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trlProps/ctrlProp2.xml" ContentType="application/vnd.ms-excel.controlpropertie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eliza\Downloads\Data_Analysis\Projects_Files\Excel_Projects\"/>
    </mc:Choice>
  </mc:AlternateContent>
  <xr:revisionPtr revIDLastSave="0" documentId="13_ncr:1_{9B7609E6-7F24-459E-A042-AA2077F01616}" xr6:coauthVersionLast="47" xr6:coauthVersionMax="47" xr10:uidLastSave="{00000000-0000-0000-0000-000000000000}"/>
  <bookViews>
    <workbookView xWindow="9510" yWindow="0" windowWidth="9780" windowHeight="10170" firstSheet="1" activeTab="8" xr2:uid="{6C99194D-B19B-4995-A004-55E016005968}"/>
  </bookViews>
  <sheets>
    <sheet name="Wireframe" sheetId="2" state="hidden" r:id="rId1"/>
    <sheet name="Data" sheetId="1" r:id="rId2"/>
    <sheet name="Combo box" sheetId="3" state="hidden" r:id="rId3"/>
    <sheet name="Headline Stats" sheetId="4" state="hidden" r:id="rId4"/>
    <sheet name="Sales Table Cals" sheetId="5" state="hidden" r:id="rId5"/>
    <sheet name="Filled map chart" sheetId="6" state="hidden" r:id="rId6"/>
    <sheet name="Discounts" sheetId="7" state="hidden" r:id="rId7"/>
    <sheet name="Gross sales Calc Sparklines" sheetId="8" state="hidden" r:id="rId8"/>
    <sheet name=" Dashboard" sheetId="10" r:id="rId9"/>
  </sheets>
  <definedNames>
    <definedName name="_xlnm._FilterDatabase" localSheetId="1" hidden="1">Data!$A$1:$O$1170</definedName>
    <definedName name="_xlchart.v5.0" hidden="1">'Filled map chart'!$A$3</definedName>
    <definedName name="_xlchart.v5.1" hidden="1">'Filled map chart'!$A$4:$A$10</definedName>
    <definedName name="_xlchart.v5.2" hidden="1">'Filled map chart'!$B$2:$B$3</definedName>
    <definedName name="_xlchart.v5.3" hidden="1">'Filled map chart'!$B$3</definedName>
    <definedName name="_xlchart.v5.4" hidden="1">'Filled map chart'!$B$4:$B$10</definedName>
    <definedName name="_xlchart.v5.5" hidden="1">'Filled map chart'!$A$3</definedName>
    <definedName name="_xlchart.v5.6" hidden="1">'Filled map chart'!$A$4:$A$10</definedName>
    <definedName name="_xlchart.v5.7" hidden="1">'Filled map chart'!$B$2:$B$3</definedName>
    <definedName name="_xlchart.v5.8" hidden="1">'Filled map chart'!$B$3</definedName>
    <definedName name="_xlchart.v5.9" hidden="1">'Filled map chart'!$B$4:$B$10</definedName>
    <definedName name="cogs" localSheetId="8">Sales[COGS]</definedName>
    <definedName name="cogs">Sales[COGS]</definedName>
    <definedName name="country" localSheetId="8">Sales[Country]</definedName>
    <definedName name="country">Sales[Country]</definedName>
    <definedName name="discount_band" localSheetId="8">Sales[Discount Band]</definedName>
    <definedName name="discount_band">Sales[Discount Band]</definedName>
    <definedName name="discounts" localSheetId="8">Sales[Discounts]</definedName>
    <definedName name="discounts">Sales[Discounts]</definedName>
    <definedName name="Gross_Sales">Data!$H:$H</definedName>
    <definedName name="monthName" localSheetId="8">Sales[Month Name]</definedName>
    <definedName name="monthName">Sales[Month Name]</definedName>
    <definedName name="product" localSheetId="8">Sales[Product]</definedName>
    <definedName name="product">Sales[Product]</definedName>
    <definedName name="profit" localSheetId="8">Sales[Profit]</definedName>
    <definedName name="profit">Sales[Profit]</definedName>
    <definedName name="sales_price" localSheetId="8">Sales[Sale Price]</definedName>
    <definedName name="sales_price">Sales[Sale Price]</definedName>
    <definedName name="segment" localSheetId="8">Sales[Segment]</definedName>
    <definedName name="segment">Sales[Segment]</definedName>
    <definedName name="unit_sold" localSheetId="8">Sales[Units Sold]</definedName>
    <definedName name="unit_sold">Sales[Units Sold]</definedName>
    <definedName name="year" localSheetId="8">Sales[Year]</definedName>
    <definedName name="year">Sales[Year]</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9" i="10" l="1"/>
  <c r="K49" i="10"/>
  <c r="L49" i="10"/>
  <c r="M49" i="10"/>
  <c r="N49" i="10"/>
  <c r="C49" i="10"/>
  <c r="D49" i="10"/>
  <c r="E49" i="10"/>
  <c r="F49" i="10"/>
  <c r="G49" i="10"/>
  <c r="H49" i="10"/>
  <c r="I49" i="10"/>
  <c r="B49" i="10"/>
  <c r="A20" i="10" l="1" a="1"/>
  <c r="A12" i="10" a="1"/>
  <c r="A20" i="10" l="1"/>
  <c r="A12" i="10"/>
  <c r="A4" i="8" l="1" a="1"/>
  <c r="A4" i="8" l="1"/>
  <c r="A50" i="10" s="1"/>
  <c r="A55" i="10"/>
  <c r="A56" i="10"/>
  <c r="A51" i="10"/>
  <c r="A52" i="10"/>
  <c r="A53" i="10"/>
  <c r="A54" i="10"/>
  <c r="A20" i="7" a="1"/>
  <c r="A20" i="7" s="1"/>
  <c r="B5" i="7" a="1"/>
  <c r="B5" i="7" s="1"/>
  <c r="A6" i="7" a="1"/>
  <c r="A6" i="7" s="1"/>
  <c r="A4" i="6" l="1" a="1"/>
  <c r="A4" i="6" s="1"/>
  <c r="A5" i="5" l="1" a="1"/>
  <c r="A5" i="5" s="1"/>
  <c r="G5" i="5" a="1"/>
  <c r="G5" i="5" s="1"/>
  <c r="H7" i="4" l="1" a="1"/>
  <c r="H7" i="4" s="1"/>
  <c r="I7" i="4" s="1" a="1"/>
  <c r="I7" i="4" s="1"/>
  <c r="E7" i="4" a="1"/>
  <c r="E7" i="4" s="1"/>
  <c r="F7" i="4" s="1"/>
  <c r="B7" i="4" a="1"/>
  <c r="B7" i="4" s="1"/>
  <c r="C7" i="4" s="1"/>
  <c r="C8" i="4" l="1"/>
  <c r="B20" i="4" s="1"/>
  <c r="B21" i="4" s="1"/>
  <c r="F13" i="4"/>
  <c r="I10" i="4" a="1"/>
  <c r="I10" i="4" s="1"/>
  <c r="F8" i="4"/>
  <c r="E20" i="4" s="1"/>
  <c r="E21" i="4" s="1"/>
  <c r="C12" i="4"/>
  <c r="F12" i="4"/>
  <c r="I9" i="4" a="1"/>
  <c r="I9" i="4" s="1"/>
  <c r="C11" i="4"/>
  <c r="F11" i="4"/>
  <c r="I8" i="4" a="1"/>
  <c r="I8" i="4" s="1"/>
  <c r="C10" i="4"/>
  <c r="F10" i="4"/>
  <c r="C9" i="4"/>
  <c r="F9" i="4"/>
  <c r="H20" i="4" l="1"/>
  <c r="H21" i="4" s="1"/>
  <c r="A4" i="3" a="1"/>
  <c r="A4" i="3" s="1"/>
  <c r="A16" i="3" s="1" a="1"/>
  <c r="A16" i="3" s="1"/>
  <c r="K697" i="1"/>
  <c r="K6" i="4" s="1"/>
  <c r="A37" i="7" l="1"/>
  <c r="A36" i="4"/>
  <c r="A32" i="4"/>
  <c r="A28" i="4"/>
  <c r="C22" i="10" a="1"/>
  <c r="C22" i="10" s="1"/>
  <c r="C25" i="10" a="1"/>
  <c r="C25" i="10" s="1"/>
  <c r="C23" i="10" a="1"/>
  <c r="C23" i="10" s="1"/>
  <c r="C21" i="10" a="1"/>
  <c r="C21" i="10" s="1"/>
  <c r="B22" i="10" a="1"/>
  <c r="B22" i="10" s="1"/>
  <c r="D25" i="10" a="1"/>
  <c r="D25" i="10" s="1"/>
  <c r="E25" i="10" s="1"/>
  <c r="D23" i="10" a="1"/>
  <c r="D23" i="10" s="1"/>
  <c r="E23" i="10" s="1"/>
  <c r="C24" i="10" a="1"/>
  <c r="C24" i="10" s="1"/>
  <c r="D21" i="10" a="1"/>
  <c r="D21" i="10" s="1"/>
  <c r="E21" i="10" s="1"/>
  <c r="B21" i="10" a="1"/>
  <c r="B21" i="10" s="1"/>
  <c r="D22" i="10" a="1"/>
  <c r="D22" i="10" s="1"/>
  <c r="E22" i="10" s="1"/>
  <c r="D26" i="10" a="1"/>
  <c r="D26" i="10" s="1"/>
  <c r="E26" i="10" s="1"/>
  <c r="B24" i="10" a="1"/>
  <c r="B24" i="10" s="1"/>
  <c r="D24" i="10" a="1"/>
  <c r="D24" i="10" s="1"/>
  <c r="E24" i="10" s="1"/>
  <c r="B26" i="10" a="1"/>
  <c r="B26" i="10" s="1"/>
  <c r="B25" i="10" a="1"/>
  <c r="B25" i="10" s="1"/>
  <c r="C26" i="10" a="1"/>
  <c r="C26" i="10" s="1"/>
  <c r="B23" i="10" a="1"/>
  <c r="B23" i="10" s="1"/>
  <c r="B20" i="10" a="1"/>
  <c r="B20" i="10" s="1"/>
  <c r="D20" i="10" a="1"/>
  <c r="D20" i="10" s="1"/>
  <c r="E20" i="10" s="1"/>
  <c r="C20" i="10" a="1"/>
  <c r="C20" i="10" s="1"/>
  <c r="B14" i="10" a="1"/>
  <c r="B14" i="10" s="1"/>
  <c r="C13" i="10" a="1"/>
  <c r="C13" i="10" s="1"/>
  <c r="C16" i="10" a="1"/>
  <c r="C16" i="10" s="1"/>
  <c r="D15" i="10" a="1"/>
  <c r="D15" i="10" s="1"/>
  <c r="E15" i="10" s="1"/>
  <c r="D14" i="10" a="1"/>
  <c r="D14" i="10" s="1"/>
  <c r="E14" i="10" s="1"/>
  <c r="B13" i="10" a="1"/>
  <c r="B13" i="10" s="1"/>
  <c r="B16" i="10" a="1"/>
  <c r="B16" i="10" s="1"/>
  <c r="C15" i="10" a="1"/>
  <c r="C15" i="10" s="1"/>
  <c r="B15" i="10" a="1"/>
  <c r="B15" i="10" s="1"/>
  <c r="D17" i="10" a="1"/>
  <c r="D17" i="10" s="1"/>
  <c r="E17" i="10" s="1"/>
  <c r="C17" i="10" a="1"/>
  <c r="C17" i="10" s="1"/>
  <c r="C14" i="10" a="1"/>
  <c r="C14" i="10" s="1"/>
  <c r="D13" i="10" a="1"/>
  <c r="D13" i="10" s="1"/>
  <c r="E13" i="10" s="1"/>
  <c r="B17" i="10" a="1"/>
  <c r="B17" i="10" s="1"/>
  <c r="D16" i="10" a="1"/>
  <c r="D16" i="10" s="1"/>
  <c r="E16" i="10" s="1"/>
  <c r="D12" i="10" a="1"/>
  <c r="D12" i="10" s="1"/>
  <c r="E12" i="10" s="1"/>
  <c r="C12" i="10" a="1"/>
  <c r="C12" i="10" s="1"/>
  <c r="B12" i="10" a="1"/>
  <c r="B12" i="10" s="1"/>
  <c r="M10" i="8"/>
  <c r="M56" i="10" s="1"/>
  <c r="L10" i="8"/>
  <c r="L56" i="10" s="1"/>
  <c r="D10" i="8"/>
  <c r="D56" i="10" s="1"/>
  <c r="G9" i="8"/>
  <c r="G55" i="10" s="1"/>
  <c r="J8" i="8"/>
  <c r="J54" i="10" s="1"/>
  <c r="M7" i="8"/>
  <c r="M53" i="10" s="1"/>
  <c r="E7" i="8"/>
  <c r="E53" i="10" s="1"/>
  <c r="H6" i="8"/>
  <c r="H52" i="10" s="1"/>
  <c r="K5" i="8"/>
  <c r="K51" i="10" s="1"/>
  <c r="C5" i="8"/>
  <c r="C51" i="10" s="1"/>
  <c r="F4" i="8"/>
  <c r="F50" i="10" s="1"/>
  <c r="B9" i="8"/>
  <c r="B55" i="10" s="1"/>
  <c r="B10" i="8"/>
  <c r="B56" i="10" s="1"/>
  <c r="I10" i="8"/>
  <c r="I56" i="10" s="1"/>
  <c r="J7" i="8"/>
  <c r="J53" i="10" s="1"/>
  <c r="M6" i="8"/>
  <c r="M52" i="10" s="1"/>
  <c r="C4" i="8"/>
  <c r="C50" i="10" s="1"/>
  <c r="K9" i="8"/>
  <c r="K55" i="10" s="1"/>
  <c r="C9" i="8"/>
  <c r="C55" i="10" s="1"/>
  <c r="D6" i="8"/>
  <c r="D52" i="10" s="1"/>
  <c r="B5" i="8"/>
  <c r="B51" i="10" s="1"/>
  <c r="K10" i="8"/>
  <c r="K56" i="10" s="1"/>
  <c r="C10" i="8"/>
  <c r="C56" i="10" s="1"/>
  <c r="F9" i="8"/>
  <c r="F55" i="10" s="1"/>
  <c r="I8" i="8"/>
  <c r="I54" i="10" s="1"/>
  <c r="L7" i="8"/>
  <c r="L53" i="10" s="1"/>
  <c r="D7" i="8"/>
  <c r="D53" i="10" s="1"/>
  <c r="G6" i="8"/>
  <c r="G52" i="10" s="1"/>
  <c r="J5" i="8"/>
  <c r="J51" i="10" s="1"/>
  <c r="M4" i="8"/>
  <c r="M50" i="10" s="1"/>
  <c r="E4" i="8"/>
  <c r="E50" i="10" s="1"/>
  <c r="D9" i="8"/>
  <c r="D55" i="10" s="1"/>
  <c r="H5" i="8"/>
  <c r="H51" i="10" s="1"/>
  <c r="I7" i="8"/>
  <c r="I53" i="10" s="1"/>
  <c r="J10" i="8"/>
  <c r="J56" i="10" s="1"/>
  <c r="M9" i="8"/>
  <c r="M55" i="10" s="1"/>
  <c r="E9" i="8"/>
  <c r="E55" i="10" s="1"/>
  <c r="H8" i="8"/>
  <c r="H54" i="10" s="1"/>
  <c r="K7" i="8"/>
  <c r="K53" i="10" s="1"/>
  <c r="C7" i="8"/>
  <c r="C53" i="10" s="1"/>
  <c r="F6" i="8"/>
  <c r="F52" i="10" s="1"/>
  <c r="I5" i="8"/>
  <c r="I51" i="10" s="1"/>
  <c r="L4" i="8"/>
  <c r="L50" i="10" s="1"/>
  <c r="D4" i="8"/>
  <c r="D50" i="10" s="1"/>
  <c r="B4" i="8"/>
  <c r="B50" i="10" s="1"/>
  <c r="L9" i="8"/>
  <c r="L55" i="10" s="1"/>
  <c r="G8" i="8"/>
  <c r="G54" i="10" s="1"/>
  <c r="E6" i="8"/>
  <c r="E52" i="10" s="1"/>
  <c r="K4" i="8"/>
  <c r="K50" i="10" s="1"/>
  <c r="H10" i="8"/>
  <c r="H56" i="10" s="1"/>
  <c r="F8" i="8"/>
  <c r="F54" i="10" s="1"/>
  <c r="G5" i="8"/>
  <c r="G51" i="10" s="1"/>
  <c r="G10" i="8"/>
  <c r="G56" i="10" s="1"/>
  <c r="J9" i="8"/>
  <c r="J55" i="10" s="1"/>
  <c r="M8" i="8"/>
  <c r="M54" i="10" s="1"/>
  <c r="E8" i="8"/>
  <c r="E54" i="10" s="1"/>
  <c r="H7" i="8"/>
  <c r="H53" i="10" s="1"/>
  <c r="K6" i="8"/>
  <c r="K52" i="10" s="1"/>
  <c r="C6" i="8"/>
  <c r="C52" i="10" s="1"/>
  <c r="F5" i="8"/>
  <c r="F51" i="10" s="1"/>
  <c r="I4" i="8"/>
  <c r="I50" i="10" s="1"/>
  <c r="B6" i="8"/>
  <c r="B52" i="10" s="1"/>
  <c r="H9" i="8"/>
  <c r="H55" i="10" s="1"/>
  <c r="I6" i="8"/>
  <c r="I52" i="10" s="1"/>
  <c r="L6" i="8"/>
  <c r="L52" i="10" s="1"/>
  <c r="F10" i="8"/>
  <c r="F56" i="10" s="1"/>
  <c r="I9" i="8"/>
  <c r="I55" i="10" s="1"/>
  <c r="L8" i="8"/>
  <c r="L54" i="10" s="1"/>
  <c r="D8" i="8"/>
  <c r="D54" i="10" s="1"/>
  <c r="G7" i="8"/>
  <c r="G53" i="10" s="1"/>
  <c r="J6" i="8"/>
  <c r="J52" i="10" s="1"/>
  <c r="M5" i="8"/>
  <c r="M51" i="10" s="1"/>
  <c r="E5" i="8"/>
  <c r="E51" i="10" s="1"/>
  <c r="H4" i="8"/>
  <c r="H50" i="10" s="1"/>
  <c r="B7" i="8"/>
  <c r="B53" i="10" s="1"/>
  <c r="E10" i="8"/>
  <c r="E56" i="10" s="1"/>
  <c r="K8" i="8"/>
  <c r="K54" i="10" s="1"/>
  <c r="C8" i="8"/>
  <c r="C54" i="10" s="1"/>
  <c r="F7" i="8"/>
  <c r="F53" i="10" s="1"/>
  <c r="L5" i="8"/>
  <c r="L51" i="10" s="1"/>
  <c r="D5" i="8"/>
  <c r="D51" i="10" s="1"/>
  <c r="G4" i="8"/>
  <c r="G50" i="10" s="1"/>
  <c r="B8" i="8"/>
  <c r="B54" i="10" s="1"/>
  <c r="J4" i="8"/>
  <c r="J50" i="10" s="1"/>
  <c r="A15" i="7"/>
  <c r="B20" i="7" s="1" a="1"/>
  <c r="B20" i="7" s="1"/>
  <c r="B4" i="6" a="1"/>
  <c r="B4" i="6" s="1"/>
  <c r="A19" i="6"/>
  <c r="A24" i="6" s="1"/>
  <c r="B8" i="6" a="1"/>
  <c r="B8" i="6" s="1"/>
  <c r="B10" i="6" a="1"/>
  <c r="B10" i="6" s="1"/>
  <c r="B5" i="6" a="1"/>
  <c r="B5" i="6" s="1"/>
  <c r="B6" i="6" a="1"/>
  <c r="B6" i="6" s="1"/>
  <c r="B7" i="6" a="1"/>
  <c r="B7" i="6" s="1"/>
  <c r="B9" i="6" a="1"/>
  <c r="B9" i="6" s="1"/>
  <c r="J6" i="5" a="1"/>
  <c r="J6" i="5" s="1"/>
  <c r="K6" i="5" s="1"/>
  <c r="I7" i="5" a="1"/>
  <c r="I7" i="5" s="1"/>
  <c r="H8" i="5" a="1"/>
  <c r="H8" i="5" s="1"/>
  <c r="D9" i="5" a="1"/>
  <c r="D9" i="5" s="1"/>
  <c r="E9" i="5" s="1"/>
  <c r="C5" i="5" a="1"/>
  <c r="C5" i="5" s="1"/>
  <c r="D6" i="5" a="1"/>
  <c r="D6" i="5" s="1"/>
  <c r="E6" i="5" s="1"/>
  <c r="C10" i="5" a="1"/>
  <c r="C10" i="5" s="1"/>
  <c r="J7" i="5" a="1"/>
  <c r="J7" i="5" s="1"/>
  <c r="K7" i="5" s="1"/>
  <c r="I8" i="5" a="1"/>
  <c r="I8" i="5" s="1"/>
  <c r="H9" i="5" a="1"/>
  <c r="H9" i="5" s="1"/>
  <c r="D10" i="5" a="1"/>
  <c r="D10" i="5" s="1"/>
  <c r="E10" i="5" s="1"/>
  <c r="B7" i="5" a="1"/>
  <c r="B7" i="5" s="1"/>
  <c r="B6" i="5" a="1"/>
  <c r="B6" i="5" s="1"/>
  <c r="H7" i="5" a="1"/>
  <c r="H7" i="5" s="1"/>
  <c r="J8" i="5" a="1"/>
  <c r="J8" i="5" s="1"/>
  <c r="K8" i="5" s="1"/>
  <c r="I9" i="5" a="1"/>
  <c r="I9" i="5" s="1"/>
  <c r="H10" i="5" a="1"/>
  <c r="H10" i="5" s="1"/>
  <c r="D5" i="5" a="1"/>
  <c r="D5" i="5" s="1"/>
  <c r="E5" i="5" s="1"/>
  <c r="B8" i="5" a="1"/>
  <c r="B8" i="5" s="1"/>
  <c r="C8" i="5" a="1"/>
  <c r="C8" i="5" s="1"/>
  <c r="D8" i="5" a="1"/>
  <c r="D8" i="5" s="1"/>
  <c r="E8" i="5" s="1"/>
  <c r="J9" i="5" a="1"/>
  <c r="J9" i="5" s="1"/>
  <c r="K9" i="5" s="1"/>
  <c r="I10" i="5" a="1"/>
  <c r="I10" i="5" s="1"/>
  <c r="H11" i="5" a="1"/>
  <c r="H11" i="5" s="1"/>
  <c r="C6" i="5" a="1"/>
  <c r="C6" i="5" s="1"/>
  <c r="B9" i="5" a="1"/>
  <c r="B9" i="5" s="1"/>
  <c r="I5" i="5" a="1"/>
  <c r="I5" i="5" s="1"/>
  <c r="J10" i="5" a="1"/>
  <c r="J10" i="5" s="1"/>
  <c r="K10" i="5" s="1"/>
  <c r="I11" i="5" a="1"/>
  <c r="I11" i="5" s="1"/>
  <c r="H5" i="5" a="1"/>
  <c r="H5" i="5" s="1"/>
  <c r="C7" i="5" a="1"/>
  <c r="C7" i="5" s="1"/>
  <c r="B10" i="5" a="1"/>
  <c r="B10" i="5" s="1"/>
  <c r="J11" i="5" a="1"/>
  <c r="J11" i="5" s="1"/>
  <c r="K11" i="5" s="1"/>
  <c r="J5" i="5" a="1"/>
  <c r="J5" i="5" s="1"/>
  <c r="K5" i="5" s="1"/>
  <c r="H6" i="5" a="1"/>
  <c r="H6" i="5" s="1"/>
  <c r="D7" i="5" a="1"/>
  <c r="D7" i="5" s="1"/>
  <c r="E7" i="5" s="1"/>
  <c r="C9" i="5" a="1"/>
  <c r="C9" i="5" s="1"/>
  <c r="B5" i="5" a="1"/>
  <c r="B5" i="5" s="1"/>
  <c r="I6" i="5" a="1"/>
  <c r="I6" i="5" s="1"/>
  <c r="D8" i="7" l="1" a="1"/>
  <c r="D8" i="7" s="1"/>
  <c r="C6" i="7" a="1"/>
  <c r="C6" i="7" s="1"/>
  <c r="C9" i="7" a="1"/>
  <c r="C9" i="7" s="1"/>
  <c r="B21" i="7" a="1"/>
  <c r="B21" i="7" s="1"/>
  <c r="B23" i="7" a="1"/>
  <c r="B23" i="7" s="1"/>
  <c r="B24" i="7" a="1"/>
  <c r="B24" i="7" s="1"/>
  <c r="A33" i="7"/>
  <c r="F7" i="7" a="1"/>
  <c r="F7" i="7" s="1"/>
  <c r="B8" i="7" a="1"/>
  <c r="B8" i="7" s="1"/>
  <c r="E6" i="7" a="1"/>
  <c r="E6" i="7" s="1"/>
  <c r="E7" i="7" a="1"/>
  <c r="E7" i="7" s="1"/>
  <c r="E8" i="7" a="1"/>
  <c r="E8" i="7" s="1"/>
  <c r="C8" i="7" a="1"/>
  <c r="C8" i="7" s="1"/>
  <c r="C7" i="7" a="1"/>
  <c r="C7" i="7" s="1"/>
  <c r="B22" i="7" a="1"/>
  <c r="B22" i="7" s="1"/>
  <c r="D9" i="7" a="1"/>
  <c r="D9" i="7" s="1"/>
  <c r="D6" i="7" a="1"/>
  <c r="D6" i="7" s="1"/>
  <c r="B7" i="7" a="1"/>
  <c r="B7" i="7" s="1"/>
  <c r="B9" i="7" a="1"/>
  <c r="B9" i="7" s="1"/>
  <c r="F6" i="7" a="1"/>
  <c r="F6" i="7" s="1"/>
  <c r="E9" i="7" a="1"/>
  <c r="E9" i="7" s="1"/>
  <c r="F8" i="7" a="1"/>
  <c r="F8" i="7" s="1"/>
  <c r="B6" i="7" a="1"/>
  <c r="B6" i="7" s="1"/>
  <c r="F9" i="7" a="1"/>
  <c r="F9" i="7" s="1"/>
  <c r="D7" i="7" a="1"/>
  <c r="D7" i="7" s="1"/>
  <c r="C10" i="7" l="1"/>
  <c r="B10" i="7"/>
  <c r="E10" i="7"/>
  <c r="F10" i="7"/>
  <c r="D10"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<sst xmlns="http://schemas.openxmlformats.org/spreadsheetml/2006/main" count="5932" uniqueCount="91">
  <si>
    <t>Segment</t>
  </si>
  <si>
    <t>Country</t>
  </si>
  <si>
    <t>Product</t>
  </si>
  <si>
    <t>Discount Band</t>
  </si>
  <si>
    <t>Units Sold</t>
  </si>
  <si>
    <t>Manufacturing Price</t>
  </si>
  <si>
    <t>Sale Price</t>
  </si>
  <si>
    <t>Gross Sales</t>
  </si>
  <si>
    <t>Discounts</t>
  </si>
  <si>
    <t>COGS</t>
  </si>
  <si>
    <t>Profit</t>
  </si>
  <si>
    <t>Date</t>
  </si>
  <si>
    <t>Month Number</t>
  </si>
  <si>
    <t>Month Name</t>
  </si>
  <si>
    <t>Year</t>
  </si>
  <si>
    <t>None</t>
  </si>
  <si>
    <t>Jan</t>
  </si>
  <si>
    <t>France</t>
  </si>
  <si>
    <t>Jun</t>
  </si>
  <si>
    <t>Dec</t>
  </si>
  <si>
    <t>Mar</t>
  </si>
  <si>
    <t>China</t>
  </si>
  <si>
    <t>Jul</t>
  </si>
  <si>
    <t>Aug</t>
  </si>
  <si>
    <t>Sep</t>
  </si>
  <si>
    <t>Oct</t>
  </si>
  <si>
    <t>USA</t>
  </si>
  <si>
    <t>Feb</t>
  </si>
  <si>
    <t>Nov</t>
  </si>
  <si>
    <t>Apr</t>
  </si>
  <si>
    <t>Low</t>
  </si>
  <si>
    <t>May</t>
  </si>
  <si>
    <t>Medium</t>
  </si>
  <si>
    <t>High</t>
  </si>
  <si>
    <t>Silver Partners</t>
  </si>
  <si>
    <t>Gold Partners</t>
  </si>
  <si>
    <t>Blue Partners</t>
  </si>
  <si>
    <t>Bronze Partners</t>
  </si>
  <si>
    <t>Platinium Partners</t>
  </si>
  <si>
    <t>HSch</t>
  </si>
  <si>
    <t>LTM</t>
  </si>
  <si>
    <t>PGM</t>
  </si>
  <si>
    <t>PSaver</t>
  </si>
  <si>
    <t>ICity</t>
  </si>
  <si>
    <t>ROR</t>
  </si>
  <si>
    <t>Nigeria</t>
  </si>
  <si>
    <t>Ghana</t>
  </si>
  <si>
    <t>South Africa</t>
  </si>
  <si>
    <t>Togo</t>
  </si>
  <si>
    <t>YEAR</t>
  </si>
  <si>
    <t>SELECTION</t>
  </si>
  <si>
    <t>SELECTED YEAR</t>
  </si>
  <si>
    <t>UNIQUE VALUES -YEAR</t>
  </si>
  <si>
    <t>COMBO BOX</t>
  </si>
  <si>
    <t>Use Index function to return Selected year</t>
  </si>
  <si>
    <t>GROSS SALES - PRODUCT</t>
  </si>
  <si>
    <t>GROSS SALES - COUNTRY</t>
  </si>
  <si>
    <t>GROSS SALES - YEAR</t>
  </si>
  <si>
    <t>TOTAL PROFIT</t>
  </si>
  <si>
    <t>MAX GROSS SALES</t>
  </si>
  <si>
    <t>Products</t>
  </si>
  <si>
    <t>Sales</t>
  </si>
  <si>
    <t>COUNTRY</t>
  </si>
  <si>
    <t>BY PRODUCT</t>
  </si>
  <si>
    <t>BY YEAR</t>
  </si>
  <si>
    <t xml:space="preserve">PRODUCT </t>
  </si>
  <si>
    <t>No. of Orders</t>
  </si>
  <si>
    <t xml:space="preserve">Profit </t>
  </si>
  <si>
    <t>Count the orders made, sumthe cogs, and the profit for each product for each year</t>
  </si>
  <si>
    <t>Count the orders made, sumthe cogs, and the profit for each country for each year</t>
  </si>
  <si>
    <t>No of Orders by Country</t>
  </si>
  <si>
    <t>Orders</t>
  </si>
  <si>
    <t>Total Orders for</t>
  </si>
  <si>
    <t>CHART TITLE</t>
  </si>
  <si>
    <t>DISCOUNT BAND BY SEGMENT</t>
  </si>
  <si>
    <t>AVERAGE DISCOUNT BY SEGMENT</t>
  </si>
  <si>
    <t>Avg Discount</t>
  </si>
  <si>
    <t>DYNAMIC CHART TITLE</t>
  </si>
  <si>
    <t>Discount Band by Segment for</t>
  </si>
  <si>
    <t>CONCAT</t>
  </si>
  <si>
    <t>Total</t>
  </si>
  <si>
    <t>To reflect total at the top of the graph add the 'Total' row to the data series and selet the area that represents the total on the chart change the series chrt type to x y scatter</t>
  </si>
  <si>
    <t>Format the charts</t>
  </si>
  <si>
    <t>Average Discount by Segment for</t>
  </si>
  <si>
    <t>Status</t>
  </si>
  <si>
    <t>Status, populate status with the values in profit</t>
  </si>
  <si>
    <t>Chart Titles</t>
  </si>
  <si>
    <t xml:space="preserve">Sales Record for </t>
  </si>
  <si>
    <t>Discount Record for</t>
  </si>
  <si>
    <t>Trend</t>
  </si>
  <si>
    <t xml:space="preserve">Gross Sales by Country and Month for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</si>
</sst>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h:mm;@"/>
    <numFmt numFmtId="165" formatCode="_(&quot;$&quot;* #,##0.00_);_(&quot;$&quot;* \(#,##0.00\);_(&quot;$&quot;* &quot;-&quot;??_);_(@_)"/>
    <numFmt numFmtId="166" formatCode="_-&quot;£&quot;* #,##0_-;\-&quot;£&quot;* #,##0_-;_-&quot;£&quot;* &quot;-&quot;??_-;_-@_-"/>
    <numFmt numFmtId="167" formatCode="_-[$£-809]* #,##0.0_-;\-[$£-809]* #,##0.0_-;_-[$£-809]* &quot;-&quot;??_-;_-@_-"/>
    <numFmt numFmtId="168" formatCode="_-[$£-809]* #,##0_-;\-[$£-809]* #,##0_-;_-[$£-809]* &quot;-&quot;??_-;_-@_-"/>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8"/>
      <name val="Calibri"/>
      <family val="2"/>
      <scheme val="minor"/>
    </font>
  </fonts>
  <fills count="9">
    <fill>
      <patternFill patternType="none"/>
    </fill>
    <fill>
      <patternFill patternType="gray125"/>
    </fill>
    <fill>
      <patternFill patternType="solid">
        <fgColor theme="3"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2" tint="-0.89999084444715716"/>
        <bgColor indexed="64"/>
      </patternFill>
    </fill>
    <fill>
      <patternFill patternType="solid">
        <fgColor theme="8" tint="-0.249977111117893"/>
        <bgColor indexed="64"/>
      </patternFill>
    </fill>
  </fills>
  <borders count="5">
    <border>
      <left/>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s>
  <cellStyleXfs count="2">
    <xf numFmtId="0" fontId="0" fillId="0" borderId="0"/>
    <xf numFmtId="165" fontId="1" fillId="0" borderId="0" applyFont="0" applyFill="0" applyBorder="0" applyAlignment="0" applyProtection="0"/>
  </cellStyleXfs>
  <cellXfs count="34">
    <xf numFmtId="0" fontId="0" fillId="0" borderId="0" xfId="0"/>
    <xf numFmtId="164" fontId="0" fillId="0" borderId="0" xfId="0" applyNumberFormat="1"/>
    <xf numFmtId="165" fontId="0" fillId="0" borderId="0" xfId="1" applyFont="1"/>
    <xf numFmtId="14" fontId="0" fillId="0" borderId="0" xfId="0" applyNumberFormat="1"/>
    <xf numFmtId="1" fontId="0" fillId="0" borderId="0" xfId="1" applyNumberFormat="1" applyFont="1"/>
    <xf numFmtId="166" fontId="0" fillId="0" borderId="0" xfId="0" applyNumberFormat="1"/>
    <xf numFmtId="166" fontId="0" fillId="0" borderId="0" xfId="1" applyNumberFormat="1" applyFont="1"/>
    <xf numFmtId="0" fontId="4" fillId="2" borderId="1" xfId="0" applyFont="1" applyFill="1" applyBorder="1"/>
    <xf numFmtId="0" fontId="4" fillId="3" borderId="1" xfId="0" applyFont="1" applyFill="1" applyBorder="1"/>
    <xf numFmtId="0" fontId="4" fillId="4" borderId="1" xfId="0" applyFont="1" applyFill="1" applyBorder="1"/>
    <xf numFmtId="0" fontId="4" fillId="5" borderId="1" xfId="0" applyFont="1" applyFill="1" applyBorder="1"/>
    <xf numFmtId="0" fontId="0" fillId="0" borderId="1" xfId="0" applyBorder="1"/>
    <xf numFmtId="167" fontId="0" fillId="0" borderId="0" xfId="0" applyNumberFormat="1"/>
    <xf numFmtId="168" fontId="0" fillId="0" borderId="0" xfId="0" applyNumberFormat="1"/>
    <xf numFmtId="0" fontId="4" fillId="0" borderId="1" xfId="0" applyFont="1" applyBorder="1"/>
    <xf numFmtId="0" fontId="0" fillId="6" borderId="0" xfId="0" applyFill="1"/>
    <xf numFmtId="0" fontId="4" fillId="6" borderId="1" xfId="0" applyFont="1" applyFill="1" applyBorder="1"/>
    <xf numFmtId="0" fontId="4" fillId="0" borderId="0" xfId="0" applyFont="1"/>
    <xf numFmtId="0" fontId="0" fillId="3" borderId="0" xfId="0" applyFill="1"/>
    <xf numFmtId="0" fontId="0" fillId="4" borderId="0" xfId="0" applyFill="1"/>
    <xf numFmtId="0" fontId="0" fillId="0" borderId="2" xfId="0" applyBorder="1"/>
    <xf numFmtId="0" fontId="0" fillId="0" borderId="3" xfId="0" applyBorder="1"/>
    <xf numFmtId="0" fontId="3" fillId="0" borderId="0" xfId="0" applyFont="1"/>
    <xf numFmtId="0" fontId="6" fillId="0" borderId="1" xfId="0" applyFont="1" applyBorder="1" applyAlignment="1">
      <alignment horizontal="center"/>
    </xf>
    <xf numFmtId="0" fontId="7" fillId="0" borderId="0" xfId="0" applyFont="1"/>
    <xf numFmtId="0" fontId="6" fillId="0" borderId="1" xfId="0" applyFont="1" applyBorder="1"/>
    <xf numFmtId="0" fontId="6" fillId="0" borderId="0" xfId="0" applyFont="1"/>
    <xf numFmtId="168" fontId="0" fillId="0" borderId="4" xfId="0" applyNumberFormat="1" applyBorder="1"/>
    <xf numFmtId="168" fontId="0" fillId="0" borderId="0" xfId="0" applyNumberFormat="1" applyAlignment="1">
      <alignment horizontal="center"/>
    </xf>
    <xf numFmtId="0" fontId="2" fillId="7" borderId="1" xfId="0" applyFont="1" applyFill="1" applyBorder="1" applyAlignment="1">
      <alignment horizontal="center"/>
    </xf>
    <xf numFmtId="0" fontId="2" fillId="7" borderId="1" xfId="0" applyFont="1" applyFill="1" applyBorder="1"/>
    <xf numFmtId="0" fontId="0" fillId="8" borderId="0" xfId="0" applyFill="1"/>
    <xf numFmtId="0" fontId="5" fillId="8" borderId="0" xfId="0" applyFont="1" applyFill="1"/>
    <xf numFmtId="0" fontId="5" fillId="0" borderId="0" xfId="0" applyFont="1"/>
  </cellXfs>
  <cellStyles count="2">
    <cellStyle name="Currency" xfId="1" builtinId="4"/>
    <cellStyle name="Normal" xfId="0" builtinId="0"/>
  </cellStyles>
  <dxfs count="9">
    <dxf>
      <fill>
        <patternFill>
          <bgColor theme="5" tint="0.39994506668294322"/>
        </patternFill>
      </fill>
    </dxf>
    <dxf>
      <fill>
        <patternFill>
          <bgColor theme="5" tint="0.39994506668294322"/>
        </patternFill>
      </fill>
    </dxf>
    <dxf>
      <numFmt numFmtId="19" formatCode="dd/mm/yyyy"/>
    </dxf>
    <dxf>
      <numFmt numFmtId="166" formatCode="_-&quot;£&quot;* #,##0_-;\-&quot;£&quot;* #,##0_-;_-&quot;£&quot;* &quot;-&quot;??_-;_-@_-"/>
    </dxf>
    <dxf>
      <numFmt numFmtId="166" formatCode="_-&quot;£&quot;* #,##0_-;\-&quot;£&quot;* #,##0_-;_-&quot;£&quot;* &quot;-&quot;??_-;_-@_-"/>
    </dxf>
    <dxf>
      <numFmt numFmtId="166" formatCode="_-&quot;£&quot;* #,##0_-;\-&quot;£&quot;* #,##0_-;_-&quot;£&quot;* &quot;-&quot;??_-;_-@_-"/>
    </dxf>
    <dxf>
      <numFmt numFmtId="166" formatCode="_-&quot;£&quot;* #,##0_-;\-&quot;£&quot;* #,##0_-;_-&quot;£&quot;* &quot;-&quot;??_-;_-@_-"/>
    </dxf>
    <dxf>
      <numFmt numFmtId="166" formatCode="_-&quot;£&quot;* #,##0_-;\-&quot;£&quot;* #,##0_-;_-&quot;£&quot;* &quot;-&quot;??_-;_-@_-"/>
    </dxf>
    <dxf>
      <numFmt numFmtId="166" formatCode="_-&quot;£&quot;* #,##0_-;\-&quot;£&quot;* #,##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Discounts!$A$6</c:f>
              <c:strCache>
                <c:ptCount val="1"/>
                <c:pt idx="0">
                  <c:v>None</c:v>
                </c:pt>
              </c:strCache>
            </c:strRef>
          </c:tx>
          <c:spPr>
            <a:solidFill>
              <a:schemeClr val="accent2"/>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Discounts!$B$6:$F$6</c:f>
              <c:numCache>
                <c:formatCode>General</c:formatCode>
                <c:ptCount val="5"/>
                <c:pt idx="0">
                  <c:v>3</c:v>
                </c:pt>
                <c:pt idx="1">
                  <c:v>0</c:v>
                </c:pt>
                <c:pt idx="2">
                  <c:v>1</c:v>
                </c:pt>
                <c:pt idx="3">
                  <c:v>0</c:v>
                </c:pt>
                <c:pt idx="4">
                  <c:v>2</c:v>
                </c:pt>
              </c:numCache>
            </c:numRef>
          </c:val>
          <c:extLst>
            <c:ext xmlns:c16="http://schemas.microsoft.com/office/drawing/2014/chart" uri="{C3380CC4-5D6E-409C-BE32-E72D297353CC}">
              <c16:uniqueId val="{00000000-E534-4EFF-9058-BDA41FA6F6CE}"/>
            </c:ext>
          </c:extLst>
        </c:ser>
        <c:ser>
          <c:idx val="1"/>
          <c:order val="1"/>
          <c:tx>
            <c:strRef>
              <c:f>Discounts!$A$7</c:f>
              <c:strCache>
                <c:ptCount val="1"/>
                <c:pt idx="0">
                  <c:v>Low</c:v>
                </c:pt>
              </c:strCache>
            </c:strRef>
          </c:tx>
          <c:spPr>
            <a:solidFill>
              <a:schemeClr val="accent4"/>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Discounts!$B$7:$F$7</c:f>
              <c:numCache>
                <c:formatCode>General</c:formatCode>
                <c:ptCount val="5"/>
                <c:pt idx="0">
                  <c:v>8</c:v>
                </c:pt>
                <c:pt idx="1">
                  <c:v>5</c:v>
                </c:pt>
                <c:pt idx="2">
                  <c:v>4</c:v>
                </c:pt>
                <c:pt idx="3">
                  <c:v>4</c:v>
                </c:pt>
                <c:pt idx="4">
                  <c:v>3</c:v>
                </c:pt>
              </c:numCache>
            </c:numRef>
          </c:val>
          <c:extLst>
            <c:ext xmlns:c16="http://schemas.microsoft.com/office/drawing/2014/chart" uri="{C3380CC4-5D6E-409C-BE32-E72D297353CC}">
              <c16:uniqueId val="{00000001-E534-4EFF-9058-BDA41FA6F6CE}"/>
            </c:ext>
          </c:extLst>
        </c:ser>
        <c:ser>
          <c:idx val="2"/>
          <c:order val="2"/>
          <c:tx>
            <c:strRef>
              <c:f>Discounts!$A$8</c:f>
              <c:strCache>
                <c:ptCount val="1"/>
                <c:pt idx="0">
                  <c:v>Medium</c:v>
                </c:pt>
              </c:strCache>
            </c:strRef>
          </c:tx>
          <c:spPr>
            <a:solidFill>
              <a:schemeClr val="accent6"/>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Discounts!$B$8:$F$8</c:f>
              <c:numCache>
                <c:formatCode>General</c:formatCode>
                <c:ptCount val="5"/>
                <c:pt idx="0">
                  <c:v>10</c:v>
                </c:pt>
                <c:pt idx="1">
                  <c:v>6</c:v>
                </c:pt>
                <c:pt idx="2">
                  <c:v>5</c:v>
                </c:pt>
                <c:pt idx="3">
                  <c:v>6</c:v>
                </c:pt>
                <c:pt idx="4">
                  <c:v>3</c:v>
                </c:pt>
              </c:numCache>
            </c:numRef>
          </c:val>
          <c:extLst>
            <c:ext xmlns:c16="http://schemas.microsoft.com/office/drawing/2014/chart" uri="{C3380CC4-5D6E-409C-BE32-E72D297353CC}">
              <c16:uniqueId val="{00000002-E534-4EFF-9058-BDA41FA6F6CE}"/>
            </c:ext>
          </c:extLst>
        </c:ser>
        <c:ser>
          <c:idx val="3"/>
          <c:order val="3"/>
          <c:tx>
            <c:strRef>
              <c:f>Discounts!$A$9</c:f>
              <c:strCache>
                <c:ptCount val="1"/>
                <c:pt idx="0">
                  <c:v>High</c:v>
                </c:pt>
              </c:strCache>
            </c:strRef>
          </c:tx>
          <c:spPr>
            <a:solidFill>
              <a:schemeClr val="accent2">
                <a:lumMod val="60000"/>
              </a:schemeClr>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Discounts!$B$9:$F$9</c:f>
              <c:numCache>
                <c:formatCode>General</c:formatCode>
                <c:ptCount val="5"/>
                <c:pt idx="0">
                  <c:v>16</c:v>
                </c:pt>
                <c:pt idx="1">
                  <c:v>7</c:v>
                </c:pt>
                <c:pt idx="2">
                  <c:v>9</c:v>
                </c:pt>
                <c:pt idx="3">
                  <c:v>6</c:v>
                </c:pt>
                <c:pt idx="4">
                  <c:v>4</c:v>
                </c:pt>
              </c:numCache>
            </c:numRef>
          </c:val>
          <c:extLst>
            <c:ext xmlns:c16="http://schemas.microsoft.com/office/drawing/2014/chart" uri="{C3380CC4-5D6E-409C-BE32-E72D297353CC}">
              <c16:uniqueId val="{00000003-E534-4EFF-9058-BDA41FA6F6CE}"/>
            </c:ext>
          </c:extLst>
        </c:ser>
        <c:dLbls>
          <c:showLegendKey val="0"/>
          <c:showVal val="0"/>
          <c:showCatName val="0"/>
          <c:showSerName val="0"/>
          <c:showPercent val="0"/>
          <c:showBubbleSize val="0"/>
        </c:dLbls>
        <c:gapWidth val="150"/>
        <c:overlap val="100"/>
        <c:axId val="147200208"/>
        <c:axId val="2039618672"/>
      </c:barChart>
      <c:scatterChart>
        <c:scatterStyle val="lineMarker"/>
        <c:varyColors val="0"/>
        <c:ser>
          <c:idx val="4"/>
          <c:order val="4"/>
          <c:tx>
            <c:v>Total</c:v>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Discounts!$B$10:$F$10</c:f>
              <c:numCache>
                <c:formatCode>General</c:formatCode>
                <c:ptCount val="5"/>
                <c:pt idx="0">
                  <c:v>37</c:v>
                </c:pt>
                <c:pt idx="1">
                  <c:v>18</c:v>
                </c:pt>
                <c:pt idx="2">
                  <c:v>19</c:v>
                </c:pt>
                <c:pt idx="3">
                  <c:v>16</c:v>
                </c:pt>
                <c:pt idx="4">
                  <c:v>12</c:v>
                </c:pt>
              </c:numCache>
            </c:numRef>
          </c:yVal>
          <c:smooth val="0"/>
          <c:extLst>
            <c:ext xmlns:c16="http://schemas.microsoft.com/office/drawing/2014/chart" uri="{C3380CC4-5D6E-409C-BE32-E72D297353CC}">
              <c16:uniqueId val="{0000000A-E534-4EFF-9058-BDA41FA6F6CE}"/>
            </c:ext>
          </c:extLst>
        </c:ser>
        <c:dLbls>
          <c:showLegendKey val="0"/>
          <c:showVal val="0"/>
          <c:showCatName val="0"/>
          <c:showSerName val="0"/>
          <c:showPercent val="0"/>
          <c:showBubbleSize val="0"/>
        </c:dLbls>
        <c:axId val="147200208"/>
        <c:axId val="2039618672"/>
      </c:scatterChart>
      <c:catAx>
        <c:axId val="14720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30" b="0" i="0" u="none" strike="noStrike" kern="1200" baseline="0">
                <a:solidFill>
                  <a:schemeClr val="tx1">
                    <a:lumMod val="65000"/>
                    <a:lumOff val="35000"/>
                  </a:schemeClr>
                </a:solidFill>
                <a:latin typeface="+mn-lt"/>
                <a:ea typeface="+mn-ea"/>
                <a:cs typeface="+mn-cs"/>
              </a:defRPr>
            </a:pPr>
            <a:endParaRPr lang="en-US"/>
          </a:p>
        </c:txPr>
        <c:crossAx val="2039618672"/>
        <c:crosses val="autoZero"/>
        <c:auto val="1"/>
        <c:lblAlgn val="ctr"/>
        <c:lblOffset val="100"/>
        <c:noMultiLvlLbl val="0"/>
      </c:catAx>
      <c:valAx>
        <c:axId val="203961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00208"/>
        <c:crosses val="autoZero"/>
        <c:crossBetween val="between"/>
      </c:valAx>
      <c:spPr>
        <a:noFill/>
        <a:ln>
          <a:noFill/>
        </a:ln>
        <a:effectLst/>
      </c:spPr>
    </c:plotArea>
    <c:legend>
      <c:legendPos val="b"/>
      <c:legendEntry>
        <c:idx val="4"/>
        <c:delete val="1"/>
      </c:legendEntry>
      <c:layout>
        <c:manualLayout>
          <c:xMode val="edge"/>
          <c:yMode val="edge"/>
          <c:x val="0.32637215084956489"/>
          <c:y val="8.3980329596346923E-2"/>
          <c:w val="0.29305610482900163"/>
          <c:h val="6.273278107894506E-2"/>
        </c:manualLayout>
      </c:layout>
      <c:overlay val="0"/>
      <c:spPr>
        <a:noFill/>
        <a:ln>
          <a:noFill/>
        </a:ln>
        <a:effectLst>
          <a:softEdge rad="17780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331943478314555"/>
          <c:y val="0.18723404255319148"/>
          <c:w val="0.39754287901675645"/>
          <c:h val="0.80904205059473944"/>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3426-4217-A550-7DD1A6B6F3A7}"/>
              </c:ext>
            </c:extLst>
          </c:dPt>
          <c:dPt>
            <c:idx val="1"/>
            <c:bubble3D val="0"/>
            <c:spPr>
              <a:solidFill>
                <a:schemeClr val="accent2"/>
              </a:solidFill>
              <a:ln w="19050">
                <a:noFill/>
              </a:ln>
              <a:effectLst/>
            </c:spPr>
            <c:extLst>
              <c:ext xmlns:c16="http://schemas.microsoft.com/office/drawing/2014/chart" uri="{C3380CC4-5D6E-409C-BE32-E72D297353CC}">
                <c16:uniqueId val="{00000003-8A0C-40D3-9B05-C078FEE37B3C}"/>
              </c:ext>
            </c:extLst>
          </c:dPt>
          <c:dPt>
            <c:idx val="2"/>
            <c:bubble3D val="0"/>
            <c:spPr>
              <a:solidFill>
                <a:schemeClr val="accent3"/>
              </a:solidFill>
              <a:ln w="19050">
                <a:noFill/>
              </a:ln>
              <a:effectLst/>
            </c:spPr>
            <c:extLst>
              <c:ext xmlns:c16="http://schemas.microsoft.com/office/drawing/2014/chart" uri="{C3380CC4-5D6E-409C-BE32-E72D297353CC}">
                <c16:uniqueId val="{00000005-8A0C-40D3-9B05-C078FEE37B3C}"/>
              </c:ext>
            </c:extLst>
          </c:dPt>
          <c:dPt>
            <c:idx val="3"/>
            <c:bubble3D val="0"/>
            <c:spPr>
              <a:solidFill>
                <a:schemeClr val="accent4"/>
              </a:solidFill>
              <a:ln w="19050">
                <a:noFill/>
              </a:ln>
              <a:effectLst/>
            </c:spPr>
            <c:extLst>
              <c:ext xmlns:c16="http://schemas.microsoft.com/office/drawing/2014/chart" uri="{C3380CC4-5D6E-409C-BE32-E72D297353CC}">
                <c16:uniqueId val="{00000007-8A0C-40D3-9B05-C078FEE37B3C}"/>
              </c:ext>
            </c:extLst>
          </c:dPt>
          <c:dPt>
            <c:idx val="4"/>
            <c:bubble3D val="0"/>
            <c:spPr>
              <a:solidFill>
                <a:schemeClr val="accent5"/>
              </a:solidFill>
              <a:ln w="19050">
                <a:noFill/>
              </a:ln>
              <a:effectLst/>
            </c:spPr>
            <c:extLst>
              <c:ext xmlns:c16="http://schemas.microsoft.com/office/drawing/2014/chart" uri="{C3380CC4-5D6E-409C-BE32-E72D297353CC}">
                <c16:uniqueId val="{00000009-8A0C-40D3-9B05-C078FEE37B3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Discounts!$A$20:$A$24</c:f>
              <c:strCache>
                <c:ptCount val="5"/>
                <c:pt idx="0">
                  <c:v>Blue Partners</c:v>
                </c:pt>
                <c:pt idx="1">
                  <c:v>Platinium Partners</c:v>
                </c:pt>
                <c:pt idx="2">
                  <c:v>Bronze Partners</c:v>
                </c:pt>
                <c:pt idx="3">
                  <c:v>Silver Partners</c:v>
                </c:pt>
                <c:pt idx="4">
                  <c:v>Gold Partners</c:v>
                </c:pt>
              </c:strCache>
            </c:strRef>
          </c:cat>
          <c:val>
            <c:numRef>
              <c:f>Discounts!$B$20:$B$24</c:f>
              <c:numCache>
                <c:formatCode>_-[$£-809]* #,##0_-;\-[$£-809]* #,##0_-;_-[$£-809]* "-"??_-;_-@_-</c:formatCode>
                <c:ptCount val="5"/>
                <c:pt idx="0">
                  <c:v>22930.154054054055</c:v>
                </c:pt>
                <c:pt idx="1">
                  <c:v>27003.544444444447</c:v>
                </c:pt>
                <c:pt idx="2">
                  <c:v>29149.8</c:v>
                </c:pt>
                <c:pt idx="3">
                  <c:v>19677.46875</c:v>
                </c:pt>
                <c:pt idx="4">
                  <c:v>17928.125000000004</c:v>
                </c:pt>
              </c:numCache>
            </c:numRef>
          </c:val>
          <c:extLst>
            <c:ext xmlns:c16="http://schemas.microsoft.com/office/drawing/2014/chart" uri="{C3380CC4-5D6E-409C-BE32-E72D297353CC}">
              <c16:uniqueId val="{00000000-3426-4217-A550-7DD1A6B6F3A7}"/>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layout>
        <c:manualLayout>
          <c:xMode val="edge"/>
          <c:yMode val="edge"/>
          <c:x val="9.6564163144008466E-2"/>
          <c:y val="0.10126582278481013"/>
          <c:w val="0.82359932661318536"/>
          <c:h val="6.10311685722829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940500702271935E-2"/>
          <c:y val="0.17573227257459195"/>
          <c:w val="0.88784200708259253"/>
          <c:h val="0.69902359866225072"/>
        </c:manualLayout>
      </c:layout>
      <c:barChart>
        <c:barDir val="col"/>
        <c:grouping val="stacked"/>
        <c:varyColors val="0"/>
        <c:ser>
          <c:idx val="0"/>
          <c:order val="0"/>
          <c:tx>
            <c:strRef>
              <c:f>Discounts!$A$6</c:f>
              <c:strCache>
                <c:ptCount val="1"/>
                <c:pt idx="0">
                  <c:v>None</c:v>
                </c:pt>
              </c:strCache>
            </c:strRef>
          </c:tx>
          <c:spPr>
            <a:solidFill>
              <a:schemeClr val="accent2"/>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Discounts!$B$6:$F$6</c:f>
              <c:numCache>
                <c:formatCode>General</c:formatCode>
                <c:ptCount val="5"/>
                <c:pt idx="0">
                  <c:v>3</c:v>
                </c:pt>
                <c:pt idx="1">
                  <c:v>0</c:v>
                </c:pt>
                <c:pt idx="2">
                  <c:v>1</c:v>
                </c:pt>
                <c:pt idx="3">
                  <c:v>0</c:v>
                </c:pt>
                <c:pt idx="4">
                  <c:v>2</c:v>
                </c:pt>
              </c:numCache>
            </c:numRef>
          </c:val>
          <c:extLst>
            <c:ext xmlns:c16="http://schemas.microsoft.com/office/drawing/2014/chart" uri="{C3380CC4-5D6E-409C-BE32-E72D297353CC}">
              <c16:uniqueId val="{00000000-9222-497C-8F69-CD9E392FEE8D}"/>
            </c:ext>
          </c:extLst>
        </c:ser>
        <c:ser>
          <c:idx val="1"/>
          <c:order val="1"/>
          <c:tx>
            <c:strRef>
              <c:f>Discounts!$A$7</c:f>
              <c:strCache>
                <c:ptCount val="1"/>
                <c:pt idx="0">
                  <c:v>Low</c:v>
                </c:pt>
              </c:strCache>
            </c:strRef>
          </c:tx>
          <c:spPr>
            <a:solidFill>
              <a:schemeClr val="accent4"/>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Discounts!$B$7:$F$7</c:f>
              <c:numCache>
                <c:formatCode>General</c:formatCode>
                <c:ptCount val="5"/>
                <c:pt idx="0">
                  <c:v>8</c:v>
                </c:pt>
                <c:pt idx="1">
                  <c:v>5</c:v>
                </c:pt>
                <c:pt idx="2">
                  <c:v>4</c:v>
                </c:pt>
                <c:pt idx="3">
                  <c:v>4</c:v>
                </c:pt>
                <c:pt idx="4">
                  <c:v>3</c:v>
                </c:pt>
              </c:numCache>
            </c:numRef>
          </c:val>
          <c:extLst>
            <c:ext xmlns:c16="http://schemas.microsoft.com/office/drawing/2014/chart" uri="{C3380CC4-5D6E-409C-BE32-E72D297353CC}">
              <c16:uniqueId val="{00000001-9222-497C-8F69-CD9E392FEE8D}"/>
            </c:ext>
          </c:extLst>
        </c:ser>
        <c:ser>
          <c:idx val="2"/>
          <c:order val="2"/>
          <c:tx>
            <c:strRef>
              <c:f>Discounts!$A$8</c:f>
              <c:strCache>
                <c:ptCount val="1"/>
                <c:pt idx="0">
                  <c:v>Medium</c:v>
                </c:pt>
              </c:strCache>
            </c:strRef>
          </c:tx>
          <c:spPr>
            <a:solidFill>
              <a:schemeClr val="accent6"/>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Discounts!$B$8:$F$8</c:f>
              <c:numCache>
                <c:formatCode>General</c:formatCode>
                <c:ptCount val="5"/>
                <c:pt idx="0">
                  <c:v>10</c:v>
                </c:pt>
                <c:pt idx="1">
                  <c:v>6</c:v>
                </c:pt>
                <c:pt idx="2">
                  <c:v>5</c:v>
                </c:pt>
                <c:pt idx="3">
                  <c:v>6</c:v>
                </c:pt>
                <c:pt idx="4">
                  <c:v>3</c:v>
                </c:pt>
              </c:numCache>
            </c:numRef>
          </c:val>
          <c:extLst>
            <c:ext xmlns:c16="http://schemas.microsoft.com/office/drawing/2014/chart" uri="{C3380CC4-5D6E-409C-BE32-E72D297353CC}">
              <c16:uniqueId val="{00000002-9222-497C-8F69-CD9E392FEE8D}"/>
            </c:ext>
          </c:extLst>
        </c:ser>
        <c:ser>
          <c:idx val="3"/>
          <c:order val="3"/>
          <c:tx>
            <c:strRef>
              <c:f>Discounts!$A$9</c:f>
              <c:strCache>
                <c:ptCount val="1"/>
                <c:pt idx="0">
                  <c:v>High</c:v>
                </c:pt>
              </c:strCache>
            </c:strRef>
          </c:tx>
          <c:spPr>
            <a:solidFill>
              <a:schemeClr val="accent2">
                <a:lumMod val="60000"/>
              </a:schemeClr>
            </a:solidFill>
            <a:ln>
              <a:noFill/>
            </a:ln>
            <a:effectLst/>
          </c:spPr>
          <c:invertIfNegative val="0"/>
          <c:cat>
            <c:strRef>
              <c:f>Discounts!$B$5:$F$5</c:f>
              <c:strCache>
                <c:ptCount val="5"/>
                <c:pt idx="0">
                  <c:v>Blue Partners</c:v>
                </c:pt>
                <c:pt idx="1">
                  <c:v>Platinium Partners</c:v>
                </c:pt>
                <c:pt idx="2">
                  <c:v>Bronze Partners</c:v>
                </c:pt>
                <c:pt idx="3">
                  <c:v>Silver Partners</c:v>
                </c:pt>
                <c:pt idx="4">
                  <c:v>Gold Partners</c:v>
                </c:pt>
              </c:strCache>
            </c:strRef>
          </c:cat>
          <c:val>
            <c:numRef>
              <c:f>Discounts!$B$9:$F$9</c:f>
              <c:numCache>
                <c:formatCode>General</c:formatCode>
                <c:ptCount val="5"/>
                <c:pt idx="0">
                  <c:v>16</c:v>
                </c:pt>
                <c:pt idx="1">
                  <c:v>7</c:v>
                </c:pt>
                <c:pt idx="2">
                  <c:v>9</c:v>
                </c:pt>
                <c:pt idx="3">
                  <c:v>6</c:v>
                </c:pt>
                <c:pt idx="4">
                  <c:v>4</c:v>
                </c:pt>
              </c:numCache>
            </c:numRef>
          </c:val>
          <c:extLst>
            <c:ext xmlns:c16="http://schemas.microsoft.com/office/drawing/2014/chart" uri="{C3380CC4-5D6E-409C-BE32-E72D297353CC}">
              <c16:uniqueId val="{00000003-9222-497C-8F69-CD9E392FEE8D}"/>
            </c:ext>
          </c:extLst>
        </c:ser>
        <c:dLbls>
          <c:showLegendKey val="0"/>
          <c:showVal val="0"/>
          <c:showCatName val="0"/>
          <c:showSerName val="0"/>
          <c:showPercent val="0"/>
          <c:showBubbleSize val="0"/>
        </c:dLbls>
        <c:gapWidth val="150"/>
        <c:overlap val="100"/>
        <c:axId val="147200208"/>
        <c:axId val="2039618672"/>
      </c:barChart>
      <c:scatterChart>
        <c:scatterStyle val="lineMarker"/>
        <c:varyColors val="0"/>
        <c:ser>
          <c:idx val="4"/>
          <c:order val="4"/>
          <c:tx>
            <c:v>Total</c:v>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Discounts!$B$10:$F$10</c:f>
              <c:numCache>
                <c:formatCode>General</c:formatCode>
                <c:ptCount val="5"/>
                <c:pt idx="0">
                  <c:v>37</c:v>
                </c:pt>
                <c:pt idx="1">
                  <c:v>18</c:v>
                </c:pt>
                <c:pt idx="2">
                  <c:v>19</c:v>
                </c:pt>
                <c:pt idx="3">
                  <c:v>16</c:v>
                </c:pt>
                <c:pt idx="4">
                  <c:v>12</c:v>
                </c:pt>
              </c:numCache>
            </c:numRef>
          </c:yVal>
          <c:smooth val="0"/>
          <c:extLst>
            <c:ext xmlns:c16="http://schemas.microsoft.com/office/drawing/2014/chart" uri="{C3380CC4-5D6E-409C-BE32-E72D297353CC}">
              <c16:uniqueId val="{00000004-9222-497C-8F69-CD9E392FEE8D}"/>
            </c:ext>
          </c:extLst>
        </c:ser>
        <c:dLbls>
          <c:showLegendKey val="0"/>
          <c:showVal val="0"/>
          <c:showCatName val="0"/>
          <c:showSerName val="0"/>
          <c:showPercent val="0"/>
          <c:showBubbleSize val="0"/>
        </c:dLbls>
        <c:axId val="147200208"/>
        <c:axId val="2039618672"/>
      </c:scatterChart>
      <c:catAx>
        <c:axId val="14720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30" b="0" i="0" u="none" strike="noStrike" kern="1200" baseline="0">
                <a:solidFill>
                  <a:schemeClr val="tx1">
                    <a:lumMod val="65000"/>
                    <a:lumOff val="35000"/>
                  </a:schemeClr>
                </a:solidFill>
                <a:latin typeface="+mn-lt"/>
                <a:ea typeface="+mn-ea"/>
                <a:cs typeface="+mn-cs"/>
              </a:defRPr>
            </a:pPr>
            <a:endParaRPr lang="en-US"/>
          </a:p>
        </c:txPr>
        <c:crossAx val="2039618672"/>
        <c:crosses val="autoZero"/>
        <c:auto val="1"/>
        <c:lblAlgn val="ctr"/>
        <c:lblOffset val="100"/>
        <c:noMultiLvlLbl val="0"/>
      </c:catAx>
      <c:valAx>
        <c:axId val="203961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00208"/>
        <c:crosses val="autoZero"/>
        <c:crossBetween val="between"/>
      </c:valAx>
      <c:spPr>
        <a:noFill/>
        <a:ln>
          <a:noFill/>
        </a:ln>
        <a:effectLst/>
      </c:spPr>
    </c:plotArea>
    <c:legend>
      <c:legendPos val="b"/>
      <c:legendEntry>
        <c:idx val="4"/>
        <c:delete val="1"/>
      </c:legendEntry>
      <c:layout>
        <c:manualLayout>
          <c:xMode val="edge"/>
          <c:yMode val="edge"/>
          <c:x val="0.32637212164349061"/>
          <c:y val="0.10155353555690007"/>
          <c:w val="0.3614030351469224"/>
          <c:h val="6.273278107894506E-2"/>
        </c:manualLayout>
      </c:layout>
      <c:overlay val="0"/>
      <c:spPr>
        <a:noFill/>
        <a:ln>
          <a:noFill/>
        </a:ln>
        <a:effectLst>
          <a:softEdge rad="17780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747700838571272"/>
          <c:y val="0.18138213010031073"/>
          <c:w val="0.39754287901675645"/>
          <c:h val="0.80904205059473944"/>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11F-4F34-94F9-6298E647115D}"/>
              </c:ext>
            </c:extLst>
          </c:dPt>
          <c:dPt>
            <c:idx val="1"/>
            <c:bubble3D val="0"/>
            <c:spPr>
              <a:solidFill>
                <a:schemeClr val="accent2"/>
              </a:solidFill>
              <a:ln w="19050">
                <a:noFill/>
              </a:ln>
              <a:effectLst/>
            </c:spPr>
            <c:extLst>
              <c:ext xmlns:c16="http://schemas.microsoft.com/office/drawing/2014/chart" uri="{C3380CC4-5D6E-409C-BE32-E72D297353CC}">
                <c16:uniqueId val="{00000003-511F-4F34-94F9-6298E647115D}"/>
              </c:ext>
            </c:extLst>
          </c:dPt>
          <c:dPt>
            <c:idx val="2"/>
            <c:bubble3D val="0"/>
            <c:spPr>
              <a:solidFill>
                <a:schemeClr val="accent3"/>
              </a:solidFill>
              <a:ln w="19050">
                <a:noFill/>
              </a:ln>
              <a:effectLst/>
            </c:spPr>
            <c:extLst>
              <c:ext xmlns:c16="http://schemas.microsoft.com/office/drawing/2014/chart" uri="{C3380CC4-5D6E-409C-BE32-E72D297353CC}">
                <c16:uniqueId val="{00000005-511F-4F34-94F9-6298E647115D}"/>
              </c:ext>
            </c:extLst>
          </c:dPt>
          <c:dPt>
            <c:idx val="3"/>
            <c:bubble3D val="0"/>
            <c:spPr>
              <a:solidFill>
                <a:schemeClr val="accent4"/>
              </a:solidFill>
              <a:ln w="19050">
                <a:noFill/>
              </a:ln>
              <a:effectLst/>
            </c:spPr>
            <c:extLst>
              <c:ext xmlns:c16="http://schemas.microsoft.com/office/drawing/2014/chart" uri="{C3380CC4-5D6E-409C-BE32-E72D297353CC}">
                <c16:uniqueId val="{00000007-511F-4F34-94F9-6298E647115D}"/>
              </c:ext>
            </c:extLst>
          </c:dPt>
          <c:dPt>
            <c:idx val="4"/>
            <c:bubble3D val="0"/>
            <c:spPr>
              <a:solidFill>
                <a:schemeClr val="accent5"/>
              </a:solidFill>
              <a:ln w="19050">
                <a:noFill/>
              </a:ln>
              <a:effectLst/>
            </c:spPr>
            <c:extLst>
              <c:ext xmlns:c16="http://schemas.microsoft.com/office/drawing/2014/chart" uri="{C3380CC4-5D6E-409C-BE32-E72D297353CC}">
                <c16:uniqueId val="{00000009-511F-4F34-94F9-6298E647115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Discounts!$A$20:$A$24</c:f>
              <c:strCache>
                <c:ptCount val="5"/>
                <c:pt idx="0">
                  <c:v>Blue Partners</c:v>
                </c:pt>
                <c:pt idx="1">
                  <c:v>Platinium Partners</c:v>
                </c:pt>
                <c:pt idx="2">
                  <c:v>Bronze Partners</c:v>
                </c:pt>
                <c:pt idx="3">
                  <c:v>Silver Partners</c:v>
                </c:pt>
                <c:pt idx="4">
                  <c:v>Gold Partners</c:v>
                </c:pt>
              </c:strCache>
            </c:strRef>
          </c:cat>
          <c:val>
            <c:numRef>
              <c:f>Discounts!$B$20:$B$24</c:f>
              <c:numCache>
                <c:formatCode>_-[$£-809]* #,##0_-;\-[$£-809]* #,##0_-;_-[$£-809]* "-"??_-;_-@_-</c:formatCode>
                <c:ptCount val="5"/>
                <c:pt idx="0">
                  <c:v>22930.154054054055</c:v>
                </c:pt>
                <c:pt idx="1">
                  <c:v>27003.544444444447</c:v>
                </c:pt>
                <c:pt idx="2">
                  <c:v>29149.8</c:v>
                </c:pt>
                <c:pt idx="3">
                  <c:v>19677.46875</c:v>
                </c:pt>
                <c:pt idx="4">
                  <c:v>17928.125000000004</c:v>
                </c:pt>
              </c:numCache>
            </c:numRef>
          </c:val>
          <c:extLst>
            <c:ext xmlns:c16="http://schemas.microsoft.com/office/drawing/2014/chart" uri="{C3380CC4-5D6E-409C-BE32-E72D297353CC}">
              <c16:uniqueId val="{0000000A-511F-4F34-94F9-6298E647115D}"/>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layout>
        <c:manualLayout>
          <c:xMode val="edge"/>
          <c:yMode val="edge"/>
          <c:x val="9.8897490987271755E-2"/>
          <c:y val="0.12177349033387373"/>
          <c:w val="0.82359932661318536"/>
          <c:h val="6.10311685722829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                                                                                              </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                                                                                              </a:t>
          </a:r>
        </a:p>
      </cx:txPr>
    </cx:title>
    <cx:plotArea>
      <cx:plotAreaRegion>
        <cx:series layoutId="regionMap" uniqueId="{DA3DAEF6-25D8-40E2-9144-364C815FF9D3}">
          <cx:tx>
            <cx:txData>
              <cx:f>_xlchart.v5.2</cx:f>
              <cx:v>Orders</cx:v>
            </cx:txData>
          </cx:tx>
          <cx:dataLabels/>
          <cx:dataId val="0"/>
          <cx:layoutPr>
            <cx:geography cultureLanguage="en-US" cultureRegion="GB" attribution="Powered by Bing">
              <cx:geoCache provider="{E9337A44-BEBE-4D9F-B70C-5C5E7DAFC167}">
                <cx:binary>7HtZc904suZfqajnoYvYSPDGrY5okDyrNkuWtxeGLMsASSwkwf3XT54jV9nW9a3uidsTPQ/jqKBA
7EwkMr/88tR/Ps7/8aifHrpfZqOt/4/H+fdfVd83//Hbb/5RPZkH/8qUj53z7kv/6tGZ39yXL+Xj
02+fu4eptPI3HCL626N66Pqn+de//SfMJp/chXt86EtnXw9P3XL75Afd+79o+2nTL49usP1puISZ
fv/1qpRPXfnw6y9Pti/75c3SPP3+6w99fv3lt5cz/ZdVf9GwsX74DGOTV1EYhoRFMfw5/WO//qKd
lV+b41cJ/IsR/6OZ/rH01YOB4f/Efs67efj8uXvy/pevf78b+MPmv6svvUufvz11p41ebc9f9tuP
sv3bf76ogG99UfOd+F8K5h81vZT+GyfdH9//Pxc9fxXzMMQRpc+SD8kPokevQgSij9jX1hD9sfSz
6P/RZn4u9+dRL4T+XPlS4m/+H5D4Vj3Yf6G281chAZFzQk5qDf9Anb/T9gBkfjqSOHxuheePMv+H
2/m50L8OeyH1r7Uvxb7d/fsV/f7u7398+P9cz0nyiiY4wSQmEYsxjqIfhZ4kr8IwQRFOTieDQ/JC
0e9t2T99/uWuf+if/F9t6+fCfzH8xSG8aH15GPd3//7D2HQP9vHprz78/8zk0+hVBIeRUMZYFNEw
wj+cB351amAsQQxOg6EEPMKzt3m2O/94Oz8/hz/GvTiAP6pfSn5z+++X/J0bevXL37905eO/0AgF
mINXjUDT4xeSZ2B+YkTxySx9L/J/dh8/F/yPo1+I/8fGl4fwEcwAwIkXHvW/VPxfdbqpKv+VLoBE
r0C3SYwSyjHFiPMftB+F5FXMCKEJCSn4XwxH9P1R/MPd/PwMvg57IfyvtS+lnl79+6X+wi7+q+Dm
//cFL+7SdxD0T5iePfQP+Rnf/9OtZ62DmOPF0K+q+1Mf/nyk+8+//xoByvkzaDjN8IPG5+3w0DsI
OvQv26G0T39awj+GPj34/vdfEXpFCLj3EPwJZowzmHR6OrWwVxHiGCWcYUpjFiZw46zrevX7r3DX
oJaBNcQhR0mYwG3zJ6P7+6+AxWgckihJCIP4JA5Z9GdkdeP0Ip39U2Bf33+xg7lxpe09bIcDymie
+502GhOYJEwYChnBPIFNwv6ax4dbCN9O3f9XG8shid2SrpRfGI/qTRLzICXE3vqR0YvRNik9FNx5
KcYxyKr6oupR84H182EM+7vBhPFulKraFklziJ1r0lFVNu9uvDN6DyB+EsscJ/shUU40NZ1EO7Tl
1ve1ESvfuzqqLgpUJznzMh066vat1V/UqOmhJqMTHV5QPg/zTofcbBCv2C3G24Qk/CbAndAaxxs+
TWgTG8u34NezqminI23QlpVdvdXFXGdjFF9zUpDb2RSTKDGZNxZZlHcm6NLOrQkXMYrcXgW22+hZ
CReFuUIep0FD7LZcl1z2yuQWIZsvKGm32KscaceOTdeXW2yS+5WwNAikPEhmVqGCdHVFIzBpy32h
hNfmKZisTZMhvh3n6Nq2fSnK0xKjGt4F4RCmsK1JOEPcPu7kJIYaI0G08cIsw7rVyL1e1/htQ0e1
bZrQ7RddToKgxeaBN72gEbIXM+3v42l4h6OpzmMYc8RVkSpeqR1rtNzROLicWrrpx6E46jCqxLq+
Oc/W2Cwa9LIt2GrSbmXs2Jd4yEBiUlR1Wx8qPmtRSfm2H5rm3VzNcDaYHSvjy21zC+forzuEQXXq
L+NErmjS9vfRFK6iisJenOUURMWnMKDTBiMpIiPXnUJdKQy97Wqs3tPu9VondJMMwZBTfaELTq6a
NrmJ5oYcR+xJWtSVSetRXjZmfWOZv8frMG9GdWdmy193Sd4liu+6gX2seULTqdU+HapaZi1u6I7z
ZRKWUb4tF7xkSTOxo428ywZNL3iFQlG5OsxNNK6byk5jyuP2Y0WkzY2annqTrDfB0uyaSBcZXGGf
lqgoRdyYTVLMbp/wt7jr8M13duVndxSA/o9XFE6OMBZHp78IhwCDvr+iawRaNxAuztst405t+5C/
LceKv/Yelg1qfhjbJsxsO/f3pG1xKquxfI5jn4mDn2yDxRB4v9hHjGKKY9gMRnF0so/f74PPg3Yo
rtOi6S9q5j7xOq5SOve3U1G9VRKXoh9KLVBLJtEonE8z6sQ8JjZVcZA28/x+rONOBDp8XNbyU8Xc
zrCiTWvKfdrF5a2qioN2VeodPkS6vHbe55G5avHsDkETuUNyevShNGKazTU1vEhnRZ9kNDSbSCUp
NrTIaxe/5U0tGkz0YehnnGramHSSrjt0aOoO/emhA99rUdRPdaxIOnVdITSPRi0kSqC1Nf5wLvla
T1vuzXF2y0OIxjsVsyiVrHYHork9lKfSt9dpjavDfH2utT2RWpyL567jOoZwVZuPzbnhXEdwyotl
Taup7NNYD9EhjMuNM7zakS5oD8Np1+fSt1dM+o0qymTL02TVXRqy1yGv4UXVpVB+fpxbTIRGfbBd
tD0k/dTBxfWkFrqgLB/DeuvC4S3p+3KD6mHNjKobUfAl77WtUzPxN3U7w2nKrtnVzbRLKtUe6Eib
A4rH5vDtVc9XtA7pLo7tnE7GNofl9DiXEmbTKZjVXksWHko7wcNFoMWc89QuxB+olf3hXPr2qCnJ
cWPC3VRXT3Zsp5zzwR/OD5ckr6sa623TxUc82VlEw7SkxkXvC2bKTdLY4TDEJglTqZI4n8bxwQaL
z7XTtVijnteiXlZ7WNpWZdQrKopuRQcbVSgb6YJFNb13MqR7U/froW+KIi3KuBCLLcgB1+Jczbp6
PXRJaVMwvRcUL70IShkLtcZhlrh6OcpgBOVT074tGmWFxSU9sMS/Lw0Yi6iqv3Sdvjh/UXMSA+uS
SYvz+0baYIQ1UZ0VFiyw1/y4xDraYknQtkAGTtON9sBXm9RCTOPwRUes2cdLt51Zybe+G7QgYyCA
2lRXPf7QyOJiOOl7zCUo97k4n3Qq6VqZ4SUgIvJLe+hV3B7OJcSsAI2iSg77sYdTWwIc7gP8sQqd
Aj066fv5Mfn+a0kzNGeGRq2gpyvxrUHqfhZuCmw26bjIZUDfFuD31bqyA0VTkVWrc0KuQ4PSaah2
hs7rdghaexhP55TIAI7s/E7ZvE2GKd4kM/gpSdkB0IneFVGxJTH2x7iJxOTKIvdFeX8eEXhV1IKq
2uy8xnmFYCGMgrcLeUpsQXOUgAdLkuZqXrOgjQVfu3dTIgVdxg1Xb810F+nkHts+OOr+th7ww1qX
H1cey9RU0Rvu4MowBpaosmqD4G5nofUmHRe9G9qQZIuNhVUhGJS5mUS1PDCJZUbLyIiq/6Ro0ea4
rrVoV6VEDXBgZ+a5F772ORsbK6YJ0AAqyyFllUFbJA1Lpx7q5MKLjIK3431meI2F5POVLIO7AhuZ
Ocr3MvQZMjEoLG0EZxGs1FZeELveFwPfJvH6aJMyrX1Zp7KebpKS4iw2AVgPjtN4sNemMkU+Ret+
GgOXN3djBwaVR3q4XSpuBJFg2QOCqGB18GGYk3oLEGolDc/YPFqxyBmQUTTk5bw2GSADcJSAdDRK
4tfRkddghRZD2EGherciT6/iPsxkvPjDkLBSnPGIH6pmG0i9pOE4sNxGpt9Y06GsRojmhZjXroT2
KMUt7y4Ir7Z9rNlRhaModEmvwrK7AOS3KHSJ14XmlQxwRpShN91H7BMAPjFedl0XRoLFQfNh6pZ0
rsYKhNa+RhRADfiZxwm3bapbHGRqofMxWfeY6XI7r8F94O24WTv3+bxd+DR09G28qa36wMsqgZ1E
GVqx22sl7y0AhHxZBy/axC5iTOJBdK3tj1z21V72O0QbvmntuoITDdYsRhoMGPVWSE+TzAQaxjTs
GAAGC8rO7OKk+lAYG19KU39sg8LkrSrXbHTMZsSM0XvbpovfkdKqKz804OoUj7Y1rWsRaQOf48Z5
68P50BpdX1iT3OEyqTI0S5IV0ujMW5Ic4LIEzqO8d77OcG8qwVFQvoveN0u0NV3hjrQAoNmrbk1H
a+M0iqZy26JozqoOH8+yOleFms25H/svVD0ABwR6JPt4V1YX2s/VsakBv848lcaRYyXVkE1BOxw6
rV4zNe10MrktmywG7IbiXTIjl4/g+xHoZ2fmd8gqMZN3LGb9Tg7v2tnHBw8oo1ggXuFjFjjCjlMN
MM4fZVKS18UwpMQm6jCfKjk1+NAMKi/WZspq1oHe8e7NGfeVAWlFG2K8bwM4sqjj7zhs51J1H5Hc
WTWzHUv0uqtl+8joHexM3fTqMKw9ArF3N6Gp2msu2/uGYS/KKmqzBk9inqM71KAy6+Z3sZr6TMkF
gqLhXrFqBJjaJoI68oGqototC4QAfowuQzrv55VesrlpdwvEjyIOKHhv5/qLde7y2He1KCTrxBTE
wWbXSjOmQxKSN3F1dH0V5VJHdd5MNuMd67N1Iiqdqfo0VKHcDOBU9lONMl319qYMzVa1c7UNkE1S
3URfHKOzCFS5UaytMw9XKOWORCL4nIBZrqd6ugp7nsNl7Q5RHT9p7y982x9a2eV/DYjxj0CUA0GY
cIogI8HAtvP4xBd+D0RrMtO1aT97FvhLhr6wOZg3tLxUPmTHcbwpGz7kmpZXZdFEuYvdl9A1Xgzq
YeJzNrWmEH0w4JSV4fuqJCyridu1CjBC28kGtMVOWQDhx/d01FcA/Rx7P7pm6UqpviY2/3z92xtn
4L8zcfit8pQX/fZ2+UdC9S97bZ/ciXb2LzudaJQ/5/rGP57Yiz/pyRdkyHMK9r9hSv6y8Z+jUf6S
Rfm7lU7/QJ1A92fmBFOgfTFCHABhCMRkCC3PzAlwKhEkZmOgIRlowLnlK3MS0FegEiwBugUShECs
IAiW/qROIM9FgV7+btwfn/3D8QFh9JN4iL6Ih3jITxlKDNlKeiJwSBL/qIaLpXQAd7iJ2axTv1C/
WRJshA7cBMjUzHlFeZhGDQmgQX/UBNye7biwDVmOzPglZQNZ035R5ujX1hyboWf7pkPiXHV+zOFq
jrFfqRMFBQcW6HoVtm761E++Pjji1dHI9mmeAoDKAaVaRGvRH2RZNiL2SZC10ZuoKIfDt4cZpMos
TogIedkcaGMBhkigB7R4Lo9T90d1OzWdSLoZZb0ly6Edh+UwsQXnQakfKwo+nPIBHHkSX7oyvGFB
H4tJtflYpXEbCayHTFWsTcf4RCOMPcDNULEUdetW8a6DzZJ1U+ZF6YPUX/YjYLKpNteRm9EmEXgh
Jk3i5QRpqzTszPUS1pUoSHKzzJNJHRkHwJz0Ey7rt72sXd5ZxzJXzTdchQ/TYK7bKWJZNVzKHr/t
KnCvXrVTVhKzDxoAXglyH2vGByELwH6oGEMRR/VFyOYp1ZP7mFRk2pDhEIhW2yUlLohTSfXVSNuN
BEPqq/A9GZcpl9xns7zo4/jWN60Vn5bYYNEk6h4sxW1iZi4oG2oRYHtVNEyLegZXvox23YIv/WT5
OKYh/NghDaM1FEErUxkOYu412CJOyrRg8ZA2Q23TJpCfjFkKgZ1K25pRwenQp3j2oVgLvVmdstmI
2teFjFzWF77at5GDwGPNw3Ls83olV0rZ+yBqD66WJEVLKVYKDBoqv4wUxZmEfIxwEiTNi5mmKzdv
qQ8fykm9WQNz37Lx/SAlymUCp0PmyygI98lS3YzzcoOjqhJSj6uYiAHQ4vW1kea6MPVTNduHuOWX
xRxezBF9G8ahEhN8ZZSsF0thVdYOpBENMIvKJ3mCu6eABxfx7INjoN3BdV3KaWJzV7eFaAnb1Npf
jkyrdIBYXrsab7oui5ouJV2YcoPSwnair0LBvMqkia9wN5g01FIYWX7si74QE22r1Ib8YxTG9nWk
s8bhPGmnT22kXy92TSB6XFC2JjEVi06O4ZSk66SbrXS5WjEIa11dHozbqlKdqPn6fm3hcBfoYOX7
wa2g6DaMt9gxfai1UZmi+6ZU2VpH8/0Ycn4JihfZos6CLiwEh/AcsJcHVg77Qki1C5ZpfV1UEFKM
HmKBmB7VNIMRMFgJ+CbyqRrsRRVG0xWnTImiGexRtvDoIl0JiPRfF5jnAISDg9JIp7TkNJOj/BRV
et3ETSn3cmnvSPJmUFX/pdTB2wKHPo+l8ccIbRqS6I2K+JrOgC9wzcMNC4cgLU5YksxAV8rwDslK
pXIZ6nzhHxnEE3dJHWV80Syjc7ELiZrgFrYLxKzhu4jKTwsQo9kcdFKU5TRuKfCJB+/DLRu0ykkF
+lN3dbOdSTQJlTTvsIazGRl2GxOVxfa0d1GEdE2XaQjzKWmxAK75aGk1ppC+ulx0q69CVNyxodJ7
zK8ZG+/QiWpZuFwEr7vueurK+sLgdRMWttzhSX/oW9rvZaw/N0O1r0JOIE6OXbrGLTDGpK8hmAvx
e5sAd1hqk48D2i7TOGXYVvxD2Qa72k71/cqm9UgsDVKm+mbb07nbcLiZJQgBFLmW4sTHwm8C7mO+
sveKgh2Jut1IgjpjCxjcYpnVcXToS1mvY4rC+Uui4hAkvrK9Ukt7s3K4KG01HvrhRkWbQQV4NzcF
SnnAiqswc4vmV3qpA8BkC7kKvgTAW17F0bFs8AYXKMjnuIn3/ahc2ukxvPYlf78A97YBgnzeyLjt
3iyrsWLVRfuU4DesTdijWXAipGyC17EtxhRYgFuEgiCNuwr8ViPfjF083xbB0TjjHxK/krwPQd3R
nKgLpICuVwxfrNZ3Hz1lQVYHtT10ONRvyz7YkAAP+6oNuRimCDg3UjvhksZfFZ1r025oo4e+Gi9r
iBzF2s02D2dSpzGdP6yLU2JUjd9oQ/arI/Z1V/fbsib4Og6kT7HD3a4e+uqO96q80ri+SlDbZQbR
AkJEYi7n02MZwCfytVhyNEyzkC3E/lPkRT2N5BL3oaAtaja4jEuI7KdGoMmh44CHq4HG7S5u+m3T
siJdDcObwcfA/em+SxtwnGk5rMD0j4A6i5KngwT47Yq12FCDwHOG5Ue9jjiny/qB1fqIl3l5gOBc
Mdi8w2X/D7hceoIm37I+HJJNCUcEfmOVAHqC0PQFgsbgk6uoJte+UFEmm1nuQyCLwgK2hn0F3HYh
c8sflZ+uB1iddgXZlIlfwJ40EZApod2wxr5Nal4dCz2CGcddsRnw+gjx4SimAo/Cs+7jTIptPVZv
IQHzmAwOGAlZPtF+GS4nPshNo8bMA1kAOjx3IJlBWFumppVJJhdZAZJf5+1IJpUaHjf7saqI6ON1
uZUkWG4LOoRigl/piZ618xaVDg4OkS7963AjChGk4r4XFwrhlzoUMSDawcxTiDF/RHpBMThL+fgp
kQR8CcRJRiavvZuMAM8B93IwgPhA1gL3hQYHFrwGXusNRNE3QWAeVm/7bKadyyCtlrYdThdsgLbo
q4wOqM9s47Mh8W1GkaIbVY+bcdlI02coRvU1KvWBT67ITDsuKYdQN4gt2Vase0yS/kiYJILpqBSy
a4d0LH1ONL4b++p2cVOTteEDGBtgutruvp4AIgxreUf2JqbyMoknAmBqeXQEuJR4Hq4mqW7mGpxU
P8yfhlTqphFRC4wOizvw6CrYdGAsYqz6jcPqkkOeZ41asu90SkLcbXAPEWEczJ8HQ8LD0Lb3jgPp
ObYz7J/GfjN0x6CHfFjC29eQpHjXjIAhimp6WqIySwpXZ50MbyD9t11r3eW0mloQr7rEg44E8kAH
uqr54IYvIRm6DCTdZmN9Y+Pklls9p1GQVmh+BGLuMxu6OK0adD9PSXHw2NxWQ3mhavKI3XuXZAub
VG6T6UhOoaKLvE6rATjwsbAYZRWpyis/WbOR3jJh1NyEwhc9VJ4e04CnQxwU+3jU7deG5z7N2qcw
hb44z7C4BgF0HoCV7YKl3w4h1vN2nqslwzUBy7m0Icra05SR0263ePfpvMB5U8+bODVqjO1lBbzc
t308FyOpb5bYL/vzqOflgD636RKgETSBllfPa/QITFfbdeT5K75Nfe6TMODoTeD27rzAeUPPxWSO
0jaM5PP3nFeJNMLZmEQ8rULdXJGifdujKNi5NnZXo5zd1bn++dX3d1oO7f78dq4/9zi/GkxvygTA
47f+37r1iblaYsinnqvOj1XGFdwxFBwXDBT2FOMPGBmahj2ywrezS1Xbp6FJLgvIxO7mYSCQKyyf
PBqTjUOJzzS7LJd4G95J5sMcrXYTFb0TfQGc5VhH+yKyQDAG827VYx4mehSjYQc+dGU2SrobR1Bg
QMyyQbcB/Dpgy0vI0XbrUqU1x+/NRAcASDLcJEA6+RpAjuW5aVQjNCnfjEFngYE/Mippmhg7bQGB
7hgCVz6srEobNOutG8cu1bJ7qAOzq1rqMx8UNKuSOc6Qgwks3btmchnS3m2Kyae0LquMde90Nd4z
CsydCezr1bcXuB2+mC5CafeuD1C/0fS6Biydcy/nlJd6vWx6+lbjNHRmvgHSXG+LsIrTCXL2Wncm
4wHOrVbDjV+rtIQYRkD+z+/KefjUQ6ZeVPEW8MENpP5eh4QAWG1ZCWwtn7KIBl8ic7skZswSywGV
EkcyjdCc49LczZFpsmYq1pxP85zVylWiY1ultBVEFeaCNyezYAJRBuZD3Nka4MVKU9KDCYmLerkJ
Ri8q2qWYNe9LVaLj6g5mGOE3BSN+z6y97BsCZHpbis5O90FcXg6Q689oSCENA4A9Dtgo6gQ4n8CP
eWCc/OhaCiLGuklri9oMB86IYiSf0Jpc4VFu6ESLzTqrImfkU6jQ9ajgQiU44zQGujNqPrV1k4ge
WyOayr4GR38XdQW6K9v7AnvzwVfzB0qDvI1rC+rBAMoWQN/H3QBp/xiY/U5yvgFOlgibBLeRbOyH
yPVL2i6yBAA0Ush8DE7UQPgLZog8NEW3ZOayX09Wsui7zVwUdTp2PUrLBRkBjqu55AquCV3e1n6C
I0vMlxX3kAkdin2H1hyTQe36vpNHAlablETMXeTeNBCJlrPQcorvETWLCHi/m4zvP8w63tYyeBOT
xaaRjlRm+hmlFC1PjZ9DuHBkFstaaaBnyyFj7LLx9ZzWS8muo2AqU0fhogFJcd+OeeX8mDV26tMa
rV0WtuUHcHVk42d5uzDENuWUvF8LfC3DEMBoPTSpbWu7QYuf03EwPHVtmPWlrHKCUvAl4X2ZqM0Q
DpkcSH0oZnClpZtuCLIfR8TtNS+jDIjqjzG+blpKhcdVL3AXOuBtjsxdW6BV9iT2gD1rmddR4TPI
uLENlnuKS8gadFMvJk9Naif7epYc72STugCCTPg/HT5BmDRCTtpN27CgC/TuE1ErOmwUBCfhsN45
bT+rAej6uQ9t1pmhzypMIDfFVvCc8/hZTgQgmStlGgEKF/FYHpYVLmkDqZu0rZovtAPZACk+LPNl
MwWQjA74Q7HgCzzTcTdDOhS4CmdBu8eLqArqvKB2zhoPufVTdo51kLY7l84PzzDZB2yHpng8qDKA
pBUn73UbfYgUcUegm4qtmfyhjOvqlD+EVDw+sUaBO+Xj1xUS/uqUlX9uPxfPTeee59K5+3PP8/u3
Ps+V5/Zv3evzQt/meB4up0/dAgml6pQcPD8GjtSaOl/aw3PxnNr9rulcJBWXkF0/jXru9Re11kyQ
VX3Z4Z8b+906RhK9H7wS6JSv5WVhDuEpaTv0GODL+b0552/P7dO59lz81v+5/WXXb1P9993PLefl
Xs720/fvVj/P/rPh3+ogr7KZG95uKk7sQZ0epa7j9X/TcWbLjetak34iRHACQN5y1ORR5aF8wyjb
VQRnAiRBEE/fKZ+OOH/80X2xHdoqy5YpEFgr88uVlbe/7388dOeZwIq4PWvLqbNJYFl4VDL9QS8M
EfN/IIxVUnWaf77QenSSn4c/T/58o9uBiMn+12tQiOM7//tNP6+Zfp78efjz7f//f/4fP/N//I7/
5y/+eZLvGsVbYFzqZv99uz+P/veT//nRsAYTFeVmd4/r0F9XaNuJO/J3vg9zSl1QBn6rng3ap9QJ
Ohr744Kd1rusYY12ogr9u053fhLBdhYTz+oxEAmvaQwDJ1OOj77qq5sgxvCxbcBc8Ewo53MxJhsZ
VD7Xoh1q+N7l1frRW/eFeygtNyXyapE+6DJQOrL3C8vLObENfECU0EVXPbZjJ2G46d9bqEy+eL6H
/tn+CpugYEIkzK/npFtcuI8zGB5TLv/g6MKvJeJekC0xy47eIHJzh6O46ORmkzrUceCSeI/odPbL
oInXCtumvgmSbjl+lHyM/bK3iSM5WpjaEznbYRUzv80qZVChkxmizk1smUUHpqNa0mUBxDBU2/O4
yjJrwq/AgVXWclkIrQz6c/5Pa/99HP3u1hQe6+2Pz7w62Su2F1PJ29RZohoqsaeSGz4g5w2tSJ82
0HIPe9i9WXc448cOvk5ZW6db9RTU9LvV20eH4zudNx9/vP86EOtCIVVjVk2liftIyDRc1ofe6/Yc
XOccbxE5rSNOqYW7f0fHXlpFzoI5X+McRXkZRX/9aP1aRPnoQ7TzRHXxxTjDYGM0c2jEgOGg1w0W
PEWXvqgdB/QOjMDGJVMm64bjWNEfLAJo6K08ABKCI4w6+ug6rcJ7cWiyurNM6OimkMmTyOHB0Rmd
xwVlU9EPtEd3MKu4acL6FBp92EZvOatKOUWLRgOwKNA4C0NtB7zhOaxARXmP7/UL3vnoU2agXxvI
KRN15ania3lSO7gs2Sk/g7BrE9tuLFFTAPYRGFThauAhRtiYrv1UdLiMnhq9w+xDLu61e3BBd6TT
pV77Sz8MVdzOJor3sJbZXEExKQ3IPUiAYH56r8GR2X47uwxjrwY6YjmkHJSTscVRXrdv6zqWUMad
PW99BzZIp3619fJiRu3DFy7zqZtXII5mgowTgrran9qekJTsO8v2Wnw0wfZpxXomDXnkPTeXwSFp
ODlzImfL8npenuDr45xH0x5P3gQww8E/2mXVxYhV35RN/xSs7RxXzl333ZK6TnziRLHblQ1M7u9x
pH8nxfyDmKuHitFn+NA6ljjNAbEEdVz20LCDVtx3rKQp7O0DpbtMwVEWjuBl0nAFEbVdkjGakyh6
8HgwZdybsm1v+8zbuQPHBCdQP6T1SuLA6Xji77YwfBsfQSw9rGXjHVzCHrrS2R4k3VEC34W1nZKQ
tc6BODMIrNH7rb2gcFd2HisoFrg7VWqaAYsNJXfsTGKGAuoHSRNVEOJQ7YFcIX1MlxU9r3DKhLZR
qiVUGpQgXgo46JN1FmKRtldt6DGoSgZgbXPTyB/fRSfOtf97RXeSoqEfkzJ0sTTQUljeoRSrttwG
9XJ05UMpKVAFuycbjWwSOkbHzhouxQzSAxcZu2rUDfitC9T8HVU8blEdNQfm93W2yBL7ji2P+wB7
AoRC7E0qyImDSqpF5et/Rqtak5+f0pfWiV2BlQtK4SiwgcLca3A95wAaHmBTMB7wGoK3TlG4ecFT
XzblPTUQitshkqlDwJCieNOXDh/UIsMTSOE9G6jcM8aFylQjKuAuy2XbKj/3fLjvnSTxKus+37ey
y1C0wzeyLN38AEzGGEzQa4Gu4lAtGh7uh50J6F+scY6t2J6sZkGsKzLkTbAG6QpXMA6iGRuxDUzi
nhxHO8C1Axyg2xnwVFNMBAzwOtRvxIcCEkVGxe7zWsP5R42t05Kgr/MXp04Mg/hW7gs/AT9JSiF4
KquSJj054Bj7MHu1PoZd/dsM6BynhZjE7F1/E4OSfiDd1Wlhu4zBIg/NLmERAQQreEVMPIxeCXYK
nZBPJw2hqvlcJqRgq17Eay/GBxSE+kTb6bFsLT7IsIquQAN+z84jcNM5b+nWF2zxTzZ4tza4ug47
1qgi0w1RlsSbZP/Ox+/GMYlPt+7X4pXPki0kppUk+dDWJHaZqA96aZu7qM9otU352Lp32hmcLIhX
ZtZ4NB3wtcXBoWHVseyBQK300+etitWykKRba/i43outej8vzVwV/WSnQrd4FxJroCQVnGAT4XLN
W8o92eYVzJp043Nz7ln4DeZvB/cx03itq5RJMh8tn0Etjt2Ur8FQBP0iYHVu1aF6caoxOCELcCm9
aCjMbcMf3PDXMAfsAIgYzFBHltiJYH7RMWhSHOAHr8GGNRHvtaZQLM1ITlWEM8wjMNUskGhwr8Ez
qftz24wqFUMjU77XYxwBIWubZUP5GqCqEf6zdSZ6HOAvuFSZdO3VltWe80CUe7Wzubh0rAo0/r9F
p5qL5XFPXHPynL1K+37b3/UbUTegpZ/LK4SVO9iwUwEW8PMG2eigq8669mJSBVUmKzBBvO3LZI7w
pilpn1YhHlr6VxjO07Xdwnh26dvoBmAWh5IdxSSzkkPAH/ryC8xe7k+0B48HU3MMLOorghUmw8G/
DMz14v4IFU4+kECf9kGbZFIdSyHA9ueg6/TRQFCtQ0HzvvbftRRFudKLv7LmRBwHf5g7JGNH3AMu
eZm3Hii0iYbnLgqv/YbfODA059gL4x4i0VzCixXozfZI2TOT0TfDrW96b3xUvisyTZwgke5tl6Xh
ke7hS1XjfINgiP7fhF2qqERLsdkp12NbMGI1pMoth9GrC5hvdTJZJChaVfvpyn5vsLMv4yx/WcDy
KaHtF8TM3xpmjhokCDFZPjqTG8LQ5n4Sdr174gPI62Au+6RT0QlG8Qx6uHOy1TyZprWJF/ZrgiTJ
jvN8yUkjv9uuIwWBbRvUGjXvYmW6KqgEy8iOPYWdXJK8i/RrpcSc+nVprtXoPXM7psMqgS1akF/j
3MMSUYLEy9Q91BqJA751JNa8iR2kHXiJu4cuGztiNb+smwfXhWxVurnd/eopHju6O7fBuKR8En0i
AuBnZHB+Rd0+pW7ty8McwHLaUF+5/Dt0LY4VrYeEumY907bZUp9xGrte+O46eOCv647kRWcyVKUR
gGByUHJ/DKALQQOHfCUAYyQQcMfE9FA7xM4PftSjf2+DQyO6q3KAfDLnI6T4CwYr56Lm+Vo1U4az
OkjlkNWdrzPGaJXh9Guqpsp9BySYKes3h9xzEZGDCMhXx8Ml1iV6nZtIgq58DwtnM3WyDfiwu3Cb
it08BWysk3la1thhLk39qFoANQ/psLhXB8TakRMbczAQSa/Ekg252fK+0x+j324XEnoGpbFK21MN
tjkREPDiYd5h4FRVGy+RfydFhFNyQvVz9oUH9oEF5yoYSeyt+qQgLcXNsD9iO5bn9cYRDL6dYq12
AHn17iT9B5YfaD63wU6yqQZ+sbG5jTZUs9J8by3qnHav0F+4jMczvLfM6XqAvx/1qK9+xyusgvBU
286Jd8/J2Tpnke+/hODNSyDBFZrOnHkax0awxJDv02Hsg7iBkgjv3yV57U4POHTGQlgUAsOEUgPN
RNxN8hxsUsej1O8h7kHjLhAFbxvotkwPtPGeWsC558DhVxLNl2FnF1jLE9qlrVitS6F12hjG6ZB6
ergpofylqup/pTOmdeU2ecvqHaUq2RO2JVCscXQ6C42poejk2PinXsc/XdjzGGkiJ2P425LI7Z9V
UD/snnqezXRD98buBAK+96oyVr3t8q4CZOK37q1A/DfNwevI4Td5r4zqIFsXIMlKsWTz+Vsp+s+d
8aJep6uKLM3I1P2pQv64cujX/hBDkLzZzL8rE4ED9+u/o9X3/gzGj9d7k+tuLVg126zb7iuzf0sP
djc42feWua8lnd9uQRoPdaPhXQiOSCJWBQctDbakMWsLLRsaN2IOr2M0SKxyfrUI9uiQPJHIY/kM
ZEm5bzAlOAQ97aeQ4+/qBbXhvpoqlovfpu6lQQmEtQPMxeygGkl3NwpbPdUbBWyK2E/ARy+tSp0z
iNOnbV+ehm59X22jQT3LEfvat4n851VBxFPuDjsoit4QS0qGYaP/QDXFYCsTf0IbNCzBhx9sb5wt
mZSoCdTj0gVRFtRDj23Z3rnEM0Wj9YNTIbG0SX86hRPaFK5pzJ7ataSo00Lo+8DSAV1kbch7YAE/
rz5sKuR57TXHNUCGyQy9Prg78JSWqDlnQAmySBe6bOJ64/vBnY7gRLKojDYk77qj2XSduMHWZWzc
nobFWy/k0/XIdte0+U8cAdx6kMl5/UKz+rXVPim81l3BgkaPTdPBN7DVg984oPzBN4kANobsjmO3
/p2NkrkivYyVXk02IJFHRSPOhjc5RZAiX6OtjoOBopxg88uyQiztBT+asMm30nmfhYFtR/wV3iCy
HYqAviqX+a7poL579GnvpQFLGZY4nrHWt2q9sTbTwdMAfitowgiA0TUOV2C9ujpX5SozHuKUbPyS
o5eD7Tnw4QLHgaY96mEEb1Q+kTKuZYC4CnFccLJQDzbGvAL07+DAEOnmtk+pcH8tiFIWlR5/D2Ku
U04PRJO7oKq/gQd9Uh6tsSbD83TTMLU2echylzRj7prJgn5B9bQimhnPTdQlKKuptfuxZvZbCFnM
MurTmjhTUsKQjAOsm9hMAP/cBdSO9cuMTRzeaT9mMmxA80brG+RrrGzg8+udR24iNxciWz1KslW4
Jt+X4H1sIDFDOvjXW/8wccKwoS4BSFWdgDxBZ72U6KBxsqwWpDqso9M41QGqpW5NwLZcqBXHZl9J
qpvl3HqRTND2QxAajnsLT2PbYDPVY+fFogQ9hGDQdPLH8NKwVWfmBsWPo9NmKzhh4DfkPIT2d+U0
/sFQN4Elg/3b0y+2HR6H0X54DHWNnHf0Af8gBKvL3kKrCujNonajRKxYsd7eNsU8wRmuUYSODpIu
svWPFHZ+Sp2eFx2FpzVvW3nwu1/B2J1XCwXd5yp6rpz3anxWDQHKAREHdZv/zUFwobWHlChLFdte
f9U9mpjdE0/YM+fMkPUehUCIzs58qNXv0sg4b201/TEtcpf7fb2PX9ZbAXVo3qKIdl5dptuc9Pyq
JPNgfGnAUrUe7yuwSSHokUy3vc3x28bSHINXM7Xvc6nD1OzQPK0u2hoRIBbUc2olTG31h7obkgZK
28RF/wJiYnnq4YOh4sU68ss/8HuQTpu8K5+P2vCnfpuOGMBUpta5L9E6AvysnkF95CEFFaGpBf3S
tw9qYCBKStnjGyBJ7rLFCcJ1LPS7XRiumV32Wy4EH8eteG9wBw5s6WPt82+oGRksCnSFHj1xRQ5m
tI/9tnw1znogXB53F3ROVPOTGPsEhkuhb7s4XaO66HuV+275EDIWpkvnfcHHn5J9/LczZnOtx0u5
427eYN7nTSfvZpO5FXPjKZhe1VyD7eB3Ag1vqMv3WroaaiaMuWWJOUi0zAlVjt5INuMTL+2bV6HJ
Vrc40EbWE8Ij1ujMDl6hXPprC0BcBGsNQdQbD2CG4qGxW+IAQkrqzV6daspRXQMzkl6PV/4L7F7n
BLtyb8mYV2b+Wuv9zVeuE/cLKjreNTb2kP9KBqhQ4wJEdUcsN6zcF4SCndPPFzOjOv55BPnOOYk1
urqhP+Z+FVGID7u7HRoXhYchYTLNApTm0qoDRIBD1SI3JwSc/dgMaHJH2ETY9fAkrg3UVrZxeBO9
Fx3Kkd70ynY4jM12DHFTgIjrQ5vVPyJ7JRFl6qwBdSH5VWobJnsT3cMhrOKICPeEhDpMOckK/Idg
YgSDRjkUK3Dadjh6BHRtE90MnJ9/YnDmbm8pPKuSi2KkZLWJuqUsAczDRyU2U+2A143UTUvWYmMX
LT7X0RzYzWVnopzyed7hlYTDYZDwoBtVXeSIgEaN96hhx9c1h5U0iQP4Xqo7LxdL0KDYrEHZbx4y
ReUQxh2KXVQJLCG1rA8E4h9okwGa0DCgoVNsPjrr/lKx1T4yC7xwuSz7xNKy3sVhD6qTg3AnRDiI
osidEwk8ybsF6NQOlTgwDsxmEsyZYAjPbkC3knHrDALunT7JLlpPIIEZRLVdxp6zXlDawvQzC6RD
BQWJNDhB3Xr6XXkGt4UbrmAE6DJAX+ISgBiwhVFOid/CN/9Phq5bGG5epwGp3AHbCaMEneivLtTv
dYNjpmoa5C6cJq2bpYn17pgUemzmhu6LlchfIT2jV/c93GRKPC9d8BEU1CAJe8vn/XwJf5Kc//1/
VBTqRLatqLaZFquLmN/Pl6qUCrLddPpJ+rH/OBihC4liDL7Rkd3/PP/zrfPtRV5U1wWb4NR63JwF
Vh7gXTfKhsNPDO8nTmdugbyfRz/P9S49SuPxIgwmKBt1NyQQOPFu5KxOJXH+76Of5yjyrkk9UR7X
fl24Th1ghW/gco1/HMH9plET/Jlr59ngrojdyCL7zuWY2lpGiRNsU7Ksn3IUYxpWHGLz4gZxtNCy
QO5/i/uS3mtkWu5MGGFr7IAGN7Nz5RGUX4R9cBKO+KFUnXGmYNc3fZt4tczXrf90lPcXYRqRqukM
jRY4LWLU6dL6FbjbD1zAl1ns10qomw1RQQfhf2kFrCYY6WvFx2syCnIN7H2v/MdttdBYxKtnxwc3
0tdFsYvvDN8g+PDiGkhmNICzRe8xzE6KyRCwCKcDr0YLjc1cW284C7WBd8Wqi0bzO7IsQlR3XlHB
uQ9Srpeuti1uWJjOZF5jHqnHqarvdSvQuYI/syt9Xqv6l1i61HCSWgjT2QI1oXDhxcOSyOhAK2yN
/vPs6MeGwu6d9XkrERdfcNmyaitFIu4VIm+I9U1BwQf5z139+3CuT447TGnUi7vW7VBCIO4Y13v1
va0U588wZNZV7zWsJkOakzMRZLQk3P4IbIllqNxljlrs97yWQFaq2Tn9fBG6cY9+4D4jq/UgDr26
0aUl+xodXV12b/vbTogjitH7JYj42nx6HcB/JEuzuLngjwhdf1vYa9nk+wfSo0+thndX3zopwr3Y
BYGWSBveiUYKHCdhQjaVziDwFiKvS9A/2FaQlHagtuk8QL9e11wxRDQ7QxM/7B+op69k8+5u/1m/
fVGB97oH/3r4zodpwBAGMNcQmn0Lvg1tt7cL1C0BGhoMkErMuj3NBGt28yMSG7BfXYhxEOWi07aZ
B4hX9A4XC0UYOAJs4pg3MUEKEujOgjbId0QDI2Kiw7Tz31C3SjUBSFYDeZwxFqJAZQzffUD2u7f7
1hZIuQExrR+0Y8yReVBaoXhUsWqDbAywWnruXW5x5UgPzwsXSefZg56gs7WznGPd4TwxiBHj1kE1
2Cn8QtUBcPducW//Fvz2B+S6f/73P8+BsHOynyfrDjqmK9nfSoZV4s1Xp+wiJBVQR3Kp/wWOZ7Oo
bk8D0KLCrP6lkX0hS5uuI2/qi3Po97E6EpANSHo0iViqkx2mx1FNC3KFKKZl3/xB1hMPQvnaTGBR
2tmGedi5p0DVV+XK5x6oMGVzMiM4gMyJ+BIi5ElQKUhHJhUU+knbOY81F3eTduNtRxElBv09geMH
Z+rEMHcsWvrmruLRPxopBEeD+spxgOqGfIPLx5ujwVuIYO3G9JgA+2MxW3kaWTAk1lb1IXTbC+12
xGp96C82DNwzEsYog0aU/6Cp+GUNJADXkNe4rxE6QBoeJthQIsDOMRdA2ygd9P6bdFy/kAq8JIT0
rOvhYu07xJb/Hlvh0tfFIj3Uzd2N0/Vx2Vb0YMmAeSDgiNOVCu9JY1BE0kf0BcLhCgtl0cmmzSf4
pSEvxRCdGvEA3BN+CVjRfBoxlAX7VOG33T3rd33EgAzICUOVawfyHQxYF5sDds0IYQpUn5SNWVO6
SCSUy6MIGnLcfHKkwI7vPG6PA4BL3I8NgkYwZC8rh21mQ3Zq9vpMofAT1DpHtz2h6XGO3uSNCbQn
m3ZTpBPpS5aXrn6Cfh8V1nX/IvG8nngTThnAPpwCFNbosDaQTAjsWMe1OLLRkzkOiKUlQgxmQiWx
7OMedzT8O00hnM+1y7YWBiEixE2C9uo34zofGXI5YuvDJ2GDQvkVi30i5bHZ6OcSTS8kDA4whlC1
YbpLuB1Rq10ERZBmjrp036cXt0a9UAvn21CwDji+litGmTyCvzmZCT2hxU2PQCMiHfv6rjEggGwn
ECEJSn3cGUMs1vbI+ATsGqKCtang9u9At6ti2LBliZkN7vbd699VX/5lG3kV/g6xf2oggPTfJa2O
Ue9HCK72Hz3ixc5TV0WvvYQVGsEZCYY/Xo9E57hBswlvMfP6L/P5yam7ZIkUBILyflcjKUIlYimG
pLxljmbWH3RvLjKAQDLAoYrV6F/qZTwODGkBiZ8HKMCD9dHPDgLktPkcyPCAnWJs7JU0/A5mSbzX
t9aHfwYA4JyKFI1g5zJaz5YFl0b3kHRUBdVhThkYfORmxHdQ+Z9j7yDCPCwJ0XsQq3rO5cqAR9Yc
QVORT5L66E73txnzeUi5XZsIExsUg8qkc+g/aOGjJ/gxGOhSb9eRLg8apISPeyvlXfQaBeaRRXOO
EzWLxvLJYe0zGigFfQXiUgcbno8nw70Fi5pEyd5Xzwq+ioJUEXkXFX6U0jxh4+o8vG3kSmJoU0ju
eahhFZ0Tp3ra4KJlvKdzqhf0taoiiB0Fp6Ucs2CVhW/lyd6GgrTb8Nmw7oXJCCMkxBXWEC7rHerT
B4sQu94a1P86XjSLezagkOGALoLeXv2hQzUTdqD85vNg1rym/p++Re2yrsuS6TDCC2FqE1ADeEOo
lSVa7n4CBXdLYUkD03KB1wxzo3bydoyOGEGZt4u7YDLRviWYPHQImYXHGWg4BItFbgwEcEsbCYPB
YMHS4X2j19nqD1njp41jHdNewBBr1CdvHY7pLVXWO+Sv9jHkZ+ywohA2ehzC9nMsMDrGxmuATiDi
sb/74AMHdgM5NngD48PeYcBOCM8NQjdcAYpPfl0+6q3BeVqtReCt70vLvgYzsMyXe5jJBfeSUXWN
jCJUrY6L0777BSLMsqDzhFKqRahgE89D5eBcc0Fe7OHX1MIgxsCVAojgRz2BvBQleskWMtY+MoCr
06UCFpi3gQc3FafaBPUCoSRANxX/10ZorJ01jxb9UEOFkrPvngTMsb1Goi8a17IggfkIgNGeEPQ7
jCY4D5BNY0SeMNWlAmtcGvOFGMFDuR29kl93PnyvXgczY+nfFwMzCHd3rLwVCUiB3OSMaBrKrMdo
tQoDG9JahTZ1CYfW6tqDiypW2AmvbnCWO0SkLWJnCEG9RB5E0l2zQwW9La4NWE2cJxZ33e/aUe+3
D2lU25CEHuyHKMj6nY6ZDb0LsKDS/U1nfFgNoj3EfeWB+7XBot1qhPrQkBkMWUAsIOzOfk8ANphN
ntwSwerbtqIaeP9LW75BBVxT4sjPaqB/rffVkOofzu4/jF6aCAqyuzeY4mMvosfN3bX6OewemQe6
dW9nApsUGRxWnVjl/cNEEmrAAyhV8aR8jCx/buDxgokhT84YYj0NJi9beSBe89jP+0PgYT6Mr4BE
QN2RcKngaUD3AsXSZJOuDq7n5gvpf4UTKbqZ/OGhKeMpgjm7smczjLh+YbyXAls/1tLUmvfRth97
JL7hqUMiiC7zhNTRJ/K5S8Je9a3hCJKZ3e8RQBw0Eij0G1QvHYpPjMKSqDxhwpJD6coqM84e5M5W
3jcUq6UP4GohcIQ0LLToXC/YiYZFJoPCALFt8e0lrG5VnXPANIFX4k/BuS2dAsk+fDwSGw8fy2sr
+geM3V4SuA/OrVTCSBkXPIl1MSIg1BXcigljbjyX3rG6p7HpyKX1KQTJh0XglEZ7wwyiaNMvgkRc
YmfUgNuyF5g1cGYYzBSTKazyWolfjeecVKvu6aIxSEEUasVggc09GdwjlUJWJwr96qC3/pfdcDxz
3WN2gPu6keYfSp6/mAyFZRKYPzvBhIse17BGacY6Hz5JCxPIiAl4BnaGfsfbjEJUdKo153L/2Bv2
UTP5vvXqQ2+zRVWNC9SWiJMInx8aVT5JqHyiwfABIZp8gWMOverDB1kS78v4Yma07zoqCFz1HKrP
QTD8dEAMz2a7F1y+cdXlmL4xYdWj/A4XTKPCK3xnRY33XWtTYsqcwsi35nlR3SkwVcZHWFSYf4f9
d5qeJUQ5SHwuWoUh55tWWVkOn8GwFCjx5qyR3qNcUT0hbfdrRD8uKQ+yumxfMCLn4Hb7B25RfUCS
at+dJzXUEnVd9BXVsMv4iqSLve98vONpWMoDqZb8RnNzAdivyVkwPQyhykaCgX3BCCAiQIwmR1Dp
4M4bCAYXCgotyy8Xm9/shF/KloisIYU3Qxbyxgppjsb8q9fmpWtxvWZvetj7+hO+w2Pfradq2N8R
a8ygMkI64vWLxkYHZxtTHyDY3K5VJfwLiJC/Q8QA958FAqcp6rYAY5OKaA+32KtQShj54rVIbct1
L1YAgSm13bcHcxqcwHTwEWsO5ujdL8VHWPWf1HUftgl1l0DK2UAUsuDSFyaK26V01X7dK8wIC8vo
aKY1XYKbEbFXL0GEwxNF6BiVhZL4ayB0n31AXFDcXuG2z2D4gGNX44vdWng2oPHwyeUzlM4RxJ6E
hetWKFeQPvc1f5qYf1r8BRLalkzSyx2wAaVZLg305yQI5fXnLtQWq91roPo73tsC4LJd5/M2rtlC
3XcZdeRBAZqUZMNOx54w9edlbqI7p4P/pzSUI/ozTWXHzjouLVLcEMrmocuohcmw0/0fwh/nvdk1
bFpMB7SLAZaFoLkZViTH5YeaqQ//dyOJQ++tAWYyG/KbBQZoFm0u/4eyM1tuW2m29BMhAjMKtyTB
mRqoydINwlu2MRSGQmHG0/dH/ifap3f06Yi+YVCyJEskhsxca305JdIkNBbMDPyb+Ygrej62uWjx
Qlp/lkqrNX2TvV6Uo073h6zqmYr0TLFwEaWMCCrUbhshopsELvxauOtitkmBNqpau9p+wAJa7bqx
zU7+YGUnNcTZqSlrcq1+Q4IQmBk1FwfP/el9AkX6akUhTRrMd7111+ZHhyFjwW2wOhR2Y+5jL0vO
XucZp8Tn2ZBTiViJOlBEGjtvng5OZXKdCpsQVA1XNc5upiYL1+QDM3SiTgFelvuU7M63uj/cP7QT
geYzxlnk97nAuugHRwI33KPBOW3m/022yod4wm23oLrfPmfrAvX//vT+NW7uBJvco6CjBlmbU3U7
sPoyMm7O5/uDKomrrO7krvvHmbf2TXgPRe5MJ3FzuqQdTVQbQAcaQnnK0pzbx/1pVxZXbs+kAT1c
/Hh/MO/fp3BJvB+KsnzKY4JGwhYX6kk9uZvZDsBOAY+6hna9Ar1mREGX/CyDMn64P6huiiEXeM0u
nsd3lYxrPZm8VBjKCES7V0cjZ/T9oeqK+sRJSnGrRXW6f0g9eU7bwj603WictJFsnETkD6EGw7B4
cx6FeeidJ8vHf9joc7CMT6rr/pmR5m3R10eyS/lLqoptY8NEk+1cb3EzZ3gt9K+yN99NF9Ng+BMX
Z4tVEfkIMMDO7MzwGNze3cI0XueMi8RoEgtzf/VVfzvKZwBMdvWZO+UO603wFaYKoF4nvh0xpbgj
A4ZSbkmOv942Q7OJFQEtSD/WZkrthJ4keLesxcQlSBcfJDFjyrTzoqxqc+AZwYNonHWTSBHNunK3
veL9taebZlaYUO6WkFro/tT3xA2YUUS9GZf7v19i3b4uwN+zGinIOTuXbzPskm0wfSVxSY6sFRbG
lXHfQUC71C0ehrTXTnR/m6ERoffUXDSdWsL64eB3syY5zBMAutzHHKZinCwOlpWVp56gaWomJ0yO
mYX5GBUjo+E1CIj2bMcWMNWU6Vv9JI/aydIXGx4EKekf3tCPe5XK7yRh1jbrYeMJvB9EY26th+Qe
2xYR0tr4YM2PTgElINYDboYgD48J5WU2xjTOeXYl4xmlRTjv/EzO6wDUaZGSn5sYEq88h3bKrPI/
i8hAUjXVXgbiwltu7itOnFTBXXLsotvakzduQurcIylQWO28KJoXIMCOSP7pxKxsxLpDozeaWftU
qJjS0Y/PY7Jw6ge9fqhtk2NKlO5msJmpWVzBVbwklwU57BTU3applvbYJvNZ0zQfjMRezSUqyrL4
AUnS5COQdfwxzvUP00bISrq5I9pkLHuk8QYjDPnJJNf+bhS7pKidF9lhYSspAFYYKfcBr/Yz+NeL
ZTbNkxFPnyr/GMumPo6NFz4TSfsVtkoeDSqZWtFsYuhVw1Q/WwmzgMbUyQ7vpnn0mDaYPoPZclJh
5EGlZai46K0ZSoJ7TvvIuPgisBtwHZ/2erQwObsmRjEyGTvHzj6mrHqWk/91C2lnEyKgk0/Y3gv7
SklurEEoeFtz6obdqPxpZWEoD5ODVUpQUEO5mXyT2GJ3S90rT10yY+bCyBRwvySohLGmlWuW7Msp
p+sSe+6l70ZxsFy+aS7L4OQGVrnp519B6jYffWYuh7bRUSHxLhFd697oVUCDCawmzOC6t5AbNLiG
11nYX/oGvsC82F3LG6DOdZfX8vaAL+9g+3XMsHCqQbiY+Tt+s3NdE7pMnObiiNE4IjUbm6LSI5G6
MHtk5PMEvSW+hv6Ti3/8NBmk0ouxyLYeBA8ssZic5843dkgzXGqc+R+54EdVZezvWpd05aimH8KP
SZpz1ODDV/uJ/HDC8cXItzTVd7tMoGJ2ukytP27b/mBbDd9h+Oa6YAhwZooQTXbb7Y0FP6avsNyM
HLivpQOerkjEgab1KMJqpUzH/e5y53tG6iFnMD3l9dKeZT+/NIUMTz0dO25a/1BI+50+JFm3lT3u
3DCfn8mHfDRyACoy1x7XXp8R1pzIyBsJYlimyK8hJdKdUMC98kdYkk2VPl1i0Dqv8WI81w1KcTLL
jssjok/cuWczxQoQtqH5ip74y8bqy3FCljILt0OWjJ9mlp6Jx7WXKTuWs3QYfBr61OD21qUXP8eG
tZxan6vEMrx2Ypp/LG14GVWZn7hSQO4TVRT68Bcms2mfLJ+ewdOuGxlVhnZravO9Nu1oUaYg2b5Q
nVpYyeg/mNIsOP0oG7MHzAArYTvOuahvFqIU5poerri4fvdtrs+1IB1nVLNcmSfC7flmEGUeiUrA
z4GqRxp4Nl6yanmMA86t2Uqv9NYW/ByXlKlJ8px7ab3qJ5Ed3FtMQjQ6OJstp0QtabKamuN8HPxv
b/blZSBh6UyzXBdEjp9EO9A2daTSdfxlKFs+LQlmSmmjmTgmI4I0xA/SMMw05ltuvsTmidcAfb0e
znPuPOoJ9ENlm80uVOEelV6+237wlWsa5SnzLyPaJb9zj+Q2uHJfZb/yBA7I0H7TbSSRhx1xmyYf
ea0hH3UZ4k1RytdmyU+kzZlQBMHw0PD27OkPzR1Kx8Ldn3SH9A6LqOP3yge6OycYf91O+R91j0je
OCwmwiNL6KGX09XNoLrRAOcbAzPYyo2Nj7lnQoWfGXXMCRjDFhkRZWz6KX/ORvWwmB3VnyfMXFXZ
x1vQToRmaakew9o/lynxTcMObDJWk30Wmix/J4iuiJS8fOcl7kppnPeGQNABt066p+VPJ2QAFaf4
lQFKBzboOls99r9AgGUPupuyB4+BSDpqatRkfsDh6G8DWsstY5FjyWmOvdwJmAZMSCAAKvCCd1G+
+NxTzIusjRvKOwlXyqrLvfQMiBeALgajE2cfy+JqqMYyUmZ5bsnHML52sn2n8jAKbpM7jX9oLXNK
Y2fMIyvzeuiHo/U0Vjeint7cH/RsP5pQVbcmjuuxBqfDxVd896q3PvykolESYEW8/rvN52OxIBV2
bZdGc3UhHVEfFqv3fw1+fYl1viEeUZ7v769thmpDUH9FHeAyrx2ZcwUQu2Ym5hsOck4l7x1Tz5tO
Pr1ApFFJpgOmqfFRVrGxi9tsl9UOrvNEwbaOzWGLjU1uqEEciOLxP037mgCp2WM65o+C57NpLPeP
yRzn6NhNscGE68xfanK2BP0u7eClZ7uBwlv2itPQrPb9Ar5M9zg/20JSN6pw03gIr3iBDRx81d6V
NlQthYCiGQaMjh28EH95SSsLKpA3hrsqyHMuvGQ3env4qKzafgsYlpMPcUdoRJv7bcQNXe57rmGs
mc2TMp4cdcUAhbtQS+9o9ng3Ic+BqW5Ma+ulytnVWZeuM48Jk1GM/nbJZpy41fgqY8Li2hm9H2Fe
PJdB7m3zsXKiuqmbfaZRRnMCH7nn/0TD7COdiY0PiUI5YEMdmv+ZGO4mqDO9B4TeV2H1YheEUPrc
9197zlxm+DhLS2uOsgUNKuwx0E3OsjOoCJBwrccQctrRkONuvr19dt7CIehntEA6294HMW0FP1GL
XipYXsny00VpiZow7/YufxAD9PQq426GEI/rijS3c3RBuK05A9ujrPrwyeNi0Au/vdFTv0aZPQ+d
aOE56PK8dETNDIazJFoMfKGtm6w8RNatE390eT+RTKPDzOfwyZzjA+p1s4qxEuzd2ESoGy29Fxhk
CZfjZQV0QuyFQFIQcyNu5O1HjfjxJxEcUQTbXSvsU9cLhd20vC7jlJPtweYRjy6Ob61plImT512c
XOHKYlYDbU8elUEH04l9SJg/42aD66JJPuPYRg60V3Y4z/C1GLwHHSPtoA0BE+XqkDJXo7o29xbD
1o0N0IOjRmJwAgy1ceNCb7ysmw5o1sazdCH13ND+rfVPrUz1x7bVp4ybDwzfxsvYuK8pRrHfzlhu
S7eDyss4/+KO8juMc/9dmgT3PRj+D0WegYTiRVuRHwfpy0znmoqFYr2ts19+8Zw0sv89LCT3x9s9
uW3Dq9FSr4yNFiczV/5WM6Ja891/OGn1OXRygBBVQLx8Iiu+1Hl6kFX+RFps6/RB8OR04pPtU5gX
0QngjiTyyUMXzos53miqpxMlhHcBKTVuStwAVMej++T4Tzk3pc+xqSRKMxNKqlcEidDFaUv1OFih
QpHFVJvLYj3w4m+HkXeBKtB98hB90ZFai+PF/u0j/m26AeMFnbOz7hQuHttajrWRfiwD6LBad+G+
7cpfJRNy+BKgbxunTNZZU4JzX+qJIqqHSzHG3g/T4n6ThC4j5aCeT1qoP1K2XlQH4NQE6h9alP2U
im5rku3atrO2o/tdV00yMoT1x4dsynF+ZEjxiZOHlQZGhoulM44U8BAD7OqjBMfLFZ8YWdWUZlTN
45OG5Hy0nDTYIk5a1GHTNSeStLlfkP3afBStl22XERrFAAtxg42SSqni0qbq3/DZjU0NHSvjgjt0
03BcTBI5qukf45iLj0q4WaRL/k5DNJx1SOyqIjQKBcTZTEv3aiuIf7jlmOZITDqMDXC8elh/7WmB
0JDmBFqHLWMzwq9VhvPOxZZlxoF18EznTEsl3uPwS/Y0FdS26QGnPmMyjpW2hTtsMpChqANoDF6n
uqRXMSLVEdPRhzp8a70yPjBFGDfmUlvXOPWy03yz9luWXV+6n+UIACPOw7XnOe6KuATAIG98bUuP
wtOo9Vut0pMw6wAbLJ5hQ0wu0yqreoKgTWAU+zx3JTfc+XIMnuJ6eTRmJLQaN0mu++IlmweB+ple
s1B3F9BFb9U0ALu0+yva1Ug2AqtMIo1lRwrsQ0ijeuKVWSfBDRU5d8MqCAo+tJEnkBMOfev50SQO
eMBrcnqK2FeHtSgmnXd7RdegpL0HK7H6DXft/CwsdKjOB8QtW9998cf2FunKdrlFnkF54bTu09g/
ylrG0Bp842Azp1wNE3y1sU0+Z2OOiVxPpzl1pqeKnyAJfWI0Sq1DUhuHxZ37KFR2+9l41xgW0XNW
IW+0k/4VjFVyaiuaM4YDacN9Wdk27gQBjd+q2J1RgLh2evmtZR6f4ixlgpNTOFcltsMW298a7hv0
mr4cyYSaf5rcNK+yAxw+kKVzDfa81DPvCblfGBIl4d/6uvTN77zjiCDDUf6uVMKMUqW4WmeHg53h
SCkX7OfsP2BMrb0t9t+j6dj1zjY1Uk/9oAx3vrrwmSI7n/Y5w0nImy91ja6WBDo7VxITgWepq7Bv
HvOuJOyPUk88GVWrlQ+VY/3pm8WPYmcYNggfJEwqziM14eca0sk8eLn5m7hgf5nC8XnEeRa3Kt46
5bzPgwTmZ8htWAVTsDcxAwNqtvRzJ/Aj11ZTrZdkUevGpoEcTcL1uJpc9LCWcjMvwb/D56LTPZp5
nF0hgL0o0xWRK3FiLgM4GDkZW1iRu7ZzIY9V1LQxsuNIRgIqkCI9juFtM/d+saazi/km5vVlkFVc
IlYV2Z9HZAYyp5jT8Txnp5p76sFXz7JhSQ2nB+6KuuFMWdrfBUO5jetYXRTL85Bk7rbOpIwa273U
7MtYdUlJogTNrMFLiC91nZojKXUutHVX7x3Ja+WQcyGZBWKlt7/DaVI4JZd3xygwnIdMCXsDRwCp
hgYJ1PU2yIN4vVMb8l/1VdQtp1xsHPy6fDLL1mNuFeyUdejgLjljoED4Yz2ul3NfLu7z0OrtLFN6
/2DewOZLz4kXv7BxozmEffEwSSim40Lwv+5EemDeQuKBhPmqn5v4cVGJh9M3g/jVY/OiMFvXIv0T
xz0M/h7h5sH3XWujjB41TJpnJgd21AnLX7nZdFQDKz+8CgVs9oW9tRxHrAslSaAZzEFcYTEXm8ot
mG66mSYKp/04zudRkUMtNaOpBmM/DUBJmXCcbn0ct+2xjYszlDUz6nBAWj3c8zhwvprJqE/xxHvp
APQ9uFb10/Xq4UI2u79IVbM9xIDtxiR6OGdYcM6TzB6cSc/7+0dhvaswvp3igIYfZhwpJwZaLYp1
jwd46trDuOSCd4tMetjG87aTjb59axwFfmytEtCBm1m5TFjDFF4p6NZzKbInGwDV1hUL8js41Acn
S5IbRVzvwb49prb4yEJRXHo7fCCupM4+ODVmSqDzbd+l+2qKiw0Qm5PluRvdF/w6j9M0vwFcyx9q
8GVxl98mJu/s2ZGvlTTSJ6OaIt8GFq/S9mUpiul5uN1NZXqS8z1SmINE8+lvpzmM2ip0r+4wnoTG
yz3ny6GpQAvESMp7wLg0ImkWOS23TEkKy+g0uZSx+aqNMDj5Ouhg0AYuV79QnmUekFdvrEMuFcB9
KwUtbBabxRFyD7mbuF5nRPNMd2Jb/rc2mX2T4cq3DjfodYz8uC0cPJ6hPzsnf7Yu0pzEyenPVWrB
AcNKk2YEzq3UxITm05QXKXnAoaULlTM2M6V/o3+CDK7bILKGrCVt6aB6xt4WLD3hUQ12DqVSdYqp
Fv3/0ICmUIrAdzYK6zk1EJh5Ny/hoKCUr0CC6mvBUhkZtw6Btqh0KrXzZ5qpKsAt1FlQ/PpiPpcG
Sp0afbWdPHXtGnZc2X4YRz2XYnyg5iELGb1lkD/nLl82uSiuQb1E6UD0z8vjf9LFbB8c3UM5KIZL
PtCP5VlyyZz6R8K0gv8309Hg5CPMVZtcKjirzLPHrWQjw6ojqoGZO8ieTLc2L0aALLKYcGWRejwg
fF1abCFBsVwpHucTXXpDY8PyrXBA1S2QM6OiCs7ozubOkMSlg2oiR4VP+bkwSXxO8YiaBFoMYiJi
MqAy8Mo/08baOWXXnByfAkx6vrFxQwqhWjggsUjLRR2a6Kp2OnVi5P4AF8DcWQZR3DRmP1ksiNwX
2c2ETYNyqmdwrEPjHfWIc89foIPOWY4BySc5r/uDBop1brJhPi9Uf2hbNwHexr1sl/561mwb4+bm
/sivme5ZseXSaJVd6AJApa6sZ5rZlGkRdikUg4pX/TgzCZH1KG/efPpovKTUVmQBW4ugZgthcm1x
W9rQEb8paRRrCFrhNsvfJtG1j62lV8pLQAQPPcI59G6Goww8tHyrGlyEfkfuHO/0Rk8OFvKqaKPF
C0aSwpW5W+bivY/db/B4aLEkdISFvFJ6yNZmWZ6rjqtdqi3n0GNAxjmUFc+9qd8Xq/ssHJoe1BGR
l8cp9w+tGOPPcPTYiJbr7CFUJXunEuvRxgmG6c5zv/ySnHFQ8w/gU0pkoNm5AaYfU4SIRxdXv8gC
/WyLGKJn2WRR5c4dNxurW07B7UFmTX7wbEHou/2U3MT3YpHmAwzL5SFAoLKHJN5luKTUql24GUzL
woU8M9KzX5ZvA/k9kKJ1dnZCpzgN3jOqIpje2wN6iPufZ2iiCf6FG6tiNIN+41Mx4oKK4R6Ifi9Y
boWfBn9w6eNVTpug32dF8xyWCX9Zp/6YyZBuakasAC0AwaaeQWayhYQSe3K6EGzeoNrWr6ZCQqmL
P+wFmyHrakEapuQwo37kBGoAbsFhxQ9l1KtMU6dOejqEsrWe7AAi3u1HxeWWsW9x4r7/5WfNt56z
eNtoi5I0jkXkrT3bMC5DH2SwQ51mR7e+GWKjPZYLaBbZimTnWcsHiJTkXC7VQ8m4cb+0hDGs20OA
9XmD8lSvWxZLnO4PbHn+NTaJibYRj0cE+mWveYUSMUxHfo1DNS+bxKWoS0tcA1J9qCwG92iwnqI1
3K2asgCsCTrY6NJ6snEmXPRVzo9iCtF4YmZMcQvCIunJpWFyPhUZ+TPLb3d+X/+Tm/kXrhBmHwzz
hsybNlMdjysxis3iM/nM0LDSipUr/uShinubonP01lgAvMCOzjOym81tvRKeWmJ0FHG+6/5MQW6O
RfGuRjalmAK3pjsSTG9wOrHgTm2mzmN+x+UHkr5DALIbx2brudG49N95q4kv1bsmIS/q9eU7w3dc
IzU2gBJe+UqHOKjMBaOOcY6LAAwG+MC1SnZqApNCb7G3rQDJMfGP7JN6kUry6tTmdxHTneXjykQS
op/sz0GKCVSRg1mQP1kLFGMCC760C8HOMwxypp+GZOdGb/rbxhGaawimtswJa45/+0Flw6WNHUjB
xbvraM5re/xs2AM0Kpd8NzYVilhW/HBF/mcW2NxlwRyB/2lM3M8G7zirFz21WkLrReORgeIaHLvZ
+uQo8iJ+vZ0nxe+s1QigfvMVD5h3uQ7AlVYnLD6KbRrfXpK9FbmYouBQ+wzNy4E3JPVf3bG6LRoC
zhR7PsVHvK/r4CsOXVLKKn01AvOVuRMR6RZ6RoITpW+CqwGfk7t4TLZnAmT9uGAyol0Be3Lzf3pR
ykwDi9JDdQsXdYGGNdEkq1mPVJhc4rICYJDbC5qYCkHXSI9ZRqAMYNS6wZgvYg+/EoyMWKA7lsl4
6tInCV61Dz/mkABTQox41ftUnZNxzaGhX136WnZgEmNJFgk2KHgPFwMwRPaOXX1ZubP7BMjsiQjJ
DtjNj3CuTq3EGmsW3Vujgi+Q9OumMwQbAxGqHUFf1uO/tYhCtqR384ygMwgSZDoSxzirf1pGz2Vg
GTejbBZMMOTnM+s5MTVOHuBVkzBxHIZplNu/CIzhBswgAaFEnLk+PRZFzCFhjuvKknrtu93Ode03
XVJlVqeFfWPE8xzu8DeAe6J3zayePQ9jRV2qg9HjpIJHwEI0bGzZ0sEMY/JstzjsqXNeK38PcePn
ZE3kdTom1aL57GsLVxEmeKcf46jW+NVMu3jtjPjDL9SHHWefusqvsUlMn1geqmQCCqBDUc29YlMA
o6AvAXRg/BgL+8/NjWIV30HRmdtxDNYqTy4zwMl9hyXdmVyAs20S1a1/sX1Z7/PaPE5j8l1I52db
Eg6SSX42uvyhGv0XArE4UsrxA9MMO5Hc9yGZXyR8WkHmX0jqqUAFtFQNXA+RvgnWWbLsj6CffdNO
fahC+efUiXzTtuSTJ9pOXcXmarol62i2P9qOfV95bR0bKd7KGiSUSV7EWto11U6wTjG8b6el+UQ9
v+p62kkZEiYUmPKSwGNZAIWse7Onh4QuWoBICNh4TJs/WtU/53Dc+Q0dwWyZHwETFrxl5tLtoUrF
+4TLYnHbYJZaybpbYCOVkHnc8E/Q5QzwLFD8/YQPakImyPL27DTp1vNA1SSueCLmlqytEiZ2Bzcl
TnWCp0W+Sd2KtU5RT5aiPc8eXU7IPm4svo9Vbl/SDOFeZvZe5ODP6gRzHRYNNwoT8iQZQSPMhOqr
86d909rTpi70YwkQLqwzdBcGZFF8Tfxu3pcqe61gO9H54yQMm5k3AoQycTyPiXogQTYEetQ7w8Pv
UDJ3jjqv/hmkHpO0NdsHVBCgW+RwrhaP5i94FiWm0qIn+lwCMqGjpDvz8qhSOP8Sm6uoMf8eJ9aE
+P0WEt6wKcO23Imm3AwZtrtBIFozJKAuDaOpzoNnIrnR1NmsgRhkcXbjG5ZuqV/bgrvElP5uZ2M6
ui03fjMlG0iulig9L0YSdvyhxWMSa2IrA9dm1hBsMcJGqixfbEc0z62ZMQvRXSRSRHOj+tl5T2Zt
jB8WB0/hMW8kbvi7hz2Xj0wqepZtefL30HAmNGBgnaTmCoyPhcVf3CzWDVfcXWs1zcpsfFyTTn9y
EvuVRWpXaGG8IYwGQad559hsxdZSc7HhhZlgDJssBr3rlZZlvedtSogODRvBwLZAjvqdxbaN2PoN
1B0Vup5vkvCK0esiaMfl62jinR61YG3Vk1DuJ+O6OCoXXsuEPYj1wqICa5aPU0AkeTbIxy8WzOmc
QeJtBd/CES8rjDwml1jLfcDC3PTTtOJO8S0b3ifmZQ+ykuwL7KscnHE0+BRczCPezJACn+Vz7zW7
PTBW6mcR21eSM5i7fXgs3viIHPkpNXvhKC7XS5P8GhIGjmLmYO3IJDT97yVc6QYik9GaS+ShgrJY
Qq3NFIe1Gsp/sCJxUkzWc84Sl3pQh2Qh4cS4zD22t4f7swXHz7HojM/cDbwouCUa81vckppXH+tG
YmS7PwUEyNO//3R/Ju4pyPsDVdikbr6OHA5ofIOB3p9Vo/Vfz+6f+9eH/7cv+fu5+xfjsaiOf7/t
X59j+w8MnaWy1t4Sk2m4mdf+PmSJ/d8/vP/D/XPy//yHv18nM31LDN9+THl/+vef/t8/9l///b++
7f/zx95/vf/2PX9/8Tzw0v/6/f7+j//55L/+y7/f8/eP/R+/5D8/4f6F/+PX/Ovv//tT7/8gMo/9
o2n7i3ja7ymc4mj2smjEErpncx1qYAn/nS0g69zRbJbT9bafZ73ubN/ezGZ0P8TuD54GTrDcBv5z
+YuZ2LTvynY/OvV47IqfnF418UxQK7YMp2Pckz1urCZqJue9oEM9Vm3qbMfeuELk+K3Ekm7bmiKp
X5gaTejh66zFhhjqiotfCMcvU/Xx70NWDON6ESmBA5bHKjxb+5bxDNVujfEW8kkfFrvCKbbChN4C
/jCmxAoetC1fjMmZt96oudeUlb/rtXZ3xY/JDdy9l5qbdLCLHd79y5D1zXEc5XNIGh0EBy479xZj
N6uy2mcloIDJ+sEtoNxWuYHls00AWN6vdf5tmAoCRJcIGgQxjy7RowNzIBpX0uz3xcFeGveIlH7J
hDbujvHynBipA8gNf575dT952Hj9XyconCZmLqZBbkkDl6JUIPu43KKQODtYknV/6lhQDDxS0KLv
/slUTEQ4MHENpiG3odwe2GVEzHFmWxFy/jtyMMNOie0CHEuoaLGEwlNmQqkfS2Au02fmdFicZL5l
8ateZUyvlBWljfG+EAxZM6x/6nvYW50iHTHkO7g2vHt9eaMyUcoCZ+GWOJxLazymXHXpD1i+Yiz5
zwZnza0LOWf0cpFlsCJYX8a+73dD0bFK2ztIM97HrDZaddninseTr9htK8KE/qg8jQBXj/JW+gUg
Vza4gJFNLPoz7sFViVUVUBjyaTq9dmWNd9CwxzUrKS7WZzwkPz1yyNjzxXeQFGu2MLfQPzmCVeyJ
DRtyS5yWwyMH47BxweVKPXpn1+rfk+kW8mROfRDO9GciTcWL80dgUkZGzI+xl9M8GOk/xeC+WVP+
xcj3ixwLTTdKgxzZJcoxTFllNlxx4c4gMGTrpMMx1FrWk8PuEsvP9socrr41fyz+9Cs1648crGc+
cHO9lSUgQt8bKN02ux1LV2DqrIYPWebnXFYP9dK8Mnd3zkAMLkk/bHBd5ZvSRt038wqXEp5iADJA
Rhhc5Yf2VFRJGvmkVdcVO3pyL0TgrLxvewTONQhaYzq4U1BtcXXN4AEmtClvFMdRSnqsZK4jR4QP
MaDMVVPTeuX2h2/ExUZiCVkbzoSHe3imsSCqYquDKe230bBwqrTVk0cuskmD3zHDR6mKeaXIR0XZ
OO6XHDosdkvwLaX3otnnsFM2V5XRiAq/fNYjtevQk3VCgt+TdiPNGXeRoZ2fBnA9Jm5XP9eP1jik
L/lvFul82EZOGnBoX4QL6jSWeGkIrUlKgEG8eXPW8eaHv2sHylXzhpnnKE3ro7apf0md/ATHygaE
ZvjMTU5vH8MnuAdM6SFhQNbAYMaH/BWASGLK9JBTttz0IT/ywVasTZG8z51tRq2Z7loPZyxIIp/q
Md3abYuIVvALJ7F7ZJBzll39y6HaSJnweu7GphYhM3PsTI8pZc/FmeDrzlO848RUF2jz64xlcfWQ
AXBLnnzZAZqZT4n6LrkAsX1uVifEtWM54XJPsunBzxjJC2qqiDnGxtVTypCcbdr25LB5AUzYvFxy
RUUdgCpSE79J4tTrghQIVBT5OfOWrAvsFsIyHywVnpUutzW7TuaQDoWTItnZRovnUz62/uyv6XEe
WLVtAFEY3HWM6Q6FZkR2Gf4xhVscrCH4kHP6nLJ31c8eGcCs2ltECwryyIYfK62A60yHuncPcWY/
53HqUDiIx6Ji20Cq3fXUqkeqrWNIfptWu3pr5ulrgoOLr9s9Skz4kLVYWWhlH4kRr92OAbDZtg+d
zqPa7L51inLScYBQ9QGSbq0C2ozozs48fbRN6R+7EJwJGm8BMJHJK/giIpsl65aXuNqXuANX9i39
7RbWb7OCmk29vTzXZfi53MrdgVZ+wxqic5ji4CiAsJrirO1fsRt+KFB2j7apLhLzyMpMrV3Itjje
8mJN/GQPC1Ueljl97/4Xe1+yJDeuJfsvtW5eIwmCABZ3E5ERkZEDmYMyldKGptLAeSbB4eufU32t
O4VKkPZi3SuZQlUgMfgBeODHPYZg1lh94RRVVwN8ubBz5MeZpl/BazQg9DPdI2LnPQ6sKEq67QX5
Es/zvIfUbSthsQ0jQmzjoCCF33sbEnP4uvrcxy4IISfZwdbAgYr2jhczbnW8KQWFGDJ92BSdBxZ1
39oln95M+XdcpfwNR9VfpluhfHfJX0Ypu0EB5HVUuJ9rOb2Klt65C7O6alE4UNrV93mGAU6DugHU
KFxbZdEf5VRDiSOzdpm7hMsShgsFMgdJGMPcwmX5TYx6fBAg8JFXF48jDBXAM7/NKfnsBiDqWQ7s
bln92So7eEyYNSRtguCW8tc+cT6RyYkgOtg/UVzGQjzb/SGcRSwYBbwC/q87YiXfIC+aX+NGD3f+
5j38jK7GGoxsa3YI6h9xOKjCG9BB7tIWYMK2+Rg34va6lVXxGHF8Y3UjMsZyxu1NkcHJZE58VOCG
KGZgN0SGHizcT2EfX3UVbvUbAVlUd/JzM4IZRO3EoPH8SqMIdV5YcmMRQEFhMSpCmgyerxBAokW2
0KyeQtrZEI/DZ4ndRDc1eMIorc5OTRtAlrWHqiOK66EZObCdE7KfZQRDCBulKlPcTKe2/t7G+DjC
ZumVnGWoAY6OUT6+oAAfcqsZJDqS4Fc/OvQa15PXdRPfOpL/gqosv+4teW6C6DjhPgj3Rb+z0STf
/Z/PbNHF3fRpqn7++6/vZV90zfT0E1zqAl6xv//p/OPffzn0na3X4nH7n39bfHL//Rcu8Yo/fGaX
//y/jWYt4vyLWcKlpu1ySh33f4xmGfkXND0dQU3qWtQmDsxk/2M0S/FPLv5PkyBBQiwbrf3HZtai
/3IseNYKh0IEltiO/df/j8vsH85jhm3hIEy5ZaH99xbH3Sxz7uIQ9lA3qISF245xLFGO+d9rBSbA
H3vYLq38rw3c/7aOfr1v3WI0aEB7Ch8CMWHvKZCGYA0EHpoEBZDvhvkjm1zNIxYP5+/fnuIibP/9
l/VfqUR2KZAW99NmRgVan4w73FBV1+utu5rWFf86JJZSl1bC8eF5iIOrEd+XBOWcgfsL6bbzZc+w
/uwBrj/aipkj9WnZ/Qrc9iUwkKmS9uucTZ/XH7GM90fzYP75CI5KEpyqbccX+BAoYxAUwM1Yb1oz
Qot78vvxn0FXRdE+cXzDND+h7hNyurKCllHxGWXaN+vP0Ly+udjmvZvjoXRFwqTh+KDWgttRgOof
7MpiuYZdf4BmnZqK716TQkduqZH1TRyESQFh2iCh17B4+r7evq4Dy+C960AewF4yGDH+KGZAvqs0
+A6JnnQDZbrWFQybqYFvTzoQf2hrnGta/gpSYLHR+J/WhP8DYXN56LtXZ4Y9cWTRbR8VCN8jKzvm
rXEmfQGZlOyqG8W56obTZaOkQLmzGsYYXPH8cuHSx1H9Vg22vREndFOsILlEBgJ3nhEaNzp4YQWR
s5egG95AayLcMHLUPUIBsun2Weh0ie2Lwb6OIJGF6ql9BCPuy4ZHATHKbpqsqHj+EM4g2UWUQLJt
LLYi3ceLyBQKjinJ4PoA9taDkVHwgnOUClB8sNUXvTx8Qf9cRpTUUjLZRA8hRNL3ZVC6h6xC6uSS
oTGFgl+jRzIDhGWofxBU5SOhAOvAQz1QmF6uP+DjKGcKBcAMO3Q2Gh0cIazkBBDf8Bo7mDnW9CQg
AnvZQxQc92U+1y6Nar9dRJuXmkcYTTshNWFPm27tl8uQ/HMrMIWC59AOwd5GdsdHUdKNSEG2aJA4
C0NyI90JuvvW7XpndOtJATPOVl1dVrzyY5uZLw4SI/GYBi/rjX+MNIjj/rmaYC1qUQM1i77pZjCu
aLLmixxSgtqIFBSQ9WcQ3UMUONcE1/w0zysf14cOSmmaXHimgPY1g19D099LZ/pa5F+olcJYFHUr
MzQlxp8uRKGDCJeHI8pt8h4ct+PofiLGyXJuSDXt8Je+j44O6EZ1AS7kC4OaEPi1+GNwI+Q8YJUz
fnLZ02BvnC+s5YU/mnIlcIg6dqt+DEp/qKMnU0ZvyIUe6tk4xaMJVcCG3iCvehXCgBQM4wKFSAUo
FeuDqBlDrkQVMoz4xkdCwQ9RyAYXUvgeI7fc3lKUMm6gRrPQuBJZ4AoqIwiMc9S1jWdYNn3jAf+0
/va6ppWwAj9gyOHVjuv38D860VYI8CbKZGNedGOjxJRyQhUTsUbbr5l974ISapXTa2gHh8tefnns
u427cJmwZzMp/cUABhWHQyc+g+9cX7RZI8XzZ/McRJgaGl3MH3LrkMQgGVjBhQOjhI4AWuioH5yY
X3MYyudhNL5GiUEPIDCkPy4bHCWAuAavAoJbaj+EFnxwlsiFTj+gPenwu/UH6CZXCR4mw5VibQSF
38EqaJ+ndneVwd8YMmO417/sEQqshzKWEAmZbb9ByUgSNmc5DHeptB/Xm9dseUyBrhxIFoVGLfzC
7t5QjvFNcOMmHaobl7sbPdDgiynQzUDrAgusFH5vgghUWlBSdUwQF9Y7oJkCpqA3nwonSka0Ls3m
WpTJdewEz4bDLtvgmAJfuGTavAsp81Fthnp/Bwx5lNvGVvO8/vq68VfwSzrR52FaMT9pKTJjy2VJ
4AwognHj+GGACcsGkHXDpALZsSStzUT4Tlt9XnRGzDi9ZTK7X++Gbo4VMKPKiKZw6BE+1CmMr5Bt
tn4VORxTL2tdwXEOnVO4mmJ/4Wl9g7qLr7jt2Zhf3bgoCIb+YQ6ToJz7DQzn7lDvN+MEkMjPliX7
w2VvryA4jaoe2VrC/YSb4LKLnoNtDcJW0B0vesCScXq/B6A0y8jDyqT4cI5MVONFoPlApu2yxhX0
Qrt6qmwn4VCX8wvQeZF5huTcZW0r2C2Iw2HM0Lp+lYFOGBXNIj8v3i5rXEGug+tkEnem5aNCAvlb
0oGABtWYyybVXdbTu313RiXZNJjSAnmu4vdGNB8L0GY3grJmUboKWIm0KgMsONuH1SZ4W4vYakUY
vCPEWOwvGx0FsEUEIRVpBa4fpll37ucSrmMubvjWW9d1QAFsEvZO2lC0TgLcisJxZtfN4Fg2zUa4
0URNV0GtSVFYkiVIV9RV9wDLCa8soztz4nuH8OTCxanAVkrqiBKCFX5ftA0UZGfoAAWQWdmaAc0Y
UQW1PAWHieQ089uwgXlUO9hH+MUXD7F03MuOJ1TBrhlOAuoNWe5njNxCIirfgUK+F7L/tT7NmqhP
FfxaYDFawnFBYUMJ/REy+/FSOiE3lqi9zOYHXzRUQXAgAlS74FLEr6dzRSDHhY8uTiiqUuMBmnog
u9pnFzby+AMiZWV/loXpjfjLON11oHVPo3E1mDk4gg3qnuJz3m6lmZYOfvRmCvqtxGrdEMkCH46g
+6BND6npw+YLJRfBXmbzYX14dStECQMGCt8Z9FMyH9bxaYmq4XaHi4WNPVXXuBIAIBmf52A/Zz5D
hUxG+GGOYaUFsaH1d9ctDSUC5DPYwh2b5mVPeulnFHA7I1gNlzWuwD/lkASF2kXmjw58JZCWnk5s
tKzLgE8V4LcZTzMUAAZ+MFbBlW0aUDbMoZ2+/u6apeMosIceqDVZcTz7OQM/laMkeA+2BKTGIMba
Vw14AXykGz1ZcP7BMnVU/EeuadeBicONRDWpKzg9TMPQn2DZM1xzA/SgEAWn17CNZRu900y7o0SE
obKkMzLGfXeqhzs4bDovuGYufq6Pna51JSAIXkJXmcK8poAOw84Iuk9m0m68uQYPy4Xe+w29D03K
UCvPfbCsIYWY0umWgfPrhUPabgQ0a1n8H83H0q93h4ZI9mk6D0HqVwl0Uob2pcvqHxCePiJo9e7n
pv/ZlHN5TOpzGSCz2V84bArUZzB9ULjSBz5FRIH5Xh7k7gEKK1V0WJ+XZe1+1C8F7CYEsHoSgMFr
9wOqS4gwb3sbWVmoORdXBkPKLJla91Bk4TEtpmYjgmkOAY4SBQTKfisUKiR+1xvQBAL7tkiHNxTf
QSIXxcDrXdMtOSUYGBZPB/CkU38KIcdOu2jay46OG4tO0zpRgoEZOW1CSoP5c8vzLzMtcTFFkTob
NiZG174SABrUI6eBYyV+vvgQ9SnMJRvvooEhCtLTujZraL6lPrQvr/rI+TkG7efLmlZgDvVmlHZa
7ew7v92LY3sPauJWrtJaZu6Dxfo7EfwehBCucKy8TYCGV5wcwGp8AHntegweurS6h1TubdZ/30zL
6mZg+f3d0+yutOyBQBl/hkz+jrc2iEs1KJmXjZSC7JGNssIeOPqWCcnCIab1IWdVuLE6NbAmCqxB
SipGJEIhql0Q+iCsdN7NBnQsYKB8tFjzDE6Ne5QNJBU6SE5sBEnN/kgUVPPQbqsJF9k+SmJRFgQL
8zTZIT5CMW43g2y4PnC6bDlRcF3NGeQEOPwxob4X39m0Hx5pVpd/99LKDzWluwkalUHknpYdpiHl
vQVW1/qzNUvCVkDPZpllMAOw/Xisyl1lQQQXAtv9xvhpoqKtQN5qkjQKZ3OEIsL0BmnfAGqe4gTR
0wMZu0/rPaAfQ8hWsF9FxhwHRohntJD8taG8j7oMB3K/Pb701h+xvO4HKLWVGBBVWFHw6rD8ikb9
GRLrwWFuYAk/QWHjiLuGBA5jwXgV9qV5WSZo4eC8R6ow6OTUKPHw5yK6td3qzbJrX0wXxktbDQSo
3pNmJTu/safuNYB/cwPK5saE6EZLiQMic3vuMIivl73VHgjEQ69EiPKlAZ5Ip3yQ9TGhBTjlSVm+
rM+PbhErsaEZSxv6/qz1I17G13G4WHUbQ7Tx4aprXQkCEXi/qPSsWxBywj4C6Y+7X/qqggL7ZW+v
oN9FpAy6pmx8B5s7tDvBguyvCKyqyMYDNAixFIwLQaoQKnXcs2t6pBApcUHjNeDFftH7WwrICaTe
5gj30v64aFmmbFHNg4zaxstrQrClwDtJB56EuQUmsPESz2cI4x1K69mQT0M8bsRATZSyFHi7pWMN
Ye1AdCHpYScEC4aqu4JcPRyN+vP6GGkwoXLeIIAklpplTAFEFVlmP1L0qI3AeujgUyIZijzGwPHX
H6ZZsNby+7tt3ikCZDAJMTyDQiOobfdlsUW90jWtYLsgYjQGbIQeJAZgJzM9ZQ07XPbWCoihxRaO
JbLHsGiCWBo+oAWka9eb1gFAQTC8wNnQN7Ph5W18MN0YlXH5T2hfHteb1w2KAmAzQYVfGcHgPDIo
2UcRM0AKhzPfeusaAKhstwwG1m4DjU6vjed7OymvZ6h6J3G5d4bwS9yPG1FOAwKV8Ib6BddhUAQE
Md8GH7jpjiMDdRy3ZXAdczfOA5qRUklvUoo4LCfH8FA2+mKYqFxJw40dU9e0AmIbNYRyijDHNS/x
PUnPSV58WZ8BzfIxl9/f4QnyRZZbcLx1iwL3sP9kda+tmW0MiW56l/68a1xavaCST4Y3iuxIIIYP
Vf0dmBnIIFYoaV3vgW5wFNhKTptpDoAtu4O0VeNecajnX9i2glvL7NNeoqwYzpv1/Qin7axyf132
2gpuQ5vA6Ex0hkcrOBXx2bhDjdTretu6SVVAS1G7ncsCbZcgKYOqACU7REoUvm9E/A/nlQmV3JaN
E4RWW6xHEAyhQTffZAGHUFT40LUDjLshnbHejw+nFs9Rdl+XkjB1zdHwwIrdY69cDDIvCZtoeuna
u6XpBlDUt6Ep6I1QM4TtfIIqpMyCql8dHy97eQW0aU5qFDMPWDuL/y4MW9ze2sCVblwU0LaoRYkN
xwy8jhUoIjP2hbA3sg26qVUga8+G3VKBt152qqn4keEDAGeSKr+ZabYx9rrXVxCLkpOwbwJpeFMC
/+RlE3c4ytPXh/3jtANmVsGsk6JMRA5MYEMcH1EuDqnrXUS6Q5/LaygtPIas9ybao3hn2MiP6cZM
gXIdgkdQ5kntk6L9VBbyDTqFLw4kmuFo7FyJqDysd21ZOf/4VEPPFFhHQFfH6IzqvUVCEGpm09XY
Jy2s6sLivus2doQPj3MMSkd/IqNtulZUY974EXNvhZ39bC14m3YmSuXaE+/iJ1QYbnRI9ygF3xTH
FMty3MofCsOLpX3lxg3kAMldCPF94UZe4jQbW6hm7LiCdxoP1ixjVvlp6jyERQbRKO4VKBTeTdmw
8QzNOuAK4iEpGowpRGJ8QUPYIPP8xXLhzRdmA0zMcSpDue9Wck0DIa5EgMy0Ccp8wW0F461/7OAh
Ds0xCFZsXfzouqKEgapkI1K+deVD+qd4ayavgWvGHjLczo3Ri/nOhc/lVrZetwqUcBDgHm8yJYaN
lHF+naW9ieJjCIYmMKq4gnlYd6RdBcURSDtsxAjd6CkhIoeMWzijEMWHbsTYHmKjSWBqTpioLgvQ
XIkIMZ8kMxoDGzANP8c0CyEROVx0KAFAlTAQQx1s4EFd+BYt6Q20Dqy7qpDBw3qQ+Z34+SDKqEQ1
BsksghpOAFJ8HotHkUKoECcfNo4QyP4btye19QyqbWhQ3AnXX/E1cGXn8aF3nil0TB35bTlJjhDK
RJ3w3qbnLDI+QSZxx0wDjuORe7P54amZRpXvVkEbC9mFMPTj2RKIGXx4mq1k62JVAwGV72a7YWAE
YpZ+F2JxmIHfGOmp7YvXibB72iQv6+OtCUwq7y1EjUBOIA3vt3Z8O7TWkzEPz4ulVOvGX9cfoRsn
JVgMRZdAjqFpfRSG2rB6pBEWe/H3ZY0rkaJr7MGpk7z1zbD/DmnsByvLLnxvJTD0PVI74Fa30M3l
8SOHIjxcTkJ2tf7iuvlVgkDZSgyEwSVSX20Dh48cxhnxALlkO8g5CpYWu5BBOp/Xn6abAyUilBVs
AuEuOPoVNyrorsWw7gpgpbPe+jKTH2FWCQmWZdgdtGEnH5TeT42TPvYwqu7d/sd685o1qvLejEg0
dOiwYZZFcmJdfrsAfuQtCoUHsTEdvzM4H/TBVQ8DdR250GmN/AzeIpAmQtw4RMH3OD8nBbmaUxiN
xO5uNN7ijuyDYoDkP9m5m5/vuj4uy+TdB0EHi2gJZ7nBT5z+gRndoYrdBzvib3DsuuyzyVXOB2Pd
sxAiEcKr7ekIaZWnZMhPTpxACQYUfn5ZIouhQlbpSjz3cV+hvALqmxUcNFFsAbH4izKuaH1Z4e8G
CrowUNxois6fXX5nkerRkbBNti5K36N5BfRFKO2xIAZ0SZsx24dxBQ26HOob6ytZA0NXAX0NEU63
rkUD+d/6O+RX54OVzVvfARoUqmQ54lAcMl34A6OI4qF3C2gRkjO+lB/X3123QhWQl5jW1EL1P4gT
sGMtoC8Xj9iU27Zq4VO6mZTWDJFKl4NEPoV3FpzB84CYkN8OYUcPE42NVJyudQXlBXQhUMoUQFsd
HmLXAmaqMs+L0/oI6RpXMJxkEg5xokr8lLnkFBsc8nUR3SKu6FpX4JvDCTiBbErim07Jj42Q2cmu
5Mv6q2vWDlUwm5cQUS/KLsY2WvtGB882Ke85PNjWm9e9+/L7O9BWFMXqHB57IABnsBB3vkCAYqsw
4Hei/4PITRXIoqYrgwMlj/0Owia5oLvYvbYdBxKU8RWFbtBcjdDWIPBuf+1yd+eidiCvz6P1hnT1
Yb1/v898H72DAmw7tUA+ZBK32ZDgg1RJMsLp5qEY7N9/kV4B9ZL6SOKHrryfwsHDtch1Af62hJRP
EYj9DCEPSIPY8b3RTXsrhd4pew675wKOsHYN0/P4Z5bKXZoe+6Y7dcmX2Xkbhi/wLh7zL3HxzCET
i6YXkRTrbVHMx9MMt91H1gzJQnc/4PNJgNQ9pZ/gc3AACe3YNMETgf4okhM3M2SBKDkm0OMea4gh
pnCRqXx0YlqUfOybwPg1Sn+y7zrSwxAhupIOWF9Rc05HKI+dJ6O6D1N2D1HzE4gQL/H4+6WbcIuj
+/tK6qPxVc4vIo9zCIZgATlRcwrQkRz+BxmZrpz5c2dCJKT8ZkQ2au2OmPw563ZkqqBZ+H3o5l0Z
9FBI3EoK6pCihEFI8KcGicvYL2uI5bU91JsCEIf3Paq0N45TS7z4oLMqdbAlEO+JiBmhFGi8DQOQ
MJJx3sGk8S5I2L0VbpEjNF1RaYO92zGIRdShDyV+3JaRDEokbDw3DCLd67jQPUGJiGYLoQrZzqEv
HayFVMbPfIQHmluK1/UHaAKLowRFsGbtpIDIrx9D1vs6hEY4NLYr52q9dd3rL7+/C1t1GcHWG9QK
TwosJyj7pFfwJYNwEMxdNk4Eml110Qp5/wiWGxCcz1scliAD28MCYoDYVJYO98y1D+u90D1CiY9G
2M5ZmZTCcwMYp4I1ZDF5E0GHqpLt0/ojdAOlhD+JYmMJdSHuTSRoDiS6Rcyxro0AJjmXPUDBvwNx
vtSaSua5DkJgOzza6fRcDOXG/qR7fwXUVd9GdWCHzEvzodzVIyyEcE2HWMY2plmTZFIJgKDRCKcc
jcAzJKxhw3z+nkLYSVrsyuU9ZBadv8MuDjYepgEFUQ45lVOAJNmmruewkX/t4xYavBzrTGxMhi7H
rXICYWZmQUY2cbyuFkdQXL6lNYzGUvtXPpdnyBg3oDoH987UwHVC/FpfAZpVTJbf32ExiNrEGLqR
eKAtvMSxcWaLpxifrtvK2TgcLinmD+Kuyhi0cfubuINre3YmIJDnfoNBxq6ap3MNr7LWmCE0wfhn
DlWwy5BJFPD3rZkAI+ngDa2AxTMUj90y2kGJ/TGuyRb8NWubKPCf5zQwS76cOQZ+28A5M3AhgI1b
m/V50TWvQB9+gYUjQ2vw6GQKn00J1LLiIhLVLgs7Zm2MlHbJKQFgqjlHgtvpPElSmKnOx2oKTkFX
nqOyv82D4TYdq+cuQlUlG57Xe6aDkRIUUK9pZnNNOo9AEnFHyPxTTOZlq1nlBtYwVkT1gd15WRxd
twkYDQmhjzkH3Y3L40XvrzIEa3i3SIhQdd6Qd9czRFz7oH9ab1pzQlGJgdSow2osxs6bSvgfdOIr
gtspgaNSZjsPoA1+Wn+MZm39gxxI4PbciKzzwqI4url4g6jGoxuXV+vNa4KyygSMWzjrBUy0nkyH
J5lkP2w3O4oU9p1Vdm3b+JAQ+caA6XqiIF1YpIf/MoO+IXFe+rI5mxlM1mW+karURC5bwfgiVFjl
ZdB6eWGNRydNl01sEvC3CNzDEPU/sSUEt6PLKLT/y3QjXmoAYivQh0yAC94wb72l2GXHKIFiXwqP
uPXZ0fVJQfwMZvgAr4/Waxi+36zmKqznfeNSGFeUxZ2YFhPJvj3UkBJYf6CuOwreLS7TJIeRu2dF
cB4YqzHZ8S7dErbQdEdlCjoUrjR5mJRePV0HSL9OPSR9Ias71tfEuuewjW6mjZoszWJTWYMJj7qG
WnHpxaUND+VvDLMzsQtvr1TWYC/yHLZnaD0t4AkaGGmJWRnDjaClwaRKGBTUduoO9gQenFbpD6fN
YMzMh+k+l+H83WIFqpiIUb219QwZ7IvmXSUQ9qKPejnbxbJB2iiYCcsOjnWFJFtKUpqFpZIGZ5iM
TqQmhde10S3WrFdw8xI+IkMY+fNUhFs++EK5tPAafGj96h0JYxMzNrvPlw2NgnB7DElmQDjKkxVU
g/ekGYtfFuQLny5rXoG4NfcB6u+GEi5Osnw1qsBFQiS3N+7DdUtJwTPJ61bABiP3aGgfY8c8TmN9
H6Iwljf2KQrojkNPdr0jmkepRMK5zliFOoYe4P4KnarXRDwgmMDI/pFHfA+XjMsOWyqTcIZ2hJGl
eA6ixti2xxiOUMVkXgYElUI4FmbvNEPce5DYqHdwKtlDh2QrnGuCkqmc3xOXhYMNLWgvM1L2PXGz
8QG21B4+iz6tz4HuAcvv7z4QeAj5DtsEFGKUvO5sKNz2lnHvzvR8WfsLut+173Y8jHFnVnhtE4ud
MbQSRq+mdS4ik20weXRdUNBcZ6EUJrxcvGLObugMfc3QHeo9jNe+XNYHBc+TaXSw0rEqDxS6syEE
/FFAsUHRfrYBBF0PFEQbQwILPGgne5C2L77Ycz94cdbEN4zGxcbRWRNNTQXWFcxG0tgZGo8Vc8J2
ZVnY/T2UeF3+tj5Iy4r852cgV+mFQS6J3TZz441RQHYigSqx2aE8CkbolXFoONx4LwIcVwmGE0Fh
xRAOlUeb8hel7ZcxT7bIrx/PBFcZhmUfTZwlc+tRmLRObfsS1tV1HCQbE/3xLHBVQo/nNIejSo7m
ZfJJyOZE6WVcKS4UINOshHlBm2KbTAy2l6N8Cw1+Be9HKK1X6fX6JOuGR0FzlHSyLuy49qbGvIP5
49OAzQGi0VsVe5oPVi4ULMOCcI4MEtbY9EMYPC5qSPCsex3acl+EFmTNYHLkjPVPCqeowk62bkN0
86IgHPy8DkJGRuXFThjCDsEVTrjPII6+NXAfb3VcKAifW1grw2a99nIIl1+ZMOrYp4KWVymp4jfp
4FsjTMRwkwwQTt+Aycdfm1wlHjaJhJkAWBKenY+W+GxGEKlFdW5Xm8V9FtmD9VqWjW1kMEkhrDQ2
TqKaFaISEXsbbvHVaFdeQMU56bIjzeG+Mrav6wtQM1Gq0B1k7SSJjKr2LFRfVudOxlPRobihiSu+
cVrQPULJvie8GIKGz7WXJKElDjUfDX7qS4TKjQ8NTaRUGYdmCYO3NiW1Z6M8MBvzk9WaEHUPOZCa
xxt7lq4XSjioDRtmX6lde2ZsGJ/hWOPAuSDcyvnpWl9+f7er265V0EVm0oMbe/5s2tFwtmd5kSQa
41wJAi4DoYfAu9MjU1DuzLA9uEZSbkyvboEqUB84ylq73qo9mZQ35mg/2UV9ypixkVPQjYwKdGlM
s91NtZfBmPaKmfiyIFm7JVyqa13ZxU1Yg0R1Mdaem8D/1g7pmRnlxleLZmBUCiEEt3IZyKDG9y/c
HQIGETG+yMhMgW2eLkKvyv2zs8wxocdYe/CahlPdGPJC3LCcd1upYV0fFOy6oDmlJmGph8yAV7n5
bcZhw9IYMtgIqroHLJh+t/BzJoxkgCYMrjxMryjLZ1Btnitj2Dgta+aXLY991zwhMp+jKWs8h4pD
76a3WVn8WB973Zsvj3zXNDOgS07bskbGOeJ3bQsCjRXw6J4QGPutP0L39ipuZ6tEOg2REyau97EU
d0bfXhbOmILadHQhl9yL2jOQYbhhDrzaYZM9PV/24gpom6EfQc0OkfohMI/Juy6CDSXbwJVuVBTM
wtIVKgEpMj+iKNN9PoloHxubsVIzrSrLL6Jj14Do03i45pm+ZEWL2aybmXzvhrn4tD48Akvkg6O9
SvIrREWstlr2kiy8A9272Jsd/2rUUOknw21fj1duUMJr/MJN3lVQ3IbpSFpUMHpp0BwtN/xaRvLv
9a5oJkNl84VlxGULnXtvTtsrLsojyJCXnY1VAl8YQtStpE3l1XWM2gu4VcBQep68fJy3oo/u7Zff
32G4ZhzCEmNVgQhj3LTZeGqaeePLRHNAVRl8JMqLSpgY83FGitWyhuow5Cw7QfaHX9m2DUe3AP1g
dd9sjJfmGKSy+hxaRlGaARdhRZARxQrqpoHC0Dm5qrvLilW4yu7LmjQeYYFde2LMjlBhCHc8iZ8H
s9tnmbR2llWcuTG8rS8uHRYVpCMh6sRRkCMV3rAfqMFIdhAOhN+wa24MmWb+VZbfAJvYyUTZiBeR
ajhGrPwZJUjor7+9rvFlZbxbXKirM2o77UuvtVADUEgbfp0tLKDWW9eMjSqGN5t51g8trglIMB6w
iV7Dt/3vNpMXZXT5P8TwcKgT6SgzL5dxC0sqw92zwek2cqK6l19+fzc0YRWMAwpsSxzq4G/qZHcV
LR+NYouNr0ECVWA9RyVNHL4038KS0s2+JrHpZ5xb+z5JLxwgZW+uh64O+rQqPXhPXxWiu8vHeiP/
pls4yt5MSpMZQ4zAV3ZtCg6h8cCDcjiurxtd48rW3Dbws86JCR9Aq2gOrJpRlSNRp3JZ6wpiw8Sq
Kpoi+znyAj5S9nVRX6T1xrhKR8tpIrNxnCqPidk6mgEBT5FXl+U8uUpCi43BFd243L70xk5k4ZJ4
ru5i0rysD8yy1X6w5atKdVOdDvAQHzDsboMET+QJuzhOKOjNYJ09Vu5G4aoGWCoRDZRc3nIXu44p
i+8NXMQLEOw5cTbipa55BbctLPUspFUqLyHTTo5fU/rahFupeQ1qVQ5aFMsZRqOI9n3LXqUcb6Ej
8FIN1nV16absKKBNYywiq5BLWqo7mVX2STjdjZsP6S4m8py7/YkWW2oXuhlXUBxUQ1hUcZx5dQ8S
sM2uG7tNdiJOvkO54470yWXbjKpLxzs7tcPCLbxKQk9jl8QywQV4D1f7y1auAmkxMkgVNizzeMkL
7Pb93wZPfJBNf4qaeN0gN6KeZm2p3DQk1MUghJN5RdaeDCc4D30EX0SyEfc006Gy0ZpoLibbXK7V
zerQheVDkXRHVLh8IaK6EaG9sS1rFrHKSWs62KyHcNXBV2GbnGUQ9aACNdHZMdPnoLr04KrS0JLS
7Md6CEp8pcTzXTxUDQosk+7n+pTrssYqBa1ENjpHarj0YGJ1T21ZXy0OzGOWnJs6f5ZkPo2je12X
5Cg6uRG6dBOkbNrWZFj4lggrLyv4NYzQXsG1voaF2VNlTYdKRBt90y0zJQT0qF8M4SMceQObPrc0
OeET77kD43V96HTNK6jvC5dKlJxVnoD29zCTL/AafmwtY+OrQte8snvHnUwcq0EAnrLgDcKFLwzH
/MomG7FE17yC9Ta1GaNTVnk861+H2f4WknxPTGfj2Kc5e6h0MyI56cqmrLy+ip4SY76Vbb1FzdW1
rZy2SZUOaV7llVcEofgbfrXGy0CT9udF0/oPppmc87hlHDmwYrmz5KUVjEeajHCsddOkzR/WH6Pr
xBJV3p2LOe1Dx4BPLC5GS3NXwPB1Pw6X6QwxrhLNRBWHTexi+BPDqHfVmKFsgRwLivJC27qbOuNw
WS8UJEvYYpQmXCa8AdToXVLBEXpaSOvrrWsirEoyy5ICdjYMRtZT774EEztSyFCWOax1Be6wLnuG
guKylPC5iccMNwr2azk0uwHb3JiD9z3TraOyJt79liF/N9cssYa+DCkkf636LSqsezjHeSKI96M7
PkV1tRExdEtKgbQ0A2pN3ZR7I0tTWDAP7q7fngxN6yqdbE6ywRkCM1uUzr6GRv433LU3Nmxd0wqg
J8euRdBjDgYX0oLEidMTd0AhX59hXevLrLwb/Zh1ViBbFnopTLzPuSXoEdZcW3klzdyq9DGXGRJW
RmXuNX1jnVLYE5zqHK7gKXOMK3P+f5xdSbOlKBP9RUYoCurWO7zRW69edU29Mb7qqhIHUBxw+PXf
ub16RT+uEW5dgCQkJMnJcygg3MwXG+72PrkoUlbX3fzNWJxGVlzjiecCufjqBfCA7LmoF3ny8yA6
jiMAZHgYCw9UTt0ZoEVxJEyMz7xZtkQ7rh29c7kxkWUjD0XrtlJe1qF+1LyAUDINH2vwCu2bLOPM
XpaQDZnArTJba33Xuot7F0TFuHMpGM6+ZK0koHcvL4ELdessEz9yuvX+YLOMcV6va03ABsCry+Ks
IdQEIEQP1WxwUH3cZxnDu1ngd0MtkOkIwUeT9D7EwUW2yTxl2WpNPBno6Bx/5kjjtwpEZcgH/a9z
2gfQXIlEEr3vgc8Ek/WAbxDCc3kJdTUER+TfixVid6P4tstEJpysCKtxgfy6AK6y+JRnw7EFZndj
6dgMdP3+xvOqcWXVRAZxAYHsaZDlyxKvLzGIJRN32cJs2/owvBvaLHIRIRGXeInPPI6PtIzuoL2b
Ft6671pvyrGysLxe8AJxqZl4KXhDprues3X5qwGHS/Z13zwYThzoyRtdYO8uxTh4NOEi8pqPU8jq
raTi9WB4ZxdyDT+OSV4IrRxxGZDIH0n2Tbf1g16c49iWl3Ion1rIFW9MvOX4cA2/HtyVBWWAw7t2
qX/lw0viNWbnfZYynBqsvcwZmh4Y7UjzO5cE9VHXNNiIbd7/dRBo/blmVUcYlHZbpOjiajp6cVke
9dJvkbm+v+GBl+fP1iGI4w+0RAKqj90XntcfGDRtElX7x9u2ef/pLDTxZBIbw8JCFycrAdgnaw6x
p//ql/6s2qtkp7ybq/zZBR/D7e5swzEcHNbBbV7gOt8J+kWMOWqKgjIBx+JGdGZr33BuqFp3Dmsk
HkrDpjpBxaB7FK30Dx0kIf+5PQTbfF+/v9mjagnWzKBh1UUMUXTsBvGol6LYWEzv+1xowstAkwfQ
2qzFpR2AvXEcRMdNLec0H2SUaMQfhzp3MEl14OzyPIThfw6nKHzE+U0pQGzH6PeJB8tj7qz64bax
bOMx/Bq1BJ1wB1ZfeFk/dkR+BbordV393fORj+TTZ8G3JL1sXRlePgGXMEs5iYuzNN/yVTxAFiUp
A/HMvPlT0MsDntnubo/KsgRMDBmfA91FmXBS7sQzhIpG2YETAmXyG05pGYoJIqsF0gZQUxMX6C6e
AJm8m5T7kunuxGvnyaf0hPhzA+tlG4oRty9tF1M3wwRVefYtzuPnWA5bD3YWZzRxZBBUJ8jYRPVl
Fd0/ZVk95Fn3WmII+2bB8HWt8TpLpULzsiidZM37OAFgZNlXQIIXkj89g8EqeJWK64sbkmvR1RS4
CQzfqQ1ft5nH/7N9xy3dcmIwT6fUPypCMWJ0va1WWxxgtvYNz57lWCx+hQRwEIpzvLBkBc9VIrvg
f7ft/34ghXvSn/8fL0Q1zYr2GdGfWhk8k3b+ogbycNXp27c7max0ylvnghdFdZFjjIc1t66O0bSz
lDI0EWXILTao2y4QbkK38OCM7QgRjm4LJWixvwkmi0A/2IkuKv+9y2PzObtMg8Gi2JeJACnun/Yf
vZJXTZ5XlzJqQIIvvSzBY9jWuWD7e+OkVjoijjdgD4LA8pFDSCFhJS4tM9vkw7BsPSaWjHKuJjZj
bmMIFydMNt/6nG7ccG1/b/iu1s3U1mqpLm3lcVQJVeLgTOuMyIwUG4eArQvTfWPi+WGJnIQzePPL
gPPg1NZMv46zt4X6tnVheHALeYBFBBNm2O/nE1mb6JSTqX/owbx3vO3EtkkwnJisILPpPYkLdaUC
fahJG4IkoRYgV7ndwXU1/vcWEYbGsVzHDVcIV8uLnuh6DAO2nGYq6cd5AskbJV1/kDVijl2dmWAz
PwzzVYcjYrM2S5kLmcFcHJSsn+hcv6KkYWPnsxjNxJu1VI59NOviorz2L2QifneDtzECW9OGU18r
7JF376oLHwsNEgZOwG7Zb1WrWhaUiS6bZNE4TGPNDm38S5PuVATxY+2OO7drE2IGMecY2ji4xpGg
efLB+pxAYmbrYdaykkyKOBf5RdJCEPJCCyT8oFT8gMzY01hldysEfsaw2+cSJtIMspuNVjNu7ygb
+SXKbASRcFnsi7dMUJnyKhWqkFZAdyOjt07fynizSMQ2u4YvLzyoF9IGFVCi/SkgwWPm5991tfVw
bVuahieHY0gG1cYVwH3YIyYI4OEa7e60ugkdoxS49DgfcBpQ1J44sXRPseBb1LkW05hSqpnoQ040
qS54qfkSdfJTWGXf+jp8ub3vWExjgseWhpdRCUqOC2FFf6gyVRwHCo6qfa0bRzFAy5ItJY6BCfT+
n5Y1cL9ClWyX9jeeI68me3OfjamUHOkRAZxAq1MmovFjPjXDsvPnryZ707yHm+rcj0C8e24M1PuQ
qnHaenSwzapxBEvUj6CsBoZRo/sNlR4PTNK/3ME93ba7rXnj+J08JJoFyDUvSlYiKXvw3jD+P1bx
8+32bavG8NcOXKcDNuHygqRFvTy1KLOKnrD/T1tiYrYODI+NfGcGRmZGfBuw/Ci6hR5AFbq12VvM
YwLI5mZtY+h5YisLMnaUQMne6zj76fbd79v2sXVwvR6/WTpCxTVEqubqMkTruc9Wlviz+9Ijg7Cv
feOsHSF91RarC6+dO+8UeL5/qkgTHLWEIu3tLiwzYOLHWN5RShnHHakGD1GSxwX9hfRzOWzcIW3t
X033xkSOjH0GoFd16RYvQLSD9+E13qWjE4YmgEz2NOiCDtcjVuUfvbX9pJoRL8PzfauKTyKuP962
kQUdE5ooMj3hGb3oesQ8Q3RY6+6ku/CH7uozmLJ54jndk+DzjzCPuwRSHfe3e7UtLsO5dROtDIp0
4tJnrncMeOsfO5BrALg20Y3Jue7P74S+JpJs0mtLimss53KKwL1/ArDh5JD8RYEk7PYobF0YHh6O
ugaXqo/5R63VK8isIXLkFvndxDl9XZDa2diqLNYywWRNsBRdUCLX4tW4a3pzNx56NsZAI5AwnzeO
Clsnhr9TtkCCImiR/CTdF+52v3M8s080/nrbVhZfMaFkIeKjQhW46oA1fzyqfiwOkN3b+/PXGXrj
iWUdjTjZMNmz66z3mTu6j8PY4i0ja7Zkyy2TbaLI/IHQcqkHICC94h6129+jyvlQSPbSUG/rSLUZ
6fr9zTByEvIclqkueRlwTK9Yw++RE/FPt+fgOpXvuITJWsbdrFaaduKi8vELRAjA9UZI+dT3NQoe
5KrxFKCmu5pOW3rdtjVluDldpnIsfeDuwZOev4DruPgIiHZ1JPGm0oRtWsxjHNzMdQ2OL+TxwPvX
85SG4xG0dhCk1RtubhuF4eZ6rRzOAL+6IISdjiUNxAP1Yn5k7Wb9g2Xi/4Ml68BQWQNTfcmGsDmE
chSHpYSG1O15twzAJC2LQUACwAb2D8g4FQdBl//pXkqw8Y3fbndg+33jLJdiqeMoWzEJkS4PDgOL
IEpQ9r1LhyZjmYt6n0qwobzwPBwOxQRq2iDLvvCsALTS8zfikeu/vuMcJp6sA1o7kOWEhHCcnVTY
Hj2/e5bVWiWjiE+h2qLFtNnK8PFl8aKJhG558UsF3yuC9rC4fN44Kv7lo3pvGP6fW0gJgcOwowA4
N0AXQefyNJHuUHivkr1ysCM47Y9Sz+B8iJ9mf7p3x7/WMjgM/GvbVPding6lGu6WYBcaIjTJzMLO
XbvIxaW1H+rwMS7C+kPP435jrBbXNzFnC/Tz2t7FW2CUR+cKhAIRmZ9oNdyjhv64b2Ebrj9ODXNL
v0ThUNZ09KCYculhDTp/i/jLsupMyFmxzqvrMODCeIlEE3gqIQNUlHeURd4sE030cHaIXpdTvfpD
nu0blklmxlfWLKLCWZZ77KHk3rMXi403YMsZYzKZTWBfYY7X1ZcxcysQLxbDUfmQ4iG1p07xwPLD
1PH80I5+fLdrjkx4GvH7bq4KzNG0xAV4o935aV6jbOMN1eKu/4GjhUEZDmWLXDaEXKD5lstToJvi
Zd+/G5uBUGCsULglXpZePIg4BuNfu8kOZft1YyvQ0QrOkgX52L5a/PsoD9dkhrTPad+vG2c7X1qU
UDSIVcpmegi8+X50t+62th83zvS802Xrt8C5ZEF7DJk8F/4+THL47y3oTYRFnTAsfQWbdH71swfU
XHibQahlPzIBZh6pkboUDSzCcnCDdo8NK+7YXKblTgKi0ISXuSDVhEBSVYHhoeCHXHJ9AOfN8BAD
nfDXrnk1EWbuIKgPDGF1AR93/mXt8AabgLppWI/72r9a780MMC/zdVBkxUU4Ti4Peul6N3Fp5vKN
aMeypZryp5EvJtbTqrxEPHtuKH9xevHckvoOasnnddrauS2L1ISZgRodJytULy64hIlzlY0i4dBM
3rCSJWRzDd+Vo1u5uG5cA8IGmYugeIzD6nch531PdCa8jLfzSPMwLC4cGELiNz+nPJcJ3rs2zuZ/
yRLfiUNMTFnBAeGsQ2wP0VIcAjpPSdYirur1ZY2zv68o99Gpv0II9Lis4XPrkUMwer8FqT/fXmY2
ZzRO7hB6Z3HdqQpEwzT6n1dBZPoYFdT/UK5j9D1jzVjuOiGYCUGboGSVo83yspJuhGjCED+zdgh3
VeYyE4KmSzE5MafFJScRF4cR7JR/r/Wyqeb+/kJjJgQtn1H7sdK4vMz98KmR+eNSUdDL+Ru///40
MJPSTLK2mQdCChD8haB/d548FryI0j8MwVYi1zaC6/c3Gwppc8AJIySKp6U6zxpJq7kM/omyLSYC
W/vXDeBN+xRPgTIegah2oIMCSi7vtZnxxNDrcOP2ZIG8MxN3Vq5sAre/g1R07AUnQl3v0ufj+jPM
mD61o8PvUAwC/vdMRe2B+RM5DEShtGyp9wnbMhOHRkZdiLEtcMVa2VeHZK8dqXe6h3GYS3+JBsZw
ta1np0ka7Y/nCIH66babx5iE/24zzKQxq5UCxYHC5MgeqfWGqJ+5LH7UxRXzS79OK3vuWvfvpa6/
3O7Pshj+Az6b9LJkDkKToKOZf5xbX5dfMiTO2EnpfmIb3bx/uDATgzYRJOGccYHRsubbWgFX0jr5
PgozZuqmitynHNS/Bcg84s9tvywJpaTflUZkJuwsXOJgKgUu67Fyy/METOghluyfSbEtZI9lSzF1
UiOva4GWQI3jdUvxxu6j28VJFcWvGWo0do7C8HnEKPMYUae4NHMEjjHZnVmUfxhcdyPrbltGxvE+
TgGgVQ2CoKagj24c/4KOxT0Nq40QyGYiIzanJO7Wcq6LSxa2+UHR/icKLT9EDf+Rs3DjomdbooZf
hyDCn/MxLi4UUpf3lKHozvHFz31uZpzeYBrD2xkEii7jOoV3V/XSIxkz75Trvjrf7sJiIxN+5lJv
CsH8W1xQe3OeW33yS/+7ZGC3zbxdN1NmYtDCFZpr7bLmFzoGZ78J7px148iw/fw19n1zJvkZKNs5
Hp8u61VFHTRgSVHTuwlRFhgfdvZx7ftNH6ioFENdgNwBrGnrsR+G8MDGOU8KJ1eHrKJbEsvvZwxA
l/9nP1E/KSesMyddAnDtzdWVgcSn6kxZLF7DiA5QOgT+el2DfWl2FhreDdQV7bGFOGlN2ScQK740
sXq9vaosXhEajl1VkkgWzE6qdcmPSsnx2BTNRjrNNuuGW0fdGDOSY4niLPgmet4CENi8QE/pi2yj
jZ3JNgDDrf0W1LbK75wUrMNZknXES0TvbbGO2lo3/JqHbjV3i3TSUAXeuZZDf0Jw1W8Em5Zd1QSg
0W70M6pnfvElOQulddJH+q9VTafbk/v+zZKZyLNq9VmleMcvlHePnQ+Ztqq5E4HzaY69LyPZyuFa
jGQSnAVC+bkmE7+QyYWeUe+Ox4hG84aRbK0bbt0ItQrXwyCGpq0Po9u1x3z71dXWuuHMwdrVuGpj
gqN1Kb5WgLAewf+fbeDzbBN87fXNllR2ynNLXToQxivoEQvppa3a5Tgu7ob7WjzMRJ/lYRQOUNjJ
0ipvXxw5PqEG5AT4Rplod+s1xraKDC/mK4oQY86ddPSqr1Bue46m9r5pkVccolen7Xa9ZzCT22we
V8Jm3fCLw8h969dfg355yqWYE8mz/sij4sttr7BNueHTUZuX8orluEzTtJ5G3+/vZey5G6GMxVom
Mi32RUSDCa3n6sdAfy7FD+Kl3hAdh+z3rv830WmONxa88xAOI4x/DoCjKehWkYHtZmdC01odCo95
DkfxWxaecA+OT54LaKlA6u6xcroBoBRXvXR1rA9+KMsTC+GPo1bd3b7BGd4++LnP+ZLzy9LyHg2X
+uzPSL7cbt3iLiZ6bWFQxlmQJgTAJnrUchiPfCapVzZPeTQcb/dhWV4m/ZnjYfZVEPFL5BZ4KtOi
O2QtCAdvt27ZUUydUybzesqdAJXzNcfl9LUNxkOwbrEi2P7dcPV4nMJ58rwcqs1SJPlAvvpcbcTf
lrCJGge1CzhQ7FRoe6bl/USn73iNRrIAIJoynL4M1HkKo0FumMk20YaPjxPjVRCN+QUwoDoZsUsd
kZxUR6fU3dOE28a+5Wqi2iCe7cxV0OWXcPHGAwWTxyGI3M+359oyGyYrWlWxOiejzC+gNWeJ0/br
YRzIVlBpWUkmJxrk2qEwOsNEwyD/cpfxK8F2rgO6EY3bmjccOW9ioYK6dtI+g2B74LXiKc55/Fzo
SG1kamxdXL+/OV0jUOhNwtX5RcYQz/WLiy6GZxSibJytlgVrAtoaBGakdSOExmL9LZ3mxS+9nzWl
Z7FOH7jXffTXad+eYWLa8EinGKRL4NXKqx+yMqL3Hu/oRus2OxleDVGUKnLr2ElnUTAo8gngsaFx
eQTerLm/vVRtXRjODQ6EeKo84qQDRMgSXeWQ5mueZj5/ud2+bS4Mf4ZwZcyGus4vPp2PpRs8ZKsG
H6lffAqVvK+UvMsnvhG0WdzORK+R0VvKrCZxyhkUukp9H3nxxrZka/o6vDcrtvLztmzwgH4VSf62
yiw8D+D13FXhyEzEmigiPVV8idNQevLQ4n3+qEWdJ7dnwDLDJucZgDiBwuOsk15p/qMq/JpF9bl0
131vqMyEqwlouXZuOzkpnljCzwVuzy/Qrna2gOWWA8FU2VyKKYxWz8nSJs7XA/R1UDAQjc3RXdQC
YeytsmLbBPt/TnAEZSnhtIjHFya6B79sCtwXnS2CMFvrhiOPa5gX9QgvEx1Esw64bc3nJq43a2Zs
RjK8eJqXHG83a5Zy9FEVxaes4CLxSPOYzVvZUEt87BuezEC+DCpYJ0rB4HDArLME8s13/iLPPOMv
QJZsia9YBmNC1ECOJIt5XLI0HNVZ5uWxUeu3qIhSqdlW3tLiFCZQrZFqiEvXj9OsDZ+9sj+TKbsD
XvfzLp8zec8G6XBHsDKGslHldUkJTE1/UDEveDJqP/h5uxfLqjLhanE8lR0nXpyC4XU4NGH3K2qm
rbPH1vjVcm92PB/5bm8MdZRmhDN29Lg/Z0kr22bjYLDNwLXfN+17XdDzBkCatKrw4pR1eXa/CkXP
rtfXG/uqZcWalGcEV4SiG1ictnV8ifPiVCspExVkL9ezp+j9j/vmwfDuhRbrousxS3vlQXYtk0G+
nKAq3+QbA7HZynDvMm7BdpHNcboOTIFWv3LPM16HkjnXbF88TAzvDkk21gF4DtJ8nF87x/22BHTj
WLb4s4k8m1ZdLSWKSFK8+91nYfCjAWZqdXsw0e30NxNmBlUWkeW6i9MCUrO+p/oE3F7JhP1i4xC1
eIMJNltXsHr6bYMZ4J04dG2dpy31tt6uLfNrAssA8JCVLkts3+6VbQ7EGU2Z1IUAJNQPVT9tBDG2
bq7f37hcxjxIvbY+ck5+WflPWrkRQ8KvzfhjUIUe3cj72boxPHt2ahDpjxE2v6p9uXp54gjvRdXr
6y53M1UzcVI7YRBisnNEM4lXQMOi190W2sb294Yzc+G53Vr3cSpAdxCCqUGNc6rWLcFtSzz8b/7m
zRxo5pMuAHIDIX103xY6mZvivnXmY17rQ9FHqK0iG7csy/ZnItBYSXq/99BVT5bHKxZXczcd2v4g
nOxudJyft6fDMiITjKbcvuz6xY9QiI0nwC6MHtUSf2CSLEnvjeeCu3eruxVI2Toz4nBeqL7RoKRP
I69lwMeGD7G/oH3yCPGR8xr392zc6stiPxOfFviZmBskauEu4lDO4Tey5p+uK2MtpwsX+1RGmHvd
Nt+siKgrvJF3Cva7RiUJdE8ZSSAuFv61b34MrxcBxC3YhPnRbv0z69jhmmNJIq9+rtT0gzblnWrl
xiliS0OaWLUMhSRu3YkoJXPxQYGrUUON12n5EXVrn71uOK6l+BelWGC549l7o1/LEWOC2Pp5BbKo
r2BD3fwoM8ISynHcL90ZZTovt+1oOQJMIBvgWEPfRlGYRl3PQNGz3qFurj/ebtw2AOOEj6Ej6bsA
uqaVYq/rSD4BNocCLNarY0eDT/s6Mc74QJN5BiYjSkPgvM4D4LSJvxTzee4KctdLl2wkDN+3FDVx
aiC1JKQPxusiGJFUUErpn6sTqO+3h2Fr3tgDILIKmem8DVMGbEYi5Zc5bjfePd/f/KmJUYtAx0S4
04WpLEWbTL56WXLyrKp21zqlJkgNoDugXiGek06cPoKA/snB7iWb8DUW/Ua0ZbOO4e4s5IC+lyRK
RzAD/e03o/dSZMsWBO79/ZfG117fbFaMBPE6VxhAEfcfKze+a0X2m7TN6xV57DYA9E3zzoEYN/K1
1KTNMnTFCsRBGRdPeSm8XaEQNWFokx9wwqFqnCoa1C0eqiDQlgBqQD/1itb7qKWoqbZZF8hULNkY
phW4LD6umecdagcH5D4/MNw5WmsVr76+bkiRAMPenIx5y0+3G3//8KMm/Gyt1CiyqGRpjJD0SLl3
V5Lmp5DDGVyUp15v0XRaPM7En5UN7zoWtiyNXOjR1wz1gS6qm2Nc0PYN5DrANyuWFlxXINpFB6X7
KRykBoIr/7Es/DCF/l1DUa59uyOL45l4tGqEqn0wMppWYHNM42ooX10lm41HVpudDLem7kjIUDVh
2ouyHJKA9uJ7EbvNTxSTDc3OIRjePUZuP4PKjaZB7eTHKwbnDJbcLZ4FSwE4NfU0q2zgczSpMNV5
+BQU5W8+RgeI535sPPYazn66Vv5nNuqfam5/3p6U91GbNDKi+VE3JAfsm6atgshaNjZBwot+PK5h
sB5a1wuevGrCg3ge1CdZT3xj0Vm2SZMzrSa8g+ZtCO+Zy/DT2PnLsVrWfkjmaHQf3Kz62fbefEJ9
F7Dwt0dqWyDGboCS25XQyKWp9NfxlQ/E+RFTXiW5jPyNLiyjMoFsRe65WHwBS/FEMJyAn7qPB/Fh
CcKzr1BMGmTDQ12H+3bo/0Dahtxb9DrQVEuQe870gNvkh3zcV3xCTVa1GtXzykOlder2y3iiZPEf
ejq1x9uT8X44R0Mjpq+qdUCR0kJT9jlfQBUzORyAuUh8pPE+imxqgtm04zNViYCmqH0YEhqF/Xld
lHeoIjz43x6FZUcz0Wt5J9tOe1hS0yyGM/GId46htLCxmiwL1gSwFboIiFPG2C8d5y9Uz6f5Qu6a
zN3586bnx2udVxzbcc8qN2l5rRKndtnO1WnE650aeKublaZ577hHTgL/IZ4mcRz8TG90YbO+4dBU
zc1SsJkCg4Kkn9Or+dDmi7uxQi2tmwi2JkPVD2irsUJrWfYQ0gQum2UB3VKlssQPJoKtJpAGmN2a
pgpozqt4lysdmQz+mF4v6EBYbqRG/82R/ReXT00M2yJ116DoBh357sHjdXW/9vJznvMcW1/5l5PX
d0W7gBl4ZEnA+jsKTCmQdGcv1E+6468CdKJyk2bXsqhN5rV8pXgKk5SkfObOneM04qGONE2U6OeN
bLOti+v3NwFNSKpiIBkh6TK0v0gQfMh082FW+xRuqUm/VvYDa71oJakbFNP3Kaz7r7PQ+seuLcWE
vQFQD45byFWlc946BwFsb6IntVXxZ1t0hs9DLMr1qHCClA3rAMR++Do0/FfUCZlkbvdPuGwh62ze
Y7i/362RcCcVpH4B/QBQpD4yub7sM5Hh9w5B9tGhnKaDI/gZ1LH1fdxV+ny7dcvqMVFuAKBlHojG
ESZgEmqNRHw1/R6l/Pt28xbDmBC3kVIsH9bQNHOdX11Zfq8I/XS7adufG4F8xsHA0NX4cxI1n8kC
YTUPPKva25eHA13Tn341rBmXLS9IOsvAO3DOiycZS/90++9thjG8ts74FJZBS1IoOY1J1QVDUpH6
1+3GvesCf2cTNKFrZJaocywyLwVmWx+jBu91RXXsUVoVDKgdUgRkdey86ubrosPzMtdQ76u3Ik9L
sGMi27QmK7DWTYCH5/pjB8lcaAD9bGSQxEAEJrdHaJt8w7PbEVdz8KYB8hfEUwJd5unAaFEkU+tv
pQRsM2T4NI2GFtwoOkjDfpB3fgdmQh87x8ZpbhuA4dWrQl1dH08BsCneT7+on51w/QcvL6+77GPC
2bqiiWI8hHgpiDOn7y7BLJCwiP6WQbQlNGexjwlq60jEOkRUJC1c98hk5R5q+MiGeSxryMS0NcNU
uFku/bRb5YNkY1J2HvLEKIly3HrXuxQ1SdpQ0dN4QN16qQuICnLRT9x1Pq/x1nOBzT6GhxM9lVmu
JmCGcTM6DaOc7vJx2FfcSE1Mm1RxES8BjBJBHDsRs/xfWbYbhrH9uf/nztcAu4FiU+Uhc0F/Aev3
Kpqt6mxb04bfSjKFLQoZCBLzqM72CudXO24VPVlcyuRdi7pOg8VtIak/SXUsir4/gsfOvyu42vfs
SwPDa1GHm5eqyv009uVLqdjfuhy+3vZYi2VMsFrrgwdIDxNJm36u8eSrwMc8u+PGMW/xJ1O2c0E1
YRdHNUlplIvPrcjD0+LQ8TkAFfMZz8u/9w3COJNXVYdL2YwEWNEuepC97yVttHnJspnoOrg3ke6s
pr4Wq4dNbaghwbFc+WKHcsNCtsYNdw38xVelUjiQkVY7xaNuzzOTv/bZ5drpmz9f3K7RuYvG+7yB
Zk8wPuh5+bKvbcNbeVsIqLAN8Na4CE5Z7PYJzeOdWUzfcFjcw0EBMV5v49qnSbTQ31I3W2Tz14l7
J0zxjSNWD7Fga0ncdAlV9DD4zd9IPI8nuaji4BZbb2mWfcEEquV9XuTca92USoDVCv8cjMFJ8moj
sWBp3oSncfAOtUTWbjp2UXWYnblLnMK9dGVw3DXBJjZt6ohSM81WpNm4YMnULPPTMM7ZX/uaN3xW
DEEWBZML84xtUJ561ftjAqhd/Htf+9fJf7P2ASjWoPjLXaRGwMB1bMOSLvdFy+Z9dRrU5E+DFgX3
xzhbUki6As0wuKqo7/JGZuLu9ghsM2x4r4LGIa/meE1LKesTGRg5+Njq7rlcx51zbDixbDMAMcB1
i4dGp0B60GdwgM3rwLWVd/zMZEOTOo6XcPbWtEBFE/bm0js0zSKPM/hq7iPXnQ8ro17SOZE6Tllb
J0NXsadxJB2SJlWIOjfqI39y25pXq733M4bTuyIP8oKEawqMLQRDhonrx1IIuYFysTVvHNHtqlUR
lcWaVl5UevdT1QfBgYEaYAv3aunAhK/lpOO9rrGd1CgVViT4W4GLesM2toubCVzLvRnFkRWcxUXF
IUSf5rQIwtMVHOHW/MDdoE/avnqcwuxTXqEasQTJgbPzxmOC2ibHC1tU16/pwJnWxzbOZxeUUi3R
p9tTb3EkE9cGEGxc9QtWueNVz2Awuq8DVA2RvZcqkzItXtaBF3GzpnW1/haMnIo5+N1H9OX279tm
/vr9zU4mAxZNuSfXVNP6n9Hn/1NzuG/Vmhi2AVUXXbT2ayp65T9Cg0+DpcjfEpay2d04xGt3rVFd
zWH3PFbnmTTduSTF+okA9Hy4bRtbF4ZXj5mWbQtl9jTQ/XoO2r49jzVxgPdZft3uwWZ9w7GrQZFG
KfSQqaE+VQ4AGRWKGTc8z/L/JmrNFVUbq0CsEJRwhnMZd0ESdFIfBCqtN0xkiXZMCrVJi4b0dTWn
Dhnn47zWZx4SehibEeiJrUuQxUomSG3xeSEaLua0mvvq0PuFdz/gcXgj1rG1bpzlrtOJzJ1rACBJ
kyrsVcc56PeRmlOTPq0mqFno12hKicPzj8MUN3d4VdlKuNh+/fr9jfM60gXqpWZLqrrZ+bH6MvvK
+n4rkrW1bpzfDY0CQZxoSf089A+Y5O4QK7VVnWBr3fBfp6yDRnpKpygQ9c6OqBm4HbytdWlr3XBd
YBRyd23mOS0DjQAWz1ZPM15rTrfd1uZYhtvm0EYnkg9YMrXqolP3f86ubElOXQl+ERGAhECv9DrT
MGPPeH8hbF8f9lUsEl9/s/00R2fURPST7Q6HkEpVpS0rE7KTHwmg+N8FC7z72FKpjjBLArJARiGf
4or6ImyvNRasrzegFu/bh+pEaOmYiVaCFituC7cD6bbMYqSKLWoHU+va9pvQpWJJ3o9xsLTpEWLp
8uzUcgtj8b71qQ4wWzpHAfDCRNwz8lA2awTSkb2lyg3TvJ/SKL9+9k1QCcLdcW2piEWZ/G/Ju09e
Qx8IFU+82SoYNH3iarc3n6C19OcEZ6x4KvCqktGPy6BQs2Edx8X+57aLmj6hBa81r6j+cUcR2918
aX31lLvFrhvZQ9lvFmS/j5WgOsBMNUPhoSARw5grdRR92RxclrkPsxPQKCh7L7SL3Ple2PUWmYdp
VFpYV7ODY2+GUZE1cMKyKxB3GRANfTUGBxB71Rsr59VR/7ufp/8hQuNjJ9eRDLHbFsEZhYReCCXL
/qQIG8Lr4takW4ATgzfrIDTF2jRvoSoZQ6j9z5JgC46mWzZubMIMFtOxZ6QpHdH6tI+VpK9J4qZh
KwSKYHn5o/Wbw21nM8S7zoEGcng+Ow1Cpqy7Lsxnqzxek9dG6yYLXYf2JlpaEFYlljVjMnCPYo3p
pUrXIOQy3yq/NHX/+uE3H3CIqvygRvd9N+ieCHdwAEk3dVPeh2dRXXuTiNKS6bgMMfBDn8tqubRN
8YwSmFPOiiOApsepbSHqNn68by60wPdJ1a4cwvUxJIV+A9sCnKHf3bdoUx1q5othYmJmfQzIl3XG
TjU90RovlPd1XYtuYjlpwty8j93C/ilUqkKJVHxn49qaLTvc+V0vQ+NuTPIIEuasCP2S9j9v993g
pDpuTGXS94JF9jERLqikspSV5dHlAfTkSVAk68Z+2+BMOmIMGvJUrQHv4jaAgw6K2zsfGIl9bo1N
XK4DP7pVsO7t1BcAr/Fgf9/otAUd9bxtGeAoFMtlrPeqpP9IlFIRqCzebt+QpXQsmb1MBUoixy5e
my60Fnb0Vfc/klRR6iYby7ohyHUsmd96bs8b2uITYAWV/VNSZ19v994099dPvskfSkoF7pCyi+0l
eAXi6wUsbL/y3t+A/5h6rkX0ABlLVVRLFy9p910GeR9Si24VIpv6rm3DOyIs7jHZxZO1uIesK2XI
AA44Qg53ayNr+oQW1qXXJn93+/FqMftYi+pDWafeQfbq+33210K7BDnjVFlOixphkoVcdAentVH+
09+5vulAsq5TgevlUGZsvZyfx5HUD6kXfLqr9zqKDNsKAfoor445t45SrHtrql5qO72rUIXq2DHQ
qEP30V+buGDBDxRKpWG/5C+3u24IWx0JVrI6ATZFtTFWik9exS45zS+Tq8ZdUpSn298wbDJ1Hc4W
kF88m8gqJjYERNumtr/i4Y/uIczRoHjIaUIAc6cvlXKK/e0vGvxVR4dxOVG7clkVsxT1x9aSuaE1
Jl4obbW1jpoGpYV0FrQqaVzexLgjP6dEvvjr+t2z0k8q748j+JBxgvp8ezSG7KGrdLqFi4r8gFSx
yIVzgLq7g9GoLTUZk6202E4TVxYC1Mmx1ZeR3aKSy08fiJNuJG2TnbTIXgtITwwTmpc4c+98kGvH
QtTuEZXV0GFhGXTGmceekuG+m3aqQ8dAy6RIkrS4CKLWp8F3i5Bw666LJqrjxiwf1K6SrfDkosuO
2TgGp7XL/cPteTbMhE6OZtdsclInbWJAM8sQ7yGPft0/rtBD3thAmT6gbcM9XKBLEA1hGWJMfLSE
EA99YnsRE8UW4tjgqzoD2lV4NE2CvI0JH8AJzifykEt7vW8d1QFkXTqvSzAWTVyv82s6Ol9GCJnf
Nr6p43o8t/aKo3tZx9Kt81i1c3IoJJEbljdUnAK/8O8NRlGOskuk6GIIs3zNnTWaRPY7Wdtn2pQ/
y+tbEF5/ix5P/KUHksXly+1RmWZcC+4gJ76lAO/FTUjePqpR8F8zOC2eBQBYG0MzGU4L8AWEN/bs
JaiXBbrrK2czfLfCVsrd2FgaDvI6ZsweUheYtKCNlxYP2Vaevab18Ji7Jfghnaia+y2dDMNSqCPH
rApq0W6ND80SGHC/Go7KdvcAc36ZpLsVggZr6QiyMbfnni+kjlHe5YWeAui/98l94C6qY8cCCKQ4
jcfbeMgTK8RNRx5C2ex825dM9rn62Js9cjnMnXBxmxaXKhnC0fFUmEEgEaWtU7cX0+zdt93RMWSj
6xORW30Vrz3EgC5VOdHuSOy6v9NjdTa0AfC3WXVNFVeVffLH+bWbk8/32UgL80UEbknapYl7kICG
kLh9qryVo2Qzex6DrTJykw9pQd0usy26FvsBz20WsbMcB28q1lKMn24PwtS+FtH1VJWoAcXuSYpl
3k2lEsAZj+X+rtZ1RBncBsU6yq3icu76U1uM7dkXmwychr7riDKaWx6vR9HEGWSvJWhDivo4t5VT
b2QjQ0LVSdA80drL2s9NzIORh2wU9EAA1jw7Vf7nPvtcw+9NmNHUcypUINax01a/GHGs0PVS975k
rbOgjbRZXJGg8Ua11oOnvHJPnbHYQGiajHOdlDddhzNyOdpdE8u86Q7YS1Yn8EsOUZo0asP+hiSk
S3bW3IeckXDq2OvGBweoNUmTX0LyPZX1p9sTYBqFFsMjX1Ru4Ywbzyz9U09q76zzWVj9xh7GsJ7p
6DJRdGLowYMbJ9a0R6VJ1DIUNnnTPh+W38nIPt43Ci2InTFlaSq7GlBlPHL1/HzdWID0ZmOqDXGm
w8um3hJrqpY6Btd0h9fiWqky5FV7HzkD1dFlcz0nA55emzgFA/tlqlpoviT0zqVeJz6bg2ZleB1A
hivEn9xFhejg/AiKfsfneuPW3mQgLYz7Gae2SXVIc3xp9t51h900Xnq4Pbum1q+++ybSZFOhMBGC
hSirdIM9Z51/KEEssrECGyLAvX71TetTznvwU05YYCRkOWcJIfLsJx/Gn/d1Xttqp2mfjWmzVHFb
X2oFNp4aD0Ab+cEQXTqmLG9W22+TrozbnO6sjOyzwj9mc4oEjSt7ep9kDNWlNic1FdhsOUXc9JkI
q76VoSPG4237GHKcTnJmuZxOpb8UcduB0scTfVRVcu8p63PqrBsnWcMU63Axf4XC0rQ6eTxV3YPn
0RMoE08jcAi3h2DwTx0whsuWvBP+ksd17k9d6LJ8rvZFQJstdKXBRjoojPucNYma8jit6n1TDyRs
WjvfrTNt9qvyt1CBBnfSoWGZSCvmlWseW6i/PoHYYD04E8RXfGlnn9rJKh+5B0aL+4ymBbWXFCrN
5ZjHDpR7dpWTs/2Al9fTfa1rQT0mVQA64zSPG089AD80HOzSp3c2roW0EovsRM3S2Evm586bzolY
+zvNoq3HDiC5Ca1ICpzrzHcN6Ct2neq3YMymQNA206U/s2ZGyWWckOokLecs3Q5XYFsS46ZA0JZh
f6om3wV0Etg/73MihqeaNN9uT6ih5zo2LAG5EM4UoPirluA8KPrgk/nRrazft5s38GBQHRg2sDWZ
Rdqn8eyoH2UjwpWloSd+duqz1ZMQmIrdlIGBHr/e/qJpQNcgfLPsdET2XdJaVoRq3v1SiwfidbtU
NRsbL8NU6AxmrrXYcg7QfCu7IhRZNoeFZW+VF5pa14K3LwDxhQgpIiBr7NdGLcM5GfKtba+p9evv
b0yDt/OpzV1uRZ7dfMipjJMpONy2uiHF6aRkaYPij1S6VmR5DnSIA8GPdVl88qxMhi5fxD6dko09
qWkUWiS705LWY5elcU3t5Hn06xaY0rzZ2JIalgRdYVNZ/uKo1kvj3McDm9PIb7Tz/1f0896Z2F0y
odTWwjnLEXI1QOexw5qixeN2QF9HiPisYbau/V2LJ9FhY8Aiz4EzLVaULuu07DOsBMk+oHdKaBId
OeZYkBiCjeBMqQ9QfVCDwm1KP912p/eDmOjcZI6cnVSKyYrKIj1eg1hk6Qd/mja21e97K9GRY1nS
egCoYJJF206hDY2QkFvVt2lNDrafAA8AXpG70hHRUWSUCDbiuhzrjj8Nz1AkyU5LvlpHb57oXTth
8h+esmTizTgKK2qkI8KgEBKIqC2aAdNMaGtyRvmcW1lvRWuZXcg6PlblcGrt/q4dJCB1/05JCR9J
Uc8Fj1bOUJOWPNcLJF8LdVe2BmLn381n85JbKGxPAYzlXkis+jHJ+X1k8EQHh9mLkmxusCpTWz0S
n/1T82ELt/p+GiI6Gsx1pchZn1mRQikLKgoeIRmXhbQfL2PQbCRSw9TqkLAJ9aOLly5JVJb1Q5my
k5etR4Va4dsx/H6eJjoYTGQ+GeeUYKVcJzzCo1DtbJF2Cwxmav1quDdrGbQ26x6XEjzqh3TYy4QP
Ye9lW63/PWL8F/hHdDlMWsHlXRB1A5kZHCEOsmdzeaj4OZnscGj7cE4+OkEZqm4N+fwjINMjp+k+
8Z/d4KMqf7LkmIOE9j5DXk3wZqiEdz1udRoeBYn6OmbJB0LYj9tNm1xAi246jnkiIRMeFVk7PgY1
H0GmkI3nscm2DrkmT9YivALpIEtLJBDHW2wcc6FBn9BnizWV8woIDpRKimQeDveNR4v3jmbC6QlJ
oko2D9ZiPayFiAO5hUEwmUtbuNOeJMVa8yRa/eoosmoXePV3FA78c7v374O6iI4d63wUbkLpK4ka
Brqbos6n84R1PFSLx48+cKEHXCgWu7oJ7B3eAe+7ZCI6lkzIbvB6ypLI6e0TBDNeF+yhN3zXMPs6
9VjOKlD4zEMQsVV9IjwdQmkBsE2Xr8X1ru+23QzToqPGqjpga56sSQTajJe5CJ6a0Y7KZQtr9z74
gOiIsWTGVUrFRRCN5QC6gPlSSPGcgk5tLlA2nBFygKztr9tDMaQ1nYYsaP3WdqyJR0mRJA9Zsa7f
ljmVG1dyptnQwp3Vs5jqPoP/QlSkb1Icwcoor8m3RMqNrG/6hBbuywoEcGmxIGqD6WEJskuf194x
bdjjAl3Y+8Lc18Lcs3GvWGZrEIFS85B2vdpXqV3tnSDZImwzzYMe6W0+Whl4/KPZBsFCMfA8HKX3
cnuSDYdiouPIvHUEjZc9JlGQ2t+czG6izEr+gazSsLM7nuwBGu3PeU8b1HzQ4XFM+RZOx+DLOsis
wu2K9Ds7iWZ3/uy4H7zlFTKAqMdtPliABfWDvRGTBgPqcDMUvtMhy5HL1MjFTibZsFMEF8y3Lfj3
Evmd9VlHnM0eFUHjiSSSNAeN+MugviVzvk/IcrRmaw+Jnl3mZSg56fYSVws1qBq96lTKYw2ayEHF
dvaDMHBzrpc0mY7r+CJAIjxl+4XO+9tdNCQlHa+Gqh23B40jPKgBSm0JQNvuriw7g5hlCyf99x3j
PStcjf9mZ+DVkoEfAZugsSmgdDiEyyp37hKX9imlTbj45YFnsfSvA8/5KyG/APnaJWTedfUz7bNw
WPkO28zQ7e1HkGM7PXyv7vcV+WgtzwMJ9m3zXThbwn1/71Xf66+Wf0TnT6CG8rDbbz+pHk+qT9du
zqw6TD0KEpbq7HgQOMi+KiVe/IGdcGmHs0z6VICJ8do/vhWB13T0Xk+uv7+xXFo4+VVynkckKB/Q
FT9p93T9WGHRoPQraiWOcA8nXfde7Ye+taXj/vcF4b3vaplryuRQqhozVoJDGtU4wA44a78vMb5K
Hv3MCUfUTvZTEq75gadk7wwlxPrYUbRx3sunvPF2NRZO/JMr61A6L3a5cRPomEJWy3ldClVFa3V4
tFSvSrU7Z0CNC5JDu677irUhAqgoj03jnK5h5pFjD6VNxTdOI4av64g73xqaiS7XDX1D6nAivAwz
v9hKRybX00F3QemsTV+sHDC1n636mdnOzil/JuLEyHH0uqjvXpo5CefmzxjEVVbuO4W9f7OD10GK
buPi5+/z7DvTr4PzLKdPCSRzrlt5PJTYTogOcPCZNMv1LvFr6+SPfvlU12B3HMZDvYIhWh4H7xsH
+TvMr5IIpw3MvVN+Q51BuCb/k/0RBXb7dQ5O1x3P1YmaFfJ59Ooi245rmp3rcv8mXnJFhETJjQ8q
r/bMu1LsiiDbwp6bGr+m0DeNi6AAlWWesijx8udJzUc3nTYWCkMW1rF+MstZy7yMRXLslpDX/pMz
iRi1Kxvtm7quZbTOyRzoMRQsKsUX4CKeS6id3l4/TC1rGaoWoIf1i5xFVT7NIXfZg02bD7fbNuwC
dJXTmq+uE6iORWQ8ycAPWebvelQPJz96MuPS3Dre9x0to8jEqRvbgfW9kf+wp37as8B/qqoqtm03
CdnCHlEv3oW3v2awmI7xq2roCg6qZhHLCwsB5IMXbgS7xH2tX235xkmnupKQ+vGw5wSJfnXIy7WB
4Es5TN19rqSD+hJX1KDDIX5UjNBFshI8M/MAwrm3u2/Yl+ugvqVrwJDtKBY53fJbJiCfk91XggWu
S5ON2TbZ/xqDbyzUtLxnjsu9yKJFf5woDfYiY2R/ewCGSNYBfWVWtMJJUy/qZ/paBc2rDQ40ALU2
zi2m5rVAhtZ8m5XM9XAc4jvLGs9OQh+5XDcWV5NttGi2JjwnexZF71uZ77Me0mlBGdxXuEh0djjO
U1YHIkfnZ/ZnDngaUnKf1jXRaeHWqnR6NQOXmdPOCgPeF7gdGrdOcga31HF8lUuGtprhM7mV9uIB
POhBugcfokL9Dt7En5bO9rfu0QxTrKP6cPFB2MIrL5JOiIuIdQhBuXjbOQ3TqwP6WDq1XlGhaZux
JbTnEfccqrrP83VR00T0s23xxI2qro3WfH52qvqUeluS1yazXH9/E7Z57rbjoCYaiYntFZ9ea3zG
SbZKN0ymuf7+pvkgVxNruoBE9tx4odU0MRkLdqdptKiFtXN7aogbdfm0d8V0SFZ6pEO90byp71rU
jp3XCa9TbjSv7LAO9CEDN/9tjzFZXTsICJrj0YZnJPI6lJIXpA529drVhxVMuYfbnzD1Xlt9ezyK
ViO13Kjuu4fVEY/bScHQex241xYLICWQRIWfjBeAoF+4u4Z0yTaAIIb3OR2352AR53JWTiSU+lJ6
2aWh9FA5/XkJ0oNV0Y3tuMFAOoDP9vKu6xxHRbRTdCdzO9uVru1sLIemQVxT3hvHt0jnWpRldqSS
9mMDiGaiihj3PHtvnR6a9s4drs4QJ/qeVHRaV4TvvF4s6IpCr35I9x2zth66DHUnRIfyeZVcs6lz
18hRapdnzj7I/Ie/ql3DWO6Y1Xzo3O5lSMYTo8mrZ/kb+1TTBGnhPQxDk6dBv0aZU+SfoNCj3DCp
QRizvytCdJzfiutp8H4oGamCv6J499SzccO3TLOvxXfi1gC2Lt4StaI/NC19KJPmC7eTPLTStt35
073Lmg70szleh4BhXiJO/P0YCGy9OvY/YC+3qNMMwa6j/EZfrSUIhWGlqV5QNMifeaeecQ/wcnsW
TO1rO+u1AowMmsEyAtoPUB27LaOp7MSZZG51vv0JgyPpQD8QR0wcb/oSTxwjxbF5mPeyyrb4wUyt
65FuW5XbKXuJWOuXnx1JvSZk0L66D8mhM7+Bn7GH2I1YopFb4sFmnF5YT+6j/CN/b4PepCm+TjSj
XgfTQLSeFdbpqoF12+qmidXCF4qBbdV6sDqxWojX9WzXKucX8af79ux/iQbfdL2v2gIaf5WMWMqf
lWN9GMW6q0e5tWE0zasWw4U79QOkwWQE2vfrgy6ECRTD4fU+62jLc21zJ+jKYI5Y0OyHfHhuygQM
lcUGxsXQeR3YN/eEJ109zVFm404V1UQoAUknsbF9MezbdVgfayYx0s4eIumJY+bYsTNJvMao5yzr
73ub1tneXOqxuVqliIppTHeys8+pn7thmjgbr2EmC2lhO/d0lK6yhohabbqjafDRKrL1cHt2TY1f
Y+Ktb/q0hghbK6Jymn5ZDk1RoYxbs/sav370TeMWn21U+KDxvpl/tu5YhxaIRm+3bQhaHclXlV3Z
IzWKqClxE1z0WLDGFam/2XoFMLxy69qiFVWofEpSgajy7R0t/B0T9MVJ+IfcbiPq18cCQI6wsu6T
LCf/gfTJpk6HGSPiq58fHVJbZ5SDbhErmSZaC2NZtuDCgW5XJGzxgVHntxPMG1fi1wXwv7fFrg7h
W/EAqCTqVqOknvdcdufJo3u7FyeCYCM2KiuGrYqH9+MZfDT/9ihczWGVD+ohsocialLvOIH8aG6m
75Cs+3rbsd43lKtj+nD7PpRgjRki189iq5ife9BF3m76fZ91dTzf5CVZBwwoep9J8HJI8MsPFoWQ
Zknt4+1PmHqvxXMFifi+g9p3VDhe9ep2eXW+PpjcFdDAE/zb/LJgbeWlVhdNynlJG3kereX7fR3X
F2EbevFVm3YR0BfTIc8EWCwQBxsdN1leOyGva9fjJQvvJ2LIfkjojIaOLT/xNtsIAZNfakuwn3De
rCpvI+6nwKkdh0kemEzOlr11A2WaWC1+kWtKPMnKJqJ444g6pxQX26m3aHUN9tFxfN2yXguPly7K
Ap6EfqcOVW/9IPMW5Y2h9zqGr8xKDwTqtIkqW5aHKVvpKfXn8j7r6xC+ZKlA7S/dPlq6McwJKtC8
yFf5Ze3viypdR7SZqVvgeabBrWuGWhLFasHOnsPSrUt1w4ubqwP5/JJDJdgZ8QXQt1QBag+SowLd
9Ki+zZyEtHz0rC+2+N03LshqhpMDxZE2P3W5twOPQxjYzaESwDfLhyFbdvBAQuyQTekO/4nW2X6U
P/E3Ky2AnnuBXejWc6zJc7SU4Hr1WhDmV5E/WOidX4cMIdBB4W8jdN8/obq6Qmmi1spZLV5HgJ0c
2z45UkseXa9/cNZ2B9Leb3flH50q7sq/2udjW+PlcCLnSXj7Kln5hv8Y0kOgpQdP5dxNxrFG4scO
a2rZQ7H4PxRLvgd2uZXjTIbSMgRSc9C1U4ERTPUf4hQflLUWEELLLxUjoKkAcn9jSgwU6a6OAJxl
BxUEXzSRJZ9s23v0OzeUy19nq70vlMvD0nwkrMUL6Rziqvk+M+oIQAAAA17IsolUWuN51ylSdoSs
ZzH+6aWzdL/BTrhVg/K36O2dTY1/tfKbvas9QZKtzxHyK8vDa8AAVeBnYQlCYdIHO/BfLeSLS4rT
TJ1TbqdhoYpwQHRWrQrtLWERQ3TpkMHM9QvlQBgyEpZ1SAr+zSuG/bxmv287van56+9vBlnTVfZO
wdWlrB+rnrwMcj2Qud16MDd4pI4SzEkwk6S01EUMwWNJ6/aQT8Bvs8r57KGaAeVtmXPXPRZYM/49
Eg7JvHlyivUy2sdSVRG0no6jskJl/3JS+uc+c2m7iIkmPd4JyvXCupmdSAONAIiTVcfUbcsPtz9h
WCh1yKDdosRfqXq9QImi38lqqU7Cp8XGQmlqXU8RS2JhfR/VxUs7elkqsKupzJ02jmSG1nW4IG7a
g6CrPVD64KrvkZedE1b5qva3LWPIoToksOAJXuihhAHCoPmT3yQfees/DQ5oVim/72ne1dGAPlTI
usxL2WUcwVQ5COg/FCn0MG+PwBBtOhhwrHMoSrBJXVDQgNvPpaUH0bIz1D7uumhydSzf4IG3UPgO
uSye/71jUBhJVOQ1432+qRPNFfbUZSDrIhfLYgcq7Wc251vlkCbf0eLXWdOAsSZwL8PQ9wcZrOWR
YwHZsLwhEemkcjMR2ENAEvQCpTPULPa/htzagfbqICb7y0Dkr/smWFvmi4YlDWmZe8m7RIHuYrn4
VPT7gmzdJBpO2kyL3yDwcWTphXsJRpRttDlKtTk5Eav/6Qr3XLRVXKT3FZ27OtBthVRrMqlEXqrC
H7/6jNsfxOzKr5nsQDAjVD24p9tmM8y9jnlzrXWps2pw4VfLrzKtHgVZv9zXtLaKp8vQFmtluZd2
WIawdRZyXAv7PqyNq8uT8llRwgLiXnqSgYLU7iGD6dZb7+mGhKezywULKUG7OMpLushdooLf7ir/
N1nDyaZ82ggMQ0rScWdNvrJ1Sn33MibLIzD3sVic3ZjTjU21qXktqusJVQprwt1LKukZxGlxruo4
XbcwHyYLudqir3oftO2MXaqJf1rG5IgZOFBegDM02AIkmZxTi+m57nxInCz+xcnIB5SJv3rK31gv
TdbRorkjTTUUDZeI5sZ/Xm1pYc2BKAxgdJ6i1e52CBi+osPNmKMcYMwoosvrv4N79iXzxs9W4B7v
a167kWtlGYDjN2GXVfjP3ZhPIapW97RJz7fbN8yxDjezIMzgEDAiXPBs+HEm/DSsyTeE4jmp+/t2
RTrmLPNbq6Pt6l7K1nEBYXT/yar7uCLwGPBvF4XUK/ROmk5e7OWasTPh7wfsVTfm1lChAWXxfzdv
V03K8gTLJvicf45BL8O5nz/lk3XuU38nWXfOIQI5E3J2uPv79oyYHEoLavDyAmMINcuLB6aTI20t
+7FOAgGhJzltTLrpE1pgF51LSNNKJNaheV2E/cP2vO9+5d9316jj0NIKcgyWmNzLJOeLMy5nta4b
a5nJXbWY7lePKa5m9wKaYUCyF9I+ZWPtA/Qjs50t4bd3TYIOSOOjBNDZwSR0ClifpGQC8tGucwx8
Ym18wjAUHYfWQ4ZXlKyRF9DbgLXYK6x9gB3+wR66dt+IYN5YgwwZVgelOSKvwXHWq8uYOTQEkmIJ
Gxs89PcZ6jq6N0dc8KcWbpvl8lKzpbhkzB3OBPKoV7o/uhGFBm/9L8+cP1ZL1pKLbWdP0zI/dtLd
84S93DcCLcb5YLeuYtZy8WabP/JMzWfXa4qLI5ItEibTCLSQrmdoQULNcrmgbNR7rAaR7SFbxR99
Onj726N4/znN1UVMHU47SOMU5MKqUz0PO5bYBz8odqX9u+TWzhcnXFre/pTJobQlWyw+eL1FjVuN
Zp5COvs5Krr5sHHIMrWuRTgOcawXCgPJUwih2X5v7UorqDf6bgg6HbFGeg/bF4qZsKe53Qt/6FHp
PA0X3nK5b+1xa+tqmHEduubPS0YqHG2RP9LxWLGCfgGn+/pC1DRs5A+Dof4DWxuHClUYnnMpJ0WL
sAet5o/VZXLjxucvruSdGzpXi2zeu2vVL75zcZun2inPC/BKbvVVte2hGsZdWruH2v4yN/1hQNlK
H7jgnOjCNOdh6W8dkkxjvJr3TXapUMQn+oY6F4Un0Ffw9PIdZfnW5sE4xOtn3zQ/uzQbSI7mE/LR
lr+bGuQQ9KVOnd3cjocgiwcfxw61S4MqxFh95V0LsLo7GZVdV8sLQ+51YMJb5CWrSfViryj2Abfy
/LD4JHE2ErTJhO6/x+iryfZRUrBcaqtTrw1AFH/qLKu/3JULdO46BUFjVQ4UydObX6zC+unz/L7t
uw5o61m2eF2DlaVZgh2Z6Wlt5gtywtbKFcAA7/i3jmcr+EJ7KLfNl4C3Hzy7bsJxArzXdp+x4fs5
kSkPUfN439O0zmHn+XiYk0A8XIAHccPaY+0eZYfWnnVDf98yqYPbHEq7CUxO82UcrvwvLPu1DM1J
BOTz7ak22UvLB6TyEzLa9XLhWXWa6HFt/Qv+GNgYBk5LwnRLDs3gsTrQzXOTTlq9M1/4BKZOWQ7J
HoDrLUoVU+tazBe2DwignU4XjyXlpcMb0WQv8r6jjq5xOkhI/lTY/lyKXLQPAUR6v1Is/FuYGQMC
19WhblJU4IzqIBolXKt+cqAbFzk45e6wwYOcG6rDPnd9VYV4ai52dro0abg6Y32xGOMbUWkyn7b4
W6OlEo/BC6wpOMu1TUNO7mRwcP8ew97kYwHwZNk0bL7MufBCcBmhwjVvHxxw/972YcPyr6Phutar
fCtf5kvuTgdS28+2hVLLynuUk9xgDjMYSIfEzYjAulz66cJ9WR3q1q4AWpNbi75hX6Gj4eqprWp7
npZLY/uAIfKiOBHhVA9+Ju+Dsbo6tR3EThbmk35BXnTFwaonCJoHTbKRpQxZRFdAbZO5GMdxmi+1
XT11/vgRQN9LTXKoL5CnIucPPMm31FZNs62F+iQm3lYQ2bhUlbOgzJoXkCakfjxKFuylHIONKTdN
iraMA3WfgZ0jFReImj+hDOWfrlTn2uFfbzutyaO0Fbxx0oL1JaKi9f3s2A3ttFu2tQ1NrWsBPYLs
JxkT1G9YVLVPbtfM5/9z9mXNcepc13/oo0oSAsEt0IO7PSd2nNyo7AyAJBDz9Ou/1e9VDk/aXdVX
p8onBY2kLW3tvQbdeeK6JHWtcReGgJ0KsyAPLi1EH6dsTJZuUptrRoaukXHZZCXkDrCXz67HswiC
vTD2pnV7ab89lbH/N0WgazjcKfvwZaeGo8/tR1FMRdT4dFfA1duX9Ffq6p/Xfcfp/X/tewHXaDYR
Nh5xPaFx23hj4knvz3UPX53bxALqSEdMQag4gytm6cfcc/0LO+q/lw88c//706kemFOHOA8G2ZY3
oVOQY1uPl+B2/44sXGL/+/Sxd6loBz0iQd8y4S/bfIHTTx2075+PzbnnryI31KFGVThHaEFcB7Jq
EBlM78VCrlr9KAH+9+cjsPpSKwy9hQH8pmUDjzWXzpVDv4pcXuZQySNudxTBaOJhqCKQTS4R087N
6/oa7vXagdhYf+ToRx1Bnp8TR9rxuoFZ4+E8zrM87fLuqNyAbFs0AXa58S6F7b/PGLpGw5VpSaZ6
CbpjPZXlJpdDETdL/sAzmccl0IlR0wo/Xhz30gvP1InpGiG3DC5u44JMx3wQi7tDDggN6dyqp6yh
zs4HtzJRTtndwnl9aJIMzb+kGd1LztxnVvEaPid6W1aAHHdHprp94w43dWMfZnEd+JKusXP9XHBz
cjQ6Wgpp7EaY/VwEz03OHhyvunJBrAI9hwI98ViGxAzln3t0W6fvUz9UL1eF+RrjBoYiqxawl4/c
DCSGlc2U4G915ASuvHDNPjcHq1BnowfHOUaaY4EeqMO7w+QFj64qryqp0zXCLYfYACMdyum5v7hb
RUez5YBkbT4fnzPBHqyCnQTAlhiBLooNy+FP37LiZ1OGl9T4zjx9jWYLwq4HOQEXeZDG+59jWy03
rKgvEVz+neTRNWgtJJBhDhq4Wqc0j1XVfCjRfsln9QOCkJfi+9wXrM7nDPBjB80FJHhlDZYumx4y
Z75u5a8haBaO9GPW4QiqAX6yke+WQ9R3gn58PrWnn/iPFGatWqd98DSrUIzHruQiglc6jKKMZ6PW
sG9C8HnvDfZC5fZMCKzhaKUCWraXbXv05q10Jrhemfa9MZJclyWtMWgiC7Oh6FFoLhz7rfTDuzr3
vAvhe26GV+HrwoCkYMFsj30+t1Gbeje1ZhcqqWeOo/9iztj/c4uZNZXv2+NQaRq5kFJiBDSa/5d1
JwJ17VmIj9Eupj60aT1zCXpw7otWMS1Ln3gaQpjHUgs4AFvQgItWzhdyjzPLao1FC0lYQIR+7tHe
c90I/dxgV86abkTRkL0InOJ5ulaxga6hae4cDpbCZOg4t1Q+mNxp9qzjUGmr9SWByjOjtUamTYT3
gxPSHsWzpteR5+b9B7op9YUoPPf4VQ7OvTYYi4K0x6EbA+BkHNhYyLmMP4/xM1vgGpfm+4UzaLs0
R3CHZj9yrGqOWvbOzg0y9Dd87l84hc7N+unz/rqnONYp+yVIxyPNdYWCEx/HXTYMbryEo02c0C7f
6lOT/PPPOjdoq+QcDh8VJqWlh9KOLMl64saVHX58/vBzn7IK+AZcznpaBnpg4h622YkR7sNJAs8d
/B8BWjafv+XMluivUvTRcHREPbxl6KZICv0D6qTWC/58/vQz5UC6xqv5jevDLwyPr/jJUSGLpsLb
5WOPbswQuaa7rU86OfssHW5Qjvz8pWdmZY1bK+dlGKxgqM4uY95FLrTfj7UWl7RJzz3+tIn+tcTm
PPdTwf36yMuqKOK6CdgEXTTZX5j3M7Gyll7TDqvIVKDqb4t0i4Lpr56wCF7ge1Pap+tG6PTqvz4h
Kxpa8rRFOBahs2zDSU19LFOIX14XGGvkmtCm6EdMwxFexA/KdK++vORbf254VhGuGcpi5dwOR4dO
d3qyS1wuzZubAqWg0y+fj8+ZoPDWcV0vcHblHRovI914c3VbeGEMnPdVFWq6dkcdPahFlCFaLZ7n
PCHtfDLTpd70mU3jfwTTykyCQ9egHsTkryrr7nKD/dWbbtKpOCqTX5eOe6uje6As9T143hzL0H5p
p6c8kxc28DPRtQarGTOiARhk9FCExUMqJ9TAw+v2hbXjqaTuZMo5pQeo66Fb2nr7xS8uULTP3a/X
KDUdtkvGJR6upJlgDZd9HXvc4So3CoMx6tt86zgVCmfTVpv0Qjp7bqxWYezTZiYw+9LHnkwmausg
3CpWTMnnQXAm0NbAtSUVyqU2Pz2dbGBOkLQk/L3k5DFg8jrQNxqA/92I3J44lRQhOcA87kvInRfR
6ws5bYhH/ONasbY9za0/lpD/glysquR95qKoWJT1e1nmdTLXRZ6MppywvyqxM30/X3jruSlZHdpo
P5Z2EZIcTKv2EJJIIM7/8vl8nHv06qRudesr+BzSg6T+1841xx723Bf26zMb3lo7TTnT7PmQ/j24
avrwu/DWFuXd3MhLdkFnJmMNVnNk5adlimEpOvpkm+oBEoj3pBhiBEuiC9j56WmXZlZcWLvn8o41
dA1bSF+WDB/UjepuIcWjrJo0cki4W1BY5qX3bTTikRc6zpZpx7i4bo9ZQ9kaWLGrWnrkMHHnPevm
XT+Hu6vmf62uFsIlrQg0Hs0Vb8AHpTD0nX9+/uwz878GsNmGD0jQODloMAgWz31mufPNl9UFbMGZ
U8ldhbl2K7hqBC45DFxtm6nBxp7u2yzfWWnv4Hr8eN1XrI7tfGRQbmvwFRUkVL0sPQaqRyXVu/AV
ZwJwDWBrBtcR0Donh3DJEp6RG6svKXycuYD/Hyn4r4QM0A42GIoBKskreL99Nkd2flFWRbLKYIt3
YZrPfcHq2IYphFMj3ccSavSrQ4M/9Ti+XzX2a9gamyEW3OQYnAx9hBP0OCNtPGr/uoRjjVZL5z7z
eNUUx25w4HTJfLpZslZd2C7OjMsaqLZw4Y+9VuxQVCSLRBpmsaFpf+HpZ4JrDVPLMja6BMXoQ9jL
7z7Tz+7U7ayYLmSTZ/bWta5aH9Tj5A5YO529E8X90H0BBCLO5Dfc5LL8J9fiwgZ0JorX4mqFzcJ2
GLF6/Nq/qULvMIfdoTfhOyH0SxCY66J4DTkLnUqT0O/tEYykAfxuR2+6egw3xKGX5BLPhNtaTs2A
jEKcguJLzO4EQ6VpfcTQWZVHMMSZqv5SgeDc1K/O7CBYcmX1oo8hNOpBDg6+B0O7r8bpuuNmjUBT
OfOlkxa4Xkt4ykJQ9d1VaOxcFdJr+FmpAAsKBkcdWRtR+QbI1tR+//zRZ3LLNdhMMAtzmgmPHqv2
4ILG74GSVTsj5AwuLNYzIb3GmnmBD0pC3S+HFsrHCW2tutFL4F44Cs7M69oodXKYlh4N1XHo1V3L
zJ8FAtsRQQfh8/E59+tP7/3rPOj4okUuVXlsWFFk0WxS00YpBOher3v+6b1/Pd+AizJq0ppjZVpn
r134cftDesk84Nzsrs7hKdVt6LXaHpWqfgDd8uIq7xEsqvtJTPvrPmCVZxsH6orFVC4grUM0bGYD
iVjON9c9fBW1S20HXAuK5SDksqkn9RRAOO9CUJ3ZRNcAsjooSAMsf3kMqHwxHjkWnVPiA4L7JvO+
ElNct4uucWSkDQILz0B2gM6m+Ci5bg9eowSLiEI19KpxWgPJ4GOCXY025tiUEBKEr9i0rUR4ydDv
TAysgWSTcUhDU4EYKOytZfZPUbRv1/3w08L9a/mDT9RCqjC0Rw/uBRDamkTM2vEC1urc717FbgAJ
YR4sbglIBf/FS71nObny0auwbeB+IunUl8dxqaCyqM24g6zOJYHWM2G7FlQTnaemCbfiYzm19kdo
T0AZp0ffOzKh78A2E1YX4XUhttZWc7Me8pwYpgPacYmB1HgEu/tLrbLTSP/j6v8/OmpuPnt8hBpv
0MOxogMLHvYcGv/9fPWce/wqi1YLh1UQtejEceyeEXQcuYKnaI1uYh7V2KXFhWX67xeRNXhMwNap
L6vWHgFZN/ugCbMkk978XbHu0sX/35kQWePHZJtrVbcYKr/4FULLHHSCgWwtoJppO0S8vyTe+e9t
j6w11fJuGLowxXvcorzBS5py649vvnHusvTX59Py77hDivjfoA7h4bTMDihe/lg9el72FDjepV37
3Eyc/v7XhmG1RwEqdvQRbdE9y2ic++xtCa877skaRKaFwwwg/dmx88oBov7K38D8zG4/H5h/xzUJ
V8dxwSZRVrCCAI8/b+/aaegSH2qGke8tf1qZX6oXnhuj1ZEMmJQXyizMTxif7wIWSaLzd9VynZQk
NEf/OwWSTG5hoAd31NX4Z8RZuVB+VbZF1v6o1QA3ayfP8yPm4VE4REeimC6VOM+M/hpIVqjccln1
+ZHO0287NDcB63c4I+4rSHF9PsFnVv4aTZZxRYVTjM6hUjkKH31OE1pNl+gIZ+Z1jRxLu8KZ06XD
073ipSqbjXD7DTeXmL7nxuf0979CKzcZ16nF3TtjafowVGqbezLqqi67dedqe90IreK3dWbjZ8GQ
HdPBfe3LGgC7prt03Jwb/tPf//qCXk4eF7xKjyXLpsQpszuW1suFfPHc8KyCFxJDPPUBMj04onlm
Iyti0ok2kmUeZ2NwCYpxbo5XsVu6ow8KvJ8elyk3KJPCWtoyGUQg2H25bgZW4bt0VbBMCLND0+WA
/nmS7qEfch0jAGiw/07BbIEv7TMaHCDzX9ypRfZ7B24Ryee//cwcrOFhRTbzWuH2eGj4NCCZ8NxI
VTDUFV0Ljz7Tbj5/zZlJWOPESttQPULc9EDH5rVavG8tXZIJClkXltK555/O5r/W6ZyKlgp/DnAl
nmCY5jlzFOJ2HNX6kgbXv0tRZI0UaxtoScEPPTgQE2yDAXRMAIvejOssMFacv2ogyeLCx/RLe0mm
7dxHnf7+10cFHTV1QKDIwXhzU7P2BfY1RWK85TrjLLLGjAXQpYHou/QPXUvcXWcWSJe5rriQ0Z/7
+avwrivq6Ckj/kHBGA1F/VlvwW8wXwdIoX77fFmd2Z7EKrbdZaldkhlxsJ6Xeq8DBcXh0dcFvY5h
Sf6LHqP/DwqnrHSk7x34KN9qx35BteXCyXxueFZxTR3B3VNicZjSIAWkqtktQO/EqR9eQiadecMa
JlYG4SREPXkHMLjNZhZQS4z6IS1fxxx38s9n4Nw7Tsn3X2u0Y14+5VPvHUpv1ge4zCDddppgP0st
rxuoNTrMEpi0lrBLO9SQyuSxaTL5s0OX040bAuj1dTvIWr8MateUD7X2DnXrBk+s7cxjbjtvo8qm
efp8rM6s1jVSDF1O0N6X2juMYRAmTTvUD/Ui7CVgypn7zlrBjNBFd2qEya8bjIP4Ak540L/46BLb
TurwVyN8WKmXbtV89SQoR1+v+6hVlJedLk1ey+Uw0ilIGFztULCVy4W5/78myP/ed8la3MxthiaH
3Co+Sjl9xKrgEJT5h9TNYXD9MuIy6OJyfk/NkkZEyxfAE+uYWPUOa/P7eUxlFLjthhddNOEhqd/C
XFu9iK577fzwW5bKdwjs6igtXHsQWdPtp7pXEc7xEqeIvLS4zs38KkPI5lbVZVj5h3aSxXhjZrh4
3PBGiOtMVMj/YNHatIbKsaAHaB+C6lV6fb9VAUsv4LbO/P417AwYAprmPeWY2qIAgtbmVR5xYdqP
zxfRmV1kLZLWkGH2B13zw1TARNcObXlUc9duPE6yC6849wmrDIFm9ZwtXcEPuI5S2LeO/t6BqvKF
bfDc01eZ/mx9l8w4Ow/lAtZL1Fh4+qZjwF4+Hx+Q3v6vnPCPSFjjzhb4spgc9bYDabJ2t0B0GnAb
/hMTsiGaB1ssrD+EDDc2FMhw2xpaxTp9NdZ9W2jxFGr91grvI6Pyu9NMKvGz+rCU/k0uQxN7kOgK
h47c8zC4bYjq4rCnaVy5wIjZKnvkJP8+AWUaAzT2Wwk/BQkFIQUTnSrK0RSlavrdUC/RbQW34vLN
TvMXnyKNrAl/FRWcHayc7kYDnAp3sFMEr30mn8qmSoHErV7KFspXxm5K075A+/mJpEG+OT1HuGJX
SZLki04y2j9Vc/XueKKKC0+8F9CG0KQ6BLg4c0l3wNjv67b5mnX80AuvjkLSb5scpBwrUXPIEu1V
O+FncQlWMEh4R85JGBV+7kan3515y7J1R8DA+4aKKCXQBYJEwe2YQ+Aohyst0w997x9ykCe0VLea
eQ+ynnnkhOUu1+5tb7xIquUw+MFGessmGNObzG8OWTMfLCM34Km+ojsXmaa/P1WflMNfpsF/L2R7
3/P8fuTVI6rCMl7S5ZHodJ+XYxaHefETkKvtaXhVSc2G18ELjHpVtDCtNh54W20xPYSInjjN2XcO
Dd25XbaT5sdg4N8rCCN7wfhcsOENSNG7LvBENKYELudyGRJbVO+nkR7U+Ji7LTJmk39tuf1CTLOB
qNqeQxIcyqRD1I4a3geB3FpbPxSE3Ktm/hUGwV2meb8ZGvZrqMyNC0FRI8LXoa4h25VvARLfwHM+
hvXvryBPtzZ1ACTGHwvpHOlSoftmZJT2QxYts4YKTN58cUvQ0paF3juKviAd8iMQM3/V2cgiG7Dv
g8iKByK6W0pbGLe47IWEytlQgbtj2kMWV2W+vx1y96ku80c650XCUubth4I5G3CFh0RVNAc0h1WP
QGjxyLUEZLSmEukOJ0Aei2rsvrrK3BRN2TxnLWj2IDA9wBj5sa4rczBdqXcBCu2bTi4Sc1x+D3Lh
7xyoKccld+A7NJuIFOqHZ7pgawKTlFO3nXqW+LT4kqppjlRdsdhW7q+wUJtwJo/Kl89G2t8cAtdx
wMY2mmGArXFCAAO6c7TqdnJ23KhPyz1ZRhvNGn3FxpKjOwywaSpiFLLzmIdO+QNX25esgfcCDeVu
dsQrSN/fGETwd0IVu3HsoRsAkyTi9K+tqXdjAP92NqtnBdZOsjRhF2Pd3vaM/ZhPihZC37q5imnY
brRZyCYHHSeuQ7KXUNCMKp3vasDPEsPhHDX7+rboPFzlU8eLGKVT4gVV9tBm9Lkq5EeK6I16vztA
Nk7HqUqLiHb+Ab/tDWWMoo7YSPAziwEeZyfdaVU+kq67Z4tiySSqXxXJv4DTKaNcuSMAMPmD7l0b
5d2o8djFj8TM5KFWk0lUSyCOUekdAaGk6+qPuV7mmHnBHM8GztZTO7ObAjslSgHjn9PCG4LpCxD1
zzIdD7ZPsZ8p/yuYmE6y9LA7qMWfUmYdMCskKluPR17ADmAzvnm1PE5F+CpQ3FTSvjhWbyB1kGDr
MJGeqjbRAANVXgmbofEZ9KJTv3z4hX/+O/fGMCZ1WkFOrW6+wY5IRLhPFlEpOmwVSxDCxLJ/MiQ7
Vt0UbDzr7SlYXFB+AtiPq+KHD9X+pNPVzsKlLXIdf9s47naEMasrJHYLkF7GYg9nz5tZNiZKW0i3
LXPTRxW66/GcARWCGpXeN4t3N9IZzhS+UofMdVncif4QdiGkrAPoctK4qco2UrxKnKV8Khf7QxTz
F1h+7InboKAC6/ISQPiAxXWKrDbofOh8dHJfBsVbL7O9EN0zigsGjvdu7HLYf+p88fYhq3+Ttlsi
0DOmTXra8sV4GGD5lBZ9UpfpFAXp0N15cLgIsrJ+WPLw6MJdz/eGE3gTDa6Q3snJDZOa8T4qNXln
7vJjCGBEZUaYdpdhgQimb+CiTjskknoPOjnEEIOMwwx5eOj8imBnCJ/ElN+1YX3gPdlPymQwuus3
qamfc6OfrFHhrmhFEPvZYuIiD3YGdMzGMZCYGjc+hbTlLB5ciQqTb9ohDgL9LtzWxr028D1wey9x
quUX1Vj03TwdArvceMpH/JfA8sNjpo+b0mFJ72fdjZ6b9LmQ8DXwCpwJeTVu0lpu6DDfBJBafvRb
N2n9mT9zvUQNhdpFugzqWy+hEp/TEq7mmDgi3Ps0FC+QYLiHu2W6bSVVGzftlliZmt5Y6f0cHaKi
rNXojnTeEAVe95rPi4xIPYVJ5cLzwPoF+mRD/0bqnkVZhn1s1lUTu9OCphDXv5mj28QjdN5zztMb
405+TFULrFSg9y7gKBtYqdCkhbNyMoPIvJthJxIDcvYQdFDGRYKA0FtiSDTdzW2aeH3rxzNK4Cqs
6wQY2g/AKG8QeQdnnCM9CP8n6Se+GYtFPhbdkO1oNdg9G6m5Lwe3/jb4Q32blrXdgJuI1aqIE+mG
VC+S+FUS+CKHh+6slkiXKPpGkDlf0DfQVRiPREANkEloA1nV30OrPI0GzbFnFV7uJS0erzesGtsC
lG+VPjRgAmyrDs4UVLltGRtdDK8j4imRTUANtonC1kjHVbYZQ1W/ZIFABgpLysTNWQcx2s5uekcV
B4/Xy7dxNmrLcJmKswzYhZQrx4+0W2Bbs5W2RTROnP9WMvWjRZReUlkxw2yB6Cep2v6pCBktN72b
ll/4AtOdsgq7x8oMYE3C9L77xVuqvvmVr2cQR8x8M+c9qD0kI1wmYVaSEcdnnj9Ndtp1ruj2cD4q
Y4+OUOhVXAOKQPm0MXPWvKYl8BueUeNeVkz+diCr/zuXUFsD7TCz90s99TbKci6StE0XF85q9SAj
bWt/PjUTu93oufVtGDhq04aqi1pn6Dawife2WVXSbYeM9QBFa7URi5R3GnY/G4rrxw4Kr+U7H7jz
MIa8vQ8ro+5J5rkbMESXTSboM7xng6hKM/c7NwF7xEUOHiKDRJqKaHsyMxvDaKyJ+ToiP42p7LOT
diJ7NQ2Sj8aikeoF7rLx5RKAoMzG27lW+UcfZm1shvydDtVTk9p3nlPMewahbVwqkLFN8wfA/ePW
GN/dpaP+EoBkH6EYab6BQmO2ZMnnuAoanahiyFK4rjf0YYSyy46fejLY/lCg4bOP1qRMv7iiHuN8
djN9NKx003ieBImWgcww2w4fVGrzxDUzcuKp97fwaeY3Ds2KaMhm9pqbzr8tIVgbs6b+7S7spmcy
e2y4B9+2Vnzp5+rDr6bwCHAdi5HMz8jSJ/8PpMqKKEU6BsemMYtqsOojNUosuhIkQ8wVuXNn60RV
ndfbTrbm1aVTc2jAWj5WoctwOa8fHMa7yPK5vwG2h0W1HMMxcVPpIXwLewAB3PzJ5FJDmX/OtjUs
AGA6kd/gd8momYfi1ZVz+GiGMoixMfIYgpnFDoI47h1EWIZvhnY03eQCwLmoPxXB4QkotgLrPl6C
3I/QUFCR15Y4YgKZJ61s0hjUAQSRaXtYW4TYZlnf/WgbEOhgqzBBWC4rklTY4ocOxc+gFVM82hmA
rcDF2l84v/Hn6WGeZ+8rx/qCqlSrQP62Zoe+wlOlu68k67qILCx9hVgGDqVUf2BFQsCHeebAtHMv
ykVuukE0CU81vERYVnAIa3Uc4KSW7l3ezrGRTX5oSw/SmtZz4xo/EjDNlsQ+mcqj8QaFG5fuElPX
Ipk70yReDR69oVzEGtajUGriKmYu8vRpCvw9K4YPDs76jsrmcW7rDJmbZZuK9F+ReA3fZqU8OPEI
se2Eue895PZV3qjEK0y5gcpuehP47EVn7hF5aYV9p5JxKcb6vSi9D6JaDVlIUA3TKviOT3Tuh6aZ
d3U7PeP+20YZIeBsDOzJcqbvOSpou05n4+8OjMJN3fMfw4LjPh3I+DWY6irxK0hMokhiEjebxme6
SDdhAnqpxWnxazcT0VJ1Lngt/hC3JZviKWhQ/cG5b28D+AbLpCB5eC9B0t+RrP0hS1NHpuU67oqK
42pHqzryFBRAkBja2MHKB2SIZUkva/5byKbaLTly6kkhNaubotuWzpjvqSPVtoBUb9IWobflkwqw
UTK+gRsiUB0z+3B8C20jO3a3Jm/yZMp8DyOjf/foS0c1TJv0gsgVrP+i0A3EHaNL96PW5mYshjHh
lffmlUWDaKMEPg81roRlgv/T3lJwbfYsNS+ptGBzMzoIsfOGxfvocK2/rebBPvU+Ork01P6WZa5z
4+UlBOGcLNsgi/tNilMjJEyXpLc8u5lH+lM5Fd0Ujt8lhRq8g53atxJYEjS16f2AtXAs0ASKbGH1
FvoMCitJNNHoLe/VHNBE5tiUjMzzrY8LdOKP4JAxlPifjNec7AOlt8F5k8aFJCiAjIOzA5fXv/U6
FkZycZbHEkdiopka/iit6weFJXvfOlCzjCpZ01s4amCr9rxvRWstNE1d3MHLyd3RqXrru7Y7glyU
3Rra9D8Kd2xQsrPhs9PhmZ3ffPijrePeiiAi2IejMhin74Ev5ZtPhI1rwF83o5s924wVCW78r7aa
qmiyqAxYPc/msW9N+kazgLvbNoWmfonbhizSPOq8bqDvWenmNVRFkDw7zYZ1AzaMOpwK/48TLk3x
Na2ZRN2nhlwLHG15XYTkdpln7PTe4IWbavD9qEvd/m12quauB5HmDqVfpKWl0uKWqaV/oKAk37kG
zMhN2PvVgcJm6kH40MDemrCj2MKQynYA8IHvS/14ELCScMng/KmGUt/3uHN9mbqeNPvQmbTcLUTN
fTTSkUeTmyNpHbsFN3SPN9u86eUDzAM4jwKR4YKAY9VBv6wZyMZKFnz3PFk3tyEx7Ddg7uOW5vP0
YcIJzxpP7pyUSOjduIXtq2hp3G7b63FEStubmw6fKuOW9XCqoRY2kkHgJ/k0olIBEFbcOgFiEq25
TTYvNsFFucSmDf4szDxQdWcjVCRQ8N9NWVDtl1nJg9M0xbPv07DG1pjB9wuuu2MRydxvXrLQn3/A
FGqA0l5FUEwgQjXAuIvproY6awyOlx9XvaO9hHS5k6H1rvQ9ApgKWId1kDe0cvlNcBnc0zQtvgPX
D1qCCOActHdM1yW6DLoNR75okqGCXSJuI5O5L4awOqRMkSDSPne6YxrC6DXxMt78Jrn9Sdw23fJw
/jPDH+Amd+z8HGSVP2wb0Tq/etEwZFqzSlHPzpfpJ6d+8FCz0GuioLb5t2UOeNQvvXlVuHrflaqR
OhpznFPTEmY3nUzzuB0HL8pzCKtxNNATCZ3bO9GOdoeAgk6WFilYWgQ4mKmQd5NvJ0jHsD6EtxTy
3RQVm0SnuDekZMalSTg9iycMZgzyEE86qD5liY9JOixggD8O1IVejyizpGQljeEX0O+Qw7X4Ea7d
jR0KiaoaQDobjUJ2HdYQ2cW1z9yiOYM6iKPtEHeppj/CJjM3igALVMBLJIgdJMfPdgjD58Cj5c6w
0W6h5Q84fB5WO259GpGgnE8wf33kguY/tG7CGCIBuL2P0gzPs5mDCN2N/IirO1IJtOI3NBTwe5qr
6Rccm93nUMvhbp5L5z5EteAOu4OLUtFcHf1S2rjKq2HfYxOMeqDZnzKnNYeaBM62nzNdJmOTavcB
0o4Q8EiLe7fN5l+EOeWmSwO2K2o6PYWEB/vAsreqzco4H/8/R+e13DiyBNEvQgRMw73C0ImiKFFm
pBfEaFaCbfiG+/p7eF82YjY0GhJoU5WZlVlMe2fJh1NpTUAMKcBUn7X5aTHz+Tw3SXWi/BmeB9xn
I8fU0qDPpubNbKbqJe2s+jhsTCNWsxz3va9ZT7QBc6S7ffMlWyqfdlDYt/Tqaq+gYnkp+lAN0vgn
Lc8KjY07nYz2OmiYEbs4EgPKpBdaTHijAqbN/ODu/bfrtm3eTXbPPSHJEq8q4LncybXIMKYtzCmv
gXq2HvDBzePScOe4yNUHebHlk7X1w95MBy2qHeu/YfK5LrQZCibTKns35pl5rm3f6QIw2PvSGM1z
Zua/8zLqAQNeW6gtWnZszcUD7qOeuRQJOWoyS+e4tpNPXRLsJibNCBxnLZ4MMTcP5An8o01tAsvJ
3Fi/jw8xRPGOTXv5ZZC6BdOYNjfOi+E5z7PsOo1me0rcTfuonFH8eIZrXFMcTSGgOfrMYZj/VHnF
kUxhs4OAkTR1iX/xt6qJyqWj+/S1JtQ3PEJUJeabXXh2bM0jXtvp0n/pW5Z9pPOqnavVXh9MD1Ay
W2s76PyeMw7gP5BK/DR9V+91RadDRg45Ap408esU+r7bNBOv0Gb+ptcDWe7GxDIC12iyQzf24JO5
SA4oebT9oDdTlFBd7nKWPnCl8e7ki/+4KutZthnpdzY2Ck+K1PNAS9KaPrWqQuoWPdBNe+OUXQiq
LZIlRPMyHWm7u7A2jT/DKAlP7MqPcivonHuZfVJVjqFsVffQ4dD60KNIjlmbzPaOYnhItYwsJ83O
2ChioyCY9WvrO8ZuK021q9Ms59puOi59UPizOW0q5m6331at8LngF/OYEga4q2d94kdosjdTvlpi
6fap0RWRyLUhxLFGP+tNTV4gpoXLZbAWm7uyENEiRue+Cm1wUKqQFj+9YFKNH+hpt+zkAt7sjJ0i
mzSZYzMp8quGM3odFJuWfU6T4jJyVBZvVuoDMNUteH3liB1m1nPoNDbYSeMOkZFKRwIgmtlX25bZ
P/oOglbcyU9DWsQ5ngp6cNPKuOVqAi7MzsgpFvPsvz7R1NXKIUOGdVE75LnZkzWh1KRGcl5gX7wf
PWV5t7wxAsPs5kTM2vSXAsDZ1261nHLXcgbolnr5NnXZ3taxn9+72Upxw2ilfnSLGqpjBu5ume15
bftZRAzZuzu/k+WLqciS4hSn0m2oyg98oyxOgKAe27RufnRotWClkPmohereCs/wrrNTg3xUy1RF
yWRjaZkV1UElm/7p5jNfaypXAwrBxxgpdvy8Jv+wlU+W4ugIjHSb37SkKn+nAqckkfvjrUwzNFui
J4YTcC8Yddd8nYYxf7QI6f3os3SIB2/5/xU9FMnurjd59e2xOudwx4c69U0KvZ7QLWKxeBAboxSd
ZtdRO85pGdma8E/zyFUwutL9mIpy3aeW0+31LrGurbSc41x4ZUEWnpc9+GUOZJEpI6mZFCumOsot
23hlN8/7xbO0OuqcQq074Xrc8KutDvdfCBchWSbJ2L8YZcZJMafGHm4hv0o7a069kjJS5HujRSyP
uW+ND7OzLTuk0vZPMXT6pTVIOyvWZf6VAjlb3mjTjHYaquGYGxrgmUoccfabfgrdrp6Pouormpuh
6p3Q8hr3pXH/rcayXqrE9kKv5JDtBoXlelkXkStNbA4G8SA7/8mSwwAjxnRgjRU3mUn7ZRQPA7Fl
lVbdcpWNQQmqDfp7sUTyKpNyNzbuyVWiAbXsXzt/bQLgMC4lAR7MFaXKJQ3tNP0yqcIpMrcQD7rP
0tV3mStecRkK60n78NnmVF75cXa0k6AKA9hn5g8Ca3B3DEqctlbp93YwlD6NNudHqlMPj1MSVbk6
90Py6HDdkj89Rl2ViriCAwhFgvuHMtiHfZR27XtF/iQOu/TQdB9FMf3rLetPXzlM5WGrrOvhWo4f
Y9Edm65/dI0ynKdix3qLRLUclafd8oZRJcso95upUzgZ8VrQpObTya8hzhzveMeHl7L71tp6Dqyy
/9T85DDUZdx3y8mt5XXZsl09dcdkLp4GoTmhWQ+wxdoflK7nyXVOiWxfCr94MueyAzNEs7voH6Bg
v0kunzyh/ab9SmGVUQr1A9g7AoywNkbvqNz50cV748FpTCvuXPVXwiUMSmL+am9PXpMcKYyPgqNf
zfLF37Tz5qexHOR7Z3kn5bs3qRyftVT9LTQ4Uc96T7QydOzqMiVOGvlWtu1BrRmpsuuw3Gw3RHhV
BRknbGA42mPDwG1gSGevc7n2tnibk/Q4zOmvEHVQ91Os27BflgZ7Y/fLPvft/dy7Z9Los30z52fP
8/6a+fjtshMPFOh9QJ7CxcK3h1o+lN147JxtBV52qF9xhkAQQmpoZs2RSskpIB7hP/qkGsqVNhND
lgJuZHtrt7Q9UNIl0VDwF4dWO49O/Zy12c7vvW8s8+VPv8m/Lv/Za0vz7XpDNNnWV9/05/siGJhz
8dD3jxtW3FNz0ToIIT9vfmtLHDi1/mnLfQYDh/TG12P+yXhkEyUZFRTzDR7sh7drkB1k/nKoizmi
g3tZlR/PZh0Lu42UoUf3ON6azEGzNKJyo60xqJngp3BqrmBThWCfplDM2pg8WPPwlVnFZXBT64ob
dQ0vS+2nc3JWtAnKJ80Yty5Keu/f0BuHioeQl3SvW3ZUqo263MLCo7Ca2PB0f0cqzYpuuGvRZMr3
xkmvTgmxNWMBQD86J/tmbD6Z2kt4dMsr1xpRcB0REbprq1Af6lvbDtreNuc20r115Aw3hqMaKx0O
vHoh3NOJ2dxHo1LJzhFDHvsWN1dqtzfQ5zwsXYfMF2WbADesIx5YfWKHqcDtGitM8nWN1KRfebz3
uWjv7zotz+6w7JbGPKe5TrnuaHD2xH2mVqRjtxc003wsMqHHg51gDWrdGk/8YKL1iItIzjpscbye
MYtMDm7iZkdemA6XB2aY5gD3qZk0wTToEOBNY+9HO702hXcyLXEb0vHq2Sb5n8uHvhlnkXvRQFEL
jpcp7Jl04FXp2X+RMnfRxm3wzTc65+byuMxrbLrtftjGy5oMAEGpqYVan/8Il+7GqX+Mofub8/hA
5g25R0Q1hA3gW9Bmzd6HIMyd9nuqkxc98RyYL/OxnoYnY3Wyg5y733b1zahYGmhWqXOY9i+61x8H
6ZzZtGPYAnaloB1+++iUKjt7S/NclAqgQNXj0Zgw2tuGZA8E2+2VprCUYBG3cn7fLEzNpPFg6EQA
WB5Q7ghPulLG9934Uy94Sq7G38oyY116XIZGWofTAEvXej4Hfa4/ZHUTy3I4T0Zavs7LNEQz59R8
15m63c1hGSdp9T16ukA1bT6WtUMtNL8gP9kZpvYsRPXg192naqtHr06PhHg4e7P3wNuTso0IbSL9
RrSnTNVn3Hvk0+YS+215IaNEbTRpph5MhX5cEhJnuHJykMM5SCAgA7tvQ8uWQ5y2FFWgvfXKaEcF
zyrR9pLCva7jvlT1n9xMvp0GHLAnJMzucOACDWaKiSjqWlhRLtf3DN4C8Cm2F0NBE9GUzj3nEHLP
8iFR7Vu5bVTyjR55dVUEszdfW7KO1bA8Sj05ztZwhaXl/t88jlUeWNUg42+WeYpheJ+8VN7Gtrp2
TXXL5i3D0Gp0gsXMaFIL+dOM0xpRPz64wyBiJ5dGsHTytpVSC2bcAfcUoO61cgUM3lDHC0Gbgagg
fgqUaUHeZn3IyfaQjHkM34Yfl2NOnz1jZQcYYByNs1hOaC3ouoN5tKswz7ebkW/wGOkzGa+fs75q
IWHPO08aj6k/HzFaO6BqxOZh2Gf3j1r5xhcVDaVEfltzyoHeAcdbNHEufHNnl1N3mtcURUMO31fa
3JzFZj97bRf1SfsphYtlH2+rQ3gUpnZRhn2VXqUrxmPv90/uRoot2pqwqZy7fF3H5Y2Tk+9yf9TD
g+Wuz11afRDHpALcD96wu9XYrAnMq0YYdYcDbgiuL4/mVHqkgXnOo5vV44FpoC1YfDPFAbGoQy/F
9GjFxt72fyYt2TH+aMeE0b7nanrV2mZXJ5sR5NpEaVFN/2mZ+8f1wUj7JgcHljb4ErPCsRKrT+Hf
/dOZ6A15G++Vs3jAI7C68+L8l7hpmJbjzqogZ4Qf02U9pl3/rOWSqlo2r4nPbWO45T/XRfbs+6IJ
NqXR7uZnf6OKojSuwlLW/wx/felSDoh6/W598awM7aucEC9Y3ou3Eg8rivWSybyHCRjhyjHHpGxv
DqgH92OaLhFjsAxTVduvn413eO6IWHLvTOqSTasb+qY6uuwJu8JTs9WLLayy+T+twqCuLq0vIWUd
usW0XJ2l+9WklmK62fiH2eq1YKIELGr5DMLTB0DB92nhN2dqL4KFn/hzFxeejqGANn4sKzyRGK03
VbJFKtZQkEyGfvC55CNDd583XYNu128w4Xu/Ld7LgnHLMssupqvTNjv2X5vCrOzNF5LFvv3SeKs4
t6zJe3OW6Vbp/YmjlMvPA4+bRLsj4fm/Mdcfs2Z6sRIbJA3tUD+7T2YHYo4PE51QQ5FbdhRWrVa/
rZVu/u1Gm2ik1TRjv+/eHN+4N82Gextlf5/Q78zQW2V61VW6Rhs5oVGFhc/3qtMOl3qKOqxOYedB
hm8bQrB48T39KDOvONmLvfOwLA202upDQ3PMaM5KMozGKomHzr1alob8TWsh1zrxIVEKPlpgj4HT
DwHdQQk4TgXlUYuraFr4RbJ0iHLiUxtYOwlypunnsiCbZvdFGKQScheYWLfBj7yWHnK1zXX6Zzoo
hLC27UdlV1ufW4YUxc/n9nNBDfyKmKW0wOtItPfRcJRB1m7tf6jJ5AfAVhK7GKvFqdO8lon3ufHp
wk0X8xMQRRktQ9eeSpOTesglUqxOMdPdpGgDVh39yMxFnBvLiwH4c601vkSTFG+2nC5T52lXp6dy
a1i+8CBDiPo82REW6B2m1MhiQmCqCEWReyq5ccRuEsSCVUh5Q/Qs2oueAjcSS+KzZ/wm0Ke53YGr
tGEFOEEUPWl3VLDOLZVdf1KYzOyd3l1PfS3nFwLr65DCZw2JbZhfCcbazm7RbO+UuE9tCmBgScWR
7sPC40ig7Ru6vFdHE+m1q8urX+nvTdel5460GsilsXzCMcpjLka5MG4zCekybWm2evE9j8tLI0Wx
n1yqOqMTKmRUsyTnL8kQRBu/Vt7XUBATiIneYgSbUQe4to6oY6q+9bk7b/k204NN4FuV1h4bKvZH
OyFZoaAvP9SOC3LTVSOyGzLNoZC0vYGdOmeS9pJ0sF1gG+cuEc9Mb/7XL+vy3Od+t8umUX/WN0X/
gbogri273hU6BJW0qYlwR0ivPdLtY57VyZc3F/WrodfIyOwm3Vf10B2akaRQfWRIh7JJxfmA2B5T
RbH3NgdzqcJQaLcgheqi6fYV7t6B7cKw5kOBfMcYp5e6FhuMzzAOgS7s4prWjlkGct7UDh8pHVDS
73i5hb78Saxt5MlA+TO228X4kU9fXCOCa6x6tyVO4dVKZ0lbdUvIjQuKpeiYt5HFGR7q0tWm/tBh
kniuh4GX1Fm464FJa4+aTJJTlYg5YsYSwN3NjJ1BTtBuqFfrUPrZW1ON/6VjZ0R5C/vfbeaEdCbp
d4C1ZVCN5Ugv0+V0URSfo4/MbHJpl5LB/Oe5pRWYtvUq9BHUwTaLw+B1doS8PzkmQzoAL4Mq+r5Z
RUtttBGatfKlnLQ+qOutC41VlWGnoCZhp9fH0h3ktbVgqooVOUSV+fdUIR7LYE15uEpIwWapXpok
Rdq1tOvBSMziJEwluIiA8YIF8VAWDvmIfKrvew0/66RHcjPyP47mUPvPjCk/zUmyPhX3tbx18kKH
jsJwMeCzxfyuzf2bb+REDG/COTqZ/1AW7bGot1oeWSrLt2cWfPoWI9qvJu3sLz0fWz9y3UWsYWfD
fwcQ+PYQNx1EHc6hgGgY+bZB7QgdYbfp2m6E8AVpgLbqVQHouDZ8/NpBdI+s0ikiaUuGrNDCoX2d
/WSs9qBmth2ytwr7SWMYFPGAvd5lm17iPoua+x+lxPivdJAi8cCIDYm4I4YRmfo2DEElDEXEdK3S
lNHR3PGCraqyLGx7h2ew9n3+1dmqG2Bpy9E6wmyYJ4tKZ4l9oSvyAlrZAVybBXx7IRbXQouFZQBt
oo8LMh6Uxh9rm6ovVVmDQkCRjS4E7CCWQ06s4fuyDPdLHz/V4gD6aWpnzxaI/Pgrlcb3b+jXjCp1
v+Ez7XDqbZ/4MMFjiX2G8dNn01io+cq8RGUwklFPdaVZShzc0gXL4JSAj+SV0R7awimtI1BT+rwa
unZtvaanuO97p42HaqpOjlUyFzdBLLy5PMzlTKRA5QWex/oNFM23DLSsVnqkLMvIHpEceRe7JnIg
UEpPX/rMNx5muwT9t9e1ycOksKs/aVXV7zqyGicw2rHhZ5e2ba8mA37ftqa4NQ2GOYGkErkK2hJk
YmFZq4LUctPTfC5FD/2D1WnDSVPgxqGWZr0PiLCSO4XBR8bomDs7LVdWuXah1c7o7KA76DKFM8FJ
GV36pIuxRxI5O/Ktco3hiscp8sw5L/qPYgHrPmWahohu0JOSUKt6yyywWB5SZA+z/bOW6dZGfm+u
/9UNJFRQZ0Z3G9beRcMnaiK9ppqOjPabi9oY60IP28wC8s2XycsiPIqkoJDBvyF0QEM43HXTLc4U
3yBRwpmHz9StOObhhjbkJSvbeJeZGrdsYdkZ7TSuk+9yM3qwqqJYtZNmmiiDrDbTstBhcFKGjRKO
BA9xKjyc5IRSQvjI4CwB3P/YO5nFZul0IGxUzcYQKWHyPFCnU9+KcfWGAzP4RbrrKd67YHaUwOa+
cu+TIr0JdeT5Gs1AMRW2EflyRsnQzG6g2/Nu9g1fgTnBk8XK8wDRE5vmIbSJmZzj3k2HIrSLefrs
Jml9jejf/dN9EqkLBev7e4WnzahJC91/EbY032tVFf+BfKKoy1cfriJH1ExR593FqI0+0x1Z9VwD
lVSFONRJJWRED4tcR+SjfF3x57Lg/iZD0fr0lQ4jtMCHOM027ilF7SG4J8uRRpRt2z9ydwsrdpXj
/gHitceYKHtWj5gLZ+9C59z9DnRCkYAT5m3HKs3fpOdZTD94xXTzGwbokIECcEOeetq+hL57akin
LUKckt01qrj5/m5GIbIw63hFsVdppc+x19qXtl/UeqSp5fHV1V0ZniyqOA18d5xBil5V0MEGsg10
MtvrYALQ71cMr+B29W6RYeEPBxwT9OpguJ0JfWtsHEy45NefBXlUWWRAwXaHbMToNXDErNzQtlrj
Js3ExK6pm6D0Oa0tL1LL4KDJEQOjAqALkE6lmACKfbXW/0xm1BGsW41FYTJb5Tdwbfa3BPdFFgb6
b0ZSIqJEwGn16SkZ1GyHoNs9c3iVUIwCJf2ozsiDOoM5LGW/qqFuRODfW7ddj5ynf4KDbNGVutQf
gT+1no2FrKbXED3ClzQdTGWIRuPsNrIBnNdGUADstOiyj/PRMkt0o7plhKOWLXfNrqUDa/EbXhpP
eWaw5YrjnRImeUqmjsPFdGT7mjjWcDS8BkZs5tn+9ft6vXSl1v7dfLvow3UVixlWqrRJSkgnwCVv
hYIBlkjQ1WqNMLagKa2ujqzWxsezRZWeBZPV1uk1kbrhXGyjN9GrVI6WPif1iIqFQX+xBwtExpLq
Vus/TKuBtrFrceO52pNMgsIaEX8qxQPA50b0j7XtnsZVos+8A5g+iqV7WZUBL/YP2Tb/dbfqv1Jx
W4x3qT6+UDCzlnNFzI7ioaj+Ndp60wpqqinnSPM6E1Zq2r7ojK9c8+Ey+WeV13UEc7arzBWkT6Lt
GbZHGtEzzNNxM8wHqPm90B0HrKz4z631x3k0jjKdD8wB7RPoX+SGBj1o+e1pGAv4lTgsg8l2Gf+i
nkcvIVFeLDDvrrnOUKAj2i/M9u0if2zz6bXDpXS26k/K26vnz+bOn9kSZSnc3YDmCJknCufyAqn8
qg9WrAGGGPZ4aZR1cag4oPA6Oh6UdQtrKWUQR7e6kwViEEKKDbtpdh50js0QkvHS5wkinWxEmywx
eG3z5obC49KPxuucqX2RzWMEoUZPu3rjgTmmNTCH7WRl2edYuJ96XV28rj54WnOptdUJePefoESH
xKjoKBLgtUS9caMUEZqAJfRUGfWtimjqkFAvxBnnmFyZOZHoSGtPxrBORxM9e1kMh9FDoey1x7n0
X8H3QS99fyfG4pD1zYtB0Hno6qT9ch4xn5S+bJPbBKlf9mFm0mmXBVhrp7TYsjZJ4ZZTUnDpWPb4
bCXTaUhdK+5V+yMt48gK/0nt6WNyOmTPOUIRxEmQ0emZguDd5Nmq0fg1bUgOiRqtLY818k+x6u/3
5Yj2ZYx5lrfZ5UN2+DmGFpRLlPYoglKk4n1p3O5jKX3p/7HoK3dj0XznLA/kF+VuVfzsprpjhfo6
7WHr5q3azRmOO02S/5eJdS82+chsJbIt7S3L13+Yg5483iAtr89JSy0WZK7zwNjFZaIlJYZWHgpX
/12HVQbFZOwXWrpw7bQ+mrW7GEx/tZGypZYO3z2qy4Y+ta08K9jE8FW4ME/kNu7cEtkzXdNJLDMl
MQvUAUxolfU9Gw5YYSvfELZ8oDVu9p2m3caBYYn7sFQ4FLQLMOfo88bpnORIEs1GU6GTzx+qKK55
5YHrGiiZzH46dDMhAA2AhefelbdpbCHWvEM6i2Ha8Pm2Iw86wz8eoj0DJLYop/KH+hpxBDrv4ZP4
OSoQExXMstqHvLdftqU6JZ57rV373SdXq+e+geJvnyot6yhGt1vlyWfPsh/EhIYnIfMAEfl84q29
ZyOku7EWD4NEko7sf83Hz1TZa+C69+Eyu325LwhqxNfRoD9K1bB3Sk3Bdyagca0aUMeXr02dNrtE
DA+jYgNWk7sEgLIxZWoWSMPaJ+Nyc+AbjpwUr1iGPFUlVg9rVgelNv3eHwv6cjBdrveYBppQ4WkH
U30BxboJPXsx5+mPiw9BA/HTrM1nr7pH4VXYsnBNIDWItGn7hbM4lpZ4nttRxVlVnmY16/u8nphl
BJFaocAGo/yqR/Nn1Ao+OLOSWZUeDGVdS+F/4woRQbmiUMo/rc14V2I+92DkUdtOjzhU/LFsZMp2
sRur4V+GbPP+WJM8PS6Vp4VouTIkzuPnZMkXF3YtQIEfQLwjefNoXQf5W9nQFeacvul3ENTIpotd
ZjvHWR4cRY2V1Ds3n/6ZU0JRpqVp3ElA6AkvO9LKxmMxOke1rHeu5bLeAQ7qj1dV5095MUQ6jXZs
3b1/ty19VEudx6bYLilA6jAwOJn2nzVTgOR0f+TT9lzaheQmuKMCCIdL86DlxQvhscVdYRarJTtk
0n2gVL7bZOjkhs/+f6rQHkgQfEQy1sdATEcmAuB2Ge/+9quEJnVdhh9SbduDUaTV0c8WGemTb8XC
4gKj8H1DyxuKtnhovOXNuzMHDf6aONFl5vDXzYrfLjNj0Znx/QP5ILWVrR3Q6G6BMBsqXPtSVS5G
5vKwdP6jBl9mr0gUjar+1JHutHN2k5Pz2HZO3NvprTHka7IgxPPyozDmHY7kZ7+8l62FfyU7YZcX
NoPdVXlYGHGamgk0l6mGwHS6z6IskNsUZ/NuidvSOnNuvHuNCRKI/zRDSae1MX5Ewkay291Q6me7
bqKpyVAMjUegOaq5lD69G/7m1cRkgJ0Gcm33Pd/QXgHPTWp28qCPfEgiYYzmoKzpvPr+c9sh2/R9
ArLG/hcS7KXlGmCc+q3qoVuH0REAt3bkNixLeiK6tfqcZa6MK4CBAPmhCIcUCMzxkw9muqKFMUoi
b+lnxoThGfbD2J8YPMp33lZj9mR2J3x/QXQrG3/E1GdCxyDJp7km9E6Zlv9h6OKMVAjibfGuzroa
EYAtHmYQ1TJlEMKdjoW/xFo5X9NyueatjcZoPBW+c0aXCFaSpr+thALgjb+Zq/8vtc3d1lEnMPbQ
tPZj3lYc34xOtgLlD1BizRDB6jXPBKi8q9X+wV35VniU9ZLXf99/s7T2gp3jTvNJdgQPmfQbdzs1
rd2TmPqQzANzfmMHjOlUVczvkYGcEJGamf2UG3xbu5llxMBPfxjL4g9e8gue2XBl6SDmeFiavYFr
xc6yBcNQU3ejmT0YWs9p5dZAp4jlk/m5SuTemNSBdGfEgerSr/WFMZrPSnnHpelu/spNrCzwZV/9
GRz/VyOLImZS9aUSydGz60fD45RIfCBRbc2eKcpCyqy4aqcbTXokhNZEpCEXt76DJWkYsLzL+u8n
RpvuMV7du10Z3/+Mw/wlNWTylWVOc0hZcI7j4WqX7zmCzovRwow0b8VM9cmT8my49qx/ahr9qCzv
JkzG6l1rv+Yisrz1WtnqyW45c0DR5mJ8pvX544/yeyD+IBfDY9czruriHr+M/a6Z15eCZaaxWnzv
3lfxNim5/lvK7DBojB+JUuKH4xTLCXHiz4SMggm0fTvj3+91XfFlmMtbC1wZdcxIIC+mUmrc9Elb
kteWYqWtHD9syjrfGb6MgI+rzxpllmWvP64u/dDNs58m886s97MCA7mktfAeVmEWXwsZS4Y7vYz9
dMWcjTFlvX3vqvZ9KbQkrjMGmyf8qqiepb8+gL+ClbXn0mkZffTKM1qNuBiZSRmBNbOCuXq0C5pH
ZeW5K7tXantdyr1kCleqAhC7jrS5pTGbfDChhRpA7rMaHTdvqlJyt4j0TOgXOwQjqCF/bqiLmPzK
9v4kGJhe3FMrujXUxmFfLnMscsRStHQXpWMl5+DslE6/OhUYzeecBZpWofoqmbdYPoVsZWx17hCP
2BgwbOP+Q5L3KCvvu0rcfeZvB6Mvw6npdiY8WUDfw1m8BHo/RuNd5b3R08hM/9rsft1lBpy8tK4W
PUjiGZ/biHf9oO2kNr5shRUVqqAq0cWxToznwuFAqpLiv3wCnJDasy83epQme4KCPUyjOpmt/eny
bsPBskPhpjstd+L7T7cpLG9TXDIkZMgQC4jeJJpHicZijR1ZxvMkiS1I3ThjeHGWfQSGgzKRCrGa
lkeFNF8Jicfr9NaJvgAATK4rsFY9/vHS6itZxytFfHFXPext6A6UVECMd2PwYv7xSECZOdztdT7r
yImQv471qVg8H+2evdc1/aXjMkXV/7Ru3c7xJPiZy2B8Xb8MRvqhI7diTri3UUKzFt2wx9H/vvO2
XttpDYubmeGoSMu9bwBvjkO7Z8DjOfG70F7yEMF7bI0ekmjvGWD7a8u1m0uHNtHr8klisSZMugM0
NNP/ODqP5chxJYp+ESNAgnZb3qvkzYYhqTX0BC1ovv4dvs30TPS0kYoEMm/eezLb4ejbygYSgXib
Y2udMMREvhB7lRoYu8vDsNS9Aeeu7HJsN8ET+Yu1N+JsdLS0t06SXae8whNR4yhEmrYy/kPNH2lY
bzK/3k9AIeaaSNMMM7KpeD0JjfwLeA5zKuCiN3M8jijPJe5/EmNZ3LwzQDTWdOwYOys6LCxyOl6c
U4FxD8b6rFW5HhwaFOXNb4VB2Ku0bz6VuZu0e0Lzz6OIdqFV8znPwV9oGC+phWkCC5JdIvO543OX
qb10xg2q9MbIre1gin3j+dtapJuWvUdjj6uVCnwT6eQAuOPSWmJdR+HFSNWtqdp9FKLMJupEhX2r
ZYFZJzgtDy1OHER4/WhTTVZNt5cJDNZ63LadNTH1j/a6HV6nVB9w+tc4v/r1OOVngsCLl4CA84BJ
VG7HODk0TvUSEOSeZvfE7b0JXJofYkcEFOLjaNkkVP2SkTBvvDM+1aa1jviMnE5xCsRbDyN5hfw4
eH2yGjgaEm71ukJ+dFTrroecoHFqsMmy2jujL1ajrDbLjTP2cpO37XMj5r0fWi/OnL6gAqU7aUr0
ZzgpaFHJaXLEBoN5QGiuvAW5BijQWu9L4jUcvZeI8gae0b6ZmWsmnJFcYOYWpxeUA0mrsKSqusFc
o9qkq2AYIXRND6YOz0kzvIRddEU8GNYizj7dPP1smYN7bnVXjvumsnYk1afNNY+2XllDf7S86Owx
SHS4i5jnXbKof+Beeq/y4JY27naIy11geh9I1JdZWCdk1B9RZIfBaebFTbufKWTDRv75aYiK2bcP
Sax3Ie7TtvfbLTaEet0UpMjRhtm1ix0Rf/pyeNYtj+SgyYohg5akl0NrqUby9fIbjlZa8SpSyiLJ
vVJRLL6jbj2UxSUMNEb4AD2hR8GzNylV5roa06PV5aiPNp5b4d2SudqWtYM3kvfZ4vW0aHhMN8dN
/dJwwq4oqPp1MN4XwcALyIAX81PEIj4/fly+FcRpB4wJxoOlox2pkB7DCHkDp/tSISQ3wgWO4Jy3
PPWvddQxqdlvWrs7T7qUwvPKN/VL6DP2kBWDDJOMtd0dWjQdSAs43qItmaE3DjsvNV+mjmCT1R39
WpwD5ZJCk+5GWOEBPXyB9xIobGO3owbkOpzCnW/M+KPcy0TPzmIF5uAZIKXhwozhAKyix6Y1fLoy
fK0DtSf3AMsh3VuJ/sYtgK+lWRtZtC8ytTIT90dZC17pd6kmnNQhe+LHJ5+jjgfz7hR35HkGxV2D
SaU7MDZG0+Tw4ucX7Fyx/CL+m9LeWBlEGR0MJss3Ppzme2X7/mrAz1ktAqUYxo2XFf9VXrMd2xkD
YO5uLOMtwTl/SXTxqwswK2PgbY2WnGv3PqGkFrZOT5EjM0pW90D7FK3l/GjzTfFV3GzbbMD/owbS
rUiCqY3JXgVrszXEqkmz13oixW68KWxE6D4eBkPEH8yFT7iZd1k1fhdeTBePvWQVOQGiRepdY8kj
WapTJ+szOb9VbUePNl8UD/ypbLBw6aBBKcq3GU8x/sA/9oGdHJQrG7OKbuyPpue1KkW1daLyPHM0
8b1+EHmMuJt/Uxy/gVEM8MZa34KCqMm3BtmVKjKIAosz1+8+5lWuAjyXVcFWUzkgk+PD4sOyFeuV
4MhnZn+Pm3TXzs7WN+zt8rZJ0QGNaS6lWz4EUfklGtJTyy9MO2Ogyf3HN+YndLzLzAtvBO0DSA+m
ftY2AhwROQ31YbUlb7G2tH828KlEg3WuyvyUzN88CEuP9bncfWXsHppSPIlcPXuWvUqYwy/EC5Gj
wNQWTC+9SeoZ8mST8miM6dtY6WO9GNZjLL9YBU7ktrt1Wk2c+GhjS9A+9/Gquf+/QpcTNB+reu0h
rBUF1yYrPUZ61nUzJMUqEdX3mNfnvJAwjxi6gv2uYcqUP1np/Vf4pJFTBkCYm92VDmOGybh18fvM
AmCxrEbnLPE770s1YR52ceWNZCO4V+WzUNO1yVvcKH4ht3ktyjfDHZ4oYtoNeaTd4KBvsYAqZUo6
t/sWMwxZ1+lgzUa3UV1FOw3abtImfb0hcGrOWEiYQiJSufbRjILvxbDtpGN1yKux3KMSvTVp+4mD
bY8zmAJIrPw+WouEJqdgEagmVSILDGcFc491GUwLMQRnWYutKknqa8se4nUtYZQMI1CUvH+wKWiG
QT93SYuoM1JuzMHLVNavmYXm3aoDIcRfGQ67wnF2zLChNrE2Q/fxTxHPuyanxMzFRZNtXAM0JqSR
DFcHB6xvGU8Foaf1WNovIwf/RDNf54rujSEPQaKS51sdfIHSXJjOKp3oVAOjbn75/WHYcHBQsBOh
CLLxGJASGukfVimFDfmSJ2ib3yMBKwobeWOAbqwSDY1oiv9pie5sJj86L98nr4PgYLWHxGweC0i2
UFteTAmVfYiiA65lysISHcay8ouaWkzWzfzg4DicZ/fZsp3HkYzJSlQ+NoqOupD4F/5dHkDSpbxl
XX5O/eo9U4ZzLI3+oy6Is3cDrQ5Bh4vJOUGgKb001DD+3O9HQ+2Mzn8Z8/6pToub1VsfpRe9hsTL
GOC5MHgyMrS1Tv9Sd/yyeBoDJ/4ztLtd+hSub9SAeEOv/qDamaKPeLXl3ZGHE2IQHTYlKjIE46xs
vVVr+/SzvfVTkFvIreo8yASHO3eoxHtUxv0FZ+G+8N3P1s3JSSpMrb1NNt+ipUkrfuQvPVSHugLL
y9wWFJG1nPzzM0qp3iAavotgandey+ycFYC6tsyrmokJy4ZwnhuFzDYnrDKqLS+9TvtjqPJgtZxM
VYkvWbYvrossk0Wlt3IIam9wO4b8keEDvQfu0oxSy6DsgrCLBUiIDQpKup094xpy87LzcOPOcbVN
nRnPGd+Wzm1tLDRjerYN3Goiwx5mB3N6rnsMapM7EBMV9icdAsKTkfwTeX4mcH6O0uRLjP6OUfvF
ZFU3V2N9SHwba2X0bve4bgPDJ96cWQ9kn/fExALGXN4H68mPMp9xyyQjDf70ULZo3AROgs59sccC
OJrxK3jBGNMepNavDifKyFEfjZKAnjlvC5Vs+0bU2NGro2cVp2og7B4DFUKR3LPp7e516hnH9ltl
o8mTTrmGUffnJ9lpGpFV+T9eZS4vFoCXkjqGPigC2hIwxQnHs40eMHkz8i3QHg1XII1zJNPA28yd
tNdD1G0WldGZ/HvYCGr6TjVbrGH/3EZTspaYUPE93725fEm77tuZHY1RhySBbhB4VP9Hz7kHI7Ht
UvOwlCGdF/7wtGxjxzmPhrG2xgE24/JcBU7wnfrcT0X0XKBnWEF+zN3sGKjwNFhk7UCs4TQ+mb17
zHJ5m2qSvmTewZ0wpZhkBGY3X6d99dLMA9wt7wKpLFq7md9TSQ7t2vCKexHXeHzT7oX8MiLoUO6j
KjUwy3Z4i/A60t6nv0vz51beU4fkEufjizvw+3M+4RD481Iski6mTIb7dMqgeXjBTwCDcOIE7ktU
MZGc5dWxh3M52Q9j5T2aVv7Q+v3LEAUfIRR6mrHmktSUTsu311q8LJp6O/aLGwDO4/K3B1IRrRIL
qtVCg0I3lH29aZmiWRS9Ma4uk09UjfNzF1c3swcnB58ppB8Z/WTHrKnYzkNwpNJ7VIn6ZPvBNTLx
GBqN+H9xCfdhnXT1Q+nXh6U/mqjSbWbfTli9iApzqVMVt1BOB3Bfp8FTF7tG6KQabwPrwjtf3iyJ
YNdUc7wXDd7x1uRtDkG4bW27r5jq1NnGbJrywccbfWgSDanH6bot1kzrYYz6aK9EGl/GMPWeLDBK
eHPN+S1tqJAJjImjHsl073zTiH7BDhCsYzNztqnHwX+PSZ7wsER9eStHDptxqo5Or0Ao6UnAZwqW
bkfdHEzOujI/XE74laudWy8tcGqLo9Ia/2KFpafiUlhkANat4ECkNpkBo/DWM/22OMFENP4F/oSM
3P5zu/AUBoZ3JbzPRAzDzCYNCSv1Y/8M33Yp9OS3HYbPQwExTNUxB1U+2ac86ZL/6mDA+0HJsF7G
aa4QIVZ2ZiPzQPfAWnl3OIy4PpjaxD8YcPVZAkpdlTT/s12c6wDwUNJGe2MCo9XTZC8/E7XdB18w
A/HcP+VZ+IvY8REM9kGhtMK4q4yVGiiMijC6BgLQgco/0yEhKOdX4coCrqT76jvw7HPS8gyTC8GU
Gk9v9djp3WRMX92YH8DfnRlKPHh42WPb/9N+9Zmr4QFM398idbOm7I28PJViBaZAt6/4O6ID1R1F
Z8c8NB7jd0L5bxgHwdnZBV7lDMrZ0P6GXHSyZeQSOe0vgUgmg8h1pflMDv84NO6NmBDOtGZH6P6C
Q6j//5UOjOglTsLroICyNskwXgK7OngDgDrcM49RMF4EmmxW9V+iH785qvyd2yZ3TAeXECdULJdw
wLRR9XRlMFiy+8b8sXT65HQeBo7JagHweFtsBY+hIfo9QurnMMsz8BFCjCSANq0ckg0Qo203c9GT
aPxyivTaYatYa5kw6OuDO076xyh1mNgPWQkYUZ/ceMKVAGlgkxr6cwwJtaV+8K8cw4HZfr1YwCna
Aq95zrug5F3ITSyBNNaV10IQ7GoytBzbKxcP+tZWSYE5pELxcOv+icLM3Bt+92g7VAKhCZwS5AGf
qITkoW3nPmnBQICKF6Ppqcrz99GIwAfOUXBMvby5KEVwR07WEk9nbSfL5v4Lq/arnS3/cUiLKylX
/+ROS0OH93fd1m0C7koxwmSkvGLT+Eh5M7S0n96xaWxIGlXxXGTNj8a2hqP1hlPxirSfk3LFUmfP
zA9jrNKbaC6qozFk/a8lZrF358jf96Uw//VRUwSrOMTRKawRKcNvGDXkWGJVHRT3xC3EPijVh1Ig
7RB8qXrZorpSQFxXhcyKFbcRUJ4w2mjWl+y9zHoz6X7fxMRjaBBBiV3zpTe7vwJRlzOvjG6qJQCi
SuNVain+86Kp+JU4CXCawHAHkjapdUNlevDESAHku0/xyHE59DYIj9icjhry0IqfI8lltAB/svBR
Fik0nzF7sZiFUTKWw8Zh1BVPmpnNJJGHDT6rfi76S4JG89K7/rjzS9e/iJzgcySnmvLXOc12TvfU
d7BEfaa316z2H2ttgnVIcXFbKie07CQhPMrSDDFT1dcko1Ceexs83qzCGy9LxvB5ei4navWoGf8h
8zA7GVTwTD6c2VQTEHvIBuX+QXl/63RzJ/B4rzA/AHXK8UNo8FFiZNQRdMlrWEdQQjpqjbazi20A
kxzCEQoCEOBh3yWlR0cZPCcCM3rr6eiqtPrKW/mf9H3YrH2F1V6wWa/wqvpZpv3niEnDtaNDb84F
pwcFPV35OdOztRpU8jAoIvd6IFxOZrbYdXYERMttmWVkbrMextGqQITxK5TZ4iaLnCOq8H2IHBsL
dfkic2teBwWtPfGjCjt/nF0Zw8tzO1jyI/BwH8VW9Yk9xd5G4/jPzYC2JdQf2cR0bpzK7HPqp1fL
6u+eBzvKbbLqoylSdaklfm0VRIzYSuaYWX22sMofUdLuVuen+7CSZx2rNuQsJ6dR9/hyzNLJcLFi
2nCsKQd8O9cnUXYYvI360nupw5TJ+R7pqm6OSG+Gj93aiPJ9hZ1tRYTzv66v/0zd7qF7VPDM8ruV
J7R/JvDY8d/M0UAvMtB6ghbjXlo5TOWiPn2O8vahbaz7mHOJOD2qBhFHtQ7c8kvGtLl21z3GdQe7
rfzrIvGHedPfouAAg3OMf0UzPxp5eq1yqCHLvxRJSS1IOQc+6JG6B0+wJ4lLcFC7zsIwsFreDLdc
fEAg1ag3voKiQ1wM+TC8vJs3kG7qs4wTZ+OTs6rT6dBFuLnAKpJFCTuKv4OK1F6MjVdgrQieEras
HtGY4kWTzdde4JvfgT8bjy0OtpM3+bG3AUs5d+t65KSin8ZyB2Wm2Qic4OfCIMgzsaVn7eOsOJdl
znRgtN2OiKlmOUNCvqh1DXmRETDc/TxE1eNQp/lX3giTiRsGTqbBwhMZv99E5CowDfLwTLzKD2G4
+Sm11PgHY4u0boei79H8Akh7so2qfpEsfPbnGjN0E5jZfWgrXXPyB7BjrU6QbAt7pmlu4p4a6Yk3
rSeNKZ4kPR/z2J8we5f7bgrFOZN+8qCjCB5K58xPXfIv5KvJ8fzk1rejje7XGRvmOb4VlfgCelG3
5BMsTMCOKyzaU5N/+Fn+hIswwVqs9QC+DyDPe74EQckrwRO8oYTQM5mDdo6oAtk2smoe3wJsD/e6
SsobGfZXR7fEtTOd4z8rjWin2ds0b/HBD+8K6a3Ekb/WecD5AnDK/W+shH+Lx45AI54v/z8BV0qt
gVbmq5RjBPRvMrCjKe96SCGhiGDeIIoYBYZZtwmqb12jz5kRXbUHoene4TDAIeaIdzUZY4SuZ7O0
LdT5q0gbRjWxM4XMTAdcb6QvQ3AKidu+V1MijvFIHFLNeq5Ih4vgkOapdYSeoA8ORHgkXcvEnGSG
wYZwo3+C/jwCbWnEJdITWbcu9v76obUWO/Rke9x7hvWf29Ycz0mmSLYNNHUd5OnMSsYn5q6ECyrC
v9NE4MvAAcVYiwDDU5wjR0xGgEzgON4jHkdqU9+MbSidxNmaNp4p5U2FMd1TgYUxSvyBTiSDwcTP
QbOquJkkWYCzjQKY0qwT7hxar3vIGLorpatdWWAOqYZ5Omn4pyu+q8HTPIcYWzmXD4Tbva+hGsOH
PhjUsUD7Wodhy/Uu+2o8WcMcnQSpuh97iFAKZDkeZlF4a2/WxKETP3yaUje5knidTxZ5sLMspwTC
XDfF68yKUamxVX4Q24W1bVr/ugqf5qZhBdEhD8KegIIHRDk1DAxjUxYuPLT2g5wieqCki1x3Hiuz
g2rIrjFP0ZXAYEiL5St75xV4LjWxdBTzoJiujnSBE3kU7idpEyZ/nPMJQn9c9TUoXmn/6Lk1jmqq
g6c813rHN4MNP1nnOke/nzDJhMpMTo7DPJK17KKBA14MOb7TLE+/tVFORJMgAa7HoYq3k6MFQygD
CSCw5h5fApa0XYz37eZ4BfdDgiD5mtBLgsQUcDZ9O+t+fF3TzhfCo8YZJw+dVJdG8VaFseGvKLVY
jjClln7we52Ex77AjYSzDH9TA9OISDxW2WNXJvl46+skdEBTumNMbtQOGDKVWE0Tw18cSM5i9W+m
EE0T1SElhjUbJvtPOB1p6FMfVYwVydqtUqb/oyR2nJMgZRquL85sI5RlEA/Xxhy427AO5vE2o208
hdh215aYBJaKKFG7PvHGai84MjdV1CI4hxxNla70k+No963wjfKp9I3sJZDIMhgpyn05avtL1Llc
VWma7ht2It0c+M7bSKNJlQ6zXRmN1C08lO7HAF/vpZgB2Ok5hBWja+9bYX+OVmXfVg5Ijll2+46L
EZiC6aebVNbN1vHpUMMqrcMHz2mLixYxnJGWbYtrt/amNZ6HZe9BkJJZIVnfYR3jQBtndBvlO9W7
Jd3iJafxIWxfEj3TJjkQogGX0QgELkW4MU09lVurJ21Bgs8FkaJZBI2NHRaY6H8h1vh/StjlIwRb
aB5S21cZkObL6z5bMe6S28rzxVonql65tVnvZRyKN0Ip055v5sL/oMBvCgwy6xCk+4pcKXJC6rUc
SsFfEwbQS9FTV73RZNeuIe/5oOhe78p19bRNA9BgGmz6TkaOe7cqFg1Sg+SPgQkqnQSzflY4/JgH
e2RdY4WNY0dmJU+2HjbKPcws8yvi7LlGJelE11ENSir0oi8bD9FGMsY/DTao9Fag4cfosxTRlX83
PJ1erdY3iMKbxdl0EvexyTTUJKKRezlg0kBvgnhBUdAcs8Swn+ORLaGiFfnOZr70VuVZgus96Yu9
SlB2bMNoLgaRumwVlKTmBrLxf65nBP/1vYJsQnoquChHgd0nAL3RHmuWWPHOuQtb7W7Cv0EHHGPW
vU4wOdss33R2Lv95vTCeyDLAcE/dfpMIpFIXpcM7+FFFUtpxiprnkUicPdPaOD3Fxg7HtbUBooeB
ua7lIR4xb9YCTopdE9G0EBR2FuneTTyb8ApEpfeDF+W/CZfSjr2zqDhwrtaup8CVeQQfDIKk0EXL
xgg2rcVki/iK3NQ+LrIwzpihWDbCxjKCcUfVg3UZnIYsX9x+yKBXd9F6cX/w3Wq6T/FUHTKNM+Pg
pxD1INEzRjQ13IR5CIlxuoNq92DUhq1KouQhTBrrDwQHQdI0sZ98MUePoAFqIplVvncGz0A57sfu
oKcGeF1I94yrY1k7z+aeufuRssuKXU1TbONu7L0TPsTyMnstqm/lgkJPa6Zw9dSdOiehdZMM4xLH
/pmyoTtC5aIcdxg2smfGOdh2x3y4gqKapXO+NwZQpy5DzHs+kXtbc7EvecUxeK5V8JXiyV08J+I5
RVMBhVHOzBj06GyS1nBvdUqQnw8Z0Es/WxuZhh4+Wf1n90F+0oYpLvhxxUc6efAfaUGp+8qUrmCV
EObesYmz3lhOEWySaJn3D5H7OoVu/2IP86ssRHZtjKFjyuXl29ZJfZQiiKObuPHblyD1mff4qo83
UAKHh3I0iO6Y56VWQRYdPrqAIa01YGEw6UbSBlAdywMmYwHgEM8axVOZvEnhbxtw90FZgQAPQfzZ
v7Vq6Lh8nHss86aSXibcafxmGymCpMTknvKscXFFSuzcuSe+7/W0s+UG/ZFoT2TXG56rHVZJRn+B
5I9CM7bb/sNiuM+jCp+xzb7TaPzqWfEwOYO5cmaxMqgSEjKQPgglaLzOepbgt3pXbHTc3OMouThM
nrBHc8c8kx8Bm2aued/Wlucdgqw+eUb72DUh3y4YJJNBN9jssrb+qYLozlJDsngtWTJ/nXfqN5Gk
rar4K7R9Ni3oeROTz+CoonkK2V3gAkMho7lp6U0LBTw6H63nqWU0Ho4mEbXomUnbYc6CkpuRBRT1
eFQsi+jNGMP7vBVsq4h4KHOHXb7TTkfJWYzTmU3iuxS6OjnEe+Nfx4R9CfqnBGo9j/HdNGtcOM1F
9O998U6Lcs6TYJMmzEAL7zRLTIVpgRQPpA/LLkJw3U+LlXh4McaJRkPV1m5KW5IsoFpXc+M0x8bx
7Qeaghz6cdT760nJ6jLObAPJmLZpikg8sX0U+w9zWSPMRIWd7yLLMHetKeYNWhSwttYz/zmOre6p
SVUr1FKWEhxd6QiyQld26Tlvc5Y5AG0lBgzPAvwVOekmqac76Lr04Dt+S7wnDZ8qV9R0ZQnWpqwC
YyH7Casob/aqaqv2o3BY09BR7R6topuu+aC6b9dGLs5lNj/OrqFATTs25H+BtDIZor5FTlFdNBuV
HkfQVbjaOpSarsSgLV2VvWJ9B6TlzvNrbKse39VYP0TaTfcE68KdYRj1oQOCscpLiITNQoCoHGlh
hy3Tv6TIux2667T2WzZ6pR0g91AOXGGS5OmM88EGD9t7K2ZqX8LTHLJQurOd0c44PXTYilPGho8t
oDe5YxfVsjBAqqNf9R2ByMbcw4Q1EO1II8U2LL0Y1vvZ9YELuV7hnJqojARRchjlqeMFhzjPi10p
Eb37IaienMEdeTvSyPmCbMCSEKvI7S90dnMDjixiIAvibrbtv2pw9AFQib9G/ybsUbj4bYJy4N7u
1GaAQQn1xHMRVUYigXhVsWF68a5NIwaTiknc3gG/uqKsglRil93K8PpPbaE7GSTetn6iSH6DM6HE
58mC02mYa2a/8a4vUkCSrDFdpSUaaG70A8wJMm0qbLKjLxsYGbkbUdgkyThjWh8JM3TRPG+l8Noj
QWnvym4q9yPti/y75PnfFR1T0ARD99vgI27xFc8fIZhvMtBqgGSdTNVWz8aPavKMk6P9NaENbFJy
2gDfLdxQeXsvSt/cVg2G2ECZ9bYymCnL3vxBJWzXuITb7Sy94ujnLgaVpnI3PmbXGzDc9GCPgl0i
IhHEnYvynciVfOyqAW2UU/bY5RI2tMH0qgji8Cy4Fr/7VNTrfMKygDMZMrqfOhVeYMjAEZ6bVeu0
4hzalHpGkmOfmqrqUencems6rgsrxG4nE/FPVFX55MBdYx9M7rHHQ8dr5doCqV3oF6YI7VEwKGZn
AM2ndjK1s4Rt0DcAVvKiCgNk4PS7fhr0RhCzu0hyjJuoJ2SouUnOZP2x43VEK00TVEsd28OVpzln
OpOxx4II0nBqZVz8Qswr7oOW9doaI5fCxQn3WdyPT3OSAUIZongzqhIrpcQ/VfhVuR5tKjMZN+U2
VB6hWdGIZzVWKfH8vtZnEpYYzVjguoaZp/d9y4agrrflVkfMbK3enPgJ5uvz5M53K8uMf0Gbt/sh
qbtLyzKYHTNKcQvTHP823cEZwAEOHYfpQdAH/Y1+zn6xMABv47jB0ZjzYTSmjr6Moizfxi7SN0CO
5pOquBU8KYnTWsQnbt2k7Q15W+OpDGt/Y8sY114AIo+MCakPp6G8qYzpKNFyN2Y9j6cpTxQoV+w5
Ouo+sqCrHYi+TF4SH8Mhn2Rob80s00TqDK1W2SSzm9V1xTUP23I5JdW+qZLFhWI26yBkW07hD9R5
xJrUk+RjvQ5T3P81wuFZxwZevLkC+bfTHYAYbBdrkiQWiM25aeBWCeuVCbfcRb38lhRxpw6w75mY
P8kgAziBUUI+BIGWb0ujIozkkMRJEp/SoTioOqRNwe9LWUlKYhvqZoeiRKD4JerGnRtZ58yfvieX
L0v6FLKl/Zv6/ZvNNypU/doGVANJcDsz22ab174OC7g/zn7598BPeBndQ+J+qcZjXWj1ifCCxIvd
ZKrFK36PTREG61ZdR6W3FeABbPxeloDFqUmVaRS/6WrMBfSCYEPYBhFGnkf0ITABq4mrz/XR6fOR
F0M/LD/KCU9wgk86tWS/B1SKM1UWJxElr7rOr3mE4cqyxGfEbqA+tC8JN4yCDDQ3aKQOzl5DbPN2
3GRwbleRbC4VR3Yf6GdIHjsZlDido8Mc588TvyDL+pNpU72qNhhWLYHzOklwBzgIBEZzx882j7Cp
BgdTUHiGUbJGYFlTTt8Sw/oUFmc+Xl83bYiikI2l0uXgZPtY/ZvVEpmOpUWj2KZmvgtBXG4MoZ4Z
qzCyhubQ29CIrrXs11ZyrTt/DxoR1S94DmWPvTk7Wglg/BYfDazwtmUbnyLNtzxCCcFWs0h+DAiV
mwC3eBTOv4kG1B/Y6xHaMYoB5o0+IyY2b0wHytYMOrFr34b57sJoYr75bhRcDsUtNYetaYdvlmYS
M2cHwxaHWkQnIwkO9UiOgq3WXBb6mc08+siPjtd/5HzGBX/bUGO1zxJAeMtzF1H7pY6AdRSQCvLO
9jTtKAMwrP524U9lvat53IDHxU+1+KPT/9zwjmXpgqeQbR4CeCSeFM+yVjxFuQPUtxnq8yzQ1Rbw
KqBDYk2wwKBirAKbLyJKiU7o7UxAc3kME+E9j+m4y+RTDrcz4Qn3zfboT+m3XwhY2tSsAwfi+6S+
jahZjeZHhkIp+HBZLXNx2S4ArhDzbITYw9njGNG5Y9w76QIKLCc37jSZ3DXPxljKC3+Sx892xrwK
atzMgya/a7E/AV/ogCnbC7agpLcuuAc3Tq8+eXLUEkjITihQDvsllljtgh6TRKraV7/Pn7nitqrX
25qEzhypW6BrPBY1D8eSvPezG4kqivVszeS/Sz9Dw9xM9SRAeNJKDPDGuvswJG/x0LOOQf4jqHiE
6vHuV6nFOSN4+r2NwEOksIDzwg6+PHh5/7j43+IBgyor6FWudqkx7s1I4hFg5cwoF2SSsR5i/zMb
6i9VGy/SnLrt0LtvyxOJ8EjCk/91kuaDBIYLY30fuOlJ9L5zrDFDNfn03HvPbfwuoEisYnLLZt29
m8vazRGuW4Rz7EHXC4KlLV7ZictmgIRdm9HCHCSEGGxmF5vd4MGWnyrOWqIyo8CaSoLD2428xsTi
p3MykGFlnQoFWhA+QjU1znZrsZZHBg8tFCHfTnmk0pRN0fZrm0W3SePe4RbYlWmB6ba4VcvzWRvh
hT7sfyydx3LjSrZFvwgRQMJP6T0pURKpmiBk6sImvP/6t7L6jTq6riSCQCLzmH3WNla5xR47miND
Ywwh1Ym99ztcrZsK+apNvqIWgpidazaPT3z/dpYS9GQmIAatrZRUKFNAD5Q/jG2q1ZAkw9buoSKB
+szm7lzZLlqakc5oieJ9VRQR+sta0jaSXfGnq33xQvg87SLh5IwXxs1JD3tJ9EZqZvhkFaEDNdwP
7i1xUjlTnlfwUjgbTMAgNjeHkhPWMj4i/GYwIe20aZ2JEGgecHPcAJHvF073DobnBM37IOYQlmi9
7SZgJL15QL5FiOa1VNyyEXs/pqgpCFN2JMthwfdXGWcP6Glg5uMm38iEfVBGGvFz9eJPzNxLIBAr
k2GZpUPfeFuG9rluVNweoU3gjr+FHfMC+HIRt7TLuCh+ImPENIICIGuvH/wN94bB5L7bui3aQCGd
F8yTyesgZOMbg8g+CpMDoz93bAwWuPzdixADKtwAUGP8NTT083GVnjlXGFgUp9oBug0oRNCgcFBX
kiljfkDt2WuR4M0OHQMS1M5OtKXDZDl+OuMnHflvx8UrMQCBgd1d0S49dToWqBYX+NL87Xj7TZsy
na+pcSkDBba/1saKjaLfjOGAnKh3qJ9EHxAItOUoExZ0/RlQ8wcBdCgmxJkdEL2a/aBL3SOGB9vU
ik6hHlyp7LySaFI680Sx6tLwHI7Oxquax5xwx/qpRQozFOuKHaPQ82TNSPMPDJET/YrVzCOs8Teh
vnPIxobapzgahNLQh55mStgh9ePg47yHZRi1MEaJ8IFAaZvHZ2foH/6sY6HUmiwhXAITiWpdo7SY
dHQPFOrFHuEPsKuNBkYEY9OEy8bz7wIYcp1gnun7Tbgu2DXgePic6OWIdZNBYXoK7+pLgORXiqbh
ZzL1I6k5SzGDaEBoO+7JFsEBFN5W9N1L0I8nyeXnNS5JqKVXoTfc41Z7BS0Tr6xggtswEMdqoVhI
CzCexlynX6DPz23qK+x5IVBnkmQm7nMqaH6A60SNIANbInDzCWO0y2a2mIjv3zqXKmrO5tP3QLR8
52qn9JmADvJmFz2QuZCso6zfyhJs6xxqb16FoMxGKdGHAx4saf8TO3T6dcNfY56HX4oDsTaQ1ZnK
KGjRCUFtFcRbSzNe8AV8jxT3iuNuG5WIg6VRLaFYtnSiurOJjN3RSYiqetiMoL5MTXta3YT0vHW3
GUdoRG5T99QxhImmugoZ4mjSm04tRrLDJZiYY7m5pYKK22jxTutoZ3X5j+d1R5c8vDd8FeqxBZC/
m0u7cVN0j9aRVSsx+MtvEjXHcpiH6uzVg1j3FVPujTBqKoPmtPaU1tDzw2evTZcp92hLzX9LQUI4
zrO8VKgGLeLDlKlIrA5vKcOtXlYz3MXxUTrJF84KzZ8OtfcxLKbPGkfVGxV2l6lJ4yKc9pbI2jlY
ZuV/yngI3kRugWnyQ6SbIbodQOF8o4AAyRIRNIAAdW7ntWgdo1swge3u6Mx5FoMvGtIgmstGFyNQ
9b3XKcSHa2aQZ+16nbGocByDnkxGHkEBr8+2dKoNHZcCgDu/gRPrIbMSUE4WjpNmxYs5HzNDGbOg
VFv4EVNN0qIdmjNs43mKeEf4RvG4EugCQSSq04NuHoIYwDu9aJfBPIBG9iRwDV1cetpk64AnglHn
EkHNmoQwWmB/SmvDyc2Nlfr/Ibl0l6Fl5rQEphP1ifdw1jExmnO+kc1MCOSIZ8H0QN2aHzUIhDhs
OhTm8jeIh282pOhmR+LVqfwP/F9fqUPvHEeYm9kHjt1H5j0KDNAAxqryzZcMMgstjZ1V+eBKUe9O
iArbMNAWGU5GWxDw2jkX3cgcFpprg6EAVmdfxTeqG92qHnN0EjQbBEh8bFgoEfvhdua2mz4a+gS1
1tK2vT/o5988u3mRk/NQxd8QW0YJJZ7RbBieiUzPkuJ5Fc+HmGuzzeGtj3t9AQkEMxY9VvwJ4zZZ
Cv3lt4889UOKbUip2oEDL6EuaqbJFuwQVfgcTkLPLI2HED4v4oMZmMTi0Ts1BYe52Elft7rnwlDK
X8VkA6PQ4FO0ekeDA/ASD1be4Y7nMK1GWtMFb2sd7YLR2pdNTNrgTWu9tfI1Ne+X2Khe0CN7e78f
gL1UYEuAoPCM4p94Dv7kvv2n8lCLV9V5KPObNfan0EHhZ/XZLpyNu+uJ7suMrTdIemulI7W9st1T
KSQr8C69nF6HGgtbA087c9K+66DpX3zTC1eDll7KtH5xMxfkvkbWhPtKor0kmT4sYnqwfpqRf2Jh
uZ3B/lvacEltvdw1gjZX/O+HJmw67TCp92zdpATxzuljpMkdAi1zboqVrLxkN3YKxp3RJy3DcY2V
A8WjrqFBOjL+hEFw1324UdwASHTBrucfxuA/EGKtpyJ4Lyokg+zrH44pb8gADk0U7rtkPKNbP06z
f6FT8GUWvBxdb21mOT0QtnzrlDc2dOcvFPVWjHbb9KoSaDiI8rzUWKcgbmfLPkRktQ3a2jgniKEi
Tlt3afkm1DWy0hhvF1uVNgzTeKsb4q0KR1R/XuWp7SuT6y1j+PlqchJMz/A5EnaIfkynFxPO7htD
jP+5JrG8GSxZcQc3Q4QPhe6mJQ6psAYtcKSdRRU+Ajmg01t1mpROvPXE2umgj3S3Zy/d+BG5tN+d
qdGd/TTae2ImvUcAHHYT9DELC6iw/6UqA2khvltWekRY8ididGlV1PmzGuE/kQVIWcBCERXdPBNc
LUcEGIz/9ALTq4WfOdNy1NHulzZYeUe6+i6cWgwS5tbetZaysXcMqDcYSCG+ynIKCj21+8yn11QU
2kYwf7GhHYmwiBD2Umi5DuAkgEznBKouZeoT6gd6wfGgV2Bic0GqXHHbc2RDe+dfmpq4Hg042ldP
kQLADUHOocjwh+4FGZi80GUPGZmqZb1xnbDZ9ambMAsFg285BLH+XdsFo2NdpDk3Tvf8meepi/gC
VVyHEzliGgVoKgq8jxPLbpZj6lsbhiMBqWLjMvJcOBbK2YI5HwTdEk02qkkzpb5lw+V2DLfLlhEq
l3Xq69ElakaDyl8rXqu41rZRF8MUd0Z3b/cA5OVEfBj1nnsYghbFUKFnJx3+z47txlwHjo/WqZ+L
LdoOuUbIap/mXINRYpkES4PqRGiA+rF4dTdzHgFgt+q6WfHnSzx7PSYYbREfscoZVnh4UJ5oRpuh
j6h4lm3F3gdym1i60w52MuGw3OKmofyZt3Ydgnt2PUBDTicdepZzv9Uc2r0AzFEc0pneRHk034qW
N6/TQhShvq29tCZ7EqWbmvVktGsfltpaVnTGeoMaOl2IaC3MHjdOk43aHECLGEnmMF5mVaBe6uQ6
VP2vAFvA6kqcnRNqgbVqIFzeHUVQqKAeLDQqd+tuyvpjaQnvJLUB4UXm5ddxztU2blHUiGavBHIO
anVBmpI8R6fxtuw17XZK/HndIdmEnU+nz0g4S906yLah7v+1OY/UxG7Oa+nC5kAPPsEPib4sehOL
sjZPemACQKOXxdtU0IQYg3Wq2l2tTwJs7yUVM43tDoLkWXrNT0tGhCbA/88MS/irTr1zfOezHZJD
O6SH2MTOnKLoxqSO5ssaKmfU3FBNrO0BlS78CjweDUZqAhE/Zd1aizxo1h6IxlQTN6urfmdRM+PM
RMNiUMOJZaCGZCDusYyZGQHsp+v2MQWbg3w3xqC9+zTRCquBrlUdz9ZB711iuq57n7puRIGMW40W
nQpXedyUtLq4F0hWV9nEVL8ayCjg9qK+P8AXX9W29RirZDkY8z0WBcSBaCswtKg6urV2/Qbd+W9n
o42KKlLQVkUlMjw5k39KMQg1Su08JKqMKE+mEeybsviOmqFCOykPU5zcxoSqaO28wmq6Dp3x2czj
a9c7jPeTlKYYK7WxMyzsRvtSgynuFN8F1aDILK7pbF3d0kYrk362TOa1mre1muoiqNlVYGfwiopO
E8QlzkbGBWMQ4FH1YjvmpewNZtdF+mxSGkcAoGAYnqgFvulwgd1BuAuRRdvZHg5DCkNAnwuai1q9
D2vzVeRi487pWf1/OyafFKDv0yGkkjSdQw/jFNTV31nXbEJ3uPq6fnbKmmVQflaKcdLK8cOT/anw
G1/ZH+lA1nN/SzeEmljLjGQ3H9C5HRCV0Gzu/zApsskzuUdic6kcfWsiN974pqT9LK/Iuq+C8paD
qAitGPycIkxerNi5NdV8M/4NvgwXHDvrY5N0PomudiIcZba4og73j+URV8iIamT8Vua8zTa+H7x4
9J4wH6TnhJ4uqNp7OKXuH4ov9KKiNDsP6LS8DqxbUDmfRmHsRT6BhzKIVhZMSHlvDmM5XByE7Vk6
l4b2HI4jIZy3hHPPyIt/t7ZDMGiJDNgIzKgB98koJsaRw0RnzJ2BFLRw20zCbkLrlr4rJXMjoxUb
Wv6LoIKGOyvm4m6CUTgMWFvLGSFlqNaRI3IXjRAlxLUHwWV3RHdAAagd/kAyuYPKxMrbCdiOlZCl
1M2NQfwBJX41xFiD+Zl89oW7FF6/zSCKKHqWx+ytXX4P6OVgPkPMDdulqjSnjSdOvdCh+mOQqwoL
dainS9uaxm07gqZgCDamstlb0zqHSlkT1zC8iaUGpVwg5FBfD7QYPv1Rg1PFJHKZrjlgNokJ/DpA
ThOYBwOjdvrqh1bDfGSyzEVHkSej9XWsQmNd99EDD+nlBOaAM4EjoSPrM5SV+HtXzh5D2/RmDTv9
O7KaAzbi1gBDlklKM4X5Jg3wtHLKd2ocQo4O0v1I+Z5UMZyGAWcg2RM+EEWRCGgq2tTzTyGTm02r
mAFMulc2wsI6pU0WuPJcRMwGze2hh29DVD0Dzc0gapgWQ0ZBeaoZm5nH+Mcu5FHVSOZJnBkWefnX
SAaXuzYb96r7mHCHjKX4fR1vEV1v5oCzs6KqWYt5pQdovduYzJ/SkF2COAAYswwMhhMsEdz9bFrb
5XytZQ+HMxuhISqR8nwpzHCFqvDPjPbFzJhVlwwM9AQKmfzI++ygrisKIvA/HxSvzxwhKy9L3wPE
+uEIucvyiOJA+fPviU1soFu3VCqXXyr9nr/1ZHtJ+/wSCo+cF3CEluz1QmWr05oTbV1ZjLNSsPrH
pTHSVau7ROoY5iLwCfRTarTQd7QwxbCjXiWMQlSmjzkuvd8kildiDhBGerswdXc2qVKIFBxTV6VH
d168Xj9UqfdS2saGgSLUrsJkLMJqX0qBX31iHBtcQ+c22meBoOeGlyHg5eGKpgVWROYtLUmWGPnT
I0lGyry2d3RRgC2m0vrImftZTJKxSXNaGoxvqxXKvMGy4/oHkIV6waQNKzsY5nUWfhQcdL2w14LX
lkQXQbD8yCzGSVPUMEadQYz3to7hWTuvjcAAWjWiBAZfIsIvvTT3QKFuESDYofE+e9RA5LdvGEQp
n3u2ZJzjR+cBwvjqyPIXCh6DxSx39apI4TC5ji12wJwNLky9LOarHqt9zJs3stbkL1NtGj/LHFgS
o4MtKcw7I86ScDtTogfTWlUtZT/8SyjNSP+31hu67PHfHEdJqnjOknn8vdRB/dLbDxZGCcK2tKnN
euZLZzWvRm0ea2YOKZugba9TOvjzya9LaxOzKOq2eKNktrF8IqW5YLjDQi4EEG05tPHDs5jGcnv7
gGIKDDdKChKNkixieA8sclXiRYutBxhLW+/pxG30IX8gggDgleB8PATJ1+jGLKcWnzMakmzuKPWr
LL7DSNhJrF2Bi3nvQVSdDMxEUlc6UOLbL7frGWaG6r42jZBvOeZ/G3+y8d8ZolVupkyHM5i+Gfzh
pcqpsBAeqSOWt7j6gr53EnJ6T3Xn5tmUbakHZzDPuee2Ubz7bXAaZvnZ2fq4UDPAYxjhEmJdfQpU
rWe8No2Dkbzv7Ms2V1SmEbN25GRafwNk81rUzW9BYVTj9FzgUH0vlPGk5l1k4m6LmZO0zMSLXbVX
v4yeIzXYnYNs/kaFwkbjC13TNxkhdyl7jux4sqLhIKeLNsxoNQLXpJqMEiwvvkI32WYVjUbot4jB
mZ+kIlzkxt6vgKl7uf/eItpeOK7yRmr08kV4cXAJNWYkyfrHc1+SQLXSXgkERAOyF1ZcTljpBiuC
iCUN611hhShRkHT0lDCAYcSjtXNVGDjUeYja0qXHhhvTidq42GZDFL3S+5kJ9z07vYKqsqkmA17K
XXN6ktji2BG14XAXg6AM20toJ2WZQO+Aw0vPVRtwErSbs17Pn5WDYnUcUxPKAGcYllR7FgUQo/JJ
kC/ofghtMw7UYDU6bJ6fbiN3+uyqEhnsMLzR33jX3CgE/QINtSfdKweXdDHU0AE5lwzH1IXW5t/C
cle9blKEaK69H9NJZcbCJK2mjHOJy+pcNjglON3Fp7iyIAzcia5/QYFbLDtGGNx6yFc1kgpCkt+0
YWaVCA8l1Gsr5UED9c94UeTcW0vjVksxma8zmoIj0q1J0aas9zKEEF5Tf9l1fNe/VmHT1uoSn1Y7
akr0/jaiK/LMBHq0tLdMq+d/PCwRHo4kYqE0z/TWo5A9gzRNRCEzw+qUwRvntwrD1xzWAMjJbwcS
mHTo9MbjDYGRIkqNZ/xBPxjvfcV09LWGEBAGuA0ahXd1GsPAE6AjrQfmeqU2ady6CSeiuFDqNjS4
1dB7vFkTsg3+GNr8fTdrOyw6KeFhrl0lzcaoof2bqGrQatDl8gvqE83Om4dzRQCukWWRBvbkrDR3
MSPnCMp7aBVmu7cIVRpR/zCWgalNuQu19DSQ7pPgnzxFECnQRMmW+CbsoMoMiLBOQ5U2dFuIlZgR
Gnd2YASvAcNM5BZ4+zjFsRCzu53KZOP1CPIy30xWAu/BqLQPrWyiH2vGRF5M1V0k8Utcq3II9eSW
5GVV0GNFUO8VP+whH3Q8EBcZ5nycaqQ+U571G6DBgUGkVB7iZgK6lANIrLN9Yfs+gwx5iWa21tIP
BZ6gD4Zismdd6EkMJ4XhNbjEqKYtoNwEenGP9wzxPzzFtTlNn5ZdnNjedj6m3zC59u6c3Pos3iRd
d2VyauVGoj+Aza6gu8IPijN7nWAyv4KKoi0oSUQc9/RLyOoFKQdRxM4Yaffa43RrQmpOSYZAm/YK
PZjGCpnq7tFhnOPxPFhF+hblCb0rp/+ZEfnsqEepinFx1YN2L9r6N2ziu1cRlSCL2WSI/FM+2bfq
fe/KFxq6+0miJhj6tPnj4aNH7AiVbqC124sVEw3XxlLWcDFVOe9UWMmz04qzPcTcT2cTZObTls19
UvyfgK0e5MEqHcarFWo7cA5HsHRbt+mPzZjuKPa+tSFKPWhOGWw1RcgeGiUajQmYC/ZpVaYrkney
c2a9vOUswXO0uN8ZBOWyVL4D9NL6DlhQe5qLYl07FOjS+h1XlZWRuP8Zpo30ez5pDbNWcUo3LUlz
tBgYWTDNiM0Ibhkywhij4bQ3dRaBteqRnRem4u/kFvOujHKikLX/VkY7KPdZDJeQOS0Y3BtIWD01
4Vi6mFRVt5grFA76Xhet7jhSVM3rYeECIp4FWNoYsKrvw4gPuuGnqsorOilnNTOAXDfDFqsHQiJV
2iqTcO14xLDDwF3Rhi145YfSyYxTcymtVi4rp12PFpqgiAnxhTmKXY3dRqqlO32mlFkpCcO86wUT
jLZimIQVcxM5wLmSdm4Ta/Q4TOtUsSgVM3vl6dDAfOYk6OwvJ5jfknaeOYRHOmlbQ+HgM6altkxw
4N1QArgAoowBi9ohnBqxKpEnKpjmCh0bTzR39NYJRoRMWC7MrsenKPb+Q9pDjD5FTNZW86k3KcHW
ZkVfOzNuIzlTMjcDY7IgRVJb20durW68+axaKCwGXy/q1oMFyQhofGJDLRAzwVLwnMRwMW1mjNQ1
OXzVuWQuP9LgJ4kbq7hbINICZiR9BjdlAw6B6rkW1G8zppxbEQawcMKGPpXktoXjfxUzjXVtb+sO
hzpG9CBR79AVryPd/2aG6MHGjY6u57QsEUSVHoCPsH83XePq1uN7SefKHsdnkXJ05f7DY/AMVvw9
q8khB4sYVlSMTDVJNb9GIyibaWiR9cxV96MDwf6U0vQPWS/CjTH5X27e/BQo/0iI2NL6Lt3PVnHE
w4ebkWyYpmUO1r0afLNUzLcJdF6i6dRk+x/1bRK6oXkzM0uen7Mq2hduylE0h7dYr0cY9d1RPcoJ
tVY+/zMHZ/WKcynnrc/L6OsuY0LNK+BAelzaJtVVs8wMcK0L93OgrJE03QK52j4g1j8Bip0oA+FL
Icdd2NnHGjsmIeO1bWkfoZls1Qsx+Ahy2PVQI5ydfH5C+eUt6sTWH330LsZlUmuLVZehgvOIM2RT
PEaVXVSFx5mB86cWzzsacShrvVXdwlG9VyBgY4lo8+wx+D8UGDrk5h+AakfRW7e823e8OnKPnhMh
ChaxdbxkQH9ZGfdx4FLjvVrEloE4W58uBS0M67+kvDdJfEypgCbkoSlIFi8oWVEouvjswASfYQuC
D8S2TDHy4VxDzhBcf4mDnRK2e0RkzFfSMncv6PaXOSqylLJLzEvjtOxw9GBtBAuE0mxz6QuXWec0
aRnDazeGJvdWM63L6jNFOD4gMHCNj8F5NNYPn2eU5WYaKA1zrby2VKshPqCEofbinHAhWFsJ5sFo
IfgNG6S2m0CToTrtmvGyt3U0EP0y1iV8uzsX7ASXBtAEsywllUgbB0HsUZxwydfhQpnI68jc2v43
LB4pGD7+p4Djwy/Oo4EIkrk4B6Ku+zrlv1x6hlCL3jUUG09pcJa2MS5mvuxEYuxREa3yTec2f8HG
C+Yf873BAJRa4B1WgGYYniOV9bn7PE+2JuDkuMI/075FPqX7+MdicowJMjbrotvn7GPqL2oaQ1q1
8xUGO5/x11Hs49AlY4oQQZHYGnfuwsjEeYQTVp+eXYJEfjtk1Up2aP4DdxSKJtPtzyEfV3VX4kz6
d6Zd4kl3MYFac4ZPnx7vOLEh/e+BsWh0aW3VQ+k4sliSSG5fZ6KSyvnCptPjRsi92oT4hYrYX4MG
ph59mLznYv7Lv4pKXEy6AZ2V7mY0a0LNbWGf7p2G5ldRpxxANjbnvUOONsEa9kyMJFUpdjqoO6MW
k18+DARkADzV5/A2sHolCG30B4veFYsxhbMw0Vuji8FdwDNs6xUTkw73YfyJcoi4ubNiDWr9ay0p
nagFiJ+OvkkKBkTaTcUIBl4jK75uICxUj5IS8rtpv9vo0pz6y4O0ZhB+9NozCWkSil01vw+wKVHR
7SNIIm0BXEacXPDFVkZ4hSne/19oP26S6JtVP7FBw7/QfF9RWigIkDE54CNg1pnOB21g9RtWZ9Kj
QN2JEQqEygPXPLvJm+UFOyaugFfsbS0+zniqExCo86iKzK2B/JcPVbJVRnzwyMBeKYzufFjdepSe
gK7RiuV32wYtKfG3iJgsMIqVVX8l9IpY01yfeuqUtZjWlXuDjYLe+6lm+gTnsZ3mjoe8wmSxIaVQ
upwOAI6Yvn0HqHDIELz/yzvV5tOfhkJ4mjy4tenc7CojWRndpK4wHPV9arxGrA3XK9c0RdbqVW17
/2Blj6S5sDq5CuhmZy5AvW5q8Q6vuDwd+Qfa7cuS12tkO/D0iDLeWwEilt+IoSb1w4Nol2zUW0ed
s2BhceME8W4OCqDAhGO+YdbCHHQ5LWbnDQ1OP2NE7AJmQ5U9Wxve8oztkr2hsn7Uh/dKfKSYGnzu
mP82EHpQCQDY1Y8ZVMtaNNeMG0K7+MHTQEOzNhk8Y5HHXy1qlMIF8WVcfXnn2iNGcjAwXc9OsHfj
vLnAkdnSp64W3BdSdYp7rXMtkvQLXz3aSiEZJj4eH+jU9hMaOrUbM9F3IP/kPJ4/J9PZcStTUz/l
Kr+UFKYDmORmGDxpmNRxdynR8EbavLKlvedZcLem2DiEyB0D9uu4y1aUgBmH70icP/jyE7d28J74
0ixGklPaWBuk1aspeKnxYO37aBdykugUFQe4ttNIDMgrl5c/IPcW+AevfcEJwnNjfNgCrNlyr7r0
3Jmf6in0rTx4AptnAre4iW5Rgc9crtGr4cvp5VFt7m2NgAI9dFvpUHbNrWaLvTXm13Ay1caode0H
rX8kdDEFa4alwnTd2cWKRQK2Yi3sPbaPOHHIL578P7RZtx/i1kVhDOOQt6hnw4/ehG6/OfwLl+qW
ylFPPvkSMdfDz/g1OFNUrK7TQDlyjiP5UYR8dyAnKjDcdNtNCqc4HtN17D/CGPPpDiOimeoGSoIt
lWiKZQGsS0CrIXhFFcqq96EAJsRCrURx6z2goYip1LHCJO7SajecOKmPStFBAijo3rabks5VyfEx
9nfaAae4yRZa88CSSO0Tcu949toljDCjSw9Bo0ahmpu+si468l/VgsFffgHfiDd0ZTkfGQF8q+TF
DHVmSfGj0eepKUC7RrdlbSDf8eR9YlCEjSyKjC3UvlUQuIS+1QpLrpWp+T9zaOFfRcEmJzqIM7kz
qvJF/UDRVQt2XEdPtyky7uCaMsnmMeRK+rink7zrakCdRnG2yAw4OUfGl9U5wZUaJA8evI5eCa7x
kRo6OgupM/8Hl+kYZzkYQkfbsFfL2HgXQfuwC/0IrvytEOljMqdXbpURGMuxDj7Vq9FNBNO8aiNd
rjCvrp3hvMFeWrbltat4pejWqjiGOyt1tCP8NhgWuljErnpClN/e4aNfONpnlxEUjTYkUNRK7Ck4
Qp2Vy2xWHtR/sbLCIo9eq3bCDmEXc0CPDuN/l96b131y6qdD1YOOq41N1e310nhRi6SDboWaEoQe
p3azwMZlxy1QZ/RApqWVL+rNmasnhSfwAfCTezQISWrvDJyLCmqKWSr2WjCvBNMXVof/tMf+Mk3T
oZvr/yy00Muorn8w9drVmfdqtPZFNNMx9LUV/HTMVqGguEPzRRvqko7ldxkARC5wNq2EfgOp15NN
MKlEVDrip24lTGYH08CPQPzq4wmVlX0SAiNSHJgO2pQ+dT/c64F9KHrxnjriGgWuvTBTECuW3A/O
dIT3vZ/bYu/L+IFn4hYPnx0T/7cYTEfupz9UbHlWhvmUeXMEEL6tg2BvsgNQM9tGwD4WTD0tRy+9
GpbkS1EKtn3QL7lS27E4Ggu8nz2N34POm2NZm7Cf8dSItq41s5YDsYGSt6qN7uBW4QgPCcIFx2E2
VgbZE+aVg6+NCzcqf6Urj7ZWv40SayDPqr4HbkUS62uzxVs7bq5VJSk39Gd9TPqlJtothcy9jmu6
UxnbUE1LMu3zmuboEvPJ283SuGdQmlVwOaCBo9GzY4R5a7J+ZcdELQmykw8Xu/7ScImOxY13Wxfn
QH+v2Td5ZdV2HLFpMVTeBnTNP4zqqfPWFDp14o3ZVmcXEREuTGg02VXPRoGe7EyorGKapv/V03nN
IdiztDz2eRoe7D7vyGi2OmYF1g81nEWO4DGnyFG1Zy/4jdoHJx/nn3pjJhpJOhj4Nn3BmpQ2nHKg
YzjE/2PSsVdef+4YvbJxSkJTdmAqc/QGLtL8KqHGZHXExNa1SV/UGcOCV0eHVnR/5ugt5YP5q+zE
aqlFVE9RKG3m/hmms8pyVHWw4agch09GZ2h60ZRMumVoONsBOwBjfHKh6u6wFbouBH2oeSqy5sK1
9q2hwlOh0imeFiPZCWrwDEQv8uvl3NDHF3tiDFwKiOx1PTvaNaGk/BgBypgWsWM0nx0ii5GqArtz
IRhzqxo6MPpO7bYYja2M9iNHITPZv2zalctl8pKqOxPjxEyh9KTRdOC5UZGiosQ5S0DHX+45UVXX
Y0b5r80oeHWmUpAFEDhY4qA+f2BwsR/ZWf1HTpokTFQS/A0uI6D5I5oXP23BO3zwsq78cN5y/3Ks
Ntr/sJZCBKbSq9572gT3gYTxgtmPCjOzBqQ3G6t0vtWxRsLA4uFHkRovchkyBsRNqYJVKG48E45Q
NNOMenDyX13yjTiJIPn8/O9vq7hN/d6MZLoY0cOTGgnng7vJT/vZTxchTiL06nhKQHSXSffDwjAT
OpJiL1OMah16jBeWAIPs6t1Su78QO8r7Rx5MazxUM6kigaxiTi2+iQcir9OeqZ1uPHkz5H8+kTl/
M4ruMz15JAELqmT4uho7waqUkG1ZBV4/s5mces6tgCCc4fNtl5x5JciaKx2+kKCQGL3xmiQNWH+o
wGhpd/SvVh7U0wEzsCFlTjlnhAJ2Rs+gSnLTqGJzjSospNy5i7P2oKJSmSeXcUjWbvBb6EDQcI5A
6hQO5bnDTpY1sMO98lK1CuGPFys6A46KYn5NExab8xB6yFTdNK7UNmEyq6LaZasosnd8ScOhB8oL
0MXNQfnAI2w+kvMG6UXlLyAQl7Cm1ql9dR3/UyWHo4RfoEXKGZwhgrfBfdB7Aq4gH9hIZltZmMvW
+3f+qfdKh8Gre9oiclH85hPqaq4tmZIPtWOg/l8m7rfVeReSXNrXzK6U14RNQKqlzoYwZl8hFPs6
lIdUHYq1fAD7QY9HL46VmJxJPfxWnH1HbBK+rVYFzMwQMg3BkhXvtz6yPtAUxsDMSboYg10cfQ/q
WXsfytIZSD5rJ3SXKiWMvHydx93CTx1mtuTdoMoGl+ZGex0xF5tTuq6qf/fA5/YHQBINjyhkX9MJ
WKiEX5DMMIsxS+ul65wXdUwY7Xh2s2iHiOAQ8U0oMKh41nZdQCM0rIkdlWG3PR4tkJwo8i5jgmI+
FhtKYCuXq0qqPU+U95BNSyXV7Cxqew/6YKn+70BMk5JQ+N1hBLvKVfDTcM1W6tPS0VmSe/AdGbz+
tw5B461av1zHhC8xtQe18atdt0ub/T+YsL4prB8jb5Yzx1iElwC7jNT/fyWrpceCYpH7tb5mW+ZJ
qxd6DFYVaa7F//KeRuB9BUKIhi5Ib9oXv1UlI5+7oH6opHI9s0nwT7wbMwEbZzkkBKSxRK8NlUAn
bXdB/6pyAI83EQTHjViJz+F5FzE6QnlXm2/OGqmNR8rbFfP6qMWe6lf2Hm6UWqj8tGP+H0vntd22
zm3hJ+IYBBvIW/VmW7LcbzgS22HvDeTT/x/2OVdOYkeWSBBYa65ZLGgSWhLy2Q+/LqiKfnhNi4Aj
ojqqRFsf7GogLt1y6kodcFRfQrZDL/xhLc7juz2+6pOtxSw8pohmYwvRw/OGko65M4X6f7BI/jlP
FBnaAV7cNVJIOC1uHm9VNCEXwUMvb18XZlk9EDsMZA0FCHpjfQb6+GbwlvXyTfWYG9ITb53NjHfN
nSM6gbuktm0LwztJHvRdanN50F/zMttkLsqND4EQUIMr+v5y4tOhAXO0f7BtXgc1roMAHh4UyeGo
QY6cnc4kLUBvgrZ7tCt7B0t+G49fiycxXEPvRRPBsZAML7ghwwSRBzWRzo3hbAqAp8+8mkMdBiud
Qo5Fwc3z+33OndAXhA/SOJ+DhVyCPTrIHuPsQ/9Jdyj4k1PiPupLEnrPikNaHxh8WH10z5S4rIn/
Bnelu2bleeWdHt/2HpTkW8MvU6K9qLpHQSVkZLFelpyxejXot9tSmysrYQ6abrlP7KTGBJjGwzpS
GKc9L4RnF3a3euMAbYsg+tsPDk8TDxUApcT9M5xvHUb1fA7WQxX/WfDSmRxzIzgpKQWYoUAD39Go
Z9lOv31WYBnnj477WshgxX0sgemaFOKwPvvabKsRGn3/9BrVJ4EG2QAC+UkN4ulFzMpGZLIFbPzv
RNJ0Xe6VR/s8xMZZY4W8FZuWdKzyDXgUEwlqUnttGTbe+DwvnAWJRczDexC/8dL/X4ANQamRqI6M
IZcbRoEO1+uQwJiUkLGpbnQ9QRfv8DIhDjNd+q4PA6YNcHOubYXNEzuVlZeIqb59Us0yjmnOVB83
TF1kEG114Lq5NHf0Lj2PjUabaiCz4eiM7NvRXpsqYPN/DSyPoR8aNkprlhaJoxqg0gcr++yF4waQ
NOvIXim2tQf/ilfX5yo6lRWDdaQdWCNz/fX5ZIdiftF7IzcQDbHYkDBNdk9uf/o5lY4XNuSdF/mD
bakFZn9ZvnR4TmDvEkA8Hbemba2DaLjak/Xkd6j5Nc/a9Tk1gq7yMW6hHkcEUhH7sEqHBBUprCu/
hh/VS6wkfNQpbo6jU5jELyMthczL6xRkI2RKP73Pnje/+dZYEo4oq0fSRLuD1zZPFIeAQEl/G4qI
rTehXGjmHQ7U2zQrHuYWWEWLJbDXYyrl3os8OU4wdlZjyWRGF3B6QSm3Oy1YPLKTeIvx6dEFd1b/
mtWSC6FD46x9DTo0tgWVDyS4ZJoBMDC3DK1pIx2y1kiZqiKAwXh5zs0SzQL+P27UXzUwPzE/EMrY
s7ldB2zIvLF70E+bbhzh3/8TNCF6yPh/Pz+fRJo9mcb0goAJA6OhfQuC4HP0UTR5oPxx+60bLUOE
Zy9NThDzARLsveqzS9TI1xJfjLXpPpqduOCUf1SgmsojgEE1RxfQAe7hYySrz9qZ3oMuPkXpuNGl
v25acgotX3bXdsYPoVfGCaOJvf7HuRakBXniHieAQa3XXWNmL3o3ohw+e2zPHnHbzwyfb4YJxsK2
ABUPY9W4aqCuqHQlTOwrsqwt1nOOSTxyGKSAcYI5MZ0Nv8HDNG2BXUtaz175jAHLSeEVH7kvU9M8
9QHhtUt+w3btpG9rNS1wSx3tMjg+1KJ4ZGzzSCY3MULj0R5Vsg8jExVEQzHrOloN6abOA0eQ2vRe
a92yongaqw5DioKmec5G/5YZov6O8MBGZW+AcoLJYX2Y0cjGoO05Vm44fOMqlQtjO8WYWBl5hXjQ
eeuS9D5Re5gQqJDKoN9MFCGbgBSIGR6LjsJNg46qLSE9ALbMNHC9bx3qnHTOjDupz8pKWvCUwvr5
vzZNKL1W1mGHtRM11rM+9IYxACQb6XDgZiCnnmaMW50yEiyzudtWGbKWhmbS8sxlS4LRzTbGd3JS
4U/nOMYJCjH8lJC0t8WFNzcept4B8YjgcwwNqcJ5jglNhG7dgLEn8mCLVTVmUnSn6fzXgbjPqIwg
Lqwybr0TJfcZUcxcG5eugFUoAG6vdhBuA6Paz0PsXWvGlWuzaFxY6F5AsJDPkJGQxnEic72avIUh
jPlo+uPzOA2vepw/lu5t6BBUKzyBKWqZ4RE3g2XuvbUGLT4ZFqKLLJwxQ5/lQbEy2f1PkFgFUgT4
7fY7Dm1somRY43Op98zBxwi5KzYB3LUQWZA+lDTcOJW3iS47mScSaLVQfnipqLrx4kUuAx1zhEdh
UwpbwwdINec+F3r8k0CEZZ6NFJUZRokC237nB4TV7unpEpcsNszNWTUGIC4s0S31G3u9EPiO6kA2
G8OuaqvPaOobipFtTGk4opahIHJSPfBB5QobaOmIjmBDbksF79zaWG79SlNfNrhBKdN4Mwe1qYJv
/cbM6K2m6uMkneIXjQZgJEIYRfc70seVpYvoLCaODy7T3KWsEPtYcYCS/QzTpCOlEQEmzNGe7DtK
4Ny/DtB+MKylgatWZuyxinaMmuE/YdGJE2S2FM+ltpIvOUP0S/ssy55QHD6mHgEhATo1zKPC7l3i
OOLQIGugUWNi/ISukxxmBfoXEDJ+UdyMGuME/W3qEGrsfnituIYSr6Z8jBHfxERjdOumnEESuA0h
+WzgcRUfOQZ961Iq0vJnCm8WNgENU911SzfPGZhp4RnMID0r9qhW28x4phDwTAPHu9uMlLdNa2IM
WxLRgpUL/EOBMnrv+pWpHUbIo4RpcboS61JBBKOV0l81Ol+TqaiHu5SwMXEJKn4BkDQos/Q3o+FF
Hyh66Zk9OXAvVA/63E71mYzabzTRv5XZoQjh4UtxADA4ubjHSK8/w41943BXTfTAi/bM4vTayPx5
h0chM3qS3NP5DaPhDb9QfyivwFaFSlS3T/FQUOFrPOKuNdsqvE6u+hO5kGExj0pYaJ0775k6Zo55
dUzOSdnsHLjZ+CXtBw7oHIyC11AgGHaPeqEAfAu0M7f6JcH4M6/Fw9Bmr0YwvtEJqZysHILxWMu8
ZoA2dMAzAyQdvHPY8im43fAV1zgdvlksbd0m6LdspuMe/gnMQY7cUfZEkNOD9e8SV/2IE7XGuQJx
yXvIQIPiXT+yGnguc/XfAgAcCSATcGkBzZ2xetXlTiE/lBk+IHS55FV9xBNko6+/a3TbIsOcngsJ
krLVVyqoy2OERlP3ZR0iyQLJljviR2+g174juF0F1T8PN8BV7+ZPC8W5x8TUBcLEgkJgSJ8tEILj
F1RE8FL88YuCTf+uBKO+dUWYgcMvkRgR6M6ARzZikTaNPKCjPOgJRMQx16LWDQfYjgg9dQlQYSWC
6mptsvMSUehttHd8GRioBspLW5zGoLpAsX5UcfZfPwlpYtuxRFvAzkhe4ApQ2ipwsRbe68zt04+Z
Xm96xJZwPutJqN6AGvyah6Ejch7gz22cvW+hf82H70yqu74iesvSO50JvUZQJwOTZULuKef1fx/r
7tSF/QVgST+TXp3xQDs7Peyu63fGFIEsX9sR56Y0vstygSRChng7dvp19ELpkr+tMh7YMZd65km5
ZbIDXQaRzbey4rox6eXORuAENXhFxALlu4aVPjGjDrwCmhK2zJKQZkAQPvZS/uCZwPn1NrJ+Q8Ay
PZzLBGYCZByjbSl3Jt/UdXXuT/iqgKilNtIDvE4YVwTsOmyabYgBcIzMvCvk08zhnDTYBZTNKccR
0BM5kBa6Y6oj/TDw4NE2semSxkTFBxwUy+4OM1mbgeMNMa9gv4Es/yxkl3vVCWsJ+P3ogNieKjM8
8mDoC4xnEfHEOBrXdXJIMbwr2KkrWx4m4f4tc+xyG3YnlNZsn2kLd2vxfpqGUIAx3gNi7Xye8Lmq
MPNr76nlbfF5h9gTNO6WjHDG9/ZXE7tkURiH2m+/DK+9iwmrLjhO9ey+GdbyT9vwxGJ8k1O8Fexd
aW3dGoLfcaAgWSOeM0x07eHohuRJNxsNp5besJtzE+pujXItR2Ujqp2ZmTfhLDQa7oVBCyno9TFn
g7YotTo7+aBdkqG5NUxxSJsemzO90czRXp+5aGX2DTZ4bOgHOTrfsUmnwSqs2B0Yz/13vGmCluoM
Z+dzjbd1HBx9nuQgTRQ8N8y9OIMTnXfpe7vJaU6GhzuybmP0Rqmn0vpo1o9CQ1nVVRNBLPahmeHq
T7xw6X1Jbf2lgvRHr5xqxE1mqhpJhOW08if3Ds0gMVL71kVfILbbDg8UYIWDjeHfJQmnz8EvL2EE
s7zBtaZrh4ei89f6JnVlemBD0dWIBmUId9uxbgi61JsCTWGEyMrLnTM5GXt9vlaElUJeN/6IugST
LWvg4QDGmwDRM0CCuyB79Uq0wRw6umNlHcGpwSAcnpHtb8wI5ih/bp1m1/GIgWoilEvW+szET+1T
z9R1iakHFvrZHYEjcJ7Ylfy5Dr5Tx8IQiZzF8aZhPG66K0Pi+ZigslgT137SH6JPHyQOp3VjPxr1
o5Px8jANwBbS2Oo3ynNviVFiH1rdBFMLT4xqM2mgHO4hkGEIHUx/UmGN52JG+2bZR1NSKTpYYaY+
A3mbA3FCasiVgELM8+hEX8lIUuRs2zs2/mQuoVV86Lc1Z6hYaBCy3oT6UmtKU0mf1uMhhknxqgXX
1rsHcKKuofV2FnInQq8hp4N90V0ujF1mwGddq7gDU2EAGR0u4Sd/xhGHxTLMcF4xgxfPgmkQlf6u
HoZ/BK9irNuS5Cs8+MbEExTIdfF0qkFiGeZvR1Nua9ZiViW004gDv1SVOs8D7JYeTAm5L1Tqhbgn
XAO5eXnK9J5EyTiaT07K+8V+xTGHh9niAKrJQ9mXmr1aDUIrjiOS58LuI6sJgHal2MdZ9ygh8igY
G7KbLzmpjgsVOSf4aXJzJDQe008vcZCowWVkNyRDYMdR553sJP8p/WDY4qDfYx2B2rKDCBIMzt4b
kuIemxLnW7jgOfPgszUbAgYI/ENjuGNttDZHpCf9gMF5m/Q/DccO58Oz6eS/TabgBZOE0NlIau36
3trOu1Hkj6HpcqGgmpP5LIYd+tOM21MmN6frDkNHNFLQvtsJ4SBtaxPgtpgbD/9HrIYJwgmdCAaG
CJ5sbNH1kdrScOybcuivDvvdHLrZesEeetUoohlR81XRSH5p8CToXUwOcUdzM6wqeLBY1x77uOuM
pyRAMORbL25ZX0CtOEFCoEoznQTb8uKt8joYN5UNbdhYumMpug+Mz4/6JLfN8Yki5Rx5ag+GtO6c
4vYfuRd72yXyzoy8MRlbKLGHYcO+R/7WAEd7JuXDsfejXbDD4r3CYhzGZ0MMnyXKRncCbS6SnU/d
TMDUmdW6E5LZJeZOYVAe3GH4hE+I2mQ5j37yz4mBC9E08fSAOfMuKkdnRcwpZVhvfUFxho4Ak9+d
oB3o9VKZPlhI80kKAwLDEvZe+ltV092mrEHHstF3IMbt2VbRn6aAgOs2tzR2YFhN7+McSNhwqEwt
3pLvsghigWCQedpYRwsyHgJjUQ4jTr8snfwzS+s8ZPk1s7h6YB0r6oifIUCAldd3bIk/dQvQpoIO
asFJkWc/0fkzUp70wxmQj+mE5RsVE2ZP9P0poQsjMQJ1pv5b+iJ37iy7bWWE98iOrzb5RE2L67me
bPVkdZNDcyz43REVQzTa35mColy0bJGYGjO7azeDS+Jaowvm3DoEToUpTLuszWbaLVS7YT5tlVnv
Yf5jN8YgY4Gbgm77XbcscUor6iaHCKGVx0Lyeaxag1avXF79Rm7w0wxXiZ9/p/Bpwjr8KbEJq7Cy
FVS0amxfmia6Glh2A6ZT77D39P8VMwslhRu/uQnUH1NdZZ1Q5e+6bgI67rfo0G8FkL9F2H1LQnvY
bQD50JGDsLRby0M5nf/iTU74j7nJAkxkshLUoBtXIZRGXMi4oxjhGPCtNQECfQ1me+naEh/l2Fwc
RjmyN+EjB/PDpErkVOLYJxJTiLjC5LGyH61m+mXxcecxTZMz4j5wjWgbZ/FVMqQcmoYpC+QCuhn8
38OVZ4wMe+h98DnfmtxiZ7T/QcHmCXZQvMyM/yrP3lcemZcJdyaatODKx8olwEBjTsJPkRlII6xP
2UwH7JbXuCxcG3Qc3ogjRhBSWQ6QVzvK2tYfwF1jlwZg/lgIcxrlEOwbPfUCJMCv/5cWN8GYuHkH
LN6EBA1x2cNx3nQKOIny3+PItKBtePKgHa8ZieGx5kEy6c4hhhWt568auq3Q3U/MUgp4xPr38nlJ
jt4I01up4UsnmK0ds32PPKIRA9hH+mdl+JjwGNlm/0QNgGj4rPjXhmMMn9TN0MY40zR4NfsFKn4o
wrl/UE64jeSrUApwcPgpaNHDxnzOU+95jIArSR2NG3vbtBZuddGfADcYIhvCVT0AmwCjA/mmIxY1
+OyvZ6ILpcQLJnJWDuKOhMMsQWWZ2S7JJbTHlYeP8EywSpZt4xmv8wpknTVJc9aCAoRTRlgx0DRd
UEsH27aXbOj3g+F+EEMJUePElTSU8w8dM5zj8ZJGw74z2tMkwf/1DIhDBxIFX3QzwpcRuJ4ayLd9
HCH8Nd4rWAZG+EYt20WThN10gxUc1kbZJsA8Ttcp7I8NQAF2o1RVnGRcSI4abHCIiKKoiutyAJXD
UoHmxGIOpB/TkTB7XRxUXYIPWT7Ih6weAcp9vJDc8oLQggspXuoel0VaCceizg1/BMbBRup+1BTg
JqSk0pl6NvN5Z83qDLy987yUVM4OLwdqbzVdg7q7+i2D6zb0N4Lzt8c4H+sT8SS0DcmgOpDofGsz
sauBQvKiv/TYfvYGLW07N8cm6A6TjxfdJID+IKUymec9+z8J9C5hJjculZ4oFPX8uYzGocNHlGN3
XgekwqZpe/WRra+4cEQefC5MFppPrk6U4lVto/2C9EmFx6R253DWcekoYl8qGl2lcKoozSZfN5Kg
g6Z4tebkorcodLrPCXtcmHqrbIku+jDwlXNx8viUOvYJ/tg+b+1sPxKxMBg+akUetF4Fhxn4DMvO
gz3kcLA4UlPNkzN9xRlJQ9LKWw8pADuvq4BF5hrqOWWyng3i2+2WbdBNj5LDufcpDZPmGIIqRG3K
XJ1Gyh8uMxfGi1pcLxAbp0l/CT14EfBnBaY0KdWPGqqtoaaCBx6OaHPEZx8BCwYxw1GqCcMyKtdy
OLtuuBlzQvGGiEgZcWoc643T9CPgxPV979IN8tjIe2xhM5QDU8BUOvkpp2gdU26G5odtocoK8gs3
ee9ZJAegDds0c/tg0tf2wmVuNpGVBe0fkInLyd6Zwg3hoU7K4EsB6rBMJyEuJhe9LzAKoyLA8W4N
LPCnqJuVLrd1EWEO4mgj2sKGihPG+KsGaCqId4j2gHUWqxXcgxM5C/tZW+ZGb52a9+OCuKLmQTXH
4r3Dcxf9xCZnXY0wxnqBJoCp5tB3u4LoM9l0n3WFx5IFOQciOXetEFt8+jUw911gFtuN458l/7LR
y+pdwA3Hz2yxb5Fvf0R9+sKDI2gZSpfA17nOX9GOphuvfnc8Oj3LsV7Q3K0dkewmKg7uA1AAhixA
myBvMsrO44ytFC5lSBhkqN65aSx3vDe2Jp9C9wUB7QPa3DM/AHDnsjWHIKJl6G3N1safwHkoo/km
wE2uFR9snn14WPIjq+ZzNdTDd9xAOSB1be+AVmqIxbDdhLIYk3iOws3ixdUloLVfFxPKD+8N/xbK
Kli5pvioTaNFw4LtDFMC3fAYbnU3qK6Z3Uf137Gfy51nu1idyJI4TGO+o+DhZFN/xSAqchazrwYK
aAw5YKA5bMcf/Vhh2b/L2O+g9s9O4GnHrM8maw4N+8fgaHzBKtQzoXpEPde99rxlhTnL8GtMYuPb
cu808tyyhRQ84KsCigOhHux5Vl/1/xW2JOOh9lfeU9YYv8Tk/LVl+Sed8m9F22e1zjqDP7PYICRB
joMit1AO+D5EBhYigH40UyqUYHa5Q40Wz8eCSu65trv5uR2trZyEs5uj9MnAiQrnZYXi2NoGo33R
AemZ/Ev24R8LI8xNTve9IRbcPJCy1x9GH5GIBdv/a0xE8mU5Q3pcltTAI9Jj1CCJ/Ga9TcbylDmc
uP1/ZF0oDD4qKX+CSxgtBCVGOJFBJZtwrBgm7fWVkrzssnfrtW9m0RHLSnBhQlot+RB5qO/Ca2hg
b4mNShW0n7XCWb3xynGrwhuOfVC1GXbgkfmOKfa32TXnUtbnppluyqegEXTpW6Ta3w6O361iNibs
iY+CHYBhQDr1HXfakc/0N4FOjTPxJR6D+Imqa4+u6ttt3XQ/DCU2AyDXoRzKNR7WZ4RFR4zmwBhY
Ch0k1V1klFu2HQVG1h7JoCFJqvdZs9gnrHrIjhacpkjlnHHiMs35kUCymzVxPLlTK6lfHG2ayiOs
Kx7p+LjIGeVjOg6kUuT5VyMx9TaX56HHSaGUIAxDmdaE4alHVfunerFGBlWmvc7d8iUL8EP0kJM+
NwUnstl5LwohSm7199J1/yZjPe7CMGSWkOBb3T/ra47yQ2detgMxUMYHaXsUPyFm8CTIED9jlhDC
Lepm5OtR1IqN0XVy4+UlZzWuuTh9wLtmA2vt/kt5NZQE9lxvgnbsM2XIEf32ZbMr0KJBEcH0wqz/
tl6DvTVPqmpy+P013ueAZV+lo64Z9rTxxPivG3nQw14fHImxX4CrHl088GGBI/Xl+bOUgiQ/T6Bq
wWvoB2odxj4WN60RHCOs07fNOCWY5AAfzcFwtVz/tOTZg3AGAEh8NRNGxYiqgu3kYyiNmUU9X+qB
7RMb9Fcj5mE1ydtVPSKJ3iUvw/c/6ny5JXmyUUP2Kav02ZpgEZfNb+T3m7qoLqWD592svAP3IAXS
x/4UZ/gz3pmbTOn6y8JjE40XU754JeQYvwVzyluMmHVw96qGLrHaebjHwziCsRJiYkUXHr2Zcthz
DkD9Ti9u4+1ShHguQPqg5pOfBaAby8lri71pZ1/5hO2+6eYHxK1bPCJ2Veq+49bORH3JX7KyJFmt
vOGtv18S/09o9oelmr8jQ5wKN9vWSqCBgqzn+K/JjHyHcqmpzWo9+VG3C+fyvkigNLeJfvNE4t1o
CIgTVfcWWggUK+/MrMc6OO6AmL/yOPB7auslsaiEp659YDB3z12F/ModrjOZBBCDWZyCaL/Gn9jk
62xXtctPoDSHjFEMvplOuqH3PadGx1wYz0yrs9m9ZhwDO+DizFVPgzW8x2GNYil/yZuqPAFY0sAC
2UwmUj441+PGDhXSnWYXusS1ATgiLQQxXke9cxz0DzFs3tQO7YGqQbAykeFzVVWfg0pLbHnNg47L
Opkwcr8klySQHao38j9IDePhw7DX6ca7QSiCxF9rJfGt9cz5FW39kyXcK9nctG9ckF1kDwyUo+lX
ztgv2i0XBxHh3g5pgDrb+8oX52FJWaNtxogUq6dzRGLe4wgLCbYzO7RUyyWZ2dUSYZzbyb7PMvuW
pYD0HUEuUy1mtCOiNSyZkUOO2XhIQ0/sAoQa31HXw793REe8+gL+6iv5jwnbi0XS7ZH2uqbxZGMe
wwAbnwowiyCaDbmH5qov5bSJR+ytXfUx96XYt5XDkJonFg0+JG7frnuWpn/scFZLkvoK3THdueWs
49QdApaRj4plRo5FYhtRapVEamkwLcRT7aEfidlsidHJevmbp+E/OVhH3+l+zJwRJqeeDBPwiywa
byOmjgaZMisTpWcSjfGWDMjnvjT3Ltz7TV/AtszgfKKZ51RE2TMAE05VkJ7I3UgutUmxHBFOuIll
8C/DwMttqEBntPR4q6AlJRD3Kurm0TPdu9MlXLgKEWPueYDjlRMfupkHprZJAKYpZAcNA/PQxxUj
i5Ac7F7h+1bzLJPNCpM/CsOz9Is3GWFz1roY6E7+c91YP5bvBdclSOzHLh/0zKN/bGr76qql2oFd
XSs8mFdRAPrO7hPawJKDjDxiv3yY3fiSofSvyRCSPyqeXjQBAalKuR4jh2p9xrl7UfI/paRXC1zE
F/MtLBe0JBTn9N5Mcqh1o64utenvuuvnYLUYOCXnpnWtK12tJMW0cqRzVXb8maphHwbdvO7K/rkm
VObs5iMHt19Pqz6YcYTsfDQdzbMROL+GbG+2Zz9VLm1XhbHPyu5Vt6JOuNiTd1hSiHiqjvaqriCL
2zN+/X6Az4p09z2HRY3J5H+sKExIjd7YN/18wWHu4vUYJZU9qmJnWhNxclwgQjo+bm0tWzOS03XX
JRjWVDgLEabHgL6d/s7+uIvDiPFncioRZDsunm0idTZEHT4Fsbkbx/xTTxkNat7cdTrgL7XxK+8q
TVonITv3W8bGS1aYHA8YcJkMWpwgYP3g/FuGZIm7v2aqfjMD5C0hLCqWd3xcnoFU6q0h0/QRMhi+
qA3dpoOssMuIDCn28G2OtsvmFPaEbFfrOUjyk6pcnhSE8Ud/pNi3K7Y0lkb8QQxJRYfEbDuwR3Gg
cAzp7bPPxAHykzI9MhpfSXu8B0V9DhcU7ZlNsmfRf0yhB3BpETKf99GfnGzSobBJZKueOSJ4W2Nx
npgirMoue8IfkW4vF+fAICs3CL7LBPvrBATI0KVNhzVdURgA7sHyadpYR6KF0FxJZqqttqOAlOJZ
74VfkZo8biCEcfLVZ1GU574qr63lInj0jR5T7ECc8rp8EIyuHTJwtz5hN5Sh3aW1Gfh4zJHtNr0u
FlHZLFEkxM2/YlIPJCu+CCwq89RgihtR/Pm5kb6IxAKgKHhKqzPAid8DMtiEUXQwPOA3UZb25zDT
otDqxiQSIzVFTzxd2tr9J6NRcrI098QuF5J+2HQH/Nbn1j1TuHC8QfOtiPhcSR9hZEbMVS2zbS7o
EYRJrkLTZphZOfQWmIaYMDXxk+57jPHMPPoCezhzUP2r7J4muTjFRnPTr56TaOFN3mPkdKckpvyy
QZkcZUL8KI4ZhtXhMqMHYRRdGu3Nqed7oz+P/q+9nRm9do8m5MGCFWtwZDSW+6ISHD2YuNzYed4Q
lcHrmVCcqkNeuRs3Ck5Wxv7UQzyqU2ZHXfdPp0BuLdJ12ui7huSTcQatlGyuKPXgck35PonIGtO7
CAmxq6qIX6eueCql9afKWtLM261Cjk9ST47Ka/zGoQBeRbAcx2y+aGmJ/vSd559kYby7hGH+d1tT
ztUqksMa6SwHhqBMd8uNYc2gSd1Db7gXu/IflgkDr9KbNnbt1j/MO61XL+kx3MiVu8c8rT4BXcFS
THt0AU067tLR9i9DOuLQNRfMMMNOmTkwM/FzmyTsrX3mYWWNXQJ2fELSYgmc3zoQdYJdfaKI0+xf
iX6fnLbGuQwlGeDCafFMUsaXuYBjZSJwNoFocZlIR8aC1gLxOnYIDbAxwB3i/jUagxCPR1DI1px+
i8nPTipxUE6UvbG1ymxci0W0G6yQxr9RVvr4J+WTcfIhMvmrHGHFvhgnkjstpwJ+gOVlkmp8C1KZ
PicywaUEK+DxJKdSvtYdAOkUtsiz4zqc4e4PdXTAqrLa2R5ThtyJkxNNGcLoaRRXY2Yojb0i/Xfr
za9W4VqHLmEfhQjQv1iMZKqWStUseiA74tzj+skNfzFIQkjVnoibGByeVUzzbbEyMLVU3cNkHZWK
t0aaEkyjOX4oNNxVZRgvlfPZq+qjLD71N3AvPerv5HGMMZHhvVYBlnUQiphSajuFvCy0ChJ76j81
E/4Eg+CMv1bTW+N8uDWpb2P419ez/xISp7NR8FjKU5C2vxEB44K7h5Rc7yKxfQras9bQ6L/VsDFs
OHcebLAghDLp7YrytcetozOCHXQoA61dWT+gmZmohJf4mOHSUoZih2pqnl4VNkpe/4+gWHqTjwG7
GwlvfAIwcMSzsCAQe3c1GPs8/ucJkojtLxfWgCU6FGZHv2m2XheChsBtai00Kw2YBXj/JF/0G+TD
ibz9G5ftGdJJTwZICsk3zrEf88NV5XzAaRe8+QIwzCdcHHZK0uPW0lEBV6RL8FtINFuTJ3mfchJ3
OyTsZv5pwq3j7mScJUUcvxQDSLQPXyC8zXxEvNBY8jzjaAxtbIqKrwDnWMRD2JVl8GA1BQtR+act
SBIsTxYXkQsnfeeZ17RaDGNnLGV9PMbsZs8PjJPYZ3OgOXD6TfFlcHBnHk5sSqg1j1bm6Rcwa60r
cxmHtCfZVVeLyrLNIBpiN7ztGv5h/KuI0dGXryThoCl+YY5bM/glIzBypzgbccioQb01GWF69zXT
KtYYMjeUW8TfEaBRGlI4L3/RRB5oLtZaD6O1VtTlj3H5nHrlM93aEY9QTpr6NDb9ce7HA4KDvyqJ
D6p0dtzVzrhYwUulMBMoT1VXogti7Oq99DFWXo/LhDBd7niHfFh94hDqtRM20x5MrCzwCux0oF73
co2X77rmIiOAm+1irR8U1/rxJ+fOFSk5dAGK1rE5PE32j18a8GSa7WTitFyezOlaMPjg5zitiVOo
6RAHRIgA7k5mwQ4Nqv0oA5Pp+NEGQqv4NVXS07HfAgNzKKp3Et3Su2Pg714lDFyeOk4qC1iSZcRD
l7TQ8EMMpOh/zc8SsZMhfgv/6mbFOgS5GYXAXKVsDmPfF6iN0L6WXjOt/QjgM6gTtHpfFp9RP9zm
4GwE0cekq64wYVq3xa/+dIIouQYieY6l56nvil0ffA1FvbFQ5DuEMlRFtq/J3BrIB2CxcH/81niM
zFf9mvoLjglO5+3JWMZ2GPYtY4J44CYK/XR1JX4K4rehpNLvQ28uWPp9sj/0+h03tfW6xPidNvJm
Kibuyx0hq3DAfWEI+PV87PifWVvt9a/hPuvNhR8C1U7mdg9wSqZrq5c1d4MwSLzHzENq4yHTcwbq
T9xVGODW72Md7qUdX3iJpQzRDBKl0r4NdQjos9ML1hcLxMATMiOw91/9PCQiVhhfhc86Hu+w4Nnf
ZQgB8M2sjG2SOfRodfShiWdxZu5NPPVMVaHUYW3ZY71XS/0r0uUtSYa/cwwV2CZfBhdl98sgpRM7
00M3LFujzJ+SWQZ7lMMOOZVWgJ4ELU3sYedNeqTZBOeybrwTQ7GttqBxic8wq+WN0oOneuBl4aQQ
1gs/PwTcHJrXpDDhAZGe4dvMEErrowvRdGWAfqEJm9Se4Ij354STHm4F/gP2z6zgGdb+MU557Gfr
b2oP1wzT6yJLUUAwfRTDE4EZK9sagLnx+ZoFvpj1v9GF72JMLeZqCIuV9Ogwi/Dcin5D0PtugkPi
yeEPNJf4PHgpB0/mIVX4H0fnsRw3DkXRL2IVExi2nZO6W1nyhiXJFnMAQTB9/RzOaqYm2HI3Cbxw
77l8/ASf0kLsRydjVybqVypktu1yZu5BnlcnSxpefRGKfiSds62V+BDRZCf2cx+wYC42DubWUprW
yaihVBjjtwsmnqvpLSG6MeoqZE2wlUIynogzSNbWiKUZauWJRO+TSejkzKzUdKAkTdDKDODIDS9T
M190Z7xwH8N6ocwc+mMzxYehjbe6wRMpx4tlsKg31KHpyVcO/XHvzo1/HqhjVOqajxWrkykzuJ9Q
4kXyURnJX91R+iwXac3AGRHaqUg4jnLNjoTVRebN57lO9/NYnPxufnZmoFIiui+h6xV4X2mkkEQY
5AVozI0Z/C6nu8sHMzBbOljKgqYF4A/PavUp+KFnuCahCNfppM/znG8nEw5i0LXPjisYn+jpC0/J
j50ErH+6NUTg4yjaWyvyqx9br03fbk02xawSbCxM3BRB9RKE/Ytb9ucMCbtpsKrA1LRSkfkYW8Ox
56sESbiuUsJ/TTBPpsr+OVZ19mNJgCWqxzqqhp00PjuIouicxLuUnAJmYWr8PZq/nRtqMobaLtm7
gMiZC4OnzXcD7a9HgHQ4kUap2TP0EVcg6L6XDPjvGIpHGqzfwc8Wl17Y0n5lZ5m8e1GErLUtniLd
HrtcX5WVHtrW3pjaOfK1Y8fBrTRGZ6NvL52PsA7r5yHKmRgMGCP41nZxs8jJszffSs6zEQfYhtPq
EuqmABFHQla7PMtGWcpDaIvvzg0e4pgYjVQhk8zYEDoTlWHXYfMxBL1Lyddoi+Gx7lDkifrA1/UK
tx7k7dhulN/ssQyseqpWGaO8kkN7rnLO8LhiOoyT3ES9Ym0pPLauk9FudAK0SPdiDSOxPsNv45gv
BpQsd7b26Fi6dULqTgsZdV1YE3boqTzP43DDCw2dziiSj3CqgTh0+2haxBsSyh0GkAF5m0NEr3jz
HfXoEAt7amDM+r0nDzlxRdj/IaLYsOhZ6wWw9Zzyg4H1rkubH3eIwJry0kcsBkBWtuSOlALBT4nK
l+xgkdoIcZOHgKVXntkN9mMcdhLJHmE/TAWwbmQRGSXOFDyJVLV7pGY8ux7p88jDcryVc3KzAirH
SUBv6rcyHJ+8prkXPCmWfteq/sjH6RALYJHUabBpgmM2DC8+Ulk8E7c+E7QoTLZmb6ObEW454GPY
QiP/vHPEKbSHU5unl14vcv2AbHukqd4QHIToN9piNOukximyXNI5jfpUhvZ+8pyfSWgQlVn2TW+M
mlP3tykWf0OPCKZ+AHAX2A6PiR3dvdJ91x2Le+CCW1YYB1WLp9we92kSPLvJcB4j1mOm+ZK00Y5k
7Qewg0wOmCU2qP56m6X+8gzFpfw3WERGy2JjdrCO7QgVKiy6FnVqPOFwqY9dKy+ONz2Gnv8wu/qx
S8K3kBFxUYennlN7SLNXA3GJSbVD2C91k4UqNsF+NwM29KR+Q3l2kky3PR2vCeRg9+acZ47ItZs7
wY7vx1hZZHTgWyFASmg07mP+W5YNEwsj+WbN8MdvbH1oaFN7B6gEv1RAQCYHJ/JpY5PF1oWIXxYl
ObMf3fzgtumufsJeh2Cu13BR/YNfrF9SAPYr0wRZ4+QuAKGGBjFqhmNrqHPdojicUsmmQvgK9/mS
ANVFP2KKKAPZrePQwYMsl+SS2S/6h2nMmk3Ulr+WHP6OaXPBOkrCytjD1vWCiSLs/wyFrWs7w19X
uGLDlx1jSp3Fc+UbqFzdlv2z0ynSNlvGfHKadww7PcCOvdz2Eu2xHHyWOBkZrabhd1tNwPoWLsF8
iwuDjaJuEip83b8XRWOc44Y7RKnw2DXRWSm5DxpF4pnYVRGHK1LIj6oDM9MxJXN40cmWOBAMc8IL
dm4KD8HBkO0zlzPBdqXchzD7QOMYhHeUAj1n6r0UbBg6v/qMW+yUlWs9zk2OW9GGWOy6cGkY0FoO
uDm7gjU8BbT5SR4+tXmNqqiu4Y6q+pbalYv4bsZZVfyZJ82bFUT23lK13Ma590RQGuAOs10ZdfZl
Q0MA4aShHE2tYjTSsssGiO7YHWThZfw+dueydG+2Mv+WMAPioHyIM2jHLAmGddOREdSyrjBbio9y
OsuoPWN4RP6Gbq3dD+S4b9tOY36NvAtvNlo6Qo/q7iP0w6caSUWXlzf0Aw9zlbMdVzJBWBUYf2c1
fvi8hNh1t15RE0OqMblIIk/9cuGRqw+3CQTLcXWnD1/4Dw9MCh6NlkBvjkQ8HvfOwBg/z58Mv6/K
hFhUk2a0ngcbK2SidjY/cTeBeCWh4WRozKUOJDE/9snsxfuABuSn9LkrAuRUPOxfTeJ+JT0b3aLR
jy0ZeGk//FOWca07qXl83ZhBPGjFgGUlK4KqwAVJNJIH4C/v2msomfA4EFK0ucH/vV1w7d5crmN8
p1Hn/yEp/CRtFl5JFPAoQmIHzbonOv48QXlb2h83aN6yQsEnIVCo75ktF/mOQZHaj0NjoHyA0ugZ
ztFQklAIig+KCYoP3GqNG2xLFkBpXrL2Yphp5a8OZSbpY1cK3vmd5OfPQUWfvleWBz3XLFdHNtoF
4zDPD7hYwrdorH4yhJVh1TPhyF5GQ9FD+4eigxZeG8QNMd1oHEHiMBk1bHz8p3ahV+nCvUSDLvYO
ZzV8DuMPSGm9c1LmDpPNiBeg8YvMnZ3vMRYWZU44b7vXA5GrTnjMzWkTTPql9UfWB9VTYhHjUCqy
2+c2ey0MjssBqgbYf15qn4xQVSOL9wCmuIgW+4C0S8f23D2royfD7HYi6+N9RM2HbmvadIb5pGS7
zAP6Q+zMD2lS30kyeCFf4p4W6uZH+ZNNkK2uMZrMDEGNSfP7m5CFAr47ciThCg4nR+BWXCIHALdv
AXZTB5czLkuNVheNIJOyPhsv4Dv/hHwGyi0+61ndbLP4MaFAgzSGr2cl3MzQSA3WZQMLRrYcBn4v
4bdHk7jhbx9LLy/igGLeaq82P6SZkCu7aEj85CnmdVe8Kg4nTiPUIadGjUwL60aKB9DN68MSQZqG
1pPvjqc0DncGG9ajSZ+Of/S143DyCNfpc3LORkGIohUifXYPWsy/LuJjHl3m0q6H7G9BTDjFuUqT
v0LgZ6hFPiEPcxjo4bvqbE7NvmeaLQI8NMRZIAhFPMTPY07xQ+nlRzNh5A8qyeIxtw5MppnXj2yH
yPNYKRVhERrwpfgR+NCCCE7MD2+jgemnHvZTzSvBCzalLRY0+7kwKIFmDfDJmv11WWYM+ZyefKh6
YP+JAEDaa+6GTWkB3w3i7uAb2t26HlJuNGEE7ihvMUf67zQLLHUG7zTgZqyGgpVPgZ+Skvdg9ONn
YHasXn0Tgfnw0CXdlvX/znJJEO8Va1jETrn5pktkNumSPzeLzy7vKrRySKYM8oGn7B7D/o6XOjLM
jHHjBulLUgY37BmPpVvzJwpcKJ8jnfFUMVkHW9itQyovd5bpeopN7kZDmhtfAoCvwW0fknIB+TrI
RrgNPUFsrCG96GBaY/FNu4R/jBROTl3XANwR45g0raNSzq7kfQVpSOw0SDaNVTtJp4vhtLeyMp/l
xKBkjo5j4h8SvzigFHhG40nH4ZAMTDLrTtFVIaFXWwHoOKiDXSdRZaqBRN6kf8jj+SXhD+ro5Ny0
iw4FM1riMuKY0JbO1itP4zpty412FBmJ4/BezrwkpEBkyjmEjt5aVBR6jm+Aw+Vzj5oBqxAM5IXL
Fce4URQwgkzW52ZxZzlRsZ1aNmQid+6FYR1TESEz8o9jFq2ccNo1pmmwKXQxg+JRoexnlZWl6X6a
MPdntTPi6Mmuy8NZ5x6pP4yiJhSbWYFIcfmbCbG4yZeIOOzsDKxeyjjYOa0KNqqfD1JPV1S4Half
bo9spD2zk/gb+OlnUSK9qUbjkFHF4bB1mMQz0ovTXBFyG0D+aI10G8foSeNMsbCHbrq1hiKjyW+e
TU5El7SELJcj8/0Fv9x0jrsNY599RcXkxCznic9zfM7S6TlMY1bQw2tbBS/O3J9HuJNcUs7Zpg6W
hvvPI40eOBO1XmbJlerox1TCuRSKr8JCuKJt81q41tZnjA95fRWi3VIl/teO66zpn9iYw34NL0EY
oAOydmlv7ceIXDSvljA4PWNAch4XZ38wWGK1bE7K2aNpLNWbqkwAsgGS8DGq/2TE4Q1j9tjT0CzZ
PDfHJTeY/BBg/zLx/zHI+02WQU/A75pX8V9DY1pUzi3kXcyC+dUMavtaZUz4WWxUi/SCROcCBWDO
qrFJ/N90YqZaL9ZVUb+xdAD+6HdMgACwwavezWa584v2XnuCDRQkCdojdDde/wQf+x2yP9E15pur
eH8liONypNKb4yenGU9undmbPMrFZ+NRl8Xt/GC76BhrOzmPXfHWkdi2jnuOABngirdkFR4jv2nO
cx4yXmMLslI+cWPWuIRZGCvGCoDKbR/bal3+Ugo/OVR3eAX4w4UVi1q8aUsaGZ78KhbluSGah9dz
BFRhYasilrUnTzxTArybycEwsxbTmk2DtolBTSCPG1QsIJA5GWgOboXReydasD+eM1iALyymzKPk
0OwaVLYwkbzZeZX0KV487r3O3ccohnFLcW7OYU237xyzhslEJ/JzzvdYyPiDtSTTw2Zmcjso2EHc
Bg5H5lZl7Yc7Eq3LOVRAIy3TvddOLVm4HRZrywdyO2OmKcLD4GWHJvPfOjjhUcF03gbLv+kX1LQd
j6+2PZPBYsXt8FRwWtLp99sIibDoe8IZLejedfqPr+IJG5BzNl3ziLAGyQOA6KemLqhM2vgYW1EE
9o3E1Ubm5mHIg386tHxWZzOzcCKDUdt6x7iybm2gTl2DwjRqCFkN+/Yc9ih4s7yYyZ9BqGoPR4sB
WCRTprvR8FsGQ7jPec/nMIfy5z1FNqsS5AlsVxT6Gd9Y7L40yAD9z2QUHYXpEyqCHgcFEtQpQi0j
3T0HNJUkkmqUruaJ632nY9RuRjKt8wRGdO+mPz6KvJXCWTwuxIo2D5l5GqB4wOQUZFStCk/dvcLc
M3HBmSfM35Z8TjsTOP68VzReR3bkAU8XDX6eOiyA5uJkhCQDRXN6s0Bt8N+iRSMmVnC0MqKojrrH
sWWXvDld8B4l5X2Kih36n7MdJ7s0ry+zj0aznF04wy0STO30LyJBxh61lrdhc10AseK48PlMfktj
arim6JjTxS7dlt1RCwLae4f859q6xkVKFL3J7YN8tqCK2HvsRI+t2WCgbscH041hYC1tY5aIF0J1
97Ud3mRcXDV5ADBHGAD0HmixisXY3uBF2ciyD8ikUmQGemRDq1Qci1TeR+3+lojPE3l1iGREFsNQ
w6X35zoMkTP3OtoQ5LFekrrSpnlu6pBbc3FuBimpxVb4KfRHV7KXFQN7UKzh8atBTdK2wAVGf09Y
0DmdnXWZjYyU41dUk5shaN/HrDyXY5Dth5bwRv2v7Lk4lmPc/jdRyXkxi43G5nWp6otmXuqzsJjL
bJWmcChk2H6JyDy0Zr4Nw/JAPjswEEuT41Q6UAuICK98JrwG0iwD2RvoKmpkQnzAjlgPmIPkqqj5
x3W1JC5406+sUdurMrvOTKnC3PgTCAinC+6bp2Nrl8uiLbrFcXynUn+uDOYNjI3x41rFq8VCk9Sl
x3Z5jhzM0GQS5nm9JtH0W2I1f2NU+molvPC+B5PFtn6wWp01drBZLKN7CpY4ACSCxM/oEB+jbvGQ
JBBJ4sHqaifG/w5qbFj6gAM1mGGXVUMwqw0IlUfpqn3jlxcvnn8LrGVsNQ0WEQH1NDFnQS7eOMF9
mW8HNsLhlFyXzzJpwsuYxNupe5UxmVtoK4GMPRYzOS06uVfzBG7Fgr631CdFaQEJGNgaoCXFPNnf
w6kZdyqpf/Oo5C0kdlezFSUYSmc/7iLQ5JSMWiAw2SfS1HMdu1ufQn9p6q3E2DgWayoiV0gW35uL
9h+HZlww0EazJ7uznox3VCJbv8V0LJEVOSRcGjNTm16diDjdYTR8gytysMwIZQLeRlyadQfoE80r
NHX3ujyQU4VRnJqsNMz9MIT/8kaxB2aikDhPZYjqIQXFz0eTJOFedTZ6YhxFOXbBYfLPYzbueMP+
Vn3M9U9nUxIe7Pkm4XkI7lagHtAt8aD0pYUlbHFoM61UhmKPMLnPiZE8GYEEzyPDno7dYsla+0CP
IpORSci2IZkkGlXgUajMNhoLGi/3fnKqP5XJ2eU1xg11y5uGu7Appza9QOxOMejL/eyHKHSCed7E
pfU0NdV1AO86kG0igF/aeA7XDEahFdjwfBBgWUUKUNc3OBBR4K1dctM3RLaKQ++S9t5aKAhRTv6x
puihMxNG33VlPiaAVZBWkRlSAf+ncr+BriVLwqyijeu3rxVYLBOmcPfaM4T2+WmxZOFeGh5UHq6j
ekg/kTAgWUWpkKCOWAnbo/fnwBbL0dCBqmvc57FC9jz6UIGrd4+wBuKW6W+AayAHYmm+YQLPOsxh
mVLHt9x8GSNyKcZhS+bbPWPuxGuCXSO/JTFSrprhoV18N4q89wJvvVlkhyyrv4rJeopRQCCZZw++
DMFbfxlbDM9xyeKOw/HVbTV0T//SeBOzNoQMnEXZFO74wPa5/a+llO+c6gN3AnNmkob55Q8ytC/z
+AMZcFWZL6HRAUb6nVO1mdzoVRLkQqN9tdKI4qRlQBm/cYjs8TJg3xcPTgBBlikU649kVU8tKfT+
tmQlm/NEtg6tfHRxMPIvrVfQABlEL+IGw2JmeBtGca4rqI1xP+wi9QwtCkpvnFyrRN5RRLL3r1El
YwQZe+clbEO29+5h+URQzp0K3jIB9VPM805x9bF+oKnk6xxSdDcjWJ0EGdfaRo+9zhpvoYQzNWCa
sSt84w2X5k2jg6I/x9csLlFmLOwETibD50dlpMBAyufjdhQKieqPStVfK8Di2RggEcE8n0IoH+cg
qNlfxt5eRuS12yTiIkYvA2PHbPxBJuYpUsQl9IQq1+0rlloGCMEBMBJUYvHoj95FVKAdyzkt987c
/slNT77OkrRvz8RzRgVdAGdh1myn4FyksjcceofKZn/ftn6/5jb/AWL8p2VjjSPWueXCJjaFBD2V
xWdE6De3Kt5k56mVnU1M2zstt40wHjJsixI4FNNchtejH62NzmH+F3FMxirbc59u6qLZdZ5n7u2I
QxaXnKPbZieihqKVL8yrnQZsefsZxNYXmNTtGIcEHYWPWTQEWNKnlSr6vaiGPQrxNZwbFnY46uz+
1cHTkgLRU1lzdzTCEIM2OboEZNP6iXWqqvGo4B3yKLCpGmhm8/mBrfpaknKr+DUKlKbK7j+YEu+b
hmQc249fkmJ8EHQBgSIXZ3G7R5cqig56uagMlH/SOCf+cJQYGHkkM7hvbph/2fO7KZG49TadVb1D
SbSKCbdIJMPG+E/s5n+rMfvF8LAi7JmA2TpfDsLmPSiWt4+MTpxR2a1FDOulCpaMecpLFgy9++Wl
CywykXjSCmyGkFHLbd1EmLAVJgWu3O1cFDdlTqzrCSFXTPN1DoUCOo51JLhxJOun9xHYAbExsy9l
g5I0qPmnKjnjPTgrEf/EwthpiYo8x4DVDURSVx1l9XTpmvHWROZR4IOVEAjWBXt4Dt8LPRZZA53Y
5tS/Y1ncLQ6gROdvA2/HKvCza9zbX4RjRauO47Bs4ZVlExp60oVyPpr2WwPaWvwVNDo0vYVrlks0
ygvnPV9yKBNYIeAKNdc20rZDD4hG8Nu1vbgvjz4j2UdMNeSAo8kg0GxdNdarQ7jOPMXMacEPsAu3
UnPYOn5KbEmrttqxX63SOcyz5swiQsSsSN+o5PTV2DNpfv2jQKu3zIEZ/U3rngdh5S3LSoahT1mX
/TZ8aRvsw9YqCIqXWOHHA+zBDICfxReK2DT2PyvNZlm2zu9Q8gDVFWJRhrovmUDS3i/0vl7SuqJU
9IgESfwz+nJ87QzCqXcCqVEl4O1gYVOsDbahU2995ZhgFz5pXMjfLiCklQWW6BwA1gSn+BoHb7Ab
5/CUsnUe2SxHXso2JWxeLfyRUCBd3/zoDG+rY/vXcZNfQbzhESrlxR9xrteSiexywAOYx14+bGSg
HzJiUIx2PGDmJflnUPuqaE+E2NtbEHXaXPK8xHfp49Ko0D37ictMnvfJ0pTIgwT1gnB5+TIm65F9
H3sP0PcZuKdwpnBh9ZuREBDM4m9aQCpc2gk6tT2AqyN5d7yt9o9vDJ9hE+zbJfa+bIHSUdjJ7LPP
um3OeqaLo60dudexmN4sEW6Qbp+WqWmIq8jUHS1FxAfcmeRM0ftXbsh9mVMBKF4RYx9mIayXikM4
dtGxSxE+yDJ+nG3vFVTbPumY7I1u9Y4thS9NzAVdaPU+4f9j/HthK36OKB0DeMd4mEGokBJulshR
B01hk3Yf/uAWO1tXKNe4pYahQGWTmcbGTsTXJCdgUNEAkzm/BVN1i9j3Dh0pnybvSlCa6qUOCgoX
2ztketiztxQsRdFpOeTfyMl8kcTuFnyhO9/Ffoe2dUuCYAiEj/9OwzeBGcssLWpfU37zDuJy6XfD
PlH1vHcZaeAQUXyZw0ApBMNvkpfMtRGXiPlnKRsZd10DLq5wbAA7q0ekHHdiEn+EEa6DtPyxDXmj
WXRU8UNQx7srgm2dlK9S6mgnx0EdjUTfM5ncp4kNixzIX6wgoBvhKVCkJKsRqDhd+kcvcDVlIKOG
dlFzjjccFQcfm9tKaOObcCCaLcFMZJaoAXs2/ZA5usrd2J16hvRD2oo9HmQRfw4euMy0IabF+GeH
8uDo5mi1pQD/OEdwCNNdtNAnVNMv8edkusK+gplDUGdXNV+pzItVN03cmvrbioJHxT5kFVXk0Obw
S1E8kR4lET/7RfxCRkC3HrFMGh0DaKvvEKNGxpPH0mYpHxmmup9Yi7eRJTnMAtjEFQr1aog/xUKA
yoMRN3oC/tM4W6a6xs74vLz2iZt9ykjco8DdDl7KLYKbToSAUnIZMlb6NnKghymO3jaqPk1v+hpS
egQnfbTwVqFQYplsES998C0AixPzCjt0/sBm/1nSYJfXq03IDRtoHqx8vzRSSwNT0xLvVCQ+DTJm
agdnZhLwitJP7YeQ17KNyNBAMHCNBh+EHncHZOzpNVYcO4TJBkhmoMW2zdlBmI2jK71jsjmH3LtO
2TEu5AFDwBaAqieK00Luj65u5faIMPlrbjJwE31OU9Icgy74jSamOZqHQ5BSp4X1EKXVy2i2n0bp
7V1d8lgLbsxg3JvRSHRc91Y4xZFldbv2nMq5jMj/oAjjI58gHNDaM99vS9CCjUYdGeTGJvfUk1Xp
V/qjpxYSn1kCMkkXAT6viccmI/9/aJxu+6oEeeMaI9w/FmwtjzDx0wFCKUkse2ucDBGciazTB1O2
98KLi5vH4D9xkEoSUrm2Y4wTkAAxxNrtKoettcQNJz04D5U4F/zHPjAijdmYvNb1ckyWGNN8sqnT
vL8yhn6pC4Ivw4p3wQrCPdLXPRDXc2NZX+boX02zZlrXMUdpHTzAo3z2+FRj3NaLcMcl8Kp7p+nn
kNYW/LUMTSnzvbtNaA8qFhC1Sf0V+dXZ6xL697p+6hgRBnMMg77j6kQ7ldj/tG//W0rP1o2utoEa
MGohu1nxyaz7v5YC5V8zrB/cmCAzebDL2j8aecvTU/z1O+KpkwLLZWnzyrQbmFA/jnQ+w9T0YXQM
d9Ayf223/LIicP28jQhsmM4bDgtBusph8JBghKvO56JZDnU0Vr+QCXEEQxyFlmG/LqXVWHoPYpEQ
gfbCKSO2tfQ2fkQrX+Ow0E72UIbhLp6aI8P8YUUYDkmNOcjebLLYqtv2iTkhcOQlXowgb+R5K89B
ejlKKvmuY0No591LLxAvuv2rGakbubyH5QHWoc1olFJSDBxShJA6tpCbLOQ1Uf0EPsIMNoFSH4Nu
f2Kn+DtojAimB6XK1Jdw0QEZY5peCqe7AGDEWUZuDANSBHD0vUlPvV7b4q9lUh9nMv0GRMWP1gbv
pcdS25wkapUAHDgfXM8chQV/DNCQyUjNUbp2yJhdudPMViV8trzy2dcBsubYe9QmctxejbCTEHmG
SODXLgdxNZCGXE93H/hhIgrEfMnJmYoz5zHsbyd6cuHfrYXb1Zxg4bNmIlYSQLKJjGzvqRnFSXYN
6+E+J7TSkR2/a3cgUoWdEgiT9g1F7QsWplvZjOesR0vjuROja7TIrcsBF01Ho5UxGlwkYkVCveIm
xpuCGrRKve4Punww+IOLgHTY20vCShdcGqqMCCrCUjcaLHfrDB9s0X3yrKDCISCQXcCcw4OpTI0l
zbkzP3/PQ2yAk2iJi47y29j7xLsjNyyM5xwhrFuZACEswkz1eiqdxx4JVJxY47ZSPlQPk/+t7nE3
kYrOiq9BnTewIVjskc42p6PfpL79igwkgr5GRRv1oT4TPKkPgT2drVB8T/AyB48Rr8Z01fJyjhrl
Yta9ipyF5tDlgFDj8ZHh+HvdE6VhFajExkKx4LfdfRXVHxKwU+Ix2gjg/EPzWYMzX09DwpqCPR0T
jQdn8L/Cub4h6QJc5Dsvy59KoTBd5UKif45Is3BYqmUPXRAyPSwWXcfJ53NYDcg/V+4wHabEOiJx
aVapBKcxNzdk7wEJauEmnfO7spLrIo2z/eSqFJNoCgVsNufYtAiuElNxaIFMoCCgaq8WXTA/0lm2
7YsJYIijk/gE4hwqvj/LtH94r47FaNyXFYWCkyEREoQTq0sDYmibURh3WXC3l3ug/xNW45Op55s3
TSEkPygIWfVmYjKGZnGzmvBhnBIiKDgcKjtfqLG4t6kfWEOFz9zxB6zhJLQXf3ykX2Y67Bi83rGg
Iv5JL+YYwIMhoIvFyUiuwTKWWxpbhiFnrcp7xbCx4oxezuqoxbxnD99DH59cNGfYq7bTomycih8n
yLZ9OG+SvLobPv69Ego/o8Q/YVIgOIj91zxjBC6XrwQH37Ocsfz4OQOKCAJNKI1DPDdHR6idT0lR
+uZx6EqgeSXmSY5Km5ursQWnX3OvGvEiuuBDN/J3OSM1I8FlysqK99IhYnLajmQKVm6+A6IloSMO
Y/sahMnjKMVhaBDlxyPaKNt/MkX0HQ31c6vib9N22L7zPDl1eCjdwV37YZkDjwDt0Lc9+Vh9wPoA
flAmS7BJ9pXHl4ET7ninJ2Orw2iBG+PuMeZnJwtWcakShkYqNtOd3tVleWxMiqdMAwOQKnpY2k43
jeptLM2LqVmBLxlUthWgUsIvi6+ZWyYnxCmFMwBB4NH05WNR0CjG1pl3jQMljTepA6NTOfYOGyM2
FuYESeX9c0coocu/CbJ8FxnBvzmljRbxcAxlcEv4huuRuwK5zLPXBacySt4azPWVdlB9QQsZzQdG
GqfJzY92wVYOB4HJhotZxmH5dy4bq35CNuLF+3DAeqzmY4V+2Hf0a+CGbyMHBjX2S19TCBeUhJGk
Xw2Nt36ZSfT1dzx/GRWWHz9mCSNvjc5uGduNOfd+yMXm/3uw6zAi9QZbeGw+Td60SxmRAevgT4P4
PjRHws7wW6IEwTSdcLUDtavYu8VDf5kplPKElQNiGMXjMTOOtCocb4ywzNCjqm7PKq0fZetfhTcD
7nWOSz7s8joyCNnn2rkW2gSWuVyKgj9WfkUbBMa0tC5Qcy85MV5gybNtwwuFdhzjnc6caz8UzzXO
wxXgUeI+O/lc2dHD0gkFY7+THgEFptiw0vlTgQsbORm4ot6qyF+ZDRvNIZf3gKTdJI3eYYeQ5hE9
dX7/GPALgCR/HtvF6QbLcyWXBylJYpykpAREYXpNQLIs3UjVjj9zNX531L3+8pi3+pWBNCkKAGKa
rqawzi4NlRNDiB83s3Bc+eXe84qPtGEvkzhnNQxkg4l73yGVk/reQolBubs1CE/o8TbWhd4GmTwb
Pn/GJKx3kqAatFbelm0QhkgzOEVTGyLEbZ9yh7vQpG3wLEgBgvhp2PI9Ivq5JRScwdSX6pw3hmiM
2Tnsp6F7trCtguJIn2pGVZypPBQVwIumeUK3ByrWAJ3NuMb0z0sBXbXmaerGS6tISbAlsBLssasJ
un6hxpe0GL5UhmzcE1Z1Emnwf1nxb8Kp6Dtki+S8LcIeLhoHJHUCn0VtPZgNnfig5XRqCovOlp8r
5OqNXaBxln2ZjOFsdvotlMM+SKGZcgOQlcJ3LXJxrPihlwfZ6eKnYs64K+e/vVPsQjtGziP1+/LD
prx+QpslU1xWBTh0cQ04h6CJvqTEWhUhLwyqkl4DWuIK39fuf99l3BXYod34w0nj6xjLH20528JV
77ZFjrXRqvohjfOE5qQajmXofU9KMhYYCCwW+jwgUZNG/0C9eVItBYyY6zcEFXu14NSq7sYZhyti
wK3OjBfKct88hCK9CkMiuVHAZw1MS1vQFCOFWjdQ76Q/yL64vrprKPyPOTXA5LT1evbjfzr32a51
QJ786dDZtFNL95tWxrpygpPt2gc7YSsq650tx2eVhhzSIz3ltKgmLCO8KBlsHY3/bG5sGl6it9m7
tfeqxDRYobcRcf08j8lJ6fqjlvqjapWxGhMN5M9ybJbRXXXt5iQHse2yXtTxY2rVzyzgmCEMH95/
HJ3HkqQ4FEW/iAgBAsG20mdWlre9Icp0Cye8//o5zGpm0a4w4pl7z/XEQxagAoRMf40nc5906qUH
wEKT7qC84F0avPq5LfSadNb+y0N5SAP8cRHqzVAqdSgA46bkZm4F3th91IlHQSCts6A4RnDDGN8q
H1qP+gbgHHLy0kC3744k6yTbRUo6YuMFW8dnKFrl6YR7FIScHSX4kCcyDWC3jYt76NviSG1K4CDF
TFPdD2iliHBpr3NGlt4kthiZAPm5f5w5v41dEC2yQmcwdUyOFNONJRhf0Dp6j27lOqx+Kurfbjkn
KJKxvumL47MgrS3nPkIVmsPf7EPWxRpF/GIn+QYs8LdCutn30Qf2UHQjbGRKWVwH4d16fHomFrVB
mHEvl3uvZW1YlQRPDtRiaObg7cdPDQdCu6gXwkxPqkG8P3PSsj8khFGeB+Ec2D7/idCNEZ9xECOf
0WykTCVYD/mV223Jmbzts243LKiZQ86QHmgWNAJwQkDWCvQqAuS6AB8gJVbaUXRm71acS8XS3HcL
nUwwJf/q2nqpguy2dkXBdAshALuHSEwkSuYABx2YUzjDxkLCNKJEn3hnkN019k2qYvgtlnMQzCxG
ww5CE5pA3mGMSjHrSJKOsQhwaHIWmwX33vxVSLRzVrqKOfgn3dg2RCY4X1brPIy8zcQsvAZ2rK+J
1agb5fR3Gr4TFiav3ytoQV7qQD0mB5xFQC7lk8dXSXsRPof8TfnqtwhpjylphyytYHtwd6pJAbYf
H8q0v/e8ApFAM19cp973/Uy4Mlo/L96lnSarrYTZ4Q4trk2Xfae1xPEtDu+7fF7BWD2ry6RG8xb+
X4WMLgdWJZ3nssme1Tgy6/eYsMkaR0hvFlIroaP+f4C6RtyOrnivRxR6cuLcGlqvuDCru1qZ/nE6
muJEM7xzBMD2hBlbHtr71iGqpxmxk2YAtzZ+jFFLz/W0agTiBw6Dceu7LS1W/C6S4t6X8bkx7jda
BoQUPQZhKbQ+j3XTHbCSbkWomJlDT71LCSgnP7oDqgQpEfex6fyDLojNZOJe7gpQYQ+TcIM7iXmA
ARgqrEOZtysQIzb7oaC9wITz7HLstZ7zKjvxxeIEI0lmVzvX5dBgj/qc5E6Ai9NmST/BS0XIdOxK
ePMLGIaQ2VuJw70Jd7FDdC20/10dV69J49/nZfOAF9Lj/UMnOqfdWRr/qeUnGETFGToffV6VjHCI
XqE9IokomGFsaGfnTs52DHOGhuK0bg476RxQHFxDnNd6nO6h1z0CE14VrSX2BGwihtByjfU4tYGQ
EkJUosxFU+FqTEjICfFHwENCGEfkefHW88ndlgwWfEvtRehtraR+plr5YSj4zWCRN79YbXI5A+95
Ct8FJtqND0AaaD84yKYP9sZKvrUo1uCIkuW0/kL0f4kBsWC29K9jKncVnlzTMduIO/fiImc3UXor
sxyT3/QW1OXJoyPGwko8iGCX0JCu4/JCDEL9LHZlWFuE32Fdvkeuc/XH5cPwFxhpZztyVomeC8D5
Uq3FU3iVzA0n1k5tJh+giB2qSIK5tlAnzbco1djNI/4sOxjbyqkb7OfUo9BGSl69Kg8o+6XjsfGZ
LizJNknev/DzXMySPw15+0aO61k1M8E3nMWhbX6gePMl9s9uoy/V0DxAEwFkG5hTysblUUnUMs0c
epTocO8cfm7RViGTf9aFGLMM70F2QGJ+bPziMvcLLWxbMaRm5MmAUO75Zn+4CCszY70tC/DRaVoT
o4pkuoRL9uF0Ubdzh/g5DpJT60+PkS8fe3e+RD0OLCtkElrWRCBOFlEXoUBwEox3hZedqn4gTHQk
9noq8boJx9HwtUPUQqtKcAazhNHaIsARNdJ604ttLuv4lKb+rSv7fZUUj22AH90ZxG+0TMew8v64
IdvoqqOPR/DwnEzpu0NkbuOwQKvG7sUbQ8agRn6NQpwsotHdSf21y/7O6tTPKMwh85rbueyIfmGb
z4LgoQYXtZFg3q5BFQjKsebeY93Pg0sikMliLMRanKZW7Z2icfblMLMlN1N+O6KHHmr/Waf97VLT
hc6lua78TO1Vp6U0Rz9LoMy66XZFl1qp8+xbhFnYg0+4OOe3jjyGv4ikUf+9OKb7wU9UbWLb/ylD
hAwlUBHAPXs/8u4rkrVCxfQpdn3YPdGPzMe/pUPX0Ybjq6HkCo1QBxgz6S4P6YOTNPmt1MgRPzz5
FbEsGQrGHhIRiuvg2A3ytoiplgu5Ygj111jGOI9ZLpXDI6O938qNrE1WV1/FhNzSJkdI+zp7bcaK
Do0NIbGYXClPM1OrnN1oVAY7haG6N6xzz6B8T6R/8jyWT4HURyTl0bqhfBq5iLUzHKXbn5swsrZE
LSEdcQFNVs0H3rDXAVcKqL8Kop1Yjg6khdU1ua0FnsJNCOCi6Phshl36XuTymreJCyKhgipkFReP
y40R8uI3Pp60OfgOl+7gVhCd9EyjGgPabOzm0aNYRZOTISVvOcx0+F4mgX5OnOq3j7yrGrs/XSXv
HcPEyQBo2pf9/P+F8TTKkm5OPpau/unwNVlqOI3h8Ieww5Pdznd8CLYcJ4eMK9iZHEADOve7EmqS
BPj84RbqwYw5fkTTAwZzfqKErLlgvJQJKyZT30sDJbXy7hZP/toWjN0o6S7+GhNryl/k/7icqvLY
G0poEr0utq3YnpXNm3bJxCboae9gHJkK9eM7CwCl2vsTCobWMJH2Y0lwBzDSB3f9JSFKyzn722Le
wQ8LvLAe43GXN+PbEq7K/2Y6oyfd2NPwmqrutCBKj02JnmTaNCkRJ0g6qIAMR+mglnHnzOkzSEP3
pmHSysyUUWmMulyFag0BDzZzA4JJ8HIPjMur8nEa+6f1FwDbekHLRQwBikvWkduCwzUK6l2f+sd4
6J+XUJ9VGO/YyUTbuINcmsY2NVRChh+yK5Y2tfXuZjOoVwjTSAZkvC488VWgmztolFuyaKExeQjA
MVgyMxv0C98KMIlSK/RaCUprZIWuvZd+UcpdHVgiIxBvrqKd5c0w+lOb2DQvt5ODxgllvZOYkHqf
SJCMQaibmQwcDdxsS+44PJPyxe5UF91jFaRvHaJYFYTH5amuGAWJML3vlVjnBujQk/gC0nFte4mw
1b8Z0hmX6xmlngVDbvSr57ZMpLlVSFhQSepkqQUvGHlvOPObiuwxVuoKO7fM2jDmwyYVG44h66Yt
3h3GWBz8dYaGZnGyrSA1LscbrsvqGo1OWG6blkZ2a1kG/Umt8Oluo2FK+3Od+CL5qp0qVyuWw2Nx
kOm5C5+inIv422sfijLujtW2HEWFRWR8VulVPBQWDG22eT6m3Z2eA/SrMqFfY/UuU3UbBVP9CmtX
yh8Z25n35Ym4mi9O5EV496uhUKQAaRh/xKy5q5SxbrNpYyPVRM47Tk4G2iQbcdGM7C9fiPby+HbY
AwImPYZKnQHgK4tgPF8Ex9TRg80EvzF6noHT9vx0aSImxAPww6djYZc80bTjQfsYRbUbfQZFA+2L
aVCPoLZiSd2QpYv0DT0Pm0ieEKJicsYPTcXJVGQF3tTCGmq+p6B3shsYFaSyZ4UFl2qnfAaDf8u4
CKet77vS3g+6osIOsTzK5w7DcsFwuw0x+zU5mNPDbCcBecalLhhSInHIfgZtGTQNodMjQAQqoerw
LsssLpGfx8JiigxbDAZZ6wWMPvOue1Wi9ca7prKm8JYNacKjPdSZvWy8gJ9yReN2VvTZ6pYn42sO
WJ7Wm7omuf4noQC5GXkT40arOt11SdfCpgm4F0OFy6K1OEKyPF+zdk1m4X2ePRALD1WOi+yngkLP
OlnP9qqFCj2x2JjnfF3wRZjQw3TZChM04q8TRcg4NjpbH7aDCgCVwUViTYkbYWonDbrC8vgrE/Dr
DZkCm9lixMjazYy+9eO4g+3dNohAqvEZ3qWaq3Wz7GKSlQ7B7q9LX3gOpohZieFj6Dnf37tW+hij
2swiZLXVXCCsbpMYLWeb25IYnk3dUtthYHHKRfCjpvjiLZ6asnJe/Nnu2qclGMJmQlLoT+0dXlhL
v4oSyM2Rd3gChqwh0kQoJtk4Tt7WuFxqcFzGpoCnhIrVom7csVlQaeLRKjiggxIoykgWTF2FfxKM
yAsm63iM7nGIF81bZ0obzUFnN3P9pHToBF+y65uOSpIwOGQ+i7DTle4Wi7L9kzaMHb6npW+JWnD4
co57zyl6Z2a1jPzsR2NpC97suDLpBwW9PT4gXa+j6EyhjqdUx6plOTZ2Tm7xWyYErO1N70U6hBbX
SfabU5I1RbhXSSiG59lzHVpnTqtZNrsoiMyEToN5eUzkA+qMjMFvQtL4qR8hl/a0LDXWeSbI/PYe
eKJoM7hqjY5K9vxTEQ6vfTTJ7jErmJ25VFvkIJLk102ODHHWlJKkxcQa8K7dpPFimLd3A2OxjNRH
kTlkrrkOUJEtyo14dWJy1mgIwx76v2GbI1gGc1ZnscEO2LLhfUPq6I6PozN7K1cZMV3AxNy2XGbD
0LUK6yOY7D46RKTYr3d8LNwpO6cWPwvpJ1U5QKriCFmZNCC2Wst76FSoK/RwqGsh1Tlt277HApwb
zl2wmOrHaF+MGBW055KfpUXaJnt6Ok5+0nGLEaiLqOeI8UVowHkgChnsZiSGJnUT2zq1uY1NZBf0
NYxySHpMjY7MK+K2XbfZXc2wMQ0UcmtvxhDbxVK2P102RsVDJwaFoswRckJCazxc0+GGQ6crXqrU
m4sn4q6yuT6VbVUzfJ5XytQsRcsYRodFcV8wwQEsONW98i8dJlpMvkFgB5ieolCyXL2xW3/xG8IW
AtnB9SwF1Ej0eymDEEv28E/3jczitS+1kzWXmh6xwufgNo4fGazUIC0Jk2ERP9s7aTNsV5wHKah4
IIdDd2CFx+7dd4coYh9sMSleJ9HppB7xWwmoKlMea9IE6y6bh0NLe8rncRGl7LwbeOEuNW7NZ2Xd
PKYKN/mN3TiWB/KyitvAbDttC4HSq57huxwronG9eZ/NkfKqu1HpnOZ6MJ6nq83Ui7mqtzXKhnE+
WMkY9n8nLA2KeT32snR+FtOEEufiDj4w6gcrLpu8vkSu0mWzb3MGQNesEdhzDi3JVN4/2GLCsy9o
yMYE0HRgedJca9sLPIJhJoBF+84xSWDvFtsvCsbzMcSZNRnX0bmuH+o6muGA70PsZcWAbs2H549C
cuyZyVEcLB3/ZkrAil6qD1yYQhBOU/FtATRWdxjTp+BpsiqUruBzKCHYnFhjH7kH25MxHbWDvHZI
HgfScnjnltU+OtjYR82gIxd1XapaK+sPDme7ZggYpgHFO4QrpLU3rLzjFAMBwuW53A5O28T/Yjnq
mAFIm1SMs4zGdMUYraiNozYYWLXVM4EZkpYNXFO6LIWadgLMt2P7memHts8LlJ6lI6ox3/q1VRYe
esecRzyzSF+BbD+MpK+iojCwbUMKAnkwJaE+CRGitajugE4lyQ5ueUuTQNYs0PA0tN3pa+ripv/O
4IiuaSk+9Rc8gGTpQOSrOU7bD6NKvfzFDRWtuUttPFnBAWEAa3WgUZgkK1bR+CP/CSdoi5MaZ6zK
W9eH+lFyghWV9T6VBQkyTEvyEgZ9WGG7Ci2w1fY+b/Fhnwe9eA3mCwuu81Jr7f3YISE5OzAOAcAu
SV7I5AcaigPPd1UkD4nwjHjHrTBjgmRjvzhPsVO4szq1UQoxA6Oa3TdEC08Yr6eDhV+xOjR9VxIv
T8HXcRR7Q6nKe2SVcfSHgwSED0GKeRt+u+wHMQ2pOfnbdNbQYfDkFfeWi8/2owl+sSFErMQgspI1
g9I4j2Bc5Sqs4rek6ntgSoXvByNZir4WI3oMS6ZtjF13bjGu1X3eJI91FCfLd+fXMlgOmI5sqTB5
2bjJtzCWY9YUTlS58h6depIPOyq4EkkqSHOH2Nk4HnsmBC2gRuLBqwgrQ++1CKMbhlzdUWi2X9Yp
mkyJnCMe6i76lyAYUM7NwGEI/I0JmRszEw+icV/VfecmJ91UnhqO1AOuJTYScnl3LRK2KNuuhoGU
nzDHturBgcY7fNaiVuTZZoke3ywBk44kYWccYrNzW6VQzIf1ELxGBRDTP2kiNV8k3HOa+N/KKNBC
jMXLkg832J4++AlHW2cIDUNGqtRe0FDZGeMO4iQjHbWWjJdN9L8VyC9TZe49bJble9rYnS2ZX6xz
300y24rQNUV5EYPHWrLeovTAFaLDDf9h+YykcA44IFCMWcSEhSNrQnqbXojpeYIXyulfRUWUPhP0
NKmKpfXct4hwba9W5a5Unhl+Kbd08mHstFi+e6xCCPpKFfKcMWnTbnsLwjuOXGI7U0sJ2G0BuqjT
nEcEdKYBmZosjhl0kTzsEA42f1r4Ch0fmCTLcsb/S+ppA64U7g9yZK8w/YNNN6cQ0IlYOl+UrI75
FzVArmCS86JPSKq1iLCv9RgZWUyymO0QbI3ck8w9UHDK4W86oAkaGGpzpT4Xt273LqJR0OfEPNqf
HjuLhp6sDkO2KBOOdflm2YqOb2NHXoaAOgaZAvOnx2IYcHqFWYVVNYfLAAm2LysT3XGv6zzfkPAd
sazyp9kUf1OmjcAnKCWYEQ2OcJH+LsnkVAxV5tCmt5yQZfJWzFxLNJM4goOEnN/GWcx5NkvQnQMX
KNeDhHOCD0kbREB3sTWDlRndRWBJT+nS547urqy8+mSjrIf/KB2KM3yvljM4596vq9WjPkkG4+Bg
TAFpJ+4Ks3qJ/BmbhJN3PDZbrsTof/F90YQKi9nI/povvsRuFBXZepdTGc3JAMAphY6GaoFupAUv
l4PBSyJd/fVbK8Je29tr6p40RanZkOGRw4+UBPNqQUySsKxvqqQtcpuCjDLGv0ygder04mQ8kYjX
XTah+K8L1FPfOoD9QxaSjP36m8s7DngZmKFm51jrBaSNxFcJF4HNeRf1PKUOncGen4bXgFeeEFx/
xz9NZHd5nVVucCwHHKavAbZzDJx1F9junznzBTVZq1IbgueUOjFzl2LkcLcrbLObtI3mew1TJ25B
pzUIuglnRKlE8n1MJFwQhAw+jqYBfV7fBCgh1jxzB2Ty60ijudC3Q7ILS5hTs7Y8Uh0INWP80iIY
nm+LkmwuGBFthCgS9XdRdI+AQgJyImzm/DzhzEl1eJF+msaHuZXB/LcK1Ep74E1Lw2OWVGmA+lhP
aVae/Uj44uq3DZCnDbPFMQUyxmbXRDemNYP1i+VacACWcSoJz6FbKUGvRERE4NhOUzTKN0MZjy4y
a5e/HpMD9MU70OeUgH5Mj/qQ6iEqHmMGVdMXzvi1tYlGXxCVqJJymSntSRwNvgmUGLpH9h9VTdyq
mU2+1U2CNvGGG5GlE7uqvAh/B8f0WKVYqjgGbvHAmOeh4lPiqnW60uu/1Vgn8mMaQE/MWNOHcf5E
dxoFr5m3dApFQiV843PZde3fk/g7qc+5SNoZiAtVfiM/OTEjOAP0ZK7fM3wyug0BOIYsRTx3AE17
owhsnH4yP6M9vRLIs1TIeWcVjn85ewhJgyKY6p98jBIKqsCLMlU9E/YQy98hknVOgoY10JAHOhDi
PmxVMFiQIQNNXnshZNUIpvpI8OEfZd6walJAv6z2bbD/jHkWVEGKIqoHUdAJd2kpNqyWjydKMZKw
b5SXi5SBnudPJt509mz4ZsdK1AjVcqHH+jmlZ824nHv2Y+SABCFR6BHiYu0y8H5tnD4Zgad7QPI/
LMmCf8QMnne1PpSWnZf3MkrT6rFp8rk+xCJuobGUAzwqKjRZgsKe2f1fTdW0WEkm5M+4+TK8ifVP
zcc2vcOOXQmqwLK25wfp+CnLA6Z6bUPaJmkbKGRyVCuEvTqV1I9sTnzvn6W7PlHkOAX0Vei7inGs
d6Ut/ana6g4HCIOt1jJkhbOuZt29FRVfChyQY46Y2/S5iC+djp0YA2+MW5PMv/HFz+hoN2gos+IA
WZH8lWVRfbiZkpI6k4lTldy6oXLdk1fE+FMJFLL6TUo6BsUBYxQI/xOjGnwAefKbN1ApK8IZXOKU
i/xqO8Y9z6yFrxjh4WH7GfW4m/n5LdWg/1AnePftqInX2+qVTDu7xr8q2YGlXhTxsjfu1BQPvYHB
WmlaBLwyuPLqIMdBgssN4EUn82mf2BNZgrU330tZuOtAkOFgK6G2CD9qT+36Xd/GDDru6yomoUI5
E7ehO3cRPgI6pmWblSURuJXsXFKUOVROOnfyf7GXxHs3hBXbRF13548RbxttQP3TMrM/DDT2X3nL
UhuWrGJF5GBBz3eiDsK7/H8LV2H8x8G3p7Opjf/djvS9pWarQHsSb4HaoC/vE3HbAAy9BnbZfDkY
C5j85MMQ8TI4uPnYBTMzHplahHEJCLVJ2s+R6dbLwjRvBzYoP9GU1hDd+7TbIi3MHyXiNZia+HcO
Js1fy2aO9p43dScXzDWsJYOKlUX7fdzSeBIJFB+RA7H1FdjbyMkWt5LDhYFW7u4prKddki7dtUpb
DLdzwF4rrts3oFbug6xR70SDnW4QUOFMGqyKBFrZwKyC9bLOhP9aizGHeRkmRKKGmAQ1aeuJ3yaZ
F6whCNk1zhAdCPmRGFQraoQXhMru1IZgMHGHB4RJOEN6W3clvu6QRRMHB5Guy5rIqZE6gdhndYz9
0/3fcdlThZaeswWhupOlorcssZ19oia+xEuMnUpNf2IveBoaWo1Y0seCClbJJXHNMQKHyGIVp135
UgI+WOXWg2iumIY/y5wgrzwoTus+tK9zgoQ9eISQ3iZK8Ij4ziTKjhFjwz4FPYIHA2gFt5c1SVZU
94oI6N726SWDjoZ+vk00C0prgCfekIQIJCCaHxMPRxgo1iDmZ6jagxyWteRjdBQtQP9s/9euF/x8
LIcBDfbSxwJnbU0/XyUWlSUhp5hvMJLeAy3Kk5hhPTShdfBmCdhn3KZR/a8pMAdGpG4Q+YG7Llte
ZBIe1uR2JyUoTJKI5zGx6eIRkTCdSJzddrGz67LqyKn+bLNfgQdCjFLHdnvcKcvZkce2Rl2PV1uU
D1kzbTNekln8TZav2CAwA/tBvvQ2toudU2evBfsvVMwzWccOXEv36IXFIeLOMqDbl86vjtBj2mLr
lGzdc9CRFVrG5ZPzeGuS5k71KCNqoN4liSmrwUvYwZGmlLZX9TMOdnx01fu4lsAEsWN6QQAwNQ9S
4FtCirdVXX6cQdIDf1ohcY77DEWK+MMlfbcID6YB2/DxPZBscGhsVvb1Kg6qvkvnzxh7u7QJThkZ
TcIhBmpaBC9lOP0OSplN13pXHsZr4o8Eojq3tiB6aFkOnIO37hReHMu+WzWaOudLAh3mojr8Mw7J
512AT6pY/Hcybz+blmRlsBLRjHPffS/n5Cin7tDBjTZ9ekDtSqXhvbhg+MvRebN18cr5C0q4Jnhl
/sDofYpCsRtchfKRR5mRGCoz5M0WDChYAyPcK1uPm4XZVy+dj7LPXkwYvKy/cJXnBkZB83Exwmfb
eJJHJspMfr6I39hW5otszqMF/NhAGdHsFtHxgz5Odr4rbqoQwYLqn5bsK7WcM1zKQ2WmXwaKRwh+
j335ugRi15nxEhfJKWLlTLh2FHhbP5ovE9uoyXc/wlWtaRfqZtAEWoU+Ff5gMbpvPsUcXrG2XhK7
+mmqEZGft4Zb3PoVP4zPL55ih2S7mM3UciwWUjrJmc6FIecHxt3IPbPHXx/lf0XsUG4oHlGtuhlW
6o58C4/ETwzSONuTo/EMosfpq5xzDrxh09TTAcXXQ4Ln1AXKwNNYkcVjNx/DetU5gEDEgc4vmRfY
rISz6NwlRCFm6VuB7MBrp3uGfE9CeHehCXZtbe28mUhuBIzMXDZdWh3Wpb8LqEP4/T0ysi/CYUju
U4eKd21C3hczVcsLTjSjbhNeqhXBAKscPWt4DZgSS/d7BQNJN9yifd6GTcr2srnTmG8Tt4TMj8Sx
+BXjsg8z79GGBu8nAbLXbjtw1dLym1j3i+7xV7BpYLJ36zf5poElVKv5rNPkEJNosUo1oTJemUPe
9L51cD2QdyUcc7RrVRIc1gNj4vius39u2+IolhwqaNN5VhhMsJGos5fGqa8eGTqW8I4Msrbr0VyT
qM18c+76+xluqpv4ezHYAKOLLW/quazL/5+vBEYI26yP9WfvkcOtQBMAlGRLczZyOjiRv2nK5MUG
VS4mzknMhfbqfOUtXa95OtW31OLwXMOTSrwn+u6Ty7FAv4BEcr4Wtr8SGbfo7OmV7B2yli1+nxNz
3mOjrT+jDrdphVmJsw+8+UvkpVhPxKYnj9d2qrNNtxSycAJp1X+jGrwEif2+YBflH7mSmrjZM315
eeK83OXkB2HNO3O998rKCOQFpR54B/Z4yOsVOLeJvQMrVkNvxK0CF/zkTy46A/uolQZti6eBP6/j
kCOz7+IJB9AhYaPsDtd7MoOMWG9vzQLWWRHGKbsJ+cNW9+QH3wsWlhqrS8XInz/hxU+GR9nHz7UI
bgsN456VPOXDzRCMrJajw2Jx2kxsXYGw4Dw6iTHcrv8fDOlZcJC0frXHfd4ytZhid5NJ2n/UFMEE
hwjvGsIRtAnFxrXe4BPcqTo4rGfaemZlVQDpCiUrn3CKAf728F2pcdfQbWTBshJgPk3UbXPkgjnv
p9ODneT4WL9WVvm91g9ZB31rLJqztt1jjddyvdauC8oxhVw4OuWTrRoMKKk42Mw2b3qJE7rmo6Zr
xDJOUqHWHL0Xk7Oo6f3r0M57tUCMrtMeT60tt0MS8fWbq/hYd/1ryg8T5PPOM9wty3oKyFBfXHOQ
oXM14LE94PaOumNItC2oLRJo2F6AzhXtbg9ew0rNwSYUeK07jEk2jC8BeTqHcS4uRett1hdutmbs
jTEzujTWNCSzr5iwh3eycg+rgqDI2mswRrir8H3zVZ6G+TQO5Rkd5pvlfEfUzW1j80HFmlQyyMEu
6A/zeYURlCN+3zpn0clp7fLQNJMhkx0pFX83FTKHMMLQMQ+/PAIQbgZuLPkwV1Y+rGauPgVrGA/7
ypeX9evSJf263sfvxJi/Q5eOHrCw/Md5luiRkpOc5UfZ6MccP+lCN5EM5rwoahSMAheB1D1tEJuv
f7WO9AfLzqONMpNxVPqZi/CwflUmzAJO2t525XqS1zsv/mPl6dXhJV9p3ExNt6vfaP3Z1ueerLxD
kD6z4dn7PJyF17+sV5hdy9WVyz31/qEtrD9pR4atgZHfBuVTrMOn1TS8PrqskG5achDskFw+Ve3X
07TkhIdNfaeAZqw/WbwEyabOWUDV9ikncENm0x/kQbwuHR81ZjEjwCwD2tTmSCrEGyaye1J/91mL
sRENu4DyaBUQn935uetmHEPFta4gJEaZvc+wq4geiwEWO9Yc/S4H7uO25IgTkbb67iYPoShVpAc+
Z1TDrkWCpfLwVAbDI1Cf/aiJ4gjgdVbetkaFuFa0kfSPIqYnx7xkL/V29Q95MQ5GUd0uKSHJZX6e
ufyWz0SYcmFkEocggjRijE5kEgRJHMJ7626DkUHxel/ibqA75Kqvf5yNsmYeMPd6cXg21fDcBkRz
UEZZHqDKqPyuKHSbVj0mSfK8ng7rR9Nzw4eGq1Yh+mAK89AO7rYbh3NIxTGw9mAGiIAjOBO9TAGV
vQLXPhGZDE192Xq9u5+cCKQfDChCDKbJuZiVa4KEnvX/fsYX79HQIVHl6Gt2Cfe7ivIzd+EhXaH6
zu/6CQYFcVwdiMRh/l9rz3VxWw9wFDhx2WTd5BPMxbXcxvQW8VlfTPcp+Tw1fXLtDfIkHikog7Al
V1JEdlCmB3WfnlKTXSzk9zUVm+d+k8cO0dO/axAxpXl5rYrPvoswVSj6XhJ2iEXfm3j5rINoP3Nu
hqbdCUY5a7mznptVumK3gRHwWSdvDkIGOvchuBsyyuTQ3dTLfAhj67nJ0qu/JAQSkaTVqBRIHgHf
WKByzqVoci8zn7AJX+BqpFA6PZPodHaD8ZyM6yBHs79k/Ivq4C5f6zuiCdfyR4bdZb3Jq2ExyaYD
hLSNZpa7HpS5qR+bZPyIlnCHUv/MJ4fsSedrgGDQB8NdGbmn9bvc5fk74oCV+sCW5HmtS6B+/GuY
ofYjhebcQncsXgV1v7Te8oBrEkNc9yQs4OFtPcgqEC5Dx+6BPxFM1XqD/S68XU8WVqVnRjN/BVo2
tAf79VuKXYi4E5Ks6XCQaN6aePgafGc8KDAofZ5/WisxhqeU3eppbTECU+6nrENmrBALAjt2i4nt
LbIYGk7i7vdNhlEFoBPRjgSiwGQrNdi7imUIOCD69CAqzlWJ/1W4146SgHUibO7kVw42FVTLJHI5
cBZoiki4TXvVu+emX9XxSL3B5z2uh39fkq7Kf9fWstfLpURLCQH4/9clIewZZOplfa3ZDp/YaaIZ
cjAmNvI54vPedDNhOuFurdhn4Eg2p8z6vjOVerBxAd+0IV8112D+idq9rrv9gAOS2eW2b4PbIbg2
dFOrT1I3jLTJV/NrJPVZ9h1A2ZSqPNjQPm1FgsR0l/ve87T4p5r31wjCQxazDwZ3F/vefm345Dxt
HLo002WXhi1SQG/HyvA0DRiRMO3J4j/Ozmw5biXLsr+Sdp8bWQAcY1llPcQcYAQjOA8vMIqiMM8z
vr6X62aVSWyRatNDKq8GAhEA3OF+zt5rI3pOc+rPwcaNqpMCnEC+0VrgxR1f2M4u5TIw5jmNUexZ
rBjTjl0rYa0rXsvLkilfS6JvNDM38sUrnxY7hmTIXW3RNcpnNGruzaxdZyZbzNCGUy5W8ng6+wiL
XVJV4c5kjKJEPySjf0SszfjOd67dUyQzdhb2QRpwB5tMJDe9raA+yUeBRseDnC4SRr+tXhWy2Oa3
G8jrcvXT1/1G0TRczkSvIPYiZKZ1jiXJLEXVvBJNyqLG3EZAbMJuvmDEbBvqoRXCbtundML0wZpg
k4fjpYQf5Cy5UiXdqaaJplys5b8jfHcVoOdXLdSD2UkOCU6itrqnZxVLceAIDC6806ckVKCTx0uL
pnOONVYGxYJYITGsUHhwLN5l8x3rby0dzpCQ2eLlK1HG9BHDlUXwG7UzYoUlSEbyqEIp5DBG+07O
a1nk7niWeRAcX3tu8uGctebRjFG8FEe5zJWvURqj2HHBV8orzepwhgmH6YkCzEWRTHwLW/BM+tMX
7CyeE+JhyriWPBzy6/Ie35uDc0mpDmCmTsChvNPp20DhJdWYsevrIh/WyqwdVPdKy6MtK0IeP0KH
wDh+X6Q0o0VO7atgya/Ul3Lu7FrretbitVz1K0yJJU9gWQ/3NbsIgsJ2pG5uQ929JeyFT60zNnkV
cpHlvKyz8SDAQm5qrGZ6kptMJZtu5KHkoJMrI58lS05tTS6nWAEmEZCzytZpSDSXbFI2dTzQXPVp
bKSBl1HyqZ3sRLsU05S9UpMXhO8eL6aITa9iGxcIPI5ye+TqxOxa2UpI2CtC4nnW3gx28SiMXw2l
WXJV3DTfyelVm+sjeTtMjW695wXtRbxrod7ThK23DtlAWaM+GliiXWZBF1xLSI95YVJOMwFOlblL
/2jWXy13vo7R4dg1jY/iGOrKOYSPGJnVdcbLlubQXt4H2qHPiW+SrBN6ox4/2TA0UiSCNJC3PqtE
6QznqbOOzELrKcgeZc2BzXOouRdq7B/khCCnYNU2qT2WZ9OPyURhyqvkqsOfN1QSUviCssBAM2KL
02UH2mkfB9OjIKSNltGJdui13ICVKXtW7guLhI2uVxSmkpPh5sibHPYK42LIpodWRw9OSWPM5lOY
9V9I6t22AyK90M4uDLdgHWZ6uVAuKt63blWtwjl6kKspBCugd9rs++4YXazcuVvYFRZF1G+7Irsi
DviaP7e4XlSj3b4/DHymjvOh3bkWbrVxqIjwTIAW3CUpVEPsAYDygCnM/mssreAM0KZmUcqCu86S
hP6xmV3Z9EcqU1MPoenukNrQ6AqPahQcuzb/Qj1qZ1V/lyl8Jklp3pI1wWZ23ix2FKXasopOTyzU
3/TR9zSHhnjEEt9tmnNZVhpcc9tL6vmc6b22kvNt4XSvWhAdUaZ4Ak6B79o3VtF5jY9eCXzqNqYG
QW1xJTLlJEuLcgGY9tmOrg0ojZGymu/Df9ar4JIQ7lfHp3WPBJdJtbmvQno5bUNbUh3FSVZqtMZc
yeUUJlgSUQSvwmw3awW6O4zAwhWYCSpw5PGFTy1zQQl9PTF5TIVOvFjyTAPIc5zumtbSwlHFVeUq
vNWb7wu2DrpwbQf3ci7U1frBLfBlU3ka2ASG8GfkAiQU5qnzy69yGz7wvqRVc9bb7hLKHUlrjPMs
LdYEtazQh3pNQtPfUXJBK6l9kMtjkeonBIsHJo/jOMRfcyU8QcQ4cLotlaInmpcrixICUKGvNrsv
Qx+eczMk9FY1vk1xc+UwjnOhtzvMn2QVEhmLv+XQqtlDPuDTNO1dlUwns5p4m5C67Zo8h376/aIh
zrvQSnPvklOqRhembV81sXWhJP0dYswjHdmXAVTu9z33gGGMEDJeF3Ix8P1FDceTOPmz2pYXAJSm
DQlPd5AE7y30gstOn6+pMq4SRWB9Sy60mkhMKvM6e+gWaaEsfwgRksCZ7no2tBLdmrDk7lqg7oos
QvGmCuPhVWvJi5P1POZ/MAeJSy2vNFGOT+qFG+CssZHDLIRp4rz1r6MSP2vL+ieuELkqwGszc6Np
wbopkaw4/AwS3HPTTLcEmPHUsFC1xyK+Ulz8NxAvjnUncSWm8Ropxq7pfHyTrrLAMngo8vzgj/Hj
0EMsaukpGA6HLUKyncQFS/w9Fp/vk4mFTV4OQquK7uSOKh3064CnJavIo6BPfW674RaYr4W4v7mU
NSXsU9QI2JrKvRFSVvoq6jU4OEZLNlNf5xVgWhD6HN7LZZe/sYH4otREJBX5cz/FO8h4UHMrmpcu
QD2s6BeDJQ41k1mnN/aixPYJRLPcBm3/pljNXeS2B98SlyaloMFxNxN7OjsVVzjptug/1/LJKWwg
zUZjH4U62euh0L4WVnIVR/WqdTOdpNP5JCgjDmFAZ67ayL0NJPanyOyJ/2bjahjJSz52K5tS59C7
7AkNLxQl4scMiIkG15rViIHaUJOh45qO4xEqCIwq4smn6GG0dI0c7fyhipEKIUD4gnbromm4vU4S
kw/UZ49OqlzgqbkfApK+LAUyk9kMWxmkAIFIXPtohLQ6uhvR8i2CgSoJKSK4cLo2XlYhXsisaHz2
ii7RwFr8NrvpQ5oPT5lpyZoGUNmG7jLw44jdkfHmGIT2KSPBOVHxNTfRtaNouLPIREEBgycJfcci
QjKAww1bRN4cmolmG/o20ItV8TRZDVLp7L6waoREA03MXNWRilbksM1hSiymQ3dezvG25d5ZZh3v
qmjGLI06iJaHpcqds+m+2SXOkNDBWNNML4I9FeJkk+6Gurb7eaNPxrWtNY+yHiYXxQYiWlb0/cEA
8ark/Qq5mzeRUGa7yXbkZUbLmWIR22FZYh6rnKmNx8ImUloz9hCt4Ty3HNVGbJPqANHy4AFW7zYw
1WkVmdlj3aX3Vk86LukE2OARrlg1ZBTmT8IptvzvMQ7dbV0Drkx4JSr0FAJgXw6WFiww9NITtIc0
g50GqDcFIvZhfHYSOLPbQhPbyXZu3Z7Ks4vHVcvgqtj6lYBLjiZzR0YOlcuMy96wb8lDbG0pJECb
kLl0bvFEdR4aEX+l5xWCt6RlyxBuiTInJ4iEGzr82S3ima3Gq4JiAucNVw7Nty5nGVXEh8kuzzp5
Oy0BAklvQkPC3TxTYGcPUwhaez7vYj09yNd9NAwnokjsBQr0fc8PuELka6VAT065OMM6tpHv1cCH
YRS37rCRyyxZEcNLsUe/cAgUZTsWVBRHNwPtGu4Hp2dUJDs1HXeCpbU8I08f0VZmcm5YThfKhJXP
9TpqHH6Qv6bCOgbGuDPM/t7oxMuYQdJ3MwTCLEE6NzgGOJmlnzVcBDNe7Uxlj23ZzPCy6QTGiyTw
XUZymT8gdZMcph57y7Ix6bZKozpPzwPJMecp7sNVYZVb+YNapj/F4LL2uep4LuQJKvHxKWDF7Tss
Wx0LCgHFqdhia0MpmyzEatmX0mbIbATdplo6jVYfIBnfd7XbbXNAZbi9wwviKNIFmUaPkeZnvADp
zDZ4+KglAAyvNnHT5YjB4vKgTXWwQ0RZXbMxiLdZFLJK68JjJ0qvUaNvzEuWrCA3105krZte63dh
mtmeZjT3LbBn6CGKZ6cEsel2dJkH0ZvWWzezqoB9wNstSYrE3TzlfplCLKwOvaKDf29s0hYZyUeq
j5vQri6VJrySiJDaSZ/g/O+iarhOQWYQCniqDP+l0NkRE0qF4tlX7xNH3E4pwX/daLMN00gBkeMw
1gtgMfOOeExEOTbUIMz7y1GFcMp65pY4dUIQ2N6q7Xw1mO6ZhQQVYcP4OlfS6d/l13XUvTXhsO1m
YMSR6YhV6s7DWfaS64B6tkkVoeOWYNqve+uF+/mUdsBmE8BebHjJaFde2BhvHKshFZGl/8aY/HM1
h4c4qq6YlPZa2Zw7Ol2yfmvTDwrVNN8SGXCp6DMtQT0lWDw+8U4FJDtCmW2pIGr61dS2rzgVAJWI
N7UKD00MRlFEgi6vSFeo9FDcOEw14azviDzn9UHrhmSNG8puwBTJQUqwGo8OGEsKFDuF+OmpmTzs
G0u5JZNPSt9PGz+oWb6QWKulONYnNgpTqN6UCpgBk92ebIug78kXBBZdZbTGcVfcTQEGbV728UAv
MUvSatdIcH2Xo8/Th2CT9eEx0ZN1VndPeZ6+8sluaotlCBkkl7qpgvptV01bfYtjkpCoHGhjsod3
fUp6QeJUyToj0ZDqTbkttpWCJlkp9uo0XuPjR6/PVzXJ7fUrz+T/R5lWVOtbbDJsRfvdOFNmYxAb
A7i2cFLAiyYHOw9ZnrSv5UA7t4lCTWpnEBFAeKOZl7fO2c/VYy3au6yjLYFc/1ExWQuPtMk13tm4
KbZ9jpPRaHe5i6xq6vAzIAwTJ83SQkDywd5h0TLoINMaxyUStdvHco0hP1rYBNTPZD4CjLadT+LR
sgoSWeBzrwl23IQFUA6b3UUWE96VZIBdhph5DwfGOg+NK+ZWWpG2jOPCIADPqIlIOWhUNrG5/YIs
El+N+yWhFDSFlr8Yc/k0DIBarX4kTsNIy73Fd9aXqpNVex/R1j3yCILmh9DTjQS/tvoYTfFXJTEo
aiTaWx+nSM8Uk1yTatIXUUmFWcl4m8kRnujhWehip5eUKTRnpBKnJoRXgH0NKZRr4rqMrZd2rL7Q
gH2Meqrg6C5PUWBbC+y75qHXciqMsrJEwCCZN9V9UeMc0ZyOycBAT9ACF7Oq9nnWRbhAGuQpRBrm
enhFEu81RQofY0tkAmFRKjbh8Zt8gRI2l9EOSamilWW2bad0YzZmT091uLOgnCwTM66WvgUPWLOx
bqMG+pobzmPDStrvsiMNzidkc1jtreqSJfBVDeOQaoLSSiYR4jC5hp3r6TnQrFnWqa96dpphz2LT
tIZh1XfdZat3J73oIcLhOsWVdstV3utRdTemNhWdnpAyV6VaTIExVbUHo0FE3NLOcG0YoGgMbZZD
+UNs1zfs1LcWDtieWrcf+fQFlPS+1qPrUIn3XeReT3S1plBZNwr7v1oxmNthmNLVgxJT4gKLDXNv
kKEcMEPklXqTtmjN/N6+SjvzCOL2nLu1pyjhnmbqcSZmSUo/LiE13+NcAvjjF0cfrCbZYdZS/56S
Fq31jkoU4rvHuDF36K4v89yGFVa8zMz/naU+DaZD5U898CJ9M63uNqKrsIgwGPS6NdGvsC79NNqO
MW1mu4LAQbssTgGGFc1dXRvfvj9rTlqtW72wwYKr51EIz+1pLaCC7ZdW3xBqGPsY//LnuIu9LFUO
ha0hQ5jxdXRpRgUiLNZw1vMFW9tTRkwIyufxViM1faEOwddqJNpVtOkSyxlfWVXurSSPV+kkXiKi
nI8OhULYD7sA6/6YF+hFMKRva7vrNz327iJAMWvpOvGKeX7RFM63PKdwlyW9StVXxbEFH7NAweLG
w+1QinHbaeI+S9OvpQ7SuTXtnAfboftVh2t8YBZX3UZrPDog/fvukVbAIbH1/TTFZxY94RlZb4c7
uHvS/PFrO5YbrVHJfs73TKueMoBdQq4CUK0ceUHlDXlNg41ik0DS8b6DkLEIM834UtpjesrDAPP0
MDOyHQXyoYMK4ExMgOOFJpjDWYLerSSlBOkMCfFFaU1I11yZG9IZ6pehnMS3GHbMRR1V6W0KWeJQ
4edKVgaIOpTJPtN0o3XcUjOh60EcTTzf5mTNrdsuIIwE0tBrHck0yTIypycnKUqkMOhvTAI4IN0H
5N84JjIw2/dvmPcHmQShnJgQhyeidWhgM5ofDWEU3lTNwa1igw/QKwXEfggXEwpOTCu0Ak+NUtct
7tuibhda1yuPU2OZWxIEg63JJ1mErrXnZlw2bgaz1EJrgk4fnyHMB3rZrPCMeXoN3YF+vgaD9YFK
6tZ0o2e18t9GZwTZxJYMI/U6xHOpad1FwCyNvfG+oLkQD80J4mjFbB5PvD1rOBgR7cdh1+LFhXaw
sarklBuqugus5gUr+2tMiRxD6pkk4Htqf8+OMl6xTNj1mvKiuPptl2GnKxvHvNDnNrvOMORd8umi
m77prwnxAs+YEl2QAgxzLXzrpdbfMUCyXc2KAfsAS1MKRkTj+To5Fm4E4pJKrMv6fKEasF6hTF65
Ai95UQqx5T9o5CXuS0tM8SodugeUZwiirPnSMeqnmCel7ZOHiWoZ/rd7vcfrq2fbysm3qWk9Ow5z
oiXRVJTjARmh8UxpNNCx7mdU3LwQyOi1dKIC6DY75nSwY3aawlLXYxlfjjq8rHLAPxT3zqk1iUYm
NSgJ2c5WZmZ5ua6yw7ZyiDJWfgiiuiJN1Zb1O1HBbKU0G4CijkhQRt7zVetc3uj2eUgrgguMo+oH
2OzQpUBE0RZWo17znGCqT8y1PbPpgyRFBTRm32ULexvRkfDj2asb6yYq80OvVisHlFfoMB2pdX8D
anHLrLRPzfI2s/LnaWyv3VB/avFBwS3RPKdpjtQqr4j33vtcq8EBaNJn6Xg2yX5iFZ0bi5Ga+c4Z
tJVJx4uaibkFPEKvssZXombKsXWLxxzVRouBwCcdeK6QT5UmHwevfKs4RKnxz+HpL21AniIVB7vw
78Hc7sooYk5Jp1OaWHd2EJ46LtICIMcMjYYAMgzdyJOVW7Uzb60Q8CnbnDuzV52NpVQEWvMDpXtb
VB3QmLKiSz5tnFbQGKLEkaTHsVFPGLm3WuEcaGhS/XfUb7Gl7EaUYYgkeYRR3lH8ZU1MGbLszAs3
9V3MEuEaq+DJUYq3XDHmQ2zm3SppKYc47R7QwNa0e2BuuLLphVR48Pz60VaMR2MaXt2WZruWA86u
Jfe9pUTvqKsY6ijGapm4VtyqebjTp3kHCehKQwi+JA7pPLdQTWg55QsU0KwOnaqE92hiM8yiq8lA
uRgGDbXX6ahUJlxPpf6aWsgZh2yXWpgIqbyhcFL9J6MettRsH5lKT6HSI1zzuXCKfqMAyp5ItytI
SQQofzEZtOBll9nQYpXNYLznuaE70vq0hVAe5gM8DkEpFTxjSr8DKZlFFSrX6TASkB0Hd9FIpzfq
6gMo8GPnzJitW+ywTUEbJqqfoTjNy3x0nnTduimJtlxgHjhLvE85qXhxs/Xg4CKwS4q8k0X8h7ul
UnAXZXDAEHQTHaDQz3K4sFEC6bRwnnFCk4lRNk8AQy6SpL/NowhlaXjhVPoXZ2wec9W+5RF+6DPa
WIZvo5xVmBkm+/T3BdW5BfmcS3bJbT0N9g6znr2yNbivo1E/+02OFCAeVAR7JQ0VrJJMjMrDVAuF
zABwO44PjPOvf/zHf//X6/ifwVtxLtIJFPI/8i47F1HeNv/6y/zrH8SxyT/df/3XX4qO/Y69gGoa
/PnryzUeTv6R9n/aYFDnjER7z6yPoVUeXZqvVau9/NnRxc9Hj41KSwIW1B7A/K8hcF/WJ3Qq+rJ4
/bMT6D+fQKmKCTNTrXtjBZNs7rzIAr5VpIfPDy+vwq+ujvbz4YUSJLGVxrrXR7PwgtEBTqW68/LP
jq7+fHTq9RYliErn6rDXhEiBTgAp6R8d3HB/PvjsUkEdplKnwRY/lVZ73RXWxZ8d2vn50FFjAKJJ
Cel0MSHtwkLkO4GBf/350W2O8otrbsg//+GJVLQMXnhSQwJPwbH0VDHUpFmPloVe2afbiv3r8xN9
cHMN6+cTBYqv+nGd6F7QdKdsMI5xXfzhFZKj7YfvAHSy08cy1D0jZWHd+MpeSQmd+vxzy8/3qwv0
bshaQK1iXXc0r8j8L6XerUOqKtSkdjY+md+c46Nr827gJgoTkSvszoPpmwIwJuiVl93nn/+DKcfQ
f744QoCa0TEVSQT+GwEsYjVPKZR35v3t52eQz/ivrtC7Ydur9HTyrtC8NHSOQpv3pTEchO3Taiio
3IU7+U7ArLn//HQfPbHvxjG9FyoHkSmLgsDyJ/i1FDlqpULFnxHqFN58fpoP7ol4N6JrDZOsGtul
J9TCVFeQc3Oknulsr/7s+O+GtWGb9KaKuvQsLfmW5oD/CGX8zWfX5M39xS0R70b1mHQOVR7Cr814
vHCyFs1bQ1DAcMirdFnpMdq3fsub1UsV9M0+3Zos4TX7Z9/s/UivBPV8O5k8dEInYOSQtMvmN9/s
g5sv3g11N2kLyxDRhMoYAEmdr+oWT1iarCvS+8zzn32Bd0Ne7algCBFMns14J9ajjjatQyD250f/
YECKd4PdhphW6Y0yenYwRdvWFNGyF7PYT27b/ebZ+ugU78d8W9lUK7vB65gUsXADHJn0O4zKyW9u
8UcneDfkucNzxau5Z+vTUpwlc7WByG23l59foo/G3rsh7gg/aVqt6YmOQ+E7uiOJfjMRM58f/YMP
r78b2VGvQV0xKj58qwRHuzWLTTSF1bZuWL7/2SneDe7EidvKFE3nxSW807bXdhYNnqxMvM+P/8EF
0t+N79gds3qotc6zzAnjY58q8OIge35+dO2DUaa/G8E12DKiaObWCzPavv5Gyp7iDF30sCryeY0f
E2Ucgq5kU9rxUmnnJc8D3j0IvRFCYH2louH8/LN89E3lTfzh3e7gtSTdxspg0KnXQgUpbhS/WS5/
dGj55z8cWgkaJ+mDuvLog41rNpvEmYnpd8P8g7ei/m6YA4I2/d7CSt76PvrtiOZmEABew3IISwnF
YjE8K4LEeT1x3N/cuI++0btxT3LYrJtJV3oEv9qLwoRv6wxwev/sVrwb9I5mowS2eacH+ewsjBbR
YZZn7vLzo3/40L0b9Hlj9LEGV8TTCPMtpheHvVHHeouN5t4Jr/SmPfnhsZjmVRWB9bD3cDNWGbrx
Jih3jTD2Bl3Rzz/LBzOE9m6G6ABfZl3Puzmeq2PipPve165Lyc/9/PjftwW/eD9r7+YHR1dVMcVm
4Ul7qwriNO+mdgm8sHZO7mSWRKQYFgAGCvBBQn4zKAHYnnMKLmAPwwc6d94n1E1IeXvTweBgyKm+
WYi8KHm6QWrm/iZxfEEvMOrc+Ladeevsp2EemzuCCFQqmyC3MiDwLk1VmrJ66XKWKe9diOfmHI9b
zN5GtUWeb6JUHcUXAFSRdS7Kkpb5WBblFtphRMNoAEDc42JRdZtgPGhrZIi24SirtmmAkS4hPQOd
9QO6wChCFD0Q8BiQE4GfLljOape3z2Oux8h/53kwfBzAIQAyApenqn/JKvAbBLzlqLR+c+V/vTD6
/vD9MOZbhFKFaSSG1xYGgoxYr8xqTfFalL95uXwwBLV3Uyew8bZxk0l4wqVwAWFxYgelTGQy/NkX
eDcfcn1LinCh8Mg07LJNh71/w7ZqbH+zOvno88s//+ECWYzqDEgqNQShz9M5y9VYpVw6QfXcf/4N
Phpc7ybGtEgg3CBB8/IIFha2ITHSmq17WFBlHOj3n5/lo+/xbiqkjjgJAVTPI2NtqFatUgyILmtj
CH+zr/roBO9mQzzChoDhMXsBfLB23+QWTmG91MG6fP4N5BPzqzni3XxYpV1XAErDFaCRYq0S6wFh
mJyJBpvIyhdOffr8PHLO+cV51HeTnQ2/rW0slRZ8r2W3dZ0RYtPrpU3ZtgjxVVUOaWk5malBpI+/
mew/uHjqu/mvjEMBTKqYvMEX6c6IkYGBgrn7/At98ICp7xZHvgqboreoUsVTHgPfNR2aKASHYTXp
tRFay+en+WCRpL4b6YBNh4DHSfc0k4iLsWuIm5abUzyqbkBzzDXObmZUT5+f7YOnQZVf9odxGSY1
kXm5M3ropZR9XEbkxw8RGsOisNfOH34lebt+OImSocBsGgqInaqAGqFbGB7Leh5xo5oa0aqueWHC
Edp8/pU+uk/vJgLEiH5pVPXoISpydlFOb8WG9XyhEUH2/PkpPnrO3s0CAW3yedLImEFokQzojOzo
WxhnzZ8VLNV3c4AhGohnFXNA2PmRNydJhIonCZOHzz/9Rxfo3QzQ5KOhalkxeLiK524RFAOaSdw8
87nB6mT/ZjHyy7NYrvt+/Kd9HXY6gmRaTOOmCFr7KW8FHoPEVK8//yK/vA2c4t1wxyOIPx41kycB
wA+JbjIgHcoSvyvtyo/6/0xhHP/diNd1UbsZvHh63JvRGMF7xb3qVZliPxJGrl5H5Bl6fVfLGNJi
9fl3+nWNhZO+G/9pJYx6cqbRK93smEQ1gZnwzrZEACFUpElM/IC1H+fmouoRLCuDM60KeJWbxLfe
Pv8IH11WeUd/GK69aUFSb8TgwRAZX7nE/oD6Gi3L31/xP35qVzTf2xevRTnVURC2737739u34vIl
e2v+S/7U//6r//75t/zQvw+6emlffvoNYqWona66t3q6fgMu2f5Pt0T+y//fv/zH2/ej3E7l27/+
ei1YHMqjBVGR//Xvv5LtFfYhP1w/efx//6X8Av/66zIK3uqIPeLfB/vfn3h7aVp+2PgnRi6V+6kL
2t2OzTM2vMm/0f8JZRHem2NqptAg6XEbcrr1IT8k/olhDayPLUxNtQ2deaYpOvlXxj91y1bhIdkm
umLhOPZf//PNz38/un9f6Q/6RsL8+QVgY8G2HNeSMDThaKZqyIfhh5s+mTn+ZVxxRoYu3E+6A9hJ
2CHVLsqgdOgJ1CYwifUO3npzJmOra89TlGVn525S09pZqvaU7LsR4ut2TLAbVuhyVs4IQTZLGv+S
7XW8gq8OHmMusQXSmUYqAQeG/mORP0DYQUSQoCnVfP1sYvVA6lzNmAtnVCm8kMLD91/aXg8PSTv5
uzZGPBFF2gG0p4ucmo3GPOK7jLMW1lDpE1MzRgYEjB4VjztO1cX3X5wRi0GgR/ntND8nid3cicoY
z8Dqvo6oSI6zM1uom6zagHdnhQdVaQFR9AqWXviES+FnO3IMCfEmgPoKasY56ERw0TtiOonED476
oK8iCdrUa3wLETAqgfYOB7GQ2Rf1MG4UxRK3Y5Ov6zZxm01Rk6/ZJxJJx1OxcOkmbfwCjWqXKbTO
QWfjNwISR9CKi4WmTAv/718o8F2RMud71niyYshXpNK7x7YsSZaTv03qjd7AU0JxOe9tGy8lpa9j
/r+/uMKIjqDU/Jq0ksImwFo0ZnLs0+IxMmOFRYeVOvZ6ii3hKfGAQavDrQyLI8QIiG/DUPz6RbOV
pRoWsCL0LNnqBE5biUF9MJI5Mnmn7GFS9GeFLKRV7wqStisFz2TTXbiWtSSqvd+KKH0ydTIJEtNu
d46YgzOvimTZu1nuL6BdF8e8oE1PqGpx+f2/pqktLoHDxEtSKN/yzu0vCqR5bkslB6jcEVBad2gp
jPRD4qzrzkRabAM4CvThpW6acYvc5oYS3bBV9OFOqeNuTYTsISANcFUZBo/lGKv3pt6NK1JBzZUf
VvVN74ujq1TZnorAVV8Pg5dXbrSnLlKwi3EvNZxS2xjj2DwjnCtGAvRG9suSLTgQXzZsW+ggYYXD
NZzLZDUUaIYspI36LIMDSMaAsjPkSwMcSj6q7kVcg9+c6HQsMIIa6FpQ84VMr4vKQbtFlNwSz4q6
+FJjOlnYwNcXooUgTEfEpEi2dBD1EipFfzwqqZ3VTRhsEhdfrTmmN32sblTSFTbTaJFiEl+aEZKA
cbgbGgjCpY2CJxH3tTuS+tvzGYfgahz9FAdrciC5r14YsXojOu1QW8Uz1ZWTrz4HDaF7VYFAsSfA
LitmqCMIGYMuXKmZYWwbUR70/GtfzOeeMYKBv8RBWQbED/kI8hyffOiKuBHjmy/I67DmNNkTzrKy
KATVjY5/khkIhVIbLsFIP2ZFt2RLcSXammI0EVaJcRlYaDUGpGVVm56bWOPZIlJqGSmCtlf54DTT
NZ/JXKNs+NY6Gba0AbqbgEFBoMRFMCZgka0pWjPXRss6gQ1cTtOVFZNVP9pNtCotlFAIOcGW9M0t
dovkTLJNcBqVOz1L3UsI6lLbh5xN6R+72b63fZkYayuvefBKg7tamvR5FlosEKmQPEH+wrzE6Mn3
Al1ZXISKe49zi9SWHJjlFn8WSJ0K8zZBPLpWYW5PpjVa0c7rQ4I8DKEbO1WvN246X0l4IkqlIFlC
Ur7riZhYKulgrDQTHI6BHw4jdbqY/bz3KtXeMFRwGnbpNkeItq/0gCsf+Te1nqdLiSBe9iiOlr5W
AMwdWGV0RrovfJT3mgn6rbCfwpZ4FB8kgBH7r/QbuiWxxDvCktH4J6dqtJ5dLezuEgTAsI0rrmxZ
Afy0UEAJSJYhsqwh9d80I7qLrAzr4F2EWnNlhflmVE2CHgP4F+ZU3Ykpuk6/AMrrIa1FS2tAODLP
agNwrl52MmKsccLVaOEpcv1kWOnldF2kreFhhTC2us4TXdQV04flV1s9wGQ3+MU2EvNLRh19A0cC
74MJG8fSw7eiJmrRUZdQb4tTLjArErTt4saX+mJXx5SSu2hv/HSFWNxFg8RII5cZofGc3CltQqQ4
9BIChmF8YF3D8aoJ4GvoEhO98arajL3SjDOeJM3ZRuFErFKoYaZKS3hYCVXIKE+cpdto6TYKNkHQ
jvu5jPRla4uTOQ1fakGxsh56bdlhst0kge6p2tUY8kEL8qqWfaNhY9HhRBY6eHmKT2EVRbeBDx7H
pbYaDlUFFzBb9bkoIMSk9T3hrLHAr5eONplQTXZn1+Z9gqvRD6rnOj1oswvYyGYKcfN90Nn3NTJA
Hdg9fxA+FC1hl2I+TlIxLezyyYRTmBxS5jJ4aR1QmqLYuaSuLUiEXrOjWcOV3LaBg3EZpM5y0sJp
rcggcQVXq5m3S0iS8VqHvZ7XWnOVuBFCfbfB7zdba2cU5bmPXGUVSWWjSKttJWr8Q8hAXyhk3kP7
MFcBDGXXV9ttnrpvDhosoOpf28DEqRKk17XR7o3sQSFDBzBAeIafu57EBGKoA5zpNMl0VFU6zA5s
8Z5S4uCUvJTtpjkgvcEuA0f+Qmjox5DpfksM6xtcjTty/77CAISCMzhnvct31kRYoqpF8JNG2IhT
f4G0coOtQtp58wVe/Nsg6bbTWM6L0Fiw4J/RjeI9lTjats3ukPIu50G7bEj9Hd32UWnD/8vReTXH
qWxh9BdRRZN5HWDySKNkyXqhLMsihyY18OvP4ry47i37SJoR02Hvb69Fv2ctXhcDAp/juSroYuQ2
y1/WIx23Z1rDMvGJypOIqob96PBtdKVeBDB3pAsLVL/8WW8zzhWphwR1AqDkxZfEY6ZJH6fjUgy0
KWBcNNB25iEBr6jNyN6AVCh23l3tTcCZ/frbnhWwnAWIHMzK/7+q0cFd8Y6dBPBV9MdyKD6Ynfmc
cDDsxKInQdz3WjBvWvvU1sBImfP19VYn23CbpdgiM3YM6CCMIfpUPLhRbx+c7K3XxotZwV7GF83j
1EM57Lm2hlYn7iDcznySAX14ZCh9P/3SEkYqljPA9T1Rr0Nqtcxpiag25vM85KHjzvcFIgIeFiZb
5lfCxSSbMUCVPq3Gks8mlnONsocIkIJkkeo8LUIHRI0SPHKoU8DY8LfzPp00NNayvovM/EhmrThU
2zCbCSgZzyDIFzK7O79wzf0Aih+WVveSrZ8DGOtvgF9gi5AgwGJuULz0OZwZD8vasoXDPeNlJaWJ
bDHJdng1tbBttJHDtPGSsiek+owaeQWmbzgE1pnFIJossOjOpscAO4/xtFLeN/nLbXnl6am+tJov
gOXVZz9tvttJI7sNwQ6Ed8dgjP0n7o07IxyR37hnvWHIRdZhVUqG5SWYNI86/l+wxuXOYUQ3B5cC
JM3TK4iUq3ox01MhJiAdvvdLzfUdoQHCQAaAtsj82+CuNx8eudBF8VsKxlzAmCQvJsJImAEeWmQR
DIg7L8rqZR4SUC1c3brAxrIPa1K/O0P12GQANpwyKtesPxOrjCbw1udlqpP9Otc/TfPXoON9sXoF
T8IQy7G38iaA9EpGsVtvRtU5AWssOmzcg1mafqaQCHZeCskcqS8AAvE4CQag6oETD8NPxAPt7qRm
lCVF8SmgR0y2EdQlb4CVO48u8YCArcCH3jr5DzakVthZesNUv3HwLAvdY7dJsWKe+LmXJ0vCW/UG
3j0jDiFhlUfGLW6t3niHfhyespQ5Ik0tH7hjIc2ufDDU7JL+0X9sgySz4T31Lpts0TCj3W1j/HbD
mDMnFkrCzp2hqB06KXGkw6Ie12X4w1XrROIiTODYXzQBio2BqBGUOVirxrtBM7oSwf3VlsmPUupX
RpIyGOc67FOWXVkwmpUR169MKD7jzBrswTOZBjtYsfaExGu/fBK2pTnWm4/a3tVDxXmMWWPkQOnb
1HskeFv/3GvrC9wztAXj8GOTLt1Wh+3Dlxahl7rMGdpfY+neMCGsuxXKCogZOyrfOtGCQuJzXA6+
5AMttllGRi55+3cU216S0dAghqJabZX7ZgjlXhFRPS6QqPFsTxCZOgb+iVxyU02CZcze1IAiOrZK
xrNAaMzTp26R1G41GMDpRDjbmpgyLcpnKQ2mMgtczBVUOPKm4zjLx6Yw4Hx3pOtXb3rRSbxw6wgL
91wZ+tXwOKoO1ymtn0ic/hLqxJVaBkPMfOfqtXi+R+aby3pl3HCESKOlyMgW8zhIRpZbIa0HJT0X
qhkjMOOWpNTKeOP4WExxub84KR7z2fmVa8OJCYp7oul3fx0/jEFqUN+MvUsUf9/FbhGhg4CRWnEC
ca0FyfXoMDXDhcB2Wh5alfwAo4YX4jUnUbLGN80Le5cNponF0SOdj/iZYOqK9UTuaePtSXmWl4UO
AbaWJebojLGm7rP6nAm7x9FM2kemi36spuLAW4Y2o47NMFuGb79uHlmYeIhX6NBW3R20BZ+FnDGe
jGgwYXeInajAMcAjYZCjvaiYUVBQR11143dP91XoFTsQzMMxjll93JTiNyQ+RyKb8KyKK1H+lvcs
hYrgkbV8Lp602Jea+uwve8WcCS5KxIhzsr5A65ZROUxcEvKMRzjxv+OihruxYTm9RO66hPN2siRw
WP1wrM4EwW8p6nOyPygGBZC/hTehK+PLIKoJo7Ee5FzPyD2/aCpmqBywf2XMkJ2FfaoGXFyci36t
uXoGz+7uLO+Sy7m6Mrnx1sSOf8r95GUl5rAInhxHsJ8l+vAt8uS7c9R4MN0agJtnqGArTnH6Zhnl
tNuCqQxdmPOMpPWIcUATa0CnkIet20gKF3EbhAQiFDeQFmGrXHK+E+V82c7VnoZLfrW/BknweFyo
7Ezdx2JU0MZM+0EYlCNc+F0st+0HFRmoiYAsdghY4goDZNebQWLaMMLiGnPVWDZwj1gJYUN/SK14
ZaczLiW4bEZaU739zQ3ps8iJSU6NCXw4H5+l3XyDbgKqMfA97dy/qjw+AfX2Iqyr/cF/t/J2YTJD
u/l5ffJ4wgeHolCcaec2RsY3rdyEVlkcEubenUVRy1HsMZbp/hp5sS3VEzjENvhkLARR20EO9Qud
4dC1PhNWuOSLdxQMWBttPm9U/4Qb+Wgzl8qFkXvgY19658ZncAEwdYTF78uQxR9mPblFb6DE4bpU
jR01EOAwgwJFm7DB6MVLOnJ/8/RbOfCx6ogMtAMnwYmzE5OXYWeZn0sKKlYVzTf4/d9tzVwwi4LL
dQZqX+wM8wNxf05Uk14D4RM/su0+e5Mpv8peGOE3Xxd6x1gwvqYaGOW0bIvtVH8wL5G256ZjOUpl
roUg9MZoWLnSe5Z+WBX/LBsaeelisacbvVxkl8a7KSu/aH2DN6CewbpklpHK/b8I6dZ9Prh3vJzj
hUscRw6eoBNoz00guPyioAUeivEWIkzjrvBzRh4loMh0jUEPYiBin9FcJkLSOpprjoRNu/qILkeY
JyaVp45XD7A/cHxQCi3UUgpy01nZJW6OnMORFW8X1vJzsSjFyda+jIv8UVr20oNJCbmxsboCIlsR
s+I6w+uor+avOuNIKZcViWniIWLUyvWou32o0JnumXD4pwk7PXFHPGWlrNB480fjQi9HZQqDv0tC
ENUQ4bOzmzEmOTjA/8YKezF6dgY4MdEbAme0Thh3gdFsY3AKWsYdQ5pkC5hT/6RPJvM769oepmWE
v5g8Tn4RR525uRoYuqOsg7PQ5G8QZoUw5JimwHAczJ16HOEFHHqnNiBpODaFtfnuWL1FbnZUN9LA
bGh92AnNIgnhssC3xmnDSC5sIxejUT+L5dziFq38yiQ4jrxkGzf/kdtNtDX9X5WK/9QT0TDq2Jwf
1W9eFQtPzLl6bZjBc7ZhIiNFBoqgL3Tt6hm5w9HlOQ0QMn/olEJcvPM5W2BAof19buwfyC1cMtDN
j7TTg9FdprAyzWNju+XFjmeEwCkLalMAFJYbvFKnkNK2v3u8eLDmSijYravTuhDRZHrHqnL5sE4p
h3m5OOd2NP75aWfuBSv7zZE6llpdZ3RuHR+6bLYDjT5b4DZwLpjhkcvjXJWsDsynaTmVYdSy9Ctd
7YRVYY2s1emCejTVfimMi3C4tmvdyeq59eo5olXZP0gHUFqiFj8UZX1nU3zqyj8Ki/2+HCkfMOMF
Uyf/56FvCrLFhRwhQHNMecLJBvJlY7xkeFCCxaVEmIn+TMUc/t3MTMiE1tmZpttS8GjKtPvQ4+bB
NtJlp5lU5hLW0IgtmaVQGui9zHo32nYEF7wOvUL3+EkX6N/dc/I/ntyMQdTrf4ShzGBvGuMhbwt7
l08kU0V6zQoXam86bMe6+ZonKhKWAn2yArp8KQvreZRcZPMslTusDenDwNaVajrbrfnKmAhFzwmu
c7bp5ZK+OXZVT0mgLzeczvoFNiLqu7I7VJh8cCWJvzENi7tV9fAdeyPqFMgrsQ3acg8OjUUwLWuB
1khdbeSihAgwbj5Z4XtAyXYIaLk8WNwgdgQBmOMC6KH45MQkuwOVssIbmc6hcSChhMqCbb0aqOIa
Mbbu+kElHzhdtF2/bDKcZXrzevtDY46UhnsTIM8aNytlkC8MhM1IjNnqCJT4aX1zPRuoaAX2A2z3
VnWMcE+Hs5nMRxCg4Mi85paPkItmi5B0iqd2QXmTWxLydfvZYVy7rPx2aq6axqp/TsgPo7WtHlRp
Jvuucb/qwWGqenBeWuIfIYoq9Ageo49+OR7BTAHgyb29MCsztFpRnLrROK045N3VhE+n2MgZyFof
tqtjo4/vvby33ECY0OJIb4/VQ9XF/4ws0DNPRQ7gYGMo+aUgznaRguk5TG3LYWS7rIJi5Pps9Ozt
Zit2zEG8yTTmw2LHf6i5/aEoeZosFO2Va1x7Q7SBRMfemgIstFz0QLEKGcZ6I/m8HoaqfFQC2O16
0IrysRsqCvQe6bHK8Y9ZZlY7o029w/xCAwuMjGp/suInmddszxj07yqR1b7DvwalaxM2I7wNYcYG
etNOFKHkG4NwB9I+r82U2ge/4nDp5AZnm2XCDTN850MmA3huL5loTirO/ahyfRiKLTyTNE4erdnw
QIlnaj+63p2AmMtPmf34TQN3Na24n7dVmPEBJ7kErFmgXcr4eLoWnyHLHOzQGzm7jFQWk5LHcGBX
0WM/0nT/lTgK08ymc6caTg+pdAS0Se3i0qfiaqjys2xyhKYK3j2rREoWjv2iaff+rEdjYoMn18qv
grHorbrLcsUAEMIZmg/MseKjuKAczHeGHP+B1fhwVeNQPDxLH6+PK+KXteq+k6VC7uk8+/WU7BGP
f2JytSn+4wlBl83iHr/YwzzzSLVYv+bd4scfq9LioOHGiEWgP45O/uWjNQ6bNYY3D62LwZVHjDJu
YOjUTXh7zsqLUCLeBdPqu0VXn5bt/KqX6Utv1F2rkweodv1WiyH4mGM7qMWnxrFq1epnqq/LqSwf
Zc6ZvPX7fJebxRi0DBab0gxKbWJBMZjILnnaduYSxzvMS4zfJ2xEoglTdymZjtu2pd5Kw6rm/Ryq
is92015d50ZN8Hm2JTW1MeYilzpZBK5sBxAzjbIkC5fY4ixcmcy82xZLJpOLO8etvtfLXNnvLb9f
LMPzm402VmX93c1f6UzSw5OnRTQsPnw2WAEAAO0bOrRB+zq0yW2tYWvjubzIDGN4kdDORBtJnRLo
R0YIEdQ6RCGXYcluwy5qUJM70/7VT4xmJ/lhaIZb81Yqfzj5qDTh6SlKKM1taRiLHUtuGG33RGll
Fkhs+m7K7/VicD7QSiDy8ZAc/ZojoeBevQcNuEMSSZmx9MST7y/cH1PzNm8snlmcvAr0CZJR+zCm
5UOp5IOY/eXBEb/xNJSn2kvpB3j/pqmks8GYTyd7dZkbvJzV+ExMBZF3llArNxiaTHNvN6P+3Okj
xy900BnbNJc2OkUXWLNcP4xlYGxThOTNXM6w4gMPK8BI6mCKrCdEZqu6NlA9PYYzQSKuveCfAa3D
Tg6Xw7YX0CvwyhJbrsdeb4M2kdT8+c/nvGJQM6btkhnjrqnmOxD45GoN7RnAVhvNki1gGKUKMidL
wl7ZPZQwHhctaZ5lP99ntYGOC20zfXjtNpG5RqbLwCD97GDKgGwQDvUCSaEOHS5lGWU6e69d3pWO
nwfv8xdjn6Gq47Cnjn0wnf7Dzfd0HRRjwn0MB7C7NmJ0uB4NA4je5tWndnpzyh3aintj2B+ml3zB
rvnXT3p2hUb7HMv+0vms1S00ihBf4h9ppSvtm2GOtFYDK+g1lOp4JYaZE4TF1cx/54VciIpAUSg6
LoP7VtPkY9R7gODMJXSbFC87LaJ5+p5hO4UA1KwMqrZqZ1cz+GU88Q2wNo5aISRu3jMUtAH9BYg9
hMWuDX0wRk0nL79l9m+8w8BswZ/Q9uxr7yKRvf1PE4lmKNZgVLwzfaIo6QSGDDg9robKjGf0bHbD
yW2RJRfKfMCeymQXMeqrMfBYLjVgIfEM1vU8Qi/buW6H3j4cYuAWZcYd3qB16TG+a9UVoFL96G4F
c1ZQnX+6MofvgV2nOmPUuPxy1b7og0jPaWFxpuMf4i1/823SgatT/Zqm5PfmddwBYv8o5XzhDAoC
OPkYJ7ZF8r07PeVRJgtDU8O9G0N3ahZY+kwDh1XjfFjl+L3k1Ye2sTRizzlvOykVdroBkwYiyLL/
zHF6bROKaKv6agf1OPtOGdjzdLdcLtZJv36BxflkcEty3lXfDaPyh7mj+d8duc5MEU1dFWapdfIt
q0F1kFAIYnn0LVJBDFAobatP+hQdJu0vxST3GZfnKfNg5IxCjkFV1kFpZedx7Ohn+MmwS+qGs1Nb
Q47vsSV18r5sTw3xv185Fq8jlqSGsAQDSkyD8NKZSaw6l880d8jOW37qHjXAVkWlU17fLNmakU4/
3hE5zXrpHHLP/JztcQnbtPSgFolo1FkJ2hkDKSI5nyWEi88656+WkTtQESjkzv549cFHBwWbPPYb
9AiW0E+UA4GszxyRY+7l5xFKSDxlR7iUtHh1+LLgA8JKZf7OWtEd+KTCC3dtj1P/Yel6fvDLuQwS
LkiFznY/L4hRcakeUfDdsX1MYc02DH2Gh5ig6k9v0zVfKrcOa21lYS4pgeSKMpTrNAPz8NZutVkH
PJtECCVYYtJ5MZ8anc4i4zj+Xgwx8dOcdArlfbADU29dZqN7H5buuShekk5lxwJF1q6t3C/bY6M0
avHRYTA6uOLBLGRzBcuXVaq/TzaNiGF4JDZNGTS1EeZRARE5+fSCWAshV3vnpD+Zrf8wWdZwNTKW
kPtGL/If2/Pftfo0VZBdTbEMx8ZRGApMsBaSwALjHTvHQoYHgNE/ZHoT73yNGwD/o+SUCM1l7Wqo
ftohISUYVXmVcVqCD+3m4MV435G/0eXLHlaHRghn6RuwvItdIFrX1+G+lgRxcRYS76zN00iHLjL6
9quhBAkH8drb1hK4Iwh9pgHkJs8kucTObNwX61VX6Sf4k5V+Zi6PcTKceyueAjGbR8vgqjWaGVmM
Yu8k6icv098iufRYT1Q7ffK8kiIzlzdJFZZaQ3J0/XRhUmC7Il8zrz8Xw3DMSjDM7vIt6wJpgIaJ
NEeAJAASUULJbzAavm2IATykP8Q5Y2YbtZrEA6dnjdqr11ARTIbsLxyJoLammlJ2UPuZyVA5zxk7
aTAkxYMYbOfsJNob8wTwEORjlSyPtNTbk3xedEdDu2XoobKfBqlHyFjfOc3kH658WpwLE3UfnohB
i1BuNpfV2uW0xKdOyyKL8hst9rEH6EqZYlqA3w3HyQXkp9GV51kqrxNnjSo2otjGhMyGx2zm0WIn
mjvvJdekoPbSvI2+ei58dUoz3qpVa0PLaENHX/apMXwWi3fxCSccbQZI2enQm4x/W9Gd8QNoUOvT
XeaNY0Qe4I0n/alkFijUoFZyulBvlkgfjHZ8B5pwkQncvIIm7MD3DUSdbK4F46Mz4ycDug1CDPU4
mdlDkbRn6fbPXCuf0YLisHU4Anf1+kYAjHTTmC6XaW7g5CFV7pGMjP6HpmtUVibYXPlbT8TUNTcY
Js+qlbms0xxV+mniIfQetHR6TDuIlXR0aQqj+WIvnne9P19sEbWCV0exUnpnVI9PjkdCKvfVrdDs
n0QQvAYLd4Jae6vm+CDT9GXr2MRGd0k0yqe6Bvi4S6bvanodPK6pSwle2MgRkvUxgDynf+0UiQPp
c15LFvG9bJWV7blPMaTuikF8KTN/etZGx7w5yv+VWHRpPTrrcKsgQeYXtzyocjo3BrdIwg87vYJn
VfWnErFvVPQmLXdnKGE+a6iP4yPY/TfbKPFu47I1a+urT9jt146KCbXTsJu7BavU8p3x8jyLBxo5
NaXfJEQhDxO3nIJUrX40z6DJCrzEq+fIMFbaj7vCrauMgeDbqBEi+mvZ2BmMSp2dxv+iPnM1J+9D
z4q/w0STEHY4vvgLkOWQijhSN7asujkb6RSKTLsjhPrwjIcc1GzczR5+JlJ6BlCy3aBtGQTs8Trb
uLIUdrNWfLIYl0fXq54yNbzVRtDVY4+qoHtLNflsxiwBK5G+/oejpL4bs1IcV4oOwCY58TPmEyWj
zn44a+dM04+Gid5qILDDmbd6WrvVvzVV69+YUPFufhuimM7C2ZJvhe/9LduBhL8CaRRvGkAu1nN8
lOWz04lHByojd1Y8Dbq3mLd08JKbY15ceJJHbTI+qA0YYW+Wh6JgA9WF1wHPzt+zKjkRtjnnsuuC
3uWTXozWfV2IflXWUj60js14TDvdPM95nfrl3kLTobyMkOL/P5KcCICddGE9DxHPfXkkKUg9xQLC
2c1cUj1aDZUAWN7WRI263aRvmqdVu5pVdfPG5mRlxXtOJGEnhtQ8kCX8NjQoao7+Ba+h47W3v7ui
MA45sFrOHQ0wKH5KXbf+SX0riCZWF1QaaeFZ0GSS89I99gBKdsXZAVgT07Bjf9zjGq5D6VqPKumt
qNQ97BwyS45q0yevMXUCjXsHaAtAwrP+V3Or4WXGIhqRrAKPCH5zxxvt4r/0N3JKjnOaQhjUeBb1
RhjvZEk8tHgdGHvvWpXQn80M0vngkgUfsvY90RMwgjS14XgGrYJKZvD9YtixgbtuUgAJcXQojIrr
HxvW7LcPiGUi2WjuzTP8D6/PrrJ3fjkzfUNnVBxml+Zklp17jReHawN2pidCB18ZVwAn45airXcj
s8FcjbYZFdnyPnfMnxbIw6PG6b9a5XWnpcKIamqXVi8ygjihTIBQN67/y63ll0y8mtDIc+xYcZCI
cWZKzfxMh/K16NO/q9Z9cq0y6Iy2f1p/fR9TPRzaFVuLMh7ja12unEjdR9PLuOTqNOiYSmrOuc0s
50ROZ29a5aflW9cppj3UUPhIqvyB/NNL79dXCrGYUbLhzXJ8fRdnW1S0l+99WUEwTIugyhZaP90z
eJvXeHuqqn4/LsZVtQ09try5VBDBaJLGP1OaBlMKHKhJqIE73Ze0yDe1I09ssjyn1spPnbentHwx
m4Nc+3/TjGt+RZ4W9znOTCCsszft1coEHeShbiQd4ujOb5r2Dc2aNOuL0JT5VdfrqCZBnByTQf/L
XOKum9xXx9QCJSZCsRlESCHvUzGjnmvpfCzoPJVJwZUCSpw+sWrda2t4LfTq5pcGZKVyk6gu3N+Q
dWPdqKmqjc8UF5hjUIe2LRJWZ+ON4fqf3sh+bFbUvtPeHKh5uq4uUmFVctBAYSIHDmTd9dx+zS3i
wG6Cl0EMLFwuDx4WZmjPUGCl+70M+KyNdGbbzxD91PY9X4ZHU+gUiCmFcOkwC/9Sqvrar8lhGojB
GFnzUObBLOJbrvfb/lA/+IL1S607YnZ4q6FlWHcPOhmKX4/jLTwampxklGT+b5TOtbFgAnpW8pH7
dN5I6oVr7BIl0Pe5T62fJ2Enk4TgD0U73XpnsOpubhPAMrVIxA6HWAwnkQ7PjeWHtmifps0UpVuZ
cUZLSR4zc/yFo4veRe1UfTqLd7VSn65GGV/nuXo1i4yNWAdAr8OT7D3zWi4wqBieDwzqWo4XaD1t
uO286DKQNCFqjrc3w7fBB/Y6AMdGnaa2e3SUe85HE68Ubo4m4/9o8Tkv22doIe8LlUFI4ntlajcp
WvOlsbCrx/JpDEXCrj8Vt1gkAdN7vx2iorkFyKKmi1X6hObkctfKV8/W7rZHS4yDpu2aHBELBTlt
tTgv8yvamalhhOik/1ja+pwpBBma5x/tgrpuP1o3y+/myNeZN5dTeuxa75U++u+pXgL8tupgUSrx
Tf/Ytu61XquTJq27mTZPqWx/klG76Vb+0Dkw3nMQgDZ3aGp9yNvT9VNY9r7O1kgm1qfPw6yo67qZ
C/INxzdMtKztjiWHBDTqbuCm3Q/zcXsUQ13K4tSkRjRxqLMai5L8GPl+/ld2HIZh4T5xlfzmpGlS
SpfHRMwg08m/oNZBU7qKz7ydqOAMkZhJ7WfzPuHCC+xau4u24YuuGMZoG/RF/Zb6qBB18QjJ9KHQ
7Uv5m0bMs57VD+2Sn1QfXyi8vmvj+Oghc4AMxvwug2j5Ts0vMY9sqzjrbB3kjudVaMulpCPDDD/r
iK/fKQCApmX1NiYjcCpu8vXanhH8/p/p34s4E/Cxk01F7l1n2Z7yermMNPzR2CcPUL1TUG1k75qY
lkHpxtiAWKgdii/opgnkDIfe695tfT7lgl9fS6IxGEVxFb1DLmB+l576WhVmIKoCfBVb3lyns69x
350JllzanLQvqUpgib/GBmeBNhuPnp09DXxErRzRXz5Dg+t3FVV/clf05czPMTEgaZifE6GTaU3W
PcZljnBNF4mBkkrbcsDXVtQ6dcMCZ6KlcSmZr4Q9bTk/z90bd45X2lH3ISbvbaK0zWNIEXFPk2Cw
R7ioZ6suUpRR011WmKYn/0Jhks4/3R2DZDo66mY0vFBTmM78xLZCRjZIY2gvIhkPBiDYtR3vdt0M
MHHqKxHYP31pEzvJwnHSx8BszC8SJGdBkLtNrWfKy4j4uvnQKo7iZmob+2nVzgZzenS0KdFxD2Yd
4AQ7uRSMe2rf/WRe9I1RO6bRSt8+KJYW5jpRXvUEmpxcrvwi3fKqFcUfUQ/RxFO+y8FphnZK7KGz
Paz15tn1KUgoSYKiiD/divbbCoKVebfHwteI2rFWE2R+KgtSX2blkwWe92DP3nRgvgtYV/bPMuQS
fhrGL50Jim1J1qYYHK11XjO/3qH8at8dmf6VJbDDDeGTmEAKzZKdr2qXT0HLj8h5E5A2E3Tn6ofK
6X5rdMSnggtbj4GD1tWj767vbA9oJdDKgCdtdhDfSn84Onr5o7hUimZ9q/vlNI84EBmip9K8knSN
7QvmyN+5NeCgqMfHqaLnqvtHuZiXbl0vWfVV+tkD04k/sva+KPoe7W442+5KTp9gQBsz2q068daP
TzRzqe2spEGM7bHi7ayZ/h4EdT856BetdK4W1Hhn+tPJ9f+tK3Z9asPLC7iq+5RQvUz97EcvQpuc
O1HwhtOZu/wzY/OXlaZu1BoIX9ixHAmXVa0M6wI3BmARNF72x+3mB1szb5X0vrrJk7uM8g+3Vlsv
n5px5gJCH0HZw1kl43GmSbdngeMXBt+Q62Pyh4NUNifPI1QRzv12VDQ5XFyNYHTUkLBuUko35fjp
9dFSTvu+q7n/1sitXN45c3Q+Y028x47G93qNs5U7ifaipRRMVYxAjBhSp3ukpBoLAmPa0afu0j2H
HPxe3TXn9CBi/QVLajKORH6LfVerEnNTzKVlwpVQuOOP5xMbJWGBnYZXs5gFZmtIpqRom+lv3YwH
h/Lk3dW6H91yL8Iw5pDhDJebmkVPOFnf+FWdlv5PPPd6UMtD0vkeTSs1csvmjy1Zp5WVHXRcH8KF
rlekbQVYf4Y56rGNI+7dTnC9o3WBLrS7NVjpbk3Nn6GFhqr898WMk1PheOmxSgGBVzoSQcOrH8bY
fMpZaYYtS1nHAvJxRyN06vGOqhEurg5EpV45gXpj/LZOlAaKoCytaT8waBZlizdhIge8TY7Ao0To
PUIUaPcZPWgB+HzCauLnxpU88zet5A80pUawGO90ZOnCc9D0+inqzfmYZ6vFQYHk1kpLGv4ot9Iy
SQsq880YWcuIGDUtmDUf4XWO1IJgortWyFk7JwVLFSXn7plpCYpljtrn//+o3Z45B+0JDOmPOYX+
nAA78ZID6iIiS5o+sm/Ud51L8qGK6yufaBCSHoRaJrRB+2x/dGP76nA80GbK1Z7d/8S1nRxyod8t
Zb3xtenHDfv/v9toPIDHoN3mD5gl4ra5aAaShFlph6WjotimK6CFaTmQGAdMqse3vpEp6WntU1PF
u1ENOgpkh4pbmXINXbXlKHMy33w5JshS+nMuMjjGuH7MhTyOmNrXtMYBv6WH0lwT3APVtMMbxI/Q
tyDXzZlbkuk/9FWvXQAXvq+ufi/WRQv8RNEMG7znhsPkMRXNbW6Qt7CJlNGcrV8V5k97mPZNkeqB
69g9DQrdiryOl8cZ7G42GjNzGg5JmbCKS10nrYyMrZj65zptrINLjm2i80Niuynp0yQVR6CFaMts
lZc+qW2UTsSX0RXQfumsk7JngmQSBu7aPCn+wpiTyMjI63tlg/sYkR79Gj1wJpFd8IVx0SvoxToI
F2YY2S8iIyQzg/jBY1hGukXTr5NMtDVO/OKmyyPSG8qeWu3hVR4hnYO9PtlTxdCdMx6aAYMHDbJD
mpLjSdfhkAgLufbGRu8SsO/F4+B1PsNF7Xmkpjua+d73e9ooDmNHWq1fbW8OLOHMZKzcH06PLs0H
a9QvZYavgb8kw+JThzDLXvwq+vq9cqs3KrwAzMF9HrpBPi6o3bOs0R/EaqLyHv9x2WaKxqhfSMn/
6zXKyn1P3adQ4ORSnnLVOVPIEXRgj61OS0pXPItp2smaPh1oO92bnud26G9dhdveolxll/p16dCK
U0n3Q2MmEejEbvfiW2kS0o2pX5kNO9aScE+TE/KcRbb1jdNDorvfbVbNr7X9H3Vnstw4smbpV+kX
QBrgcMew6QUHcBIlUlNI2sAiFBGYJ8eMp6+PyrTKvrftltVdtFnXhqYpIyWSgP/DOd+x6ZQque5p
5rdMm84dE22snSB4R7+hXmyJs3O7iP+jf6QqRobAs8cGa7yDJN+Az1jQQnrq2oQekuKe9TF60Xao
P8w62n0x88zWac8kOHHo2zRTMUNtQ6NrHhoGU73tZ1tfMOA3zN2I/mQv7eaC/fF3xG6BX7tvsRS6
CuU9RgVEW+M66lW8QQ7Ijsh4iN0CuhzH+yrlfhM0JWKutP7W+IhskRMp9JoOXO0aN0P122Pvt7HS
sT8quuWumt215aAsYvPjjA9oNbiGXRT8TnV1o4zQkgV9jbT3+XKr/LPlDQXco73IfY6seJOSFYGs
zqP9ybpNknKP5RQxjn7SNoGt6pcque96xdnMs0zoW7lvEyTlFQbCpemI7wB1wAYT/bs3gt+G0n4X
FtzIURhCOh0lwqZac4/uBEZVJznSpXEzcLldp7enj6UTQsepDNyiZZ6JTTQoDWs/9cMbU1iU2pxD
6dT2Zw0ehxbI4Ehh3Mq457uWO8NG1kcr2x/Y6Ir7IlGBbKAwz9PwGtvZwMWJcmWprzG0KjrCR2Oo
+y2J1WsN63jFpA9Qs3DeGA4lyHOji525b+kysGoqOEATS59YfGBMJRiVQb5lbb2ZxiCZbxGIVkjq
h5k9uh144KJjNU/cj2nOrIQ9jiUSb7oN9z9GPhLHGBlFd5KVdno7XYeJM7rLlN5YbAcCK3aumfSr
rW2NV1ghSHjygpi1SbfQarpXYTIKgPb8EX3wni4YnZsNYvbuNHvSXqXud6viBTR05azSmTzi29Ro
DstzjVjxHiQciyAiVDO0SkmfpC+5HzRLH65H5k6Q0g1+i7rlkEIcEiaXuDB1IE1br3GFYlmOOsYl
MnLYkDBB4zpfTXEBkX5pjnNqePum9ueH1AKGHLtE10eMCbQT7wx6fnNmvWH4pCbOksrFT4xzPpLy
xb5/NyFdWvUL6dcRt2tk6Zi76m2XFoRvh8PFR0dC8xaRNWdI7MILfxqg9JWcMLO2Ij/edq2zKsb9
6KJTMA4M6p+qcHxpGs58a07u27rde5ZpbQ0Dhxfo8ZoE1g0WYWedVryhyoF3npmVTJFMbQXc+n52
9S5N6/dCmgzMUm/vixlPAK+/7efI53xnJGm9fWmUfZGa/40o72KCuVcKL5usuLe6nFjpiHMza/2X
RXTqMRpRTHlcOcu46WgX7qbZfSaiiRF0fCxuA8qxhhyVsviiZ9rPYY6TysS8UTULeb9EbI2o+oIs
KY23bvAfJOpbskN4C0XkosqKlfpwnOtzXGAHDsMs2zqfntuxl+jFekowKudxUE9U7SUBX7s623s0
X2uK4kNteMWmLYxr1GKeanr/2kzoQTCUsNdr9cNYGuO9qEzs70i3O4L6DEmEuBPTwjTLPTHLauMS
vbMaw+5sjuYrHQ/gr7z+FXrZE50eiZ3sjHKWVFZ2dJFUXvCWPlVE9e4LZz9rAsEN0eesuNCBJq3e
0/Tlq7JXN6k+SmJ7jtqgM8LozuyvlgPyCCL9r2kk6GsJ38aQRGornQmAxjKSUp0K0vJK7zgYw/Hm
eQ3AIvdYj1BS+4VxPxEBCMq4Y53gpbvbLXbrqUKf0i5+GyuUjDBvNpOR/GyofQkeQNPkR3N+HgWe
YMZ2G4tW22+Y7jWppsCsCQQVs7sbLRayZcY6GNzCUfuDcXC882jHuHAk8ygWifroiM7ZYTM5WhmH
rheLCLQVJJqxgkLVN8PeNdqGOT0eEwO9Brvm8EjpR6OqE/POi6JjrEf/t90P4PYs50ePmHQ1Dyp9
bgUM+XLcTaP7pUX+phu7Za0tT73QZ20RP+rYF50u8uqyrOjFzD7Vtp5zemnfUmyzLJ8hezJxjaTM
3GvD+Dk1hLHV5gBkM/N/twzlNm5j9IeRxYGekHiZ+lp04Uc4VN62zZMnCX2OKYVtB3rOkaJNvPFt
fnuiKcWlyu6Zvatt2BjtpSMEblv7Q3b1ezfauhW/9ZylyJS5n7RhhZlxtCipiz4nZh7hlzEX7Wns
pXdIMQodOlsjooD8vSlct90Lo/fvFpYtO7S4S+CRSrlKRGbykQFRpiVYI3c+Zjd+l8gO6B26Z8Ug
49xZTb1K8Q+9hnbBXAN/GNnfE87WhgAEscTI0JbniPh6lxINhQv739rFnVRUWJ3Q/rai/4jYx8wA
McmSr28qiOrJr6i+hnYUW4t5yaaa8a31Guv894osx+Mibxl3twQID1my++F7GrN3F8eb2iUi3kvD
6a7qUbP6S/NCsON2LNzqYWLWvIoR2RzcHkds7B5nM0ZNaw92UI5dtPHtB+SC6CjppdBnR5iLpe6u
Xw9cUlAibEx3ZjPSivbZVevyyC38HBPQdpiqYwPe9PqIB7O+CtpnUt2vbfIahl14MZspe8S+dXHm
DBfJbKq1jxa08hf3Utetf0l8BiWy856ixPGeoOhjRvbM7mDecC1odc9A+M64jdJ9qxJ3FRrhzmcP
++S03XhZ+mnr+bLZAtRjIs18YR3hVdqi/OMwY/U21e6wz8sQF4DN32M7n31QdC0DBDL7jqmbbxxn
8IIqvX1JRqGHoIDm3ZfpMUnH7lIV68HK0g0e9uzdTcz7tiQjgGFY+Rhyaxht785JE2Q6PDc7D8LG
Sjjme+g1MKqNBgV8Zt9hUJ+P5CdfkppBTlx9piJ6HSJiUaChdogzPhsVOYHbTIAPYqddsdMmkaMs
I1q/kottgs4RTaSYlNFibiUK9LviLbzhOrKyJt3Mbo4C22wvDZa2S25vk/7suG6/Ebq/eZALeaKM
pR7XJ+lGrMlLYr1u0lKDC9h2u09bL/ux60ms5j3gkZewg7e4iyMMLeBMGG8leXwP/iIivrTcI8MC
v9EUr9qbxEEU8hGGyLmEVrf7XPp5n6PEuDeJVPdCh7VNWC54cJwiMJj8kAzaTGucShnLp3Lju9Fz
GTIUcMoYGGfprTLJPz7huMY8ozdtjV1X0ts4s18CvnDfbouc+65mOmAWkRn4lrs1rfQ+nfxyi4tH
w2LNeJtZPR6Xm37C6X9FU8tLjUES3yH6PkkCTBDVtDRhaD7nFMe/U8xUzbTYPwY0jZoYtFXXFOI1
VsAgxno64t9w5lQABvnhL1lOXDlT0oTDIvRG+6HG+rIh58a9J9HmV1sxSjLb4acuO8xbBk2JWQxn
Z/ne+OeceXfgUi+hobV4dRvClm69OIzFqjX3CZXJ6FREptvRvlCQLKqBbhFj/3RcULUe41zfROYs
cr0k7Rjtepz5JkpUqn/uFTPbXPbHj0U7VUE84/GBiRcGRazPY2SovVO5t/rcZ4kMmZQdD05Z9Uw2
kksvJYZ1XTBVcOpKbxIm3uRhpd94Y6MDtBZuToXGlLNIBNu4UT1089vbPxrwRzwvXtI/l0SxbQyX
qi0Rid4atu/tltbeEqA0b6X62QGZ5D6OBNK1lp/SQQUuFv0jMjiFM50gADNCd5sX+d6uDULdo/h9
FhVKgtBuMRPIrbWUPYKmqNszOHr2rVY/YgkKUKr2gXUbufUTWa+l76ztpMqCVkj3bdZi64+wDqZI
o6+o3r0KoZzDlCvNpL60zdQdHPU5o3zfigwBoUzs5sGPw61bWuKXMMInZlwIhpjVnKu+Jr47xd7S
NZRC6SCfOH7SAGrjmnS2YVshaAmVkRxxNR106r2Hyu8YcNYXs3LSC99miRaz3sLymju8iWPoRYEc
cAM6eUTkCOsbyzQFcmD8YEz0x21ZAfEG8f5aWxjosHluzZgrnwyzQFB44DPx72VhpqS7pGqP0usE
Asc6GreH3PumEjVuc4flUxdO5Sm0zZcloRXr25DVpJgOTZG+peOEmdNr2IvTytpUsKy9RkVRGRuc
Dfh9ktarN+Zk6AsFFlAZ02x2JgzP9qXQyrwXfpLtB4chuVPV0XWu4t+aLQkWIQ9dDFSDrPI/FW4I
vQl9YKQc0fEWhTceVPTnCXZzm3w30xPLCafvsl+S9BAlPS2QPzKBRwSdXCPAI9sic5OjlSJYY624
hPqeNDIgKe3yOO2yyHgYlTCQ+5YKf3Lx2Kn0l8r52/1mqu/1zQXkVO8lK8xLZHvGuq2cb5WdzwfW
E/Rk8biJi3in+x5vdXWHNocpWWcDO7dcaL6+xeC9NR9b8nmIl02uNpCcFT2t2LNBmbAP+T21VFER
Aiuyqdom08iFWvvs2UIicetK2OuSqpGArr73Nr4ZUtnbty0sKvjSwizrT/J+0XLZNSGiF6hN7I85
gjhu2g+OTVJuol6/eKLGwEGItOMh/CpScue7GTyzZXBAeyY7Xl2ZXInJ8JT4jIFTYaSf3RiSyHxp
lTH/9BAmdawfn+AQ7CNkxJu4Na2zXz5i0KqCelkunGXkpnsS2SVYoDw+FKlZb5UoEZDE0CPGKgMy
Uj9akSEZG5Fh4076Day6Xrv+SCmUzmf25N/Mot8NCTQfFzIWq7FPdKWkANXZgYkUuUOLeyDHLN2O
cTHjF2cdlCwLWh6cqoQ1gW0bDOAGivtamwOFX7ZFl+fHKat/zEqxgcwS3EQDBgYz0Uc9yguZlb+K
SREQKWNK0KVdwzIWoeowPI/ewS/LT3rfHOAEz/JU3CdTArOOENDAHRAksSxCAuDY4d7mwE3dhLh7
rKZbO+ObkZc8Cu3SJi0LI6GsuKOrOnUzV8EICcDrmYzqtLKP2K4iGxGtE+of4dLptS0cdDTuT+Lu
KUPIz8wd8+qFL13k+lQb+cxNgMCG1CSiaGuwyTkUzm9NAqvMGGUmTA+RMW3pczexTeZ9fHNG4Eha
ZX7pXOE/VBvtL1jk0+4ZWhohUnT1hv7y/0iG4NG4Bhkc4rdHABN21DoRd0D0+nRnDdHpBsyQIrk0
suiujRxeoqpYDpKmDMEm6l7DQaxeG1tgpUGan8qlT/ZQAe5QCgRUuM26H8kXjO0JLSviMEwt53rE
ZBHG0rjYdKe4BCKRiUcALeKRwcCPRWK3jlqxqxwWk5YogUbo5Q6jMk0Js7SDbToZUxBULVHnkSo4
xM8FiU6I2JM1AngGvSGuZFVFO19ihmdc+TRn5tEmEinIK/t+oNDsh8iDzIHU3luaTW4WH8k4Wnt7
2Y6CcRpxtS5N9Qdtt4n23Xg1wvHaeM3VvTGeqJr2SZedupFzvkVvFEifNcJiReQpZ8dEVALHslzh
IM4QGXOnlmzWq6qPdqxkfxQRH4xx/2T186vdIZKWqvMYMxRXTgprA/gjhe2u3sfCCjHt1y+zPf5w
oiEHjAUyp2zp4pGFysIbdoqe0xrzZ8NMAUtZWPwMqdaeheBSsb8sFNaoZCgqsh4RJiEQ3g3GMgSl
xdRcx3OKjG+GhhCpO7N8yAydH4CXAYxhsLPLnRq7B/KVPgc+MhK8wWRzSRm86XxfmeWaC8+7rxl4
enWUBE2mf+UEwm1MNda7ppBw70RySUn+TvpmizKPcPKWS4SOigfZf7MccrNabb70leUGvjDmQOT6
Ui/VC3yXOZhFerUFmKS+Rm4/NYwqIi/bMvKGHxDe2EhMxgIbXM4Wpt0dk8Tvs3F2c04zo4+oODBf
2HNxB2z4GS+5cwA7+SmkIYL6e68EHvRYTI8xF2FY2Mm25xdOwt9RjSQzxMCY6BoPU/s5WMgiEQFn
+8yO7+wwXlBBW+UO5BZ2h6org+gz14t3TXK5TYiwfpg5VVYGExPCh+d7UuQi1pYPvZuIIImKV7Nj
NcBt1UV2A10rQekZtTiUjJtS2EIPK5dyJxtUV7DwWBNnNuAqDUmo9DCgDCXrom4Cwa7Tn0Sb8obp
do4S2bfRZkId9UAD1NI/u7ptuUNhI7WnmsmqYhjv9OWjHad38K/VuausnauGs+UjV7FbXket7Tvf
JK84FNjW6/pzGXCMd5O1Yab/E2LYAxLoaYVbWm+7wgimsYoODW50qf0QRyXDdo8xK+UrNVNudY+i
62iSk/qUF0OztstL2yFCdO0JP3wLEScKRTAaaZAWGIBkP/EAd+TmXJFkhLMGdWhtBm/caEhAbMDK
l6mPtjMT/bWLXs0QCMaQeO87DQbNt8Kt4sVpKONSl8MhdfuTMhoiy+3scYjR3S5m/XBroSiI1o4B
84E8yccS0xL8tOSxLVElT9N3BGoG3hfAYX2CMMEh5HFlarUrY8t86pMiGGRxvPOd5QkGGdwIz32V
dNcosKn9CUnMK7YRt4q7tEHlESB4GBUeb5bum7nRITfcYjPB3RPe9PtJVeO1T+V8CKNsD0uYKj5k
6o0sfV3iS+s63DqLg8vTl+Y6CrEUkjX7MZDPm8A8DChkGJvNTIIZJjIWI18siIvpQSp7lVVRs86k
SDZ+nLx1BSL3lCF3L9B3A0GjqpILuk8caWbE04Wmmx246W9VRvxo1c/3NobHW60gYsDT3bmvdIV5
rXgaG3SnIHLy1RrlJmpwk11CVkQ/8p73fJphaxMImtiI7RbkeEzFlssisYdh7dtaXv0WqcJaJWOJ
eTK8dmV9YEiZ7qfOvKvmDEnOLNYGC7atWZkFEnHUfOwE2E4rFURzja2ZwoYjAIspBAFv9OPbrknu
+sp9U5LUyZE35Ca1nN9m4ft7AsC3eN+RXrkMyFSBFiHXIeubOjW3MNwOUGeI7yq458c956VFAr1L
ot66TFPiyXGU4edE+FvHA4YveqS0wAxqEENo3Swmyy3nMqQTaNPy5mMqPlILZ+kgrUdflO8YMHHi
3+CgSTNcTOTbqw4p6srI+CGH4PENu1EmB0axFqjRNm1TQmqbWKJqZsa9Tfk650eh32uTUNhGiEDj
MKqX/NkCX9dCBhtcXLGUScCny6x/iFxl3BSP64E8UQac4BJwcBW8WlVD9nElwUM2inlkRrdIB7Rq
m2VZGU3sUESnV2K21abWN0USKkEW6/h3sRXf9RbTNyrlZWcpthasd7fNJJ8VU+i1ZeYhq5T8ranl
qxQx7uIFbFDOpIC0g0UB9Z/D2qXXc36i7h53CVwoblzYbevSA05ioyYWHqZjdxYoUydtHtkJcQ9V
8bmZkFxyTGykCWJkSiPzhMFAN2ZziKty3Jhl81LUkl4LgaUb2y8g0Xh3zhufYHcSGVmKpTbSLjdW
XCToYmHJkIx5q8x770hC628AqceqqoFjzCjRHckb4WaxH7JRryeHEEyeH8eIfkgN7iBe/E86kzAw
m/KVdHeOVdXSkhllwi4DOSqC6B71wPS4xGN6oqnjwY3eRu6zgeo/ibmhrYhKCuiITG5MlOv2NJXE
ZrHDNzcWRlrWQf47CQ7q/PVgDSqo1WTs9ZCfqgWHfh5CKZtHklBFixOEb7PLIjCc2yWV2O5mB4Z9
fJ7y+AwHiFj0hIt0jpqgj6yn2DCoyEq0b96Vwy7ZlVN2Vl2zVwbqCjME3Sg0Leni/oQyf/Bz5hol
q32CJMbnhek4s5n+SLZewayB69O9SSptBuOT1RenNs93agFRp5YM9UDnHtxJ+gdyHhElR9jdJnzn
4cIMSmd+sWU9B90qpD2f44HaovycSiZWpClf08b5jaPus4QqqRVtkjU3D/z1YJtjA1KNf5c7sbMp
PZkG1Rzt4yb93bMS5pXiPe3TUqEW++HbJkW2DTBVeyGwuDJGJDB8NtjTdkQcU8o2RzBJv5Sr/Kc2
D3pgmlMYAowv8zawnJ4FU2Ug1JzDZ374toWM48Piu99AqvlHFHPg14bs0th1F3TDXd1W4ArKGZ3a
IB6HbDlmWJXg7GLGlKRC7DFIzscFF7Mjx+QYi49iGXPGHFW+HXx0auU4XUUcYjAn3ZiRilOsZVXx
VLaLhPY/Fyi8azAWSShPXw8Uc+rUGDMVoI1dfRzgLX19o54vThuNJzf+KL2lCrc2s8Yj5o7a3n99
KJxB76NFBUgJ+D2V+dErB1h3HFunrwdF+O2fH+E/+esjnTLgXkVEyJKTfFsE4oxgUWN1bntabg+y
ntvT16dm3s7++uvzr++EqTJWCOOSDcSrW3ZfLo7dxJQcRysffn2R+5Q4Ctue975mSC2Ud/x6AGXC
+thJC8Gqlm3yTdId+Kb4nAts+livUION56+HaUJ2iSiAz+3+0ESjd2eXxYQycWbvZZl3vc44zb4e
aslHs78roYAfO3QtZ7ZVdDdYbTdtC+3t739WF8sbmOZir27/2N9fF/1rpfP8ysZA290jt4CZRUsE
7FbQYktjju+UXYyvdAivdQ1vLMMwM2GWeRimbCmOKstIdGiik+sbBj5D5X2Y03TXuRHNhkDVAQYj
+oVNA3PnEHN/NdJ2Ay7TfeAvjPaMNMFM5U18N/QPGNcykJRJfciluTyIEpcXwGX13pHrCM/V/uVk
rJzaYn5HHkFccrT0D5mFXD8CAosxQcan0jPbQ5LGySkS7V8ffX0tun3t6yMEWZe2UtiEUXa+wjsJ
KsVfItuC3GPAe8fBQa3N3Ml++frUhlPLhkSIF1XiVPn67tenfdc5hzG/Li5Rv5Uc5GVKpdyqEOUf
Gt4pqAc1HyMLQoVoJc9mkZiBxRN7SbnJ91OE18su33p7zh4s26OlVjFeWHdah57pf9N+/zst8+xn
p8ztiREEzzmYE1KWS4gyBgKWCn1ZbVn64I04XLreeK4S1e5Uzmg88j37RO+x9s0MIknjNDS41iP0
H+ti6Na6/PkRqEPtNHqjRdhu/GSWj2Eyzaepm39+fbYsOGopWxxcI96rRb7gvQ5D49lqKi6bVHpH
L27MnWoUpBscR2fN2RWFurt8PdgYvQF5O+1xIZgYbAlxIKNfPOde972024Qf5zMKg2grB2UGINd2
ob/Uz/48AUezDX3fZEXztCh11pnI3g3PoobwrdcxK411grXhvbtxi6hPvym66COTA28zQ9p+99Pq
JUNd85h0izhDh8rRwo7uEn6MQ7SnYBd0SkYYeEsGrSEafrAngf5rTx6t8mju7Fm4XJ0g28AWdJsW
h/hbYvBydyi6qxme7ryw2/AU8fHC6DLEbHPCCou+M5930cQooiicZteKxSWad+TdpPx2beJZTjjX
M1DOwViV/r0NwxrJRSZ3nL5Lwr/9yN+D+WDetNJt9l9o+n8Lvf9cgdso/pG0/4+w/v99Tj4hFle/
u//yp/4nMfzB7v9noPL/hfBfVV07fi//keHPf/Enwl/4f9iOJS2f/ZJrY2cmDuBPhL/l/0E4hO94
jmu7pmMqvvMXwt+w3D9c1xPC4/RFc+cIvtf+yfCnufvDN13T9h3JecDOQP47EH/7Kz/s75wKGIPK
dbmibYb/tmk56p9yQ1rDHXFmF8gh2wJPkNGPTLPoJGv9brIPRd5ezA2i+5WPM8y7DBiV403u2bG1
iYXmDEcsgCPAtj24E6q38JdVaWh5J+nEo3OSYzhGMGQqK3tBpyvlqTaoRPYuK39xQr1e/EbHq+Nv
FrQW5qqsk03236wB7Qywa59UrbU26nZ49uteuecCGT/gXcsGmzn0bLH27MtQl44epIOTaKGdrkUO
XSCQ3iCrYBy4w7FTLNjaAgJnfBerpMKVKxBGWLROJdvWaJlWnh92kBUTFulbR2TI6c0q61FIRc3w
cxB98dk3nvGmTYlU0cpG8NWI+OIUwsPcVw9hJStEFLqT4bbGDm1R7OvspzGq2TljdMizdYzRDPqh
l6E+y2A2JIwUEn9B3jvl7hpm1FSg/crSJxxnRrKTwlTuzjOaBHtYmzIK5pmGm5q30/itQsR+x/Tj
JvTpPIRVDuEIA1bOGq1JM2fluz8kzIy9FO7VZqx5Gk/pOCf1h7dEbv496Yo2vxvVENXfR6/NIU2H
s1f+Uk3tMKS3vZ78bhIcXLBu2IpnCCT+ks75M3VnNhymOI9ACcCHCg9F6VPrBHaPnDAwjUjISw1e
ykL0E7vifYQ8oihLIgSw5agsVMlL2Uwk5Kal+xAajIXTFfi9rruxYqtPqquElwpTHML5kvfc2gXz
8prgTtqHyCii1VLDblrJLMa2oFw99mS5U0yuSMllaJ91ZRbtemU1Aeq46Gn0JfhRL3ajb1ErnZ9Q
oYtfS8S+as8LkVCLO2OVP4RD21KGgJdCE6mEey8ktcZ6JMrFWkFxTthciBRHpG4b5sy1dOtnqaKi
PTsT1JdVgxay2FZWw3TWzMFdbVyHLX7gzdJ/NiM4y29TY7EgozihxfN9o5q/Abk3GBxNhlPMiCWs
m7avvKFJxhRRaOCKmGFnGDpxcextR3mviWYHA4+hzItTFqn4rWT37H7a7UABgKWlRIqmrGU6FNRz
JaibaP7Vj46FiqFFBspEfI6MLNyXxajr32lErXLfSrtSG+EbeXuwsxqnE62IelnYNWLBwjX73Zir
9t2yF1Yq7LPRTqxV13XmzxmnWL6b56lN74x20HonAGH1+xkYbHuCeNAWO1giICVr3Vek0DSgMvpd
xsjK3s0O9evWp/sbHkgcLMcnZ0l7nK8Lm9BTi9Ck2ntuyjxvZbWz3W1YSuMBibHzIEj2w3j4kDk3
roPJdhSloJcjnsrRof30BxgVn6yLC/PiMj8CEuvqskivQxc1+hTOw5Diognr5d3QhXHDGKJtzzdD
P6bpDf+ajQdRJrb3bkY50y9kcnFUI1+ODKRdBeaV9DiztLsyeS77/VI49UfNrItc0KhEztU1NYEe
jTm0FWRkKudwZi1i4Q+5kbNXoyi8/IA5EQjhXE02bFbKCoxBadqAHfNwKhzNlvzMVR8aSA/Tcazr
LaR3s3piOoQePLb18ORDMcWtkVVswWDHkDfZZgkGToepjr9FOyK/Oa0Te8EcVyLcja2ojDs2KBKO
GqCTeUsmKLAt36zICpPdXMT73JvD4szISDNQX2AywIhK6Op7v/cWEmvmOhyxnFRDE366Odetu9G2
KKHR7acF7dv8pMYBAfLW8uelW6iy2rB31rg/Z/1oZZXsX8okN/Sd7kaSu5KovPlNLK3fQiNZ9Lph
tVCgLK4SxksMiuRa+U3FCLEGU0VgRc4UVBsZ9q1CeMYjOuDpKTckuY5lPAPgI1MAz1c+k2S6HhHw
IshB1eogrXOn96FoBk2lZRJUFlZafTNbCziFjOqrARe3JiIpavyjhacbW7GEr7+aE3iim8IrcHiG
TcbuReaGQBqRcWvd8zpKN3BNlUie+4a7+86O2N9t+9Hlxt2G81juxoq5JeDivHK2TtOwyPh/UpP9
D6q2bAqQf11t3X8fvrft9/91aPPv5c//Mzfp9t/9WXMZrvrDNJHQSKYXFtlEt5isP4uur28Jqi6S
gkzykSit/rPqsrw/pCVuFRdueqQzHkXcX0UX37I93zV96Yo/y7F/IzfJsm4l1d8ll1LKF45l2pYl
bQovx/yn2KS2IunTgpu3NUa9arsftbOv6nu/uqJeKtVd3D4UoOEG4whuR87bZVA7KyNQw+Qe5TDA
zu+z4Ydj7f3sjiuYe3tM3pFvzpyX1whvohn/7MZ73vsr/ksT875hNFvhfjfSK66dFaD+rP1w5REE
m4fjRx259jRq9t9cMU3y0clAy4c8gjuO0qVb2fbOhNzlvd7cibevdfdLiBhCMcCYaK8plB4iZz9O
EMTfRrVvESSX+sWRD6062NB+C+68D6ZFSDPufjolV1OFfEbeMUyC1kEyMO5b5yCRJ+oXisJx2prR
x1icWw7U6Zdd/mj7e9faD+abXb8szm0tu/I3rXN01aURe8c3IAjj9N2YCWf+03Izu/oMGH78+9fa
f6+5+Zc/9Q+BZf9/JJTd3ub/+nrbxf/U2tx+/K90sj8EqxKwD0RY2kj6Hd7mf11l9h9CKZoerjOl
PJfZzd9XmfWH5bK+5CrzJQ3O7eL46yqTf0BBtfgWmWJCmmSe/TudjfCcf4wnU66D1Au6E3mQkKm5
oP85s9CjVxmM7yVcy2fTiihxfe9u8KJyFzeWOpXFDNPTS+BL99MuvlS04YcpIuXEEjNoGJu1xtJ4
mz4r5IGVPJNXr95RMjDHQqISuAj7EOqY2V3ldQ9j61X3PiNxWTC/i+YLVMqaujNpoRJzxjO02/We
f3YICLpPBV4pNxxrrLl2TU3ZeRsQDjXX+bCjz9ksWVlSvMCRQ4YEOmufAwK0jAGuUWwU21zCkhUN
29r28+s3ExD8r6PEAO0JaHJOPSQsX+mLoAu4KKaAYpXlcVzI2xiaAg2IxmbtT6GzYR9unOeEi2+O
smNTllSBhvODyUIZGBr0QVh57U/qlClILQbBVpOwB/dheC6IesAelQTh3P4cSMUDemYolJGw1A58
nNr0PTtEAmqCxGnfMUgusDRdBx1Im0LL9HqDH5t34NW6rU4HdaX3XJH8QI2fmsNTBxb8aPsDDq/b
giENi3ui4eop1U+wQ5mpKuT0Ng5MrM8CeVfEbu40AVdGgZ6/w8FB16XCeydU6sQUD5MHfnssFM5/
sHcmy20DUZb9l9qjAkBiXNSGJDhTomZZG4QmI4HEPCSGr+9DV0V0Ry/6C3qjsB0OWyLBzDfcey6O
Jl4qypAyw7hf35GWpN7LRD+IptsBYydc6AYSKOC+sD3raCew3WyTKvKtdm9kunvoMqwdwnDCrbDN
8OCm7atRsyaZmjI+Om3o3/OK/ZFpe9cr8M6jFpjvKCPYMGO1DWexike0l2aNM4oXPr3vDEve5/Bf
147Co53YJm0bogrE8sGpcHNvyzW3+/eg1JmuX9tO55v8UICnP0BUmMIEtYgPaljOrgYnNi7PVlqg
J0Lqa1Wcjf+S6mqSHNZzZ+qth9OOvKPixRBZuGMFUkHNHb3zvy+5ZMsVZ5IDut2pOEefRgrUk9lb
9dHojJILx+BAx/pt+rkL/C45jUXZHBJ8m6tlICfPRUqCib459014R8I2N02FA5x7UWyGFhBcmgKv
VFbwZuZjsBkdo/vJ4lVgQ9eXi/3gLqhoWsO4KFO9FJbo3j1KtASSJ+Esw6UY8/owKdmtVDLqCx7c
FfTtT7B1N6WvFOsuN519eF9M1Q9WQMwJt48+2d4YxPRQnA3BjCPEpOFbjXtVlLaHmHpuVXtwoSBQ
QrTMtk6GDvHf6yFqzzsPLpou7YhhfTJ9uzv5ou+wKqdig0TLXmmm76e4LuRBBhMoRX43KgNNs3CC
jeUV+0HWzKdriJFIncFGohOb+RzbIANwTxbJxDZZTCy9OrN6Aa8EWNQxwZSUEH3JGALT1bcMT7b/
3sicwcKp5hV1rDx+cIv2NcjJkGghujy3rAjVUhc7A+vdfqqsEudkiOkQYRALC1Giz0CCxlyn7TdJ
C8hgyMd3xqPdpvOJiCFsO9uE85BdkLh+A/uecYWNKiLFPXmNiVVfFXkLPrMw1KmYOpz6M/Dk2wAM
IHJiv5xYr727TZVfQkedA9bt92aZuphXUESzUlMnZ/bqpwKSXDI3D3QhJMK44W+Le0ireNmkZfKT
4ZH3DX/eQ2QiRI/QjzIsxhUepWZV+RgMxq5np5W2bOEo5DdNI0qwtj1TU2tgQWx2r3mTPudafYee
UNvG492ecaH0+lks/NuCZqubHF7Bkgn02CIk7UuWVdhKHprOm09GhXU46MzpmLpeQwNQJFEj8vKU
17a5z7vxN5z8C5zI8gvWHu900w/lFWD7MS5oSEkbqo65CyJnXpAmzuygXYcssSB1pl2j+l8TDmO5
0HzRlNbRMAAxmvwgXtPW3TKj1FedkkpCzMcnSCyYdnIodm6JJREA07WYWPEs+I6JvAuyE1thsTbx
q6zq2bNWrjIJPmhCZG1TsZMK2QFSnYVdhBejWGCXKKl1kd1E4Ooxf3s9/v0a4HnBqUc+fIDsb8C1
jv7C8kFSpS+0lwH7bHQDm7KUf32HrXiS8blaWDHa8VBteTxX6DtJw6iSB5S3gV/zMWREhIiBL0HJ
zhJcXNbGT7KEfygZld8efSRyngDFVb1gAn7L82KO7ARLp1DkAPBIIuohswTb3tIO1JYiuS6K7+qW
FuMXEWnNGsYpgU/pNJzadn42api/RUH6Lo3hoyW7917jFKsVoTAMOSKWyDurei9D6za5fDRCcLbd
8pQXy6Nje4/hNO0g4sZr/t4Lu4/d2PjDzkKq5tb5VzDreF9wqeKvZZl/mmVng0zDcxZz4Zv1h2HX
x3wZQYjihigaEDumFNXWaRB/uWgd1ygZILNmzseQe7/GNJ/5yBlY4vWuAJmJZr0RqwpcN9GfPV6w
ZF9aAP16L+x3A5w+fDeEX4lsAWkCIqy9MXazlkkIM6k8KT+FaEMC6gzIHkoATJKDGXUgHaEqdciP
ySOGaEj2Uy5xyI5fWTuz9h6nx66H9zal4LoqHgykX3iMbdi9uSPB0jo8pT74r8qYzm3FHUr02hF8
Mu9tD0OboMGQ+aWzHBTzDSOcuog3NdwCJ+3hot2C4NxAX1TY3mzm7rE1aveonSwacBWuBrxNxwC4
+CbzUNw5PiO+SXX2fqyXzxLh8ZYs4b/BZGbgE8IMAbjLK2iO/RqU7rnAjbYJ2jqJ6pM/Bstl0Pm3
yEGQLmkr+K7WmNHjjTtoK+r0sBn86tzVNid/Yhp8X9BGxkU90r7rVZrWn0lmv3KKiPXUJqcEdo/h
40kZg539a5pYslgdCgRq6sMfXX6ng2OK3QYnHdeVx0cMVEGN6KIJ7poEOa8RfE/1+ALydFrzTgZY
xD0U7QP85RF+/0AXu4m7BXg+ENJV6eGbz+WXiWqMoJkoAaKMh9vyVv28XJt63ol4uBHZE1ZlBFDN
he2RLF+bcN5LdxeooibrqjjmKIgx3oBP8BisrLzehsMVM9mBiWmWy+ds9c8zSy4/gEVZzAriT8fb
zrQGA3fBNUQjipasQMw54WxnIk4f+01WIu65VD8nFjVeZXOgiebLswk8UX5C1CIz4mZCdDN6WeQX
obEfjOE950MfsBK+6LH9bARaeWO0IqyGLLTSFGGJUMZq6qzgDodneJnbax/E+YWTASMnpAJ7npKd
KjzIdKQouVWM77F7ZDDkHBBm0Q7qn8bqwGU4yV5bnrUrcH7x7kLT4Tbe5ePy1y1NvXcZiyEBFtcB
u88t+LVcKbVzJmk/mC4sQ0O/kUmyMrzxmXnwG5Y5pr+1E+8UYLPpFmgDygyXTlmgyzGwTiWHCk/8
OiTvxhDIfPNsOjGSphpuUeQYC3ETwZSeQl7ZDePH29LTgxDaa6C+wNritkSm2+ZpJPlI+08af89q
IDB753EoArgDXOM4D0Nxe896l+BRHlVzwe8m+uU6eu2xVtN7YNwyG3gPYIfzUW6ameQON30WKK6h
H79Ktr1TrU9Am51zJ+r32TGSteVyqDfObG4AFiUlNTdi+vPQYcsZM6rdOXs1UPQVOJUjI0R+KRmR
EbgWHxIIfytddiNYY2BzoT/cp0n2OXM0uYYC3zRqBE4gQ3zZ4T7Mq7sOOG4UPpLVB8tMLk/p6N4U
yxNlUv3Hj8OH+L6rMd60ozhXCaN6T71W5L5BlvHuRzzVkP1+wqoP134uP+EcICTrZ1BJA7KdcsLZ
abXpx0i7wtsFR7tHbxA4tyEjmvqZ2NGlKD57LpF1ywsS+Ua/zyo2B+HU2jCHi0iUpX1QOY7MJgjg
YA4jWLTQ3LjBzaZYNO9AM96bMPtifJyvNyIdTnHV3bho/K17O75dgCikV0vLG5hWJGZkMfvbUq3w
OmXSC9dzRS3XjD6AJdqPBXGl1aANKzvryzCpYbHvwstkU0x7coKtdg2NBwpBHtDZf22Eekt58mcu
VE7aER3QrdQfi/rEx2OJMix3sBIOXtylOww1j76DQFfV5RMKpIjG2NqhyIoIKkZm1ILLWooPq7Wf
LFs9wTuw0peEDnQJ81dKWRRgebZloEvyxsDGr9U7x10uVnGplu6s8BhG4yx+8lEea6/+gyEhIQeg
/ZSxEWxaoI4rAmT7TTXw47HTJmtk9FYL9B52CmgyqlnsBBaubbukn7pJlzPnQqxJ7sy4KFKux9xa
yCB9NScPushIC2RT1hl5ilEKfWA+usiIVRONhnXyWD066VNG0vUBc52+sfExxN4NLF+IQkV5m6qp
ZUlG9pBjbhsn8ffBgHRqMTDMeonPD2h0+AWJt534ZFfN3VyDvFYkAZdyGJ9YXHwiRMecT5pPaJFH
MJHutIp9kzeq/lsJRIk+ekmf13CgiFlZCNUpwTnqmQrDpELA3+vxvvbJim1UtotvojQqN0SD0HO5
RN5rOJ6KQMCdl9fnkGSLdQ9x4YaF3tsTHPC59n8UDjEgqjMjOE+9mJ7zjlz6qWrVpbRb/soc7Ab2
sCt+/LDITokgctytoA61AhNTh73x4Fe8M1hjzRXrrA2I37MHw3dwKyp+z31zmn2eth366WRjo2SO
8Klzb/rl3pSUlGNPzR1rAjdrg89uGXt7s7bim3ThqFPcdkveH2VTbosGrldZ5UBRl/AltcZnG7IT
CT6M/YB+gjK83Q5tlb2U1CC+R+2OpvlH9+yl4OVfyny4DpX4yqychCqCZkADPsnABYyijsSmpJEa
miRCuGlu4f2vWtv/Dgvx7pre12wbtCR9cp36GEjXwlQU5LrGBkNITuBTmnpPFkFa6zzNrsLhg6hd
54WImEzjkrBp3ckJ/YiV/jBdca0TMW5GY/iQabWZbOtqxi1mMl6UgVKgiPWDjOMvbQMyyMk52DgN
t7c5o11pkzd6sL1pJi/ajEHzBv3HrOTRHhbsZ7G560fnpS31uls6eS2IELQalWxxOdN93qTzU9xi
Uja/wjz0L45xJikRiRwTqo3lNieD5zFFHZjqiTBR7jBpu09l2nwnRUE9ZccvKPP/uIVAMvjHX4L3
xGIhPCT6F/0aFIJwvQTtvV9xBdcSazFOuQ8n/aljsa3Y38jB6KO6l6+WRA9JtQWkbMa0LaGwlcjn
LGjTiV7eM1u+kZpab+IgOXrAjQ450NphnH+s2rtmvf3kOAn2DFiNGmSNXs4mIs22tdK1FVCTSTOL
BFvAlRW+COTE/C/oiXwE18i+btlZIQDn8mH0k2uFv30/Vkt5GOqEsMUESuj4NZGnRcgLcmLsx3O2
fDXtrVQCyhtLBgsB8vHMy7aEk14qChgePcZytST4xQNNXTvqJmTtItel+PAsK4a8y3nixJWxIsou
svaehYwoSKu98tTb4JlP1oQkAHXzim7Q3romxpIG92IiyYAznNOs5sd8djdO1aKYLx9H2v6tTVx2
lKaEEd3ua8fsfoyuq7bJ4pOlTkanh9cKcy6L46HCnMVY9B4lc4pmWS6Lvx4coaPyaiOiOhDr+pbz
0Vo7CO+jhDAJ4zaHsaaKHX81rgdv2MwefQszhQKoLqZ5dpBKI+hkrgK31wIWwxU628ckbcGDsiuo
mXJiUrJXQ5h+Jw1YlZtjdfHrl5IMCa9CuFF0Nns2gEthVW51Ooh9Z+htjEc9dWjCqbHvxUhFYwpB
hIaqpjXhVptUZBA+HuBaSx5gJjRrkiMJpbDWWdISu9U+mIVzvX00AJDWUcxpYBj9OxUkOw1cqYG7
s0doA85Y7x1r/iBWZ98uoFO6mo5KhvIN7RiGpWK5d3jI8IEjE+ApOPu+fOuFLs6aUEerHUC5aOdc
+gANA4DP40iG5zxsyoYMBYH2l397YLTBvIwNcoklp/VpWqX4YdP7afR5ADYB+Xtn/I1jGXVGt8u1
dV878s7N2l0lF2Y0loHMO8vvyzj4U4z1yrCCpyVrvkCtyL1l4TR3ekZX03M9WHID0sdA/V18tzXC
MtshQ21kRFuUB7MkOFBcMjvnoy7DV+QRJPYgOp/aZdq1ik9mPKgp8nKGquri2Do9aLf+cqruJeVk
2aKehCfjcbJwXiMmYHw9A7HxdH3flXDTwilrHjOKJWwbkC4mZnJL5kbSFhTh0BrG26lcwjowwhAS
S5sZu0JiiHXj5/QWRZEUVHIV/6LOBF56Y/piI5tuysz+RSHAzNYo34mL8DGiAt2tcu9QQv471FOL
VN697Xf76iXkwoR1mpPgoT1lbYw+3ITl9GQOLg1IJcljdEcUjyOCizTGvCLicc1jfiwm6x15M+gU
mk1HuO9Mjt9Kc/qtfJ7mMlAbByw7a+tyi1gQPsrL0sX2OsgTeyU0L2OR1I8VaPut8pp7yT0fh5qh
XPOI/xyGafDtp/DidIzMnNCYkpJ4ffMqzIzzABxYI72UzjHIsIo21S38z6DJwlz4GsSD3C5+/JTM
XNHVtQ/DV6RWzqrCHOql4xl4/byn2lkHY+sc49uXFsGV5YNHgdKTrUOLk9wy9aYyZzCVmP/pIwMX
kG567KmLGFVOUc9emfWWscOaMW/GCaplJ+Rru+TjMe/ZfqccrKj+8F3W2WM6cvPZnnC2bo55RnV/
S8A9cZA9+AWWL2uqT8RW4oQwvHekDtNKOO0P9Lxtn7nF0Wq7p0BgMwp1A6l5cIa9YVoMu+dMrmkv
LIRbO0H7txKsA6ioOHfVRJXUFPRv8yMzfMn81+JwzXOwEHD+IEwgU6yn0zzuGI2dXVIAqyr4ZFb+
ZDqULy7tU9v9IC1hhpDwI7oWDXwi22vp6ePgh9Ye5n/UiuXOz5h1qll4BKFA2PQxLBStQInVPiEa
SBTp3PPI4Tz55tbJx0NZ1C9OwMPWuVcEd2ez6HfYED67aiEQg4yzkj55ZTgOxeNIUTJmdHuUn3S5
1qtshz/GjS7VtDZROvFZNvmd1eX+uemkuvQx89ShJjGJUV1kDdaD4oXSeRdEWUPGLDKAyK7ePSsw
QGkf+8TaOtxrW4n7C5Oi/PabFigzwdcrZiA0mcABUHUU25wx3eKEwGB9egloUJDQeTCYlvwZGmNk
d0AyTrppK3xNAqK+Rf5T5rhMTNV07fNeRIWNCddry13TNozKBmQ+nl99SMJuQG4nr43/18lzuWGD
QrR4wkjYxbeJizB4ipfmWwxzcbJpGPE6JMRmwE7EiXVHrOPeyW08MgFA5/poTg5KLWfBWMFRjF7/
MFiMtzPJ699VfgTk8ZDaeHUqyQxNMMNldEsPF9lD+6Hy4LlRNoT0mXOnmz7scjxAc72BJ62oGkH8
iusi0OpJW98jIeoMMK0hmWl9lqAe6nGQT/LWGSQJsBBYcjWEoymHzqRnXkCrbtE+k2/ZTsfc3juG
67ETct+SkTFO1YkdoDAHukeXQvGz8AJOqtyJAStBlx1tNT5SmNlH0xQPVSt/KbTIGeCkC+IQxlJo
rVA5Z2tP5PdT65mswMW3lYHAJYpsEysW2U3mWWv3Rqcpdb3RFaOcfMyaKA2IXqWbS/aW90eELnx0
vRx9lhwn/H6/w8jUH5A4YwLC4TZLN86HsqX4MvvqL7u+Y+CZ/qGmAyEgiuT53H+G2OAeBtM4GE5/
tt1CR6lPrVSU8UvtYAJG6jUcB9pb8ms5fHCB/Q35nld480iwL+ad2zHBBhhjBRIKzPKQYlz3jCjV
ya9tjpDeFboiXevmbHiu5jgqPzq0r7uZrIO1z1YPVeYQc8T43x0mnghODtBI332zeOggTaDDduqG
ahF0auV39+U8v87J/AnoVpgEPyXCnNcyG766Cmx4k4eAuHX53PXdz0xWxkp0FdoDyOaT48uNdklI
ame3v6Kcv5K9hnZTS7XNMwk7HyC1zOs34ETZqnHBAmoySJqk7o+tYuwiEdqv65m2eMDWwuSieM87
IuLRnzXHwA3qY5qw6oT0Czu5VeMRiG7KFutUxvOyVpKTjuWF0y/dMUOHBW0Gh4loxjMhjw+DzPgf
cg/jRT8CYAL85NgFvtwEcn9y/venU40jW8zdXgNwP/fl1cV/trJyEM9sHHY3BmiUhOhWh/BNx9XA
Nq79xLwIbJWyTqj8OZUTVbEEuwf6icZnNI9Iba9OWS1boROqLR+vGf7NzeDVdhSYTBsbJ2OVyhZ2
Y/lmHE3Sfx3q5o/SbAtYX1vHf1/cfEeEhY6w9OEKqE5NbLz1LNm3CeBGGCx3ZSb7nYxrxhieOUWZ
S+kADRA3lv2CPwGRiJUEcte4wDGwGO/on+6rsFz3Vb5lDJ1sygXFlCwVeLIUHFnF/CEIGBPesnvW
OCbfUpmJXV2m8piYp3kZOP6LrZDNZ9GEgl5B/srKPHex+db7JIzIPnsa3C7ezJMACJ8x6Sdz5kWT
kgWrtPlTtMUfB67sqrakebS1HaUsfsOK9ZewVLvDCLGhCXhmfcio18oesXptyKnRBGIJ0C5Qn6vB
Y0dXcT9WNqjGEcFwNWXpNhsf80H1UdUyOxpYzeDGbFleZPZfKxu2YhL1vd+6dWQW+RE6VnEILfXp
iJ5Okj6ltgYuAdM404K8kXGM0S+ZXgJxG2TJ4LsCWHYzCf1BustiJqnfA+WYVHQOvT5IltGcLqmf
kXswedMqz+Fn5qj41OuS4GtGOgnLm9rcGdR76wA5rVVscWB0ckNF7W0nmwYtiZ9Zn3THufWiurUJ
CMREOpc1rDuvWMB29uivA1KG0XyvQwyLKdQ0MhbqrYw10+O2BLDWETmZkd6yqQ2Nl6WCPaWR6cnR
nCF61F/gONIdQvhnmux6E9q401v7Jy5Cd+9kbEYGJrDVTD+Y9/2N23SIPesSe/aX7RGT2wZjJGMm
5ULtR4Ekj4/YW+rM8m6UYK4Jlp+PefkUD8ZTqfu9G8zwoBPuNoRVy43uMAYkCedFbUW8xL8JovKz
O4x6R0L61vRKfzOPMD1YdK5l0OCXni6dKVKiTCXbET941DxVi+GSMGVdZn1rIktQPnguVsrzD0k1
hfBA560RDGrXWs2u6MY/qU8mO8mdl44hQT9O46nPxV03MsZycbmsQjChm6k2ThXLTQQOMdiHnFpw
kOBgAMVZLxWJpK56HZSXY/lk7jourXtHUtPWKuNHbzHrS3JDsuTLcumpaZ2UF8Py9J30xFca569u
UH0K7dtEtck3Ii/qZQz3QFODraTwm9xpV/SMZfLbiKAdvpTrdCS4cexYbV3sU80IGHP9enIlD9dj
bprzna5PqV/FJ2V47apHBFIGcKSadGBIncPngwXEkMlKn0dMlJvYRyvj+TxBFSSbgVFFm5Cv1Tb6
hF5nP2WWu/ZF+QNxONnZZR9i45MvPoPma4H1YFWFucfSn5BtTBhvcTxam7pjFW6FhX/oWyZFg3X0
Wi79cFKnQCOPgW0YUvdRnqQBba4jCkIdVPplOd1PmxJnrq2bI35yToEHAGTpNTI3b+8PPTTmsSRg
aljWk0QtJAb1C8uDvtl4xaEcP5ick6vCWxDSozDImn7nN5Bea02QHYIm9jsVP0TA2qPABR5/F3hc
g6llvNhz4WJMo2CDubtq0uYWG2K9WKHe4rWGt60H+LvsoTZD5+Cih8NNZfruB/i//O6gyhSBXs6a
OrUaRjPkyHKKA6Kgx6As4s15bYyQ3UWG67xrrGmndbp2Fm0SuF5M6zZkj+KRgk2lN9wVpK8dnYY+
p4XkISUTwbme9hyg2SVoSBo7Fjbb/sICJeY19vU2NbfmNmAjSgJERs/QjmB93JTZRI+iALK93ofS
+GntYOegtIZukgkWAExaY8ixDG0fnc6n++4NCiwyea1cy2Oua7pajgsfXAnTxR/TC3rkzz4iBPpl
o6ENoE0f2T2gy7G2bmN+4M48Uob+0bbznd3GJE3mjFus3cHWtLp3nNA3Lld9sj3/w9d9Ro5uXOMl
YLQhTDiGucDQMXnZwSBl/ThlAGsZx3KpYaCY7XiPefeaFj7U8UQ/Yo0LV2U+vRDzRAYAJHEaWIy/
lXGJ/bHgfqp/4RVzLDeK+0sxFdYMvc2nUfCJ95ggAyyqvtOEaOxMJt/alPfotNc5cUQYcjO9MWb/
FltmlfV2LPnwlPkplQbBzEkRbpCz7arOlXyvRYRxo93OHsMeoZFP9U6bROVtGKRShoS3L2Xd+Zeq
k68lDW1CZUMe6Ik844IxsA42HrxAE4/CpV2OFg3qZSbg6ubeJmBwmA7/DNfTtCTb/uZ3GNgfG6aY
Vr1vwHRummipEn3ucgMxeAJaw6v/ks6wHJMY5PcNoMb97a9dg7WNWoYHz1RiY2fBY94n1SldhqsR
wijuu+4Uu0yTuKbW+DcfWx8WNp2UvcHpXL0q+LRnL0RLxoAujQy3v3eIlYhEZx08XlwLSIZJBs6C
co/4VOIvknr8NrNghX7/13Mw9dsDeu8s+2EIj4IW8/f1RrcAzl1dleXsbChizsQFF6ibJaK5B6yc
Rr3yWCfVDObUx2RML4Rnx6ziWOUZmfHrxn12zXKqw6VutoiTjM3ydybY3FHdeJeM5SkbwGcPt31w
aspl7zrN8DjfRsxdCEXdWOLmBLtr3LewRufc9iK7NT/Y4JQkudj0IxbyPA829JgmJo3ZQp9K2nka
uMAz87A6V+DropIPNhlwAEdEEO81upRN1ta/biqfy5QDPIzZCPjpcqQtJwypYuteOOQCKbWaK2rz
pJf3LVu0pb6JGFMePD0Pb2Gn3IdmIAkQx+eW945lZj09zDHmBBvhI7M4HwkgyRX0DkvOS5UyUQi1
eIajMOxF0+994lB1kBunDjbV6d+vXEffPPVO8RX4TnxAylUP1Gn2/KScPNz5xNegtTjaBvuCye9Z
zg6s/02TBto2VXAI0vrd7Qh6bQlm3BFp1ZwXy63PikSvPRx7aIo+q9uePkWRLjZCZVvYFN1VxAet
fEIaDknHpiZxpt8pttWnQWATLmDrkclAu3JHvGDp4jlPusuvHDHpcVFTf6TWI/ORFw0yKFt1CnLo
X+HWtLvpPvQ2TCinXd7DHm8BJ8w9iioR18Obq0lFMioLuCLqhr0J2WGLtm/rVn9hGX4vFUFaTiau
CDbkaTY87CZ1Kt4pOqEAimLYJ5Npv0t/3gVTpZ9hLLooxPzvXLJ8rQt1oPGpD/HMOqTBTzdXT8Xg
mk/qth1zbt/XVZp6ILu8ejUmJghkIu+nzn/1q4RLcCF/VzCiMrah54mdGrQGNxT7p+Bpchjc+lO6
n3zk5n7fGFvHnG0OOJJuY3RqjZJfhl1dR9K0QMM9hGyNYH7Z/MdZcE8rnZwGf0pOWaHtlUKAG1lL
0eyCdiBgJ42Le4nR+B4TbXFvB4yyEDs9qdvv/v0R9MIYCY53S73Dg62JLTRch/y8WhxLOkA8TVU0
a/XDOpppG+BrUBiEBP6DVEiTekgEwFKc1inXNHVH9EQoRGwA6qOAjJeEKJvgPTDbtR9GAJgvWU8b
p7HcbWP4nWw3lfcKyuc+r9P6SHswMLhHejoyG7h4rJGJ3BiKyEViPyHopTFDkuRWqXVJYiJfmh4w
mtcBAEO3c41NrkPL6eEXzN62c4ebbB+gihvbdz6n5exMINa4/S/ZzcCsdPUsOATSvva3ymjKo+z+
Fq3dnGR2GStGj+iugcDbCOxtkL2llUrmuhNzZJBXx8I1Hw2bb6cKxKsgVHXgHG0cu1n3brprA4a1
hHK3UcYOfeUC8Tw4qs0vU2Llly70Vh2Sbk6/BTizYLrjjxpAvnqC7uX2THSF5GgiUvFxzDqx9jnq
dJiBSVbiT+4me8OWBzTVK0WCy1qxDjqW9aWrgzcrTN+yjBa24nmayqojGQmuZrxe/GhSajrikAX6
PtRiW+seWrrJNm76wyx4XROCve7gJK4kVwGzmGBT5XTfljIoXUZgFSFhck1QR0lufKrqEE60I0bT
VlFrTt1+DqfPchy+UDzWtAeSTNvk3Qyb8oBMfbzlVdObu8Ml8fVwMSZyGykM8zU3UpR0iAYTOaHN
8uEnpwm2NAabSWm/T0KqHWl6YcSG4W+LwAUGPCv8IEORM4q70h9RziDhjbW62Axt6HVJ0dAfsFi8
qGkQ4vo1PydwM5ZVC8ZSn+YYMDZvyXKYUOYg9pmWgod9Tl9CE0ova89TbKmNOWETxzt36aC74Uh0
MGq0YD/7Atmyv/F0PG4cJU5ezPhvnOxrnPA8+J2D6SMdnxLJ4TxsPCSH2Ji6XZbEFyOtpk08g482
1H2ShBtP0HkrN0apFsybQfuv/ZAfWt0bkWqjJOlYS18cOTyEtXoL0GtuWh4uEl1d5gumkTKUG4hN
bfWpduzzv74S5dzTxMpPmPIxG8XFKQmPSxzGZwLBigezdi4vyCtJMxzJeJdtiB6tZa0JfhrE7Maq
KnttNfIR35cN0hZ/sSw3aQUpzg4+ZyZyQCZonMvhdUqyd3e67/yXkCgmsmz6kriG/MvXwHxTxAYN
xdqQ98aqzJhcEVBOYcpnyWRrwceDAXT924cxwyomA547qbXI81eWEskOwk+UDdpgyLWcw7B5yjN6
vSHuCcCIydnzM/K/OC61jVLXvS3Gq7cqYZue9S5ytdYgKxLhR8Rqv1lh8nEoUDwPVnOtCGTJ9ksy
vutGD/AjmA6VGGnszBlO4Wh0lIMIpgkmaYbdqNzwHqUqh1JjcYdncmH65QaIaMdzVk5c2MXU3/37
4ruxPIALf3W5UP/7j4qBSAh8eAEqz8q/ZJARTmFib/79rgtn//LvVzIN/+dXTojGDjEyM52Zgb1b
V+TLZ4bjb8Dqrwc78M/Kj8Vd7uANqjXPp2ffqPXetJ0JA1v9++3//pI2/Z1DIMwxVI25WhLYdhIz
4p0TdOwKa6JMx8EVl39fNOp3P2ek3XuMvtzW9R9ia8muLme6ly6PBofiA7ebvV8IGl73FnG7Prsw
lQkkvQzcilukMn2hc8l6zQQwe6tGwiG7OaHVl8BSArM5hvI7XmR5RTYMsg7iapoElyWc6j9yUMDy
5v6u/ucRMTxx0H55l9pjd+/Zzv8nKfyWfdrPz3P9+1//8V0NZd/Oj7/g+cv/06MHq+D/4TXatp/l
9+///ff/22wU/qfrhCHlzM1w5JmhwFH0P2Yj9z8tSgv7ZttzobxaQvwvys6rt3Jky9J/ZTDPw0aQ
jKB56JfjvaQjl8oXQkpDb4P+18/HrJnpqm6gLwa40M2sykod0UTs2Hutb/0/s5Ey/01QAyifTq0y
MXzg9vu/ZiPz32ysSdhgHdu0wR45/z9mIxMgw98tfdKV0gPK4FiOFAqHLB+v+vF5R6mu//1/mv8L
lDyc3gpYZ5YP06G3R2cbtKwZtGujywBp65KpBo1F5/bPEP7HofhuJwNDJ69lu3NngInjVA0XHDLh
6m8X8fEvX+H/KLocf1LRLt/tv3w2JW3LxKJluXgNcV7987OJ3KhaXWoWmryyV2HXFRvONI91NImn
kiSxMp6sGpuxjTrfmt0LO61xKJoGpujkdZteYE6CMpleQlIONv/9h1vu2z8vnIJSZErsYv7yP5eb
9/cLV9bQGAgOQotV0VOV2lZrMffNLSg8tZ0+0B5Ft8QGmcXoENFrZcjn1FDIyV4ZRZS3rvlcIGC0
3nLz0qgTXUL7tSTqdoOzoz7iVbfR1+rwOFZYFjQA0i3zUm8Twwfes47B1Buck71EwRmecewZJG8d
yKGCyZF/ITwmIrmVL74f+jug/1Bkudf/4iKYyx34myFUuoqgGx+OtSJsxMXg/8+LYNNdDloAuXR2
l28tQnG00R0Nc/keuaV7axhKEsT2YvkhaKHEPJt57R3FkM0EJfDT5FrEDCL95gmTVIT+27z/97dJ
8aL88xOyyPGamNLiZWJE+p8sq3Hn0GZeAoNIyDAoOOLO34dheQ0rObM1N3JXuR6ed4/Ao2WNzzMT
1ZJitpOpdGAgN9F4zqzylsyk2s0aP/84dhMAkEk9R6QbMot6yOT4KJu4OTZ/NicjIzwoM+8+dLNw
yCdq4wRN5BzqhyEYyU1Q2SbB6LOOrCK86GROb3/YSwIy1FzBz5671jr+MduYGONCOzO/6mh+1VHR
PwCLYyhiA+7H7rKpfEXXP/Wjg6RdQ3jVkvLdkWvbzfPDv7iU/+WJBy3icyUdyaLFarVc6r8tFZKI
mRyoPTFUUfOzF1l7J8ihJUMwXOKoTaJn1GNQmMVj06BSgKsVPlSM70UdDA+dow9Z2sIIzf0EFmvj
3ytRNtfc8b/z3zr7DkroNXWjLwRThGuN4ObnvqY6GuhxlOhir2hrN/9xOwabS+QnWbHNAA4+jxZ9
fafpLlIaDxlVhh3FClHbFrgCLCjOaThUXorerj9mdwJRqyfQ/WMAj6giSd4jb2yXImWxDX1H3/fU
92Px0OT5czwLGCVjXGFLLn76dNUyeDGnUHXh5V9cX9/758PqWsLBdGcJpqWmp2zh/CffZ+7FoOSV
Q594AH4CWdBe0fm4jaP1VKc2Z01zRvc8KWjLnt4EVkR1ON+ClMlV2F7iEuSoYTr2ZWKq7uU+/fo+
v1bqRwMA8QqI3AKg5ZKQPaC+XYqnTEOY7kzD2vSV+dWEFse3Ea+RE1m/UdaQVmcFHwvVyXXn7jyb
yCIile7TAvu3K5BtF4srjF7ryqbCWwcJcmH+1IWa2Tp3WfcSGeDfGkFQeqnuXuK99jQzrdT4XovZ
OcBR9zZjk7w2rdhjG6NzvUUwT3mjkPZQXd46SOXDtG0Yq0F1b+6uSK9xxEnJJKFSaguxLrmcUt+j
fHgihpzu3FxfLEcvkjgb1rf3lSWgRbyMEKLwHXDhxmSCZ8BIgAKPfzU0X3XaPLvm81xlS2iOi4HG
NJGxdaBHARrnpI1Cp9IILzp4O2udmuNDHv3mOC7fTOQfLh4lNDMKpbr56BlGcvRF7K+rnkHrEINc
70tF97IAjhZlnHQAfRRPRXHFo5zcVfowekQBPAY9/ePcVOiX8t4haLbgQ7AKIP0wAAs3jgeFW02E
yYRD+WgtcfKe8Ync0t9BiiDMaLIekqr4P1+UJThpKLyclVUe3B4SnuVXJ0RyEUNoS57kHGYbH+vt
XUeceztU9A/uFCZ7G3/xxSy1T8gew13myHvK3Hivuip4BD5g4GDK9LsZzb+jzPN+Dn5CV3yncse6
/XGC/vnit4HcjxNXOSQoyTb74NLnnPPoK0tny19AbGEVhFzmZckto4HYt1T+kuk78cbMta28Oqbj
FCLvZITod+X3WJGmY2SlfAvyhWgj1fDskUgO7gSDoyz0jdPReizM/EU3BlrPyrcubnAyOcG+0Gb6
kF013szesV7hsEAMt8H3jf1ja7Tdy+ITsZxavqc1qaBhS+oe2RH72gj1q+H6b1gp6dqh49tWdRQ9
zuz3vt+qp0a180PP8KcNx/IGt4Z0UGVzPG2IBLUt7+j3M1h/T4E05QiLgtWOyKmvrOemnUj74Rl6
lUH4ydSn/B7U1hP6FjS+tgLVbvT+qSzI2pVt8/vP73TiVeqvf1HnSw4BAcAiQkuJGsQ4/fXFMm41
TXiUMSOZyX8OSHVcxafMLZ66Mn600rx4CK2uvtRS0JYoIv/dD27ZmPpbUbUBzaf5hKWxfWg19oCS
dPO1HAsgSdrqebDHsFrH+GHWrhTe5a8vipB0xkrLBLBHjPcHyvgfX2D/ESiBPG7l19ycXgd7APLD
t0AzvEr4KOu4iKyTAZrlksrI3vnktp5dy7ykUSSeEgIxV1ZYdUcLWPERKg5ApScjbn8R7tLsxjh9
KjguPTCvc84qRfJjReYFta/16ZANOkb9V1yDCLXaWWGs4wXYN4vxvaqkOslEA6Hjd6jmg00lp/Gx
sxW9c3zSnh2bF5zd1z+nsbaWZx2TwRmnAlB1OoWEj841I4jSOph+8vsPHZECB+pqrd7LOHquJoFz
iun9t2oWJlbDCacNOTpUSTQD93kDfppEImJgPUR2Is83haGTHA7rcNfJ6G3CVor9iPwi86sP0Q6/
0LZ9/TnXRTbViqkKqkdLZKfa48HDMmSR3lacUC229zTGAOg0e3+09B1hqgDkfc/C6l7YmL5iXCnE
JYv2sZmw8OBxCg7IQSAlo03aVaG3dWVinkwOSWtanz9IHUgvYxKQETSQ2lmexGTm5drvejwIcfxN
qQSvA7GaCFzyYOUOYfQtw7j7fdfYbfGi+hbAGHms23b5bZojRCxnz737U/yrB7HzkC+U4nwMj14k
n0VfTec/XzoXIrVZ1tmb3eJyKfKuvIzNogrsGo2PzK/30p+KTT+SzLQaZN/STI78vfSCT+HZ5XU2
Wio9J5asooXcOihlD9xlFAmN7O8WesRTgyBgJee8vxtJmF9CP3vvldPdkS13dxeT3iaW5AIYvcFY
Rkb1EUK2QjRd0NpIGOQJis/z0PTjfmJ6zciuSM6E8pBCZSy//PP7P7/yCuxKHmjrkWSBx2yIY3pG
/GiBTrNLI98bu+4/zQSjiucNO80tHcKGZk8l8w2G2nHHYLlGtm5aDC+oN3k7fByyeKQbczR2lT1T
rbIZwVUmQz7IpuHSTGhEQmdSf9WeM/5ExMQTxJVx21sQIql0mv3c5W91ULhPxji7T36Ghpmd7uef
n1OE1bFLvPzRZSOhSdeItR+7zdPcM2FBAr03rbbY1kNlv0Ylbr6MXB8bIvEDrUtYCvUuzrIBLZVX
XHpQ6Hk19yejzsuLBQV6X094B4Y6Kl6Cup7X5qIDZdoT7EI39NckZ5MB7dj1M+bjyWIIYqgC0OU2
Z21fJbqJebVJLGrKC1taf0+W5lPuMb9JEu+pGnF2MVYujhg8KOFnm7aUP99QL1dPBCyftdN1lzh3
tjM0sQ+kGCe0YbbVvyIh8U74TZtd66l8V5aMrxDzZTd3dtWqMpDSRO30DCs0utJlKe9h8autTOc9
JQeAzNoxe2wsogjmXOhnQ0UIjcfwp1BDs/vzx+mWx6fQWaoPPXx15hwTum7Vz3Fqfi+nuL/4bdw8
d3m4A+0D30yadOa8kin+WDCsS355s4AvKB+SZB4f6hYdjsMRmV2lmnL9Y06snzYCqxcbphXGWWSl
dadOeupvTb+EeJqVR+hCWl4A6jInDi/ET9a7cHA/SKIiqpcZ+qotesSrwj/PlUArWBb7zG7uko30
RIlCFCSC51XbpxfhV7i2PdyQFbS/MV0yGZ4TNDWR/E4+Z3iEAsH3RDhAgguBYL2H7L7z16XLUWss
oL7neXwVPqVp1lyHKElfUQ9edV8+afTp9Bv0zGJh78ZAYDKu07fEJP1Cc7petdjMaTtbz07CMIGn
/sy16+ds54yEmSZZe8YpGJ8qqD7Jzu0BAAXTdLWTdkl7JFhwnPsvn78nDPutn3uYTdAPzjmUkrEz
di1NcKZDQxVAGUFO6AvOhC6uRhRAbkI/G7nrXE0PDqC8jZyxl4vEgbEqd53bLvkNKXOGOtiNWp1s
n6GP3/njrQvvcbdYkMhaJsmX/LDCMs4VOuZ9WT7ATCacQ4dPmZvjhaqVpt4jsqZ7HsMeev74G6WE
jUaX4O/oYtrYrUuKu83EDJ+cQHaBtDew82A8SEVytyEpYK+W5Z0mgHuyhG2trUWP00XDUz0jN63s
6tym1Q5gvHdySGKdMoFUuKPrPxQPHEXYDZvFkXWuY4EwE6I8x3lQFj0TujF4dgrDPxizicSubDeO
331Xhc88Pc9+4Q65SYfE4JHCrBmBsljYJFY+TfGqIVumFfNhzH7OBEwYYSQuhT2/RKFiWFh6/Wbs
WcPacTzEU3bppnStcx5Ld+Jp96KRjnQyvJidLrfKxy1kLwAJhF+RK71DYJbvSRYN695HDUA7ew0r
GlZA872xkSnGCgOkAAs4hqySDC76WOf4yqdf/pSOOC3EOhfmm8oxaJLA3Jwjo7p2wnuyBmFsLCan
hyzJ/4QZBo356rZ2uBlKBXZHJ2TfumobW87vjkUEg0I/8X2p1ibzo0Bai1A4+RZPADRkqbrdVDH0
9uDx4mvINoWcT7XT4ojhXb1M2fCo0x+D09xiEoAfphTLZeLtqetGCBTiO54PnvuDP4zZOppBSPja
3omIMWBVzxfMidZmDBYIkLtIhAvnoVNjefGmiiEVtiPPm2BX1Shkao3KIg4VPPhiOwHypWPDESrF
cVbh/+ujetxGrX0H536y06gF/mEv9TuuD36k4xDB2yyqButyVohbknpXbVYvjNrrnVPbN1V19Smj
Ydj1PM52MxIFATcDQiadxmI6h2E7XlyWeuHUK0viBxym6VcSp3srVCNaVRmsRYWIHVnoWdtQBpjX
INcyGKVN3mucy8dprOZd39liU5T+r4V12U212gmd44t4ca2MsOrW+h6WtOnrGnlPkLCcYnqYO83c
YjK9U7XIY/vePQikZtgPQofhj3vO4DKD8FvnAfiZytbexc/JKkY73SDkheuNOyrP+24P9+y1MAL/
GXop1HOh7waAlzXEHh+M2NcwoyfSIZO/hS17GrEgCz/tCBHB6GPgVBiEy81PeElSY01T2NgN3oKk
mXmEmeYaK0xnGC/YvCF135M+ns9Q+cgbQgDVkNfGQEuQguEDjQrRNRYu1gtV5+cM7gQtl2Fe0z39
jQMMuZZQ5bkdSeVIPWAu2cxuYJ+DkGiPomJWTh6cZZSfHnEDIyc4CEnvc+k+JRqCGwKhEFk/yvzJ
oxrxQLLMiSyuOqMRm2tgq8XAYWpW8x4AFc3A1rxEff2j9BE9WxyoeCZR73Sk9BYBjkB3ZDoUu116
dXy0kpRB9hKV7eUdWMMgGw9RO/5AZIeJvocNA2J9Ax9GbjQ8ggRnetgXP4Wp7uEEvQkmCTExdigR
keT0hRa2kzIp7oS5Ge2awHNbELDmc1kjDDZM7BCoYFlPC3JBvYRRy9KPAFrabLDS4oiO+Jscd2Ai
XF/NhKjiGchM2qfyOA3cM9VMZFAJhKr0K1Yom4qT3aoPmgLgkubv2hwJZTKybteGBthMN1/Xykfg
gWBykHO3Leb8UKkgvRcwFtFjpA4qpHwAAOLNikwxymRkSgBZLChIkAg436qYo3JtsjYiQFzG2Lh8
9LSiaZetrHHxgwiuQa5zGt9mnGwXe2hWspYWkUTA5YLTMIaFOToezD4m7wN9X8jxedN45L11ouEe
TPE3/LZR36N+DbDfdgQwOb0J2SEq/R1mmGf0VvnRsPXR84ePHttbqH5NMcwu1RG8RL4NmNCykSXq
wmd3BshigIVdm715RDYybSrH29XRYB079Q4dDFlpCdU99Rj2CurXjkygocb66E1+sHMSxE8gpu5u
NT2FCR4GD/79BnQps8ciATgWsJYNwAjA/oSSTNIoBejiDbTYVc1W5IlyGybjjIrbxpVD5t/WMdpj
SvoL008kGNT3mgcbIaNZOVtRIBh0wAIciJo7mnQBHVIrMIUR2efVwSnpw1Wloux1IAOr0ZjDvMyu
9iKq080QlbgQWwxRQ3Vt9N4yTb0bcq76iC6OQ4FG1+c7V9rCTc9CGltWuVMp3WBYrydoyETUmeP7
5LPBVwXXDpE/WhGOaDHRF1iqMQOKmS3Fci6zTIhSsTv4YyaVUbqEOSvK2gFpJbRWb2dmSLgsCcqt
j/uFbcBT6ZCEsPVk/93KEbJa2fci1u2uLAw+gSp5VGpJ1h/w156Zg+c8t5Mpd7hjOl44jP5BtLb0
vI3UsqDRNJdQbgbb69cNSbzr5N1REEAMokLiuH3JJ/cZuMhbVHSEZGBy33JIgrjEHYaRZR7wQxoG
M9bMgO/B/rDzgvHgtYN7kEXPjomuDoW+QEjtEbPcmNin4aER7k2bO5RoPvpgR3GKcheMIvBkzg4z
dRBaRA+KIrljzdDOWL7A7IwxelpWBxb/kLPWiJjAAhSgXUJi27GAF1HUFy+xXo0ocInhnQ1KN7e4
5gRtTV3BcN9AfonIgiiEiDXOw9qJXKY76xHwuBNmFj8gzLbAZk/NYxQ3iU7XPKcEHwv+G6N/tf0E
qzlWgUjNQERMnRK3zlEXbQj1rIP0wjUOmiDVeLHuDVbSn8pAY9ihrL4gCbtpgawUZGjPMIfvPpfG
vFUjKYoivFHp0w7EOFoNCEO7tozXUFlQXbMTtupQ2TRwqmrEUB9pvkOLELNHk1RNH7U3PIqK7kpI
T5dOjGLuPD5EHrF4CnRmZVj1lnqTbM49eRbuqiLG2Qm6M0MCxZKW6j2KNyzvMiZ3i8nUznRmeaON
j9utfgG8PtNPYy/hUaprY88wrYGmRZeE854+GTaSTWLRKpaf0CEUwynXbRrKtW684myS6HVWi9C0
C1kAGyTg4Sybw9AhhZNJtzEDl6OYFTD1Lz1vkwoIQllInnCTZCfZ1h819+c6kimSokYNjKLcx0Zk
XUnxWPdTnpwaGAOhWX+0YzMhLsUaSXoLL70gN9gwTxwjpze7kUTbV6YNZKDdBx0LsO5D45HjZXxI
VRntJLF6WPkAdITmDajwsfQn0vqcuUOgnj2OzmM6o6vtdPsb32K3CAVuClxcp4YvQzU3DgcbEjkp
e28AJttN1JefWpgE5Hr2jUKD2Ppy57fXqJPfdF19uik6nHHnDKBMZ71NIvfHOPGP7Cw/eM509Lrh
SETKrnLKl65WP6jG7ilnTzb2HnRToA8Rk4GPigdc23Lrhf2bVgFhgSHGwBzJerf8kPVYvDDiMVfu
IsEepno9itlkU3Y/kil1V43J+ZhU1i5P7lNtXRY3WYAbNVDbfspoK/sJk0xgBRW9SedHNcgvjXgI
vk0CSj4o6dcW9+mHO/I+5dn4buaTs6ZkeGnx4ezVdLQmgpU5xU8by8k3CXXZysn5MYFw/wQHRT/R
fKEFxnPHOg4jeRsOAGMHI8q3kcOHTKZoM2g2obZ2NtPUAVlA0rShaVKn4rUtl2gxsbwY8YN87Mui
OgXQUVZEcAGqSbKX1m0fyHhMArLU3KHBNOAnZCR7vToGtXjOUtKkXINW8kggbRpo8ooWYlHCsaKD
1oOIVBMjErQ/0rp9c2PU7DSZls1Psq70zwEuoquyjEOEk2Znu8pmI1lCh0EG7joDzzcqQnxNEf6S
3vztx465NFzgNJFDP2i8wPqgm1Ew/kqZD0u3o/sdsnT04bb1HXSio/yi1gFZEn0xTtrawLMfcLip
pdPitPIY0ZbHLJRiAUL9FzbUpYa77K/JraOKPSYDM7iC3WU1+gGrfUZpnkHevMV5+QvyxdEZ9RUT
OzpC9dbSP+fzVKTp2Uj30jTwWKqDhtCCdj3mZXgLIqvcChawp6oOyKl9nARBzNDG1B5a2aGdiBbU
UX4pSnMj4vr7EBi4Wzz9IDRA/VFmvwZBO0GknwHHU4rz8VvF+RTfJkDLgjn9NtAyP5Bk3ZPqkq+T
Nh6vDb3wdYgNeFfaM2N5azrnGltYAFjPtTU1GADvk3KGdzkQ0+kuXs4yindRSgu4tts78WbVzsAL
v04U5MWWEexF96/s5eFBl94O0Wbqtl+tjl+dUaZ3UXC+CsP0rdbDsJ+tNxiO4oGg54xaFVJJorkm
WTTiiZnGGAi3R9PM7N6imuNr0E8PdLNjuDefsqGfSuYRFv2IoCimEFgwOBOhaN4wMOYhs3R9sR17
k6t86yFyjNvhSyQW6VbzglRDYAs15zmweHE05E0MUaX37LrZT+2hJagzYBhZcHbSGcr8cPZKsKy8
TaJ1L6OVfBsnm3Zw89xmSkDvwdcR18ajnGNwmx1luJyCu7a6/twgtywtBgC+9tCzNquGtxRPcT6c
IpB00mw5/mt8EGGJN9ioStLC5oGTYNoRhT4BI1I8WLYL/IFLf/Id9M+5Odx6V5yc7tUty2FnpnCW
pOOxeIY+nQWPYqknU6oJXVh1EC9rWipeh+qCkfGmZvmVQfW5zBkD+Q0gZXywpFoiBPRulsZ77QKA
Sy3waB68e3Q7v/FRlId8Ml6twr1lXQ9BzaZxWRQcEYrMfmgMoqm6U92JXdiDFKlGCFSNu60CwAM5
8EJmfivH5egBeuol6IJvmRstFTP5pLRlBot9vm8BiRisLIpKVZhPea++lXJmL0rluNZtszG6RYmf
JlTqtM/I195NIKJW3lNQ+tYWKzAPQj/fp5LmM3Xsh+NS+/OJYdhht8vre5naWEtU8E1q+pbOFdBK
u3JQQ69amy7WjIoRxP9mmAZFS2LYWa33nor2R1Y3b6lXISfQeq9pHeEgs/R+iCvE3yQPIt7cxKSB
rfOe6gSozZkkghfATXdqUhCIEC9q8SfAPch2PQyC5fxkp060s6yeKs5m0jcM1hY9Y0E54kHBbpA/
WLbb47aA2ZbLrtximsKC00oYbRViIpL+hoewKuiOJXAjrKlkgEZPpmDRHeckvdg6uZVFHa/F5EKg
7G3CQGFBMuxdpbRWV8FICF65wl3aE5sJAiET9Wby36PIfYLfZR5KWhK0JbqExiwx5Fieh5U/BOfG
tJ4RQIRYdphUQkR8gSCHnV1hHZtRJ/uSIZ/Z4mGNy+QYZzaYFoQ4vL9y3Qvtbvgxs41gmb+aNPaM
iDZuquk0Dl45PlaFJiopuIMr4SLVZMxVJO9ltKvJJZ/fjV2uUZrQ8zN15K45jtyJuvnuWO1vlgYc
qzrK1j0tLaBJ5reMvvJakRyyTZbYQubKo7myl3i4WrxMLnZ5YkMozVDheln3QVLyRWV18DAQRZBM
/oVGKPwfOZN9w3Yl01Uc4I6Jv6wqM/cVTgCnB0PVGbhu6zF86lgSMdOgMHcz4I7tcnRxBEQ0qlcm
ovAXGRhDbWTdhMVgzIdMxb9Dm11YxLTgAmAUQ8LqFHMUG6MWl2OlR06uvPx1jh3NnquOUwezlOBx
sAAVNczLyG1gzXCQBJDdQsyUHr4noth2sHcXtmeLjzA96ymDFMDjcBq78VTO0jolpD7uE3Jdy8nZ
o5CmSJkgv0TWJ3i/xfLC8MUJyCxB+x6WKJP1sS74JFP7AwVcT1/CxwwuuteIN0OZVHmuNVlXy84u
0aZM1feMyfRblNePtc5hRZhC7hMal3jnR3/T2aQ2hMLZpxgVTB+rkEpd6xaWCwmi/lC2URz7x4Bg
uP1EjwvLRvNCxS/ZqB14GhplsCPRU1XEHzFgInExLIxbKPyHVI16b8OM4Sy5xXGF5Cr6TUzRVls+
LQOE8bpp5XMh67OL4PfP/xPCTBWDf7ZpmncydjmJSTzDLeMjo8/bk8JFu/eL7FlFyVOa5jhLJ6aj
TFm2g4f91PRbYzefCbegnYXmmgcfrUXCKL1DltP4qeYcVDpEOMbpSefvVFDFuRv6Uy7x+0Dk4cji
Jbt5MI5lPX+qsh9WoaBon1cMcSC0yPwb6MyTkVow+r/q3r9mHB5NJ/wRVZo90Bi3gYP8IGbfA8Rs
xjum2AFmYg8lVCV5IvFLjvIXR+6NNung0wopjafa+ZaEpoNuEJUHomj1MBLv6kguOhY77IiKppnz
HOU0hGAYlNtFx+e3BWrrjp0cn9tae8ZLGwTZ1vNLbFDeEK05oRabKmt+VVlNK63uVnHIVNGnI80f
/wZ0tdxiAJj3nYcWuyoRQSTxgFvSTI/NS5VG1dWqfNh9DamqC72Bp4nF5LPPikdvlMO66PEDIfyT
+HR522hhbn3Fm5JqDHIgOZ29iuorujDjMnjfal2HFytt6H0QXrtO6+4hG9Bx+M7PXBfuCT/1Z+g/
RyXRwchKvVMGP+GK/PsN9B++aOWBegEXdJN++BQ1dDi06MS3xMrfDGUdsqoq937LxLd6lNRd6wEb
+Ypq+WdabKLaedcGkpSWykN66mRV81kQOUJqI4yp7itUIYVcgAAujviVDuKfmOASvwFB5TgVB/P+
zP5zySCmbkTKWh3rZq0m+buJPJjU2RxumXqsax9vJd7NW6HUYQTSvA274bERAQ4g/N47dzQIlmiC
c9UNzVEWI6NMFAC2eijayfgkp5jg85B6Ks1V+DT6+9hjuWdALE5pE/enqAlJ3BzHbde6Z5I4Tnln
rsreQhgh9TtIUmR50BeNub0hgttBG7V3RQdEG9OKoCddOOu+oCNsehx6heyB8HiieDKR6OBtLojJ
cSC/VqWxazAv7tKMBEUZ+dfWZSm3QSNuwN6vtHbrVVcY8bHwPmpGjOd2co+24nhVWdFIQlm5dWbj
d5bEj+YU7cHEpwsQ7JDMzNnKoebdwO1G+wyG7mhGq9lS9ZF5/XrG+s9F9FDElbglIXKn43eWK9LI
MusJlwr7QIp/NyuVDdrPs64Ylm9p1vJR2x0M8QP8S2ywDmUA8QXYZ0EtJAk1rV7gG9OYXpLcwpZP
GvVGv06J8zL52ddkEiLrdOpq08nbIHNCLUWPeN0vXVkj1TPNfax0XnuM1PQqyt3UMJpLQ5LcFnt5
4G11geQwS4yvwoThU0UOk1iOdFHtUxVMnqYfdRrTGEVEBmhSBeNTZLSPzI2tvVUnn/HsPfi0nWjR
hHRrLWbPXXkn0geDSoplCHU9eKSFpCO+xjF5nEoD2CknPoTFHAcFTpMoAcMViO46S+rQ0G9uwhBn
AZbEjSTjqwULYMDrRylFXHu4L1OHssuZv3Xc6DISYuV/c5ezbLMFgNOtpGHje3X6eINoo9mYy1G1
1elb2863Oqs3ZUlPyhqaV2M+6S56Y5nQK6+xti0jxFOh45QyqZPbUbBYxR352c1VSv+UYb15JHCN
bWy6tmb1ERv2JQYfsGXg9zL3SYF9ujljS/OPTkpcsEzQw5kUujm98lWfu2KNQIRUzLB7dwDoXHPc
LKskxkZcNiOSvAB9TWj3x0LQFo9TYD64RfZIK5EXG/Ku1CVzSeqeZlCGWAwPpc4PIq1Yk5BtHTj/
YqLysUqNtt4ODtIeMeXNiikJOLK4fFQiO3iN/0lxhh/aqXymJDliI4ouYOPsAybsgF1O4HMaGTtD
ClIgCjgLnbR+ZU5sHOIGfWHjfwz1oj1bOqcov4ut5PREQB5bgmZKSZGAaq9jn3KNxwYQjDMig4xm
n7qRfQwJwcmmjUS7EWuobN5xHPHQ+vDFAEIepxkWoUIHE6spQwoUHOMQqkrIlI04BHedE9aH1lId
7OjgkbuxyWvjRxm5cDesaj8m6kxzJ+AkwI5Wo6qHKlQ+mLQ9A7jca1BH1S6hOXCOvfiNm0+ofSii
rdXL+6AgMBejWNMlB7CA9IHjxyYIWHmTEnSICYF5z3A0WECZxHvXPuNz3H2JzMk0u0KSpjMy/8ox
ArIeT5sacSbvwPdUu++twjnphfYRP0lIWZDgLqtrqvacCjB69kibIim2+OHl6jGuJDh6zdCpnhAi
pfatJqAHGCb2/iFm7CjpQmbGnO5p8eQCBJ0unEc6shC19znj0uwPg4GOsNlDX8vX8M7UzRNYnPOU
WTMgD/jfYGyMJGj2U6EpENFDWUHPC+9al0QNyQZgDXbQ9sXMvc+5y34xgsFeboDHCXHXouImdoNy
vBxsdy1CSA2N8+KOFTNkmweQoec+ij5J2MOu3Akm+cSzsgyF3SFx7K1n0pab8+qBNng/qXrfZDna
Hpt8YDI72u2vbgk/K7Tctw6Zw4MHSKjzMHtadBGZ/dCM8EXDVuMX22R5XWVdc9toqTkBRkC4G+uh
Jx3e5TPLWL864dAAkWT1rpmuG0PwlFgmaqulOJXeV2OPl2g5rvooqLduNx9K0ZzTOfsd17a700SS
ze1ZR8EtqpBMI3H5WXTlnnnmB4UZEqUB6rEsCOcoMEf/b67ObKlxJcqiX6QIpYaU9Op5xjZgoF4U
RQ2a5ymlr+8lV3Tcjn5RAMW9gC1lnjxn77VldVNx/I0f05i3I/LQUTSt/Jq08dC7GBHnVmQ/zH0I
O157Korp/JcfgH1+6b6Vb+ya9ngQdOvOxEictxYaBaPIdlb/4dcRaJdEQhcpBvYgD2SGWRxVRFma
MUBqHUhxflC1i6wzTokEUqU7HdjOelxA3v0aZ75TORIdZ3rtScM70Wj0PTX8/EkvHxVDckZkn0n4
12hVsBsGtvQ+/IaCX+BXxFxhOv4vHkR7CzKCBiEkgUWJ0mWhjcnfqnTIUS/kNrP6l8LFy99OpBDo
2UbZ3Z0tg4Uumd8uS6xkaf4CWI+qBTwj0iBJZalQe+y1fp49d9N7BqB+EVbQV+wwhE1t4QStMZ2F
Ys2U/tYa4Z8u1I4THhaUKM7f3FnYNTdC1wLRTa0CrYLBcV6xOawY+3oEtNFE1vNfVn6rH5n1BzHT
ez3oJznQ4yBjHaGxG/xkpDd4ITrauPuBkZtSVaVI7cl1Q/zuNat+SJhowM0MPTNZxaZEUwtfJNbX
JP3y0NT2Ty+k1MSOtItHGS5dLTpnc0OcRBmxGdqu5l1Sf5M+RBUH5xcKodxtnIlf2AY/wEHJBW5S
fbuW/tXUgbbNTUV5UXrrWCFZK6T8ThgebXo5fUwVOgFFl0vLUMDW0HWokMTPTrUvPlJEAXZ6b5eo
rmgDlXTBwodPAIZA+bTSeD6hJKHTH9Wj6xmjYS1p1nckzp+58L1FajugiRXaPXzgM+zHOtCLjy5R
rN0NFRG+wOs5eZ3/8ZyHN9r4Klr1I+0yB5y5k671rv7D9P/Bq5auWvQ3S0kBzb/hnrd1wtebKBPL
pXqUpvcCTvYSYs/fkM9dI3aw94VJ/knBUG1hFnq6nSQHWka85Ypl96AFDLmoWw2KmYJxgM7CNvVw
zZP4kSfcEaFX9qvItTpIXWO2bfh9KA7nBED56aVgORWrX9Hrb3ld/O7ZwFdB4N5qg2N65w2Peald
jGfXTOZhhM2uyGzHdNoPwyrDtXDbqw5Iyi3uRkt/rcvyL63okAz33e+p5tA1GWmxrVhqzkVVHAG2
asBHLLUqiYhJ4ESQnDTzZrpL7AZ/ZVB/0y28D50OVnDWFgMyBMyamdquOutmPLeG4f+ONoAVfwbo
K2RJSQtMri2sb1u8wRJi53aaGxOtbpl1wz1yt7YlAyJW5MbnTI4Um+NdAiTQH/J3x1FXo7HDrYvV
uq6j49ChuAbcyKNCklwKOzzRPrI8f3UL4dB1njj3QLA1wVXE04hGxlxbDn9BlbGsEuUDe3cWW2Kd
T5p2VwfJ0aspiqHQ7YyyGpCVcaZsPGJHPPA7SAmu+oi0hvHzQee1JyfzoEsVbMCE02UX9HzNqnpv
wPigAmNpDQmzGOuc+WvG1Egyi/Dhy6+jOCONpqd1qhlqRgpqyyyqyPFio4JIu4d8M4+IGMHU4obN
PFx6JHRudc4hIo66bUD5D9BF3sNc0bfwOUMU0gHxPf21LCNe4XrlVOFV7zTg6ZlOPNa9/K7aivOE
qpHlVeINpwBVRhyv6iS+Y8m6R9xF1O81XcTpzYej05c2sfWK7gkupfPADHnR+9QXE0m9LxCeP6sp
lJtBTZeojB9FsmY+mu7x82wnpm7H2oUyKGi5AaJ0qFXYXKVbHbM2Xo0aSQKxEoCDUiNaNt0EB95J
62ORI4/ttP6lRNa/QTTO8qcdmorqydbHN4P3RXewtfMsAWAK8uAy66ELB+VrXXkvk6tRxLAP9pyg
xhBBP9s2YbBAE8n1kgYHSi/vvsl9ldvBxQCsRmTxPVUoW3tKNsxhDPQlvsgfVdBFy1jLaXuD+SMx
CzlALLq9S5/pIG39bJHqVIzM7itwlkMcfksTeUs5H6xqo722gkOXy3gSOL2R42ZjatWWJ8dUX4aj
hl2Hz60PyGjK7eqzIgVMpkRekTNF3byh2HNGcS4t7NSuFmMkBFpNUjHpxeiOManUP6C6awc0vrC1
Agurd1NuiriD9dWtUo+4mSkbD1P+sMx82PQxLzRWg6usZb9NnL5ZAahqcPdgX8rebXd6bQb4TYbL
D570ellyiEPQ6Oz7cdhxgn5rLeN1muqABBYKnaJtP9rR2ypIyVGFn4MtYQ3I6hHa/UdfVYztoEqp
QCv3FeEL674PVg5gPsfI/obW9EWPnGybpL2kxfDi+hDI0RFvsBDBluKGxIfOm1ChfLeFWPoUbUt9
oJCt6oNfwyZx7P6MKgLsS0vfw4VlIcCDFNlkrg3PGlBGNdEybKJ7j3aYfx/XbqpTp+IRdSkhFiNB
xpKVflFSHVCSqQ8qKQxjbGRlwG4KFT5lw/fCba6IiWrEXwZvLFNRglDL+lCiJlGD0A8HlKaIaHbS
LspPmentBu+i1cy44FbT9v8O4VHLBFqBNdBl7EEq1SMgPczz9dovICbVqfYhcTdtLKf49kLKa9ON
z6Fb7avCtE4ezZSdrRj9TxZQGTZjWkhetnQqjyLfOg8+Mvu27hAJZnIpPUmlIbmBCKwRTiwWfcNR
tbN5wPoCOmEu4XZKB2tgi5SIchUCdY6QINAGpk9oTJbIYH6ZhD3HHbe0JLjZYtqRowpFYokQDenp
yqkolIsmkNt03rVxFRIC3jn0INyB6n1AAmEm9NynxpvFx1emNzC46d0tXc/beJpBqpggQtnvfik8
rJtcK7/NrGeT/ysdK1nqjQiXtR9amGcjDbZdCAYG0Lc+l8+ZxllJU0wyujg6uKXHHCwd6ftav7Cx
aASpq/PI+X2HXv+dwQ2DJWfdtgnixPQaDs0lbG2qQLKbM3XBnJLekim6jXlsHcwyfu21i/LU3enG
ghNQdAyTMQMb6G85M0AmLaLPAXELGW31OgNMNCYTt2kd6hv0Fs5RJyJ+O1qNBt2QZUEzPxIjzLeU
m9syb9cYDE8jM2VSjZZJaV9ShI1rOwHpKBOPdZWejP2wcYVt05T12ouIPQyglfuxeomQdrIYld89
Cs024HGU06r2EVbaMt5FgehXFjZFyPeg2Nwou2ehzSw4xsoWOj/i1NxBShxpBCH3GskTUoMJvlyp
b6fc+tLtj0EaHEC+MInSs7sVBdGNThDPnwsU5RTJbps6cQ0inYZNFz/UFDVrd1jEBmC3oHNPpkJc
lbrFvu+R2TC0BMHWdyc3a7ZanMVbBycbQlNn6TYRH4g0eA3Qk49yXOk+/HBa/TTfSQQfi3fIWhqj
Prly87A6zZgn0YUmeK2nYful9EW+tWz+1lY/ou/J11LGLX2+ZE0yMxXoRDtWldk+tPId38MhMiZt
pnBM+jSzurhSlbVJBZt97Lrnimp9lsVY8PMZC5R9dyPGfpkzTJ2npdUC6BZoEw2jBDD4aMSLg7gC
jqQSZFl3/o8c/c/S0uQXphcP0bjy/jpEFTxaxmtm7JD3M9rbtEM+EE3jWeuia6ZbdHfqSF/wGL6o
Dhi6Cfe6d1t9A6TzlXhtuTdBrNSF+TOJ3JmmpmsbYVmgWrpon+EVBcO8NlRbrLY1NoP1ANmb564D
zMEZI9E3WRAftDa6phNBDoUTz/NK3jBX8kJjBxOXovypD/bv1JxDyGmRar6VHvmd0FbaRr6TdPA5
5GNIcWkEKH3XGATuoDzZkvT+q8Ktvlc11FJANHMH8xfOiXtLhbdp2FqXOgW2rXU/S2c19fNsvXbA
5hRKwNzR0A4rCmRBj2QxZm/M0fDpz7PMaqy/66xADOqhLTEJxeCQAJ0risulGL/JAI0XEd6oRYUq
gWnC+GWXgPlAxlU08JKD35UITWx9Z7NpkxhBi5Ym+LqxvXoZT8wZ44LyzE4j/5hRaWLJRwIMZasQ
LScwjw4sYkJzmw/ArLHGL7ymRDooiFnR4M9ODTtD2VbYlRr4JnKUkIocfphJSWWgNzX04ic/zQpi
6hKoh36gdrrX4NABvb0I+WkLYUZnvC1piabRSIzfWlBBPPThAKk799q01c1rQbeP/hLEIjQUw4Y4
xPeuln/Bd10RYOgqRiSv9fVlCqEHsCqQmQjRXB0r8t2TCFCOZa3DhrGGDBOwPUN71hvjq+y5eXS+
jTj6k/C706gZ9Uuq6SQ4SUqxpK0/BeClNeFrZ1rKDropcE8+nTxXvc1pHkRcUb9pbnU3GDdsfctB
eZFYb7jz/sSmFe4tfFOchY3taNBcp5mK+3AY3JcYoI9H+3+H4+FLQzqGnMg14ktCG2TpjqJa60mY
XALByJb0y6vQAtvaaYAn6YZDUJksV5IiQVclaerwJYfJXCaBt7X7gvfVS0jU6PGKtL3+3XPQxJ8S
HlCblEur8xHwWtVtAKBE9ZTcCqs9+2qsjqXfNjAUy/GtsyqN6T79EUa1B7bYaqf58PQVOiESxY6g
xIuDl2tMkAJjynHotV7AgZU8jbyN/2SJE+1tb1LziTLZmTbygrzt75x6amQBA6GHloh+VAkYv2mw
1IvEnH5JWvOHxVg8T0/cy+neTepf6AKDPZmTJ9v3tCszjO9SKiw182c9KRejbXjHIin1cxN5waan
s+0zWNm1GNorNSCatEukWTVtnBDB7ZoOCArFJAa8Pmn5oS2KxkDJGaQ7JPHehinGuBRJVVzM+fL8
qBd6cKh7//zf12vNyrYY8dNdfOaU1bxWEovPhIJ/2SF8EYhw7pZCSZToatv0Flr+1gi29JMbUACe
v0/bGmqyR/WACh2LKkiIVSaM7oqgEPpmxPfhPGLiksQ/G8+GylU4Yq3RJF1gt3FxKUb+Tm+puZWr
9hASVjzP2Teqf9Y6BHCJlsu3MZvQy5vz+btx7Dcj937UUTTXP8b0MFMGBrpIoouVl9MjZ3Uboqy9
R4Mj3w13+5TyMd6MbvCdLs//pHCFexpGr6UvCxIGpsHWKO384NioEEWdm+//51O2vYtWOY+6M/pb
Vu/NQOR3e74g6Cj2iH2IlAAvOXbWxdfd4mgSFtAHCpma8I6dJoNLl7UO6GwTKIbyNzkqzKOfe9Y+
MfS3LJlMuQgz9zCEOVr8ySGCtIWaWgn7KMgsP/LE88ISHrOMUsc5/ndRfeIe+9hF1AVDkQRKVgrT
tdo9pjzrniedvAhH7sg3MJZ5Vg87QhrSd9J7ackr864GPX0HqHKxksF8IeMivEijf1Qjb7zUO7Gr
SYu425BYbrn/kYwTiYujTRJGpprNaMTOGdQbll7MHE3v3ks780sqff+34Ol1rTQjU9jHzD0l5K5X
RK5P0mnX0oYEac9SJgfdyLqlOtnFaVJ9lTEboVtnHxjMDkXvkcaM0WMF61J8RZjFSabIWKWwmS5G
T3jo6xpmV1FzS03315OhgUBvtvm+R0mBURVIAegnfNDL0UNymRh2vqtCEe+61tJPz0vLTfTvo+en
ghHAnKe4EzTDdtrgeUihUCJ7Wf/ujWFwdj2mXTbSh1VnNTbyPT3ZYI3QEdPI4WFUdYQmuqv20mrX
YVd2x8y0q/N/F8fnps6r+e/N98I1BRqR/70Eszx18PRzjW54nz8t8ihjCRwcoBlIi2wKjFQjRwEs
lunQtic0S+sOacklibr5zy2PMmDkuNALjES2h2IcaVQanmTW7LCkB0CtK5so5FC46+eHfZQTQUHb
r/EARoihSEYWQTYIGxxLUzY3uJ8B7sIxOwwzp0WT/jcUIQK/yaU4ko0njrH2aZSQE9ZeP/jvbOza
gme5vXFgQ8cSz7AgJFXlyR6PUOjyla7RnNVn4Fxh58kLmDDi25g5CHab5yShitpDhlt5oxMuhrC+
+2OY9tnJLHkr9OkTQiA4wSDS7y7rG/J0d50p8jAM++LgH3rwx3VYMtRwsunlZrH1IZJOx7MKPm3U
OnTHFZ1TN/d+qiGMjkQpWQwXRkaFPiHjMEn3hPm2lA0hx5isLGYXyx7UD3I7JayXsszdnZFRiZMU
GS6dPEN/N78Oz0ugI8HpKrUhuo3yYzYL94Y8o6g39tbsAQ/Iz0Ygjz1PiKlZpvhVNkn79W+xmOMf
JkWasBWnDyYw9AkIHTpVKApm8nm/fL7z+tR0ZNlEkrfQROCPlag6Mruqm51Ri0eCM4nhl5ldGTRa
65xHkopIVqtEmXjEk/wca3G4dlWojjq+m+Uwd1wbxrNITbwjWl//KAxcrxOotlVs6FiEk+6OgJwA
5coO7ijm9koFbODeRMBeSICZpznRUUNVMXRORFzItpQXWYv69u8yFOULKFvkwzmgZ7+6DvRArnE9
6fSzI2/bTNOXLKW5a20/3xqUfnTKnGvWOEh69W5AMTyVp2mIC1YytY9LM33wRoHZN7Rwgycg26UV
MQCmqT9WVtbaxyCqpoVb+PFJFXWFXNH6SsqBBqE0B+ZO8q2WQf9eOnVMZAR1ZWuZHwJadZGwpZKs
DIqN4eersBkbMVmIWq17OAntXnLB0Lyk2aepTLlqmjLd2238iMwJBMRovNYEsVxSbqIA3sv3lFqk
ijE5CATTHTcZkg+LGmutjU2+QSa3DKYpPZqTm3IQBdffQdhBac6nbuVWu2lod5Yi8APYyn4gaRGz
/rxqE+C07MhiI9bBWCWOY1+LyqInPDQ1zduq3hLrN15SRJ4XTCT8Lp3+G4TVtMaGgNCFI8KKkTlE
xhAuvu2QBfzEMRFqElxp6+EopdG1ncjHfqsjJZeui20rG7PkVGmZt60jh1IpU0BdMQjwODLUitvx
krgPzIvDOddtbUmySQN/TxMnnsLGCx+tDoGaQrR/M7WOQ3V560fXWNMwojaRoY2pZxySneoasXze
9iKdOoZr7U9ba+1XK/49dBS/No3pEtEFdB+8cgZCSNYJklTIEOSgW8TnakY64EM1jv8WnwT8Qjfj
imgcvtF0pZXoDw1qnLB4sQSq88IkwoHgnh8SyYdheum6no8SqoMTNVHaHbg1AStjtxLMY4Z9mCX6
Ndfa3yJFlkXknjjVUUEUpqrtV6NKziHOa4RZYBssrKtOZeP2APR+ABuQX6eYXDxAyR1Kf4wGtmj/
OqWJFou/Erp1np07iBG7OjPvvYHtqKlz/EIF+U7hYO4jmT5tyDTyemAm0tWhwxQ2ZXzuYaKV0XqI
sP4TxU0KnJ8Y5KXxB/tufzf1AR98lU1HXxJniXkyo0pzzDULto+ByOMIHHbaKTTHfF4caIPqzXhS
FhVYLH0kE035qzHY5AMOAc8VamYhbqiA/xoCRnsYu+BKJgevQev6exHm2hLH0URRPGCAGBuM2GH0
FUC4eC0CGtgUf87e4Xyy1HtTwHzgomVk0KIGnLlWPaKkF7fxOHCx9GmemeIUF/ZKpKl+UCkd8hKq
mgoBVwhags/FfwxJ2bYbngPIzmSzeJ04Pi/KGDl/e8TKoOSnTE4g0579mmyg0Bo+0XBgDqtD1hDP
ho4UtmiZXUMcQkaJawDm02mYL6p1m0NLq9P2oTNwjnbGQzy39BIzvkh6d1KjJgqYDL2w0TcLpUvw
oTExLTDKzrhL8kOO1mfRmFLnIQ0zenVVzyaLgsLG7bdNm2a6jMVcRg/BFdiPty0CYuKfZ5+G9/I9
B34xmxofwA3scy9kc8unXQ1scv1cchSZGHbXVutcpC/+6Ld72xxoDIa1uuhDjJ6YpWjbtq671dC9
kjJA95h2GKMYPwMHnohx1wXlqUIPcEcCTuob37UNTHTodZ7LbV6RBRRSfDR93J48JQmLqdPXjIVn
haFpeFDQVBty20O6UxKWTj+eMLto29Jv7A0GEOfeuywQUzKf6e2Iw6YMiaYwoq2RylXr9zur7sN7
7lM/NLiLi9gBnhzVp6a2wo050y/+/eYqGn6oeQVEvnudbIMac+SAAzoiBLQzl3ga8uAqxuSW16Va
6fMjA0U+JsqBT01w/ttRi4gzLj3/yAcVmvVkVVd5DPYCVbOwm46Kr4Bd1vhoN1uaggSHItMIpq0s
EX3jfE5OjD3jfVDlH4VFo1KFrnmIMxmf+D9y/K1K66I7qb8ikFthBsoeLk65HW7BlKM/GBx3RDlf
+lNADBaADZme+uFrmDrnxS7oX+h0KgOMei/PZ84xSrGKndY5+4MFflk33uvYOAya0j8GBFWbtrNe
MdHWLxadakNKMF9UpQt+NXWVaZauqqqYVbx4RTIUyCILfmTTCMPJS6cdsFGeVB5YGoKxOj0/asKT
kt+zF2iSQfSC60teBWXpFYhpDkPoqFJfIPP53y8jjwPMBHYtVXNyi7LXcVJnhy7tEwjXNqkNurbV
I2leZMtgjJOCuYt7z7wKUPIjh7MzXbRtU8XlKZ6ZeVgQ/KNTdzsyGih5YFus8r5OwOsFyVlDI8hy
tprMUb7pRe8eMf3IZUQf+2vs4Q27cp15uby5dKW3XYtZoJZlybwy8k+j3VVHY6r7qxsX2d6lll+I
Puivz0slzHOgZ3/0dLpZmcPMm+LSE+qa+pN/7McGDpWN0sYbyRaR7bGI7fxYk3x0s+WweW4Gw1RV
wLDnp6wrrE/YZi+Gxu0g2gRsq+3wZgSGu0ILbG3hf4JM92wbUi6RtlVLlGVdd4TiDfbR6FLIOoqn
esL7dCxKwcjcayj+oOchlzTye0zyxhfdT2YWtgy2Mp/iJSlG2baq49lJVQeX50WaIri0gTUSKVUT
0cFYtShr6C7xAPczMhViDSPWbjx51BKJf/cEEj3RofUtnKliYIhnOq4EtP/A09ZaHyV303pLAcah
8Jbsh9CCWqakW6NwaaaUFdRrM7HEsROMfGLBXl3TdCKRr/AB62qSyI0pWYTzPY0HFnADCIy1pOyo
g7o5TJFKT2q+yC79YlFQbDlRciydotp45YS5Gx3G20jV0NkAkqVym005dB4hwONNNsI/dgYnQAvp
9aHBe7og4cY5m7MIr3KqHzmguaNtduFrhNt8WRlZuOv7HpAN4qktkiGUubqDj51W08YBAYT01Uyv
g7QuxFXZazv0xk3tN+nVE/LyBEElveo2Ua+PxCcg2ioiy9m2CTMBmTYw1ur8UQHHDva2Tfyerfpi
mbVpcUQkFqx6bwIVzdmJIOu235R0TnMi6y9ZZvc3bE/ldkbDIB0igDqyb7R4mldzopcRxekfSt/h
K8GbNGhpChDPY2eFpqSJkbOXQUaYIAMpHs361IaVg+OCuRXz3Wmf+yjNspqcTzG61dVqdGer4888
1DIEdjEGJp13banFeUZeqE26WGwA7Kpdd/H81Tsa2rQpyeR7forBhhWNONkVpQDW74Ezj51zMOwk
tiZ+pzOeY9rthkcklW0dE0EEAedmpLBSQzvtm3BTZ2Izyy7ohwrYYp9hs42V1lz7FqKYGeD0KFvv
YVqUFS2nvZWYXNQJs6J+aRq1PFGuyZNt+tFehdmrrIjE9b3oOuUieDOJXlgSladtRYpksBBTfdTD
lpiM0GYe78pVpxvRJypSwBQINC+j0n7GstHWmW3n18EJt88FVQM7mQg50IC4lQGhX5LU95MWyjNS
97mfOv+VEaYTmz1lpQmEIVNnNm9PulKV7gdPWRdISdYJLRicCQdCtWWQy+x5TItRpbbVeLUA2L8k
7pdva1Qv9bB0DE2SfN1dhMjoWLX8DAyEDF04vdBSMc3D2BzLLJagI/UOk8VN73qmoHNXi1PLgo6J
dhFd++qR3MyCaX82xFXt7RDXMf/HnkH5nnOtv/p30DLyejnRKMD94gWA1NNZs+llw04wtzwqw2VT
Y52mmQyu0Zx+jBNYjScGqjO8a2nqwTHz7fAgiWjXg0bujSD9U3X9KrBjdNIgZAk0TpOegW3hEUwf
xWcvmiOAOPrWBlD23pp2jYcqB2F8sRo4uhye3DZpOl/VVDMpxI29biq3PUEcfYQYIC/xfJGNfFFW
nR8qeCJmMGxNJ7VfeAAGEENzIxMfX3aoGknLsZK/G6MAt5AM4ev43WHn2KQ536np3XQUsls7PXtM
CYdzbIX2qEx6ZDCfAuag4uG3WXAFkhR9EJCG86KqjXRjIDrYZDHorKcVOScK4tyxrqX5Twe6RyvQ
Vi4bEbkv/32aVRYpR6CZ/pHPEr33tiVjXJw8KanHcpl3bfkuDLS3tqaN6w5IC28oCViW3rpbw2Pz
bRJkycVcUPRJFYAiiHG9RuW7HkwHLYxRhaWvs2L1gsE/IvaUSzJSEMikNI94krV3xEGLTL9qrRN+
A2xlBBs0f4wEb2JPcvVOFIo2m7UNh4D+EYwrKALY/lbEE+IW1rxqXUC7530pabhPY9cf/D/VUPSH
umrbTybUPKvup9NgPC1TP3v13PIk9ZBzeJ1PGz/xLJTfVb2z9b6+EYanHDGfU0b9q9BN3i8vursZ
Q36n6d+SpN/lkwbMrkIS4IZ2c+jcKmDfsUdCI9DtBBZ4OF92/gFROGYcB6qhqdWfddD1ex991UvE
4ZjgTg96miIQNIn8v3Sq0Ix7HqQ1Fk0WY/Rnog9dtENdftHUwR70CiwLjGVNS5kNUQ1rC408AUuD
6ZEJ+TN3quluR+YFzKr1IlD2C6i4/z5LMciaIi02OnSCzym/00J1vnJbp5mq0mFjkoTy1dEbgj1p
v9NPw6ZqfYDB69fF6JivWQzVUGN8foRiAAaWmWcXpV+mNlb7GhMPUdHOOofy86rhg1o9P4piBoXP
jwZafvhzh7XVIlOO7ci4PS9WVKMYdFAxzV/qlJte5rlsLV2GlFV7pFjM7m026VdSJZkSz8ki7OBU
y/UIcKDX0YnNl8kDMEAvul1SU9wGmRFnmzD/h2NXINHBku+iGTghMXIWsQWiQQ6ht8/CiZTygBNB
O5jMf7XhXLjqJCYEnZZBOaS6PYfT+GjN1UQ1cOzx6uRNQjz6gkHygc+YwO8KREUk0vacjFTfA/P5
XQp2mhwuFOwmlBSsEM6fCovNtaeULoPftB6j2/PC2NbahfMv5OSmd9X/KgfLZ6QF/Y1wIo6vdOxv
qJY5Xc5VWUKWMXuHWsRBnP1K0MLSY2+SlwozwYpz7a+hkOVbr3Vr1HLApwkigx4m5QZv49VGeeak
/ZyJXawm3fujmiw/mU5QfqysjmIKwap7ly0vYqlAOhTzQ1Ik1Y3jVfDd99RjNRwo9AnN1rHL7L2K
mdyjOBDIqCNEheAq9KldK6VhWmgcV9BntCDATDb3aQC+oB2Rf6Q9uMEe5eAa8qp9UiX688SpPhPc
bUsz/FOjZj7WVAh2U99yHf/vsw7ui+YCDZkDgNZ5FuKtkogrwYFLd39iW0a266A6pffmr3ulx8dK
eTFqegeh8cAq3ZcZmaThkZEQQY6Btw/nbpmYwmL33DiaCImLT+W9TrXi0KfD+GnpebtsMo9xB8VF
okFqJjB8ZO9Hp0feMMJzjOUHLFgGP/+PXgEKGZRXv9moJSGbEAksMg0W91pWwbBIdfQA41iINwdz
0jpuG7F5ftobOQy1WryC4YKH6DJNJ0fQ/a7K/iUy++IxNGW9bTQXGXbdxm+hO/40G2FfmoQ8DPxn
1iUbcTflaGp2xYRkb9UVKl0no35mFowzZO6LVkXT3GaQDOdGvqbZQXNThkwPsIkAk0UO3xK02q7P
eDszrTsZnhoBC9ILzdLW/qnH4zf1aXVvUTV7U/PCclfuAHhmSInL5oUkVDIFp6jcZga9cRpROJaj
2Hy3Gg5kwJBxIY50nofJfcSaee4mmf1qoGYFlrEBCaTfqdvFHTEFMn8d5bXlMVFwYAzc6mKWQVZe
8lMU3bavKBp1k+mDWyfTqbccTEfzy5o5ilAtIEMmEjrksJ2xKc3qG1sIzsAi2LP0uIeQMe8qmJz+
VadvU2Pi/WCIi4BFYJEPmtg40mLJ1hNu3Ksq/7iMwJZwQoYPigDY1I5TWVtX8QZHRUHEm1FEZwBH
0dn1Cyal/31udvFrTdNi9/zSf19/flSELTMVDaySl/nDBpgNMXi+Pl3+uzgNoG1H+r9jLWh3z6+H
slcMCcQf3WgTbTfShD4q1MvHUTbG3u8scYdB2r93P2sDhSAOApyadTteeaWZ1rl6umBVq198YmkX
XutFnz14pFUQWslezLz8um12mL52uqK0gIhi333fP7M5jJ89g1DqDAF8rPBeixgpj2H+LkwMyoHe
We9GzAYfDc1OCtBfz/Mqknxr3ylnUzC35XFDNdd4tAyfTYlKh/sx4om5V6bW3hJ/Kx7wqbtf5Sj6
pRHTTRCySI9IKbgdJFzInl7d8zLoCs4GAlte8HfaAnuv6LyzM1+0Xi/1lWqMv9yXFth9o9BX//4F
h/S2Gci5+e+7wX1N4AImypC+Ka/KmX7T8DD2z8+elwpk9I7tkBDovhAldii0XLVURynqYmWZuC57
nL/IB2rzQNv81iS+9fL80vOSFqHg4Qe38//+wfHbd0EQaV2C3nbbMDxrkxlAXEk/3KnqDr3eW2te
XcJtI+PvEI/VF+4luv9TIPeVnWVf4yqd55eFJcXeqcsrxSqdYcew7o3Zc/qehPVAMcMdpunle+Tk
96l2N0VXjj+G/2HuvJbkRtMzfSsTc7xowRuFZg7ggXRlWSRPECSrCi7hkXBXvw+qW9PNXmmkOdsg
I6PSI4HffOY1ujV4ULVpbKPXF6FNhylNkz1uc8MenawK7nbpcCnqAyhpp8lTJR4xXOc4r4J9XftE
ginKkk6t6lU1MzIwDEnDdAUmgY7cOzpWO/Gub1C3UfoXURQjIUU8a5CaRxRZBkdpuYfkKE1vhJpo
oW9QxuyiV+/KInU6UXlf9BdK/6SmslFgJAcLkPgSaDLmcADmpyJWZKDTgogZ384+pqWFH+r1uq+p
YFQNygh99oW0QoSSr1EOVm8GqAAFJEjiVuihQQTdel8ovit0gkMlNxG6ozMOaMXNDJRU9QL2uUW4
aYKZo7kNoaNFTBFpluYgKsNdMuO7eR2yFitesNUjE6SZk10xEEiwJihYhVuLTRNZcUBLlugs7PQ0
qnTA3sd7Pelohu9vrJH8pERRepZg/qj36qeKreCVFr9zk3p0O0gMvW4gZssycuQ5fV2of2vEmQ78
YLo0iBT3U92dYVyhaUx5L7EuqyIUCGKaZiTqZZSrSJbQAG3jq6YEJpoqjtl3SJQsR2qY06WCvNYU
amd37TZCTMV9tGyrzNs0UusbcDRLGhDEhPCiFwRQ7GTf0oSyTUo9FijETv1U1y8J8De7FqX2tLZA
lVMsHcMROvJ1hhZKATJeBrW630aWi5x+bqtSCtsp8JZaRFNSHYdbfezSYXZG4nR7UxRUMHL2SOpv
7np76xMcR4ipEdht0ruboFhHEYOR1rwhqDKR5ectTG2iGSqW4mLnN2i8mQHs/NZEhYQ76ILxiWoO
gt9oIrI++dKx4EPq0lCjd8aq+yqKCEhcpw6hF7nFml1teQWlTUE650bZOlkKhlUHJb3oivpVECds
/4bCGbYC8WBpiCqQHGGzG8dPyl1G7/bZzHR4F+uNWhvQdcUAtKiNyR1YYYrfu6LolmCLJy7saCRB
vljOVtRN8oUaDP53OT17JPmjpMnzaOoEtyencU18BiB6Ib+2XREBWRPzS9ZXzqgqozdvqhHmrZtl
bxidTQ8JCpfzrc2j7YZWgGryk0fogXE9wlFIC8m+7rBvuDIats9wRCqc343yOKPIiJck5VJIR916
Q+4lNRaEW2k/r3bfLD3oifIBdQM6V9X0iozdV0TzVyQUldFvu+WytJDkIIhedx1LCWSWuxrLF1PN
UEYsDXNHOeMcXz4D2FM9FM9YiyYC11l7I4nyZFl71cFEuJaOR3O9+Cru0b4yDePeJC1dnSQY79JW
hUpW+aIyJXHSAZq8IhhHpw+5RSQIafVtBHFK9VwKtI5rJf0CQ5VSY/OGH4vqG7N8uyjgSA0VtcSt
Hd9gnGufWhbKxlKCbUteigqyaL/SqNQgYsZLLn8RDGh0ja7dpblUQZqDgC1k6ltuGJzpTPhqUSj1
6+UWGtl036IqTFh89csenkUsGVZ5sciQ2s06SqT9X5VsDAqMzD2JtRepKMab2r0N5vSWYC7q4Bly
c6YUT4x27QKkBb5lRv190a67EMgujITqupOB5jo1+1QwRQX7ZfRkAb1MfYQY8MvGtjxhMuHdjKeW
+sFFKVDgT2WkFlCx9+WsUY95ngCc7hcEVHCsYQNgqZJblG0U9L46cNr6CiNCnK5Xe8C6cZoxKd4m
Z9Db71jDnHNFb+9QVqdmXCBwRFUDoci+fB12YR+dPiJVXKlzpd4Agq1Foyjc4tusX9ZaPbYSMHh6
RHemjE65am15NMpYfgLv3vnKhByIgoI0mE43vKnssgD6LU7VAw46cN6T9uvUgcNYO0igyTZ1bibL
3tbXaoz6IaDn4lAjPb6jec6LUd9ZtzH3Wmw4y056Fyj9ePXchuV8FeJ+NZNYZ+pR1Nk2FwL/TGWn
J+xoZoDfN9DICK+/C4g/Iv1lHbrRzMGkiy+MpJcuR7cQ7Jxv6uigqINkMNVwN9wbHcMg9W4jg+JT
GxBpgoaeyK16RXMNrcLcqbsUMrUkI7f7aWgRlL1Wt8cSe+p4TC5dD9MankjrgCoFhaTRwbBKJAeX
2bhcOxRp1nQGA8e64yt3wsDeQY0pfegtsJIyDXniPTlSBuEaQTKExZ/1R/FaW2cMn3IvMTFrUB9u
KQ4QKKufNpm5JvVrcRIW4X25jpcW9lnQithHrLP03tb1C5UXcFFJ+d7epue63z73m3xWMrjsUHRa
FfgzEeGudKqge2ORZJcoGffdl2VEmgZP38/dqhuxNMBNm3kcYi26tlcixk1i7mTNGt9bW0MjfhTr
sDKYH8YY0mH3jDmXDkytRwR9yDKuA0nWCqEAhTjA80GxCnNcAAkzi1qPkJ8+6sZ81kH/x+AU0AVP
8riyFhwqUpgm4+4gesvzm1/VjKUSNuqykmckXXUuZ92HyPC6peLdOLUXKW3kkzmUcdenoZ7X0ou5
w0OA6VyBS+dfLSvnoHLBxTxaepwTTGRvCCgmYOZkSrh2I+SFvyiJeJbX51VaAZdmR80QASc2rMGy
AkVJVsGLoJ8uiA/w8OCuw4YOl7z+bqHjUwg3HP7GyhFFmWqz3IyBKRN5dMIsOsmagi8bNe8Gu/mk
tuTvNXJQei8DFwEyMjXVGyXC6Yzpn9OqeChQwHKsnY4PyNJFn/V+07G/2IzifoIElizHbfxet5hI
VLrqD5UYtNf0ayK2r7W2gGZCFoHSO7oQUnGuRbUMaSjYpRAIwo0Cr5DiSAz/IqDTcj8J8idU6gqz
+S4X7dd8mX60iwayBkqOT7F2Bsy8nnB7nNBwbt9h5L0XSn0PGwomAj2B0FyICKfRor1vYTkrLX0b
EzPRQj518F/s1kLhR+nxFwCIqPkmvYqndpFfJNSFoXLXvUt1+ZogvF2XTQLleXsAXAuDuqzDMkeY
NJvM++IKKNpqLCSZEKPwZHMGBKaBINPUmzO2S1RNVGcNCX+YhEDwoVfpHUgiepaLWxbQymld3ecS
cgg3yqeOpqWHsR/UaBamQB8MR+/N7dhX2EpPvaVftHa3/L5kgGRfp1m4hwDuzdjRPI+sXP0uQCnr
Twzr4dwBs992E059Mv35fUyl0ZNVRB1GUCQNSOFxstqolSGrqEt2LIaGmy4NDOixmCjfThbBlT2W
E/4Wre73WoVAoyB+M9NWurRVIl6Q7x5NIQ0tNCRjqca+24BMl67bp2xDYbRXy69QfoRHVRrGKAXs
Yi+J/jLStnPLRMJyFFn0ClexEKSJFq6DiZwCljgGsySkUYu6cYsySaIs86WC1VpVoxKTLv+fbKYx
pJa7hMpY+8hazlEHF7VIcfVZRapgaMzlkNoFCiLaDFAdm5gqbc9Q/ZQnvWkPk4Ea1qK4oHvk3Uhz
kS5LnRVhnRsRubTfXC2aK7Qyw7TERaHZHvQyIZFXqTmu/j/3z5J0/Mea65o2dfT6t79SHzIVWUdJ
yZIMWUP5bn/+D/5kAK8M5PcgaPcbTjPmDeGcrFQNz8RRh+4XuBKDHRHQYFp7A6cadDMIgfpmPsqr
9j0dHFPOFZpmIE/KfDn/86OT/x9vL1PRRL5AUqBD6rRgfz46pGLIfdaRo0vZN8piQa0/vSb3N82H
XMipHIzc1yrRq0p1fZCUEWRD/qJJ2YltR/CHFlU9qm9HqAMS0iysJDXG4UMlhNh/iC8bPB64yO3/
YEqmSrtB3k9n1TJF3ZQNQ1dE0aCM9vNx94OO9M/1hvTeR8MEHdryDN8b/Jm16kdwWtUDi9M3qKR1
uBFh/YqJQS8HfTBBxTkI9hyNa22mDtevvrD2ejyb1hD3y+SBRiqfVLl8Sq218lNwwzStbvjJCzfw
jpX4AMVRfLhB7BIGNOg2yNq4WKCMIHYmIo243oradLzVxQyXeJDRftAyVxuRBIWshBikip1B0yAv
kJj5EcB3dUibbXE7WBQESop3S7rmbrxJwyMnQEW4CwcIoUXoayhaeuESFcqrWOeHHN1DB/ycBnVy
zlmyFzRpxiJnVUStLRyQ5UJDDu5T15omV1dDla2Dhk6uNR6mGmWiMpf2Bi+6m41185BgY22QSytO
IQSiOIukLZ8hw3OShaBolOG06U0WqNmaOtlVHX3w9F2stQIa/PvNx11k1D8V4Bj93x+6ZnXmUzv7
hFYDfbGxpIzGJlF6Hy/5eP/HW41Mx8cA3xgVX9mLvt90NRRgWb4dt76FgtGQmuJnjGrVWtPepM3E
GiD/6ObBvAPwb3d7MbFPZ/OR6hDmHhJi5zLZTzmNKyLp3FwHdCduGsh8CGznj9JXKylrJE1ASVIK
Gd4i1FdC8BtWJLlMVaGBm/txo0v6M3hkNYArVXiweRqUVjojtAbhx1BMFTxklD4wvWzij7tqmV9W
2jHmIC7xVlUPt1HrQmq11FGF8zbii7Up8mmygIKiIPZZIhaM1kxBsV3C8ntFf9pZhlW/l/sW6IaJ
0wOyE8nx46burohUGAOypmomHCuxISYWR5xjiLPu+7lVnnMEFS2h2B63GuP2rtlkNyWWkrLU+Iqf
+wxvCwkUJcWjR15oNY3djDswzjVXKt70OEH4r1wLa1Pv5PZUmpZ5GeVGvRvWs1Gqgq/dRis2FwAF
cz8iXKvoCym1psS40aDy3vbr8W5hVB7hKPegnLUU/YChH31aILhkb0auHkfyMmFvlkL1usYfOEw2
Wyow22ER0vqMoVhH+7B/Q3QUL1OjGuFktI7czVK8KBZcUnkVHqiW0BalGooftFJQqMZOoe6kxSn3
eTLus6P2rFS/hjj5NS9TW5d2SntL6av2QUVWEJ2MDSuFXUiAjpJ11CBAeBjfU+bSOpTx8RhDWFf8
bEoIX6iTDD0LHeu7awpboKkbw830PYfJr6j1DQZAtq0aHMNY+liGbmvjvDBUA+qyvQmRugBfQTs2
j1czfR3YIUCnrMdtU0HyolUvyx1GGXoTjWbRR7LVEppT/QoFnMfPeTLAJW1AkiWdRcdkf6xgvcG/
DOpJP5ikKoTQIEDNruO6CsrBEKwzRnMlR9tmRzAUPxKtXGhmnwga1GOiasBXr/UX+vDawUjmFLWj
HkJgOVRer0KJXMk9k90RVmlV0hOxxjgdF65gwcPcywXpDTTF+jnb5dKtplLRFpxp4KARPGgLVGPQ
4BVQKnCeppW9w9qVQ/qWbVShIunOLDfOsApoes5ie1coWxpCmT0YV2u4KHmvEay25fMtY4oIY9yo
1fUIuLDwp8EUz4JBmcPsrWusGKB41WY+KbDAoaQqmLo0Bco2a1yaRfHltgs4r+XNwMZAoqoB3gE6
OlgOObl9/+ABYfi62YXwgt3AgkZVbK6AgtCP1W6fQPseKLhZoVUtRpCL4/uUTdV9fl26cy2Jhj0q
yu0MglH11lHJj9pcruEkT1+aicrHNEMWXozFrSBmrok+vAz151wFspsq5Bj9fG2IT1DAvE7nUbvt
3RWhCaBrTBdTt+Ikk045FiqXJFGFaK3NHkORzBYThdgB1awzsRQduY2sQ5prAf5bP/lVc9tP6N6q
VCCmCZgpUP/XX1u0hY7FjGrUmKZz3O83KhU05zbJmoeaCTuo0UkhzbbqaUOdOzRIOPAGIlRUEqSZ
rjIaQ0hjRjn+GK5AueC7MIVI7NQHajVdUGnJ5qQraCVq/CCtq+qkchZeqjlB0DRJlphGrfyr4++/
/Vj+PX1r7n7d+Ie//wf3fzTt2ucUDv909+/BW3P+Vr0N/7G/6x+v+vvPd3nTbx/qfhu//XQH0lw+
rvfUCXHaHm7X8ePr+Pr9lf/bJ//y9r/x7bYMzZANrJn/7Y/f8dt79x/xt78+vtXlt/L2l2i4fkMP
4d/cHD/P2/gt/8v9rX791vzR1vsfH/ert7ckq79ouiyJimxAd6HB8NffvL0lWflFBTOg6Kqs0VmV
sbau6QZmf/urrP1iyZZooPrCM7q0u34D7fvtKUOyiLfAmJu6Kenqv2LtrarWT6GbIEuqoWo67uM/
h2zgq1UDLzXlhDjtoYuHs3ARQuqzLludeZLj/a56Ns9YceIO4bN8hujfP/ZU8y/JfX6e/MSrT+vL
GiYevnNecZmDPJad3h3i4lh+u0bkngo2OavdRmpwO6AW5lKhciQ/cUpXdnVPj6eo9ADyOjf+Xlw5
aN3yIYllrwuWA3KBThd2h8GD2+pNB8XNIjpozuZKYR6yM3ujLwZq3AVlgI6IR6E41OP2MY0VV3LL
8xDgN3A70byPWr/1Nb86p2cATlQmXQgTrnCCi0jmYh7LkxF2Zzk2LnrQndcTOONIdbf4eqaOG6Il
F+Km7aueEN5iM27ukzvhjFdsbJ2bUxV2MQxyL3fosEToiHvCCblQJ4lgWRuGXZ2yCyRooIwYKpTP
yd0NEPryvYrHSPUQ5OVjFX+w3yKP3Mt/ym34VYHu5p7sJe+6w3n121D/OAzVI0J8RoI4AMkaqnYT
Db4n3iXHJc4DlLw8yun8MpjZbubPPi6EnhJQOnCloA/1LxgjuZWPuZCrxOXR8ChpBzQRg/muDife
NT9U95m/BdY9GuZDROh8D/bAKQNQuUiMBpOjOVj6uGhvOoldxFlcxKavvCOidle+yj+sr2PYcByD
i9TEk5M6swsb35k8fOWOs69fmkj1KV16FKlCiOluFt6Oxn1yWY/IzLmiL7q0be3O1S/Fg3isXrdP
HQojlD9pLso2bRckFd3e087K2ToNUfnYPmMrGC3vok8mH2GNy4fkd9lhCuSwCLSo8EZP8kq/OKkn
zb0GiYJynduqdv5o3BkRvTTOdh4oTulv5V0dowjlFkHuii9q2MbyYX4RImQfXJmDNb3xB/Yq/MMd
8qE6KNEttAgKKSWe1QfpjpEYIPfn01thnog89no7XJ+lu/w784dXFvdGtAY5OpexGgh+fikfi1Nx
lGOKX6fmYD4UJ4MZ0B+LKIvRYDwMhz+sWL8tyn+pb9Vdk9fj8Le/qvLuNv97lvb7VP+TC70pLHm1
ggY+3Rwxpg62OTUzEo1Q7xW/Iw+FrzVGtxFbPg4MtQhOA/haJhFTzkd+1+kc1bHs1aHq4ohMwDQE
x2oj7BJJtsTQIErzmNhMwsmFrntJnpNTcuqP1oWAyZuiOUBHO7C8zKWT6CL85c+xxmQbPl2fVi8N
xygJbh7RbkBTxQPvHChhFQ8ndMIPfQheOtRdvDM8QqSDHpmMStRwHkEg2glHOL0sL4t9B7XQQybr
mf7rZTgVj8Pb1eeLn+DuODAo3NIDkmajaeUM98ZhsX9MHvA1BwUoh46rrfEPs3Unc6ll26NNihhi
zLzx9GTnDtINvLhwM6pMNqKkNiaubn9AuM2XXGzx3hGEc5h4LoLJiJr4NSePGcnqhhSCjWj6cfZQ
SOBtDDkHqANfUbhUmFmPsM2wF0f0Yb3x5SDoXcxn7hd/ZjEFtGkvLsvop82VHZyXWPdkr/WRJuTS
4KTrGYEQ6D7tpY+fkzloCzqQL1auyMDCqbqt10RbXNPp1jFYtBvWgMnjnYhK2hCPnAVZleDGzBp8
/ZGf7qHyaG/e9Em4J3ZwFG/xkPmPQCJ7IPvC8pQGq89jHs2QeA1zn56ah6AWq3HvIxLoWW4dGG7J
gDEDNN1cglRHGy+gPE/iS3FfAUER3cxDSOqAl6dL+gDUyHEqn244/jI2jF+XaiBjEtUBRKls8bAe
Uv+5sNF6i3obiS4XA7p7QJJZ3PPuIuwdlDScwgbLxXVEmNpGBO9SO3SZvMFLeI3ideDLMpumqocy
iVO50mnhxIEWcxp3/2aLQ9fc1h28awSPECDKcXIpJtroyfOxfLg9H5Mf13N6N7sLK0sRTgGuI17t
XAPT+eezVTGM/2a2/qmWQkNfbnT8RE/YB3kg5BZ/5KCQmA5vjIWWFaN339/HAJw5eyiHGm2u6one
6oyu8KREij141bfsjqDfEW3BHf3Zk5m2pf0pd3MfDXIHXphnmTYoR7eP2A/9MpRCgwH5A8UshgZ4
PbdjPiu+4aPlzeqssCeNBxW1+wDhOf5hTMUEqIIlbO6hn4eChxlekAZ5kL/ByL8asYbo79v2vXqm
rXzAD/4ZSTOsGoP10oZgEZ0Spb/DAw5zjvBJdXseG8PkS+br0fUA491Bbf7Z/JKe5Eg6pxRmWPlP
+oXtg5EoP4GZfDAYsVNsnCojTKMpxqT0gNG9j4XzRQuU5s7k1eAGGBb7pUYCj3G/7LuXPznAB3j8
HW0159uXq/2jZg+f2blWG5SvJ8Yjo/b1veD9lCfc/bVIUjEOYDi6fJI3RFo8H/cRwPU/mWfMSXz0
0v0pQlRWchHg5sW5j6PfGlrsHsIhfWF/YJB+AwMX5c62r14c3CsR11ENuCgn4VAz7CZ3Xwob73aw
7pg33CvPmz/6pmc+qDhPBRbDgYZRgOWQS/XIvXpXhiDWdpFwWSm5F871tH5PL1jxASna51fhNX7m
sWFFXdh4gGxCUHdMUGae259H5g6sA69n1Vcd6VB6IvMm90t/ZgL2/hrcCAwHD9Ul+2a/p8RvODJ4
HetSHWkuBHugSVHBq7pQfIC07hhPxpeUOUXd/fM+M5HdiwTiRYFhjCiKZzpA/B6M6GYrNntO2PIh
Wdw+43f0P0wjSRV/rk3+vutJPwe4s5GXsqKY4qnzANoTeKKwEsA6d7uQPrzANendze9dk4mfcirp
3x4zrkTNCgtaiUcF9xGqj39jVRCYObP9ifq+v3qV/UpLyYFGYpOJBxNn0nDb4MpieDvQhmDKwcng
t1IPZSn/ittBMPkE0qz2IBm9gS108Hp/dz1m2OwhLU+4qccRsh9PvFsPJL+PzDghrOh9k8Ar8VCL
ssWvN3bw/QOBbTHG8CE9L37HXxkhTsdaN3iYQi0Hkw2VFrOzP8QI+raP5yHUXMTrubxQeh5UPggI
dmgxJGS+pohIi/mx+4d3nhQVDJbR/fWHIO/qsrWzGKDR5GKAy6gsIt51ghjOCtl9AvjOvoNQGD+G
oXXmpBFyI5/CyNWJ1Be/+VY88fmcV5llOiH6EAM0aTmf8O+9nH+6Qw4Q83mcbsaUcHd9TjzANBzS
+s5lcVDOdNbvSGWnj2TA2fNw6Bg7arCx98KSd6GSRhXXGcg+a+fi11xOa98+/Yw566osfGYwcm1R
BOC+SLiyBzUIsXFl9uf2c4bGHhcTQDiRHvrxhLEUupgI8NKYjUy6CGCpvw/lhh2d/dsltLER9vOQ
ZteOgDTcxEXwmZ+zJzbIoh/2TZI38UVJwAniFYK9D70m3E9eHW2fzdMcr5yOgaM2ufZE/0ESIGwQ
DXG3D1RXD4TLfqXZ28KaNcBgAKd+H8BDdh4rjh6kOwOudt4xIieegSvFqlAyZ/dzodkUnP0rf+0n
eeTg0SVi9MhsHIrfQu1mwHI4oXwYAz3Uw5EYGp0szwqFA2vQQbibwyFcGcf7d6nkZPscSdn9so+B
KbFVEJ1wgdqgB2QRgVni22BuM/P2IVEfWZtCXEcDQIm2yBDLWDwSrw/Af7tkCezAVwKJ7fP2OYsI
TleXXnnYUDdnDcIuhZCiY+1CuenKyBMJVbvvVqRFMImZs3KAzn0oMIv3kZqfITnEky+EvR8mznyw
oiFEK5TpMPKS2sEykRUYpwaShozElCXawWYrGn+oLMPWcV+rrgFFUobMfsbgNhCK1JxRghK+Yg/K
KMQ7q8cZDZhS9+bzfK+eWdO41ntsUbn7+W45GNUpQ5JVl08jcAGay6q3RyQd8U5m45q9nw8n5zUr
v79hRTCDmesynyXevS/8Cu/BY52ZsEcoQNWciY2CeUHSKwbmSfuhM33F+zUw2WJ6Z3Xbb0IAIZTp
ztrgAUdmOlaEAQsLzx7OmAxpsGp8s2Ub/h5YXiOyTYckK0xcfCt80HlOyndLkUlA17ikXoQ5GWOU
E+uKBGf72iZ+jPDFl1ix9p1nn63ICe3LEDLxATPVUYgmUR3gJ8DN1RgkAqvmHpRPRO8AkjzJHzNO
I+HOvutxKNMRzWEiYWifdvmQvTbn/VTT2eBAURX1WD15viXeJzgJiqeEhLi9wGEkUMmIu/cEAhsS
/VRfqvv1bQn3QIFAmfAVI9yQlYOpDnqVl1lnZKenAzUE0g5y6BNek+jB+1LI3bj2q7iM07gJrusR
5Fd2WQ7daTgNb2jx26tvBZT7HYIg0a6e92wjDzkWf08O0IL0GWCkETMZB/i2E7mATUGZKKkJWj8P
MTXhVUQj7p4h5GQXPVHRHnYJVBO6PRVxMn+0xVfBScnwLaf19rgFgU239tfT7bwcddIP1PA8NBuC
kUBtCelLDXy87CnkZEkEAtg6tyH4KK/zRVI5MWoP2jl5Qs915A/x0Xju9Gf8ivQjgZiXwW0hf9kz
Cy3QiYwjDpHTYrqWpz9NLCbReEii5pnzy0BBE+UCGCugD343Y7QDxPpZjWQiOHStXs0n9S4POD28
tnhMORz9S/5mnfuDflcFqQftCS8hSv+onTvpPTRRrw/35GkPM/c4FIF/qqCB4HX8TtQuHfrl/HoO
0kGc07m5if1jDOHT23t6BvqHTO6O2PRb/Q3x2HH1ymN+BFO354tKQGvaI8wLqfGpXQhRLY+sr5qG
QrczfJYfE9HVGCf80TzxYmK+/fIiPOmrhGE98SLue5zDJtqrJtbHdbP4wMEvvqnLQfhKeMoAFIZj
EiIcYadPCqi3KO8jaFk+XsZu8YVms/sDRrCd/MBhiyTqW/axKEAVoRpvGxyj4RgkciiHMroGt2Xs
QgawV3cPQyfCbkhPTKqUOW5iR4ARQWlTIaEYhLt7IPsSbk6bs0JLH9/JJr0RqUCgbsitPMk/qiiP
ei9Dtstf3lcf7VG+bo9uE8ACFEug5nNiE1vmG0BA7UdhW0FqhsI99r4+xGsOAwSECzQqfb0+XM9r
GmCbx+a2h3UEQSxrCWMamFZQnQyP0c6ynvqFV7k684GGrS/xGjiLAXsOF27PNr+NJJmpw8GTBNP3
4dtBb38E3XS7Cbb3wb3Fm/P8XgR7PLufrj0FGW0KXnzJyhbdOuILkEs+cooRGt6TNfa8jwWF1A2L
ak40kBn+gljGIZAUsO/wyeyLBus/6vJE0ntUJ5CVsqmR4NUsdi6IRrZRc/8dnHSKRkHtoRDo4+LL
gbROwiK/h4MWQTS2e57pd0947fpWdA2WAFAXs1MI9ley/TrLhRTTUUMrZhw9dRHni00J9NqnzYcs
xaJssveilBuYYUu2wUYa7NXSMcj2ZdjbzzIpAIsyYcERH/HmfSBiFHykET1yXvYWAhebN3DABFJ+
Folxfi6iPcY2oTX7sk0GoroLP0YmRmjfKIyxw+zpokBU8c/TWEn774pO4s/hd4UmYXlFGv+UvEkX
NaY1SGKz7yDP4sP2qGODcJr8zd23RuxmvH2zkvz6TrjMVJnHL1qUPyJYc6Cqdr/9uB55/L08G74S
smp4ZmyyyGWXhPrxvh4ld2lcP06H9iAFSry9N9Q3U1ZRtM6ocq5+HulsNeORkJyFkWA7mthkCQv9
PlwvV1Yv/a4/GM9bTH3PRUXHN7wybqh05Mcd6exYpy9MN3YnVzyDw6Q84uFLEsl38hdkqI6Ma7ZI
mdmR+DeKnB3Jjh4OkXVvpu78A2syhHx99dAdrMs1YsQwLiifk8srF/k8HIyIYN7bU4YisMKPS/Av
dWNO+Y++GZr38ef+y88tnL8/NRX///ySnxo4/390bGBC/mEY7h2hn7o1zwjjvb3+5XH8Nr4Nf2zN
fLzv17aMoOu/WIaogAQCriKZBs2X+W0Y//ZXgEG/qJaKo5eBkiKyInRMfmvLGNIvAMkM+szyr+2a
33oykvmLpcgabRmJJg82bca/0pNR/gSnUXWTTxct2j6yoVuKKdMy+iNI6Yqhby3NpfbWKc1Jq0UI
2aiju222Qfjd5Unowsv05HvEL/dnRVOgzbE/+8He/ngWqslvz/5X7/39xf/VeyXrG47MmZtObXf4
uDGv1451+R/34ZlhHLff/OmxIt3a/3whW6Fej0v4wdH+/ebaWv3x97u5CuGuKdHsspSXtL1WGJaC
l0N/TXnp1po4eM6MAEcS9UU2RuzERhwfl80G4+c1Rl/AfJnXr1rbwYOXrBc00lApKcYxwQV3U90P
XtO6y5V9/PUh4lInKayG3++Dj1PiaaJBsyKFjzMNhMGefq77oda2oPncobr7n1J2mX67CE0ifseS
sQjXQq2RIAGh8QHTyJIF3ooI1v1PT3zc/bj5wHSUbSnQC9jhHZTDdjWMj+euEDHhWC40y9J1Aom6
ocE90EFOsfE5Z/tf24LQf28hkdJKARK+wydL7IQ7tCEosglZYy/t1Jyn/Qa1bW6MjqJWC1US0kt6
w7Kj0tGi7dBeVMbxLKUYSn1oJEkNYs7ylJBV7hpVWdrOp7QdnrsKkr+YAaJ6KIF0x0i2f2Dkbrtc
Fr8DZnWe578+9vHEPldsKy/S6OOuvsnpwz9708cHXbUpVPqmieZFgYmt5TdwLGb5x5uPx1pE8//w
xMdjk9o+/3bNTeW8FrQUpfl66ZUcb9tE0ALUXiQQknr2CIAHOdB52DXr5hGb51E5SMiQxq0xT6Ep
dflZWwodVvSGNcZiYuktlNlLiar4ThRli6k71nq8EJxiHvA62P8CEv3bX8Ms5L8+9vtfhiLTj7pm
uidde/qERq0FVpbAGvq4PyNvFCAEloaTBPVk2jJ4JAPyAsYC8hXdmS5MFxFFrWFC1Bfpq9dsmYnr
suor0seSmyFRcNJGlDZSBFSQtliBVN5U7EQ+pCEB7GlgbxPc6K5yc0YfE1tto2/O637TGYCS4L+y
me5P9OYK5ePjaSEb8U3u2h/GbTl1yfUr0hO4GrZWJ8T73bqe0CVA7EWIoex8ZXryg/5xF1B/fz9s
ESLQ1WHTRvAfH3zsor7CERvBb6GcsmHRvpO0f32+GKTvOjSm0Ki03EMwUAcFIRRmoAk/hLFaTh/4
kGpB3xpvlu0TfN+rLXZ5atZ49kEFkrQWWUqtXO+sTVt+vakx213Q8/jDIyngfsD2G3RxXrqglIZW
8YquOVrnTdLIdKz76kcO7mYpbssLjOYzrspBuev5fNyw6iUHbReD+rhbfSwmv9/nAl6Src5to5eK
44jG/SnrVWr1hrZ9TpP/S9mZdbWtNGv4F2ktzcOtwTaesIEwhButkGRrnmf9+vN0Ox8Gvn32PudG
UVWXRBJsqbu66nlR6xGVH2E0PyAUFz2jJMZi34JBWMx1dog8709on897esSK5w+vwr/ZBtS0zzMy
0/aoETQ9yzZhp/PCkgnTDyWwjpbRbGWH7u/EjtJN5CWIrQLzLKkTs4ttm9AXSu8cp1/tr6Ef7P86
/XptM9G6q7QjmSNjVh+7KrinJW48ZlEUP4Ja8DNUdP1iIs0pyoDkgd4+SLkKQME8bc9+NOhCtpNE
CEx5du8Uesdl3OWy9ysufkufA7Kh/7efUeX1ocqH/GGiWRliQzHcRXpd730bYoJlt+WPIGG3YTSC
J+Ce0cZ0fcpSa7f80e/aKEh+NFlBviEq3BsbJNiTomSbDN2vYW4fRsrcTgr9+oD5O5A5TvcyWXC+
Zttme99pu5e8r2Ar1U14zCwYPXXgsF4RcodePYWvvd9MV5mqjvs+B9uQAQN3hL+BxbdUMwTXq8jK
6SOC+C38nRc7q6mN9TXYtvBVa4/DNDov/pRT19TV5lK6g55lfVxGj4FHaVVL+9Y1dWfRqwF/718+
fe7nEmc+fY5j8MSjDsZghsNH8fPcZo4Nt7FVO/oVa4mRkOhQTrGazK+mOttXw6QzZyh9476bXV7l
4BbV1COdGLTNfm4m4z4MlOeJL+wKCi1VH+C195LykgnEmjyTPsXNTklO8doXv4wYO4jq1HNy7WU4
tqtTbdA18ne3kz4VLFMZdneOZRZLCimHvdpmluAbsbyFwfbS2vHREV9uy7dOlW2qzzJUhx14Du1n
/UNo4aTOr0IxTnGZac+UxsE0ohPzug4Bb5H+NpW5zE9uN4B/jldDbFJgJs7U1AQmGHThn7PPo1/j
2PxfjUnBFZ/jCrfRtnrdmQJyC5Jhmj8evJINADrFN1/8l9jEL9W9NG2LgvMx82+iZJq6xSXkcq30
WUV+1Id0hLDEpXJQ+r9elnnqPTIh7LEWCX1i6fSNlyctLK5Wv9gT+d+odYe3oGwPSNyHtJMkbEZS
DE4KLaKQDsr/vYY8AEKw+aMWj/FRF/y7d2sWbfNRVD3qfRYfZRO9GJOWzpvqEvl/um4WP+H9Lpef
B1v2/NPfxy4/T4xdrPe/mZWnziYpow4ZBLiTLgzNq9HSaeESxCfpk2eXQyIHgpR9F238E/d3weHo
++dl5acav4/lJF/2p03WToZhUvFo2JrpiUXP5y/yGEaKHtaG8iuK1YeWTvU710Eciq75/kp+o5kS
/Oxyw71j6hMdqne/i7959/czMLei0icxhfg5olf9IV76jcD5mfo/otq791oQEWgPUPzqv39qz2fC
B/O4WoI8RjImhJ1KOS4fajksD/LTJs9kIG9HUlyGyR2l83xzVwMcAu4MNksBOLRKkxIApZcDJ2FS
jKCvug5VA2S2MFUaFoHCxGeLRlvrwUC2bhFBmdlF1uuMYhFUXAvx4rY5DvpQXrVRkv2srJCufXt8
zZgmLy8RtvULOgmQdHtD3eA7/OndLo1/mQ3IjpLivR9G/hbFYpcWXVX34Ol8+S2WKNw4PIPcXzSD
0QYPDaDSl3IVWWiolejKN2kkyc1AY8C3MrKLh2j6gQzszm/i4GDbNbPCd7P0VWaF8eCfRz1K6++8
gKQK7xtrrvS9YabBTVOqOtxtzgzhk2fSdxktSpofLnHybIiGey2fo/3geKxBTISE26pujhJ9IA9y
AKoEMgQChyAPMgQ+DbNTMVBa6WgtanGdJpzyNpdAL5m8xT+/8+zPlRzi/9hhcWi68AgQtGBN//mb
Elh9pKhjaPyycmhgjWTJvx/sJuKT2gm7Fa1GdhksjTaCT/XuqnJ+MSlqzcs5skwaqxIT5h3KVEbY
HEwhJ6CLg/RHsUm7+YQ225cBOTp61B3VlMu3HforG+rYnfQWIGZ8HenZC80o2sYqLMAw8JWPhjgT
foAVE5AaEZvQI3o0u2TXU3X/OOuFd3KcaCf7GwyElk9ijCbfD2ONsExz+FbwuVwWulJtmqGMd/Is
HqY/ZxBL/pxdRi9nweDEu0Rv6vU//2402fD1+QvgUmELUcFVPdJB5pc8ZeiEfhpPav0rafO5Mal2
9VY1uKpD6lanUhn7jbTOLgfEOEClbroODCTS0rMtouV4nEQT6knUaOWucjDQXurXk1d8uI0ckLGR
rZvXbTG0C4njlGBOQeikX09jx3MfTK3Dn4FxGvW8eh18WhHTNlcf1HCm97tQ/ENVqmzCR3m1cekK
PSS8NJcQEuoHI8vZKG/C4FXcMUwcxI/qvekHCbSZsF6bSsn23VBlP02VndgRFkbUZ/5yVhyyr6nt
n2REWtvDbSrELi/6B6PZgYORn9mhAi9qGUG6kj1ycuQSWEAjvTaCntT4YDR33og+dzWGD2blhQ/6
0CEp78HglL73iHaskmtt9O8rsX605jAXRerRdSNM6UPUIqMXjrkfVB9WnMG7LdlTMlD6FA9Bw1mL
AR8LKNXlXjBGeETlOoI3DS0MZhUuaQ/Pb7tgZD0szhwBGwcOQV0TdIMvfhkhB8WVMvRykSWurMWV
77eVEdIvw3Q6/ORtpevL5Z9v24AU/udPu/u5+5EnkaXbpmtZsINtHvnGl6d9ayMpAF/c/5lM+TVa
CqjwdnPFCp0+OgA5tL5Js7LgxVh1TGf9zEJwIYe/BMYIirF5JK6mn5+gUdxDRl7C5S2lKW/pltYx
1Y1sFQkQfGQaFB60fgqqfSc982DAh5dupxSUDhp9gBc01AFfxsnaUgjnpMl61iL49XL4z100skiL
ukaTpwiWZe128E6Urt5rcVEByxCn8kCPPdpPwVIa6mDW+w/Bl7BJjISq66EBvIxKWKvQ83GdT326
NWGsGv4KrmtxaHJEN0rm7AuH3NtB+uTBIrMwLuSpOzj7Up3qjR224R/fJTAEXni+g/R5peVt//kD
oJlfFv98AjzVZPnF+p8nFOVPX95F3hxbXtkqb0nD1gm5C/q9apdeKdRcr+U74vIucXtvvHVfpSPK
S0LlO2XKDGQiZlokZbz0ybM5msfb/idPEnFX8ZY63+vz/c8/NIqdv2CS3kLHa+4yceid+1A1q9N5
ziAmDizBL57AzZJTGe/NjioGfgl3CcjnB08Bs96YBTVtvmc95LMd7+xKB1UgRkdttB7EBabPc0C6
yLhywUANTtMIEQlgp4qXdNd8Z4obaQZZ1V3rqVbcqGI09P8zKjPvl1GZeZejqgj+cq1Gq9tjkQ3Z
Zi5HuuX17BSqYX4+gAr8NZeJtpEuOdi5ab+J9fqvTGvyU6qizTiCm+dfghBat4ppXYehnP2M+ya5
muhFPlaT2u2cxgKn2vjBa0OvMmqJxgsklOsAXtzaHztIt2UdPvSVET6ge7r0oMUdpQtWcsFEtqQ+
Ab7qpu4GSkLbLl+FSkSlv2CsViYdho44Q/0VzTJ7RsXifWCEv3moaPGTYRe/vEnXwoe9DJArnBeG
qjCBiHzQmTR4kd0Qopl00J5Uxf7Zwpt5mfoiXzmaNUFNL6cXvyuOducO90kY/suD0Pnc9WI6ZMWg
NKqmpTls29CB8/lr0KEEVqvVPL6BZGFxD7QGdIxtjtaBedpdIRWK6MP9y+hDOGZAWB5I2zY3tGEN
V9KUh778BkG7upeGHvG5MR3HX0kz1ADvB7F1J63Oz/uHHmJoklbdTu+V8pbcqnnOc03o86CQpuxk
Duucq0ppzluFPcDkS5whs1joVQO6oiQx3cpJWOYxU07KVL2W867is+nB4L1unXIl+uEPRlo8yOS+
PJRJdgr6ukRsioWLz69gmRqOvTzvBtA0fIkvtImqcSaotKfRyi/PMiDa39Dq20tZDOlHyYKt3tZ3
v7UuFe8if3PxG4PKdCgGIgaRIfD/bSZniV2xjzM5DfipSQM6ajSmQU/Tl9+pi0AzJAa7eENdxL3O
fb/etBn61OOEXBHEgRHJhXo8yDNag5uNXTe3rOcaayuDhSn64qaFZ9ynauocvCLKbgBkh9tWGahn
iGeKOPNsfODN4i1QFst+oMK7SzpY5Ei40hLeI+bnTHDCctW61ckJHkji52S43Il9JWYk1ayCw7bT
KT+Bblp4zgyqGyXdsKfd/LfOzuZ1PqH4QHtWjZbNfw52GDV7uOdkwd59fY6qjzZCLNCBbnhM79r7
orfBdFNFo4/GsxGHcPRL09pYqWI8w03b+/Sv3qOUOtzHrb/jEZg8lc7RETxq/iq0Bb0fXBrxkbHv
QdY3KdXhYqD2enaI9EClNEgsm9l4+paWjb++LLTl2vxi+mKVLtfd77HSJSNshVomq283DQ23u8th
FjjyDLkeGBTIORvo4i4uo2fbCc0HjZb0jRUP5nG2KY/Js+pgCEu6Wt46O7UdD9LiGfPH3xdqtJrA
2l5dfDKEPZxXrZua9UCOt36LDTVfDu2IAmdus/wqp+B7ZtAkQ+5y2hVTlj9rADylv/D9gk7xOF6S
mQu/G0VDLgoKxdHMEBXQzPbRFn6LBMkq8UZ/nSsOXcQ6OiQATKtRm3b9ONgPuVFEj20B54mEFWAi
acj8kRm6oRiRRirCgv5DWBCtqhjFoH+eLRgqm+BfvlI8Gx3ddmA7qJZti6/ch62C0Rjy0stn4y0L
+b44puru5QGuabyqppQGr3efCSATGAiJ8HNMjgDLnm+e9R4hY7+YMt5SJ8G+5J/kVO1DqMzopQit
B3mYLKHDzUzk4rKjRoXXh4BfJRrg5UBo2MnKVhtqPIXPGBLt2qo8qt7A8lyVcHM3GjzSb5WtqEvb
QGpZmuVs1jdAamDai9F4QlpPK0pUPYTZuZZ27FXzIC1k74tvgXW+UHoyu7/x49g5BV70M1azfJfZ
JJ07cwTBLtYsk1iAfPHBGWIy8jnu4lMgzi3Oe21frusMd9pZdGgvZiX43iVZ8tT0vbLU9JBXyhT4
B3tW++vUStTviIxuEGm1f30Ohdnb7UwRalU9ZbLjOKzdOqRdsejDW1cc0NorIPVRexgJnT/a7SEy
igFpD+54S5bC3Cigy1WUeojxeiu8rRVwOkaIKtCH6ypFd9apSx1ABYDpaMzt60zP61OMFMoOGYL0
SprgFMy1g9ruUpqNnkZLwx389Tk49cMrlETrnTQDpXpxrLCjvQEZszChFNSwfnd+x2aiZVgPk1VF
h9LWXuRbTLrYm9uxvo2OTuE5+yAx70166NE5Eos9DVD1otTIJV1WapdlmRzVIUOuvqzXFF8tNiNU
9q03+zx9Wlq/Acibm3BUAWPq6N6W8PUNcQiysmHDkLO5QOaiKWk4eHfJMxkmI6QpD2rrNDvf15o1
u+4R9OiOmmbfMZYFfMEXuyiA483TfEiGwH/ypmPo9NGL6iODMoMlv5Km7mWw/m0VEWQxihYuoBHN
v4/r+Lvf2D+Q8XGuA5s2cC8shFA20r9pP71KP9THcQvD6G/9Do+obaQYMywutkNH20N2WZhyT1Tu
hsqBy7bpxdfN7U05gxhtVOPgq2EBWhq1aGleDp4Y/RMCM9mqzAgJdnwBuQ8K48RpXenxAQqdX1Y0
MntxtQxGM18as+EegFeBtB6GCo6giSRmaKPHQmbyseyoOx6j6ruZKLQ96Cll97Nafq908xDxZkcg
PvTOl88i7MvlWadcSz9TJXNpRfE+qlzamAQ2SB6MghbqOHOMrTSZCWjHBgUSaU25Q7PqzCzR7QJ0
DRGhHH0Ii1L1K2SzEdCfUi/7mA0s6bMQqD/qzqPXFZ/CcuslQcWGFpRS8e6gAc0k9xAlRaL2msYX
CieFWonqVb4YrETtAxSL4z+/ITRLZAw+TrqAKbmUSNmqZli2xary8xvCAblY9XlfApQ0+6uM+ddO
7YUKhBFpHM/ntg8evHdK+g1CaOKWHDoHyKHzobbKdTwAAmLzs1r3GdgXuagqhQlwN13KJZcPLn1d
AI1bygWZ3Rd/RkG+FHew+FeyfkHWM8izrukeawe97Iv/Ugox/GdQxsuaiEuYpw6P8dzcF3q+mKHe
PkJkQuAhm190LeU7FWUKKa56evGGeWQ2NCKx6Q3nMAVe9SEbFf1KTniYXagr39LoNxdTIum7zIS+
7Ghcgr9Mp76YlzvznorOuxiXm+pjv2+htx29sb2V+5JZNNxpSjI8m7VFL0WcosylJB6l7RNqgwi0
vzRGfRs1JPg7mSDOgza493mXLjQUr4+mxdx30NUtb+3pxWgsOuOnmv0CYcownVImMJGo0xf+VJHW
HrPT5bMMiOKxL0d1e/4wQ6Icb4yMNa4MkYdWfPBDu3jshkLdXvyXWHnP85dGsYrz/eICOGMzh5T/
zilKQwl1MSP6wEsJ6pIHPYte58ycdtLyB809+cmLNOQ1oeMDX0T1jWIZ4F5/d58xT9R/mWIhL/Zf
XyDAx2RlKDIyRFruy6olGeG6+GFRvrahTreBUP9ITS84jM0EJ4nFB8BbCy1n6fy7YTnQltb3pjHL
nVxott6xs4P+XhoJGBqkS91wLU1l7LQD5MD78yI3SdTfVeEgnVO7UOE0i4aEcbQo8fa64NqoSqRU
QNjcVHH3HLH0WRZRSAHPPHtHyxw0h/yh8ezmZryVPinOAt6RvTi/Wktrnky6LH0EPq4HRJvuJwSo
AQ/7iCS44Qxdi5VxppN5UBMbhrFYa/tFB3wgZlezCIYHGVGbKOoWOTrK0qzgi24HkeiRpmYgRVIl
0bBOzTnflyY9TsyWEMeZptu5askzaiFKFkGH6nzodjmq6GKoUdRXr3TNm8kL6HUOgvCmmHI0Z8ZR
uw8RDkFzIdXug2TqrwEiafex8BW+S7OmnLY7iebxjozYSk/DkxXqbJuIAzDS5ij9LPpO0pojWtvD
2Nu5duKcZqX/Lh8dDSpxq75UsrVWD8Gua2N7E+b+XZuOzUGWrLV6nmxCr/YXaGKED/KgZP5dkjjN
QVqXCFnyJq96v4eMiIJxWhh84xeX56J82OlaEx5a/9cXtzSdXg8PpKqkcXlkyuejHPO7X5eHpTyr
zEPfuLV9K15WpRsnaFWwfGbdSDFMbA0HVQMBHLjpSL4vjPhPteKnLjTh7rZV8aPK2pOXmpAv2rc+
n2yqIEC4F1QQ/mpa7TW3vfx7kNhoJrHhsS11FtQglZyDFJmOhWJXZDXFJteSOzfJDYEGxycHcvfB
DpkD9qoiFuBjEKMThEL5JTU35umqgF3Lp4Cy7dD8+X6SBvHZg4THZajVnKMS9snOBtp+UMIGlY6h
JrXYWUrNUgSnp1HBeV21frnKaUi9i2LL2paouSzCrlVpdzMtVHXVxFvJyQFPn/oupiAdvfOKkrX9
5fnn8L+xYr6XXZ0ffX1z34ausnQ0yiyHKEm/Ef+i+Wb31kU2PU0amz2W6TVC75ne95o9JCdDaVxE
FJ0WXbd1nRyyrnNQMDDLK8hp+kZxC166rmchDJXbu1ocpHk51JUKDCkNNxdXZyfD2oATND9pddOt
SXgvSb6Ftzq7kTD6DePkKrHNkmp21r2D9M2icON+FVa2eiWHTREYjWHMyiNgI7OK124EkdboDW8d
oxK5RXEq36dJSzsu7OO73jRNeFa+81w51s9xtvLfZWIsHI8yvsUcTDdKVY9viUIthd41/vVEUnzh
osnyUCh0K+u6fZc2boUqQhctAbgmKzloRK1z9BUPeBmD0oV+O03DJCQ30lTUdNhZyM8ssiFpS/I0
6WMaG+lhrgCDlRb1uKuqUWlozdgOCVO2R1TTZntEnkqnPCRi+HymIoO4QC/6T7h0SpPHrY0++qhs
Ex8E6QKRqmgbRvEL+jjeEfyth24BZ+gVKVdqUtK3LMwhKcYbvw5oTc1mmvn9iMeKQILBimIl4zyX
ve7vgrFEiIYUT5WZ8fw057TVdpYe38tDoDyCPQR0I4T7Wisfd9pUv17Gjdp0lwP4Vth9XKOrzQ+3
GGMmCs4wjbTLQR4Ha/WjtTIbLLhe7KNBdZAim1BVEvWVfxNRBqq2QpD+xWB5dh+Q/zREHkRasRV8
sMQYMw3jPFZoyvJiibHJtpPfGUncXVp08amjZu78fatSkv4jmdDzdF0WHudNv/NNCvb8MrudgG4/
WW5zVddz/81Xmv5e1fJNmhZACmDq7isjRcNIRMXl4KzjKiyXcjSNw+Y6bEqqi0tKCOSt9SJNT1pL
Z/n74qBHlQLebvznbxAHRrZugyReNIlr7EeQtV3mzLTJTlG67G22erXBbe7lgf3S2xHo+bL1m6Ml
M3A1LENW4S3JezGtPDuRkyvWPRrD134Q8wqzFdZmepKjstaD1Z6V4RiHG+m5uC+hoWZlJzmQZtoo
QlWYdeu+pDfiJipUfUmOHGSKbae/G4rLtML/7WRuxA5B2z5CO6dkX+tmVII0DdrdYuyumCQq1+di
njTagonvkRlz6m0fuB/8qHHEB8Rw3hCQErrG4ZWaGt43mWkpXDoZo6G8l1bsOy9aj9CJtHSSoFd9
VxVbafZBSwc3NN61NCPDpqEqcvRreTd7qqct2njOwnJ9+BFaARtR99gr9mtrr5rsrNSOZqNS2YZv
fPfuei0JHk2DF1ipZ/BpoqI6TGKHi9X0uqmV6JeTGhl9jGn3gJqasu7CabqhCqm/T2e3W8iQGOE6
atTU1xTS8PXchxSvgeL/lxy4+TeTSUd1HMSdTD5ShvZlNWZQ1xloXpm+RrRV2n3VnTQDCaSk1ZNt
2SQoRrDfATcWH6xKjYc+AsnSlAOzgTDb56tGsKQTSrHKA2TjRT5fuaNH16YJPv4/J9RWZHfo90H6
6RVKAhyjpaNJHPzMqoR8w48ZIaZdjigBfXiO3uxUcZAh0jTzluvk6eXiD9fI+4xT/f1fVq+yuKP4
UP2kO7yH6P6hDprK1P/6/2pqtQmHzBi+632erbIAAriU/NTEpEKelWHKax3G4D165vFG+qQ06FBZ
DLAPgCIB3L2zXmiXRO4h0w1nn/QOS6AiYDFqa8cvZ0h262ff+H72/48b9HrVWmgMy31Ki4LgRWiS
WJPLYmkGZpzs5Bpamok5xh9MOXoJvlzbopALxvRT8MUMmpoflCrgA0bN2btFURzdKbnJRHWHPJCv
N64yzzDWJGDDh3T28qMN0NSEyPtWJxPaH1RC3dGnod+U6GHdhK6ZsC4wDLQ7e/tX4oMfnepfdtLB
HEE/bFtqPJLtsikXUMbzl2Dika+Eo4asE2Y+Ot+Uwsnvcp3NOKrzbg3PyF5ghtP0r3S0GkgznueF
PfhAzON+ejLy33E25y9Dmuc7w3TFJ5t70WkAQtRVgdiJ0cmEvw6bnIJRdWQ5wd9A3kzNomAl/wZn
0/S+FW6f33VeXt03vXWbBWiEWlYcbToK667r0bHY0ij9UxSLGtmkit74cnyP3MJ4MNTY2NiRFq4a
K65fXedNSip+udDvtOd//vzrttjt//j5J0Vl62CmdUtXdSicX54Xs8FTU/Hs7MkGETY/mZprrpBX
sadVgABA36F3bRtoyvfVXRgEcMuEJf3srDm10AX5Y9NNQ+YdzO3NMJjZZrJj1nihWdC1rXfawvHn
ZmP01nhfVUJ/wu6ugjqd7qUrF0KRvZLDKBERcsDUvQe77igYFC6H5px9E86P0pKH0ddKmrvIqvSU
/C5Rmg1Wztw466Lz5+UYUyrJJDO8qtU23VsUIzyPEVUJbjY9UkkXbKrYoc0XhbxWlEOB/zcd91p+
s89feflVjtpibZr1LuhUREV4La1jDxk1KZ4mD2Vi6gsztdIPA1JpTV7hiCtkXF7ab5ohhI+9kv64
PujYnPKSate+n9VyRNps9Lrules6P8fSo+BbBCLdfduq9ulLHkCaF180LWaq2PbSI8U9LymDVg+g
KZKnW4RujtAqy4cnaNqvJs/+o7S69piahfuY6X52pzrhkW0n5UnvwnGnqiaKzOBQn2hSitY2qdZm
0HjH0YCDThXJI7SgUbJJVAsxSQ5QoYuFV8bVTvqyEo36NpvWflz2O8VXQIoUU7/zUh1qwMWWZ5cY
V0RLk2XfbUiSWe+18ea8iAtJXmxDv3yUZRSycEKemWEHnKjwqDSfQG0vAlLJlziroAOsgcPM9EBD
cTOyLLD/zKAMYcqD2gbWMTfLO1HRu51qC9B+2ycg7Xp/8SUsrtppce6OU2cfleKmDo/ykI91cutO
J2mQDSTtTGb5Cb4XQonzgBqoHHEisflkaqRtxaUeH6ad28YHnjjx/dhAfIKyfZJWaScZ+xeReBrF
9/KQpWxxzfRXMb34j88sQ+byUI2zpIcMX0+/Gr83HhO7dKVVCip3rMwfLPbcztZZmjrxP4z1NEUh
zKwiO1fa8xbdUHUrz9phnM9n0kcfJiCTIaVAv0NF2rHccmsUms92m9PlKeB5cY5oNWyAGMoGkjv6
xq2maTNmXbrXXZ9+PGXyb7sho2Werc77IiuROc7D9jG3KgeKJvsWYx/9jllP/rRyjY/ziLZQHMVQ
oCMWHU1dL5wkyALaO7p9hujKmx02f/l2677kXuEtzFLLHgu6xK59l2akf36g/lfnLioBrsrikYcq
D1OGv5RXJTYS2UPVOI9h69OFLwqIhrKr6BCM061MX48KnaqlCl1bvnrlaBY1f0ZVLf0zerlWjurW
uOn0orz7u+vl7eQFoU6FsVXX+rTLK7AkOcIaiy8dAXZHyT2L4R7snkxiubE37BGUBhcYdcNjWfv1
VeDZw6PJor2j2FVR9KNpRuXz7EbzdnQKsSOLSaZQXbqBMfGQxLQDh1L6qq0Oc6sVz5aFpPFUgdGx
Wm8ZtKF9Q+9PhaSKbj92s3UvF4JTC2XRpeD5IR4sC9qPWq0DNJYeld64j2iVugms0LwxxmqrNkX+
3VIozY+Y5h5MI9d3oQco2QO2/pQ19pPMcr+HZk3+J9Tpfe0c6nrjczGUCgIAunMwXfqQr7WU3qm4
6HatFzKn66YAAC5bsAejHdw3PUOQgi/lm2pUv4UK2HejRJ0L5Yr5ma41WiJtu38cHZowMk/vHtI4
h2fakaRQlbZfulWI2GCuwLx06vDWr0t1PXZmu7cB8N7oyuhtPdfJtmi/jhtnGNQdpPDiZrJpBvQQ
/ll3Y+nclrEFYc+d5pNOWTBbgEN3n8dFio6N235rap21vJ4PTzy4IFhlo/YSOejkNOWgvDrz/MK/
pP7JBODgzJXz2xqyldkV4TZg0+amGvjn9GaeHqdiqu7ysnobY0P7rgUmLIRAq7ZJQyOkBq5M+rOx
ddY1tW2rMXDU72Fg3YSpG34bOmS0i2Qze1MMh2aY6ZRqois2tZKfZtXBWUm631Plgsm2O2S7/DRY
6RZE9LbKg4MbWNkyVavgGU2fp8Gbu98Kuq9dZ5kru4j1m4k1zVVhJN19VvjGyujUfudQzcoDMShX
XR2WD00W87gMjezNquaVVtaAB4sovXKS0t2x8e+cD9K0WZIzB7EgHYoBzUH/bCFP1SzmVAadTz1x
udHOOZrPH24jg92oheGlFjCpFK+5Hge1vvXVSN92do5GKlWL3yh4zHnhmPlvI/w+zOH8M2edeDXW
uXqnV3N+g/iye2MqgX5SQpevXuVUb01QX8lrkGL+q9PV4rHMzGTV8dHboTI8HJCacyjhDUfS0bXK
azGGmFqOD5GYoATiYFCac5T+upsfLq6Ln13JB2kNvk5TRBo153v8rz55E/kTxj59yQzKBOzIhYmm
GsG3rq+a2zZzT7oSh9+ky7baLVIk01EVLtergSdSg7yWg7HlZpSTsRkgTU+fyMfZa9NRY9CRCH/Q
XndrpHN7tFulfWjDaBekCWksrUfEBhLJshdZLVqn40Wvw6evwL4/6F3wIaybqLTMvGcjcaabkjRd
5g1U8eqVW+9Hi9o1eZBmlkz8/iwrvyZ9ZJwQTAxOcbSlNZd8pXQpg/VqqF77xzfbfNEpA4B4JS5g
llH+C7KXPMPnCbpLw4hLlSdbq3w5NU39UoBTGTkSkXGuP7L/yWbMimdtuR1mGH3k3e6kvMbseWva
Nv9YYuxiiTEZ2Wa6/jh+ivzv62Sk1P99/wnv10WJUq8HhNcXfu+zneJ3A9sraDo2PTWTrj3dSo88
TBRFrRHEpCb880BjI8hwThS7bgawqM63YWLRySC23PiCF7dW7d9ISx7MJrLWPCig6FjhkFCBiG5d
77nTOsyR6LYdlx7Azjs6U+RvIyO+i/LYO0qXPFMitmu6YAbf+D5Adqte5Vkw3cZoqprg70+BmLVO
WYWKaKLADqND/yHUYnXH/AFqX6a/1eR5v0Wa+xuZkPCx1vphNeW+ttX8xLo1TSOkYjhoNmUxeEuy
UXRvtfBJy6x8SMp8LVUuEGeK91ZHblCaI/WKPLWsdlWPefk8zXp0pWhbuyi7WyXNs2tyUjr190Ia
Whus4jaoUThuKBltFGXDVKJd9hlNsOtpnn/QJDgsJgRVlmSm3ceu1O8NNlt/Zj1bKGNBSwilQfZN
arCT/jcRZDeL69bX9DWNPJoQV2RTQ0crgDVwucxKNXviXfaLRhH/t65/79quOaV0Fps3vlMDbjJL
i+xNap3QTkAWnkzJkqYL60VFkygcrewnGl9/Ivjbq1vRdLZ0bLavmtJsrsIMLRFZ8ktKHUZQzVpZ
LylyoeY0Utxhdy6R88Mu2EfTuB/VoApIEUSLFsUfJn2xBblj0P8KNPOWNHPyVtPbu+gphX12yyq/
YlKafJv6SLv2+cec0shrVzml4wcrzKabsaWUZYr6cIfybHFTuIWLToOfruIaJAC/MaAMBhvKU5DZ
zYo5+HwwqoneCL0wNoGqTC9CYcMpR4+cuV8fRvoPEOrBb/rNfG2EI2HiwTVW44cwNaks5D15gilT
zt1a609YktDinXh/8WpPnk3+C4Eo1N8DcAfL1HbDfRtX9W2qJT7NL53+pkEeCVT7Z4TG6NX/kHZl
S47iWPuJiBCbhG69r2mnc6vsG6JWEPsiEOLp/w85u5zjme7pif+iCLTidBmQzvmWUaYcyCju7FrZ
CHxYp35Ly/whpyn9nmfZz8JSzTOr6+q/LX3vhJ7gbIActus5NsJpxPdAd/tXJIgcUptlXalfiJ9z
GK+9Bm6HBy/kMnZ+z8EYmLyPc5FUM2rJ7tSr2oWZuQ1pDdSnI4wAtFrE4GHAbHhIt2YjYooCzpif
iqaVlnJfiwr2g0F2CG2hVnEzVJesSZv5gGjHu5uPj8LgcnmwrXxW/2pp9dXVWfBmgeI5z5Wdb5H8
+SVlS/YWaZG86WC0DMfOSwvFoKdmqo8Bxl9Enqv/6A91EpYnRRB6Nzv6Mh2h2D2WsF6aXrYmLoAE
13AUTuVvacY8ufZLAkF734V2ZdZjZQniOHKVQdF8BNOZshdAS/cHlhQRFkhkUAdThhGsOkSD3yEr
MST3DaYLhTMmVttTR8nhBpoHw4v06NkgCQ32ECz37DBVWSANPMYVyyAxEagFyJfkGDAJLVEybYYI
qSABIoYfUoC56kT+LxbUlyQMrC8QFPBhQ9bY5xFkdTz/bcTifg+H49LHcHxz1+HUj7xfjegvo6uj
U+eFasPEAEF20ApmZUSLL00jIGnJaL62GhivxIy+d6GnzqIexRMHbdZUa14EG4gnQOJnGlRo7P48
pwkPXkzkmyg3nhvmX3hZUTipA/ZhioOln8C/OSWTIFDRhA8s8evnSMlsr2y3X5j6qIB1i93Wz67U
i4KP9oxk1cqTEktwrOQPAI9/PtzqCJNq6ZUwwDBdbg2mCKSoWoKzxBaFavVicPLsEQ6FfInlBsGL
UvRrkeT1Iao1hN+wLNzlQC7sXdygGzfpOmiE5PaKRH0A+PKYL3WeDJcs49AKC4r2JZWwRBxsu/tC
4hairol2vzrhlAOuyp9N1a50GoZQq/fXgQ8s6szV4Qy2lAJuxSWSMCGT37tIPLlww0p+9QBTbE3G
bIBTZhV26SOZsmllIHYhnm+Ppg0ZnWubO5Hif7eZnNy/j+NpA+V8VThX9gD3BAWolMcbg8AENxZm
glUMctZENZARg5GVyipAXfGL7J44ibZYxke/wFTcxjBQfkcsxMaDYkgfMp65OwJpm1WeOOwpaJDF
FpBm+ZlAWDaAhEJj12Q2OoV1CeyxXEssBnZDBLmkqMZ6s3Yy/V7W0V7wTB5bkrprhkjeDIHP6Bcg
p3nhub+sSr6XSC6/wUWnWtRBN55cVukN/MAqaGh23gquo/EeSilweIhbe+82tjgSWUNLfojTN1dl
r9AB6H4C5bLq4AD2VafQ7aiojs8gQOBJUxfxJmp695HF8BauteN/Y+oPLJlBN8gKVx2FoSnQoVL7
KT+pJr6CaQAi6OPMs/UAfYNynBHt03Ov5HtT8eFLH2gNn0wPscYJiCVtb0E6iz/rTNUH8JrEnEhP
fOnKBHA1/Dxg2YUiH5tj10bq0oRSPqoyfXJMdelmm1xqiNJMRQTvEPm04u+Fr7oH5BPwVcCYa3ED
SY1CM2SaBWL50yrOHCbja7iOqZMpsYLBsCWD/m5ZuvssHUC4iBhfe1WLJwPJrEVrd91zSuGwTZpe
/SGjCk6fFSI7lbVM0xT+SkVS7bXbR9/kaIPYHwnvhUDs3cQvrPQ7HtSvofTcN7gmj5suL+KlKXLe
d3PLwp12bcWfpYqI/hffRnrHqgtAO3ERIHaA4Lc5+TeGN7yVQJGmtfWseGED2+S6c7gc9yei8nTX
qiZcgS5ZPoclliWek7MfFXCBkcRNfOurwWvc6vQBywJ0F1XxXME3dVaVLr11z+FveZ06A8F1d+07
Te1PbJI2lM78StQuxg6Q+izbS0R8fzYS9mxdmf4h296bC5kUZ3j9OpsS+45NVNrJOQJrdE6tMvoj
Bw87wqLcDOoVSxEFBU5jBG7CmZ4ElZ+LZzjuzZwpOx9D8Oo5hb6oYSaYtt8lnY73bdM4oFz+m8wk
IHP3GyUwTlxoGBDq4t9VBf4TUwHhm9ADnJA9u0jtLtJOp9Vb5oczQMzSNYBi7T4gCtxMc9p0SEfK
6XBtKTzN56ZSZS0ykaMO5lHuA0lKx6PBuRg4jDm7w8TcFZXy4Vo0SuptQJaCNlDXQ8cY+bQnZjtY
dAZ9t7etmh1kSvtlC2mNF0iVQFl4+sLz6gAxBv+HGZRbAoNY0sEwHXt+M6hNI9yWceC+wIIXS/3s
5DhV/KNTahk4cJSd1VE5pxpgGLD7vjJJxy/clu0cXBb/QnQKWmwq6FEmnrUB/5BsU5JCNx5wAVi2
K2vHY+81DhFQywCyOSBEx/fAhyYrKx/Vc5GH4BuBpv8TVrCJ9PADAR4PeI8+eVEphzkIbz4GIRAO
k/ppELat9e9B2iAFGkh1NZkjroOS6UrTtul6pdCx1DMJKVIkAACte4/nywLATvE6yuir7Qf2Qblp
shurhGOxiyhjG2It2w5DtPGmGGTtknLm15pfY5CQl5pNwKSXKoOpDQF+07Js+qXqf7UTzl12coDX
rlttAj9hU3XtJuU58tIvOctDyKOBq9u2zhtkDMMHU2UOpsjzbIXAe3K4q/dax5l3uWqWhb6knav3
MEBtIDXEQSaezm4HU5dGPfRyiwOeUEGPfRt5KtIJcJyFUJOfIsiMAk/rBAU9OD11Xkyr7oh/aPhT
1Azt1slT9y0doWcaRfSJDCx+bGL1lE0ksNJr+cbOU7qwRsddWh30gMqqKTYK8feFuWvtQBcbrgMo
AZtlwNSa02ob2nrtV/KXX4GNOQCov0IYh6IKRSuxjzB9ZJew/OFqZh1artnRLHBjeyUYqY/XNa8T
UDlOHo097N4lljMp1N0USaCe1sZAV2Ophl1mtIBcQXyokjh/8sfkc/2IXd9Q+PnT1N/vcv7uOYdM
A+Gfw3b8Je3ipWc+kcirLZb+wUK5PdnQ0cd/QB6Ps1zK4ChTuDZbMlqafaYuOhgeIj48V6nTPekh
rtZV4CYrkygM0xyK66nHDym+srciOVfE1q9Anz1fQTDAesGCy7XICmtjtsvDzjoGMCxdhImsv/gy
PUdTrLNPqh3NC/9dpUMCoDgXpzoU4ZZbLczJIu5dsiJzZgGwKj+ks/LS9lcREv+9KC8IBpcgEf55
Yln3NZ+bCqAXktnnPkUt2TsBuc+kHIB9mXJEDOHW6edUtEgZOcKOVqa1B02yLvU3iAMXGnv1EP+d
c1AJ5EMmWHrofJjPZ6xl710Oi6BM2t/hZghjazsdHzMskgAEpMEqE4q/5LJ/Nj2aXGDDKrIXWWX1
ugsKsbWzrr50U/DN9GAQnqj8Xh8rPNMWctIbaaaDIiDTkDiHqZIda+zraYJK+A7Ps44lL/kgHlwn
q8/m5VOihAHV2fxup7ZbSbrRp9LvcWGIH+LfZ304Yf/+/p/gNsj82EjU/bsWkutbrRWRQT+PfNdY
tuq2IgcmCa57/aIvE7o3xAhzFnUhNkAeOE5Q0Q4tYMl6aAYXkP0BOWXyLOXY2XpDgOw5eU4ZzLQp
HlVr7clkRcMCUeEJWmxAxsmkcQOD71lRg7AmIGq0p3iyvjKPvxZB6pxMiUTDzC2S51QgamPTItzh
ud0sooL572Bc/2AAysHQurUe0rGH+DsYZg+aWzDNSofHWPYtyH/dDx9Kte8NImvALvT6LXE7MRdN
dk51pB7KBCx0EQTlQ8NZuEls1W4b7E5z7CGXuqv7p8Eh4yET3R/26PRPuoYBbiL7aEU5sgoV3nU/
OG1nLr67TWon1qYO5TfdQAcu92B7XXuRu1A2b77auNsLp2JvnvbCNejAxZrWVfcIp+JjBijve5a7
C5NXIhK6RFqV8Zkl9aOy4mQ7DILuwwJcFHPA6xMIxbKG3NrEE5p4Vf0v5eB9iwyNqPmXuAwhtOmS
Zh8wLRFUp3iVdkIvXX+AeUMaeqcGT6e5CmE0HSggCmZgbUO1qUvZJYBluwsY3FcbgJlZWZXFLGRV
hQ2PXpUkeIv9ov8WBAIehKppl8nYJWvaEGixE1+9cUrFrPHi/nsEOnwT1Sqede5zX3j8l99bj9gU
bySy8wvNwFjQqTOX0oajVx4H69STfF8O7bChgbULx7JY2hos9qyFIzHQ1W9j0Q2rHri4VRl22IEX
8uRUwO+1AB1+61J1DpBs/YmUE2I2jM+jMA5WkAuSuwywGMP2Q4c/aYGFHnvQFrLDEMXJoznUNbH3
VgoI31SVWhY8gPLAX1Z+aR8V0+AfqOrLEFTnmhbVM1C5z3bDsxNElMhLadmvZWSzByep2qP2mzOI
AID050mCLdzPhHTFgYjowsHr3kYsFx6I2KV3sBCA5ssxpvm7oogaVx1pVqZoaXoKKmwPqdOrh47K
YRZZRfHuWQnMMkgX7x0On0jZBcA/Q0XMMGhijrMamk1pFUfrXKuPetOYIoiJcM3UxZShNvaHxcpi
0Yf6BZmR4lRnyQtWJ+2DHhLcSaOyd0q1/SsJ8KQGNDxfI0jyA+9d9ZgHvXscBrbxMy8WcwhqIaDn
AYI+NRIdqsd+YGxXjek35BjRQ0EhYcsFdMmuZQFF3JkGa3IWDkW/rBBZfsUyBkrnjOO1NhWpS/mc
cLvbFtBnXglewW1DthbkX6hb7K+nzOuwTcKKC8YtU20a4QUVONY8Vg+VivmuaPW51ol/CnK5xu5z
6XH3R6lsrPAS+U15fn8eZQ4PgDJoVo14HxsAfRPsdHSXtL+U96QCpl7aNOaHOhzBHa4z0CpgAjzr
EjzSIeEXboiCX3qF2/mcWx1ciKcz5tnnHA/9vakyjX3Z5mulXDgFTD0AbsofLLv5liIlXLbMf25S
At/BljZzU2QiGhF5S78mVkGfoS2sLnlXzrOpVJVgbIqo75YDGazDOB2AJvs4y1K3X/cx/XqrunW7
9eVgFCO1gav/HslouweK91cdVsFuqNtkG3QhByUUpvPCs6OjEgI2fo2bPiCVqFdu5danMWhgZJhD
2kOp6MzxZt6UeZnvoUcsdzFu/00nyuDgQil15WgynoZalssQ4A9IZqaQnvYUea6yx6bxgToIxvwR
utawKfOaZptEXJ606GBkw7Pm3QmLI6lxp6cZsAV20f6RNB38QZmbn12kXTcAUpFNX3UwgCwd0O0Q
Rd3aFLMp35peGaqeB8y1v1JsLBzS0J9BlT/ZWEPMWwQVz8q1lhAXqX55IJXFeBa+Rz0+oYrT8uwX
ots0Wj4EuJXWqROo9eADK0MYBPMrGjtvxG+/OTRPfhX0CJQmBBZwM58pcs/vLHared3b7QVyL92q
zmR5CIZmzxPkBMPIas9gGMHlp0UmoC6HeVw22U8SY5vFC6xJaOAVK9ALy/04uv7RAY5kEXNlf/GU
PiIGEiBRyW08slctofVXEfvjUgWk3iFMyS5Fq36CW4EHJbL22BG39DFvu2TvCpjQB3mvH3I+bV98
/1tiVxFoGVLD4112axphiQTJoscOKN3vHDC5mV3k+qJzTwFhDo/vpoA1M8ITSJCgh5gWzkFd5o+O
akvgANoNYVG2ZSOnW3tMygP+L9O1JpKeuFfzhVCTXNWQ8I12hD4UFeD4g+Awe/G89syaYZeCmapc
mETUSPdGg8yOAgJ8a2SQ5dKAuyJ8lwuqRL010K8OwuZAigQSolaAfrVdMOugafpMSF9cSFgiZCr9
vd/0cBLyerXtOjtajoFdvIOI8RNZl+Fcc1A7Sjf+IaZnrp/yWdVbsHl0EIfVnMDaVvR6PfRpcYkc
xRGv7NrvlDcQ8+zsnxZSFjUR7KUm3ri07fQ90A2cqgqXn2F3zs8g2KuZk+CHGlLLgbWQ3dqLsWHV
Mg4bfjYdOafeOkg8PrvVQdkN/BYfD5ZpFtMt8wd6Dq5zXyfLqL2OgGro1fimrSheBmVVHK0IAUDw
A7F+7t3swBP+B0tdfhQu9tdx+zS6rpg7owPBWg6WexPuGA/sYwWCynyEvjagJxDF51nrbIs+06dq
OohNofNihc2x2FTYKSw82jlvkDv96jbD8Av5uRFIZSxUsNturCyftZKXS4XYNx6XWTTurAwPas/y
Hwc8RzZEW8kiq6n9QpOIbcLUKiDSWOB+tbMvwMzAwi1oseAiFZzuQ6BHctdnq4S6A/SA0nIVEM0O
Zd11PZSUuie/ZPnG1N0Odhv82aUNHMTVGOBfWI1AkbBt34JWtbOCeeK1h6j7os9995zyGFtUYCGA
517DWh4UARASgO+BEKRyajUbhTyqxsUWEBGqpxx5phlI2cPW1Nm5C2+XUYJUbAVwphfsJ3JRcEGY
yzAKLpGLVbJwyFdiWXoH5Om48ywwTWYhtJOFnkITtaWwEEy/WK3I3hWJAVgHHGgCLgcIgMc7oNJ7
CKC5dJ4OsJukwND7sUBCMsrFgVRDsRVjgfuhItaiZrBNd2MeXjRTl4hGR3CjoxjiQBYCLGm3Du2m
fEQ8DZRkq4bfoC1BG6dYNYFS27zQUifHAXENhEJk85JWZfDAU+8Zvx/6PGqweaAa8ydDnE1qMTcq
WI1d3KLukQA2BHHTkNRt+CCr76ZA45gsS6bSBWPNeE4hjTVzbTmAmeCO52sd1D7WThYAezF1MQ3Y
LUAjxYIGDGoqlcAsyi+wAJ5U0wbO6kPXZR9nmVulS8hG+pD5Ui2MeKY+11M8ifC7yki/gmQ+dBF9
SE5aBNTu3Obh0RzwM+DbDkwrF9oiR7+heAHkyaOsLRgclngsYgXLHu1xgDgKvpmt3/js0dTJoNw5
aTtuyiSAy60HZleXUWThB6jBkQKaKrV+QNbJPROt/bkbxtFjjE+91kxnGwtby9qJRrDR9BRCOAHB
uuh94uE1DeQmrxxwcRLvvQep7xj3P7RbItHaaZihBQjcViJluzZssRabzuwU8jnXSlM2B8kekOXV
q74TcomwKVIUFZiQysrewzRO/4CZwKSIYslXPO/tuUzC6AlYFLH0kiY8UYIfhUi/YnOFBHzXALzf
+Xi1TEVzUNwBqtbniA6A14YmZ2B0V6iFpTLn7LYX4bUgNhIK6ZUQXzAkEaCcTHgD0xnqKPA3bAvu
TCPiAV7qZwsxWu6jOdQxKIFYbXUrOyIfdY3sYEg0OPDYzhrv2k/Z9gMSevSQlj5fVcmEE2e2t5MC
kRYODetnO6btRbVqRiCC++yxfslTYj1OC/Wwa+03F4jVAwIE4bXoVzl8lbWCwZdTJQ20duGAUUH+
fw0Jpgy52PJ7ECblPikULBIZIs1KesOjDyWNuebZuPZ5GOzTxnqNkzK9KDAkva5pnyOtG7jdBCA9
SfuhiqzmmbvKn/fQqMYTFkW4sMAErkdoJpThg18CVAXqVvhQJPSHPY7JW5QnzVaQGBkhHqVvFGyZ
pada2OZOrWBEQLsz9iqgV9AKmwmo3KbWEwk8csH7AzAWVA+sB28xLmGlhY3mnlkjAIO97258t4UN
ZEgoGFNpC8EmoMfAA6cvOUIJ8K8IyAJxfbRqYq+rEq93K2U+Qiwx9DsBE12asQ7vo3VlV93yOrYD
6Axve8T5ps5Y4bWrcgQy3rSmPWJ/nh7hTjTNDJgWXlh6ICvTuVAZ8puDBznDqZVEabFsOgTGrmOH
IVwwJLTXprPbS1jHxgFcKqfOGW076Fvk9eY6Vigk3nqkhMyfkI6xNUeGNV3DjGfjM96fekjfr3Ix
Vocg3QN9Ip6tdt7bRD1bNuuf82Z4BYuKH0uvGDZ1D/Km5Q7q1ElI0ImegztkCZizTXXS/lqP0FO7
VvUQK3jwkGwOSQWd2wQ7ZgDN412gAnUy/YtGZNA8KcQ6KIZ5zgqFJZ6AlS5Jsn0UgfgN1tv3AsGp
r1UVOzOgPPxTHvrJRgzBTsoxP3d++tKRNHoDH9nZwcICitd8iN6aVMoVYu16ZVoBHmjnyBHynWkt
veYpb8v+HInAfe2+tnUebZy4JItKwV8uyWmzaMFbXbcJkpzwtIAMEq/gDrJMfPbnaTadenZew670
1uHTqZfb1SrVCB9E/iUECfOV4s974h5gvAOPXl382h7DDO4OU8nylXdKIn0xpWQsIIFaqO+m1OCP
Bn1b1Ei31vHr2EA7KBiQozOzJnJ0VyGQKYuEWu5Jh+Tj4FlbZqnodKvGgh+u22H0Yjrd6jOvs5ex
Rqb4rqGMEjKrQ7AFbp1NF8QjsNeBjpn6fbmwx4bRb2z7BXz4lVBSvwcjDRejBKhZ2wU5EgfhLmCn
FwG0XsB/b+K5mMxOzAG+Sh9nmesHuL0LvMMZnFFMq/37LCtzvhx6EEruGkxn06o6uJjfWkH2iZDC
Vi2iEoi9Xmdt22CWtSOAe/AGpgiw6LHYQS7s45BgqbDLpoM5uzXc+t0a7vr9gy636UcqgWwz89/G
meKtz+1K/6DL3VS3sX/5Kf/yardPcOtyN30bTcC8u+a7K92muX2Yu2luXf637+Mvp/n7K5lh5lPa
va5XXSwutz/B1N+Kf3mJv+xya7j7Iv73qW5/xt1Uty/sf7ra3Sf4n8b+/ffyl1P9/SeFvEOD1aFb
zqECgqWdmG5Dc/ib8qcmpKIwqsiCj1HXcuel5XWWa/k64NOw/3gFU2mm+jzqrz/R7aq3PgR553F5
a/k80//3+tjMYOutvASr89sVr7Ner3O77ufa/+91r1f8/JeYq0twIPxa9avbVW+f6q7uVrz/oH85
xDR8+ui3KUxLNv2X39WZhn9Q9w+6/O9TAVMP/1M4/My8RLcP3RCzZQNE/NwU436SDPCKFsgdtAKj
BS/zOggXVtCWzjprYerXNhwryqnZdBx0BEwcwCsHkNSbnVPCs2lhmqN+6XkZPwLzCwadqepHnu1r
jlVg5VTO2tEuW3hIKs3B+5sjzQDo5WTXdjVzM75uxtINnD1IeppTfxhTa34zenPYx8Bb1c0KLgzd
BCrHMPANRWttPUg+z4s8T9fISSEeRfLyAlTmxqsL+QCxpeJiIfpy8Lk8mzbTq8adu+K0GRaghRcX
081JYSUWI9iyM12ckGCJVGBpillNh6wqgeHyEoAFp4uYhn94dSfoz8x3QgRR/8OVuYbykhN+iwoX
EbgiUMcRSCw9o9D+OJoyzCbj+ZDxj+Zbg/e7C/UsdCkHdCnVxzAz1hxMP/57Fr9O4UbsgbxrV2C0
uE2CLIA5NQdECSFSeit/6pQGwRHoS73+NAbI0z+7f6qFuGIWzAeXKMj0QcMfLm/0obcFezBnGbwr
+r7ojnf1WBCJBdan+A3dDRhkfOjTCGoNf85hephDhe0tVKBov77VmbM4Y/0GNMifd/VmkqoN9k01
0p1pNFUsU6ucaLWtgbcHZhJ5Qhg5+fiK2LygDb/Wm0ZTb85uB8Dr6N4URyOAZ04DJFPCJvkYa4a1
nggXwm0kPM/yYQUIQD8XyejwGfT12vOsthEkgamRhV8tINQI29FhlfBSnlVE5LmxK7ZjffBsqm71
kN969nMZYK+BruaQA468ol7Uz/U00tRdr2FmulWa6wQs0tfrmAZSjV/ysmnXhqZrzqAD9fjB172j
7kKEj1eza9v13HB2DXsXsrBAO8gFhy5njBzujkjXzaBrXuftzqotivPQIs2/nEvbbcjcdA9l0w97
aTt0FrV9vmgT94M7nVodh5H9xI6+HdyqhVgnovmm6lOXe+a1aY+SAHTsT11dK1RmuCFiQ75gJqDz
D+M0xKw9F0TpNgvoPp5AEXCIJH/kJdSBJieNW4+Y2jZEg1U+d7Z3oJ80B/h8ZSrZZBkK/quPAMii
/I0NgqbRvqARMkdTBBB3ykUgiwrhSsjimQME2XP4ysn+KppXGT3pqZ9ENuzaD1ALtYTqSQvpuKp9
nBQKVkI2ySKG1DusL1haAA6SJwsV8uaxUrp5NHX2VNeB1B3PW8RoV6Zsmu/mGUhyarsw2va0VYee
+P2BK2SIZ6acQIV+HzgPZVcOxeLagOAT8AAD677FMLdB4t7pob8cVYvbDF2RfMx1VxdP84XOw101
JcJaW87w2P12Cf30XvlwEW3CcY4YAqy+f3cyZ3/zRrq+ZFQoyDwC6GkOhh/0cS1kTPNMvCnwwtbF
ZDZnDtnvM21M5W5l09yr9Drirt4UsYPu10D+f2lVF4wzBD7BmuIgMeeesI63QxG2H0UvkrMOMJGD
aTT117E92DjzaGzG5W0Yourhoq9qe35Vu/VAOAQNSkEM0HOFAAjYrpcWa99d3eXRThZMHYqkwMZU
tPU2GbN6m7pZQC7KR+yADEExN32aqWNqqAqaAxndIeuGOOSDqQpip5xjMaogD9LaJJ9zB1bf48DG
DV5z9glkVudkznL4gDqj6I63egfWbYfc8aFdhK6cAFQ7s4fKXzN8bFD8UHk7IKyHvwSo74WwIGJ9
bRYeh1Tl76uZ3u10yaG0kJLB1W4fIG6K9tC33vVqn+qLrAY6Br54anS2YybqNeLU5Il3OYQqrZD+
cGDnEXe5+hbIQs0bkPrP4e++wmXjXV/FvjS4TFZDTzmykQLoWoijZbxFOKmINi70mtS1uaYCEUkg
HT7qShCryqGGw8404jrYzKPiKahXx8GsnVoa6JjZCzMjHeKN6XI/ZJob1FoB1XeMMK2lXy8yh7GB
noBZL5ZBC6Fh/NfRHzQGT8RO668xTaDr4bfZqW5SeP/CzHDlg+fybPoauZZ/7Uv60UeaBtAHy2ms
GbPxSjKcgRauByDDpChOMGLiQlfNtBq2gWllAYAOptWMLTvkIQl3PQ63dMwz95AnnzWTnxTi9YjA
18BP3YqmtYYEybU1L+Eq03gANLU2VH55N/PCDEQdJFNP5uzWcKuLp1YgOOw1TcBWMP3MQUGN+doA
7saPERm+USkkUW8DzCXuZjKX0FA7gSI0Jjadb9fOpg8F9FV7rAFrcplXLakGHE/QIXkHDwp2MOQ9
wheAZKGA1LDq7PfatwGyqvSTLhX4eVaaIRMe2e+sIAzJTxIeo2wkMEDED3YabmYtZNFsB8R7/9ms
4eBAG8Oy4O+DxePWV4G/tsMezGzgs2bQD+sPwhHRW1yN26hGtF8Gyfhc1uV8mITRwJ8rH5wOtlHR
1AukRaydKTxmTCtPnRp/CqY0rWZKsPLUwbQKj3yastAFEsWYI5DlD6QUMmQYeAkEPesuBILj2y6I
6QpmV/TVGsWDeQ/femQAfm4rwfxV3PoQXfagTqVmzejXa7NOHhPh7j1WzO/WyiBVYgU+EuLu/eSj
9aPOtIi2+dSiB7xZZtelOhI+G7dsn9LJvtHNMqjoeO1OEmWph99FJEWjozmMBduCHF0dqQU/O0xU
blo7EBdz4AB4VCmweKYEbQvnWHty7/YeDGBynQ/rvFM9HrIYMOL+v7A8k/PJf2tdQooOJjGS7CrZ
saPpop1QPdBgXN8GOHRMN3iCglVvBoDK7M8l5NOvfa7XHdNTVZbxdRIX8o6nWCPxaT4FAwwftu2h
PzN9zQGo6WwBbJNaedP0oxVU8wGuCE9WtiAJtF3LrlVPOmqcuVAwvjV1AxC3B6CifvBJ79VU1aUH
qaCcHNlUpYBOX6UNxSpyKlbY9F1c/4tpM929BDxSnoOyI0no7XQevkM7RO15FKm9Dgeg0M2pOeDx
blnwtfjd4b5X/bvF9DHFsJRRPTNlSJ2JpeOP/XXOW5+8THQ4v4028/qN/vgc1ylMucrZM1FNtL7r
QluCN2rEX2K/gZNKx71d0FsC2MGR4NQcbmXTbnqaZgaprI+epkxvPa9NpisSEnpuR9AZMZ3MHObs
dkl4E1ju/D9ezfTEHjWG6iCQicRphxODwOAiGex0aYo9j1HXu8OpD0Y2U9CgWN01hCr7ESPfsr2v
L4ddXOX2vimajMJOBZMMwZOjK/UQOZEEOClnK46d5SNE7ZtZ2Ixqa4rmkHbBhXh9cjClOknsx84f
FgUMhE7lVOJeFD2CmHkbUkOF49h1/ibU7SjmvJNQGeD5Vxv0bzGHxsuIW8SB2J8ZPl148GK1akUO
nFLdzAHvUY8NI/ETiADAVYZP5uAmVAJB5Ie7bKoLWgBVx9GCuctURLa+OxWRs6s9/jHA6QFh8GEk
aKpARcuXbOwhGzv1B/a2OPQl+3XrD2og4F0U7nZTh7qv9TzqY70xxVFWHcBoVMxN0Qoy91JUr3ma
fVwNqkg1wpeUbd1MpkDdlC6CNsHkWwYt0QR/WRItILFeHk2dKH2AiG9lb+uCKAdxfnQIp0Gmlyma
gytoAhxNGS3uGm5FeLd4q9inwAi+unYAnxztRrBKCZBsGqBj7wP4uJCqHVfIwkO6PhDxIxHBLNFV
/m+tZqwHSx7TN3OD6MmMB7n/frzpEUOc9trjdoXf1zeNtzkACoaWL0DoHFL/Kz+GhlfawEJvRkHe
OQaWXIKZEUFIwFffG5lEu2TCWM/+j7YvW26bZ7Z9IlaRAMdbiZSsybJsx058w8r0cZ7BAXz6vdB0
LMfJ9//nVO19wyK6G6DiSCTRvXotiu7txFnLmE93dBBgTT3VYQdaeyHvShtNHkUaFlv6TKCYhiSD
1R6XkYsyWqdZ0yqjP8eblz5d8RdvjpTYu7m9mjuqP12pZ9YNatUROpxytN5kdbsHXBDcUgDA3k/x
Ok9UwV9ZKj319vZU/kOuJagN+yBv3CS4zonGKl/JIXpdhxwgM/4/XOd67em/f55+mPU1t8BQ1uQW
P1Yd2w4ps3Yi5HjfyoeBH2WDZfDqlfNjbvN0P6EFGLKQ/EimkbxLDIU3aMoJDOGhl0RNoUham4ba
BPUIv4lA+CSyRgZkJPdyRQqf0IQUoPmqXSVukr3epWsJnM+qNrm8gSZGAPW7xFwjqWHuk6awAN3G
PV9EeORBYgJjj+7v5EcuR7pB3Qhx8/peE07JDlk+7RY/kOjs9rm7mSrBwXX8y6YrB/Tv0JnTssVe
gnkHYskqBArmnwdm1TuaTyaaYODr4+ObAloUNZ8c41C4R5tJbZMWE/o5xvoIrERznA2rPv5tSA4K
kWC1ttsZrbX/PZZWypPoq2ODEa21H2qNa2s6MwFaWc5KZatzDeJ/b97/HAc9WA2oYCQz3Tz4wI1F
QwYYr1YmAMyq9zgy0aGNh+idDHcOaEEectC2FdHJcCI0n6G+bJoFMM6TyQFgTh+4ModFn+0l9tJr
GloNWu/BkaQBwDxXz8xAEh5ZIBCOqmC80S9rzHinuUud+CFCs9IzDhl+tibeY6BwYRfQe9tWtXPf
hTbUJK9DNIfshgiEJlut8xZvBLKyS2qb1hEU4dPdDJoUS/L+ABI0eReaOHSJBhbsJmG+M9S4eU2p
nR1n93UCzaKDy/NlKo1o/mRlaeAASuPXbpMj19nLbWUk/FKj0Sroa+TJTMuCpJ6yhZop1nVld0sI
OSQWWIGZrdzXTP7sI8vYIzXML3pb7vU01k9GL9xkXT1L9IpdhHLJXmgnw55uBHe8BELahdxnGvtn
iTTRrAV0ulmt6ZrXD5NH4PpOAYupgWE/kD0Xnlg3kPjYLktdPwy56QOmTr58kOty1bPhZc6uTFkE
wgRs7LjaWbqJNtwA6o++LQ1b+tXVaMgZuFvaL1I4MN+IBGn9EnNd4uq42q7LQO0nXc34nULrfnpC
Cu0ZDZXao6ikta16s74RRZs/ajM4ywB8/P57wJRA8KKNkJYhKiCpo0+Gg8iLyAD12Oa+3RTvh6Ya
UjB5Kfg6JO+HuZUNeLoAxno99hY/FRnwQFPofga+1Qj3kQG6dDTxgOWrrTWJNE1qnpDb5SeK7ibh
Zy0fD5X4J68scx+D4umATlL8VzUadCrRGVq1IBGDFTrm0wEpIfJKFUJndGg7NEktno9jOxF8bw/f
IWlmoy9axdFyNEYSqUcrdLNPZQS69igbCrRB48BnI9ZupgYJ+xnPkfVgNaX7T56bxQFo4Bqpz6Qo
Dh0QUevMCY01Terc3AuSvkdXHFCwmnmCVjO61keJDkClkK6GYI2SZy8OoWIMUazFa+lDe5khDXBC
A94zdp3V575I55VRJeFz3wOOZAyVfA6bxFp5oiufQweyg1UVeVBR6LSVZqFnt+foaELZwNsbUKdd
+rTNNA2XobH0eIJ3jrw0vHqpr+7/dW6eR8naGbElF6r7k/eAx/A2MfCu4DknW7GdoHwGFLtEzfAw
Rk1AtgmQy9lf3GpKMVRG0KoVTDR0BZ7B2sBttfoG9ClukKFt9wvL0qcOLQYXfWjYeSyafEX2shhM
v9ABI/cUqBftz3g1Mz6HcyP2+AN0UCopsi/obutWXeSFt8ACzve1Ji5kj1jRbPLQtJAYw0WSTmx6
E3AiAZ7N5+SFx+n0Y5wjyBXgtnYZajHfQP2kudHNIrrHdhAYeru0fyQvTID/hCJBbyYvdgpamNc3
a/BNovMJmo4+KCxy9EC9yc+TEa0GeSClk5+AxnPOZaNpay2y8DR7O4tKpErJlrydXb3LWTpVp74E
OVYS2ZcYb687fBf5LR3QxG7eWmkI1UYoB64+OGgo0/BS14W7o9hrBHjekQmzgDkd8uge5H7lg9Hm
aRDqgP1XHRrHUq2u19bg5N/FlK5nU04vEdTFgrnN3kd0qkTyHyOIJypPk3WRxFANjTQ0fJSg2tyC
3abAr0jT43NIOsux5/iWDk6wRUQ5ps2Jc9VcjtDfoCXWwQNnaO97ykFeL3fxo8nbk9TqFk0hak/z
bppaGzXg6dC1J6GkdtmAhC9vvPpeApi4G12Nbaa51p6QwVoiOJp+VoUE8ZCdoiWqRH3YUNzqUAH/
itKzcQCzrrgHj6K8Bff5DS/xsdd6JauNJdnoUywduJ5/BYWdcaBR0yczeiqHG/C5d3fYXK6HuUVZ
MoSYGwnlig55uIojOzJ3Qn5yWOlTCzToUbEdhpyKT13OLnOMlWvb+gkNius8NgbtIQmlDMC6X9no
lAEtLh1iW9f3mqUOwJoXuIvgFNhak6GloP9W4N6ISoHyULjqaf+30zKCCGSLdlj0vTZyuiTqfg2y
Lws1nNzCth6NC+XPORTl5irpOQN3C3W/BlqB0rkh+0fVTwopUz4dchmbqxksHD4FkuO6FJ1FWbdN
35b6EJa5Z80zii7ZgnKFpb4oLF8Iu7yz6hwbTTNLty0Tud+xBDtNPUfjfK9DZ9Rsv4114W3YoM+Q
IoA+NWlXk014w7yetKm7kONfbbqaiw4/tKZeY2hK3nbjupeT4VPh8UoQvZQt39UxY6gXbcJx/ERV
y8W9cEf/eb6UN00OSbqFc7qvenszVP0nN/FBfrmy2JSfRjkMcZBpaPV0yj+GmeoyLkdk6PJBbGn0
FipUL3KrDm92WpFGZKeIt3iym0og6S2eLkmh3ovdgICpBjkmdsk4VHVoB93Qzqurjc4Uf+aJVR5o
bCnGcsFLiH7913nCHdEURJFj1kBKa8ycoGqy9zHXFQWI17aoRv2A8oG9bxrrdvl70BCsV2iLxh/g
+i9ClW0JI5NbOqgCvE1dhuT5YEPG92sYtc3KYKMedAJ3NmIXqDv+A4D64RwBWgwMq7EiDoIuaoqj
aYInlKJokhMNYF9QVOZ/ThJddnotlRiJAaVvs0S7W51JaEhBhnmV1fZ0onEEeZzNIFFKJJumYt4H
ous6wN3KWWaTGzlhA5VF5N+AveYgHkp/mqi87bRS8js6zGJwfGfsouBqa9FehxKiHq2KUjexLYZU
+6iEw+iAbDX4VlvkvMspBIOjEhaP7YxDjPqFAt6Z+8HYgM62WJPtugZycsA9dY6zrEEOuzS8E4vw
qqku1b9dDyigfDPP5vjRgXeO7yi9Drvr4o2Hn0Ft9vjyeewGDEqghFGirSA1bC+cVeizdsxzV0Lg
FeKQ7UUFkIkC6JA6700UqiYCrGwtE39f67r872vJSnz2ktTYuyxeObb1KjGZGhUU742wf9W1ERVI
kdjsmbtez8X9MBTe3VDEKkcFLZkxgr5qqCN6GSNxhVp8abxGO2jHuauwlfkYfb0ezdDV+mST5uTd
TVifRn1tPCdF/DxliXOZRrzuNRmPdzSk1h1vdg7oQutO1MNTpF50SY0DDSgoBjM9ehnNx0T1/ZAd
0eE2G4Caai00g617SOf5RodfDs2gGHQgv17qupS6lIMkLmS38WEMUcWXsEWfn1pDR+fVccRlCk9V
tvSw3ER6DJAFcPp3cTHctnMuD2SiQw1Wpy1krxnIHBGGzCO45FPE6VYvD5nmNPtmMlMHSsKQ3b6h
rURGjzg6pQM4HENfGIaxom0K2WhbQmdX23XGBxstYKLqt9Ldqg9iNIACMgS+sHekYWgWdXatnkOZ
QdGJod31lTCskm1gWQwUmQPEBTca+ic3rSqQzlldbNBmkG0aVU29emXEvk8GEDQo6SVr9Ck5wQeY
PA3JW6PkuHivMHmC06NKGy9zPziWpZQ3m/FNhrYhslvoIoKm0dNcg6krNMDo7w6G9RT27AWCTOWZ
nL1gK5DkscemaL17yeItmeMCQnx8RB/uxBL7aar0blfqdeaT14o6LYi8FHU0dYEQ2sfLBZYlJ+fD
BVBMfHeBxO3cDahMgXpFm4s4WnG2xhBpFxoWFgB90mDrPBv2IPB0j30oE7+zkuRbg0aOmYH/FEJw
5mZklQ1Siyr7NGnthQIAoHRAdhHx83Um5AHjb42BTbAXmp/zubA2EHfB18oCa30+FeCHSfC1GxSO
5XogWwnhFdDbltur3UvacdMAKIk8F8TBPkyloUZgSjUXfbrQi3pbWN6nCb5MVh+19apX+hR0sKse
iSo6bVNAsIQ6XN1kk3MU+/OIRBA5Pi6xrFO3KBQjC+1z1trH62Hsh24/1IAuvdkjoJGOfALRnv/r
FC2Hw9y9i6lEMm0z4X0boqm6BVcyO7XahgaghobMs43X8cXeFFuyk4XOhJozZh074d3mao4gKAlO
OxRZf1v03XpX+2+LRhDEGsoucZ01Q+eU2lPQBsQKXXs7TdkLma6HD/sPNAp/hugX8LRqJvBlbJOk
E7LFaniNddRqTZy8LDsg8i77maEZfQCc3EPKiwYpnbJ96HI08OnajGaUonHAI9w4j9JGZzoIa/6B
hJ37ycD9Ezk8IzzOadseGAcQEvpF/AF/83EVa0L/oYkz6XypOVbDXueEhhYeuyiBNHdWycAY5VoW
FXbFyGi/CNyfVwNIXM5tN4DOQ4+w+4qL+aVzwP0Avki5zjtwOTqjrHxUVNIzoMfTznaltmVOV11c
w2uw80EfFvdAt6zIw2Qy3k1Dxz5/mGSIVgPbqlldRAveA1cyZ2eOniygOoEXSPQHtc4ms0r+lLXT
bS7d/HvGM3RS4u3tHvyaLXpMERFrOn9qx+GW8md/i3hb418j0MTmrkt0Aftun30CL0VxR0CHPtBR
3XqyZNeiASx+JEBFFev2fgLH1gJzKGoOqCfUMDZ8AntVD77dbc3LYV1VJtS2FRIiLZNlUZovfFpU
Ai1JixKGAo2dzrJob8g+SCFaAmgxXlN0Z7yL9KY8QtsAOxCIky1DEqkn3lgDJuROwLCiXnfIrkxt
qpdHWuJtHTJB0HPtpJqBPzPo+22AHtF4BZKP6DjbLDt3Skivj+Pyex8DMSU870XOeujn2GgtEZbQ
h1UMkI4HpN3G7lI0UL3lU0EH0J2rOjfggIycpPzp1WiBBxsylxq2LjQbRZtmxcD5oB7Ike1X04z0
miyKc1GDS5R0zfsmnQCo+tPR2hr2EsoRIaO2zMgGD99i5YjS2jwyDh7i04RUVVF1evfwmt8ZuVNs
JhSoSe/ODwepfxXZM5RCi+/I9OnrxJPzrQF80xEN7KAIew0ohyRocw14Pi11t1L0G0sXzsGWoeX4
SJdkmxJEikAZQWOe3InGnEOCfw/oh6BXmaP1bpczNLHTvwww64AD/f/cT2D6uNrBjROYeRY//yXe
VnaWeBWQjR24yCrQe+RZi1+pyknSWHejdoWysQVBO+QuvNqYVqZdCEjGNvy5Q+WlFUhCIjlwG7d9
vSKWTfCsgNJKA98hDU3b/M+TGsMEOK+UJySpKtDfqoMGnkrAC6GfIeZfNuVIIVMGRZgRsCfdDiTY
jWvDbY5pJ+UlVodysoKursDurkZ0AODfTDq8dCqLV/T6uUetmEagdAQfB5B9kESODldTOrXFYRz0
L2Sig9171c7VmVhmdkkb78rW+gmJnv4A7k/IGPVTNkActOrXIEK3UGMaa+TblZE8FElnSziNzaj4
Wea6DrxMNh2xZTKCZh7GFWEtjRHdN3gvh4fGFENndABLGngLsuPVDPpeADjrvn+d0HaQ2G5m/Zwx
B1JGmvAc3JM1hr9c34aBbCLXTzMuH7shRh7V8i5MB5Yrnmqwh9qGdiDnPOo6GiohtE5eF/RPNxCt
DtfkdfGoOdnS+YrOYvlogQv6AXIAVdu2/bpqtXMzgluMIisL3dmNLPUdrcNa/HQ6a5QBeVnXj3sD
/a5gw8QnAo4jvUtZvadlKQJISBD2ac09jZISRJTYcjZHWg05qx4k9o0EjZYNvVETeniWMWAbNsfs
U4hmVhQ8EtBEQYn0ZsQXecdBo3tCVzZuzW1UPzYgx1jpI5TZKvzRQiR8IsgFdb4epdNNH5UAXKic
KrbTxjpJ4gaseBgWrIr5CmiG7ISHEvhaahPNNprp+KlIjXUeFr8Fxg5EAMKm2OhlAxVgVYLTVAku
VKW5HDkgb5jELZnIaXcgsNE9c9xQBDnsHkRONJ9s10UMqwdGt+hvya532ghJGmhmoV/fOLZ9U97U
cXgJZ80E9RdRWkUFA5GVAY7UOUy/F3iWg1xFeeLOwym0YLKNDe3gFRnB3YxwOl1CQV1ZBn2PshTk
qX3Pe44rIc/XFIDUTLQFhIl2Q4kDciSdOUEIu2t93GD5HTly1qHmXRnPIMjI905VlbjxeWxrFr13
WwvoGhRWAkGFcJ7Xeuukz2J0q5UzF+HXxm1uxxEJ+dU0v9TY8OGvWgl0kAzNz8wsnqwxK196Df+1
6F+Wn7AfKPy4zLtLP1RICJiWcXLjab6RkdPvG90bocrL/rhyNZnvr2ypK2txfVvLCnmWKn9B0f79
lYc+e0rrQl+npTmc56TcgMQMbNyzqW3NSmpf+YjvuddnDGTYrRuA4t87oud/2KOObmz5mOp3GQjN
1k7X1J+trn9WoG3M/wfURqh0ztlXzdD052hwMp/hR38X5aG2Rf92uk+ytDtNIp0Dy5urRycOQRgd
m8Y3CGm8fgwDH0MLo+hbz5EE/PAx5Oz98TES061++xgtXmxOHO/J637C77kZIV+BIkTxCCrY6sIF
bitqZHo6DsDylY4sb8mEt63O9zreb2lI0+MZWCUaCj4t09HX7XRrNRWNAegxBymyM5uJP/DYgkC8
UVyw1QIwQVgP0BOwHoZIJWEggnQgWxtFCvWruK5AcvwAhFFxscPX6ZAEQz0xsZBNMHv92Avz9dCp
swzwd1sbgC5VIzsZZuRWco7EqfKAnAeqPYa+08FS6ZOug2kgu4ASyHwEGyw09fTvZIa6KKRiVBTp
1FBUOUt5rBv9gveWcJ3UNfgw5Wi2x0ExqNCBiWHA+zHIoBPQP+6uDkgjIFp/i5ZTG1QivIFcZ7/m
yJ/tqHiXZ+C+AsOECzJU4KzJC85rb0eVvoLNkON1QS9rh2GwAAfmMY5XYTi62yoxWu6T3ruhjNBU
cLck7E5i8XRGXgYWt5VQ3kYAO9OPAqrrIAk7zzF/ZMRSq0bS1h+JwpZ8anT1qUj9LfL3eRAYXiJr
3nI0kgEWFo6WDDIBDiV6BVzeBsk4JTV0QtTLIpXK6bBEm4Kjyxel+evBk5oMZI233zG2b1JT4wAp
JPIFwC6/zr3sWSZtjVY/2ImbNks8MFk0+WJ3pWIYc0P5ouzXeIOZP/H6NuIehtzLpBjb6SAyhm6R
sU+QboPt6o1UXOGIGWAH2i2WeRHfRgYeXEKM6LSQzvTZ88LIn3jB9lTdcaq7eZbd84eo0UlVbXGf
Ywd/0fCf1nMbhQs3cUzfLWMUOJUw68i76dJI/JdSWWNg2LNReW3imnPJTZ0/gGUn0PC8gWaK1R+1
HPs1UqphuYHXORajiaiwq2fIvpSApsfdgbwit/YStBX3URSbtAaZB0iLHuMCa9CSHHkw4JGyYlXE
VQYFqz5+qGXTgH4HQKWGJ/FDBeJ+kLW463kC++y64QM0DcPQ2TSm/erNsK2mqWT623wVQU4HDXaB
BU0a9A60jqjVP6VbCMydymyO+Kd0C2e5bsXtkbyzqoyTt57Aqkm/pquXfk00jB32fu7fgum3hrta
dhwPZeJM69L2tEctkn+cyYm92sa3sw9xWgot96lrp21XZvwQTy5Id9SXFjiIe1lP8sEaBD/Uvcyh
aogvZwu6b47dyzs7fZnDX/FjCi7QeahGWw9q20GCCCQmh7mL2UEyYfuQhOcrsl0dfxsil8CaFc27
unk5276IoZD9wWGo9XM8cX3hckh8aUZ8pkNR5Y/oX3WAePxlojPwunlrcMrnQUV6mWSs0w60KbYL
CrTfo5MYYPfc/nY1cxkl1ysUTvV6BccCdkuxxnlrFsV5QDOuwbZWPERjsdM0sGyieyldNcWUbgRU
PqEl57KdmPXmVleVXi0uvIPeA2KgKr140nb3HXJOkFlooNuqIshRdObOQA/ZMgntxb3fQdxMGnN4
CzlSsdJyr/4iapQjLVbEhyIc6mfokS32VkKlCIJEZtBkbfOlxruqYVTVPS9DsBUVEkhjZR/UdHRA
RdfpDSRXHyK7f4LIReVDey97GHWkW+iMbKOySWWjs/+dOK1CeqHUwTU9TbGx9vgMun11R7O28yDF
Z5PF8iB1YJbJmuWFsZ5G3FHqmEO/IuhnkGB7EOHRQJC3abvU2JLQxezwW8uo9PusmLK7pGM/yExR
buLq29I05WcVpXvOlhfAw1Sa+YB3zfJgWLgJoB5vPZCtimN/QpPjhVvcekgh1Ow7QF1vKYImmBLp
TiUA+0A2NWGwwd665AFcFiUA8WUBWLvjZ8Cl2104tCyIVerLgd0S1nt7hW3Ri4r/m32cc6jPNuEq
nuL+NitHd5OxoQqqMi4+gcaQ30CX0lvHoSg+jXGLpmUnclaah2E6h0hK1KDHpGCDg89nKMZbcmZ1
Ot9nICGL8Oo0QmfLL6KKPbJ+TC6jI8abIbNdHWk4W+xrPCzz1WhE4c7kW8PquuEHObQKdFeHgk1i
v4RDtg96MxChAnqqAQvLXE+3ZlL1z8K3J3N81rVOQHBqylc0jOpeMUxqkIFVXqiS1hBXQCsLDYsJ
CmaRNT6gMu1d3N4+kRl/XTAURQC511mLJV2ooBUQgrkhr2PIl9CUYpPl2N9dH7fIjuRylSBDAi2A
d49hetpeH77hFKim3ncB5ItJgQXOGTIvy7OaJjLkoBOQIR1NsLtjD2mMm0FV2Yp+EvfJHG5EH0dn
MvW6C73juP1BPjJdJ11tv08S09wcjH78QfH/v5OSHmgxsD3go/WdizypM529NALUo+5G3nyTbXTQ
UrxtPpShqB7LLPzHUG9djdMmKxcvkyfQCfJlaP8+JO81GBmr7nQdjhk6zow8anxP24Wm6iyeuDvf
YRRRn/Hw1xF3ynI15nZzD0gIW1tFzC4uM+QGstLtEURww37sIJbjOW53Rn6Z+xoAE5/mBkIasmra
b24T7zoDeNtVBTg3+AkgFFrwb1DeiT/bzGHrDOW2ZclBU7SPTvm65DgDsNSP1uuSaCk/RvjuJqIb
P2sVG0DNiDOJHrwVdA7Gz2WHa9LZqGx/jav4DJpYD4Sl60kU8Ya0wUKkVU62A4qLBsTJAQ3bvoVQ
OBQ5SSks9ubuXBfMOb3ZSVrMRgIDD+MsxbvgyS0hG7zCiRni+bOCVMdy8t71H2J0AH72w5zwTdTz
3o9nJ9wlnic/O5Cz7seqfuqMKj3lYIheTdD1+ExhSZJpO3AEQ2fTdFY1G7ybNGPhNkazoo/GZDNI
xhr/13U+9z6vcuh+0FgKswetiGkGE0SFoAtqzwHXnS2wTD9CS0Y74q0H6Eqc6ezNfjWRfbaMJZ4o
7slkKcDIBDueqtGO7GQi53+1f1gf3/F3n+f39elzeoToeFt7ZNbGQ1fbxtBsE1/IX4cBRLaS9ee+
zMD73owuShdl+q3lTpgFwLYj/9P2IBlRE5YYPqcQekkdqMKkuEv/udTV8rbcMj0Fpa89FVAIV2oI
ZmWpb1FXrz3DzTdkI+2EHsynt2Our/jAwIuNRyk3I2OH0qi+4MZGNzdXVuf2Jwcs85+Shr8+gNP6
NWyBkakwT1T9Cawh9qfsV9gspj9W+z2MpldhhP9iG99+PmNjDAWms6gtaNLzxrkkXWJegPYc0T+M
L3qlH3MBZguK7Ewubmybu+BKZNiUqPh2TkB1GLfguqUYqVn2qu2ApmOosSwx6gpgX7beXUH3l/B8
DOcjaCPuKJqWnTzct/hSHNK7aT85QK2YoVbc5NDBfNJrlCRCJ4xONATV37YtRPKgQZHuoZDcl6rH
Ncs5Q9dTV61oOM8GvwEZs7548ykGEGYqyxvy0pIxBDdONFRLyhycfLRkCXqdvI/EyYpC0KJoHpIV
8ZpR3kQdurYATBxycEfKpfRRPUMTL4k2NDSyeDwwHZpFQxOXjxHqRg9mvqRSKKBtQPl8nd51jb72
nD4wBIdKYZR6l6lBqxpTaqH1OIB2whEAGvcD2B/+jBhdcWgnPOo/RAA5hbS4Knn8ZQ0H+3d/Sjj0
4fHOUrAASBykVGxu4jgr2v0h1TZEpL/YFj9I9UGy37RggbVKzdhajYmqBAOrKepgzdGhIUomy5AQ
NoSpiUdrMV0xNW+TCK1DUW8mGlHo20SGdoRjHKGVOmXVuc+zA+QHnQdAg50Hh7EntHG1J5DEOpAs
b9wA+e0pIKdwNO8kkbISykmmssxvKydnYKXF7Cyx0gAt9e2Gprt6Z2An2n5bZqtJkNLYAt6f3JFJ
dwe8VIH4eUufYBrc/hBDD3hFXlqDoQZX6my4kGmsNXQQjU52Qx8B6trN3mK2DgDIr08E0h+ofmn3
ZBF6AdWn+VuYJsOOEnAdCHK3c9PXSwJvTLi4xYP2Qk76kqEaC9H3NL7QFyzOBNo+fp/eFXXtxzYD
fXOZubsEzwFgd92d8Jri0WJp+VjgPYlP2XSOGo7vuMXMtcXi7oacQEjPNxxECWua8DYd96sCJK7S
CVy7Sm85fyDQBMNDyAekdwb7DvjuswZF5Xackm+gwf1q99D3AdGItytiqDE6eW68YCL5aaKsNde3
UoBmSl/TU7azFATf0Bp5g7K4oaAX3QV1YWsV1m2+ccFaMEIG6XOfJRxspzkqGLlSklJSLsoOZC17
Z/89HjXDE/PauN+hdXkChDUDUkFl/j7kAGsnqdc8QUHj6niXLGwpE+iMYNUsE9zDh6ECl8YYXqDi
FV5sA1UWvB572wEythdwBCDnb6P1a3S9I0WwMDXupv7rLC0rXedebCv68J+hM9rp2lLswK1akmJp
DVrSalpo9qkrNAND8raHenc4oOlN7exwX7Ih4xeJHQ1bpvsxWGE/Jdh54LXlzzB6VAwWFLS9Qvw1
rFGrEZD5LUztY5bVyE4X1Xqzu16UVusHMCoP2QjgBITJtmLOsgN0wfJDYWjmVgKFcI7HCjD2ynAf
+hCp64ZZ1ReWxF+SeKx/Nin07jJnild8AgS6jaufvdd8kVpcfimaMoU0TuY8SIYfc63F+RkCFa9X
aYzp/VVsM0kD1MFa0B+/NFx/ZY2B0vR4AGaLOGLemaENudDK/M1GkxQFhxsZkNjw3CBH7u0BIjHV
3kLJBsI8lvlAtqj7LEZzuB8NPA48C7LD7QwurGs8pK8Aaex0vKW2RntZDs+DmCFaWpl3lpzsPVcv
qzawGxsjkynK2HhjRbF9Atr1d+MiHk9GriLTwNxPnev+qDL9qIPl5Hri2MZi8X6d/BZTpZ58SkTz
Qu/I9LZML8pygNh8F+o7so+ee465C+xDPn/pI8gOXNO7lAZWdpNB7Ny0ow11HsjxqY6gVAGpCMNP
UGeE5Fw63/Kw09cUYHlPmWjMdVyiWb3tonzdzXq0mRPLvNWAuF0Ohsfio9eZwVCESG+Rg0JGyC2t
S/zINmQb0P/n61YSQZiu787DCLoQYWXTpio7/P2aSkMCspN7vDTKz2DPdSBRaWn7Xg0Z2zTe5DzX
IK85WC7U+2KlHW0Us7PuO1D4z45Wggmr/llLrr2oEzerX08M8ONmHQRBLAPVxdLIjafGFcKP+848
jwa0BbI2KfYoGIDRIZy9oGZQRUiNsFznNch3IiVPV6qz3gXaG0AejHUDRb900o3g32MokA5pCraT
WEVfF6OzuPhalsLDdosfacs5VPF8x7T5SDJkWcrknfLRDpN8LcO3RW1O33z/aR74UMByP5kvLWQZ
ViA+ih9iHrob6QJjM4LG8MRSLwn6pjOeKq3/WlQT1MwT8ODhre476J75alKTNPZrEsC30wkNPSmY
NTX9aZ6mZRJkVZdJbYWEFuAmWjhkh6SxtHU+j+kaOafsEIUTSNrJI8JUvp6Sa850JFCsYt7zCQW0
UrVVVhoawRMDwuvQAkuOXggGDa3o2nvNTOt1VXfxiyzGs2Oh12s1jF+HzhU/0TL1T+xa7pOTc/Aw
u5N5zhw9g+5TF+/xl61PmeQs6EzXeWBp95yE0XZW9SM6jJX0gK2J0TdO45yjXJxZ096gCtS7mDd3
7MZyTyOhQ3FeSG/eEiSomqBTPrTI6C0IIQUfAiXL322dDQYKEqWmYIqb3uYS6ojWo7h/Xc9q8Y7u
ZuII/g20p+iO5l8zLIOpP4IlHZgblaQpTYACK8sGVZlCR6sDTQqh7RRcbXPq3RraS4Nt9z5xvRq7
ZF2b8DeM/GU4jYV9lmORonM38ZAuAHFSog7kAJNduOJWGW/fReNt2W9lPpyuwZajiL2z+uFdGITc
k2CyihZc4M8giPFOXVVbfCWQD9h5PHyuGQtvZYd9iw/4/cbmYCBbQtBzNa/SJNRwd5GFDzwRRA2u
96eJ5TXIrAO6MQmym7I3b8tcFP6ogskT5qjArfQOAMG0W4I/3Pxo9YJxA2SLaEtXbIe2okeMWIm+
TDrVifjw6iLjaKQmUH3AZqgppIH3Li4ejCr2KdBKDLQH8drhO2aOi21Zgcv6poVMmxmvirqA3IRh
mHdJNjc3ViLyXckteZ4hBAmNuLT5MkHu0dEi7ac7Njd2xZwX4RTTmiYVdtrcjLkB5hGvl2eOJZdJ
hW6f6I5gluIGOSJ7mRQC13bnpTJgUOhbFapTwVadCnSop2aNpJV34uZoAFejtvbg2vgf1r5sOVKe
2faJiGAW3NY8u8pju2+IdrubWYxCwNOfpcSf8dd//2fHjtg3BEqlRJVdgJS5cq0I9FcoPQAh44cf
dk1gLmnKCnhzhHwWn4P1IpZb6KNB3hjpnDtghvu7PJXV2XShUN+YuQvxHVCg6HE9HApfv1HLVSY6
A29JthOuKk9QQ2kS6uBamG70EvA7FtT8YxY/y9qVKRBJjQ0viNfcxkazT00QEs6XQm4JnwYImh3N
1g/JLkiS5tKAVGHteTJe0x1VqNtKj/kDlNzME7XqwG/PvBLg/UMfHfxKl2sXiIt1UvgfNlSu3oJC
86Z7EVW1/FyO1h35060I8vhmHUayWs8TyaC5WpAtPtM8CA6DfmNgCYJMoFQpFf+Vkca/G5mwq9NB
vLsJwFpP9sZ12NKoDfNYh7x/MpNo2w6e8ZpJA0rWvB625JYihZ4Z2NjXY2ce/tu0o6mVC1eChoum
zQPJDxbBAmtNWDtUDQbr3BnbDbGQUTNBbP1LM1JNoizT6ypYz72BRFBC579DvBaeOmgKHZoU35Ka
doRoeeF6KERQvYmjOCKjErhE1dQTYA8bRdNPTaQM4nNatunUDAepn8NS+zXNhIzHJQn5D2qFjeNc
ulZ/ZuM4PrW8ae806IhRX2RY0bXO/Av19UAuXuvBAmcArghGjeqGBdYuAMHKU6yNGjBFw4b68s40
7l0QBtI44Yj6YWjjJfWVYxg/uvnvEr+8rUyAdRcB7x5kzlPQcmXd0VXkToANW7vEtEto6YAvanJB
NU1lOc6NWgnPTGAAY2NDzc4Ahpun/oVaNIhjgb5AgKA7UpOmZJ64sTR5HBTtSdbV6b2mora8jOwt
Fhgd5G6ict+jdv9CLkjKRBdoUOznAW3e6FsUAgBBoSahg8jjZpokzKtubwG6vADDhI9UdukuksoH
mrm0bW1hak4Eka3GX9liDK5lVgRXVEtmuxjyRgudfCoTZXa8FBfqpQM5Dwfuh+51ckprPFxq/Aam
eVMfTEm6k4a7edB8La4uYySgsPVT7qxQcAUMiR/q5tHBH+dzLZDLGGhtan95+/fxkK0FQxC8bPVt
IrJu56Ja6CGMnPcoGfOfXPeROWDFUw66tL85pDV78oeinBzw4u125YBNl5ohw2bpnoFHZhG70LTn
RlieWaZZL2azGYM8fimrvrr0cQictjILLqNtCuD4Bsko62Ue9NHEaj1BJGsci+P0ZuxNH/dIHBUo
74M80peDCAB4i7oBKr/oqNW7lc4g884u2PDEVu+vyOKbJtY5aVFsg4xDDc+xfci6Zs3aaczkqcmx
FIzbsH0vEKvSTNv+3SCNVbIheXVaBDUy4LOx0xbYHmL5fTDKGsV2angAsZtp+Ojp9RNSHt06ybDa
rxUWwlX4iKa28bpk4kItpoNNYWzTZmkMBvAdqld48qM3DFEuXzkFEFNq6Od43+v5RvfBYBqDwhqx
ABTCd6pGJbNAq4Ib5AF5ew9cUdgLdMzUvwv5SP0BuN1WpuWPRxqYqYEtFbeM/WOVxcOBqbKKqvX4
xVFn1AzdAPdp0J2MEVrbYOEAP2NVyBO5kceohcW2FSCL3QN8JJaek1fIeA7aVBsQZEmxiA1dXo3O
Ky/AvmhAsyJ16sqywO+zVOKk/4ywwtS/gRAQHOaZ/ZM1XnOkl5OoY/8CGbRtG+FNv6zNsNuASa9e
zUs9NcCVWXskkwRN30b3LICkER5tErf/HmTlHsQ72i/DMU4QLh1fGzALLBnq/e/Am6XtHKF3O5SX
ArWpBjEHdYuJXu3HPiruxsDmi3Tg0TlTValpDHi0hCTQ1Pq0O43Dm1Uu8wO3wKU4k8wAFgpdH00w
sKvq/EAdGX5e6yKzkeM3Ayi5Cn04V2BIexG/S2mIl9DsQ3DkghXNr3zrpQH/1yYxZL8hJ7C2fowx
3cp+MX7aYbaTFY9vorKiBzO3AIzPdNBX1Un8kDVFfcIT55U6xygqz6CoPvPezU7WkGYrKONCYFE1
fYE34IJO6RBoCR5hqmfoU/QwCHcqoR53TcbOeQMkLrvZA6suGfCji7bz9W9R3WurojL5npopMhZQ
x5RPqaG2YMDZLiIww3wLkqoHtkL39izykiOqTt0llkMLkTbN85iH0VnXBh8EuoABQEi2XWmFFx4K
1VRujXLTwyo6I14JTbSwRjIMKKwVqGyiAzU/3Qw1G8Bi4EYjUMFYv6GyAwxbZfHDdxFTVxHzRK8l
kFbCu/Q+L06oiHNXnx5ISaAEIJFy6SqPoAWlPHlAk6j4EVYfc5CHBsU5cBGBIxkPJP2+RTJtPVao
AemLyrhHKb1xnzX+pkaU8o488jixgDjw+wWiU+DZZYk7LvC0GfbkbFuoyW6GGpgrDKURtZoT4ch6
bRdyzJelq236znk1oam1T0HHtGgVM4wzBuWRmhCpsZ4c0Xw0w36INzFKlVd91bi7kkMwjPbqLr71
rilkvKKNPPVSk3brs7PdyuCIoE6yoKxWa7egCk54t4lrTwNIOReHxra8ow7U1pQdSwNQcvXIsNIA
slPqrB76eDsAAzTNNA/4c05EiqBKuEojLHvMDEC3KO/Sq5/ijdaP7FYFHCZgCI696X2fTV3iQhLB
zuUybDORLFmUN6tEa9PN1C7DUXGWx9Z+ahsBXr5VwS80RZG76XXoBfaHajDwdtP8GUpsQVLXH7L4
mIcyPWG183EYvQRgnz/bUVF2x7w+kp1GtIFvgUZVJ6oZ68IU2HzsAggGM9RSWoFmLsjmqA78+4sl
ByhqPdOA0BnC6EijAmkXxfnD6AzOY98AJjPEd6LRnEeyWNq4B32EuDbK1Fl6tUhKwY7kwZGRWNUN
lNBqrXaxokKpZFOBQ4qGRpCSPaAYy19QEyWxxuV/uBKzKnGNAXGpkYX3ReagUnqs8mOrDnFvoS2G
KAdmaMyPdEbdhS16kBNbPXgbP8eE5E795FmOJfh8/jylfq3uqjWktOKtnYXpinTD97mqDivxO1mZ
tS7PAgD8s5Nl6SrTTevYu8WvJkjFyZDi4xAmtjiRzfXAr+fY2ZE6R+UhwNaAONqnC/X0qKADpTN4
1XLtNqepxo5FR32oXpvPynIbaQYyUZqKDloLikrlRS1ypYFj1E4Dp4zWP3PN0/97LrJ/XnGey/zn
ijSzybl1RC02Hp94GFUpKm8Jwet9NrHdMZ+SFo+VuRfLia9N6kVCPMrM+mw7mjz3ZhPs8Wo7tGYC
xA7ZplMPAJV9YhgHstGBuyXqmdUBZQYgKX2JWuwgwNvVsOFJA/zeS7SXsq2KN255Lx5+CG+ggp5O
gCedTv7VpQc9e4ZUxkF1czXyf5ji/9wHEmCo8gJ/99oRjnOqetdeENFDHmXRpoZO7cQOYTEou5Sl
7lxafOVn03uMR9N6+dugwDPriR3iPwf1SWm9hJYdnyRH8aXItf5KhzZmGbQyl7NlRCDu6sZqQZ5G
SvRVV2yWvDS2Row9qiuN4cvQTCy1oCqCacrOAFeH3qughLqCiuldqyAytmkAIliy2chQLuqWcVCD
8nLdoaZ+H7Amex60ccsrE6BWZdet1J/tMiw+7AyMbfsK+Lpnp8Ae8tM++//bXlSoX6Ps1ZT4Utkr
UF5Ck3mYkmUVaGtPwq8f5/xZ1pnVtnO8fjnnzyRSmIjCxt5mTooJO3zNQrs/kmmyR8siQEUZ5dxG
LUhPkVU+zpcWeOBsqyoalvM0ddB9nZo6BiObpqaJdFA5X4VrLkcDFYKNOyIwmAGScslK111qdZOj
DqAPLlMPnlDDHnUtT7mykV9tBlBQBIJkSzNMY2mCz1kk2H1Q0KQm/TxgeTrNNJvmOas43eJ9w47U
CRzYfeJk4tShjH/V5wwrbrWQmVYeePGVg43UrDJ54JneFdkAqi7VpOWKw0Pk2mSQHsnmeiA4ACj8
jjonNzWvi1T4ZrZx8/c8rTZ4X6elQb6GYFYimxT7KCyDaNoOjNbUSYf2c9qgwVZhKLGq6lvN2Zct
Vna0nvFC4CCoSesZarpeJ1GIhNTE3KRe1LLhfklPXohdT4cK4m3Qjz/8FluikOndCYTiWONRmykj
ndEhDjgkYtN6S0MDsKzjtaGGUHueIShA8G919f0f9mnmLxcZMj9eMI/LDUIc3b5n4YNpd/p3BiFW
P3Din7lIumXdJ94Fgr/tCTQeKCccCv+HUZ3JwYEq8bJg4JSv+rI8c+iIrKjD3VrQmHqDsnO1cisZ
n/0ozC/RCOwBUlvxT9d87Epj/GGhKH0FHVuuls3BFilixB4aCHfinTt8z3W7WcSpFV45d+0LdWAL
gNoK1aGhxG7qKDXwLwcm6ij66sCMCNSKjoJA9Y28J5tsHaDshm64rxAZ3FihJu+CLDLvjFq/NWpR
myCVRC3ZatFGA2M+FIEh8hgyZh4QVdlTUctc6EJNqDs7B5CfT53kT3Y6DEgtHZzY3f1pV9OCHVo7
FEa7++Kv7HSBdNSiIwpyps4/hqN6F/ljXU4fb663ITdAIvlxLLPtPK0JTP058eSy0pr+7LpI6PTA
5N91AV7XKDSL75vUB+y3gGJDX/t8adhG+cKaGmV8ss6+ex5QAFLyn34K8iTuit/C5qs0zRn0Q++R
DEqwS8maZelbwW+kzgDjztK3Pn5HjV71ZAsxrCM8Gk+VzoujgezqZvRsLCpBPrAIc6/9aZnhUhuz
/Dc4uJ+FM9gvvtYjuI/I+8XVdH1f2CjdZ9iT3RLudUvZ6sb3we720jWy3zobD2Lwq+8AbUKgC+yH
TDSLSHbjg27yZBvYVXqoWJPe2V4Urgy/k9+BpN8OZZr90ofom8iS4bmT/YDdp8FPviHsE+7sYs06
VrwwgXCgcrXacR8zLzpWdewsyzARoMB2mmPsGeND2xgP4OlwvkOjGWpOgd2eoB9W3oOm7Y3s+DKI
ynSVPHPQ1t3qJgKQOvZWmo/iOhBghhct5/G5MiJs9i2re6udtZvE/CfANZDJUg5m4w5b1FBG68RM
+RXFL/xaBCjwQsChRLzeya8GtNe8RZnjE4/ZHZlQw6UhMy19K1r0WrELtTbZSAX6wL9au5leFi8Q
NpYHS733po4A1QJjUFypFblBcc7N6DwPygq89YcoBonn50QcCeMVbqZkoxFEBAvqj4nJh0VGs8i9
+ieRvY2Kj7NMxXBs8wV3FOXbRPw2HcmHDl/aZR+OxwZYV2F4B0jYLBwXLB5FZl0mzMIIaQwEB5IN
YRxCbjZnFGg8UyeZ3Mg4m1b34d8A4Y40WegctdpzlkRHYRf1tyK2jXsTQbPTX+xdxb/aE7P95mTN
h38FANCS2Cvwu/nmB4l534eoppoiWTzomg9+VyRBTswFNyhhEqhULQf/Qlu34J4I7Cv+MMVTB0mm
XYsS7k07WMa3EQ/eULDoDa8w0Kc0qXYahDPeQaXaA1EGCpLVSOR0i6dejWwKBIZCt5xGkoMToAiM
RlpAVNyJBKLj7J+RdE2dAaJII53I0781AB+RA1Z6qL0I13lY2/dAiCcb/DP8k0xj8A1DvHpnNVaJ
vEBkQS1c6NCjtkCvapnpT0gXbYaSjSFqEqM1OLqMn4mNykIgZpNnZ9TlyjeleVfIUNt2Y9ce3Kod
TsizQ3ycFdV9hcc8yvM6/oplxGOQAty7iO5HUYMxrGSlUhWxXxtN58u/fbZRWP/x2cJS//LZYk2D
yK6q/aLSrahv8mVjRe1hKs5STaDm2wOVfTWmdo86kmZfyjSVC0RWQSFH4TqvZtXaisEYMBldpG3X
Xh9pC6SxOXatLdv0EDNbRn2AvzoZmyLGOzp0TqNS8erVgQudbZoQYues7LdWz/hBAyTkLF3Rn+mM
DiIpwFAWuO5q7qiq4C1u9GCR16zfWElo7T1WRvfeoEraBlD9AnlyQoln+UIeg22ZyG9aT6j+kUvo
sYeHHo8Sa07rf4nxT6fkNMKJUgAsiZ2N7CNs+8FGNyC46zAPNShBtq4UrLixmnZhtEAGdoAFPboO
INJ2On4jt0AHzalTlojAddhrxHHbXlrl1oWo5VPD/+bW487fckARIWPFxFOd51uUciOvhztvYzrR
uM1VU2blMoFuyEvKK/2Qmi5kx7VRf9Wd/teQ+N4Vieb+DmzaqFhX/pbhu8tGMGSu1LS54FvyHxL2
MW2BuPFuzFHZDmptMOxuPGDGlsguxnva2lKz1JNkP218VS8qNuIvTcQy431S6chEV6gu9Qi4GsZO
tzCMzln73NdPDqFd8ZLo3A3KM64fV4Q6zTFsEafJRrM9ocgE9BI5iKpPEOgMzE1Yoqi8YL3cUD8d
NBb/SNzS3PbcFKhhwSHmYXcumqpAKX/mgEHGc/sFGeOi+fCxXCGWZdMg+6u8qUOwsAf/JZQW0hLJ
W2iti7OQAcCE0JdatgUkGmUKND9S9zjFyqvdgPGtXXgITfYLMtaqh848IGX2RcXuZntpmKD+mHqF
tTJKAA17rAwcvMaPDd1ouIWic5vauOfoNPIeSitLoHCGuDkdkKPKJEK6/7Rb8Atx8PqT5ctIao9p
bECzfElzzWMgJIRQvDqYObPWdp+52QX0YO1GBxf4pTQC66yLJ0PBvehAZjobI2kt3WTg6xgrFYY9
SOCdxjBfkktKtsHnNfR7Ins9z1DH+hN2JxFo+jzBFxpUyQ6+OtBZmDotB5OCCyP2c/6arO1Y24Dv
Ki+H2VA6b4Yd+ZDJdop/RtOUc5t8qFkUuWMv5x7XYMXKcCEoWUskjCSPPw4JopE16uXRznqvAuFQ
+GuyZdRD7k7Nik2Xa78pAvklSJnGMVR+IpCnt0Czn7B3/BrN/CO4SYM9J3zSYu0ZKGjrbGrgB5RW
NEApfkjO1ZBxcC8J7YYiNHNZtZGJGE8WLsAYyd/7MF0DpMiB/YghXOME0S+RVG9F6Lbf6gF5e82N
9HsseDxwTzY6/o9FusdLqwMLTo1qfpauXbxccT84HH+LRA6n6VSzhHYwaqypeFqhkkj10MGVQGYN
oMXrsRtsYxNFe6DDeAXw8gaxzvrBG0v/hGLBekl2TYB8saij6i4NrPHqOz3WL2pABK4AZIwK52ij
vvjRKyCnK3X+FBZjvejByHeiwyC1/KSrw2yjppCiWTqZuSlGAMIlb86NGxZPPlCw940XLHWzjoBr
WdUuz56cvi2eEHkFvLEU9+QYFtkFKCnvjlp1Ur/3vBqmSaBXB1rVLMJ9qOYs1IYWDyK5p2Y2OuMK
WCB7S83WK5EeRIB7Q80hDhrsxmpvZamLgis03iO7YS2pF5l47VAVoLegXs/t4nPbYoVKvXpv1ncI
GdyoE0vXeFE6g77LNc0awbac1ijIqA8tFgcIJeVpcMZvKzjTmSbLb+DLljvTKJxxYVZBhwD8ACZ4
I8fGMIcyszqjQwhVgEMQ4zA3/+Y3D6MR5ELD5ub/fqr5kn9M9ccnmK/xhx91sEaKfWc8BBFEljWo
hBQLOp0PIP5wVoVV9gsIJWTHuYPFoKSvivyfIdSeuz0149yksz8vkLXISBoMLIf//2mi6vOD0VXo
k0zG+apkdOvKLhaubdxGEWPvpj7EPISakwud0pCyTF6gvFntNSsuri2kIR2kgk5cMXbSoRwcoEC0
oFwOpvVhk3SWpBsNokbnQd0BwEaLZlOLFLUSn2NpRJEALdcz8zzbRx2122OGJxFdde4YQK8jXZle
uBdhZS6izl2nZewvpyt+TowoFQq3weEt6dqZ4NglV0aymqaiwZF4zZiM7qapMmGU6yjWqsnF1/yL
BRKiLRgmxMEVujhMZyzrPs7+YiOX3rNZhhsb4+jAP89mm6ummWeljtlWgSV0mdi440Hv5t+XHQM3
VQQmdWoGTurfCxMS2jI17yLlUUFebRe1Trekzsr2/PsC8Za8kvp5GiQFlAJRxIPIFyCiXDT8zrOs
C2hSqvdydC6aq5fvtmCXiOGEw+IFSXNicQZuJl8P9qzunwiQTjD0UGHREQmY7LOJPMieV+MdqswX
+oANQeYkVxDo2bckTtgFD6Q1teigjWBzzqz2vRvCFJm+Foi80q+apecGYDFgeXisM1vt5yv3tf08
SxPjw0ZnXWa7r1E0ZAu9yNnr1BtudcN/SIVIb47jpDfwXrunph2PZII4RHprAcS/C/Asg2peHy7J
retuEciYruRFh7ZudqlVyDO1+jhJbzUvXgrGwaShZiZT34CzwtXMcD/busKql16ip1tyoY5M5Ci6
KFDEQzaaM6ogJxq2drqarxoyYW3THgzU83yhlZl7ZvTAaxkePnBSjN7RdtsbDaOvBFxEBaXS8svs
RgUa3mT6CPNXSLGjlGD/uswmHtTX3mfRaf5kggXxwgBNImpS8Qcj38atg4WmuezLt6rMADBSE3RV
5EIHfwQHSGM0xvStaFLW+RDdy3OxnC+rt9zbaRVw6/M37epOO+ie/Db/4RAgBe+/yPbzp+u5498V
4SvNNf0P/b5UUdfhbmqOpX0Aw4ZUxTRyz0yIJGhF3v9ImvbRzPL0MYFk44HpOhC6yg49O0sr2suI
dTjAn16zaUFltPfy0n4SILojJ901jWXr6vU5thxtpTlFvhAQ4HvoeuNZtgM/S9VyS3/cACsC5uTK
Nx5qt6+vHkivWi81HsjUGaD2CvMwPpKt78Jyl8eFvpwGOGb40BubQAgDTJyA6GFd3SV7mhycuOkB
URFjQU0a4OPHorlGfyNTNyKUmPVdvaXJUW2SnxKL/6JO+rhabByRwg3vpqu3lgTaLHbXNJnHUnnR
7fJC/nTwk+RHkTLjRK0ey8NtwMwOdCL4QqPWhzcgVVbUSaYCEpkLuw76AzXTsbR2LEawjlzoI0hU
xunjAxk0Bo0Xvxr1HX0A0Hroh1D02EpiTyXjFz22uttoM3EtR/keSN//Bmn3YQ1FwGEX9mhGQluB
dAsYzcT3T2WdQ4EPFdTfwFNogxI3b49lFwO6Zt4mcwcFPlFV4AtBjGb5seMGhdpuwunN2PwUqY9j
x8vFF6CelTQQEzesew0fuwyDF8pfhzp/E40oHksk2XaigcQPorT+o3Kg1DbWgG92811DkPMtcQCA
TKX9O7WyuzYbzFeRtAP0QE1+c62423qV2R+Cyk0Rp0h1sAba/WM6QBmXQ6DzpxoOjVL7d4zhLEcw
GD/RYBNYGX4amY6SBFVHHnsamC2MFMVnWdQ/Q6MCXM6wz25SVZ9nPkMaEQG1yc1F7T25oTriY7ZB
uc2zxcnPgIgOIHk8gOYb5R3aIh/ecxYBXeqbL5AdrgBKNPJd07fpc9XZJ1Ya0RvqebJlCXj0RTBT
PxfGgNSaNcRvnyNlBjEKGlm4IWDblqWvtCRBgijk2TOd8dBNpzP5F9vf/ELd0PHcLLMveTbNtYYj
mMF2X7J6U47NGR40Z3T3lF6behmyZGtHq1Bm8pmjI2eaJauaHdn7JFvwEYndS9mV5dYF/cCLmZcT
n5WbecY6tbx6DxQSxHmzYuKzwloa9qQFgbbpa8/K30OcDFVqgCk4QwEeZbOU5lph55eR64MHu4rS
/9KWy0QsglgERz+F7AigMmlxyUcHCRdDrqgDecLiEkND0FolY78Chio4zm7B4ESbIczYsrdRzSkB
1DiKvOseI2nyNVjK+s3UHEHEZrs1PpLJukchjREErtmJOukgGQjDUNR1oxbN1qfGx2y2IT9mCy0t
3HSCt4h4eWa6IM4syA+dpGfUF2o1etbsEj+vl9SkA4K8IOYMm4td+QBsKo8GBGJLW0mJkO0vc0we
asC/5/jbVawK2q9lB+7JaLDLBy01jsTNEECddJei1mrdq5sCGn2xikXLuwqi3Q+2HI86xF/XeDiy
Y9SE0bL1RvvUpIX1rIMufaKtE7w4gIWyXIVAzX0jtyCr7JOhh1vPLDoU1btvdMc0DYQrKsQsbq2u
t8c27LyVHqbxm8jPRWX537sUtKtjO8YHPc/4gxpI/XVaQEPHBFzIilN3n2aYx21M9z1EwCeKWvmG
bKlcdrYfXVPPMCDmOoJl1CpGiCinH74OFFkE5Bj5ykDytANDL7g/bH3V05mFrarkwkO4AGdTrzqz
oh9O20PF3UOZkDqAFFOE2waA3q3T2kjKCjyJWiwjwO/Pxq2P58ytYkitK7606Z8RtcOqcRF0pf9l
FnXJDcpySoPr6vi68z0D1y7EFOV3c+z1pUgTCS29UO5at9N2OjKddxIl4Uvk5cbXqu9PxKHtc7B3
xoX8rlcZ5CBRf6HJJH/kKL1H6TbOwrqEbCgeyY9aIj5scy+dcV1v1pLXYAay8aBEiUZ+oI8cuFl2
cqv6x/SJ1VdxS5B9kUceiR0UC5InPy9PRaH5jwkInw54oqi7UA7flT3T8bYwo8g+uAxUKf+2j0hk
LAqjqXZ4/PVnLPj78+i4EvrQdrFNzTJeVHoPEQLqYVE8LtrKibaFHKBrpkEHwfNVUEs1ZxtLs2EH
bFt969ShAbE+shewUZM6ZlvRsGZTBWa3JJQb4d2wB74x2w32hG+b7RpLxq0O7PAiI5rWWdnKt+ob
cmvNmgs8PULNMO946mjrWJ2F7vBxRra/9QJYCvocYCW3CX49Bw+pg00zsvKprvm7hSjje1w1GwTi
5HcjD9IV8FPDRXgeIntG0Wx4xtylyUdtEXi5cfKIEYECxdR2EJHDOic8kIkOTEWR6QxpCmi5liOE
aAFe3SRMoFpZFdwRiItsIACA/o3lnhHIKS6+evxyYb6aY6vvEtvBI7nU+nRv6xreElUKDfSuCW2I
6RjJe4C7wjNd50fpR8nKcJz84qe6d4zGoln3ggvUeqNeHGqe73aT/x6Krn30orjdBkGR78PcgVKa
mow8RguK63Hj/EBoP1kFbOQrpnvDDhSChFGng895tQ6YY66pKVG8d+9+ONiWs3XzHHDxoX0YeYDS
/jTO98hpoMAQCg83KIN82Cp21oJkzyN3/TfNisDCq1Z1jioVz3ikrwBZlNoDomv4K8g4LFdU+58i
dbVDrtfEKwwqTyBSrG8RgjGTjZrUAXR7u7OWGgMBQmd35hPKwLuDbZaKm9pD+LCGNMTcdEGgiL+r
dU6sEAhpz/WXqWIYh1Trs9vU4QNz2uzUDWmwJEZv9x+7KKzsVFhKngkR+DW4fDOIEpYL3LbGG/g2
BDD/ZnZlwh3A9YJ/RObE3YPu1SAcUo/aIfrw7SIwGlumiO4jA+TVIkAiC3vD8butQ5mnF8ML5GI+
7ATEAEfmZCf/kSfBOtRG1Bi0bbqzZRxtkORAXs8b8VxErhzsNigKSbNsZ6R5+408oja2twnE+RZY
bOXLiXq+1fR++9c2Ec8jX4YqGcfzd6YLarjIbaB+Rn9SUX9tUi8i/nJPf/8qlv/R+8fY2blTU1We
JrZjOB7kgKQrpNCrY48IwIbXhvXAAQmDzDEf34vgruxl8Msaq9+W43lPIjOwswz74AQUeD2NEXmp
rfmASiW63/TBrreJFhWIPak1kFALHqkOmT9aS13/MddMz3XVJcgk9nkFcR8bldfSzRsIFA/ioxJ7
9oMmA9bmXf5k642O36mswU2TW5vMAbg4TqvyjCJ4vgbsqXqumfGTShs19yceW+n7PEaPx2ilBc6r
cPHPpKo1IIyrzdz0m77aQB452mQsDE/OgNIrp38h9HtRdJCmi4Lh4tmePJkCG5m4CowfTTo5WP2D
3hsLZAsqIERwSxRYYSIsbJcnkqHJVdNRTeq1OtR2Ui/2iuYT9f5tbOpGyFzkHASqGr9gmYB1JQRo
zar3jpXQsdRUdlm7IAwY2tdKeIX1W6TMu4ce7QoMt2F+i0JVwCDiE5i6HfsnRw3xCrQa9p1WQvVv
0Fj6FGZFvYaS1HhGyVd2cMvU3Y5lYV2tpHSWneNGr53J7/OssH+jsB/4Rl+8R9U/w1kkAN/oUhNE
/nhXgB/BRyjGz09O2wVAD/TPdPuT3bS5u2VlPakP+YOZX1HbfeQcwkizIFFeRu3WERHIcEcIEs0d
RmlD8EO7gsEGTFQlUPsIriwqJ5ZHarZD8dGk0kO8Hb72Dv9uUm+iozzsv44tRmB0Kp6vQG17chrG
975aYAGNCEU2r8qjM7XpoFyCYuT7JGXxycDik/gMEiF/BU4RXV3Z2/f6mF6IDMHi0toCNppsyGvI
x1+o0guvWNtOXmQ2BwtefQYvtXL9nAv8FZMXb0p3I7zGWiNCCYBwX+svsQVuONzXwY1HDfi48fA/
o0YGOaigixB0kdZ5BFQc4oiNdd8WTbssDN5/S3zrR+ez9JdZtRiu8lBOVmGrpKfvrg+h1T50dAiy
hbinwwbcKHJAmqQz4nNgaD8yLbCnBWWXGvmpSKIftEyjDYKHKteFZ3XpgRZrvo3fIIrhyzWxeRGv
l+iD7KzVeFUo5i+yt71AaYey29Jbzq5kh0xnhheDXy1A2DtuUTSTvzDIi3PDi97yAGXQDFxslySL
5MVDATWgBm30lkAawNHBvWGyONj+e2T6/xj7siW5cWXJX7l2noc2ALgBY3PnIZO5L7WrVHqhSeoW
933n148jWH2ypO7RmbY2GgEEQIrFJICIcHcezfd5Zr7mWNlcQMGUX7DqzS/YgcR7ezQ+STOKTmYc
bQORVU9pGvf3TuIioWWAMugIn8u69hnbU6vR2+05COSXpZVNzh8NwB8nLI6wa3EsA5KX8JCRLR1A
XLe1h9y4o1JUKcf713/9z//zv7+P/yv4s7hHGmlQ5P+Vd9l9EeVt89//cti//qtcqg9//Pe/LCVN
adsWOCxsBfYRx5Fo//71EUFwWPP/EbbgG4MakXiymqJ5aoUHAYLsjzj3A2DTggquW2XtTaVZFYCk
f2yTCTDcrnP/QOgc4fP8e294yz42GMLkBMTKLqEV1mDb/R6pZnZ6deYw20nilYNcqrUKpyraLSqD
SdT+VAaO+BoiEea2zIgTO/YQjckgEAJmIjoEif+xjoyrLPUY3vEj5ImRPasPdp6NF1MfxrittwU+
emBk+qs1rbvPINPP9nbPsGK3M6dGPpLsFxPqS8Y0ANQU2Or3j94Sf3/0jmM5eLNsGzFox/r50YMe
rzCGxnWe2iGa9ggCB8ia4vMms4zqrU4QNNHLiWEGDrqSVn1PFg4wT4BqM6SJ/bNVnfvGMQvlh3EG
pmk2zLGDWLFxtO0mfEujWnixmQwXF5KYp6oET8aE2NSnmYkXPF7nD20K/mnkeGtT5kNpJEinM/3M
eD3ddWFsHi1L4JsLSIP7H95LZf76cCwGry+ejoXUEMd27J8fziCTSiJ1Pn9aFulOaQOXX1ifEKEo
HqAo2z8Aqv9Cn8OoyY0tffKoqK2QrpU/TCW0ikWovsIH3G0cO8vBmoYPU5g3EGuw7faz6OqLq9eI
mBQf85gVr7ZRQjKoHGA6Fdapce9Do6jvkWi/RcDefio0m34FblvQHST+iepAGZbs2hL8j9RKHepo
3Nqalx9eM6jW1pEF3J6ZreGcig+zm4O1388BeRx9cGaYQ1KvGx8owrB9gna9/fSLrcXvG0ccJJQ7
flnak8Kc6Gx11I0kPzf3AdBJA5weWP6yM7eiP+tBZc+tPsBTWNZ2DAIwFLLI6Vc9oIfHTJX5s+h4
vTX4XGyolXoPQ7r0LkDee7f4G61SsI2w2uQDuXzfuvqrzNstNVSChf/hjbDUT2+EzZjk+N+GYrYL
GLJr6p/Thy8VvixiApVM8GRjioJ8HBuvAwe9MuEMo+oTV434Soswy+jHc2D749UIFZZoRg0pyDi5
kKrsohJL4rGLPCyd1qosy1Wr1d4iJAFCe6eKIS6TVCfqRA1U/H/WLYMFLPF3TSORZTOZMt27w8xP
zJL8RGfWmJjVKo8mZFshUMT2lowPt+a/2SwVVt3t/sO35+fPvn6YIIByLOZIJUBEp5yfH2YS1oyn
GfMf3bGZEIrN1IoDv3AvIkMh6Tvjmz5V+VvB7A2tdcmirkOg9AZrAMMtiGcRRiwlsMd9uW8QZ9Df
2Vp/XT8cADK69B3E22BA1dD4gNOJh3CnBXO+rhMOelfBsgeukmhFzhZqYJnx3oDoTAQvAWjdDavL
13FZgsvGV+mDgzyX3z8V5f7tFTMtl9kuF6DcZZb5y1PBisoK8jZ1Hhnkci+mFswAtUmCFDatckuc
qIETx95YPkTOnHofqJcLCBoQXTLVgT8PwFgJKnmiVvbdCXlwo9N6TR0b4OLOmjWlAhY26DkghRyc
bJ0xGAc7tyvd15tV4yA7zWWQbhy0a6j0Y5BiREawp2Kn6wYJhFI4mX+rI7tSu5oWY21HdVMjsdS2
jLda03uv3GC2nvAZhq6ICGIwdTnVgVqiChpbfg0ZLmr9YK2spoFArqXOYSf0KzB9wetUbmPRzPvc
RqKKrmfF6OAbAaciWFOw4wdhv0Qyvi1XfaPGJ6EBJCWAyAjdYqekS7ptmKCglLZwy0EiLAxy0DsP
3D9A3Lu8dm0Emvm59U8ycz+nedc+UlWBqctLEcPYUpEaeAoIFeNff/+OCPtvPx0FvQ3FIS6gbAu7
cN3+4Ts0KYbpbjKrxzDk2uucv8ZNHX3LByQd+qPD7hH5iZCehwRg8OuF30owYiC+77+VCCttoZsK
lgzXiZ5/7qnqnmEDM51VZkTAuIKLxRniGj4p0NVSUUbzJiy7+akPXbCKBPk20op4ZWEUF9DEItVU
F7HDaPfS1Sw3upjVIB+tpD3uqQig0fuQVIQU8iZCqtlGmnjLCREU+aLZRLPTfoBeAy2OlVFdL8Ah
OKrmQ2oB6rZAr+0MRBJQAuML9Bpqc8Wdb9ofoNdlMDabbsi65RJ0nQnAHOR9i8R9E8LtHhyhgruk
B/51BIjnzewElMIZy87IUHCfeVAd/LDkb2AVabf4pvo7Motj8J+XiHUNrUS+U48dBNU7Vvv1NqwZ
zPAA6+40bNkVAVzx5bnprBl5o5BunKo+fAbnuoX8HHjrarc5TA0iAoAVuGuwX0R/YPmUr7K58l+S
fhaeb4zpXY7c0H1X9OJAI9ktIoC3kQaWBY+qHAFOhk5W749rAdE4OKeBTZb6QPV23U6bxja7NXfm
9zpqILsRvUzGzGUMGe0gYtXcyQAelNzqsi8ggD+SMmQbtyd7nNUbkhiddexOIfATkE9125rvxwgO
ey5ME3cgsy8yao6Nn78AzJDcMXwOHyZsjKB5AYFru+ifEecKIGcXFM9FNjeQCSj7HRWdKu0OTY/E
cSpChNm8bxq2jTuzeICHnXsFS91HURXpHavcHZ9G95GqxshvPV/489bUdcKqGih3LOb+kOZXUeYH
ctZCNAjshqlzIIdRSBEyXdeOLnKjewZAOBZLEtRtb0bOH6LahlOvaA6mX1c/epF8NeNZAvPa+Gts
0637ipvNzkobA/lAM+gagOLcllFXPP7TOGlyGLOy2sFh0W+qHpJ4eVQ+lhqNgjRIqCRrIEpuFBBt
bNIcPynU0cGGcADZOjO+UjKqEJMfp8+yKLx5KqaXOAFAQ1YOR6wFO3asbi0ANApMpJrc0E5LD8Ci
8TjUbY0I3NAPyaWJi2rdcKYewE8a7kxZRlCcKaZzIuCdR0qi++QIBAqcIpTfgKnapFlg/Qg6depb
RGSoO9IB1IMVhNEOCU3z9vdfQvPX2RKrBouZDBODwznHN+XnDyHcUFUrRqOHYDyHi3XwEV4iyADo
pu5V2PE9qMLgEaG6HtpRYds/z61TQfAGLPmOW/KHuM+xHhiq7HuBtxLJZdbrzQI5/AEC1X60dzXF
CvGsdCBZxf6nVxsiVem0gC2dQcIRwrjroGmyZR1hIvt43VlTcu3CVtxTA0ME5P73j4H/ui7Vj8Fm
WDfo/xyHdtgf5gN3HJHnLVl3fc9pd5VGkuInz6B8DBIvuAFMMYMv8/ajTwPTs0az+vVjQD3KFEn+
9OsPS/DZIVIWr39/yxb/ZZ3jcsmlxF9O4uNh/W3nCaQph9BgFF+XBf3suzWY0IPoC3zCqXbKg20n
2VXKZ7u/qmmOrzlSqf5eHYC3calmZhd9gdTGzbqJW9ezoyoHR9OG3JyZq6IXYYPLpUg3U9iAOBgh
Dy9PePhoBNX7GYQQLG/oAPPIA255kz672eWQyPsP23HaP9w8ITbmdGyDLWwsTEdZDOWfX+dhmseo
nu1kP/mAetlrE6Is/QypbRcLTTiQ3MdhHiCoqwEnQ5fcI+mt/nSz8A1rRnxIjKsh8KHaKABliMYR
Uk4hCKZTzDlAgRbhk82y6jjoVirSIUAgeHLG4BxaDFpV/+6fD3YCnDDn39hw+v07ILR34ed/Ln68
0gVLiCVcF5isn/+5gFpkEyJZwX7BcJnlevHIwLevLiLIEbgEh0qtD8kcNOABR30/5cC0gaB6lThg
cQy6HsR8zIXbOhDmbgKXc4j9AqC7H8q3dsKEyfo/vM34I5naG/DhH2MzgX+JUqaAh8eS8lcvFoOq
b+FGYbNLu8Q6dpALXyNTCBlsgx18jjIFCjwknku3BlLSGqMV1SMDyN2CixEB6CgPPytWpBA7sp0r
R8zhJUNclMzyws5PQQi3CxULG7TUTTwwkDpGWC2PbXlExOwbkq3iH1l5xaIRM1IemIhI+fJNUw2v
4RnsHi0/bbcZq6pzm/buEUHkYdfW1nwPbHbg4VMuXvU4fetHP+b5fRxhgOnRQTCxLK88CDGBgEGy
vyLR/iKDpDgK/Lq5dg91YKAKustsvNTg3biSFVVTceqqeQ/081eqpypqpMPUV77HsexfL1egykYP
2fCxX3V5Huyo7sPFpNvuuiluTh/qsj7Pzi2rPHuooDdJXehSNsBfO5HW2cc6sjHsutAaaD0cFn+/
a0hRY08omdphpVUdAgYWxBTIMag4cuAzZZp7QPsJ+xyXAu76hPugyeuM/kTlQhbBug14hNXttEn9
xoGq2pxMaxAoY0Zx2uzJ7UL3Mlv+nWOFKOmqLvX5qmmZDa0QO0P8JrBOhpX9uFkMNvsBEmwXn3Yr
wXoRPRGIcw+tC5llGkPpgUCcDtKCzr6QhZVWyR6+cTigdSPVmYm1gesqvF+ulKlpm03T7C1jRFjx
xnN859a7qEnAFKf7iUbmG664u1lGKPzqwYS+5W1Ql8+RB6BnuaNRrbn0r1EaHKXN7GINOCAUKUp/
2qdsuU4b+NYZ0i2vZE7jjAjrr1oQaR6p6IfS0qgd5HXqW6BDFYBPI3XEmXoFMjD2dYm/Cd0V1ZkC
cATEuq9kH1kRyDl8Hnr0bKbR/2IWTXSW4IbDN6bfitCyHkH0aD2aM6iwoCehNq1jh/l6NJIVFFuy
BzJBjoEJCBvUSCMhio2IrXanerAJN+nXdEjT7Thb0cEyRPkpnX0sQNz0KzIgG89pC3GC6uj4aPT9
N175yVfkRWEpkbf8KgOV3GF16qyoIXfGH33lGg+RXyTnuWlTjy4Az/hJ6nTGop+uoOoDjf2IPwVd
JPWfi1KZYF8d011aDmrXWEb5GdLb64nV/lakDaClCmEcoz0NcYXYQwdn4Bpfl/jAE5cBY41HBs8j
W5VjxKq1j4+Yz4P8gVq5E/Weg53/joqhoZDPBOHVZaga73AFH81Vqo49QRAj2voCjjwqVnnN7gBp
3C+27Qh8NqQCiq3fmN9pNLd0jR1Edu01duH8SRij9ZiZJ2pbanIgITJkvC23Ko02P2LPAqkVfedm
iv0VSEQAG2owacIf+37P2icaI1i3o/voCmadTSt/v+fBkXdIJ86Xe9avwxbcBsWGrprayGCfXReR
dH0BfaD7hr95WO7rd/dMncbG+Ns9B0kNwn7E3e7afNwORmLvulodSsTmgEHrSiR2GD2WFnQ6pV2N
tFXERMrItfeKWqRRAK2Yp5B1WyxbgDpiWwZQbdN5IXqMARnVWz+Sr4kZQkia6hjoRcMznS61ZS/Y
Cql2fm4kXhhhAjCTp7ipgOeowfKGJUj6BNxl+lRlUKQc1AMZIGnA3DBAqTZULFkiHtGZDKkLFMCk
N4RDvqW6RiJY3EVrSKFOh6JP1+/dMG4TtsjL6Srwbos+fWKB3d5N3NndLLJq6vDP7Io9jdXNrbrg
ieT9uirLE9lR1zoYIcfGxuZAdfnIhvNkxW9zNXcHaVapB89uvLPa0T6yJM8uwVhjpT56fl4eZFJA
3orl2SoNy+nPcN6mudv8mNL5O3bQ4pMsEFyIaz9HTjiI7+bGwsZStMHD6INHJu9F9kVwiVgxOiFh
FjudVnyNbRNE/O2cPdKVx6mwj3E8OgdQA+5K6YBeSMzuqY3DP81BVAiTGiC3dKR9iTBrbK0y4EDT
QTJ7Siq1Zj5yHoxmU1kg5kiRZfFVBuwKCm0d/oTXRo54yDESBcJIFH8YXfC9grLrZ2dkydoaJv+p
AT+lBxkGBtjH/H5toPjL4y/XjbpAPgAPAdhcGA6fkCUMgDNHRsFP14NEN/B8RVNu1VSCwRzs59sa
HCCen0JCJ+85FtxTz78CmLfye9G8qQZQ+xCscXsGX8YnZTnHKtOj1oqv5QyhI3Ps+V0eJYjlUE/4
Iv2wmp58xcujCzHpDXXI8t0sYvkF0JIUAjlDc0CavnyelXNP7bMTw6fLq+EalnDPA90IvXN9pUwF
IPqy3Gf87NrDyMJkW4na/+LX26WjKfuN6ObiyBk8XBD5+7zcCLJmV0aOB5dgQ3ARiN+sCz0gEpeO
RdTln2YZTnsBKPg2a7vuLSmnFRkYJvB50O7LTiBfqh6VhPgUXaqxAd5usGq4D5ADcXbAgOlRg2E3
W4Wv5msnTWsnQVW6C5PReC0s/OX1NUFxV3lzKFOEcJHxA43kanlcBYTVV8h3CR4dAwo1vhYRph51
jIwfOJLe2tkJduNc1nuokEyf5gI6K/pBJxl4FUCAmV2c2VBIwYvFasaU9IJg1Us1QcEjQj7BvggS
yIYtgW9Ev21wJ8Cf5SB0qYlgqIEH7pMxQpxTz6a1EduPpT7IFGu7yoyNDU2fkerRIL+HztgsE2qZ
RfOuAO/PmjqRVY/s3QnLyQuVnLFTUN0YMA0XhdhhmcuPQFCtXGTFvKSWYTwkQXnifh+8jm6BhwOw
5+KLrGuONCeWjRtqdbIg9QyE7g7kfEQm6Y+0lOxKJT2iQBbFS65HBD0diNXhv7QrXPcvsHgaQm8S
oJAzck/lubN7rE77ahT7we3uhG4A1g0gsg/Nxlju8dF3DnMZQ8MOeVny7Nvir9MpdKCyM49/BPzL
YAUg++76DE4wZSbr0A3btcQcuatMZiVryDHuRC/NawO8yeNcs/BiZuzu3Tg3EPAbu8xbygL+QiA0
qxZKN3qwJocOKYsf0kiljwiNw+Efqj87J0Wb6GS2EW2D14wu1FjF965s+QaZ6GyDfGcTTFxO/JoG
hrPJDFVA2AbFagAlux8m5ZmKoyn2yEHDKqrw7ad8LjfFlCevQVgjkqFFvbCQTl6hliB3NfPfW+N0
TDwwNk0Hau2Z+9UqwvqOuhrBZjYZEAtpVd7D+fJC18lyqzrSTWV6fEDG//mmqDWD95FuygDDJxYL
SbXzp5mdKctzyffUxRwB8JWPncxCFkAmC43Ah8zQwPDhYNdGLpEJ3AZajGjMSBvZWTZ7VRtssKVf
Iy0pfkIeyPxiIts9aYEOphIbCizRwMZOJcnNgzmzZCml5XQ2g2K4pza/VXfg65J3VBIBe6pALbmU
kFX52o0uv1JbHmTfeGhHC2s4g8I8YiPWcFkuwep0hd+GfyZucBCs1qtcTUgI0TfndwU4C3gqT9Sa
Y55f8cxCnIZaof+O31SKTNsuYC+Oq9J1xi6tUycHhMaK59lx411iMO5RMUhZe5G1/9llToS3GDql
wQS2MWpkLS5VmI065o1RPI9JX2zzGC56ah18Mzs3E75oS98WPCkyfSbTLAdVORz1WLjri4bd0G+g
+JAi+o6BFBgYjsj+T+uhuaYmpAXSJOMe4uvN1a6g84ukHJzGIXIsJig2bJfKKlRoqhp+H2e9dYDr
YYIknB6DIREkM7PP9RAexhk56iBHzJ+4GrJrFYVXZnCjQLLojA0bNyEnpFvtqGlP/oSMMz+riieq
g9DVFzsTSMTSVZEaIBqvN0ITDTBxoBZE0eDri/4jR+qUH0LckYrUQ5TbMOnZI9XwEGu9yU6TLbWF
UzLcww2ymJPFMELwuivhSaKihNsTxP394+yOX0CV056pujWQ1ogXtD9SMWgqC0gjwAWoSIehFs9m
m6YXupKaAa+IMHsBsoQbpQOzPWhveHhR0vvBGtnGZF2/wZem2uZt4XrUsS+48Tj8ufxrm0rN3gSw
OdLyMMocm+IuSeOdCKf8icztHIFZwWbxfvsysLAHsl9VAr2pNfCiwOMHayg7gdnbNc37xNWZ2YY8
3qroLBndLTL5xguVlioIbiBsOI47AGrfu4Pn30Tq+NSvwXRwCMvR3aQWcA4TsmDv+1hmy8FvpBZc
8I+qK0AzkzWguxvH/N3OVN2w7VwI+6mwjLwhCfgF8ez2gkzAzEvGNPzuH8jNfGtnVv/bduqPqTnD
5i8ttohyuV6FENGpa4HNJ3X0W5FIdG5FQIdAP6ONAVOEMZbfL7dW6tsgLdOrFRsPEhGsu8bkPygk
7MgQFG117ewoJIxV22WCEMFji1UoWfmx+zIN4CsOskFtFw0lwV/6LmoflKWqh9RMP1EmTBkHcuuW
pdp2mDoRkl1NDmCVABkXuxvPVmrU2TnEtiVJorBEFtBfJsSxlYxh5YEKZ9xMQ5FMK1fl9+A9jA+U
ILXUUZqUM7aNt4i7QfMbCSLlCAZ0h0k8NBAph7OFlN0cwBnw/pkv1AqJMQgcQ9chTYZgOwbw05XG
ADZNLgp2CRO14YiO3Zv6MIH94j7Iym+TqJMjlaheduK9K9XRgTnG6E3YtN3ZJriOI5BTnya36Z/t
pGs2bRU220EXLYO7BycOojW1Flas7qraOlIjVZV97ymT8QcqQS8H9LxTVpygwf5xNMa3UVA7D1DK
bh+N5NKJfHjgWv58yBBCV37LVtRGdU5gQMYqGuAQ0vZUp5JLW3fi3MfZ9dbRmUa2ouIvHc3cRlgc
nYAHG+CmmN+vRB3iLPf3hZAyveZYJ4B0gcOFFbh7w8jFKfcH529nWOFvuesj+6uF9wieNHgpNAoB
6QFD1dtnKnWjYZ8gjPGVSnRAyv+0jqF0vjOzAUTdvQwee/hTdWcaxo9aQ/+6I69vErBu6xHb0LbP
w2CEj06IJKk0hwbk/EnQPykGrbVnhY4EBSoeHx3iuj6lpmlcqDQNwNGOA/9Epdod+nNdyHmXInJ2
joIQipL6kPz7zI5Ut2uT6o0sUl69W1BxStO1bZUxZAmtFhS0AAHNkKxdKbBlX4cqVXdMN2S6obCQ
zApCWMD0i0HdAWz83gNo1x9zKQDXsdNDr1MUTD5bDxbYL2fRPGY6TcHFp33flHCjkAHVDZoMyEAu
7NKpKQzrwVXb3L049rh2EhEhWTq3rnQY1AgZNmjobnsIKmFDj4ZQ6kTnSbdYwC+OJlxqZEetSC58
7qHKtidmrVw5kERx5ImItRQHx/6KGqisWw0/+I6cT+DvQ2gJ5WoQT7ezwJhCr9R1RoBWK1EfW292
Y2GfIXbzLRyG6g3OWYRD8Oe/Iu4qHitEI6m+hgY93GZNuWdjVL2F2CZlY+l86jsseEDBiS23rr91
z6FSc6qRmn3fCjDWzNBxesVGAgTo+qzWdXRGddRKdkNfh7+2SjW89y1qv16rIRQ7YzYBkmtDkCSB
if+IBJQNVd3q6axw2uDSSavZKTuZn63UvxgQ6fhDnyBlcqATiMIvNW4NJd9FitzHX6KLu/Bo1Pw+
9bGHiOgvR6eNmiHWI6cBDhL8TR19oAZzFuFR/dVD4l96XaBALoRbkONhzp4oxnY3yIo/409p7IY0
yD0qpg0yjW24bVZUbMYE2zSsFII6Et3aNMR2GOIYuUPoqpDhuKrwyzsZrcmfaeA6ruBY1cXQwcAq
h6/dh4cXPMGTvAfB2KYMxXhVGhyUjJAIZXbg9UA9IZTtt5b5CsYwUBomWbnmKrVeDSeHt9bIK+Dc
KvO1Lpu3yTbT+wD+z+d/6GTwiXl5IZxLDlltw4gTrJW8IEDWJX4xXkQnw+xhxnL2junY28wQ+W5C
jjf845h8qWg2FnZWevKlYgs91fWchdXDNKXWUaTKWIMGavrMQJq07js7O8Pl0r8iJy23oJlAVmFp
GYCbqfGzkiDtBeFTdjZ7g6yo8z9ZmQawIDl3QnhDkv7VMi40Qtl275el4i+XhVWTDsW2MgbuIX6Y
XW+H2AQfXMkut5qMYx5fISdrXdd2eaYGqIvkV4DfuzMDse/nPMNvGfPMC1TCnH02VfY2QeTzc183
XqpzlmIXIgZB2cpzDCbYu7GH5PmSzISefh0nL2nVvvfkfrb0JIP03z0rkZlLT8p2gsTkw1S0+wha
FV+bfDeCsOpHDSXKVVX2zosNlo5N0Q/Rpa6M5FQbo9gq2yme4GlBbMvtre/d3K2oV1JMb104R68t
nPEessrCa2ghtMpt+O8Agk0e48YP10GWVt+iQYLlAZGzxMeMapTN5zlSFThbmvAOdJH9QdbFGxb9
mVeNFnxREF4C39Mkv2DBiZzaLvqhhU4SoN7e8oy7a7+wo3ve+mIvZeLsC5MjSIT8e8j0DuOb5RSQ
scHcyg3/rcOE0HFbXf2KF889IATrEhohe66K4pkhVAW4p5rXpRWWz8M0sLsWaon43RXPZGGPch/M
U3pPVU6tmnUsZXgg+zno7V2V8dSjVjjx2yvo0R7oUlQlw9GD1E73QKU2NBXwRtAxobGjqDa2DjSV
QQ2Lm3ECs0ASbPmFbMciq69ZZAPxHRkmxHSi7Bmuq2uf5sUXM0KOtAVKn2MtJXJrZ4A6Gl58mfwJ
bJ6dhZcCWh6fS/aNzA2O3KRRYmFPRfAyuEU7vBVmV+2hrNdsqRo6pl5rxRmwFJk4FCKsNjRob9jH
Aj/GZydvAckzrQNyyJLHpLCg22Mhubtxe+hTFb2PqbDCXA1v8mPZIssonHqAvPIhWTtB3e3B4mUg
QKrL/5+dl6H01f5xAB5ABTRuC7CvaMaGFsh+8Fm8xBxkZB0v7RXV53ycvTIYzMWszscPZq1MP5o5
WCwdGNbJlykiSXAEEf+IklatGpdDL6GdrVcG5d0cfNCfGFPhneNU4WrWH1GsD/qdAjZjQ0WnshGH
h6PgTEXffOkDp/0UmrV1HbMgQRgTg/WODTBxB4rDuF85iPl/B5rdYyKHcwKJTaeYK/XFMqEmB+lE
9giyln47Jq1x8lXVnQDullszKo2HeALhWwiM9xe7766C+s8JaKCGqP6jzCFRMbrtAIZWaA+Xvsqv
bjl1B9BYT/vYb9q7bDLAKgwpkk8IEP2ZxX34I2B7W5i4j4qLF5nKEWo0+O0ZGmQWxxXfARnQHdtw
hlprn9ubCNyfz0x/KLB7H78ZTgMua/jEoBfZ7xOT+fvJqAOvbYT5kket3JcVnBBUnJBStk+MJF6K
EDk190I1yVIcAvxKM0ifeayIrZeUjYiWm3mO+RXF1o5HFJ1iMXYRrt5XEFJcWp06aPcuPEJL37Bw
sc5LQ0gN6r6lg+hJM3HIP+q7Arwng2yc0S+tmQ0gaScZWCh1q1JltA+4MS2tqfKNXdBztrTOaezv
EGIHGEOPXLsIhEAS3FxabQ6lZ1uAcJyGCiNm7lgLHlUqYm7ju7lrQFug++bjMO+E7UM0RV+X92Lc
Qb4NUK2pOTSybPf+lL9Ae2gcV0BZNhc64M/7fhabd24zj+dfLcgsBOR1hUBeuqNiU0JkOA9tiCZp
+cjMEvKi5hZ5RqV/h8nXdEGO4kTbKgD5KVWSHR2CIv7mRsgspRI1Ogb4J7ts2Ma6/800TuGLSmPE
wm51dNYK9ixySJrexm6gzHqSoX1sIh8zHpn5MTC3FbhyPBqYZ/j4rCKgxzOgrE+3i/kF5Ecqo7hP
sCH/cH1AOBqQHOXxhmxvF3NFcrBlU55v9V1gZEdwV3+iK9/GjnIh13CM8WUM98l3OaCiWm6FDkYE
pZVQQSV70qiyv6rTNLTbFZUFpDL+fWojlAb+FlAOmEbmMSRYnJdTMm3L1FiFLfT4qOU3w7VptBN+
gNCCvuSkx3GCDrsiKluTIUExosSGxxJrM/DgqoGrQxXgLaeiYycu9k1hcWG2Cj7V0HCjej5K81DV
DMtYJF995g2gYE6DdGdkOVsvGbwBVJ9kajzM4QhwIA0OWR7ESJBXCB8IFrQcoQA6lG2szrU+ULFt
7WrLfADFqW6oKgSpEeMvV0wwC56p2L3EbutekrTxOmXOJ0zCFnxjusHx3X4DxxfmlSTHOpsMqYVH
kG3U1qHue6unM+Xz925UXPrWgX20CnCufqvSZjdNwjgjpSGVVnahw2RFIKzSBzqjuggBIw950PX6
lwZQjQOAqPuScWz0u4mVxfGXerKgrgiT+9say+Xliv90MerLa/UNDkTtmYPrNx38acu0POKkD8jr
ej+UJKCYAlZycAK2qal4sxnMgK2ZMoadaNx4ZXM7gqB0HRzcMkt3QxiknyI/eSBIydz4MV6L9qOF
QjL67y18o2q9aW5BD6vAIKq6Fs6rNsjPgrkby4TW7q3KTWOQI9zKtx61SLq9WVQXwGOyM9Uvxu7E
XK/PoGhnd117D655IFssKHaM8J0ohPtqdw9ZqmJVTXZ7v1SWebNDQp8mckVdoQ9NnUYb7LGZR8Ms
DdyFfkwCNu2ZaRknre00GhNbp6nfrW91sQxddykXpN10a+IcdKor6kmVH9qp3DTgwvhluH80HPUd
UAsdaESHy/e6WxG/OkzsZCPzCoow2wQANE8h4jKuymAqLyPUGBHZKSp2qoBNYWaIIrV0fiM6L2hr
YCvxV95SpVM7WhRkMmMvqcF9ag7NYxUxfEtE5B6kSuAuGerkQcjP1EY1yDiN9y48j+tbnWNDxyPK
gabjiV0/hsgVeCweyZwOqamwbGfSXa5BdVbIYpCGhM1eFHLY84whBybL0guccenl/1J2Hsut41rb
viJWMYcplSVbkuP27glrpyYYwBxx9f9Dus/xqa5v8k9YBEDRsiQCC2u9oSX3cRSoQNRRaYz8dn2O
68h6DVjODjz2gI7zcvU6AHfS2JeDhWSYzM1z6WRD+xpJDH+dGiu8wI9fpJNM3w0JZr1xZEcdusaU
Lo8BSBTtfJ5rSPUEjvEdIU0MGjUYmBlb53CU9vwbov0GEsoYh3k/gjWyAjBLNoICedK/ahFFvMFq
kO7wkN7W8yw9aUvcBXep3FnTPL1WLWDyxEVZ3/Cz0+edMDoluRIh+Njz+OWyuEZKIqLaVRfLManj
enNeUR36T3s9Ww9t0pZHu7UQe4rjR/e/B1JrcN8npjWZ+OZB99vv6+BX/7+uVVMtFmzb/3mPr5eK
zB/OePLt1nt/9a9nX32q8pOHBNns5R386y999a1vJlNIL/u4EP73Ur+wk0PtFghtxU77iDAsRvVe
bO0nX7a7JlXg9+VT4EHk1MrOf60K815hv3TTKaS+tr2hQuV1+WUYZfCqor7dknfx+AwYtdvR3VuE
/ztzaQaLl67SgOCsd0qHxsA3RvxYBx2kgp4jHhdi7ocmcyps2GIedbzXOUaLnC0VKLAMa3s9RSZ9
PINoXXgfU/AmI3y+82m8ri2onC+y0MfbZ0vYJLb86f7Zcr2jVKX+tLaCjAyJi25AYXnfwJ9DGx47
dVsPJkDYXRFZOhAF+ora/megAVGJ5Yrv7zrd6V0Y/ssIoiphzAx1/LpDjU7ALY3FocgTzOj/e2fI
8cGusEBfBphwQneS9g7tMffeAbq526WXHmfbg1k2VEBLloNFVuRRYj1vRuxGiErp6634YDVqIjyl
tV6bJrYZNm4CXR17n3uPaVKqTQ96Mo9bSWbrJyo8teH+bFDa2+qZNB8srfKu80BZbR2oYZvj26l/
H0YHDqfq/kDI8g9z25VniVkDIoBfpynw7DNl3VZt0tgsz53h4t01adEJSwdyzhAqXaepXsUADJwV
vjmR3KteJQHOocEKe7uOSsiFj80o30lG592mH1Xo90n7XC1FVVRmVOh4uDgOcYApAAwpbEX6Qj+3
RqQ+D1kx/m/zp6ZcidCvFl/ICsFLWc4iVYr/aa4D/+rLl+sqv8CCdn2Jobodc4tzbIADTUJQ8Zil
2HlCb2DFJumT4TQwYeq2/tkO7msw6dZr1k/2MfPsaJ9XQ/RNg0YwAaX5WSskR4th7q6pLq3HiWrn
pm6m4jYlQm8PcQwTrQDlhR7GGJ2MNsMrsjWju7kc2DXV13EhsqWk+3dgYAnS2xHXGAbXy1ii/5C+
Ts/rPdaDcBNA4PEeWiq4NGErvM2RMrSt+S+rqlDapJCOK1SfHpIBRHg0OOKaouNwLWuB5msbuWQi
aH4NiKUp7Q7ok4UJ09eA5jr1owZw06sLlHOL1vuw4gitZdF4Fxdi8bex/+ku3REeUKd+SQ5SJahD
EMzx0YDrigLWqOGO6moPkIft3RhLCj/LwNq3jjoG21zE2rkGOGy9QYMw1KTybkEHQtz37OSnPufP
bV1rrxXQrmOrbHOf14X2UTjaZr1gxmF729eZ/bC+MiqA6qzWK9iMPEtDp777jxVE5+Ssdpl1S13H
vJGRHPex1HAQ+W/fetakot4s6Yz9HMwDHEJ2RsM8+fwwee16cJrcvAbl69qwSiaIUAL6O02l99tr
5j7bEXfnOxsG3/brVfXy+tiqhrCdI++wDqxvJQL7gIVPjMj84ortQcXX+la8z3i+34bKiEMK+iSc
GzUfvLr1dutlfkSJwLUD1t1l9P/7Vc6Q1G895kuaZQ53xImGO2wEpD4sfJKpJD189fdJQaFYKZ/t
IJetA1mu6w+kWE/ri9Z+/l9EH7pxSXF51o1qNxn20Xe/6Y7+sYrqpMEB3QHvjxa3yPcbfvXutZq7
HQLwdVYsulOLY9QRZJZ1c6r2n1fziX6AHv7bivs/3C5+/NT5WxUAvUWaRji4OCURhp5f0oDrQDdM
tyLP9K2ZG4CBW/9xNlBVWxWp0sE8xHriP66ttX/pWq8KlIgOn4VfsygB/NmueKlmM3rS5DMgYSgv
y0FhybRN6ynZr03goouNcj0f6lQhbOn3D63RzTdHSYQsqbpvoFSp0zqYeNO8x4W52K2j+N1OF1ng
w7OONhJFrxkc1zq4dsG0AGprz7e15UTkGKL2IWJ7U5jbxW86X+w0BgCl2xxA+mZtfvlVfxrdrO1p
uaattW6zelrrnj/BjTbmF99HttPUMDIl5FUvGqweNhPT27y01i7dNN+Ric0f1+tbfrIHbOJZdZYr
fGBET4OwSeBzswAyBSIbIMVMbHTM5Io9FiHgxOxT5U+z7hI92skjdSl9yxsan5C1MwlsQ+bNp6kZ
KsCVZraZ5YzfnjbgEtB/xJ0T3LOzy2Tz5MHtzueZamsuvYNNdn3ve4G7t8v8o0orDZC+q20E5ckj
5dgTQsDJUxAxuRtwFP/ySXTbHQrNhmlbaFzY03U90xzgRnWFgKPp8rWm2iixb68W0eNgQ/6JVZpU
LJkzluRRj3A7biN765cmWdxsQZIfvelpDpaIKEDaN+bvI4Exl2fLbNTmzUxgeSOfceb5n0JgbL9K
JPaeK92KT7EvvwdD/EOkcXCIEiM4ZpFGbovtMKtkwq9IvTnJnB/cBc3gt9MpbSr+V/Rz/ASbYtsJ
Z+Sk7hVMxL1A9iCLQJ/XxmtvGX8FhumHOoiwrd1HZDs1L2wsCkT6DPBnjPvNMPL0kCUo8JzqsO1C
M0S/B4GO/Dl1wtBUAgIQhYgdoGcP4mk1tVsqHbtx7FmX9Ty9TMAWQ1F2jz3p+JiM/e/MKZCYra1u
F5dGva86TYajDcDUzIcNupIAnZLvhturH13dH/AvPLXKuVlVo1+CFmwri9OwC5KmCI1k/jvqfzQF
6svsff8ghc1n0X5HZfCQBsW3QQImMaseKm75bIJWC8cGc3lT+xYX2cZpapaVusN+TNg/8uID3a+9
xSdTBJjmTV77RydM2Dr2O2yA+gzkmN0JZi+hnQ6kDDRt3JiqyAFYOX+ZiakAfBNTBkkpNlzwHTLp
ripYYGeJ2VRdZdfEBVmtYup2ToZHwVT2B9CiP7SxKF776O8aCd0DJLQ3jewocYK6VhMJJJksglNT
zuKhvK1umFfwmPwnqkaVifQCEMnxT57GzdWYLczQ8td+GIw3yzsPICg3WiReDXgh2xJlg+3EHEDG
0z5hL3611XQuhY4TVyavY4fnkwFFZqcyvgwKvcMhAU96TuJTUHc7z8Q8MSobLHLs8ak3kobgs6sP
iYvo4DD0d6AfW7uZR1DI9tkofS3Uk0SCtOtfPFVSsJxLte2jojmLdDw1PdhcpJYozQJf13r9OI5w
zEq7APgKrgvZeqr9iYeFSkWZqOtxixtwZUgi9+p7wJxxzRF97R66PkE7M9E3LghIgfTCUSl4DDYW
QKERFcaZbbm/GXuN0D1qTuSwQ7vuZlAc+jkNBPzwuk7MXT3X7bnPEE6/rac1vLc8/J8xZep0FKU7
HFq9P5UViS7QkbxqvYuxDn/eIMYjKI3MUE5qPED2KGA7202I1fuEjoZqzyJIzL3T6zfdrOozQHLF
E5b42KWwP962MyCT3pz/sFa50GRU8NSKRU2eyCBk9YvProm4QhFvosrDgyr3fz/j5/Q99dnAzV6d
hIX503S9FxH1oUlN7xTDVd156fCravl6RKDule0i4Fuh3UwFviwWkewhuDV5lqAfjPGqK16LRNW7
vAeI3PR/pIdmCUBdD9nUqtopLfFvQxOdpPK1lwiB32hOLobVvxVOV+5RLvneFbm286KWLw9hR9R/
hkfdFQMlfArVRlu+tMnwV9zYHUqGiXvIXAoq1djvo6EpNrzf7CLldAgSPhBZodliSmd4rEs+LCMX
r3Kkrm/WbF0icchSuVcklI+uaB+kLJH2ycq3sdI3YvGGwacSmyg806hoZvuujB6aClWJjIdRN4Z7
FRkfiemRqmmbi85+Y9OrYdjBXHTOmqkJcvaZfcoFIhdNV/8tjLIM8aS29OZvVHrScLJTrMnbHMPU
+KkrLOOIQm8T984WBeTSa1/0XLzXtp6EgTWx9fXlNfHceN9YI/rCMdjUJpAn0yBIyPzso2sCFfaZ
P2+89qHq8tB3ZzcUQYHhu6z8fUm559oDWWzitrsWTk82FzkSxNTgYXVCR5Oy7d/I6aehGJwPq4xh
ZJFyugk9OI45mid+ey61+U/goX/lBN+dUWL/aY2ngspTmAjKxSzO02Z2gPOVZuBvSENPR3ZeOdU1
1GxyWV/SsWMO9id7j3mGGfaL06eVG+8Quiewq82DPfvBNq0GvDMyyKliTC/rYRBOeqE6esll40Id
diUw3uHFzyBYkFkKpauFfdf8nVrOuzPOvxqzowaW2A+AsS8VLERvJo9ou369RQfhW4vZ6M4r8ldk
xZ3rxHIfdk3eHKu4lXc5g8PTkv5J9Cq0e5nvJEHd1oSYhShWisOXMYKlle6mN3BWrk1hIQjkZ8dG
+vEDtjQRaj9WclGBdE4RkdpZJJlxTkcLhmZSqEuZZuOxQAT5AWi4dTCEmB+HRMYEs9BagcfU+2HE
GJFak7Gr0sy7yy5OdnHzWPfQemzhUkzFABLtDELiosbnMEH8d7OgIDddplM3t4HEO0I4r64VYBeo
RP3WtsdBc/EbKFL/raNov2k8p0dtP0FjuAcGZM1YMiGRr39TNTsnox7KD62mJhpk3XSqHNvZQnlt
w47p8mNyYPok8Fo+oBV3gJPBPoBTxfWvF9YHCxjOilC1Pia37/HwFTremg7+GeRFPmIEUUKm9fGD
fDobtqwePowgGkIJSuojcJBCcpTffMQlUwQ6hvUHFLIJUW0k3mLNOmM4aF7RnwxISHjRdm2mQpnX
QoNFNCUfqsuqDbwkG0x33O1re2KRte1z4rInjmJ7uHaIuF5b/tfL5Dd7AGfslVmAtlUgoVrmnvNI
rE1GKbhrqtFeu4yPbLQ3g8u7RGIoQ8p7GtFIRhSmj60lC4qaD9AoYL8xDnruZBsbF8j4Xte1FuOU
9oc/5JSY0QaB41++UNOZ9wN6IluQQu4GNywrHAwrv9XO6IWzyKxdRgo4tJzhYJZZgCd5Ou5VdR2y
ej72bRpdFf+LlroPYBbf8iQSdxKpfYgmFUtWo+k3pNBR9CvU3bVnFuyymTckEkDXodxNYYqdrD6k
/QYyQ7e3FhPUvkg3MOKzmzv25SlQOK0i7YgHS6X+KvsSn5FSHWpc+XZzFbwDDt72zZhCfOH5jxSI
37n2Bf+KCzYEw+FOgdb23F2UJXEY5SRa2wYdHMHpPk2hDIkIjS9jzO+ull3NZeqOcxJXruybbY92
qIYOGwu3gPhAQgAt1sjZ9IH0Ql2WFCJZHro0cp/HKiCp7sh921tVOJYkNcog9rcZBnBhS2V51yaV
u539Zjgj1OE+psJI+dEpcAst6TLDZkItCKFvXpk+FFYNSNd6mJGm2w3OnF7gdtQHAn+Hd3ZDN60+
GihmCK2NLh2PKuJQ1S/bUz1GbMI5DkjRJElKCnn2jF3XReWhjEW+sdO31jXqezxPZkhG7S9mbyrM
o5jPhRMO81CFSRtrN7dq++vkTlpYUK5/bMUoNmg284/rwTnBeqMoSfNkXXMn2w24oQf4UzYoUBYO
BtqeYaBMj+ZliCitrxvZFXrjnp/EdO1aqo3YKAbnOPJxTJX+I0LuhyHW8nDw9ZtNQmdnufMcGp12
7oLyTQjXeyg67U8z8UVNjmE92lVd7No5+91a4HcaRMVxzrmXfZM+5MM4hVo6e+GEy0DHuo8qBMuK
7sozRt7Rbo5wDxIDTOk+ijBdQ7pDeNofe7LHix0B35qqZJP0k7NpBb+TvjLlWRMDFFCLxOg8lSd/
HnAG8cv6Ac2xq96wpbKAilhYIppYbgCWJSIT0r00U4Cjy0TwZDRDe4Bku0smDcpaLdRROnkLtLJ6
7drySdMBvCGw3R68tv1uiNzcWI1h84TlPHyBfVP9BEtOxSc/xrVoyYn2Q5LtkIMmgo+Neauz+6iC
RJzhKOlUr9RfbWuBlSMs2PJQwKHAZ32jpgn3oT74nkeFHXbeQK4DmaYpRxu6dW+USqfrBMgQzaJ2
n/vxu4dYzW4KTNxMRb5TU+yyGR74gIZB7N040nfCy98xBJq2NSmzHZKr+i5PQBOWWozQilk9FBN6
WG3EEiVd2wo9JOH2Wjp4m06m3UZEyYEcXH7OkN51ddO9EOM/YHbZIWOe3i3D0A4VD1IYzfccAMco
U/HUsp+NHQrNlk/dRMAr6eqWHavemET67OwqK54OsnKNbQrAJhQ+crLpLRaTQ3jTDhsJQnLreNlT
EoiL6/jNrkMil7q11PcDdLyj8vQAxi8iJ8zhUGmGTO57hN9V75bIeaV4MaCnvo9mfdd6fhNCV873
UeAwk0Qi3qHy9N1Ad2dX9+34YkjSQhL2TW2aWH0FAZ6lFsJfdZROW8wfX/iqfHIs/g/Sn/leaDhd
zNbWy8HIxCTlQOt7DY4mDYJ2ZiSB+UziPSE/A891o4ENBNTeNZuBkGJfOyiY1yhBgA4vu+c6h8Jl
UQgMqPk3Ewj6fLLnUCeStnuswZh/fiKzMF5Emj9pUa02g25Ej6K1vrs2dXg1VOe0z8SpmJmubQ04
V0k1o/IuHrtMqKcXvHe3Bi50m7o2UEQqI6hzETilrD13ZgHIa8rRdIzrMEJg9aBr7FmG2mk+D44C
BWGXEmsk13mKgkzt4WhihpFBSO2Vxk59kilAgKA+YXnZn6dRDOf17OsQu3Z/linQKTg1rNQe6Xbw
7Ye5yP0DX251tnK9Orvku/adKq8zYr9nJJHUOZVs2gJ4SZv1bn5HMaDPp0NNgREZmgvZCz8k1X8V
RtCcs7p4b3xJAqWwx+aoEskWOYDV7OczssT9fB6tHi1zr8UL1zWkDB0HdRazsE+DthjiVYdpVsWZ
VaRgEzRFO6cv390EVEA3xCX3J9XS4rMr7XKjJWXCXsqPzuuB8JU4NMmuDmn3faTpzVn1DXpZo3No
mA7PjZ6BXUwIS8O6KV/TrPvVdkX/+VmtZ+vHlCgH7fM5Uj7KL704RIsb5brPWM/8pblY8/F9b5uq
mHjTHNwpGs9u/AapqWKi2xlI/bO7oCobeOm7VcSFsWn1Ojt1naLgrrbGmD0ZWpDiZs8/RvHNQYYS
JQgi+LaNog2T1PIG6ttQttdMY7pAQneTZHMkw0SPooPK6+PY1ggrFLgipslp7OAlagRrwGAn67y+
A8Q8qAt76o2yXYVfheWrzXraGknF9jeywqQDRIlUCPTv17II2FqNNvkaDKnOAB3Ms4Bjvqk8eGz1
T1/lP8m7+HyyERpyg+n47I5p44GFDWoiTut3VZlTeW6Ww9pcDzZiHvzMl6/y/xqOMKL/n6tHL2j3
8yhILhYHoxo3mC1/Z3PSb1obVbidq9kIjBTZcahlQFGHC+IK/+/STxFLn8MmaMBnCq8GcsdhAPG3
n38LPCWoAE6G1j1EeZ+cck0i537rsQnc98nwVETVQ8Y8cEYlG4e0Sv5ATi4mUd5C0+rxmFXmrUUb
nnS45u+8rNFCgNGUE+JUPUe1LJi7ldwbY/zkURWL5Au+62+N7luHYUkT6I4jz1OMTGTTmJfZwNrm
ABHBe+kbnuFg8MFLyvI1WGmQ2A8UMUTKYTxppZvx6PjzVcwIsjme1hI1kWcMEG+oh/wc6QJd7k4j
rIKMdeGjOaEFozmhouocahMgLd8ywyyI7RcUj4qqys5BqX7zZeNPA2j1ZI8F3ppm2m0TSmTm2AXX
USjrQFK5gjW2SdlCbJ2mLW+6hNQ4sI3aiLxKwz6Py5uTUnFGyArR/uIA0V5tqcIEXIXgszWhbIvH
jemr7APUf3OJitTeYIlcbFtN1Q8ZwhmWUWrvFdPs3psa/5TjS/SEdyY1aUd1v6ZMHDzV4T3f2S+e
J8oDj0BxjMijv5dFhGJCqv3oI7vaIE87gBgV+VXT2fe0wbCr8kT8iKvkjUzSBgdu+/sQiycEUb0/
UpBPY10wC8295RHhSxGnddjo2LbZrfuTzLxPLoA5ytO7/kiy5JnSIByXvoZoRbZkW8ZtdjJRnN96
0lZHVEzVQVE62ILStLZK69od4eO2rMb0oNdLviMgI1WQae1E714B+mNXKIbnAj6JlZbJ90irXJjg
FBPMl6zSy4W8kux0y1XP7ah/71rjoxi7GnVyCJNU+6nD4NWS+mmADtBYbNFczp5EmknIrdnMJLXr
ZplfalmNF2fJ3s1AfUerqY/B0GhvWF/vRGCRUoWxt436fDfFafwGUvCnwGjq0W5M7dXSHQ37DH3c
+b0E2eiUyT5vJv97Q/66CXyw9W00X0h8xtvcRk5poIJ8RJF/66Pk/qMNRmvjZZ5xYwdgnZoqaQ8t
3LOXxO5gvVMJ/9MgH+wE6e8GQ2LiacN6Csq8WrxH7GNgDeLJqiNSG5oofuXVH2QFEmqkSRWqxg1e
QBtH+zjxIAzXCo8tlakbKYbfs9md1Cy6l7Ht/KceYYukAM+M0XRzQAmc6Witf+e82fNa886opeXh
V/tzeL1y7Vzb62G9/OvVX33/5y3WYVdF6zyPWJl2isl8wv5YTI0/T8sRu+O1vZ6t682Q6Fy0tv/n
9Gv86/K1bz38q2+9z9o3G12xtfRqCtnb5Wi/FUXForqc6h4hDOnU//Rag01AsIznGpDdHX5s/7Q/
X/p5FDNlQM3R9nEm6vN6qJZldrRLxMfWtt3O/2mjXk0UOaQP5WzGz46h8zj40toAIoqf175Kuszu
qT0e1r71oMNN15Mxevjskm52j5nGvl7U4dx4slHz/+xbB4pWNdR3Fq3j5eaffanWhoYx6KevPnac
G8TsrVtp58Yu8av44FRIjZda7Vz1ytavkQwSlr6p+9H4xrsEiPxi6tp0VpGQOxcDoqdyVmyf4jlE
4q38noC4OKQYQB4pjMBahp2Iyd7WMINhOzQ5uZSoeHTLoX2w0/zgs8ZecPIkRFJZfoI5dsjY8l8K
JFsPiLu8FU3uXaEf6juNbRfTSuw+jt2UEuHrj9nUnRFDkRfcewWWOgC5QVGpnRUYLqYnEv24Uv0Q
HrKTfNDBCwn9x6Jr9O/orRVbMbrFTlfGnXJzzxazR6axzKZNi7rhwW5KKj06gkyGCVGO0HubDYP+
VnsjgNEuW9gUZJJy/KGwoIqtj7T6bbV9y04ZQGMfO+9qtKuthDv3nCeIFFRT+ZNc/nxZu5rY7K9B
Lk9raz1AFI73LdTv7Xr92tf15lvgDM3D2hqSUlFhmh67bg7AqXViW8psfC5EVECDTcadFo/j89qX
lAS7gKOuayvAlfOS1PIPMjT/XKAmpKrJSoJBWe6xHqT5dzI64mm9TVCp5KRjXRh+XTD02D3YWpOf
1r6a5/ah06Jr0FLDn8steonx3VBSx8Qzm/eeHy/pCabttS92kidZUEFdu5xyAHWbl7/WeX3tSkY1
b/TKMA9rM53b8nkmK/55hwILbBOg0op5XUGuwEHvaZV6x7RlfkWy5T+g289LWkV8bkTfvvr/fR0p
/gI4pGXu1/t9XTgYyctENY6djRw3KDiVj0gG2idrWvRz6mQK1771MJR6+dgthzjVgHOas1o0n6Dm
/Hfg62IjU96xMvX7V9d6NudR+fjV56fyjx40RD9NEoR+06aPpUnJWGDW+3n21edqHSCCJjivV2hU
mD4vK+I6P2omYJjORHU8rWzMUHTZvcUkgnYRMcN+bRqilLgh9PCuPad9E1G0gHyWXOFycTIKeUyF
AFS9NEfRVzgGgzNBqom9l3DfrCAH31baZJiXpk1R/Wi2IPe7sXffpqIZj0IjYltH86nNjl1TzdvY
his/dK53jhqCEjcjO6drhkAkLXdfvaFgCxaI97XlSCN7WeoEayvxI/fVsh1Ukjr5tHaVfUw0ISv1
sDZBTNkbPBy/1+g8bM2pDl6dZNCQBEu0nRME/qtBaHTUC4K6tVki9YL+GkHOerHFdHGHwXBZByMQ
Ha/fTH7Ww2acLZ6rqrrry02zjnC3C4LiYb0QW2JiurnHGQnjwnDtG1l5dqJFhSpgfx8k1QCJhiVv
Whe2dW3yTS8i3bmUcboBusjGck119PJ2L7whB/sZJ4cCtZDXeHyqqkbuAw1j6HxcdC9H94UkgUPx
1+h3JaisNy0byE7l+rc+zljd50K+OcY0E+czy2EakxOLW95FJdCd0RHN3wZtotgSRO/IQWPBMSH+
HPT2YW3V1di8etaJ2THZuXhZeqCCzp5pBtC3MqSoi0i8tROZrLymJAWNxjwaRextBDWBJcvnbQaQ
Lrskt/s9aawlN+YTzsuXubeKjW3K+BiYW8RH/bu7+MGsBzM/WrZ2s4rmW29qWPH49XzjTSPDUU7k
q3P2LpoFLTKleLyJ3QqqoYmGIKpZ5Y+uGO5RVOuvOBmuiJuwsYPoRZLXympidV2r+XxmA3TRcljP
xBJjuKX9GBdx/tllTFFy1qzhOW3zX5XrW8cWG4urcNCHmwlxL7KWH8Te7S/fFtdhksYfbDb2WdA6
bJZu7axCAvKCGnbXAZdwsjBAXPlbvOCvRdGEMd4Yb3banhKAvL8MiTCcds+xMXk23fKCMm+xLw3y
tIWWFjt/TCuK3sk3gr76MPgQGUQXCPTps+5uD2VDIsBNfjXihx4r9xC0xoLOL/ztrJMjLFJRYpzt
k7TVQca6ynxS6Vi8jn26sAtzcV6beY3eKKCJB5j37j3qZ+pQ/VjD1bCme9LYC78sbfeggtNjW6MR
4mjFEbsnTBxytzmS9Gt29kIrZ2duPRP68+cVNUgKFFtAULtUo9BPUSsPU7NLSN64oW0+4Tr4HCtm
IIupdh9HZonbdwHqSzOqN9Pr0KyVxZPDbu1tUL7x1LXmfh1D+jS49Hhoh5P7u2dyfrOFF7zICnl+
LDLeBseacdHGhHkZmxCCI9eMq+nS0tFbfK4HMvdLa6BY/FzgxLu20AOuntsg24uoct66ssZst5CH
dawPHP3Ji5rjZ6uy66duVCdbz3RkLcxjVufqKpdDp48XlXYm6RpaVd8O+8HXXLSMTPc6mYbHnneW
IRkdNAPWTmsZSR3WmHmWF2k27lUfDUajuVM7O0kGBGuX9jq0HihgYvM0XNfG561k3ToUVUvSqHIU
x3GQpCVbgWGa7zQCwhDKYWuzXP4ARQCXVy+wZ6oWwIloTp3J1crX1akX8+tncx0xmmo4J052lfnw
YZdpeZJkvK7DUP9zQAHT2+ErV2/+NTDqwfRo8la+ru0sz7DCdjLqEAA50iLLXZKOZNBkpggG2FF8
szJ/2osBMqWR6/GNJwmSgDuo+WHxMFr71ut8rIFua9Ov7TuMO7IMy+u/+lXdIl/UuBq6jHFDKBcZ
WzFHAsYphyLtCgDGUCzHvKKIvPQlNrMnQkAxcA63e5VO8VZFtbiurSCYowVaiSP5Mjh2qXbQRjdl
I130r7pbmI8uvh8gRjpAL1xRA0tlc/yyNkRDjQm9evWwNo0OKAdkvPywNqu5SE/RGIAcXl6JjKe8
qTH5/MNrl+vMm6TJ4+e15ciRFOuIJsraTPB+37n2koheXi5cpzrDxXDDtZmbnnNvoOCurfX9dbF5
zF3Z3Nf3Lhec1+SkGn6ay/tegEWzaVS7tVlhLs9Ps8DtZn1vrkQGKUUIammtd0ui4Z5XpHgpLFNa
c4xC32h125xdigUkkueaudou26PuUhmKMf9886ZyDtM49n4AIL40nOFJx/PUOupv8hbvM5nQ71UP
XYSivHjB55ulntAwxKOzuoLgyI9V6UbnzlLiEkVacqQOWRxLRDxvpkzfc+TZfnez92zP+LV7fvW7
kKWL5XI2nY0KU2M/BX1D7if5faIQ35LBZ2NgxH56zaciBYkTxxdKpId0Uq+uKqwQOU7gG1XuPnaq
L1Uoa4OfN0/qkMvbetBcN7+RDUUiO/rhofC4GTIY6P5YU0+L6wHAFdBzOHQ6Gps9LJagmy6A5dWp
aeuf2GZqJ8eQ86vT1/zspruBH/w7vmu/CuVvKNCj3F1Fe+GKP3Uvs1uSJujW5p62h6avv1dOahC0
dnvDN9034f4/xs5rOXJcWddPxAh6c1u+SiUvtbth9LSh955Pvz9mzVrsrTNzYt8gCBBkSTQgkPmb
Iymx9LMxz8PBUKJ47yrpXaB4P5iuqxezjn6ZUfFXN4Ym6Z3KOWkgRsmyuRhnITQ21nGKAhPkBy80
km8DSaJ0slygSBXJSocXO6lGb6eHpJcqgAAvRXEkIh+T8sP0vM1jzF9QJyZLoH2u5sA7WR6ZT4Dv
6b4Kkcc0HcBKA1j4pun9q/XNhfX9MOTai6E2F4jo1YYsVHBQCyJiFnKXBF5G4r0qc/PaMR7H8ZuO
44nxXLS2e5qyDvnDEYByvSXOqJw0hbwanKbqAHdeRx7ENy4/gHqoDykRsB36SvYut/PFR3Y+83lE
YtMOvlaZW7/OOh9tmvRHh8Q94G4nJGJKoZhjeB29+MeUY7o4DmjnYrX4e4YGU7a6hxtg0GytPmyf
Sd5qR6uywktg5UTlo9LdBblqfAL5+ddgxeVvExVMckG/oq6rIH+HBOuLEnGIoe02KiJ1Z5z7hhe1
0KKnCpSK1KSorFY7QJwnOLb0kMIvdZAuo3fnQ1Z5QUZFA/YXn8BG7GO8GB57zVRfJ1Kre08n1y1V
CyHFhyxGC37Z2YMufB0MyNij3V+lyYB9cHQiu9o1bqK9er3RgvIEQLTUpEkzLATf2jS5yAHL1+ds
8GVm7hKdCs1f1D7L7nXygbSaUfksNTypgn3q+ljoLDtHVjbkq9uL1Dxd614jJQUh4CBJL206HiHn
3sttWDQcIAWTkgOvBvaiywGBq0z7pEpU0Aj0YFYdP3U62Ydlp7IU40DgT4E0cJYehLqHi1+gArWe
MnDTC+Krye1vzqKh2Ebe9DrFhDsmS9NfGx9rtLwOL2kW8qUr2vi33droSjN3enFC+yUdfpZ44r4R
09xOhjViTZIbb+VY/ggThCZkHyFadYs4pXcCMWq+2Rp+hkrvDXvpmxt6cKmwqdnK3kEl04P9unX0
zSe+9yVgmHrKLl7IDAIqWvQiBeIoxb5K/GKf/LdNn6JsE1Qe4t22Hr1MwQjKy/fQ/jaPaRgZr27R
Ga/JrDDog2k5SzVWvO6szcBDpIs22MYrH7DJyaJb/7whjTyi0nqyl8OroD4Ad/cRRIfbVimd8yJF
EjeMds0wnp0gdl5atNEfxliBZq4DQCvMAHY0jjRH6UxEMHxGS441jd/mW1C/zZ4LNO4BNv99vrr7
XWSKv4fZDzAK25QXuHQ6FndNd6tKW2vWu1rjeyY1TEyL41wBsLtVdZ+j5uzoA9x4lKbRmEnndbGK
rUcVvErbNPsXLefFkFrdKv2pteqCHvyoFL09PZaAQ+5vTbAgcbQavI3h5NGT4/Kat2hn2ZNubsjt
kik2huBFCk8Nj2phzA9SG323eYhq91joaZRs52aJAteVs5G9RcRXPrV0QmdNEh/WNsNLfnmqykev
L5tnLYJV9svBW3Rs1BcpeI5Q8OjJVq9tvjm815E6XlH0UV/6wI+vtWZ/WTskrFNQ3mia49rmYlfW
jreTNv2AYAUyQltrtKerHsVP7ehlD3wDswdS6JceEsRFahhl2upGNr00fNFasz3/0SaHWU3xV936
wU4rqwyQT+48S+HWRAkdCAEw1GkrVQWQLrmYetglcFRf69gvX/2kJLzmxdFR2rIoJ1YZAzEP86Lc
TpWvbnj2/bN0Ng08WgtUig0T+E+pYoeVMszugy6qX+u5fGkJFN6j91q/Fgkit2ao+FsVOiheD8Od
05k9F4CdIfCpHYlUkFKaXb+qUx0/NrF7lp3ShM+YRvC+8c7aNJQPkzne2XXYcz8H470xh/LijXUH
KmgKsvs6KPd5uVfUodw1jVPvNCuYAR75zcFUDOe+T6BoxL2fLPZje3zcPjeGX8CH769+2d9bfYBi
e0hOCl7CX34XH6wQwYPEYqVTMAPwSq06jZH9c3ZzEGz1We0DmBNKCKZb7fVdyxxk2zD7yD38hfRs
M4MS3o6RApHU52su2T7wMbDrTTDoqjJcQEy8a7UTHQM+CAS4VSDpgJT7Xr9TZ7TmWk0xSC7ATnKV
Yzrqn1h3MdiAXtiVhvqQdekZM2rlWnUl9Nh+cM9ZDwHOMN7jZohZ/rmsk0F7Zn3ovs6ZpV0mMtrE
O1qCiUaxyfKphTO1UUecdFEnJn074QbglX2yaWe+kSyG79X+WQsb72kR4ZsgMdhTZcJ7DIyr2cTq
QcEYZVNEn+Z5fiMjtItarTwUduve9RluMAQC2FyLaUAB3jaqO0TLPoOwGHGha/tD6YT4uOq6/9Dn
PzlNeEFuxdig+zxsHdMgc1so2jVjrppZo/pspJx5qLL5zkJwNggBiWQKlouJDidvSk6NNtSXuvPr
PfaRw65xnOCauvW8U1v9czDiHwBiqtsHMxQNdS6fLeAfz5VuvitxVJ0y1BqvyCSCK+Gbsk8bp72W
RUGURB/gb83+Nqim/gqQ4NTVCDK2dbLN6/LoZaN3zo2p2qXMG1hameHGwE1rW/fdyaoWRGDQaXtz
sJMDAOG/kGr6vpiJnkyy5FuuVr8FDtdtUWcjgsdzYzcKcL2kbe80SnQSgGuhJcGKvTP42hs2bBv1
ryrRJ3h1Zn03ADQ4K0vAw2ieZUatLdNqpig8Rh15kDREmCVPkIyIhlZ917Pvva08pCk8X8RRtmn8
DHr59+wa1YX8m8qXMKnRXFMvU1FpLyYMD5PHnnSvXQ8J+Bun2hp5GF27vAouwcgMI9N4f6cQX560
K5HbG5ant8wIWTk9mhRO9I5RLxPMhBiqXdX1MbSnv1xTda+jm7RbQoFtSCj0BnbAW43cku2cgz7E
ESKATKPlmJYV9RIp+QwRIN8OcfSzyUpcsiPzxLe8T0CsIG9VH7igv+sUi5iRMDzZB0w52sp6IjCi
b2LQZTs/bl49t4Fj5ja4v6lGcQ5rxsFYMbfz0DfbsiMmUOdPaJqq1z6KtGu7FI6JYaUDCTPNN6Ee
+HuzA6kXajorFMXpGHutZh8kibsFlHWIiuCnQuYBJYYIRSFCGT96ayg/tcia89E+dTk2do4Lp0kP
yIGoI/RUj+nxfdAA5JmfWZG0W/KeVWk+YGuebXADeE9jNeTnHWuBUO8myMWPo0eAvda7iaxw8IKw
Cp/PtgKh5KsdOHwzvo4gLzfYZjGrYFHYJSocHrMleD2nwcH2FvXZqv8ZuH6GQJkBvNHVU0AMZg7w
0D+GM1aNOoT5TadBZWp/DZAGI2C/+8YDzlfbDlFnZ2PmrbpFaLrYq0UHQrlTMGDRVAX5SPRigsAn
sVC6r1M1vYyh3VwJNWbbuZsQRcvaR9jLL0Sam42FnvzZm3RQoLpvnR3bvSh+712UxHcv1oLTqeLu
e+N61zJimDUbhWEsrarTjMISFqrfBoCox6rrvuF9YMAJtoO9UibT/YBX0dUheFwsBOIg1V9Tx70D
/zAxyx59ruDwbWTVTnQjAL4Ux3vd6PxNU0CiyOKKQEUbmGTdSutUuVWxsRK7PQJdLwDFeRagGz4G
B8jMFycnKaUXaG4hHftaWp1LlKfQdkkcH8upNY99XXlfUu8NLlOntv6P2a53cN75lnoLREb5ERn9
Nrey4KKPAf6IldrsWKl7px7g2dECBwruhJSU4rN46yDcO1ZB0EM1d8wZ773RGp7SAY0ihxpiMsm+
NYO3PFPsu7WohsK5VW1m/me7hiKGzdeD5TN39AYLHKObAfSsPO/gB763DT3U1zSGvi1L5o2uBryK
vmnczXVM2pTZx8801/d5kEwXdUa+CaGoZy0OflmLQxRUnSu6xfIwsjrjQ7wUi3iOmY/aVTXr9nno
2+mhjZeRm5pXBu1zHTHVrer0WAaOGm5Th9sIJuystKw/uj5l5mFFn5JUR+fQLJ4sY7QPYx6x/l4K
372fvQ4eWqvF+6Z7Tp0muYQsDy6p70Q7o4AAABs7urNs81kPDNgb3sgThd3jAOKK+F68H5T6ecag
ksAei7NuETjTspNgwOwlIw1VGFiiaS1eVyAw/1soHfmiHm3TwsMuwwiR1PJLkBpj5rWEWfBrcJA9
XxIByqzvdR9bVwy34EhgBurBsQ560FhTMEysOH2OJTRyRVD6zINa3DXm9KSG8wi1w7d3I6o022mp
IlMwbXuTm2WmLkAzJ0zhlXRIT84a6CLPLO5AZJyGCUYKcKWHzuyelRb/p9yMk52Oiea8FcxcuBD4
LfBne2eYcjgFs/swpprGVLDLHj1Sc5e4qT7NwI3e8doAbVh8D4cofVdzXGK89qdb+DzcEiVwllBB
PeusdFIeKMdztXspJj5hAKw8ZedLbzTAsVcrpVQAe/ogBaY6Ny9yGlwr36I6yM9ZXDJkj52zw7Ab
eAgpBUBwxbwtUEyLnMLmvbC3JkPe/aBB6a0BCuC/NhySht9DcsS/jwmwnpI5/BQiBYf46GHCWm7n
OCME9wVvBEB7l2jcXfR/U2Wb9vVv1jXtXTtkx3qs+UyCCkwcLK3VBJJQC4+zrs9O+LXIS+MzEvIo
co4vehJYp3RQXmaCAAu9VT1W5mI8EH9TO+MUe2NItn7nxbN3DiPrISaVtk11ZJVaNUf4zwAxbt+5
pj5dtTR+G1VWqWEVIKMYQhleTJoqH12bpOH3gAJ9uilABFndHWwS3mC5SvsmHJFOv7vB0V6B7bpI
YysTCwGTcVpbcPV52je7IrW9J1gAzqM6vc0g+J4MwAh2HjSHKk4+l0wMkK+MgFaWJFOlOqd6xpyv
zABoKsox6dyQ+ZORAn+xdnnQGduqLPoT7IjirTPr5jTCFtlKVU+cBrxxbeEXqjT3TJf5f9rO3ull
8HOylelYxOl8h/DHUz8D9jZdO3kMkHJ5DBqtJjOMFKbTO+nequ3qWEIDNwLYGUqCxFzGn7cwNdwB
qWAnJMlYBBtnHrM9q+hHgzgHo/guyx67ELDY99x+w7SsPWcLZqZccHUhCIuz6TxGC260Nib1DDAi
XJCkUkx69ElRDH8f/7dJ2qV7trx29aUMuK5eC51ukxUppQA9Gx3ktFZXwc4/TDhCnqzwLW5ACviv
YxOkhwA6r90acIuG8RWhctQN8by76WoIRkhwQ5nJgsGNHZS8F8EN2dH5KSTJ8a/JbYILuCxr3jNZ
5S+RTXmjrQou2Uk2k5kIEiws/r2hLkD7uq2OglCpHKcFUshcNrsUPXDroMHrwd8kirbEEWgNwGLt
yap8dZR8l6gBDrk/zX4AxbxcuGY5o2yt+ERbS9R5L1BFaRznbMpO0jNyWq4MsojB38e3y0mklxaq
08Z2snQnf2WC1jQJWITPFle/Y9CoR1EYcbwtJPfhDIbzR7fcv9GMnFOOGrXkgKVI5PrLZswSmZQW
xndSzbLqGJaKjv/M8jfl4D4DvDNO8pPyZ+C8HEbVgDhJX+29svwpx6VjAMd8uY23OyyNgpfKfbIu
1kIaXdvGUu+OSK3gyQTo44b9lacB2i0Z6nFKx72q198FDyzFAIy6q+HXEU9FciSrBhszospJGePd
Zi9J7xvOK1SDbz3Mxb3XhNxRGwnRQ5s0r3Lv7cR9HIj7HObaYFi3hgi9PabupLeKS+qw/GtDNNvW
mwZ2WAdC3QQ7uV1yN2SrxOMz2cimPAVWqPvklbuNV/T5BV9HD/SZbC4FRASeDeVY4fXO2DIkM0AE
YM5YDWME+semHO3gSAES2TXyy21zTnvQUHZ0kt8bm4YYdbOL2+TzPOoXuXK3qwS1dFNY6bSTay1X
JWkL1v+thvjKggGQeyJHyJa03R4HqUthpDiGNF0IRBPRx6F7kRt/ezTl0qxPg+ypiXxuKjDsO7kU
8kfqfc31aYNC3xJBZ5ZrVX+1i20Icpe362vmTj8DvDIOGbMBnrpXrcpbmLbhIZ8hOrf69KIvQ4d8
trPYdo5zMIMExo5vo0LnRAm3QU/ISvLi//nhP/4G2cT2CrK7Huq3nre7h5oMDqW9oe9kCJDve4fc
+MkGkDW+pHB5bxf3Bqf44635A1Tx8QoapPGKCNbk3ByMMNfmfeyG35QuU/frFWYQvOiOC6V7HVzU
/inDxPIgf0vvV4+pPasHNBr7edtk4bUddAWYxzIOLa+1HClb/9rmdeWMcECY7ORJ6OP0wBSGpcvy
IOgj0k4mHOv18Vk62NVMB1PfDkiwneQJHjtrOE25xbKk2ufOgPGRu4Ar//V37SI9+yFYYS83gCss
gJT12Zvje1dfAIxGYdeLvA3D2zIsy5Mk1bWtIPqzjEiWPjt736kGMCvpkxMojJHSX4r1bf3jEb1t
yv658oaT15hbeRJuh2ArcFQ+tQ0JAhkLWbA3RxS6z+sbvj7L0ibVYHkK1b4/NID0jqETHWSfKQ+7
9FiP//gISl3ummzdjpH6bfPDfql+aLs9tmVl238PPdjKkeBPzXMAV26TAo8pUkBuvQ3Ceflw6B5E
00BnoTrpB3woyNMzL5A7Ptg6xqDOYz63zw5zA9aHV52IxawWeGwnzzmglKHu7qwFqzqP5XM+uN3B
NGemEo2u7tSgIHbTIzCzIcF7EN7BlC92keY81LsgKh8dzIvXGy+/KtXb67TWpXF9TD4cUgxpe+qx
H5SHUYp6Ga5lS0+gL5kxnCe5+nKSAjzjBGaFx673odVv5S2B1U6rbP7ROrjGl9xCREnWLROuwXtI
dV9t4VKEXLAuVtIzcXCoIfGCbxgT/T3qgbsjY7KXayyF3PZ4mZ4glMsaeUr/yif94sVGdlDn8S4x
SwTKvO4kg4zGqN3C2S1Rz92FRXD7AhjtT0j52VlOKHdethjp24UNY0fDz3nwnjCLc2+YZT+xX308
zw65PBHrYKBqqnPmuPXv09tR2/UTxPv1KpaZw0iaLJ+ZzM2snW9BFxJSCbyAL+CSDWbiHvKj0oXc
GpQTA12UUbP2Nx0zmWyB162Ok+ucJ4A55HOP0CPRKI7sbYZj2G12dVtFRVpQkHPTtdsgDJf6oTYS
4yDnl7/Lt6Px3OqPs5G3B9U0nuWurrdWtvKu+xEbU7QZiwKlfyjkfy/Q1oFDkW+/1G8TO5anJY40
LB/A+O+1zM5h57f5cI8gu3kCmlZdhLUzRF114Vn4XYZZdru/cifWMWa9MXygf6XQM83Jq3cWBGlk
MRwDh5OCl8BlBN+hELgvuWRyZ+SxDlRijxbwYL/AN+S/g7l0WEf09U7eHuhlvF8vwrpXtqTL//9U
zNVG2Ev361Avf4xUb3PxtS5bt8Y5wvaDCS3CDDLRVTr7pOKxKF3kZ29TLtnEYZNX7bZJXvtvWP3t
Qyl/5x+zjNuxZe5ugQVcSQhij8GHXuavJEcIXctrMhfIwWyDyfyG1grx5LBPTkUThupeut82/eUL
GgEG6YL0No+TJ1VmdGuxtk1zRspBQylSAya2TMLk31mLG0pS6n/MZW9/fTmPMHHuxwJdt57tBnj6
wSZLNW/R6y1IQv3lyh9i1hfd1dWzTMtkUidbUtxOvUwLpUoiCM3rAALI2lm6rFXZWov1Nq5t6298
ODbK3zuEOhjDGDNl4OwAAuQnqcubxxVPWMYv+29//FxqxSZSBvWPaaTcwtuTN38PINqf5XGNUNIF
NL3cg7DrkNyQJ+WfN+Xo21AFKKc5uWW6+0gFCWCKrEu4D5wQIXjI3nXHugaUHVKs/aQ6+D8Grc7P
t79+eZJvZI/1nbnNZ24Ps7R6et6RP/nveydbt16y+bEuB93O+kevjz/w8ShFI7HR2m/ajNSsjCvr
7EGO/ae2tYvsvc2zZXMt5H6sVdmS4/71rH8sZ6S3dPzwU//U9uGsH34pWAZ8jObqLoTRt7zieDiT
q6jm21pVXngpCKVAzoRGxOJ9CbOtxdo2Z3iCQr+jT9UabN46yXArJ1+7/rFHNn0zACFECv72RMvL
Iu/J+rKsL9W/tq2HyXsn/f6p7f96Kn/OF3J/EYP2G3cuDm1Ma5e5sHy41uK2kl3rf8Qq/qn7h7bb
emI57e0X5Dwf+tx+YUi8q6YMv9XOC7cyNMgaVLbWb7SMIWtVttYJ2dr5Q9uHqvTzewQD+h9ajSRC
UtgQ+Xg5yb0zvZVH+LYprVKfCWWzrM6q7KB7xes6vAOmgja+1pV5oZFLXUZ+5kIBESUrs9xb6MgP
rHbeyvBA9B9J1gZl4L/pardBw1aJIcjoUpQzJEzE33b/NNyuj4Iji/61z/oYrG0fHhepyt4xaFJC
Fi5Mr0GdzV3n6Om8lfVvAsCAcFEyvgXtEB1ub7xclLW4DatrXS7Xv1Zlx/rqSjUgkPL38C31D2eQ
tjlLwE5oCa/ROtjfJta3/XJ/1iMbvEpYvGVni8CIsURI/lg5rt3kWClkYrBWZetDPxlE17Y//nHZ
8+GQwauU/Wzcgwp8qqFS4BogPYiUGxpIjuXDVeKI177K0OVnSZad5MqUSZ9np1l1Nk3mWCd52dc7
env3/whm/jFVWLvKltzeqOiJ6N063YJcuYPoiRFHyKToaGUPs1eSjkHNRZse5BW9xSnlCRhnPW6+
yIv8d1SrVoM91tmkThqSg3menRMkgmGJQ1qTom7IVm7Wum8FCvpnobUpF91hZ7YwIGNAXiMflq4F
R1P374SzbZEAiFS0a+Sqyn2pM6hMelW8lTE8E+GT68sNnltEd9pbPPPD5ZeL+sctui1db1dd1iyy
eXvNI5KTs2dOe7nK8rNrIX/AWpUL+6HttqqTPR/JnGtP2b3+S3oY6lsba70NNoZYxQW5/6kr4vFo
IAS412HMUoV6hgBpccZnkr2WTu7McJDpWfZ6HjBPPUnwbqqD10jLjtpyDjWps/syqNuN9Jq7bDwp
c2nu1D4DpDcMxaaJeNWl8DLX3NoeAE8NTNE1TdyDGoVWvkcyCMNlVvZ7opKghifn3OhB8wgni1wz
orEQzzMH96JYvab++LYg2l8CZGBf4N/UO1TjRlQ5qEpbhuBRlpCeqEdUIGK7Sl9iz0FZ0Ozupxgt
BAfYwkEnt3/0LH9+SqvmB3zHU29q5acxN3HVSv1vecmUvMYH/uIHKkjxrHnrvdn67hGtJ7PrByQc
tBZ1nGHYBE1df65nML0syct3XU3tLYo6wKsiZLvUYrEFMAklz7lVod+kqrsKiWCUoUpw3BgxVg/j
sodQEmYCA44CYaIdm8IuH+YpqR5kS4qsKBx0z/IcYWGC8FYRB7uyQn7In4avJsmzY6suUn6ZWhnY
kaDEsVsCwBvXZ+UWFzGq1yqET8PHSFRFwXDXZgWYIK8dWA83hXsBqUF6zSPY3qL6NfVT9DQsBUSX
6MlXk2/IaipnaSozTLrRXUSVq0D4zLDI1jjBU4Ma9pNKJvQpVTRtO41jwAqCHbHtAa1Kba5ljqUo
HrKbaRi6By3pvMd5KeoM2J7NswW7mh7rjlDP0q1WOriiDWRnzAmzuXHU0YXxf01JND/caqA5UP51
eObW46vI8h5RmYm2Vdhu0D019o5mmbtpanI03gDTF4ZmXmwHqDOwVm2n23rSbrCCRwYDB/DSC8tr
BdXu2izFWuX5PCYFMdQBaSMbblqpX/LZTI2tZhraRYpiCv7TWPSVsp08WO5emBJsRtTgrfcBjLr2
2H9NhvyLQSodXDh0f94tEz4zyETQCkWFSkw//yLd+TnME/3r1CSgFRDEeQvGDNg1OliPs0Yu2ZoS
665y8/6i93F7StO4eOAWaFD+W/WlGRUeriw171Wjf6tRDbp3o+RxsKsG6qtSv8Q9iSMHsce9VGUH
qdB35NfzfT1ueow7NtPSPdZSTPlisFzLcWSwaXIUaLeMGbs/Drbyb046m3dyqroxtQfHC0+Qw3Dq
zJBFO/DBqXbrX9AGye8wnJPbeWtjbh+brt3nKrI2Wx+L5T7IXjEqnAnaFw1rZdu8g2jRvMA97x8I
HZ+lhtFu+4JpHWSobESsaekhbY5Rfjwocd9UFz0uXAMBakP7IWKxbCow6K7op/XXeiCsXKaoncgO
ByWLMzKYCWg2LoVuKu0RsU1tK1W5PFmqLp8qB0zYcn3scQToUi0Tvfhoj79v/06a5P7RLmo4Z8v1
Q3UaRF42efjT88yMg4lyimxKUQUzDPe1Lk/b2CIh+Uej7JY9HeSO3fAIcAYEXjBswHVhqVBWDEp6
/aWug/DU20OAxntYfSvLg+yPh7A+pDqqTdWsOASsFRe3cOKB5yaIgmu3FEOC7olr+Mc/dvR9ip3M
p8C34z0UhviuHDM8DJdCtqTNZJWNZYONolqsRQ1+g//SUQ659V6P7kbMAf8vh6TuAL5C1Y4fT9N2
BSK3z+NDqRIN3H7466S3/MhUlHpzTduFR0Ha0bRaGLAoUt5HS5EjMHEv1cn3USyM/AHyuhoTXF92
lyrK5Zu1k2zhoHfHh68jj8zBsUtUJSwrD0+MSVEuzicLKD7KUrL3w6FSlR9uUR09OQiB3w6VX/vj
iEw3910JQOPjjuWvmsoYsuPzXNhfUuxJQS7NbnrXTlV6544RgBMN5c0uI8+okq3YJ0WovaplOFxd
vf4rDzX1dbAL9VUP64eOAfaB3DRMF0QH+fr1BvpfTt3qdzbQkk9uxqlI5pT3KWoGn6JK+QwfOXiU
nWYZ3PtFbD/JPpDC+xRC3Uu+9BzrT8mgmW+aHxXvWnKWLnxzsle1aaBfPoR1Ol37QEvvx6VA3E8f
NmZSs2k384YxGzTeUpU+EE1J5PjuLzUZcC91iV3CXEo/ZV6NjrZmtFupGn0znAxcU3elaaGIv7Gt
rn/BxgrpImvU9xGEyk9Njy2CCl/vuPArPwEFK3d25punEcvMp9Ie34DQdF+t8vvsNu5nS3HbS1ZG
SCfZeve1mQFSqI6VPyGig5Zu2P8OHLv9CmRL380xLuJ2479pgM/QsG0H8J5sxWG7n7GGhS/8nyZo
kX/v/NCmWw6o2Gy+loNX7/FrK1GYc4q3TLHsS5N2E5rbffGmw5h+wfp9IzsVYGxvIDA+w+RV76XJ
9hvyC+5QHqU6oiZx1rwp2Uq1jl3zaSZLJzU5Yzeo9ypabzqM6LtgmsElFFZo3NVoxUCLrn1U2Oz8
nqB73O3A4iHribTsvvIH5yJ7+tb39qY2WDx3uJ3MPiMPgjHRp16t+i0cn+giVSdSbWAKUX8nVRsj
Inwgdf8q1VmZvrt88x+kNvXZE+N1/mTE4Hv8MTiF0aA8p1mr3kc+NOLQx65qyKsngD57ZCf659Jr
35O4Ve8AKwzPut7yqsSoyleJe5UO0o4u4qFU6uxBmqQwUTmKbAgMdadjuFrgHpvZwbN0j6GjPeXm
c9MUB7dzKwwL6z0y5uWdPTnFXdRBllvEgss7RaVouspFZladdrHXIzpuR81jqDlYgU/WGwph6VfV
qrw9upnlSapwdIDU68Wn0hyRpDR6sARLN62f/A2afqBq8hF3ZbUFKF6lX0FRZ0fo+M5BJ/fx1baM
u9xVrFczzJz7MrEAWCzd2kn9NYGWPPNp0+6Z1mm4EbHlLsWspf6WCF4Dfvc/bWsX2bKU9lfV69rx
n47XWwAwnR0/1uPcPIxKBVy6cJG+A9Vl8iX6lav+uzkO9qfGGdEHyvXimoWGjbJxlYKIG+bPfeU+
S9fRSK91ZHhf6iZXd24dW/dp6WHAUteopaAL+w4d6YeC+NU+LrYusKGrWvJSuWP8vdMAiFmG2zx6
ZhdcFNtJjlEaqq+oqtQbOb0zf1FLr/nRkTcCRmTG6DBOxomYbYnqbmk9ezaa47zuDsKWWr5JsrpA
GReNqmvJmHq1y3DX+3p8qREn/3vHrY/sLtdWeCSAn5Hx36lzoMY72R+Ce7zK2WLHpdGuoBNWjnm+
VWW37mnJeODVjm49A01/tszEOqr2AHd7PYXlmHc28PKLE1rKPtUKHVuqwTlZ4H3PeN00V80wnYOd
ZNPThI/Lrm/V5p23UQX64zrfmDs/o82j/G68N3dImJKOhXV4frXbwvwBJxGxSJNxnqePlzZLHEgq
wbyvq6p+iPW2PplGNVwit7Vw9/VLbAk6B30swKoMfDAz9RJZLL/3v8bB+J5EpvJLAWl5+6Es15CK
K6yfUzp8DxXF+aLZTYbasTa/hjba4ExRgkco1O4xW0TFVcVP7/o0to6EA9JHFyoQGOfGIn7GQGb7
c/iVAfgb5EPlpx7ggww6iRk2k/AkcM1fGcrIete/BVhzNO1L34FZRqe4efNa1oRdX2mP4DY64Dk4
LMG7cnYE13z/pOsGHlSjs0gaqClucVqX3cmW49SkAJFAuO8SZF3wr3nRnMF7y1PvizbFyr3Zex7X
APneOkzri1Q7A+W53Im7sx73CFNpzMvOXQnUrWhc7z2AkL6phlC976vSf4/q+atuBfqD1OYFAe7o
1qN09TTnLtIs/0lqYR8c27RMX8xC99/9mVxiYTWvpeE47/5x9DPna8yn8tiOant02iH4VujHeqjt
byWILCxzqvo0BEPxBZu7bW9F7gvryCsmD8VD7SuI5weQN7o+1Da3tmVHVJBxxll3YbKMR8SOJl4i
hNeMyPgldocWYmqhE3Tva4fGqI1dZXfWYcBS8KFbCh6MadfgjbyTquwgYVs8NDNuW1hW3wF24peD
rgLdgOHohthd8WAshY0U752rGPe5U80vRAG+dGU0fZuiBejRwudABwrJvVT/Es/D9G2sI2s7Lu3R
0v6/+7tILq39fdfnPMDTtk3gIvj2n/Ov7f92/v/dX35XrwaY2565N3Mr3g4s2J/LYaqfdcfUj/bS
hlxG/Sw7cha/tzbpglBk81wubR+O5cuJnJXiHWOdb6IU1sK29KpGPfBkZH+3qdhHe7l5WLvJzjH2
vE1dwzcIykclay0Ik3C+Rq0egr3Du77r0bHZZaNWPEoxmtyvov+kb7Sm2uthol6DCiIeg5RUUGhX
r+1SSNU2FEj3t3pW7XqWa2g9/mevtK9VOULa0La7yyMAbWvT7UxrPWXQm0f3seRyfe+x/0CRzPua
wGfioSrzs+fDJdVH52Wye++7gQAd0UJveLRcF8PRBL2VIlX/h7HzWI4V2rbsFxGB2bgukN5IOvLq
EDJHeO/5+hqgW1enXrxGdYhMII1QAnuvNeeYEd1X3MQYjw9NKW011Z6fITIMu453XYGnT9iyDutn
hBlyvr5q9QtJ2PbV7xQaXct7E15xo3LUHtGN6KQOaNpWbdrxqNYhzO4lcGdN1PkJ19HDAnMuk691
w7roYXVvLERWONF78yBSUQLXaf27zEykOwDRnafubWLEknmG6aLBjgFCbgqHIQi+mHisd1KV9Tsm
f2Dxte9KtG8gRobnKCYJPuna/iZqemUvx2128MdUXMNAJRNDKuenNEy/ER1m37w4JA7+KAkBHYvo
3zvyZHba2AXXqmiau2JZaDLDw7AAl7jsoKmLFalBsqG35VVJ8cWDTJY3g11013X/dTcCnjaERk4E
oAGnSZZMdiTzZMn2yV0ArINctSa9BTpEQIROMJrWyeOWHLT6qgddsquw1lySDFOFNor5bFooi3HH
GyczG6JDAcr4ZItIP1D2KI72NA/HrBrHgyRH5SnTCoJ9/D46J40P4mkwrXNSTmS91hRJoi7xt3Hb
yiQwyPXWsosRoyvQZQBQ/S39iXKTxmZ350N7ghuMdpArDmqgqu/v546oH8Kdx4dIB4/cCafvQopS
QSE/NvSg3XCUtafRsmB5wz19Jnumd6poGi8+OVQgqPPUq6YwgoQFP457E4YPP50/ksba+OSRvdC9
buDaRIvXfo7u0ZJ+R4Y8f0iJ9kHhF3u5HlAoDyx1m7XcnP1B7PrlHayY/A50YCURDyMTKmMC0onE
5KNAl6h24t1Ga8AUMBtOsFHH25og9YXGPwNdqy+2PnWgkDkDmBmV+6xRAMkA7xuvMbQWBuXjPhdS
9OBLtnk1Fdy0axB8KHosd7o/7Pt0mF6EwdxJUYIHq+BMUaa8ABsgjy8RAsBNUA79fn2VGieHWhuU
Y24qg0ctsTjiCIqZqi7KYN0mkMNvnZ9VYgKIuO6yPvpnpbFsWVf+zy2/u4/ZyifkA37fZ11XVRY+
NBp4bkZi4FUvW6IcW6l76giwPI6+nIGv4JBk8LapWw44PZanEO3szdQW5FwuT1UxYVoSenFYn/pp
rTi4E2OHkAdMcobJpGBZqHlI3lMppvI02klFggWP1sXvPuujdR1J4+zdqEiUhhw11v/H62aAUSUG
9f/nvden/3y0SY7AgZGQ88+635esnz9G5XzM0pdmCsMHrrm+U8SmflB9vBV9rt3LtunvtCGU3Dnn
32zaRXxrVMV+fba+SGj2fdtl9kXXpT3oovlqdw2WwjZvn/vRrBxtMIP3NpAeMBTZX0JRtrnF5QAO
uBsouRqxA1DeLou/KWbcQAeJP6qojrntNO3LEnfvJnpXXqhzn2Qg7heMAtUlV6pwC850dhIhV5ff
DetWBlj/2U8QyVO0pit3T0hkSG5e3mF9ybrj79PeGE3HHGp6lv/9kP/x1tKY4BdS/acUjSrAzOVD
ft9gfZoO8p7mV3z0rEEyz90YEEBEdCiJL1IfYiFRzVsByfE2NZarr1KgMBCh9bMOpy+RSqm1NykV
XEyZ4JJYBvX/83RZR1L3cImWxboOCaayIReNLsiy9XfDut+6rqrlbCsGUgHWp62h5ZsILIzXxRPl
/ar+iDAu2IVcvyrBhP2tL6cns2TSXk+Nf5/Pee8hFevv1C6GhmmO2Y2lAVWJgbhdJr0f9gWqWgiO
EZp9YqsOemrDBFmu4oMpR9c8lattxlz3Voa1S8WA6nWq1xKF9SJ75NuFLjVv6zkxIKDosxBvZIq+
+E1qfJa6f5QpZAaQcPA1JXXCUPqxKFsDfB9FBhoa3fc42Wc/z4tPrYnfJUGVmqslAnpUQ7rek4Yl
QC3oID2zORse/XpoYJozgVi3jmZYnsIMK+C6NSfC8+z3c+OsW+M0zMi8hCm3bp1aI73WknhLlnei
45HfpHV1v26LhUXNCdASY/Lopmxl6RqTJMTjQJ+jm/XRupCz4HVW5erwu2p9RBpq6MXk+Py86ner
bGbmLqYR5azrzCYEN2k1+E6Bg7q/+/1+jjxkl0YUxtGfVfadY1KpcCLdj4ld0iLyaZ4oqXKyrU45
yfio8KxHyi6dQcWsG9bFaEENcqVln1qSpmr7+xrFlz7LuYRs99+3+WcX3YzxkK1v/vtuPTEdbm9O
pffzvutmP435iH/2nA1JconDEp5m2BjBlreXhhqLIA7Wf164bvj5yPULhpnsb20hnn7Waes3+P3w
yU74CfpmJx+asPX+17/pd+//vK/ylQVwG36+w3IU1kf/fNnly/18p3XLz4d2ZXYTA3bFKr7TW0s+
Fctu6w6+qCnzrA/XLetiWg//+lBYHeiG4cOmI3SRumHLaIM4tbG5NElUuTUBFkGE1Sxo8ne9aCYY
emgae/lghP68M+3uL7LcyUsBK8rRZ68mREcKgzwKGz6YPXSHMG2/6sy3t4yZThYI06hSI08xpgVl
a38aEhHZcedINRdyQLMCHL5lU2NsSLey6uSJeeYeE96jaHrb6Tnt4HpMD7VfIS7uHpVg5M2w+UHE
Tq693JzNGP9lheqJgs4mpbpVCPU9LIazRNdzKohEnEAwlEvDr5BoOiT4fff4iJmm2skpkpS7uk2k
WzlmyluSZ3Rb+SfBWIR4uWXVMPbYpNLk8rNOIcTFmYshO/y+KqCS52U1yCVyU6XbdQMetPd2xnFV
tT1Wzvm+qe6bVAy3AwOh1qxhoedMyYcZyQjwspgvEjxKJSErJOQQe1B1JmSHdnRGrKbCRm+op9de
GUkAWxZT6t/VAz7+rDiZwaCj+mdRUC128ZiNW7WANbauyyEw7GZS1iiY/t913cxAAqSpuqtI0Sss
3b/JlgU4Crs0q9vWANeUtnBxRsYwt/OyiFKt3FuTOTnrU64g2m0MjQLDUPOz6nd9Y4jnSG+147rK
kioVLtk4ExfaFJt13brQVF+lTQSzcd3lnw0Q87Sp+fngdbWuFvR3pyI/rB+8rvPDwTHsVvPaqaZj
vXzJdWOUyPlJNwAQLqt0yupX05S8IQjju6LcFBiCb1tFie7omX+PUeUfBkW7ACJPzyNhVbfrwpph
/YO10re/69Kpzwlxg8yfyFIsYWn0NTKvu2OiJ/otxX7957VdZGzmwif9KGwbUrQsJm1+SsbQrJfW
7uc5CUnVti5S4aLzZXtY6uppGTzHjXUz24wO+rmiV1R14ta2E+lGj07B8kSL4v8sRr1+7ahaHieR
LtNC/D6k/yHM+N1vTKAcpTOX3vWNTLkwyK6Ibgm8665lMXk/v6i5jAK0xq0DFbm5KeosuBMUye7U
uLgv/WA8rbutC4ZkqkMsULlfn677KlDWPb1COb6+al2HoyLFkpBcmMONri0H9m2aa/YtXO75qGnd
W+DXUEKW9aqZ9SRJxY4fWzj/190gYB7o3IeXdQ9GfrdypGinaOb3V0xRu5cC27jFLGrekiBWbZTQ
IstgnM3bdYPSAveUS5oz69N1A8AUca1SBowkb0iQY8OWVrKmuX3E9Tfp9fPvviG1U8LMGnOXqlW8
tSYUE+Asw7sSN4RHPEuy0UzIaK7ZVv5WszXI4fBb7kA9R3eibfCGagn1g5F6qKWlhAotWSbrgrHL
TFoWaZ7qPDLaKAPi8CTCQvyF1OcDHv7Po+UpfL3nvCXLj2wNG/3dEq3iEw59XB8R15zRvz62i0uo
WySM66N1MaxCyWXBpBbh5LoSdG23s1U63mMM8KWYHsIf4dWi85YZdtcvsjpTZmmZxS7Gh98FY2Ss
DuvzbHU99CJ7FovxqFucNPXyFcgmwnlkrP4jvQLsBg2SogDc3eO6UKt2nAk4qhf+xn8fqqn9GSUq
DIwmB/u4bu77GYfo+jAGOwPyP4lpcwDOp2kHZe/niFkTESQJnJHYMmghrkfxZzOwl9NSldnBPiHu
AIcZ9gWxkSZNwmLX/Z068eVDi0iLajcS/+Xpyn1AruOx6PoXk8N6iogD27aKeAsnYW/GRVWb8DaF
feKKk23Wv/f3aK+P1v8APaxwIwKOlURK2knuVK9OArFvCWo7GlpRHgwmCUkV144kd7tBGI8pf7Wu
jzj0MXXI/If5CSg1Y3ILIP0s6V5cY2JeTGn5org2l3/W+igD2rCpwIJw3+2VYwPZIqgMGl1aCYkv
ScfzPwcGizLHzbAbEIqm4kpS5lPvp+BWhfqnyEJpo+nnYqjHYxMaw89CE9F49NXlyGXTW6ao1RHL
b3W08wro+Powt+xe2awP1+jV9dG6SEy/Qu1kQ8NYtPPFEsdSahUGHQYd/+sPq7TN/BBlgAAWj+jy
Z66L9Q/+fdplGmQZhdxMf/EwzYtGcT0cxeo5XR+2MwWvPDMn7/c/s/5Of5+uj2xlIN4KAy8X7wJO
IAttkf39LvROhLtO6Kdk0d6vv4N1ES1PB1oc2zlqzuuq0tcJdwgsRiNrrEG/JhoYUs//ty+KP6nS
1KSPajkesMU19vPQ7NThkAD5wiTPMV34EJUgxmBdrE/jCAqxEknfNUPK4UQwZOvMjdmTiiLF48m0
Ck8jpqstxskJMqJ1Q/KpPdmqmMWosr+j9vNlp+ODUi5gXcYj5MYWBM5hpZ9onW/UrMc3mlyyogod
GGU0SucyPBtoYS6B37n02xtnmLJrpnCLyO1K92woqye5al0uGSUtdCqLZdUdwA0sU9tZvsN9r+7n
gQQhwyKT1nxu6zbfCpowqNi7niyWJthGLUGUInekPqM/gkzQ44bLRSO+EapiuJMySRtfaomF6dUt
7H/wdPOjJtJDXpbU74gkihrxWg0VmYVTugW/FG10jH5F253DoJYdbo44k8Oi8BoMGWF3BvyKniSm
pSvJtF6DmKIKXioXKFu0HaolI7rVUOFSoqA57c6lOpBvbDVeCaKisag19uN3Y3JgrN4mKoXXz719
DqYkdiMCtvw8luGaElEaKZSrexnwrRZDxyc0s+q/Yx9HtoySyh1n3dr5sG6kst23ashBgEMXCYMj
LUK84s0g0MUMT7a1lC4JgmQ81nyZ3LqXa4uiwI4xjUOe7DRpwggsoffvBmnHiGJ26T++MXgON9aE
f7+UjAQ2ETIda2bsKfDmWODRkG/yhwe5Pe0T624EgbSn4ymfEdOSnmGRwCDn/KNLXLp45rsAYLAV
WDJZW52AOYXrKZS+W59smXq8LL8gNTbaSxrOf3U2unnDjbJiki2Z/rVQu88qg46kcoq6ytAT1jQN
9BtDk8QcORYeBdFzkTQk4Br4xHBweynlBE1gCp8TOXWNdkGKwFp2RrV99rlfeFBeHXKZyQfNaOFY
fJZR2RFMiLl3UeVMEL30S1dJ2yxo/LsJ4vpcWR9lSqpeIAfvUy9tW4uJ4KD03jIA7A0tPKGV2+p2
+CXBYXWKkWxiZZxf7IqCBQVIRfprEpEI10iLDppCJc+O5TuIC5arTannh/3DpFhbgnCRj4RIsSQh
021lhiQln0mldNu5GjtvCtNyK1lPoZTnjh5n/qZOc+ozfb7VDak4zyFvOLRUBiNFuQnGuAVNOR06
+Z2Zf+jak9lvuvq+SYhqrcnrop6/MezyVWl78CwAkiyN0OO2f0KRqwE7ikOXFM/MYTSouDP8Vccm
MNVppzFzYjPc60KSnR5klxGLJ0BilUAkCeYrZXxUyV4ek75iQQyVlW6vaIHOtuk5sPt3P6hqoE7F
Vzy/zGoCfC0NPxHnZl6jPhKh+Nijl6TrAi11ONkgU5feRjt2lketbZw6k5IZImDDV78p34AwMV7j
Qb8WI0371D4Lld0yZbhoMqN/runxpid1uC2bsz93BMjm0454XoN02TzcTx8kZ1Ovfkjy7k3pCJSX
2+lWxIz8u3nB9RYUAolGp9EnuELnQCY7NMOADQN+E25ddADB4veeg+TUJaHAkiYdypFBViiUym13
HHvZS00K/kQKnLRyW2e6f0e2YbuhtRO7Y2U+GmPmaXnHhUACQ5umL2Tcp55i0/Bu6jZymiZ7Ri+K
ybFlDj0mEXlJqDeNmiDhJScWZfS4aaT0CZj/Heg0y2meewMCXRUl+O6HgxWpX4WUfGWR+tlUGmGB
NWR+mTkUFe5dPnTT1spoFkQKWnYrRUcUTsGLQhV0zID9DVNxL8fVtVoKVfm0NGL/ao1J9MLAFw6R
yja9cODe1ZtRMha7c3nTh7ETFQbVkkWoWwXjoVC4KWRohAzgfbBeuGoagRsrhzqLbkyEGE6ZFtcs
Kb4zzTxUlfHeREy8RnEbWmnmCTndI1ShHuS35LUMPr56azi2pJkFoKq9CgX6ptNiiDxDn3iGRBq9
KrWTI+n56Pma9GlBNgr9HiF6pG0EoVJqaxq7aawfiHmjDZ2JHVWAnT5TyQzzx3yUt4JU760VGuiH
0axEOj8zqXix5SI+9m4QWgtD7E+vhdDG06dpblMP/sxDWM+fxWg8q8V01xuumhnV1gjGywyaMzEg
zzXkTyqGcSnAWFtFA2ewUOmoieaQ+D4ybWM3RJJnRWTdv05R+WYH6YNRdufRQNMoD09hm+4bNDjJ
yG8ibpstSDbQNP05BByIoA0wWp3qXlIyA5dqT6s5P6HK6+m+aoqBIu4EMw4+NNAAsisC/W1qxzey
qTPHTKXHxgJk00bqa5MlnwM4Pa0aX/GX/UW2iy5W2819dOhE9jBhI3dTufhTdsDLIzhMfYKimuNx
LwgR2xW0AdD8adSOmnlHAxKYWnMIuu6OTCMyBC3q40Nr/m1EA5qCOywZ20S95wLkLwBlRxIDkZdy
DrYpPattfpeA5nGUedA3wrZ3o2EfXrMGQB+0oUMx6i28/QSx/IQ8IiRHkzT2E6EYxRXfMBI+E2y6
yhlZ+lR2qAq3+qectedEHl46vhRTv+cIEQakz/TJrqUTV757xGWl03Umhz64KiTTF7q6a+NhPxb+
ttk3Q75tOCxcJJj50zscHXp7EeP/ARSwWV4jqlT7ljw1uSFYbLTPSQHrs9MS+in5dog4ewfL/5um
RCgn6NPysX42uvas2u1tZ6UueQ53ZRu86RnzRixkRDcM6auJpx4+adG7tGZIeRBEf878NugIgI3P
GTbUysCIZtxYmozAuNsJ5hkHm9lykV2JHq0ZB0QytSpOl+7ZaCkqz6k1OnB4btJ4bJzKhAgoCwRH
WhY8FEb6t2zH2snadPAquyMxEtNhHcqHXrb/mBqDyCmEnJ0H/UlrGGWXnf/WtZx3c6duDWDeZtNf
NKp3kFMSD8SdIaV0QysflCjaKZC7zzAIEToFlNA0aod1r3GQTQ4jkSczF3Ql8zrVtDH8W5bTx0Pm
ZfdNBiOqTyR5q2owG5o6+kMAfOvDtucGx0jyzv6Sx647K4DImI3pe8tvHyQxgd20uzfRQhqfpAjd
S/dWN/Y26EGKNhEZxXZieyklgpoGR4ow3stliZOHQVglYrcKqAh0spxRsU722dxbB0Imn80IeA93
8K4vv5SWsfE0cHoW8HXi6CykgoS5AYZizM+liv4oXH483EmomsjvmaPqHETFNyGjoSOUjraS9ug3
FkEl+YcCuc6aa1wSColgfmSRz5lfuqA6GQwWgza/9jZNQ/JFQF1dMBA9MdZ+smhauHqwZEWo4+ek
MwNIrH68Wja3GmPyEqtbEga5mxsESMUNHNXqOVErzo7BNepZvtH7bGQwniaOsBiDGSm6jSD67qln
tye9WAhZ+gjvbRwe9WLYKKo+MrAiNCMyYTsY3a00jOUhkpJbLWBATiZtrur5TqMyVVXzwIA27HeY
tLXGyDwKQo9GGHzAt4KdmqDZC5WKM4AfjfRN0e89KpKDb2gjycAt3cprVoIxA3EvnBS17X7Wg9pr
IGLaQ+zGs36pOxttavdXl45ELZ8jgllzitAAH9HeJeUGK+Nt3AuxlfPqFcjCsctniM/Fgmh+qwTB
1aOtYNYvwsdSmIyE0EBZFAmcSg4YdxYRmEkk6Lm1Q7SkEw1pDm5sYO4xJlwh+nvcgYDsh4nMdkPd
Cm16UGXjXMWcgSFHOBGEStCV/Kubfu+lLcThbBMqxi4yxrd5PKKceUxRpDrkglSbTOE4ESV+xYmB
bGRmvm7gVWqnpQSvP0uQ+RZtmws95EVtTpKyNQg8cmxduheF2PYAbpeLVOHAQcUKNSGg3i10OdI/
Ei5sknYCHfjah9qHakjT1ld7YMlYSCEaMj1NU/B2jAh1m19/IeEdYGBCbGKIf4UxfhuFMJIS7Vsz
2twxRsr9OtQkrpuUEHXwgqp8F1myClXO9BJSTh3J5ldi6uo7BZe/ZCiXpz6ha63SuJ+IKkpU5Q/A
vsxDKoOBUlM8OSn05QWbiBqxp6o09q1kJ3S4tMo47k2ltxgHxKULaq6BntK+xEoFjro9SRG/tqIW
TpOWj3GaY0cyjoAxvblg/Dy0Nqm+FCkcIw13A4njUDvnq4GEvRRfk2J/ltkcewjZSn6m3Z2ZD69m
M3xCEt3P0+QaqvJWjJEOLXkA0Yv5wh9rHT7JkLv0QeRS3PeJedc1FraMOLv0VkcDpZJpZNuvsd6S
aJ9pD377pxMyqG4YoiSIkbgjm743hvkl1cVZKAanbtCS50Qfo5bNm5JZR1/kgxdG8i2BI49qTyqm
3eXbIJz+hL7eowU072ioEOAS+zCb5xfL/mMZEiIRdWHxZe3otm3MAJsBJvi6wIvVwpug2BJz7vR1
R78h3EllfsnTR7B5Ns1Of89v0q3LUNuMscJMrFfYVY3yjaQammsdmwBgJ0U/tAtkg9sdmpPc3AyV
/CKlKa2WTt35I8y90ScMLwWDVpmdG/TtZ1ghvde1A+OLJk8ZYAymozOqZPY13MjJgZG0DnU4JaUq
sl2l6A0+hjyE1JZcH21uXmmKa1nx12SGLyF9ymnqMlfqYQPGtjodzOm5EFG68dVdKmhI5/hQ8aAG
G4McmEJ0L0keLBVqZv5+zH/NNmqXGwK9klqh0kpenbSLMZFORvI4jty9dVK9t+XAkKM3WtqEDe3h
kJBo27RhKH+VPhkZSVhe2yDcagSJbO1pPJWJ+pFKGHbDGPL7whuq2k8USY80xIuthEbFqTjjN7Zk
Mje0OZWGobnm09aGAjxNlNvRc1WenwTQ2QpsgRVOhJSuVtzg/Ut9aiFR9FX46Vk2JaDmcUmykK/T
eoqafQhgw0G0ZDp1oX4NGtip9FExzHwXFMqbqUh7cx6pn9ioebTyqyhAncLr/oI3886IethWanid
QQ5D9k0SlzRYKATzTR0S4Xo7cjflVMRwmL8jiUH63X+Tb3n1bSKWI65RCkHnWW8+2cp4mmpgJHDm
yJLX6pu+Fu85/yyQKHdRYqs7aYlcDsvpnOoy1Pco77ZRxDxNZuxflsMT5ygyEET1y+XQ2NTBtON1
dMG7APBteCBW6DFRVMkjAWv3hJHUd4bKRz30ZY/PlaU9U9t+MLOO0SbCVH1GcUZ0NdaJU5rYTFO5
RPkaA17OTUS21HqrGnnNq2yob5WClipDM0HB9k/BwXPyQbuT0oSSodBeevqWSjD0Huk/C0/FDs6h
Lh6C2dgrKQN0ERDKx9WJEQCkPeawlgq7teo0hMaQhClY3dphcFf+5cLr0/kZcFaOYX+XCmZqRo2f
Jh6IRRHyS1gT1DCpBXlQwwMA0nSLhus2NvszbQWMflJ6FWnQekwCz8NCbp20e+U9yK13s2ueGpkf
ZqI/kX1xrxq5JwJyCokAhgJOkOx0bGrOFmxdKMT3jSa/dK3+IZk9dWWUbo1Gdl0sU4yJuf+bc6Th
mOgPVXdNKjjgXACQwS3wZuXVXyavlhScZ0iFILXPiWrMFO6az7Iat5UpPaVEEjtmqA3uUDDwlnXU
DD6/FkYxXV7YWMWF7OgiPRZ++5ELLBRhNwOlRP5Ud/dmKk5aZjSuKnWMqXLk9zKA6jGWJE8s+byd
rWywghNFHxefYRbuAVcc6yjcyon+FVo1daqaLiBJqkQpRjt1Kq+JQaBoXaWHsicytZPLDarw90Rp
kIuqJHTr0SZOaDzHLfo3PwccrG/4CqcuvDGjHJHwcM4lBb6ToYQOpkd/0P74LRYK3/+ec+lBJUpo
NIrwQUreYCbm+qy6UiCjxhrU6wR7zNNa5dPs2oNqR/fFQGcdB+BX6y8HO0zfJqV/TnJ81aQtQL8q
+Juj4Tolw6WIkef5wTtDiHeCVUPHLPqtXk5vXbn48mRu5FJmowicC9jjKmo7xuZLpXLc0cULPW2i
NCtHKgHwKtWE8M3WSaRImvycpcQpFfqfzBoEHXTpdQ6Gs1yBkLbzi8olXJjWri0Ky80GIHd5u4mG
6CVKa+F+V3r5qWvph1+WaC3V4i6D1tiaGRcXoyZtSW/B453mfNj45MejcsKrrZQnfEb3qtQjTsf5
i8tiPw1gCUOyQeNYpqjX5T2/RjTns9A8mZ4qDK4AL0g+uLLbzmNMUmKUbOfAPOGgfDdE9ZbO800P
54u2mnHhDHk2EmhtUufZeYEG0wp2ah275tAhOJZIi4rnK+alI9TaeVfp2kYHb8D9RyGPMnUtlbOr
n+V+T6YDFH1k4KPVAVnnjyo1+89oUrwxqac4GiM6fsX5RUufOpF4BKje1mH7Eva0wJef4DwRMYWw
RN4GBj8U/BPXOfV3VMRffLO9Urm98QHlM0vAh5ZWyoYUolMqsvs2VF+z0RBM9EKGtfipLBvKk2i5
MebR/SoVCGSKMhSPyz2zsXtCtV/KNv5k9vuAC7Q9gM0nU3n2PXwvL3p5rkv/leEBeoyQIYpPof4s
0cipFcJWuklPNlam7lEZUdaLJ40hQxWQDymdC7OUrsw1n8eM2u7cmVvysnOv0I2BOf1ob7MZFM0s
0mSf15e8kGgQ8AYbK5E+mfc6E14IEfnWfpwlfJMZyEpCsoLRCo59NDBphJxAb19yy1gntnjSd1OT
KUcppYNV4USgE2EyUbNCGXuGspsmuzpgj4uceiKDaVS07I80NUDjzaTZrU9/1oGhjzkvm9T3TCwc
gPhLlXtVS9i4mRVkGSzpT+OLJSJg3ARYGOY4uZU9HQoTSzompzeDOrIi0J+aWift+Xu2s8JAtRM+
lT4g9kxtnua0bnY9I/R64B7W1xQgo/aefOH3rk0XZxd3n1kaDkLp7Z3pf5tkdrpTqryjI+Ne0yB3
i2URkHOcvkodQNVCY2hvDMpfP7c4aRhhZ77/ocWicykRWR7YAGFrQJzlnL/J4LJkVcdoWIZsoXQK
TTR8vvkZ2upn3yDfnrgI+51/gMQMIJ2KVWurz3YC9FvflpN0qZaPi5YOjGYgnxog39vWE/w8sIc5
yRJz7vZTfJ5l409W3pSx6J04He7zgO5zalmHuhSUNM2bRMVNblpf9agD8Q+q20lP7+KldWBLGWXD
sT4JORjcptY4I2xS4HGVHcnHyL0qqEZ6+K3H4HrgtNYOeS8I1NGZve21IBTAJlB2yAZEAsUsYaIm
mgmhMag3sV7e1HH/MmZL0OIY9ztfy76HaG4uLaSNgPK2rDNT1gKbG+yk0R/QtI0dyi/RZF7s4Ftt
NHqyNXloFhPOMrJyLo/xfTY8+VoEXchijhYGWuBgsXbGFpbDWIyuZcfMnU19cOip7uJIVp4Tm6s1
7Fhmt5RYxox8KCU6iY7qi9GLK3PsB0POnpvMSjdSLSKEFsELjBEs7Ja6w80kuwg9uAwuokOT2CEq
hxSpOncpe256FbO6yv9YXbqts0QwpJ4kO4JMeZV60uiFbWXLeJ9x8mcDpUq/p7kCQgWLOx33oR2Z
w0nkLll5armJYSg4mvoHJQUIKGsgX/qiRFZFwUovv5K4gv2SD/t0os6spLp9UMWhzdrOmQIaU81M
8ck0k/eOIh93m0JyckQPTVqEhyDulwG0+qpjcXGoVgbgTsb6Vs4yGiuq/lEsrSf/raLC4iqJxNi1
PTfULJHJ1scAa2DHYOTON/hV5gXFzk7Gd9Jfe/x1LhqVcmPnOpT0ibaHsSTWdBUVv2juBvpl/GAg
IyS7OoRSwfDOGeuku6vITPca4o0WIP+Juvwl0Cs37ajbjBA1lIGyJmOp8hD3FcQP7ghhJXy36iL5
0g7yNmNM6UwmzuloJrFcyDd2KbSdkLtqCyHyMFex6RhJvglVAlvmgJtDEIjmNFBvTywE7nEyPhk5
IlO5faRrxv8/n5H+UJH1oyY+pgVldeatcGpjg+iVfguLAYpElUfn1qR/WtUU7UttlDDFwoNM7Wwz
txo346F5AdGzyfVl/FlgjZv7g55wJU2j4ik3Zm1vqgVqZlFMR9EsPaEaOQ3xG2j4zKRmXJuSJ453
YyNCfhbSIDBgNxQCOdGYZhn6U5bWmWsque+CXMnRcuJ6LWOXyLYcANRySt6kIx+RTJzCWlrrrhBi
yVOozrqIn9v/w9h5LTeOZOv6VTr6+mA2vNmxZy7oKZIi5Ut1g5BKKniT8MDTnw+p6lJ1zZwd5waB
NEg6MJG51m9svltfa+xdHCUAmPjbQ/N5rGw+sbB4SfhERGICm2mNlIztdk+WZwEsTrIjUp/DIShu
VEIo3FH5wudXWYdJjdx3XbHd47W1ctxgNNKRdWaV5ZDrWdtuWSzjoNuZbNyxF86wWG3NfEuy2EAj
ZuN1pyLEvAWu7Itqm81tpvvrLh6fjB7WZed0D7UP1xMYULXNMaJhim7OQzTRSflu4hJEWCd4LQ27
XTluexWQQyVw6OkIowQjYXO7fEO/ma9ojC+d2iqYT7swYDoX240cYoIowdPqROh0zEZaHDZz7mTL
R26NPxKs//Jkjg3TzZDre4RKiollhcU9Z5ba2xBYL6r+vRumN6RnMLdAKNwSl6m2VZRxfOLQ/gvi
W1xt6vZGTWFQkDJEvaaGZELcQ+m7654cs42LTxx26zpUnr3KdNetVmG4FiXFicyfs04nF3c8k5wO
aa+lqrHSYZ8DuZcVK/vaLcI+5hJNjGTFY3sfG/54ZfsquQ22PmYOJMcJimGjoAUPDvmuUVJ1U7kX
NC5YGKrjYzdou6lWiQoP1UPTkRGx+2apB3m9HHpPY6GYTrz74BTWzXNqkyIzvutddHHZ7bMJ5qnY
dQNQI7YD7UACOvQU1uy7Ct74OcCPRCkws8bcadXXyltVdM9GgK9X6p+SFmyl2b71LgH9MiYED7ry
viEogN+bh+5vbhP8MB46n+1hjHrDGoLOizKz10JnPAwO1gVZHN8oZol6vjVyy01lsSiAoqy0jj2f
M2vi12X+rhr9a9OprFjsfqcx92xn0e2+SF/BbuBeifop+V52xrpT3fKJYu6qMCb8YqXbEAlcwIar
RIl3mYqhc+UbF1F78VVRc28bYhXwJS/G0gMeSBJcE561Dpu+vy7dtQF6duUOJm4b7cs4FmeesDGr
YGNhltDnqiIHB1Juxngm7DbsOzBtAyA/lW8xJCu2CvGdrnr+MhSEXsPCijgjcJIGRXvObZi5yjdi
7f1XJdiRfVWRdjKvu5o02zTk3xxn1mYx2RpVNcC6jl9FU6dt4E31OZoPFtG3DCTtlayyU4GVEZGH
MrH5tPVsQeMPuwz4I5hcnbkUY3VX8VDxr7pxVQrmYb/U7uM2irkP1KcaeYmVpuvOMjB2rm1bK3Py
noIoNGG5EdMu6qxfVz4bmayHBxEvqqEQezHU951TTls9NqJ1V6XXA5Axcsdk54wqFVv+PBgbu22C
jvBArpZMHEs45lhY+shUEB1eG1XdXnele5vmfKH5lC6yUquuG68p8fDeuDz03RJNlob0Bqpj58of
CfITZmzC4bVvNVTEHdLycas9GjbIwrL+WgqUXGB0sRTK1l7lnDMyYqtyMusli9a1D3WwI8WKZs5s
tNG/x9W48u2uwb7wKqnaYYPwN8hF/9qbglNgs1dhW7ZJ9DJc9kpCPEbrrzT8B1jkDO9MuYhHOe5F
M6ob0SaEYezgMR3Jf5o8lwIUpCtl/D7gHxz7hnYdWUa3avIs2CgpzghCc787FhjNrHkcms5fmMgg
L51RXTr1yPxsTG/m4O4qA5vs+Ltjc4NOWfpNDHBrVadh7adgYpSPwaE3yocqAUzRcHPp9T08joNX
gfAJ/HDtRxUqHq2+cDzz28w4YSGOOknt6cbS152jDvI6Jf+y7gJ77wH5uYKo+KDNNuNBqZBtL/gC
HPOtTiFbwiMqCL5uBt9F1CZO7z2bPLXu4FGEFsiVXYznziB7YJn+c3gBgcKssvT7ad3qQPe76jS2
SboFlrEfO/+MXQjUF2IRiTYA1XEYMxjHpyy33qtpOJlme2aVimxxeEh8enB3KgCC6k1ittzd8+qM
PMrZjkOT5WydETkxdsJq9tqAD3o23CnjpJ1asEA6OOBNEe2yiiVu4xnvemK0i9yun5SimYhzJTwM
+N50mJkC0FPlhoeGXBoxtxfdbJqjhllsHLrjRmkab1VPxdIzQ+6W6CZFmWEZMNcX1RZZpT2YSR7l
iarD7y+/pjZ2Yv5g4DitvAdW+5KYyWtThRN3v77tBb+LGWFeiN/6xp7qr4FBEDKOZzp9TAbNwONJ
L9xgaSJRRoSBjK3F19xV3QbgEzPsVdzED/z+t85rVVbeKiBeQJiWoH/tqQulZ1tlBe9DPdzWuvNe
ps2TO9Z3ZCH8pR4r6OQ7GGd5KEoJn+2Aqc3oHfKoCq7BtgkkG8sDd9Fmk2DLr5J1dnzjgFDaq+b3
7lLk4MTmbFbeQM9np5ausN3Zd4ON+MPVaIxbh39QHhTbjInbt5UvRht9R9wsJ/Ishm2hAmuD/h5W
77lTP+EzRTQ6L87C3Gg+T07mdNSVvV1mdqgf56964oJNH9atGwGpU80SXwZ4p+VsP6OMAOx87c3R
30louutw8k4DkLRVriGNAPQ6EiqYXi+8GqxJW8RReCoLBddKIzvasNWSXGTbZrTUNbA5i9VFv2xz
e6v1Q4DaWCmwYBG3OgOjsMbfPzGvKjalAYxO3B1DiNeeaJjht2MZv4eFmEWnmr2RK3xuXDlNmygO
y1s2YbMH2tg/alPoHYhsLIca73HXirT14OT3YVldjBYjCGSqeRvRqs/AurpEy+F7Wyc7YSskSJcv
o1HFuMpIjmjq3QD/RvRvKMlYDSQxBsydQE5tRaOU6748N5OqHfKs2/S5EqxEwqKsrHdFrrFuJSYc
5RG/3pCv3XA6RRkTkB+KfK2WzVXgYtweqNgugDjSPKVee6kCXbn7kg7VuupqlgBNcFE0Fv19XrwF
JPREjBmlFyjRShn1F7sRZ1NtdpmXjutGY72bNolNPMiALJSiyOL3lyYwXkvzEBjMmvgEOqTDvntg
HArTgubeee94pLwQ/DKF+0gGZTtgAwen5WCwKQ0DlhFDoJ8hrJzDXj1HfQvaQ9uXQZptNMIDdmZf
Bt2boTwsR0uBkeII1rWs9Kd6iO5BWLIcRYfKajqIGrl9nU/GnW/EtyZzysZ12m1STVuv1K58nuSQ
RZdtQYIMa8p1HBONxLEzjqqFLgZjBYySkhuw2CnBxdQZUXO43FERbsdO2zhNw6qEYKOHZ8GiVNKj
OVRvfty9JTW5inhaaOI2FW3LnwbKn1980UP7LRqs97Yr0OvXV4aallvE78mXjQgrCHbtdvhKSJaE
fZlXBM+Us1FM96HlPMbOsFN1Yy9ClqpKox+R34HuYYLRaXkgWrXbLo7fNVNZC7XkgYE0ROeZG0vw
hFX71ypHNjB5NQ0TH7ZkT1D3xnaIxKVN8TT53qoaJ3MbNtqDhw+rEN5z2M6I+Cg8Kj1ACoB2uEBk
w9HK8D0tdALcmfugouLW+sUZwaMO5FV3JzpiMU0AGbZw7BPEMQzt/PI2g8iw8KbxmLfeKposXJTo
QsbkaKCTQprV3VhudWtY2UtV41WmqA5a+wDS1O7eMwkvGx60Asu96xuNBZu1YsolA41GAjBc8yHB
oBO6CfJillG95Gq7UkCpClxDh0g/25qDZyi6gTEx97b0d/Mjj7zA05Qn1sIMc7jpUH18Yd0Io762
qsFdkmtk241p3UIRxiVt7Xqdg+npXZCPQ3PQW7LBAemUSvmGkgNWj8RWF32FgiS4VN3hp+3Jl6ep
xr7U2ROCZ26MtJLn2rRttfYxUwmBoYo0M9K3CsTu2rNZlLBQ7GGrzGlA9KQiZCfUYCQ4wOrXr78K
V9u0lXlsHQc9lBJnyIQ5G0ELpyCg2TanvjSbk1ZE7YkAxERar1d2wEf6Ra2Uwz6rzfI2NpXklm31
fC4rihr+IzpFPDZtHy1IPwy0ZWWp9fZHMx2VoVtjayjOsgo4AHkIy3z+HCTug5h53B3W1lSXt8Rh
xC1wsbtSRbxDVhnYu14LT919dJh7pRiYbni34epzIALpsPR7XdnLfoCth5tBYF8/jyoPcEt2IYRK
0ta8M1lX23WzBGFnIePyV10auUsNUZ+z7IF21wjaJSagbSX92Ry6Hwf2djeumfdXv9WbrA2Q0ulJ
aP3VXxM2KhbmkTypfv1ZnWKtdh2AMJKDyvq0GLGeCq0Le5FNqQv/EuPpeS98gFNF2TdXsmh7RTJ7
wE3raIjbe68K0oMuiCXmQd/y5GjcGzwQlin0m2aZO8OpV5l85aVj5dXLALDeXhbj1Iu3EBvM1cfA
gd8f8SokaDa/bJWiOpdoH13lS7le+UTWxTzJV+ojLBsn3w0ISNC9b0W2YzutLGUxgnl66j39IRMK
70NVz4bQ6js5jsaVhDIqcZQDWTmgPpF7/ka2NrG1HMH0wqpJixt5sFJRbZKKvxZSWWG4bO0CrYs+
q5eyGURzccMLRrsKD2Zm8blPFk0hqCuSWp/jJPU4sB/ItwQp9E3TGNGZEHu4KfohvZCCn5EDZXmD
RJ2zKoKou02Q1FzVqCrcjZWwlz7sm3vWXtUy6O30sSH6xv/O6p/CCT07J7WcL/lg5YtUaYuvZlW+
YyoLXbLKn9wuzr4NZQ5tMDbe8gkge+oW35uBFUVGToUMR7Hs1JKJY1Iv/sCKZlEdiVYByc1QoTHt
GPgB1sQsdzp6T8U2JBfyTiLiYDSTeEsr58YB4f8a9fGzm4fVi8qegNVb7T3r5G4XSZyOm6gMsEbx
NHGDmTy6mqnDFDQbLsu6ICmhVE4Ki59OiBvZoAWawyThl2tZlA1VRHAoDlKF5Q5DffQrg2FtAzFb
yWIzD1A4urvuBhdFvZ+vgddzAXyaPJrViyJcTpWjbhRDQ4V47iPH98gJbgdhdR9vVTbktd9u85qc
luwixx8UFZx/F5LvLwR4Nhjpu6lLsIskBXrGLSjbtcKKsQQtwxN/M2XdKEN8h4hBtKw0q/mapcq1
bpV9QI74ZnL98LvIrBcA3t5Tb+suFsgNtNneSYmqeOKg5IVxcPTe3bB57fj/Zzp5caP70vvdF6tA
yiW01rAH+IGmZLrJndJ+Hmy9WAZBP916WlRsPDtDbieruyvQ/e4W12b/jK1pvTJEoj6CKIwRTAov
Qk1u80nXr40yQ2jBsHtSE+QC2yQU19w4JIqCIrlO2DptDbQWTklipttWoJKS5iS4sqQfT4llNFsj
B1WQmyT/W1PLTlo76luUbYKT5un2lj+Kc0wSiAAFEy7/sqsc0Mm2hNq/M6w4vGE1wpJOc+xvQXqF
roT91rAPX9RNMN7KrpE1KURl/uo6dPVvXQ1ozrcqHt/brrGYfdvkDvRUfMT7bNv7aJuitkw4Q9YR
8Nx2ouzDdY9d6KqsVLJ+fn+T6TXOyrE/rfVo6m/kAXtZZ2kgJ7GRRW3up3UwcQOjtLYlUxvG3TGx
bFR9gr0eieHjujAmqOzqfnVFEvxtws0PoSoi/WD9L03pIXsDT4ndoLsrcFEBY9lDBoaXcGOgKrwC
tDOsZV1fuP4Nq3sw+ihukhOin6xzemPVj8gzyVIf+tk1EmU7WZIDwU/zdjHuecCZGUMeLNPyMW7m
P/RZB56zIpVr6/v2Zz/yHysdabuzrCo9N0fSrdoVFRbqQ5o2K1XvQVcQQGk2Smzy22EHGa5hI8LH
VKaEWJZenx0eCwAB5kpik8nyo1yLCgE+4rgfPWUR4XxCTfPhcwjZUFhBc7ZJqaM57SID09dnzR/V
nQzc50rKm+DG/H9UBpat7hSNEL+8UHaUB9kAD5V08HzxNJXAxxPP3gfzBlSElXHdEf85B5kA1oJq
4FeihjVJHqu46CVCFdYEH6doSTgaTv6e64V3EwUQbzxBPF3WZ453h9yHeufNy10hoMUoYUv/vDgU
JapQ1ojbtD/mYi3r25AdUd+WT2RxHMSJBuxVY1KXmYXlrBb2yqF2uJsW8rQZcS7Nhw4pc0s5yKoq
TmiV5Y9TWfvZ3nkQ19JM+f5bvSz+VmfprrbPRLLuXWKo+F6Nh1AffxxUtb6JWj7rZIIXz0LH+qLF
kA/UMim/krR7s8zSflGc/LHRtGZv2oa5dbU4XHuZgeoHGvCPZqGRPoPhkesu82mgoctUpdETjpeY
GjNhgspQ1rUxHlxUtvwxNlagwpn/8uF6FCJ7H0tEPdta/xJYtQqCtHDZsffKVf+007UOWVGV1P1C
7Y1g52c5W+sGaperZy+lpz3jT67cIphdHHIdmcHImQAkDO1GZGX61Kkk0UYl1TYKFK6vtr9kgGzd
PnVVUF5poko3KgSxfdEG2aM7jnuCkfmL1hsFrCffP2RhF9/6ZvBdvtyku/yCYijOTpF1135AlmGY
L5jfBwhKclox2MDcDswtcpKvMZKkJ3kw8qE9CbMFXmu5SBwo7NIFAMmToUfmsJB94HLOp8C04cCZ
hx/Fn0PI7llZPmVZWuw+h04NYMGm0jXrVkANGIZpj26Ldy1LeQIBzemQvZfFuALFAjx137v1tUNC
sNnXREBAh6nRshBK9TR25FXj3BTPzkTeOhrS+qVIsydgHv03LJpPLevR97qzoWTlAQ72xbQoXGgC
C4WN/ByO9gL4LdkAQsYNzJlun8ETb+Apz+JyhSNQmNO1chFhLb2Vxc+GJFUyfJDBWXaEu8/Ro9Jh
I24gSH107VB4m7oE4tsPdr0PjfZKluRBdrHmfrIoZnaR2QfEyxrnJhpUZZ+78LoyWOrs0jtEFHTI
V6tobpZ9KsVXl2lKTLSyLPrwWP3Gll65+rhE19JlpQfW+aMzv9O1hrOEVVnODYQhBvn5Gh/X935W
cWfxGjWQgsNQNv1m2YDDvg2SLL/15y1HpFZgdX7WuXXbrBJCYEB3kISDuaJfKtV1j0KPqyNclif2
xNa9Cq0KvTH7UtYOkrIxeHKHG/EoGy1U7VfgQMqdWoITbDqj3OYOeNe0MYKHyC+cddkhjqDHAzwq
6J2Y53RQ3YbMvp9SUDZeESjvG/Jr/nvesSQ1qsa6zxhrDUA2OQ6WEa7KOIVABFLgjmjmemCsi2EZ
1t1U+QROHZ0dJiQ79uaIuhtmEy9kq2OQ6Rwbxz+SnkdgNIrS67K2q2sHxBop9Cp6FU52VeWx9VgZ
pQOnIkAOZMqip1IhgDB3cP5+JbnUmqC6G76CF/m40mbGWpZjrV/ILRFxd0R636cwlBDwjG5i30c3
SmsKUiSps+1HWz/EPCOAw2QtGe24ODK/NdsxU51rk+9n7SSJcVOk2N9FquLcD7NkEXq8CyFMd1u3
/jQustmDoXVG7USqMyVwierWXJWD4D+V8+GjX1OZBd4Wyo8rZEszjjgk96aPBSHkdnLcaxCJ7a1t
tOFdaaNZESH0tpZFeaCD6djtLSv7mQWE8NBnB1lHB80kHEgEpN/7XmviTNsFBztPq1Mf9tk6ydLm
UY/ib/Kn1ozvkdWHbzH3KsH0EaOL+RoXqaKDOV+TOsQUqtisHydjTh/0/ruZf1yTe6m20N3sxzXC
BpeSpPkBSpV30JrRO5DyJL/V6yQkRJwHm4RnQ4UbNk25bPr9lEWwsVLaaJMOImsxKTDh8eGqu6j5
9Kg846M+BogwLCzV5ZjPFZ+HJo0wAAb1ej9BpF23A47rdTQYxyLXk3VkxcoTJPlzz134ZkXdxax7
4wneQk5avP63rn7WnuXS1QyHS+lFP7r+Nqo5qXisFyIhjPiiV7nxoPpVeR90vxSi7kXrbP2jRfN+
afn9mtIr+21d+YBQJtHhLF6rA89YGP8kRFVzLU8TDUGAaD6UXozCpHtW0e06VMm8X5OnORq0Cp6q
f6+VZZThq6vJIGTtjcpVbgUHKCPmNiVVfEVWXrmS9RDfCZ7KSi0bXHSR594k/bx8IXu1ttZaO9mh
lrXyVB6Ea5Erc9p4UaKc8aO/bBm14GvrVeFhZJ6/BPw1dulAYE7LRH7xcy2/yDNWoY8NydSrz/rB
D7Sda5C4l5f+vS9o0x99G7R7F2gctMgOu8FJHiyEPrmPMnPtiAztkqaF+y1PP/vUI+mO3/vIZlu1
EGvpMJaJgBkG9wri74c8b1Ti0/OproD4kmfyUAc8u4AnhYvPuk53R3H6LCf2lGziDB0zeTEUR5Sa
fhuHcCVJmrq2ma5ccmS/jMHCyVnm46CCrynhaiHX13nRBSGD/BKoYX4R6ejAEfeNlTfq2a8Nu6ZD
wO+ztjQMZ0Wm1VjJC+UBaeX8Uu+quaesqHvwYTZLji08jQynmaeJdOMJMwSxkEWoTMW2NlBakkXd
hDKqwNU8ymJkRysekPp96en6JcnMe1ndR2i3NiYecvGYj0+1RqqXLYSzl62KpZ5x0pxuMMo27+p8
+hjaS8320MdtiZ4SF5HxGNfoCrEfnd+WlqImWFiKcd3jq/Sk+ziT/Pu7Ned3yzIs3JBJGp4+360c
MuHdZjUCzQKW/lYqoWc8LjZNEYCLnsXSP9TRZz31z6KoQ5hoHhAa2SobpiFlZpflVM2fUy3Nd7I0
ZuLAVAnFJ9XWXsxaF1pgFF3QdhtWNfHs9VA7I1CmMFv6CBVcFyyFsE7yLdIPFfJZsvfHhY4Rgp0W
7uzrEV0spY4u4M0Cthb9TYL/xREB+UOrDO6TqvPyozfAOvK8i+iSh3quzj14NlVCOr1pE/dpaIx4
SSA+OsrWxo7xxBiTx0ADPd2YWOwMveI+VZDGNnkVDxt5la73hCPbOL72lNR7nOKjfElX6dQjSq9k
AOeX8uOYRG6VK1tZHJPxecJ3Fg2ruryvA38tX9JryI1pE87XbZfqjyassSRyT01qkPFQVcjFGFmd
cMp2Tr2wyL3Emu2DCzXvxjE1kRv62TwoYBg+L5mmaWQSRWLf4tFqWLBOwu4uCNvuDqMlQocp4FA/
oIjkDQYy/fjy2UNr/Yc+NtKT7I/rSb01OoiWsljNA85Z3HkseU1fZdYSTRFv6xnWtmnH6jzk8O1Z
AAC1rxT+rSoima1hB2/hTRt2xRseThk4wWD2GjBh206NC9G/jx8su371DCV/S3wd+Istvhi6JdYN
yoRHopH2qZw0gQeS53yNFbGSXYVLnk/vVfd2SvGGG9WIJ4lV9bdT6XUL+Xo2JMW0s8WLXwJVVMTA
YkxJrEMNqXJdRLb7BHDgJLs2sf7cuSocRN3WeFNEdORnKPxeLB32UX99hoQ91MdnKDLWVPIzVLCG
HqJcvALf7Ta+SMxNqibTDnBAttIR9niQxa5K8pUeqvqD2dQ/WicvMH4pqokudiSNsg1sZ/IkhhI/
qvikr9RRra4Bw/d7oSX1DtlkdESVKF056OZ9GcfuCQi0+d2tD3WqTO+NYJpAhDyGUM7Vk+dX1zXx
zKJFcKE38pc+E+EWvawM+bu0L49E5rCMms9+K7aIPGMzbDZL9gH0FqIfYUdgA+03mX2dasbaH5To
SNrIXabEXdeyXrg6WCCIzvnRsIp10fRYRgQtVxhehPGLN7gfA/R7wzFx1dJmez3HUY+mCRZ0Lok4
AMVTVONHY1eF2rqqOhQJ5gbZRbZ6nV4cSCCgoh+ToEIJbJNWgXUyiW+e7Pkgi2Ha24cJc0lZkvWy
h5aRPyLp46BMncdQ3+dr+wKPo9DKNiGuN0spwA7T9aFE6P8uCgBM1ho4CymE7kz1g+25yR3p9PCj
vkydZavp9VfUNmCbd2+ojfMMA/5yE5SmvwuQDtq6YZrfJT1JjkZRuzejV5cIQLcvKqpNK2QctWuk
U3FAa9NoMwilfqxU7SGokh5JHYyyxtx7smI8VGLNSY5tKXo8QIwR1f4xuLDHgIydBzfQyvujoTf2
jTUfTB3colXcjHFkz4pi7QkI5gH+H1jLykyqvT6xrPjs39Z1tFEbtmyyTl7WhaDwx6jNtrIoG9So
eke23rr67OaApHLqIjtD3rRvUuHXZ7dTlp8dUJZhaRaP3z6HqQ1HbJsJUp+8SDa0bTSskjT0oVww
kKzTmnzA7DrK9rLYFb69yaMSNISKN44XWE8uW7pD7wECkMV6HMM1SjXqThadpHhoSHddIFP5dzDU
N3XTWk/lGEBg8261ITZPpC6Q4A/U78Cw1G1clWxpZJ08RFFeH+FcQVumrzoVxsafqnLfdPkzWGCo
556vrzTVjW/7Mbcupv7aEluAOINdxR4ZMyivc2NRFcmtakbqSiU7tJZ1Hw1++WyMunaQJaQUrYuX
v8rusiayNHXPovXXceK0UEFFNMq6croOImlTPwdwqD7GYHMBXFtMz5Bf3GXlkZmOSf1r8wQUofd6
91ny/Y+SnKsGVC4+27q/lX5eJye5nz3ldeSc+ju9J1c9T4A/e3683tw2C+78h+u8IQD9GPT7oB+T
E8zG5GQl/m2bjd0OOZbk9Fkvzz7qxEDCrAfZQPfP6rxipl/Icj1139IAYD7+DCc/s4qTPJOHWoxo
quhpi4HYXw2+pkbDL2XTiXaFGmRXcY8P5ccwnyN0tTKutXjW7pvHlwc5FouCbvHnH//1r//5Nvx3
8F5cinQMivwP2IqXAj2t+p9/2tqff5Qf1fu3f/7pgG70bM90dUNVIZFamk37t5fbKA/orf2fXG1C
Px5K75sa65b9dfAH+Arz1qtbVaJRHyxw3Q8jBDTO5WaNuJg3nHU7gSkO9OLZn5fM4byMzuYFNTSz
e4/Q31Ui19q53nU8YIDXyi7y4GbCXeYVeF+xUKLeY6GCSUC6CeLEvK4my/g4ZJN2bTK1XpEb5rtG
Lcm8BpVfbhUtaBef/WQDOTcMNIsIyeQyIihq5TuRu/3JyrPhJM+Mn2dzD5RTcpZx4E5DtiYnX9f2
TdQWN2UElNY3x19KXq7urdAbN//7N295v3/zjmnYtul6luE6uuG6f//mI2sExxdEzluFjevJ1rPi
um/V9Bp3i/kc9nZNfmOuEWtrxJkM2MaAdMh8+FEdVx6ygaL2TwrJzVVmqhaCN0N940VOhYQCdYNv
W8BJ1S6E1fdXuWyrbyKtWtxnwkcBXP8ckQ1/VPXHNGnaBwPS1G0CllvWum0TnzQfiqEsphpJlcFQ
EM+fr7HgHqyDtK4g77fWI1iLdDk5eXqQrXmR/DL+UP4yvmKo+76tIFr6Gq6nvt8g1lF3J6LP//sX
7Rn/9kXbmsp97piuBuXLNP/+Rbdu7rJgDfJ3IiI9ejF8f/IbDjKPL9VCygJiH2p58jv+bO4LZFHr
PL/66BfWLUxhdESvQnOqjoR14MMm3HCZPbaYZs6VnTvjh+Wp75vzqaP/6FVa9nsnWHeJoPT2aFYZ
685tppemWYw18fAJg5iNmuntvs1M997ytYtsz9jlEDHXS5icvn1dIW+8rDt3evHr5H4gxnzPHPDb
gCnwg1vVMwAaLocU3dLJGi6d44THti9PsoRI4Hj5Ud9d8HlGga8rc3/RGSg/AnMxVr752YVLGzP/
uFRXzGo1sT7ZFTEojxDpECTso+FW9cX9OGgaBm8dsSS3mT9LoHxxnPXYWuqzivr/DrCQ/VG0x+g6
h8N6Z7iYBEWFlWGYytX/adT58spAC0HeGv/1t+mvltPht6IcqygIm9+K/9q+F9cv2Xv9P/NVP3v9
6+9FLvox6OqleflbYZ03UTPetO/VePtet2nz1+w79/z/bfzjXY5yP5bv//zzW9GSzWQ05FXyP380
zbO17jA7/5zd5/F/NM4f4J9/3sF6Cf+4a99e/v2q95e6+eefhvUPz3QczbMcg7+DrTIn9e9zi27+
Q7PmhwEZZlW3DI/nRI5qWchDQP8HLk7kWFzP0SzLsfU//6jnl2K8f5iuadmqimY+5riu7v7516f/
8ez5+Lb/87PInF/+14eRwctaCCUZjmtYKu+FV/r1YQRPKzJwj3scEHw07iYD2um5JFtQLQhTsdNe
cKt76b7WYxWMuje0k/GElECKDn8fdelj1FTuc4xfmb/CKnW0v9UWpOX16IKc3JVI3hckEpMqPMUR
Iq0r1R/gsYxlCsllyX/XAoONQrVovtdp3CjPOZS3QCycCn2kGrHWzIkRaTGBr1hfoUeSq+kJyQ0J
+7AJCOpJ950c7fEEpgdipvGsJ564Y4l2HHrGaKq38TQjBgCIRZ7l6fdVorviuelcL985rZjYTTUh
hGXgBSHmprWp9jcFYFkgygJruh5pDr231K2ijyihKUFD9oCZDc0wyGuR8moAlGL3PBja3vTg79vc
YNneJFLWEmwplfBl6LSM2FiR6v11gitJNC3S0inAuvmKW0a3ZmXZoLeDEZfgMtZKfa0Wal6vwS7h
SaUyrwTXaa33zapKm5wdkqepCJdiqtJlYqHDlnmr2qBQthrxGoQS48bXH5XUVdtjYbX1dCSbju+c
blWut3bb0hC3Lcvr4GgkAai6sutT+4zopJ6eksH0XofcNx2kHVC9vtXsErwgAk2W+prUE5IvLIfs
YIfnl9fs8syKwrOng3E9hRFG2ws29v3/pe5MdiNH0mz9RJbgaCQ3d+Gk00fNUkihjUFDBOd55tP3
x+gqIKsvbgO16r5AQsiFIkLuopv9wznfqfGBOs+Z7OGDRmg1Aniny8tiDF6x09bRSc8ZXLiCwDqW
hn6m8uwFfUYOTSJusbbEqTESyJEt1oCFSFbblBZQXrgNN4uA7YcDeB450xoS8mY+jWMEBCJ1hTXc
EHnt1fe5Mor5rjccrb4aeuxsQr+0ZXZUTgiZ4a+T8RDhQHqeDDI8ghgalL3hLCYkoaOTe1h7i867
SFiygHYg3DkIsRKQp2VHAjDAJdcanxit1R1cA9Z31aOXlvpyjzlnMYnEEclyaNWYlSetKUft3m2l
nT+gLtnwQYhKPZTukOvwryu3nqD3lP3EPkFVLgzbqIozO/aNuCv1q1eQjD3vCWDTkxEfKMz0B50g
WJnv8cM5aQiU1CvTgxmlxWPEb7z4rFFj00ZVVMQ9G+VMQCeVSTa7KC5Nx2yQueopzr1oMKDCFnNi
rOAr1oaItT4eFVAeFzQp9GBdwprEtz2JyXipRF+3ivQjc2qvEUJv1lfVyKsOM88zaJqj2EgwP7QW
AXK3WVzwGvWkF5mip1+nGHWX3mjJwYUAms/AvWv9dir6krBQNy5wFZbKnk61vTqgaaKS9uraD7J2
IIBUeSqPi6lh6Oxm0pIE6AKHV3XtVV4Yl3hek7QPUkmK5DflzWah8LJI8qyl0qmS99aYkuJBZ4Y8
fo0g4PAJ9mVcfUA6ja2TYPhaB4Ni+7nD/mBhkjHFHPnSNKeR+bCaa79vFXHwtTfvYJFoZ7vioxx0
5jRpQZX1CSy7fsCX5S1WiWGZvd2j1w0Rcv0qRhkPlW6yd0PF6ua29DL8fBQw7safXeaPAWRktGcL
UnzphTQfQQaD53OteOSMBVxtvBn6MOl3cYkl8ULBUAgQC/BffjL9VQbbnMXCPNdPyE04lTqX8AWS
KOoLVOuOaHMLm8KPEtcVPwLy2IxPlC3qd0yzaf/R6lEj926qeXaINq6H3me2jn6vDbNlohyTkE3G
FGnJtiFGaVRPthc2sGyWs5e37i8KP6EfMrNS60uExkBibGk3MTHYqAI3iuHMDImnwj44Ud/q38tg
dN5thvNovlVL1L0rJOblyQWpA1qna0r9FI/lrAdKsCjdHJ+wF8lZ9AAZKqd20QsgFNx3CaOp92jB
Y72rS15iuFhRjaFfdQ6meI1zItRiHnK/72dGvu2KgRc3C7hav1oiczw31jTNm3WJjL+xdQGFuQ5n
Pb0XtLhrjZsKjLdka0WMfYJqCEXTOOAoao00BPQj5Z0AcQQakMzceq97AGn9AUA47nEN3MYxmlpW
jmocrPbUG7nVnLyuL6yzM2jE08xJ3EAdWkem0U775qBhemMNgmUbuVCOfqTEW8fdmjcF/kqSO8NC
EmrsQ4XHCDpL7mbWpmkldvZoaF2oYIF+51hi9LvaafjgpcVswcbUUQOeYD2xsijclSaFf94YP6Xk
WdBFg+tw6oZvhxPACmgekHx4VNrZTaayNHnOeLXZIRXaku6rGin9oV0aKGmTluqPXlIl2Y1hx8Vr
RpQAzWspav20UK04ganIwz262AHQmWyhTjw5kb6ctBEr4a0sMvCnwrHijDGmI+FDpvSme4LmQS0s
LlBZ+lOO/YC3SSSHsVrK/qYVcoEaba2Zem9n4Wgflo5d5ETwsOx3o03DtZsR+OFfsofeCJdJrGg6
23JAnNx2BIC03bTiW1/Z+webnANuaEaq7u3gLcV6l0DSwOWxxiRftoQbt8fUHTnjNKE17RZPP2hQ
vVziAqcqw9faR06FYGfldmGgrqP3hALRswTuuk4E3YzObDcmFqpW0sZM9auJes8JynXRQHO0q2de
QC5181GPrObbLhdnBjg6ljnL4Cx2woXr3zosMTcMrVNU2vu/laj/KAL/PoD4U9P9bQBhWjbTBy5A
17UsWuGtuvx7zSf6ZCTZxPkklnDW69cUVxMqGrlw+iA1tqv8yRYOHjNIKZj4RiakFFfmn0pLNIwY
IYPPrFjUIWptqzz/+w3Cc1Xw37/2A//aUvyfm+SrrTpUxP/td/3/1GlI7W+/xv+r09h300ePTelf
mpPtj/yjzTD+0k06W80yHYzW9Bv/bDNM7S9sj/rWe7KUIZ2G3/Y/2gxh2H/xndLWDMbGtiW3gcg/
+gxhOH+ZuqN5LlYQ2zYdXf93Gg3bsP+l0eA2oF9xHRLbtifPs/80In+bejmTveYigyvQddx/dbQi
+JloeUKnTF9BfPfnOWKGt7Pm+kHMw4MmGf3V2TKSMp7cSgfH88yqYWfB9w6aucguLTsUVioxIhyg
Cy5+VxX1aWiL9rPIV3URVun3TROfl+SptYUgN2M1L/3dEs1qp6GjDKKJnQIVSogDfD4p2GwozQpk
zgPNROm9V+JWG/DikKdlXZUNckqNLV2QPh9kVdrHOH9cFlJvxeKUl5EolXkeq5M9Dg+2dG4UFXOo
DZx0iU9Y+92seYbfRe1OOd6HHlf73CfpCAXzqn6syOS9eZ1vLVPbzWYCYwRnP2DwCudoB0cWnvHZ
2rLIV5MgPqNi1gwk35qMczNbH3PG2tOwzGzfkh12/vOlG4flDPyIbKOx+4V2Fu/5aPoI6StfW7Dv
9TYoad1LL2qWsIZMIg0SttJ4HqNTSQIcSChvOHtaixSrzGHl2aUbuCnlHNLN8WTqjCKSDNpstdRR
UBV9dxyELvxFkmZbr3C8Ujlrz7n+iMlEB0qNs7DDzQxmDDsWcpv8K4cZcDUTddD1pj623OGsUqfW
hxlnBB5XAFAJAcOhS8s70UVkhogOQ1yqslPX6Xd2BUqyN+Jz3YLPAAM75+5t7bVAIWwPFUbfw5aG
+Nzb8dkwsuZUTu3zUOvNQbdLh4g2me1zisybcvsysxwy1xGGfkQ0EHf/jm79V75aLajgZ/iVAHCg
4R2wiWqI4F0KWsEGg4Wmwsv54Mou6JwxFLylN2aP27XAv9iUNW7XOMtPdm8vB9haZaATI0BJqj1U
CkqxLoZP2WOfa/MnJ80CvbL0fVcadWCDtFM1rN8kqcA5wXepkXLRfEch+Hxs5vXw5PLrK6BeuOsQ
QCKZQwxcGDfwbNw4BtjhJP8Ve23zpo8wGdLafUm9Qp43+MwPmwgHpoHyJ6B4X9v+1pbGDroGniw8
3I+eB4msRxwz2vaXXoIcVdK9Gt6S3tYzLM0mZXSmgDPsDQxbA09OoVePTb497khhAxsKf9D25m3X
wUlBwXZk/0knHY3PY9mFeZy6hym9Z7HfhWTxjj9roz0wzVtvyRk5T+v8ZHKC7Uat/9a1+WUU7U1s
t3Lfm7y1WXKuuChhpy8AJzz7dQb1G9juupC3oxEYOxBXAhXVZzx18cj/ZmsO4srsiktF9hXPbLpP
qr7FWp04p8k08VPBlBAgP2xTW26iBqtk6UgiECGoBy3juY8xBl5CBftdWjUHUWmfoqXDlAceT4PV
eVwzTKCm2pJhkPIO9n3RMsATFfoWDpZatD56pIjUCyxQjQtQeDYf1k7VxCK+tNifiasAxTuaSXv0
UvlrGStzJyA7nY1kQIoKijLr5RwsrvZjtSp6Bq3dO7ZYg9qeMCBDDk5QEOwStTg//GkDg8/Jguq5
cEKDouQFSf2GonjXLQuUlzs9Z1UGhKZzUNGQB8IoO4BXb5LP/loRTGs0QgZqmownIjjwx07qbapw
idQ1gAJll48MlfiQ2dZrUSBgr3RcjnmhHRw9ZYFPDNQRSBE7jaE4xW7z2/By484zIVnaUR7IzlVH
/mVKpNUO+thOg1EbXk3i4RJa3NDk0+IP+dqfyJd8nmpt79QWNg6U6shd1UUX9gTt1ij2JSxJQLfd
yr4COCIXg20mx5SsphC5BNPPGsOqq7N+qkGue66ZXzr91RlidU67+6JC51eTSXYaEG5r7mYwT/GJ
g/SSZdfeGMWQnnt3eBrZHZ+kWDGXuDdIkTFt9BnPGA67HjGYX1d0gdhuZyBlhBnljp3u13g/Suwm
HrHKIXkhb2LClshpgXnZBeHvNMbPFKPl3rW7Jz4Gv2G7XqGXcEfRnYUKL6TVGNV1AaFCYHvu17GM
A12fs93K5PXYMQMIcQXoEMyST/puJKu1W/ilqwVdnTAYK85w+dxjpLUGMT0NFy98LyTk057Z08b5
36wHLFCrIT6RZzPeadUIFImp24NMF/y9eMwmbyouab9xmnBdhL0iR1bL4qCxrerBspK3Thu6QDKA
OE7YjcqC2BomNG7YdCDzMg7/p9pltVa2/V3nDGExE69sJRvid7gtHeiOYym841AFaxPLsGrhRlPM
NOCBQEAwo48ByHqu+Ip1YGTIjqaHP18UyV9e1oY26m6ta0egV7ArrXnD0GDKNTH/H83chZ2+UkQY
kbGLWuc0ppG+m8Hlsr9O9jO20GQwrkZdwZ2bxgebIQUu+zE/CercVUURj9rvmtORLn7Ow6zSP7JM
ElhBvgElML7Wzqfx+YTzBFfCM98yG96rrRx44RZU8z9BUnEuvSB1mXjoc5is8q2gkAh7DzRZZ1gJ
W43M96DBnhAEY3+1JBZbwqWYJAQIH7nb1Rbqtdqo3hJWeBL15W5A4AAnoZr8/8EC/P9Zpv/L6P9/
yazfcv67Cvxl/fyVJV3/X0b92x/6zxrcManB//RVuoGDmHr3nzW4zRLAk9L0DJuSmrE++7B/1OCW
/RfyTN3TDMQxfNNWF/9z1O/8pbuWaXjU4DZls5T/TgVOVf9fFs+sPhnysXA2DNfjn3K3Ev1vJbjM
K9wzaiyIHJ82QMxEMpl7X1mzszdHpkMj8Fo/obn1G7cxDyUR9QhOozyMGQScSJk5VhnTsWgcBmbY
uMMQEYKXiLz0mEIY2uEvZlbNtKzEJVglkfswS09QlSWveYvVSGTzOdfkRjNiYR/pzSto3Pmw4sVh
MgrYz8O2tiuBEhx6oG6+YXw0Y2/ijktHHyHNHkcCDM6iIostjYkFJJFqEgsc1MR8wF3B96wGg7wS
Nb+jY5XoMUx5qlgORZSpuwIpo5vZ13Ym3oshRd//NDQ+SG4KTzonzORQijKGnTKroDRBr+WV+uUV
U+QvKIsvyCsbMJtfCaGej1EDVm8yJQIMO65v8Mm+u70eHcDSD6Qf/GdnYQElORrTeE5AN16kINq0
ijc9YzpeCLnVVuaJSrkkpTGeL66kHG4B97X2KOxOAqbAjzJGn6WJHKBu4o5XBmlFU+Cg2sSMD12W
uTuogM273poPfa8uqeWY1xYL6w8HWzWckZ20y/jXqjt39mylX+jd3/Dh493pdbR0XJezNfvzKIhO
J6L2KOeeiRYZn4e0quMDVZqfEkX/5o4WKSuajIKhnCA2oD6hMFfVpa5M90oKNDCB9kHirHxavdpA
N2blFzOtdlxZJgRJ0paNlOQrsvp0zyQVYDFqKJOMSsEEQe5XQPVMucugxlym94nw6j1AuT7ox1Xu
u0K4QHDWKKxrfqBkie8Vfiy8ylV+GXoxBYY2XlbZ1PeYbqChCPe90jMC49cRI9NiNPvusW5c3h4g
XC0XyTFjbgFJZ6kfa6slJngQjHSBLMKOWp4oEH6b9fxpaFjJoy6+BaobEYblmzU3HAqu9IAV/L4l
J6jD48L1CSeIXcrTMPByUwiZ88QWiaTwgSKsul/xcIZYBnLfKib9sW+w9Cw2mUYRN2pcg8XoBvRE
XQVjgOzQS+JBuR+ipA0jwgFEvT6meaE/dtV4bqvIDiM7dQH1yG866mXfSdd6IF5652hE1Kqi0w5j
l5JpweoaLwKg8an9Cc5PPy+smlcKLqOebbqh1iD02gH/YwIXWGweFZRnvuHGdwM2k9mr7duInYC/
ELVFI1SjO+ghwEXR+7qFWS/LcpNkX+U0m/t+jj/H2RsZjKmXNO3DdDTG4wBzXh9aOrRM+15kErY6
J0iZJXCj1uZgLqX+akixT/sEz7mqaKecHEQQVLYjE/5dY5qnbTx3mZqEWS/5Awe70H5UPRkKLOLQ
ZNvPoOhAlEqaIXzQxUdk50iyx/hSwtxgtR+ogRyyyUxkYHRwTGJlHRxHhkttGmdvhMFD7AKw4ZcC
dmXCHuVCUKsWDo51b0Gva1xGAeW677PixZKNd+qYB/sYRIwEptRrOUkReBmhu5qyTyjB/AzU3/tY
9U1IsfjYOMYXkuaZ6SAPBq3T3ET228pYIEheqjyufmidfFYqYg4y2YepilK/s0kDiGT8YbK6C3XW
IAHBK/WuHfXmqJrlw3IQpsKiPTnRescJ0rFoQGCv2dFPk8XGjaqam3ZaOOJhv1lbRij6jOWgIOwx
W9b6g2G2JD1t2XoNpVgnDaKwyZ2ApX7JNcLgxrWqz5qVdidSAVDPp/l6wYphEDU2Lv7axm+4jZBL
2+oprcB3gassN3YsgmMg4AK+CYji2WenBae6eEgj5xcbMODXVf8qbA+vtrfZWEkSGZS8xLaEq8UA
NmhcbU+towXYtk1IO6r2IxbNAdqHJ7PT7hh1wFZcxWnN9R9eDkYVmZVfMjM/Y5os+fvBJqbZwxph
8UmGVr0U7z0zTSiQpntcY6vYea2YD0RBvEdJkR5ZJD/WFbzKrBZpsCYGhuIsco5km7UN5iS1EWob
ToJDB/gItkgOEnlBEaylSQoJkEpNRot88sTFkp36hM+vZQ4svjUFKmUH9pgy4VryZ7vXLk4quuvI
21O7JTtsc96QNRzVQt1FpMX7jKYRlztMZQCVcmnl3beWwQUWTKjAdK7vAJru+9h9T1gm57PGLdyA
yJ6QTt8qI4e6Ku9Vb+rPkclh5cV5vPEFv4hGHN+4zwZcdsnmsqvXJybh1xHX2uJF8jDMIMDwrRCo
sNjzPi7EU9wSq6G1AGqndj9U437yIpLfazGhPwcJqhr5BpQz39VkKO+kuF+H/iLn6Dk1XORpazES
xzDyiWvNHbApP+kliYSq4yMwVHSMtAHtHnTDJgElxduy5rNnWD8ENut9KwRTnNpAmD14Hi1fx81k
WjX3sTT4GTBE2Al8niTHV5lxpzKsUy7Teb2k5TTAnlrxlJ9nYnxJw8bkZ+lkKMnlnGW5c2Zy8pwl
OeYzVWjgPag6WjN9il/chLxeLrnHjHmblvC+t9GWDD2q52kUTrhhHqYUfE46p7+XrCWWvtf0B8UM
C8gBqRTVO3vf9MLq/XuGFcNijiTDZHKfPZr1U8qCj7ujAdOeN0GuD1c7ZW4+sMyXkmHYqCE9GPhX
ixRuwQhTBP27iC8OhznbaZdpmbyWksyTiUVWYCtSIidH31564y8q/+3FDjeUszzEtgEBDoOIP2EK
DiDVk1JTzldWOyOdj352Wn6MtGgJenfRseVmdq6LJieipTwnnOeVrVXHloy3ErX7Y0fQnsFw78IE
eb2OmA2v8h3hIMQ5MR7YZFZXflpYGKypZ4TrTKDQSwyvNb9oKIQz7vuhxHEohv0ku3q/4l1kMAfF
abnXZyIuO5ImIA8tJ0JqN6YVdxEQb21faqyPKrczfS+zrHMh6rcidh3YX7Y46wJqbtEmTlCTD9Wj
5w7M2fhgJ8s4SFmnEli+T1eHmWqugup3nud02IkxogZfT6OBbVMN0GTs9jNP29tkGJ2Q9/XbLNRr
O8FCKocns2ETCbTzN35uI8jH4VLaIoYGHHlQBJPTwrj9YHseTkqFb7MXFnMTzq2mmpnobdDvOgbe
3EiEsIB/vtymxPVLiKCtU/+wUSL3qrvJdEvfwfsxsalNngVYH8o92yPgkEbT7QekQT6i+1PsCMZe
KJiNnFrIo7XfL7nJmV14z4lzz7CwuPEcDjBlK5aEVTqQiYSA4s/fPy1qCTzyNESJr1F6Krk3Be99
bp4M8vreQKIBHikdhM+ps5dTtl1AGVp9S1/2q8YcEhHsHJhT4RN4sjCF5+dzjbzwi0pxJ+bmc/Ex
rqRdcNC1cGwBCpU2dAtATCBGQeq71fRAiI+/mGRta6ObMQYA+FGa5IIBWOKowop6JYisCixnjHwy
n15S5Iloj3TeXHfzbWdDsrMW/TKOxBUwu+daI3/dyNfbWf9ca7cl8o9whpygeIh7RIEmOtOBriPU
FqECh5Z4Y+c4RJP4MRC1OGcqmMoivbTsRoIxDVje12Z21zStB1y3PjaNCeW8tb5Wk9wwlcxET3YF
zC87nrFvTvphyOy3sdOx2qZS98uKhCzyWYZwA96fNaohLWqY4LNi3SdFfqQ2BxuvVdKfUlnfpPFw
xBo73mIZCUZLPOIwNnZzC1veHPtHkU1cWDKXNQjc9MBMiJLDcYQ/ZwsTII53obHrEOnKAnT2itsW
hPglma2wguDwwIAerEvjM2WLz5PpLrdWrLtXu879Cojrg/TGu4VEdA/M4jGZ4u7Gk9w9ZVRgM00K
5VdW7ARLzTlBFg+oGUWcWsOmw+1BjRuC5TuKKIBy2dLtC9Dph6H8NpbUvv3zpZ9SuHTzxY2Uc6iq
r2Qk6jVFEBra5fRM6tFDaerNHWzp9u7P/7XsAQ5x0jPKxfUUbRCQqPquiMu8HXt9OSxz9KMqCUZY
SkYjvEG7mkpkhyIJboxq4NXZm3KiN0RQASI/zIbxa3Dy9Fow9WE4TwC8MZqXtahg1xmz3Otd8dLE
dhNWFpHJmuBw4AT66Y15cde05R3aneZAK4xRoybsrxJM4pIh3g++k8J5y10VsV1/6MyV+GxrCjwt
l3tEAyCggVg3096ezeaiY7N259g9lLQ0Z0RTOwgd9SFz+xrbHNmylYRgPJdrwEf5lRWafio19VDV
3neeKWvfbWB2g839hVnWvmxcFMVkupe5EMDHa4PnsnqIXdhvoml+KisP+qFug2pYY+RUdByrESUB
upo3t5f6ncY0ClpekA4Og2NYrwXItr3stvK4Hd+yQg1XJYlIwHqH0wqcW5YBOC3d9uBYqt83zcci
FYP9svhOAWj6ZQQVVQ2bUkQktwTmdXyw8j3K9TGIp/UYlxB+sk6f/VrpQSEyJ5hnjDrk6PVzxQZv
Uic07eNJUVhRQ7CHyDT9UTFfRuEx7rqZFtjDqNxY3W2R7zLEObue7VyIQxJkP3FHyNis30VuRAdE
luc8RRVT2I1HAuJyLFdkFanGxi1iCUDNJwM7ITTVKPnAWwtkoDai/FTOKg5QUZPlK5fRSDCDSYAZ
H+o9IAD72JbqPOLUBkU/Be4ImsJir5PrTdjrIwauIknuCmR1/tAVb2kd2ZdiwVjibMCLSaOFmeNL
KmW4elm6F1b6wN3ynGrDBJrDnm4TnQZAX0yQ4zqreJCoPP5ZSNZoqG67BcjPkJnGbUdtCa2N1adV
plycaPSEhReu1d6spHlRPW7SoS0CUSS27w7mY2mh3WUr9Ngm6OwSNMD+oEi2VJ77jDxb7BpkleRL
I5+yPO0jygmT1an/a71uwQ/Iix113j5JpwNQpPlWtxui2wQVH1YDfac5+nKzxghyCq13mZkAAEco
dZ8iBicQ4gc+8GrnLlIAZm55GLT6vV/aV9d9HdkL8pDFPwv5ht5S3wMYAd4Au6LaFlekFDHHJxne
Gx+c1XSfS2wmtvRuWyyPd8I9DMPEjwXL6lAXyYuguj/2Q95ewXpcnLn4gfaK4f8EcbfkGFjEzy5/
qhxomFbUtUEJCdz3eic690Xj7S0BJijz+ketcecHMuSB67EznjFr6u5RaPe9yZgLxV3je7VGXYkt
ZzC1HnK//LZnrwvKxdWDFv5vYDgNea2QuV7eJnyXkIJxg1f5fZRo10IOCVsokktzsdwDv8XRoVMo
6M2XxdnOXCr+aJmc7CNH5+XgOSGcwSSQlyykWoNmTlzgQJjrKkbGyMbTYh5y8LQnIj3JyZrYvDDa
/h1FsW9OkSDNtwodHNeMfzJkRA1CUcv4OaViZoTWMBwwKOzszRy2Eo4A1/izTfKV20dPAp1Eyjqu
vau1CSib4i4y6/RQZpQj3CGBcuk2e2/dFFG16Wueox5d7nSfJMUDrpblBPns5EnlEOnNBr+LaLma
YV+kcGsYhZi7IafCAK7WPrnA5uAUSh84TIOfrUX7sk5oLwvxmTCQOiNjfEAgdut0JoBpy/VtlybP
TEiEZDpwR3LkU1LeAPhNjsxwGrbDWBqs2ToNDi7P1izuhrm8gIPKULZBj6XFjJwrYNYnAWX2LrPJ
TK1Gbd2OxYMjvaM7lreoJbPQWID9zQwN/NUk2CmxRsArEcforRN5b0MkxSUiRFFlyj2n0D3Of/5P
aTTSCAFZ7MCeWdvyMxe/2u3XspY6VOZSfWa90yDSBa43z8sPR/Vr2MxOoPVoklamDZx58ktKqqAM
9bUfLQq8ulnjnBQH19INeGvdD7R1Ozb1RF3qA8nSGR8e2SpQ+lzkY7c8jzj8EI0y3BmNoFDrnU6e
PWY9AHmrlx+yCKQme71gnvLpxjnjCR7ecvbdogZ6Co8MLqYBtW7ZnvbVZtOVzJd5YvuJWD0cNREf
nLg45ZCfkWNSo4qSYKZ2flmtgrB0jczD2rC6EOE0Krc4hohulfWmpH7NVtMKnY7WuYdBNDVduTep
8zk7yXnTlzsyf+NgMTMIsAv5AHjvLtk4vhQWaDJOU8NH7ZVsnR4MZkgtRvJa2ghaPaxIDghKT2Ni
1VOu7jfHujWtm/dk3h8159nz4s9uFLOfS7u5aFF2Z7VPa8ZmOku4xcaueobFC0up7q8wq6nqpu9C
rm1YZ1rgWfDWa+y8e2stlqth3lXzJqhocVZgQFkf9Mycrqus3ypsLVQYyBI94QbTvP42TJB8FPbu
0WNOmomfRmdFB9MTGGFc6F8KUG1uwJus4oS9o4jutHgyDzXRyVnNLz8lZ5qt0662ys9YOE+VQRsx
kFwernkKENy0b7QuXcPepmXlpR8iAoisvrjM/fIeCZ15JDb90JyZ5ldV1V9Vk/geZ2e5WF4Y2ywp
czWwBrQnoLxiOmJAOMfVIvdOSqShI0dQvFqSHeol4/RJGBVGUVPceuSr7pox+o3hSvdTGWXh5GnD
jgOIwpMoeEYU/Xqeuqg7NLZ5ZbjCPCQdfo29zbpwaftdqXnxzu4YP2cxtrZsXC+gEo7pUNo3iUy+
PI3cOjUYP2rUFtdVOSe+l3X5R2mTVOsgk409lV0UeQ9zGn3VK00CBXwcTrip0IWMp1jqdTikrOtJ
ufWwGsDKB3xJMCLq3FAQwOwjU0j9mm11slJRJ97wHRvrr8YGcYWs+DRVNHllE/PDuu4+J6ZOdN1I
5qH6XRskcSQxo6iodmit9AnzbQMRH12NuSAO1BaswBZzyO0ODtIJadCNTfMFQ1HMO1m3dx0RmCHS
fBsLk/0bl8gXyO6JXnK4oWaYDsYWa4iYkg9MOv4ga6GOWUE7OjafZAmsFigyYtf1QZmSLItl3ec2
iUKUsodpQUtZdnzAUMn6biwY64zZTYUt8Za4iID0p0/Pe5kgVeM2D62yZ/UfrRb6yPgtknl3Mqv2
NSEiNDY1Ar2jiyaZHkf5pJ/sFgl9+sm5/7HiekAZNDCgBQ+rdyYpPBPRadouVanJc+hZbCqdAWjs
g+YmbyWjX3bGmzqk/XmR3jzttXkMUGwTBW10p6VVJ0ejwM/zpNhmsHmwZHEaLkyepjZbdo2GLQ68
f+SXttM9YyGbwtSxXlRTFJzR9hX+oSTCR0eNtaLXaKF0E3L7jA79BZz6gq76gOUCNuksjyhjoWWu
JE9KlPBO+r7M9cda08ohJJgDo7KoCTqeSmd+iJdqPvXNxIJWJYfOahkHRH0CluRlrrPxCG7uQhYa
WYby0dZK4zaioU9QWh2xvhnMbKd38HOhgVnQJ32dCHjZYYghSDM0PB4fj6xUPta/0lpnSDKRRlBX
oUaU8Ji8SkhCvi7iFBlQXx3dlIlKKwAQp1p5aCBw0L2QutoWum8KMLH54ooAj8ZnwlHRrssNa2cb
Mj0nPJfo/Mc/g09/2/ARrQe3uu8yEqpT5nk9laVh1L+TkkgOxyuf1xqBTKEv8UEnzBHlerEFBBEf
nTW/y4RbhIgDfLMlAZgojSa/pMNRbQnTY2rfQS+cmxEVT8qM18+Mdg0EHh0EXOfZjV9su7DCRG+u
CwTgJNdelVY9dfzejmkU5oP2VGSs/zPFxF5cFYspRsypEzhSfzKN2KW4B33YY1xm7Z/sug2cFgtz
OrhZcXI9qGNe7XRHrZ98j7rwpNdQKaAvlj7DiTawoEIHOH3wy7o5IjusTH0QRT8rb7PbxYwdWk39
JM3iMCXijY9YYHoPVaXjvO6PABvn0KV5wT+gYenI05+pFqCoNUNj66HGDLRHDxUKlCEfMe+dANdp
7+D7KWZ2m12dvrKR0YCeKY52IkuEBqgv7W0dADtrrkJ9FyM/TpnLQCRoS0A1nzJrSUgWE09OPBFz
YB6HrHlfBwfb6HChGQZ+1uLe9fKPAa3zrnKnypcMefwZSVuV/gdR57XcNrBs0S9C1SAPXpmjSEVb
ekFZtoVBGOT89XdBPvecFxZpUTQFgoOe7r3Xnsabi63faZ4VQwjLmIcV7bioRxbEMAyAVW+bVO+a
cjIOcFEaUbH2FZjewWjGtTHzERJbH1zMpZmZlfitO5XdF8KePQ32TvhqOsZB9DY11ri2a0D4Avk/
wSqH0hueHNB9qLub8iGLHPZ1PRsUR5CX5tf5dkxQKUV192rKFtp96FrAHsbpgloesPNf0Ey0vNST
EFxXbJHbkAjsAh5ZvyunGO57hKNIFDczQ7ZV1wg0jSbxVly2TniXC3BdHWuMNK/VMvF1FjyPCmDH
1zWI+ZRPdhbksSDCPlpe9rND/IXIEQtT5GTXyqhS6M+xd25m77WXalmJOosmYvLppCdfyw8/kF85
iN6VaB1SzrgsQ/O6gfCz6LccnZlpep97L5493TwxqF3UwaVGR4O1wZ7W0rHcdYLsZz1pTdSEsv8C
oGYF5aK6Nzzv9xjzB+d29dDS18AmVbMzdR9Q0nEVRM7v0VJM3JjYQd7HztR8YHFSf8ye7rGqwsID
Gr3O44xYqWg5f2qjvIzCuguj7M79zx6T+RoSj7nqGoKE/UrpAzot8g+717bzi60rOWvEzCTDaX+6
gt0EbsFpjYAeGodmgpv7+oWF45FV95i2I4m6PWFcYWT9ou2b7LWYPsBoQCgKjTfmVmjNS8amec3Q
2j945cLcqwITriehXQB7z6GEg+p65btfVj/k6O6dZCIJTIbGqW8ae+XFNT1iRRq29qxT3t2swDng
hOPqH8CVHSYSW6sp4Yzvkm1k0oauij9BC2Nb1gPhdZ6C/VkG5J66OHs5es5GNla3M93gR5879tqg
oMGiuGEo0D1Jn+Z7vDahDd8yD6faGJcEJ/u4BnPCW0dWk6F8CBoSGL1a7COzSR6URQhuHnfNrkel
1HQSAGv+bkRyvrbUaqULce8oEGNsTcedAASlP1CPFOh1KXKQ030S1kY7WAJo9Cx1cHEO+H7nXjIn
/BxNZ9H5BkAik3UmqFZlgKe+wCTSquc2R7wsKiEZd5O9RPruaOszLTrrzlwhMDAER3N9lX4/bm1H
MqkkMzdzfuZucC0rCyEiSMbanvcOJOYhwrFpwGHrm5Mzq6esr1+9ZczfNFwF0YBlKc0vDDg7Ez86
n9Bcb8rR+EmrpKCFemQDmx2gqd0NiIGUHOoxaUi9MKjYxbbTMAmmgma38tnzc4SKpMWbnnJ6J5XY
BhbNpzYNbmBFfnSUl6h6r5OSDn8eAc0Bq5GZwHsMmMAFywUSvGH+xFzjkClGt1ZBuzYQwUEr3T6m
Ph3GaJrLTQZbpY8oFlLwvpsqw+41pO0x9G1jxYsfsj5+gQzz26bDjViuYsAOzqB+npBlM5fJsjUC
m3yT2tNBvAmMWKuOY7aSaU9EJRP73nKcWwiQItBq1/Vsq5x6otat+SZYXmWv7DI4WRIVNwpvb61u
SCyTbTjx9UA+SS4F7fpOeO9J7ZanKKmvniElIzUrxvvaduwLkye4AjYFTCQ3qrVREdgVX/mA+UMb
zvEB50uwKMZJ5Ybl4EOvP4O2+ECv6Oxth/RlvcyGpREyDNXTmv7BFyckHYH+z4iygtqcAZCOZnE3
JuOJDCRQ0Q4JzmwnN0McnxfZPKKFl9YMqUrqdD1HwS7G6vUAXaLIUV6XLEtJb/o79t/pyhxGd1fR
AyespaXUNi06BfiGCKfR28JGWWKNb2iFiYe4JaO3Syf31esQ7Q02musqJEenk5TSwvXPRa9xFOcV
s4vwAekAG62qedetv21lsXDR0F7WwXCPSvMahMwi9Myn7IRcjF2rQuVgI4zmgpFwaT71pBuvssbI
mHCTBji1WOHq9I4HIGTRK0hlLhm1DLTEzmGDxt0JkdQokZAR1hA70Jt3RYF7BnGqyr9WX3+2aibY
rSMqpisvujFBjUbExsV9SWYB/rQ866p1OGmSgmeD9iCi1SGLbqCEDoNYguTZm6xTr38DFbxPTfpL
duEYh97Pf4LQpNmEIMRTJNktjsNCWBcsnh2yp4Y946K8Tft9M5SvY1JOa9qpwQrH8cds8WysTOFa
VEA7x/Bc2eO0Sv9SCJKJST9mZREdSnYzouUQtYk8mal8R7hTnEqjhwhcpfi0GKJVkCc2vc9aAKeb
3VEjtnwLJlLsnTDDtZ1P77RErzlAXqhyXb4urf5uZ4NzrAJvk4AUphForwaymjnahL/jnj55hodL
S9wDf4msbTJrZ7G64zr3TiXWBy4IazXiETGhU8MQ2iOEYtvTQ5UPnesY4Amo3aMKhniTxUG+g0D8
OILMjjPLhDdPXCpqLg66W1Brzd7EAVLsCER8tvPmTGYrc+geatkwnfsJ/Aeny98UnZRRYABM6rcg
MX5hZ0NTYBGH3EjkK5PXfVUNRBXc8C94fAGHDrT2Cs4vGsQB2rgyWhOW/uFFJO4F5adu2WzOHt0d
MKYkqQpQi6H9o6dFcMkalzmB4gquV0jI0ILaJtKyyD8VDvmpSpNFOHf1cTLnd9S6BzfGh+/rhPKg
7uKNtzTexyu6be2Q0YVYC3N5vEMHCGclIoUqbKpza3BW5Ub8c0r9uxlHv4ywP0VuPyJXQgo+D3RG
G2YGTGaoXqaQTNVBvuakQsxegPKrb9HSkRLsEDKywQvMEhGmwSbU/cE1PEp+1CPrme+x423ThMuC
T6/IQiB2iDyOZEVCHsqmI/BY1H4tHl85LsWpkZM4aH20gXmoBwI+85tjENOh8cwcpn58U+OE8LgT
P5rYfxdlAyL/Xem42dq5+ZfT68VyuoshYuQxFfM7Sd2Si+a9z2NqeXu8I6tCVVswVWwDYjij8csc
0l+iDV7dkY9hNhnqJWyMocUTnDMasJeFbS30RFS7cCCTCSPG4OqVmyo+NEc/AFz8U/dfkdQTU9FM
7VJYXhYJOSvfXGOXyQ5u9xYXtH8iNVtsdfjwFKPcTaSt56gP47caNgqGIB3DxJu50DUBSGxYlGOW
7Nj6z1tvaR4VVQfJzIqvhVmrPW4NIkrz3qK4Su9t3N0VcfKbwnI+pGdxWjeXOZ9pYgykQAfGAJ/N
Mop1U0u9a5a0TEzjJ6ksdsRZsPeIzmoF6XLxULR7xhwYyDF8QIc7dv1sYsxvnvM87fbO1mxq79l2
LJ5RMDQQD/grmBCAFjZoNp25MBzMKpK7fJgYlo7mQC32M2C7tOgFVex5yEdTCP1BydBJdsG9lR/g
jfVWYzXdaDYkAHYc8dC0Q7DJPDwliR6qcz3S+Mrqdmuh+Lj7dnNs5bDLNZaqNhkfXAsyX/4lMsPa
ZdH0yu6p28pestwY8Y7K+CSrkC0aJai2UYuUaAVuyIPOHWDyHSh0RkkhGiXuCLOvjhWWFmRPxJTT
tGSOzHbgLJkkaOZL2Bo6c8WX1j4x9r4PNo1Z2CTOeUoJoXMXhxp6xwodV2EFJvtDc15HmfPYHmao
LiTr4MMP35m+JYcYzY6E2OUuUxYlut+yBojRDtmbrkXNrow9CUOpcTsJyiAn/AqMkBjpKjmXUK0X
V4RJFKXXYU4mbdiazD+2RaJZjRmbE6pZI2E/hah46M6ZZ5jPX0RpG9U8n8nZ2wgx6/Mg5p1lBXSo
SD5nR45NqatL0Mdhu5Z5+HsuG5o9ZDAIGwnQ1erFsVqVcLf3PrDS9SAHDV0DgE8cgdpknosIlLmA
6s1+ZYuerXET8K1Ch1cODxSyKBvivD1kQ+3t2fH8cYLptZtmlnXkUVIn76GKzb0hX7Xsl5Uzrj87
ka9arvBc2eNb5CuDCdWObUmxskczOKloKp/JejFaFTB5U4JmHI2OtpyR1dCDMTz2YgZiDD8hN84u
un41egS2WW2FusZzMoQ94++YuMSWdZQo6LbfB3F0rYEtewLBUhHI5OA+z37bvUy4CSI7OESxp56W
3ReQkX7t+Dm9lzgO+BKlt8RcgnrG7LfVMWkBsXjsjDreE7IT7AeACxvRLZVmjnZtShuxilJ2ALpp
92mTIbJpCy44HedU300ABvroD6yOV4qdXeotYtWQy4pN/tsJpaYoUQiNJQna6DVo+auDAZw+LhF7
Ymnbx1k9nUM7+F1XMt02zin26uESJfRM2iIoNl0/YSZIotssK0pPHT5PlTPuSM1iJnktI+YPU2YV
rHOLqFl3Z/gcfPr8QxwwxIV7t7J8iHktAis8WSP5u8QFHGL/sZxIC+1k+RbkfXrEttYxzExaihzh
63xTJ/XJFNH7HGO7aiu/QdabNKcgdNZNqpeB0/CnY5u6DpM6++hn0jAbke2n2MB7ndFbwLWfH/Cg
VdwLo89RYOLsEzwzqfuAR2q/YF/W5ARivc7fqk6LnZ34P5qA5HZ07h4YWVsTaGgD1uh7rhGC3FSt
EANIg/+TMXNsZC+RWsAsA2WiCTp+RW29TYfiXQZo3ZtZEgsTvLlRGVHtTHxNE2gCYzogj4a75smk
25Y9adfMIQrWDbEPJtVdiISM1yECt33K9JC9A20hGC7V2u3+GCNRibiS3KPToCkyY+rBIHnOvaID
hGa/IzS8zrWH6dOHuFvcoGBFH24f/uxN1NGjMi666u2j587seJxLFOTNygH4AAtnqPjM5nsyd+5T
E7Hq0xZHW4jinO67dfCBBIy40VakX6OcC6aTk4XnAf/sDzP/i29z2A6ChnTplWfyT7rtXBHnN4Rf
WHjv1ktm0633679J6NkrQqKQrlX1axlibjRI4GpbU5wnvgPbDvVWEprpGYbaY+j6Yj/NUwLyQyIA
N83flSGbbTkQzIhI/cVZUv90F8ebNr6KiCSNoc2Z9jbuW8/FmJcsPui55s+KvNBMyeYVIkDMmVDM
is1v8FgORKRXDGrnGc2H387vXq6RRmczlT85D1k4NYe+ND5R1vzK5/kxniNMu+PfJMYqqNloJ9Ey
WZ+1OgQFbNwg/Wl42evk0N6LEYGmEQEtEZxQ4C+Y2ixxCiL8lITQ7SvZ41xMzYQtqLtLqvKJ2Egm
pOjctgAo1lU5PUdwoA3hYD2dUsk1wkMkCrWU7uEvmZlXhz3tdijAqtZt9QX+BuuVaF/SeVQr1jLa
uMPdChkwWCMgotBsr2lvPg8ukpARisGmA7Yi5ODRXcSCNGbNdnTKF29E8GLI4jXB2Hqy6u5QwvQ4
VCgggHsQu0eaFobPaUYlmzbsRfzplSTtyNR/3TL2TrPRfjoG+uMBXAlTx2ZbzI23D4T50ZbobwDH
nJQZELA+Zxd4gCtGrOinU8HLO/IeBq37KJcbEoixW85MK2aU1pIQcgmDUEx0lwBJiN0wuy9RMje7
Nk1B5g/1hnm+ST+MBiomkR+dbRyiiZh1fNxr5fsZttk23IeQtFfppaec2YcD2JB29h/GKJ7XMsnq
N4vW8N6ziG9Gl4E0LTX9tTMaECuqotrPRvE3lfqKwgARrWbWphkRVUZ+t4kW25ixS26o/clws9n2
JEmuA4asGLMszb4lpA5z9KFofLk2EnIKpdu/BazRG7w+00Xkrs27Jx9ckABjqQ4VOHUGUXcmqyfX
n9znaiNGRrwCoxmRvzTtRqIjDxRt+QFmxWfCoPKcsUEdvQawYE1WtBuPh2GsCbgi62HsEF5IaPOI
bNQzrPuL0+NgKFCiSAwhVxfxWso3C+euoMul43OthmI1duU9MXJS91ooi32OSIshAEpztcX58oas
jFBdQTTnUlzMMnbebXN6IfK3oVjN9DE1kOhG1DN1rM9tWtDkzhE8Yy160l1hrVA5wpU0W7QnPJpV
+1AjfNmYyxWsNq9qYl7M5r/eaBoi5zI1141AjmRl/h9QXNskLF41Aqb9Er0eqQ8wYO7eIMA4m4NP
mzMHeYxAWiLr8BSZ7hc28DcR/JUW0xrTK7YaNcfKMZg6TUL/6ibjqkJDHCPLu1vAKg9O6b4UFTP4
dOljToqUQIBCfH9UdsM/vfYcJbaWHHD20Ye2lTMhlEDrCU4o3OkY8JfuUS175XOhh41vW+XJQMKz
iYzkKkr+SHKM6IrOpbOu8/glljWs/Z4rbs3AbLCWUI7y2WwYx/PsYjuoJH1gCazt2CFlF6exO/hf
Wqcf8EtNSi7yrpGgMS9QVcRyC3vZWaTOkm7QDNPpJD1ShHszRjz7E90kSiSTEh+XadXHr+Bq/sQJ
exXHLr7I7GlOridWhZ4wR5TvQykblBFDutVhbR/7mB1T68xrvNmGY6nXFPL92lOIsXXYPmfaOYTT
mC0W6aOEd8L0i8TrpJtzfh8dS5QjRSO/iXZf9egVuHp9vWmtwPuBUvI1m601fVeEVhVFGU4wc8Vu
kymNhWKeORpSk/ZjsTtkWTne+VSZ6NRPaP9+29WkDgyo1A0JKs3OGEeUHE5d5R+0P713vumtiPx8
LvMgv5ME8y5ZsMOWebKMvM098mfznKF3QZ02HvMuxAcgUnqlgZutmnR6IVEb+BhOkPUoaFp37Q+8
tSxUPu50eOyMitr30ADd4I60yDMDzXnaNU8Zolz0EAGs+6k7zSNJs000vJF1ap1rT1bbqbV/WiDY
VuacxkeHWFYPd/aOPfw9Z5PHhCDr8Rjri0+j1HZT6ybc9AdhZ3wjEsjHg1d+AvuI96Pn0kIHSu7b
fYjTTnYbO9Y8O3kyU4wymYdIxOlg9VlMadvYqA5uW4ADKDdeSxyvntHEJgmdJ9NlvmMjAmUa98NO
ltRqhs2dQjlhMeZGxv2EjqW+2k3zm7E1lIMk3dowxZvgbz55CLitBKsRg5x3N5X9Jqa92JiOeB6r
mgAZrEwpbDu01+hDyaC2sU+4JSuC9wcANurNbMCDm2MUGf4AJvDvhXtJ0Q7QMf+bDuooRXhMaYka
Cmuhj2GlVu3a7NCWOEXhXtM8e0aRsSkNClIaixnUgHTatcCStq4ma9bRNoKilpq5cuZDIlBZmhW+
MrIR23wXTvY9lvS9NKqGtHUkUrhTR4zRupERUsm5PIM8/IEjjIm1cIJFfcJJHqgXoyBdwh9xF2Sx
+exmNvFfJHqvXD9F69yp9OCWI1TD5XDAkLrXg5RXSchRYB+NPusfhz5yXsbFslUwxkAbdHLbJH9G
gKGPYF2QvaFVenbyiR1gaM0Uz94v5U/hx8TQEDMIvRHmgTWbqE3mZsAJBCT6cJTlr7Jq10Y9ZX/m
nliuApU7G8/ws2uD+kG4/d03HOdYG8PDhMnuwGyu59hEVBo5VCz2zYw4uqUTObvULmSU4FvPv0aT
q67lG6+IPOUtcRjE26q/ePXorImM0PDo/U3fF8GRRoa36ny3efV6zaYjr7dBPDBqUzk65q70kRNm
MQP/hAaUWQ0H08blASMBpfw8bPRIO5zWh/l0JEsqjN2/Mdm9eDUrmqf3Iehe4jqiv+6kP9vCEg9D
/CduqMU/mCRQRVPouoEqboiWG90+JAqTm1awH5UXIFKefsixRbVSkNCke0pJva/MDnsbJVGtjk3a
PgTDdAmL6LXtyQE6p4YdM4fjky8KvWLvdSubOkLyEqz7uEGICQ8Dhf1PIty2RjaTR8PwgoACOnoD
/Qb1ZY7xU40zaBsIzSiSbm2pYMBINt4XPxyfEJZJM/Jpt3qfqTV9AT58Y6yzxWjyC9YIxsCitxlj
09aluPYXyX2mCyAcZMaeOUyfzM7Tfe/QsRK1xKznU+qP+Z+4C+tzVqkvv8w+2fXqvUj0qbRdzD7W
hS/ILzkg67PTJFo3dvpkQXLsjOHYI22AQ5GSptw/xYUI1sGQfkm/HoF7NOKxLB9CNWBMAih3NV5z
t69gb8c/yHzxH1EkFrRAMNDMI/KYxKpAzbbzGSfxgMzJp/QdYnkwsdTirYRO3U7WSYUxqkEuj9Zp
VvOBKEm5nxttnmLdm5Sb9v/fW/7t+6HkKOzyXL4Vc4Bd1lWsKi2yIBYKvSvsFF1WRogIMe+bEV7A
HosTKsvRLpmNOyieyBTLVvPo/BBzbe706HlniLL+ufQT/+zWuXdI8+Zg04gfEnmqW/zGTYW+zg0V
q5gZiuQswzo50zJydlEevsoyAD9hagPtbdMdi9jfWiEUne8bO4Q/8b+HcjZfYoM9QVRUORp0YIfY
03g/y2kaxy1LyvfdPiRzXWV4JGApT2Am0NoWRrlrBw7jqGZnSyVHo7qz6nNaX1yTYE97tg/BkiBk
aoac0MYwHXQYciDjX0DBxe2qNvxqF9s0sgMlnFMwsTsIc75by01ODO8Oe0DJthFmkfI1TXpVXnBn
lSjZ4jsa4ezQGF51qUL/RFo7zcJZb0r8i9i/22RiEUkFY/Iw9XY1yrozqxaY5Hlrd+keoKF7HDoU
CWGUe4hM7EMeIz+2fHTAK9vFq9GEgbFB62ac7eVofh/X73s9fDtkTQNGueWT+r5Ro30l669DLNUv
gyAoSlTDoPCEyb9pxJq+BXCEBug4dMHZBjBYZtghpu6Y5Co8l1q2FBsDUXeGcazy3xIfBPZBSj5E
9nS2E3ES2BROwa700nmXWuajFUr/6HW/nQRJGV2B3w76370kqsEiZhLzg9BrMDWPQUNDji1DhA/J
xj4yE6Qdcr0LugQseEcmFTlT4YzqEW8Y2eQgG5wc6h30R+wI9BBFETGmY5I5VKR6ZBMx6wB41nnY
oBJt4zVBAqchpNQPsqnaqbIG38Hp+Bj4Y8cXITS2Y0qrAUdTc0BgXhEXjVWys3fQncHNtO1B5Olw
sprI2XgDpFOnACeBnEewgVjcExKE5NqK2JIsiE5kpeG8fPu+fMNvtgi430gGIUratCoQeKI4Roxq
3KgLGPtWV9WGdHtlP57+3VseWgug3pyPbmlUJ3u5ISmyOtXWEkJkleyg5rA9lfncnKgGCJY5I5l9
ix0BaE6rbAuOLN1iEurjtYNbet0b3WaYmetPsBRXRZoGKOA8k0NPJWXFLOe+6MzHtsEZ5cGZLIL6
xUcScfYjlz1DQM3TMzuV5YXMKuelHgtAJYiXT5l/jcjQkFmI7rIxK8bcLkCSGS5KbtDOK4JEPsNE
3Fd6pBVIZDqdYqKOo7HC5qTeysl5oWhuD0af2s/+KJFhFdUf4dDyBgzUsuzRhFKdZ9/nPNkhSvwx
R/N4DQqHizncrl1gY+SghvPRHjp4zPzUStbYaZMNigbOFFvCIzR84+cUvH0bjKVTYUn0RmjDEAro
DhTJg/Gg2K+/tzLqDzPqGlpg0UiOypQcCPrciTgf3tLMJA1ydB7o6I8bhLsVofTzUx6CKAu1o5/7
RX0eUYbsY8uKXqdx/tmG5kiyXhWfjKShn17T5Oad54yLQoQhLgt/aeTJrQkd0Os2q7/jXxnE1nut
gYES5Gbi3TS5IPTkidEsBX4mcZshAZ/NhHXUvbkp3Gc0w+4+E9LapY8t/ZCjSHu5YYR31L6CWpMU
esvyhOiT7owcjdtSSs4+0BeFDu4JIAvnlzx5SbUt2/I3IaUhl2ikBqLOnVMzz/fc75q9WRSfqs3n
vWfG8HXGHox1RIIkzM3oaGeG/+jWiKkj3sG65Zyxg/Ahtv/4eNw46Nmlyf1+X8dTseZLuDGGatrq
CP2u8BMwEa4ilj216MSVTpE+xo0bnqOkQWhMunLMKbFWUbAnOZbcafJ7poOd07sP3MQ/zGI0VjKW
tLlxCqK63IUF6GW0bphMp63lfdI3sx59y9aXKRJPxQwUxiN5/eSGwr7KCG6X3//mVbc4R8n87qxf
Lmp+3yzLs0/twRdbdTRVrkZABnTM8PTfDRli4alU45fEcQ5ZjbwfJkWbygaJa7cU53VZMB921A4n
26oPh4cstvtdrwfn9O9GKpeMZAaXMQrfnZ/8JCfYOtpokUjugGEX2B+Aheu10PjbS+vQJo55Yhsl
KaeHNjtwqp9yE7s3IwiD4TdKthbbJAWmcldWVMTI7y11puWpzo30f3Px5ywJS8Hoj3XZcrmeonHn
Ys12wNlavfv179ptKRq0ZT9a65qq4eyp2j5/33P+e09F4aPy5mEf6PSdAaGzSzwbt9Vy04pfBmzs
U63oYxQCQmzlGT5D4o0ZKfuSsRXhtAYBkJX4hdyhLteB3e6kf7O9zDzXXQeDyFTT5fve2ITY/jkb
13D7wD8hw+UbQFWtp6zAOCiQc2OxpnuuzXCrzR7rhMUwJ4zGX8VMQVaqFOtC6Xn/bnprtI5EBh/i
fHJRgZAB4SSIgfoeDJoJJmrF9HSvW7O5JprWHiLOfNdOw39+3VleSPdVxJU/uxbsec4uYoCQngw7
l0oemMEyM1Pw3v57A9UaFBUQvSlX1xa5E2CxZB/a3WNbUQKUttSLgiy8/O+mzdzwQg4tX2TmlZ71
cxLtOYmn4DJ67D4zd/oMyhk9bA63pAuAUWMt5KgGeXci9R1Gxowqa55+4y+CLt4YHFGLyETi1LIx
lBe1vFSEVbfKR3nqITyfY8wwJM2lF8d+KsM5uqYsj6j34FuNTLzk8hcyOY2v3w/DQ+rQMFFq/OkR
3LfGDVrsY5rzyHgY8AVmtl1SPi+4dhuaTqN6Y19XboRdmXdMrMYuaxEuC6cFlFhUxYGUAfvB1C28
vjTznr/RfIJmouFn0/vczm+B4yYf9KrPDjOtCi5UhF3VORZ1n3zSrRxXY2HFr2KE8VHVhr31KmOC
Bx6LfRrG5tmhjTmEvYKXEgb7RFNqKMexNnTc6wv4eMQvkjHRIgNEhv5LJwWSU2jds9n9SaoWFGTi
/wYSjmTBKMVtrJqfQW2i46ri5NFsaDtz7i8ZvDuu5XqbwBvsmoFrmrvIzXrXOdTWmN5kK2mZueUB
xZU+2/Kp9P0POFr9CoFK0hjvsksfKsNwv2ZineqkF7+NZbFu3HF60SN65GjUa66yfDRVIeklpuKY
NhGyzrqZNkgDYDlQH74YZKYsVLnuj02l2k6L9UEVzbWK+g9ALT4TlxItiWBL3pDwfCvNDlUnPo3e
1ciAZ9tf+xbSZSOw3wpUSW/8dykXKXZWfuw7b6lN577nOG793nTfBDpDpva5PHz/FDkGLe3Qja7f
vyvC4tRPhXpKp9Z81cn9+0lAVuK7bc8v1fL6pLbgFyISav39gqaOJlRfdrv991zDmjdu7YvD9wt6
YA9Xbmfal+/fnR3rXKBAeIwTTjRr3H//68RA/s506un7FTzQFDiaEmP1/dCvfGdfRDkf8/L+4xnS
oWoZOn//FCEsPRy64yQz897Ik786Q1hjD67bNyZS309KBse+u9K8/+c9sBWmuPH//TDqVXSoW0hp
/54LZWkT0QY+fP93cy9R8yCmu3z/dPDVzQsKhYF1+d+W4+sHFYnGhXz4flS0swYg77CFW57hjEIf
ksFklLs81/WrZEs8HVngy0PqEH81x4EkJoU/zfVdctEs699BB82RyaF5UzJqH/1Eo+niV0Ad9Jep
R6fz/XD0MFl/H5LvhwzHi20wN86/40r6rgFVscc2uPxuWDMtK4vm3+sbOW6dKnordWI/mnwu38+x
AK5fJkIO/r1/rRPCYXOk1F3RIYDwG/tiWpm7KRHcsElL/8Q1IkXm0dWTSDhK89i9fT+CFH4ppcEu
XHY8QfU3txn9XdHShpFZbr16VXSPbTe4iSXfC8LLMVJ/wM37t+8f25561HXt/HvkReIxput5s5dw
QibRT3Y2T/9+1vBnDbPs/j3y++YZKkvz75l69p8trjn/flYN4wtGCf3vUTJlr2avk39vwABB5Yox
+vczr2zeSOoKwHmji9J2Ue5UpPZBb483zAgRiRFlhYGThw7deBAvgPWL8a+Rts09SYNHtPinzC7R
mszBYW4t48E0Yqb0qheH2o3aG1PXln3HYi0TEpWSqUlZiurq1uH4P3uRcRTOwlFhGVrXFZD2WRQS
DoxxtMw3WgHmLQ67bMPAK9x4C7sj8R7gDLOUeGF8UBWmaFBpl0IHr0bEWF6KNEAGWiEZL92kPIXB
/ORA+t9C0F6WaXnEbDTemMc7Rzv339ypcx6yPHUPs04+vx993ySDB4C4Qi2cCXs8O8VIZRGwV3IY
1UdlIU5G5J5wXYglWkI82EkfX3V+0wMiDxuTK1vfbQDUig1BgHNn4I+PLWQoZenTxfTcZUgTy7X5
bbWPXefBRP45mBMpqgV5DU7k5fue4euMg5dRBFddFbS0AmngrOrOifffiV+zmry9jS909b8AMEfe
mBoNV5UCHkoL4r9yDEoUONgpALB5D1bqEIaUmvsAbeZ5CKvgYCjvw17eihd37sP3ve8b4Lpvmm7o
saWKpX9WQGLqcXAVqH6+j1Pt9eFJUTiK5W/4/qeoZebbiLrd+THvLq2RYzWaIWE2zhHibpDIQgYZ
Dmos7KvCwVRQTDhaAov84XgCm9R3cYthWQzrHt77LfV1uGtEgo49emro9lzl8i6/z4Xve6mktebS
lN98P7Si4TdzK+swmrH/wDz8UgyiA+oa7QKCBm8hJvObRWZ6prr5lLhpcRzagjlogiuN2BBcI5jZ
EeFSuFnhwziq/2PuzJYbx7Lu/CodfY82hoMDwOHuCJMEZ4rUnKkbhDJTiXmeDvD0/qDsvyurbIdv
HVHBSpISKVEAzj57r/Uttc6deddlprt2iooghRDAgaoa9zxR6Rv3Wlp2xGc6X7Whhtg0o6uK5gY5
6OfNYr6gsEi3Or4pqpl+x/wVEtpQ5UhS3Q/pQaLoeza7SYQxK/PQe49NdM671ACfr+0r/BJTp0W+
aZQa4l5lX9jbspU+F1SwO5j0oDJ02DNUfexnXA8SXAapCI5N2JBEgM846+r3IRd30ZRkWy9/gT6x
ynsJ7aVfgmj1Y5KHR7oiACrL+uTM91g2INgmJKfQb2Eip+7mnGEKkieXi3yQH3UjL4565E4sIf+5
D7OrOP5xNxS9mpk0E5ixqhKlfv9Sc/n+Xw9+vlQLaxA95PJSaMMwwA2diQT411f85XU/v+HzBVhz
Kav+8vTvb/vr34TL81p/fNnv72ByhDSn39/tj5f//JeBPKc5/f5bfL7153OfN79+xr/+PL+/s/75
Of3xHZ+/5q+3/Hzwt1/+1/v8b5/Dr1f76xf/ekUdnMg0GIiBNJBXUCAO4MvCHRSG+55u9um3G+Xd
Yr1cxtQfYxNfVE2UhTfnP2hF98fG6FOsVZjdqto4UQ0FbF7dF+iIznEyr1I61akSU3Xqqx37GsxK
OSIrp8y33RxWJ8DU1alUVnnKq/Anrc1hK6tli5lpP+NlI9bmgbPVCvM1cHJxctJRnDxsgcbQU6ZN
VnZEcMWs4W2MWCWqNo9hY5hn9rXeuq2xRY5hjydxmbmjnz5BLUKEmnlnN3PC05ym0cmrKqYPXoII
VjcIvPA0yLi2kZ0/bwqIzpga6mydoYI4JaPFqIcaaEOYhfD1Ah66LHCFVG78AlYb4gRK/IveIB1B
c7I1IdOup1ZkfjIxmZ+T3TT1CTZAfmoaAce6YlQMwxidIllYGBNPgVO94jJGXqxSddBcjWaP8Y2o
LAcodmJc50Tt8de229ROt7MAgt2ySMXJgEze6p6Iuj+YihggmU9YkWO0iln3pRWE/03VBQmAtcfA
6Kdd/YjFMkW4eLJRga5o8WUvUXptaJWuxex+d+eYHmWjJ0x4cOVGbOYuXox6Kll+WndKNT8yxUth
o1Uoen1nmuaDcFySBWX7XOdFvrM1hr6aRwIzzH9S0DVc7bVzdkOQggF1h7KjXU276tyb8gXzWHs0
e+9Hx3iN6mCZ6aQMv+tkUzUQE4RmuevSugzLft7VkKbVRGC3OzehSzIC0V/YYz/sOLZ80wQmrMNO
wyCSXWHqTgSSocynC4afjakGE79+jZgAff7QPwli3LcejfKFKHJpejRnnv1dH4dx6+AsddkAHTsW
8HomKDMzcbupqrucksiKbu2AlMIxvPIQI38Za+9+lEb62DrIu0fsMwE7o82AKAdXn3XIMCEGXuvr
oa3v23Za0hDGAlPtx9SI1oe6h95vmA9UpRYp6Q7t5Zm2WqDtQE0+kgXirFO4bc+4uDGyamvQO8YJ
XQ4N7LD7KpaHCLjaYim/E/mG4qiM5+EFoKaHNraWO53+KCFODdLKYSBhcjwV5CXfTOySzhj1O5PK
yXXTGwIbtStKvkNobOQaAhOSyH4gID4C1ty9kavOkAu5/T7Ww+0fZ3iQS/qjc0InOFFHDSNuKK70
svsnp2RjzUwJqxdzH6taSIypfRAFlM2sR59OaIC5ht3/FMieS7OZJ+s5iV2Wds3gVEMgmqniMEPM
OeDYwGeuOPPT1uvxLzI0ZGJgJXnJmeaqVVt4+zRkLKJNk7lzVfyRF1hwgmBeuvv496a09DapEZ80
Kc6SYOq4xRudeGF8bLP2sepxukg+MUT1OipMUAWL5HuN837taD2Tnyb9UjQV5gKP2bbb9djwAaZ2
QjwQS97uApneotqxV20XtuDb6CiiM7SnlKTRfjP0dPKSoDsUAqK0i1p9dIhF5aBATy+6gxHZ8ZXQ
SVoj+Tpw5bNeUwl3mMJp0Mkz8yDcgB2O8rGZBs6D4oIfHh1nZjw1TTmfiqrHEKYDYyORfmsNEK3p
2n8MTfKWdMYr6K0sK911AjNkbUCj03He7zrtPhi9W9Oi5V28cANG9RUFx7eu4J0akEOHEZaHu/QO
bD6s2ZiQ7RtsFCNJXz09pxG5l0ovnxAPIgM2w29eGFCkyel7HQuoZLXxACqgPqtWXOKw4jOFvb82
cIbtMln+xILT3LXx3MAEb9NdU1RcSjtToCjmnTr64xzei7gskaBi5IkOuQ2iaYTAYATXKKm/pBY6
eceWXFSqZk/mEthDxwZXQjvRH1z54rXxYyox0wvTpHPoiYfCiTo4VyZdSIUYMWkxbyCUnHLQJGHh
2WdAZmaPg5/LirV2o8bA2levupZ09EY4sKqq+ZtZ/ZhLrMZdtSc1tlsXqdoOLc47TNkOYcI01uqp
I1QvHo46hgI/4WRAdoZxRDnauFU9gUHM288pQEn0CaR3GobZ+Y3R3Br6DXvGAj7USeDtmbPzOmWe
LJs50Ti9FW62N6sSaXnumKeWw5rOchjR0dU2oR08ewD5j1M/n6PI2xZZpZ060LirINXYCmdxt4vt
4iLFbZCOYqEVJwUX2bUQKDAaHlRUX9wD/eniYZbE7A3R4Lsl6D/6Vkz/xMzciQzRNjAPSiYRbpLR
Y/Oufug9SmEvcDQ+t9d+bppNHMaU6TGtacfMus2QcBVEHjjeN0R1aR6swjnRrwB+dyaRcDdYCzla
hBkCfesd0iacDrNk1Wmswfb71ElQg+wHSTUeNIgzNAjQ/FHHx1L24z6lZUd4lyMPrWVdnAGHfTqC
UmcJPAN1TfaSy5yoDXM/zjRpnRIkU9nss7C8haqqDrndXyGzMNXX9c0oZeTLIPgim16BpdTfvXRE
O6LGeFWCn0ujtt1Xrn6GuOKXIaqPVol2FUbsEkVFn005pHQJnCZe/g3RYrmOi8Ra9/l3PMmsX6Dz
Ew85XEiYQBm3zPTihyEsntxUlTt3sJ5UAW01TO1N7QASruos3ybtG6mB5Ykuf0Qp0K2jOml+hg7F
FqHTh1yhWNQFcpy4dKrbxHbvYM9ty6SdeBalWRlS0RypWuWmd5y6HFhwAoqPLlpon0IpukTqrXcc
ZFs1XdhEdAnFmxPCRC2B2KkejXbGH6DoK+knsX4wU4gaemq8YFl4A5EX7rKIs6gfj40VJDsHGDrA
8R6vVoaOstHk2ovlMwrv7BQSaAMQOGrWjddzsve0xDpTonG2yU5253tUMYtNZMZEn2AfTFJzS9OH
8AzknBvwQ3BPBQkS5NJsM7e7JNaij9VqsQLDeLQcIFahNse+bl9wuwZq0nxnLDxc3SDIrVAus77w
AX3oF10vwvtuKN/1EntEaj3XmARoqmoQrRD6uEEarvsYwaBAXrCuR3y2liyrXcWkQwHhe6r65Llj
xry2sypFGY+bE/Pso2G3MW1TcD25nY1+zidQD1mxzZaqI7F9rQAAV+HF3aVULGk8o9SYknUJgpkg
NZPu+IBZNCktZyvm4T0crXarIPXhovZyn4jVtZ3Eu2Cq7uMa5ocj6lsnreI0FQqpL73AdmDCr2gZ
DjlU9Fmb9x2hGMilfkzNpO3NXO5mSAxgNt0QZDcemCRNmA3me9p9dLiCyhe93h9lFVY7eDD3jMzk
ap6zr/NS80rrBQ3Rw2wqZOKDAzm24QrRefJOpu3b4BglylmMZZKp4IR5YIYX/qjO3aQmPzbcJ90o
m12gDTZE9PaAbd/Y29iKYLhTSGB9/PDIs8SS3dylk0UQR0wKESl/Kd7Vry0cdAM6qzkNuB9GDJ7l
IracPBJYqqbNzvaTa9dYE2VqrjAu1xv6DUXYjzslSm0jaJjHmbQ2sZYWqOKQ8S5CVTFgFNI67dkc
PQTvqEpGInaCkWu43ZoA9uJ8Ta6ItgWtd0fK6fdgmNHRSfcpq4sf3Sw+kkW35NiRxviaFSHOI7/s
mOumuTmu5hFnLaquzWj04UZzUQnTrrkbK4X8F7YwuXnuQY26tuFU71qWCwafpsUIHQabwpPlu32T
nvSpO1m6upZtxZgwW2oCLd7btX0kivRx2UNv9WSsN1OLXy+vYWSbtkGFXZXroriiAFswzOQDgh89
R0hlJjHikwS3RP0zp75GNIqvW1Aip4BzBYZlvdF09Drgh5nsGu0yGywWX920QzWQ+5UKil1a0NUr
ALObho7U6ssoSsePsvyRoER0UhRF59Is1xbgU0Vqt08eO2SoJTfeEsOtXiT9UYPXV/Ti0Ffz3gAp
4kdG5J5GOT4quFQr+o3yVOlMosFfPsYd01wTVbXuDg9aHm7rjAwZFNlqQeVDBZQ5wRlsG7oetWzU
410b6nYt7bBknIkLq/d8syjqZ67KgFyBmwiBrkOX8y0omgs8UWuDkOniJRQATbX46QUG4LhBQO4U
3+uOJhIGfPyeY31lKWob612GZP913WSzu8N005FWi6Lsa5fqi4PgI0Auua/CEPA3oVX87KhRR5bA
vidlbIxeh9TWLsRFMFXMPX0zELMNb+plLkyubINkhk4Y310pnLdqSmLfXsKgGO0tdKXZvDgB0I/h
uSZOjNMRwkAvxwML9oeq2WpMAcHLdFex7y60Ny/Nq0OdGtHWU/k5ydGG27N5qGbWb7nslGoMBk0b
BihnR32t6xiLZ2l9Gw0nW3lzANDD7LacwUTVi44jtEN75gwMIyvjHROqB3DMQzPdeqexwzkDhTp7
KAB/ZJWeHOM0UZiX3OGewG/0QMH4iFCFY5CVh01i8NAlO0X4JbwOrFM5vzmtBh3GkbmlhdUAveGh
MuxvCOywljWPg6PKAwNL6WMBst4k60Wbu/aNtvaDG/T5nWiDa40DM9Sm+KlAJkAKZxQcAmByqIyJ
OdOwKbgv9Lt0f5D0RdBZzGcqpddEh+0QW+o5bQu5FTj2rMQtDhIxxKkikMp1JrodJgLcIM12ZpFf
UfR1x0jl90NDT8NwhupYWHA8bffBHAg5boK0P4/0U4gVsywf4pZzxOKSE5uk9logBqAUBZv7whnP
mxra48lCm2aDPwox7ZQBZq3Q0u66RstwB/f+MITT3pzdbWeoveWomlgr2D6g2GziFJIvKlCK7cvA
1IOEUJinRyOx4B5QkUXxMY0DWhBxc8kct95C+WCglmKNRloxlBWonRgdcMLmV6UIBs0gQHhEMVgz
u3WaLaP7pZOvkHMSyA0QBFoPrzdT+HC+AexLQAlQ6BQaW/WRC6JpRHvdeBZ5EmwV8LtVe9Lc+U3T
jYocAOc5HcpvalGaNQHSTBce5QimbS3d7qF05le7wOFp84PiJrorc/0jhRSnQWLbaHGIYXwC/aTP
9ZVGJv6u0XpC5wRCbekokqzLkDKGV0zLfCMi1gwKvcCHlQiEB24rmzpx4eTwNuUkwD6AWgjIZasM
C7wm2l2PK/4KwR5QqgLXRV2zFnabApTMNk2rcR2YbXeoJ+TTqKzoeLQm6g9Ubycyy7ecEt3FgK1M
wi1No6KgRpkhBpoz5F8m9qE3137cdBcNLP1Gs+OPuksrH/RVidEDA0xRmfCVQujU8O22pWa/5269
L23V+YnZCJovg7fLA5SehoLd3AbyS5JTM6LH2UyzTHA6JNapHRA10C/19ZorrtN9xR18Iz2je+pI
K/VzO0iofGKWlNF4KNxiN6X5XV647Rkb/LzKWwt6rCuvc28CXUYslbYDvhy0sWn4pmygzEhTCwxs
G9Qexopq8a7Tsc5n5TIzz8m7MAaNGeaINW0csbaQ7ow7OfhAm1ESI9Xc53HwDHHX8oN5fiore0DE
CFPdshAO6ouq3qlLCNSlhVpephurz05oz9t1qBnvjdkc5tlTBG2QLRGY4A+6NDyxogvQWMa4YdcP
9YdTcDTyHbjDuEnusZTE2zUio2nj9m1wj1CdM7PvGJ7nZDkNWF6CCH1JlOZHaHP6iUV4Hwdh4Dtz
eUh6mW+mJrjXLOu97gEczAi98SHACY0+2LoEJx2K0pr482Q2ECD3h77pta2JUDrU7GEL+LRFKj9f
RxWgmW+ahaegEUTokBtutPpbiG57OyftV688NyFyo2K2ZqT6Y3ZAim1sKGEBHiCg2A1h+UwFhBp/
at9YAKtbZ3LWQ+q42OTWbFtGWHsthE9u2XQZG9ZUwcJ7axHtrho4ipu2S8p1J88eBGif4Lx0HYuS
ot6RL1laXaxEkgHIX12XyjjpWE2WMMkd1AjCIMXIRADyYgcAdR1J4G6Ng/GxYLazcXpx7GbwV46X
BsiCF+RFYG4jiXJgiLSMq7V1w22tbUn2LtElrggpEIQcA8kSJkS+dmKnMekBZC8VmzdMJoxE0QiJ
BSe2b5fMEWkmCJYCEWwGm6ZLagrTD5ABwSlD/T6UEkmA6wCqb66BYO9T9iFkvBwSjoBoNTrYysqq
fk5jxkyGXU3HXMfpgC7Y9xJq7XwCyZYMJroKB104jVMk7S8hFeMLNdZ+cNU3ICyUxFLsk2GZ5/a1
e2I2Nb86OakDaU7unsYwu7EgTrrD/MqwiqSZDEXF51dVVR5tzKCKjyTCTK+6gdwUKuZDRRLmY2bo
+89vUiZyN4+R9vrzq1oCw8kCGWtZs/7O40vp4ET3uNYdzeXugMBo1QM1vMxaqF4szT53wurOOaN5
qtTkRTGQ9sL0NZxd7c7U9R86bbzXykHvE2VcRz6fZPSY+F1gpfvPZ2WOnq+tu/7SoWd+tqZq1Xus
b6NGq7AfvOcgHhl9utojWBbvmcU8C/UDfJvyYQrlyIiMQ3smEyqV83PeDe4hwIvJBpV0nBC7JbHN
8GRxYYD2geIF7Bc3hEAkiQRB/+aNDheVJIE21jnXOJ2fp6AxXxID0WSb1AXNL+oMiqd07YYpvK2M
dcsauC7F+kB8UF5129YGYu4WPV9SceplLjzIyUyr7yLAqM8K9ka7jyRAjmmNCcmLrmML0BqSJcv3
OEO8afcjMHla2UkUWQ+5rr2zwnurqAa3pPXyrpU21wa6vRRLtbmrWL+2tnPuh1bf0K48hZKEaVUK
/dXy2PKUhcMloQEO+VkDDSm1B3h2slrSYet2bfUIlflI5JV+kDk2VGvyon1BlOC2TWvtVSV3pdG/
oMHUbi1cw4e5ZT0PvA+d+pI5MxUhh0WNmxsTr82e43Wy3yjLSr8oRmcfumm2HeLS29GIRG/WIvvt
2X3Oiq0VxXfMOmUrpHxONezCmEk6wfQHRAfolZY2cKVxYey8O29xrsrgpns1c4c4YHQAkzCqAe0O
Ee1ZcwyuBaalL4SFw6LwaDRKC9pU15n4G3uHwgUcKsHd07WsxmjVJKY6NnJB/xopVNsSO5qKp90w
Rshxh8HbCmqB16Dod4Y5hnsxwd2KxhSHhp4oX0PE8dq6xpeYPnuC02U/TkI+tWjwtg3INz/VGrXB
x4YYzEYZ6xX5ykTav8P2ND31NmzxQM4uuS8RxuLCiQnvUt6B07Raw+Jgvt6f61ii994gnn7PxBBc
4d0yauDCeCDB6AV+A1Ef7OdhWsn5vneH98phOlPUzQnBp35G+aTTImOX2Ayz2OUAIXEuILlC4jns
a+wHiQjzS8v5zCEMD8kY9lZs+zaL+fc5NexVMaBIszK6nZpC9KRr07iVNEWe4y7/KSvD+VE1lIge
qcamC9ndcTnzCwmXJq0ArIyRC8pnmL+OqMW0TDO+IVnYug2rbTcuiqNIuE9mfJ1iazPi83xphdbd
El1w8e1g9JLtBRQgj69FnTyHJLo9N7Pqrg3qE2VPHxQg4YVEqu4pWzdzf9IKrb5MXkfLwqpOdq6M
MzwNsnKNqwfFDaNYffu8GVJSLzDIhggtyleZ68VpNOnmjBUWpMQsielZ/EuQijdKWOKCCR9aVxcU
WyEdQu7S3IUM7sGWkjrUaHUzLUpqwyULNo6DS9l13wq4yar6gpnnDUkRzHs7Kw6qPRpA1tcty/0m
zOBLRqVzsOPd1NOri5a2tAqsW2P3jPkS+3UIaaWqxrqSlsxWqBv7bY9qaOwZpNst26CUDgO1bHxj
JpgREyeehohMyZKd73HwBD7hirzL1oVT61cUNOuiKg+1Gi90QlEITQQ5TUgpTC7FA1YHai7aIRXN
rI5rhBJTfvYidoA1R+UeQTu/6zC7QP6hvAXzaNOtAZHleeaPKqEUsF3oKmlgXjH99KCpRgCMY68f
l8LTiDyb3kuhLpoaCOcr7wcg6MRQ2OpgGdt2ryPl2MkR6G6Vs5fwaE2SmGX5Ajm3HJ/HYcx2GTgE
GuQIT9zsXhSSco7ixPY6Tir6M7mHICk32k2aOj9tpgwXYfCJOgL1B5YuLvczwiLGnmzk0QO7jo7s
u7EvJlPqNU5cJOZ1sx7YJnY5BY2up9/COtyXzdzeavyCUcACqBJ8yAnIOIvdhXtfumX7w3GJG4GC
E2y8dioOYTysWFAC5rv5MuzBEhwgmvG9yfsWNwMja51FTcsHcYds6mVMmMTdgTRzn5leW3P5FUMg
Gb6V/a7ovLtTUUED6hgdII/ZWrJjfzOD1fWqNetQfHH6wbzI4UjaNCKV2AmRRn7QroBFXSE0Hkv7
gGxiLeyRg6J81GsJkdVGQ8d4KbsZqve1FhI0NKyQmKmS/bj0dnNMkEEA+/Q4ZlV+oHdcnHOVG7vU
HvI7O+AUz6ac88kJt0wcKdMkfxsRyJXVa8O6ydkh6V7FnqglV0E6zkmKGYtOhyYlKERzR7w0EnKn
BseD1N1BNrPKu6C7iFQ75KkZrh16fSsv7ytfDdMPWvRQqQeSsFCu/yQGHHqcieG/Jv3UwvaIxwxU
pSRdalUjvGP3R/57WcJfxpm5ylNIMGxyWahSpvnVtGkMOsLsHS6c6OZOC8A/tGa795YIkxqs6RIN
s01cME3ebILcZtGZ7cFnevdilF4OuIFGV1LZ0YbqJd7HVDr5nIFWLrUf0GOrCkNjqzNCRXh7rTuj
pPZQPU3MkfBZsDY0yery2ohFkY1EGzgCVBqXEId1lniuHyXDqqQvfszpcWcc4mzDBmA5rW5eBf1M
Rts2OqiWcDzgSGknt/oEnBqg9RUbHJMkVg+g3z6RIh2DkB6miFP9ZMuMj9bOcQHqbBrQDN26vDmk
xSxR1BB4ZEELIdMnhkrrw03xmy59cL1qJKNga+kgFFPoc8wdiFaqc0CJFnHDRqqu0TK3wG1u7rGU
fAVXOvA3B8IscuwdaOe13W8ZqTe8SGFZ/K3o81sJyqf9598N6+9/q349fPjxz787lut4lmEYCEgN
WxeGZfL8b6GjbbR8aEHBbr8meUs5tE47cYbZkm3YWLlbeC0EPQ/uXox4e9ljb7mOLq05PP+NO5z/
Hz+OWEJO//LzINoTpmHawjZM6f7556mkmXq5UbCggCYFUrL8gdFwb6B/XDimHoiet2+VnqYsO1cG
imxLk4orwgJH7mHcy157AZOfHAOlvejxUdQly0RhXDvYvCu0YzQ4NHsfNOpbFtAjYIa2aZP23gmS
C1TLjMskptchIMLN09q3hjZw3f3k4HjvSiivmZ0/O/14zRW7C6MvroXLGZ8ncOIC/SFoRrVNNPJS
g/4rYv4eZJxWHAtdPGV2oZ+ysHm1OmsCtdmehEUH2aivtLRrjhYaz4ReZ2s7DwG4Iuy9pPajZrAn
jem8bZrQ/qrnL0PYGlgfqLqsYrp5RUJrsbEt3zDpCJmVeJDM68YMdYE35pDf8uJLrfVHhG4ELODq
8LGpPExl4TtUO3Uy6VQvNC2y7JbPs8C0N9OGWIjpLbAVhxAcoDT2XVoUtHwVDMEUyyjjGX0P7HVd
jvGLFcylH+N+Q3FSSuqv1neTnlOzooqxZb63FzdHqEVvARJCMh7b7xCxrpnjKPhCjb4drNEP7Azy
TM3yKifrHk39QYQtm5AcFU9lexsr927mJF8HBJjbzAoPkUV0vA1Tasue4rFIxUHoHajgIH1zGB7B
VYVdt5h1MePQQLMhaktZ/6SjNODYKTZdYd/ZpWIkJMZzozICYcmnSHM7PahlZYQov2KsE/7Kbv6u
/nv4Uf4fzjah//XodpFyGkJ6tqGbOnurPx/daBQDo3Ajrr0utk/Gf/wUzfQADmyngrY69KntHGou
whnmw11D6ibQl37bONG6ypuv+HcfBt07aRpua70a7hw9PPcoo5gpGt3aGQMANLBvqKDylWCmuzbo
uOKEhBAoQkTZDKex59FSm+YsvkufVGgYm2qw5aZfnN9SExhPXYeqAVIqJVmCPij4VmOY2X6e6Ets
9B8fBbnR3P9e0gCPw6j7y91/PZU5//2PP0VN//k7/vV/zaf+/XX/tfso797zj/avL/WnV/7/JMR6
CZD+b5+/JZ/T5r17/9tHQfd8Wn6Bf/79sey76G//82cTf38nt/rzmeU6bS7f9ivG2nL/geiTtDpX
6obuCJMr9vjRdlzb5T+IwLANF5k9qQgGB9e/U6w10/wH11Kpe65umoL/k3DdLu/1z79rQv7DYxWw
0ZLqAFGWF/yvn+/fh/SvP9wff9ffFxRWkD9fwl3DMYVlC4PZk2EatiX/kmMtMNZB26HxGFMSMewa
ydcKgkeu4iGxG81jGabdtQw71BveatRQobtR8aTGpjyRzQnyvTant57HUXyrvRGAUNTZ5t8w4TXH
MJVvn/dAswR7kXFkx4wF9nWVfvSRDHZjm5vHFkb6hJiRtKY5CteZGFHzNLn+2LkyPKLNwhfx+TTs
LBBgYKZDw/k6EDm/zjGr3akA6I4o+DIsYdazBvVU03r35FrVEy7Y6DFjsrlRQFl3hgjjx0I3tGvt
jX7YBF86fGnDXVpipEZvEEBjKcOnNKRxZYxMHCvg/4+9CSTaJDLlXLaZDso7rd9dxfwSXK+O8FsS
3vSgh4l97T2b1W+e8rXMpuI2cy2+udmy4mDzSIp5OjbDa47R/iSbaUQU4oynWDPrY2BCg1sc3mWI
dxlgdb31RnYyGIerlIlsVp5ssq3aVrOfIHm81miR72Z7sp8SfBFrMkgd0BSNfHI79ZNBFRmGDOue
ixl3pKYTK9QUxfOozQSW2PZd03xpF6W/FZnQbic7wBbUWtvBQ+dv9LbcQmgYHxwswjYsY+RDOC+c
GAYy8WgAAabKdVeZ0RasQ/KL5BJ47OvS3g+x+e6pCfHycjPKEJe1qzv1KYqAt0pjeMQ6f8l7FTx+
3rimcTWrSt01TmgdhaDtHQ/ZTSMq8CHou/g6tsmPav4R2RiXOOTi4zTX0H/5lf2Glus+6AaStaPA
/dqDM/HAZqBDZdiEwgMhOhc6bBDxuLM0y7n0pXfVEjSZDqgApISMd6EyqReMBM+uKh9ahnvjNDw0
QkaPaW/YjDMupd4Od3MFzyqlwvnS6ugiqppYtNCsX2Jj8raO0gEKLHdzanV+SQJCeGPGEgVrnMnH
dxTLDQY3+sSFSNCSG2N8X7C94lOQ9IHDCSJ3m5/M0OrWptW/j1ls7qKFcvB5A7IIAcJCOdBpfW/C
2VwCo0zhQ90haN7QhggZhoXRfRwq/7f77XLfGtPmSBzNIxOl5vZ5o2qi6fHI37l13twWlH2byQtK
EnffGePDFJjjSf/PTWR3OCrSUBEwzL8+n/jjsb5K+qPmfvRDHh+yMaKLPwendLmpyP1bTY5LYndA
gwgoabvLEoRtSWHHWxHl4tZo2JnHQEsvgGbfe8sILoBQvZUryvsyrrUbgnftZmcqv8Go+nxkEEFw
SxDf3CaSf9uchFMuyIx3k7QGrmM9GxGQwHqWFcmwPPR5U+vdv//FUZjtnLlBbpFM2BBp+m3ZhmXI
ghSegc9z0K6sctoSzfQWT2HKdWvEPz6aQNdbuLVBwuwzwSf16182WEVfKcQgBDDRm/x8mqoqJ0ub
16b14P16jL47XdiEFMJEYFNfJbiN155KCj/RNIIprGGwLqJ+LFWyskUx3hMyEvFXo8eY9ZXY6Oya
GSSECaqU/3pW/efZqdTcY5mXP2Q1TdSAmncxY5gy3j0xp188WxZ+BPPtDloso40KOuVdzvxy3Wt6
4QMN466an+bYdU7MK8416tS7Wi4b1bTguu4AZbEj95sIQTvPkfG1XIiWJFWET3xaxjaxQUyzwQ/v
+hhhbW28jZbkKqHPbraNDB24KEKynSyHdt91uLAX2MmGzDYGH33i5reaEgvllbxz0bVtSHBONhGj
eWCUv4AhM55kd5yNXUUmm+cl7H7a4Slu7OHJ9sxDqFXp7fOhysSKFloiOoZOGu+9nM+f+VV86fsC
x/ZA7IoO6QCBAHf/eMJNQa6UwXAX4HQ7JSqJT0YOu4bB3n/+mZcEJdohTCSRVS1t6tI8kMfz6gaZ
t4kzA7dq391JYHA3cBb9s2Wn62ZKvWpD2iqtAF2t+VgRKc1l+7UYPLp/c/BN17WcPWXbXQe3hpEv
KPDoTnfvbrVGNWK4YEnXsWFMZzBGtzyR3B07E8GoqQv8VPqMY5WgGZnhA+qGzikW00jAZiojJ+3z
n4ZmPTijRFsXFjRNluyOCLLfEQgF6VQdULPPx2SszEvJsNznqhmvfz22fHFaoI11PBalZNToIJDH
K7aaAb4q0syKvU9UYuePwak1+dVKyi2X947iN+seYkR0jK8ayniYLKxUWvRzBFB9+ny29dgyTmin
NzCg3hwjk096MswP6n9xdWa7bStRFv0iAsWhOLxK1CzZlkfZL0QSJ5zHIovD1/eSbwMN9H0QruTE
diSyqs45e68NVIz9VL7+vGSiUxAeqVlFW3sMSdi55H3nclp82LaNDPDnNf9udIu7wWMqoO4w9kW8
jIGcdy7KjAN1enlF/GmsgK5c8nwUF8aeNNTKBkBZ0deHn6c/D+VEm2OwaNr8PE2XEhF2iSG87N6b
qZA3il69TZtm2P08hX55KWek6jFIuNiIoSI7zrdl+sUtdtgkKpqxBMrp4pblEHRphPaP5FmMr0Kn
/71uojQ9tlXehD9/iyzZESWP059ahdY+r1LjQXVIXLOmfZ8jO+MqMxBGejq9BQS1bSk8sMfhZ7v1
pv5cyDl9sqtiejFzYy9kNx9jnAihS6slbERpPeBrKo6ukdS7Gv/x851ZsrKgHnwPFjN5dzjG/jKF
lYEjarCwE88Naw+TyPuIzDJ2P8equU+Dh5Gv4jdJXnDqmQT+SKaIsonCwqntUxnXJfJT5SEw1/7K
B9R5igM2UX7l4TDHU/TKmPwpcjLxy0UPs/bquX4AjeU/pDkUW//+hbwZXoN4FKuEFKUHm2PQRuk0
2XWwSV6RaD8BcviiYLehbdbGxqQFujW1a71BezdQ1nYA+u7nwv97SkbL//7hn6+2Sy+fWSe2VQvp
e3bpWTg+59XWCxhTR138LAT/hGJQ+puEjqjsir2eTX9neaSpx3KMThlkpGd0uihyU7P5NReDBRZN
Lo/GnQZoVdn5zqehabbIG0r+p8Hs83+T3W0SNy1+K5skmZTB2jNUyXZX1KY6wlHqSjc6jkSVH9zI
BgOTQx63Bybs8VKSEt/XYg+/cjxbYwOZk7SWywL2gRlEQXSw7RXbulzw+Rj3AxDtuChKEo7fi/yF
Nvt5mUjyMdvMx3A3l6AHR3VN6cBvJ5FZl2mMxb3lOBxBekwnSSr2rubEmwm/PtqJ1CfdyHkrySR5
5gSfzyThxq1SJIH29jvVNMfItrwVwIRtdMMrbof5JiDVhgLF28GOu/mGY3YdS995q+mwp2XfbFiK
IA4275IE81+CwQOUzENXtfa1R0LGzH22/1hLCctmjL/aOjbCuZy6MwB/uI+zGYesWrRFrHpBKb+M
p4GWK8aftr9wWER0gg9mbPP4oyondSiH5XfTkJYyRUP9xmST/HkjNv4a9jrXVvulx/rLtL9RUusX
vhFCPpSyxJ0mMwnOPJ3NzjolJRyV6f5H0iJYM/Isw9EjhzgJDu7AD8itAT6FBIyT+x1xakXxL4dM
uDIrpa9cEXqT27X3mDtcpHbgkXxTNmpH2jIxOXmh99VY6hPAa7lNaYuum857NIkqePh5WO7/J3Ju
Jy5EZ6Xd+YsWa/NXEyhF8AE4mXgkL3tJu2+Wwb+zkRkfca9nBm2ZIlbNB0bGVBxRt8pxybD2VBli
ECZaxoHbH6LXkCw7dH3oMucMfTo9xue6qci+SO3gLYhLc+V5Ov6ybFZEgFnftp/vHKlphEwAxDIC
JwZ73qIsN79Tw/4o3KFBRs7qwG6dhHkwi4dcxtnJHusMYUIG9toU7yp3p28VJReN2/UGVBPGvZfp
s/bN/JLoCN45a9hnNY6Hzmmn79bCNoxM+00LcjuTRUHnLWzNKkGyRbEQjpIBiPgaR1aUrLKDC4CI
8apS+V1PSf1lFYOk6KzrM3rA8QXj7jU3gvpLW64IRSetIyu3eANIuf95vQU7ThLF+D0mLHZZH0Vv
o1cea8jCvyT2t5CRTsDSZ7Z4fOLv/15Ht4RSzJUP6B0TgDuOt8IVXvyyhPF3xuv/PHq4wuDJnaso
+4LNbL33NZjZudGwq6AzvXdLL3Z93bWbn69WEVWMg+h7//NVBU1o5cM6O/08TYR8jUxlPP48c0l+
7gkUuxZmd9YDGHkOVvBbmr7kMi0BN0l2n8SVxmEhW/PIVVEcWmlhEEwcZlQCC+AAMWPXInq9gOGM
tjpgE1HvatHwy0SVMp2bOCzptoMlWFQk3uusfqaRIQ7AVgElqqg/D4lDpW951CPRIFDpmNVbN8d/
RuWN30QgHZgYt591YBOcWFXlJZoCvFk4FaF7iepmQNxhzinRwPjFeQpKCBmxokaIe+sU4wcGIZsV
3NSPY6CiLydvETzNcXXkug2ep8b++/N1Jyg47btz+oxZiUMr6YFOkOK/I0f6lFSZdTJq0nZQXprX
VsOszV04hXRH3yKmXoi6z0jHWOm7Jf2AbrbcEpss1UTL7poAeNnBGx5OqVbwJ/hA11YTf3SG7B4m
WDU7NyYlFoaMvetFD2UYx/ze0y1ZPJlIDoyb01PQqbuS0GmPKabsY+LYy8FwKuDCdY4VSzfxmRFl
vVegQAAGLAoHT1+8EJHg7KbacP57+vOami3YVI56ykpZvPgE3W05cbFNE/oZRC9gbJaHIRiRz/TV
qx2I8hUz/LaiHnoaWto89oLUHPOk5eIKqrqo3Y2xywDb0NaRsIV8z2hRPgyKtbsT1vxC04f03CbO
P02pP3Peib/lCOvZq4GGN7oNzS5yv6uy/B1XLRoCxTCvViW4zsAigHFhZYQz6OGW08ZOTNTEErbF
EdJouxezTh8WnUWbQJUu/ipokrIJHtLWpALEiahCn/IaSuE0wDyDSs94rbR3S8OaVvV+wLKf/MZt
YDxmSzK+moSF/Lw85GAEIqIG44ld2+0L/dUE4lMiH302MhuD+cjBvXeS/Es9N/jvj44KEEdEZFAl
qaX31HnXYPIDdQ+zeaWjvOysZUlAv/G2nn8eYqd4GuFNHvlwk70JlnwldK4fext7jHX/P9eKkp1r
23L189r/fYH1FF/bDKvm/32h7YJ205LMsRaIPji2x0/2KMpn/K+MBfjFtj9Pfx6wfTy6BUsqs8Hq
2QromoH32ylZs6LfX8K/l+zG5sQnzv6g2ukZcsb0nFHCrqqArLif1xDEDQ+lYZPjyZ8AMD8/2xab
mDaWZvPzF34e6qw8GaOTQ3XgexgWfEEzkCfBwPhM1pnRBeclXaL/HhA5zASdFXBm+rErT0pJTEcF
1p5FeKFEzBa4dn8oquyvOTDERuzmHw1ij1ZTT7QkP6E/ykkEIehgxH15MB3zBDkkayle4ED0W8cw
uJGj11wE5ZYb3Ak1OdwA0wcsZPcHiw4imvef/+17P0RCS0jrvFRHrdLqaMYxrFbeGdBmXgupqwwT
bflMTS37oLsCi02C27hG8CMXEupcNy93nYLMRQcfzG/8niCwPyErBS2yDN06jaAVe8ATSEP/juqR
wCoVr5PIJYjNxZ9A0AuHCYSZ61nONN7SV3YndY/ePZKCRJNpVgx+DdCrYrxZMLCQ8eMuwNgi24hF
eNT5kfZcCgwFdvUEN6ynliaRSKxkTrtNYE2pl+i9o+NxKSEi1Zuo9n75XJWoOi3YEOoRTpEIMtYX
Nd8H2RdHg6bqKwRYcNu7aa5OLbz2Ezh6WVdyj6ZqFwXlso5wo4a+79tnhc90TSDNZNEExpxBsBAb
ueGZByejc1MORPOUlXtaKKHxjMCLni72stinyrMQP6Uvqm2TY5ZUzG6b6FSoBhMkqcKeQQTQNHj7
SU0J5A33sZ1AhjqZ5vBlew5DflnsqKceTIS0m8UlOT2ahivI6evP1cK9ZBVEc2YfNTjLLaEGtH+A
s1N+6LuWwE/k0VP8M33asCshqyejVd3xvwcRdMeKLNH7mDQU9cTkvy0ob2aGUaRrIWZJoTne+yaq
IQaB/mjSbe0W1gPemCBcjEEdp5Z8jFJMbZgPAAXbwL5JMZAd4Xu/6dMzE/SjnV80j4j51lQDv5Rl
F1uAuPHKMv4J0iuY0aGsjHRxcH16gCS966vd1OiYBtz6wwVIBfBGBwFJRrcn6byDYZHkQIa03jiF
f6UNCeCznM5yMplONqSzmHjrV6DGUct1W4PLGAXGeP15SM1FwgUN/tDa2RiEyMp+xtnhwAekn0UL
PMGpXN9ntejWtS/IV35AqhCsq8ngrvaGLfJ9rAL4W2Fm2S+dYgiKbtbnAsh580bKpsIXe5KUFJ6i
9NYhmLqaHBGHyNNYl2Ew5j14HGK3y1MATMzLZvKivKy5mrXGEBnN+rEZEs6D5ja4S6iDJpUkmc8j
uwrAD0nbuHYma1O77KHMWHN0yGuPitVF40H1Eeg1TLDfws3NPWy3jJIxhZRi4rPhX4fcoaDLvswg
V1qrBimM8chEQhwRNPoopvRc1OpfINULonV/47fWp4OQMIxMtO7xBEGegf1N5tg2PZcOsOGRsS2y
zTKx42ENn7C0RNmqYVNbYzfDgwMyZuy1GVqBf0HAcyEvKKfXNLzY5ZAdGdx2l4oPNrO9lel3Qajt
eN/2iX2o6jk4VfZTpaAS+uktguzFSU8iXm/1nhW2YefmoaSbj5ijB/mdU2Zokr+LFZ/4slrICNmO
jl+iQInGdVnF50YgooFlSAaOMjd+2r6WJPAxcGCzmB0Ynh1TfdKAPloQ/OFEjRkq4kdbRfdBukUR
yoC0JGe0Hk2z/4cEHsQFw91B58nezmDwk78gdi66PHT50FxY+z5ghIPmb57NEdkAvVn71BjxJ0qa
HIY1OJXSz72w9ubdUpf+B1H1sSClLQMqoab8yU9xa5TZ8ppw4CGvFaMpk/poaL03V+HqUNLc1a5p
r7E4xf57yjlqZXkMnT2ScKuyEMT7uN0GsRYXvf3u2wYCeJVOwEQpJ8zUPs4l4anS9/+OdtrtGXbD
ahE0d4aesLe6vRTZc5sMbei4MU7THFWKLxj3T9GBDmJJH6+5LAMJcuSFl17R7apx2OeCi6Mo7Juj
hbevbffQjWBuPBWl3+Tw3qfczq+sq0gc9+JpM/YElaG4ooQjOrmoUwgRDcelqYULYtjdY7cUm6Yi
KmiwOUtllhthZZdh3INVc3u5hsSIySS2r0VNKm1RIvlJW/8DFCeiJnrQ6wFjkaSTEBgTEfZ2f2mC
5a3rRsQ+LiwgZ3kJlH1kYo1xxOp2Vjnpzyxnr9LZE0njZM4QgBBZsX5tnXGHmnfPvhit7ZpCyCal
cnbJXmsKmo2FWT/3OlqbQQXmaeoQ7lkAoacO72kwZwz5XJ8kEJRLUv5R9Pt9SuVQVeUzahkiaj3P
2i6qiO9LF+HTo/vpAOZwgIi8p0HpHtPGfxPgUZjydShpga+4Fm0cLvbLXOUMwFJBgNMyhDSCKtaX
k3Sb4YUdDX0y37W+w/uqzKUzitm7GYtP9ugVZVoTQqM0NxXdHT29tIqBFBPP3+Nd2ZUAEbw2bAgC
EnwI8mjZ2ZkqDumi0L8w+c+wUkL5ZNgTRO0Lemby0mMiQ0iLRMpbEnqbV090cDZmz/CrFowXDOk1
By+FWDoh8mHtrEGdNcKirm7xBS9Oi/Ka5FcvfzeC7Gvgv60pJtxWQbSN6StE3CYcx/Eyme1wHGN/
A2Yu22g1TVuQRJu8cIqrGcuLAAkYirEDUmtWL9Asut0ooEwNvnPM0uniw6vZ0/eyTmnyMdrgspVF
7zmXRNU1UFFARUU53u3RxOADubBtnXLd2MlGMgMK836kZdEWn0ADx10TQCsN1tSH8GPbzzwIgk3u
APsyenfCYNR9ukHw6KFdCNs2ftNttRzr3uBsEf1zgYCs60Lc7Dw5py6fHlo9HDtLTvXAm8PysLfg
KtBPTo9JtR29cTnYxnzg6j+aLcDPOnj36T/hXqir0KkwJrSJB2l/bN7hhaGTmXBPjw/BkHQHt5o2
AGmtQ9c1+8wcmDU4qGEdW53hit0oW9Ve7icSG9hRpRnOw7SOdbdsgxgxjh39Lang01JwJiuyzR06
CSkq6MIMR5wayMkgXauZcZl2/Z0eEeDqTMeYT61KwrgBz4TJ8NmbQJkvkXlAi7NrxQilA5cpvjCH
e9C1X1I9/6bRobZeZG5lbriHuc52NAE5SxUwqrOclKooaaBA6BLDRrcqIYZsbELNV5VEn8ORZL0o
ZvkpQpNexrBolXik85vta5GdW6xKQKYxe3VdfxAV5jZq+B/W/6tomVPThMnwIv3ObYx1vh3rsLdR
BsXeCPwDTamQxQNql3aH2TrQMeySEbRMIA8md2hE25hMt/qtZfb9EKU+0YcCRH/rdSfkozk5Kglc
QC9ysFl47bbsnafaRpxE02s9mDPGvNw9Rn3zLxpzVNFmcO6b8oME6fqh6LpslyXOZbHykOFux3et
xa1JsSd6rkcTzYseU5vLZzCTc8/7e8mn+HVAbLopamdzx3TpuWKqaAYbpGKsQ8ryT7Vi0uGoCHbf
myeFsbIW6YXUktkuhZazWlysTVNk5Wut7yb7eUfjOgASzy2L8fLof+IQdlDIKszQMVu6WX1OCEUO
PKF7GG/cWvq7Kl0aLl/zc6xnjlL36leQCgY0hGmCPRziQJYvRZmTzoi3Z+Vjz3nMsnYbW9J97mka
kNWUg9L2p+muDQvCyXDiMKJchZN9TGHYnX4eVPWHsArnaGUEW3bI4PMUyegIZaDNFk15cJ4rSxK2
15LdkFm3vp+aMC+Cfpsaza02/eUIMULtx9xIH5iZe5jw4pvVsaonvYmqvlQgqwf8pu6Y4Zx0kFEN
9UxAU7Hx0dk/NBoXgDB9Tks4Ckqwy0ZrEodbD9ssY6g81MyoHHJZMNCwu1kDh2ciBSVyb2gAK+W5
7Uaeu4W+VElzv8bqxJ7fpWLvsvQYhitO6fyKzx3Oy1Duy0wxKHsxSV8Ji5i8rMVyK0A+YTPbKFna
ikh7Xlp7yj0ZEL7XyssHJgv2YWiDOPQzZ6FG8v9Mxm8rGIdN1ejnNI39Sy9H3D1kSsjYPDraH67T
7OOFGMTXUppnNC7pSQfW1xDoltOvoozXw91/nAH7SLjPh8K+jlNmPiA+Zf+dAlIJu4vdkobdVH4T
lun8p5lcyvOpdY5jBh6mT6ZrF6jpmjIsOkAJ7Fdz70zXusRVHiBLFjmpkwWVAPhw9PrNYxcnW8ZM
/pXGr0+oOOHj5LCkoGBKJs9q66RNigi969ZlgNjbleTYpSmMOkCt78ZvjhwZ9+A9rNlfE45o86GG
7Me8D1mRow1PdXjHR3l54+2DyeY0yAEhxe6MNufndwKaL+gZp83dzknOKrC6ZcXIEEFhBKEcDoOf
l+SDYQwhGvu17APj4HpsMzAwWpmtWg2TzzKW55RG6dPPQ90yJy9pKvB93Htf0vsaKMjCPjZ7jJPu
LwQX/sFE9GnP9b2vuuw82T9CwFlHZbVjIIPxqAfmXit1rpbn2cyG5zLChDfReSgKLz26CthTPF6n
pWfghKmuHOZfQwYnmzjOZ9cnaCIaoXRpSxprr62O08iKKeGOMHr9avETb5OEqg7UoOeOTwitgsMy
s43RJHEovTl2gCqw06uwhmvFefvMyOU3bB59SN1ii7j77A3471pcFdpy9vg5jHCyPG89o4OlyYb/
0OGjtqI7RJ1GLN657ODehnlkLF14D7HkYFfEwcFgA4t9BBuyvway61CIY9RneomIqB7DcUTQXmrA
+EtDirEH/yczvicDJWwdPacZ1sS+6B77EhvBpCGQtMhMV6qBjBIncu1a8H38BhLG4BdEEVr6vW+z
gyhAa3ZENG24OM4jdhGSKOe9yozxiIe+5KTMaUyNrYdh92BPNNusiPMnJDqODnSZhVtsiBshuwly
ZZ7ZXOH5smoHwwmZyoSxpbhUNVZoJE8bwPzr0fyx7lqYRHvhr0dNgqRNBhcmyl1FD3Mt1Kc3W+S3
tpxF3A7PIi3nLuz8+R1fl0k8yQqHMX7UfeeimPOg+Ngm8g2i2Nd2xFXfaOQsCAGJrFRQeDTQ8gUf
5Fwx7GREs7UMyBk2tfmKkDF8XOuqqNrNkquXwFoehLijyWmPs5EzbCDdBitCFcL0vtFxjI5ecBoG
EO6VO24XgZOqaaOrB1dvNRg1q2gqHuoZ0NMYEZqqP2vIylDS0QE7/vjLzgZzYw36HDcJCv/mAZRc
fyoKlgLRyFUeZaQgyfGETZt/WZS8WtlM4zXhLgqM/IAEe1k7/JxzX8+o7XCTViahvPW9F8J0ZlgJ
OzjONfC/KWiyjWgo9uVkFRQcSxEi2HiPPQJBUUrpVVYsb8LDf1iU2Ndjhzf658FHo7eBB8I165T3
7u5TZdJ/p7CkdIMXjSgNDeIYrY0x/xa6Bw7TYs+aepLsUWFFs3tkiEzWO9hapBG+C8sjyMWIsh82
k0u+FMNDZ2kw/XuQ0ScfQhz6vhqr2vRdYcHLF36pOcnIW8I2X0bkWUWa4XKLqaXrpkuVH5n+pgeD
iQAn26BaVzYJRVIKIP8NdT96mq55iXxxaVAJrgSdg8D1PjsjBhY76zW9TicsPnxiQFe+gROohYgn
/kWGs7NSgqIWQpbvG9VD3aOHRlL8ZHvqCVftrqIT73T+Di4BXo9RvBteD+GbuS2uBm/ZO5bcDZRs
NK3ASgx4cYyFGEJ6cFDLxCUloOyDZKbHAqEpib7NZ0NkZZD273BT6G7DveB99rfzC3OOtK3dTTfL
Wz2xiqakg++XmUm4QT2E2znPNjM9ghB9DO+vDPZFHnGTFvlXUhcGPVcT6qT8W/gESuBPXfNri91E
xUwduI0lORFWaRJOZ+gXmr+cRv1Ob1wRnVwE1YRAxwd/kiqsGAOfm8Tcj150FUib1jphaR7nj1iR
QgkkAcyFQITP9RY/3bWDbfo2kVCy8aVoT65bfxEjMAVOfg/iatfN3Yc92BPsugreBWcpmO/+h4YF
dJS59WyRElsMttgju/rKEwJUTyUhMuHsvI0+uRYjpnRZ08ZuBEoXkoS3Y7vUTwMxpSvJAu63Jg1b
KBwHzNdIVeZ7kk+nwrOPqYMwN3rBwFD+aq/+PeIh3U2C7rGN7nNqHGNLDs0X4OevYKn8l+WOlfGD
7yjznbBFdMSwcg6xTbDS0mSkhW2FHsZ+NCpRylLfHODyTFvcPY+ZV8gD3Y+HeoGLENQVb1JMFnXs
cahtyqDYj8KtCGNUQDTjTyvOfhViCrZM990jUGfuKnG0CbVa537cwogUAYc5HZpF81c1Q7ymJYLn
mxEgHVaW+iR0AzE8C7ZhT5rzk1M/KjRHa1QenPFcg2AyCZEw6buXfiRhbio7tcmXqlkbyqr2hV9H
4aLB9iEfOePgnjA/ucaqUrREyGhVoepvSWoM5EHPbxpcIFEo+oziJKB7QaxdHsOe6QiFxhOK0Aq3
xfiMjOYQ+A2hiIUZJnaW75CvgMSes2fVTXZIoGG9FVhtfWHmD0vf4CQ/OqR8+A6iiNJAa1AWw20w
V2ZWzXvRlH/K8aE37d+9oRKMsMNHH1tkPKUDhmNOQzADypWkt34koux1KV3vMHcgA7tcHnWsA7hb
8ysS21NpmlBpIHlO3fCOAno/t5Rdqf2altbvyvKCo52a0JGMbjeV8cHraApm+lfGzrhms6fDZNHk
lzLZxp5z0ANjD0z2t8rEiC/Y1zeRjoKV7UHhNssUo1xEoG4wxFvCgjgKue0f3nqit1QPWs3viIl1
ceMNVyfgaG0JuZdpG6/lceGhKruN4Ytb3V08PnNHjUboidbfoD78Q5TGni63DEtcKc19RyuWP+Q/
X9J8+GISI1aVUz939YwSpE/PFu2VUNrpuRO0GVnd3/zay7eTLW5matUXHCy7yNLZGhkQp282fn+G
CYq8Wg0XodBWtNg0wjTvb+KuVrY4hI3zYG0gjzXrMZr2SHlJbyU3mKosIstumT+yzn8ZJ/E5LfC7
QVlTkMUpeLWvPHY8uucTe48NfgTGN8fAQaTrPKcJD16XgNHpNsvhijyf2qX7VlP6rkDhD/XNNRof
KYm9L1q2Dyj3pBxllwbFHboNEihsJzggWE3X2J4/4Akw+87g6SoXgxSG73XuiU8Okgenk/VdonDt
zQOzzOVCEucHxtF+DSqNnQNzkqeQPjQShTk26kM/LD2xGex4IDs/EhvV+E9KYo6Lr3OGeDMgvOLH
I6hs2mDTyVd7qltgdVRxxpju/UV/xjLftU76y3eZ9Uy+sQACIQlLGx8wxuS+duo/0nhcimmruopB
lGH88bNgpkglkzEr+U4Rf7ZCILCdfI4mWYuOJAejlmyMWnu7NAsuJCM9aqFe2i6+6uFoNmUf5ln/
PRD2RDgLvHi73ZLjUa06LyBquPaekpom2X0aH7rd8hVY3M1EEnGTf2ul9N7EWI6sblm35I8Je+vE
9t+RtYxqnbybwvFfgtl6y534j635q0L2LwoJFpckE5MmibzQVPEvJ+sdJv3JL5FEHaYb50+EbzdJ
MNHor9FtX5nNkAbb6O+gL18GD3lBZQy/Kv61q7YT74McsE9Lr1+V7nAznZKYeOsV5favpVtgpdJz
Moz+0wB3S0DTE6p0mz6I+O5reYOS9tvr52eAL9t4JK2q1R7VWwQSgIjSNF4eOwVOEqDOLyVZA63R
SgDvyEenNymt+3AZiWVTEtoO/mIfWOKW2e2t0QLhNTlD8RPcy6/Stm5ICx6ntOOcXjSMy1sEq96A
kxyycuLFT35p7bxE3vdSoTdisUlSJXNhds1fRUKKOjAOlJMJgndRV092Y9+VukrvGqOZ9lpwzrMd
x9tgFg3ztHk1FSGqKekrZL9BTU7SA+DYj/umRUyxF6Scf0kEYEj06sf2vl9mqKtL8lraY4qUgDHM
7L5kUBjPbvaWzkgEW4OcW7uKrqxVlww3CfMJ4pfTaVWDrDlSbHx1pYRMbD4FA0nRY58e7Xn+pIRB
JZJWz43nvjst/QhzUNfM4JaZu0NlOd4DPguIIjd+5GlOt3p2X8VgMJ5JVdhQf26zhoZ+NwNTy5cE
JXhgd6EUyZeRanY+Oo++L44Mkn6ToZcyDktJNAR3semr+ENazFc7mREqOZ5TuDdraEOfGY2DwQxY
V/r8VhPU1gXj2S49stPsGN+91Sl0K+zG9waaVSRQXBpFTBGp02b9D0kn4oukLJ5iu+IA7m0rwi9g
eImXxEepgLSasFOnech92vVLTTeiBinM5JIGktmgXI47c50l2Qvsfc28yucSINRstQDQX3XWBE/M
xElOzyla0fD7yiSsTayrr/gdOGgE+UXk3i813+k5SvNPKcRO0B09dIP9UBIC3WJk2wjThsbjhZVj
Zqv6zs7F4jOEiPCjlSbGfWU0gbVB5jjxM/k1tMfy6ZLFQNNp1QT62GZ4V3JHX63my4tdFt+8QSnu
z//QRK2T+5UbJCQBzMtLrhnMRMH0QsD9YwWnIJCG2EC+mNipubYM8jM20wB5RiOkAgqFh656wdLr
hU7ziZ8HUg82o9maTnPcM/lw9q5TFxTs5doYuFeEQmBM58VYD4WeV1nH2ubg41Bm+ga8ArwRIzwG
D2/wDKytUlcVx3rneQHFR/e37Qwa9CbJS3b+trhoXrjudhCsUMpnRFcnKUuEIk4qXgJ7H7evAPuq
o6HHr1nY2Z5L5oSqqw0jcviIS6x2hMh2z6AJm31ZCrjygzr11q6UlvjDeZHGTD6sJNJkroZm6nkg
K6nIg12+ZMOODrx2Bb9D3r15vv05pRAJOzWsBmjpUdRCdpkHXPlTjafWTs5t2SK8uWuIFvfo9ZKe
IjcXGMyFwfFSooiCk9hA0WHit4OzyNHj/vOj0m49GlG9vUdN8q+ZULdV5BFM91w7qsG7bnHCk/iQ
3kM6HDVdsDRwBmePXDs9h9DGHTd95kEqJkJe5GcKbHMHt8g+dgHJ1kmKbohO04oDNWV8i0ndNv/B
WNlZWhXXJmeKY5VMvkw5MmzLIhr91a4xS4aiU7odBJDoKiihJzV3MARQiISEHccNfZIAi+zIJICP
Pa4gFxvAvoAb7efp7thV57aHkpQM1muX1XoXOPceXFcQLNHW04l05nUUzUjHySFGl2TsU/aNVes1
LxxerwsZNOt+Rs/TltjokqjGFZvJNVbTsVlLNb8ZFdPrwoEJijuPPQ0X7NJk4jrqnRTemg7WciUK
2z/GQY16YFB/xz5rGW8ivZmaInsoONfZLRrLpC3eOv/WSC/b2lbzUZvIzfNFm5c+objNq7/w/qqL
neY1SykPeJbo/jX3KSbIIPypYDq7gcSuXu5yTMmPgMsQj9po62r9JAlS2YvC5yyeNLckziGYAUfa
uhpuYRKXmKDsicC+jrgnxDlvEfD6HfERwX9PETGkKI3Mu9yK0QF6T6Cv8jAAlvnRwa4Tej6n3u2j
94ZDu5HggpqG8Yyytdhx4/VoCTCSpWg1bv381Q+chZmyBDtjiSQSmMENPa8+VYisM5snMy7+/h74
gU5yWZeeesRLPT7kjWpWXlu6l6VzG6ghZrQuW4bY3JboQ1A4zJTD66Jw+808ds8pwvGd6vzqFNUd
qdkjYLTFfc26CTOAPLl+hEUwT58LjbMoaJ4o58Au9IILLdFHlc7nURNRX0Vg4pLW+9u7CHZsJcTZ
m4b3cuzuBrmnxb7HiM7Ux+gRUkTyxNCm6Pzrd1lwl5RD8j9snddu61i2Rb+IALmZX5WTZUtyOPYL
4biZc9jk199BV/etRqGAglCy5WNZosgV5hwTIDPFYW24qCF88QANdzUq9u4F6v4wUBFHKpesCQqp
FQYHlervshvbpTNVr6XMAGin2Z8MydyaiFsOBZaKun9xelljt/YYPc76T+UC2ywgH8wFRtjo70Hu
PtSNAs2Z2WSI17Mdo4WZy07ujbP4t5Lk9eUJpoEkq/sD0JFHp05XmehbGJJXNNv8lPI/Oq4oyHFC
FpM9UdwatEcl7IZQ6OhsqoHXFxVNUXXkoMfEb/qDyLjAjexakzDZdFG4E7xqvotCfSjbW6zwqRcd
b5xXQ/2cPjI7v2gE8ByNHFtdxCIbSpY3QDGSYRZsaxbrO0J7zBUjpmryjL0rw5VpoRnop4vQs+Jq
NSI52ILw4ODL9gH/lRMPgZIV98nXIHA88T4zVXLpqJh/MDBcKYNGOiQQY4L8GUZQadBsPBesvUyj
vQ6eu3U4L9CB8MyrFix1dYV7jWMy22fMx62YmUWpaPx1jSiGkl3OCoC9toJA9qBZmvM2GR8Qzz/C
/E+uI3eoAv/D6/2eiRE56bZ+MhE9LWrDRpcU/OkNsQoqHJFD7J8RSsqF7o7fo/2Ad22b+OGdVIR/
hgiOqRS/hJExYUte+PVXTXXXlLNUNQhYVJN+Cpm4Lm2TyAof17tp6yPFQbIbwuiKblNC5Ibp3gWg
xSzwOEXb7TFjNYz5ITPooUXnTqlgVGRs6OM+aYE0e2ODUIwDWkCW0TouRsV91aUhycj+SwNVh/F1
dwJy5i3KSt5xdTpV2vAEuJW4htF8s2zQzMiAN+hwkyVieEwk2dyX9zQDAebZJkEp6DYSelx7qtPq
npoaIdJVk0RnYEtZgqpEq5OVn14/o3v7P7GNcS2T9Vl2YJNsJjZw5Rzptciy5pfX+aOl+FkpFuto
oNkuiJVHLLzIBJtJNb7Vlv0gpfGTwsfPQ+9LkhCwtA3j5on0HnhLvhEsETwzFsumdl/wmAKZqeAv
+PKoHP+jYJGk8IvjjB2KtcFsJKb/j+fwhT4H5o1SozsPpv7Dy7VkMoYl0zcZNLM7hKTjrmo6T7Aj
bdQn6Ky+hijNd5nh3igGhqVB9M9A3RKyxDVSG4mGHGF8GRvD6mEE0IA3AMul/EHkT3kmBMojpa1z
zhPxZGWLOMGZGdUPcWU+IIqU6+kPEsifsjNuSdQtG6NQyxw9bYwEbUCTjpZ/EeoszYuW8D1bHCsc
C3T8nPeIKafq0T4kqysWJp5cioL8d0f7GGtSXGxmfpaXXxJWJLvRUYqckqBZVY19nnKVH4JN7TU4
AHwHYWf4GetVvshC1GABl9s6yx68biQtQtKf2/IqEH/U4pKbDC7wVG9gKyDDM9IHJZeEqN3conxI
vQpMPsv9sp8Obe18FXOBGLASXeU6ry7F9TvKUUpOBz9jficadOJ56X7k5f2IeaoBzzi2/h+8wRm7
KsGR2l/DYg56BxCE9n7TTfYTXl0GYHmwMjW8ilG+D4X8GVFjU+uitUCwgKaH1AyjcbdlfUvsOVfd
XSfYs7D5IIRpcXh5LgKuUPs2wygnBBXBm0107UI1yaFvu4cCSw0wPkIHI0VufAIfmFXTY+rOV7I8
nSgtKQsYFH8jLbtrwfJPrniDNLCK+UHqffyGhL1oUuABDQ5+aJxQCUX7klj0mvkEeGA89LIEjIbS
nWEnFZi0mBa1lILI0qDOM9at0P1t0f8/jx6i/3nZYRkcVKbmOStmmHao7LvOxzCl8EQvCgNUx+S+
qmFa1xHiMvqD19oPH7UB46CNR2jEGLX153shw/dWdO+Z5T9XCuoyPLGjaCpOlvPHpPKYLI+G0heq
l/hGSu9U9Gl2GJh345CJFwpuLkI99lOuZ30Fpf7aIBZYUrNUO8m6TdPMEx0fzZFtAputUJgo/LIl
LM2mnKrFZF2kxTNiThUtu2xktGlMt7BG5R8k30nPCzCmko8f6WEsSveBEw2bch4byi74FvUTLuJb
pvTHbIheIuYIDqdMPcyf8S6zz7feYmCi96OWcG3IBtaRwSdggmuBXmAFZkXwdPgr2mf+fcB8prwg
yGtGFNtU8yW63q0WeziyW+xIU4WIMmJPqxGfHKN1QSUcZSgcxMEjH2Q1t347yE4t2jH95sjOOIze
Z1NqL6ZjuaiiFHNzk+g9goaXTAppz+EEx2F/k+VwtTBMMIqFNVmRXgiqDmO2nEOZ9GGlZYwivRLi
D6FJeGWeTQKCdQDjfooRxI+CDy5ePvbdUSK99L7ZCG9Lb6q3SaWDwCyJCg2REzs9tnaHriuv2ldF
ay9sifTGVcHGMYnIAH6G1QsKaVRoL9Z95tTftK6ow2uxhUn+EDryUoayI9uG6RcIPwDCzJGG2GyW
rLth2/auifk4Iez+CTLXGwQbLk/R2g3TJ7SSZ+ig2hIwqkvSFXMWGydWO7CmJG4wnOKvzmCmh+4l
WTckNVSYdrOeIgqslblsMb6shOgyonfsp462ZhnXSIM5Y/Y2kYN62DxWmNFj3N56gJLN6tF6jAoE
rOSIRDqS/bgwJy1OMNYTjPcB9Ng+qYZPq2pakvLKpWOh8CRzquSDr65hq9OL0UqvAotmtLVupGul
LsN6Ucmv3AUH7mwMgcDG6hzWEzWznMnYZEYWrwYulwuIjgC7mIolDpQjK35VFtogxaJZ5NF4dDAm
ozkC9NoNySFvO7Zl1tYUBhLbEJk56/WlxSaGEZtwN5WZ7RwOHPoh4jbQaR5DFPiDmXqbRCV/ZtYe
XvRjThLLsgi0+1JHaESd+0eHBEIdAfDOtIZ8w1wYXJb7CfKe5tSdExoNdh6IF4eFE/Sgu3UuXoUu
j6JK/uiN8RiPMSxPYpITp9s4czgPOA+KQYolMov2Qd/euokADCIH/ngrq+bzYTp4S4J6PVn1xFbp
cYzJMjcy77EcqJEs21ia2A1LXFSi6oa7sde36HX5tKr+pcmtfEN8ItoahAt9chW6vBqxRSGGEDEf
reDO1sQKa/1rp00MlNtP8HPEqOM2ZG5JlVKG2YZogXJZ15yjO127SzrVQEXXF8YcFkEC+yGQBc0p
RVOQDMbainNCi4Y+5v2wv7s4R96SEeQR2ReGRN0Clydw9gg0s3wBq31G7onaMkavHPMeEguwGsl1
XPVFRtBL3hJ3URLGoNwu3/SCNMUQQHOHigaVCAIAku2zyF6x4nKWej6sc9jSm67okZ87mJY0GtAR
ca43J9fwmO5gttGOSSVZCMYdMpIGEZkBB5BUEsUmcjWMkYvWb9ySkbRTVk0aQJe068oMD2HDZzBW
5aYrQ4DnhAy4TfKeSO0WWv4FX0e7RoKblfz5SPLTU4yZkYovJWQA3FboHumGWfsI+zGP1CoUHDNE
vcAnKebptHkCaTsB18raLRRxAA9C3jkOG+sWhkbKECVsApLb+FUpGNLMoXC29RZxWdZwGfDop1Q9
TUsZkNc1jj61ozkFq67WohUYg1WVDp8Tg76TGxSgF1UdrZreBtedfeezx2J0lQQ4PPQgpHnCvWFu
NTdL9i65X2DBsGk6vmutRIXQKyXpbKHlPimnuXwfMws8QI4ooaMUkH7UcFSCwkKqeYqL24jodCFM
YM11zEe2G46Vz9Sw0coLZxY0rtIlr0/3FiJCXd44tb1ucs5RIaME2vpTksV/wEbb+ESMU6szDLDf
3UrX0YJKPtP2YxiWz3y+6a1qLrQZC8YYPVUdjeqmnNJaxNpDz1pjzbWN7Iq3PIE7ADL5kroJQy/f
x3OQokINYJoK7w0OAduSRI0Lx568o2Tsv0Bwew+bLyU9CHKCTTkn2oM+MWvTANh59tXBTcpeNvs2
Iv3DHFH0GqMGuyK7uUF5ZALyMU3eTzC56ZKwjXxtr00P5js2EJjDSvhbZAn4p/pPd05YQYL54re+
WmR2jxYhT+cj21xNFlQtwNQ4Pp7Z4z+ElfEThjWu6wLxPUOQjs3HnzEqd0HXwFBDHtAp1THKj+68
8Y+bau5DY/xEfledPQeDhhV4gswJcOhNDUWwzcm00qzopgUyvw8d1LumMTHrmhXUaX3jnelWLaYg
z3qw+ShfhsCvSW5KuoMVJ9fGHtD3xiBuO5cXvn8v7fRoAu+t0ACM3acSCNtNvHTHis0Ow+34Hd85
whtPU6BbNX0pBIPKxAie9Yx5lMm6ah3m7psKxQ5n0ltM4bXJYhwwRlDpO8MeX6psoHhF2c6B0P70
/k1JLdkannxrasB9PmNSHR0ddiKKt56vgbE7FQ761EA4JJN6xpdffkUZCWtMguNjU3BByfWZoZBl
aBdr/znNkZtHWvWp1RgsHHs5yIJjUqgHk/Y0BP/ELhsipiNR/QFz5cw1NBbX82CnXM3aC9c9lGa9
vWoRFL1M5L9Wnh0hlHTCovw0EnQuob/roDZt/TQY1qlOvIgekf2OY8WxO1A0tAf4YMMVRspVFQ3x
AvltutHFH0vAi4fqLZiJyHdXGXciJgN1DAYikOoMazsuxrY1HrHcOYvB5h2uM/aXk0EGHj2UwQ7L
dWmdzBzP2ugw9WOyi8LX+ayq7tq2pNsp/YuLZrOOqGrQu/WAaKHqHxPHYEjdrnXLxR8tjK3eQe2k
Z3cXOLs2DdY79i+MciP7h4yXn8ESzkHl/ppqeTpmImYLloYkYrkUZrnpMKd0k5PFTgxnbC0iRAxp
9+GlDTMVbJtLFlds4Hq/urAuRzuhDQEX+emOX2TMS9BroGO/1cq23aT0NcuyNpd0lhOTX7GVCZNK
A27NgvU3G2ktQxCPUH8xZu0pImgPjIYDYNu70yv9O2ABVTtUBNKylzXzNLaaySb3y5sq7RoK8/OI
Q0zL+/7eHbxkQy8sFtZ0QEfwDnL/RyX1YxdMzjIkl5Z3Jli31V1OoMROJzdthcasK6ZwNfkZIffp
uGFJABgJ11A8Zj+GXuAZMPgc9RUncaBCiJZo3BqjfdR6/xyEIBgn95mF/rQtNIbyrFc3YxYj1FHp
Xqd60JPoy2xJE8jSPSuBl1Z4DJ8dh9gC566LmWa0LvolvNTwnpNogLUa3gkU+Vu4xG/kIo1LOPP3
qc4lAyrfciLjclkMc4eZEezDfoQn0u6Fx+cVXc3SIUZsAJe011Xxrdrsott6tLe1aaPN/LII7VjV
M0vLyvGl8HC6yqiEPU3oQdSXP1lXNauhQGltD8Nd2ss7WA+QwrPo0YkZtIqnFCfpNaov1pzByEUG
DEFvfyLXQrxln+Nha9szgo0J7GDsqpKdm2Z3Z7S/2LGTZO1hbVtyZiiXY/FUt9kqm9CEGZzauQD3
FMKZbrJRjGykAs1DFuKTBSr+lNvpztcqdkONtAgzYZToy2lamxxqI1ptMHiM8wgWQRq8ZkDpHSdc
AUGyJjKc0nIILnlL6F9BtmIxiQdC+JCPD+prNLUfWwv5mEz9PFixdmMX0ZGYHjzzsN90RIVygVtO
tf9WVO5rJxKHfCBT3GrMzGQmGkvM9dGJVVy9abtQrUp2REb02rr6C4bwo8eyDu8WcdPpAWHVHCav
3FWSFQpAbDRPUFrmJfOWgFP8UBnbIBmv1O07L47uoqY4m+wTyMSVKJmqx14fmUhBdONKGGDy4t2H
Uvvd++6ys3uNnlNiU6Svm2CsTHa3y2Wo1nnTvFhdNYLjTXcNjecKw/CXdq4rHHsjr1wxGocSJdh+
UHdBEp6DMSbxa5pJVtlUr8ecs8rg+YtyrHCSBzvyA/eOhmQlq5FrW+XYr0abzBBfz5lWjt6uKeyH
tA5fHbMnt/s5MCL2HZx9gXbjc/Qd8eYU6ppE31Q7yFOFmmWdADeq3L5EtcUo07S/pSGJEpEHDyMb
8qeIOaIGVmwigaNWf6KADsM4CeCImNjVc2PSJHtyJRtyRM3pHtDiHYXTk55l7NgRPsqpP+dxdU6E
mLMvmpcYxi0Zu2vTCSmgXbYddachIkQ6PunmTxPWfOSZzYegmlKDscCoxPcwOI9M2yDxpZuhb4iF
H9CKJ0MO4zQ5oXbF4s5EZAS2YUC4X4PiRjnroPzLT6J3mmXD2X0lHDo0JHO8KDkGKotIP9M3YfJw
3o+bJzjC1SrMp5rFJbUaI35nq1r6MJFV2CA1vVogAQwPHlnurZLvqTDJUuzkAKQIAijXqWPa9+N2
YJ3N2dhfO+jYFkw/77sKAWmWkAdtFeR+4IEsPuf/TMW50fPfUpeZU4U43VBqFrxnHVI6/SW1ug+U
h0RjOS2oCyr6MQAo42Lsyo1pnfZ6uLQTXP/xjOuSIWwpu7YQm4iZHmIz4R2DjRfxjjWDjnjBsK/p
0FREqiUHVR4ihLQPY02ENYs2NHPDjtygcuMAIFsQsY4aMf6ZOo4t0M3ROmuMq8jYT+sR2p0Qd/xU
mvY6qIuIhQyfgkRDJ53PputhDtFTTXWyslTbtFYCFFoFz2HGEO33eyFoTWwn88N+b/zvyOvCA44y
TmypQA/jjYTOMPCe/0WZEjDk3sgyyg+UIfkhnv/v77tuVV2FOV3RCHfLv5/F70Or/pgCg9gHJI0e
pti/b2I5bur5KVl1WxyS1MsPv3ebIB3YfGc8r+IubZgWLX7/hQKqATm5QbFiAoODvEn/cyNhQJjG
LPQth9lIrjl8QxeYigVnnt+f/X01fm/+flr/+Npff/O/Peb3r/z70f/2kN+v1Sj/caLOL/w/HvP7
HP7xm//n0X/96n98//ef+PtX/8/D/+03/NvX2CvwfByjdbaEdW3++RA8xtnu94soKpDV/f19EXt4
pH7v/z4piy3ixGn0v3/Y7/9l2eD/56/FOxs3IDj/e9j9z8//9aP/+NN+7+q/v+Svf39QU7b7/fm/
/szRXEMaAV7uANLohx1ztXt9MGoQFLTvWRw9SdhX20wgSLdb1O8iSnpQdw+eNnZbXAvPbM5T+kxv
R5ibBoTprcNEtaxRDLGiRkVh/CRMQGngUR1NdZAeYnqryfKaZcgAMzQibOUTm0wUzrbZz+ZeD884
Jls2LEdXt21AhWTF0PUuRnrFnakXVC3Fym87UjOt1toVOasHpMrIBJRCQse/1Mz+qCp5H1T0Y8KC
YbTvfoetSs7sEF4oqM9GHVFiDWFNyIVc1UPykjRUDVk7fCVCM07u4OwLObWo1mMiab6asTU3TGua
lZk23lrga95aMOD93HRfIE/R/uv1gauMeTe6wY9qhvbwLmfUTOoXsAaMT9rUrh8+UP8xmBvByvtW
sw/7PN76GA6xOBSfPftgsyONDqAkK5i+r862QRJ5DlBb8vmFNPaAo7qEB8ouKvEGucG5Ra3SNh9O
zYe2xbS7JCx6gMjS3tUlwDmv3pMCqJHMOMsuetmhf7d3RjOrIsIBT7DtWuvWxcFo2DjD+O2L2nHK
TRWjp+0bR83GfXyMLnVXUqPfHib/hanaCGhDfMgkBWlasGGAebbwBeN3R8XDUqZvfsmCqhNsNljT
MBmlrp6R0dmqj+H0AkGrwbFuvNT8VpNFypJb3KYuPafh8MM+IHpKkacQq+U0FH/GJ8lD+6AdetwO
+nM93kvfIfs2xAoaGMPSN8uHSoUY8hLGsaxH42UQPXRQxUgHd/tTpPQldQ5hmzWr48hlm9xh/uwN
OtX81Cd4hnXdf8PD+FVZ2k/mlGIFZO5YuShCbVexIjAHe2UGxtbCocUL0WtzYsymQh6ud5KlW0U5
3MIfWnVOYTID4sgyhI7ARUWfOjvHQxkDv02SleaitrRtBvJDwiYZQbuBDEMtIskQj+PqrLSSuJvY
+gAbt5/04APiLaEGFgruMPowClvs6lgDER+V/HjZ0dczdZ06Rri+d9NCz1sNKCwJ/5jVdLSCUQoQ
t5pAd+Jf8ZZjRZJOOlUC+jwtdxHX2g6WLv1l6osj4XOYWuO6WdrTvHkhYcHUSH0asmca4JcWFNbe
DV5YZ4IrQplBNqo8N6WbrvIAwImumZeIVKmlNZE2qSsNdzJOMoJetlnIor9QcC/KNvZPZPNc/aEN
NxDccO/AmJD1G54xEofMblt0nXFvO9GX1djtDosjsFwHpolLUuRmGlnohLy40II+pcO51x3cR2lY
BbvLCSIoGUdWlvtLZacY/E6TQ/dTMWVak9Tw7CpGXUoXz3iCeOXrT1ywoDgidCLaDmwAGsLAI+29
HklCCrUDGS2HiVplmY7BmgBSogDhkL2IfZKxfBghFK8jdGBthxCAvVK3Y2OwiIiwkEpaP4bX7lAl
EBOfiPzI28nrobmboEEXkLaMUdhXxK7xpyMxYuXSta/oN+5G2U0ILrF2pHjR4gnJm7CGfUNUNgFy
2SN76Bcu3+XCUJzdEMLysxGb3+jLZziXzTmNsTmd6kYnwB1j5HJk1mOTPIEdUpaM9gbGvkQDZ0iZ
lgYdsq6royxeRaE/dYji2mq2yyJsFgEleBJpW6DI90kXfvVAcKHX6sRMdONp7H1eAYbqumM/oSRf
M56uEHWF7aL2uvtK1C9EKbF0J6WSTX8jtzDDi2WMSCkT+tZU/Z4GUN3Z5B8m1ppzRLAMU3DDPuCa
YQNo1t5OXfautWlxoiF9chz72g0lLQJD6IVcI4JJ4S3wgbclEievSbjkJPald0oUNWpnhgnrFR3/
B9sh/4h8cl0zN97atlUvynddBge7ZDw/A0vNYoJBq0WPdUkyu6YRQqIKwq3w8HZpOi0Z3d96P30W
QRsuHBB32ypBupK1qEN196lnxIGkCzXc0PXvUSXkThn1EwEIJ8dC+WqzE53U8G65D7EjJsSg7GMm
cIxOlqWLXrPxWXXMjtJ5PpbWxtroiK+Jy9hfh3qNNGDY1Rpr/EZn4p2jWSA8aVPVmTpUCGw41FFp
29o6MSx8N/nw7RrOPQpxOfro04m0WfJGPJcGuCUr9uIlh7mDfJuNbrPHxkhwC5TYI/3HJfCtB44H
yGiWdqv1bmdnm1E26hw5BC9CA4iWHuud0dA3iZbNmmBa5crDK99UCZdNS1trmucuk/xZk9ELsIZh
G7rtIl+5o/Wci4HolZrWAOAJc38tvijHtonNsDd5aI1g4nCCMchaVQaN9rUWJD9psj1mufbDDstG
xMXTKAh5fQ07PD1O1rHf88pp6fXECkssRMJI9uizqzML3QeWjeQ/l69dnXoHt5s51lQsLYm6Tqie
fJcLGJZ2WB/5H2YVX/y/u/IUF1JCl7G4ioAhPT4RlrfuvhzlPflei6oQLD1SCAdpriHAYRshnA4K
YruSrFJZX5IJhMm4l/sASv0iqBCEgPpCTT6EzoUFmWmbT4PwWReQS7aP2srbeiWTDkeyxS0xpTD7
Yw6b6q59n6cIV3Vth0RrZBhMwpOwnX0ZDSyqFIFQeXqFkfjpmJznnfBLsdDfWUP2hDRSLeKp0lE/
N4+jIcJ1u6tHzzu6/QBYVwMHYQWIZKzs2w2rUz06V6yJxiYcR4Jd+1ONyfXOGjEa602UbKSJ7gBu
0pyGU7IoIeHeRgU32esYqY0t0bMQlXo2e3KKnY7SyhQHO8cBMeiMLz4zttoyH29sW1gsRM7HFDES
qiemwJZphKtKHy9JlJ5S6zF0kM542kYj1X45sDKvidtkdGvFGEe8d63o7jkgb7AR5osMXb4TYWc0
5yQuLOOaak/KTdN9ZxMvGxXGC+ZFuyZAKrUaA4sPK1ZNSw6dPdwjVSBQJ2AJrGpo+aYDOoV5Ss6j
SLwAh/wDNahZWEYAodQw59BuLp99yqyu7Ok/wXl4bBYQZVKOJDpEqV6uYzuvNiPXXw5o1ktNGe0K
x0Ifwr5V2p3Y+SL8I6xnkkWfRXtDhs0obSgeQisB4Gez1C8M+zWow5OQ6NrlyATIVpTqU7eW/gd0
QgKHiAc8EkOEWQqtTzRWr6E/nbTOhJc9TiH8NQR8JL/aAeKkKmLgqHISAgZtOQ3uWyvEa1X0r/qE
DcmxU3TQkbZj+436qqLC5ADfJBWDKavEhqvPmCyxEuZIDWkjNAHbbaNtwY+Zay+zWdZRXIV10qYe
Kj/dABBst65QF4ZNNl11CsQ8TZ7TCZsk50PGpiy+zS6G95KYRBmU+Z2ToikWjY1ZCoh9FE3kfF56
wqW71FsSxxiQ9IDbqv/IJaKYWjr7LB2tg+P0jK2UV90nsIzY+3bW4wTwE9NNYx+60A/X6EG+Q6Nx
kC949br3I4TylsqPIsiwC0oWxQMl3oYD/5BUzHuXATMFjt3WPtSGLDd5h0AP2VDIiUcGl672vWNf
EGnq+UnznmrN1vdC7Tmzh23Z2iYql6G/NaxJ7qlB9qXw+hvG1ejBM6M7g8ttEUQU2UU/oM/Qm+8S
JiPb2epVzgw08qD8bSNSa2UQMn38vWEEou+AlRx0x2IGHqN8JohCPFkRniCC0zROBbH5VJTFf+52
odEfQfcxbMf+iuks1u80x+pfKo8DxfFeSqXkXe4oOr+EHb3U9WmPDLi8eKHPSrl3NSzG3GXYVl4A
JJUYUCKgP/PXyvkGqYJYcmSYNLvc/b1pUf+tUC0xNP//r4GyHLGrGSPbvv8+rs6qBgOA/mDwgdv0
8HlvBHXpaFz6D4OJBuYte9yruhrvSRq0b6YTuSsRhe+10RsLVHMDsjl9uP/9P1/lr7xV+v4fX+9I
VSNhAcGs7W4mMHrPUBeISGbvsQnAGD/XnWGtctSTO2P+bhMN3rK0deaN0q1WuD3ojF0zJGs9kMdu
drjN91ThsrsKtCfBDJCrOZ0kXnf3UqbVW0ne5euADB2YrOkdqCzlM4HX+Oe1ADyG0WxkrZLd78NU
sh7IkX+dWBHvfFk5GAYjwizJFKbPrpJTUFqAmSjjRjwce9+o3DvJ+HKtgfW4dZZO2UUuwdsci1Az
JXgGBv1ou5jFtflNsQOfHIL5Jmoza21OFPAdzo5+cJubnYfyFjR/3XH0vL2ViL3wvyQZdslZVVS4
1nEIgvQ4SIQvHTGRD6ZGXmceNhfbiKxd5RrVk6ys5waw3LmZ70UJ3rQq8IzT7zcBEQM8qBmecQ2y
dm0mIzhAioW60r1jWqt+m+tecl/1hCO5veVc6xQ1ctSwCQQXROcYsU0kiffB9R11zbGv0d26hAwH
pUPL76FKqaavGqdNpaYf5bjHssXpZ9J5Qt+t3pj0twhazQp/D07aEegcV0AKjqkq/UsbM1TGwNgz
qExcxGM5WnNS+3acCbOj6VSoHAzSSANNJacpoVfUKtpHslDdC1YT9wIcYWXZXAX7nI98Vbv9c0Fs
uBl17is4dHfjemLc/t7NDZTcnCsPGQYeNFCiuXYJawhSDeLD7110r/62G/uvIqxfZJoAnzZNViOF
Ru+QKuMxDdOSrgOBZxOwXUg4Xoxc5wyS3Qvm9o86UlOecPODbzY4TtIat6NrXsHmBseo7rqVbLFZ
c7qqz+58kzlhfZ68Ada7i8vl9xvOwLURzQzfgURxJI07fh96te1tkvgSMBvrQJrq1Pcm+TBq3YJR
OWXGRNnS5xeRetgwy6yyQPbwvyTX3tclrlxiFM5xUZWXMOy/CxsqKZhyj9LS1I4gJOcGzCuA+Yqn
zpyXw1WFBpzq644Zl70v6vghhaq3prcvjwVpUGef0J2Vjy+TmtbPWUfN+YKFla9lF2Fc4DqJ2A4S
yiKNuH5nhh5ei4xYwmDwyw865XcRGS1ZoD5nwnTkqlhBkPCyxHzw/EtWF8n190aZsb0PPJayTYz8
04/Kw+8NG4TyQFhQefBYBjD22NB4O3P2UHhuRjNnMBz1d4Fm0tywHTvFJPi4iQz2I8jAU8MfBBiX
LDJQn3fCKwPENMTewesaccnlNHeMB1YaBssnwsUBkj7RT4TrHsvxvUoJqKhMNpVO++kg8n02UkKF
qKZYO1DW6MCdt4YvzSe7zw2OTttA+WrRHqh22mpFCuMqVuJkqfJP8pvp4Tfes6eQ1Rc4Eh8yju3U
ATIHGQSJQDRS3gNVIjaapGFGU2SaWrrOiKUO9g48uWNgmfOeBVdS10xbQ3IezF3kybyRxYdB7jK5
EME3f/wtj8Bj12zHiXQL739voNK98omny+wc7YKcxSYZL3O+hpdyVAonJeLMCmDMZSxwI1DoL5k0
u3vLt4mftFy6o1o5Nx3a4MJUiQGQrq2O5XzDjx9bJV68qpRPpe/5G1sbEcSFg/aI7fPsUpsu+vmk
7IfRpjT19Ln2S+sQ1saxHvPPptfiM07qSKywiCuKBcoWOamzppfDhROk2CUVmeAoZobXLK0uCnr5
igUbULBIa44eA9EJi/0dRnR9A2N5OEy9kGdCfW96bsjHpkm3bN27e6hD+YJqwX4eo2JPixkcRQiT
QkyYuNgv08Q7LtqBjCUtbGqNoEmnPnEuKDbAT7QrVRAu+Qj5RdMnr/FYdrcsYnuTxnF6tPJoIIbG
gQOr1dpjrhn2Dn8eZDHd0h5LFCppI2+G4nWWAzZjlyNVy+Q8/YLMbzeH2ndg6Ey6fYRhSguf8aFq
Ud6eQSRa5BsYw6q51YWlzmHcovecb/TBHM9Y7G+5yNXeL98y2u8MzVaalWBDof7umsHxYZLx8ULL
gkaVQ/fK68nAoO/wEhGtZGIJWaA49M61pWcXNG1fQxFpSxybEl9wRgsm3UOSJ1js5psC0ZCn6/Fl
HDJQCAxRG83gMBtldM88vTgWJhaX+Uu/Nxis4exniYFUe3BOvzfpxLkvMpxp/Xs3lLW/ydCLo5xM
9IMMyqffACmG4fnD740ZItEYCl/takjTR1u3p/WNfF/vfqqZ7zEBiLcFuvOtg1Pq/zg7r+W4lTRb
v8qOfT3oARImEyem+6J8sciiF80Ngk7w3uPpzwd1z5lNUkGenoiOHVJTUhWARJr/X+tbyzFK9n4V
sCHHUkO0i9OcmeBl4J1EA14SDEgWKTlrRZgTShGSBH79iqoOO14fL3Sv/LOh5AV2XNPdgDXmSOng
LFqbSazWhulMV5J25KhxWBRTql+lZdHu2wGY3a8fjjEqCWfoMOXS0TkIMVGS//XLaZ6N8jZqoNRb
oLYt3Tn20or39VCaO6dyMH0h8qvBn7owh4NuFauoWBtwAi4SMqlnCQo+U7PoKWNnCtjDKbtHXt3Y
Mw5A9r07o0N4A/nhVnaxR8ldEBPmV9V1BAVgAV6i34deER9GVPWLpJQpiVu0yVk8hvuhsYsVMl5A
iOY9EzlsyPZuiIQGhTdplrFVHv0x20W9Z57lXYxbvSRTBRyERV52/q//xLWesrEiszgMpuxMa1Jg
AliX9pnHcUDjIBGikNlVSI9WIx6tA5shzsUtG/ypq29dV0Vv2jSuW4r/yNTp5FocAFHN5qdDHMrL
wSqjTWiG2MY75xwaRwFWFUCyCVj8oi/hv5CdaYFDGXtjKzvMet1ctGDPSkmyyjcsR/DdmI9GpGjQ
C/SRQ7lp0R/P4r2FpZLbVbgnyGS1bY+i7OjHYsc26bn30xIWaUkV8z9Ibx59mxwiWIbU2fuAzS2K
GdKcU//AOH5NTQN90RTt6B4/8VZVC9juYlU1HrUTjJuspls5OtU+IsKy6GvyxMD/cdDHVtaa7dmk
13tTpdWmd0eHyHH0qewlDRSTR8q7dDQyh2ZGu1UGb2Y+1afVwOnURB5Pc2xVV0y5pEQSO+dGK+wD
oD3NIaXCxQg1nfG2FlN0yvn1JaMJv7ES62QY83yv9FGejgKPSAb9eTtzfmuHACu2qdeDoQ3LHovl
ssnZ1dU5v6CZZPqZc2LYxQsD8zHNx7tYm8DKp3V0mrcrJ36Oi8q7tpTlHnKKsBx7q40idnQ5mEI/
GShOtlFxE+F9TEKXqruFam0i/yZ095ndqEUQqFM/TaM1/RvUzJn7ErRs8JLRfmmzFqgD8QFdVFqH
XHTHwFS3dVgwhR3q/mwypXbghU3WZPy+mRgKGy/C16I3xN4F5bUWByeJjqQFZBIdcDKY2rjbxRIY
P5rPjVF65pZsl9e43wWjeVUmAUpiRMDLxnfAh9RUtKYp1taRlMFZI4XaDAN6qMgw7yaZIkBsG9DF
DqCPQLD7rdSlyCzCiSEMNamiC9FEr1nTP4XuKT5RwMgxvS2C6tel7WwrgaYUG+wFli0ZyPvKMSTK
NpcZxkIURin7VNk+BSvJASi3OPDHPgSh1IiXVlEcLXTfWxysr3SHrmIHqY8Gyi6v3L1seHIgh54B
z+z6vrhx/HrPdggIREzd3T9oTnurbEVNtE4Xbdo8hbZac78dyHIhjgZslZSp0BZNurUvSfzCunje
n8U+HDgkZdWSEmZ3US5ruLTnqszzNYe+xhyxMDuUjAdHMXysgLjkbBj2Gd//tM+n07LWWYTZtAYa
ZZPcwuaCXmQwkTtImozE6rYHgNkb9t7ZhcrZGEXoABsJLLqgPGMb6XhjyaQ4E1b2HGjladP37QEB
BGU2Lb4J+4QMXQddVx3KfFH6gFR6d9K2ZquRkawXG3dI+3UYJ9NZRN7qgjJXsY7AZVi5ONNccQJS
Ioem45+bCWwOX4cAI7N1HoB1SjX3rSSWcwF8G5NMZJONJAwyt4CqSmVsEZlZF0OQPHeI1qfOgbiL
/g+VxSYbc38vOv/e1a9wpfcpmwu/qa6ZZY4yQwvYCKoG8Xlo1CO4e+0hz5sXfJOorUOLUDY4/qU5
/x3ARU4tb1Fn5EvR6mfWEDkQBdqTHNs9UJ1Jj7fdMP7shuisr9JHhfh1r6rmAf1QQJcifBnuOXHT
/BDdtPVNulKewz2K0dhRyabNZtB3SvVnGUJMLO0Yw3ml3Q1oZxZ+DWIwDR6FNd5gnqC0a8CBhg8X
qedCs0CIWJSs8obyrhzEdatdj15Mgq1bsV4XKO+jALXwVNeLpBi2aJYyQ+x6tkw9aVpruxkvrFCQ
PK4jCQdVdWuklaTbwF3qu3JRlrSfDH26kDpoc6uZoTsZKxpkp0Avmw0lwQe2bz7vPHP73JiRDbYB
l2b+hjS9CHsKVpmug6NUY3DvvBgZFy5iTb/oPOOY2sFjNHOna4IAVvS6VvQ82YqMr0U9Tky302VG
alvWsWxrnhWuB/cqkbm/Tr0cPXWhAzzXk6MIcU457Mp+HYMpfcinlJQ2Nzm14vphQhxMetrwyCbj
pMUdQ+7GWkCFDIu3rK1j3OxA7VjQD90MfUv9/tEzUmPndAA0QtRlDvlpR3Q1YpnmzzrZ8MiTX6LR
YJ5VyVOwGaMCYIniPcpHdRiqTh36oH2NQux6lK3Dld3YBGiE1iKwsp+uTsYUs8YLgrsfjUgMjNLs
jul6SqicRhYvWNLQ0cRtvWyqap1UWHBKekq6CzM81TnBltod0ZI/hY4jK28uop5zYzMnbhhZ8ejn
+SWb+DvR4wg2IxARtXfq68WpmKuPBt7/srTfArzLkOPbM887DlaEBrnYTT3nOKJxV2Og12s6YYjv
aejaJe33MX7pU/tJKCoRWq0vCQ/DwRehTi+18r4JtQvKRmdSVZzT1EkgI9IRLqPWRexdiSv2I/au
GsoNLLcThHMBW8HmpnajU0WRh328EfhnQWnfjJ5/0gQQfCMX6whpCCdplSIJbQAbw2Hneui31OFl
KBXjBFy13KSsZIz/CK/XWPeLYEyRgnVHzkRQNhKiM+VPLWD6KN3MXaktM9Q+lCiWQxywyPdtBxMw
WrJs5iWckSpwZaB1bBVSeWmzFAWDNq5D4T/5Vd/tiv4mho0Cod+Ce9ThXKRWkpnWISL7poxAWMWI
klFx3lodzdpc5rP4GcsqYMod3cqj4jWjBYonUb9yUegSMdOfyNR9RL9ULh0PZLGifU3HDv9Un5+a
gM5ABEMbF/lr0oiYFGDvNLN8yupDy5sYmMnOispLq3Yfkra8LiMc1GlDzyXDJNll6G0BRS8mvdjV
U/LUhibzXpiiqfOdc79a1t681FYh7T4J+0y6LXJigvN8RfOPE6fNCW5rVwbDGcSGDv6saq2f2LaN
tcaiRITtujOSta+w1ZsNyHQiBZcZKp89MuzCdzr05gY7LfLAqilAICKTVyKMl4EUa+HBoquavW0i
aaXHu62C9AHXLiKOqtwn4WNbeE9J0Zvr0e+ecm2MlpnQkNiREk9oAMEdbbnHxQHyqnRf65z8Z/aS
bTPejE7yWNhxu6oKdIpR5B0M44cWo1uxFXs+XQfZ1PCWjsCqWWOsISbOsEe5MOnVmzXq3qoWRCaG
VocHOzqlCHDQfai5Gl3flDxEJlMtxwpGGFFupnthAqtEz6ezdO39iTzknloIy6oO7reiw0foTr4u
DPWGkJL48lEAoc7ZpjSCTBglfhDwCJLSn2w0ld1aZql5isovdggrkkG1FiWNp/i5M61+E9NtxhaH
5mIo9L1mRnc1WnEPepaGdmDWa9caFo9ayy+mwrTIDLjJe/xiwuivMVnA6gYxGIQYBsJSuxajoIUw
5ve6e+3mWoEISC3NocWHA7tyY/O5qTNdh1MJCLJRoDz9ZA26ooUzYtMLHCh5GgYnRd0iYYeieZC8
dAV864Bo5gWZD/7RK0uAcnWMd+FWpdpZ4dQGDTk4pwwH309+FR+rebMF2T8ojgnDV7svhVzkeeZC
+j5MmQEO0rWh69TuU1UyPQYOflq3EA8VfpFVHhDop0UvIQKaE01pPiWyke57lT2PbBF6mALc02c3
4Dhtx8/sELpzFL0sz/0aWAAia+rXWkNtMN8jKk4JsW3abTfGZ2nt5BskFPVCCPNK14Ka0BB4o1Nv
viZnTknKhk2MzzKzkKn2dXhksVg4MQ+5YdMIkKdbqyAJdyaV3SWYtfQ+J0KpLLpzo1WXsuvedOYz
eprz/q7B/IxcyWraH86AKsmL5Fa3OY0VIG9CBfg0DejINTV+cygLF7KIKnaJSqObM+4qylcrEwfG
ym+7VU2Y90Vtuhd0rOB2U1tk2dBfkYNs2GKTL9BMq8ZTw8oPAizcIZVfFbWXIjeGU2WBfpC+esZv
Mat+432O3Q+fV7ozpzBfVbFx16vhEssRQp6B4tKUQIeQ8nSYN+5NYTVb3HHIpkS6rCNyD8hlAQgQ
D/oWyineegtAFnnFK1u5bw5nNqa48mSarAMRdge2Lae1r714UXPAFrm2yQTz8u4VTUOxt5zwEQGP
fkLgBYMkDpYYeIM96bmUtbtyN+nYw1WfbG06ZEiF2WgiLjsj+OkOAQ+SYjK8iqlYRJxlCCmgCt3A
iqpcn1d24ikTFYwCAmpGZm8G+9qP0x8O3odEvy4QPGzLKH3QQk5LpaV2gP1PGiDhu4EUmzq781OE
44ZXEaxggl9sAxOHeQVSzhqLLTTmmjgMLMsV+QRp85KRJ8ZBAEGR7MQt1bRqSdYmSRrgS9sMI0AM
fTapRmIKbHj0tTz2RknAyHiDw+vaMHsUmuzYKBEnPlmDP/AGyqA5kYkITjTNeExiuU/qmWkoJJIe
1ZFBSUdgGTbTj5FyZ9pPV6WgchhPyI9tIFnZTOzsmznFVGWL1plQuotZ4ZAY0Zoc81ujpDVs6M3r
BC6Wxv5eD5vzsZqclS79HdjK8YAT/YHpcFODro21cWK+omWgInXmWi0WsRHvdB7nG8cdaUTUoCpF
3m3MybzJY/vBaRhIXThw7vRcd1Uq98Q3ULsPHnDRgULD0hz1JQRQYytGOisBmT4ZRIKEUBHC7jQo
ahUvrlYfMx9CoyPB8U1TzbnN8F/cknpA4Hk8V1hcjmAHUwEAiIqeg3JFEwYYC4dv/ackgxoBmbcv
OuenGWtojBEIqATHQE51j8yVIxzEu96riC4hNEsPrZjbOuICcWiC9h3KjZ63P57zXELRrJHyHzLS
f5aOqegYhzW2EMAFk2delMT18a8GHBInvQH13vIVyKdqUkzqOtDKgKACiCLqtPeaw0wrr71chz/o
ekCsDGrOL9LIgzMkzLzoPwbSIskzfW4K14U5hVhy8Kwnq2DBpyKNeGa2PPGQjeiYVrZ30qJj6OK2
OogRMKposI+FQLNx17UrAGbOyq7tdewmyOj1SKeDTlUfW9uQMx/0Ol1u2XqIXiFEjv01W0sBNYcG
g7cWzrNNBu2GSFR/WQ1ka6FbyXeILBf44fpVVCoEGHZ+69Da3Nf6jOXlvd4DxFgnzSKIg2JbcTjF
7sWZzuWJr32xCvPsLjCadlcp+DZBkACRtmgRjneercGyRK5CW3RlwhztUvfS9eL0NAY3mhrOxVBR
Gqo55tl9G1/GmGtp8+3p7F91ROcUNTl4pncxavkMH6qeA3/yTxwSn0Uh29O6S8j+wTLdEdO1MblE
UqVyc2HYZNZm+iN9GjBtgjDNtkNIaBTzHkGY9SooCk5mMqTtPO3HwqPN0FVXKWkTCZxJyi0oco0A
SSd725KEPcHY1wOYHa1LQi/NCyxYzqbOvGSH4/I6MF0S4xJzqWt8usjcEy0MyTaADrqUD/QRCO7I
0CeKZu8rSk8MZypL9YRDsQE8hN6gZkXQoCiE/cLSpMk7omebIpOSM8BYLkvbOit8SOPYOhVOr/bO
cCG9VfG+iwbw0MVchMhpE7VOdF5pHdHzpjj99cF9yoa2cizOpwhAaPQUe84tvIm4cBWihwKYHJAE
Jl9Y4ldjEWmbTGfTYprWkyiJpWzZFTEheEQb7gM7eqAsfAEKAwyjaIiA18NqEUoBIWCCeorEiz8e
UUb784///Md/vQz/x3/LL+ZwsDz7I2vTizzMmvrvfwr7zz+Kf/7f+9e//6kMZeq6EhyjdQvvkpAO
P395gjrl86eN/0Ax0ccSPcUyDsry4ALkOEYASV2b0j8t3uEsAKjoAeNaB5196mkU3sRkUNQ1iVUz
K4qZLsDfsEcD2Vewo5HumnvS8K7kuBvaqDrvYiUvGsfiIqsMj705yyQ67/yb65Dvr8Pi6xumNCzb
NHQbJr/6cB1q7KMizUC9A2/Z6EVX77B1dwsRpN0F7NoIGK2VrwRd+Msyiu8gSCAzTuszV0jtWCrP
3Q1m8VzGg3YM1Maucv80ccLrSKnxhDiDDEyEXq4xvmE9wQCqjF67lk7mHY0xg4EYNHL19SXZ7udL
Eq5rClNw9pKmY72/pJ71ACuIG64Bm0XcWDrtKScMejjhwfcS/U73rW3P9pU4oMBcwf6cOHHVlzAk
k7ewL7dGJ5ka0vjIqcAcDOv8f/5D6i9lgTC6LWVy7SSNe/rrPxMYilPK9TUuvWSwunOQhxSBUdrf
zEenZZkXNmR+YE1dRwJRn+IxG+qh3uVFvazqtLmo9NFfWOzg57cpuUWmyjFLyumEVl7yo5CMHwoQ
dKPDYd+ItqDUHIXH1mDvlARkTf36rcyY9Cc7QQiSpOd2aqp96ls3v36X2K2//3Wn//PdW1D/eite
cq4+9IPmw2//cZOn/O+/5r/z//7M+7/xj7Pwpcrr/Gfz5Z/avuXHp/St/viH3v3LfPq/vt3qqXl6
9xvodCyel+1bNV691XRD/vttnv/k/+8P/3j79a/cjMXb3/98AZzezP+az4Lx579+NL/9QvxlRM7/
/L9+Nn//v/95E7z9sXgKntKn+uNfenuqm7//qUnxN8cGKi51w3F0w3b49zh1zj9S+t+oxM9ziuno
ps3P/vwjI30v4FPl3wRTje4aCECUZEKqYcHPP9D/hlpX58+bprAN1zb//O9r/9dM9s+H9vuZzXg/
I9i2LoRlKlfqYp7XhP7h9bEKSlpWSOaCMLvHqEwBWGb0OWLUFsc4racTPzAttoLdJmgVPhS/hdul
cm1vkS1IWW6yAKIY1FD1cG0T/LqpkIEs/3JHfzP9GvP0+j/T7z+/pMXEZVvSpqyr9PfveCOkDgCf
LnFlF0ABlS43CRUrzF0upysjPBBh4a17PcMXi29mlQln2IxyjlsDloS71Fx6TX4Fa0XHImuIf74Z
716Mvy4Phvn5+9lKSclzMmGS2Tzhvy4PJKyOfKKRbTVCA5fcohZZRbrGDm4+zLp4ptuEo6BD3VJX
Y0fF2rehDljTMWypaoRZe/r1HfvNU3WEqZDJKsdxDfVhns8ajC5hCXkzqHArqWh8JkTvwtNLAsUh
VQee5X6zRP7mETmmYYIxosxjolR9fwvoRafakHvpdtINuZU27f4ZqROshYKF+/XV/fazbKI0GAyG
0D+uYvTE8N5kqNxbqj4IH+ojcLRzz2Fn5DWe/ObK5vf9w+gjZ9DhsmyhlCM/3sxewPynKJNuWeTw
XpmedpZN+q1epPo2AuS0QyhLHEAbo6J0ymVmaLBxcJ1RRUDqXPCfsCasfqhli5+Y/A2QgJxAtZZq
UyVc3AYWdDs/OyK8G8++vlWG8bsv75qKvGjbFIY+//wvOxdkwkNrI7re+ra6qBttuAJLHNNy9haT
aMiacIqzUQvSSxHe2k2ermgBpOuvv8Q82t69vqbOlsOQwjJstCv6h9HITc2VBopuOwVjsdL9ejEg
pA3iZod5aT90nLwauxbfPLdPo2T+VOmya6NTaXx6KS2riNtGy9OtmxX5qg1h1TYWca9JDgU/aYJv
LvI3H2cK4BpCUDjR3Y/7kKyx/AhIB43BAcmtnt+2HZjK2tvi7/vuoX4akaYuDenoTDUYQlgg3j9U
kxIJWxPaFK2DZwdsmFpo6OKi8kLTSOg1/GHFkH2zG+eYNvVj5YYS3BLgza+fqzG/1B8eLEuGQ/3f
xBdrfHywiAKaWllJvE1zSBRlRNMVj3T61IfmJvKDH6NT7OicbuMxfMjD4NUs+wttss7Jybj/+qt8
vvssrrawGGO6QkzyYYXA/FfVPYXDraJpSo+kR3mnmenFUEbyRCT+29cf937TyYJkCjbPQkd2Y/Kw
zXlB+Mtb1WethTVjiLYlmC3qrKR59eYhtKrDEEZIrV0qF+U3s97nt4jPdJnVJSkuLP8fHrrVV5Vr
TA12qjA+r0Lc1BPAWKAmces/hLHzbKbm879/mdLg7MNFMqytD5N6Ow6ZU9VltIX9/WM4TIH7s4zT
8wa0maEjEAqqFnq29s2z/LR4cXMlL68yHWkoHuf7mzvBaMTwhHE0CgocBjTgaQ/7A+V9UT+65e2/
fY1S8DEuWynHMT+OHK0wOcS5WN5dHcCSljB4fTj0kbnPOgn1P3wLCxrzyaQ130xQv57Y+9dHIOm1
mC64VmapD4PWIAsiGm3pbyXiGXyt1NaygyUq55R2T9Oj2XXyUTsMxnPEwX0NZt+9VNWjiRZ5VTla
eazjg1t77UbD7nM/Aogbugu/PagmpR9d1kc5jt4qzQuMlxnZ5vSDiJD0xXmUOKea7XknmUjVhluw
pQ7mPDajc2xzb2fEqTqdVPTdBX96a6TL7gCkFsPYtRnH7x+sjc5pGkboTr4qUBCMEcf2PjnXm0jb
DkV2CmF8R1pPecG/8c29/jSm3n/0xx1kIbBMB2SPbVOWPZMAk0hbljq/uEBR/M129dNcxGdxvmZm
VMJyifh4f5lhjSHGGRXU/F6dxDhZqxFtSNidUNz+euyan1Z3PsqxcQ/Nc5GD8+39R2khRiZJ9BvP
l2gYNd1bOSI0NkHL1Eo3qSdPULdfaz05nhwqr6FSUZSEeB6Ns7hoyp5T4ujz+p7lGaE5UYOWFsOW
mBFG9ti8ls3QL5hYd4ZWLNA0HhBFInq2uycj9YHBBznH3ihgPbWny68v7fOef760eb8lXc5HSny4
tIiU17RBO7P1R/q4eUkseTG42y6VV0NTXkc5JO84IKebWJ1z9PbJutdOYJlM9N6NJ9OjlGypgaor
Mr5vBtOnZY+vhkJRUnJAqUbZ4f1dH4EUgbDUim0Ndw0nebrRLFv8u/sJPmQ+FjpKd+bqxodZsFX2
OFAMLraZV7xKb0g2lFGWdRJhzBuKh2/u9qcTDA54ZiHqQhbOPMOe35+/LGhdZY9EgxZ8Gl3upQNU
zB18UrtSb915QPYzJf0DFK1kpw3Dcwq40g5tiJKFWABX/2Z/85t5whXUqChR6Yod44dLn9WWIxk3
2ICkTUkZB/bCaWjJ1cZ03tbNY4Y6YzGhWDPc9vrrG/Hrtr6bk7kRyuCEzfGaWUr/MCendmHomiOK
7WyIMrrK2dZOAQUykdWqoeRl5OqsIdJsXXragyXQ/UUFzJbQevBNA0JzSQaX7YHQbCL4Vh5A3rxB
FBxDvJoysziJ/cTa9aO7B9asls3wzWvz60G9+/5sSSgcCGFzDe6nLZmcWugavPTbaSRHNLaTy743
b/RcT1euxRbf1+ApxEm1MTqxLWfEf4CzjfYXNdeayPK4Ke5Co1uDmKVrDMDGTsIVxtgnDq47fUYF
2ah2zWEEXARhW9lQUZ1Nl+R0Hpojup2NDf1d9MaZBeTCGJ1VXFH4tSu7gdRjIP7xhpU7ICTQ7BGl
Kr9cuJo7LDvrkuFG46GAlNFqd4qWlxl4P80Rsw5FBwN4Rqvpt9Ok94u2TMe11pFA2cJA01pQyfgZ
v3kDP8+uLMzURnghOEpL/WPVl2ZIXze2lW9BOm9zIU7dCtsKUX30kpP6NElCshRjmAd2p7irRg17
YmQu7k2ijKLpPmracO1G7m3gjscImc6iREIrWy1aRTbIP5KcFzm+rDb1Tup2dkuuKyrk5C2AZSp0
5MNxDLXYRrqdVPrmm5E+j+QPI4XjCmdaCISW++kQEaRBViSSXBOYBMVaEjLUk9jptLsBJ/CGhgrA
h1zdOhiXcXEYB8CwYmXp3dKwYyKqm/DKwlJDARP6vNBT/UDivVxIUucXvVl9s6Z+Wr/ZgComQaoa
rmU4Hze/JlYDDeZAtkWHYi3N1CJRj/BwWHBWaZ56AV6Yr2/P54Pz/Iny1+7XpkQnPkwELhkw6TA2
UBO8+6QvzpSJCR8ZB8Rhjluq1cjTAIDlSWsXKUhkrlf8L67ZFXMBx3EodVgfju42Cat4NvgGWu4j
uqx4IH6vXSDLewEuDO9eheqbDcXnShZX7VKjFwjtXfhhH6560GFtWVRKwS8zGPBx4dDTooNwGMPG
/ZQH+wKv24Kz55oQjBOGzhyinf3IC2/3zQMQn8enydmS+Z/amss3er8kSWoJbdCO2dbPZIQ6ECS0
sPYaDmLl/SQodO/kzVNGkk8TGDsrIZzLu/jmK3xaiDjY6qyLjs4Wi6PXh1UxDxNclGZPgA37DKvs
3sSA9XaE4rAQ9EeTsLlu1XDozRDOiNNh3Hr07JFQKx4VST0Qfn2Qbq77c+5VEg0ScY4op29G6m9e
jbmwY3F+MUBSfnxknWt4xD0PGQGNBLMxDm8TnNqLwDaP8yPScuf49W35tL/lrvz1Az+My7CDNFjq
fKAsLsugwUVh7lLSV61x2v5vPslU0CpYiSmVvx8CILFx4OPr3rZbEycSipDi2nH8n8k3Z0Djd2ON
QjgTi2UYNuWT9x8EWaCSlcarBssBBIh7cJIyWV+VYYOXJ9S32OkvdGEaq0qpJyLIFzS7v/sOv5mP
qZvSIdA5Cc4P8v138CWecMvQ0m3s0eaxgmCrkwA6xwKMjDhQQ3T6bSBQ9Vqrxtevb7T5uw/nHMF+
yyV9iirW+w/vRk/EWUHBuOnuPIQK28glgtl23Qs3zV/TKkDNN7zS9zqJw3lO8PT7ArW5oFHlmDSn
0YdxhBjIEdHdeqZ3GuRm95d9rK0mX7v1XXnb5y0YKGO6d/zpXgQQUHw1rpwsuNMIVzt8fUE23/fD
4kYlXrLtVtLECvBh5DR5YFAkdrmZhabtbCvgCIGA2S208ZvX77djx4b8Lih9G5b+8f2bVME49RCI
dQZTZhqfDQlAL6fH6JB2wH1E7S17y71ta7fa2v10T1YR8Rr4XL++5M/VON5LWhAUMZgEODV9mLvZ
E0ayAnkEGBa6H7Sosl93c+0khiOx1JVCwVjW+VbL/LUBjRBZwlsUh0gZbZrTVBqMbxaw+SZ/fAjU
bwTeKUQsn06nQWvbRW4QgECZAR7kWD/FJXunry/7845dMfcZ6FrorrmG+NgNoJU61BBjEehpiCwb
si5b2ufQgGbjhPVSKZROdtcc6A4tMPAijvIUWdrTq+1ESP3BE0AOQWlCCNGyJxR5oWspIXSNt+s4
P7uiQUPlQruyqfaX6Te7sN+sMJYxd+CY4zjpfWy/RbZhVaNPQnGu2UB/JMknRRzvHXP8MSZ7FyKr
JrqzCK7CN5tb4zdvPOV4sIzMedJyP5UOyHVKGhwi7C449+cWTktJPDHK5WeYqBd6I+/T9i6frqYs
lt8MDGM+vH8YGRY5alIKNlj08z4MVc+WOJlpkYFLso9wOzaaIc5zLzj4VB6gQMF4uXcQFvUtvm8Z
XNMYEavBnRPs3ADfnll6y4nAAre7NOeIjK+H1O/vzV++3ocVzgvwz5Uwc7cNGPRqOvs1bLWkrVdl
f1kIF87C2SDOCMn67qmYv7kxAqbz3Nqy58YwP//LObyCnsKxSCasd801WsILz2rkAihacDJmKd2Z
pRYq1E1dSsZMQpKQr2+qqd9rEenaX98F8/McinmSSXQ+ESN/+bjnxkFg6HFfEPsWJpzCxcYOOjJ7
hu6pG2uMDtOq7QcwSkBkcDMZNqjoZiM0j/DZ/CIj5nR4UqV8Mdp0EwVXUGBvMH+/Mvtw3uyjNcbc
0OLcZLRg4gpyj/xS+kvl+GiYuvqJACA8cBWWSje41CnKLvI0uO27n19fpfi8feIqKTPxuC3UMdaH
O04Iaicd6dFLifhiCWJ3kMu8ekl1M8TigqTPdY6jeYP/EpqM/chTMOFWqxNIheSkCHmL/EhblEjV
EzZ/hM6Q5av7TKgVLzPNw2wd85etY1OLYhVFhCR7UB1Uf//1hfxm+udVolLPg+IXVKjeDx3MT3bS
oq7eQlBhOzqC2ZpcvgJ+yptB4ZwpihPyO85bAxcVafVeC7xiGG4iZbGCCzf6ZvyQWPRpMNN5djCr
syI5jhTzRvIvg1nZXuL2XVpsreaUA5a5z1FrOVD06oxg2QIDoFeiJu54j07AGmRBRWWkAm3Qw5zL
OntV2Hm2Idun35Ez1a/z6M5QAeg6dMyQkMZmowcNgF/lWQfZqCujgsAHqS3ZeaEe3KT+WdSIp4aG
/2GMTszKsk8c2D99EeoXuP3KyG33qae2Teb1ZC9JDPuIFm2zugkiqz1tlf6YNnq8MQN5GVXkO7Id
rZdWJz0aXu5L53X1Sgs1i6KJ7p1b5Gst+0HAgmnqchHSSd531tqyxFw5AxnooRRfg6nQOCiApVEc
9lP9yLfBNHA/mcdAuORuj+5z7vc/jdx/7b2M+DRhq5N8InVtstUTkxLd0/TKaKSxdf0BeVkAEj9K
6pIYS3z6U1k36yjQKtRa/bbxcIax14hWKjXgPgdN86Pu0gtolSAwgxZfQWx7GxqIz8zHatE0wA96
hRPbr8g2kW5jX5Jlu9TiDQvDFrev+0R8R1KftXp7I7IAfu9gQePvvf2ESOM4kCO4xvrriv5sUN2D
1YEjgsvebWQKvsELmzsjCi4iyVQe2wMpCrTekbA3WJ26N8/T7jrCYbaZyTo8OeNpRvjAMggdWGbj
UVraVW0BI7fEZC6F6q9kQ0vDify9Liq4Hq3aUCA1z3qiPIoSlH9J+gbva79rwDsEfTiA7Y4NRhlG
BN8YadlJ+TPVW2MjoVEsRpUAO/NwCQcT1Kw5lAADww1q9BKqVOEtx+6hHwnoLSj4gaSm+ZoSsh6k
xToLp+VgoKe2jOLYoRedXKJsCcGBqZ5LYhd2o0fF2LSy69AP6ajVo78GUfTQYcOq7PKxjvJ4m1sy
2kf6WVDAQniqZRWjFbH2eqmqU2k/TBoDojaCXckUEmlGs/E7W61cXzgbTQixi9Df4U8xyrpYK2TF
WaUQPaKNDTtRrlNd/l/Kzqw3TqXrwr8Iibnglm7owbOdwfENco5zmKeCYvr130O+m5N2ZOu9OFJ0
FKVpGqpq773Ws+6UzgxEEanU1DbP3fhtJc4dotRRK7Ibu3CXCMuUHmoKN7aDkIOn9xbCjxYKMz1o
2XBsTftt8PHTr+sTXoGNFfHLbWwSJnPre5IaP43UMAMjSzA113RNzMDF8uDDpRwN4zzVaRXyopPi
APPkyL3cj6aBb0XZh6IQ1RemR/OeLJJ2bxXz82KJ6uwzXt3ldkXfx9+sBLU5n7NhJr0OBH6zFD09
aWIziUPboelDiPytW/spMj3noFAj8Sy6L6hPi50ke63h2YkyDAqRhSmxRpAIcid/WcYiiVoKn+uE
kQM/2pjY5RfhGulJZVA8JoKQwi0W7kye8kuJUULH4gQjFvhck+bIys0kOeUdhvDGhd4AfRfE53qv
VROwjFgLxs7zDr+TFPFEW4E1tK+1kU74SHwrHFvSzFCDZlgYr/oMAmWdYczOTN3YZ078QjI5g0EM
IXdTkV4x/4YkGOg5mByLwR3xwbPESmwDFCBFQDebyIY/BCuMBUAa8jgjs983OoAfpP/D7URfKdAQ
ayvC7O7mpqRdq1ePffk1hcZOOmC6XLujY9+iXmyjoViCSnhE6zbFGDYLq6usLOyWdU9yBmqKU2f7
PCPF9JQ2gx1qKM6ChCSodohhBvSZfdBRvdwSGyR2vgLEqyriqoDDXmm69hUXdHYoEg/z7ErIPNqu
Y8Ugk/7DGIiMcG7s7EFS1+JmlL80mBJL8tr4rUvmBQ6xeM0IbF/ks0E7HSUz1C+y404jwTHt3EGV
7f6J26hUdryPE5jCQJ/Jv6J91xcunhT6lSv8gyCBVxfmP70Ys5I1InTuiy6OSlk92m3v7dlBkD0n
qEhc7ZvPcTPO1n+lsFgl19k5pJnfYDAdrB9Ti4qFE5W6zVxwxWhwtX2FLvyq91o3VIbVfS8S4670
5uqtafQHHztm1iqQwQ66545FzRqHqNON6VAgNYM2YfNe83LCMcjDeSO4N7Tgc7uZXkpSKzC704XU
Vu6dFu/zonoeXeT/DYrkAJc8nfy12CuVX/lW3b945frYN300M1l+1IgW3BE+8gUeXQeqR5cRaNOC
3FkWq17aoEpK8FwoxkCLwjWJyroLXWyKp7nU8m+rwqBLSXlDQEoXeGJ08LE0JKQ3nhkttpmHpJGn
R8OKv/RTdeUMY30ovUXeEHsC2rZco8rEZPnJEeh9Z8pEw+gKh6Yd7brLwZzvydzqkhmjz+wQXoJj
ZjebVke4X5kEszWt10Xm3pqUWXtL4B8lHY3XF2dUgxGVYFtt7xB6S2wc0AFdElz3yfW9L4gZ5MEL
YDaz9XguuyzgUByoPXRXMjrkQVWezZHKvBD9o8Z+uQKroeKhQ+FP07PmzM9gVEPq2F+qT66HgbyS
j6/H/sv9Ynxp+ZuwEv3n5YCDXGBUBsrJD0Sdvoph0m4cPSegO9ZGUivbU8tLFK1N7YZuY9yPdv89
FdUR8vhwi+k+GDCckO9NMAhRZ9/6uJqPppfru7JLjqaOI5gc1yLSBw7MhGcF7UDjzCtEcmOruAal
lx9Af8eBXTmHfLZ/OhWuXX9hPmb4036Yqie8XGegIRxtJiZ+2BBrwMKhOd0bhHOVRH4BnFowB/tv
udnJb2vRfVYE/eVUjciWTYfpwzbR17ci6T9nWDMb+1Y3mvwAp2oDqQvA5E37S1oO3ihLWYwEkHbm
8NOj1Dgtdney4qTcWzUKz8zlPUypmj6pT5335TNtaYRAXJRA3Xn5u1EZT6JfjOygeUkWlvEQVrZr
E/8wcJo2XOOgxfR4SH08e1g2w2lMCYZNB3Ia44UohLRtbhaSZ/sKkntGfokighsgPsv1hhOEjoID
X+jHdFKRUw5Yse0U1+lUYT8ZBqTpYI09tfS3o8t6akv1TWgJaRnFSVvYK0Xi+PfSKExCp+dfeU5C
Yexjh+vn9ZtyR/Najm3P+aHPn0Tf/js4twpT9svi9E3UdN19MRt+oIQHMslU2z4yHXJdK/GAoRph
knpg6pk/mkAo+g5HkGFSnn78Yry7v6iuafhvMmsL06h/0fcXHNUWPcviSFE07BeWVNuQ/g1ZW1h8
qL+JOmqf9Aq168ef+14RxAfbqHY50zOV8y6fNq3wrbjJhjiyjTWLbLW+xu3gHWq1EG8HT3J74Puw
z+V4S7juU+t37R1qHwo5/yZ2Z4xgDDMPPsQHLV6To0iLDQ7dHgSTHAg9Nox7ZeTHxYqftLovbtdB
JNdwlpyc0C5tsaJVSRIRXZw1HkRjvVTPK7S1AMMWnoOJo72WyENuWsUnj/S7KpwvTvuSr80y9F4+
PKtYWYz2/KiEaanX8jnTrSUcvOHa0fJf8MLUJ52Wd0sx741N2xZ5PR2wd7r3we9UliibeDPQpxih
IOJmnvykJn/XQWGdFwzRPL6abemXQoZEGlk2bTNxRtVPJiWp1XsbdFd9srH85cvQtqfsx3tvMAS6
aKdxuugKYyDpM55BNqMbgf3fqk++zO+B2x9NO5/1D2kDMzkahkD3/1wKY6GwOUDRi0qDsAhktEG9
juJ22Wjsk2AE5sOXDYWe5DgEE+PKLx5108lvMOKDufAYnqDfRKk0EmhoGUxzMr/a4bf7R7MSYlmr
RX7zZ+jLTsaxJ6OLcdSH9KjPtn+ufGOXOEZk61uyROFPn714wrrsVWzjPQPtBL8YDevLJTUf6i5u
ddOO8hxwUd6lT247p3u4zOpWFj/8qndOPE4/ln7ESeuld/ioXuNyOS5ifKhG0+WASaxNJeQNr2x5
xEIdB2pGCNJofCfDM3Zrjw8I3B948Vp/zTZ2EeRXva3hRhSEH+mA0ndEjazhMLNmGq1uPUo/dvbj
WD7NPYyCvEFT4SS8sK4oHoE4FRFtd4ANoHd2cW14oYefaC9KagrdAxDNjIQQrrhITpgg1s16/mtU
LfzKDYNlpzFs8MRvfozoQPYUMBu5floPhXVTGPCMKNtMeB/5t6HBXUgUxxs5a7tKL5NohiWHfKQ5
STtpYOdZ8tCVHXZcsVuAnJ+zjGWo1OznzmmPtuk/EgHc3JqyuE1cIsbbpFOhI1aCQm1m26Jow24l
eaBqRLtrCS89Zz3A7+TMJl9/mTrjSvPRewFg4olZOSdnUgpggB4JovAtY13THk01kgNKRjx24oMt
fSey/e6n55GLbailOdTrgH2+Scd70WUvc9U/Q5MSVyskndCXvRVatfE71wGj3lzmIbA27cphXw2s
kpTDxTS6TR35MpIdmGiTduVhyQws+t6nzP6eSykBGdXPysHtT/GvgeCQe39D26lCrlGil+kxy4S/
Y9UmgcDeJFS9OoguTW51kf7o5KrvtMTBDBv3ZLPLNQ/zCRxIk0JFGuQrLSOIDw7YHrSbX6pC1vu8
VlRClauBvNC9u6mrb9VQADetY/bWNUTTMuKCy6PBq53QbDyCb3MjeZXiihyNwMCX8uC21U8Xyxwx
g/N445iTui6UxbFitOXJdInmotIDT61p1W4lvf4Iraf5ikbkPlaKhPHBlQEaGh0jru3taCnQQB3M
UIjGup9riBzMU/sv01q8kixMCb9UjysnBL7qYWK0f7YbkOSg47+qrOhgdYvQ9MV45NJtiBxxcyAt
nBiUlX1QYPXbxUl730GlOhtMe0aR3MEo4Tg4k1o6iXg9A1GGqrI+yQaKh+d5ETqBBiTsJmz8zkEj
/T5WpTyPU3PyHantCPurj7j1CEG38rvWnarvifTCJjGLMKsJVNAqLX2wlI7Cx/9u6G1+jO2WFokN
hgWgdHk1YgGuHYgdFEFY97timr+NWRIqB7mILyVPa0fUWQ8ieSXwwSjIIhzkBjMG2EdUGh5d0wim
2AEQBton1LV8RRQkvEgAeUOVpZ+VnkazblX0VOAaTbrXIJgSNHVzi2MW1ORo9JcEekWbHPKewzJd
HMJQpW+RApZhTyUODHwWCcO1bobk3bX7oeVfyte8+tIWK5Q78kC0NZ5OKeLjifCN65ZmMoA904EN
BU8R1KsW4BJbOY4YtO0Z++9sNXXRiGZ3K2GNMC/WM1ixedf4WnZNp2CGcHrf1ya3AP1K2CXTqTOs
8tpvJh/plOUSzMtcn8m6TRdD/+XOvhaO4GJ3ns9qJAEkHYdy+RJP6qEpmT6k9KMC3yNcwWqhV5aa
FTD9649IYSxyfHF1t1569Fm38Daz9i7Ds9XHW3KEu+x4m8jLMfs9RPk8cEp/vFfdTW4+rNnY/KBG
CopKEkxb2GnEmrMca4Mlw3UycbdMdQH4H1QCjx8s1VrQgGl3TQ5Zfqa1ed346YE4lfwkaxbkGCEl
gLSz03l32pCnN8C4rFvd7q47+wT3ZriOl6Ikl4jJwQL9wm6s+sdsRq7ev1ijXoSOy0HacwfCdtN/
57LbgKG2S4SfgdVjgMNPrNwr5vijKYW+a72NXlTzVCf5Z/p49/3RzHQ2v7DncRzGBXWx7c/d4huL
l7qRg/UX0PQCkd9tX/zcHcNRZl9Kla1nw2s23js917qfwfya2vLIqShcpo6ubwlNnYiU4kAxMmT2
GaP6j4GuFHGgX2pdJjvh0AV38lFg/PaXIyP1QOrzntvvX1nzzJ0yWPnn2bIANOuhQe/nau0MkBDG
NOzHjlZ7qbAgm2CxD4SoUiwWBNOIOkn2YOQPfWpf6Y15yxwamXlR2yfgKye3S8wdyUaBu2o895OT
7eyMlozyiG/2vOyrnJyXDYgSWmroj9KKSU5dfT2sDUHEvTu/zlovr+lzwBj0vnRTWoIIF9t4aFBX
E4jx6OP64C/yLDx2DPI3BT2nDbyff1SjhVO0ONXYticFWdH0lH8kXO8xntz15DMfO071+m+bevfD
ShSiStm85DJrBwnuLm4xI318PX8ZEfJmYkuxXNe1EUuaf16P1ctWl8pKD7mbNY+FPxKhnUg466yw
zCM4BPalpV+5k32EdwJLs6uZf8j+QbWlfpxGMcP3Bd1t+1N2auVofxF2RkxZft11sR7YfZEw5yVA
Y/V8eQTr5D3R/6f96ZPMWID7l5NffYEznD1UDS+Fs8hrc2uWz0Xx058kmR9pZoNxYnT68Vd/7wpE
489oi1M96mzP/61f/09jwHMh8dCJImXRbH52jjZtBwwQ8T5UJLOFldwPJFABp9yZsKRdm0DvEXYd
jXXnZljFNe0+2nke6yRUZZB8pN40oBSp2A2SMuHwAsN7KKWXf/n4wn83mf44xtNzxzqJ75hxIUfd
rfj9z4W7MFdJflS4sjq67LWTPqC0pzfOWNCzymhWI2fJdn7OpTj3PvP3yvvKHOXrx5fxrjTargK3
PrUujw1Swz+vYiBdTBNTVRxihr4G2Leghw/mrd4nn/O7Krn8uhh8mGEzxLa9y4k6cGskxz09Lj7y
NmFBPuDSfPYa46vmTFS3EFiEAdvIpKPZQgveLz5afiTWhJHOE9DbInKZzwnqbcY+DpPebo5YADhb
jV80euqo6ZlnKzTiNgPhJtdBUpFMYDdZqOiGBspAWAOV5bH73dbFO2Fxh9m18n1bjsfOSLOANfb+
f7+/wkTSZQtMCubl8L4CnbXyC+YoLFhVjdknz0Ccl22g/vEH/UUoiw+C958VYHOlXZqfWWQgf9cr
3K52GZ6aGVNaE6ICu3OSk1DgjVerAeaDiD/rGKHNSSM/aR68F9HQMWBH1LceAgbMi/JXGx2VGSbO
OL+Rr6TLXDNd/Nnid23XmGMm8gIv95G4oCj/5Lu/2xt5ihlxsxgjU3XRif/5FFcdiF1vhRszTjaT
I6b+nUAe57iaT3oysve8uJbMf8I61g+GRWvX5Iry6smf4pcUcJmhoWFNMricIvnMbmX85R2j3ewi
4ECwiZvmQsZSpFrR28DCDr0un0pS64K4kDhhxRfiTh4aAhw2U9BKFjluemTd+rjPIbZP80KAoIfk
lfPJJ4/lu06Fh6+CDj32ProIeN/+vGEMGlUKdiQ7DIB4FUGU4D4fPv5R/vKb/PERF79J29VrnHZT
hoTx4AkDWVH/BsoK4ShGOfuTJ+B9B/3P77N93/8spkx2l0zUahthEROjufc09DkfO5j2tF8ff6+/
fZQQrgemwUWiedlMmhknpk7rZ4fOXW/wR545DHwzlgrJW/f08Uf9/rcuFs3N+ICl1mODsC7tQEuP
ai8mG/FQzEmYODmSq+zf3untCJRocZ8wk6O/QBIe6xpkVwQdFmla1W7oK6bumjyO1Zxft4P/72j9
FCNdi5SJCMJtHqquoJRFxhEMt0Mn8G/ZyPZU+4NtCfqXzZOqx7deBQLXSvXInQYSHu3uJrPyW3vj
e1Utvmq7IClwWGeCjGhCsWbTuog9Efqp0UJN2sjRC+fTT27L9sJc3BYWVHp5NKqY/V5uWrKEZugM
TO/9Sg9z06BIt6BWiqPGJhnEgpWt11K8KJZ/56oy3hEr1uwst9lzHwsIjepVjcwoGk8AhE8erWpm
ba62Ka/MDrPIEFJVMKeaHt32TDRfDv6PnJa7Wk8Z0Hvr3rT051wMr7nMn+a5SxAXoJeyTAxx226+
NOVTL6hpEUoLWIWUPOUYxZgFPr4Tf1v0HQR8xm97Ao/KxXu8ES/Shii3Q6eY0TbDyNmulT8Amsl9
CmBzr0Z4TLCc7/LF4gvZwJpSb/zUFvKeXwLZgPEMjUSXQxhjvz9fwK5xEN/Qwjng7w9HC8WvWZFo
W69bdZW/OLD4gypO0xBIw89Fz6erlZ/Dl7Nx0/EUj4vhPKbTfUWM7lm4eF+hxFOU+l+IO5yuUH/C
ZyAM/ug3cBfdobszYOfu+AubPXlZwtVGWKBt5UWOpmpwrkUPJrLqbuccFMgA9q1F346SCYk0oDj6
f3KmUNrOhr2MktkaToNWHJzVpLNm+9fKnfrDgpFePjt0xKPa4wuYhbHsacYTf65NV1bhEfchIN/T
11In5FszbUAK/UVzo6SL05Bz/3NNACfz6GwnksLegSDalBNw4D2ShoHXc6/4CwMchD09hxeyPn8m
VnW2Rph/E9SxgDBLQLxu+tOOkfAMholcb5JzFE+vhp1Tsk46HNsK0eyqgDXKSrz0lm3vtIle4osy
fFIJXRNCX5ddozYeIzmU8FvVUzJTwjf5VAdmE/MnuVv81eCovFX2Utg7hg0P6fwP7Cw6qDUxLY6+
Eh2uiHyV6s30kwevSh9EMj8Phfjl/kDX96NYp321CJA1k7jCoDYYZRnVpn0tClJEZb3FZrpWG8nS
/WFngDsqlOhIaBj7mppv7OPZ7aOmoEfkJSwqS2Weq3bq4Nn2h7bTOD0uVbJLCLjdeSjl1gapkxxZ
rpJ/BpcUFO3s2XO52+BrNo8KwTn4uGrV/PQX6/vvKW9mz2/Z6tBbwbQk9fzEOwNl3ZFnwAVvWtaf
pt57BG2DzWU4zgOnwmHV3vDMgQG1Kj/8Vczgw8itIEdzO88WuTwvECmCoeifsjjP9kYx3GCfXoOy
mWg42vl39O4R9mCiWDklRA2iMaJ5nBG1fokzdgH7O3JSSR2Zwmq3ZWBts3CMbsDBM0y/Rdh6sTgN
i31YOU/teK5MBA1oHnoN20tZPncl+O7EEbcgweAAemYfTPaUhWupfxuKmgzmvt/HebfuHZf/jRD9
jLnYws+LiKXq/BtnMcj6wFtYmvqVsAXyBAFnuc89hDPz/K+gnxn6VOY87+KmW9EqDgjZyWZ7Wobu
qZDDa4Ea4DS71aNja/NZdUJGeatdz+WDAjv7phnZrUCgH0yemz9OTXMlF7u/Aj7Oo4sqJlRm0d4o
HykrQULb4L+xDrMNermvdPvQ2RxoXf226isi00gSOiyzYIIPRjDq1mcyaX9WgGZV/8ApHDIaUh9w
zTvEBvM+5seEYHOc8v6NOw52jTZVEFtSHIxGfWXqhiwdSA6MetkdFkeCe2bVoo3efgXkDiKsgnKk
O6N7pOP8KlXXR46GsQAJjR8YFomiDtmM1XSmOie9c34UsdHufOOL5tSYCVGyWVlenBhCEUUeoyOx
NsthYhIQ4XpHJno0SjQpaMDRWxoIVSyXQ0dweZDH3Zvp6g866uubzF2vIY1bxCgHo9UON67Mwqao
x2iQ3hgoTZI84ZOEaAJj+f/Kphaod2nZtCYuWCMZ2Z5XRDmmooqaPRhJrfcDlSJGSJ1GxQAPMQd4
HzSCPAWcWLfe6F7pZQakukQWhIyYDmIDotA0muOYAKAu3pzOvde84Tz0zyVMUM6qY7jCUsbXT+9B
83lQ4XfGDsnGBFCV4FvHnczRNxrW6qLSGe8zMimScT06dCydikTjNZNmaE9N/lz3TbcXflD5+osx
1n0AdxlJWpPvszx/K6CsBG1ahkTK7mnehgOsF+7pQ0KicSZLdU68fj2a/g8Q/8fBq2gKA1Ldxf1A
hwlyh7nQvC5zdTcD5LGs6RlEd41ljJ9Cr5ujkU0o22hgdQX/lpFrV6rSHVbHe4a2pEAqDctx0yGl
XMSBEIxdXhWIMDxAzwIBfWY4bDRXxDOKvdh0aZZefGsNmIlDHKpFVgisi5M16W4wTniMTFX3cD4d
IoyJBpHpow8Nv4xnsIspzPFBbW0aAmPLQZ1ypsinjiRy+rRT/OZn1k3dDL9Kk0CE2qd/YM/whet0
J9Sm83ZLLBYkShKkkoJlL2AD2gMKIeJ4EZhCKmjptyqoYQ2YhNEmcwt+jc86EAgyhZZBw9s5r5wC
vXO7NC2hJXsKQOTKE7EgQ3w7mj2i6hJdcZfbJP0sDn1dxD5ObcGu1unHCEi2Y1JLzpn4jzhAm/sy
Wc5d1eS3KWTtXTlmDpzL0PE1RMKrerDSxojWCulKSyK4StSP1UDQWS3s9GvLBpWpNRq75nYten3P
bdtpYrgXhn/szVjttiWJiWaBrvCN2ftLkiQPLoO4c1/+VKnz0iAM2tuaQ7oDWGKSMPa5l017g9g4
b73tljIUXd5GvWLjzwSIaMcVXy2zF2yGtrqSEGdnsP17pbdPshiIBQYn3MRsBDzMdZA0vFWO1r0q
eD9EOj+4rnk918DMdSM7F72rw4FmnpVMyQPoE4jEiAP1hBBhj+osTDLT3c0elPtsYDKn0Qvd02X3
73XN/t5MAohakUZt36Hg0gQjLONuFUUdlu7Cw5d3165i5JO5BWQY3OG7cqK92+vtc9wg6RWVf78Y
W3bsooLaabbw9TBJtHtt4jywdCBUu4zDR+vaX3sPi5QAPLDXVmSI9jnOUxDjUL29YrifVuaBlStI
7TQw4YuB08NC/4auDaPY9YQQm7M4Ih0vT2Ik0FmPvrTGuJ1mN06mv1h+7e5SzSwCN25pPmEbSqzk
OLkcW+ccvmiz0siJGavtOotpQdzcjJWbRw3bf7CCZSc5eSijlv4jmcTMvVlIjGioU/OAHV5mVaAX
4sZGvL4rdEVAYzH9stM+3flS/zdvOMoBKtqni2mzl61vfVVhZ+G54zVEXK4n1/A2FdTJYaYvIDzm
DjqKyKGDbqtscm6KiQwPo066va6bd0B6HJJ7aTbCgL7X3YbYCIf3Oa6xqZgcejVW13DInasYuTZL
IVJC2B7jTbXaM5GGyS2nnmaf1W27syzFHjgV4VitA1Z9xEwJLS+Vaqgc2zZynHWMvEWle8t7FmlS
0u2f00PjxfcVHPzIk9myY6jJccBZGfMR2iwNW7HeUN5h7z9rnQ68FkIfHcJDCuQnGJ3mh9duKm9v
4uybsK66E/ndcTBL995Gi5kohtsdNRNaWbvamXZrR2Wbmceqj4+gMkCQWv2jsQpCfrPijcENJ0+P
aMPVTGmuxMQd6KWdXA3OTsyz2lupSepN4trRnJIq1Q9MFcA20LrP22DQyL6O1g4qgc85Gz2lXexn
TxsPmM042/EMBXlpLsekrCcixamwCtMgD1y7yea+PjIQMT4puMyta/Fn6WmbtDXQq7g0uMCZ/Vnn
8C/WDUfuODKL/C02lsjMt7JB2f6O2KPQoGu7X1AqhdyUE6W5GXVTt3L3BzbCbTtpCwJNfOISusUc
j0STC7o/bbCqrH9Ma9qd5QtamWGv8bB9Ujf/pUijYsaXQgMWh+m7dkIm3SItaRpEHOJfh6552bQw
je0XUH9140TH5nme/qkLF0xzPs4cMiYb1KSko++X855gEeJtAJAAPrkqUv8z3ei7phT9MfCNzIIZ
ktPPu2jixCQqTojTQUB11t0k6enOltZ/8gta77qU/uZTZHdCRkgH59Lqt0mVlWhT6nwHsne2Scgg
m98ynmm/YMd/BfkMMlL5SOoqCcN50XZAUAbGoUQ5+VWnUGAP1h0+mno3QycJwYe+eOPkHP0cbDnp
sC1+GKVz9i7rB2JX4N358ylJW7HnOEMEgVOSAIIUHzXBhC5kIn056L1yePJH/xrWSfbNmTaZB+k5
FSfyJNZfTb9UtyJtPrHnvhfYQVTAOq9TMDCCuOxlrQDp64K8uQNM8jQoCnJwCM8KXL0Y+ANZSEPy
3BtQ0D9uW/zlY1G7wudjaGVi2b0YZfZzK0avXtLDWjZZYLfA56vB9Q6T2aaHdESb0TXkTWXk8H78
we9fX/CLNjRXfOybss+8aMXOIl/nIUaKwnoCf1MyKaqHcr4mbouRkJ1fLXEnwjZllFB5/8R9Tph4
pnaJtYWCK2KGpJcx4o2Xc8q4m+n+OobEm7o01x8qC6+ALmBuSqAevMCf9tff9b24at12WHxMR/eM
S7ahSaqYxheMIzLNAbd0yRW6U+3ooQYOSx1fHJmCG9k+DZfCPdsEXAY6W+9I2JlB+SH0iRh7jqh7
mXvu0WLBxT70y67j+NR3+njuCbYolSxPk1k8YBuihDFhkVvxVyabOmd1XpjZmM/1YCKc0dLHbpgo
2VNtR6JkhbohD4u6e9HmuiRPSb72bsynr7EgGE97VegwrjuN4gVEaR2QJilgqUnIaDOyVd0wyiOe
+PHotujmKNsUWPNnyOjlFUGHYp+Nc75LxvTaMht48qV2NyoqMLQ+V4SNaYfV8eegryYy7k3CH102
w4Dj1D8ZBfiuqcRb1jq3iHhJClKGHrSmW5EOpk5tzN/uVPePO3UMOIvxmfQeJL2LfigX83u1+ng8
xTKeV0Ef1mWKbWRad8zL2yL7kutgTxj2U87Lef/xw/rO/goldMOJCd3B9scfL/YaNM49JUHdRWki
/qGK2gFV5XCHYm0/ul62M0kHowLTQjVShk7UKR9fwOVKuX0++8U2IfB927l0B/c0T/w1S7rIy8m1
qSuxyfjd10qzHjQXpcNoJDjbki8uyuOPP3n7Zv/dZflk+Fdby1tYUHEuZ1lAFzpTSFIrmSAEDMx1
wjubHR2t5vTxBxl/+Y426x+IOYNwP+R/f+7nqIwk7oOuiaqqu+vk8pWcgB+Nw+anZ6TejsRadG2n
wDK7WpBkD8PMWxOvDQu9f6sZ+p4sLvIZqYev6t65Zwbo7RKjWT5ZMc2/3BFeeQyc0MHwcl6661t2
rQGlEGB30d+bWGNsgo+g3UqiB2aM9bYur5lLBIaWhX2S4nIsS2vvVG4Z4agnF95bTrgvQh3HHV/l
p5NV635Zi4mNHLGvZT7IBO9inyfzCXW1TVLA/3inHea+/Ee3mjWQPf7iaZZ12SaDv+CUlL0RDm75
ltQ4k0TjnmeoxXtmtAtH+Mq+XxE63Ht5eqv8ze+bHkzntSrYKZKqc4/Arc07AeULxXV7mObx02fi
cnK1XenmQ/Y5qMMBuZwmYt7tdDunrVIaZM725P4RpWVHBuqV3XacLab7uZCo59T3jgLeKDOX+Dyq
HzSOhMGzROPKIqwSt9PsxueP7+PlIen/L06YeNN1ZMaXLyV7Jd2DORuZAKEdLTnp7Lt5/P7xh7yb
K/z+oXQAp1jOhf3ux/KMJC8QSyvspqQEerN6W2L8E2kV3/dF+mtwtENL4mGiqWiyscK23fz4ySVs
0+L/rgHbJQDAs+yN8PqeVmxklDusiSpiOmY++CrxIt+jddDG6LLsvgTfLe6zgQjc2itrslTq7JOX
7p1EY7sEums4AcCxbGLrPxeHvHKTVk6risRiPdhLjz+72URhU3Ile7ukqNGpVMhd2pdLDmRYjs7B
qb4Lixzwj+/GO5nL70uB6I3gG6UG2Pk/L0WfsAubrVQRcdvGBoXEZlc0RJjFenWYB+2n6TPd7/H2
6kZpEqFnyWuEtEfq8YecYKbQaJtfHDQPdYqvsympm5H6BwpX3EF2XUiPm6gfutOfXPhf7yFQYp86
V6fHeqn7yGO0h52T8yThpzwRjcxtm+DapToatbW56Qx/CCZ/xsSYXuUkWjvWjZZ86tX5y2vDL8nh
ydmyq9/RSQZfavTSbQKCEgfcNSHFtOQ//o3+/hEM4QyX+4QW68+fSAk037WOGTgvx58FbKqhtz8J
Drk8OPMU8Ch6MCLBQZjOJSxk0kTnGIRnRY5d3XhZTijWbF7XcXWScx+O7ngNpumTvXi77Iv3kApG
p3nv2qwGl3txIUTC1sMpQBW0dZrmLUefYGU+XXUy+/7nW8jewPiQIhvW6O+H6T9j/FZqxQyNo4/y
uf5X69avk6g+C5F5/30g4Fg8BNuJxn2HNXYmjYQ9v+wiFxYAZW8eVbSLAgX/Za+rxf8Eovn+J+Pj
2E1Aw7oOosGLpyI1yh7Ztob7tfBe+9m5yqS/o5MXZjamUFoCuNMNrHUf30jzHdqFw4zDRJOQGSbl
OB0vaqxOz31C0yryfbOJlkScL9dTbXf7Gbun4ZbjFaO664pklmgStP1H39tS3tdjXlPqzJWbHmlq
64e1SG5EBRiCnOk1GJVwQdJNj3GzZozhyuJKAsYSfYnIOSMHqo/76kjrM5ptU/tiwOAA0U80V07A
px4P+p30y/U0JvItH6W8UyLeycFZ91XsN7c5+htfo3mztDaEJkV0LfaAhyYxGE1qX7Uidh/WubHp
eMaPM02WvT6T5da4/8fZmfXIiWxb+BchAcH4mkmSY2WNrir7BdltmzkgmAL49ffLvi/XrpYtXbXk
1vFRF5UJROzYe61vtfwuKYP4sck4GhGMPi1LPFoDR3wpzwT7BEfDpL8OxCtySB99TPxsPA2LfEFs
81Kl9q7hDkaGFgjcuyS7jNlEupBj3gVNbt2FI3jVNZu9b6trfBeDTYZESGGYBBWxmMRy9YlPx1YZ
Ip4GrpNb2bsme3Kz6OC+rEl4T8KuPaR9gBzRzNLYIqVxm/YIp1MNSYbfDwGlyRhnoJlqV4aKqjW7
NbhcVMuu2jcDB6re9Ta9HTwhudenIjRuKExa/RNVYLOKGP47FlE1XWlnCi/5OjlO5FGzljU0Ib/j
3ngZu0PdM34XiWbqgVy+NTImGPoWIrVu0EEZ/xoYkaQj3p+b0UHvSUg9zUKyEzCBbindcgT0ajhJ
XdDwApDTFcpD+JC9zk4uyR4P6ZuXU3bo7LiUfsOXByjCDoZHzjJx57DLJA2yYqPEeeROGG+kx/e2
EMz2LDjU9rdxvYEk8TCY4dFMq/KwWMNWW4G8WkyA70fD8ZgC2e/wVfnaAtVj8pzoFOJVXMY9yL1q
a71a+Rxl85je08WguUIfDnBC3VyrILmWKUqR3q3EBcNDbco9vYd51xV2BP+bA/IQNBhI+eGTbB9w
xA2HNHQYa3Mmv0sZGh5EgFywd1/WdTCeBHl7my4s34rKtLZIC+zIcuVjA/cvbgPnu5xE+mBWsVpy
bzswwXzw2Xc9zRCDqfC8k0TV7eZkGMAJF2rL2wzqebDVEd/D+EDG8JcyTC+Fk9XHNS+IJR1v7t10
KI6jTa7ziGxMr/bZz50ff15CbvX4r+s+k3jWDpCL7N4fmg0yw/sK/KWNGUIku3V0rY2ppm/ByJP5
5yv9xxLJ4IWzJuK4f9Whv26cvE9dU0KwjdNK/QQaZmzFktCElq3efDaZyo7GX/peH+zErI4UJLc9
AKylBRnn10sSIjapwmV1FENVMYjStDJu70nfoiu4NakhDUD0Homf9Zl7E2zrtBkyhIUO/BSYR2n3
3//8JXzcltAIYG7GMO/asAnsX38jYEKhSgkIia0Akk24JN/a/joyV+2W5i/iv/+4lMt59bYdcRb7
oBTVSS0h+vq45Jrk3V/QUUzi4DCC4R1///OnIvaB3/vXx4jDKtsoQmfaGCDofv1cre+1PXtAHvfk
7mzypv1UQKDb+W6d3gQJ6Xawuo1M/fZgejrK3MGMtdSYnRgCdIn3zRGyielilbjxK7EjRZsgaOuA
W/QW5Lbgw5tUdyYd84urq+HEdFtH1UB0d0nWn6jygIiikDxCT67bpKg5MuUps85JGQQSWV9aO7sE
osfLk2Fxoh8JxaQefioj/74skCVKYi8PRvbQFGJbzaC2nZTfCRVsZC1FEnVCfbZLL9vqrF0jre3I
K2+QFmmYMVEkG7Nzv5Vtk8ZTjVyvZfwNKwIrlPmZTtL3hXMFa7OlyQ7vTwb0jx0klsfWB3Frkgrv
eUM8zIW9KUVFiaeyH2Ph3dcpCqeZju1lFe5B0ZfXUwaKDP5zq3N/G5S1F5uKqXWajdCFCmeXtcy/
wqzstsxoIgBq5XEICKBsq/bA1Ky907mEU5j6F2auqAJoi+zcKUAsxNN4EM6rXTL+Mr0KoWhWm5x0
aoA+WeWdqkF/Vq1nx73pMB6nZXusO2ltWPvf/JkokqpEexWkO16m/FPbZwUn+vb7YqX2QWZJtfUK
+hY1PufGfCp0WpBF3lroEJEbhmVTnKhQ4IfQ8iqtTB4My/lnYO29OEqW0WdrUMYLBreLAUb76npt
FUlzupPC4xVSgnC8cXkJUga9CfOcKPOjxXbTSNQWtscny/f7Y96I78EI+LL18BIRUMH6DtipSjH5
Ff0cXOxu+ebUVsDbYr/YLTGsaafQ+vk+TPw0PaUuai7UhmU0LYUT+Umz8dJvyEwGWEvt40D9c7Z7
feyNBVtpkORUNeUUpc19IGtEOUG1RHapnLi0CyTrft895guZARUc6DSSjhBHIY0nPII3B+mlnJ3s
oh0LBv1KbVz6dGvYsZD1cezjC/Rwga68GtZY45GvKNXXcN/kNDvNUb7kA1KwCn0+6dQjGUna4i2c
LIqAXP1kRRxAiOMs1LmKUyRBUZbLI6epcd939mG1UnWYFTpuw2BmhPKEfbzAwGPAqS+5NXdKrz+T
0XoLG1Vfm87kmIW7e7fkjMbd6kdZq1sEassOr8VBUjlJu3YvvJ8EULsDgcRqVkyNWxQLgRHux8X4
p1/Up6oX7r0HOQHTrZv9Zff5337OL0sUukXLcmhzgPtjGiF+XaISwTTCKfoyHjhXg8PiTSaTot5b
qwfXKD9nlV4Pc2eO8ZymuJCdnqFYyOTAbPijdp/6zEWMUWZHs+lrhpOwGVjMjNhSGdKYIN8snSXu
PHeDduILbzjfck/67Br8ky4JVuO+OziGFd0C6C4oFkhANj11bEUJb5mvjNIPx6Bdh3fzMqmz3+Tv
/hD8hEzx0yvUjrISpYHocQx6zV1jOhn9yKHcqg6tf7H02FuyV1R//jlVrLW6Teu7tj5O2KT281Rg
vZ29+6Kevrv0BY6rWF+MYLI3dSCnwwTa4ZqGP02S6w1RNec5aZpDP+PzKRCxiWXtD6E4ZsLIrs34
mW7Dq9u3/aP2jeckN4By9YW/Nd2QhvtslhEleFzPY38s0BzMVhle5xnBAiZ3AmSXedk5Rs98pcrl
fR5+m8N3KbovBVWZH7br0UvtJxd42tUs7ADsh9fFQV0FjzZh8QRFmNsGPdp9QuG92vXe4Swe4QW5
VklW3sslXDZrzTG5Kbqe2qu6H1sj2C9e+lUPG6PxESp0NYHeU0CG+Ggy2OurAWhRh4gndOHMqz7c
hRMu4FpMSCXM8tYUnwBCjutdGnhqL21zv/idOtVmkOzJ5Gh8dXSgaP2F/Ox+aDWAGbBuMG46DUBs
PjyxMOPd1e9yBByK9OBMTQxnkSToiY8m6u6bMyB/Vhn/y2kLl0qdQOoK835SG++C92uPD6JyynCb
y54xf2Ah1c1Iy1QZYKiO/WzIeKWbfDxVpsoYA46YWufmCe8EY+pennwtINAjMjqpfA2vxYIlU+Yv
mAvfMyIrtrenvqmc+3XCkLl6QY88tc6jXiB0nZaZOInSMY/akMaRafsm8x1rg1Yd6E0z3yd95jGX
Xrdh014Gh0OCX+LcxabM6rBwLvxLkfJ7AUrNBQSIcTDmFcb6v7cd9NCiCnOwVipjoa7u1uWu52wS
+bc6wqf7cc6W5LkeJp8RpVpOFi5taWn3TPC2e17H8NV02pNGq7lUFBfYU/EoJZ7EZjz755wQd5vc
62NvIfZDYHyc8yG7cIL0omm11XYpCu/a9pgn//y5fp9t3D4W9CXHIx8FRI37WwuAc7Uy11Z5cTY4
ElrJ+g1dJTr3gJjgjDXWnEJSEkywQDoluvvPF/+9iQ4Y51YGYXwxiYWlh/vroio87VTzCmFsqYCf
VHo/ltzvXDmRNbeXm10/+n9ckAFJiBXQNzm3/HrBRKF1XCouOFaMSQyZkwQOsB7AK7o1eB2nv9HK
//MTMp+iZOe/Zzrz6wVLGQhn0HA4YEkdA0EVUE/OshEEO6lJORh5kEz++TP+/t7zpUJBcl3sIPic
mKL8eknF/6OFyyXHKeSAhOBgw23/25T8v67CbbuN5m8N09+PIsGcGu7k1j70m/S9qwvmqB7l358/
yseHk8mewEQT8MI5H6DUYBehVhYNH8UUpHSE6CDI1t5Ky7pPyyGnw0J5MBfXytCvf77yf9w3Ihg5
UPFqAKz+/exHeLY0kwqNvtOoC+7VeZNox0FRRtbzYJq7dsWh9edL/n7iut03HIAcuUDrMMy1f71v
s5izhW6JF2swBdpZ9j6LxdbXFJNJ1/2l5c5jxo/7vwXN7XIELt5gYrc41N/bxE3u2kOdCC+uPDvD
87BOHG+Gx0WVwaEvJu8K007fnqDVX+9RWE6UOnApgzYlpTlPt+SO/YPBGrSmt4TQ76r1TM3IVMGE
pwh7FwqSV5Tq4q7tN6vlcKxNu72Ug3BRrUsJ17N9G2znrkIy9lDaZnNKSKtNqOtbpQCeavcGU5nC
a8CxpO7SKTpMt9BYzQMemTZnPUMy4LAFE0ltye+M38s4oXcUBX5OAwqp6BalZbepzBlxnSNiUSJW
sVnCN/bgPMoRTkrDEGvn1WpnG+qZJowNYmQ0I+D+IwLc8UhJbN0FM8iAdmyAJPj6Qdz+aBIc0ZIA
86IHluaTCx2hHGBH9I6drfnFcwOwrSGJSq/S+6VMy72BXdYv6u7Fb7uv+DNhPNkZDI2+t/euQudi
Ot/pHFmURNil1BQah+Ige/u+t5pLa7vjvsr6CgtG6N4tUxib84K0mi/vfp5byiGOPhtmAv75X5XM
VDgTxEPL5xiJTkevItllzdgh6Ma87NOPigfcRmVaeJHT1ZdgpoFW+LfmGtspKE9vI+FJb4cWb16r
vUOiGzMOskd7ROpuiIG2H/Lybd/pB1uMkSrbM53mJfpXM9P0+WfDXrpN2+tkh/IZUwo1earaizn7
D0a/OAATzOKUpwDpkJKy4yy1scNhQzTwZFu7qTJfTDd9X6Be7TCb3QPG/acRP31/mi9WqbztWmPe
JqQjVQIrmYM9IU/9x6CzZVzcugg0yjLwENaLK28NBKb7h7Av9mvBDxwk9bMCN7h3Jb3q1SsPEDsv
XpeYsdHz1mXYHrcMf/Nr4NzNa+cdukQ+jKOz3KmKx6PH8YYQeNePmOJATyOSKUMr1pMw4iyvdCwS
h1G0i0ZlIoAHZd97wsT/iAT1hZm8dUxq7o+y91XpqU2PavW8jJ9GeuRRWbZTVPm5eemS4HUh7Omc
LzKJ7Bw7QKdQtNZqzp7losXezuU3MysfrH5OXsoXVKG93nqJdverwkYQIEOwVV9sKN3CszLQhweZ
fMxJIdlWUtYPMPxgGxp55RzlSrs5z1wd+WnmRKbM91ODTKmp6vrO1d0lDyGt5owRTgDrNJFZ4uRm
4gd/k9wZlmaxCLYtAC3CyKpwD6kYobPr4KaakIbVbTPeDWKNKjF9ymfcDZMMfoyj7T8BeN4bo3me
1awPGd1222jPNc6If1+kYIDpTWC0tVnscIgbsRp72ixoesY23QL8fhnd1TsMjQGu0ltMhk4MPNMe
/0GF0i7yXKA7pYNNrJ7o0VXZueRCV8dRhwwHGj8GrepiG82OYUSxa2rzsYEwEfluWd3ldX+C7GC+
omT54q8k8DZl50ZiTulmd3B8wzqzPmXevr3Jn+XSeES7UkQ0tYNzOOfygijK3aAGsVND+tCak7cj
tuCpWoCrBAaBfXxj73k+A9+oszbGXxMFdsbRojIuJfLKvSp3t8nKIVvRTUnXOuY9kseErtQ+XcuD
PfrGprMgCRvVNjerJ5BDO3pO8iynId9kYQIPTq8Dp2uYx8I5JoXlRGltNrFVhbwf+Zxv3bmGMVuA
+0oBlpbW+D4hLjnRi74l0+TmTpQrEUKOc9fcPGmkZqH0wjPdePa+1WhJmPq8+9OktohDkbpNyB/H
1Htypc5QkbspWTCs2TYNkQ61e2tCEZ+RLOulim1noLtvO+hIbd+NdL447zmwJAvyNA6TmkSe1Sbp
KiwjlbsvJHoE29npn9uev02JeJaBY2zRFddo8Ol+5ZJhQ4OHP6cDMRQIkJyZJyh3OULMlnNPVuge
FjN8+nJ+WGhX956azgkLH59ny+zceVCqyR6Xpry65btV2PZxnet9M7v1Zu5DEDYN516HyE7MemNs
MqcBIYkBD/1uu3xP2mDBLtEXUTUDvHqWlC+v2G3UDiEJISNo1bPkuXE64+ttVEPDGGPSBGW97UAa
ufmraeF8TsjFTTUzLL/3d/jo6Uea0y7Dq81fC+6/mz5D3wFKxHmTgaT6vqLG2yn8jbtCFZdJ89wA
xiIAzVi+sjOZr1WybKuyNWPI5stWL46Pg2aWNzAWkWVrRT+g67hGri7CQrWYcZ/iYLU+eVX/uS8x
DXYPi72qyJEGUatq2LtD2+EXmepLv2aXqXUfGQYE+wkHGo50uePAYrJWpd9q25SxPes04vxbb7Px
S+MIdeigf29WE0rwOrwH9RTrmk/EyIceBU/lv9rJpWYjaoMy2CxTgccDprXlDN9t5UKCr3mkPX8m
DDaNyzKMbdL7Yhw9qMEMOhsG/rYCVsed48vwrIsgwvYJK2bhC1yI/t0VLZrMPkHhvlbWk6EJP05o
V0VBYrpR0shqR8CPql48NvJ4ySiQKsbuwHEYywbugcbAumWg8+yU1bOzkiecWzTnepLPNjkSUvZ3
FtymZlS6/qx+6CzNr8r33hev/LZgY/uHbeU1lE39iRDSDW7cfK+L8K3IG2vvrbdedt2BVVms+rHj
OaZFb/KAt2wbQDAjb+y6o1ySDivlP80NaNzI/h1nQPKILWe8khhA9F4Qp1iWH5fMO8HDdKKpqZgW
4epHi4otcsQEjW5v2gfh6kY1jCecl1gOw6weH0CiobyiI8uiZkyXTHWXMl3qiOylqEJltvcmgWVj
6hHYr+NwT7s3PBczvk3Dpc9Ec5EZoSKm9J1n2j32HZ2bxvaetcPsImvE8qC7x3D4ZlVrcqLNeh0z
RnF16319nPWSfZH5Q9cCJwu91T2bS/F9csN3hceA7vOEK7OFIzYeOuIpLtghj7hIc2IbceTyPpSb
pWJ+CXVrBRzsGXtYwg+eqd3LkLZvQXDqIIFEPLMDhmPUJjOt902vS3Hu1XjpISHRVmCRhBb/VCSY
4xvvQSbTxaaDEqXSLb6Q+jF2zi7QhP3VYPc3pVIFGQkWyPiliQYQZDAATqxj9sFVGBPcWzRmN5UP
wtfnTDgzqGZ6fJKecHjfzxivc6xx5yUv8VLRG2DqKncsBAOTWpZ+wDNPBVLzJvBmvFAUnFK1B9ZQ
m2mBFY36ZRxF+jx2cvPveo5Fk9FtYtzVZbgP25HXnXIqGP0nFMIvPq9d1/n9Fu4ENcIstr4w9qGz
kuCGUmwnzWCDbd2PgLXngPEqponJsmFgstT5nSGKz6KmGOVxJtkaNJkNTueCWCeAWhj5ip1vQMDD
YCTAGcJ6YWkaz8wndrIPykvF40XffHA3TGleS93NZ8+VLNrhDZUvfW9XFfIdfyACpDREq0tmYFTM
gpDDJDnMed9ee3vqDmXf0HWvXtjun1cpddSVbEJdyfKF4e/T0jNP97iVZDOwjJbimX8v26l3NtIb
rU2VOyC57TGICqX1dhTi1C9vt5K7kFR5jU5eknVkDDVjxxsy50fThq+ORk9oEamXQRR6qEe6qiWz
wNZOinPK61ptW1XJvVXXZ2aWd5N2vkmfZ20QqroNh7LIEWMOGLHOQUv2tN5vi2Ym+Gqc5nOtsx/z
6vrbIpuWuLTCbSg0xmPbpSwTL2HVn6uRR7XS8LM0NSo1x5kD7JGI0emIUaMK+p1V90e/RUDSj7TV
0vXNLSAW4NkESjmm71bzrPuUnLwKA44QZKWKpJjiNQUVaRQWpmEJeIbgNKotCBHdYA1g47FAVtkV
0UXLq7UA0esyXm238U8rfbhyvCkQVq+9pHq5seA/e7LPrh5wh9M0Co5BDaWt26ufqec9LMno7gYa
NJu5LT3K8h83Q+l+6TVXGVOTE8kwHddiMhAzcJ9zPRBhio+9vJV0ac1/PY6nPsGQKzvYdd00gN7v
H0RCqMak9OOfD+YfhI4clVldQbUizHUQqN1O7v9HceRNBSe4zL21/vLnsBLvXufKmGnALkg0ioww
fYc/GUbg0usskLhK278c19EEfjiuu6ZFy4p6E2nXBxdGX9tpwyjejDleU9Q4GRHvK55R7Qq9I812
QsUHqnJyPGYSN0yRXlz1nvB4KXNnIm07z1WFNj6rBcZJ+7W2kf4mIksPxSjsTZd9IWTqjlzE/LGr
lkf6vF2EaymLx+KqugZJSaKiPCF8zLAK8Uhq7g/LT2NHkV3LLCvf5MQRdIG2fy5KRmlVF69ePb+a
csTSbwv9lLd5c4Qdl+6p6Y/mUI1Pbm/8U4mQRv/Uv7dJUj4Je/wsUTJM3fRmJ3i7URutO9EoETtm
VcbKlmsUWml1IF8q/ITtsYxe0kx50KIqtqh5oGkvzc06lA5nfveuC1DplNrFbhq0h76vwkgXuscP
n85bWKtwAhCT7VM3ITUlIcAC9+Ul65V/tYMbioYgeb9p2NzMGY2L1su5cTb0LI1LJYsVttkLrD91
rrFGQupK9jos+eq94qfoef5zY7nauGciu6cKGFrvteqbNyjd156z8mO5Lsc1LB5NZ+0fRpkdQ5Gx
dATjs53ZSzxozjO2MVwthNhHSMHpxvTLIq78JI37GdrF1NYrU7fJiVz2dooDSP4eLRKPXiO4qZ1c
/djAGPFa1/NVJ+muqycZtbU57269eB7lLE5a433kiLCdcaztV8d7CQuHCq/rPxMXK46gzT4vhkUI
yLQ4OyRLxcZmJBj5ZgscIz8Ip0r2xH8OW1fB3CtG7EkcIJ3ZhNCXecujZ9fGEW/lrvqU86a+uItv
be1vTZfmbzOm2/vMmP8ZU4GP5NaDWIkGx+XbbDPXfpPTWF0sW4sYU6w6ezcAgbtSynVsDAcWFXle
LW85EnCR/e+amtsuR6ZUPy6rdy9d3gEvYTnVeAFXp+85HUBaQUDm7uFhEOfL8yQGJmdGP8mrOz9a
+q6Tk95PgVfH4WAshyKt5dYLsMa2jUgvcrEvKDSsexVYEHNH49ViGn3C1W1vfQl58i+Lz+/aCATW
TBzJ5Lv1yW33dzNh6tg9yPVwjYvATLY55Cy48F9dsZLvEe4W0990iyYierXui4Zz2p8v/7EpyXJ3
83iwx6A7+t2FFZiUPnlFd7wxoaXqevheMiHZDrqRiKyXlz9f7SPL6BafS59c4MBiMfu9B9qafdF7
lQ2x2phZp8QUxC0lEN7Ya2c0mPo1lvBOPHnkRZytJXkbQtPYYnRCjui27W7tGMkxmW43KOCKTWsx
FWpQfw+GSeBrOpnQdpwZKyYb6YA2XbilPjHZ2q9zNu08B3gtfRA8Wxib4zlPz2WwUNiE66NDCeG1
HCqrsCVzaB4h0YzHau3Yng3l0kjwvpIN3WKe5wHj+8l5yvTnP38/8K0/bAMIZUJsiaDDoaH/rjav
cBmm4BXhrMyJeQ5mfysb5BwzAd/XKbJyol1JYGJkJ4yvoEux8IO+RzBNdjhZIB4ayjHSSzBvCW75
l696r+ofSZqjVqxhwYxjTgZPV8ej4GDRJk9DiWvZWezvsNN+ZksOYpXuGwik1bpw5HzprGF+cdyM
ISugl2h03Tt7dp3PPameW9lO/PjCPi0tIAIJQ2EDZuZL3xTjW3/n54ShZKHbHBMwtFFv+OdOra8p
sL2H+WabxnLEpAQd52WBshtpJ1tit0RyMfuterN1am3IHKsIPbbnw+wE+tQ5X1eSt4gWKq13xwUt
2lnjeJdOvUe5LK19PzUPeg7LKzE39DyUyk8QX6OlbBpkkiwu42SNR1QGT0ubdlFbOum+0g5W7Up1
+wn13cbtAOf6SFgxIhOhpwP1sDaDtbWm/otbTe1jLetnx5vHK57mZKOANu4DWnern9HBtc+uYrPU
lU+keL5CXa4pVjlzXWwbF7ZF7AO71RbUybtVO/oYgmDYiTnY4xCPcsNNYzvzupOToxGmDb8ndY17
OZYnuw7ch6K1ToaYm+MEVbjwE3kSuu3BE7u05YP5wW9njHXw547LmCBdIb02GrpaEMADLLwRDmof
h9co4MYVQdkfvcwPdmUkGZIdaLwbUTg0X5MiDDaVNPVpqHgM8lQu0H2zV6SQBHcZQ3JaCN7iUKie
eZSXV845HPRr8Y8kAOpMyhgdY4FpZi0fwIPcp0MbHNip6o12kdyEthEHU4XNp2n8LQEO0eK5zcsq
ujNldDMMxcUPxnfU6PCNpDtEzTIhyBSDi+xkCC6GCxtodK/Sy/Hgu+cSLEqscpN0txkBgSE1ACbp
3jVG+ZxWjcCMPlmxKtJnTQvWXZtwY3vZo24WIMS1+J7fQsz9xmIEe15CWhohfp6dwYCkZry7/8sL
/tG9iaLdxMLIN8CM8vcBpYMtKx/aFGplu1z6aWjBtiFPxlydOfk9DpRdtjRwEqv01SyJO/KTpP6b
7tG8TZp+HQ3he0VhTx5CCH709wli4RaeSOqawCuHCX9e2WmUh/N+hAi0DWwJYqN2YKt0zZbwQroJ
K917nikpZtoYVCWWpH5Ue03MSuP+pGfgHmpyAddEzHeM6O0ZsBDk8xL2GOSKuYRgg855COaeiGFc
o1XgbjyDXOwZihLRco3aNaY/XwUN7mbMLyiq0i3T+nWTcB5Hw/KQ5qhTUss8TrRTu1LDdwtIbyxU
C2/eeWxCl25k9QTgfoG6MPkEZAT3YPqdo2OIu2n1GQylCgSE+zL7ywmt6ROrPx1sTUdHDj/BYK0n
gfkbXZ0EJmY86czPDitGkY3d6R80RONFZTQSSDpdVhe93dgjoyHlbkPGcrG1LPWcTPZjmEr7UjnB
G/m3HTiacTky6rtQ696jqoBwkGaP5g1K5TMvzixjieBwdlCC3Pdg1vQokBJtPRtBNxUkQPfCftYW
0uwsNQHuaBg9E8A55BgnQrHrODP+Oqb8OJPFeu/hkyFxxb8dR349DDW+I5kSsBTLaW93M4bTtZWR
3w1sGMnew3vKm0l++tc/vxk8dx+eShSimLlsx8b7wYj01wubcqLVVNtz3Kwta+aAtmSVCSdRZ93Y
JM0CdgC35Y+J2gkF+0ryFge01WKHSMCIkWOUa4dDrccZXM3d8EQg2v3o+ujam5odJ9wHlgKv1ECq
sMIJXVOBmTUf6JENLQDwGerLxu7nfWNkr+HSyMjusHal9irAsQw8+4F7GvXQHFeM6xtXEKVDCNeh
nMsKZbCkiBnk1fOa+CgMdEjyFgrQDORqL+VcHxkiNTu/w87iiOnoVA2LTAmYvvu6dPMBRcv7PMP3
Uk518S27vWKa0vRYDf9YjA28VntUzJnIVAi8vgFvCT+99xqYAl2R79xsegqt9XFSGKmY3lEMoTkj
V9ATcV/3HqJmkGCJMPwXArsuXesD2/aWNi7ZTCpYBvfE6B1MW5ygjmvkLrdEOjq0R+kPj42LdtYf
ZL0LZ4MzQZoDGy8MxrxC3FdNRgvORClfBNTtElhRfaqr5FQB+aP5diuwyexRVlmfFBouGFDmndCE
OS6tu08BgnE2dRgWOMVRi5yOWdZ9nfrpeyaqagOM4M5IuuGQPAVywHRuZy1m80tmpvWDALZ5ncpp
q29SGpcueGRl0M07xQdGzomSM21B/eE0CHG57lJ5U/42qqeituYNrZVvRSmTfZHqi77Z1cO8QbuL
Bb13wHmoG+IPwWGs+veuhAuJjsfZMw+0VlyGQ8EfNtK9jSkcEHrZlywJyOzB21rkD0Bcs2voLix4
azjs2MSH595aT/indyY79XmQDDHmsczuwuYrN8LhjDy7GG/mI8ojntKWfj/30blosd40zsxWWn/c
rZ5+9bBdJcI52S0xCDRcHeh4sTWG07Z1lvwiACmUxRzz6JTbfPLyI6rceAawHhlGW9KjTR60bVWx
ESrOgUlhklZH8FM+2q8lfoLjQsxqYObiaFfeXZaU1V4mzmuTWExc4JtsByznGz/I9wxrwfoHDCWU
j4coHKDmL7BvtwzqCKm7edT/PWElcK6BJFoPTcjX0q9YjF0/P1bkXsX90nxjSFdtQx2qAziNMiXd
qSWsq8+lB2GBBIS6zn5q03wIg/k9dde3RftHPS72XtXrd+gR1Jp2+tyFXxc7vxuQCH9yxfjsF3Z9
ciqYWnXX2ScNvcmiiOFEcZltBkOGgOutt709siFQ7/95PftYyDOLp0XIuSqES/y79Kky3dm0e6Iv
s8nWnFbYaKVHjJYSGSK5ig41PfW/yK3+A2sCdBP8MVYvrvkhIC3waUv3vKNxXYBXqhP0w0RKRgDY
3RiS46EqIRuNii2mHIofhiQiJF8jWvVwjOhQTm8qBcxmucxsGnidxBkiv6/YkCj9NmZm7N0JbE9B
9kpYf+rg3834z0fHOehk+mHapbtJk/Q5gAlXtnY89j0xN2PubrBofdM91cStqhbVJ4A96V8Osv/x
fTu4OvEmoomyQcj8untU5mrSUGx57O06cvSkmPctb8SJorImvNEe3/58fz+AGVC00cH0XYfmIdXU
72ZcS2Ymh5V6jjXJkptgCJjgL5/xxImYqC/UBUuOB2DCGHRLlkQF9ZcH7OM+TU48/7Bd3tyg/8PY
me7GjWxb+lUK9Z+nOQ8Xtw7QyWTOqXmw/IeQLZlDcA7OT98fdar7WnLBaqBQqIJl5UAyYsfea33r
40mx9hrBo9mOJDxW3d7s1ZAE1SlQQns9yuRGj6nAkhIKXa1NnzRMl+/yff3ISzuLto9vm8iBZSf/
qV9aq3XDgaobN2qaJyuEolpXKns+/qOnDyoQVDuYKuPL77/wX/VMfMblXPz2uv85Of/0olGkNVZv
Aj0F07lszWy6lV1r69+/yi+moOWyeg4aOuRhdCo+tmNMvYk61eQ+clqvXmPWqdGC0pFtTbUg+Fbz
9hGlIohBdOg4JM9LmzzKcaeMuX7ZTwPdYnta/f5N/cP3jbwQty9NIpxYH0WGYNBEA6lzBChLQwB9
6pYzmV97ChFR52hwQBar4+n3r/kPUSNkWxgqQlg0gPovOPUG/2DYeM2wmd1W32URpih7clfRkeCf
FOmHuFcUxssE/gUSZXcLew8F75TigyN6gx7elty8R34HXu+CvXiaU+ZdcGZQxZpr6UVPqmRyqOzi
0N62sj1TtrerKm/9fEZNhtqLsdNtbufPQvF8TFF+ORbPdeaom2kMr2hHz0BB+Un0PPcW2gMgS80R
X8nzOE8bKRzYADADyS6BilYhNMgtgna6IrrU0/CqHQ1jW+TCJYjJJLpx0HxUwSNHQ4iMk2hbJmNE
7FYUwxuahERvyXJdd7ccqdVNlMxs+YYyr5ThG5S0z9wI/7CWES0Cl91DyYoe+EMJjrtDLYhCGTZp
Lnezl53D0Us2miNfepAU62bsP7nY//BsocNcQiDQDDInst4/0GyBUpoyHjejRfNvHFMmrbza7++o
X/AFPFq0GsFJqBiS8RUuH/unJ1ghmQ2NRzZu7Go4mU34HSARYxZdCn+sNXmr1xf5XNxqUWgxqE8v
Z7uNtlpmGBthUp2F1RBx6YcVAUp+34fxWZv9qi3Gu7CxNB+9EN68MPzkXPIP12LpWOL1AxcGbmM5
S//0ps0xrIe2UQZcUNP1SNrcCotCwc0CkxWBDIly+Wcc+39Y2W2UU5QOy1gK0fv7l4x7oSRuOg4b
BTYqPMqvZp5Uvt3Zt0m2UYsvbooVGV3BZwkKuvPxw2oqdASQXCqrH0//xz2NMi1RjQF6wQK4QfqI
nkVBcpW75aZZAtpnMPOdTs3b90xiAFw9152c97XtfWEcjxioH6uttOLhnHJK2EwGhXhks0xgenuQ
87gcpNThfsooSshh43zgDIKEaDPZy9TDAiujY8ilvSLHgehfDlnQdb5wc4DTkSz6iaUGLUhEuhfi
CGfF8RVVGwOzHnH6Ej2/rlw9XUFLLZ8yPLHUPXul0KbLChrUzXSP88ZZyyiENhW6+GZDwUbFwGBj
2axbrTlbtAxjaxOG+EAU1aVR1alwXltEeaUcLXozZk0inKvfhfk3TDop6yJIEsCfvQ8RsDwqMKdL
FJ8vRac+1pOxy5x0uFKiytkxAWXYahs3bRq5J7XRnZNpeAH+7myjNcYPL9aLoC3T6KIS6byn57or
BIQ6tEXDoTJJfQ6L+SLi7Lwf6zncGuZLpXE0ZpqjrUU3lL6aaliUBqT8WneFprC8KeBHBNDtlH3J
MF6hlQh8Llx5trg3+5yW6IL/SK3+mrSgaq+q+c4TzRR4DLCtyr3y0IXSEhcBElOcaKiHazHd4D3W
LlRruB71FDmBh7OvqdSLDArPygvlsFs4YAzKOTbbNVFecT77SHeedJfjl1eplKLSfmjVzpcIgYLG
PeZwhrVoDhS4z+s6l/rBicl2p11T9TeRFu4jpBtBKlmWHLTvK53TroaSbF+hxdkIPBYCyIEvRg41
2GUgw8wgj3QOiygYunFXDOomwaKyC/HT8Pw6ezSIUBgbY5s0OZkzllLunND2DTc0L1QxBVqsGGiP
unLPgoXSUEVjWUGwlEZ1sBgZ+L0elzwdk3Kf9/GeelMcXDgV/B2UwNASQIYvnCyaYfFJLofHePLC
vZENP1Ir1I9u2iVXTKA85BCIbESOfHm+V1JyKoVEiKTPGfTYJn6IacFeK/q5F3YWVLQWAyWplUf9
tubQdwxT1DCCk61U5iug0v16sLUaUhnyEXpcX9KsVpCZY141h2kP8HYzDHa4t2/R0lCcQhDaDtPs
kyNhnsgIx7yEZEs3K/DG2vh9ZOM/TJGWnA3YOqG9BD07LpHnPd7OOsfrBHC/CfTE5O4OK3b3aNWq
cfhEDOReH7z+svOwcFvwiQLXYdQseyH9xsqsjUDARp8nBv+SS3OHBfiGZxjNFwWrP2bivPTqcf/G
R62Mrjw8bVeJ8LuS0XNH72LXNuoaFF+IGm0BXyVeB84uZaOAdrFCxTRf540dBq0GNbVQ8gZ4vu3x
nswTBsLkDHbATK14n2SpFoQa7WtCf8xt81nN+oZ7+blSZrJGs9fkoIB3yCNM9/1S3mRzP3qDU2/S
rtsRsAiiD/1glBbpbZfGfmc1G6Vy4+8hUygHa38QD/RQiUTdqkqQJFK5nVRLXgjNJiggG8oNEdQa
I4Rv9iDtraysAvU6bGInQrU9z/18CMHGbgz0RWwj7UNN00h3GoWwy64hMLi1gyb5AhP9wkxpjHFC
f66j9uvvN/qP5eryoT0GPTZTTRt81ocPnRgC+r/V1ZviburYLOIcsI+k9Ydb1COJe1AqP5nRH/z+
ZTVj2Rg/fNv4HSxe33ZtxBQfNk6RE+mbGRVUl6n/MjQUf4TD5iw30xfNJdcyC9FAjXax7Wf0g1Kv
txnNW5rAPZrM2b3xwvA2YudCtkR6lCoLDht5cpNEIqQd3dKeiBC7igLt9FCr7qatJLikrx7y0gN9
a8Dk6nQyO6MFrBHjrxoGMygWdtZkRd6qiHFfGhoCLntg2iAUzPecYBATtk58qox7JOiE3RJoTlrJ
qzD0k4f4+oHQkIPT28/kgfUXpe2NJ2swt23D+tERoJV1hraOiL7ZAMxwfDl6N1VuG2enz2+6UB13
TN23EkXFQqRDBFWE4pBU81ZtalDlqHv3MiSOgp1EsMQNgTLGHZNf71uqUu0TGZViSZ3xfZtILzy6
8YXB2T3R8yu9CR97u7yZQCisqlqn3iZlqeEC3Jg9WJJex9OXLt0o7stTSEcJ1dOhSOhlOq3cdxbc
sLKKS9RAh3KBwFXOypsbWrk0Y9OY+DXS4kZ0jNsJpbRvmRWivbEatjHsoECbukcUS7Yfei0jcnO4
NHICODykJ6DpOwvBk/tjQhxHDxGCulJOHDCq61Hw8Zqsa86ol0H2q7HOVncuANrvBRF6614x72ct
VIM33spAJFNYuPvP7tRfb1RdhbqwEKJUbFwfWt31FKppR07kJkvLiRjwBgYt1uR1pCr7xBQY5qtU
86EIrKxa55rBPoni+ZBGKY1pdff7d2Mtz+OHx2ZpuxsgFinNiTp/v0jFtdXAyOjrDTIagI4JNt1Z
f/VC7cVJk4NSQN+3a3KBjEqLWSPtCDqCexn1Xoe8XT6DwkDNvDIa5YsIm+8Cl2RbDbifY+sG5nwQ
ZU28pVF6VeTVIy1udLqagsyKHSBL61c3nr+0sY6W3imPogXY6RgsZo5ZhdxQX9SkfBZxYfjqo13D
3ptSEDSqTL5YNB8Jfsb6UwOKyLvCN9t9rrcv0J5eYpneuXMs/V5EB6Hx1P7+O/som2CJefeVLSX8
T6eCvIfVUtksceNCykZeKenxiegKafnT2yv9r+/jf0Wv5dV/roP893/z/9/LamqSKG4//O+/t6/l
xXP+Kv97+Vv/76fe/51/35U5//z2R87J96aU5Y/240+9+728+t/vbv3cPr/7n6Bok3a67l6b6eZV
dln79h74HMtP/v/+4R+vb7/lbqpe//rzOzi0dvltUVIWf/79R/uXv/5kcfjpkiy//+8/XL6Jv/68
L5L29eWP/908f/sjyJPmuX2Vv/z112fZ/vWnZf8LJ4+OB26JE7fZmP78Y3h9+xPtX5x43/iCUDUh
EfMnRdm0MS9v/4uN22XP9nTaXLQW//xDlt3bH+n/QojHEB1cqOnQLdL//L9fw7vL+T+X94+iy6/K
pGjlX39+CIZzDMdy3cXCTdufoRcEive30rKNVk6qlGuXAsaHznVOa3YQxUNvb4b9bp44YcSLs6vP
H0nDJcJjcOVNhDSOuIS238R6fZ1xNv5kWfigivzPG1tQeXxEdRGlfFBF5rqXWyVIrrVlZLFvJ1a/
02wRXqHnxtuKoN5yH1FUHitSKhg6iBtYxOYns+rlOfqfpenv98B3QhfdREugfngPNeONzEbZty7y
jVm1+bG2AXEqS93aJN9mJdb2Wp5aa4kIb//T/fT3hfr5wvzTS9MMoZsOAAnbyYeeSNdI2xzwKSEs
yWN2lAgZptWTOAPGop+nY8+xaoVt8Nrx6uSTj629V4Munxu6H2WjpfGx7V82iKYm64j5RbWOe8w0
U/00egjzLeQh9KdgSoBlZt1DpSd5i6uqDweKhR5xRQTASpafrHZv3vf3lwHwnw7NhNEwD8THy+DM
hkFONkEMA32SHSkVF1aVTnuvlto5Kcpt5rbbqDDYOfqWg7RKuoAnLSKv3PmTu/LXq0IhrdKmYjzt
mnQr3j8tfSiQz1iWXJPg7fj2oDr09pr6Yo7NTWFz3p/RHa9Vo7vX4U5/8j28X/XfrspCztfh0tMb
pkH3/sVLx+snrMycNcxJ2UyN8W2wwRJ7EdOuIS+7T6SB77sxby+HIs1hxGBZCPQ+duXISXDRusbd
uoxMzJ5DCRLRqr53uvqg99MpjLz6E67sh+73f17y7byCBJn+o758/T/ta3E/YGEdiS/QjGkCU0Bo
SBODeUmNAiADOIfIEDe9baBBjfRTadR+WZT6NleIVQ0r4ZPf1X+Cu9T/4VuHPQt1EtqFyZv6UCwx
YDaqmUVmTdve2badgrq31vlXnprIr1Kyk6oRQ2LEIlWLa9sdjT08+wcYMMlNTsYbh9nBvaqGlMgZ
Dzi6mynYESd812T3hMRbmSr5FS5BiTcpUkiczE4BKa+T3drix3+/rLyBg989SygrMKMigoQ1Ta7j
h5uo0a3armvUFJXXjf7giJ2IbXEwuqUfY5Gc3mjjMzII4zGO569e9aQURPt1bsZxtbV3mVKs1NDW
HzLylaEM5s9unYyb1qF0g3NyWcO2OIM59Q7QuJxVP1icxVXrwfNEvNMziFJR2U2rRokSHxtZhGt4
ds/AAK1gKd9//2E/tHy5n7iBTYCXDMk0bifzwyKa27oy0zca1hWujaXvm6972kbBcvgho0OPNqob
HeC6yG2mWQ3TRhJvur5ey1nRkQJo7VnoDnn3SdytFDBliEDK4qq1zPi7MR4WHwfynbhH9Nd720/e
/FL3vr9SJiUxez/QsoVd+2FnRqfvagnxT2u8YeZlRZ+3ytOblknQSesiZ+kQNuiw5QuGw2Rl9Y52
L2kLkqadrFgv8T3PRDy1dXSgtRJEVaXts5zedUR0cTBhxN83Ey23NH4pJlc5SWBcPrpCFYEBLi4d
RsFWlPhTfv+x3r7z9x+L55rV3KYnwdzS+3ADdiSTmIR34ukGhruqIphouAbKzVwQt1PqVvF1XP5r
rtEt5GI+fmsA9B9GfX54MyaPnJUCaesEGBfsQm7m3hk6EfCiODTRF51m7dab45ta9NGOQQD+7Tjb
62CzgOl3F02fQEHNkZckXhSuAYRwnLOhYUa0vujpefgCZbqJi6Hj1IwxKq4GuGaOyH0CbNJ7rZle
5kQeHAaQXzo1uWAM9Fn//dfrjjRv6V3QAwfp8fGmtaoiwZ4Xtet5kv2mQjAWvH0aJ0SToZFYuGpL
3o8L4uaTte5tBPLh2lBtsP2jDNSWf79ff80MxYdj48vTrLTcpFP8as3qJULC/Lh4vYaij4MWltlW
LG5lbVIKP2eUv46lDXIewyo+fNzZShWO676yzaC0nfloxVAX8nmkfRyztut63qzL3N3RwkPdQqGN
SMm+QHt/b+NioweBeEBRiHArStSlei1MOmU5kgtbHCuXHT51x5w0zGFaY0oxP7lBf602bJ65Zeay
7PMUG8v1+WkTsqlFElIIW1ZCoz+n3a3mVAgJzAWPJkPiGQghXTkW+m/b7SQw7A6mUJ5VGwoT8VlT
6ZdNmDkVcBcTZT7zflbK929Gus6Q1iAw8Kdpcmsm2U2YFfUVgZbykRZstJtjYflul/d4oJTXUK/E
3oqjr3Q/slViN4RuZcpGtxKx6kGMfVIO/bI32ibkFIpETg/crx/pPpNjJnWfkRQEHHCPsJ49W+Mm
FXEDYckrik82L/eXupTXoxiBGsmKblIOvv82yBMoR0HO9poozcsqUfbeODvXUad014WK6CGu9Nnv
k0QcmFvhvSyKjnBTgjsGLctXWIFQqnVi17vOQ6K26zwnTHQytPrsoJTLyjMhYNW5LsL9wrI4Mxsx
6NVNX4q2DDcyAmJoDbbhz6GlHJgn+0QmD0tZEJ0Hss2LKu4uwL0Queqp10My7sPQFA8Gze3GRMGd
t2N4Oej2Tdtk477XGns/zDFDprmc73M6SytLMulPE9ukuEhOrV0mT4VEC+WaKxwy0X40QNRo7OBb
c4ow+2Yk0Cd6upOzWj05vY6xNpqutHE4JX1V3JoqI602LreG4L9aVMlBqN87NlH2rqN3t8B9aibl
an/L5I3OWhN2J9XJXL8xoxyemkWyhtdcU04ELdFBxxmo/Cpyk/GTywor7Nc1j+eNKGs4Yjx3pv6h
dUp4uun2IetH1st03ySoYKWbqleujlOShF3rYWSaxgNnMmKyAEVZUwQ6ENFyoMDVlMMFDGoGPoq8
mDULsLFpPNkjyRSam164LemGoDHIfa90ZiQ1iVJE4t4WzPw48SrfUvTw2GVLLDhTdFmULGbDOCEe
m66IBTsOXkqDTBUMQcl1rZLplaHiwVEI/9U9pn/ihzsyuJh7GpJGjYWzxqlqha9m5n1DwgtKttdf
ktxNCczFhzt59Q93YOrcxxFFU9i+pjrzH00lEyeE1+ktDoS89M0esIheZtfGLC/xnvVBSSzWuvEI
8lyhrzY3CjjBndUXjxDo6OPZrtipmGZyT3pnp1OPQiGeuMMX3aUTLtSquO7oM68mU4Vyigl9MLVu
xS78g4waEeQZFAUsWfSHGflLzJ5zn2zCLj3JTmOvrFotyCfmSral7ku7wCaKcysqLrrorq7r+WKZ
JLUtmTi4vVcIhwhxarhZWhEWPum6M6oc6M6zhIvBSPdpDuH9tFOjk0iLjEfklBvIwFNgXTul7CFB
BPYo5aEAlb/RJxu/tUHWmYHoxtJC3mpjvcTDcrFFe2Dkn69bDQmYVeNbHXAIMnCcMDCh6FA0DfGM
KrdQSEiXTYnVAi5z6PVuN1sp1acroDrazQ7b7rYxO258MwYjYdlBUoMGZDiMRBPPrY9bH8jshnjx
bDsrYi9Vj2zfChXIQOiKl5c3/J4Ld648dCHcdZp4cnaJVbzkqUt2qQotH+TdwevtLsDmduYQbW7S
SPkBbGBtSSwaOvNTQfvH52+skbnkvhpWUWDmfU6XmyE3TA0okR5kZx2WQpS3QTpN7c4ibkWLbMYb
+WYM5czCzwQK+PhpjNhvbWFvARJN+pK82zeFPzQ3njHagdD7H8o03g5wKsw0K9cZkwgXmh9Rd4NO
pTU/500a7uxMPBRWcp2b+hTEpC+vR2iIfTxfN8RB+loCjX9A8Vh6dD3ZQZlw9fG2C/uvA5nOiz0S
/AnhbeoMvFFTN0ZUJkcwiBGwCIuZb0oY1JTmcLcN4SMx3poxKZh1XIVrYVfwSlXOvQUZnSUt2tlg
Pi+R9p8qBG4ACYKyJmQKCxexoDYojQzhOkrOFCFgyp/zSwr08zvYHTUzYFCaHiKHtakpW2k04tTm
rXMBeNG5gNF0O/XqFycKtcAZ9O4SvGYBeKieNKwDifYtk8gvevtHpVYOqg8yN0gDXUcmo65uFLt8
sQc05cyeM2Kr0J3kkDHD1RhbB6njbWfJsUtjVITyk6DT3kGUqRbe3h29sxtTSvTOAcvsjzIRj0qt
cP7wAuC9FWNJ3BDsbQ0Zv5T9+jXjvE0j221cyG6HMTNbGZre4LvHjMU8/bEDM7XhDgJvEtbfG4H8
kkFKvmQMe3a1T2IS4Gwek9pg6InoHsNmp+1nWsSryPEUnMDlitDyft1KrpLdrkM2gVXJOGolGa73
TXjQJUcoU06IqPvkebS8+6FS4FhUVrWQEnU/yrVop/fd3aaMSVPswg5kxZiDiu/aU223D0qhvzi5
vMMth7s9cYO6hLtkdziaOIulpGrjWRqZSvqje5iUermTiaTDoAEjVa4StIcQWqJdT556i0maIzbH
8kLSmjIReFQ1tEEvBNPQXFUxWrmpj3iYaqJTK5yuTf+gdEYXZEjh/czjKzC6DvdozkANUHGrdfoa
MqIJnJDJRKQ9tIDfB5wxhJGiQkNlvcSuOJdDVT4xeg5yRWwm3TpS0CLjqsbSB8aK6SvjPGMVj1ZZ
Kb5eedfpYF2ko8n0yCjWNW/PJy49XcVsEbWsjlkaPUkXjxUO1IbE9zyIrfFrosJTEN4EZhObFSrp
Cxa9YqvL+Tafw68N6IMF94VSqf3eOP20FgsbqoIrD4r1XAPZ8ZVW5VHN7+Y0CwFw8VGzcD4SXvDD
AqrpJ9FjNAPSMkBoruDzFGAWtHOIrHUFy7PF4reElszuoWUQk8BdIEbQCYRor7N+rskKSF/1Lnyp
bImOvrk2wJ0GBmMQOoS839FdQ9vznQFp3Dgi8rW87uQUjlg3sESBhl3ZrfMgw6xls0XD2YD9W9W4
33EMAiseLYXvNGvv4QuTrDt+Bam6ACG+RiRIsFI28NiiZZQuy2YbLebbxnEt1hvnrDQavjhQYMMc
DpRExDy02VepCmMNSOWmG+wevu1grgU6PMx849YATrGyxEOZXxut8a0i8tWFOKcip8GMNBU+oREi
AQmhWNmOcOsfOBshwGnMpFRIBEZlYKZ2yxllOhyJAl+Gqz4AImNZfLQbvl3R3o4jUNEkL8iRzr9I
Tnfc/w7YOZmcUBzka0MjLtUM3Q2GFWBA2qubzkCCjO7OIeEehf5VNdES64QZTINkWtVw6RQ3u0xb
fnHoZcKnUWaq4sBYazdy42gDAUGpAXI7W+XKbK5GaLFMVHkdw3vNOImNTkxVjLWk10s2UJclx2qY
4Q9VgS7Ps3wVmaUHNmRtmlzUolIuWYtPecEIV4sMXPqIZEILpnZjPehe+IVJ/OVYqw/LTwh9BJlD
zxRbpvpkaQn9ikPPR3BGMpmV2QIja5XbEqOcr7XwTbMSzE2kWQEWfMa7w+3Qed+tyETP3KVMABeW
0C3WEp1dEwk/xs+nXJIz2wo4Y81U7IWZgM5pyYVgrJfh/xqK+XvTGcMqsbrH8OB1jF0t89uYAA4i
3GgCrwMdpxtOowVoIRQmUN88PFfmD26Sr0gLm1Wc6i0ajwHhs6lANUr5jsvOry25m5hlk8g9Xput
uQt5+CJzcPxZjb01W+J3B4iWInLJ9sG+48l7p5CcMnK9OQ/q6O0Gz77QjdQ9vv2rdd17aWr59u3/
ZLxYScyIs3Zlzwc7TtWDjFAgasKJ1kMkDpzYZ4B3wkLnENXRpqaTvpoWXHo7yztmHMqpAAED1YqG
aruUgmUfRLqGCwZ/z2AVOx177X609dB3TJIoJse+U/me/M5tRj/1dvZkj5f1CszNcKojSZkTfaEa
+qFpMtlDOcx3RtzBlAaqgR/USddTxAyfqLR47dRjFoSU4OewdZ4SN+Y55eSBTw6lX9kY84WlEKlL
wbrOe4of2ML5RtCDA3TID3RGfojJhUoJqtjkOlhrJyb4K3n2XIGtVzFq1mLnlaBG92iUc37w6go3
iyDkdKYADASh5SPQJi2FwF6gGDrMbga7IHVuwy7rT+4Dtuf+bOfJrbQm+7aexzSICLHy2U2/Wrkb
bZ12Z6aacQVCwbwINTBONRou6OoEluMA7WDY5LOdnwjsKs6KzIuz13Bcqm2se73bXuBCGraI9IIk
dbOjMemkRKsAK3F5m4JXE0wZMQlGBVo5DG5dlrtbdBDo3tied0gn4tK290pMGSWUgRaYk8IMMupL
M+bmbnql2UQYKGHdadFGia4jb3yV4+CcOm8e7zD5R/AXcdXVXbYto1I9Qf+kogaq7KsqmTVFSao7
pIv2qEcgI0Io5E2eyes2D0+Mxu4qAmRXRdcOdw2ukiwahmcb3J0KwZ80YvcbTBVMLcD2olC4j9MC
34FP6DuzWu7yKQ4vvAnY/twfMIu7wZw2UI0JfknysDxq9VwEnDxt4iTj9rS4eHr90E2lCTZPi3cG
pyhfsiSRMmZQqReh3xfNV1B+ACyMnLxEDjqiH54izTh6dlKvqip9gjWD3cMu6pWwWHhh34Q+0s9N
nGJ7FV0Gi99KzMBGQeraGMhGJFErDM1HstOfQpmhkmMragW7nzoXHI8xVkOi/iEsKN1VJgOFhzlA
vrjwzgaoYhpjQXXCOcs5QYDaM9Q9saLaTjO66T6qYHWEMzZVRc323nIztyWNriiX7nVPT8mX5NDj
RxfWNZNMYqmrcAkvdS9lYyOzZNxPHIvOMU6H36NqF0rZ9Tt6YiP1Z9UG2ei1p6YRyX6oi+0YxtGh
JviJsSU7iIZof+2oEXjgaTYO3PLXJlK9vTRwmk2tkHdKjF2O4373YtXuRtdgcwJho8SIe1ZG1qkb
stMBAcajRqs1so5DNFegoWaVmUwSX9mVkQRpF9o3TmswehPEjo/EfB9ttarWCnomV2uwuIeGFgxF
mm9qMGPUyS0csirR7uoSYpCDQlOD3Q4nUQw36DUmclnVQ1WX+YbCzftqcPSY8/k586LrRlcwctlZ
t0sq0T5h14IP4/WPZXkpy7w95F3jUC9p7R1nzyCfXeUAK/DSYtaMfNpWFuT/EtVOOdR7OszT8jLv
+urE0MC8ip1jX+cq4edlej2XkxNkyHxqNvB728SzOxAjq9gNnbVRLf1mts51bRlg9uZs8TS2K5vX
2nSeNHZgYxX5QtOiOZljclBlb+9brJN+Wmcdx95enCbY/0FiW8M1+c5ntwMNV/fzvBlFq59nhY0W
dzFYfiMxfNdo85VuNdbVPMvbbuKklIQFB9kkPdKUdgj3blDxtFxNsxA7rRE3fH/xdUpu4trR526T
6bN57kb1JXVolE8zsfag1ZL7skuTey3rnivbi2iHqNOBanDXtgt3vB+/UzJXSHo1b4Plo/QCV432
Gohm8ixMcU6nJDv3uSwDrcc6Af3VOphGQ/ACUZZBnWN7DF25QXbFqSIR+XerCM91BPuwMEJnW0TK
tIlI82AXZy/W1ZTKwq0MxMCiwdKYpJdDKCnJK7lHL+tdTXZ8mmIoEyjajHslTlGtxgTfNwP4g35y
n+2E0tuFQipbJLl0HdLN8rsQq7rJWh+BNWYz6VKqRSxF3SbpxWCUF7ri6IdcD931nIh0L+rmUHtm
F3QVFPYwXo7H1pjt+LU2XTLH2LrspsEg2i4YkuGmNTnuSENRTlOUf0fXcYPZvb+c1iEwi5OIzfbA
IfcbxB9z1Q3SuyXwY9hbfOUsMoPpPocTyrZiNsuNyEW2g+PJStXBnplcY0dOIqJGPavh8rIFmkqm
sT66XiArCBV2od2Utevci8SotkYfcpaAfpPVln3oai8mqeW5jOZyU04Zc43etTaERXs+lokganpt
p4y6vqsKs7mi2lJ9jj0Llq1pfLNQkRpQpgDo00cfigyPYQ9GNG4LJn4meKzYithOS+s6dhIo2vmM
W1sXLRDUssYLa4SLfs7at6yAx1rRh6BD9rVW2WG2tqN941zecKWh37vtiCyxo/lvgnrFY7a49pp1
knV3UnfIqIt668tED3HjefN9Yuvt0dGA4xeZmPaVBb23dUa2YoMnlbHgri65RSToussopkGYUKeT
twT/si+N7Kmt5xcIk0SeKKxLuuENV1NXDFfJ3EUgHdM7L9lH86TeOHXX7jLYHEyFup5GRDcE5CN4
V57e3uAxYvsa+4SQJra0qhxYr8fa3PZUgMJKr+bx69jq97oYiUjRqm+p04mzg32n4hwdKnN9Ypiz
5A3CwqpEvrEId+YzpGDsRrXf2xO5wEgs5cro7HkjwmHcaIOyLZhqnmpDFae3/yrN6bq1kexE4Zyf
bXhv/mS4bA8uOZCzBeJnaBiApk6UHHsHdNfyDLTWIM/FY+1CLUqAD8auVexniMG7aExV0pjoeFpq
fggNr7gqJiagVtXwGbnJ2cmTfZfMFR7iYVOOj4wZTxAHhstZxpL2gQ61ZcFl2p2nkCzEag4yg3Jt
nt1TmRuqD2ienps2BRaJlhwSRUQbNMIKZebqUSekZAWaswxKK/5WRYM4JfQyDIWsKM8qxFOv6IfI
LuwXkU1bneoEh1e8792QArtx9XOtcHJ027uSshv+CFkaNaBofXLluoUPQUbRIpkNFe3KSOzribSI
06ylklt4XVB5HcqK73/Bq0Sj7V3W8EhXaUX6szWltEN0c9y7bYeCvqc0NgfWpsqpmxs1Slekn8d3
Zn8X8fRf2RIE1yRJ/hjQiN9jgfbtmbwfE5QeDX0oDtLMr1ELctRkEAwKw7XJbUrqh2k84McYDj1Q
+m1ZmTcme95djDKi63rAlQlHFAjU2qWlQuOrdIfJrbRuO3Jt/g95Z7bcuLI21xcyjoHCfMt5piSK
Uks3CO0eMA8FFMan9wL7HPf+t/8Ih699wxAltZoDCFTll7myz2UExySDGFyM5lMHs2fRaf2Cjhlt
QxxFY3jHFsa1eIpi9NmzTayu/NE3X4ruPmgE2pNW3R32yndNwv9OjanfO2C6NL63UYK6pDqXz4zI
f7CppoOntiIcQtamsYJ3WlFOeWoNqG9kprzHUKbTw2ORQgdG6NmqmFVFGQ/tVk4+pujmVOjKfC11
GxWhKUjvExVeZIYbHbtJxceczSIHT7Rx08Z6r9kFUmf55mZtsM97NV0LaU1XK6TXr6bdsoHr42VD
9xT4lK06bczOuu+yYzdY2XGI5BXGXYFj2houU+OpndaolzQ1txikjbWRQb2Li4EcvSnp0ZvHayOQ
sl2g6NpCqqHhSq+xniaj2ncxqIbCTlcZO1qOjjhaamOrXccBtmBftOYzK9s3SzQnTMUsQYOg2WAM
empDNrb8+ZCPDWlFZDSN3D02HjBh0bnQVkrdxmj4UlDLt7qn7D0Zoxlg45CulbTpdHlvHdKoAtxj
aF99QI2n1tlEfbpebUHrJMcya55Ea3FUDkK/MjY9sEsNr5Pov0dZmx1ZPcJOgxfyjE266uRTHDvf
nDjoUW4sNPxC3/Y2mRFyxh9dzxohsyoIZBYDNgqCwdOWDCUjesquskCpssrO2bQsGlB6czwtIc0J
wqqhTibdganetJTE6LdaElvE/bPn2aO5siaJTJIuHjvcKMHrXWt6vC7xU/IeMZozBIrE1B7EsfPC
aI/eldDSZRov4xBiXEce8TktmeWPXhVcpxLRbsPauGrwZY5THX017O62yvbgDfddve7aHr8Ns2QG
pgSrlOd8lfZQ7jw/a7c2i8Z1V6dv/Xyh0OZKRVagwSWyb4F7br3IP3RAkvzImc6Pm1n/2SSVLQ9A
op9DSVfkIPtk7ytzP6D9wS+1vOrwuOmofzz4YW8sSt0Cuw2kqGnH7pfOWoTRSfxd1WS+WrfobwS1
JA3Bjn+MJGBhzJj4tIXb3QKmk0w30vi7zcsAi7r/VQzhE72P5Qd5LodRlqGe+j6gGmCOcEVD31+G
glJRbDLuW1lof01jzP/JLMdzbfQe9NWWSQhUorRYQ4vQz7RJS9zwCQqYUuo5mGy1rJBiPuMxOT4e
ceNEWzZt1pfovWhpDX370mFxJyvaJkegNtYJipe1FjaDKNKrCmSP1fyoGd49/rlpBnf2FNE3zwRj
y6K7u+ZMeneZEXo7eIbt9fGDx6+EUfTWzq9SQ2OBpkz1A5W7WShZT6+wG6DjWpXFhpv/2PSoLLD4
uL88HtbjAdpRsn28SiOxPsT2/tPN5xpPz1LPj6eYx408PJ52VPbFeupLcQ/jJEUWb6yfNcyI+T+f
Xzd/fgFHohUrW2bDBQ/LuM+SPN85ulRPjxc/dcfyY35fi/SNrbyDvh4Op983yFgnTjBpu2DLP5yG
+cYdhx95xWI6qud9wOMXHz/4808eX3nSCtblYGG2mv/g4w/8/luP3/7zB3//mKvFNHrHP3/p8dXf
/o/Hr5mwqhbOBGb29596fDOeH+bjq9+/Xk5UU1W1e/vzx/78yj+fTuJ6u6B1m/1/+6jmJ/z7X6Bj
wi7H4MaQ6D8vReUnvDR//vbjT6RNlx0MrVr/4/t/e4B/e9SZ+KT8ptj+82H97bfNQTfWlaTa9Pe/
e7w9/3jKf57p7DKhl4Ulx/y2/fn+Px6NG/kGp2+o+H+ezt9e7D//rnEUixSRvf/51uOrf76fCk/C
6n/Qlp4BQg9ZIo9ddEhxRV4kYzhO/uuc7rVXq3/JOxdKE/PxXVqjiiiNNtzH3WjSljVB5V3f/Cob
lwUygjk59MI+2ey8F7mhy2vWENYKI0TWsvP/bwFy8d/4NICAuD7smdnA7P7DupYNSjp4whmLyeRq
SK8+ec5CpvTcMhD7MXgG2frMZP0U13eSJafMTX+WeUA1s5vv3VzpWCEA61CzC/a+Z9YXt2tP+vIc
d/6n3/IyRqn5lxRRsXy40/4dKPi37fof+YZ/3P3/NO7AW/Q//5Mj+D/iDjeCIV//Nd/A7//ON1ji
X7hJYclR7yXoGBdYlH7nG0z7X65BIhBbB8bW2e/3v/MNpvuvmS2A04xQInaP2cnz73yDyd8z8ILg
UcX5z2zD/X/JNwjxONj+Zmqbc4Csi+YHYWChos7gv5qGcofkLpRKBsbDtZqkuZeTd2wBYG1qs9aP
4BVYcvWMRnCbnS2ZhTezcJ9BPJ6d0HRuOPW0UwKAnKEqBiBVe2+UXNCOSXpxU1Iq9TbaWG/mwGEY
KG8bmIn7BtXhe5cm3iXSevfNp0QR7lP/ihwVvOBL2RZtecUlGz43dByfWY/mC2Ry+82aGGg6Kdjv
x129b2f+E6V1cdpeSQuab5UxjYAnLHlIwei9jbn+M7HL8fL4oaZ8kPp0ubKDZKWYJM0rRN8l3lHj
rYzj7spq5xt7euMtBzJyHN04WT5uPKmTHo+p6RTJEK976i/e6tZl76X1xpb+V/1Nt6ty6cWudxBI
8o4u6lcQYz+wRY6XIWhHaiicTWJF9osmpukeUmrkmtQrudNXTN3tszDLs1Wp/q1qAZfHNtPlf98d
U8w0LTgNap23tUM7aKdPCvNRqdYt78PVDKI3Z35ck9XC2p+ft18Lf6FEYR7LSmfQpen5sRfeDdBX
Cl1jFG+2/2Wg7dyRrWYZpto6dYZtmfxq4E/xKXBrZmfwYt6qUZaHyvLG5eN51hoMXPRya92kqr9W
jfE+qJSOjAjxNky88U1m2P6tSFg0UfK8R0u89bHNLqQ1mx0TFUEgEvdI1wenMu0/PSTse4vWY+rl
mx2a4Ysnjd3jnkr8hB2VH0ILat/VGBZvZdJ4p8rOa/j+qnhzOtc86PDbqVrlLmmeTz3UqPkt3WI1
sKx8G/Kp2mY1erTR5/lbaST+Grsfo5Pezt6CfMvVdVoVdjhtqSuY7jJBtY7JQFdINiM42fsUYLVB
+zBXOh2NWWCPd9NsgV0Io/z9G97c20iG+YnYiL2u9Hy4W36ebP2aUr8c4fJujSZW2jA3V4+7eUZi
2JFwX4tB5Sscx+2dwiQar9xMXyJodHcIe+qQ1SY2uvmu45d3S6ffqNNL5EOmNvdmsNwT2ymM8mpS
d0Sv6oKo9PG4NyEYa1ZjnLBhXIxYNffMHMSzzD2y9mEDHooZoEoEk2r7Ox2Jxb2p3lwdzS3HEuKg
RlCeEuV3vx4O9OxMT7/vJc2XQTnq2TZWtWrTe6E1VIzSVn183M2H3F36iefsxsRN75Ub1eteAyA3
ovl0hhvfVZByqBWet8rRjtlBh8bex0a3fPxU5OwFUahubmevcOpHzAUy8+qq5AJ1hsMkHYabb/74
/SN/UM/1aNEm6DPwjpsXcxYAqGm4m6mp4FVyjx22ybRIR91Osvi5jPytEeNyyQw+Kq6dBK9OgbQa
eXyYYvY/r37J25BbmloK1UbPoWNuy9QJToiBIaBD36OVoKyeQeqSDR+8VylS79UyPsqeT5aAbZN4
gfPquPGt8hxxieZ7Y8InIqoHLPHzXRVyHlI+R5VyhlUQ2/ZrldXONp/anO2EDxHMy16ZziUAJbpb
N997fEuN1Vqh4D4bk0xfHXgfsDbcdC80WMAIzDTt8PyIBuOpm/LuNeNBxinP3eXc6U2OqZawapM2
129BFrWv/eweCHKvPzlNfctlBrDPLCg74Oy6paCCpvO4ojwB9wqNVd1zXSSvsQq+1YXAId4xZy4T
6z7qn5XdS7Lb3bBqI9+6p90LrIbpVUt7617AJOom77WtLPkMuXLvRutRizmc4RrdBaZBAItdP3hr
rLzepqkS7RBFQ35WWTF7pfRDNBnm3aqAWVXSz3/FL0NRqJdBw5bWY2YInCw5sAWvTo+bCIP/KulZ
7g22jeGKycfh8ZXrRQvM/enBiEZ5HFNXHh9fGZynf3/VVqHY65RfPb7vMZzciylmLJDRmoGbQWhZ
dPDmkQS9q+cZyLovWss/iy44tzRpIfn10cmyPvS+XlFXmz+LImmO7CbubW/0T2G2TyB/PANgNJaE
u61VrlfG8XHTSltHC4Z7oTPPatxQPoP96feYTZMtcfb0ngTjZ+hmxT63s3prq+aajG75nuqCHAND
p2OmkMS6OPAWbI1pfXAbTR3t+Yatmzpao803H/fl/NS0boJr3FdMcr14l3eleq9KEMtD2Q8XZqDp
tRXqZy9hmPTpOyBC/9LRD4Hu1LfvcawXnMxVvk7joH1vK6YxOXC6UXbbLs62vUiSa5dnp66O9aUK
O6SfoMTEy15txEsZ2VQ6jvF5qr34XKdttSvy8vXxLZR1b2ELOrfLoLPYbv/nxuvgShTEnCGIxPVO
CKltEtfRr4OTF1Qm4UKNM/0rdvCzUXgaHzVO3y9FGf1MOjF9mapB7Q3qEcWSYkWJAQ8PZCMXXF3z
s+kA51z1ldFQkndNPSvHegD/JbZOWmD4MAWGdlr78EsXRuFmZ9kHG19UzbGtQJai0aTl3pHibpKu
5oTbmBuhMw/pfDfcBaV9zApO/lMf6t8kpgeERv3LGxnQorwMR8pVnBMRoKNdV5TTRtK/p+1Lynu5
MDynvffA85YWhA8PjM5rVBADGNOox6Oj3pIQE4pmaT+mjYdyuqmkso5J1Lz3deBzJnOidTHqKMu8
GB9liV+zLtR48kqsmXHfSsTqpr6WPdZh+FU7+o+6DdcjHWWWC6nKRvk6qB49uLb7d0Md2mj6Lpva
+8KIzvNo1rrf5V8TJwpy3vZ4VaJnd5+acmuMcXkrRtUt9Co2v/Oha9PwqwtNYzlFMyccx/yCDr1M
pKuxTymVGNYx2HS8me3ZmdjTTOFr7QOQjyZaJYIkW1o1HrvebqDR6C4M/L6K6UJO1EokDrCb2dwh
A7GdoKt3VNRrdnLS6rJCvy2PoRP/lZmUp4ieeJPTkRQxfMTCJrD3iaXybd70q6LT3bWWMRsz5CHT
8KXjqv8msuEls0T2TJtf4gJaVu1UbqnT2oyV9suRigFOl71YwvzMmvBXGA/30emOqnWwM7Gta7J8
rkPKr2ONtzrPro0FWiRuT7bzXKRpuRBiQNF0v0cJv6hhs176XXb2pqY7MEyz8NPxbmFOfu87W786
1EhLDM66DSTBLRm8t/gSGU5QIMQgE5pNVu0sCIOuW+arvo50Zvyp9yS6bF1j1swDlgId+mBEtffG
6y3sk21WzYTXWWz96h+zN2XW+zYnOTFhamcihWBtA3BijRFBcJ9vHl8NfoInOsEc1CUsHRJfSy9m
U6cXTzfSSxNY/Ur3OmIBSd0c3JwLXtjoh8SqWYmAHXDpTzhyCtl0Q7DRtLDZug4OMbyneFIrfSWT
xGAa379zJTBgvJHeovrFhG3dwKNTVkI91HxTVO9Vaua4hUV5GAHg/7553A2LFI17wAmU2Gl5GPIc
6JyVecUhDHajMVlrUwIiHWzTQNmc6CYbo4tFOjafsJS5IeO0kjRvN+IPGvTvVLIGywrWNUXRKfYc
r36pFS3p9dwp2bZrqK7TgXFO2+b9TnfsE81W2tmWUYhKgdbAFFSsPQX0jnMFjWyakZ1q57luN25L
xeUQTRnWgdLahZXUoeH60aZzdf7uxCW36WvrmAbxq9kj7yMGrLwqN6C+Mo5MGhRUYcZIqaDch0Q7
i4i5f8ApspzEKVCV2sGqzQ5WcAAcKc+iwUPYl523cBTwLsr6dkzng80UW9+jHEevNmgMt8ZLEtlf
FUrGwU972lMC+cKo4Wjbx8CAxxTKgVZXzbGuaZJysVHFPsTssAg6f+ENUf2ccq3fDyOkYY0DdeGM
SBGMI0azqjeqw4fiNoZxokOgxjg3JisROAwYajZ2eR/TujoRq8xUzhFqcdHSW7W3Jpw1ZDFYgNTH
bjYCMf4OnzJOxTMyfs95ncorXQVvNk3FSjjpk9cMB/4ul9+peImLKD0b3QSvro4aLv9cESKdGbse
9BdSdkjcOKo2jVn24J4SWiqlHa6AqyBSTiX8FqO4ykYn/Gbgs8gyZm0TgCl3EivT7Vqw/O73FrT9
ET+Gve7iudMvF2y08voO49Y4OAH1uWOBuFS3gXXg2pQc62B4sxt4+PS/R0uboqd14VZYBubFtMmq
2jZe0yhTW30KPxw7vcVabe+MWJBT6ZWFR0h0x6oSYKjrERdVPH/6Rw0AiybZL04BAhEDoNZDhQ5Y
Fgg6nVdKCwgmNK04VCVMdNWqdRBgfS1Ic13KCDgPzp7dWJX+KSLyAzFOz9fGqNTOi7tLmjtclWgj
oM+PekmC3thg5y5TL+z2LLj0/Jrmk3983ARD11PooxPbC9n7Rogl+DF4lmoK2IP1dJYJjda2CrJx
kPu4tcbqL2BzFKd1sOJKsDVWO7VbXVFcoPvRR6wF8Z46Wd6yiCImmqkJxKXdJfZFN/eTRafHjSbp
Nk3NYMsYbgW3UB3CEp+hNKh0YSZtHBgGYxhI7YtqhUlm1QzUwY93rsXuJwVQtGw8i14+UA9j3Ub7
qFAQmvCiObz+Z2vCYcbFHjgydS0rg9I9lafFC9UZrzkXZrjcIWEnzeXYDuUFRZ1ZRCmiHad5qC5i
wF2kYz+rKveJi+vFlNaJuUG7b01m1HHt/YXX5lJ5AVuXiOhnrwg9yCF9cUAJx05aH3AJn1kiTk8V
JXgy1soTmNZ166sISWU8AJRvzlwXicHjIlvha6QATy6nriWTkarLxAJma0lzPHKUqpmNren6JaFo
YSfHcuP0IcvIQVBwgnmPjTafCINeuIIPzrZ1u7UnBnsvWRQtm8L61c/nTK96To3KP9k+1R5OXOKz
yuU5iidWw8Cg2UYltwnEUW9yWYrgO7NhQbMp2VGiY1RC3fNHtx47t62KsstcX0lCaH4IyZ62YyBQ
RpgQQS6nhQ7VYBsPI2n3UdHjyRhw4z6TE2PyW1k3aAEONRTe56Bh8TaoyKPEI5JHnHdnI22cp0wf
fShwYi8pQmzZ+IZKYyE4pBSn1KdqFNUuyupy0xbg9UeK6+BT7cuSCV5Rca3wbsGYAtVOWRlqfVRg
oCP7k1e5fiq94DYxhlxrI1s1XvxknxjFqkkxx9tjBT7NbKNFklRPDA7Dp4QF/5nJNEsS/NFc7aNV
H9X9hXoQTuIV8rbd6ScwcbqjT+u4scgiq3TVe7itRETkJcbRuGiiLjwncbMxBlfiK2CD5BHrUWlB
H5+dHVrayC6hbuJytbx24/Noj01+9aXvH8D3G7gwqbzMNIsR3HDOHFyeNEjmiyB0dgoN4SxN52OM
xBceJsHqiCwLhU+/vNIAwdFVPz2NcOtkWkeZ0JBtQ+MLEb0qi0R2gP+qoUes0bP60I3dOwFoA0+D
/d1I2q3JOGxL8/EHpjZoRPAtVZ6oRRiWxsUtwnOe9PVlGjm4hfvMkp99tPZXB4Jv0RtD+Axj8QU5
bCcNIPRDNfdZW9pXHbPQrPlESTuJOfQj78Y4oNql4zgsslxzjiRSiEVM0LnyJNBW+MsvttR+DPHo
XWDa/vvmxVHptHNqB4uLl3svVlgZz431xNSEqMpgAbSepxBKxwnekIXcm571VFBVEinoEEkIa9Bp
orsmSFvn6cmoh71TffMa74vTjkFlTrMqE/epLi1F48AqoMTxTZoBPESNPkR/WwPKXFWtcy9Kqt/E
kW1MthmMzlvZbnPPFW7D1utn6BnrI7chFRE4BzP0sN5607bGTSm0b6oAIObE9I0mrw1YAmxA+s1o
cdaSPxK4yppfSSnecHpn+8qASsf1O6z9cCc7j51EW+5SvGhxqOcLsuPBUpoplHEo/OvaSE4cRz2l
8AsH+wkLVhcyWHMjsoZNsG30NVoW75TDisnz23slRgX+IATPZvY7WtKINOs7k0ahBdzWTzKk5EdS
g0iD6HHEMeCkZIJFPXbVcKLBU7HcxKu7bvKuWWcSDH0oSwQNZXDuNOG10VGuDfYGYNxdpUmxFAGX
Jo2T+RoCnlpyIepa4lB61WXLts5+uk5xa4KY1plu1OfHiWneFZu+s8AtxtvGp+p5zPuPPGwofOo4
ofp7Q1h4BPqzloxHJFH4ZnNDS3yfBokEDOGcIWIbkCNEg3LmzqHKtVaBkRcHOZKU4aDzDpoLGpMA
4WLUeLVx8J+qqXDec+0FPsGbOXXABukvD4n0LmvLoZy6m5aToLARP9pbz5Q4MLsPM0q+T3M5SYOb
YdKpnE/tExJwEuBK1XLdWSK3YZAS7c8Q/wze9qOt2WJH/8ZNepRN4ofeeGb12VT2SwKV9aAZ/k0W
1s9e41Sfqy7FP+CvREujtuexSSVitYsxICQOyrjZQ250sclkHiTkejw4tUd5OS6xxpTTYio1rL8F
GD+OewLIxjc9UCWWThCgdkb6i15D4CKcJKieGUMWbHlPKXZK980mDenPjqqQnJz80SryFXU90Cyl
qAaU6sMiCkIJSGat8CjuTeJXs+0uZZqGCWWs5XnUK9amgyi58IPOm8zgpjs05BhGBXoMCamxqMoy
drXRER4tArXEvfleRH63QvD/ngbDRW8Rv1NA7cuobzcqr4udg3VpiWrJRiFeGn7APj7KnlSODbVy
8sPkVoemEP6ekxFlYbZX8TkSeFtqrjI+80fGGIbpTXvH2vl0E85cTXcaKaUS6bR2u3RhBPV0avRx
GZp1/r5NBkURU3r0s15bam5hnmvApnosPTppOKPCQG+XHJnvGB4pvkj8cIt8edNzgT+uLslcOm23
8AQuD0fr6RzIgmeII14UnTnKqSpvOAHnOYbrzqAC2+LziBRPh09nv3Qyo2naSLA7stRcJFq6i0xV
3py4xwAEx3FplOYpyDpjNWldSIg6u1Lf9UWdsrmbd1Jk+44xzDwyFd5PJW33EHTud1LM3VJBA16H
nhyXjIwGW5gr0o4TbQiUW4/4W0nYRROeKBp5Gn6zgRG8UkWB/1R7yaiYoTU55WNdldMKKOumCFW1
EUiUC71p6YVnNKoLcojCb74st34bBD9XGi0kpQlaMAq7lV3ayUofx2bNpzHa+rm182z3qwjgU3Z+
hZPbrN+BoN+B//prF/F8aaXd85T13qpr6PpygEfSzYVWdG0Kr2Z9NESXYnQvNGMRE6Nx0y30H16q
fFZSxbaNaHiGBQkoy2+6rZvCCaMqANMbGaXU4hwpedPWQ66MDa/8E5agcg7BZE+R9kJJ0U9avDhH
CIyj4TieNOxOb/GPpBn5iMFSXTlOqy3ZSfGKTqpaiskpdtaYylsssh28XRo8cGKMZEaw7Cv7jIHi
NEUIgBK5CvXAlkf0GGRmfbY3tvkWW7y17ScokjmllVrq+YiY82eNejutEuHR23WaNxzCjFzGoDcR
3tzXOfUAX3moe6wvAYbbkO5P/OxcE9ToH32CRou2Doi5DE55yrR2bZSts5hDuZv2VvX1Db0ZByQV
qAcMf/CnyekxAT+3KUJD0g9E358Mk022DKVP+x0FlKrNnU0waTHn8xbvyYCIMxbS2aEs/AyjuiIS
zEEGToAaoGYzlj1pH9fItlQAI7pYtOCF9m7UxTryXH0hw7DeTpHOagaMBkGHoTw6U/qdFBqpJ4Qh
E3cl2APynBNtqqwXa+iQzWdd6E9uoWn3TGvEpRf+B0EBjY+NS6bFMu2DxB2n6f2tKHtnS0J8o+LW
XjSaZ96yzBqe0bNh8o/v44CTdNLMfCVr/WdvhPOqpl20HCJgrty1YWJKQjMuUBIulOOs2xFGcF0z
aMUNCQWEtB6YvA2Ww3BhKfD5TcKntvDe46+EseTC1l1nh4SLemnV3/C3TwCofbhRKjqGVc5QjNJp
XwYVAzOXArYwol1m6k7BUG+Jc5LhYtxDjmVlttlHOM/LZBw84wUez4VOTD9osJam3vSlddEqiXtz
rSEMsTXsdm7aUsTRh2dIFhtyrbBMO/GCJjBSh+wZC2yFzB7GA+vMYW2GHFRmPv7oMlpuk6g/KRZ1
ntmfJW2mAEnrZB1QqhFaKRHuVr7YjVuszRT2cJWo96g0jmCryYLFuFGiklF1JHk+jVudlElsEU0G
htFINjpVW7sTUI2IoWEkzhoOYwbJAs2UMM1TSexj1H4UlfVR1uOJ2T36hAM/nXPTgjUoIGN3Lqit
7U/DTX4VPh0yUQnbfCCtYKfqZM9onYFqPoICQbPrZ2mvNeoFG9qPNIlZvHYZIrpoyKlTW2tiw3Wb
HsGpI3mA0SaLvQWmEtgzKUW3HpuHItwRQqOVoW50jgQ+UX0v1/PnaFfY5anonIKhgnPo6IqtVTcv
Tstwr1dEv+jUTMhtm+ZS86lPsCvj3gX0aMcduk+J6yQGAB37Wg0Fu6DPK4GPMdfRq3HadjbF5SmE
+AwB1mPdkTkftYmwHUbQpJrQPyX45YAnMOgYBwfgQ7CqQt850hw694hHO58l8cKM3Io1kjLXjZPS
QdfqvzKNpWyQinBrhjonyXBhw5/XwLEubN75qW4ypjhYEF0+o8yOGUCQPmqwS6x8AaQ+tut26enF
tM5DfeGYXQ2lT24Tq0GLb4qnlLOSRhG9K9hmhdY59QjP+VTWK+ovl1yc3J2k6oBeh2rXEi3xwjI4
rHXhKi48ZMDaWn9hWNfvzCz5qFlQLkXBUoNdRIT8AT7ClAHVaJhmtwXTdqp7LDYsBiSLzv1r0CVe
aHJb4xRJ1FfiQVHqgxFIueDmQ/CaGkfLlw6B4fjSy/Klx5C1JVKzsLwsXMEJ1lmLBU9ZX6zSMps4
kZTPOkPCi2zgTMMs23spGJdshLoowkuUReEqq6Ba+ZPoThB5Gd+M2WtdCfHaBOmW+PiKyqLqczZa
+1Ql++wJ0c0NRe6oRLcSy5QZ7VV41GkIttQL2w0vfWn6u7TlyEg5GraDqdESELo7V2r6Mnam17yR
JFsi9zrozqq1ZgR2m1MbnIX3dhIkkd0qJ39srlHb9qVKQox1BZVEGuVwA475SmnfQEsxJJ5YnMUp
Ur7VYInGsbscQnAwuUw2mqfdjTAvV2QlvloWgstA+a92avFxn9Sx0wtaAbX60IMHIx+EjzYHF2nA
lHNQ/MOaTz7kERQvX558bbiG6INN5E4v3Qj5bQzTK8IFQJeumQVzyi/81wniXhP02fs4sq4zZKjv
mRidpeI5OSOlxlRvck3Bhx9r9rCuzHrjy/qzMxA1vNwP1iZxAigSxGxE/qYHHXE7iP92PRUHCpLo
n6JietXI5DXVifmgTanr4PIhZe3uabB3pvypfS8K/xwTI9sNbfUZZaFP/+DwgtW3ofozWIcJLlDC
zsNLNEbzJS53DhZja0cchqx1lxnQ+I3mvJsKMIEGq3Bpz8kph4+RlYsNgY5wDVvUWdmJBobMjZGS
Im8fiYlrcYhUA3fBWNH/ObQopLGXfEss87XHicLmZxgWbj+SUah8OAN29CSgXT21XG9Rk8ieBn/N
mSjUnkLbOohwnETYrcIpYa5aebioYV9oWXUkcrj39HL8TDQUq/CvPB2dM1jvKxFz0phgBMkCOnA1
6QNamnoiWUkAX/WFaewUw7u14Wkfju82Gxh/S31yrJVwCG63iG9Z7donZvo7yvRwFbOSW3QNUMyW
Rr0xtqn+loRJWl//7gIqDCGOLbVobmcovG1cADg2mPWyJJo+GDiE4OOyXylMCjTn6jaA7Z9LLwto
Ls17S16FoPv0amlENOO6+Ra26a1ygeqN/Wm0ETWh5lFbOQUL4VFSVTv2T0xhv2iV8/pAHIwhOBsI
2yeVtPdJT8pdOKi1Z6TmySWoTaIx1A6OlW9DWFZ+aZT32piFpPyGY/h1sgA8qcpiCCHTm+7375Gl
M/6ximlfd4mxHYVkjk/KKJkHRSQ1onmQxhk81vxvGrsBlpQ75Gn9V4tpeZpku9IxFk9RK1fomG8l
/AW/brOFYb7kPiFUsS5y2hh8s7DIs/PCkcRbcaI44sHXjxxaDAX9Od2YHiqbPFfB+9KnAwCUiQ4D
3/+CuibXiPHPvne2DOuHZvqfmm9kiIzrgmqxRWeaOxl4v5pCMftKxy/PLW5Q1s7Iqpsyl39ZA7gC
3QBdN9z9oNyYmSPWIoJqX9VyG9U6FZJ0PcaN92vgMgeIPLyoQK6qqd4HDhEqlsbWskZr9pLUP8Yj
W1K6+6oXK2j2QenkH6Hfb7hoscjvnG3HxWibFeKjcnX6vTooSaEmPnMxeVtyZYuC1fSihHhVJ73J
3jImIxIhPrcJDHHpFMW+74uNKeh2ltP0amfpMVB8yMpwzjJp0czlACsye+RklN5yjPN7JYv4FezT
t1h3rgjP3QvNPSACQSWvvMY9O8ximA1zSP0v6s5kOXKjy9Kv0lbrhgyAA3BHm9UmAjEH5ySTmRtY
MgfM8+AAnr4/pNTVEluVqr+tN72hpaQUGcTg7vfec74jh1uWlXk79oTDR0Sb3LtqIWq7zA5+2Jtn
3FzuNXYIKQRJJkldodEaXca5CS+6qCBmGVDkmtj8qsksZKzqnBMZrbxjl2kkKe4y7fAw0P416dhc
fn7Jysn7/U/9lHinMELH7iXH2BnaQ8VThv9RnF3DPhEU5jxxVNvLVYyAnfbGf0JEVdxB13NuKClo
qusnoqgKauml/R3f+i9JWT/8M5T7vwT3/v+K3C1+KWX9gLDjL0rW9a//rmS1flMYf0FNSwwR0EmR
q/4uZDXM3yzMnDDziSC1aFUrFzLtH6huy/qNToYvfaIvlEkCG//pDymr95tlObA7qaYQ5uEk9f4V
KStqVT7an5GgaGEFE2ifjEGAtI5pvqcBsgXVovhBeHWZxI8j849HfGMobVqGN1lF38VYSESM6Jq2
kV/SrquMHd1kEQxMbR4B4DDdizPKEyPK9n6e6K21TjXLvslv+2zE/j6KO9HT6ccRyFifdZjJKizY
WbqHpInblXRYBRGIpJNlclhG1XagjmjIXG3zM025syPQidopVlXfWvatQ7+2hRZVNHZyTpcFvgOu
+in2uwC55A6iZAbcizqgrNwTxrmrX3XME5v00XDqZjslKLLCZNwWbLJt4R4GjbvYz9PPnho5+SPy
2EwtEdGyrTYTtr0jyVwnVcsfxQsFYr9NbiZcHLTThLsbKmIEyiY5IFt/QZGQn4oejpeyt0ybpl1j
lkHqMDAmljXFj7BDkTWiG1IoVoxtXh29KKYsS2d3t0Sa9uWdqMTABo+VqfOSb4ZqLp9JrXxLReUd
ywagbB7LV4G418snRp1VirBCNecOTXByy3DuEiPEIhTO/2Km6gZHGugO/zQWyz3NQEDXP2Jakl6S
7CfffBos72VU8+tclkfwlBf81/AK5hoQKliximMf4RI4PYV6cQ3kiEmRPTASSdvyeTGK52SmbLf9
oFmtUiQd6+2cCb01k/CrX21mf3n15uUuhkMCUaYK7GTqdoJfOrZRC0w8RcwhElXRAhm4gJl+TLPW
pjNZ36GnvbctOp2CKfVgo5WtZf1Ci/hEPrULK4V0DWXnqAvt8nlIJBW02Kkk/ZFPTkKPvjpNROst
13jCsdlWtJjIaTlUbjVQAX6N63qTy/CjpRBrGviaCEX8Fs8mZnP85B3Yik1ND6KQPT2MhNllYXzt
i3mN6K43SdrcJeBkZuKMcc1Dyizyeyez7v1K0DLu3W9zakDxMGqOaPQpw/JHJVBKhEtLN7pJfrS9
sS8q7xli08sAaiOA80Ht0M/eF3NqGjoXWPDm5BFrL4coBDbblHMAkDpcfcb85EN60cv4SP3LN++G
t9i+d/IEUgZsfdA2qJOY3D9W0iu2H22AGIzNqrPfRnVgayzzyBs4KeLaNZX3Av2zo+U7fMiJ8d5E
SU9lZNAp9mbgxBNYePBR9KZx8tE6XlRxJdu931j1Qtt3vu+SMCDUmDmCncpdW1vXZhrSB2Da/Do+
o+0aGhw2lXU5SYOybMZzXatr2FpPIvFeUi/Lg77oDm7DS0Zjedi7S8c5v6zEGSGeTWIWf/rf/1it
XRRrZqusxvI8r1+sdTLw80+ue8VxvZx7c5x5rayThOQx0RjakAM4whXjC9Qz50Ai7HFoFvecKJuM
lgzlHOrU9vrzSxP5+V4Va1++vm2qW+gcn2q6/ahdl+essO5T7ghNg8EIWnuHexxbdkSFbmiKHOKO
Zzs/uLSYA6Q/tEsa7awFuw6YAMOmm2zBwLujrNIMbYiCRliAjXMz45s+DAXH4BYM0RlraItE6NKR
2Hj5+Sc9mUgd1n+n2xLigVg54ZUZLFb3qrOoC0Q/Xgv6PSVjmPzWlE2MzIO8EUQZwzAxUE6sML6k
PjqhTnHesi2TNza3j3FSV+efX6bJe9NjD04G8tU56nt74zM/Dmqm2hzYF2vjyRZ0JuUxNbU4Gnm6
oNgseaRUUnPIyWh3G5VXnR1ZkzZJps2maWXCYacjzI4jXVZ618735jMAUwyIhBAQfgl5pGVyC2dj
19QwCyzy7kyDRB6/Ar3YRcktj9oOYyuW2Gky9iQXFgepy4/JoD7VI0WroYj2M6ddP0Q4kfMPHQ/R
VZnzmxHG4c4d2o+aA9Y57kPNnhLY9uifZt2kZ/s5STpE0/2Cr322Drg+uiM2Bsz7EUdq0EzDuTfq
Jyut6n3rmZrKzX9wpza9OLl3l46qOXCVkZ10FIJ2WVysaKTjs07tHMvS5yEVV8GE/eCaDGgqKT82
FiGHpiW7s9NhBQ/KVnbIQWtnOy4WzlWmdm3SnKLGRreRNYRi+M2ubXiX295744YZ+wyrkyfnbptS
Ve/siQZOy3SXrii16vTkIDT+kHpg02lU164kOdnAZEjc6qGkb17rL/EkiI5qm/pFFSZpM9AXG7zW
WxBF3XUYEDZFCiqmZshYoYXYdm7r7JpqLvaO29tYlyO2hJxtaqybNz1VHxc08Fu3gurV6LXbVrrL
LixChhMLv5Kp3vq5YekwBgbvhuVSKskGUWo+37p+eYe162Y2Yn83RPkHbZPehoak3S7TvXCSKSjz
hqSnKaILjQHNK6duJTkvu4jGx42CGrL164Kb2DWfl5r1mXwiGoRGdLE8ph8e8wIKG0ItSwQnyzPY
9X4P+AD1T5kJxEB02P1+CLyYiqKtpfEI3Ww3DQ3lPnOGTabKYJ4dgzI9zYIFl/wZYu6uysmt66UL
Ft1bppsC3Pm6k6FOW/25ri/ZSqr8UEAf4QSDAmREYRCIKHc2Y5m6G5QOsHTMjEg8q7tPzDw96N7t
D4nt36AM+Nb7ILrhDQMUrNLXmj7GxXbt+jKUyY7pbXXt+/A02s10aTUYNFHENKTnsL0d4m+pU9EE
Gha6bB4T4QiRyIUwVIcoA+NpWYb6wVL5/Gh22c2IcejVTLUEKMQUilsS3nQmIs8+ZgQMF30zqbk4
606hXgZfZ6Wo45uxR0isqC/hqrAnjYsNKFZeer++eCPD/pGe766N02PmlzdlAUQgcwYiKVMfKWAS
3YlyLjhT+AcPXwwqS8MJxqwVt14Cm3vs3OnNDOP90uA7N1xw2GNIS0L5aKUGSJ4bSjrnnl4A3bTo
Me6LH46ZjKA5a9zs3MXHuuTRJJhoCIy6WHZ946e3ZYYYdhT6nA39vl41iczA+p1hoAqGi7AKTauK
ZkB+rXXSXxMh6Ze1w8FfZezOXD9XNbl/lvtAVAzJmSnN91BiEkJuwITa0T3/CH4Xdy8BV3A7YOQJ
TNKZu2zjviIc+NEvzOncIjLDDHTxak6cha/7/WwmDKJDEMQ5bduYbMqDiA3naBjVZ+Yw2B1TvmXs
QjyqoH0ubfuxT+NPIQ60x6pk1wckf2qadNmZfW7vhrL5kg3SusGkTcpWbZJQmP8A/c7jMWTGJS3s
EsnLJkYwDNp2I62J/k5Z9IxhxFcr3Lu2QSamIU5Tgi4mFuXFRg238Qzp7GpyGrduX0YBAh/mkOZW
J+PZYVMD+AmCVK5ymCHtGNfTKPYWB0gNwp+j6T44o7GrFdxceKTtdjKG7kz5Xm09B5VrJkkj5RpI
miTcGTsnDdt1nIk3x+bAnLlBFDofaDPsIxU1d+PIWIaLjCB2miR2MtpuXodTtbav5byYB3dwX/3K
kbfK7S809iClTfWjSu19zhm29hmCuBnBhSYtkF2iJKe9PrKPKFxfUCziOGBGsCSf4NmgAp9pX8cc
CEuaB8q6d0T2suTPo8OANEfNtlSivI3muEKCNi9nP13XnV4EIwhEhoWazmFIPNjo0egT5XhMRf1W
V7F5+/OL4aVXBPHNafGnrbHNrCm98Y2IHSmsrj4uI2nSAvwpL2vtptlodG47G/Tc1M5YmiKzwz1e
gThpi0d7biHp29MnOpB3GSZAwIMpC2AJAXDkXipHj3u4XP7GynNjZ2rLup0J67uMmPtIMn3DW1RB
n52+Vg4sULvsyJFsezhBBi9pVvWHegKssEQcC2WBPdhs9Xy13AW5Kgo5V+viPEOaSZP6W7xCYpTh
vU4RUkdzYmEoGJ76Kn0osEw3WfeDYIAticosJwMK6qzLH6t21FvN+4W+Md2OzaDPKspeHLNJmbb0
c5CT09YNWu5Rpe46K4HAqpIzVjMXXje/b2nOeWCaY6CAmEIp4f8zJSxMgkU3vm6ds1y/1MnCm8EZ
0U30tSzltlVoI6ZZvhSquCflzbDUE0hhwj0X84Vxd8oMEM1DhrULnWyd71teje0UKwiGdEALQEhb
aHAseZ66AB/c5z0sEbO8DcPysWMwfewR3PkVDXVDgLmrH+3R5WSjmdmNxAVsY+cD+vYjXqtyX3H8
NAqRBYhLAimH71mjPzq1eE08HFt0ExD7Wa9Wqs9tDsAP3cDGiUKNtIS2bFuRD5fZlgOkanpqB0r2
HrsETaOnCKcDRSdiy2fTXVqQx4x8ikw6pzL3cOwIDl2MWwPyF17DGXpjkdrfmdEmgWVMb5xjhqDs
1cZgM6bVCLq2dsMPeTydrDY1DnQhGQmCmh5LzHKRQLMWsSrIhfnXNMI9F9RKSZt8hmrePP5UjLhj
fZfNfEtCGuoAUgmlltIelPQr/i9gzlX3PLj1m7DH5JTeuPkAAQkvGw+P0e90u0yHWXMZk1K+QsN8
oVk8Qdy/WUDSY23hxdTqWNrOawklsJ/Tr1InBn1KKw4M/QHHCQq9PuKZiWKMd83bIsOnXPNbhOqT
ZxR3aJSR7wDE3uQdUS5zejt14q41OpqAaLeMH2NBklXYs2CFBZq5WHzrmc5sK20/K/KBf24Pcfwl
ddtj0aA0mYZg1DRjJeLAQs4rfMYhNJm44oGMh6kqiqsn449MOq8FGrTVfzptkADfyZiqLfLjj20d
VRzSOGYtC16FwvoMWvAItqlncO0eVGZwwmiOy9y+FgyWNW7+Xd61n5fCuYd3+JBEZLDARg+Z5jqD
OW6T2LgWH+VTokuOJJg1+4yWvUoVZ0uXI9KctHexU0wb319/5XEvAbkeEb+VAH8g11Tmo1vpaFvQ
+p9l/RzywAQaZKxdRV+ZMtibvPIPZZ4/RAJrktHW9rnnZBfHFq1+jl5zMZBCEUzgexNjKbYQp8Nt
79Ex51BCvCebU4iM3cBcK3Ild5PPvFgv3UeseN6pvbUdttpoWcC/rlPu4Q774F1fxSPVdFTs3ClB
9UJHJTBmuQ8Z4+6FSeS811LxsMiTqp3vHDmpPbTgR4DMB2JxyMaBhNCKC4LXt3bG2GkqvjchfHvt
YBWYimk/euaTGpKPzEHRlzMzN49Ey+1ESIAaMvd8PU6GgeOiYViablc5GTurF9XnKm4Cw2fUUuaA
qziI3BhWsjcbxrfCa+meo/wVwodionkizRU9DvCdXUvFb3K2k+tAh2ek8X/Cj4RKQ0b3ZvmAW/Q2
HVY8JGIqZtS2sWudiGQKjQHOIzx7QR/sgi5vWivZLp4meW+5OqTYsOQyvAqfjNJ8QvR13+v5W2bk
HLOj5oQW4URXrg4SO/6Im/qVkSzRbCWlX8iQzJg+cLSydmbMzL/q4xdCM/pdqeanKgRcnHwThfm5
illLPJwgu1m1d8Sbiwk3VVF13x13JGIz917n7JNTCBqG5Sdgbs9GXqTkIzZfI9t9MhNW8kSP90kt
v0q34uBcX1KExoFuJSnRGDRyDttTYb4hKQf4FrNy1jzfdpNF+zLL0c3G8X058P6V9nPBynIQw3JG
YXxeX40WYcom63G0Fih9oxDHZ3svGovinGjYYEClvSFd/S0Pxwd70MyyOGdIEIbatu4JgAxGY/hc
RUIHiyvu/Wz8nOXZZylSiF0+kj50jawHSwNrOM7i+wkxFaM05wmJJA4Dj4K/iPCwChLMM/iNuo/u
F5vkMUJz3mLXfB0j96ub0MJqFpPEZcKtOqPCTK+zc6RcxIbzk9NViApp4/SVeCvy4T5nDISfGXVk
snwTDh3VFB1VGlvpc9WSzgDdF/tzBLkzzJBcyvlD5hvPi9u2+wH2LFHrvCb2cNaJiR3E6M8mlw1n
iTrmtE0xWQEjHXvW6yWWiFa5cFDIsm1IZxdQYxzEw9gxCz4i+f3YuxVHFKRaqWSp6WuOCSPVKyfX
jXvCLVEHjbhzKnsKDJsWiiqgTKF1aGmJTbM6AAg00MxnNyDUn5hHsjUlz/U8gsQO0wTqSvgtBA9P
LTccQRq4GyUnRrN5fcUZbh4qAlniMHtNGqjk04BxIWbwxOniUEk320+ggegvLCCfHYxTyYS6AHho
mKGUKIfo2WPDJBvYpvKsf8C8DfKe95MIkJxyibwLi+cxnKcvUsaa5SC9n+dKoL2+baYQ4Tl8YY7t
aAIlqkrD63YSGmFQOwz9W/LZHPocyVK2V6woDQlhkMuK0b9FqyE5q5+xJxenwYyevCioYEqYE5qi
KRcvS7lqRhPndrRFuW0B3QbZ4DzWzUs9UmRZ6GeM7EShuBzC7qa1nfkq4uiLXY3THnDboQDBtZ0t
I0Yv4/H5k+laDk22xXfcB43PnYlCQwVhSUKpP0f3oNw/ZTpGey6+rYfpXblg9yxuonim/G7HAz3V
lHkt4WB5utdMxWc/fyH1ZoPx9Tk8TnPyxPv5RP38OcH/sBmZlQvUa243WQdY+TuV5U/44b1N1WkM
GnlySGFeGYZ3jRqLwmbwMSKCdBGYaDeLkjXAWvOadMnHrnRfrMYuN7X5kCzePQUlOgasjUNmUo6E
yHCc+Y3ry/x5YcyOJhfmNwSAqIA/F3v+lkCIMKfO14bCCG59EDFYJEvqDjWp521r37yDp8AA4ZyO
3YVGIVRDhhZvflm8pkXzinSUVazxzUC0g97WClVUzqNik5J9isEiqKlF9Auec8uHQybjhrtuGVDE
F8WXqZKfmHafJKNu3o7FehmJhRo9kn9NDkvFJDXAmgjYvWHB+qtplwNI/oLv3kd6kH0beaRD7REv
Q3iBm72U0VCu0RJXlQi8wg9e6D9EqoZJOZ2QCyRbI1rwdqzbyWObcZJr8+rWi0FWZY4z7js9Bo7B
2RvU7yaO0i8oiIa7YWa1KLF5GpURc1oLT5HRsvn71MC5jHA+9Zh35vTF1Wl06LvxpuY1u1Ic8VxQ
G89mYLoM4HEWRNtW1K8zc6hr7+tLZBBb4YYvNPpPs5t8qJtZbgTchUBz/sZiHDfkq0+v6369DNN9
llvjZtD0X5fe3aLgY/TqOA9xkjcnD3IYSvTigGO/3YiHnmyThod8Z7TlaiOhA5RjWyacywxGbJwb
vB/A+WkTLRQuG6hnkB29ItvX43hpI8fdxqTZR5HqaeIaRyp/WYDiCzvebMzvBKpY5cnxdHhwVCy3
lZ98bE3oACVmEmP8uLgRO11sP6TZQUHN3fReOWyXzkKAmfpoNrvxWNv6R4HtexxJ2pnQcpNvIaxD
40TH2iJrFDfst7LF8+83nNKL5rG31VlbPPoAwQMLXt0hsVgtC4EACLL4DS9r2sFD152lbiOxHj4Q
nW7GkF5hAXQFbQ3FrG6/SDu0bzKkXsh6X43CMo6LY+LKaaYBZ2O97Qxi++CP7BzRvBGngYTVdInp
GD+oEAGbFOJrluDTSOfxUgpFMweX4pKxOAIW3JWmi55vzhRMuDUQIK2eJ6v/sJTYycmJwXerbiTN
ZYlWnPYZjQo3xIuQGKQKTD7aQR25UJ2RbXlN753Z7/a+QzVkhwN6hHo+eDOjB419UheOH7Rtx65Y
bGEKf5F0bQeTJriNyuJQpCip5IJlHZ89+33pYejW6nYJWephOTy7hvpaRyg4ZbP+W1wFY8nL4aUs
yJ5dI9pHBFizkrGJfE6jBUOuORCX9T3KjktZE2kcVQ+6jS5p36AITOwXGulf6liMGB6zx8blUfVI
QN9w8AUFI6trS1idM4yAYWfeoSEFsLfafG1aGENWfR1h79xUF8lJH/r23Ad+013pO6NVrCi0l9ZP
d1TAKYa94Ufh9dWeBeOLzjr7KCTTMKMmHEl5GXqVuHbPgxjZ/Am0KrPYPSNwBfDoNPvRnXlJOwfR
TZb0pyUyfeiAXQf8jpRyd1xOhaTYRJ1UBHk5hSw/4bmpFma5lTFdPSIrHTp4GPD1rsHyuokluTz+
yG2neYZXKAuvlp6A+PEq5+XwJmrjNqMiyQlc3cq05FFLeTWnsDSJ4F4E8Q8e51KZ+XB6sy9RVqNX
XKrPgjRHKS3zMAt0tgRJ8B6xNHWe3x8Ky3M2Hhx7u2ffKnEUEcdDLQWVLxjppCqpwuMi9dXuxHfS
Rz7TI6OCdNke+fBUyJOu9nlDRSXyiKLfnV5lSV1g1p9n37xnrBRMcWfTsISYWCnzmm8l0M6jU+dv
4CZuJnThqP+bQ21nz0tF3YL47lAtziM12+NEgkoIA9VuuscFp4NZkSRfHCzf2FVrhEDtrhbvuHsV
wLRzjsMIUZDgAB34EE/DxSnQZru9GlcDPBbVLIVdwOIZ3YNdcI888meHTQRbDgEUq7gqEhx70ghK
hO199KfqOS0ZNRUsirRw9CYqiWdKWqDbvPSy9IKS2IMN4tOQ61uLbbLCN6MHrSfmRywCHLeqfb2w
ARpJipYyd4OijH8URqDiHPL1j/jZlKzpfQzTP0Hx5iFwgEPAqmeSDDVi/Do4Do1fTcUpJFfbYaBo
ljbPEm7kTY+fhZteFwcHuY8DbmVXzQglF3Jq2ct5mWR6YV8+1TAIOLmd2kY6907pnZMYeT3ZYjEt
/vwLiUa4YMbsTdLf32puOYr2yd8adVvDZ1/bzM1ql+2/y8SZ+Ej0CKaWOnOhLZUxGQoI32M4Whi8
nrM81/1Q3iumCxtIV0X5RmfrJuv09ykNzaOHDveClYmAWdeDgNHR0A0rxc3svPki7N5b0VvB2PbL
DiIMeigyQnaeIKXJXubT0I8fJieoPayxihHpHibK16xJPrRm98K5nBSKrOdxajjV1R0nUp+GCSK7
HhYFCAD+xJG78GEdTAtzV2EDZEYJd0y6GX9M8o1UR7Y2F9Sk63+3fRDIztw95KU4idmrnwrCjH/P
9P5/LQf6T5U+X6f/8ZU+POlPcf+fIvLWT/Mffwuu3h+fbuXJ/eUfWCiSfn4Yvrfz4/duyPs/k+f+
q//xv33/+V0+zPX3f/+3r9VQ9ut3o44r/6rv+RXYbvOljPIv37538fv/53dJkG//5knhecif/6Db
/S9NkFK/rcQ74brSspVvemh1/lAE2d5vHnQ7h1MAIDvkl8Rm/qEIss3fXAmUVinXJWNd2f+SIGgl
1/2JbOd4PpQX5kL8HE+RWbrKhb5+wdofdf/+b9Z/LyJS8WIDH/fspWoD1fwZNtqmkMZOzJqZbJiS
Sm5O024IJfuqog/wp4v1By3xzyH11jvQoyMJSeWE4EpW6FUF9e4TlAKD8Vii0adxThCf5dMMaOOH
HtkkeaHISkqkxhZC5l3HIZy2bD8GYl1jps4F9WAZb7/+QO9yJH9+Hq45SixBuDXRz3+9IjYhxsNY
cSgju7zaI4pGM55gWsys5qSkfIN6xwF5SIZ/uhDvclrXHwwBkQawWIdFqMj++oPLsZ2XGnTdEZEC
0blh0WrUV45BziI6YV8XdDH1ev4HdEofqh71axuyKcpKIYoejSdotZeZieXz06+viPXukiBpQ5Zm
u6ZpKYsYafUush65+KJzl3hxS4/PKoaiYWiHkoQXaQM1rj5lefm1A20362pbRIt/24vPE+D0XR1F
8pYpsBfHAeZqdVM7l9611P7Xn1Csqe5/eoz5hKjqXBR2ziq8k847QGMG8iUcPKs5Nnr87kmkt1xg
sPNoLE5RbR+rcEkuBiF7E4vj0XdrcS/DZDh1KtDFi22AiJoHeSAneI0Ke9ARtRuvDlVyjIAaChQO
chKx7J5xt057tAdNFp94QV9hrZQNk8FRGclxqQu8vZVBdzDrrrm5BrTXIzVXDft7tPcxErrAzDCU
pr0r/ukBevcu/7wIto1Y0LFdgaDj3UVAxsGSiYDl2DB124QNTjd0X3PzxW1cRkG2s1X5OO1CKsQm
X5zzr++BtSoH/3wPoLSu0E1H2L7tIDN+pywsJruMBOFxR4YC4cVKPgNau5casEoDRDEgoAsEAcV+
7El16JaRrKCwO/saimZekY3Eh3skU+kfAqm9948GHwtjCx+IVxkt5fv1pQBB2RpDmGHtIRSlWjx5
iirmp3hkxjqAt2JftNP2Z5tgic1ErzaggIr2dR9LBgURcTJ4nVvTW05yNujjxjnVn5lcMSfdNQQl
+S0Rab37KVNW4Iw4jSPzkoj5zOiIzA7CdFs69xvLaWWQ64Nas0ic2l/oYdavedzi86vF1Zd4eW1b
zAcUac917GWnucLnp9Kw2cqk8s61qN5oYOV7xu8N0ur0aJLee1VqzXhpnHvCOmKUVHV3EFI0QcYp
dFMUvXPBA2YiyqiRpOsOa0uqMXy6SDSxp18UnCykkORu1XOyi4ox+xRrH5DBWIU3wPW6k1X09u7X
T4p4t+SvD6pyTWWB91XoXd13S77R9qof+6E7IsxDb6bG6a73IFLVaKEoTBCgp/VtPRAWNct8V0bK
efQWeYm60qKLg6lOmxyqFu2lRGfH7FJoMAxzmE+jyJ5rPb8xYF5BG6+lSJmTWEZHSxAO4NpFqJro
k2u66DcH/2jny8FJccegXn20BZGPv/5N34Nj1frw8TZYvJbryv5+Ta/x2ldJmRRII8THUUIL5FUw
r3XoPIsEu9TIsnBoRLpmXdbDdhQ+PJCQN1UU4YeY0Q9IABQWZo3DQ5KxelYJBasGi4qrzbMOSZfX
HL+dKDCM1AhwQgELXLqbwezLixdTk0zlxelVtUnX0B/I6wxAQrxu0NpHyzXul37KnxIGqXieYbLG
IVaR2SeiheYL7hZ4Po5PNFsLx5R5CwKCYUY2UZ3HsFUPGgTvIe5xwQ5Nqk5Z5zLXaIX3Iupon8UW
pCzhyy9mW12FbLFht3kLpgKtmtVo59brjWOd1OM9p+2NV1b5rZGAnkDtA6pJ49Um7Hef2hkSXuVf
HXcyjxRGsu267a9v07sM8t/vkkRbzQDaMv+PTHASDwgcM+L8GLX0T2SKOJoZ3dZUEgJC4h1//dP+
ZkGyTFZn2xIEsnMC++s+r9AiDBMr67FJmH3Pw1jsjMy0NjIcsz0OJGfVyhg3fNIwSDtq1V//+HfH
jPWXtUyyndf9XFie/S4nW05dw4PFjxdFFVHWwkdAY2ARj1o7iqA+Rpe//oH2++PD+hOpzr1Vx862
ZL/7hYXP2Tfvy+KY6zG9Lo6md4lSYjFn8shGyGzjFOmrmzXgpeIQkh2Pwb5CY7n1XIv30vCPS3Dw
tNWe60zvoSkR8NaDg/Cy8j5d0Rq2sXjB7E/1p8JK3cfKF6ymJj1f4jsgBzj6H27h3+51Lr8UYnrH
9zgT/fUeGtqT6Uic93Go8m3f85ogAiF4HRnLOUTnCG2hPRlpx7wk/mnOclFNg04Fv5TfrKqhfURr
dOvTif+HxdVa79/7bZhH2XNgY/OUvT+s2QWUHTtWNUmK4mHNkZLauDodwj/fx6ztqeKyOeazqzEH
oun69b221qPg+5/uKdLplW25NqEGf70wpUqaDnN+feybFuAnKiG0nwK858Zf0TUkUm/MwuVGU7Tb
jTpHkplvqSnf29rPAii8/0iSX88d7z+SBJnsSd/l1Oe8+0i4EPLF1RzB8ATSsRfdHiGnccwjevfu
+KrmQYEiuxtain9e3JLGE7K4OH2I+pxwWdQKeQMyMrTOSPYJLB50cmi0P18z2vrI0OB/i2W+1igE
HT08Y9n/hyPM315UyfkWB4h0MY+sL9ifijQSZsJxVC4agNj0qJPIiZn76KZ0EVnkNaJ/fEvaGbZm
2iLGhRG28ew5utotOtyQACxyCMyH/4sbjT7WZmeDyy5/7nx/+kyKU4bZdLwBrQSeZgiJD7pjmjaW
RnUkMUtxaXKijU26YromYp1dGNu2OVHf+E7+0GoT8AKDp19/rr9ba8iSlPAIlEev8N2LSSOdJHat
qqMsaZqkUxcHdVmcVgwTnaqP5ZC/hlo2/1B//M1PZZAg0PEqHnxlvzt5F75o3YUWLBVQDdWSwFTp
0UwVueEHGdK9uwZBFtzG7B/WcutvFnPbZCFC47Paht7fhZxjtFEbqEIG/WbgagBlHa1Do8Y5WxEd
5Bja055z06G2ULbY2WxuY3TIFSw3xt+OvbFMZH2MP1BtLc331kj/aUH4m92OTZ6znoO9iQrt3aVp
YT6P04SCtDO6+5B0wwADkrExKWq3zIZ9zDEDYRRdd/HNsj/Q5YNE2C+nibmMppuFCdW9zSpLnaqS
Ulza7Ui2Y5SgLPbIG/iPQIL735eEP7ci/uYYYDvChYDKFZWWerdPGazeAhFsS8q5ZwQzgsO4RsdQ
ZQc9ItD59Q/72Vl5tyyxBSv2Yt+z6c+9e1JHkcZ9T8D8sVWoM8mDaY8lHPDAGG7jUn5IMuNOMW2g
B7Jn9jCdCgOPUT6M/3CD3L95hITgAbIpkjiW/Ny9//QiV66ZJiCjq6Mf02ZgMPTMB96RdTPf5TxL
cwsUa55tTgeO9TpCTiBTllhMGLSvhANOL2hqMAq13/BNlwdoMNFt1jW0L1QWvcUibvbOgtqRbg0z
CydeO6jJdbSssyTO/aYwI2QbjmKqpRt5YEDDNgUJOcA6ZiH3yOzHKiOxOC38twRHqMoRuyE6DvkL
KXXjWuhmXSJPotn6+WKeyfPgIJP5zv5/cnYmva0jaZT9RQQYJIPDVhI1y5bnYUM4n/04T8E5fn0f
5arrVSET3ZtCApVI2xIZ8Q33nuvM5LlXaXrJHe5d5Zl+SEOzss6O7nZL0xqH2mu2gQxuWx0yQjL4
Lv/8Ff/PT9Zn7A1UwXSxJP9xbE9Om1uVUe1nrL5b/gkjvahY9E2du89KSDJo0v+lC/+7fPvjsbId
J0Ce5AU2g8I/7gpglPT2kCj3th8v6JlQMkZR1Dy1ltNtWwravI8FPWLEpqgxRq5BtddZTMZ0I9+G
XiwHpDcSxG2MIj9hse+kOPayEYnzhHYND16NYO/8//5J8Ruz1gs4RP3g1jD+X8/gQML6ZHh9tS9J
E2ZrHxlne2iisBSOWLt1jCVKOfpfnvz/GmvxOtsuB6dPXeDdxgP/+VNtiKu3Wrjct/nN2c4AadMF
hhcig3jP5I+O2+oOOkAZlq27HLTL4983HxJ2OhE8bg3SJSqOFVsgUtq7Iwlk6Tovob3882fzv25/
25UB178IvP+uNQODRn82vXLvRY28eOWn67TDicTCZD2BdFibhrEZsUyuZNDkWzZcz3WDHHTUw7NJ
EX0R+AH/f34lmhfq71sEy5+TJmCeM/zkqNxXvXgr2k4c7aB96MpA4iasgGCZ7bi2RyZijo4+uITJ
6qqzvSMbQDY16QT29Z9/I+/2Xf352DOZtG8jc4A9f56msSRYsNBuvY8wZm5ULfoQwlz16JFDuOlE
0FzGAURICggOqrHr/eqBVFFY7YtkUd/AA3MkK/msenA3jGLwqsJ6hbu3HwMGVVmq7vo4iveFXcwb
wuDqdWJ7Pox1WGjOSE3BdPvlRkurgTYJwD47ql11SKRnrbVAwcLmag6L3gEKpxdnXwj2SFmru70u
BIOwZCALGtPkdrYYLLuo2VbIDyAoJ2l+Mq3yTRBQfdVRBiKxN8YjgYoM1PLpyAkyHQPiQ8OY4Ht8
TL44zfWu87W8l5U0trO7RCuHCdxadQ5sVllaELbT4yLmL79yl3tbQK7pS2bvmKbuZOVMh7GwTJIB
2my/JOUbSaL/1hL+OfS/NaGOye2HFVlIk4SbP1491+xQSZDr3eYzMZTKPTrSOSpbwQDpkVpFLRJ8
j5SAPB5hn7q0c7MNkrZAPkTEr/iXy/h/1G+34ppjwOKBZiL1n7+Ox6jfXzDm7a0KOB5iydd2Yq2o
Bd63wL3L4uBXYOb5v1SN/6M0kjzqVKnsDejI/zh/4FL11WItxb7SJSMUXz+4i/3X4jT3irTQvu9Q
VJPEg56ee/if3xf533+xw0iKoTkNhWvTrv3nX1ymsTEhMVP7pIU+ChRmXLfBhPUpIfO3WD7Ggisr
1fkXtjWSAjWAR5nZx7mYcH7FzDkTbI1b0wyGTQEQOik/i8AM2Nh4xZ1FHcPlYnYsN0nvc2Brf8UC
QBTr2OpxyTFRdgVIlxKz1qvGMGX/ksTpug2z9HgiC8AAN8/bYUdhQPg0ejHXp/zIXEBs0ZuEeb1n
Z7UqOAmu+VxeXW0U2yI33VU6VP6DkxVh3qDCYETdnomob94YJdg90n2z5t8RWYacE9erhaq29iF5
DPb3P3+8fz+//3kcOdS8zAdMy6Qucv94oFpWsXJh2r83RvdNLQNrcZEdmiQw9vRMt+VuNVxN0WxK
6hM5lg8jeOVdnTrOxq+tetV1aC0USkgmazhXE1bBRdb57MbJdmbGcshFBMKul8A+QMxsrYUBUl2N
8daOmjPTJboxv/uc7RyB/HAfpyggnDEjClmMxaoIGIsmtyxSG8VKTVGJQ7xAfWgQi8F8DWqeiSAu
WYK9QloRx8ZH6zjGuY6mCwnceje5/7r+kjeUwZ9nuCclKAGWgabN6PCPRh38Uh/FsaihddPZemnQ
XDGN9LUOjrAun4JZpo+1qIz7FOm46trmiFQQ6TebMygmH0sQrGTWea/2KKdTn7hyPUMxWcVDgoxj
Et1dPN1LQoNpKRi0LxPWGf+YuDYmkpxxY4A/Ow/SkzTi4hSn720/2tf6BzrrLQK7CkKkPajPVfGd
QVp2iIJZeQBN1pavTo0X7QNPeCHzYKCsdbAprMkNpwB+5DhgjkwuBfjl02CWiPh9sKs1szZc4vY8
RuTcZJcmwfboF2BqIhGH2D1JddA6HET+AnXwea7tK7uoR1CxDEabNnSa1nr0sbPEqgzuM99ejTJA
ySXX9mC8RY0fn6Nm+h1XCbaZIdj21eTsfKQXmLyYWSEy77Hp1au81T+NAWfANsH0VTdvXB01+DLc
/i9tIoeeoop8qTbdd+DKWH65jx0JG2s0uSL5VgE44HhWv5fC+BWpKDRktAO//rvxkt9jjPh/4m5a
iRZKnCqBOiBz3eQZMAdyIwB3i/LcNgH0vq+GdJawKP2fLBKkpZZhP+fT2pqiByeCM0NvGIUJvTQ2
NPtpkFgoimK6lg22lrFzX2zMmBweOsFThvq4x0U7Dhok5o/t0MSxMqxJOz75lUHIM+EK67SXTx5+
FqJ9iDEYXnOEGisd4IbNCmpm3FP4/oqo2LQihcJa70ZOMOxKacpceHqPPUiks/+TUHOc09p6odYP
e5HA2dcGlmtS0SPTtTfuyGzeNd1vEEI+rlQIbi6+DXPpIDJYtoVUkeGSMlCsLjRKYSPI0FHgLW6c
iNRA5tQGGpMFuPoRW9/KL9VuybS85H2tEK2Z+HXaX12Hxt2a01Pu+dhpaYjWSNo7DzjD1Gftccgh
sFq4VwnvwctKbLO28aFOxZV8dHWe47E/xL17njIwGYVLnk+3qINfSOu6yOCsY0z33RL7F+PmOK+Q
ERDZNSAaSIxjXdtNWNlQlxLx20bMcLayJQtnu5WrwsjG08yMYW+PwVFkM2n3VftmGJUb+igOVr3o
9aazLYTXo3hue7MKaaYAxVb9RszTL7tu3ocmkSuMyDByighCIWzpdUMsDN6Agay6FD9Ps2CqIYN4
6BLcA4JesGy/HQUCOkUEaKJ0mk1jX8ZZhz8PvusM+wBM6V3gf1pllLIL8+94uhHVMppiMNkgDzJx
mduQhUnAhg5efcc2tV4GQBWwXB/mE0bpFIiu5bl3dsO3GRuIcRcQfETDrRbnuXADNFhxZPEYEXN2
Y/wyBkHpiIWlWXBw1G13zRTDd1tZD248/Hh+ey66+a4lhIawhTtIwP0W4X69jadX6lSYW9mLZ8Pq
LYozoWI8gNMQ74gMI7U6TiENdmgDyn0SW19sA9PDVCx7y3rPk8WGi8LQ1cpAAxtMpkSa/CoXLFae
DaWz5s/IUytUfnQfkPCGZCwB0DJwOjTdYemQZnaFf8Lmf5/41ZbaEk926xlr06kPRDP0JwEyDEUi
o9OqOwnqOomVih0SdhYQSE8yTyEuecGZVWW6cQXvTtB716LxAbWX6T1RNrNFpEWiUdl35nOfkZTu
QJjZVKh7uWAdtO1QA6QZHbTl1Ze8nq5Wc3u8Eae7LmkGnXq3Z39fEt2OAhTsCHwLCHu/hDuThjPK
UzMbZ0ou4I+oeFfZ7VvS4zWy9bvpYyaE1/LLNxhUTA70/MREZrxNEnvdAx/1vLRaJ0DxvaY44pg9
C+evYOZq4cz+S1mcyFlXEkAyYvon8tVde7UGAFJ0H4ttnS2TZaSLDHAVOfDaFSEBcTTDZaA2GglK
QoPHOGofM92jbqkvqJLTkIsw3pBUrkjuG9+XknCx3NpJh28LEfAPPMJfABcAIqdXrqar4yPapU97
AX/RxC964VsvsNsG1h2oAnj8bXdjaqlnraaTmVP8IFj9zmwUi46Xrtq6yZBmjwdrTMoD/NKNiwJv
BZboY3KKp9x2n+mk10uLCWZibQvlvEUcuVI0T7D5u5XJCDoxfWNVM9Zoy18a7PJ68k3s0HUNhB4V
tXnTi+LFiNYZe4ONObkvAVTGPRK2deHPuKdvT17jVUeCPTZF2ZXnsW24EpbgEBjRpsYVya2jxMpM
6TO7XK2M0f5ZXOdX6wxvVLDPRpvx2d/OOTTAtUFU0mRyY5gyPbMdXXY6tzDklqeunw+BX70Hcf3o
MFtbDekDLhaT2+vmKaGFV3iFMQ8mz4uq18YtxCniWbh90nUEqLO036QICKbWCG6LdnpuhvKV5gVb
XAoctIHlUBkv9UwXzP7wlyvSPYcA4stZPUvJd2jY1WeKR0013oUp0OcUEDQdoEQp+c2bxTz5HPhT
O5PSFmGktU8kAFmrZO4+I6d7Wwz/YHR1uurI99A5t0x2xcRXr+wmf5qnG7e0MQ/Sy+7kiOHndsca
DOAQJqKdCbgJcFXC/HWaGf+G9d167nYkHtJr0Nv3KfbWXNjPWZIzVRb8WxFn+HSnAHeS8MdPixGY
8/xg6xIUO7YPaQJe/L4SgmA3dpiuYPe1ZMPe6UhCqOfXQUwvvIeYSJdkN6r5bOTVuhzMByn0vsMb
M2dpubLj+rdVEes0Ucg1gpsSHmVnZgNAXUB1OuZ4tdUlcWy483G+hidCGtDEspyglp1j5a94z9CL
ce+u2ylHeWoQTYgyuC+f5jF5G9gKhhGv02qSFtQqs30MKsj7nWX5K19M307u4SYJNnKOXzI3LnZL
kTDxGgfIvAnuhsjFHTho2uzEw0cigfnJBLvwDAUcFCgULWdKv00MMCEZAHRPy3GqmLPlop92TU3S
iw/EDUIEhG3Bvws1p/HJ0TBn75irYjdYicKxwJnZ3rzHGWxBwDNrIt3J8HGZA5e+/+kELw2pfms8
JBDQQa7uohsnNXLCRCR3ka/etA8SqJ35GtPljSb7Ues5WjtB2u7GnnmpmOd4DXBrFYgAaS6s9i12
7PuOZDYcwvUp8zRGbP+KW3c7NRy9Zbb81RdNQaZLnqz9RvVAa2HG4l4M1oNFCQ4LstjWmui+xvsZ
VEpcQE/EnpyAhFYmxVaOU5ZknANJ0famwoK/jrGNykDD8UJpsx18TtguSCdY46m4xH5mgn58YUQM
lX261Lm+JfcUDEoAb/huNeGiQNwUE7nuIrLy+XQOJkBIoltbKoR5CA1hrpZkRjONgw6jKaYP14uu
Uxkla+ZH6cEFNZjfCt9WdMADy2VDPg3T5HmONnGcXVUFhMwmX30V3DBh8y3DiHLiAspjOt2Kq77e
l8huOYlGJDiUOBRjtt82D8pyewbSZNxIZT0yRJs2DDPj0Go6aoAWDkaPSb2hpK4XaMm2Zx5c6LYr
OAiszgrvVMPUlU2O6Ccz7wxkmGLUuFeXCIdNg7bNodt242vfanc1cHhPyw79myIbiVed17aKx0/J
4Pmk69vat+eeDDp0IybuFXec95Ntfac2DXSXbQCcdavZ9d6wDNB0jZXFi2jfLbnxja0NSpn9V1x/
1lBYFZwvyAlEQICSWFlG9ehm5ZaJGlW1fDXpMdfVAClheujTJQlbaaCBLj6C8SsbKJRwA78k1myG
nK3bRB+zhd+NTQ8eT14PM03uAWwdvKAOwSDxUjruimr5xym2pl2qU8LQPIyvVvI1Oyo4sZkZWK2Z
z3ynTsLFEmusgZgF4mnYECuAF3g5BUAziwkgJ5I9yoiJ2lVp60JaOToi33/n7eELOakmOaINPvWD
MjYawA+DCpBqHgk6gckJZsC7aMxn5tdUl5n9ORTt1m6n98KPHjNbfg9CIuE21MZSXEyzI79TcEll
VIXFUJ5MF/iCrsPSy/c1LLEYMSSQsOoj9gOIUc7dbLj40Zx8V+n0VySqFz7Ou+nvUUi3ISEDnIVs
HzEBc5a3uIq40Cus8R2kqSK7pIVvrXQ0+oBHAAqB6blLbOvBN6qfvkcQjzlrCa2AgV8UX0fykbGq
8SgsWDm66IfRLLIvV7x2mXNDge2shjrSNYYnszSqnT92E7Si3OfiNpnF+Ujn6fwVtcgKGBi/HgON
sTkioX9Z6t0cefftjRQyYEQwNaiDqrkfIbGUjv725+hoLukhGG+4jFpi+cB0QFFw6WKII6I23jQu
Pujg9UbJ/C8MbE+YaWnXPPYYQfO95CPeFRcKL9Qfzwg+IjkVB0x/GdQ6DHn85iV/3CP0Om8z+CVU
Gw7ekAxtLySAp60qvW1mIhPdYOe7HLC80KB69FYEyeOAmx4KDt1C37s/vpdqXOr5HVldJMd7+oTb
JcUI6GJiZ7ZjQJj3AwZM/r0mEwUp28Edup9IIGEpRHKxG//34PQprgJkxPeBG0D3j1vcAHMFFKaL
zqqw4V4j9sptdTbo9fIRzjz8mrNTQ6JCnLBdOJX52aRedYFzYugNezgDNWeXc3JyyW2xO/mmY96T
JuPem9rmUDm4G6s9uiyxIxAYjQX5MVivB+fLLqSNKbw6FiJ99gP+08RcvlVRDo9u4L3hrFNPfQQV
qIsqFDqZ+yaq9Gj08jm3RkLpGJWtxIj/o1LuL0PLb1XCsquWfFn1nveTNYJ0HtPYDLo1NyodKKK6
4KNKQJabK+kSymVKq9vi8yRGcjBapvSNcYiXmFFfUbD740SfYkUx6Pn1JcrsZV932dvkcSmq4oPr
cqt1/SSrTTzNmDxSh5TAjAJEdEO/IoMLa9Qr8iW5YYpG83rD9dU46IOGQ0mkOcc4fW2fjS/QiVr6
xeWLuW66i/Nla1QKsygm0nBxwRn28ACsSymdKSwi3LNjrod9KyVQn+HmBow2nPA90EpjlzRQQXKJ
4yr4amkjN3Hbiw2H00MTM0aA7XTfzDRpS0rEaQB4JDY8yM/zFAo8nAkIkVUai7e0d+Ote666xbtl
v0Cay5NfbtL+sDdRiKQa6jtIDmBYtr1vPhPZQHQ5jmIwZjWZRxFg8Cj4mNrpjD063oy3VS7Dm27L
0IWEhyQ7WIsfbIwCQFEGy3zddtnTXCdwVZJZYYfkb5JjCo8uzh49lFZ32qre81J5q8CTAJBNCUTQ
jThfBBSgsj6YKkdZ0WJVHwCH2C5YdHpntOr2PfccstFiE/ukrvTsdG+FOhUB9uohwTmmFPkUneoU
6Qk0aTRUGxbT04b1kdxGhtWd/O4uiuV0J33O3qQYa8grHvDHuXgjBvO3RYyWmKt5hwXPCOM0E9tg
MtkU33geSAW2DjO3ONPOaUjxeZaeNvih+grWhDm2JkCl15cxXUh8AtCFriAGV518C3JB2cLQDBIN
hlwU4eYun8mJQ17aOO210Nj0IKBz+voWAKCkfLJU3T2mGPl6wHsO2YSbuEphAxCqnBjTvjJJUHEM
3a3tZLyWFcHE0dgEREi4T9VEz2MaE+m2MUq3VEZwZ5ziVECvKSMawsxznxJGR0ygCDuA6HUdpT0y
gqEPzNflY+JVDoVFAzAhbzIgwsDvEpNnNhh9/2npyQC0ZneDVXeN0YuhGji4KvKNp5QnJBM2ZT5y
LETYlI9IP8vROmYWmijWdkTHleI7SeO/Wi0epqIk5VrU2b3ZIPVJqmTX+5hrP0mSxMir35Sx9+uj
yIFc+l5P1iX93hbDJdFmWD4dnjNIF+JhKRRJ9oOzzUGFroYez1sdz1uPg6uZbGYnYjl2HVVP4n1E
GKWStA2jW2CTMXkBcdX4QNKYOzxS5CP4LTRWtsOVDsATzIDFxtK9A2jPIDRSJKw1R1GRFhWkC9cU
Fv7IkM65qEFaAetIQq/M1YPbOXsG0fHRoro7z9Z6HIc6bCN81iamYMa69rtB2AmUx/I8eeQVDEP2
ERDRsa71QoJwzFyN5pgXb76biueRuPVVflNcQad90Z7JQDk4lBn4Ht27D8yuiy37NrKEGM/s8Fa/
JFP76rFwXkU9A0cD7i4W/wpRdPZZCw57aRfDuu2dtYdqNDTqgmJXTRdEsWLfRE16adK7sSKTI7nl
jptQVmdFKeE3guwrOnY7EPC20myLc0+tYUfMm65AzebEmEuc7qlIA9ThnjVuk5iEKVnRCQf02DW+
XzlC9BpBba1yM7n6wcKaEP/hkNTVLZ0gWVsmLQIBbIrZZfPYLD4h21ZsbVQCoQjMn7u1svaNFIC8
jIig9+a1NVDiprbbczohLpBZdFSYA69keqxi3BTdvNjnZECEx5D6JoYX7n4GCg6URwcYbGWYEYfA
zc3VMR+YGckzLI16BupuWNV9PZNL7o8fEbXyk19hVMHydTf3w4ncE5pKhrfCHs71iHFFWotzIQj9
BK8/xhnaE1ME2GRakBdnBd51ERTE7zr3aZm+0wK08CMMAjO68fbSfRlzz2FuRQvasoAHByNe6t8i
LOJyYj/SIGuHxDGJ5XWyijvh43bMi9lbI2XaSqQZR06MI3s1O5xz8ay13iPKejb7e5hOx4xZEK7H
mq9uoh+LwzF2H6jKUCk4U3XyVXExGelCad35vN5wm+ne7Zbw7C49VUg2mNHOPEQqXoDXJd25T+aj
SYJ0w4xJdVRYDfodsArue1lnC6yGMHUyZk1t9RoocuM6km6VLl4bC2iRMyDFEbXALY3AtvNXXu8B
bPXJfG7nLZFbwGzwuDepG46V3gEFKvY9+b/UUwpDjuPdD3S4WDa3kWlGZ9/YsakSZHmQreAASAek
qNdWXZR7sUBRcyXVjOMtn0okSZhVLQwOItcti6m9BDocUgg+tQOVMI7pVyLZ4WSYDDpd+9qKE9r1
z7kYja1XjPfRR1462VYhiNmKQWdXTOfDwS2cH9ADBTsa2EwpnDYS4du1gQ58bXYhJKwgNG2eaksU
zQ5E3D5moN6OCeC1gXc7MONX0rTiVTeSzStaYl6J0dqPg+VfAoy2EI2AWrrEYB0wanG3sa+mE4tp
QwgVzqZg38b8CF9PHw7QZyB9/tZN4JsQ3MIxGOtuW1rtXRyp12UIO5kOD2ntvTUJX0w01feWG41H
Bax/nL2XpczI+/DtZpPUaXroAAqjPGhYwliA13AHKAPjnt0mB4JrzNDr6rACELuyg4xxX34ack+v
qVkfhkgT+WUMZ9MhaswtjfxEP74LwHiSKFpMq1TqT/bncFop9TOIArEF5x4Wylr6kF7aifg4mejt
eMuDhPoygJQjbIP6A+tTtJ+6+i0WsjxVJWoy1pWGUg0JulZDNi7BzSpWW9k52HqNiNxH8Fngxyt8
Adq83izwMhOAe5EnnPK8FwczMphFIJ3bytl3VzMSHPSkQALqdP4yi/KH5ba/NZV2D7cdspcZwcUV
EQEvbFG0QgWsx+Jr8BZxkRYmx/aGESBlKecccs2dyx6MeLHukk5Jd1Gl68AGWULFt8M2a+tKI92p
WTC1IxkSaWscqhTqjEFD2foEt0iWXaw1Hry5PcOn2SZMOoEvxscRiz9BQYwlWb1Mx5Q/Zpc48roQ
QbezMOmvPR5EhiWBS2ovFBngFeB+K2brLq1ZP+jqDlAGFoqBm5Qi5jW46GScgVtlFQSoZaU4wW5G
jiacZHUdombYDvOsYEUyTh+ZIGpe5RxV7Moo7eeurL4U4DbCIwCCLWQb8a2wnRzvJ+XfY593QmnU
B89yk+2iC/bQ6X2cNMvBNuJ3hEj1Ns2YPPoFOS5zQhKYQjCdyup3RKz2phgyRs0TY+DEWs669C7o
vCJ8HmgFDL+egUlN41mT9rHGrnCeBZw0A1KX7tv+6tvcptMA6qHWYts7ENRTN7HJq6RE08pjDFV5
btjX03xhfTdfQKE8mZ1H2yiXULhudf/3/yxmkd+DKilmqGY9eJCs0BvePvEYE5l030K6YvNRXoDT
xtBGS7ktTKiWDhP7XtnmLjX6au0KcndsF8UcMiRWgzFlPH0Ba0btPxcDfIu6bmFwdsHGzHpQHKNY
yE9jZ07fJEsjOGZJywJ0MKI1fDDEJc2vVrPz1bNBRRTBEzZ57G6S/IlcUMT6rKOUxdDQrktxYGW5
MbxyF9SNfaCQWrfJ7G7/RuNHJnFmfOcwShjPGYN8AXRdsqYySOmNt2Wt7CM7IutFfTudqkPHnaF6
CSOGD3LtYIzURc8aPJ8vIBNORQBixHQSj+tOW1dzST5LQO+UbN528brhZHDw6aibjo13W2RPstuY
BOUAJhwcH1DsDVolNCIwNATrYjPZ9eNs+stKKJgEJNhBoWgR+ZdtzidFwo1dBL9NeMKU+buxHsjx
6+Q5sh9Ghn872P0kVQVOCqgwUjtonEy8IKawjVk+qdXOuqNctpX6xR8QbUYj208kEh+mfHjNGLQf
M2KB/QqF0zihJTZMipnYmR3mLq19RHl8zJvmLpU3pF5pW5Q81TayAm40FJbUgO1puOF/u5qUxCrj
xzL6SQ3rnLESACz5ADTgt8VdsCJ+jaCz+dZVFydmao9Om9Trvhtg8wj4O6bzyZ5gHZvZspElDas/
ua/unEBjHTZe1cdPMdw/EjBrsHO3cFDHgFRb9yFdKB5V7zUt4fKAETNo+ThRtW2u7Ew8T010i8wL
3hEOhsDM5zDNgNIpzR/TVxmRagaVpqpyxAjWNm1ITJxQF4V9B4qxZw9kFJ7e+4N9Xyb4CkQ/ZAzy
ER45APZQa8L+DuzvGIIJ2kdvlfittwFm/y546mBUeMPaSwZi8lj9dFUJYtJNidyEepa1zYfnPReL
Q/FgVBrXmHFMkuDBK4Z5l8kcCI8GiRJEFy/DVYtQelmrnIcrpmo3suqpRrHbEXUgrOARwcm6LgPv
rht+7Dr49iNWuB+FQtGX+ZeyoTSgdrh4aXlnwtwLg4oVRcHJQsMQBplzVoZ+48vTUHqmd0un8JAk
XSUjQ+InbWBLVH4JI5ly0kezbx+rhr1+yT5P3RR9Xpu/Krs8cqcEx2XMtrldv9PuPmfAvCh+oTE3
KrsgvX003Xh8IE5sJ6xqN2EnXRleR0TgVALvymAasgcbVnFBN1/VgnaQRCMAHlzV1duozZ9sLu66
1qI5sxIcUzmTbpsYCUOITTfz+6RjnZ5V7wVh7d3z2zcaXo1d7D0vNo/p7YBmR3hmH5WEnQNfKUvU
mzthevad9Jyw/ZEdlWNroOOqtXxRsQWc3jdPIwV6rcu7MZUnK8nGJ7tPr9H0kCkIa8wP8cA2+mXM
WRGN7fLQcW2pBMEXYR7rJgK9WpNuzO52VXmDwQ8iuqlCR4yMl1lxF7ouP9DuJ2biRfMxNdYbSGMm
VZ7/rZYoHC0QaI4FPqRnIEeC8XRcUvN1sqfbf11e0YLGYBWjUzxQT0QeqfHovHtI0YQHEcaaqHRX
2L///vV495tVxsHEvRxcISTnnLVF8MwWCXM6QUculUZgyInPLn1q41Rue+9hafutMfo8wRnTAn/K
vrStaUoq42Qatt62ts/60WnMXZ57H2zKWDARj0WQnV5lzzGGwRA6K7uSeudqixiEm/rEwK8bF7/M
OfuKUBa/m8WRordEAQ5y1xt4qwRdM1oEiJO+9tLNiP6vtz642kkB98bf0A77ky0FBZz/sJiM8ez2
BA2w5PwcSWjmy51nMuKxnQAgt1C4ETsSSVntQBC95KwoWcyPTXmxSU+M/BL3t5UdEw2MzxiYGLfM
RIovMbYnYut/rDSXJzUlJDq28bEoigbCkP/FHFP3IHoy4KqjEWy7ElyfVukjsyMwPBEvSOOk31XR
yxP/120kgMjHqTBq+Bg4GXatB+ZvppyYIA4wrqmwKXbzY5bOipyy4seGAL8r4xpF82SC1eTl1eJX
47O6l9K58hnLlSqfpmi8d0aw2D1OmkKXkhrT27mNeKtnyItxeolU/5NkTOB8s/hhoXUtYR8xGmWy
VdcUytCZ2epXT0ZmEZkr3bCs7Z/ZCHG3Eho+bmFv0SnU4wGU9kNRjCeSoEn+jtUzCjpwiga2bSVp
XgngMmd3zeD1qyzaOrSt6pnJJrgy4toi+IaWxaw1oGdHo/Wels8zrylLt3dOtM8RTRH3jauJTxh3
kgjUoeF9hZvyW4hPU9Dud5zbK6bV5F4S8roaDfCttjg6SJ4W8oWRC9ftJR2XdjN1DousaSaLbLwU
stu1UfE7y24yv8YMp5yEqi6K3zKfWB+fzoTxxwIYicAFIsF95GPZzF6B5Fg/RwNaQfdrZcs7a7Kh
zR78cngCe7917a+WDcZpJqmQ/TfFMEEt3dS/OxOlfEMyJQdAhSxsZKTEIpwK1vVgk94Gxqyw6R50
vs/VPCLG5rOeOpj6piANjT1kCYJOZ/oj9ZJNRJl31VSyhZGMG8Tn15YQsDtpiQMpocAF6cHHmJxx
BC7tkSBevAvB2m/xuOfg8ZgIT+ZmiesbAwn8URCxjHLex9HIt/XTaFo8qojRqM5giCAVmRaokUB0
V6XsHm2L9XRW9AkHlQ/IImnJ/mNrPfVBtNUpfk2TVo+8MdbSIJo2LZ7ZGYwDXruUlwwl2tCWCGdM
4yLHaOvILKH7spyNDQdVT5SIWA7OpeWPrHP1owuQz0cAfGusXkcHPVERlOO5aUAM2z47F90DNJQE
aTBURBBEDJ+XQCRB9xImVbB2c3Z4RmoQkh4j5IsrCGydHpkeYuhZ+VGAsqD9YIKw41q1QzbzvE25
7jZal19R5O7lTcZTB69Zc/QIM9yL56UQRCv2tlxnSYKqo073eAr1zsssonjNExPa9WjOX41pIVvq
8s9+RgCRzJTimCnYnYzGU6MRrwfDcPRrgE2zouBwyxfZDs8Vh0nYZja/i+X8FI75JFWLzLtPP23R
b1KQKDtBBjvST2vnOIT++V38AC7vVTX/h6TzWLIct4LoFzGCDiC5fd6XtxtGl6MFLWi/XoejhTqk
iVF313skcE3mSULdx6gGkCwhsmq/uySYxSaC/WwLgVfcgL6W04vpSloRSUqdK9rvNovA1jDhr4iu
GIN7EXLCBuFkn+3e5gPt9aaqkmcdtzvyca9Mf3jm+3QLfIzL1SedrxFkA8aN2jl+enS55fB89Hd1
qm9c7GfMUAxoIFi1Myx/rgziBbv6d3IDEOK2umoLMYzQjibLr6rWwEY5cojAGWTwWces7RIvgS5Z
jC9EQCcbX9wM4Yg90nfeiTzJVyQN4z3gmLDDrNmadM+7JG44DUzq+jiP1kbTtWQwIdrTKRHvDO54
g99y6F4SkcTUaUGRRQBz4f4NyPHg9z25mptnnjI2xvrFcaatQ9QkZiIq8sBhdLwICp318h82XM3K
FkF/KjgiwsD6Jh2RMUiLOlCisUm5ElBQek8COlfsyPQUYaXwdXiuZSAO7cjToy4e5Tj3XX3fQ/vY
mDA2UuQ3T0lu3bgrgYyjvvWYYcf0VEqlV2f23+PBejPQhVAK5pQI1Zc90ldqlo51O1Obe/KSDE2y
4/qjWr2igCnXgBHODbzwk0WOwCJnD1K+TsPAnBb3nOzgPT/tENWze7SFe4vojglitj3A9oPHwLMy
DIYa3qtrVOwI2vghF8yUJzui1oRUOd+q1DhjBiEeJ7h1k/PopiH6jTrckXu5OHG8SwwqLW8UtwP7
8RwaPx0Rd6NtZuhAkhA4XIFMpfnJkROS5ER4aVVwlnQgEHZGFdNoB57eejJcSyf6xYmI783RJNX6
1UsKvXkFFAKGS6kBQTL5tvlUuMwqXnMZE26W7ZkLOVs7j7+Rl8OR1nW98w0i2QrD/xEG8nkH4juM
7GLFS50cbfvXyywKrKKzV/+STDvHut8TOkz+dPhdUCj7TUm5b0pCQ4ttXfo2eFJBskOqNlXfMuVD
bmxihV4F6TysOmakfcBo3yyyszZa/onRsb2qNVzBjr+Rm+dPbiSYMuUWAaAK9nZhVvz12rOpm2E7
8jxksLHd+FZXy3Ua7opwYMNstjeXmHEUn+Nn70x3pD0cEq8AMNhd7T76Af4i2fyT4TZErAYS5kbY
BD57r/90W5Y4nnrJKU+Wj2TYZKRztrP7PLUkxvZeRrKBVsjqIu++aQmCyg2WP8DfOBzNq5vSgRdh
DwjC6newPH/qqdgR10NRibavLJkata5ksaVWohXvQAHNdV2F+6k1T3nk7pmGkYlDPq6NpJviGqZ5
9Sni7B5odAE2M/hOBx5/U5FxYKNtR1ANZ0tNdxHpNWhrp1VcqOcJSWdNBpXwxiUVjEGEhZ2xKRit
V/mG7Ix9J+xy3TJW9QxyOsv8vacYZwg58J1aK0Qokhgps1gXjM53Apin4mnEsH2xZHMtR7IJmi56
N0HVVIbzY7Vs/qyUFaUZRP6GJXBVDk9ON3JZ9N3aReOg+/6zNrluKussiXQRCIUZxax10zAh78Vm
tu3X0K22AW3RqsmiBxjuxioqQQIXvdOuFGqqiSTAeV6yHMTkrs2pmQ+p5Gf2kHW2pAt3KYMRrfXz
lDH8FNgWlmpd+w386FIwxULPJCLx4obbTMKjrpX4tlN2zV0XM8Oc7mXBtS06DAN5qrkVM5Lc3TF6
MFKkQWhw7qjADC6v6rXu5ALtH9+a2Pl2cv1WZ5ggbKMiFiUIaOPaYuL8dnrwAYwa7eQaZXHJkmq+
tXGY0rtO3IJz+9fkNa4MQpvxslCQACbYeWa+5JofOkCs6LpQwIXL1g0PTCWBsluLQpP76zgBXi/Y
qpKj1e1GNGy1gyjfLeVPRgwc00X+kUFysh831i0Neswbenxvyb0rvARlnX4YZssGL+NxKjG5m2pI
5ZOornpsvxL8m+tmFyfCwbMQVms78jh7s2yDX3wn4LUjY5LAQwf3HdrVlrjudGcSKrOhHlxy5Kxd
4RNprCsGfdLdD3P91jd2sVForuJl/paRLbiHGbDuQ/YT0yvfN4Df0Jab3otxEUXFt5sKZ++Qh8N4
CLCobxWXygCAKYnbsaf0hPb8NiZockNS6SpoLETd+zuyJFHU7XEJ0bRp4NhkPBQOOmbdTxc23AUP
XPPkWERM55lFzbxkQJdZQ9Q6WfHm3G6tJre2YwSF3Zn5wzkZrawbDyPfAymtfKyunP1NxrttRz40
mrbut9PUe5tYzLu4ePNjh0xcIM4rYYWUjejtSHP6tIvA25QUr/xlUalYfbLt1KI8QVdYengNwqB/
MdRf6tf2zvTMN1W627ysglVYptGOXKqjTjODca9x61vnqTHDFzX/Z8qpR2rK/m/q3NeyZuoZNM0f
RlngtXw/tNVr2cD3cmhIRyYKh4m0RwbyfGBLTnrBSGQ112DMI6QTdnrO7NllecDQx5qExc652Vrm
Ej1rIkutoqDaWEM8nfI5/5J9ThiS/Z7H5nBqXspno8ehYaR4qotlbBORC4MtPFzTG0Pk8RD6JVGP
PLxH8N7DgbXLBiD7+JF300x0HKK3erZg/TczuSBwTcXsf/UFc3MDk9guE+FCBE5xoMxEFrSNvWsG
+26O+Y5r7f66JrBfNk/jzgGf79TqhqJcQ3MYQQmU8xPKTVIlrQ1DtWWDHiK6CJ2RxdLOkwwu60T8
zQYVbTRlNpVQiaLT3mQZoRNVFxKXBFiXPc8BXu0aIcmbXhi6YCROfctBaWGxXntmenJY4jxSAn9j
roigx2KwRtIBdauFkTrkMZNB0mksZ6sCeZ5V8GFk0D75QLrRUMfIcvgNE2aGQ4e9c9LOASS5tW7M
qNtNXfDCzuFkDk/pMFicibQTxLKU2iUJypybtUoywDHDvbZnAmVKRM4tc6NdiS3OFrLYJl2EL7Qt
f7vJmzZp5R6paNizFuSS5L3H2aIIHw6YZA/NS6JiZqQJ745kx1fTZCbGpzI3iTlDKPOaaW/kemM4
rJ7sigxsDdk0jcx3L+vf6X3R59ThAogGqjPH4KYGBoHKJD0in/HZIIQnf6b+jNPiA2R5vQILINZW
mr91ZiU3cgmNiUA8UctwGQxOfTTG7s2GPo90i9Q7w9qDC6DylzFhec5D4mbLB+a+gkf+om1E+NpW
/o6P/GIw8jqbjvtHJ7eTAXo4zVJqcC99o5p9oksEVmILRPQi4/lvkLg2AqHe8oIRLO6jF3g845qE
t+noKeCtKVmPYfqke8nOCdkblDpqYkBCQkfMUACHbTt+0400i4hYPcDfrrTfC3ajrkPj25nNS1h2
74SdXDwxZhtsfHuUVO+hVX4IOOIwE411hQ7RwWq6nvE4bosWzHoCGTl2/tm2mg7xbH8OnXgcxjFb
FKD8+Ra15eihSxynQxibj4mvxbEaR+Z4+jKwFyQRR5qQ5uKNWbV3xMEba6tmPyRm3rCo9DJ0WFl6
qszx2SqQkVqh9eol5LdqfvxRYptiA/HM9HRftaytjb4OV0kvjjG0XnJPFeRkpDdO1DQnzylfZNYe
YC7l2zEPEB2ce8e+YnGt97wc02YuJJtSJzs1Vr1tiSscpEUOLAODFEUnDoSjqOafPF/eKpwgZZ5Q
p4adPmh7+MyjZ3AF367fYpzpdUrIkXMi7E2tY8RDRKGocLkHIrxC7c3wbzGa1x2bqnJHPNYPDnSN
IJczqjs3jriaKbkm8cJcsWLQDqlFtwz/JNnWDp86OyS5CYryt8cy/VzMcBnnmqmA5/asdBMPaeow
72uPt6+bqIrH5nPsCAZCxo2UKTSGhQcwrSthceP5PKLALV8Kv7sGm26JdxnCzj+60NLOir1WFs7h
2enwe4Z1BoSQoEw3IFViLNu1W2uiDjJSH8bA3eIX/vH8wT+QWHLtI3b2TRkQO8yYGPLZyCrJKFhd
4ibDeTQPdMb+9+A0zlZm5tVnd7KKobyuxciAoB4iLlWu372IIrEJOwWQU4cYzxSg1dq7EpVSbnVq
UrzFvXlGOXYwM2QBU6COkyF+rZCSKXc5nxOHTpo4AoRE8ZYpKQkAJbruTEXuOqhzSDc4hmK44fuY
xJ7ZK6t9aDsGxQbZjGjo7nNHfIhkme2pm4Y0jXXSfUdE+RexmWbbxKndK+xPrFOJjA7RzPcoyhrP
2lWQytfMjQikaQ7lOO8gRokLHs3HeikOUXF8wrCH1oYLnnWyOlePXddGR7U8LiIzb5nmwsssikJ3
MNQ2N0eElIG1GcDh4PFX19DluiElzK8TYjnx65bTWxYZ5M/3OTvZKXkvc6fYEyiBxqs2r5XZN6sg
8vjWggcqCHy0IK66hvvYG8kuA6zGkrw9YIbqGW4VRypxOoR2/Fe4KaRrpOjMH09hK55xPLlbN1cP
kTe8a8Uui1EaAUiu5p6FrN0UwS43kAC1pkPV1rYMU54rcYOl+doZFS2cH+HeZs1LLF0+4RNH/02v
QvDDaoQCsuL8eI9tGz4Ua8gC+f/G9Hdzlny0hD/IceQZR/4R3mW6eYmr4KHPpCBVW+E3u9aef22z
r77CRSJQNOhW3VV2fMPFi7naJ1mh7jMSAMOZoyMlCJsPPMm9b6JHmE7ZE0vMISZ6rHKZ9MphRWnW
MzDzqZXkLhn32nYPaKAAXIIhKCL67ngOvlqLsSDQgIShjLtq4/ip4IWAYG4rBkMkwg3kKyK5VFS3
Sy1h4sRIvMdJT+8BQtg1JIx8PdjFdtD1FVk5RuYkoPKfbYaQdnhGgG9u28IxWZbz+pseNtQKiXIe
f4UdGWAerxO2bL46BLLpZvKaO0rF38IhPinRb52Nj3N0mLTQ0y+b2A8SvpnGQE1Odffdo6fNjIEK
2fsgvvY7qCr4Ico6TEX1bSbMoZEzCUqQ/HcMyIP7T6NUFhl0R8ANdr+353Cr3RTCCLNfMoxNpoL9
fXswY4M4urp7iWoFzZI+y+nvDFo7MXp3dtQeB3rERbj+wOX1oEKJZzrexVqjgKcqpjUmJW0lajAq
wo72RYFdXs8f8Oh4OPjhaEaeiQy55ZUNwVUab9I+lhV72ZAwq1VJZHyWzAtufbr2bdCcLWf87q3s
SKhLyaRZ/455Sk3kMHea82+sIWqb0UCuC8US37XUKRWdBPxH7G/X8dmOVwP5On90INcB+Qwj7TVh
cgw8DRVuCu+JxkOy4gSLJGf8YAFhF8ISa4QZzIUWcwBHdjKKg6jZQOWquAvr4j4fhXnw2h9ctiE/
bgrcnjyZd5gSCGFMbj/OfsR5/EumV1+GNn4yTGrmhiPOy4ZkE3W4QhwGV4TWbCa3Y3RgfOWTejcU
44MkGZ/rABSMKT4T13ss0MizUERfr6Zf1dFCi/wswxPxtCrriw22bx48jPir2ow/XPaKK7tr8Bi5
OP9i5xyl0Zae90MG8r6TEupOcJxk9DNPtMdMYkWhGkKb0rMMiC0cs0enjPXWriXNN+kPcriXsj6F
+HtWy6PDxGzY5+RJkiUHkLjPN6Ohve2IE2TVduPSLIY1cunpx61twkBi1LeEg+uIpFWWxtFaksTK
A1N32SuKsow1Q/LXxWTFmTMiYxEfmwhh7ZTc4W1l483YLwoB+amOaweN7YQQ3fX3pvIeNcrcnWOD
wK0XBQgCUDuardUwDSu7Vz9DmONMUAXrZzdu0BXscH1Ywzv3BkHimjk/PoXYHeqdiWKesfof/u0/
y9hX5LkxfVwkdOIaIoAkSrv4xGf0MErm5CGSmKF8rkOSDGJn2Us1eFZqY4kOY0O/CgykQjZhZGUz
WBvELQeTMnFjQ7OBM94WmyadHusjTrweQOyMiCuwnpyoesn/9bKK1mXJBFS0HGN9I/AcM5LKJ+9m
RYOxnZzwYZqK93oO73iK+g3tq9pWNKFdUBfrwKbe7aMalwEJ2pXNPneY9TEz0Rkw2Ux5TpBGjIv0
I7bKozS932xE6lj1nKByQJPS+buFC4KplqQ+s4tR88f/Ej3jZ/Knfl0MD0PQxISwdASZGx9jLX+D
JAMQUBL8OnvdRtvmQyNnzLxVt6mlu2tiPo4ZK05UW0yThm47tKjCZ3tFIqDu3Ac0AQ9hyUfY86pO
MceoVZdHX4+3EZMiX1VQXGkBe1YfnuFhAR47dtL0n643/ISipqHoGp8f+2o0xvPYhtkuHmfsf9W9
KWJ2NAbDoDR4T5KyOY+o0dOWBaRu6BPNf1pmv7HPwmt0d6YFlGf+R7aQ09lXznpv18MkoHMVMb7k
hpuIZzCoecNzZwgAcfqo1uQEVuA7ZXRIWFX8irmV+SQb+OWP9qT9WhXeZRCtt504DdZjFNwPsF+R
Xh29mJYgDuCFWW1w5maLMV3FX46P/QC8SOQg/OFEOLeZqnYiZ5trD3pL8OZBt+atkw5Wt+LFg86D
fL3F88IQnBUhU+wWjahn6q+UnhOXyYtnQl1thP0KufqQ2VqTOgakmy9kxnm5azQ/Je0daaGMTDS2
HZH1VzQ29f+JKK04ECmZH1yflNiqfql6qyacT0vqyvENODKfhT9bSAzWqqZW6Af94LdVvCWnaZFg
MvkguopSWyfmZpDILzIXn1+Ew10FWwRFLA1d+VA6o9iUpKmtWlI0KWiCd8XAbeUTQoKnYs/6Ptmj
TQXXgc8UYZS99hFeTjTiykA5bxeYegpIELK82lXyl5XTL7L9m3Ix+UTkfUdhe9N995i36Z1fkGHo
4poLeJ9Xjm0RX4mfG7nS8rojXB6SXeXltKWOrrf8eJhOBII0p2RnP13rKTj5pqr2DHSgPK1Cn3Ty
MvqdQvbCXjS+uklMxBr+RYVqYJiI4g7z+9wF7u33N1T1G7SPd4nRvGXC20elyvf4U1jHOfz9Wwpa
2pdkbzqAewjrdYwK6Xlbim3rYRWpswKRsPjHVkeD67NZvg15s/WQIiUTQWX1VAaH3qZogfSLD8wK
gS4nOGSkAJWnSFwJ2GmDXSEXpXAgOtsi3cb1Ty/nfz4766ZIfy3HJjqS1O2VFnAt/Zp3AxwmxV6D
l2Py4nUzkCICNSTw+DIs5LpEU9MxxB1tQCXcX4vgTxYZ8l1OGGlR3jV7EwvjrUTrLnOv57r10+0E
BF8Z0MOcqGBHnCMLmto5POZddquxwJJE01xajq7IMtS1rGxEXORynYbG7R/jHCuuwaqBbjDYGrXZ
7mGHHKsadkFQ1URetnCORGe8zoNitFmrN636+YUULQYp0K8cymAis7YGY7Sd3eq3JE1PRqLC9+Ds
w3fYZ13onqaTn2+yp8Zxmn956t8nHZGC4VcP7QLHMtZQ5DLWcRCsm13jboT2VykDMVER5luMPTtU
WtGlq4O1BmFwclthIQ8hrrQQ6a3sVA5DgZVcjNcWHM1b3IEa5IN3KNONO0cw6bbK4i5yYJ76XR8v
LDC1Z6Q0ZyTaTwk3UD6jkYhHEyWrdCDKR6jDLas64k7/QrMf8HcSL/TqEGVYNWe1SY6Z07nHVDxY
lqguEeawTUcCAZROPz0LmT9rQYs+ottXZXYHbo3/MY6k7BbDM0Q7uYb/57F6ypDqJ7I9e7G8mnQ+
F4RX61JExpUITdAbBPydm1pvxorEJmCKY4gFzVdM9JtembfGpgBF8MSlSOIqLv8hI9K6mq+2SUth
zNNLNzwsCJssdd8IJ2qeGBFgUR6Ci6oVT7tr7HGYJpsG9OLG0Nm4j9lAj7Y9ryet9KW03O+ISK8D
Ie8kYJaheylRAK2U7947DdSUt1hG7QPLlHhb23m/JWUCxktn5k8xkvkiE5gSkqB4HGmL6xy0hbBk
cLZHdqlePfIRtG18Li3FSTo8J3Qxd/nsuTdMDCejC55nXsPzzKgtt8JDziYbSj6a6C5EZ4y7srsn
yKbAGsbiCmPSvzQd71zRjyDTB7UZFBKfha4MfSjceC0DE+TfLFtc5yZzp6YMYbaFBuiGpCJkAhV+
+92nqDkdyLY+lfSRq7KtgqPpg9BCPRltszJn7y7b4VZI8ZyQmnxRVtKuvSj+aNIlAttfwAyEh24n
ko8umFcYqrVINttG7FvBYCIm84It5PQOnuQ+SLr8HGi9dkIGOcZtwB1cZtawt0Kkl26efvdqfuhU
PV9SYls3OlFyHU7ONkFK3Yxgnoi8pmIldOgYSZCMLG6Br/0B0KpPkuT1TUeluLfKkYClaXxvyjC9
E/jVdqMoSPLKy9zfOn6hD7hn0TzbXv1I38rc1QX725rFF3ySgeM58G+72TC/IOcU5wKSU+oWpEqy
h9uroFsCEgLMffY73KjX0EYF0pvuZeC7uA9VyLgitorNVC7uB58TNkwidxvVF157c6C5y6bRuA8K
DFlm25z7LL5RhYW3PLwk4AQuMMKyc0KxzfcrD1hgN5YZf4ZD/hR1GIqIbYBwIUAsqt75M3M6kcTs
Xh2z6c+x9a4nS8HUGrq3zAGvkJkh1l4m8l5IT2La+qqdelvgN16jcNNHGaT0Z2V1KkrRXXvtjg+i
iKlnQHvFI+V4E9Bl4pxlV18NEBpcVpSF6faXvvIOXIf21Rr89hEL+hHt1MlmxukQxvdpxtPa+/D8
b7xH7p1pQCWAHGcd+iHN7hgwEoNXbkXSBGy9R97UQvwQBVAfAiffYmpUj6EoisuA6AaGRL1WjDZf
A6MCAdca88Yrs2kvhtm7800eSBgwFsCZeST7qv3tXeuNhbt/FHlTbiyfKXsiFmF8itCLdO6nComL
P1XRHXKzHx0W1t6W2bXSc3TnTT+NbZgPRmltii526H6ZM8Skdp8bg5wfRQm8mtXi6SrLB4aDP5Ny
8sfRiOjSgqnHWDQgbrZ3Rhbhl9LpcxVAaamDFkG4ATaAu5Mb51Rkv4q8wgOFX4od0Chu2XyOFker
LzRCGOrfVeFEwy1Iq3Nm9K+ss/pD4rt7M1XByV48jAEScTq2lPy4GckBdGBNUVfzyO3/Mj2uisZh
Apj+VO0wnKWZUBJr39uXIaO92DGGO1XHf6Zs9HUQjvkM4QH/yUx+LBLMw0LZPApIRytGl9SLsmHF
6KjpaBnwuyZztm4R3VIvcgyC7Es3MkQu6yKAWWcM9Td96jp3stp0Ux8/Tl7xiD8G4ShqZkrybE+A
D+X1/4eaDPsWQarVRth0m3Bl2ey8GU7dMB8qQuMBRgMXGIjdMF6SZZU6+3WDDo67TGvXvGj/rvVA
uUCagpybPGivD+7+e1YsKOHH/5ycohMosYwXu+W/gNT4x420g5jirwtpODvW31+2w1llaas72ok3
nEwHHWUcD0zmS5SlU4w81uEWCqL8iOg7pwqdl93VOJ3IAdpFaJ3Q+TivJfan2VwEKGCdnzpE1X3v
PEaTZ39TGlV21Z/cClamCUsMRBzP9uwG8z8Qxws4OOrY7avfNsCS3/QAhmRjNQ+Ev7/Wc7EqZxNO
GZv5tay6j9QZ39IuxAlZek+DT8DiPCNNkMM3SsQvcFDm3mLHskLhTlJmbrXHeUgPs6XECb+ytdeD
8zGmDZY+rzxRMcybsDKfhg6Tn1WL8uL5jF6twdZLLOObPcJydUoGSLZibaWwSnmgQ7B6De2aapP4
54wxyqxkuk9jw4ezUj3HfYUitQw14yjVoB+bgvN/v2BK3Q4lyH87iJyXpmOgl+V9clFheapyG8+g
gQ5DzWGz7UcScEyzJRW0rOQxM9jHhamL1lTbSBt1MJ5662ijTjkQ4sj6buGhmAFe1hIyCxpiJrS2
g0SdSfGLzFM0mWNy37XagqVrMA6xivcxJ1nb9X+05GpBvQI2zw7ug6ERmArIu6qZg06FluCQMMvU
/P8OWZE86dyoQERnH1PTGfd1xeEZjuGl64snGc6LMHd0wZkmmq3ZfQI6jRDh7Gzr4tv3R/NYkJqI
seoU9oSxtgHwgbSHiedETOSLhoUeEVj7gOnybWrtGlWeP54JNkRQ3UfnNkZ7XWsrP/V2/ceZ3eV9
9uJ2ZbwrRvoT7QYnQll/XXK9t6yYxDoMKr11NWHzc3kbQ7+/z9CH4szek6LOZnrCswujEFELcv+I
vJ1DXIvPUEeKYbVpXmPk1+RR7awc36svEJwg2I5zIl2waAUTZL+G4MakKs6Io3y+8LvMDDbjGH9q
y3szPJYwUL3xKEYU9Try6zvV928A++gQxI4ctv7LC9DhoGnJnxVWTxpfKzpJs7ykHc1E1Cr54OoT
22UMdk16UV3/LYfhX5EDCmWSPNyj9h573T8P1LNT3YwDpkrruasKSXCZcC7d0J/TFt08wNkByEzn
POf9qWZMjVahRWZlDfNd6HPnYtu3tsJNQBRajb3xQoIMMEiiyx9N8o7xVq1H3CZpnzmMfW0DXar0
zzSkXxaokaHsgmMx1vTknbFEBBnxv9ZHKYNOjfc99q4tsiwQO5+xCl8LrZu92/n9MResAi1Pov33
SavIHU4eGYC/Hb39iA4ULVWt8PBlK+08mNNMnohg0O03Uu7bqdjqSQsiGA11GzLnXg2J+0TmFevY
Yb6UUUtZSLRq7XmbYLbGey38cmcDRkTggITLyz4daoXbDKycqk50rwJ4Py4KuEQtlzBx6+bdYCLd
LaflHO/74eTjB6OWik6BFe+Aw9wPQ4ygJJ1uLISZCjU4W4xQNheWa6dGGnJD2Vuf/BqaqC2UWmcm
7W0yUajiGakvXZqUe8fij3Uri6lrW+cXsB7RCrCT2kNPQEQzOtU9sLT6fsxw13qR/WR1yDrcFOdD
R0D8Gfodt+c0OagRMvOMprEDrmnd932pTk7xkBUTed6EyLNC7ZYFvt6brhpXxlxohMvPXkzGnc7Q
YXm5/BRliucrJfDUp0dk2H6UeCBmlaozrTCPi5m/mR6MAJFlB3JkCuTwLAWW4kHOxYlW3jxCUnZ2
bqf+KUvkFykc60gc8r4f2HCCXGIBKUdSpir8Zzg7x1VeoJBxgkvXwZcTOrwlAS8eIg/i9vDHXWmo
/E0TRB3rBmveVA5hhDRSOAVrmgvt/euc5InRULebY71uWD9dsbQ+CNcsnykrcdNaF6QxiCiqAtFV
0VWHUVcvRUfAnJwCTjwrjM9xWf0Qho36S0LQ6EcMFZnjPTAwiE5Kmh9sEZikmvElnfL6WdrYBpDF
l5M5HHJDnVQP7nqMqtsUWje/1fJ7yi45SlY7m1koR1dX6fbcz/oeYzZ0iMF+YxZ4KBh0ZXg8mf8D
9G2kOI7ecEeY2bms0+M8BfU+ouJd4z306CDODttQHpTOPplWf0htq3sgzhYEiPXU5r04WVN2dDqa
GGtwMLzH0UVlAnxfT5WhRtU+SKQH+Ng7ZBoh5r0qgIlgBNuOMwKsVDBd//vFsTNjQ9OnD252kApg
2yihPQEyjk9CRbyrirFLGg/PMmzAXLTHMgXZbTbWdJUR4dYIHGt6QVYHdY0sKnSmC9bxvZ0hV/Nl
NN1yx+yPFh+wi24R35LgVbbL5PrfL2HT7MNcDkcKEXVJixklVIolHo8lAT+pd1QKv72a1LT2u2hk
9J7fY28Iz13avZiydS5h0l8nOOwHl1HtgciEP9NtvX0+kskyG1g6tZnWrwxuuQi9cxdVwWfX1dMq
4v+ReOoc6kVYzAZ2t9DpITBDLa6IohhrKsthGTYDKNiiAWUy7/rWpRVkL055dbIr1TAaho/qYg/H
kwUQ0aDYxCM9kAmcvsbNdAmRWvRDVG7QOTtwcspgHxQwdMIoeHZhrT5lhrXFDf6ObAAEKc6rU+OD
OfFWpCyZN8tgujP4vr2aZuL7QgShHD707XIxxffuqc/D7NEaHfKlWdYz8AJ84AIxnAT/OhV5xKTZ
IW2iNtId3gYCzTP3WZbyecKXvY4nNzolS/NvDuU5aKwEMIFp7ZSLd9pWVbTxx+YcyKGMSKD+SeJT
qkgrXRWQfbwcul3iteaRsrXeLEpQUczbWbjPczBMT/5En8wuWd57Leb7sOmOIUrlfeeP03trZs9E
clgP0j5j6WlPYQ17lOlffcgkB1Rcjf3abVCPcTeNSNAs7MwyiE8MhyOsVsC6A3wP76aFtmXk3kQP
Q+Ahw4l7rXAhbSo/ual6jJ/aoRtAwIH6bZ0J5XGATJdp6Q8dv3UITCw9reiKjV2nLwz/UdypvHut
UBtd+S0Otij/cLhlO4Bui+CgHG95cceAud5A5OZFSvu52XTSRIIrFxeIyNuVM8AYQI50muoEU6S7
eAIwj+/MifVMP4dvQ74kvtYxaTIKJ6nd8ovpeeMbjS6/YbmNe1fv7XRUzy4rpSHm0SpNPtysY9uT
Vx4KziiFxUOa9Oa/kIsSJ1bk6/JKDYCYfd+UGk0GwBUE7v382U8ulrX+ebZI1IyZ7130tCByJrQs
KeLmkD32loA0MkMnnW2KmLzpDubkKcwjUhtG2AhYaU9ziPEQyTkRJmGDlzZ4mGLH+qiqXdvL5jOY
hwYHg0lwiVO2nw2gLR/HvWdBp0mBtq3jFGxR5IwjvlZLfGJiB4PY+w/mDIXJnv/H2Jn1Ro5s2/mv
GP3OY0Zwvrh9HjKZszKlVKWG0guhkfMYnH+9PzaOr93HgG2gUWiVUqocyIjYe6/1LTBKYxfTprJK
6ZehHSEGq+xX/Gd12tS/AeF2B8uBmzISqmdQcrDVOjPFQI203GUs0Qluv1YbOZVVwbckZ8OBy05H
YLQPWeSgis+yh6nIq3tyYvRrGJpb2ihbzwqqWzi0VN2L7qxGd5vUTvKoYZkgWTuBycW0tr0h+JO/
IdifGLk7N5Frz2anv3hSUw9ImKCn4PkplHQObYmyVARecqoU8M7QImDWGuvznBna0yKCW7em+91M
jn72PILrk8IiDEQI4IRD9yvHY8J5lF1vSrRLHEcsEiq5G4cEpyli8Iursy0Kt0HNN2MnM3HLz5+W
lGItYCb9Hhr81jH7UJyWcJYIYt004AbWGC1QWiTB9CwhjKCKUpqI7v/6w5u850CgCWYCq/tSJymP
zXWvoWjlJOP6oAWZbCFdOKYMEO4D0N4k4gaHYSAmB3dTguIBNYTGGHhT9elwIF7k4DKBeuSuoENC
8cS4iIF76SEgZIS/aw14h1rH/dFTCR7sCfqM7L9RKKlfVQSnj3nTMTRj6ZtDVf8mxYCZneuApWsl
J0R8TvXQuUcVzxog6u/OsbKPOIrJjFhQR05nDHubjKFtVSa4N5VWb2Kt+qLNoY5D6lYbtHv9Qwim
aGNh2tqhA8Hyn8ryicsfHq91m4xc24w2N+PYdSP3eZQeRFaaV4GDaJVI09shOJJnCWypN0vvpLtH
w5yMM3PW6m6W096LLWRZLntoqBnnyGjfLcKHbszPcLfU0900F55vTMI7UFZiqx3tjylxjK0eDo/O
wNsm7ZpmYY6x1um7D3tp6DQFAAg3IRbAmsDGObBA1m2djw/KORsyr089KmnUrJwcIrpsyH2eOEh/
5jhpdk3OKRHigmASex/XJiA30EG+bPR7s6YtzaGBKS0pOu17+x1bA4Jyir2r040Hm+H0uQdMtNLV
QxlJWEqajfZCwLtSKr5Ckpj2sirQAuEGplC9iCmECqZqqhGLRFQBaKqMvG/LLOzHnkUYwRjTRyQ9
K70JQDdx7NzOettfYqmGk+ijh6JMvrIQ7vpkupxQqJixCE4IBxp9kyAH9S0jPuRlRec+UWzCqAKM
2mSCOro79JIDatKM5Nk5D7dl3O0JIEWBZyTZtP2Lw4+fq75rYRMxh8PKiWbhWLnEC08BBSB+ycei
S54sffRuHvJQWvONyXFZdUzzpY6AQiBeg3yJPmSks+ZjGFv0adi4nSaSDyhh9qyuka/4ikZ49QP2
JTm1yFFWdiejG70kgbcefKIu0ovrWAF1V5Rv8btvOuZwf51xXAlAgJhYxm76bJy0pkb9tPwf8N6X
blDJfjs7rOiDAG6taexXegYSo8MSedQ5tnNoCJgS4V3sY/Qs0mIskQagbj3YdaIpzzhK1NEzJB+n
foCakD9KoySWw2zvJYhQDHb4Wmcj3nd6fal++ir5aEd4yY4ZITASzUnrJ6zlPJVjYfdburf7sNLU
q9UjpdNmA+q/xWpahV1x7PJiI8uuf4iGWMPjn2AeR40TGzAwtfk4Sxg0XlQ6a1HNwbEM6OcqExwN
+ZPzMewcTK4zXd/WTehZNnSDE+x0kjPCe9EgNWnH8p0RQnGHQqXeajRG72Jum1Oi69ZW9k31iAX9
4Ob1Rwue5bPOzylL/k3X7SvI1fh+FMFbgBL0QNDFi1ZWLc6lVh0S0P1+38NFiJvGoScBF8FqdHXp
hFdfHWl8oWAXNz1QB8JFyq1R1PYmLlv31n9Ps2XvnSiLV0Irnsqim5+QHeAcK9vzrKXl1lZz+P8I
WBH/Z9aJY1Fo2WQ8GWTzef+WdcKbp+m66xZ7S2IPrM2FBVfRvE8bWft1O724cwg92gwfcepzapzV
a8J5eN0th1QPI8AdRTNT8CpzgIZhBuxQ3fQCrgpr+1/hHf/9c/yP8Lv8Vw6c+ud/8vVnWVFWhFH7
b1/+8xx/NqUqf9r/XH7svx729x/65+67vLzTHvy/PuhW5vz37w/526/lX//Xs/Pf2/e/fbEp2rid
rh3b7uO36rL2r6fA61ge+f/7zf/2/ddvuU3V959/fIIybZffRjp78ce/vnX4+vOPJZf1v+Lyll//
r+8tL/HPP1bf2XvTqX//ge931f75hyH/4Ti649HgJcNLCpc4meF7+Y40/iEoIfhr7L6OYRp8pyib
NvrzD8vmW4KYSN1EzkcGDXkgquz++pb4B8J1soGhj7Pjmpbxx/983X/7/P7X5/m/5/o5BJ/+PVpE
Nx0LbYb0PE/wTfHvKYRkKAxIUUmGolcpccGXzBAraDRBN927DroWYzDDPbxypAhaAaNCfs4xOpLB
maFEWNjZ5EJU6zHUdzSo6MEvMGDmREhv8Q6P7bYCOu6Ov7SGas7Cs+YC2muD9iGbEFS6HisYtl+q
UEB72J2WOHoG4AlGE1OsZkv76IyG6VrxITtxHJnzFaXW7rwpcHyE/eUaRvQvNRPFXSPF84eKJmcp
QZ95FWgkE9GdRnWL6DJnHWD51gZARo5QL9JLImxymCaF81y6jlwNOaKJti5aQEFTwDmKnmn4tgAl
6T1ybHL6r/pK04wKRJWHWsZyX1rJznCHYNf61pBshKPoSMMhnuz2q7aSp6khS4Jxns1mZxobQ1jt
ijRstYmGEpsJZEPO43B6vKMxUL2qHpVsNxj7uVNLCzvzgXZxSplpyObPrW3HW5cKuqyJYtPNXRjR
mx5TyGAecA6li6WsomVakvPQz58plt/Ec7/joCYHrVbodnAkMJhv0ZbHQXgYqvJl+USyLPgxC2di
K55Zv006ZCGOcZS3b6Z7Mgg63TD5KcT888oGQ10Utswr+pWa8k1XDj9itBh0ds09ssiHxrVHVFwP
Q9QOW7vOiSrSmjsOtg4aux01VA2YgsBtutSn57zHxVkIbGMLdWxytNs8IpkCQlrJ1nc6C1DfQBHm
2ANYjOqR2JoT+orAN/W5xwQ93nBy7NHQQsvmgRgmjdsITcc11F2UTxu9s96jIAW43tQM3i2x6hhP
eu7Qr6sR/xrwqwe4J6iSmUttqhEk5kJZDyzmEEm/InXlHATqIZyji6HF3m68LxncAeiKIdjGDUbl
IXR3Kk4+q8DlA9WJMohnAkfD+3xC9d8NloP3L/+okCfgWH8ohhKXNrF14FDBQRVWT6pWA33dMZ27
MeJfl6LdccsdawezS5cDEg+8yF1lxG8ogzS+QcMAH3bPLi1SSkPuuyyyfmMGexVcbbu41h2SJaBm
iOpd6EW5apLPThymKfkaUSmuKVSe6Fh0uO3im4gwPbuxoXG9kPXLSAWTeFBuwsHylqIWkgjoT+rW
eEvDcLmc5u5Kx38PHCfHK0dnpZqehYW8qYlHE2ERffNogNvFXZ/JYAYQpOP5wyvmD3r8WVsgza0u
xl6a6gwnJ3pxfeqe8MbKk/02OTEmFdwnx6IrNoHo5aVWBmHpM3AN+nlkI9QGTo4jKGp9h/5pgkVg
4MN16qsZbVs7Lh+aZoLkxHjXLwsBr2AUd7Morr1RqI1VJQWMK/IfWjxdGD2sK1JK5kEsA5FWEvA1
GTfdnoadRkkN/tn9pa/Baxv3HUO4OK09DJ2bubSKDSdEpmTBfTGJuzFJ7ItMMW7O5gtWZX3TLzgo
bQpPJfifaZ5oxhXu08TJ3zdL6yOeia4i7nxjQPnzUzm80uyzT/ocWCeWfPrjaMTWIhq0U2t07p4L
9tD0SXtXD0yZpgSFZguWPTXMBq8W+jfdU9K3QqjEqXatvKo8zr3I7z34V5EMUaHl085NQriyKU+I
UY5OdMCPVYv5UInRB3EC2iRIum09nFEr1CuLHiepfPAnsEsypq3oaVdd+lIvly5ZSM+UM+9hWM2L
jf6k6OrY7tDdBX1SrZgbgEIGDJyAJNTtrNnWVkRdSkkTi+YWmVtU//1OK1FddMukqtrygRg6YIkk
+B5Ii1r3mUE/2kJya3kN/oMo2Aoe4bdOdZEicvZl6J4U1S5KfTzCnhhdmkjGK8Z83GbJHOy2rmWH
TKXzm24IPI14dDxW7syyat8iiMSdo0/myyA+x/kFQAELYI6iL+Z+G8JDuUgOTDcGXdPMB8PETGQJ
8CY9FQVj7nLayuYtTmp4FSGJWabbvczl+DLVptp0TCu4aDjGwV4YJdkBUngG/MQw27ZT86IPzCOZ
MWzrhCkrSqeFxqxvKmE8hzXQw6CFDkZ74szmBy5QVo9T9lG4A2YfJxsurhSPHMiPOR8tBBSG0LlA
wY576qNyjHCnZstFUFbzHDQNrlYtu4PTMcMzTYBugf1A4O5XnG16Y3QOLh+1o3X5OQ+8dxAZFHZl
4PkBoqw0SlgaTFnd54tLIAb0VCvmWqFnRqfaMPaqHIgGmwA/Wx+9JPE74N4g9wO6fMJXENmqhEZ3
X7xmzuhsk847IY938fJnbBAsQOY8Lf2NQScFLD1LWeBjtcqHzqnaPeWErxJ3AkdEmEswTZtRWeNH
vpvBkHyk5CIicc/MXVrkv3KhwC46JnyXGW26bUP6c0numZXCVynDO5TC1aF807gATgMS5dDI8vs6
qK01au/9WOI667yeOK0Qc6yndsv0bxda+eybU/Q59D22C839tl2KPpF1R6OqJPb1bk+vydk1Mvod
NFXvS+au7G8jMrU2hCVJrp6nd+C/+rSlr0CatIqUT+Yf0QC1Os7wOWLa7HcKJ5ZeEybrpPVhFMN3
leCZ7CanvdEpexyWF2TpQQ4ovRnBbuFlQ0dyLhyrXul2RDmgGDHb24wtZVV7yGJFFv3MEKAwA771
khFLzJ7sFB5KUas8elVfnnOSgkeXmDdTCGexMKOignrsNwZKnloiyiLRCmm1059A8oPjp6W8LSLa
HqH8Yr37jTMAWgAMvXUTMObCygwywqZDUO/rInsum9I81HVdnRyQrgJ752Ug13lH6D2IW7pJvjIT
KM2hehUwmO+WGFAYI7nta8Vj5bq9PyIlPkQ6vLA4Mx8YWmItmvOAdyExfA/VEFEeAw9XVbapCsls
u8xhR3YLvjnj+iubEBLdZcCHBxylNteWpt8Hkh4A/ZRmo9nzoQPzNqVIuYAv48qY1sLuHtI5Dff0
ZH3Rc7CjA7Ug0eXPmGbdwZv0PSO4rWYWIyY2SHAmRfq2jYCLUgAjhdWA1ELXkttksjk3gLoaax1S
dXbMjN5gTEpDqW+mLTFpkMEipJDdxH4vf3JhLAlZ9bQ19WsxgtSUtKLYjnXcvH3KJG3UmC0SERFS
/61iu+o3zoh1xw0J/ybEYt/nQ7qZky5hPTIOI9l8XZzfczizV0WqADcjuihEejca2baCqHrnhfqm
RmHJDZKcdQP0b5/F0cPAbBiZYAouPlKnssRUStf7OEOLxO1nOpuuJogRnSsJuwz7t64zbawadBLW
xE8VMv7LNKgRel0DxsoAC4NUX1WU3isiZx0eWq2zMibWZp7ILahuE/s85u29BNdMPc5hcGyg54KA
XNnLDpON5g9YtochLe7CxoZxQbulT5nsVh9DZ2YI9H27ex/gtdKQaA6aEaHPdKxD4OUOH9erm5zn
OAj2sT7wEUcFF8BSO8csrMrwswjVs5WiX2PRa5vgoFkwH7rxfQ5osFmxtp+lY6BV4wWYAeD7en4j
KoDon5s51QFq4TrauJ11Bbe1qdyo3rmLvLaNp+vgaMMKQI+CxH4sQwv5TTttVUSia9V1MLbi4aMp
4UUjcxy2RgteEU73JrHBJeoFZNK4xRDk5AL6E2QHwGavjQKMYhQtMMTEAR0IbmYmeXJFybgfVbWP
RhKQYrNfS9zT2yGyvTNt/T4M/ExV2AjC+qEoyvhBKPSwcCBapGr1MUePfBxLdCxkYAPWAG+BN5WD
F2STcxwCf1dZskWygWyxanZl2vZkBGvoZLzwoEUW2rGI0J4m69iRpaRLEWc+Pcj7zsKYrWP+xy9K
p0gG5q4KU4L8iNGGYcnp1CJSro8hSBkT2EsDL8kMu3WNQ+gyu+NdPNbu2kDgiAyp7c5hAkIJEN6E
3WUTuA5Xh1O/NQFjtiDDeR+73kX2BMI3Eg1azqVWOM68zJjDXSryT+YPxzFHn5/gEN50MDZVzhYa
5P4CsdBashr6CZ9haEKDt8qXIEzxSXlksSDk/UBr6k8WF5BuA65Kc2djtJRhSV/vurB5ysGIbEMX
ETSpXfRyqAtITXFo46D7r5x1sIyF5X1hpiGpbQCGGE+enLzfgDsdCCPyMK2jl2trJgNJg0oDxt1L
47pIhuzovWuwXJtcjvTLtH1rMXceU9g4rdve8lInuKt4sEFY7zl/EaEGLjWTWuvnN4uiwzdni7On
7V3QwVwrGxZNpBYDikYHV4OW6w2bnJp+NU/1Lcm479GFEvf0Asef8G4XJZJtUAOHEb4FIMJ+qmf3
2GNrjk8+8vtu16K29w3Poop14VUH9o65ICOePH4iAYpPnGjoQTpfGlJfjpe934sJSmKW/nbATSGa
/BX102uLH2ElqjOmwC2JmHeWCyzGmG+mFzy7WN7AybSPru5R3WlcPL1xnGwIz7LysDMUFy+1Vihy
Tagp9YtickWfQtvZQ7JTHVMcMiEIvMfijITMgjzjpN2v2MVy3esLHK3DssX0PNwOLvVXnJ9SgyAP
lqUAKTRYavbCJDOOmUuCHvZIgYIIsVpmwMJwp1cSphD+q4HzdWZxy7uMchYcDfQiXPq51z5jnKcd
MRgzEo7uUHbQ4muQGqUmoGQyaQH/V763ibboLkZM2MbBHPOOhADgMD1it0SMTxUWuJWBHNxHi/5i
u+kjy84rqGDazlBKh/4FQ5jFq6OhrffOsXTzT24hCq5KUTDQYV8O9Pu/Hl2C5Ka3waWKjgEhAznP
rIpldSbdhpxW0hMBP3T8BOsZxXkB1S+tNoe+83JSFgeURzpebSAYFIaxtxJjRGHCIItwUuC03uwS
u1oyNacgj1xnQDOvzrTAVono80sAPJh71nzVu7hhLqC+hFubINpoAqmh2g9FE21VW0h0Dv0vFpYd
1H0oN9NCC5ytq6radKdAsa89vMslAP8be0F/+ZZ5f6FVPD2AJEizBOScCyRiCMc70SUnLbn1gdfS
8iUHNDHQWqEfWitHK3dtgkDYphyMMhc3SEiQF0Skq+4Vu6zBttZ2+Zdjim4t4vhYIsZqNWMEGNJy
6iUKts3rK8mVxTHy2iuqo2JDVN7VGPIHz03LjWx5BwZ2FobhaA47BtyL+nuDYCYusn1YT34xkDgF
owPxrW78rlIv32uc3La6hSikk953ZbcG2dsk740jDsmp6cXR67/iFKH4rAlUP4DdEvOs4H/hyonf
gmby+ZkQh0NxTkm1JEUdVEiJQoMKDyYUxdMUnYVILoEln7RiERmmBDQouetmDHFjSpKo4BzdVVsA
VOPanllT9MTxVoVMzkTJ+FlO/CsItnJLjtSOe6RNmOGmUwY/SytuYSF+evhXi0neTAlgR7jQUNPP
Xf+bu2PxINSM+ModQHosvY2VIy8V9NHeHZjbzPjqbSha+z5NCaokcKFn4NIkzrMrm31TI4kQRk/z
557S0Gc2s4mmURLqFRLWCxLG64t1BmEcDwXCpP5qBOQtIMBF/Q6FIIIm2yBPh7/l0hlzHYhfh1LH
9RnjWStzUl9EB6sz9RlPKakeE0hIYOu4OFER9FFxN2mHOZ+Cg0m/bsT0EuJpwrIjoFq5RJYZFOKx
+RzkJEHReNw7qXpRLcwkTq5QaQrCJXNGJevcI1sqoQWWZMxVcVdTsusZTKpmwf5iU1qnTIppprhX
CtjoYpq0UDCVNVu7DPF6xOVFl84pw5dzP2gIdVFYTrawzzNZmyvJCfpkW/NBh1tyEmizJcOMcDgb
ce6usSrsbStBn8RBkl8H42y2hnXOczp1o8eljOez7TyC7wOnZYSNGxOCxkeXqnkLXx9joSPfnSAf
f1ljtFbJPPvxQKSTsM1L36JLrBqTmZcKRpAKBQlRldEf82m6TxKkSjIGszdnQXmmYYvKT2AJ8BZK
Nsrkd6cOHvoi0baK5i4t4RydaB9zKOds4ij7PaoLuPXtyR291se2WGHUUPZ4P3Qg5z3LyLkc+txP
bEmZMrnBMXNQsOf9WVrRK7O9bG0hmTQprtbCzB+W2D+eJ755etNbSKghR/+EhZh+SdpR3k6zvWck
vYRcc0X0aXh29XM3zuWpYCJPRxn8Q0/zLatIo4Inc4ilOJe2rrjmGt9iH1wZTgX9j3FYmilcfo6D
qyQ48jbZ94JnOXeh3DpNCDBujimti+GdFdk7etO8j3sd+obKyPZjl0DGxHYllUv5Afs/q+HlJsQn
bJvEQLEIEhIbudo3QUSLMCTnqxhncjUhEmGp4yOFV8K5mcvpAt7iFPX0OEA2kCfpiveyz+9Cno7P
JfaLHw58zwypMIbJXWemhbpJGyHINEgL83Z+0xR06Sb/VdupdgZAQRe1gbPidfp2TszHHs7gBuGE
s6pzkJuWt9XnGuQPLpkNreOT41TqYpn5rW6fdLADK93RTtDH4j0JI6mvGRIxXnCaGNuQz2szhiYH
k0DYJdwuDzdz+j71cGrTuJJ+XMNRkuzAqwhxkDu782kWTJSZ4p91nQO2pNO7A707byanG2i+Nuse
kjmsi9bazPJoaGJ6CEbhTwZ9SDsYjxYZgyQoSHYxqra1DazXi4Mluyl6dkXLcKIcccOp7iEoTSq6
1lpDU3rwOElAazHhUSGGzcizQkTX7To5kaSahcnKMmiWqZjpx2wBXBz1a31tzG44aPQKk2LE9Y6G
yCfqjfeTKB5Q11+kFd6I5dllg/GjcdjJg3k4W6Z8kzCd/ApHStB7p2YpWvuaT78urbND4AdC4/ED
ZOtjAvDOz9Gb+7Xn2bvG1ABEMPpvFy0ZWRtAjGH3FJiRpjGnuweJndwPWiENoU8EDKUKGN9NFjoG
LeMhlOSXlIYkX01jKR7psDXQSTPM1+dMmHsduC3+oMLdjMlNulI/PFgTx2DKrHvI1I9ZHp56HGbr
3OgvgqJ3XVXOaw7dS9G9hYid1T7NdDYxugPmFCscl6mxJi1IshAlhDT2La0zhCR7cqpCfzZxaI2z
Hh2bwo79wXLdDVX0WksxLJeZehodQfIm9W2TG2fEO4/odCU8DesiGwbtpjPY68aczKXS07dVmomt
lC8QBq5NT84pEdNHNyvfXANmfFLRbGTfm7eN5x6rLIj3xpJyUSbaHXIYOkjY9O1ybtdzga56zHuW
vtbcW3ZAR5XTxeQWjw1DGmuQxkZ4jIUqVe9Z5b6zVsIdR+mHEzbyggTJDCc3aaAjGYhcw5zjvtKE
ogDEwY592QFgpbeMuwCFRGLngQZe4Q9oJxtXdAOXx/hM3Vw78O/gIIOH6R2bjAGHqbMuUCgyfTbD
JZImeQsFcOfeqY42Bxr2RDCMyoHIEyMAzdtql9vE6w42fhGE4BYf9XABfYIGLXaDrVfZaMMTmpua
SNn/6xQ19pLdyVDrXETtKQ3jCvwf+Y52q29NkYpnr/0CYORR8AbY20GIxUQ2ulYWoBoJ33Eb4/2n
/0gyy9JRc4guaiU+el4h1BAgHyH0iZ9x/krEpyo/HPdNTQDWVml+scOXukWQkrh04QrAyqpEAYg8
A99P9uKk8XsTwHA0jDnh3EoR+1dskq7PL0XIxCA2xLaxmi9VwA+xclQdSJuhljr2U+lxf+uZvZl6
raVbKypeOrd0abBeKcMgXU7egYwlb4r6IWxPoTPuRWG/44f8JGvwbbTIr3U6+YpVJ9l+t4O8R2vU
nBMPpr1ZANIatcimK9ZX+6apfot4Hq5e+loVyRK7HNITqrJxL+NiYf0uGUIxEikR0G+XH7OBNpNV
z9jlTbbjWP8mRr3ZxoND4TECouXQnNvGcEfyMoGRooFcX1VkXyVsu8BR8vMYV+iO5QtXHDtWA8XY
a5LfyTttHqBZ1jWU4pPWHe+D+TZ1yUuI48ZDmLiK2PMIc5n9PhAgC0PnMPOOhGWZ3bGcrEuKgl9d
jTXEiX8VMk/uVARQHekiyfShdqGBzuwlDJ9klp6gus8MUKKfOrKLnaVQYmOh5wn2SNI0bC1O3cKr
UI/Aoy+FVT4lfUvKpCLSyK69DYQwFF51/pgVNZKWKvyhP37jaGxsS8KUT67Jyjb3HhJ5hK+9UZ15
jVeNA7LfSfwwRKlVKTFRUgeRrWLILq3N4IuOb4gCCYNuSRZYdTeOAbhtyNSzi9RR1PdQgWjgY3Yx
SKJfc+TaD33JIcIkarj1aErQWuj04YlsM+csTSh1VP0c9fSyIXrPpB2hBdamn2vqT+sjy+aeYU41
nbKUMW5BjITvaeNjO/J2DEQ821nBfaew75BnNdEN3Ay5m90KeqxwJezHVnp7sigLerzgbuD9mSfe
FL8ZG+uXRufi5Ahvl+FSWJckqZAAQn6CYhsbYwurWv2OFN+5BhLfG4B5zGB2ll2cTD9nzq1wzPCs
kGQd27m4TxHFHbDLnqGNmxs4EytvI7reX/wXQUBPBLYWgd40W+5Eme9MUMAlvxU7NrS2Z5t3sKO0
AEZHQB6QrCj/iMjsYSZ7iEbahAyNxrOjYFkUwcZJXrPsOadLXMvHqDPumBn4JehhmsI2czgNJHi9
UH3wDbbWsPIwgyw66IQUySZ+TsMPBRlZ48C77IQVk1jBlD4n2ai5D4rfg/1WYmwHHH5Bw7ETYfpr
5EPtDXs/E/G6ZiPdz5E8agJ5KBnCOg5wBNty2+nM7dDHlSsxwRFNFz0WDwKVd3HQ5PRJ/aDT6OJO
m9nO0NXXye/CtX+8giDR1NktfyeYrQ+0FVV5VYCUWpiDqLnOJApcHK+t13RydhOJzqHx3ersgAQ1
urDih/7LA7nbRzXTD9r0jHAQD8K40K8KcoCm5HIOuZXGg11YO+LmybIJP6fppzZs3okfVbxlNLQS
D8VGWKK9Q9l8hwLa1/FZxiHZUB7bd0ZTVmpvOLdfLZn5ClItw2paZc+C9jRyis2YHlFHDD2ivFEC
KgDJ7qIiIabJoX2TktidDtF6DnQW0mDFpbKG7b1TRLnBQI/ST+IuAEOpyD1wvT6MU/g8ufHOA7s6
lclFVZSHSONbOpIggiQfKUVO84IgkoCM18ID/cDwpRbFQYeO5lTTKi2Y2NQ/XT36YG2k7J8nrEjc
kRM0cSXsIyOlrTXJZ8ZxCdUs4xPmPCH0nb6T/pQS2+6M2zKEW1qPN6DzL8LCwmRS99FvIc2HqEV0
GN4cPEz61SiwCxqoJbFMVbh66D35pWJ98YZrS7PHVL8bJhlRFK0r434yMFiEEPDMaccBhBUtowco
tmZ4WXi4oFos8WQvbNIsOhIItmuuU3Glb/9gVJdUW2hqHrvsyetvhuQiBpchS9T3v1GDrobi1a2v
uZNsOjgwmVbv9HredfbjgNdS5zTi8Py0MNpZ1bCZ47NhE23OSIMiAk8vKDYz8HVRbMqOhm49Ewda
HkT62XL24p7emta7NTSrrmcg7OAwDXkJdAlbXJBgLcQrSGX0SDT+B18N8pIWxLIJTEcgYU2PaM7k
idHHJh4GPFV0+nMdW+bPMiqw6XCH+Dh11T9xAGYSycdhwD+19raXnmDNUmQuyZznoXyM++izoyDh
h24Dul9y7E5pUaC9vItA2ZMwlDLJcDelIGyJgNYMEvEC5UV5E7XXCpzxKQ/OyJ/NX9j6jFsRaDcd
+fqlKlyX1MCUpzXKc8U10hlIf1WbgdVQRQUm2msgfvTTlQZYz/sOJTxNs7vEHuKLmXrxoU763dx/
QO2S+BfD9wVfuzQJZhi1JkArwpewBK6TaqcvUREiO8mGk0Q9BOWajjdPd6yjXTTrd5yYmChA+doo
Yb7FQDDXuZ6+otBtwXNzxrZCncW9JTvajNyr5oW02We0RjZOriogNTDD3qhxwdh690Oo2f1AA30b
Ql3ATQfxBLf2Eby+j935BvjjpJ6ysf9Ks/kwNu9GwZXuuX5u1J8dYDU34FpZNVrIxiSfikacwCtW
qy6Rrp8NC3I0kmwybBAGVviKuC+Y0u8a1M4Z3Cz4yGkDbZ7ebP2aBf0uAAucAAOEe3oYJGAbQMx0
VPNTTvhZnDwYoKwbOARB8ZShhrQemwmbVif6Ow+fnNe1ILsTfHeky4BBCcHMBy6bOnYJVhJnp4Cm
hjHZtgxMiKcwrkzzDgPQQMhgaM71XdRrMAOcF2ie6A1iGOJSEiZ7ajj2Dnq0p4T9qMAxueDcwcJz
KY2nPqi2HX6LzrN8uxo+FI3iMVGnyc0fVDN+Y+b06ueqSZ/tXO3o5OEKQoYwIgvgZAAwqfc46nax
BR00ptRcKO2Ng9ejexpdd2eV4R4dBl1ka9OKERttL+6YvGO9Npb5kHdmULDonzjhjQy/5A4OzzYk
aYuPdeU6aGGql05lvjONBwD+nGyzK+fyi6B4sKoPs0W0MTnvdcX9NmJ083CkskvO9KOK322eIBrL
fdsVFxUm19JJtnk9gafvOopEfGmI45+AR20XizOuKPYyhQ3M+NLz9zIu3+Vsf+hLPTo4NJNaOP3Y
L0k2V1uitF5HEwmIY9c+uTZALrQ7iz3Y8AJ4LNwRZMzedXEvzsgnmHu3AyDezHyB1P+rrsW5hnh6
ymCwW2X2EBO+tpuhAWJrYqUkdLrvgMzH4iVvGnXKoshe1xaxmPQ/4RtYvRFudVVIlrX01Qpxf9jy
Ps8y8VxUdH+im/Q0+39wdF47khtLEP0iAvTmtdneTdtxL8S4pSeLRc+v16EAXQm4kGZ3u2myIiNO
ENFiXtRblkjRxJIOyiDfPQcx2BHuwilrDgMdvosO11SGcgB/2lpFEMvbvrjV7S7Xd2iQsIM2oTv5
LFuXo3cdUADhkz8SdW4JteubqRivAMCjfdXHzbEgZ5kZtPomFeXcSsBtIhMrWZoe2ZIIC3NoLNOY
p2p2zNFvajN9mes+tH7c9ZrD5t/0e0lcJscSxq9d9W+WSe6AvtsgTq7G+E0CioW7sh4yON88KnqS
CAsn79dZpi8G4jaVfK+hjd1Uecp6gdeTqgXfon60peMgADucb0exN2Gj6c0bxWh15y0byn7Iw25c
bEZhexq7j6SV65ABLHPUtW6xZk6mTad9uEOHm4sJ4nPGg0sT5GWiDzcD9iJz/HK2tdXYl0mabXqk
Xw6R4OGrZZwL+wi2iK1EOG7HDIySBpq5B7my8IL8p2UjkUnYo9hBsn0lWm8xJYyEdf2l6M5rBrsw
oBVDjsytCjC//cAaHL5XeC5mSGAx7EPqeOg2fGRTelLKEviyk1H7N6Y/GobMlVGpXCt2fC6q+kME
VKD3hXW2ud/20lFgTFfWsMoHD8S2BiMkIRdgXEZp3WiRf4TQP+WonxwcQEU5sfhu4oMeVPampcLY
LYnmJR86k3blbWyz3pigr0yuLZfvV53rqaaHmMhg1dkmyi5662wxYJ3mw2dwTsvvsj5S9q6VzRrT
AFoa7573LGLW74L9GNP07TbrfmhuJXsyXuaT5tzN5ploDe9SqiQZ9Woyg0H8kLMxrvintrBOw2ml
2coytXU/Tzm8auOyRLvrFHKCHcZFc9oQ3VzZ1V1V5Mljv9do5lPwVoWbfUpRy3zRM3qVP0NcgyWq
1557KTtiB+5LXGDgSNDm228xd8Ojc04BXJSJZWcjsL2+N1xyWXizlUvRDRvVatbqQO6zQ+aYCPdy
+hKwHNunpyqrmCBgj0Kuww5vI6jW3ciL85UGn5VKdKbnpIL9s2w3urjPmDtJZ2WJd00F9MUc2oft
xlTImhuzUG7ghou2I0OFpG2FEZ+fQUIBr1cHaJ9PYEaO+e1Aun9SiKQjQ8ht2lernouE5acv8Rlw
9qIaMpVYLQljrSpcgDioqIRfTYzo0nmC3qlYLM3DF77lojZoQU93CYRfxlaydvIiuuwltE8o/ewf
6qOryi3u51U02ZuQdaXIdp3p3DuQfLgyVzbr2gDpLY+I8HfKpqk+4pG9IPZQCId5rK1H+lKbgo3Z
pIJGzNMJJKa1ytL0xKbIZkvNcEoP2F6j9zdThn09ELSbVariaIZezORFuzh0aHdSaT4OOFrySwpx
y7xh3fbiXCYazmAqkguejJN2T2ekpR12FeR3HJUFLTtxJF9oA2e+/Il5dwqjWs4hI2PuYLqEeC4X
pnVq7BHwbMrdna1yGkCrYhYjjI1T9qtZlk7LQ0RhWkpMikDVtu6bUyXfRoutD9XUi6iahc5or03p
qg/k1kvongLZOi71kEBJi5FcAIxUDakdlRL/Li/O3yxlZBDJObPcR2AoR04aS8fzXugPrCkQmvRw
z6Q6AJlU8MZlgfP0WKTRqaEvIqnx2/zKARctDLe8pB7DqouTBLw1kf+lh8cykeRsSN6I4oLyveXm
cjXtmEqmi6L/F0v81VCgaOxJ1GMJ1ptTNHMAxTZ2MxJ9rSk9Vl35Z+rRjyCmrnhcaZPGqlo4bDy2
VuL+i0R9JOftraE60CcyY+HkO8Hhly5I3ydQmdgV/CFBMFCSGbVSy61ZV9eoU48iYsXOpR8SA13Y
XX2r8d4Q+X/aHYe2EA7Qoh7dajlpAMEEeRwVq21sqjgg9bnWEGhiN7HyDFR4GenMN4NZkb953aeX
vTu0H2p4TVIP8a8/8rRej1gUK0DlMJKskCVOKt/TxFlVrCf16LUm1ooB+IQHbbaSOcqlZe+w1SMS
o5mKz5TcLD7s5kQR6S6AVUXX+COjeJwsWilBGf4YbZvv656xcQSbWVMQOwvUSTJ9dyaEljA2KUu1
kms6ub9R82pNwgQmoNymFLC+8yXUIx0+vHvYXI2/mPq54s357EaOzKk2YAVf9RoR2hWfWqqsUrPa
mqwgbJmwifsZHOOZ5enGmqgzpuxqXXp/fRyRmSobBkzt7IQOcuy6CVJWdSEfOnZZFn0nxPUQz4y3
1dJ0NWrDRuude6qF32N3SJMAXi+9H1VUAV/lVJkN2YY2+gzKLHsgFsJ4Hd0+PE7B6Gxjb7woNIss
GJ/Cg6JxpTbkf0OKl8n8AxXut25nbpw6eEqPTpqUn2zOdaZqpJxg3KG92HAteESw1tQfPG/fwyFg
7gk0FNNeuYiGU5mFCwvU0QxeRimJDn3ZHIpion2ql9copOk9EeLEEWOn5+WtMiMcDTWUhzrf5q76
oRgmx2btJ2t44QdwWqNYvquzfpLRYWGBH4jqlzg1ptVwjgtIHKF+H9pxG6njxqB+MIYpU086Hqf4
gO15UbUGeTS6oOzhoxirt57euLBp5z5gumQH8aASGvgl15ih/cim2TiN8eR/TD5tsdZCe8WycclO
b1+z2YH3hLmltEu8l071rfdddsASe2ugYruC8SaIdlC+PifPtRZjYj2YmY/29OvacbB0FWDYjgYQ
OwAAZRkXvtaNnVAeMdG1igF0DYOHGh+om8AueR0b7JT6oVRf2JwfNKvwrcQ7ykh8dNE0Yl8RByST
By0tiKPOS5NrBFHsFyG6Q4HHuDRn+ZU+KBDrnlelDMu7XsEAMjTedeqJ3vTmLU6/8QMsE2dAtgzT
38Wkgz0w8X6W7RJNaM2UfcYWjFOrBrns8nS1LNoRPbZvdmdc87wEAudtkvg3FXJVsiqQ6uuITRri
ke/ofP0cGEEU6CYZSFPcS1XeJtGfCRr6JgfnxgtuNgAxbKGkiJYDlR6NWSzNeNgmXu5XmjZXZtwM
hrFBTHtFfmOS6rqHB4NhIq4qdZfTBWNjan25gGbBwC8MahONiQ/QejNQgHIEYfq22e2DDu5ORnsk
COcbdrj04A44RnwolWhfm9yQ/Cd7PBT0TZjBswtngla/qXl9pPqR9tkQS4ACEjm2djVLXWEMO+aZ
izEax8bkepVqs45TJD0UpYTOcDCqbsAv6sQUUiEJlnJD2Hsle+MBBgVLgXmLcJIDuNzF0TPBEefz
NGgcis2zhVBxJBB4Cop/VWOdqcbwx3mMtM1bgV5FTXS5o8A8i81dCLRoMxbW1tS+p4BkytijxVlu
vU9mYE20JhVvQ12wDgox1Q5MLLZSVpRFFz0yTOeQqOOrEpbUn1xVN/1ImAu6qLzrVFRqbUzL1VSu
RTtl12kkBjEEt5F1S6jSfRx4jxDYSEBWG5ssc4iprsJ7MGBQSli9mKN8HVn5rhIW+4FCydyP2iiw
Cd4xHK09NgdapIB5c9f2XHQKcEIBKJTH9aaVpJpw/05T8+XAxFzgbNxzVyPyxGLLWfpgJ90aKxpY
WDc8UAK9Aq+zH00rOAQD+HxbNO9eAysfm2GdWxs0hWbT8K90krmjMda91w7vgKH3dN/MF2OBnXxg
btNcbydUiuRkkO+V4TnNkmn94xFw8TgJ2W5yDDKsfyI95Ll1qyBYkOC/Ra9RFx+84E0MJeczEi4h
YatBK+ajb8+Rutd/Gg/7AtGsnZxsqtt6yC0aTaW0mxZM16SrIBnRfsEl5R3AInM9B2IlhvHEmFlh
rMaMxt7PWRctTMXQcZ9cI2lwMTWmA4FnaxVYzapVPBoGdKSpxkGQtPRdo2mbIqYLbD7W0QcLqMKp
7k40a2F0KLrdb0+BmEkJzWG0vH2ddFzArbGHwPk9uuFPLki3KzkOTd54jW6LlYb9BP8skyPOv6lj
kTKsPFoPvJKFkkvpDWP7jZ3jkc+E/UYAGBv8vKG1SxMHD2Tkd03HoTjZWc2sjJWdKLcGtY3Tctru
osw+M9PhKbN97LZ+ocltnlMdxFcg2hkbH+JQ0s125WjhsHJEtdSJpqwMg9Mey99lOzV72ITDzYXq
7MTDM3WxR8SgjAMKSt0cN3xQZ5zbBCjqwJweAcZKx6Z4dsACaBvWN8+PZ5cQvhKfg+2uyKZvzLxe
x0m0iaPeF+hEJfFAf1Syb2zwYMEZWEE4OK3DQTgRvGRqNtFu9CtxArJt+yjK8sWy2qUbUF2VRNwm
I8O491KwatZ7gVDGnCJM/WjY3i2gTYTC+iG8R/s8B0aWeafaJODEOBnozXW0UM8Ma4EM8xS2fh7T
R+3096BB7JfDQisZ9TsQvb1Yj1R+aayBAZc8Rf+UzlLYwy50rUtvhWuvSF5dBeKcrrpbU6mPVH29
tIP2kjJr1EYEs6alCJHnkRN+W+YpKkGNNX+JS5l2JjeD/pfm+xEHtw31fDBZnfRPBZuAZO3UUx9m
A+jmmF5xsrczqlCUGFEIeaqY4tUMivITVeLNNR6JIZ+pnn8EuXfU2c2opX4ip52zpGFNEVXpyk1g
s4+wLoPgNcxudu/s5v41Xpi7qA5+QRhBp9SW8H95BaR3Tv8YcpJHrxDwL+Ns8JWOlAQ7l00Ok9G2
1BPUYjoKtmV3hdawr5LhbwGfsSzxgY32m4I81FMgw8JyttdbdCbJHrWsfKlVYxtwDiut8qGaYj/W
8XaorDslehsvwakZGeGMTpowdNvbpnHQLaoSKK+FwTYjQGdqxiFxwXMW2rdrGLieM8xEUVOuGy1e
whpbgtw5aiCLw1wjOpW/hj0ChaqnZ/b7b2imAGytr7xuZg/8qmnUG42Qqz5CQuXEzQNnqzUZu1S7
xqyShcscxYd36gpr+Jqj7imk/EfqOMoM5yfSOF4ORXpXg2ADAGhHumhrMevUyhddRwNWGzwXyMFO
vW9tJN6eVQW3hla8ojJy4WePuAoZ+0ENGxwnKMQAYtuttRqCff+RReN3KoGTajzlqugH4WZXG9mJ
8f+fDDgDxBFd1NksyjbBo9bKa1c1viLqf10ynQzLuNEj6mPK2AhdeQyMFlAfN6qIeemUByBVfq59
GCGBocqNd4lW7MPEZDoPu22guxomzeobRzAwe1Y48FmQzbOVEnPYVYBdopzoUuzDOPuss35atGl1
H1JeZjCqFrCj/sI2fQ9E9me65T/ASR9mQGyxrh0iGDzK6/D8fyNNfYuiib0SCy76UGjjRr0n7qGT
SZql81zbzlgUNp9vuaXs46zHP8v3hNybFxaHAN1a9ImyVcgTQI7RNlC2MTjU3DWup52bsP83Bva3
wSqp7mYjdaneFfwXskF4SYOj6ejvgdnSXxSPHyBi4JBYmz6We3B9JHZBuVT42OH7ToaxiHndEPL2
e94wCcIblJvBo1tvAJRWkNHl8JtNHGHB0QW6hdtNc0iO6dHVmQ28eC+pXNwbBu4TbC1h6HBfIUqz
TiiJMI4PKtaWUbkLKF8pw18dvptXwr+iLjr+mpBAa4URHU8exZ55pi5LtxELXVLcZCOrWyp1hPbd
0wRAfUP6jsEjliGWFq4lvv8jusArsqAvO+ZFPSQ6Rl+iizyolOterb8qA9+bt83BIShZtp07d0uh
XJ3eXSZusqmyccX66DZ3muLfuAPTWRcjMbOezmx41SW7Nmk2HKUdlx7Q6ibT9KopNBrBLRQNpNfq
lAzJLnZ+SFfuhRncBN2yK31eKZW8rUPljgNmO5VEyKKoi1ajVWGTB6EU6B9VxDWFwrC14ERjIaRc
K7cOlbO1SvFDauVMbg23Sia+OFfdS6+lXyqch2oLpLQX/EgZwnAIrlP7W2MvWPYFRUz6rFx5FXcm
yS4wZM96ZqdFGa1PZe6TesYfGwe/eIl9rZ0+nDT4qpHVaBJrZtf4lWyyJOsdkPMxDSxchnEi1ATe
2f1zkC3IaWKctQPv4BSvBdNw5Q2byvJCP3er19pOUPASX3efQv0AIzhvwrg5uZRDp9zWnv6u2xZe
dVa3CoCnxhquUW+9EJDfpx42mLGA+MeizUSxCGFGau74DNpV3umskQm9TGb5HCxsdbUexYswtrDg
VsR3poDF1OA+dCYfcurOe8XiIst7DKDx/0/T32b8Kbwcm351oZZ+x8vqS0+cdZRmDKHlmZrbFUaJ
XZVjghThltFNagpmtfZJwuwmHPQaIxv3bu0+Q+MZKMmLNzn5IsfnPPdTWuW3K9iBYf/MdTiBLGQd
tBwmaRA61dHL+rupRcvOLaHI8XbM4DlLiBys9sBPgYrhIdJYdwDIJyLtRFRqbgMDL5ZU1mGjBHi4
sPtq6nEywrPM8DoqFBEZhK2p9dMZzUyBIhwsEiKxoYk9n3ztluoFmC2JQawk/VSVz7lJvrJoojO+
2O0dhr5fUgpORpyAgkcKFQae5sqrLbE9Gc7LPIaZ4G9winvO9IawLCUC95Ts2ohPccz3ATOvgB1F
z5W6yniyxU5xpnx5WLgtHakKTY4GhSBp/Yj5ZmsVAqaw7w793208Ut4OGfhOHsKHFb+UFjYIRXmE
On9oy/xlf7ngO3fXRGmJHgIOZgxlu5FhyNbXkYSPFrsLYiYE4xqs5Rl8YStmtc1TCVqV7zraXTHe
haE/Sp5smGKWFfmXLEO61UdwsdMsj2LQy2mNzNyPxuOTLtob6fB1CWMsSJRwWYTJMs6I/DQw4TIU
mYTFJHufyTNRpkdxVVux6slzRyjPQcskKmhVtNys8uNH1ic7TedsX44Pop3fTWGve4y7yRC/TFpz
LcM971yU+vwy9ybZZodDAYqm5WL/8VDR8cVp8Cm8aFcRSAywGlhTzbXk4J1vF+CC8/zVIjzC6g+p
Jzgp5BNqGv7yhIy2CQWr9G6ddq2ni2npWxprDzo+KuXUer8ZNRFy8BjPJB1wIAoUlAHMFQZVHgzh
vjG6LEblxtYqAsXOl9Rpmk2usZBPgNvv7YRCbAftphIfEZ0J1GyiyooW/bM/QhDYM5/Aa0qcbTJk
DwMZu7W7WxvstfJi5frNaoyVqzpLOVvEIyL1Oh5Kne/ZndZt3p4HievBOiuGvQNA8sOaeZ03SOyM
5CbGETPP9nHVXWiCX4kJwgXlbIX8axpU44RFRi4AVBpibc47VJoQCxNffU+em0O5MejtQkNe80fV
2bCk+ypp71I4oxmOemRCuMeEIhdomF8uA7TGorOO3ycKRluB3tsOoTcbib8wQGqc1Py+6c7YciM/
S2wUU3IWI00jUbFOmK3A3x8pil8VVDPPyTJKFI509aob04o46Jkxkll4m1rnlAECpG7yQzNZysv+
EATaQ+EI6oXneMp3aUEab/xppfleWxb8Hhj7ocsCPbVeK53HfibBaLATId234bWzbV2M8XYAUXEf
iqfgVdEGkr1EAaWSJbduHLqOgplaIcRobuWIgXLsvafR0FWMw2tk1IhKY0XcY2sr61jFDhKMyTrE
qKLnR5lW/ypTefMohG5TBpWw39vmtG05eqUhFSox484o5YmHtd+4SPYpfCLNG59NEH2adEkL9AuF
mybS85eMF2JZK7vUE+zPul0UQJ6aS9BFn7FyCOyrjpgZhGirSYlQRbck9XNUmq9AHwWIGHhkBtXd
hLq+HUiscNYlxa4N2x5jA62Y1767Fhphj7T2EEizo+TBaNRE5DMSRthhzZ7LsBgvkUI3lVq8T2ME
OGD+o6EVjcXEFWWbn3abE2fe5OVIESsbt2adsJEdhYYeHhanmgILaOMLzfiQ4bsHdrZM8i9PnykQ
7UFS3xWr+qZCouYZNX0XtvYy1h4wyhXWbr/UjkHfQeWkTAKAWGy7v1IlE0uiLVoUrnaN6wkjfY2s
Ilto4dlad2jKdRKNZEHlnblEKBYsa3b0xqehqIYfCFwESbQN1I51EbzRpLLiFVhvP7xzalhL+KZh
GVzUTtnSzuSnIcXUkebesyjfKAlwnY6OI5L8+NFGVKoaLektH5JrE5CYx21EuEGQTtfrHzRPwPoz
LofN7/wAzs385CqbFgFYicyTGJo98ZM9/tKti30gylou4eoSuH/41uYCWpjFqHKIdyPDlUs7XEuA
zVyyXm3Y5Y3qP1C4SyWIj7IxuRk8zv3hVtXeXHMgaIN/iuIhfGbtTJ/N/CBiGw+2OC/Cy4DMXmEd
oA7CeE0qmwLugyVfI370BJ07+8mDpwMONhJ/NAHyQZV3lbk3jqddmBcbAJ0v6nRJgKilXfSrKIaP
4dTv2+Y9NOWehKc+4ogpCgssicpMMhsMC/UVJMglLb1zmsLXMsXTrUaftntfoRpOCfXPcJQr7vlj
a4iVHX+E9X4g5xnwiitIDhPDicCe5+ODXl7WxZxN1lm3YU3CCAjclARHVyr+LSbvjs/NR+BYeV26
twfbj3MQnyErhbreQxz23a7YxRo3E+uuIPjL8nbjtTRiWr8qmaY8vDny34B0agExSwjTWzAq3enq
et1FlSvdLrdh8M9rW16zDto07956bXRfffLleOlKcluhuYR2iFWLqESi8fPuZveh0J0bynpb8YSR
5aeRqYB/blpU0Xo7z5vWi5IS5Eu3SQ3AvcL+qGXcoaYFIdTxdgZukkXUq+c6VrEy56tC5dllZk5/
SQay0kaU7zv422yzjrVrrkDjLlVJhC0+8yECcsBz5H2ywDjnw6uankJeycocCebOsNO7gkGoN2Ec
lihYRgeWqluBKNgm/WN+CsbOwo+U0TeU5Opkv7zgCVEM03bs/+VlsVFY9Xb5v0of8AdQiFCmD0Nc
nIRE67+YfaduDLhVDmVxazh6J+q3a29BHfiReW+sYqN5csG7kQEG4PI1wWDO24leZ/qQo2dvoguN
L8zcOptYWYVryVsIWyw9VYWGl9GQOa0SFDdm9C0t+FTqb8yFH2Fr829Kd6PH9p33jd9ca4v9eZyQ
m8/E+JYU3T/d1p0FsZV2Cf4k811Ui62R/XDyorqqI1OBGoGvlT1b03zqXWI9+8E9Qy3YdETajk5P
eLBv1XNEg0jVlpT5hNW77CJ7GVq5+9pV469WhSAIMRTD9PKWtkaWDbTNzrVe0tYK7iQyZvI3n62u
mh9TNv0lgGYipeEHKkxjNSkllMcIDKaOrcMpylXBzWu7QEXV0cp2ha7ZuwGBDEGl+1EJmVNprdZb
p7zBExKXPHuwbR/XrCgxzFZSBVpZA10cnxYP1zH47nkAQq0onR+06XL6lN1Wqf70FPDcrsd+nXtP
HZPiWHAcpqHCnJmryBeB5ywK9V+mv7cU26OWSZUDU+HDuJc22LB0DXXEEl/TzBtnrTLioGWO5IKs
Vw4onWmNgYqVcIM1szQxNvKxh/YhtN5JJ7rJVk8gcVQvNnyJABGyvPZczYqh7EbLXWv6RrAg4CGU
CR8Yik/9Czf0mjAvg9JV9qiDLzUH+8r6w1NsJqzuiYXb3ROnqIfPFcQE6HJ/wiNhPgsCfpBdZQFY
KYQE0a9qG/+5/Euwh8ST3BAe9S3vn1TadQX2IMUzlwtWWTXX7d9QhMuZYUajTsRdrq6lw4yLD07i
zJ5PtCGPY2w+g/eX9Cc9ejYto068F9FvIy9K5S5N93voV0l3T1GDyZTskYwSDxOgBhTADfi9PQKa
PYMMhoFJUcNNtFS7VCoCzIHGOpfnby73pFeWfX1KCNm0Y7Vozu10ibq/Sjt4f93IgVfbc6f4SrIr
xXsuJBas+FiwyStrKJ3y3KH9BO0bDdCqPi5oq+IpCtIIHHXHvYUUyVl9UUFTCNQ3gHgLR3xIspzK
uMxpXWPsNuNq3aDbgzheIrb4s5dAY1Ntc9Qt7Zuo0DewjsuFiuavh7QknVvhLT3tA+QBUJhFyB3P
poyMoQud0eTQoid4goTffP1/5SBmBBQ1WGq50XKmBncOlG/tiuIudJuyWTkx8FgJ1gHlF258q91s
6zOs3WVvbjzYY1PKfcALyZteOEiAyRPG0dY2pn1N7yZpxEpi0GEAmZI9gCOyCRPvfD9pk53CW5rl
oUf4mPAVO3JoOewY8XVZ+Pz26kTYm48mJ1pDi6BfT3gPvHypJ/rS4aNJy3d7DvAGD29A/EVIC5lH
k/Kt1OnXyD4zg3QDY6KMrpFzLNT66NSc4SqelYofdR8Nn7LJS2om7wr+2ZPVa51raJF0LSF9OYtW
rXcuZqJCvGHzQ3Nxm3OHg5y6QJwCASxjo2Lq7CGJxaR8CXikMCD6ajOjmSnQiG0w+txx5rYWLJzw
wHBIBL1GxM7mYrg2/TMATECr5yIXv0XZ7jJiBr31KeM9vpdtbyXbcKoXU4XZBOMofhgIKCGEknhd
sP2cLxhzrtVZpuW2ZcVErNaPrS+HT03oyVKMX6rkDzVR42UuwBnIut225rPjnTwkXDPdP2yaOE2w
4LJkYg9U8LhKWJHaHV5rNpVUxyFup+BYQCDSWRo2e6cDucgefxowVsX4y8eVa3G85kkScw9XxBky
FswjUxqhIh1ROopIR+Bu88pHGRUPqc3XNbFSq2AI0VLV7wrsf2xruK9VfgupQtkSSKE+TFmwuxHi
ld5+N4oNEGScLr2OYFguJ/RLwXJHtOVC0e+UWa1ZR6wZ72IJcViQQ6moGyflYPt5a5ggnYjqFKlc
lh7I695EcA0iLAZmNLTrpJlZG5RVbUAYE4niD8qWYKnQJ1jEyqYKw4sZQ/Xv58oWJJ8oLIoVfuz+
zWFVjb3mp8wEc7tSiWWZWvE5btXX4B4Io2W1kaivYVrj+kuyR8sx62A53d3AjdyDHJxhKomNcmmz
4cU1izkA0DcDK3WWEY5gjfdegnCE6Iyfu5sUwH5HLXkpOhNTvrMx+GJbdnCc+ZCKhD+6wwpq1W5i
YcXDBCskzWfZVXTvLUHGQD8b5S/JuEV4aoNXnOh7NUrhoNS7ABWHcpn5VUelESqsRmxQtfI3Q4MM
kjtRevz/bwaL3nTotIPJAU5jS+4Z5I/V0qQltKc3zsYhHKoygmyofYd9CNC3YoVE9bCfWr13U22L
6T6Wvx5HvkVb1MtB07vrPJ6xHtgkYaf6RgM5Q5nJs7qH4TUt47VRRRfHoI2gTT5SG5+FMAk6Er4j
wdwaKy7j9pR7KEiOVMzPBHqVjJl4nGU6EAcJy0ncqehjycObg4YXs3GQzi6jYGGkUmIoGtRNZyQt
oIKVcuZoQjXysKjz0aeKCbBhR9xxKt6iKXjvm/FY5vpvz+X7qpDdhCIXbkY7iw+KEJckrc03p+rz
lamkR+hITAObnuspweBD5h8s4Yy0HKcMq/O+bYkFqSS36mWNVYt72DPGQ2rSsWjwRC6jUzNV9zIb
LxVzuWXy3bVHTQXShpNUjdx34DeU6MCnmxTA+oFl3f+x2jqrEx2T6anIQxe2Y/09Bge7Gj4batiq
LLhGRnsqLL7Litq/zmFb6Hp/OHeaRYjZrkyNY2VE9ow5ecks85XA6LXiYGfyaOipMnU0mjc2Avp2
Qscuq6GtOeDAJkuiQn6L1P5j6OpvKmCwyjb+qKu+SdSDYDR2BTYxXKxh3h/0zroXkQH18avGVFlV
/N8dL36Uwlr5k2Z77ThjD2TF6VinxgRiE9+1afzlyZdS3kb1FjfnQMbrTKULEWODJh6F803/JgyT
cpep3XosduQcjPBeEWog8be0oI0LTffr/KSl7CbwUUOW9t2SJRG2TUofjGTh8QeqrPQa85ImOQXx
4pmhLQK6XgqV/VSEJZHm7X7DjFfykJ9N727x3teo/w19g8rfYL5NIb8pAEi2+t5gx6SLhMPNL3f5
vowM7GrF5jXnbDOmENlJk1gyfuYj9dpJv+6C3yKlH6lhVhnTZD3P/RElfvU6iaxdxduuyMazATJh
Qb3p2swovIxvhsYZlPdjiANSFzgYUuTxNp22A6/VfiRUOwIiglBSjc0+U9WV5JOdBmfTZmzTJtX6
oF7nVgxiq5k4rCor+CmbYk9z2SNxaIaTJxaayw7vknCT11I/aBUqKOcEkzbigZ1jhZmv+hiDD1kW
H506+I6S32UAqcZlyUe4B5VoWVxz0vKZEfpeGvsTQqgw7VvHcZydKQza61RDi0sbqtIJoErtNU7k
e2zB57LHRcPD2wGLUX17ebgs9eKlKu09HBuY5Jw4GVgVZC8jJkXstigKtIR6Dg7mkKwwJoTeQXTv
1mEMLb97SVI4eONSDThc6OZZImaZrOVNEp5ueLZrHl0azXp0c6L8ylB5Ddh86JXYlhyIIwBUnu0s
HfwULU1pQH17FfUOpzQVYKS6olNsXqnW3NDnXBKayvhLiV56L4atu24LhUsF3G1Npq9uGKi0j47E
XFn3ZDs2VoPYBFKz5t2uW91nR+FXsoFPwWt77vt1IPhyLtEDksLYdwvbfE35AgqOsZacgUmsfBXP
p/cVa2+3SdXkZHAI55ikhPYyp3Omk/UrI76nRHwkh1yvuaya/bx/TzqWkDDRoVowKWQB6QT6bxRy
MNPvOP6xzdzTnInz4zR3CsX//kWJwX/Mm6B+wiBYRTkL9tI45lhJhXmIFB2aLhcbNpKsE6so/LXa
fjUWKGNQqcbkyfN/Ubu0BEXeR5Pc+4wRBB8j2Y9LwJnF1odLizpgpvYV3utKiYjd2QHhdOb1sWTp
iiND8nZsA/oVJ7alevox255aVdvZTrAaFHEMkuIyxyfT4CogPJY8y3qp7bDQLt0J1JP6VdAJyBiE
+1D5j7gz2Y0kya7ov2jd1jCf3RZaiIx55DxtHJkc3Hyex6/X8awG1K2FAEELoQpRZJKVDEa4m9l7
795z56eoZzmYhwNovjeDo1As0ExYjDOlt6nMbJsrgaW8eRghzLGnVKO6od20JDMy4LI0PTt5XFTS
Uv8eoQi4PbWNru59MBn9BKzHuicE7QaPwp48wJa87+5T5/XjcrQyEJzc6qDbV/hvlOhQh5P4hep+
ZZruYcT8n4MCEPHRRK5LUtyexYXrBmCiCPi/M+7//ghD59xwD+ewCD1idR3EQZBRCt8m4szZOuiZ
qTHrrv4RCAZjoqYSk0goaoEpOIf51YfkOsr0VznnG/tr1Fe7aff+2F1IxCKibqsxkg7ccXA1mNmg
CzOnvXTEg92PR+ZspwZzRdpUEMXMGysgZSYniT4fdmxaV8+wr62koO0AkI6P1gweIen9b00RG3Wv
rlOzVhKWUzbP+CjI9TxUbbMZaYw6FJGu+hJ2Ce+JyaV4oKeXK2uTm+VzPEy74bOwvK2HAQgb7t41
FS91Mu0aF0ykV793il7MzLTmZZQ7RU2S2RW5sAU0DmsT1ffx6L/GU3GuLHVjL+8PXGTbPzj+S8Cx
cjTmq7c4ZZaZDreHT3+LqUku2qvwicL033Sxtedv4k82PdMKVwNhiLPvuMufLC5+gbuBG4+j+l5K
KCloozWIm2RqtkSGoqHuDkaLQKsVnzBV7wAqtUI/igRDmD0cjA4NDRhMo492hIfAxU4vberuDIbR
IbJVDCDngj6lW6DKZeod8/pUG0uLJz0AIHL6bW+b2MGwBNkpsnx9a+R3WUfPsEk3WJCYc8FHOBhs
AtZ3OCx4iRuL0twVwTqJn/EQ+gRiJyWEIjwqXqCf1KC2TV+RFPLp13SyNLc+5UEFb6dP9ib9r5AT
rdU+tGV1Bd5MNdqt3QYmimEQ5DJdMyN+6+drTaO+ML/r7jnRLrwagqvprXVia+ry0Not3LgSjcK4
BLKQ8wiXNCl3OXVJUoZfYc7JmsOPyubXcL54mfx26g3g620azajDXpzeBliOYvk3Ag0AQsHdnHbg
noOvGPpJUb/n2e+I6Rv2ZNI3yLjIrxo+6ZEO/Y50x9u4Qne/oZDK8UBH5ctg3AOXArDKuAb1kRm+
e9NScIVr97dI2m0H9EeiKwvTbutE/GzjgyPfR8UZHeMjBh/o4Xgfc1qdGf1Q+tjM/NiKLsVM01dM
5IPwhy3N7Y/Ehq2XfZgFvtLYe5UeJM3prQ6+m9xYtRTOQbtTze+kHLei41At5QOnVINBExzuvee+
ItTa1AVjfoWGmGNvkZyK+n720gfhPg6++CXcu3Ts1gzub8JuCeL6SXLnBKnmBndlWYW/iPVcmV28
lqUAJgxYWwwEX4G1m38IaAUHSCQR2h2gPRy3t5X9M2mB61QQvcM9aD5bxRPASih+AiVsAJ6RYS1o
R5hEyAuLfU8dCncN9XlMEFSy6nGCqOqy2Nxcw1hbLGYa7TJpHBufXGKMgb+0CY0+Gx6yMCabFWER
AwhRboKBkcKEvc59bHJ2N//OSp37xbeUV0hSmbmPICFk0WycqNqBgTmM30EJqLIDvBGNzSrEktA5
9Uoio7thGAl3hlBB0eyTUNLqGz4jQBnUeniRa0WOM91f+C7BLu7P0t7XzwxaBAfQdNff80zJvDmO
lxFXsBffRek9QnDkp6JyaMe8BPoa94DwviQdt3BDz3ZQT7q/zvN2SE6Rxu+28j5UscC43guEeV3N
3NOs1qJmpTtAL9xbrDTujzmqjc183YbgT0bU3p9OvUG4Fojlnkjv7KqjZVivHt2chtSYnJheTnV8
rMgdAr939Bv6Sc4XcgAuHvT3iuOBIL25pinZuPfcU5yPe+4rvSVdgAZNc7X7n1wQRWydbfY0mFjU
HtazNnR/M9RXIhXasDl6bOjViFV2uDXFtdUEorXi4h/j9tkF4pGYzyF9zSnz9mj1PQKFUoaNmcHo
6FgzciQ58dYn7wanSz1+SjKUto42m2sxfmQhnDMxhkQm+jkBjfGt29Xqph3iYz/V5iHSHTE8gHjZ
FoIMehendg9BwpQ6a4mCpZ+m9iXkmeCtpT0PGWrqVj2tIThB6DiSODN3xpA/eQrtsKyi1Uxm5XUO
G3mPqm4VzDXsDSw3aycu1TpMDEiJtm8zkqU/0hjQrhJc4isfSQH6lVuhCEFsUHBnqYPfHzbWBHjr
WZbkjXUtAHBWhMb3zMNohJfOBT82QmljyRZkxeiw+kWq6sKazd5MAmw2jbOHrRNtAm39MBP61XV5
fM6hUrPghwcJHv0UQFJkeKeoGgGuo244RAC+ji34NCTiZXnWwsnIoWhSxjqUuVbQh6+O3cMChEu0
/fNp44Eci1SJMnT5Kt6AnRFP1gPZDdkTunaXk32DeOYzLtACGH08XUE/ucektdFEi5z7x6EP5iyR
HV5LpCh1yh5fjCTJxyjdq59A42pbUhpzZ0as7BbGam5nf1tMig5G7jtHWsBfkT1Bj7P8D4OUBo5X
g7+WlhTHptRAEBNSbyrSKOCLGeRONZXze6hTeWwZLR1V0f3kgDI3TSezVWfEiEfnAZcntCbcX2rc
1SVVxGTOzW6YmOWNqnd2ysvu1DhV/FAHRqkfBpveAcnfVShSTNSNaoEC9H1Zobqtk6PbxCVOh9Kj
82KJQ9p1gl+wv6+tsdhkTb+KNIBHvfTmpA9aNW0n8xCmuburwdElmXCPHt6FqYOcXHgOKWwj0vyo
uatyXWD2xT/JeRT0TDRcgQ77h7am+x3IMeLsYdpbUgyjk44uzjCT/9m9RL5bnkAwmmRa04i1Ovyt
9MmMHCi2R9AypeyM9K2rqn0e7qDJ4QbCbLSx8+ZDRT14VTZcNwYbaYdRfeu7XNiSWeTd3N3zwjlH
Wd+OUVTvZy5gCJ0Q9U2fxjOqpzTNnbMjf+CbsIgV5Tsy8xkFjLhrgG9yBAyZ7HWmv5vJ1y0wB51n
TDuz2CRG8DnKEg5mSy2py+Gg7YSlvCw+yITOz7UIdsZcZ/vQLb6HiY48em2IQSTZNoQjuh4mPzeo
inVs2usc9uqaUpW2mkiTbZv1B7a2xxYijghgZmjJ6Ez3iT4y2IN5AwZHWcFLNxEYpZKOurZcjDbd
pFBFbeegC3at4MRe2MdqdmDb43pjEu+gwsoCTgYjQghwfeOcLLJCqAa6Tvcajwy2r+GMTxrDEzVD
ta9T+mB2vrTbI8yGg4exI1USiwiT+IkQ7huwTlJOAdaXa8iscucRhH2bee/tQvH2FwujPVdPjqgW
lE5vbceqefYtzGwxQYTQ/RgbFKOEc5zbJyd/bqBj73sX4SYNxm2R0l4jjWpdFWD0QvucdnLalQ4d
JKuHFAsHntwEdlESLlirMpv5qwCQOs+citwOSMQI4BSa6YbZGzjUSY907QxkoBFa8gpVZmAH9avL
gWYntbMaFiNs1FHsJVm0hHowug1J6jbTRQTDkix1pzfeYHbXXjf9FVnxp13HyX4GzRHm5jmr4bhk
/RRhpULlFbFl+endzMVwg05L3WYzMt4mgiuoCv/TMVnRE20slWPIUSkjTCcjmFQCH2Ik6y6rQ/pU
d9kL2DYmm9jmK02sn28O+O89TXiHGF5NEgVhtidyo7qnMiKrzNLRt53Y0VbiLUXVKrxV0zkA2RIa
FbIAAtBF3m7CuPKcYD5U3jCvTFHgNo3cByUYollLy6JVL1FTu2vT7r4qcsg5MkjCdHaIX7NbKzEc
EiXnVU7eN+syaTojqR+cnRS3LwHZa5mKLxIbaBeYeAmBVZDLWiFIaSYJEDaAyDZZ/pvZtdiFgIzv
AxdvLK2+m/gggHKdaKSv6o4BjsqBHNqt+WxrF1eGGsYbR45fRmRBjItyFzV3/jxThKU0aqEa8V7l
Yb0V89nIKNeGEqkelCZc2OT+WJ3Chl9CJ/3DtM+76ljq8ZffeCmmccqT2kK+SqIzHM1i+Bq6sDgz
ay7OsfEzhqN/CIgq3Jazd2eMSXLwXFC2ootPxNPRBzLIDQcefhPNsHx7BnCcjHFxd9OwhwZ5nGh6
nSrECAHqkKCRj5rW9161yW1dYnAvAfXc2L8xL/k3yzVeBcNXIoxPURgHKwQv7DduuZ+ZUSdohcLE
eUT64STwybWHGcgV0wOiMvteVR9TaO7o49mYP2G+hSM1W6cN9yY26zVOrAHqYx2sq8W8Ho5sTV22
NazWBXYnD7xncq1knq58+uxtVVyCskK1zuay9hifmxa1i846Yq7gMUcDsmCoZzaFQN0ftAv7IkO0
5sWz2oSpgg1vCxzlgGOIECVfzyfqNyIvU7vFYbnIL7MDtkvQ2EKV1uD+e6iEFe4EijavBO5fJCy+
qTihBn33vZLWcqpu57BMz7Qi+1tLXSPlpMfKCBhITlWFYYF0j1rCShCv7mgfsrzwsVt57AVhuwXT
TCkgurWahgDkXFZS1dY+BpEOyqZnUoaT3IhvT7b7VKEVbD/a0rPPdkFOTYNiLfDKS+WbMW5lDmbs
T8WKAVRGPz4M16koxSELonfH6HH6pqyckVjsYoUJH49RTj22H7ptf1LH4wSd2wCB82YnCatHaeeY
a5DriQmOrFHNIQtRaRthE60V9b6da72Rlvtdht5rXJtrvqxvWfP9bSBRvaWZgYuT8Swu0ve09ofj
3PoPCPAc7GvwRl1fgVh3uJe63sWHiAJQVfx5y/hy8ks2T5yMduC4N1UygquAxoFPBbe87zfUf7r6
oqF0n6QLQGkMnV2XYV1LRGnDXPCIy+SivtEQSAkE97aLp6bOkEjqZLjru7Ld6sR8asrEOedEKoC4
QQgLL1vSEmLGeIcu/wza2noOQiavgwMAuWvs3zCpjH3R4C4f51Cd50WGPVA8OL25S8vAOhLS/RDz
M04lypNbm+8nrmVqdxP7JrLk7AUoYbapYP7iSAuvsoL8OCczb00JT9dsfksl3sK451gDAdAtqho9
BH3Iuho3lYV/I24RRdK3ADLd+UDyyY/kL1o3vdM+MHXYGwRiYWFSB03IPQ1caF+U+6BnKR1XVeYO
8JVHsal9Z4G3WSeJJoRJa3sDNYZK2jP2vISIz1rG5F4UAYnMXL1yxwDHa8LVA+wXA6B9Neif3ERp
lCz42WxjpNe6Ku3n2ofJVgBYjUwRryeOP2+J/NDOOL7TuhekCqxkgfysTvvq0OaoJWzTfMEU8Fhx
rrzOSXRwqB0ugPEvTH76DUe1Z9TyJLmZ6LCKhmdUTt5mdlEDAOYGmud6DbeWywygOfdWcZod7BQT
+FUyR12DWjS1UEUL+rHBbH3AVP01Tq99O7rnNvbaFWf3sjK/8jGT5wkRg+EwvnRkeIYe0RwdiFyG
WyG3JqU7DCgMojE6e0SeO06qjoYU78GIao8ik16isRgS1PPUZUuLcICuOCUPtHlobMrq5LkBXER4
ccDW1aEM5b4X1C3okLu1mbITDYl1HMc2uTJpva1E8F5CVkePs55dWHoDdKqbXgl0zhFqOThsqld0
K0jFu/PmHoV7FL4PhNWf1HRPMmGIjmQJRvHoNGUU5HGiyO+tW5yzQvf7yE9XNkgsdF4nzAJwfIz+
HQP8fopSa9ME01cuhbP1omNPylVuM8hpCU3vHJexet79EK+CpyWiy9Sj881dJDtRh/KXtw84hFmd
MpireCeD4Tax6o/BtykwigDQWfhh+tMze+e2oRjfuRNr19CBRLNawt/MPEJ83sIvNXsMrkNTinPN
1DAfkxHGNdnR9cSKhahX+vOjaxTqmo0kVA+mxwY+AeJtaeYDLCHyiVNLmNeImOBaIfBN91nnL9qI
6F13oXX1EDiVQgNsq41ph3cNQok1vJQtpszIBi6TLzpH3xj3fgx4N/ezgUzm8auVNPQRiICpJiF2
lWDuMXTzwAQQaBKgyN3AG40HP2u89uQF3caKeLqED5ztzuy2c+fES346Epq4nHYiCwxsnRYDE4cz
H5cy4WvS2hJ5uynNR9TuKEjQwN4kVfIboTgTeqGImMvUtXaSR10jU7VYZFbaTYkuqCXIwBECoOnV
3dZXzpfp1LQxdQ6/vVInMjM98uuSVTWa82p0iXugm3kMrbZ8j9DkJaqqKQLSAhGAujOFwAu/HwUm
h7YFBzOTyTTWKArpxK4i7uebLF/IVYn+IeUIdkmMSGn2YPaOuHGHodl66O4qy76UY/MiQ0G6T6nv
XRttYhLaDJzR7LbeOLz6kPZbOLBDyDyFIohcC6MZsVvpYYNWGntvXp+aDv2K6TZ7Y3Z/aghuq3DG
1U5jZxWqvifLklJlHLubUVXmmnoGGWd8HKYW9o4uLkAhAyAL22QiNr3Bs4nT/ZPsLgXLsDhynVib
v0kyC8j46cO1Nh4M4Z1K7IlY51Y1BqOVN7foYqKDXXfDZmCV3BXIyxoo7atwQkgJb6ZdoUMeb9NZ
7f5WpLEJVMeeV3AOolWjOFSUHhBrB0y5i/4WR2rroZZOovdcPJQBwpQiagggNJ9U4A67/33IK+o4
/v3vyaz/kvf6f8uBXUJdP/8pYnb5/B/Rrf9fIa/2/5Tx+h9p+F1Hv/4545Xv/yvi1TD+rjzlUGJK
/uMrn6/8FfEq/L+7nuV7dFtc11XKXMJ//5Hxanl/lySLmFKSh+M4vsOXmr8yXg3/78RNSpMHUzrS
843/Tcar65jmv2a8msvTcnx+lK0M2/HdJQP289cDW0Dz7/9m/K0q+WcuNQfy8MtyZhr6+QMNQ3Yj
zNLI3yvGGwjDSYqjN5BDucuHGgcMa/GGRhl4LX8BMkysHzOwy8FOgxNEVBfGB+5Fas0QdnCnOdA2
3gwyssML3FlEijPQZFmc8ovwSCydOoYPTdBGNBTN24RFbyU5cnBcAHvms97x+n1pgAJb367UWXKs
2mnExjFHsXNck8IkZ7rbYKWR/KQXwwxSPCXw0Ty7RoabaI7lWbRNnfR30BKT1RM6dsyWhgkh25dw
svZpqAwMpAsuQ72mMRaSYAaj4EzzJmmoo6AscPqrycPBekieWJeFFzm4+xIWiYWHessCOFx0hmCk
KJlHR0U9nqvuORxjyEyjwcCfRLMZLk2dsbQgYhlBO/Dgd2oEGxbS0bB8YxOYlN0+1EG7gq256grG
cMMM/jtz+x9IJDjWlpc1q7zi8uej0Kw4ykTkh/kmaah65kXilEdH9M9LwTjT5cvIm/qFW6XLAkYN
lOtL7XE47SF7pnZEXBYvfdCBwTYqDFhp0nTr1KL14ABROptl+o+HP5+WLVPWJEpOZJh4J0s/Z14u
zpVp+3R1jAnJm4O7/88fJstXwKVDbIsMwk7njGb8VJLnAdMW3bp9QEuOq7L1zpawvPOfj4zlI8Qg
q3EsSO2S9BZrPdEizn328uWjPw8ygP/pO8PKLoF9cOxHLAWqOjirLv2KhRvuLAn6pFonRkhQBb8g
GXpUJPGEFtVQASUwD38+Grk2wECExz/Pd14unLkChR7Q/5Do8kKooC50+78+D/n9drVwYImkOdFL
YI3o0uCNhr15TylmbyjgCsZLtJiA2RuHtouCbWFZLZwncP8y1QZD3KLGJBeBnxJt9Cuum2ufETlP
r51MiazBC0J/TIedXMvY0Afp0k/oh1Y9MnG116McsrMbhfkh8stga+l+OJSB/VwFU7ZiS81e28T6
xoTXfwv7K6YZjmLRI+0rZiMcvPy3HvE+VUE0rFU9Blu3oHMy4N5+kCR5rN28shcEEWK2FClUasfD
3vDIxgjn1FsTFRU+jozyb02obu959CD67qINm92HNKw4XX4PLYK7OFPwxbM8xqsADNEPEm8Vkkiz
TjsjOU/xn+S4rqeCC9d2T6o0iV7gZ3Bu3w/CPFMZIIzCRvypEK2o8bFzcjgaXdCyfhHWU2FMRyUC
K6IKvKvVCHtrEYBbhEkADTZzgfhnYNhjGe0b5QDwC4MFGloVv5WE0do1+U9b5Hd+Hr5SYhCz4M5A
GT1Z3jMarLaNLZmuL3/mG41/kpWJM1wkP6VFd9Iae+8UzBzZ4UXSfcrQvJhl/hgqRz32nQtbdv7w
ndz/ycPpcTQTFLJNtB3DosfcbIo7SU+vqRYB46TmS2QjFbYaxltmMO0n7WnI+UG6TooifwbBwZi7
nYLHxiEdR8MFVJ5b/5ipfurJB3sLIyS5YJt+I7cd9rllw/+cXMjSb5iPxm2XOQfcUQDHMqIDjTRC
KgKSYeJa8L32M8rK8dADH6mVp/eoPpnkIY/sxDS/tV2+wJc995TvAYUHp7rr5Qr8+/QxjSXwqTZ9
6ePmycnmZQEb3XtDtQVgGn0Xz4yt8zIfnz2ZveQxiDhdhe1pcpFdAuolXNm7To50din8duoHIlH1
oJl9lU/tHLwr7NNHAkqot2N9T8GJYRbVUYaoba7u82Fp9uok2Zdj6rzFMS0zWpTSeW6CyjllzkZ2
NIiQeE1vkkgPpNF3+dTXeyLTjEvdsSCuhjm03uhyyU07FR+UnVzp3DRtVj7Os72Zmz6FIlBy2s77
6YU8qxXD03StLC/as67rvZxjvaap3L0NMQuFGgf3jMG4fjZoEVoNw50KdsFKRkWzT1Ph8oR5OspG
KBICt5joGJ7H3g23PmE7q9aMd97iz4VpCsLBjEpUOSV2TYwTkHxD5ANa+m9GWn9lQ4XaV5jVxlR+
AI0pf/zzy3QOZnSSg+7yBLQO9en4hkbhxRpUcR+J2N8hxWIvE3RKR6LBpAe/bago4fvSMt7IXX5Q
aQ4fRPgoK2uxjDs0DCRuw6iwyhMBMegNW6yq9LTpWdfo85uAtpRFHRoxObT7lO12avpT7GN9YNIQ
PvuOszFoCNzywqjj7HrTq1SXwu+LbdUrYzOoLtjniG9XQ1PDHfaYYId1Md94moCSGSfL1WyWYSzr
pSsJuU2qP6YNGEyaZydG/9spy2lhtsL7iJkj23mNwc0VxVMrCKZBzvBWo+AzHUvQEDBmqoakfbMV
m3GQFvMll16/HXxiWtHPbCsQkm/MXFHV01xeY62o/rxrxfDpV0Z5V7UIPZvYh0FWz+eCzJz7Jrae
3BrSbs9Ha9owtuGnb+jZv61ad4xEqUOQcj1E0rnGLF1vpkcvxJL502hBwLOWpz9adCpI7brnjtkx
rLLOXh49E/TavVlDk29JZx02gSRxfkgNZMNIzAOkUXd5O5QPRoAuVSU/U8RahBfwQ9Xhl4zidq1L
mNTS7L4J4x3ucW6ajfggbizbCRMbTkJi5T3sxGMKKPTPsw7GBkZm6EHnJAIHPoaJ1EH/qt3culOQ
l4hXUhcV1XduE4IUFOSgQjOgvJsRog/K9F79dJkfVHV4rtLsrRhxBAXFl2x5shzzPvTENxpOk69D
hWhEMRqzYr94aymx14WgexA0IB6Xu0cr2gJl4Z8TYrxxV/DLAYpP75HIvRTuURI+TAghPhZe92pD
oikDGyfs1rOFa7kk4IJzJvtpBgJkr0Cf8hPeZpNorjmDWErQaPRWCZITEAi8YB8s1l5WIL3yuU7i
BncYBmArL156EbhrdyqyVZ6bj3Y2oPDrEvsA9yfgzpkMAH38zSQZgVjX8Zc2aEwVQSmeTS7aIA7B
TcmEMric9+6M+timJfRKVsXSYRtRBDjOIRdmv6xiuN/S16gXh9ntKnIAaeVWnU7fgpiWhsHzlI10
d1FhE5CtsaB7k38a3ZKwGA7NBLhz+hiD6WceHBK3m+Uu9akPrRn5EhiKbaTS+IlZ/aMfWv29Ekho
rJ7tIsvbU4to4XWQEkYeO++Nn8thNRSgBIxwco5Bw2XvuFodGRPdFO08vlr+trW18yKGI7V3fG6s
gQg7WR3jxMiONFvBbdOJI4M9Oqa2pnE5tdWzBW0i9Kytx0n1Ed5JczfE1ntszf7eyYpqBVN3gIqN
9MxAPPtWmzC9gJnPFzZFaBRLVI6NVZQmFK+K2xGYqJgCji0ZomjVjIMjnHAViKw6yCB2t2bMcYm9
EbFdEDyONNmIUPAgiMn2IyaS4a2PrGZLcA/MiNDYaDeMnqQo0Xg33IPackEap4jsTPuoJo51M0Cq
M04KelksPa8VuxgpU57cTuoxUHp60azPNq7ma1zL/Hnp6feOevGywLobODQeLcdHpbW8W2hhaZXO
JtymDNIWE6DsQNcK9qgPNaHPwACnzPvZp1mXewmshkWnIgt45di5c+ACmW8R1/Wv3PG8nJQeqpvS
3V/vjTC/bbdOruMmS0yIHeZTPo4YnELCg6NW7ZWEzf1nC1FasyeknG6yeKw3MkgUUE9QBuWk7hwT
cxQN4+hSEO7gV68QbMPOx4tZNUtaMpVNqj2Ej/D7L0RrwZNF5L+VTYlejVx6xl3VIrFCOJ7FCv+9
QXJt3yDIcjjUKBqAp9ojPVezY+KBek2s0uakL79FWNLIGknNZkw4u+MFC/tno4vk6lTVb6MLWOzt
pEM40nmcCgDIG9JJAHa5DYi8DDoufjoGREvkR9ip9WTCFpka3MBh7NP+Ip/UNJNnHRsnPKH6ONj2
t2G41s4RRKRFczeQpGHHG1vL9LZJ2+BILYAm7GNcBKU17bvb0szVOpF8Z3OuPKt80FN+cmQ1nFuC
5brK+vQJqXzNCX8MnQAMGqltt1UWfuimbbAscVGWJb3pYiTJ0/Iraydn96UovWk/KnxctKccGx2a
R0G8Vgw0iSjBZDw2HwA/MoTYNHzzcnyLQLMP32Gdicc/D9obP1zCCk5Zh0Uztny5m1CwINuwbbLk
JwHxqfBP0JV/mSIQjwX113ayw9+mJ6KtbshnKxaGHSMALk2nOCoBQk2C7k2xNKws3q8VkAF9iEvv
Ijv7JxYjeNYpCw5Vwzc15rzNqfOg7bETktpjYVdHRXgqbQubF9mJv9i+PmJDmg/RlJvE16C6cjEv
EcSkf+XGcCCw1H4m8TdFMy3hmFg0sMmE+wBfw+FU1pfETz5MJFCU6BFpm0lrYFdp3pIeOGFEcrez
An0J0WmsrjEyK7BS1bboSYV3OzHcW0n1nEHGicdyiUgD44bsQRBzdayKalNMSH51DkbHCMiJkbwF
rTZOkSoYfrbOEtNZHkkp2sXJ2Z29HLW8ffJCOe+HiPQdLSDZLsNLR93lyH7Zifonk1Lk7s9Dn4XD
jWPAR4swZuLXitUV863CbWCjMFxmPk4uXLjWafIgydp+cOw5QDWEbndqy2Q1+1a2EbXh39Xc60Rl
YCSNJ/vk1453XxL1mTvya3RUvBEcYgKvYy13I/OG5icLD9Owe5toNKKEwQBXSDmwdhOpgPq3Gawj
WBzznvEn9ZFLqwCn/8yoOg8QabZDN++dzn8dyPo65ZFBrOLs9auibtITBrWVX5F81xjL5Eoh8glz
vS/h3YxCXAC1FHdlVL20bq6Q0jvckMv72RXeWk7e+OIzpbwt62K61dUAsmRK20dRDUdJuAB2gwT6
Jk7KLe7v8Y4W8PumHfL+3ozIVXcJhdpPIwEWDAJxqKhF3YGMFAH8qp0qcfyvh5KQNCryYUsCAXz5
KbjyWxAHxU1BA197K8Y3N7SE6y1pb9OT1ZOwWjvbwNbkElpIZvsJBf8gv9KamImqX3fEuxyRMRlh
+6DkkqyHIXEuonhLfYdGsY90daiA9vz10CwfJSHp82aGA3kqcAK05a70zkEePfalAyYuqi8R822n
fSLktDigKCCLJhNGcZiyvDzIwXKQnbgg2nnfyTYYg6FbCcG4yJ1x57Uk83pWah1r+PNDFL5UuOzX
RjSCNEKXVudYYHoKoIbcwqLyoYbdxDbxfZMo36yRVXXOAjy7Xmnv4z5qt+MMOE8q1swpjh592X57
AYlR9KqAqHj2NcrCpXs2VuyRAM4jiFg05KGeGlEJ+H7uFzhE+jW35IehNjYeq3xytpIZDr0uhoSV
tWK+Yj1xLFizBsnPrHGwLzXlcE/a5Lc7Jt6tG47PFsnfUIuC6QHT8n0XTbinzTNjieZljhkbwp2y
nsRUSzQzw3QofdamlPumbXP8jJ75gVED6mnuHrugKN6UxT7RwbE7cpqOLqExZKuozHvqX6nwMUCS
Jf34hiH1yWwhSdh+/OovfjY6a8QgBEZ9msk1XYeZWZM3lZxMOXKLRFF7P+G6yei2PouOID/fd7a2
bcSn2tTFurbxW4QOBmLeBFs4z4nhi+ukv2HfnQPmEJ/UR7+UImrF7aWP4JkZFo4+UBgVajuNJLgO
AIUYSQPWIszTy9TOl2EpC+wOsleZziTg0JS87bEirmhAVAcas97Gam10HAoDuaroBMjIPFZDbMCj
1g+oM9+6GC38WEUHn3PBlhXev0kNYazjYHgty54IPmmd0t4Lt8JG4OxU9SGT4b7slgQdcDyH3nc/
W1uR6cCJ0J9z/zEeMAFYKWBDhJ0YB4isWBo6kIEDWCX5DjCTdSmWpFGnrjE+Oe7nBJzzDsa2uFVj
dM+9H932LUctoLXfwko4etBoeE6S3Zjmxx6IBUohGzNC0BQPbeBSs1TWOS4kIxs/W/klApYl8+3c
TGSl1NT8Rk4z0nEf2jQxH0rXOnpN9ruHC7wBteHhWJmso9bpqR/Mr1B7/UPqy5cwMr0dulOJixYA
mpHS4wzEf3J1XruR69C2/SIBypReXTlXObtfhI7KiQqk9PVnyPte4OC8CC537922SkVyrTXnmMOL
LnGeRocmIgOK4p3pDvrC7YyYwJXeRLICI3Ri2i3Koowy2qtpyoawzQ9m492nwijveZS/xQx5iMTD
wuDhI9MUZV7ezjflsduQ2Q2atNxOtooAhoq/HEMzIIseg+u2P+kSY0kZ1eEuT5kKUYx558QR+i0h
g8jxQH8bU3ULe6I/i1kf3MLfWaldXiubsC8JUF81aCu0v02SRt7bGHdN5mnAzUF8cHuCW/uR6Rg5
nta2mRQy2rbaKMna0woG09IpTr5fkL8myFDKOFmZuQGyyRTXVKoXcoQvyDYawgJ7XFMd/V+rv9hd
8eHOsHtSHrwowxGWRu4nq/d77cxA+WSNZb63wPrEwzt7cERIoDhmXePcm0wRphFXp4FOOT05zD5l
kq/cDogU0rAX2rSM1nkc2LF/Cw3lYnJ7tJXRWF4irN0kpD3JurCANuX9xixjgvUwc+7M/nc2l/hi
rZhJmk1bxwB7mgPq5jt02s3yVET3tK2RBKcGBzusklEDOd3sNS4zt17HPxE10OanL4VR/tS2dvuS
kkkBjpRd1UqNYzhzIHGqbO85Z4PT/b6TFhlwtk9H0P0xiH436iDdDgWEkyADsOsGUu8Rxv71OWbE
Cpj8GG+Jk/+b5pBCyjQYtrkH0LGOUZpqhx/JgfN5FAMESqvU7k6H0XQ1Ohup3hgc3Q48PG6Rj9Cv
X4Jgms4QM4E7cPzsSB0YbILgDqFykj3f4YDjLZCk4uYptOwNlD8ztxDOTimlW8HkuHF+9SLqb10z
Y8kDbbMCenr1miJ5aW3HuQV1vXFgKm8HDISrlBX5RuKKun1/5TZk8Rp5fgul2yCrENOF9xD/YZfh
F4/D8IjcLDrquLCeSj+YN+3Vjltx0yHiu0p3+zFA7GNpskPczhj+uwQ+egJkhWx+qNGAvWX1zhva
e+5GnynRU5JBLSXftjVd42R3Mj7Dha7ZfhCX29zIk6wXkmk7b2Jb/TPzOLjZmUTB2qoCsLxKT6Hn
vcfcy10+1PZ+il/5T09oNFdW6MUHjy2RbRGwwDu31NsEM6kXkpGEXxXlSo7VI00nREQCXgpEveEY
FelLiVO4cmr7UMqYhIq43heM0xA6AM42xKihDmHySYL//xWdhAl7u3eJQiO46hEcVIWOSyaQB7+/
VUCXSvtmOtadHFC5iAeBRQcLXtHJb5yDzdzu2vQD06g2ZMROBwQHDC+DhAPTTEYBcjCXl8vl+w+S
jERih4ymrTBWQT4016YlG4mGtLeTeWZy/rVTTsdm9h6pFEH/9E6fAJxGkuTvLlq9GiTmWiYhlqHO
4o/Jc+ddbqjAXxm/27tZmIDIopSIJb+6SXcGoskCYwzLU5jF6XtME27vGnW/TpaXtq+AqStAeOSL
JSyXmf0a1VlzKNO/MwwtGNPCJj0JGGtteO0GC0lw7xss1A2miNmDVpP87YroeRicX5124w/ijz6r
wlh0LfG2LxK9LdrQXw8wr0+5DjcZcbX/Gi8+Wxan07atqCj6U9cZ7x6yvwkc7uvsOnQvtZ7uYzWr
bY+3BdFJ4+5Tk9Olz9KQEW1xcqwR35jrn5V294JBPlm5fYNC6x8YbtgaenqjHEPVmFm/GB+S78gE
H5A8h4gu+yKrAU6MlYgVH8r+yW68v0p4IZKN6p9V1xxy5h4jbeyLlY5LytzWLfcJNKYRaSPzoWg3
RBgKqmRYR4H4wiZ5TUCz43vBKZCL+lf3brtxA8JgLg51ldDjbmIL8B8ucafukysZeGvP8YjmrdHJ
iHnmxJv1RzMjhlMt7kz33eYXvmmRk0uyGgQuKk7WzLP6ub4haK9vvQiKax1/xKjmdGaWR3Pw31BV
O7fviyVSCsL6zjZ8KOdpWlvasW9wmfFcUOI8qZ30WvOeErkEqsL39mjey2to0OIzzfFWEJB7bl1y
gDKM4GDABm7HpK513TB5MTDFFaQdjXocDjEcdEck9o0+mPXfJaE3vrWlLTlEkftpeBSB1vJXxrJV
q9Cvtn5mf2V9TRCcmvMbU41qq6KE/o7hm6cqFM9AKASt85QP1ylqWSezImRGEth7kThHF+wDqSiE
bUkyylgfsk4Et8zOq/v3pU1IbEhGl6RVxwog1zBhJVpj1/m+AAQjzVtd5B9xOxiH71ffl0bb5m2G
AwqKyDinaK4JCzFPcRLeWM7zVW1CJ9TdTEOSf7HPYdq3jaVvmWr1LRgz/1ITZkv5B3gL6e06Gkx5
D5aLgdnsSlYJWY8437zadbZJuoiLuo6MbG0isSG+rnErvGtkcsQNttE+JP5C0amQQ+BROU32Cb3o
1jQm7+60nEMwtzSbsYq8e6PBFCktcCX7ibxaKjZBTwDgzoFOj+Jzqu2esPL+f1++v5dXiPji1LKP
do/93ZmKRx5YyXMBED8yOY0PKngw5dVrJuhAcGNEuExCAgpSv/ocCG15mkTVX7Uo1ZsI0CTCsfwk
TL3E/3SEWRqvQYrSvg9ITjMyC5YlJ83PoCM0EAL1W2oOECmM5ldMKjdJMTr7jB3X2HhhDe6xN3gp
9IfrZ+6dc232Qudnmb7hMZH+sz+l7SET8ETCQSSfRlDBhmU5OH2/nL0fHqdjjLZLBAbejWsQ8G8M
zgRnsMMOljdzu6OjH39K0/sNwdS7qZhyqbVG8I/tsEm7JPoYdOEcR2P0VjOzlQ+yKOGhEKJ28EJc
JJOTnmOvyo/BMB7FKBdJG4qTS2BHiFbpQ69jSYynGYL8TiZIUA4dDpSTEAiY/zCYWr4sjLY6RuV8
EoxXXuRoWYR/xck+6ZR4M+ABNKVRQLPy3YPTwuZBHTDePdIyT4CMIdHrZPwll0tLz2BV6nIVIFTD
NTS19yaitkaWrn+VWXIhr3J8T5t62qneKvceTo+N9jh9WZkajmjCh2NJigmuUTfeBpW0r4G2P3RQ
mm9My3pUw+5Bk7IBnnl+i2gw3FTmPr5fESKKH1wKyDgE3h+baiKgmsgTUZCT1kRkA7uKcKDZp0kh
EdJxFuxQu05+fhGjJfcZJtNTbwOPMN3J3sSNGc4MM11MjVAmjhEb5FNZU7wFhb59V8GdGD7xyPOj
pRGrXO2T/dplx3HyqrvTYYapMdULZFzvJDySzQbl4saRoX04afkzqeV+nN3oldGnsSag5UgG9biS
Hoxh6jDBKi16nIlsiw4TwyD0X5EU6nPmei+NLNwt6Kh/PiiTJzYQAmfc2qTJ418MD96GHN8B/VSG
zM4cKWhcTM3vOiq8M4N2A+BN9yLlkVZiw+YBxKvB3p9B0epy605VamzqFE6z1uUfYv0UbxBLY5fF
u2kyEcrbWfaokIR3/O9XtMXVniKBgKtcWlj+/Tc5huGTrchWm/L+T0gjnOZ2FZwS23kUjX2d8xgm
nWRX9j2C1EKJsXURUfhg0Xh4nHkfBeZ2YnTjJObDRZDOKihJAiDqQTNQ34yjJGTcVkj1UxfwV6Es
JuTlE+Ir5JYZR/EgYc6PgCG++Mtlakt5MAmOirNmOA11/Wvu4VwRfkfV5brvDNrHjWLiaZjWLxGw
lNnEajzZRX+0suJXW9tAyWzDuVeq+ohD5zD7o3vug5kPLLqmXLjmvjFI2GDm1IbtpfZLAI6VkcNO
zWdqHtQZpTtfexemReg3NoO8lHpiEesMuFMA+CmN8NZbeRGdA6mXkX+hfoyFKFcjlsvMQsUY1Pg+
IvRIjNk2Q+FlPyOnWldZ47zESf9Ve8Z8tBvxHgNQMg4Bmx9cJtdb9wbJADU51P5UgYXtSWFvuKUU
oyQPBliH9BbbqXWI7f5PZcfzffwUMUJWgxA8Y/xN7AmaSz6fm9IixlbhZCi76igkDbnSSboVaVCM
80r1YvoMdkOIZB4V/lPCLEslRJO3nl6riPquj7oSjJESa+YTbMyI5NbCnYiRxs0cpqx3ngOXvuWc
b+VIemGO02yZB+AX+Wcv3RQq5ZJqF5GblhZwZqK2MjdhLqlxw4zqKcGiaiv/KjKatvnQpc+2AIge
uqxRkMy2OcBjjsjlPWUYshoHBZfCF1dhJs6mbYt/QJu6JbQi5reivU57qEjXpUs2JnKwANgrszo+
mImG5hBo1DRAL9KegrWzpq9sKhygRMwXWo5/xUijCp/jC7KnT85twYvG1ukDhEXf9FzHdrHqrYSx
kPzdp3FLdCszdSsrzfVMmFZAV+eUctsGKyUM77ktQXUwDKLxzxY0xsbFr0waRTOMcHwWJr3nc5DA
jO6YrAbKHw5d09+9MaAzlU0+ZtduqRfEq8irN7RC9gk+C929Knr4zuskmF3KKmAc3GL6ax0GOszt
DJKpi7XRWxBcS9YxYP51H5yhHFRbHUd00CdzlbE+r1rmr6EJhzr2pHlA1nQGE9/ffKfZF2yJduvY
D8uZ5dXzymemY5uoeTKb+E7iGURoqiwcwTSb46p2jk7VYhCxZujQEqw+5kjDg323WHZRLs+hjt+A
OyjQM9E/EijNA91kOOFWUB78pCCkc8RNVEFLbSWCE4P0aqauKwsjHCbTKN2laGi2KLR/Ncb0WdTD
vJfQwu00j5lAD+YhDJ1T3jgRvSiK7zmU9VpoHlSPd52+aQFv/cVXDmBoy0bSSH4Nov16elc4zZjD
gMQ1suhetgUpSi2og1RSSJVpup20idcVGLNpLyFTHQ9tNSK68fHJEEizFQ5hCj6RCfuiMzZuSxCU
XaZXh03iaM/plxxCE4AoXAtFOkTdA2D2YNlkCCpM+lxN9tNy3eTM+F+ukg61YeTHI1CwTh4t/286
ee6Zp3ZtowvatR1O9j5D0wRsFNCc6Wwtlr21Z/jhNoBMv4pKYixnWLSyQtC/0MaWEIky63cRRs6Q
rh4aSWM1tsZXAORzpcbqd8ln6IlUs2cPJn7Cb+yXzSvL+6XU03oobUzraf0sWQmm5h7HFTY3noKt
dhyQDBrwSW3y+NaDurYSjXaK+xCqY07g+Efa2BbDQRzOlvsPi0Z4LAeBnBA1Ibi0BGAT3oN6pknj
d1BPbZq9CG8XItKAvJMZ1Q5FalvpE1waVsT6ApmUchZ/FJSV7r3LTVbGlvTjpEWU3aodtQjZW9UA
UVMY5GjFYb/pbITvhvezoFfeTusJ2s5Bm8RwEZMENaiMTmOsrl7QwE5kL6xkch1Y8Wnu4XKzlwag
8P5I0zwnXfBRTCKi85OnT5E6psSdb1Hmso5mCgh6grmCYThD0RbQqbE2HCxQftw9+nQC/BBgGsSc
xLGfXD+Zh+WeqC5JzJF1yHryJImAgtZgw2ir5muILZSFp8l2kU3Lhhtr5mCwmiGB/+HIrWPj0Y2x
UUP4JW1MaaDr+lCwDUTIav1Q39qevC6TORVYZRJOOgAZlo+WLwYKVzMCqQ2zXI5a8JoW/3Jusx84
7LD8jOK9F0wjOt7rNjAoNxKm3BxZMY8XJ+FUV4mWER0DSJiwDY5lXeyjiiDzsfyTheIs5+oYTsO+
QSsJOT1DDdk9G/OYbls/+yKJ9rnL26OvXINpBOecuOIoWfLcXLzQ/O3TTyUy6ub4LZCGgilMsata
dUZUzCy3LgA1F+cpeHfiETKFl/2dt8s1HoeR/pC1GEYEztYm3mW2AZNApETjhMDlSr1x4ayAhQGH
nCEdILe9La9JpA5KcIMDl0LLK7IffmQvHTXC8mZyYshh2XiWVZ1pSCps+dCkzHxjmoyQZ/qbsSYN
3awZ7ptkS0Gjg9fqRIcWs+XQgIY1W5DDs53Ds8vxWyI/OGD1BP5vdsNFw+wrOmck8Qs1MJUgAmKk
w7RDIES7AYdE0idEWXB6jS52qWgde7ztBlaS0NX0naeE7l2ZvJvBSEobPgzLYearawRpk11DPEpd
azOElfHoloseGkg7TZEew9T6USL4QpjtBgn6XdJwWGlvoZUM+xkc3KrqRjh2EXUIoax4wFUHPSum
s/MUONo7obWeoYtGJYwh2bzKMNCHuTTpOVRu82o13Xy3GGk5IORjzCB3x7S8+/dXbujjBmmmy/cr
VU3ilmGoTwN3X9nzFcGsf04yzZOYFQh1fE2+RwZ98u4qwR1mn0qWV2X6riWYbRXojGRO0HeJmfwt
wPzsrIR8oK7r5dke6q/c9iZMP8hBoWq5RFAP3t4RCmKda7sgquhozqO567ROkAPS8AyyqGEkmELa
Z6RGTkXG+mgWr01gH8e5nLjjVnO0I+mDeynPfuFtYwNDSBg7b6bS/Qvzt9XMWaEUdCtG4eZY4hMo
yJoYlkRPVAGJDc9N40yOupzkbswp6z5jMC9GD0ugohySjTZIX3flBglsfURtiLwwuDV56d0ZjcHs
aqNk5w5lsZGU3Chy85DHgza8r06aIgfoBv7sESe8RBQLerYoblNvvQNTxe8dyOfAIPJvFo8yqMId
ZTpjX07nt6lt6Gv3INRJ1ARBZ9E8wPEV7qCpTV/4jFKYdXU2ZZ8qsj77VpD8LNVZ0sYjAxd5cI0j
rS3WWZZyBGL9WNcTkiJGmPmRdu96DFLUMnYpz4OumHCV68TS1UWosxvl1Dq428YBBZqiZfrU4nO/
dctFdVhzoOslm9bomb0vDk6xWBzwtFVXqx/+mqS7HWrHN26GnTzSgmi8LLS6fapMDopjrt795XRY
JYyO0AZVaqeJJN8FaBZO6Cm6k7VcJqf7UAOEhCGOGAoY9YufTSBnBHgRmH3EEEA9yv3wjHPqSTJ8
JzukWMIYIix3df02IYVfFS0PTjZZ7d7J6OpXwdlD8sZMvCMgkVsXHJGp4lHsoITgjJuBsKD/jQMe
2ypXP1qHBcXoIvuERgXawrCLwvEr6v2PxfL/aozup7Ij65JOKWRLUGfOEDMYs+CrR1H0gSYlvuXJ
MLzapb0tfOmskjlIdpRi8S1YLpRhwbp2SlgzDdIniFTWwZ5ctYSi730envv3Kz7KcCY9n70lqbee
Ew9XZ7l8f/V9USQ0Q78tjo1Ed9abNYojUaJUZvaLRswezhgXjAz02Lyd8yG8Wd00g+xBlOSGZvna
O/gGIvTe+COoAkIr+qgVmU4e25JuMI1bgWNdnGkf6qj9sqb44OjEfROLDtiCg2WTq1F1BG5lef+A
iP7kGK78qGmX4Ww31mKyCzKk7Py1VEitsNc1B2d5KYvijg6gZsxR37HNYqYnAuaaGDjxbaP7xEs9
HRO6ZceJHtlR5vbi98YNaTaKmxAWwxWrOFx1FGJIHUVHqF/wM1RV9co/VKzJjXF3EXXPtezbl6ao
yk2rOXh0vjQvo9tHN7Ov0BFvp5JEvtgD4131OroqQonOCQyEUaY+MFqTAI7AwH0X9+klEZm/YngC
wnICYlSFPkTJ5nHobVv9bDwUMjHsgWoA7caRf9ctYg3fnc27H/c3FMHRzlzy/FxLJbewLZO9J1nM
EiruFxNdRT1exaTOcSnNk/TRohhTHtD5mogWsiIzOwURwKRiQVB8fyVQGBx0pWlAxPr0fUFPpU9J
2hXrKlVkSNYEknht9LBKDiQqJJrSyrpH5XXyQTzgj0zyCamEG1/gWNCXOOE/xBrD9JSCsFeMBllR
knaYTyOsnk0d4bD1h6G/x8G8o19qHNqSfEDfU/7KaO1iEQCdJYzGi2VMXz09tJNcLt9ffV+oP4G+
ft9C6uo3NtL6UocsOyHo+xjklE3XsuNc20CVe9oMJYJfn6guygUzVqcg9WCGq98cgNuz8nL9AkOU
ZSYd1z4l1RaXUv/ex/0jDqEBatQ+h65y5aPMxuBJZ2G2L6txTAgN4nVs8JDnHVSdJu8L/FpyuPYe
Cq3l1RAk73B3G+AoUNO7GXtQMl/dnjai2bNbFMv3vv9gDGNyLKw5AJ0IFdgYlsxV3c4nOzceY1+r
s7bALkpLPlzH5ShleTvS5cMHHMLfplkMd9Ma7nGjHfhIXLzaG7aDDZbXsKXzbIGNBPtMD463elp5
rkWtOCIBZMrgVeYlC+khGCw5K207SMeBcV48aGgXg91jl8fxb5oB+SWhMnoyOjRsgdilqRffQvMG
UUuffBc1MSrZgmxbjYcfzNG5mWKbrCaXjSptLZyiy2KvtHn0Btz2gRDqeXnmVIGgU5DfsGwpCNGd
S1TqvW05Nyefw/eRcnvPQQdCXIKQHjHstRFtfSvb7BqVgX/875Xqwitw87FX5lGkoYZC1znQrdF+
rRjXyIeZAfwPrVWb+zgdQveZGY0Dp5Fb1CVjfMmtNLk08yy3nInYs9wwuH1frFw66+/LQPd75aGj
3XAwDC9K5kSIKbw9FTRbZg3k1umOs6VnTmBGKP+uedR1V4FuLJvohUm/0yje++8mQ3r4/lnN0jOP
QWClG2/KYI/5HJ5mQHkg5dR1GNtlWFNR/07LpbcTktuzl9DEAmjTWSQauWIE2bDj9Xk9UVwvOcDQ
heiVw18aFtybdDctNgp2x/5GucnYNWhmiZQiXHVVg2KnBk9b6+El1CN8sHhR77On0apsSybwmtZc
QL9vlk3zx1OS4URdHEkXR046qrd4nFaMysyLafgu1qHW3vK8g5pMPczeWTCbZ7dv15pZ9afXYEcW
PVYfZ6gvkOfsY7Vcvr9aHNiD0I/QrvQzSQZL7DxziOUpGckNeHImI9xmVL9btJ2/a2OwoJ3IdsOT
q2H94n6zCkHIURHG+84RMES8T2GF7au14CMI4lEdhBORHMsFxTFjRx9Hkb/RIpf7ScB2MUoMlj3u
DDIgg3mVUbquscSLC++6uMAqpcA2pt+iK5AoG1n2g3yUpvbUS4BiO03N7NnHRQVo5NEi+tpHTYJ0
zo+mdQ+Ncz/2Lf6FCuk3iKeaHoMi87fM1TOfohzBdwsCboLGVDGrhWmr1LOpesgNaroiETIuUZBd
g4KBPA656g0XKROu2m92Qjc/GzeYEGOZ8yOhcibT3rmYg97lxKA8ewk2fpSIo/CnLwFfsIAdSHJk
9NPX9Q3XkvWhS0GmeUIvrRJ0RfpWvaRzZSNCNiA65JjpMe+Lj2h6cTN5V3E9/WhotpHok0BEmOyr
TRjfXQ/G1cv3hlGqLxNo2gKVV18jQK0n3b4TA9e8mAnGt4wRUKbxRn8fHQT1kdWQWTfQ2GEGVHbn
ZXC1jwt5Cf3hRiMR56GW8XUi0fc6R8QacIKbd+1EQTF2xInFGMj29WjAxaEJAeAKjIFGw7RHu+gD
3SA4o1B/WmTdu5qTICGxVJVIsn5aLBNPqc4YMQY5uRPgd9GgQvAG29OUmyhNkjsdkxCdqCshGaji
FkScxewSqVbHu5uhm1Nm2m2jKbhmc8AkSMkjknJkUaO149TTPHNy5F7MQEPNsfyJTCbEkNRvqiaC
rkUr/xaYsLJ7R1UnIpZc3/qYg/qtH3pv1XlJxCBB6Zc2U/SUtE86jFsLeurgKgoRZoAGI/KFVU3L
OZvPIfyEKw1xi4IvRSMc7qT2vZ8O0BKgw0N/SpntbGwH9qtUsl+DYIuJvAPvOI5dsELj/P8O4qhd
sADYQCnlTAcEte+eYoADRu48wn4y4WHT7oGQYD6J1JzXTDMBF/qyvgz8fOiciuCe6AXAU9e7IUay
0414M0tBpIuqjfegDF1y7shBsuknt7NDWKAc/g69S4MGoisb2H/vhGOKE66qvyqk0TT0dnEMUiEf
njnKx//5Hh9XEGWj8Si9jTKjgIae2V7w6I3PE9bHJ+nmD9MZAYcQTrtWWZ8cc7oxTP3pcneZl+xj
bsLFcD+tCVA83cUDDfWWYwfHsWGEbui58Hes3IYaFs04wBIW0ayoPjTt43pw1C3JSGMmeh3JYCPQ
fUXVPooa/0l3ybPbNeJjdjDpBbBa1yhyU1SITXW0cYM+NaEbXg2t9M+8qq6dyrN7bfNezYk1Hgd8
OwEf9nPl9RBbRNBsU6eGkbEc4txBfyBQEicvIDiJUCKDHYr5Rp9yYvR0uWxzX3nfuSce5ZJYbPuz
n3SyWyZi7JGjm+1Nd94x9VKntlzM3AWuIpFr6IVLFZa1WXU0tfhpKbvaF8FMGZ+KNcOShr/FrzMz
CC8LGd9TsIR7V8EACWjmlQPTcFcg9Aj7AUseMJfEQnweW5Y+wwxfd4ia2LIgajLCIgqzJP7G16vK
N/e1UdHjdfkcSxRebOSefxzSmbHxttFifriutwS6oFGhXv4VyDg8cMiG81GQRNLHf4wGniyjx4ix
C3Y9cCjsVMSWG+mPrMIhCR/dtPf+QG6solENjfUoGxDrEV28BZ6ycUavZMwhJRSVKV91gjzhcErv
mVT+ix0175mZnEhAPqGOuYRtDZgUZ8fT9ISc1dp0i6w8pmM8EHVThZm5wYV2MZJwfHLopSKdZMbs
9ovHlqhzhY6uijRM6jhFFJNbz7WYE8515Ic0zNrDyV7PYGbTgI8AhumAdjhoqpFc37kI2s0gmmzL
sJ08n9j/mye23k2BJx+ohnEKln7/I8yb04g58R+b2dYmgtI0qpstn1k9Haq1BlltuiWu1t84TOk/
LcfcgR9ofstogaHWAPjb2QamTAJHjH55lRj/sLT3e1M75BrVLgJiKS4mCuJzGyTRKS8YEmd3TpJb
EFKQzYI4hBwY8XFMuyH96ZvE5U59CW5uCjukTPwWJt0Nzj0EI1LJr9gRTmnK3G1iBFBVyFbLOfmB
qCOi/sEQbfxLotAEK6KAUlF6HArWNAxkRbV2lD2/EGZjPFokKjy080thmeLo5zGkzD4wnphQd4eW
8cVTASwIALlPxBOP5npYJFCI+dsjvjV810umdrO1llmMFCd63YigbWemgWG8xT0zvDxJXc5kabzC
VJtubcd3sZb70Z+x9sy90fjhlYK6WfnIoDZa9ubZy+BENU2/rkvd4D1vuzvY0Bieuf7LmO8zyBMK
yS4p33wDmI0/rVNt5vuBwNknEFo9NFaICkM3nEXl4CMe8qMxjWe97I04XfLjwpTP5vq55bB8ohLI
OHkinTGq+W9ZmvVzTmcXxt6i2Ws3NJ5/Mm2VK5OJiZiyNwkcvyvjcC1y8h3jwoDHklr1soBlpI7W
K3MUv+BM+euWRKegQNMwtxMhJo0M+ayxNSeS2B+fPZ+W5UqX4U6NJprvWb5FbfSS2FLRPLVhTTYN
kmd1NRrier0Ii7VM/G3b1Bm9Kv/HMGN1l3FtH6PJ97e+YQwImUmHDs9DGg87wD6Ml0Hi4xTM15Mz
kg0s7sgE70RROVs51eO2ckg6Ty3m613L2S1XLfk54/xJnAms+1K+GrGj95bs1MYO1YsYEcwlwa8m
x8SHguPJEPG1BQp5xOxzw2Cbrns9jO+OF0cwnpU6jfwtkgsVFAbetycief0feT/+kW7Ls+XTuULT
/asikyJH0UjcMqBHHKiko4KcNIxoiw+v2XMwwtnYZRs6jDTvQJZZCbLVBqIjO6/aFl0a7MlIECZB
MlmNalMN8Dgj5ITmwKd4Wi7yX+WnL1lHnrFdNN25VxenMbCaTUQo1zSBfzRzvJvNT9kW9RfIMhhk
Qdofx3xs3kYRoY90tyiy1DuqmbttLxBvkCrXxIzIFBhKYu3TIXuQAQvmb3oe7NY++vZ3AxyRNmJt
Zh1zekhlMTFkNAli9n1rS89Ko9ObLgEMpxw32IsF8gSVgXmfsLs7bhKf6MRNqzk13A+KV3rhOMH2
9qTdDymSl3H0c4w4ssd2YQab3vN2Rup7H5lOFKt9IGj6Vv4Hw+yeiKbmOmslN34OQXSg0nMwb2yn
kfos1cVvwm3m57JXJIQggTQmx3o2iY7C5D0Xl9ll/i7rP/DuohsgAAa2mFvVnKQAES/oFNJd3Cyi
QBUyielhBwCz5ZGHSgqsHgAqrugxTeXajQf3gPTwZUxjTJ/J8BLTI9mAK0HoWnSoMcif4yx6M7RL
V3BSiEeJiCgCAjXkHCxtEFuAk0M20JuVd9B1nSHYYPlEFsgpS26ArtLAmsKvedKvHdvLdewM55wK
tUtzli2cZQf4xAxvEvs9HQTMfMTWC2YhPEL+DhBh7pVocTEhdEPbgrs1K/WHnn4A14NrReoA+NGn
oewEPwx8WZPpP1zd5o8rEMkEbmEhFXezBxMc72wO5tNYKpTG3JSzv2gunaI+NX0WntH5syIs2Chr
yturngnv6CX8VNc1b5WcC1bmn5lgn0t6Pv81HK8SwQRBRwFY5/kSp64+O1YynQOfmByFkgQIGDq2
ZE7BQ5CrmS8AYoysAfpFCJJZHrdPVjluOPxUR9eW/lkTmHVm97LQyhES3oTtnnnOtOs9Klpqm9P3
hV2Sr8glE2ivTkWfu0SaLHPMP1ZRAV7EPLqxBtx8pdk6Z6ugRhzsMtg4vWcgRi1Baw+PDGDVMa1b
MgvdNjoS6h57yUYXZNN4lpMRsZH9ZisOTtM4BSc0RdL21cFwtn7sese+GL2jXYawD4eKRvvyszkx
qhy/XEo9OuOVVXi7Hg/TwbfG95Lj56MUobqzEv0Pe+exXDezZtlX6ah5VgBImMSgJscbek9NEBIl
wdtM2KfvBf6Dqlvd0R097ztQkLz6RfIcIJG5v73XhvvQPTpuJc5aJX8z3xnuA7j5kMomWk/JZZf2
zh+LjlJ67f7zR8VZA8myazbdqNNrX4GfxIt3SGSWIZYFX4nlMu4a+0Buy66hJHY9NgP1xPfQ5PT2
CBhpWAAxoKOBMwXE9CGr3yYIeKXm+PfUlucC2zDqY/YeMHhMVHjsqwKAYFPAL6IVdhgyHBPsy5gA
Ocxv43WQ4lENMiG21pH/MA4BXY4UxMcuIPJ6yUia4Vs6Npb9in8i2BW+6S8te/CNg3Jk4z3vxXWg
tu4mlgHmak7P2yD/Q36ErMI8w98DLs/enB4/zz3DH633bAmo/5YY4JIGr0LoqO2g4Bno9tGGjA1Q
jQPN0mNIzVn5GYDIlyxfxk3npQo24ONCYmA7DfVtSGQXpax3LmGZlft5prYmL3wHQ2Z2CaomAVKI
IpQp4JkeaSogZ8e0Sp3boMw2S9ICDQ4PsAE4SLkeisZ6y2g3S+/ar77nrdORukvroT/OdMsd6ya7
zQOI46KkSDiqXyaBO96yqVQYYY+E9VpEYAyc7AzTEMfKBBGZbpKArIbv0vBkfBkdkeP1xkvNfE9G
MdnHiSpWG8SRiWR0x3lhPhtbP/oNq3aiQdH4noZEuPQ/Zxt005A3X8bXBcXBYKFs3eV33x9ZbfZj
pnH6lHYnvwBvW9vOhsBVdFOpWR7yhfB3ZpG6KljTAl5WvH1Uu3gBtTw5mwgXnehiHLJJMnFvaIDn
frrPFwGHI1Pv/J77Js6CCxfN22jFeD0mzLIpZ8fL4FgQtQ7FVH+HGcy1iopzrmmxckMablfuTFfF
6YnQ200OXApDBbJ46uPeB+H64aTi3Svy7Bz3NjHJAYLObBATRqc8mqL9GzJH3Uyz+fLzjiozDiED
J4UNjg8Mop66r+LhORYKuC+ezaOyqyMJ66fcY8C8WuEy1Z8Bj3j7Ceeg16ZUpnHXE2pHCa55d2h7
nB57J6ruonbnurV9oAL5BuRZRLkm2Xm2+Ks6tO/Vb1GF3X5OBE1ahThWNXHkVGjrlOyzsTsDhpq5
FqKIAFS3uQuxV55NykChdb5AdOVbBnBYwl0s7yMzdDAv0ymitYteRH2UzaplV4Y+eQvtQ0zOg5lj
jjZaUi1dr/Xg7g4sBFZ3qyTXB8l3Y6fLi1fZ1Dg0ekU6Pkkv+U1DIfzuyG/IDQ/JLo58ArVbncT3
A/Z0ZGfO0n7ziGGCPUK/q5ksiqoVvzqy/KVeTnbT2Y8x27XYOQPgONim8AA91c3eoQPnElm6QWV8
ivPM/2kLJFk4Ujnzgc161GZW2z3UI91m7YSEAdKXJ8y176fhfrY4uINTNHvBzH4RvXOfo66P3ZZk
pSK3NEieCg6+4cHBBIMpeJ69nhupj++jIPM2dFghFKbvnRO51PB8GnZ7i7k4Y4LlE7X6wQqs4pqn
6hFcp9mEnTPuFqFvYGswoSUsjdOPeS3CQJT2y7MzvttFYu5HafYjV+5FFeWfxPPlpaZOie8hr4PF
XTYwhqXlVia7dEWAN/N8KNIyexYwu6kf+kxNFZ1ZU4dt1C1EBFt0OkTbQxvMWKOZLN3QrEDq0WVo
7kc1qcHTEOXZMw4TpqKBeCGuAAtnscdD67ZfOmzHQ84Qhychx8Ye5LS/FMfeCTtYGRbDuiZ5sIV+
mDusgibVSDMDthlsyfEuFKRjHTtAp/qWkatsNSzNCe6c9Tm3GJ8iOpnwxQbuM9N5qo5rprF+Ee/s
xl6ncau500VR711K6zsar924Re3N1YSM59KdEsvwLlpX2aGKa6gEya9omIgn1JhDZrYRmOmpYLNN
vIURke2LLhjOQRg/RgJrViaBM2JUIMVvPtuejj/XMcSg1z+UYNydQRrCoultK4U5xvPB6EwxdEuv
ZrunquoxdnLnSZcWqo/1wXiv2FPyeLbLwr6pKezcgV5l08CQf+eHPmMvsHiPVUFCcSzqbjdrca7d
pHkhTwZsnmkJr922G7nHx/WwM6t30owANYvQfnACeNp5R3kMJT4ciiFaX2xXh1fZhM85RYs+T6xz
Knh2RGLuz5kH7ASR5M6QVt4y02DG7jSXoHC7F1i+tAAWBPlHRY1zU/5QttOTJCQA7WGRw6LLZJKQ
41a7PfMU22I7CUBxj2Dxt69z/0qyWz/zQ95UOXMSO8Wx6D8b6bEUAX7LVlxfhJpuovBiiekDo+tx
mdfAO0gPTwMZy2zdH8KI+y7KcueeVNZfiVLCHJyIJAVpO8fwOxHBnCnik4+T6xu0VDvfRXD3gV3k
9yLsaG9tcGU6BkhWP3F5YLPcaMtYDx7a/I5RJydANVywNMOv9rcu5W97Z+nys0ajpwyH5GqW0RIa
f00NIBAsbSRaBp7zSUpHWa/gIOpaQ1nmebqNfZaVxn6voncZ+QF9TEt8q/2Yvl1rAZ5qDSfjgniu
iRbUjeURu2/oYRF9d5MIYBdtocOdS8D8QufIaWqYnI/lBJivA3FRVfrsWNbLwnmdQjY46dgP2u08
Gu/okBxnlebv5wWOj0yhFUe9DRyMwh4eAs41Gqu9ASifzEP6moj0eZJgX9iCRGC0sGKXTRed2POY
7eBL5zC67ODs9TmcemupDuIeztCLa1d36KUFkavpIRqK8n51LR34vZGwNBM9BrZqN+nSvtRLyMSq
TMyhSZKPaaA8pl9y0t+sg5NSrFqWe8AntzVjZ+/rgkAVfYZMlF3nhbzVtmMCeYgwYd5aXowv08fF
wJl+I8PMvfbzlTL6mcYXGjXG5IXN+hPDwxe3YFvfT4oFLnQPnhDtNgiThJN3S2uo8JYdMEPFVetj
dqhyHd25mnhDgKu09n55HMNmqweRHz7bcTah22JniDxR8jjv/b0nR07jpfP6vRcuSn5uNcHArUb2
/NMQoRe01Fa0BorVqojjvsvfJuJ7Ber51h/2PpFIOmM5+LYRJm8PHbuvZYGxVL5/4Utu7ooyqS+k
QC792PFrjv4FgvBwDEk4rj8HNLU/QTuD8hycm4qG1lNR0nuWqoRn8VnHCiQUA0UOSKDCBtrZomVZ
Xocc6wnuPaKuPmX2aamIXtrxcoldKL4NuafAHXccnpIHNZrnpOL5PrfWW12G6xY49+8a+bLMbGfd
FsZTnAYFt0X8PvMEWSPB7qVzpzPhNaju1CLvfCJQEhWfEje2bvGAG4uOBecOvURuXF72Fzl67Iwm
inFcllkoVQagEASbguUSdnc/n4EOXoPAt++7TGjGB8WJ2/QWQkH7o/WdGmv4ytRR8xdsTf9gsNsR
lDHPyu6Tswnn4JZIz15XfXcuXBjeQBedY2rV9n5qgmCDFouYwQti4kJdkzIYTn3coporOEfCvYyQ
jY522+MdFPGvnoJy0f9pFjd/cWtqBAdn2RA/unK4S04a8sEG/tFybYuUHA+y/AOcfZKKXX01bhrS
VL/sk6KUPwIaPNlh1lS/YXPF41Q26lQUFNv3NUuzgV7F5tJ/scgIMf5Xb7hMQ6y25Aq95tJBKPhB
VwCs0/TSOmP9J02Gm3ABGY9o/GCIcN6z2P7yFnmXlZ53J3rYUjp3xMYnJ2/3rMNCt38X4eq7wRQv
EALd2fOeekRtPfkEZWFHUo3NKXHEdCGWVN165R/QzsGrEQU5vGqC0uOy1nS9X95SRMc8mrfrvYOM
iOaUXPwCmuFoPVC7Rk8yPrCb2FE1HTApFaVlDT4owPeUrFQBXXU4iQAgQSpoIZvgrSZA6h0oTS1e
vDo+cHR/VbNgB+DkFJk2rbhn6HUNsuwLTXF4NIq/1MfsUnjcjCHjVZUkf5iJvQUYI14ZLNonL2N+
XS01ud8s1qemn8xTgVSeDzxS0G37J2pRyM4wp7R5flR1a3EYQS4Y3NHsI6vnnIkQcFnKvAGUbmZE
mkoRRa9Kffn+I9Yeitv3hzV+sovq3OZQDohYplqcbUyQArdziYyJD1fo1QPb+kNz+f68Zmx6Ig5z
kM0S4a2lGmeoOZF/f08dzHA11u8+R5jgdQ0ejkwqpg0M498fkSvCHfr9+egZSsX/+fD7q11Dy4sb
Y+XPnFhgauMPL0qi00SofHId/5LQ+Lbw7D27yviXLhmIGcZ0zndYrS9OHOC+0GPHdbd+/v1R01G/
pD1mxu00XpC7psv3R99/AO3MSloWQaz7gQvkDRIdCui57azoLRSmukuxIGzcWXvvLkn8A2UH80Hm
iSI9iQ0fajJFADXmV7eMynd0UY9g9ntSjfGtCJr1sZ0G787gkmE26Y6ixuUYlJ1692sgJlEr7/Vo
4pt2ggqT0R+hiK6+54rxQtv5P+l4yrZ0q9nvlucwanFTVJL109ZVfwOUv/s2HcqXwMHKVP2ciOy8
ewiTNwTgWSzXT0vktQONxR3rSOC8o+lkG6yrZz2N5ZUWSP2WZW/fmmQxuA7wZmI234plR/cEcaLY
3tQNlUffL0CUyb+qR4EE7JvdyIANtB7+zLGXvvM8s++WihxMQW6o6+Xw4GYuGxKDfJm0Zfbugb/Z
tylMdLZjPnmzySKKnyBeh9DMObABqSFr95aNL9/fLM2JqS8BwZjvTyUBpT2+IutIZiC1muEdSfo3
CPnpfiis+rVZqVmrYCooHwWSATsI/JmhGIsTSs6EjfyI7HdzVTpnEgbZh9vFwO5wqI1tnT6wdfwV
9kN0qwVnyW6GgjsobKbeGvJ0Pfg3gV+m93RlKPrm8O2tX3cQAUZqJ6gTx1Dmyqj8WOREaC4p9fX7
0xQp01rkW6JNu69I2GwBOASboRHBB4EcCCEm8y7MJ92PghkPX021g8lniI86IF0xUiw6DSPd9jwP
7ggVkh3GmvXJ2f+ytCkExST9NMoG0mH58zY2oCQmEufbPjFXslzWcy+z+a5voVP5mVEf+cLB1RZS
ASTx1QfZ/0q71ruf0PCdjgFVjm4dftDekm/bKpU3HmjDLTYCh61PfcopBCTvpzbh0jvnJBi905TH
Zo/EEW45j7Pu9M1yACd+bhfYTHHgNw+OW/x01nDsqAJOOl36Qw0+4Nywin/QWYDw4qQfZeqcCEk+
sGua9/hmeNeTIf1MkcS3fYkY7k5InLG5AoMrtoqYLHQY/x7HKQCFjnxFOFcnhAbEFQMvoR7+aJHp
XV0vy2WBb4N5KvLvEK8JtY20VQ+V/GhLhUyUMTHJpOd82K36MvVMppmf8Snz9VPcj+IVKtauL2jp
rm2kUccpMBPIPAReQJF25mBKZky954p51gxU77pQMLCNLJBIeKzyGdZzvv9+rePF1buF9A+pUV76
Mtp1pime9Fjds5fubpSxQkRcz32JaE7rmCZCZgr9c+tz4wZYjQORh5/EJPR2TqcV+xoiwbbxk6om
Bp7eej+1xXhHZKV6IjL0ShRh/kwWbocWhyD2tAFzqjDig6fZVi+Ei4oU5BArAaP/9ettK+CCOJO+
seq4fIvoXf7+euIk1rGjjo4yRVh2uW4/ljT9nvUEMD/esDCVN56o9fb7N7M7tuyZ2yQ3tiuDN2Rt
zEXYucspeW/EU2rpiOojrU+y7szniMfQ79rgosISuc0Nn01ADXoxj+Ha2OF/OpYGJT5zb6ZW2zxF
lnr7/rpxBHUgtV1dEtlV7yWJsBgv4KdFP++QMKKJ3YaammUeQIOVHeecmbL2sj+nXhO/9ujWV6+Y
wm26/kcMAxgn6sa/Djq/zeRQPTlRdBvA19/GrWddnYHjz0gt7Ymo5PRZkwQXck9kPnrVpeeeBHIo
+bNk+ZR1/sA9UmE08oCWNPIpnYffC6dth2337NZMNRKaepTiwN4vT7MGzsRcIN6oeWw+MCz3ACZx
oLH+yK3oW9QIv3vV7x3E/w/6vgq89gjHFA8WCM7LwSN3AbXZ6o+d7J/rgjFygDTP6GqunyoYo9Zd
ki3Pto9D34eIuaus1lyUz3JlZ3etiMG8yax/zA0LvUqcx7xj0R4m/RvisPeZo5lJzXsnNIr0VFX0
x7v9TIya80FKSpIV/GC1OAioNX1CaDHA8kDu9OubN6xj434J9Z2fxv4jKbFPDZrqaK3PUtlwjUt3
dedA4uCppz4z8Tc2dfFR8sA/95Zd7b+/TAfdQ1W0/TOoEwUbp4LnX/9EZE0/o7lotnJitkilUfBa
8OM5zZJ8hgn1tB6PgVhNJKKGEMUoPrlFDyOegQ7LRrCcs362dzZUrg8c3yQ51tfecTBn2GsMquWx
ObkczKnhA1ITi48Jde8UmVns4adE5Ov7D5romsel96eHRCa/l9LcI2QzrMbUAmsNSAQxP9gtTZ4C
MuidQ2hB64IisCX8U3+2MRHxJWcAWLpT/SnE/FzaXvtkxjG5RD5sGU4yJ5zGbE4crjoaTRapupMl
7Opz9IjciBv4NsjxLT085Vw/txpOHM2lJ3peiZvrcPmc++g+knn7bPpuuG2ZwW/Ddlg+kS+gGw4V
5kviK88Syur3369HcyfSMdmxmO2KBAG2JSfN+vcxbpC6bTgI5MuKObf2k1OhPyjL+iAG3m4jhlpD
al+dQKpTXXH9hqGidvhSSiSgVHIn961ednIaIWN6kiL3ln88XseY3DkiITLc12/t+DYE4Axq5qMX
jHMT97lnPsMeNydbLJA0P5vYwzZgFe4a53nRQ8n5KPPnfQffAInQ+RRVyi4b8sf335wH7zkuWijU
6qUcrF9ZBbhlxptep91wmER+5TSAGSCdf89ZslsCP78ZBmbdwrDJTopr7UQY/sf6XXrldEgybfYp
lRH0WTY7tmsQKwfZfqp5QU7I3OAEIuErTXErxIX9zBydO1mb7NrRcXd0aUVmZL+boF0y1vVP0ywG
CrVWjqLNb54RzUi5nYvWdCfsZHLfQDlDUWIbHhSMSJOQ43Koa2JZmH+2KVzULVupatN0BC+EolBo
fYwb0oT9wIur6lBdQbHKF18ul+87KsjJYykV/WqGEA9tmR/LqMrOQrsLGvTexjtN8oGeuomg46I6
cNjRi5fC3UoTteUxQhdNJINrmrevTaXNkyrWca3NKd2abPszCpvHLK64xsJgE3q4ZldE1sjh+GRr
/83v8SIyhGfHUhA86Lqzy+4WX0Psnwp+onGdHrhOMuzTOXiaZ3dbdSM+RpQGTn2p3o/dNFEYmF9j
N2ACDAdiMgSg0aqVoTwZ5u8b9/oRX9s7sc53kBUL/itMWGG16DsqMJ2N6dn5lN0E1ZBpf2XRYJY2
ORL8zBLNtOc1qgXdH+IvWzzIRKrlMalQ3UcPmCjpN9AVrX6VSbPTKraejVtzb1LNDOUy2haEUwHL
yO5I1Xd+zFpL7zHm8AQ27ZET9Mh00LLO5Qy0VbMz5qhNFN8dM0A4efSDg9wdUTr6OfxpJpTR3Lm5
V55zG/Pu+hornRafXZH+SogLkH0vLph+bl1DqIO7+pItBJGDHGeEp3YIkOS7AFbDAvTx4K//uXvT
leRDo2HV75gZps6rbQRbb+Fd4ghfea5693ZsoBGSwM5B9XKYlb33GvCeR6uUEerpvRmjeh/JjN8D
dPl7EsDC5q3K2fueEpcq3XQc3sGI42uuIMDF5BW5YdchSy3yAd8mIAnNauStCYXpPlm4DVxqKhDd
KsEjlWXRYY77w/VsMjhraHtm8Vx8+sk07VK2tl8Z0MtDrKGBoh75n0qA01DBYzaI7AEzWXWb+OzI
M6sKfxjbfovzvKKVgpOLxTK+h5RAp5ksTka2A0uAmnaV33x0tqV5ksni1uH9ERmmw2RBG/N6tkoE
gOkGEfS9awpNCdLUNGmWfz0jOJg4RXcqsqEjL2wRcHDzfFf1NYBCi30hKvAd7/UNgyN4o95CGOou
5HyI+UHRnpMYdVhERaIYuO4dhTx/S2DKF2FohSOv/NjwIm+CqLql9rFlO6flVbXU3cJ819DRh0sL
5vhHWKps31EEdbHTXJ95RFU7U3HdN0m7ScupfSgHX+1n7xYRZjiBpuqe15w/S7c/Js2dM1BxOAOg
OnVu2bKXd3xqr/SVAIQ+WNkLpcEH4yfXJgzgNXk/0EBmGBx8l7i/iyLAtBFa+TGi5suEb6YYBy7N
jpBsXTu39RoyC/gvbu2RJ8AYi68wSnZF5cxHrr95w2bM2jb0Cu4t/gG8+c+w9k5RUqY3syR4Rz0K
/Ug8PHUCjiNqqj27wG7Tq344Z27/l5HrCOcj8AEUaKa+9SlkF78dwTxskp7ajzayWbOsLx4RW+Ex
Ris0TuI+OS0We9uQ8cGmGcoEzbz4SWLU3OM3hGM8WC+rIS1d9xI9Zj2zFATHOF8ukVv9WHprWwXM
/0ufR8I8APWaEn1prJDF2UF9go0kanROt+Mg1tMLegNa1Kc35II4xesQit8ZR/UDU3twFj1myqkK
t11bAdMQKv8JoOrEaBsyNhBg0G9Vzn6hL048RS42rTVgzyKI/eIJzPZAsaHuN4LTAVhNXAjz8uS3
2r5th9jBWcZHoxuBztoNxJJJVEO7WQQpTFmlHtN1HvOMzZnE+NVpsKdoZ2NZQvkTpPETv/xUCU4Y
IqX1SaTmXRcU+wYOP1DKJLl29dkVtn6h18bsUmEe2fTrw4joRqYGRmyPC1en409nGVdbxEXkdORN
wfynpmWQqfKnHQHYRaxJmDJQccL347IlBsHJuLVHVrCs3okCkdhmZnrbklckTIxNswF9dVslY3WU
3lDtQdBiX2OjLhi4HMk3Yike86fv3y7EK7gukLIaxqvIJ+CXPjMaGVgGunGLf6Wwn5owh7XZxCSb
16UW+Q4YcLelg2q4qqHiolYIC9/fgiTUo5Fyq4QwD/ky+w9zY311flZ/Soo3EJY2KpTZeSpGCijY
ltbkrznkCTaV68HcAZy9+T53/+cRMccddrWyJdqyTSnb5gw3hUrUjM1/X+txF8Cg+5zanCVHNd5d
161k4Bin2npZWTYGybFkh23ZY3GcnCb+9GJxhfm1PI8MT0nWRNWxSolKf2+sIJ6fSoHFvPc83B82
dJgEaFysLtzX0a1XPMwVWfZpiuxdNuwsUV5R6oJ9OPg37PJxV5t6RyDOPtHwWR+bLrgxLJ/XSfEJ
P9Z56L9SSpP3rJr9Jk5crlEpSCNhnIT93mMQqYPvZCmelsLilzI9jVBgRuqer4ugpJBv6HpGFZe4
mrkgbOSeOsH2GiXtnQmyv1D6mIc36BAitp+WYXTJWfyJEB9O9BId5tmYrXFgW/d0Yng5Q6047IBs
DQjEPJfSLqIAmer5vsMJG0b137zn4IhIsZkxKB2TRFRHhmqkmONx20EpVKstq0ISGAwv1RAqfJqS
T5G4eMcxB0PbLvfuVCxwCveLku4hr/JPP08JHTGW2xi6x9i1+Y8tFeNb4FifJMrFJcLE05XPS6a5
/hhqoWTxkokGf5Dns+aZiX8oY1MXJIE+daLocG4hh9COWe9zYZtDyot8AqSQ2TM3ASk3YCAd1nkr
8Bl18bj1yUZRTEwxG1eR5MydS2zQi7rpALMwDKkp+gkqjllLfa7MfKxNyiqQKUhr0dPUuLupB33T
F2N45WnwCu+aeI09s5mtaIrxUo6koJb2MSrVpwRDVrUs1k4x4+AAM017+8ocvhdjPu2zNm4OjZiI
qfgf2DieprraWTnUDc8Z811yjnMfIwgD8CVPGCk5/e2yToKsku7pWDUNhmGzzX4oCjn5YWiJ5CiL
NdbBFZWtEzMseQn7DJoSIQT/GPA3kgB0mLcmzSvpllEOSOfqMobezwHkHJvX4MTQfxmDZzdecBis
U7Ba1mvAlFruRp+mMnsY8uWRNN4bG++dBTbYM/UP1yXGXMfR7TDn566/RVnatxSjKBsOpVtwtpny
L6KQED7SGGJGeVS9EYfWyWyEO/LxJXeuBR40xI65cYqCjGj7EHW/aCuojr01IUl68qJqc8I7V+7l
5M0HnTCcCDlPjxFGTZpxQgs2sUel71gQlxvMl6rwHlaT/IkX/PfE07eRGT4l4pBMUR6q7AqWvz4n
mXmXWPGPvIXwMHle42emratsryJbBnxdIaYYgxCnfTNdWo7Z3BhQgO1ynm+qajqnNq+WF43ynEyo
1plcUe0E23cY1Og5c9iu8ztMm4buc0/11xrO7SLt7jarUrz8glCCXRQHtxieSptxE/1j2yZNgTwj
Y26aMdwPMll/LGtftANWwgViFZwWrw1X/SL4mNzil7v4NwSbkeTEBzvIfqhpfLXmnyyUemPwOO0g
KkwbZqcfLtZGrFPxHuDcwsVcpzwu5TYYEQst4jjMe2rKs5ajo92jE4w1JmguJlh7bDA13ajjjDbu
RzbDM1LSuGvp+1qa6NA55e1Al9FFwvNkucTMzPqKB52f3m8aLKLrmxzjE+84TPS+jxvcX84TfYAU
pT3GrPNiyv6WHrB8nJAXjMdvMrUjRDlGMTFP9f6T3EC3bedfYyoAcueaS5ROgZwubW3ivyatULqT
OdgCT2KLp5KXMooxd+KGOfh1Zegu5z8ZvOWxSfOXcawOA2joo6uRjwcachnO2mJrGdGy+T0Cjn1u
wik9uAisu9oQBVvYxmW38WAjsJHZnPziMhTUhY3K3HAWAzOqLGQ9jGe71EB5itqANdTBBh+RWgxn
ZTEM9mC91zy3PORiWwwPARrBUbftny4Q3TaPQdJQp2QaC8tox9wiYxe7+CGmXXMLQGRHURcDBb/a
VL77RUFXt8m6P8w0wTnZoJDU1L6FkXeUvtyyA31RVvVTB5SbuPIXSLPeuvHZELQSP6Q7eQfPsti1
wi3cWZruMpOcnQ5/fNp8BXhPMJeSSo2oV2WjdQ5b67EOgYfEDNhddpxBKV87MDLJrK+Nml9yEgIe
VxFXMM+UoQQinOkyZHBkZXC8StCF7vwGyE0V2UfjsTO0RxtMW4oRX5mf5ahrTqtVg83B/eOJBPKp
t2lsSxwcVIQtGP5rK5dzvCT7lH8cARUXFw/2ZguJUS2/i9h7Lqb5N+nJblNUTKzwWhMzhV+PtP8l
6ZfanJpAsTWFQMCs0r/rAW+qinbfrCNc0kIb2uC4nzN0UZQvNgM05rF4JATfF+aCy69Zep9F2P/M
Qd65UfxHDCX/ko3/OJX8KsOrN5GVwMchd+CNiTgvP6TPsu+uw034E8x86qPLsP0m9ANKgDDLGqEb
APt1vLfiX7hFWgADJGrhbrkbr09+AHXjYZbZXN1Ma3uHtu9yKXeoIfogRwVf4A35iV7lsMETTOLU
TkIuw1YfLafPjotfXhrHh6IWhE80RWxLqgK3PfQlz+683bxE97G3aq4qfLJK5GfF5J2n5CjbrcFC
Uz44OdH1wV/JTAe6Cy/JoL6YMN03qtK3SHbzmUb6KzcdlnlEeK/5zd+AOweDPnEOiyYG1agMgjk7
TFa6X1PtTCcNvm5w/H6TcldysBXRTZLvVYzhfVZxuXNzcExKIRnUo7jJCgJPJSZipi0Vva07XiEy
aIIGOYI0pVDzSfo0E2RQjE1cfeW5LHaPiaJ28f/3/FJMbeaXufnzH//2VeML7+anP3FaV/+1t9dW
wf+p6ffhT9f/L3/9n6Jf4Sv6fAMnICBiSwfzmfefTb/2v0tbuZ5F+VkgXRnwf3GSNcl//Juw/t2y
qeiz+J9te7ifLElFsP6n7FfQ9ivdMHBCTwYhUHs/+H9p+3X5ZRoGQXFdnX//x7/50lVuKOkV9jzP
dj3Hsf616xf9HxNhL5FlR8veJd5a5Bc376gQ2RGs9TtuIGvTERDEasKYToKZbPNmLTuiQ7xV8C8y
qAg5jsxV5Cr0l4CFsa+6/skS8hIs5qEPvpyu/DWBo8JTjgzY/x3AuhHCYYBCGKV2GKMGzKmHgrhc
z4ov2V+tDPgdGRfo7oATWvayWeADVn0rZ3zSQx/tTU7vbvjh6abbcmdkm91/eR8f/nkN/kfVlw91
WhmKjZ3//tL4SlqSd4KxAUFj/E3/+tJUoR1PQqTTPmRXT2brIEoEUG+4DlKfs5UETOcPeoy1cRfU
v46JdZ2aPxDp/C3cmnkfjpjj7fF2QEvYufQwAED56lwifJzjY91IGiIIy9QNyawsYxPodEfspuL/
8ovY/9rn7EtfcZ0gILE88Mu4/n97jz0nTOskaNYtul1gSvUfqsYpd106PyqfeQcr+QSpPosv+gXY
WnnMM8pXLWX/UxX+Txf3/+YVDZ3wv/8ogSdtLPrQ832uN6yO//qaMhKoF6y+wx7c3KV88i1vfI9H
SdIpeUmMDtAR3X4T1gbACRSp45INcpMzzdgTGb8jMbEc4C0fvvc301jxDLBk0u9SOPDbuAuxluM0
VPZL7xbyaTiM5C523UDFL/kBLSaPAsXuVzgl5Um30t0lPK/eMrRheMg31WzdZ0sbHvpONVvSHjkz
T7yO8KfOEe+yV0reappRzzRqAlGMq0eexWMqEWycmsKF8m1YrAt8lejjlulf+jNw2C7iiSO/EDcv
U4+XufKSTdHX9mtYdF9t0ymQFDo7Y5exMZEXO4Df/YkMXngTB9wU3RCYnTkvbUwFIlfpNg3c7tyr
jsSQX+eYE53X2Aa621ttvA2FF90N0UKaJAuB2S64TxbyJtgOfk6tW9xq79nY1vhS3SeRKAhI9z/x
mpF2wo7DYaZyMVV8dp6pTtIjU0NhwrUPwfY1yfTRcgY/xr6dUpyMBOcP/oE+ivuIgw+iUxDuqxKr
p7AJ+I1W/j+JOo/luJVsi34RIpAJk8C0UIWyZNG7CYIW3nt8fS+oO96bKCRdXUokgcxj9l6b5QFt
phMYxH6xujjzcL65sgbwaRckJPSfDURUSOQg1Kgsfuyufgi50/dFxXdiXuEJWpcFu2EkfKmrppvK
tQlctsBtFTDd6mrVZKkU4fEauJSRlDoTJLSrsSM5QJnYcorPZlSsLqwxQDoIFIcJN1YCGZ8NXHEb
rQ6WfVrhKiqq9EzL3+tJ+KTTa8CPTPYjgP2pHaoXTKMdciq3wAJlB37YdD/aqHU71T9ywBUeMAoC
Upoh9bqKGSOFspaE1RnjKS8844fcgZhTmdeIDY0fWRyYCgIfQIQiulvCYTjq5m3VsyPjPtgrvJlX
bWkf59F+cvLgtgax+Ro70AodVvpdEDJSK7EyJ9FQ7UwJzNLQ3SNV8xx8RRhuNnJuWs8ZmVxQt6Dp
xr5eVnnnG273RxGN284JLhlU7QB9vGxo8gDWy2IyabHFH28P1ik+4YFQqCjwNWqUuIXtowKS8dDV
4az1p6RZM1WhP+jF3PnrC0MYaOgLm7DeIrgaeZ7dhX2XeTrjV8Z1bXYFrbHVeugAS4MjbBTxW6fG
8OCi4Fvw5+8MVHinqIQ+YEnzJh4I4Kti49Oxw/m2+ik7l3FlD8TOsLQfZlUsBdx0V7vmdSrkWwVx
OxqxlLdVGu30FhdOUdAWFK1BN549tRgQNqNM0FBU7perJeDocCRYxMtXkRh3li3oznToykufPBHI
8mZQvftEct83lJWQDfmEcjY9GUzAXzdwn5ZyjYYhy+Sura0zi0OmaA1tAPcuD5bhocS07qXO8zaL
ZN8mmHaGSV5FN1/mmV6+huak0DD7eJj/kvEtZZR/yZMs3yCU5nQrej+ciQE3W/VsTPQjneI1qPmo
m7jN5aa0SIUn9KYL8P4lsSb9acKXHLbrqzq3+THH/a3nRLuCT6nZfTmVZP1CtnMyzW+TjW46MGdI
yZCfsYETcZRoeH/yzxZ3fpYSNww19FUazjcI0PC5jyDDs6Z6rQ3ninnHx87yGaRT7Bku86Wg+c0Y
W62nz5euz3wZW96CtH8McJ2cnBm0MKw/Jv7U2kojxphyqNpHRrjcJzzfPIqQ9JMxp/sK8JgExJWs
/f/owIAkJo/oA1TU2dAfBPrbCwmkrypB4l/ZJK0m5k8vmczgAinvEAs82BHpyLTIzT7RGYoFs6FO
fbL6jU25QWBIf4QnYtNN+dZycMojnBrGQjtlui0PkK7OC0NCnv5Eh0tZik8Q9MdGC3camefwUVF9
QFwL0I485omTvmlJtStwxyA4+DbVKoPAjgvdTjMRZhMhGjoggAkLpzjYos+44ksj46+uqq10r8X0
bVX6l5OG26rUXexI9s7R3FuMTefFundr6xpJZ/RHjQitIGteFohAGAvnjxJ9E8wEXoSQXQQgTMzS
LRIC1r97YZfqdrBxNZf2C6nGGaQJhvmZy65GotYzEEJv9JHGVLLTYybDWE4v7L0LlCcPMVnmn1qt
Y5+0IFHzbImN7BW3g+MQtUm+3JisQ8RWvs9mejs4xXg2ZjMDtt3px1TDcKVKDwXgPmKkDl+U4pOP
OaObGuh27Gq8OpGePqRtvlyIFnkQppY+GOsPfXYbGV2wgzQEkLwp//fbYzfrlIQVo/n1f8Tp3GwV
+nRf4yBcESJ3//7sUgzhhUnNy4zkrTbVSze1pI/ObvzMPHSXpPr4RqENwR1mBWMNbmw1BcahEBbD
H4QJ/jJb5SacnVMTAM12XQhFZIQnlCb31hg/K/iH3ogDD4iPesECdiX1BjVoNHR7APdvkx6TJUDg
2BQR1TPDKdh23WuAd4ajIsGZg/ctGJKdHJsPqdKnUpGCY6SskYp8fMCAsY3SvvTYbz1ACZ0PnflT
Bc2rU6vAIyaK+iJ8RIcQeY1g0IAweRmXCQ68DptpkdyUqcVirMzOE8M6LbaKXUIv2hXINvJFqVNW
do+LMVyj3tU2PYTaIbbcrWiBm8y/PQAUz03Y4UIt+eIuZWjm/A3kEvjGALhMJju898gia4VAKUNR
xhn6x4TMG0CH7RiykFusJ9kWH5iXCXUIbVat0PuNU9h8IPKI6QOmL3do87tINX8h/gvo0O1Pj+BJ
tAzZ5xl2R8ICr2E5arA4u4cJeZ8SjLidG9C4UG6vrD0guLpxtS8WPknyEnnusuqSyrR/GJzsOQT5
jSqi/bNw3/rqq4GL53VxkoO30h7JsRR8Xt/DoLgA2ene1Gn6FdsRwZpz9rvYbexpE7GSlc68TiQl
6AD0OLixia5Bg3hnxHbuGW1ebzsIdqX2wAb1y42GkeEzTlBLZj8ggsCYjdWrShF7T2his9GOfTsr
f5LVPGHEXFRDyP+iiKYmfKY+hqEOvATo8S6NF5I81BWrirvPJvEYdcSfOGN338kJhWfDWoAHlBUD
mQmsvp3TYGznkqHkUl1zsi33mU5Inz3lrHTSlnIg6LcJMd20IQReJbGrbkZjZgVqZ18ka/lxZt2t
mi0PD/La0y3NBhoaIstQUTCxWdsS+0LIBDGXJDDzqYtNYJUN3FRr10qBaq7Tf7Ug8zlwta2wIZ+U
4Xhqmta4cWwsO/BrXhfCJ3o2OzeAAnxQTsFju4T4GG3kGkXgB5VkIiPxJpdhaXqBHtpMqIiuTAB/
ky8Fr8pSqEuKVeeemzWLHgscDlGuuAfjC1Sfem/aJWSs2T4qK7rwdc4eGobSqWTo40z5qbfr/Jqy
9sWj6zp+SwYCVvXgLVs9znDq5GlhR9tgtMBoHV0Wlm/blTOdZEng1UH6MMf2PpoZkbl5fafq5BCs
ZNuRsnC3wJ8+uYn4FpBh/K4crpSdK40MFGpNiA0U3tuo1fy46vDJGengw6z5jdRM2kwa5WijyHEN
BudLxN2Zf/oLQY0h9i7mgzj2H1IdT6o5FoekG59RqzM1NhToPzEjn3ENpAn9EWmevFuK4IVxwyqH
AAYINeZcCcuAzsKoyC1zduGEJ3hWXYi9Ts1Omdrphxo3DhwEaNqZC4/UZBnKDJwdl1r2huF6/bOG
IAN6j2zvFYU9kHVm8nF/cbndOIWLD2d2U5wh9iFlY2aoJaOOqFZbIxVOla2eDbaOhRO/VZGrHgJ7
RoKQ3Y/D4oUkT7Jj4KtKQMw3nLk9BTrNnnEkJVZsLdvuvKDIGO5Hp3Dp0l0hjTtUVR9ZuKsmmBhS
zWD5DU4+eHJKUrjLxCMNA/MQH0fJaMt1suUMQ2uvrno7He0B+EsyGb/toH3gBDjLJbtthwgFRE6x
JkvwPckY/AXGPQ8lmp3cwA/BC+bXaM88Pd8uXRsfEz7WpiRGdVrHEtQxN61ufQZBdgX5fyiGnoyr
tPwV7WMWPKHP5gaV8U4g1Fhs66jXOZ51JT6JfaRcjOt+I5Z5Y2ljvlYPe5LzXuKCBV4lUUmBddNZ
h7JqIJM1Aea5mWHm8noVkNIs+cqIaWdZ6/dMcuKbLFBkyOZ+FmdhxJRhLu8e8T3LEkaecmbMW8N7
LMlaRDyv+3WNHUJT9yy2Ht0WB0IbXkWtHo00vbElFheruAaWe6vQ5CVRfewz+WBp7WqIfc/SEKiC
a6M/SF9nR2IyMB47i7TYXq+8PgEqECfzEQk0zamJcVMrnphpJVsN8IiWm0+aAAw0Cz672CZqSDwZ
cYR3MumvpYnxpw3vpYEJHlscmeB0+iVy2sy+DYPqMJXxZ2ARqKg1EETa+ho2/IHJRoDAp7E1qEqN
9QXr0iNu93Pk2FhCsm8JilS0w07XfvWUNS72yvspiJEwIYb02NLiRcMHOlUP+XJnElnXZaB/2v6O
EXFyTKTc5HF3wXF+TFY+SFd1BU464GO9OCx7LP0sgVS361T/2ZvWMXRnvypKZ6+lq7Sw+Ec+6g86
5C9vEu42UBeSMiQAfe1mpF8PITrWqcE5iNfdCOOCheIAvp14MCtk19mI8gMTeuhVLYUiQkLRGSx3
HARK0kHftyzvaVpek7gCETTuUnKXvAU7C/bQe5z5G+KbGEd8px3BMIGrqFoJUbM61m82I/JNklqC
dPV45wiLwXXccAAaiHj1YVPPbUWaUoGcjRcx0zRMYpXfdvE3SA+i6xa1aePqdv3O6o4Z+BUWviyt
aeu1vQ3YeuwR5Iwm/CgCBPR8cLaDZbJnFYi5ZbFlgE9CJ0b+lHQCYMutDaY+2DRpuG/66RvA01tA
5aa61TbN5GIjE2Kxm+AIWuwTzgtO4yhYtcWeHIF41tL9gTd01EY2vA4r/i2ZptLrnXkfMQ/l6+Ew
WHFnj7CltyiqBi9X8hnPxgGtyJ8+1K8D3Fzy4NWLrsTfkkyvpcSlS0/mR4P27STRfTSJS5/pX62C
djtBxvESmxlBXQ77fMHxnFv3tQhJQFH44Sr1WVeFS/mLXK22R98q7MGbGUdLq9I20zLtwzm9VWL6
GGxkDB2znNKUz9Ogn1it33WqhRlifmd52W3ypcOoORF8axS235gAwesfXFal545IVowyPowGrno9
hWhfL49mTuJJaL0HgXCuiXtIC6N4QIgC/Rs8ale+J53GBayR3wDEEXiIZPkjsBHlJGoyk8Ntd0xm
631WrbEvsOQT3bQdcMbR2turKDPDahbmx8ZmwSo1QoLSgFWplgJD4oHSyTtG6vMXI29CwAOFiMyh
xxpw/3OgBDI423pMeM6eRftKWAVWiFnr9hbZ388mfze35vyQp07zrJvqlKpG3C1RtdZzkDUyw33P
oe0A/UW/yTcPxcPSWad/vxTkFG17lm2Hf7/EqZb7uCuP8SpKmHNnea6VZfpGS8hJhN+SfOPxszSI
4Z5ztCOy37G/cnCwWC6+3epiQPXxZB+bh0WoHOUS22FQza9BBa0lmSU0TLPL3yeo/Zpi2TnPksDd
hb12gCj2uY/jc8NO9L5x4zdlBu1tlzDhZhP9ngK42NezlvvDaBTvVWrf5XlkI45Q+wTO1JlMgnGD
GD1/V3DQtkZcaqc01pZXV3yhWijei5ZbWusq6Tn9SMQ3ARzvThI/ys7WHxZidG7NusbXaor+CXLM
KcldLPrD0F3iwXKexsU45FNYXaIuBomABeNAhOeDmKxHGCCUHbP5FsTEkRqD8zjaegjSbgbexdUO
WvkWO2iLEJ22xBpRfYgKWRFjfuJUJWWAjXUUW1G69ovFoWvo8HoK9vdRb5+HWbj3HO4UwdL5ilNu
o39/NACyivTbuXVlvJwiLZqeu7Q41kbZfhC4LTxohXdRQczp0s+7FBs3rJgxOWJpwaFtyxdhLPa5
wAPLVRjE705FmNKSk8oUqSQ+ZA1te63QE1GHW3S955RZJ+drJs7LgtNUtVa9japvQGu8p0ZQEuFT
vsBaQZtTqk/TjhI6L/lk91m0PiE3C8ht5C5kBZJYe0Gh7/hYmZgqM6SJ1gTSJSEX1MA6lA3LKR7C
R2foIXmm9Z8gi6x01bBFo7jw78sfJbLjfVEMrFHCv2IBZQSl3LdCVV3BX+lTcW8mpeX1kvqhNUOC
IPPCuCSUEowICS4K8MQjQqwqf3Iic8co5onpb3Mz6UOPaZxwBZRaZ4jdt2TPfLGhVbv2rSyVRGe2
2Mxr7QNmlBPIzSu87ObBLJ2DZkprI9wBTQ17X0UM/M1ErE1nqcIXczZ7XYYU3m5hEUXabwjjLmaV
m+Z4O1Ev7Eoz7rxUJ+7C1fQtYjGaTlMZOySsLfxLtzio2nmdojpGLp9s00zXnwWYo2GGrguCBaIY
uTLYMcjLUgL4TLbaCoQq6aDVQ9vYL+z1bjUDYbDNW7jLJeC0kIwmBp8Q3+b4gzr4PSG092nIhyug
zo+oGZ0j8jAq40aGG5cDVFCRecSX4CpzgGq5j4QC4TetzL0VEqHF5AigSKaPx1KgbJkEC+SCfgu5
jbkNQxQhcszgbVRVeW7V4NmJdA9O5kh0/FBmTwuTOKtRIK0bGP4Wjyc3H9PzilIzHrlhUrKYkKfn
YCukm4XHFu4lTHyTZgUCtBuv0DF28wmYZaMIQLDw6OKtbbrypANz9023f9LUX2+eC7KADv/+mjIl
NCBjPh32ZEEhjQRNkWuiPHWWhaMo681oP6L/l6PBlz5ID2VmDCeULcTKdzA30N4BHtJSiwVgcNKX
dt4xAWZfBDyFwVh9pBICFEXIDJhqfugKjlmjR24rWGkB1yxPLcyrU7n+nf/9pcb+ILMzcztktnMg
94Z4sBqq0zhfVTdA/MvzTdig5xqiomQtwutycKjWpznyG72sbikTe1ZE93mR/OTjZ84zcBhrbPl9
096WidhjwwXqqevIG37SghbDIUEMuTLQI1RjnM1h/0VKhrVFzfcSAIwfFgQQi+hYJRkrxs1ijkAe
RLmf+/a9eBwAnfiKXa9HjN1WKgv7dKLtHYbbp6SriKAqYgf9HoIA/mGbvp1fwwRfRh4KtYGOcY3b
HynsZ4uxJOYnD5nArYmvfEcd/OymxW8OaJV8gvmzc41ul4j6vndicyOL9sSEh+ZhgqEAS4FBdqEA
nYE3wLtlZrugbzhiJ8rWURsx2rvnhkijpQN6ECSviHFQxkjxh7v7BkQGHDhkkmbaHWrHoPsKCbgO
NfriYBgO1qCnqKHrCQd+526NwHnKihat3+zcpL3EiNPII5sZYyUfJQc3QqtZYv4gG3meNzwZBMFH
La/enO/bMHladDO5QBDYaDOkGyck9D532AHUxvTbD0N45jZCaOICa4rze/wLn+WcPEm9ALIp5ZkY
xk2Cn/VKuhQB4Mu+00F6TqAL2ZEhwQRkw8qqsrwsBXdudOCregffpD6YO9ETz+DU/7isIBNuy3gJ
7if2jItAjjJ02BmbtTo2W5uyGZ6j54hGMe00vTgYecLdknwkIz06iXMAMl9ul1zkvuxm48HmnmMT
QK/em37jmNK3cvu3GB7iUcshyjeN3w4b9vq1b9fNMwmd0kcP7yrjJGc/z83hDGQbKCJwi5ESqyJ2
AWBKdA8ZCYd1xPozZdiNt4M7lXitulwsgF843RVyHSNb1/QywgSTPqZ6/W4l9oObhqCZjeyekF3N
+jARJUZauG1K5h/zTNJjCtuZZ59kZHyveoB5mdyqFX9+azhEtHtFCcAiHgOkYImJjaYZ/7JQhwoZ
gTleSP4K08o6EW7BEVVrpOMR7TamDcxFIK9dWwF/6LWPoOEwhyiAQBLFcexNdfbUFERuaY58fE8A
hW9lykJl9dhlyeIXRXkgSvDSkFtKNA4TBbsU9daoO17TOHkO6HwB+7NrCTp+aORAuZmPf/gLLza6
oZOeBntZNEDsi4mz7N/vdUNYntJ2mY4NQp0F9Mbm32816+//+1ncZky+xuAudRjd/Pt9rRyIsv2/
X3KpsVFlBrMJoE0A9VcYOP/99N8frAUBnPq48kjYDP7vv/z3p0U2nAmFi/dpmfE9Rqefn8pR5Kd/
P+O4/jTb5Ao5gihyudxEmlYc5sWZ0A91+Q32CYbSHecPgx7fNi3eR4qHKq+Fr42w39w5PQsTDKsd
jOG+aLQvezSp+Yma3ZRddj/Y+eDpNrgM6PBZRYKg48w+GDKWpOHyW62Bhn2X8irhCw07lLVWYfBP
iQgQ19X86MR3jiWIWjd6riSbOBAokaxNGCsVgldlMKz+asMQOfa1eMsQN1xkoP9WFIC4tW2kjK74
lcFi7HIE8bT87bGipuQBvDNG1V5Gm5fUxDkz1QM8R8FntNTaMU+U8jIDkF4/13snnZ5bchCh6cCh
yKnGU+Yn7F9BlQbGr130gScX5W5lDg841qr4Wab6UQvqT1eZB1q9AOgkig3CT8/c6Heyj2rupWUL
WluB8WnOboTGy62DC120Q+khsesuFrMTq4eEF1PTULWx1aN23BRW0BKFiEc2AAXnIr4GWHYpKZtI
qpi+0Q+tJWDx5RY8tihiHuJGAT/KB3PbVK9pKk5dBZ2NMDPUk+Di92hsnty2QOwSE5KSBnRSAAoz
HJxeig3TK8ed2TsTsVsRg6L1sSUT6X/PLv+vTYSLb66P/38f9fWp/f8nfHFDEmJ0RhbrIy3bluf/
34P97wcwcQHqSGDZvb0Q+NeK+T539INI9GrXVtmBOQcEyrkOcAWaW1YgMWkBgL9a4LObmQiLjdTG
+iY00P32y3IZsuJW74LPVtO1k8JFsxkCyWDF1BfIUslBKA4vuxx5Kxjs3DpkdyMyhCtg4jLcONr8
I3JrZeaYLIeG+q+tf/LCBfWEzxi9RMGonK5+xjxscKimhkZfG4N+cyrjxcLpvykL6fhZIb7rlhTX
QtXfU2RuaolIALlGcBjhneZjPN/0LJowFLYPHWB/RgDku8i8GnytGV9yueA5z/hyz6NZblOUl1tG
EkwKNDSWWb3caUqghdZRH7YxSRTDXZ98MezLfKn16I+HgzkKk0XG0N+YKzeaw3gbGBWhOh+Ri1U9
wT+11fvs0hOU4Yl2rLbqdlbNSqrMptNkoiml6uGNehydCVsACzGfBMEUw1n0glQWff+IMsds8C3z
hdU2rms8a8VqAo0Ctt4jotIetwyBGwgBtRwXlxD5ge7pn+CDxRcE+Drt/ToaibMRwUseHvO9tBt7
U7oERWsjBTZ7QKym5qALZBbMI3W+IhFNMjNBWjS3+IUDFGy4pl84m50TiaWshCbuxIGEbH1K/IJx
r2/UOUCuYriylMVQUSKTWJYJhXFUfiWyVmxvYsnSBv5bKNmOlQ43NtdlHin7OB2B8aD1J43aHKqJ
lf9w1BaGEsmQYPkILEba2GtZEw+AEkOeTxM/vJHKg4oJ0JzmAk6Z9tONwJmGMHmLNZKJF/uDvq/h
27B1RkzirQxeGG3UsECZBbUErHslDwIW9eg52WbrkGAkIrhLE9+ImuJQ4Zmgue19kb8B+nkyrXBE
PTxetL6yT24J1x2052pAK0o/0TnBSyM+DAWC3bRDiisgac6YjYOsF78qejd6zE2N7mBJKaK/hd4A
NANHU5C+VI4qzjO9ZyDqbh8HQbodTLwn0ZRH+6Zhd72Yyzu7jOyuKMkWqJz8pEdGtbWqDlhxNB4z
5hjAfX4thL3mgPK0kk9TNLO9YlLT2cL1RrGwGOT761jMHXnfnpRiFgvYa9tSHeRB9iAdxEOo37Jt
PnNBtPWek0/RS7JdzeLQ2Oe9nTKfFznIVjzKMTXbRiuD+2x9VnWbmXe1PHIp0iglE8igzFXsU64g
0y8mc5UjeEHGKXPMjsh1XxwUEQY0cBa6y33bLOcKYwgy7ghodZ1vebL9UHXpVoaIjLtM7hSimQ0F
U0qjC+Isf0xMkfltHPDE4BhK6pKvmzR+KQwwfWUEjtbRrcYOd4NNG0lBF7ls8i9ohDeyxkIyBJnw
Wzd9Q987HqwZxV4oUbYDYLVI82kxn3fTwyI44NoJFYdp3kQ6VmSx2Gt0r2w96uW/Un9LoHHdUwPj
lccelJlUZsLlfcggB3jEM7e7SKNkXTDxtUgpnIZXpKmbHsu/McCfJWoIG0TK8Emf8QAN89ly8e07
8fTumpniEdAItZj6FBoZAIdmaW1WBfjKzKo5JxlrLASlG4zNKFGQJnWy/jKRLdb6p443aU6rZzcE
drY4AQGQTFKivGasHTkKcu/8OFvhsQLihTbdbg4chIZPehB3A9qnLo1rb7Kjcgtj33KsdhsrFx8f
wnyP5bNzdA0Yb5AxiYVexGFKQuXNboFuMmC3Z8OmmoLuzRmxv7G+x6a64KZigH+wHesnFTv2ZzeO
Cr6TRhW7TEcq6ri/LbSrnS6RZgXN2WpBhjLqanedVZ9Ti0FzhARvblzsIkMKqQKcuVnRDHUTcrFY
p5HNGG5GzupZA1U86fTzZjzCYEgJEAFPaAibyQrjiqV5N1HkyN79CnMaophsJNZEAslbNm6itZcI
4uo8Ojp6/OFxslFB8R2sWaTIN1wRq3Y1YmaA67Ht9C3vyRrhTSh1q0vNi21sgSM3Qz0qJumj/dmk
kzxL3hPNgkuTcToa3OuM1C4YlNvjgMunrRfBVCh3GJvXMzN9F2af0ftAGUCLLxPnOFd8xzJP0C4T
UIwf22BCRKAgAzLCcjv23S1CPJYeyXDsHPNPrvXIZGEn5Z4fxK2Tj4x1WCeTjc2f5zkE5AXrlvBb
UhiHD2HGd4MEgGTHzx1v28YZVrRxmZg700ZlluioJwSrWU/UcA7CuZ/YI+jBmsv2WEnmZTyAvpEt
90uHuqsxiu4wNIWz5219yqcBBGdJ4C5Rj15anKMm/jOqgNVvwRuHHiryZB1MGycdgI0iY2XxR5BU
aTwZtavtozL02AtQDdRcVPYUPcxYt9OFPKIF69Mcl/ohHuLCJz8DEZ4lXiIpXqeGdz7SE+cy2eLS
zSPzszB/6/VYXBCkXcHaBj4fCAtpFjw3Y4FEJd9W8RJeGL1nO7htyCYQUfY2m+oRnO2iyNxiXc9W
Osz5GSw8q49fp6pEOuhoNwyzzgtWVQK6060ezhFenDjHSYb3rW0gcXcteucOCwIL+F00JuN9N+QH
EaINgSd17N1/sp9LPadqm1hcICBaEyN/nip4IyL7skymQhpJcjIPX/FJcBgoQmJBfXM22dkPxUzy
MKSd9GQyFdvGISZdOtpLKwaFk9kVu1wR4mPMr6nSsP0RMgwtRlbxE4Hn+BBIRRdR8jT2lLQFh8Tz
YBJhbqFY49lx6j2EmZuAv4vcVZ98Qa5VXrh0wvykKJUIuX3OBTRcUwu8Ksz9rLfAHQAv2lJk0jiU
wEhU91baTyBlvvK07w/4RbdhjZKUmVDHuAoQ3FbWjF8isWM5spgZYbv6cDZkcJxVjdBhlPSbM4xf
CwVRtrCyLVPkulZ7kEY3Hos2Ru9mRfiJ6tmH0Esr7hg/utlvs7GeruUogbXkI7ArLWKiUnY/qYUn
c3Gqs5FJG9NWd1vBst/WDMNnNkdrZtZdPpAuEjtoibAX3GDjcE2BeiJ1aEeqvWwszHcV+TfD4BBA
w2GI0iu7xDCat5yIdNGaeqSD9Vkf/DP839bQLujg3iI9/w2KKTihHFxvQpQRLfx5L9VcyaA61JjB
1sqL3O7U1AHfu5hGtHgCO0n8BuZ/fiB3lrEz8/DQ4mvfHES0gKiGz2aQw9grVI4jIzjs9HYKB8Gp
9qKZEDnGJhnoCqlulKOMJnRDTav61TilI9kNYiStLlsi33GRJ4tS7lLOcFLBhLmBjHlcCKidpvg5
01n+d8X9kAAs7dULH9Hc4v/dmsSQebVd0JaEeX6cJlrXPlmemlx7jJ11yeDDHCv2QIlYgq7DmJFJ
NuLHXdeQ5dVWHbD6Dmt2nd0D/vVCYq5MYj+mxP1zw/Sjw3eX2ogq7OlDuenVqrioGAI/dX34Q84k
IxREM4RnvoGDw3LW6wxAskut5ZfKQMU/c5I6HRtIJDF+kya3FIe4f/AC4ls6utl0I5MahMt5yXBN
6DadDeXpoRpygcbwT2/Wb1JmDYe6yHjc0bD4UV1RLEqe2uDIuouQFFw+tYF0x63/GhekixjrLxFN
X8Tr7FN97k9Kx++NPI833fYmDb1Bw5yUxLw62vHhDrbKngp7FreI487sGAcypjlV44CFTrurOuqc
0DVaKOvr+d1stWB8jNpmt6BQNIPPDgD0hkZN7uw2ehpisgbckqiMwUWFZvbJjSbbTwbRHjunP3sm
OaUls6R9Yqvnc7l/O8G4dZr+iU5u4pbEvWZMJ0m36ZMR84HWlU8wJr08qcBoceZDqYx+2GndjqkE
KzEwCa0OoRF89mWyEhSiEJdyveJESlTZDl+25pV+H+d3xa29UIZ6pn3KZgfdes3GIjk0qjkYsAj4
q/DDuegehqA71RYZRfimGcPVh7SKP3ha9GNRkYfhaog6iOBh3Ccf1wdFi+c7UgIs4N3M1SQzvEls
1Tw8j6GJ2I39/rIEL3aOKhT8vN6r23qsUcam2ZNesdtoauoXt9Qz5iNolpmptkxgDYK5N1OFJcaB
HlvmrDjqf9uR5CNiBey1HchLA0ZBTBHWKf49CM5+g+VidGDGdDZnRkWr5eh4AshXdG/GtfCgpuQ6
/ssFA73OYe2DQu+Cxh3oF63BYmQnBG/HzlwqlmHOtm6qh9ntDnMbHdf/GA+O32jP8VQSVBXkpBeq
P2PW7tM6ggCOB5s0rHrZpua6RO49s25nKBlcjKYsVz7nmzuUxxrONclXEE40GNNy+NXdGOlSVN/N
dUmfbd4lYfRFwIPi254gDs9mP5Qw3DtTQIZmu6mg16XmmxUyMg2mxzwLvosaSkccMYEe5/C5QB3l
TulbQWYGvwukaFrwEjepNy/D71Itb3k3EbgNRHhPlYfSkdFlWLN3xlm1c+R5ZgW7lwMk8Kk9qcgw
N21QHXNcUAicaiqdBYVDpV4cg6gJzvDfmIzjZNa+1iNryZsTasJ9nqCW1qLl0cAQU1fsBddp0txr
v0k3oaPW7+Fcr5l18hBkNsVD4a5GnltoRw6z7PTZHsmejssfp8X+aY4MkvJe0ZkO31VBlnQ/XXnh
IK880AXwzW2EyVjd/MbfftcI2EttmN/2AniioPLKowXpRKR/G2sh7EhqlIaDcf5OJkhRtdU/di6O
lLiJNm7ChaywztoVSQaRy3gio7WGYiWWJT3I3nkayHdoUpeGdi0tceGS13aLsZsqn6aVjULDBzBr
jvLkYYyJuwnaPfqXLjD/Q9KZLaeOZFH0ixShOZWvIGYwYAy2eVF4uprnWV/fS9VvXV036togZZ5h
77XP1WhlbpoMaAV8hHKZ9wx0bPABAIWimKUXRb/WbQwQY9U+PI2Dok3ZRGvBXpi/8LGaRV5z2xdE
MJ4Zv7giqn6kOn6QuMEzYnsQlbQZScGvMLTkDYUWMg8YiXgZ1wURukQ9IUGpeWtgAa9FRslk9L7r
xH0K/SWJ6VEyZSNwQzJ+Ws0vyGSD1qpN7TqGKS8lY99FG/I8eb9T59GbEQa16Pnr2AQvTGfusF/o
DY5hQJ5daW3QFFhL1SGDDYvsij0sPmHYxwR8xjGZ2CNnpk1iveeZLiy9hDUi0bkBZzIT2p4KLNuG
wrhFrTwoKQJkJXgDgbWvsd8jSmDCzc/tBHITqMqJlSY5Y1p+11LmOLlINr6PbG5EK8q7z1wwzX8D
vdmlSQ8EP2I0K25iKE9yFGdOlRUjyoVlD9ZCEBG7AIO800Jeso7tNHyGi2EEyGAr2v8EIbNF+2x0
8WvKSjqf6n1ggUH2hmpnZNlOK8wj/PgD2sOXcGQAXWtEfOD2J6+AeorQwc18eGr6TL/lQ6zUGYOQ
T8epMFeR1x+Knqo3y5s1wYtYkLyt45cvcTk9MmFcvai/9QAASCZbOwrQwxAKh5sH/DV2/Mxk/uTD
hwwK7iLv+aFyC5Ww7/3oCS50kksnJ9nbOKTWwtJOPicdkSLAY8S2NsktyUhzzdV5n3ZJRXNE2Lfs
c0RIROP4zgvush9FnEhWfEHS6S1FWsC1rvYFQAAM32BIBl9lYF4c5m9EN1NEZQ3X6rx0Cft8VaAe
W0jCM/08AR/eP2CQ/vLa7YQSzODzh0zHPxJr5UIrbSzP1imb7E+jxAQ8dsnDjyKU0aVHshdy9kH5
HG1jFpWo59yR52jEWYN399ga6WuRDA/D4qsuifaJBQu5qfYU+Efy0jgZjrFM25tAKGUrH23+b4zY
m9IOMhfhTqFx4T0ZkLSxC8/UDm4Rl5WN63XJsHYh9eLGSvg7S6JVKPhNJoYyQBVWU6Ldce0FLiXt
q6VJ4prQ4SPHIGOLGcGyNzikp0l8GS1loa4/tbglATjrP4RTk5tpds8QqYos7SOt4LuWaR9R+Wcq
ir2SCkrgiFW1W5UvZl5sgVFgZCEDSctjeR4bECzN5MD9J/MnGrBtmGGZr1QhCEEMxSXUkIcIsXPC
nl9CR4bavOfT+KcO5WbWXPOOMu3ltYiJ9kbnal1bHDRprfibptdvNhVd2I8HbGg7Ev/cUhpvGRF8
qr631BIbFPmABruaqfiHhuQOeMkCkgI/jdgNVriN8teZZDBmzS/K2phz33bNIv+ydIQcIzeaFjwr
wzNX5RIw2HPUyhIJ1KkZi3OGfWg3qoJHq3BOqg36hLqrrsdDBJJ8WUJBsr1GcTPCwauMj3UImS7A
nAydpF6GH4OvcTUnwS7GXyo1/RIQCZoKfzciw5WG9ND5RuexZ66TA6rDYOPWHnElla1SpwTfZmTt
igH/4aTGKMicDFo/MyeigtyGvFxFlk82xCTwaVTx6geBXMMC0/2DaQfC2ZhjAQzPTNJwIPDZL7re
vWQRgzWvp6DXWTmrML7JXepRY23HDga+KO9V2VW7jpODLcSu7bOnCfxr0cfsBiyhP0Cn+yBs2ODC
gsfA0dp3suvW0idbwh5RK2pqe6woERKbyQCjIGjFGBpVAoL6LDqHAkavZPyYlw1TvH8i4lXWMiJN
VOsEieuS2vMwwuenIgKHRUXyhibpktkBJaCHyjVcR0b7CYbAxBX7kkzdOZtxh1h7C+l/d7H91hja
Y4rT/QB/0WpabWNX/C8HeRVFKth6PFky1A8N2aRLMbBZCxnw4BzM14QpgRxj3guJqyeyQV0mOKfi
+KCWYmW0L0GIaLdiMFky46hGxp1OBiS5oL+SOtGAdIqvvuDzYab5VBsAaJPVftDtbAOb7OuwpRGZ
SixzyMHpsAc72zUsJ2LtmbLJWVmyuWmEAY1dTEwfvXAndKyB9gN1xk5vSBgPpv6Zj3l+iJtlXtQf
Pv0wl9LK7/RXI8quAkcoEjqTVfh4N7L0s83Nm9FCygrCB/VAztKwfaQ8LIsguBVJeG5ggeShevQQ
Yw98kKppHDOz/rC6KGatxX62/IWV+zFXMBWcJzgdXb0m9fZ99nJ482dsolxCQWh+apn1AEr3LEi7
J83xUFiTsvKHdNdGzbHo+vdwTPmyyU9ZVIW1jS3/y7FOLJY4VLD4CC37zovwA2LZCE8drFTBmIr+
b6OY4sy0jzZclmx+tZvv5GCxaT8t8g967Rt1Ne69E+nhzzQYzxgXUfd3c2Z4o24QxfDCBq5E4bM0
iuRm5P1Zg57fJUw4hdUzFfUjZOhiZwz9oa/SZ5quGp0YD/aDImLpmjyr1ke2qr1acddvqpSl8ZRs
uQLsVdg2v2o+PYi9uDh2cyGBGGR2cxE5rbctYPfBE13EOkkiMb58SZmHDMMv7+DXsbNoyomvl/pN
jVyVOeGGRTG2acYNQIl5dzW89IhwWEGU38we94ZFaIbKMNZB7YJHssXygRdr+ZT9SFZXPH4SLQ64
JY/OOEEZ8EjznVlGhsmIcbOK3LwQKRFyzAcyBiVlcoupW0IPSW8SM4Phr1IiJjLWQEWKKetCzcp1
qX14vTq6trCYLXXFoi4zAqkQp2E6W2jWCS7d3ZoQwNlVeAc3SmhZNSJRZbaZ8nhYyrRW9AT6DbF3
A6EfvI/xhbXAL8m/DUorTAqBvA069m+kfDQpSfuiXoexKPAcVphq0feVsX8PHY9we0U/qAwmFwpp
XnxKLwHDx6JsEFApWMaoxaA6yH3HTV3Ej9YSTxPLyqKE1rCIs/TYBZaBZqJk0sGfZaAHmTmhTgjt
cVdN2tsQZtckgBcSYpz1yzaBYoDDMy/XOC/y3XzjRNDBAzt7GMakb02VSip0lBc/l8XCfMgGBzZs
pbcUSSTO3OpZ0sFGY1PuZNNtkl5/F2pztg3rxXRo04Iax2DUGdYCpYfHWD8+mnrMXj13o6nYam3z
jAvwNJbNSxkQYE0oE3ETohm+HHasfiyLpdmUR1tL/3H1brxeO1Ws0UleHS5MYV/ijrMIm+GzIkB+
YZD4JAeIQhNzNUD09GypqxMZWo3DB7tjfHPT+Oi1jQYRcWGUNRL0sruQCUp5QK/IVAC51kJvXc/B
NKXux6LcZobyyRvNsYwyvqj0Y8goNco6ufRG7Oj5sLeVcF1X1m0atXsKGSaMp9my4qB/qHF0RhFP
pR2G69SWdxQ2JzWrXvsYcau5nJvozlHeu4ZFpTXfR8jbmVDq8TqyfVbNpnHoCbbFBnCmTuXuepct
kbqhku4yRlC8CG5ixuc6MB6c7TRibbxAw3QQbbirFYCAXX0knJRFbuyzWxePkkSTXAWWNUA5mp/e
ESwcRGOqepOlQUHGeiMStJEhwWjQcRzQU1lm7kkmJWGywKJXFf0vHL7fAJuMxTYaDJWt7HN7Bvai
bCZdRxBSjOEyiNp9j/8+R7JcFYzcM4nUKgnGOYhK/+Qt/ZuikhwrM9mL1MJiOIV/EizoGl4tuSux
xeIu+6lqvsUJu23RKt1BadgeKpCOeQ7Luw2iuYVYCt8ZF8bQsmapsRhQoFd38psqGgQ2K6FXVsi/
vpLSvxhAAlw7Uk6wy9ptqgaupWJ6TTRstV+1XYKbq86ous5xLm2+NxRkvo/l2VfZ7jBxfHiiONha
ctfJuUPr2CGLCDcVMhB/1FaBFt+FOZ0quMmLtIOhlWpoT1Jsh9zSI1DylYrCiZ3QOefsQqlOPxz1
9yJuD0C3LzrCYMy+302RERwm9FWSGO9xVB2Zqy3ItL1PzPRo6FjkCCR4dun0Cz1wXjy7+yDdbGup
1stYRL/S0v2lQBC9lJa3JYIw2ZYTOSrNVTj5Fo3BRhUFIlNCiIPBe88zMF6esmH/vjBSaGZO3bwn
s+GxYS+D1mEieJFzBBDELoYXzxQi/NdVzbM2VeZbuL2kOfSglRVqawNBglcSnZXYt1b33VoGc84s
LevUr1MhXgIRn7WkW9sefmBH571NCCPADDBqCoagWkHvitNldhEr1JbVSIOCoocZj3GaspnRlCMz
6+l9O6djyhVuaYGO5MviKe+wd/mdyyNHEDRnGXGfs9s52Rkthu4BYzVGH8sTlzaWnxGl3CLCpU+y
3XVMpm2uIKkZ1HY5eGTumlCgMjCaapx/6lOnL9nHMqqx83or8gknI+ZJphnad5KRZpeLeU5Iu7p2
1ACqkppttCFP1h3D6QTHxxZ10rqY2n3yy4v2CiyRUR3a2SV5bKCrE3WnR5Du7ZLRp8V3TPYvv4a/
bCfyEgIyc/FyUNbGyQdiE7kQTtXRPURwrFVtrSXA/Vhk9ZAVgbVO3b9BIkTWUbqhnPsEGymORB1H
3dBt+5AMd4zTpqEiAoayR6LZIiIDdom7ghm2YHZgTUmx9qzhoIQ8YaFhofPqpkMy5lg5ew+/xVnF
MlH1KbOVnjs3ybUQBDOaL23UP8wuc1yH/nbQ59utCdZTpIHeVgzOG5vDldpei9D2FySm9NneH/ci
JyUhx82TqPW4VWzYdCRIMKoUlYeWiuER4aS9Ala0NP0QY1jGCfYTNLp2QUn4hsgrcOPZqtvmfDaW
vpV9f6p4YjLF+FQM9RLZDRwgkB4EodWLpJLDQthkWCjJN9DTHpqfEC5WcSs/yIwzkcZfblAVf5IC
8lDBpHcq3SIOLqYqnjjpvYZBkQ5R70Dh9TWSU0j1xIZ1iwxh4tpje7MelkMb4rvSw9/Ajze0lrwk
PvTvwnDWhjqH3Q/I6VUnfg4Osge8iK6fp+UxibJdUlRvAaKUTr7JVBOr3syg7pNdi7sUFjxWMSth
4zTX1BT5aGvKJ/uuY6Ix0yO/Z97Eshwo8XdC9RxevRlbmDbG9+DbwX6Qb9lUhWtP88AzkI9OY3AY
UbYxM6NlUytJT031Nc+sO6g5AJaqVavHdzUIffoE/gnjPdyGLAqIpywuZauqN1X2LYCMCnYyWSVP
0yCUXGV9f8LlvCoMIz/PMtOFkqrKZzNhKjcIFj5VInRenTJ4o0jgtE3N4Az91HJNk0TFuO70e6ye
Y0N3nSDEYRHG3THV8001SjY3PPdBFHxnPRS2UmqNO1lC3fcPC17pZ9UrIGtTv1oGLTNUI0+fRtae
hBzLN6we5sHvkaPK3k6exK19Cx9leJUN9W5MerCTLTcQYHbnk76IaKfW1E8d67gNkgtcSrb1oSpB
/+xlhKMwV7I5Jqg82ITMLCwne0vMLn+iJulcp9EU4l/y4u5JdddM5Tpq9fzRYE/AdsGPOCYBrAY+
xRQpkYNE5ymEE23YoWDhnz/JWH1CoR8+NHAru1RNSbzonX1pF94nKTWHobH7N9TGyiFVmfGIoS8e
PgBNAMpgBftiehntmhXvUBquYQwvpWS1ij4CcaXyWal25Daldx0LZnwypX8eh50zXuEpSNzggCiR
4TGgV1h3tUjbdF27mmropv3ZTtjHW3GLrbVFPWKGH21tR9th8nsmL4vSkrCSB/sE+JhyXgSv9TiU
ewZ8DBRLk1k0oMeQ1UiF0G0J0etDVnSEElVEFT07PwVf2wxPaqldhaQg4vWIsFdipqXRm4KNGRj3
URodt6x2jWJSKiiq9l5GkEmMYxpkdscxD5RnXeIRpbZhH2gCq8WTScoL9SlP/GJwJl4a1KRqcE1a
bkDH1xgr9PlF6hF4GMIBSwXZp7S/usi+UZzZnGT8H7jiE0wV1uw1I6qLnog+Dh0NmgpEMFm1Moaf
IdQcPgZogEQAXaaaEnRk44JSAJe8t2VU+VFbXbknAuGitSlqOlU7O2Zfrzukp6NmgItJygvoWp1b
BKIB78BiXpKSv04owHtEAPFUcKUFTP51HCKmVKkiWHEyjEw0LHOxfZW2na6l8Upw6J53UtKqEjik
kGfMt6JX6OssgwcvjP9ZjIRqZEHLsux/Q/zxOSEDC0SWqesDAeY0sFZC4XIviniFGcXmGgbaMug9
AwaZElPaQG6ufYThbRy5TihL155DR6uRAoUpFlm18IxReNsY4FmmlENLtArGQatgSBlSgWoAWfXs
286Gbo80k8By5jbsRulzzOJUKsMLez+25cZfC/V0O2UPjYjVGRU6ru3W2BpZ/UHGOaboQV3phYpA
z1FR5A8meukrgjHT1VtL35Q0m8gqMcchdUmAaJJqhokwxj4umrWqw3LoPd4Qq1w3fvjLzHWGPyOY
svJqF0dYPuwEZeRQRw+GJR9eOV7wWrDo5g1u+jfDYlhnDDelmbUS2Za0zseAitH1h2xla8Ts5X/T
1ClLo2nX/G65p+PW0IlSqQb8pvEBoWHEVi4naotcm7z5rvAcbQtNXNGJGzvtmNXaWxdzqKMGeiC/
S/zymsF7uMTEIXJhoZdgwl/6/1pP/3FCPkm9qzHZ9pcEm65PHb2ChEDDDKUrZpCmox4KoEkw8piN
F6r/yk9VIuscrOnNaBCBiT6zaZuAtpOalEnaRxvCMQ5bfBh0oHmMXYnrfMvb/5cx6DYYz7INeslk
+Zaw+2VXVRCGZZgI56PmFfEi30BTeagz65tSS/g5qACa/6hIMZaDyA4XDRkEwLUtd2oJBKBqTOvo
HnfOzBOFnF0VO32w8hdma2bspUsOm6uSU8E5Qf2ZKNrWrOrfzIxuFnLvWbTL0KGIviHvkAa89Yzf
XpCpmLWqRExnXT3fFAsmZlztyScxj6xpcs4/UCRBATNtVloSXQTvKe4EJvh/fcI4rqnUddDi0PJQ
cJsj5RMBZVj4KvnTYv7wB6ijoSN+DWkt89prFirLa7NFaRddHe6HhcE77SSinnWWtGCJwjos8jeR
7j0JINWsr9ooD8Q9kh2QoCpSilU4BKgGs13Q+R5wv54grYagKq9BNVuW1hJJTbbM9OJh2uYjbXXM
+/4f466HrQ43Jqk44CbtqHU4c9AYc7SX7aI2MKIz50wYpi/qSmUZ+W/UAVKFHtYW1loFRDvWZNlv
w3zFsiK3bcphRb6ttm6bG3gH6kaDEUqkDyQy0FgZJ/SkEdqzeVubOywhkJBYCtJbpETLuPoMU6fa
OBEUein3Q+99kA5y7XXtzZpIBamHgVeVBzCq3wGj4vaNyl92srSPkMMXxaofSZVnHxFuK51+SfHZ
wxU/Xc7j1Y2riWDZesCF6RBMkPaSXK42+0Pmx4lgTrdoRNkb6+rBgBiDHkjBxAYOJ08x2FXpRzD4
LFms6cfsiDaOaa19W3yJZxtxhra5dUJn/+MEL6nNfpLvp1/wPJQfnV+GbjFyOKklLHuJRVIyZugG
SukuR9HH4lWQ/NL38Ym4mhVbLIxHJdq7qcWRywqL0bPnqv1pKGdHrQObaogxIBizejLu+dNVj3Sj
mrJn3Z3w7/9TzOHTV9bANvb8qz2o2Y1uVZC0LFVfRv1wDUO006P/lDa9Y7QC0sffAUMKPEZ8M7VC
bLUx+OAOO1HsbKMogyzfoSCt6Hh044t0jMpVI9xdToFyRGboYyNIWoWBSDDykF0ydl5UwVjt4LEd
2S0ecXCvQHu4+BKDOeyZEVWYfCCG0Fx+YMHFuXNQVSn8XKpnvOaMKZcIlbYMa/8YzjuWMfLOxeE2
Nm4KYEbG3RFe1rQ5mbHC9ggXfz0hoB9z6Wb5e9xmy1TJ+rUZiKvRsPiDocH4oUq2A3u8Dfmet+w/
o1KMB6G23NSi9hnjULjJwPLRkpJAmey9Lqpqj/+VmxNpuN/RnHcmYyEKxFUf5fc4GEhsSN/YriyN
Pt3QZTes+D+ykeKq0blMHa9CP278QVTDC5fDhtCgpE1KADRA6REk4EavdqED/qEDvK6yE66D3lU9
GxcHhAC4N+oOmfaOYgQlCzEOtChOlJ8JAn3EUJTYGL609gAJ/Ys02EcX1rgVIPq9VCCfrU5MZwxj
D2/KvlRRfcc6B7ynFcqOq19x+3VVybOXjseGOxE71/DCp7u1m/YWasEB7THWO3pmw9QfdYJbI/mR
1drCU1a3kDwmjU8lEgoD7eKcB5ntJmkG733C3j5Ugna25oOp6znuazd4yVMgVvb6euuTDzHY9S4c
hwTRS3CfQvtKSTN7SGEKfciI+GLEXvVKA7hEuoPhtlq4jzpgqlO9qxi/mA6+1amgwUXp0SDK2KTg
zUKrp1+o96Xm+K7to8EsWW22zqOxim96sUsRYLqbLS8rNSScjmlslCfdE5QSA+WWIsUmJjLJoo2l
jdusD1dVh3I7JZfbxUIKKB0bZkXaVycr/OXoTCJWety08VIzs18td25g7eEIYM4YqaGWqKoaSoYl
LuCDj66zaMwHUr+7mOcxWa3/aMhk9ST8rSkBQGxfDCc6I8je5EQCZw4CT1bLR/xDtxwLYusEO8vw
r7ahYB/UuerDfDxB4nuZEhRNcaRvvFFsbI0SVI5gA7GOroRzUKboqHYg/1P+VGdekPaJRZ70u07H
VIzO1MW29jrq/XdpNrecAUVfM8+QCW++ATDOH7w3qGXUKzwdNUKnkVquVoggUiZq9clikaXXxDbZ
PxB8zsSm50DkEHDAfCjMjru+WE1Tic4kv0qBParXqbXmMqUzGM96PrWIsKIz3N8jSDGsIprDC2/d
VVld0mba6aO8+5mS49kuDnFVfVMeL+Ki+QBuTlWJLW1ATx8QP69P3E3Em4DQR1DWjw4jO/xvQRri
7/eU7dTjZdaBs5p8pJ52QiqlLy3w/H6kXPsZUN97yTLwxYvhE/U1poQkiXbdI/kwdPYKwlY+puQq
xuRRhmiMypwII+QVOJMoBXvzYql7Xf0nsfWxQ+UFw70nqIjVnviYIHktlXpdE9CEctlfQn19Zf0N
8CSgn8y6IMGORqbcuROQjtAUQAXwwYDrEySgkUrMq50TdLd8maL4yDWwbF3+K7XkKTXtT1u0SG64
PKJzggq6xzq2cBhhk4pGkpYT5lsNKXamxN8+00Q0DWBpcUCg1OmVuCHoG4kIagVIA7AIN3Zn/hME
LIGWrT5KGbwPWnPMk/ZWmzy6VW6ky+GfPTG3rBK3YZuFq1RxASPC/MdkUEfhb1wELwKZ1iTL16BC
b5BHGakWVP9smg9dJI5E+LasaZinKCgD+E8GnUgRcFTP1PCtlU2GFyWOz+gXTRzBt2jQZb1H7Pgb
dmzfFR91lGIoLw4ebF0on6benHToPTkmVE8bnwgO31LqNLwA5jrH0U6k0dkY1XDdB8qVyNYnftJ7
KnjOYc3AI9AfOvGx/DeNPyPCPDmVhAd2zg8eI8KGW6qMOgixqFc+slAlOUaNFa5zyZI9/wiM8DVr
nJfCKRn3Df5mUEhmy3FRg5E95DU/cBNP78SHqZuWaBJVTT5t6ht/JumUd0chrIiFDZ3ZoF8nXRMb
0PEfjn0PlOZd1cGadagq3CbwtzpfxsZKOJCGLz2w7jmJz/PvXOnKl2cHZ5HvHZ+zUEERuGy14j5E
46lLyGkhK3mlB+qlCmmxWGXiBSSWRPR0OuaKhMkA3av/bVZzCBhkIPZ0N/wxRztQP+ypObYCMFaJ
b4GkDgbuzgbPWLepLH4A1mbrquh+MKvMr22YcpumJoiv2Kh/OtKrAfsUvOlLySnkl+OhjKyPSKk2
JiEMFJnRuKpZ/vU/lsctGDOnZ1Kh7DuYLK60jKuJIsEaS5ZB+Vnz5x0+EBJ21626wt7IUFqMlWuZ
+bnveO16tPM2WNKF7djmyk90inBCBgL1VtlWteqBtC7MUutcaf9rqQsoMretYMGAhWnpOCUfdshE
cOzsfaUXB0IL+BsYhEVTc1K8+CfQhhK3Wf2Gexa2IB3xam2RDB1VXElBmO38oR8XseX6ZHpIpiOM
65juo6YPe7ak3oja1mHXQR/Maqet3cpEl5QbyT9rJBKu9bF7s1amE6GwDcp+1XUk7HEoi+Yq5/Ch
Ls3ligCw9Thkn7mvvGFe4cxiftFrygUNxr7UZ90LdvClN9mPuaSqKxyJyM2VlT2aGH9iNi+K/ppr
Yz+7pzhojEWmkAyR+Hw8upH+Rqa1T4Jujoy8/UefqPUY5uW8HekdvkaRcyiFSJNx/CAUOykBDlw7
bW5yYKyQMm9kEYxqqWcmbdVI6z0wFjXs3LVenhJZvJkJx1+Z4f6vx3o9/x62Wu3mXXjT6DuZMaKh
U/6pgvQ+drSTll8f0HefyDHdW5b15/FklFjFFrbdHwAIoa5SmiNL9Xk3l8/yGPZfaXL2eusdY9Mm
KcS01IziHFUTEuTyGtrervOtHyeadqZiboY0/JBliMhfYcHsQ1BlvxTzZIyeX2N7AgDiNMYei3hg
zy0e+XZOhQTMVAyPIjDi6RHKuBpr8yTnYbvnP2Osn8ceD4io7VNVeCwsqH7DUPe45tkXqYhbO+27
FeOX6UjdbcZyRsl0q6r6P0GYOa1Q3j1h6gtVe7TF7JyEe+8WJvti6kKdkLmp7Y/kaKwnDTdDS7oe
WyHzShNwH0WXLnU294iXwjvZPi2iQxXC1hSuRp/ngCytcBEn+j8pN9yyzDhqSMyOZaJqfhlS7POB
DgWB1fkFIM2FVOONzKGEKop+8dLiIszmwy9QZJIbk2jqKUZslCC/UIbwzI/D4H44qIX9Trz5bh4H
wJPMQE8gerWRHYdq9TFmKfY4J1j7TU060US7biNy6kpkYt04rRzEJBwoSwaLHXh0fpXO8K4MwvgS
rB9onMSKQW9z4F2q00pT7GQ1ldmHQDk9VA05RsUxD5IIsIn6M5h0TxnQ7nkV/lQ9nEmQeYFoyA7K
pfIC/bX06Z2V2S6gacor+aY/ketv62oAExjPu5aQx15iD6h65wnEi3owHm9YVo7YWsYhRITJjbQI
y+wzyRIkANnw6APIPqrJA5pT5dhx+NuzhXETYbiJlX438DxdX0VvMejLPI4Y3YPuj5wFYWLjQgtR
gHQQuidHu/poFoEN0EvUw84zVRj1IiTxaCgfjlfDpUlYczZymdhsBfM53s+qUJmxDxm1MFoFfnPR
i+ZmK84XgVYL2VP9GhPcs1m9b0V5ww5EQSs7Fp+jp3ySH7gfK15QomYCoknmDD6LD6xutc80q++O
mV3tvrmBlp11MqwO8NcTqr7KB84uI7cvKfobdwq1H6kzGLaNmCA/Zhg+yzacpey6Spyw4hEqqLoC
YKWmQeET0iWbCf4JZ4q2RikiJjg+R6i+au/Ap75h2877sujslML1as1cO6UF+Nj/DNT5rLasDCjG
g3T5BfvWcpXW3CqGA33faC9ygCASAgZdZI0xuimuhZThjVlQuWc3u6n7Vd0nOnXuy6Rn5ZajFA2G
osDUgOHpzVqKycQ/dxVJ+ZmgoCwUo8A6SPx0RmpK0xAnRaZwWRIPUBW/DC4Adk4waiYmWCVa0EWV
4KaopXfQa8Z6bLwxLM77KUoUFTsxfTQzTUNHCiY2jh3fmfN8hzY9r5mdc79+yCh4kjojQF5yKSi2
CskxOOBqi12QGduyhr8ZpduxYT3Kbh6C4cljDYCGKdqQ60ffplrxri/xPthYi4aor6h8lX2Vz/JE
uqdGVr++Ka96biy6QPtpveyXlUUJmXMfp96fPwcBBiMSk+ZiGsGRquYvjVkvCK9IsZRneLWa7lKM
8mr2t4R/40atv4+leSywo6om2umGBVboj7/UcmvbQphlY4JGn52NGzFgV/UcZTfmXyS/x9+deWp9
RNDSZwFpOi2/FhK5wCai1se0zMCuWnqafSkbRmMDoNrBZAVQ7J1avKsMBF6gkW5s2b8S1Voyc6yx
1sxUzNBcNymxRrbN/Se6mQ8W3cioXmU+t6ytGEyDsXF4HcqPSBAv3TUnuuZo4ZHfhLzSp76BduMB
Msbiw8qv7SKoEPXREh1fX/cQqNmLLIYjRYp6FFCUdT3iAMiW3tjgbJbHetZN9bo5Z45yF3GyEgDz
FWXctHH1TlKGXBWR/Aqc4N4xuaja4FtPWDU49npM6Hsq5ZyqGYWeUbxHjKsqbBMLGOs8d8mujnmQ
OsRhZvdPKuaXRviEFafxcoJih+lZo/cqGvjqNiPKOMBm4pj017YxPsZ4ro8pgiZCHEiZay1Go17N
f280DeiLZvZXo0mkPmEN04wXxUeUZ5XquVWEszBphrIUJS87Nz42WV+CmFECJuiqhvwnBcyQgIGv
XnOth3G1zmdDftR+B2V5acgU9fHBK6l0KdXuoG8+kXw8UnaPu9RUYWxSTTtTsUHTx1k0tb+BgrJO
qZ8KLdYy9PONbRhfvEtHyx+vHSjEeZN8Mz0KebqlG6kFP72Vb7yiGzY8kdcqNVetKG8jtl4QkLJe
4P5eWk7xg3Ng23fluDMCX1224HBtfVHAMnVBGJp9MVs1+DolZMfZYGmjeAwb0mP1gOvLsWy3buUb
GpuVqNmgqFRKXs5t6eTRpm0MoNR1pSPuT9nD+Jf83s7fRDuLe0T3bMb2R8juT8G+To61Ta5aV+Ub
o0L2G9XQTKh9HV4U3qagBJsJcgDLZJBADWPubPM6aSnrpXKHo38tG0wRRBVYGH6sQxojE9SV5KbA
MKRwTV8UyKmRrsi30mfbDCS7LVltSGDbjuYgUTcPIP9oM43uJYkaf+2knPAOvAWdn6MLjDU6YJf7
KC/A6dUZS9T/Eroy/87sa1fWCAmt6G6ZxqluoaWYctjXqnJzjNzHy0886v9IOo/lxpUsiH4RIqrg
saX3RpTfIGT6wXtfXz8Hmo1C7J7pJ5EA6prMk4Z5JdD8JYwYglPyRbsiMX4mR55zUE1j6J/GvjiX
LQmddgJpi5ssPo9aGaNZNWnD0zNuim1iiWtEXfI81dWDRWEvQX8Rtdh6pIt5scmUn4lvzkMISnCy
aeXaLsBCJsRKLm48GLJlPgzXMiTWU8dnlMFPBTPNyCdhcysY6lmANNJmxLWMfUwfhE2ckIODZ9Se
WxaCiEIIdEEvyGTWi2C6MQ4LLOPhJ/0jMWG3koJWrJuEpWTjHWHK4cQlZxDHKqb0lrKRHSneWvjF
I3kDIFF77aGQgi2jKHVhAegbM6l/JHt3rjuGAjoEdIAR/gkVNUmU42sk+ATLlOWsjjXFwl2gpV2J
SB9rb4Gqar5gY2Us/64xrKJEME5Q3i7gzb9crbnSoUZr02y++yp6npQmNmVlxMeCCT9ub/HIgvED
hxaqeG/K1iPkloOT3HXHZScaENsWAb9Y2nWdbtzAJI8+HF9NhscXK+I5S5vOzI4AsVWQEL/ZIhjK
/bCZHdmcg12O8hBlZllG7pbr1GC3t8fz37JEaMkQgPQyUNuVLPBE4r14g2Qk2/XZujE9nrJrif2c
vMx81ehzrzRmn5JsvEp4lzqMngTzMHy3muTULDbU2hjkIuoTiB1LBrS2U0Dl8xBV+L2+nUAp1cyE
cbgvU3/Gf9cfLcbgEUyszmlU9fJgMHFZgA64xRVbQ2l6+6yb3nODh3KV5VsiS98Dfpi+L3/KElQp
YBGU7S3/FrMZZzMf6iEjtYmHKKmkH9bI6C2fy3XNUu6ukPSdrIKm3v9IKcchBn7nFm9IEFti0bTJ
RWpOuO1jPC9htjWK5GBaVBN2UryotutZJYofHc1qXhqYqHIfKQqXS9+HewpYOly9P8cNMhtjtlPl
RcoMAjX6/EClhAKpHvoXUfrb0ed9tb/8npozLKlrphgAV1IP3zNfw1RCWzZD9ehi+z8iBZ86CsOu
JZbWfsY6c0qmvN2abHOln6h12FCbG/OKuYXGe0hi/8VuJhYvnf9MBCR1nymeMNSny87LyXhBMG/m
+0ZAtNNd2CaNG08XgYjXx56zUDFp91lTRQcSw94GIxIoU/vfVAKMgskxl3PdU4K2FQvC1mehtS/9
Q9mNLhkg7Rl/zMWOuaH7yTxnTcAUwiauQkz2O2DnZTXR4qjmVcuj7GSKHye31qVvwivu5KMLkqsF
RGtWOxmrset3LU1kKUS9cgv50TMkYiLzSW5KyG/adocxBQ2liueoYFRmJr/APp3MF2uXNYcovbtk
juKLehnkoQEwyvwZkYB3s+ynxyKA7e5jZB4x1wGKARwYLnEz2Q5udOCsQM/G9QgJ1CCLdUQqz5h/
DW35qlUjEASUMgZu1tEGD2xl7CH0JWm0ZITj/VlPdnAConBqE/e/mDcocFhL2AxfONmH5dxdgpg5
UR/eTDMF/iOtTZIOLi7BF+Q1IeN25RFnxEpHAGAjTt17a3RQyXPL4mRqXQnnXzsWPOw7bY5f+lfX
0BkK6ZwdYNphMuwGk2xkVrWlraE7QU5vJQGnHAuJOqpOuaIOlxOYII6+OvffC0//Fu78tCopHsLm
VZXh51hrx3gE+kSyPYr/kL2zmWwsLcMoyQo9tGfZW7TqyTGdmE76LpZEQAmM/ejwfXem7w8w/AXl
eRFQPaXRrCyalXoY2HXD+WFWQi+mJ8Q4sEBom1vpUUj0Q5UdrIBNUHscS27KcfTOCMXRfHjxZ9fb
bzLKD6NA7E50qpXoq6bi/mkFh0xTl1ut4jpphXcGLMrpp5+FRUpG5+bXziInPZlBPPeUJKCVVRjO
3m9wRRelv9Ni7X2ySP8VGnZ2ybYpr18daToHJxLwHWFAsbRlme6UBFawVIWl1V/TCm9lmb8jMzKZ
OZm0CI3xFGKKir3uoazh1LXlI2FpmZNhCyx1R3X8KFE9+lN2rzsXa3/JCNRZGs5wAdt+5eiFkOfV
7/4s+vImFBk8SimwqXyD5DUWwaeVgocRbH+xtK4nU04sDAe1CeX3aA1nFZX5jxhJQnOOvd3eTUfj
jCUua4Z1xCcXM9o6LUcyhTL1qY86CjnpZuDbJlzp6DzI+NPHy5Slq9EC28Xtfqk4Co+6gVQrGVlU
m3WA+CVxnVsbdwrrBwdpPWee6jYhm8VvVjpUptnQ3BCnMNSd/Gxvt+swTKObN5jTzRpRp6ex267t
ji21juFcJ94WuKMb3yq23FAIsdJ70nZOQ5zupdOpG7RodZOUpQcAaO+I+j8t1GhtePj7L7EEJBUG
LAf3l7PDGExMwUsazkSGuH5gkDAXU52u2zR9DghqXfDOHpQXe2ve7wWWYAIN+2EfCPM8WJJLE5R7
X0Cg6UEiKbiFrEIlwvrsXxTH1qtVW3flTEdXI9M1Lrybm+gZNrqxPtHsNec86bC81z8iHYLPllvW
+C+O2ZC56F+OaR9QvAf3fJrGBxZtewMQMwf7hf84aegNqR8mkEJl/NOGZ5DV+pNNSBTmcNdZJAni
8izx3XUCBVwfbLkfyKjaRpZVPidYYBgXuf0vwsI1O2QfntahGlxjVSZ7pgPDys/owxhza6iWRHkO
G3byutKzT7/V1+V82RNKUK8n1xsIduUHjXEQLFnvoS/t3IMonHyLqvvc6Tq8jzHrbrTWKdQDxHYy
Gm/It+g8kCSZZjSSjRDOTH3gNZmm49iMxmw336CreCp+MVEgWIsse6/bDjTwgHUWMB1Oy7T69hLW
SxVG1KxL7Mup6wrEQHL4FZplrVEM4wLzTKB6QX0300z8Imu56U04vXl0k7wvIf4rQqxBonfR0RSE
j9RgRFrSo25aXXCEV0dZRfWvZ3dfBgjalzGdc/Uc7zkTXbRBitRf4zLYKBHCu+3Qniat7d0txpA4
gc3Ki4nsKYqLl8ckmxEm9JSUeryj3FA7hbX0XFjVRZY46Ar+90Pvqm+/3gc2RCJkgmpV93694fJM
EYoNLvZ5IdYqsL6ckeGeJvszrfo8EoK9ou0c0cm71yB7snig5Q3L+gYcjG8rJGElNXSNkXpRxbG8
Gz0pnTn36/bvJVBBZuqeJKfDmD05NgRRBJl4d/Os2iMqmOGEgWBNB5WL2KLz36uwsFj+eqCvY/+N
MXSx1u14WjFcbMzs7krF3o2QvMpIGHPQeDMCc4cJe7vrTXcrqOijDQs6lEekS1aXV54HS3Zn6pYh
GLnm0KIHbOd61MYXr4Udg1ft1SXBm39F868tn0iOhy5pLLXKvAGsLPFMmOE1Ax0reCGkLnWt93dg
ocMdn0Jz4RfcYKtkXjTKiY1mjDO3bgjxACZ+9sbgoF/RejFuw3qh0Gnewco0KOa1/d8ryQENcTA6
WZMD4LmxLgoYckfQ4Iqm2l/jH4vuuWdaF4fAiBKJ98kaSKieOXVO1d9bK22RPcLaAKwWIG5c6Xkv
doFX8AH6Hu1VqZ+saIrvoM56TTFCyBmie2z5oix7GqFdEBbQqSVS5WeiyZqL8ALS1nBCIZcg5q1K
b/UYMlGRrEuKjDlt2RyNgUeX2TT975Ru5s/DKCdxSQYGZChkXjpSoWig4uQEM5VQUq0/dXzIA8Za
3dT9j77AzT5VZ73s6/MU4rgCALR0eHqW5jxgVtp0JhEUKMxIuc/MLFVIbUxpi1VDtN7Bwvxn/yo3
4cmiCvwo+njDPrn2IaJEzP5WJsjuhevZP7p6RAnIsXHrocI5ZjYbpybCbiqAPGUGPyY4d3g2DtJi
r/AAbjLrqHLEkzKynmQJNMm3na0MUJRFU+SeMLuiq9M5Gx3WLR7kYfRA9Qig2d3FQfSU1N2n7+ef
fpddashJi4yLf5U5LJs1lQC8w56FAkzFALjH2ZSgW9tcxxVNMJ08aw46JsiKoFmEO63iptsPPXh9
pwKny9F9GfuYQaqD7iMTkb8MsKXlHXrXqfO3iU8SvMJniJMfU7xHF66BP0efVu9MBt5ueNRQYy0G
u7shdQT3yiNWmA+8PyxyLSwV2hSg5dGIrAYvCS5E+wrq6NtCF7fgSQuYlP8HlulhHQfTV2KkZ2ZU
6AGLwNjpWYTLqh1XHT9zQ3DHEjbGsnLBFwx1Gmya4mRCxlpNOv9ylevrMObBVuY0xoyFgbMQBlXb
7Ou9jod8MuxFxjIlZkRIpjjdoaWWTZXx94HVnP++VET9OWE4S8jrNfBUfNr0xlOONspqWsC0tbrh
lWfp5rKagfx6xkpxkPoc2q4bctmF8FBcZZ0Iz0BZTVHKsJMckHL4Ro4aLc1gmFb99FWRrHsmCRVP
ntPux8J4DXTIUACjWf6iz8HQZLZ9NGPIvwsrlTgo/3OAhTdIcmxXC846gQxale2L2cnEU4S8HGRR
izHjTG3CdSMy9oUNBPxJAeSiNLoHwBs3Y4tdImptC3IfOwmbmEJkgBSIGqyNdY7EHBdJ4iL28R5R
hgS5DKS3M5nt0SX0/HjbKew+QZ2TUKMKuv6hNF785CX0aAsNw1K7LmKoNOdYVQ7/FzqwPTtUGv6W
2g4k/zKLhbMnxP0Qje6epQ4fkXRpJQb9HOErm4+spU3S68mwHz0t+q4OE/D93W9BRuySpdWbH3uf
Je+rVTJdK0HXOYwXFpMwiVGmYyWZdUMAFL9RS0EV2zjY5y/lwGdUDxrsc5Y6y64boAbPl0HpbND9
zlZhMoZYf10rznjuHvwLLlS+llxQkSv64tDeYsbCZB8TWF7UFLnYjLciRSBDxIakkWRZlxYmCofg
VxP2yu4LCMauYCWErHoJkhwMfkrRkjbEhDkuXJyhzr9wN4KTVC7EvAk9ZKFThDBZc0Axpjeg+iwL
TD7fsMwITJkVQyAYOgaGGOO1YZUIo9mWwn93HE6eJCSkMe9ffFqIwFNoc4DpLNvS+gchJF87ECns
vM/vM7oRdOLGK9jBFuoWhNx+wYvRRMXBaQi3b+vvSDBdyTrIuiNepcmj15PQn+3oy2vKmwuyEe1V
o29CIxwumh5vMxwe2dQP5B/hxLRqcZKIVjgWsmsheeBM06AvWsNHqAJJobIVpndsIm7RB5vOYPcy
aDwLCoreldeIcWnPjo5gxKURj9KGsWRAYuI5hHSNwnpb9+jDfIuSHo7+0is5ht1+QKOmq18tVQd6
t2JV8Gszl0NqPGbo60aWRDI54GUteaCEaDxwFIDrXlsYdbJEnfRhJKwsY1LbsRAunhmC3GBMkJln
w11pHIasVsyVLH2WiYgh5pyFvV7bXLSljdeHuM9lMpH1rbflOybGua5EuWDwG6rhRfWtucki8SqI
h4EEjgTUIdEO8HW4Sw1nbdtEBSrvuSliEEayu0lwaG7oePtEeeicB/GTCQtMVcY6vs3QGPc4/MAM
YD1HprTF70VXR/LxgOBYeNpNxDrnoBVePflF/F+6AbX7alA+xToihNzFLQnbqXEstWZcTn3ELhdP
ckWMlI9xfXCvBF9GK5ya2zS0FjwyNzPcn4fqj+y6ecJUULXHzcWoo7tXm9VZm780nX4mgBcRbFpc
oMWolcbuaYnhvjvozHoiT1pk4hFE0AVv8JT0A1syfRkUASovSXQhp527zuxbD/phORoWVLaUPATP
IT/KFPXnpFWodf0zCTXrtDbu8MPwLUQMCZ/jQSWEDbdXTnXmNkp7r0vzo+1BDjHdrfZJCi5lcFew
oJEe5NkergDbtDw25wzaHfRZafTfbYHDrfCQ8sXoQvo4mJkT+t4iS8ky6hXx13NSdINZCuEO4UXQ
RWzxi3EanrkK+1lB+WJpLM19L37hLWvoM2DPfRZN8plp1kqEOhkiJcUXkcN46MFIGJjjOrraoB1W
zFn/I/Tme9DbRxOT1Et/z36BA4jclr0JpKHzOTvtFPiCKWH/pNoNBBDvFeKJMMCEoE1jsYJiylPK
PsWyl+xYA7aARkLbov/qYvjFzjHJARWZZNIeOqzKLMItynJrcNlhGx8rdqlhsjM0tu3JiEbaam28
I3a1HVTGhJLqLVHFP9bPwKEl1oyaMPal52tqMWn1RwG/p4wG9aZIvogsSYqemrcp7sDicQWVzFx7
Lb43qijcobD1CVZkce7TwbE78/qbrY2YBnVcEEPUL4GDY0sP4kPha28kNmsjej7KQTkQ7ooZGJtF
988KwtUAWuhESiMmE9BLNMLIrFt+braCDR471m5E/dX/2varNPb2byuqeOE1mD08iyhq0VVAX6nD
wih8oRD/bvvhYWdCpzbmcU8VvVBRvOutZk/wdf2l8eminDsKHGrzwvAOdBeDe0rDD6l437bGs0Dr
hQk0pqgsIRBN4MqsqqKCw8PJ5TK9Z0Xw1LH2VHdRM5UIx5WRxuiD7hLmSO7rr2y6YxCauCGiF+qX
T1/mx4LF2V/sgLWfVz2h6e84hW+6GA+dyTNUObG/q1UK3DfjuimejczfY9xaxxjd8WU7z1Hq6ItI
Q3Yfk8aXcCglPDAWSod4QkbXeq52AF29ugV+V0mGrK315ASgis+Y4/GJswIhWQFb8VFFChpFtA86
8VoW/bBWNo6QWZ3QaEzM3Cj7NVI+2V7ht7ZUht5b/SdELDZT2z60kboSdRsSE4blRYc24BRk+U/C
QHhVgnEq2+QwZNxzZNCtjNr5V1nZznWyV1EE5y5M7i36GtyYm7oi+thobmjwIOVQ3pwUsXLEDqVI
Kw9DQy2qhvDFdGL8f9oPww8UxelDapQmQyvEQscIAnptl2Ux3twgao52B6xJygZlIf5VO7gHo/ou
2MU6E6dQ6uT/tcI1F6yGDCfUnjxabegJ2hF1/Gsj4cCz1F57oriard0tM2CpapdyUqHihI5os9WZ
3H6bKODVTr/Nq5FEzm7ctiPxOwReL0vcZCP4f7r2RdHjmO2XOGHfA/RL5Hp/V64Nem7EjGQsPKd8
nQze76Rgyx/68evPRGd8bSizXXwUMIlSnfQKpuQSdQAfkWAjLj4mDKOtlUUnybrJqLYJSz0/Dp4I
kGRQUE2n2p/v4hEQexpT9mKtmaHzoxkBtTaCdRIDgefE4DBHQ6oV45sdY1kfciwWAa4oRP2sxHhE
C8wvYOyAAq2ZJcX7iP8qkjbv5KbyvTc4A1rodTaLeEI9y4WYZ9BMs1iBKRInNfefouCAKHIKwx7t
v8WvlrOYKAUUPrZZIxD7iDoAPky00tIrmfEAxZzmP6jwW+9aO/LbhuC91OtQLk3U9JyGLv6frW9i
scpiCKGZI4sThJ5fawqvFZ4zrXPegjobmJYHON0KH0FVSwc+tittrA8gbmYIIuOBPu7vQ6Yb6+Cp
1JCJZQPNve7WpMwbeERHyKTs8OxF34RHV+8feYYpFz0WPMiqyBiZtyd7CiEzZsZOxeo/5F0ssHvg
6530rtpEIwODPQrPEzOppii/uxz0TU68h9cPX1GFkTqwKGXcqAxZXuhMFnKeBUEeXfSJ5azngUIT
ySHtKmwJs7oarW3g8Q37bH7QrF5ajaT1Q6eiBBkztTIpsEk/yljqV8JdWY337PsWiujwqXWYzY0z
d62vKCF8LgO4lsEFUud7rcVPhg7SKdE/wcNlbMLtnPuX6q/2X0WIWF+v23vso9f0g57BUckdHcwb
G3VCYGzszeyHdh+dOUdDmKmtXRSwyGLzFXICy+u4AMPRFg5DkviilVcYaFBtLeWsypz+PKaMcKtB
LK306rhduyLe/pMZ0H2uCHnQAxQFFhE6AP7GSjY7rTURF+qCydTYI9YZd0M8srAT60LA9CTPaO1X
+W/TNqRVA71DLGFy7XRE+tn+N63Wi18Z2iJS2i1j0zfNpgjJmHYsM+BCnLCBwGhEKwPDkpQU/pEo
j1aE+CEwSsUr85Lg3FY8bybddLaYW7O1xaP8jPx1n7P6v6fZFByIfGLxH9ZUoKKbDgGypMOAwnPU
Ap1BdxI+RfkgbpAg/16EdnZSLL0fDLoSo/uEz9htAXRyffC4CZgaHoO6fiWyxz77zaHQp3INfwiH
jFGEjxA0HxvT0lujMnjLsXhc9MrRCCxmvxnktXu3dFaZdD+r3jCHcy8d65gaJVe/HOJTxg+Ny8mk
YgMXQGoVRjhf+ySb0z9IZKFPlQcAx0VLn+EA2XBx6S+l+87iArsnPfdbCgcW7DEU87+XfVMi2NI1
l3V+ua8Thtc9YKClPjEinRLY+G2F4pJqZNkb+nBh5rXFsRk/2cbYYReT8UZ02yAsmMfyzRBpGJJE
V9+9CP+4xniwc33z6APxyMiEXdvQyk7EHUwwp5lENUnUHbsATWou6+qo5RMuuSmguq/TCyWBRBpQ
oHjWmBP0YYecl/m2NpTTStV+ea4VXJ8B8OHS1i2oqBpM/KbumqWTrExLo2EqTSTKDbuDLMl6NjCh
wZy/+/EJSsAinlsPO/EPHgYWxtJ1XzIwjH3kwVP4WXiiPU1xcrX9XjtrSYFLtWnuASpx1s5j+dHC
VECJNcItRdFkUxAvw2rYAkkdd6JF4+1GTo1QsvwumiK8kjYYnyu3BR6tpHiJQ3+laeyigkmxBpdm
vAftR4K011TnyWwetOiI9UkC/OoF+c5JHhWsaKaZ1kMZ3Kmm2TeGEHuvMXm+1Uaw7ZvBR6DmOyuX
BdSqFz7XEOf4tQF2tBAtjvAYlNCGTgdafNzuQzo55pFA6yAa4p3QnV+XYPh/tfPuoqrcys5lpZS0
jSQaV8l+54a5zuq1WWvETB3jUrik1Xg0zgAPuBhr96bh0V3nNrbZ3CUAzdUBX3VcOF9g3jcjpey/
JNBvxPAwHBAoGBRd0JlMKFR76GJeYSK7PKMnRkd1vw4Yml/pKZojqgZ6gzKaPnHE3TTGb88V+QjL
ViVY/EiRXSqITu9KTsgu87bZm70iv6yco9jRM51AzckjhdHfi1qv5LppXAc5Pr6URVd25zZw29vf
3WLTZv290jNU4UHo18ucpnKvldDPh1Zqr5loBSru4pMYu//qfDj2jWY9C2uynkdM4ZrKn5nUaYcA
E8li9Ew8V2ZIEsHQ7EWtP4LBjH+cwXyEAwuOIHD68/zHrhzP0rMEwGpt2vcd0m0TEASVbeRshnii
jZ+64TWNGnXoCHW52KW+qzPLv/990bWPqENNOmSd+TzndiNstMs7qmwSMXGSTijIPoa2d5fU/Igb
dCs7pkpneTMXagbpYvPPz47qJlClMltHfZ9UDOaN/gNMWfAvSRsufGVmGxHAB8QOQf5EmQAwUyOY
SRZoLSRPSGXR9G5niKf7qTavbATNPYM9XOrhr9Gyf5r/nrgIb9sFIUk5sb12+oJHemxZiMKj96Rx
q8ffH0mt+E+vkVTXpLqsa1Z4z/7oNBvkenA2chk8qyoxz6VzCivjkTjSfm8RSG/Mqje2dUhuLzuX
gxgT+6GV1njx9Yh/a/5zdquELzT9CgcjKX1Rkby41qgTyjBjBBsHCEwFv6qucN///W2tg8ZpWG7A
GKiRcPm2+y46+um0zd1TTff3ohdq9ffnhIi8MRQCzMYBvq3NXId8lt5lG8rvMEPH0cVZf7eRNC1q
a1SriSEiDNy4/Exj4lfLQX7Hdm4vRxXaZ11VlBDAUZAatT6WeTvb+6QVIprlk2d1Vq57c4BaX5kw
B9zQ2KbVGD5kIz5TKFHrWqI9NiKr+sC5islu7LEZ5tV1qnjzB+FVj/+gPMbLnnX1RxYgEqohw5xk
AZQkaoLd359jtqLUVynDtGH6HBr5kG3dPXxBfqqWMT2OkbLWDiQlRNL6Caqf5AjM8XZNf3EXVMgJ
pmZfy82XCC2RKIf+HR9mtUsP8Iaaq9c3/dFynAO37mQxZ62RW+Qq2USTUZ+chHSZHBeMz7256FH/
bT2ex5cOFMgS+7DcVfwNcUAp6BPbdI5eBs2+C7txAy7X3mqM8CdjRj7w1rxI1iNRX/dvZh8bJ8Ku
lm6LNDBl8fFaBZqxZVvSrL1ayjMHS8JZWjZbM4jHczBq18H36mdEe8+B5hIzRhdRybkXJgJ5kWl1
dlatxPINv3hDjQgHj4MfizwvSe0mxqZJbp1VmC9lSClFrlr9VWBbcp3K/KBJPtlGiL7Q6N+cGYvg
pS58tLAd35RwNpZbW185uXLLLg1fOJHLXW3p8mKZqNj+ri7b91c48aOPkGULKoPkLIfeORptxZit
lOF3Y5dn1Pvai5mVsNV7oiwbhqJDAfAuMRkS+K0S33psraZSNf8xa0dPStJDUPfGAZdMuw3GCeNR
rYa3THabGBS/Prr+taoIkY4174nhsX4u5leuQ3qfH2YWuosSyVFq2/uQZv/v1PURD06aUEcFOHGF
e7Z6wSPg0MAG5YeR5D9ZoKafTsmZvEOfSbuO7Kd/YppefCUNKvuycZM3W/Hx6UHXPIaRNKv2Pgb5
cFLzl7/vROv1p9Luo5nwmK6bvAlfWyzqZcHMehDQS8BwoyUHYf7e4AgwLYe3GPweuTNafWrNUKft
N5dh63/+Xfs8Ytm3dr53kWyIr20JHrF1a//ZDKqjm6FcqgErn6aupjH0hXsVHTFERmXeZD8dIiuf
AHH2Oh6skWIVl/xGY6HLBjGyMDX4+mebNrfUi+gLwDqDj+7fWOuzzqzlHZdNtJVRBeGI/iLu+dRz
5kLgGVErmRWhBbK3dXR5tcu4JNTo7cME4o5nEMhQwHBzSuzCjvP8d8yZbZmz6yZTBnKvu+6ZljDf
cl3UA/Jggaq+j0gQUeRY1rYwsauMYYbhsCccrDKiPZ3RtHEUTmewwXQHapze21G4G5UE2lpMxa7J
dP3FNPG3AycWxwRDnpn2Wb3ILKc8hMIdb54JsQJ4irYlOY66hofLNNRXg38IWnVVrts80hlBkgbF
eusVlkS1hbX6FIWAcSn9p3cYqRDKpGMeGOJM72o4Vx7UzzE1JRA9QuxOsvTbTRcVQ0wWfEA4TgHX
YrSmmlVARhJ9qhtHUpm6uVy6/O1HLG6XU9/T2MVxy4MtnWq5Dki82fnNPIUL8uCJxKbvJjNY+TSZ
i336BWYvFEa+GZgF/H2jAbj4CI3mBb3sU+/Z46XN+v7Z7BmI6CISJL1190z1rC2c4jvEzLyIPG96
7z1CYLLkobsNYcR/P4Hnu/soYnNjSON9QICEYyZdlUaf31iDRsdAyH9TZ+4RX5oP1+2egrFONtoQ
lfso1tLj33dajxkyYi2NjCA4Txa0M8jP4S7MW3GOMu8/TQXhrqvYP6ZchC3J18Ei7K7cHOLQ2aXY
Sld/awzsoJYqumsKGRrMSM3JEgVg/DTyObmPINR0cbxTilPEY6ah4RpDYLfA1jSTwjAesTirDl1D
OAyc6XL794Ts82+Zjj4I2+aHjT2X4ZTYzbG29bcc/1Bh2L89xocxb0FmAQ1Avlqc/75kmgtvwQNJ
JxEa3ctS2yqvzy/+MDhkF+jxzcX8KFvk9kQJbTqyuGqESb6/+//VCPhh2LmiRNZe2+Paatk3dyRU
V+R3P6SXz7OiMdpYkK2xLyrnZk9PRfycsvB8IDDsH71iOWYGSbOLxu4lVE73JLz0Toz39GwWyt+n
OedwUnrxZaRBWfSt2Phunj/D87CvbpNgXTeCV1HWWAqtHpQzFzIMDjI8RBDt285vVubMiuNssvHT
GPXh70ICGNgzU2j5nG34FW4rt7k/BSutoCTWCk1AtO0d8l4GY9gh6zsQqWk96kQi8x4TPNPGi7Lw
vdBqovNs9XTz99IBQF3YoBdJs//77AbPZCATBNouTzRSfADw5UlzGcwWlvFQI6XoapNzNDRPf9+h
8q9WYzBEb6qO46ulWQBuxgTkPxF8nd56OwdhBBOMRSshr9kOM7S5G6u7+l+hYcOGqAcTA0XQpWY7
B/EUUhUb4n5sh63US5BB7PQuhcbQaMQbiueysR5psSyFnHaFr6qVPxIzlTfJnTlysOQD2uRR+YUr
l0RWzJB2UIZPukNCQjvlwY/V2RfZ4/NQkXNNEKfegDB8dLh+35HOqrVg82wgU+Wp2rvBEbAqP6Nv
bdn+O4/UZJfo18OXpWp5K035QsmD/9xD/f93ZZupYW+otu31vKZ8s6cSypUBm8ONUyZulh0dQh3P
fJGM3S5MpHwWuPs3RPyyLGW2CowIaoCjPG8zkAgFbU3vDogz8RpZ5vGvDiKjurgwf8YCrrFg0sCb
WlWENCItvd8xI7JrfvD8fSGv9zhgmtuW3gh1dkrBmTZd9eQzzVkWeDNuENEeNCfs5kcvuDVmXhzD
NunW2HuApccXn+yfS2TE3tLssVvhxPGPyr0J102OY1qhQDToPXVE6/SoXvLonO4jyHlew14Hm1V5
S71n2xLA9wYQtqmDsDxU8wahyCw0ZYEotm7j8s5w7h87Xz33uCI34TAYe60rmDQLaR0C+9zidH/K
+eX+zpkym97IAtG32qwC1sZSfAZhuJa5Xf+GGDFZBtTlkxf++iPcrrboypfcnoGTdUBsfUrOn5yF
4CGB3I8uolqj8TYO3LnJsR3teBlxiA6lU+Dyaiuk9typ606y/R4BhR0npq9HHc/u8e8lEGm0b1Pz
rEJlnArxGPCzneMOL0VVCnAqf6+r37waEDvCpFl2EdaCRVbZYh+J/I3simIX5KgE/kYtnUCEZnVo
rg0KqBebzPHlqJnmbor18CDmKcb4P8bOa0luJMu2v1LG54seAO5QY9P9kCEQOiK1eIElRUFrja+/
C2D1dDXbrO4dG2NXMpNkRABwP37O3muH/Xtv6fZeGSf1FDToiWsPeEWp09YOxp0lU5UmRxFtawsJ
ski7fTiLgitWpFNsQr4drFRFiauZ64DU4UFf0fYAtt5pDk5j4ztmkI45m/1mIzKhUY2mpX6pQx8u
fYhoK2XlebCd8mSguXxFx7/P8hosGY/yesLlU1NZypAIjnlDzWWqbZu8yedmWbzVumxcD0Pfurlg
8ba88CULMkqeWj2VdWyecp1Crfct9X1AAAY846kJu/hxSnkXg4J2yKfxyrjQOFZztR1q2CPMzLe3
nS4ZFdfDvac31AMI0Z987vttyGnp3TY+okavPmlk9ZuWAfRWUYKrogzjScnh5mXSG37+F9aJ8dTj
u85K+FjLT4xijHaclv742ZA3aBe9cQxQHELE40iz/IJSoL6qiY3W2QMhCt3r0NDRfBVwWjaQ0I2V
k8NLE6QNvFfBrh6bfOP5hnrse16U5iX2djZQPs+peWUTb5yhtly/EOqLkmI26FVy0JcvbbKossi7
tFNeXzTHF89lPXwsX+FhQw2qqcOJrPYi6caPvGn1bctwZweWI3m3bYbxJhk/7CNHjIpkZSQpSEz+
rfcyMNZJgYmEPvGjbng27OEQIkxVJwgkYoSqcde5RtzFJ7+UDmUdzaAsa18sJCB3rAL0suYvJ828
RBztbstXNsbIkF0ZI5D4UH1yLetABdfliY1T+uKh18tTBVLlTe2zYI/J1wIH5T0XmHKfpXEOFc/+
ahfQmFojmpCilN6tCSlMQ9t57ePgyoywvJIG4O+FwSwzsuz9sn9nVDiXQPcxKqSx+7NILC1h0XKB
bpp5Vnog1yY9ZGqytzKRr8uhMh4zD4SKFwfPVpE362r+BKdA3Q8YfBxVFGdVKPWDCIOc8WWmrjOD
lnQ9TP19YQ+7pjYl8jcccMtVaRHE7MbS2ussGVBKx+peKZrPQPXCSwVK3kQx/RWLGwxQfbIuGIgZ
GPpk+qJrHVfL/Zro8kpqj4XBw5D7thQPejbwUqo6e3MGE5sI/0eYSum/WKQTK/PvG9hH0JZOltvA
oE/G4dpOln9bfiHnXmx7W6arJhaPfHzqafmw+FyohKbEP1DvB48eXP0Zjv4OXJ38aVwIWti90b+W
Hy0DsjKnA5gOuQm5p1N2YaNHG2ZrlOTSv/S2p2GVHKyDX2k0ENuovdec/t2iQ8r4NbCPGpFgR2D7
7xZCCAwwdHSnxr5OQKjWfYQmbxxz7UkLSfWuI0otJWKjrOuIjILkx1KE6iohZH5eXX3O7FihUOQG
kFG8WINQhB/lknR9fkY3yvR0JjDca6mxHbO90STBuzKp5t6ycgG2VvjvUc+xKlGmD6lJDhO1lb+E
zvsQFeK1NVrOFFkMbDHsf4zE/7zApNNzbSaMOOoVGaXyrJP2M5Gpc1axv0SgPG0auUq3w66RU4/l
abozTejPhLDQEcXLZygZbEkljA48p189eEi3voyJ5DQc0618piM1CNyjz1L6WubBPk0m5SH2a+1C
kAQrm95MRr3lsO+ffTXIbukrEryDsGsoH7ZGL+RIC9nfFYQAPJhTwnmEj1k25Q/TLMIDTBL9mdrx
kSK5uupGI57V0jkaU7T2QE7vE8wyl+UX7JXWFuIUZGCrBShndhc/aLvHlNnp1quTgiGBR0unrb8p
3b4ojep7puHnD+uA5jVe+30aD29VjBI2SLW71NOD5zHEdGNlg7jilpsY0sTPZQfAGFNmcI7E6HPR
OLDkw3g/qOEINpc4rn+9pByMN66R4vSv3zfKzHGrHkST3mmEcoVNhx/6n39K9uVraDH2NYiVXt66
lbOblIP8+YgmWY3uKx+/J11obhX2uN0g6+Z9MC7LCbUuWeGd0NrIaSRAcj4AOfmAAjI+WfhXLmh8
S26Db7lT+YCACwTZEeSKJvTBGo6ldqsaYBZmX5dfayAkUW2TjaQZI4hb2jSEqmiXdG7TBfShyOg5
DKXVoPnnlkB0rJ+75SibMTNiVGnep2Zsfmub8MOs8T6rCB9cOnnAmjxxq+06OSbgqtcZUdBvqk3j
01BCCFNoKjsG9oOivTuQ453QJ9hwvjl0YtixYw2n2DBuhRrrJ+i43n0d9PFuHGx4TIY9QUD9WG4z
maT5sTNm5aae3hKtzm7L75sZkjBkdeTsGCUAb6vunnoOOXtD5ayEDmvYwR923BBGi20k5jclQFNS
6bV574P03uNjLrf1+H3Z8xsfx5xvUIuH455ECFCHuEr6uID1nPofE6f8SyJsqgAKanekLUdniV/U
+Rd0yzcJAH+eXu+9Mnjv21iH/hfGD+hWB9xJBnxVIfzdch/DR65OdaV+DRMOlCw+ygnV1bSPkhz4
LNG+lD+YYFCXpUgarpmgJRJNHFfizqEx2mT93VoC97pMSgR2bY4ycWYItpO0ztcG+lpUMAoiiuEj
bkm+0kptdAPs25exF+MFJxcFHOr33sa3bBjD10TmD4bOhqPyUJJfigt9kIzvCmjwy2jIobbTdM98
EUbvo/56B41vPkzJeFBN277Htg79sUEXClVyvRxpYJeMq8RwCNJ1wgP0Sf9EXHa5CZvGuS3/laGg
OamG+dan8HJl2vQwl2e7aOdbpzGLq6ekkQctVbr3IAGh5g/EsSmeZHycxc4T/DVyvVRr2Cxf9gO4
3zSf26zMo+7qUg3Jo2Q7ihVNPTudFt8ihw+0q5Ls08vZZBIf4+qU6qEbdAFspFGPP9RSOdGCv3z5
7b/+8T//9W34b/9HfsuT0c+z+h//w9ffcoTdoR80v3z5j6c85f+XP/O/P/Pvf+If5/BbxYju9+Yv
f8r9kV8+0x/1rz80v5r//Zv51/94devP5vPfvthkTdiM9+2Panz4AcOvWV4F72P+yf/fb/7GPJa/
5Wksfvz9y7e8zaAVPPzwCe768se39t///sUwl8/p58c0//V/fG9+/X//smq/fv760z8+6+bvXxRL
/k0TGp4MR1jGl9/6H8vv2vJvjgEfjj6bozmOrjlffsvIPQj+/kUXf9Mtaeuq0C2WBsvmW3Xezt/S
nL/ZOoITx7JMVVX5ny//fMf/duX+dSV/y9r0lofMAPiL9S+/gcqbL/Dyjgz+BcEpWlqaZhpC2PP3
v30ymff5ae3/VEM/jPj0QLCgn6DrhDcn8SSpePRzogbebVf7o6tUJNuXbQFdLtNNyAl+e3KiUptX
2+FlCKB6NanZfxsQApoE1O3nqDmjFLvy6MgwOVr22N/96cP94538+ZWL/3zlQggDFbvUpWEI9ZdX
DrAqwm7i+G5KppgDNMrtR6dbp02BicGw12Mddq6lEd8aF3NEiW96NxldKh+SCEqYw8gb3w8O+lg7
td5jIGsBCEe7Tb4VeLX3Q+yjYc9L5nrR9CJTLEVm/Jbr7Juy9vCQz98n063Dy9U/YsqBNtDDxv7r
d6lze/xyfQRvzjTxfRi2amri369PmWAw9utUYfHiRZWjXhClq7XsBhUOSzaAFWPYTRWRXk9URrVN
J4a6CBq+JSNZ8MjyJjwKZb63RPFghRUi1cwhOnJ+8SrRKEsRbjNu4RGDEEeNbWNe5E7467chrF/e
hqEi7dSl4AFQAUWqPEl/vs3GebIygBlxBaLrHdoQ6aqYulY4Ep6s0RvvOfBao5PvJZELDMCwIrfk
Koo2NLY2inYAsrziLJlo5ZOAccfQkk8j6A5+CBElt01rg6eTII2OYUiQWGvdaK0DPG1zc9d2LZcz
aq9ZG+RnLc4em5GwbRqErjQYM2M0fPLUW0qFyekk/3+9d13+53uXqmbaaEakLuxfL6EpI4tWphe6
Fnx9HegoZn0t22JSURsSPBsIXHgsYbKgBU8tT3O7kVwGK25uPYeGu+WkFQpimdQQ2UFrD5IQ2tg5
1CndhNbHLDHQ9H+fLP21GtT0lI6Gsfvr68ei8h+3oc36oML50QFGzOvRn6/fUIcmJjHiK+gk4A9U
c8yoNAf3cLZzJogcXaSRkFOKYnmlsvOep/YGzGvEg6Fo16ghhpvGIkPXXJ70+ZwNHxQ0NxCNYfDG
p8iOAwIHHLKo065hZDfrfSuOVKMDALDRu9eiHMtrpJigGjNSFNjzL5HM4CvEdofMbE7/rfK3sdGb
C1KXkdhT3w7Gg6P3nHHBhEdGAqVQQZUZL82Uvqk/lB4mlg2+9Gxn07PA19VaDXO04DCOFf9YNe2r
tCOYlQKuDhWM/vMQvicsuQjKOyrjijzT96Bog6ec+GzDHKZTexfqMt96ivkDXuenxhW+JLkB4TZH
W+tVlbikSvQo7brZZ4leYDnoQZCr8qIXprr668umq79cNgKdYAVyyzmGza1s/rJGhhnzwH5uNbDM
Gcw7KCUbz946o2dsg4AReUPK6VlX3CZ8aqAKH/mE3bAv/I2mSpodOcqz+cEzYuzhgoQAveZCZdGm
KtC//fWLJbvol1fLIqHSfVUxSbIrGcta+Ke9SOMckLYkx/3ciyZWd1ftivEooKXoCsKwu6Is6afr
bemKsv/apspwg5+9i4HTU3kPBytC6oylyThHWvoyaq3EgkV8kWoD3QiVFuS78jFiFV5BvlRwdI+A
9+aFdTT19wl82tpOwXXlICgFvCDEGE5zjKza3FWJqHBrRhPiUSvf6+PwEjNL3tOL3Jo1cTBqyLSO
ByfYQJjGXMk45k6vHA6yURe67O0A8yRaZk81jqOFy7oVzEAp61weh2PoqM5jj75oHOqVqHx5MPKJ
zoCDor82tfewYDNTNcnaiOHpBHTwReSWse4LgzBWwEpmQe8xt3Dq6V5d3hj5Udn3doMRD6Qqrc8z
lITnyCCrZ378zEoezEg3jujHjGMNZ2HVpWXkduhkoI57Ab137vpYq9ON1YZvo+zi/bLjm22xyYoq
PqVa8LKsmWll6McqE2JF7zl07SFibVJiOl3Lk6Y74NdS32rWJLQmKyNQ5CE1qge795qzMQTElzqM
G1onYl/O0PtFnhx3/WR1d2SD8FipcAbsUMuoLEKMbF1yaHgHYyAGiAZw8gr7vhvDzG3S8btKgIWB
7vq+IrjCEtXFF9TyfcgnryXFeKja5C00drpVcVxsGzTU3WysUhg7lMKWrjPAFM+DvNzIkV5n2D1Y
eEdWyYh4K0IMvh37OlszO6t3S5XQAv01cKY+K8Zbb3dry5HRrBSHowIozTbHix3L8VB6BCwvHzVW
09rNJDa0Tk2el4UrZyJAJph3BaHRrtS5/WJOzoOvFxyWKyZFxK+Z22WMnchIbJ262/FeUD0wCbpL
87y6VTL56lS5uU7DCaVbSZR864RvNOKHVZtZpbv04NQhY2NEIhPL6SJGDYZeo3D/zWtDKmisWSaN
gqInNtgrGzR2VkM4/F8/5ca85Py54ESOYqiUu4ZKgSvJWPz3nSQe0Mn0FCJblUihLfXnNSIjLvPE
3vN7oPCFr+8sWGUZWChCSdLi6Gf5tkfIaAWoEjClRT4Ge1OsJ2aYbq8PxtGu8itIgCeZeSDcMMfc
xQzj1kZVY4/qYwsyRC2fnJIkwCKw/DNzTD5Gg8nAOEHeUgXNLh+O11qXYNLHfHgMOsU7WqZN/5j7
OpfFJfFMFJWl+abxc9YY1Nc2746QYoIz1iXmjxlIGIXe0mqCNbLOO5Djg07YdGyI/V9/huZ/LJR8
htI0Td0Skv1Wm3frPy+USj1qg6EP2z5sCXiSJVm+bbz3VfEIJMlAJYzoaKzMFyIq8NUCVFyPXiD3
ebcmEveYpaG3jkuyofQShTvBjsV2tAf2oRK7Q63WiMLA26dtBKQ6Br3UphaNha7ODkWN2qUMTX0z
Zj08Wy8mDCDErUUGIk7hUCG7wUc/qXRiwqbrg6YJchJgI++haIGA+OP9JOFd51ZjrzU93th2fo2y
9ltfAGtPHPAaPr2CgjnNGuuM3EsAj7nFUqg4GYIghuVpz5QREBMl4T9f2nIHC5V5leQA4+IIBsXO
n/HK6f2vP3rBrfofNzDPrk0LU+imZjrmL6Vsr09YMCket4aWgOkEHHYXAl5yA0bkMAsqKHPoE2Vb
exc7YNUffN4LAT85venMOTmiIWi5t9R97jjDTeFwcyh03btU6gwQ8NqArsMcryXH4QYwEp6Lkar7
0nNsaFn7FlbyBR30A2qWjzpsqnu/qAN3CgeAqR4zphYKIYWKrPEWgYsNxtk25weuHgKuc0a1XBHk
QPIQdzm7PE6oDbY/bSf87KuTOeopZ6BgpMpRliWVHWhZxPcCXXQuYV/Pr6nEErQiYcrE3ahMB1XL
zyxlzQOt1jOEBI/gAQ1saAEVG/Flvw/KPl7l41S5ldC/OSVagJ/vrQy9jUEa1GaQpoYAP6lIafSU
tTMKnZ4gWluW3ZtHfYvcA+9FXYdXqc6Yn2oajjXYKHo4fKJVDYLN7+NTWCDxGKujkD4FX8CuBH99
l5VjfwpYb+bHMiun4n35rxwewGapICQevuXj7ekC7WJL+mcSwpwVmGliwoKu2A1T+b68RytSN/2A
Ta7vAezpHmxia5YX9ZNfXT0VE//yF3Vj/tTTRr50KBz3qtcC9oUmUkEJ3zRWxtCnI2SaI4EKZS1z
GNoyZRq9bqdSyx31YPhQC0NxBzrJaRXxEJBnQhSOf1PGpsQdkHiIHIwE6MDo/LwoeFGjgxVyWqob
Q3sCiJAerEbVt2qNXpLDRH30E7EGlGxgZFHhlQQkLvmpGq+8wOdsP99euWdee51BChsuoHXtoQnl
Pa3XDOc5zCFDXmQxlb/DeosM/aLXmKIGO/9d4n1BO0hmIuMtai02EGwiEr/igK3ANfVrkxc2I+bq
HmeWteaId5o68KK5j+NYMTJ9mzFrxhY6HX6++lA7+HKqTuRhcEiYH5OGfIu7tO57F4nHp5DkG7dF
qay1MDwsV4Y+/H3NKfhglQIHk9Yma1kSJwB7zFstZdZE0jKTKKbQTjTsGbfb+0I0xpHu/cV3mL04
xSuX8cIbj68pewNRu8Mt0ykf9RBYN3UXT9d8QeuaxSvWMfL6WZzwBBB8qnjpY9t4JohJc8AAk8NG
KlJvK9s+OsKIi44AKNKNFkJVaMvE+j2BWg32bDpLhSsMioPEu8J03ER0L1xcKKI8VGRSdi1xpCr+
eNt8LJWKIFk2vOVy2XFVU0lZSFQj/aEYko2m9DBCG1u7qCiNMHAeQ4hgj2O8S+b7frkb20pHbYZ5
cmOWRFByDkkPqTqwy436LtKw8zSO3CzPSaESeKtFtbbP/WYnAr2+cuNetJYiXCsTRojIpNkhxjc1
COrj8lRratGcqRFZ4ufrJqaRG72X1UnEtTv+1JfZJAOTc21ulh/JOgSBrandx/VXqZ67oBCPyITg
Ho6SZ7qNf5S4t6dI7R61BMdHjolqNinuAmGKJ0c3D2lPg8DA6Y5BJA42etN+9w089egHuXNaBf1E
5r0aiCrXuT3mNBRE4aZBjBO58zI3NSh1SkDnK8saB9ePwq3TMkUyZ+1SK4j502z89lhz8x1s23hn
2N1hNHOv2igmQaoNdV9BPL3LXEfZ4ZZjau5yG/qHAp4m9m+pbp0MLIhK8Oc8uJgRNeZLyVQa54PM
oek7nzND0iew7WhN5ESkdiJv1fQ9sRERAbcrDk5ZqtvMCj8StZvORlGuHKi3iu3RP5cYWAXo9qLr
up2WsAfTtoYrLQAE4mD2d3kLNniUzJ86wmA2pijetJaouE7ALJ0c7KZss8mFQvEHQcf5tnNCGBdd
6x09w763cPYzuLLtYxoaGF7I3hhkq57kNF2Xil+1FFQmqf1MNh811Ig3GB1VeYf1Sr/XRiawgBgO
PiDGAnnm2GFYNB6ALGNFTi85lA4SU3s8w5WpkhkWFI8J7Iknq0KcHMhQ3C/tDd3G0ZSYykNl46ob
6JZtpJcgGIhIaajpgqertkuZI48zqA+WGSEsdEXaKEF2HV4HewhOQThg6ax0x1XicAawff58UapE
4RhlgX4R3nTQfQJMA6NZ10VjuZWdW8xwkB85s4RFTziILAtAkPaQFBjMVGH3pNoheJHA2NLfpQDB
4B6HDiHRfRCtLV/PDiptjeWPmaoFpBQ59D0TMl0920oz7kFhKNtuMsfn1olfNZ9UU3iTGL+Va8iJ
ZDcosYrs3C43td64IlH8jdl03kVOPZuY3outGEsCVBpL2zHi0rBxYxCsi0GcsTv9fJPLImiI4ffI
VvChZ6rygD1rTnZDISBwzJYTrgpaT5ZWNa6VD8QnMevbZ8qYu12uqicc9MON2tk/01HdyWEaLmqG
B1zSM1v+qtAMvg59rWx9hVNn2VhrrBfKNtRre/3zIuLnXJtVu7OQYu1oQmOYAjpeTZxoJqDTcGRw
++NVKJ2a102wxdqkX7lS1c7Y1G2K5FDv2r0YVnmdhq4/dZQn+dirR2oI8N194pYmq7ZDvvWAxX6d
DBhB7YSqIu9ltyOXJwOzPjabaG4nRKmI94oqkKGOzcUqsg9T9Q6hQKNYFpXk1AF6whliQjWiNjjC
hPL2nmoy5BY7AMzGyxilj8sbK7TurQ3U4UaG0Lhqe8qqNK6fWyTvWyEKnPG0W+7aoSrWAUzH1fLJ
Fg0oTmX2KxGp5iMf4p1qcfsa9hQLZWl9z3Txksr0Xc3w4i9/hIEaqbdDVIHMsSDSR4r/MMDjax4x
hGtPPTPDO8KAULHHpJZJdaIgGNxW4JAF776PzEnZMzu3ED6zNmpSjhcn4FVYU/gWjCU9ynH4PQyo
KFn0qlVaKsGNKtq61dRuaSQHF9xFvy45XKzpEIAWS5w3qcTHsegDrJ2ZshXFxGYUdF/rLPuWxxau
XFJzom5LN4DMAcsvXh2baNxAxb00ocI/DZi+fBVm39Ro+avK4XtIhzdWxfbV72uQ5h4xnVUc5zzn
remaEWan1I/2ibTGs2N8tqUF/qXs2odQiXF9oDvBmsCijJNoTmOXB2EGjdsZibLpu904z1Ul4za3
imuwmQbL3xg3p6SyAS4TYo8ABwOBH03dyqwSDs86K1HTcUCO82nYKgaHHgRU0TlKpxcIsW8xDs+T
PVjbPOfIYgoOIjwY4JPsPP3Mo+Ga0bSlhQXPQ/MTDpjN1bEj80MnliYmMO9Ob8zhlnsv+AsrTpte
iNWQh6opAu4NZ8j2eY5GPK+piwLnu+kl4zEMaLUOMjd2/mRtw4gwz2magbGKbNALgrVwx6jMb1o/
uExJojN0YORQCCy3Ti8eHFilj1Sl1NWBfnbyOHtoKuPaKS2T3EJ9/7nUA3fYxRqSqcCmcUmsDji0
PKRIDH9UEgOuHrT6LonRAPiKFrhon/DlNgH6FzP9JsJk05qhc6JFfUjpe+z1Ano4AkPr5PdIz+O0
3edIwt3lK9+Pfy4S4Nd8LSo/fY5Yo3WVZir3mRptYp7sg0cc88azSXpGkMcIvpj0XY57jmBYRuQ5
Pm7Hm/S1yV2ETtugQVAha2NVI7pufM0watxBSX/3QVefesP4bosPBBj5mfhhbWeNTJetPPIv9AwI
Kyh5ZgfHyPeofuiGck5dxTF+z4T4nHXcwVUNSoWSjRVynUXVMhfOaBAkmyCZrj3P0rGIyjuUK/pR
s9prXg7GLu9b1sakQvgSQzBm07d3vVF/XVbJ2TjJ9wvsVzPK33rrWbfOJefsVaIw7p1U4GcJFPi1
LQ1nHbbiUJZdvS8TtmCRZsoqbXCG2BaD9yYOgpNlo+hpaCwuPwGKTuwh2OFvV0O512xZvBP7gzVG
yYvjpEV3aZVi/RYUMpFKf9gKmtY19BDCzKxliFKdUNpgNgoDFn02SKwp1aj6nakRTK+MieBdFhvS
VWDMlSIHXTK3RpZ7ybLxTEyGQMCX46vzNHZp8o1fQ7M5Im/VtiF3MP4wZ+tg1cPVMG3IfIpeJ7t8
9YeR8C+mYGzjfGVwbZRxrM+eIqcN2tH+riDXD0pnuC80tXoU9GuIsh4IFU5eiPWw7ji44JA2A8zE
qXGAXvKCyoP5XQRvqhtnYHDUsv6QPucWXoXACKRtR+hKRlh8Eal3AAaDU6r0L1I13CILvD0Ax2sP
P/1x5gIwRnxPZwOZiniLFIuCVqYMfBc1Hy1lyWgw+L6USuAGVDl88oa9bVv0L1U0hBe/zlws99E2
zuFy+MJ0wI2ZZ58wnJ0+iasJO2mQ1tsAD51x6IOixy/NfCVFOL3gYBYXiusPeurqTlL8LEu77Cex
CgxT7HiGTlD6sSyhxt2X2rGa1Xmg+nZLPdKEzCVU2/lBsh38rPk+glMcXCLmwZSy5hnfqv40prb2
5MchC0Brp1hNwEeRMnPzAptlZy7eIlnjvDSzHrPL8GNqUiggpu4xeIm+9n72vGxflM/l0VfM+9JW
nWPFnJqE7+vyOpRIP/lA5rYi6jk6AoMkRXBHP9M75eOww/xAO2Su6OyxfCaTAooUp9BDJ4vXoZiL
fYbpGLEbN3Go7pdzJGBCuS8Kcx7p9PHGJIp443s95efc1UiG4Y+pd69CPHYmg+IGGaGBDMiQykoZ
LELrEd4df56bwJPvx7j8LtC70XbkAx3iuj1EU7RtA/gYnlXIVWrzAdvTdAAyMp1xQ21StSbzrEbE
z2kgvyRhvF1Ob4quYpwcexPUYThsk6m0133pWBtlkkjDW/iNUanDAp7gs+nJa18DqFO8RH+KEimu
iaM92/Di1LkDYqq3EQ/jIcc8c1QYrLG8kB9kWa5VfUPB7b0SobdLR5qskjomlkBXiLtwuK0Nt9IL
Tkk6L7nU08844+TGjOKdjN+v/gaz3wi0uW8vmm4BxSVy9UlvlN/HsKNVzegJtCDJv5o5yQuj+huo
Mc+tC388QoDEXt47uAB1SY8LIWTETj49LFUkvXA0Rx668JlxVRYNXOK6cfMJappfNL/3WHh3rRIx
ymvQGGL1UIk8iQGJtCB7WwJoQ8q42wDrZhlhhZUEvt4l+9zLLoqPtq5YEjobuDB2Z7C6xI1x140n
DqX0FIidxVZvPg3zh4oE/0PLitlpDwHOIqvMEQxAylbUd34XKsAF8/xM4ukbnjDhLssn/y7Fef1g
Ib+zICA4TKpdzFzMm3DuWbEa3GIbSZ+htadxjM+2UX+v1dn4YIEHYfs4gBKOr43nUM2mFqmZlSAl
OUabUEWZ4IEsHLfA/HKXOUX2pAzmd4UhCRGMJEWOT9B4+ltFDbKdFZ/V1o9pqA8kV7htNwrW+kHs
2gZsWELMaJiyIRb6POY0MBMzZr4WDiv6H2cf3QlWUeLkrt7jq+tYewmctu4E1Okj+h72WL9Jrjhj
MQ9ynK3Lqr4SpfsdI0l9wjawJQ6LlqRNWEQTmPl2zKe3tq+BuDa4FQrb4MkrJLIClcVtqQdyHthN
XpLPaiukepfQoukONSknuIGGUTZOxsNQwRxiDzAqsAwpwGSbo2rXF90OBCFtPBlhFGU0Yrb6voe8
scM+Qa8pm+vSSRncGCveKgrC/LDMqJou9292mV9M+HCVk10znTQlpQoGdi3YyTqje0rxOmHUM332
ver6Vndv1XrlxhVbm+eRR8JOAGPXsz/FQN0csgDely01c1gU34Byd1v29+Z56NqbZ2I0GaKnDFfg
OXO6zzzQV3ar+yfMc5eyHfzbchzTVdDOgWK8Z2hcXZBbl8hsX+DkMBQbRebSP4Oawg57t+weYh5b
JXZx3xvC3g9W1cG1ErfMb6Sr1xoEIphwTgck0NIOcMqrXd+8d1pPtRCIxyGwfmSTPpKZW1bbqe9T
tgqaWLWmqJcOGCs4rdPyMSbNemmoyoIe8DIfzfQxfuix/mSmdZQwMJ+XuTCpVRUQdAiL+QQjS08E
mKcGhVCiOda9ocmExxNHjRV79XMhdQo5E9zxMglb/sXYEfSCZuUFNY2/i4AJB9W2FJ1xdLA8+OgQ
M1kMQG/CrZcIjl+MFFCxIpIlBCvO6kMRTM8VnINLjlA0m9C8DwQ52QIepZjpZYwyivtQYz7fvPoo
xN2i7srjVHA80gIiJvrSf7AJiXwAsQ8zjeeVO9NZT/HwYZv21Ypjc0NLxdhS8NJOaeeJTpPfk/yi
MYO5M2Ly2FIirCBc90S/HQWhVtBNc81t6uFp0XWiNV5LD3cwmqVgtVxJywHbZU52h95TIdDX0Pc5
tNb1kOn3dUav3CwF1PplgFpymtoqYkZDRizpdQNVHoYdx27OOMwpqnVKQjkQmvFFsIyR3hO+aoLX
ZvLva77+Uub9PWvDfTWOTBQjY1ipyxQ6aYwzBw6UobrnbSy9ue8ht/SeDFxL9CwqHEGq0o826FTI
g7UtrE7zY5CmBIkkRnQKZXhPW77dSJVMMCP94cF5uMKMiKDRE2dt6Wl+wa1LqVdpwU5i+b46vPyN
DRQB3oltgU+hxJ5wy4wDonZEzUzfc0JBJt2EIILmMk5xeGZWAlDMGR/4q7UjUuTx5y1VzY8fURj2
fa3ChXUKnhR/TJ+nIjUuVeptnFTrbzyvn7RgkchUBR0tUjbQIwXHTCWVlOMeUvmJwYkQ3a1BZHzQ
fOWIy6bYYZpjVFOVJtUZNmFc0dFONpQ5hi7LTeOIaCsz0qE7fBDbKrTv7bmtb89aN6NvQMbNB4vl
F6sgBOb/kndmS24ba9Z9IpzAPNz0BQlwJmuWqnSDsKokjIkpkZievhdon4jf7ujzP0BfuEKyLBdZ
BBLfsPfa0B1e8DiRmyPJxNS8pYpykQANBvTyS8+a4JhqjD68yYjPpTfE5WYwGqRBkKSwtAHtWE9e
+d7DzSEaRwa7qfrCaS0fDPUGm1ncRCsOJWztrAlzo06f5wTA6zojEzacM96i6wUVtIMph9NjPxMI
KiKrJMqzc0YoGbZZPGB4+ML/TDttWeVDWgQY+QFrhEWZCdKOOFNR586brDWcs2M3b+xOwPMJ2jEr
obv3OVlCnovsGQtr3JKbUlznmAx0Oepi38DCOID1K00XSKOWsoJPDmSI7VA9wV1jz8XMvNaOmcqb
rWsYNVRzZ61XS7IJqA6MeCgAEfXpcxeyK/9Z5ASRICvbuEYdPCiRuNt13HeM/ZGRUZMeC2vejWjW
UULUACBjcwopjJywqgy1GVkHRxVY2R5wTu148tXI55IweVDfCz3Vq4Mf4dTDdWHgsNNww7+vJpZt
GoOzqk3SkkC7As9RwPe6gHIwE70TZS7qB4emBv0Sr4fs3jej6Z3QmfpP8jL0Y1ETXOrHjrUrWyDc
WjECbvZT5yq+MkaDhEyX3AIj9mY8LxpwT/Bn8NdQKhgmNyH541w/lK/tkGNHXKeNUsK58QP/K+0H
SCqwUYeiV1GFyDFi/UMqiODzYEuxvz9zCiLqjomFJcseX1MPf8RIzkS0uAAF14sF0w3qB8cXhOLw
KWMvPFue6Z2s0cbONsZ71a7HnqxvWeNlD1pGY+VBo7vr1BLDA86d1Oy+iYM8F3HjwXjABt9VPgr5
vCR00qshoDjc1L4VOeS4npRePU0NxRc9woPIpH51EXyHxhBj1+feZqA/hG2ikp3TV4pwlQCJgOe+
2a1+IsBrPN3PGb2uH4peq0/VZPfX+0NN2l4XmV397NasPFuREEA10Jnyi5OEyE7DK58SqWFYCtQp
qAFSDP7UHtyh+t0N5rLXCIxgsfDRdIInlNJYkRskWWoKsl+VdXCUXQiUfRFQhloA3wlCa/eO6A9k
Z/BMBFh77rTh1hFzcE5y72v0Kyx9M6pEIRyQu+5CKIgOSgp9j3xcwC7uGmRwXDZujpOMzw72Nsol
N/V3k9TfpT33e72O1TYBbcOmtPjdtH6KGH4ZN9bc04q00JLWSwMA4sEfF+PsxbzBu3Sna/2zFi/G
6d5HAT2AcEsSYRIo4zxm3pdhCnYMTpKE9+lqvjhqBxT+02sbLHq28cgwfrlQF4fzutFB1hzdH+wt
wR8QXWS5N+wJvu4qDFbkCF4qlwVpmhnJ1cGNhFqgmXim+Z+yCeIT9YI2cMivW5bWiV81qDonBlqE
zyDz3jl0V0ybmoaWV0930I6Rd039fsq6H2gVph3HlHeeYfYzbWdU09fHit1WaGbQi03iHskr7NuH
WMmH3GHDiSOTlD1pkeEFBA2AU8tabyFkjH1PNHqyJUG2/VSQqQ58NulWtfo33eYHaVj9NyPmFrbh
uyDlwzmI4sg3wezBd0hghfXDrsgGi83wXB9xdddHly8fysaZbMv23NntQ1u27qXB+EGYZh0wuHdf
JqczXjSu5u1syBfZWPNL63I1ZVNEOOYhGAb13XXTrxIxBuGN1JewuQ7dxKnE4XyWifPtXoTdL1kT
QFUx0lw37iEVuI8HgoiiDjrT6PJMux8UCRGExI1nZyKo3ivwHw9VA0mpKAvCSWp5DBbvtUEpF6F4
/t5Set7w5MmwzuPfHguWiBPNiKYm+T6aLla9/A87cI2dJ4MgHBBE6TUEaKz7TtgoxVaABLPdwkFu
tV4Ev5pMkDUBlyEV5+sqQjaVeEmgJGCrqObnxij17dAGGKhsbgjWx+NWSWDFWpr/kQpp7BjbEx49
pwBeKtsMwS5/Bl3aPAxg56WYPVp9lHzGYqLK8xC9wQI83a9FTs7hJBaG8OuuHtfORTScr1ng/8rc
gXSHGu+uGE4EjfQPqZNciOdxuRTf68XTb86PblbLGfzIFvUjDakVx9cxd9vDXXYy3vH0AronofLO
Wdm+fstsrcb37B+H0sASuRa/dZYdvRZcqcFcKLx/bjWwJ956c2YjW2+EaA6gTJyfLGfmsQ2JggBW
mC6AVi0GLnYg8JhX+Z6kaSZMXCRbsyn8W5KwOHDy1zS2rGu+foGOvW3Gkng8QAi3zjtjAXtPWGE+
Z4OrLrC6Hbz9W1m8dJn5cldAlD55Dhb4lqRJ2MXqTDjdYtwoW2a4Cntij/i5xb07Xzvn+70fGP3X
MoXJlJl0CPeegSHBKpYSUH5kNOFXj7tL6jr5OR759aKMv1zMiiH/rdbHV7Md7Lcuad9ozdvI71eK
xoRQ1l3Nyok21Uc/LlZA0kSCS4kldm9PAk5Yor9RjLSH2E7iS79qu1tc7F0+Qw5gWEMijnVSc/8j
aDLjtUD0v6SkriilBpirln2h9B1DM5icB83gaVK47mMR290NLmP26BLOVdIA3KTx2/BkdW3NiuRi
t1lhGQwcWtO4SDjFePub50r31RkH41PaWxdzhcgMjWoJHKnqa5eVKUax9rAAlTzDdn5r81EeF5Yb
87rlKHKWU9Rlk/g9oWh6vD/oHJfZU2IVz2aWPBVkV1zNafyGD6QhAnbpL/4n1nXvya+HDb7FeCJM
XFmeEcbLS6WTXZeY4N6sVdPVlvYlXcYBl4Z7CNx01w+YHPVkcC4Ni2QNXvVbhS/5kDNrG+MF2x3b
egY3XG2gBXsrSDe5DkaCOvPL7j47krORkTXfurQMZ2dYNYwErweoc04F5wp5g0vAWIBXusbPiAW4
+4KO5LFlan2E14S0CSLG0cPAu6ELerelBkddaD3ozXLNfVtXVaQmdSfNnK9Gmb00d0nKIrNwXowN
C0BcfoteP9qarZDC0xdnSsLaJRLYTzvWt/WH4+jLllsuPriGfxXA/nZkSrEctyk8gmGmxS6QZXns
4rYskWQk8c3x+LZ+xZVHOr2008elP3WC+yP2YvuTiY9RvNBM4EUbPCbchKY/WmUij66qkQKPA8Mo
2v9rMSXHXHMYUhWwFQzN8q4E1TIYpoygsFgjDzQCqqoW0Yez1uw+z+dopjYOi8RNt57uMwPyudxV
lhmXFUYuq0f0QaI6rJi5C1hA57uCW7ZxBkcnunZKN5prFN/tgZ9+i9Dvax7c9JnpUskaKGSiHl/J
+2rDuXJICe3XjAiTXhYfTLIrnHyGKwYMzHSWdBPrNLA5KY1GBe9TtpygwIKftUCNoT2SjWe2y1cb
jBzzyF8MR0M/JklqN1iB7OLal1+IiqcwndP61swarqxSXZJpYVXJdwedXSO8NF3zeP/73cwiI63y
4GFS1ywBrefo5ScuO86tITE+nFbCgi1fBMKkS6n0M0aHgHQkQOPJlD6XLa0PnJRVY2eitqxAwA82
7oh1EppoA9tfllrDN1BG7pMeFN5ezWRw3V9casB7AGqLn5brIC1o2qvWL49NUJBk6jvtYbbSq65L
89rbyngAD5DW6TnWJ/UyxkN8nGrnkqhCw3LQLltVsJoaZ3LZ4GyBGUVzQ6Qw70TbNxoWF0BYSBaC
6kji8Hxxs4p8zhr5AGL2rSE48O7z3EXSAAbWpzkSscLDuP1o1fh7oO96tHLqZ1k65s7tGaNQs6K0
BKBxMANiPu0qrzcxtLE1hN6+xq19QFP3U2h1t4VekRBEB8JaFuQFJcxothMDixdAydmu0IAkV2QN
6BgJz0ho30dfd95GCzM+MVqzV3kPBMDgoRIWpmfrycxJrnM0ZZ4y7CyHOoUbbHZzgN3b1jiyDMAN
lftwJ2llSXngeWUdExZqlXr0yovCxA6ZYgD3oHIi6Sk9w27pkmOQoUlpIG/BM+l33fgaM4C89QPx
1tXAAqWrsQQZy/jkZSwuZ9aygmg/3L7FZrDIM8QJGrppJi8FM6M/tXgtA5WjwXysKVFIhV2ezmBO
GUTkVlzeWFStptv7XCYg2vXfEkdWPVFn6cUlfrvvDkZaia2+ug8GpAV/XuSpP7Eba2DFWIH5aYAs
YlYNVAKHmhvOKdBH6btv9+/VdQlS9zgpdvq0Eg+UqJcLFRHF7V0Zl1WutvPW8pz7QG4Y9i3EC9TW
oRzKhxmMhcOsfM1xWrh+bZ74rYYQJhu88kH7cnyNCWPnPrM8/aPBv8t3mmuGMCQtJLCLXirgY0ap
jhnG0os2rtsOx+0MxAVMQIGGk0Yp1KMVk7gycpRbyDZfNWEcZMBMtOr8C8OJMrwPukefYIgyybUz
eDntm9exiPPIt9nKkSMUZ6qybRO1+3TQiOg5gHR88wiLuu+gGmFbx3vl6WrxYSb28eq0tIJiIFsL
1VS8S5xe3pKGK1JanMnJQGJAuSoeK1EF31H5i1G8Bq73WHudtQGmRGYkIbvbXs46gjzDjO4l3b0+
MXiwhxSGSEAUtNh5WeReX78wDv5qp3h5yArjRa+xImkwLNAkeexaHQs/fhBZiNKPOhPVLdbeAEhz
zG26Kim9qXhOiyidHPFp9AAuIR2DkOyPMu0zAH+wzIw4+BXYirTcegRz1MavIlgnoBzg5phvRjOZ
H3OzRJw8K/s2MTjImOY0ecMGuju3qwMH5Lc8+D4kdPnpF1Nx6Zv+h1hdFsgT+o1pTS3vYxHylK49
OSi2zEajWzf49It5YFUwfDR4fQhYMvuj6xBrn7ZleqqG/PO+sxkgU94sRUiI1VrVQdY+kgLrSavt
J20MkPwinNtUq2xc+c2XxvFwcVPWEqbMfiwOZnwjsT794deS6enPIJWnfK2W+p4mCFs6UF9n2S9r
U5jEJBbPMaGCAp6HGJk8zXkA1mb8YjE9H8cMgPXo6BrYb9jKjcHMpCC9DacDk7H7gKIRpXtxR/c3
ai2OVzbFCH6yZX+XVs2DVkcjjjpkv6gwEUBVUV3FHA3pYSooU+8qxLt0U9mgWtFP4uxISGvV0InF
jVM/3TWcqz+gJjyn4Ka/1KME62wYV7LZ5ZM5j9sa7EDo+giFhhmHT6FSYrt1QejFqriYXHQ8ZJvI
3f0xxkf0BLKttgoa0tQvn5bxJFYZcQcx/Tq06p0jFGpC47CevMsosQ4VUIkQkSuzH87IcHsqtFUy
m3Q1cVpIj89MKmpEWZA87hditk5LMeryfQBvbvRAsDTJRbbNSIV8SpKroQdNKMm9p6JgbYGJQ3ir
9nfWiFqLQQYgdPL/1JHDfTt4wS/OQ5rjumMotW4fVYPiB+GVPCZmdu1MsG8oD+0flk3TUs7AQ5L4
UPnpFypifHOD5T/OA2TRos+hTJdadrUbEjZKghlevNb+lfT6T9v385t5B2Wk1s9An/Obn3yYfu89
zcpQ0QKtpLJR5pr9qL146ef99rNvHVBUmhBiU72uvlk6Ue732qG2LD1Kq+mtd4BDMFS0NqXZ5o+N
176YbR9sUYX/Bl5T4MyQL6PmUoakz3oFpOl+YcDNZaS8rsyH6nK/M01EkOsu2D/5BtiH9fDRuBLv
sPA2y8l4XUXvHjoue/H8XeUm09N9S15SimOr8AixQke8GViGhoOn0FesRVK9uA+sIBDLax8dCTIH
gdhhB3SkOwW6YjCoKTTs6wmDYH+4xOvKMpf0OFDXCZfWflTF9C2O5GSOz52WLbe7EPxedYBGc9Bp
8EJjlVFhw/k27YMaeutUxXaDBBFjmM2w+tRC+g/vr38G4EJKqat2GEtIdAnQJE1EU69bfTWbH1oO
oalWR7MGCdK6sffY+TFjg1n7qBwFcgf4275mknSlFVo2jZ0PkV3Yxrke/WZrQoKIOpZeZNOaHKYM
nh+WKX+v/aS8sT4E9KCT6UeEpwdC7Hx/rE6B9lOf5m4/Vel0VfaMymN9UMmJijErGXP2rbTPlTM8
FxS6t/vbMEa1gNdmHHivnJJa5c/t4OtQ+x3swdBlREVkV+pZl3HRy73negRJ+YO3i/PUDpNKuo8D
2sm1HBCLjkxoGUPps8AdxXiuTbPEPOXJQ0E03GONWSWbta9MFuJ9jMNs7rNNBgD0JWuDLFwmAGuW
ZaKesALtVhBIu0WXcBx6w0NhYryZxVw/ZLSsujcnD/V6Gbk/fZZOj4U9sgzp0GWMywvCKVSv+oRS
IjBBWee/139GG3oMChnnmQc3WPgRn609OvmxtpwMQ0TfYspnCLLSXib3hdyr/HEpGEnDIOQkA3/k
i3qvFnJM67EAzTRHcLqst2445lU179uxfENNzc7OxzQR57FxlbUgrm/lNJsx/MWEQYub2ld08f2u
dmgGm2Ik2zlbLmXel5dqi4+I/fQol3dSkzeoaJ6W2NdeRZvyR9bCfBjbva//dkxLHYWJIG/VZiao
7yo0pLgthyu3B5lD42yEVVBSoSIN30pLiVdfby9jg6bVRfx4FA0x2V1Wf5MqxuBnFK8gP/NrUebu
Ni3oZdgmNDdbU8+jhfknYBO3R4vibiw2fzvPzZ9AiaevTfpGtRyfZW5nfzk14APeOwOEezJEi5u9
YuaE3Hu/Fg1Q41sH0lI08DdAemvMyLuadLSiuEnydY46B8CfxaHCVgD2BnddZfBgSvBDHrsaYtG6
m9Agu+/1QVA8reyqCkP+n99hRPi/J1yLKOpAczaGgZ7mflwSTVf+efSM3VDBksMsz4Im2Qc5idlI
EyIirX/k3dg8GwKfMubty7008mPfv5bmCLelQc+YjZi4Rj0nUV3ikcwCMe7Bhd+7nTeTBOAdrYnG
wlLAJ2ZU4GwlRESkZ5n1WCjiAolLdoj4dENUbIp8RbcPh7L9Ppe+fglYct0LsPtBBrYV09QmEHN2
8joqm7WBdyWjzAqlD7If/Uagn0EOAaIoHXHHRY8/chdmWtmhuNZlOu3uTRzOEn3jMvF4yvz63UFt
5rqyP4NXIWkRsQv5yhIqsqPHF2hU/Qv1w5WhykatNiQdLCFW357UnDTQWdA18PK6qzVNxHq4TomC
mHHyyqSGpKJFjFIKvOGwQY0/7qWq6OtTrgmCb8wgiJR+y8mTuBBLT96qYdbrmvBdlB4WllSC42SU
sCd+wXp06m8Vj+PQN9MVWl+92pMHX9ppgJYJYq8wgsijludfRmyrn43stpqPacpw/GcUSgwvPeKw
cCb8sklgeRzZLmWtHlKeQDdryNWCD5seM21CVj/KageH1tgvarmmVrDcBrNVYYozf8SwlhDDpQhb
xOcwJa9FbxZPrnZisXbrs0J8aghKNjYpoue+n2l6BLXomlAZQ6V+mFpyE/XY/j2PjXvRe+K8pqn+
sIk1y1pGAzoiKM8rp1OX90SXNMHHKNqtnKv5khLt/v/BRjj/xA449OjQTgLkF3qA6e4fXjtLUG0R
K0eqUVz3bBcV7o75YDKX3AsN8LtoH4XpLUc7Y37fKZ5qdXFjF/BQz6l4Ls3i0x4MkhTWmXyWdmKP
Du6tMBJjYxlUefcP3Gpc7G/TcCxs51ikOSI633vHQZQSE1P8NmrgsrNS710u9HMw5j/VoJN6Lb1b
ywiaF1X518U8T11vnYOg0Hd32Akmqx+JmsKsM/EzMjcKNRvpZqqm4tjp6/46gVPVz0jN8TlS9qm9
K+d0p+ixt/rcXHNfxc82XiA8Df/Zw+gY/3QwIgW0Ldu2jJX6Ypv/oALMAAsSr5gYenf4E9s8Y/9k
I/enR6n2uULHI+LxUWrG/KgMjaDjZXgNaL1yYHXP065LRHfuDJszpNRRJLaTfrXnnFEn0PNzICOb
8b30SpDFc/esuiCcLMP+5jTqYZRtaIEY3tMafuK9GV7aUiQYY+Jzb3BBO/XEVb0uB5JSJ2jDMNj8
YpH3l/TFCgrYjiarmdTrvSuRjqFUU8T9WO21DI3OUCbP/diuoaJmHnapZ0aDpf/+zz88Y73k/uZf
NhzIBR6+UBOmiRGsyIX/x3vrjlODfMe0dr5lYZ+fph9agSwKW4+3/VNmYpinuyatMF9aa2XXZ/Wx
CJ7uakRwXmjw8i5Cnzyd//NLs/7nSwOuEuim7rn4JlGi/v2leaYxeAt0/t2o+YDHGVWVrO+YOFi/
NKEuwuNpxltrj+BxwEy56JCRKrhEZD22NqPv2rs2dX5OcedvlmZ5q1vLPxFoQFHXPhEw+SM1yTHV
l+ymLaMTObZsdoo5JOJ0exvoKNRbUw1RN1rVtrX125RO9vHPQlXLmCeMxE/FHFL/+W27//OQ4J0h
SWPb5PDF/8flTFgxPh1W+ruhbV6avuz3C308gVOQtHO1r9h/HHOWG0Kpc21V9qkEmNksifE2bbou
V2wS42Dvs6baaSUgOK+g9hxb8ckA9xJ71h9GhtpOb8jpsUDNqXTpH0YqeGv2toPdudepBzurQ98C
kDac/cT9xppXRPfThZCr+lgKuoKq6F+Z2oEoTsAKiuCQIZNQTgkHnd1TJTVizLOYLCcfl4kdO49B
UdWRagCXZcGcUdoRbZD0SLllQ6OYa2P7lMwXC2XBxta19LbyRqzBEFvf1709EXp/6ONSnR3kwxPu
oD1EMwZymMA4ro3L/UP4C7r1F47pHwywf/z2v/4vIsFM8AWg0/4XJNjmV5X9jSC2/ud/MsGsf/kO
7nGu1sAAvUzO0r+5YPq/SMblQwl83wSSwFHNBf0XF8ww/2XDEbNxNbq6w1ORI+AvLpj7L7osjiMd
tiXbDRfwwr9f198+vv+FC2Y5f8cWedBhbYBglsGR4jker/Pvp0lOemdX0yBYDmpeh1lfNGU2uaCp
v9zsWH7klqsdpF6gWaRRvylkx7nwDwMd7BFqwSvR1csRgrWHmhUXDdyegOiOyX5zW6YVDvvnc4eS
xNOUuE66ZDE3RcuSBNf7FzlqqPFc2oxYD+hw0GLwi9Osj8lNxMuvokCxuiy9d+JM2AaSiGuAGc7F
H4d3Wn7sO+vv7v++qCh4es7LyFFdce6E8xGYhrEjJcRFS6bBC9UxWvjjbaTmzuWSn4LKiOldYmlC
1HNlpJsTiHqQJn6OsR5xHygfIvy2TtFdM6dLsOh26LTL3jvncaaoKn2CLKhez3pRNmfVB8wLl+SQ
Tnl29obkI+4CuY+FmROG2dSn1Cj2qFzz6xiLYjMBJd/z0u3IwQW0cRrimEg21ELBMxIe7PK0rM2h
nysMNrpByn3xx9w4Gbt179QM5nwajsAECSdIQ5hR0yUnikCb7ee+MjVAbYrwZufC6LLfgXWBjwk7
AKtRcII2973u0vSYgBPgk4nj11YiSXExos8OFSUhogQszgh3u51RivilLvNfTEPbU10x1cw9FDPD
J/j4SKJqIwHSdcnwG1GWNoAcA2Zg3sqfH6x0n7X572bGm+oj5RVuygSd9Q0GLjDkjsLLKh8Gh3XN
MueRZiRfRev+rhEyslCaSfX6zJDFRijku21ZdYRWMHeMlJ8MoY9fD0QkAbnMejcYr4IjvsijS+TV
qriEDdILgPhQx1tVjyem3KgH0HOncUvqLMXRSUvTD92cXzuhauyIsjxmJJvbbfwVN+VjUXYSpWEq
Wd53B3Itr2mTZnuMsplVsX/W0F8lxgs9f4so0D3NGJpxPqdX6cqrw4xEYOGcSODYlKlvPwyFt1P6
weV5FKEapNX2evMsh/LcOpN2MAfAvsj0r/cvWhB84JgkW5DhGps9hF/92UZgsBWJeFBJhQPB9Odj
EHzasjB2ppe8mykOdH39gnntWa5RJE5Hk9PErFYnRyLmGuoSyVv1zbUz8A1N8uV0IudCET+RohuS
wMARMfGWstU9eYnubRNlwzmqmyjv0xPDzd+sdX1SrMlcXKyDpWGQq/WSKVW+qgCrZN7GPN50suaX
REVW67xVOZSWqrFZOaIAqCvGMNBLj8j85zzRz45OAmLujHrYTeQ0aw5TDuZCbavrpypJ8oupt6SL
W40ZtpUvyOrhB2stlQxT9BF7x3G/FrRnke7wxM7wl23EPl0w9TsYN7ZdY38rpvKdVx1v3WTk30z2
KyRMPcK+tAHNvuwHA6Gg3pv0mEYMIE9WrIMCEVZLDRi4YMg7VW4kCffepKhCKF/nLTrkPLQHVFvj
QAKWQI2dIQdnvVMRm/dKXM2WVjy5tppSD7bqYN6hkNxiDojQH+56usaKAaFqTRNZEdWS86GTTK+S
deilN3s3mA+67LKt7iUYOkGKtLFkgUa6D7h4XPJpwCepNzPfF1OHlg3xxoirch+b1cdoG8/I7pDQ
eESw5VUT0mps9Bx2lSlksem0vt3luWgA2HAUNDBEYQNUWxzzmzonFtqf/JKkV6/e66mqQ5tFdxtD
3mJFf6zxDDKXTdl39gnCtoYNUTsju0L4Q7IqG/nCcH9PNs2Aa/Mdh9p7b5vK2ftzmnHNMoJNeBOW
3W9rpTDfuBpe6sZAjlYUmwLZ1gYqih5lMxMYTPNhCWOXj6g4TEZ79OyYjJTqCujaYKDVvAtfGyKd
2bQYjcehRuxTxXtY5PgCWBRuBfNw1BfJTxA7NRssGAK7am4QX7YL6C5LvAx1xx9cQUJ65BEOL6tC
uW70G6t/UkRtNyApGshJlmfb2h3yFWTLTZICDDMDSBakeSphsHVTxXvB0D4EJdISGWfBb5+wspKU
EGcTUWczldxkiBQ5p1/tvMHaDkXxg7VSv00XYztUM78wNBgsvfhZMO1XMaMBWk6Grl156HN7Prqc
imui8fBblcu54RoFEh9vM/Jdx54E4RSwBmND64WcuWKT9h6h3A0ygb4/ObD60yr+ZneEivvu8kK0
A4+jWIAnrFPjRRru3vPthWO0hwW0ONWGnzVaGPXT78iC0pyMJWRDmJGbPM8F/xOXCRI+4o2uNw9j
ynDUMLJnkfGQKjx1Ljwt3XaoXF2wX1XlwzEpk1uuUz9bLmG96OeyDEsEzTdPtubNAj6y5WE6hrNL
Gk3NQxU6WGiJjtGemsZTBnX0NGj5brQLCxAbcdAWOePFnLX8cB+bkXBorpCzmozqmNrDs0UWa4RY
ijr+zjBYGRiNLfegF5KjhLOJ9qrDuz2BHSogDnrtV037AV8BU7H9GffsIRsMxPuVReYxcVp/Knxq
8wTLzMQXVkLBsYpLOzXPDBPaTV5O1aEa2jxkmSyj3h1fgbyAJzS9PnJhin13kmFfyjzUUvGl95OK
5qESKDaTAOTKEACdbq3IRd5ukU5CcZ/W+9xkDOcFG6aW025GG4hLwzr2uuHtjT7hXknEtwGD7C4X
D405JeeEQVaicdUvATPVnPUTtH87Et0C7fhT1H21E6wl8I77FYs8ZkJQ4jHu9sVhWTOfO+8Tf3UT
ihE49dBi7woAYQt/y4wvi4ySLA5wi89EDFOMfYpJWDuYhp8ZcsRjFjev7PEvnub94SH2CQfi6c9u
c2vQ7jhNckV5Mkaxt8w7xx3I+ZwUaEybSJtgtHfAqbjoJAFMOH+fcITNuFvaNwUeM+3FgkvO93YF
JPbG45Mdium7Lnk04Ju0uRjnhptUtQRC/7LM7LFjI81MbgT/wbMu7IruV9Ak2c7IBAPYgXgckvyG
bCkPDMjyiLOOAG5Wp5Cok89mXvc2dlnuQZwzjUqJO5DzA9WPc7Ed/dGSQf60ckpwRLoDG0kfTY2P
AHYQLOctkJYEAjgcJ+LdW9ztqGQJ6050PJOqV7JiuFvzce/jDSj0+WwbsHngsZUQjZafwdK9TQJi
Gzcz+GhMhPbY4irR4MPHln/NoRJi99S/1WIEK69DxY3tn7Uwkr0zTuQUpWPkQTvAAoe2iLgpLM3F
qZv8ZG+rAolJU+wmOo8IpPmZK/qgdYQ9d3771KbGE+nV3+2i1PEf/mgkz/86JcDMcyK3tYFTFM2P
YurCkSVTRIXtrxFxW9jVt86knlkK/WT32cuk1ty4OtnHsUIw2o5EqGWEaZkYbWvEHq/Er9xaf3Xj
6y6JiE2+HIO60lc8BBDrCsWvm4it1i4mfXh1lJ36aSwdtbHRRx5ayrjLkycjRzSVjeV49SywbyOV
h+40IUhLdpvLuOO9XepFwYwsKRrkLsFtGtVL6UUeW0h429dxom9xk/kt4/B9UiJ7jLXmkbPHREzc
YzMay4hwNGSP7DhTAsGOjQUFBIrPU9wRBzQyA/eAvjA571/bgHsTLgmz0nFxnyzohUBbeIb0Krmm
xO1mPqNvqovQKfxnRrxX0ZIIX6eMt3fS0EwsOe1pUnLeNXHMWdB9q6zSeNJF2CNKfmJI+LXuIeMY
+9Y8q58pfh42CEeZ19YpUE19RmeEya1tUU1WZ7MQF422KbI6D7qKnz3bBSlF/uB3EU6pLLJR3KaE
Ex26VMPPMfCHqa/xOJiw1neTuOHO28d6S00B3mFRo3+0YgdL16rOQ+9lE7JLrgYYylL9kqP9ODZd
R1NibYOOsDCXF7Mv7Q6RUl+eNKAeLBlOwYo5oDXamrg7WV22BD9kywIpRGymVMw3M57yyFu8Y+bW
y9ZqiqPqRXCepk9fVegJMnTMhlB7qoLvaKSumml4W/ZjZNBq/bv0smKb1rxhvXme6gIAIovBrTFI
D2Of00QiPQ4eRp5JCvYfsryQ0/M49wUc1+oZPwLCAAliANURa9amewnAxfaONn8l7qPiUVuYWv6Z
k0MICpdiQdZ6GJBahccFpZuadRlVOZxBLPA+5zdwt8BkwJuo7i0G90/KdiV/tAmAy6YyrhkxMptB
15Z9R9N6m2mvLvDqw2QqfzdSDAdKgP9m7zx2JFeybPsvNecFjUY5qAmddO2h9YQIkUGtjJpf38tv
PTS6HtBA97wngSrkzcgIdyd5bJ+917ZvktGhGubvL/1a+9AJGWvk8j64srj5+wv2GDzCmlGHHHap
SSD6tzXLGGP2ZtU1OnC1SPoIXuzGSrYio/HAG50GDaIxBxgHtDC5vCO6Ljb+6TUuk13T9GHdTYQk
+rK5nTFG1xE91kSU9yUkJN9Jozu1kKuMsvx31rDg8ze/hrqJtzG5WSWestQ9Y3A7mRSS1HVOQ2Vi
0abU9jdxVokAZJu3cbIavnPjvNn63OyJdW3ID5+KZrVPbkSslIvw2muFxbVYd90IoJ+PAYzVNwaM
CxWf5daeoqc0J15qTFEeLqa1M5xQ9I11T4sqmp8LW8rKjQO/fx55ObQJGLzNhENOLStpsBoHtTFv
bcJmeMMd0seLL5zxOFTLZb7ihWxDw+I/4veysnpvFHjbqzLqDgXSvQsknVeZtVJpn12WvthXd01O
rWsuBORmhD9qTyCWl2297wbzrS2WWzaU+8bUp4NlqOepZ2ya9T6gG+4FxcfAvwBc0Si6o5tD/m7p
i8cMmYZNPy+kwq66I2cp7l+vUJdmf7ss7bAlhtZw8B1xVnffDY/rU79Ga4gz1bfid7fi8tEtQCWa
1b3J6N5OL3bXnFrW5yWNXj2lFZhJJvrHlmnbJIBUOgvZtM+u2ihphRoowtzH6Wmw8K/R5P2h8tt8
oapuKNsduLg86Mg2oJJn+EK9+STyLHS9Ige6u0acDdxd7NFlIQbWK8IxictW2pkWGLhrJSlSWtTA
/eJ32GRSaTudDSARDv2rsmpxBqdaBfBcjc3UTiR0Y0+FNqC1w2jrP+yiyu1cq/i0AN3xG65Ev5h+
2LQ59zRCsoeZ2A1D9cOjcpDxfDMSYfRtrbQ3S3ct3MwDr83ZjYJIQ1HXgy6e7UM/OjeD8GgRViuN
qPRchCZSFCAbPJAD3FJHtsE6Poykoe9np5o47XLWilpLbKYFiGVp8s2JxdRHlzG0rFElwHOUbvZc
YZv2pxjDPYjt0FK8IEOf3y61/l4ArDt4DB5sRznaJBVtNSM+JkqRmOS9ove71Tk5nfMBkXrZpzCD
KX549GR3nLxPK+U/JT26IzKMaxt+JyFRqeOYEWXgwne+RvTJd31kgkq5vJ6PbhLzXFPGbyaSj9Xl
mV1/Qb5mtBBqCrIvGgj5cwNcwlREzyKyz2TwngqxvFsiOg+eejDK+Ziw4YXMQqt25oJXX77dfjgV
+XiIc749iyOQTyzRgP+kSSijTNtUsYcsHbnnKWpPmGrbfY03i8W7oFHUwyM9NMvGsQgTEmg/aJ5g
76ZDXtF4Zc+lub7TwHNVwWMOjSvmtxSQx32+4ucvL4OkULeD5LRZyRPA6mRUsD2i02tHk5FNhd4w
ty+NTDxfa5m+sxX9ro1Z+snhOCnT8SHjZQ9TJ08MpmWYRvNRMp3ABpgOba4/8wnRjM96MfXAkf1z
pXTKdXGsjGD3UhLQ+ZrdVwsmFRHRoYyR4hEmIfKKoozafPRMGyFwU2R1TRRdp/7PLDIf/6pFOOtY
rybm2ex+rtvz9dMZ1WCtvfmPNaebMcF8zhxmW1R6sU9nvszG0/VHGMf+O3MCBRXFp8xh3hna1AcR
ZS+8Or+O2dxmsXuXusvDYg7bYoxfW1wOfjtY2KKKC8HfX6Lz11dAfam5fSxyFhHzcne1KCRSNqda
ULTrWEOgETTxp3k+pZzjoCbdMH5QiYbOZ4wldJw/spGSlZ8iHtzrf6JJborBmfy6QkIdWzj/VVft
5cLSikOD8C29u+D7OWI+xC8x7bPqe1HWC4+EHSvFaD9J9TDhdylhmL6CnGK0JRQbmx34TY1Ue23m
9k2t7hEVp32fMFuL+F5fnDtEiotAw9yUptYe2M13gUrFHYCWYlvGvNt1ZZYBB++3KDFhgS3QCJZG
yGebsMNGM9nLlF59s6Taq0l6GlvKoG/tdoy39YRpFRsBkllBdyfL1FjiKy+TarxE+XAZiYDi1qW+
JtKsjbSXZk+z3Y3e58uemO/Ri98Ho0OOaJvT4v3mCU/FDEz+kn4XegtfQht36LGfa6Wne0dFDyuj
y2CkR6IYN503cArvuSbJyWYMNZ6yAXPI8QHacdBKVe9SY3yYkXO1vGHCuWpD3mQfPFN7UsX0m0cD
1FEtmBvxYTTcVmMvfdJq1OWqex3x7UTieoRxESOiWJwsxllC3g+iNz7SqCx9Y8kvjmdxhJyPhn5j
Ex4hdb+G0EUMv5HUQq6MygpxjPpuot5JdJ4cF6OJ6t9L7IjUBmyqtX+ALQZufMk2+UQOP/cw+mJI
ZsWwbOO4umDLhwcZ3+NOhMUPO5PNXYPNZcWqQl7HT4a9GBHeOxwgDgwQyBLzyeCSaPmk4QXmrJ25
1uOw4MifaChbsfRNA2VsGF8DDJgzJurpT5yPR7o9boT5PuDtDxLB36Mx84F0GGrtZmj6xxi9SlAg
QwcmNT9OSVKRom6f+Hq143z+o1sPDQkcDhnrLTWNOAV6UFTmwu/piEX6CxFsQLXPeS+/6YzYrwCA
1kn8kpo+ArJ8RJANY96QjJ1nwEP8A8LeM4BOak2tBn2a5URnWoFcjDGcjQuHdrUf54liSAf22dT+
uOKZczGjrv2ZqQXLxvV2aNM6r3ErBAHmDLXl55phcAbYkoPaNs2cMRMMMCvjV80z36oibIlQ7zJH
PmKwxbPmp27xlZoRsTRMELY1X5xj5r7J/MVs6VRSBE/WyGPBQuB9Mbi35twh/Sin0lZLly8dP1pj
t7vB+qHv+SToWaaAXtF5aCb0RhmQCtGQaGa6cVpc4L2JGmm0D51OeAvQw/Vej91WPE/j/DWp50FM
0ykyUL3rDDOwGZDV0Ta96f24qfu2uNmehe1zhDFSp6xxpFcaKk9Nl+R4GjJ1inswWZztuCKl9qgg
aGqlwtBeyBB7xjFfh4dsIYNmoGduBDKsRLsWhctUbhcwEwto9rm383TsbYu2MPf257Wbjl1zDZEu
hr1b9fJkZ/WrWBOGCRXdQlHYYxgvfbfg1rCkOY4daHJr96N0727MygOtJq9aBx9E83DGunPgWARk
e9N4KmjMHJFF0itL0JtnYsJmkFtOtSdVN27mGO2P1T2PA8nCxfgYhuVxLOCgjm7NvRL+lJvfGnlx
PZfp9ma2qy/XHUmiwVljC55ukANSvg30B0vbjIP3KCK2RJl9Wk3UVgJUhzK1U7B383Pam6HelmKT
9lnqG3kvju00HcZOO8oxPkzKrsK8g4ZQDlywZgnglDt3iXiUw1eZcm76ml0/0DgGnVcBC+sh4miE
VFbbesSkEwBRk/4gMVoOQ0zyXyegJoPSoirLcIZk40WAgidVPCJoPayJCIekgv10ffqPKTvyUX9s
3finzVzQM5hu6nx4q0yIeLxgBq6+PCWXqPbmUIjAYpl6IHEWOpUkl5nQHFzb3S7LwEC6zHjYXUBo
gAXKuSCaOPkQ16RWkWDBirziCJdvL4zPXki1q7W+DFvb/TZWPlapxtkCu+lqzsSS6CIJx+51Gq5C
e2KfSzHs+m7idJ+ZG8RBIhQUDPQEYaBWFGxI15/VrvaATIZGC8hnghMqxO04Gs/okP0EuiDT7f5u
9dhddIvivIw64E0pYLgSxlpqC4S9KzvAy0py3TMR2lgcvErv7/Vom5jyu69KUgJirtmFcWnGPboM
9Bt8hlHqRCdj4IrPjfTXmFJ9Kyhed9UsLoOoPtceOsHIQTMshuxg0u7OZWKqh0REb8C729cpCRm4
EVwyfgDywhNDcfmhCmnui4p+36nQSYhXxso1WrwDfKftpckJ57N+AEzP3k/Nx+5OeOk1OUCcD+e5
JEyhOMiwGCAKQU9l3/U9T2B05EGyP5lKOFRNSdZi1O6ngQy12VbPSeNmZ0Dxwy4dLGZVszsD1MZC
z6DVrNSoRho7OIKEHGpxM7JfoPBe4tzPGce7lt7xiCo+ui4W4OeVHPyRFcNDFl+LZ3VO+XFf/mZD
/GBTaNQkuXnXa+hrgF0UeNcrx6OqyQdMEjsKNKmho5fOShuEUjx9N5kFFD7Xrj9y7+4MjiyIGPEt
u3N+EBONs8TX5mceAdQk27OnbEJrRBXrvObEY5408krAvW7R17Gth83Yq72eLeY2yRx/7NzhdXKX
8oiZmu1mkjwrHYWzpJnkwmwQhys9KXso89nb2uUX3S2YBNehuRcaN8TOpAx7MVuirYhxBV2mG3hT
ZC2mH7FE6sYoE8NvJ77zgPcLEztd7WNXn/sKJdgymA5djZ9SFG+dUdKc7DlLyJLtJzG8y9hbAAzW
jhSD0d5h0rPYj/KlLnWO15nlGzG+sYHcBIMI2r9RuNbRKZJiZ3rOpTPd5pgQfw0KBmrfsNf50jn4
oet01MPVrTneFuPRNVjDpcwGG/ofAscB6FHITGxrNsZjM2q8ZU21bb0ez6Tm+XTzycemEfBZ6R3e
RuVzpSEqrQKMC0I/1VVLiKf11E6myT2UZQxP/A+XVGjgYO7dUGqegCLUgFVVADCndZ44vmghInyB
dgFK+er8NpXasJoH4xIXT7NGdXY+9xcTFBVvy3Ijq1gFnCgsPhUDZ+elLc+r7n5NFt5gD5A4Occ1
bKYUJ2mtePDoHUyDuX4dmvZroU/Qn0cY7dKCzEcLZ7lVlgLjnQO5FpOkyT52Ec6ZeJp17s4NUXxE
qAVNWIeEotrmJZ4l56xm+ixzPM5Fsiuud16nsRx0V8qD7Vu228PTVMyPZHBY1Fr3YubcnUbooZaz
dJtMsGsC3bxte/urbRFmaR9vwzqtH8x14SOTtgeXMwg7K5RFlbOrVk4XllgLuD+rvD82AvdD5TiM
2ISrjBrYRZ/JsxSCJL+CJTHbtRUaUKKBDeI/zyCxpFgtdnVt3lJ4lp2g/95TBz6R+02arW0UjxZ+
jGOTL+AeTE4tFrmQPRF2NvKsT0kOWgHd8zAGjgMGlUNBVBLTKzvtaj6yoX2NogQ0kr58qbVT57p4
6oYYojF2fdi+kc+K9YQB7X0sCkanptxZa6ttGwOWaVXMoV7GVOTFlr9qRhw6HOy0OmX/4knWk85v
2hnXo3Wa8LuaW+XZyzGriKwYOSjnag7aNMnCCQnoGrHnAFfbV7qJdU0nU+DoR0W2Blquyz3pm41t
l0UwiVWwrW25CJAWAq0jKpTUljpyJJwAVNhf0IFqWtP4QkTd2Auhb5Rbw+9x2NGlhkhO5aShC9Et
xuuL7dguqS2O85s+6dzj31+Mfjyb8FwxRHdvTYXa2ROsB4ZfbsdZz07mrLKTk8I88v/+//jGMQZm
eKxntp2zIBjLPOJnqWmdxIRJI2vYP0/OLDe5XmGQkTw2FJebH5szs3NKOOlapaIi8KnySmFxWWnZ
jP30tJcA3gO8IJ3P1QciYX4uLNECsqzf04hqq0ueyxS9ySi2i8i73ufnJR2oz31Qjq11bPV5Tw+Z
uRNdMh7l9UttmMO/vthEROb10Onjso+kWI+Rfp7rEZy3KKtjYZmoh/pinyrk9x3qKcdbGzHgqLH9
OJp8YsJCuAPnxMjb4y/ZUXJNbDm1XyhUfCwWTOTT9d/L0Blt0LiQzq6WAhVYEm20mYfsvm3E2R48
O/REDWKC4pa51O8atTACcgjB0FKCNafWVC13yky3q8s9CiqCvxIJZj+o7hvEIgI13RNE0s5fXfuF
uGTJvJPy4rdXN5PDMn+pj4YkA1j6eHBYqdj5Q6wYxvXG4Ww885z38Fpb6mvt45lM44xrPd4LbXkU
kqeQFi0nakLIhM5jxWknfWiUCxARDH232J86ZdKkVhpXYpKSL0VtP7e9tuVm+gdJhYKdIVYoZH88
jRM9q6zGT+toEwnjx61Z40zFeqfX2Z2wOEAnEvmIjcNS1rcDux1uCosfl9p3lyZ0LvetD0j7PWKf
wK467bfxol/ojP5xNRZKlp4/z4P76rH3d7WvqSuYpjxr19Zk3wgFgIY8Ci3/LCSe3ZnXk8DdL81w
bIS9e6bGZ32u8bnFEW1Ww98STXQgMvUSXc36PfspOB4pDRPrnSYaCgevtK9keCiqZJe57BEtNidI
UDNs8xC79X6ISXL0OZNvEUX7dBK3s7e+Me3qnfM9XxlaimX+1WigNqZkJFzWOylz7DPFM8CQpMzv
JVOSLykU0LWZNuyETwjNmBDL1dGdCFvq5XiaK2Bsw/TWC/tl8vRHMsBsvrygT37rqtkrrhwkOAA6
eGo879JX3mcs2DlYmntqzzh5wOW2xxKUtW8xsoaQyn1SVm8lVdV+Kmt7DwP862ZtmlOe49WyXRZA
NQ8lElDS40ieLfiFaSwHd73H3lGMWEnqMh0JrNPqyAmtsqiBWqjuaOZ8plLzOhLDEzLmgjoc+eKk
yY49NoXpPf1G07AAzruk7tRvokd9NH8z+AsEkLy9i28DHw9EmISNRGuieSIBfURgQwgJReYuWu7s
EYCScOOnjCTLBvrLg5WWVqg87eSQWIajRMFNSrCv580RtuR3ybjEpL5QYYbwQlw0aBsu/f/z0P5P
anXF1cX635toz3+6uk/q/1qt+/ff+JeP1vD+MrF9E41zHMkV8J82WsP5SzcsXeoCaKPuSg/r7f9z
0WqG+5dlO7Tq6g5NWv9Wr6tJ/S/bdulLtG3pmbop/zc2WiGcf69gdPHhC1vH4wt7xPQ88oD/bqNN
FXg5yl2oz0kp7IhLHGvzijBFvRc2Sp0kLegqamvZQwY2/Qqxlb3Tr2sfGpIOEX1tidC3xIA/V5Hi
m4HIvy2S5NFoDRDGnPtJO8Z7RU3Koe30G+wdB9dg51dFVKHVLdfpPNEhpUHj6rCnsyHJbrvas7ey
SRVuBqIsY3dIElpuRn161XPXDbw44RJc7AuXMFbKNHW3qXIIoY0caqml4dQkmM/HobtDGb/ibKFw
RWRKwcQXJljO8eAQyjAUMDD3fdKpxgWylW/QBI+60RHZFYXcpNJ7wGf72FdRsU+rEVDtwPCat8+E
4Di9F2KkgXiCYQfogvxu1E1iO9ks5oxsPy39Q5uk1xX2ATABHaFM3JxZuVb1Js39iEO/H4Fo3S7l
SC2e/rE0vY3kjX1H5SWajYROhQjGhkqjAMfNR7qy8o03OvEx1/qvVau73SLui84dwyHL8RWuD1Qb
l0QJdjBR8ntlaO+TIlcd6e6d2xjPVj+UZyzT9xyQEMzsQEO/wIiS3HiteHV435j0sXS5OEc7MeyX
tXmdHLDQvPYg+mhOc7Bq0GzWQK/167IPLX0qD0rHEWB5I/9yqp61AbAExqqJLidgevRw7mWPuFyw
4eO2CuDLaL5BnEahbZZV0Ae2++jSHxgYIwm2miz4VKMQd1TmAFv0hZ7pJBKw2Hj08QBdsgMezAPB
WDB+DU+PyIqmHQKJAgRoMXam2nEai5t5mJh8aFzhv1UJCvkSmZ9GbCAk56B5INB9eYUeztaSvwAi
hUZ5adjsXXX0VDbaUydn/dg4ap+V8ylbXDoT1+muyayzpdfFeURMp7pmBANPSeTk5ItvDyvisNOY
d4mHHo7nDgYuUpzJTr0x+pMtr0syS9ty9gdIvYg1HO3uD+nGLugqF7+XZePWHbFrpt0r6dTYW/ut
V3gOKDOsyrlWHdvR/s0LD7h7TV9Yp/8uDk4VBXyfgxHrmcIOnSs3WAkGhaLAOwPQL+D58g0+gspi
p+VUV2leAMX3RtMXMl2QlnBRxMauLu/gFR3lUigfBJjYmQCrROWSESRfEsYsK/kdtSPVMB4LpSvN
pC/ioMHvQ9znqRymbTYwii+AVf0YLF6jzRRaLfh5ZDK4F5QBLkuLPV7PktLJt3WevXf0P7FPS/c2
2Tr6+AjGdePh6mWb1fRjEaTbuGvz7LkAwcHvWZjikDch8ZAQdOd3xffx12IpN1G+uj5Z449qWh9W
HC5Zv75kRQ2y+RrZ1Qzg4DDaeNiu7iGbzY/KiBI858PRGo7IyqsoSIinLJkMOVHhIc3HWi5PcdPB
mPZu7IylJweAZetab2WKqajQiDAnNuTi69KGMNtz3xbjaR2xXfbO+G3EnC5Ue5ivIqPrWM1OGQCi
E7qh+6SYA465GhbVag47CPG0vyayd/ZKeUdluvuVv8EYVr/3Nttg1RqPtn5JcnZr1qPBSXvLhSv7
SO7mcu34X4kPX4JCybyhOAfbczxz92X7fe7dmua6/pWNzsWZ3Sb0UiYi5VJEo+vGOVZju8eg5htm
nByUQWuhSrI3MSF3WHb6AS2vOWj1+GMLZ6vXXahl/amPtW+nyc/2SHxgJQK/tEdHY4vNY+tPFgX6
yPbEBLRkbtp81ncixVTpAp8LosYAfLrGH6SG+t3SGSleRYf57VqznNIIEcl4SxPSPU1qr1NvVoFN
Qrk26BPP2jw/zBaU6tj9YjlU+LIW8zVAda+n+FYjk5o2a0UjGPs1SFixoHu428WQP6akncazCnQ5
6d31hTndRddtMUWQQXf16qbxslexy4UAn/f6rLkbOhxTFSoPWxkDZYBdtLDSnnuas3PmcvG5l77k
ld1s6TvaFimQ03pOg6pe/iBO3i9dfxtV7r1EOX8z2xm34uwl+7iZwsHJOe3EQ3NweNforb6pTawD
Nke8Dfw9LSxx0ssfRZAzEFrSbQFzPGguyXfYAPSMss5Saz/gvXHKXUFMe1i4BlX7ri8k2KgSZPgM
RlmNtxAoviI+FLlTlV9Uea3AiVJVfWnTEkEe59Bll/1Ey8l3gykr7BawvLxB7PQ9idkdpcPovE/N
Yx0NAYEERnRqkCD2CuGv6rW3crOWhNpLh2sIv+7GxIYVXPEfYy2D1gaICALkMjzLLtfYXLdq19h5
fJPaAL0m6v22afFtqeJqjLKPhnBvNXB0dFNatIis83BlOIWuRtVFtrYYpcX82GcR2oGBeKI1QI5x
RyU97qhufuR4+OaUnQo604seuRI3Zl7b4UAslrP6I1jocs/eUG+kCaCvunOLldtSR3v5VLvQn8Wx
pyrTzF6FvRy4eeI4pAnPnyT8sOIrUhgbLaohQn0i4uYetNk1zpY1IE+NbJztwsGGor9guHxIVtKl
2HONoJt5k3vX+lN3rKfzDBJ+s/IAhdkJr8LlrGCqgzM77CJlhjuxKVh6lnSLFjZtLVjC0L3jHZo+
TZlZfaq75Nx2A8xUIMdmNEQB+5M/JjclJPm82hpry7IFlhTez5PQQ+Aw2GWjoiQh8lIN7oljPd5Y
Cx9n22YfZKufrpdSX09/GMN+ag/DjKcBViPYBIO42jh8f9902Mi1Q/fZ4EsPB8P5TPT3xqsxh8Dh
Yi/+7syA5kwORparsNrZQUquFWsJrQTZjwZwYldXLBIme922sT1uMhxUiPrQrzg2eoipmgNlaEIk
lp0MO8YQk0gaFe7il4RawF1R54USP2LdAcyjHdJhmLNd5W1l1dPxVtQ0yaZroCLuJibhwtS8JUSB
GyfFuAml4BOr9x5gECdd5dwoQu1R3yFVZH2H0b59tDrvHcr3fZfIYm90NLmsE88qOt7PlolpaLC+
SY2yl8xxjSROefZmiHami4/RiSC/Q1Ta2KX3AShuOro0ztT6A0EnJA+ijHpZ3SRKS/dLv/xi42yv
YRZx5iD9HA0jWWVyn3nT3NZRb56coX/pRA8PGc5WhluvBYCspnFvV9lnNlpL6FocGgEDUtip63dm
bz54OEmlCZrCtBfKyJT5EqcuCWTSYQBYvF3bpl6gSuH4hfolRX5KtMjbgIO9KTARLVkzsW/WBhr5
aszSJRVR28S5GjG69D6jMIQNMxcDy1rE5/yg45VMPVUykgFIXgYNQJp8atroHHv4k+gk9TJYMf1T
swhQYnZzHMnggpOzoK/qD9Vo0R3Y3BdD8pa6R95FxMCivcypd8fT7i1SfB6clAnm2kdgTiOemdX4
bBdy8m1/6RUeo2aBR51gWRSeSxhn0i991Ox7Pd1eWQhTd/G82Nwus/HHKOaNHBi/eBiwAI3OGT49
0kfwqkT7ioZ438jyw7IiY0c5oBcujbobkuGKOPq151eFZxU7OuSjtiaXoTJeB4ULFazShpQMqxQB
KVbW3Jn9Ul65iWkiCHu5L3qO71MX3VFE+e/Yk3AuR+7zukgDjoN8dlr148Wle5o8+1S6rLnmrKGh
eTu5xWdCswzBmuZ7HZefov5qp9TYIKDnN3as74js6f4AjvzK0/lwiBWzv3JPAAYJMPLU2pktlPvu
ODhjGPXOVz8uRxJ2HwupnC0tPO+ze4oafU/9zafRWeMmTWk0HwZcV7ad3ehiAuloptR5ltRYL7R8
a2ZKXDBStI5bFA1M93W3gFOql5+MzW4HwAcSE/CZqnR5a4EJZTpNdXcuYawNh6oAAoXJjqIVOGnU
ptOrbBPhicfFl48BAhuPGXLengldoq/le6y3vOAs2JlccQI6lQpdfbgY+nqnWvB/ad0hoFXNo9WT
72H+fRpbvFmmMaZbs1/u6G2lX9qoTg61hHZ3bOJpp60Y6IoswbBrZn4SMxgvWeJgZ3uUnc6qttQw
aAAlJE+PKyBjwCgumFLpijXiWzCmT6kRvU+Wd+yvaCsZua+LkbBmg0XMe6t/RaACbxiSQYathIWo
FDUXiivGnluj5OGzKV7cKv6O4EPgr+VZPRYeslz24bCZWeX4q+s56rGmwncMM0cYUTafXP3C5UxH
TWY9x1HnL2PMYxDq8laviLOSC/Bx3317ZYo/jlVycTsYs8QXQzBKaYRF6+aRLAx8Xgd8z4MY47dy
IURiDdfuHpu1Bke6gcOypldfGWmLO81mRLAK6jlWh7crpxY6RkxtPIu7h+b9qRIeMdCDqtBM3kW7
wr8vAQfhOwoiD6iACcSe/c/K8BlSvRATBijWiztT9ehmOveBAToKd/jd4tBziYIFVdim9DTBDo8C
ruVP1bCeHVUNwFjac9mxOYqc+mKKcnmq8aOxS5MhATUvIPhwWMsRBOlqb5upO8E9AGksx2Xn9qgS
0hMvVaJdEYl/SATwXsA3ZFTpzylIhAO+juUAzI8iAuKPEH0Wjuz1vpzSOlRdlN6CidWH8c5SEQg2
dIndeLG04vZaHKRprnmwaTkIPC+xsdlk+Fwy57JwC+nL/hPHGdlUYvB9Nj9ruXZcaYQ5Xt1qS3uo
2+oJZta+0+IvLSMIWinvEDOdIIk6voiHB3o0fiZvXXbTWN3YCeWJ+Bnp+zKLHQZiUjVWDIWzz886
rdRYJT1B6Tu3dxxpb94fw8nuKmnDpB2tXUlSKJPOawwLxw8S78y895nK+CeZGVIsaDS+rFAcG/qu
EmOAVUgfw9DHwEfoHhsT+7Wo2Bg0aFdbsmzpZTYrLYwHDIxwyPEUpdd2lQLDkRzEgyv3q9796C3H
kknv3W3mqJs+H/dRbJ96YsT+XOYrppvkWCTt44DBDEslI50xdFBlCyLTuBoW6WgnNV1ETdMq3Djp
PlfGeDNkrUlSYPQB7Dd+vljfvTCBtnrad+uZFj7xkjNq4p7h7dD5lHqHGQqCMGn6YHALx9rk7Wie
Jht3hiRt7ExgzZNUbauoG7iQTe+UNSp6ZGamSzwuCRdlAN/JxS2vcxx/MGF9Q4S0j5xYoY7imOrq
mqAQH49JaPjY+/pRER4II1bmpZrn3WzQeMtizjlPC5BQifBUurT7cKz/VgaL/myZnvVhwoAF5abz
tCiAf8wNU8bWg8Ilh76gBUR28YjN00k3mu6MK5ea2oGCN/uw9o0MZjhxTgd0lN27H2dc0MXQqy3L
10MvB04KCnrmJElZxguAPVKRGo4MyEtEJFCGRpnNAZgNI4gjEneJV342NKdOwuQflc2PUcYn12tg
2yVYw2sZm5v/k5T/J5Lylcry3yvKu/RLfRb9p/qvmvL1r/xLUtasvyRCsus5ps4NTzgS6Xj60/X/
/Mf1j9CFBaQRm9IL3dHlf6rK0v6L/ZMrdQn5RdcdF+xOVw998s9/XP9IJ9ihI8C4tsdl8b8RlXkq
ohnXlOHV1eHnn/9Aukbp5hvyA9oW4VT9/9OUozVOMqupfwWW8MN6aJ7KB/GGzdLr2Yz66MjhT34s
j8mGvtE9T/96N+3yvXPyTssf6zz+9IfmrrupnoqDdlv8ZD94ofbF05qEzvf00hMm/AR5sKkOy6YN
iStsGlC+Zuid1sP4kxDOYHLexMciIB12tD+TO/M33dcX62x8QhwYCqyYvvGinvpzd9S2Xejdsi3b
VgHmqUP+Ytw3Z+J+99lBbusHoPphcbeE7T0iZg2j8AmH9d6MN962uq3vp+dpRjLxu/v17O7m8/DS
H9oH7RZa8tHcJNtp15/tXX5jbWlJCfp9HnLv2SYb+ze7q4/8lDfy5OyjlxKYte99u7+A+WM34BEe
43/xcWe3XNOQ347tMeIfxct4622Zpp/j+bY9Nt7dF4zqY8m3/Q/qzmO5dSzN1q/ScefI2HAbQMTt
OyAIWpGUo6SjCUIW3ns8fX84ldVpqjtvV0RNepaZJ48owu79r7W+hZJ/S1TpMj1xCG/4Dt+ah2Fq
P6+ig3TxPh7zi7WyVuUmffAf6XPa8gu6jfuYuZYHDeZGHPQbsF6u2IRn+9E/5JvEA+K8bsmmD18w
TGuyVi/mrjiwtd8oXrvrTv4dO5iVcvRfrR2LT+jN6/GOtFQLVXvDQLVxyxbHF4lBoNs74mPIi8F7
qh5B8AxHc9+58Og245HURznegLxiA/ejfZhyotbsGVfmC6/tXXRH8mObkBvdVztzLd2Y70WLLIcl
3lMNsGFItA2O2oGX66tyzk72LZ/w7GzYtxP7hoK3sjnsyZaKobV1r++QleNP0t/Kc3LsL4Qav6fT
YtF7ZsG7Gp/1Y/tQX2xJ/GdLs7ohdrATJW+ZHd0JG5aF63KLQrfp3uzDRAWPu0YAz47qRXng+mRR
HeaAFXfWRl0VJ/7+GrMIy3t5JDkFf4szsk3X5Y9mxbv7rr+N8AfzKj5z0Miz016+YxdSi7X6OOKH
yzdKthGRW970GyonUHDfzTXei224binMPd1mLpEpTIubeZVurF36uWkfCb/KJw23NMgOm8P0Wni0
kNie7zJb9zQPI6XFb1G9Zqf5mG+Yu2KYXxyfK+43LiPhjvS3rQz1Ag0FnMVNggNzVXcbVb50Fp17
7TczVczC36l/NAHg0fWr70b91K5uP/CWuePo5btqjfe1WbfC1a/93fRgXhmbM7stsyP/zcT2NLkF
mf0PjE4rjBGerbq7uvDmkUiDy7AAj6U5EQFilg6aOs5v1Tel+RzZ18Wg/6NyhXlfUVbRrXgZ5A4r
nR7vfbDg/Ur8sNWHzkdeVo+IxT8KZn24D5qLwsAEywMk+9gTK5P2W5w5a6JWSObRFQ4yu8MV6js2
o1b5CtYM68v5NYLOkhGWFmu45PVzZ3nmPQ5A6uAoC7tRvPko1yGheXTqyc3fmaFEcmc59CFRG38c
sxU7L5eQjTfcVy70RRUqOFVsO2f28D9zQOkil9iS1eeJiF9SvOIJw16WDOjuH36UbvSNjlV9l4W3
Iwmn/qB5yRPvfPUHYwPtlF8BgGTP3XPEXIuNgb0rma5Qn7MVp9qW7qtFTp7d2lMSbqR8apONI56Z
fhU7UoXkSkWEMx3M2ZpqRGe9IB/JIO4n560EIfuAbZAK4IfhwXrinFBb7I5nQIbwF0rssqv60N4l
6wdyaMznqU5xC+au2OkQTZw71jDDc/Ms7hZCLvhEbEkbfMNbRHasMuv8qtySK919OnAyVqDk0lVT
nhTjzToJpXO7l+rSLb3aG2Sekxrc5xsdjAiAgFX+anXXDpvkwv3TJECPnibMDzzbELWwiZDFXKcu
5/R+8PD3+eRzTvG6Ipb0yM95Sd3wLmTIXgwbrGkq4fZDDczqhAdQvmN2XEVrzHgO0YI9t91iQc3l
sx6RYdlWsvdUfGMTJXIr+4S7c83jgavDAvv6lMpV9sMh282YITtFL4LC5UvdYs5l4ssFfdPg1xhX
Vcnw8+pcaK/qDnQ9G2K7rjwKSy6kVvrRvfaeN3xkDRF8gjluDPphZTwH82dP+QTeG2TagOeMV57o
J+DZ6Ka4zxDrtgl/cNdt2ph+5j6RqygStzzwIR98NOzN7PzJiIyNTLJnhY3XidVu8uDHLvtEp/cg
1Q0rrGb7Yc0O6N2+t89WzKFoT2BKlngWpemr9pQephv/QoZ6Xb1jQtzzUZxUqnS89IZxKp2cyq7c
Sx7Oxmu4hybJXXbs3vXbYWdQn7Maekwxq+S2uLHh+70M5i179XW31jZ818HVKe0Zt/zDUgCwq1FL
Qy60go6lHdcqkJKoW1lYBm3qnbZVie548GdaI3et+Tzgov4kFVKjYrsWVQ/ZgQdCMoKt2R7CAxfZ
EjI/GRnNZatuF63fbKhHoBs20ka9PfgtTp4D+1H8V58CpozxN2bkv5pEtv0qzm/ZV/N/lx/8UcB2
iYKw/X9//FcIZ79+7vqtffvDv/A6jdrprvuqp/sv+qj4q79BwP6nf/hvX/+Txeyy/PzvF7Orru7y
z+j3S9nlL/xKGRO/2IZlabalkTi3hQE7728rWSwQjqNBEpNAxFju2uC9/tMe8QuOStWEt+moeCFg
Hf7nSlYxftothCPZS5Fid6Tzzyxlia39cS0Lihg1UfKL8KNwZFjmAjX8HU+RX4DC2658yu03O4nf
hV4BwNaNk1nXjMKcZBuYwQu28weSRv6uNz0raO519lvXlNiN8OU9VXE6Htz1ZFHYS/TwRs+RJctk
qS7sgdGPxbtTDGtrDk5zAnq2jup36Mj7DJtV1aO81LiopqyE+Aot0WRwBtFwRgAM+62cMZcxs34a
y+IStJRg9DRcz9TUqFTxkE0dSTk1OeBPWO5pNJSuY6oGSW+DPScCp+rMF2FDLtLLLjkGO4HItNb8
ni0mj7VoUfuyif4WEWxgwhNnxgXVUoW16XpVdylgAajVVYc8Up8YPm0SaT2afrJNdIKCfgrGN87n
21w2A0BdHBz2MgmY73qhPgiGNkao8y4ZRnJmLSsG7H/Y4z4xRD6pQ8fdzKvRYJePMEAYgl6CAYoW
D4MenBFvyWFxqDQJ6qXQBlCSHRGXHMoNxl6na9RnoJ4nqyBIYYVBeWqS3th0Q25eeoMpLkl7nYka
c+8YE3fu3EsCLW4KQ3+Vykk/lPSDT6r1HTO42nKJsICwj3YdGJ5M0+tUU8IVB3xhDaHVMeGFhQ4a
gRqOn+UnhdYm+//EjaV9H/Kld51g45Hk1M/jiLNJFBC273h7piSgAJsEeyio5b7U9MMc4uk0mLoJ
JQoOTdXu/BYzbxrDJZmmVVhOZ7MHKwqdeq8ypw8Hf2CISxBBZGGzNkzhhsQY8qx5tFQq8yztdmhA
Tqf69A1XsWOFOb7AQ+H/wIQXO948+F8yVQ7OLiavQ0SzuYlkelWi8D0MYpBzXFM+FTI+KhfVPcFC
NU1fuZKawxwU6TmeiSQxV5txNoOP67YOo2yhwMR1DDI97dJq4LdXCgpx2vEsJvDHqVwRHRHfWVJe
cbX8aMFr5VOAm8NHlgwCkL121xDgqYftEBo9azP7YEbTy6TRtBMQHoT8vE/I8cxWdDvE6kjILXiY
nRgx2gDTorSnKDKbvTWfByVje0hvLkITvXY9JRZAE0KhnOzFFGBJzRvjDyfRMKIbw9NYNzkMrdzT
R4tMuaSMArbDuxMToIzi2yiR7RZQ+bBqvMJRcJD4itg1mX9KwpS9kIEZtCGLaJfOB0o6OI7F5yNY
tPrNjIIv7qnQEwhH+XfakglIyvkRbb5awzZPViDsXpOCrGaGxAMzgfccbKiRMSt94lSouNbYJHsH
hCHLAb92tYaKRzLpz6QxuPPrFvUk5amSQAuhvBNKFQUvo589lxbPAZyhGIvrc9MR49H6+rWMlbvk
2x4hiyfMjTDna7TY1lK7ZPSIUwZC6ZLZHkWg/5j9Q22b3RXr1TGksJslKnYDZ9pPS3A1VpB/4wWp
wO2J/aMYg+cmchAOlAecxy2wDZm7QWJscxk3F3ZIVhlN5H8MMLVafQR94D+owznKdAServbyijgh
0ye30l/aRkJsgMQCkxIWamQFnp3TANowIRQW2Bl5siJo3ra4lVPF3jAm+uWPtATCM0Onc6Rbkew6
SNwRP4sjV5FW8AQoy2tPI4oHvvxQxiTVjM5SVxKxE/2ZMf+wtGwFvRfB6sOjyT6sq/VDkwLqCsdj
JUw6PwWLaovFfBb3YJlT8t9acAILwT7JsL9jcmpOkHuA8vJLmieHSFfPzhwN267oHbfrK+ZuzpMz
Kgdsf7fJDD29TqlzLej76jOYgelzZySv0dTcyLq5DdWc+xEbiWXQaIHRHhJ+QvvwaGMR5dv+gHLM
VsskbBrUlhcRojjpU/7S2AprecISHIKVsq1ldjHVWT6WAetEUX2HsKofVIn1TD+EWWdvi4onbxPb
d6NQF5gF+XXjjS5gsDBIN1ujk2eIOQggxyUxroF2WImRNoOlB0wHy9QUj10v213YlB4hjG/KWAPA
OHAzShNOElZr3oeHFOA603MiRln0kvVQHQDyhmzpXkep3vGk2bdLiWWa0QXOKa1MQznjMJJun9Ey
lIJRH1T/Te8OshIvuqifwgqFBC2dXgn/LZqgnZUQsmmygqaVSNQqQOlR37+OYYT9Y+qndcVcOKw7
bedo3xp0PPxmZDBGWW5RE3IgFKt4tkx3JgMlp+zeCpXLVGkwO9qBMVD9pClWzFM+Iijc0YI8ps2z
NKxHLdWCnWmi45XlIfMTLiZ1jZPtGiTctZPGzMM3sp1BB5SiOlfhXFTbYoQPAGhnwuoGZUWQjpIk
grcbRXDvzIslQJWu0pMCTAEF0vB7yf34FRZetdY0peG+geegCwKQxCseKkSiHSH3mQqadNqAFhj3
VDu6BtqIzNPbLGQTM+TyLmBSD5UqWKuT1a5zNX+eJ92+0cxE2UF/Y9g+G+DmYGxVbZPfFAXpXC3A
9WjY6YtM3wbah3Krkfu6shYUynRWspl1O1Q/JLeUuFF3V4h8Yp0zeU5SblUnzN025/Spg78TvdiQ
FZ7WUxI8OsBM14q4tiMBY1CAl0TiaqkK1xY2yPQeBxuTad5nT4NNJU9BBBqazgulTS+5GX2aE28P
Q5m+lYh9T44LLEExC+cFgx9B+gjsnZjD7x6i04oIYecm3PZbzGTadgxeFJojmEl8CVYbGk/b09iZ
LxMG8u00aLukZnkxB3QBEFLZcnSOTqdAY00rAZ4JXdqBe3TTdAoolsq/Y9F6ctJyXzg+jvXouYXv
tg3yYKuL7pHyA29ScHDEmmCDbzJOModim0gJw3/kdKqDvfG5zladRutR4xe3Ts6F1pK0Vkvqd+xq
QzXww8hlOuXIAtH4ZBJMu513fadS0l7byQO969uFHgHCUVjbjD0jBJHp1GW8NKkGgFtW7EN84+5Y
p+IYvgeFHnozq9p9F0wwXutsTc0LGu6IyxLPCohwoE+JwnZwFFd/gW7oUcIsp5iONWmEvjYzz0iy
N3uiLVLFQhOPVcvrGwOJOo8ZliJYjXNicGaE4uGYmzeOHr52IfWTAZPidl4QeqHzYwEujuyunYrT
OaoMh/EaTiqyjBMJr0vsejuCCsgjQZ6rGDDez4CUyAN10Vgd2yZ6SIG3ukPOtt6MdDZ9LKBMI1DZ
oLORVE3xJRKQkCkYBpVRVo97NuWYrKl0SFib8rKF1tmtY0tt1yiAyolyWEFvOigLOqnMuIHtBV2+
KImhCq19UArgsXrJDaVBgiFt2o6Vp9Q27riUl0/JeyRpA5KVMVOmMUAIU0ve7Grz0eu+FwQVEFPt
SibhK6DbaafG3WOpwzJI6gcQrg9xU1xV3VepxuEZJizoEkVVblTWNeoo1zGL7nUZN+S3qgi1Ltu2
HTKX1OzlBYVtWPMPJmGVckh/aCovCLO0CVDWPbDxZqPwPEOKcmq+SUBVhOw+eQwpsMrbj7CP8Ev0
XjjHzTkwGA7aaWm6ImehPlOit1AQAhH8cBywmLLTbjQD1k4Ifn8XdXqN9bK+JWecb1hox6ylwk0j
jMwjh1aTanhu6wn3j8DERlHPTWnYD0bMOMUchrXKXgO1UwJhaul1wTVBp/U7j4jzBMlxlcULRtQx
PvJEWavD+JLhl982wMNxThCTXIpvDB59aB13Q5G+Elg7+6rebiMpecz64cVP3zsz2mg1WExVmzAY
HALswo4D77ZakOQ/lL4aPfI595qdGS6Qq97T54r+y+QYsZxy2wR6B+1dF6r6mCAp4bQ18KBSfPuQ
29Wb3anoHNo5LPrHgNQGDrjU5Ul+q9fMHvyusVhgNZ9OS5Qca63cjFr/1cXjm1IM+nEQ1OL2mnZb
m+wh+zBbBMZgnWWWJ5smc82UabdkyKEOTGFF3pISmu3HRHScR+ngoPtW9Y7+urk9FpkFBsNSdoWS
LWVCqr3m/bGmAlOj1a5CMQSLWGNs178KBZ5uAaPKlXV0BQNFAh6cKt1ElwQL79BbxlqZYENxwzSa
6qXETr0QkomA8LSp/PYAlhVuSnEPPHSp3iMRECwV4mQ3QYDoZO9B4eUTvLd69lI5DyvYuyzS5pgO
8nqGaMLYxSbeNaKGzzNDpxFf+VQrd0BlDqnKW7rEDlPIexLftJtP1mNlco8NJguEpOIuVahCYw8M
ayK0jC/S+gZpJya+UdiBw1Rv4vg6dFHjUjr6pIDU5wsy8nWs7jiXdXRWeIiZXXqHR5LbtIUzUi24
CHJxTIvwiyVGuzbial9C5MOvTP1bDBeU+g2MYJ16TGPqMuLq1eibh3GYL6EeQvFSgQ5MRMy41Neq
ucykaeqcW6kdW/ymtoprTYYlQAc1erEbzDyCPan0ByoS7FugZzgtY3GLoncwDAnrcoljOdNBdqTM
ILjYXm1huWwm5zaMIFSQ/rGWZp2Gt+OsEZGTKVYFuCd6+0J9OL3SKQ8l21nJCOUK4wxWf7EegmGP
Mfk2GfpbK+xr1wbrQQN7HGvfmeZNXfEgubHbKdsruFHx0IHdzblCatrExirY2BOXYm62uO+4Dydm
lJL93PSaUuqwfDpFkDTgRNcyjj6VoGPOmA0lkCKi/Yw4Nd26C9JyVSj9vqz6kyJKuAIZul+PLtML
bDezZXijpX0kgCdY6B6SsmClKEE6w4JleZg9+mkSuE3VXwMHFJw0qpNo7LfID+knzV6EGYbr+FqR
VfVooL/QQLmJTcY5hD1H7k89uMWqy2i27mHJ0KyGoXVvV/KDdQ851PxH4TRUmZr44kk+k+fu0BHT
2RGH2SHaOvsRVjCeDKHRMfqVW5XxpUZ1pCCfGst7uHU3eBaYPkLUlmpNFSOWFr2OtjWFFB4UVXZ1
ZZ1v1KR6aa34LsaNx69x0uf6XGnNnqT9OW6TuyZmYWiA5uizDuAKrJpCvTR1fGfESU4cJn2t2voT
QWYQb1I0CK6BvA9mCRVyfMxy/SaYPvXY+eyyEsbVGGCgrXAKqzcKaBDRz9/pMF2ChUzbw4Y37IG6
SVZ/dfKYperNAJTSMZorRRZoLtWxr5O7tBbfddt8RjobarxpvYDC8PMnhK9Nor3Y+vytR3JTF3CS
lbp5imPASksKGmICwb5gTYbkHDVR50bzR4slzo3N8JwLc7P8CjQjekMSL+ynV3Vin2zkFRmOh0bB
QeUAyYpVxg8jleGMqsoCLUPGt8FCMvcL9jRq9mIuAPUWCo2lnC1lfIwk/dGqZjzgSLzrzfRMmOm1
T6YAYgvDeb9kaKQ2VzUoj/2Q3sUmH6rLAORdJ1mObJOmv126i9NkelR4+Ib1twGQwUZN6UvUqZ5J
Stm/mprPo2kO3NAx77Wqf1y+heIT3l8Wd02J96PuT02b3ZEpWNnNSEEe8xVpP1Xzh8F2ux2bq9NC
dslSblWdU6ElyWWm/zjIUd1YGb4aAfRgeJjSDu86/KWaGrz5S4/yzGFVGvN++b51o1CpFJ0z4M0F
NPkVzwUWT6Xzhnd9I4ObwBxLXowa50gkO3JA4cpiTYGEEANiZ1Q+4Q0KFXHpWuW5Mp+mFEiibJbZ
Dq+zIeChVplvgDZBXuQQk3v4evDzLiN3VhiG5zCkqtgwAJk36hMxHDrkSVqRkTUo1NPvgMXScz2U
T2nKibIoLGgaeUxE9k5bFbCQ6AyxQnVl0JM8L26ENt7QdP0OPoJ12YB3e57qo+CRzCAcqAokNrIE
oRcoRyPLzpWT3vVO85k5XGC6XUK4gXY0jzzdrSUBZbMyDcuBTBdUpyVyLMpkBHpWEajgjtDHb7Zn
m2TsH428wTgVHea3SfJm1rr5UlCH3QvxPRb5R1JgCgbhTxmZRk0mJdDn3OBAV3r8QAnluYpN3kYc
iZ42Ax7xyboamPT5DIor3hZFOKhuN4UHowBSYKZvjsy/ltNnOUiKOke7TIIDKb5t3bASsMbqtWUG
6ZNfcK2gfQIeVOLBFM96zHaV6cBcjhcuRfDAvXY/aP5u7meqW2fUljR59YHPUuB3mlb1C8+mEatZ
2iLiQGegx2KpH7CtV2dNSTDkPFW7cKvhBV9+z67bZgLIg5bxgZXendMMl8I4fJfpyMJsFOz28wfb
nF4qgwJElaI7syrKrdYMLjgdyO6MYFyMW8S+IMuwTZdPVY+7kx6658mMy79V8PyrNZdT9FEDUP5u
/6iy/FROfpNg/hcpM9pSmvLfSzMITNF79PZ7aebn3/g1uWr+okkNxJcwYSsI5zeXkar+gvXIMB3D
0FBMpIW/5+/ajCp/cUhHwSZiwuVoFLP8ps0smo7k5zByUy1HRd/5Z7QZkrO/MxnZkFoIreo6opGj
o80sv97vhRmlrQH7yg4PreIW8yPbWN5Xn787Hr/Wzvxb3mW3RZS3zb//n6VD5jcj08/P4JtYiExC
E0hAfzYymUMMdi96s3Om4IlNMCyIvMAu18I45Ent8XRizSPrzV9/rPbnUC7fSzctrn9DcOBpy/nj
d8PLz9PRVL8rWutb/VlGLxFAwKh5iYGMtDaD8vIaqzFSdM6Tw1lPtLZnymupH3V8TgZYyCNkgZZO
zr/+xf5YZcXx0HVD2IbJsUeU0+ylk+d3YlgXlxFV29p3YGQ3dszKnfUTWdKSwkJGsatOzw9//YH/
cJKXD3RUA/YJShwn4Y8fOIapgS1T//btkqeDPX7bAmG7obT8//PN/vGDTB03HdclczlohH+6miyq
yKO2xjZDQuYsi3k1UxKgBcb1r7+P/g9XlG7qfIKkAM0SmOT+dGbbuewHHSzTSlW/IcS6taxACjxH
JZVyEHbmwPLIg9MAQIlJOb9VNVYSqWsbP4HrH/ZPrIRpl1SIugFoiFKXYcETUJzZYhIDN0TJQaMa
R1yy+1o/qfq0bUffrclomvFamtjs0kUpV9G88DI0hUIP7byPqIEbrW7919/1vzikNAUIHf2Wwglh
/umQipmpQt6A08pMmAdpsdUCuG1F+U9/DAKwaZNjNxZTpPoP16QFkDjmnmAbvxJgLjT/ZEHF+2e/
DJ9CkF9FCdZNaf7pQpRNSekgo8vVVJ19gni4+PV+8P76Q5Cx//zAIdPkCPKsqmrzfP3zMTNKWoGV
EEOY3wf5nGJzmCFa+ZFhR1vCCfoA5Ur42tl3mkGSqTVEeSSK5eQsRXECu4ET+sZeNZSg3GSWo6fH
jLbo4IbHdTXQX14wRRXtA+Z9w1DpD+hrZ3pAlxSpsFkUMI238LL1fuV/NLKcIA21TmfPb62Mim7j
z4VMdn4MYxqre2XnJ7tJLZ+Mg4GhP7CqvgdFassJ0cQmZlTYEymqTtGXdhN/GqmnDjXxbBCoKwnf
amx8i7IJPse2EyPmp0iN71Jb7x9IN4VY96pMKx6G3ldLjzyiOSJ88KmrOMStDpS9BAqvaqlyrJKS
CaRF8Vi0mZTKSvYJGyxyhvZkxcz9KBeTrFh8sgZWDDqMxGcumCBWYsh3tV8HiwUIrD46tF/3m2BQ
gOkysoW/ZmbsiFZI0r3c6eDC+WcTNSmmkiBuqo0Br5iwVMoP8arQqPQnnYw3Y0v6Ty0k8SHzPW1O
zAYMqzmlWOJsK7F/EkfZ3o1fQRMu6W5+yxCh2wrbcelVKhICKmNxBcTAcSHibuiPnUH63fUlIHLS
TurUnVsA4OOVuRDYEt/MnXdfCXLfa8NIYaPDA9X+romUIlQkneqw3Ko6azOUZmndwJNKLWxHtlTu
oFHZ6Tts/dpgej5S9PfWIPVUj10XqdYHIYXqa64NPD0pJWJAaOYG844PD8ZgpmEXaWbNiUeWKEgv
lpLwHZW6QBNLIlqR3L6PCLh6ehKp7X1ttKqyqtSyDZ/EXEPY4R/9GmqR4+CydMpyF6DYc2qkM6NE
0U8zSvTEJLODgDLwacC8BStGruk1KhVWlpzBQ1ypSb2OEjDxhKzNjqBKrivdE011lNooVsTcwo19
Ngz04IDqwB8XU4WmPRrjoJj7HnsB3BgQ5JZ5HOCTFR9VSfsNTlYnq5s3sMZZwzRyGmAJBc0ALNmE
DA3DMp1GjEYIVzhUYcy0gsGT3tebctnOvIAO9O1dzli7eJu5aQs3iFLV/xxziiYXvHI9+ZFLb4wW
vzRt3OgHKEwZccY8bv3oaosh0PaCVQYeMpq4am9OGXMRtZBYVVzVqWLGgmzf6TIvsEJAYY9Mm018
hUPl2aKaIWdtPmMA2TlB6WxNPwB8MDu9o7hBMcRvDDKUH71m6nJXJlFxmI164FYRCRUQPrI4Yp1d
NyZFDlFFzMzsVWm73CY1hIJAtOyhW276qbDVu7YkQ8J9qQy5fiwz4RR3+hhb1J0Mi14nmGrIjfCj
Vj3ZJp9FaIKiSyjLREPKjVAVykDIo5QiOnSR0Tqr3kbDWFPqxcQUywRVIgwCwxkJgBSOQf0d+qgX
JGSptzOmg+9+RHE4sJmB+z9HcW6vS1jasAGkZfeP8PbUzMtmWBm70MkzaytKQr4eWT1x16qDjDyq
QYzslNehSYDWwHdw2xBZAWeZ2/qZmfLouOOsE6UEGl+cqjKynYORFSay3OgM7MRVOd7XRVaiEfj9
gG0PcwrYOWG/kgSzq6OY5iXJNvuYiq0iDrdZHyNZTKKIdK/GHzKzvAvibW8NpuoFdR29Z32fiDsM
I8H0PCvtAD24TpvqGPazyC++NjLgB51np/Tw1OhLC7lCzCWmHxJD+jakeIUVRUMPoL3u6qx6o1Md
RYORlNbf+EUI4cJsNGSLScWMsxlJ2farKihJ3VqMH7v9lOjtxzBN6CP+RCZkHQYgp90qMmO5kn0w
R9xWfRquZ8WuJyLXYGCA9oakxjWtt/aMEYPh1RTBDAq4SyLg8KwsCSCaha1926nZ+ZhZInqJuchn
ZzVT//UU0REwH9ouKdOrNSsD59YCqdQh54FN9acUuSubNIhWZtdsRKUPxqnkFnUeLeFM6Y7e2l69
6lYTOBSemdK2WRWwWVc8tS+D5vLzjf2v3ln+L9ozkv34iy2jG759/n6/uPzfv24XjV9Yn8tlIaYj
+CwZkl+tfKr+i0EiBDceZ0A3hfmblU/jj2AgcRJsVdNIp7Ac/jWTYv3CCgStQgoeZ1IX/NHfLYy/
btz+1u8afBX/xUZOIj//YWll6UJahiVMyU+1l33jsvT63d6lmGVnVKo8qGp7pOsYgGaM81ZTHofB
fuqN6bYgqy+M6ej3SwiwOvlM3Ldhvdbarj6DHKfaPtEurC8YetXJ+iWhyX4bZsQOldS/qYpn2Ynu
EA+Eb2c4xnT3gfLJT5YykwnPy31SqsBw6rRfw8/NVjXL1ILyuJzlnhtp0PB8v39RcscrpQVVfrrQ
l2OuAeLhPkkRbOsM5abB/WeEmK6T4iZqWnnkNicI3kew/Jm9ZYNxMMph14BJgzvLmLX0d1ZI2y+N
jJ3HjpNGBpeC03kjO+RVyeyYfhFkpQiQyASmyZW5dd80+O9AyR5Epm7bXre2/PJURoXzQa3iMy4g
4dWK9ZKFE2bzDOMEz/523RmjOy9D2ETFf5sxBKVbgAkaTYT7SEm/8/2Qt7Y70DjWmuGnRX0rZt9y
ayfDcSjnz1F2i4xT0mP53huMDnE+DmuzMJ+yaX5PiaZk6Z2dxh+NGiPq6xzmWdEvGq3cq2lO7lN/
8maVYptxGWdi5GGVQu8SQqltpq+MPB/CIiE1l2u3Oak7yI1foWbtbSei+c0+IofMbmfinAnM5DFG
/AhhUxPOrg8YosB8L8fIioF+JnINC4NMh6K8QTdYZ5Z2JJFbHW0Z9dCIw/uoSb+DERLKpGx0Nfo2
fV72cqTPvKnUu3qaKxgQvYXRGZi5TDaB1V5yg31hrqTvsKJij0jzwc7RBFoJ25f6vxXLY/THaUGU
LthsibUZmTibqsZtwGFtgg4FfennwjD0wpv6qR2mp3kInkWDbBuP3bM+LFGELP+CgHg1I1z+QTsc
CZlumI+g+gmMmkNsnimrw69Dgd7ABJT9pr4ndMu8k9vurOmo2ElyjXjRrU06RjC/bn0YF6s+Hfes
0E1y7OAPgGTUO9n3F1ZDTza4u32vOPiQwmpTxcVepQuwxd3mWg0HuogWpEBNx1/51AJnSQpm/kHD
cKF2Ugxlw2vh/ORpgkwOA0kkg99Wl9daj7+BSrPgXspU+6h65TS8pwbFKmRyX6aRGFUyvlS9QrIl
Up4as5B44zE4NKHCiWwYnhij/BzL+VwCLdmos3mvavbFTmmqKTXthuojs+OtKjrrKyxnxvqk2MJy
qUXLxYEFj+6GIHlDSVvjKNZod507FWerdq6dkV0IUAfgOmjhtOR7GqqnvLQesqQtuOPqi2ERz26y
ryA1cbuj6YbxJcY/AWbygV0ILQcUZLHC85o8Oke6tg4n8DuYVtSsey0NY1y1LbSa1nlL7P5Yz8Wl
7gNK4urqoFv51aSmZZwchqzcj1hmUYnH8KaGv4bRpbl0Vbx3RhyZaS9/DNaGnCl9lVmGiyTB5EOr
TBzi1HDIjyZ4ADyHszoERX2QzNDcmdIRq0QA1LT09PNfcvsEZoOW+Uh6y0e3tG6u4qE2yfnIj6ld
vMMOetQiphRZSEtj9aJYxYXzHzjaqaDYd8LkOIInb5T2Tlo+fjyzfG9h/NLKop00tJksQU8zl5xO
wprVD/FNTP4OkxhCJglXpiOV9mULLnpM0jhgQlxQMXIIeSyh8xuEQ090qlk+WByK1vwaVHEbkwBG
6+gfMlFdKJG50nhBQAFKAC5rnmex0Z3/g6XzWK5U2YLoFxGBN9PjvaQjrwmh7pbwFFBQBXz9W9x4
kxutZ25LOlC1TeZKM2lPU2xgsEBLWkbpKwU8E/NYvExhQJyCHDdWK+HXmpcyBxU7U9L1Kv2ptPFS
2fCUPRe4MrBh5RD1GJvn5M/sgGQpUhgITsJ7BBEbdNdfMTkXIx7gw8iQzMmi/EWpreHC1kjKWVeU
NrNIN/hEQZlaoLhbwZK5b+/CdG4D8HOw63Ce9zroltTcYNoE3UM/J38jCyaaCOdLW6NN9mz/MWjM
krwj2iN4IAT7XP3o3I5s3huySgO4AmL4amukyyx0Byh7lj4OBcG3QwRuYkire2vOH6TQn3KPnM4+
+wWtfoxnqLxVo89s4SVpKuGeQWUnAalsVcy/FuGt71zGPAFFbRBTQz48NJYie9XT4vCbkVGXxq6y
sVR69WvObnc9SudZBzirSd2dLh4QrXUD+ctMmmOdCZuUkeSkEnEyg+Et4m3xchBaTrid2C27qr/U
eVdvxtZvV6GXfqgo0jAo7DeEbo+z1q/CBAe74GPItL5QYq4nTxP3Yr/VytgAqTpn8XPOlbB3RePu
yYFhDhEeuvDHSgGD+gapWb2zKM/YkYnyFAT0x/TW9POASZOR+fRsIhjWxavUiGHLhBhgBiFgCgfG
uCRPyiH/ZKO7i5GKdzp4QALDakg5r6MXQNce6j/dmF1CTZSALfyrZ2fvaZrcyArcNCaahjhytn34
U+sQY2uC6p4mHZlh0x6NmYjm3MGKg0o8iGLMiKX9VQnf2AWTi0MsHHrJMwMBJsFOpYN4pzQ505Zu
oouoEbTIrGw/AN0lfJi5rawHJzEPaXZHyWOvqsGcAS2O6IEY8K0GayLoykit01x55mlMchvJPXjV
Yck1N8s/pI4uNnMYqLEbuacZazkvD2jehHu2qlJ3G8wESoez+24ZLMNAYP51akShfjctkRrMi7ol
6YUM6HXs2i+eYdlr1fTPVV0r5s89rI08aEJcjgZaKpAL5Iu2mLcGaHbEgLrnITEv+Af4QSllRLvL
2gHVlZduc+Orqki8pMHkmBoLdfaa+oWDOIOPD61wqswDRNh2o4zpUXeAmrJS71Tk/4VwTgy0gDv+
yj4EoyaKLqJlJIYtmlKTVBybACq/TY1Db1QLgJYpCvUEeXjYmioMkNOsfwHJ/MiIoCV7Se3uZlKX
yuS17M17SJO2KlukORIYOohDPP3JiCdY5/Sg6d1vkJ7G5LevZtWKTdPM8y7NrHidWizHO4A5TMw2
DDc3loMTTN9ThhwHc3hVTBuZ0Qk2vwCu17n88HJUNVSK3aJZXxlkm69M7Wwrv/L2VsH9IWre0QBa
KFpJyDQSXRImjGFI7wNJ1rxwrBrNe1fw2OYuDVickee4EG5mFt5lx8w55UrufbS09MOL5Kvpb3YX
l7tEwIUEg0jJdxGoihHKHJdPTozfiD3fO37rfMjsCu32CDWQkyXqmBah3zbrJ3eaX2IuvQy/hFs5
tzbgRYith8YGKGQT07XkrD9LHSJ3yr6axPkx4b5Z46Pr6C3DF/wIFVLHAaNwBv/ERYI2LPp5yznb
pCapEuwXO9hpZkKUWo8x36sp+oOIEsy75ZMPESebaDQz5d/hU34NhEJd+uw+2f2/qHL5qVL92gmk
MC2poDMswT54iYt8KQJJwIwYQ5SEus4zSusO5VEeBxciE7em15yKCVG80YSH/z6A3kXi2EzfU0NE
PVkFhVn8GBFs0Qr5SB3xGpUGOTw2OMgUkeKmImedDbMZrLp5aVU8M0Y+b7x6HXJGKzOZGNd4szsB
bkX/GjK1wNQpRl+oaDVjpqB6j2Ir2BgBq3eIR3fLesw9RrbRUfn1L2nP9a7T+TVqk38qReYzjAhr
uMhStWPMh+zQJX8ydwO0u/kjdPkPw0oujARuVNP1IU2IPXHzP46biK0I82Gb+YBLCDJfG2hbd3E/
xRvKjsJLgwtDXpuHcn5RngXZFf1d46mTG3RA2tSPmmss+73XbUI7PYTsS2izONO9aD74ZvmQ9QWm
rew8xT4MynwLZOjoj9I6EVj3Xo8oBizSUdNYPreufzN8pLfMpaZ1qgey2CL1ks3cvgMj6rkOt0Xg
vbczLRfvNsQPNz0VnbkL+/a2JLiQn1MAugcDegCjss1ysXfK7Oh0doJHSL3NtnxxIv2PER/IMPdx
rLF0cOvwTS1v2tIDLlv7Yn4dE1RDMR7oqT92OvmxQjy40A+jtlu0mdgt5vbA57sA0ApMR5s4x9lu
JYIXCQNLXZSnvonuqmN6IquXMSlPKeSe1bhLmuItVvOfKZt7eLTIzwz3j8oafsZ4Jn8vyc9AgVaG
Ygpe9xQqUW5/s7hf85B92KR3uUVIGBE3eCUXToGaPuuUIyKB3NaS77MPTUpfkeMj930eYFpYqzNP
U+MDum9ubjW/NEX948yhOLAr3pkdiSEjUy4U90e0FnYlMvy62T2K1KOIMfQrlaw91V0mOLZOgM2r
B3TlGyRoK+eUMF9YK1mkGzvsX/KIcEQ34kqKqGySJci7xxjkymy7mEk9w/9EygzIj6OiJviiBU8T
lMMveP8bQnXM2Lp78HsLO7E8y8x81wJVQmZkOw5iSt55PgV++lOY4prgT6p0EazS1h8QpWEorjz3
6Ab6+V+f4kUugq7ZR+W9YDCBLZwbEC0uSHv7QXUmFCEu+tWcwumKprvT4yYSONGMEDjMDf4xLnL3
q6yzn3xE8TNJXOIIeBCeJf1HIUcaksHBJB8Q326kOxxna1eCs4yit2bB8yQWatNAniRrZI/MHD6I
Ffp0M88ZQ5jF3Rmcb3xBzPAoq8MRghmGDbkt9HKaERI8FuF1rDs8J1X3DyHcy5O2rJ+xZi0ZwufK
tThTwZzl7CTbNpmgrftA8arFLsM8HoBRTYhQPeIrIjipy/WLotKCdpRdhN05W+4dLCmledddUOLl
zZ/TERIGon2akAnUDjbQlVV6n83c3oo5eLGEsZxs7a72i+dQ5NZqHHgsQv/JDcn7lRXDY0oRmG/j
Q51W1S4NvSvqd4kE1rwYHfCt6kx/PW4L5D9NWDIQRTdHmj0sJkVXF5muRtMy3kd7OI+ehdeSsXjZ
2c1OsYcN62G8zcr5mKb4IhHcQfOvnz2f6y0a9Z/SsQ/aHjyO3Pirb/NsT8lEEQrQcs3IguiH6RSH
bcX6F7NxrccTOz1k7wJmWBfvIrt+dGc6OQKtJyAEhNuEvG/RL3OWf0Zp5VznL8Zc/hPp/KbjBA9a
s2uH2dqxxIFjRZItIVogs+nW4rqdcLmQDcW5egQuZ7U/i1UHsjzdMYUhjm1/fvTnRdnj4P4K2Cfg
aLcJWrQJueKMRcLK4s6xbcjVJHRqnZGdAoXIzC41DlKS1vt/pk1C3WA5MNxm8jFkzNYmnYn+ZhsI
Cdt6nkU1bobA/3X8Y9KNYF8Ib6bO2HnKaynsiAmqmaBU5YslIczW/FCe+OlsKzq1o2luMsSdTct1
wpT8JJJun5TzQspNuRcMoP/eLhe62Oa++nTt8L2E07gRMYCYGi9kqBns4RaM935e05p2pP51Rkr3
IrF5tCSzvhD9l2fxp90440HV7Yao8k2pLQEOgYRIs4GalhsrhupLyZF+I3zf9HYHMbEn35N4e0L+
sKIs4Qm2Jz9FatL9BCZecpP0tQJEc6IOrKU/3PqNnoeGMsE0hnn0NnfDqax6TsPyNR37HeEZXMkM
RJIWtIAFRK20IZfhQPqA5Rif5Cxeo6pfxhw2GXhYBY3oRlzfa2UQpNbO74Lw7aJ+zzg+iFPzacxx
ToAm/PFQYuPNQDcLfq8hhW2A/yGtck+Mzy8WLA9vYxZvnRzr4eim56waL1bN4zWPyGfJCHQTEsik
N97hxgLe6RAsZ0jUoKPnZBlHBvYewxFf8q1B3bsq+rFDBG6TV2kFFOITY4tcbxzZc7/OJNa6tfun
SOqPqbf6lefhFItJclj3AUkoXLAkRCFojOzK5pHD8pCX+h4qaNhCK2/lZsO7lvBfkMgitFBkjLS/
rhxf2e9yr2EY2SQNxbBpkiVVXexFyO0W/yLzHjAvaUjii3X00OZa732Obr/UN7vvMizF/oyyvb5N
itUTFMkVtdaJ3MRPPRk3OqZ509rzpXS8dzitYMv88aFzoh/mU58kUFCMAEpnKjJXkGTl1QB8iLDZ
APw8EAHYxs0JIfh9avKfMP8IsnnYQ+jLVw6QT1JXHoSBVYz9/Dqv4mOBsG7DlvvDTpo7ZfyrHLo1
5+lLNaENbQOcpDM6xPa5sUNycA/TZH3RQPxGbF/Yz0SH2vQfuiF9EKp9MH/JFitPmZ3AUSnCib75
N0ozEBq+XOaeFYS54k8f2V+yQf/Ns+trLKG+X+5725j2+Th9gPZj4CWnpwlo/oENNdHB2a+wcGFp
3A3ADIlDLLtDFGXhJhvjvzZaSiNW5ipxxZaV7RO2oGM2ROnFaPx1mlqAg1nQj6H5NsjyJqiqE0Jv
1+xcoXrO9wwe6aaX8HuTccm+6U4jWkM1VaSlqqMdGTcUUcUqQ/WV2J8Tid7H2K+jjQF/G59NS+3V
rztE9msZRtXK9cNzH0YuBrcOhFBr/7NAWK5GKeuHvOQHd/PNXLR8Pt38JzJgz0fWTcbgIki35afj
hmBOiV40kwdDz0/T8EV81kF2rHuZk39Vi6Z3+hqwWNBrxt9y9jFKucFb1akRR7m6Nx7NTDBm73iu
wE1KdQnciHxk7WOyvbjwrzc6Fn94fHHY9BS63AuY03qI1iJpHyP3cYgXAt4rWdZ/Rid7wjnymykL
ZXQ87hM7+cbx9qJzbCzJPG5kYG2btnkIkuSvGyxCI1omX5WvpcErkxBNiEo5/TH96jKFIVJ+R/yr
iUJZ66Z+sPh++7Y7cTxALlKdJNyg+QE0am+srulXPMRMbIKzGXLMOpQCJaYBx5bAi3jpvGVU6CWf
bhMf0bpzMQzUriL8VjkpW8DKz2V08oMGA0Je9WsJKiEmZgeuHyro/QjPJCJQctsP5czbefPL7MyO
85o3UjF9Df6aDW5H/GOwN8kvVJVktDuETNoBZKlB3WUmnuwWglJu1ZcwgV+btPG1bNSjCvNdOXag
Xmkl4UrTood6eFD+z2B+8UCYQN/z00hm43Zqra8khFAZqvELOTNllQ5voAHWIqg42WfLJvbS3aSx
96ZsPv1YZ4tBj3uUnN7IZ+CURtA/PQcxLXEVoQjfJgMOaeXGV7iht8I3sacziRpAYOyGiFEsvzMn
qf5FJBT7Qp6KEH3/4CZXQdBZOafvy385AB9Ht02yeDB/+zlIGufRaHsLt9p87urpmdL7e5mie0mB
48RKCS8Kmhf0CGYS/3UKSx3s2fq1FzFEVWTM4qqLSevoVPa/ScOkyF2C27IgXEtsoxYGEmyLzs2X
TP/YrOJu14dypi0aywr7Ue5d9RhAldJ+yXQjOlnN7JzsEV8tcWdHGQc7eNsFxh8CbIvAgLQ0x2zx
vSdFbbFOymlv4+Oa+Jjb4BNPe74Jqr46NCJ5QFeDJuQ5DHIMrvl3I7BhVjkgXSQVgJ7GPzFWJlcZ
SzbyAq30LYdx8WbCZb9So+9sM9H/a2dyS4yQ8qxx/zRziLHSS96ZTRgk2+a31oqvMxaHfRmF/+L7
8il5RNdTPsYl0LLor+mRutmCSjKr+G/jg7Bd9H0gfH89Ap7WTjv9YocOoMZCcs37XQ5/vHR8wtZK
4FzlEQFDjMwdKpAtxGuuWdYXvgOTWHiP2fL76NJh2Jj2l+k7nw3xzigekanUM1xcduKbziDPAGh+
OVq7HLU8DZ3aMpxe/MBs4Y3gbQi5zQeX9qQHgrky3HIXDSgVoFVRjBxsJ70VA1tNyVZTl9Uh1s3L
aPIhmYAifRO+qGCs7oTkA6Pp2nqDlpRkyUZ54tcg/SKbm00YDe22dAkfjSPWfGa9CxLnCPtiacE7
qoKa7NBYjmu/93dVjv/XbuWNtn/cVc50j4kXwBkX/PVgxR7k1q3Tu+Hg1prBazDQ1jv6yqMdIPMQ
BZDJur0GusuOXVczIWHUnzQIPmGx2vt5+VILEs7F7zAuIq4Jt1ltfCcdQpbekndJQgwu1/Xgf2gE
bQDBE8xRVvhYsTs9Va69Cb023PpN9GSWFQGysDkYJzOU8YPC3IMpF8m74mJYG6L8m9Kqr9RATzBY
Bcq6BnZaR5sQ5twYzmx+2gYDyTHrHrs+xpZhXsWcnNqmp6aJOeIsib23pxQqkCyxzmGnVqTo41NZ
PJJiQLE0fYUUfnsUNznMcrpvg7p1cDwaLLl05QLPpyDYVTTlo4P3doNr366Qw3pNOmynxGIbFv1q
JdHhabYrxewD/zQDKilefpfY6qmrIuxoKXmTHQZroMC3Poo2ekLjb3TXJDcveThDYogAxI/xnRje
5JTQRactjgqzTW+jpgOAEMZSzCNY2NiSepoes4apt5bIMJwWGLy1k0SyUVUQcYaEKVy+7RxwF90/
B/CRhxZYhfLuTmyGu8RJLsRcMs+k1GbwzgPHZG8l3Tq/gUmHaVW4yNr6CKxAGX3EUbixKxaOTmu2
q6LpaKKzJkO0kvxNO0LSfALbNw71Cs60qj6adk4pm+YEpJn5jVXPNnOFdZvlkz3o6KmtvPApxZW8
d2KX3wqAqroSv52M5rvJlPGkodNoMT4BP92rkaihpumTK1q7ay2Md2aUH3mqiecugu8uHcHFLP+o
o8FdXJ1AIryfwZqr3YQwbeoszs8yfCzSdhsnLjoXaVzNVtDe1RbOJkE6jBjFwF/In3SJXEcW/TfF
Q1IN9kl0Y3lw04G+aWLaBXZCYjY95UMGhaR062RnOfrRaI5dLIOTSrl5wnJ8MIuJapS85akQ6eOg
B3yxAHY5eKp2ZzLizkXxGlfFY1AYl8KN3/zYAyoXASRRtgPSYrTfux41ZFh2/ckBM0GlyMEas0kd
qjm/GqXvHHh3622trecpz7bgmEh1xqyThfl7lRiIj9qp+lDF5zhVGAxdVhdFBikZXsgZDdmm6Y1H
I+gOYWp1+zpX9VElwbNGEodjznG2gYXbxI05QQUn15a0KO9GZp21jSsFJn/5Msz9ZhtOqMwIvcZ7
yKbxmJoIBpavAmfoH/77E9m+BDu01SdDezw4HhRtT9FKCcoC3nt5j3JwRNh3HgZiiyrfnm8qI3rV
GJiFOqRNxCHU/JpfYoUschVieFq3Ie09Zj/0RTFcXszUwCOe2W8vQU/lcPALhooVl97GdjZsof+2
vq2ObhkEO8cmCiTRcDOUhvGW1c21L1GFOqYH6ycJ76hiqXFihrxovb7DWbu7Oouzo+XH2ygNwc1M
LvwXO8s3gz0BYGEn7hDM2MU0o33r7tjMuHvBTJqpjFCL25eTvyn5sYeQFERXf9dlXp3GEPtNp9N1
bsLlBl1zcxY30dgT2+OpHVbdhi45fOZpBmAUsSWILXoUSw4Yr5bHybblP9Xo9tx0Ml1T0j6HrKfd
zEG2zq+1o6fHGk66oOM8mV0TPNSeI/ZDTC5TT+lSV7o7FgP1ZJ/Vq1Ixujb8OFqFaa+PVMHBk+RC
GWc4qSyUCF0EBcr3/eCTQ0y4c7DsCx+A3rIaDrgNh67dwwen9OrVcVD2O+6Vmm9iG9iddfPM9hL7
NIB0jP0hy4b0JUo+CzXL19YbBGttmKohI6wi+pByuoZsL14wDH1XLue/R44Dy7+geCcMEnerBY3G
brBRxflwrtIWd3tfvxtp+W40ESXg4KIzChtIkDN3bOUHEDIgvCSmwK9Sdsmj5Q1HQ+YNqa18ZeQ2
/lMbuXxmGe1uSLFx/PePMpQkZ6sSsJNOx3XZKrxrmIIpCd1ix6o33w4ufNVpIBSBCC9z79ZBtE3p
9iv23dCAFYW/4Vw4Cc9SzLe+IS6Dn0HgD9MIXqoWMpdi6xUykLlEumTqDvmxl7+tlct1T9VBXs6e
tZq6JsJ5k7jzt2arT1YZ5/upaV/qwvvVGQEhti/+KR1ekS/Gb60Y/rCsNk65YGOI0vzSMpZJEynP
ISP/uCEDPpptd23DU9qhczxnQiB1KbxXhvx6vSssXDemJfDZa+cQT95XVpfXRNuvHUrOwAUC0PzX
VsrqUuBy3pdkLY1THwHXTOWhwEu4jgx60DA/IELhOPSqbK066qY5M8n2KRh2k0UBt6C/h1lm7xFt
L9Md97UO/T9ubD6VOSP+uJwQBBBah57yb/tmNOZn0gdftgyReXntI788xgs+kS+Wu1I2HahAdw7N
MssRvAsc16RLUn6zLIj64WCQYYDTt76VcXuzi9rZ2XGrLwy05dok14yUdLJZ0+4jcjJgwNMJWRMS
iiArHopb62MH14ILPO/WUJW2JsnqgHXJkSJfdD30xHvKMhr3EpsWAH6EHLzEDGzBJteNkZzzkdot
fp9qe9MU4YXw7Rbf6ov2F4e7xQ1cgleVHLc73nFey3aRdxbEGtTjg5v29yQfH0YPR58Fc5958tBD
Ou3c10wuHvJwPE1deTaClgk4G2Wi5uNrMpMSF5Vy7bWqAPQiXlNbEKk3kQ9a5w/Mqp/nyrmPNTnk
9uw89+Qib2aCfdLxVaC0wzm9TnxlH1MP97Mn37PU/kwK+8osfm22bEp8NKFHJGwg9cqh2xVe/i4U
+CJ++l461tHtxierly9zHAIJzY1PhN3EpOnwY+yt7xpvu+71B0vf1yQ5MkswSBEQd2fEJB87br/K
rfbE6mzYB2Shkjb8YZoSzEcl3we4jRwB7K0c5501iM60sdVOE8Nw1u1JQkA2XWfcuZ0XXFg1sJka
c3UZ5rE7wHTIt9MY01VZ5gj43R4fBzP6U8RcSobpdZdEoQ0BdjKdCUMgYd47T1UbHCPHYAkqGGKj
EWaMywece0Zw8q3iF73GXxFQGNosRhSoO+mh5VeTQHk2pnf+ohp1IPD3WoqPZZddD2o8K5uXyTcE
wyUr/TC66SOw0aSsgr+DmP90quzOggjgvTkxcLbI8MDUGX5I02n3ubDDvRF4n2QEMkO3RHAAnPRs
Tt1w6fzFfs4WFmibHe19o8+2Q7kwQOrinzcXRDpYJs0CoTejC7hBLPiOerFfD0CjXQ2/NHZHF2Ad
x9MUy/7O3089jim4436z/VStHaredVrCeJU+AeMUbL4n2r0eQgg2ZnodWr2flDyTvTQtNR3Mv3ba
q5Sl9Cg8pAJ+8TjQWgsm391zYC0sANHd3XmG/O/Jq8o5jsmAR7dkmzsSEJwzaXUOIBYGxW00HkZr
eGMtsdMFmQL1TJEaBlBj4+HuGHN30lV7mbs0uaRtDsrAWx5scziW3EOkbshHI4tgArh/lUtO80hn
XQ2894MnrhzwFFch0KWqrTftbJkbEo8tIIzoBxgrZYECCpN5bxCRljlK4a39eL74mMoPypK7lBVm
V/jAHYnf2Ljp6F3/+4dB4XSl5qL45uA5TPFjWujsqTJ0dk/RGZyJI/8oPEfemqF+t+n/gi59w4XJ
4kTXt6LN3UO98LdcEEfXtk9eMhO5lKXaBE5SbTyi7fgJqqI+C3hLiHa8eicD48ujxJZouUMejXPI
CFWXiXFENAzy1ZfuEQimja5pTmbCI0ws4licgurTqCvge/QWwOsKuopm8UAm6U75iTzVhF6XCenf
HvgKXxJdV8Rbg9/EMMCNQrVTbwOTuCcTCJdTN+xhK9AQzKZZO0/UNoPTPuURmyZJ0AfP+k13bL6U
qM8VmKVt32HVCJu3cAx+F6nRvo78U5/7/W5Q/nWKC0ynI0mcqTHsEnIMp36m98Gr34VvYGs81H1U
kSGxWiZUl04ED7J4N6B1wD7hiDM+w5gDR00PGiB1G81iJ4mcOGtTni0jvw+Lxr6tQvhrIMGqIXgr
PNXsvKZ5jkrjwfaHat169E14n5A3ML7JpoDQpopEm4q1IsFxHXMETy7Mu2yvZyo9TAn/+tY5DSqm
7be6Yu8QPLyWw/BSjTTsIUEYK9QrXDn4gzbcmzXryfxaoEPZM7WnPUe9upEZoWUzgaMrIAPvZQKM
yqG5dbwy5Gn2/uaavtSMD4Ndh5ciBhLsmPGevNNc83L4fb8x0/HoIMUNE+mt3S5Ep+hU29pibM0L
smbTEaOUFs1ah9ZX5M0lm2FGM3nHqR6nBC6PmRo36J2FxWcL75mTr2yA3WiKfLaT9SebBcr0msl9
5KIhQrR+GPvQ2db+UnRM50anG1kSm2wGComNT2YPSx+gLgt0BhjURtnBP3oXyHRAWVZhTw5pXSPd
7Tg3095i34qd80TWDSGWGqASZxe4OOExNwyaAfnd6CLLtecXVpyboQFbWKVIayccR8Sxlx+ZVBVM
E++1sFpEeEDTc9SBWyV1QokStA+Zdl7dNikOM7rFS159a0K0jwUKprLtkn1sFI+Vh+Q4NQKDs5dX
snCtcyGibtelFjAmMVaPBpVHhNDiyNOQwIbx47fAti6ORgVRajRAiRk+13ntnWLhWQ/TnFsPATQA
T5E8YKKjXDnKys5Sy+wcUyId6kntZOHAmo+cp0TI4ZrZ00Nfwmgec/9FCovEw2CCxWp7gPe5enAl
Nru+V2/Ix/n0RNRvZxbJN66SAcyNy0kBG7+3xoQ4xy6+KJZmJYOCqwXcaJPQqGN5c1etIftNGzRw
AJkATKZh7Zq4ff1vEJUV1Ys19hwO1O3YA6Ox3Suec2rJRRlvjWCdBz8/dhkymDmYTqLo59N/f/K6
4v9/Svk/hNoLyxo1jse41jO7valz97HsPPXSxSYHf9MZ8A0KHsUem1nRMuJmr5pdGRqoNwxt9J3B
9BgYY/5G3zCz44oTQ78EcageUNhAl6aHz1kqyWw5HvEOXZn//63nSr9iJroXsnT3kZ7PbtR9ijIV
b4KS+0Ager9huFm/YTzwQZkgs80jJzmAnjM3sh8VtJSJ0tyBkt2PaXVCjFPsBteed04w6zf08vlG
FNrcj+OS7MZ/JC0OLMJVh2qk/MaQdkWK8Y55cGumzp9OutOtUKp9K0r0CW12aaowv8rOat6i22hB
POTCWWe1Dg5AN3I0V2xvyLEnFgiIGiDXtwzDJq09OH+r42U1pvIN3az/6HbdtQPi+GZ048QKJ/wO
M5OxaH6ewvGfnFELsL/V+3mo8FsNeNlACx3C3oBy0im4gfx4TvdOjC46hbSv3oAVVEd3nJZcYFbY
ZSnCqxI+zOJJI6Zf/uIZc+IOzSvvxvI3l05PwE5BPoDfsi6PXYj6gRNTUHic14h43rLI49T3NthU
euzY47Sxoyl7jLQ+VH6r2Vd02TWZfPXc1gGh89k+kGX45DIXfJ0KdcA8pvZicN012UZsJPlGuVaQ
/GbcNuGUVEe4UvXd4wnpAV/1vEQteu0bfonmtU1Os3DzpxY5zGzOL73DexF1CNqFpz9mcOX1ZJ/Y
dQ07JBMMIRT7yxjOySZT+a8R65C+hpSmkknrW220oGzG5TLqSwcD3eCQuJX/Cr9B+wDkbkOaKtG0
nEVHixF/UnGM0m3vpIONL3Qq/QZcE8vcMAa7GeRLO9us08XUHEu6to3RWSxFAmYnzIK35eQkn+Ew
EWDmXedy3ue+MPcDtsrXmPdoPddRfyQDFlyojeQupwikSuDhm3jMZhSzqygcmfXO3l8eKO/GB+q+
qZYTLhyiB0BQyLt66xhJLCFEXxUaalKpXHMnPAI+oyZ8UaCF2X/nG3XO1RTfVEyOQ66ZXbWhOx67
Hi80Zr/XIHbFLgc9AKyMV9WAjOu6hEGFwZyvIrawZ91+je1kce7ncCjpctAzDasoKiSSwIUM65Tf
MdinN3OR5pVBntKn878XTV2dfata6l9sIyAwMUgU+sdaiG9klJe3aiqLk+2a7dpJTfvVUjzSuWk3
KHBQRQcEl7lOcMbaF53IwSMrBjkxuK7pp7NGdzsYuKIHs7yALWOCtAwx7H4y9oZOsU8sX8Yz6dw6
RCZelMQtd2J6KNiZ99E0E3IbuWt/eSnShLGGT3rY5r8vrVDxq5kh0mRpyXsTzsNLZ0fvZpKCn7FT
6qeBMQORY6+LS2UfhYqwZoQKJ6uTkPkrKfZjH5RbmrH+mGU+OErhxJiounOMMWY7lf4BkKF4qoWb
7EzCwXfmUG5kUht3MXsR/7IczO9Uu68GU+wtE2q9axqQr12jXkQuyc3O8SajwZumunodA5EcpMVj
35ZDSRuak18QjNztxvfMz3rnjdpaXl6fXAaGa8uQ6lW1cXm2PX6d/305yASVKr+yVWYSlGuwhTr1
XRuepzqxoEo6yRv7+vkkR9B7/32ZOoFNgmEIi9lgrCDngaS3xXSBgXfdp0Z3ytlGL/5370j54K2n
5WrwWEvsw/R/RJ3Hkus6kES/CBEgQdBsW962U9sN4/Y19N7z6+dQb2Jmo2hvKBEoVGWeLI2NvdxQ
TZX5CC1ZwDGQtI+ybN41c/aVasviwNyyBfYZEV/uz9Fe5EFLtvoyS4+JSPWWd52CIE44q6DZl6eb
2DdyeiKetPtni1SUewEk8r8XQ1Xmw8HGpUqAMj9ZZbE+6ho49/0nB32bnhkfNQ/3HyW6UF6sSv25
v6dHJ11Ys6/398i2sZ8ivzj+9yfJdHrpzGZ9f8/C/3pr4muQxXLE5nWUnj/c7p/C97OuM2m+3N/L
fJMQss5/uv9Ix6heUsMpH+/vua75uwYqd7m/FzjIPD3DKM73b8Qfj8/YaN3/fn2eknOCAWqmJOIS
zBRoYNadhi2RC9QTCL4ZUFns7p+1Jl5dTTcBb1guQVoW3rb2fFCd94vrarGDPzygfOSzdVqkh1Qz
jLp/L36L9ugAXF/df/JQjdapz1zGIsvvjTxJ1AdyVxrDfG+W0PH3e//t/oPx7ddPLfjB+5e6fR29
xL5CMYQCpMaYv4ZtDfEAV1WZB+Pb3MEUU+Pi0nkUvbIfUdCaZ4e17CFB1kBCoffclezrzM45l4bT
8yzLS8nZ+yRR0+6baTRIkg5oWDqs+UXoyhvP/cnoXATkFJZ7bIrW27j8p4g1Msh25GAbHDRYlQJo
ifM40tSbjLWPUvctnaFBNS3D7aYzIswvfbeReHAQzicRMHnUXnb6nJiuuKVjF784+bxmrwnevOVB
u1+qCeRrFI2HuCrkU567wME6kodcSOUY8Tw6nWGPajB8nYrob8ouf5HLfU1jEyzqQHqq5pS/vn9M
L9h/RgEHcBRYjMxli2vnT2fsh4NUjVz1WTu/zeW8A9HR7pTlEwO8fIgymMEYALh11pZQUpa/LY6o
EFxLfCXEqe1CTaguGnTj2cMt1IaYdu4PkXUNwkS83v9DN5i2bYBcfmzsR7uJxc1ZVsqSGmadDURr
B4yP9KRvnoVZJWJgfq7yqN85MpTrOXQdGuTutPeyTN8I00Mfp1S7mZbvaHExHfpWo+5sqHOXpYz2
nHWGv0TOsGNjhtZjh1Yle7p/UjlNtucWR8YwJWvdhekbav9jW2W4ymymtnnBalyU/0zAG2wdarzN
kfGaD0VzFTmKaD/on+ypAMVZKNig3MJObMy0LEAvm5bedY1HSFHKyK4J+pvEfsUUuH/Gask4ftkV
3EIEh7QCnD6Cm7k1PlmgVW3xYnl0hnl6s5Qi1Tfqj/TznUujhy9pD93VTOfzAI20Tfvsxvn2OgAO
Q0DIADAI8j0rI5pEGXGYr6LnOe3/dF5uLixmtaf9DTlbzgJwQMiBsqMVFAd2cInw4YB33ZrVonlI
wFx7AQOK2jfSG6mI3jamI7C2Ktr50Tj9GmPuHEaWJGeHj7FoLq1ryuuoy+bZJX2WYyyoaRn99inK
XkcZkTOWl+luBBW6asadBP4UmoG5Ff27cpAIzU6h921SrCfXkKs4sex9tMzRwAYw6vHsYNM23nQz
819Z4XL6m7t/QtHi9Mcyvcmagi/w3vFu4Bwiv8osOF6EVdG8dOIP0hznte5sZIY6nJBRJNRTnNjz
wTwV3kT2s/Ze06KZQeaiZ087HJPG8jcpoRu6gxy57dIN1suz+YrgwvGT4Sqr6hU7qrzdHwSZmy3J
xH4UQ/Tlz5ZlzCoU0+hZ3gs0F8NdLqKo1RbqhL2W5Y3JxI3IkJakDXW2mdenzqzwZbCcdBnRd5X3
RsfZxr7h7BUpsoQ6BO0Bq9vBlb0LGa+hWBegPafcK2h7edXNx0TO7jZ4bPllfcsDwid51Q0P9jR8
gIYpLm7lePs0Qa6uaM9o661ye3UNO5fBr9HgbmHQHzSffSnkWrtYmcJpoZx0tI8c0AwnKySkyYgq
8drKXO4TjKarLN1GpLq+0Wv3HqCJqLU79V9uiQUmUxGZbsuX63wREUn53oDI7mpv5xXB8DqKbCso
oHeB6Ki8iVjGMDKShKSI18pL79HQAk/xbN1mT1i3pWxCC3vjNpaPDIaPcoo/O8PejIkaEPv49s0k
aGQdugNhwH3t3Lgp840X6Gcjjb/gUp0bey5IAWiutG0Qouv4PKa0hJH9PjDC+PYqL4YD6XSvsJhp
QjQ3yvzkJQdgYy8yAtcy0SNg4Kld8wqwqd/PDvyUpBJPjfwoGGgtGEH6rvbUX3syCq73t/IcDb1b
1B8lxMaQxg3KaVaNjilUglcOTxRZNGUTXe8PMbfRZuq7p6ysP2LHya7JNGbX8P/eKjjzlhxPD82Y
XayiQ2Bz/4ps+bKux14NMP0lGdpNTQlNlcyHcwg+zEoj+uKxKcU6sNCH6goIW5eeJgxlq7GjfzTS
EbxWaUgTqfBOCbqrbZkC9/GAaw4u8/sIq3Q8YylpfcXCSVaBio4uOrELbSqGqrRadmEEfinKIGJ0
FnjJ+yc89KD/fcmwfB2Um5U/zgnDMj7etuzaeYd+te4/U5FwKEtd48ia879v3T+G1DjbmVNwCedi
ON4fMkwRgKr975AIoVAZ1Ra8VYuhJaGJYd4fnRmo8v2jXj+jfLm/3yMFs5Nf1HvBVrRULfaUHiAX
Pbed8Qa5PPvuy4LkM+Jk6avkxVsfysNU9smzKrBO9tm0FZ457TyN8KmlebIeJ8DMXQshCnVct0bh
6G/0mMIHwJLzMxBK0TXtvPc7jwwSyzcOfUVPlxSK4osna+0WWftDYahR5mPTLajPti2NBlSF1Gcm
ByMsD3XzHLrlHooqor3IPREFUhMfglo0Tbd6wM010c6r7Ml4LV3nRKMEm2tteM/NCFgY8lLIjDQN
znFL8K103OEneRREM39XdPvy1EYgEgvjxIihfxpn+W8ixIVB1Z64tCciTOx3eLzpQz4X44tHc71z
yNlEY895cVTgyyco7fUVO5o6lAPiTQ4k6KCaMDlkQfBj1ruC/F9YVrF5A3OFW8itY+KSunHrMYfd
z6UmVDttflXZZ5SJZXDnWO9GbdN1+ZzbqvsNu6VdpYlbPGZIrjdObGEZqMtkn0yldY4XXA8jQGIl
JdkYzhC8hOjtD2EFd8XKevNH+e8kFpkfbuSsq5q45iil/43ppNyKavyS5fLsgUFlhbZvyKN+GbTu
OAOPJOwpZZ/tloFD3/n4RCrzUY2EoAdceRWmtJa4Ko8m9qeGQQtmCqP7Yjr+QffV/ysQ6UzQnZDA
FYy2TKv/5OUpYBjR8/HIdBBV/9nxUkAb0tvXBJvUTcNaB+/F7WAPCJHKbIEXoCev8lmflMA3qOIK
b5EbFZexMq13W/yaUl1+1gnM+ZqZ3coNlyxB/JJdTgs4TWqPF387IpyxxKvDao6YsvgK3FhvGzru
O7AA6SmEfrsOUHG5CeRdl+fSyjXyZ5NNzmWE1/gfoZf3u7iauvPsx8icWrFJgZZf7KRO6T+MP7OP
torRMeDsDE3OMLmo2pB3F6710tQBxWpSK3c35+APfWZ0UUquidOS6QXMiAZJEe+cZL4S0PPD6k7O
J90LBH7uBeTWtG8QlrW0k2mVz5wR6fnWzyrwCO80yCupW9QzFMUhC9QSSGDlqxQy+BEkKspS02MA
YY8uaigmcLU5Ogg1/0WJ0mfOQPb5/tYYBv+Gugt2mO+R84cZDC4Nf0xBmcD2OmBVNTSQKabOVjif
k05uYldj4MsMtW0MenroiuIL/TeAKvmJc9sqDZwS6tCYr/yqcZDPUy86U3y+P9icTza1NcG+dqNy
o0FqsdhWCiOYK9+0qhCskMFpGPabW0zdjuwQ+5wjUTh3NKvQnaB2ayq/Qv38M7UuprkaXSAX+iyC
G2gt4l4QQq4GKw5PSJ/D0/0tWabVtnT9PyhIrZ3tdF8EYTBkLxU+Ykxcp8g0SCoy/PCkB3DqfYQL
22S+QJA2D4zsstNkZN5RcKJTQf7fR/7/c1U0/ZIj8rFJ8UUKuclxlv3/vqUXFLqHGWUUA355HiYD
AV88NXuM18ray4g6sE+N5r+fjfrN2TsxcYXLb/I9vZ9js1tbnfk7G4zsWNLzqRzlHZxmKB5CEz2G
E13qiO52nnOQ4CDHWii8hMQj0RanqsWf2sQMTtOSAY091gcnAKHiLQ/QTPuT9IlGiZuU3IAloYP0
ptJTnbMyh/yiy4rz0RimNLnYf6Zc/bq/109Verq/9f8P94+ldnodPBnupLkC7CFPVdGLk9asphPI
4oewThjOtgp+bzjhFbJ1dsMETu5vt/eQuJ7uDwbS101pQUWxivk4C0Gnj2Ifw0b7kNeNSYaSORw0
6KwGKyvAFrX25rZeZ7rBTBrHp/vFuz9DcRS0x4RGgFWK4akXYQALzJ1fRFwiUhpGat7CR7SqMbKn
U1F+WEbLBLGTzlfvELKciumHp+2R9prxhOYWo4Cath4wEqBA1XvuwZWBZv/aNYU6TW13dMxZA5Wz
9pFrE98pUb1gLTlGuXpi1E0DHJEtrXBDfM7drB7IP4q3FZb1bRcV/aoSXX6Ly/gcOotWTBXVy6Ci
eENnr3uKe9AnfY1n2calslNqiC6lAhPDy/zbzOvhlNFrO1TaCfCitMQVq9zYlwapHbNCNioZ9B5l
WZxNzLlQMub8iSlmujF8HzzDTARwmaJOjOG1UCcyFEzb3+mgNm6KrGcMXeuthOGXMF6nFbcKYot1
PozmY69wnFX1s2D3HLDNPc+YE0yLYB3N+WuI4WqkcxKvcxr88Blq8RqURO3hUeKaSNyI4D44OxT6
Esus2IPKSFhCyvFoaoEj0KCI7xapeNWaiMZ7v93XUrlb/FpYC+qUYZsYKbIMRpQlGWwz1zxq6erV
dX/oLX8LJbCmqk+tQx6P9A8gkmx6k/+e/qLe5BZ2rEmmyR7g648/g1sKbc9/Jp8PbzXTvywzLhax
Q4fCVo8JoDtgc4T1weto/nurmXuCFUv/VLaTfU5xj2MObNeGnOS1MMeLdnBQhH4F28N/5OwLepNG
bhK63sfSLLGmIqZsR+Cn9JBj/07kk1ni3xuh/0R6vJg2CTLQ6jycc1uQ7AXZg/rUAoy397GDY8yO
l+BhK7lpi/luij0jNeNdUrgH7v6So03iIXeuSNM1Buvaz/4nAMbnKPtuVaW3YWd1u4ZSluXBfIji
KFzK4eopcUMJRmBIVhXt10dNWNXYFvIldSXkfkBJXkHYsJPY8S9vesi74dsms5HzsngYDQ9s7Fi+
lpNA4sAWrYOKhlSG4aohWSLGvDWJtt+1DBx4NXnOL6oN1ggZDzRLxt08lOuhKfeMM9XGUtnf1DS+
a+MQ51JufLN3jiVl3xSYa690mN1X9S510L94fjdiQrJY58NZftCs3bZhg3zHdI2boW4wBk8Z7YQ9
k+tmF/Eylrjt0dhmjhU+LdEUeRyLDRV/ouBxlbY3HkjfFPukt5xNX9vOqjTFN7sTsooXYTnhC/qO
dQOYi+2M45Ly1UESGphF5m9c5ObJXPKKyC7laZjbL78xeDlE0C8ro7iF+KGYXTu/y1j/HoZmZywX
rxgcdGQyY80yrnjnYmipsiRTM1gpIgvJ3q5I6zRxNOl2+oNUSaysxbmGbuchiSOFCDmd4dyZ694h
Vakpin+aCXKrdxOxvaAoqdU46FQVAKyeplyd+3+GbuVn6FSNoHqZ0bmCAmZ0GzB+APojmLM55T4n
OPBoT5x2p6lMV7VYLOgTIhOvVoC9jPQo/InEcth/i5SD6MZpT5frb+P+sWPvxR2UtW0bIFtQmtut
5epgP+S5Aq9y7ueiuwDgqlc5RvTlG7k9AbxwN0uiAdgks5+sxIo5pAo8hVV3j0tcGOgwMotxLRsB
eMmIjAfYFkhQJsSGD9VUe1s/C6P1FPkQ1aZCPkQVx3hM5KiHbPzqVjudp7k1zrYct2QR4IC0iMXA
1w4kCgcT2rToB/0wNw7hEDLAudD02UdROp9DL4l1bmqLJm+7Y5eIti2+CASc1VtRZh3i6kNqwVQU
LkV56VQuZ9vKvXS0larAvTrp1UO3c8Uk5lxgfk3RlOzdCL2wbGnqWVQgdsOLt+18Igg6MKba1fm6
7yESvEKttaA5EWQd9gYTi9olN9VGkqjUPsYCeL0/SLK/QTtOs3Wqg8FaBX7Ub+DCYJMok3QnRYow
3knMXW+TPt5Y8SnDPcaEz3Cu94eEUoR0nfZoZ89exTkHwyTL7k/nfqe89Nizk2IFAeZZtr0+BcRN
4qPzbCAOWf1SBm6+odvzY1L5v5fkYVQkVxKmhZriNGYkzBeDWx/wFf7E2A03Q52gLI6mD9lptTEi
6k5AXE86clZhOX3wd7M2S/4QME1AqmrnDJaN2YdNOowe3Yeysd+dJqL77X2WhXAuM7fk4JXXcYmk
aBJsFfRfY/S80Mc8CaTTCHENDXm8DmFjF44kTwnNLSnH5QeSzXFrAnBJ04iIUBdsTm1t/CZzEU6Y
H1M40eoXq0hwZHXzKLrYXvzIP+3HUEsWLxm7XoGCH38SoZbyt46M9qcA1owwjQg93yUrvIpQQEl3
gEbUWJvSsR6VSPK1ILOBltBK22IfH5l/w1blqPY4AAkHdsQYaA6Qc0NjmtnprL8i9GGMhUSljqGP
/prnc7DKLztNaw7I8scQ4tUT4R/ZhooFD9c9UWwfTlcczCy74GMV5062KD0Q/6TxCWq23CaBicI5
d+FOIMczUZds58i+zln3j9YCsVFZ/DcotbdjceJwE/7hXyPhqWXGnNH4JOPG/AM7H/2Qli9F6tOo
4ul9wK+DHw3zQyuhm0ibnHswFbyQ17KPxCGSBTf1lHVvwwKEDo3gMU/QI/MlUs7xu0VXYXIHluyp
mXdz0P6gGN83XsX27In6gXZAvs3sFAlnFL6PhgxO4WxND30T/UxS/gg6G/BuqBQUwBpyqTxGM+u2
zOJNS46blyV4p8gHYUCOUVNF574ArK7955hkz4HlorYw2tTQAh5wVaBlROwSxjCmQ8eFbDiJZWCI
nZx0L1gKxGKpJzgCKM7ME0vIWgRwpzXWzSk2uq3j9wZ6RTbHIuS0FtEsKVvrbRDBk5OqH2XF04NZ
9g7tS5GgsypeOxG8QU1lKg+d9txqkEWErzFoNN98u/oISVGqJ/NfWHJcw6S/Im3ol2Lygmo5+bZA
EiSgj28djL5QFi8QeG4A2QzSJq1feDOJB3VpTZWCPYSWuKr+hILZGpHBUD3ycc0h4bnzwJdM2dZ3
asCqtXnAH8ufPZGcRMdwiCJ348cF4SzCQjcMmmvgyBGk8MVcAJaKaKWVnVHXzwfG0+SMNXC5lN1C
gGW7ABs0sxXpxzSwqSo8RuAyPxiEvpsm902CBp2cw/LCFCU8JH72SngVPr35UOWHzoyd7WsCnooy
lRSryfsOOgx/ZA2lK8+xb4490f5yeYLp3v9G84NjoZ1oQ9Uni9RPQBvRgx1yuhCJv7ZVcgyDiB5d
5nSr3BvOjf6VmOHR7nSM4iH4SIv6c7QpS7VXo7IfmiduHdJLGYkxYf8h7qzgJSL7taf/AOotSd32
9mVY0IflWa8vRRfTyvHzxzkk1DqlnbsLYhwhaGEw/wB5bHBeJ0NwcscOBphDaZgSGB6j2thnEWGq
tB3ZZc0B2/H4izXH2hJWjAG83TbNTMGZ9j5oX3xQBY2iRBtnExKDGlkP0djm+SuiKxtOoPfOBLB4
iCgD95VdfBsGzufFLmaH3YXQU/7wGKgyDfiKtYSig5C+yeDF3djtFynIrN5580hH7+Yl/rVRzLfQ
EKxN6MS40iZcVXlvkc1mvAPRWKzdw6OVImQpxaNLDBJ1oWZQeeQr1UNcNTkOZ9DdQbvTs/vH0C1/
vFV+111zzifDoNefP3ZOSQdF0GNHfIpgr82qPblzW0K7C/FbRE5+Ds1L3tFjaDTnA7xlT6OE6R0y
LqOReRJFAzGm/BdUMMAI8OMENr8N/leLwBpBCvuSdqVmNtBjmhBPkwYNHdk1ZVT20dAJKi3R8TJ3
6Bsi3+QJBYtWkJM2r3CgIK5rkCZL4b+66fAme2iTuCCb1Vx78OdHp1m5mlhwvzp00h6RwUKHN70R
yNhg7jAZU6KQkmfPf1AaviXL/e+n2XMpjWzlhPZFNNzYbd9sRGdeeEYclp1s3tTohAYz/QVq4FO5
hxAHpWSk0zSSM4VL0HIQsF3GfkjrEYFBQ+PDSgl/jchDUw0mYRo/TZFuLMSgD0yGVzSUrFUkh3kr
RUg4Y2dvq4C8SDd91IH4HD1EmF78zZklxATwEpXkQsTRP+4eLnKFEzlnpXBttskut74DG2be5MKb
rE81wVBwZv/ZdvUCuH/a4YyLc4+MWfdz8IbD3KEZTTu1Roh6C/L235jvOg9ufo0/DM5AwznkOJvR
z0h92PgYAPEO0wBvn4L22mlN13ayaKIa36pLvwdgS+RmyWWl2gDi7jY0na1txUlBqhxLSFHrdd0g
wQylARZopL0uEDTN71zpzynh95oT8Xh29mR6GXIxACeIPPRHhTW1QlbVaCZ2VSqqTT/pFwSdv72/
WhCZOIWI5GM870OjMTQkW5Sl5qH0nCPginPgqm+sr94OUla18TIHxqHZEWZld6ux8tAVWC+D1z0L
wBWrMQEHZXFc8cdX35agaO8hxX7wE+MLh35OlJ9L/dTScg6aHy9MGJqU1A1R0DekXPmvaJ9AwOEQ
xjy1apqEJ8gHU5izejP5ITgR4jpnOhwMLTPshPNfDigRmxM2bNR4YrwF8i/Za+TG/ApxvjNagoxR
tv8SJ38JQsIOk4zozYxmRSuA08hDLdqXyNRnHRRvVti/sCiRf7NV+Gyo1BJgPTcKYww7L2U3vnvx
dDSztqNEnJ5YZc9562BZZQEdyCA1Q+dJZdMxzNgmzLpCF9Zwz6vDXOvnoM4BKITrwMkZpTx3UmD+
TWEjN9s54Kwhp5meEnN8342voWXyWTxO5ZjBPMw/XI8FoDG6I4sJ1aL9GxHOVc7NY4uOYmDeZwbZ
vxb17Aa+0c3yEP4j5Pixuvq3PajnNuCWjMt1YJNuYMy87uwWxigMQrypLzn7Pc6HH23Pn9LnhgiU
wApar4thpOg0y4d2mgnB5gas4Mv4sIW3CtHtNFrfNAoASLPGtfhjc1amBK2y7x5Ln4m6DYw9rBBR
tUs65zY3+l3YPyodHQCy7D3LeU2/y5DWqK8HY5OHw1MbC4xkHjiY0sj2s5F/daZP0IoZ+ptZ8eOV
abtwm6lezYyoQy0ov+sOZz7n7pQC/Ckl2xMRM+YaNz/QaqqAuMDK8EBEpUixCHF9jfz8M67JIjeq
4tTLlujDkmvDEyOtEqZblottx3ioCr33oKv1jtKFmwnKUFPaxaHztqPXfVbNmOzZaMlyhhCH8Oqh
dsCIaOOz7/q9M0BKLTE8bxIzP9poP9d50XLia615zQo3ruDxv0+RqP7rB0SJ3Ad+ywAxQYbfzMPG
U8nTQhgGq4EzJBaYD6OkPTmh3hQRaSToDiLy3A6p6feXiExt3X45db/L8IjskyFrQW7P5NM5ZrWf
8gAxoiN/O3UbbljqtmkCgwrCaMF2eiDEBKgdkKGHwC9PuQspdB7zP260FBroAVctC/xqSrL3wURz
EkpVr5z+UC4upcaHydF4oESYyWVjmDAN4KQ8IKusQQHSC6bJZN+GsYMKngyYxyF3IBeYN6PgODNR
tG9EFGdoFa1r5YtP301GClT0ToLZFHUIAoAw2BuN5BAW7m0bPIhmprTDR3ROHARuCEyeresE1+fs
iOI4eCnR6MpHxN96WESGGtWjaI1tbedyjZR8207VrmosVKcqVasxYx0rNXKYuENp2IV7BO8nv1Sw
p1r2mVAmTwr9bl0AOkLIzaR/wbaSvynsSq9xGkYXOTi8gvBYkeDcf5tjDUSQggg10ybyhM9Aipgg
UAowgotPn0YyFG6PEt16lgPQp6xFneuY44eyYDeiFBGActps4zgeE5sovnQFlu6F0q1nj06/aFta
Ke3GENSpQeOtnRTKZ+2Kd0UdPcq+e0WLXlrl2mJ3gWjhn4GpReumJ8bTl6mxinOINcBtQMhqkxGn
KbNtqmCe+sF0jQJwJgkwkGx6ioFQHwL0kLw8gBAlxUeGshwpsiZWqqxtwITocQ1aVc/ExdNs6fUa
6EG6tcYeu6wOv2ZNqeUBs+hymoh4u7gLsN2zV32hndh5c3kxdKTWmlnLujCVs/AvBmoTbjQ3Tra9
NkhwLCYDD3RO6uzoBnucc9RN4vfg283eki2iR2NTM0ueCkt+eJ6/LhvwhQS5HBjnfblzBfFuMV5K
kONihDwQwWuNJxC2UYaAgt7Dd8P8dxnd0KWqAYrN1lM2G3qtEueb+9lLYnYV/E1qIK2KY5Sp0l2M
74PtyIdA51gfcsBPlZk8yy6vebDrhAlx7msQTacJ2b/E008UYcObH1CbAo9KXCNYBVPuk+Qa5IwC
OTTZrSN3Pdspjq5+1Y1pt4Z3dJhChlgSnxzXbiPcaQKRl2GIi+pLawXTRgcEK2G/D5BWYoIlvYZo
N/9ErMrf3JrCXV4mf+ZYnJ2o7thVpPsw0DwDl0XqeiH/DBX/ceFiFYHdSm8KGZzuIDJCDOkPKsXc
krsjaw8QQShN4NmG5zTKzU0Z19aDzVW0KqRZ0EvhwWv/XeMeOXdTfTXJJLgaQp84QKxr+lFnJyQj
xUtMtY0Sh/JQBVuC51+jIXAeBkiOKxBGtzsVYGpLwi6jaWfP5laPoNpbhkEbieB9lRVhvo65jito
hWgt7O7Z5grq7g36zLUeWwUiyQBJVroxUoPkqCsCXjk3tsSwUvr+NQIsp4qQHUi/Pa6QGo8qE6Ru
KVrw01q0rzaZEBUbUaZohOArm0iFeai98gPfMtQJUW/iEnOgSwOJeMj52Wc6cYAr8Fx75AHQY2gQ
wlJ3OvEAg9aHNRDF8pQZ8RVLSP3uj6LbEUzMfcHweJ1N+akUFJ5F8CMi/zdMs5NqivE9mT4C1DMY
GZlTeBN1eJoBOAkSUn21FzLJRBfIPMZNDoEZX6YsfmZYrF/bjhGCmj1na/k7qdv+GE3zNhqymGzU
9E8LDaupi44cTujFtk1GwlJP94l6jUyJDrx/smaUjCibOMfMIBNK3FOVFn8oCk6zh1kwp/qB+RwH
u05UL64JMY4Q1N8tku+eoBwU8b5/dC3noQzNaaXmaVNFVbcpSO0BaOF8ZyqGKwravp0ieshB9cU+
c1FAY9fN0F5Fl23dMBNAP9mriyVx2m7NEUvCSN57yEyHU6K/7oTzbSnbWgfe2G7ylkVgdiCcVmrY
U+19k9MMGwqzLPwh/Yj8q10XhRdRrRKBXlsOkmc0ZLrO/1inmXbeiuNYv0OEe5YpiKIYNUeWyvkU
eWDIKE8OhDIx+54ra4+AAiwgDSKwmjgoZ7PPVqMfvqRptu67sHrumjXECm7MRtcwJ25p4UGd9mVz
qIoET+RAi6eod1FV2LuEe7qzNbqGYZ9HwQEFgr2jxeqvXI76Rv4ZBWezapuD1WX/UBP8MK15tfkm
z4AIDtSR6exkv/fMSxeNwbQqq/YWkzVBslH16GvZ77NlTjJg11Be9ezkgdjUMn7rudt5GrPXYTzP
7lguB7h9Pi7yuRpheqSGS0T61XZCluJaNsFePnskHb5q63TWJ9sBwfe+/zUU4RtsX7XVCbQdc4Ku
N0fZ0QmRQ5RC7gIuCMROfHdgol2Q56nYNYMIgYUin8QfjDlP4HyBIt091iQONLgubJyyz6RzmTQW
Gm4xWFV4w1sILAUk7S5bS6+KjgZ3yM7CYQDB5rWPfJS8LUYuqR3Oj8lKyADRSB8ickDx3oXFn1IS
bWaoD8eLOhaxnn44dXrRY09JxGauEd8src6NV0HBsuiZE0OEXWJgK8zHzzQBv0TBT8zAuhfF3lIl
Obw+WyGVq7Owg8vHEeLVoUjTAzP7jfbTx2Yg8JdONRHhtN+FZC8sUuMyzPZrjDDxYZwhP2QFLJug
oflZdsy4bDZhjjpygzl46Qo4nD5AFvctmv189lxagM1jZAqCfMsGeujTXFbfptXQ2MaE/pBXJxUn
w4ZsofxBxEglcgMdlNoXyPUWpwS0erpfRpM/ja75UwbQdAyDGd0M88Pxc+RTqjzEGbcUcJ4criXk
hx4cujBp/TsdgAaZIwGUmv+lR8fv+X8zOu5IKmycDB4didRynJ2R+VdPIN13sznbEGn/SW+MRl48
b50arVkU/Cs60Lci7k+Do7Ot1vNnOkQ/SV6BeK8IeJFko2MZZ8/MWIWqIF9LKu4SsQ2LoJvsYLMX
1zGjGhqs9Al3DkNj+WCZMJPCkv6nbzDFKRcWwNDUvyozw2nTdwdEu+E2cWjsVvOjTir/apuSh1Dp
Y1R2z0bPOqYae58UUbI3DeMAUBfMLUl+6yIrKI9l8WuIDaaEQ83PhmzF/61obGYpqv0oRi1QR/3b
NHunSbChEm+zqirH5OTQpqd5sh36EBZYcsDUR6II5bMuEYaTDOdHwM+KmQEkQxLMbOKnaWq9CUFh
r4rKfEpF/jeFO3Jt6nqTWEs7M6q+pVm0VNf07623LlfGc6wj87mL/oe9M9mRG1mz9LvcdfHCjDRO
BdTG53mIObQhpJDEeSaNw9P357oFdN1EVTca6FWhNoFMZUqKcHfa8J9zvtPlZwjLJ4wUxT6dDYeG
8tR9DadwF0hGh5W1xNYz72pvHPdygOjhYXh1+m4Ro1mzmY3oz8n4angMuT0yLmZl9UBkSmed4ui6
itJ1D33XHXxrlfYRmjmP/ZqGuFtV6O+MMZepz7bKJfgVqE6xLB5Wmbj66NK0g9XF3q78b86I44Qf
+JfwN5GY0q0WUD/tNJAbMyWTb04uYS69a+z0NjpNdCQZb6bf1VjgX64qxhhdumGNOxAmh0/oI3nO
4c+2rzeNag+Ym39QzIVBQOsjxhsUINIa26GA6R3Z6BglNqsiyL4ZPWJnEdbfp9j68EwSrxCgooXv
RvpZ2u6t94gHwlmiJ8MqD3ELiONhDjhGTcfQZL4nDXkFjRWKOzV/6vgia1TgOlerLDK/oygJdAVq
VkxnTrbcTq4NeWgdyRFDjwvGmcHanAm4WnZj77NofvZ7Qj2B+M6K8i3+8t0UqoFi+w5Ut6HenOo6
YW5wG6mF7N1417LV2Q9yn+MDVPnboxjr/3c12H+/0mmLBtb/unT6pS/i9i+l04/f8Y8WMSn/zhpk
OhRREQ22laIrbPjVdv/2N/fvtqnYFcCh24Iog0V/17+XTlv8NyUI1UrbpCnSEfymf28Rs8TfSdAp
kypqZTsCP8P/S4vYny7Z/90HTSjasjyXdmDpQpYlKP+XDrHGNjzauoiJj0lboMl505HW2I8oDnlg
J3gcaB1Owtboec1TOTGUyyllPCG7cM5PrX1bTeU/PmZf47/+581m8p+7oh/fEz+waQs6+ahmduRf
OqpNQsQiYvNZeAWJMcNyzwY1QmtbjNm2rEW99RjHYcYbxzttkea2d0j7/4d38D9pV/tLtZopleL1
IHQMrMOivfYvL8sc4QgXnUsFbBSnK0u1C+HRQpxGpb/VLAjLljvdulXuz//z3yv/vOD/9IbQLExn
ubJtSgApin4UVn99B/gX0uYt/8VxBUwHzyfznVovZYUOECQNOE2J20O4j/BJV//OAp2fy86F0GYZ
rIu1CWEcU+KhdRhlGiVOnACq51rVztlsIp/bFQae/hpioivGKjiPZjte+zRDmokeSB9qY6aaBiTX
F29RW5ucnJJvLtOjQ6t+pm2ndhkDQ0bSCC0qCihO8CoLZ37eXtPQ6FbM8G9pk+TrIe79LewQrnlD
V+8czbQoaYj1uVrab5NHGrku3Xkv30A3cuSxenpzIZCTN+/KVVSJb0ERY30V423y+4Tfq4+V4443
aHe7XM67wqR1JAi/SQ4Hfk+xmgDZxIXgqMiCPyWeBTu4YMA2vcWKOXbsqyeRYLkQpTXvvauuJ0Zp
lLzguOmzDTV9HHja+YssWPuMRg4JDN914QIpbSMdnk0Dv0Ui/FtXcNuKaLnCbG4AX9LZMTS0t64F
tRpqTqJ7bZWQ36GlbEQ4VS9oyf1hllyVfIby/2hp/C+fEf+fq6gJxzmu49n8NIR3WULMRyv3f/iY
YNqIysmOGNrFzrXqBR4NAwMAfp1VjfeTYcmp0/JdGs275QUTNqrsLjEGLkpoaBf2Z8DcJU6WVlv8
hwJBdaJu3ZBBfMiA5C4dK2qPUBuqZVrhIKuIVy4rDXkF43myMrqsPHGeg5/Y9hsCm/0pjHt68ZJH
yVRNqwp8UFg7wElVsrbg6t3HIv3KkjrG3/fiofztErL5xOt9fJClGe2l9LfEXX7TEGwfIQG6B9ml
PzwxPSBDuts2j4rirnUMgzFazBXF3hC54JEMkyc93Qdrxr0dcGp++EndIqeoVrfnXN7mwKg/G95C
QFpltjPssL1bssT3ktTLTpbDXZTpZymrOzJ0+8h000mog60SyUFAQCFrTPESdaGwMBIb+1wh7oUX
pJu06KynTjA1oNLd+6ST+B63yFiKMqmVZzHbd441852zG1Yr33zOOYj8X5ZKGh+sfy6BNE3XRQ22
PVIwlmVa9l/q10sQ1mOvnK/INe8xeHY4aFRnOIPHuujTnCWd9IQRenpSSl6Z7zlXte0C4j0DuArW
MqD0lYEVm9zeN56lDZVvwVmAKub6DX26ZZkl8G9fKQA7ZrOX73UCrcTto1Wv+5k0NmwV4Q535be7
0qJdDSoKIaE5vRNKQ2WV3c85pbsmyYzPPpabFGP92gkncSADgPIW4Y4bdGlsGwr8RKjkTjNsBGKC
ZskALUyyXRV0fJKF88Boj/Yhy14n17SePRtnaq8+wZwFV1jNnIfApJzjYNzPzG1IafuPkGjxboX9
0Z2FXGBZHe4DjAfG0NsKV9HGhEJOwGN67rwYE7shQRBjQo+AatlpGH26YWZuGGptDM2fCP/txS5y
Z63KNw2wOrcC8zg9HH2hQ1/5lPn7QtMRJDM9XlH0n0vRUKwC3mNrd4nedzNN3bLMhyfylZTkmNY6
c9SGoZi3IIUTLwqz6IDQIfZPQxguaSIgIEMRXD/KLSkqXHjiO8wdRtqqQ31jKE4kIlzmQuirOTq/
WSzmTdvMAMC6ciOrZNc/Cp3lEwkK46DZB5p0hPn3CMg0hXdDsMUO62/CxyUuHdtPLBznUHbGfrSI
02u76/ZootxqTjgf7CsJJXFTVLOdcy0PdlqQRkglNjgqzeygje+q7dfSHaAK3oeqL0/gcRcy4b4i
h/FiCa5RLdUIYYLsk/G9QjWY00s1zK9t0c4v3SOGMia4sQIUeSrZDvUAm7GBI70pcXFVUwghpk7v
Q6RB1rghQx5GeqqgF6wiSVUzkOGtyIr9RAtGhM/Trtg67S66DRo9AiUWs0+yi82+OLMfXOCxFEvk
/HXDTX4pH9yqCvL8ehzGLQJgA/gGr2s9eZ/aYlNsaUp8iBK7OiDwocw0OkSKqV6cTdws5x9VpMvX
dmyg1AyPUlT6wz1h1sjcm5BLx6IH1HYswQqssNCt8T8UO0o/ineGa9wYgiLbMGjtif6kTAPVgF5f
EW3zDw1zjGvnz/I629w7kju9iHLLkMSt9zRKZJhlk2k1DwWCxKzEDXDvZzbRFloK+qfKjF6TNH5Y
qpq3SQua5NQvmJeKuRV+zCTp97XG1hrYuJ+noia0RUlDJfWbVtSZ9niPIGbb9zgx8gtJF5qhrBeC
79UimPxhUxI+GwmrLYw45VXLkl1hVRWAB+dnqT4zq+kX6hGeLyvWdUmxKt8w1YZWt486c5+DEfMz
N6S8p7+mJnT2hqcEcyWK15yKlTmYRIaCX5rR3cGbHsxZjNCtDCA5JMYFSw2iaWdgVGYQtowQvjmI
g5Boi98G3M0jHq6MAUoB66AR4lm1E/Gl8MtKTHVTznCKJT2V9Ia/OyFJ3Lq4+y5JlHHu7Xvqz997
j0Zc7YNKaij8ODWDfI8C4xy2Rrotdc/zVVBLi4h0AQtobEY7Sahe1G9O0zzjTEeS8MNs3dsTye8J
errsnGfIzPDTIFjht7wMFj9O6bfdxWPdwDO6thQ/f2QcIot3p6oz5qmwVS92iY8bZusa8eWtmOCl
T7w7T35s1ldDjTzPmLcECS+F+3jTxVCShijPb3Po6o1fTUwe+ghMsvUTGGGHdVKvC9eJ907gvBp6
eEcdWmk7ngggDnD5fNB4xkM7V8q9yPxa0tNztDwAUvxo2zHhJKHH97xH6Wuh7Vl94y6FZcht1cFj
dGa/PRgCaZ6e8mnZZbI+1qadf9BOOZePZsT2qwhLgf+Xj1NHG/vDrfFpNmhVXqpWSVLBKnCyV4qb
PORKdwtjEYA+n33ONka6VAELd8kOBcipggjrSOJMpbUlEEv1hy7aYxJ6cmelqP7ofk6VfXMbQW/X
TCYJq/xHXzD60FFCGLeqgpONBtoUgKosK4CI5Vb4itVjL0/oTGQl3zoiX9iFqc56n1gTp2qS2q2n
BsAzYb5w/KpB1ccN10+GtZpnXBuajtEYxd3AarofPYxoZgLuwKyb8kbz5aOBy/JWPtUwdALMzsbX
HZl7gJHaY79smMqjqyAVp2APj5agw16ncPsC0/vMYpGthXgYuSu2P8P/mLGQx24pmZsfgiSoNk5X
Avrgm5yNEbqGyqJNYxUbs6DzpTo6kw2rH0r8mk3PT6pbHHn9dbIuygUIwPeEIzgBy1RJC+IBKX2v
ZFZOwS3d9sk2VxRMBCyI21HhLlHG/A0AXn0muOHxCMTw1OtGnH3QuZNZuWezFEAcE+M1bjAseEju
9Nc9pUZf3ahprG6RFj/HElUfbACFsENUbatav/S+8Tn1rn82uA6vSAz9CjtFW2HWMq2W7Q8GtfPG
nnVMJ0EuN2GKxbyBqQleFtJ55Mf7DhdgSLQARRLE/EhIltP6Nkit95C8G6ix8pLPjA7LbsRMNPuX
tFI01CbS+TENIMtJS/wKBwfMUvu7HHy5m/9UOz6+THO7MQbdMpd0Yjx39VlO/XxQgwOttPX2WcZc
Jx+ca6tlTzOueoU0Hj0jxq40gRdS2hGlwxNNSWz+5Wtq13urwveRzmF7beoGB5E5ZmdBW0FCkWkK
4akxxLruvOLCAR4hEYdunMH74LzCIBaYgTIb51SxnCSWgH9O43TEuzNPbnhsDOq8azVvPWZZ2oQV
XQfFBbkWbfPB4VAVMa60rfB6danPpV7oQ6X8EJPThqyhvZvmb3Kq3eMcI0WPSsz7LvR+gk/L7hgm
2oOV8vaxi407L0O8p6j1zVccer57NYc4UxjVaR4cABxt9oaH7pzSH0vIhgNkA7uRkHS35ybLKcBw
Vg0opKUCk8epMZ2GnWf196xAiBCg09jNQ1pO+NZmlU/rIrCByAUZR/4YlqlV1ZeCm9Oqh4W0kU7u
HCpp+Es/GfRHGzF+LXmYj7kDoy3Tbrg2H9qXm/T61QyY6UdjVZ0wm7sL16rfAZJPH8wD1SZFodwm
EdKQa+W07JBc4vb0y7AxMRU0DL7KgHaYMimRYpklew0RcEuJ9CcL9iKSmLbLIkiJFmEFQ/XESKeG
YFdXAGilV+A9oj6ySQCnoI0uddoH6zSYwGUyvT73mOjcyCBs4Kp+Qwb9d6q76ahkdbOy1thKJw4R
Bbp56TrNV1zoFKxESPVqxAuuYaKILvBXFl5qfsb+u41i6kOpfCZuQ82kfuDcQwlOsI2ujqJVwZ6K
9yQCLQeB4Iz/Zj+WXXwQ8Ek4fisLjmz94TPnP+T0sbfHbCQsb2Z2/O79iSIV8lWZtHZrYnWm1T+m
2GG7UrDjV20gkjs+rJX0mSBVSbI1vJB6U1/G9zSme7yJ7bsz45Ec7wagjB2s2Jb7BFDiQKgfnTO5
+yCLgk0wpOFrkTdf8NgqcIawJNwdlJjimYecaq4Z3GrOY3Yy7W4zDo63c6RHNYAqj+OHE/rGWcV+
8qw6GjxU9gRoFnhP7dFBHwCcL4TBGmzFO9uYLCImEcssuJNNSaX2TtQWkEjqkJZp0KsLF4YVD6fL
oddpVwSHqjO39Zuli+Do0eQzZzmQWImATJGJ2Y3WycbLsA48Evk4MWxMBLHFSCFM+RFcOLBOweaW
j9gd5ncnD+qj9nY5Z6NtYgR4TlzKcBqwWlujJ2kAifkgaGe2hskmOGE2q5gP9KoJu2Ipey6gfC8t
Zoe6fwIc8dwWeKaielgz3ppxI9rWwQSlu+zmIUOH8w2SvXl/Yky4VlT0fiY8RWxEuF2ToVVLw0zN
K5P2edG6+TUa2MZnGCtdFJ0DDdFbehmCej+G+8IMvwaRRvtZkkPzWbkt1MmnCjWoJBmL9cJB3UVJ
3VUxRYfVlDylleEfakrfN/HsXgRgyhc8BYaAJ+25EX136RtAoIL+rllRm+ny8cY8IAynWQ6YIetB
F8+RZZ1HT717DzZ434nqGNQ4nlviMjvo8d5ay/hi08MRMqN4NYbSgBJMF0s3msmNrCIeBRyxRvdm
A3fE2GWHa1II/hb3wWepR4FgKRwUhC5eepQ6bzSRtRvNBLjGEkpXy85Ze7UT3+oHc0ta2Fy6JD+n
VuVdEIf7RdSWw9ZLkvzkMGhajOaSF6CMxoO2p3ZDQxYPlOyrddLDrAvD+TmPiMMH1Aob3bQbYg8c
zWyGp7yYP5rJzi6mzL+kqItd7boI1WqmKXS03OuUUVADTJ4xjhl9wdzIfxikNsDSRSys4EDh6XmY
Eju4NSo/Nb71yqmvBqDMeYbD+LHissOcVp7wVJvr2oOMm8L3+LM5obFwPLEy1NImOrihmd0araY7
8v/aTp2fmRsl97xGrqla49FN10/rfvbkto6ypcXaCsqQoW3X8evwwtDwA9Ne2YNtb4umwxiWdT9o
BWzovvHyXr+YcUkXHryl02hDV5lUfM+6kMxD8queIXPg99cbtq3k6HcX7Zvm3mFgvTXjalrn3ChW
AEKsm0yqaI+h9TN+wCoKL+ep5ga4aGpZnf20r65NG+Cro5ZzKYyBF6aILmKKuudBzfTAGvGJKZZY
RKonWe7i4yLkcm8DGAkE/7ad0iG5fmnvKuz7fRnLk9HXxiG0+s8MCNYSb7PNVORc2USBwUF/68Lh
SdltitwIDHfOm1OpWTb7aXpEx4hWU/oozg5ulVnR2OyUGPkSYrzWYHOESPFkdnNxpNip2g+PbyVv
x7ukoJByOuvSDL3B5jkLypqFROtq9aGMRfE+cK+xChRvPlbD0UqhAjcKvHyP2vadoedCtgQm2Hde
8jZ2CT6m8RaiYPVBImPhfrB3iS/g9hKfpHYvCrfg0bUV4eK+3mVU+l26VNt7PRCX5TT8WZLIe2uT
3Hk03sljZvXTqiwelrhbFfneDiPO/OIwhFr6mRFdCpd2iBYpVbR9QrgWnTnJbOekOu2cyuS3Uzk7
FZrRhZpn7BjKofjASeo/AyzaIMndxxxd1qLtIOsGPjXOoFbhDIAxMoynil7Dh+4NHyUMxk1XhMG5
bHFlmdFwzdM0Pkb8lMBzcInFOZqt4VT+seaGvgHTfjZz07k4qsNU6BFSKKFgcbfyaR5j4mN2uXmJ
SqKTwuqv89QhpfTNuWUyT4uFlX9QYwclW7ZwQ9RINteP5lvrDoCIihy/sDMZ56ZHjcSPQWOR73r7
OWaulNsuEzfTPTmDjsFD0hIOYrq8Fm5dXnVkLrRBhXgw98ZWd87Z9irjnIzJvkrUdKoZwZbY9G8w
68ED19QjZvUwHwB7iJYWTWMQYAwN9eY5mg/PGJS3efwWNgxUEy7rMLpeJy7Y58Tt3LOI0qMvagGo
clDkL9y9xhpwazxnOuEPGxb5PNTPGFAg/KJRzoETvzsFY6WJzo5VG2UZDjGmQzptbnmSebu0sqeX
Zi6Wvo8wniW/uF3OCyXyK5QrCvWU8kjZ0Z5h0eOYxRFe5LlcjTSFuBy7NlGW1s+NMGlh9IDzkkTH
9JYN7nsf89e7wcN+0EgBE0N7RG8eTMHQmpBF5SuIWFLrMs2OWeVRbdKkFtg5n3u6JANMHRPfaj+a
m8auMCyM+bccq+VTGX3kjhWcKiN7ywPF3uAw/S39U5gEa+FOK1Jr0Xvolq+gSvASDum0JivRHAaU
chp+QGOkVqTI3T4lYUq3FR6hp75lCG0EAB8dHGMNFLd3uDF3n7967/NwH6fRX5MkWw5FG7+Jbvit
q+kyRXa2cs8VseRb8/gyxuWXtgK5xWgRnWS+n/M0ACLm+JzgUlpfZbRVNc9oDtthWZvVh9Xj2aYn
0965x07Y9rlWiXOu5l+YuRc00s4HynclBTh4jGy/vSWi9o9g2gtODec5yNcUujMMKKdk15hASD3K
oHYuMO1rTVaa4BTG9zaXh9xs32tNbXc68j3rtCzfXGzPVUEBmcUomRD3PD6VtnMrpzq+cBT9htJV
HXvVPJmZFT65jK3hMc9XDNavqu+7mzmTcnOZ1RPcKZ9tkKpqJKqondg/AVRJWAnKCGwJpLl2OvSN
eEp719sxVf3Ngd1/ct1Hl9AsX5yMrG6jyvSuSdnMbrKFFacfpULzMfLRkDJvJfXM6M3Q1IfOqn1U
PLLIPCbgiuDILmkJPbUxDPvYAkFmkdxRFaynIcwOKQa3C4bY6EJha8I8Hgh/5G5zuxO3QRX7lpwU
QyHTWCljwMMZ00FLHziph8fkDv6qfYBBUh67qgKhM+BfTQLVnIUP49rP+vjogX+4t/0jYSKdjuGN
pU5lZT6nRey8unVHeJZTqBXQnShVrl6KafI30tUPvmSy8oZZHrmtRAsqTY9NkSqopTiawz7hBN0p
ccLc0K65DuTLxPYW2DkA8nW13sd59EZZFvKsGp1VxJVuUeHv4/JCQL/1zgX5M6oFA54unKZGMVCc
TKxb4wRdJH16sXFxYwJtVzgNe8rF3IBVzN77KSm+yYRyO9eUl5oY1xZ1Kpa+6IO9aqHFCyAwG4Fx
BdTrSsaE2kSK84wbzzpsep9xy4ICi+IUzGqtixkkT1M9uQFgEoiQ3zyPmNOQsSDHAWT9Or9oQ5xC
IlqNdS0fUSCzC8c1WUi4HiHOfUMs8iqE2SvSTaXGaBkyRjjGcfRLrx9fzVDjH/d4LbJTiql52Vfl
1xxOJx8DZZhhBkurU+b5V5tctPLFFxXi8mzkdJCkj1iPPWD9EXN5oCXkqXKSz6Sk/6sPn3Tgcx7n
MLSqim5XzwVXEp/jQf4zyAbOOwhdZGkODmAj7Wbh1rMKBqFxdmzso6mzeTlJ8ukOgdilXQNJK+w3
Csgo2Dbp9I7BWi9tum0Q0EHWDQUZWjGob5VD9VlIyYzlKnIcQ75FPyVVk/TXnnbvY1TehnLY434b
d060GKjGfp2balppOTSY6nFFgihZxxEvsGFeXcSH7cjHa4mc1Ju8ukHZMdzUtN/mNv6rkTKtGl/Q
jvQCtsBJXRlpEO+BHMElGrefBfm0JZEaep92/4eJ7fH/JcN0an2CN6xtQOmGQxbztlckczdSBe8G
FBGW85+GhAOZ182iUwYFyBm9iI1cZaC0lqwjl7weguNEtmSgSQFdEJKsJLiVilPTfO/9oVr0IUB3
5QKsyRyeP7YTXh22fJn2GyyGycbTgB8is30rZExi1mO+3pZnkZTAtdNgOOJZrMjfpiy0INdFs+pN
7I9xlj3aJ1liwQAs7YpOXqRa8kJyJpncocW5dM0jQ8BIkucufMfx90xUCip8A+F5mPtLJbAKcljN
FtLBYGxWCeJIwXs9BdcchEwfxeVT1FLAoOeV1xjn0cmrlzDeqM5+7qP5KatrVktdfDHewghYOzhv
QxK+NuzjifkyQQOLlGtp16iCnvlGho5hbu6+aovtMS/Qi5AV+LMh5GzaTBa8gMO3qSedKhvf3Ro5
GDJXq1PU/HK6BHJwzSNogHpaJVpTN8kF9uSLb3lbWbQMiOuIshfjFr3W0fBpF822sOglkXP8aepZ
HYI2vJS9QdNBGawdlwZIiwIpjNNeuNHAqfMEybYUtPoAA1p4coJJgkk4i+NN1IBlC+sQak6dNWte
8+Dmlx4bkaZjsy0RAywT6JA0EQEYxa+68DnxoxyAlj47j1hr4eTlSgbQO7gVBOuxMpmB9UT1+EAc
6zBZ2RxLdqUxfUT9Y+AmQTToAJW7wXHJVJzqV4a2QF6O8LT6LZIPiM5sXNuj4GCXO4TZcoNcYq9+
Q1sadlaZha+a0a8guCnlJLcY5sDe2Udb9DPz2/oTk751mFLqCKPBdlcAJ7LDXIU3fHQir9bKzp+E
NTcXWVvmHRMl/Z7VLkCtvurOPxnkG0BWsuhWbOfRCPTcSjzSTTo6w9osNtSNnLTZC6zKQHfgc5Cu
X7UlZ3sHYBCPZFqui1nqjUMTGovny9S5/v1x7KcoB1qdl77S9fhiZ7iD2M5wJuLTo12ruYmKxmRv
GFxMBPOdPFxxihtCnWUIzrGdLn5FtdLUujEhrW0MgBAO2tMQ63jjULzXjiECRIgVgZ49OfJQQpqu
9s1YflVheFIOdB1nDsOnuoYDkS2lW3jPXZp/5Kp7ZnMX5LBD5E7C1vFE8od+i88p6RvSLJyvQqDG
PLH6jNuukM6urQYPXb+cEXPjFQisdDGzOi6dx502Wcdj/Junz1qnhn1peC54YCeSh11+SyYogx07
DqBU5VL1BI6sb+MnBy4r+7hzKZuGcztT90WAZWZFmoG5bh+CBS47Inx2Z69Hhwos+Kgfyu769ezY
4GJkyj2/rok2I0VUUbcWQ7Yuijo90DHWrSCWI4HEjcsRuaCnPGJD9A32/sERL77jAMNu2cV97nFC
GXdgdLzKxC4Emd8ld5CG239xIMXIAYi+X9iZes2CTo1Z3X2luTOsDHeZvLmDnG6lUf8cMiSERA8b
GLqP04FmgWsRQoK9OxXVbqjwoFNAsFDtbD9wisB2hbGP3mkleBtCaz6EU/05ux6+CJdaI7NOviOH
M9lzlkILStYL0FJznp3ZwHPUve4b7/vI0xR25zbEPzzm44k7GQt60MUXyR13YZuJuQaJQvLMHy8A
uwjQ+um8p9coXeFU5ajdzvUZ7RUd8ocXjmJXduQsoUQAccgVF01zj8PyvdDCIuLZyUOFEdnKGHYC
dIIdSW2YG84/yFisbcvv135nvnmy6/hklmgzIvsxBEZ3TIP0EFOGtq9H0ziVjy/EsghfOxhqyPh4
OwM9p+RO/KhIqTeyJjeXQPg44Ueb1hGuNiiS1XNoVow8cnO+Ow8CzbzpLT0jXysMAq4Se3Jk+ymQ
Lg+Iz3g2DdNT1IsLrrN7jdv8aLu2eRjT7id7NIF9zVXLF84r6SX6qHAGLnCBPzR0JM8EazlSQHIf
J8HBviXYMUDELBPSiHQAgKULgIGbDHnSbL4VFnW6DeaYwExeYsvDEj8fqNR9zo2EGFyQ2SSAqq+8
5JyTG01y8qgukeNbgn85COlqkg9fuzeN7IFwblqa3ssmUxssCs9uqYYT9T8vJtJhDldh4UrRbXzW
GSgPIS7w0uqBvlsHnUJO7WcVvIRlszPj/Hvt5oQbKkHtYcn27tCl8vagHkFxKDhY28Wt99vkINPS
WYZxcHOaUrw2bv/RRWn206VlNCs55eQd/GW/DJhN4kQ4/PmnP1+GpFCHKYkQHqshN9fuiJUCy1t3
dLRsdnJyUjrc2mhbd75xmZzSXVtMArhP+ozEGZCgR9BzWDrRvirz4KBjbCdBU0T7/kH15v/g7ket
wZ9/o0HplcgoFbxedxzoKn3lr3uncs28hCU27Jx21WWUD4CYPAX4hiLXdK07srPoBtM28EP9liXR
WYzO+KMEEgZgZqpvrk9cJSNbXNWUgKNK6R/l40uMI2al5tE8VqbSN7MGvymgeu3L3EAGMotr2A7u
60hSYIcJQm4dnUbPwQTDrI2Lw6AbMqRcU4tDBAUmRdbN19rlajXjtAShntFMXBjmykkTd2K8GJhn
0y6ts9vrg4GP5EAH/ImireFWtJlLCr0hK+j3wXvPLWrZjbR8kIbljIfgizvBAUmDzIKOZl9rYX8R
twg/kmrGHkop8KYD9/bB8oLM3ksmRh1VCapMggOli17vRh/dMCoKHNgf//wrERC5sqe43juicZ7S
2DkqsKW0uiTPlpOom+GQ0OyM5EP5VH8wUQEd6ozJB1Xc1CwYbP7cn3YGIeZXl8GV0En+ESQyOJRe
SHyTGrYPx6PJM7MoycjnlQXHll959J7TkjO6RXfpGop3arxEH7Hbees2JOFUgeEgRTbBgBm8uy/M
5iNNg1viyYjs9oR5r0veuKqbh6TgUD8+GnftYZCgZjH/V4tSux/FBNaY4KIYSALnTtRc9Oia63Jk
OUMIt2/K86o1+aKZZsTJvkXUHtX2ZB7r3rMRUEq1iDrfJktUTdt0HC++nd0UPa9b3GJn2cJlwYb4
eH2VhV5YUtNH+VcgKuPi9qK5+Y8veQpHJvTIgOD/X7iacUM81COKghzpECOkUswEE1sUz0K0EeA8
i/BO6F9HOYpjlKcLCAvGaQILwYIqrtpsRgpSq97YY5h5N8xGXBuHSMVcddE2MuPTFBuc/mhR4YzE
nDmmmfL2jy+t610nDyxf42IKEgWscPOR+zjUiWfukFURLXL/GtV+fLRK92QpdhQXfLkjjjqgog87
ALTggdmApZoO/tz8SS/rpudisYw4J6XrMmPy3LAnh02rN25oyeufL6YbUYPg1M84Q/v9WNNKw14A
fbqKt004DZcariWTGfByFXpj6lvlKRP4uzwuTBLQ/mUoHXsXFXWL4IodS29pdINsV2L9EqNlXik4
4DIuueNO5Q3L8FOXKOv658vcO6/ACnKO88m2CN95HbIL8cTy6nVzec0q2aw6AJdAkPhYpl+s0t11
eAnd4PecIOx4IoGzNc9PFkO9hcLAvGnILBE74QmrEEeMMpTbghV3/z/RAxhd3fQyVb/+7W9fJZPo
Znr6Ff4vys5suXEky7a/Uj+AbDgco1lbP5AACU6aqCn0ApMiQpjnGV9/F6Kq62ZGZmd014PKFEqJ
IAjAj5+z99pxWeAc+PGjwzcE3wbi+P/ZerBrvhdfI+Xy3hAmjH3y+59+958mBK7L3yzHgYyj6sRd
acJG8D7+cCEopvhN02wbzo7FYNYyLH70LxuC0H+zbVU1HE3XsCoYEhVySzEZcWD6b9JGeOpI5MeG
aejy/2RD+KPk3zCwKaq26cDndtCH0t9G5fo7ObODH4qJZlBA5Zk2b5YfB4KhMma36a2cCdUF/FHS
qf/dufoLkf96+AC95rAs1nP7z1d1VGudUEiDlewn7WxaJXR2FbtwTeeln58s7UEUNYFzjEfSt2jw
x34nMCXL4qnKzhGjxlL5dknyCp2zJwGnrUwXJNix/r3NnwRcx/jqDO+Q3AFN1Uyk28ce6Z1RP9XT
DODlux19MXGL/f270LGW/PldAMGicsMvoIpVIfy7c9dIxlQjsjUYE3Diq9fZUbzIFju6Wyz3XiBU
mBIhOIlqy6bGM5bnFiMlVs/ZCDZdGbs1xU7lfLFAlpp2uQMMsxl6Z6vplYebN0qpAlmWzA8teV/9
STKdDjXTrAwYSV0pO6WjN4+h3sjeZ4yKUfCQfoAdI7TupbQ7UN+6J/vR+/t3verb//TR2SYLuCql
IVaDzO/fNAMDA8Ikqtt+7aqwRy4drM944XOL4GYAKAFbiNDY/f2raut1+NPLcoZVm9rYUCWk0D++
bAQZjSg+WVApOJsMox0zp8rxdWQSztR4oCh3KLDy3PK7Gl9FHR4Av3kKkIV2Ha/TrbAdMJbEGMS+
jh2e7oVCj+FGs5YNqHWIUhsHr+XfH/VfXeccNXc3RgEdsfhPhppmHOYFpwvYvnQXtqGH6t0NMkRp
iDHNz5ZdQde6gxUBpgeNh5wNkY8Sv8jyVS9hyanvyBnoNl3jARuG3/TYjtunLnQJtI9Eul0IuyXQ
dbM65pnsu23zaMnHeCGKqWpOhLz94ooXf/HhC7TPhmVZfMGQ8cdPYeiiiQQnUcBE1Hah2ezmmkhF
mhPjvLAQErYWaQDTU7/TTJBPEIfoWyjfpuJF1PgZ18mOCmQKTeo0+n9/rn8yL/14pvzh2H66MFmc
x15tFy5M7XGJkF42WIpVsSuhMgKs8nKYDantqhiSf/HKqyfpT9fm/z8r1vqM/d1zoOWwoiBcixk+
A6oLF2vhpiPtMWRYkYLdWzaIl9aN0zZAIvWLV1+vob979Z8cU2oyNFnX8urweTyHWL4aGlVxVRvp
Oel7Sr+tTYATxoEHi8TLRfSLA9DWW+9PByAxbjkmHlvb+ekx2LVtlKsVJ152I2UkrWubejOoNyZt
4NRBs5+7KbUamwu3CnJXshUhdHUDi6BUMLIw0xlu4eatx+daiBhl/EoaeBWiKrS6XQy6B7DNrz60
v1iChCqpr5l6rK6enz60oVcoao0BnkWGECVxdnVS7lE8rmKMYZcAk8zZZkZw9nO73y3tm0UPfw7G
o8Lz5Bcf4XqGfj6DUlqagQGP8ZW+HuvvLqAe8URGU7dwCb7fEVbk9uMTOlWEs5vFhJnQ7jK2O+tI
vW3c4Bao+q9u7L96vDq6gegNMwtD7p/OhnS6YgSJwkXEHRuk5n4gQTkOmpsIUG21nJMluYM8fV3j
LoqAiLsIEYqCwg6VWxBhNW9A6Edff3Fe/urSdgxNY4G1hWn8eBz97rwA9EurUWLphtzuddF4gKN0
0Cpi/iyDQEjau6I8aTPJ3txwY1HfM0o9/eIY/urm/t0xaD+dmXDAuW4NnBlNC5Fm0vfnrKRpCjy6
8AesfdLEB5LXpz4lnm741VNNs/7i9qJC0qgdqQVtisE/XhxBbc2hM2C9ryYHp3TjAYPX83AzD3wM
eINMZhR0hLal3u3zOQMWlNPUR9eP5q1GD9HnEt1M9mWFVQXNNZ70g97oiFa1rbbQjL8PpwzvEoQy
iifT+R4gDzKtbq9Bu5agHtYfGUmzN+Pc7WaIjIsAFjjsB4SFNrYaRMsbIRXfXh4m5Gy4dw5IP32l
zv0+zF3ccUDLaWxi1vYgKvqo1fzBwnIzQtms7UPRi21jy6NOKouD0LC09LWnymQL5AAqyYYBQ01i
d1wG56nP/QoLWyphTVQ8cfTAazRUAGHCVEHdzULbdmrut0g7TPsakD0z0+qz0BZVseILiEU5lJBa
6IQRd/uh3Tsw/AbgVI5TP8TgTKpB8TpLOxlx49F1dGfl+wBPl984Cvo7CZpLXcAdZfQDUZWZvLue
q4jZf/eC7LQyMz8fE7A4bMr588piHsJR3amVtk1tMhTg3wQjtaH2NkHLyWZGNwufi/YmYGOkfQn+
5ox6RECI0Dj5Q1R7dohVJnyZp0sTvS1ozwkF3CVzjoL4qQ+brepYbpC81UJwDcCaURUvz4iBdRy6
rWI7dt0mBNPXSjxH4LPCFITOVHitmp/ChflTRKvZHg4mYyibpTwvge7M+ZdgvDgqhUTuTmDInORl
ZlYX1jdpqbtkt28dntFBYdLqA1HI0m5yxrQZhW2Qb5v1WHi29yYkLs7qYPMBoOrPO20L+Ypp8CaG
2jJA08batSnyb2lS+fHBeq6An0VaiXjPAG3SPgokwZMW7qZ0Ol2q0jhDPt8iF0G3tGwntToGVCJL
ZrnlzLkzXydspf0C16VttvKr8dBnlhdFr4LWczI9kI+41dPeRUOPO4H2O/bdLJn2hliJDMMx75Gz
Eww+UApqiPRt+0Y0ZJVgPLXFyRrIJl4j9FbQRO9WDOAaZdrV5Z2T3pGUY2u1F1ZXh+wwDVRIXrAU
xj29vxRRrBtDqNLEqcQVochDRHD7uhhaptyU813B0GmsWk7cY12Ds+FSgZvmgtMhgy0/2Frkh/Vj
hfKXgLCNBtDaMh+a8dUgR652Ik9kzsYYom1KfC1E5U1RjV7UJu7EJFnXcBsUlSepEmmvegZQtg40
SwLtqu6A/qHGs4rXGq/qgo4FueRcEQ/nbBtD85ToHWP06uBk/mNvLfuptaESdfKYTQEQK4hhwzui
ROyf0warkebpjN46+jYN0LMiwhSSoW9DXI1bt7Qow5mHp/OdkXnrJxlysQTZseIujEFJAClkNt1z
+gpQQowG8wKoVumpicZlfs6riTNvuU6ve2lEx2sMmVZKNkwg0QnQrRVAft8ayL+kosAmBFhvf6sM
CZDpG+XyzFkNwEp28o3rwc3EUycZ3SwE3+N6Qzu7kbhZJiY5fdR4fXirdvqPcx3sO6QOWjLsio5a
oCqRTn4V4KMy6stIyL1BueD0ljtwYIyQjjksDoSHq+wGyw6zypa+3tBjNUmIyLHcZrAgsXH+puOo
A3EdeasSfkQvgJAsWzl/qikImj5l9sDMlCea0i07u0h9lP2Ziuzflvtw0TxKO6SvpWupTHITfJpG
70Y8P1qgsh284KxpcesMG4M6dKY1GFXDyRbjtoPijCSHcfbgpXT4dIQmhX2JSutQOIxwe8g1McFt
DPysR9qhbKIfYv3ZCK6W1oBGB+1iML4FXRZNqmsFci/g3mZlfigb52nRrO0oPxxELUD249USLCx0
hGTREf2HampRdsZk0NHMtwuChxJW1AijvOeusZvyElujV0wjf6s6EBlVr2jRWfgTRDI9xPqIyrxK
3dqOvaJlzssJNTHD6iMRFXN/0nTVN2rmsdAf5zE/j2xSmUvuO8hLSab6GTNISER+XznQbGG7DoA7
uEaIXaunpzB42Zko+SvePdNB2PD1vDGXpzmM8GbnRGZAH4I01mMrdPIWTdejCiM/znczw/ZZT72C
7KK2ife1E2xgiOzKdtqxNdk6hKZVIQtSQAzSvgPqWSjiJW9rr0h7TDGBT3Cxr5UZACfoVKF9aBLt
SOimj9Yd/xxDfG1XaeeaR1GrsEAjcKCneCULZNNyEZvLdFUic6Mtd9VgujID3hmxRmfiFKnBIZYE
QFuHnmXSSeVJMQJ/GOWxafRLa9vwpLP9+uRaauvQzojuWYZpPh2zQaKTemmzBQ1Ju19X5VbRT6Lo
edZR36fGySYttCgFivnoC01tt2/0QyNSv47142g1e0VwUIysIlXSf2/2Mu72VVgzFmO1Yca4VhaC
imD9t7Am7ZQVg1B2d31GknJJDG/qw8cADkj9wy6XveWPX+/Dg6rKc8tLJZrYrQtRoWons6c5Oufu
uuCsg3Ga77ssU7f2J+Ao3AbeWi2tiTp14xIXYRf7un7JwSWM6ypVLdfBhjNgsDxpir9WN9DiADCc
O1teikyc67euUvwZ51NPxLIiceUhsMFLh/RcBRGv7oC9e2SouebAEmgrmPouNGh2GDEPEfz8xHBu
Mf/e9oN123fKrWgCL4zfVFBca6EVYqwaCckwD5omzjkT1LIn/KHipOvp/QwbvBtN9EDRvTnK0/p9
LCRTVvU06s4j4Ktz7ByMOsPobxwjPLG9pp6ATFE4MvNpWJmb6phODMfRjc+BR2/lDXYYWEv9Jg+B
DqrB7TR9Cyv9fs2ib0MfEvexiSRYK3EOQAL8aPtwTGuRJBgwqj0DnWx+6QbroE0Kd+UVaLu3UHik
5TMsaddEZ5ZF+f0a/GISVCFgDjG+BTKYA/XRSLKqvHI0bobWfiztkrif7IzK5dIEBLBbmU9VudNq
wlK5JKQkLsdpPGsO/KmlFOJ2nfWaxcM601GFzqWeB324ho14oYlBiqnC2KspAATly41Od6KmPlWD
4BEcnL8WfnQsUIX18sKFF5P8si0DhlYswCYdLnK7867lnNcvWsKzIOlRGA3fYypfkYAGxtwlaJUe
ZBX7o5aD9ZMZdiVbu3RjovgTY0IXLTW1EwhSJvb0uE4r04W55QXe0QM+PqRosRp8yooaVAGkqWWH
uDK9uSZqxglu7ST7zv771Jvq1044Zy2cdgltxLSZbtp4ehNm+9CmE+GtuqvlTF+XSX9VSkz2ZNIu
qhfP6lf40m9j1AAjUF4di2uaxwGj/12Rj2gXseEX5NVL6nKWjG2YWyFz5THctrN+phP4FXPmAF7b
fu6a8sRqd64sqCgAsWdefAMm7a1WxTXgXE4W9Ob+M5HhndUGNzrsXHt50xL1JRPmzRBXD2pdP4UZ
N14lzyXAKyv5QDS9XYL5KlX2LiREsO2+iqDjuRbpzzohtjJP76OgeFZVPkmmxrJZrmaTS3Z96ZdZ
/aJXo9jwvGk3iuABlekXVFTeen9GY+KLAcyAgqYWajA7RcRJm6JRwQuk9yt4rhDAExJ2UlxQnSaP
aKwBUIgdasi3jILLeUz4dIQt8BDFh4rL1AnmiCEWi3+4vEyqTgIOPV+T61jKU66oFzsGhamql1oZ
9yRCUMsj6eLNlYlkMxvcOkPjYTsgf8p57NfaT6Q7nRaIwcXicEg0dLYmQHMYxDguN0gu3BltKScS
MAzR4ZZAyYl3OqDTkqJieNOnyYX84UayOQVJtvd7wPBml5OhoR4UEpNi4itbmnQBldm81Vd0TPQB
ctbTu88h7IlYx63axC7RivSpOEUsNUiro2oH4x6mQOqvj5BgjrMNyACWbG7/mbFi5A6TRjOYU5u/
LZN5WB+AStnv11cyGbJr7A3Xh1S0MIzpdqhzt0J1xyrcda+9xWIn5dEoUSgy9F8f3XkOJp9bJtJO
dm4gqGePkGBtSOmrsa1Yd1DrIrQWzzOS6R+bNP5f48mSVhR4oKFzB3YZ62ijaJcF8VdPZtO6HCY1
SpC+RWVXMGds9tqiX1IRPJJIsekQmQ0CAGQKXhJ5ngZ8l07qDpZ0LJddpTIPLR1wwTVqNnZZLM+O
vJeqRYaXcSNl6psUrbae+HXX7lNmklEFMLHleVXlvm2pu4Koaux0NxJp13GoteOI5ShbKI2Z5oX0
/G2MVaytG1GnvkKadfm5blzXFTQkd6TJu31ZiPPAngpzF9N3b7T4dh0FsjtF53pet/hLya6TbV4M
2zeb1F1VKTh5modmuu/H0o+s4NFZivtsZqpD1iq45wezNo7LgrKaoHMSftl2F/lBsyA9OEEJYLmK
ucgCspl9WwfMXD2th2RwQVkNCzMriC7SL3libvKYri/V1qQJkgP4f7bxfcUT3+o2iHXdhdCbDA9L
yS55sThL+i6s413d0iAUgRcHGLf4aNeGhMrNjyQTdh07yOyfO0wMznR6Aq+siCpfn3UN0b36P/8b
xuAbbN0HzW72o2YdTEuSrYvMd3S2Beb+tfbAxeyOdAjW4UzIQgIfAwkccYucZZGK01ywg+2JG80R
k9uuTl5N3Aa3YGjOlcbSTeRODxi1K57orxwEIsqm1nZ2QJWDNr9GZp9Z3LqOdlOE5mH84AqjRPJC
zX5UTXnJCZtNoQZ23CsAZU5Wah/kzKe09nT4Q2YgTiyH+OVcbncrIV0izSAJzm/rVSQG1CXY0wyc
2usRWQqiyIi1mAQUwPfdJ8xd9rS9O+oHhT5M1CLQEo/BQvhhjq0VMX21gLmDLcj2br2bViJgTwVe
KqTTIv6MaBwpxC9woW06mj7rckIK1Ha9A3ODu6EGb0DVajkhm336udzgAm1LE9AU4s4LGePPXU4H
SPvxN35UsvQ9BvZ4WYB1KD/ruDnXG7EpYSOTJ5kjXpzF/Lb+G7eHp7T60TKTe2ndJTHSQ3CVmWaQ
gNCzLePIeKX1CNfz0IaNpwbacb2W2LazfDhex7vRzeq5MLi21pac4tYUgmik9z+6gv/xBwxU+1//
yfdfWf0anoPdT9/+1/+OtvdIukmZ/0D9/fsv/fHv/s9/aD2cf/8SL/+vw3Pfu/c/fOP9mFrf99/X
QXbbZ92PF4D5tv6X/9sf/mv2/YuxONPmv5mKP3yv+o8s/vqP8vMfXfT9H9sSlsTvJ+Prr/+Lzmf/
ZuoOw29dFYxOwOD991wcbp9wTAk0jYYvI2LJIOe/6Xy/WSpPVIcbmf8Z/P6/x+KK8RvBtxJinKap
Np10x/i/zMV12/njdNdWbfpmlKNoKXSweFL7qe8quCLIOiQRWaNzEQpVuQ8GVMNibM2vU/JU6B0q
a7Ty8NhlwyIup10898lOHUlZUQz1tpJZuXXK1TtdUn3Ug9wVKaQwQsfY7KScnJspHZSbMRntG9VL
51S5ccCK0KPIpe+E+7a/A5J7hN1WYRBAQOboi3GwIyIRVHX6jNJl2C6x/hlAVj8BX8AzrKcZG77O
d1R2qVpkciT6U8vME/kcQvpYWdNeWZpqvWEXqFbQvRxlO4TmcmoBuj7VMjzkzWR/qfEmuPAL95WN
mmzB5apXgDktOcJcyvVpZzdIs8HcI9Kz0sM4Qfedwv7QK8WXdhhipibqboSfcLYt0dyaXTrTKpCo
eokp0Yq7bmqyQ2uFj2i6s5toXBfidqAyGE+Dg5NhXkhyhPECzl0r6XiVdbBvKqfcQT0ArV+2L10R
jJu0b6r9ojFh03vC2ptW3cspmY5RPGIZMHt6QtoQu3GbfEyD+iLx827QVrHjn1g7yIlehx0ulAjt
uthv0dynnhEVqzL6MdGU8pAbBXY2+hVM7mBoCdoooo3UbSkdksbZc4Z5e3Lw06yE2Ge6a92n5jwq
U31VKmbQJAMtuzJOPoDBG65gidg2I+7U3nS8Uoz3NVaSVUlVnJz1C0NXghFVc7yJ++KsZJb8YAiF
UWiceIOJxRaAxmeiSheAxXKvhH6ptQEPbxBO1oB6NAC1Ai0F4gGRYywk9mVOzempxMQX6ocekp4b
mEgLwkLFY1ouC56B8LU1a7b+2bcGq7xS3NedNL24bN7qIqRLvTDo7cm11SaMNdjjyHeo/LCiKQlg
AztRfzQbI9yKpAyAN2SMhvoSuahabcxSbe9EjypbnWCMKJzXSICCWDri9ZTkpIeIFYlto3mI3ol0
2TGiLQ/RKSUgSsbfNMlLBkMBlKLlBMglupbj1zpUvnajj5ukvg80JFvqcOOYxXwqZ2lusrF8AQfG
JtH8rivznSzG1zAXZ/Jyi41Q12TN+Yhqihjc8erUM+DALL0PcWXSf80hM2eFp+TtfToPr0xYPpXh
CwGht2GmPwdG/FA0ydNoLGejNZ9jFvy0e1fV5GOW050Y7IWGILk+UWlfUm26m83gq9UQfxq19w6p
j5vkuGTmMyR2samQl2Ec52W1xbznsQHDX0zdlyFXz7mh70sYvCO1oG8i5O/hBSb0myhqNtHCVUn9
tWTkmthmemsNxi12Q2yq2OflU2YW3+rOvDdrGopq/MVu22tM23KfSBAwZsHwjEi5h8y4yYK23xhh
c+x5TaAzYI668nsFtgFFxNQeW0rfGQiLnhXaRoOFaxmUjCUcmiDEXEuX/VC3GpalGBDwAvxqUZ+z
adqBqeS2c/DsKhrD53BcNkh0Z1T5mdgITfOLqIJEl5K1XPHg2cykyVB4jDOSUghyYQJKCQHlNm+6
pziZS6TIwM5V6t2C1CQvGvZjuFgeBEPgMXFeHOK2bA6jjvslKdoXEpMJ6VIZoIxiunMIDka7Pr1Q
SCKjjhwGRRBLuD5sCNKYmQk0xngo/JbHY194Qx9/VupSbZweKV6hM/OYl/upG5iBVumhBd2Ja4Wu
ObC2rxNNpLX0643x1QwYDYQxvitR8ePG+sxq47PMEMY3wvLbLn1MTOJZnaE69oOgFCNWARbgkWBe
BgLDR15Pd2bCyZppTG1EpX0L6TjTW4g+mvNom9OxyIivn7L2RW+/TiBSnoQ50WRox23aqxr4eaZv
RSnpW9UfqUFiYxX2vjWEmHc0IE66Xl+5DQw2dtl1WeZ+D3b+LmjHvd6PZNZ2d4OeP1mhEuyjMO2p
AVt/VHF7tvgNjKHc9fSgiNzQYuBpYMfChO01xlqm1lWw5cRVtCVDj9glwIUMkzeOwc49JjCawPv6
wbBmWgg6W+oSnIpVVlD6HXGn8NnN5BptHTgi6GRUJC29mLyY8C1mlwTQjsvwiVaUfQJBw9ugOxdE
1n1mRvla6HTzpylz9ksV9FcCDL/YRNV2pTF5ehQ7LNsV0igHAJ2WPsmc7AXTwMsT5DDwY55ew3Ss
GqwtItK/d3JgoKfn7wgupyOhRRF+wCNF/y6r86dhqNhagmoAS3MfO8Zb0dI1GI3uW0FrYdsGqwd0
TbqdlPzesugwpq1+xR4e3OkzPTgx9EfGHwsRMAo++AH/t85O1mbvr9jd1RgBXpsdbm6UtDsyeu5G
hs7QHllFFdHfT42ovTwkpM6Ym5r8gmSNW1V8PhampYRXEzwljlbejReuwBAgTBjG2DTrhj8b1+z7
K8NbFbwDhLg5Hr1pikNPUfSPJIeNpS7m4rZxzyQ7su6g97wI8h6Yy0U3aCRwwYJo19q5/CiU2tqI
ApBHbCiY+kPns2mz6SZrw9fJBj47BV126T9yRYwPaE32wcxEpGu2uTVKqDX0+e3vff2q5l/sygbu
mxnLdpjbkxFx5bdqfbB6YyYMsbqbO7GZLPKhF2F5I771SsM+R+n41k419f3AdwXkCK6mkxqqnjWY
wZbOiuCZ2gIKh6Fuv4fmpLvz3KneOjEhSTDad/iB/G7Gqk32N+5R4ZZAMhBNEw6/5OWz09E50PGY
IlSKv2dBlW6TeHAOcDY3y5BqvhPNH61W7MLC+Ro7hX1sXHQArxrcH+ijcnSXztkrICk81WS40/KJ
3uklOxoiNzdVobfehNGujU6LrJpD2Ap34qacByz3vbUctbh4SJLkSn1I/1rAb4f7wQdmOa+yji0y
rrSjaXfm0RxYqwfI7HnQHadY1Pt6Jty0Dk+qYpFu1Af1md5tM5DCIFIHwGjwavVANIlvsjddpr/J
Wa+2hjPc1nGcuaOS2VsNLzu0933XL9WpxjDDMw03diWYAUV8Ghe4BsdJsNTVIx7SOi+vvOfLWGkg
//UFegu9G4zBJsO4Ij1N40ZpDMebsOqyPoQbcyLVEkak2cALSuycMaAZkV03R6GLnc5GVYIK/sjE
cNVROkgPzKXZKDmG8bZlNBE7yxVCMnMc9vH1AgEphC+ZCodh9NzIrZ1yD9Y5p67jCe3BB5f8FEeT
gBJwZD79mMT2OzFP2EwCneJLjVj0bXmwGnA7dSRLuoYAOGf1NGGEQ+6NpjMluDNdMtpYIBFKrVYu
3M2VnlzQ0ltUe5mX5D0b/Vl5awxT7vBKoRpHGlfgdNxInEn47g2QrQlPfE9PO+YkM3I/o03YOMzN
bhUkELtIlZmojm808QiyshV0LVg3C1LhKQm4QiH4hM7Me7YSe2Oq9FZrs2FkM/V+1+fxQ7amb46d
mQEYYbReQUUJW55+ZZskW1jjBEIVRnExEhaoLDGe1Cgpjz2tSb2kqY046GUZ1tPRwQ1JbYBmdY7l
lb/KCK4hVjQgHaBlQD/pHGCg4WAqjD5Zg8SGQzYaj4s8s8sgkWOwaQY11UOj0TPJTf1dd4ZX1pR6
i08QMCaqipjOOpqeYgHXVNJkTW4GCf+joQXojkRlWVw3F6WCRmlHRB5NQTB4akRqF/au7DRnyYeT
WqnX83QjtUvek0Bs7oEDqptiYh4n6+4ygnrfVoc5BQO7tGVAh1XJT5nQCWDhbdYhwooacbZnWQrP
De2b4BngZmuPrcojuLhc8wioD/Y6QNH68KkRXURAxYKUYI3qyTRmbwUoXj4c/L4z0/Z0r2TBTEtw
IQCmiRhIFom9xXxBbKKQlzAax4e+kee8VQ2/MwZgfDSdoyl6H5zAJ0wSH+JckKuXMHrGWwxOZyBg
tp3DQ9KFxdmqHRgiBDYDd2169pGgqYZeO+pmRmShza6DUVQJpI7oLhx6Sxx+nelDE5RoM9fXG7g7
VvGpEn3DnV49IjwnX8QCPzphmy+nAGJFo1ynZYJ4mjhEh3CEGomvTVVMV67LZ2iqycmEE5YRScnW
t4jBTYbNoSRaeqvrs59YS/KoKSkh4Y24LAut5zyzrj++JPZXCW8PVbgNiFehpSRVJqjD8jIzEDhM
q6ExzIPlPBcYaJIALEFcDzi1WZBpCFwrat5bHkrtKYgFfj5y7axC26n8013o8EHCrU+Zf7N7Icw5
cqDr04EobwJDEJao9vSbUJuPSf8A8yt1DaBDxwF5z24w8VtmVXEZpDHeFkF3nW0tpHeM8Kebj0Ng
3eJ5im+5/jGYdpuksp9wMcM0tsMbI08PeokjaqwW6adJubVRsRyDCaNpNMDciDq46HqH7DEzOM0I
AOnkruabuVGYds3kMy4TS0ZQX0DlaGcDmxu+nz70wQpnt8QEKNuUpymGPvN5AKG9BX1zkdRYXAV6
xmM0nr1UsGxJfTaJmmnIGJuTK4qD+fjjC7w6Pygx1LVxfDNWEbu0gUV5FMkBf4NgIlruZDEzpIJz
0JYpOXurolrY2nKaum0+OMZJiZCRQNS+4KL/XBhA35sIgMvejpBqacFWmnyefVkBe4pDt9MzgJcJ
7YghTAa3a/X+7seXccqvmWo/wRf+Dpem3C7scBFo17ZrZuZy8+PLmOdIUXq07bLgzYSCOfyyjONZ
WbrRNZIQ2Y6tDMdk/YJaHMK0wRRi1pP4LEhoczEnOQjiVfvYx0sDyDRhwEe9QYjSQPLHrlqi5KU3
K7x7eChvbAQoL2stpicJqqxszq/aMaQf04AEecC22yHZQCuk9tQYHclzz3FpHLFT+EKtuncyIQks
B6+yZR0oDzrBQ26jJc1VCeiHqsRgs3WBfJ8NebCJoOO+FYbpCSSeEsPqJ7KmPe61/N2BaLeN4qnf
S8m6X/JwOEhSu3ezqaUn+gLFNh6ym5o26X1nsICQj2FBSynrY0+0GQCxV7XdNXpsviISiQ9z8xyP
q17BCoInBYb73rbYJf34FjGossvVZcIqyE+brip2QTpuB0Ftqkd2+6RBokKxoeUeqpH2qZ0NxHfN
zOhh/TaRMS6qJV84pJzd9DDfCgIUznUqL9VKbqw5Gj2g4mW3161Cn3zrxIhDSCO3Dks6TttKAYCV
9Up1sKhEKdtRFkE1qVGiMBsNKFvdgrwdv+c80BhARZBJ0T3aNqQuDf4LLrH+Otmoo6wEd7Ayr9b2
2FfkdwgHqEoUs/OsVs32xMrd5X2qY8vI0DFFNI7Ugn6UQeeqjxJxDOTE/n+VoMxsq0BTwaQe6ULJ
vuSih8y8DSaDRlBpJweth5WMA185kBX1PEVgZFWlaA+lgcZbyZb+BKrzfdKX29iYwiPRv0VfnUZa
9kWzmCwUC4ubgdC/NVBEFrrF5gAS5KEN4itk4/QNr+Mt9HrGJQvx5o6uQDiNdBRt9MfmkPQoiBr7
BGfaE2YMFTVTYb11+XJfOeIGxuvizjkfrRr0rAh6Zj9GdTVuyoQ8iyzgoeBUI/vk/ANSLP6JmI7c
RN6eSuqjwV4vkotFViyDYhEeu8W6lyW+nCz9rld341gPn4B+Xs1PRc7iRgWkNzAkPadKC5XYgZ7D
FEhcFIkc0y6iR0O3i88QYzstK+b9Jpb5zhq/IfWtHueMaAkF7KA+1c62zNoZQYuq7jMgdtLIMGeE
tuMP4bDnY6SzScLnTT+nz0GiaGelYRqAyWujz0rBxpanZKBKlJJRcESAUF1Sc4HH23Z+kAMtGCKF
pNXAOQD4jC4Z/4IDXPdawgQ2UVwksDd7SMe2c47KkDXbKZhsWltbWBqNGiM7BB1+50lLeLCkYQuy
idE4McuGWxCO0eV27Wv1QyaQXqBIbQ+TMe0GAZMoC9RjHhBqp4N78dMadoJRzbD5rG44s0ia9CgR
zJRpARmRy/JsUjY+hlliXw1DuaVPZgKyocIjVhNhpZ3tQiNAlR5iCwFnNp3r0PaKb2qplvcDWHMv
FEvv9f0S+fOqvyybb5Pohwey31AT5DCnoD2oKhCPnCbc18oAS7jknpnL57kBqi4cRHuQrN5V6rSP
TKP+lkX7Pvw/ls6rOVIkjaK/iAgy8a/lrVTy5oWQ1BLeJpDAr9/DxD6MYrp3p1uqKjI/c++5Ya+v
pg1zJshztRtZnK3qWZGa1PnXFNfX2YUOh07HgTgg7B/MstGagQhsNKP914fDmYhppngzgy87VclZ
Y+ZBzpDdII7xwGb3KmRcwfjhbzQ9pkoTC7mO7V1cjwy5ErbgQtkXyUX4Haf2K4L0xBuZhVm180AC
GqvyYZWkktT1kk7OSOsjQZE7hlKEHcRkmBFnL4EWk7cMFN31NrLL72oIGCvLM8Gz9zUT9cYFnFVV
J3oSdlnF8MReiO1S9eOXoryFsYvHWjACmpHlb53GRoJpjodxZCRLfANgbJOxZ9acwxaqBVO4+ECk
HkrERku2lt6b1eJAM4JweOiU7C+yV8cW3M9mshp+UFzZO6B+FWKVyV9XC1Iv7RiJFXHtbxdMct/b
8PtnO90ALd0XmctiViRE3APGJMW4wXH/kfK0dBWUiiTKH7qUz5ho43kPBzDZeqznUDLN+ZLqcYmG
at3V8bmGt/rMq+nH70k56z0DhhEq6IWL5WBFlCEWONOVp7iqJC1T57UtGuhqVWm72YFMjIgUpPgy
oR8xVkJXYiHZ7UK+bzCQ24D9eeS1hHR2UOBENt7zFO+trluYpsmb0zrlVpNTpu1d0GjsZD4//wT/
whm9B4KprVXeRFe+x5Z+MSZScwZihINrn/gkC2AXzKE2yftkKWBD4W8SEX9mflruAxwSlpcV5wA8
f2F0GtP/tB5m9O49cWUbby5vuZLxziPreS1KKilX0Nu5kfkvJISExUbB9rsvH2I4amQnQvkWHsTS
PKdFidCrzaVjsvXH/qtMcP9YJQ6xgzxHiWrPYvVsZoK6H/Ar+L8GTWxn78Ix2sWV7M8ZnLhUEBNS
Rv1mzoGqOWz1UIshsA3coSD41KkJIO6YgU6KxLFO7IXl3I0G9eo4lFCJ+79xVH8OIAE0zIDTg9gd
dkkM4RXuUFhRGYANezaWfTmbAKb95d4ywnsWKkj2ZDNscBT8kwYaogBBOWIt8Ii0MBtReEgdBCLX
WF0Gxtr7cYzP1cIW+O9LU6U8woFgyzTkDya3+N6ZjfIYcNxOBSzaPqY1IkgdbSeIEyEqpHnsj+OW
Mr5PRvLz8HV27Mn2fPOAeuroJy7761AlzR6ZAtUC6cGr69iiphIJvaKANbqSIyaLXsthzbyarie/
QNeY6Y29nD53cuCNqCJ/Y6LUHGg9kyS9j+NMP/jsfiqzY5MsMJy7obdrwfZugauKVaItY9OVuKmL
kTOfWlai6/sEQkI2FgHEffJSZFRuTdC8OxXFFg5a6IIuYM6+LMnnyuabObRqG/Xea1YydBYsDog7
JV0pmkN/n0FoJPW4DzHUBvEmjSHF67BduVPjritNSz5OvbmFHuvuiPRCK+UsU4wZyBcilB8SYyJG
KtYvY4xJaLnu63CBkVeXMoB13lo0S95yjyh/o02qPKTuwQoGzivLN2xG0GODet3GJRnP5AGt2cwB
yCrqqyMfW6OseTLn76asr75fahTnAs2u7/1NXLfHMe8/AWfPmGkHXjZDrKZI3Aiz3iLJIW1hDOsN
pIwH4Jrkzk+pedNSchkifrKCnzktvuNMTOc5jz8Gar6tXDJWTHlVg5I7DVlwBdOVgFvwNusmYEVv
5uhD855JjlO0L0lsUvAJ2bAt/Aqt+ktNMVN8EwCSPaUYo0wAWIaF3kZl9lvLXX8F0PxvqMfmNJTV
3/LPHNYGPo2fliUjL4BXohB48Bf2heEH/oogVbUtW9QiZQHvLjeClPTEirdjfim81NlgmQmAOjRn
o5KCXMuB/GBTP3egGkqwRqno1+ncbBInEcus9c6fOYxlTElEtUvXbx/Rp5HpPDhXnU/Uq9EAf43/
xuKirEG65LH7ACSEfGlt407sUWHXLQJVAYtDl/3ZV/ZwrMguhRXlXQMGNLGOGnS5gbkNhpmwMb4v
I2+O6dIDxrNxCZXF8rhN4Sz5zXzM4Ipux6ReTTV5pWnzn18UEhIv44oy4pny7YZG/KkxoJUIuCqS
EEe44OAyh3ijMrhSTr/lB513eslqdVJ5hrKBKM/gV20iAVD2r5b0sYhPcFkci4F2XW1b4tNX03JJ
IGdPnfQVvQ2PZPXsxvl9MRpXZ8Ar0PvjW+wE6Tq52iUzYyKeb06CPzpMwTwseTwECsNvUUyw05ZZ
vbfPTHCWpTwNlruwoZN/VT6/G4G7r7q63/VkWfY5wbFGAKEhRo2WpySc2hTL8NaewXY5XJbEryvU
Mdyf8a2wm/Xo8uEeDQeoYP+kidkBpSYfzcp5dUGjUOBQLYfescsBC1dec8shI68ZpymiPrnwzb57
84P2LjQcbzeq4bE3CTIIuinfaXjja7sOPy0DrJglvHwrZXtnKBTtweQ/K92rM294Lfx6b3cUtR2C
flo7xE1pcfQGZkE2uwsyXnugkd60G6tIr0TETWMZr47ZLeuj0D3k7vRqtsmLvFUT5iazGbNdr5q9
gFTj2aRgVpNmIUrXG6eAq4IW0X7mOziz5N9Usn8wuBScBTGXFTvLJWV3NBHfoGWaIVnUgu993w+z
ywnGqNWDy0l94ZbnTvr1ykv0rmCZCC3svReock2D2TDRmFsieNrko7LmAk1adxb846Efjpyo3KV5
tM5KV150k93IJ9+OJuP/sW/3iLkplwaNuScVGG/gDxZ0eR1Uso0sivxgKe8zkvXACh5Cvrb3tu//
ix39nvQCvCOhfGTlfVPjlntzCXLxzf6SLYlj0LEZaDJnZQYDYYbMj3HAnpIzvTznA+t8uwFmGszx
Pmrcl2ZC6ttrYNpT6oMd21dxalwLyn6aRBW0+Q7bDQnmJYIw7b/64AnP9MHElT5jxAovDEYp2AHk
d0t8mtJ8sPCgxjtjNk7kLP7Z6CfWeWbGJ3Cu3uUjCuZ78JxiY9ucclqwZ89kRTntufFh8Mv6zA/x
yTL8uZhgihjF51BUwc7OW7bHA1UkXd6a4GgQsFb4Q0oRJi5MO6spS9XJ9lKJl49POhRmQl9tbDjM
OZzU/pcQ8LBiInljZo+nw3xGeB+vIhO7sIr94xSY09EdglejLXGywd2jSkfLVfjutp70ycyp4ZP+
HjMbK6Ea/WiXMDyGb4a7wGbj0n4nXnHIBlVtWH8c8/rV6rTBZMLgUzionE0IalCXuJdVmtE5mWV6
MYw3uhdigHgISfLJdIHcOUoendqGhU37ZDTjezCod5LsfgCUhyub1XPq9scsBAYug9/J8HlUG+TR
qj1TS0altZ4VOUXOALkxNrHF4Vmp2cyyYnfhiG998TQHLHCCKGUhtdoWaPPNEYGcodANTOFVtkDn
ohEnQ2SB8COE+khIDASt3MWbyCYhjx1jM0OE2DRMNm3Z9xyGmOhKOR3LkkTkxkIAAfoUdJLv5ij+
cYKx+974cBTRM6Kh0BbZzwUTBL9vH43KIlirxvxrE8FHD5vDzJ2Sp3ImbkD+cMqx30O5ypLabe4i
2+Xqmq1vYfOm58mXGTYfEOiA0ZhTRLUgPguCBg7Q+bd2jwTdkSjYlZVqtHkWhKF54XuZ5HJnpGGv
8nkWRyudQBVQLOZ49phGRT7ZmCJajf95YOAUrdOwsbYS1+3aktwvmWelCDyJsyZRYt0kmNCiYT4i
A2DRkpHVxeapPU1uuuNj1Z8MlzlLDRjlUkAXpbuSj0xjeA8EgkaE+0hNKLB2st2nzpzBgU6BTJzw
682vNrkdQkhBokZBQh5vhhsyOKpz/OZBwxihZw92Eqq/D5bayywLAeG0Yzg26+T835e8G+fTkrvH
hBflA4IYtkikdzKrHBenUrEMmdAMGGl6KjxYlCXLMGes0y1/mLN1ikSQEZ+FLwpQ4hqAMCkFdJee
CzzNt4MXlF/5rVfOUbI9ZHcS/aN74Vhj8XUEVXwvcmNY3UEnSN+6qHDuZPgyNPXL1LvTfdw5C9a/
2jgzsF1V1NTS0i9fu57iLLLzAO09v5S9HPedqYvtf78Ex42INxr/lUSIbInNok2LxjvX19/LEgBc
BGTICQfAyyjbdO1CTNgYmAjJblpZ0vOOsRf8jGb/NsnlDxJleDQAZQCqeTWFnveh4OczyFHAsOaS
LoTd+bXvszNP8PRQpuSWqXkXLj4+Cn8NwFvj5ayz5FZOxdbr0Fjw8A1etI8DBEUe6wTS6dtXzRqk
qfVzreyfOomfYwOEozvp784qTjMznqZ6Vi/sBXZjCfIDGP+vEOLmt/5Kudl5qFKenGwZGwYkVDN1
DYd8O1pUleSyoR9z1H2HLXIEbH40TALuW9ltw4JdSAZTcx1FGA0XO+v0FTYnq8m9dTniFox5f1HN
n4zI3ouSm89lZhuN4Mnlop1uuvdSzJe2AmkeOGJaN31Gl24fs4JVK+tZqrZVHvoE77Uc5vRG5UEG
eh3WeIc11xS7a8qUFJ99M3NCFtn7nMKeHIm1dH3UTr3qtl1tbujuSR0BagYbqvlgPvlpZMUpmLHf
ziaLeF15NGOLK8ionlPjt6SfYXEexCgq2kdcPJA/oZynwWWqfNS+XURi5i4QfbMFR2itmRbWd5nF
zkn6yNOip9HF/IIqxVvjPn43yFuELt2izw3mUw6UTaWCHlAt25mI65n5KfltMQr6KjHWOcq52rJ/
s3kqVnaYZ1vcXatOpuRqgIHUEYgMCp1w7ZEOIBvs+5H/LTvxbcqOYKJcbNvaIna930V++8xp0287
PNFNgGUa6aGCibspxpmNa17v0tIFuq+bdd/2Z6DZv6BACVRuvN8oDax1L5N0I31e5qAnILyum40R
RwgB8bZG5WtDwjJjdtyOVr4wrskfVwbKicanlwsMhdTa/uCFoU/BzrcKyCFFkzFfadwCjVmhSopq
S8RlDV3Pyq9K6Hs9G9h5x/6dgdwXxQLahHolsu6c+OXWdTgn8qyfeKpwY2PsbQ4Rurd2oGNwJh//
RdTYZwasySpl5EE9fWc5o97VBSWbny+aFVfvyOTC7SqsdZlZLG2LxIIfXoMOVk4E/x1n7MwAKpAZ
q4a2ExsJ22w1MEtvmgkVp4OAY/aTJa6x/pzr8nOUDWFumdFD1L2XbnnXjRWBwIYFys9pwge3KDfa
AvOYOcNt0t6y743forF6rqxIn2SZ3fVOq/ZSlu56NDhDJcELCAPN37Yr8O1W/btnU/0a4MTNAeTO
wLcwsktmpVP9G6g0UqN7pJp4CozwOhs5m/8wIKKgsHZgk48l+DYc5Nih0ZA0p3aE419RhcWM+WqN
5SdVFt46OdwxbohXk8VHvwv55JJsZPTYDSbqjNfAg9K7pFwlVrFBD0Hr9DAVaCbtevhsaQdXtam+
okNmMzBBowlcLV9LMyemIHXvZmIHdGp9x4sXSfJCT5GlwFqD2/X/9WUNDbML3X3oeE9OZ19yr0lB
DhOP4KZ39PCAP51HbQbbiKSbFds28lnz7sug32Hzqh9z/58IHQjT0aVNcDVRHXU7WXunGEPphv7W
Xu3nlgyK2ivNrW9QhjDZJ77OBb1bRI+G5lvKBwNgceveaTxvtjJZSlvdE3xWBsaMdVP2uavU8OkA
KT0J1DlrwTsWu/k7ZzJRXYP+pBFtR5gerNo8iviFhl6Z72GY9yvZOwgWsuibrowH1YGNbifXQh8S
8qlaYb1CDNkvyRQvsFBDVT8lUqDoiB7JEU21djZu79hbgkObvCIQp2BoFWVxctIDhRSBy9jLPXUJ
uuQwZaCJCcf8GSZ0xmhemHWX4i3LTRzkwHSBs786zC+KjB15bcIMd7355k2PXmo/e73OrtOIYUDU
9WFkupt4c4T3F5Ucaj698qMGlQPWmp7WO4D8fmoq3l/LvOhwQWI0Jfd+R07hZI5bKFNQ8UeGBGok
m9Rx2eBmL6TgNIcOxEJS0rU5xf3QGsFWjckRnCeyzZAKvopLJj2DIEuzfWdyEbCnT++tFIsnNp9N
kSfMAuyChSsqRkcxBG8Q5USqf0KGhZAQ7bBs9l432ntore+uiyKkTJDEildmMj8c/1e7mpJ9Wk8L
GeOlppG2h7UXqGMcVY/hXxvx05RW8mf6/Xnms7vpLOPdKIICILH3nFvudQ6Gc2ozR0dht1l+FiFR
9VIuAfwFH28HrPqgwY0oKCm6djG5t7sKURUkFFx4jRtdXBrAPPjwvYRpg6a6HYkn5h5/DY35lg0t
yTwlJhH2I4zTqgfijgr086tAzx5DkAuf4XzdZEwNXf2YdeRaeHN86gYm5v6Y35tSYV9irc/D/Uby
lKrMfj/qhMW8sb3Imu1ETg7ZscPqwsrGuoU+ILakighNIstuFVkR4TOhZ9OEqafUaN4tjE1uL3/8
KCfE3EQZ2XDFmYyCBmHDdgzj534gs1wZD71MMdZVFvfJZEbQtz2AWo696c2WRM95lIc4pl4Zi5Nt
JNjf43UpkB45QQFblKSICk5Z3wV3KrDus4C3RkjIU61dc4ItX9ACkvIXm/VaO0xbJj88tb0C090G
Kzeyce4ihNgUMkQCNdjEui5feAEIwLGJ/ENwSOmSOrDAdH2OrfReWwL4nWEkK/rX6hTWfHFhueeo
e2r2jvFIId+XJJTKZudKMPyqq05mmytyC5Z/TZ0MNVBpwgRHibNRpiFPXQb1yOxBD5keSkMq+Sc2
ObDB++aU9/n/v0zLL4uZb6v2faqWFMMhAc53GcIaYl00JL+pYRqGLq08Im7YMJTeOia6CWFY4hSI
kYG1Tz+W+tO/MZjkNoyXRfaCj9D9dEmYZnYW/S1k8rSuzu78GE2/iA2abZfopyiIT1Y3r+qCiemY
qNvsmvcpY5bZro4JCF1kMmcH1UibOf2aeV0hfowSFnLcXNFl3xFDf+lcZq/eVB3rUL5Gdouz3jvV
3H1rEjERipbuxdMfseteozFY+V373YfJn+Gy+gYzS9YouTBJdcCKVW2ND9vu3pEt8Xm2OEgzP6fT
jHZJzspMYrFY52PwMMiKM522twqPRZAD76GjhVn/7lrWOx9pNDd8x3ibyzq9jGxT+eDZTJ2Sl6Yh
r4fh1ivyrL0NA3Td1gZ/beRwJKXVkXKk2WnggAG5WTIEBzHOV8vEz+fSJ1vQjdeNzedi6RAhMgQM
h0WSbFLk4CNvPAM/fO5luU218+PTSI+gVmzzzoOhyd9k3lTTnTsD54umdFxFvn2whgBNFQcOwVZr
hJvs7fUTnvub1S124koc85A6CjfFp1XB2q9ZbVB1HZc4+MhGtDZaz+WIQr6nXGWU9mZzZ+KFOXYl
0Vhf6Jleo5DvOBV0yQAzf8zB3Lf2non0eXQZxpl1fE/yKHV2ywNAqgDTBSu7pfNzV4w3VfPCMzVH
nmrUuEdaYmUDWnaPlbAEWQdMktTbnMVlBrOF55g/EIQt92t5hy70HW4yJRkDEUnXZB8ysiTm1iPk
cB8XODZaqIPNhLok1MtfHjPrtnX+G/hRsoY0/xTV0TcfzfsxLA9hGz4gYGN/adGQMvRiaPbc1e5v
G4hXMyIEMdGkY7A3mYP6HZPMsoZ7qQoKWXLgbCt81gwql/9z4Uz3heXBvoxOBW5xJ14mpYpQGJyf
loTk7Sguch8N1TGzqpe8HJ5k7/2azkiuqr8pR3YRdHR8JHvaAMLabjNx46lTsSkpSvSNZAeFw5Pi
iMtryd6xvkxDa684rAmpy29G1u3m3v+Zc244jwVEPLCXUKpGOVccFZLuukLGRRDHjqiEp0Ahx4Ji
m1URGWW2/WW1/k+pKQZmFyH/EiCu2AkUcrx4ZvhMH7Tpx+QlQGLF1UfqtxoPDHOXED4eA2gjqegg
ZCxYjpqxQ4OTcBHekwV3qTv7N6jyT+irDyW/R074d8+sxgrAoRQh/z7deiSzFnW+Zvs5tf8SQqtZ
/yXmKrLLU5rmaNnPdelzmtJfGa5uV9DF1Uqq+RZ3xqv7NuTlvxHzQJMHDxMxqy5DgarVF5pnNKJr
DsI7VRGyXZvWLgNMvPEVWSM6FJzvbvfk5+1FhcO3J5NzwnHSyBzBAsYY06MpZf9nJzzuRJY+BXwC
i6J+ApHM1komL8z69tNovzI7ShKKO0rctkAxPyLan9rpKeqzaO1NBfou4yEd0lNucRhijjyN5EPT
4rG2nZL0sVDWS9M638aUs6GTIwsINO2h2bIEThY3kW8KbOdeuFNm6JIs9unVLCvjQfA0UgoFleaz
tgRrsGdJu/wIDF0jF82o9zcJlWCNYihOKKU9MmPY7q4t9hUrX7fpFg/CCV0m6sOpfhGKXjnL37PY
41rmjvAGfooYtcBCifENLDBNTdBRNXd3Iqoech/lceNeNUnwm6FpueptxldRbl4aQeBH6FEUpdMu
VeWx6tluRf4wc421O3qxt6oY75xcoG0qqpPj86bW4le14m+YmW/YGtmkYT0wVX9ilnGUeLOUBJuu
h9eENPhynC+zMl+Nabiw5F31HIuAaxbOUwFwxJX5ivb2OZ0xikhzzbwXUUIUYhqRuyLwTyx/P6fp
y5XdrWmZu5d2uutHYB0o1OTCS2PMPGbpQXrlofiDkHNStmZI6RoOCSOa9GqbwwhNGWI1W92GBlHp
0N6x9ac5p6xFlNLZxtr3oAlwcPOXcInCWfsN2/rNI/TTByu+SUwxbHXTfxFPAle9yUiOfsxi1met
9zWReUdAgXViBcelOwl217QM0qYfkMtfPMb+g9EO3LPNUff8BkIuTB7h/NvxxBoI9ztXd0dhX1oo
Ywigu6cAwk6JzNUx+O57Z96WvGUrDNI9eTYU5wyPw4eh/opSGOVRiMxqMQQYVnYfeRUbmpjIlCRc
cyqjOm04VrgheAWK6LMUWOAYgaNf9YnaDPD0m5xIRM68JIF5tPVXQmR52PG/+R6XfPXfkeMlf17G
mTOmfESq5mvKCOsiDZYqWqMV866ly8m0YBgiY1wzg+Fj7xyEgNvRsLSa8xFBtYAk4uxCxyCsEKkx
gZivaY4+266CU1rl+wYJruwRqTuue+4jtGe9Jz90FD70DkeEF4SvRjb2d0DBr02A5LGs+rusmNzd
rEO29+1Vhf2jbfBKGQRKbbvmIYuIzrIYCmI3eup89yfri08xOela+R8dHE7MgjZhiN+Vy9DA9pmr
10GOmJdLMo2IfbDR7+ND4jgzB1TbRUTwWHkai+CdfaW3sk1Tr9T0Dc/UODq+/cIq4l4G6OmNMIP0
lIy/mjT7BLO5WQ3NttL+n0cyyroQJo6r3D6A6HmYREQsVaHeVYi4bDID8sRzxhsR6lI5dtugv/oF
xA7e+fe863AM/Kb1Zy7pc+fA/8KPrZnQZYhLbAtqPadiJrEKZvg5u8Ew2HfjK8ezPcNZoWuwEb2y
u0H5TlGL/llUwzpjEhzG3n0yTg+eWTwNQk2rIW+hI+eUAKq+VWQmkjTD/I4M5Pc6MzBBAnkT4oMY
MjpQUvKOANj2DpULFoIP0QXdyU7JymhwxrVl2DOJcru11aEtINFxG6TlQVtW9Kcne08kb+NK9TlV
ZGx6CzKg+TW1evfBB+B1Iw7AMt9cPrLQUqYbWJ7zOLnmI9DAHR+OiK7zAbqHoJjO/iwwIwA67ODQ
jkfyHLDywC1Y2cJ5Ktc6aLDXWBQdOk4cuMKQop2axsrlSuPEpdAn8ovTz0MNkjotkiICN9DQ7rtW
blq8fUYm7+NK7BxN0VeQu44INNroRt27PepEY4l/Ii/4bBcE6RQ2Qigj8XjV0l0+km/QuwP212Dr
sgxikM4d3g9c9XZmIO4lgtZsjAeEU5tghD4JccownfAyD8N5tLlVowIFx2wn7Y1V2guzoYcA6aN2
AuPUpahHXWTFfv6inMfU6b8QUYj7dOicdRl0u1DYyTmcebfjwCPLyXwk9wO8vhBvHek8qWEepLA+
e6zLhywprxgo4jW9B8o+NklTObrXvAv/xaCKOD82bYPyhwm7ua3r8dYD/fIgknt4sy4672mTSwTJ
Bm60NvsLk8q4tJ61Vap3HsjZuGWT66/TtvNxWf+GTlbywcUl2Djr2q9ItCXumb5v5yr7mi/GQy79
a4LiRycEo7aEI8WLz0Ghv2VxSNbznFTuMYVX2FNs9tlfM3Z/xiJ37vvglNki3cHdfRlaAbFWqwPD
+LuKo74hjXGtuvEJ3ua51ryC+Gu7/C2Zzf7MbcODvxicW1UNu9nN3sip6zMHZIjJwlS6ZKWTupeS
4HNQgQtuoXPu5xFeOa5J/zguTswmGy5DIoaNLCMwiTTEJNuj3CqNJ8sycGZRABSI1hmjb1qn+7a8
5KeKa/SWfFdNRrkds7aPQ8VaJZ43VYiCrg0LmtX1GBPWwEZHy5KnV8D8sgp3b9oFyTr3vL7GBp1I
vEtR3FgtZpugBmMn3GtswrZTEr2+yM881/d2wgHhkKcETy3lnmioGdmTFWeLs0Ka1IRqCD5Qlv2E
eHhQ+T/6UuRPOroQmk0xXIpxo2pUb64DYZxvehcr9xjERrmHAfxLTDWYH5IUy1YUa2dOEXfJl2DB
GHKJUO/4I4VEeKABfSSQMCPsLR82mXoYDApEMQyoFUITRk+wnSHqHBtJ30R+Vb2JIa7A0nqJoIiF
DX1Tab2iXHQfnMBCuoW8l8f0JfA1eiQTOL5ZksGWqOSryKdfJ+PtpYBgTkAKFG0txSvRrdnoVrjW
iLEwa57/PlJ/BblFj2JUi0L4a5AhFBLFHhOBCd3xQP0wIOFyDQh7YRwRDMXAAlMQt046A3TGCfho
3QBhLcGFXP9YItodM+WXTNAfiEF5e7MyCgQDbnco0ni8pKPdUbRYw7rFhkDFXw5IHfzk3kf8wYhg
EVnHtMQ7f+B7HRfghz2kYtNVD5UuHswhvPmB6E7/fZlT79lphXkQv4nDqaaQASDVidElgd/KrcHe
W+iRtpk/Cka5KoOcrxpCYP2/nPX37NiKLI0Ca4ufLRv2lo/ync8G81T19TN4pgLOXMal7z+kGdu/
bMQBNUBoJtyL4JbZCIn7jpu7Bp3/AcBWezSWwl1N46clyumFxvdIsjtneDBcxrwJHsLEiSDe8Kyx
7Hq2mukttwp5yeMn4YwWBxfRWoO1RPmgcOvZSyL7YCYgyCQq3J2yowQWERNZNm3nCL0VV2o/7OvB
GleVKWqSfNCLimTcDDaSQjc1JdK3TJ4HN/3WDStbk3YIY/YQrB2kInsipZbxGE9uLRODoKs53KFw
nAN1nXS3NsushYbDF7fOIxAJ6Fu1Ev6dHppgCec++qMiGWn5raDzZ4vBQoLGCV/AZoC2cp0xwTBM
HEloA+2G5NUO648uS3ZTGvV7LiyTQMbO25IMzBZJ4CYbgpmKwkHSVQect/VCoV1GHJ3y5p3XXwLP
bRAnedvJYGo3wROISCwFaTddEzgGx9Ad1dVO9cqxu4pVR9qvcWSdg3z48hBD0d4E6uRX6l4Jxoa+
C9OjFTGNcp7syK18i7Gj3qEUNBmjVK/D0MGlc7NndGnDhqjXL1ySziq5uQwkNgQu4bydNWNuDyRq
r8Yj5tj5Djr62zg595kKpju7YKxR+wO6PckU20A1o8Oy3lgVQq+oiF+dwM0YP+2Qo3xoX0HaLIdg
N+iV26KoakSSg+M138ISmljcpntZuc6aPrNWvDRthQJxHvBU8Bk7hSE7DVN35Ta3NFFEjXQPzRDf
17przm3DnG1cuJRmsimsnqVSXb92IpT4vhEiIjvdNAiWQC0ZRBlGL049YJsjSX2VlfZyfaQztngv
+8Be/FG7Rv0Qe8xtxrb6QOLoUMTt3XpibUR9C2vT3yejcY++1/pxrfKxZZ5GskJ9jGVErh1t3+wm
u6RJvfWcWhNSuTYfMTHwW/N0MCbUj0TkGatijDBTV7iegrpK8f/Vb24LzbNVKbO54sNuve8kAq7S
T+VRyHm6WskMaz4DdCosrFVhsxtKlgOVm9xFyqz2QRfSiTPMNjkX3rkxJi7WfN6bihBJb0RB3q2V
6CxgTPxnbWM+yUZc3dr7qRujey0hU5KxKO5R2dBs2+umdEE2x1V3qHMgmjinaf+MpnlF15uf4xEj
dubM9dbxcgcJT0OYI709VThPu9X1a1f75tHyS29jOTwvZiE3VUOnyEvwQsvEsjM291MUWoe8K+7t
eWYqflM47zdwkPx7w2K61Ih0Uya2jZM9Ofut/g5s3d9imLMr0zu0xjyzNEt+FOUHVzm2+jT2mH3p
7OwtS8U0hqoZ0gbXhn7KBBIO2hdcUsF41WH3wg2HISiV9i4Zoy3EyV8uPfNNhU/wc/WqxLi9KwOW
Kp6sSE4e8UwEBWG/Eslu0Jo/SJnaBxohrFhTcFZrifQYzneXXDu/3DXgwF7moH+FT9U8OVAgsK0m
wP7lWdCovgwIJ5bZKSR+HOpD0dwMlTKk6WHOC4JjI8MIqURRQfUwUlVarZRlw26sMyjBLbKDLNEv
CYgE34U5N4ohuVP2bxsxtgc7eFCWS1JBVaK4mC5NjupesyfERxqHO71ZNKC7qW1PDWmZ29wzqUm7
/3TozvBRtNgEZqLsA4N1XEToBA/tiE8Jh5WB+HjHMjDaDnEvr/3wP+bOZLlxJduyX4Q09HBMaiC2
YiuREtVMYAophL5xdA7g698CM+u9rCqrwbOa1ODSLkhFiMHG/fg5e68txNZIe4QWmQkboWk/nZiG
mO/EG6OjhdEk0RIQClKalkVRTOE+rZ1Frzcd/QzFcRU70+QYz1XUg/mNjc9GbDKzJfizSU5db85v
A80HuCozC1Lgy6DXI0ZHUd1NL2WQQJVg08N68qgVJrbNCGtidjHG1jxM803TIpwTZl9svATcdrkY
aG+QOUmUG3u7x7RwU9gzjbUKkQkrdF59F89dQFoCdr1M8sEAU0S/2khwSPcDVD2PA3tHxyiV1o9y
vOHBypnR++jFaincJbj9epU13sUc6G6hc97HI+iAIjDGlZkj2ZND+Rjo6ua57aFJqBc0r5pL0dp4
KM30qJWtP0cmyhncYSzyFkNP0TXmY9hWOzODVu6pREMI+WDZko/8OAZrXYdSMPnTAy65Ci6Ew2FA
Eu6JvvFMeNNJaewdpdsFT3AsUoJuWxg3Cuo97ZKlr4E5Y9cmkFFDwys0OMWxLGNouCRMT2r2KeoY
WeBpIKZPPnyFa7xAB/Bg5oZk++LwwMfO2kCzXQyeXe7yjAybuDf20oEmo/Dua/1EojuYc+DjAc6a
qftQfWZcARA881vVNcDLvkS9QVOMPXs52xatgD4Zlu2ZKoClGHcZtGDmnBSQab8yrIRhda9QL9ty
j9fyI1ZRg5ks/S1qsBY2VCeS3Nt+xbB/7VozKFKfWHmRHbeyO4AifGzU+It3x1/YI7GinuHuWpsV
OpbOxtbo9hpJQ+uIPhCqZxf4NrhQrwAU6LfT3k4Zfyr0RBsPHgNJo9Gjwku8FL5+I93P2o7h0D13
TUVYqAmg2FNUqG1a0ucrISw6kfbjhnW06uCcYurpxU4rZzNgBNc4TH85wLA3OK5zUAAZF20YX8cg
dz7y9ho4JgoIK6XREFR/XQaiW2Cu1jlT07eHmwepIXLdScEiAs/74zFbWgYBhWca5Mxe23gnO2T7
AKTHPf3/fje1zldkwUsfOnTq2tDPnSiiVkZGUW75aOWFs26HwFw2bfxCv4B1SYQ7KrlgIRSvnm/y
onUxTCDHL3+6dPoMx2jdhz40I2Qv+liB3ZXtM99QBPhwxORHQ37YZkSfvUw6gy6/bOqdNt/Y4USP
/35dy7SF2uoV12YSYjUD/XTHyTGmchOSZJgCwkFdbI7yRBMpOiuw10Y/9TtBebFr2/xALcBiR6Y1
rdnHYTxMJYtuWfgB4yCO8yPQbOwhlbv2EUDTrk0tujXIJ/TV6FEG5yRxGcJJPpEtIMTHp5Oi4mTe
ny8gzncomvYuE/HMsp+tYda1lvHWzZmP60Nq76gD93VBZWRO2c8ksI9Mg3zraxR/tExC3l2N06r4
W6Jm7wsDceyEStayB2IDo2gdarsBFf0i0Zz6qMLZjOMPxRLTcoYTvPgqtSB5tnV5pBd8wNwxf1Lz
jiMlO03U0WTrgWrLiFh4FRsNLQ7fvqWauc4gIBkJgnUHHnQDxTOoap5An90qP9KhWKYLU+T5ntTs
Z2l20Zaegdqg413SgGQ2MYq/IIl2KcMKk2DGfSho4Is4XTUdrcoYGftiqhMGyJn30Xsd5jI9/62r
4C/m13YRFMzhqOVe26ImDQMJGHOoETuHGWxsvQ2PtQP2owEaUSYM7NKw39UoTR6oRRmXRylFWDT5
x35US4Z1GktGe/QQiq9Uqk+71tTGRapDVYEYsB71lhG4Od00jSipaUCRKHOshn0Pc20y/Qy4o7XF
PtAhhnpuLSSfIz5AVF4d4zYLzQw7Zj9G+qNusIlOCsVKXb26otF2okECbXe7GBUKM8z4Zxx/sjTE
i+ODnSrSeFlnubNGQ/NYJNAkC1UQYEgJrIFwpPPajWvHDVE5vHWq8/fjBUOK/hTUhniSif6d5XWE
sZeIM2Ak+6S2dyjN4xdQbi6OTJg1BEJFL0PEOaAZmxMuNEJVh0PaF/42rMPyJfVqZFhOj9w8chjp
s65dpRVH19hGbD2aWEGS0H0IKy86u2W/iptBbOAPxtj7Vywgn1LPnyBxnkvUqQumQWtwp3tdWeN1
oHgjvS28mpjuX5BALl3VxAdpFivfBnU7OgDspwSb4Jw87FsQ+WzWYFS37Nx2vGU8yt7lj2TXiS7a
MKvd6ai+S1Ubu8as/4YslcvUjtrFgNBzGiBP0Wc31pagEdsi4MAkFm8GAf7VKkof61dYbVuUag99
Hucr36ny17ZPbmYYARfTPUGOV+PdAM4RDGB/0Ruosbyijej1FedLD0oGHYG2qt6c37iLUwZKlOSt
rDGcRlLf4YpU0p/+2KYYvoMaT3gQ4UsU9AvXhoUlBL4B5bLPh5gu8Ros1Lg2cqSdHfvdklDmNBoD
FAMubFVtIiggeUMJx0QdxSnHC4oQqyIFPXX0fTJG3/YYfskuyY6Cht0yVRW+a5rsNetBk7/4UWhf
sNloe0LhWbH1MH0hbLlEtolrKWXnajLLeyXeA+dzGa/Nbnxv3JAvXlXVy8lWa6811cVtrW2hu6TK
GxbnprqwXoIqZGZmA12Zlf8dtByIVHQtUFFCgkk3LLjJqablwZQiWE6Rw4JDfPTQmxQhIS+S7bxZ
oX1zjcHZDmP8JKPqxe389C0kcXk7zOV3YGFO1kkcZ6FlyG8314hY+QEuSY1abjParr+wrI7azc8h
qvdn0mbcx8yN6sWkC+0EHBI+AMgGu/y1OB1wjuEIZdvQl+JBMc0htpd6c7bsWh6miHR8tYtuOAcx
mIHIzM+WIbUlextaDoiDoJRhjSNpRb2njpWm7Vh9iT2ZYAKhfh+OBccRa8TG4HACWTlh96OqYdom
Q+RhCvbMJbLbAeGudNbQRSI0rL31Dqtyl/T+s7Iz79jrDOjyJH3X/T9B3UJMtxjv+F3Vryqw30hm
HAgTlWXsjfEDlbxJzwoOWka6A6b8x0Al5RXY62y0fjBcpOy2jarOq2jjETaNhWwk2bLNkjOOtA6U
Hud2xBQId9J9toWX0p/60FhwIGF30aujTmYHvjooNyZM8T9Woj9TzE+vzRDMiI6ItN6uWcW+P75H
bnMpOwb6RkewUFsC4NCUHu6ZBJfr2tPVqwgc0I8aJHKzmFaCUTZznv7HYhNFuUX6bgjL3vCz+pKM
G+AaGLMZHF5Gy+Ltgrm2I5TGXQV1bfKVa62nPLDpQoh2OoYJoCmtek2TWP0VEvmflWfGTdUNWCVz
qM7Y7sYtpADa0Q1ZBmHQeuckxCBGG6D8Ij9+laPz/Bsogj5pjN6yUl+GPr1jUn+Lc9na/WbsQ3dv
k4+y683Q23Zl2R8sccgojnZkcPtLIsrHT5wrxHrH9WuLpPhBgEffN5bnbhyvxD7RKbl2pGttusi0
OQ83wwtaATLNGK3viwAfHK02mi42OhMt8Zglqznewb0qN5cQ51W8qchg3bRaB/BJeccmBY6GbA8a
eNb1L01OlqLHfvThpc2HnLKbp1vhq7Srj4Zq+2oQNJfN3zdzwrJi1mH3lUYPfG3tr3oomU6wa+xI
6B6A12vvWByilzsB97+FCn75f4AA/zsD+H9s/panr/xv87/zhP8/JAWbBkFm//cA3WuZf+FC+Xc4
8P1P/JMO7Bj/QMHsmp5r3tnABgzgf6bm2vo/0CO5prCEd3+IzLj/GZpr8JBpEl9nWiYlrssToBc2
h+Zqxj9cl/t0XRfEMwnd8v47dGDLMv/XVDZhgL7RddcBL05QL73hmR78b9F0VsADnQ2HKQOftBwZ
ASyyvKk+e/zuD7XQxFnv2+bstAGKiPkBnrWPIL4sTy2b57PfYbO6P+AUOhVZH5iHeuYieX392rVo
sytiQKSkO9s3gbabPCVeZeCszTjXCLOVkralKrb0tIIPaIOZbagPJ9TMbSUtSNjz3WkIPsbtpytO
QMy1UfvIM043qGDjV9R9nwkYiW9t1M4pKqa3eCAxoq8rkNsMhB68CWtLSVXTM838gHZor0wKGVgo
0YoqOr0gRaScognIjrcy0rH4LGJgek5B0kkzBohhWih0rJMaLkh0N/SgXNZgS+0Sy2dRwL97K7SA
tlOb/DgyeUGGIFYZ//TdpIgvAjEkqBUzD0svnuumiyIy6Kb8o1f6zusyc2n5Rnq0imGv54n1nRj4
A5Ckt9dwiOttrdpwi8KWXlWP95wgTvO7isJTzIDljRCifC0kiV9VkCCiwAawsMJN0LneH1F/16NU
fwtnppigEXr1sJisUfAzHIascbR9L18BVw5uopje7j8bBt3KMAP1BXVTLeJGV09pYrhbLaT2pUsf
PwMSOhmZQw1qjCEuE6J8e0WNZIs2W+UYVQgpCMbbxOkU5U8Y7DSR35AZ0sKu3Q60RmBityd0Z7Jz
+zzEcFY1DizHYtBscAhZfjD7NKUN7o/weHswgvPl/YExs+3NpJv+sbWR8RZK2GdZeO2qcCrrWWHw
JZZCc664c7AnqTq6lZgsObmL+t1RDBtyvAu6o97qGBNRKb3m4lZ4YYqsDo59pRlbKEDpLtbs/NBI
0DOm0zVPbdWrZcVL9cp7a6K0ts1Pej4kSZTiN9De+Irj8qL5DBjC9b67kfhgHO/vfcI4d2IWfhmF
N6343aUVZSdFUNpm6rAgl4MDRxc4N/0s4R4qdlWsm9I/E5+OSJ9kjSvmlH7B4C97a1WIxkaM8qv3
5002cf8quCgJ2jVy/6xDZsYZJ3M73Jloa769IfxRjUg/OsRp5G/F+atZk/3o1+X4bDD8WJWwA05D
F2obK9dWjcvHuRwIBYudsX0mQV5bJM1k3jLVlKTEp4RgcXRsHKtFaga7sXRaGIhp+5QFof8pRyyZ
lS7i1zST1H0DoSmx41YbSYzqfpoi1DpeR1vI6rxT69hAXAyQnJydX52EYqZsHPnd5vEuS83gLao9
Il/KQu6caP7EpaWF70PyE7q9zjUVfogapqBjwDxoO1RZpahmPRLxFK6LhbBLTcQWyikvUcYqgJST
UrWCRZtmjvVVWtbJqGxO5UX73qRMkIjMSFZR6zoXtCnwAB3/T5ZI7w2PDycGcjufTY2gK6MM9H2R
oFJOm4AuvCwRatvkhli1km9a2/62oUVnmR4Zgz0QkVMhHhNcHF+QEbCWU9q9GNAXV7lT9yd3Sj26
c0SeSRtRit0U/pNrS/+hxtjy3aCG1zxffSnPknjP5Xgko8c+zEd7nPXkpPh0EfLJc78d3JIInQf3
eXQyVKgBjpLerKJXURmfulTkufRhu5Q1XZ+ZTvncNIk4ammV8RUwx8+pRkAa+U34DN/MO+ay/T8e
MArH++efSHRaPvc/QQPso1W4J8qEZ95X+GMNOoaGh9EJNKLYWhweP1ywkSUYtTfHilgB9MamkmIC
g1vPe7DGYDxqhl29WNX0eL8/LVFdQpmnUT//bQNZkX74VSR+cdLhCFyLKhRL04FXbOihfW2zyj/Y
ofVxf9Ccf6IqxwO0DJ9BOz8AFVGuoByLBwrk39GL/PfWYrjNEdg5121UXkav5T/uH2oyWwy7R5I4
X1pDfWghPV6dYOgAIfk3YnZRYLKHvTmRqfiiWNoakkX4HuHzeKg6szzHYZy+MuVZNrYoNH4LtqH7
n6iY3S1dUiYf75fKAo456P01qQfzyR6qt/vdnaqCDWYQY3W/zBlMP2SZyo+dJ+238nb/bW3qN6sE
de1Dhn9zAUXc/uxk99a0rXbx0Q7vcYwSYjPfn2fVU2q5BW4Sf9mjfSP3pvHhqkzt2sVL+uRYcbLC
SKlfas8IQCnq1SuthnAB9W2dAnb+CPWzznL1o8+a9DCMnCebJuFjNDQ+Zuayem1F+9kNFjVrOF7e
o3Fob13JgYI45E1i191N8x37NPrNczk6qNfjepdqtNo9G/derHxjkekaIY7dEN7CSBtQ0WXG2c97
bUO7q+OHhTrYSJnXMjeLy+iXHRPwMv5Ikvjm2h1HoXhAHo1GW9OTv4xuOfbQUn0tBMwzHU0oLTWB
y20EpUYxpAHPgO/gkObx1eT2drKc/jfGfWEOcfSlOQwOOg7GqEsd/THQWAi7ynVeoEMBmQl654a0
G0xf5XjvnAwyWkw6p3jLeW/dpvqOhDxF9GnWJRCkfcy8hEHB8Nn3/cQmwjYfWlV0dApl0Ljym08B
57AxdO07Uryjlhqqi5hQDM1bQOPV/j7I2wGX+aA95mLmpDZWgdkuU0flEw4k7cE+j8xK0a8V+aUc
0ZEybfZeLOz3i6JvjbfsvnPw9n42qAkdAmG+43hCWVEizip7j5Glhvo3ahkXkpADrKJdmejOFyGW
rYvjmlutjMVfSSdWk23zF6Htvu597wdB4JGmYfOD8esM51J8oz18Lsqs/caPhgs95xzsaq+d77V/
XO2OoQ+++iT+Go2x/+od4zsP8/ArSaZfI22GTwIbMX4MZvyJBzebT2DTvhpj5L/085bxINuDLxCL
BxDQkcVNwx+JLtJx6/qNhSjZGCYVm9sZ27iwirPpRHM8jIyYfuo4zMEhv6X2zBCe8uArjqEeZXZE
b5Y2oREKBFIa2F1j3lmrxrx6eed8JhVV72h3xc0uJF5Lr0ou9hhj/3Lb9iTdJNq2HHy9gCoo9Zpm
N2Ypob5DERwi2GfrnPHYWW81wjITV7uME5929q7wgjl/pzc+klLMCn+H+hm1Wkw/HYFwQDb2hRUX
iHIqESkr2CW8E/1bMNFfSJmF7CxCj4D7cN7jowgDh2q7tiWOaH6qTjEyN7rV0l3gstO1YYXvxaHj
wiWfj5yW+yBP98sqeJC8Tm+Q/bQT0m4O37V4bLSq59hKBhMfoHBTuH39PkT1B9h88yksnPFimcnp
fnfkDrAUK1BENnXJu28gQvazdNzpXXairxYcZY3vHkWQ/pGa4WPIKv8zGsG7QVl+011CilXs4ML4
zx+l2JErQrXAnlblWk1D9NPOKMW+iTUWKVduS42NXtK2utYNnLH7jwgp1nQWp49OBax0oT5BmE2G
44AKBKmVB7wkcqCM8LeFA2rZzOiji6p5s0IOzps+b9IXlVV7Vn7G3IV/S2I/eZS9VUOcNfwbU8Zu
RT4I0DWcIKiHsuJTj47s39nHlI/M+wU1y/1uPx3Z4VHQhmGd7oICOvA/758onDt+j0ESNn4ytEn3
+6FZf1mD4T3TjjePGtDSxSSn4tMLaSZbgWeepzI3mZJXs0DIWo+V5l5C17S2hPjVy4IFi0G9Te1o
4jCrhapuUVxWq9xAcGe6SXXDJ8zSXlQNQV/hD7P7/BhTK6zQ5TP5ZRTzEveCunemaQ9F1rzIIgmf
UbqvLSaZuyBPa9TIsXwadUHRVjMGmq+C0iz3ae8eusArDn5v6o91qW9UmnanWnXdqRF2d0oG5tGN
Jg/3+30yCYXXN09VFvdrW+HmtXjrL/ebctb9BFrxlNgToB3UYrx8JikNkkq3GOr0KvC0Xa28Whiu
REg1XxkO2FtXwpTzQzhoYdYn6yGfhq1exdnKkJH/1vVZBmObRmrAPvg2IKDWAYzcykhdNT0e4aNr
MX1QTXyY0jcxXBrDie7v8Fxq5Z97ikwyMjK3HLBlTmT0226gyo3LdKmrLPnIQ63dRi0HS4S8yYdn
tu9ZDFY2JsUc1pSPamn+sUSBmE46vlEhUgtbdtpFG9BR9Frg/gh5m4MwvjveMKIGUlIoWgisWAZM
cvcQkjpFZ5O61u/vz8dLOgeWfOZtG7vuPxgJ3O/uO7vZCglOzgLXjPzX3BrCKF7lDM/GyIICycAa
oOYTmgEj4xGudbjUAjXeTJAWa8c2snXiVBi6MmHyLxydXU8uxoPpjAg7dUcLl4ndj4SvWCc8ouVn
iyswj2P/6hPItq9rPmnQJ9yFHwY4kbEg+9tg6FlzbKmOAsoLsEq67ZpeuWeefrGvne7EbNU903S2
DthijzFK5nXVZu5+kIa/zzD2rWXRl1c3YXlsAR6QTsgrIl3/T1XkDl4z4miswrWvHVONletH9TmT
8ALpKD+Y9pxcWHTdB67dnm78uxvilhp5bNm4LShWPbNPLlCHgIkExJjuEsLC/yXc5OJSvzyqykpx
uyj3FBvhyrdjyQeeK+Bb/WPrMmf1E5wyOcpfLE71+K6R3lz6vnk14i+W1OhogIOCpBY6Hz0AkQWa
cILNUXIuckchYnEpx7vEV2urrcS5x+os0r6C7MR3+r7ImoPxORiVejKp9CsTDyzKH+/Xj736WWrp
V69NgikpFHMGTKhpyXSzGON/Dxw5cGB3B9bmHgJSlO1BMb5Gmtft0BZXxwmA4gyBjMwx2dmBirjq
ACQydN9NlWOw9KO2K22bwcIYk89sbNJYmF/2AF5u/p+WzVwUuXWuOHTS+6FxDivoj2Y6PSOFUJ2K
gYO6V3h/sBEzaaeo33mEAO1DI6s3hu4mT2VBlJNUyeOIsuEYopI56zpRRj0QoeUEco4G604n/HKv
x9VXUlj+MUn97KkoEVjc+07jjD+v+UXHodJXOlUYoiadbT80q8dy7DCnamJdB8xw3FSNb4bAwkEe
lX24XypoSkU503K9MDhXQfl5v7uTzrQVnI+XqdsSHWP7zIfd4hKEXbjDU6NSMosQyDoKCJuZZNqC
atwlig+8hW4jl4z6/pBRph/ul/91I++P5sOfKczjDfKUH4Zy42NQuzphPa534NB/JPFJfxbzXSEo
r12Q4ISPGU+fJDQDqzU5p1WNd4z8z6qskUzMF5ZqSKUeA1yZfuE+63AaTOw/8/+HYyq3PYKSB6Ct
0bNZ1NEzOCek9SCd16rG3N94XXqyesfbVA5QKyZez6ahNdc+LayDr/OGKs4Dn5WiVq8asq6TceIL
TvjZk6OilPUyWLJPO0/mfBcTPsIrsiAlvq6cDn6OAjoBXsLbiu3on/exZ+P51QkKrNP2qPPh31dI
h+qu9fZ0abxDYUnvmRiojK9u3SGz5VyxGDFt7+sxeGOC0JzMIWow4oO580Rn3YTHvNELvOw05qI/
cRyHVhWY695Oshsi4Cu5O8ecqulCJ5SJntZc8jqzFxYexc390o9hSU7SIA2UdMllmzQAuTaemuMq
9ILAG//TV+OMeqs+9foDaryuJnNjgOhdxCkMT9OCSO8LrI6Tl4EkQ+gpUzQ8WtTsfF029AQNLOyk
12ZZzZNtTPenU6AACfzFwxWfUrssz8AkirOm48plNPFV1dpRYKIdQmZbnEg8wk1LaPrBgJnf6raB
D1oAlY7x6E2acewH+app4aEAMH1Qo+UeSS/myxfBLskJ/1kPdbLOeyc89J12ZF6fb+9X/3WD2qhY
odrqqUaJ8xpon+6H2ir2gsHDKjPYLhHQ++d2ahRRbwznLNPHoRK9cOxxj6Pt+Zta8xqkoHX0Ck5e
33FQgDrkEANTWpgTHaOi2ppv1BRWe91E9BC3AAP6Nm4v7tQTzj52wYbcnPaSSvkZ5+0IbH6c9rHm
tTiApVCQLJg9RzS6AEJSKAy6Yb8kQQ1oLEbdbUrWsvlpVvOzg3D2r11Jj3x7nRkVIDhPuh9IEd4G
Oy4v0vGiE5YV8XC/P6R0W3QGW0A2aM8G7tBT0BTBgq+Q+cewDnHlcdaLNBJ8bHuH/8relQFoer8N
qwfYMmI7BtHJ7tA8lpNsX7ISRhVaaLWAMsLmqNxo7QqCr3RemdzOUTQxOV2DGveYnCLXDvvRACgZ
kvIes6jlIfkIsOYYoc03E7h+yN+5u3MIWwL635lrWfvTW8mOh+sGGbHVM34TfO+wtzbTMY1Jghcc
NBf3y/tNEsAzHj3yo435h/VWTjso8NObCGZxFzPg0PC1B8ezedpDOz4yn29fe0sQWmuTujp4TvMK
nCRciUR7bLKiWmhAOnrAjK130OzYXSrqg/UUYjPGePrpCpsRegINvTCsD2YOzMPnm6nyFEBw809D
Ab3MkRi8DgOOU83rOZnyqu3loAULQ29vTT+Z3+1A0xNt8K/l8RXLZXqNzBpsQSQ+rMH2TgNI9xss
yj1NFPl8v5Lgq8aqD18mhf09Qfphif5Yl4Q/PpT231Hx98dpy1y9z/XT6EHOgWR4c6WGTy6IjLUw
Qh+7TY1IOdIxYnK0QUxmGs23lq/KDuE+KFZv6YiuJD1UhCksbCwE45hQZ7Sa/tWXvnZkfNS+mSTu
6JhWJis4dVnwGwaT3Jem/ysdaex0bDFASsbJ2AFGAn/ZPnUILmCDLKvYQIo+5LfaGjQ+3ozx424T
IWzg7TY4YhQIWGKO766ndSe3bpMNo8V+XefZb+2q8U9STN++dNW1DvxvfzAHCJhTfzNnmbIu0ghw
C5fYJm4J0w6EyHxbHq0+d94KiIZUWeroejpeU97JYzuV9pEAlB8E0fxDezDsOEfHfz3gB3m2bxp7
db/LjGS+aPw596PQNI47NUFtuQcleJy056qAhTkmUn/QO90Vq9iF36BXzY2sjPq1CHvkn1m5D9uw
fvVdM9woR9dwTBcc6GtCi0E0Nef7TWKq5lynTL/vD5CsBmx0qNpF1cqMEonwNm2GbIQK1bhSgtyk
sIsP0ZTGcEBSe5PkIW6poEneplj9OpUbHATt3BCb7UGXTnlw3P5fN/f7quLJADdQAPOh1OfkLcqU
OMSP3E2tTYjycDVlMRD+KftF00rryU+MHfEbBZGxrb0l4yg5h5pDcBXhUjcrrRioGdT93tgjg2Ey
BYeO8xTrfdodMgPBJeNkc93m6WvSGNom9XL3YDsJiq6QUZOutN8aiem+Lf7aOZ2JwBX6oqk4P8ai
CtZdlvl707P8fa0zkC7mLsF8V4ZKVNLRWuD0y5kne0UMcYipVyhaJmF6SHURp/ZMcgQoNnY9yIHQ
er1fDuIl7GNzxyQvvkqje1emHn8xXqsWpj6KIyHUyRPxQUuR6Bjdhisza3Iwu2443G+I5sMpkwzp
WzY52d5WNNaUmfi73A/FpXeEPBij/j5VZEUtDA8qNhYhAyRX8wKUoPksgy+z6WGMTa5CZZ45VzP5
lJHRXXDGEF824P10E0Dmlf/l0IdIO4FlNdC8jefXI4p6TzzU7CMLTo7T6X7jRoY4QEeAeakxKYRy
tpcjcy8Pxd2TsDDoTD3Mphz9zb5HkPkSxNJD6SPjjWIx24+IDZeYa6qkyvaGTkzODFsLK/81d5Lu
is9zKS29vBH+rHA/yzNBFD4FTfBBSrI4WtiNHgBqFTcx0Dq3rBR+ie4WN9ehH+2aHKttSOar3LLI
nlBBwsBA76Z9MQwLvFbq6DH2W2OqI2kcN9Sr3hGhx170fL/iY3+pcZo8BK3lLWszY+X0FOFc1tDJ
pZEWHPnyONz2vcpW7uATKOPX1R6CaLe2CLdwCedKRVXfmoDRaNNVb27/Vjm9PGbk+RxJFJBHOZrF
sVnf//9+b50YG3QQya7w7PAISE4sUHzjp2Q4ytEcCqxI+ZemABdg4A9by3GNre/57WrSA/u98jEu
NLOJ1WpxgWD2ok2clvFq4hVCiF489AhKviLkPCtCxHH/EHn2UAUTWhWtOHS+Nm7LsF3TGIn3uR6t
qjEtHhuchM8oSYp1Pdp/7BokoYGz8qWsyarM1b7O6/gckut5JnwnPteWtYFai5wEf1JLROgOBa5+
7tsAsjshfiE6SHdtGSCumLC4Cw+fwwI6dPnmD5jDG91HrOjHZCA2UQae8p+3EzuQbIh68wR2UlkT
4hMB0LvCOwD3mJb6N1+8B5DU2a8m8WZXo7fyYlp1VsOAM+J93zm+L156T4NVVSpC671l5YXtmbas
ew7SjCIRMGSd5+9O1PgfBWE1C8we+YHGdPlSRfqhz6Y/lfD7bQR2TwUT4xqjKG8tZEnhN/0FYulc
eoPsIqNXUhrKJhbLKAuz8NGopmLf1KLY063+AzI/29IndGwmh3GDVFM8ta4EL/WfN+R+cF492LoJ
eTBs//2mmi+bYDzIVsfZ4yixG0xHEC8JWV6ntBG1F2/roXautAzMXclBC3GjZl8TqPBbvScfVVjj
V2MZ9V/Hob8N2jp6GIRYNwjhv62MfLycOvkWB7PpxDHR/ZnWMe1MiCap6ohtN/vH3PXjkx8h/sg0
tr02Sr+GilVdGvq4amiZP45Z+8IKYEHn8Ek6mGx56GmcX6RIP/FNmJ/C4buYpEZ8FIM3PY+1/kuB
R7dNNa+Y8n9S6BCfOCHIQ4qa9iNkHvAQdUP1Tl8QOEBiAYJHSbWItDG5EcBTL9xIdKtsxK1XhfkX
xsKADJJo0zVl86lB9FoaYWucTEsn8F3XB3jFk/fyH+ydyZKj0JZlf6UsR1UD0oALXBjkREK9vJH3
7hPMmwh6uPTN19dC8Srj5bOsQc3LwkymNlxCCM49Z++1h5iP79lJ/LUQewSh55iM6tfJDqr9jKB7
G01l+UHXuM2m8tOOpLvRG5IqiFl7dDBMPM4dGIdqxiHtLd7SPpmZyql408/NdMiIFYHSKFdx1Lqv
Xq0ZJ7sEcaTPsb7Tddmsr+3B1BtD+pfpZG/QDcByyePpnuUQVl4ZTxiQS+0mBUG2AqtTbZqCwpPI
B5T6dv+CiRf635gFvlcZzm7SzI2R13gHi9F6wH9qHEpd1luVmIQXeqzrokadDHpr66a07LOO3hLJ
asJC05bTM445nygi7W0iH3MPqZzEalFqb81cf7ljY9+jfNXuxex8XO+m2hcbh+95b7Vp+M7H2CRV
rCNtiW3weHq6JjRKe4uxyiGQZOZTt33wYkXYypf/lblLfgChlm6uf5MOCMPHSpd3XhUEl8D6rev5
vsmUu3Yp/HZFDMIfF7TYea63nxeJTIN8ZmY+u2aw3NzMLL6OXpr9plXA4cIkfzIfEZ9PwedotN2d
lZoa7rQeU2ONgT1ZiFOBsg/KpdALxNoB6X2mBVytwxY1iWHThhppLR9iRXBBaBXJXtNa22fnDnf1
gktIVXyMp8g9Wgukb7AVtqjQ0h6j5nvAPrynU+76I629d01gDhDpkNyzcsMGY2i6z1g7PywtnngM
ZoIR0NLSLS9/sOlwAp2JEmvxEoJSCMjJELdqyu0Vi2nHH53bop7oe1oiYwcP92NTiJ22BE32wd04
Yzrt0ILbmUKkW6v2LmwnHfFz/EFAMe5cvdoFsQmItwOflxHhwlSAuNYgs2Z/FnONUJQ4r6qEhNQ4
08FlovNwvUgG0aw4FQeHWuILnnqhbltSv2FdFdXJqBAfJwa7G8rcH5bJzD6Laj8AddpFo/hJrUp7
1aJWX9NYjx9aCcMc/kTRhrdZ0g078mGs8/AVJ6j1Bo5eWkzjoHEvLPqKvYvUmw00JisRGeQ+ieg1
kIb90IWB9RDMQAtCdtp9whf6QLIdhvxFqUhBeybn9vf1bnd5vql/M4h6NAYAiNDSdjYdI6L+GHGJ
ofglWsIs6Zztk9BYqBiAkl14GV7wY5vdJaxAbycg6XzMyMsyH105HnhgTKizb2SWT6dGSjAwWJZe
ZtNOWCDyVp25uSnR6oKmjD4Lm/c2gpPfYGbxIAea9irnHLsRcWHd2MvF9RpHJzJEsyZjWZC767FR
JskwensbpROCbYqG9UJcTkgK2I2d9jtH8rKy4+TThf9upIBo4pETHZhIwHNqZBZUsu3CYNhZoWpu
a08f6ecGB5Xh4LfYQXz6YLczjqtjBByqEpbhZ7VpbBT67cegvx/aIDkaAm4/JsZ7hJ7a65I3amEB
j2uFZcNVP2FnvQ/UkMd86ocDy5567bnaI+cMwmhmuWNIaO6pS2jplJ14tO9bTFaqR2bShPTIGiV6
1N2AfRZb4M5K688ZCOQSJ7Tt+vA0LJRXu5jvg2rxqlXSfewtmVOOeSwLveiZMhV+dhGXL00HGjXI
Y3XbRONbGuA56uSiLY2eAlcz1g5B42e3Iwwc7T8RE6wxX2pl2KtuEvFbPaYQ+ewwQ82NOo4lBafA
BYFjts45WvwwWo80qqKG0u6LyGE1CyGVhu4C5ot5wySrvzH++cTrsFeskm5jJHUrAELlfUW0H6vD
IZC3aNOmI0nrEq5ghjdYDg+sJNxDmGb9JV4uMuRpsigVuVWUoTVuBw8Nck083/gau02wq/ae5oJ2
kcaTruFlh6Ib+UNoTNve9XBhWQFJXWZ/HzDD2AXYdIyF0mTMg3ux6IFdlDNhWVHjBzOSCre4SC5D
SDoXKzDWEQMmjXzg+8Dpfp4D1riyI/aNZ+hnfMV3YBIc3/ESRR0snlMhmlPTqwICgm5sdP4uSEVu
6n0k7itazy3FqN1Mrb/IETi4tLO1JvXD2wrzcbIqfVs5AXk4qbYdMj26dHtmS/ZKN8N0b1rSvQls
1r1Zll1CUNyrWcQ1q5UuvfRJNe5qQYqvUk4KnE4fdvi2afoMKbMpWZHrpZkAXsefCnD0kdERHjiS
mJ21bdcXRxjO2qjw9wQLCIgueXMZy8XI33OAH8xJbTF5R37B2v4CfJRRMJCx3TyrfT51wz4srRwO
r614I7Pm06HLNoppRoEY/0630uqibIuAoGVrXW9en9slEqHWIZEjiWP5UF004TnovmaC0oYEKidx
G1IQyFRCtiQ8tcbtyQgpZPl4WyiXKJkJZB8RJhen6pgh9s4d06XxJp6Hm0TlSFlygnmC+ntUCe4B
Sxe35N9uNFBLFwJ4jItbOtZpIOajq8ezc90kEceqg25Vn3rDd92jdl8H6L7xlVh+ynAF3RbfnoKV
D4oueWncbjpFgznsaaaACyXOi9kcF56TFed2rImMqIMzos99ZaW/erKm0fPXhE15pbMc8YD169s6
CSAzQATGRjCtghL4V5Tn8V009+vE1YsLFrFDHwW/tLJsd06ZnFSatudOjeQU9MTlOgb24LS0L8Wo
V/xXMUbbXwaxcveO6yHjDNj4QPCJ85iWg9AExgHR7SWWTA4arXMP0B4itHRfuNJsyoSboKLURe1g
7C0qG/QU45seLL9SIpaQ4wUXGNHluuzLYmf1uokq8eDlAlNLpp31hOzQbMIHi78L1osdfDuphSyv
OjoBzfx4NJ1LmrhMnE1MYH0ay8v1PrxfGnDMZlf3FtzAuvnq9Mo8Xn+rs23DgGuU5V9vmstPN692
dCQdymLSUSAWpL0X3/cDK5S27EGoL0cCEg7o8LOufLDJ5CRYztmGxA1ICJ/IIbXSKz+ANv6EUnM+
3dF7br1u+Mangl0iyX/ZGAJawLO/hWH6wdyZEQJA2j+iRDBqvblgzpOVbV6woGENlsYIbrUiiKBI
c/qEiEXAI5xNL4h/ijh59Ca7++Jg+NkTjPlhDFhWusmGLzDpsOjs2npNZ+KO+sBVLyIgZzNyCTZM
tByQMXkSj/FI0zxhH3qI6ej5yIQ9YkUcHbrKYN6NfVpv0QoMt/246F3yqMU/AajArfSKIQuaALNE
nwgcXD+wJKuOXtNMzPpsMhO9fsQDOg/7OqnmsyUtY9eatnFjTYG7dezUubURI2+RrGt3IVUDO79b
XJwBfaWFN/6hdcEiWGEqH2s7FjiTcZx7BdYIItYMFMRIrU1LT9+0hDMY+kPj3WMKt1JVW3z2A8rA
FE1yEHKkrKvxZ2yZ6umkKvZOunXaJaGNeG4Kj5xpc+zuE0hEiJLmDVuFU1FOEpth6lCxQUls7IL8
RuK1jqIZrZ++VPdE3MXfaaq9FrPRfTomRWrd6vLd6ZHNqipCmqLRHZZWKl/opWf0svUWw5BHnaaz
2rc4B2K16UmUoqPqt5HbXMQsmk07jdm93WGv6oNYuzWTEYMsMpQb8CPTTquXLrSlQS3iYHIqavIb
oopkH6IMkEt1mXUopjIDEIXYcw4QN8cVGdpD3pQ3s0CPRmxGfQvHqEP5i3kpKVhsREVl3adKxNDj
RfiQ8WH9Yairx2bBnrSmYT4JkbVrc9Til7zC39s40fQqLHKuOd5G792inpIoPz9UNX/pWZB/lW3y
VAkkWvgcbxqAy78G5rGk09NeJjWVCYCToL2aXv9sd/x11AnoRRFKsT9Q1VuFj8sGFIze5UwS3faX
CMVNZAHHSEz5FDtV/DXwu0qstP+YNEaDuMy9N2um6VUasn0lVxECOaS4506Z3dpQ2vg0THTcG30J
qe3xz1V94l1MfUg3edBBZ80dm5Qf0ZL2RkOksyboU3gOdk2tMlzvsLDKJIhBHrBUsqcuPjWcfA6M
6pOjjbj6SMs7P0xxaJ8qVEh7Eiqcc10lw65iHnQDUwIsey/iO4/D8RaGRXmP4rnawCAdLsz0oVhM
aIK9AWd4AwXxCYUdIaPgtJ87ohnXNAy0F4tV56pyRf9muoT0EB8bfkxLWKhrzJ9JCK6Kg8C3o813
ZSO9H6syD8Ct9N/6XGwCTB9ozwrqM+wUi/94/Wfzew5tp2ARwxHfoCR+KigUA8MFSL0sK06AS5uf
uvUuXlGYX6UVvEu015+1Bk1miozhvTbndgWLJaTbg2air+HO5h7KxnZQybOtjxaTHkVxitbD5+DT
PMR17PnROCcXTjvjxhqQIkjX4+yTpcee2NFTn7TRCev3P67ZLehbs5WkE/znfddrTuPm5ervs5vl
4X965O/TS9CTINr+/r//9c80NGm2s2Vc/vyPf193fTvXm0G+kDNkn1DYpxHwwimElCP/cSH/81qe
5BDi6xbBpOKkPIryNutoP6kpAqRVd3eZbjRngIPb6y30xeBg4jYvTpk7n3GXdnczktzbbGJF48m7
rCsxKyTs210yybsQ7xqj9TGCORA14e56pxufu9hmLVzoONQj6GxUsdjAE43g41FtIpraq6LWc06r
JWgENxWclksW6bXaOyKUDL41ebGy8HtEYbwxWxvNCQu0qFDPuoTjjF8UAs9yExGhc9uV9tO1p+tl
SXNmzw5uc7d+VZHrPqeWDG/BS/3UPRHDuKybUyss59BWAwT/uqpfXYV1REeH3RopNPew09+qXvqG
RUgPEYzOvhn4XTkFlvdmAqAo6kocOXVszMiefufkUTJCbwQKOWViBkiqYd6YxNI6bSSRcnL8ZvT5
NiLHbiLm6m6yk9UIl4lT0m11j4VPESlH16RZnl/WPdMa+YyKiswNqse9wWKIhWN76pvkJ0S0YHXI
cwkk7/AB4DzRYLGuXSIOfYJN0k1gRxgmC+JCE4SImrC8W2s57JsT6SVlzcGGWjMkUqJq172MtU1s
9hBXelBHEP5sYELpAX4Sp03wOevS2oxdTtptPyUbc6wVCkwd3j50pVU0Ngj0i9tYizSAh1+G1t+m
Q/hIDjzwo8kjJYEeGGFUoc+Ulc6VcbHpHzzE8qugjtmohjvp9xkPYYWWCGLkK1CxYs2k/RX9Vbsu
HMJtzbZ8o+NEB20oKr8ZnSOnBti0/YTBSRXzPnVAC80JztFMEaveq40XxQ2INvlGoBCx3BNLDhNY
8sDspC7kcO69QW4qVNHwbrKq4tQbbooux7BLl6abovzUz1V+MtxXlSZg21HBnizTpi8wwVarrFaw
Fu9nNNETNtkFuZ7Twu/slmwQ4D2oupfSnmzCTli+Ndho30ihXItq+FAjEKe+6t+MIfDT9FkSB/Ir
mzGNRs3wkc5Nuw09kwRxXDtAEUh/jOj3klvZ4xEfHoV61KFf3eEhIdHPdjEJg9tydCvclV0OYrY5
OGH3QXIoHfRGPGUKyqH1Idt5Xgs5O7uq6I5oTwkYKQ6q68pXS/S9n+ultTWq6QEJjfHommqjOQ1y
tS59b+va3WhUH7XeVexmWrfOZZjzeyQIJ7Tt8qtL5Vbk3i635/yBH0hz1KzFofGkzwEwLajJA7pQ
yXDkC3++vnYBX96qCEWP0BkiowCqv8wQVqBTNW/ZIJF4tMVuiM1uD+bcew1ahiXt7H6EFYlEhqnN
fpvDLYCqpT84ljgqxzt4id1+lkRnrBRK4nuLhezZhURACxa+FM0WYzPq2lFXJCeJWtcQSgOXGhrk
sYD1R4oeOitkuOhdc5ejkDrEeGyewzi8vT4WG/gNirpSN3BNivtuIWRW9VOZ6Np7mbHGqmRvX0Sd
aifNayvfnKr2s8jrXSr0Fx0+3jNV1jcCtvkjExqVcZozYQnc91nrDpHFMI2MJet5cr5DVPysw+xt
wjeDv4nqw6RZ85u9/xSRSvftov1vwqylwIMHJXPGJ8sJt43UC+C96XspTpoObmfAJPQeWu7dDG6J
tIn0eaz19CskN9xrXPsjHCnz7YwGmGu54xaWK5FEMRDH67Vh4Y+4bixp0S+P/L34l+f8y+v+6SXX
/+Lvw0adhrivnZtWVsQmjOBlaaaUx3i5GCzYuktz5R+3r9dEF5bH6zVzhbe9hQaYQQfOI9LNKOWn
oylwak9FS1mTTcdec8djKiTkI+XVq6i062PbVcSMt31LwIkeRuv+oc6EftLBjq4mmzQhBWvwOD1a
2UxN7cwEX4XTEn/VNyQjqKT9Tm3+MDF8RI3UnKQgwtRE3F6vFppRHq/X/vWRzrb/m+f/071/rpqT
9qhM8EKB7MfjTAPjGLryUOl8JNURFlE5vTper3VxxPv5b+77+xTK3g3Lv2qvlm3T1NFE9BY5ml2G
eELvOVdQGE2AZ+wSBo1YLv7c1j29PoZ6Uh+1bKHRJFNJHRQOX0z6quOALD1bGddtc72jINX16Int
CNjsQPBySz9QQOZLCMHQobvyk4aTMCT1Jho6XCv859c/Bpq+PkYzUUUyaIlUXfYwtcQSX6+V1GzH
Sq06jssnvgGfNEOxbdDJeha/E2i3f7bSdVMZy6ZqLwONPE5IJRhmIzwAp4kW2HaI3/04a9qE8krC
xJNwj4IrebKRlBwVVKBU86DMa8NGNullbAKMDBkVZNswbTN75m4O8qh9IUJWQRU40sYcNrFkBhYn
uncEUOvKkU5ppFdAhKoCpw4X12st9BocdtMefUZ3jMKhO9oa4far69XrnW04BfuqvEgALRYq7x+s
m5hKu/6rs7V4Y2iVpIjo0p1X5sBPK4km3yUIx/LmT5HI91k3niu7RoFVDvF5IpUPFE/QvPfkq9go
5777gj5+jbrzwViEA6OzD3Wc80aUyktNGA+dxrUKbMFAsBvWju0WHCM8tMUEdSAgTaY3YWSHecxz
X02afi7pm689TVHw2rbwuyoPblLWFIBkRPjdITBoA+vTNkZnTedxlWowX4AsjWcKJ7T2EIb3KoU2
3GURvRPCGDWr8V07r98rt3fX8HoI8cAucGe08DNm/AbhUI3vmQp9t9ah6bm9d4d1cFfHZJ1K4MgI
+pqN1IaXNMGRMlrBPpvqmxYh/nqQSfVd27e6x9jPI3iUesfElIKYZ6Pnfe6LZY+97rbM+V3//6MC
Cqqr6WlSv/7j375B7bf19PArRBbwz8Z/C/P8/50UsEZHVv6P/+k/rP/Xv77oDyxAGP8udNszdMPQ
LSkcIf4PLMAw/93UHcf0pC0Mw5Qej/wDFmD/u3AdneG+YQvUgrbJQ6wb/8ACxL9b4AMks0IqXMGD
/y+wAN6FBEqgymwCo3L4+Y9/c/nTpkXJb/PPtDmJ6P+VFoAMe2wj041WeVsrQDOcs0cZQEBi3UPq
MyInc5zjA8F4NeGmgmiKMl43WTltvbhbj/Bn/cg1vz0N0qDh1PoxkbCCKmsqsDJz9DAmFoVrF5to
EJTj3lnOfXZLkVsg+sSDr91lTbfrZsZDiEyZPOtpzSTFKxo/pDcFU9FlVKIPIJfi4Jnzun3sCEj0
06zoVlW6FO3LBcd/Dt5TCFgUqWLKDG4liH5ME0F7Pgs/w7x2NqU5/zKnqV5gMJwAlpc4yL1XVQdn
d9KyYF+CLCY2UW2xQ//u5pVZcRzHZ4SGCWu80sgSWs4S14u4qNeCUfi+L7KUeJqu2DAaQMURDyBY
gb13rGBXxriU1dMw46tFXU3H59gnyegjn2+xsC6qaiS81tbSHJSlbBwPgB4rvMP1RrJUDtdrUZ3e
0bMwtuVydq5Qu/hInNCStEZ/0LrHtu7z/UzuCTFs41GO+bueA0dP28FaW6B+ROrcm6HzYpQLzRaP
3pTBR2ehuDag+UiPJU3EbJlpr1IrYWuM5rPwdWiY8fbu0tasHyYTqPicG5s0NQ+xMKp7nRJlLLRD
MLKMUxN1kN3dufQRVgbNqz34SXkWcrwvut8YyQh7INjZ3zmeeV+lRCbwUbSVpzti1dZedoxZ9c0F
fNDSRhc7Ne3blGOiCuWSlkOhLm+9fKcHEVA72BM1PJsdGVHejrUWmPUaqn1uvEvik3bYMiEXVHJn
9NZ93Jm/AlCx69Bp2G8e97XsrRflDOXaQZvhS1yUOG/UhkDbH5GaMKDLwcZBFr4VKr0HLkX4D0po
QH/QD4OK2CsrLMb1hPTdYoiMLvYktfJWGJCJeiaXuzrAWqNV4QZj9KMTKVr4HvPaDhhZU7XVZvGH
+2lEVxKNwVNacwbKw+lHeSkMVtTT5DE342smLy7eW6p445MGdI3PGm9bvpzhSRXM5oNBasLBC9VG
19Vb3dvf+BXcFQM+9GaszonNPZD0ve85BKz7uYObkOTldiKCMWfo5NvVqxMi3W0cvfSnhqwHrT7U
DjlUmFUYR2VoXeYA8p1N2w18/CmOme/Po99p1Qu/Am+VpQ4OIyJpq8EW5EZOajOuyUqbsPCJaG1h
yIkkiZY1prHlTYS1eW4XdphEWESfw34ZnEbsh1aQL1Mg/0iJhSeIi1R1j0qjoU2McK5e0S8ld92x
HzO7vcX0u3LLUEMXVFTblBmxldkf5DtfkvDZwPrjxziIG9MmnsqdKRgyAsWUrX9FgfZD52F+sxqI
chFukQDp8FHSR6aTEQlQwayaZEysN4kLN6GFeKdBW+vHQ21tddK1D90UpJswefHi6JkUy+JUTJ1Y
D45153b22qTDf9sY003Rw3SfLL53zx1T2pkGJnCn3HaR5d1HyNoYh+wNHHJrFNOTn6n6VZ/AOjeY
gHYZTj+FPYYhEgfSekYVWHY4QeWj6ZIlT23Dcc/+ltS5fhw15IeU1S5LrLM59O6+k8WzOyXJrtUY
503oMzssExsO5hFCce+mWSaCoNAPHskePpFcUGcrDEZT748KDhgHZBYErf0IDXLDliFQLCts4MwA
811GV1Pv7treQLPlMIo3x2PG8nVPSuaZFkgEzFs6p4kOhF2iCTSzM60vcyP05rc+2gRL9KbtC4Ne
5UgRZBhx59eNeG6ybtMjUNiTN3cQA+VpYI+nNKV9ulWzrjZGTDxs4+rylDX6nTeH/YpJrLNlEoqv
1tl7eX6Tk/fkpkPuE5NYrhi8P+EDV7xhK2BAyhI4Ivi5j7qPtBXf4bxrY9MhGsR8tUrIf5MoHj2a
yKgdMFlqEqA1TSenROrsmn174yKlz/h6S9VHb4YT33g65JI0l7vBGF8cvSGlPG5pVev87tA8zhoh
RmH+VGSzseFkvJ2rIUOW3NhA5dpmHwMQQxBmvXJOqVDyoT7xinCD63yjiWyECEEPgfBUBYoVz7AZ
sy1YMmckFWHrx7dfzl+Z8asrv5k+fYiQnpbbI0ecW1A6JJyB6y03lnrQk9gXS96IRaeGJe5jHWNU
0JX4ZoA7rQRa3qXPAqejaB4o1wNjJIGppGE2dqRfWK7xEWTVK+AKDhb9ryBIlY/DH8AH4ycED2m0
DiyH/h4e6u1yBswF8mUPMyWKCl9HknRIXBKqZyyeVgvzEZcgf9ndWEy5tokWbnF9RKTWalu8CauR
/sjaYNYf4d/aYxn6HkX/PRgabkaDZVNX+8tbYYHEfAqDtNHcOKFggZQrQZxmckDUakMLnnwYpQS8
0pXwRxBDs9u/y17+9CCu96pZPI31PeACh9IfvJqjOlbdw8NUmQTbEVRI7GABRo4TqJllTPBZkpPc
nVgY3CsxbaijmGk5sAZQliziGnKLRUNMJyzm0tNXij4WrpKG3qKYUFmMMKhNYkOJBP9KWonSco7b
zakPyaWjQqkQ9QC1AALAD6glXh1INX5kgjg6460H/kcppHPPfEhGgSxuJM29yr+wmcItH2hw5rAm
kZP3XYUtmNoG+guzntxGW+l56taYFbRXseAqm0WaWO1llpZbHJV3oh/b+zBwV3NTtqs0HbytqeGf
1y0tgS0zV6S88NtPSkSICjxtVBRPU5u661C4YPtBca8L7SkBeclErwS3AX9n3TkklYJZgD1B94GR
x4pGFOcNYgiAqve/k5Qw17TXtpNpX6YmnDZY+Xoiy9nnq9ja6X2NPDBziddc9rLlGG+wOTaBn82m
haOvJi6ixFCshw9UmuWhVMV3X7fuNkjnx4C13boc4bOUnIbjBKxN34AqbXBY5mSJ0k0EKqtyAzYU
c40qLI19qZMaxI/N5aAitbnbSlRd1CHiKZ2o3CrzDlTFcLIRuQPYI0IjVlrjx6EZ+k7f52tmLb8y
SY+hjWnvFeUNdpgn9nfy4TNzZwbzW5eFwzYhgL0lM0oAJl/cEFMLMH/WU8AiHZ+nn2hLzZJUt7xp
7x0GTTiUGU9OiShvUs99TQdBe7oPt6pyD1NjqLXKHjwzVL7RtxxVSQQYqtI4JaX1Ydj2nkMRTjCQ
Ey7n29n0kwSAsOupZMWPeSOEPDhafGiiY8Q3tk+AAJyc7Av6etRk7KQBYLuAmR8ETfavbEYWEOKl
m4BwZzVZNZZDIng7NG/E4eTrQBLNwyBiZlTU6BsPGbpkLXNKmWnUAJQIsQFTDXew2xsjPxJtMGny
SyhLZUakwbcoooADRY9aoIryo5mslPukZcxPCo8u+1jFvkFonK1H7HfkxNVtQfO32zZ4BlYMVslT
p44qprcxH6AhacOvejr08LaZbGhrhlYLdmfpmYDSPjqOnm4kqLZVgLo4r63YX9z4M1RPfPzmLk8I
RK5PYui/8A9s55kVErYn0suwYfugylegUQ8WiXIrzAQMYEYytYuWnn3W19/sySPvHvdAhNIHod49
5iLFamnstvhAViMiq4DoTeyM7bZtVODr03ZaSI1d3705Ogh+TA43lZV350k1u8ix4CdXBYQLQz1F
Ji3SeOH51iGpUTIdk63bBvFW2h/O0BGAeUmrZ2Mwu2M5a8UaFe3WRDrVt4TCDb2dbYeg3sYi1U9x
Mp5zhN37uiI53Z1rEqHS5qFh2usELf5bffiesUbclWX31bXQLxuPNk2g3/RkugNzRWRACwod0Wyq
realDGpkLXYqCEggk3a9lrUWH5tUHVwzcVeK0fRNNkBedKoeKUDXHkYnZBKSJeeI/HWBrvoQt9Gb
PfQG6nKcPVE7wFObm5zetdQoojOmMHnSk8IiGLfXHbhsp9kGcZF+MwojSEo9a0YyfrVe8hbxJW57
r3H2pYLNUSTaa2TQ0g7b/FC7+8AQxr4tPFYMI/lLowrihzBv2x2/cVZgCBjhkdxa8CN81hjNg5dG
73lKKnhXU9X01qaCtSwLTW0ajajDJI1zVDURA1XNe2qWuMy87n5CM67vQBYQ3Ob+0ryhuhXeLoCB
fwfRGrKy8e2ltXf2arlkZJGeIiuj3XGTujRkLdX3HHUK/ZdloaaEp6mtjKgu1oBfEfpQuOVdP10m
QGTYUB6H4qube76iciY9tuyPlkJ67o4J8GUvT495/AtLELD51pMbNH4O0crOsAzZ8pSFZ2mvr3de
L8TyMEP/vvJTN7bO+u7vY39e1UyDcy5pwJ0ZLYE/Hciq8kSPTfN65/Xhv69pcdudHP3JzBOCHK/P
UIikPWj+kJutrDL/+cV//nCNUeM00vf/88zrfzYaJq+Ppe2tqrjP/3yMv+/4eu3Pu6gMegOBBAGy
fBRgfLzuevUfbx9M3sqTHVlZywe5PvL3jf95myaonsOYzAAGlg1xffjPq52kVxzFDLW9vvDvtrje
dGCG+hV8NfLmSdNptXcCQUkrm5tXXNBvQTdMtxaPMxbl9G2YLsZje7ph2L8fyZBYmVpAhA10mE2i
R/GuTOo17WP9SYKA2oQgG7aVhgEqDgtGV150N+IK77o6+5Sln+nz8wys9i7yyInF0wuPLVOXvNM/
mqhFKR6CoB104n+uF4EVrhPCg+8kfsWLQMt0Y1jG4fqY1pGaQSFRcSx0Wfp7VruRTps/Js6QPAzq
wSaIRQz1J3wE49DbpfcYNvpHn2ZfgxupvegT+zkoImocl4j1682pKPZJz1mPiRUTgVCrn/o0wdAy
MY+ZWUkmff4SCmLv4DlIaBZG7ncBi6hQSww0OUiC50rMD0N2qzg6XbqBJHevms0dMidxAfx/aFB7
bSpSgNdpzHra88o7yoiT1TbuvYihwfeW5e3jtNFf7MqdEJ+5EGTbIgGEIbFWl9an1uPmBvatbZlB
Gi/ETTManWH06KROwYd9dfR+V2TO0VTSu3PRC21o6tFLLwUZqKgAhcUWkVhFOXigzLNcp7wfF8aS
rsF6j5LgvmJO8NKl8boDcPh7KPQLdmQWfJal3UgtuyTjYP7GVbqao4HUDmFoh9lx3lhYrWDpGJ/x
CMBizArt2CUDjCnp/tY9MkcbOcLWq+s7TzlgVPpRbtnU+KDwPiwFSOTbCFCh71EjefF7Xjabwapo
fEsqHX1K6kMeJNoORTpaDYS1uDKt4VDIRfoZ6Lc9QolfcKl32FI+XFZ2e2Wg7CaKa4IjSiVI5PCl
aCzI3mQFrFpLoKiZrf6VrUJqq2Z+GBWQipKh8iGLo/4FE80u0r3qEoTxt5q9eBdH9FtgQ2yKsTin
JQb6XIvyg9laHP2UWT4KOH906Qg5JHT8a8i1J9XG6T5KElaLHdXqQkRwA4LvQT2vMK6BvZZCnJRL
1xESFHx6wFTnVLPeUrfutoUZW4i84p901rtN3kQoHTIKCRy/SwUIgHzyB51gTwlLzFcaiqcgGdxb
d7mYPVmfY76Lus1m3440tjIZtGejccZNYzDphv5UnBIswYsmnnbLlL0l/Ox2TIPmk/m/iTqP5biV
bYl+ESJgCm4KtDdkk002KU0QEknBFlzBf/1dOG/wJgrdcxWU2ATK5M5cWbnz+b/f+ZmLlEAMvG9Y
6/8DB1C99yNt1AzdtRIYeF3yxEzlZHBeNBY+HN2+N0LPrgbZWVIleB0TbsfRWvA6cKFTna42NutG
0yXTS+cb48vk0PGnuukxLTxViaZxre85qSfMsi8dEYW8WAR1lUNLC4/x1LUJKOwOCvlCjXG4KLVT
lDTDwqmuY23Hd8NR7RHzgkOb8fxFO31N83WTvFqtsMLGzbM9U5XxAlPx1k50OWcD9Rjaoj5z9Kqt
mjKUKZFVh3kZrBuFnvT3zpz2M+GnmwWQ0ZZn3rqNIAioLk45zlUJIu1YPi32zH07y2X5NCze1pKI
tH2ZmdvW8XDCd1F94dqr7aCXfJjraI2APxE9GRv7apb1adIg/3Sa8TFo1AVqc5cAXe39O5gEaj2X
itpNwF93rqJH302IVejUUmqwiEJNdf6uNdV8rZKPPo1SHJpldsYH6WzdmMshFvjffdykO9J9DfNK
7T5mzIkHih23eZtnZImo1DP9Sgs8BNhz6XpyP5nLqw+66KStv/z3u2SklthorH6L4V47lfr3IBjB
6oVX7RsENgZS1QgkFe1+kAM1PYnm7A3utaANbZ4/3GazZdz6RSc8gBDvz755IpFKNJTAReJn1yi3
vmwxIWR6xXxzKRCIkCHLLqN1N2f9hOlC0aY22uDsRaCzHBxUZ/JokEulcC1vQiuT74Wa8W/+xctm
XAtVbexpSbZ0gHxzuxufxsguN1GPqyubNP/SC4NfiiI5lMbyktTOcsrWX6TlOIhOEcwIlFyzdXBg
pENx7jNRnGd/jE/8/AJqOcwzPU4EnRMKj5wa1Du/0VtDrAflfdE36mJZf6kyGK88jdDlXfnkcrBi
BpmIsMaWfM0++3UoSn/EsDON8levyoPfOF9eV2MTIlm2+kDSlBY7t04TajCwYg5mT10UtfRjtsZG
+ajyd8MmqeJKXubE3Oka7kooDdVKOOia4Z25M/cUG88ISfKgcxFudLv5vWT6qeB+M7vm12LzYI3Y
sYMa5RF9yiY+0GyaZoBpD+OnYHRs+y8ANkRFeiCVFIBBrGFokaXf0svfJZ0EQeT355or2GDgjEYE
WiP7dQjS9dlHtedakewsMmPwdQ1oeSDzPAYkii50urYOS1/d8XyXvvhnuypwsodHbzMq8HQr8uU2
oSMv2MNI9h6IqGKZIVQaZD61oHRyRvn4uf7teUSVREWVaEYhgFbgOs+hAaTpUzf7N+VW1kYjor11
sROF7POKtY0k2BrtcPENZ/rN50aD8sT27ETjtl1EFvrqbBnpp2Nh62+GlSvDzqR3Di1cQ3Q0bRI4
BhZmisEYpdBvuCWkC+BherYHBVuq+c014R5TZbQQS0f+hwSmweUn0kmxWdYcTY9YwOoSszV8WuuZ
kgt5xCgHnb8YyhfXKbc6yvITlLFzte66sWCIXdnigbbYhnFDR4JxQQ3uLxHOSpVagmOpwIqLcSqG
a42ew3UlZmARNFODWmn7b4hvalvJu4xI7BJ5+peq8US8gMW5POoLo+J0yh62iGX45hB8eR7op4B7
RhBmwspkl1cLD4IX9XKdIPOFHVLtmXugFvtKyMTXrO2Uj3aoTHo7XDma8JIJK+upQ5Zj6QNsTi90
w42H0csQ7GrAZMTHaLk/c6yme3AuqWEozgCip8tQNfOlbzyTk9NvZ/W0kyNBrZtaaKDtASY9A4fc
zvaaUz53dsd0feSTJP9j0EJECy706dSjBK5gnGexGqmG59eyOMHlE1KG/tWwRZssP5dqgPAnaejt
Pf5VIwfzvi3ptxEoTJXthBN8cIqeA9taprdy2Pf8c05NPFF3bD+yJS4Qd1EaIKS9eGSepulDZDI5
4J5DJ4/F36YT95mLHNH/WDq4irmebWxjMIh1jzR0u4iavFe4ODIM66qPvtZZ1Fa+1hZspIi9pHbw
QqIk0rnM0Dfgjr6U9cWoXLrHuwiRbNB/LSK+616fbN165J7qFuUx4uuFAM/LTcrZAeHs1Gae/5HR
tKKm9a6pgZ9cLFl+JDZ2LNOA/S09DwnQouZqqROCklNHVaosgmKSxMHpSwpZkEhp582Xlqf9jUfH
PKpI/DDW8wO/1IqDiaT1uujWPy1ll0p1hCtt2EVDbZ5r008ZmKXIDpwp8Y0SvTWZPh2chphtOhoh
oal4N7jDeI0bLv30LHakJdvxiXV3ubqOcMK0oo2uzpd0b4/Qwu32Sn01z5FhEP6D0huMtezI/qiJ
S5qhb9gyvHH2A2C3bsBueVbSAG9a0DfFB/mriMZvkQr65VIXREr7yyG1CUoCj7kUbbfpSL7R+ATU
1e5rhhq0zNop/S9xga17JhmzG7BWuw4e8r4Yug8i5IbRHB1SkC+9tB6CyhxYO81xlDA9Mn+h83ux
N37k8x5bzJKx+HU7HN/d6nJDC3GL4dQJPIttDykwhege9kUHOWD1pVq2nELPTdJDvUqcrNqMIgNM
Z9SEZbx2XnMzuIZD0DbMvbdY/T7PXBBNmmZvOb7gkS821AybIfl5CvbYxIIW5Z24Sva9MowLyuSf
82Ze65jsf1DV/nROF2SVMg7OwCfZ1PWb8OYrJto/yvY/4d9emsxDAiRkHsoI0GPTX2MHdGJblK8u
nTShyHs6WdP0zkPB0MzO66uZrf3HJvU6zwvGmzzhYMKwytvSc5AQgJ/8ILWICJTpGmGbCGcZ5Xe0
WL98RIhEtz4RtMnYpIx2W+Iju67p+MpMpk4dp5LMnryjKQnhzTzwYaOvDDyNelfRa/6x6DtutEXV
8E/tmpOuxUcMU/0e4NC9GrpXsv/hMpESlF3xR7ZUDFOus9XN4Tzp/Q3cRbvrfVK5lc4twS+KLQj7
BN8obPtkgTbpDIkfFrXCOply0IZh+FLlVhkOZrnroo6Ziii/l4oZW4cRocWTuSEMKjeT0m6Nnuvh
gtrot+Khdc1fEpiAQg1Gk4bSjgmuI8ZOaYD3Fi9PJ75wTAMqAmqqV/kpI2ZJETqVWchltH5y5D9O
E2u2mZbpBjAgNZmyv1vlmqksU5rOllTbQQ8BXxHG0qy2cma04FoUhpI12nGptAhFpn9iS9/n/by3
6KvrXUB22RDzeXvVLyMZ202OiyLQ52jTjDMJ/kpmO5REzlIJbllYAzPnQiRUhmKp55fQRUT7jro4
HeCYs9lWEi/8kudP/9Hj6AzLn1jVtI1Qth7GeBlIdq//0fNNnnYo8cF/f/C/X/77P8xCqdDtxmUj
iyUi96rRwDrQhThlPifHzL9jhekPZUk+Qi+Y2TB81/35j51n+dZEG+4SBcosKuwNOYK/lkZVnqYo
HZfqxk9UnAHVUaMGa61F8TWs6MOfz8RMXBZ9snx0cGEox9Agx7+mpA9skrod+KDHoejbFdwt4Cga
oGgn6Yv9mrfidyCwSzAWRPe3Aid8YMUxf+nYfHEDoT0aQ1YQpVg4MV0m51K3H2nWV6R64njPFRG4
AXY5JX9rnCaDNJ1bWqokpc6Lg929aucn5Mrh1DvWJa91/clraKw00vcs0ahObbk+rB0XVjqBKEqh
gfYKUnBtkCyLfLbJmhORElbynCFLSzl7P2MrPyUYVbJb4lovJDx0Zf0aY07sY52GGC4MsI/WXUhe
XRIvcqPmt7KK/Z3Xc4SmdrvpaRpmbdoxBI/Oc+RfnMz/W5Ka3401LPeirW6G850363hnRbAwsz7b
kV1tcTNxoLNmjnZ9cibX9SUZhXE9vSlTUe/jDbiSSxLZFKoxYdkMafmuuuZz0jm0N7Q7nTrLJ7po
nXLIy142ebd4kr+Fot/OMaCkdWjjWCkUIr9Bar69APL6TBhSJfW0j2pM480KdM0+3ch6NjPzn7RQ
WCO5bG2Hl7HKxV27p8qJwizBbGwNpiI/ru5U6NVhGRW7zrN+5xnNxGyXHLcsMDTN/JsRBIqMTU6z
fFWGe6lr61sycWEyMDlrhOk4iuRJOka+8yZK76n2CoYmfU8qnCDOkO4avyJVNz9mYR3ScflR/Qz+
3y3LbfadWATBMv0CRYiaUPqtXWGy+1B/mPscC9BPOkN/OC5NZDWdchTrjodci16LwvrJeOc2vS2+
HCO2N60IGaJEDN4FPvrWvEnlXDKbi2tNCX2e+X+oIPyrOhbZpi4JjhXjjuRphwECcz7GsGpXttuq
cyj13E9UsreeyeRzMgjF5phj5oKmRfubm+K0iVvQwsUyHkELHYtxMnf1+iX58T0j9HymA+gJk/qJ
wHZEsS+4X4UGrQad96/htsCEBT3A4buZy35FK8fLxjE5Xum9xduncv+QzzB0TSkuKVTe15lTLIzK
ZD2t9ntSQhs6bKjJjJyPesYiFNcIhhodn4yZjedCItWPmftODRNAbparlY0yuuA0au2Rztmvyp/d
n1mBfV+NQonM5+dUpRDDkfOfjVH3jik0XZZSPcVEI8lUJxwz7DgxL9S5DyGazI3U7vJNYuUlGpby
w9Mo/DDZFLdJS3dFU+Tq4htZhG7s9m9EL7GKUPQ5Gt3bLOJoB6LRPRpu0d+MZKECR+n197BxZyG/
3dXYW0jMEDErTGlk1lYrOu2MJR7saGr/kbVHjFeo6cosFZiKHX2rqb1jq6o+yAGqLW9vd+nmxKaf
j+jHKHDYTGRBnYhDaMyEl/Cg9e2OnFZ1u8gIrpwyL1+VFiw4nfBePJcR9TgeB7xw32qIvsXi2G+J
0pBK2tg5WsLrb9RkyNCqjfqbW6fQJ0gw7ovyOOJVuTIec0T2Itcl9xg6fLaWreJbNScC4nAPermi
oFJNFWApz0o2wCqtXv6lyIu5Eivo09SBC2xnpij2IJdPzeDO3yd9/8z0hTSXp1zcFtN4Unooub81
Wls/jVbdH4YlUTsNGf+313uc1/PsE+yUi6cZeVMzl3OPg36rpXjhslgeYpdZXzsVU0hKG0+O5N+W
1v0pbjJ1apv0YOj5i9bNhyjqcTM22p+F9pZ0eeJEd+58OzuZHR00gpA9niBtKwYoBg0SAHIQAYVW
HaZWPq3BKXghVFJMBI1jsIFBCYR5tuNdZ0RBN/ScTIvmZqK3XYW7yEu8ZtrNPOV5Tc23PC9/zZ2b
ng2IqX6sxEnL8UsOBHo9qd46I9tnUqhLQfqpmkcLR2K1n5x2CtOmPuiWBT8yxiwWvdHxroUEpf2r
p4hU6775VRmABxl7v/VLTy8dEZptZsXaZcrUej5dsOFxirz4C4WVSvi/gfgVqzMKjByz9kaJoFTu
cdDt2+AsP0YMp3Kq/9BrP9BZ0kPHlBN2gh7TTKEMaIyzFcgZpccfoCYYCd+1L+6DhQPCRtffqlXL
6VFSt+yWI4oh7kgDclRoTdYnIqqPr6zD7HzGiVoHI1RjGoY4gGiL+0I4zLv994vXSWenGqbnfVWf
RSual8VgxCCoV02HEU8ps7RFmNCNERuiET58I9FByeMU1A48OdbbCFvg0BLXIakTAyqQbEMACsJ5
+UN2KwHAM0VbOHwF9g37Q8Fnv/gCH4+fXiOyHRs3G7jTmq3xYkT1rwwVe+Qnv4HowV6sxHKZ+03U
OvWOSoJ2I2rCBrJLvufulx817dZgPBm+OgQ5OJNrjz42jGtV3Kyp0I7gjegsH4LEXBECVIXrS8Eh
Jy9p1mhSe9um7vyceGN7rRxKmTPlnvEdbgBK6xuIxtM2L61oS96KDvsRr0Zle+4O7wBQiRUBjmkh
KX0aZ4kCGNg1ylhph3Xs0rceFSSphHtjqJO3r3VZ0CMapQH/m2Y66qtFbSybUXtyLaj/UTPfZ6Ic
AbAmaDz0cq7AkBAfof/mz/2F8zQjecNeEHYsNWJHS491Ao0GY43Najlt7XG8S4gEW49dP9f6eWOQ
ljzannPwDPmOBezDpZh3m2QtZjmGaP0jHukCjR0Hk7ALDbsT9HeLZj5kplFtllJjacOjUnEN6GeG
30BD9cBgpQNmW8KLjsbnpBBv/QilUmHea2kWOPIA1MLqScqoZ/O/5AdFR93qHvEvjQdv5w0i91rX
avMJYPnI1VtUWp8ZPItL36p0Uy1Q5kgKb8eR9NE6K6gkVwzEd+4ZuOWYHnd7s+cYF3XjNjemaGMC
c+F3Gz+pvrU2WtFT2hkwBx90PthHWU6H1AGy7FgFXPFoRi5BOToJE4OGadkbo7AKKpz3MYsK7B6d
vkvnNpItIcgzHZYEByjaaWhEo3lSXf6TUPNJPKmGscthrpRuj33QKTc2w73r//9iEhvZSYGEQpw6
Cic7WnYxNZPPjtGHNaHbs2MsX1mnASJfxnorcqqclvHeyaQM86mGdAsBSLr/qtUGWJRYMcju4ACh
nSSoeiB+o3KJmWYFkgOkpLHEYSnGXxGaUDgCl8DP4LDqy+iMZ7HemrF9jJl1cX3ls88Y9FnwSbYl
FYoHwiob/MwM56v0NUvzb80z2u0wyBn3QvaiZ5KRoU7JuxG3z3DH1pESj1ifOgcz++sQBqlVmb+W
gM6CiNqntupC4RtXyYbOjJ33IMKs2jZDsm9qem3nrjG3Ttpmh4FMnz2irLbdOQIHEU50Ygagse4Z
ktxO+rMKmNxLB8ldrzqLZNaDPLpxdRaTHyn9oXbzuooBCuF+XnR7R9MTDIOk+gQoyVNLLwN00eZX
4vS/RBTTTN/IjTcPJdwIHrOlJACkk8Rps89sWeyTZM7m+jyjcJfy6zRGxxQ9A3QI05S+m5GsMAKm
qZMfbIHBajTA5izN6rnCVkV9/Q7+Ctyg1PUumpv/xTX2rSeJDzkPaMos2hvHmGZr964W9N7DVHgK
JK73FKLERivLKyf3hqfwJRs8GOaSQ2EePUg99EE7Nw9XL8vnNPnJGXUm9A4xF3f9K3oaZI3Uuksa
iIndM6IwCElPsX7xY4RqK9HqXdL9NDKZw2EkQbyeUfvJqnCm4ZttK/kh/cIOav+XvZgFprCyYpHJ
X+26VyH3VoVNBloKaoypTe12MTlo2iXXXMmFNE5ASicwpAVsFOII6apDyWOTWe9OMn7mNuJJgz0H
oEPQTrZ2qlNUGvtgRPZdut07o6TvAl7CwUL6wTRSb5HfET5VxWRFvdSkxTgcUJzrGbci7s5JspBU
8wUQ/BS6f+WAR81iMyS/qlBDGyy32hIAA/lM86FhCsFFa1zLbs36nUYN3D6uOYW15Qvejul5cgr8
JyTcg8n3rPXMd5gGbriGAArQA9bUso4TEtbwqaDgW9STgU/AO2hZtnOz1j76uWCmwSciGnA9hMsT
6lkJYLSi3dsZxvUYO/iUvLIrWOQJjd8+bkC38R52meqbITNfRj9pufWKDedhkN5Tu6GP/VhbMKe+
auJuSo/KA3ErksqMviIierHtPNkt+wFGT4ZeAILtOu32qO5/2KlwMjrNv8kkNtxOpNpzyUMbp68c
58CGz3euuQ83tbaF11AXbLVMysvrFDvICFbWB2ZCotaTUFwM3wreBRZJHBI/HIS3i/1CFgH3E0o/
7G0ICopTU1IspNssLj+w0yQFjuTWmG8wwIx2poepimH2I2rthzumw6tFczfICgbu/3hO9V1mMhPF
iCOYQNvcrCo9GJzu4S32tE30dQGIG/w/o3qKDfnXmNBAp4nVUlpwoUvsrdLkX2Ra6UvTin8GA3jI
EA7HLaoqfdOkU5vzFPFITPVN+SlGj1WDeuHAIcGBSc00AnvGeVsMNhByO6uC1qGeaOAWt9AC0EGZ
TGtvt0QLKLjZumkCSQEQCef84XtgSQmIGXWbeSF9MGrlU+ykLquge7dLCJXUJFjMtZZdm07s715F
VyHUe7BeVo/cah28erxpTs3WlpaPTJSreSXfZvUC6tVdjqlBVkNl/pWDCxZu2PMiftWirsXiWyqO
AzleSZB1+E69DyXMW1WYcIC1LA3bajN4EaOaSt7QrrJttA5lzGzbmhntaLjdwoKfUEipDxihGRs8
WwB10RDzMWYnPM6HKF+lt5SvGCfOY27abps0sUOBvcmaZeOAni0MBm4HSXUyn/QMg6PnAGWyfQq9
J1fsTRo6xzjaeHV7ddYkfNxx0VZMMEp048Dy4t9RNOLJBpBEET08Sd8IjN7zKceri31ePKmGNbY0
uZ9zIzwSYPxV5f4XLdqQClxj16oW6govZuTrSP2N/HAH1rTU1snXm5uyGz4bwx12UzYe+jczQjPL
oNw18/z533eX2oJGjjTHQe8Wn3UJSJJ9NgB2/kiBa3pomuXC92jp3Y5MibPTUP+2Q2XtDG3+Kh0d
A2p7gtw/XfzxKPx9qd2tNuJbU6yGftqdXLsnIeD51cFjQhi2WXptOKtdu3Ggqnm5tiO0ct6eoCtH
xsECUyKK0ysdSa+slvygO9q3ZGcf1tyB1uA5MyVjBEUuKWwKlxmNXL4iAbiSwfBvLhiEKN3ppQY5
sWsiww9udIqgU0H6BUr+mKz+mA68MRjlD9yGIKDqNs0YrfmKAeCPjvtsYcqnQJWPHZ4k2MXntVXE
9JdNFZFjy5yUC4+pnath2k8IAoFOYuNZrGd+c9kgDTBLr3cSaccsss2yDJ+T78vzxF/VKvMZNzMZ
AM0gWD6aB8pNwemiJjZiuc2M0rZCR2Wqy63lnWCm+/S7Yrm1PvnPoHOWyNmlenvkivkFkg1lf7dy
rLdQEnlScaGElpOiAEvO0A5OMEBAg5X5uxgYdmASEwpq42WOJCUD1ldKgACDrgiY4l8KxzqOA4R9
OHcYIO6Q0qKwSCN6MjQmDqRqt7Vs77N2tOZebLR4ugtTjbsYkqLNWUFky11VEyd/FHB6PbVDLK1v
IZaWoA8G8jK5ZBV6qAm92oKtvEkS8Sz97kH279a1uMOMqlebQWuYtCcUwfDz94g1g4s00FTrZ3Pq
n0jgfsJyecrgw+6KqD71aUr7UB4RkwLnwLUE+9mbl0c/dl1vcWSau3ao94vVTIHoMH4UuwZo3NWg
6QwJ0zjbErloYjAJ7anFwJ5X55ZL9aEt9OdxNg4IBoQsfBrsINrR5/E01RDoM/uxZPNjMFhG57Um
TiNdB/1YwKonR2NagYqyM+kvYwdEAlcxkMWGyvokYl1GOjEvmT7QmcpKkejaD651Z08RAOvaV5JA
I54wz7ddaHS63GScntZ80tN4YyzSHfCAYTICzimYFBuj94hwNfdDhxmIF+oo5PKUV/mr7tPZNhiM
BiQxsh3gGJ+GMx50rjcJ0Qj9bonZwT6LlBirkVB29BOZ7DaGbvFOw4yIeVvxE3tF2HWMRWhh6EEh
xJ+pM+ypuGy4p2Aq9Hz9oBDZmIErrieY7CZsUqVDO15SXyG/P/kFeG3vp+hN9/8+AJtaoCRa8elz
tvctrA3xMB3dmPcnyayDUcKGZ+2id9pjlJLdMPBj3vcTAFq0STQVfz5nj7ANuINtat7GgaCO10cM
LRVp0ba6uJ8yHj71Zqyo0a35aJv6guHkyWeIFfgD6Ta2wb0lanEYpFqoB0Ew5WNZfDIg87IwcJbl
yeV4sK9reZnlRCKaIwlTZzi1vY/LzWFlGEsu9aY0+BQ7RvS5eFF1Nm0NCKsy0zEXmgLcNs4I16Yn
foCibtQY1ueu/Mqj/lM5rKt5R3JoJIffjxjIrU4+4X5Q4WTkv4aclldR+ccabVUv/D+QEV/YbN2Q
2mlguDwhqAkfuYcAnDpUnVriTi9VH6Qo95HxOXYua0I7Pfu6toSL24FyhxUKOGMifMaNwuxw7c8Z
nx61wQZPSxsFMFZeEWuiXV4vn7Kfy0MOAy/w2GeZfGqB1ulfGkm1QKn+HweSLy516GDTKatG+RxP
e1Trbe7Sr5UQ4N12hZYf+iwmONrN3WEZDUYN9WSxqHjxs8Bp1GQYKRvufNwYL7H2r9R6Hy8nbkvo
HeKcmRzdatc6LrLMtkvt5eR/JuYdXn8ee/p1lhTIbQOEmNcEvSKsusq+Oq3+vuAYIbEBanhZ/EMD
0nkuV9aM63/Zft0GjjX/mzP3yy/b30UK7ag1hyv1KqzwKG+hlk7bjAO16RN+QbwNGqOMjsP0p/MF
Na60AQWTTVLKVjimremeipQ/3fMMR2dZsct3C1KNm433aSEqi2mUEROuGIoi3Tp+t2fCxjEH7bj5
VRmsj3ZDstKbyiMVmbfRqN6mXuxjTjkMGPt7P+ihWSzwxqhQYOfl8u1A05HPke9BeYn/KlVqG1BD
W6EdGiO9YBL947L5K8k3oWnFe+bOn/ADVJhNX24P72ihQZJXnazPj+RMiEL47K0wLGIx8N/680S9
FGPDF5yJB1iYGxHxSXiKDxfZVoiB4e3VnPexzU/THwATuftcFhid+uxX3eofhDlfO67Q3Ip3wo+/
ex7CmErHoECcMbZtzfcr6ujNtdk8E3rfnZZ3z/kChfCZN5BbzQraleBQMwBWtSnjSqloTSb/y8Ph
j5kZo4wTE8xc0u8sm2+LxnYVM7nUp7thWjUXM0Z6XV5jtgjbqHqIvvhZXH3bFnDrmna5uRmDKrfY
QcoF9VJOlxk2NCe6V1cfQwMyPqRXvkzrVJvMWIGDpJnnhfWNC2VDhGkTVyuVdbhl3NdElOkBfqdd
hM/VsyiilPrWpJoqwAwCYgcCduc7x37QrpGrXzBSHDwXerCGwrguwl7+V9UzNhgI4BU4Jrbhnp1F
AmsKyLMXgePz1gGd/HGj+nWuDezU5QJyCMuLjfjgd7+Z0lwEJZSMwe49V9jcRGXOchXA8fykTIKj
8uI+aYkdbyls/OPl5aY1WNUZZEImtclvO776qneKHtJFnh1Xv+JwCe3igFD52UfdWWoLYwPe1o4z
Meliuk9qdbI6Xg8EqU1laVoAT4eBQQyM0ROMPuPkfaLi3Goxa0Z2fRJQ8PTf4yMig8fiIDY8ayfb
jr/jsTrmTBqd2LvavQ+mtCI4IxStaz3hFo58hgvtorVrFuoWI1Fd06+qXxpR3DJGS01sP3Dg3iEF
HFJXd4PYbAA6+bvSct4XIWn+c7lmECGxBV/HmrNnd8FtZMZIJJ35OXcc+hOdwr72Nyhy4kdo7aE7
dN/d9FzH7g+wUrXT1/YjLslhWywfM0t0uB7wWjN/n+DJ5lr5mdg870m+rQvsMA5reemz2Y10NkKN
OBVF9AXd9ORp3VmzPyey0p0tj4qQSATbK8VBUsjVKaN96ZIJodIZZVKlsGmc+pmugXUYxq4VFQSH
/etCFzK8X//E02Uk3dmLhzPDW0LbtAIEk7kZy+xh6PKN9Ey4bgsQ8Z6XQv7uZOQgCdqbqPC+2A+b
NOY1YZ9h0fopC++TpnaMNo21nwac1yirI2pZMowXI9P+mHCot/SZ/PVtlBnPHjj7NyeBmp1TECWX
rA2U8GXIkn6Ycv9hLeW+AWBZ9xFJh8h/kV36HpvlR5M6Dkb3BHWs/JfY6sy0DLcps3ni2mslLtQx
Vatftmw5wHEaamq55muwKkJf5KLMyPbc6PNNw95KzuLRmCy647rpy2V+JCwLxkzTlB9dxh46tuj7
O8aFEyAcBAq9uHbqMaXy6HlQKprJfeZmfLVaagMrf7pHvfHAIEwVrl4+IMsRrse3PFf7WdUknfwr
wPlDXnlJmKXNoaDJeIPszZ6+fHS0IhJ//2xqLUjjqEOJG28qr57HjlBW8VRadGBQK/ilG8OtKaPf
LcVAocNPSGv8h2dXB+rBPs0kuVs+rNR1t2gzsJg4L8Qs30vT+cnGb88EwOVx1bTzb1FEfigLHhlf
I1w+qTX69eDmzX4ys/vTt0Qlgc4pMPf1fz1AVjIowBP8hNyhZz36kXDMZDjEZbvo6vIgaR2JWi2f
bnPkvtRjZWFY2S2tx549yXfPGW2mcnrYNrZBUoCFDoryTrP8F+x1r7ZClI278Yy5AGtMZT0WUmYk
l3OIvJQu8GPS6pL7uM7vqgSDPssaKHnnQWj6x9bZHDTO0b0/UBxNE2FXgFgt/iUtKtqb8pZ/AMJh
Jo7TvfuHi844Jcl4t9R7mc9vRtGxlabtLfL/ODMbui5TxG6P1Hp9cCHfcBijTWDAOmsiIFNpuGxh
YaboAOtLJMrkaZ7cjkdoWySswyblX4ziISIcGVyyqO+7VQ3pZF4cK0QWXdxqnQAhsNYWAmmYWt6H
aWmntbbWM/jh09YDNspiqQUKcs/M2CDyV37QAbZXRPnw84d2VPPvpKxRYCjtfMbafOalQMHu072R
9d+C2A+eWtVveQrAEDE5R6gWFYnvHXM4QM/sLJqYblOGNcpM+fkX0LQdK3+Fq3gqGkIa48ypG34o
vBTrXesog+3jIG9yrB1cOCWVAyw8YbJEf6UBrSg1+XR95p2LCwEM9oBOBwVh86dKWPci5q1bajSx
uXiD5Yjtw+pwCF/mVO1jb2S5HuTvWmZ/Ryd6813v0QBACMW7SnhFqgKgV9lFO7yMzN3IecuEo46x
gEWsXO0NBhTQUfBO1DZzRJE7XtYQzQOowlIw1nZZPRndFfp7z/FqT/HLa8s1eMTes9oWmaHjBTRr
/X8knddy3EgWRL8IEQUU7Gs32ht6iuILgpTEgncF//V7MPuwip3Z2BmaRuFW3syTe8/iS6QQ/rMA
vQSrC/yg6T071vJC+fNbEryVFX5IW1sfPYSNQzqY56QvHi2PBlvAr3szWW6R5bIWcdd1tOY1SLkE
Jt47wv5TkyTfnR3dDb72auAX1DEAlUxt27jA79jVvBYg8vNfKNuYu4s1qHVSnZiAXkpW6LfU4Tdt
DMUDFOdjhPbbTc6fWnjjdkrxuqLWStLZ1NaQA8S1ZAHRzIKXxWVjObvYY92ueiB3x/6iwzdtYLy3
5ElzkCnFBYPYwSanMCfW0z/HMK4wvf7UTfqQaflPE3t3m+yCGTjFpcgA25AiN7B1KJgwcaqTg20F
b+xkqrCU6xUj0t2Nb/KW9iLAUKtu27TqniRVi5iy4LWaLe/Xwm0xdc2PsmN7nZKDR9/kV1jQ3WD7
xnPAtASkC1Qon3shiEJb04AssiA2MwiE3A3pxzTtTTaa3r60MfAU2jnZXtWEVKURRgelqoK5uKQe
1ihEdpSaPtkLM/7Srq5OlktfQ2n/zBZFaIOIedEn3Br5v+DhyQzQqPlfN/5EaVlFkekfvgbwTh/K
nAh6iBe24S8jHuq57qkpbdqbNbyy+2Dv7mdZmBYih8uADy7F/RLl6MbTTciS8Cm/xsUWeAfoasFP
KriYRB/US49nBwGH4ijSwd3JgxsQ9j3XFH+W/9wFSdh1u9Nc0yPI7zVPxFVyx96gjmZglc2tGLO7
l1cRmTZNJVm1HG0dCZyA7Y+dwHj16s/cUD9ohesyc0T1rPXehsiN/9L9WKAd49bZ25nt3kfzB69H
iW6Joyajg4oXqhxx/dAkRT3NtukIdAAGzHO4my4eDzGCqQygdpqkekKFQ91M5HvteTUWckpNSwDT
UVt9Ls8lXmfMXTx71Lk3zBT9h6wMvr9sDNXIYB5BOeBfje6X8Y5CVdNQbTfJuK7c/5GzOMsWVgFp
wqud4GaKyyPJ2jfyvRtcsEDIgUZNXv3aUIzE5X+Qm4y0IyQ1DizofNzEsJ1uOo1QZ7+OlPjapcuG
eoJHcIjr4CFxg/5grocHSzZs7NYfsys/3Zxd6tztCfS/O11eH8qyon8o78YNSBzqKtm8qWp9D/l3
K2fy6f0QGaiE/slt2W2drWiQitK+eZybkR5G/08Rm8E9t+UzOGf0siHBPRAVJ5k9Kedb+F1AOijg
B4+km+LwtKfUvkVXr3WNp1Em/5yy3jU+t+xkTfZktRHGHWEFlmRm4zF7Fpb1mHX6O8mIZc24D4kH
4Uv1fBYtkr1VCRIFHX7Dd0UJPNbmUafdpsBgdAFmQkiAMIRrSVoE2edsJ/cTtQn9M27KQ0JO8s3r
47faE37oeNk/v+hesE26KIVbvP5cCrl/xDVnarAaJtSSYm5Kv33lALRQiiPd/3By96NSXMJKHXyJ
BW4VyJ0wMOVjZcjuUs/7Tjgobykw/a4napZB8gPqy7YV5jloHqgIeN+I0FumLk8ll5k4wh2d2fUB
E8OtM9n+Ejl+t6n6IzG/yfLinZ0MWgLVxyU76x75PHV3jQEau8ezeSy96jLyKXq0huggq4AeGxtp
ZhHUR7R4u6qkeDJi/7GxPeypPtVHuYwwXUz7uPfex9xpjt30XHcLCw9+WBCKrrg5uYcQQNyasR/x
E72ijZm/NQHGBLX/bSj5viNOJS/RxkONpqTAOHQ1BBcBfbhODXYubfM8ZvOwznxeuOiY3/MMHyCR
14JBZ8PXQcpgZCFgm1gfMnb0FqK17QTvyNU8AKanzqlK2lAh+ib16xL5lC/yg9rNWfBmNbZ/Tz0S
pLyjNzKKhjCW4wv1k5Qv80asKrShTPBD8hwMWDRoY58Z0hd7Sb7yvr7Ac7j1PVNFFHVnZ5jQmics
NB0vIDGku0Qf6zHl3vY8oh26UOe5RE/5yfDwVSIeUbOGvJATR4k6YGhIoFShtcAHe5pfjUu9MFRS
i8Wni/4w07omTv9CAfSjQCq+yNyBGKmnXcEw4MHvJtwp1Ik4YxzaZAd5I6TPI/UAJHZGLgIt/lmf
d88hxec6Nj01BFSyOgMUSLk8Zub4q0RoTNhqbq0S39uC2qoYmZ4zL0MRrnR38PSzGQXlbuZtvaV1
h3gmObutIhG/EdDMRpf3R+mWZFmVlmHWJj99HB9jd552sokALkyaIFQL/colmuBCVzHb4kFDZ9vQ
gS3PzkIAIBhGDunO2Q0U/ZE3JMAdzWTCsXYTuuEF1DRXz5/8I1i8dpcbbIkyMjTL8Ns0oDPGhJ+y
jr7RRKxvoN7dKsd7nGIZanY4pGM6QEMlSBeajxw/PaUTPmJdB82eGPLzouwCWTk22PqygR8rWJDM
EQfuSreCqbaC57JNax2hZCT/EleDPI6y31kx3JB3xxIZ2ssQPC0MlJspM7eSOB0ORqe5ECnZy4it
8PTXVDV1lv30URo4X3lqQtwf/iV10GOS1A12tV/v26bLdlPt4vGId0YG0pjxMwsxX/VDgNG0LKyj
t9QzRlCJ84oxJ8YgtWt/LX7tHMaib/cuRaxJ8ncwhvHk9EmAN0nikLOIDzde+mso1Q+ulFeHfgXu
pOwoumpqSPaQEMVO1VfBNipMvevZQtqtEzx3opO7rL7OXlIdy+pUrKJnlam/OjisOQTHrCh9hJxx
mxmMpbXcK813bbjiBdrxF5Ddj3KZ7K3TKYcU7OH/E7xLhRyl3dxVTJ5v4bShll+6xe+RzYgDXTK+
mBj6Gb8igtxfJMPHE46+hR6x+W/XEWxH+oj0ClDiaN9Ad0jDhiUlWf2P3Cg+cI3MlF2e9MhROqxJ
MgcazEgTa7KaX7kDFBOf5zZ7G9hVHKdRmNtqtp9Ti+naNnGSVlx1RZOcl7objtJlDi/JAhqFvPUU
vvJllt3R5YjcEza7O3RShukMCwlWGON4dHA9z4Z5xfI/Mw2mLLuPt8gu+4TEvoJCE2rUeJRnLkbG
cGttomtTr/AhKacPR5MHemIFt4NsufZF9owc6wzd21z+x+mn7fP3eTUM03lAa2VtkwMwi9/e8lTX
WBzGlP6XodaQerpLP3tfbj5/+LxbNuZPoJhKwRN8z1R5bgc9H1wLakKjOJojV3lhEvn/1JS+xjgR
w6Ab936MGh+vlSJkfivh/VPtUh0q7hK8jXmyTIy5WP3AaGQXjy4Fcge0c1dofwAQbSIbxjCMe9PH
jOP7/dXyAbl2hFP5YqqJiScuIvARcXOe4ifhMRPWBR63ZfC6XYvNfTt43k/jqD+u1767Bf6lZF1N
GeOTQZps6/r5sR1bNpdDeeoziQIkIKTTaLrJyrrbBQtPzFO9zOWuHutQAzW+MbLu02Z+SxcyqQYJ
5bFqd+VMdbN59gckzox0AOFJH7VxWTJE3C+f2aeu6YF0LFqP0OD6NprBB8/vE32ve4r1ds3CajlA
WWbBCaHQvMQJYmfm4gLVLUwdVig0toD1X7l9d0u3ZJsanw5hKmhF/Zn5BtCuRvI0Fb5xzbOAPepI
EGTQ304kG2ZE8u+DU3jQ/aZlo+YGnhvd9RB4f3s4SI0AQzoO9mVLCTuLHR3ablW8GbgZcbTQYMWH
dqrPgnjqTvc8BlZK1L/tJCDKGoeD/3sa4di4PVcr9mOw07lfzclQnTPOxQFD2NZM9UcpLQ4KJKa4
5PqQtpKveqQKpuFMWDWbzB3fgNCsjGj9r/aTaC9H96OOtHGLqeXAHBJsrPYj1ooSSQhp1mAdqVpk
aUQnVxEsMhwQ6g68F2ZQEQY2vIrgja4OsUO+RDlc+jX0/ln0B0uARhR184nJ6R5JG2IAhXVJZ3Nu
ijUQOwq2Z/hdx17ke9f0P1lRS6oH6BiCzfGWuNOHxMRxsGfrOqqjcKfveETAoE3gVzqm3y2OFCGW
8drBaAP89ZW6EyzQQJ/Tjn9sRPsFvVspPTXOP3jx3baFoxEb9iGwBVtLYvCmQ+KO6COYHa+b7kSM
s+NsCowLij4oTz4wyndHtfbadmAoNC1m4P151mtnekDtGjEY5d9C5ERU3gJ9NyPxZfD4Xkn5HYbU
LzhE6JKcMnHutPiGickqIs2oF+DoMRcsgxASUnqgkMkzJhtUY+EaCl0rbdjng9CE1fCYtuYLMLN1
31ieBg04k9uczFD3Kb3dqPxNDYC8YLGa+2WOP4UGw9Qr2pYsn8dr3RlxL6KcMiOxQMvmO1bhMyun
4GCzv9hKbgil8Zco/h9t/+pTTXY7W57rSpNlsauO3/WyLc0GUJLdXxJ63WAigs2BXANIZW2vrvz+
4Aj3gYzyCoSpgHwV9nvWsmVftfD2YizNs2Q7dxDOU89Q7fIxES7CEUGQeksN0ymeyvhcReommGvg
hPGb0oZ8mof4b1sSMW/6dUuVlOYmwATI2cFNsbaibyB46U4HPZcq/Hqsxvng99Y7G2/Uv+QRCzqZ
/4roC0Sira94B9JwilVKzhVcGvs4e8wlA0Ea/DvqW3r8PG0jN3cjTkNv7TOpcPpy/eJrbQR1IMwX
gCjif6AlVFgZEcXBBlJkx/3EZ7MxJevCbVicK9Jwd476rriOSfcBSQCWpxX/IIicAyiRu0EwVLnc
qQqbsHjbC8kwDL02i0j/JNU1VdxHSVewTJnxthNoOk6e+LLS5qVJ0reYVktgSahVvPfskOt1JZ4m
D+S3SKZgS7FFAsS898f3maow7s6PQpopqQmOJsSfcAjw0sGSPVZWRZGdwjUcePbJGQg18wnEyDwV
THrt3QwIKZQe3w5F3ry7CkLdfUMOyEU4lcJHzofs1WUpbVN8BKbRM/ZBgELZBuNwHPN8Ofj43Ha9
2//EFRH6nNfu1vb8AfN4z6cPj3CYrTS7RZafnsoVDvZEHBJLHAgXcclOCcxn9nBMGpXQa7c3h4Yd
TZo8D009XcDS4+gOqVf3zxHqpPz2x8a+67o92Spw94h3iuwCznw/S3drPR/3mOGPbUzfTOfmp1G5
22Yyz246O7xp5hEmZvXMi4xqUZesYVqX1NDNxkeeNg8NF/qQXojnJIXZi92SYnF+XwJzVsQWpDen
6jjo4XWQGtqpHMuDasyLwnJ59pRLcKCMT+jTHreRtsfmA/jY3rZoCpuFtAn3ZO6UpfqbjMZydKo2
bGbWA2rhnVRU/S6OguDgGjGdcs5Dl+ZyW0o7PRSDwo4Bmo7FQFbvvIgPBRbCiddk+iNr6mhnfXbi
ucZmXE57FbFQ5mdSxu3rZBfZ87AgyGBevI8gUwnk5Ej1fv7SB3I6OPBuhuzosTzB5ZzFh2k0aact
bS66QRwOpvSPNtjFY9smy8bJkg+E3vhAyKKHdAvpz+rtKax58DbVEnvUuvP7W3yfQAaREpu0bKHB
CjTuRGqnnMGlJPeVZLCZGVPZkYyhXvF52KadXT7S7Btky3ejAF2aB27byU7asA98Hf+tLNIOIv/K
bfNJpwJ+p2gTMBB/kx7LYi19d7vG0s3ueUHH3dOBXl4NB+sQtaYUlRW3iDw4kK3hBVc2pedT88pJ
thOVR4glsc4t5MewjWu8UKLks+Uz5Yrmxjzs4Zzx4pP94LaxWK15RHlwkm0DkmAJ7+ZNUFeCjTAp
6tm+KpPa3PUITK27hF1xyJxsCIfu6hndfsD8ctAqfStJO22skW+Qv0uOmBLUBNStztIw73R373F5
zSD3uQUa6Q5UJ17itzgQJ9sq+THUjLNmN2HizswcMRZz/vCFca87Eu2mJ4Dt/q71pnYvsvmlx5jN
+qPzt3HnUABqO8N26pCzbKvCLzC+B0NuX3DQWV7RHcq11KYt2g+MLiQtW7y0Yi3lXb05CbdXAJD3
iW3vPmVrvPWMzDzXfUYHMH58CfV9lbE5Fz7Svv7iBi03qZN7oYoR2NJq2ZIjfS8RxKJyTEl15dau
vncIGCfsai2l0zfTV0/r3MmvQfgPlnFL9dIcJY6CvOVnJggAnmG1f3iEitASsV8qLLaEhBmny8wu
toNSx9iuIMcQgV+ivxid5DU1P3ufepjBReKI63/jjGVfC12u9dN/pwU1icJdc2bj3ycKzGaDT0TO
r0M93uvBi5H5k/FAmOfJJkF26GOMDFpM4LzOdgftvO3tv5Fu6OahjmLxDU0gkCDGgjk7EuyDKgZI
L8UsHdMOyhv7EUIWWz+cUdvW708U6ri7vo/skwjKegsoVlGwca0SsMASqTif9ZPleRMKV/DVrfg7
dhtm19O22hptGK+8LbSvazlWFh/9lB31SHd17zWHNRvDLbnRBM67hxrsajgZT0NPVp5eHot11JSD
xFEdyat/ijRX2vrsat58iypK8t/vhmOlYV81DkVITKTDYs4733mLs46Tjhw/FnuD/V0yU9gZf2ia
io5mlVGM2ExP0N+DQ+I3v0XTvicxvY9J3pHKGeWeRo5jYZKSW5j02COmVw08fdNIfo+5NTW7vPeA
M/fxQ0vr5JE6GZf/cQG+6kG0aHEdV4U1X0xaYKes/fEGXrV168GOhk7EZmdnt2AWoG1AwxcaSAFb
NfIXK6Fz+YtaQVl2n5Qbf27KEP2RYFFS2Hu8AH2Olu7RFnt1iiXbz2aAlFOvVVKDxTotzcIuyF7n
MnuQnmhOwIRWHw5v2qLuxLEHtbQpLK78+QX2jnMDLr4ZytQ+saKNNEQEYmxqWxXqPmcGkFCzDvE4
gbjrXqDrY6MR46tchjtuPY7Aqrn4HsQLvHJ22BdvkIzFrjYw+qBe1BuvMPGyx7HeRX7gbzwrsm5z
9GR7+Pqoz1Dh1P0ZKJ870Sn2899/wGqdPVb9WJv7W2YTPxrXQky/kHtezfhH3QgmTBOU2ygvv+IR
VQDmjWsSK/GV27w5qzxXrc2LXgcHR8dcnBtBZrJgxtYyBxKkbwWUcfQ7sMzktD6YMKB/Mc4XsffH
S62LLdHvsbA+4nJGt8nbp0A73A0pLdnjJtg18fLY1LD/XTJiTCuYTUX7CYu+O1WJ88Pz5m1Fl47b
ZihvkOq/G6MkhmY9L1kB8yHhrR1jWyDJLUOXtqBtNM3+jlHBR39kLCb0gQfbx4RcZ8PVcEmFkbhm
HjCLqyU58nDvWFucBJ0h/lWTpTBbVH+iVZ+uPDdBAnCCuwV0k1EFIaXCrbZ13Zy9ZAHSUnK77Usb
r+mC0ThrJHWSufQP/9XK1UAUUOm4YFR4NTOOeJrUpkeriCeGsCAmHDw72yDPiDSOYENryusI479l
GpbHugxXNF8RbtmrilTWhI+o8UAYiKkgTjL5JMUjUHgsvFZfRxv6Cy0Kkz08JUX8kDHSsCo+Zl7y
K8HsjuEBe28QZPO+OA0dw2NR360Y6Tca+Z4xZoM5j4gpBC5K965z0QysEThYmrNpMXt9S83gu0Mh
4/Elbly7eOD6dHgMBl4h5cA/XMR9ddQe6+vePFg+pFdkE4D7uK+DgfVUFlQTN+z0afShh7sLD8To
OPTMr38Utrp4LNIPsqUqVg39Plbuvq8K6NA9GxhsihQXcFw6TvBHd/nAJMSayDKih3QW5SEAyIgm
z2J2FK/QHzZJyx2Y09SP3WHPM1pi8wIoPU76h+qSH1PmN4xa0bn25d3KxIEAuA6Fs/b8mSTsAdsV
3GJnUhnIGCFZHbJvhkttdmsedJmfurTrL0Vv4Cnq1l42crot8EpKLXxQW+VFa7PClib+lKTCjwWv
n/Wegm/GEXdm34LOjzVq6NENGatiT8qOrpI+f/IKGBN9XqHJ11Rla3KbgqqijctctHXUGO8HM38s
WNyQeQTKUnFBK2SOAAlo3XNxWPhU6KXQkDh+jd/4XUPXM5IQL+hDJb1sn0B4evSK+DAy9K1eBxbY
NWlK8HNXHM1yk4/Ok8Ncz7Wh2tD9wSYH1WuvfncTraBeq361smLF43SHzHfGh6IxdlWjYJ+tzGrX
r3aT5+KlUa+mLxHLqpraXj2KxwjVbVsZU8NKFRRDAXMp8hM+mfBvW6shj5HxzvEsCtW9ik8o6hOm
4EMzGL+Mc85n6NWxjDN8m62cuquKm/xaNmCwfK2SHQXbM/CedKBGO3mKYQuRAqLRw/KC3509H2fu
1oLD2DJEHbZGtK8wRIZWNNvEE6ZtHrMcHzw9029mCtxmPW2nllWxuR4i7Nrk6gcXhHVPjoiDfUVk
RcMTgdlkGyzeL1ZvODQkpNNshU9zCGruOWBGYa1xoK2fO0JcBpwqwo2s9zyIkQVVjqeIjdcGj1VJ
ZqT406HMGfnwAha1gNpe4Rxu3JPV12KbshUgHoNv3VrSe2OFjotLC4WY7DKVYjXEOeG24qzdZh8Y
aX0auV7HqeU9OjPtl+SolKydp9jDKIm9SaX2u5k0xrfQ9tUDUMk/YiWY0BxOMmQ2Aap6p94uftrI
J+eZPRBioIPcpUJkBQRKNvMXuUQmbHU6Kq2mv3hV/RdMjUHQlgRqpqw/qF9OmLSeGbL6KS6dcHE6
1TXWoHUuE2Cb+deRfIO6dlvM+supXdYXwWR8tb3xWY9AFmaPBVPji3e15DuscVv2Z+Mf4ZAjMKbx
njBF4UUvdrmXDM/K/5OUbh4WURsflUVFVYoZCFpEVT0tXxhrdjxXJETWxdkobAs3mYX7hLQx92W0
X3dxrwH0U4Nq8Be3X5pXvxMjy3r8bnHjODxwgcP2jveISRM3QSKctipgrKGuobpOGvLf0M2XYBn3
lh3pU2aa8dVsnutJNKQ8qqMsMLvVNtQxVH19Q87qkX2FEVaBk5880yMoROUsPBtcnYoz34ek7PTe
QSUrkNGHGGYbtY2Cu3Dci/hWDGtzOngjy3UX5DB99NO2PxfCrG8itQNa36ydyvr8gVhXuUtYe6ZO
sfp52HdFVfJeerK/L1ODqsTTwp0nIHUAjAcd+qlHJjtUvDIOleTSgcoJ17sYCK139euU9X91nWTn
chj1ARA+c5Euf6AAsPlisRSp0bx56LywJNiktvR9XrU0sQZA32dnwqUD3a7/saMHJcz0H3FC6PD0
yTK/yPo5dyvvQQwY4hZOlRqfs6pnHgkdHOVC3HVd6lvZDA8CLhZV9yP93I73ip+kQHqZIBDFw4JZ
Q9zrnBhOS935bMdrqK0c3lZJgilnXduXXI9KF8a3EZA5BvuRFGvV9hA8jLXKPvH2vmBNUae0g4rh
++aKY3BtJL2eJUaL9G/jSEjzvL6AOUS0Bls7PTSt9dXGPBMwM8etcFZ7JcnvTTSI9wkk5KnXtNnW
hUhPvH2pWwpQPAEajFyS0ayykoQSAYe3qnfLQ2RiAikqV5xNa8lg6rFGQitiWlZVGEloPF5kP5LU
yA82OufqiCwObfXPT1yQlONCb9RCKjAXpzyf+peiFBs/6uKwruruNXMndxPZzhxCWOZzLLMlTAGV
3wILc3GNxrw3Kg/MZC3rEyjMICxFO+HZTzxojpH/puwEIojfrzY7dqm+7NQHVKN905rUb5N2cg2A
JU2cn8w4QXkcMZp0Y6LfurxjEQV/FJ2Gv5TmSIdwmScHVQ/6jQoJQuWEZKk1L/cpQPM34lbTrvL5
1f73l4JaKW6quXv47y9JzpE9id7iJUtOnLoOPNa9tfDV9FR6TwbOxbr0tpTvAu1AdH1KzPSuFy7d
jdtll2Vprb3yrPm0mFyWc7/usZ8r2DRiLL6I8R+Wts9+MNgRXHN2Abnyz3gipOc13bL3x3VyY+oI
5SybFx61HDJfgZOYQmEi4iBe4MLqL6H9Y2LJswN6592fTQSziXiAzw8lNHDuPwMwvhenGKrPy9hH
mF8MNr+qTH6l3Vzfe2YDbici+SX1fiiyASIyIIqV6BSNut2vV+tzN3KTcgpcTNg046vRaCtsc8yR
5Vqi+V+TJjEtfxMtWKXnhcyVIXosiGU7HPy+pRq7KNgI5O5y/++PKm0wnBQW3JOArQQe/H8ZQiEV
AS9a2/3jf3/0Kh1CwFc5S+AcBKURGNu5VvUJ788Oc1W0tanZZp6CjxYs3dMSND91ZNEsQXODlQvn
gswlfIgnSnX4qGpIVQ58DQh47skryn2Mvk/zTHJKISCi8cvsKmioLejTPbduc2wk3aL//YFi9RKN
fDMWySIc81VO7C+Zd5yGkA0rJinML7dekknKDfedI5WdU54bOHo4JbugUMegZAwxB22BcKxvCnDc
oSStfgBr+VrW5vRAsJXZxyHGgxufxR3XaqJ7dnPoW7UaGqrunKb8rOpFHmXlQDststPgqzt7nfGJ
IOubNtlITBkr/z55QE18aDhmzwNXi6RTt8VpXxaY6g/1lN/SIh33XoC+0wVGcJ5ciyW10s+WiOc3
YJ2ESZltwKVVdzIh2JsiezkFC1MjI2JFP9FOZAxfEjcCQ/vGckZC+rLVF6TP+kFL94VO6LNLk4Xa
SLywTHKgSiaxXHM+T4xggTqRW/mVcA3fpqNDdbPT+89LC1tW/yHA7eIOXv9oxkM+41PsXffOgjB9
tfV05O5LW+SAzc+2o/g8ebz6OYKh19nJpUvUOz688YWHrMJq9Gz0Zn0kbGg+BHnwQmS452W6kkEZ
YGG/lswx5atwYQ4Zcf7T5cQwFcGUDa95CmW74JuPAVJXWdFO0gGIasYXm25rJrncOkuUMUeq/q4V
g68cLWdvBFZxzXSDr8Pp2e4swyFuayqavcTeUndogNILjiQuPmmNi46T1T33g3aOljCvVZGNz1nU
yJuK57uiO29r4s0J7WIciZ0vM10SKfqfCz4jww/aGvPJLh3zRVbtwQVPV8IMPhdl9EqTrLiAajg1
M0mSHnP5ATrKVcBiCyFW/DUCyqQtfpGzA5uqbCLcVrPcgYoqLsYAuLIhIXLAIlAIQH+26m5eafLe
IMNtmDMEZUM8WSZb1klTJce/5DvNo/xixm3MkRkNdHFDzFWNBN9stM5tyvFVdLXgmweHkprx3Wfd
7+A+uSQdiyhUpn/S565IWL3ZVmP30ZfW10BR7tECO4bAAkEzI29MkVZcy9cFXPHJi+tVV8/GowkK
eKMjUkjQ3Q+oD2QECKS5zejhoMG6Oi4JK/Wcb7Oq3V/2TNy1B+WreRuea9d66/BsI/+gB7gl24+q
5kpepS5o6QrQIF1g3Nmm/BKXU7udSEQ+g6Q6zm0h13Ai9lfDQEdMJwH1iw2432FqaJeHLuJuTGDB
3AU0ngCEYNRApYq2jSXDKOZ8pdT4lQBJwShiqN9jOFIrtA2kPLUETQ+em3FY23lHTYpxH5SQ+1EF
nyXkvF0LtCwlCfdKLdLNy8/VqIxb4o5wbaY2PwY9t3X4W+ztuyO77kvUIZ5TOr+TnChh1Vkn77/f
OlUgq1GOxPwAWkvrVydp2nNWEbfTq1E9TmA1JxWimN+Vq2+9kFDZUDEixkZSZCTdyjXwHJu/8W6/
ZEbsndrAR4ScRlaKFfN3GaPq87RkjTIeXf9UWL6x7S0Mtdw9KIqNnYmqQDTPpHww5MTWes6vCmzn
Di5Ha5QZm/TM3YBZDxN7sSlis7L1h3Rri+qFp6lgJesv5G3cc+Jhx8hbrvH2YHhEv7kZ9f1SX3og
NTIyD5OR+7QRESUOVP/Q1tgFGUk+RTSQUKqUuwPF+WE5gb/PCozJdHYFornqGEiX0yigR+ZpTmAN
l9jH2mEajs1YP8225Z4lfHy7STxWhsFHJ+gsH2XDSLYqPmWZv8ikfB48GooHYqBzT8ZAmyG4xvYE
mSe+FEcSNHonAali6A0eV6TRo7bgxLa9BxRVRkRKJYVHUczHZO4/oH0owyOh6P4htEQ6a/4WQ2Yd
7bHbDKMMqCgAaCNq3JeWGvBg89oiWv5ODwMch0rR8+Q03KOAmtWKBavbGsd2smhnLJzDbC44fGp6
7GPf/8pmeHa+iUkqepJcdHE3mjt64C4Laah0IOiwhhwP8RB8/j+nMgdHw/Z3FHuMYZOwxjWax7KK
l6NI9MkUVCClBUhsmo3xbhoMzeJ3YX8M/j+WYwweJjnygtsuYeDSjEnem+Pz8D1HXX7j3MaLrdWH
1vl091Twkzq44pk1MGquDcpSz9W31UTwGtj+Y/66OyXLyWbxf0UqeOS9zfbcoExe9jzerfC+Kbki
N5ZNu7Guz6zNOSIcWkrZn/oVViE1QjonLbPBMSB5cd76Rpy5WxE648Ybdll0JFa+JqJAa5bKGbhS
D80uBXEipSn2ilA4AL34EfF573U+am9PqSkUkZd1FosmDuBsZAq2rOQ81ky8lDqfaXQg3piJ6NEv
rBe4uYzERvZUFdD1/JKWexaCBiNQ+zdNBmPntvIzcqwnI6WqhiMWm0b2FszRfjHPY9BxXrXVdDaK
7GtqWV9Zsf2voaEqHGlOX/3DFl1pBx9Szr4FBy365M2F+sKRVn45YGC2NSawHZP4Fr/Yb5nNpNHS
yD8sBiGKWBcfTDXmT59dE2ai/xvXbUf/WA7UkZTTilZzk2xuDt0IUJMZLkSRtooVbB6Yj6g5Oiwq
m1IxO/l0PRp7ar95TuN0DdZRTVXDht6I1pkOHV6ssU/qS9oAuLAxOsRpBSEmaNgXtANoY4j8WKfq
ap/pU9Vw14vN5tgthMCMiUdoGbO3rFkD8d0n0+5BLyWO/haqLvc+8n3OXtrNi2NVAwZVRR5C9cfU
Qa7orea7m3Hls2MK016QlQQRDkJkvOXCnN7sgMxY/av1U4p6MOqc5Rly5BenK0PevPxt8vJ/XJ1Z
T+tMtG1/UUl2lcvNa/qEAIHQv1g0G/d9719/hvl0z5HuS5QgNhsSu2rVWnOOCQqG8zyt+P7iKy5n
FHz9zJXkxuuWWDD4ivUpsid2jjZ5qkyYfSlRDSEJJ339W6bkp4M8D9e2II+818Mb6iJ16yGCF9U3
iOmchQIVbEQHaMC3eCZM62Eu+yOdWhg7Lc3Y2hT/ZLhtjN/Mmg8VBfGI23RtKfdzifWEtMWoIqwr
Zk5i5G5ZsE3meLENRm1YJ0OMg+Urd9RSvNOzAlKcHUl0hxyvG2fr5fu5iMgkNywOjGZNS7st1n5U
P+tIlkTq4telTX3EnEDr0SFTNW0lzsyekigW0bwtl6DMMiKyl/MdfRzeKy0kIwXPvgsyFL1jPXB0
nF4afHF0Z8Y91AkOy7N9zCDBDEUbQ0GV3FImN21Mithgv9RabJNm5Ibi1QqawD/VRvhP+uns9eUp
81EpZPoOdkD76NlYChIFxCBvu73XNFczencqgCR1az9kdv5jVvo50MlLVNz1rUNHPLs30rbc5E69
j+bi6DgImOmn9T7BXkB0jqOwkAKBA9EQbD3zTLf1HVsa5CQQuA/0LJltIyzbWDEaaCO1X5KTX8DD
oDh4cOv4c7b9b6ZZF7Ozb0c6xtyo7HSzGi9NGH4ZPp5T7DGN/RLE2GXr+Fno6BF+20vUpJC43+c+
+zWS9i3ImwdycBCngpQJaTYTqpw8wKcDPKaHa9mGRwy3J4lQycXGQSfVPNcm9hFhXKSyaaV4m2wo
wI0qDvdM4kkYuKM8oEggSoeAoUMdYMEZvq05vOoGEYno83atFEYdK/oZE5A5psEynA7EQZjwkXDl
0p4hu3gVJDdGiyYlMnHW2YJYR5MhqCQQcOUURnMJBlRDQcSw0lXpWcYIWKPaDNb0kU+MDZFEOMlx
kbey+5WrSvJfFi0dxIFjNNOCj0kVH2Wr7K2fPwALvLpB+iNA7sbu/IbyhMFqsRcTcaApvuoNMD3V
+sXeHLw1f/UNTl6LXgkx3nM+eySnpA+har9MNEB2ACxwIAYhsj8KM8NgFiygrCD6MFgMASoi2tZ3
3hCg5JtWDd4ID369VRsIStgqsk1JUuiOjAo2A+bjblPd2oskDbYbxazKt9Sp69rM6N/G4mZO/bP2
yaOtJm87F6e6Q3qMVQrtU85nz6nNXVSTTWq8NM507kf7Nhes98r/GZD9kOZ9PyosYUiwMTU77FjM
NS5k4V7sYT5SQINXzNA6o4KEjvSmsE1UlbhCUPwUU/JC/CWA3ZBFY3bxIA8YFfAARr/9ZOyMxUSY
wELw7eqU6uTZVeYdmXbtdgonwBb0/BHXHDOPm54b/yHP3GyT28nO9zhQcFjic68pmVFYspPjvkkb
/7PNkfD6tQIraM/0T5IAmAfreG0grMgID1AGZTmxVD0zKPUV5WTWJj2NLVEC6aKlf6c1wgLk+y6o
o+Ax67wn9lq5eg5DRv+OQuMfnIXTbGTPVLeOjTeuWaZuJRKY+K7ubQcke4QhmmLlVEK52GmREhuJ
Ca4njk9XiCiLiHWJrYm0JMzHQYXELFbYbhW9xH5A6zVExkvSwQKy9aaYiCgHtEC395KrSG90yrA0
0+HLMJpfXTIzfK6bbI3V9GKbyzuN1N5BjMEscaLoAZS7BAePsKCDgp8UIyC+9bBirMOtnhUcQreu
+W3otRhkslO4U6+TqcI2jhSPydrGRpYA6b4nTdUSeEkBlV0CsDFTArkQkHcKDbWRW1KtWYNGn5RR
RLdU8W5EjDySc2SFy9O/h2aowdQsD//3tf+e+Vqt8i4IGSsu2e42Z4CT3T4JhcBahEDiNC7uk12C
53OXh2EQwzYr8n+kHIU3rh8nSxmGI3mGJEWaFIMJM47i3ThaHDGlwXklBc9WodJYtS6CCDtrpnVR
qummYBarh0lvQbZ9VA2puSrBaxp15GCEw9LStTn8EzbR7DJlyG1Kzb+eLEfdsnzT7hfquUfV+w5r
yt70VpTv866/y124tIPrQD1ZnqFLtfZTEG8LfAN3bQLYlhC87HssGffb6bNLMva7aqmM8Ijf4xwD
I50nx1AV3gdzWH1TYzwo4/nTrEfODWEW7Xzl8rYneX7BCkXkvN0au7+XiWt9tlNRw66DIYbW4qlq
/HM1B+MbQpsaV5dlyhWDOkFYm3viCqa9Q2eB809uHMCo0ARTmDkoEt56afqvcx+9+iql0Zkx8XD4
xyp0uWLlTF/VaU7CISsmD7qbFLbF7Yh8E0iDufXrxlryvVDZZLq+W2hkq1TEYHID3hrVNheTNJ1d
qJBf59F40+sEjTlbYR7E8rYQBLup+SQRn21w8kEynzqeRRAlJmkcYsdl7l7lh8mNDsSK/FoLrhg/
G4aCkKRVBL1rjVeZNAtv2iMv3JLu86jyVu9FO+58q2EsEc/EuejYfyKoL4HjSzDXlG6XWjuaXRsp
KfVkMNX9hlnRmpjCb4Rpw0HJV1p780OFnfJa1clpYHMBr1I5O7utg10A4g9u/M52E2dlUKRvMtOp
0WheHMpgWmO8Qx1mnlVE2/bENhwc7djGmxCQhVRQNBFThXN/yUgLuho7eIM2roTecqvN8SBq19wM
MyCwPPgsZxst2Sy/e8iXmzykJNDaLQGN8UBLk4ccbsBQMZxKAo4mf19zUokKn+Q0uh9JZ+2qonK3
TWrRV/XuqqyPV1U+k5ot6T95AbD/EYbaBgTtyxDKYF90oUlcCMIX+t2bqil3E0FDKG98yBq4Ozix
fLthKTGiuM4Hkvj9VMv8vWe5kcrSd1FB+pqf3YESWGknXGzH/smtPO9UeHRMkb/QzvGBRXwnjJA2
qPBeMqf9URPH4piz2q6UeIkCBroG9cvVdLviNBJOkobDl5imiwzac9sH+TaENXzORws0Uz2AYAhc
ZpYioDYbBGyIVB4hfZwJw4B0VbuEyfVdcfP3su2OmNoo9gv7cVJ60ZlxxZsLFnAaXjoOOvuiHf27
FPfCfw92G3yigRFbbIGraHLKRxuSJexgaW00LRGAbXBMdnU2ZpeADjIl9LwtVNnvmix9zGOSK1ac
XxjUGt60DVrud4MkkBXTnAk+bJXddKSauCqn2uvzk9k0IqEe4fXfQzoa2TZZOPomd0ik6carGDcd
Xqzi1C8Pf8/+7+Hva2AFMTP3PsJOoyADbRxiqFECZUcFB/EErc494SUHkR2TYZ+pEN5kEzrVKZQx
Widn0ZNa6FYFKudjTODD5Cm8reXygf492Gnvn+C1HyfbEvsYS9Sx41IPGlp8K4+hwTmRlYH8mSkF
5Q+9565iMJGcQJdqXGLYPuJxZNlAbIEHWden1hwwGgRFfcJRiOkGdbFHQN3NDM+YTOte54g35B0U
bzhKk+zXGc7HdYgpAEUxc7amzQ04yQJ1QoVSfWKkdAOdsfrvATa1RL3OabgPrV/s+e020c4itZ1p
jI/JfDLh+eyJAj9ra0yQE4r3acT3N2vkOYNYV6STYjv7GNgEaJKiOmVMxjwBkb5ttHypzm+m2fxN
PeJZUaalYN7JooypbNQCJE4nfhN0vPCcaZggq7udwhBos/1gVGLYVe1vCUTsvtHmW49+V8QdQKBw
N8tXM3ZAXM28rzVCobVyq2s0ZyhryFFMVHtME3OnUDDRKli3hTzFHcJ5RYGg1ampEKDlI2aGekdw
JD1+7980UPLMQfE8KMgVNX1QhpJgZ33Y7flNVfHRZIVHC+Aw9B2iqdpn7kl175EslDAQjmLw39Tg
17G0Lghn9hOqL2fMaZ9LcsCt8WgM+t4Lsi/phx+qIXFn8lFHFAcn5n1rPbLYhK0AoY57qegtUgE/
g9BBP0dDJGVq4eNbCaaQVvBN5kEsLQP/HxFbZ9dtTwnm5s7poOMt6MU5eGYKh9l4mLeWYSA07U9a
TZfxD4ZR3ifEya7CLn6O4vHXLMCv1fhO7VILPGb+oTbcbyPRiFP979zEbmM0A2yawDsEPfJU64IK
eh8gC3Js7IRWeU9G4Vynu1GWv45T7+AQ+4ew5S2MyzuFwCHsKQS70mFwQQTHOBkPlb8b7LA/wAv4
GAyISTJ65johhJ4MksTRT3BW2JUqeckdUlHZx/aen3/haGW+AENdK/O5RGEKOqBElEYFB1MhWFko
tUInPqVl+OhmNSvc6O+MH8vgrdPL27y8V1HcEnDNvMXmdw6c6nUY7oSnHz3OpCs2/0OdRSnsgj3J
QlzQJh8DYEOODfKjAfYW2W28E473rxyTx6j2HwLlHFgM2McqLslh4FQeyOIDJMFbNakPmXxQ596g
9KG1rrGFx5jENkNYIi0GvqpTRZMkNS4YUHBfkAsUZv2nGXFxVL3CJRH/Mr94sTmmTgNXO9jxJ92I
AKsiZwEVoW8GXFF1NoPcgCN5+0Bdc4f2/1Sl4hoLM9jZsaBjWlY36CT2Kje52jSfKh8QLkl4edxH
+EPK9j5GOTSk4qy59FemqW+TMjaZy1NkTqY1cyzFd03niRMEeXucGYqWoJTs3i78q/AMtjCjo3Hp
G3tflQieM0LoqF2cgJ5GFBoAhHiDMtKDu5YLUCuABT6WTvqZfBoYgZfuk383GKAtPRPnjkm/VYVI
kyvio7HMATTzV6Lj/2d2sdBqsdwagLyu01OSR+36GZ0DTFbv3AtofSPAGxb4DyW7N9FUe/K5ad60
3soEd9NP7iOqgU1hawzdIvxySrFvBDmL0tyBujhMDbaYShYS8yq/LIGjO1mXWyUxJWbkAzhWePGS
6uBiCMA/AhPYJWMRXzEZ6M6jd6mASa7J2KFZMz/Y2fwbVOIIWQ7VIfI6LV1waaDxk/6xta2QBBjj
bMClUo0kuNk/17P7GYF3mOS3yPBeGdUXq1qHmN9/rWK0TeOAE79cTvroNE66YADtM7gjdHAlNNJj
MndZAHpG0PH87RSAmNTRRf+6CnzznRQsV55zsONsYSBEF9Jewlg+c9x/dla+9f7bFPC9jMvDDRGn
S+YGqZKNyd8qn4HkARUU6C9jNmBPoRA3akn6zXSYe1wTYU0HRsQbt8P6HPSXhsKcGpqbVFi0iO1y
URWO4VahZu4l/3p0aBz5zhWMLMehe1KMv2WAeHBUVXzIEps/YrRuCmhkajCGk2+NH27B1TJS7RNo
5+7sqQMDZCGbbvv7bAHysGCh9vyd6Z+joAhJg2QHtFiJ6Te2O52V57GwfzMMerwhYjVp2tdWnn+4
eI32BYufN7nfSW16YGQYO7aPLiF5mMtAyiVY4+hY4k92Qv5TEkoGxiU4nv1sPUcNYbNVaG+bxP5e
rjwiHfYhvTZQQ/1Hh40ZXZfJ1sOCbSfmZUiq+8hlYpojqJYTpmTmGa21RFdioV7le5ofX6ILLnm6
yCDcCe0zH1JTCESRpCkA6fyyM95QC+3spKEQ13P/0esrwMs3oSg5Yxa+NQw9Ku7lJyqrv6C9phtf
Bwe3w60Tt2a7dk2bI5bPKWfcxQclXJhgi7yYI8F9CrzBq4aFf2JvfEH8phoBZXeut2+7tqXUZnkM
tfrMILuwQRtumix++4ppwHwV2FoBeuasMvDEFMyX2EoAPtgoltP7/FaPHjMWSVOs8s4Rh8OYAPpJ
UdHJuTqprto3fkHAjXViOLbpWhx4dqbxfgJu3jbmpWRcs65niQ3aLG7oaCxop6HZ0Gsp+4fK/RBc
6lWLFt99mvAaCQ0zlsjFBSpXnHzmwat+whth97jBkkenCh4Vpoko7qB309tNvRdnrtB5uShpdHsv
vZY9HjAgldJDD0Qk93pIK/ZL5JFj6g/X2ja2bTC9IuhXWz/E+4I8t+wI6KugyNFXJU2soPWXZ0Si
BuordsMfbVr0xUi+j0Fsi0VzRwV59khFxcvOEEnsg8S6AtG1fVY4zwG/EjsQ/uZrR4tWYLJIw68y
BhugEiZ7Wu4rJleZXeBIKY65sM51ngGRAly86rLxXNvZwQu4oiYyXxcWxAR7ZN8Zd3/LygxZVyvn
FEf/PJeGTT6YL3XYkxspP9202aUVXJ8k8F7G2XiAihUnH8jb6bkJ7xCP8U+MHiAdkRrpQZAM6P9L
CdcdfkqfQq+y7YaODvb3Wf4LJuhPOXb4mlAGJz1CjMkhjHMoA0wmhhMCg5pB3igxjU7cOp4JJCAp
8lOVyEtznZBLDZpDfzX+AO6nvK3y57nxQNZoAF7Sg85xXOrhMmCG2w7q0HjlczToLymq6lipABvI
DGtzyNyH3KYNpuFly9h8z2twAoPV44zqFxi/to9lYP8Lw3TCfI7S2bG0QaPNGJmJV/vBwNPlmmzP
kMBimCn0dxBcbuzYhb1O0OppMs1/s2V6e8/sH+xxtHelFTI1kz5ZdxOfk61Ag5Xtae6gn6AU+BJJ
ckP8hnPKIpcIRuAj5EMjNlewx60GWYPnmre9EsfAisWR7LNL5HOKso2g3PLvV3Ix8Hr3qYYi0oRN
QxOUUsAz4RZ3dn90OJEmfbxv8zHal+4c7yjwF2TnPcIE7zSEfr7r+/EL0y+UcF2BrvP0c+fU4brV
oYTGOWxMCuFW0H+MHYbyoF/DbcmJBCp6hqRsDEt8JCDodjIYs20Q+huGFP3z7BvvNfSrTVfjpc9i
sY4mxtFoIvErca5BMApGUkeDc27TnB6BNmg3JJG8Qficbyjmo3VTZ2fC9iKCTTmvV+B5RIl9pbf7
Yk3BuHG19VoZfklPTyCQZbtykysBoQnogYA6MUxvnRJgwhhQxxQAgIK8/xl6VBGmDaY3BnVFScbU
pgcePXKbspGFLmKTNEQIC1fTnNt1hlIZRPuj1SfXzECH2szuLioBn1ZZ+6LKP6d//Mmbj/S1RCSQ
Z/Ul9YgIn6FKkfy6zqeCCNZD5JpJdLZdmg5jvm9TfY7D2tmXM6KF5dzsVv0vvtyEwxm5d6q5Qr1d
7APeP9p84UbmOY2P3ipPpsPE5u9h/t9nfy//v2+p0gBGaM22HBUu/gz+4uLYMfePG3b0rmQgncgZ
gCMaujZ9rAWQcIeCAVk+qF1r24e8iVoyf+iMcTyG6Klil8NmDfEr2Ud5TWFK96VNpLnHMi0uwLTj
44KBmpx3RmceLaz2RifWrglpikdlcfGFsQ0ZNhLlxEIlPfvWTcecYX7bb8aOZBCn2w8qJP46yhEd
dsND4SqJDdYCgkiioMO+zqWClYXcEDBOXYQ7q8RGX1B2RPoFs8RzMMrbuLJuLdlfqethkJtkF6Gy
y3OTmiGAmNECoBAIzzfaKO47UV0brqgaOrlVe5yocQXajX8raY2ufYFyGHO/sQ5zxke4oyqlDgY+
ZNylyU/kXDq21l3ROkCdlb6C6P3GaPuUlsAAZjn8K40+ALnmffsF6Jj2KCMJeXx8DPrYPHpBwxB9
eag7nx5Q4b/P4w77HwdTYFxrpO33rgyOWAtPkJLvRAQYpGyJSUAIUhUswj1GBex7MbyT8NY0cxCd
XnxCU33Xh+1vOgzWXiwjbO8+mJBfjixk22JGqOKJ4SZwp1MHqweB0iMCKkaLbstCD6wavw/2SAls
iLFk1JLSGERPRqcfqTMQo4zxW2rHRHzWl2lB4DbMlAjGSEi2786oIu4Ho+ku/oyh2S/Gdy9hMuDN
4x6N+o2fGMyeCsANqjpIVx6LBmbaTFO91tXRXEJDFuyvZeQ/XW2fx2hiktbcJ238MnbzQVb6Uvh3
Ls49YATFFdDBix2YPffPb9LFjMgUAvImMxhf18w4PqBpoImY+3ITxJQw/TKzg4drUsz6cfkFnHqH
pYG2RwatWeoamlRRrUIv2rgeE7d8lFfm9zjRAhp0RPDmt1I7KN1wa+llPx1YfFeGH4sTze9iU3pf
bojNJfc6IDR+z1daMGx+gdWmjoxHP7Y+y8nPCXgd1RHYBYjMCFubH+/txFuQySiUfMOrT0KbtHX+
nuooBR5bd1DBfM/Zp6Y+dksrtRVVfvprqv49+/uadxgC14PVgk+jkM54o0t9K90y2tvgY7lfl2ZT
aI13Wtg/A4NSYpjpQXX/24gaRQXacqppMP+/rweklez9YdiTSpgON7qZqpMZW6euTvK9Y8Itgvbb
VPYbbi54M3IjXfOZwhrpLqImpNogBGsN3AZsyyaO80ddTm8qNZ8kwRGst4zkiFlNMEGs/n62TATn
v5z4Foh27JhRWG9HDXS7KDJNenFUvruErZOIUGo+oZZwusBFBV6BHuVQCXR7sMmi8ZisLPnM1KDj
rghHDPi4mZYM8wbaRzduEdizh1qksM41HeKcn7c2WRwb5PRTIY5EPIeHMUzsDTOlMzlIgxHPF+W1
z2ZtN8cli35lDzGZSqICVs8ddhhB7Y2JtcCqcW/iDeX0FZAbj+pvkbRhzOdo4vhiH0YOk6eeg3qM
eoG+CCC2MDjPSOsi4cLFBQFajarc6WpkdRqL8UDf5Nb3A5chP6ngCw4dCYu5Jaa7POVt25IJ4kXR
vnWZ11K8nv4e+IHlf8+s5fs8jG5raPdA9JaXfw//931/L41mtPnwi32JMupEZR+sKuFj4J0JMqmc
a5hZuK3/t01bkS58apaHv6/9vfx7hvoTVOg0Hv9eKTaA/75N/fV5O7BaUSaRSMWLN2d5qDCSnYrl
4e9ljmmbaD9gRoU9OPDcRmBjLd6mognxg9XQvfqZhsVkDv/9EGvZHr3lJxmuKnZB512HoGTSNTSZ
eWJubfz34ATmcwQPemlTLHXCysxtyBTEl8MvwWeP+ciA3jS9iqH5TmdR7HyXw+08Rbtp5Iwvydiq
YRbOAcFTw3ydTfhMDF7o8WB3twGbW1BnCEwEYkjj8ykc1Z5YIDSHm8iW3amiZjJZdIkfm1/LuHjA
v2yoaheOrrMN54zR0y8wa74Yum8eQX2B7dxWTXThvXkxAo7K9biN0up2TogfEhP/wNHZOUqMeWdb
/6wJr53u5++kMN2NOQeXlB6o1XnRvhvJmHRLuW+HdEHTnf7+Dqctj33RHphbf7fleFE+lD5L6lPs
TzshMFcG+idWXOJKzaSF4bzeKNz09B8nNm+zX7fh29gS40CX4xPBI109hzKrwjNEmcS4N0UU5mgu
bbI/dyWBKA++y/1W3XmT8MAdkL3QqQcFCo7dQbUtmIPE/ayzhr0I8MZQ1A+TpE+KcWHm6q0Joqg+
87p5oJHfbGI+zFU493uoAie/RlZvuuGbesHteKR5MCRgko3IqbeB89uBAroDLuxuxSzlag71dYTj
umO2/EJ+SnISNc6ayEu/2b3RfT+Aivx0R+O16kAwdnL8KMLMxR7W3dVj2WD3luFDmMV7/DvfsPUB
uNYVtvWaGDxX/YQ2hAwiirp95T6I+U06NTSyee7Xqkhvan2lpAMyrTnwWkbm7C3XoembqGNucBYn
WDo8IEXbZfDE9sBl0i2JN2vmEaSaJBYHyDmqz2Xwi4FoY9qSC0MNH/kSx5jVz4WHqwHzLaGYsTpk
7vwe1+KmDfDF5wWF5tAgdIrsDqMABeLfIDvwITeGjDXRTi7ZLAlpmdGCt7dQlklvGZ+3N4hNiPue
w6M3zWem0x0jSqCcXiyxR5Go7CGjbXBNwbihTLKinrNSSfyVQw2aItzvPWIgmGQT/WO9tSH9plai
T6odvHKm8NWuvS1bF5fhCGFial4rITi0ZfgdSlqLE5mVqKKWahuu0IAVcQVrgEavifw+Kaxs41nF
Pm+6H1XV05HNmYkDNDNPM+NV0NjGPkZlNXj5LoEfXA47fHGMnbz00XI86hQhv1qa42YZ3tn6MC9h
7EWQvYe9Yew9e3oaK5ESKkeIeZodeuKu98DU1aoEj0JNNk1bj4ZdYFQ7ZvbcZBDzNpmTA1ctfHKx
YcVj5MTdFJbVdgiA67XOgfWYVkwURwfVczNj4C0PVewy+88J27Jc2sRuwglFPwiLG1Ca1W3ex3rT
h/gOXA5nKxSlEeASMiCsaCdHjdUl4AfZzbOin8HkgV6pSRm7a1W0S2M7uJlj4lq7gk0QiBJemBTz
aNr9q7xDmiwTPP5eDBDGySjm4F5lCQRn51JWnNrGCFF20MrvSNXfPRl8QAKYIkXJzpCEREKXbrFx
Qn16MKyBKxZC8hrp8tElYQIKV7g1yqMtZxqJBMoRUVulHqeelp5DKEKySwe/O/hRodiCo2OxgIKJ
FpF4d5gVEqnAiChTJqopvSzKtqTHdg/fHT+s/h04DpzmAKQJJLX70CLCaXLHW8vFSzW6o7ft78jI
owujm63TdK+xa37IsuGimGhG1HR980H/uihxIs977RkIr4eEPtTgqUcn/XFHQqk4EfUcZHHZjfWD
jjyESTSHlANep8sXrujAeSOcgwc/vUWDUa9oWZHR5+O7Cm/aBpDz2KHuZhUmhKwxYEQbCizf4MDL
fG3Qf5D4Y++onR9o2+4GU15zL8enrYKXwgwYaJtTwkxuHVomxklStVamKlmRpJ62I7Ja3bzGNhEe
jniLPJFuxTD96JTo72leTt17O5rinVzKixxAggmXVgxegAtkfDfRRKNoAHCm1sJxLn6ZfqoYbCsJ
0Fe4o/vOLL565bxWtU1sUEG3y8A02T1ZloOkqrFevKz8HRQcodFrNqPVAJWjy7siThTOTXpChk+t
JevH3kjugf09anQPyCs9g0Fv5jCvKj5zok2sUdOdBWfDhEKQazOsdUaiDeAzRJONE+/ivtpkOvkN
J/1s9jkelx59iShnMjBMDZpg2NcoalFZuIQxdWdlOFdAnOmNFcuHvi3v7cayD4PZFltHFpe86t+Q
uZBDxAQFPziD4dLcMCBlAwe/s6eiv/dyU+xyF3d+PcAMzUjRdhExaMmYHtNMsqPW3TtMHF2lnnVH
vCm32yRCZiihczI6uFdN3HL2+SCh4UT73N9qk+EQWgnUp5pYw3Jm0Spb7rtxXLxvMCR7k8Q+Lcx2
k34M0WSgp4RyGQ9DueoWLuMsAXSKfLiE04IR7voTYE5ifDSTmWJ0uEhOXHBlyMG18dTtFLDkz7bJ
bDOoGOFn6Ivi00jysE9TGO+s05/TtP/I1S7bZWXebkvN8dmGkthYc3fMWpOmc76RQHKWn0PefNkC
uIIhuUZom7hDuQePG63nAfZVxlhzHxX0VzjdGvSOQC8GlvjmLheHxLzrCv9FGma0UfgzuKnRRRok
QKVjj2Jua7WkiGWpV2wrVEAA1/aJDdp3yj7yiV1duNF1UPJQk/bKNuEchmyEeTpiDwscYI6Wg9aa
sCdYu6VxEZF/cBtMBW2SjlvZdROnRyZhDAje4hDypJXECOsQgd8UxFkgbaNbWTY/PaX8TU2ilxFx
XHVT8FB+bjwF1sB5ihkH84ai3cx9etPKBRfhxHdj1ASbrGTapUXx7JHgecyHBoJroV9mtkb66oLQ
G/iDcLfv/QYKLn19lCVzgRPZynAqy3xjJcYjsNjxaiUQkcK5fclRA+00w+yWn+gLyuC4rDYK3Tuk
KUI5sdrt/bj6qVW7c7U5rUwXng2cW6aA40NVYIxvSLemV+OdVMMcQyVJzNiXqtiZpGJyAGABywB5
FcBcOr/6Vw/5u6+T7ynpA9p6xVPve8F5SN8NF+xHgfKKhpkXrjlT9PvOX5SBUBm7ItkbDPt2NBTx
f49uumkN4mwFDa2VNblkI2n3WJrZuhMM9rDFhFgk6uKiQ/pNlfczevWMAIBNklifDSnbVOVwn2eG
k4CxnM1UhE+zEXk3SdOeB3h+OzCn8pChs54HixsqQDrnp87ZoeuZDfrNRpS1Q4K+5vTaHwGMZyjk
4Hdho2FIU42nzgnrexLLB2qEahrVGUYSTUFHMsNy4dg6bsCBDN8RZoEfzKvztl6yuXOfjrFJg601
NUJxg3C8GFm4W/xSa9+nQf7gDmxoOToCzLC8uzP3zbZWEhRDxw4sJUcj58tpinLvdDVGnsa/+jyu
utc0YzNHKxyQomOOJwh3AYEz59HL3mFpBPupGc90EK6uNd23GTHx4GdHbhf3bjJKTXPZeGxby9s1
1EUnuj6sYynAhBrQvlvQtY9lfjNY9qNvBZoQAnKzi0nxTjvBzdTwS3ulxkEILANIHSQiyLQzSVp4
MQRLnmWDu18W0Ix5y2CAvPQkwvdk4vwaFOTSP8HNCA6KJHPmXDkyibRk6QQLVI05NuUo4C1lxwaF
NR1S2/2BDxHfCEWf05ZoNVLUJ4yM9FoiG0RyZSwlJNV3Y8Om72eobLpRu9KxnktaX6qcxFo6zERk
p788wg/Jwq6PojHW+ZgycaPxtxrW3BdQZjx5m6Jh2FEA1EUX35Z1GeHHgZFhMbzd2Xpk+o03PSYy
+IlQs3Vu/UhPZW9WQWCNnfBrlIl7FPgy++zdFhZwCNRgnVEDcBeXJnPf46z1rtKU2Mnj+tI7dX/K
3Lq4H1zGOjTMieBKvxyiO1fzEgOVMR+g5QXZVHhJto8m1ogizqpDhwCRaGyRXm0xrocJvCaQHJ7l
YB+dNHofpqC7gNMmI+CAUATiTYg5LMQkk/XSObXj0iBoDUAaAnqyMTWwXaIFNvroYrha0IMp73Dy
mgp2BY8s7L3UNw7CZhhwyjiU5yHxsDU0AxMAxKmryCIZksjXfDf1toW0a3iAoWkQjxBiZ3Xc6VDA
MaxSCeVoxPsW6GVKAyFgs9iV7DLBiG4VGaSpjnxoNIRkWFPtC6jhXsx4ysJY6tjDxHmEEl27Hpos
0lUs0Z+bjlOm0cBDJ6U6WWWYuJGcPvI9VAWW/UreDtGMOP2KemQU5LN1LgdsHwzVqkwXFoEFpxku
5brAyLpp2n8c40tQ1vE6mxtNrnWGsRpovOYy2acZRkYH1HUbegK8OtKEdmh3xf8wdl47jmtpln6V
g7weVm+aTTPoqguJorwUCp9xQ4Sl955PPx+zq7tRM5jBAHUKJ0+YjKDEzd+s9S2/IS2h6NYOFxai
EbGUfnguzfhAfC5m58ggG2LAU9knh7pyAHrCOOXHQ2jRpCQOmH3vcKqk/Y4dM1qIJN2NNatMSQ+c
T6SeqTgAVmGiKDsLVKZjZ5egV3cUXGKrZKCGKpEdelxg9kxOvRGt6T7mvdTDo6JAUaMHgMPs+zsQ
hCdSsW9wjz9Ks4rJR4J211blkU3SpJly37CazEr/hko98lSB0qRzeNX8BmH0mNa7nNGw50cKx6GT
PjWN6NZqZDJ4TAYemcVCztFxOGEHxOm5E73NtFDCj1MDMgFAEVL/1aiAnduIkcaNuv5DdXLouKah
Y9BJ5mTr1OVzUbWOV1u9XGksphyUlJZ2zYyIcWlUO/Dhg0+nHl4b1rg93FmqF/+5mzAPBKZ47AVo
h24cFxDmOG1VmB1KzBBPW45usjmfp/iecCgWqQwfGAigvXPaKzN9fAatikZtzm8jQ5Rjpz4Gc1iQ
ODIwkFefQKfUbrTQvBVVZYRJkDocOPs5MPCTtvN4pXBP1mUPv26ARpyLad8oxi4qq+fQH79MDApp
qAD8xtw+GYw3hxFwUZK894NKppwgu1gXFalsPrTlFFtFhI6BQDLM7HFl7a1GIs1NWa4oaP8C4zZn
7LIL9lIO7BEWOhwDgDreRv3bt0FnRMFjHJWvTsuVyBNx1eYlu5NXkRqmfJB2xmYTJf9qVIJvgr6u
w0adtGlPAJDjoVV+qnM12TEeDqFu2F6B8GED+WPjZ6jiBJBfr4DZj5lgD9Nh9rDGvlVqcmOF7FqR
Jdf2yB2mZhIzRWHf1T3xV0RsnMqJnehoTTAyOQj48OiWkYJPELXWhqQXlKv0QxADORKsBcmDpkjT
2aenP1NNgqNuLX17j6CxD7wiQ+w/OISgVTmVN78Ej4t8wwxDXxM59qwMzPCUOAOJxQJp7M3uYLDa
IncKSrhcnkxRFuFUi+8wrZI6OPr3WRXvxyqj7kVGXHO/JO0Awl/NnAWV7CNINbbUumXIWncOXMiC
9RY570cO/nBTKCerMLCTBZNKoAeCysy56DFZ2sYkI7dm3cGJoBORKpVVqGXBBpU/oU4Bh8SUDN7E
gGyQIsYpxs47q+thN4fUfPQfc8eNakIoR158RL137mSYuE7ODlpHKF1rJHYSrnoei3MVKZ0b5Dw3
TBMUQNMsy/7p0inpF4w6QAHI1Q3lVmr9G0noitfzPCUuqfqjxGkiMgF6otOaIKvcsDwtIsOAM3Sw
IbCZifmSmMGH0yKc8ivrHV0inHCDFVwSqs6qoX+la2e7Rz8WJTOhyhwOM/W0MrQntGqL2hqreby8
WS36p9Ih4EBlf9wDRCmWveokm8DLe+dMmm27U8YEx+78G+0d9B+QfswFAgyQXeA1/pgdgzA5I4sk
5Eyvuk1fOq8UKuZu9CMyLLVXn41zTEnoVQZhTOPIs5OApwnl8iigQHeSd+CUE+OmMJqLqHXGnEeu
QQeE+/sTGze2VgXBmMMBRK/qow7n+WeMn3OeBh7mMtAHPvxAOhLIgxlsoWWan+TaneHUaF0Yp29B
yLjYW1hEsXpZNUMbrOo0uJfZGF9jusJQTnD4x/k1W+ZjRk9+Qo5GfaG7cJ+TBL9rS/NSTcMZzoC6
VhAyRLbF7lxf8AU+OnM4Zuy/lQ2mVlpAyZJJx2dJzBF8rxSygSA2vcbtjscqweaYTdsQs+qUbeaO
0JhmCXIqtCkkrLwkLIbRJtAjG1LbeURxv8q6DkoVgHO3gTJbmgtDpXrMZmArWpv+1LJ+wdm+j02m
JXUcKmvY0pt0HAVCyOll0Dm/bEPfQw76CIF2OhHiN+ytqRygfRLIGDOWu/Cue+o686vBGuUyiNwM
EkB6qmaMdWxNXZcDTz4a/UCgzY4l/EA9GOmoUztC2gDniX73Cf0f/Eq5rHgsxzWULN1n+hvw4buC
YscLSv/91TElMJk8rE4jjrRiAYCXcXRIkSChoLhplf0UJeNr2CN2xHUnV3U5oGGQzBVjKe9VfWD0
pCyrc2YBVUFbmzAQWSuZheBpkMF2kEgctbiSWzJiHrnxKG0JWih9BCZxlF11/WgucQlS6bTtGMwc
oYmrp8QGj6zhYOHaKB26ZlvM6Y2hKfYfpA1/FOro+Sg+JIiKVFWoxjUtOI7TKNfBQBSB1gwnkclu
z0TKH6vem0IKTUtb9xCuN4wWz2FCuzGwMLQiBkU1g9xdmLVIRRX9N5XvfEzLtyZdys057zdGcgsK
JlHxeCOhzebtJtFqiHeMyF+YkF+yiGkL/TqKpSl66YAL7gKr3xG3EKx9ezYPDBxXrV7vxKimF3Ld
PNUeab+M8i4IaMMHzLAuNFhzk2lZ6Ub9ZLmqtI780+x8rRt3c4XT0gnJyOrz+2kB5huhooDiRGOC
4GgbYHRZhTpHfBP0H2lOfdgS4ZUF2Bx1w5SLauBgGyj34LeyQBZuVCul18vxS4O+VYWM4EjFm4B5
UNvPDWpaIuTifU8sEI4LtzZwgKf24HC/MgV0UEzr2Jd7dkbr4SdT6Lo78MI69wcdl+M2Q8bbUmF1
1hwaKCK8jwkEsEX5nLK15IHUm5uFgcGRswgb0whG4YdEfP1oJyAspPHU5E2204X8SQTueInHf1Qx
IpKDtyeOXA8CRj6h/0zqKDskHOdozPZxV2vrWAEvpdrqtGf+SJbSuDcN+lwfcsnGmiC8N4CXFdsx
d6lwWFYzqIwFeiKzQfumpGj0CvZEmJZ8D1PAU2iJ305mfY7CPteVfqfOw7uZJiD1scXRFKrfqkZR
B8OADa+B5ae6jBbQ0rKFoKaUOD5K7tA+BlNY4QsEgnxoeFR5JpiJleBJkCcp87Uk8rdAil5DYdwH
DUw4MQZez2pIduA5VB/4EQNje6M2WCz9K3GyrEAMBPGNqM9BZL3pILphsMgrGVBf+NpOhFrfBLtg
r5zY7tmDdux4l7BOmYvVlDIjnehNjQqLv1GztcJqTaLwHjJctCocqhzEVpbBErjQqODyZmB+RDHp
KLW/I3cJmLH/XtskEVnT+I2MqNqgWVuLvtlrWlKQRtaVq3CU/ICYdbddUMbXIFQ/poybVBbze6iy
rfTTdq9OrHdVRun426cegwv/9uf/MuqaA1IgVPQ5pxgadZGOEGEQQlrjVhEpxmmWUW5vOd7ErOac
RVdmCvbWLhmTqSXbcWLDpnVaVePWV6ZrX3JqklBi7aJafKg8lraigAjRNPUVkXdMqrame9ZQsyoM
GAaaXWYvgWHGLihNBL89J0hYwNvnWYAvawqvaKPvJHHKaB9g41W27eUz/i45jsUWVep7Ygp9W6Bw
1fBMhh1XdWqtLQvvd9VBJhTbA0kEJjAmWU1fapcBrcn1r3hMr7SgRwV96Mqq4/FIjEW1H/TsRaln
9SAMHi+oj54QTzprZsKwO8M6uiRYX6oWZIgcp+le+V0YeuAqYtJ2Y8TVOxpwH902I7Y4astzxOvl
VdWcbSong5iD2SrM8kucbkMdyKVT0hqqmqFspCP3oo3uHaUjdmMxRYGAoNuYi58w5qfNi3Gdm32y
qfMrXvL7MbZ9t9ReZDFBCAzKS+Ags5A6DNO+0L6ytFbXoU1iuc5dp3SOdKuWs6PWUnWVqNOWcENb
x5wK4AZfCxPbqgreNMv4YoMIWyejlC6VeFuFXDdnIQSoOso7TVPvNEkGZ6aZpGy0n9B6582Ef2oY
EBFooronY2SkhUeyOY3KBwiPiOVODCu00uJTKZELwbPZsOgkBC0VyprrTfFBiB7rK5UVthmFJ3Bt
yLoBvc8xZuy+A/jRm8yh8UmCLBDBLmmjS91ZD03pL9ghsCQ2u5+oLry8VX/bYwU9F6AVphV7xZIt
2zpFSGBBwJuumypGhFm8a6pQu+IAjnppXpegA8h05k7XqYSSbD/Z/knkueRdx+0nRAz+xDauEjkz
dR5yij3zJ9CX1gynHoHpGi3dfdOxv1teMlj8M4nbtEpIBcA/xuMFM+VcMJymiGwYgRkO0XCsFdvY
xYrBmvpPVqv/ktXqLpmq15ilx4xoBpVrupE1XJDBYL+P/GHFZJ+hskK3Meb23oIdbRYIo+QwbPpW
zFfG9Yu/oiufECa/1ZG+j8Dj3xuGfq7q/BWtVLj2GQYjniWIs6In3kiEbtr42s2tvcPrBnQwRqBc
jJSbAWHPmnJPlJW4myhWHClLDwPdh64lkAMBbhwgLBprtEX4HEL1Cjvlp78IvYk2bC65dbAvgKEU
KN4AvAA7gqPGRcOqgZifG62SBFDX5lZmGlI2NvM8sh5s3cD1rrqmg+XUV1MEm3MSb2VdWx6AQBRM
ecHafqiss7bo/vXegPrW+znvoeh7AEVAA2AQFpdHE9FPpIPiREe/rivM7VgYt7WzKwhmoHNT9q0Z
ktF5NRcVOpdFa8c/cmkwOQ5oD5mnhyYweIBl47Eu1EW1l6zVEOaDaNodvN3RhUNHykYMYlfTwaDa
lXnfA1BrkCfvCHpDW0QECiZ6OjKSFch344QtopoDQe+80dRDGj59jTbqSzexMrBGqbemTnjZYL5p
UZN5MzASV6vUCxMrZxN5Q4vRiQBzcF5mCUQZBTHkmlPXskoNiPRzMTP8RpjOXzZ1ROku7EzOa7vK
iG8ZR53h0RYsHrgsnm87JfcpiNtpF/DqbmtWTMU4b9sw97cE1u7CzkeJZM6Vi/Rhh43jgXnqRAMG
ohwHAk6Age6B5cZqaFnPcs/eSN3MCBhgYDGY8bW2E23dEIXM0IF5GDmo0gsMHcdAxXPQYDiPU+kN
GypM+qx4CxFoUjl5A9t15hE/phlB8hvMByG671HSIhcjaivlnlknbLcyfIbDQs2aW68TvEJ3Xtac
VlJRKlOLeHqJI39mLboVJFEQNH2k+8r3zmCelggCKhsTPpq9EZOjHXzM2iu9LC7UQASq4ABbiy57
1yq87bVFFOegDQc1H160M3iMfgs+miVfgnTbsIDHO+M5xZ22ATKh4GYg07RMCbRDjKODAl7PqDMp
/+EtzXN+L6Thb6e1yMzI7UaKZzAn1mGYcauRLO3F8msEvwFcA3+M8BG4sGdeZ81wsBrG3lKaFvNJ
gbQYtwWuBEUP4sc81R4n7PDExyd7JfG5hTTxmUw6Qufd2E7nmKiEdR4v8kKHQVUGoEw3mZGU2CS6
Eg5aKsZv0lpIN2F1EFC6MG6YB1gQYtikHbdloGqrlI5VyenSZzVVXEsZEBNwmKgJHlTd6434PKfc
7cjPedCU87NKTmg+JMC79eFQJxwVlmY8c74F67ARGyv3gWXmDxW7VVjWNaLo2gCGyTk+OenrAP/S
TYKzo5qfjgAPaBSTK2V/peGvSMXh7Tn3lps5xbMmyc+zFcFGQGPYHrYw9GpiBQ2tcQMHRR0H331d
O4jl4cIVDAqSiEgp7BY0Z7a8dj2/XdkytKramg1sfhl8/De0NMB5AEZ1MSnLZrERDHZQ8AkCKzbg
PYiihULTotqogxjBsI2Aso54uPeL1tak0teVL1kpEYj07ouC0Z1avOETw3oX3v9OOyy/Z5pqkHDS
Zx1m6MpZ8O9ZiF45qV9QUtJbF9GnhmJJbYpPfA0ebIGANJfw1DW+dGfQLLU6n5q+lnsWzvNAnhmB
wtpE8DsOhX2BeVZHLeKFFVeEkecD8Ep1Ew3wR+yguY6K/qmDJIbtkn6qKcCFyMxfF6mqYxjcjY1k
7I+sUjMG9AJ1R9CZj5vCATfpBZIBQUTWMbxzDp0wEabb9qh+FDX9yGO2L4NvKRyorOUGhw4J/hS9
luXg0y/Qv/3669/+8e//9jn+z+C7AJM9BUXe/OPf+fNnUU51FITt//bHf5yjT6QvxU/758v+69P+
9Yv+8Vhk/O//+Sn/12+0/Dj/9X356//547nv7fu//GGTt5xot+67nu6/Icm3f34GfpHlM/9/P/jX
95/v8jiV33//9Vl0ebt8tyAq8l///ND+6++/VEP8uVL/caGW7//PD17eM77u9N720fv/8QXf7037
91+a/TfN0CzsDaZlG6Zp//pr+P7zAfE3x7SE5vAaSl3XhP7rL/j5bfj3X9L+G9Y9XTiWpjlC6I76
66+m6P58SP6N72FLS1qGYZK6qv76z9/7X17A/35B/8rJOy8IEmr+/ksnB+jXX+V/vNLLb2YJwwDz
Z0ndVh1T50cx+fjn+z0cGT5f/R+CefCkms6CAZm3YU52bL2Qt4gjGjek4QRHnBLBURE8jjKkN4hW
kMmF2KhSe6vWE1l2+7rb+1N536K78Wuikij4vbyxlWUfwmEAvSpucug03OKJg7ohmDG6qp2irbHP
s3hwFPMgwseszO4IllOfM1O7GgSWzWryOje55jJMC7ykQ2UcdacJXAF83bXfieY4dfpLGs3kDQXh
rikDaMCYGybpbFMgIyEDgCkluJic8bOVKA8MxV9SHGmrnvZvpSVSPU9wyntsk67h+EeT+WHHoiGn
Q7dNtgpjgYu11l8tuI0eWhYDa07HeMJmN5JDc3M+8qh4n7N3FHhfAbJZg2ZXr0mwQ4bVKv2TCewV
2Va01kKdp5yChipIb5GhX0yTztBPvzP195iCmS65icFBSFRRbDma1H8PQoJ8y4+QsXGHPnfQ0huz
ekyY875tAAaXLxaROxr5CAohmKgvGI/q25w1MROErQmbX5+Vc2GQXxwxbBky/dSotDN1QGWP9xA6
4k7NfERvTyAFGUNMNit5spWyBja0ZGbo9x9McYnZoN6AOb/EGlQ9Lm6RPVd5+xyf7Fh8R1Zxt1zk
GnQEpNOPlq6oDXEe+OyEVRgpIFIT8oRVi9mFbn6Q6r6rrHQXD0erx8cRKe5gITcJR2vZVLLvElvW
mKzFdGpCbV9b+q2PyfEOSV20DXYl6CgV3nUG4dw2SrKAhYk5a4eUT4KnnWxstl+t2p8YtxlUuPI+
eXHyJ9YaJGLw98Rg1VA22IydoRMh1DCwNip7xN77ZbkM/XRbGK9QD8cVrdNE3K+JOYogkCh/T63Z
ozMayVF1Hs2UIX7J/CjTiDeMWpivRa0ee8N46nuGwfjrykvGCrhr2k/h2K5lkWNRvydC7JOx/6qf
YNUjGRsfGTe79GvxYQoLJi85mQm6gMYyx1cpuh9fKRjkhQQk+cVKMxH1tY3WMs+KtmBtbtDpsAkH
LIJDVhAgVZx2nYrkNRwX3INqvIFeAI1CrBb3noCZVYVbA+8bzI2I5Q2SVK8tCN4g3S8ftj2tOMgD
t8gQNZXrAZRML5Es9O+6fGOu3vsfEeESRZYyYwut6CKYOQE9IUTMobnMun66kS5R76Hzlpumq4je
Sn2HyR3Fz6idRZMILnjIpE3t6guL7idhZMZjFrTGQ1dcWqtrj07Y36AHYyuo133EOkWsS/XeYSCd
uGHF1ydvs3pqzOIYUnkiuGOiljwu86awDz/74j4U5xbPbM7ETzoJEE4GRuThkPcN4IxefXwKGB/x
RcidI4gXCLIFDSmTk5gHbTcBRnyS9BcS0Th146lRSnRh2qXltTdVndU+Sbmvgwq9VcOttZhFt5kl
HrDbualfUUe++6L2OtgcWvJJND3kuRkHKesPrWBx47s2ElgFwmIMrQwA3l3fnE10dHURURriUF68
rGAhu+xBrWZqJZI0LWL3LMaA2m3MX000YnX6phe0VoK3OUGJ/WM7H0vWiSlvmFhc0KzcsQZtbg3V
lgCaLFskOir4vN7VsE3WF12qXh9lQEjh8IZiS9bUkdJlXehXh/5JYZihN79DpK/E7914mZi/JG7F
z0fiPDFo+o62APv6LRT2XYGfZmZAEjEymXHQEc/ScBTkL3k1PsLhX0uyucYk8ZY4VyWovRJdvVwi
BpUpJi/KYKfLpCy3DyO+9zx2I9QdfjA9ZyzJq9GdzZ/GQAFHmPeMPLciq2NsQ4ax7GPy16JONhNL
DExnmM8ojjajxxzYq4F8TVF6se0IG2e0RVXxHAzRXTI6gPk3nY6y9ROYEKrIzRzLbSZZJ00K6knk
MkO4bgCD9pR2PBdpOeHoNcYmGglFyVOgJPsUcIefbEoIW1X2MqBaA6BJ2Z66sxb8zrr3jGFemGl7
08xQhULAFHiVdOMUOK9VUGz7qPeyzGJ99haEP3jr1vP007TxZ5UghsOpMUQg963HOuc4hHxHZOWt
BgmAVHXVs1LhhafhZWrZfzG5XiUsVjtOEwJIYKXxBIAdldObqHVHmm9zDllu2cQnVE1xiwfFJRo+
APeeWlsJgGuFgumHKLrff/4bvntBxDnVeXVn9vDYLvWMST4WTI/FhDGzgkRPcidoz0qvNC8p0JsM
SK6U8Lmf9QOAYujR+MjrxN61JHuJIHmABofYIbkM6N9H8w2Qga8yE8YnlX+0LWICnsGECrBzKJCp
fDQkbZDJNw+LV5GTlKksZwdKIEjW6aJfaFtUeVCsH/octmciT7V2n5GYmKXPZvzKHbRhOr5K2vks
Si8a96ofYlGeKJWLjyQstzJvvczp6I8YakXPcKwJlIOSGy1kTaRNTKx6+dvKxnUmuLSMF0TXu/aG
3SY3EGNDjKQzQ28fmqOSoYpXU8JzLRSgo34oSYkFpAMuYDfrjJLb0svM9gocw2X2vLHNY0PkLKdr
iCS5ld85Rx7hXR5SRm+s8ejX02uGL6rWMITnLDC5p1XCrglXDDJwZ4wvClGxSMy3XVxsp7HcpQRu
FUVCycbyvij3mdafVZ+XTdTJB3EMfdX/li2ClJmEhWJsdkHv3EPbO1Umz6CMByPmhYqnZ1zIVZs5
P4Ex7Xz/IUaDiFLLNTPtHjbcEsOBRqrxnfdwGh7NPP4YOt7gIUkF1jitQ11zzhmSYpJQifDLH1Kb
NyoM4pGjEztelok36hgKST9GRDM2tCt4aO5IOmYBD54+GUhKthQJ/DAIDlaFuCz/muPxCwxR4Mle
PlWBcec7lcu8j+zGaZfNEVgnXx7SnpkNlh9SPIHdRThKoDYTF2EEARbYOtrg3nxV2BeCkjF3C+gi
GIFcsirs1Oihs1FjQ6b/SnsEkFCMqeaYRjjOE+tA5Bek7OXTvSXCE4GSD+OSQQ0rEbGVl0TxseN0
RHZdiWOraz+Bbn+1bOGsZlh39XSoB+WrxswwM7Uo0Xi3WBFFjyYVGeUqsl+NYaDEWc2kUZAiUZob
MyxyOKvFtok/ZUxvmKceak60n9WLmXx1vb7TSWVvwWFpDQgMW1It8w0wv3WMH/GgGGicRdcwRCz4
9QaOous4fSgRTovwht516+dww430VPYjizB00AaFWpPxKEfioC7ydkHsXyZ/+85P4RSnEv3QkESb
VlykaPfZhEEH9Azx0RyJS8gxEYbaEYYm5zVHVlkyIKHoD+Di2rj/k3mJkQOmR8QsvwBya5aWW9wQ
blU8oMTbFcr4bFEf+pbvEVI3Ibu0ChVWSnwOdXPdPVdwK3rnK0qLLULpVTMhr6jEIRBvVWxuDOhE
lvKo2clurNK9r064d1Eh8jJm5EROfc+TOH00OTcWi1gk34vceAiL/Wxwuqo+kokUA8GScD2Px8x6
SKE72Y9gCrm6AMBYQYQMZuWEgxp4Vh0Vj5ERH/hCmEnmzeT2x9JRe4M1rcsOrZpoXYxvrwNgJj/4
5DY9KLmybpiMdIPYKZTxkFZvTkf9QLJlriLFYZ541QTatVhLvpOBMHB7vGdzC/CXh0mUEV4iqGLk
hGckJhBbUXqEXY2V3Lpo6r3ITBgALvanWBrGwUyV1740fttWmJGdpdxVk/4QA5/yfXy7qE95K4Jz
xNnjY5ecP1tiuLP5GmDZLTGUDibqLUZuDlK5sAVO7z/r6PsKausi/DKB4BZ0cRQ5DrhXGw/rcu04
OhkLY99CrT2welK+8uSptVr2H+EalTTYx3Av7L3Bmzfh6aVJ9r8ieG/Bdc6EOKK8ASOLG/g+GQ9t
r8O6MWCBWJvEmM7SOMUIhlG4OoV9Mau7SjCVmyaKLgBlc3E/gE5QLADuLaVLsh/Z/SaiO/Nu3xRI
NWjXCRyXqDCJIAGe4s9HrZ3o2RA3k5dTjb03OwOxLBaeEVbyUHjDOUeU1AGeQ6setefsbLdXHpY8
WHgO+UhMsdzgImvNpfjdDXMLTh5NPouUaHGDS/Uky58ghhzjH3qqjYKHWsth0ec/6TvyNO5+kuHi
x9FHVyvDLXaYhUnn1rlNirN/Dhw3UWg5tX6Xqu1OtbmdYnlsAvLuTcQaFCnZfLAG/Zhqz5EZkV/4
Ao9knWLXcXxc7z0qX/nEyuVAU0Oey0+MpQGD/yXMAyaF96r93tSQyip08fpnjTFJc95z9Tj59pZQ
QCziYNbhRj+itLuLwe118V5EQGDqu65/LqnBpDwliBijmigl+doH4WY2eWLDo5xbriqK9A6bGYDK
VcZ2h33W2D72lM1sgVYBR0WjPMgpXQ/IUdNSg52ZrHsGtcRJwIx+mSvm9hHWP4AFwfgbCR3t6XXi
9YnJJp6FtTV8x0Njsy6agW4p8KCdbEtBpJN9zoTzQcAzS1Xk5fm8SfJdTHmlTWciytam+iiJnWOT
0+UfZoLxU/3SpemRyQCoYRfN9daKov2UD95ssTdygnOtDWsb8GxS3CPvO6J0kQWiMEkmkdaSDtRu
uTHW5vxuUcKzHVw3Y7Y1KbDwTe5CUm8iZHMIuB8R3J1Mh8KQY2c62VinI7wTqChNuKWGc8dqBmKL
flEZEwLmvUAv/92JBVub8EhGkU7ZMaHeMEftAp7VS3gNsVTu567z9PRZM37qdD5P8OKBypDMpKOK
x1enRae+G9CRdAU590W815z6Ghdh7tXo9vRe+WBYfUvZ64w+p+QAqdOXBns+RfE3UWY/TMTdamTW
IVF5sSRnQcUVTHEJMYcnuakcbrUFyliLyYcbWuU6db0nRPWZWU9Rbik7TMwbaNI30k6OgFypD8WT
nzKmZlUC22szdtnB13/qAa1EO3mN1d1ip72rKTid2PbmONkq9bQbxpQleHEdzVObmzw4W6/k8DNs
nMkR/d3g8GhRdpW5hCRYt4mnTw0zoU2ov6f8xrxsNZGKSdzSEu3jpk1L3mOBJILTuVA/kfDwlEoP
+kRxmJf7gCvECPn3wNkKmhOPBMeUPKqgmOb5U0/hRhHJafigzfX3kfeG4LqV+bGlrSdx3C0Bj9W6
foHp/MKZgKV8r4X2NykI28GoXMmku4p7Ty0zPCc4TJvsiB2BG6Vboy/atFpMiMF8mNLw4k+vgFJw
EBEVmOevAlRg3Jbs9ocViwKYeHIT6NPjnNkgeesN+jaAKo8Ejm0tR4Nw99sxvqf0a0Km6E/JrpHy
1gCSHkXsoVsip4GIaNb8GjuFoYI2xV2XJ65a2Gd0ie8WmYAaQy54C+wC7lNhXWFSawMCfMSww/tA
91qr97ZqYfZu5Q4IHV5VkXnDgFmzLLD5Ajv1lYFMUQt5TluZBKRh1JcqnB1DFccz9u34B+AKcPb9
o1k9xdaXmKBb4Gp4qDWuigJtKy1oXENtJvvLUXeo7ImRJeIqtKtv3fjWYzbWRnKyaLVHCLqFPqHS
9Oke6PtN9kVOYt2ZU72uqNEJvXiLCuVZxjZPhoCTXcc2SGWHfc9Utx0UorQ5jBXTrKr0zGFf9hcq
jI1YdoaI8UhSOsw42iOz/wmDlHrb2HfaAV+OG+jUYAxDh+wuqowH0pu5eA9zXuxU8ytOWA7KnXTM
rYL6gMHMxu5/o17EjIFI3LmlTXRvch+QyLPqytENlrUpuKFLl+f8HOhskEv7eB5SCBir1LHfpgq/
n38QcEAM+FhtPH/RriNsyV0xOI+LXQXzhKW5JtL86qXkse8rP2benDL/VVNCjxb7z5NSVPGL0sTb
CATeKNKdzHWewFQQ0JcilO3phObkG8EHFaNFlSiI30NF3Bk/Y38GtAwfcVBxxaqLP/4y1stAlhbN
ml99uueeMl/FbE+41552iDXIvZZC1tI2Pd+Id8MdggZmauH4DqXvKVAAX2kRf5etWE91UmNgad5Z
e31XKBD0BQo+o89CBZ/ba5m9afNmULaMBwkrDdaZUXpCJaEq2lXcK37DKEOBPzsvObokL4NB0ig8
GMOuS7SQeemcjak88uVH0qyfB1pGoe00sDemg0CpPVkTI+r2PP7JkdEoaJEwYiob5+hm+A+ZjI6s
oNywfUk2DlLQflVZEk57CiX92RhQg3yxMLr09SNOQ17CkEaachllUTIaD9lw1mi2AO4dtajCt7jA
MkzQsBNZIQhc2G0FfbiDOfSEeJ9mUN7hCzlqbISNFDF0jlFmAhNBoIFTYewa06+SiY+iFbhN2apG
waY5V/FnNwRblemZE1qeCqWe6kvL98vysO+trYN0jQvhdtp0NCTuMZ6NzdTxolHAmngITUJ/45sB
Nx+UY9pjF6iei9DaoVh7HAtMS+NnJt8arSBM8jeX49ia2yl/RiOXoMUpCJZJrfesqAimWTb9JrwL
nLBCbLSwPwewhgY0cHTJ/tA9DAnnRGHYLmtxRGx4zTXHi2fnAiqEk/MtJrxiEanWn2wUt/GMc6hr
oZdU3zJTXSM9TP64GxY7cYNtqrZPkghalZdIc+6buttEyvCk91tMOq5IA7elOEnkCmIYGal0VtGS
QP4WJM8zPUco3xzJ4WerN1+BmRR/k3NHdTF7qcw9xGp73w4fnFJ8RQhNzbYjR8QB6pCr2A4S015P
GTaFxto2CMjsLnkOUzxgpXamRr9rtDpZpYE1rOGIF6zNzUODS3U1aLPi4QKEtalzqdQmVb08sVly
amw0VH0hopOQbD+GM1sIGnHuvsy41miTsBqdi77BydnY1qlT2CfHpvMCbgnNLjDkMcpfMyt6brt5
4HzJ74zEGzFXMMiY3ocQH2oNjYba+9aMHPB2HL1Y/4u5M9ttHFmz9RNxg2SQweDNubBEzbJkW3Y6
84ZI58CZDM7D0/fH6m6guy8O0OfqAFXGrio4ty2JEf+w1rc6SK+Ll1KO+uJY5GSCNPO0FzZVcxF3
VtDxf6Dqf8pJlLQcU1yod6PiRO7jXTIfx7g94cJ8KptkX7K75LsDs6kCqIKQiqJhz95qvyKMnMp7
KsyIFBO9MUpr23qCBtT7xrS1RfMC5WPcTRB8ImZ6Xvo525DUOhtBa5kzrmhAcOD9wZQZn//5wjSV
6IXUvKQhsE9B5Bf2TyQw2SESw9aXyR6ELx7TfGeFy9XGrJ4N8a4Wv0ZufNY0uBgbve/jlBQd075B
8X1ITpXmpD0W4VWpvmTjPJV6atnO4vOYo78pFpgwO+ui/GwS41fWzYGOqH2Y4LKs30UGKwwUbNze
6fQ+TeqbwihNYi8l4JrdF2myV3yGTl176JW7W42eOM1KQm96KlIuVow67QRkimuuSc+x5AjS06YN
xwsv/GXO6iBJPks2bn7qogOsNxhSg6Qvg5rhs82npTb7fcY5BCJ12yCeyWOySwyX5ofgX9huPBCM
eK6Nl6RHuJKoAuuto2mWMZkiXpnisytB19ru8GLVxu/QAOSle+4vIw5DclZXk2/nX0LHzIGCj7cO
NeAhxJ4NQPdaANZ7zOtTPMnywLifqF/3mjuqeWREJ8YiYyoM1SnoMhI6jWg5joPBjHp1ECpJdjmR
B/JgFOI1jdpqZxfyUM0MDBePHwBmbbyLLpMbToGb9RNqJ676Wb4CttjVGTxji+UY0AjvOTt2ZECe
VFhe5mnnWvF8mfBvgGO+VUv4fWrxANYNt3nt0bs3zvmfL8Rp9kdQhIeRkJxXMzH9M+kL7072Hmkv
fyMNuq4WvXUj90XETrq3fAjr1lWMw3CI1fC3s6UC5ov5GnXAtu0996pq8nTGfiRAkfen9pkYSTfn
ovSH5gQb0YZHyapiZrEx1LD8hzkMWlUGZI6FhNpp7JResQbLivmUAZwdEGteayTdBLpxC3i8FhvE
B80m49M+efrdBZAOhayGuh2FF1vYPL2esydx3N3zo330XW8HZuoGWijxlHrWhTDe9IkPNI81VJan
nuBCRQE+ykVBL8OR1cxYs7G0s2CpYc8uQ5ae4aQcc2/Kd774qzDY4SVGuBzix9xEU/XTY7uZrurg
YRm9nRLjzS06hdUXgUcXpr98nw9k3/JCVMPEn8vH/qy0g+PCKS9wgeJtTsHXjQ7l1ciUweIOkdRK
GdVmNfTLfakMIuAYnodq8gJvND/ySvjbxrLN7eSxmsb/UUPdsA+VF/PO2aAeNVs9b8xBWqxPaYN2
zOlBvZfo0hE/MXH2V4JqcjUQJKXlspxJQAvj55Qs2HRddyVR8iUnX+zCWvweYG+CZfnI1LQupTGb
RGV5caLfJEf7bxDakHpRfoPzKcP8cxD21XO5ATL9oQbD2RPA/T0ZrH7T9pJAF4cfKCM4m5eTH7RO
BPouzlkH7e0hw0PINKNM9tk1pvUsGGL4qfeRFGiHjO48eOy5pLAGcNP5R1/xfaFpjBuEZ0nQZs0Z
o/1ycFA6ZWX8u2qLNyp9f8O5DJbYC8lTiX8aFitJfwLKoAjf7nGxBLUTzjTS8S2Ha0pVYd/9Am6S
OyEOmKr4fRAw5mXvXtm0hPfOh4vS4GY6iJ4CIMaCzKCwAEbglfcwIqXB9+ufOE/7Hy0EHe1qttTA
Zg6dbXwKnCRMpCkppZ1dprT/VnrwnXt0ehlEhmO9yLdMufc8xnowlstuiuz+mOLVRyLN8r0pYsAV
sSwCt4c1Zpi+ZO8z/w2tZefwyT/metmaMydL3Iu/zpq6V8XjPRLwonSrOTurjnaGccQ/XwRqe17w
mhmucx+tyTl366yzT8pfRtT+JZwzFm9zy2oqicNTg259ax/pHUBjxxOte3jqubeZTnQ2wgkgv4s3
Fdu2Ei+jwawqxN3Nn95dB7ntyTgIlILG3xblPVWq3SSpV10Ktq8gmDGHjLSxOLoKA89aWkVAq7Om
DTrHC0i1MgJzbIKc3yeb0uQsCoPYMEJaDVn9aZfJYyhX1q+qx86F9P+0mBGftTg0diYWX0RI3Ydo
wpqZES5YM+c5Q5pvsGvNyO+DTFGNW9kxrtVIBmez35YOJrM8KSKS9yIKlT7HX5ts+a0Q/RvLe4Xi
TFQhTh9d45Y2zPPQnEkBBF1aZwThTXPAxAtjbF8fyEv4TkT1CM4i+mKzRM2x8GEoIJMSb7NDJ/Kz
0HDpQ1XfwxjzodnHLNSWZjUrV5RLNNK2YIaeZ8hSJTsqgUgHn2Lm77hDun2IoB7nLBDNoueF1qoK
mnZEzpa7ZFRHyadBDlqRkUtO+sa3iVETkE1VHXpusiLsw5uFSsVmDLHNOu8tGtvXyMFzWOjxSODV
ZvHICpc+odfRKOXOrwSJ8oUNbr9J6RZXVmfDKv3g2Tte5+QZR8mRtOL6nCSti3QXuZrRCeshgSQ1
JKAfnWiod4bjvRlG+ccYsv618rDgkdTCS0L6Ja8LFoNCGeWbjTHq1aWBWYX2LLjsXh7qyt77peue
de0feQWN/RwWaGf84TlW7buRqu6AG52A0tIVh5zQ38PEaYtcp3BPiLSNoC3jfFOA6X5JB9geLjN0
Rg7Wo0EVRR+Y3WqbpDyDQKDP0t2RajZ9J+rBPRQCpc6gq1/hEEbfl7T4YVS/vaGKr/NSz4+8zrtN
1vMOZnA/u6HxHuT78PEdYoQ16z/q2V+jJ/ouMJzkLSkEJ0yRUholLb5vywXUNrGe0y188o4JXjNr
tUtNWT6SOtxTFLNCs1p9klnGr46n+cky6/qup9U8h2+AREurvlMho0bnnq1sJ7nGU5JeXbxGELQB
/8q5rJm9MNDwQZ6c/vnirf8rkYVxVDHRXBVkmKZkRmwNjAXDWOyswvwCOhsL0HfsXFpWALPqn0FV
4Dh0whOXSnL3UowPzJ1PUcFJ0LDZCpLacs9pHA1nFDoZ9YdXXhcV1Vdr/UI0FPiL1EwOYcptizXA
eJZt0j1gAO9ix58fo4O8xpU/Bey9R+gAF2uBnwaJFlVQlA25XRZCUktW1glFAg7GGdwN9r3ljI3x
PliGR6z5Q07dLsxtG+QEY4G5oXVMljx7sWJo1V1J4nLdXOGOnHREq+mRuN0hvb4kHX6JdM4PTT8M
zw7d3V7U2feF8Vo428W9sFrkWmZc3hc9/S10DM1zBYOQYV9+gJwA1B3hffFYExxh+EKIsncCG3zC
Ue4Etp6aR1k730eEltuudMtjxzXy4coU1GvaWUcZs7FGgf/aGGl69jumQ0qW8OCH8pWlLDJoH26x
YzaH1J28h+Je2okes2fplQwfwzE/VphpdWOrCC5CvUWx1e/ypBEHyRR2V2lQcUJKdPci/7usAV9p
f0hMp7y1NtzxYliuuNjnnfQdEmPm8IWsa3s3tdw+2tSs2qqBsOj1ixzEj2Wy5yBmLdXi978tujZu
eIKMWzZV7urqeU9pDQBeVdO9jc3pbqeS2RObJEf44/2ff688rDt6cJcdUnU8pS25To3rMfMyM2DS
SYY0exjc4opq7cx7Mb1IOUwvrorGs204H0ub+oEwuUQy7XdXp5z6q8ZTA0ILLjQu0U3kG/PBliQ1
zLryL2bWt6wAegzfCnrHJoWnh0tklrtmccUzZDX4P3No72RpsrfvZvujAUTIfKw4lDr17hg8/wCm
UtxauX0DDwIKGll7JQasvoyg676hNyQAMp787mLVJf0AU0+WbEV1MLMlDyRU2mcr4T8MefSNDUO7
G8nW/o6zgEFB+6wdStlxJPCYyQube/QBdRj1gfaMgqyhNHr0jYuIaMbmRfV6NTPI1SgPGKrN0E1X
DlumWvtoacps2esQ8Z347FaKb6WYcxE2KamQyvFSuuw0tEBAD42lJQQprpfnWvSHHpIW6v50vLUA
mqGedMkNws02014LBajAXEZEIwc3EWYRQDrUYyQBOf4XWl3KtLEi80uOwOy5RriBDqnwG1a6rnef
/c67+yGD6ihds7dTl701Sr1HJCb3zc6BP1ktpg9nObu+rx5l6hwyDEIADq4umvuNRCAGGHmg9+1z
ionKAfOBlY+mW9XEM1DB7+JU4lK0u/o+D2N9NIC1UEJZLIcYAJ3E2OjPZm3KsBb1E0LKpUhmEsSY
YvBHjvtJzQKrG6BgglZPidlY+0Y0P+JQiCspwH2QeYTm2H5avIfwHF8oyR9RYmighou50yFZMcAh
8/2Ehgz2B2NrUthvCdJo4DnMrjGlB1KkxWEsyei2iXVRcBXdXrHndTLnM0nsfVoygwfbZoHizRn1
2GHDQnT47dW59xn547UN4c1JrBDxwI4jmpLs0E0zUIrMBa1XpzSOwYq3u6rB2WaTOeziTv1pcue1
cEmVqZHoo0cc8P2nbEgn9z76y7dC07rKyNPBOIRqKwzQBM3E3gbSIVJ27sVdDBDInMbknW98airz
ppPEuTmW980OoaYBXE/6+YMXKNmkUYgtuxSXWSEMiSpWY1U+Ppem9t9lgQnVH50f8wBVjJmXF0wQ
ihgR9v6LNL1gEUSG95WGiNPiCLctfbTVcqEeiXeDIj7NHYbvdtUvpyZ0bCRm7iP2BowQxQggx5J4
HRIqg4VY9Lh097kRsXi1LirLKKRqEy1Zi3XbzxheFJwGJoZZejLaD12S4NY1Jro22yxIecjzfbkq
v7I4plfoHSymoiouzuB3e00967BCCyOD/QrgIHp3CGqZKLZTpse9bcrjXIzPrRpG/rXKjoSq+AAN
XuLoJ1LaD+wD4UH36jKb1fDmQx+fY27OJiKX1DJhb4/nJk3bU5qh0emnKb5Dgq6iqjg4I8IDr/Ou
SJDGJyJTu6NW+Pd0n4gAk0+GNh8EEQNPRi+YHog+85kSZt1FFZwVKvzm0Z5uTC8Tu3/c3S37+CA3
mXAXwyCw1tA8DqocqdAa/EkhM1+3rs8CKs5WGyh1SjI8kJhdEQ2/xnVrMc2kWe/LfAzS2AMPjhMf
KYjA1YU7faviRwNK6zohF2B/VLiBbY4oyuIe5kiEhlN7hDa4OR/n2UpuBaGOt149dzVvAAhFdFi9
G1KQax/77FIeE/aVbs64xnXmZ70oFUyLd2ZPscMGIi6J9XOuCB7NtPGzN3FMdLMHn30EwApDV+3y
OPmachzp2JmIvp72OmcA3JUEOfgrmA5n8EzAwb4yywIiy3ASw8swFTMLbkdurfpYTfrnIlGBKmis
q2wmq60/dmq76I6YYaYpGsgu6UCLTzczy/XZCFdkr4AzYrMTu3g1zLU87VISRyZCDKfmYg7+rajM
P51p6CCcWeR3DCyn2X/OHbR8bszFiDwO3l3Ciilm9iEZ5AC36pkWxeo9VZyDoURuNTASyboOXnc3
Cdg04DIqayalCYFL6sPxciFxoRGoVs1B1p6ZnxF3oZnmjgYBE7VF+c1kxCHKF+2eZYCk7LFNltSj
9OzPbbvUbHvIaDFJzV1oo4FnCLmrQX020/wXQOd08WNnuhjrF98m117L8FBHuIkyyvudBjgYxI4A
BGzJQwKMhQwR8QBIcaFcbvbOTD8zFprrs6/t58Wyl2ubfTp+ESROSP6omb2yM5iQyszzrcEThya2
dfZV63dBKjyxqRjSwcS4Rha49yhsD5PTAwxJ2wZf9/zXyQ3vZXFXIC6cnt0/fJzBmJ578mmPo4fz
hR2XE1i5qfYMMo5FNlpHT8OJZLh5Eo/IXMyLm/cBjILvsPmBESmLGLI/HOTlrlawlQp3+pkqVuup
Fr9d+R77E8sosopuizqm3Wc89jhqsBdvk5aCpEmsIJ+hkcohyZBH+tjX+hJZIu3xZCKr8EqfiThX
eK3bZ47zJ6S/03Fmh55J6pMl/KXyqgIGZ8GhtXCcFZaJt7NuGevTb+sw/hDON9NFNIHB+K/s5c7u
sBs4jPASiXy8r58LiQJiySZ6VlwgaAUp7F2HzmoEVpAKC393uqrwG8LuCjxRU4XeMEk5AoGPw3Jr
a3REVhY4ZRoy36TBsbCHB9iWk4CMKwepQPrM2TVuk4J1d2hcfAXf2yrkm11Oat/pjvc2Vzt/hO4h
hS4u4ALfWH+GwUz8CDHVtH8iqS4dxAstTSj5Jb+IQoMlqSONODahRLnpvfuFyYp5Oqg15C4MbTfK
W23txjIda1l9KEZK+9FGoSlqwT4KXYbdrZc0hXu5oKSswoRnK3enS2kX70PnvNpp0t0cItbEFF05
+3/Y7fKVmEtyDKnrJoKI29WdYLUMc7N1x51VBpZrikUZ7tJIJTun/M0xC6kgWoNrBqkPNPUXiNrU
2xQsyJ5ZupHOyjhpi2eALBB7QJCIIhotTnpGrF0cZuZLbWOhPjCzYTtDuDFV+btB3rf4zVYUSFmc
hOvdGnDmEZ7ea0JYXCgw+Uhoe2vhQcYJBn+CSjGk1Xmy5ooNflLtI5Lql3j66w3fy96iMwYid/Wj
P1EVMl5sZiq9GOfuYme7MceEkDAA2fjUn2uTSXLTiK7fY4Uw+269bRVE6jyhko7fCZagt9U8ruu3
cUSabdUS+o4jPBfhn8TGHipHgvqkhTIn3emR0AZzIe29C9vfYwT+RNsWFB8HkDTyXgLUiiO5SXvV
JSiVrKXZWgnm2bKrrGD02DUSqAk931lmir76SmqWfSaeCo2PE4R4GTZO+qgJuYUaGflPgt5520re
/Gn2SKAzUg/L2/Cwan7AyJvjvbvoH02H4wElirs1/elVsTPbjrrJ8LT01TZdoj8DToecgcjJMeHh
S1ICI18317Z5GxUfeIbamOd792ZKmQfjCpeR9IObWKK/UN17GKJKpfiCWjFU+6wumTONXBuACYVH
FoUD0XQG752tLPQa4QWbDnrvhCh7c4lAolmgZYbpW130K9nSelIl5GTJ3LLpGRYTd6NVXO3MUzWi
qUmW+ZFUi88slZEy4osReC+ipwxdfKu7Tc1RDICIYV9Rz4Gwlm8gRXiPmRLQv303YqH3XfSnlVFz
IcQX4TP0kq1jDoSLDF+dJfW65TEP8yvJdmRayWoF0zPuVTnbRZcGPGL35I1DderHgWUpoeZbHt4f
pl10Ae5MTPfhS93V4FHtqGcQwdtNcKLBXq8vnkMFdTPO2oNy65+m3WIr0sQUYwjnyZ+rh2NwVjA2
4AUaWuvZQ6znuL/QIXwkoNi+VyK5OoXn/iEEAYjNm59W7X1qQ+/B4O5r5KC6RLgGpjF/8YzIOeRR
cbKzcMVOjxmhOOO9xwWw9fpY7qd28g5MxSJcOuVXntmPnryQl86lBirfVZPNDxmydfDZ3RJ/6b56
wAouZd+DL5+qL6cEkpPep9RaDm7Eu9+uG3TVjUgfaQU3i0PMAkVmzFvC2M4vMEPgFDeZHEnrYDf5
RxZqdUZf5+4d34s3drOgvLR4Sf73zkoMk/z1/+aZ/K+Wyf+z/1OtvsT2f/5R/x8aKx3//+ar3PBb
NNV/t2Ku3/HvxkpL/svybcvyXV8JdNqe/Z/OSvUv+lppmZbN5own3sE++R/OSkv8y/QQKJIxJh1C
/1Y75n84K61/SZfxEa2vbXqmb9v+/8ZZKS3f++/OSmFZtmf5hAdL35cKkMf/cFbGMp/q2d4Nkboa
ut4VtZsHrZNk0AwAxYXl5ONQUUvRo2vsHyHgOFKzUTQhMEKKvAlj58uK1JdVV2eJqDDslhBNFhhJ
Rxf1Js7yI90Wy2t8L/lKsq5RPCGwf/RVYmBEjrG1rUhT2DtPDmvnJ7yg1qrofSNncjl1LXkJo8AP
E9efppOBcZB+sWmjt8JW+SaH/7igmXkWIiewxurrIM12uou+Q+yDveCFF9z4h1g7Rz3qV8t1AQw6
BcBE409vVA9/SBFgV97WNMkXCRdcPhFY7CWZf+is/h6N6FvnDHVmr82t07dd4KnlifBBCmsH9epS
MJspD0nKOiHVdvuEaJYNVcI5L6YNeobyAH2ajfmYgW0kscHr5CkvfFzyWAOzaROCSEYZ2PWU58sl
8T77bEFyohlLJz498VCALqGWL5fqlCt8NJabbRyGABvycUJ7/omEgpwZTs8ho/dd3dya+KSU/ZXV
RQD4x2qX2P0tkiiGcPiyzhlJLK+6t8Ur7k5LcdEjI9s0Mjt7zepptziJlj8jgpoDeXq75l2gzOEq
iqvqRLjol68VZssqfeSJ9ysZGdmi+gau8mE4c8IiEqoeRsl9hxdXrN2rsqrPaXQoU1Ni7BYO8jB3
0f9HLG7Teh/H9jcP6lCAvZl4IzQ9Ow1/wrOHB4So5GKb5i61hl/OLPTWyqBIFExGhsaP7uwZA1Jp
Xwr8/S8gxbd0wzDznOF3hAyXV4N23DB+AvCkLh8SceGVQpsDXR65B7i9713yzztifPVMnSlHkag3
+HnmFs9A+WMWoO7Kuf1raIjPcKDXaEYyhgl6FrPNbFKHT8tWzSQ+T1P5LQYhs8+RVG/SdaYZ/5Ma
050KyNmbvtdM/GK4RiEHNZl2u6qeGLqRQ1hNhKsyEifb0E6Poe2ooFdYa6Opu9gAubZp85jo7VBa
elfQR79TejMVFyM/EwZStCOGX7wqDcuqKH9qXR6hT5yhQ5SNChidHNfsP79q3hfiBwMJC62TzZfu
unPRV2sG6kEL8epghnqqTkQkEXjhMciO8xWFC2o6m99Q1IBsQYAThK3pkqSwk1BI2feuEEDKgaye
vC1rLdeFZhkat5pMY4RyoGlEiQ6wtZw9yiVeE3AiyWx1IO3Sl1ki3HcagNZQr3dpl4Hd8waWNBh+
WCUYX5WTvsswOkqrg0LkhkB0yAMQwNowLtztJXptZ82eHoODT8c6u9j6BJvgJ897JonlbfLC5Iko
91PnlnwLGL8N7xfvO0LLFD48yot+MMx9nyX+LozRwxJSso9btLgT5Vw1PErVcfmvYufVB1zQ3nb2
SK4S44uhydotT5B9tDEKGuQYTVUzbsvsUU0Rc2dMlEYdn7AXnfFMpeyCYBL6PgeS/UcLii7ARAhv
apISgFJygPI7OmxHKQiHw5ruwIpp04QkTuCH/lLjd9VWd2tk2JP25mtrG+ZOjPgBw+FuaxfBvSnU
CZgZIKQOKE+oGEAs33qLc0p3I/IDHC9O5F0Ro62y1pthz/1fax62kqf45Gv+iwt7q8jFU94wbW8S
O3BYiyLFJrh3QDq5HYsog0WL/bAy6Q69GGtJHjX2myV6hvaG0f3snPGUWzYjsZhFA732lFFCe+5n
x3IShiIMeKuPK5bC3rllYM/AwXkxWVM+Y7atd3goqro5RwtSuikNx8C1vOQk/fbVFDH+mMqiFLQg
+gpdV8diyA6JAWDQ6li6T6ZlHL3SIXcsc/prVbTlLsrn4aVs36Y1Rs2veIKVn7hH14RsVCCrWKmH
NyvkKUo00kwLpcaPfKGcGtjpFCFyK0eYz8b8C1FHDCD0u2hqNCjkVI/QxrcKK1soW57sNQC90fWX
k7NjCrNe3nJMpQxWouyep/5Hvbdit9i1YywP1qjeC09+MOH5IbnLWAc0Z7FohcYwj3ep0xV3AlF4
8YYwPpRqIQGOHd/NtFhbGf3H3Eq1pd/r9mJG0uAtL6lDo0F5GHT1+skhAA37f/1J5PGmt5aFy5jV
ZtFinYByBGBucnznqV3t++U4YRHoaz4AOBg8p6VHg0nQ+4+oxK7fOthaoLE7jYdCqpHf6vhKoE/e
c4L2qv0Y2Lh3kffHWwBs0+CKnGw/I8cm0TpoLdZLLiU3l7nQ1rPHg0ueCPk3jITThDusiF5JRNu5
qfU7J1KBb/jraFa//hLvq07+nePiFXIrNMliei+HNecn+dspRZ+TENheNQyDeeTCFttIUR7hCgo6
w9WzlwxvKudMrNnvtF15EBJSQ5ntrMn4VcUgfhEpvcMi+t35P2IRvyeLH28nOV1ULP9m6OVldDCb
39mkvjfGukt/6sJjWNSvrWEeJPkmZgiipSCY71hvar86DcDoXOZS/Zan6FL1hAr5nvFqG3gh2Z+Y
wKmMr0yT0Mg4hcyOqGJnEMH1ywlXK3kxGGfeukZuqzKkC6vo1EXymkf5r9gZthXbKCcEL2e5EHeL
6Fl6d08BfspybIpJCpj1FfTOKYzHr448TMiDuI8L+eVBtsqN8c0tbE5tOX2aoIyTdCDofsDlWvrX
ts22VbucACd9ogJE39r+kmrgZkV814zYtbqM+UrNi47qi6Z6ZAtZ4u5POZkZDkd/RZeAxFMcppwW
WJnQnjN04+1hbfHEmo9WqZ+JHgGuE5I824jbMJe3TPARFDHICx/qZlb9xPQDjqqhZwQ9Gxhksmzd
UP+qzQVmfjgtK5P8BACWRKgKH2FDHWl3acsbQ8uqnREsL/+Ut8hzNFMIVhVLuasGCICulX2lZL+X
vzIxvzlF8iVSnrxOv6uKtp2IVspV67XM5C+TbcO+fhnZ/O3nHJEPeyk+tXaKkxUR6LTqglgnQ1pi
ddR++IkVo9vDIZjEp2wJ/yhnBBk3t58FckKiM0FqKfTlqw0WADYZBB7KkZ5IlnlxfwwuWHHqDIx9
3GVbR4QRp8ZTjtNkA82XaXcdpoQSohFuM1S48/zZKXLpWk4Fdw2sMMbpuexbPCfpNmbASIFVfYM+
/NnU3O0MHp5c2n4MlQV64SdPknFpKfkT983RlBXByOSnP5kuSPw++iYnh2Erer7RkhCL+Z3sqtmz
CblPAqIRFrlq+uTRDOwCxQMS15M7Es9hde5ABoSJSZGtUxEVt6zk4opT9WOUz9bwGYnwon1q2JHX
cuel5Xtm+F+mqTdV4s2nCQ42vmITyyCnMm+G9dXVxi8HHHwu1+SNQoLm0mwemJc9RUBbxp/myFR7
6QsuYvWw3PybkcqffcpGjuHsVxtX98xswLfBnt1J5nGy3uDNYKHMPolQCzR85fSawUffl7D1nxLD
uDdp6F1IZCPgUC7fe0efshmqX+fN94ZrdhMxCWFuf24GSUmhzbcFwTrQNgSFXn2TBljfMeJDTWJz
qUMWPQ4GM2wn49kizhcXLCWjgzq28YD114W6DxjJtV8eRcz6k5wRDAZJSlPj/Op4jTb+KECdmacp
g5S/qPVQ11/aSos9w/yXsbc+e82bN0wJd7h1wU6xKABewoVHTVpNFVF7N/XBAiZzydeM5wH8mzFp
COQ2ID2zpIgnimNRBVOm6b3vzZeqWxKC9sofKTGuyMjncNOOtA1TccyteNXh4BOEofJkxBRSo0kc
oBxH0OEUGirvdwbd7xaEeL7NG1PvjYo6OOlAgPgjz4/he3+y1HTOYsUVi8QjL0fxGcoYR3We+Wvw
wu5mLBd4HBOTRfXIsXMdhewhwbM5Tr28PzVtfc8jcZtL4qD9ZXSeDA33fCpk0BUVWO1oxBA9erf1
78QVY5B0IO/ZUmXnPIJg7MXkUCSczQWj0HWLxauWYDHsbvNAzWmHbEVKg0fL4odcqMtJe8v/LK1x
iTMWB9A70qc0NNu9vYbJRNZnSGG5xrwlQQkWktaHb5mjzUz85ZnYZaIb4UpqFi5Oo5+nx9CgFh/Z
LmAjDwE34NoJlmFAn+Hmm3RyaUrjYUswUBJUmSIby+iIrGHGjAecqxoru3Hrusn4Fg8Ehvj9i/Qx
uDXzx2LzBnkR1DbjlkuCWZGEnOus78hWlJeajJE2tT3STlcyt2Ysl3WfYd7+cCflbOcWcEDW37Ez
mJDQuf00A/S5Uv0hKqJdh+usJu7lFUQlIpQ1c9mlvyFWgMxmy0eFI9FSwYMgUyDqNkiCyXatdHlf
Q2Jl/APzSnWIZIZUtG7uokMZ0PBmMelcA3uqTwSPS5esYimNOg3oL3mI/nbCxV/qcl2PEfiHShet
zzbq9KmoPcbmZssiQ6N6KF24/J4pXkxF0BS/dVjQ9c/VujSzyn5H/fCGTIwPWVmCQ145wFVIyNMC
OvQtHHr/5Cf5xZnDC4vp4t0jL425gsF7zW5/nZsSc7HJbTRwjCMzoIdApMhozfDQmxc0qC2Rwfam
MVo+fiOtmIXswrfGRyfY34Zu8sbcyN9GPdqrCus/SPoloAb74ZLywoom4dO5ytFsrq2iiO8c13EH
5Glxm3k3GmxrYXUB5u3io7bd7Ti8Jkn9Wi9xd23y8XVu5w9r5TmKVbFIvsjLpEAeEccXlIQ+PaWC
mB0U7CtfRnTM1fNvg6HzjSv8lujBeVP14HAIb1xv3fnQxPkxn9obIpLorFcKayLjSwWH6erPNu1p
dfdF/a47LqdCYehcyC4vM3bIA7Lzvsk31hB+5HEOXLJnHRJb9ypK44OJVK1URL+Ebv5D29Ut7nBT
22ofVsZzxwjs0C5srKHrbF1FJG04DfPN8UrS6kD6uu0bo5TwUEasndEnrBAQMLLUAvjQMgaehckd
tw3ZjTFjzm+jzni4+dxIyScBgS4Vevs0ERlGdyhuLWGRqTN/Mja9hg1yc+USIeGKsxWG5jkau8NE
Mq6aMuThBMw4xpo4WLOs4gWSeX73W9SpXp77R1iyq6ad5Jj1oambX8hejec0i377gqn4vF3V2JOH
zC+ccFKbkX0aov4s/o2j81qOHMmS6BfBDDqA19SamkzyJYxsFgNaB9TXz8E8bJvtbk8Ni5lAxPXr
fhxgNzx8UezG+wDreVs2Hs6RBWxZib80UfjgPR3yE3NqjklDh6b1iJUWW9IpwJ9GigAe4nJ7ZU8L
soIkE59HlTRPyl9+WHrIzk2+a5aLcmv352kaLlFP8iIToE36tN6YBEPd+oEuW5/DKKbwgv00Oy1/
gFpiwCREw+p3Imi40LB1Zw97b6b2W2TK49wtvzKEEsapELQQkRYvHfUeXzZgEDDK0JNc9C/3p6/0
qZ0J+tbJb2Ukz12PkbuITIz+KbEmonylR8phLotvG6SIGZ1bL33UY4/bh/ewZBSxAIfueFL5/0N3
I5CwM2kJFCOYDHJUzcB3Xqc0x9l9c29kcJkTrqJqrt5ao4ZkhsHHYv9qDuZjJxg6Mx1ZG+ls+q47
WaUQJ2rJ44fJKf2tU9GJu/A6MNbQ0k26RUO63yZ4s9YeG/5VRHzJJoPWgE892n42H8qwopwQitCk
DqVKxRsFvWzchI/+YmSXPu7yK04c+6kvHOtpdt9mct2Mxt1ax/VX5nK56Zpmm3tOecsxxWIqfmSb
5q0RPL2t1v85rp9slc3rToJLPrfQ4a1i2BhzaT4pNfonWUNvNieq+3qv425SC/uQtJR1LpnzeQ7P
son7t4wl2YH2FV4qobPQWox5Ow8UcbFugO9rld9VXpJANiMMGhkXYgTjY1biJnJbaLi9GFle6yfO
Tpy0tilvflrLG+Gkh0x0pBFIYfIePTZ2bh1JnnzXmuJrw/IUTTQlJ6jNQObNBRx6uH1AeR8nXNA0
B5Q3Tq90X9Oft+ISx3VFFZuMiqIaTsvGYm+V1ARJswJtMx/IJnjzfRQM0eBWz5X2KdIU8V/QhFcn
oVYXvD4U8viOjT8nr2tUBzuXt9wVYj/Tj40Yw0WyyLyOndK/qgc2Z1E5zhHBs6hTGKQ0raySkYQf
nQS44YGJpzkdzL0D0pSI9pZX0HMkFGO5Yi2Noenn/2ZQ3LDCQCZkPwrSenQOI8kvxX09yScm6qSG
lDWfc/xYZMNGuTar+qv0H7Oq3SW2IXbYEgjtkFUbupYqPDSNlaQzCyxJD5cKujZo2FWtARRE7dSQ
z8x5//WY8yCGEULwghemQxwOQwy3ml8l0FdWvkN88yWlfla8VWSOpzCpj+1QPeBLCOmhWRWh3HhO
9duYxcFCPUrqmfx4tYEpdy+H8ljHgBOojSAMQsVvLRhqoCzSL6lotjLk0W/sI0WpmIjCmERiZX2E
RJ5lnf1Cd54xykSYlhWfPlClfLEbJLTLDrE0d6a0XjzuUWTUBp5oqiqEztEOIKfIIe52hvTJA6Tt
0zQDZBTu6D5B5uL+oolrFPohNxgIM8m9nf+2+dINRoSEZezD6WJGMNVbrGBRVD9NFVoey86rGefE
4knM+WS0+KZVPAMEPNpSys+CjGqgCeYYeQ1fXEeH0EWImPv4KzHAiSfOcHWbdt7ijUGFQbwxg7Gi
YfJC+fLL0KY0eJnJW1CA+y2csH7qhu7MO47izKA/xKp+SDGNAFfvXk0cZOtB8b8Nk/8+efgyJCZm
JACaRAnxtB3lDDr/c+quPSbqIqzizoekW9gYirFjX2JKCZ2Bpl+iIvyHkrokiO0sQ5pmqVhyOeFq
eoT1SDgwe42l0exak8uYDQQwaOsnL2JcU+mzwSpnXZu41fzmwY9gb/GmnWsX0gQLzNQwjsnCCCeU
yPeWslZIFs6G4rxL57n9nppMXKdnvyl+kaaYEYgzYOKHH1OGMU4eqiVqZvzIBe8oQ6wFWV58gcId
DiagmbLjkcIE0209x3c3vSG+KGilAyfiwXLCkbB3Z4/byrH4yHMM4mFEJlL1+Y7f7M1FmyPr0F89
VX/qKQ5oqqt+CocmK6MTX5WHJIEvSm9Z+m/hu09rGEGLS02eBiwra43GW9lG819I5Lo36meKmdQe
wj/bn9DlxkghQOMBuqpqWnxn+AYE0kDEkd+N+scEguXe6FPnRdA5glsG4xKjSdeU+lW77YZmwN9k
yOmEnWaUPrs/4dFLei7yXoCXcACA/uLn2ZPbZVc/yrIjVbKQsmRG6yr4dfoJAIuPOFzI0OUUMwcs
30zjQ5DR4YJfY15Qv4oCsxh4s8ZMZjPJbdpmwr7o5qRQHdm85312M6rWPGcO38J+RDIAL04gCddu
ARwC3HIPe6cojsFkPQWkSxgCuUQEiobVpjbWRtl+8NVBQ29g7mB2ITxdJrgynVRsVcWxKpEYjUNW
eWozzAw5DYsjrusMrV06/iMkMZFhNd+gGLSgMaYKWCQboBgpuKNJORxulnibeDWmYngKitZcOSM+
DbvOOaBSxNw2VHiHxkW9mO2dKmoQoSz1QlP0p6Y3Xwc7hW/XYBOXYf4iNcjViJ+Nq4Kz8yNaiOuy
EpcJgIi5ODJHFd26qbm5sRtfPE++M05SfFbD4vfMgaOeDGwag/6EBII8DTAhohlGFwTf7AzJUdLU
6dJltQp52lfttBxpHVppXy8zkvnbYG7a9VVP+TYAKOK19I4lxoV76m9OT9We2q9/lDUQtcTyKJcy
1xLvv6uw1rXAY7dj3FyzrtVboW2gmxObV1jWfsKDO8Cm1ERngZPwgBMsZHMaW3sc7lh06wQXhqZz
FAivQr8ChsrLDBTUm5x4O4xGD2Q0afsDnuGWYRv8SPqOs5J8Ac/fSgr3ww/Yj8TJEFHb42T7P3sw
7W1m4K8g+UMo/WCnAjmcct1q9h+dBg4nahFNPjXKy+x+xRoNgagodHmqowRpQvxVFnUJgv/BNnKG
svopSjZcrRudAt5mY+maHzWvANwxjkmrco98fmho4vV62HdRGh0ymqS3xuRb/NUtH8Eo3c0UWJCi
QKei30ps3IKh3fRiIKtzdaUBak82jtArIMMZ8HVXcBQGtF7R7hpvWPd+OiNRQgAf2a42ev4yqJT4
8fsnYaM2FhWqK6kpGi49rNlGUn6Msio35VBveysoMc49jkZgH/wpPuOAvUV0rRAGFvku4zpC0/tA
YZrBQGOXy14uIKJXY9/bRMK4wN3ONoUOqw3d8p7QLwI8a1/EH44cM9rK+Y144EUgyG27lss5BVTF
GW78vi8lKgQhnkCENepil2+FCYDWdVE1Anv8KDqvPFpL1UNbuk80DOBGD4g0iQyNl01SpIiokn0F
2djVVG937C2bvzLuv6Ik5bcxCKLatRVflajpsSDGJXCWENPjndpQ3uMG429spo9dh1vLqBzkOinO
auSIzHDh1J7xMuWwp/pl697wTT4wDe0z19oBpzeJHSF1ewMGcUZf6mWoRaCJm8tAYJQnmi+Ci3dD
o3gCUwtTsDcuvp8DfAHeiKn1YFO4c8x1pJbx+6jC/sJNqT0w7cFslEDCXPemEhaVs03gaDJiwn0z
yqQrlvTAwOg0QogZcv+1GKyXaGaOMri88zteF2NEy2BRviHmgsWU6Ec12aCgP8YmNuXRhg81p/k7
p4zgv0tTqKQRN82x+IUPP+wiiR0r41Pk7xCtK1yER0niP/VCPld3F+CY3FroWXOhzBULtfpQ+0T/
0RY6NKIgPwRNv/e7z2SwdrktexD8RzHoeF/FPsYoukyStDunlD2RvogoJG6pNpBO+ti3M5iKSrMI
sKJjPVgHGKHMZnne7KU1vROpWjAfdBOXJdE/mqfjDetzcj4eVQRY+zeDpi7LurdiVIfeXm7c+tx7
WJgaitYOU6jv/f+5VOWxj4UJw5OLFDmTfROF732T/fPzwthZbkWZtyhOJmomDQ0mb+7ynDYc1WiH
90S/5OXsHaoJ/qhQBWMINEVVV8eoytnvsu7PzEdPoHc5aQel2vDgUOfIhxkpAjwifrA3Ueb4ZCO5
7QkU8KooPofKyg/IpeTFDCwjpFsNb+CjixrGii9JrHByo4Prxce4fyjJCptFjN1Yb6ypOenWPqGk
b4zglAl2ckt1yJIKAZ6Eva569Gl2chsG2nDn5yd2a6IcwG4iE8TAGaqBzSeyzyZyjDuFCousMN9t
6AmlAyvXr57ZO+OSjYc3e3bvOPnoFucmrZV/BfDNmaL/y4f5p+S+hpLlvuq6UVsSN39jnhE8tC+L
ykqa/uZWv7WE/WrmwymEI7NC6vlA3QThTftx6fPStrObFFXAonI+s3vheeemkfX33oRS1mdPywfT
8u5B+//mVvOEb4SwJi0lrC3jfOaxzifiuyFRD3MdTtB1EyBCPtVdTT09OjkRfJlMJ56Id8t6bnAx
+O84MwCditLhVR8BRr56Uf/sq/INZ/qliIdnBzreFIO7AovDZW8bRbpdm2H1zLH1Fw+dsc46+0V2
P6UK15H5T5GaBA25NkkQAa11b2l9JscI9zYk2ogBZM9WK10X7EAZBKJX9BnCsDRLAg3Y8N5GnsjA
fGLqwwVN4jOSbFZyU/8wCPWXLsM2OnSPRWUf2zH58XIM5jr2qM6QL+XU7enWiI9iJDSMBfkpSF+m
mveY4UnqdAfuPBFCgtFgWNY0ky57yK/AidGlBVW6bFCciAk08I8OJnNweGidlPFuanIFwvtvmLzn
hva1bQeVnG2sH+yaElCExwvfgcTl8zVL/JwIGXDBFKKH6sJ7lEOi9IxDZI9fsWmd2haRnZp0b2OR
AEZ9yThuyDTUMbZku6m3ZmMeuc/yaWqwytL5Kif3jveCm3V3I23+aE5o3K2b3aYCnpMd/1jReXL0
Q+/008YW0LAsvXfV8Ie29srDx+INAGQfDkfdy7uRG0Tz+CiiiTcyaqP8ayNMtzRLnEGvP0R+/Gy7
/FrI23Ib5ImIUkAOc8TVK0j/Ytc8Ntkzxn5mQJ1/dVhHIO581kH20Chn3WPVtoyISIhJOZYxRxx0
3Kc9i4OmKzOqWJg90CZZiPB/xc/QkQkxK7pXyoTNl6q8C8E9rmLuYK5Sl7IV2qmX34gr7qOdfbf4
1cMppxrdpzxI9fZV91gRutDBNMMzaVL4bmT5U8Ybnq2cyUlg//rcOXL+POU7e1lbGvsZ93CdQRqJ
mce4Y21tlLy1CSp4a4QcJFZvqFWrp7c2i16tEgm8sAXLVYLSQcPZOnf9ig66FWC5R8vJ+m036UtX
5h+J3+xnD0Uin41HruMbvIEebxgPsBCAO4B5n1E7vwE4WfauDa+q6q9xuiPvunMceQwSJvkiKR9T
j1hP4nEbyRTHoSj4443/6mspSsDV9HbHFVZQdnzpyq67AYNG8VBCMAF13l4Ct/qyPThscDB+per2
5lLGlWGFn0VDSeei3c3URZflX9iED8pNj1atH7QxUn4yW+8TpU9oI1O/cmI2apxFm84B5CNTeQsX
BymQrofMno5Ry2k3W1xNg+aRj4TVR44zHPEQ7X5Cd/b7a9QSdWTbefbr5ivhzzl0E5uUrgjfOXR9
BJQXpbFmF6UzbvWt8GP7wizPViRk9u9Z/4MDuEpOESXlvRCUIQSD+R0O0y2J63gjU+pfDUqoDtVo
HLgN4mAfdYd/Sp2bFiCSyOgQtfCQs7gkhC79PVoCZQ2SXDZcyEN7zWtoHFaAhSMLMByjrY/1L+pq
v2kHaIl1E//Yo2KlnSXbfGgfM37etZUjuo9Wd/ccOEQacxS9n7iRvucZYotJNzPQjWBN6OmkMoZg
YqKgLlBVSgpoJpMLdDf9hDIG6kuLjwrpNwj8Se2k8F/zBWkQaQtbWPg1RRThcHNuV69kAcWuKY61
Ox8LFJvAS1+KOY4gv1RX3DrlzrEjJN+A1gimwLCAB0DSadcW3oNY6pMVtpGV63ffDpzWVST41S1/
Ft61psamSbzhWtILtEfTZTOBhKgNd8e12ceVES/liSWz3nT1EIrXhMLto8THhrAjA94URpo/qQFP
WBtREUev939VVP4SOSySgB/E7HmciA67sf1dW0uIpU5fY7N8JiYAXCFtXj3wcblO6TUrlico/A54
ri3AF7u+9f6yDD6GX3+YpfnmK3kaqQokUVllF/wE3NAM9YbN+8Ut6LdwluffdZOJ7aXzMyj1yBn3
5jDKcNgSwzYwXgSSTz12hMb0TiQPWj2mI8WmwjnrjltF4z3SPs7TyKvSNlogrXSWCqLXcYILNC0Z
Fjsj2vdexF7YhUu7qEsk8mkGkU9DKdYpR4uSutlZVO3KnA9Y58ArqxynPuE8vrkbwzGNVT1DjFOx
eZxN84cN4k8803hGK7Y6e3H0XviZdWxIYOw8FgqrLqyta2u1B1N1P9bUzvs5GLq1180HyDvJu0Dj
Zl1OJ668jYEMMdDqt8RcKmatPjaOPBpTw79jNvVnNZE5sHTpnEqT05wRqcoIhvqe+ZwVUcRBb/8W
hbCXEJ19qqAKEIOKfhPaA11wMvtAq39VPsC8y/WfGfs3Z47Fzg1tHIIFa15lYyrFSIN3KDnn0Eoy
a6C3xQyubIKpnqXsCdadufcdIzvkCEcoyzSix8GjsgOuWss/SmLG8HZI8Ab+a4c+VKKg7DJ34gSk
nfCYaEJHLJjXdA9S6FX7pyhXR2EkH7MVYD1MqQZomIBJqy8NTPbdD1rrwEpIdYECXkAYmCi1ufNI
tuCpsB7y5lnUrKSgyYRQiQfKEzD3TJskDP5js/JmKS5hAS2zkRFci7wKr1Mzh1eiO08tMeGV5UDL
5kyFqzQacCfNo6643mc9mTP6LlkcZzQJtDil3Kz9A/z9aMuzQrASTfVWo1mvc+ArRfPWU7Ym2jY7
uO70VVod4J+lxr52qEMZhx8bsBLfHaKasBDgXQpogPYtVeLuxeGjBLGPPH9yHKiDbXeNC2eTYwvF
q0TsgwI3+gbmyL/zW7jUpv+DmfDkMHczHP4QbuNeZ3fErc1oEw7GH7GnepNgHxxGLIYUX4bb1sr6
td2x06zUxvZpE3b5R2R4f6Fp/Rp08HKAl5IvW/WZJikjROD/VCFay0AJcVfKt0DLgxMaR+Wz4AhK
EfDMp8TmzY6C5wo0KfULNmNSn2F4aveUwJ8j/A6bqIR6VsqtL4x3qX3n+tQ7yVOLU11pix8hiHb4
5bhSVO5vnS1WCIzau95vYU7OT1ZCCpdlGOeswa0k619r1f/ORskpIhWEaRsFzqM8MUtetMAq5CMz
6+RoII6uEv56MfFsLyipLSzEUxSGJ1WLmxXsXWvbhOPZFVzmLQN4lVogwQ3OVxnBCAah3EDf1EVP
o7VL/iupmN0dUvdKcwS8plzPVoklF0nhjpsei+Nx9oHLUGNzrsGur6i7md8iSh3YFrA+razwmcA+
uLHqpJ34hlHzQc9ByxeEzHln381lTK3m3lonMl3Hkg1sJqezDJsPKseuAAyA3aKpMZDayFDyyfb1
G1wL8nEyWvkdCRtW9qfB+JFDu8csSRcCDrBDG/rnLmu+YljtLvvVCQe1inn5JVwyu3Dg8WGAMGqa
K0b54vntXcbZQXCByEt5z6S9bSpjk4f5RaZM5AkZhXWFmSKuKHTKxGqS7G1cwWCvMehtY6/b2BPG
OgczsrB40kVm3Ws6fbhi6Sa5x4s9u5y3Sj/Z4QBtz2THX7MWzKsjPNWHOChxuthPRAvf0KX805jT
9TqotdNBbpjdwN564NpTEqUtB4TRxv8FA4tOYfCFdrnIZ65R0MwLwTovwj83ITBfhb8Y/5Or2TfE
5EDBG6xSqoJ3vD/9RhmBeDMC2tw0J+ekY+JTRsvLJKtyNmf0uJp6ePNTmFSIi1+mwWrcOTm2vMdF
96dw1GAZOJd+H6DvO4eWgN9aAl1ro6AC1AKw1FTGZ9xCibDBVwWLH12vl+89yhG6qznxkmF+49qR
e/lPx1kFKMmhPtL3SSPjqQvM5tFNbYvVLvS2KbsSkYv2eIBvXekA5uNE03w8M3c4u1Xx1o0YTVQj
972bnekfzNhHCb6HRQShwCwlrbBOuPdcH32MHNmKGqEtXJLyVPiMzlhvD5qKeuImRzcIPxor+Uvl
12Ta06bwobNHnvnnRX925rFLgmtvJnjvpGi/zAjfjKzo2eSzIlZbbOIkax/L34QF1KVvIE3SZiy9
6R6aCZ2Eo/tj2ojjpV8S33Cfvb4iRlx9FHninocclifbFh4KtlYUJkzhbohrgQVD8MXNQSO1uRtu
HBvVT9I7wKMK0rVm/O1LZAAOmWE7JXaxCWLPXgX09XDlw5iW6nknq6znRBePseMdsqwWx1YjhAwl
IX/F10xZXbIX8sPMsQw4JI7xjYy7nPKoVSMzDMwhCPBFljE7fnQtT3ZAYSQX2JSvO03hbj4fdVlA
pNOGcY6aiD7rortEFkFRldMR6DTRq1NhUHLqJFyFOMj2GtYPyqXJxCoFQetq2vBUfgXK2/ueRChl
bFU5xv/YToprYaUfwAgoJY+Hv6C35EpbNG9W3IBdYno8+/RhzCCm0hrv4xiq9zk3AwIM9eOQg8KY
OxxoUVFuCG90ELaaep+78alA9u8ZL9ZxGw68UAC2B714HvABhuz43aBZJNaI5C+0mVFRxYY8FiW6
fIAmzi4yGzZdbmicZjUxvSfiD/l+Ft0vYbl602kKa9zhh6IUgebRYWEBMtIhujhG94Ob/qGr1MXP
nO9Ue+N2xAK0NnH5jbHpQxiiTtpO7qpvfgmn3wNIesVkufgeG8zmHniRcMM8pNcFgFTbLkhOzR99
WlEJjvVCN8G9iJHyk4i5ekgBynr4AqvmrfA0xYpEYVoUvpPTFC9500bsgGC+6+iT36+3MoPSZEji
X0x8nKQKnkiwxIQa2sUrXPySsVlHG6SsQ24J2l2m+WQG8zMzut1rdrNc0i46sINNYFo3rMhQ+lkp
DE1YnSCZ0xkBQ0v501eSUstom8EJi+YqqylTBrOFU6wIzondjnvvDZM0TUrNJx3qV1WN9W4ArJi2
l1RAzxirhoZ6mxnOohN2g4lhG7UuFETgSX420CTA16I2wO7MUfgxFhI+JsUHnfSvYui6fQM6FNry
m6s7dfAiYusk3zZ4a9XF9g3u0QYzbgyjip1nyAyJ8zCGbbUaPePLqjxKitDm19qpz3JMntO4iS+l
iv5hHPkuS+euQx+Nj3yrra6dzF7HlCYdZG/4kkV9GcOCdzZfEOABO5uDqFFa7Hv6w7Iy2ORG/zMU
OBxFNX2QQiMA4sEIrehbtSzqPXhvs7aKSWVlWbQtA9xdZu8xVbvAzbBNVtu66x9nmT3TzYlWnxEQ
qymoWFM3BmihplaWuEm1dXC2+cWsLmXR88OiP4ACINumTALNzIOqni64KteDEc+Hht+gpYDKd9D+
eX0gjS0gyjV1Ss+6QsL69MsePEnODr82+Ku7nv3t2tPdihG1g87aFPbEpClYK6H9sZoKFycYLwIs
SqhgSUZvGf0WWigYQC71O6NHC4RKW16UNBemyXB2pixbCZ1uMd39S4Dk2I1Ij37xGZFeu3nWAv1O
bnYzeMCZmTe5BFhH60+V1hVHO99fc7Ce6ONt0NsosZcUBHotB7tDN89hsCLM58DumEBSwryFQADE
gVFWTwFVjCRtumfatK/aH048IySlh7A7Fuz0l6x6sm96491pnfd4pq3IUMHWiHqSz3Ox9f1BbSBf
t3vmAgjOUfNIKk1ujD44F7kxbiOcgNkzrm0YixAFjCUJDVLcQphpiFLFuBD95LWPW85Gau+L8a10
HfCKufcxnT2R/4oWtDub8mITmj4EGekubXfxxtd5hIOOuVL5MfYeCTPag44rpfvs+9emrC5VQfiR
VzfzgebL4o0UqVhlQ2yQPy13ApJt7NkxbdHX17t8yXwiBJFZTwiF8AtKRMmKlyPmCARunli8+A+N
FNMR8ttzIvSWw/TL1Naq73t2eTErN1L517kcHvOp/3E8nyYq/eWh0rM01489LQENF0cXfXUUBC+t
sXoQ2toqRUS+MiD150X0I9z6gDlSrB3Tx9zcB3cnHblUFi+WW49kLoKXushIaQ4k7GtQ1VYRfVVh
qXY5LKIhyk5GX/4WQ/DShKXEsnUyDBhmOuPRnbCgJQrNHRLoMAzjJjSWqk4EtrDgPU1KlY8l+emV
t7gGzWWCojxLcf81GC66oT1OihMkIQd/6gddbepcng1/hLTGVn8Vue5jQrqTg0m8pgKDUIPfrRz4
xAu0fzNki1SU9BYkBEkQZjB8FaOLs+zb51pKKCDNN8BpNgB76o1ojH+15fl7W/h8q0S/cx3sx1ls
3OxKoibicgLmAM8ssmjxUcFLn0CKFln3648IaR4tL0GO7ZqoC+1uU/7aOtFe1fUba81+26MuUm8/
bwgn0WMmCAjxust3buV/GsMcswX/s4bqj2bleTfQDuUJIIkzwGZa3a0eL3BvRf5alMlDN+85u9le
JTCphnm/9FYPVK6n9YToFQ3RduIWkXZYXTJhX7DDA5HF8DjUzbefB99VJPFHy+TN5tnI+S6jz3Lx
7nLANo5P+Tsw5KCycVXw8pFUQW0ZGtOY1gUbQ28j/7nE90UCdw2YEkqu8TBgOwidZJ8CBgMtg5nF
wHO8LcKUajy03aJL2SCx0w+ngAp4NsdzLruD4VXPvhDltqt8ZILSfRE9gUljdn9cnvTdVOU3Kud5
Xc7mF+j2EmLvlp1XeWbu/SrY9vdTSS0ddPVtP7qnWFvfAUrUtcQlOThqZFVIGxINfSb+l1DH8LIn
c6TZMbtijItha2SA5yaTaX5xLicB/Rf2CDCHHU8g7btVdW+BRdWJYv1NqeUHgadbBVcPpTnCnd1y
AMwVLeRNKue1mwQPuQXdjJLcim5xfBs2glywPABtAYTKwa09uwhO6OqEQlZdFxBstEiaOZPlr4cA
NDVXLyzUbK89zPFuWFCc6Yz2IzTq/2QaAG4u6FhM42nrtsOPu5SPtDmSQ9SWh2ThJ6gBwlE0mAON
Ks5rDOZUs/kfhzq6pTHU+762wrWn7GfrCQQFXYmp/imk3uquv0QCczluDEw30aUPmEKKQXFhh2+/
jiKeoWkev90yuA+WDLaD8cS4SyNDOQRsO7sCfr+7bTPWfNlEsluo5DywudkmfVgTP0KMb9Pihh54
n4beZIjtrhUsHZ7eEYsoPFq6sk8TjkiCWDUjSmK+pPFlloINkLUgM6DEr9jhYWIJ1D8/LS8jvUkr
lyvJjmGD9exTVWSPlLIQ7vAdKlDaW4t3FzMAc5ZI6O6gna0ezPPsDbBKShsG6yhhY3iTQUw1OsqE
By6Mw5RBiQIeUMMP1CGUyUEqYazrePTWlT3rG177q1eb1dFMGpb8UePsSm3/gyjqQ6tgkyLpad7M
tTiwTd+S3zP3da5YRBLtJpVydyovOAd4fNaWCZE2yUMuJGrcDGheeH8crgZEOzsyGcT2igP37ngP
Ght3cfLRm0lLtRR9WOzfchnf/SEt1zPnDKrZc0fIOh8Rr2le7jEHEcV32PQxpwfB0fK6z15wLCWy
PeWh+O5a8c4sHqJLF381IQky1+46d+kVqw33KnVHW0dN29wAO983jyXhEpRX191bTbNpR74lIE2v
Nci1zZT2j70xe9sWmMgh7wmRWFo/FL6EzbPMx5wmxobYrMQZY9F7QDeKYdXbht8APtlbQgckFESe
nNSeKc1qgyNYSU4BLPwbxEByPxOf5Qy+L+6GnicF9HiGUaDo6XyJa4u3g9+hbqiTO7mXhF0d6Fqc
64hu2yiDbfT/f3jDSFmbFx1F4v3rIwqgZsxVmYEleIjm6Mxwy3mSm2Jlzc57mSbssQEDrWbV8gTP
/qVN4AITkH+RbvHnIyVjpsxfK+fTHbh9jbXp7BT0nlVet/2ptrgZTkDd4Hrka8jrv2qqd421ZCo6
+iGsGQfVDEV969YuNQ2KRslsQe2bkicbeCbwU6I0KzYv7SaFFm+q4V27ET+dnaU0xVAq6+UtToDO
e/QXvEufhP8ZpMK3hoUxYooSDzds9lM1JNoMUSI0SWsXUQh4ngZscm7gmvsWF4f0bb1VlBhtyJ33
L1FUnf7yvuAM598SkJRWWLR+arfaBvWrLTRlWS4DJLP9VzpMf9jeEeAyclYGM+7NXyhYZlDxxYuz
bO1a3qfS2e8cEb4vCuurLpNNkCYjAjGnbgw7vcOrQ6fT1RqsB9N9LjB5bsoupTOxtHeTir2td0Lg
sva1yS1MutF34NQ/qRGAbm5wpc8+FBrnYVTkUjB4eVs842ple0uay/G/ikwc+JKfIVAXJ3hzB8uI
KZICzrRNh5m6+9xptzrA8NJ57yEsjK1f1sZ2wAiRLCVQmApoiIECGcbGaYykvxWzvgcJO5jUwMJc
4f74oLQXi6FnkNuHD2a14hJ2OKItmLtnP85/fdU+owbjR0n53AbUD2VWWKwuqQKEkAr7XBnpK67X
ex8rDGSNIsdfIhCWTCtrg7ekjs1q0xqwEYkM89tm8IZg4Tt1v48cFjSecG4jLCaI+NXd7Dnax6za
Lb+ojpcNw/ebN/bnQgH24D9EOZFpwa32rHpdRZSLEiB4bbQN7aPlsk1ieh1Q0QwOK6aOQK644BHW
pN1+XQaQ74l4+Guec70fu/C/Mqx/hYUnr3ZyyUun3xSefC6kHzLiy1cIt/llmM9zB3DVUfq5trJ3
nAXopZZ3LOyxOyU4SkRKM7Cw45fCpUSRk0tbOcXQQ3CGO0CJL3NWPaUoK25Bqsy/LoXPmqFVTWpD
Sd25hlKMCIWNHrL3l6nC3zbB8Zp30JYCjZdqUvPLPLrEZmUeQDSgt1cVp3mpQvgfe2fWGze3nem/
0jjXzYTk3iQ3gT4NtGoulao0W9YNIcky53nmr++H/hLEXx1LRnydADF8TuJiFYfNtdd63+ft42e/
QGiZ8BaMq+jBlemlUyLEGWEfXUyKcSyaCgqvocE8qEPiYFOynKr0SmfrM6AGM6riMiMajQkI8ngX
dUuV0jNWNQlXZb8BfbjJIzzDwiYtdKjSU+mU38wMU8OAtYmVLN6MjqVvgfaROxxAaIs07tdwnLJ9
EgjK8wmmIB2t5HJi+t6gXYSzNK39/qpTSc/ss9hKY7C2bK9gsXZbr83mkRedid7/bttYemuTCwp0
/DHTO/btQ4WSw4ORTdMwXiHOxqUcGOu2j7S1xx0utfHaxoQTa7TsB/uRwhVbmfXouIVkO0v/sWPW
H6BWYaKqHLiDpTy2Jf57QLxbP6wWNLvNdZpN0cYnkvoiw1R40Xr0XV3DmgNbdqqwH6MgubGIcufO
yUyd9NQ9Kwjm3oK4TVYjvwFuVcSYMWDTnxwjZr1KD5wzYuRQCehhRB+wW7E/RmwPQO7CmCd1/tg9
Z9201T1Iif4sODLjhzlIBJXZpu96/MHhxMQ8ESxTqX5qG9tBJe0+8OSGdxKiNAqICf8ZZiR/hBXt
ucZ9ynRu4bnBa22g5Ekf/Bijia7cZe/jAu0S56pzCUUK6ICAUnOG61Qmr6ijLhKj/O6nAcoOe7gz
Cnff1/Bv0ExShkN5yPHAL4aYxTaFGQiRGktSGKKORg3WN8AXFGT0FAsjSvV+a4YOjU7U6IjrmYtF
WABM015Ie3xsvPA7bMhHODQHEZGjlpZTcRGSGzoJKkNI7pca2dpjgI14bF5oZ/RAgidjm1HQ6/yA
64CiEwpAizbaB7OZi2XjuPpWqBvbJD9Vxfr3AWBWNWnTQvMq1oWofyprt9jqTXVDv0AhgAyv7FFP
tiG5F6Vq2JXp46Hx8l3u6f6CLB4FtmzS2JMaG/yKbAF4b5AjlLhHXpfuUiOtapGn8uRErIQ5Df/F
kF8WevDs1x20xKHaacG0jAIjXFepEEtpTCdVoeiErjmbsDEGI8UoUbGAzOBF0BIGWY8DKyfrXIPJ
aiHpWm/9kuakWQfmZW69ZhL9C+SHtYMqYV+XchUQg7UnxApciknscXyaW6ipVcPmHAlmQbbVj30R
0ZOo7UvGMA5v7AvZo27wC9+/w2KMbEg34q8BXaJCN67cKKJ5iLBSSvLZ/b64Llz1mBgdBX2wG6b+
jiYemZt9vY+1R0cTD2VCNov5PTQJ2pk3/llS7tLZup3bJw/u+4AYXqvNay71yxg39ONn/GcHvaZ0
E0T+pQvqQ7abzI1eR5+EMhD7WP8oR3ARYlA0erXWigEZdemQ6YPrmVhfhpBG0L24NO0ajUcg5AOg
BmpLu3YDhOkJ2JWhBx0ypGRx0HRHU0nYt6nwUTYNFb2GLpQcJ1iJz2VT3A14+m9BAwna8ZAiUs3m
hqX37JUj8GySVDaWrj9ZVXKdVGwFM6r3ta5BA568NFxKm41oHpjaCldXuDIwm0wpIm0G+IvUpbXk
mIOHUg45SjXcRwETd6K55oevGcIlXOi9h0UIIcF2cv3N2Mh13I17n3qf53gE1IbtlQmVAQior6fr
eGSnWfe0TXBIk2GZ1iz8Gumbrf8wpVQVrj7iNCek9iJTHSMFfR5b6aQ3re56MSAb5sFoiNtAdF5r
Cx0K7cIpqCh1WT8XhDsIWi5ZbKwbfTuvDtkU3LaSK5OkErYwFSHMmm/YPkFHRLhwIktUsEjsgRkS
jk0NgbRf02Cl6OZKbXMvZoRrjN6llbbrlNJEp+qh9g9uUzEik+f2N/r+jjI2uyhTzJHtojJsRI9l
kDEEBowVjG+1F24cBT52Mmdb/BTf+21QoHytnpThLDG+Hk34N0MSP4TshYMO/Agu14nTipgWkAke
600TyHtn4DAdTvpBNuvWw1BTpBtexNpyTG3cKG22DXrG/5bouTHDb06XP0TS/l4N2ns0d8uJ2nQu
c11nOYT1esinFDZuNyNUc4U6V0dUG49Xbss+lhUNzQ/QhjLTTsgE6lVvPWKg2FU+ErZW5zIo8c0B
fV3VNo58utW+QxPFaOFXBdaj/zVzxnVYFk+Tm2+4t+cZh9CWqquL68hoCJ9MXARabrjOK6O+EcW0
MQozWjnEuXNPeAdfq08TCU4giZnAtmz2L5Df0sKcVpZZrhAr0THufcjx7Pws9uwXln0p5YvpFF+H
grzIWKN5E3eb0g2+pBHSJqFD2Y6sx64DkKlTJ5KERuV+ySjlOfKNVRaIRzJ1H4ZQssGjHblg68cT
Xj5GDA5pQuDgT6nvep9ted9aeCCM4B7b7spoO0kp3ZUbR6CVG0ZER3pB8k5JJKe+bzXdW3ewXBdC
C5qTi+Qz8AxWPGRDPT3BnW0xGGgTHiDNQYahw13PsJ92Tispq9g8GnWrNoagsRjafbSPk4oHj0Z9
w/KaiIwnJ65pujsEA4CTCq9VFSIRoALp6IYsMHCRYIKyealKpa7zmnioEX2T5bBrd4qSPaNV5cCp
9EUunReBte0d+eKaS1yie+XeH+PhRUHT3pghNDchyo3sCHHlXMNqYf6z6ctY7s20vx0MDZtVXo8X
eYu11uvGQxJV9DfwCLFDtGEdhejHHez8r+YY3sqxpD3dgrqbE99YWNdlzVgxYsbrxqe5rkbU+j4E
CEBsXqNGhMWsTDUq0azCZIcsH6li8xD68tnSQugGyT7t420whvjiGodhCzj8hpcsKLuvOuNw5vMM
K2SyG3sP8YCB6aRl/0KZgJa/ZFBFA9i7K0yq8lTz3V3BdamlTs9Jx9DlZd0+JsqLfdKEDmj+S9LL
5TwRAFQwPAyVirAysl/F/XujzwMhLuLWmehHFUnQ7otwWJluwnkoKJPs0C/3NUWfQ44XASfFxZEk
1sdMC/NLMGPZYk8yFQYVwNorPRKnJgunC+azuJvla+lob7ZX8nm59QjXC5l6hKoMs1Rq2OpojEyn
Wv9UB2OM6re8B0TCmmbzM11Ffo8deeT3jONNiTCBTEMRcos3+CLzoEL9eFmZyJKrHCCclTNz0Szn
eyHZ/qkCf/2UfbE7c1eFAS0O1XSbsIuufY+RWp/ihpQERrCRhcWDFgxJKUJlFOdPhSI8vHG1lNn9
AJW4QnrDOx45VDTH0FPD5t9Nh1J1FIrT36krAkG5+7HJw1cAZV8M16180wM2dk4vN0xcmR15zT7J
Kck60PVpmQM1YVZOG9PqopNW0BCU00F65Ak0TFWGNDo0UiYrsgyLCdN46bKq6pb+qCk9JNADjdrQ
P7h+txq04DiQSzwJIiEZBaFFi+7UGCCwxMOyskvkDWEOEr9ueZnRU48X7CGiEKGaVtGYy2Ii5x90
AyUJ3hJ9USjxQgoE/1xGOMtc0geGHiUc9AFeRWnlsjZDVClAJmR4y1beDBcfgdsTjWSS0lLES5ox
KDsYsk1ev9EJG7gwfIaEchijC2F5+IYyubVwq2wm0zl2PdsCJzfCHXbWfl8JeUNSc7prPXHlIqG9
syppLWmpDssirFDq9V2xrpt5tO9AF3dtjx5vzMyegJ5TY9fWZYlMMjQR6UjyTu7htdc3E/EzEH4j
rFTNSNUJAZMWCz02J3uFhS7hLRXqELFc3AR5D45i0K7ranjqFCY8QwPX1rJSoiAwLz2VGodxCpDn
e4g1gom2NmgXOm4a8Ea77+j2dIQRWGGdbZyxQnqLXPer5wCozau8RtjkE/ZFtDEzpglfRF3uDNBF
6Qyj/d77RCNmICIuMgmsaiyMQxFG4mHsEgBqGORpaond1IzdYQwza+GF8EASUkdEPqibsoDk34/t
o6GTYWuX8osQ9t727fRKi9wXLcLxQS0Hm7JS+oVhe4jg+qhZkBuLv9dIv4d6v9VyjLHt2DL7w1Rz
McmBDXZNJtEmoXc4OE5CTpduPlij8diXiTEsMhvSOIwC6y6COLCjzUynstm6ohtWvkZrm/TE4CqC
hi1c8totRyu+Bh5XbBJguBvuBtl111Xfxvwl+KpBCkEci8xZq7xDVrrEXNV1+ZpTdlPcGo2nnyRU
iJvBtqFz9DVR7pTjDBtk3BGhyTYLwQGXxMiplRyNFjRLBnN4uiAXBi25CwA72XXWmyzoaZZddpO4
NMfY3kaNpxZGLK8LlatbXXo1uaUk/2SmwWA1pMcusnpfBEiFe6w0e+IZXhrkVjcZWggcnuUJAeyb
kVAkUx+yD1dmeQp5/yyQUHVLwGvYpMS0oofq7zDiucsGAcHO6pzXVnP86wCg4FIvM31do0g8AAMi
SDowaBDxx6zsHcnddDBBLdjHu8f4x89K5gC4Gg8uiQONeWV3Qq3cFHR4OmAVHOgH3MU1CSreMIuK
QY3J8c42+zdE2ehMy/DRq1rtWIQ5GMkJEI3lqWPvYoSzzTQ/mjpv0TG/VTYco6aj1AjDLaYLnEU5
qV2ykkcxg4FkWHzRRUOsl9fKo2ZmaGCb4otRWXdNTtkktPp28gNoeyb9TRUaySZB+/TFrMXNMDYE
REfVdki09HqqyORW2dEMBsGAlCtV9BgOpkg5G1thybG8dzoP780Yaw+D1GGhoJRdDTae+8Qrp1u0
e7fUa+ODBJwEvikg4UooAtQJ7mV10JFJNIyI9xZsXLpCNHBkrapT6kwMcK0wfPWr6hRk/pL0JutL
5ONSicdoerRCHh8vqKO70AMaRMfEPWWtbq07WR2VnfaXjgKljgS/etbdZtu5U/s+WtXGsRxuyyw5
NiRz3COTtRa2pvVbya6j9gf35PW9c+PSgNHG8ubHfyDWCDS2sk+5m94HddzdseB3d7XAnAZva9eD
jVF5PCKr/M8/jIi6JEr2cdz1IL+C+OSjyNniShuYJAEqMjv/yuJb7wKd5+7Hw2fJcC0yKS9RBYuj
5sIO/utZqUnqJNIJKoNhw/EZI8e56nVGaXPUjunnw6EIpo3EyEkUFgMHXPcJOuhVgb0OwN3sI8is
4qABqEsGWD68LFMXBtvZX+khX0Z5bfN9C1oLJJQOTF9cXX2dNPakkRh4GUbUyY6dtLdtRTJgftd1
GkxLe9olUYpItM1OvkJQmyKUJVjGXGpRfx3VYPnS2dPuTG8udamJtNJgQ3HhWHaJPpP5cIpCXpvo
+Em18yYGBjIjCEhMx4ReN6TfJQnfNxoSa5gjvMR0Gl8UH6mx0UPqtq7nvwNlNDdi6hW/rCGYs2y2
xTQ3oGLoqL4kv1BzXnuUkNyZUFeEj42qAREYkKs6ZKAemBew1ibbKYMfYUlU6+hogjVzZvYGOHGT
yL5naMoCEoezruslsG5NduKXYac9tAoz+yM2jnXHJk/Xmi+OT9EP1NYtjsRP4IzMPMnu6HtPFsGX
LKOxmYsVt0a69eoAOXQz9xcrL3yQw6y3RbdrOmZ9yUsVbJ2fbumn8pyAFVEtWal5O25+/Avl4+ac
TXbENc+fQLrJtMmtOdt4ttEKSeCyMHpvSVPM2uN8QDXlALoJaKlPcY4IhbiP0IpBL9YNiU6Jmj/D
5r1hGcPyv/4PP/721x8/9O2J92xDhthNKXQ1meftDn6mTv/BqkdKVOJl9z/+RlIKS0fRcW/ist23
JW0cDZUEMbLzX1mM6B4+Y/kPj1XqA5lkwtNbodoQU7Ghci52Xdd+XypLsiUMlMj2VBLZ3mR4solK
c9MPTrudIN4VFrOTsCqfBw17f0xlNbLTQnCybUV7l9hUiQMtQk5GvPDi4jInHwnVe7mptF5bJjEm
CUa7xFkyAsO2X7ZYeOBfemv0UBsxAxTine93d7EE0DP/O7rTm3SGLkbF9NUwe/C3TJiGGqmPr7N/
CpJHSF9MGBA4O4kkyKQbgaSNEOnTFM2BIFSoyIutU7v0aPOIrlj6LWv9u85Q7xJlQ+whpppyJlh+
lIeQu+IrBkjGro7s58pub5K6ojPIjZyx0aX9BZAFG6fW4ttip/qSkTCOlxsb/J3HCxE5b3MpdcJt
m6n5ng7TVV8tSibZsE8MUvsmgae3GC+419CMeM11rJg3aKQR5v70OJpUecEk12ZLyZrHt+YoKUhs
iT7oiah6zFQDI9zSpvhie+cQAv/Ds2NDesxC1mW1iYOCLeQUnAy6iZs+NsEkt0eUqu3QkpFuNuRc
h9O6Mr/Q/u0vgEhfqdxAd6c/BqJ5x3h/6pN6jT0CgWBgPIOVZWliums53TWUzTvDno2cfr6PEucN
RubOCXAHGGKJbAzXLnPXiwnNvQA6mFsH8VTBtejqcYWcpb1A6SthandfS224Zbz5ZAUVzt4oo3uN
7YIK3b/KHADQhgpzuox8apAGsJyRH6loZ7bXlgEdSyEjv0hRvmDUYCe4Vyq5ZW5+w/aZblVsPUsb
H46/Jqpp7cxsHEuv4FBNXzjrV04KUQs+Y+gu9NucFy7KmraonxxJPoQDkNwjVnORgdvVQLUSvrAh
lmmd+8l1DE/bQDidjmwhvKi4fJpiGtx9hL+vh2KgBKH1GJ0OGOCwf0UDIEb7HdnBtUbczhimu9lt
vkDdZRlzOZE/uT4ioHEDoq27kCP6FuGsakY7WcIfXcMUDKYzC5yOdqlHzdtb/bUsu3vwqtALvOJ1
sEWzSWwalVl0WY+Ao0O3Eksr1E4EhOuJ7y0xdaTY4buWISsySV1jstexk0E0xftAL93vfVHQuYke
yp6ee1gBbc6Zh8Hy/kakKuEb0GFrSsc8R8Zp+voBt+KgmKZD8XBUt/F0PDfa5O55YzMkMWuG+986
prcndvWvBH11G6T/OagvHPWsOuwwTdoGRXnMLFS4dtbhsNN6gIRNdYtFHZr+OLRsqAS+n6ilFxUW
bLkMRbFiiStLc48tfgMmxXTryzLfgxLsiWsjncdvW3YTKGwU2Z9VpyrW4TvgfDBgypwhcpXsPHXT
OcZjFGKgDugCXCi6v2RQ+Si35bCturZb9jm6/WC6Vl2yHccKH7AXrFFtass4AirDPOFEnOgD9Crc
Xd+mCaVXUPAChPX16OdvZaK+WN0wkMRO41ImSq7r+YWl+ckBKmKvu1e6HT8UCd/PA613EQwQBm2Y
Momj3j3DhaPQrMtWK0gBRm1jWTD18euEPXnUPiR1xw3pN88FFSgsugbkcfDE80mviVIv5M6cGObf
2H37rdqBVqGSjk/NWKJX7Ldo72oGUtYLRRrLuVfurHh8kiyoapqjhUO+Dmg6PR6/NuM6KPVpBYHQ
xXvCXW4LphOGBnCi1L8WFZ9o15XYlNZlYQbcnoP1VtTqqpsxTBZemMyuIOv6hObFdA6afj8IFClV
+lyWajmOMwJitLddbzx6XXqal0BtwkOam7cD00kn0rH0/pCtF0+pKPa4qK/tHtFqTenTT9qLFl+6
ln2vu+qLURdI7RRNH6owY3wOyPjipdHetSmy4hhHAh3pCQazQyyPaNSVCNkE2c173NhXDVZ7uEUT
2oAqaq6NnOF3lnUH3+6u7BYXQ2q9NfjY6so4ZuhQyTzteJu4pILZG6eMAb4L/xb/y2Zqw4c5rUBv
BQieXQpjpg8PnPNrKy22PBWHsq6f+pk1E+mHIfMZb8o34tCGWZNGxiqV42zWKXSE81g/9DBnu+pA
ExnH+k4o7V30FOyt+ehNX3U/23lNBipfX8VNDwG2gWiQ2BhKmNOQvAJ54L63OpNnlzsG6Qs+D+Tg
eVds6sJ5My33fgq5AWMFJq/GH1C7J0I198zfv9li8heTDwdA65obN9CZXMxcxWwyvkWS+Y5iGsJy
Igzig9J4NyJNCAmL16M431WRqiiCHFyfSvho3Oz0WEfasMnpS63MPqFJI8xyPyB9+usPf/6Pwdjd
Mse4w8A/N/uzZjloVI16i6GvVGh9mgwy7o8CaZgLKWRArNU//mrhORuYa69jlBlOMHRLP2oAL8KG
YZ7khsVezn+EHmbzTuB88gXSQvIBe4ZEPNfYEqTB18r0lu0DgtX9jz8SEzlKw7VirEdpGIceRUsN
QG5U5DgRoAiKCs0UIM4Ffyn3P/7QTXRice2SimNbp7TQjj2OEh6laFXF+VNVd+JitlKUpSB8Pt+7
pv1WTIO5bfQKPmBlyWXV0QKHubzUc4FW0QQs02g3zTzn8r3gvjUku+2UrWBQPikdzSDFHRBkS7xN
GGWpMp9E2ty5gqqAtAntlslMfBHGtNaI6QtWQecKcjOiWQ+Hp8jEsfWkkd9d1j7iXjj6prOGSfAF
Kzy9RVYjZ0hONa0repDBPmrIzaJ8uC1AcFHMgoMtDqqfHETkzAKVeDDbML/RFdbojHd7hBff1SZ6
3CTgTnQHo6EPFo4T7uzE/YoAXTOj4OBlMS4dFjByGPU1ahnEuPA2qO4mSU4Ybx7+DeRz3Ux3titI
/qJdLdkzs9ReDr26smr33ptdWDXwi7GPqB5Uexl52nvtm4QFfDNQFoPn3wWyw56/CLDsZS6c5twK
N0Ejr+x+fDOE8UhD95tFdeS0PdKUUm4wLJPDtq3CFlNw1d5NmWDrJqLtYAYjHSagw1BxF5J7Hd8Z
sDeanMFQuWttaJ5GNldcalZCXkIrmWCGrIZwhxXMXVUmrhB+S4svJ238chsE2YMbMC9M64HxX7WB
q8x8auCm9DRac6ysy87j14xCPxS5fYTqj0ikxQybmcn32si+ODk7Ll4pcL7d2ucGY3Eh82UYKMXt
to+vwDXd2+Ot5XBFdKqBVgEnNuqSAd2jnMoaAwahbkQ08FEU9E6mDWz5+zc7QWw0yAj9tFMfCmWp
ZdflO5Kvwz0Wh4xeOqWg1m2tliBCtLpIkSFIQS9mnr1sh+qubw6RG6YP1TBsSkM8QmzF1s5UMLzq
rYxZLgeQsf/ajmwHgVm1ABmRpRphuuwwxPBqRzDWZyvLn54d2k5I2hEPGehy8kIxD8S2Rh9qIUpU
MU3VXRRhIlArdHd5Iikxmd5MfmUf404D30e1bgH1J6gPxZajaCkxoUV9pq+0ivHbJZ7wWVSBdsag
9VVq+DDKEDB1rvuHIpJHq/5mhO3tJHQk7Unz0lbsH7SSJ73T3ZUhLELqxYMVcTi6eLFT4jFu5MG1
nLsGN8mmyTANNs03ZtD3NlKqpWnylXziF7tIvI7SpzVhH72J4gfhta9iBjCSgZuEwFy+lLSOLnCF
Pw8p+zIvuQHau7GnbBlb/D8WLUCW3koeJ9CIWPbJ4qy4Ey0qtWBE4CsNvz92o4RmjRUnGUq6c3m+
yQw2Rtju9xPB90unSNms9/pO1HLtee54P2qJsVaad5WP/R3O8NsoBSVYVt8azSDpvaMgmDq+cwtz
EbwRdov2CXgGYgbXfG+7gDaixhzTMLliTLfqjZHFx0z4/V7r83svDL4MPSmkkdVd0zaothaYtdoq
cX9qApjBQNAL7ZmjDE5VQ5Rgb5a8LovsGWX186iYwgiLr1CUYADbuVifW1lE/RhLRRYayraxxkJC
f7PmRE9tQSZFGoKMizk/whA4JylzK4Z5KCK0TZ6S02FaQ48yXjuGqlraE+4WFFfyUo5KW3chsQRa
wEvaKbdgKOjAFg0QCcvqOM0qW+kx42DZ0tVAhqCTNjxALZrYqldGj39WJFcsvAQUhCkVa++JPVD1
bGDTGFCAiBJTVCTYnUpLflVavQPlify4Y9itdPKr2e63y0gnJ4kG20lLH/uudunXsVWNEYRbzXAD
mpjMATMEJxQycutL5z0fYVkg0XpvqvaSir1c/E/oGqalhpu7eP/nP95yqo5qvH33w79HqFm6/Vnq
2v/LmpfqrQnfXkha+/F5u2///MePf/QfwWtK/8+kNc2Y//4f2Wqarf8b20HLxHBqWrYSFlltzF6b
4J//0JT7by7/o+toEhRqQ1f+d9LV/h6tppmGdCT0FmX9PVKtl0xOeFu2m858zF1G9vIh/zHgIzN5
PPz0q69z9qV59r+w0l4zm2nqf/6DL1v89d/Ov/e/jiH/fozBYqvo5BzDGNZ+9CbKm5LdTzoCObpV
7cZPnj4/jsEZ++WBzvLhZFRnRdij3xHM+50OCXYPy9VEZEM8qLOLYYb04lbQvvn8gPMP+NUPIy+v
eHu5RW/Orzf+d1XoFIzmLDjS7yJ2UUOr/+aTP7os5O39/MlRbo4M/7V2w94IreRxaN99zl+LdPbb
5999vsC/+u7zOfzpu1Nt213U+N3GcDZhiOjGbYgV+CuFkXBE/z2//tcr/sGJceY74acP76umcvSC
Dx9pgXHnLozI/Gut+W9/NHGDP3+07tt1aJucmb51gxcXe9mXutTb33z6/Cm/OCvO2XnvKB7i0cR0
R9Xk2DvcImYIR0Q4Y2HSXg8rPVpGnV3o92NEcBbSKeAt8f6PLol99py4WUPOTZrUmxRbwUXfDd16
qKY3+sr55vMjfHBd7LMHRKg6pyzCoqt1FehkUgv2wDDE3eefbs5n6Vdnb76bf7rshKpmyDW47G3w
hA5Gr7ZB9oK3liQCryC5xMLUhAjVPM4VefSqqi1GKqXd1M2lsL9W8s4GbwKO5fOv88Ez5LBG//xt
anvqTWHzbWr6jALdd+s8hvo6nHZN6y3/7BhnyyemsAn7O3v/TIfag0UpXUEWV7dBZWtPtcbmAGBq
J3+zKnxw+ZyzG6RDiJT0SY+oqRufmDlgbQwt9ZsP/2BBcM7ujahpXYkLptzo48RgdmhpKqEErHOy
aT4/WR99/bPlktqxA/1Ls78uyTWXrfXsTSQUfP7h81X91b13tp5J+HvtZNUVApqyuNE9c9pADHHu
DbPKxFY47MKPnx/pg59hny1uoWK8GXl2s2E3iDQuogUh17mWRPny8wN8cOPOiao/37iYvsnmIMB0
Y3WBt2kdmldmTZ+W4QgdRDHM3CJitf/sYOfPbCfDGhwabG7CguFcRe0Rp7t+dKmMd/B3vFUbjuo3
j+QHy6t99kjCBbIhBWpg5QZGhRCkD61pR6TsDB7GcqEWciiZnaVS/ObXfXTA+Wb/aUXCshUUdcrz
KfQy8PEZg/qsb327bzzYrQwddxDq6VIwLXWNB4FCfKSI+/f/+38+fE/NR/jF/Wid/VT22Q5+fc3e
5jrRNK7U8FuNM4RtcNzXzw/x0Y87e56SETuWaVbmtggGsKqR5pnazpps3Y52oxFCavaV1WHKtZsK
hZDdZKD2Pj/0B0+bffaebIJG9NAux63w3XI4GWroja2RSoXRZcJJ+TSRj2Vef36wjx64s0c79JvA
ogtmb33dAzHkSxr8QBZgfv7R589F9s83yRT4HeacTm7ZBgfGrp/8JLjj+6s+/8MjzFfwp9vQwAgC
k0C3t6hR9bewF+h0CDEgv/XPfsHZQ4woaAhRSiDqKUjDoJdg7c1I1Jeff/oH65F19hDRKwpKWdbJ
Tq/pTk8zAI4hYPKFKUTFvrJ7DaD8B785VcZHR5vvgp/O1VRLMp8MF4JBrWdYngcBhWndEPplExtT
5jQSvLZlPkgSbd+D6kgHHEzPuWd5slxYimg5DL1NCw4LNbtKj1DpZVDv8OHI2N4EXFfwXX4+xS8G
I8vqN2+Fj573s9cnEg50gpVf72KoE2j4NbJsk3fZtAQoXNgw0ckx+fxyfHQk8+8nyJDs+82gHXYp
Ip1Vng7DsqPfvZISbtLnh/jgibPOHm9J98gcVT3saovZ1dTp9EwJZvnNp3/0A86eZxJIgTXk1QD1
cUKgKHN481msE+aFu/vzH/DBIeaM859vorxBX2hDDYJYnT1b2MIWkGfLVY6G/TdH+OAUybNHWscE
ZI0iHHakj6Ed9XB+VW5X/GZ9/ej7nz3QzEeU64dTu0vDskhfNDnN3VgjVoRpxwOF5c3n5+mjX3H2
ljLcvsrR1IyQrIoqWthWjbqYNlX/u5v1owPMP/Cnp5m9HxYcJUgmAMjjb6fQdgS1n08HOF99/hs+
OlfzoX86BLFjVT71EVfCm/JLrnXxGqDQuk1zx7v9/BAf/Qrx90OUQUfdwHq9s4sGwJrmKHeA5+Im
0W/uJuOjH3H2UE9Zp2l52U47z0krsLJ+4YT+u3JVRzs7b4YK7VSF6qh5BaoyVS8Mv22GA2VAQvMX
P9KaGkm7V4bPgxWkRXrlKsOobgtoFMVpCAdtWn9+Jj548cuzlcEZwwZ/lyt32pQV+YYo94ooE1JY
/PLWJOaOgVVJ17/8zar60eHOlgrpwqIxm5Bh6hxvsYJrETOnt2K6xlmDAf3B83zrd++5D66BOFs0
SHEbAG8obRe0HsCShUfeKsQVJ4tsQJ4yDJX3/EdnUZwtHoHWtkk7idlGZjDTXfK/JG2mvifxgQUO
GE/07jI2xuXnx/vol50tJ1WHBiFsUUDw0fNC28aVuexcXTaX3G29/pu7eP76/1rzCnl2tdKeBobq
gOhqrdVDCWKSQzSf3QpbXZE9HwxHxxq8KGCAVSb609QpPfc3n/9E49e3iji/emrUynpis7Sxqv6x
9grnvUgkpGoyFYEIG7n+irRLrZK8tw/RUOFoBREbfRkGwo2QlYcCwoWDCbDXiRotzBQztN2IVPzm
wZlvol+cm3+55KnSkbJ5zh6LVpXfSBDxWCrR8PfKYB5d1CUaksyoRywemqEnJVZAkmDahRC0Nfs/
qh2EOLsR/EIvUtT/zuXURdjKA1GWR2W5NfinSpN3n1+KX99tqO7/vloqiTmppd/M2B73OehJXWeq
hakZJz2ETHIk8d58fihjXh9/dVrn7/DT4i8Zng0N1MtDZ1LDE23UG13kLHmSRwlOe6ANaWLJ8PGm
YFJImHwxF89Khn2Ma6rTZI9TArQw9FWnrzu47eHvtp4fnYWz11JEspnT1kF3sH2Wk2gBCUOHD0BP
BQA1GsLSu/r8HHx0oLOXk0UiuFPYbnlwTAlmi5ssf5V9Hb7EBQKg35zojw4yn/+fzjMA5LbOxrI6
OHat3mq2fWCchJF+rZzKM3/zDP/6NSvE2csldlpSPlt7OuRyLCrilnz9EpEkLubPz9RHn3+2Pk2F
U2gisqb3qMALsWijoqrXsYuSffVHBzDP3iB2ilFxQpJ9aIWAi4A2w8coFLhWLJ0/WsqpA/9+IVKn
Rd5s2v0hLGKknX0i62/gLy3Iol3GnufPfsjZOuFIFPymUMF3AXOuPVVhmIWvWLzB/X5+gA/uJ/Ns
jbAncijV/+fszJrb1pEo/ItYBRILiVdJXiQ5tpLYTnJfWFm5ACAJ7uSvn6M8ORhTrNLTVKXmigYJ
NIDu09/JM4XmLgKKBhbENPf3hOBA3c5jI/bXPeb8+DfTVg/IG2jeiAMK1S08B6FkSiCETP0qic02
niKYaK58mKUNKDjPujfPSktwI0dL1Yc4DhTRr5UPlpm991rPk4DqRUnW31g6pKjBgtGRyRycwij+
LcZ2Iq+z7MjwGFdF3/6JWSLprYZ7Ff7islE+wHxRFIVofDJJIvKVb7z0CZy4MSDb1RCUNg4JB/UD
bYCso0CkQOaIIjZ6RUbA9FcOBgsLL3Cix0yRIg/A1HiAYmXgAKBHfgMJApq1Vr7z0gOcyGGkhh8p
s97Ja9DcWVc1EIY8VvDvvG4eOZEjagD8rPUUH+rBJjk80as0PdXMkFZuYO7KAD++6kG+E0GSpjFR
ouv6AZ0oyFP4I2BHpeogP1djOlz3tnwnhgxBUmkpBR4Cl1B02CvAL3YpyDfFytSKzn/uO9vy3+TO
m7UAd5mkiKWp0e4ESCv50lMYjt8nc17F5sYvEgteC/okIYsY8sjewR4D3dM7GNXOeQ+/lGZOKigo
ktjCaQFAKHsXkanLqge8mgndbRWBmdrZygh5hC8eAzAAmvBiQvv3wySGIIpwePLQ1/wAVR/aDXf1
dKZ5dyFyMxCao3UdFJIEoHwcSuJazLCFDzTcoWCxVkUCVkva9EB5RbLtYe+TQz4H3QjMieF2g2tV
gnpOEI+GH+gIlPkH0VZo+sUfo+rhvwxCZu8QxBZOpHaCmuuMUgK8O90OOsmKB9VycIwxZwBIgI3E
+agEW3IAAcAIyRATNwyizOw50XAa6O4qFmiUlyNdnnV5k09NfQ9JH/EOcpTe9A22wMX0AEVwcyqh
wYuGbXi+Lv2C3mqCMTyJsfX8Ar/Ajo+QdLYWxdiyjfH302akZ/5A1TX6pSvAuMMEY0UBBoHIeHoP
KmuQ3vdh7TN5BqpA74nmB4IGy7rLgVcOUD5uBnjONpoLSG/mOq5+2pakotkOxdxNoESiPVVWcEkE
7cx884xAx/i2Y+UIlr8AgToB0xOyanOI/Ljrf4omzaBOzqa+STkyjbkns8/KS3WcrQTohXj3N26/
mZPSsIokHRenMyb7c1DV5CVIEu9hSqb5x+XVe94e35v2znYj0ySAJqcXJ89QOOfiP9kJAscKq+G4
Fkfc/JKoTK3cjZfG4+w389QWk4DG9VjEGSh2pkQP9NbMU+T/yCSY/SsXl6XHONtEMA7Is3JFTmDm
Fc++gAfbPRrfmA+NJGez/nn51S3cHf8e8N98nR4eB1MjkvAja1XXAjKXi+5mivIe8xCrIYeKYzaS
waaqElrVN1XSwCPj5vLDl8bobB8wggbuNyfJR8kGEMsfZ+oFk9lkAh0BwyO0xCRdeZsLG9Vf6cqb
YY6geJAJXi8fWxlCIw67JXJmKeGuD5vxy4Px/x4335mGxNlEQHXkGgAz/0GLwdAfcT90HB2+JoIA
xo9RoPc2gccNEJNz2lf0NzoJI1jvcVlMQI0OEa7Ndeqf6UGlYjCppXk/A6xKwXCAlmNErAz/w90y
G16DdGjYlzZC78EG6jMNMZ1BjG+RKMMJONtIaTIF6wQFe4Xvtq4q2AyVQ+sHr6bO5/EACHRuvk+g
r8oEfZE8rVDwrEcOYCmbuiRL0dTGEkDbK2DtJ7MbgeCysPmxcwICcd6QHjm5Dm65X9sMt8oGwlEQ
ZNRN7ekBLoU0RsYsvjdmbsB1hRt740EP2MUeSoFoQeoFMAZ0HjMoBQNaDH+wW+Xj5xrQV/QsevHU
WPCnmjqDapLm8Zg+atQk0vpG4bLMCCgvTVecOaqJn3+sJ9ozuMlU44jeZdRq0Yg+wB/C09s+ZhEP
NrlNPKDEPMS4NNsNSqgO2C3pI7UFQ7cU/8GuTHk+fU+ohOZjDzBnNqLpDH43Y483GpTDc560wppt
SqOqkrtoRJJT7xs4Q8XxHl3BlWd3UPPAGwBNVwVCKchmZZZ+ZAk20+JgxiDJPwk7EvlgfHS/hI/a
ghMMZDASwUMAEbmH7eUchY14KW0sFEhrKu/Lhxj45u4FPRw1tp3EnzlHj14TAMSXSXAKUWwBbxd6
7QajSXyQ1SjNqtegC2vQHKB57nsBk3o1z69wrSrMCN28Dn1Yjses7lDfCcEw/M2GsUXjQ1QPTfUw
E7QCoBsC1eDudghgzP47LpA9QOhOeXhCrXbEhlwpIZFYVrZDQyms2eUYfBEMHKrT2IwFGM5gmPdI
5kG3DK+eM9UFJ6xd0PrGv0WnfjtDVF8LwiCvtMjLNSDwesGM1jtSouOe38iEjxK9wP6sM/AVkVsN
6dfLC3Uh6hDnGCaVzvygGfgJ7R8EvuytJjesDJrXWmfN/XXPcC5yAxtKEzY9P/WxzKJflDGR+RvJ
Z0/djCqp4Dx53YOcC93kd3E0hkx/RHSAzVYGXS06UBMAEvcwdi1XJFILGyw5v8o34VONlekrGwan
CTZkSDOG4S8QO9iLQIXydsYpD68xALvs8piWskvE2WIBrupA8E7Jk4xC7xAFs482Mw7fvHTm32Ig
Ivst8ncGLhENr9S2LUHxq/PSPMHbsfraNcLqlc1+aeDOLtx7KiRJaelpghfuf/Duy2BwCbVRmQl9
mso+OPAKq/3yuBc2KeJc1zqsfo1wNH1JQLyAbQttMDg6JOLP5d9fmvjOdqshGVAwCyo+YmFmzx5y
tR4wVsUgAJUJiF2RnS49xbmzxXVhaK5FdxIGB/5dDYfeH5MHJTrMXAKYWl8ey3l+//9eCy7YvzMS
MaLnMVDYJxEwFm0H2A3u02niLyO44grgzrS+u/yk978KuuL/fRKoTmMSwvb3Cxk91m2U0K3dne/V
16kUAunEij4eaR2Ic69OmIbAikg1NXf4IPD1vTyC978IVM3/jgB57I6ix6o/FaNoYJSA5dGh6182
v8bzOevyQ5ZekxMiJOrugqvZP8W6QnNmZ+selxDVrklfln7//O9vQlCuQth2yZ6ebD2HYG9hBrR3
XaD4WmV56S05Sx25Bu4BcERO6B5NXpscAWjTxKx7ATsqWClAnefMe7PWWeGhCSrd+Wo6aSmyP9i3
e+TGwt4eq8LGD6mq4X7iUzTbUhus7EQLwTSQzqoHKrK3oAHnpyzjYvxOQzW1yQZysHM3zpjBxSm5
kZzE054OPRK0aADmefcyhaCAHxmO+wwM0diL+Wd84frlutniBIle5GMBlw//5NW4dvuA91GYphlk
ny///kJ4+JsgeTNbRBZT2BhN0ymGVPNj0lsFbv3UgTwJn07vCeINZJAuP2phYkZOfEAeBdbOU25O
FolV0NRhJkmRDoG5/M3lByxMzMiJD8Dx19msGnbiOQ/hgAxHUGAhSd4VAHoKpq+Lc5ETJYBTH9HZ
ycmpy7vmuU5T8Q14w+sSbPDf/Xf5ilhWBsK84mOJZjx4ws61bMe7WdJu+DBVOkz57vLb8s/z+p01
FjmBgrSqmSeIgmCqM1mA3+tBpUEKoh1u1L+hKDcDLkaUaV/vKooG0fge4gugp+D0kHjt9xAOJwwZ
E+o3ebIyRfylT+jEFsR1Uk55lj92yLSnCkYuE/LgY87RUdX3DTzibuqmqUPQITICD+kEdm1yOuJy
PKB3dtKm6p/sUOoqAIEY/OoAzs5wgeqgHBmVABgMPK1ybUL/zZy/8wZd4VlX+nEFkj19LZiwATkh
5WFadoMMC6/pqQKwM2gPFt3t9BDCkRiYTlslddeCql3AuB4592rcBtbi/gI3inEK9aFSE0fDauCB
KFZ9hmUsAW6pA8bJg4U0JeF04FGC5q+tFOE8PBKBrDiYoiEqLl+QsgOaPu6pnWCzBMacB+TE5cmy
9F2Cf2clJF1Rz8fSfmloCfQB3LerL9QT/OfkJdXKxrj0DCf+ylygP1+gybeqxhyYyMqnNf3OASCZ
X6Jy9IOVU/NSHHJCKlqBDWyc5uxx5BN6SSs+JcEd75JUrayshZjqdpf4Ea0NKCnxJ1Ki5LuXyQQH
PLCPrQcaS1eMbXrsC4li1Yr+cel5TmANOi8uLfKtH/pAWWAAz15RMLHCLIHEb5sADVv/F6QKooeV
2bCwO4dOoLVxovu8nOsPOkpT/YdIPhJ/l89U1E9wmbZwFkwjhYTANp7hdvdBN9J6K7WB92cJd4v3
tMH6h/dpt1d9GgabBk1joOsMggFvx9CGfHPNhOf0/Pg3+yI2/zyNWhHvozDFPoUyFxdya1VOYV16
tgxip8sPWijLceqEYX8Ga0JGlbw3pOphb5fe5rm/Swr5ZIGIgX0csE76Q8KSsyzmgP97cVO3Eg32
7bdE1LtxMh87FqzcX5fUrdQJwKwDkmVCj/A9acpfVEBdH2a3gnvguoE3ZEZQUc0fBOePVREBy1oK
uRnbcT8qeHTH/ZYlMMCdvK8ya79ffj/vr1ZOncgzovt+VAGV931AXho4ct2YCe4Ll398Yb/hbkUf
umfeliTTe+1naCuAlSYoQ+h8bogaJxjQZlYCTDkjjfQo56GbnknWZuMtWl9l/rGCrk/e5gyGkF8J
qdEOdwCRL7T1zjY4Jn4AFrwOVi6LC6dTTp2oNRYy5KBGoS3Am+bt5KODKQ8JzmrlpyntH2HcfA98
7y3z9Y/EL588CmwPHJ37lTe18Blc5UChOQ3jWpr9TOrhF6m8IthZThp2VczkrmwALWs5hcM0gJUq
ne9tIudjmg7ZvS/O7ZFdK1fW9dI4nNBVdzZUGkDEvZK0/e4FqBadnaH9lT3s/VDMXdmAhAmKgWGr
2sNfBtjbrQ3nBmDaKYRwDsCvppP1NjdwFW6v/C5OnFI+7XzAFfx9FQMkggdVfntnY2LqlQ9z/qH/
P+NwVzXAPGWxAVOzH1JD0K5v4Zpy2w0gosLcw3qlf5VKiAdO4OEgNQS0z+1elILNKHEmoHtUOARm
sBfyxXTl+3LCiYlyHzq8ENrunrNz2nn4BCactxLMl2aXc4TpYaAq0OZVgzGTzg9xnOpq06B8uFa3
Xvp9JwgkZZBNI/HqfTQVxR2YzQWcF/vYa1c29oXfd6v7WdW1qra63ncEsOvHLO588WmEhZi3sr8s
PcA5qkDT0dYmbOu9RPYr36S1Khr4KM983l2O6AvT1S3so40BHD1Eqn1DxxR4Wr/d6BSQZK5QvL38
iKUxOPc/eHjVXgvv8P0Ao55ny5n+OSdecnvdrzsL2qYw2cjyFBWqpOevuayqXwjj5NPlX/9bx3tn
OfvnQb0513BYNMSNkt0epaMa5DGRn1ABg1ALgqPpR+Fjw9ADLklbac/2CoA0gDjfoURy+flL785Z
5ZWXjiSXbYxuF979hpckUSePg426EkWWfj/4d3gksHCHAcJ3b7ME8lXSGFxUfZ6vfJyF8P73Kv3m
7Sl4/da8a/t934GkA91LdztSXz9VQKZFoJCtvKX31SncLcKqemzQ34pVEjeGsXYLkC5YbiDf1Ojo
BtoGROuOw6+NwAq6vK3KQdPHosl7HL4uf6aFP8At0OoEABtwwMI9akywIAOcKTPqrlcBAYWqy1gB
upaEuVz1pHsRzS8TmvvI5zZBIWXlmL/wId3aU8k5UI/A6e0jUoXNvoBLYfFpskm71tFw3vDfWQjE
OQg0RqGsOqTx3o9RMA0bHzaxMgffhnagIYXw1TAUipvL73NpNE7IqDzhTboCeQbELEjmcr/ecBXs
Lv/4+7cx7tacWnCOCMrc8R5yr3wvsxqcGFQTz1C25qGVcHhlCfsJ19E1rMRCjHWrThAatSCC5enB
6nyMfqK7rQAKp9S5Ok1DObCVa+3SS3NihYACyLeCpYeqrsNoO6F2fA+D8tFfeW9Lw3BiRQGHroZS
mx78qutv8fdHd0zDXID5xXUlEU6c8wA6yUAvZnly8ME3bvcaB4L6rkJfA7m7/O3fHwNz07fI+1gD
s2BzMBYH2cmAaSVV+DLAxviqqcvcrG2huzyRaWCQmYrqfmeCcBxuoFSK17bT94cAb6F/Q3Y6ewXz
UY/czzY4I1LbJvg48srA3d2z5Mvl9/T+XGJuFSyP+hY2xj38JiOdHTrM2088FeXKqX/p151TDcQO
ZkZHjt3HKk+eZ3gk/A6GgTxf/tvff0Fwp/z3BfGh0BKAxnGvAziv38xqHO5RVitG+Nbn9Y/LD3l/
Z2Nu6SuIYc6dDVl2mKU6FAnfBloHQLOXP6wnV07HSwM5//ub3dMqmye2aLJDkYkIrhOwRlMPpV80
W3RBmG+XB7L0kPM3evMQiWwE0WrAiuBFX2/yko2fcb6EuwYKofnKQ5Y+uBOavHZsISw0IJimwoOK
xKukBtKbW28tM7E0DCc44QlMdT6WXQmXNvijeGX9g6dw8QLSkF45Cic6BV6dW4Sk/FAqXQCTm6CO
DrVMbq467DPprGzToSseKJoEkoMR7oQVr7h3DFu0y+0uf+uFz+AWfEYLMkTT5ergkYg8DoVEJrAH
Nv/yry8sCbfOo6cwL+n5ExTR/CnoYd5GZ0ie44nCFZWuDCE4r+L/P4dAZ/XvfM2VD3utYRz2Eoy4
8NQVPId7ZKLSqfgQlwSCpm2uoCn7nGB+Ac5viGd6uKX16Prb2CkdkvsYTsHBB/R2t3qf1z0XP2FW
kM4bgpth6N0OKA50n3wPUozvnq2I94y5JWqxSWGWTp6KBB3sX/okG9lTlceqA8KNSWYe0P8wfwyI
F/ovvkDp56ojOnOTxzK3QkJnpg+hogyWlGjPTMvAX/loC+vGheqEOAxzlMnUYSZd8ow/O8ruI4D9
+GMH2Ozr5ZmxNO/O//4mxhgP3aRA7vb7Mu3gckKm3tJ7oJBgtX35AQvZPrA5/31CkU+VgpeyOcjB
+rHchlloPJja2yAPnoPRpPQ3nMl7mJDbYtb9nx4tef1pbmQIq6R4BJ17n59llWqjo9YGKwFj4eVG
TlBCz1OBYkafQxIN8zBos1PYd9byfphg/nN55Euv1olJlc3A4Iym/JDkw72CYhN3eNCYrvtxJyB5
vOtynVp1IEU97IWBvbwoU3vd9uaWfUJWazQSVmBJIZ9fRLfAg2bqJoSZg2X3aRm28BO4PI6F7xA6
543ZD2JuAsH26MMP9KepbQbvqwirJj+NSAZNauU5Cx8jPD//zTwH4rahukj0IUDjw4fezPI/wGjg
gXndMJxlRFtdGG5TdRiN5BZov77/42ngMuMeJuDXfXMXG9UHQc4qI9RBZil8tiKY6umNRmPC8+VB
LL0jZ00ASVWzmINz2+YlWFe6VPw5yGBid/nnlz61sx5o2YAXIIbiMMb4n7uajkWzqwewqh7w5JFd
t+xCZ2XQuM5hFyXKA9pMSb1DF59JniSHkfH+8jiC8y+9s8+5VCql8H5QL2kOgA7B5wq545borwDx
yTR9QDOJth88GJZUMF2HzSpgJAq85+AJGpukegqpigkapmBt8rnmdebfinoq2J96Vrz9JYsRv71J
IiBYfrd+1er00Clc6F4lg5ORf+dnnp9ed6hxyUKsHOoepvZyL1vmwyaGtyq9g8IXhPHLb2phQgnn
UwA3jcxPWvYH3SbgRYwS3oC36ZADfn/dA5zoEczS92GSXh3InLbetst7Yw+gzJO1HX5hzgrnwjLC
7n7yAQA/NI1o+kNaFII1Oz0FUORvCJYJjKCuG4qTV4HwBLwHUULCCzvkHy3atD5NcF5cEQosjeP8
72/CXwOCSgsjO3oAA7p41iysz8nRUJ18TqG0vW4IThCELxiK14LLfW2YvGUR82/t5Jmv1/26c46o
U+CObRVEewJF6XfRARSxHeeCX9c4yYQT/WQsPDQVVc0hEqS8rzI0RWzZJGFEe9Xf76KvKIUqTZo4
2iP5A7c1y9L/QuHr67IC3FkJfZpb2N0ygVMzrL9w9UELLBw267bfXffnOyvBA8wA/TMe1vJkZ1iP
jEP1hfjg2az8/sIMdSFusRE+H0M4NcKD3P8Bq+3+dUII/YXumfD35SEsPcJZBBngLFGhKXgmtiqf
YbZGXn3SZU8+a9e4nAsRjztLIBeUj/mQTvCeqggc3ecahpZQMvcfLw9h6fedRZCPoA2g6W8+1AG6
JHDlmNrDlJKkWpmkS6/IWQRJwCq0XzThvlBZwx5CaDRTGCryGBZ9RZmN8MS6biDOYQCH73z2u3w8
MJsVT6gpWziNNUm8NpClF+VsPZIgB9q23XgYdTg9hrEJn2BcCsO0q/58F3qVgthYhHMxHgZSjPCO
VXMGP130Oq2cMRb+fBd5RZuy5aTO2KFVfvARHlwwvyxDcyV0gDFnNWcSwKYZ9sAHCaukakvhKEJg
oJ7A2fvyCzr/0DtnJOZsZ8TnZe8Njfk4jH1RP9ZKc6+8rcUEm6Ct5T3coUmNssRwp5BMQwPgdY91
ljh0Kz6rJPqFA/CEb+B5NNz4aRNsWdNMW53T+lkTbW4vP2xhsTBnsfMZ/lOw/mMHv0UWZcNzZX/H
WahPBavS6w7NzFnwOGnYPCtyfggztD7AZssj2TZo8nZ8yeOzk+XloSzNt+Df8wG47J2dWDofGk/T
bGdo5klYccAnZ+VdLT3AWe8kKCqiYel2SNtBoRVvtNATZLrXenfdCJwFH0OrkBPS0oOiNe5hUODA
KDsJfLirXvUAF3pEoViFZjknhxIAQtg8tsZ/qcOWrslfzjv1OyvGpRbJNqvCVpHgJJsRrdMbMzA0
iN7KrE9glytKtIvEW1z74Tx3f27mSZ9gjpCvwiAXJrOLK4oM+gFLAXlvQyvvdwonVXgwDClsWCmM
2Vem2dJDnKggwiyD8tcXB82T8omGNWSPpKDVbQtk1s/L32npGed/f3PUNe3o8ahtyqeITqH4DOuJ
Ec1CUWPSErbnaaivLCf9n9pRAnnCwlkcoH026KeAHbK3y2LwfS8PZGHJuPpFPwzjoGw9eppHbcun
dIKU+FAFuCCurMkFBQVzBYn1ZKKMzloewPDsarLVYW+8LyUTFapXtcnn4maqRDneFmOUjfBNluC2
oRirtKp2uA+xbuUmuvTNnOgApKPuR8LZoRFwQUbPH4m9O4pm+wg2ilSpK5ewEyNUGVqZo6P6gFbJ
BhwuYcUnaG+L16s+mCssRIdnrlKh6WGYKXyS/cGU8FOStvx9+fcX3pIrLETUCWTrYy/w8xjWsLCW
zrZGU7RUNJNeq4gvzLq/yf03y6er0M7egS58gMVqqw/l2OVfgZ5Q6enyIJZ+3wkBqeoiK2yNk00z
5p/LqJXwqyz86MqUQOAs/9jg4mNKwN8g9NAw4S1lN91AMZCI6zYaV0U4jB1URpaEp8QrCSDTOSAy
N2nXhCvLfukrOzt+NQ6iQce+PIGNXD4HjKQETj5elG9JAmnHSiReOJ+5mKCBiMgOgS+BmiiED4HI
1G5nhd72XZwUHE3gBb3RXhn/uO6rOws8SAlNZyUBXqyBIwW9P1X+Hvay+XVkUvY3V/dm2jYD/OVa
VUQHD+1t+8p0/p+mRRffptVIq6y8tPMcfWeLdjWFRcM7D1BkeaJE40tIZC4BnmlwpqzJHZnVdF1d
yYUG1ZUH6/hyiE49fCrIJi4N9+6InLI1PsvC13elhYkXgwATTulp7kvY0OQsJnMLs1bAXb+Cl5nU
9EbCpaSBiUsFfNiVSXgXC4OiS4XzZaqOpUnRoqIgcHvsQSJZQxEvxJa/0vg3kyBSXo8qYZkfixl+
2HdNOPP+P5w8Ufy7PI2XJsD5wW8e0PsNzWAg1H2FlrGCQ1rwrPI8/DXHOd2nsOxZW50LMcB3YgAV
yET56MQ7QCoGdtEYT+OdL+cQ7gQkDJ6vG0zw72Bi8Iz4XMnsOMBAtdY7nbAaiEqc/1EannpeguCZ
QmS5UnFb+jhOCAClv56bqgQdpZzDI4HRNBzRDDiQK4tz6Z05m7sxkxFeyeJDGRLoQRXzou9pO8Hr
q9MMhoxXvTRXTpgUtYRvw6COIQ3ZplMDyz8M0UjqQzZocLdAfLpyJ3Z1g74GbH3s/PyYF1icDAjs
oxdk9dfLA1n4HK5okBlkTskEZ9e4AxAM5oSjRh5A5NPaRrywVs6+XW/XSmQ7XulWsE+ZmSq+tWMp
QIzmUF0GEmXfTT8UxRoRY+lZzqZ/lnWbHGWSkynH8HMMf9/wvhTcb59jzmqwAbw8Nt3aTW3paU4U
CBTgZ3D+5Z/sQNOXZBDZPXqh2n0G7NYuNZ287u5PnCigJMq6qPHxX0ONOvJrmdO4pGDlRLX4ynrF
2jXxycLScSEUoNi0KpoHAuQeJJgbFWR8Qi9UaPptyJpVCqJ8f/t0JYSDBZc1LqfwFyrv8s7MVXyT
t0XJNuPA2t8S3I0NQSvLt7ac6U05Nu1KMm1peE5k6HsfJhBtpx4F5nr/HE3oZv1WEk/0xxkeTWsZ
8r+ZgP8/HlBXmaebYUS2NMlfggySCn/T9oTLJ+NxOT2hLa+Lf0JVVWT3ufS02KHb2o8ClPoUp7sM
mV19EzeJ8G9sPQZkO8SAIO4kIkByJ2TNgYcYrBLijjc+moc3hT8U5DblVTTDEXH0pxtGeh8FYSm7
FO1fQZPWw6GsmZ9sUUcU5X0Wgw+3zzz8cbtS9KQ9VHmGWh+smsn0mRnen83PKg/exrKE0f0Gflt9
9mDDKczyGxymYAg7p2lW3nRGSN3tKj/Put+Xw9H734i6xA2ihrEqZd08FqXx0K8GkdKQjVtiK5E9
N74ag5X0wPuLl7oSxDHsVWL6Zr434MzD5NgvYwoT2R5C9TvDZgYDU9D7AMNb2TDej7PUVSMCtTaC
0JzrYwXK17PG53ptp0L9ufzaln79/DrfHEjgDd6XMSDtR45EbrOTIfh+26Lu6IpweeltOaEOzZwG
OHiV/Y4bFAH2bcRVdduhZbD5OXaQWz1DsBX2X64bjBPv5mwUQgyxPjaFMj8rPc7hdrJN9ePyzy+k
O6gM/n1ZbEizyZChPKZT0OAs1SXoOUMLLLO4/JjZp+FdKM9ehokERDqZtVd8LwrK/KcqpuNVAlvq
ojmSYqRl7tX2qGzKmpumycLkyBOvXrufvp9HpK5UUUQtDLnqyD7GHg1w9e1xvHvOaDexs5l92LTi
VnpeS08qLFTZ3msiujUo48J0dDXcbY47KysoEEN2SuQHr8tn1F1AwF8rGy0MzpVwqymblM3QYUw5
CJx0ghl5nqh+21c83gytxuYlQvVczzK77nu5wsyghaETSp7hPYO+9Ecw9Jm4qf0+aq/KSVFXmomt
F8Q5OJAfEPD5sCvAWEAlzA7wiLw87Ze+iRMiYMtjiiBt7dHG/Rg98WgOx6cMlhLFyva69AAnRsDs
FI4pPq+PHQeZIt0EqC09RrGXB98vj2BBQkhdCaFn/FnCc10dUMCx8yYa+24LlIyVexgCzp+8VI73
MA5pOMy5qbqJpU30xq+7+EmWhtgt0PvlWjxfmoFOEOGdmJBnYOoAafzw2pjytx29Jtko3TY/4jn8
GeipOaXAkFz5ep17U5Mgrxg3cXCfJGUOlSmLbbkrkea+vfx2lz6fczqqC3TBhnBtOpquqatXpJ0L
dfTjBtbxlx/wfrKBhs4AmAWgEQz78R5OZjrIb2PmR6+gAFOkYMO6y0BCwoETls9ZLIHAvfzQhVG5
CkafDWQIzdQeZTCjWlP2cJumAdrKr/z98/R4s/E2Ec7ifRWP97qdaqj+VY38ed6k6UrYWdh4XWkx
MZkH05K+PQqGZo9NUQt7F1Scfc6berwNKbgU172o8x/wZiC96mZ4IOIjwGHHp83W5qoTBZjkad1d
lfKlrvayzXEunRA5jzAEgUE9Dpq7siFX5cpw6f737w8BjIairBqONolRshpkPvyERVu0cgBamkfO
mWT0aNohCdIf/UEXfAO05rCNer9fCyfv34lo6IQTnRM4i8Fl4LdVrfk4zxORHwOIa8qt32GNf1dG
S+8Be/ponlAWNOxxxHVm+Hr54y+cul2tJI/h2oaZHB8IuJj1N5jl6RRc0TmX5N6bcAj+fdVzXMVk
zoN4rmrqH+HUSD+V+UxeSKjbT8AuBa+XH7HwoVwnz0wXEHnMpj5KFOOrH9GcNOYBeFQ57C4/YOFd
uVLAkscdIHFmPFKYX6PFBA0y92lOfX/LhMpXTgN/8+/v3CFd205k5ACNatr5GE++KpsNNxb3ho3t
aT5/a4qUBC9pW/H2QxYJa7/0VVXAul5HuC3bO8NJJY6yKcB326ZN648vCIK+BmEVsFcrNsjBafbF
G3DWoPe96JqquEVNLGj5ViXlUPJdEfYZgWsCcJx8Dw+XpL8OaUZd/dvokyrNWtIcK6UFskApmKzT
h5kIkdz02g/6lVriwkRwlXBTkRFle43In8S12SSeCuBHDCD7r8vzYOn3z9vcm4DJQq8CXkX5R16X
09dx5ibdpMW45oy1dEsRznkN6LKqKjP8/UGk5z9JWvnleMP9fOoOcOKsh40PxxAOL3HQfPdJAEzX
rTmDCMyWdbKAe9ZVw3QdsqFeAy8mo/ZoLFpyITxQ0u5Ma65svaWuQXYE6GGXkn46+qZF4C4T2/0E
jk7CFsoL6utaMqmr6kTPjprF2M/4WnVfbbge+q9FzGF+rXAuuS5VS10lta6LDHbmFWBYTdNnOMTH
c4v0Twls1HVfwzmkCTQVhjC2tMcYOdv4XuSWz//VTdatwYuXZrVzDEhAY9QRPDaO8Rwl7d6U/VAd
xzomYmUEC+HTBcylYUwaC9uTow19+SyQFC437ex1H4eaZit7wPmPfSd4uupLdP7FEbAP6Y8CwMFs
pwbbsidlacXv8i4vYUMEOfLaRX5pQM7JoISpTocUxXQEVuuMw4Mxb7VpB20+IfOs1ly3lr6Lcz5o
fFuxuSnKhyFKUv8OezIGI5mvXq6aWK79qECLXcyTnhwLaXGPrqUSP02Ayv/KZ1/6JM7Ehf+DMCZM
+qex7FL/m9Z5pncj/iECCj9j5nMH2E+7kkBaOEy5qkyt9JjFWRDceSGcyFHDDtIX5cn/cXZmO3Lj
WrN+IgHioOlWyqnmwa6yyzeCp6ZmUuIk8ulP5L764dO9G9g3DTTQbVdlSuRasWLFt93PxTV8h2BN
7zXO3fQUupLj3Ony03//FP/hWfjTrllaN25Agux3sSsIArMR+l2PvXXn3vHp30ZP//SX/HHxbIBO
8jIHp6tgSfoOLEs2Nzkl+hZOt/F/PGj+9G22RncFeid+F5HG3TcWCNHqoAEU/R/lCH797f7P9emz
DqsOUWR3TpEJO31THoYmmWeynv/7d3H9OP7mEPjTlVn4jIa16/H9pk4emR4sa4CarI4UrKhatNS8
xE3SX//9b/unL+WPU8ADBjfqPiVYbhnZb7iChaxzq4rX1u6l/996NP7HITAT1RsE+a/3xLPtU76O
WwZ4TWGLf3lJ/+mX+KNDB83cjHOV6Hs1l9NU/4e0oFQivoMUYI7//YP6T27Y//+90D9n2gR31ZqN
Gturo+DT+DMgT4zrO5dpVT0RuEJYcmSmRGt1Swt4kG6YEnlisL2fF9IdAJOXQoBAvcjsScLoOWz3
WAhBsXeZMHmNw18DS50zhzj2SGKqZ2mT+Oql2RRWXVKJ4I0zPre4v+RTuVj5rEQl9nCubCIm22wj
/v3LiDCINf+aZbrI1n/5xf/+BKT/EbX+7wPPkwyQ8EUBs9Fe95MBQOIghMJGB4igOvJVVSNpENEo
o/qXV+DvNSr6Z7aPhunVdMwC2wQ6zZJOZ74aXyBodUe05nyEPxa7LVDrQv4Iy4w2T9M+0OrfPNj/
san83Tf9x5kPDOiS7rsODxg42f6rNlfy1EdMsV+zfUroPPLTmoFTVrysfMgr2te6l2o9F9ipK8CI
oG7h+4PvUkCVbkFgwspDA1TNrvsDkLuAi7t6LtD+2GZK0q2Q94gUzrbxuUiCHxDF9S8P7PXH/Ztf
489Rv7O8ktfPTdQlVCrv33tN9q49lJGF/mPmsDSVNVh6K34u8A7nKT7KkAIxcgNrxbYI5LAscVku
yjvdx1eGV4z096JAaIo+aIRw991l0/AR/0BKN+XksPAMC4WPoHBwXF01ZohiX941CF2Z+5eHkfJ/
Svr901YQJJHJsnVW1QKkK4ptRqKaYdr0RP0nhnUbhV8rpGodiwMFhLinqh5ijIM+I04G6sMZu9jI
6alV5vl+LvrMbcmBV6rI1FDDZpuF4bgj79aTGwcclvNNjx6JbweXWuJILeUgOtm0vdymI6JYen83
VWxGrdyvZbZfhk4AcdFoXtFlbITiNmwnBPXs9gcvSVzBGGtl24MWbMus3WqDVtmmOCeAUS8agfwj
Tm4mk1UppqhJF9QRKGOrXwh20wpy222kc6z2c2Yy3+BLKE1Xm8W48uzmTLcfvMip4I2viKcfO3Qw
cNuyzLr2KIAk2cMBjVc3XhDrUsJnkkc5bXi3gR6b+wtb8GzMtca+RoCHqkrDDpJOsg/lcBE+TqJJ
SzZUf+2d9mk8sX0rxtNc+GE7ygRKjGr0nLNiPjI86QHgCdtnLRim2Cwd9CmDDr4jS5WgEXyYkWGT
rg9mx1Q33ObZJDkgtxJQhzvgJBf5ze1gtzwhRADNQj0DTwZ6DafCPk/pUC63LNmL0tReAgJGbijm
vsnLnjsY2g/4CxZC6kAKN4WXyUejyA1ML6H8GdIWZ0vTu8SId76sEzLck8lhdCwx/sY+Qit7Eb7Q
ucOi8kFCUFKfkJhbihuWFRCwLnoAcLSt99iFDHw4M/jvbQBhaqiZzIs9xaeLIAnejDspu4dE0NAJ
UGryIjwD/jNiPCtmZOgjym1Ettc9MDx2ukMWpWnfAU2d+6nJptT0F96lgyDIf2hDxmuzL7bEzHxZ
i7cpx0D2XmpjVX7C5jHSx0zaY4bRMJRY+8GbioixQTSCxp8jCRLq24MLLUahQPOM3jSyGlWe1NXE
QNWJ4CuP80Fob6m7AWBnjCDtdAjmrMEoScvjKLmlPzgCX6dLUqhefBvAvqs+t+tw5T3wETsdT9Bp
kHqQVKwoSJ0PslRPeanl+MrnanZPLcE3+1pmai++41DwMAAIqEHtT4c5WLudonHIvkf/AXEip7Xl
uFDHmpmuzF72NfRpOOOO7PkAPlDYluGsEbfWLbiLdB7LmyG1VcHvqrZLhu92DmFBOm4lx3m9QfJ2
lR4cAlYmDvDeNccMzgKIrCJmWuifc5+taHzKbu3daeqw0Ryxc43k2bqbYR5U9WyxBgQPm9KqBHeQ
Jn3/sBuq0urIyAZFuJlJodL8ACR7ud5ZpJpP22nC/s7w4qGEgsY+MZeUUKowvETcmDPwWL8jHadA
aEM+47U3pwwqWSfr6douQQZDepStEZ2BZfa6h3gKd9tYJaU6BYqqYml80fb+hOMCQMNmuMJEkzqP
4xIO5YgjqzhqjyCwrO59rOKDmWQqH/VIEUxXl1Xrt88jn3gLh4RGuOczn3fsNqm+9Djk0oHzvqzz
gGyxRzWINrf1DHgVHbCOmfLwlujWIb66FdqGs9oFGz+ZzeSAIzm8ql0zJsEubxxA73DK2e7tcbA4
PWnjEtsL0xQ7po+fSdATdj8WeB5NPRi8xOpELZxVv4rOj6LDD8AKxL8ZdY2RWZs5Vzv7S5jUrq4R
00qL2hgKdzdy3H0G4KGy2aoPinYcbcuQDIDn3Qp8TGUTSQnalgnQGj/yTGDsXy/M23VtBrZP8Rlj
HVXkTQAir3ANLRAJdzu2HOk79Sxoa0xDkG6TXjCNToB96yhfnzJ4XCZwQycqll9qx/z7XGE5BB3H
mis7bHWbYq7yije03WK9dCE32aHz8B98AelxKh490FzqZoBU7cBWRC5i+lVnPcKc6TAnRQbY5MIX
RE8XyfZS9fC0w0oiLR6y0GcKj2sM6/hzUiDivkEaGGULUBPWqX7l2LaC90OWSKX6PkBk69YTzlcM
lvNJseWCfoWSA2KW5+Jt3dosnLIUbqbTZjq58AbMg8Jz3Crb1lfHXeNuueCiI/xxLGTRl+eEpW35
LRaMz0C2IWYj+W4o1hHSc+5lOSwHSHhF19bAAqdph68eF+ipQu4J+aljqaGbCjdoxEH2EYssLTRi
G5Hjs0HPnUsH48RdZrp8fBixssm+uJDlaXEELgpfFWCffB3ROTjiBZDPBfBpd3mysXCnLGroL/hS
rfyNDOmAe7kM8/rAlPI9eF4gFLwj8NK14SiBnvI3EWnZajpAfhzN+WrcIWmdFgluNnAVRPa1z5Xw
9w7QYf4yILiq+oQyl6mpZkBYdyN+vZyhG8OpDqhPvbvV+bVWzI7dXSJltlxShO9tnxCm04c3Y/So
YWtBwzNuB+IN0kHqLDfdMDT9iMeXHpDCvF2jdj0Wto+kvOYL4fkeiknUiaOxQCcLCf0m2jlhSEjU
Qb8JsQ8YdHnMV69ss8xw8YY7lG6POQ55Asgz0vS9uG2XmHly4m1O8/OKSVN2G6WUSXEAKWN6iSrF
r7VAe9I17axDIdKCi/W+gO42ahQE0N9TXHdhydjRZHPSqxpXBCblB4QvbF1xkhZD6+ouya4T7sVM
Fg/rPE6xL8C6Ksjyq6etNe+4WUw/Hcn1T7+TkczDj0QMUzvUA5vndTotIzW2P8dRzXg3KZOkqE59
TFnxGseN4aPwfTaNfwkJfNVt4DYhdQLXkAGzZ6rAUT7Msx3pB8Fjjeedb3qzd4asiAk97RNu52Ox
4r7/tfcx4S/KlS3BRAGBbtkNWV1VlYd8DlgbWFJWVndgmPf887Rmyfo7FJkdLmagc5WfZpMM/K3K
tF3Pfq+QRUWnMYh7i69lOeU4p/XHqrJVPLtood7UhRgCW0E/yXlA6ALr5PaAVIlS3+Ft+8vrLcme
W4LAhPUUeTYOPxZNwj3mP8Ffcr8RcZRGCfqgd/iojyRLuuWux+aBWpvQslmaQ7BB29MMBCxRLy3e
IjwQFt+xeqy4Xny8mDbTYakZdtUIiLRFSCbgyVogFl+BB+MwEaFF5fpjJmJYv24WoULuWHYkTAjM
5tUip4Z1c0t+UbfPJD9Cg8J+b70uAbOcJvXBiRzm2wSEvWOOjScpDzvRFVCtOy3kbzXiGMrPwzAi
P+sOUnx0qqFjAi/fceYObLsHbAhMQZyXaufiYeq6DMWGwh3mYo0VgiGuZ0J0t9PLRjaXrE/cliFf
D2AcSmT5DGpPwvsYwG/6XnkKafNgATctfOO3kOQIqtftAIKQJXvqO7xmOJ7RXQqeLYNqeIrFKlyn
+Cf7DWIIH+ytr0oe7/eYFOnnyM2GhC8UvlS/DnAWGv86ENzLXZOVc1npS9K1JH3v9rha7Aag2JiO
dh09I4iNHSsij32JvOgcVkW4A+PJB4TH/PIpqEaygby7T+aT3QQR5sJx7w4tiMNBpvHZoDdDtlBp
JmTxvFYrDO74vx3Idhvqd0bSW5sMKwWoGHQSXV7g1ZTpyQFTg8e1H8J+cHD8QxeNIl0sajXXZbw9
zvitpy9dpBv7RnZpDKv5KiVBNFJOU19bYPl8OLaz2UhRV7Ff9zc5LDNNbzG5X+b+ZHi+MAYbJvof
4L9U58xU+yFkTDTWOoQaHssc+4SqMUUoMyxgKmdAYTzwcmbYZxlKn5aYC/sI32ad6WUCsdOn8+JA
h6wWzcJpHniSLHVsQW4RNxb6x1IXs/Iz7GYDG5g+mBB6ERuvcP0e4JHfF3WeWhRttB6RyoRhAKq1
SYt7sBECVAIQSu32EYYIeg1O62nESILVYNOMkPMCeld/abmc8m+CYYbwWFJwlzIwTNOprGp0v5jH
fUUbabPuM443itow3WzhXrB8DIPqQcqCm+mpx3ubo8ma6JQgtVeHscjBoSnSzH4MlXPtKdmKYN93
IJD5bTcslX/Jiyndj+UqUPnXHeekgJYkolIryr8c1IVzhhun/aZyEosR+xSdgnkWc/RiKcFatcjo
/1RtVrn80AKlPI0Xqe1MQFglqDZ68JeGhP5YzZSLnwkq6Pz7uOBsShuUJdj/XiOWM3pMV3fXPQP9
2mUX7OpN1Ru6Zjwp9dBmfn1cdbbyz6hk5uqM3x5HUCM5HmGc1aLbM+TjDCLxt3kiiD9YiIrDwajK
BPZbY90MxX0/dp05sShX+pzZToryESQWfM13ylGlt1eEKBFJ6zWfwH9rhHYrnR8wedEV2MikXPsm
tWoh/UFV1gb5EJUpkr8UEtLDMUv8lh54Hqle6w2bxzE9e9c6+TLjJLJ4y1UOW9oBpsmN5Y2aECqg
G2gzfEK/afkKCYCI+MQ27eyXNStGfPhW68yzxqIaK76gChot7pU8Tjw7tQldl1tJVW/vS4yn7UO+
RNfda1oiUqG2eCSK9LIkOJPxPqmZ+DomjGG65oterb9kVu3bg+L71StRIT0nrAiQ2E37e7LVDv8X
BnHIlOBhwrjuAXrMFn7iEYVsDnBtiZsrD+2CvQdwx9fpSNcStLwGcpUsw0GlyPW5LXCEOXMUY4oS
tles2+H8m/NFdmCTFiRPL4rEMg4NOMZR/RAqFPpEl7i6R0gPHtFlTJeovtEIoTxq8nQjer/ffDeE
vsHdIebsaUiZX9bPHhOXjDQBi3/r+IR7XmDLH9W3zJejJSQr0lvski6JPRGkpPGsHkuHfZekdjJE
KEdT1bmuqkPmykk3ez7bgO4TsU6sPxtfdqw6JhEYn/FgKThzqKg3eKEYMBtYVxka/E7Qa4APl1n4
VRHTVuMb9vUThRWXcWqxOPyEQ0m0w0NFu53LWgzoe+6QfMhpW/fdPoPzKk1QhB4inbGCIdNhyA89
prnJL8QXljjILAUG7OiGmcXPEsDfHCIA9XhL68ymfJ+afZOuegTDKGlt4+eV+zsPbK7/SDYS35Gw
CukyEbg6AY9HFWnPvU4kew2gWVqoArqsRA3doko/Vgqq60eWhvzadyb94pvR5AxDEhFMXNb7VbaD
eu3GNDM3zhT59k6LBLtQzxoVo/kgA3UT2s520VEdygJH0HEhczpP556aCGnaJgro9mhB7Ir1dTWf
Q5VSGZy9jSQGbaxHT5PuB+wDx4XdYpcPmxtOF3SYmr7PLb0slrb8Zocxcb0VoGtRtGybGcx4NqEt
1ul20tj6Xp/zkLjiUz+Us33bYmpQPDtbtOtHZuXOQ70RQgreZDg09WM5zvBGHkrYjsUpSdcs/GDL
iqu0kcAHCLStg7L8sHMYx/eD3nDmQccb0r1F5YlsSXcqsD4LvUsBzRJ+lwWeOtrEDUGUCEOiPL/W
09WOCOhLVMSKso6Rjv5Hh/49D3gaSVqQAyNJGdFgbC14ajdZJfjSHp3zk1zQDOClMRDklxbvLQUB
XKTHkHOf37RFYQCyVXHDpkFN41As8wXWGtZltUdGt/pIO1XgJMLbtmU/PDixU7guYUIu3GuEN9L5
HgGLQyK+WVJJgFHEPK5T/O6HFhle75XMAbu7pL0SzDUV7gOcdHkxr8ycMPNiVXfeRFrCPwpCuIAh
xg2e1ujGk6d9zfREzqvInH7vBbZldSOnaSrkoQrFwm9D6X145ElOM5BYRqTaC86cuptVv7ivJd6T
eN4R1APiEkw1E434/wiSQkcxdZs+oGOx+6eKYWntAzqsm+FjJrzcsPrlJ2ePCQIL+UMuy1zKEy0L
goFzuwgUjWgK1mFtQIkvzVe2z7mJNfNyla89gvWm37qdg/4od1aNnzF7pT22A+SgdV3mboifO+jP
FebiYp/Vezcm0s618itqkgDkc0SJmmTXVc1lA6ntxlSUj8utS3BT62NAnVxlp4QgrM6cRIY/nZxl
F5drTI3bBfg9b6tC/iG24pKUDuyMbaaB7EftBiv5ZwCky2iO215V+kfIFA7kU4pjvXijqHPZ2MRo
2Hi3ptlQ9mATJaT/S047Ey8tSsm92TI2wSBVyWp+EZOgoAssfUHod3BFNldX4CYMbV1auALQmI+j
ZtjWRqeMP8ytoPHhOwqd4u6BubacvyGvDPIV+gNasvvF4b/vzisiZLOz4HZXRQ1lbqgsVgRU7zWE
7lAN1w7W4aB3COdbodbi/nHheH3cqsc1bfvplvfEQIuSC8Dm6gjSbDG/We3QGBwQFZm3EVx4NAUQ
+Eg5f8aqCEkekL5AxHyMJlPiQUjbJxkmHei3qlPMyIIvvXSjsmcvUKoURw9VEFcgid0KYtXAO8ug
OJEyLW+Naa06Dej0ti+ZGNV03yIWyU5HBk87ZQewuStafMITsbQ/PMyNS2zG1C7tXJdtDp3+FHiJ
Lfca9W/gee0pS0QzYVO0O9gJbRXgfDafqvPK5grPZLdYxGrhvu4nxJNUDLSPWnIRqwa2/evcJh+J
W8/KW1neRIPL8qtENh1I93O3hPBQDUuO/iIZ9zF7Al6uXZAlzKqABSmFjwYW/wxxwR+4Mgug7rNA
towfdblF45GJLavllocBUn5tU6nCL7J2GiGysQOIO15ihJxlTlvbrqlvkB83tXuDSUs25ydolX4z
lz6iw3DI55/tOp/LnJEyQa1N4r7VCygjizuzvaJYWGajDrxtcr0vcbgBWGIl8TnD5y2Xw2ZW5MB/
uK2HdwtsDangfbv01yhBSAFBGSPG7yPL+Gu3siHbz8bk6ahuqiHm23yDFQptkue+qIgbX3s8dhu/
E25vbXmDx5/uEFizPKscLLskFG5oGKoNRmUd8m2L4j6DYdUPQCdMVVHFGZ8tXFDmMK/JFmUjd/jK
EpxrIp9oExylgh6xnVmZ8QSYO1H51wFnZAL5zowyxg1S+uyqeNv6SBNzTjFfHcszDTQrpnu36kWp
Y9r7uaO1h4UQAiykEmxv3YsWzvLuIWjPO3IAGt7k2EqhPjXt120pg+6xl1KqravhNmvZcLC5WzNT
F11EQXFMO0i8f4HKMbe87lpBpl/onvEY1wvKj2qrN6dl4pvcJQP+jFEIgSy3NpHUHmCbLbDDmO4w
nt45rJ3P4izcluuHYistb+9Csm+JPtL+qmzchsyk9FxEhjIK6AHfXgsKX04CPX/BpcihBAvYYZu2
hJks1HEnuB2aLQ58AjysAgYIdcIQgsluEGI32alBWFe7ehSMI8e7jBne5tz92BK6hMZR5Bqn+BuI
g3yziQ1x13XbQabDSnGGSfzndjMZfWVV2w4BtPpOJFcM14BUEcpnsZYPCDtyLZZ3V1NprLf2876N
jVoWNf/E/MXmXwzXwCWehnyV+ZPBVAnnXWG816bWISdGn9Zc5349jBGywA7pHKLGdd9/yZYbFSZd
bLiDxjXDf4FDguhHuE7wdda5YXr8gjx0JtUZd0REy9rztcr3QyZJNb6CI4rMIIhkyO/+HZMJwMsD
ARMUVT0n7STU7TgkOn5O5WI0O3flMOj7xHGJnjVaLGTWPmDHurw4hlAYeYw98f2nSktrvyMDbZta
tMiL0+LIXbLkxW1hOt2Gn/Aw4L74mtq58/RWd4Ip8mDAVd/a19ljGBQDnpyepuO3LUVMj3ymSW6c
f6AioPh5NhXq1/EJsCKmIaDvYCMVh7LDqFTeQFtpkSsv0cM53uhuQKmGg3cZ03g/aYzi2uet9YW2
vweELoLBUQoO1eaIThTIeovA8xwxPmJQD4HxMROvktIsPSBdueuHNxyHxN6jY4By1oBQlEiF09Nn
vPuUbhCe+JvEmtAkG8aVleboFV0QbbGvlGfbEdfwnpb17MTe3iIkdjNzxBIO4s7XN4B2JF3uNox+
KlZ3yLcU+f3iMXbpDizXCXuE3oam4YD5JYv7XZ93Zfyql3nr3wRmBRgxiDWP1XRZcOek3a03WlH+
ihTyQsHDUwLPopPjnLXrAn9/kkFCV26N6y14J/gVH2yR9/JTXNe9nyGSa8YuJdYaZo5GQeT9M7Nr
P8ialPg52aWj44RbclsC9NkNgF7VpB3JlP+0JmBqfOTW2elHYWVv+xpSe7+9ec9wtx5lNfDeYV+5
4uMOn4hBHUvdda8WZfarYwYJzd/wFIa9/72MyIRP3pF/Zz2meROGKOWKCw1zyH1EWi/P7RJviiTT
0Rx6vaWhfYGGvBFUp0kW8AjGRthBy3ApC9kV/nOb+lInN/Bw5FggxF087VeIL8pmr6qjN7MwyUFP
wzIKTGqV4hiIFXKET/sJ23rXblXZLYI9mcwdwnF16ZapwA+2scWfvMUeXfVMBMHbkx5RNYl++qh8
jyRIghmfzZFBgXpz5QpHC2ZZq0kbjpeUhRlfeYRmeO6jwVSqqZBbOJYN9TvIgbANj3Dj/e6zHRk5
6iCwXT6s9xKuz72BqbGL8tzJkKzjCTG7bcIPNGEInfNoSeF+yJ8RdokW9TVWKjHFBcN9mrdvSo7R
v0A15co9d7bwkzlx45D+fNnxtin05EgVKzBSQenWs1Teipij0Gu6ebUUEj6A7PY0ILWP21fnINAU
D4VzcVgvLF+rfXkFYSVHKgKBdujLn1uKWy587hKIB+yxQwXNqxFNO5ayykvhqE6G02SSdA7HbsYi
AvQxv3TJfEhTisiOGhbktPjt4M3Rfe2QE8kwdSn6LqEwKuFmwSgGg/v9e4tRHn52lPKo0DwenGrE
jQoD0o02yDBpeo2aCxiDGbG66SNCZ4Ipmrzv+8guWTEjrfatwFW3sUOFJBxcLK3PJLvBeDvvVjyZ
CYtrozEpRWPd51BslwaKYgEdoFswRv6OrYM86W4ceiT48wU8DkICoLkrNd52fpV8PaGVX1T8KYhB
Fh6cUpH0z9Fi15rVpd7cZjDtzpcJmp3JdzX6T1kBBRc+ELz18ckPxIzvacAoGexmvBuY57aoqkvW
yI6MiT+ublml/9b50LHlg25dzMRhy4IEMVUQ9Gk4Yq7/5uOXXkjIxnPNaDTYmMlm0qfYsYWCP7dH
VOCweZ0ZsIiDOOZblsvkm1AtRpRvSnuBwHngyHNbrPUE8WION32KwJj2YLzC5XLYnFjSd7ZRzMMO
3mHSUj0FcXUXAx9tF7x8P4ltc12UlxJkkIXeM8iMGDsc9bWDsRDXXdsnxdggC37b6K+pwPhofOMM
6S770wiVVNwtmamwYQpjTQcbVWBlCc996yrMiCVzKQ2fV2Irvd466qEn1VvWA7QVAZxNW4yOClxe
DykG+ZS9bsVU8uKiEbB+NQwlqa1uq32Gg/h9YGEYRVNMWKhvmw7r9bupgfNCdXrGGAoDkxudA7xE
mzFHQ/oZI0ITigMTmsrTssDFM0L8GX11jw4rTFMDxQSxabgSh4UtxxTHbrg1uJ4w6OWB5HjG/Drj
JmYIySy/ZEtJK0QNdqQij6ht1n4+kOhm/SlFh6X69+HKuLvrWrZiwNczTCMeMMZPk+wgUUyhCUQ1
ieVLwEdLJWBq0nDBQ14oXbefHCb47pU6KYqyzoYFxqA6w/tJkfU1RUQO3cArgrL1DLN2wmydYBvF
/Sw4yjp2HAvSrWDxzlOnoBbAsXnB/YSg0HjUWMRZV33ErC3Oqtkh/ZYvY7vBYVEL0yX7fLdiFjFt
Fy8qcN4eYV7NWvepRduMcqDR2HpK3AtjVJX2EU+GQ9zRSCF0q4uPEiO3SwdNiQILUSVkQU+VQ3x+
cgYyborFuElvEDe4zMnnud9SMOXjhC9K3sIPwovpsLQ5pnNQ82fmysdESyUecRrMJGHNYPqZdQdZ
YZC2fIMnAgtg9y0jDBd4Dlcglhah2GMAQl+y0Y3lPVSnwj1FhOCx8A3DjKuxoUOE4koaZMfHVHz0
18CesnFQosZPE2w5pcRPp0JiD3nMCalqHPM0vA3wLq0T8uiGuFP4P1Dc3w5DWervdOED+2EnLG3/
Wrdim27ynbfjdJeYZEt43WNVQ/DTNCYcp1KX9tW41ATyUv8pReWMZhj2WjG9FznWy+8xh0v0Dd5K
ob91vcvG921fbY48PJSHZsArkvTswUP9UGdJ2xT1fNb7lUOVxnWhj2qRg3rs4kaSsQZkrhq+cgID
LFRHNsnhXq4VcCDNtOa2vfDRqHCPwEwE8Lh1StCR9wRbBh8jnk+eHAvr072qh7FXPDkjUQKfrx/w
8+zNApsh1kASyA/sCArmYH+7fhfrb6Rp4ME8j5xiOg23STtPJ7ikEtitCWr54S3pMcAN9aSkyp/W
jIBb0oByQlN72PttmO8IQhqX27i4rvxKwFPin7QvMew9C+ihkR7HODP2ija69+Xxmj3hYIfTqNff
pj0f2eveT5FcMAPmJcgFPNk1Rgi6UN8dcGv/j7MzW45bybLsr5Tdd2Q5BsfQVpkPACKCwXkURb7A
KJLCPDlmfH2vyMruvjcqQ2yTmV4kigxichw/Z++1qdUTj4R3TtsAX7oOrLW0Z79JnDm+xbITscdr
NVIhQqZBWuaEbUMmxaGDPYp4wyBCM91dqVGj7VbydtPva0pH6Z32Mt1JIteUlvc+urPBusiZinnD
Js5SVZ67DqHJW2KE3OWScWvv3VFLWKXOpFVH/cAeoHH1TaIlFtF9DfOP5Oes0d9yUfKtTfKZaCSo
72rmc8R9aewaTSLCM2eRDxjgs2k/SE3IJmAxb6rzrDBzYfhZPCad7lt41LpLe2k9KhL8AjFbU7aC
BSHdQ9pETtikPFahlXf9gM4bxd6yp9TJqquuHOf1sSgGc9h1lD1zv0dj2C3ntKtsDCGZ0/TpGnjj
bHvfncJs4/sZ+ozRA8qP2nHc5Sy+Oq/buOuvkb4s6YbcT0mleih2QD7HS9Ff5o6xmoFY9J7L0ZSq
H5FmjOtivccJs28nlKQY5T+mYp2aW6oXjftqKpI6v4NzGdlz0B2K2IsuyesJJMQ8eXrmD41VVJ94
6afxtTAoqkN2Y45bbi3To/HNW1AZJa1uo4UNDeaIGTNj/FKiHbTjpH/qzRTpiMaa3Zd+vs5i3nZa
qlKNQayHUto3EUCj9qb7RfPDN5GbWTcOk3/yltOZbSV7wkE0+cXoYUg869r+ENlep9gNSZSXNpVi
RFTmrae1DDnLVhg2BSa93+nJy1fLeyItuoqSgAvd0SdimutFuPKzaFjuxoO6CfFWa9KJ83lc4sHz
GWTQCu1ZKutgJLGqaQgl0rw0Y7JMa2fwex3y6MRHaXK8qRA/Hl4kroJhEzY69creiOi6ztskIzkN
jg4qjmr0FYQfjzmoYkxOPi/UZvbvizkVNwlvso4dyCidH1Nd8TL3Ac2o8ZbOaCs+8JB0nCZAiRYF
dW1PTWlsWE8mb9sygM9GimS2Dk98x9hdLKZNGexrK92SLZspmgvmwYWEUE8re1uGhatpc7IZF1Ku
KTud0tKurYQmWRJ09AurK08TCcVnXtKyd7ZDOyzzs050JFKtpG+JDQkqr6hpfxc2dF4f8Uc9vNLl
dJOZrYKVZmfCkgwdDTtp+n2dA8FtNsSJDeueKmiuk7DJ82KRZ7Upjf7RMBg2bTSt6FuXwhem0D0v
vXTR/QIRBWHDFJfWejV7gC8eozLK26eeXW23X3qe+h6+Qt1GZ/3hVQ+iUA2H/NbYEUR9hKUbEeW8
8fKFB6k+7MEGP4qcMtssTqtXz8JjRvqQtEldbD1Di3l4Fhpc1GdymBAmLy4igDNvoikVJEmDUEgC
RlIPTpKJlnevKKq83bfeoKznuElsd0MUn1PsqVVFukf3HxeO7+Z1LuIzFsrStJkqdKVzpdJaY9Bi
jJkRM2fJq+QH8ZKITYK2csxuk1WShJJqMQaR+IfRZpMERZ7n3J3uGjEb9+n2MX3wgfBKdjANXbDl
CtVRPGxNeE3FjTFyWi+YuHXts3Q7AIfgpsrlTKKe1a7jFPTPtVF2tvFcp1Flvh2qrfU2y12nvyB8
p8muiqGPzR9F40wCi+44isdRa+rksCuW1vM0VJP9Y47Ic0MFAMjR3laTay+OH2Wty6BH2F02YxiG
u27/NPRFyq1pV553O5hrkr9q5CyyB7Kp4GOTSUFRomAdvXIyfX12k/GcDqL0HkmUdDIPmnG+lAG9
lmXNkBfUTfo4rUvq3U2r8rLHxTGzRtusppM5AvZGoabPeYK09eLNZj48RCU0k7O0Zd9VhS3RCDXO
4oHGwYjfAd7Y4TWhgZxfq6yu90ZqJu17uqolostkp0YpEQjmOZKqaS1zaW/NetbULdIOQqkC25on
nckHCmpwIIumGfN1MWYzQoia4qqjG6lULr6B8Rn0m76Vxobth/EsET3UT3ZDhlKGLsuo3RTZrCGZ
ITWkX9KQG5kDlDiho/Z77pCRF/t1QdrCZz2W1fpuJ47NfHJZmG/PVamJbUoJaYcVOuH5jWTcKazT
ftiJvukfMiTyxnelLXN/M0z2rZiwap9rJZOayk9Z/T8PW5tpu5pq0UObYZFXEvxnjJMdTkbGSEpG
ZHLussaqdaoLp5MIpTxgJzjD2XZ8tPXqerkfFUhd2QzZbJgtBonrEu1Z5OtKbmYXV+x505uye6iI
WFjONPraK2jcNaajzDDRtW+8wxDnxZl0utohIgojrkFm6+bcBwOnpLpVZgIBIVio91ZS7qhSmhlJ
ZFs+xyyy35rBNX+opJTJ1UgnclJn8diL9borBpq0IcWe1hkhwKMseVTpkqo4zHimI6YgZuvOt0rM
tF63YmQzLS+yQdEkCXsZO+U9Cc2TM/hMeLAHhP2a4pEIJlisqQqQpq/Te90xJAWK72S3KGFTCuNq
57huoT5QWSLvKmXG7j1ITHoyB9FVLGwm37G01l2Rg9X/cJdEE0991iX294rmTYniHoiw5TGlzXX0
wkVTtXv68UP9QsVcdEtICx952tZMaN7ednqsieiby4B7mu87VLhDfYk+UVfNthGI7rptnuJ2azZ9
Ndfmt1GQ4qQ2kblM+aczpexC/SRNmahQ19BH6YO80CNeOhUq6Bglo0E6ylkf9+xkznXDLezmzipW
mm+BjtajuNJx+YgbjtJbdT5DjuJ2rNNuucgcWabr2VRovHh93AgecuQ4r+rWCqK+rbviBnWsbfzU
LDNBM4BiM0Ue2zW5kyVXOfWwyXTQKKMxu4lsVPYKOlrhVbceKVt9Hhiob5JrzApavuktdAvNxs0F
klJ/pv8E4p9xjpPtZLNK+1rwuAiG90jJtG+GR8vuQmpdL95cUtu79CW2Vxkte8PmOdPul8FCoObE
RTNf2QPK6O5pxBvhet9Gg6EApoCCcRQzZIHGL2CCTvkaDm4eDWA0ojIb6NlPZtOG6aL10bpHydSm
3QUmoT7/9KZcFPO21dOm35SLbkbrWYMm3GqYYbGbM2+XVk592FsCpmzoyUHP+VJurs03dsYk8BIA
oBL73F1bRFihpS1e+UE6EbKqUs2zaH2cNcr5njpptT44liVjIyBgaxrbt7SOCsZy0s20csXMQoTk
9USfoYC1n5C+gHqn74bAaKryuUtcU74sqRM1lwXZrPMnW4m+2zOCr+M6dFD9J5dli3TyPXV5uzn+
KO14utUZ6fEo2MiMVeTHQxxXWqhUEZd8lAuP+WOhcjYF9XQ0V4r7XUiO4+BY4S0GetIrmKngljRn
ayfaLkdkG8O+XcuHCAUFNY4bob//XuiawrK/SgICk8s1z7rpCZeqVeahcD3MArkd5XYd2pgW8vay
p22V9e8V2h899hcCmQkmn5e0Nn8aMG6EE3pZI83kUnMSd/zWkQfYLwG9SJWhk6wYpabvGp3Y0Qub
XqUfZtpUGGzxI1gzIlAaVHfIowZRnQ9jpttLILvKZak1y7ybuh1lZFu8FM2YFBIJNdqb5rI1VmSd
qE9QPb6aNZvc9jpTJsbR3ZTADXf9DnkRfWvG88WiPc36nD+5WVIk90q3HBOcRs8OjII9m8bJ8q2E
/n17l5mk22CcYDdJ7qmLpmDECGC2ZR+zIXIVS5rVwL746VHAYD+Y2FVa8SVDrMIwNwIFs3llFYXW
DResvKMBYHi2HdrippjXOxpXsCy3hldoP4TXyvSHq5I2upylvrivuaLBIYLR4oy+aMwhjY0OQxHT
iJWw++v8OTGMXvN1e9DmVykbU4YlyCTbDaOhPjzyytaX5qJ3O3AkvtXBg7yYSbsz8jDtaWfJYMXK
aRt0NodyeM48tYiUoxMzwQHWWDIf8WfT7sVZl0xy5XWOwKC+wQVZO1dLsxb6o67PaXuXZ0hd9ICB
A3todkZMwgLsrcOEVQaOZZyHmYg1wwTrlk1E1LXzfN3Gh8pgQCuVl8xAtF5/KSep+qtaxTVd3mQ0
5ifWiRq9mxEz5nuayoPBox5QVB0cQQRBnSNe68HewgNI1Q2/i5iYO7B82q+zRZXQ4pGAsZVdCoNB
8hQKtE0p2h5F97Rm4Dc3QxtUOfTkz9yuGhbVpFmslSYOO+56P7rCnLuQQgEyjOWwynE+JETBZYur
KEUzxC3g9rtxlanctM7MLthibiNbttkN7rGroe/ilJrPJov4IJNxeZhpZjHO3S1ob61+lxX4V7Kg
GJfuQF1bbLqrU9jpEQGIiEPGjmO1GyfLHjUXcM25gfsqEzfQDgfTOR/isoxzO4hR6xrJd4/HbK22
a4p5AAGZYBjBSL1iKNusAV22hC5MaqW14V0swpYH3+5SuMhvKJzcZDpLiXRl+zcMs+HaIYKJyo42
GNJW5GjaCmn4k85olue7xUaD+UPkXdmUgabRaP8m6oS5MksP5isKOUV78myl4zo8oDAfi82Y1GX3
SfbBrAoWmtmIH4WlNOw+mdYzoWK8kDpA8kVWrLPti6KTa8iWbJ7OVkfaWuGP+kzN6fO6heXHIF/L
+r07qdjZiMIyeQ+4MaGH05ZpGol+oaHmaCIfzBnY+FhtYT2KCN0gMxbOZ7lPmcnqSRDbdcNcfqpt
MQfSmDqegKScEd35ZVU6WUe8eZoyt60i0hnOmsWI6DjT81flDQautrmUCkd/exhZpTXKs7rC/ZRh
/1hwmXhS/5F3SGe3tgb4/Tmn/4Ta26wLdDkPvLbM5Kxvh6p+jksGzj9LU0preYCqNHtMFawkZTKe
xFlM41fUiLmpETVZLAxvVJFE2kYp0yhDpxoNJ/K7hOFqcY8IifbPx6y3U57t2dC4gvd9gwq49PuS
Hlvm65UuZ8I7XbvQmIIxUo8/epR5hyCvYlir57RczHrd5b1Hc+eeMxqtYpN5vUtreW6ItJmv8NR6
w3kco60xKEbb1a7vNJotxvlgCUe89ThAhXlJA7gyL71JaSucVkPSulUxQPwzq66LZheBSjKecmKj
mWwbUmnq1StQmzIYLD2BdvfQck0aH41h5zC8qFmeBuRAdSf2eIf0Ctqw5kEant0V6wAm7LrfpcNi
rGysFtcw3qImL90VoBQ2kA0TM4RS7jgoxpUgLWPT3Q4pDiIsoAcu77xHb2vXk7+wjnOhZ5gTNKRr
zFN58V4UNOwRqBZO4uVBWmiz9qKYphXXzao3BZurWNcQh+h1WrYPpqw7Vfs1vtCKflW2kiFaO+4s
Gce6rmi88Rx3rKnLrcegfiW1uNISNNM23szqgrFAHclArrhMtk3WDqjoLQpjnreeuGU7TDAAqQEt
cJ8tLwr8Rv09LT1S6nwwbYzyGPHj0CdxxrZc5xLXJsAJf0JniDgMmkqVMuS2zGFG0IibsacTtQCj
YAgs574LEEEPvNTTrlW1s8PECkd6j9fdjXZe0VVw+WWKz3KXiWzRPMREdtKDPob72vWXklpODhgx
6bZTGOQ9jzeNzTL2LshxY/1ib4M64CzrikrUQTJU/dy/1/2gqvkxUQ7goA0vIW2xED4aFR6LYeKc
yus+KfAFhA2pZEZ3DeQGMQvmODeKgomWw6IjYGdEMQYyQSHfENU8let8PaB3M6afFt2Rsr5qRjhL
3Ep9k2ra4iMOo9Tf2gftTIQGLOqMSxEtwhrCZRrjMdZuqchNNXSY+mjkm9/yRiu86cp0CqedLzB2
ShgOVsd2zwsZB7NtvJg8Ot7kurgIK+5mk6SGkc1mk1fFOcHYaq62JKQ7WroblRpMzJNKtmvp1yx9
ZcMS5zYoRHkTsn2/RQu5tNZTvArXnapAoxKztGGTYEMsXNfvhzhzm3uAtLPJPB19LDPCg4OXtj3m
XNNInFhigtTEOOebacJ58DObmB+hej7DxSgUgbY09kSWvjgo2Z0+oIFTWa8exWTsYFJC2JD7azot
tBziWSuqC+Jak3gMdTkxXsw018q1TW8KQ6u2iFJd1dhBRp8zqZwNY11GiBW2ySrq2C2vA9PjXY6O
lZrAR9CuLQohNRvI5ZGmdXIeoVueknODtSK61RadgD4smhmDxE/ltW73ObRVwQbn4deAgH+P5jGO
89mNGX5aHUfLvfBG99XANvcmzFr7LTSfcQxNXFWkmsar1/sBMP95gdkCYZSjI0VJu+ErNOcJNoVz
OLQ/sSnStonQmiXivkQ9cBdVdf1gHwzziT4k2wWd0O2vT9UJIIVzREmhldItS7LSVGPEulTvVEpO
8cC2b5Av+ICWnp4YKhQv0DNh2a8W4yvzCxzcibRmdoF/PUa91+g1c4muyGrTi+/aOJgF7rXShD5T
taU5vY7T0vXSH5KW9ncQjXiSEHWNmduR7WUiL9D8NvNQqAbA6itn22IJinp/KAvN3JL/k05DoBcd
8cwEWvR29oOt1+KumzRmQmc+e4UNXzP89Zn896gWQx6u5J+uGHaxSkRK0+7JhzG+VxIVwN40pxm7
+DrXX6QFn7qzj3gw1SiVzagYPf2iOsaE8LJT7RGJjiy+uCqnbrwjREiSJ6PDw5g/N3iPfrRDIe9w
YXcKvK3muQFQTM35Anlx4mCO2ZMia7GY9qt5n+CE6PZ5EsmfMjGtYftbV+QYPJlksULjklQPixii
J/wg+U9bqekhoWP/VZbGiat+zJ4sWdjAIMzWPYOuYvBn7Db3dTwbd3ruWF9cklOfcXRnAf6U9WKn
zQP7yVUPKXTo1jZFYk3EpY2j9cUNfOLKH+MNsXoBmErwbVRDue5buCPPsAW8M91t9A3C4Oy3sMmG
fbgd/vSgWMqRa2cOzQPCcajCnYHnizGHXXwBhjVPna+jNY3AVGaYqDGfDSNvowvos/UIf1YjO6AN
dATAcThKZPXIhBZXiAvefzbV6Kr+acAqR8vaMa2w9Ix+L4nyZtBrNODRdTEGtAOGe632glsuknUA
XiweHtPBQE+9RR2gOR8TrfsZS7wA4WJdGZji+8FX4Fro0A1jrQ2S5vTomZ/RAk7x2iGjRl43BtNs
ZtXWxDSHnZYpRjesBJVK8trMkaGaYEwHcuB9fqxsW/YedjR9hbo9ceWPIWmmEisS6Ei9VAh1GiT5
hhNjflOznBsXAZy9NlsdHU/549cP5r8HgRnH6EfI37Y7qMS8F1jGX6a2XcKFrc9l5k72DdOhGINm
WX/x9JxaZY6WzGGhhkn1yLtP0kML2EORGZSNHcdfrGInTp59tGBmzDISvD/efc8AavY1V+i3Rmcx
m1hqY9omnVd9/Pq0nTiSY04rPh5UvN6Sv0y1nvYhZpBx/glaQay/+QGHIuFPT2bbgcRoszW6N2dg
KX4rYgsTGbvc118fwAmCKjL0v35AlAuPiOxJPnlpLR13B8SS17HP3j01qTkHZ0jOPMyIDAnzfIZI
fEc9zGOym1E9RLRbNCzB2tnv/TbHUcsYD7O5Xqz4ZebdxjbcWXE5POV2YznfVoNK5xyvWeNmd0YM
MAVsKBgRb4tJoHcuB9k4enP/69/k1IU9/PufzvtSUecj23buiy4he8thKcDYMY5fhXieuEXl0YKI
LNVBe+rZTyqCj8vwos+b+pxu4ZgbocNcsGZ2QQ/riyfuxOMtj+q6we2MudAH+14lLnuNpEJwS1PD
vaHFW17BGNY6tkON9Xs10TEoc8Hal82jI+8tq8/0rYv8lEYPsVJfQfhOXZ6jJ1zXYlEfHEj3CTnD
iOhcwZgUrXH3+FuX/xiOyWihQG0zyXuVp9aHWRPlEugxekH/1z//38M38QL+9fYC9SEM2bXF94o2
PmHbqJpmhSwW28S95ZVzre8tUdarBSqpX9wH3nkW5pIJD1h89+tf4dSTbx3e1X+6xZH1SnmA/rz1
JJy8r55UO7S+VgHB0tVeBeSHn6hv6RzmAAIuQEPH0kcTmsjw17/AiWt4zJ7EGuEoOnUKHWpS2fV3
qSHiPHMGbzC+QPudqDqso4esyzoQgjhRfyxeTscKzo3ZLT/yGtPKbSfpRX9xu588lUePVxcrp41V
g6QWasgbPYzZd/XhsScpYLDU+dBqd9DE49Bux3sVaQ+/PoGnDu/oNaqZ+jLiNwA1QVqPNQbRgsH/
hmJncvdNZXbr9tefc2LxsI4eNgNvbZlrpvWDMBmRX0+OwW0RcPf2URZGmHXa3sdT07lZWEJYX3/z
BjkOEc/bkTlGBNfQ1zEKVBf2QeL7bdGFqV5+68iOY8TlFMUYdOvmHY1/aj/T0rGycw3VMfhuF2Qa
XjuR0D4+L5xciPSLxfjEdTtODxclvVhLyundE6tXXy0rTrpPqC5pSK/Zirvg1wd34hVjHq0xsT15
CFfF8p5PBOBtYP9Y3ucAJUh4NHOzsb7Aw8Bu/ovH+dTHHS0nExMb2vmL/R5LNCw7mpwxzBxRWrFz
Qx8ydy6LCo3U++8d3GFR+dPi1Wk6Wsd57d/p84r2MR1XrGMhw6+Uti+oLuJGSGT3EHN+sWKfeAiO
A8bpiJZAmZX66BzT0hIcGIxximCcoChnm6aGBLMQBlHm+ZsR6ZAYvriKpz73aGk5mFB0mS7ee2VG
4NZ2VUWe3P2B6uTOqF6xNnnBGHP0h9yCeTaj3zzeo8UlYsSVrKuCqkPAhddtFdiDduemALHkZkSj
ArqlyNE5fsyCf/tixT51tEdLzYwHZK2Qm3w0HZ5qLVzxLjnXlpbqeOon0x0cseOEdyU6IiZ0X/H7
TzyRx2HkoDMhVGA+ec+Kcp6ZSDKpyYFSd+sIkFLkmCt+fdue+qCjcn6xTGxvAmw4KUh1toFta1lb
lc68MCrMIV9hnU+0EI9zyTElrVq2psXHandGPjGPqpy+Rc4+t5TLzIsgv1+2UZoXVygmLQOTR75Y
zOt/fZQnloJ/Uo3/9HAW/Rhh4xLqE7+c7T1AeRuQduKxluLJ9oCHglEovcz94qSeKCSOU8ydzgV/
4s7pRzbHfYUAehbJFjIDfIlfH8+pq3a02OCqQfHD+/TdSRcVb6WH5tnvZNIb27x3tfSL4zh12sy/
rmmMeQtoEa3+vrhsxnSfbZes9zHVp/09L4283qVOTyzwFx936rQZf/04dlgxEShV/rmmwO2uQPrp
IEkrp8CM+cVHnDpxR4uIlymtMrK4+LRjpqPP+aQhb8i9ZABg07R9tPn19TmxahznmaOjYSDaZMVH
6ZmVC0AuclEiBoIJYjaF+FWLVxTfArWQsogd3f7Wpx4HnDMNL8GZO+NHNqoFroFd8Vb3LkbsaZm2
TWfe5S2Drq6Pta2oQI98//Xnnrhu/yPwfEIpF0EX+WSjPE138KbqjkSCpvxq6T9Vzh4nno8zc12r
a6N31wN+XOzqKEL4seqMG/IDc9Hq5FWM9dfJ2dTh6XxuoV/0jPOUFDJENhPh6/y9gz08K39aSuIF
0VyUdvnHoRIsby2Rl8jFooyp6+3vfcLh3v3TJ6At1Ji4Of2H00DK2iWTMCZ2ZGYB3+SLx8A4dcmO
FpCkaBG6TEBysevnQlv9IQbxIK76ZInz73NpGDCK08Mwc75eEec75FH2TobwZkB1tFGtPQzLdmmb
rFdkzB6qDaww7H8T9LeiMb+hRywt+MQW9J04pCk5tMi47b7TNwq9Bn6AtaFUmQMEADoYYo0pMMwh
L6f/itCLFfO/+0n/+T7/r/izvv1v5Hf3j//i7++IelSKS+Lor/+4St9V3dU/+/86fNv//W9//aZ/
PNYlf47/y1++gx/8rw8O3/q3v/xlU/W4Q++GT7Xcf3ZD0f/zp/MrHv7n/+8X/+Pznz/lcWk+//7H
e80c/PDT4rSu/vjXl/Yff/9DP0QJ/Oeff/6/vnj9VvJ9l+mPT5W+/Y/v+Hzr+r//oTl/M21Jae0Z
QgqsqHQCps9/fkXX/2Z5UvKvUtpk3h56vRUe9eTvf7h/kxLwpDBMXsI25he+hHX/8CXrb6a0LUsI
2zE83ZCEAP+fX+0vV+f/Xa3/YEhwW6dwAv7+B07Mv7YipEOjwZPIDHVhm1j0jmcNkPZ0gzI6GJrO
uO9QYoJcKIuLcUamgYDeCW1+Ux+7IyIA4b5H0qbwnBgaUwsOG+Lq6cPbzRTU4ytv+ysOKAFKk6y7
tDLqTekV93i3EP5xr/nkEYzbODcUyQMHaU/8CYTpTTfAiYyx82Bn63mymig8UqPYTfbyojWt2DWZ
s+O52bi3/mrM8JvT4TUzL+MUtCkCMCg2Ir1llZ8Db5V09tPxNUbMYJoiNNMWKe8SPwNnvcyc8hk6
8NY02gvH0CGuIyXrehoRI5obDA+NsV3B61B1B/roXK0xJE3deh1s3K1gop+QLJ9Fq3dHasInUM4f
jtAClqWbxJ1xxNeJ56f29cDB450pEx9qyXXWYk/M2DdgK9rX+HnOU2P5pvE4hjAdCvgCyXNUN9O+
199Ny3SxS4/7uFe7+aD6Lp6MSsdKV6sdvTRfro08W3XjoW6AP2uwRIZevUpwUhCujLcxh859qFwN
KOygEEJTt6kmPDi2uZN8B/Jm+U1XnrmQ6/xphkOkL99ibwkgi6AVXNbLpCg/zI5EtUMkTTD27QUx
nruyXrAS2l3io3gW4YGbuJJ5pbflmSOqfSKGVwaRrMxTEHswNIsVNerQ3XTxHaqzm6FeHwpwgYFC
JA+wDeHHa6y72K18vcUU7BqKuLPszABptUGPso3nGZV+771VsRudde5yYebLA7GAcJ9nnC9KIfXR
4xZ08bxe6pULZFmaF/PkqhDto9iABLjFylY3jxWAItBz3huxjd9zL0MjgPxTg0piAP/LgP3AuEKU
WXHzVOO8Q770CD0S5L3N/ZICggEj6ieIYtCp8mTEcP4ltDrh0dXB5P4695Zi1n1HAnMDM8/W9pMb
Nk4Vb4xiBo9BPHmfbpq1HrYA5D6HPJS6tS+b/gyJB+IdUw+NxIDdhQOeiukO4B8WixVhNqwgFF0Z
LuT8MltrLK8W2K2xqj4TD5e44TSBNy1OICysd/Nw49TarTdV3INOVMBpLa/xhu61UuARcJ/sVntV
Dj7Xwk3ybb9Mj1dRu05+orlXeC/DUekXRk88J+msb7WIb5LE/FYPxSdguCFIEOYEAIP3bsq+zyq6
Te9aP+sUSFwRf5u4uewFfpGWxC2ysJQJX+N6QZyXr+PBf4bYhnbzHqsUmOVogPAEWBwWxoPl8Q2T
prHS2GgFptwNtRg0eyNJczOTJ7xhKAks+xE/KBBHoFjNpgMgOE3xR7likXSHiLFIUaDR6y5Urm4c
pzizVWEwy+xCaJ753hFdFIKqEUas+WhcU9aMtvPhBH7zmOKcK5AxEAtueSQNH3HctxypzSbtsFwu
0znGEyAX6kl4zfm0tGe8irmEaYYGsxgfMkKbN24Ww65yL9w85ge0FvgZl2apsWui/kJW1VM/JMAF
EEQDgnhAHn/r6u77QCxHQDIOw874/vDFkW3Amcfswx3Hi2WKnxO9+w7o4gaR+hQCcNs4aU3Si6FN
oV2OD7IjdVDpCrFzeVNaVolDzvTtyGJ6It1LBHXhWJX1Tujm+9KqnUIzHk5uVhNQRwpiora4Hd3d
GjUvAHxrMAYkPDAYbV2r3wyOSyAM8gzkoNjSrDXegsRzTROsTP4NWeOFQsu5WTL3GZug2rj4L53I
VUGyDBouJu/G8ZydJzRr1y5ZS/kzX63juq1IX9wqGFG+s8wXsttXxVReolp+sRoMkvCw74ehg59n
uN+1SF119bzFtHBpjt2DFSOzRdXhBZ6WPkTCvVyUcVnRfmls+pLwn29njXSNtDc+Z2Wdlba6VPG4
cYp+x3v0xS0yHPBC943LdNBtQM6o23DfmkEzWo+0GM/ixJzPoeQ89MiH/WTydnPVX7jeiDPSOUum
4ayT2JR1zFBaZG7bGTFT3csz/JLvSUp5uk43yLNetVq/LSPzuwMgNhhZ2tjhz34ZzWpjRz8hR583
0AkhUTpb5FvbNkEDuTYqCztNvEWyxaTCg43D39wOc91tkxpia1yP11ZVHWCtzc5u3T6Yu+S2bh9V
gTB0urDHm9bGQe6V0duyjFvjYAwE+G/BE2j5v2Lx8VS89Mt8Cdf1QKR0gmo5IElsWki6eVtV1tVS
xctGjeeTZb5Tzlch44nd6KBMyzKcxtOYbdku3o4A1/B74awE0bNVdX2Hnoz36/gwrsZVqjWL33dw
aeva4C0We2SNDQHmJZMMmDzyWSbCjkC1gOyMN890kge7GvaoaqE6VB+OgY1CE9VrqVefeovXUk7u
Y22ucNQOJxSazq2S2atjTDnWTe43Zx6JA++2WCKvO+7zwIYghcQe5V8zpq/kslzAicV5pe8Sh8Cp
TGv3mNIeCgyEcMbTa8uK3bNshBxsLG+eWnegJq8oM75N4DxXG1Be5I4x9gf5YPTgAfT4RpfjwzpG
V3M5iaCvxBoe3jfTjkwUGuJBLYC62ZD+oUBMmrys4/IGDWe3SRmcXrix/pmu62fX4Y8EwMMmlhXQ
03yjFQ8AvXln6ZxhBBI+mJ9pY0EK9UkZOx+aEsSEUYW6yMntXv43e2e23DiSbdlfuT+AMowO4LEB
cCZFhkRRCr3AxJAC8zzj6+8Cs9qsMut2Vddjm7VZVWYqQgMFAu7Hz9l77YtNxnoWTE6VAO1xmuB3
GunSluO37Jrk6XSF3EC/fhN2FnqBLEmOls+eNU69p023WRv77SDSMyijlxqYMZKMvT6UW8HJz6sm
2Wli+uKjdQNVcyulRHKlTv6qCw/QhomQva8RHjJSXO65buYgWrE3+uCW0GDcTInbOinETiU21bXj
bDcbWKkhkaCqJc8o05nw6gtrwMpfFYykDvBJxSl66wcrxJkUIcxETZRs+lLovOszmvsZtyMLRtPw
ZdaIwrGvO6qtuHGgcRVePlYxiwg1IobxLz+AYmga6s2ywCibAF1LLXMjCOIOstt3PVAZQaX2QdHt
3hUmATDBJO5lUcH3I1SkUhpQNcU9TSs8gznIS8FFnNSYrZAEJsOSmeIl21BA3ZWt7hAFyrWVkjc0
rBeUq05tT2fgBXCgLNW1xXiTe0oINUL7blMHqDNT9EkeD9yJvxh45M7QoF0X/tuyb3TpfJiD8SXU
x9vyDlU10pWgJ3FYH0HeJ8p7XqCyL+0TROLYUeParS2KhW5gGbfr7BlLieSJqXuvBowXCR16Z9SB
2ii4S/P0Re2gnMStOEPi2UI23Y7YtpzSqrbSzBO6vCVFN+7LzJsU6sHAIsyZcAeTmzp6U+PmK7Vt
HGuL2JvV0Fdk46kH3u5Ig/o95PHRB3xVtHe1NL7Jxxkp9kR2UNVDk4vcS7R1r4e6a00ZadGTpjim
HL4yGPzZd12w1oPujIZvA9z5pw/NgGOS74gdsTz1q114AxC8Jft1N+B32mBQ9toaJ2pd59uKWQ0D
6EPqB89hnHKc9+vRFXHuNI3mmrMee3EoPZuy6btoFffcAdwvNi5NE1n1JO1LH44qCQscJcxG9lq7
cxCla0eOHa7WG8MBde29npqPEQ0QWe0C8Ed8sKDTbaLafOPE406EPHkBZRVdqMox2EiMKsCVIykb
eW7tU+mfclU5RhTjUiO70QxfGbcuF0XjMsV7paRawJPA/TanYo3OH1BTDFOLV1bBEJVylv5EsX+h
Xo7cqL2UGPy8pb6C3U/sAnZfKOpE8zQ07AOInHlru9DjthlOKWfo7Z+lxC7SJnbpYEreg8Xsh5fC
ADyjs1AqUniGm3SUun1b86ZDQeJUkWdflbrH+L3t5XKlqOq3qXYH0XhDJ4FPKnb0Q70qb5DtUyHT
9l24eL6XKvFz1L2akf1aQU53G9Guu1yd8YpS+IVJjzIUftGsJU45Rm9GvZts88bTZYI91t77SXmb
ifGlO7+1BLLE+ReifDIK6o1W1XtCOd0cH+RaQtQpDyO4KAliktgqWQOb36zeB2klsvZSzAGDmz67
Q0oBamkMDlbym5aaGcRUFpEUvRmK7vJ1+UG13r1LWfMaJj5UQf0aGuUrLqj7Yw3u9emCnf0Vyfva
mLG9dVG2I4Amd2qV9rYBSsEvoTXXtX/DvX3Bc36cfxbkkmPtAdg0XNLMPjU8vn7lU4QWsF3ToniG
2fM+m6pjTdK8k4MTMOgBtLL2TlsYjfe+hem0Vy22iSzXtxx9cm8gvtEL0jHFjBmT+ZdPR5D1M2Yv
zvJUeMmPpOuMk51wlgCOurFn2zPK4jemoF0FGd2pfYgTc1tTjETs7dMl0O1fTVW+WkH9Yim4xOLx
t9CNecWolPwc5hZmGoVer6svs+gg+Of3dgq+QM0oNAOs7yyQT4Dvt9lQyNtxnICxV8E6wO1mJTlu
YbiIlgSVRp7hi5epuhlxIsGoflfU+FnW2IYSqjQc9208vgQRJpWgI5sojGcLO0Q1uBmvzMUSf0Ks
Frrwzj5yo0hcyQzgwZasIi11LsDV1z4OD2094J9O89iFtfvVwHsA0ErmoTmK1JNs80M76G3znNpe
/WmV2d0oq31ijNeY5D1migVjNZI0ykB3Q6PB3osZXAqVlwQXE0QT9SIb3UuLxXzu8FaWeBTowkXF
NlbuhJRcQgAtBKtxh3KiUx09CraBuMKuoAeImhruJBS3TNqYUBB9HrMsRaVGcKW/i0vgsKyWG5PO
7inK5icfQpaHamRwlZlLgdn0RkJo5ZXDbLgA/tejxnsM4zxcFYQokNyYn/GdbfNqrPZ6IjZpSwzO
DKhjbeaEJVjjJ4eNYaW2/Qk67qpVf9WDAEVlSe+dHTwNOK1Ua4jPjcn20ZKFZLfOFPDZAzFAzpjS
SMS8C08b282JPK/Ej8r3UM9kVvjwq0qCawGh/BCFhuZEhrxqMTH9wKl8ysO43xZIBpxsKmEuBekX
smPYCI3l1CQj7UULmsvRu9jaT5XvxoEtINpHZ81fXqpVnWoikkL7Qm08b+iCi51iuVLJAAAdkDSV
ryBiCw+npjLqn4E/J3tVMbyAIcqCq9r3BAJdEOGUZFmotyRuD/NAdBI0v5K3hQlZP8MclIZwFyKC
C1ghcf6bHlkd9SqFUyymD2tBNlk62gRz8qQiz04CXKcnKe0drOxuFLKDrvEFYGjqwNhvPPDIwaZA
Q4kX7rdiv3RlfMHUf9MCafTILDibvf9M3WMmBtMDw5dhW83aZYzKH0Nf30ILrGkVlGcSYTkvj2xV
hIW5iU+DSRbc7sjaqUWqs6pSE0GYfFUi3yMeBE+h3x98RYMdNhEMhmOF0nHIezepsDmrU8fbleqH
0JKPgxo8T3n9u2PDKuXwqIt6P8/VKjTnkcwqzklkPe0KCzi0Hnxiq7qiuHtNqui11mrPrgfXypb9
rIBEMHR46MPiPW3kl6EHVJpwHAPzV5Ol5vmCZ8keqs+gVPw1atpnOSGtrJaM+FgD3DVa5YdclbJT
0/nGWW0VW2u+TIAbHGJgDK+WU2JEcN67lkTBGAXmL0mZQg/xyQC/z/galK0sjcOG6kLO7Zesb49F
W1xywn5A+cI39rlcD4NQ3J5hEYEwnYdpU1kXYZFMjGWugU6zQmDzCx8JazBIE/oxEOwMtbmG0Ujh
p857jK50aJqu2yNbepfavNmA41zPzWx6y8kWclzs6J++Whg7P4k/Lc2xoWaCxb8J6BDbCrZhRgrm
aagUAgronIXALRxFl25Yxzzw7LRDfFv1oJLdZszsbl3F69Hw0S+TwucRTujJhfUsAO9ShxvP86yE
TlEZJy0Y3nsOyuVkfOdD0zghQM5WGzaypf5SJ+2S2uVVyrPJpU6/pfgJhaVF2zl9UzENbXNFZlhm
rpa3UsYXjqkDToTRsS/aLajs2XRjv6TLm74uh0wN7otbdEW+zjvSizoJ2CEw9jVW3GFFU82Eq6wQ
kqjRokmKcQsWIvcauswr/IxnU+S/x7i/lGa1G2YR73F5zyw9IYskERseKP9bIBuJU2vHEe7TSjT2
7Dajfpe7wXTLxqL+UYaLBntvB9Vro+fdvR7ytxSPJjxFyaTHaypvpE4xhkRDHmFjTS3FLRTNfp0U
oi2GAiT0yM9eJbSAicc5mlEGFwIrXRYNHkyJGBLxZTRKfx9qBXjOmeRCzM/OkuAWCqnb2GH+A/rx
90i0GMlsdbVuw6dmVkiSpD+HGkVs61YcFPpiXkQFEGKIdvRyRrgKLmBW3XonZ9kmzEp/a7SC5YNy
AvF35kw5qAI5iW+9cYpV5WKn4zt8DWntQ+ZBFTKtO6E+yX6gubqQNxWdVmTwBEQhs8fhqNxRg2G7
DeQU4Q8gbolVahUpH6bUvqhN83MgOd3BaMAAKU36TQewBLbGzK1J+hDwe03fzGZ1Wv6vSJxyrKog
LarSNlMqh148dRdsEGxb7Rnv9ZOmz7eKRJpVFQdbKVbfNDTXWc+NkEw8udkwuFBJ6I7F9U7Y4VcX
mlcEhnkcs/1lZrmRfU65dbZugB7zXvk/edpehd+v+4S297CGq2p6ydJFaa2SWkSxIekrtLLnjTnN
z3EjlA1vQy+0FbmhrFn6RamazvMJzXEKf1xj3doGhfxDN4FLWfp4iEFMeLb1pACWc8oKtFs+w3cm
umcF+S9xT7VKO0+RWH7iwpw9gKkt9NJxF3c/QPxCSWQ6YSgL5Ev9lUmrKRp/hJl5GFIfIhDvpSoV
DcRK+6c+97T0ow/gse1qBJTS1MWNp0faTcEe163qmnWz6YP6h9Qvy2RTvLUiORoNy7zfU8WH3MxN
ag5OXSnkw6Q7m+xpJ8YN7+pV95KEcnrA7Ktt47o+96ZWbjW7ZzWzpYsJgm8dgJzCWJyAqqEdBDbr
LsfHvqbXhkYYU3uVvXfNbDjwnt7EkN1iLPObxLhLcpq5fqUSjmKvyHJQnLCqzzKbkDM30S30s+9M
V/StjGMUBiL0hDI9+YxvGTzUFiSECAAKsDx6Th38Pt77oCLUom3kkyWrJdOEkn6N2Z0sDS54Mwo3
THtqYMqhlkhQJ5UnwAwThwfG7HcJSibhi+dSpK+YSXRYJsYz1B5ud5RJTs2cC7oquynCdcMFQnEY
ZvY+uS73olQymv1xAbchjA6KpWyi76KpXpikMr2AruB0SeNagiGY+YXf3Oe81qzleX4HV7XvkJHm
duiF3Qc4Kyfqmx2xBb+++iJ+hb1MipZyYemIyIKRn2Wc9n2XV/SRMOpiWv6Aw3aqUKqTMTJuVbKG
DE3KTrYtfgM7cSezXylkhWDEZDaRiHSVx+/zqGluEpIzmCpN6s4g99ZlYe3VCbBdl7Tv6lSdpJ4W
cjWP01Yp59mFJXfCY/EG4yTYDzWfKCfpPsA0jaaS6E885TDRsp0Rd19t9wwf41vrWI6gLgBkHbMb
MJ1ph9ucIE6m1qGV/qDx9ZGxsDu95FurgW5j19UfccXhh7ASYzO0/J1kjsfASIFETDM9OVbswSTM
VrZBz1IYZPIQcPkE5NWRib5ON160zJQw66tsbh6TJgoqYwStVzXuXEVPRhp/SfVEaZADaE7IXmpb
4JdSt+tJ12TowZFl6YDQxJl2La/Xbe30AFKFaQ0AG8mMq20khAN+96I1/K/jiNkOJ8XIz9NI4IAe
ilOhlNt4tKrVMHZP45IuZgq0YAOFSgKGb04W5pnJ0zeRHch9Vb7Rst0h3Qo2NOZ/J+w9dJil4di2
OY0lv+tXcTuou1Rpf1pYt70Z7sNBZMO5zSn8jfzFt8ph1boy+QQ1vsFa2TGxobYHIGrRhtpOwEWV
6CM00nxFjstWiELdoNniIF26zFJH2v7FT6zYL1w2VvygL9YGEVOQ/T7BGpYrgAJsHmr8lvdsyQOQ
i4FNvBgMQqlEf8tU39/0mZptENOdIb/pUBvoRRS/w/kEY8I6ypklcYuVKxhc0xqEGrW6z02JgdNr
zLA69nEtbtZQOXZr6O8EGE8blVwkW1L7VdVIZ7ls2FHD+YtkirUgrpH0+DwDa5WbOyEqQrEyUN4J
p5R9SA5UegYvwrNFlqujM5HY6OVCrqwp/2p/mt2pa99LRiW2kL0wm/dMzIkdGHMZoTx0Fq2YfOps
sBJDDK27JSOB9/meCSPfWyO9gYYQboMxjhISGtgRP0KuAFHdxc++MfYpERavE4kgfV6uuQFQgUjj
k6Jzzm7b6SbXFsWPNG3mFo1nN71MhvUN6zzYDNU20Cl0mVPkECDZ2BX6ylHWk8GyPPKYxBj73/qe
CiOfeK4xcRNmr5ieUoKe9YPPqa3FRgSm6k04Rhkvgo2pLFqTpS4Dhu2uY2MTowaPuZyilwFMiWnF
q7orCIcuAG9S7AOGxQMPY2HBN/6WhZ6vSrN/rzFzumWVfmDVv2Y6J5eSJmxMO+pIdWr0yz4cTE+s
GfC9W5YljWeJh/t94UWl1H/kW9zTUKrXAVjsFQEBmxQuLOIGsNwpAMCp3uXY+le4x997AlvBAbCS
lfuJABRSbAJ5TdnYWDuW9xTK6kA3sJa2Uto9a1kMqmQsVoUAnBTbjDBN8G1ROAATqNtXzPPvdL63
NYGqBpJa7ir8lQknGtcXJ83SefLLchsE00vlD59AC10bbuaG6AY6jtw3cWIcbAhS5DBx8lBj84uI
WTfTrW+ekNlJMigZIMhPea+/jBlEGNGUDUaH6BXpBs1LrA7hM+CvjhMBooTAUjeAdrhhWFNIziCx
Z+GlJOcWADdV7bWLqo9e+8DN8SIV0i+toyymDnITnSWshCKaz4qTqXyH0W5+NQmPOYx/l/dYuI2G
iodOw2oVpuJbg9YIuoNOHxjVA1qfxNUaqMLhmSQ5Sq9mfMpyu1tkGu+KlKeeb0xHCu/VhDv0ifsM
sgAkPuIUtA5sQYqNn2ElZD859wpKNdxwTLiH33PRv9hzA03PMPdScihMjVgLZdv1RrvXRk/kvc/R
JPI3XcHKwXFPryzXSv2DDA5iA+zsS4DacMcgYYg4nSSNVa3MdKoUq1hHdf/MXQMYfNK2fsgfBw3T
3TD/CpnP8UJAFNj6sOmy+tLXRu1q5D+6Ykg6jCb5wSY5zE3yap1q/VGz5u6qk6Nc2Yz0Mafta3IZ
st6k3pobdj2e5FcbFcAMQsiRtaz+Zixog7KRgB3uJbWWz4ksfujKYB4TVSpXwaTLUCdEse6SwXIr
NSo3dmyf5FIeOWAQC9mVcvbaEEIB1yN8qYMwf8WaRRdW5oqHbLUwGZIrh83kOvn958wTe1TbJLnG
hV+QOiARMA1q/BqJ6nOyFToKSf9l9gVYzuUfRTn/JO54Pj4+aiEebVubOViuM0WzZP2VBRZebzok
J0WrBc5lLlzHzy8Lo9tWFeZ509D6ywAP8JASD+mpvqXuCxWBRtPOBNFBt6chXIVH30b+YhN14rSG
5O+zsFKOBIIcSWRKj/GE13PI2z04DlgSjKu3KkJ3VpTW3HExFBeFQPUSNCg65BCwoZSvAjsFaWMb
1SqG5uwFtsEsh0CiDbIl5BbM805Q1La13PDR8kft8l+KMHZFoAqAjNrf/7ws23Ul414hKKXYJp0U
PstRET5rvrWd6yR7enxEzTO5SsRkx0cNAXVI/mJApZzkwXghQ4uwxont38p9exNkmu8JMTQ3FiBr
lRJltG5yoGqp8hZXA+MJA2J9pwSfCGg0T6vk7tYL9VhwPy9PuapUB7kN971qZtfUlJm4i/lDCcqG
zlHWHOAWB16lB9pGs8IXIoD8DyMk4aTt/GitterkWhZlD03yYm3Olc988InccWPb14nYkcNRH+AY
D9uU9j/jKxl0YGbVKH6CdKcFkQy+UvvMAmKDVMgk3IiFulb0kM1fng9Abe2Nr8v1umlb8nKVZldU
TFR721A3/aAqTlz26q6MBgLaoGGFamD8njJxaJqCnisNqjO1lAl6yx9osJbHvLNGT9Il+TyJcpeB
YHOCUpNv1cz1VFMF3pEYgYpTvb1Y6UkdjfqjyaSj7Y9fIwEil6mx64tp+dfMwmUfl9pbaA2vk0yx
RhxfBMxRVKvm3IMopWU9Ryg53mLVkq6p3//opCE7D+m7j5SJCaBdn3Jmm3tUVS5KLpMDQOBo9XIs
9SeJd6X/pYxdy5cdIF/sLQuqJ/aDVWtH9O3b2TrTKTE3qhjTdaMxsQkQcx4FSDYoyxrdByVutyZM
dZoUCZqcWVJgV4Sk8IBh33Ld03WRMmG0yKYH5aG6dMo565nJQMhrY69I1hudapn7srzrLwz3eWFz
+BxIyCGAWqhbhYwlKur4i6NZixCMGjsoXwKW71TP7Q3NYQ/iEbPpSmY8FpTj7AQy8pvBIKVbhAfU
BMoRF6igew2jGlXXelQxo5MDS9IiodWrBGiVZ8uBfZGiyt/NaogQaUwSL4GZxnC+6a89Z8Gtni1D
CLEx1N4txqjdKDE0pQGGHVBCNFgZWdlC+xwJZfkNEXzpLlQOrCFWCBa6J9hWlhvXfrbuLBXFDL6I
QxjaO137zEmh4bQ2hz9Qpaa0dHWUQH7wOk61v0dzN15AP3a7rNZH5oPDC2+SfaElQjAbGDsYU08T
SpurjT76RYg9+HMWNDP4DIOI0DYmXSTuqOfczwnA0q3UsaFPAseiZ9q3BShjtqk+5NnRrUjzGvrP
Z5A5IXAkiUOLaH+QNxIRsjW/I1sQZ7+TbScwA3WtqzX7UjrpewLBaWQq1dsfL0Snsxb2RDMxOndx
YMlHmi8BWjlh4ynV8nUXRh91w/DQGcVoOilUtnVH++QJgS0dl+nOHEM68KihjUmYwi/XIMy1YWWj
5RID410UDeWPmCZWhMzzPJrWLkAe5kCor3e9WrC0mAQG6QonY0NxSqIAnsHXcjDu2KLMZF775B52
TOAp+/aT9ROmsnQVvpsZqBHg3eU0b1UaKVl/LydqGG1eZm7JT2Kj7FXiz/4B6uaVsnq8JBgivcdL
bJdsgYfY9T8S/P7PUt4/aX//7zTBm+9iEdU2/w+ogg0sSv9nUbBLQx8N9D+Kgpcv+EMTrOt/M3TZ
UDGMaQuy6A89sK79TVUt7jDD1GyClhel8N/lwBJS4UVFrNpk/lhQlm2+qvlDDywp6t90VWYvIJwY
kbH1nwqC/2ymsBQNPKwBahVXDox7TfxFs95n8lyAtCClJuR40dcSZ4z4rU3rfTMUKBntJ8Q1mlNz
nHQTlfFtOScHRfZ/Eq97mQYdcCZITCZYyZ1UzHUqI6/rU/s6k2sJmZCBYMnGqky/OhtZLbRWwnuI
emBVT86BzJxmZsqOfJSQaQpgJFmNk043xuWkJ2DGdwmX+VHN+kGXrbvQw9ilrcIkNcB6YCa8MLVI
7sQzogOj5+aWo/yGovAIFSJCvIIQuWhnqkTj1OqJF06icR5/SmjLbvlKDnD4VFQo2Pzcx1+30qGw
w0OWo3MoMr7lSPvGbStUjmMyrtWYQ7YpCckF10QHSVupZba3Y7NhJjrC8Laye5vXT41ZnUf6X8xE
8zXD0SfVFzuRmk/LJ8xphd6MP8Sf1a4ev8somGHrc8K0m77V4xdSNR0s6vRz5mDrjhYTr8igfzda
5tfyTR7fnbyHb0TgHiNhIov9hf3dt5OXTLzwWC9PUCIvRGndkbvg+SEEm9MVZPpMuhK/5CJ5krna
FhnYcXi35/LLFvFLFUb3hmg8kpeY8o9Ghz5QCe9xL01r2Dq7xhrORjuu9DG4C8ElFiqdv5rZFuem
dFurNRxtqXzWLHny7FKmwkVqJPywRQC5TOoNBAr4pV1jeVEMtN7LQRmdpravhOP0Lo0Qd+5JJNJ8
3hQJSd8oMRRI4tk4VIrFGSTm69JyaFdlNpAeH5GasO4Yeqx1hra00Vb6ci83TXp//IhqCM7IZq7x
cpvobUe2Nj1w0omXHynRJFAVseotbmVU0ryPifi2kDNmAiUFgIA7JL971XhxmeGh0PYADq5SEMyI
+UIURVQo+XKf0MbWljvjCXb+GwGzTuRzYUk+fwql6O4v9+Lyt3aUOGrQKh66AU4Cj6+cufEHiahr
HFmPC9bZ5SlggOXwkEGjqUc0+E1y7fWnpKRt1fbEuEgcDZ0s6e+iBV05dMMJfOpeJ00LyfJyO9IA
NOL2PcU6vspxOpeM6N1cnlZ5164f3/hxufVa+50Op7Caj3bJhU0yHpLH60p87nWi9s6yfn68WjL4
Go9Z9YhnDW0nrx+4oqvXEQJhv7kapFn+GyvNnz1yy+pk6Iau6jIoOUs2TawZ/+jaMUVZ4TxHqtUb
LDJ+hrrMkHmfJOv6+Pn/sGj/3S7xj/aIP3sj/v7TBElBFhlABC78ZS1UVI4wjQIGWZl4cgeem+CQ
JqrptuVADK9F+9W8LjfNv/6xi/XoD2fN4jf55x/7F2sSnsymUWllOL1l7rjmd1IQ6EjxtP+bq6ks
1sJ/+kmcvFQacaqQ//oLDhldhwgWuoMT5Snu/WsCJXn597T0dYoQ8Hc68/TbPAa0bZ8yDqtkM17z
wN7969/5YV/760sRCv53S+VyG/JfXJBDSV+NzhsoRd/e9aLd6XG1t3uW7eX1KCFvd1zlR0VB45js
+qTZxYH+try6zI+2iGdFyU1uN+MNB+q/8+0qiwH5X726v9wJI2VVgOaBM0tS6WgYz0mJfuexlVWx
sevY4IJlF4vLaaMjvf23b9T/9AJM3TK4EW1Ltf4JHDObHNJCiJMA9xgeNSSlAweBII+R318e03hZ
XXgzvyIUDWSwHRvb+qL5wpIVs9RMVkgQea79xil5NazlFrZ/kmDCEhW/GEK9ksgOzrfUHGQUPut/
hBeOHTuBRe4CYm3mqFp1yXyUG/0AAfxORyZyl12eME/6+uV5COcnKesQr8GgcJqBV0da4RbExwHI
whMGU9Qgpto4cr/qAKkxvQfHsWwpBJEzzl4esWWrUehH8OU/i5LPXajnvGwask0AW7jTz3rOCNm2
CYJjFR2Wa7D8R5d84sT4iJZfNV42OxuWvhJOaytVPkv96bF11OV3qojnLO02fRQQWrhsVsnY09BJ
zyk2g2r8Vn2tpHvGxtDZ/grz/zoZ2h0OyFWcSU8xj4ccpJT5ym0yWFkfWw8dwXk9zXyYPC4ZPUhZ
/AoL8eTr3BOPH7PcxI+KSgqoWYKCSJ/KD7yl5jCXGxe1q+YMhnUVNlJ7tmG76bctS8sf5Y3Rs4eq
b0PNYSHi933sJY+1PbJ5l/Jm+Wp085SO7h9fxR4iqpfH5/3rJ1VVlkX2Lw8DDykLsWUyoaKFw9//
g3XSwjkyjzjLqHAouLo+I42TxHEmbRoWoZ4nVqPPT1fBKWVrJ6z4bg7mj9Av3qtl51ouxaJ+Jk6H
wS03zHIR8qa76Hn0QkTQvO0jista8NY/nv1z0MjvjeG7PamV5A4jsjNtpH0mE9cpugOvZG1oudKt
nD3pfKm0XPblS5fCc8imgyyV2yKK1kakPAUJFQjhqFw1fSsyeiPLotdn6b2dGamqWXTwex6otuLe
Mozxw5bHFUMCb/mUdLnay3cmoaValCgXmQpoZPt5VIw4Npd9frn1G27CAC0zatv3jIhNRmLUQdiR
n1N8uyyBkfu4uadRrMowfB9GgjIUqh3eXWtZ9qSgwklgrGsFWUFdXx/3ulF+D7pglsT5Fzve86Mm
GW0G95V4JgGLBz2iUits+zrJxlVe3pKlyqg17s4080g7LlTj6fHjbTYvE80g5UPpVWZ3hEHCLqd1
+ebxMKpaACDYug4FZRvHbLDDnDMzao6Jt1YafpUa8MbHI18iT0F7bH00FXay5QMsqySs9+MVJ/H+
8ScEiDClw8lWKchopcWUpt6XVUdJqLSWijKxg68xV8l8kT61+T2y7Jc854Hjc6RpyDeGRK94wjSS
0ePVB9spbHodpKHzKijGHGxVHEx6nXXJDuGHL3NyANyPKsZmGOAa43trsCI+HtNCxRJhUn2VinRh
PE7YRxXf9aXGTJa1LaHd4CYohLKBdIjHgzRGPSnbyB1qAhdoAfGQ8tmoxlnvCopDq+5Xgax8C03i
nWG7LhtxfTzZkTYekbB/t+FwzFTkpjhT723HW2Wn8a2utZfaDO9pwV0pij1Ci4ySmA+y4WZWxeeg
cCB6XIeRhKspOT0K2p4EOFKlFFcSMQohxVz73Bd02Ln+j2f+/5/y/43312Bp+xenfPzD9Wf6X//r
dx39+sz/6/m77O5p9OtPx36+wx/HftX8m45khlO6kFEdcdb/30d/RV+O8ItHGB4aTQCDBffvR39O
/rIMgB9QuSYvuHIK4r+f/FX6BTLWYlk2MPDaqmn+J05gGgl/LgZNTUG3zUtgMCkUWcEN/OdlfRgF
0pkq3eRkVhCtu2phdV4SeyZsVQUOryaLn0OsIQQOtzoL5h9dmB2yWOlvqpJYJ5PsMseP+s5piMlG
R6feTA7tQzL4u2jQDOKmx7eU+VGdJNaugMc9GxPGQZTOqDc5x2t4CWnnajsh6ZwPh/lOBChjLxpw
ZkFmj67NX03PN7K0sriFJO6sOtAmm8eHmPNsd5Hl7R4fcqCjbZcMo1uIpPSUzvxRFemMDLt+Vevb
OAzGUzCUydvHKEd0bg1menI27XrCU91Kjr/4/Wy2GbEbyaa8JBEvra4nt7EZTLdSubGSmdXBHv3X
VmSKOzemwaC1Z1zLukFnm6hoxPyayWmw6fGNdM0Yb9BjoFpyx1Y2N6bCuRwRpMF5bK9NRnR4/EMS
iE4gm9ATJBmBNIDhDA8u2JdA/zd2W9mrKGf43tPR3Plpdmb3xiAlsucsHudbbqKhQ8sG1/5ZI0pT
6WsofEiffQVXch+CxZh1/dmXl2jOObaOdUw6UFmbHWr6hFLHqve1SpxJrRJ0FBA/O0U9zIGYTd2w
JDclzGylq0SoaXosXCkatVVsYSGGYFJ4TcC4rggSy0G6rBJVMvTePM07wzaVXVLWGfr2olu1hBKh
fzGx0WYFKhBCpLxBQ4rq98oqw1G66wv9o+0Jv9Eje9jJbfuTaL9Pg5rJ7yP9XpgmZsi0fpKTxHDr
rh/d7ndtmLXXq8lLXZeIPY1SoY+qocnUBDlEY/uc1Zh0mKOhbbRJE85ihpi4s+DdyV5CVMOqk2TZ
KbU8dMmmwECBsqQofEj0ate5JfND8NyDl4QYayIO5k1P6z/CueIQ/F3sOjCw9HCEo4FTXZVN8OQv
ph65XGJL7fOJWIUgRs9g8z1M5cXQtYyDd4zdRNjoNvJecZVlJJzzzVxsey4lU93Uh4RHgPqiurSq
/W0N3CbFsCt89Ubnnm1pgtbRN9gJRh4lhOalLpgaB9EzpkrurZQpu3GbqvB55uSPoO7YT+1uwoTB
rBwzNybjdCNQfPN5uvTfHJ1Zc6NIGkV/EREkO68C7ZLlvVx+Icptm50kWZLl18/RPEz3TMVEty1B
5rfce+6xtd6zwjgWmjyyzK8Pq/dV5O4eBr5xmIPWA3Yykb0Es5UeiMjdqny8u2RlHXjbDtewI+9G
NUcz2vKMd68Ol2M5h0cZymRL2AxattR+RfaNUNl9RJyPYbVwvkPAvg5PWN5YiHORvOJEUWQGuF1/
Wux7/qxw0FDYyX+KNgRxiULFrqcYVof3NNYyJLSz/rS0e6ut9rWXNV7UqWUDlueHvh4RgIcBrpRV
saKVQsTYzG78Q9XoX0DQZqf7hjhKqup3rRn01X62K1FU409xGF0my7yr3ZEqQSQXEt9fx/roCxbW
Onh38G5FbZjhbQ+7ivoNrXUaoXI3rtl+LhBsDHcJaLsoQmBaD/B1hnOFDUepw2pXGniHJo2vh73w
HAfe2JxbJ/aI5twUdL9R2U0XuAEK7/La7L01/GK/S3wOeo3UnT6I2/6eJmcPs/RoiJZFZu9/ihob
cQ9Ni8jr8YW8Y3R6kyC8dcI8K0oC/8aOynFaccP5W63Kx4Lz/pLzc8Oga3ZeIS6YWs8L/0G0VO/8
Lv/L4UhW6GoEazyw8NrqXH9Yqf+gsefCriPBLCvk2Z4IoUQ4TKxX6npxEe7DekAvWEnzWHlNF5PP
1cb4NIdhJuUZ2yv45RVtjPXLmUG6UkhdlKIQsTqcwgtxD56j/JPppLuhJ4hXzSV/TBErHvu1fJtL
8U5iko+GCcFHled/zBRUpoTaQLux7Bo9xngFmICW2PGNqTkS8dCQ6IaZnK3tRULT3isyYqexPwdL
8JogJdkIq3uwhM8PgbRuY7fJp5aLiODvV6gAgPBOvX4Ojbt1N+we1nH4MzvktZH0RtlYj9T8HhNW
r2PbXp4Ge8SsXaIRQhj+zs74Wdah2ozV9DKgSakmHnVr6qKxqCBYDKRkExMbcWB7UTClb2m+in0b
5L+DJz9BCPSboWpwaTvhZzO04y4JvX1TrR/hWn1jzSEuxDiZbMTj5qgd3hh4S2zfsN7WVjNswiJj
8pqT96XC9tFuhuqa3f0fFOXB/MfRxsxbmT2Q9XdT2IrNkgrdLUgt5CBFs9SUGQvecStIOqQEZQlJ
JUNSoDW+K/agnQHY2+8pAUgLOk9EmuDNFOtuRtoYrB7u3jzmWvJgnioT5ZfcLO3ynjnDSzk7j6iT
X02z5A8F6Sg59wvXbn8j9W9TEDS9zQK1HonTA9fQo5VNV+OSFyBLk0oRkG6JfaDXtwaiypYYGrUL
EI6ms39tEgJh/d7RR1LMxnMo8gtrm7hCA8tbgV+mJKJsU2beE64bCufVtuK7btRPNTuLJR4rdKWk
lmj6wqYlVSdJkuyAvGTasKlRx7UpbyNyj8GUUAHQiWOpas6rCKni67XcBd6qL+hL8d0xyM1r8sEF
EpRwQbXSj6BWqsEkg3JlsY7LN9QIkD2zZ6+P38QlXNU8zUREdajbiBznAuHU2FTJ8DvbitG2sZx7
y+t5XK3IGx03AlnpUXwZ6sCu5Zb1RkhsnK22KkFQPfgGalpZXYwcdSd/Ig9Ki8NqOTuVC++wjGOw
N83hPe8Qh7h9uG+69cktZUDykWaOoz9EvgTHMDHKKK2RE+XloFFbvU2rWLYcnQAYQarzApAxyBT/
PbSc9LS8lV3AclSgy1t+oP0P2zCfq20npvtZREBOuD4proK4HIcbyuj+ub2Pp2z8e/sBhQZo6DCS
6PTxmY+XnHYzMskxiq0BSe5avY6rFm+JCv/Zvs9JvfRP9EZM5kiklKQTX/gfZt23keXVLpI0Bjm4
5Y/TvdUu5kVF3L6PKUJDr+DOb2x0jaY2EMSKDKfHdCN+iITDe25VzeYWz+B36sg5rtgz9OZ8GrL8
4oRLurcK96nx22kfoi7edeXyQEzga20gApeuTHet7m/odarRJew4cL4DCo1bug4lpo8fdkgWcKte
H3XxbywX7A5d9lN7mBUWkDoqO/gqqCOnwFTmWH2+aSesuIg7GkJ/x4++sDTuhAmTHq6KJvPVIWkJ
nDSQR1CjYw/Kn+xcsEsijVczkqketejIacY6HPnpeK5tHyYN+c0VDk6slQgFejaATdr/Y0s/FNPB
JzM9Kl2cGVicNw0+nZNd5T5YmCnYCbcfHzIEzDtsvRE67imepqTbERFqU3ZQoKVc/CNRbkS1OmSm
m/3y7qyU5bpm1dQkdMGTIbb+vASkZUKORpH1gsGn22k+0q0nYbSsqxwOxTe+ZSaaNR4+7PwInjoi
stNMW3t8usS+oNfKtlmKRMTrSfOxOu/KOmF4MEnJKweO2tzFlJIMOzHBZamDYcD0Ubx1PqLOBuMK
XKEgUxq7gi72uWE/tCp1HifjQeXXPMn6OCPK55D3DH9aDyHlMiVRmzM2WZLKjIiHaYucs456wjSv
MiBRjxxunpsQvaNRMLlsTfuEkiLbFWhs0zBUrwOegipbXmq019Gi/PqaBiRyt0yVPZ5feDxIQtxn
5mqcEJkfLQWaQVX/DAt5RF1hukwqxNNaIdNwrL3fZ9+sT4aNbvkFsXrmRXnMXLwgd8iTRXrotqzw
HIfOHHMCz1s/wPjSIldsQOe1d+kPnySJ5wP5282Ab2hFTkhK+K5ZM583ocRkjp4qbpeefO3cGS+2
EtneKXOme/lKVPqoDqOwA6QxGQq0O55sEhhTVkZWHiykjZPo8tDthtCeUVRVL7WovFgbuCDbuYOf
xEhmIhvzGUbJ6zyleyOcD5zf844kcHZ0GK1OGAcIcv0VfYq9G+gkLRvBsSkitE2lmeziRiv2PeMR
GoGbCylpmyYY1pmvoFpNuAE9pDFVjTpDNeZhCvPvFUPDMtn1TvUV8snCcVgs2+Uuwei8Gc8YELKj
l3onw2mWk9GKM+vFZj/y7exGFDiDmOUhTJooN61ia5bJUw9jMc6YrvHFPUMo6WLX6G6I9z+I41Rb
yxuXvUv2OepL+YxTaIrcgtzxdhanRHpRmZvi0zbmL1no/1JI2Wx8y2IrSxrDnA8Fqoa369ru6E+K
8XZlf7E1kVVwanKgG1U0qnY+O0X+bHLfblnPZSq9pyM6TJUV0yJX5z+ZZe59yFjokKt0u9jNZ9Hy
uVjEzWJoHJPI9gPN7timqmFgehi88ddvvHCr0R7uVTjpA5IERoaTb+w807v1JUgrUa6ctmbwxqnA
EHVGRFCPGXY2xpaFSpDUuJiEsH08eDVhacbqGVtHdwdwdA5awXtGthzjlYt2DK2ZtyuP+wXZ1GqL
4pK5j3OVOPcAgHc7N1VUn9ecmfLkB83NxtuzHOqgpJ/0eCjSVME0yIs3UaiXidA836nnAyiE9Cns
qctzOCS5yIkh5vti17VrStfGH06guUIMWpQmX0pQBNteUVjp8rcsGLCmk/7AmldfMpZRuIFC9zJg
e+CUpWENOC0xWBpRYyTn0bBS1KkZ/DivPywB2B1zoDLhptrYOViuCUWFLID1rTMm4aBnUB4a0ym3
cb9g5j9AgENLLynl/HRGMayB3xCgjJgMtoEXlI/pisfJcSjSzE1hcgN3IR8pQVU8KVZCxhK9xmwv
DYv4hgdnxAmnmiyLZ519E633lNegE1YG0rsmQa3FQ37yK3kMghIB+8TP6rr5fhD2o78+Wap39smq
ntW5k9256BAR97XznjAfjrhW2g2q5htb0XFvGGMTITAht7HyLpkJaKNCL3+uhboAGYhmhxhBKYmI
7sv1mUzpAU/dnwAFtdkY39Z0SRHLgTFA+rgIdSoW730paQ48b+42DUM56hckyyJLt32Jfoysqc+1
Rv+PuFJiI3gjXNbaECWDb3rDXAqjfEgomGukUd6Jl6AGFbQqiErYsdhh8cd2/+mWfstHV206j1EN
ZzQv872mLcr1kCi6ir43vwCGm6fFR7SA5OJShP0+SQkXxkXxL8AAJd5Ws7pNjfwq256xkrXeyhS3
e89Yg/sHY4xBHque1HDw7FudIv+ahamwMdjlIfWHmTUZD5XJ7iXqFA75lXa+JvN0r7u4Jg0y0nbw
M2UJXkvb3Wk1hthU6uFkyPVY63+8vgpQVzhdNMJWcnW/1Nr+EZ0NPsybv3R6sBfrYlEo7r3G/AhW
44044HKTeyjrsAV/TgxCeBaGcFOk1pH4QDvOBofEYYZVoY3+Xrr5w9qqT2HyIalQ79tarwfDyff4
f1jDEPe2N0GxhJ6BfKWjhk57IsTD1aYmLLtYAkOpA/sQyIURVJ9tR/dD5gj2Bj+NJCuhqzV5HzLI
k50O+h/Sz7tT4U1vq0Bd5OXf+D0AW60YE6qgTrdhb3LYWyOO2P5jbHoZFbXaMqeXp3FgO2FpwVyF
6ph3bdwFARQoWIVmN9jx/SrqyFeKV2vFuLPM7cngdFII1CNU9J6s35g4ceNjD1m8NUoQQO88sEZu
2P3Vhrga8/1r7DiaRremy69FumV9gNVe919o7d19Wd59pGjEbWV3SIGMYLu2n5ltr+fKADzTd/nB
LrwHxLl3Ch81QmB5GZ4VVheEm9d8W/bZ4oOe/fmD2ElzW47rlgRlEk/D5X3AIRPNfoYqsHYO5Gvt
zIzjNflXmHTiosvDOMgLFZssS6IW0fncb9vh3lt086FJJP948625x1Qv2r8OkKLFgInEdJ9c/9BX
OPMDj/HWunhJnEwsy7giMLVy50AXSDNs6On8VNTwD7yZZYdXje+s1TBOJ7/Ngs2hGTP6Rf4acRQk
LEuexNKdiDpJtg4xwhHEomySuD8zBmXlOl3AQ3skwuIblWhTm5plknwe8ingTmjEdirPtcM54wv0
vUWJ3KeBqZp1q9wzHv2BUpCTXr8J6HTx9M47Oi4ctnb1mtvGz9jXPo1sC4vVypLt1C/7xaUvkmvx
5RqI1PhpzJS52LKaH2OV/LNqfUZS86ILwk5ly7+JD8YXNYtpBxRLjRl1bhsemLHCDzX/9kiYNmbP
vxsmDbgr046RivdbubZZ3KQu3MMxXYGtaAan9nwFpTTuShxV3Ec0/j2WIr/bTeSXRoGqsu2CY5jD
y8fkWB9qWvnIqEODr6iu4hDDGq6tGhGKBgDF8In3FZNw2bx1zWTGDe0NyBQG0LpsoirzNRc6L6Tw
nkXpMq4uQnnQa/1WM560MJBhXSQP2EF/a94fZ2hCkzCQuiXiqIZzadQwUYBBdJKhVF7GMnVR1q58
fHarkVpB7hLLNwHxhDYTHXUU/5WqICfUqzt8f8tLtbBpHyC5YUX/p020z1VFPDDS+F87HM0tCXc8
RGIvalQvfms5US70x8D/OcFa0/Qzc6hZPCw9tXs3m1eRDh1Lzv4UlIeJU6ECbQZT9DjDyDsU7aU3
B3trdy7EfHuMw1r023CEh6aJHaUW6eUMJSdPZ+6Kuwww817HJv1t/eJPbxE2Rq54AoUC69CI0PeY
5d/u3fxTjx2MMchE6g8kyG7LQBf1AYezkYxLDBHIOiS0U9gonpCzEMttp0GcNlvhG36sYOZvZdDu
soIKKneRGaDSDaAkrXFt2HJDL/xhphA+SS/+trj++KXbylVnayw4vkrOMYOuzyPldKMbYKNmz2Gn
r2ZS/s283tnZSf6Ttz3N71Qp6H3Vdhnaq149CSpDmgza1Ra8D7qy1Kl3sveeTa/oIFYvXeQExZGp
BP4w2cRY7O4XMpmqmc0T4T/WtKERP/8v9wG+DZLp4rYwtmmx/DVRBBa47YGE8oEEM2V/2l8g+Mzg
y7BQF8ReHPX8B0Y72kvc/FuoR1PE1RDprLRPHaFEm0zKW0CY584DlMpp/kB678DFBj2+8p15m3BO
9mX1q/Vsx12rjb1DPBN7IJLkDe4RaHH07j3CF8/RTdS6hdzazvM8rAO+tTa8N83GM/6OfY1baptj
gIp8F415tv5BTWE+iuDNJsrrfqG+5LwxfudPe36iu/UUzZucjDLmDXxO4V4gAeKFnvMgPRpmXx4x
FeAgW+mkbO8UeDK9jB4DD3d8aYV16YRXHBjvRP6yPBYjbI2ZDbDMyQA2OwZ6eT0exMDG1wKHWjgJ
DcdfgoCqo2tjTtD9FDM0hLtyQhZRArxzW3rDpBKxp+cMLORw0qNRbwm7vc5Zh/O8wuVSvfT3ZV3T
Y0UrTJ/hlaS26aq23DZlRQE6vRSynOLZAIxml+6+DvLwwRuoBtKkpUXKLNTyr4i1IrticFtWJMf2
EyoDp0z/9KRwbNxEVkyAQoF5m7hfInAqCyM/oSb2hchk3BRZhL/Cj3XJktvp1DOgVQb7IY9m1ltb
WdH5Ou22yWzjpjC97nyWH7kTpG9l4h30Eoi/S3o1syCJ1IK8NkfYzj7IuqQ9+iDemtd+fnY8Rr6h
E74rc9nNY3qV9pJuAFiY2EmCxzavn1giyMio3DVyeL83K5k8Cb4JRykHcpU6J+yQDi1+6Y1ZeFuM
p/xuHCe73slv4QtR2O+Mg2zB85xA58h8MqfHFcADyC8xtvnBh7o7unBwPb/nAqqOXcguZG72bYf1
kmRpXmyO0q6wuJQKi9cCY6U/Dnc0y2OnifmlMd7IPvzX4mtkGhZ8TGvyYS9AnUzl7bug+pJz9eja
3bgJDW3uhMZwXaKkkEEEHos0906/EKf9I1n6xt6YvWWpXb4xx2j2acaHNXmfc+tgs189KgxedZR9
MmpEQSKjUw8bm1eQH9I+oJJifug6TJrsKh6qZN+2nODzWO2z0jIBxvVfK9TyR1NBYR1w3FK33TG6
BnMRNB+wajZO0261nf94nWc8hRd7LpxrLsuTjalnFbhNSm+m3JP/WeXTktRHlszswJQlIHDYzyRs
hg9DGPw3q+kxH9Xjqvzu4HYuBtBCbGZdNNt2DGNRTZfECh4MEsp9n1EFf4mU1QJ37Ng/how89+bs
votlYAvGKTA0n3qGgGJj0MgqvVFppdlPGLdzzjnPkW1Y1Kv4M0my73uwAWgI15BiozBomgAO4o7z
l7u+CaF5mPWvS40W2UuCXVp0m1TINxqGg53fdTv2ZS0nONWqP9md86Pcs1kzNbNwNDLguUPSDFYC
FqRIx7gP41kIZvlvWI0fc2Wq2EmQGNYcoefleQzUJ7l7+FxWQAJJrvbt4L47pX1x9QiJ0qC97rWF
/W22omyo34RkrZJbJ1yjUTWwfiGBB/sozqwNlgOSEGv+1VMFtUOAm2diarM+3ZGD8mGzl91Q8O4M
cqcj8tV8ErnTX7qoT/or9h7c1QAvIk+uh5CbeO9VMoHLQTIU/qoaal5sBSyAXehxjcLpkzJLzIrx
uCQ+VmrvhwGnHTVTZcakrbuOwfg7TDZrMEynLM/+Lkku9p3J9HtFED5YVARm1R6ndL1KC3RDsV6W
NPvNa8bp9L4lZFGPdDb92qnuunQzQ/Yhe65gm4SLhQNroV00P1r9MjnrD3DocJdPn2kqv51sNC6S
st236SDWBfSBR0r4DoPUb5LULzRz8tg35T9+23yH2RYMA196Fi4gDEl5b+nxMcaOBKugDyBxnaF7
F/g7p6Mo4uV8a+ea1ZPJZp0qR2+IzDkP87hbpZDbxNWPbNKfG3N4oNBNCIu3+p0zsBsV1fLYgHSa
2V5uAp9dyarZpxhSP90NSVet/HDn1AwiQ2u4Fh7OjILtaJym6XuVr3Rg7GbXWVwyZVlRkJovahZs
IgAjMAE/BsjYqR1vWI3+G2RyEev4UyfLZQhnnohh+mApCQnUPZJl/shKDXsa+3ul1E251DkahR5i
dOOFRAFOnE1vGK8WWGImiRu890jbTB8X6uz+V2vFFWsfOHhvhsnX2C15eGWYlwZLzCgehAWlNX+H
JgFHnk/rbRhcynotaFNcPGQdRTSV3KZlpcz858vMaobr1gNpjLQOsgc7QKi5U4rr7JvXtvflru6B
UgDCL7U4aWBve7e3Pvy2xa6m3lsdvqFBeCmF/4xoCs0BLUVe5J8GqbGQN8wdc4i/Ad0EgyRMy9qy
t8rPn4d5Xfel+YbOfEfUyLlaCRauCVQkkLPCA1LvxMhXWLFylUvI+RG+uqabbKzgDl0wSpAFPovi
0kzwoi2njsd8Y78xv+tAiAaYUBE2u9VXltIUBgys1ryHXHWhTB9oqTCXOs0rWwFCvFIeDcd+SaX1
0Is+j7EH7I3mNeONQ4OwvlSC+VC6Jl9lccdqYASQbbMtVPlqcTUnQ7ULQvutqxN6g/tK2oWbE0zV
CT7Dc1HNjGfvFAlsbtxy8+OoacNTyop8lziyw+XxnfcLxsV+6+XLuCWYicvMm74plvcCoX5kvPy/
hHcLdRS9fw1lDZ+jXKP7c19l/V7O7R8N9OvYDFRYNlDpcb3zNkQywFif4rpKIL55f5D2Vcw+h52k
OZpN79Hx4qztq2OGXgkSz/063NZs/e6shQ22+g7odg3ViIp/j3TjAeHPuQvRCi+RlYn7tpJZKDPK
QcMa5QQE/R60ByPwrmudfy2Shs/qecCGxyxDaCTL5dXp38Jqeem56U4tqzexvhQVRUAXrL8vKa71
zajy32ktHnBbM8bWT4lFZWSO8Nd87wcNyHvNqht3tL1luMNv2RVsvyz+2zhdmrSkrIOHBZrk3aQU
RVAIvRkhdJQa5bPvGk+KQUPn87ophdy3slg/Y8fdKVe+LdjE2R/tWIjZxznxn5hOPaYjOMQg1eeh
SR/CMQfB6MILKas/LTKraAoYpg1EqLCSN3+RRn4HXcWCrTmDMrlzwHZBwf5nAn5jlHDuVL9xFEew
5ZbfE6s430of8um7trwfx5Nveum8WBWvogAS51G0WVXxIgP9UVbsnVT4Ttn3osqqiNom+bzPbRiD
YoLnnIBX7c8jP6q6iXV5zFK+/RZMQqHbD3dhbp5+gOK/10kohMpcHSoZ3MmdpACo8Io47WB7mDYH
KAGtxGjcvLOhYLAwineZmy8r8KJomNQ15ySjTaK8ZutPFYBk/JqX3BA+2FB7HF/02KvIlde5kF5M
G/OYyOl9mup2//+vSdTFO6vl+yjgsSov685l67MZJKfxohSatrmJnRp3aNf2f/26OQQiQgTAYMiO
YXqCwiGZx/5VbgkpCAn1ZsrUn8Qs35Lknh7Bs7EgQvC7ej+V4buYe6ijYR3VhEmitZv+2HkbB5M6
+a6+YAXg3FXYHLgxt2Zh/CNUgC6CKdfUMgvCOKzs/dRwJBe2+8Fo+GcRybbNaURNKqEq+C+3eYkM
tnWGkJ+eZjV8/4a4PkyzftVN8V7NsfYVFY6nkcTyIN3fIo9oIxWGJ5huB1GG1zGp3tDvH9wal1Pr
tTebdxWqmz6vNY8MDon/yppTPCd1Jmyizgmi3q2P4TAc/eavuWo4uf2p9dNvZ2npWuSxDhNOoqVn
78h4wM7wdSccF0bzsXjOuUlqhlPLx6zLKdKz+MOseonWhMkeCW07mfo/bcAPMX13FVNPxr/rpuo+
UxNg6cBDtAzWx+xR8nhrw96luDnAbu5aHM4SLljDlLcuBUw7JjtDqD06RGBrizz4HSdUxwuhxC73
ikcPQo4NgDVaurPtDVmEEo+DxxiHaDH6neX0n/d5eNiyIVVeeA2WJja0PFJe/yez8VQa7COsWcXy
demWT/nBzOVkdXc0TM0XmmZvTuDAJikECAFAHY0NpjscUOqljFMAiJ1gV7APAClmQvX4/7FWL/qs
dMeE5FCjGPFM62rrc9enz/CAII3AQLkLayAjKsFZizEyRun0b0Wwvc10+NDfE8tlPX2soAs3hdVd
h+ZOZREv0gLoZ3eXlfu0ccvnPjMvgtVwXlHa6ax/TnLjxyfNZqN9Rndjx1uWyJywE2D6Moxr/9a1
sHyo0L7afA+2DJmf08SFKQ+Gb140V0s2BEfbCe87IT4mg4POk2IbMLrh3IoqFEJ2UgCrpHhBGfrI
uPtKfVE1g9pA8UK5lldI8MS6lQ3lD8CZlkpxPHjMFRZhPOHTgQQ4X8KaYWBi1JBNHepu8djjrt/w
7W1dgi0Q4L5r9g9ofiacZmismMiY7vqC1nPZLPeGc3m02+obkSH+txKItWmjqmrS79zKngcXlZad
j2dl0FoDejyYU3At/PEDsul/3rxNqbd26P5vck7fVMvlYCb0OOgNiY6nYYSsUXyrmlvOI8Fgcp9l
Z/5B4PG3J8ZyQ6yK3TVIsmYb89neVddULn/dXrz7hHA5I3PeUQKNdsZDMtlPE0k2KGfOMun2nEce
/p3xViewplTyE5LSxUe9bCCN5TOIXzBnmnovMSoqAnRLmumy78l/yGcvtnHAn7/tehih7LW/LHjZ
sytvk+mjLzHRbcDrZYEcDxpcvDO+TD3Ze9Po7LWQr3NtPsJSOIKk81Eygn5Jnb8KYDazje6k5/wt
76vnqZz5g/lc2XYRQXB6YakPrYeF/YYh99lcosyhhCH1+CWsm4dQTqxSSBXYtGEIwTv9yu+aYpfi
DMkVn4TWG2DfzMYlWgDFjW6M8zXLBPJZZ/hc3Pv3IX55flgeoT9WBsmdSi8HEKyH1S0Fhkor3Cym
9ZbOi3tFd4geMUMWFZ5c2YtL6th73670earXqx5TJrFhjw7WLJxjbuVxQs14lmkOhdkYQ6aBv/T5
/cViuRxBe7U1iUZGkN7Wlm9zmYCXWMMyHIYCcCPP5H3zU63bwi88FhILUrV9TmrYjU2g0SeQbMz6
v64ff5OJty4ZzP+qgj7bZ5BDQg3V57g0zDzXj7ZnfFSs/fMo7oaF5d4vF+Q4i4HsISM3lsi2NTbd
OmSDhVMiIJEs6rr5pgce4VB83K+FBpUNHk/rhRfmb+/a9LOu9YeFSQT9i7G3yKFEULAwgvfjSq23
dDKfzGIK9nQ+gL379O6bLv/LKtPYTLP1BxFEuis0wU99Mf8tRpG8+2QrGYF9ZduzaX0PLAkmoEKG
+uaN/UH4wGDSZhrpFQ1CKz+q2udzDDuICBO8RUnrx1aL2g7kVMJaczVmMPg+rT8K8u14nwqG1Suu
nXHnUotOpZfdxZUvRc+kwfSq+eSxEWTcFO7VsMptPjoObCCGGDiv/5mkizpiz1oxPxZucL1Jttqn
1s32iohEdMPOtlxd+WCicCozy90tci+WKnjoHzqBC3q6P4CSs7+2zfleUge7Iht2NsOZOE08aO4O
5uVhAWU562an6dw3hnHLbNIxwjG1uOFmd7NCF0Bms7b7W5clf6GFzwgKv6qU7ZVhgxFnmbQtw7dC
cHQhGP3oUxvxNOJ03VpexNoAwkTPAqHtDLQGIZRsQduX1v+E5btMxL3v1UKgoCZ0Dz56OxNpCfrv
6pNN5PMkfbnvKM8iYaV8rlyQfXEpA0E+UBCWmywbL61n6z1l3mbxNKO+UjJR97EGA9NY8zFkXDwA
3Xxh2hSgXqPdGBvvIAqskXhuvvk78M66wT5EhgRgjLyvmwhSBfBLmV0n78GwqUpSC+GVnczJpg8C
kHjs8HzEPtEin8x6IuAAq8A+x/jShoSRpXl7mys2TcgFn1HcHENZfpYdGzmWkKfCGHk6+vWjGteD
bEvOlDIEI8pusGGcDJ4tmOLOd/8j+NrZgybZ1uh0NkYiOjCW4U4FanmU2kfD17HXdhnUS7QeqEe/
87I/KUq01AJXJoLurSGlPsqyIBIKJgrCtmUeEg5fATVoNY8EiD2JGdwcBrpDNzz4nK5ba+Ele7ZG
0IGEawgnkLFmq5VU4VfWYgpyx+zfAPCdHbxkJH0PpWHFzlHb/7U80CNzV58nhOU1x2iFug+9KI/X
MoHvD/Jtz0A1DuUfXJgVGke6dHIeuGt5pxf0cOli/v0/Wq/1DBc+bhqVbe1eCBvgnEA9l7mEosFA
RszpIIgTlvvDIKfZBIM8hqQ0bTo5GLvBHS4LsOyo6P2flXDiWJFOxZHw6GUeyzG2XWQJ8MkkhK6N
Bfz4Kh9JWdD/XBxMMarhVxQzIbEYaJEIxmYuqL8RAOTLMJJA4/OHkE82A9JOlaZQJMYJqb8Or7SN
X0BmHb6HuwPNK7PmwpYuSqYzv3CA35SmL4fkFSkkiPQIZGvhYvwo3fvAECVikp/coZl2jZ1RBnfE
spSTWtlSITO3mvOy0PXKkMmHY2acHZWRRM5y8zMkH12ygidcR3dvL/TPaUNYSageavaptxacZTAi
psDgAwAwdG7W3YXIQGCD6vp3sg2czD6IYee+sSnF09a2sgc7Y8Ce9lJvmspCowGH3nWRhZDJRdSM
3guOpbRcu4O2mp7EuPY0LIuxTR5XEDNRWTBxMO7tH/stZjlDlOcoRRz3rfYMgFvuLHfKfgmRx8Nf
CL7XtTUfpxV1kOHNZNmYyXj0wBTS3Kz/4+g8lqNF1iD6RERAUbhte6eW1PLaEL8c3hW2ePo5zOJO
3IlxUjdUfSbz5I6VJ8pFczMXZbM4AK4sbPl8ExupYpE8Tz5XUtp+uKiQmCeAdVBh8uiq2WdoDAeS
avIFb36/ksMYkyRzCV2YQ4Pe6K5C4ks9IRXpG6XauwUbLWiSmPsiZ9XX/q0KVvHOGfJXN0CemlNJ
FX58IymB2BR+x9yy2xOyZMkhwvP00qKiUAxt3VR86Dx6mUMD6ftMA29lo8ZZDHKPtPc/PQVUq2hv
y7zmrrEuuh7ePctH6mX5H0FOnUdO+yXKgo9KeZ/ECd3ryvjNc8aEjF/uhyY59iHDORmF2yrq3XMj
O0ZvOKRSM9xXKZOz2iJtR4S/kAp+VMnAICnRbYvOZUZjg7qDXwWON/SQa8FE+k5weeaDCHYA/WmI
UP3bJDysVZe/YAxw4c+DTx8oVHVmnZ3GYtAKrm+XxPbTkDC8Axzk8w25NJ9hzy1kvAkUGr3Batqb
l47rBQ2KsXY7FmRN715lFbybwXQedOSvoOwh2rNQf2cMxWyjrjjXqvZiavmu6NE8LimoSfFaL57t
GFsQtuPdMPj1OsxKViPcSJVhesdOjgjrOiZmLRGjckS/P/OCrgK0EmdrZm9YsDLKS6Ji50o7u1aY
+Bvd7EF0VH+D7/xWmgY7alkUUoc/eC3M55k4Z7CBw9axJsiroK8bfgmMCEi0CEORHsaWyHWwDNRA
/dFX9G1cQ+QgN4KF7QSJfUqciwd31KvLX6ej4hl00G2dBjRUlrnetvTQFA1eKrbmGD3hGwEvWT0O
/fDMlcO8PLYwmqj0oPEuwNPuV05ifuEOsze6KBEOEdJyclp/Syofg7bR/R2rp8Bs39M2yg5m3v7E
ViXo6hEehMtcs83YmhMDjnYU9RKo4rJMkRb4iti7jkvUaJobsE6qqGYbVijaWd19huO7u8iNB/Zo
kVe++D7OJbt6kwbrej9HR+DqM3kovwRXEGOkSPESwbvXMc+o+mwdE70ZMK1kKidXUxHRyJpbbxCY
E6perqP2nlXBWfpnbCQohcjEgAZYb4acxpmVBpPpX3+Bp1ak8bIyB/zu1hfhIFweePxkg2ulTmFU
+f6DtODldpJrRbEVaCtA9U1MhOBADALE6OZkdnIXIb1ck2B/1xcj0T1ivMvc1tnSx0+r6DdKkh8y
Qj9r9zgM8V+71G82DGU/RZhs9F8NJ7AWI2L2gSFsqR9kbrrULjVOD+SRMx3Wyk+A20Myd0POhZ7c
nyBB4iFyE+SfEf84FiJmMABejKrMqI1f8LMO2VzNphE44Nihh2Xx9T8BM5M8Ef34SB+MKPo1HBD7
MrkUNnKTJpkRHWWPKY0s0MzyZZqob0yO+Kqhsw3oM5w6//ILtkG9It/HTxhMAGN7d1J50AFyfZmF
vw3DzlUxGxov2LifpbiPM1/eJlxbzskYmHqQufgZIJwDAYK/oOWBpbRTIIToImvGdYZbbKg3WU3a
zZ7p+nvFImdLgNun67/bU5wzbyYlCOU929cl90UTIoxwipjxsN1Li2kBgiXsiksYwV3CCb2K2/CW
qHzrWSU29Grj++lP6Khy53uI+xrXYcj7BhIKG6fsd7pnrbX0+EUNjDPWhKNDpfjscFWt4KrfZOBt
kqj8CRsyFRYPCmFFT6he+fSr9pMXKdtD0yNzTN5PpJipLiVOw7xURfQ+a4jU1fTqJd47aBm5kTps
EeQw4nXIe4qaS5fZ6sn2vMNsUEkild8GRMhgRPHuiiXEo2z6K6r5bZGJ25CMObmhAv1YC4sWnNvK
tHgteas2lnRe/XR5R8MSOTaou1rH09bOmX+4LAlJAjTW2QBzCRZjjvgp3Y926dG/tG9ln+wHBxNh
g2GwnQ9jg+syK1m7TfguVGsWa9pm0Po0iKkVnjtsqtimXAL7GhYLbnsMY8aq0/IkuBwOE3kzdjS/
pzEappaSqi6Kcqf0gH0klHd+XGxyNd7jbUK55CblukgAWHL/cWl9SFv56741j540KvC37o0x7BfQ
fTCf5AX9/yrI8KNWLMRU/oMQ5tZnIPGma06EFuctr3nfApRLjTA/5BmnlAXRMMrK74pS9UKFzDcg
vXWl8RUxqKyT/GprxYTZ7Po9j/qT1TJ3Cn3CPQAeWgy3/UDbW79+SWLSIpKevVgiCAOptB1vlGYh
H2HjrGrma62s97IvhhV1pbMuSsZMKr2fl6/UrVCTcp2gmdfMZNZazvm68Gr3bDctwZDmcGzqtH7M
S+ufXUnCdVIHkbnci4zWmzDX9Fog3gr8KIGTyP1StMEBXQQRMOTlGsukDpXiczo4xsmuvbuWdiEe
i3HfxfrRM/yT7ZBklM09JbZKsBPysGSGHV4gSeMOHPSXiU+mwIi08WvW3E7APEWO3Rs6dipG7Kw7
aNNmVQcro2tOABvwUqX1GYeDhzK3lfclAr/JrsaTrNmqZOYFsQd/PefUqYPFcVCwN2WBwm/tcuPp
st6MXsQUQNIWG2GyzURHt8zaf2NGDE+bzib82/qd3AqKFvMThtftYWhDnhSHHakRuC0qNPlbJrWx
MxJ/YSe7CZ4g8WSgAfCzgvlHnF053PdsEx6DjCNf14W99VKWkpl0aEa4afAy0QZUZcO2NE++YmkR
w0aK5BSfhoE3IJ+yxxg+PbFm/YbM12NsdulOGvGvWyC2gYQtqT5CYmkxMNTosGNTPSVRdLVUkD6Z
vv6zE+L7FPrkTTpgmSZOgQ8xGLeaM2zVGPQXpmSJ2RL+Whc4jLCrzdK5atRJU+OMVydltkmbbxzY
ZZ9bbAFrW1WCkDhesGo6EiYFe8JNH0vSdUB/EhHaJD5j0tneViPUVJfvHZCokey6qiKoY741w2jv
gqwPkQGzyiZ4eEf8KIMq6+q1lbx3onPqJeYOocxbOhOvOxGts8lqfajFrE7dzPr1ONZB/8Np1pVP
BCFFxzHIXnpmnlHWnJgf1xX1spWWgiVMZG2dfH4sqTOODNqJby3IrNZMEQlqBY2vjwJJaJEhzAgj
yCZuvmyGuHDWmCefZeGjXQAtIiGuELU8H3sAXYQ/Fuum1S95u0DcRBfdY8TpV59l4v+rR93vE8H9
bQlStRnP2hYnquPYdAExr6/dTtvUdRlJ4o13rU1bz8cygGwzePx9BPcsab72neFXyaZI0Fy3gXkL
+uAtFx7avTBm8ST8ZbSYrWdT/VVkbFxzeDpVYqe72TOfgipnv2d4GcKrr6bymoeArLs+dkC0+nsN
5mOdE1oEWX3b2c30OLXza2QvXr0EJwUfianY3uvIKrZGN+VAzRK2ne6j1viqEUWq1Pgs4uUU8hJ3
K+Pky7M7BNQJjhJhlt2m6Ta9wEnpoanaV1yJth/eDSFOiZZkExTlicDRNH5542zuISF+I17d+ayv
TkkRXBSRrmQXnVG2R2tLGeHO/h8YHbvMkWFt08PNHEglkjKO1XUZRCaSFDo+q+ATQwuyNyQqq0yW
e36PDrBRgw22Qb7ZdGJT21a716lpYcztxY7GRoK4t86pncx7zY4hMdybrSjuQvQ74VA/9qM4dbn4
YqVJVrTMBOYLuZnGIoDZIp74sDNWIDYK99p6DIoqPGvPvesTa0eY7iUehwcRVem+7+0P3s5XE17S
sVfzMnyhVnXpOduZ9zGLg3yjJv/Y+LV58Hr90MhCrofecfaxfSxbm4QQuxCvCAevfuazSo9lemf9
odfb1o037fumQec6LInS7XEU6Vs9dcwIIjy4k5e/BKPVQZdEJijK+ymQKKJJq2TmTdhN3FWYvD2m
NSx9x8GkcPJnBPy9qHZ5xby68FgNmPjZtnxXlLTOhCbHPDYMVMgi12QY+a+KSd5+AMTCDC+469Al
KMmWwQcGQDKUJosqwaLtmYKMC0p6iYorKIPdXBD4U43drcWQwbdY4cwQsbk1l7z1AoVTxbuFugnZ
Fbzs+3gmyXZAJ+pa4Y3hOm5Fk0OnzSnw8DNDxPUOnamds1EQhpT6u3bgw51YaMzGey3Mj85GoqPU
7v9/zHHBBGbTzQboQ9isHiomxhl6jE40D5LJ80Gpj34QBszw+Cq75iAcj6gk0dfHrG3viLviLAS+
VvT6pc3IMvIzEtZ8QTEzlMUfE0seDibnAYZ1FFAUWbn5xCFzHJpTl+Xhgz3/mlVy9lRnnEar9Phc
zGJT83OogsbZhPahsglupjhFc/mVI/NY1z0/q9VOJpKRjan8cIe8od8oi1ENQgWum9LhFioOwiyQ
beiEdSlpi12o3Vuk9Ev9TDfqvLA85W2QYP8Tjm5/DC49AuzL//8vGSYa1Nw8/v9nJnFlw8o23eDi
LH/ghucGp06LdIz2EFXNBw5hEkfkK1UQrAEnh5kw9ljncvHBZfyIX76+AajLmqG8Jggel062f0xj
9cbL3iP9TYqTwDr3PqDTU372bkxedtZdiGbPIzuPSHsfL4xzQ360y4b5SeCkJGTL926iHB97GrMP
z0WRWDrhdEAMJg698DhMc+MOhfxDarXNcxwQYI7uH+S4z/44jvoJ93j71dT6ZyDUup6E9ZggbnpI
rOqfcmnVk0RPa89nrR50xtqLmZg79ZSRKhFSFiOWWKjHFyT9Kcke1zR2gKCRgmGz9b1PC8X7ko4r
K2Tw2cd02h2xFa1q040XWNuOmvnUh+BgBYa/SrKHqvJ6A9YhpUjR1qXR7QXL0DseUoLPjdokEzmE
X1fdgDDXlyEaUVvqnxqNOH4zXtrMP0Gcdi4+Vl2u5maEGND5uykjh8yKCRbwcWQwz7SniXaEijPq
huiYCoDHdTobtw62iu+wI0Dkd/GL2drIoFGb/3HfRRqdLfI/RNDQv3TyvTcmLlq6S8BcQXJfGlZ4
qrVMdjpQPYHqAkarZr0RqeQrWHSVno02eHKpPLCiofj3AmLJs2QF1DTfuEzVdJvPdww9T53HHZ6j
CKVZxu7TBxJBfuBvgJqTHhfke5WxLjdzohZwYKTXRpAm3lbMiBrNwFzTscV2dJGknvOwODe7ddtt
DA2c0bm7aMXSXcksjwU+O9Iuog2QFmGP9nZqe9jjHbD0KG/iY2gaEFYmrk7uGqIQVoOJ5d9q3M1o
KUBchFGNnX9DCUtDKPQOl8QlKZs7skLOfRBsnNC4dqpw+UcZKM2qCACZADWNAqK2wwHXKzBEBeUc
pWYb7psAuR5IlFx53baIyXmJQfknE5sQlT74hQC1QpRiZmN/FsygiCFhMZoykCrRv9IyiHbvp58V
Ui0WBNkDjRgE3JwDHIjRYk7LMVXO5kbE3F6uzrtDBb0kau4MYt2OQVo/sGe31irTHxm1/4ZTX+Fq
tWD0+vaRpSWZLTNottRMvlXOIY7e4XXYujqY90GLCQckT7zOJuTQSeU9+lPGgMmxiNIhWdK03IfW
dAVhxISMivZ9wEDe+VycVnuDuuoe0tL4V+nqJswpBmlS/U3Vyaww11J9i31cTxOqIP5MkcdrDxiH
VXRXZwuIrAQpxNb2CG9zBx8fyY9MzIVm9rigk0lImVr5beCvXz6om99xoBZjc2WSJFde57I/b7nR
4pIFhKhvfVco6DP2kQDqXRYGHXVFuycLCp2eoJpGmjE61d/yvJHrCosNowDws3IvSauiTRuJ8Bqa
nYWsVDTlczsSkxuqcpu545nAjbuyd+bDv9jnd5/NbDcVi1wQs/q2iHBCRv5rtaw2sexVGy8zsOCO
uGJ75BUwX0qf3nPogk1bwEjoCDpadYH5nim2j9VnA8JiowdXbySp76jsoQ6MOTEcVfUyFTnCSwPV
RRQcMGela6eRb4PtPw04CfAA3dk97bVo9B/ymWqNXkTaDhgqkjjW5uh9VwOyCuK6VgjOv0Fv0u2M
DR7Zyn8F3xb4P6b0xz230J1tx9dSWsYh7MPXilN9V8mv1MdG7fZmvYmr7qefiJ0jpJC0IWcjXItu
syUbD/31sOLg3nhD/wVfz933dXTNu4rkAJH+87x0U0ozeEIBXkX3Lla/Q82YcOM03seUX8NSfBsk
LPVIwtejbT8WRGqZy+eR4m7Gu08suQq93ZSkx95LJT7Mxj6hrziFgV7w8vhIpsa+4xvDPzgvdrF2
PMBShR1deDujsEnbmMVe5XoXe3y4ki5aM7lEejr/+A6R8nlOux/d9TMdqHD0X9p1wwH997du3yOL
p2F599H6Mghw61c9x/8YsTyhSTyHDVRjlVoPWrxyJPwLmGwtyXMr+IA/BKS+lQYWKRndYaXsUWPh
5sGstvzFSZFGFKTHIXDFzkgd8k4VmXBewbcQsjtuAb3yLWkD3145gNue9b5mEUAkQ77BS9cR+YFK
SzB0T0LnNRoxN8pOHGqvwC7I9MkZ/WtG4C1cnOmT+DrAI47G0+gV26hMTnGN9KAAI9T8ZmZ7bzTY
/Rlp4cGu8gBnDCEXTfcwIvhoI9yTBvnRFwulPyOBx74fbrFmhFPH3sEjtY0VN+RVXlpeew9JmiO/
k7odVl4e3OE0ODv5lcuEMW40DFvIYOvFxt/bCpHYj28PL40NKNvxGBlkwSn1jJPqegKbLOffFFEY
Zx7RZHV4XD6zDPvd1iWxcSlIKZcfZnvEnOKprT04ZxeKQhyh90eYKDahWaDILtt1NgJhIOASLWh3
w9F2XzHaZLuxRH4ThkHJc8GX8jMaPu3rSN1EoPsL2Fl+phx+dBt8NU1933nWNqYonNKIE7yUSFOJ
DvLFtNct/i7T+O1AhNIufpXR8DKE51A+EAL+YHeEDrEsYKvFS0FNl0IQUcVXRLrgZhjII8P72qKH
DYhBE1kYQqCM3oLWb9c1P6/Af7lqOudVkeEJWMf/V4wJVU72SUYmh2rxqRQMtITiceoptKfHARVh
2aOor2xizcIgPnak5q7mxLxCUscFP36huiD9tObCMMRHjjvivg5R8pG+/ENCE3uwVuIoLryzKd1i
CWWnzqlbHApzs1IIxMMyCbAaeukxqj40mYvahRdmB8bV0sMx1dljxwfLV3pSVi33fdu/p8aywplv
OijMzUhQD/6V+aHXKUky+jX3ZiaUsXUNa/IRAedf4KYe8zJ/jGxUvkwXWcPQh0/hdxgkPs4NxbPe
3CZP2kfCSmeYK3811i70slN0kK1+tCvBFDkd3+Ne6j0p9HtvhJaegexpm+GhDcSnEMB9PbgjAMDP
fox4Yo7+ZOazTAOVDXybaEH/W+rqftDGtcD8XSfBwYd/thZV+6fj+ZM2PMjcTzdpsFURi97A5NH+
K57oZx82faC8F4tCOorFO8UlpWIRHjkcAaD11clK0/s065/HmrWQn8xErabv7hT9qjm/sUA8Nf0o
N8BC6z34HmBxRnPHNICGbYoxy+Xs3cK8/Gjt4FegLXHcBLW97bwxermwt5s3UgTXaUo+WtnASccB
lIwY4Jr82heL35cadJWo/tosdhG/GvfF7N1bicFYjkm+eRtl9tO3THmT/GI2d/zbsO90Y7WwC6oV
g5GXhoDbfOCV4WxmLhEeI1u98T+HV7kFN5D0two97iquY7Hp7fDQWQxtHAlaUBiuv3YdtzvMnQUg
JCqxBVlfXdGYGx6WpQcNBwoaNBJsFftKEObG5n0VKNbmRFSVxefU89CilHpWpfXkJcauYtBjIwRe
t2K4ORFpzin7EnPy/8UapkhaTBctY6gRy+bZ8QJSt5ZgQln+zQoL0OjVjL8Rq68gKSLNszUj9dD/
7asOuzLL9UUEuPZk9laFL2M4vuVGdZuC8gXn1rXI288+QZGJKIqKp3jx8iEkgMx5LxiysDwRNX5K
OGkCEwHhhKtk6naE6L4URbcb3BbmRnjH9B9NQMoqTQJT86f3GbHqoSmSv2g52Hl265jVumiaj6hl
kZuJJa2XMS9u/f3EKoyZMb4RZXwaDRbAUmMBT8z6nU+LSplvLkH1Rm4nsyR7OiRE0MZ6rYkQfRZB
QXIUoy+0CVSezZBQ8EYq3KOM0pSBJvAXH2P1ZAybCh270XQfBnS1bQ+IzBHkRw/RpiqVR25gDfVE
nyzh9jsXO6XOmOmXAJdOCGJ+Z3cj2qqldEqfDblsuirUHLQD5dS0uyQ8xGoqTkofi1hixyymjZ0i
+vAadnIx/U2OYgyzkM3ADt2LJbC3jpIttG2VZOU0ycVNL2ML4c7KGHjbAr8ztQWrC+tBoWLn56n/
PCtgYRTY3cqbxX3jojA3DW5/HzkM+w6uAav5JcMHz+jgxPk29BmZpCQ9Yf3lecpRJpXYzVQ/Wwhz
SFZEdVrH8+sMZ8Xwn5TTpzuC/74nDDdFT02nIX+VhvEK4ODMquuhCXdmxW4oQN5N4NJAivvonkKH
jNY47vQJvDT3WL8WNZ/OpPx4n3X+J7RQZ8V6/BCH3VcAApN2Pn9qjYg4Qs+/QFd+D8p+uo54fRx3
qHfEyJFNjcReC3Sc5gAXk44gLWgSLHdhmHBB5FiNN/7iWGudaWtyAwclShnzUuYdD6nv3PGtsVmN
x/u5wVU3DCyKZJl/B0wYAR9RTqLDS0XylBd4fyNsar5yngNZXWPBLIFnCqEF1vsyng/JhMcR7/fT
iL8ENIu+QUgAUCwUE+g0uaS9EAfb756TBLhyyUqDM1ousimOLK/YpW44rVn+Uu0HU7TNqursEmd6
DpguI6aDNWH93piNP5dj9UPg+9KZuXduRB5rAuLQmUl3bEPueRtCZpQwE5W9/c80sxtnMVCk8DFC
YJEBrcli641V/GlMi5VlR5h5tfcqo+mQLccWAU9dxZcUOCwBWpxWjm7efXse2AC7oNU6AaSkTEjV
kJ+mNA9Wf01HcvdMsZZQ1tJAE6GrT86CVB8VljhH3PcF5DZ3pJMho9LnZL9lMqv3/YKS+3W88YlZ
nzya6bCz5qk/AWPw8L4NK0aLd74b/9rzfCoaRgEY+nZTRXfSJebb3J49Dt21N6r7eUKUZ5XJlYX6
H98ABdiYKiyW19xIgdK6HwZjMF6eLfMGTUYhMnuR9ARfB5RJQbwF7Pzs9QYR6Ej41lYAyQdZPVyf
U2rhYEuc7BI49UVyFqBTNemdhgeVJTcbPzBdzrPpOcd2YswEnGslAmaJiNQPIJd+o2h6nq0a8oa7
i119oiDDiu7R+1feAetLtFZYdPeRq/88RBcLWv8jrC1UTCZ356h5eZpgw3v6HqUcXNP8L3WRy6cR
qkljWLqx+Nz7PdlvPf1Qr8QXsxJeC1zYoTd+jUb8ShJENnIWjSn78eJ5VPZPXwc3Rg8n2+C3qzrg
iiwPfpDt2QKAih7mDcSshpUwwPZGnb2BjarwX/m8fmbyGyZOezYaF1C6L1VPL0x3rVsEfQCHAKLS
CbaeeICFf/KK/gfq7bMZD6+p0vy2MjqCnOTbB+cWDweCCUjvUtmVLUTVXlNFBqmMeQgW/5vJztMs
/Tdd+lu+68d4bky0WMNzEJOlpSwHD4yLO7eWLrFr7RORbCATJxzfZvCGdNFijl9Aoc22TQ7sLEzP
cZfdOYBefCeYD9rFxOZlcNYF+9UOtkE/l+kxG35tT407q5lOk4gxDXHEAkh4rii9uClj77JUtZ2G
rTHpEgHQMsFznX3pp/2W1h4Le/oVsRcDzjCXB9wA19CKLojt3yFrPaQp+9egJta9Yme6zAmWBMeu
J0QZIbhjBt9EJt3haeRYiPO/3EICHH5PzQPE1xvuIlScHeVOPWZvRNYy5B7/KgV3iaX6odfd32wV
l8plcO2wPbJwtKy8En+4Y4asUYiSIRnPY+vIv8eyNYpmWTKrtWooJ8hbezrHOcTZk5vZrx7bfZNE
dL76X8wyk50Far7APfg+35pfVacYeHISepdC/W+NmT/iWeWwFPRjVJdnqBeUHIXzjFVB24odUI5W
TXYY6VgauUbz44hHgTr5Qkbup1bypjNOMzhf2AXY5gURFGt1MKr6u6Kohup2xn/71ee0WTJ5m2Nx
5hFd2+O4iRnGJj1c+ArRBVmE3HcoK80JG7LkaDB/Y/PDLB2IrK14sqjIaVhiuepjJpkl4yL6aR3y
n1LNydE41M3yMXIQL03NIWb4uc6r+ljCtAetNz1Eo/smk3+aHgzT4LHk9miK7NKwgo35WW02vzun
7q4jZ5smUhHIc0T1DoAj4dXEqecjNoFxcuHkQ9tdLd7bVt9cwc8DAK9vcbp3wuDADtVas8JDwTZm
6Bv//wL6njfN78R2Ngc6JxorQ9QcrgWAhCF80znwhtFiNa5Eb679+CUIcnEo8puwc4bVzobhkgHw
mrYfEXRXAMLDFQy4tWVBi+KYLoHID/QtxqMZJTB8mO33tKJAF3pMr6VNoQB9gI/l1ofBMweau5+4
utBMFet5rH9dp/sL/5eMoZQwhF1iNIefAuoXDVxsHNAOfWSgEZmKHfOBDh3J7OLEQLJO5V1NhG1j
wJxL+a0Npo4jfnrFpz7GQb1xZQi0CA6HlzQJQYk5ccs4NYMF6MG0jBXf+CmNmczoSf3ipWNoKeYT
dUFY64sAVc2MD6pagGmyEdl9OgChAAfu1cguQsAZvTapxb1MPbkEuKHmMJ9RXgA4snus0gaxyEU9
gtCCReLG3rcwFkTvLN9In3R2YeTZ28GQLO+E1ufSpNcKTAlNtqoQD3EDGlH6ZfdJdhadulmVzySt
AxaqC8c89bJVW9IFEF9mEGMLsH8bKEC01uJxNvVh8DILKBU/OZ9lZ9fvsmGXUksDGHhTwDKYcatW
8YsnPXxcy2bG16AqQEi4BlZ68Zl6Qci1Oq7tFOAFlSEM0RpTFSZSOwKZwqqchseH9RngfwzmS2fK
TVeGd5aK3vpB3gUjEuB2Si5hX6Lape9Sg/3SjchHmLfeF6MDmgZuuRF9gGNnAlC+FDF6L8eBv4gs
uduwYXoxTcb/kwNpzRMA6PEPD3GPnmoJWhTJGikrLHLXwHoVc5H4v770D4ILaAxiuQesl+3d6YmY
s7MaWJ+wXCPVl+Eod0E7X5qQGqc2oeeN4wti5AfENK8zYEsCIYy3IKa0pkrEBOioi+ZbKdFvB8I9
hCSwWl7/6jGUajvjqObAIi6yPOaMidwY2YYFP/AyeSwOdGs/ZSnCStMpX3qreaxBuAwqBYXNO2r7
xD1OGM1JmuYPKXuHLCPHLqELMu/6DRzue27ZAmjrWPJlljxPwuINr7l7gtn4TZzpUic14Pj5vTDS
G/7LBhUesEcxHjGu7xr4HbUkntRWn6aXfNpTfkdJsfKCs6tgCQ3gzAq1NjzMw7ktH1SJfELiPawt
qKVOGHz56p5BILNZB4lOkjbtPlUgc9BxW1fkLTfYLsfEogNi49lWzgceJKQDWAEggL8oFAv4yJO/
inkXd8tS6qHGbaxv7XORpTww/rL0HzIbi+xXEprnuS6ODLBuEqxJLuJgm4/GM6ien9LQm6mDLjAq
Xs+m/arndtrMPjdKWD23SqMAsYxnf1m9Noh0ffBgQ9BeZxPDRCY45jvRUkulw4uwq3u36ZghS4l8
WT+MpvhNGWqduvCta6tmD+OAQyIpDnBu3e3kxocsipEV1uErXv5fBc5PzDGLia0GQ3EwBMm31QlZ
MkCWzFz4qNNKkEB61y8Qaaf+agqPe8ToHrUhjrNmHxrHxyiz7hbArVHce33zLqoihirLnc1uxYXH
DmzDZgNAdNcUI321puQ+tRb9Ag6SoXfvBjO+hWF6hwnFYssT32g1NRwWg5up6sDSdxiYAjBHQxBs
i8Q5wuYg5wxNhprG7DB5u2JwP+phqPahHx/zqrlHcwVJxTPO4EQBZWODgGRMehP/aYkmtW659doh
ulIN3pNhce664F/bFQ+VlNMqRtAZuwXMjQrBtLWhZr0aGM28ujobpM+vwnh6wlv+IPL4PrdPlYWb
j2zg35HfzksUIrsOh2LtPeFpvjPUl1SLO5LIdnBy2b2deC9NeMfGBRboPGNwCf/liM+n0rZ5VvQp
MJCzNQOTzaSGtNN7v24/12vEh8ASLsGiPBXCvxdsZC0/6na6nq/O5DLgQcfcxYQz9wzumN5W7q5I
jFc1AAQbMkYQXMl26r2zyCJhIai/RjLhtcmsrczBRrd2+gd+7qXzwcjFEQ4vkYIex1wcJRgs0aFT
IsdoWc0AHi9RGAzRu5jRVZ3s/JYZHRUeFErHPDdTfWRY1Oz4Tx9NB3WsMzacNMN9pH11YHjZMasp
nN2YT0cDmfHK7Ba2f3R1R2fYFEH8Ytt0+K4JL7SkkStaG3N0BnFtYMfuZPZ6Sp2rZ8IcSktqygTe
+v/e9AQe6ehmL21Y/6Z4htFfj29UqdCBvOTNcc1XbU2vyDTes4i0+ZCzmikgEYykZ69Fap7bJj+V
U7jpyNUhPnhBQkQD7VWHVjSzE3gkPWIBJ8USnX6ljLBwDqn7RLDVnIBmxTWrinpsVlk9P7q8g5vA
AwAx+8avrxGtwSF1dfLn15QajD/Wwo2aM9fCuUolxmfjX86+jWxOd+On3T5IZqxVNvoTCx9y4FKu
DtzsCSynZzzu28bxqf2Y7mYqPkfkggKzKWZdrsdSPERVZm/ISn8y6/QzJAe5aLi/sD2PzsQvZBEy
/R97Z7LcOLJt2V+5luNCGuCAA47BnbCnGqqXQjGBiYoQ+r7H17/ljLKqbKpu2pu/QYZlZogUCDq8
OWfvtafQ3E7kbwgKd6siFncq6HFlFEZPJzH8BJH+ABgToco5I8XBUJTxmjKeCG46Z3X1A/sQN2Qe
f/jpeL105d7QBpFeRj/GPD8AClFrD9B79qVSQx5VruSezJKeUzHxF3jbVwHjxUbywypJQEQAD5fa
kfxWUZ7eyhHA+zhdpVY/7OBQePuWVmca0shvx/7gFd4j5q1UnzhQFU/uNq4ymucLeQ+wCOYdB6OK
Vt6AonurojbfMsGNMWWStnL8tazGw5CPzlUeA5nyi/iQOeq+jlPkmT2niZZEw+ZyOkDv4idGQwPK
RURdSdB4412Xys9Fd1in7lsNDBbiK/U2u6QCUpj04CBnMhEDpKVTcCglkHsFlQeWwm0H0Y8FGXtP
Cpcbrh5YsTfUbv6N9ii1o6X2N4J6NT4uYh0qad15SMeCOG1OqJTywlR7UJe37EdA907XY2L/bOR4
DzTmVfT+8wBxOBI4yaOYcoFv5BsM5DFZVhNGDA81igb2AP7dYXxZVoIAFwhqyBouFs3PICHHCxFY
T45kHmFphWZ0NDNTEOQQb8cY7yXg32k91HQwKUMEbquBj8Fy1elN3dQvHz4lmo2ovSt00M+GhwVT
dRBGhuSAP8dnV32lQJlfz66ZHBB1X8ULmsdBBQCfpXcfYJl7ihpmGTutfjbCGnZLD454xPykVHct
XIyXFh1IfQNDVVIIee9T8kF7LO7+qE3kqr8xtddZKeoFxrYXbkGUigsjJq4ewiBdOf6L1+Avbi3s
/amXUjLjKWdY9RCQEV7c+2l1r/lFq0TVPgd7l6pa73yBjbpxyrHCPuuCy3o1S6vYeS51KA8Kk+Ls
H+iyAK2O6oDW+pgiw6zKn2gmPgn9BsutzshivQ1hgeybYzBTtlLHKpvp5BTJPeqDg7Dhi7iwglCd
khI/EcpB8WRM2wPnIPN6yMQ1G1zOLEt9GyzJ7VCP35p5uWk8686aKnBgbUVShVfcS5cKR6nzjKsU
aUl2x1kck4uiYRXjfIKFUlt5tp/oS/dOQKAFgS9amxIcOD4jKF/ZHuEyvZPOd6ANjX03L1TtR7FF
LOse8s4/JULtQ9pJvszvBDNMqVihzQnVKSLfw8zpNW/LbDvJZC9T9RrQWyIR5N1juqcTh9YpgAne
NajOlV2/WKK8r0aCkyCD32bWGN2UJGXw4vB6Mus7e0mONTco7gyguTHBSxa8ZV9y8xsXDAuAobck
R2HH+Kl1sbzeeDoJwi05rvtz+uqn2UOiOHTRULbXNbFQMBAfZ9Nub2ejeHSSR/aNG8vNItYrUlgk
Rh0Dp/auw960AV2bl8ZdIxDOWcUAjddi2+6wMM1t8n3pBvz95XQoS5lhSIwoX1nhE596ocndP0++
ebTZltE+p9eZw7RMhWpQj803SDOJMnKJggoXDrETJKWdbYxop0kksUX2ArZIM8/Cp7FP8peR2jAb
7ZtgzvwrZFn9U2gKYztU4DZYqkjns5ENGnnyBFWiB5fIIpqHtMXonoExWq6HBfw6bf0dLXI8a5YR
vvaFNk63YC7iiDI7aVBIDcim5ACO0DNYBHuKLiV8QEJFoPvLS3eyz78hcENvkoIxocp/tzTVvVMG
9a5ujOIwyzb6zkkNLsY9jwn8BgoHNfLRzeBzjvQ907riaaVe2KGaF1W6D2AAPbpyyh8xyB3L2Nhq
f8GhK6AC6oem9Ttz51myu4+TGw414D/p0mR2/Y1IGWRENXXktPbYOjZbt5A3s11166jiU1eju09Q
/HvZzrBwvtXR+Fo77hPJ3w+dHYFlSoy35JT08NCEPsBEaf49SHnoR7Dl2BkwpCYcYkKBUkjBUlKq
3+UTIRhW6+IbJ8QCxbjs990jrJVTXnH8adkdHvROvvDj6ylcq4ryBzpFwY68hI0vi35jmN+sCQ0A
p4V2P/YTdjLtO6KqeOPkgFGQ+bMrYvU1TAecGiCkiQotchIcuireiBIrFuf0RytGHwpZl8poGF7j
2MquUbEhU5aUg5zOv9P/DCX9Xo4dcKKdll0UVMOq5bA+FRP0mtC+g+l6H2MwviqoP610vwdRbEx4
k3ymhjXtguWm94LurvXMT+Sj2DKpYFxZ7GWpI2KnTkyHGjGYk3RM4NLHdHgVUzJyk2pf1A362pr9
t8lu1fbobXVq2DsLhhXPAg0aQ8IeTaD6E1wuugfZ0Vzau7jQPmSLOYxMYVJklpgp2nxI6uklX1TO
KQbsXXGORJrsA8QA+3TIuQktGJ3YC25qeuehlrVqH05f2d8MM9kXX5FiunRo8VfIfx1cKzgOHjJT
Zftc5mfmDFLgsLr6BW5Ex/w5mQYsE056UxNzS/HiNhhONaLpSFFnVeXqngM6zCKg/uj42P72fs2e
SBI3YhfpqpEcxFUWQ6RCFF9T2wiC8q62qBPxDMP0mJ+QGMUM3vQ6zEh6mpkeK0XabAxhTBR0jl1q
jAN95jqh7MgW8T73iB5OXJCHRj491jkGvQVqq0FUGotkUK/FLbysYpeY1OabqLxH33dGEsp+K3E/
TJm9jep57nNJ7QoDhlOMHwYP/bxaKg/1fe4q5FKYBuw0psEO6Dy0zoYDk0nJ1kSkjKariL35ajEh
r9femaPvSzj0+Y6KNWo+qjNR/G2gQJ2o70lB1SAL87vZinZziIbf7CTfPYLlTU9fHAMRAg5/AZU2
fYvbB8tlV+4gJwjrPQci/Jqp833sAZ3JCZR++LZISB1sFLG+uvQeoTQfTeV+AK4QRyClfQShrYZ7
JBzKLIBsr2cz/jb15VuYVPaxQcSUIzPMjXE6OTxYrETRoVU1s+n4zWjYv0XK3o91kKwj4hUoZGCG
Yda3wdHcYUMIqSB8TPXJS4PztMjvXd9uJ5qeKyvkp1xftzCS/jaupkMeBT5oi/ab54xymyzBzyi6
whfNeIgBCnt++yoILO5t9lDo9l68qr3Kah6fqM4Oc+iyaSpMY189mDIy9nnqfvbWoxlyPTxB9Jcy
AMpL/t2GDZbYs8aPfMY7x0rheeOdaIlF3JU+4Vlpy5UZU6JtUONtix4WzAb/Ra0hh8ziri009ki5
wbNi5dpQhMEDHVSfOKJQQzPPTahxV2Yp7U0CeMXHUCSiDtk+lKyehPW6kndC0EON5F1Y97TF/fGJ
pirEnQT+L7y9K6ZyskfUCOS8Q5rUq/ArdpFBUPJYhWPHMMpwq4Y1W7Y2rVe1RkWpqKQfpYb7KW0/
hwCTjNN/c1wOBGNCqdS/xe6r/eLTveLjitL85uSCxBBjfHIjfwcH74w+cbiKQuQu1nxOODkwx5nL
MdFuc1fRn2LH6bfBrSm9WzsgFa0IxI7XMCNmnxz2EMBDKbKjiVatt1GwmaoihhTJL125nFUy3LdB
jo4xqTprFwzGuYyFBqgUdE49wIk9U3MqeWr7DVjnReJx9curCuAxWwLgGTOFwnnbGLQx0vIxEscA
o6YRf2sj971Vn9CsEo4fXuR+je50w2kYr7YdvbT+98vmNdPUKRSo5mR8MtnshCvumq44tBYcSDNJ
H7N4eKoXtJ7JKOC35MWRj7seOLsTmHTjh4TTtnqfLKXxMx+io8ynl2IxQM5QhSs694snM9rblfXo
GV9YkGEYJ9aPHKY7yqZHA7M+Hh2J2lO4O1eM1GPAd2FhZUts+DujQeFJXq5XoNpyM6g7cb4hG/sn
iAvcWu0rRd+ctu4LIUKLYb+FJYwdBML4YivxWFLIhVX/bFh728wavYnEgRnl9dViD7dkFlCWdBiC
8QKpQU53ffjITt3ZcrZaUI2H67ko2aRkWOljJJXdEm5hyIX4tR8EFRNgnkW3n1pXbXDfvy5W8cOD
S3KXqyXeVIOO9OhLZDYOVaHUy6KdWCq1kWZzLWeK8YtRfc889xWS0kszosSHTgEDe58m/mtCgs89
4pN8hd3KvbOzLH2oq/psLphx8bBVJ49+4DAyozpRYm2wQr6EaZm++8lnMH86jm2eOG/fJIOwMPBx
0pg7+3tUNUyeQdGti4UIcA++DHMy9FOfihidKU1u87HhtE+oMIeHItdIjdTpb93C8Q+jaVGJ6bAQ
R0YGZp1YGyrh5REtNRadErv8YhNBDpDr0bG8mGY5RCZjVu41q/d1Ml01qVnvltRoTknlPDQpGj9P
ISvro3IrIDys4c5KvRxwfMe/9WVHuHpTtvU3rTNe1YbRfZh2T4B12Age0NnZFuZEJLDlhVtSuelg
kvi4KSNJL5GOxN7A1bdNm/w2IziYZwhKKCZHRIik7M3DJhBz/1WWw10qfPCaoXfrVQ2AcvClFs63
+c1XbU8yUDxe9W7mbDPTVldWJUk1CrAFjelnIwxYmklvUjjn1W15743v7CDONaLMgzXodatcy2KA
lIvSCc0NLVCKIkM9jcxsS7vKGH+AiuVPk86mDBzOJIjbQ1sgJ42usACgDZ9CZm5iqXnkNHnRSlN6
4bnAhpS2m5HOWCu4bXFuuwACsoNLt++RqKeHuBx4FVyc0d/bnUGeapTjWsGU2Q38V89U6ibwBUda
ahtiKkYfkWEOdllRzh89/IauGNAZ3DUomVaTNHF1+zgdKsfeUm87AjmAcn0vAkFcZAHcSVrhXcx6
uZon41A4yUudG+cM/wdte7zrcQfUvcGDvoP1dZhcYDqFQX96trpj2Qq8Oj2k58Zy9tIusB/OfJlx
kOysMLjDR5Uc+bUOnnjfr0h4IdRgDmDj9tlOEHq5xR3HybKFVEG20tNk47qnBdZ7eLkjLdsogBPD
Qytt+7G1cfkC5CuhAMi8OscLsqdwcTj/VC8jSSJOQKWrUVtJZGRoXHOuOKL0/khzqCN+/kifLR15
iLwoHzdxba3nOf0xD94tclZvYwdPPWyFTeg1NzngrJXoZ7XNq/jokZ1AqgNQVc/LjkUN0Zx1Wez6
CTC+GaOoMIuTCAwPLS9uyUhBCUR5WCUsUsCHo32WZ2+pNAgjW0dpxemKeJO1mPC5zNBb0CsgO682
hMJ9udo3Zcn3eZrBdi7s/DIBCMbx3sCen9s4V2h+4nfiENKSCZTooA3pL/ZN5ocW2y/jIyDE15gh
JY3O8MPtKE8ZKtlkjmgfYLo8KGJ3e8Cj98wEkOJS8AwclzbEGHxaprlLRYH0SgzP5QQfI2rNHboX
uMPZRParubx5AJdKm4a0tUjoVr0NPyUxV+PoYKCzmHOn8foSVf0/kd7Pc/Xz3799lj08t/kRWkRZ
/CmQm1jr/xDp/VH9/Nfrz+bHz7++5leItyHE767retJ3fNPnX3zebvzZdv/+zRDyd1v6aD4c15VS
eLbzf2O8vd+F6Vq+aZm+kMInepsOSBf9+zeyv5XpO1hZpGkpCk7yv5PiLSzzt39VZTaHZXH88e/f
pGdKSA4YndlnW45rKf33nx+PcRG2/LL/VThGVyXkomkFGPKLYVUZ2bIDUgWNc4tj69C7iK8y0X9T
ksSLLNVN3vpYTCVTpwXg3DAeREAbTw3msC7cDj9ADdylm/DbYPgdlP3d0wpW0U3BVWl3+zHFVDql
r46PGKAzS1vvAij6Ge7JBDE005y0vIJKNUdUO24VZTh6fa2EqtjdgG39gBS27IwZH29bJD+Qq/Gw
71TsYvGq5YA2J2Re9jD9N+CVdXedNNyDU2HobCqy8VSJpMN7jwN0braJTKn2562i021RR2Kv5F6N
TkGy3xA8z3Xww5CtA8OcXbOiBcEk1xwbKUilNGGQ4jpjcwmjAUyVerbBlKyQE2u0QFnE53JsX0q1
kNQ127RjAUMY08HoeV3lFscGEQioheeKgEWiF5+j2aVsSAKHAD1e5hUr7swfFa3fxPowK4LWKyh8
VqeeE9P4GGZ+EkFY4tf0qwWdX3/G7YSneE3Q1dnjdqJgHMhkYffHYIKPCABqSeG1LH23deTwkvX2
tgNpI1o+eIWRgkM+GyaOlVCdub298o5jYzEPOnwDOFy2dieAinbf9W+4/GL9I1wzBZsBCLK1RXXK
1XDjL7/WSr0jscGvUJe37QxyK4nONrQA5O/yePmtfc2FX66OfsHp8ltP5Y86tLG78HPTGC045LmW
cOYm9wNlV7zBK1N/Vc4Unr3WPeqL0e9Objnfn77Vg+TfglrdFtJ48SzvWcbpuaraa0gtN74us/cm
tYl8ncj4PDrOyUGfXLBMrpYJkCODM0OhlrcK5G0QvkQt0uaOdstEchwlQsrglBcjk+++JLuJllF8
5vjGRVJaTHNUpWnlvOa+v9d3wlY+UFuQlo1NGbkAMMWDH69Dh6+7sfCreOowk/CEKQTxv3oerb7d
/GFOuv/1OP+rgFaOdazTz63822OulMesYSGpsvVjbv35MZfZRHEgtr/C6tOtJcrOgBtoihiUGN+g
/PQVuyDF4HD0mBGgA6d83kh7eJgBxv16BDnPLAjnGKOqRbrEG7gcxdMEMiV3X2XeCfULCLCOd5hL
D9o8j1Ce5BtZ5e9gcWA26v9RctusLHr3jR62jnu6XEoc8Nf6GbJi/4GQ0IfLcMxwEpBDrF4QCyKp
Z6iEEV9viTIKJfPRcHStia/wMos4JEoIU/ejGX2Xj+d7JGXxtIWTh8QcOsnlUWk7tbl8LxkavJF+
nR+09xlndJN4llUdxedlCraLm57ToPo+wG7aDVIe0J4d9AWWozwpjkVVI+kDcBMMd+zoPrjHyzDW
71zpK01CF8aKfSBE4Xz5H/qJvLxgKRidc0zMyeVpuXwu5AOnMDKeHeqK0a9HgzQbchqDbeGipdPP
WWrJYz2THojwpTN4D/3I6Eu6DPd6MDjwudgtKSx79pFOfTLT8uUp0u+SLfFZvwlJdx8DeY6gw34a
KaIZ99Sbv2C22AsonNgB9cCax10/yeizn2IZ3BnJd6cmDCTR36IepDFD/vLz6MN+zd1+xYss9A5O
7NxEXvBc5vG9R03cl+4JLd0/jWnp/nXlwh/oKWjYDqgP13b+MqTD2hZ5PFdfIhPNEXruIRw9b9WM
3Ht9dcunO1XhGm/vDgXeB/RJ5jim2kVfvYZAILTcYMfDLR6zBhGV9Ox60Rm78PPCAnaZsk1G0CDm
7te0doxc42NiwIRpeJUThZv23LDLGKUGznzUONct9k28IidYa4wl23/OB41cnIY1PPo7ng+MuWNw
Y+QRZIyAn6nyxzlWpzwhNDOufdqF6PGKmFNmQzh4HDAFXe5zoJcNPbj+aWb4+130LbRZvs38gJ2R
7ckf1/+OiCXyycKvACMgZwKK34QJIXjhv4B3s+Si00dXVu6EHZ6NhP99+cNp8ntD6nBxfb9RbPrr
f7gw/Yv/tDFRYPqEJUzPcl2Ls+VfLmwJx1bLLhraXIWQp0U/a1kSPE+Duoz6sOD2LTHzDFp1Ej0n
FqrLtelhTm/4pML0h1fYh4pH+h8uzpd/vzr2XspXtgJzyZX++eqMkMJ+XlU/8YNRYh2v8NKAIqhZ
al2VnDuDGRJP+20ckckMbBOZIZsZPWXWU4uSkTw6oOCMTibEy8gMatDJeqnvQXatrEonODcPzAjQ
svFkIfzA06Pkqc94uSzSgw0xy3MZE12sjpedS1HnZx5cKkvzDVS7e78aJUJVtgwm8RUbqze+rKbe
133/UYNfymJcDQzHyqOr0bjMRoPDH17w2PU6gclhTxdkySFp5K5pMI+aiToFHGz0w9VW6L/IFvYq
j76/4x6BBvDtGPiV7fb4axfIoYVWenytH7qGcsHand3jZaTkxk2T0fIfFv296d2dEsk5jWhOGBVL
4wWNVw8ZxzXm/5anUs/K9LpBeaaw2pi3L3d4TPCSgw2zSf2a4w3iJwpfbAbKgCleT4xynrqtPXkn
7O9vtkpAe4W8YwKJnvYf1t6MzEL9g4bb/yDORpvNkGXqbVdkgDwN+qfLe7VU40Ra/KhnvAcwtS4r
FXJ5Iq+rtzFJn2M9L+pfHY4Bcyh7iNYAtXmZ37PxEzUf1Wu9ofHH5Exj5DlDGRF06SnVmwj96fRs
n+invUNFONB8FLnxevlsl71dRDPw8gsue0A9L1XGRNORTFU/7B+NSl6pgEltaEgvqyC/dRRqLr/e
ShmUXUcfNu3M6yohDvuyuQyM4gp58UeliB1uLEIyDb3y5zaqVtKCBCm79tjtAoX6eIC/sJmL6VSF
C7vuHkdsbaAASAdU4lavNnpMDEn5Zi94mAOqt+vUXchbzElqNZCE+uxKL7ue2TqHQ/k0xrbczpG4
J2GZvSOvZklNsH1AFiJyGJ06h4l/eGZN/6/PrG9K3+M2+0oJx7v8/R+OOhb68Cha2k860M+pFSLe
LpAd8nBONuNlLJ1nPyw+ez8AEWb7tKwTaHau+D5WdnmtHOMl10ck8hnEtojl2neW8SA9b18Kb3c5
CDR6a+FBQodShlSYlWs1pWO8T60RgidN0YRZg9qnoHfsvsZFe5WT5biOvRCl84CsTmZfIOq+Og9z
Z2l2OdxwinVmi4WwAvGjcrLDYqNkd0phgmmhhEZCYba8MUybrIjxzofRDtEjIgpYDruI+Vk37Onc
tOumbLgSmHFL7NMVTmKU0xV40wYHW55i7bMh1k4QBnV8AlCY7jSn5g5tAjdBIb20q745WBlOL/Ac
X54W2RTti+0B7Udn/JlnBbuSKP0aowKPurgmYfZGlPLgV8nn0uXMVvpd6Kx9oS+ndTY+jd67CoAc
Eg23GYoGuojd+Vvbh1HeJOJ14kcLEsy3dj3unWl4xKKTrwUenq6tcSbDywhGbBgk4piHDLwxIJXh
1qWx9A8DR5/D/7wU+ZbwTc90JTwfy7b/shSpLIKpZfbn2F1uNEVr5ehP3ShgBYs/Ve8yrQHDzMmt
qoeZ8mv0SE952eWQEdFas1gNNpJl892IyZnKJo8pqTiW86Q2BQvM0bH2efOJb4Z9aTHhF2+Sjqr7
upIctkMHRzjdU4F0Sq57d1AbAl5o0dTDVV2UP6lj3ueONeAHulkcd2sOyJ7YmPjEffjXICFfWle8
kSaqNnzLwDXj4h0TU4Wifl2l2NfKVGXrJkkeBgUAf8kpsI9FXxI4awzr0gxP1cho1Ow4HxuVmIOr
yMqMNXmKNvU7A1m4EVlHUmaLSG6nLx8G2p6dAZ/FSlvsjPck1WBVTqDAxXZ4K1vAh20Kgt+j2+4N
HqmTGlgcjjCkwzl/MdBoInwlpk2Pl8u4iPgoWzn3d5HJMp89RX32pUcHCt6zaT62EIA0FpL8Uf1O
2dSQjFMGu8sAoouXuNNGziacoeULvQYat7J5rdCTrf1QYLMmAdLE7sQJVd2yKpMvW0Zfyq2MNaHI
m4k9xyqvkbEwuSEYjnICk8SpnpsefiBPmOP799BPFZF28bstIwZiw4HRMSdkAdz2cA7c1STC2+ln
YBCPk+mvofMoYP/DOP3bnsS3lIeyk9KQlLbrqj/vSYaJQB06YZ+RPioXCJ3sgfqLZCui97yXxeBy
VEfQ5a85pd3WOpkL/zazyoh4P5HG/T9cEnWqvz45ymNidx1p2lQo9ZP1hynXLbBTjMn0aekKg5rY
glt8/bONrSAU+7ipvvSWVrJlEoIakN6E6/MoHu2P/3wlzv/jGfY5FgvhS8el6qYXhz9cCbfbJxq8
+7zshTiDL675HDgRgQJqitkUde+dS9SKWb6Xs9lsQTiDHW+I6cGMQjsejwkz6WvrTZ9pNu+b3rUx
7MEPY8o2/B4BZI5tBR5CnPvbWRRvnU3f/jLyMcWsAyP+yuAgHxa9FeNoRVyIoLS16HeHEbWmE8qW
hSFTWKQlzYIlSM92iR4rsqFxEGbLS/sP21j19xEjLI9ZzZTo2RzT/ssutnFd0hYn/xzEkNbIjjtk
0cCxBpL/diCReW8ZiLlWjtVTNct4BiM/3cdG72xbD4+chR78aFcDGSDZ8OuONaCMruc83hk2q6Dn
CDweOp5ALgnanKng2KydGZS/QNTM7T0dN5aPLgLMsrTvahhOAXRYNvRAxkpan/q+kT6brlJHnEbf
R04iHMCNykJlGuqyDIX4DU083iWCEAY/dmuVp8sE5tXg+uOqemqMJl33VcPtpvCyyurXAIgox31e
VZc8+KVPXkC0ydJa7ryEgOLEILiszpjIfARJLVmMQdW+BZPD5KA683aiBbfJKxjqI3aeNZXReJ+7
NDcEmk0noWvkTPeXRzzvh3h/+U4p32BCYz6YgEvCZKVfmocOGA4mlFGPmv884C3v79sdWyi+WMG0
YFFk/ktlN5aSZWoGcLFQ+VR6Mm0W+GimHawvu40u5Dfr7UbPVnN9uQ5SurJq6NDbmdyagNeNFbaZ
tIXKr8AzitJ6wONAc4zBMCCGW9vI3shU5I/LGzBhUs014o096XVEb5wwRb8RgIv+C17YWB1Kx39M
l4kc07C/SWEm7NVSPxHV7jG8eha+njW9RhftzFEKgMr+JOwP+n7nZWvsmXfCwlqOEQVtV2euoOux
jmWjvPFR5Pchdp7IgXsb9TVKmBGrES7qJoBemupHaaKRSdUlZQ2zi/3ssvRJCPGQY3EFF/GzIscT
iAfa+pkWD5Iy7zYhU2wT+zddTsuHVB8WGHp8B2q8H5ErsOJNM9FcHl0zfT+mgaCM3KfUMMf3lx/0
k9o6ocj6EJkHCICq5KadEVrLOuzRQKIwSZz81ziOENOuyvF6tD9iRZxDAndlXZsE/TkGo7cGHgMR
khzysfQ5j+A9qwb7zoBjAT0eBd7lpwa9f7XS4qmZ50NCigDHuvK669nvqb6E0j/cVEj2OZHyKS9r
LHnAfJ5werMkHP5q5vWDQ3wfqFayjvT4rBCeh80trN6ryysmfeMyo4L0GoAdAnFhOW+2W8z7xRgg
BnCnEnzNu9giGYmFOq0bmmGx+WAk8w/E+8bmMrtd3ksv5obHtpK+JjZbzmhhzczni7Ki8dXfEz+I
8C89YS3hFiS6G5l8yp6E16TGdBVBlcHM1NxSjycVJOFxo0N6Hm2HvSKsMXAr0ZeujLP7aB8uj4EV
aGH5ZL27BoM7SUo8YSPfq8qccpsI0LT/+VG8FFf/VMrwbWlK/NsudSrb1N2cP649UU6rw7XMj+lb
3tFDAGsgcMLGBN4bGKZb9B3oHR1vmxvxkwjM+6gktqj12R8ygs4iRfWbm7GghdxrIR41m/XlqMGo
XBLaujV2NAAHztvlka4zFitankyzJl9siV0lWvr3UQG5cHzEcQtLG1o9jCTALfJsWmcy+FzqAgaM
Q6KnAe7qMu/iVMWH5iOZjzJvFegZXW/oL0vc5au7LGGNk1yV/fhJfAd/34BO0rO8HkTx5c76Pq0P
ySEyXRj6l3cZ8GAviPFs67O7nHsidogZ/ra1aXBSsdjIXEdXqCkR3+D+ugxBJ3TPxCg267phtiI0
j7RqOO+X84RZ9+yMq50RO9+Yom/TkB+5fIf/0/38h+6nEAzW/3/7k4N6t/xsso/ixx/7n5dX/WqA
WubvlMcc8kqULWxcGOwxfvU/5e++9BzJcZlcXSmo4f6f9qfj0eSUtu0rixfh5+PE9b/7n478XQmp
j/BSSNuHl/ff6n861p87I4ic2fqwAcJ761govty/LJN0GMMaUp1YLQNg05CyFBk10UYu/FvW96fF
OHddgx1WBbAzFUc5nFtE7SJ+wSd3ip1n8h+WEw5Q0HcFO0ZrAvgCevvWE49Jl+WU6/JNIy1vW6M0
4jivfoCnfF08akJO/DST6nqYyk9NGdhyUtSCGfGtHZby2FT9fkwI7wE0SYBuRc+fQIJkwx6WAG4V
9ivRuP4eFB2Vd3LhpdMvt3247Cyp0o2EZ7+3mmJvNDluESI0YKMbGOcnAU7VELg74YNXhXFPEqE8
gIEIV6qeD7Ubdziw8n2fxbd1aBE/aqQGJyicUmUNeWQ0dPiwQPc2tBxC20Rx9M6QtVALNOph2kRR
2KyuhUiRBiYdQcYhs5jr38E0n2BOEIY5LcQVBOJnVbNhg9lHMch57t1crG0QHEhlYTRO4A7cLPk5
OMNnno7dVey8G+mN5XZUnpBA01FWV8RhxU/4dYxtNQB3Qku89rqR8p3Iw6vKSJkzKuughpFoR7hP
TTAfVViSl9g2d12ecG0Z2iWJ7LDu29cpqd+j0IYDwE0nGCi8GtMOdqVLuFsVX5kR3ORSBKcpTZot
7JdiPXSL9sS1u4iiYNh7N9L7iMVgXxNs/xTWIthMqX9rUtnAVI3pA68ObXN0wa5BaTJqKnfrq/Gl
b6j8ORXbFHOk5LtQFXFxnDzyYLGKqdVYygWVFeAKt7wO85xl1UchPEdnCvEk2VnOY02Pb11HwXWe
iB30oW08WrvcAnQNC8reRZWNuR7dYmDV+KxytkZWbJ26rntuWlReSJB3kkD5bfit5ni5QhF7HNhc
71QD9IJKw5Nqp+8qb/FKRoMH9zu9Mgh+YRtP1znIzfaeEEsNZLzGDeGvjTIGxDY50x7DG4T13L+u
pmJEZTSfbDM61A7yqGq0IQtNgj5qA5THHgtnO4xvVY/B1QTJp/EbHvrTub7yNUDBropTXZknpJk7
K3HktnRRrYcobOAGEGGXUfswqbgRwQQ3u26Gt3i2WYhQZawiJzy1Eh3w9LQ40r7uSv8lZfV7kKFH
uJWx6vqo388gByM7t8AhUx8GIkAtYUHVaffOcj159oNpRN9rJA8LmtEOk7cY8uAmNscng5STtirG
62jpCIxuXE4haNgkKnUSsaZq7X4zMxwYA7h2POiAk2VPxJ4aOnUYj9MyUvfOres4RwPRDhNEnL4s
boXnHKw83XmoR7ac/gkEj8J9UFTzQw5Kj09lwS4UCyXcR4ORY7XJSAcHALhLrC61KBeJmHL3gCze
2Usne6Oq34fFvSb6asAdWD14SftzyrtiG9aTfVMRIbfDrx0CWowUqli+SvoJluEU94y0js8cEihS
lKCf0abPclUB8cPfFa4LtMmB24t9gFjUVuGuKXzcPPaPqkJiZ8I4u25bd6RKH2Piy5hDupCz4GSi
0kKQKNf1SJwwisEjZraz7WYbf3C6o6/clwT6US4NvCoWLtsgicD+ELlOzDf3bCsNiUl0M9Xm9FH1
HMIUmQkeWelbyZQVLl1Mg5peu1NQWsPQp6oOEURsQ2mw+rc8qbAvKIAEQMRgakZguHjsfbV3MVUt
JC5vIqv7jt8MuXdnESkGdT3yByZYhWfrv9g7k+XIkSzL/lAhRRUztmawkcZ5cnIDIZ0k5kEBKKav
7wNWd1dlSku29L43IREMd5oZDFB9+t6952q+trl9cIiNSSsssWoNWDJWp502X1R+ZppGLKMfueRQ
+hE2qKnbu9Psb7QpYAFnzk6WuNwBAm/dka9N9mZ29LT1hbuJAXuhQsSwOxLekzN3GMbfamdicQpn
4NShN2Fb1FCWcqLUTa+7ZqYJfCbe5x4fpg2C9pD68i5NiQJJak6AXTFgwl4cmmTeXdvK5JAE3w0O
2sMkHbUxPbyDwht2RdCe/TKhUFsP3+0wvVaQxOa+DFUTLSETy3Pleent4Bp3Xlsj7m5oCCycD9yR
E7O3ppZ5RU74uqREN/rh4LA9rskUDj8IuBk4YKEDzlrE1h5GU4sf1w5ICPjqWODAQnh9Fp0Lg4xq
kUPtpz43CvBrtRhgUXp2u0si+mpVCnEE5AA+aCKqnRakWhETXFy2zkF0QExKT+9A0FF+ejTvMwJ3
31wF4WM+z/FwXQaV8RBV43tL7iyASNxwaWv1j2j6cMEG/sVZgk3A/8MJ3J3tJaoO0XzwTU9uxwjQ
F3a/NbyuRxw1nVgWmQFG7L+EdD4Mcvxan3eTzeU49OiSLASIeZ6uB6EYtJb9VPpdgR8jvfYMLIc2
cW+ojkgWpHtJdlU6cHaSFN619VJH2FgQvTT7WI4gO5eqCDvLP2U1HmnreihXqLVCJEGrfyZ4eiZF
T/I008uiY+6HZgZv0nbT4Y/VLgevpQPgvZok5mDhBs7QNmtdbfk3M/l0zrR+sE4EW3vW1clYcOAW
TNAX4ESVXS2HZBTfOWcMD4M0fPIxrPNiV0U4chwGLweRgqEmP2YFAb8ktW+eZ3PKGfFBRlHeeByx
Z0Sp85O1/b3j0QnkvxGkVuH6P2qCiENpY4HpJ9I7JDl/gMd7TEyxJmCqxO5NElJbL8YRyFl0U/vx
Fb4F6hFLoRidqvuJ5NjQQpCHUqo/YMrTT7NNXpFYSFnw5mJre9yvejr3TRldr7APX3IAz8cY1m4A
Mx57+J61hkkuegsch8NhTJdHbDNvJNhOqkPHNdODYie+8MoQ30ZyschdcFArAe03E2qivGfC4X2M
rD2hRXUAS40MwDN9k3a3+OK5GzxNqiDk2M6Eb5zh0RxGWorQ15JDWci7xbmmcbJu7OqiHAZzfoOh
CKNTMBPEJIMrkj8geXRgczKvjlii0BTDVDvqJfE37rpB4g/dpaxMWTleqSD9kAYqVj5vEnomodzi
s/BX+tvCPly0NRWC9+FUxK6NTV6u+/8N3O3pbPozOtRpOvpzg76eNGwG3zzN6XbwLKj8iKrkmNAN
iye5XTh3ZRVsdYIDLwrQy+AKWmdEOU5gDzYjCWII7NjpfQ7CLAPMu+OYJvR04ZXveBZZYldEEKWV
TYDPdOiAtxDeDUXRDIDPlaRHkQNycr0+fWgL8UQ69CcAnfHULyS1zWWBBryClWAP3V2zWBiHC5eL
r34y7fkPXmP4+3mJzbCage5xrL2nxiMYy5o7WkY8Skl+HeSXRKLBSetVf2iNXwku2sKTX7MHApKh
zSvB5tVBVISoNeNjB5v3ZDKyiuLiFZFh9ZqiniZ8w0oOcn1Ki8Q4i2E+QF6Hcyj7v5IBv/LKcxM4
bxikGYNnFmFc5k2WOogufcYfJZoAmIgWpvhFQqlSu5mnASpg1WIlpzHiuee6HneVHT87Y1WHo8vf
srDD7NJV8FCkEmnZcmNH77R92YRN8CYcfXazWJh8T4zPVAJk3+g1DJQ1E2lYwAK6c86cs9TUbTjO
CczcWg3f6JztGsd2DhSj5aGuaPHFkf/RgVmgISeqq0BW5q6Wtr1vHMh2JMknF3vNkInXaAuXifHi
tYjJAj/ZLaysD5iVHrqm0Fel5gox0gKA0DrxtTUuV70o/Hug8STBN8rJr+xZUjLV+jA5ZKrJOYwL
z7uamp5NthS7yFrmY55ZfwWF4uBVf3zXIMC6ODjgYVmK6g85KAWBrrrtAJ4RazJfyJf79JSrD5kI
7tq4K4/LpD58Zmt7aTv4UfT81DtGHtaaKKRF7Hqtl7NKkeSX/nkp4/hOKWXuqErukfC+L/kwbepm
Zl8aFTthdgME4XEAa0XcIJmiseTkNTp49SjBfcS2p2Byp02jY6xFDJQ9+2s9Lup2JZ2EPmqWexvw
NIckzYlGRsZRyPnaaHpkYJb1pSqjuMF/j8jevCOJzbvKMGSEnNT7MB1HSiKTOApuc3zYtdj5A3L4
0qf1KEni9TUftiCyu/EusehC7DYxBxze+5iiBisg3ekxv2trcayDllDBmlTxSK6WNAYQLbdRPAhm
xEK8MAYswqhaKbhsTvgIkTj49LGJWjADbziTzoCUQqmjKqL31mnNXUe3q3KGz7lNXQAdBPmO1cDx
L0F6b5lUBAW/Z4i47fF0pHq0DnKAjBM7O6eDQK6r7CchBsXPrqwhv2DEBS84+T1GUFhq9MIJFqIL
msQc61JPhck8d4e2Xc0nTnmeQRmWyWZKJ0wj3vSKxeDsLfd0ZT+c1g7FFAQAT42GczMq/NjbWLWM
911Z35auV54iC6uDhypBc9UdraO9NtHkkJ3eXhJYllh+ufrdyJNkKCar0Ecyh/vCXKI3hUn90qOa
2AwsFFoxOVwYgcu+ubUmkZymyNkjW3jwRfKaluQMc3LfNy2zgnrqzwLLlcVhskjkwfEng3lRdnb9
0UOW4f+dDGGwkxR4qSruBPLnjZjhqu9Ah+jb/jS33Oht4R99W16xcz/HHhXCwI46tF2DowZgwAiz
Ad1qwiyMQZDfOwo6KxDwGhkDVriYzbPN/3ZtkpHoeJqdb1rwCOv6W/Isc+LFaIVMBwdWCLGL66wk
Xia2u+xKt/ZtrRyQwKn405b6qU0x1srEo6bS7g8ZT2wChat2hZv8MRhvt1Ut9hjQz2MR30FQ0ZMA
N1oFSajVBOdKkhLZhEExZ8dmFBa3NJnwRXcV1N57Xj50wTdpa0nbjSe306x4KSeNpl+yHf3CrwzQ
3Knwca07bZ9AXHB8Dv3DSYvnYLC+Ot/6QcRwIGcL3IzIIVfP1mFVRRgJo5uO0ojVYNo2xK36DbxI
MoH3AT1nYeDMxo62Hfvgicu9bNCzGcQ6o5tlvA3nGSN2HTHTjycLYOiS3foenIImfhinQxY4/bWp
7HM1GF+zLd8spODkI4APbyUHf/o9xKtH5zaN96DM/s6i/AhWoyePUtYDh/PxwDn2XS0zJilxqBzz
riaavEmMvUls2ax93pAhaE4FP5ykwT30sbutIrCzBIHtbN088lwyS0feKdKBnBEf0nRJgzX23HIb
peU3qRV/xzW0ospfi5ZveJitG49jBn58hcNwrU3ZrC2HhFXgwD8Y5f92ZfauRh36tfsErJig29Q8
kcx5ok5s9gPgLUQeVEuGRU5gHMndckMUGCdBl91A6+I2IY+gSFmCU6w40PST4mhCpABfOxQgqmCm
PwdkTsB6IooWQdfLkIBUnUbMNvFShIsdaeqgd6uzSJA01WUqdR7OMWK2TsMfkSSbZMaFeFv3Qj8M
OAkKp1g+D4Z6b6HQxH11HRgZfEoLnI7Ze2aYRR2OAx6aYiUY5vbfovKbfWnpiy3cu6GGCDOvyk14
cu2etNihsG+V+VXMzROZjiAmcOm5/WyTIDwTadvRaImDncuSQHwHUIBEP3U7US7ntuBUZMVMF2Pg
pjP9F7tI2E7b7DSOwA8AVzBlU0/L6jdgrlXty6a4K1zvnW33uwDZTp+JRvroxLdND7e1TqS3dVvC
ohyic4GigbyfVM6R2zAulF0iTGvEJbFV7L2hO01xHU6kCbqR3BIt+6JtwgUMuDJOhCKjtOSFftQB
hgiiIC841M5gnotgOM8ias7Yq4pdE2dXnqP6cz/axqZayh2Rf++JzfAKVBCyOYvv37NIv5jM6HNJ
ItD1sAga/diWGN2siekN8XoTer/CPeYpUK4ho1KK8OMj+QTvaNccCeKfie0/LYuzBxY36YDbTWDY
SKUiRZEECCSIxSrLYAUaaCmZon1QU3QXEZu1xtmivCPGxGK3PmSf+LuW8xqU3luhIKEvzCVEaVPV
wSVmmaqM4LZcBshf5CzNdr7HQ8Ka68mDWz1lxBifAxZ7r6quyZp2e3I2knwFcQnrz7LOvdGtgCVp
Cbiax/GnN7z3pXIfEmzzqO0fK/qtIX0dmS6vZYSwriEWyCaBV3hYuFG/PzAwPthWAJOA3tAGjy+p
If50kKXAh1ux+YyiAz8w2FsSFMF3msCTZx63xvHldiogriIA2bHQMZwJCGq0ivipMLoStZgVn6tR
PJLHQteSCh0VIozZtMZGKTHuGJkpj71h36fja4JFDZpEsacFPmxBBuPO9L0a8zL3lcQ2Hvb5qm+1
AAMVGI5R3N3IAoR4pQi1qEAz+LS1wFrCzaj9moygZLqNcw7bdm9DNUgwJpaLqHfkFwKps7yBCCGC
LQvPIDfW1BXZZqbJ6Hn9Nu1x145xui9zLL262XUNANRGONEenV6PZTLFENo9LE3yxNz/ylTkAKWV
Acgjrsswa9KQgNI7iUqGhXPknJm1h27MKXXi5gWEw98ycV8XOe6neXQQCHBGn+vyyCjhGm1BsjFT
m4d9sK/rcp+2/h/aP4wM1IOOQIVVXrAl52Km95e8uTTUNuawPKSSSCe9Fjv+LbVKSkFn75NRvpPm
RlFQEQVJ5RB6yzJRPeOhJmjwT67uOeFeV4uVP3nOQDOYcmccLLZL7wdLCuTx2P+jZfQ4d54VYjJC
3gJ1rY58lLvermkIUDI0o10t9kvQnSt5HaMKg9tESlqd8u1h/r0qOww4NEWbHrZEn3k/+Qx2T7Gg
uX4PVcg2Xpe420eOjFDvJemxbP/AAHm3u+qjQRM7DAqejjG8KR3s4d9ne3hYbMeobjgdeuepcr/r
npFy0w7MX0Uy7tMU4MJCfaZvOLbXtDqSMx3PVfpGLJ9BhCsZF915wVG1W9iPN7aTlHtL0Nkex4YR
NCEL+H+pNaVPkhnJ5gVY4TghYcYoioduKoarePAf8tprw1FTqox2xFoz8d5scqDmunmUsXmWTfJH
9t7FUpAHgQNY1ZWqoZxWIxHXqJX+CLffDUX2pVrfexSeoTe6GhFU0D3K4wAEP5DkzQIqG532+EkD
TdvIJtkzUFCry2An8SYyWnoBVbYGZ3gvKTmFmhRj+FksadXynsE2obc0Qm9ozC28tRdX+IKddkrZ
OHjkLYBX23oNYBEG4ZIcFpfboXlRRTMekEG+dBnAqBRO84OTx89d1X5OPyLx9m1TxEeRPjekJ14q
D1jcIvFFzKVf71E6PaCp6O7bwE32jlgNbkF/FWj92iJgOmOwAS2Nn7p0R+N1Tqcr4CEOzMja3ldG
ApsSX/l107KyWSADI2csjx5Ejl0+mPRfcEBCd9GMvR1Aq2n6UVdkqdrFN+gbOmCj390OkYEgVb2X
tQxpfZWXppP7dGiOzK6dg5JRf13cSE6fYa66AdDDWO+KODKuC5AlVs0lyXJieXJrhJRIGwt90aKO
Q2G9tMO4nx11TbrkiSSx7zyYIg5m3FdjEKHBaqXg5NLhgAsGnMXZTeT1MfMrggOqtqfTk+a7gsg0
2vSFfeqqctlWH56Y7NtmTGkBfUx1NO5dX346mbWmRhqhzBiWd8oC3KdWp3Y7CY4k3dEdiczlhGXT
rWnkOkOS8w+9G8BFTg1pPcGDnNEXFkLNW6+gxwwFdYU5ECDVuOpaD/1jkdDmQ8+DTTiZtvTLX+y6
/Zs3FVydusYTkNFgUaSeoJ2hTsmn5qaJWHNxib9E8AetoXJOTrbmXo6sQfitPKY294093HpN9dTy
OG6CqOaIWVfN2cJpdmuLat43pqQE683nvDi2A+hb4IEScp/H18UeTDRQEgZN9DZAhdgZQwR6bCAO
zFmRNjxME1VaijGjE/YX4aEklmdIoLVVhYEP7EyXmL8L75ToqDyozHoyyxnb1LS8Wl6jtuont5qH
xCGprCQMLqegQdrifY7NV7Y2/oyBZTnNQ09UD97g0u+vbvDlTMpEelw8NFP5PRBXXPU18x8dvcna
lkyDGH1aZGYKd4RZbzVPOihGEBYrvc7yL35P9ySIh5cO/Jjyqmv3jQOISdjkml0i6SpwUJ6rh0E5
f5VbU6yTPhFMp8CdT56bH4lXnJCA2n+tcpdaLi6DnYVMGJ1H+ZFq+w+39DzXXFhiAC3nphdS79Kh
/oh8gtba2r8h0NQODHJa2hvdL58SoF4jspu6kmR9l+NPsaCom927aanuOhdQTBP8WhLyEwhkeTN6
HJeZziCyTaDEN+kxd1rjjsQzTpa+hmXssHX4AY7zqllevOg8rcFmcnUqJQNT76kR8xkB+NvQKIS7
QwbKluYarUpiXeG7ijI7MUA8zaWXXNt+9yaCtjgnHDEIaIc4Avkl7JkNcbJP6/2YDGFsjyQZ1nF3
RJ1EGd85tEa4SoJ+2VXb+tVVt8bYeX0EMNZq3LM11A1KeuI2XMPrgOG69dZ27DbslDLofj0mcf3h
S3/ZK0s9ZV6yE+5i36Dy7fakZnP8pC0HqTfvDgI56IlB0BUQo2vKVVJnMlh6a8QRBVHiCDTWfn5u
5+l2Lqx7W1AbgxLQJxXou9Ed3uD1Jb2LOSFZkb/NRAVk8WB0K3V6lRs7wHj7Gk8rxAeKGgJUTGdk
UB/f2NOyyiKXXWJJJn24Kfet4OjZlvUNlG55qbM18i329Hk24DP66JIM+gfHphbuViRs8537AOEQ
Zb3s5S6OGXoHWX/OrP5ZJNGZYgowgEGweTf5RkgS57EcPAMZAzChlnQ5Yjb0FcKHmcWI52lma7ii
GCQERVdmCI8DKA13eN4w/4ySCNF1Zj7rqWZykLfk3EFhCEwOkGqawtQ380tsDswX8om/y9BVjT0T
Gz/flZyrOcWQXSvGBU9pXMc3gWbVn0xihPzyMYUeg8uIM37TyngnXT8KU0d8Tk4Fa4RMNmIIR+/I
TXG0CgI38jXZ2zDjs8FCQpV9tOdS7ldxAdFWDRpPUng7rV4ANz4maf8Ee0uHAL8/01dV9kxZLXhE
8zR1YSw4cxf5p20yHEK3DxAmMd+crj0trFMRcDJGvl1zRhbhfkkIO7Xww6FNgZfOX6YTvDIvyJkB
Le944oEOWi5RAc0BpxwjHdzJCSmFDhmb9/bUHyw9tSFebBwg47RL01i9uxnloCb8g3Hm+DWXP7XK
v+E4PJM6tVlsIpf76KOhvlgAi4SucjngkndDudkeiqF7EDjYGeZk2YkZ0EvpNh/OUpZnqyu/XXdA
euUAe9LmjAvZWvg8fBph1c+ROdC+zujCpuqVtgynXCt+aUX1kjveE4xYlpBcgruYppPXWrC6YrLp
MzpPG6QqMcEoJBNFqA77FRxWYXiXK6M/ktYn/rozHKJvDDD2Lu+hACadfzQDJoVMHaF0GqG9tvtn
rls1FTvhNKgQYXUEuYM5arLFcVn96PWS75GIcbSk2UlwPC3KweQWXNwnB2bO1lq8bCfxuc1xnB5p
QRG2PTEXUSUOSaPj0JYdsAIjz3YQKVc414UidKOuI8KOLP/IRX8fVmq4kUmmswFjUZsh/NhlaLnR
Kljm18hI/5yB4+2nGR23+qzp2G5aTeU7xEJej6MDqVx/l7X5rsD30jeh5xoARa/ojFkZUaZ+86mr
6J5G0bUR5eVhbjp6dQz+m4immqn1ZtHbTBbp0RMxA7qAtGIOSRvuqvIQuQAMymYKCZj+G3uFYA5b
kaxlY4oSVXH5/Qd1V3HpBkTMIGRsWkklrV3ddldZn3xDsqWiaxsiICN7IqNGv5tODAUnsy5pYIZm
Kr8DUxZ7qEXosDV/0B4Y+ZEgkF/ynqmsGOmjMyfrdyOi+A1hwafoPaVYvqiyYmQefVDNbGafDL64
dj6EJrlERY9JTQpi1U5UJnhELJ5XssVGJ3/JenhDzazflOvtl4H+0jC/aK/U28IfH9FvZ/cdXzin
n7s+k8vD2NQ3UZlWe7tQxr6w/Ad7qNlzTBjMpFoDJ/biT991kIWPbUz/VSXhosY8VOOCPUMzxNSV
d+MMQ3wVoMdGtwqJPXfTO0iS8WZwUFsGuGh2qY/koVWkIBj5K6qi7DypTu8alwwthmjMpZc8R40L
jXZugwU2qJWuQu0jcc73/YJ4Onetr1G7dEzLWO97MHHMqGmwT9crKZ7ZPgsdmPw29ciJKblqg+Y4
5M6vkq2IlK08Bjy9NVNr2iupWZQD5zX3SjYTm1RsSzCBp8Y6KXKye/xbmVORAsw8CTwnwYEGMT+0
T+LjR1ERddeWr8Z0X9MvHiLRhkk5f0WCPlLRMUqX1C5alX8zkvYUOXcCRfRukIRvMZi5G6pUkm9K
PNbCzFXPtHckdO4kSW95yIv3Fodl52OhaQpxr6yqJwJE7MrWGE71QC+Ge5QnWow2AafxB1YyY2ub
QBAtlzC6FP6CMVS7BRI5DtL26Ao1vDrrKJ/AC6Z+saQKngi3Vs0untUdx9MfVScppG2y2ulz06Ja
w7VrIj/9rjf3Y7VclZMmbjSL+p2JWMvLDn3Fmsb39zLgygw1IjuSDqfP0uLQOHrFOxo46xgt9XM/
3ZQQCu9zhfVE20JQBVUfup8FB8v5Y/F7AitxBGwbbBYpAEll6DMs8Y4hOA3jrbEe6+Wsjt4wvjNS
yfeadAoWgOXaZE8VJnlVXsPINInAqkYksgLnMvdpL17gFn1PbW/D6MQ0OIZeFvDZDDRZpdRMokv7
5LRZct3VyxskdtoBuMDOw2ggk69SIxyGJ4BU13ZaXQyEI9uonRlP9awg2LcYlRJr1tUsdC3Tsog2
g0d/ugiuoN+m7xzSaPA671lMjCGRkxpkykaJAj1Pkt12AWdPcsp/HFNeG0WPyqgtLotXcUaDHT+k
N3ZGWqegKRQGqgiV7O87VMwbp5iPOurRbq1j9P+onZI8y4DxUq+Q5Rh28FUx7LT0+Mh4F52T+5rk
/qGoAYvyueqtJfbKs56yoLqQUET3fOBmn9YBat6+kbIXbP5DexnEJSxFm5h4IzGRMDVwnuU2T7ea
8i8b6aUbIn7TtHCckaES5OHPTmSPpV/cmT74ksDnu7SIVPcKqGYOJ0TNVB2WtMepJ4lpCE/3YOn6
c169QfAu/r9a+BvAST//X9TCiHH/jVg4zEDe6D7970rh9W/8p1DYtv6BAFdASLJw/a9K3P8lFLbl
P1Z5G5qN/y0QluY/sGP6uHBdps6mLf5LIIzgGNJSIAPPwnoGfVr+vwiE/5lC4FkWVQ2OT5gpDrNf
y/4XTx2BJtDEDAuED6AMh84kGhP+pXbZBJPxxkQP/98uyf8B1WKu2Ir/Mgv8z1dEF+35JrJkz109
W//NqGZh7Mt8BwhEYGXzLu3GNZ8DZ4mrs5/KKpAPBeNGUu3miJKFMdN3KpViyYUjOYLKBD5tbufG
vemWCXysxJMRk6gSzNFWyPjnl5Dw79/yP7vI1nfsCaxeCLnlqsj2/sVF5gtDqbweeTfY0q0SkElg
3+Akvvn3LxPY//pCNi8lLIfv1cRMwUv+86Xp8iAlFoQxag7Sb6tlOu7Q7ETGc28TZS1WN0cZQ/Kj
sx/29aXsvGaHsVHQ2a3P2lAHymSmohYzUvKoiGqPzgFiOBysaykeg6JMZ8SZgahvjZmY1Tqh3Utj
wsbQuevH9lI6qtsGE3DvUlEErRwsfe+wi2/nofTYJPVBgd4FB9nT/TXxuBo1cFkD08qcvZlJzwjN
WvZm7fYHs8JeRZOd0YLZn9ESq8NSMTitizy7jhVTtgRvlBrBvZdJzuQpyv6Ocyt3eSCvKlBHYeeq
d5xEhLjlhoEANukoR5gGW239ioqN0efC8Rvwy9FtqPgS34SWI07ZMvtnIdzT0qILb02wThmRehu/
ktFfw0XiF+X3Zc9nCYaZxnQd3Do1Z4CW2JOacJQkGu+07A1oTNBjM5KmVvrdwIpMLRH7S31G/7vr
Enph8BnEpjIlhnBPoT5contzYJ7UV+/9zDwHFQViH58AkSRz0SKWn0EW31VdG58QtV+lpn0kJywO
GdwTKUZDHvnS3k1hz06GEdaw7ddOG0BvgZSLgSxJV0XDtu2hR/GRS6AqWpCVdQRiOQ1qGI7uikgn
9ObWNZjhuxRWILZf6yWOnI9AFl+igohkl3e9oapzQGDGkYJh2y21fQ1KszrhUrs2EufBN1HSlsJ4
S5RxzLyFQXFipiTqzvKQG73PzVgdI6BhjtEY911leLdxsmbRMgh4K4wRDRkcxFM3mwah6HpD/zp6
KZzCvXIDJn3O+sccw863Zd45RIcO4jmZE+Js5vgNfWd/7LFb8M7561kRvAs3je+FYzl3eaVhYfFj
rAuC1YOOwO9ruvEUtkCFr1sb8bid5/SCxERc2ZgAX6xBmufZrlXqC2nnBK6B4XtDaga5bTe/tIjA
Z41Ry4QwhuMk+ayWMWNQM8wJUtIt8wN7x2kQcK5TPzXz8kJKRmnEhzZvqWktva5PMIXL1L/qdExQ
2bqsgdjg1Jj9xFSbdV0+thmKJwb3YaYqE85lBpl0oLW51Mis11WNK4ioOL6UFo/falHyJ+eGyAUO
dwl/zi/RROREYcuo3GW8XEAOxeqy/HF6HGUEQ4U+xjjgTz2/PiHvFXw9AmQManFZESPgA/GAINIm
oO5naTHKZADei97c0MKkR9sKnKmuu00ZYBxnFzuTmPZEYU8bVE084o4y/5Ot0Tc2yQP4qH4XY+Zp
VFX9PtFcQ7Pqm73jgxU1lH2k6Ha8CYsIb7J2bAjWpffye61XHgiDIoFGHiLblP5aYQN5AndJKyrl
ksU90/DMI5kbKtq64P9+UePaDM6LEe0B43WEbHSn2uD212E3M81LOzp8lsU10w5CufUqtuXqt+t5
S78/z/rPpje+f9/tf/6g0SaMbsTqBpS0iOhZX/8Q1ndjjDBLiD6GfMTXPIn5BRX+C6LqG7V+7/Xi
/G6QXTOZR+5rpLVct3a6cNkH5KvrG00EYeXy1naHZ44BJz/x16R0vowaHG8TvfNpPn/hBRbyltAN
GHTmkXFaJiM/svT9nabaXx9luhsz+k/Fzds4tAxcsOjBSPuiwf0Y+uVAUmwEZr+xDUp/fr9ywcZU
K2WvsBEk0FUzt9LlXSuw2v4sq52/3vKWuyK0AQ9LFCZx+5GvueuGUbmUuta2d1Ggpysczx4J0GNI
eUcaIbdtwoua2rtOUjhP9CrvR4HvG2Tn6JpXOdG4ZjT0h7xgcFnztDAae4KGsO6fBVcElc+rm5v3
YwUkveG3IyNMkL26uGW2nvugGUxucW8gNirbe3TNFwTOtws5flQal6ENLIIZLrUnnWPekdkJZ5Yk
wtJ6G0t/OFZkICGqQCUKBzUgXW6Ii+BAXDuqWGbvrmSAa0/FD7J90ogxakcj89+loBgpSNMhwuQx
R5q3j2HOsAgQ17xaRH8vcdIgdxjHk41UuBsI74r9lRfSDm9YUC5ZikgePgXunHZRG/KYl3JkREZf
9DBNB21wm8Xjak58tqN6zVHxPxMy0RjzpQSw0+P2EkyTykJg5aoG645x+l1IIpfVxPSHP7URsXgl
D7+/5fflkkw8pG7/YK8rwAqFsiW3wtxd0tQn3dtN7bNFYtjeyTEGGA6qNidm+u6CSbHhAuhcf1b5
cwMP8hdPRE5OgGd8PMimWxVXtDoxkF8MW51km3xnDUPJUpa3v3CPOK7Odq7/wtVgl+mTh9+fap2G
di3QYtLe2lgFRgnh/SlWc6Q5b2tmFwCp+c5jukJuZsjfZRJKFy0yZ74fW0UoicNzNBbjfmyGq2mi
ATmtvNy8H9+zVrwNHO625kpqMbLhSKcCV4LQKFUq4RztbLZJIo8JEeIbrcqguOti/ZdIOr33HCSi
Qry7uRGTiICzCSLzirbKyQ6R1n5C+NjetBVymV6qgzCJkPo1olKNYBwaRxoPuE2xdbA1EH+xARu0
d3n6t5mmdT1aS7KpVkM8JJ4Xc0IyoFkJSdFA7u27/m3TFcFFv49R/SoISP91oePj2o0Wf0AKW4es
EyyWswK+TBJx3aGlkqCJBj+xz2Xybbs1d4UaDhRYtEE9iLgGBRSAH3UmpY09oBseXKtvL2M5IZwu
RhYRYiGaCHagtV7134WL9tYaIVP8naAzrwuxmbFD5usyuDSEP6fP4EI+olrQpcsd6zQXLSb59c+Y
UmKCXZd4KQEq4vU56rQ/1K2b7oZpXhd6Pr4J6E8PJlMmrPKM5zvzrJL41DJPm6SprjFTkfire407
lxt7/XWZqP5IRuB7T5MFo6Y322Kf5L3v5pG3ZWC0pluOjHDdlmds6YpTOyo7M8wJ1zoaufkQpwap
BUiDD1jdxkefduFljsoPb7HHR7tL/T0B1ehrKUaZkumkhRMzOFtjSOAzp0VKTUnvn3gi95JavX0p
ze6VRfzSMwg79d1wAim77yunvQbFwITBAGg9tfV1sPRvUtcHF73bQPJ03CY/U0RPoZ2mZ0WU78Ht
x1NdwOvHuCdm56l0hdyYbAmxMze0+VzmjdGXNsHmT+qrZw5xVSTzLYdGEC7LQUWdd25xvGU5iXtK
0WQTrNKWdvmHbK905zxaqsIi3dNFAGbx5Pf5zFZADRusokZtWPilXM1clS597iV7hKQHEUlaoE8O
xS+qqDj03NrYGwRRb4QAut6m1z15YjsRRzdJ27wZfmwdEAD9D/bObLduJM3W79L3THAIBslGnwOc
PU/S1tZgSb4hZNnmPM98+vPRWQ1YlEtC9nXXRQGJSlSI3MEY/n+tb0lO/1zZ3A5jI/4xqsfMZirG
qySDHmqwcO2BPQ8WlgT0lQMZ8hFZv2CikxDWG3mgWKPig2Gi5s2oNTm9397XugqW7AeJo8kxaZm6
fhCvOXuReG8QPhxZHlVxt1yl8RjfOU3wxJPSdVOxspP/iCyZXo7VHVV3fNBdSp5RR4Gyljluh7Ts
rl22krWdSZsoQzICzBzkIL1DVZ9iKsN2m3ZsC2YGnagkmLKa1huPAmKpWj7dRhgJ46haC4x55Ana
xdUY0bvuna8NAAa6ojos34YXb1AN98IthWt8TS2RAJY+cjsA7nPbDSyrY0knV9FzbaEYMSEJDgef
1urTgwY2licG19gix95TrDI3msRmlDBHK9UInikcPtpN8LM3MussMON2nbZyW7VESTxpUQm7XxtZ
DyDYCJSF19Q/yVm6TWnWSsjGUPONH8SmNjeaj48vtCAGDgg4S5PgEqLsVkVl4PqF9wbWJLJ2HtHi
B8V6QhNmnemq+NRKNZvKtn2MLJTLmToah5iwrDEadIQt2Zbe8jWHFLnC60tGBWJ223UA1NPO0vQ6
XxcFNwii3sUi1YadSJL+BN1EbgaBLI+L/VUYGQMqs9fQRTdcC+fSZo1z5Wzd0scag7aM6lmxcSw3
uxEeStEgoWc0hu6KeYSqzKh3lhZ98cZO2cKyWckk4twArXBN+Ie5CjxH2ZkUGcjWq/dqoZCEXrlf
sAPYezUp0huotcs4tU6qTkZ2a0fhqtXCZ8UlWllzHZQ3rk0AQdedRY7UIa77fR8qzbmd/svIbOcg
+/66i9DTWUWlc1dy5THOJDahyjoNat4eBL1vgFPNodBFc7A7tVz2iiWXGeGC/ahHe5DzAzodjuKj
4yF/7vsjGCruAZ7VEoXTtwezg3PR9o6xBCMCW1XNtaNTqeoBusqij9Eypob5lBTeVWlq9KFyG3WN
Qlp2zGrZfTE8PkIAS0SaR8Uu03qSwtqT77sbvnKbDBDvltyQYT+SjXGOeye4LiroRZV9qKqfStat
tKggCDnuUZzgumwQV3FbcEAVtuw7Tvrwqxryv0CCT0qM1IT+PY7g/8Ei+PYShC9vCe7/XWI01b+g
nFoGEkEhwXBMBcW/WQRCUGIUqkYxC+jAm1Ij1UeKkjoBuxSNIRaoVJ3+xSIw7L+Qi5twQFVD17kL
y39SajRmJAKoXao2QbJs02Se8Re+LW8NTdlbOsfmtR3l9F6nDdkYblCB0ssXob0pM26aWitrVhgX
DFvVHQ0zPENKzuFqepK4gQAboNona1+JUC7nxLTUJyNzW24r+S3A63aNEHNXm5Az4sFu1o2yLFsl
vFGjIji4cYBHS5oH3ev7xW+/wx/Kmtpb/pbFw+k2L0qDNQsOTNdnhVQMi0pUZlqwJqT52SqGax8a
znThqQmO4pu/Qw/0xSW1mBaY9WoX2gmEENDc5tkZnR8f/zEGv/ObGis/mcMcAAVGEZm65QxLhqa5
zh1S89ZKET5lVkXOT3YhWPNUNbQZuWnFYBX0ASRRRYHkgCoV5R1swVRSrKC4CN74m8p5EYSK5BA3
sjrqJWL90LcWyNXxHFD8onagBvZ3zbcfDdsm7YGasYn5gLb3OlP1ZgW9VSCCqC/KiAssDJRtJ+PH
jx91eq2/V5NNXWVC86wqz6pLfYY9Q9NjqJxM1LXWmu5RnwTlQmVlB3CVBOTNKpFrHLGjfjzqu/c7
jepg6CImhwq9OkMzh0McogpN1XWl2RdWe9hyMsF5V5R/N1pe+//0fmR/mFbz8jyPx1cLP0TVLVsa
6mxWWVmsw7mquUy17Q5DWLHulKCf5KAL2ozhcbRBeX/8bH8YEliJVBmN1gBP+PYrlUli1hxntXUx
hhXqUIpCSW1dnATVUeWg/OnpJX/yPueQEoPnBF1qm4JehMNLnZXYqbE4HWLFfm0IYR5ighR0+dAO
6REV7BFaxDmT49bTjATPmtRWHz/xH+YQjBR8F5KiIm96ti7RQnPDzk17vAncmXO8oIPtELge0VAL
jYdMKhd6yZt/PiiRGSyJ3DZg/c8mLhd5XEWSa6UZV2dP5xjOw7ZkZrXiuW9JvQd2+elrpms0/1rw
5tDBgEfDu553exxCh3DrolyToviqBN51SWBgFrgRYAMnWlVJ9yoa/2SjJ1oR3i2VXZKS/vTxk//h
46G3xRUCUhQbC5vKmwZQrluuVSEQWhtBv0tDiE+g9S9OFvz4eJy3fDhrmlPWryaahB1nsDy8HcdG
pqSOQ8HJHwU5CbhrLj5HQcGA2Zy3JKiF+qrQP+EwUrOcv2PBfwxTA+LDZGZivR3Wa0JMAaIICQKz
GsI4/IuncI6MtHMtXXehcd+iHG7tNT86R336nRkJTVn4BWEb9TclufDGcSFGuUE2YbgLHPchKbk6
dZ6xTtr0e60Q2Jogl4+icW+rSA4bBYce2rYMfwv0CfVBvrSNcVOZqLKH3vnOqfLGDSlKR8qW1CwA
tq+lFj3TPn7MtPEJrcfXPozONrAHK7r3CrNbWKgu8ELotNB7CC+4A6jjLKwSTE8cay9WZl3h/dyk
SK7Cqv+ZBbQmyiy5MVGs2NGrz77be/YSA9OTrsRnJwouGFNArZY7kNiKluycuN5rnXpLEe/eRY9Z
F/ou6+myeATDmeW1CMZrdbTPFv8fy1Gv7sAWoOpVd6IYNrF/Ag+ECMhCuYAOsSQO07bKq1wkR5Sh
A15ZGej3XUlGkU5i6EYmJHTEovgm7MY8iF65H2r0+GYd3oCQtb/7KG82tmqXR94hYiANN0WAn9Ad
3cXA0rWPXUoFRf4QdEVzSu340sskOwaGvdTxsS+AZ+Pvsbk9ZF4TnAoVviCS8Z+dcS2TnFIuSW5d
5fXLmuMBrS5vn/ltfJeLL65gYzU7rzvV0jiGjlFd8WP+pGe/sFG0c9mmuaaNLg0Vi46djjqvN6j0
uInWg2EejSOA49ryUdWJzlypBk2K7MofXQtuO0S5SroPUbfX8RmsalUv152q3Ila704ZWOKQ5HJy
VXNjQ/amezBz5cnymq1ZO/FBFVTSHccgNrfLj13EtcuPdS78+LspFRPiTOSrB/WE+/CtpQbDSamz
kZYKoBpOYgvTbJubsXdQ7eLayFy14+rfH2sadnRYiidCvNGs6Gu1nwqRPg6IXgA9CSezVsRdpLsz
9Icep8udIuud7n/3bD1d0qB1p9LAM+2Y4WCmhrpVSVZfGkasHv0ArWJ13cIBBD2MJLFo5VTJXw5U
MZDo9eFrDoyusbEBKzBOzoG2cbj07UTQXCtW+KVRKISMdOVXmmKAJnGtre7R+EqD/CF1hu+icb5E
5aDtEqq8BB9GfKgchPhW44CU02rkk6uEVe8aXlSNoAa+AGngrmHGuLG1F6c2KYdm8bhleT9zc89D
42LXYqoakfDrowcp6MPB1NedDWE+NZpZddxx6xoWjeoXa80h5A1f45YjDmx8A6CRGK4RErjYzdTh
KtC1JZSP/jnN9VvX4g5ahDh+IALTvXNae1OkNhU8VXBeS5ijVpHvAsmVNLdD7uNDcIlsjTw+N7oZ
8lZsJxHU0ugQ0tZ2np408k7TYayvSrLamKBkqHueNqWEccrc623wpFYJPtcMJZciyueBELQ4E5e4
VdSlao76tr7q6jI4tG37A927u5JV9VVDhrjutbzZVTpMlpEckw1loXhl+tqtEyG1lBw0nT57SSvj
nAxUmUSDvbLGaxR7z9c21jbM18rV6NXD0jM9sgQKvDCR+uorPsghaqyZk95WtULgjV5fN2FsruKp
Exmhuirc/icX/wTavHkby9LHtXn0apZltY5JV508KZmCeSL0qPKpiBnr3FxW6gTWapWvONhu7A48
Ex4HIoaj5Ir1C64Pcv1BPPVUNwag9gv3iaY2RVnXQmWtNVxZhqcMtwR+MDhfFaSL+yE415XgS6bc
uWxb4kw9PSfHuO9JfRT2NtCKb2kf/myrPLwp/eGoj9VX/yt4uYsH/ElQ9HKi/L4GujMAIKUEoydF
uaagOGxVWW4xsoEx6vmrfDGFqdFcv/JYtW4luXIbjzXfSykWWGre7wtlGJdlXn/lDyJmPqA7ZfaS
xoRqEfEx1JgBi75YmKQkrD2uCcvYltkZeAcFHXfsccBSdcCKvwnQeuwCmElR5FMQH0bl1tEVusoe
6KkmV7dtHXhHfeCCNiCEKip/002ea7r8K0ugV7Mf08Kn3pGjq6Y4HO/CvqNOqw7YCA2beFtMubb2
6GJIJmKc1QeZKZQ0sF7rSCcH1JmKOOnDUCVk7VDNAhoSE9aQpl9hpDIDFr4DEc2N6bp3hHAiMQbb
IZzAgPAG+UTJUrEYKTS+NkF11evfDarD1ynSAz03Xy0jRyJdt9eNl9x4+EhWEKpv6zB/7FoXvrB/
F8XK9zzs0RSCNUi7u4Iy0RpBK5r2IT+KOrQ2NiXQwU98wBbWYxULKqehPAL2eykGgl+dKHvEg0yQ
M7Ut+r2Wui9iSKlBKG4oyC5G4y6o/f4EIAqBn8EdubLcYYMWHE2a2mbLsmNTCNuzX/Fve6LC0uYc
tbp6MDQtZ5qsKiH9uy6UlzaNrvQSPaQWe99ze6sM+nYoFPU2cfVnCx4cWffhWQCguICpspYFnDgZ
x/YyZZckXgXVu6xI4qyjn4HV7oRRHbllfIvicT2eEhQFS9Jqv0mn6A6G5+xTipwdWSxQRCRTRh1+
+B062qaxORKZY7VII/1+qvvvPj4aGu+O/BMTmnO30KfrhjW/VznkmbJy+DWbD5X7JpoymeoWNS9E
L88F9RQ1RFyWJecL6vz9Qck5BxVltRiaeDh1g0rDm1tQzJzDNyGWIUEbuzpvcMiEUFpdNT3ZCo5H
vXoam7S6o6P5LVHjtePmt3Wcrgo/jq/DYfhBhk90QF998izrZWwSYxMTbkf4skJZuy72gVUicH36
9fj/W1v7pLYmuev+++IaWty8fqPd41//W7tnyL8IJKRFh2llkoHZzKe/C2u6+AsNnrCoqTmTesvk
tpNm8BX+z38Y2l/SouJG+CBgds4l3AT+VVjTtb84OFE/oEY3hXVA1P2///WmKFDN/vlN+tnspqML
VHRScFW3SEzUTWu60v8mqZP6WLeuQxpxvqIojw5dX4EWPwS7YMEZ4wfu8EUjX8vFAc3A/rdXdPN3
peX3sWfVgr+HppxHUiOlw78lbb8NjTLb9LgFecuesp3dG7uE5k7OsUCnywIad/vxcFPx4bdyz7vh
ZperPPFteusW4rhcP6IU2dLe/OR6qs0Ein+PweGQ67EwNEPOijvA1JqhTwkvsvJnvzrHLv18mR/J
ySu8a0+Uy6i6xLToJ1Pax083L4P8a2hJoZRDlmPNq1nskGk6KAytpOe2vvipcci06Fprxa5v3RP0
9a0tv3LauXw88Gw5nMalIDupSU2bSppGCfj3CaT2bYE/AH1zNnqhtug0nWw4QufdPtp32MINBwGf
pbx+POq7H5NjKTVTMlwY2hLzyIJCsxU2Q9LpVTESLKiHWvZKk8ETm4/HeTdHbUHVw0BiK3EvEXXy
9ulMy0gsRDApYo8Y7HeFDYBYdQQTwE7qNrutOAmz5aoF+9vHI797r4w8fd+8VhYNXcymErpFGYWF
gnok08kl9pD2gD2ip5VuS6GoeBQKv3AWPaaCfIl7omk/KeZN38Ob78Wmrm/i2KfmPpWZZn8ASLuq
bwpkHNB9gcBH6x6fRgbTqkyiTybv+19zGsoRNAx0otbmvyZJeBq3A+SgnUc7Wshbt5X//IdkwlDl
law2/JazdU5zI1uMDRJXr22AA2xGfOq6c+uCx6Mv/8mre/88U7sCRQhlSWkY81nD0RH+nvILBJRv
0xhlaFIm1SeDvP99pkGQkE6Vx+mTfzs1oYW5RpLiY4wydDG+AdoxzqCXQtiFGpSUzSdv8I/jceDW
DTltQPM3iCmKE3fPQxlIiK5qA8bJrvOb6mWkGBfjVtOr248/Afa/2QzEsyWmLU5YJgGdsydsVDuI
sVRRz6TnsNGCjLuZBOBg6eh0Ph7qT7+YoLeEjF1ngpizVUyGPoEQKG4BjjSgfl58/+f/YAC+JVKG
+bmM+dsLMfxrtNrDJTJV5YxiK1uDKqo+2VL/8BvpE7XOoOTP1jlvLmgOp9CoBxukW5MYB/hbnh2I
/2lfKwuH1MILIz/4ZF784Vdiq7M5RHAmkc58z+PGVLnoKaNl3MbrQvOp8qBBonZx+vgNvl8QTYDn
tk53iuovn9Xb+V7Ts64rSge4ZGOcykbdaFQUpSJeNCcj1liEkPkKkS/RSWbB6uPB3x2TcCDrtDOl
0KZmyrzknqBDUocGQtckAh9U0Hk40vdJN7xoyyq7JF4MygBc8P9gWI55GodBtgGk/W+fWY+iJgqB
vC5NkyofO3y3TnLP/dklkXaaFILrEJLSvh1xs+Li94JPNvf5ZzEtlNhNTNNiG+KgOhWsfzuiJSZY
VySj5bJOYMnR/AfxV9x9/Grnc3Y+xux37W3hs3KP0xj11y4zL430j4Wkn6tTcvlnY024d7pvfByq
ymY+X5ixd2tpZQ+gRSoQlI2nbLR4qpaCUECtnx0+Hm3+9qbRcN5bps2PB+1itn6FQ4k3MeJrHDP9
SWL/L4bqk5c3//joxnA4YFFmo6ZxOz995U1O+dFhWRnK68EpF4mNVZP8io8f5LNRpgf9bRp4NSyQ
tmUUF6iBdhyLL/pns+CzIab//bchEgXUUuXZrPVY/dCWgxiE8lSWnzzJ9Mp/P9T8el9Tzog1WWWk
mJ3npOWJ2BE8yTjcKdG9Ip9Ahl0G4+HjFzb/5RlG0D9ntXCEPnX33z7NGAC5VQxcyToC4UXv4wrP
ysH5ZH7NV8Rfo2gqrSpWCOqWs4exzc4w1ZRohm4sITe6E4St11P/MW2abp1jXz9JKeMrFKjD148f
8A8/F71HWlUkdNP1nE9tcxTcnkQ3pUIkFoxwZMog7KGFJkSofjzUH59Soo7jdyGrSZ3NDFUmHdI2
oqQ6D+h0kBc0StrmQqh0TULoAsrLdyUhZufjUf/4gL+NOq1av81H5OSysztGLYuExB7PN9auUg2r
Rkcy/PFQnz3gbJkIWtNGiMxQVT5MwBzjpEX+Q6D2l9yLH0qHUCiIgf/0zP1r8jgOPyIHOk73s1F7
ICCjqqLrinAPeIs6gdiTZBR0P364+Qc3qYam04HkKMd5xJp1UpEdKE6SduVS6x57GBgeBgQX1EE6
3iMg/nis+SY9bc6EUeJ65E4q+Lzf/mbOQB0OIlu5NPUYYFaQPRIpQXlW2OgS/XNOGG3b+NvRMvcf
D/zu8s0eNskeKNujobJse7ZAhkUVl55vliReKQ9dax2HPnvIev1HHBf3TNmHihNJXftLNOWPH4/9
bqLOhp59HrbhlmoDAWGZOY/OlDKSvgZe/Mmy+U6iNH/A2asNuiYSCtr7ZUTqA1jsjaKlW1+3Xxzp
FpgBI6BZ2lbkAtg8bKwKrlSkcd4EVrGIXe8Tu+N8Uv36ayyEo6YubGphs7kru77V65of2mhtkMXt
oWoHKKDpyQioiKrRt3/+iqelB40bX4385b38bS0gW8xqjIFf15b5KSi8beFM4lTzs5c8fQtvNid+
Sgv5l8kktqkuz74Vx1CE29IOp3UT/ujM/iaMnEP+KwUOSZTWQV/MB+zkJkSljFrLx0/5p5eKzg+5
noXeT5+fNaPA6poO78Jy9FPR3HsODKuNkYTFeFNTnXNvY2FkNNfAJpm3Hw/9brucjpm2xSpEDYll
3nj74cpRC/MMrfzS7O2Tpic/hUg++Q3fLbKzk+xsR87CAE5Jj3Q2bJ174NZLdYjWFTT/qtS+sChd
anf4ZF2fL0fT0sf8lES1o1hxxOybwcRRO6LlYJuKquHeB1vFLNKvUWTej1qbrHwseV4CZrIuw+KT
sedv9NfYJoVn1nfVUM3pdfw2ZX0AD54SD+UyyONyq9dedK2QH/bJAWR6gt8n7DSKycEWlYyFZGW+
uHu1Uvt+zOLe6OG+IiIHwLW9yTyHjAb/01Pon57JnL5DpifV4nlFLOdYl5LjzWjgtJmdcAvkJ6/t
Tw/EJz6Fb3Hdoe729rW1Ikk5f/La9ACX7bE1s2WMAog43k8Gelcpnl6dw4fOl453nk7S25HyWBeJ
7lTlEhfWWlj9ztPNpapmW09YpA213b7ABGxZsrpEWPLCalh//M394VFNNv5J2YtS752ILOwVodtx
XS5Fq5KJNKLDXns4OVWt/mRh+cN3YLJqwiLgtbI/zl4qVqMBkiOfXvtkJ9B5s+ciPprqNgbfaJt7
XNSfvNw/PJpNV2HSUPFwlFHfvtugdKCBuaSPxJWfriL4to8BSgbAryndxlb5p/c8fktqH3RPJJIu
PrjZA+bkE7XjyKyJkuInnCAgWG6w+/jn+sPkZwwpqZOynpjzgHY6pgSEBXxqFu6OiahPHFCIj/3j
UeaHCZ5kghSoU/kI4ei8GwS3SwtobJRLZcQvHt0H+k+f4T4e5NdXNFs2GIUF0WBHpfU0O7LUaqna
tLWLZeNkGD39J9c3HwuTPnfX7nFFrkbDXgOxWmtpDYYHJo70q71idFsX0puK0iJMQvwSU151U0Tn
j/+8P8wePkrqSxQ9LG7Xs53Cr5Oq4JRPWkGJ1ixPLbw1Q57u09wCMJG1xSe/7LvDI80F7IDSspir
FAjN2bZPaZxOe8H3waqNxMpe6ASCWZqzEIO+wyy1laVyDi1tDdb0MzXy+2mFpp7j+dRg4Hs3Z5/K
OPpikOgdloYJW8pqLrjqPnm+93OKIaitmkhzNYTPs5Wu7LIRvD9zyiAdPm9uKn464LGfTKrpG3s7
p9gXKISw1zlA2MzZkbDx5JiDFyOrR4qFbt/lAbrAJFs1yCdkWazIuflkxF+1lTdDcqEx4LJwCAUU
zdf5dpmxCaUhGon9vdGEATnP2FlG8cOCKdE47W1hmq9VVu2KEAERRmNieZ6ixnlFqfnZ6Xx+csMP
wcpqICyn1SDf7SURBt2yn2xBwpokTM/0HsAYwK0yn4hf/OTnfLeaT4MhgbBo1Vhc7Waz1YxhTpcZ
Idw0GW7qI/zDFYf/x3r78VfI1e3dxGEkyr0a2nzKj+8mThf7ojdh9ZMHRSawLPQRUV6gAmsJhdpa
516leQ1ag9Pcpu7x2a3jHNrRQtM71Cu2qtGTw4JroDkctcLBCutJqBy9lNF4axbKt4ZogSJuirUO
3vZ7ZkTILzjq78pEs66kSyBBy2tYiTQsoI52EneZjI6G3XCNLY3viTIgx5LDSypywJA9yVjqimGf
SW3Z5uK7O94nJtEdQ7ceRHoVT9ZyjPFJHiyVXL9E3UlRtqXzTVbFuvcgEhIfh3d/LXQrWITw3/Ny
a5qYPE0CzLJmbZUYAcOdZzwUuKHNJNq2JpROi+y4ttqlpfKQiDutTXedWx6mOE1Te81yi+Bt4LYp
JuH0kBraxS/LVSOUjU0kFu6Bq0gB6aAnKyn99QQlzXpD4C2rgcj73VEUwBNsf+daX5p0PA1mhoSl
WsL5vZaDBfKEtKSF1WC3NE13BQENvVsQ3k+orxiHp4kGTQ0DWJ0WGDSx9dhXhqq9Tqud7gQH072v
5WugoNtKwwcFV9s+q/pXpzdfTRo92MwvCSR3BelgIEhmGrnZemV5svxoawTWNpThXRTUjyDd9rqb
L4UkVKx9NuBAoA9aWzXBz9zVrI4oBhRnLrEpUm2xEwbwxiIEae7BldGiF93JyH+GirIOnJzeRQrF
3UkunVGvB6CTKmJKUaZAPh5cv8aH1ywLO1y5RM9okHGnxIAY7yWm5kVuw5wJ1qw2o/MAL3EMbrtq
kUC7L64ceWiMncEzhEMIBn1BVgUiYaMhxC28TtylXrz4obmwu7U/nIAOB8M2I6eJUBZlp01eXNLl
RbECSoFieusCtW5h2dXeYxp87+MbJdxCtucOrmEAb7TwfkjUg0hAlUEqsK1o65tEkAePStQ+Wom2
zAtEkJkHAsJf2s6phIJEnFm4RRCKcdMigN07jNU9eFQ8KlDOQfdCJiPUVYmPOZEYbfWUqZfe1FZT
HI342bntwuW4rFQHwVwgt1g9xY27N0L/IakxKJtXo3IjHNROt66PvFpeTFiTZnljNbfxeG4Kc4E5
chMTced7/rACdr3s+itj8l1JZW/oD2HPAQvLDHgOTfs25oiridybksXqVUGGV9J9yc27qH1qh40p
15aTrvvgIWytjYhIG3kYxUPW7au+vzf9cz/uqWRIa2VY63G4R1cHWTJaSf0q8fYdLQGnfKwaKkkt
e7LbHDSvPWsWqbW1rIhKDbF4pPs22XSkjSfDPg6eXa506rhPWxihEGhvUIotSvehR15sf7P0O9LL
FQ2FHr6FaGo7iCOyFzpKlfOYNRvG1+1lb5818C5NeZJNS1APamj+ST35ubkhpQJpPI9DbPTeTDZh
s4UlH4p7DS3ZPYb42H9pTeKkrpL6utcPFIQNUItFT7M7WfXmCesRGN0fagd2pnCn2HjHfdWc5lyY
w480x3is2l9CrgC1mslNLLpxE6M3pfq/NkFE3gzUtdclWZ5bl3B3RMQ1xJyCjEI+6L5sroew3lYc
Swu9WsVj9L2dUuSnTLVAEKgDsR2Prdx2lr9rIvNLQ7KW8NCO+zZvpHcvjpKdk7g46zFfHKDfy0hc
SOE717DQiTEiIod8N/dV+nJb1NaBFNGDMYpT5MsHCWDQV90dhB9tqZOC4vTeVq2ZkVjTy7Z8EXnv
slwRNNfvA4Urlfa10c01Ug4I5s4urK7RmZ/jhhyc8WCEG51fPhsPQXMW9pIcFY7DtPw8PLQK34R2
y03Xbk6dv7Pw0AqXvji5t+0mdh7yYKt2R9ffJPHGfImIVbmgU1/32Tr1d/BQ9YRlOgJS86pVE6Hq
mKdYMqAVcMK72OWXslkq9S56IWViSB4qEuQp0NJ7HGSEMfxA1gNshSnybRn2O0GybbVMveuxOzLV
7GynVCvFOpbZpvEx98INAv+HN2IbJsPWM+qNbT/LIP7mefWd2bXXXvuj5s/IKde1HrzcqrhoQ3el
A/fqnOFs1BmJOhw8zQ66QtWbGyXjmOFjz8iTatPG6l0thtUgiYcsiDksmJvqwm8fGsAzNRJzOBs2
FFm1uMq6JyP6EkXPrnapxJXsv+ec/yUsrV0dbEEjZs5NC4uUxVFpz2330A9M8oL6SbR22RM7+xGy
NIEYTvw9oRPqAFWMvjfOhRRk14fWGt6X/qEn2s87RsFXTBhxOuCOh3IbPHv2kwGjQl80IRSTrmR6
/kTEPdg/ZYSifs2OBmO33gBPTr1HhC8AeG7VcSOMa6W6y3XyYdBUm5ssJwSEYMOfiNZcck+zsrhx
vEcIPRsfz341fum0a+GUK0/3jjQmVlFon1I8cY5gk1Sq9j5N+3qZm0z51oq+xVqzqbp0VQZk6ob4
dHI9h/0+wRqMqy4McCd+8YKAMNXqGUyEyV/vQc+x7HjfK8QaFc/QKNda5xIvctHDAZRuOc3brCtA
S2Ix30fhwXMmaMSwrLA11tmdCY1MpUWELvHBzZUvUHGvu167lQQUOy+qdjbE1VBbq7o3d9oEe8sf
ChshYJqvFDmcHXyfVRE+gEW8CXUH50myH4ZLXbOO32kBLKTowbHq6zKztvmg3QnVAqmkfYXmuyIz
fT2UAGFLSbCvxUoroZe9JPrOsOmUudfpcNcDCrCMc6GRyxkgrc8OjsVGgD4oJi4ZcCjsj++t2a9G
xWdeAcZIryrYYerOUoBwbnLyjYlKTRpORcmdAJeqdmSuFl+rEYD8Q2fgVn1xkxbSz7gKdLnJARCp
CutImF2XGky4Fvi9+c1SRzyTDj98sOYoVCdPbvOtNNsTQsJtXJxGexMqd5377NCTGnDwT4TrjHQo
PJ5YfwShODoy6t7bjba2H6LsIofhEGpA8ixOVwnpoBWLEHyDzr+KILCpQEQrozrj2dih6MLTn+9C
v2M9d5ZDFG0DkcGjM++ayoW2AY0H4dRKrcE446n5WkriUbD9r+w8guymkd4lV910VuGNwUz9XgnI
wftBO4haXUXdi9H1xI8Fx8E1t36RLM2cBWLg2i2Kgz9Ed8bIaRddWZnE+6RPn+UIo9ZK2hPd6Ftf
fLGLO2XUoIZEG5JXVyrupcDybkub1A0pfjQ+6J5Dlh9HHBOD4pzqRGyGQIcF3WHaUfewdbJAAqC/
UsBPTcnyPY6OMLt4nfUY+8dmLO5iBGdAeNkE6jUQp4ZMBI4Ti858MnyyhkEgGLAwF6PML31lrzUr
YF158Mkfy5TqYfDI4VTVl7T7MZLCbscVaKW1qr/oU6ZncetDLQ84jnKDOiKbOsTqtcjvY6TbRuPv
cY+Q3uWQIpCwiupgZV2H1pWI26+2XRMC1mq3Q/fSls2+ESe8RQa7nUJQ2So10Uyo0dhzpuFCMSr8
ZXqOLad1icaufXnfdOzqphxdMrfGFPp25vAzczX0+tK+Q2HVbrKgTK+g0qsLqYbFonNjTFNWkh20
iKBdrIjHNMSgTHjYeoQIAiTdBBVvJiuzKFmaOFY4pX6njuqVHdYSclKwCgaxDmSSbLk1bPTS+5IT
+hra8VpPgJ9PCHdfPWcWvJqyWiWRclPV8bUBhwMPjLS/2IHTkSgJEL2B9JLBsNVPvcYEsZQz05AP
sdYPVm9ftTkkC7w3vtLfkPBHpEJ4Ku1q6aX3XvPdyQnUDAWmwk0dfOkI3emvQkhIerYJ1HxFbHzC
9piLKwermaKhPEzp0ofZUfQ2qCGBXwNODaR+lDGr0rjpG/c46nJZ+w/jBAUZmlWQahgvcJx72S2R
8ndl9WKaP7J858btyeu9tZruqgpZ52CtfC0BSdEsW+uhb+JVDh7ATaol5J2VCgNPsW9sxV65zLI8
VFG/5ct64PoB8T1hPg3OzpAtWw63xVznwh1ue8x6yaDf88k+JnG5ocQ7Jas4F8dJz4QDcHbBbeNl
30ocSzJLWb+ATbpbrEVTMBFvzVuXdnZuVAVOJV+5/JqaUMPCq4G02zZylwMKBiWyV2VzsruvCcrU
DP9Q9v9ZO7PdRrYky/5K/4A3fB6ARj/QB84UKYqipBeHRp/H4/PX12JmoVGVaFT1QyPz5d64EQqS
znPMtm3bSzprwHwspz6mxmvKKToMjN9IMTFDLmA6k5D+gIyySt6FdXcoTHNTyyQpNeaOPJ8549p7
mgjxmdqzVqAhsNlJA866G4Jg+92OLaEh/TZJmMV3kR8TTKyRzaQDqy6SbI1CSTuDJcA0r9KQkJKY
QhUe8l2fZO3ntEhfJJeepcZklafR3UJv1hV/OpiDgMPcLzKegLAK8mk5hyafiVksL205/0VgS/Sb
UxNcvlcflN9kJXNHGoQ/phHFz09NHatSivFE2Gb8pEQGaWjOzqn9iqMiy9qgto5zRA+RrB/X/Bxd
y/y5Imufz2FkGy/tQXCUMSmHHqtHFemg+ZMZvenq2zJuzOg8RBcVv2iaDOulj77DPIImZAcFC0F5
1JJW6MbtcTKolWmGm3zN+oxXlttogZFIumm+Ydx31GlRSvaMph5LrfSop44TaIwiOmXtdjIDubnQ
i+nFJulcFkRX4mGKv+eE1DSsVTtu1rqCKKZkVYqDoWzV/GUE6+psFQpUDX4FRZ7Rb4dw8Dtlk4bL
GpLnZ7HE4ANZIaVbFH4msVpXvNE1VJJndDuW9MRDkpchYDflcbZ+Jp4sloagG1yGOPRVm7fpr26J
GCM5ncA/3m7dJ93ObaOZtNfBM4mA6M/pAxi4HUy6MtpWEmdo/czAQRqz9iGOac46wsxIiQ/n2xIq
fhz/JCzPKRghT2H4tkg/yvCkAgSL19ZMLuupLZxVUX1aHMBictPkh3hsKzk9dhWl5Q5U6YFktCht
p31WJlsn3tntWQ5PXdqDhKQeH567/i5RBGOAgYJd7JliPafwlInPLOlYSxSejjCn5nU05Z009W6o
kzuZ/ErFdUSMyZ15l3Wbtv9ks4zEftIgXU19aQkOhXcSsq0rwo+ZLfeGpUoNOQyrOJEXj/uRjWeO
L2MOkHJJbHdrUJ6dCWxiuSGkLIvzQKCuEjIjkeKPpdLuOmmXLOxfNy8CsXsZoT6u9PjKfuGSAZ5G
bmL/DAdIFpIWGwoWbuk96ZAcOnNd4bL1oigwxks6n0e+J5C5JhNDAMiDnnqI6seb4c4IYzeRl6LS
obcpccCFdkLJ25cD1Wj1XNms9U1CpihEFSD9qbiNjsxPbV8WuSGJkLiBhMNVl1aN9lLLO6Mi/XVm
ARk6gqV3nhaVcFAI7Wz0IAfxmieHiT29SVlHJKGmPNVpz20MI3zWFJ8dDL16ap1dpNVHVfnOwqMG
ycxkHTQGtTUwFiAJq9/WExyNMvyupe5vIuOzWoqtBP6B/tjgcHyf4Di1WbLX+xIKh8rJbRI1m5wk
TOuyDG0KvDo6DQKG+aDAso5AMJi9HeTPbEzcUJz6ttgNzb1TL49VviaKtjlT7jT51aOjaMWZco2X
OPugu8CVR9e2Sol1bfZFHiFv5XWgPb4t7HSSROCzCz+5EIXo5ELyVXuF+t9x2iRIYrMJehvaX0es
AS86WfwiEb21KmSS//SiQxsbQ8yzTNqNr96h9vIJeZjBQ9GosWI2a++EYKEPiCRZbNZAh/BFYbTF
MiTMpjG0m49RRUiT+JfBOHyOaqx8dW2xJCDUJp0Doonk57qUWNFfZtihixjgMSzhIn2wtVe07pg9
7iVec3mG/D1ye0+EM0KZ4GnMtUEmZyrO9glsKgiGpdTQBTV6G5AwV6HQYU6wpgq5g1BDZjOtklcb
kagokWS5fBhOuuztDDw1i1AT2/hy1Gw0xcxvZJKY5VbEen0tJrM6o85WrMKWSfskQrOHimSozzL7
V7t+JGyYiC1D86tGjGspahufUQ3Rqmo2o2ap2k0UPbv7ttJ/F4VVssAZKv2VsVnhPFjTM1uJS5l9
2VFS79q4jp9xroehF0lt/qmUPWmAS9xT17CFOwZyL4mVUuFr6RgfTqu5oFr1hilTfK3hU/RwArGB
kTttA14gEetFoDuOMzsbourKN3MY5JMweE0RYPBNSNLNtR0AcLDWGvskFtloAORtIe8Z0OZJ4Oou
1YPIUUoSaaCWlpjvKSLqITbZq0RVLMqTwcjYQfGDjcQSK1cXUzwTygX4yBgFlqNJLoHTaLo+fpct
OLTV2GtskRddgjI+5GMFXk8fNF+ex6Z6YB17IMphQsUG4CkHSX1q5mI6F6TzftihCiTIThrOr9zR
fgtDIywh7EanPw5iMdKA0WfKo19mAiKEyjWKQ3Tq/UKqqIzUSCHnq0/L4TRXNgeb1XXKM/Q37dgr
FnFlkm7XnjrR8tftnF1Maqddb5LXzQJ99iQD4uGrPwO+rUYFWIkYNde0uEUXSRUfUafIV1kdoZOL
MD7EbWqh81cVmahlLo+volnaR3JrFbnDZMvrBQ0LmVXnaC5GuX8JLfA7DE3aD2vEqJmOOSfGmNnT
M0v0/7gE4/Yk1Zn+MxkJeclVMx61siQDXTIrnSOz36QamVNEciwZ7mGrzMmWmlnZICW5oZEgqLlJ
1mlD6DljC0tV17oa0+j3naJ3gdzB99p2JGLExFmlPXl+RjSEfp4NRIoO5CzX2wZDuAdJrLUhZ7eP
nwkkA751WBf1e6EMlbiyRF6Uu2hakl2msvRP2O6iHatMRvmTEy3NArOGeEYLS0M2mVwTNOzFweqt
4XsBIc3bmpeGBD/UHodg0PR4Z8apebSzin38rEWqLsm7LhSnQJTQdCJQCa9emekgcc6y6+AaPU20
kYUm+Cr68Vd7bJq1PdeEGJTcfPvBVDg5lbYUDvJx02wXp4SO0YCjzFyMa7JY93CcJkrxyr70SdH8
hLQo1zaUtGMSpSgwBioITwBE7XzQYc/wtN+bYUZ2S9NCRncCHn3NhGKxNMzB6sYOYrmShEswaxkD
CBIZtdC1x2j5azGpNq46W0rQLrr9VEyRIQi6kJjtWm1ef6uZWSSBUGiNuyE55KJ9Nq1yuCmd+ab2
DzLzw2ZdymV7CPOaKG99+JhFjBIwTX0QVUrNnl+s+qbdZ0+jHcbmkS1yQeYSNsjc7Rfs9ORIMtzA
pFDT/HQU9nL9RTpz802DnQdtn3G9GfL0JXeotFOnTYrbsTECZ0eVj0a6aO+qQEU344S0xHIKV8CI
1PlgEKj/Qn3GdKBZSq7+VGnq2BO9gkZpmOObPcoDg8pZiFeZz57cxgEBET5v50oJY2+wzA1b3uQZ
U06x4XhaBrl9z9scC/sMnC1AfmGIEM/GpjEJCG0diqJEtWaeb3qt2ikncg+M1GC5WzT1bmRf42te
nPRkNUl5iSbCsd22G5QbiRv5liNAPJv5HAORC1Nth5WIwChbIlOGOd10j6s4pXqOHyJbP0lPGYZq
UkSl+LmxM9rTNq3PBDbL4GrL+QvnZ4NZbpHP5ACUC0JV+qAvCvtDap3kUwm1PqhITeLMVaT5YwSj
h6jaVCktO2kPzq6fQrixodqxYi+iAkyfWaIKYp3GPkV4DYQ2gGskH9lHuc5Dqm2nXvIgK6r2FyAN
sQ1qyifnQZ6l5ki7pRwYvfXaM/kELTKoOV0LXQ+vxmLJbquT4KZmFnyBpIDyMtdN9Fpa6E5108eu
kkK/7gpHfTOypAJSGMvO3sn153R8FOh6xEogqdXVODa+Tamt7htJn9rN0ETOwM+emPwaCWk0TpJY
yirBpGZ5fT9ppNBj/2gp1mKUjKQyCxJ8jSxv9lod92z7kmOrrITRG80uieMFKbYD9XQSuJCrczFb
YQOHfNDD5pN33Sr9bsAWiyo9zLmXgpAwTsTGhjIAxNBonxQd8PDWiGQYhVwJeQ4B2uQhkaah6N4K
opn5eqpGnoUfKr851Ffcqwst0JT0SOlSV1O6zhNKD51s9QiOoF1Gi9cUqRxpCEv4569xVzl1jTar
WSoYL7KjP2Yy7z8HIe+ymW5LWT47hdzzsWV7vq9adiqjaPoa9HiIXd6Z7Fs0ufKqVWp/zoUj3jCW
W8eUqMRtWhTnyXT6bRsrHMNg70GGKo44T/DFCGkxVgSvrfEBSLTAZFSQEjytsk7XN5kVaie70NuP
SCPRiX5JWynMJ9dzTH/CXXZXWkooq6w5Nh4JG2B/TkJD7UCtuaXd+EeGGrOnkQeWgkuzGKiY1ptM
2kYC96DViyNZnoFKIimvrP4EFkcsFpErVCA0HvUALroa7XVG+w/48CmZ5ZMpUcoVaktdaKprY+7L
QOMeIlgknNaOjH42l7G9M3RxG8FaOsL0Z6H/ViY7MmrR7SwhtTBvRz4ySjhDXZEGvWqE4jHiCfLl
vWw4zIBnSm3B+sF6Iten02+TQWrMQBy4SDySqJh7VE+ky/thu6xaqVo1LfQGHBNTJz6E9sJ+3rro
Dx2FujrWm74goJUMqIheAt4e5FfFk8aES7M9R/FGQIhQxr8+sS9yo/j9/BKG6hsLacha5hq2tWsN
xdpgdqO+Ln2/VxVtnenyp5M+zb28tpijVgzp60rzGe/9iGlja2jNMulJs/Q8htkuKoYNGzArvaM2
0sgJKlyl3z/AHILIXrmedk7XXpO43Y1UZVYjeY3UBXryTXDQE5vPAc4Pl3PAr+G4j4O2AZjgGemI
cErjxgYRPTQBKYu5M9XHzJ0qRDLeyZzzs65/IwLIq/uWVGEFVMmdCdRUE5BUg8QTqMxWxPua1Ct8
qOAKE+KKcbSqHYBUn/KQXln2yLe38LnytQP4snOKfmdWZPRO4Q6Plp/ZxzI82WEfKDOFh6UxIXbs
K8fVRrKNC/A8BDyv4KzE4uq3SnO0xuFoqdldZRktS360GIkJXU2Uvki0L61sfYXhjs2PddKA0dBt
EHfSXy7ycOCgxSvOXB/IRwr2W7all/zBl+luOHrI6WWtLz/GjkGCdPduPBjPoRyAnrhETBxNom4t
gij7/hHlhF7X9UGsGa5TK37eEgK91H7vMNbWDb+N74t40gqFzBKClAHQSP09skfK4+WI5kFuh+yG
Moyt8rowOcRPd+9n2S8xXDM/7GLnAb3xy0egVQstcMEi+dzGT0PpdfIrGaRuJr9Qr3okI1e0yboc
dAtf8JzN4sHwrQTPGvTnGQg6fqQK9CKdPNkxiBPHjNDsCLcbWyxuYd47IoJ0DUh9+/2gQsoNvSzI
WRupmlvOdsgsH18MQRr7ctQlhMLkmiZ8izA0Nv2Iaaxdj/lAljq1CUD2OlfW/yCmLrY+I9Dad7AW
98qwPDlM/VwsODzviXXvl3tV3vP8spSE5S/9x6IYbtiE79pIJHZixH8w3OFvMvFCx5nmhO7Xj7t3
x3oZaYa6+dTl22H4JPLY0xZIlv2xDju4supTz0OkqPoR0CVpJF6n+9Is8zUTwPVk4AGVm/BfZOM5
7t+H7FVSF8ztxz6HnBko2t8Evno2Q9/pYDc0l5hupTEYjWsJB4LiobFk4z4dSepfUXOt8ME4831h
SrkoFXH115EnMsR9TE0KcoQQNnCnrZOj3pJmRsS1doCXkjMJ40itrLdBk88KSGlouZ41V69VKda5
3m+tiEF97CbG3Y7vVnQVxenREELs2AmJeSlzrl4/tt3dIj5H3ild95rCiKaWPwonvE5d+pWZ6q+Z
sDavEZ9u7muV1Tb6O607xoW3yBhOzo+/c5UECr9klxg7aRlUvglqFiQmk0ZnD64vljZ59ad1v5Vo
gAcQGaO+K/l6WI5Se3WsNzYEQmcrPwLDDkOxn51DBtw3Ygem74GRRwpx5+dxuXbpHWf1TwKSQord
EBlZAPnd94ZfDdekvqPd6s1x6JuHFWSIDoQ7Aio9ava7ME5t1pK66NUWWvEYdFp86dAeOe2UKDr2
bB9m+Z8qKGoAmgxsAtcEKWHo2UrZE0Efa6rqjTp8zaSej5M7mCOcwomIcYdybKONO5MuqYoQo+5j
QevA/jzo0HwVmuRlP0xPBvnfkeQ72l/M5kMMEp0J6FFpdiPx0jP5+IbUrQpE8GEiBEvl5CEQa9jJ
bb62iQZs6HSAnXecSnJzK6fsCaE41G/JbL2Acg7q+AtOEi3rZrAX1FYTh9NaM0O3wOwld6iujtM/
2AKpflRHZzsqxL7DkoDJw2iKIinNPbvSfroU+ojpDzIHrpMRVQ/twHxaYs1zon0xJ1s8N0/W0nzS
/lCnldRtHNiR6hKdd6QVQ87jdkVutMZAm5ZdYyW7kipRH3XGosx+LeL/EccCS5+/VaPd5VrlLX3q
q3hYkgTPaPHX5OdMgV4rbiQuYJdlac7UIbhWoVuaPun9i3xXEygTVoWp9oEfgkVMcZPase8A25Wk
aNNIWmD0/c6xc8jRsLf5q9WMvvMGavDjDFv4K6tgqcaHOwlijqXr91xpn3NqFqGhA4h4O1vM2hjE
5LG1y5tsG8WYwChHNa32NZahlrKiyCTzTFp+M0T0tOU8Ld6E9symia+Gv/OEfMZjTNqHZ3bKJ8ZY
hmTSPiysdTmdlvYaWkagE3a20CMVMSKX+bJ0+gUn12umf6ZcXgIgfS7j5FM8zY49uFUrXNwolOJ1
KT6HlPKQWnro0Ue7xktS+SA5OuliOnMkAsZGlcbFKKhgYsb+STIZfLjDizZjnKvti6noMac+ucZl
kl1ZxzjphuPn1JU6vIhKaJsoD725IcaxvMr9Z5/gK0iYli8rrUwuQqI1bpYAZX0/gPQk5y9olGht
qwR62c9pC2ONBOVlGjeO0u0W4FdUjIjN3eBBP9gVcsHojm0I42vo8a5sBgCP8zIjZ9xM7mYSm1uV
jShCuRp+Ii/SNKU13Fm/p9aSz0ttUm384kwGjPEZ6TQnZ1kwQRCLl4JLc5LqpEWGy1rxQeTX2Rj3
ieiCdsRqxzsedvlaqHwzpb0t34bxdS6NPQnH0VpqgbRFfPO6FVgAVCltvrTDwuUqdvkwY9Si0+3n
zrWUYhdb0i1P1J0My+3MXqm5os+kd2mTFpptCiPeoclFU2j8WW4b19a/4JMTB7Yi5gs2+mA/NO+1
hdK7Lc/Vupkgq3v9td9DcTXZbXRWyhlyrRbvuovIjk7q9RDD9U1EfSCuSqBJqxQiMHDzlAzuZxly
eeMbjNgkvrM7uQoU9p4eJe2p6tdUsfM+tQ75jeFEJm2ku2Xf1L/w3Zw9+S7jDLvr7cp+Jf46I7el
5sLymgDumbqayRFdjRdwY3dx4/XWOwjPD5iFl6Lr5mQGHvvO41ssJLKySZ0U+BuGSwxLdnCZX1Hq
DqclsA7VsQ0Kfzxn5F1iaFkRnbljiHwIv4tmm78AYKbI7zF/BRpH/nl5g0LiDjsoXw3/JQ6F5lUm
1HHx2DPdVJXboxNuxIm5AcXZ4ZGDjU/QLS/Sm7hS1eCsylZLYL8WKrDZVbMnpAn071Opb6P0hDqW
FnAzKOx3ajowNky9Kv1K25Vxs+QgCeJ9zL2o/VnFlWeJlVME3wjvoXyIXupzsoseu5HP1q7c9V+j
5KFJgpXCDHNAr52ZM3KWBSV0A95uy03X4rP06My2pRffqeL4SsRrwZ6u393r2otuPCYMvR6X4hTU
8lZFF4QRzogX12T750yflfHbhldr/lCcqxBvwGpLfgT+ojxQnS0MIgXQH+PXdgOHhh7Jmp4Z1jim
Nxk7Ef6Wf3QXWhtQHGDnXRg29q+T6SExGWLFqIz5Ss3tqCG1PUhCayveyrqLgDbhqFk2zBJAo3Xj
Ie0xhlYBzDBzZaMYBYJC0HkpkXMtH5pm5eERLFLXwb0uu0p2xgRAjivGTdyvhrqnZof1iyWD4PJo
3/rhi4Rl0g9pPp4LXonHUjSRKcOL8awRtBo0X6DM+VkT6I+b8Wf51K0EsUshFoiVuU68IZgOTHoS
17H+YTe7xtlW51OoX0rM5Uv3+EyIb3W71odyr/Ddwd2Ci2Y3lZvh2nDfFz+WODSPu9ltiLibOEQ2
RcLM/qlkfMDbkxE6Wp9Ie0xw/+EBHgL+ypOrQf9pv0hMZSQ/TmtBJQoOcvAJJVzKDVX6vsBdSxdN
9Ro9Y8eRB396Njbacm7BkSdrjL7RXU+2ERjcq7Gud9MOqzcVCigqDJCxsVa5rPm/lgTyq3mLgvCN
BwZQRrgiqli5TzaF74HJBAw77I8j3XN97TCZd9v0OybwkibuscuqrNoXKYKB50FETLcNZhrl0tqf
reZi9AccXH0hxc2/ShJo70XxVr3bV3Z15MsI2aU4asMxH90HYbpcd8qBRDAVpsG0Wlj+Evs89VNe
p77Sf+Mzx3zLICQOcJkjwMwf9i1aXHNZhce685fI43fyG5YYy5En7saTo620J9U31myHHjhHKLkR
GiRCXn0epGxmsLhKLmFDSRuIwuNVqDAVs2sovkzcO9pq5OclUoA+vTI7bkqy+lePkdpPCtByWvXP
yTMtBRz7wjnpTWCOXhgeNPxFykvXbmX5PY7WufAbzsFH6jPYY8+x107nOrhsJipv0EfaeR6CWFnp
EFdc/M+QmLhMqKCy5owOKUSgHq13GgdM5p3h2V/tiSLseV52EQojBWoJ88RLtJNVnHOcwDyRIWmp
JKwW8TeNL2ko/bgdYrKmkbH+jOXDmT+66mTYJ5Jh1e49NnHYF59VtHY8QvAxkYFtIUt8Nf4yvAcq
qD1Nx/ETsx+vuvbz3fK1dOQpuQw3pI0sr7J36SLvs3PxKi5kf82/4ZlzqNu1PFzz7qFYyCv1niBZ
caHyu6AmrbhLUI1ZWWTRk04s+rLoqfnDm1UrSLW+1vUF4mQyBNQ2pWtcFbZtRzJyV8ZR3ee0uvzL
yiWnmwUwRiGcSq/Sfok26l57ryKfyfbGtLYxwziGL703YHSdnrriTwYc76XPsJzRQtH6l+2SvnQ1
gtXzmPq8RumzOvLdeFfNm7PXLQ/kZckRLVzcoOPsw3O1DtEVRVL6sQ5EuM67RTtgt2iLQN5xXA2X
Lr0QiC6xdE9MMd91nHpw/SICBZudxdpGdFxQVU1PpFs9uY9PixFwjuFF0sFysfRwEocy4NdBP/ng
a8Uuekoiqr2V+Fru8ydQ1v5oj675UyjelG6n4rfmDVR5IunenUc4bn+vOT+GrHTl6iZz5VcDzAPi
jj2t2hFg6464LdL+L0Zy2uTykbSsFKPHi7RtA82Td9amdwkeSdN1OP5gLNEkX4kBYq2NNauzfnpw
yCJe0WkOPzWuBPVFP4qteIt+ws8Mz99B+mCwT/zOSv9IfXqWWnGlV1mgaa04BKElTdkeWxO7Id/j
9+jsDHWbvaQ7lf/WLf3orr1ysffTqaO4lV0sH/Mq+XAkklBX2jezXfFeejaVtYe2uuftfBtQml2G
WWyJ+M2+yjbRPXm21pJfn020syd+IWcNhsZyD3jhQWJbtnMP3X41bXAiDW/LevabYrt8m6f2J/kQ
B+mMgxNFm9vi4HC1pmPQbOIz9+oFV+6JjlS7O8/Fq3wz35wTxGX+fP6XrLiL31Swq+4gP1GPzaTU
E7nqtkbghGdbezZBmg++pdFWvdCIqM5rAUG9u5UYOZ3hYzB2Rnapm3VanlJikCXr2tO15x3SIn0F
O4g2ube1Z74pNfzUNQ7/aVkTKy2AtyGKlWcahSbq4RElbq1i08/WTBovU3JgEEyym1vFrGs8KRS4
UX+wzP3ibCrtAyqjP8R7I+ZdYzWGhuW3HwfZGzu+LFH/VBWo+abzJx5uOou1hjjiArIlzXHh2//Y
at1uEqiamNr0syYPb3JsbAsp3TsOI1iTmkBPFWwF1SZqbhpntijNUyL9KgQjLzZPkqEFoWMGoxPe
GbetxL18+EWw65qBgYVuyJih2j4LdX8Rf6COhFKFjmvOEGnBeLKvt8S+cM5zu7fGa0KXweKus+4i
QqLxjn097JELLQgPo74eSdRpb9J0YiOG+U+LMWLgO7pXiYwZ2C7alsYurs7lPZG5wXGL/0UoBLK6
asY7vUU2rDAGUmLH4Rq/n1YGEw8AJAYXBqg0pruyx2babUWzC0uGc1yz4VNbPUX2KcVD2e8y4tm7
f3yYoade65+Mx2fy43KN4Ye2su/XS0FDUPd+XHucLUvkD7TPqaflwpMfJrPsWcNaTueo3DpeN/nX
9rbrUR1WzaXWnzWNc8tv39pL1++4gHrWR0nrcI1i8Ap2psJzlttPKm8UbY7uyV/ijRZubt8G9Yn6
ZpzPdXPuMVCjWogPA7qmsjdvA7Zh9VjbuD0Ozu+sueKO05NJOrHS9XvLtFjXgkzieDYPDdJjDSLC
Lt/HPt8qAqhcrn2xwr3RGEQonxytPfnh4Z/GGY+C/VhgKJ916VQk7owlTdT36lPvfQChS7mrsKzZ
+AJreMR20h71vibYmz7n9uBidsUt4ePI6pZmmOWmKXjYbAy3q98bzA/mJaMvBtn7bjr+/Mu3XprZ
ZvIWlkS85YMry+Y4tLcpN5JqEnWeFNuYjQex6p3bzGuFBc6AiB5twK8FwM1wHlWA5OQ+L0HPf4W2
jdq1wwi9otmENJKgS7SNSaJz706Tpwuiqf+xwRS7xCtqdhBK5xxet7J2mmcsHKPzVi3rx+y4PI7z
jQ4fsYvo/vK+lAw5PamW3EIv1w1PNQEDzGy8yOLJRnSWemYGNiJocwVw404IpkahMsGoQq+p66dJ
S/bw1tkMQsWttbzzjNJi+KK9MUDat4MisRTW1/s5Jr4/plJZ4iw+SHbvvBmwnhysg8zTGOJ14S5z
NAQjfgj2oUR3KCQZ0bNihmOyt2wS1HG1D5OQ9pbooZeDDLa+2pQyILWSz6xLO/gACeNSVt+mVLMv
ZDInxqaD2MoHVzTIgo2tIGJCIeIhNw2SWpupW97FEIXvUwopHG0M476lhJdhSHJQmca4xR7UvYVF
XIO6UfPziIX8J65tNeiXKrkVy0DTMYzDRanHfM1+Jb5OwvN3xozFJE/M8riY4bRVNPmSRshlmZHW
b3qShQc5YwKEmdti1knS0TTvzUIheiASHAKFQWAaCXjK/GQ0BdLGCBjyIBkFg/uujYx1SPjqSzyi
MDgxG1CCfU4aimicKcEyoflJiUnEn5hZ4LxgXXaUWD8UJkRqLBP4Bski4JlOhmS+qBH3yTLUUFvl
3HppLCl/y+EjelGS4hdNzbKvblYrmE7FSPkmqz7dGC8/fWZJBxln0tZkr8WTlErCppsalJilwFSG
z5Ml/uavmGwlREctMaJmNUvJfSM3u26U9U1qFMVxsljOYNSRAvlW+ia3eDUgRVamtbxnCUJyuoza
vtIlJcRjFwFBaEu+UnO8SLQ8nKeVwqxPBW6AlVTk68UmwV6AYL/35iNLin3sC5IY1UiKKmkaLQpG
iNSaWAzLFsmEypiqcTl6iZh6r7UXOrmaqHy7y9l+6HM6Q1HOv9HIduQgR+ZBJLQwUa2InTrFLF2m
Sheuaw2FpYNszAGBNyvJOxuz+iw/i9GgMkqgUXLqtK3zaDgkZExNqWfKtMTspzeBo6EDLaQ1arCo
RUYaORGIFuZ5rV6ZmHLccaAFjE1N3KtB0W+KZGB6GyprYkSVRI2XtyG+2aY21yapCA9hW29/7Jbt
QinUx6+KSHuOgiknRWgQ1akfjO6QseD1qnWpTef+QKksQ4nLU+2W+iAlNU1qX8FjxgVjR46nRnlB
e6yr7FzMuknTHYeO9AntwhEftToV2blveFYYvcGh2kdV0TvbsDR6Zz+10KjfYqdXzFezWwYmUBIk
J9pQ3nFKxiYWw1Ft5trZNY3TJ9/WPKH6FI41qBTEeTg3hDuVzGxDO5dkSuGytoHvJrrClh0AamiY
Cz65+JA6NlcGn27LldsTcGh8h33DbsASgk9+Z+TGQH3F38p5lK0PsgJAgNyR7iW5hDbHUSsbpzkc
GDSOpMwrOyJQ9GKdSwOMRULD9H7ddaYUtlz70nBntC3qoC2MqNw7CVgKiamJHtfMtspq7FXbj5ZJ
pYyvyMCWu3e76tE2v3mulljyKpUd2Eay2wU3tplkLFMjbWZSgZ8jVcgkkrS1irtPK+RAsVrjvwmT
+b9tsfP9Mx5Roo7mWP+Su1CazpCZyOOuPJbwQTLWQUARPIMsf+lyGKqYnLz/esdc+dfApcfi/H/8
kep/3uAvS80uWBvGWJ0wjKz+qKWGnBUitKyuvhLsw3V3IzHwv0sO+JefS+Ka/gg8IoGQeCASPf4l
OaBaFnNW9YpAKc6mumLRxwxPSlbj+j+WCMoVnd3iBHL871kM/7/T+9e/1emz+BX/6/EHsyM+twlA
g//9n/+RmPl//7neZ/f5n/7BZ/Ormy/9bzs//4o+57f+M6H+8V/+v/7i//j9x5/y3+TyPx6T/yKX
nzlx+/v5H5P5H7/hn8n8uvY/FY1UGjIGSEoisJ2P4Z/J/GT280+WJasO+Q5kDWn/J5n/3yg7ryVL
ja3rPhFfAIm93d6Wr2pzQ7QlsUni4en/we5zIZUUqviPIjrUp1tVFBsyV64155hW8H+QQ5m+E5IJ
zsJaKEQNbnig/Zb9fwL4BIpLC+KjD5b5/4fMb7/DHywoB8fyfBt4hO1DO3+H5khlR2EgUZj0Mi23
fRbbuO9xVvoUaBra1WPmuMXWnbKNVfY/8zKU22kpV3Bi6h3JGBtMVcxegpAtNiE2x505r8/hvvM8
jtNV2BzLqXnNkW0zQhg59hbqwS0/olTb3Kq/gjmWH8OzYFIAVIG6ab9PyKtNsmG0x5zBjbLpPmF0
rL2dPdvq6DRRsdWVqY6S3fEMGGWfNcq6S3W1r3PG2wQWEf6UuB0V46vjDurY6ThY5ZPvH0P9c8i4
dMdbkmtUSiPWpuX7l4fl4Q/L468JBda/XTy3kgRT9AesTe8WiBDwWWh7jIxGqpQ7BGvODgUmztLG
XjvZOV0oGyUk7BWCQizmQ/ONm4uVtfAOUCnK839fjli+3V+II8u9DEzfdIgb5B/zfT6cFBQHUjLe
Flrb67GsDiTFTKfSsH74aXsMLD0exdjtNV1PT/v+Y55i4Cw8ftGMFJDsxZnfPE8TVn7XJ9/XBUPW
Gh09PrhsB+4uzZIJx1+f8ANWYxIfRpNCxIgLEwE85hd1lyxQgZiysneN8Nx6H7HTrXf8ndsPyZsH
ZBysachA+u+LcktUeioWe5hfzPoMU+BrxVa9Tnzj92wSU9blHXtcOJ8TRF60ytsnd6SzWY09OvFJ
bmr28KMxxM0iaP/+35/A+x3jdnFAM3kaFu6Z+T6q1a/rMu6p8VZOldMzNVzUN9yq2wORJcjrsqDa
e8w+bQRGXU++/QcX8C+PQGgSkgNVEwha+B7bqZUpI5u0thWgwotUcbARVbCuAlnincBDpzRu0LRB
kRwwhf/z4fZo4beiyz/AbL2HQi43Y2HtmNg9Q2tZrv7+SamiqtpBAbmg/nLJiyI0tmS601VeeXHV
wQtahYBuQg3K2VFHDGfMNGXgsbzyYyCi3TDJj+7PP99Yn0WddAgux8NL8O7pqWqeZqEX5Yo/I5Fg
dF5K6056xrfCbABSVsI9B0l0hmdJy9dg+MaRS5KcHR/q0nJ3H3xct+/391eWYBWHJRAItM0lvdvq
A1XR9R7wBMV+O2x9s93Wjqbd54zDHQ4HhqnK4QIrSVHYRnWMySiszrkW1Y7XOaJ3yCJXC/LW+oAH
zehpFiDsRGdrD/skivzdpHNstVb5lfRud2SkKjMFK2PCFCJ0fWpmyAHkPaojGFZ1tG3NkYP+fDGe
0j4NHsepVkd/5jCd0m83lrBHC4XveSRrTDtDwfXiTI4EAZDtxHwTHoWPoWmhxJwttDiKM+vr7dEj
9NU6NHmWbGa75McKvHNkNU9Orr6RELBthwQ7dmqeq+XzH0ySIVs0q+sIOtIq9NHMoWVk3p8569si
OqG/N93fs9LuuUoIHaaF74vpB4YpNCul3mZNVZFLllK5ZsCA8zzeWpm1WNEJCcSCt9eq3iLKLJ/q
sfBWhgvTKx6x2ODI/+FF3NLbaytgnNOeXHuhDBCy02eZoNCjU0afLytm/GKI7N3g7DzMt1vdarah
xuYlg96RyUIf4Ph/9VUodq2LHjovS0QM3tsHD9K/PddUih7FAAkv4W1r+AvQMZkbZZO09r+daKjp
2UY2OW25RwYVPS9pBdgPEPi5qBbiqKgfmqwiZX30HntRfYBI+5c12rdCqlcwbj5hxu9pW74O+s7t
aZZ44xCR8YdNMPN+p4Vbr0aCKchKc429z/umGm7zJLWBSSRady/dynFUeaw67NOcaIIP37d/7JD+
EgfMi2ZDAgNo9vclKYyUQIk8MX5CW31M6ZkqMdAbNZnpe1H4FX3uUxl6xdZM2p2Lbuj435/Tsry8
e92Bt8KqduHbQSxYPsa/fEytYfZ/CoZ0qaui2D67Yp53WZw+WxVKNddKrXXQ1zaCXp7Q//7m/1Ku
sC+wM9kOMRPIk98tfrKIk6mxWWxGa9E71ciWXC/67Uy4VqoSZZERR9eOk/8m8wt/V2n/jRGamfbf
VWqnH1QroCT/eTMEMdA8rxgZESC9r55AORkkwP2vXEkE9lvir5J9VkffW5mPO1vSg0SJj0pzLBO6
7t9nyO+3t7J3cGfC1yDdkO3czOGXWqOxCAGphZeCOB4adHxhscby0941sXvMMmM+VMs3EIu5YYgM
Z9Ha2uuuL6OzhTWEZbdCHKci95z7y6hCsSlCnwq3lSHoBZZhgYJYTmt/QnJNhVR9CWSW7P0he0tY
9Mo0Kh7C1ixOXRFOG6kBjFH2buFBIFWVuEBkKeBZwF/aTlRTl8SNN0UwvRQ48b8QkLf3TXM+3xZi
r0t/45/ISU8P8o3j4WbxGtpIcaemUwcAqFciPmW+u2/7OIFvEV5B6SXb1k88RpNnmCoS7SZXnDWo
zGodHww4iiA0dPUllvi9S2RelFKPUd+sJNv3rtfkAnf0lFA7y92tfJ4jem+akHQywee3sWFYK+OD
sNkusnwcUJSaJvKxaX3bzA37VIepRjezK+il3iWgv8Z0ydRkYthbL9Sechs5c7DGfXCaeggXmGdQ
tEci39+Wfdic5t2Y0yjB4Crb1zFBuWeRvCnoIq5uXzQIqGCCanDPbWQ8Qy1DLgpGI1Vt+4pxqEfS
idptlLtRItTWtdinR/spThvyAP30orrGukOY9KYSDjXeiItFsFpnxXxVRBXujDJkEs2mswF7BBtw
7v11l6cdgLCy26S6CzaVnX4FBnW2TRgcLtv3SlahvW46tM1Ohs6hjWK9rdPmdS5Re6rh560eVx44
odn4hfUJoXeUl+jAIiwIsA+qxEJY3BnM0SoqNbvt3kyk53ddSdmhbesDPrb1zypx4bqipUM+LjzP
X2rsvyxD+RgNhl6UWTKbTSxazJpjg/fIhZjbI29QVu1tUk92CPKRddyOAFlaiFUZudZHazIn4vdr
ogM+UhCpzEHWeQ8VDTu7i+SMiqfEvOWVsrzvcO2gqW9R2qgCKM/tvVv2VFVB47KJEKht2/1oPfq3
mxKEIHNNDu5YQd4tRwBvgi5tF8vGcnqqMfocZYiqyUo39H0ZtiDimat4Wo5vj7dbQm7H2jNasf1g
nV5u/7tdgq2T+pQNfTnavysK9dyOtR6ZEnbL2asKVbstwpn+/LJp0BQ4iqZB1zBiFe+LYD7EkXsc
DMnwHUNe1BJxHfic8soJtFT5UVPsn7cpoOnhcotCgi7pZ/z92XHoHg6AuVhJltKzJHJ5f/uA4oy5
vgwy4CtGRSVV8wbauHKXzw3l3nFS3Mz/vlH+P+4TXRmiNFyS0Bz6Zcuf/+UxFjKFyl1yKWoag80Y
JiEmaRXu6z4HiUZQMCAFbuB/f9N/OdbQDSLlx/RuoVPi3R7uAzUToWzFqtVTdjBCF51x4FRIf4nY
dOCkmq7/My2aZO+F5g/bRlVXei07uo7u0twHVDQ4Dx9c0z+fmJAbQWeJMMgQm+27DwU4booTHoWP
PXylAeueEoaFU84ulaU97ChGVXBgkn2cAhpomhjOxc+IkKmdg350E+sBSZMAKLEsq/99af/SlAgd
ankbLjU9nn80eEZtkitdMNIRY9Nc0pGsZPPIwL2gOQA9c/B1DtKrW8K6wytNKPy4yyPjoOhrzVkz
iugBwxTpdx9xLGNu6C3W6FxyT8Ts19g7/ZJz0JwMFcIR2yBP7Tlow4SwceYkaZswEaJ5XmZ5cSD/
EAJOjlSG6elHj8Xysf/9peXnDPkfsScLiPndYyF51DguQoFRVfXJyv2ffgFmlCaFi7qjHHEexMOq
6ZDnNS5O5QK+Xa17JBTRaK5zx//g3fjX+05VRSdyaRPSqPz7y0HKbIeRe+C+E4LQyyk/3FYT1ffo
QZMItGhhvc0cwma8ftu5mo9miB5YJey9lkS/DWMvol8Bs2ippWivl4fakvthVmKTu9URFA06J7s9
T7V/LyI6cz70Et80DirOPud59701Bjy4y5vQRaAlQ7dUHyyV/6yn6RwyD7BuzRbx/qDhEflVhIYP
6GN23bPn+y9OSRh1oircUfHudhYs5rQ/MuR8+e8He1mE333e0J85vXv0e+kEv/u8VejXUZqg+fOX
lh5joBLzM8eI2/fEkYaQwEOq3FK5flTHv//WYHVprUBf8/2APIb3APOoKzl1ycU4ZLd0DuAWDlGB
fqhIfuHUU8fbcdvMONj4y1EiLXJ1zLX1WKXYJOxld5vkAhj053DbmDjke5RYQzX7H1yo/X6voAkF
uZqoo6UzCZ783TNoVSUoMmADLJWMuhNMivt6mR8Pw4hYh6nZtW0s/FcTJdvtsqaBdySB7RU195Wt
980AS7BGrBbRfbiv3ey58ieIN4GJVgUhPKJtYX1UHtn+P/p4ZPyFnOJNj3Were59m6iZjDIIavgJ
0kZGWTZQcPMAfmKJkN/pjZ2oJTy9Pt5Nb1lnECySIqscyM4DqaZrtmobpBtOsxKjuQnYl/1h2owA
CJWNsHkOMTL3jfvsWDVuLi/Y+CY41KVGz7IJpE0htjXcjBOUnt4J0BlG870bGNk5dH8S2xQtsodf
umYvCUW1KdLptesdaxW4/gsKnjKnJkYHhCmV4wEwU8av9PpkLX8zFF6kk0+uXe1lOnyhuXOdjFjg
GgBU4OZpA3GvQWncH8F/uMdaqEtuN5+mVjiXsfO9ixdM08qr6aHMKWvZ1PTumlyQLzErhmNBzchm
BKdVsOvdbHyecJ6aEz5Pb3YYnvUVtJcI4WStnKeGHulh4YLEdXsfpHF1mXJ8dQyBWeYXI6xGkKRZ
MrK4iu9TR44/qlJsat6tte0hW8foh+W/9p9iP1+Eshz9Mg+MjlB3Fki5eIg5Zklm1jqsz2lm/FD2
VK1VrLONv/RqqiWsphQab1SGnS5r0c0aQGgeSv3ah5V7vtU1ylV8GQxef7pBmQwe94bqcHm23S/D
n95ub72NXmDLmFyuZTJeb/+hb4cj7S/z1VbQqno/FHuleE5Akd1L3/yptAigjdaYwevid5v2r4kH
KHBYTq/0D7JDq6OL4/bDajSxfeUy6Qkz56RTGBdjMrKDXA6vRTaAbS673YyN6ux1TrKhp2Ue8Hq5
vlRbV1T55+UyB1+VW4ya0LEWFurtt05Sc1jMhj9lXNNE7Xou3B6hGJVtCLvjFA89owLx7IS6fY3R
ImxVM9ub2K2wVowxz1zSd4gj2ivvMfny/ae8CsHPVNmur+cI2IE9nvr5RxXJ+rIQWdCsVCtOouZz
qJr62Ifx7naSHHNECm4I57EZy8fbCna74YSn5CvHQsQ7pf0+NMrxfGuNVK3AeUQoRYlgYpWNdbu+
nZszkxmVV3LqRAfQHJG1nO1yhlHWIsabAeZaApXUI6u0eRjpx26VzUM0YKlkHl7sOGzN0FotlN/j
vNOppIuw/KItbBRBZhr7fClR6qYjyMTSgmMq4APGo9ZlIvoH6VcRw+sE010Y9l3KMr1t6cmDOqJn
CGsXqQ/I7Syco622ynHTlBYVytSI7jja380QKYQRWu5bzKQursb1PHTJL9kj7IS96oyieQzKpLhg
l/oBFOjeoXdzV9SwF328D/kEIhd9xT4xH0YRi83ona1EWIckRQMP78XbWrO4v1WjCdQB0rwDDhkt
loLb30CF9CXJhcOaxUY2mTxFIThxpADzijEG9DkgocfYJX03zoz6Tmmeb5r4DWKIdefmP+N5qdUw
z8M9V/TP7BJBJfbqCo8yx25RAmxuDBBhVZhpsAPOfZg1xS6Pavw1qdpiHiHuUm6deQgxPZWfkSUg
3scPl0dlgcB+PNxe89mfjrRy4x1f5gc+4PbUzf1KwAff+A5CTjMvwdtEyODNBnfOrbtnyOAsl2Dt
uRUKz16GxIxW8P721HSTRervACi6dMuNZWTNQdnuVcU9FvKxWSMwcPZsP1+KSLT7KTDpEldhuPO6
fB853kMUSLh3ZvoEhuCtiR0WF6V/2xKb0m0tGB10i67ywTzqi5GKch9QlN7+CE2ZibnflGhmQjRN
ffrmR7U+ijoxN74x4GeCZsBtU8SDFfg0lI8gji4KGlgPhkad3AVwOUcgwbGU18GyYrxxC1iJ604t
XI0jUNWDvCfHwblXBspzoeZdzZzwzs9h9PhTccZGyWEBC0Mj/UswOWfo6/2D4d53eZBdlDnOa2U2
81ZNeXE3RsyRlt8RPdo8SBImN6NQ68EtsR5XBzObEPnN3bAfoeI6kRfsvarmeWLOy0jgeUDAhTK8
6DiE5MMu9jJAke5NHDXNWys2eITGjJP1r0SH2aWGn7SiX6SOAVzstgZrbSd44qKhno+OdvI9yK18
n3QKhFrH6UBnmXpwmLcaiYj3vXIjejFxsS7Msbk4QfeVvs1alVXyPCxqLSctHE770TYwNaNwt1UX
MdN3K6Y8hGb1RuAPhyg3P8FUdlZzmkG3Tz0SjOJT241be3ScHU0v627W8pROVvBQ5QWYSQkIZxtL
5NVONEywgT4D6Un2xsTSGg+MaWZdPKgmKs+3dW6ZPBxVzEFByQ6xteVuxhlVdtMa2BkIcZwqC70N
akmysAB5KKSCy+FWW9kldlJMrsaMKk0MOHamar6ICNuyxWsPPOrBCRFk93mDgi7tMV9XzrgithzU
3TIs0Ym6mn0ynGD90QMe22td982mVDk2/HJ+NMmr3JCLTDuuzZ7jqLOOMcGVq4F3a3IkFjBkvrzN
jHxLVPnitZ/HrUir7mUm/nLdxWF57PwFwQG1bJPEEOg9IBtgVjgfubSdx7ZCbdkaiBR999dt7Y9r
KJJWPVvPZAPRWP3ChK5qO+c0L/uESjDt9Fb2+/YGwXfaRGC9UQbwxYb0fPsKZKmsBnP+nrs5cPKo
DZ7puwKoNH+YjVG9oOu2L9Jyi4cOr/FSDtQaFbhvmPJkGD3bn+GeidXhWvG91stYh+CnVTbHzb3F
BjwaxfbWAbmN/m/XMSz6cRB6WD2ugcLoqr0mOyrT+hQ1LUOqpfXc9/Azcgexbq4M3toi2C2rZeVu
OS24NKtH/LsxpDmnwQZBS9HdSZNLYJW1eoNPWSPaqrxpRxsrPCSV4a/RmmJIVDDD6MyQJfvTq03/
EU1LBXS4/j5bZLOjfeu26Ug7vfAa/BRzcmGkmJEaEMg/J5aYwxnjTwtq3q0Hzz06uBVCwTrtHtoi
bXG9OfSCx8m4s0V9585PNcfpP1Nl2+GMV+YIYbtmxHTg9+GmHYbDrRN/KyambAzJWxJos6lF2CsY
7AUzRhyKnTm1j15ELQZfGRk/oMw/XzWu0rexc/w/n6fsUORTht5BRR1hqop4KVH3tPhHjCutdXer
w2jJMD5ysMwubO/K2FRYlYzl9t92AXhdaLcWn4vqdwXq1B0fD5ytGdaa50zn2hfpIaAbcvtom7Q5
ml4KG5cHfzMHcBjdZtwgy823jdcOewK9PQR9zrcx7/aZOzV3WQNKpGz0PiqTmEGDEGsOAMUJxzHm
UKa5alJH9nKslS4kndn5Xx99uZVRNh5Th0FLyES1QV60dmRgvPk1Im6lf+ZEnoHcHrNtJbD3z938
Nimpz/HEboy2RSZs2reufU/xvzYq97NjjfUx7ksM7iGnvq526NsH+FAa/6mZCfZKvPHb7T/JbPcw
ZTisktswOmSJzgXI8d6VzUEYfXG6VV2cGGe0b76/owL+HtgRU+kqtvZADMqHPps5SnLgvH1FK2iL
M9GhR66/vUYTfjFTKghNXsbJSKbYxApR7xEJQF1dPhYAkzneknmg7DHLCRGyZMwxxQ2i7zTajMZb
aCfyzpHiPMi+u4IvexhDGvi1dc/BJbumVcNBpo8uwdJ0uc0TxgF1Xkg3ZmMOUIJuj6Ke83htGyNF
dlqjhIJ1EJTZtRmywxhm5Z0UPqiAWu/h9Q4nk+RsKoZogxrtqzOGxcmHKhv0DMbSkXQDX9uglUdI
ZnYZkuzl6nAdTPGnQafPtF9cXE34Ov+UeUYXw0eWEY/S4pZCgCM73JohKBLzNeIAF6m8xsWt+z3V
DSb/LKdUTO2DjkAfIehf9jqdH8umf+qrXt31TvOZKFpzOSI9FXqUz22VVndFiOAaGXrJlnB3O3rP
0TgASGWMXVuGtx4cYgXL3j9iwR5IWYkutz2IQ4W5gVO3h9EG5NZiRGqAyENPzJS2IoP7DOr3MJX9
56oNkO1rG3ZMZDb7ZACw6KlqAXQiMunbMdk76NkpQO1Fe693zbTMvXvPBZLQYzbLcImnqBuwS6mR
LpFKdU4sARESfkux644/eEn63e3ijcGVR+ZQt0clG50TZ+h2BWnCBnnDt2OESmdzqhvKF7Jw5FSe
q57UuLSxH3rsv7faExnlsBJAXHejR7cD2cP30XX7l7gKrzGZADJPy4dZutlm+d1IpudV64z93bC3
S8T27lYnWgH0H8IavLPrZSft2ta5T8IdqhoToYgVrEYW43VE1b69XXogO+MoAZ3hCylxkKQYaFwx
GG/FwI9gp0Tt6CLbZZ35QHmen+ABuadpCq+Rkam7LBN3PWx7ALCb3tIwKWFmqVzz95L42BV9/2IP
RYm56sdkfg2bUe9uC+pta6+oSdftDK150aYFOO2TOaS11zzehqy96h4rnq94CnwMHSwMsavQttoG
sMPlrA29yLsmeXi8HchTr/k8YIxXGTzv21+/7UlxTf1VDDnsjyjDWWTw6DKRfbq1Pems/G9Baubi
fjAgUlgznJ7lM1sCPXh19hUnZq+hjjFyWO3azi+3+0bZCobAINFkuTLeroYjewP+pSf/RQUQjRoH
i1zuXczUC8+DiuShCOSPjJUPRjPIuMir8Io2woNqxMFX9VyoFN2XxnSfaM5Zd7e7IBL7V2dS0AQM
yQimgOHgFRwuTN4Expj2F9Xqz7QWk6MBxqVA435NCIvCeskUxp8JPAgL75QoKdYdKYbXUjJ0LuOn
mGPrOrQLJp3UmbPniYc6Y6l2MdPQDxMkPXFEXNbDK2wxqgZ8317jInwgB+V2B6ZFrpjYNA+zV6du
XglToh5R0lhQW/FXN1DhIaIgrm1sghw24j1HdLqeyjJ2iEF7Rp92c/YzaEOpBRJNAv9NaWqskrFL
DlWGG89yhukM2A+xGJyLixqwVede+kIw/f0MDh7aivVtBr15n7cmrrBg+ib61uIUFXt3JaCFNnXn
VYFgfzX0SQonvG5eoupb7tGhCdHAwkVaKNVWIU4zInoHyuXZopTa5a5+Un6nD0GV9zs9NMPWKY29
F3Go4Djhf8kmEzM+iSneiLBI27I6ALQkYJfcnDZCI5G582c74dQcGHFwgPiLeExQ2tpxOpw4v33R
FWl18ZjvHdf+lCxKJjn7CYsram6Om4ekGLEELqUOpeSSPMDRVf+pIRRRgpe0gQbVWBRFf0o9b1wy
SpxvFGAKcomY4c12d8ZYFEBHg+aFkswM2wL6SRs/JqFf7MAJe1fTbKpD6BTx2adPcTJD+vC1OFVF
525agol0H+NTc7I7pJbWFUzsJ4F+8aVAlf+SQn8QuR6fnKkSDyb2LBXH6cXeRIQeQOE36YAl02uG
VKNeyJMNiSRN43/vF+yarBK69/oFZkZ7N6gApt6YX8AZDBUpIlT6NpTt6DjUQXLNZc4xLH3xTMXL
j/WJhGEbVQPQSytIIIVa0+/USu4Njet4tpFAdfanzL/M6BauSohT4UFbLuISll+LSaQqoX/XC/PZ
IrUFkOW6M4ofvFcKbo2ZMf3fDqEheW8SWp8JNJ2my4DY1CSB9TPl+GQnF2v47gmu0mhH3H/mlO+7
afjl8lPysYR35lz8sJMS1LADPUmNDtt0iSk0KpU8l5URn1Pd4PQ357c5gUIw6OgVujV0O3nMc/8V
2BLdi6Tn3B9KAMa89ngQWUgdHNpBfEhnXJmuBRzDqwPKAWG+tKUE6AKNsTtKan9WajamVQpjxXFo
gOSVdHaywGJt29FDWjNJdjnr7CsE8GvphQvk+mjX4KrStMYKpDCfpK1gZij7kuqT3ieNkG4dYiND
5lEfNUDls3kMmqW7qU2fmWqhLiiTPis+sbWfaSKGDE6ZqdKA4LRJKyJ5CUFL7qDmQiiz8yteWO3E
9dGX5TpAwsz4JnquDSjbDhiROBDbkSg6WC4vU2z4JyCDwUkuv9x+O4B9XSvDNwB88TzONYbyuTCf
0MVszaAX97ffpR3NSmDoSdJE11r05ym4ugE31ax7G5emC6kk7j8PEuJI7Jdq4xWNt66NikUTlv0M
VsBtcXSjMIcim7bguQTezzRhvxuI8MyalwIEITf4HIghW5cjW26r+c/d7LsdfxF181izS8bLURHa
I6aXnCGw43XrYSCeJhei32Zm29HqnE+FBm7Q19XR8uw3arOfhvl1XGIYnJaegVtDAqlhsIYtxWTi
Dbh35nTnNNjx/Ch7HZION3ieB3A0xnNA4ty2pMkEfoOOuZs++UMNHcFl3NmF5nIafMKCRfHkOwYm
5OouF3g2M8xu9yY4mSQq99DcUjadfj1Grf1kWRgyG7PBa6YmjgsDqBXDGeWl4ynMXIyvZiwewqat
CERAWzK1AF08hnAYxEWWGGezLl8SLF344PJ8l04/hx48rljInhlpZm1t/uxT8ogc8Umw0GT5bLBh
Ym8XmKeFBUDE6YgzzoZjKSD7mg72Y+1NNN9685Tb9obAElgh01AfnQJGnzGawXkO0tfQLKprQt03
hnjKNEMK6jvYlKYDU4puZsKBIU9RPs3fBkuguHGQSfsVC71vusEKFO54cZzkCpZxMAe8+2i+1j4I
cc7czyNusRlmFBQ9vS/0CRf4dEX//YYvJULfH0BIZAnUcWltG4eRjRF8TvgZ160KKD0qn8FYFq4g
Tr602rCQ+xC2Flo/Qj/HZS1yvkagftmGVhtE/buEGPVjIcJzrdO3tKlgazbqzXbw9KfYDWKLIQc6
w+ke+b+xl6Vx15pBsK9xpEFSou3PFZ3HsYVp7yj+qivuBy9gbIrTa0XIV8ys+Kqk9SOQ35GUZpdp
Pns4TR8Yp/qHypLkCYT0CGKzO528Ka3PHvFds5jr+yDWX/B1+UdXQUjIAB+RTnTvkGZDg7HqD+4M
aczqnQ0q3+9h1EVXXfefjBenDuL1kFnDOuyYlwKyBpELtXvD+E7dY+28xnNjQmaGguGXjJHCb4Q9
bIVSv1x3MA5dQsfbpBEGfPqupkmLxbMVyK0gk7C/rXo94XEkF8UAJkAqxVczQmNYS/2SFxwhdUrs
lCC/OukqnoWqnI9EOqpdMRIHleAo8KRxnEL3TlWRf6a+14+eM9JzlWmynsOy2/Yh+Jq0tMRDByD9
bLbDvVx+h5tQPDhUKOfWpSTkrDvUX4g1OvnUvfBAooazOtu7DViDfapD3utHG7PQ1i4I97Cgq9fe
BHYytBlzvZS0g2biz/DhDey5PSM9Hf0GbOquwE8moexeaVEfWwMlceY25Sbvbeetxh27BUZn7KZc
GxAL6j2vtTix2T76Q5MfhkIKhNlavvQNMHR0SNfO+1U5HPqqtPcerDn3HwJ7qK9DTDro8n9lJiJv
3yapwSHVlQhJySe7AFYnlzyD+Yx+/8EoRuth5EYCFqrsnUWegCEXEriHtpmMItzDiOkuYRV7z1W8
M3KSItOGQBYHlSI+srxh1Sy656L3ANZFQXjIhpqcCwRGW4wUpF7wr3s/hnNobwxOjFdHQbuhC/QV
jle2r6JPTWTprddF6GGMiYfVfPNm+xs2ZOua1tyVsk4g1xQDuFYHopyomuSuM1vzoCrnlX26P/nW
sMlJwLjMXTN0/CR8XPQ+v8faS9mro01RNPZhVOJTFtjzWe8Chxyh2y+5McojmsMN8r565zY+CKxE
N1ffH7x9qAAvwL5ltFfUoBf//HuK/HdbTERjSKSdl7DTzcqZYbh4lMlnTyvc9lNobNqKzkFuj+cB
8WacDyF1YxZvWs1zlA2kuzXeMaw71n8v9cmeiZurWL51DwM0wYCLiLD16Nrqox0XxtG5OD0yZ9IJ
KsZcuXfs6cGFPcz/4j6ZaSYmYqFAEUNptkpvxZjYhyR/Kg2iuGZvjzELlPurga+lTJNHUXT2JvT0
sR3qJ+teQuqRSUm3gMk4Z7jycaoDcAQj2ROx/AwHFLLxQl/JMy/fZPzAWPWzkDpT9ZjjZfbih4aB
EfUrkOWY1hQ0ssFOt905C2NzI3Plr2aA5UHmoh2I6fzb8PmcIhh2PQ1lSGHiTjuoRxyv4Mg3A+Bs
i9JYDSOr0VRIWH6Fm2wrauiS2ANOMPaTB6Q+pN1OD4rRTQi9abTFvZeSQxAJDWMx9fdThyowsxEI
mXjsCZlYe9L54sjc2rUGYs/SCJCVtFydGwUU4niiVvAj0eCMxs9Iz18gvW88FETbsltEpAhVsXpP
uxBm7Ip+ImE5BZ2/3hFfOyEhqIXJc2j2D6kQ3SHqQNkUS7SwJaK92Xff0lFOK/jT3zklNfecX7fj
ZPvb2EMjqd3gO422V8es6BxligIJ0RXDSXtjMlx/Nsf8QfrY4XWzG9zUf0tA/YT9E81ISMhD9IJd
28AhrTlWOe1Xf/RAs4j2p5O1Fy9tf5i5Z8Ioi7a+0QH5aWyQVOFXs42esJVBfzPMXd2Cp4Mc5HcL
lqTG6pFC+Agyco5VXqFqtTLmhPW6atgmjLIiA5kGltdm6c5d0AykfEC1owCFZsCfUehS0T8EwwD/
3U6OMy4Kx3AALFhBvYVU75L00h9br98MNP2a5pNTD98aGilrFU5PKq0549kWiZfuOvU5t0l1wPX+
pcUhtgmy4FUlyQsSvqdcyUdVZp+Lym03HHN//T/qzqPHbW3t0v+l5zzg3kybg54oq1RBlcOEcCXm
nPnr+6F80ccuu21c4Jv0vUDhqEoWJYrc4X3XelZsJO8O62LbvjY00EvG5Gr3uUNS3BTQXnNsyin6
qh1m5hsE51DPKNgpGD1tdGbwdgKfCsTkPplZ8lzbMTUWM74K0TxPAFwOwiX/jrAOoHJBBwFWe9VF
JFeh7ZxHffwCSy1BtEIbhvPmZuGzlsaPgZXcuCziEHIA37RhAcL4N11s+xDUlAvvTpPOmUYgCZsG
1lCV6pEBF+O7gl82ARhL4iOEltvU6d5xnb+XpJguzYZx3E/RSUZAs0ZEjixpGP786bqUY3+DPNjc
6dbs8plwkiwzx0BG3o/NHiFDf8O+RxyDQl+E2LtS9kG6vx0alg2Dk/Y3p6cEkXxDy9nh1uFXXt7G
l6UbHk6vfvoVonlISIPK19PpEKHunaeGZgI54B+4ecpEK8TL9yNYWZ+s8tY1N98ftwF8Rhzlx++v
7sbGnmCLfvHvy2dEUNJIifvd6XdkRfo3tVpFYUC64zggQTK4sRNB8aBtj5Iy0jDU76Uxh5UYoLY7
BqKBBTsD8VvLfZd61TZXxbu/cjOIpL6KP9yJIHMfE6BKpp0u3INJstaIcqXpn6SjvyKC3JYRohvk
6s9T6F9nvTutYpCkuc237nnU1iqNwIhGOy/BRvNuJHr4kGJWPI3oZ/ulqvJP+KPAbixtpTXwabop
uXKglfbSULvCAcNIz/tFWba2ZoB0ehKypEMWuLpU1CFHNYWXjuscncEaLjPp1ouSVauQ4kIMTbDy
mxsvkkD+CSXGizdxLh7qy1Jn9iYC891Mj7aWu2ydQHR0hvcQeTlaR9M7oKsRNrUKz4lZiXVoB6yA
K4l6Ar1hg1ZiK6i6mx1JTK6/s7XhZQKeuA1vjRFFioYxENoIihN4B4STBkRiCprJ9aFUMADbgtCp
7rF0Yonv1j4SEaJWY4dPNAO7l0hnE+SoNu0ATIaKYDEVEIsTGyZMVKG8hBGCOiIISsxbuQHsTZ/O
k3AODU1e82Dm+sbslABp05D3zK2mIm4d1e1peUDftjJCwWYhoo7y2mCRuJCZ/NBT1AAV8rdl1aa3
5ZwBNUUAPCfsVcg3TkmI8cI0QpCxYteb7rEP83SXA3GP+SJoODTPQc09WtjtxZT7xxpu7qJKUd0o
ASETOkOWEapFgArMw4Kx1mgoiaYjWT5hcmYod7y2jHhvlbRifZY1ENi/eWwIihovBHVBOgyiPVoT
5KskylnV93IdmyEeMB3oqqPhscjTZJ7W2GZ1BPw5Y7SyBieCDoTQalTalqAH5lqj4Tz62kvX+a+R
VmqQtaPZE8R2XCc+qcgbEulcdjyxn94wCQHlbRU6orBZVIblnfnAsuLIvYZvHDOI8W1j1joDcjGs
+6qM1wQNMrGr26SBwNM5LP5wxyzpmXWs4eWN1sXMwjOfErDF1mr1baZPaBmT4c62J8DiHoDurgxi
GjVRyf4RwBC2iM66HrT8ySOH5rw5Z9mrL3JCCZaxau5119VXlPC6Mn3TNTJ9/FBsqwyZXwNYNdG0
VV1Z+aoIQZd5FBywQZJz5inAiHGwocC6wrSCWnG60ygZRoXNMqUFTqJlLCxTKvpBOxbrTAT+Jgwh
/pgJAkHI/Umobd05B5qgS3jgzfPESS5jZpW4DWg6DVy5zBn4tjE9kjIJynGg5JWQKyaDwUFyQVQR
mcBXUz+UhN4Nz15H2lJbNhe9m4oNfUB0K/0EutidM7saReGJ9t00qzcChyqbMZp7rDmHQif5qSti
i1Q5p3ktCPeKnybP8NZ+63667nldjuWCpBaTaZY/ViQ3BBMxktXgvwOIqgprT5Ua8Z8FmVxHn7Bw
Qu9Bw9rPd6Ht3cBpVrLqLyONWHFRmhTuCDUNEwS/OuFRzJl6s0C3TvtEwwCHsiSK4mM4Jt+Uy9CC
u0guPK6X0dHYjueLCB4h6/qdaRjVCpQwvpAweSpLesSYB5ERZNfovdk6p8y50hru4V/tsNV8SoPY
+o74w2XVU51AViHI5K3S57gMH4ShfeDUIlMYbJBefjSICOJr04+8Gz2lNpinwDBV901E8JN8h/g8
z2lY+vTgCDtZ7QDXwPNqHZJgCDQ39CY9h+62EDEQWa1yrIVIIeQEvvY61IfRolVrpU3/TAqWDnB0
YhWqNO2MPu+6j6foxUnqD6xp2KEjlyExqQ6+aYtLy3cvB90kO2l+1HHMPQZd1rGsGb1Q1iT1gJbM
hi1DLIJOaibrUIs/ora7VG3T7PsWQY832eM6NdO7PCc00tfzbNuzVBytdC9zKOEyUSEZnTpLtiRf
OxWdGKqd/q6dx0eIx4coDG8DJUHp6yTbWWJRhtKguWXd2Eb3DUeqyWQ7wMRqV3UdHh0f8Zp0M3dT
xQ/EG3tsycCwDh7lqBo/LRstZiPhJbuIjeOCO4wqUggg1E/7Q+LTAalyBMWDrG+yBKtXxDQwJs19
aKC1T73+iF9sgpa1zVK2hhQ0YLnFvK7FXh++5vTsKZSyZfGtZ6GSDQVNOiG4pzXvmRxkKebmM7Cx
NP+M6BySRNUsdRvAYaBRxiupH/a3FS2EIXIpCGB+28TGeMcied2GOtaqgtBZu5NipwlmGDTsBHg2
Gi3rNBmAU5KQaLQrVQferfJt77Yx5mljGkY8Wo1364/OtJ2NzCtnfojsDmIu4Sw61csFaWDZdpgv
oUxPOlKNFeygQtrno3AfheHXt6cfQD3eS0/zz+WkV7cRgTm7IOScnv4onbq+rRJ/RQvYPp6eEdQa
kNouo4U4v4avVd3RVN7q9Giaf2V7NCjxgmm70++SsDYOPN9fnF7t9LvG6tlVdPHF9381uDCTLFS3
p4enH1Lc+7qe3PznCXi3glbNDVY7XdVmlh8IkPk2Y5fuXOQRqDIqEErV5ECqLZ/kWKVv8xPyvi7v
RC3SnY+A4O9PEGb6wyu4qfutmw8hNZX+9hAoeEx9Kn73hGayv7+H05v8zSv8/IR/32Sbjf26GcCm
MrwUV4E9POaDKtlcBe15gi4J6aisHlTdqT1eB4hb81/5bpAs2MTGd1NRPXTFLGtVkbc5/VW5pDtx
Iwf7rLdYrKqeLKop2QdmRQZs216aUMiICyKsiipk/QmraiPZPWtOIz+ANK3zCSU44Ul7u7Lp0FFq
AgkWU3ShKLrzx7R9Jw773ors8ltsWPTzcrt5sjP0SkSDifvWsiz6oyq4LZDnkCCm6cfS9KIN0rHm
crC4NO0O05mhw1Jtk64Deij8Q9dShkg0p7sXqE7PM4xpi9NfXRTTF0yJ2FvnJ1OVLQiqMZ/dKuzu
KyJ/r6xKvz490p3IOA5heABwSf+g0hvSLs3hEjjBcBk7NH7QTuAMNG1QY6dfnn4UuGbTFF4Vm4MH
htQgC54tp3D3qY0Ou4yr8tke5qZGn1dHaszmkd7+++n3fFhthe9u2gM1LJ/lo44S8llnXbhvygrg
QOIW3/8xbMzqOOQsQtvUiVZDsEJC6d7wqft1q4v+smiGdKc8j/KCOwvnMnkfd2D4UJrUxbDSpgbh
cZ11HC58SpMpuZ1Kr1pFDmqteRtCmmHGqi5ZJx2DIyz79BB91FIPydkNurssjzfSAghRJHlyhkBm
3aW8tI+m19XjXZaP483goJSNrJW0y4Izh+QJBRwc8jZ/9CXktdbrkzXEp6Vw6Fx5yje2flU8T773
3eH5Pw1yugjfKHzln83P6KYTjulfrtP/R7gnKXAI/b95T7ft+7fsR9rT6fnfcU+G+keZzFmsQ00H
f6OFh+477kmKf3A4K3ZorpCW69j8JUMeANNJyn+QlbGt1B2oIhg2ser8B/ek/uGhAaYGBorAJuRY
/w3u6RevvAG3xJK6ZLnhIl79Ygk1U40WqNaC2iy7XRTT+Eu96x9OxfG7delHmtHsEfzJ0MQhMLA5
808sO/qXQ8DA0gxZpZR+cqq1WG819noVk+B1U6cCVZcZsSb48zF/cXCytOKAusLAhSPZ/uK5bTF8
VEmt2LoAtw4HjIEqW2jY2DOCNFL5F5vkbz6hdBQaWfg4FriV+e8/+EXNqUhNTKKodPp8hSFhMRWP
tZNeRKX1l8/1+yOZiqYCZT7bmL/OH45U9uE0QthTiHwvpuZQE2Xvs2WTZvuXA/3mBBrUFcAvWSad
GmtGyf1woMkOJkLSuS7MMrvNDOc1QXEr3Xgf42/Iyu7iz9/XV+eZNC2uPgBHVFJ1ABZfzuBU+dBp
dOksenktUE86SbDuMneppzpEf4TQ4V/so79QzuClGuI7SIiPqX+5QMYwmZosIpWgLUi5cODLWARg
/O0y/PVj4ebl1teVqVOyOdnBfjiLRS54E0Uyc2buWxLjyFeHt2lXFOibIwtg1//483n85WubyYIM
HIwa0ONQqv38telA8TyCHe2FAMSmjGusXyz2kehRmpwFen8+2i+DB5VSPp+OCxRXOQ9+Plotm7ok
GJKVPeILk4Zaw9bgz4eYx9mfR4/5GAAFQAo4mLG/XvEqQK8UYxcn14ydeZzjmHHpCobaYzKhTewJ
W0GiTKmdqF0wNXFEeVvcBd6wyKbyKjHz63bsyFhVmGGozyVPf35/v9yQ89tT0BQtukwQD77ckGh4
kjrwOQV+pVaipXSdgsIXcicJG//zoX7z3drUpRjwhbCZSL6Mo01cEYvjeNYi6JAfB/WSMYnsuvwm
xDhUIGf68+F+9+UKBhnBD75k9eVSMoCRcrvi4/HxWdYJA7fs/nL9/HrygMbQ5UDdiNXePdk8f7w9
tDaW2hQQKSrFle/I8yhs77Jk3KOm/8unOd1qP81CwNNw9DpIJIjGlO6Xj1MChh2nJnQWUhvHjWYl
HwR1ky8QGmj+4j5fdx2FBvaDWDOzDzuz9M2fz6f4hUfBwef/A1+QJraGL6ZVoDFhIgsSsoygephq
+eaXWbfHuyXgY0QfQvpnk1/dMim+IC6fDWh5cvPn9/DreOQAKWKyV/p8187kyR9H9dwUZlwPnPC4
7nKmfHmoBnUf1Pol2HAELZO3smX78OeD/jrUOlgSDVPHZccI//VbrkJL9pkwEf6G+r3ja59CeZcd
NYK/DBW/3h+Ow6wouENspv+vUxY6J8trG25FM38fJUIoCsje+JTKfNXj2/7zh/rdt8myzWJXIWbH
9FcwFlKKOCn02EYdRqkbZQ6GiK7Hf5RHi65mge8hQtWjJyjFT25mXCgldn9+C7/7vJxRnUFBoXr8
OoXZWtwOJ8JYB+nACspXKdF3qFaH7Gvaj1nd5Ks/H/E39ysXjQQDqMO4E86XRYEj4CDYYg4tEiA+
yV2+cgrxDcDJW1TQH/jzwX53hhVYqXld4ECxc78MrdkUgcBtege5OoHaB1NRKQ4r41Z6wXKg4YkJ
Yd3go0Hid58E8u7Ph//NVatM/mc5GM2ZUr+MFxmc9JHhj6s2eC3QShjZLaPKXwbA3x7EErD1hGD+
+Ho/Gj5NsJhpfFELc1WW33xWIRlEvv/+o3DTM23g7eBO/PK1aaKfoIx7fG0kN6iDlX7k3t8Gt/k1
fh5elW6zmbE5YSdI5M8jC37AKtPpVVILjM9lS1XUToJtZ3/TrAtapZRLWuLHSK9yneovF8qvgxqH
hrRNS4prRblfPl4esE5tslCRDSq3lYY7ByY7ZYagfC+mdtkOn38+nb+uSDgeCBFq0AwzuvtlEFUj
7ogmshlEWVihPl/RO9t24rXWsjMVjuvSJkzPKW/+fNTf3A4M2WwEheWwo2FO/vkM5wKJold2Dv7Z
ci2i/kGO9kXr28tJUxsH9V/lkQGVhpj7Y9gb8V8GvF8vVQ7PuGq41rzW+3o/eG3ijxrbksUQ3TdE
qdb+axBGf/kqf3dqGcNtIVBPG2yofv6MNgJfKyu4ikiYxM65okS2GKN3OSACp/1PhAEAhL/dhL+5
fjjevNnhzBJt8uWgSds7PZ1qYp4ydYGgEeXomUO7oop6co0nCsLOX27I3yxGoBMztLHRMcD9fF2m
47bvsZSwqG3gCpcoj2Onua969xB7lIl698pkqDHJDRxZu/75OppHzZ9vVBhUKHIZVZSl+OA/n+Ky
kZ4Vt7QNwtQ6pmFpAKBy6r98wN8eBA8mrGqD+sXXqdj2UStX8+4qTFEZhAReIhf/C2zs1wuS3bYU
tuuYktte/3I/pL47MDkzAYdmaJ8NqM/HhegtbY2+JvyvlzDzsbhEQKOga/gKQKZiIVIS3G1UEjQf
Mrusr+mkldd+QwbJX87dr9M6n2jGsEimdS7JL5/LjfzMED6aQNwh19Zk3ug+buLQnbaZ137aLU2o
P18Rpwv86yXx4xG/LEybwSvGDgTaYrBx5saMe3NEg+PhJ0wblK4gKzXkn2idvGmj4SX4ppEwvcP9
BqFOYiF2rAFJ0iiaCyqfs+5SGXedpoV3fdmJt7+82/nzf323OHwsi6Uec9rX5SRWBatSs4/MDf13
BYxnCCQyqcB9C93wTMQxlMmU6BDbL46ekzz++fDSlF+OT/HNgXDHF2RxPZincfqHTUujR0ggRv1u
7Lo6CemxOIrudsp6tN2nKKX9zzFHLoGat4q99llnuY3Gbuwt82AjGhZXGOlzpZYs0XEBMDdmTJjK
CNrPqTQkCvQEK5HVz4komns/CqOtilUQ2jkRfU7QmmAEB/5HHBPfaW+HS8tzyS29jay6q7PFmNFh
mJZ+RIhF89KMyBLHtcrQRj07SWvSqkT7bOQPgl7XdNn1KeXxPbpxkmGeZFCXWHoceltmvk2aqkJp
DLPRV+QSV8IdJpy8ySQMuuMJESZkmZppbmxCE/3uB81nRNfGgC2yBANQjEaHebwoTey4EtAxOXC4
kDHfET4TQ47smnYcd0kfCAAkKp0Nt+u0EYk4D8KyN8SqouyPKEDlLEZXQ5wX7TPYiMJ8a8I+cq5N
6G+Ey7lRKND1lJUcp6s4aifjtcG7lG20Ls8ximE4MPtjEeFccMkFSm0yOaHJmOK16/Vu8peabUkS
8ZqSVud7R8WJSDQkrvLg6H7JH0rMCCiE2TqxtgCOV8p92/n4TBZd5/jEJeWGN7S3Dv0PC7sgsAwy
QVIQjd4SrgaIS23S8ABsIvQQ05WXU5q0l1kxeuO5hHUl9oYNPOGhNywRUvkyQoO0x6jEotsutLio
rUeZUElql3pL3tNt2bZgPi4zNGsC70AB+PDFsAnRwUncymjCmCfwO6HZYcNbSlR1VjO86qkxpBsT
qLy9Uo1F7jxiD89p32wMLNVdi3GhrVGuuVwQeLlTK7nMHCQ45gLSv58eqtChg5gnqZVfNCokNayL
29S/RDhg1Bdtxjne572eipI4dBUTNwwwKncfyoJO0FF17eghPCk1edWJuTtamtFQr5s6asB4RJ6R
npe+EaUHXS9j7ej7kCqSfaGGvP828kbqC3vyOx9DB9Wg3Zhiokl0A6fKQtc8clWNPIL4gasYfPJn
Yo3FjGZD/rBpWQ9DK27c/IM6fOiRvdXWyaueTSlP0U2B4IP+lWMPH1qbEmo5gMdQy86iMUauAdqP
g1P6UXM5trlp3LQmLiIjz4jcyoUtgKo0zYDmU4kRTMQU+Ka1Moy8IlnWCKd1WVIBpI0jyJFBT68h
Ol8UuoViQQMvjbJkbSa265NknDbUPmirp5l6BWSSlT46duCWoUoXA5WnbiqXbunW9Xhrl03Abumg
10bvyFWXFn4JwoNJqUOpUPc5w2Haop97xGgahtetm1bqJenqKsatpaDj7SdrrOxzVIVzWKGZj+JQ
Z3GKlZPWrirPGLV9dzc6MGI2dtBb/qbQ2KM9FERg3XqhCup9a8VNeDQ9TeI2F13d65ApgrjqyEtL
7MCiApmO8y4c+bCYHivd0tUna9sRK02lpFPViKVqIT5BIpQDYyJFPAsl04CQmNXfEBIgn+cOtW0r
NfQAPyp3rxZFsr/B7tMkICsKuITv0tVaSKrpqKz+ukPbkD9SKER9jPrNdsM7keSNnV/kXmRLb8dK
T6UfdhQ3EhhMDPlo3yswGjegEazqMqpHEV4HykbXw8dO0HZ7Qy3a88jWCaHh9tO6qzRxUu+srsqe
jXZglBn1/khzm257mmn+p1tt/x810Rzjh7l2jmT5T9TKnPnyv//XugnA54Xffmyjzf/iP6Epzj8z
540lM4VPtl8zdvA/oSnyH3phShJQQQWRuihVi/900YT5D4ZZfZ6l2asJNvP/t4tm/MMWhsqCYi4F
6sUq9b/potEw4yg/LUtMho/Zf8XCnmopWzT+/sOyYKgAapnAVtCLJVAi1H1ZBUcrRHZdgQJfjARJ
bRIfrkRXNnvLji5NVQ3Hsque4rbscFX1cGsGLHi55Vzi4o6WYebfW9a7Mcj4TTRqZwe59lma6PZF
QMU7MD9bVCtgYM7gOuB7Htx7vW8Q49t42rQ4Dq79xEAxKRucgyJtNlkyiLupo4nDqIfpdYrFXTiU
2gXo/8fTo6Ywuksm1L1P1oXbZu5rq8jT9tIMAyLMAce7B7/WLtOuDTZTM06XSE+fQYxRgZnw31Uk
GGa9+rCTUN13fZ5caBLNmDk/NKq6O2dqq2E3W8+nf+y2MTrgvNa/P6OKkcGbpuNtRJkdSqByJPBl
cJf3qUycs0EimkQBgVqpz9wjN++1nphL6LrNVqbpqje04UJPxNoTsrnKu9a5sNwUq7kUN0NeihuH
pL8u9D6zElCpyv3+VjeLYaPVKP6bKlmBMQAh36bpWZc3n5LXXfdWOSzTurpNssYulo0ffqYabrjG
cloG4rbBz0mWHM7e4Yp18q6af59mH2Rt+Tffn8Tov8JuLTZOnJNMW/SXbiw3FgwHtP/ulVfZ7gKJ
ozHDuz6MiQjYyXdNCFkcnhCqZZRMxjbpI3UZJuZ5V3kvLlCKRYic8CohvztuBNInO4TBJbSIEMBI
XxsKFb7R75zAGM6YH8JtZ8yyD+ui7yAM1g7LAzD5qDO7Zi219CZXSbjDeQYUqtDeIBIHZ70+kse6
y6Z8brdcpslIxKHVP1XTVOM0zfSVFg3QyqnAZcDBlpSYDHxUHWg3/c3x42ZhiYBAyBqYMOL4YQrP
3EldITVNwENQMe0JtTT9lzZ3LpIY2kD2oXwHaHv0YDp1cqjc2SMtyVMZpHsuUfxupsm8Sr1S2yI6
uciYeHdxJwldbVF02uGNBT1x4YJbTxPtWxSjWStE9u6PAa4q+O7ZgCBwPJoaM36XrbkphziNL+KA
nFKvOcZhQ76jD2uidUuCoqPgMTW7p7kYg+NpXBMQhxQP0oEdNO2mZhJfBNCeFspGh98TR+k5uPRk
gpGB3qMCiJAuSbhaNw4sjqknq1LrtU+Jp6mEjeNN8oqUuGM2ufpZXn/a2NMZBOq73E7uoU3cDn5+
ZjK1OHpZrtNUJ3wagQ80TNg6zlF2HcHnKTnXDcQl+Ao1qHoElrcYbc8BnH2iJ0w3wq7OomjcGqmm
IRpszvyUb98xtNuqvkLpfjaoWclUlGfxAACwLAtwsobaW2F8lyuUnZWLEd/0jA10dyxH9Uuc5s9Y
iUEIKanu5n+JS/VgZ8nOE9mOMMrYRpTYu8jV5YeP65Ea9WI08KRrzkNcsCZ9o9a7E9Zb0RDWrns9
tbJK4yLA714yzqxV594S4Th3wLCZT6tao0GTqSRbFoS8sBrQ72u9fGqQVKIbxhTmwx4qI7VMEIsv
ppRFcytRPNXixe/gS+VVdpVWVgOWBJe4KPQrvL/HwHX2eHPDTWalAmY+XG6nW0tDP8dLoOMhpooY
AYdxQpC63Kbu2vYhKLAHW2u6f4EpkcVaiPfYIe5dTPFV1fk3bU+4hNsfx8S5QDv2TkkCHzXJRl2H
zRFTW6U+ysm8ZTl/GOPmQMolvkj31dcv7Kbd+qSQ+AkCYry62OV79UaA4U2VhfeNM95KDf/z4L11
pA92JIakcHPnaw/CLkdu2AiF1nDsg2qb+K/1ML3avnvs7JIAO4bxUENY3Xj44oZVXiSfMgXcyHpx
6xnjlmZ/vAEIt8ls/4CF+2KOlI2DYq8rCJVmd1bljr3NfHPCL2+/BNZnMVl3kana23HoSaXa5yl2
Wkc3UXDWGf6tABUnK/FNXfrelSzmp91yqa1hJaGKhrKFVb+nUKAkWXR04jFOjS8Fuypu+GL4UP39
0GtsVLn/3CFZg+V7yeoWFFyuEVVPaNSqs4h6TUm/nlXengNzIXFiEuYZYyP2PTuzm8CkNhgEelyX
hDJ4zaqxjeyQmFVxVgDfwOh/aGGlkWgAuDhos11WBLw4lHYcE8Ako8TAp2rHw7kzMCp7tFtX8Djs
Ure2duQ9FRNpKHlfrhFv8damyOMGjtYY16YdMDZ8nVkKrDdSZ7Woy5VHM4PM+PIpUi62R+YofNot
IlXOWNeEj35R4EgKQnnT9CXx30ON9LdkrxuomyK4wfYg17oHChL13BIkD3OhGRMLr4e3eLou2/yt
VDmMjuESc2GJnXqkXgCsC5qJXpxpqRmtm5j9YO+tPa/Vl1HW13tU0XtgAtaytwFYQBqsoeIW2rpt
cNBHNS33XqBx85I8Q2HYAAcoIu8yy7PLwqvCtYxStiWFitd1T7osaZPRUrSUityKRYdvBWJvspJw
wvTdTfvmUHjpqqBGvivDIV000r3vgfTVOQoJg3bWDBErluWNXWtscFu7OgRxso2JdybPcm1NxlOs
AiLG5ud7HfdBLScOFckFaL6WsZfcdFBhXj59hqG3jtLJOFNeoa9AaOZQUfDxEv9q7yzPqVY2iQsW
He6nwazTvW7q+7guqS8jSn8sChFScQicfWXhW8kmLeJdTu/KS4LLBNPMvZe1jxKj52WBpfUcRFm9
kJ1zZyAFuzQRBN3nJdOCIgcH8zkPlddfp4Vz6dp4QKjavAmrVNf2GDuLtp6KnSlJSTcgHwCWKK6n
VqXo7hnaxrGcLSPpJTcNaca10I6B5X+gAknOGFPiI0cHhOdcpdrob5uejRGRQDTNTr+0IVEuBqsz
twPshavCXBum9C6lWbVX1ghalIiSQ4KqAA031uarXlobK9Hq89MjM2ccGOLx3B3Ky6LI7XVJGSOJ
UjSGKnH8gz3/OP3X6UeRjT7Pj6EsO10EwUZDKB7K4NAGGj+iBs7a/NAiPZeAelNcV+mkbb4/Zf7r
6Xn/Psy0sbPx3v38705/r+bX+feZ31/x38en/xKNY+CFI8/l35c4/df3t5PEXAwsOP1WV1fgCmgm
Ki+6Bp1AZrWfNTdN7uG3EMK4bSppLotURvesQ/Nl1Tn9Q6IGewFj2X/q5vw1O4iG547gZZiCVfQt
z4OXIpbyNeu06zTxm3coDAeyUKNPanebJPQcInjrBO9dSxWhiM87B7vxAvUpdSBayIONO8Q0Aerq
er7uoaB/+raxh2rvvYeuuAqllr1hGHn0u1j/FhIvHFIGfGljpuZwSvqnXoNKokuQDPNlsgz4qPes
ZqelrvXJXQHubUU+mH1TjNQQKPcM16pTJRx8LT8OBQTqNAqjqwz2/sZWxPdkQ9lv4T065yXhOjsb
18ihK5p0j/XXOjM77i2MNvY+GYnCBpXp7UyM+Oe1Q/xWnE0JHDQv36ahm19ydfQbuC/tlap9G96E
rR89QBgzide99iwGHF166W3f4h0KYELftQbMDVan2n3vkw7rh0X72CcT3t3Gc5/CyMB1BiP2xY+n
t3Cwwldm7LuEBgGrDfPC4XL/0K1s5xZmgqsL68DcaQoXsnmF4U/QPUaX0+m3tceSMgm0GJilSWyR
DZMP9lbV5viRxNkFO031lk/JnXLr7LXxxGsmPP2FRV9CpkYePkc4thZ13o2PMh9BjAx19ACgCeN8
Hhp3MZnKS183ytugx93s6VFwE/su4TotpeCshprix9ZwNeqsMMeSlgllNahpkYSmbSX+rms6GL2y
dnZEAycHx27MPUEM6Zkb9fJs6jyC76iaH4Y2Y2cSOsY5E+u4tTpWJBTCrI3TN9qlsKnrBJNKjtPg
EuHVZ821lpNQb6SOvMltL1lZUGHvuP0FRaegvSdrLVlq2uA8BIxRC4FV+Mk22RkafaiQUdc+Tfq4
+6b6gAmb0S3KKgA3vvVeW+mZiOzusy4FHElYNot2nKgRBSjYE2v9/byH8b6jeYy4HUlTKPsgAIqS
bPQWjbGruWfYjIb3NihY6xcK41ryDMg6+0ZnnVJX1Yln7iK8uxDen5SfW2gyLPEQUA5fapnI7o02
YyQoeufWmkkcZlgMN2UIvE+QT4xFCIxLbQX+URQkKJdlxxDeJu7GMiN5wRUjtwZhWudp4/Sgsazh
MKVBs8csPp6JrC/PnCrX96wxi4MVYmvSSUo97/tWbfGANRfR0EbbydPY9/lVtTEaR171tS8Y1unH
gwrwEXxP6U1o+s3Kd1n6awYEdghH6o40oIo9SVk+UKmmwV1Y5qPumx2upax4DgYWxBN0opemqqGY
5t1rlSa3XtJG72nVnLOysj+iGgOKZQPR6Dpc6oqyHYPyTQxYP1qQkEcpMMK5BZ0m0CgcTmzigtD0
PueKgzOM6YcMdFxLXv8WO9q9j0Hq2yDIIemr4oWLmkjOlKXzLRW/jd1TYoZAG90AdCDAWyuDFdHZ
7q7vEb4nnRsec3MVthhNKKXhwC+3Bjj8azn16ppJjsUSxZr16WGnl6AYqvoVFdpMFQHwLz2IRLFO
ZcSTNX7aCAw3xjr7Gn5OcwHN98yJzWfC8N6GBmcM5UeIXWSSL4pEOyeQfDpX2t7qdHkF4hBQcgfN
vsEFfZ072VZ4TsAdPzxZJsYZ3J+4gUp2qFZ80VfSuqrjVyrNwXWDH3IfOYLworKkVjgixf8/hJ3J
cttKsG2/CBHomykBtiIpUq3lCcKWbfRAodDj698qnoh7B29wJzpHEq0OQFVW5t5rLwQcQMrtKK3s
duv5ZGOZgIluRfyX0yjWEL294tx37ikabBL9RkxsnLRYJPszOYJPCbbL/ZTGf2NHw8mk13cMsriP
quxZa5LmvqQQWQJaJ7uO4svVd3bGj+4HbMjajOVuqiviR+3irxO0hzmT8Rlh0DV2y/rcAR+5Pd54
Ek9+NpnTofeHBSpM/tEa5CNAxOyjkvMpFYMdaUaRHbK6pwYzDPECDmBj2O2vzF27I4AAYMrAH87z
mGG+dW0wxo1xT9QbX0440nTrugAxPhax/Naq5lCIKrgQW8/i486XeXSfvXZoz2jhy7uzwH4WSMHS
ydSveheHySinnegBIfsctjeZQWaioPMR0TzAhh6417aa2nvhESUG54KrsM146u5MZtq7E09EJDhc
gMe7wB/Fc0s56q1juZ1yaESP16YNTJl6GaYDddYBq2u394eJZd7Tu3vrg5Ccgfnv5lEQJNbgfPag
9Ny1RCN6oYXM6lmkc1Mr3wd/crGgqz+JpBY96fasVGfm1fbaSE6FhA6rHoJen/atcIuws0QRTnk7
7+GfFHfdyiQ5jyDDjbIs7wxYN2RY+RdkgECvaGdvxsNc6um9Bh8jXWZKq91y6c1XWAVgqvrVDvXZ
t++PN27HVcx70smk2Bpjat36UdR3lEdAFDQ6GI93AVZ1T95svXtBLrar+os5g/s8Q5M++1QbOz0u
KBqm8lxPHqK2yRUb00AlySvye2pZ+b2WM6MyMf+E3VRsnf95fE03KDaaC2/RLLx9YpvjjTzb+DL5
QQTOf9nVajUAoOffySx+izW/PskDj3C8b6z5k1ClS8cIAHOQT8aSXzdiXyV0s4pyvHMIGO948f2j
6QEgKPWI9iSPq2SNPM0xRbV9kfjhe1jdt7wFmtA6wr029XgoUSCB+JY/UgYwzawgIE1xbVI3gRFw
B3kp+O+0zSqkLInVu+eSlWnjudPFcRghuuxYx26mlzVS1vzo6KAh2YjXj1R4QBwYsuCHX9Oz5msG
sH8vfRsKHKSgZfp0/qFVmbj2A5bprs7gS0xdC88rSN+tKjhNtkfkYOv5r/xhqih26vU2L4ywxuTJ
ybsd9QrtkkL+msyM4ISK66G6s6c+kXHUjjH7KA0m9+Y3g/UaF6QEpp4wD+nIYrSY4zn2tVe2VIIo
lnE6zg7qUobHXx6Ug1yK9RlwWBWxyWWmrX0aWCJMC2rFDATxpI23dpiLV1h+xlZa0IE5IVBLmvlp
LVo2g36J2pKQgXSIj12gE+pM2+yaxpDZ+Rur24PDjJGmEalM5KoVhgnJHINSlv+qJ0CTy6D9K4gB
21tYiEVp0OsGzLhNV505WyfMqA8gXC4l9THhMR3oxtq+uOrN4/9qPeM0V3DCHpIs2Cx+ILcNioGQ
W/UXVoyG0dLaXVKj2qOKyw/VUBgfvYeX2y+r5SmfmxygWIut0xlN8PE2zBoR9OQq0hYNDECmlf+n
a23cCIsNAtd4r6ruYPd48alp/xYzBaJr9RzH03ncm9MUrWXxaulQvwwgoLFwXrKk+DczySbegRHl
zM/2+HC6rPmBcTBxgklsv2jq9cJKP7HnVXvm31SiEyoTLfVqluk74YJ9OPsmTby1Os0UnL59rnII
+G7dJ9fkNHhzAS63y16SrFdpT632mc0Wh42s3I9z3R7kXP8sVutPYXhyZ7aDIIC3bp+GHrDuOlri
yiIFtSkL4mMxWQAxErd/ebzpiWSQjZkj58gh8ShGmEZzk+Q+e9hVcQM6dhDioGWm+UJHbi8ErDlp
Zz9TZAChJkX/7JaClpGCyywrUPQxfk5aeVy62tqPHeAIm3jGBjxttLhXM+5YvxegoXjyrxY34n1Q
8M1VA6Zhw9lAP1Ak7nIgLiJzS30vgznyuQ2PMiuNaAHztlkLL7/ldPA28NeZsepZECVx6RxK77uS
RfI26VSqk4xJqx9a+jIcWtBJZWjMYJzIaQVJLMb8wD3Y7st4ZlAj6SPB1k4wrmtt6M4WQ3t6jT0U
nYHTztjGJH2wXmymzOmfWKO0rdHbw/NYpr+H0nziXq2/ihw7gojrf1Yeaydwc/2Fo2cfJpnDUIJm
IWcL/vyxdUFhE8YQIA+D1tanJr3pwPVCaCd/0tj51S/WR67KoA6P8Tg41kW0PE4O51TNEde56mAE
IgygxwIZeOHSbpNKcM4b5SbQq/hCvAeq5KrDrQ0YgeZmHgFVyHY+cM/VX0MQYEmUm/YBPe5T3uXJ
Mc6TW1b9znI33Rt+N0XERlIqICvZjH390xrLj35VJVRLiqIJFQkshb7RA/Aale9vMWbSkDOp9fGn
gmOCsswKR88UHQFAGaDGt5nmq9Wdg9Uon1s78J9TbfwJFBmeSJzduVaRj5zsmwBL0lZ6y+fIkM5h
UTqoSoRPjXiEmmdtWkExPJMaeGjXZpdLi9O5bD6LWNfoSqfdjsOkRn84JqFcNHhJizzyG51LxsSI
Ve+7RqIWZqrLZiTp3m7gN02tmzHBGgHp94zu0qXvT62aL9jjtKnytd/LedlZMDSoGL9GrWkAqTVQ
FzOV2SqCMItdn4ZYv19HMKAu7fSwGe5WWbVHtqJ2I+Ru6GHbza44A+DutnjTiYypDuiPUub+1XPb
O0U4elq3h2bH2CBYHXh8KSQOMu7SNP9Dbl0eVpbYC5aIqWl1SFSe2A7NGdBWVCcTy6IGPEfQAg4r
I3hfdgPmoC3YBbh9Qf0+jJVKwiT4FapkyMkTyXM5X8yijXeJmKK++8fxwj/J7l9FFOJV91bjuQ0a
klKS5AW9iH/IUizO9ngWBif3oiUjyBsiWzlY5fQxTyVNxSEF1OxvNJv4c/pmF1n6PwInI7JCZ45S
MQTxPGQIcNdBqkJ6DN1paZ6amXHSaDUHZ2bVgo/kzU9ZXqXs+uamQ1RyCoy4OAoQzwshLUQL6ZyX
THuAPjcNJ4dFfdXFeNLWzjtXjRsBSXef/LYzMeUvNZPI+cqVZjeGbfG8qDdVPx8dMcF47pfnws3E
lmoX6mwiarKeqi+PDig3DrpQQNhnWxNA3o36tiS9D9kxAV9bZyd4KUeCdtngkxKg9gCU12oABrr6
KO9E7kZNZmt7wGsfZqcxNWSHL2oRR4tDwrlskp0TCHErJrkrF2KKkG3RQQAUYQcX4Wp3zSIArna+
LT1f37y4uuDbdsLFXdxd447zWab6gZsViAOa6b1YVu4HQ5+BGzXxU4VIeinNXb0INyJs4Aq3am+t
0CBUsWMP0IQLE7FFLmN6e1nwaq450+ayZXYnvibPbk+rQQeisrxyB6IO/OAM5jCFYPqEEE2jk+gf
5mp5bYpluBWl+9dd6d7k5CSuRf5i19M/x6x4WWp6YU0vY2tTAW5MpncbRN5G1MRQL1fvGdbZPzG6
n9Sj+Rfd4y+HIDqmQNC7c4morO/GmfoVqd86uPVJpNxJq0e6KkcdY2PJumCv6oJ97vvTi9aCjnDr
1qWMV9wSo+ZQzmLFxgKmvj5i6J2ObZ78qqW38znT0uuBNTFSBHAreZfRK7Nrib4pXJj1RQxempNr
isgjPkjvpn2hNeuetIh01xLxFfK459GiTOWo0qQCNOFSr7CcD8p8bigbOt7f9Mv65ITffgXKqD4q
y7pU76a42G1lZ0+Vsf3xjx8fr5Xt3VUGeF9Z4YufpjLGA82ASh2cwbTM18ebqsFbH/f5fNWVrb5U
Bvv//YTOAOEolBF/wZFvKGs+vfzx3ZX6vVO2/cd71H1fIJ7FdXyY+5XNP1aG/8e7jYIAcJOk50qB
AWhr0nB+wALUi20FEPAUSmBRUIFkBS8gFWigfiAHFHwgUBgCfmFEQwpN4ClIgaVwBaUCFxCN0f4y
YRmkCmogoRsUD84BItyN92Af5M1RPGgIsJG3iQ8gwWJ1Z9yLPhV0ggdDwXnQFMbhmj34Cj6khULN
nsGR+4wlwTAECsggFLgB+US8mwS4hkmBG3KFcLAUzOHxWVwg9MEU6sFR0Ac4ZpPS5w3nx2cz2BC1
gkSAt23DUYEjUno3e1MRLwZFrkiBYAwPEkXa/tAUH4Mxnb+3FNDi/3yBo9AWKYwL68HT+P+/Asj+
9i2GkvE/LzBtABr/+zOwmP33M/zPCx4/w//5gscPSb5G/b8/ZK+gH53Cf2QKBKLPIEFMhRtJdTAh
lvH+eOfxxnNAiegKKvJ411GgkQHiyOM9y+vIa1I4kkqBSR4fgzekHTyFLdHVV/zvX8E0SRXc5PGe
oYAnmUKfcG0k8gtwKB1clMdXe7wC0ksTMnK2Do9XSIVU8WGrPD75eLPCXcFhwFRm4NaUoz88oROT
9GzpkyG5RYqPOpE8kAJqKjgXX4FdUoV4AYYcv1oK+zIoAAw1cvwaKCiMPUSOgsS0iT8Rp+b1oVXZ
HK/hNNDDGIxDQ1RpBPVUbgMPfsQ0vXmape2MnL6jVrRvbdC/GnBqzBRk4Bh/TBV5KSPd1cH+W1RI
LaExN0fv3o/+l6Es5msJMynJGf7Z1S8NNk4NI6dPPH2TdgkWVJ5E0EFiQMZIzR/ACtKGG24mSCFB
+z7GLfgsFBsLPJ5OgXmqBAuSULCeGmqPgzVvWyiQz6qQPr6C+/TQeBaF+xkU+Eelb2Ka/LAUEshP
EFr0UIIGaEESalBGlhnH4vFXC0+IQQ1gIYUYGmANZewySBJfZz44PmBtA1giXwIo8iEVdQPIIkvB
iyyFMVrhGcGx26QKcCQU6qi2qzdtBX40D2CQUMj0R55kwFTFX12hkohukhzz96OCKHEygVQFMcVX
gCVPrmQVi8m49jS8T6DaQQLznlf57ZO/UJt4DEysXvxNtCL/OVrZtoxN7aT5kV5PEYJscvGmr1mB
n6aO66z9Rvs+byTqBqY13EJrTbcIJcu5kylUAzKSy8ZEEiO5srqOJEvhplIFnjIVgmqGRZUqKJUB
ncpRmKq1uA/NroZdRSGNkqXcOVP2T1+Lj9hpvkS2ReM5ht10nBQCi540jGaoWBSHh2oe3x0Io1Fu
M3aggygVSEsopFZNU9xU4nF7XmRUL6Z14EwTwOFa4XFpyEZ6BegKFKoL9u6vAnZXryBeFsKMzUDs
pw7eq5MmQ66SeHBfLiDFVyCpIBY2MWEFwjWos9zgSDMT1pXlfegF01nwcR2pXCa/ucOf3oxqL/jm
sVk2HdppR6HIgEna8FjAk8XsX9DKKFBIVfsqC3/D2GT4varZdOnl5NRBOssU8sxX8LNeYdAgQuGW
63G0QUirFSqtV9A0snSMHSq7i6aAahNkNf2BWIO1RpOXOW3TeaEYmLWAfQxTS+c5UpA2G1obagOI
jgMAN9iO3EJVejCS6ctrqB5iVKEV1LdJ4d+SZJuNapDRetq258C4ZXgSb5QcHHUezHlpJIwRhx2l
zFsKYU5AmpsfyDnfZdpS4clPLYZMMoN1pzcREh3aHvbEn719ZmS87wKBuMPIv4WE9gLkzl/lO7IW
cP0OqGSHiM8ZHN5S/ejzwrmTraCj3gJeFU0KoOeOOsw9hLCgfOa3RmH2XHh7Ja48018EXS+6GNCz
XyCWjRu9iUPPQBAmJp2DB235VxFcAe4W26ZOeLAq/xQr3J+hwH+E+d1t6gcLKc3J0rB+wn/0N8Fo
bMHrvkCGYX2MhdyQIsCGzS+V9WAGYV1qW+kHv4bR/1lbIglZ0fC5ZAbkPDiFrgIWEpJEGoxf/l5m
hjterRX72nFAmTK96HJPHNqRI9oMna03uY1git10BUhsFSpRczDAuvTMhvaplDMe4DY/oupd7uMC
KNbsnGi0IdbSiYrJJi2qbc69sDplxNTs1ClgY5FQN+swHFtYjpmCOlZW+1WYZEw0OVT9kdPZDAFS
QoJ0IEJ6On1PhYjUFSxSq2GXSQWQ7CBJdgopaSi4pAVl0la4yXQ2K/YOE6m6QlEqKGUPnVJOCWJ/
HY2xAleio7bxnQJrG8rfoP+8aIByGSvcZabAl0mPbQuttwJiVpAxWwiZNNgQiyloZqbwmRUczQae
Jukj/LocQyHNuzcKOHOfQ98cyfxRMM4AcQNszkxBOmepcJ2kLG48epi2Qnnmr6NYhj2y7J9xcnBG
gJ8ssVD8FAR0lOBAXQUGnRQiVFOwUFNhQ/PlXEAR1fpM7Ca4oqkCjLZlEYQ0NErf/uM68T/9PA7s
dFBJXTSY1bqogMIXZ23SyDSNiwRkimO+A6QI2xTwyo3+RHYNaPMGV3o2MFAVDbVcUGfpYCzBpLaK
l8rO4h9YIlh/y+dkgKlaK7pqCWa1K+U/K5nD2mVLzQCxgmnowFoGoMGBtHbAWrUYaqtw4beWgk1y
guiqg3at5ukrcyuWeKCvFvBXikzSe44OSFhMt3BNYcSawGIJvd+kwGMJnfPDlDaM+FODlo0r8Tsu
v5cHcXaEPesCoSVSEWQfWFqrlNtxuMFIzdEXAYxaFMEW37hzBPI8N6ZGyxxqLm3/8SAHLwthz5M7
6RrTtDFVokCQeOOLhmLrxtoWLg/irpI/w21H1vrf+3qx/hQabZ3Hi83VoKPq++f/vtRsms1WmnLc
Pj77+HZLi44jKQrGlnz12ZrGJ4YO35P6UR4fCibiBmkXJvv/voOhI3+bK+P2eIkn0DmjEtUJH1E/
LTycGC8JvaXHV7cyY7mbMFoVnRg4eEcPGWJxgqBkIYoA86X7pwZqLOLgNQNyDOhsEyzRIJY/BOjA
QFY05ETj8Uws7xQwpd70ipncKHqypzjKRDEwvsMtFvZe/ZLUxSfReV+JK+twxt7OpJMwiuInRt6z
oTjNAmDzoMjNKwhnFNEF0W5QnXPwzjHt1Oce4LMD+JkZ/o9MgaD9IYrdIxMQQi4UKTpXzOgReDTS
2N5Dv6ErqrTwBFB9ONO2Ik6DqLj71g4U+x8LnXQtIFM3evVDNChP8v5FgK4O8LMPCyBqC6j1TMzP
KAkJtUmkWQNjJ3L5IsBg94qH7QDG7jvQdAa9NKovsNmj4md3iqTtKKY2hIJjYmXHQNG2U7DbXTnN
kCbtgFPWEC6Kza3+x1O07kBnRugqgjdekoPH8ACL0VeCnJaOHn83qwNdH+MJ8xUJHBsjM64Mmde6
a7IGQbnwX2jG/zQ78xPzkgRnHG+7GfQp3dZve5BnP5F/SAVnYFDLn2usWNW1T3cYTPmgeOUBzWeY
sdNiuh9uSRaLDj50zW/d6tmvHhOIqBtMzvfA1Jo5a/cDYHTh4JhxKBP5Vx5pl2Kb5sSZ9UnxW9OI
zOgC+Surp3iP7jCmdWeciweFXedU4SSvcc3QVdbGz7x0eOoUuz32cfQ0iuduA3ZvFOEdV9aIrjyP
NODvQkHgFQ1e0YxYXCHEY5KimlHUeGQgXeikDGs9kPJoCEfujoWpE7R5+hTUWTk0TkD0nhpGlY7x
LKsaqxHd0TRBCemBrx/YlmnkkK44Ew6lCPdLGZAtOw0lkDr493C7pydHMfFbJgxhZxvX1RVjlCzG
tLN0kaKlnZHS6mTmLdkzNzMIP8C8EQhKxd/PWIOySvV6p5/gubRNAap/IBYVWW/9hvEY053al8vI
LbEsLVLWgFrjz1x2BK1qzqdLFAAdIZ1ZT1ri7HCenIvTixenE0dTZQigHrrTrCRbpHivzX2HNQ7l
W1g8Eibn8qJ3QXkezO4X9oT2pk3TbrCc+hInBH95RXeLx0W8UMHkjpvdfD6qubm8AYJUKbrEl8tm
N5LL/Ow5dfWKyKPk5u/35RLM4WDbpEol7d2jIaQX5TPuRp5FvkvqDQdtav5CMeijZVrh2gxV8eaz
yhMcpEuCxTftq1nn61OyYmngoBG4mRbi8hvQpXP7GTUTuoQQ8trHmxAs/utIMruO9FlZGm3QS9uS
o8nRlveiJ7VjXmqHxmfwMQkPSEb+nTdm8+T4WD+6ySiJjsCNkeAbudnGGISBS3zomKdBWDDWJcTQ
by/sqMemK340a40hINF2lUMrMlvGO8lb6JWd8o2xB0FfvgaHUxvYRFwcp0TS2ECRWxvI9sUoyvdc
LvKQrcC4uwseruDeW3V8z/25fpJW/EvjCLdPhGdEmskQg5WQYRAqx02XI2kqofgcmnh+HWqfsJ/Y
CVmDLNWzXqKiMIjmGnW297JFlZu0DGIS/7nBELBvED9xJIiba1X8kgOBIlg784NwYvNmLM4vpy8z
Rh/1cBBT9bOgJ93hH931ZT7TjM+znScdcpumSl4LFohmZJ2Rtq4dprrs3rISn2HGvuMupNXFFJ4h
orOVCyFcsuhIoesIv8CJbEeT88H8lMZAXnypNLzTf2/wGu2Mobt7tI1CWc5N5EipR9VMkDDfC4qj
LY9ToFJIWiM5VMuYhW7ASTS3mLe5C6dQp17Cgs40euQlC1vcfI4ki3meSTzErcgxzGnZ2JqXIGOg
hUB7pml51bOSZE/U9ZwcM6AxwCDZOiy3eV8VWHlkz9iY3sBx1vW5nXKdHIWiZEJTHPveKLZtQLS8
l/JStE7/KIM5gTjo6KaR3m8a3Fcn80M8qKVSAlOX5gUZJPOFnLLq6MrmGblx/dIaSJzNhMPNZAan
QbbNZVp9Dltjne8Wd0yYHbkdap1F8HjYEuVscFmznERFK/BDa1yfzNlyQ4LtWUOcYj+YxYqZIieJ
00vJUvtrVe5ExpT8zCrP2eL5+Owz67Im06kMDEaIKn0CqyIZK/H8HHTee8sKFNWVFvyYsSsBN04Q
gXSjiKoRaRA270991p+mVtfDIY6Jb3HQh80V5RwHNu7brAErD0wcOxSd7ET/TGgvb9rYJkExaH6q
wcV9pmghexDblVGIqx+jvnKd2Yc4Z6F+Kpfnbgy6t9a1nmLxNaJd+WxKZgDMkSWDzYmcFtIAkW76
FBhSk1G62gjl48QM8yAY2fybP/GomL+281ysAQl0b5YmwXnbFeNUmWxtvNm7YhnnH/FE/mgm1w8O
s+55JVCLWVbVWd57V9SEDAbU5NmU3TKr1kJyCVn7G47jnAW7JwPxSDO/Lto8UPcW2tYvlktcsqyQ
2JTtpEworotEC1E7chIv3SlinPRRpL75XOclQ1Cj+jCmHk2R5/5O5p7Ul5wTs6DjQO4iHo+1+ZEZ
AS2/ub3MKQ/vDIcBibmHpHZE+IO20NYY8wVFsjOCsdomradzvvQgwePY2U/d9E2L4hYXxkwEWWCg
Oo/zQ9t3fytQzaHTtvE+dRhzmThGWTXi05S852M5bzsLC/2cqJu4NhYOa166r6z4ebT0fx30DOJX
1m7v+sUfNx3mELv5Z5fwBJ18TD2cMlvoyd7w6RWLtesqEu3NGcg9G/0cFTWg7mbN3wwS36jLjLNe
5TSB7HjvZ4N2sgqZcta0uz1udCbcEwt/jNAn1Je0Pdskl1fEeH7gmWeq2DnkqlWcYPr+32SmEdQA
A8ok3hzy5cgntoN3e2fTcvxcKSyP3eDhW6nyZ7MVB6lNDKiBC80WPXGgCukHMkRakLHzmxdS9yPX
qmYdF21s2yQWOrsCpzLNSkZME5l4GW0u39LavTZAbXc4bD2zjsXPAfXfyasg63vVs04vJDRmNi18
YxgD4hiQ7KRXLzpjp3Re9dNUlkeqjPd0lDptrHTcYNoN40D+duf1HvS0i5zrUrf3NSVb2y90CMVS
vrRgGLDKaE+VtopL7zCk8siNdIbRYcYHY0jkPJZpZXtI5bUbF/Rvb3KJmxqtV0rzph1AweMasbB1
T/sVd23k+R1oBNGcV2KMSU3/TDUnucdkljacQgpKMsfiRq96aLx8o4gIaQEdCnEZWILQ8aR2MwYe
5xKDeF6qX2TEpUsPN0iC5pzH934eqoNRxWtUk9fHFvqvqurvQXryXdrzv2Uy3Yulk8ucFU8WMe0/
gobZjVYS6yJH+5an7fuyNC/r7HuhpLALZgCShZ2aW3/Ne+Ig+7cW3NPG6x33bayNV7+a/zutVM4q
oqRYup1bJvlnKsur73YpctabxlXYdPOSXorZ4NeDBMxNm52stvlCfO7cSiO9SrPgD0Wi1BdFbIhd
+94NznorLdpNzIjcbWJocHkgF+Ds1upNPk1XX2QfNjroZ6uz1w+z8jednhIVXATmqy6yf+XgOz8b
v/6HeiM7VcQc7GgWPMlEvybAXX6E7rKcM7cnrDcY9xZBak+c6yIMQ9VdNxlXDXQxUsNnCq7q0sHq
b1Yi/tmuuMhqoTwVfnscGTMFNkIYYdcUpOn0ozPaS7Mige5JOzxCXDFD9m5B4CQDHJKmEVnhe/Db
OizhPXNZF2dfu+TfliudT7x02Q6z0POMLAHB4Pyi2yUDpEdYeN/r9IB62Rz0pkc64fopleKMsn0y
go0jkpOVaWNYSO1gyVZT4JB8jzyWY6KZ/8lW0W9zzb8F6nAy6m66LYqZXIC8Gp8yspqiUceBmcz6
KTDjF2OUy1Ov92yFxmUcaFebjncq/TK/oksbdnqLIqOSq7Ehg4GxRacNTznxuYnhUU59Dfz59lxa
zs3dmJ26qf60vQndteVH4zq0kRUsO9Rn4zWrJm1vtIYIH4Xx6lfJntgFndAsJLVAm7Itywehpy3f
tUrk1U6M/pzE7OxFnxIlWE2vq2ONZ4cb/KUSaGgdl1yOprrQIeq2WTqtkY3rBdK3m+37l86qyrPd
x+KMqUGcvWAlokyjRiLIhPj1x5sEahJ1eec1qs/Wbtu2xNbRlPV/n0eC2e3WpfyMBVLJiQFgaKqc
Nc/o1ycrx4I0Z1j3U4oB9HWe/cR519u7iB1OY0tf0EZqHuk+8YJmbftRg4mHr+LKaDSr5Dx2axFW
icVSMo+S5HdOWsTixbBy/JYDDD1QqmiE1U+2VootgSiEjozNsJWSNhoPgXNaYAJEBGHQwBqG8YTC
djw9voxV9F20yNnbEPnQMtv19iuEHCa42WmWo0tkCEeLyrEDnuy8e+lldkCf/0XoiUZs54LGt9s0
Q3tx5rH+WlYcbe2Fgrp6atP0K6+tNzZaUiMDQ+XHOiLs2NFAeFbHzv72M3PZA7B4yyvjJ57LfZeR
1WFk+rcVt3bY5FwI+WSmbMtGk/2cY+1aE3RRjU4JMqqtaClzhfXZ3c6kZyWDvR2s5R93a0/V7dQh
IfNu9cHx5TC0/IRe8524/CJGH/xa2uFecP1xbE6EXsIzi5uAPhx2FzuLkf3ExXmybAA3WhxmqXnN
A6s+NBgjikzea2c4agZGRCrycKjKbwjqzOHTeIsuqaMpl2K2wePSN+SZIGPkcqQv9AkIygwa2lfV
3eSHduQLwoA3Yb2JzMddS+4qpB+HuBb/N4bie92Y9C8q+o9B3ePua1v2DGTny7in6vkO7AD5H/Fa
dJZK0kWUS9SDibK2xms8TITxxcZm0fRne6l/CyfDK13RNjIn5mm+RWc7uTVSXmcr6/e5BBjt6T2M
Geu5a1DujsjtCgcdtcSM6Ooq4i23jYNldvdyTE5YZj3OP/41d+9DScRs0dGzshxmKG3OQ+4buGD6
n3gtWInM5q/MUCkRnwZ6ycjU9MhU+o8h303JfBDYKLcawiWivMSG7kkTWfLDHMJmBIg4odve5J37
opRFIYr/Yo/U9smPazoIUG96ffTD1p4+EJzujcD8WCj2IAY9j8XaHoohe6+ZK6BOe06L7K1rhyyi
rL/IRdz1gYFeYyFitPjBaq/kVjeH18Q2OB3ba7MZK/tM5gmH4DK1tgiif2jUxj6CitxGhmITP7qa
+zbR7vimd57XHYkZeIeD7mxJYiIkMHZvyJayU9qSsqElRVTVNOZF817Yy7nLtf5CX9zYz8Yv0pLf
NH08gAL5hq3SEK5T7B2ntSO38r4bPYczaKdHKzbbSK+ocygPD0U5/SpzCj3WYQow/5oUJbqXYUPt
gJ6de5QIGkTCts3irGWvpUO5MQ7b1iQhJ8noz3MxKOpXJl5Mq5p6OmYdl4LVqAkqZhkz8YX8GmIa
XxdKICoMFsK4tpqQaNOPGLdcoVl2uKCEkwP9/tWZXzKvf3UxQvtm+S61+lJOzgsxv67a5cgMIinX
KmH6Sofqa5b2cyl4MODIVuQJKkWoSSBPcMx0pN8sG7um839MTqFHhOUOISyxIULs84pE++Qb7mc7
2ajsU/wHw9Ogsw8GXbxLe+1DW2jUgPnaOK1+dBc6yLK65S5pdLbu73Kve2doGaKz/yhrop3zvqBJ
HRTwl6Sz4KGRvw36eWBa7nrA4ZRpCvpI61vLB2IHW+gvbj59gIogvIDR7qZLZfE0xu5VlN0uxjCs
DdehSOYN526yRTWvYmS8vuajMPByiW02MQ/SOG1qBnrOYZgQ7cBq2UgViGrUJGBWFPu90DE2dcz8
tL8mMv5ujglgnwEuIMTUawR1kxZvcVFzAPfy66hn2zjAwhfPgCy6fJfOyfu6DtkTku2wcDm7ejMH
ZZrlTSiMryrHieSg8MZd3L85/nmwpiepu9g2tOs4Ul1nZC0VOUNuzb3KNn+FG7MZfMiWSN1vro/8
CLR/lDTERquRbdouv+mBTM9F1Vo7pgLG1rTLQ7Zo1aXsrH1gep/s98eJ1mzAlHmjt1xh4x1T61eT
FEeLjIgwFs0hLz2WxLg7ABuyRnSuNiFgG03zvnsCdkNnvpOklDLKrw9+3v4L4vSPqdd7JyYhKkiY
ASVxJNbgrdWN50A6cEC6N8cZb5OmfQwSxToKjSia3fXHInVaatT1PCrlH3Z4FPI0sswzIb4Hq+6P
cBycgy41/HboLj3/AsH9xC16+X/cnUlv3Mq2pf9KoeY8FQySQfIBNVEy+0yrlyVNCNuyg33f//r6
KN+695zzgFso4E2qJolM25KlTDJix95rfQvXM2OYGYdO6FnX0K+OfWxcszJ51lH2PbTbMwril973
TmV65ZJRm27BtO8zCdgwcd6BiakZzSbYxbL+BBLr2HfyBqRxcqNMfPwa115cYpfwJkz6Bl7+EQ/r
GoUjudZjYrsilT5YKUmSvMuIymKDuqxpcRgR144U9x7S176PwytHpXe/4jg+LN2tmOOHeEayQXTq
dZHzJpLpO7CM77nRvHYQGyplvYKjwFllXZqhueJfpEfaZ7fCQP7mVJLEN4+OJRIheOgWec/ieUDD
VFT+Feval7Ygmo+8ap0kh7AZLs1UHu11qBINh8IyDio173zZvufdOy63Qxc1z06tH2Kpfg618zL7
0Zq9zNLMYv/gughwR4uefujNXx0mXUjUJju8AdNvo73XH8Zc/EpN48WpXQQM8tmcjWQ/hISbh9ux
wPhdPtYOZ23PvqJ9f/ey7pxmTFOc/tRBFKBjf2v2BC+FwRLxgerIoPFTnKQdM1GSNscLQh+tmfia
NXJEFEzzVVnf1mq6y5cfpU7AftTmSy0J+4Ytw1BPXLqCf7p20IYGNmCX3qUwYgLL5oeaU5mTkoyx
3i83g50/axrwm7kJfaJaEMiOqwySK3QeIwZSYQDR67rexjoxL244nsHc7QjTpURLPsiWPs79qtqt
uRl04gS0uAOHKl1E9leNyh5SzK5raRKxr1ytyKTpIfFyiHD52oEEwa9Gti8nLGBdb8nQnhMT+Tr0
lKJ0iptYxA8g64MFGUhYcp0CKn5wdVDRRDFU9J2+eLLF4vRriK+5wXi4SeVaEBlvogFt2mBzIj6K
RELfPPTswJBT8CJUfrtyqu8iUMe+7h7mxXlBBPwxRP2JSCHeRGO6n7jkppZ0XglISBcPrGdj4DoR
Rhntvml33OPIsTY0LYtgNo17FU1E8dk/Tb9/L8YCDQnQOlwFtArSngBvK7DF8sCwWbTc1tEKdJVd
9KXv81/+gBO/IU2Lkm2DLPNiiGITT7GNklu+Z671reVXo2Fb7RFI3rSzE96xnWyMaiAsp98viMUZ
Kww3eJmYhg9EuU0ptVcKQoFNDkMCZD+3Lrhq8PjP4b0/lEekMEWgDXQyCyybPcGt4OdNe4PQhn4P
Ppas5/LOVuePf3DHDg3VjIJRm0QfLsEKZNz5S4HWH8Gr+9NjFzJlqk5VyWLN6dnePeOoLq7GWo76
6UeZVgwBMweex91MCzZx8g1WiC9lDt4DyWG8o2UYGBqpIMuFRKbVsOXuVMxk3kNn045oAmm4XZZu
eLcAGay1ktmSpjmbKIOankBO7ofe8X5ZfDeQaAzv/ZqxfFIiFEFftHVgB16GNBWbSum9WhIyXSf/
lUhkN/NusKd+dEb1XiIm5qI9ENUNwME2XkHZl1s1cf875tcpTr+g3fjQpBJvpcRFWnCjzBg9iXWu
6MvOdCytb3nokjmaicPSABuwZY1SjPnUJq/E1ps8ghA/xs6mQemQpj1lbAN3Xtr+Wgj3Ruaime34
wYj3Y+xMWtwWpnmQPHUCrjoGIhmAhwbDBqylw/kcTEb5NA1M26VHBTEmMxUf1xmJTOdBeu9dVgHD
8AlLcX+Gkfkoff2LbiKT0uI29vNfZRMRIaW/YLLDWkgjvUaUtp9tcI26WrhSk5sxF85J4PwWrV5O
JcvJpodtv3PmYry3pVwC1y7NLaOTNDBmY95WYcYoDIWJPYptFVeBN/jqWNZEJ9lDzoG9js8w33Bt
183tMPAG9Fx99EWIJ8SN1g63Bsyum8FfXjuko5yGMpqHpD4U82tYjjvsO7eJ8F9J7jstBEoixE+c
vVX9SkLnlrZecww5hNAY242ReM56htjpCyi8h4guKDvZctdP83mM7W1X+N9sSCa9ns46puLubffW
qTEDyRjtU6mf50auI7JLHl1mg2YovaPLzMKQtdNdtFSEX44BRrmvvR6CqkRbPEqm4r8aM3npyQbb
Zim9U3u1zPi/2KZ3VszKUFsVKVOJaUAPS74xU/8OdIQL0xDnnEF7Ncwu09TqyNT62vsG4wtkhmkX
HkIG+Y3tbUXXmOeMqM2bsKJ7i7KOlr+hml0ZYt8vvBWfCdbAtY1gcnFDljL3tw1ercBZSJdJQxrb
8eQdiYfGqU13yYqTS6/Uz8ima+iZxFg/0Lmrf5UOnudlvg6jaWBeEfzuDtd27l4pVVFguf5NZ8O0
yIsPU0jYGfhHaHvNg2CXiui3aPlkJHF7Itw121aygLfjMffQsAWDIQKok7eP4zAy9XMANdi9+Wj6
ReCaxwUSIyK+/pW0dOKnR+ASSxzhWa5PKClfsvoymPku7VJYUsRs79F2psEQs75DDbkpAWeDjwu3
kY/FvUmGR6cX7xYDwA09EL8iy2QuyGWn/Ozmk9d9Uxmnu9Kf7lAvVvuMBiANxGw38t9xLOw4R8Mx
8hCecYSWN3kRvQh8z6SpTWi25LWunWerYVX2OCFtEplv8rR81YrZxEgnjemoc+lMdeQkU3GUth/G
sV34v6kysyz84UuQIn7q3gM07VvvWK4t6bi5jMuyN226tRhwvlm9fFKpdWvGFqnwlXvvTnR2Fegb
nZd0NcN+J6t6Vw6k9yE7Oeq26PaOXXy3YtzrlffDRM9n+Ri/etGTgzyjWWwx9h+KIoa4ZlgkLPpi
szJNhB79DZAmgcNGjfvRtaAwMdttWOWiJRn2mkhXM7EhHjT+lSp1R1/i3cJSourl3GXqYrrOusxT
PE2i+zkhUV7c4qPpqqMyo6DLy+jLUDl3nK6uhj/sqp4cjl7XQTEsF92YgTmyhjF4P8rROBihBw49
cpGGvgLVvo1sykfrpYjV6xKby37Qut3XHkc4wiHUKp6LEhS0FSft7hGS7XNBf3cT5su7K7OjFKZH
BRK3b6lDmWv5WYdESsVbDzbnnjcUGZZo3rRhFftcpSFmXf6tq/VxnhL55LWpuiArXod3lnqtSa8u
DPZvwcw7XAwnyHX9lsWneHT1ll/jNRtq+0sVlV/aue/f5WQztB9766QsvhbQYXR2tHhPkMaDvJLN
aZzqZiNK2794KEOOXKQPUdvtooZfrOtlfO+V6sP3YC0V9q7On4vCeIj0Gk7XEKWZhe46Lr8BQXKa
rO7r4lWgTmpxsLUNTS+t8Ab70R5mAOvmJJn7Vo1zrt0YJpa9CiWG/LFb6chRW1mB06SHJrkrPEkk
pYFkNPRUQCbxzSzLLypuyAWPcdxRMIzONO6NOTS3WQ7qd0GXpgl8NQtNUhc+/baZSaTkOFyV1uMi
FFrewq03dee5u16oB+VnD00SncesO6CrKHZ2Yn9H/tQGUWLQChlZxpGZ0Qc13HurpVlur5dQeeuR
iIH1H3+QMSUgscxii3PoYVCSGTEqAkhQkHplDAfVT98xkubshzF7kv0kWxYeqclU8rrhNV0eQIwi
WHNEUDiPgFLuRcw/YGoJUtfwt1TK17gS6jACqFIhYYNq+k6zPA+iSdwqfc1b2hMDpUFGkQ59P94R
JbAx26Tc+v3AGdUa7E3XkJQcambgy2OjSmAiCYUhi19usqcPMGO7Anle8tyZxQ+nVkefzAeCdv1x
my6BTz5QnBa3dR49uFRy5yh8CAc3P8hKH2Te3FqZepkGlBbxZLo48FiS2vJgdHwPBtVDUGtai2I8
OQN3cTPawdQaLOBLO6++NKb6UNk6r2kDHJTPsSY2zrGQOpB3gej2LZyqcNcU2bufjQqUgt64FUcw
YMKnWEA2pBvTbw655tiaM9THpplvJuS1bUfPZpE5O25qHdu0R37AlGbb2NbRE/RS89y6TzDLYogn
ZzOqR66P1HruQDDepGaZwn1IvqBqkyczF69I0NU2ZmI6b/oOB2QT53iIVP6aO2QpI0+jc1zUARnn
0BmtEHQEK+NpMFR9ymEPcOckY8ASZZ3mzigojirGG4kvgb/My1b0ifU4+i2+HcSthnwnRvcKWmfR
aBOe+9GKfilXf+NUlL4ywLY3MH3w1J/DJPoxV9U7OJMCQQouQtFl2UGZdCAKZGoT4d6wsmWgoAth
lTV+OhHOaxyoD0jxM5ZLso/HNYkB7cprEpV6E8GJeBbQXLEg/hTUAfe0zKFLAPIes/mOsL/Xpel/
0XDFkGq4LQnhPQc4JlVz0KFiYo7sb8hs6U6fD4pjnJ+ds+kV2lh9Ju+ttnPUj6u4gmFgWm2xGrl0
CZspaLlxQX5RA5pWe5qNnodad6fPl/96ABj70WDZ2P7rj8T6zz7/LUPgQ9tKgfOgcBDAjs758xmK
2PQATR6ce5GCAxl1tGV++IO273LKRdfmFNPufNJ1t5wgKC2nYmy+8tkku89X8QLIBmgKpeYEpCCR
9z6c5cBixrTziCUN+sQJr/0wH41kCA+0YumUxPZdHGYMAuKEmWs8fEAeH7uJe135JysDBOH295nT
PkzdoDGGmtyM6XwY7P4VXS4kmJ9UiOGBXIcUELviDQejR940R5yS+JXyGbcpIQ8ovCnWkvArYxgE
b3Xp7yN6x0GTIIzjROK4jn+cqItYQIaT8CPOa3GT7KBysyhoy0befRX54D4DO90maB/eY8PmGQ7z
Y9F7/VeBd4S9BsEBooGsORS2qbZtDlO0GQqaaG71xUh847GlYXOZV7VwmKfRe8KWTJd5nO+8Qqrd
nODzMBwsVn4zR+/EmJMvgAxPKQgGWLu3Fd/saNOUpWnqHn13OhgCiXCts58w/aA/pvWLBJ2/0S3d
9drG3pWGdPhK03q162g+ymL4KB18wI1mmJjVTbbt5bR1e1HeQMGGxaCF+jLatF37eJTvYYYKTye6
v3O4C76kY4tk3wDrAR+j3k/roTlVXnZPN3K45jO75OeXGVb04RYWEqu58m4cNZdbtGfm77/sVPU6
RCX+GF/B/orhc6pKVl+ypYcb8I3+EULMDHQqUKi9G+F1aJeIChnN55BmYhdF61ACggTLQ7ezo77e
Sdk+ZtUl9Rkb4Ii3wcUOt4mcoq9qtClJ0xTMeKjwJkI2HwmSu3VyT+PlGYkiBq8ZN7DiOuAcNx1d
cqnZYqaJhBsMiz/d1rrtuSWQm9B7cS8DSpOziuHI2CNnTtH13yJa5FFbRsASxTajakA6tbZRMReG
TD3dpBrOn8/+9SDL/hm/R7VzKsclyni4CMc5RURyJ6N1rj36xxXv6cVqjNsmybpAoMfAMEhOu2tF
zbaYkR7a3s881E1AkjPrC2OZxV6HOTKMUU6ySsQuqFcOGwHnWAzBY0zZbeHYwHfRiC23zDQF9Mz2
cBqr2zEpH+do+EglC73Z0w6GCI9Y20YP6QVhyExCc4Jhcaa07lCsjOZFLflwYo4PvKoYEJUL88Dy
ykK1ogrroX9i44SJCjYlBmuPnLU+eXKY+VSV+OoYB72rI2RsHkLOE6VYE2Re6zMoqcaT5Wt4DTAV
ik3uhdcyZ5DV5/ED4UDgcWYOS+UHu1SQxlN/sGrffBzbyT7NjktIiW52AvXbUfRZfdTGVwYbe8eX
d1GqGkpXwH2aAzlia3KJGX7Yvf+jzunsLIxGuKDAZQpwL8tq5cC7dlNyknSSd2H5H0a1eLuesKM+
unqGdE/mjOGJBM2fTdjctnG/Vxo/3ECF7PVEGURGvlum2DkSb406rBi2ox89JYU7XdW4zM9LSbcl
sQKpxkcdT9m+6WkIw+T/ThZgcUD9JfZ5PL3H4RKeabfUBz9FkjWPzimPdB90q8RjmFnJW2aXUlVn
M443owPjmjDGtJ63Teju4sh5KyPxNmYI5xI0fmUbhruwSATOFh4g3thQOnpv05psOkuzmcPkSCNT
BzZjjpMF6+BGGEu6G9z6bqlZmI0eHxeqm2IDyHogcDJlGJpj27LieRcRVYALofrhVlx0tOaAR/xO
Tf2vRsT/f5fGbDr/No35ikX+x4/yzyD5z6/4TZI3BLx4DxsA+nTbxqvlrdl9v1nyhun+YfJXxCcw
jjQdruZ/wuQt5w/48hZZcJKwZPEZntgi/l7TmsUfhA3zHUk7cgkgI8/pM+pa/yzvfkfXtH97/ee8
ZEv9NT7JUZ7kZ8CDIGypXI/v+FeW/Dg79thK/S0BpoTtsAGMwGxq1BeHUIX+21Iubf0tRNqHKhtx
mk2COLoxfynvQgWs3DtOs5m633uPEyJdsTGpuDALXUi8E12Jzb6n5sW3D0IbUQOqu14dpTGZnFQn
dMd0K+rZWkEXY2iQye4ETSXAP55p/3puB69hSOjFv9F8GzS3ZjXm/vAS9tJdfBSd6zF1P+cl2FGc
pcPQ4Ols+xrgjAtBBKV6XVn+NyGgGjOB9EN56o3B6E5U31P73GtLTy8ZnDmkb8gfGJ8mcjDre2TD
WfmRCd3JXcKyw2oeRUUP89cthhi3pNeXX5Cmjel+9pN+AC+TQPPTbTnt2qayp2DKqKt2nvC9eOsz
8/T2QsQhfQpZei3GcUK58m3ojP73uuxK+qQQDNA8dmne4o/1UfwnWHjLFMDbrohlzIkgq3JT3GYz
CB7odXyiNMDLJEk2RHVYL5Vh5ePOU2lfHMl6Sl/HSTvqkBtVK7YTdGLNCXApH9FvO9HB1dK6R3yJ
PEUBwoXXXOBh34w0cJYthynjLkE4TEM9LegMLE7xJN08+ZaOVfa95p1A1pWbJghc7A/NpqpExtGo
r8JLRO/p2TM7durJTjgsooyimp8yOs69O8e8yN1BTv5jVYU1473JLLIvpdMspEHNWYxDd0zodDLa
mnDxJ/hJ4gP5JXw9AHlHmo+ZgRaDLg7oGnPrDzKe+Omd1lxjasyJ62cZkXlzgdhs3Qww3JMd+iUE
VwC5w7b0/cT48LKx9n4kXadqopiVPw002bXtxRtTJPAushwvDDgqI5q2CL+YKbuVG5rgvGlLnTr0
kuXrMOfxQgBLA2SuVj0TW7hz+PkcjhrRdqr9Rm/6yOmbEz7cDD1KqIvGfnBHuBzbpUH8eUfKi3af
Gq9DylFbhBpfl1YjLsttJ6EvJ2w7DR+KcUjUVyMdB+h7wwjva+591NcusmluyBE2jlUnJ3tAqX3j
UV3Jg99ZwOfxxC3yUBcEkOwsK0vtC9fkjI7EcoRQ1xC8KaVxiK7QILXxq5P34XCCCMh9ikWw/mok
EcNzJ8IR0qZrmdT4Xxcggw7GwFZ3+7KS2r514VrTW2uayjqShcMthN9GFPYNOFhoBRZSqQKsRUvj
1SsMOgCNBp9KzkPt2CbffTSWH2mClxCtu8ot56nUopc/BmS85n29ZNR+wj9BUZ7bFTPUcWLW5lih
0faTst8pUpgyZkZZlVIfDmIOKNnTFMl+Y9ZEyRQ0lJcZ+MRWmlMW0h4kWHwTqma1DPWxdIPOj9Fy
uMaSe7SEC9nAGJtCUJIdYxmvSRj8LsaEvYnVZUTFob0813y0IWwYLEoTKIkgG2hHI05YbKPny4Rb
Iz2xjCwsz5gepmbfyTx9doxp+GrIGPMc/GgM72e46W7/rTWdVdjsiWkZbwuH4+g2lB5nW8p0M2dN
RQJOqyhv04NoB2RdmKPgQPH/YSMpV3H4nFIgTlVfkZmezrWgRx8x/ceyFal9xKAwOTTYvSCxpUqU
+yjpbchNcWh6xocuinrYc+jN8GDpgn7FwZhtB6iTNRnkflQjeG0fmVv3ZH3SLQaLDgZ/a2tVnD1v
RtdT2L2VPFiqArkaE8OkOGUR1BBdlxI2db1JtF56hAhFYUu9sYd2EtdI1BGrv8nwGPVc7xSTMvfM
bNrpKasqT+2Ep9xym0QRcuS0bOL5id415ggfjR1RZJ0eCwhbMXQ0whSMEY8/isCiqUzg2pVnLjtS
0nDzB6Y5ygEDfrZEh643tR2UUwResJ5NpoWN5/TkLLXKliebuV0xB44f9vm7V3a4SNKo/J4lojYC
e5IMfjBeFaKh+cnMkLwT3U60L4whLuFHJmMDvEsoEDVHIOADkYoAVHnrk3SxD5mGy3EAmKTqcytj
LCHcCgw7N02+ZM13Cd9y5o/QiqPa7hcv7T9MNj1Gea4Cw30aBmseHtQ4zG9ZHRoQ7cfMqX8SSeoP
D17uFcV9bFDMcg6aeBNCHIddVf6EBdcS5RJWc56vJy1Y91jbO/wSPv2EtinDjDOltJPnVgnUY+bY
5zRCkEKvH2Wxmn/9UU0c5ew4lY/jHK7+roiwsKNXhK64Mm4V+sklNaz6lqWuArAnXAmToghRI/hM
8GBegZpNzQ2HJCmexrGfpmMC6Cy6W2RvlZcqQi2+rWrY5y+UxiGJW6laCBIp/L6sb+y6ywBlx95M
UMYNRslGf8eK6kF1ImvrwxgNu/+dQPpfXe3+PxSIJG0qz//xv0vD/5SI9Ay84OfHfzsT9PNR5n8u
Zz+/8Hc5a/5BQrJjkZ7u2ZaSBCT9s5j1/qDgsMiXUa60lCU9MpP+kYykxB8eJa4rTJowwvxMIP1H
MWv7f2B2d8k3NF0FttOx/m+KWfOvcZaO7ThS2eQMmPxsHvXs33KRBCANpapoRKNY/nJoNXc3U3dv
o8+R5k3IqOkiH6tw0dfPh0kk1YHOf/6lkN24iRCLnyDPOy9M675b4dL/Dtn6Mf3Hv2rvP9fa0vlr
btP682FzXqNYqeClZf09xztdWzcFzjEcJAPQrmHgrG2JL8yWrDsIWXjPLBilny8/H0B6oHYujNd6
NPubOMZw0LBkb+oqdgJuF27oprCe1yPEjd+xJ1LhVUGy2q9zP72vMmefA6a48LnlT81cMFrL/OLY
De6tdqYfemzFsVStcyJzTByj3BoDq8vRFRGQEO9qZ9z3Thx/b0O6hV7Rljs7s79jUehQDGzGQRpf
MKKDdJET6Da7iHAXoqRolw7WmG/cqaaVN1nXmmrv4jO/mXro3TdwpmeQUOm5XEYDgwfhDxTX6W0d
W+isBvM9pVz+ziwIT1PtWmd35Of2NQoV9JKPuZcBDrYRyCuWhKzEPpT7EyfxCKtU1QlzZ9WIbkp3
jC/t6OdP48zs1OktkpF+/24NkTwuhbdH6Eb/btX2dKfUKxWCPiF8nfdoIX0EIkwsqQp3fh0b3w3g
A04N2N1W5i9hdz0VbhVulxEyN25dVHbmnXb9aqNTRCbsvPlTLnT6hKUT/uAmmmmHYSWJgkGVMWPd
Jt/pUT+UdTHyIeiHyO/mg0kz+KA69ZR5w3Jf24XeFGi4yG2sil05Fh6Ujm47+AAD+0hMd11uTHeT
oYpA1OUtlZNFOkZsru6v7JTJymDGy8uUgNzbG6PzbyXzoGeV1Ph2aHJ9vuqFMV/Ql5/cWZ/oHebA
GktCTvTUg8kAomKi0QOtEJ1TWRwhdATKW5bnpF2avU1wIJa9MxbyBb+kbrGf8VAsJNOPRnydWg0K
p2IlOYELrw45ANErNHjrZs7G+ZUkFokNKSVT1FlFH6b7ZCPivy/tebpLE0JxHFxhJd6Xqx1m7e1M
QAjiCMM5Grr62ZneQtmfFaBNUlQTsH3jD7PKj2EnvFeUpDl9mCxoZ999NKX9mCZ2elud4tlqLmRa
txc+nuVkjNYBQ3KRr2henowFzbsbAnGMgf7sgLmHj0w6RHCF1hOi4+XQuDeF3MFqvC/sZP4x88RI
xuXNmIEQ4hjGTtcJZlksJbHtgHpn2yVCYOLUnLiixWARM+EetkqBkY7tzr1XeZJdK+zIGoHynSRQ
+2rPZUTnXWWBqeWDMy3t+fPTwsnzoeLnBbrmRawfZsEfkEVZHP2+xX5TuWerUNe2s8WlXx/8AixJ
73LstMzcOIcgYfdx0c5BCVlw2/VN9g01LHdyUz+JCf4ANARmnEI8Tx2CR48MRNIl6jud5dH3P+0u
/2hE/GUx/Gu0LWuhawpl28K0fIse4t/X6qhZ/BBoUrqRXfJmT1BraA16Z0hXkOQclAj4/PQPYEwD
epKgppGIoL83z0blEhmchu5xnM6yj52XQltN4M6lextWqg+kAe+c2uhiaZ/6VJjJ+f/wo//nZdyl
+yIsy3TowSAm/GvLJEyHWc3u2Gw6MxwuczKWFx3hpzUs92pPt6mLfDWU0nnWkDIay3ipveprFZf1
3rzvl8X/jR7Vtr9ynjCsJwll82wsUDtc/Zh2pfPsZWG9t930GE5etK3Lcbqueq9//4uY9l/jyNcN
yfMdUsUw0JquLc31Q/pTkOAS0y4YxQz0p/Hzfd4nzMuN+QAwo+CEJqx97ZTLpXES887CHb9jaNdu
6oFUqkWV/hckLOybakBuS9LODcm8kr58eJdas8aTZbUbAA7m1vQBcY7YrI9J53uHZijpe6ZmH4xx
YT18PkNIgc3ZD7re8PddLuVzRDUR5ACRd26ypjeFxDJVBcBNMojavlqI7CVolM3Dbczm/vNBGMo/
W3XogybL46s99P79aMw/8iKTrw3bgBDJWxHF5htaZC+wqgpGf6mS1ynGLk7yelcnI6YFTK1+VPgv
fdkbmK0409M0RybIFrDxmqXHYI9uJCdv/CLc7PuQeDmncbE6akreBfOlceW5l8r5miFxCYQ3e9eY
lKpCGJJNRZUbmTvYvSVEwrErCUcJo1Pshe4BEdu6Q3odGUVhNG4ze+w4ePYGNvp0t5ASdlg6lKde
z6Lueem+qfARGHEoLx2heTt/7vP7xRrjACwsolhsmRtbgC51PMQSwi3cbWFks0NXbWuY57ro5XdE
NhAzXYNovRXmM5va2hZxnN+N6zOD/YlyRWfXmpirQGORgjGXtLeo/tMgAhEHy8pI76I+d09ugZJB
N0UFYt/kGaF6TAoOQw5jdRBhy2S+YptYZcxp89K5/nEGefBguUuC22qFtsS5vTM6y3xKrAhvZqjH
w8i04qnKQn8nGdUFnAjORujad55jVxzzGR4sGFr//Z1hrzHkv7unx4//+d/XG4Mibe2D2ObaZv37
6tTXyiBsaeIWr9o9OOQc0anhXRbE2EjMl5FpjN1c7Crzgqb0jmL1J9reCjJpwwjjMeQs9pD0NbKc
N0WLHrFN86bi1P6KlAs5s56e7XCebhWePT40LDnyhCNnepdF5weKxJctzpdHZ0ib/VgptSM4cpOk
qv/em9w93kwYDlXTvZQasZCFjd0f1Bvr360zeMiZiGE8/fu3xPpPawW1u+Wz3Dk0iT3emr+uFZNQ
NdZGXW1y5CmlbKM38kh2czWKy7KE1j7uUB6Xpo7vExNY0phZZwGhJVjjN3YzDNSLwAS2s4RzcGPp
HTFZmYQ8ZtZRcEC4N2iI3hDUWPxgU9/XUVlt2JfrS5bR00lK+zBNTnONU3p44dCqnbd4TpA2pOjJ
ggrD6RDb+EZ/dHWDiNJMUf/SEj11kfIu//6d4Fzy96tDCRJeWTnxxChlen97K4aB46xKyMVgbzes
7ozhaniqc/YwKtZhN5ap8wUP1ZuXogPv8pYL3rN6KOLzHVNOHXxW7eSW+IfPl56soUegE8c4zMjd
o+A9VrSFH6ZGX6Vmj5w61PVk5ZCSWBrl9fNlWAEBseWLooN/GYHibIqlQuUa0glENbhaEGPI9qVq
4MQCW/vnuUeL6FveAUGWpJ+6NSrlDQq6B50a9hfL6axnmyKWTJcdp8DqLTTnn72pQI/Y7lzvG8ul
H8aMfOo1etB5zXDoQvuLZ+w/yzSkPR9WH86HzxUZxrreTegFg3QIf4LNNpqtqar4aCgLaNf6UOBH
xuVvMOAsejrmxah2NF2gaXtbGUaPNNvsXxby71m15kdVqfuy7bcJTIG3yWbQWfZkiy0RTcvJK9Jj
j51zMwxxcc6JZ70pEPs95Db0ORBeD4t5InYueag8sky7cXCDiQPLQ0ILcTcYtUD/HcXnoYbuTGVM
dumwysFm3esLtpn8Zhwj+yWbqQozd8rI2orkzs5JZ4BikO2IQLpLWj08zW47PPUA4+I5b7HE9wfd
Jtlh5Zps4TIO+ya0myBmv7sF/in2TFhxJK0vCR/ZohM3b0U5G/uugRdijfXFB4/vuoa+n7pfpBKK
rSMXjOx5hBzu98/oMrOh1h6qu5L+OQwkR7zNEVkPGgTPWeTI/fJy/EhtX18pNMLL7+VWUeLb+vr5
kFTVjzDqQMNZPh7sKR8Ib0LNLWqvO5m0erbrpng39OEr3eUX4STNi9DRLQZf/eakuJWc4WJ01W1T
d+VT7PARjGnJWL1tfxiOMwKyqu+FztRjX7TvJlaOrRPlpFd8Xlyfr4fWu2UtxiL5+ft5zgThfr0I
zcrGSIz8EpoIos+5DdJ1Pvs5pP18xl7IAHZpMD/7BlBl1P5HxKQbk/SVLbbh8qszrT3LRs9X0HJ6
l014pSqgBv+LsPNabhzJtugXZQS8eaX3RhKlUr0gSlXV8Dbhv/4ugH2ne3oiZh4aQZBqFUUCac7Z
e+21XzvKDjNR8SkK1IU+eDCyzJHa+DtdEf7vaLQPGsk97lAoV5R38bUCPk/clgc0fZqzGq7j/UDw
BHYHgWmWiuBaMNRfmiDEBJpMa/DBzLic6KUtFR+wFUlx8S6Mc7FF2LQvTe2axkY8OQCU2/ObiUNo
0brhxcfIhwudFJVAo+u7mNVICRUQHW6BJugbheH7YJcvImez5TtK955JHB4jV5N1UNliHysvs+/Y
0xw0DN6wmk8tPM/3ljBoAhcIQ9XIjF+peURrA8AOrkidDNJMjTYK6B+6VHF/Vuue4Vk81E+P1A+H
8i4Yvmj530fW/5x2ESRTIWItSjXIJGP73+cYNDLoWCFYLscWiAf5iUsK6s6F3Fp7VbHUikwdJ6Ga
E2Ucom3V2JyvkQyma5tt1zqWHnuv0shfDK9aGFpq/zJZdi7UikjDPi3Pkt9sW8ib8KqjC/PK4tNU
LAyXCl5kLGbzLissPQIxRF0uk9D6nphhgFhPMSBwJd2mHSXdoYM1rTkjNEtwEWG0mgbWHuy39hnx
Z/y/PpT/2G7woais3VXWIbZtzx3cvy3S4WjUnoZMcikL1IkkDcrjOB3C0UV/gRNmGsN6L2j34FO6
BYsBqJluoO1VywzuqPQPZVQbr1Nfo0mS8G5Y7cHMFP0xv85nuOvSmnxC3dlacRufBmZj25S3Li79
c5jSg1WxpVvt1sBzAsYK7sWlWWFbjxBc68GtAjh7LsZ8XdZ0giI/Sn+SRXAzIyV91ymxryJdv9SQ
pI5Wr6ZHjXCFrcTPvP/vF8/ULv/3NRtGKNYmpqGxSNGw1/77xaMqgaLp0+cU2JryhUykYBwE5Ufd
IXxJlFYuLZ+1u9sbl3RQC+ZegLNDl/Q3DBprV2T0XdU0P+r8nkdoVRYCYt3Zl5MltKwkNg3YR05k
7RIGmnUXSXfDROxPwJXomOAtvxgla7PG4FalSRTs8Hp3eiof46S/FpgpWSIgDS7GDRun9pUEMIfp
q+v3CvjS//5haFRi/+PDQGyA9oCrhuLq1Pb/20XTZiah1AhQl2ZLqmJO8/3kAdwbLBxE80E3zBXY
B/HRAo5USBw5cgEg9lRd+16RXQNQ1d16DhhBh9xEDLb6ogJNtUotsz7TlT0HABD2HRqAUyv6+n8s
wFXzH+8fbaHB0M4SHIUC1eF/fJlEHFQ0vRXQpPxrhadzDbs2TnNM611tOlsqJmIn9eoiNJHA3jfl
WQN5exjHEp19K5J9Elg7Jqz/sfhT//nB2mBFMdRR5nZt6rnmP95YbKGCo/0P6zgOwRrk+ZF+Y/dh
2ujfaT/mBx8aB5HjaXMwsnBrIiavMM97fBEKvcTYsIr/9VlN/+TfNyu8JbodFFFMKhIUlqcB5G/f
tVfqFhEjqMgijRaYMTTGpc1qNGse63B77N6UTv5UVPsQJ9Wtd1Qd6EyoY9zo/ue+SVP+uU2wkbnY
hsu6mGo/NYXp9b+9mdbzAn/oaRvF+IBjpeovLd9DB2y6nkpSTTW2B8SQF79V5HGoYgNASWJt3CQw
7njoSzzVxQpbIw3eUPHWJPjJc5nZ+K4bedXQKuw1Q/1u1l1C3IEdrM3clNf5Rd1g3GNtFmcQconA
1I/Sa/WHDcz1eZoI9d2xu3SRe6wA2HWwzhqnG9grnA1Ghg9ySPJLKQCtmRZ6Qn2qO4IARnCPKXon
ITsunNiHioD3dqskAZem2pKQg3t7/tm2oo8ggsxZS0wu60qwjTNS1KGNHXy5DTYvyYCwHRNEHbkp
sjUiCyBbMkXFWxrBqhxi+fKsUvcqhc8hbtyrMh3AgenLJGUZYxI/l4o7achM+LXH56pCaAkQljiv
mH3mrQULsIgU4HVeFQNL3HljrcXyqDDJgDxNAvrI0IS7EQcVazXCjusTE5n65ljNi2FU6gXskPpG
DR/W8ZBCegD3ghsLQL7iKODTjHib4iCAlWcOODbAZpCDzNJnqt2ORI0Dk6zM19A0kCfCF5iU6Y1f
PdScBStJq+4piiN1V4C3WYJSzN5sU5wdGQTXSqZgrOdl9+jowaZLhE2AuksIRqgfq8DQt23XrDO7
/p1UkbH3NNW50asiQM+FjxkHSOlid6A2jFJALAy9kwDgKPXXPgGFTkFgfTX++Sg41SI4jToF9sXo
4Tt2Fd8HZ1SM5x5D8CLUw6tZNeae24clha9mL/AxOI6GD2AvphRNlAsKTZT0Ozvo0+1kbh6YTK5G
O4gV4g+D1PvAPJRZULKG1CE+cGWN/Vnqg7lrAwy+NfFFGxWrHQh5lowCkvXGcVEd61hZkRUbCY4S
2s5OaEKd0xw2D4qjPQg899dKUabbql7HSVx+dlHzQplmfLHKvNpnJRtv3AGn5003PRLGcEcakO/m
p1RRr0Rtd++9G30bC2TwtJGpV+dKfq5RbJ9dmvxLQ7KWTUIg2CAcsuWQepqLWiTChhmMTCuDWd/K
6UAyz+HZ6YFfGy0BfnfnHnLWPUnM97B8NeOB7IQItQ3g2mIKQtOHyzjYWG1TLZ4i0Y4sulVaIhwG
gXQnt0qC4hkyWAZyaAhO61OE2/MZ2l1t55UpjGs6CVzfl1rY3mV+xMyB09JTXh1pXa3cc9/iCPMA
IMRgN5rWpzZP79XrIEPvSIUMjquSipMSl/qxI/XkyCreOwsgVksNIfeXNXwfsNUNHdlcenxLqThB
LMrExkAUcnVk0yxayOp772wo3GPsLlx8qTXpjm2K1NmgFLnXAlxV0/pQcywKeiktbkolVbWitQ0S
KIr8djNOhGgXtMTN1BChypH5boS+f/Xa77Y/DgfEZ8PBIpsIzvl0rnDzA6Jtfs3zOYEvwKj02DxX
ud7hzW/NC/MrO+rE77eWXaGPN5Sbj/T6MLfwWrF51lGJJbUpzyX4wM1vql+hLteNx/M1Pw6/+1pH
WyftAfxV2rBK0s5FnRWam85wmPL4/6reSO/9cEum7SVGSPbCrBJ4D5wSfRScK6CgxM0M6jrG2gCg
of/BYlJ9ayszeS2z3wNqsuOgpAbItF+VFw7k7OQT8E6Kn15W/FEPrUuieNJePE+WGw9HJ/GsNk3N
EDOqXuA6dxpbLrnlhbdTJaLZvBuqe24nxZX4x+UwvPz1rHC04FwwFJdfASnLRPWwz46kitnUpagX
y4QUuICUK1tJd3reu8vK6z5dvvlv5BrD71DM7031CvqheY3NNFzRSO5flKEP16FaNxskVdG6iseC
yQym+VHin9bATG4z6PQeMhSA0E3vsHZvOw8GmktQx3TfeT2lK73oYWJNd2DeUqXw89IFNODSEKrd
ETazI044u5mmSiddEXOdrcrM6c4GwowlWNZipfNVAcYgF3GrmnyQ/YAfH4XJkgCNqSXEwf7XI9eA
HePLll4fks1zBLh32xDDAiRPxxYw1JVBqHsYa6eheAWB6e96Ed1S7u9TPh1irb+VmlNsogpKHjIs
661wBR1GWjk0ZzM25RDIo3ilxyL4owPmiDHLuQ3C+sOtaZ54ft7BVKiadQJXBokcp/ML0quxGaoa
HiHVowQOHPpEUueyCgZxrkcXXHTKEsecW2Vd5wRb4YwkWBlcBEXQPKTnSPgqurw+57/MGJTd3/+o
Mgbj3WZ0+aGCq+eeQQcbxPRQa971jHbUGOmgh0z/PczdX07r62Tx+iix6gE/ucNeGMGj+jU9UGI9
uYI6zFcQplH1WM2jrprxWpvFtsENPneGutJsyF01YwvlDnzvJPOR2FcpmA6lyL/yMcwh1SiQO6Ko
Kq75H5XxK+i68rMOW3UHURdLMvK7HWpxhiyMWqhjSOQyAmMLiALiolEm45n9D1mRoA/XyGDZHipV
u5wH/KCJUKVGslqWNrUHDOUfmgd3JR5M55gajfNi5MNjYhthxsoO8J4JWf3bw8ElUKFU7G/PBtzc
i+sQKh58Iq0YqaVsduY8mkkMPctROrgFhYk619KAC4R9epsbJVLow9UofpQgx95zrRr3Ay6tdX+U
vpA3U6X2RNE7WiemQY9HzbWOoVshC5IUykWktAIh7CUfPhwr2EgitU7qtD6aq2cQ2MoNginSVKwB
HR5WnRTmHiwhUVTBK9tkwAaB7p6seSnOQh6ts6D6WbjeUZMKVsGJFTtVloKuhx6IQm0Vq2HwLJD9
VSqrbWAlH0MbO0fDdwAGoMNbzaeJRUSIFhvsescE1g9h0snW8qCWZ4lqr+B+ZwdfjX/PphZjMrXM
j3LN7o9Qet/jVlMxDlfxi4HXZl7MyUGPXyzOpEtaO4qys221/b2UBKIWpJAjD+M0rOz+7qpjuwNl
NsX8pt9KVfkDFbW1eV4eiMkE26akNxdVIijuORf2uK868CHvWMbYiZGnBWpYmYeqsM0l8ZKwm0W0
bv18AKIgmHCBqoqgczZzpSVPJI3lNABTNhVeOqOD+awZcmWTpPI6kBDu9pXzodIQSVnHHeZDPD0a
wvajqQL9TEMjAn/o/y4DffjmM4FyFTfa1iyK4Rt8z0ukhNrL/FNUwL5y7QwYNjyXMInJKkqYYkEj
fWfXQFHGY+LKXdXAptWZGwzOzsMf6kcwTiFJgVccWssvr1EJ4dpMiThO0/idoIClodEmrNm070at
HbdFHoRvHv0TBgPrVNWpcfGxgp2xe9/LJCn2oK3XqRGp58Kq1XOimcp5Po0Iv1l0CWFiupFds7DB
oYpVdgN1wyMYh9P5BSHvzzr44LS7obO8pe4P6c8Rsrqaal9j3/+uZH6a25RVHr47bJ1eohTOFws0
faFBPEBKMI9DugoHUVr6lWZstUM/hH58sBSaJxJsUI2NsyRndU/Kc/8QRBRb2YZVHDqcChVERqaB
HHOSSBz3uX9iVSDXClkcOH3j/JIbqrH1bI1Vvszbvd8R++uDXznnTYH411e6M+uqGnlpb29g7v4c
uctgIohxieK4+pG7wVXljnpAJFCnUGBzrSfsDBBOvKEST4G8x+Pu2XBISflqMoXTaXE2v4oAddyh
lBGbxnaoeLfYFlnZo6swPfVdhEQ2BGinVK/S3lXXg01W9a9VjjmpinHTTfU0YjvY4XQ6S1Yh48N8
Nj9Pkq1eUl3lRygL//9DJwQKvJp/qlZ++GTyHayhdlatT+HETUiLmA/29IiYLfBC88OQOJ9//P75
d6DK/y26jl5W7WQXOn75pYgFtJIcwE7fRum+nMAYdPqP3mQVJ1tzIy3HusKkd24qjRN8G+lbPWaL
XtT+2gnt6u5NB5NY3SVbr0Wa5uVLFEQ/cx22q5eboBTIGiJBLNlgeYD9mRZ/HuZTlo7dsgZqSFnA
04G8JnfkXmJPB7cCv1aII9Uff22qCIKZnXWgYEwkRpqv8TimZ5Zl+QWPRrekQJwCnyS1CCmxubYc
w1/7hj58j20AD/4E5k1BDmdJs8qZhF8D3ghJM571y6kRlNp1/WFSuvVxMBJw40DnRLn/airpI1ZK
9+jF7p2czeBUZUZ15y7YukXHta+qw6WKfJT+JPleyMhy9k3p3qb/ssS6QYboD7nvwRdTJRRJV1yd
vLLPlZ/+8Ew4LLlu/SIU9I8qjoNH7Fvdpi4t9aCTxWTb/cNubzDOio+MHuIlaMM3Ptq14pX270Ky
XUD0TmK4drUmLo9XIPK1zRLWSKxIWpid+wagq1unSdxudCTNb7rqJjvgPFNcD4jFaUcMiJgNE265
MS5SxAQlRfROK/CK9tG21pv0LZGSJhHY7LXbZdnbiHPoOABgxInBcldP+37hZwNNtRRFQdib6c+6
YwNBmfVRC/NnEVQfQRKzKXIHg41k51OBSstXnw41BHYl3uKtUbaO44TfkXLErTt8n592Rl1h/0pB
2zPbhx77+Ec6cQUFbjye+iWVOtNeMhXvSSR9ySh3X12xpZmY3QBTrVSiV27oDYxD3ArEIz4VztAK
vReC1vP3Hrs2c63BniokTZLbwluI0c4Zz8l2snLbXVVdH58SpchWwo3lj2DosIKUyrtSUyrQWH5A
4yn+8E14mvT8/M38iKalvxk9Rbmy2ea5QmEXHtMrpw7PyIrT/4cULnqnxP6lJVhQDbfUtsT31rso
F2eo5sFVj/r0zbJxEE1c/tZtWGBKcHBxwy8DfisWFUiinWkKRryaHhZAzpfE1wnu1TAONaYabeMK
DRvOD3mt1VXTGoRlJQlI9bz4wbWKSEgNWkoNySbq60MfxME75HCQ2f3YHhmeA1zEdUHFgWb1/CpK
xq8OANjJh0/lTMt1bzr4vUoMqEIEbeyyP3KDvt7G/GqqCqG6DqdLRAwvgTeEr8OY0je38nSfbpPp
a86I69oGetFunQ7yFS4awlCKIdoOKOB3mapqj55qncqW7wvtAtK9bADorQznPvRN4LrjuM/zzjr4
BYu23JlSXe1mqxH+dy7s3ljDI1ZePTdwFoUpvhE/Bu5+uh6S6XoQ0/UQTGVvWt6LHpyM6xjsBCcJ
nBbjN6r7UzYQ3cUeTvbILvl/LBd69r9Wd/MSL9OK41OXJ2P4SGVECZ2OOqZVrUEpX/t0O8O2NV5I
rrZOZR6/2Y6KlTh0qy0qTvbaCVDXZVWZ+a7s6x8ViS1vLqbTncGYtmWXvwuQ0l8bd44kzIrfAV9Z
1PyGCwUFHPfv1igkaIM8qGmHRcmvFMxmmiyikHhEwMqQR1w3PY1p4V5iGrJL043Tjz8nbMU5uwAK
4aZnbO5LoBxuGFuv2ah7r1gB3lKm63PjY+3Oc4PkK+dUB0H/IYj8PFkWzavSq5R3lQjyWm3eZxml
9NJuZWXaatBTFT9x/dJI03mzo/ZECkLy7kmVEUCqL0HZ3M3SDV7xNkHy0wfaNWH91trN0pkgGi37
W2/BtoWM8VrQW8205OgbXrYVZmSewcNBVomV+mVWJijC3eUVWJzJuUSpiDoXKp3aDKHnR1mxmU/1
Wa/TAtj4ygneOrta7CPN1q2TH+Y5Uqrc4Vod3bWuaeW5L+tmxdjKijhBwcB30m1F1SC1yaiEmYiQ
N3MvGIDZTxtljRmhSYgGnTsTAcxCITjIGZvhqRZNE/1X6sD3EMOokBVdt/sxrN765hIVkOBBD14o
4sq934Pt4CSYnx0b8K2F9aAggCeCNCUkh0ZwRh5ZvI/TvZUwblhFE9Kk98ENQ4L6UF19WrSCFfGd
fkujfzyVLYFKjQbINDFid5PZKzJMfK9Frzxq+oee4ldpM8IWIqvaa3XLXwskZ2Imhb8G7ClhGZ/9
hqLXfOAuUFaMnPnGazCATMS4xrupkQUtnPfUErhwl5WCxhnUVWgwkw89lvkFiEDSREr5s0LSiyvR
qneaavfvvdruyZcdfyjYCEWrK9aEO0d1wlppPuStHrOQbMDFTs95KiBqaUdLyKTDmvR6buFe828p
uc6NaTevKiQ70xbFp1QkDNypjAkst7rQYkgyvTuPFeRdEr4gumVBfw4tcNj1rN81O4JaBeGLaA4C
b1+6ZvSCqyc5PN9WPBVnyijXV62DhT4wxupUcFmunKpol0+tHDu2mNLmdGenQxqfJAo5pTPoA+Uk
wAnkaZHdxOfnQ0PE8TlR427jdQy3ZRjoO6zq2mGMs+zGUNusCgAKxv6OeRRZjD5W1FO0itRFAgru
iimbc6YjMpmk1/MBMI1Ym7z55V/P1ZY7nJMi2GCDI21z1GkCtIgkVmbYGystHQggYV5dMaDXLGyi
8pj2GlABTEAFVO/TrHNvDVkc6Dog+zeU4DVTQScEmLq2OaDqfNot6ZGeHsowgtyuB9mpwthI2ZEW
S08e5Kkwgj/og3isKjxUh5jN3gwpIDqTBFKd5r931MDaigDGyXwKHifeofj2ppy9aqM3Xbsu7AYF
eVVUh9rXGdeHNrsXXQQgLYJaaoOX/GJXvR5jzfpWeLbc1FMbjBQ8JsNpc9tN7Ia/DlJrb6kq9NMo
lZ+wIr3fSvSzC/sXyQx1aKp4VTAoH0OVFQySB0JDYTx7ap+6ePoxR1l9Hu4Uha42xn+wnIn56sSm
8VpLB8Lh2Iz7uI1YkAmFuApr7U3F1PmAhuiuSC0ji3Z4xKTvUR2ZJKRWbIS3eZHZmN/MxE5utVnV
VwCdC2Y/sAXTWt+2QDU8z/98WKB6itFdnX0nP8txUC5NjkGDuAX3EBLJtAibWkmWvY+somFLtlHF
pIwHBavmlXWQkl3fvMUtBwX5dSfiE82u16AaXG7sU5NLeYWijxFjbI0/aD90GNua4NQ3ZXiKK+/L
ySp2pI2ENoBXfBHvkL5rv0vXecUQPT5qo9jmSvN7/voky6MXR+PTmyqu03V9J6OLSNyV3kcZrFlh
HW1X1l8qqsOF9KPkA5UACZpgUw4dlgDgGrRepq5DjKb9pqXasZUam4OxJEWK+On1CDvq0OJxpo3C
vgoE1HGu/SLDpxEj+GsTq/dOMiNP0Iz94HN0QSylWF6PHqqg19plf2n58q4UHjHfrf+h8ne8s1yn
qWsk9/kMyGHf5+l74ikNpEKUDU7yM3Dc6JeXIAIcYvER6tG4NnprcumZ5QVdq2XJ8G2W50Gc+wrh
5aBP1WlM5oV5HEuUCHiVvUvmOe3aGMz2JUsK3G8kk79HChVNKLJ0MxI9WadDXh5tu17N68B5PqvM
R1mr3UNVlJ8idadVQ4h6rj0Xzh2bxvCrJxadob3UXrPSpxJfdtlWGtm2qiP3ZICVPUW2O/kYepTN
7dhZq/nJ+WVfBQadU/pYGGONxeRf8r35UZ4FG7A4cteXpkh+FdEBo7c4dBoTNjuK6Zi5AzWX6Vmr
C5zNKJv3WPPKc2Yo5XnomVTw5wzL+XR+YVC0sl9Iq0QoU5ouEMRkPb/6149gQrZ2ZJ0+OsNDeIKk
ZC8youyysBQIl3jO0fvmzNe4LaanLAU7YqT4xdYuxgaef9Gc5kdp/Un3p8Zx4NIoyB2nOclE0TZi
KAjHVbp0n+s16bM04x+wuKO9hFS6LAjDo7/ibcOwsFFzxSBlTCs4CldLT38diN2qtvzEr7ng6KfK
JAFDkwpVYMh1iEe2RXzLYDXxhxbozbVj2bACwuZt5tHEBON5Qmf2R6n0zb6VoVwmPhcJINBfSZIL
FFaRvg9jhJyGgqxjwOO9neehpjEhiyWatvSac+MVydrSm+CVGtk+Q956mmUkwVD3W0XHuD37ZVxg
cvKjDnoHZOGhNlJoYwzqn3hvb3mfjfwRH4wpB9/uaMuyX3kNXQbqbqC23ivNDz83612ce0QVNi0I
Oo2oGHYOBxmLZh24tCiUoU5wDNfVp+MnHyztLQKUi3gbQdy+O40FGi/I3pK+Iz2wQ6do99G5U0ky
NEXOvUAU2Tli7r2ZwLUWCbk/MMIlEZ5T22Fk97PQLToYf9Z+2cOvG31y1YeWTeWoH1GellCNQVSv
G69DpSsRCRV6d1UJ+d66xK3AmWE+nQvgWufk61HPf0JpcI+F5RybiAYbFVQTVNfwlchyoGPCWYEb
bFUAAgcG+cMLCbkbYtddSiU6KJMprhq8Yp3TNl72DU0BFY3WlyDQjQJg/pvq9h8NIKMHY2O0KXGh
Hyn/N8B61yUZYKGmjH9q70eLIi9qAFY/0zw6ED+4V4KfxXDt3Wr/VM9KJVfofobUt7pLN1Uy5qmp
I3K+0aX96ZsZWS55yQUg2Hyog9EvAbY8+r5rts9md5O04THXD01aWe/1EDb7HEsG9j7tGLD72jdu
Tg+c6tiRkY3qeoqcT2oogad/zcuZoIeUAnY8TYnzc5H5k3myX2KlCS4SXcqyG1rrATRp8s6U64pf
u/Ej03ybqs37qgkGaOGchhh8z2bEmk+Xm6FG9LDs6PyzZau8HRVP46UDWnadXgUb7B91yRqF3rv6
mtst5AE3/ObKUttHPQE2tCC0Q+h5/cpUzc/YsuOH23Xp1ijTYk9z0rpj4xpBRfneu+UbO2Ek6jJp
O2cdVo6I17rTXrtWmOuu0T/EVCVzp8P8qHX0iNwlLT7RxHtHujHeJVm9t9IEdSHw3X0KUgUI8zJP
HoWjc6aSKoLZxP50PTJIOswYx7p1w4eCll6Ft3SYZQ56hHmNio027JjWdJZu8IRbIqXo9oh3rRo+
+zT2HpUX0Y7wYSda7fDlYsteJkX250YvdGFp/LWgnmuOIgv7bRlHD+kMk7tLim6fWT2M04tTKUSI
ULbeIKpmQTE1/+ZHrVV+bzDY0wSjXDfaqn+xlGNviQkgXHzSWYFkBfmJZYF5KuJ+j+0b8Nvk2Qxa
BxG4mt1rVVH39dR7pj6MQHHMHo1l08st8+9diRey8sCHDsTEnyO7ts/ARJF+ZZncaGBLy5UREfiK
pp7U8Ni/NVNu51AzXvqihPJGWmZ5CjPl6JTelLlrF4QNRy7jclEBMqy5qIta21lt6h0kG/ESJfdp
fi1FsnQqSnkpvEpv2A95IyMCMAogv83Bkci4a6BP20QYGFW67M1RPUTMc9U/dPRxaT97ZXat4fZM
/TWBqAADVUZE50sMyUvT2WhFdXOPP7CCBIt4PdX833o4sCUrCWs1i2G4KGWNHCGKCzjCvW/sZz/o
gL63JY/94GbxQUXOPywqoWr7WAn+3J3azthtn5fKU4CNdh1w6LTdGZJebvRR91d1VJBtTW+INilQ
U6TIVKLJpgBArT98vY9fpjMdRfrt+Xc11C/ulq/c4SMAGwnMxXOfRBG+387y+s7ycTZqSrAKpq68
Tl3v5OmVvTL6gVBKj/UJDfnwFLgNWfZTd8Ur3siAyT5IEZGIHMKU6aHQ1yQhib3XRG9Jx2Vtym7j
16p+nJvqjk8ZhvyhcV8U8VuWVN8H3zGuahJRAgHud8Nv77B1lHKXUbk/WoUF/qXS7yLTgm/SEmzt
2S2MBH69sEcF9Ukp2atILC7qWm7DoPwqNMqnBjvBN/pHr8RS5XuXNdVWTz1UURRHtyb+0IdCqtrz
UyZQaGroF+MIAidqVwYXx7cu7F6eL4+exZXidOussMVCH8mBEdH49HnXtniPQ0J5g7pYGX62t6Rm
/UoeOkqdvU/41pY0E0a/wrB3aEVJFDXluBZ2TZJqj68DR6VTa7dmVOUtV07GJOAB+z8NpKNYj2g0
PFKb4ajN+3GrM4MtcUakPRHhuIpixd+pWfyeBKG4UO4xgfYQVSxARoddS5upi6b+AcCUVkOG5SB2
ulDHeFcSmd4KR0Aq7IYDRR3EIl1RfmqITBfzIcgbe/1Uz7vhZaAs9hQ9oMmaAIoRA0DvtYuhNNX9
rHruXDpEZNRM/iCP+kXl5OrZIOvLriDzWtoecES/fzpHSRIw/XwrvMY4KKZymLsPptJWd9qrse9y
K09tjTYl+qAwnGEbI8xYhzURSVXfk0KYowjSoVV3vodZh4b6sxRTIiHaB5V9gf5HIqUNVq8A//i8
iWBORpERbHrWBx9BTkW2EIBAYlMbXlH3bg3I1Ic6wYY8tyIUmezDHK6i21G8FKn50QkiGQLIKUmL
F9gu6BPOKmYPuSlhH9BLHb2WR0yd8ijNwlz5JasIU1r1aT4EivJdoyXCktxij0cQeL0HNa0vQ488
nrzDhNnSxB9SnNizfFKJrEFdRRVDH5HkyxLgCIjWYkP3LeFuS42r6yo35k7rPt9anjSYGbPuKkEb
mgoA28abdmbTBfkb+EkHjkVOv0x095AizW425j2vMV8R0SLVWx3iMSkWzVSS8LU02cnEx5XJcA0s
kHYB9G59F1auXHf9WGA2Scu9qdjyTqoQvd/pVC0Eu8bJPBX4gXoK6/TuofldyKqz3tEG7CnGUwUu
hxUhxxR22IesyUaUd+pX2nL+bIqKvylOmy0fjazcq03O4fGpSkys9qUpXfdvp3wBAlQWv6tL84Qi
EWvdLsEWmrdWdByr8o/5Cs2RXtHV6CiNZREugMoHaQVS4Szye1k59PQ7vfb20TBhH9Hq+FNJiJpX
s4NUyASAOZpxmI61TqHPGf29o+GWcPvAvYlC/qQos+18dC02iNdjVDRfmuXJzXO15nMbJ4kNLyYV
pDe2if9Cc3UjSv0XzOhmHxn6/wvXwFueYAeZ66zSaDUn/WDxrqPwGJbE51ALxqJppCkGcyD4cIOS
tyKjIIup0Nz3VtZuUk9tPto+XdNyjN8CmSWvDimYcYb6IaDM95RORVDKjs87Iy3K8a3pVO+kOxiL
gmmmfppDx5x6Q5kIfa93ABTUScJaqSA7/aKPqNUnr51XB1/CLwmzaHVS0HunPYQ62SvuqL3bFYsz
UD2gBGy9JzCF5e5fh1nOMJ/CJH6IySRM2LVypEtGwkTu+G+NHMJtWIKBhQFkbQKNadaOLHcrskEH
70JgqcSrihtVv7k1mpDKYcTA7IZFFVTVhbhvbd2hQaypMOyiJg83Lekt4zQkuQEkmiyMgnWAoVFf
iKoAtmz3NrrPopwsriBYrampzFhxLGIv38oiST/j8q3y8nwDCDOh2RK+qnYufutBvJbstGGVGwgr
EFpRy5+KVMLTI0EHMkJEYNh401rSiwZf566ZZAgBoHhSlJg2CpJB/E66oIzrbKslhnhgBbxHNSCr
0cpyNvgBScW59MvjaGfGlm3EFUMasu/WCEjkwY6A56nNyZ4PjLfS+5xwk799S/zq+dIvAukwK1dZ
LjN4HI/5ESwSYpkFguu9qZXARqcWSkOazFAZwz1JrfbVrvHumkl841IlvXVq0vq99a0qXG1XT23n
QCPurnGH/VNHVqKy4I73j+NYmYuc1JzvRLwjl+kFDrSysS//R9h57TiObFn0iwjQBN2rKC+lUlL6
eiGyy9B7Mmi+fhapxvRMDzD3hRBViapKmYg45+y9dmflJl1AT28cm/0gVA/Y3xQSgeKvEFM1wZBO
9enYtXO2W/GntsaJ5IQSVhPnke3SdBL2ZO97tdLwXPCFFCaNFwTs5RX3BXpr6gZbkhgYluRv57NK
K8ApFsiY1PH5Til4fnkUGDYRBAxPvaCafkirG54qJ412fkg+shaHjERl/eKX6M3GRmMtV1L7iL9O
342Ela7CnEGF4hfarSDl6Zbo70rCYmf4rb5rKoizDbvFgdDDARkNxqBosL+72gK9x3z/nrniyZ6K
nyq25GcAiRWC34SvS47oOxE2IOROvLRTrJzSUGZe7/AXqqlbfIqk/lkQPfcLc5kXJnZ4j5RU2zGg
x/5iA6L364oKL7rqqSlhgaS/6sk0LtIS32rcmPuBMhYRII5uhXPxqo2S7GcCmMvKtOTT9zskN0Nd
wNUoy1VjmgHTHxoDrTl9d5D60dzFRKUPA0zZKoTElmT8xLz4jg6WqJxwe43WmhRSf0uJ31g3pNsf
GJ5npynNhDdYvMEeHVJG4QhA1pPhmnsLNsoLHWjgvqiq9KLAQ0gK7zUqCYtWMaFsUKYYb0oEOCYL
P7GwgxLpy8tS27PAU0T1L0r+u5/VRJk2/9fsjD5tZ9NSNpSdowQvQdokrxh++WI2LVa+RQdudfrb
0hKv0hg/mI+iYmmJg0vxNKJ8NbXqDl3UOu9WMm5QiI8/rACJJeI25aB05MWRU8QEWBVXK3Bq4ohF
feIQFb4KXgis81c10JOPLI3eyywevqa2jr0hiacX4aTNRo7R1pfd0Zam8BCh/yAwoaEJTXQRKyb5
Rb4GANe3il2uAmFFxt+h4s7ka0hIdmDL6HOAbXZU2ezWqjtd2Cfu1VDRSpClccsCB3WwbctdZ5jR
S6puFCqHJ12PRm90U4ZKufK1yOoffYIR1KLHcos0uMuyLUjDCw3FbIsCHHAJZGwFr0lnXogS9Qa3
ta8WaA0vHTHLVVnbeRnq/ycIMeKW1tOv5b0o/vv5nlHdTlYRE4AA+s7i5EKPeIrivvqQWn82LP9b
tLm4pOS4XFQ9K3eq1hAqbiJizC1Jh49Px5pTJ7rWIrCgMC+ilenDYFYYodH9jOHseATcFi/CwqEw
RC6rQ6h/KKHGCCeqrfCsgmocxk8Ts6SURb+XbRvvSl33LxlCs0tHJygus0sFS37TCxKQxnmzIPy9
W6HLdrd9pOuHQerfYUpGsU5S+wllYP7pamtitLQPzWzF2UYYjr+rzd9hmeJqon2Fcycv7hry5VWS
6sNRFjnKMeLMiXLObrHf1NexwZFud1mzVhDirpUqdTaJO5hHg8KbiFkfGgnN811tC3tTkrL1FFrW
h1Y5NUEWaXMe9DLdMp0HWuP+XpwrxmxfyYYmWvHx8U+QAvw6U3d4pNNNYRrjtYqNdzSwRGVCD8cY
6/40IUzt/QDd4dIH+actInVlW6rKmWxS+pODQdxvpdGPpGGkyFw+C34/5hgpSnU7KD/cmU1Mowsv
nvFG1WrvE0dQrY2kIGfwn/dLSz6IEd3G8r0IKAei+bSYFrU4jP5ArEJhDVuylVlGZ4OcHlqdpzsF
rp0ovSqhHX6F7Ub0CeErSvP3gyTfqFoSvMdK2z2HLQDuUe2o/hC9QdFZEQ0LQGBsv4Dq0wVxkWwG
fuycH6dy1K7+Lc+JCIwqQbaXavZbizHGdiB2+4VUko1rBJdyhniBMSjP9TTpq+VWwwG3JyeA2OID
4IoqL97FDKMYfB1BJBgWUsRYU1+Z4zP8zETx21DuI5u99/DjPNYiEbHOxYavnmUKvL2cYvXV8ItX
O2HUgLTkh+2EHOqALGJnQDQhk/JleWmQwG0Q5B1YO5ubpCd3NkT6zvTOeJsM5Byu7PjAKdGso2m7
HYsVmuchCl8b3p2NrVjONhpycWinQjkDxvUEZuzrYpmgJPH3BIi5q8SI0BbHuaR9lZsvRLiT0SSH
Zxzj5ouFt5T5s4pIugHu0mJeuBa5QGNDd1hlnn+AZzpeOdbb61aaLlalVqwz9rudTf7irrdI16j7
brw9Rme+46akTtbDU5vS/EL1UO84e1hbzt3jZjFZVE3x923XTt3bdF0sslqKci6emD+EkUvTKciT
DfMxvEIZOgg8bPQ1gI2dHUuQpzxbsIKSbISeP/CyRdeLtKnynAjGuDZ3ehFbwRfGaHeKSQ7I4fFs
EwtCSUM7ELQ+7pCVqvf83j4kBF+3UePMtNAmsAlkE/EPwwnxhI/GLzbdpzlyUNiFcU7nd8onG7Ov
J+di1HgO83w8ylLL9iNm/C0gEueuqJRvpcnq2AWH7FFVByiPHMMy+QeLo+jD+Kbiv0Fgr8pNnpGb
qDB8en88ipEvLcs7SY7JqgzI2sSkZ90TDvzrpdxe/h/wmIHhBJsJsAGqF40QCWZr9aENKnDv6qZH
qwp7yprWrHbRr5JAlZWoZH+0gRPR9HRZMGTxqReuQ4wTg92lS80Jcv14fTpHNLtl59HiANkQu8lx
0Ig50armfUIISib7AHM/N3Uv6qf2HOvVxjID/3dd6fdStV+DcqxehZv+om2TfGOJ+tUP1Tbptf5L
sbIju5v4iAmw3TJqZCY/hLEHo2Ld9X56k0ZIE3skkWZoB3WXF5b50jlYeOcji58M6bNEDXis0SMx
TQuKreJkf/qZJ+OGtdiTUtLDWM6u+jAh5KfCfnTN1CDv+LBHYmWrvvwIqMaRR97rZfLrdNfScNJV
aE3pO+U0r1ye189dpdV7PW5PHUOdtcLB+6Vy/foYgGdaVbOEb3kukL9t4r21xrTf1SoVGIHj9wDL
GY68yvhwdfBhqq7EZ7j+fPyqJEMGGpXGNkK2tzbnoZAFFmj/WFsAA8VPEjXO3aH+3g043YLCGRA0
MOHs+y+/CzjYjRMYLI8KZdrFfYn2JdMlnVoNKOdg070niZjovZYmfASYdmsS9rBWsbXcqGwQLs6v
ZaVazw5alZMsm3CjFgROyNhedYQP7KiGUdrPAg3bskis8Q25N5ZtAjuZUQTGHcw20Vi+TA5B/UL2
Nj29AJhNwox6jQXJ3tWkkBz7aEzOwuF31XK7u4m6Z4YkyqcpzRUiu3rcS5qTjsfHQ59h8YZ2XQtx
1BN1VP9CjQa5rsp3bZgSpAP/dlkzVX3ssI1c7K5ULxWj/F2f5tr58QICS3TPdozwskAn/HAGEWF3
ri1DbMhSFZs6leOPPjTXqrF36cQc/iXAT3Q13zx0jlM4XjIlQTbv6uPmn1lSy8RDM00mObPliWhg
+CwcUhH7M7jrmntmxFROpUOaAHnBp8f/zEV87I9IkBbfTRNO+VqEqlw7S/M6VVtAI6rY92Fqr4J6
MM5CpME+YZb5eLQUQrhdGk7EZXMLnVA76RwuHVcnMmNZ29wcidacd07bsjyyI8kXX82tQxAMAmFo
htqikrRyrcAiYcIPPqBmkP9USvMvHyGfy276Jsv+syELAoVOYG/+WXekrzfrarD/mkysItLszLtR
pKnnJAV7nTAuUUxAmmoxQSoMTAsaMqEGF0brEQZ5NzJDnAMts3FAjAo4Q9f4BWauPWZB0q7jrIl2
qVETSoXl6pyCWaHOVpptpAOv5S9XLg3WYM7WVPk0F05KYWW/5wd5Y2IZS9oTe1K+PPO//0jp68fP
LD9Mv4uxL+SoQoOwGU+5dQ3ClI4mU/ENMs6G5SEmO7FQhjPeFqRZNKG++Ehh+/Uz5dl1YvuZnljJ
TMNWvkZkyOXNb1L8Wv99sUtZMD7ZOMWzA452Tbx7+2zOmiiU+s3Z0Jz8DTVgCIBBhk94pfxTmxcE
zgTqabnEke4zXmh3ACTEQYYl5q3KFwecMPQiW07uNZKFt8QeOtpvrPVK6KZPy21iq5/+YPr1prY4
voEpyb9E7KPPQj45qopPkCmyERya3WqM2/FN9L1xLnXEHnEt+l3agex1Z8V/k8n3tMvce91HxNmr
jbO3ZfcRT+VwTDQy10WkqveJ4iPVaJqTY7NwMOjApkc+kMkqqOrwRTHRX9Co3XRtbJ2WbrJtA4br
8IzzeYyai4VkKbMJBRhE6UEYYRivS/IAasf/MRrSoV2QZgbB4DAnZF0SLU2k7Kj0WLZhuzxspp2l
kZ+l0lBDrWavtSGqvtBd/fFT/i992t/VuiS/pcfkgQ0z9QrsY1WUvQ3zjSJ5evmBoDfjx6N/flQt
u+HZaPJhjd2q+sBMvI6nfvzhtrq1SeshPXREHtG+69eBRh8XpwCZtLNSXTOYrEaWb62zXLJC/5/7
TpSblyYDb9clz0rndmvbaI1rbROjKEOijEeV9aJUoLsnRXNUwjHbxhoiHYDU9X5QCcbqGrymQd1p
HkaNyO/Kp1QNp5lIEmyKjkOuNk3xh1qRFqI3cnyKqiz+CIlLagxGQY7eVmhji2PlBslH6efURrVw
OU7zU/D4/+p8J9+VfcZEya1zT5s3kOXS+sFrySfnFCTy76dKo723ISP91J2oMkMR3HBiJOfl5xOb
8cDDG9aGfBw1Wp4v0FQ8dDVr3dfBCuZJf7EsUyLUkfJCtOS05tyTrEmBkBcOhD/6mjhmUcNzzbH2
Mh+nbZfQ9GHEie6wr+rekxauo5aclxdyFOVGNxu+KkO9XaQfy6Wd8XyOgWMwzpJxm3ffj4ljD/B3
NZat86s0NyQDTr+rGJ0XL1X/WqHBXfWqTprbgL7EnS/AQiFmmAHtGJxTSc6RoRy15ygz7INOT/KY
Bmg5+k7aP5Kp2RtamL3XOqTr0JfaJsONfVQrH9NN1M0aOTu20f1Z1gk0D12jlrTJ5RbrXlOz9es/
yXEjzTROp9OQ0hREfVwwxLAaOEXdxNsQrzkD3won7q9unDPljujECH8Ni4mVqNZzTJlV8DDlN0IP
QakHw1m0en9eHpHrxK3F1qDL7Eb33LxrlvJDBOmude9NpRoUMVwkUa0niyQhhj1eRYDXqTICiAM4
pm8JftddHQY90q9C+xrlVZ8s50dsEudAnG5bS+PJZrqPgQbjz6qHp75dnlTCOtyNCqLepKzgSCE6
r+p4Wqmk+211Ix3AfDTFMRMjluTUpdoXBA9KbY1+n6mOMCAtgivcmSRlfITNSkcE9pUojr0voIZ5
UWklOz8Fc7+RWPkrwZLZZpl1L8AxkSNZGUcSecYnS69xC8bG9D7V/rcuFOV3QyZRY9P4NZv4p04X
dCxyrMU47j/cAuBEn7nPQ2fNnMZ5mB24sD8G+9Bi111pM5V1sDUAxzMKIW5Npq1MUsZ6DiFkzH9R
DIt9RUb+hWA+iss+JlPOVmkC2pLgMdmmx6ix1RlgukloVLwYosl3QelaHtXaX1pE5Nmqo8HWkn98
nErRXB+doVK3SC+cQEUkaYv9bcaTzrdKj/DWTgtjR3w2jTtdVifczbx6LRp4LKTqvmwUddsUhJKm
Eb1qnwTwa5cG0aZsrGgtEll/R7l5MHv8fh0TrF0BiXM39sFwQJtlXdWRlDKpWdUvKJ5mnaMsc1P3
XBRzPsYQFQe8e+Sf5KQmae19Nsh/16NK2DuagRMUbuhZ+nRobKRZasJ4ro6vUVf2bKhD+6IHwbOR
G8MXu9RYE+u7tBkRFtZHvIR46Z0AoKqh84vPj1pb/MzkLk8n6zwbAd91oj/CLnTAYurmGy0q4gFN
mjZjTU/O172U8e0t72S+DTQreko0fTyQaoLsrhjHndbJYrWMotFHGaRGjgxf5zc5oJYkYaV4Hry0
iML7ApJjTsbp25drxYwg00UyeF0uKoJZnJcvy42NEw4Pjya2QTVPF7OKnJJCatsg0cfVg/1L65uR
AirSzf902+rUax1F9Zwq9mXVkfFRlxrBlsy12Ym5NWjCe4npqicoz2dY4DbKWqSz7I2j083JXCNt
GfHXsikvmOBKHXPQs2P3EBh2crYUYldeWbMndrHCjmMFpY8lgCyb/KhNwXtSueJ5kFO1l3YL6yyw
fW+Z3iuJbZ7sGEXK8pLpVhKdRBOuXTHcF9kiLvXqXI/PC4UPJ4/xRFbZabmjMIq2jy7L41xrG7U4
FbPscYTWhKEvKbaLcd2SiHJ7S3xl5FIuU8lw1o6mCuaLOEgxSpaG2HV5N4efsiun2ArJNn6ppXJs
JrX8ilxSY/3MvXSjcM+jjOP96DjNIdeUal3pklE1XaSqKoMPsg20UzRHgdu54txTVd0sjqfICLad
bMunJo2uyjTY+1gh2NDxm3YtFnhdqFlsAlbx53EL42UeuPf+OQecO2GYfS86A1lm2Jm7x5Gm0OTL
0uieMtvxYreRj0b3NFn8IhNBgHNXpzegmTEJ2sUiupX4ZKiL+SVpE9ZXZOAxCq+zolQZ/dv5oUP/
9+zPFybrzs5Im3fp+kwubHKJbVcE5YbAjq9G66k78+S51RtqjbQOTrTZ8GMZk7KGzuCljlAOw1xm
ZKnQIX9kBt0ketoOkWvPEIKrPTmi3a6xCy/Sk/waAYRfleSc7TEOvVnOPJhW2vDVD7cP1EyNGS2P
GM+OXVqKldFClEAdME+ou8kH7b4qa6ZeWeN8PMRgYxSmm7AarBVM2sMyA9BaVIU4txAQaRMB7A+4
bS+e5hJAIWryZ+Qo98Bq/W/Nf6eQeULWE/8y9fYbf3D8ltpRsGOwFK0fW5o7ZUiRGo5ZDYXqT75U
1xCX5jt/77Gd+sKTlV2/pWMPp0Gtrd8CxySBPruJ+eY6Zy/Ew0Xc32m5yN7++5Ht6y+0GKddQZ1g
PjnkF57dwqRx7kbuBnMKDpCyl+8dH5D9Uu6aSSnAYBJzz8vyB8+BdhUFGbS26tin0TI+Yj0wz0IH
OSAmHarq1Pu32s2VWwxnIbc5gj5eFlQOtPNnYt5yQejj7zAL9qts8P9+bvmD0U4xzSLM8Lqw/8HK
g37drvJTkg/BZSl2CxsFq2ZisgUvvMyOBj0xb1GK4XgWh1dp/95AbUZH7dJWdC3jtDxSO/N1hMNS
b8igdE5JAWgZX632oafh71Ypgt9Urx6OknVuTgPuRaxJsYmiEeV+v04Wq7MfmYm3/JsGaT9dk4IB
4l/fdJLxCdndNtqC3Fk9WjvdGKoQm7MfxeyKpRbAXpM3+qnKBtgWYQZoZMpO+ItM8mLmh6xkTL7U
Y04U5pOEFUMvpjkv8rDKyUfqIjFsMp8cX5f8HDISwtH2GHBh7mrIh6KUEVCf+/B5uTR6eGrw8p8Y
MIa6tWtbgpwTmu2HzlB4p9I2QQdmjZm97VVVXuywa4+1PdFXr+RlnJ8KQ/z5AasmSZPG6DEsJAyw
PleRHM/NfJFdOl9MUJWFam0Gc6zZ7Rgw5ML8Fhph0QURiajkfWOvhgETk2Zi01H4UiWZVXxEKoJf
yrqrnhGlwAiOWe/c0ImSzvfUGm1WQjvjBWbOKppXEQxhwRmZxHcQosdZ7v55XtGGK51rItNDFTdc
6czl1mhEXlMmDnpfhg4KffOfQwzYv6ztn5IHYcwzOMpNtrLMnuMM9Cy7K3ZwW4RBNYzfHWjFdos2
IXsBR/6pIj2ibfxzAFTiOXTJL2o+AbXh225IUegrJH7lZnADZDjzu9bGo7uKlQSMZ5GZz5aVMjSd
R6I6KkmCywvAzrO1Romh9QL76cZeXfV5T0VZGeFLaBsjig3to0AjtCqtEpMv/q9NPlQOQ2rkBUFH
wTEncr5WzOtOvUsZ6Gr5esiM4knrneYeaww2+fwfaNuamzHXGP/PsrbCZa3zI0KhlY4FD+KLcslt
+cQYwX8fqH23IP4HJPvRdtGIO2N9D1KaLIvA0OoJwU33zPeHz8a0/LVmFr8CR6mOyQzcAcJIS2/M
gVc5DvnFmpI9WYpyLhlQvFR2+F1pmvO401QEGQ7WdJpk/GESRsMT0q735W65SCRyJqzr5+XOzrTN
2BI7YpkRXC2SR2/lUP3RaF3HMYRe2iAfS9NWzeh3S9t9ChUEYRUn/h+ch71Sc6J7pvRc4pi0kEzR
VpWPFt3rQwVyf07fksgzBr8kuAlt6o6RbXZbHdqZPs1Zcymfa1MQ1f7VG5hh1rHLP9SavUVfkkGB
JEdsy4LFZC/LUXSp5m2aHPUghPuBtTTFHtegdVX9/ql1sk90684R/1W2NZi3roZBBjurIQMYUGN9
ndqhvnZS1Z//fzQjODwQeP+T12eSWDYHPhK8aJB+82+2oZbqArzkDLOvGb9hL41Oy6Xqm78f/fOc
KanCmRQzHgldpPKtOaxRxJuXZddvSLPa1iTReVkMbi+M2A4t6kQOCHVzlHF+XcTghvHLsqr6vtxI
hxh5rBp4R2bxuDVa9dGoWTIJmSkOj33QBJ4XoKnf0+LSnknLK9a1XjrPEzRs0pqGi+00wTlrI8Vf
CR+Eiul8oVaL9gv/OA9bn2kCk5TQUDgaJ5VjHRN01ZwHuvdU6UuyCFfqYqjPUuutoYPz2c2BZvP7
cDMU/Ip962LYr6toi5MWKNMQeH2gG0c5ap8POZwz6HupdPW5HZ6rLhhPedA6O8UV38tZPKC3cYsO
y9nSqOhL8l2kYz9/LUWf/TWiyjlZvb7JaqaTSzd4uQRgtasVQ8FbNaCthYLTbWEIpJvG6LJXUBoX
IEY7QtyEu+8S/BGyrEvPRByItNcl354O2yVWlNRaU6rvFKyPj7ayEwov1IlMUSeIAbsshGacT4KC
aV4Rsn7u6qid6y3BHnKYokNtUiAuxYalsljR3aKjQ39UwXVyK/g0kOBdNZ8VgDKDvJu9vswa4jAa
jxmItqfl0vetvx0y0CRNVTTDigkddmgfTqzWQR2fUvHTKPop8wgXkF4eW92WiCgPgkSN7VKGFp+i
jBXRGQ4PjbJA4n1mXA7dTKgnkOZIxgkd3wYTaoU67pK9mzZwTW3DWWcADlaqoTR3HcO33w/dc4Ys
4D+wTo1/s0JNy5oTpExT2OAQjH+zTjkfWx2oroy849kYUhKAKBBtmbPb2SxTLu6tHmgrKnaRbCR5
OiB6FtJjDTB0wGy3SB2EhJQqQtq3taiCtaxKlaWLLpZmcnbttDdnmJy7rCwoPfjpy0JF2zPAaqEq
2JVlnN4LlYBBfCBjKqBBawIMm6bp2wilz0mT5vifgkj+Df7kF7c1A8qArRsmEs5/gz+VPEmaPmdE
ErcRXYscVhFFxgxvDX4v/Ai3HPvnYupOakH2dA4ybkMjDj0Eh4AxzvNTMBU/pMOGXOUQIrrAXGvZ
aONL18vdgjVehrSdpf/5D6ugav37bYMKYgnNcSEcOvNS+C+SqqoNVqN0grmPG/yIbD1DrDTGt2a+
OAK5Wq8OGOv1LL4ZjRvf6jGi3aJpz8tPLE+hyAO4C+p6lVr4vwlNzb18iLsdasr86vDiHdze/rnc
jYgnxzzLdi69/B3aN+NSiRc8o+BdjKtRf/aF8/cZenQL52g+m/VzOeVPiRLFJxhl8Ykm+9+PltsS
dQ8aBIGiTXXqV3w6azvHaqAru0jp5MmGpIbeLMzICtFwHiUDleiQjGunVex3JHW/YkqEPzG2+4jU
+DR2O49Wkrlt0sR6p7675BI7Pj/T7HUrN3YmfqZ12l2JddQPzCy/F5EltYdxzRogjRlL8CGvmM+q
EuvGOCH7iWiC3oK8vAg9zl9drfNXyJ/dw0SfmMkLU85gApenoDa+xZGxXiASubQUHFYde7ofSI93
CUkwe3Km021L0FfmevyHgv0awAT+mTfJNeeL//gUBmO0IqrSvxsqTScX7gouB4q+mbDuW7VnEx97
CrUaLXbvECQzoRFRXBSjwqTJGbvYacoYxqpumZ+xo5kcJFQyr+vgVedguhJdGW0yXL8HIiiSjcrw
aG10nMVty/0ynaS/9mNL16tLNnVbnxUtwHnr7ABRADtNVIs00El7CVX7tyrFjVwoj0i1CMaUle4i
Fxf+wFd9zwm/PLSlmRwqxSSRrfKZ95M6P1mT+9Hb87YnIZJIacLGb+PsOQ793FOHILuTp4Z7ohgA
TqVW8aSg51vlit296WUD+yZ1YiY44Y0v5nDowZ2SfKImb5YbB2c9g2mB8T8B3vq71TUTdpMWc9wa
/P7YWtrfF4Ncy0NZxCt1tq03iVT3tQ3EdLkF3pdffT3GRpfpxrpSknUv6/o5ILJyZ0vC4n2FwAgm
fszmIqQJELLph9TUG219cUbmM8ujXKVjroWJ3Cx/ipy1vtRWnm/bjhwYJslPiS/EZ1wgipWqkVyC
0dD2ijtGJ0lncdvMNMdIsdASQr/8qOewVD1G+DBp7tVRyDdHTICkv+v8J1+i46fMtuPu7Bpd+Zdl
y8CrIrd7ll1sneGlZOs2G4q/aFqtNJvwpwBw7do1w+nEVgzCDTnWO64GoOz1L3/2IJJY/RooYXJv
BES2nn5AFnDCGEu8ElOv3Luy2ll16mx9nxmtVtgTVoHi3Mrafq0rP361mNfdtcSs7ymv9X6ogWkv
t74LpVeLYRMwCqv2dErxIU73zkk0ZAtc4jp9B71ZPi13LnFuGMBJto6q6qXzgTiqQTaQkkmvTbRl
f6GDIh+XscLVOZU62uzZjUKfYNplsahe5VAdI84SeZkRxL34aB8PO508HBsykR2W5aGolENsIIVl
vXlTa1M9VMhs+SL0fziiDOtEKRFvE3hwarNJPZVDPlYrRzG5+rELnHUC/BZOiPfoCV/ga6lbbIsN
csjIeVoupHMNcUX14aTf8+EbmEb1x4i7q4rF+Yt5KYlJhHX40bBXbB0BUYltdYI6fummYbpYK2zt
8VZrdbkhyTZ/FZVVnGu9Y8QFPAUiEUkcbTm+LOwrq7fqFUGp5alI3ejshn4Ku46onVpYLQ7fYET8
UwMxSDsOOfNsEwaAuYkF/XSjxMA72d+ChimhQQkzpLavV9PAGFzwldRDvqFAKd9GNHakuV414KF0
Nw/UT/GXSeRgTIBc5ifPGMm645A4yKRSd1MoE2RdV/VyfVJpEstmrROtyyeIcXtQ+Qg/SjQ6dgQ5
IqSbHvHOuY5/p3pzguad7QyJXWccSUfGrTSYNitdvZep+lJG3U/Vjfdx6zR717DGlVGU9ESdNkIy
lM3qxu8pSDYVzYJ1xjBVR/66cadDNubfxhT1NNYCmnqGwE7jEQDzlNO+25H0+G2Oms5hHFUAMYFE
YU44b3OzxteiT6NX1Gsn7VinK5LTBln8TuMWK3qZYP10qg8XrPima2hvgG1VU46SFNUn2eUQXnvt
T0oYJQ8U0mrwVAV2uvNByOf8XadoVK5ksfDxr4pf7TCoWIkEw/zEaDZjZwfb1gAaKiqX8DsX1YdR
RTv3yZjQGjiI2TakACaI3zttTclOdXAn1ZEtssHdrkH/2/hKr3llYZSXlDV+JV1VXVmqeFNdosdc
FepiT7TCWm82iebre1iqpMy0KUfy4TQI+Z1VxHBZtvlhjZVOsoa4xWH7m+/gX6bcd+K5N0jJMMat
GFDX9oLwA9owGkn1OmCBFJUk5Zsr8hS3gEg2aIZHj8Tpdm04/jFsEcUHVfxUoAhdjaP9HuG5MXNA
DDUb4rox5VOXzZjB0ZJncqJTlWLCMMttmzcbLUxPZU210JQKcSG9qXjKYM49hFNr+S92NDkHObE/
jr+tZmCGK7e+6QCODes/WtD78Fbqs5/E/tq3FTYQQc/CJy5icttnJzSMlWyN9x4TwFoV3Y0Xnq1N
AzWVmOwqfn8ijJKJnU2VoKM4cDWicmze0XVFHFY0IEcgUJ7hTh8GJPvEP9om2FRuMW2Y/5YgIonn
8OPTmL/hFR6PqaXPgio9ZhY58bvR1ey1GukL+ZxwcVwm638cG9FRkar33IkjL42t77Zz5uIhxExv
HwwIBzLaW0gLDA63dJtowA3RzSh+RxWR4MpEIht6fs2bHHgEvqNFXl63xFo0iH4IXvuNp4xo8fyb
Jt8aNdmf2jWm/QSwoDP3fMNy8pn14kgleqDa+jQCKbzY0rfgWuf1AssZQIJ9axmkutxjyBcrUXb8
eAuaQ8q/yKdTvYnvIrqxcUcZsotnthv8XFzWlO/bNpXZqivmbHUbe1HaGPJQ5J+OM5KNZLNi5ubY
vyRDsgqzTtkHvr7mLbXW/pTnNNIgXWfO1pDtM8HofzBkE/teI7FH93CwRkI0G44Ont2RYTQW1bVI
9T0nID5ldLU2up7zn6vIdBmNJ8cOUTiq07Gvc4aAjd2DYDeuTq0dUqAc7LcbGNPqprWdz5BIBahE
9rECQ03Y+7TCOyq3g+x34DDGbWa5PqRXv/LGpALxqAEz8dWjqMofU7zDG6pvNPTX8M1fElf/Y3ai
29N2/CzV+aSn5aTbxuopIAOHRbPWNgMIxMRyh43b+G96Nq1xDKnEVVNPpv2xGtMK/aVM6EFhbqSt
2PnZFonEigJpZ0CvwoDJ2brD/0IKiA1taGUEnHdt9U+sbKm1IefwakKqt/b0kdf4FAm8mFmysQHE
1e1xLSJy1Su93vjJZyNI6kkYxqz95iRyJiSFjVQg6ZkGGW5j7aVBxkpdX1Bmobs1/NGL0qk+9aN+
DFXlJa2Rtf0Xe2ey3DiSZutXKcs9suEYHI5rnbUgOEukhpAUUmxgiggF5nnG098PVHZ1prItsrtX
d3Gr0miipiApAnA//znfYaxMdj6m4q3AXuxVQUV2NZTuqimrHwTx3V3HFsnLJ/UdMl9/EpU8VHG4
nWLxKfCzZGWa+Q/63xkbgb1gBqrnS0azVIt1ch9Y6gk4Pdeh0B28JATR689t67VB+snxZ7lIg3KT
GdUrXvLUS6JhyX+BwVEMHbOGLXOZ4hhobL3yQAxsG6N5ikQoP9u9th6HCfP1lAS7dCTfG4fFXVcN
ycpQAIdlxTosepshl6zGWuDsyQIwp9qAJxNedxHfxA1Gz7DbTiJOtqlrPOUdRQxYNfDoFqwpNMqz
koH0WZWZ1XbUyJTXixN6cI+s3cZdXARfoyk94ce/g2h3izn9ljXEgwOKaKMN9qPNObBrgbnIJjgO
Od043RB8hpP3KoixeK6JcyBerMX7Xvmfy4bnOETOIxMHeJlceARF1xyS8AeELXFbKEnaMvweVS0w
CwJ/BtVBbUXGVLn+MceTGgaohGp0mEAEBqdZToMRCKagupeF+YkSJeKUfnwdgSBLrjqjoFFR1Jge
OKFNTXvXOS3OzR9NVB6l1U0nzvf2vWxRjjL4joOB91/CiMZJZ3ujE33WzWo3BTHtruUu64mGOeC1
aqD1A+WVot2xVDMkWKmmgOpZpaQasZx4WSa+hDQ3EGffRAwTvLYPap5rFkPhbVpswVB7YLOsOj16
Y30JlVUrbmAjbtuZh02ey3FYnXZdU91OfQBYDkpqvcAfAnv6alB/1CXduJfkXLxJq6B/4PHYhmwF
+fJUMW420mnPCWtXzeHnalaWpzXgHePC3haAPQG7Q90SeI6afHEGwpNsK648BrbXNSkVaTzVTfri
jG6zGkYcLbHOxCVuXsDytSu7I8MtEq6jyvQCc+iuYuDRbjPT/QASxyJpuzYZepSjO8KzmIxlwf/i
WIx+kT03jprQBjLxShrLX6uAsF7ZBJ6PzaHsMtozpqZfwabjxFgEP/o2uddxHczGzOCvtjaco02v
ECjEeppP2zGVZ1ajJjHU4JqtJxbihnFqJFf0HqYeVPIrgwj+tsuxtA4+ly/TNvaVQBQbI4MNEOri
5XUJO86z5tg3V6jGP+Yi+MIhG24am3xeVDP7dgMyCjFOYtrFSejQsmnt/UhWXm1wxk/yCY6PeSWi
N9O+aiKn8qSqj27HkjXwZ3PnS7npSuIeiKLhccDUhrLUrWLJD4dGn2+62QXTMiGjKK45evEtnOsl
Eef0KweMp6ZjJ0daM/T+rQbroYxAbSbqmHs/3gSVtDyrsp/B08N+1sfPs4+BQDOIUpZJ7KXkWT7Z
wLZ6JeiwXMZojKeJgNLzElYwUgTAuQ3V0Z6VsEcPhrJbZ44m1k6MMsWPmK6Be3CjDzPeKUHBTdcD
UM1mZxvTfhXQJrsdnKah26g85E1mg8stvvmOhGvPe1SkZrjS4xlcYyb2MwMTdrWse8Kk/dFpIl/J
GSx2lYuVpR7aMg+IQEpnJeWXpXDaZMxHQGVAm8JW84m4ik41Hnzhy91i+ZxfcQrLD0Wkh3eZLY0H
+FM4AQb5N3MD52MnqXQd3TAcpH5lCfcvap9W927qByC03g0/fam8xIRU1rVDfpwsSsDSHg9ul20A
94Sbsmnj6yTOpz1thzw7xH2gaBF2ATWcNEeCWRVnmoWsLefA4lPaYGbuNGrN/dE1tyq0m2Nt8sQv
g8HL3cofoekt6OnBvfbTBGeENj6Uheaew5kKQ+jb0eq9mrCTXbbKB0dwbKyKJbxcT8Y6NVXwyV6g
BK1eJsfL+A1jyh2sG/pSUz0+aGUrbxMuPqojXIZPC8v+EsQ406Gub8alOHyqrZf3QS+NhcTbu9A6
YL+3d4QujX1pay+V6MZz15UvYWXb15U1PF/8uX+w6+b4IltT7n+uaVp/Hey4Aj0WIdpSNv/7oMcO
eK2ImXN6IHj/Olkt5TDJUG16fdvqmjyGk26vCfWodZL4S44JdzP+yXxP6IRu6Ijgv6870R5Bp906
oD9P5M0eLqI2h42NMD/AGQqgMVw+Mug02GEDHnEOL/Xm49SD5JXpvUUm+w479pM2EGevG67nKsgA
WuIQocXnaWJJEl8UY40Lmj5Xib3qh8neR272w2jm7CYfnycpyw1Na80VFlWqg5aPDEbX25+/Zuby
mvx5GIZkLyB82gI+rPxY+ddbQyQnIyE/mEHrPUYAQY+mpX8G7NvsdRnLdVHj0Lp8FLimvY0zw9+K
dNr4i73LpDfx7HBUrFQ//FBieMnbkaQgqZ8z5k5j45aIoJeEf4rLjUIb+SDNOoYg0bdbLSN0KMya
DqUu/l41OAJKM7S2BrE93uQdQVmZ1aeyyLcDIoeLHGomf9Mo9l9UtbmLCk7eEd1V2uLjuyYoncDu
+8Qr6FxkmQgItGfbsgpJT8cFAvCM/2M7drYJDS+2TsJ10x0RA1qqRzhyUxQ/m0uUrQ8d69QW9NaF
Q9Lt7Cg5fxCsL0q2NvlPP/8byo+dXzasHdxzjmKQqlz34/s+VlZPZG5IPUJYzB7qSD2PIbuzEeiT
EuKLOejDfmAle9/kPTT7Ul+Vxdje1n1c3BfWwmXMItxSVr6RjJevVQOU1Ha4+iAKJfdlJORaTr21
8V1d208hQ/yLhW1IFoyZ8Nl+ZeKa9VVxTFnSx7aLd6HyXwmDrEa2GfchuCpaT8Jdo0xaU0iBHrFm
NPeTqz80ZFcl+z/DbZwXqViV+Xisb7K+zQ+tVd6PBuOdiFCD9z5ZaeiiDBLd/tSy5aASqSrX78J3
O8tvF0vo5cZJWYONDfVMtJhQVcee8OoyGyfH96zF3cD+KAMnZEY4uVMF8iAZ/+7gEn+pROQPo0w8
QYjliHUfy+qihSVtyRI+K/aVjWIx9piYwWGchm99PYO5ErJ+RA/45gzjl0EPo20aCeRMpzdZSCP8
++Ea52KwSoDLfZriytzbDmNNI2r/ZpZlf7y68R6yaCo0pIszyHY+HgW+ZBufU73O1Zmjblh8Gku4
L5hFCYKJu5Zyi93Q4WttIuqsLMf9bjcWVtelYudy04bLpT53Hinwo8oUAuHVnFRiR7C/uZmxQk89
V0b4DBhMB3CV5A+Q8TD2nWIrcBgJJTinuKc0Aagpn1qmgRC9CSS6Z8dMxR0pvMNAAtNDy8YGONzY
MdYIWRQYFULJZnGo61M9ku9NxNB79fIylgV6ZUpWCY2eu/gWHyMMAiddte1B04zNz49F4y/nU0e3
hWXqwlWC/388n+Zc+jO8axS3XUzaQ6tdweFnhRcmuClbIo95CiSVSeghTeAXJUu0gReGdrm7MEqj
TQ3NdlWXs3Y0R91+sWk4VHoL99Lpws1lHB3a244N5u8HO1YEy58/N7P18j9/KpZStmkIGh4s4+NT
Ib5QmgZIOI6PZZ6K3XDZ7JRrjqXw1BVGttfImHs97UyrcRjL+xij3R7KBAP6vHkoOl/zLqsdx632
mLi0w8UgE9tXNElxnpoVFBDDse7jAYnp9yti4Fi3OTVkXo6H6W8WCIa1NIP/6WrnCIH1wzSw5nE4
Gh+aw+1iHgKn1ha8luq2BFmTa7l0rsonnkT6uUff68Zqr7VZuMtGl31KZDEFzAkWwFL0+oX5Mzjx
JyqpV5fJXqql6W3ZYAp2SUVdEaeXCOhECcvcCnDAU37jL7NQPxXjWnAy8C6ZwMmZjmVi5icZ780q
y7EmQNDicsIyve2jA4+p8S6WB5Pl5e2I5XNpc52a7LpHWtyNYLiMGjQWzhz7NBqQm9ys9WkRnJsT
/ndUKKbIUD/kwo/OHkh4rIEinCGEwHmnoANM+Dx7SDTjiVaK6yES5hnkRnLXBf62bzT7oV1u3ITG
kCh+0uL6K0JCc9fIFFRXHRY7VVCyw3DE2F7WvnYI5XFU0KHTKaKJFbYSpsh0l9mk+HhZL8G4cUnH
2YvOlWHN9ebBmffhEji+pI5zw1frkKCBWmyol9w2NldtmwMQ8QYT6iHLrF39vYfYAkAgx1/smA6c
pmrvF1pyYuVnbMohLx6yoZjRPiLtq6IXNx5QTea2utZggB/9MP/9BlaNttem7Bphvli3lVXfluXQ
7BwrQg+m1IAJ7lTezJNJ16Vfuoewn/dWZaU3URw8tW6OmX1v2qzRG2pwnifaOtaRjcAcJilWtiJe
V0GYv+ig4ShQQG633S5/YSN7H6n5Bq0qgivOFDOp1dslKlNMdJjWPb3yoq72UFHZcM7vYWq7iN1P
lxCp8g351BGmprZqKs7Dtl3onW0+QWBTA/+4IYz9hU8YVhbaqhXfpUkXXnHiXI99lQCVJqMqZGrD
Im2fdAkidiSuRF4MeDX1vszH/QQjg6sF6aZeuCiBRZIsqvtV6JrFQUQLToMrpmuodV7J88Vh8rvN
BLUFZGSgrHsCsP25LWn1iqLxmZFGet1S63AVS/FQpDjjtFjBeYECus9xIniXiGixVNsHajYPJFJA
h9ZBe7Ds9iuZp+KmyMAqFeSEUQ4a+kAX5kGXI7Zjq2TPkW8vnmQtiIY7Ex19cIe7vMAEuWlhj445
w6vGnOIHrWNcx4D9y8Vn2JlFRblQc2/zamwaiDvmJlJR/p7+ppGyOnIJYXwHeg1DA9RbfbQRIVK6
a5ZB3uwSF1JhYB1Z/CI6hi7LeHd6LtA0fn4+tpfO4D+fvLCaGCzXHcmFxbKWr/+h2jV3DS2XAmNw
0NsDe8V8WPezjK6LoX0L4InuC0ht15ePgoD5V111JEoldCKtnd0XeDZbB5UHr0FKiH2eaUL162l9
Map0dvipKzDbg2Q6LAXh1wHq04kt7+5SnXMx4hiVqtaCKfLaEpOBOWsuV7ZGXatLK++xN+sXsyuY
xyFerOkVkWc6MNo1o+HggCPoE0U+9nOYhQoqanNwXAUDQnj4CaYvVi2SnS1v3y+aJUivbdamHIU9
49XLR+nyEbT0v3lRjb+ue7iy2TYbR67VgozLn19UXVbYdfSCdc+lxvVScaD7un3lO0t3tbS+Vo7u
XoeVmT3ktfbZtCfKcDWfIAqZfPNoU9DZ61zbdam8ks+crI4h2TT1xe2lzDmnjmDFrPTvfIzOR/+O
YykDH6PlWJbOu0J9aPqNRmEQyMT0alQTHTBheWgs+Jc1/Mnb1HmMCtgQMzSDK6NPvThPniNGUVdq
UvKUZ765yoS7v3huOE/7dyUToP3USZMTFz6cTkuZXNbnwmebhrRIf9XyUWGNcCKi+jCohSw/cvC8
k+aBoc1UDoMp7UYnY61gmJ+tQYt3htbftgLMLA1hw7rEcIdTpvzaFxmEnWlk35kXHSwCgGrxcjMt
JFRHJc6Ros8/cFHR0PqdHTdQV2wcwI6KYzIIYNw6uquInZckXTSDdG4AjoP0MJaclgLOxoFPHFu3
jHGSDYEo672GMRl9uWKEmG9KWHYNLVgvhqxK5Gh/ekCoWrdDZm6asNR3LaaXnx/Il1XGnw9kx3UX
bp7DENTQL3vyPxzIpcbgzSwBhiY5MfKyA1rY+zuTtMy5M2GNd8iYJcG35aVA33ROeArd341ledP2
+8a1X3ynMQ/oiaCm3AaqJrilLYtiLKdZ9jcPWIi/KCuXFaBwHB0ugrT0D6eeujXRIBtWtUXvWI+u
gS/AAkR/d/nIQInHYjWf26rWibcPOt6XaL7SkrI5Nw6ZyzomidSUZnOulpvJBBo7to7h3YNGgW0j
Ft+Oru/poz7jB2auphjKTAu1qtJTApdGeQz0FEmRqROivk2uWUdAXYIu9pjlMMz43Nzi8hKmUmtr
IgwYhe3kDW3ywEOor9/DAKGhkbcLN9U44PCRFcUjpbpbhocqGOd7KnqOmhW2uKjrYA2tIz+WSzY2
iKg+Ncz6zrEzLk3Lvcvne8eMd6lTU9aTgpoHrKOOl9Op0w97U68Y6kX4DtdUaFWfcQF5A7EipOAq
ZK2Hrl/aVoVroEjXAFgKjzOei3eojNfvi+EouDehhawCm5ymNWlq7WbpcN2M8mbENXZ0tRz9dIm5
pyCfVm4W3/aLp7jBGLNuR+rPLzte43ypKE00YW+YKLjU9EClwxWenIejgqaA70IRKLUlY/uLffkd
VCfZ7G0nihn3eh8vzBh2Kk6ePndsenlKMXuCrGIyGgXAjWxS5UmH3ViPivA+jafjzw8a8+OJWqJU
mMgz+PlceifcDzINlTA5BcQjZsu0u9H6oXoJ6DNa4dT1z47xVIpgPNaUzO6TRHIZC+xbo+zJmUkJ
eoZtxqMD5HqKG3WQBjPMS0+KXhsSxs0RjNX2fWuVBsn9ci+1wbf2efkyV/XWsrXhlCQa8Ai7qzem
TJbUEErwz5+iEB+v8DxHkxZC9jyGtKTz8ZSuO+nkc+RQXVGUOEBMGD2BzWrFbjOeVp995eikI+JC
UNG6fDNM2Xt3SjHrCtNvFwaMJEIap2zmB+9asT704X4AccK4FjYKluB52+vkAZ1ulwvl3FuFxn4t
3l78ulk14tdtmPuA/6h3C1XA7tjtrsMUc0jNxOG9LW+27GFvteKzH5Pz7wTBulqU+gPAjX0Pyp0j
jKmBVQ0D2qZ9JZ0A3Who33eAFIqgfVii3V96SUXchVsTf3q0KjmKjHnuTllnIJIuxdq21UEnKYuG
2G7xGoV6DgSSb6uoGTjL1vlKMjQ6R1LWZxLD39umu5mYyN0n5C83yLn2EdT2fNN2LMnpslDa/Im+
yIRqHuxPeIjhCqWAC2e2FmDAok/24q+jprTdQ414cLqougmpy4CgJaG0Wi5NJ2RazZUZ0XbKMgti
GI2u24hCpOcS/1Jc1Oo1FZQpBA0AM3c9isJ/6wuN5F6df1FT9ehbjxfFkO0ANvCQp7xEWiNa6g/4
KWGjk07yLviKrKvuiZVtBrV0Mk3w//5Gr1Af9YrlLSdN12Fb7PC2Ex/WP9AAVVc4FeMyN33o7OKl
Ahd/aMZuoVvjqVQoZLyCwdY1LOtHPo5HnQKlK7cSBQs9cMr4kJqbog/yYx+Maus0SfNgZ8FpMBeT
qyg/FzXhaU424k5b7PMpESaGAgjLveO8yjFjShfr+U5YUXhbQyxah43tkFMsmLnVFaFELN37woL7
VIn6Ckr4dHXREbQSP1lNzcax40SfZCJ7ALtdE1bCyaA6m6Yl9kS1gUWqwux/qY6YCXscZmBz66EV
2pM1skQyoMW6MxUEJaGY+6GGraxSMb9mesd7bkgeazvSESviRavupprutQoiLv1UB5zp5YoBGL5H
LWHRVJP/0IU4100EIznT+0dQedHKrcfqdDkVc9Mch8uNKCSR+L5/SIkM3o63+uzbVzXbNS8NS+ps
l7uxb02Hn59kjOUP+sfFB39wNnGU/iJQSfMvQp9bDwFsBz3xYq1uT5URNbRm6fEmGVvrjrHz91bC
8Lk0KC67/8bJtINpzbxVZ6CTOx0xeV3AwzgEJo8QTPOXbE6T3QUFPGv5K+Qs55Z9TOIB9c93l0f/
b9/G/xO8Fbfvj7P5579z/1tRTjVAu/bD3X8+FBn//fvyM//6nj//xD9P0be6aIof7U+/a/dWnF+z
t+bjN/3pN/Ov//7o1q/t65/ubODnt9Md5XPT/VvTpe3lUfA8lu/8737xH2+X3/IwlW+//fKt4GhZ
fhsFbPkvv3/p8P23X5bD9t/++Ot//9ry+H/75SF8+8fuNfsavX78mbfXpv3tF02YvzpUaFLm4phk
NSyTC8/w9v4l+StnAIvwOEtR11GLRk0lYhv+9gs/pRCuJdsjh92Ra3FJbgp4s5cv6dJ2DT5nMA3l
l//yH4/uT3/E//yj/iPvstsi4mTw2y+u9WEvw6Oy+U8Sx2ISZdlqufj/YUUcqlThY0hJGGbtCpLU
c7YwkgaHMDLVRi7nm04FHhLNE+DZpYSdBld7NSf4qvT021ga1wZFXMHkzlw0OHeObNSLrHzUJpCw
qTa+VjByFVTVXrNxnoTllyyE8lBYpSQ7hbtmrp/ZEly1g4sBt3LvYyMvdmkWbvNizmhebpjna3p9
pBeJZOy/7ob9QLeGz8UpoLHl/Vvevy/V7H1ZlZ6a43BnTjAKzfCGdaC2bbciyVa2j8MPiQIbAg5f
Sqn58csNqxO0l4TymkoN8d4Yk22mt83iXpuHtYDfvLL0bjpeblwUjWM41i/V6H6Np21UfvZDnJGj
7tzmdqhtwbXVx87qfa+S0bcKcarL1UbXnulxuxSgouFFNZ5SG4DIMVk8eG2UEWZKNVhnPiF1t6Kd
LrIiwt2dOPazro/7y4eXmyS1DnoeY2dxp/mqIbHtOYDfSDW6I+rPyS7S7/2gir3UO3EXiB0BLX0b
JuYn6fBvaTUmSpayZy3s9xQCkpnVub5iJqCNHsRbv55KDMNzihVKE/FZMj899UX9ZHY+upZd73U0
3T3c0b3jg54pgnrHSiCiOg4homu019BsxKHv7uyIrYPIomJvacF6DqlmozeGLFaDR8VJzVVrhYjw
dnOvSrCjbm4+dD0KSZ3Co5RzvFUyfa5MUR6UnNRNwbSH9YJzY7rVXWRxoSGUNHpmNo+rPtCp/ERz
1HXgcMnsP/duWe/DGYxvpFMg2snPSWhbOxWzP6Cp1Ytr1pZJMGQ0PPetZ5gIXf5YPjJcNo7ORL4Z
CreHJIQZIk5/NF1lnUocipLAmlFkXyrIQB4Ar53jdtfAm/onmAgrdoh3ZjJIGMqpwOdLWqZvJ5+S
N4bRRWUdqhF8klDEocOaFuGwJp+iU/DZ9XJXVdaDIrJ2fSGmsGuIv5pG+C2Mymbd0re8sTihHB2X
KAaAYNcZvw5iBBUylStsTj17ZwCCfncT902GyvdNUt/ghX2KPYQFxCZqsNQq2orWRAboXxVufmIJ
70XUOR4cxo50oGivrYyzLaa3GL43LzNbu5WehY859JFVLXBvxeBW8w7vSjuQdoQEtYFe7u/qvtf2
zJIe8fEQDMSf+BhRg73TLWdadWV7Lo2lx0OQIYipvcCkRO4uAfDX1BkUxNqINvBxNvNkRYzBQGO7
4VweBL8zXkBWTjN7acIxk5WQ7wd+p+A48NoYP2IZ63QcqV2Y+9o+kWXtZVgvaxdmQ4fBAC+Icdbh
fVgRXZ193IS7DhcPnOn2Jm+5yNpo1ydl0nbKG3fEIfs9cDoskDL9HDfWxhyN/ASoiDA1kxlcPNO9
CmLefcLZ9OGobxUDSYonAqo8rPZapvrXSr9TdW6D0cj0fRYuinvMuaY5D3G4UFeMq1lR/JAyXgcy
BoSGrWTMlcJrRuzLPn3nJmiF67lQB7y9rIFYVaziDvG3B3a9HhHwrqnx1TQ6pptM6LxYnE8CI/0y
6TmTjYKOLuqKiVXh6AQwhEZdCvfJ1rtsq+duuMvHyV4PfcZIpcjyNRWGZ2XTHwkOqFlLqH5zsnVv
daWfa5aZG84jCemKEG9iJ6aHnAXHk+zxNOsBejq85EkLy81U0NJTON8wLtDABlVrxT5IO8ytto9V
pG9wHTwufkdFnhzjqkke3MY/PfInwgix6Uaj3FQLjs7o1bjRaf075KV2LUNnvJUVC865qDdV35m3
YgqnNWxYquAyaLVkjlyUdBxS4SEGk+vlCUBRAoQ7zG3H0reQ0XNT84zJ1teKleYmIpRPxgtP7WjC
rSFMWx8NJ3w0mzheCyaHHuvo4FjDScnU9eBY+o1dlTZxemp7ZXAXDqjhs+HuHWizKwvjyHmehuu5
18q7QsKHcst+JWvN2jGKfhvGK1kocyNZw23x6UE+jvVprXVgLOY8MNey58/hR2GI5ZO/r8gN20sG
443LXL8z72ffjW6Z0O4Kmix3Jr1ca8fE+xwJKDuWHBkC5WpvmBo0MPDTK0BzHaRnZ4aDB1qxpJM3
CXgnd5PQtlnhizUYoWBr1E19lc5qADho4i0M4iO+tABO73xEc0owIKDI6VEgEcpsegnmKdy5iOF+
4gdbySu+omSa4TTZ3EWhH2LtJmA5dDDQ/NdMQB5c4GFeuWTebeG7XHpa7PagnKlnbXiop5hIote6
Se9ZmtqPclDXQAdVqf+AdAYcIDeclaYob+9Y1mLii86yYN+n1FfmJLFoy6s4VvedYRMNsOyEfV8f
7YgQwVah18iu7E0W86YyjZRXABlvI3AiHsqeVD2tTi9VlU+sxBOQ9zJGwsERqo/khHtm7FqBcTO2
c2Yj8/BIOnla64715AxGhSFZR4PVgkcBMroDonRSVKFQbkNIaqFxRgVFPI1WH1Md+1+QRtc5bze6
IF8FZ4S9I5bdGq54q3sKokC7YTr3qRzVZ9OHUh5mpGqkM/1A3jG2ErIpUjaJIWspUiFrsm2y4SHt
bX9VxFxf6wh4d26fepXpj41jDJwdF7ZFNvkbjsmsR69KrRE/LGdr8pbEB2FmavH0lExkaWKWDtsC
gYxKsBVDgOjOyKOOsRZnRKOpKTvXYLPjpI1GkNUd6wHAk2AITaoARy0t930R5sfO5dI7jvZVVUxY
5NjnbywRVQi/PtHgiZqJ1qizvZUp3Gqg6wFY79rqq03B8xbS/qttF87RMEFEajkF5H1j79TcUX4D
4QHiVM0+l5tRODiAMnumCLLQHl1m+8ABwX4xLnJ7T2GOQzGbbWqnlH0stRpaM4aKleniP8azWRzJ
GbkHZTJLyRDq8vGN6fNqTNPq0LdKENFgwCnoYvda7c6qady6/OP4cLqUi+N4wn77CHANDHbm+BC+
iz4/Xm6o58rhwDbXvSP9bbLcS0uGNnVOrYRVuAFn1uY+S6jYjpxWEb+nZe7YLjfEejwLgggmY4OV
XGeeSGc6CQ05ndpHAhtjiiaqEnVD6JKOioE8bk7DRdfeZIi43uUGAtZL0FVfA4ORY8j0eZ56sppB
mfAOojvJNQ9FObdMS2YvFLiPuq46Vj2ufw4iE3Yl3cVDmCNFjk9BFs/UhVGGgy0bEJ+1Jv22eBHM
Ty5ZQSqxi3KbZSzipCLcFqvvC1Wv5yK6ji3f9ISV7y/3RDnjTx9aWGzxj4F3C9ts/amK4V5qMVGR
pPzcxBH5VtKohHa6lR8SDRERxHLD/iLsxOWcWH3F6cOXivEL7LR0ha8KsTmsGaYMfbGOoNkReQB4
DNWUuRiu1Y4LU4P1Mncx9naL9Vhp8kyeI/PA0SD0oQ4BFRvQcdO2xZcZn3T0En4f535WVZsObPJh
LAp359vazsZnvonb+TCPCdEFIzg2eRBfiWnbMHbZWGBn1hVx0EMwA2WARdhrlpd0LNLBL/xIiTbd
4D55JJ7MUnQuGXhibh/cHQ3mwGji4ISBtt9MLiuaphpvnR9tDoXcmO2HqixIFtnMe5Soyi0unNSL
5uCcC4uhdcY0B9zTRvNpDaC3NlkCXYrsI0urBLB2btyrrh89TnscM77vCX3HhHAhhPJ7YgrRcjl9
vfxAolcoS9Z40o0gXG3mAU+Sr0U/UNC+GG72apY4Umzp7OtMPLEvotCxHot1qS+Ge8EbYZNwfdjE
M0hKUtK0wxxMQV8USCOOT8qsYUAZXD7cHRaQdls5iDtRNEtiFJq7iUEvsS1UDCyHJesdEENqM1ZU
VIFtk6MzwOzTJuru85YxvUwfahPkUu3UnJqxtHR1hRO+7AwWAk3Bp7SdL5qSAex4rqJp9mZTcOIa
7T3lQooZCuBdkKDUhfFS2ZTErIL06JrxRKczf7z5emoSzr3hdYEf3wPbZJBoGcedHW6N5Vjx9YJQ
eHJmdct0f/i2vFBdwe9anjrrRuBfkVoHWV5RLa9hQ3MB7QS9gkZawH/N6C7izLODIF8wKQazBOCz
bl6Lkf3WbC6fLC7fZxyx8X7FsrsTMzJYOfmpNydNs/aN6jQLUFAycbZzpcGkVbu2473YDsV3YsH1
urJpVEnIT0zY6WMLA9mluqvWktfaRZgzzbJa1Zn2xvToyao4R5YwFFfAR7etJc+U9hRrp0wZ8UM3
Cvqh8fxMvbYsWDz4vYAC5xGWafxjycRfvpngzd0kbyo+4WltDHZ/U2SOvfdLRZ6GZJ84xXpsbSKN
CH5W7tvGZG2mfdUh/6zgcMNYd9rD5OJGzSWvuN3xNuot7PvtA6GKH2wIpk2aA9CKnYMb0zqS4+tu
+idLbw6ZYxXvGu3/F73+RvQSutAlDLyfSV9Xrx3yRPJH3es/f+xd/XLUr45yaHNDoBaWLg3Ep3fx
i69YeP0sLHusiRBF8W/+rn2Zxq+GxUbGRRBD5SLi8C/tyxS/Mgt3oTfxg2hVrvqfaF8Ah/4kyGrG
MsFHZFOLefQPmpcPgXYomsnfBelwaiQJCV0jOMweGbsL03fYZb1lrNhjeFHkHCKyEsy6j4JaHTjk
+ibs2/CIYCP2TmpE61wlhKxtke/IgayMgZrwMeVMxwcbaMrP0uw+1SGVUaLeJZX2QOd9dlo2fJyv
bwbslptwCEHFT56p7g07/D5Kcr64Dvlc80iQ4RtBMfoaRbymPaDAKWScpWiu27imFk/V0KAyQPd1
yFTEpN2t00ao94YOE1JSvYMeIdwJYkuabty2ogo2aN60urx302Hnt4qFdlIRBwLkNbSfe65f5GH2
VfjdcSNPA46y0XXn07y0McXPfvijaxBncvUMVN6A2hF9jgQYUrvcWF3/avut8PTisbaM73hEqfs1
jTtWxQs9a+UWTfyQZMo41XaiH4G33UxBrW0wIhcsEmEhqqn9IqJeP0QtUMPJGGgooNPHMYcjvOTy
2cG44I1Z3O/arK5h+COsGCOVT21dOxsnwnS0Qu3MPT+QdOzhitvElF/sDKeyBMPWRt1yWavo+cJy
wGv4kCVDc7RiaxtVQ3XFCa94m+CTPULYjB5lMcd7UejX6ZAy1h264n8hqv/3FPP/Wnr/f1Ev5yD7
v5Sdx27kypZFv4gP9GbK9E7KlJcmhKSS6INk0Aa/vhfrPeB2N9CDniRKVZIqDRlx4py91/6/++W7
z6//1V7n2/+9WBj2v1goLHT0juXgO/xnsfD/RYhH4AWsB6wXJGrRo/7PYmH+i671AhXTDdukgbPc
4v9plGvWv5bGOWpgn4OfhXDL/P+sFphZ/qeE1edc5zIZRlSOR89F7b200v/bsqEARXUIjDcMtwQC
goowcYOhrzXcTYduGnJkEE/mFCATSJeMgqS4d1Iq/aLCrubXCQa6PAadrXsOmo1Vrin9aM4YkPrE
4zCarRU42xWac5MOxXtfW8aptSk30D/h6+5reCSRU4empBumt9/lWL55WTuu4mDwwH5qt7rrjygn
rLfCmxL8NZPD6BCaXiMSay28xiM+ypn3hjX+McoFMpAFydHrgjWjteliFZKCG4/sqtK0Y9SPF7LX
gk0RTNugrr01kZRZKBsgUZ2q7tlsGbMmznQ/dPpzk8ZyVaHvJ6AaPGrj6vihe8NaWQT18EPcioVd
/dYLE8zTQT362l1O1xMGceYecvSlKijpF/TmeWKvWCGRQ/HeluvYKR9yu33MrI6wbDAv+zxiNj+i
UtbANe2dPgDmntRPo0qvzlLdYdZ+sZzXlDPPYWRt2OBcX6mErkCCVZ2n1u3dzs/u+izf9VZhXWoC
0W52X6Ahc5N8VbT2KajjBybG1lNnWOm61Ml6cjqLnzPHB2WPy/sBOKIEp0BYy9sEH2dbmtPKT3P/
2Z9dfi8jkYYYp20Xo4IhgR0GhxbHZw6j9kNX4rzQUNXQbx/rcRU0LfywPisujoo/c5V8e7kDrKSO
7kA6YvePDIklxi7WY1+8Jj7rETpFanyHmWBOhhp0AmTKgMaTct6yYWVbd+CEb7RqhTOq2rQONMnS
79wwChqkx65U3/iQ9a+uPcQuVyFo2QELOgZ4fK3kPqchn279mqI6HzsS4Jvc0LFXbzwZyEOf258x
QqG5ab2Xgbt1a8UJ3tghe+HyLJ/HMgVCE/d1SLu/3ttQf3fKpz+qBmQxfZCsbUqCVQcpcWmzcGXA
oiMwtlvZA4YBve9/7Fo3YFw78LvKo8Dcu5sHXl/HySj0IZbtHZO+FvE2TtkITPmyOAeRIAnWNteO
gU4EVvsmRX597gpIJr3BqBec5CP+1dA3s/kxcAh8birUvgH95MK6l3p5zXPnI6gBOfig+tvJ38Gm
pnfiJfeCjTQsGIwAWKlPknDfR2m7ADQTB8e5M3AqXpRIiYwrWjIi2BvT2ZcEcLWtQnOFF3Oq3OSp
LykovBQPvo1K64n4gSNn3vk0RvamLNmlZKZ/axz7r7WI9Ov8MIx9cHKqV9eNLz1AA+SA7uLkH4Jt
JUaxqzLOdARBtEXpbF2Rp+suQA+Wx3I9qz/s6H9cpXX4j46tSwaG6xraEZ/+M6YH75i3+lnSYzsY
rbjNhVtCjh3v08ivaesgnredG+25/qA1zl44uOgyPNNhg1GcMUs2Mi8xO1Y/+PF6F210tyCLj3yX
3tS47HIwC8TAR5u66y5trWvrURGywyDm0iQ5km8wijCvDdI883g4Imni6cWz3GqIgHpyAFUc79Me
eAdjaj109Nk7jEb9HOkDYFat7SBDRD+aThqS14NcLrx3XWYmZzudacDS7hfcjZvEb9+syrZOhTTO
rl8fldR+vBwjfsMpr3O7cQdyKEGXNt4MvwSQW2FGQ3Oy7ofihdHRfKCiwA1DTZOl1RMjHcCqDBTS
wH4ZOPMiFkTeo4aWWHhCYM3SqU7dglKmn5KDj57PcddecJ7nN9+pP7lnaVjGFiAjBeVmCLL2wlkc
dR0oo7oCfpCCBYgn4z4zwLdUC8bIjX5EEa98T8Qcck25U1PzqqBQrkvYMqJCJ6Q0tgoAUUeVNBUn
rjHdexBhKzt1bgB78XanpxJ/9ohg3gGcxy/lcJiWr7rvZB+g78MJod7aMHCastJ660qEPk4jBHEu
AU9w91PAbKR/BtFagXLn2Z9nTGKkJ9AzIj3pb1UqJJmzJRG7cdyBw5TJfdm1dwDioIqz5GIEcBxE
U8tD0iNv8SBAm5545M2hgecvk10rnmnt/R3y/v067YHrTt0s11JzDfLTu3dV7jLA0FION0PVyQGd
egIgM/iOzXTbY7nDqfynF4m6Jjp6EmzLAdNrM6KZgJrGHkHOdelTT/rdGjC1s/VmtzrMp0xr6QAo
prVFu+hGzIj44tj/ZLflBbFinlwODBh9s2Me1IxEI7eCnmLVmLu1PzqDtxXrh7ddgHuhU5jflqGs
e2WIas8c9CcxYStojtmuREcpXTrvfZw+Tq02ryLHdc5kKDC0jPPfIU+iTVyLvaYN/nHIEZO55phs
Oif5wW88b0FvYhMYNT4u5m2HAZV9OMcTY1YprX1bWS+x29PYyjPS3pN5PUx6v2OoZYR+R5iFcMVe
5so+i8A7RAEAkwT0CrISphEuW9dk8KYVVuQeR0Ztecy71zbGr9+7B9E1/bkYDpEOL8qx8INDVtuO
gpEjOVac56VLwEQraAXI9lK3w3vVtidcDAaR9ljH+qIZNuUJbQrCgJa2D7EOMOgTEiwG9Wj6C6gv
1daiI6CdDEQXZlcJGCaqb+RIG48IYSiKmAs0Uz6tooHSfDCaXe1wkyUDiDviJ0NGNNVxISRosW3t
3L63mDwbDdOOqceZLqCEZO/etMRB6Ea6V6MkJE5hMuLGSXee1iJyJE59hbB73NAvZIvxSbvRqlHu
TB8MTlrne+H20XXQWAOXyViqagOPXTPtNN25BAUZkosYAnXExL8puJh2M23mZmnZaoQcDkycaL0j
zDUPmNphao3Ae0g6g0RWdUEozPwSdRJWlVeDhKf9wcLdnQN9fPGaqTpEwFyy2OfQSDBQ6McYjYyp
f8xb74GDIXsfzFn2ATUezZLeLxEdYUaS99ijuy5rZjAK8/TUl/siYdY7tL5xjZms4AhayXIJimtJ
DCF4kMxBG/icTvMfmhgoIllux7nV17pZrdzsyQOfsJNdzy+kOXbWl4egeMinpDtGwrzVNXYGZtIi
grGp3PnJU2RWVnPdM6yYGCe33V05pOxXGp6KvCzuGOMFNz/bE8f3EeR6xfpp3IRm/Wg52Pleb/t1
JhGJEG9+SjH00fCFIUb5tk4qnwN1jCK4Grba7HYf2Qj9bUrHddTlAduCbV5IdEw2cqiybTRypbuW
2tsjPXAnhQDW1kQO844fXSnGd3tO2vXkOwUYVCE2rLbHSEcQB7eMWGKgC1ZxazTTB3ujnzPdEM9k
h67syt5bxWh/59Uvp5z0TqfTQOtwvuiNehZySK8VzIStjhR51cJzMGV8iFKYv1rEMH82xHhwWE2j
NnMJPCybKwHfmU+KQ2+y6OreYD0zMzZz0kVsGsIn3FrNowr6l3qumufWF9Dwu/RCMF5zJDZaBacU
fFxo5RUOGql/G7hG/BJVfTnxzg0t3Qqvg+OUEbO2dfBohTk3ImHqr8gT/qQTcV4NQt7lidHWlM+C
dkmudAIWDArwShsf9aiscICS31KSUOQw/zmliUdXwZg2Pu3q0CqK70E68xrEQTCUtEl8r4eCqL5k
np8817ORudDYiKCmN4C87qW7JJVerSW/dKqre5IA7T1x2js5MVxq0vwZ3B5vVmkyHSCh1fSFt3ZG
WNceIT2EXneXPCPDaA6GYt3ZdNtRS9SbTvUJfsC6OLmJ3byYGuudURn2RQcttacIaWmfItJwuFWt
gf3Xy9go2v7F1YJvM4OOP5iPjP9qqtDOYhDA+Bo5U6sp8OzFDMMgITPFn4w34PqrqIsgw6By2dUu
0MWeH3P9XG7T2SHTUwANJ+/YsQJ16eP6oKixD1UcfVWqehdBxv3ulOeiaTnZUJMHeDLDaIn6BP9K
yvHICk0Zpva9tZ3YdFG/Z7Dy3bTygIFn25HG/rEg9Wjqh/qgVc5L4+IQ9SfrOx2Sazz2/s5ZWv1u
rt+ReeUbeP5Q5L93WkAcrZDNTTOGd0mM2DuoknlDD29eBczLWZZnncFJuoTA3IAXFJyZBmvt9O4q
iUtrYcu+mIAo7uTI5JdaZ2h73LbkNJzIOLpnDujuJ4210G9msSmToGT6PR0toykBPHbTBl1RD0vw
bJGEuSLjMkMfrV8Cob9KAxWJJ320xPhulhJ4wiy/dgvxHlVbGgj5BYPTi11xWJ74oNdzbOV0x9S2
mHSTm8FBdOWI+Y6wyPs6d19N15/vBjxlh1LEwapo1BkikrZvAsJ+0gcAgjgh4+az7eWwTt38acTq
v4qT6sXopI5Trfbv2tx6tYsUI4Gw1nnDbeIvyngdnbwhSxhsKJpXtT19It46yQa4q2tD76QxFmru
1F6yaib+R6lLYub1hriacNbiaJPn/mYakYoM9jnJUn2LPPqFwr0PDYRHZwwTYpUl6FUV8ZpEr7hR
qNrZ20T08cM5Q43U5+nWiep3LYiGW2udTLOc7nRul7FT8cWqYTd6c6pYHXH8YdY3/DuksR3jrIQA
6Sa4+/tXWq6TR1iD+ZyRUpyM5WEeUUlhvbuIhUQTbTuj1EJCxMBVRsybglmlu9GHqtOiKtzGJc17
ryu/fKszT5w/zJuMS4JAyVoVKeYPe9LIcYvZpFLPGBiIGdx3UaSflPIXFApRTGVHYd1Pxq0G6STc
+WhXIyQYZqsEql1MZ7IOZfJYWqV5thv1OjnDk+4xV9RSB+l70QQ3PRjOJMix7hX6wTaEeu7U9BF3
U7DKZ13CG4+KfZA0d2QGynWS5BySC1+ti0kZKFSy7Khy/wbDaSWciKZEJZ7ajMmpdRd4XByFn8M/
Jg7hgU53eyzZ9OC9/JLtSBR50+abgnUhlC3nXEdW9g5GGHP4PN7m2PgRF3hdaP4QY4fbI/OeMJ51
x78PxhBd67G8WenNGTKDIHtQmMFA4TmaoJUaULrmQmGkqdL56b3uCsRfFfWCIS2EDpNNPHuWTOc8
oelhVFq5NofWIxtbsuim87PJhbxNkgb7GPPM0L46raoeMDIHm75ETmLUzbFsgG251dItGoydqWaC
1hj/kUUFjXA0Iwv5fvFpThS2rgwehrj9NWpHMsOlQi0mnmtSMUXSOTrWuGaZzmtHo/dkaAb6jxvk
nz6u23WbzcW5jnUSUoNn3gS4mYLvsTLNvTmT89LWs3GwuQz45GJVn4TZMFQ382qlq7Q4RARvRwrI
karNYYsJ+6xbNzUDnEsKAbLKrh4cmHE+ybImLNw1Fg1IzbX+jE5kW0mSVoUGMjCN7NMcjT88d7FL
W/ewZLYxbcbeZzUDozcXhHBDH2+KceAaxaM0HrTFn9MM/nc3BO+lwzQ5I4oSNU55cpoZAQoaEBoz
sdg7aW2u6iGGOHbCoFaCwU0ptQf/YkUcYWSQfOJJfqmn5Rg4pPFm0u5hJILs9XbkQyBCMEWw8Yvy
XiXGvWegW6qOVcPUV3jU+TPegGM6v/GcTXauidgdsCH4wL+hv34hsIsaysFM5W+eX3aoK588n7SU
3uZzNGWGxly6aD7dcYHNUjwQXHYYxmDR53r3OYJzxuo6Yicb5YkFWjnLPbEre+SKUFEZyYl4GDi+
0gYxJj46jA/9yVGvZIkWIERW2IhPy7OSbgpwKyGSpRruqrHdjyQtr7ukfEbakG09aQVHxqzHVI6/
Vh7lv7EJLgTc9OgehojUMzkY2LISYW7wp62GVKXHxGK40Un2fZ38u9K91PVIAjOmL8Ns7jQKt1XJ
8MEhgD3RflLJyKNtNZ9RdnRtNce5YWbfBCn54kL/9Tr1y65aoQfh8CDaZb3NqZPd+bmr5mtPbNxG
s2FckMcg2OM2Tp5w83ruBUXCEkSXrHTMLKscNVpJvsk+Kt0PO+DipC6uYsN49Spvl+kPRIADzUy7
AQ9Pkp0IUtoOpXJWljca94OcPtviUVfPqd8QulIQXGGV8QmpwdoamltVas/C6+Q17iqxKlIdJUA2
MfrJCEnHeDOZ3WNSFuu+NrWbZW/GLqtZtkEWVoE7woXkOM/xe3CHdlMCZoc7uo0ztBfCdvEdlRrN
tHQ4Sa8n0t6NkHSL/l5OybpnzEfHshOboje3MrXBz5pLX2JNKyHekWPyR8u4/7nHO5DDGm5FLTp5
muauXNQtK+Wm6WZKAOcKK8L+HjQ0jlfMAx6Bv6Hllryj7XSYJlIm7IREG/q0v6hSjY0+3QYHQagz
tFulXJ3I6CWcQF3pAhRrYemv8aR0NBL1szG2b5BKfyJ0qIRjraRrth8lujBl7ybLin+jTOwnPdrY
nfRCPPC0k0TU01Z2tI3DMMjsgu5YGP07DYMwbaxdbg3ZoQxixnSG8R7FxqnJtV2Rmm9oPSFcznmO
qEZS2DYF8hcZZmKEmKiXj9mkblri3euC/y7j055buZk6aOySTBcDHSKdqARm7m7SWSD6QSO/IQdy
UdDYqQRbFKwMsI9lDv0lHjfYCT5Ls7fROnxUP2VHtyaI2zefDZshwaUzJ/ImYr5x7iES6pjPowli
Zdm+ubanrbwgv8Ww+IQB389XNGLr0f9tYXKiI8hWNoGTQ9P/zKR+r3tNT0PO0ffBbD5rSMAOnfpy
dJ3rR5ZeqMrgjUbOsYQpJ/VhOBB5JkOH4Iw8ZkqnZxkhTUFxPyphhjXnqlDTv5LRfu9LAuM6/x0d
Js8hyD6m0v6O8mRJCuPnanVOtKvMILI4GuVDF/UPcS+5v6InXUp3O9NWcnVNITZOLnEx9XdwKl+4
OEDYx9Etkvp7iUFzTVf0ZLqDHqIqXuVVQYpAcMwLLhJSLF5SnVoWCePJ7Zn+ufOeA/sKLCnx7CQ4
d6m9LzBWJxpEyFaHUEVPTPREfjj91UlB2atyXFem+BzhVIKpmkPW7F8x8m1tgNhK63J0FwaD1fQz
JWsB9Mlza1dvDL4utc+/RdxEYUmMbsiN/WEXKAdjAofhh9DdNsqla5WuqpKq2/PSe8hMPJkoOySZ
8MKx/sxAvv9VKSb9vIac4XFqH9DRuhpEsFmLPhxEKnThiG2faO0OZ3owHZUOzdQ6fraL6SdmdhKS
JcQzb+tD1nVXRVikJfmL0mLaEI2wXW3eHMMwUdQlKFGQl4ezbX+2I2aF5gEFfr7WcvFW2fKz4RLY
UCyDlwiMYx+L12ByfpRC6Q3A/qpTZW8cP1pZtr12puLXzoojzUt5R85h7DZXwBuEoNo8+1Hy3zQ6
UqI87iBPI8zpvxmr78c82yMqviBSgTxVhMNU7F1hZ1tJrqxndteUeiLPPwTpRiXxI0pwUuS6vVrA
fzDkh8Tr0beAPVc6S+uD5gOJiunOyI0wnoezSNVLNc1n3I/3bKcvCeNmulOc/cWhdNWjrlk320EU
XFYwySf1axQ/hoooVIzyCOk93dWU2Wbevep1s5Dk+Ug1bDBpK/jcUIpFCNZrrHRjzzVuxyMrjiQ8
2qYDl0JfKf2S+VV1Q6J3R4MDqWkB0yzy7R2nAiPUmvExwf5VJKCLi+Ktxsgduo149k32t8ZEvzTK
bOP9lTJbK5/yKjRGx0UHVO4zs3j2odJTAOS1RcOlKw7MTL+VIg476XHiJejk0sF40aYEUO1II5WO
EZywaIsRm+oz1fmwdVgkjaFtUtwxvGfFEuXkfImWzkSWP2ixiVeI8SmBTHhaLHo9g5bD3UwefIyV
SZ+Dohr1RxeCC+49tDzUMSSAbyjK5sl+cWtMJAGZEDZ9KrORjxhT3jrkE7GHdr3ol4YkoNyWVbHm
5bpx/2XVoFuj4Sso5FlpKM98B8DqQKhBSzrH2nDtra43FGz+4j1YQTTdxEZ/dpW9ITP0rDLvphKQ
JYX44xGVpb1E0riC5WsXjxNzt8qDcemnITQpLrlTYosjhQeZUWXpbdyq/0Mz6WyQRB1G+2FSsA++
Z1A2q4ERrEiLr4q73PW8W1QVH01n/wzCOKc9daJ0Dl5tZZs2Y1exyvbgIpUTBCOFDsMK21b7Mu5W
EUkh6PbyZ9UDX9Ej8kcmCGDs4aW5TEQR/y1Lji39b78wPwsy21ZDfgRawxWRNI+F1W+NgbExXJmV
iKtD19Y7Y4S4O2noHzXVvem9/02oxNYvroM7mmQ7cD4Y63NZm4RccvO1TgehhCzdEplrQMaaroKz
2eZXUNIWLg1GfdIjiVjPUbcNwwuhJD/EgD9im35GSUJdFPpOC5dEnTnUaR1sOma/yJVrFzN4fBS4
GgDM3reB8VIV46NlRU+mgVsTKydKxOcO3pUe1G8INvecmMF/KP+4fHOdBj+Rrz1ZHnKyzEMLGhVn
TUY3o673pZneJ3X8RYflMfLjdOWMxU8d81kzKwdQHsCoFDPa2tKBlu3srDQAv1fuPHvfJejXSFhJ
qFA0rkCGyRwN0yD0INiEk4PKL/Hcb1xKByug3LZ6DdEaHSOkyTsjpvGUdZC52nGoKSPnaz4/pVZ+
rb2ZPUTyn8813V69yO6VyyaZUhs3NjNOHSuu/43Cn8gv6FaI5NVLQ7CWhycpSA+ODRXO9V6H2j6Q
sgLrI8fl6srVQjgtrYINeKqx5eESc8RHGVG7JBXnpg6/GSffa9aoR0gN5BpXBMibJgPXgBGZvWf/
BSeTcaUCJIYWoV+tiswPfBwdAwrda6/p6HxLrRWbSRgXYwA40PahmaLX9X0yBcZtZL+7Dk/Zm8qE
Rp75kgVEaxjBpXcDMs8oTkbiJVF/NNt0qg8oB7oQwn+1ccyqA09nLBbwF9cXjBhjVqoM9XvXZU+Q
mc+igHfmd6dkmVEU7hszxTcxtG8Uz2RhVNFBSa5aoo2SWbsZgGxYcHnnGyPe0j3dWLXprfOUxYDJ
2Fv8Yc1JtdG6es+RaV1X3F+Ru4gPil896b8qaOrd7F/88X0U7rmzVB82LpwwRrVHu2kRMTkvnMsO
iYMegnPtuc7kHc2DS0zAqTC+wcG2uQMOpepPgjQ5wqa2nEAPaFNDGB/35MxcCxHFrHvYILvsWAv1
mPVVQ0P/x5sf8ro6We2wdVBuKy/YxLSYRYx7yxuHmyi7Co0zHHbTSP5okzxmjXZfs2DrrfygvcZi
kcTPLU3LmjTfvjbs9RzhAlH0eumMkBX5HJXj1WccS7Q8hW/f9Y8E3owrEQEWXYpniCZR8T5mSELH
9Msz0l+Ep4+Vx7TBSPmwWsajXm2GuGhQuzqLsaBoKGXgE7fGd0DYHd7dcxzlR9lSh/fj2fDEXtnN
dRyxQKC2B9vaO9cpozgp42di0HeRFT/4zAFpbNKZHyJ6S0Rk4klZMQm569v0C9H7t4oX1Vl/qYUY
zpNJpGdlt1ebRusOU2eJ4xNGqNv9mKl1krp7GTyjDLGfMkQcGOusmTOd+RgeixK9XlaMH2ZRnZna
relThPnkvjKLe4qL0zRrn7R2kUGM84ZMv2tPl7sa6jexLDKWq3ZqzD8aMhtkQt8rnl/w498zxnnR
We9m5Sdsy94aJcaHImKHA/hxHkh3xMX97gUmp2NAOahywkC5F/wS35hf0XSP5EHn1q6Rjcf28k6V
iPzWItikrilXNF8LVoaA5e3IbUuDNhbBWimE897cr2MLhYI1gKI2m4PPSxoi59NuUMPb475X/MbZ
Yj1M4zMRXa78Uyvj1js50eH+p1FEn/6c0J5NF/EP7f16JMY2bcMopsil4bzTKUZcYnv1Bsa+BJa8
0s12G3B/16n7A7nut8CCRbxSHDaFD5ZLpc+DHlwAd88yO+szF2bVkvxtDh59IateOOrOa+x80Rp7
YahWQOPF0Cv6P3lL9CnXMMrC+yKzh52nmAqmpCfPSnIaGgrSgaar3avVUNYDvRYCd1z6iUEPyzH1
lqMRHDCGNJQy/s2UxcEY2LSUwGXq1I/twPPTrfEO8cMm6ft8HbtGT8gI4w/HTCosay6+hind0fq/
GxzHuijNozYnZk1YImWp0zmdFX0fqoLqnBTEh04bzZ0nWBcr3EYrD1313cyiNDmoQ+2CvmErkIvN
2LiqKPkaczXdm38ms205EEt7NSf+MVJBsiI1b9jV1Y4e2ifBgSVNaZsB1ipqTbx7Y0YTrTzSp/+u
+1JsMuld5OhYe4WzYKrRrjTBL50zIltKhDWGNhIvobtLa/avbAIAuVHE0RpkbJCTHd+j1aIT0Iee
yE6lS961a3U7gky+wOcSbdkMT6PbX0ukAuTaLttajUecNgB5JYoAFVNbMTPeOCq7py4cwpLBIquI
8Io313B26YD4igAOF5WS7IwNsSTXxHJ/qmxCYtJNYasj3MGuhkyJENJsucgLttyzOYqTIM4rBLtG
Y35ex2l2bVJz28Aqi7uImkff4YSdVzA659Aaq91QUyiasJrejQcZ02PCX1jOZ7u1L6MzvhYpRXqU
cjZDd5LhdeJGj9D7zIKOAmO6G2bFh4Dhvl12MnwNZrogrlHDnOuvk58dQHEjB6CEMnTmTj6S/6zF
azTr0Tl2U7b6DE3J36Imauq3xh8eRN69zxXVHC5N1t9WbVpTreSLNVln4nAfddru0+Kqpam1Jq7M
TyjjqAsPYrC/taE8OhEbZ1o12LWHq64BAjZ7/d2EBCS6v3YlRnYFMEOr+4lK6yWoULjwas3A5OmY
rwbhQxgcnO0wkXSHqaDu76bcZNpeldgRud1h3lRM8nawv2yAnNqTsDrGg85H6itrVzqLLIWDRmbz
XRrEQhMKJgf8vMof6ByvjNbaoiMJtn/XPzh3IPRFOETdtSMkY02BguF3tlajPeZrGeV4LOWqx13i
OM2vTRlKedyeaBbxAczdI3oWbx6OivZGPJSLmoBwDwzaFeFYYZ1Hn+QLcWZw2luurA8sxcahzZj5
YAJAmKIxUlvqHYtKaPadH3LMHnLgvpRHK59SMSwCse8jhfLS/LWUCaJ2UCnhTzab88A+ZiE6oHn1
0hQD8kOz8sIur4+6Oe4IK34vFl5MWSBkQXGgy6RbaVr/6Ceo78qwI62iL6oICTHHMAiMnNjRyrWK
Uzd9f6uR2nr5OcHgIzTRSMooQ7GST2HipxQbHG/In93TTtxUZkfhUEffiWw+KmfGjc+hq3Lnfs8T
3DUs6jtZ+KdAwFQOUoO1y4YDixMRkEGXLPHtgd+3x79f49o/O3TPlOBMbQftGxWxjQ22xhBSmcl4
GDnLOak3nYoSsTiVuBdapupCqY3nJmAvsGU+H4u8m48ET6SIIY8lnWDqNmxEf/9axIRYDOmbTKks
SpcZRSBn40j6+BJWJxIkHA1nBjDN/Dzon5DIw3aDrOxTiwOPpJ2SODG/FqS+OSUiStd6g/+lVsYo
EK2bzklk6PFHjk9/X9Hfh2zIx82QZz9Gjau6NUyIdLzkfx6g1/7nSySCdIYrF6DUApDPF4D8wPH2
kCwvToFdcJeHv3+yJKsSrgB7r4EzGuz6GGVJgxt4qI//fFmwMyZtVu+pf7Hvjv5TnWQ5aST4d5Kc
Itqu5rWXsEvUev/itdnOsRR9DIJ+w6jDWBNyZD4mJe6kAropuqrpG64Gs2ja32TP3gjJkyumkaPn
73oFG2vxPmYWA/2/D/98aes62nQv5djW03Eb046+M/nGcI7txSnYdEvlEHf1x8jBYvP37zInp475
+w9//zjfTbPHmrd8PwpZjJHLwz9fkkHN7TN2jzBtP4O2PHU5loFkAWaAH2uP//6T7y6wcSnxbxN2
Qzf7z78dmv84Nu3lReAap4/fTSa3l1Ucwe3QKEOrW9rRRpX+ysbmtlWJ/eOUdIkqI793poDax5yq
o1we3LSujmZyJ9p24xTMu0yUqxNOzdE/4iWjHwwHt3CQNKVOtYdO9hUV+vfsMuAgAvaN7HY8Bg6Z
0hN62ioxN4k3c0LqWDtSxGNwRJKXeJAPeWIRNlSUX9EszzKWGw5Fx7Jtz17u/RhDL49G52+KMR/v
4KRsyZutKL46syVdhvgcNis+fceemDC5jC/EEjozZbT8y13JGes65QSz2RL5nN3FIHyTL50GySqQ
TrfGjsjMygUV26EB8bMTyW7WEyPTYXWYNE/bQqujumrpGgnyFUB1tWekEvPatSF3B37S7DsajH49
HvyBMD7m7yCikL3GnjMz3NqgzNDuTd+u36tA20rOeesJzQq5SGOzo22bX82xX5wZW00CbPMZyoW5
juIBACgQ+iBB2jswstBcCyoDO0lZ19pezkzhgRTSTvH5CBAMukEFFZeEqd6S5bl1qLW8NMXgbdmr
KrF1GtVv0YJ4ZmvvERj3/ab0NHEXa19ZNGXTduQ0uTE707s0wM0Q1VK5WrdRYu3864DkgKwO/jf3
hbLkebCLdlUqTWwkSzWHcfFFc5DR2MwEN6lkfSKHftsUmnXIRWycNdM+eNMEP1jvxm2d++c4By+g
Zr39AyCZvk9blVsjyprNf7F3JsuNI9uW/ZX6Ab/m6IEpG7An1XcTWEiKQN/D0X19LSirMvMNyp69
eQ2SJkqMiBQJuPs5Z++1QTS9N8bEPKBS75okX2w2xptTdrQzOV6whzj3rZua1784aqYzPNmEeXBH
YD6uNElLxKSUEK313TcjDeSK+Td44mnnJPUHN8SuHrsXw9UxxS920bqY95ahokeEmGpLIpIJEeGE
QGjeltZB6In7aBCm5gSjDbPDrPbOjANoYmx4KDN+ZWEzcIGYtwrzNr43ML0vrVHEVE0SXps53IUe
x59emmdLqcOABvIOwSpupV6og5MiuxvtndtNNt2QENPwnHnnAmUag3B6UpodRatK6F9ZC+gmHWhN
ziI5lcD61iFKKhrmoX4PJg8ghAMyOpxCv2l5hc3gdVUOU3MvG/PQtk5xG3X884JpHHV3egQZYz0V
Xl5uewPyi7YEpUZTVF7jxRiqRTLyAy2IT3YWMdrn/S6S5E6l0dvPNTHNuBc0itk9nI37IkPunIzg
rLQ8fQmDzkLoTkYPfSHA5yL+Ij2ufodLc6zTvL6FeWYc7cqGRpSmOhQR3Ww3IcIG38572xdDxyep
xx9iMD8Z2CXrwpxBGqsx4/PI9iwciJUHo9z8XGB96Z2q5ReNcAcwYIX1hc5z2RCMEwWYfRRkOGFE
CLWbEoKej0RmVzGsL5vG2ijw2hd8jyVHDMO3CLS6R7fxIjrlt6GZb8sWz7q+mKMVo9QzPNlFwRg+
pFk4sobE/V63oC1NpRf4WZvku0L0JmLfxHgGAk2U1qimPZ4Z7ennfzZY9BlkYw9uj61iubsCne2k
plQjCMo9dEh+DoRCt9+unXCqdiAC9KVl0kCRNmFUOJ+zcjihpBaXoTCf3dy2MUrwLCGq+GAQqlu2
Hck9c+JsrZhGPGmMWOFax1vZepaC1Ozvas84OTHfCTUTY7rXNpuff3IwFHqhmvwVFu7Rd2LK9jZq
yURKFd2BDjCM1Xi3phtbRBXUC3QnQRUvDxrSqb/+kpl+/DbL5gDLTnLo9WQJ+m5yDt5afdYIbWx6
Vz1hMgkPU9BtyX7k3MmI+wWMeOm74tJD3z9N+cjVMGAnIEoOHeKkRUcyv9It87+1UXjVg97HJN+s
S8i8+L7BfCbKWSfKQNMwuO1DFb2NpKWekbOT9Wquf8z4IQBDJDAN4gjXOBvDJM84cPzI6YxzaXEy
nmrDu8wBHZNiwMBmLDdjO9MfZEs5jpFLUdVmmd/knr2ZCnmH23atdzYrGSt1CKjmaqXNtmk7dxO3
no+nieiPuHlp6wD34WBHW7cPvxg3zmc+IWIveNzNdIEPhlPFu7hJ4PVpI3XTzyLmheYlQjLwmt47
ug70qi3U2hJJtjMLFHhxQx9ynH5HZTdt7Xyi4o33rZIRXQLjC9K8R4nYMdzPGrLMsIGczE4jo6ZJ
WBG0ceQN7ik6xsj/+VaUtt6dOxcvRpRfgtiL9irmmG5hoD5Ygxfv2jZLNj+B9orNQJHHuuMX+901
/S1PjPYe3B6n2eWXL6yeRGm21L6aHxDfxVdDdpusRGiSyPpZDdUfha5fbyY8zmOIcb0gbzbSNO7r
1PJHz9FXPa5PlBiUQ+aUV2sHSvQhnbB6TGUBMcCyVjCWzHdpGStTBe1VQ2AG0nn0bv1gfHma2R+8
Ovduet/T47XQei4yKnxemzi7haXbfbXe1K9g3tePUUtc+zh1vyMEhAjwdNuv6lrt9EpxDoloQ1bL
Ha0wH9gdI8SoK6O7OmvRMuF83Jn91F7GyXgccUmEWTq9GSQj+aCEzR26W04+ZvgiIuxQIbHh2Ww/
YZ3U/WLIujPoKW//8/7bo2dwoqW6GWP75E3c8D9br5vkZBWbo7M3O9SKyrMeZVfPt0Ir3bNOVNHK
6/jXptSy97GxHIQQL98bXZocA6PFdWPM2whiyyOiz6ubpc5X64jvaoczLn0Lexemb5c7T32T4Kyf
3fTWI2cixnbcD8Ku/R8aboFmWGjMgTRNsw9cN/RhIQtjC6JklQFXCMtjf5rQcK6UNR1se0jvUdAg
lMkgR3QIqGn5Rkdz5s7pMieCTuH1V8lx7cwCThxT7f76edaIxoE1ExaXwemOyiCEvdZmrO2D7twl
rWzZ6aLJH+zwV2FK/dfEF0Oa//VFKBiUm+QvcXKZfUTt3RuNg84fWoTs7JDFtqgDKqS+zI7/fAVf
6sxl3YMCC4e9cEr9Esip8CMXEE8w6Br9pKDZga/kqOY44yVOMkZYNaC+0onV3jbM2E+R3e3H8UlH
gQA3jwFMDFuVAMvmldCFXw5latNZ2pPd13jQloJyaGWDKhgXwzzpOddP9SfZyjojwjm3SLrTrP44
DiWAGyd/sVwmADODLiX1+G0eI/TmzPIEwsymnEz42KHwSY9FHl5jIaalo64AjKK91mFIKOQYBWsk
9JAjyuz3kDINIxpIIrTjq1D2r6VF74KQzW5nsaCdRdjtiprUwEKfMEkue0jC3cbt25HzUee0xt0u
3bWOjaq49AtURdfAxe/SDCMIk6g6z1NRvGimcrY1I55Yjo7fZP30YThnWXXDO3ligOkIp1/PXvrh
UuC/MJt4EMNofxDeBZLFeQWSWr/Q03K3pqh/OSmeJyjT7m2E8rLGb5l/iYX+bzoctRPx3GS0fFA9
Q7DGH2HbqTrmVk3CbMffOQz018P8pcy7SymxAJpJVZ1d3Q3vUiyjzLJc7SGc0pJVf9oq1Wlfk8jY
TSCMhaga39RyjkPEcM904AOnTATmZtIekSxFGxGivZ44NJ/C5Qfx6KFmk4LuXZD2/mxJKlvUH6ve
lQulpX/E187JiP0Xc1hwM1taYYFASjLFlUNZoxknDv/Fhi5+sptK7ZetbTOpa089cltPWZn/c6/Q
Yu04nMW+LRQ9dyPGrF1ywuiF+xqnY3tvtcY7AsPoo1iLMunfuhjzUQiULZzL7K0ZTQcfG/nvpZlX
t0CPL4iMP+xWt78tg0unybz3KBzfZ739nJtyuDGfknsCUIuDIaXwLQL9VnQzqq0lh+KxD9AlArIT
7JJBuBOkGC3IGUwKtTjPhUlzOi2GJ4d5FT3pwj1kmfxwKSV2tY68fixVvGkDIm7tIDFow4S134xB
tNej5hVdkrEReYAOjz1sXcT4EdhdH0M3vsQm6fV/bWHsHifbuig5tX8qVf6iJQjrzuimvbI0j1Zi
Y19sGj27Gjkxl1ix1WAbvjNCuE+dYeRDG+I12ef2QRv45Czixv/Ce/9/xsV/x7hYwtr+3071y6/s
1xD/F7rF8gf+8qob1n88tm992XgBp6JK+b9gC+gVtgOrSmp4SOlQ/e1UF95/DNtB028il9f15at/
rOqa85/ltf8DkOvyp/8FF3Y1A4e7AWFY0xe6sPxJqvuXOT2cuHg48KHlmJjAGl5ZPgnQ1XujGPE/
D27xVCurv5WDdfr5YZzSER8JIcnNGEXN3w9F0ApETnaxTS3B3PjvH6TLV+Bi7SNy/XnvtPi4sTLu
EzsVxzksryiJOIVbwxsFnk1GTACJZnma1aw7BJzVV61eMggjcmFFPr5F6QBwUs1i07Tp9V+f1f/h
3P6vf3FtdXf5cP7rG4Kvw5YEpkgD+AgEXn7+rzekFHptGAuMk5v9OYI+TaQJDW8idoMNHqfumCwP
WRsZfjyl97WJdl71VA0UcsMRweQNxnawSciEIlnntTSqfuU6ye8aZVkYZKA1TbNGpELGQsdwPh2y
DzMVz4kNgpGpx+PUteeSmgYC5J+6ZVacNRTRavLuFTLRLGWOUHFU7HAAeCAgVyOylPWkWfeJYbyJ
rs7OQwXUIzVsP0O8ts7HLR6KLWfsDPMaCeFCg8JHaTz2IxDYykMCzVJLe4ZcaNugQ0vkD2aLbG9B
lV97Vd5uE7MtNnGnDqOOp3qmPM1Tok2nWtFjGtCRxRfGk9vZc6e1lRH4CGWzGSLUQogItgGS+CR2
dy65oz1CaMCtwRZd+adDTbNy1KnRdOgk2eSyByyme3fY5spkHqxhFE2QvRL7kWwKumZwq9atNTbb
CGPohqTqb9WYvLqM4axWZ12ab2YBia7pYixwakJFWqItjIObHYivODcYPJW/kvQmk/yYJFlIowTV
/pjdypIr0ZquSTAdiyHfJnp7B3tk9GOcSxsEl8C//CLNXgxbQJELcP+W9YpEUg/gJT1MCYuNsoFa
EgrcaqJFQqDmY5U5zM9Vs3eVm54lZs0qA9EeV5621lKcIqOd4LUkMwq2zJe2TLJmmzz5HjloGGCf
aTTreahSnDsNE6t+toItDu6UcDNxknoQbrBdDxkq64rAnC2ngFVldD3Dh+AStnhlloPVuvLoCtRj
uG3cCOWXRlduiMcD/h160WYK9aTTH5xJ3CwJwAvDDPyaoJqYvUdXI5/AXcKg6uwHrQYHQ27ti0P2
hEIzkwyAH0FFLMMqZ4+acQMI/cELA+PgdYW3Inr1AptDblXgjTsTZzkRKficIk77LCCnSkXZ2sl6
Lj/k2eumbt6xgR0Wq7FpTH5nGTfhSorGob60ZVptKuGhNvDIn2GoCYHM7N/hKK9nGmXm5Oaoy9Ul
WVLY8bGCnkLppEl0+xpa3mLuzjGMmtkCjVDBY2QQdTNnDGccor8zA2qEmTCgbsvgbo6JLQy9B9Og
lqZDzmi+2cNfJtaxqL8dBiKreohnWID1Uw9MlDEJrQbvzOQPj5JXq43suIxmbnRDp2HttkODZhkP
e3Q/pDQcZit+zkbn5HpcTD0WrczyUmKkq3t7qHzSyqO4e+NITrZjdpqkZq/H3tqPrMTrtEufwzyK
1grgcmrxF1Pwx9uyMxH31fJYViQSmxwN1vrODEdYIUIQUpN+Ug+IdRCpfp248CARWdCWQcgklHwh
524F+jC+uNPwqMbkFjpuxbATQeXo6VhK4U6Y01Mq9IayBdHqUAW0NDrkMnBVHas5BzSDsO/nJJPp
X7mqTnoAhjNndGopeWlihlW9C1dkFR6z0cKaF3O7D2O5hkIando0/IUCBw2/TtBmlXu72LDuC1jY
q2aAqli6msM4sYJDDImvQ3dVBacW/cBJYmTZa31xyRLDO5WjpG1v/f1TuzD0zSwEyv3lxV5RMIkc
kfCu8rkcNiZtf6wUIYTnrC7POSJKYMx8BQTI3BLkgbnaaN9LayoOzYAIka6z5weVw+jb/Gzqcfa9
2PN78VSFHfsU7ofbZMzN7ecr0tRX2DWxOWm6tv351j8PCyDV7YS9o7dJoncaXt047ujZAGaxdf2J
oQxwDMI9cJHzVJ/0cjsHkfR/ntZN+FxmhthEbmGsq7LWn2jwNRcVV58/z5rEEQ9LTqxOENVT1yMp
JeVXbvQkCv0+lp92P7vroSCpYlowlJqDL+rnq3+eahrCvbjVTcZxHaITEJeGsJtTlenZrhT1Y9Ny
CUo8HscZN0FYttZvctU+UhwkLw7AjO3YUqQYDsZiapgS5ZrX7LOxxlkcm2yY0QzkIgFEWtrrHMzC
a9B5b66NDRbLrpXdTyrOv/WYmV5U9u7jCDnc1+PaPuG8Ls6yRHUfDdqwM7hTNrXD2N1UKSGn6jpi
L/vTDfKrjUpYUGUUbcsgrI4J0c9Zm6ljwG2yY7CbPhSRtzEr4wt9vXN2bdLvUpdgIzM3Dv3EujI4
YfWgxeHvMA3E2UJ+UKn6OZ96/SkKUH0Tp1I+isYycAWY8yUE2EINDWkrDaODm4n46hW12nqT7jx2
HrSAWIv1j4h/dYRN4lbjM6th/TF+EgWw0oxcfU9O8grE/mFcWDTk9sVI+cTX0LdfDZOte9TGjt8N
jjhl3WQyaaRxQ3PbwxVAhTw61B1mlvNOBSEqpNi+SzvCXdqk/NVPylhnwaz5Y8rFPIZolG3D1rdi
dKw3QZ/IicP2iw9TLtdse1/FGAocdDsbr0MAETP4AOtgktJ1La0q2xnFASTaxMfPG6WJDqhrY4mj
abQWwJBBcGWik1Cj1C64tSu/y0P3Dh8p4qAgT3eM0JqNXcEfEZk+P+RaAvnww7WLmdHCFPmWHunX
eTmrDHH1J0qJU0LPWW+i1yysho2O13GN145Z+tzm2lGAQlWZkx3mxGbkHDC1zhjh0FUdXvNWvLcG
DaiVscxoIyvepzj0dlWmnVsOhA8R88XasC9lWj4PQ1E9hdV4mFjIC+a6FQDyemkTJeMfwgeehcER
qKQLv0YLD0OVpczR7eEUfYVtJ24kCZIgMFTOynMCc2/31UvFoPVcNmsWkRCQsQlIlfDLa1RgHoiI
cmZRqubT6JWQQ9A78L+uSz3Z2Q36Bw231naoaRg383AbZCbo/W8IkJovcxzHV1qLj7FlpXuVfZNY
3O56s33L7JBoF+AVa33Q50fNbXZIi5GyW5n0W31W1ylPX92+Btht1TdSIfGx6zbtIOjdAwwK9AK/
OuwXZBQKCgHamplna6uka5hZh7G+EqNgNaY5xuWhmZV6CofJJOgsfQCte+fhf7vL8oy1IYegk8nw
RjwrWnaDK3Wya/c6XFyok6c5Cx5DgRgfnsWyJA532sjhrHTNt9Qe+2PgRvF9VwSvOmGcm5/DcwhE
4vbz0GfmxWuq8JCZn5U2o9AyJ/2pkyjpwgThrXRh9/LBvVZ5SaZfYFgrrXabs5r17KCG5Jx2fF6V
6/bYrgU+aBvPNKMCdTJmvX/srUzbtIP7Hk414adVoB5/HmIH5JwL+K7vvItgFI07WH80evs1If3t
LmQUTQcSu5w5Y0Qlp+UO7hWi6shy8CNl9bYxyTuaJ5xuoruPaKjk8AXOYT5xIGOxvtpJ9WlGYk2c
QHcXSGlto1x5mBcGjq0Ch09u1M59uTwQQjf7iWeH8LbZSSjDkj0X9HAJmIRxlEDv26plHpn1J8Jb
rpnpdM8undEmiaO3kHfoZNmlpH0uw7dI65uNGUvr8PNToeZ9rHvToztm4x3U1refVwElN3dKcOYO
GaavJxSsfg+k9RqIlLkbHrqwMPn3eWIGcusUXM5IULKLjIfsIvI8u4B6KqPkoi/f+PluE5TagAyI
V9V0DH2inND2/f16LAf8+Of5X69BrUEaByqOn+/99eOfv/mfPwPJaQkOkaefbznBpGOgrLkwOHg1
ne2cquXh56lpZAQUpEUDn6ud8WQtP/l5TZTMqvnrz5hG4v718kZx24q6w9e5/JJydkGlhhPquCzC
TrV8L5+tEpc8+sHlB90jBPOQsMy+uMuQdJ4ivTj/hOH9PKAqxlJjMIodQIpD6eiema8mj3G8AMB5
1qe68eROu9ruDMZ1+cXA9/dUW6V6djST0RdyhshxHuLYdh9DiVvCcs37n2daXk5r0QfD/ucp2gHz
QK+Modny2r7vp8eCIS04kvPIP8VJNOsu3CnIo4hf+QRYjOm+f3BmTJJYlkKN4etIEODI1VBWAtWk
16EZ9PKPZirXdWM8lsq8x5kGDSskPsBgEox5RfljKD8ZozE+adeaJa+O1n5IK7xQ8O+rSH8bZ9vc
MCu5wuBgCs3oSG061/4NOY2Jbp3VG6cl5UwFwbHTGZiVCZ6kxmsPboDQ3ZSkFi62u55Dw1FB2F91
/F8yGgh2M1AbmvP9ulSIMdupPtRCIwVDTDYA6xwIn25sO82jHaeE44+aaaH8uQYGXjEp4XjFT30Z
Qm8IWmuNrCBeJbN8A8L0B/0WK6YKjo6qUQSTt+kkDC6cNjwhgA4X6MIjMHQsHTlLQtgNh4B2+541
Gs4IYq+us7dNqOEMIxynH+RjR1Jv1z6w6xwU+kMnl990JD7NuN4mCnnipGuCk1wIYNrdVkr5k4GW
kGb7TnSgrFObnm80EbhjaDkVe4yyQvR+GKgTZp5yg990HcwDjd5ED06N0W3ClLCEWCa/fo4+GkHh
a11CD82yjx9hdQ9zIM6F4q8mHyALQYd6EOEQmr7OcAnXgiOvUogF6ipV2yCdr874nY3ijeTtSz3R
Igrmj2CUDKOi7YC2aO1p4CHk99yTQ3g3aUgeEghbQBs+NGdqdw3iUj2df+tJ+VvE/TfenmetHUnO
KG9A2n7rqFk6nPerziufg7h5D6voNJfGSPAh012rzjfADh4s7BR7b6GlAPu+2pGDEM/lhjWn9JC7
NQtlMZBeN9bLqrplhEGppsYPcpS/cUEKLltnnzD2SonQ0WrukC6aEr9v6t+c+FeadM789zCHdFYs
yzsoqd7muX1LIyyeoQRGEU3InoCaTlYExFiLLRgt9koOrAKFeeeJuNv1Mn7IdFhwMtAxRHXFbWZ0
BbXiE3vux2zH2k7WNAm0wMaXaYevibekH0GRWcWq9/On3qTUrETt+ta849rtl8zo4aToNvi5QiER
x2Qoa2VnbTUn+pMLDwkfzvZYcRtW4Kzzsf5Nt0uukqTkZNoVmIYTmGh2fAk8ugMt8StruJXsjCnp
6+rBEXPxmtebAsLhrtHIOsnSt3hSdw308Q0r+yHLHSTA4RPDXKzvw6KQbjJ+1TrwrYagRCXaU0qk
LQCp6KYrp9s6kjB21+VOylv5qXccb6txXbXTUXSlfSeneV+bOp+TJKokSvULV+kfrW6Ooir6lW4T
64GKPEAURxeOCcC6M/TfctgOCpZAG4td1aRflRRMNmoQh1AC0gLbGJ2ELMkIZJa3LL2TUu/8KH/n
nPun9qx6g+nzIQv2kaub95XKtl2SWFuiyCUreiGOdZA9g0B4NF3H3caKYy7l4Nokj2k9CZFt3VQ1
KPGaJ4bU2UkY3W0uKp0OgLhkHa4iAYf71eH9Nubk2SiXkJ9yWk7ukX01964Gq2rI7O+J2w8IGqwA
Wmkbsgv2OhwbYjcQEefGHjX3DUqb2kxOxaCitM9WKU4IStEpIJ3exC4zeEfJO63znF0xVn/cUJHq
43HeylqdgzsODCc0XoibXGkmQPY80wX3sgbqYfDABbQDraWG3wy6VRXn9q5ynJe0bKLHwVzHpfkB
flU7DsUyeMDV7XQtV1Xs0jgEWkYyaHnf5JR+s2gf0mIuOKRgKxYbc7GKy4YpVdUVsBQHBKa0jUc9
O1Oo6b5ZNKlfJE3kjwN8hPwhA4n26vXtWY1sG+5gv8jMeuw9uo8qdwEUz/oqol27HguYW8Qu9pzn
0zU2ZB1GDhMY3buzaGT3TuRsNKPIOEoiF0JR8KdmMrwmn8DPG919TLvFJGM9WRVW/yEpH6YBVnOm
aGQSjfHaJSPSXBwWXukE62lWR8fWqxc9gMMeu8GxklvDnt9EIk5obOBGWlC8vFHhSCniK62Hj5bv
4Mns8eVxeiddoAXt0SDZGgrSTtqMzdOhs9Zyy/dD5+OddbCEsUfOEKnQDPLWtiyjeZ5GazvK4D28
JE4fHgcNarMQw01a9VMa5e0qZf5D621+GdrHdCQMxXG8wtfw4DQSjYHdsn3U2qEIXeti2tQME6Qr
FZb9epKTtu1Sjh82J/w5IpC8ivWDygm6HWp9o/XsV1KjtcXJnxa1AHRV9XTXKvmQ2PZzq4xNzqUM
aAjP4yTpkcDGXekmWKBRYl6xnOgqq/Zpjs1XOrjOrlHUNE2bcD7DG7eiS8jurjoDvFVHaVzfED08
l7g1N5pbmqyYHawQrDsot4RXj/uocOm9OvIw1Qkgi7T5EOn8acz5wtaxDgJBDdm6bulrMeCjgZ5d
6LqSZS0SCxmoI7TgrrWnx45MhW1q6/fEQHIxJZo8OcPGVotqfRHra0gx8I04T3nuT/jy77sSbLeS
j9gVw32WHJxk0cNEMvVLrfUjm09JmSbtkya65oNHNwgxvTSINJ7dsUQ+E756uXjpkphGCMTfTo6v
jtOa62GuX+FSfdBkEyCA46cxaws/Vjb5bc2rucizClTYiII4FqT2Jx1XAldFfYKSvsnJWj0G/fDg
jEO9jzxrBfOWmCYwteuB7uGK/gdWLI1TjSBoxNEABhuYppOMmwYv+LqvY7mTi54sKFxMukNImWu+
W7jd77jxEAZ4m0QF+dojKAtC3z6p5H0WKGObG7iVJ7f6JFiHXiKWyCUJ1UwbXosLz6717z5IYTbI
7iBhxe3spcov6+iimvahRnRMD1Ssh/HUA1g6R3nyPUhW1KrR7qHOkmUNCEuUxN31rMlrK1COj2UF
WYLN9MB2D4032vejq7ZTuHRVEDdk3ksOl5J8GwLRQT/E3ofI2NQCY9wMvUk+CMaAdZICEQKFWzvI
tdjD78gJ3Ujkd0xpk5xev9dg6xwidBLecxfh8i9WtKSwhY/dt+eiDQswUYB6Gt9JC5JEuZOWakdf
BgDIVDshx/8QhXbfYjuEupW8Oj1FJYSaHSnANzlz+o8tLvipbQgWw4GlIvuLyiBe2yekr/FWeIKs
EGAhzmh8V0Ik8OtaAkkCcoS5+llEqnKFy+i9HTxaLdpHg2h9YxCutG5S55A0Uh1NZeMMH1JzX/TJ
xZgc6Qeh8URLmz40S32Gvjl3vS9y0H5heLo3GEAtyWJpRaxmTAZPJtK9u/jKsvq5GDlViZnuXVLS
W8Re/YfeMdoGTefws2arFUerKNOjWXyAAIZWWGMWasMKA2sY7KqevUJSoW7MmcID+HS5GjqTnmWa
3lwBRwLNsiqwPuY0fWZ+lXo0XhkxMk0Sy3E5ZLu3HaYxvt5CQMxs8WcObczEtAhTekCb2WWNhndJ
0lRqGEhyYaVUgcW2Bg029lJfZwNrm95nAcPSyCiPJKnkoqFcO1V9vEeDidJGd5Rfl+hXvm2Anpe6
j34PbtndyxC9JqjZttX41JfARRHnGXUhYbkBieWgvjbm5+i9NPHSOiIPiYVji+KdQ26qjeAl1GdU
EqhXGVa8NikFuqWeipYBQVnoV0fQKXBLnWyA+ihT5DZjGm9JeUo2ENrIaaN3WHTeL9oVFuxQWvim
fGgTk+s1G4xDTCdyJTkcpdQDzM5qQgQwAM0TPE8yEi8JfL1VDtCWjYs451wEZ2IyCPGponRj4CFA
OsvUTy9Df0inH6E5kSv0bzjBE9oCgpHBhjFOVIXnCdPDjkNFTbMt/gg0dchhPx3LLDqSFwf1FMR4
U8EtMqDlEi3A4uEQ7xMLxcVfMjkre6BLhUPEH7p3r8mumdtffq5fR8cjz0CYU0k0La7Wh6TS/sjq
3Y2tZyR0PYAht9gKQ9a7zOqeQVpVK0+GB7JTP3XYH5VTgwNOhmcs4EsOU04Gymg+AEXRLlq+wI1Q
LZZhv21mBjFVBilgiuTDbKX3mTkH+8YMu01eOJ+AEZ8X7dTGsmDqpjsTD9WuSMV5kpxrJ1gMZvo0
paAJEH8QADgnbwlIszXvUbzOXVDIZE8jSc6XFJ0Yo17Q/M5j64rq+7O1SuNOL2GOj00tN2M5LkRZ
69j3ysZmusHH/RS7g7tlpmwDpvH2g/ViSCMjeImGqFH/8fC8rBMUKREhmKFEH6OxVOhxOCMBqe8d
ea5rkJCVW4N4k/NTXXfcDdDEVBJ+C9LCrhHOAKR7X1XToWZMl/zET0KNflXd/Dn3trn2ZtAiTZ+8
U1SiRO1r8CzEMPZZwxtkiJLdlBNWsZBlRfdKjf1p1NqWwTYmUN0a4ZtKY0ci+S/EAjQ0QUebZJxe
aVsjFyQCSdeI9e5MPr/Amuq1GdPQbaho1lgNLkU8BwCdDYaNsveOPw89e1hgI1/Twgk4NmQ1cA3+
nLyw5WOeGigHk1x7hN9KX42JJ2YfezeUEiCECrE/y7fZdhjGN+nOMedPFWDZTmBIS3R8WffhGuGp
Hlx5zIedSavOb6vwPelT3xFVsGlTfgHGrl8FoskEE8GhwUQLfMzwsfvfh8WU+ZGFX7pk3fTGDuon
DuwDJMpwNhnMjsG+1MaNaiZui4BLJAkxqide+EZquIHeEoMEIexejoaUHRv1tuKB3J9HzwAYHOBp
RCj+TZtgb9LyAQDbPYfayG5MrKLrkKgnu+Vj6gSicZhgVHfs7LQPLA2yqGYRDiUWsT6okMzcObZG
8ei6e2/Ot5xE64MUw2vKOMoz+R2G3PwwNDKE3KR4TpnvmMwddlFH1FXQ2O9GCYV5gORlG228deH+
k14aIcx6FrR1bi08ubs4YprnZdleUf5RIeb2ajCGh95kOjsWAcCAQ273D/M8/CkYuilq8u0QDt+N
06PlT1LwxjAcPMoT0PAas0tz2JUNdR8RscNW6fZdYXPWcFgphtzO1lgzIR5TYbTU776KSMOqSkw1
sHXMIChPYW+wL1hs44gtD64e0NvVEha3fj9q1RfqKrlPe8y1szFswkhQGei/G68ONwwKNhRr1p7s
TAgwVkOmZlt/wB9H2j52+AP5nWctu4ExEjC0UMvgWuOw1vg0FsFe1cEhGQX/n8qjseKxpKTuFX/Y
uIlGs9g0nnaZl7Q2rZ/TbaHRQ7UDnNis32BlZthBA2NpjOPl/2btzHYrR9bs/Cp+ATbI4BAkYPTF
nkdpa0ylbgiNnIfgGOTT98dy2/C5aNgGfFEHOJWVqZQ2GfEPa32reUObuUu4TD0GChSy/rA1jf5Q
V2m0sefS3ObAX0BKw3w4KrPLzo2Ry7WFr5v2hp/m0FjAHCWikghJ7ljmYED8+2wg5qRe22MPerBM
P7BN2OsnK2pfEzpT8quiadObDBMiNpLYUn8H7oqtW3lvORbOKR5e4oFKF3c23CX9qCJuZwVGLYl8
BkY99587vyEOgLkeW+mpY7ngaWQTvivOptV/eaPbbCLxOcK6OeQK0IZPqMC+6AFhAH/7UK1KDnlr
nTlM3t3QfZlrE8dvXRI2T+ueKw/rLOMp8MC06lyJL75fnGX3Ps7YnaKRJsMr9Jrx1CZF4LBWrp8R
XRWCPIzAtI2xwpXI9DCgUa9j6PuBlj5gE9bwGlGSmdXhWgSYsqWZb5LMoszH5YzTGbm1CfiBHLu7
QATxkeB68nOqR4HW8tJW3d9AxwpqS+CdyFxe0N1AvQTMVdAC2Mlq+EBs5AerxY4A+m7NjKtYedBH
3qqW8zC7OH6NaCCP99JNK5KG6gOfDSiUlOmJS36PSwrotqXeWEvckXS26ZohjL+yzXJhuUy3vAGm
kFKv01oQUmyOWEQzan7sUFgAnOG5lRncztwgcwiVJCZJemrsZVcRAXJAfv00tRZ2B5/4YfZph6lJ
XrPFL+LV+WdSdOl6QBOCMZvtep9c6YUfomQ2tlx6tJ426wKzV2zYdpURlpvBtQz2Ktk1C+TFQZkx
uO0fRStSU8lXkjGN8Io1kNKDB6nYDoDUk9lWLzkWNos45ECFfUor/WL6mm9+oPib/GCiqDB29uAv
hjNKVUwNezhav6kRPBoGrGLgP7si7vDHS3vYeKzxi1wl29AIZs74jugLckIKAKHonahJmfjBDOhB
qhRDdwXE+w7AEHQG7L/17KmR83OI1mYAa0B0Zz8Kp0M0mNd+Gv6A23wIVRAC+SYms+1+cuIIeFLa
ladZfgbGo5f5PL8sJjVN3CqEDOBnojy7o9UBT8bx0YbeNjBstYYwJ9dyYLKdW+RZJ97nkMcMqtLC
3/VsGqltWvEAfYzHOwVM7PjGWdgzNjupznltoLyFl4tG79kmlnHnL/w+wwtwa/OnjAF2Y9cFA0xU
QT7DOybq2tVzvacVYNhqxSQ29ywDoKihwXV3iZHHn23UX6a6WbX0xncoa2CtGMYBIiCtM1KcKaMi
qrSDRoRF/UaMHkv3LD07qXy0PRsqnZk+pTVHIsTcfh277c5ypXPPm/Yuk3pchbZYQBlkdAwzUz4T
YV3tsHh+BV6LzW/sWNXQrZ75l/PZmdnCknqJ2QjDA+N+F5/wegh8bx8gDl7Z1d8aKxyee7Zwufgd
DfhslKEbxicZdApX0UI4wS7zneLKiMU+ZAtSkYRUPAkAKeNepTuwYagbWdGRwfqNDRZVdOZjMGgg
WGg85ZkR/Ykt5z2j0SCyITc3icEiWYhNUYOSkQkjCKNzfsupHNHLOx6WQeLLTWs6Z2IotiDreTZs
97vAn6MTpkgsFE2BIabIHhq/tQk0TreOF3bkRUMgZVuFU9EOSBScje/enk/pvPiCdUQbUAP0CDEV
rRtphfuQI4RdL2UYYvcwyu4By7PLIQOktF1yX0YQggC0fmwmokwQSQ2TPgmfGr1zxFbWU9xXHdam
BMOycFykQQVnoW9Pi34igKJCoG5vPiJ/QvdHSqds2lM9cMs0NSttNFc3eCnDDtebxatW79UIzdGL
aEISWBYdaq9VDJYeNRdXY1MxWyiU551cw7jl9m7qOwJAM3NFILp3GxzzIDUm914x10wJCqHcrwlU
hCBoN9mfiiAdZ2B6ZPKlbRcxIfOH9jC2zQMMzjYhHyGDBrNCxoCykHN8taApCSlZQ2x8rUbziljf
MuZhmxBxvF9yxR9coz5gL1x4bLgW3SkGEGWMaKvBooYso6YQG445YFCNqkeNdsgOM7XNhXzu5wyK
TPDezlHLER0wQennExOkylHHLhvIc3RK3m2w5rgho49Um5zN4iXz+gzoJpxmo2qPhk52AQstoDCk
XWROSEskqP6dHtecF0BhnQdc/7j/K20BiWyzedf15kbFfkRrFOC2AEiR/io1v0JSG/cdSgLilTPu
ZTojrwSNF2agnZK0oiNKn+KQWJCy18axMLpzWyB0bQfrMJeEL7DJAfk7LHDDsN0Top1Ao3T+RrZP
8SnErsg+7cyaNxSGN8ykatXLHKytCbq7Hit4GO7ZaNTz2CtcVu2HO4m/Tv/mVSkPd4cg0GZnTf++
2OCK4lFNsBYiwZ7ASKkbw0Fdg/m9pbzaFPBiIJPV4MoMdQi1/Mb6/TAB2be8pN9Vdv402PVHiWLO
UDUxRClWA5Nsh0b29OCWaW+6KbsRpsX2EXHEVg4l44+g3TXUfeT6aahcEo3hUI1Yf2Dlyxp1QW69
2sYFsxukB48Bie92vxalZ6BEemw1vAVEIVOHy9IlKzVqrK9wNodDQk+wLKH9NgbaNqQHSRO3tgbz
o9D5UzkG2UFohtUms7hizP0tlQ0hrE5w5FUeF4KeF/MAN4SxBkX7FCsDJYi2FQ0qHznZguGpMPsD
daDiEjz5zNF5PgCBTGhI+sQfWGje2rxA1kBijO17i5sm4S0evhsHKQs/GBTc91Dnkn01631WKdjf
jBrj7A5yXA08v8XhOb9ryf3UOE8dN1eOnAKrHGWGRES+MUoxrILCZDbkuKDWsY21f1CyUEu5RDm1
JVcZ9i1SV/pdTuGzKkiKICB4fu9HpiET3+FGoFeFFEX8al/64MBLUm9U+9CA6plz5Ma5Fpd+sSja
0IxBZS2NPXndeWq5axJK+Yov2YgTWGXDo+WWL8JbAgz9kdyyiw3UCSNkBkzA7t6aNsnvlPSeUgHV
GqP2JhoDzGYxC4uvdh7bnaSJX8EAGw+0pTD7UvZ/V4PEws3MZpzMJ852U9oHcGCP+JN4YaP95ALO
GoCrkEws3lWpdnENydHVJADUcXyd5k3BqE0oSpua62fVYu8F9iDjRjCnBu4fhNEKEmZxDlzuRya4
l9YwjVNQWw1DQxB8BLBNpfVT9htfU8SQj7CHdfKQLK4Qo57do0AvhdFEb+O8fowTRTfDgMseUC96
cYlne0Si3s1g5QJQfKU1naoKaHxEY9MRfIP87ykl3R3Ioz6ho/hF/mCv2dV5O4lMZz9p6s05G8tH
rzQu/cCA3fKNP8pnwQMIr1vrnh4kaaYVORzdlj3bmi0KfMUcKZlXCwpWrkvc29sOjTwLGP4JEC+F
TQiFgsuTWKxjYFCAgVVG7CzeQfuQducYGZByxGVjANeybm8EAzwJC+CAZTtfLbsGgYN9E9TT2ar0
Y+HWqGUSdvt+z1UQ9O/9RJMZ2lv6csRhHYS6sH2WtvM6AYkiEJmeB9CLU9By0cMjBSQUgNabEpDw
dotVA2joY9VwC/odeCqve5hjApss0qeFzqEvmfgWWKMcobl/goVce0uXONUucydGD16YXB3NjRdr
XqHElytIjnI9cdoMU/CcWY21hX+y7+zsOOW+BH+5ofJBachQxSkV9x6yKQNEwGGMcZVaDW5OgMhw
k+1AbLxSLKV5ffRqVFCkT5FCMPgB41JN+JaNFRpWbcP2d3xOe1KuIG9mltvtI7v60bbfbo0+OUa+
OsxZI+4csn+bptuyVi425Eis84lREh9V4aPgtF8cstLR4CWH1FGEOqX0s310Y5kxcJRQ4MtuRlbr
tucihfAcQHK2o6W3tGLipxa+RNTsUBV/tsMx6nBAYK/mQs5GofeFdjeTaj4nMf5BwNmfl3lvwho7
DN3+1A3d14QUbtWEfQch2eO46CAqqUm82d6wzwUs46yix/FgKvKXsZrdctbof7aCYNvXQWxnJ8xo
lyGUdOwkT4jCrglwL2fqRVYBoiGbJ3a/G+JlmIk+5GnKJs6Fp1OmeDJ7Vkl4P9AnG5t/XCj/v61V
+5/q7qP4af/7v8R5/mMG+qpqGi8yzv79v4wJ/Zff1P77P39I9FNtPrqPf/k/27KDu/fQ/zTT40/b
593/dBst/+X/7S/+t59//pT/k7XKJDrzv7ZW7fuk/Pn4F2vV8hv+h7XKkP8Gq8T0QBAEuJg80/5f
ocGYov/NlCa/4EiBRtEReH7+MwjUWnxXnrAC/FWW77qLI+s/g0DxVgVUhoFn2+Y/dq3/F58VaZOk
IP9vxiJXuh5fxHWldEzfsU3L/ldjUY/wB/+Nt01NG2elYMfijFREBHGtIcNSqpLysvEa6uXMuFVT
Vh+GklkCs2QCHwf7waijddml2YWKnwyFUDxGEG92AFg+AhyE61J18QYr9drPfyMNU7PW4smKq7dq
YAEVVsWjhM+Mr2hcKxudm85ejKB5wbH6zEgWkAD5bKo96pJNutU4CNzMhl12c3JqM750Cs1J9TuI
6DHyTW5B52xNvUkcIo8/LGNabZ/ifAkaJrkqrMDv6XM5sOUXSbgJpxrJtAkdy23v61HXK8tr9i2r
Bshh7MbdgPa9S6Mnz1f37OSN4+h2r3nKAgr2CkacBM9pEi33KrbW6CmZgvu5yaYN1/CrKPNbrJ5J
NvqN7PqkEotRUWa3m3xG8Brb4ikfLArW5Cjr8ZOBb7RJAbNdYw/nEqFtPlDQd6ex3t3uxCQVH1MU
+xuc/HzLNiSHMUb1BjUS5RnClAYDdgBuNE+7c1SIV/bNBGulYX6zoFtHDhVciOfEGfzsJLTz4cCN
gM1Jk9m8FG1I7eZ+A8R3AgdrrRXO+xlqeekfIhv9fmNr9PLZPWBCAuwU1Os+9U9u11NoK2Q4JxhV
UHGHbgvt9Duf6gBlmW6ZD6fDoTCcq5aZ+xC7ZE3HtFM0gNO5zqJnS8TfUED4uAgpfrOGo6P89Dqa
im0wOZbrgQQAdO8j+WZpEe2Re1rXTMbWujP899n0nLu6B7Ex+wN1RxpTcoLSTrt9aMTDhtDq12F0
38ELu3t/8sALAx2uTHmQ0D83KdLHpeK+jEl7VCS0PeHyIpQoB2FTm9ne0phvWYy+BYB+ACzlw6pd
ZONhNMa428zuhmzvhTAS9t5TjeHN6X9trG9IXfv4GgNf5xtsbCXWIBnW0pD0M61PlMGoTrUOa9o7
39wvlwDpkiixJvPoejxKLYOzlR+L+LnLiApJ5609uHfmiBFJdT6NcwBm0F/YDb5VHluJ4cWqA672
WOfMM9xyVddev2nJn9k4XCusgvQ3M1be8FtU1dHO0/V8EIqsaR4OSiyxwsIUnIpkvCXTPrQ88aUg
oq+n9CsZaQY93dGa9O7eaMP4RJgNpqvw2yFK6YAOgQwN5qAstnj3G1Ow3oJVk/E5nkaz+htb7EFL
12u2jDhp1s1g01lYBDULGvg22dmcbXfn1kiHyWwk7Id4A/qsTWv2eFmG6A7wVE19ZlS4oIqjBbwi
W6acgQAqUQSKUEjymngtmGa8xnODtU+Gm6T04jWv2nPKbH7ntD1mNGZOQjwLdPqr3mrOTTJdZVA/
YZMS/OgiY50OBpQ7+lTYtL2firVFkMnRisW+N1kORg7yROkrhV0E6rzAip3I4quGT4RpnvK+iqlh
ioqlrp/y9+hHqJEVoVp86H870cOQilXLMsX8C0sv5jkzk2MSE/gznZN8eXs6xuHCk09jbZ1lj7jf
finM9LHJTyE3KsIalx+sDDZVHVxkT1nWBTZHmDm+SENczQHXDdpuPopQH8eZZX6qI28rm6+2wz6X
qxyFv+eeLFcQC1wSeyGJbCcfvVkR8vftMUsp6sA4Rs07W+ADoysFYg5+kTcUGt0gLjOjAHfRS3/e
2C1MbIKCICIZZExE0zrJxEfik51ABEBLB6Zvos3HNafGid0rYJaSFZmy3C2xvux6yEXbEH7ELkGq
UzVqUq96NlHlQNyihnZN27nKzuyprDtd/+MU+oH69MqBw6gtMCK0b1ALZ/x6gdLfE61rnsth+4kM
zV5n9mKJq9ML3o/t7Bj3mhEhES1AyRfAGkJfeoAGNAl0Zs95DrqCpg8tSMKMorXCHYtQq3CGtW2m
CJDmu3QZmYMQKkWSbm34NA79rDk5PLQDhkGqbdXzs+zH5E650Tu7hXOpAf0xVyZpBdgCuIt7I0dN
atuXYla3IlUvpinv0ELuejO5T0H+rTKkYHnPwn8cxb1B7HRScMYZMEahfZrhA06iNU9nuc8mUJpu
XEMpULdpKu7tNHzvqCRZ8oXvsLr/Qv0p1lK8tuQDrVpvXuaYL1FXbGTfvhgj0IhQ1MdGpA8MOUe2
nEgtLUjBBjGnLF6xdJbmfMPXaGsUj7b+FrXxo8n8Xg6+QxLPuJG8DF4KrBaJqpHwD1q2GmQSGLEe
iHEvaIRwV/7JECjvWwSloaz3YIFZvmAvYpOJSTWAhuFn3ZPmXe8SQPaleays6kMP1Z5x1wWWDd2F
Nb/WLTaYekrXyXCz4rJESFCRceSkBy3MZ8f2LkVPP4yGbjtO4sGH/7rFU1Oy/MboIEf5kZjixbHx
jnqZe1t08QzAuzujtyoOM44RpW6pyYCaWG+sOM4SUxIeOhu+AhyEwpnurbkHmbpIymHpY+eoPDoy
XuMqoR2LkuG1iqcWrqR6SzFtzKoWL0ji3sdK9BfhkzLaFOWuFeTGRDmx4cRuwHgKzcd6Cc4qaoBB
SEKyMrykwYeBjrSawYNSAE80cvmbmRMGUsv803K8r/wfu1Qnf4C/fuVRcYAXilWvH8bDEOBGaPeh
A/1motXYogO515PFfo5MMMJkEJhgta50tq0sr1tBYHlNmo4VPL/auOWflGJ00wDKUAwot7MU96Sg
m5u5rZgpTjZjIf81A2KMoyBZz1aPIQIl8masG/xBkuOtUw+dl7940KQPgem/tHPwsWRSDIGLR9cd
6wdwi3vHYHtTRtLY+/29Y01XjJY8czppSWfMwpMOiNCN+myX9ewWe/juuvH3dXxxy+G1K799nwFW
n5u/ZgbOI9McqWi5oj56bEeyDLzyjhuWJp4wwcT3vlT4jnvc2JLnR1nlDIrZCe6guHEu3acyELcJ
dYFpwiwaGglbAGZ05VvolrRxho+uBwGIiki18FmIMH+ycCgm8FukZJQU3JyaCZUvZzLzWkzZ2eyc
4FoXBP90JBf7pxS666L6ZAOIzJXISUftutLcx2TedLGf3koyzmeaUz6qiZcw6d8d6xpUtfPqR84+
RoV9jmZg0J63hLoield8IWSUmqObLIuD5eN78jT/HtX9Y99wCaSsi9OcFEpCGar91FZ/beV1iJxE
tsncAs9/ZVjUwMZ1Fu7KcZrf2gt+gqng79/dfNcedrqBE91oRnJK2qcSKKTTOYcRKiGxO5g+QIVu
O9pZPlay7fz2xxBLOvPwMDSskLo+Ck5OAKMvoY1FM7Fiml0SKcAnV5B+F/0g3kHUxQCOpN7ApRgh
rVRFMFe9aloF9vjDII3FvmNc8KVh6ARveYR29B6jeYUqS+QYll/CMUAP9p0j78Nypi6iaOud7NHs
m6OTpCezGCfGZ/nPkCEyctz8rpStx5B1ZPIiZLNPwmznONpZQZhjueeih+gN9YsJ71sUsl8DUtmW
qXt1yRdcxw17Ws+Fbt2V7sEpnY02osuUvw4AwdPY37dpSD6a6sjqYkqJO4NtBOOA/Th2/L76J2uW
oOvWAWybskIlrJlPo3sBsHKZg/FTW96DbI2nqGBn/gUS+r53/tZ6PpZmgWp+pkPzl4gVM/wpXNx5
ZcM6KTCdJ677X2n5gIndnY2TYtXDM8/hVu17Df0nc/XFloa5Lav4za0afMdNVx0io6U+QfKwEmP7
nRUShS3YZlkA9ZkjwX1dFbharPFhMnp+DINzyXVwRk/sniqjp0iXxtYHGJQW/c0ejBnSDpF+XgLd
32GQ1kfGi4vvs1UZZ633rUgFmJer2BpktKUl/nDQLiYtDtIAEKvCx5l03QEGFEWx/staDuFg2n+S
vGFvCx4rpNTpXZ8casKbsbqT0OWhwkF2CztbGRnfsfnFxPwy59NlcsO3yifOrW2CAyI3wj0H/thm
ukf5MHM1wJOduhTADndH3RlY0dw7PZBoREZTy6tuPLc+P6m0BiWIcC1A/fM3mVNKKUxyjVXedbL+
S/Rt5NT2ymA4PIV3lRhvIcVk7f4KBk8sukHL59EHHd5HGj5bwRDtOjLVsAffSBU+83ieLMUyqfFJ
kRDeexdCMJ3dbq2kZSMiLZ9HJ4U6Wj12mbwF9WhvgmXMFzT8nJqM5Tuj5yIU7Rb3+naUJhjKnAk/
dtOkYB9SIAWnaujAyc+/VhUsZrUDBY/YKB0SRwHNovFeddmd9aKDUZBSnXxEUzD8aPd1qj41SOEl
TODOAh3pxvPLRJLC6AiCA1xqLtStrHum7E0XPS4I8gDhF6jt1KlDqVk+yYZilRJzZrLlF/UnLa8g
vWM+VyG+6JDKS3omM7etVvZPlznXEaEaU+0C11RD4ZK0h8j7klFxZPmF1M54bQbQSeOSVGM9a5d+
NErrF0FWSxCzYS+Jvqxd2mmzs2kwCO3rYtZTNksesg5igU/aNKqj57h80KDKJcuXVZA9J6X4w4Rt
3fbI1kyFvGWIPhyf2Mg4fGisCjPaeK/b5kVUfcqBUbz1jjmvpTO8slq7jiI6DsHwF/Zl/kWp86Hm
ZDdz7mP8CJodyAXaGZtcvqnrXoGeendaRgjA+uQca2KEW2eYVyyJfsVoD1uRHcOZ1HkvxLrGP85a
unlwnOLwy1YDiiybk8di6htpsQkC435MEHtL3N1ZDhE4bOEZVJoEaokULNLjAr/krkiCdls7OEGQ
h2SbssYtCmGLKyrFf+KrGpvDGKFOzvkv6HkBsJjEjkCs9utGX/ywOSXhSJBXLjAT+NEi15zxw8fo
txrujT4Nyn0s2Q+wdGJwXw/2yZBE3SV8oq2deKRgrsw6BuCQcVszpn9PZH3wcGqjWdBbISvi5ymi
CXtgbJR0D5FpMix3yWiwi4OV1+5W1EiMTGP+HcHLHYGEpHQYLSoeHmgoFHSwiDk9JJcOlf6RLNtN
QBVWMX/jtsVLgsK8a/sHv+weldlAZOviYx3aL2ZguWQHsNsVZnAdlPrygnrmdEGe67iRXnkTV5Dh
osFwoefg80dIVqMELS+D9PJj7KPFZX+9lhbxElZrwbwgOSEQvGCVAAXhJbgg8SEx42JT6+AxWJMb
Y2dc2qEX3EcGPHe4Bg8kZKkl2/GbvTC3+0hjk401RfXgP+DDhRFp3TeCaMdqeuI+2Hm46vYQjNS6
ESGpLHZysHEkU25QJBXJpmoU7EoTgQ+dJDyXnF3WypXDtJH2xEnWhxfLZZttJvO6iFrEC44aVkNT
/O2pjo9l+WCalrxrUpdB2JiFtFvZPTkf8Eqrxt1r1tHTXz+q1P0gWP9zwxNq/y4d1OmmH2HIcmMW
OcCAdWn1OKeJ2qlw+/rxl+iPuRyx6XKcFdzAeCLNZ93PpMf2PbWqDIsdk/UCJQG9v8432kETNyca
yZpiOxOnjrme8UXLGGxmVSYfY5NUb/i+V+amhkuDudmk++8IrmBTzSisp1lWmEUwMMscUwpcFbGr
wsTYKUUYd6LGz6J30RqMCHpblop++NsXS+ot7zu7TeNRlYjweg3fdIFeGwD2MEYBRFxzuhJA01Tp
SziVzwnPzVrMFTF9rfmuoASmEIujpN7JXHzNBOPgPeKUg0EUZ9XBsMs/VnNt2/qGImVWDXMxxqPZ
9DKr8FdpmB/dEL+WGzsagT0xnt3PdFN4ekkY5ftd0ztcEJJDjjNSdvfOgxzst4LWx5gGyDuhfCPg
BtsOWCbHj/TGavjxK+y7HoCtoGKdy7bbEMY9qFHsTRQSqyL1UXjFwxP70ZCDlG0RY8+Nq7EtNwjV
XFXuczAxqxH6+crqquep7YO9UwQFwnx32HTSekoUSXsoSn5CgZS4IUa0qeO/dDxrj6TGdlqWzQuG
F2/JVjBnXDcRrZpu7cXDs9E1AQ4Vu6QdrvQ7B2md7w7s/0zMDHLifZV+au7SLKy2stPPsVX9FmiM
kQ+luCjTH2HTF0SbsuuZCFlUM3CsQ6KfmSelaHmQFBNDCHgcT3hkl1j9sKaGQxScTW8euOzJr7KL
hQw2fLZze0szdBHlBnFJcIgBiUwgZ2MHMU/T7HOvP3kZ9lwN5xu2J843qSAy9o672AlW7uxgrzRq
TDblo2v2x6wgpi61QzJVmDn2TkTmGFdOtuSGjHfaJZQyFE+xkRycaTDPeZP9NURHQdA6Jia06MFx
n4K2RlRkdmprkIho8UBD3WYxrd9g6D+OqYMmGvmhFydfszOPu4HVpFER1ESBARayDYu/wwQWnGwz
CuPurIKOF91hFDyX1q0B5i6y5luUwePgdrQbaY7gN0+xx1LrN03qr9ysPi8CwYZ3aBMQgLdLrXZG
eXjDpiLY9jlsJ1sGWiFxaSF81kYMAFGA46PIXrLScInVGENJ8VrnZBUwNB6XGBrqBhhFmklqewoA
O67gmEV7nD/sir30O+u+bdbJvNIBicntgAxMP6akDl9muzjOUKqQrJAmFI/yN49adRt9TCnOQq+M
GZ9T8SCuJoTuHMH1zXtWaiCn3rymRLGEJp2gaGPXt7ir9MDpnaWE0ceRPNlFNkCQrwJ/Q+tTUri3
5Jyko3/HwbTAgwUS2qx1aGb5H9uV3SZ00csLlXkobetZ7Do868uY9NYVwZkCm/VnhnUsipCTpdgz
VxnKsjWBkRQ9Y7Fl+tOzGDeOoiEa0c24tW3iXIc8T9d9n4QXlTKimLubVt5OJTXdUpFdUVaRUjzc
3Cm4Bd6zO8o1Ac58AaJd9s3cveRDcoWjCZwUXWIIfmc/CxvqSQiXIIN9vI0DsJY+KsusR+Tt5/bV
9f1HERv+XkcRUkqvfe5RhpHniqLCoVbrQQuDsDf2OvmEJg4STDLhNoX/YMzf3IknMoewBLnlqelR
SsdMcdZGcg9hGIxvEGXInNJV46tHYWcHaETvBS8Ls7D7ETsA1YHP8L0t/1TRywIZXTXOdJ5pfZrS
3pleXa9RtTHWmD8LS2PvJRm8NDwEE0QxusJFcS+OESbT1kAp3ksYAg5nURVEAS8khuHWk8h/2ERD
ACPKEquQxi/pjGi0hqx3LmM3/Q3DJ1eEqHSrAZ8LEKksqD4CqBgbhR9/rS3ugBSkKlUyQW5/VAQ1
VI/R3kWnt2a4iNaCYw0uRxBykegKnVmejSvLAjyXBWW7yyYUm56lnHvfoiPnXFvb7Ks3o1dewVhH
a6UHjmQVsTrOHx2zefCS13w2+Fn3nbHLR66lqENeR1A3+yjNRK8OicgyLoH7MHSiPuQYCxvG4/ZQ
XwMz8TbYSD+krZ7DXjQnH4WHl+Krqh0zRmmLHRDZGqGkxBJ1P/14bjJ/vuAP3eo8gFTrZ39CMd1Z
FnpmxvOZmciXvF9qouEYa+BrVYvmHtPQ1c67WyAnTlH5x0Y8jIklG6KNJ8oHPeCiqSI4oX0koapb
3JZ9zI6DVszIcHSjlQ+5xe0MgZZQSEGLGbmXZ93hT+uliyopx3fAxGNyHHC33Z2dJOWm1OEthlKe
NYS0DESoFbJmdVaP/bbFSQfPm7mffGbitZddd491c2tnHVslJoORCdGmIiGQorv7QBh/yMH6QQSD
xoqgAWY5wl957CMGZUPP/q+mznOaA1v++tD1wZtw5dWZ0jvFVg+J+8UVp8Qx2ThweemaV4HsrVWO
UcsoKbXSZn4F18Sxe+873pNhj7952H5VvZ1cO8t9rxRtn3angxPCfq4M1D4YEIgvyjnNSbxh7XDX
sZHdKYfAQeu17LqvJFVA4Ezvr8artWppPrbERyAEQhFLR7yNZnk2wHShQCQJy/eiU5H5P2brpNvJ
6/hOo/4e2u5jkJN/0QbNo+m8lnPKMeTMR3I0mYrUIBsx/xRnRmLtBj3KcyOrqw7mP2xI2XXo+Cny
UhY1iMOwq/IMxeElVDhz2ePQWubvwmA/VQZ3JgnlTsSMDy/Kox+nxI25Pxi75YSEMGHEumSUr0XJ
CqT2++Lkm+aA9jzjKREIWBiOk4XpV+SMJksMqORzwRtwsm0AVUYryGsIExjnK0eN37MctwGMRHKi
+NGLqmN8zVbB5rXfDIpMM0IqOqbgiPuy8EqOzLSeGv8yEA9LjLJX7N34b1gb9tbHYLBPnezHtZcY
Jz95ItxvOg5NmZ2LFsJYjxuZFfZTVesd6QN4IOx0o8Cxl0ZBpVoO11JeRT2hTWdEsEQH8L4I3hdt
vwPdeTYwvx3s4kyp8lTWcXLgUgK8FgfflRuerMT7InRzXLPGQFCIaEgP4r00UsC7cXSzGCUD5gEW
Ett7NjAEqQFxsj2GGUPSYIwr7pCInOMOobh9V5KWNtRBsrHYO7Rde1vEwcg+E9NMTj4zma6LXwaO
sI6oS7ptDB116YE63Haufm0kQyaSgDZjQUq9l5HDVIO1DjekLR08Ehbvmtz8RFtJMkASPXcGfgo+
/tcw6v6IZ8O2zG2IQWcypovrItqDsgWBgkcdm+oV+9djW0O+Kti7uQKZHAptZuDOWitMcURk4VMI
bZJx8ALoH0LsPlHOcNefBzV/ysm/pVaC3aIzifrFj1CXbwQ5wo+Y1N4Px8ec5TMK0IkzFL4IMOtt
2wx73fTfc1VdU0JgWwkyc0hJOvJQrA6srrp4oJmM5R7AGbU/ot+yndKt67r3bOwp6hhJSc3q+6YN
T7BpG5g8ZcPnfzB3JruVI2mWfpVCrpsJo3EwsoHc3HnQvbqaJd8QLsnFeTLOfPr+6NUo9CYXtSig
EwghItJD7roc7B/O+Y7LezzpmHc5A7Vo5V9D4UgmRD0z9CEEq6Gflil8OwzVte6TazF6Z4NkqlIR
H0NRXzEKjXY4WmlnMg6HNuD816TkdVLS2P7Eg+Q3Nrkwzsh80fWPpDmqFf2Ss8tcFmJBS0NpVI9J
E2lUfsaTdhcTvGKd3UVsgVy3hpIxnT2B055+2usCTq+GLTxW7VDG467Rk7OJE6Agvo+GDoAMi9pi
7/V8rxxjc+r5txTF1WoJAGvr765G05w6zyiobhQ7AvG9+8t0CZ/ztD4FtkdUksNd3YcfNqA0UZZv
W51ktFgpVAfHTHdGkL5YMzyZLlyYi+y6Xa9/naVP66x/BIFd6OeqRxMGfbbIXMfO/6QhOKghITQd
RS54oG2hii9ZwiOyR2giVClfIunrg64JKkGY8ur7LAJnKb4LL1U7Nu1gauLrXFCwis7ANVKEyaby
YhppyrdJu/IOkfaHW5fntgOr03gi2CdL+5B4aA9H4hgq1/nUEGeZTkR3jKQE14Tn1KDDGS2A++ah
BCqDT7HADlfW2WleFLysMHrzVLuWQdjS7G0dTu5pKtMDr5SXfojo3Nr0u5pBzQSZ1mflZbDQLAQA
jDvtBZ2gW5wk4itI7AjAF/dFHCHm6asOSQSAlaj8UwfG05i55Q6T191Y0QBlsj9O7GMcPrSNMqMH
HnEMthgj2oTH0CVvD+gyjXoL6ZjV0ko24HR1xfAEnc9IfREZfxKZy21cfJQA7Wm0qD6MecbpXwKz
scEPhT4KwxrORk3tnWI3WmUC1Apjk150b3ac3ZFnfGGB/AldjfbbNzd4iSnYg7beCOVcmz6eDzOy
jmaR+9YEOkm72mKPJPiSfJQBKXcq9Seja1LmkvzFFfo7sPsXooyGVeLKeNc400/llDzq1qUdCY6d
5h/RWBgzy+oU1yCBRvetFoi809I7DtlQbrW4eLOjtzKWA69xeKa+SE4DMauw95M8R9phccBIUh6d
vhC7Ge8sPhm7wVip1o0snfXYmDu5RKIF0m82Y0mDo9wBx1rbsGt3019GMr6HtjF/Oe4pGYT/oDpY
HpGOjizR97kazZ1S3GWDOZLvQLwzNEnOkzw54xo4405INwAfkGAQkcgkE+FuzmJxH5A8sIbo4qzC
ygxJBqWpd2rmkTGwKLOq9jNBBDumjM0xCcedH2af6C9Z9NOQIwhgwazrdmfJLmbrypmBelZ0NjCu
GshVRADenOd/WgqpFQpbE06mtrAu2Ex6VfLM+DiCtTBsJ6t8BfoKEdYvv4t0ePFqRj7apf/krFPq
2siM1rKkvEKUbrJ/tb2DJtIjzoOd8NuXtFg2HfVK+3T1damiVX/zB3axVey8QKP5XeJcYRmNQZqZ
FsC8J5ARW5bM+xAR0oCjEiZs/Q1E7gJvyFy1vMFwWN15FpM10bkDFfHI/eGBbbCTc0gCkBdbxSoO
Y8KJppjs6XBrk3y+zjzM/dg4gXj5723gqyshRj01q1/tC3KER8NnHBPNBiJ6MZ7+fiFtJd8zSbif
KzfZoZ5AlwkLe03yIeYp/Ow2A8JzGvxy0h/suuABMBYxXaZAJO9j34sp3Ade9zAN5a+B3JNNEAHU
c6BZNNOQXyblc2UwH05dAbEaSMsWsmV7p4f2m9FoQVxJ8ZB780PkkvOJOIMdjtZ6ZU6tREJSfXdM
A7dp1FUr8GvxUQyMrBbza3lxyH3ZsKmkzW2Sd4RTR1t3KMtmKILuk2obdF0dgiM3B1miiE89FQHn
feAkZxE1vB7CZi+ZgFS82FYVSTB7JfU95A9wIi9Glsy7sYuwG0eIuebAPOMh4+0dMsvkxsYRD90r
ys0teekHW9YfGKw1WfGLugTPIYCPVRUhMVKt5SzvpZtVez96plpl552T2AAPEmF9P6Qvkze/VAkR
qaaMv8cxcQ+5I54jxF+YffJqKxLRP1UTYuo2UR7eoQhjF3un3Ao/e6hFF6HCj7HyeP6t+tZa/iVD
2ATwbGDYHSbXhj6K+DOeesJBWVncjczZDpBSyHLJ6xuhU8GRaeODnml5GetoqZ37CW+K2Wl9VEF7
5/RwtMPYwDsfWt9z1nNsTVm4thv/1WiSk+JQpgXLwkOKye2FV+oBV16Hgz9J+bWGO58a6J1h3KV7
MGxMTUVzp3ugVP1InGtjHmXf5tsi6FCGleFxTpkhMZzWFaLwNoYhFnG1oJqGz3ZoIxAyRbklm+JZ
ctUHf452TeODrctJ9KR5XksnWrzpzcjGjrKH0VBTFt8BY6bKqzBhh4QIG8nrgCYNhVaMAAf2GZ6K
BKozEupR7ATTHOowUGFN/14kvENyTNpM4vAvZYidD1NQ7MUcvAhi3keFx61Rmlybuvpd5va7mzEC
HsuHDLfOfoqcPZKQYksPjVi1m15jd0R7AFlwVzXtnS1ZrxieeC+tbsFsu0/zVG5rKB0rYXPGwnkW
J48Q3sCdrqNpAP6m7YFexh2YREwKhAVHJHsfbRMvWSyfIXyfx57agPaHkl6vxYxdnjfEx+Ckz0J5
X5HQL/gq+Xcd5kAZv0xo8fZZjsuhkAxpGiMEQRFfEqKJYX89BvWK+Zw6DzXhUZXGxFQj7IIfGm8d
oHirZtkhRPeeNe+o8DleKx55n6u3Hr1sM8c5K9HiAG2YZRB2bCZ36Fk5ZoTdn6qpeu6cb4OdGFya
niS1fMS20REv3hi4/MgxO3hlw28yROieYARMzOjDoHmcEKDhbKtvRaHeoVHekxbANw1h27QtxXfk
B3eZz5AZj/W+qpXcdRVvoanoDk5B5hWn2KEOnZeuJusSUIrdYxzmrYo4LACdjMuGAeUAE1KJYMsU
FQRXfZXLAc0QiikEUAErQYBHuPbKrip99lA3ofr3ynVrtt05dmV3pmp+txtcaRGFC2vxlnwaFlN/
vxSNDfa8JyXhjOO2XBI+R7xVONCWv/37JQ17F4hbH12Ee2+leXLC+PtKyoLei5DVoiLmYTU0I95o
S18GAzcS5jkEvGR6z0l1HG34v2047GQYfnDa4+mNKxiUdvTl+9reBk39OeSm8RiNR7d17UNe8maD
Vo2FI8ddnth6R/QX6ThZLu8HDtJt3kjoM5L6OYL66QCd3Trme+wKpmZzFOwsqkCJInELj+UtQuAi
Eh8xqwjeZ+8pEd4E0jR8mNN5KyGGGGXf4XNxvoOu/ugm4niFB7fFRKOEeOttdDpC4uFMjfjK12SL
f2lhgYpBmB15Ey4w4TyNvLwPIZKwLsCiVmtUUgVaoA1p4R1ulPiFVdsGNCuWotlHERfhtmvET7/s
pAzp8apBdERSaIU+7hH94rsL9zm029/BYJ3jlueBiSpAsk7MZH+yjwePgY3GXPkhnJ0gfGPtRa89
QOlMkFpKSPoK9vdQR998llNokBlmT0cUYZUNP8BpsLwCA37tx/G+SlC5LjsaViThn4HIuH42exRq
E/JbNgsrzny1wfhJBF6p7ogqNul20NLOZHCbRC8yAyrPXYfyGcX6uudT7thzb8YxfO9wKHGQjeSP
sDzgQoANLtaJF/GqNRzmiT4nCb/RmUTda1a5LqNwfD1oMlcDzhhRSYFV7F4MPG9JaTD57632bm6t
E5k8q6JiGp1H2GxEZP0USJLk3DzleimjOwSMqpzDXWQPCMEza9Ng6FIdnvWy6b1j4/zqDae/lv13
XHf5dVZ+cI4JhjLLDtkEjMdVvbO83LlOwjt4bonLOOWxyqaYYMuefZmgHwQAMMyw3RG0BHPzRu7p
EgKki4sRVrts9ucjMH5oZ10MI67HVsZlQTbhVk8WFiFiWDFwZkZwsjxNhNfCXPJQ8NeYmldJkwCg
pJHTle1fMzaDWAS9X6Xm1MtCYC5ZW37m0j7hsH+yEe0gvHEZfk349e34FCfunRryN2sg1NZJ3gxm
jIETofUaumM3hFcWY956HJgZaHSQunBOY+Z9SMPcOYG6I6rZ3xiqu+eNfIh08KyBAvEHQ8Bczl9Q
k7clsrNV3QS/pqz/1XTdqRndLY76R21FMGwXbNlArKzd8h7WJg8LM4t71tjfhaWewvq75pW2Ccx9
UVH/JC9yzt+iEUPV6FSPudYPZkwRHBn5fU9gMwv67kc6DtLETt9npflj0p5BfeL9ODryXquqPAZy
Rh2LuI/9yjd6+PRgTcVToUF0DJ29ZduiH2eyr6IMP3o3VFs9iZuTxIeJrYpjiGAhLe0at482Ii55
+6TNeZzN6VaPZ9uPH7LO8nb8hHKTBuEfHY2/SheupGDF6Yy5CVGdweNgzfVeRoQdsu48Ce1FJ8qD
x1kX011nb2C/U0VoxRmOrcAnStFMIfTRt8J0n6d967NITOmSB+3CrzT/GFX+iHgvJ4EDaEs1kMWB
lDvb2SGq8ggPRhbU5ru2o4uZd8/KjqrXQpTRZYbNtUjdkAPPrjiZFdNcntPkMY+qgwjn4cAaZGBJ
I4Jb5roXA6tmPV9lLeO1aJ2DIPBt18zdcCoWEGvb19vY4BVimblx7uf24E/xFbx0DmiOJ0fCVqCU
PeXsj2Y7ZH/kkl6vZ4+oeHqPoA2JgFzGk6M3YVIlW283hUDvUDGcHAb9nx6CnLTvnI9wLnHqV4Vz
zCdVPrVavVTG1fWj4ZkFpHzIS4gragAPmbBkHJvSegQ3C1rQTGDjL/8YxxsxZcbdiM5k1aPyeY1l
3J2jYbHrlaFzsonE4XzMiCoUPZ9BhboHXEK3JXt43A9x4LwyxYKVVdUB8G51ZzEEsRxmsXPAZauL
3EQhhGQz9F7Bf4UXPwP1jm1O0oFtsTQeiiypdr3kcWuL6iZRbx5FtaB9MwRVTaRoQuPunoafJPOa
JZaZoBAKnaJ9YAEMrNIziqeJdDtGYHXImZQwb52s3xXvV3SQP4Cr3Bv0wRukaSSPNJiPA8zBLLjr
ugqCa2tKQjgqJFmZfHJiXHlh4jjPYQDNWNjpi7ay4Hlk0oKRmAxfarQdTNVkQU9FiPkG52HwWnTH
fvuqZ3tf4uG0ej2eVQ+pVIO5CI1O/KnDqXxCAcFZToQ5UGcY8Kpsbik6x2ttjOs+KqPnwQwYwGui
PTJVorIU8Mos4IOLHad9dLxo01vOvsjj/qWnNteCOJYwuEAB6glkaEtMTdgRxIgPuoAFJFCym8C+
1/zhuLq9dI9sLx/8bphQUWYt7zcw0JrQjK1V1eE2aYbviH3vOczCXSUv85ypW4U7+8AQLt8wo7oq
noFDN3aYJLuZui62oH5WsXsw+G/YZiTCISsAzwIyX/to2r51FG1D4eMQJUpDvs1nX21iB0bYlL34
ZVxth8BlkTs54bmz5Tfw2BCvgP2nAHW7lzPzrxplz3pOJbbo9p0ZlHvq3eLYzk1y5BYRm8LOWV8q
KlBM5sjya9RuquNHMNtJHnQALyxqh/5cYmxCLt62O0wkUB3dSF9EffIDXT4x5VS1VdyL1ouPncWO
MC/D+j+jadNICTYLAh1R1rNU4mY7JvF3ootnhbg+ZU+cRNVTvOzJhIvzIukJJewFgxP0ye9hJ1dp
hJsqDJZzmDz3FVubEh44EFgZU+NZWMZHQxUvVYkDIjNqeOC1JjejYX5eRzSW88zbwB/t69CEahOO
nC/h2PzmkMPHXPfMgRC9bWLL+Pb4RsjTrGUq3xMWjKjVVTAjK18eAGJpHLuOCQnc2hTLgzOU2I0C
n11/oT3jlrQCDVPcuCuLcmYjomF6kiBvW4wbuLsHZ1m7w/7pqp1cCg90BPk6IuGJGR/e9KJuXsu4
HO9zyol7Yn/fJ+Y2ZeWOb0LX6sTQlNtIEqEVDsRMiWFG+IU/febYRmEku2uizOe0JF66KB3s52Zj
XwGZjph10wvw4WBLpfo8sbrahyFHL78/wS7c62vETmT3aJg8NWofXskxEwE78nem6WWrwU3SJ8ZG
YP6ZmayTwPt2pGqf8yVwJCntr4GDEYWY/9rlTOdYMiEfJk4hT+QtDoX/Lc7o9G6JNQSPRliydIXO
JSAJJbhsHkInIo/Esrdm5pl7GOavETS/z34wHsgZIVZ7aRm9EFBg66U9JxElLwrTx6hi2UI7kh4T
SJILrViv7Uidsn6st1FABZ1HMMwMp7536/uubt19GNOeAuF6rhE0I/Cz4vtUqu+662uobyM0jSRr
bk2DTtgySDOd7PY0q1Fj76NKlhUPZhGc66jxDvimpzV3NPPmQQEnceHQ5DW1XDIv2ixR1TS9IaqS
glAdQRYrtVg5H2jyaL/QAOjYHI8kZZ1x0o0nDcabWpmJliPGW+ual5aIWEBsqtpEk53tW0m72Xrj
9E6eyPvksgGjI01uebyLdRq9RlF0rb0CNueS3JsOeDGZ0hYzxJaEdcluSGT2PPi3Ge/GmVcMumC/
C1jTYKFX+JR2OL3VRQ3DwxgWCE6xGG6nOeQHzhz3Lk3rDwu1Fpxsz76zRiZAXdfewiH1d90UYW9v
Qussc01jEIFZZUmv7LK5uPgyIPOyujYI8exsKwD0mAKUTrFkhg3vfp3sAXJ0G1mRiW0Ue6MQd1Ze
voRVz0qiSxHEjgAAWkHCHrG7VpA1943DgJf91rzGVR9eEv1jjRUigDn9w6jv4oSUKVKbzPMrl64/
z1DFIGETZfjWL+QkmW8NwCS0u5ztjGBINQxjAot1eenMjwRnoeNPSxqCvBqNesJ5aW+EyMjVA5TX
YEjCyui8xGHyVZosL30beZnPeNcdeDSB7AvCdl+CuSTttMD+7xv2L7scuSmiEupJSzCVPaFCnUP1
YIfjyp97a4uDzjzmlvnLDlDJV2TA6LkXVLL2L1RLExBstM9EzX96LShOGbvoo2zvkkxLBCHp4iBZ
bHtTQv1kD83bmvi9I+kMgEEdGyAP36+1M/iL47DrnOC3QbzpnrYivwuYHyHgaIwDL5DVVIryAb7X
mV3eHUgHYgLSuUNByjC7n/RVeUFwnu3qUHgjm1z1AJmHoOVUbSrTT47RJLdevseScrF9Jn70lhNQ
YrVnsrkeptmn7lGP4ZC4pGN/iED/UthJyTvXrJqtizmxkA5G/2gT+7FxAsH+LZJ384zannT0S2Gv
We6tKwbHEMAKMOiBT3Jh81BXCtcCZq7WriFsFRLRvPWeDfEPEIbPJDG/+xzQvLOo2wo/efY7/WHE
7gCvBJuWKlIkYMKk4mY50fjiKZzbdCOxV1gBxjQmLcTrJNgkax75yht5YmAYKurJFFxqZ72O/fRu
2/57Uo9PncuvHqv6OCMkXKiOmIsNcuGCIMQb4F2wXneLrBL8IX3Eeze5LwRItfdRQ5GQRDBPZeq+
w9Xc2SXEVjUuVIa5vXq1IG9Poq2u71yEKMjxHIar02dbER0AGsNvm+fS9e4Li/0cYb+F45HQEV18
i37ekrSVSILVzjL6ZO317CXnAHMkOdtoi4jAyLxrmSNfCdp2k3ZtT/385ccT3Js4/YUs5ZMhMrYP
z7ufxvwpq+VNj9ZD3xHsHVm3OAnuJFEgq6ps7q0GMWvH97EtVPNeZb+BVl9Hrjq2OWYf0YP1zKn5
ONrHlHYyEDZKV+UQdW8cfEdPu3bqd2VFqoAYwnMDy10i8U3hFi3f3jDLOxzyvWSKFTIbSibgVrZp
HUyWu6sOa4H0sw2UMh+FW3nfJLwaMWuDsLbW4XT0Q8HbYqIp7s3kqmwDl9OkNpPMETZnS+60WTxa
0vxGxQCe2J0vdoJesEof2T7ehkHzHYyPzMQajgxq1uEjeWV08SPWDLBsqv0GdjTu0g5dTSZ3unVW
GjEpMKwCo6/RW2cdbgN2JhPLkgs7sca2sKsgMN5YbvrUlnN+/ftlNsWIKw33jVluBof4OG15179f
mghBXYIhl74LU1E3EHHG0JeXO8Fh+bNdRPNGm91wHpIGfZZv8vkWZblRfY6xKyFqEybVsM1o4RH0
oW5u5p3jI4vENr3vffc2qD7esI76iUu6uS6aDl4IMSd2I2cjTTbWaOFMUOjjPblszhlDinnj6BoP
AaXMyiGgXLPf4DCstqOKbUCx5IlOAbghgy13YNRkoLG14REu4s0g+7NR1wkgRCfneGRlZGoGr3//
EdlScSLfAiQuahRSmoI192t9GpFleam2kRqN/sYag4H2ji++tvhoGu6XSprWyZ5CQqjMjiPGLY1d
PoQPnts+q3Jiq95Yb007iFO3fImGLIRKNO54gr/mqetPTWX1J7v541CIHmsbB65VMaZnF+LiS1Q+
kY9V7R/YGE8nKwbHEy4bWiNqTq6om9O0DwvzacnP3MYB+H4x83ETmSANroTjGFCzZAxH3Z3cjUIX
enST7hCyF1tbMmU4TUYDe5N0EzSmcUyb9FQX6Rcbrfrizsp+nLzs8DQN7RW7dPXsIs1ltFClLGNV
vPzYNhMeTAF+jLB9ieLkkvY0UdU3QXNYqlk0IO2tHjstgKMa83MxEUWfNBDpRdYgW4fn6oVdvR9t
TFwhagVAapcUB96mxmu8Tipw0gWzXkfIJUVnmSaN7hmr8MWev6IACMBQ+0uQXW3ejZcKOO22NfRr
ofxd3XbAZUMyVSV64sKW8gk9mVm/UhBEx66YuGSI9SyO8qtRIrGNalh7rJmc1n7nj36PV65xSOFU
2S5HSrDznJp3fhwe4gB7IQAnOU1PJe/2yLaIffCS78bH/WubZAbhkKLwEfMp0smPx1LpYIV/nIEl
rhcOv+uKl5iNsx3/Y/ntKkKEUcDUmsPCCNMfURPh0HaIw5b6Qd1IaQfZh8RxzFCnNpSguUB9G7fh
zwDYEm85apOSxPLI5AiDW2XM06WNwhONOtjysT3pgeFIp7F6BLl8HyFmrZcjZA/UrFqzNQlG79Li
z19xlPe4D+x06yGH39doz70ZYlTSEwTa9D/xLB/qsWs40lF8ViRhHExG2SNEcEeEHpEgLu1CMEFV
ap5RGT+YhW1uMUZ2Crk0gh3WpclHMKM9qQiHIGlGvOeZ9rd9yjSVhbMBXdcox+FaNDdVEPIxNu2H
VgY9TEWmmGfjtBqZ7aPpy86DTt9rOvC14eMsysAarpwp6dH206TXrmdfKqI206iptjipH2QNVBNm
n7EpEnajQins5P4mBmmwZr/luIP5aBX9CePqPkGJsBljYBeWDH6b4T3RJYQKuckjRtunrJpWIAbn
kPmHcgO5b4ey2NpIhuGoEmET5o8kauCXbMsXkH7Vqmw5Ncx8em76kEozCMm1LaAg56lfbfMWSVOU
IFydJhBkBPTtzdJ8N3W4YSDebrNGMPZA1ASNldp/mt9drzwaBs4WOrV5xZyWveDIEWcQ05tXtNqF
Fe5VLccDIScV4waSP9LKARPGjDjg7rK9+k6DhGMbrS5DS8qA2UuS15o3A/jsmv+bY7PykQoiXoPo
BkzaHKi9QkJ+Z8TWntt86Aoyg6AdEDk5yy1K7XlgET2HJDy7ZPHWyPHzTwfZTULQRRXAZLFqjZlt
AuGeq089aX9f5RjL8SW9qCFEwgu/xKWikV1ORHA8sktlq+XEGP8njeLUIF8lQlOCRAVBtWn8KbZk
7oAdtpNHjh2Ey6xVftF3w+32++Gkw4p4hOww+fI9jvWn07SvfcKJayxognEaoj27L3dVOr/tcMal
pucbsJUX1nL3Ap9/2Q4vcujufLPdy6bYj0XyWanq1OeuubUsm34ruSY1HwpOSJzyiFrwXKCwi37s
wkSkGJ8ca+Fp1M5P0EfnpJsZEvTvmOji3sDIVKO10hW2bFzoq9ro753ItfaGQygFMY1s4rWxJQL8
W0+1TTAjPzljnjuFq++mOCoJqySgBRZ1UPI4DvaykijzR+6ggDvqOlCLrYSrfVjNRbDOO/tp6KJH
CM7Vvu9oJgMa53WRwqPWiPHX4Ty9ASSvWVenJppX8EAnQRLxLosdErGZ7AYivqShI/ayHN9jlfbE
nsDsm9JPZ4kbwg7eYZpYxWmBUDEw4199jtMgjX417TIXngu1Cxe9mgoBb9tR0e9dp39izHvWiUka
cpD3CO0alMQZ8BgkcZGJg01UudiPQMBpv3ym8gOcwiw4Fy4mI7/xLkNMYks/uv2mN5gLIelCat2Z
Wx06lzR3+CwFhBIbMO2+z8O1lBhdjLFwNsDOfyqEs5nPB+bkE07+4BU1BJb/LGJbS4RNplxFgaTf
po7BnStncvRS3lwCZbaBTHJjDe7X0DO9K5vharUxpg6zOliRe4EWQTSNU9xzG11kg+5KNjdc3TdW
Iys16Ppgmu3ZzdGljkNxjjorWYd1MB2R2x2bjttZ5SzcfLLaRoaeyTRt62Ii24MnZ5V52fdUx1cr
Y8fqyPm+a5GVm0w6N6nBBt5tIXEQXbnqu/G7hP2RUeYyYbSoDRyYLPWgjgE2TGFO89aws/tAjXf2
zJgB8xsTzI7xMvHWv0qdkOdOtkSHJGsFn+VX6GUPjkEhUM/Jah7y+ShV+VqOsHnZQ7N5l+Ofyn00
3eFbISdg/0cp4MKIHoCosAyAzk5+dokE4uRF2Zsyk0vEohuJNZJnRcG2CurmEuDLlZJfaLr+qeep
2I20Z+vUtbLthINmnZNpAHkXVigiNwuz5eQP25AmlEnVj20Z+aVrgk3J93Qt8vRS1L0RmhoiDzsQ
09QcmM+I2JaPfQh5CTTmjZnJbcDP9ceJza+kb44zwjac+WbGDH6xaxTlaZ7ndw91m9WEkAym4NvL
n3IcwThQkJVmAplCA6fmj2DMVFNvnT2b4Bqngo876+pUAlRmIxWf7TZ01vbkmqta0Hzl0hQYJtk8
tp7zaPh4oYBAvIR2d59M/mqu1WfkmsViS5MojaldvIKr3UHxbxpkZ6kk1E11UJtwRighq01D7IvB
EHPtNwmkBkBI7GbQfdBpEexABOBfhHk4ETIgR3eVevU1UHSjkOn+FEn4OivUxGGt76OhYTiZ7oLZ
Y86jqnydll9xTz7e5JavKODfgsyChWWV74zKCwRxi5yuvWun8bPNU/boBTGWBiZ4lzHjTvvGDWA5
9GWF6iPWmuTz0jokkcjOVt09oXbjeKnAW9ikGyncJsJkjtaXy6zNJe5vwI6N/e8u6A3gFQQMKKN8
QK7L0B0jzRieyGwhAEGXJInRIGdpy/w6/mXN/T6c/Q8Tfu06bxm0LNbPdqSviPqHACO1I8wvMxZ3
GimdZqXflA9VPh7B48NCUgBkWc0xNXaFWm2rMMX4WTLXAimOuoBoIYF1CcvjfV8hVkS9d7YUS2Jm
Tex4SlrzERAtY3aKdjA49o3hs2Tv7Vpb5w+BEubenebHnuw85ol8mC1HoyrJeYTJIROwgBNDldQ5
OAH5sGPy4sbBR9OmWGqw4xs8dUEsqr2KKEjG6txG6tnxo2+TSx8skwXDFNi/SO/ocNtuJdJGZc1v
sRNwkxporuz5tSm9a082HCsaJv/dbYKtu3FqizqiHA7CYBPZJ9Vl+avp8SMCUgMjA48dUBeUmD5L
eZnbUbvqGxQUZtN8FEo/uQBtIpibs7GUFSHTlpKjdw0j9pOO89z2BElVXUk0iYsniQCgdevKq5/i
mPUl+C8TfLqXcdZI89Y5BBklr1PCD9SGFZLikUw50mpWYV4FBy9I98betqnbXRPnx3xnouJF+DLc
KuFHG4azBGi5Bz1MXAaKnmNlXaYqqxFj6wa+h/VnjLIHOtQOgFZ9KuKeK+TOUGqs8gDHIzhpfTNz
oh1SyFmbrvTPbpzfAFjcNTnyHCWIb4w5jWsThxyRuP5LFJtrA+DXTlA6wJHHcdqZb23LzexUIMON
NHuD8/Y5ltE+oZU8TmU93DKUpMLUap365mftgjvz86DYohWgSFmsN9OrZGCxIb1hgqbUzbcynpJT
1pKTAsqjj7KfIsjvdaPirShHyggxHSa7zjadtHmYFUft4HEjhJra3wug7Btmcij9rtix1eIFwWjE
tbOXOOBit7Na1357cp0uP2Cy3acBZfFC8bMIHFSzuekyMzwY05vb4l6MIvsEweE1cZhkjUnzjCHm
Nnvyq7GGfUi4Uz7woGTa+6MTdKHd9F7UDhRaxDxt5zw6DHXXTRM8Iu2DhwRediBXa0XnvvtbuSWJ
fOWMkOC/GHKqJIE6H7+ZkAWXBA00P0jCc1UYlxj4hzM57YG176sHfAgYgJ8mvyUKpWP5oYKEoyro
zwgO1CYnZAjAR8PGuntnPtOdSjOmZJAzIrsRrIUjGXwR64IhKmBG22IVTNuvFEr7dsqqveON58q7
DeRV72GpssdO2vt6LHZTQP3NYJpNE+IYFoC33NF3aayeWmJG7Jo4l/YgTPltQcpZ/Y/AO/8tl/Nr
/N9f/0Xv/HeIz/8P4Z2OBVXz38M7MXv+x/PvIc7+X37n3//mP/mdlg2jkxNW4Rfy2Lx53j/+Y/jT
tP/6h2X903Q8+MUObAC2TxZgzf9L75Tyn4L/SQ8bs5S+7cv/ondK85+ok3zb8zxLYKy3zf8OvtNc
4JwlatqyOH7/6x/KMl3PcYVNdyEI/HQUmNDq6/djXITNv/5h/q//Q92Z7UaOpFn6VeYFmKDRSCPt
ctydvrtcu0K6ISRFiPu+8+n786zumaoGeoC5aGAGBWRFZWZESS7S7F/O+U6SZrm9mIDjogGH21fD
OIsnVYyL/d5miqUQNv3oXeqaDO71xC0rQOHlJokAUJXQCzam26AtInAOkkvDweE9/rc8dm9xGld/
fsef/xka+//gE8XP4L9+nv7nTxh9FnHbfRb//ETxe/7xPLn2Xx5ENB4oSyhXq//9PCnzL9uxFZhY
y/HcGy32fz1P0vvL1ib/cVweGGUK/tG/02At/ZdE/u9CYVC2+/ej9h8g3Pt/PCgwdHl3Qej++//+
H0WfcwUUHU+I7QGq/acHyrh9YbYnldD/+iCxlSA91AkC9Bmj9we9N8kQogZrgmwBZlOzLlQbx1fs
FciyN2Zt5XSsMzNpy3wA8YM2YxU5rBF/J+2UNp+6q/rhpRRQyXBbhTnGAsPCyIfP0WAxL5AlccZq
cDomYSNlZgOJ8Dq7e0160TVnDnlW34Mzo70dbQXqo2dfrS4Z7UiBaDxmW0OaG3oQejSorD0AifTi
oEI00Gua2KK7ddiVEUkqjsCW3s6B+W6OUz3Ar5hJUWjQTYgHuEhe9ryIDP/pZOTFdFZjiYIyHssZ
m5rj6vq2v+yarRn2pCkFhFART11b2B2ryEHDEtK7LvcZsB7sWUYtIVBZmXNvKNpGHwpmsMCK9mKB
ViMp0g8xW8ab4c115cNg5/Yt3KXXPpGgBi77KB+ja+m2XM2cQ6Q253EF8GHOOtn/ITGitR96KWmO
RtcW1sYZyLE7ACB1cL+bJCUfAQrc0gkcIzc2ZjEB+3GqEYBlAYwA/OfixfqsdeRQrhSh0mfa2bw+
JW2R9QeBZ5QkVY0G7C1inI/tdcLcvmXzSHgZmlwJ34y9n6DP4zeTpDunw1BtEsz0WKSwXJIfY05L
/aphYLYI5NuYAZaQASPTeo6yYGVSCLtbBpNj+WbrqaCcJpqCfFRpZKm+iM5rYoQyS5v6CD6ceiMb
y6lWo2c5zWtvuar6pZjZ6s3QMmU68xNIxpMmC8Y5jePt4g7lIJkwBLCmdostVXDByYR8rMInkO9q
Pq7xgCcOAhiTYwgRiWPiG1eiy2M/Qf3oskBkbXVp6gorrvLm6KW0K8/6I8lcJyDMMbt6W4qwzvku
6h4eHNHv7tlbQsB1OWNXPOtkcEyXKCoIDJkWUo/WdeIM0YPOYANDRLg5nyhmQoCxAMwXiTGnx0+L
InV2XyYiBOj8WMyQauqJcrnrdeUl36EwvJopmTW9TR1v2SpJ65wQiB6p+wYXIgjBCnlL/JoYfNMr
qzEs80guLx56p3BdcH1BqG0wdtbI68jSqC6eQ40O7RZbVSws++24wc5ZuwiFFIZguYqtWka/gOq2
wSHLqrY9RzB1h/c+Y5R+STtFIEFr9nXFlixpwBrOnHpUXdEN/DCBYDZ2gC8rtwGNOTjjzm0n0fqe
mj0GGQi2f1rLbnOivLAu7atoKTuepLqTh9ztYmzuAR4yxippPWGTFnTS3iwpNDXWpuYcGy49FlPf
Lrmo0dHhk92ZaM8Xx06niw7V8KkEmbspxTG3YT5aJ0QFNTz2qUSoCnOSuPiiy9hiewUwW3wbtGTo
q2uZIOSobqeLLvluMyG1PHpaNAve3kBXH60n0P1mlmUJ7Mg68e5mxiBwy6aOYRPxELjWJ9H0EUnc
TZZccs9lFeYMY6su4JxQZURRNaqVSo0h3+kBxQYOaEAZZFFH4L4WvqKZUCARurlzKByjI5+QKHfs
qYlTNe9V66J5Wi8uakvMWpJYlVM62SFQL4/a+tkcG4OIF3y4I4LxNgiaXRkEStxnBHIVD/ngVHof
54j3j+ZkorzvaoOTbQmQ3aG+Z7ULMWmJi62udJaDzyv66DCAysow7gxtjpKhV4znuzgI7G2MyLk6
Q5fghOYny5DA7Swt17PtoGKvkyx4E3MYl8cuolO6Fu5tWuwpwtwEf3+Nzt6cIWBzmNXRqMxrYscE
24F7w80XLZn5jVpQGoh1ScRY9xVGhW0Guh9YypKjSq2tlvPeZHavdyUpOSEWEZQva1KVPFZyRTVj
gULXKDh4ZTL7rZe5xGRKZT1j7oQ6UTHRTnd5R17JltlgTEqWbcKWmIfQiLeFNqffgZOauLyU8N7C
lqQDFdgNOCusaG8F8YLqpyxVy+jLrFmF4k3njjMcHGobHdwkbphSnGmDmBtEmgiTnsAHadOsfMRo
fRraH15Yf/ZmIhcKbHHm56JhEBVw1NHKvaZZlEh2ysnEtA2je7LOkei92RbcLrQAOJ5QnZcp3Jlh
iH/BBVnwjUjThe3qlGDbjUrGX8LsOqzBQaKTyJdh2dd3YxzF0cE0jLD96PBa9lezB8SM1b4mK4i4
Drb4AMSMaUdmezW+hxmsE5/YOWciZgd4y3ZE5Nddorqe5jUqCpgcSsdevCvJVxXHxAngLdQRFo2z
4xmC5s+rgqw7TORqIPE3hslgHWiBm0tZ98NrZpaNawQtdmxG5lqMpA6yfhF9tjPnsum/pDY4NFew
V0PBSHAKkfoPeDQm+Cf4JJPPkJ+F8T3waPdsruK+9n4HLvtczZlkzcUd+YR9ueWXbXUMubt7JEe5
MIk5CoflBLi1Cl7K1ChmkAK9g3AkLRSPGtt9q5qvKa5u5gxDCFAncfPy3jBnLV67IYibJ61IOVyL
aYJ9Y0nKuLuJMzH2YXsW56qOi8cKdodwtyKcEiKEBsTqK1Xb3nyJ7K5Da1J3BIuvG9uFIOxNZtE/
E1JejXfUhGOyt0LWNbt8FF146sihqF9Lck+A/6mQEfOKd1A+1Lka3qbSTpIjIwSeqbGwy/rO6QwL
OhqrKRsEhGSHw3LxdgRHVcWlLoXFt1uaMftsd+rV2pG1I3yvE5AlMoIdTSBPi6MOs3QA4w0otrPb
9iws75s2kEBvUgSemBH7ytrnah6SqzBqPb7PhWx+rCl1J3w6ieF+No49R7+bVqPxQV4ZA6ZDcDaT
zRN5LJfBPRSjeObbEuZj2Upr/HKyWrTr6BYt4CPaQIk+yQkiCtD+VFV3XUMI6N0SafzBriPxc/mj
TD2EDToZDSaFnVclzEc6iEXG11B6SfuVSCuq7ijFJCEAYhSsjYOK6Y3fWSPeHwpY5Gkr12OKft8T
h4QLyLgFcc5maNznaoTsegoUbIt8HUyR8ljhx5mHFyTJ+SNfdJf2xIO3IJnr4Tt2EHqVeKqYOW3/
W5qq/4+6dCba/6eu6ulP8Sf8/Jce/e/f8Y+eyhDiL+mAIGKjjohTOvKfMjbcvxzJDUC/7WqpbYdO
7D8yNtRfSkOz17aJ48M0JT3Pv3dVxG9wSlouUGKaNFI4rP+rLp0ZwT81VY4rla0cyfDAcmjUPPWf
mitGoAsBbcYDvUgFMCd+mWqDSOmxYQ1CRetHw4gBZbT3nc3oMr0FD9ciu+lmHAE9ehVqJ7ugSZ2k
zQNoUsMlrSv+8VD9l70flcu/ThP4Ol0+H09a3JemexN7/2sTaIxBnY5GdI4mJmZWe98FQB/SOnlf
jNm4EDP4pTOyzjRooCo0PH6hgeSV4fjUu6zVBWBYPw/lM9ZWHB4dSRC9Crd1Zr00dv4S3yy5lkch
0VNFMGGGjOX9qCa7HzLSerSevaMdYYiZHLY5M2kOSdo+IyJ8zxuMLGkrGKi2I2pKrO84heObZRgo
9Uma8JX1UuC3uxmLixe2vTGVfHMtb8bj8mZBFnQe3chMr1XsZ4I4PSVVvme+EgLnAbtm0QWirjWH
/Rh4T2WA1FR2J5PVOnoxvhqM0PbNEl1cBvzR2MPwld0s08nf5umbjVrhpzZvxmocPkj4yAbzu1JZ
N83EA9ixByKOClDd4++MQIWzRE/vI0FvcecxCGaisDZ7lV+INfR7gyEsGJB5E0fNR6DHhwW5/Y4s
u528WcM96K9beBPqJMyfJvsMcX6cWamjKEtdf6jIqA6MBvsvF8c2sCa2NtjQqbqn499/UTeT+niz
q6NRJKkRAztB6Mgobqb2Dnd7iss9vdnd5c34nuOAR8q0iokaZdA6kMdMmmHOcgxyk2Lxi+uBh+S7
NnrfBFKxCm0kPWF8p0xCspwK+6pXhVDUcYABdFrZxphhVsEmxSYjdCwkQHJLYBp3IoknCGiqnzle
PmRW7gkqiFtwlAIezIg4lOc++lJVIX17IctjJPhrJOAkID06qZp9Hcfvcdf/CGf4w7Zsp5fgl7FQ
2WeQBozG0PDJi+uBTnqv2PT7fQJ/BxjACEt+XQHM84gLKUlj6mpgz97M1tMR3nlCS75t0TJbCHPy
ACeTFTfHZqpfdAYrtPT2ZoAL0SprvAR4ZCEr7AwapJUobhj+BvX/2Ha3nV/UILTrd8jn2L9ZGrNb
ibnVtl+jHs02eBwcOXIdWMmXoiEKivnFzotuO039fohIr8Pv/2ZhcW/KwTiB7EHEV9BurITTFAdS
VdZUhuAUWTP6ToSQtCQDEjoJeWj45da1aA4WovYBPTsYK/5xpT+LHBJ6Y4xPnAdbFgfgUlKBVrN/
q0cwskVKzKS7hHs7VAWJXBGODsmukoQrxGUkzSR3tlHcNe74p5ynRyskYKESrTiq7vFyewjYNZ3m
lAUag4pNNtdfroGsZa6NVdUzVrLbkp0WOfFRNgGhLWbwCy4SLrhz5lxt4QflAJqnrRdaR6LkL7MY
iCYNsj95Z60RWStyab5oy5GxiQ8QM185qYnIYkDllRqN0NAZKILm0iI7dzha2ZeKQYewtF2XPaaR
qLiDa/uIuBolqI9P4Uf1EBJF9WaJ6c2pY0JYhm+nv6GXXL8LMOYxqXskPe7oglb1TT2cIESM1P/T
eXTal07Bqejb5J1waRgZQfyWWWI7m6w6ioF3jBXeQcEHXacWK6t2QrZamd526BKFUKdG/qMgoYCy
aPKJz2EPAAfCBnRRQif0U13bfwYnDrZDihu9xTI1LgNsOxbwNFshZvIREboVHbmI0gu5z79vO6wx
zXwsp68oa7A4DeQqpqjrNnVLFGQakcGUFu82jfw49D8msht6qfasTNwvbkIKRk1MgybIdw3lkgSJ
fKuRsl4DvPVlrQ8hO7+lG3wPX+F+1DOcVq6m1mUj7QU2YOxgXWmZ7Czu2k1UMkxAO4sIu9xERv04
jbeFNYiaHP3xGqklnC6bzspOj32dPmgq+FVZ0lGOtnPouQmIqEII5kdlcQ3yZMIruxCufchpY1eB
6y5+npu/7PCgb9aEtsXFr4wP0rf6+zD2Vlml3QNyPST5vRWulKxaHw/In34kTDqCy5u6tOa2zrem
2yLIM6H2QPT8RiRRbefJOdfhfdwmNHpl8enYTnIszfD3iM98X5D4DjXuWuWcTUu6B9mBXgBnKZk8
6XqZPz3bJWAShcra489daYIR1/xiRqQV/smLZBcUBaKrCJwqi7EDwNaeZ/qCm2FDa2yj/un9ph5P
HXhVUOOgNZdWoh+1DmmjH4kR4rp8yrwy26pYop2b2t2Cowar1sTrA8QHY6JeR0OBeW2c7yklztMA
5RkwW78dh+bCvlUixXXE0bVeCH+PThYwHX9JOwSC6Eoswll3EJ+LDmhWreBALiFuirRg/eZ7CRGl
hdu7B73MwZYV2ZmXK2K4RqAJLkoifCE/M45CHeyEmk2shnoH4yHaSy6NlafWoPHB7kwyva+QnW3a
yLGJy5meBvLN52ROdglxXts0xOjHdr29EqVc+n0Z/A4QzdO/eH6T6uBFFhN2IsBOhr2DrmVvG1eT
OAJ0aukXlnMLOQ5JS3Mc6cy6qjzn5c0/dD3cu270FiSolBmMvfXYUf0KDFHTFQLXvFP5sg/lNi1u
ebPSATm8oINCzf0LLyeqU8slWjjmsHN4ccgIIoM7wSyW3MRGI+hyBRNjKetXvHn39kiWRoqYzG/r
6THzxgwIw23GM1pio9ByrlI3bvFikwHKOP+LyZi95tlkhmonr2mHG6DIij/GLJbz3FqnAUAk3P9o
FxuFcybO624Ebt2bgbWBYA0axpSPMzf741LXIfIKFJptIQ+xldh7dBr7xhaJL7p7qriWAAL+gsYa
n7wmrjierpAxScVEGsOw8caVZq2f9fe1d2bQ8UX0ArhJ6B397Qvq9wGpsLsABMvf72SviYnLm5lq
pLMPCz4sd2h2nVHuvG76aoKAEAMCcJrpB+Dg3nGPYCPO0kQgOaavlmP4cyp3AAJKdMWnOTF+tBNM
R4MFr+iX5zjIP41KXdU07BB4kNhj0AbaZr4eyFtsbqyDaCqJnq2RkzfexMSBV2r25JNt7VynN6lZ
A6gJEVZ15tBtLSgmV7COUHfOkBPAUdz3SRbfa3BIU+ZDb+C+7hD3TeYxlNFdaAPWqXPvGAp8yQu/
WbmOg4k3uifLrd5WGriCWS4uMov8yvx587cMy8mnT2PKwY/22b3TyIdJMbJX+QggIh5QKbS/gCST
yPvjgr4/Jv2fMkcOyUKRjCwNy77Po3ajpPusjh7+PYabbzJ2X7upPY68d+DjFV6K4DxNs73qJIR0
YunOVgfdWS00HGP70xibYRiuoAj3JNKjpVlU6Fe5+i1RMy+AbzA3otiGgroeTcrfOQ/vR1yjdCEc
Pc7cPMi+fYrjxNqzUCJ/IUWYjinx6k1KbIml3YSCENgOEPEGkZ4LdVMDeGpxs03z2Wq8r64uqGOB
8GxyjXx1DOzqqapSm/uEAM6ueySX68uTxHImsj9XZT2cVZUcY/5YZqIhPAYgiff1pTYV4pTZgQ6K
4jhrQe/EoSbzB2i4tjHxF9YFge9ITT1M/gDRZu3UDKYHoAtBnXGh1ao8mHEg4eQHd5DSFPd0QQJ9
jst2YXBKUYqFPg+ich/F2FV7XUDFklDFcdtuYn4q+DIvMk6ejD4knqj13oWpdw2erB0b3B2LdUDY
GZNjE4P7JsOMvSlg/5Aqu5FW9Y1Zy95jzpi3pJjjqDOQqBUFHxAUYmJRopnfKVvF2IEA3FSEC740
BRWhLRBAZ+PnEOFbSzkFeHa/OfRt4r4Y0E9D6Mtg+DXVEIT+/tuuY/6OjDJHI37NB85U+g0AMKP3
hW1w65RD/swk/CfElNJIcWg49zHkHUuNkMKsYtbJCfCEISlZMLW68x37sQgL4s6rkuO/TR6MLKBM
NJbS77LnuQRDN8akDIub+p+6BtFohH05GcN4l/faAwKcfgt0FisYFDYMCk9lx6p2vLc85IM1mZYS
XoHzBv0sRNwAGgYqVgt14bC0auelB5sRDFYTzN1VAxSmTbk+y/hPo0lV9yjGDR14G9jlwLTQ2TdD
p7b0oWsWsRlMSPnIkpF/CTOXcxKqPtL9rZOm/XAZ6Z28KvKJFCn9bIG6lYgPIghOgibhOKDfo15z
E1ZY7ovIGWMT1xrsbrLJeRlfGuo9gtAOoH7qDdNgkpFglXcV8RwQfC45bV8EE6eqcKrMsALiiPRj
fuR7K3BfC4JkGN8hYjUvYRLcmQn6UXMu8peoAPJrRp1A6Af4yo7Vaz6ui6UJoFiyEnHqkuyvOr/D
KYUUKwT0obOSuWNGQZB2ydMc/bSspxSyHG23V5Pcr9KBtTIJTM/u8OGN5riTs3euhviNa1oxujbk
as5RXRbPFS/ceiqx7yJw7BDAF9OFCzA9qixQu3wuoIMFE6zTTn4LgWquov61YpwexmdaU43nZf1D
NDmZLZHxoJzSZ24Mmw6Q+6UB20W+B0VaHiN4zOybcSIpYfA1nQYd+NNVdXF03OwFVhLaup4IaLSj
l66qihsVDIrBvsrI4y6FbDZB4KXr2ypu3WPIBy07yB38zwKI46/QSR8Nu7i6hmp95MXZzuGw5QP1
jo0MT6FbJSQwCL7rhBCvjjg4kcyMXdCPhrBpOkSwCPcIPlYDbT+HHLjCF07V6aFB4LcO3aH3q/bJ
ToaPJjE2CO2sXSuSH2vkCzHKGsjjilHJe+xOG9KXxysty9maU7TtXQHpM3rvyXBZZWlbrlV3izM3
rYPC8LCuW4eYRoeNI0d+SZpmiYsXCL2zD7IB2HizLVNFyVW+TbkgUKdCbWyFLPOcYL6wsiJ5k5Qa
lE3sXIwPht0+bIIQJJk377SBKHcIaPqTGQRBKpu913mDP9ftjvBQfJmuQYrMbNXbhRjr0sal3vXd
dyGzE4/EHwOWuFxu0TYSIxUrET8w+b/G1olvk8XpyhQUSPNgn/qGjKECjOxDcnsuNbBScx59BjNs
//Mvo3deWW/yQXoLbmBHA7e3KgvVKTG0cfoQBjMyeSl245I8JEzF8SMnG+qzxWd/jGw/qEvyej6p
L/AzA8VZjYmBE2ga8dKOpcE5jDpXUfLQ4bu/GYbcO57922WxhGlj6Q8V3nKo38cJYSMpofFdmXIR
ssG6LCzoKL2LV+ZeaI5dYpYCig6ohP2qdAeAcwaDDjdPP7pO/+RFjmGJ4rVQ8rVsQFEWxhWaPP9a
l18X8Dh6qb7bCkB5ngUYwbAsajXu2QEj67PjDwLkXiErE26d8zIInbJrJQS7cUEXktnCHzwQTBZ7
6Yl4lxtSGqeYm8fWGbXCF7L+tV3A9ei5L8mVnP+gBmJRpCYFiS0lOU/9LhFrEOWGxtPJymPvs1pP
ARa1zbQQWR+cQKrtICTtjThYs/U5whRcFeQcrOCL+MttiRp1w3cHfXmz9JQQgDRuIakNiQ0DlhOQ
MgHnMO6GwIN76AAHk8be4uy8b1MDRx9Cc7XgS4G1ckcf1eS54SfcxN6YHsRtJVcyCrIRMS9ULbtB
AILTo0SkTyRRKOxTIl18Blyyq2EEFqJJA+uaYr0st5FTjEmigL2PLHW4FvVX1wFF9DIcYFSUoVk2
tH+YHowbitu5BlV8TiyPt6l54nYanrsCg0vP0jP1nqPB+jKyGjV8XuqdI8cnz45OjEvTddkgrW88
8XhDJZiSVwz77FcZpzwHmoiyKAqxYM/hKWjdbWxYd3Vz41ONjL643bmnK7IziaDwNq2uyIeYy2xj
KqZujZju72e2tWfUZ91KjjwHSW8RapT0O7ZQzXJz0UUx9OlJ340u2oWoJtfPMIbnfInqPQqkczLF
z3YE5IhAraLE2ZQF7jshjeWeAHmiWrqmW6eU+uuQnSbZc5jJMkGsK7locjzHoXqt7Kr0U8Fq33DD
49TbxCN5pOTEy08xAc9hWf1GzKnBorB4E53YL6I/wDQ+2YoWwEybU5CTwdWNmHOnoYnI6rVOVgKn
KcERigMMaJg/VgzyWB/9GM6pj5OHbiJaCe+KWkfs83zGydum7g0/zpgc9uwPp0Fh/a4ENWM+bTKF
XLTpmQZjak/WlWUTcdFu5za7Oi2QU6PuQlCoYDJdca2zm9kp2XTCeSN/TitqY4fPf+0l02dHIhrd
IKonZ6F/s5S8Agmk18qeA8v+0EBGMIU6bwbbRzWGX2GKLDqwos/QtilDkSx1ZDpY2cj9bGNlEjNP
ozpgiEbPqvSLUulj4vG6AClvHJSvUW3v+JlvF1Qq6Ei33OTZr9ijukKVwA46+K0Gk7EkoXbc25X0
VhzjMw4BftL5bPtAJ+/N2KRQwzdAUAyphIO1we+Q3cU5GaI9R62n4k9Pjm+1YPLTsWX1w8CmIDHm
o1Fsaq/5JtLvwTRAWkDu+iG652rV7ScXuTjXc/1ut/rRQT5CFzchuiDnh1SilKMKg5k3MMHKSTRb
/bHcCU9LOr0sOdKNNq7IbmCYmCfEkiJOByzrYA5sI8zIlXONGrxPxge6qfI+dBHkQF80s+YFYRZ7
YSQfgMnxJG9wWp9yqecnu3xkVaA3ZmNKAkw4yoaRiDnbsA+U9idULPTxFpDM2C1/qQX4mnSYKqY3
yl5rf9ajtSLO9SUY6CcAQn2XmfuRz+JPkN/mUU7xBSZdLs8DQi5zedPGiCq6AEYYLDw8WCuYlgZq
YBVIVE4TvjMV6WBIzMQmGCFyBu6wpPc280JqU+sAzQ2a5hV1GUPcIN+FGY6sRmrroct/vEQjGnEI
3ZsYboLgQx4e6j0U1B3wJhOaL0+5DFljW44km6SdOKThgKnMOBY2vOhleAkmx3hkEDslEKhKUzK7
nKJrz0qDcTtDMdR15RS/ETMCvBK1Hib8bMcbeYyxoPm261dkcOGxrQm3J4Q8zIn+Hmx9sid2T4Wp
1QEN0q8A9T25bITZWIxPYjyybHQ3IpaXZra/85nV8tIpoJPLcFS9jFaGLC+IyR6HcSxR2iF2UJb5
NXkUS2NSHAaZ7eaSzIgbTISBJ+wgv/CKmEi8+dmy6wcE7eGe/TcnZOU9ty3b3tyjFynb9BLmcket
xV0g9d6lRLE6t72lgOxcd+L9ttTOnvKvvqzDXSa7KxAIWUUPDLuXNRBIQj4pDmO7sU9hBHwTNOmr
yIw73TOgITf1EYsNpso8v8uC0r1jakuiHnhgVGE0Un39mWTsSZr4uSkWMNYj4qXGsq4JYgvfVTOs
NoBgOqtujqou8T1gKkgqSH2IEPMPsCDIh/0ZKgYp88JM1Sq3LeFom763PWoHq1mXpP5sylFeZZfJ
u6DHrdAY5v3QR/G5CZfv2bVjv7CzT3bVAGboE0MyaqHX/nDaAvPDfVcxLVUQ8vZlWzfbvh4ZDQa7
OLzxUE5DijzCWSKm+QxPwIpvuN6qw9gUX3YDacc2nF29ZJuokicxBFjMquCtr8/gteTKLW3sBh7Y
mWK+QC7sNpljtBt2ILcAuuUJ4NE32d1+OEXdIRPWC0EYiC+bvehVv507efWwLtELZ4QaKQY6hrtf
SPghLweD+XjJhoRmuqaa7brwEGcDfEJ+ZEnX3qVV+5aye0AXy1yNrZnHGG/l9NNDSqLvejKBt+v2
N2ss2NCLMe6aDjtO2jLZR1mx3FKrIoe0jJgoXiqGYIMzg3cUodAql8nWKMN+s3i0SqjASYS0smDr
VhXm87n/zQEBEw1m96aj8wuK5jwXxaNN4AKNMD7W1u6HK3CWXWk6LUgAXmNcSt+1h86/U7jN5GR/
Y4SAbT9avkkoGg7J+EnrAVNMKLZAsc2MCimnEpkY7uNos1+DPZEx1iZggMkzPn6H90ydxMkoSuRV
hB5vdI4Sricv1Vdecjeq8bluh/XQ9MmqM4aG3Sy5yeR7vLaEbw/taBxlNp8SgCoyeowM0W6YUD9K
NG+kK2MHhL+7YOmuHKw0ZNKw/pMPGFxfrRgrcKR6dzu81mq4uq8pMaBckHYSn+NaAShKTeLUef1O
OfcK7jK4hgID0KlFDXiKTWM4NiK/6UXdY1gUK1oYaelrziT6GobFZtB5c1ETwP7BusAYIW9BL9Nz
mZgECZh6y9k7P2tyI+6DKDuPzGtaox+JRTNcMBD2RxI1y1vIqble+DxWTHyMrQtm+30iq2qsnPmz
Jshjk4OoPRVFKB6F133PGzBqgj0fTtfSLcwLRqVh65Bugfs9BqoEd+ar6L/0XF+jwR4eyqmd782A
YMdIub8whZOQpMxqXzH6XivbrM8Ah+0gd9+dQc07hnTlbpR19IJS6AiJ/GYj+AJBnG3cqsgvDlzo
O9YU5rpCSYSZqlE7ArJTZKk/xDS/j51bvgVAuhATBfZBDdWTzsC4odqsD/YYQ7Pi5+DbaRU91xE+
zK7G62KrOTyzSSFLclpwxaS4d0L7jdGpfR1LQFKB4YJqYK82uHrcJn0PHr608306NM4qvoVHBdYI
wPPmpJNNx44h1Qy5rey3NYb1i2UQxWNkI6dq2dUv5tSZgJ7GHSobGGHOqB9FklaP6Gw729N8Nwig
OBwN3wUw5Oesnrae45RPEPKbXdPbIMDAzRZh1Ozt3Ljqllk527Qzg7rrCHZrM0fxsQcSeiT5AbZ/
cEGNFR9CgUN7GQRsCykPAtYNhTD5GKn30af8Nxvrw0iZ/9Di04tu8W5dVuzbJ8f7ETipMd1Eajs4
yUMpPWK4W/HpUf0wEjLjnZOzoQHuyWKOH+pqAKC2ytWbXIh5S430h5m+XgHioBSg7/a7Boi+MtbK
QzpQe94TfltkYDXZQBAZ1iw+weWCslzzoKO3i+9b5sS5ZZiHpePwSbtY4bUV3rFyvVs12z/1mkK2
EskGD7U4kAaOGdfJP0NF39WRTP5YVOmdGb03oISfdaGJmpLeM6w3wwdF7sKpIrDZDJy1M3XhnY7K
F55aLFqDw3ybh3wVZm13SmHtoB02L1Njg3FJo4tF53ROySW8Ma2OSSerVxSQxKPhtCck+wC0umZZ
6RT3k2x/1y2EHJibmzGNavAKBqOjwj0QxZCc+/ls9zfsHAC/ncOhSrZgjLjgklp8M2HjvTTEMo1J
XF8MezhD2B7hekwvkAuIORCu4pi3fzlpsEXXi+bNXl6IZZ53Yplf8HEN61HHetelWeFbmYbVndFN
Kd0k7/TZZZPftURwfM/eh20yTkKWlhzI1XqRfZHfLIHRenDRhHbiNE7BTSZISZCOhX4aof84ZrOd
JYn2XtYOm8adnzCY7zHkRzsA6eNO2AogzoQf1Ao+5CjaO44D1laZQtRb6/QMgY65HgFWfhYC3VF1
0m4T80jH8d5GoGnt2ip2eRLfW2N9jmOhQeHpeC1zdXZdMrJckKewQGkF+47UbXc5sqkQfBIecnC+
R39kKEqLgNlxVsxtnE7KI1T2o5ORt5NiitgjiAXmMhSSAY7BXoZKh/ZplS9NDT538ugtzZtpvmz9
25JeROHoW3xufg9e9MgyjYIt8f+mnIGK2ZsV23+jna6FoJJV/b9xd2bLjSPZlv0ilMEBOIaX+0CC
MylRCokaXmAKRQjzPOPr73JldXbcqu4y69c2q5JFZKYkkATcj5+z99r6Y5LHxWGm8IF4mu4L6Gs0
V9WQcUBBQYXFiPdRpjktwal/y6bK9LNcv7IkQwNN3XuTMcuxp+Eo297d18IlSILK8ZIXbP1mBfoP
YBq9OAg8vfoSOSD4VnDmppWw2kdmiHyEIQsWMA1szUOICduKtO3otUST8bfENYu/vmA6RWlAdV4w
Ix2f4cJebDdksNTh8DyWiEMhoHPs8VLK9wKmURQZPL1dfWiUIifUf5sij+liMFpMgwOU3OqIYBn1
aNyYBHEReUQTUh7jZZHkEtGl6Ezu5r6WzVEyPGLgP0c3I7Wjbaa1IAEa9Xu/f/mIM/2ou8OO0HjJ
Y4ISHJ/EyZIlzEVPfnh1CTlY/uxsk9K/GA/W4u1bo8n305wgf9AS7gUtr9cxjpFNPDrilOXOKYeI
gJ+zKo7e0kHC1QV+6AoKWD9kdzWZopAjgQpgm7mkztLsKr2+9B3ZMJk2xg+GOebcIxuN8A8MMxhC
m16/oUCtjqKrvA1+DK3lGFTTViRTZAPAJNhkYxGRoGGM+97N9edcXpC78spxxzPF8uB3dvMTl7q1
CME6xDKpEO8zwPXmydjaQnyh5yeFGGHbg+cFL1Vu/CjDRrsHuzfc8PyuhvhZkmmwb20PwBMM5DCL
zykBDI3WHKMygeojBwLaxvbREfqCFVjQKye2E5H181KwjBcOevM2d26Oa7GDzeNzLDlGBCXdImgE
KEvQlDVL5m5tm/lNQwY1neZ5pzfLWzlIDnairg+MRzpmeNnAmN2oNoasCSO2Dhg/oN2JId71FohY
ZLzuIU7cx5i37ESHjxHeT1mm28GEztCRahC4xuTbJM+zvTTDxan0Lw+LC8/42dTcfYvZmZEHTIug
vJuhpmMiSqjycZ1nSxEcPSD/K4gNIa3+8Qk3EFlXaWodxii6WrhliLB7IB6hgZNr6ThcA3ZdHQnX
Mkc71NZyvdDU2cmZPPXesUDOWcuxGMzwrGkx8y1ICuh9oEw3RMsMTD2w/wTkAM1C2yZhS15HBW4n
7cP9IJ3lYOcm9ooAwY4A8kZboHD3hUVmtk2qwtEGamr0FNzFzMg3EN5uxvF1NR6toOTWL+XvSrMl
SCVsu0yFIrzTlvQLA555Enq0mXtJbObAOajuRL6N+9jaWPbJjqrfs5nL3dDguAgpQQpGHg9YPc5h
ltV3A/fWykzgukU6bU47fsC0fxXpKLehkYj7zCU2M9nPQoRHVO9YyNqSRMckfY7RkB07Gn1KVgX0
mAcLkR+yQ5J+dfpuZMSURApBsRqOwmR3Shv7MabPSKhCdMC+pm+Nzi4vY02sXk5fYmZHrYbevCJh
5/npiPGInOmaV9p54WR2EANov6pyJtAD3FSOGjfqUwBAWTIjS82tMyEpw2i0nobqeZDushnCYD+G
MjjYEpcAXgrC4DiL08W6qxHV0JUNOMVb2prXp6ju1c3oxyc3K7NLGz8H1cMgbJjMrn4XXItgU5fy
zpjs1vdUw8ttmruZPG/f0tGpOyFFoEvyxK7LiYntaufWZp0F4xnSZTIbcttBAFoRv6LAiMn7FLLe
khKiM7xlWF1F92CnOLsKcJqDw7YWafBS9IFUNaCkB0c0HWMPN8YOD489NkG2O8y+lfjRLGqP5VPb
RcI4Wbqdb6P2DrVCc4QzB3IrWPaMa62TXT44pMtZudWd4yncgTtEaxdN+pYh9AZZMOwmc37MQJoQ
QaBnKp+2uBSVudHs7KXkrff14JfVimnvmTREmMCXl7LrWeDK7n7gFAzHtI2IQSP8C1PT1nMN466C
JcJBBQ6hZ3xldtWAbwq0fVq7O4OomXWl6wcjzWBHjg5pHXnV73PGkp7TAhBNSubw2j6IFihpDf1E
nTHe2uOTp2BER9OSOdLqwo+NpacBbsMcE561qo0wR9rZ3WHgRAaJMGQXYgx9psNNAwgWcTsM2n40
SCLjCfc2/Zj5ZR8SFJDo2rkV8rHMORqSafCc4HTGhQ4nox7RqtnEnXoM6NxA6Yp5Gw4EXQE0LC7p
NEW3R08CEUtayS2l0zuKyWxd4fNv10H0meIIIiKg55OmzdMiAyPwgGHiFCqCzM/BeHY9DYiaq0t2
fa3dcM7g9GlEn5HhJT9DC1kpmx1xNbX1NDJCYJnQq5MTNU9xwwLrjh6bA+SWrKytA4NNRoszaH1r
iNeFIpwtYW5fKNsZJSlPkuxvZkGIQtjvbNmwGVvJu6NV3trDLdeE9Gjr+KuaZmdDEbvW7JjJPqXJ
MaiK59wLvjD1d2iO2AhjZnl0eTgjuPpy0BmT74bYeolNZkuGkPukjBmQpe5r21nix9TT4GyoUxND
8XkD0sznhmMdAcXgu+U9oUxyByYUlOXcVSwVyavsiFPTG9VzYvu3vMJ88qoOsW372FsRC7WTAY2e
xTolvoKZLx+s1KBi5cjs7JjtdewfYpNwn6HVPqCmtBD9SMIMLdKoppJM8JajXcjTgqlh3yTMypag
hP2+VJfEje6KnHGVPYHA1MgI8WN8hxUswYhNQ2/lKYwHvntx7sJ2eXUcozzGqfkja3PQeMDpAJw+
NOQE7ruZUCXtrEfLdKfZrCydugiWYCw1RcIURhikH5Ht9/1lQQkz7b//aJvRJqix/cDXRtJsZtq6
p5rZZyG/y+ZSIW7APOfuqCN1CG3WQnsdSJuPETeQjvQZuDUMkUarqfbsAIWlc9WirOI08TI0KEnt
n/HUvAWAQY9S7//5BdUJJr0AYEOfuA2MHj6DxsViE6RVtnEM6Ncwpigs1JeyJiYmGD26sVDdaG0T
OkZ+lhNsXTO6p2v/5C1JtKtrrL+ZxgxW0yEIqy/f304XQI2+xok5B/9Mq9vm6P79n3z/tYS8ua/i
cGsuYckExXtEdcYci16T5r0IErPpDGeIUVqERdWUv/fEeqwcJArVvJxlO3w4CXHdZZA/e0ArmD5k
GKxJxjaxAc+VQUkRf5r0PyFTUBlpa2OKj21t3dyeI4XbncwiG445mkcjAmBlRK+zGXcrG8TawR2u
pgUCOsvGhmKkqpF34J1siyY7m1ax0mh07XXTveCWaqkHC7atmQBmIxR7/GzUBTXKZWdkv3TbrNwE
ZsMAq62fNC+3mTdCNUlC627QYAf3aT1uzb6c/bJ00NmY4Exs1nO/MfWtNxYgWPq3wByp+G04/MTd
8niYJs+nRuUTyAtT0mtbgynJvypzYlbcltsJpesuHAV7wQCsLu+b3/gYVx6mi4Uzw64Qw0Ok43nj
jjqW1tQDWSp2KHu8nTBU0CTxjXeVI748Jw/3gducK5PA71l62rGproPHQQWWcbJjdaOCw76+FrhC
ORnM1pY5m712Q3knGw6vIwX11ONIzMOFBG90gC1OLLoY2SZYz1DD3be6sstnUmkNFAnsAEKmZ/JF
oTqXgOVsrPm0GSbCR8l0fuwmtAJk+RZed2ojbMVaWr0WMQUfAL7p4MbVbo4r6yKrBzkl+Q6hznMR
07xM8ZJkA7bwKNRJeiqd5yAzYL5f3UIwJ62S/sHykmAb5GicOPl/iFwQopzR/+jBVY0qISEdHyMT
hredq6oPdGOmaW8gmMivMVgcDcT5hzzPv1TDhOGd2gRnGEc8DZw4055oi6Lz+3G59sKh9nJYeNJi
qM/AR1FFWAQUKR1N4pAHHnudhsyqujZcD6kLui+9fWVLlM8LtK4W9mUnWvLOGlT0czreaQb7KfAu
Wi6aTmYRpgFLvqr8w21rjYqHOd+6XjOPMdmXEfG9h3nYVMWp6uh8kp94XyfsMg5c66oo682Q0EDu
2iQk15O8ICR6a1nCrQ0nDndpNIPNGox1HNN5nOHgEUXMDjuWIRWLg8EFoKJXO35TDbS2B8TsaBL5
rKqK0yP26Ixkul3VzNd8xA7IkZsfpV5wYdMQLqxaX0keFczKj1bD6T0Z0KPqTmdfpzB/A8i1atP5
Ba9CmTYzHc5V0tGTQoqaHIlbQO2LHGRlDNqFlne088zpF3PNbCWDX7jzZ/zNce27cbcvK+OYiUlu
6efzc4z7niDxI16rB6TEPwk8TQnGcnASwAwrInBdlfuGqJBA5z7/KL0qPeY1cXi0FlKyP/flkCFZ
s/uXHF0Ch9TwZ9Y7RDPNhLmWFpPmyk4fdCo6QpOH4kJeorfWxneywYji69n3UL3bmlduWnaKiC4H
Ploy2bCMcIIlPQEj/5koVusgFu1HjvxBGxJ0MBO4O81zrsCJRzIj2vpUzpA2457gX8t+A+bLNCWe
GDkJ6dCizl/NkR6dJ+7zqUwZMtXnSGK5mDWNEBOvw0XZ92d74sbqF3BJTjChhs2qLe1pnEVT96AC
Qz1aUJwvO9cfMw/aojWSg9Bkh4jjWgwtf93Fmr4tjGE7MgkcvI/AUkTxHhFKPHJ4bjIUY4v54TlY
l9IA/dHg/bZ6nuhBn06CyoVe1GjdudRmmDWyryle4h1TBtMPNfQfMufgGUt6IkQi3qujUFQkOZ4K
q/SbZBu7ibllKWOfC+xpCxG5uIOV9P1dRsQrypoKtyOpOJngKOXEDv1E7upWjFR8iUqEKN41MAWr
Eloq7SaKf82kUdz15CA3Tj/7dBV8pPtA+UHYcY9aglbsRIMpQIdrv2KCgpIkW7F2hjL02yXq19ix
Dnad9xtcFkSG5vkL9tRgnWn5u7CggCOQ0daafiw1zTrj+WTDQq8vCo6xeqcx2eFsumpoPJHUjtI6
DabwXEaPcmh4a3jn15PRVduiN39oQ/hYjPFvm2EZVnWEErSA0Irue2QDm7KnqeH0TH0rws1GA2ny
lLAF5WAwAiZvq1lY8dYhhgFP80OJ4N1PyXrauVZxQgpV+kHPoWA0WQbn10hLMRYw5d3IEq1zgKE2
DfnXwBvTjYX7Omkr4kjrY6Np5mEEvuh2c/hYhT9UJpsI2d+Dpc8e6XFVyZienDP5ac2ZCJRDI4wX
Eys0kQRWQSvpd5lp0Xaa8VZ5DjPXVtejQ8YQl7RLb9d2Ji2apv+NtFrx3OJPt9F59DqOMn0YoWPS
kodqGXVmzRGUdgjPvkuvPIrMH/FsXkzduPK74IJP56pvUBuO82vcEnSFUq08ecJ9QLnUHPoQKB+z
ukejxo4AzQbSYEkme62UmHEYikMUE+DuJf1JLkNFUyT5ZYE14lwabL87kVFEskvUmg96rs7U5D7u
gkpQ48UFsIfi02zsa09/9ASna9PPPXmKvfwxGhHz0iZXWNTp0hrtxcitFwtx8r7UjbVWGTP+B3Gv
zF62LTR/wkOoB4yt3Tl9DqMebIPOVlNrSGfJYzmXI+dokeCYyFMd/G7sE1IPIHMmoIUfS9xp5W01
LwJPb6BNrTX5ZFoOCMiAPOsF6ZRuy+UaiTjaof8+1yZ7HNcYHusoszhW32U692Rn6s1mjGgzHkEW
8D5W8T5oCvNq6Tr1jvERZpONqBeN2uR5lzIYaJ8H8dbAdOFzz5a0oJt74Xg/XGOW+2VYtjxCjg/r
kcVXi54brBxHmrj0BHI2x/AA0TbruYmJoFuxYJonNOdAeGyWzDShYwMUnzacw2jFsQFGEDUrDp7l
fCFQhEGB3gz1Gz+jNGGwDl8CGsm560kTdqP4B6qSNygZ/V6Um3nIZ5+VmRaf7SQ7JB7rGgcAAoYG
2AA1WRYASQsyLGBCbTxzPdw5hL+rkRPNyCQNz9i38IRSbTH5pq9YsS8nlcZaZOLIm6NkZbrtekH8
5Uhyn6Q+ehztbR4hDzXXUtG+mxC0crat3Y1OXAaCexHxJPBkyQDRpaU6FAsb7CrQ3XfRjMOlsh9m
doCtFbPwWZPoqN5NwufG5a3TwG8EIrsayWj4Y1xaG/NOSic/e82Zc0VyAEtwKDoCbitvep6xW0Jm
JiwmadKbPTO5bW0HWILbVE+dfqnSfUV24EVHWkFz20y3dZveDdO40OGl30Z1W55KJAybJSE53SY0
BwWBAfYE7nk1Ye+vNZejnwU2Ol4uZQEpMi6KZDtpw04b7XfdrUFX5vVbgyTlVOBXCdC3UUUc5Chs
GLLvsFdgLjryd+bBjinByPpYPa09AyTMCUV5RmNERx4bNWrPNPfruqx9OyHLBCEdICVnuC9DQPKu
0TzZSCKGnmlcc0qzaVyV04COEY+p16TJodaNeiPsIwxQCquqA9Y6U7+m5vyKra95GDR5v6ROsO6N
RWkYk1Onqg1EScz0Qp7KHoqPYFdd0zuvjmYoHX+hHcPwnqI6skyVhgjRxET+E5s9y2+ziz281EIW
JJjprhrbS2srLbPjPbY24ZKHJG8P7S5iyIyi9EfOUGjXmvkhZzx9IL57OY6Ay2nckESaZIj3gWCR
Q/Cq9Xgc7a5Qkgrepy4qsJqAi42tXcox9my1qbVxCnEKw+gVV3qygiiKXrJzMFZQ4LDFEwQjxiE7
ff/JJEiqZ+dZmxP3Vd1S1MTznc3a7xNjz10S58MFyfK64h/HMo4ercgj4elYExe4C6Cst0z5E7s7
Ibeyn3FGumDQaQSbDcnBi5fssyLV/bD4nWaYEhYbWaQXOi/kLrUHjrx7S1/SrRTF0/jVMrrewXV8
ntlDffgis2/33mcZ1xmT+NY6V/HVHuRPmdMaLBks0wSJHloprnStyWPRguhBdo1+sDXzrQrN3VKL
cWtHDn2FajzpBeHuEmnkOsoJtM8cmrmdqx0iMwzOeprdarN6GEcsjIul+SN9ER8x3M9C2tuW8OWN
HTKBIWM6u8woqNEb0HfC7kOzKoo7/GeRXwS6dzEFAZrMVXHv3qhgTTQP7mtMTwW5IereBGhDMpnN
1tPNe7Atyz0afBplARF+NNfyNYf8x2iZOep0wWuTqgcBLBldc+85NWYMDuR/6lCsKwoBwr6bG9sY
t99hcfQnGc4sbzYJX6PqgaKF3GlpxAsWJOW0NWtuHYMbmVRQVrK86FkmLnR00UhjIyKrlrIm7arN
wNB1PfKhzxDRiU/L9UdmtKeR5skRxuhFtaA1doW3ohMOYcNs7kbNgT7qDO3HZBgxHXGWcHT8W77F
nwfnaUAXtTGA5QPUyI/4B/Jjl8o7JnnIzqdojwrlRQertWA+ODs8SBClnE2Wy7fWnPAau/KWFw6H
gm42jkNOX4QjI7muizkd4EyvUtswjrmd/7Ar8661H8K5+SpH9wdek46nfigiY78Qhg6HIwTrPbN1
rJemeh36lkDJ9uN7BBjLtDwOMaTy9Thid5iWhcFmRoP0+998fyFVwNkk3fSSqp7Q1HYl526XntD3
HxX60LcijBfG2NFByjKMB1PLIps4H7LOn0ekpUewcZaSfgI/VN///ZO+v8TqZxYaFvjZZbofkytQ
RHiM8uA4GfMDJK4cJXtCM1Nrmn21GHsvsR7JLPDoafAZAph2sBwA9MLyXf8AWAs81Sh6htzqHXe9
hoiSIt8hJiHOuv2YpUlvPpM4fa3nAi2yTsQ9ZWFIAHGhGk3fX8bvfOLvP6azGtuVp5xbkuG7SjX+
/rIEakVGJwA0j06Y3bxGUHZOrej609zgoGElYo1BwXTSzQrHW9IdSrKUeezgAg/IBWtEVZbKW4b+
VI8EMHcqitnsYfRZaJJBsSwtHe3Gz4Hb15Xz3A/z3lKRzvUy7IMFZkFZE/cckvucqgBodGhn4Gcm
eQ1wbfWywFCDa5C76BWFwHXixEsoQ/sYgNf3q9batnq8bTPqj2Ekq5A9dSXUgmm7ukFLjpBqB2Mh
TaffwmLH0YmxRlK5mht8kS7uHxV0TW75fib5OpMkYRg0TufeYBMRGAMpRjlzRZSAKlYba2lDkDY4
M0bkKlx7IGXbVHHbXr2a6sdYhXBbpHq1gwbeOcvWFU8hWav9sJv68BkWfkNOc6HyuJ8X0r0RUzzl
pH2nFa29uIBbQQz4qALBS5LBubYnFh8caNlr2eFqnSNKykydGlWs+KgCxj20rqDNWSuIHl8sQsgr
8DVY8qtNL4FPTHK5B6r3agmcKF08nCVb7bbWpU6am36LSPRZZVFXbGpazGQxyR1zogepUtFJR5/c
5qNRcemjQ8kEROu6kKQ+MXtMcyDbnMgIaB0HzO8qeB2pwysj8IFpW0iWGpOT2CGmXUe0Z9U5kc7M
JKyR8LYyvyUq2r10q2ePrHdMHL8sSfh7yI7f4CMQKha+A1/QqqD4pqWLEaKd2BpueZBT8SRHu9yU
bmgfhRs/hSpyngk/EhkVQw+6YE6Zn5UqoD5HmiFUZL3GyfHQT0z2GSppS3sWjIJB7xF035B4H5B8
H6cDsYYRzCiOn0uCy9NunzuvDfdE9uCt9nAtEPSWL+yUpPlC+g7NX1qkeXsL5jyN3e6s901zmIIW
nBhZB8u4qpeoWNuZ/VCEbnDQ8/pK9JanrPbZXjaINVBdr6sQzXls+2GY3E3GyLs7MpX+htwopun/
5nH+xef8m637L3/9r6cy53//ikXlJ/z9Hf/1/x2zV9iQZ/7vjNXLR9Z9/ElX/f7v/2IBCesfQFJd
SD8wUaGZulB5/+L18m+Ea1rSM1zhGcJ0YeX+kwRk2v/QXcMEA2QY3yAg8TcJyJT/cHXb+Jvxa7r/
LyQgU5GI/kAB8fN1zzXhASE2wGspvX8B9uojYq0wpT9ENN+6wzxkkBQOxbG1x41c6jurRRjvfiau
cajwdM7RSxZ9GuaD1NuVoGGhF9hM+mRXxUBC22mLCWpV62Tn6LesTE+LGx3KAZwWGvDnkg2iZASD
rJoxVv9BZVahgOs/nPxL744MgLUrSX9eecyeQmmtEI5xViU+cCOWNdHAgC4SjErB/Vz+olpYDcUW
gtYq81Z6fiLhxJ5RsRLSwvodiGcFVfGulg3/gSRQD5oHypOZjKIkx68V479zw40dH9w8p+IMV1oO
Px+Dpo69KSRhlwa0eQWlz2EORCOLVJyk/jjNW/X2RNqkRtEcZ5WHLGVew46ZwwDSeAkuYKBw30jz
knIMjTUOAfmrm/4kc8nk5BCysTBICRpOvxjbCpVGzBXhIgsqikvsFJVz0YlUDejeByleMifAdzau
dXw+rNmS6ybnazsazskso0OeGUy4wu0QpztRhUB0olOI1cHECtEGv8WkDtJUw8FyKMDbseCoxWLb
R8kOJgR9IXxQQ03N8anU1bQzenzAnDKImBELE84SY9Ja4mbpGQ72c4PtD8Oex0UAPQpQ4Kjr1ORt
ChnTxg9j8oKusaoxNW9m0hlc97mfb8Y+se9CPGQ00toPB2kwMT7sauDe8Exl5a2pJt/AG8csLDdu
ktFOKW5cE+A2dl427BoNIN8hg9WsAR+ldVSGn5qlrVQeTVCyITEmNvm+JRs2TWSwU4ldPiW+kbxz
VzVQZg2EFTEBiQY3amoCv/eudMOxKrAbUsXwUqb6U/0TZS/OJ20D63o1tOHWNj4HyowIqcBIVGCt
/cwXzD7TrSAhXktwmKqEt+qYE0slY7xJXBZ50OsWV1GUEmCGI9uC6zbhOIc54Ncc7goM4PgjLDh+
TfNetre2+xQR5Q7a/IZtq+H2GtVRxgNYwK/RdYQ69NcK2koF0naLrJx2RziYrw1vqF8Jt9G2FfHB
hv7WtUfR8KEs3DzcuSTyIucPyVHjrqUv6pIc2nFKV36qhORDWo0wzTjNcFUJfq/qs2e+0SO5oM+W
ugevuaV2soKzt1ED4oxuqzONGyWPt+vdYE4+GRNAlUgX7Ce/o/cHY2Q1BwZErW6VxqnfyMlfxOSX
9eSr92zkXlF/jzv+bn5WXKy9zL6h6+dawy2FcC+jSCbBGBsYK8qkhiWTb6l7xbnaTbNWor2EwjA6
asg6teESJZ9/LOLXv2DUf8KnHZbmf18bCW/DiOrozEjU2vkHzByCh+ERSYLvJftqiT1f7j1SJbIM
URKO3yDIaPrdcmRvfaFemXvqMoNHTaP9dLAgLVXLtIXKSC9LHEZm8UQms5gwd0FE2YcWmkF0K7T1
ZIvMt0p37nRt9H0F8bJr1O1frxecl14BpWD+VA/ZNH0/A2R/6PqV6Ay8qnTU6EZbIwyj6DPjAXL1
GwCMHC+Oxydfx7yJ/S1gGJuBugr0Tyt5y7cBv822j3WOaLb5bOqHliGlljDEhqHFex2T4QPofWXb
9230iB8YBe/uP7+74v+48/zx7sIQ//Pd7Z05J6mZd3fJntPpqU6JUKHlZfGMOkz+lV62q79M605L
7hiDkHI4+y0o7rje/OcrYcv898/ZMg3AB45lgEtSDPI/PudioLU1MguEmMVmt63E2eRuJwfM0g+8
cdJDVLzugiMZJB4ULKYM7bUNNmFtAAmlG4/fZmfTVep3rY4twkeQbVQPacksZ9XUn0zPa+2gxfyP
xvkutRGW2/sKY5PW3//nl6J2679u5G/8vtrNwbXr3K/q1biGeqV/vBIzMV1ddzMEtmBmvJ99R6iG
bjOcPhMF+Fcx+D9qwT8fDwUJ/PffZdI7NHjXhPcvn19DWyyKJhC7o7WFLeYgihm2fb8j/Nn9Ccn4
P78yz1Q/73/8PqHDKoUEb+i2JYWhntY/XtsINkwzApzNar1ZEnQcAY9VlO7SShwmVIylmLfp9Glo
9aum+R57xqgx35xu4wjQOgyZyhnKGnsncLuAcWEfASkk+ota5YvWAPme3sIEC49WIQV60fO9Fyt5
UkJ6T70m8uyX1MQhiIDCdqBjaCC3xnqcGrgcSM65iixLrq07XkYPu2vx6UyEeM0IOlgspger3yz6
Bzmsm7r/HPEbOijy2FxVGYEVAriAcgHtUvjJ7Ynt9TJzHh7n85Cbh3AO9hMVgYXSjUgqYFzIe3p0
GvbVHB4DTA6t9pZb4sBJYt/xzM/1Z0IgiJGhwDbW3Ckrwno4QF+NnkJmGH2188ZcttoeDKzzI5Pj
MRCABkgm59WG45ORxqvgpvdstFVKxnJDIGFCbPVNVQ3wGmEd8nCABs8ksDkW+iZojv1PJ/FTWCAw
Ivxhfhm6cWUDaenwO05oPtn8LNh0Xc/hXvu1y7qXtr52zLCHapsw9S4cGrVsEiF1z1xs0UysZvoN
PeFyQyqJiv5tpVetGlYBQHyjo4TBnCfSd/W61IaSly8LPTOnvoAoqV0qSBH7PfySSbwp0LO65po9
b8avpgq2oY59674HUUi3EA+Lvupc2jIUwCU/DLJWhNDMwaFJq5dtskfzgHv3YMY5NLZmL8zxUo6H
ZB4wW8eHqIW/bWl7G+MGhCquDUPduzlEa1HmviKNdXG0KUOKRYeUi3Y3lXsrBqSJ3AE8/bYcs11S
DmpQwTu802W/W/LzggA6ZFsZ2DQttHpkMigT7a5E/Jsf2S5j+/K9L29cptdt+gGqalVQwAb2TTD4
rMrfPa8ioNq0p3PYliRdM8RAbKfKoyolmaho9iMPjdqRZI6Mbqsv2W1JMkbT3W5WOZzWuaweahy7
PYUQMhPfSsKntIDQJU+DizsvDA9dFT5htlun6obQbnOP4719HASjO0ZxgxwuyKFXC5atof2E8QIP
ciWwq7by7LhnpJf0qBlN/zQ54BfiqehbtBjmzqWm5sYvubhpOAJDK5UywLkSHEpnW1EfQU2GbGUO
39we1TowjMYujCb8LMauT7q9rQQ984sqRfTq0wvh2fFUQmdRff51xZZn1j+4AyBw7zWTrXmFV3MV
sh1WWCF7lPhlaRzofzuSx4n1wkEgSVlUOtP3btVL4SPNdnQMGmO9z/MG73L4Xd/SJTrMqqqenvLu
pzpEqIACdcaAnobGi5we4/sqikSsquEz0DUmYoBy8oe+/VRF1GgdCmPrsilaVOERaVElwvrIiTa0
XhAmvKdY/1RRDPcZYIK+6XJATk+oBfyCcUNUfRbtS5VWewN7DRwNAy1LgnoDmAccD3xACdUAr2fQ
/AXXU8u4H9qI0WXIXVO/jTD/t8G+lj9wiiNhuGEX2yaxQJqW+upk0UYVTiwQALNvDgNqC0ZYfF5T
9c+DBXeDOjognVt73GiWTQHrUsxBRbCMBxlQWdoasLpfJB5txCvmMia5D9jfBMaG2fmp3nOzqjlk
fTYF6z51pjfS2R0pstNmr05UvcjuHYfzXD2zGS0rq5ZrzNlVlu76qV7XIeTznhOLAAkatPdoLyGD
q5vgPejfS9omMPEAKVNgvGcBgkFEWUmUk7BA0TXe+uRZFF8xoxfGbyvg8/6I1qDiGnT6VrAyJNC2
7hvWsPhdsa8o6YlZo+WPL1/9f8qrDdmlqAcuPRVkGR2zpWfwEgMzLMDLxetSCzb43Sh7JGT9dC26
xSebYRPq+1Y81OkRMF2Vkdt+yqKf1rJxmE4H77H8jNGMhk8dFbH6rMci3tk/lAmpt77+18WWgDq8
7lFo1xQVbt0l69ghuKzEPctxsjF2dYYfelQ2rXmngrigV4O0Q+2GLocOai21ba02XX1Xii89PcOY
IaKXuX4N03HcUmUYzSaUklboC83WRiSoMklvJGOgiH4OvLXxs9s/sbKGCKJ6I93SmNjRi4x/R1JJ
ik56SJdSkkd90lg3A+KEg+65NJ8AqWssz+wAAY8Ph9XujGpkJcty1cgF++C5yJ7Ijw27e5R4iEQD
EkgEfhPM+vczKyA5ZFye+siW/gYxE8CswECN5BcrR+2H7tlD8obsLl9opH8ANvbLmJhRYysj8O7g
JtOQAX9PNw/XLLgaz2kOwlRWU+8ZmNL9QsrbsoDPKqn6hI7ku0eabq/jGbMAsliiFzaq38GgfpVi
IIBuso1M7wmXnC88eDY8UzLGL1/wILH8iay99xDNiOwdnkTWQQtto+MY7ZF/cg3xunfPDRuC02Rb
QZStxSdSoQRhrrbTIKGljbqBtE07ghR1GA+ySBb5adJaznYjyy0ehaVDYUPn/EUSPGDQtef18xxY
w5tjMEAuIJyi3F0PSEwiiIwTeghjJlhuIGKnQPnH1NGju42SH2RtqQSsaykDoJIG5UHjuymURs96
MAtra0z0ZVgk8+Tc5S8N8bPwSMC/EPbMCLnoubvQb4/lgLKFpYq60YIw5Hho3yknFbVTZD/UL244
itbosaK8PSAc25hkWGtYTqavnh6Inr2qGWpE8ZJyeyO+ntv0SyyvGFpN80nTAVYAC7W0p7FJyFj9
MqHXFnjWzEUjBB7qCKqjVn79N3fnkZy5sibZrfQGUAYtpr+W1HoCI5lkQGtEADGqbdQ+age9k15J
HWQ963496EENatITWt68zDQmCYTwz/348qDYrE1W/DupJ5DL67L0uHpQCtvvTWAetf+r6XRZviUN
61w34RDj1/6cbA++7+Cb+/VN1P+ek3f6UQE1cSN33RHEsvDh0PxQzd46FjwT5LUoTyXdG28JhGxd
i0+Dm1DMegOGkoJhLHRlypyLINooMcrxBceEe/AYdQsKkICGT6P48vkFcg2+M7zGBX22ax9yED4t
3NrlYtLhaMpjl2DGK0ZeAFiO2bgucvegJF8o9d0Z4YqU1Q5T2yZRS373Yx71puf0uCwSRuDxhV8W
c7Q3EY5alndySi5XwimY7kvu7sunkZhdp+FIYN5liE9+EYDtiJNQmhzC8LfqTmAnggbqVx8gB7YW
RdzdsAOKMXvq2qNKpYgHWQlzzrVZAtgsZhuPw22xGMa47TvhtOOMMtGMaVDJU6Crafg9Va+2SnP0
9ZJzmTvrsey2lrxGSfYiBY0A2U7nM5AncdSp+YHPjVVdbXF1bRa9Y/DGK+Vlp14/+ASwsMztyPPB
q0abcF/6kkA+h95FNuwdmFGc84b6XhCxiF2IT9DRnSDZLQfPvGcrhmy6yD5Vnu5KdnOH0XthaExZ
nDPSkWkLvQO88iPHcfLaCYdKtuwVMd0Nj7KvzzwOZnDwCDH+1SApRye3TOACBYRTWgpkCrNqEWNr
WnoeQRSQy1Tt2eGZntU3o2nXPoLCXA/JHyaPx2WoA/Bxm6P79L6Jr+JF6+4mKokAsiknuV790cF3
L4AboxIuh6zCiA+DzvcRsBpDdTfKoWkWLAd53hfH7tGIjE1Zpf89rWz//w0Wll6z//dgYf0//334
+R9//te//ttRkt/4+b9mDMsf/UffgE0dGyH2KApDCzewE6K1/OeQwQj/xaMtIIpcx0Thp57vfw8Z
LPNfKAJgIBwFPu2xrs8f6utxSKhho74goGaQ9FDgBR5d9P+VIYPrecwr/unuzgCEvwyhIAAizMXe
9pf//09396BQ3kA+E5IhTJG/vPkuTOaTgr+IYTy7byvjYwSPuQQF2m2QpNF95oCSFNVwYMYJLJJN
AQ5K++I75hEtGr+Ygzte9sOxHKfhIZw58/tEc0n7pdsoyDD429X0IOx+G4/DfNskLvfdNL0Aq7jD
/W1tI1eOG1MEGZlo9eq7LTS53pzPOhNXquzVcY4XEi+XFreU8iqceGSbhfKZTVl6TgW5i8ysSYQQ
yDoJQ1trZLyWvZVkACR0e/SyTz9/tdviBtswbhLqQ1at5d3KdGhOExyQl9a8jua8UxOpWS0CjQ/+
ThVk0QbbXeyZGWXk8bzE1TiDMCwm0h0k//hQD252+ft7PQYTYSL+x0YZkPcVOzcHM2zK0ttatTVd
pyqBi1iywPsN8d25fDR1z3c+lNfUcVv8MKUJi3U5ETA+yWfPvxJXx3anktI6D+606ZIR0VClYDxi
k5tV2o0by0iOzGTDrW+E46EKaQ6tVNmtsPUUx0mkz0lEs8+Am+KyjJt7gTMmaaVz4yIH/P0vx+jT
O2LiHNdjdzhmHlaiLIJ7FowEBnLzleKvfc1jeq7C9pvUQvvcIYAPoFU3RZGY21EK855JOgGYih99
19mXlAVq5eSy5Kr5YDgzjhvfOCQu6eyAUpStXv4WDSWLT6HKIg8uY1zJR45G9ob5/ZstGcw2pEzv
/n5IPMhyb9BBl8ENTsF8+RB1sbvvGhx/RldyVLZuqZY1Lq3lX4hXy2PrRbShtdCnr4hxb6GyX4JR
DpuSxuMrIWaMDRKMEMUESfBbOFhAjbF76MJQYfasZXyG0xSfZzpuUGFdfTGSxedgZOVFiLy8xAX7
VtMRSx0LbZOZJVLUWbhrqaAlrJIkxik1A3brf/rvioJpAzY+Q0fj/PeDl8XGuS6dS2wJroTL749w
/Y4AYXe9YcmM54PqjUHaycUJ22hXDtnPCED+MAv3OzCc1tqItEhuglrCHX7RgY9FVOmPvz6dVHeS
nYl5Vg7+VuFOYapS00aBcNFEZ1K0//wBTpTBPS29/T+/LwonPHdV9oHFyNyb2Kaufz8YxDWv1EoY
GNS1ubLCmUaBqPqGvcPsfuqM5kI4i6F/E8n1OCjzVFGItvVmASCjeQededUjQhm8YkCfLVdJx1PP
g3JwVdac1qQRlBqsTeddi4yCOHoG12WrsB8UA+DI1gs3vVTRNS7dS4eBYWvUGMnTxrGp5QlkdDUL
gRKq43ktXfUgnTzeu4NnnA0vFZe/vwp7H3JkjR0knrV5IeBjcjamWNgUnBqpHsl5ifnH+JX3SFgg
v/n7oU6K4oZzc78TzWIyauziqjJiBpgPs30Agjbd21RqrUtBNdY8xhR4mDgCq6q1uUXbHlznxDs6
sJ2uDmV4XKhvSnpoVoLC99kL9znWs01j1dlaQl5eHZDbotuZE0c47vPJuMHqRENT5o6wdUieeQVH
6laOONsxU4rsEBkMc5PZZ/iqOpdrb0JIJCH6OXSGs00Hr95VRGCIVL06RDjXOuZ1pndrFy79cG1M
18AszxybYJxF7eM46kvlWsYWn8m2c7mw20Xx4nlTjhAHQqKP4u/I636EuGoTxdut8h7sKLbprIp4
OBDqAGMDhgfSW1F+GQ71F+C96tTM1Dz09YsV3iqRvZWUQfvM9SY7h0loh59zEl8LuDMLYgKKMPF2
qr9M5J81NIBN3HHkCsoOzUtiwWDhbHpeNSgeV8zCB4KVJ+V5926hk02qnCsU3Ichqo5NET92RKlw
c9uXmiqXdMSxmsCLyTxBxCOMHrhgWAS6mM28eslIkPia4Oktum0vB47SY0GI13uJIwCDS+k0gTM6
TkWE7FUiYLp31K5MG8czUD57YOIuV6mRdr/x0FXzI05C5s1iiSJN7l1AneDay52zXzAWNWCmUaFw
qbse4wtlKd3YkskqK9pfKnkykHn8voY4i+CS+/lzNHYxg9jsi0RogGXuaCc0LZIASgE+bOskDCg4
abhWZwogiva3VfxhKWttjdhSIplfDW9CJWAk6HXejQ5BSGAHkiv2ImzR8a87p9F2dpD2k8p+w4RM
MI9nYNF3mDjgaewXTlzfb92SEIaYw26XALm9jj6HeVGqi2dF6mRFbXXsbfEmk+RihCSmsnz6SpX5
KVuvJ/U5cUaYAD0W9TEpjM85arcdgOlVQCwC8gVaYGGFG9wLHMa57eY2uVeYWMm6VM26TKf3yVy3
kiO2MTbLFkRses7z6bSErdZe5nLSiRhNhw1NSVXCNXoWr2HovXbkU6uSTFNKRC/A7YUX6GhkAvyI
+Z7F4Fo4KmzFyO2gK4lg8INY+3jdN2POipg/hgF0mJkeQi5qmhhBQGqFIPsQxqwIwiquhYpQqOnE
hKXc8/iEAgHdI5mzyNygYjmHZWhUzks3a9aaEAJCTRjUDGENdna5/AOHQ0B//bkI03Qz1XQgRv2V
Ypb2HAW/+ayrU1qjtsJp+6hzWT/lIf3DVcva6oIvZon/JaF6Y8qg3nPBmvmn+zvbZUZN2a7c5iqo
74K+5/pHaCOJc/TZOrWuUc/jOSsgfH6wNJNQywRjCQVOKIzmmHVX3syAqYT7fZpqIt1W7r8Y7EEr
BYVql8OVx25tjc/FYN+7sLCSCK7F5Phk5W2K6UJFrUZBAqjOAZaCW8bzaFJVYrazv4Ry+/U4UxEh
52yRhfM/g4QIXTvxemick/AZgAjlEz3jEgy2u9vYEDAgC2lA+ssHk4MVUXaM98t/pW5d3rYUAuBE
H1mvddmCAaQUogpnjP+eL85wy5JzncS3SWjrxSOQLw1N95NZctqs76iI/IL2eKmnTgNEtSm/6Vgu
raXeEcX9EAkNh+qlVFV4zlNCXTj78IKXyT7OXzHDXhyZVyQ9opfOxWs+YwLmsPWSmpLU4z1OYPpv
FPUZ1Mg+enP92LX+mWaaQzep5pj1Y3700pHnMP62Asu79IklnwpcwW6T4gUcx/FAtpVvLcvcW0p+
DyJymZ7rzLvDK8Fy0fIH3d+64zxhU+BpuF1yoOxZHKLe79A/nPG15WhDe7CVnBJmP7qykBTENmTC
d2s1HTkXavAIgHcn2Sj3wjV6K31vOKXQiE9BW921Qek9Wg2DIZPL6srzMvuhQ3MYhqL4VMr8UVMD
E7bP5NGltJXwkO3cEMraBBzktlCpMC2NAVY5fRPC6jgYRdZelN23F2mQbBuamUCX6t7GdAhJyRcl
zhC6cAp8nYd4wSN1puGfHN6JcqBkIn4coEFTrLMO28Q45n3zZakUo0+39CP1pmuc//7K6cLPzh4P
UVDIQyRDdM6odnfj5BXbsuucU9gi040KGRT8xdJEq5n4M5CuIlnuWqM/eYb07rtYvdIVgd2kz1ow
aKD4TZLgFHswMuBATGlmX8XpyvWchkEJFby+lV/xkzAxq7OnKut/ModVuHRyA7s/zijiSKuaGtFt
b5XNpWUguA4q8q2DMDEKVOYe/327kxD7/MT214FiabJYBMDb+Yw15ZbqCXXInAqzr714iMpJEsO2
R9o+Gn2IHbzp9HLQhZQ1IK9sdcOFYAvnAcs9taqZakkBJzsrdrO7LEp+7YmIQNyB1y9q87meP2Qs
cbFzxhgjOpJz69bMMEd5U0dhJEJdYbn7EuDqXQ3DXkGgu8uqKUPw+kM4AxJ5DvcbksKPSVOKiufv
QdjFiW1nXi8vhdkRBJ+xwOHydJoBQpQtb7nEpNs0I8kubsL5FmN1/ULBMhSmXs+EL5oHjVpLfY+x
gc98FoQ78KWMd+Ug6rMDeicwc6BTerz3DeZ3USgImsMTPFEatU4p5D65LJdQZTZDYYw7sxbyImhy
Ah+81E4H3BUW0VfVAJEnADimkt61H6cjUNp5iZiwtgxRdO31CdTbcA3a7NA74BNziolg5BrnUCRq
W7cPTZ+81E0fXL08/ccH2HEwKTqxdSWOB83ECJ2q6ThiliDjPSAyIe+7KKNNKlCXatDqNHGjOlXN
DhpDPIEqzuSGxO0yGoWGZia3so++0jBq92SPvgPKJlmBJ+Rz135MSUk3rQl9bumiynvoQN3PGDG+
Vs2Nrzit0UcXri0rJEFaTM+RQiuWQmL7C8y1r/M7bccHn+KYVTWNe9KsMdzLyj2BkznC/qm5fGYk
F/mRkd1mZw3psTpjYfhgpH9mqKZXltW/uZo1KXWx0GGoh4PVB9/xSEMGMAK/NT/IjNIqd9+1fOmi
g1U6BAMD0JAkkB8OBHzNP/zzgHXJu1I2E+dSmZx6G1wMrB5Oi3iUiFA/mBTPkE7jqauIvXoBETY+
aT95yU8LmeSQ2QL+Sa62stbwcHmYyhjZ28Y0z50k3gbtkny0Ak5+NnDl6pxDiTDtpXJsPlg5INCG
vrmtaxhn+Jvq1M7qhh8gL4Kr2KRqugY4DZgbXSIVzuG0DwbOeq1MSNG9WSVXcurmmXSaTk1AkOm7
1cLToeOogHSxdgjphAgvjTawLgKM6kFSt0oz8SNutcmzyNzYkdz1gfXcpS1JR+6HDExtQs4m3kyz
NuUJTtHa/rUHwTepysWxi5q9PQXuOirRcHXVrfJ2YPVNHFLmEDqkicxaejGvyosIOQTpsvqBYC1O
sjbBSrSwG8ahJRcFSSwj1AX+AZEmb4lvU8vLV1JtcWheqHWTIGKQTRvLWigMUNVN0u67wURRGbPg
OxraV6tEu5iTby+oZnbV9nU2ZLUtrBHeEwBUjoswdN0FmJJZ3B01czaPoYtBBi4qA28X4QCDdwCF
fFDN3hpy89gDF7+rvAKtKm8hotA0MkxWvkcIpput9tSKMSw4iMACYEkd2arpADYtYEo4uCVHpigu
ObBWb5T6pXOvHgaln9uysc9y9F6VTj3m0L2BB24EC10rde6i8IkAxfesw9vB4ZaWjPPR9eWzlUfh
HoQXDoYyf3eU9eY2c0DjReXt/IZXZRJ8Jf2Ih5MD6kGr/E9g01LXus43cT5FPNyYmLlH14nJRMWT
x7TZw9pfRSsobyHQQpoxa14yQcZlqpbKNV8/jFZ0qilJIOetHwoqGXktG8oCZ65cn5XGkerTYUWJ
5kMlcQrVATqUl0z7JojwoYToRHnZbu25ee66nG+7rF90kj3WPkVWUAegQMPJDxnlzN37FJsSRLD5
VJvJZ1JZH2VAkH3IwTB4YBbGmFYWAX5wMmihRr5fg6W5dYkm0glQcxGSw7EqrGRjwQdax49+5oES
d36E4dxlOVB1+evR4MjuenAL786PgmEfpDVgEnGWJTOTtpW8KA5zuxYcle9mJ7Y2jHh+jAuo+xZT
n2w5IBAQ8gF/pjSXM6uWNyULzp6/eKE0QKVj0z/khDpWOvR/qnYI0OE7Rsph3+MhCdaVA/yXCpJ5
s0TOZeqb6zzBMFxbgtoIp0RXab3l1EqCL1MoLJ6nQvhVEREjj1a70PlG5WQthJONV9Z9kf1MOqIM
oGSVYADCZX4CCGVNMP9nhko/GgKaTHDrQkjimy7+6JKR4OyTfsUmpLx9bvmPjWvyAGJlywWLbRGE
9AmhJR8XngR1JOxyx3jBP0tVbieKFbalkWOra5MzngW+Y9ZI+yzLaj51gHcKu8KEgT1L6b5mSqd/
qScg+YJtBK8c+aGK/pN1HjGk6ww0EpebapYFjE6Qj6mng8kGupcqVmrqV40rmAcHu4lHOq6zrY2/
cpVKH8+Nuujxo9f60AuP764njlmdXM32ZCgcnRljoVwe6yk8GKyxJMXwCLkpWD5Vv8yaiQlANppC
KUEyXR6sWVgn6Q4BfDHMJLIBgjs7nIrq5sg2F1HjdGmxyXBZnrLkrjCGp9AB7ed88o3deNKbt3kL
X90N8AnmYHHOJsFyycroivRs6PzHyl6BDnw6Ag+fGaSrILHmjWgojIsIW++8pn6XpV0eG2vYO0P9
zhJ8l7J3nJGjC25emoEWGqJie1zV/fBre8NjqAwOlelrVAzsr82XKswaKuJtaL2UsTib7rcnCKx6
+qnDN0PsBfjeMJ8aW+67EkCC4cgdgIRNy711VOyJbvYZ6+RHY3tJEvVGGpBB+KRe0xHPT4rng8w2
vDCqGNce67sA84chzVp1lfyFFA+5eu7fk8i/GsbIHKqJ5Smco13vSnMTofKeOhlfBt94yHvmYomd
+u+m+KkmzD2wrygAp0keTxrGEBeYVut2XzrFSr40Nmqul3n5kRf8BEz/IwMRulImcgON8WLFslWl
ZBpqMasVgRrNYFDcIR0wdcyTLWuJtSyBYSW71ejYr/yQMR8O7aWMPiOrYdRnUp6oCoI3SQs/WLTW
VyJh1DbLM9O46k4nPSG5hkMqb25d0TvRdjjMElzEVmL9GcuAGa+NK0xyw85yle9GoLXopN5i542/
/cYyiWHvKtf51VP6kBolHOKy+oUKqfAEmOeOXXIt6+Yce95jalMHIxN+no1Do2Qnb/1EEJMgnxk6
GCVgEszgAfeKx8mixnhqXsSCe+9E/tgbP+kIzzqIDB/T1eLn5Faecd2lBuYcG/UTNMAfp7AeIdxc
jZnbXpAeZBVf1cgaSbHHrtLh2dI+1xEnuXFxLMhpmvAdrsFRIvGT2peI40gKF9McHkuy4Drst2Uu
boap0mw12BIXEn8zzofAES85CKQ5fs4Sbr78tefEVRfLtm5rMoLsAdX+79fayfDX+EsIeMHFu49c
JFEyA+WFffrJS2nrjZBLHRuLS1zlJeKhIPiafPoJDkA7kR8lwBNhycvssVHFpXMoC+s9gkqEl9B7
pyb705s1MdMKdc3jTE5c+hAv9EUgS8V4Us1Dz6hknHqMDtPw2tT5SXXm2cusQ5cs+xJeorAlENBZ
7RH14RHi3sHvO33ocHCn5NkMK9ziwNvSH/puezWxbP+1yjL4TCm7zGCBUux5+WceNLfVX2Em7mub
Ky82SgsTX9TEw7bPGxg67tGV3sFndFamOJ5EhIUfF2mRO0Rd64GwDYWdVqX3bZ3fYO5HDorFz0yG
Ph/ca4kFdvRJO451TWrGKbbzhK+H/XlRqt8GznmruIMH4IJtBrH41U5OsIZaCHSiLE6BN35ObnPK
CoKJPYlQoszPc61Qc8SNW4p74q3HDtDhNrHpIWmi5k8gqiNaO5geK9+a7c2ogCekHebWwaPk0+H2
mIZ0S3ZkfAwaWVcglx+KiZNHbUiysJy0EsxQND/4m9zGLGKmDs10lHT6qlx7pX5xDXrOWnbUVbLR
Ar5ikTc+zgjvvkbtwPHF/VndclxbV419A1HslGbTcz67jwVwoRpyC91P+yLCMIkC9Y0x8x17xTs/
x1UxYW4w7BG/twXAsDGvcxsxCxhd0lTxhu8qC3LxXXcHoZxNAKEgmvIvLjfciOLynObxF8MN/BVe
e4ziyYHexCpBLfemy3Gm9NXFrCHJOy0Bqah98wx7qYkK16Ynbkc74dClNXVj5mfGZE1GZFlol825
NpBrMT4Z+ceF+4pAWezLoiaeYnHVGPxbbu9QEYs/BP2hdg3hqpnqKz1mb7bzMHBOM+b5SNkBokWr
qCaf0htqo/GhecDybfvkdPhVhfDPtTAvWC4YKb/MnIRWZYnBJdPL8aW5T0u/Y2BIZ6HKqz8JXuVV
j5TV0z9eBvOVDAV1NtJH2h3rne1k0apvK7Iqb7FF4pmA6M5u2SekjF4de3z2aaKbO/2FPk4EG69l
aEioch62HsMN8Y0VI9qskxFRxqJVevUbUJoFycigzAjnky8qgQsiuuoc5AmsIRh2QRAfyNhu7Nze
hjlshdkqLonNicMw7RHlEdGWyQlVFA/OclVJk7eurHpSWfW3VUYunVxoAiPqaxRzwxdkWFcZhdUk
ibPPtLdvNAJziElxk/mmc2Q6v4dDckhmqKRoUR9tigVW8Q0iPjZZX45DCGkMngsaN0EfnlqHGFLq
ZtfaNTAPdRWDyiw/FFixsxJzj+eCWepDf2Qfcw9NIp+aojl2Q/sE/eKeyZu51zRypC/2UL+JOHoJ
ary33GQv2I8fnOLEwB5XPP15wrpMmXkTteG7qboD/7R9IApsOH7JoGBBvQcF5XXmxJ0dDiy33Z0i
vABv7ioKnLux2obLPtNJK94gsT7Ug/NpprreDXNFMotDWxkPUEFZLldkx9ZxNDBWCvjtiD9WGwIf
Jyz0lcVeFvj1nWQQAZFPHwILI3DLA02bwmMmWPZLFV0qPZySnn2/DOj8jTrrkTkkfQNY5EpoDHbw
uTzqiVs9tD3mqBpe4AB/L071TavKnYIsEEH/MZrSWbkuUxVT/0FUqTaBEI9CpdQB8JxH9sDTD/hd
zCYR3Eb8qWj5auie9+Lgj8uAg5Np+zJ50ofWvIHIhdrjvTaqw56bUuJJVcfCUn/T3kSpHJWHjEJp
gstGZ5szUjMXOgMtBIskIT8tG99V1sBZ9dn7Hfi9B0oyEbxzlnAi15yFJYC7LjRuUJHOxDzumim6
zWYOwq1VxTuXbP467aqHuNf8TBi+Bl+FSYiz6JmqTMmTqVwYU0ieTM6yOzgbWMB8KM5tQ0qaJoud
kTlPYc9JOnHjmzRzA+YSydNYkXT2S15J215sCK+DS5OhQuXdCb99r1qUMEPpT0UGXgvrEb/SuBqo
+4Z+X5+i0Hh2Ecqt5OhY/XupH9Mm4vpKTkkXPT3vASOlKbzzKwyXXCmstV3MP759Z/rDcSTHYNDH
drB4w2Mjegpw8M5ttccoDTUsGZndOuQo6gqbB9+lEtNZG+qDojth5VI9zl3T/wbUSkbHq7DqJs5K
2oCeh+Bg+QDRPM7rJhVWLgvGyuxmFo3MxikJxNpzp2Nnu2DdiHWUzhJ6M6idMVvvBpLueLDD6lO4
vOBTxawzMbt6Fw1uz8y82jeaXIEO3EXzao6xYfE+z7WzFTmYlYkBMrPZ6hQSF0FT2LSUSDDvRDGe
XtJR7nEyj7sMMh4Mzk89h1s4bOtGBRUTHW8zUp/Ikkb4bhj9EdTZodUYv9Ff4dCrRwqwyUwC1xQm
lZ40g1wVgpnniUOJe1xwgU2L1iLSRxphtjI0CN7LqO13jgqfOx0vpMwrn/5HzP2V4lVOtkvgtG+P
aWP2Z3TSPOTYIbhvxDbzS4c32ocNC6923ThqP0qKSZMkeaGu885edoWOI24+k8Ud42SiIdx/mQv9
MFgDmy+WatGeIse4pSyU83jGs2YLxhSVoM3TXiQyTlaZB3wMxMy20gy0fI7wQWsF2EatpQub1FY/
PCQJHP0xwRWsdPXl6PYhHibSCVG6mxG4cUftgxBOoJVNq8CmAKxA99OJ/91xMHddC4NhTiQrMN6S
Yjh7UfFh5oa19UKK6LEZtVjioxSzDoGflZwT6owH1hOLsZ0ab8IUtybNbClPkTZhTjmRN+xEzRhU
ZgzJfPKJYomp1H3wOVr6tWjUrVx0+6zoLgWUxNHDNzMhdWl5zLIh3pC9u1YWIgoHj5XqdsHYXWwd
EyEZ64+R4lCPOQR6o/dSERfWYXmOEuuSzOkt1qYbJ+a0YgpYJmaOi7QdizOwtL3Omi3442OC0EC8
AcadTKwX5VNOPmQNHAtnzs+0j7ARAg8UJQI7tpmz07BXO9PLUHuvqTymdjXfzszKYlU/DfV4yWnk
wYefkxSmJHYHJRvNcfjUXvDe4sU1gG6fSJG8eym2VDlE30mT3PU4mTeNGdLmsJQz4tQ2Y/fHQjte
WV7hrdtE3rhu0tHOjQzX9cOpyI1dF9vhPTE76tyWkTN0TFQzBk+4ujVcOrR0f3RJjEYFgKyB4Rg5
vs2oGQKO4bVvymdroC/QszTbMLZvVIsVQp56CtGKVva3QeBzxdAg3eHXIgVGZmZq8Lcz9MMTnzYu
SrZJtQaMf6Q1QWtxiStvF3lpBgOcN8mLAEV05lXNfHskyU4OPtQM+1SzLZcNmf0GVLpxZKtOfj1f
YxP2Nl2UPPVp22+kZG83q+ioF7HNGGWzrUG0rYa5JAQP0WgzYyTQSDNIGtkuEd2mWupVUSyhwlBe
rqyPCHXeN7qnym5o3VR4V/7i5PzsXSWURwK5PqQyCTcQpMBaNMcg6r5zu/9IwXsiRE6nsnZOc51J
XHP9a2bhummKYlul6iQmqCbcYZhcBetCYi/AFnfvV9z+8vIv47f5qoOHtI4ySkXsOwoKD10BnYjq
LyRWLAT4iDvNgK4qzqWBoqTlo8fuz5Qv3Bci4O3m4avxSI/8PVVn/uqKrnGfCsTeak/M4LgERfAE
wIh4JYXBqbr0jNA7E4AXaEh7Pc3xJRJvua4mdMEFpBR7736TH3P/oQ2CT0Yq7TbClkBYATNeCpWF
yzr2ZDkC8eb+yd4X7ui8CknVtuWJy/JHwHTK0mb3OLpRcE0M9s3KASLn/0ZBMyGQYDRRdVXsUOLk
1RbiOzUme8VZwt6Tv5IEvVZ6oBIiDafsxml3BToBRhMqHx2ejq2pyTn3hrsdE+sBv0O1ciynvWeC
ua6xWgDIPjrDMOw1Hd7cKfNjJPIv260ATyt7Rxk8UThbb9slROLNTzi3fEJt0zq08mA3VySCOKwe
a5jU2yrQiCzxp+NY46ZxsQ1atnGi4AGfHWGzwo/e+b2ujBoIVFaEZwVWWSsKwjchB+EY3iwltrx3
KYGrwiCeh/fgD6TGiew8xY5UTiW0mT0I0Xmke5b0qw7p05JH+l3iUxxUz8Ivb5o4HgApMGoM5hwB
rfA2vVU7m6G1fjF1Ucmn1Tv3OH6ySY9IUFJrFL2DLufcTN5zi4HnK3DUxHwTV6JhdfnaAcYNsdyB
9EU2OsMdyrA+wCd3ym33mX2abbYfb7AjfVat+WduSwN+jXGs2vZVhkg2I+0RQlq42PmSTHFfTunB
D+v+0YRSXee6vTJIHDYDSUoQUoAOUfsXiE9mrpnSRJgLcVtyzKRQVGj0I53GZ8wp0HCdYEc70MEx
EMw8WaqdLQDfDaG6+fshAOtaUVfZd/WrNXMbq0oT1S7Nn3x34PI3eFj/be9Pn3UKyCZkzIxqhJ0v
Ga30WvyB9P3q62y40SiFq36nAuOrjR19cYhVW8b8zqXX2dpB9zSFNeu0QnKexfBdRlmwjZvhVc3t
owv3jy7UV8LuuLuppKZ4CUbXCtb4upIKhlQ7GUxPUe0M14WDQKPmtoPyv6HqHrJ8cIsxw71JFKMR
EN607wbh2a3FNQn0TclRs3EMHPZTf+yC+JI4NAI7+ocgMwvoZ1TFP4Yv3nCVvLou53xXf+rIuzKM
2Evb3OY4oLwuv0lbNsapiB4r9FWGh0edDAcvgl1pxzF4QKKJnbWXLIIeeFjCo4sj5i3KmqNPxfR6
Uu4j86vfcpje+jzGPzjhuInVnroktJQE4w8eHG7jiQfeD61X0mpocMWabVRgMKeWw4FD1z0V6M9D
Owy84lZ0CdEc6Xt6mOoQBnkXPEFqLs5I7DGXvGPNuK5HijmYACkwXMkOAfrTmwjeSo82CQSe28oW
m3Jy1T7X9Rt9zxSFhu4ngH2ef4nFa85QXLo5oT6qH9imagKks7VpYrrogWxvurrDeNQFAEqj8GiH
mbtm4M5Mj0J1zqmHWE1yazvurwnODJJAhpJRF+mZhp8H7M3ezYwT2Zkth2kzO4kqIdRJi02cUSGg
gIo0qUPwbhze68Y4aIl9cBzAHsCQcLv8rQxhPw458xo13rZW/Sjieyekc6WU4rPoFbrOfzB3Zr2R
G9uW/isX951GkEEGGUDffshZqSk1q/RCSKUszvPMX98fbeOcqrKP3afR6L4PBlwllVLJJCNi773W
t+p64wJEYnF78bivlychhR8GRly+ijHnSNHSZpWI2fCypRGGCqvrLl3Rsiak3Ufm40MJNdzyxNsE
Lru4zwGmKx/tsf5EP4AxLjSe80GsiNW6KMpPRSSHoZEvR4uHE603QyX7Wo/iDFZQLUiFNtvlPvZE
EKSXpRoAdcwEfS8eOo4cXq3R3DBHJi/0AFSr2gZ9cDtkHcz7KXmtcGwgKplRTg4YfqLOeiam+0n0
5FiP6maYKBPH4qNtnv2hoWM6XE1wIFqP+2PI28uw5gjMPLIc/ccwCKmaiLUqkMiG5vCtnClgp7lb
TwzrV6ObXgxW6q16V9yaltx2jJS2AyLU9cCil+uaByArL0IMpRsncU6tLO57O34x7fRxSkcM8DPg
dIcsejux3+zaKy9EpY4MX47WLC4HqzuNXrAm+iPYRf6jKod3Ug7fyngu1yZ2s7b81tE7L2R3isQN
s5ENuGUJP5+QnPJL7qY3INrvI0lj0mccN3FNeg8kasLhd4Xul4dhY4Kk1eGrYd8ULUPQpGt2ik4/
hzdNMx6x7Trphtuip8eBkH1dA49E7b10yr1X1p6rrnKuEi2+Rgj1UfmvNaRv+N1DTKqqsdSu0SEI
45u0p2sY45XfZkP9EZjAfOimDi5B01PYHFjA4MBqgNRN81VqPmRlvqNPo6Ac6E2VqIH8Tn3WVQLx
SKF3MZ6UvTBNFIhZSd/fQhB0G2UdBmDvtkd+nBudvQ493zkmo2YCb1+NhFFuF1gfzjX/2I+MN1VW
ie3I1oiAoV+bQ/MJkzaj1U2vqDHIq0jT3lvFZvwaG6m5FXY0XUHTf0t0O+0tt0WJycQIljNPJIP9
1PlWKvVQK+xkKb3t1eyfXUYK8FG8cJOJBQ8fTRdd9SXAEDkS1YnycEmTM9WdLLsPJCtX3lA/SU1C
XIitCsAxbYkOm7oK8zOhZSsTTdQeoFW3ciquVoDTKRnUTEtd7Ws+yjF9BqJ+hbVvgxfePkw5SZq1
CV0x8sd1XMnr0spIorI6zgrBJ3F/FHmlR5EORGhg3EC9GO/cUdT7fGqANAeZ2tGkvekSVmzUi+c5
G6adjOLj3NUXrZ3cu21BEz+fr3CWubd1OO19G6tWyM2zbueRmag1vXmxN1zkTS9WTImumQGnzDyG
M+d3Em+0WkZJ5ZGBGLZgtdwpE1nbxqffz3eDyQObu2i/CbRdDjfuBvrCDZNxfezqpN6Qy+Bbk7t2
veaMUBpfXDCsizDeKu1N+x6sIn+SB8pJ9CaTPMqJcKaeY592mJWRo+dPGaup0mfHrr8JOvcyMq7D
wjDXwiLcyDOwaJJg0m6UTr+ggCmIdsH1Vy4qkY7tViHtup98uso5NjjiiM2DsFrm4GQXr/KJz0op
1GoGzkLkR/llIy0oROg7bewGU/2muQqXOamit7GMdmM4xifATm8lIgNSA6odMsn2euJpInYlNaFT
HeuRxyrr5mwbz/YxbnhHLmD4jSyZoPg2GNgMC05AoAUDZ3Tm3DMqwIoQQXMGDwyc0AFrJVT+KmN3
rUlCMt3Z3zdWdVXSrmg+gtq+UkNnbLzSQlA2UpuUqD+2qnmPJv218QDdp5w5SpXf1KzsBm4OhQ4a
z9pI1rW7blPxjThmzlTWp533z0V4VY+1t2/x53S0EIw2IYSPlDtA/5gixgi1KQEyHK6na7e7zQLX
QB0xgofU9R4DYnnXacdbU6vv61m/e8J7cqoU87VKn6K2ustHl4FxiT8i6SjEzM7Z0TSO1rHdo6X3
nrUxSbiaxUM4LpHZrnVbCoYnFaTjiP4VGuv0RbFiMsmvr9oJ0EiJn9BhHd9CligmkC2Srw6Ie1a9
7RHiiwxW24W1q8kAMTGGd/0ALHGZaAbZAXrB16R1z8lEF8yJ7K86jz/MFJF6QZZP5aI4HTJ6I7Tt
v/Xdu9d7Vx4E8rwkT8JMgl3ni/tK5M3elpCvgLeqNV6WfCe9/mIkmJhskfxNVKX1lDB/sZLqtQyn
5ogb+LmMfD56A2WkU6itTBoGzAQU/IqwZVw+3QZslB0DSN8/2PaIDAHh/kqCRQByfusPcllqzWLd
onW4mWfyxFJ5sv1wOlS1eDK0/T4nQDyTDKIA/YsY8bB1l2f4V+FB7OzAuQKq+UgYcXwo6HnyBOXr
uD9VGJS1hO1qmPNzmdu4YdP0ypTED5nFu5FhG0vgSXc0rpP2gaCIdk8e29IjcFAQ9Bm49XrfigjR
SgDUwtcvvTWQUONUp2JiejC25TUo34vcmM9OuwRu9fGh6uF7tmI66IlGjTV4Z3zyn/w3rmmAivnk
D3gsg7bmSBOkl8o2sKxUM51JK74zrPIiGDt363XNU9ji1Q2qp5a1lh4SxuTyuUwkQzztfiFy760z
mWEt/1NZya0wblMRpQhrcWoQHZrtI7g1pk8CU1SvhDBODCLeAnszDtZt1jGtSy196kf66nSPbq2M
ooSTXx5XT/lcnZzOuQqy8miI6bZOoS2MJKmgc073jRovq9L/0g/RDXnOKFBxaaNY3cyTndAYNjQJ
AtvY8Ph0ermTfXBhG+MN2s1rkWGedzhAd3rnRDMCCbNd+Zy8amU/zoRkAxCqVmELlESBWmIIBqeH
9630bejjvJnDq1hSgZo5uIynJMXFM3r8A9F9+jO2B6yMa3K7gzvid5jHtsVzKcuzGdFgqQrzpj6m
GYbCsRsXo23/DamehxFk/CLc6ugGtNvbmDKYJDWILpO9TSSKuJjwHYql5Gg26bCu7PEkGow0kVOz
Q1r2ux1MWPwMXNqpl+ytxj23rod0mzzRnRHwy1Lh8VOCDN24XRIFRZCbUb2lNL0vnGA4JW752QUI
JDyXa5nkyDoci9mK4hRRpcGxKWPGT+qrJIMVsBQHU6xk04VJoYaALQBnwjlWDE+Nhh6rOBts8lLj
l9No0dkGQB20NNyOnZXeF6V8Ut1NX5qXpnIf3HZiPl1wLrNSPlJ5lSRNdJHDiV2iRb84IaDdUFZc
C8/5MqkWBtmQvrpUnViSWYCHKGQyQIUMqUIZ+C2yr+YIBT91BLP4qmLojzqjFcAURWjthfTbi9YD
tJPzLRSFm76mS5ouqHW2Xqqf/EGWw3Vr1iCYUGRZvXgcjUunQdiWBOW8y7R4rJa2Nv9mg50MjJDo
nxW9qyWByIziGodn9cA4F41hsmQpJhdlpYqNskcCsHp28GUU4ZAtLOLCXKcpgVALN0U4JC86bnSZ
sorTeZjnixCfR9BXwyn2iEUgvxAbfZpxp4TekQYaRVHQQH9puF9zSgrOSMmh6Mgy8033E1A2QgYk
7HVq76MMDlI4ZNlujL+SBFAQ6QI8kDNLGg2nPCn10evQ3en0ZBVUl9hJGFhoIrfyG6pUta3b7rPo
kHM309DD8edXZFHjbOIi7yppLKPogVGBXzKHBBvQca/TK+jH5EmECHBrIW/Y07eOYz2jxQwfPWRi
qxSqE6lElbjwkHiE3NquL8TebJxyk+JrPCpHHfscmal0qSrhQq29JHiEwGI0XXhta3jWMBC+mYRC
A7dV9kXZpU/MkNqTEQwIZPHAka+4tKKiCAONKV+tkUOb2cR7QhHG/VzP3H3mQJqqIM/Wn696Utbh
ExKIUeJ4L0THmWFCfo1XeQ+K5G0CCWkYIRVHui8HA4LgsOQw4sHV7jyvZTLQb+hIG8A9x6ftimuf
4CfQAW2GsrHtr70Wvl7FFXG7V0buMbbb4tRysOt8z3itBtDudHxtvTX55q7JmBhW/bsEUDFxjMRM
gpVMJmrvmlyfxEOj5+X5bV6NT4hCQ3SCoEJHgrS03TkoycJqY432s2BD2wPIHoAqx4jvsvlGlZl/
PSmW6JKDZi/J2WT8jTDDZ2ahOCDifZQNRxMr694IAKVubR8Hm8wpCmYEBlBQA818BYXPKTI/epvA
vcLpXNKkcb40Yc9UtnvwAuvkoZKkKWY+tNZMgubY8kvY63lE3hSTdbKKEnsXO+PjsjI1GjvcV3Ro
sm3urUtfu2+0TlI4StCZKDAI4umZkYZxjB6H1Y9B3bFI8yfVVuQdQCaJLcu/ph+ZMP0Z3mY6c1h3
xLXFGr22Iy5AEHMpyKUpaakgymji8cENJNus/jLL9HYU4b22utdhpO9LKL1YqshmICRxBortVai0
Avsbjbotn2K5yixIOHM8H8gmuGb6ceYwBS7J01/b/GNS3RKZKx5UGqE5Q/M3mFA0HZtxdTR+4yOc
tm5QP8B3fgoi96uRnUybtgB2hGPlc08rj9c0RghWQ/qNsQR8V2fvwclgR+ic65h2bLWn5Qf2hP3Z
0vNVkLNHGwk7TEEo9gbuTr6xlHWwNI6VpizDo0d2ci62hNi+4j0YNp6FXVvSzaX5U6XJq5Nm91kx
t1tdEdMtrOk1y/Q1xfAJysSOnPZb8cWdXNy/44nB67MuuUdaBu8gVryVK0cALIJ2MGBhluiYVo14
qp3hFCxqyMZPPkiKeYJXrkckWXyqT43dveYKVm2QPyUzcnSAGsEqljBqm9F5Rh2+mgtJHe7GH/kc
EJtT1KfC2WZd8VpSW27c6YCad28OvPRsZrcuyd+7iCg4clCO7VjvraG+TuevWjUXywsZWqIZnF/M
wiSzka6smpxnM75AiPaC6opw1hhgrw/jP9QLzdeiF2A2xEQtqhdHPVXhUziH9w2lb99xrgkXcTnq
KXKXyEntiouhC++iiSvbXYb+fK5nUIyNeZhaCpj4k7NLxgCnWVranFyxuBvhrTPPl+SCTZiVHiYs
t9JFSxAsR1MUPWOvv5BhwGlVVgeVt5rWB1ExvbPFS7E0XNibrMI5Ypa8wFXLML89hW4MdIc921Uo
jGng7HwH/BqR2NzyHCYc39kVtYq34cwREX53uig9epO8+pjdKMAUt4TFzMZ8lQqMHbG+tg1zby/I
Khu7ykxaxcrwvWvOmi5o3GId1u6Liw6a9uFl0DLsHfqoO1RT89aV1YfVO0i82AKTxpJXDRMpz23Q
6nfJiIKe36xNw8teXnECBsEn+DXD1D3KgT43gREPkuCOjZfRQ2TTGbthXEdxulgTcNMnNMtEdMzq
Oj80dbZpFppwHTv7PErbi56xuVdspBXUT87FbElSdsx8j4Hpi2PIfZA0t2AZgl3liy9KhE/u8gC7
E64d8kXtNR6JOie5noDdeFbZpeS+x0lsnQefoakkP40Kz+ZDjiM2clM4N27vMednZUy03ptx8zmk
6QvWEmh9LksrM7xm1daoiadj7+VPeFORjXnVwZQ8wy3oXXyIhwhFlG9LGK51/kDvdjXYchW3S0jR
wFyTvvYrZ0Xq1Dq77/hAOR8xQ8bIT8OcSXhY6msytQAry1dSVt2N0UFwZRNf9Sq9bSPxPCFG62gz
mlVzGXfeS4EoHAcXQaOZ8XUUfGH22cHwVPhq4D7oaUSUqXgmmHtthAMZD3q6VRXlsJAnp8pfIpJZ
OexdBuynTJCzg0kbdfFQjxbTCK2YwRC4l9A3J9yg+CjNRqFZTu5b1eG1yzDnULzi24kASqf6UrJe
sLlXryrkaXR7mipcHk61PJHYjbMWgI5W42fB/I9+KRBZ00TG0lvopQsEAk3LXublmOvarECfqba9
kM26DgycJOS67IcQj0A11Ld575Hhp0xceA0OSj4Swbh8ldr509whPcwgK+cuUmXo/BcUqVTyhSLR
hQe4sa3nzm22KiEadKz8VaiCD47uaJM4AK1iRUeAX8rvxGfrlsZajNMz3t7nOo7xe5NcWDAiIK/z
wOQ1b2qxdqv2YfmEJiSGB2t6dgmf2Vj5vDGYozDH5SIinmsLwWtG8z2rgwCQDdmxDr6V6BmQvAcT
aOv24BXTabSj28rJNn2ZCRrZ9fHXNbjKp4HiFZFRgUxiQg69qFsecgVikwQe/FYQQ7hRw3k+N8V0
jmaruqySvNmif7jtDQpdg/xx1a9zIfghlLQwufZ1UT6OCLHI5BSCij64Gf3xwYKeYGJnHGrnQXP6
XZPE0ZOTl16PzfDc9/a1V897aU3vUY9L3A68A0vMTViljCcD/WAMFKMu0sQK5gdSgc20LJR99CZ7
SRDkCH1LREYBUDi/SbKdtCB1+YIGjvSrZMup+M0ozJPyHSpWOWPHH7xHfLUQzMz87Iv8Daa9tYnH
/DMGfODk3YUn3fBBuD1IpKBfBwEjm5IndAh7PPCAywYZ6H2O737TNO5FaJQIHRqbASbPk8PKVhR3
aMuI/bCGt7rlqJ+G8sRZGWITxWtsOIg62JMCYxFFY2qRGbxjNeKksq9nU56ETRs4m9xDGFKr54KK
fhqvIjt4G8DAwNFalOspMV54qpgsY6/lnqP96lLk3froaKv0zrYezQrNvR1064r+AVNoFuu8vwkI
x1q1Y9HsukZKmuv0DztdAAoR76KsubwGN7rCFj067q7oMDFWtJId/1vq0zZCvUTQYxIffr2gKUeI
upAnDuNv/kCDBR1u48xfm5TgZ9Kj332fxZMUi1UirIcWO7XE4eCwxiwDh2AghW9iJ6n96QECwHhk
IEwupv3IsXoBUc6cRwylNt1NM0MWpfFyJx39xUtbFvaBfnp7ldokTLfW2fTxHlt6OBWKoPqMbXSs
rausYaiXpA+VQYtJUrytCbh6qCz3KulgfElMiYV67ZgyrFrd3hfdiDImTL7UVpZdMdEG+3jJArEs
iY7YTWTJKYA1U8W2XJa2vTdmRYvOvQ0m7jdF8i3G0/4NPkq9HWPvBZmq2Dqpcdkmz0ARsGuTc2dj
lbTo7aN1mrcU6f26pDbYNrRNNQdNz6Zin/zyyyBGxAdhTZ8WkrnHmT2fY2dTIZPnJvna5VkBkTVB
/uFe4VzizAIaM7dtNmeV3OYtR6ym97ZkWD5YZCZsVARh0Ae6mscoUYMouA1wHE6p/4xH/pI5JpaV
jGKiip7MObjvlWZDRlTgmt5XTH2nniCj5YuO5LSgjeRp2Te6ndV4hMD2LJe8mgnB75IeUYdU2mLk
kPYPQGS5A0s/3hR5efCagmjn+ol09YtyGmjgOg9pK8W2dK1nZG/IE9JTZRLA4+GaO2ZG91wHFfCv
BiLlbKHHhOGmaH0AWMwThHANpAYopehgDtzmzD/aS3JkNh7z4lUXNyNOovhTBNhXBzAe9DQna1va
6jGsewRQMnxCeLidkQ/TVWCIFyE87A3UyjTa+Yzh73QlbcZMt9u6Qt6ynK8QzAyVB8Nijt9o3RBg
g3eBygTZPam8em13xgs206ehKUgHI/ceHTkireRT5/kFmFEyB+O8o3hJz2btPBdDdOtn/ju9e8H0
zLxEHL2JDO+6c5F9MGDuHsueEZPUo15BeXkb+6c56ssNeKqLvMxu8BmnO2eOEaIX+sTGcLs8LN7A
g51aVM1p0qJoTs45jI2tIRPEmu5lxc/uKsauxUwtQb9iOToEd/0sD2bIIAB+O8AXJoOWhotq2hct
NPi8OKdB1O0YNZgRpFp/BBmaRZia5GZk3HAxpVmJEvxOu2NNvKl+E8ibN8tJ0LYnAE5MCDgn+5B9
536x/K9N2G9Dy4YfyvSxzoZ9JvWwLhEaG35Ctl1PDiZO03jtuJdeEx3znNzLVr9nSROSQ1A+Ynyr
TRSnI2zZStYbmViXpebUhPQTnRHS7arGnRePHfEbeCqBK/QPEJQvXfLcDsuPMoYx5fSa78y6s7YF
Sxs6vMvS5BouIm4BGf/NQNFYZT52VY3guC3mB9lGtzwU+VTRTu8mDsQlNlbGLwHB66J7M7LsAk/G
gcbKpQC+10oMr3jUsYAU0wBqEpyyKi6HitBy0tsZb3XxZ0tWOW0IZ4syHK7C8FwUgveHBaUN08OY
4lZquLkITactZXJeMZqCjdXyt9bcb5Y+jIzEe2ssLW6veEsM+lk5pul+EA/2XDrIlsFpUjztzdx8
GmT6NPgMYKtloHcB35AJkvlVF+VwYakQVxGJC65VMZrmV8mziUYSrHgHvC9SfHWV+/1Nb3HwbGdk
IqG6wbHG6NlDVEwFcpvD3dQc8wrTO7OZ3XH2PFhtSB85xIBh2m9TwOygd4HCTBo91M7sS2RDJYnp
bJqc/JKxOiInXtdxeYmQYgs04mWqJwpc/xlZGvJKieiN8S0q5Ddvxk4m8NyuPRGd6oBmD/srvNz2
Cg/+22RxRtwQfB9X2yJ2yU+tQMbWA+3FPt1rf2amPo3H2LUfsMlgtNfmO+7zc1qUV0aMLtOK637X
Mh2kpqmJK1DxfUQTjZR7Ne1zyY3VRigj+7eOWfUaTQ8NVAumL2AZTLmO0uteEFZT5/7/4+SjJWLp
a1FOdUSmLZFKv0cubd7b9x/+sM3bqJ3uiMOd7s9Nl7b/83/8BuRfvvN/94v/cf71pzxO5fm//vNr
0eXt8tOCqMi/BwhKgcL/r+iDD6Rd/cf1+3vdnv/sH/7OHlTyF2EKQVYRTULrn+BB/t60HVe7LkIT
8o2878iD3i/CFabStg3vxmIr+wd50ORLAjwPilxLulLY7r9DHuSf/AgedDyFIst2HCU8LW1b8Pt9
Dx70Qz/y7IkTpXQ/Ijbt2meE7SerV8d78moEkeYXpD+0HKZtA/3Bdjl/0HnSIXJihcIKNn/Znyyf
mE6m5ek5A5U5e4x/YyhYDsPib4XVo2whiY3OckZhgoyxH2yIVRwyQIwFkNLrJY0se6ITiQ6ACfOE
Jc4BYYdcuRIV0tGH7L12512PQGW80PSyihVTlvQuwehDi19CeKX3A1wI7NdTTMHTgLewckX5CewW
4d+iRGw4fFUt9T1W4qmig4ZRGVUF8twNPzgiBhKSiGBe5TJDxIGO9NVfe/XLIIh0OltArEAjEh8S
MQ4kcbQH0OYHT/103/j3HqqLKQKaU3fqFubtR9SbCyyg2oLhKlZfzbnpD0Xb9vvYRg5vatLFfYNV
0BwxPfGADlaeM7r5IpbasOgJieLDX/mBdadt99Lm8F2WZ0ISVXdyWFRIrz9QepNxB2gK+PXMKhy3
Djq/Z+z80HFVXG0K9YE0lslRDbzagvz4qGPEcr2gg7sqg5dG3Q8WrAH+0hVn5XLJ+FbkBYS28kbZ
DhdFuQsvcIqx98TnEpUmZi8NArU2CTRuGffjHG9J1oy3uRkCNkmvxhEQDP0l8lQRg5eMgI3hgwhw
kL8VRUMGNfklT19K77RAalo6rL7kmEz+pJWdczJVEkokRyfHqT03wCUa6MUWwpmux8iJdT1zjg2e
aQtrebbMsQf6Xj6gBGvcVnjsKTpMxskC/RnEpKarDrNgepalO108TfNHxJUgUDCtT3DPV9F4kmTH
1S71TDoc6uaF/o0NWy5EgaNzRM4xiDDPIFAo2vPL7dDK7FpiHKxhvuzG86yzdVzb6+0F9HSa1Xhc
SQ2S93nxElfnqLKvvBgx0tDQlTi3wfnX5eb/T9zcv2TH/jdcmk3rL7Gwl+d8+jFvbvn+39Zj2/zF
Y113PRIqladB+/zn7yhYKX/Rpim08BzhSSHcfy7Izi+C7GpL8CUSVqC+kq2Cb29BwRr2L65lu67g
703Lkqzp/9aKbP24IruSxVh7ymVHIP2OpZ/f7/sVORiz0cpAOqyYi/X9lhlhAsYGlf8rtOLB3IQy
JvyxyO0l3bieVllXgT4bHQGoL2SnaVZ5685PNdKCksyMrvSBm5UBJE8WNVA+mHRArBNI06dZaKGA
yKeJ+YFhZkCZbdeeHIpnykos4bqy0S010BE25SjT6bYfaLYRJe8ljNUTiCL9t8nJG3nFkhAb/brv
Go+aid47ADj6HXRZpkKpVyubJvOa3W6SyDF19MJIYOGJNsidjwXuKK8wdjZwsQx8ubugN5A2AQLp
JkT/2s3QEZQtb0ynOGxGz4TrxlE8oAbGzYW3S/ZNf+knCUzsIeH8y0jPQ7UYDOC6+9o49Znts6T2
cTCpN8ARff/ao6nqKmx4Rt6gp+mVqpJ1zAQTX3DUIhAkvSbCXvchHIkBl8iWuKTBlMYtlpW0jCf3
NASKTLYO4aOzjjV8+m1QIiFYS7RszmUYOpXeRn4APIS5Llg8Qg7a6mSW+Tw0G1p82txWPUbuY1XI
xnnJqDco5qXOYM11kk4sJsygmlsTpolTTzQozJoTsogmVK+9LmxgiSNX54jCSQNyTIkYYXebBfi0
2FIuCQ6WG3ymUxHdVbC0y9scgx1jhTHnZLztMptEUHyFGzhWwjp0KTL9TQPZ9tbUE53uRI3kgvq1
2S2mE7SAwNa7rslvuh5wf7fL2jCsLIhj9ahKYDfhFOzpAan4bjThQ/hXeT040ytT254A57Cf3rR2
WFdtTB7DXV/Rj1rbcd6Tzucv8PewHb38EJNZDDFDTbaT3kW+U6QPDoR1+ueZDxCmJ+yWqYxELE91
VWH68bGa4PEYDuit+1hfCsNoklu6O2Bko0H7uDGTGm4kFINsACaFQeS6ckrpXlutx5adc7PrnXJy
HIjjFHd0xvtJeFsIb/iQkBhXCICAbJD/RiS8ui0ssinXqi9h8ote9iiw63ywtu1YMeaPvKrDLhVg
487x7jSMalJIyu6dLR1UkXg8ZHNQdt71O0/4+PvJNUS/W8d9Epy61GG+WrYuz6BlTV2N1yJLJr6H
5+sgnEZFn+g/sDXJCB7nZrJMRx3SbuLnFNr0CroSBtzQez1K29vPkippG5J4UH5FfsZqwkJWzte9
XyT+VWRFCRlHAL3Q3ERFEV1btdkOj5OcBu9Cjb0ZHRKTlvzaJAi5XQWRnr4pyHXVjWUJFhdGmhYs
nU7hDWa0R/nJIQq5ZhcYYU2Z3dFIuZNkuLqXNJma7GvftvxGOAULGbwHeprIh5/o43+BaNCTyZY7
cNod2i74YAqT48Ez5jIrRnQdR9ncoejKUECXHFfSvvEwGpZ0UFeNDqJ2Z9M3QIBaJyY5dGOKU67W
EZVqmDAwOM7AHv37Hvx2hcG6Es5snOPccrDRzT6rw5fv6oDTH5Pxfozi8mgFKGW5nOlRMArTXE79
36/hWuS0GFycwU7lYsrt7Jw7WksQC1mk++sRsuXDX7/ij7vGb6+I78W2ADwo07F/AohPThgDeCG3
JtRuE2yEMbxZNKtC0gFneUMN0jHUhbj2W9n3LzPOfkwA/P1lpc0UkGhU0Opss9+/0b7oK7MCcUYE
L1AZc1Lu/YA7/Df6/b98lT+7nNIBwG4R3mZqZ3nz39HRgyYxgKZT73oVraDYx7g0iOk8Fb67pFe7
fxOltnw6/wxS40155tI99GhDLJXbckL4/uXMFJDhPBEjMeOm3/sxE4ohct3DQKW2/euP7Q/Xj5ey
wccrS1t8aD9fv1qYTdtx/67aqiSPPLQ+wdPpv3k/S6jdz+/HsYXiPEEOt+f+dPmQuDkmovyQYm7I
6dkXasX4+sUZ50uV9HdmZz4j8Lr663f2hxvSI4jOMSkITVO70vzpRXM7cQsEHYvwnWTxEqGPcDXh
GGN5nwQ90jjfDy/++iX/5HPjJeHIWkK5lLI/fW6BS55PlfI+bbzPz9kcs4740lBbDdrs7y7qn76Y
MjlICpusPeunB06ntAlxnixklzbYO2NpPhoqEsegEcn+r9/Xn9wkWgpl0y1YFpOfa/TEZ+IgB5q7
3QBqi/EqgkAUjf/uixCxLKVyhYV9T/68ZFUeOYhgioDARqFEKTjg0nQp4v76Vf54V1gcpJcHS0u5
3Bc/Plq+0VoBUC3uCti10iUsPCcWwIJ4g1AXnoTx+Nev98dPCeOOZRFbye6qOKL/+HqyNVpM+pp2
Z0mTTXZfqHCf8yb/m/XeXH7vHx8xXkdy4ZYpneaR/vF12pK9V4TLIwbIZteHKfOuwnZi0uMIK0FU
6s++s3EwCzI6tgcaszXQqUOSBp5+1NXIyRJEEn0PDg/99V9fgz/cPtp0TLYk7lPUN39YY4TfRo3w
mWUYFRYDwJ/3dZJ8/PVrmH/yIsp2TMZHZGxo9fOFDoSABjmyRHdD/AEAjFyUEWAaskH8MTXyhcDn
hAoxAton9bd4Vrq74ux3FGH0f/CZO0rybFoeZ2j10z1GLGwFk597TE7gY66cmIPEmgQYYrJb/FbR
5q/f+p/dYnTPlteybZaw5evfbU5ggONWOSwECSfXGNKm6fWQSEmJ2mScdMy/WeT+cKE9SyoPzRLv
kKTPXxt6371cEAOVdDyeU00TbWKqC432b5YCa8lz/eFu5qrZLne09nhI/7BhOFyqtnSZZC4BZS7S
qbmG5S5Rt0XkbHDYpZczrAZCzuLxdq5PlfcN+c8G1Dkt93rVkklpdRkG5jzeymFAoBnf/XrR/293
Pvbn4uY9Oze/tpP/0V7+raH8jz/+9+g2k3z/3X23dLN/71Ivb+C//vMq+vippbF8/28tDcv5BW8l
O7ylOUmYenk4f0u30b9wo2AT5fGnpcFX+Qo5a0vfgm4HDWbON7QRaDM4JkvW7y0NU/9CB0RIOouU
5PQZ/62OBoDfH+9ZNn/WH3fJ0eHVBK3mnx4Rz06IYlIM/BMNvpAy2ZynUDzMpUUgNEYWlZwTmqNH
Q5uwq6W+tkpXEz5w0VROf/B8XCiBdrIHiCTZA7kCF+0YgUIbPRK+Op28xCioJ9t0bsaxeJhUMN45
EeENctAbUY+Y0cHwwBMZJdEohN5N6a1JobLKWJuvBsf7EHKQD9inrxhV17tBlGeLb3pUQKuZ4yQL
wyY/1BIk/avfJ97as9IbvBHBGh3YZlqixWcwc49OX5vXteq+FLUvHmMrVsjC/GDfS38LWwzdXY4K
lpkzrc/YvKK2yclD6d5pV5nHBsdEUYYWwMt5Bptqm4el4XRUk5525VI6lNpuN84QeQBv5/5u1ijI
cRkxH65BjFgKK4yh/f5OtNVwxwyBPsY8Eg0yj+4hsXHE0sZAhBRbxSuTexAByLywQKS3bm4xvu1N
PEo9cmpTJYDc/KC56GooM0nWq40Mst3/Yuu8lhxXliX7RTCDTuCVWquSXS+wagWR0DKBr78L7Hvs
zIzNC4xgsfcuFolEZIT78rDSwncA2xAe/MxYVuhfF04zEPozeummr133ltmzIr/2dmndOxfNy0hr
T2r9Z5vpa8MovsYkqz7tPqYWDJDSlgLbVePLvWrzbzkEvwep5zdp9kwaGxNlqhH8KpQ7e1QNhooj
AYNWkVTXFPJV6NjVXdYkgxCvs8lhVeU2ccI0w8ul65PvN7dlaC0nW8zs5cP0w/zQeoiHiYofyDpM
Qf0aAj6BtL7z1JQ7z9b+OEHRvw7IMHCN+4/WLq4JYYdr0megyPVBdR8yshTSQmkgqus/FLjjIcJo
uKGmgXCmdYCaoOggT2lsMFyQAqm4T8ng9t9uuK+K8MsbHAbCI47HrDWzXeJ17Z4onw89rcu1Hhkj
rgbXejS6nuDr8i75tXXM8QMfXYcL/qoc56UzuAqyJlsYnmjPfoeLRNlmvGrtuU9Xa8jz8OycpAjd
k12M8S7pgxuuRnxqA7mMEOGh8Q0EzcGmddfokbdR2pkru/PIA7VLb9eM4atqo2EflfpusIBrGHiE
dwb6642tmcau68f8Q0PJVnuZ+Aop6MsIYV+R3+hL3goj1zcYtsgMHYbqR2OCaRIq7W5JJIxbkJV/
tLyoVlMuiAl0In0zIK8qFPCJsd27tlWcG+3S68reBnpo0i8k+ML0Hm2MXbtAlrz1UbkgJHt0lYwe
XhN99R5y4qEDHSvcsb8YUZfwRTEuZMj/dq0mfkzUs6vEC8RFiaahs9hXOx1e4w2s2dbvh++eqePD
tA39Vsg/JDxox77wX20LfRR7iobAY/3eizpBKRL2r3lew1UYDbWOG/toBJnYecjEj8+DJczmiO6F
BNCMFL8wVu21894jR463YHIUYw8e1XIkHlSOBYoQF/90jlR1PgQdBz0rtGWjyH4E7RkfmddnqwFN
19KOTLJZp7C5xihHDlPBGwOOEtG5ddPWPwFjsSHDFWF7hJ9JQiTPOUF6K1BtnFyri17ywEeoNvrO
4XlaO0SfFhnz+DoRxg7Dan7THFBjRcyfQo/s16KCQhBFfox5LNN2XlXalyaEWzfq+RsBgSRjqwLe
oOHk8mg1GYGT82lg9xa+iGLVoRXcxJ33u1NWUTH686MNUBVj2vXxADsHAZ7XNun5+ciYT5+PGq1d
Jh7ZDlOMizoSI5j+pAni9lgUCBL7ND/5ek+/TcmUgLIgi7+L0cIZMgcLd26y1VwrOEaCA4yzF3q3
zdUIjWEZ92iqLKN0VwoLxUJZNcmNLYlcvY2zpg166y2s5j5a8o4mhxjSWEJcpO/3s7F7tFrdGyJ9
MnUrX55KI/b3lqgugLnalZw65xHKqli6ZWuddKC4xAxUKbs1p8cc1qN6C4dsP03h+/PMFkW3o/oi
4mP+cmitN+6weeFkYk1ciZg8Ja8v6peUZEhmgvzTJ2fFH6LpWCMOhPWtI2Hgv9vAQ7t188Ea/Y+h
tdNDqnKPBidiL1k4914vmBG42G2Rc9n352HoMcwR2jTuYxAT4BT1YJtFQrtldc6n2pHR3gF+vj+f
c2KrWynFqM+wQkTX/ZgdBl2MLwjJF8ofwsfzTHfigj+EWW5thhirUuu4SU3Q4jLGz8wSuUJpYt/R
wyPsQyu/Yo7mMVCDvOkFM4tpiK3PyvPW2MvKB2BSf8W+gnwUL3F3Y2n/bav6f68ACeF+D+7k1SPz
7WQD0R02XpLP+alJCmo7yME8pAEIYRSa7DdHcSEoNtiPXfEYswSg2PN/CPLaWYI5RLub9+SQeymR
SmB3cRAZOTs5KW6hkrAYzFq++jGfrp0mFuM8BJ9S2eM3w0ujdre+8Pzb84DpMrhFxU3HmnJ9PmOW
Z0R7+ckKa+9UqR4yf1l+DxjgKUKGoCc6lISl24B4imLBEpfYaE380vavLmvFxTetDqjAAAOxx8ZO
eCad39YAAe/SGzbseNg+T2kkiUXcEBD3PE3N8eiPDqoozz+JjEV2xPGJdr2fts/Tgm/yQXSU8lFW
GAQdkA7n2trD5ma5JNdNHYLCeY27Vl3TXpPvvunvwil178+zmg27Q+bpa2Jk/Ru4u+ezaZYQ5RWP
Dx3OYRuGTMKLmScuCu3epBnIoAYvl2MJ+SPtAXslyv5pp0CQTWTSMBzK6cTy3mH15J9WJ90Nx599
r08r2pvViYl5UpfhiawFbdO2Kr0h7zXJptbUq44ldVEIffiRms7nRK31xyWoVuFXny18hC8BLt2J
vhn2Qzo8bMz8rwBQQP+QOIe3aeq/jfQQ6lP/VQw040g2cIGyTcMpZlGgoa9WdliPeKXKdm/ABlzV
pQ8qxWAF9rzQPkeV0b6VPhlhhDzZzGEOMVCFU2EPApTS/PB5yEibPtWQZw5ROC0B+5rx2i2YITsG
bpx/5xOSddSxKt9KQqWuhcwSF5guVGe7bqEpQWOgAxR+ToN3n/OD7lhJ1WPK3ZPTOBopwoq4B1/a
q0jp4WcCn25pCmUeJ09P30X010O+rem+dgv4DqLLLMTK97V+kzSterEUtcc0ypvFh10Rh5X+EV3J
agdf9tm/xt408B1l0lgRxnR7HuoYGQhibcy8ysL3O//Ayhx7m8wJNhrUbCtMpyu5XN0bVzWzfml9
uGYQn0Ivgzg6n0L2G9e51fjb1FTWx1ROv3S3///+I4G2nfsD/ku8t25ovIpc137ZZXCsOj/9q+NX
jWIb9cAoGPtFHUkHFABVOiRw2uHz+LguFoZZb6o8AhGhrJMWRoAa016cYUgeezKX3onRwC8vMJto
VY9CskMZbHfZT1ky1Ikbx70AQxrObot47vkDorvWrPj1RxmenVZYB+ABvNU5UTHxISgnWNP+nRaN
rC8A4j6fP/QHq76VMjk9zwikHh6yrYAXAofBtdUSMs0IZvHv6AYRj8suW/DNkcfODJqTwBb07/Dv
Nf/HuZGrg4s65fk6DaZ5MsJV1438rWjHMl1LvcQ2O8btKsxM52oHtXt9Pkoz+TurEpBEceRey/lg
jA7y58k35o8vZ42eR3omw6uhCt/1sQO7h9RxbYgQ3kSU7wbla289+JODQ/ADYFR//JKN3AGv4D1V
uMEcYcX7qU7zTSmq6lvt3K5Ov7U2rzctPfqdZ4jincyw/fPH7ARTMMYToujSMO45jDxm2vy7ekQ2
FEx5dBN2O50ZIdwqLXjHrTxiIxvNZQtM+chlP37KN7OO+5fSCk+epYod6AfGXCUDGQW7FK1xa/wy
Qu1sQ0j5aLSAQg+x8jTU4YbrmN2Ba4yEbxbtCucnl6GR5Gu0/NGt8IhGjoaoXj5PExR3t+cjvS8e
RGF4h+fZ81DXsLVImfn671ORHm3dekDcaID/Eb3hvLsmt/waaCMs+cJ5jw0Dz/OQEGY4/1TnBr00
q0gc2CyjwOqLs2+W5d5JbbwwFj2+ZWM1OKIig5yQuIgepJw21yrLV2MBzU4HPLhrc25bi07HoW8T
LL9IQFvXax2AjsvdgJjL+oDBhRSZ2ifLjpCMaPfvXDO0coNRxgahA8XLgGq1z8aSXRAJSuSENlfe
UH57HpBt52upjdA/8zo4pnkAFtJDxdWVKjn3UiRnYiaWdeunx+dT/33++YjkbgzGdXnxMeCYulZe
LLuoBBaGzNqPrv0V25G4uvM3dwbWZEVVND8GfqWNzv1kztIkOWB+1PrjdEyCyl74KrYIavm/fvB8
yfPAuMQAJSAUfG9PjvhC62ZXRtN7nXvD2c4zdX4+cudHz9MUkfeO8em/VzxfX0OBA9ZkqZewsQhU
1GJjl8+nGOSyI3sp3AcA4TBRIEAnrUBeGxCnLzou3FCqEcNjCF0Ju88HUTEFVuHaPTt9kn30sF3c
mNJUM6LxjrXi8nyV1TQpANK5sHGWdt54H7LCc4rAz3w1p/n7Wgt5F2MtN3E+BGeDjRFOJqp7kebR
eoRy86l8bLO1hl2hdgzQZ9FumJ8mKME9KsuZ1RWcuvBZVyoO3L2wRf5JUseGBVKuSkrW7QTp57Vp
v4gUy4hSm+Sjweb6PDNkZF7dMnx9nvWe20JfgaSv4IQtYHOaG3ZA7LFSlF6aQtcBN4x9AnGiazMM
po92FOWKuDDvknQzfVsWy9yl2EKiFiTXmjU+cfLx5rD/AZj76DuCakoTDDtpIVOZuj8RThQrh/0o
LlxHXUYXcHSYU9pXRo9KLbHgciY0O4JKWOu8QAJgDnyR54MdpM3VsppxJwN4tc/TqATagDbcWpNq
5tskJoI1It50ifkouWFfcx6am9iLUZuafSlr95GHQ3+ZbPPwPCtjkuEJtsIBoEkJidaW59Lqv1GP
TFuuRInR8T/PR0TZrpscZV8okfCh9UfBRxICVtg/nRa9DOQ3fjOiIG2GYOJXWyewxRytdR3pYttZ
Y/iJjeWjHgv9ltOaf6kMfYfFVPuQ8KD3VY+7CI5l+NnMvBrCz4JD1wEFiKJ42tT+KM4EIA4bLDR0
6+xCnLmUuFPOh+ej53Mw1g5DWWYHxuN/qkiVBz4j49HbUE7bqB3xkenJKXOn+/N9Pd+hw55iJ+AI
Pt/9f59/PiJ9hU8+i9LToAOKULGMlwZ4x13O/SqBXxS9mHnQHWRGlFOmxjlELb7gYTravaMez0NZ
iHQ9BPXM6KvMrQ21CIZhiA8tL4W7LiuBQ6PRo8vzkJo1MtZo0DYZX/fz80Bag7OqI9UtU2yNZ1gB
xANWtlobvovfpA/Wo8GOHK2Ud8VJ7V+7otO2TQoiYnq+QpAVv4Tob69t9ixn5wyAoDyDOmjPbZF3
Z2+qQGE9H8I+3OeWCtEg8sqSwaNiarINBd0FIUvvyBwX18R8eJ7qWYL+kb3O9zBF1ub/ecnzdXCa
em5J3AlsBBvELpLiBf7u8TxTmchwRcw/gAOCRRxtzPOMFsKwTUyzJLwT9k0rovbgeP30EbnlUXTm
8DDNwXi4uGPIt5g+goBVbBpgPD5PTfDYqw5eI7p+/7O1uuxVKBVs4l6zV8/TgpibsxeHn7EU2auc
D+1AWlnXJQ+zsXZ2JrSrpk8hKk9P38N0Cl+xtiU7FXoCoEE5d15djM/UGOOiQ6Zz7sefrH9gsIZf
gGazVxU17r6sFQjKIEje+9SsdjV4LC7wWr6PDYxLvYN5MzRauCfTS9uYSOydtkDpM1nlBlf02AT6
JfckdaLy8Wh/eioi2xfTDDY59wd/r2ojCBaiKsKbGLqOQv1lAt/zZA+zPWID36oVe1YXxAu9Xa3C
3YDZeW4+h8UtExMGb5WYxEkOwV6aA1trF/Arq2JLgim8kGTEbVnWdw/P40Kmw3AI+CWJoXTPya6V
GP4qgGkTkSVbKzHfM9vBKCpKscNfnC+q3MrXhMRgUNT80zSSmphNc3KEPX7qdvDXrfVg6ZTpFwAu
WtGQXELPQG2XN0crwnmcF9a2dOkTmH1J7CpFHcqrDj1xpFFepFZyVLIgsFSKbRuwk5czDYrMuL1g
82HUCbjZ1vpRIrT5NBxyzKfAn86Dj30ez5ODojlusk/YUySoyHhcCvRpS/zPzaG1vWGjt7YBX4LQ
9jLL1DGj75fIj9ai/q1N3ITksqwgrbvHyLvIvBMXCtG/jT1xFyJ5eQ1wTB0aoiUS2X0wGH0Tzhhj
L+/WDsSfS1T8jj0zuEQ+fNO+0XvYSdi++ICzW0ig42aqJIYYbh4C31rZ1NU1jvXkgdQPAJBrvg/I
VAlvBt5Yav0FzkB6aGlFLlLzQHYPQkV7JFy2W3LFtRcIuApnHbUL4HFGlIC+CvvFKc2JQEb2l3Eq
5Nps8dZXefmiNS0+NBsLiWNpG78SLE+2Pw9Rkx2dXAlrITjncqILq9zTVDZ0ATvD2+qV+jbCxLk7
NmAKUaKg45JMM/8DHPjA7bs/1WSt3BLN/znEw7suC53mWDAeZOux2dBVQM9A/i0rlZ7SmLihBkM9
gXCkX2WQ4MPCv+i+TVr0IMlkmtzbACjqEAd/0HPGsL90MMGWhsEcNZg3sbMrGu6giKA2mCCPvq/v
jd5q94OessJiB0BadCymnlCbqugWRfXDFu7vzCpLYBrJLoil2g6qI4ySThD5b2hkGozXY/VaD3yd
YlfPLkNq3bMmzrYTXKhlWrfvMskXrplUG9OFou02cMNAetNobwmEbn3rqhV/KtV4pK0W73QRF0Np
Cxw1jBXA1QNiAimVta0OViJ2QJoGijjyKr2wV7HAv5SRgUEsYcaCZXUyro2dSnjlh9jNQEIa07Cq
x/iYUH+gTo/SDUMueBC9lVHBkNNBPOOabWSzMlOXJCrSJ3EZbpqGpaCXybXNw54mTdGQWxMXb4M9
/AyGaFz4yXRkzBAyESKfO05Ar/lTe5pmCMpI5hNEekxqQK+XRj5sja4x1ipyyUpAULtsSNmoLdQ/
hUfdQ9P3TPdlJ/OEShGHYefG0c1IjE2bO8eYDPIBTMc+zslq9VHf5US/7mkqMPMJB7Lq+Iv5lbwz
69M2OVVY5TvhBolPsfTs6mAEPciFpPqJzBYsTd5Mr0h83+iGy4u07elVi2vUeQASTT2WSAwHddHh
YdsZdMyyK06putM8hfnSre2gie/GVESgXBmg2TLfUx0egCdVZ8+p9JuDy+Sq4JESBNA5Ld8sxpr0
G1ptD0zhnKjmhzY5swEk8zeYN/3YEzfiDFa5UWqA42iYua52oNB8tGqvlwlUv7bY1PVENWVPG0O5
f1Nd76+6TkmF6qjeY5Nd9TXJfabLxYZLgihDY9uHm0YHFgnyBmBoZIB9CcmhzSiKudwbb+FM1ob5
mLWGiHeEzNM/nAQjbpsJrN4Zvr2iST3wmPaLaiRjdd8elxEZhfvCz1aVS9QaVDiTxm94t0lBiUJ3
TdPwlQgla8WQkFzYwECYPIY/gHMuXdJnDerF70iBB8+tanzJzGrpD4bctIUS2yFe9I7V3y005YuE
8qJM0g8/1gdyB/BRYszcu7HoiYLKWhgmdXCFmqnHA5iiqbJelP1a2ZA+nBxDYduHxgf2+90kdw2Y
74WQiFO9dDB2VhW+DWGkbU0sKqvBQL/t5qV+kI0/rjtv2nSaGfyg2IGGV/0ek5brdYzvZk0u69AK
BqdjvdPd7l5MRACQwDfttTFcTVUIoqHXsz2G9iN/1atu62rrdZEPLhLYOLeU4By0/ibJ6690mu8Y
XeMf7LI0tiV5VMth04EXuw5iuqIJGh9lSmkaxyhwMsPcdnCGEFe7coYI3F0F167z3WItX0km/0mU
JeSMnpU5qag3W+cHgGmiZOFCtGEJxpF7TpjqxEoB0RjCjFT4nEQGMZUa3h9JChBLLNIV/x+/Y+j5
7fAE4LUMsS4F4Q8/aOqV6vodGuZ4HyfGzyBgmOgVA34jO8Tq+7d3iV6yfOgEYWrt9N52T6bRr2In
zI6Ol+4jvfXXsHvsXcMw/Mz0cNiQNzbeEN3qK5Ub+avNZKNutHeGKl6Ig1RJOS4LJzzFJNr/TRQ3
N2F3R1kRhN2kkdq4sOjRtCDmNvPPWtnhR9tZP+s0ePjRH2JVvKUs1UtTugfgL94tJ7hpbYLd2SYS
X/WoQXIz1R8U+pBpsDO+juh0FtgXYdi5AyQC5HTvlsZWVZuKYUe2V/wedGiUx8pdV9zW+SLkRFHF
2W0U0MXHRppbYtb71x5zdzxWkGqMYxX5FvrGwlih2we6Fcn3ujQQZo/vPsNzAkn15N2hd8b4LYGK
ldXOtqjg1gnZEbIL0TD11CakTcaItjMupQzBJZBwVq5FZEHknp9EvDVf1n6MqYtTI0iMC5Lyvd7r
8bFjtdRs5w5Io9tELTNiWRgnGqzehV0R8XhFvgY6rVtzZso5DtXI7Zw2Xej16vB8FAgexQzi18om
9HdoVI66PTpkVmFCB+qWfhq/eGPWHSqRecsxY85jdsnda8sM1DUDXgE3UpeNw53GeU+mbIGfVWeZ
3qd2g304OabFC4NEc4c93NuWvfXO6D0+Vl6ZQmIsiIvlG3stvPZv7Uno+YXDhM8sj25VxSsmrRQF
ePdPVdFrR3ztIIqM6ddogiv1iD6vbiY0sK2lY8zSR43kaJulMYSbeXwenEbrjomVkHkEf2jnRxoZ
hZp7HU+mBat/CFM+dD8NDiS0EZfa8PFajcpWkDXHs1fb5QKzx5Uqgd6/pQ3XZ5f8+Qi4A10xaBzg
nlCHuI11tcs0eikrwo067t51OQG1I7zvWlg/NZn5VznG02qS8+jd9N7oyOHtTQkroZVA6tpsYYeg
Xau9mXfmnWeaVWw4yXYnoC2fPLd4oSMLmL3vN6PvHuoOsrnf6yNdmdLe5plXoH9zh4MPenZR1D6o
HEUJQ7nWbUYnCTfSEn/CRlvLcEguldgqc/pT0PNk1tqIpakZmCVTM94EY7Nte+OraUgYjXHYcFUp
xP8nJwuTnaPbK51oSybUACNNs13AVq5eslQexVjcmcnDyv4sQdLnitiZobRgw0QMxshMpBfLPV+B
eK397Eh28CVxrNukSawQZrQnqzRYaYjJl3rwk+DXbutpUHCqBAplLgChiw5egen+QqWfnSu8PASn
kK6M+PIXOlKiPsLqLEPxUsx9mwBLpjCACMB59JYB94tjmxLHFIzmbYwFlb/m70Ozfo+CYVhmuOtn
g6e+UUrjKfsz07twFwvtDkUFIUOUfDRGe7ZiiE1RCX3SG8q1IYtzlXUvVqaLyyS19zFuNOSl5Ag6
brq3aovEFyEffc3KQrhQzm0GrpcSxkYxjGZJjbNL1mu72FFIOEMNxFxU1jep3E1f5j+KUU/XSW+9
Ok6dXayURIlOqD1TUcBoY84dRezCvGT0JtTbqA3OKYmFJPS48LcDG0csCO1xcBz2M6adbLJB/FHm
EFwNlaEH6Fe9U4CMkNV0HWa/jCkRkLIIkRiQrFDLvo1Sz24MNm9oeNx9U1CcwIXB0A6nG2ZUxphh
Zi/DD7R2aBcbUH7coJDLq43u7rHBfPha96LDul+FEcM+FZr6qpCd2DmAgQaCOh4sIr/ZwJ34/lpH
d6A+FgZA1d5JfvqpeXQK23j43YNfgMxmH09G09vsq4ryzNbXok9tZSzjhFJSTZzRn23gLhWPFPcO
nGjNWbdjeiQlpgic8Y3QcrVOLeePMD0ilyXbBofBc0HXfBlnrnGzEvuXMRJDMLBcEy2ZWpdgvrXS
+d6FoaRtX8cMb7yNyNB3avFAWgd5Ji/CNN9VzxZryuxfTWBre79tAEkhZJBlcQgdXX/MI7Kt5xsn
o6sIm8uaD4l7aU3etkdd3ubb1g0PZoEA0s61j4IvXux4+qbp9KNqidmOUznsknHuBFlkzupgog91
hGZKutSGftDhwI3Z1xcW9a1qpwsEwfTC2gxKdA51SyI/XSR5Va96WQz7apghqbq38fxGvTpi/Pa7
uvvVVe1ZRURCKO3qFt5b3F80mzljhe1sUZlRsbZwwJyE52yDrq9XKSrBN8DqP5o4bqnUlUfzQJ40
GlyfRLFlpGbBWTYMvT6LBDYWEs0Po3WqYxZFJ5M93MKt22UW6f46gj+y1/QhW0kjjC90SH2ULm6z
boOi+KSIOmZpEr1mwvyqWnw32TRjxEpxMbVhPARjrW80t7BexwRNLm7D5t2vzDMcdiy33V33gvFh
0tBcO6F6c5QUy8Ez/kxNOdzTxiHE0Q71X6Y1rcfesF6JRFiZfbs0QxNZXD6yFBLN8MLnRMcExs7v
fuq3elwap0ZQbkSxRjS7lLgJQ1VhLgytPTaWq4k99OQGiF+E3v5RSfwC1s1bDQR1beOeNnbM4r0f
M6L7TBXM8UHlZ2zDUCBdC96l96PqIH/wIfg1DBXdik56rA6lEv66j8P3Xoxr10qtYxP3y0qDIDEN
7UDsWz3jOZtVDchsYOnRJWnR7OeKA5UfW/9UM4oDDPPi0EavVZrDgSovda5nKz+PX2i7imiHhL/d
ByO6eU/LSMbBiHZALZZB8esIF/33kN5mTBErsavjcq6MsH0MDHv08ljSrakhoZiD/jvpx+Q8WcPC
tyN/Uzlbs3fVxhIDMTljX291B5GZFpEJWhL3HBlUlMEYXLnFTovS6oZtYfdA7ioNjc1/Di0cyRW+
Q33Z2Im/7NwtC3exdkjl2xtx5VHv5f19buD9cPNe3Uri3LZNDdhqyjBzPblRY9q+hNVAsExdUJcV
jK+nUcwJW2Ktyq76gg7grxs3B9MUV+9llxS3QdMuMGwWDuO6vc3mqDYoirycpGHQfiu29cCuJwGf
pHTpStLZPLG9oJ1pTnvQNcytetd8A+Qne7IL6qBcI+kz7550KJWombRw7Q5uyxLnF3sbLOVCuL26
e5o1Lrk2YBEJRrLBxALv+AR+DNZvf9R3onbE3U+w10R85ClNrz2GSu+GATbjXlPOYPt82LHV5A9Q
KfnwGKc9WGncJawq8LUB6YS9IkUryhPAzzUZrviIvGWXwS0xhsy9PQ9F1r8iBkXp4Pg3iH6PJtLg
scfq4SJp2PuZe2ocxnCxPGdzLrFeHREvUdyw11w2ZKPZOiwonZZh3jbZ0s+RklQtEaVoHo4NbQKb
jjlFx3BOcfWasnpzOm245z1MX4JCqm1s885hpVy9Sr4gxOTtJug2dnT5kSkwSohpgK6MXNMPiSe/
glyvL3aJCmz+PCPLIloc4i5t13Tb+7r9lhlMxZoy+tZmnkOdt9dozM1jbOAua2PnqyhmyZdtpfQ8
SppacLx8jXhj8TNJwG6BWJi2Y1ljz2UokxNFuPYK8deS/qUP6oheTQQvqvRq4t1r5uvltI7a6tiP
mEbz0ODW3RBVRHc8YSoL7lO0YmtogfaiT8b3FBTeqTBG7WWiSQD5PLfWMYwYirFQLZ080E6hUF99
YILi6v9EE76/Un1KV1rHlJpzOSgSxZAmrEgiQv3MNtfGFLKoaWf6RgazWozIxNx306usXa4yOmMl
aK0Ex9E2bHBCl1n4ZU5xt9TsgHTXrLoLkBcfbWVhZSbNRK+Gczjmp1JY5aM+J/p8sZo5O8ISJd/Q
QQZLv4wUWGqdtgRzRsT8YRklNG3ilbYGPVvHWbHrbftP7PTRMUyMU2ma8k0DC6XF3ko1BcmUZs9+
JOzwOZvIKtrRYdfBRh3dDPcHXXfk2s0IbcM2LJZYwrqz3rGa2lX1k7k2E89G+1VOrrqwTVsY6h6E
7F9o6P9gBt7tzGwgu0hGDG89oBZle5ysor5oJYtK3sBwyulwcOFX9GxYIuum32q5++rMg+CkHtZ0
9N9SLzM3rlVWlzzWq4uhpdWmOPa0rhZ6HbYu3UX3M7I6BgCkc16kxfxHOPjTGCkCBJmz/FgLGFg7
zt4nkMJRor0oN2uB/Kn2omX1uWEzeAhjs6aC72ARGonNrnJHx5IqPyp0aEisBVU3nkU2rvwOCCU4
3X5lp9xPDKUR5SXEMvZK6xK7GlQzJed0Syd0N133rrh9NmrqwMQb5BMMS7S3P+OSqZkibw/zsElC
oglF2cjqTYeufzFL7NlpBPp3DE9315s12bXm9NWzwv07I4loJLfupdJLezkHAa/nKfBgRkeSI9bg
jcx4vADytS9TFdgXMWs+VccWgUzWgYhFwGSDh7I6c5IXtlN0uIeaa5SQiIMWiHurQRFMs8Ff0Dek
J+C2zbpvBaLV0e/2umUDvM2I125UecpZbMwUvpTVIzpk3LnJGNKi9wOAEFTdjzBq/upZ2W8JxWoW
EnDoHvkd63INNAVFzrC2LSIHGJyXtqzXbAFCblsliFQWE9m8gWBpd6g/23cvJB0buMGnE6B+rUd+
s6ph5EtvDCB8SRJGR8TyXTNT64DHGWRILJGsADoFCY3OpiLxWdSMWylK7QYGpBfKaRlpROtCmIFy
JasXixVRRPXsZO4PvRDqTG2Vr9mWe2+lNztKnaT8OzBN0Ur+I4ziffI8VzCb/oq6qt+7VvNWQEcX
soVumxhWtIb+6a2LzLy3utVuKdM6RkHq0hja9+h02VdqmPSAkYvZLZIYlr7vyKKEDHM5XqpKEbzm
J925SCC31bq9jQI2AE6TTJcC9cCqNTX7QwvUrqVM1W3gDWnQiaPrjQwv56AijXSbIl7z0doHzYt+
ayOdMKuu94MPbGCq+/IYcZ+YBSDD/1B3Jk2OKmmX/ittvacaB5xh8fVC8zyEpIjM3GA5XeZ55tf3
A1ll91ZWf1Wb3rSlmSwRCoUCAe7+vuc8p1qujNQNnzoRmAAGuQGjJAaaZyfpUbH68NlLp99AU+Gv
yjFkYlguFyMS7FXSiPwwtvYbkP/byM3JYKV0DYPS24cumV5YN1YoUI17bjXiacCxXWTdkK6lUX9x
WWQErtNfzH7YeXljrJMhZHbQ6PWjSQHyYsFyJR0lqX8RxV1t8uEh61DcfcKEYRn3T4QwcM4qaqh5
ZC9S1wQ9T05bWYeX2gish2BGvcJfGG5ZCQaHgGNB893Uj03CdLDn77QSxb3lwCDvnoeUSYObhiTl
klEYXsEp3hZqBwysNugyLtpBQt/p0jVZM8lRqTTlweSEsxb521J6aHLGkvxJ0g62FtXcdd+mycJm
Qj6o8JjGkOphHMZvXpbVT5QMpp+1D1Qq0Q5awZchBTsam3TEjCA6WWa1EW1ziWw3u9FyOOVq/LkP
rHs3HTw9MKxnbesR1gIb5lpbWk/HUroDuJO1qsSfBlEdpin4VSoqum60eV0ln4OjGE/Z+Kc+Vh0E
N/HGKo1h4zrESGckri/Lyi+2cZRtcqSlD90enC3XQOdqzN86bqycc4/EKJNjhaoK/N7wuQg1feVD
3QQ0VA8vZHmqDZmJAqi6m19O2ZZkgelkS2yWmjHDyYFUUWUzapFYGfIT/UHEG6pZrZikAooz9UsS
WC+rO+YdpRA7D0n5VdzsbLoD+mjWrKPbeMeBGfmzrmjjJa5PmUXJy6eZJ/nRKJngQdJI9tx7WTrR
ke+SrN6XBlTzLNxb6K/rpacqrLFajVJdStCYre9hKp8lmd+jhkddy6xnpLGGy9CKDsbGQsO6UaBt
QQvJx+fQhOllzEO0gWwhhaS3Dc9v5a4dN1Cf88NICYdlSnfBGlpXjqBhaHuruEWqrSmSIdYqkCE3
hU+xzyDGM6vGlSaJAHSG7qxBpTgOpARyEzpHktSDomF+bzERetTKD2Tu1ZvISpoFlh7uh7bgCn8f
y8G5TIFITyoO8YqR5484s3WaSl8JLBuemmN6a6PoLVKR+NhBZJg7iCxM96OMWJ9M7rTpM7ntO4xf
bTOqBiyobZda2tJKmdx1xLKAjOrrxxh817qUo2EV9aaTeXWvbE29BEp1JokJI21PF6kmfQmAqw6W
5clajpyggINYuCKeQmmRv0eAVUQRoY50KLYyagSe6Z1FQ3hdCs17n6ijggK0N5n1SH1XO6lGlFP7
g3Du4C5VQIL4um6KkuxqkXmrNu47xMfjBXFj8mwtZSfi8TSaXXNhfPvM2GGdCfk5YKV2bmY3Dq+y
vuYlfyR63GtXp80zKpgFoHdmvWOPzTMlVJmbMIYtKHCrYPKPyJjFM9/mCpgQ36MBtDUU41sKRpR4
WQWyF+UfHFjtzU3HXdJl1WUIxANLQ/8UKC2Wfpb/4YOkWupoXaoiKa/Udg9G49N9hzkeKbhPNKtK
dnlMDkUQJzeUCc3VtGjPq4whiyyyDdwi7CwrY9HUhGhW9uDueznIJz5x0qU97A42wNmnCbZnN/io
LqCSqytuc4zGouhPCB5hNE8/4XrjW9yl3zKlpFU6ImBkiFGesq/Ma8W4iyB0E2q28lS8SHn4OEiQ
2DznB4T9ayXNxd2TVbMK0dRsLYM5UZDZZ5dU+VfM4EmDiq/Fy3qgv0k9vjT6gpC8s5op/ridnxr1
inlVT9tK1OMnQ+vsE7QUk3tWvDdqmuAowpOXYZKYoXbcTWWKHXB+LkoltZUs+Omb/gOkDcXRVGMs
sC1G9rYJGM1twjVRTvkBVeDKg2Jpf8YI473mD2hCxY4w67zNf6Fhxvc4bRZ+EXG3TiKVP7xt1mUj
CM6qO1D4I9YJppLeq88x5dljT/xH7BkEUo/BQhUe6daBzfyxZ64lG5ZCZdV5O7Wx9UWWdsfUt9Wn
wZyMWjxLwHLoxXL0PTJCkrY4Dmp+9iZZYMKVU+c91Y8gc+6hXtAR13Cx5YZ2Qs9uXoHNXrX+BHab
sKiU2kum64TUoY0tmGmuUs7dbeDqa6stg7ewHatX5TcnIsFKzkqvfuGHe8WRAC7i1fXLzxFb+46a
nOeXNgmk7BZf+xHdSv0CTTElgVn1Yd4bSc8gnzxDJjL9rDf9pa4tle38xoXjEoOYZ85m3ktBPdvo
Awv++WfbLsu3TZH46/mdw9SqyDPAbD3vjYdi3Cfkhy/ntwpEbR+qnoTIedPGg3hSTCIs5xcXDBNn
Iq2///pQwsqvpih+/a1O3ri32NX2vz5Swqqzd/zVvIXzsnvSoFHiUO3hgiLpyKvnvKvmEnapq77N
Wz6FHd9Pzdv8CwC3PiDgx9d5Sy/0H27jq7+OF9aIaqEQT3Saf9Ao1UkiH8rDfAgw7yKQyNNuP/+o
KxJq4tQZd/MhaIM4XCc6ASrzXrRD3gZDQbKZ93ahpWzcxsjW8zsX7hSnmQfNan5nrc6pZpCitkRD
8o68pL52ju7tSjCzK+6MHW6BXExyhWjbd1X73tMuW6b2IPfoP1MqBwosPCeJaYKXBXKpsXnZLesk
oL17qt/apkb+/V72TPPhxI+HebNnhb1AT2MfXRe9p68SlORyhuH69JKTqlTtawo5hwzsUiSeNvUC
0J4qw/SQ98N6QHP4lnXKV0ioR7+aGPbzrUw4KBeszNv107VeM63BYPJMw2qKf26fWZ7E1xzywsbV
VYuSf2q8ujhsNunI2VV6qfKGL3Q16tQ9kszwNgahMPc+NncO8SdrUZfHLmNl7FM8WPkghfZ0qOO1
T7jVVi1R03axph5sSlvrtFbCbVSY4oXQFzaT5m8JDAGcrDkf+jQqkC4ZrpF85AumOhpVqyF+lyal
Ns8rle28yeuNJUPuVJ8K7ymlsGsYcz3bVE6dEWn4r5Oh4+IRiMW2/nSNknXL2KLGp1qhiFGI3liL
dvgJjUrC3QKZZZQ9HTVDBypptT/VngETzfNSbf3koPmq9hIUD5Yx04bDGHcUqmt8203U/UyJjqYM
wbckBRleaZ4moNMB2KPf9pdjbRRHJ6VIR0nmq2KThGk7UbXtYHpa8Cf2sImww03A+7b4YiclKkIL
JBv1E+c4KFQvawOfHQVp1IxGtqH6Il9FDUDSNvp90Cm0ejiBJzSXe2mOQiO3PolyZnb2M5U68WSt
wa0WSPqGSrzN6E0/txaQI61dAh4N9QLlRAa1dychGmMY5Xfb7rUt6ROSzM7hMBpucA4qfn+iQbev
c6M4DalT7yG9EFwNOvwVmKxTh5hlTSnPCJzO0aB7nwMfwrhFABR1PXWiSZNqlA35Ph81bTkYiPYa
Jku5V3hra7qgmDn26zZzEU0TMKpW3a7qLVSfAoq1J1GbpWYeLfMh/MNOyS4kblQ/NH3lEP/APR8S
UvAuDJMOqMsQ57fhH07LaT+2JpoGhTSTOtRBsw3aYTBx1mWy+2SXHrKM0j0N6vjM+V0DWo17zpSW
X/XignIulTZcK/K7DVEvAOOlbxYS2X2IigLxGLK9wK+PIRCvRdoYxpKZbrvto3an05h7mehW7sIJ
tnlqrZXebB9xUAbn2Cw6eqfdDphccFOyHooh6DIcRBQHHfkHTpPoHTRBtscEAqOZzNJ32yzIgYnE
MdJrZVUocfxu5mq5GUgI3+jTNVIOXbhuoOtvI6alZwyjsOB6FCE2Fcq9T0rgO51o4mjLj5EzusZA
u7Nqxb8nst7lTYp2rEmyMxz9jhzLQF/0dv8Dy60VqPZSEfZXcEU0EaffzCr3XJSDeZt/MSCBVRJi
JfHRo24rz0veSVBywxG9lYt6MrWIxPZTElM6ODpLoqIW9qUsRf6eJXaIOSw4kRPD+NcW70VlDBf0
ut9Mg0xbx/nwsbee64QygwynwvUUcTh2711vLNOoUyfxTLjSpqdqQxs3dcO4XiFUPIw6KdhNPIzr
su6Zr6VoO4LpBo7wDe6RbZsbj8b+uxI4BCeLiHio2M/eCfj9bEMwDSvKt3ZHzhLU1xepjN/HSpjn
MoCkXYaDcoloRrqVfyBUoL06ngIdjjOEjoGJFPfd1C165LULF5KhIUGTcQ4LgARBrTTvLj5FRhWW
Fwg6dUo3sn2OXWjc0FCRVlBVvyhX/6+RIP8t5vSvAOr//f8VOASo0f/6Kwb7n8Ah568/vnpfq+9f
y7+yrWcK0C96iFT/ZtgOyksNe4AFmuMXOsTQ/6bRBXFsEmnA+VkqGJ2/o0MUIf7mSMdiLi6xB8G8
4RP8A4cKjAQSnKrSX1RVbkRgSv7x2W6/GDPwVv5b8pvgnf6KotF0gKpgi/hwkqa5bU6omr/gbrpW
OCWxn/HSGztrWXmIHk4lnopYs3+Sb+8ATEpZFLjOz0nltwc8yAoBay7LK+C9PbSJvriVDRJp/Lvf
zP4/cY9+Q9Px+QxTSNO2OU4Oze7f0Ca6G7LkjlD7dRbjTpq0lHSdaqPltIUmQ7oZVNmCssvFNLQf
Y00tIRg+GDves745ZLjG7ZxZfxDa6q/L4b89cvJfj5xhgpSz+OdMWLTfAGUS1bxHtRpSRqiPW1b1
LJbpWfs6YJ4+UHd2X9QrlHG0lwRLUg99l1YQr4A8GBxdWPk71XOI8XHGVQU+HqVubKHCVJ9JpL0H
uMFau/hZAPCPC4SuQhh3r9buSupHzKBUc2nI9Ijwz0PqRNVHNeLvqSCYrslXtgzIJ85JR9CpsWcq
Lr6+sIJlYH4TwkM0W9AZ0TsQkkgaF46tamsp9JcrTBMIQYgrMPdYjPY0zx2G1qar4XYr1imEBbDw
pywCunLn1E3rVdePoDLt28gAt/zLZfT3U/V/pE1yy8C8V//1P2cQ718oSXz1UjVA6HBmQsrRfqfa
OMgMPAtP6TL3pb7BS6NSXRjJOG4hW/Gl1sWgXIemHBeVYa8jzf4m8qBFuEyJhsC7nWB9euwHgdqv
Fgu9GWLq6J6766jcOGhXckvd6a3NnysppwJWP+fpvS+Zq+u2CYi7V6iaq0QOOaMxHoRD0T+iSbCx
C2azpqTDoWBaZp1FvZHF1abRjPLSjIR/ZDWjaQx7XbWjY2kP50ZvYU246IMJ2xr3BDkeI5DD6wGH
OCFYMsKOMXz4hkb1yCIiXUeFMShyuKToA7u2fQZtWuw60h42RTZchnaPyBtVn6YDNUc/vYTf0C9J
NbxIknZOZYQKM0w5ETWVAb806T5Zgd+t7cHUV8kIDU2fFGKmV536RLx5oZ/dU828KR15QxFGa1pN
8be0Y9WsACPeerW/zNVQ2dqG+YkFMhItazjoCAVWou28k2GQTDnG/e3fnwLab9i3+RSwIHyaE59P
F7/j7GIWPsAKSFiPWi+mGq1A6THFRS+eJY7GVakQycViKEsUsc8G8aL6cRy94m4T/AW7vYQ4XCZr
Gl41KnNihZVCJ0mGdE/gosYlJsGvIqpq7ZOg/h8++W9MyOmTg4M0iTnlzgWtdLp7/OW+mla1rYQ6
FWeWyCfP08x96mTmlu5HupEK0eTxqBMvhlJTqAbBJS3d5DRyjiP+wqz3gjU5vkzlWTxh6cE24jg+
bjluc1hHVkXRGaso81eRHJ9qgw8S1xEiHQv1sBWR4QjRYlkyVd79+79KTHfbf74kwUhAZFR1VdNA
xfyG4TMUAdo45GwyMsT6MsPQFCEtCwmoMggK8Mz2RBfwc5pRTz2YClQFMRb4p5z6gIAPxJCm/YcB
Qv+NpcaBZjRkXLVgtnET/v02DHsB2xmmuKU5dCVzWKNHZTJiAgoWDL7jqXXDDbfJHwqI4antBXgj
xECQG6feV3DO56lcCrVBexd2h2IkhEXRshp9qnscNYOg2tCwKb7riyqRKZGoqNf0wnTRCg+X2s+f
HI9s1XntosWw/5+O97+cRQZCDoY/U0U07Ej1t7PIJLevxNLD6CwsvE5B8aRCy9qLJIAgdNDF0AM0
Q6SIIUGOEmgMPVN3gdz6u28Y1jLiZo7o+UFXxaSPV/I2eb/+9+eE8y9fAOcD1VhEEXxCxsHfZhAR
Tgj0dZgXvBCTKCC/V2RXRFJ46R0MsHOqa1wlStp16CqGYaOq1XAgWrEgmCzC76EKH+GHvMe5UZ2L
PPVQMcoSikhjEukci7uVfLGFot2FJJygU7BPBwq6FF+oj0jtLKpxxdtoO0OxNEXzUZqBPFVCJO8J
ip+lihz2MCAT30jJiRBY5re+cVLEIjlM3cJEmNoQdlD1AwcoJTdPdT6jAD+kbQ5aCyDKxmvIk4UZ
QrsUVx+HPCYglMo4iwS6F45+cNXcvJZKeBhl4Z0E9dk0w9Pm66B9jG6L9eMeVmQYRiWqtwQRkGJj
xzwgHfTOFWo37tNHirw4fgZzRWHC2BFVBFe5Th9GAmi9jGluhaZRLUyzuWi15m8geIcXewi7JdaX
cFukRrW16ePXuknZjr6ckKW1N8d0q4HvXeEu2vz7Lx1ZoPbbrcC2LMn0x56QqboEl/jPNzhP7WDS
eyTXmaW1VJTai8+EAgOErYlIZi5oHSw4+Ycg0qyDHedflVZV1vPzU7ZUuohHn34VI9moUA2mzlA+
iNnzj42V1VDb8psdaVgUSoPORzbUn5OApKa8svILUgDjrcqd+/y866FFajyz3+mp13y2iYFAVPHh
RyEDVNgxBRMVJvqhU/bekPRr2WtiExRe9bLViqVegDKF2kH1oi8ltwDIEe/3YwnGwYKcIDOUqdNe
NVfbg0sFe1mJLL+XWTXV6OXN7Env8B3zLYlj8w1/frUuyqZbz8+VYW++mSnpG7QN7/MrytFDLanC
mpp3zg9OkN4Sp23Prk4YlscCeWPYWnjBzx1d6HNsOxSNSAfYmp+ad86bcd9AaPBUyovq+MWKSdIz
+PTrbOZUyQlPVbiac/IykkWchOEz7Fz9nDUjns75v7T0bqUrDKaThMXIVNVforXaLegJeNOTZOvP
zbGHUpaVwGKquiY+xgUQJPMc5oPTrRK4N68yVIdjlSDzHFy5qMbR+swEi0VFPHnbJm+i5dIu47r9
FA34/goVED1X66kJAnGyRwD3NL8HOoOVeRuLZKegMdh4MUyrLmS4JpmzDI91j75e0crvNNvpw4xm
vLPJFD/HaU3SoSLHK7PkZp1QI+Rq6Pw1cQ/cttucwl5LMOIu/OF6tXh3ExB3LSwRgcj6HaaLckpc
+pL6tBmkaU5z3IpWiC8fVhsUp5Rm4h0ndrpk1U0LlqEOjo+C0aoN1HwdUoe5x5h69mo9zeebnp6i
gnXJRZ/66DNNnuLa/iRGrX0M+CcfUSg+mRDe6BGwZQdC3foB3iJ9eoWaGNU6ZsG2JqFZCVX5mB/8
QcGs1wt9P29qUlV2vcUkVbVS+ejDKHvw+p5QFALKxRvT1/IlmElYelTSGBLlS3FLmr6EV877LCN8
cyMjv85bfa3/VKD8n+ctFX+7JGR2RaeRyMPIV87zg4el6GwXpXKuqaWcmppzCWX5SEWSGgozEF4o
HXy8KRgo8i959Z8/7Ex7ddg2YVd9NX1HXKqMwxNU4anVBIdH5NXUpxg3SqDpr2SksWGNrHLADC8H
S/q0lurUuHROb1xq9cNHuw8MhmfKbPxCV0Ohl2ZZl7bMi5WFBGuFt2qaiAwxtL8gewM2pW3KEZ0a
IhLykZmbHZhjXVSfpvufm+DhKkp2PCjDscS6eIoQOf96aDG7Lf2OrwrBHn2+QaIin3e7wWjkNMy5
OZki39WlR7urDBWAWwLD6DyQWSWC6lD34caEgRksy07bq5Wun39tSg2NSF/d59cC8c8vVpduzWkI
tEJVu3uW9I6Gg5ckSTcFPoNXE1nyIrLqo604YtW0pbM175NqbM77qumV875GbX7t+7/83LTPHTNj
qfm+tqXEPdx9JNE4MuKCmTab80MR8WXUJNZtQiBGv55DY+zhI0ZB++dzOPMzWmKo+mDWosUZuUVG
g3+B1nyat+YHDejfKqWGsC0gne2NtiIdW1jdXe+dS6z6IzgnturpocjLrVRbhr/CI/c6wZxZUGdG
j5ZDLAJuNR06QDTdnbQP5VqwQJq3TEXzzmmXnbzW7K8aOLJa5B2OQ0+P7l37jYWGde1D0ACEVDv7
plHjcyLK6F7wG0qpjudIbZqNFShTLT5MrnEoSJrSYyXd+4XxZQia5MokSTs1aHqSeHSPUDuVo97I
kXBmTmk3Uzc+WqhlNtr1TW/7+pZM//OOaVvltz+fHVkoLlMgOpv5RfMOhYYHjl3nMf/In89LXX1h
bzYO8/PzS6Vo1Q0NPNIggwnjUQblwfYL+5EFAW3YyL3MWwNorlVBs3RDLct6xPgQTqpb/JF1EqFJ
MOprk4H5lpea/ajiPlj5iP23rA2/0vW3z7QU9E3lY10aQ3t4QbQgt8oqkjWEz+HlBJm2TTIyxubN
iBY6+eAehLvpxYYcdsjmFZLo9fSEfp4Q2ACvipcTPkKRxDrRrqXjzxoTsqN9NLDEHzUESddeywpz
IZm707a4zE8B2pVrHYfzilSIkLCtTu71CTNaq2mzqSO9WFuO3yFqcotj0/sNBnv2Zp4t7y4RovNO
9FHtU8vyoyxGeZ2fmt+tz8ZbkpTOciRpfvKqm5DwcAufxul/jaiO3FzGc5z55HiD3yoTp3xosYbL
JJHeuijy6lGX0rgPOMTmrfkVtpaoS5eawK7lPR5yGhqEkn2aXzE/1fv9DxMG12l+ykOFuDOJ31nO
O/O6+ukmfNqql3ezGXQcbx48FmwZl6ix6a2xNT9EHe37uGSiaCnl359TUDYvLT9pd38+p2ugpmUc
3oosZr1MhxhxJ+seqlQQxv20eDbmNE614Y95y2nG4jnFKQeMS/MzvU+HBg4wMiubWkdb8EdHbS0e
5NwCv4wEPttpyp6jZ9yTeQ7Ile0HWZLikYZfVVauRIJ26IbLDk+Mz/eElLXbyJakuarug4s2lPnZ
8i5xkgaX+Rk7M71jjttdFpp1L/vy0IaSwWDakvWo3YLqfd5oXGWLqVw5266bnxtDOcgiJjgtoZO9
kubQbz3HJ7BeSvw0xQHOrfE5FnCJirI/jKIL4JO6i1aV8kwYuDyLSo+o+/TNGjORPGvTw/y/kjv0
qeYn3Uw3MElyxVWewLsLyhg9zCfLKX62IWBT5D6+d4r6pLrTDkRxBRBhb058quWf2zLEpKZ5fO12
kFqHUPj0IsAif4AhxkHpEHcbOr33UeZ9u7QR3tCOYfYxaHjDolziQUABeUi6SnkYeuFug2lGYlqj
+1ARK91ypdoUAikQiiMLoGhHluYkejMZZN9iUS+pybElahMjjWJzeYeIh8derLtc6c9lkQ/nfjBe
DvbgFUo8nEW10r/VMCz6gOaypXcYYIinLRsbim0q3uAODHvyaUNStyJQU0l3D/kUF6S85TpRgyme
F2x9SfbSUTMLlJOiXGvRAZlrehuSYLhhP/T3hlNvBDbTdczHR4DHJNXv5CorQpKpxVAthoxQHf5G
+NBOjga7T7tx6Qylz0JZcZi65F9LzUNEBSJsXwEPWTURMBIvkSg08jA8G8k4oouqk11mOgr21+kr
q+quOWW0zBddHfhXwC5XF6BwtaA0jbfYQL5gV/mdgoW9w7pXn93ZlZRCWPH09sNUlXCVujZUJy/2
N4WPSEnpTP0qux8zuY0iBhqFNgtu3Ja7A2iWbYgoe6NKw94jkpZ3umbtwjfLraPVHG5dEGo82Rem
Yb9M8vzFhpmALmpHJzvMB4yKGFqrQeUUEvIZQ5N7I3YdBQxbyHTEU99ZHSFbVW3ecSWJp1sZ0SJw
kuIU6FXKKpfi2T5tlSXVifDaJO05dfL0iWd3WJIAxDQYCvDN6SOozEpKIZUZ+7lKvI8xyJU1FhJE
k+Ynr7H8b2OKiDAwXO1IzYD1dOqHA3Mlzi+EGsZqpP+2N9WCOWekHzxjLE+KQVc5cYKzBVv26nXm
PQ9C/eUPzz6jfukOTMug1PnbPmboRfar5Rcyfou1ioHxWLhZeLG40UU1Xbct6RCrOoP3YvV28vRp
TK8bsMRbNWnf5rdlBrFS8NE8wBCHfMWLobQvbtMRB05X+E1D10QhLvAutUn8oBL4FydGpN2NFobL
Tt/NH9nJkgw/aZ1gwRmDFdYoQhhzVvXcmSG5jvwxuZsHZ5Y5U0Bbs2krNJB5tkmzsN2rrhI+1cr7
kJno1g5JVLt2IFGe/G5/WzV5/uFlFbUooxhP+DVCMs/4+5ww5Kaa0VeQpjDgHenredIzKIwgZj28
oWRishSNo3pIw/4HzInqBET3rnq+eBNpQAxZjS943sQz12y8quhXIa2JQevC2zxLS+B876LWpLLI
uildMn1+IYpPt2DzPkpdc66aLJ0r9gsKJEFVLefNeYeLRG/vOdX3PM1lvVUyAkwtfEArHz3KNiFF
fhkrjcKZBbG2E5n43JXmLs90UCVJ9Rmmcn9EZozEimXFiSHaXrS85QczlXCrZ6OyxnMTfZD1M4K4
ASMJIvalFXLkXk9idKR63bqXwNldwvSuONIuauXnj07N9t7o4+kqARIrAVoW0cbWm1N9qCCOn9LI
nEdxqAtHOZb0fEOvCPcIfKYzi4fM8DG1DGArGiVmotjyJoZKbCZ9wGZhF4px151C3kWu5oAMvJTW
D8/l6KCQ9JR+s/ek56KFl/4V8XNwFVWAEUtj8NUVoO3UA78DBLL2nXZsU4x/xEoTVUzvrTWrD5ji
u7jU1VNelh8ZvZJjZ0kqP7SpqZIhFMBusKoJBaEBFq9UAq8XXRAh5bTLk2vF1Wn+X8RAu/QoktHG
rj5n+M1uxKdMCZ6uunZMKs+gy5Ds6tmOS6RbhFmvr2tEIqeOrviJK/Knhzdw08URUhs9FQ4Z1Toz
JYCmC1WN1R3dRXA2qYBHPIy7AFIaljTRIBOrnKUjBOHQulFgOrDk2i0dbk3TQarrGHcVCzTWumm1
idrRPeQYGqalb7zC8OBv6qTjRo9SKEm64h2D6LcATNyCYMVhDVhUPyZMNzIAgEh1LJKhh2RfD119
QtzFGTzN0yKtPscj5cKcCF1mSUtOS6IOlAPmFsmykdaM6nSUVipj5cR1tcKIHC8qdQQi4+XhlbS0
dFOWza2g2bMwkCRQYY2yrdTFPg2ZCVSdkzzt0mUqHiIDjeqohIKsIf8q/UeSDv1JmtYkEeRQ/rnp
jNlJi4Oc94qU7Rgo5ywbux/9P/7j5c6vZ6ZdniSbTcQiII7c7m9VU4+MpG26UmvvWWqGfhvUSjCN
InTdpZOyIpiEzOo8Zqiz+A6wx2agYIjQLh2ZPVtfWGtX1uohcY2URIMMSwuKBIW6ySQI/gM38Bsr
afWk11jm80Irt2nhIHJqALY4mogflVL4d4NVU4qthapnXoHaxsNXtKSiqyoXeBT3B9ttp3Je7R3R
Kop9oGhcw6WxKaLvVRkHK4/6+pHZDbr0UCvezcL3d/i5u/P8kBEMeVYc0AwB9eRVrCTbWnYIL2Wc
3XrA4DdADV91zT90dshsUWQo1KQ+Lg2rQB9IEuEVS7W10nqPnkymKGvWLjWRkqaLv94Gj6wCPPVA
A6zMIDXOA8Ga51GxdTp5dE0pILRxAF4AQ5fEvI+ISM0OdG3OWeLFh0hFyzvUYGy8pGgOGrJ0ztvy
lYlmsiZYTfsT/0l+Enj3dyEnM1YVM9qWZWUfbAnAAG803hthH3XHDDap7njrsDH+KMuwWocZtX6b
pF/uApP97A9WU+jVCgqMUopX6NjBzvehmgxdZnGBqWTrFsgBgeiMXKDOJz+PP+NXKI5AgC9O54pT
1nQ/sUWnn+ijnaktX/NWA7zhMNDoZabeq8iJLkHWvw1WuUFY8pH2dXvoDaO40ZbAh2o4b2gM10AX
i89G3ogtPwssPBHinMTcdDofUV9cOJ9wcZcbZSTCOKqH5lLU/soYWAIQR5jiTGK5XyQGph4xnkVn
V2/JjxFe7ZvaJzcfvctZ1Cq4dBa0wM5+ILfrt5aOiROfUra3tBgCgIFWjgtEQT4FpAoCtL8fymK4
gfTJg+TadGAZRlZSRzlgO4dCXN3mh7Yqzl7kWF/IiPtEweWbW5jlEV3esNCQEWyVDnxWCUTh2ARp
cqjMDpvARFGOfBpyQ58Meybzew8rwL4bZIDkF9PPYPWflC4fdi3a0zV0ckwbrTHuLPqBfG3pBzlA
yXZK9twNNiYPI51WUa6tX4ypolWM5aGXnwfHRSsGEpupC/7ghUiqcRmJwD97jg2PpPduel96R7on
PYu/JnuarpktUhklHzT1+WIISV/SuZb4UO7aCNSaKqYJHkDb+3WMixUqX1knf5S4yMlvLEcpj7RE
gwnvW9soG32RMqkz0vY0RAlrq9xbJV3LJI3P9MlprkYA5EXGLX4jBSzGcm5ulAmJtV3TOJguK3sl
spj8bPD9l2LITpYmm2MWwEtQ8LZr00Ol+R/Iqig+epHggoyadY32cdfpFeArt0apHyRMKTuMC0pB
WmUX+qsW2vsyUBSx04TkwnG8Zz49cIS/9H2rnIK2S3e/poeOUVYbFOosttsGlhvgnZObN3Jrm7p5
/D/sncdy49iWRf+l56iAuzCDntB7Uo6ScoJIpcGF9/brewGZr/JVVnd19LwnCJAgKYkigXvO2Xvt
yrzjCZLnomNZRemTvPeOQo5e6t660sUXqtP90suu2A/C/miQIB7nTTG05g7bws4zx+A6bwp4ZZXJ
wiybQC6wLlzAUcWA86zsYE3aV7NP3K1euSpX/1as7YZwR3X0gAZbhv+Nnj7NuuAIFyVd6ZrmnhWz
fqSW4/qiCu+WaGSo6rTpVtIb2kOWFu3BUe32EKsaI38KyGUaag59bLV8Cot8S5cqWibVkO3asrPW
kN5Nxvl1gwhEvkeVHm3iMq625gDxmC44VqBKJBt6qRSEIjiUtXo1cTQcMgcLNnqYdlNU+kZCSLpI
C5i5mmFsNS17ofcSkY7L+C8sgM+kALAPkZVu4iFiYEx+IOHjlXVWqyTiM1Jnp5F52hthLZkJcpv1
mm6KYNe3IahMoHY73DjHNC+j02BQkWoNPkthbENh2wgU2mybKwZKFokyiCtRCv43DPag6xl6+gO4
QbNGuO1GT8kAiN9McC+Zo9XiNBKLGK/6oRmRj2aTumTwfGMhUdgtwt5bYTwsPhNZbjUNEPmEGnHg
W8QYNEQB4prHsvPxW3uRsghYNVhecTY6TSHBqMEUocbZ2qp95+C1DOjV0t2JimF0JgoNW4LUDm05
7EhQlRtKcfuQBQxCnEx7tFkoHYayA3JUk0AIvPbsOnw5qXQObTM+hmnwYGMOP7Xt4ADuB58UyPjs
ivyJWat1ELICpJ5G27YT/KN7b+FrUAfiOIv2msCabuQgt2zUibZg1ZVjB42tUmfFyN/hw0pbRFZV
bkK/Vx6rMOseEs/K4VWm72mB6hFS0Gs3MpFpg+gRCxDT9dA9F0UTXlWLQpf2p0+3lXavl0NDAnNJ
deOhty8ExtJu2nUnnh1SRt4MODSjbyrHsK6Va9+VcPaycAsNyORqVJon19B6Pr+9v8OvoWLwRE1j
jlX+2EwKWgcrMg7FABe5i68/HlTWrxMOOxhi3gOlrxepOr4Nph19TDtdAb3CQF9LzDxtkdHP1Uei
y++ubJ5tJ+rI67S6W6JSRU/McSZBW3jfzbGNm26pQ4Hn21YVm75QgucSbekRbf9rWvfvnF0zREl8
1gokXwt/SpaK55Ap4dMxGZzsLfZshgqh8azW3RTZRMAqqR/yonoqJ9mhKhgSaPD6UCOQyYxxmv/4
aD51Rajt/Bq0OHhc9SwiB92WXaF8pzJZDrPp0cLzlRj1oifbCyhpjyMrGGj9DGDZ1DorjyZn3LCF
XUNuV7lvzVZ/0bQQSEgS69hm8n6nhGQF+GT/bpo0NTeeN4LtBgoDPeVLZWIqoC2p3swKIVDWeACw
PKZ5/iCjq2djF5alveodY7i1unWpRqNfqY6Mzmp/7Iahvhuh9wV5FJflMp7Mc/T6YuJyDkOgqItM
sbcgLBL+w8XS5uN4Jq6HYDAfQ7dXp8uaAdyixSLXDKGGo63NV8TvIM+oFAvEIk7PqsXEayVTKGIQ
54uR2IZNXodEH9X1QkQdS0cY1js935ulk8OP8+S6iYqjXWtE1Jhc83qNSGguamqQ3t2ohJPodB+u
PKPLaT/4HH/0RWY+l7y/W+DAPjA8u93HXeCvsiT50nlUaZEVEpgybWqb+T9WknOQbBIlsd/9lIyl
jBQQFij58GmsMNyk+r1U1KXCBftkaszIWoJDnkXAIKCpAtYVlfucuJm5SVGBLvFhPuiNknzGVACC
2QyrczrazAxavnGxr1rPPqmIy2zIuqvPaHQTlmN3lcG7RSLbA5AL/Bx1CiNsrvN7Pd0AWM/RO/n9
U+S5CxWL8zEDo0Du+ngjU8r+HJQ0uCgXlddATZJlmZXlM343rFK2JR8alU+patXHuYQs4U4uB5FF
SJOi9EbgVrRMW5NVQG2Y0UYq4ktZF/Yt0cfwXEEsDaUmwdEmW80zmw8u3cjfC8b8EMTw/hblgauM
v+ObOtJaA/YUE9pNTARgXwu20pcIywUH5WGgMHiXTq+thApumYz6x26slZMa1u+SlRvNM+aE8TSF
mTdGauirnjbikoVYeYpLyz9VYFG07quh+O6TjN0G/DWADNHXL0hRkm1b1eG9Ed/m5Az40MPJ4nzC
gtgbF7qveOfONLHhFEVy0d2gOptku67muBWtfnQtq/rcdqgxuOhsbIMPEfiOlN/1rW1FcuL/jZKt
jZGH+Q4GO7/MQQfhSja8YVdmwZcub7OL1dTQAFqj2yERXxb9iBqkIi0jYeW4SQON1kSJMb3B5HNW
Xx2STB6yHhf9IJLyfWrjgShsGWm3X7VAcZa2IDPcBlQy9CFXgniJbRJc0alXUOTnbWm+e/GAPcFg
je42/QCR0QbtqxH3/dJoobgX+AsgENPWg5XSXKAwgswYJdXq4IVblYTWnSs6fHMoOtGDlctcb/wH
kD/FI3xmvjoVoCl9h6hpXNaWHN8DV73iWFT3te6Za8uGTdQK1z92Tj+8kRDPX4RnyRh6umUaiPSS
zoLJ6lW3Im8LUUw7RVVgsxjkH1dB8l+oQWG9a23E6Lku9Xc5UAPEhF9lSizeXAmCY1S+9CETfEwd
7Y0mvbr3Wz6PXplmz5WFHAGANOFUeigfwIucx1g4d0fyfWwrq9nXcVg9etaQwzbEvF33Ml5brWTV
gBX1TFlR3GuauD1+6re+CqyDFAJVdW3kBBtOKo1o/Mi90tgyLZKnDFUjdLpWe9atIVvEjI2ftEjP
QVRenbLoIdGM+tbNh+aLo7AoHDWoxlKq49Ipg++k19XfPGHhp6mtj8QGrisVnPNSOqx/alkdQplv
yOzwFglJwQ9kBdSsO1p7jRMo2xLp0z/0XfRSlDgwm7C8FxYVSDw91I4wk2ReyBKijLBUY0K+gBWo
9mlRoD7WyvrHyj8Ov6qKbR4TQdwLHk3/q+m0L35SJm+wk1mI6yt1LIlNq7T0QjARTaQmkvcpokQJ
OfvD3D/PeVVWqzLTU4IzC4vqoRHikX9zHoGUeWx0Z3zQdfOb7mbxgUKEyVk/YFLHhTnRz3WsiO4k
pQUhgxbpjcFt/RgOsEhjF6BZ2yqfmi4TL06anQgJobddGMkzJUV40rCtLyBGvg6dfjWmrAnaDOWy
oGOysxwcgqCuncM4CSsqL30MHO1cj5pFr3LALEncPH1xc1wQQ2ze8MS8MLgmdUSPYClMnYpQxWJP
yMEYYY8KJrqQUBK+j/OblUBgvcZ1LJ6Kck995kAUoOGt0YZbKqkBopPy+TTYere2YGfsgaAhupTf
pEiSRzsFPlykFZ5UyLAgyBah0l9FgJpbsLJkIO0/C6vOHjJZviYZIsAhdfhfNNq5b03tJNwouLny
jW+chzjAHrZ500PfqFvvUuBFxOsZOg8eldx7xioNN3OaXX2ZZMQOKgyXXTendW6qJxTw46pRJyBh
6CQodlCpDaZ17C0ffDx5KGc7o1/sxFwScoMhZpXZNxJk/OvQg0Iiw0kDmm7lm8gzk1ViK+lFNvUO
XRkKgGmYNNS9/hDHYD6wdYeTxYW4zqcAL2XQchWKaUmdlR5TQN0WCtENkJjpqDGb604sH7jgcCKV
VGA9PPkBoM78h7V5nx5CU9JRz4Dv5a0jj1ZsoLmV8Y4asH5NmmKFgCTZxQDi9yAU7yxJxo9pJwuV
Yd4R0z1GHd3nnemQ48KssF10uVaPZlmktbw1RmQeaitQ1oxxzFd7cECnxNoXr4oiiH/DxoZbunYq
tT+INd2o/iu+I/qn4Mye6bi7ayLXyoXMcJdpUQfPQtG/O3Hfr3KKKHJyYu1J53QEvbd5MZI0e3Ev
ssWMqnEBXGYWfZVd5BjpQUxkCJ2Zu4za5DhvosGnS6CG1sUtOnWJNZ0ro96Xx7L4ridM3DxUB4e2
mHqqgCim1SPvt7YGQIwaYMrno4CJyN8yT3jh5UXLSV9No9ygVLbb5w50FqgKd1ep/i5SEfAuIr82
LrneL12ZYgf330y11l7b2AUI4trDEseC43vNxYsD8xKigIL8AsDTCWwi7bQOpHCrcDqNXHc35jiB
ZW7bK+Bg1gO9OdIAlSYy9uCeYlr7yrWhzHlHmG+tNQd5YC7S7l0xnifFH/K2WF83SNlOo4FnZMBD
9sq6m8BJkwUIqT/uK3yTt8jo6lvUBsGzJjg3Rpq9w7wdb+BU0iMM1fQCYk0cXAYPG801ymdLqizp
grj9ZNnaEgeeSSMw7oFvTN2beghPYeEw8lOts8XI7UuuNN8Sxc+fTT3Vt45dJwsjGBqu1WP9LpJV
5RneO4v9aNfXcKJHGiDwtoMNtSLKOR9AHiK3YmcVtb+NGGq/OzqBFsySfBDNUf3JaW3loIKbAtg+
7com4vLaW/VSSBGsnM7xz6g25DmkMX+eb6rSsuEiB9cBrHHXuubnuPe3pISAvQrxBRZ9KVjGy6NZ
24/m3PORfq7tal/Wu66RH7KjDEaZPGA6tfBubEas9hgWohuL2PoMA+3nJg4jftv5Tug0lYi3ip1L
JjpxI5ibl/lecTQ6Nlowvnt0F0ZjIMV5iJCzSC5b+Oo7Lk8noDHgqvx+EbBA2FlGbT0aDNqvEKe3
autwsYfSrK6aJiN72GR9BA6mOcWoLmn9QhaDNyjuXhGXK6VLke8K78Gczt/zptZxFS70IZCr3CrP
BJvtRl1//NWjm+YWta1BYgtiJ9+rttSvlWc/GnnSH+Zb88axaWIpvUNHrII0NhadfLZVw38e+u9R
Y3bgHRTvoPHBYwSuXyKYVU+lL2qWqTpt66hW3r2+BFg4+NHNNSkhIBD5qyEEOaooinlJG/XnHo70
fkNjgjDjGq6rZO1/Yn0Ohdl2XuZbMcbxdexjCSpa5SHPjfHrkOEnz03re1Uw52iqGFSCevMLS4Mq
CCvGNw1xMJxGHCYOPikV8+50p9tZJx9l/s6YOtINpEIs10jT5ptxp78P+BYeNUu7Gwz3X9NEMVaa
4UQXyzBJ0cgHwMmafwyzuABAPBjlKUAzteibBBtjk/sXQ4Tb+RTgTecBFADRqo6IruNCumnGBKBR
VWJmpQZ8UlTkwhYjwLvDfBqhYKy8d1b9ycUHpSqd9pyTCbATeKlXSlFVd1zr6iayNblpQGvcywKs
aDzQYtXTmuCQqWpqm9S45joa8UhTH1PDD6iy7XpLWoOBHzZAjW3qMB+LiqJbcq72yUN8/20vsvTg
x30YnkCpyLzdpI2jXedNYbXWUrJ8prjnvnFKPwl7TlCF4yK+HLx03+h6f0/RBS7S1iDPsnG6O4gu
km6oaPX8o7TMr6mlRU/Ex9j7nmn7hrRD+70zLdYGafpStR6AXr0hsK8NbkRjmg+hZtkX4Vbr+VYe
UTHa5pSvAqdv5O/ZMwQ8eArrN1GXxN5iKkd7G/SrsuGTIzO33aX60D1CRXQeCrmdb3R20j2Wio9U
rCCsJZ8egCV6QsulUHYZCFabfow9Pijtz01qGzAKyqDLdq5r7UaDZJK6GsstxYx4K1vrrGW18uhO
SReD/cEfkGyKGMTXUmjIRFlAWyDOUiwcNuuPtUmrdTmf7GDtKod5bz4NznvzZmIH2aG3LrFYAblV
i7ccf+BcpHPSI5jmz/tNxq7SNIZP3XS/ycSXxYmGQ4yL1tqJVKyIZCEQGekOFZNPN2fM3xLHHDXh
K5P/755Z1d9U81sIL8dfFD7yJXgCKCLU9xC3/EpAF1nUZW+f22kz73lJ+nOPPuOGj5Ng9hrZh8Kr
7ENvaT/3ft1XGLgP4JdCC4jOBrX7ed5rIYvTHgxMRNrW/tfB+f5fDwumZ8mUKBVPYh75dQAsarjW
JTVoXVU9saEefbB8UJ59acY33RyPCcG5L35rZ88JoD+PANqKHsImlYnHYDHU/aNiOcvciKq9puvD
1rD85ImlKIaV0hRfve4bbWvvw0qjfasifeJ/6m4rY0iubtkUuL0ZkdNm/GA2W8NQLsoLhJFvbgpn
DT0Evp1aah+lDfbXC+NPBuXkuoarAuPdJlmlG5kwous6zZveVX/ugVP7uZfz18Ei9WkqOdaFcjc/
GHFeXQN3rK6uaPyLYGxOj5HmTkZyvZt34jjWcbHFUrKGZUG08KB4K2pt+clxxwNT+r1Xm8ZrWCfl
YWCWv/Qbbhpu2q50FuO9SwCP3TcfEW8UExNce0mLB9yBi3MOMXAt2thItnbT+xe9y95UtHjPvVeU
j51HgqnrOs9xx0zfy/JlQ3v06Ao0cPPGD/Fh8XQyH+p2eO2lDuqjU5ITzC9lqzAfnO+aN4ILH/4n
HuEjlV/nmsFkvdEAIfy5ccNKSRYhwuSD3eW6AW1rMqUMxp4mtJstutJIjzC1/rUL0CUF3xGnx3mP
5fmyxE21Ghpa0vN0sS3FJ8XKq1tu5NmTCbI9IUQZZhrkngHA6TRtYqKuHDwzdpZt3A1vfY9pqSOp
baFkvrvrCvpEAdKJi5JV0wlH/mvPjK9x1qY3LfU/GZmXnstp9J6Bgyd4VVC9E336lEf7QqCWAB0H
UNdeldD1yWqs5MpOcWhTbX9NU8n3Wo8Z4KukuqeFie5PScKvY/FiK8n4oaiQrlKas0fhGksxdel/
bfps+GJhQt7OdwVIv1O0NS8ExhFBU9Fa9PEr8aUW3/mELvABI9Uq1TdR8sE1CoEjmNDfNewUcvXc
Qjn4hvMduQ+WVd9SlqPrGy8Kp81d7HoK/37X2CIaErSZ9aOvlfG3NNOOCvTXXztKNhysY2gKZqzN
1FNyFSYxkvlxGpJI5bTOiZLdobZIfu7RpHdOER2PvaE0qDeQYhWkULqpq57ggIB+mHfnjT3dOe+p
WC8OFY+b77LnxzE2xac6lpekc4on23vs7ap9njejkE9N4lYX5obtM2cLbdl3U+JYlwBaDNroEAyp
f6srXFiB3apfapJbUpO8ZmPn2cXnwIqce6eI/JArU8dcDs69knq9iSWD5366mYwhqDzGTYc090wK
Kt4ot+NTQ2+Xri06h/Psifp/PsLzkH/7z//4kjX0zIbHb36QpX9BHQhcu//ERxhoj3/72zN+wBFM
8YehUvu5KktkdAKTzewnH0H8oeKgNR28vw6aFIHB7E8+gv6HpemAOxCrCJ2OFL9BlTW1/M//UDTj
D2j8yM3gJxgaS0j7/8JHMP7meNWBtmnoLBw++FjdfrO5aVhrikxazsJFIyWKV5HCc+4Le+9k0a5u
SaEjkfqx7eJ7aEICBxZcT0IL6KysMd47JtaLBbLWTrEOTVFtmCAaPvm2Rr3R22Fr2c4BZrpG1Amn
iPQF6APXxij5TufyQUMVblbhEXLtQ0b/zmq+/Ns/4r9x2Bt/s5fqjqXxHrpsXAZe0/F/MynXXqw5
IZgbJlJIFNQbiXUrU01OMggfvNTY+CMty1UYV0z/wmVXfhr88UkqBYiC/GCW4YvS2bu+8cjAjbe0
w090omrvpvXklKCl0qJwS63o6kcbk3ZNRSopC6S+MtSYcJEKtRIqVXiSBbMkO/seZNb/YsP+G6Nh
+gNtlKmusPGnisnE+G9/IBYl3x9dCnytL5lRBDc52HvLbs6D4bJiMrf5pBfqYX7/8zur/80Uyw8m
P9nQdBvCh2r9Bofw6LLlqDrdhWbcM7/canV6LAlo68DsGe19jFFXAD3PsmHjkNgQpOpRBTaaIGWV
jgAeD/WLyF6nuXQg4KPi6Z9/vxnr8Rcj9/T7OSiRVZMvn2Oaf31jetdGGhPVU6A7aX1V/1akwzZR
D10tzwhTTr1t0MRjHoa+dEmN49gQmaoIDNdXvdW2A6b5rIc217zFCCMZu25hBpEN1rwBr38TfvDA
XzVSPCyk6u1yWAUhc224InaOxAQgkg4DfST6TMvrd50lAuuE/lBI5VVrQ3joIeoI5KFwz5i3Hlrd
PvZ0Qu3TOCVsXLLceDQ0hxGwzxRdtT7rQfJaJsk1FA6jJRttYAxmqbu4VnxVg/d/fvNMe3p3fn/3
nImbArZFTKeFv757lLfKmEZ4r92xuIiahjmL0VraByVqzrqWHWvzo1HNB2blL7qbfgml98kdzDe/
a6/Q3Y0sf05UUPUqruRxP6r2aqRGryP9gybKjpBCWBFiRXdgQ133KWKuH1QbJ0Zmko/LGGtEiN0Q
A8sGQePCt4aj2Qdr8lDXTFWeoe4mBssDoPJJ6bOQGJ+l1X5mbPbSasnRxEDe2+kCW8BOV9yVH7rE
fsTjswV2NSVfPlaVdwcXiZ99uGRSzIMX2Z67IlurithUYX7pk5hJZfAU8VH1WFwKGsH2zmKB7Zq4
vmO5T/x3xSdlpKKV4eU3iNALUKjWV1FarGJHsnCsZRWKjUaMae1pF+D4e1Zje7cBQRLjchBXR80w
NUcHwjz3FpjB0NI+6i7mNpKaod/ZTAJ0FWNHde665hpU1o4iclO82WVLCBW96lCeWw1EWo12aWSq
HFpLCDirWqD09LITyotjSsFBLw1tQbbBTIHuUMsXVkzSlcYYRy1WPeF+SeDuiiw5Aoa7hnSsnHg8
+HjBXfhn38YuPxtheQnMcNtJ/Lf11OgraEsHzme98D67qO7Sc20HD4rUT72e0FmkCUw7vmKmT/r4
oWemQHMCb4FzjHtlbeCRbdNujYP9ANxlHcfVDrbuFR7K1PZCi3pidHoAjgwxCyyID2nENDbfkia7
YRTdjLW9F914Dy3/O6mdOw/Nfy42rIGcZ73Nbp5AFsRo2hvzJ5sMLGmYW7sdccgK9QHH6zLCtaco
4Ve7tfaS84/twpnX3OfaMl9LKBu5Ce5L3ZIvtI16+dVqWIMO2sYwEFjYyWksEDnYpv1cFOISlv0C
OsApH6Ovil28YSJej7pD34uzrk1YzWjv2+q1Ma2L6RHeq6WfKh073JCc8LZcAKdHGZTqN0KHND4j
1CS6sVBcgTgUOmpYIwZr+MbbBf9QTVmzpn+CPixL0gkS6xLS+DSnPHvlJXcA2dbOs1kGH7WXPhXE
qdrI1qJ0uMcVGhXe3o05LTCzZI2GZFXh2ZKjeq8R72dF8qGgDoLOyxexeIqMeO3T69TNAkGistMj
77l3g48QDVdqJGu3Dj+mzjqqpGIReZ99z2Ec1pwNoazFoD2UBcJWV1QXpiqbxip3rcN5OIK6Oo3C
8eI9lYgAodUcRit6aT9TnKHu6HJKDyI63GjVxHKhDMWFOOzF6H63iuJbomdPRdrdU2UkrcjHE5xw
XXX6kO/tc65Ej93RipSPPuCfW5oPjChOTdydK0DaoiyeqsS8l98si7xmTH/aoiM684LV5tUJ3IeI
biKMOiastLdH8PlxWrxlgfwqM1Y3qRe9AG3AHonmzbPzYyccHCLB974wolXmJni/7Z1qZre46tZl
oB1pkX/KZHyyMgFImkgisWcC+2Q0kzpFV++4w5FB6Fs1JrfRphFsNs7KNgcSmKalxBTKEI5EzLW6
+t2J4LzLCslmKQgiwQI+FumKKS0sudg5QtgiMLFwFCZmeHE8uo+2my5a29yqIV0GdRwj+vNr1Ymf
yqrcYeNOFpVuPlASXjI9/E6zfqPm1nNfYU/KxQcl2L6L9L1Skx42psYijOixx8pB7znDOI6bLYOV
VoV38DBbGnW7jCaSn3XgLB5HC680JkepRvhM26VR5k+x+VrZ4QnowLnPQR7AV1JtiypYMkmo76aW
7ITf7nUtQOc/XtvGRWxOsF/EsE32zuuQet/NAG+LXTyUrnYm4HAdnnste0RSQfIAfvrksxXELFeV
qzZkz7bhrhXUrQoOxMWAbLJzgktpROtxBNTd6jiOwl2AfAbC0jaQwYNKyk4fv+cwq/qa7xgUTrdj
XENYbyBaOnYFXfP4QW/do0YOXqs1y6JizMhcIQ+cXetF+0DferG7tdxw3zB/AYn/TCv25jUwBLkO
/PMVWrP/uwu0xbLWYp1jGs5vC9skpxeSYqpaQJAlAu3OYGPltdfUGEDqg4fqwRQCem+QsamtsXTq
dVdjxPsAmmwitch96hlKnv+vDf+32lCnXvqfa8NDVn79/NdicnrCj9LQcP8w59WpZkFU/1EA/igN
DfMPl2U9zl64cH8tDQ3jDxPmgWFTM6oMlCeq3s/KUHf/0CAE2SxVDT4XGjCd30B5/wjO02fCya9V
oA2Zx6QgJLlM6LrL5+w3OE9Ezy41jKamy5Bbq6wkQbvOqWYqNyKbF1LaoHqf+ZInxEs0wTEWAn2O
GpJAOj3AlOVbPQwhTao43Wt0AmleuNZbSbYPK8H8wzRqsTQddCWu4g6XzBLlcn6mgDuuas3wGrdd
gmi3wgA2pvlLFmkPP15adFSUit3czNBzjxVh0MxlmR31Zn3hrEkbHcv6Ah1b8rlCLL2gwsQ/a2gp
OluTBDylSz4Pansskb5Djy7bfeMiY5yfANGEIbD9LqyGsUyYMNs10+itYCY8P891QGyaIu8P4A2R
wbveYzO9HosE3DXd2JxVZobLYUpZ76CZDos00vVz2obulknfFzDvBu7y6cCPXVkRZqZQiQ5on1Zu
lCDM/fGU+XnThibypRBZsx+mB/86OL8AHpPuONew00N/PP/X4zrLDxkrO1zE/ny5eW9+7rxXO4yj
hMqKUmR5tEXGjKspqB6dprBfej4F1zTu7nllcCuJ6otjR5/nYxjrxXkMs+/zMd9MEwzISMrng2rk
jaeY9KcfNyvRylMXdKwup5cVo2iPmQ4HKDbaEW+2qx3GggDyuAuRC2tpds8Yom/UPq4xiKjZHawB
gUsI8nfzUdnJARW4Kw/W9GDZMA5LezU9zUe9xPvsYY27zE91tOHom1Bt5mOKxKnUhCEVAq3O3o27
CyoWfZN4or/05qhtFGKML7ImOAc5n36RSThuPF83Ln1IeUY7Q1z6mDhcSSl28ZBnbHqLXHPiMhvy
rqCe9gmRiaSRyWtWITbjIeHVC1UUtnEaXxOf5N0+TFOEwVUGxTfNrxmCyo0XDuWV0jre9CZ5VT05
7UQ7Yj9ghBxy1EP6WJnBJiHy7ipbFNYeg9Jr3+DvSYhJvGaO4q09RQp+muWu+9q0rkk3Cc3MyEXg
gjaKi7p3zfSc2Eq86TevjSZZhhLcGFqZrMh1ptiab3DUxJPi2Nraa7v8xplA5VWc4tbrwGKTQqlu
PZFE009rbxJZxbrXRHdLfBZAOKvGW0/KwTpxCu1GVk/D6zUGP82H3ZIl4pZ4TrlGRmbfuOBC3qhq
95bxa/HTHOUGFZcIH/zgDxB5Uv62OnzogxH4gtLHD7LsYl4P+Y8UcsDBKYyL0hGjwJyzBXgXf5pv
6ZleX+e91i7kvgvGr7/dj6JyJD4c8fpvB5gqpKATK8wGf77I/JAaNNrWUpj+/HZAtrLZeoaY3DT8
WIDoP392hmB426Iu/P0ZIuz1TV5raOzHRIO1OP0FQxuWm8ikeTDf/LVBqsLivVXq3w8YvqetbaXR
/u3A/CtkDK+QxDfu7wdciCNr7HvEa04/ct7Mz1AVRE3jKJrfD2gRELxCkrHy68HznhdlCVqwTK5/
O1DQblxqrSx/P0AmnraUqNh/P5CaFTFQaIHXv72BBjKtZVbrxWY+MP+geWNXrrLgcqj9fqBNS7Hw
jUZuf3sGXX9YmukgmfBSAWpJcDA0zX7hpLISij28JtArd40ioTGhQPtkMctSVIwTFU7EC7EuFu5u
R567slNPKFjyVZtkC0/Vq3dieTfJaFtfrKKs0CP6kEDgJpVBJlaJFVk79Ooj1pgK1ZPpfrFsz2TA
31xdmjB7zYDgVZV2vC0Ltd21oWQY47cPxmBmHyX0F/5MWd660MpWnjReGSLpp0y4p0QBQjdvSqfJ
Lk0m1vMtywj4TgklWumTHzAKx3rbohkjJhRnYB9gQwBcmDmHxiZvYbpv3swPxnrqLwvRWKeIOuOh
im9moZa3ki4fzjNQjJHvkHk8HZs3dkaJkSCnibwi+rEZoMtf4nJna1qxHovMR1aYD9SowZmgrQi1
oxM9qKEXXIuRT/qfd802Y18C4Q2a23y3LHl4ocVbhITix5PnBxm9fClxVx7nR813JY2dL/K4zPbz
y8/3dWGbLo3cLLe/7iuER8hPI431r59Q67iGihZ516/X00cfLxNRsT9+wR+vB3Vmr2jU3L9ej/yk
4cgl9AkZ1eAvNaVVzpbbbsrUe7Wb0lgZjj6sg9wfXqpGWJtigM7mxWsFBgP5QgJtIo7eladshraK
iTZ1tY1Zuc5adiK+i1op18B0cxRdSnQnICBdVWAHV21mfaoGP71H9kCUsjYw25xucv0sF0D8nRMq
5OReOeVryVWYsykLH3e6VKreiCWj9B/nW0n/pIa5fEFe/mnUE+/kS3VJJizsE+SeO1yB4zVo1Hts
yeFumpV5tPLOXnQeCGKZl90uhjK5iv3xlXSp7opCz8TdTeoh1eR41xJzgMwus0PTh+o98cjF0jtQ
5pifllghtTu+QwwtrvEoAAy9xP/F3pk1x8ms2foX0QEJJHAL1KzSbMnWDSHLNvOQzMmvP0957+4+
u6M7Tpz7vlHYn/ypSlVU8g5rPWv+dOFdvSkCsh/TVb5sCTlP5Myj/Z3gKnQTdo4S4+YbKcoGKuM+
B3dufEsW13zo0mIk42PgWi+YF6LzkgebqNEIHWwJ/CJd3iQwvtCah+H696/CqK9KmOXT0K2fC7Xt
/YKAzeeNmaXlPHeuu//7e4Owh7c+tr90rfrXib6rrLV/pjhpo7+/52IBpG02qwWy2G1vCYaonWf2
wcEngfSiiQaA5M8XsRJBZbItemMh+R0/ESdA2t+UQ3lEEFv/Oq6ujAmqWvY9A4HONgQY+WS9B23y
++/v7a/ELAUEryI74JuIZB/kiDJ/ADezh4x0M/l1RUyXN53+/tVPCGE1S1tc0Z6lT95aPxDBjjmw
w1MgjfnV5bGhIntv/eZQzmi0m4uQb8tSg0Tpur0se9TuY++/8c71+wY1PfPnxHvLRj5Ds6qx9kz4
EB0lX+Z+uxa1++Qo13gmMPfqmQPeNSxDsKly8zI5WYkXTZL0kDMvrx/Ghv3pGKT12TaXlzRYQ4Ha
+Jp6sn5wn4oiHa++hJoxeHvZN86LNMRJzOxsO+48ORr8wybzo5G28bTm8sT5Tdxqs8rL3z/9/dKC
uzn5OItJ23LZwpPGUHjp3pycMx7a9dBn5ldC0nC81qCRF60gWzFyvPg+rtG6z3iYF6aVLupqbOMe
237pb/MuK1L/cRkZ1GDKYFbgexO4ttAThvwIBu9KGJ7J+e+2uNeb+bkw5UPZBd8n1eREOhFd02fl
SxeURYT1uyO5N3skznSjvBwnWC75pd82VJMg/dYFF75smtNcFFbUiwySrhlUMTEjdpT6+qkvtzKc
VYD+iYllZoiPdIHIozxT77Dj/1hSNKugKElG2sb7LABX2sqaLKqbBOo5N1FPS8ryMbg0pEemle9E
BC6rCHvuaQIqYvrpvTZaYGiD/6dLWg6kcT2oXh1sFPmRQ37kDvzXXn8rM8fBYiLZGtbqJ5DDfVOO
18BrXvxSf47N6O77xP+z2DbgGTQsgdhRvzBqdIIPnNq/XM0g2XnyXUftEuV9LqKO13JFv9JIJ1au
/9mr8ix0UO9TtR5aW5mXpCeKFoJBJQitSuwGJ1dtkk2P/hUQlNs/Z6qvwm4A00t0NGFdKrYodRG/
3TWua2G4KJpokaBa0KKAPRvQqPSkb6c+0YN9N0W+JikJWhmYckDjlZMfhJmpCDkH91guw9Ysg1Mg
7JPoNZot0tgikHnDzjA9dXF5Z+p1wTGOO7MIRHGt5u0Xcr1CNS+dsuWu9bhLZmRBlLN4RIjHpN+z
GMQio6tW+9L127krGQUnNM+guvoYo+V+LPJfLsI3KIjqm9rWW2gD9AFP8AJha6h4meIFK1Xk3Oyx
rDXEq936N3g8KYs+QqOtVbiMd8qQ+3LAg7wgYkE3gJ/ej4JJPHPSHis9qzCd5HrLFdlZXl8iotk+
g7lnj0GFgWAtCCcnv79PFJdT5ZJ6znUOe9sCHjlxiuPamZApEAj4vATjiwugE7bK4xyU6HcKsQvg
LDvTaJCDkUaV2wkwKG24je65rJg0z6LdpV7T8llMMUS4615buMwKfr1YcIEy9FMMuar80N23fcO2
z+TfbRy1XMXNtpvTDCZydexMh5FigBHnJb0p6vUrSrruYNSiDisPJ2bdM9ZLmwYz4viOm/HDCm5q
vrx6cGZ0dy7PMWrWSh5SxLjRUmpSmhrb2N32/mFGi1cDPLOSVD9vQRNr3zcP0sG64na/s9kcWFaZ
NZ8ap7qwa8fkhD6fPXF+gIb7JJL+UAaGOm0zyGy9bdabgljkEl55JyW1T25RLqzK+lAC+eLoyWVv
L92wJ5kyBWuK9TNridFyDY7aYrPyPQgvCk5zvUv91b5HrjOmernf9NaeVIl/pTGg8hR9wGFFOnGZ
lB+uBUo05XdAuYRdW+MnjURDc6ZbKgIZfKOz4VLkZH0Cwrz6ZvHk0gUOKKpIB8kvQGyMcd0Y83QK
4BQc03boz4uvGRO5M8eRLS6t99wkqrvqQL6IzLfvVqn+AMyu7klJ8kNwduo0kQWHZNBh61a64WYE
X1XClNxDXh6Xw1Ydba8BZw/bYXaGu0Ddq9IXEbR+0noGgBvH0W2yP0V27LqUeNHBBx5Zjdhzq6o5
mw4jet++Zv0dbmbSGrHnh7XfzBeG3JB0tEYYbz8pz/2x4cQxH0yQJ581nJloMxJqYtO58rNMcohx
KVFWKMAwpuClMmbeEyfhAsxgnXA3HXB0pfpBV3ujbo23ZPPd4+AZV6sIkr0x231MltX4lvR9G6/5
LfPOITQRQv0pmJ8B7bHrsX+t/kJAryq9OFi4Gt1U+Wd8kXfjPDdXtFqXsvKbc5l7xc6FSn2zGaAU
SF9JjA1dCw3YXBg2PvhGIuFCTr+MqwkpYDxiZ4bkA6gyrq0kR9z8J78Ra6dy7A8ku1gAt8Khq78M
lmDHfJh6Bgv97IayMbHyrXwwGMcf5nr+3JYF47Y43OtulHvXxqPQwYBoB3LvXVuzaypKUikRNu+C
Mv1Q6N9PzUpxU+HcLXM/4x1vH9TKFsTtyttWUL02TdWfUEyBadBQ76184TPaTVcc7B+Z3ZsEhG8B
loT1Qfqp+eAx/gKwtRrspors2fNv8UArK9Ggd/3LapCQg8BRvFmO+LZ4ZXOVeroFTwv3wOf1N5yF
mEgz9UjoIoGBU8nUP2F9XOGBPKfc7KLs5pa0MpBDnG1IW8iKe9yc7JGl38BylllAuqYmn2nA1ROv
WmFOuNvT+QDb2XjwJyideK1wEVF3885uqM+xQ7c+ju+uDjaGkwk1AJaXPQCi57TR9yPutseg+Q1v
BFlYWbP7xku5B/D+MVjrZ2J38q7VHoHDToI9LrC+J8hohqHxYoB+MjYkx3JuJpHVGvharerR9DeU
1SU+08THIuYq83MJTqILjGjwcth4jOmY/XwyeGiTzogs2RHgnU9HePT8etm3oDdL8hOxmeHmmx6r
xmsRpSKY1U4F3cRlJdmTYJ/SeLcYAYaAn2V7vwpA2B0vCmmp26cDJgKX4TfbGt9mLZOTC2u02Wx9
0dnYXY1EcDjc/kQF888/JTYqaLMZqvgf32Aws4Kj5t/8/VKCw7kEfQKr9j++8X/9UWgHPqgSgGz+
/i9+qv7x//3969/HW4G/HpxZfv/Px/zvngcBAHf9sA0MYP/l+f3nv0U31cPZ3tJI3x6mk3b178/0
Px6WXW8BEevuvzwbujX5D2j9/+5j/l/7GJdN2f+8j7l+Vvm/CvX45/8U6pFW5ATyJhXyuajZefy7
UM+wxC3JSCKy8jxPCEuybfunUk8gp/vn+sUy/81ybxEG6I78/29dnscB/y87PtdzJfkNGD8FMivP
d/5rFgW6ZdBVsOYY0VbRiDU6J4XpZDCliGZsbV2b/ChvjAHssl2XXSoJNKVIPTJQt+xnYVrXzpfJ
TtTBaWukQe9fevtFEWMgaASkfu07Gj8DKt5cQF0sskXshdvuOrP+WQEVOc1+8oMU9PGwmvZ2It8z
q2o4X0X/xMmKtxHvSM9ddNtYOhfKHHe4/Yo4MxlF9reU7rW41yNYdujQHp/ZdwPS8EFZYAyJMv3a
ane+MiWt9t3MDHQ11/W4OsEfZtZ7CklW4ATlmpvZv0jcj1muPlZf1YhkHEDrkFsnAorx9pkJEUQy
knDSwIm5LIy3btmhw1BkFSefZf3i3VTRk4/JzB4jk8SJwzp9D4Ci9z59LREwHIHsc5N8uZO1cyPr
hSS+nNhMo/XDgj5Xxcg9v2bXZ/6ZKWJaU384HqZjmlTORv8gQdjv5TS+NAwXBkj2tnCedW24oeW0
sUnPPHBHM4RzbAqYrS33ubZ56e2e15nNi9fkwC2W9clVyO3nlVh5S30iTICqtrFl6qpqx5D6KuT0
DkRk3jWtfdauWs+aErkSA8r8/qtJulPS6pPKGj+e2upIU56HXVf/qC3UKgObxKgY+jtVT68rRoY5
g+lsrD+1s074X5lspn0M72HfpK6303jTumyxAPB0sEYWkKdkmHc7PZGltDXBib+UoZXjpZoSrCUB
pow7t9XXgXLjLO0N0GDxh3BzR5KtlPbTGAYzd5BZD5HZm1eHnMEsGVtyhfLiWJEvthdpW0ekkAe5
da2EFZM97oSz9Kp4AYuxRwxNzjSSQp3U+R6QPlyAP4MBBQY39vrarUgRHW5cDFeO2RagFujqb9zR
EXN47JiIv5MulqctqO69yQHlaiXbeWrHDT8DdDew1wezwQk3xjQvs75JQkoDDNBIkEVDUcA6M+yy
+d6kzSHsksZnS5zf9qxxuRp7IGDBwczLIq6a4nEr0l/4HRC86PkHnpn0rD2QwV3yo6GBNW6J493k
7LOGYPYikxOukukuWNpXaOxRJprbcucENvEdT1RP/FG0WFgPZkJzdEkzNvggsmxdXtD0Iepf5iUu
bP0mupQUxBHUrRcYJ110O7IbD3itMDvB+tzSlkYsIcIX38pDNZUPPpo87deXmtVZkNtvAZDoaGqx
eAeYTbaEBYHT3WG0rGeY7cyj9tihr3kxYgjZwITYv0VO+E0pYfNV/V1f4N7qhulh6laEHMFna8GB
X4IAGRRSvnZweGZqG/cIpotDDkkH9+PDADq+F8O9yAEEB3x30tlptJCi+Ll57YZgZ0sQnIDXzBbH
GBkJH2k10kwY30fG6hDJAU8T2KMz+VWUyCK5D4eLVawhu3Wy6t2DtHVcNEG+D0Y0GZt6nrfm54gu
jZkLgwEze7ZTJIfSnq3YXhcvamXCcnCTxFpv2S53vbtcIHm25mOd1iODA6UJFkfzMnqER2YyeACN
ed6y6g+IostWbc/mIN/ggi1R6XdI20hXF349hy3OtDQjFmTeAKzYy0EnjCxc5lE4QpmF9JdlGA4m
J2eIgRXD5nCxkpa4rRz95AwtwVV0EMnX6uurYlNBRvU3H9G15fNJghf6bZBsddRSI26CyD4tcEpm
SHEiOYI2u2LdZaKRS6juon3ry5eg0BlHp6ciwdgI6lbcGuuyGwWhXfgp43bxGiIi/EhrH/NX+pkj
jBItTNdsmg+eWt8CgFrkzxH7PTqxOZ7GZLgl7Lp+bCAArOzJ3pFUTT6d052057g3HzcgQL85+KMz
xKnZt6xaeuCk9oqn228+cVpPR3bg964gk6iyKygfnXWi9XVOVrOdRsMv4nYcxGVwze/p6LchWfJ+
iP5p2nEamDUeZg+XVU3CXCu5nynH3Q1L8GVrtYROa+e4oa1jJ8d539aI0ptnYUNFcDLCUrcVpIPW
jKSJSpia9BtHZZR6mzje4P9lN5/yHG6U+XscuEdJQ4m99h8Hb8F7SFJKTMZIxDgijSeQ1Nbww7Yy
7pxxV+dvqd+d3TkhtAjOfqhT62XORbwV4tNzKjtO0Qm3uXL3XZBW0ZL670YG0mDr23OCLm+eC6B3
YMEC2AJmz/YaWMAr4uVtz6hJMSNkXoTrDspl8dgAeQm3xal3mHBLWLqRa6brblFfjRUn6GHvaGKe
HXr9CC92srfpZHbsFx4KXzySN3Phxbxv59oLh5xQKytNs3CsOpBYugYEz4fGFq4Vm2JxsbbOnxZ2
1bCks4xgTUESdHbmPLds8dMKVguuAVF/R66VRw1J8vt2YaYqCvd99ZKL2uLFnTGvluOb6c8XRbiA
SmD2JVgW+JQFVej1NGoEEIKRHgNOzJUYo8Hd7DAd8mPPooSxCQBPqT9WbV6NomPkoFhWG3B0Wq8C
DtXRwaoMlldDYMlNMLWYFBilhXyqBHSOp++9aacr49UlMhnUWFX7CnGRCWrhfiQrS0Kz5HwYjnCL
NRmsuZlCmGcfGCL8/kE2FSruekEaZ6fN5R9f3Gw9sM18l3bABFOqqymAEBrzFmMCMHbgSRk+UrDN
OfrIVOU43oKfdGe5MOMU3AeoreGKlAW3b4nqdIBKm2bJFZrcgcbxljOw/LCk9T5u4sUqnOwg83wv
A+fBNxoEIlWx99Nu2/MUyFEbztK3TJYr4It6WxC3UkMvWze7ilvre0HY7lFoKAnl60KrxoB/PLau
x6zdv/DfP6bCA85HK9XZJpPHdSJzqPA/0Cr/dLk+LuXi0vFu7D3ZGr5bKwQtEFb1DjWwi5eNsw9U
j1X0gEw8q3+gnQvOgGYeoZGTcSvGX6Ieq4NNcsNroJ4kOhljHLszltxql7NJ7FPmCBRrMTF2BCAQ
hxPbycqYkBwQrwzM/ValBdfIwDE0hO3IqrRaez9eWugJvBRFhDnqpiA2mFlnfzOiD4THvPu3T8lq
JSe56PbiEct7TGwOrDT1Ge46AK5LGeZZ4cYzSdmACpkM91UHUV/VgPICQHutrC7sYNPY0fnOn1e1
8yE0G2x/SByirWvgATq/nYA7BuvXx7KMC0OcM3yZXE/pc8eqQ9f2+7q4p3X14c1W1a9WajQSZX9X
g0TxVA+yzp0RC/nDW08KhMsaLAucee+V5GkFNSx3CiLDUo+eoU/MB96WEkJIP//ujb4O5aLmyCny
F58GIdTdupdFYiCoN199rX/3AoWHIuBy7VzeYGHccSFhAdYO4DF+cxf5cTD7392tEff+rLKIOgXv
68CtPSjaEzSJmAQ5JvmyHOJAMiZevCf/j9dPadT3EvJZM+AmJgSt6Zk+rTNOiN+ezxqTLHK4HoYD
6u+Ybk4QexNtvREwvAu6i3Lqh7nOLqyDYgOb6bSR7UREvTLlWzojNnWzmkW8BVHDQ4Cdlr+yMql3
Rf/OKPVVFluYLNYcIlH9mbndMwBbWMThkBVPUzd8a68DUQGZNxFPnzwh/QcZnExTdIBw0oW16zLg
Nn4HKJNoQXiWZfp9IOs5T7u7LZ3fJArnoPG+dPvlWy3fl4L5sDkdPbt8Ybgb6iWrwkAHv234MiE5
rnO8ugqun/ubSf+f2TGLvaiYcyqLkUnByxYYGAPn7Fwo8s7JR56mas/+/HUcWkjjOAPd0boyu2Hc
7FgkO44nD8lP2GT6sK4meV2EzjARdzt95qJ8X4kGF3y8hsH67An7pAUkeWtmvqPnB0P1RxhsvzYL
ZRChf6aRtZEzd9xKSP5w8jGsM6wrPfAvIOfDGBYViS2L5TwWj71roAVErZXXNx1FqUnzsTWLMMbT
SI3rUFd0f1OGYLpA3c4ea9tAObo2ge7Nwmkkwe0ZKybULT3poHkZK+vZ9RKI5KTDumCimpoYCLdJ
Lr3Pa7HVDVsLL9m48EtQMJgPLNW8a/1ZIOR1KWMrBK4Eh34zl/yZef8ZWLWIhkQNUdnL5zYzAWX2
DBITMhMGPom7LjfhhVunLTepAa3uQzVoBAvaQ9vn2MgX98UkypKIvDFU9nz2WE+GFu2HUSaInOEl
h/a0LmebeB2/ExvxZfDQ3Rev5y0eVoIf8oxVsSvvhmDT8WzQ3xq4gEMzuIyVg6/i1rhZXn1cGvIa
1xUnkZ1w3jWA/jZyQFEvPphlRtPfewceOPa1p48Yiu+tPtN7ZduUkEZc9d80JPfOKWO8QWGfXHO5
npbRGwGLoQ33Zx2PbOt3Xm59pbr4MYxg+BVXbOhJmsPEbO1dJ6uzYuUaT80tDPILQ0l/MDYKzawn
ma5fwPrmBLAiZD61DXDJttQPZMXa8FYt9wBUZFC9H3rF8mtDiMWpkYWWkR7dkrfSItdtx8aD+KxB
ntF8LgvM4oy7UztjrSBgL/R0+mfu7T/U8DEAtzyePZLPk1U04daZSNOs6UnJKWNvqIZLTkxFBnyU
orNc4sylzbd18by1C4i+JhERsibiKFDmKJCaB2gWX70JOkYsJCxXo5fGtGU9C6ZgLzEUQ1W9IZcP
kBvplQs+6WAurV1m9svODjIP4bj87RKLBt3UQmWR57A8uuS+65812vNjLQJkI9V3MxnRshtGdZn9
iSITN+F+yPCxMyteduJbYlMeB3V9y5kamruAAX1apW/w2Tm1e2Y3WOeioXHlThTbl09dUOU3mPNw
q/waUKC5j3vNvgEvFQuI0Qcf4g84jVYOXTY5WCUWmgYjCHAYbLHZ+UGMKdCmazg2Y4Br2aCCQd5O
AHZFKydp0rs6vdiu98GGCUKzv0N0lES6akit86u3qcSJJVLMOTLF3AbWCmbFkirqo5nLwtGXtRhe
q7Sl2cfBIs+AmKgGODqQFQtAlv258rzvWr5mWnhR1XbIiInqVc3cXFbN3qV24BYBNcFSau5Tz0l2
08TNJis7xvcs+3Ihv6UWaNJZwck081dDAWxn2PPoD+kQt1u/b71sZcGZpXEhi+WoiuzgIY2PywKm
kweoivvNcloc5yWBAQnXaWxi1aXlzplIi2gIII7LG3ens4Zy36cVyaLBglTGYW/KqOFoSJMLqcZP
khJt4pD1fLHa5UdT52zJMdyHedOD0CqIJmrdlczrrbklL35PP6w+0c+6cfJ4nbk3rs785WXObhwJ
Y2Xqt+6MbmvwEsF8Lhb2BaoT+OFYB4dpSe/dahYc+VpHKVx/7jub4ZUvfTU/9JQVsizw7ZgLKdUz
IuKSJ+uX7xm1FZWuu8b1oKYY8SWLhtXpL3CAnsbacC4bGifL5Eg159LZKY87KIvvadkWegVIEhVH
eUkHGWEukNR6NwvT+EnTPeyDZH6VXn7JKkxRBQke9uZW8VCa3RFxw3uXWAU7VrONWa7vrNw4JuZQ
HbjE37MCFXWDxCJyN/EJMLjyBLY5w/9t9/Mcb9XwGdAcseZ3Z5IEJ8ID9lpp2ngkzKf0QuMv40EC
fZ3ZS3V8nlVadURneL8GjxTb0qxOf+c6tveJnh26C7LfqGTHvmuc4G0wi3Mq7frYy5/LTONa+9y1
fPmdWx5NWp6sp5SriLmTc58spTrtCfv+9ACzRK5dAL+wi5X+oLbDUs3PRuBHIESyO59RVR44JGIL
aHYdWy9heSCCadD3VaqPvqifOQlQdQTY6RqLB0ZU1MVU629Z/2wjawidgY2vAsHGfZI8spxpKXzT
dpt41NzkQk1vexQL2NLkHAY5u1E7CVg2nCQZftFD10x8iJb2IUC3sstKQ8WtSuejrIk1X5aWG3ag
NzpaLmu7aHyoD0dyys7KHOrnNfBPc1MhJRYuHVYN4JfLXO3Q4qY/WoG+PThYpjWe2pQUCzdzCAvI
7fREy3LyldzbW99ccliXVt6iAW42wqBuP06qYnlEDDbGdvBmuSp5Lepyj+p7t5nW2yg9mySZHKAr
jeiazlcINusDXN1vzJU/J1Y1R6PhpjwbBcJckDPQrpKfpcWWi30wQG7xNUr1MxPURlvxToE67Lrs
cWgIJJ1d9bTkzW18kw9RatD4YQnXRNXdJp/Tyyya5Fr6FaojPj89EFd41juZoL0RNkVYp+s3Psr3
Y6UzwMgETuGkNGcEK112B/ts2sk+HcOkC9pQ39iNXW+FhVOCk2vc9Bb6oCLHyIxLWh+yLEsOlCDf
S2cWLP/Hx4EP1b7ZmLhLHGAOogN2oLMZlug+QBcy/qSa4G5K2D2fwKKTZUwK6sBE7PdaW/W5NjnO
iy6ZQlFw/w5Q3fHjAG3B6LF3jdfsO+zQ15mSMJsA9qd4lGInQ3Y+dfvWNk++Q4KKHIYT4Vdt3HUU
u7eQDqYjkGkt1GTICEMoPsXeGZCoia09ZtD2jaL1Yrc0vNPosOeuEur2YaBJzNWPUSd/UoUlHu4s
yhDUBze9LRnM5DIABWau5y1vZAX8ROpyqzjsl4BIqI0VLpEFmFzn+Zhpy9orgzuo1/XhlBkmWRr5
t8FmkoMhs2KXQXZeURNorYv3OTCWsKaqLQWi/a1QfRw09k8vAELAoI04CTClESWxjrut/WR7/92B
DhsVfqIOydx1YYZze7cYC9lPXCQmYVWhypdDYBI8VgWXygnCXqwm9YdUcZAu49UYW1YwWPDilHSn
UMDyBkBNe+41uBFGhnorCsNqmq1ISYFpgcdT7FMjm+N0aiEUjeq8FaXEhT5uMSKUZ6dI4f2XMBcg
IBhHipvD5rek0ZZEtuHBxUAnbV6iXOKyW+wQtdQPabHzUCm4QutxNK3+WzMO6mXTGa8noMWe+004
SAm3cBLA8/xDMbkZbsSnltWEh9nT3oYcIb097+ae68MZrC5iCd/sBheJUok0yGYTvLe1i9Sbi6PS
vnzIPP3obsURToVxCox8e3ZGrNdiqD1WxPNz7XtsazJSr5pNQTgTCo6Q85ysgXOt0EvcJX0BZrqz
d4NN4W0C4O5n/BVpY0cOk5aTSPyO0W002Hl5WIz5ZjiszWczN2cGAhSZo3nzzYIan2fFbMAa/IjR
x1fLgD6UOB8fS88RUZK4035Y+NFuRVC35afycTB7CLFN+mtb6+JIHpTottuWHmlqYTHRz8iXeGLA
jVI5mON2LRuEK/XNL6eWI5RRtIzUYWIz3QOqOOqwQgmcxKx8LE5e2RI+nW/DPXhlD074cnatpIul
j+bglubciWbX4FD6pi1hvyASgYZT3/X1jMSU4zbKVkhg6+y+bdQ8qHrnG4viWWj6Rw13n0UVUWNO
ur3OTFKeUnD8xqy7563StziL6hYJgcG2W5nibrYBCpBowapGdaQ0QtTWwD5vV87JrNZH3eY3sNHQ
RyTQteGwdESTC3NG18zBlvf8Mkab7Erb23kSPd2YnL21Rf821k9/v3DYqGjUubFfv9aaSx62WHXS
ylgOozkS6IexvkIfcM2HJIbXOt+LRlRPdZEm3F8qhL43F3vvD5fJW6jomYs7Ju8V1DSkVVULqxfW
8Kam+82xSU+eYAIbZh9NaepRevjjE4/NzEEMzWnp2l9yYOxqlu6lDIRzZ4jyblzwBk22/0iiJ4sZ
fyle/n4Zt8fNMrM98VE+8Mxg3Se191F2hL9wyu2CCr0eiNF815AtFQ1Vul+0/9LJoCHBBFXeVGe3
2oCEb7RJtG7uWV4zocVdQUnqoAfjrkd2zdJIj6kxzXU1UaAFYsLhOmK5gtMOTrz1CRaACJdnvX/X
x5oI2Wuigi9dBi3hQuvea5SgxBcKvvayH2oSIspgO9w07gRDHcaO8mkUE2A6c57ogxumXBnYxzx3
5ocFnVE1e+kZ4cONwDgdA0qUaK4DJ26cdkAS5f5oUJcYTgrU355QGq+kPnMAZgSzESorZFARikuv
3SwjNDDJAhU2Bk5kxrp9T7K1UXW8PDQHB3OJpy4Zj/i8J/YRtQjdpnk3c9wKhUE9J5o/05BVEMYI
QgKyRCiXxj1rO84UTgMySbhhsRI+BT144c7O9uPU5Eec/eU5+V0McjxLE8UKi1U4212KLshamyPl
/b6onebsZWZopMt6zqrqqx8CJoTjfWonabjWk9gNpiijvK3fg64V0Lss86QSSPrGZkMEAEsvyUXm
HWcbl4qYaAkQG/4c7ODSwLXwq+/YaSBOVNq9jt2KAlLSTmG3ipyUZVK51FfyEYm5dhmlsxMdWBww
ysYUIWxAamLJeWMZICmXvQayT/08eOktCq+LlgFAmtchpay4fcJQNmNbT3+87WlsdbKjA3lNbzpB
oLe2THR005vZ+T5pZjj1hPxOkHW5c5jvgGtnClATKJw92ye20uVh8FFkG/japyn2HSmidqVkmhvj
z2Cb/K7l9j135e92JuOr1OtpM6BnZ1r+LIOmpfPBJLR5fR2RRUqxKNgIQ7540osGFk02bUzCcRfi
hPkZiCyJqsYn04DhZD1XTEjKLo02qwahwzMgfLM9B6X/4CJOIxSmCZvemznfeRpM6vtgVxct2nwA
hNF0k+fgl2sPa/CnFUOJhYw4Ii3r4c7szF8byOLjbP2hy1IPmoSdBNfSidH56xL0DDUVVQ+8XPdI
c4fCKPuA8dWEvrWqh0T2cwj2mEt3MzGrzzU3nLH16eagPxDGw/aKlt0wftHe9Fi9jB+maT0Cj10Y
/VpMjD1CBerylyYu7SCZ2+RzjaaqWYDSCpYHt+G6PyPeLmG06B9yNIJzL/vP+hbmYpgyFOwIdtLX
v7zUeBpcL8Ontr2YHpLBPGm+6D3DTib1cSJnKbdsN+7grYU5S/KLMpKPxNg8yCe3CDhJJv2wEftB
3poYCYEUaMhwSd4sRlaCogjAKMQLOx5caO1zW+VvNqF2AABs63uT0P1NB+ZMw4Mv09uOwmTkVHwz
DL961XYGfdTO4mlgkD2Owr/zVKB3pcEYm0gQuqMyS9l796SXlct6N2wPIInTU11Wwb5fkd3PSDaJ
PYAf6mfdE8czpHJlK7Tq0nxYOhKdavSTGTGZl2Sc3oON0XnllyAgbO5Yo5SH/8PXmS23qnTZ+omI
oG9uBeplue/WDeFl7wUkXdInPH19aJ84q6Lir7pRWLIsyQIy5xxzNPUYR1qcu+eSPQYJGHuU1CGj
3GrrbJn9w+pMjzLqDa8zlSYPCuVj1DL/Z6HMDRgkyYgRSgymXkvfxBCgMc+FGE5tbDdYyfXq3ADJ
ijQZjlXDiZD5GgNHRGv4L1Lq5gV+DuXZUXpwKoWlzi1anXNbUDR7PmW4mqu9bahXNsjPRMtJhYbR
ipJR7BS2AFmXMCJudXoCDyLbelPZmNvz6eS7uQCbFNZ3zpQWt/pXU1jMy8dZrFcC0RZevEuBSeir
uUGF9opSi3mVj7Ejs6wXG+rPvtazn4nme0vya4SFTHy2ZONCtltq9GcMV4m9VEeGdQTZOctEmwdE
RGbnV0DptGtdlgSVY8pTdeMrxAdtR1TCY9IuI3xvPdmpACKHZHhzaWQ97NM+eMnriVJxSoZND4Xx
HAeAnnKZT/lUJRdojMbeQvw1lqWHtaz6TJndhrI2voPeflUFrv543/+4FXuDXskgLBn4hbdXqs0U
d5AJDVAGYH6eM1lDPgo6CDcFUpKZbDBK+fLsuWZLrgsTNcchhUrJDS4vI3RWHJGsRejbLmGkPs2g
U9ZofqtUJTtNut5e9cX9MAJ9O4yYKVmI/l1fr4CDySUQH2uK2f2iD3eekOPZBfIFJoN77Lt4enjt
PRyYhm7IP5adRRz5etOVFZnNRXpYK98Tg6yBuvRUBZUKNaBgNlwcQLsiYDILgnayRxvnsLydI1Z2
D2rGBivK58ab5vUsNXABm9Aa8o+fBOMX3E5qAXid0oQbCW082g84mALSYqro1u19alWPVTUOJBgS
jGkNGokVPnbnf28GSQGcMx7ZD8unNXX6dpQsXstApBf8HH9T9Y63j/v4u1zpvVMX9c6rtQwDecd3
ReFlFz8pnlJSiMJiAfHW4i+37D/dXOJm4gC12gTBHonE9dnvl6tJ2uMB01LIUQQebGe+P7CRQO05
ddNobJb85BYrkwCGmW7GzT8p/iwYef4Yje8duqyziNwAMjDU9OSnq0OIP26FW2gbE3tfgIflSrjb
a1kG/cFAob+egZBJVMQYH1YrNGSy8cSGMDxI4phxhMXkoViwQb+6xn3ybFS1toPz3PKrxCBlVNUL
h38+Y6Q3MpaxnA1Lm0r14tCVuD5ni7wSXku8iUakZN2flBbHnIWwzBq7Lu8WPiA4mmjx8uRzViXA
XNDcSctO7juDKHEr9s55jAFLVdbAGlp/sLELAFtTI2PHtNoKKZjuZlkaljk6PEyp7xMxYoCbwnCX
MGghjwNFxaSI59nByK37peQg2mJ8dhvtBeGLFlkd6hU+cx5RN87UVYxEZPCgWFfCiuxsqLrNkzRg
nPrCnrecWfpdMOVnZHySmAPVhmPQMdfKsJKdfdLpaA6fqgltAaIQfPxswBJUD1m46BqHuexp5ROL
WYHb75nGv4lezBBbpler3/qxmYMjTljw4EGxYq0Mq0X3nAoFHixoe4I+rMug2FmO+igNs4Gi3r/2
3ZQx+i8embiydZbG0ZOBvsdq2MZCPbIkwzrkM7BEJIZSGdWorAFE5BLvS601IiEYrpCiNJzcGkAH
EEnb2D4cwKaBYMGndpqZHL+Bw6j65J/c6/vtOI/xvtXoNG5/t8T96fZTBmC5Nz0LxLiZTwVS5WVg
7C8K/2lpLbVO7vCnw48IWfUpWaM7bQbOWy0vYHCkEfRz+06XqYcf1gAu7PsqXFzfPhReQAJEXMyc
dnZ76Nd5iJOTlejMHvOJGZXvEqdv3j2nSXxwvA4yiEb8BJgi/aMF2mkbDIoxx90MIGYersfTU7DA
P/Sr4sumhtpgGXKgWGXXtIW7G7z8gUwLsmLwesrmpSLNzXgtCUPeDdM6mGfqMacZYXPePGN13Rjb
1kh/W23P+hMUS9TTRm7sARjfGQRBuUVVhasnSCgD5ijzgmzG7FOGAKHZWiWUL5hJqXAPhnZb0iUS
D/8REzloW5rbnG7HN850RGzLzknzIKyslQO2/s5uBK7fLjxWg1BliJz8tDgtlxC0mjAuAVpLVYf9
4hxxYIQlBvrU9MZ90LPmVQsHhGCePJKcOqgvZXOk2tm0mQ002xL4rSVpspNm9pbiQHIaM17N1s2D
JbXmNOF+1GWFs28rnBXgPxRJ9zOTyX5yO/jllZ0AxFEBZPBADTSZXKn6j+t4r2mFF1fv4xCt16SP
gRSnh05rGaGXL0WW9juNcOaT0rt3DRvxLcmC1UmNrZcj1moJUMhhGFRpfnWgDO967XGgez7ejtNg
5/VJDgfkKmJbLOVPQTQSKaFUNv1DK73y6PJlOHam4LAMa61JXg9f12oAPZEDkoNe1lwbJJDtpdSg
7Fh0DD4hfXVTNlugEBgGNRocu8RwDYPyN1pB7q035EDHDJ6x9+XUqE+3w09lQshKN+LTm5PtrGY3
nFIdKGr9l243dZdVJ1vivlxyVMAtycjpxPrX/Z4RIB9+YCdM9MI4zLYfWXmJMMk0ZXPCzJTxCnRM
HbDjpI8UxtBIcUW0otZcrhNnMbz611ucClAlcheSoKgptfEqZI/hoT3gZ+tA//K1O6Kd4JJiYrHL
gqG5UtPOLBfdshsleI+cJbGE7wzg8jtV6sbJzsyjbLz6yhq3ExNOKYPWl8BE4nelJXt0M+IKglDt
PQhKGxE3ID24ChbrNH9lRh9Ihu/uDLf41UmnOZBZH9wZhSBsXZt/yBoT54m8sS7PYA7NOCfosxHm
FpG82H7SFum5t12hnGsq4G6XQYl5CvlvANZxxHStOPP5dou2JKgs7Cdb84IL3IDQqmJIYyaAQilG
a1PqQ71bgrzf4bFBamNWYDfXEJCG2fGVKXkHbwhFj9cWT0tPfgPYQuYzb3+C3kS8XFJ9544f2m4L
SUHz5wO9NxA7iZzG4DPLh63X1C2X6VQ+58VZTtolwN504+QGoyc/KUFCNejn+bbHDPwi2m6OUAhT
HnZl5I2DOtiO+l0zx298oe/0DmNE/q2idLfZ6DcPmiN/puqJRGTIuqVxVli3HBufxNXANe95yndG
NISOgJSAhXDN4SgeXBCzhLoR9GBTswDPmLh6JNenzsrSW+J7xrdOZLJ6DT4Rla1RhKUXPOU2+6zu
kl9rGmIP2XSvmqTdkNW5wAfFQ8wrReh8tDHoRWrMSAkR90S170Jg0h4squWI45kSESh+DRphUxVv
yHDVbLbd+JutkFNX62SEMXvI5BDfN17/kki8/Is1UF7P4rC1vXsn/SK+jF0L4lYUmKvonGgKF5AJ
JgNQdGmG/VD+k+vtTo3qq6n8zz4zf5uafqxcHOK6nDY1zuINMxaBYXSYuav1bIWUO2dYvRlXKJlI
QjFLM4SEq/ZHOD5obeb8255xtbRr4qqJ3N41NCNspcZPnsBQWMwfts2lI/eyhS+ZdSiClkVsWxj+
iybPFqFw0M91YixxLHG19D5W9j+1C9xVTcyjBr/HaS2LmKc7ABR+xiRCfCRFlIpVtYjpEknzghRK
BuwelTIsuyoLjXTpgY9MkHzjxSiGs6aVuMQ6rwjGDnHjUBTBgIsb/TGPtSMRcVnEZokNkEVQrdV+
l7F2KheolL6KzEplUTCTOag6ZK0+vSZl3dOoXxL9hFXa795DdFo2X8nQv0iIrNKwsSHu3uKYU4o3
BuBw/3FjGjExQXfoknpTD81WBxxY2v5ORzuVU9zrrQYbg+iESE7fzPTIx4DXFfb4EPpUz3tTGx/c
wDmWNcEEwUgBH8++ftSC5iUzU3ensY3voUqXW49gWk4xnfJlMPBkA92YVtu2GeZF6onnlFHNliCD
Ja1C2eenBJ1h1CLY22WqeU5yvHVxyCkzA+GpBVfd6YjQmjIv3yuE4U2Wv0zO8mhyVYZeXTGAzyyx
q1DLXRY/fTG8GAM7bIHBNSq2pD75M+SOuZXqac75E5WRJtvOvwmKASAePpn2p1uDXQHVKZd68cbw
9gRVEfXXDKNfw9cgVo8zgGfnLlhtmEAgrc7cPoZkCq/BY7S0YcgKB6olktUYnE1b6pDECPc8YZRH
jqCMd63NvmATpXIyCG8HCMEUZpqNDaq+CFGM2BiIzzY4UdWMJWwCc5Y9Svo/ui3hhU9YTpaGhYM+
SJK7KKhBgLAQNABzveHDQSW7wc+rhZ2EXNPW5y/YqCbLyMEZtA+V2LiO2ZeCLUBK5wMF/6q03uAL
yuLTsEbBwdyu0cSbZgq2ceFA9C7JDI0t5NYVBRozhifSqtlPMG3arif4iOv+Xazyg+sP56b3tiNy
ls1ickOMYR02k25FudU1YabkGqhLCC4Z4EzmKnU0iTu8LLRJUVuspHK3VwAja8K6TWtMVO8YZkbZ
nDOzvXYtBJTKadasWG/fW807xIH6WIvz4jgPxZLj9Sc5/HMVlq76UbH+pTUr49ltvtEK7hh8sOIk
5nlqCgTEysf/NUD5YF08KsSdnWnFtgvaA2w/BLCCmUwM+74MvrAoeEAocUeT0XNwONBjSaYLcFTL
QBLFeK/tBMEOS5bcwx7ElSn/dvA02AVGncAkMz9mHBg6Ou9cHO3Sv6sFM6AeoYE+2ttgYqhdzm+t
UMChuFLBmjfJj4WFUIftVM+hk/Bt6ZMHu25vKO8wjSCVKnC+5sU92e1wQGqL0cXrNKo88kB5dlfl
g8ADNLShZ3MyYWsuzMxgTCDqiCzYiioi9s/5LwxD4EpJeTJKYBu9XD1/TVzc8nTc52b6uwZy2Bn7
3sSZVocIEs4103m3e8rb4KPR1DlvErlDFqu2AcZbSGlyvtTQYo68rZt09UdIPtIqLj7d2IfR5GTL
jmO4q41ZXopxJq+pwnCkmIKzAdErWrAM6vL4yRT+GYlWDNt93iNhrY8TwtTL6Ds121uBPHYhhsom
jQ+vVODNnK3S6ypAIRD40MVik4lgq4WtFpNdaBAmiLwIqvBwKDSj3+EAUW8rXW+paMnd9lOvg8qS
uHwtyt4lLtnImDssG8tBq+NaTFwEooxFtuUz1xn8s9NkGJ/t5CVhmrqPg2bZYTJLPkMOhaqo8k8d
93tQj62DWdo2n6GjuxIiwZTicGKBkk+BP0ZTT1tfcy8wgzqCrnjuRn8MOflg0WnVfkmBL+F9b4ph
Hje4TMAWIxK5MlYGT1WCRhuPFYeQLqY5IvUeD+ZofqV8rxDxIR1B+9sNcNMPk/Gjj5N9SFbdmsyC
kH+TdcITf7S0uWKNQr9nZANQJQFPOEPpgxq2C4y0TdIwXggAVrd8FtL4YJszVQKiB4NFBGs3944/
8JEkYr2pz6Y1/x0L66oct0vwjQYMXXze7NPAt8CRA9KGqhogpjdInwBAjV2gUZKlOnx1toZWnjHb
Ij2QWFKikPgnHkoZBHdxfp5Svip0B2XokCC5McvxDg7/QdTOKh3ATQN+e7VXdlMzptaXZzfRzjOq
oE/DmIq9Kk2uf1h9Z3JsqO6TZV1NsmfhS+c6NzlNJpmdn2PdTWgEnOJEYFe2XcpGHsezIRa+6dHN
z3qVyFO6IN7w7Dr4sBgKw9CaKJJ0zd5JYcVkxDnbeU03CbCVOaJZwJsfyRC+1p9Q+r6LZXYfAk3r
HwaLRdxPH9tKKsLozSkKYLudliEdoWMvDNrFd0Dj9skgqDg2QW5ucPR/8ovUPzv815RgrmSgoqp7
9C3TOV+635Aan2LsED7UXD4tindIrH6i8+MtGPNHtjNWUBKnat9ARLiba85IzA5JxAJJxhXIp9dL
WCFEY0zUPMr7yFCNpdiltOtXQRNpxhADF9+oPk1MR3TjH3hO1n1qH2OyHDjA09coMWTMYrmntU32
FXmHO6H1jws0wGgasv4llu1RmOUeGjRFdQH9A+uid69w6kOQai6GOrxfsOAEbGKGcJ4MMtsXw2UO
BsHu9t/ZVeYcdU3pJL7X8/3kgokRRqPs+OhhTXvXMt8i+I6fIAE9lQYpsgnp0J3fwRpKvfE6aE8Z
RPBfZtxnUTE1p8oeikPOBrFNoKJjb40qI52nA4Kb/Ktj6BS12H0gmGSyAqZJw9zaoMfaT62mLFT4
+a6n1cj6e3FazodEUh3WODpnGkt2ypW18C7LKJFBulCUkGYg7Rl0WBh29cuSHM5hKS6gGSCcKt6h
UKNeGPWXwEGYCFf/fvSKrwZOeBRnObotPQm2nRqgi09Ft2firwv4n7n+LZvYOGeDjwwMqu4ITkyY
1yEXXbrVfM/d+qQeYuo5/IGiNR4tjSkUme7VNu9YrInUIThY3FNFJxstLbMLe8CBYJVnY8muTSqy
rTDQ2Zi9hu0wkWD7mOVVJdq3OfE94Aw030Hvr9BV1eYdWhVGd8U0nobgjVzDq0acAObAZrJPh2tG
MADEjJG8dedXiynQPeneZ3aDnSHwIh+6XRp0Zz8wocDZZbNbRhvF26jBd59SedXUxYWQbgvZPisM
Ug62uFaj62+BJ5oHayUiD1Sync67kPHeHTt9zk5x6VPvz8PwC4gRMI0EYjKb7LM/ddZ57jxsu1Hf
G40D9DO7+SP+Ly+Vqfkn+sQ/sAjSq440OWzTHnvx0ud81NeI4uvggNl5saud0SpfxJxdJx0dYj2g
+2GXYlfudBK1xEjhbWIOx8iMRr4r/8RF/dUHlN+QFNNNM/MtrszvEIcMLUrytt9Y64AUtcpdZ+jd
U+3Kj66gFRgYc53LrDogIIYiG1Tz1li/nDTPq+fBMN6wJgl+wYlWoZvK6i6HVvYQeI90zZT27eR+
EqaDYU8vLRpr67Wf2eBdmJ7z7dirpmX+QBwo5je/8EZZhUYVNaSVjshSNCLxMiwoyCRgt/XMVlyA
p0Z2DoRwWGmGukyejOroT6UD8MAU18Y+pwBIxFaH3E+Q2MpPzHfNEsyoJ0yVJorfd82EGmR5Z9Ma
nFejS2BSroW+TOtt4Q/2XRoXOfRJ58T5N70I87UxNGBsxWVtWYArDKAVBYyeuJGcfSQFrswBLNcW
36PU0eTvrDNORDrYe1XpSAIJHMisEYVy9vu21OYGf14Yywpclkfo41fhEpVtZpTBztRfMWYh6wHP
pAgt17DBpyPZVhyfoNfpXSWwgd03+5ZR0TGHagjvj/l0n1jtvmQezi6dx6Fu0eEMNv0+Bh7Pdioj
ZlavbrEanzqI4kyfhkKs5wDHboU/tD9are0sEh6suRagQqSTgQK3+LIgxK5w4Ic7rL9rdswOUcHK
qV0oowZG8dhlBe+urd6dYthr7vBGdZPj1d+Ty5I82a76ndoYwrtsr6qlXO9VRplapjSF1J0hVkKh
mL0nx+SgM10amXkH29pK3AOkyIwRaNse0z6H5W6aCIudZxPpp/KY2bZ6eY6dOqCgZziUJ9WnFshH
Q1E0Tet3HBSBuGLf1j+JvHlNYw66rbEWm1nqY2wko9KJX7IFm1R9lfMhP0NO0d9b2Jn0NuxWhuHH
1kBN2az8BT/+7eeMqAvf9D89azm1nW69BHXgn8eRom5o5gizpeBDaVC9mtb+SLDX3Uy27rCvk+UT
d/XINZRhqF/gO69hL46utmzuq8C28Hvt20Oe6cN+8gS+S4uB+5u7mWcuA11NYNJtxczeaCKyJzon
hibcs5Sx/AMyEuErsqV+Asf5HgWZmGxJ3aYZreYT16wCSERGwmBLyETXMwEqsXmaajqbGOVgWpwT
NolpbPQNJW1+WQSj9Gz+6QoO0qyhgs7acUcI+6PWUjcwkfzt+S9p0Wjvy+g8N4lDSVqW16TOkn2H
3vITfjSmBKis+hGJ41jZL7POBXt75sxipI/beACQuBVWsBGA4qSGmxFShY92enPGoX6D6bkTavnE
R9FFEoHbgGN92etOODYdkUJWx/UNTsAZfIoh2zKAsMLV1ftgj8QDsHST2I5cx9f1j9ms6DznXN/W
KLUpcWLjQ/27zbftc5naNj0ZS6GYUsAIDNyQlXzaWfcAW6jCdrJSd72L8UjcjHyghOVoYE52p1nE
6ixDjGcwz89wMmbEWruHtvPuqrl+xirLDgfHo8QvtYty7gyNmkZHA3OQCyWLb2vm5zDBN3dhwiMl
G6YJKABW7xOhQ8+VrepPPWdZbBODk8PU6s+Ko8lRg4MKm2lXyZwNUQ3m0VsKzoy0hlY+sq3rZX+f
WemPPrjqIROufGSP+hjkHH9oQIzb2fAgfuSJ9iETezeD5oZ5g0sWfi73Jd0YHCU57Ox6tAGYdfWR
DzNq1NYDw1p6i/580O7IZK7GYP6FD0VMZ+jQyVOWWvxnn2Wlg1eN3qsNo+eizYUMiXTJPvO2/kqC
6g6XK/8Cnjc8GylWN+sVNerYEIM8LVzsdfGRa3/+fTiROrlQYKtyQPKXU2H3cZ7urTb49LLEBbIP
uusELLUZh9j9dLE/DI2l6O9yYu6ejCZ7gEch8lYQOkeXO9vDTO/O5+PyGQBIVPpe4HPNFNv5nFT3
U7TYKeiJ/pglxsIoWgyPrQYrGRQ7gE3yUesNMy4smSMT4d9zJpZnGevXek9nWT/5qpgPsqDY7azh
uWfYvOd0mSLavF1bgYFU05JsSlx1ThCpgo/+HeP3lgDMZs8XDnHCTeGOSDHsGJCxCWc+IxxYrddx
eYJrnTxOKfPMJlnE1Sz0zzGpmTi0DGCExRQwaFI6joG1Gan32MIPBpZ6a/CG9pmCowsaOcICytns
zi4UabythMOU5HYzdYys/tNjt9/+/cXteX8f+3v3f33s9ov0/7/R7e5/euzvS/2v73b7s//7ef/p
lf/Xx24v9ffd/r78//3Y309w+4vbk//HYyiFgA57FewR8Lo95LmZZVmQJmsAaGhZMK7hlmm0JNV0
AWsa2RXQ8ut9MF4KaSeISNYfS4EWGdXfNF0QTyG1ScuDWv/kvz3nv/14+1UiEW96sUkgyfp30vAC
Fu29YqB91i0kx3Opw8obSJ6FWQJr0kxfB8MEgFnRD0ZwhG5XCaLpca4ut8cQ1VeX211/kcmxx2+j
A3yEz6gn88Uf6OzVpGOMnlgK0zn5p5qgY1hWF++mYPr2HXeOuD5UOEsPO6mZhtVygfYT859swstu
iheQGQNoNdWKCQMS+zpP8buRk9PEwkvAJ9PnkSxipR1Hb15QP9GuJTNmzI346Eb3u4PYCn7Sirtl
zs3DEGRPAZbIoZpJNB2aFEuv343UEVAvHRm0Tmpu5uXcY2wQdYaWszm7WzUoYtb0AVI2LrMdHJBq
fXOOl4tWaCUW0HRRibgRlj8RIsUigknZRUWXREts4Bissa8zE9S3dNKf2AtSaAboqJwOWSTWIVaj
9cMmrLGN3GLlYm/mZjgbUqltEcevB1lCt4kx7AFDavbT0t/ZGWisobKfrrZ/xaD4ZfM9KOQP4En2
qekbmElOgiONuAtsvjjDjVc+KS2FN5SHXugfLIf6xW9wKuvx34pMYrrFSG+RdU2Ut5KCOz4NlixD
N/F/oF5tha0CPACBK+3BiTzmFDkNYsOoFChyOViw6wdpwb3ha9Q5Ru6AdJPpJAD7GOM2UzXRsqZ9
i0Fzwqx3H0jyPMNJa7f4lAoIdfAKRyweTx0InmL0zSQVi55Ra55rXIvCOAChdTIXdz93hLXq7THH
hynoEWunkwFG5vjLUvi0FxbcIIalILs0gisGAcOnaf+gMr4Wak4OqWsdDF09YWSCTcMAhSot0qvy
cIJv/OxX0RCdOkFRj25nbd/36pLpMIbquIQmjFnDzqmGL04uqNkuf2Qw4Nf7ZuLLEzga+TRmFYl1
zuIAy+XKhcsMrTMWrbWLu9VwiE94Z1K10+3wBTsZrAWrM9oImdTOhNRxbMdIg7WP8hWZsO1lKWCl
k1wyY9xazJ4jH7CNTgE9Ic9+Bj2BbcOkh1+qjElCvl9E8kWQKxYcE25xuVes9oj6L6VTyRmdd8rW
K9hnUBrKbHVjwWrOFtUZC8MgEiU4c5Jywd7+/7S1aTZu94t+5fROAHo4tHTY1G795BfiM75z2+u2
ramzIuX9s4b1nGl7/zQNVHIdOX2Hn2KIQwxXHCaZId2EE6kGzK1vkHCzqdqnGU9MUnUOuTR+UAu6
0Wim2ZET4thJMJ+YXrm1QOYsm5SgZVD3qg6OsesggekgBuKs37H0VT25F1BruDJcBj2Rm9rWpa0K
LiS7UgCqescAbf3SoTtf+GjWrk6rP76LtyPSkQanR8z+J6AUqFTFtrSXt6Rusm2r12dHr+Ao5I0V
0T5EhY8/0S3uOWMUera8d+C+5xrxOdAixwOrZtxYRz0y7FFnwpqzcy+MCdllmaL3U+eAA85QnLB0
aDOUQvDwfkGurQ+2rl1AQ0zZtezVK19Sqacmjd0IbcAZbHNr++UAM06oi1W6E04PIhpl8Dwt8Anj
hcGLq2f/bg23ZX82XOIDnCyng2qx2xmwKzsbLDgJjUwkEtOBN5+Li+1mD7WNjTEUVjx2B84F4gSj
BI9PaM7Nybd46brF0yXWkvwiyvipl0zAqRnn0JDz2cAg7QDO9TEVzbWg2t661m9nFtAKHLAEsmLA
knNm6akt3uYZcR0JUHsTb0tm3fOA22CwrXCp2SBMMNC29++zxOFQ1PnGUiup6BckZSwNWlZZLFre
ZTl0K76VHzGJPd+2xdtNXlkrmyn+d9P03GXEOoCt8e8zbj95cv7G4/LLrrmSTaaPl3hGiKt5WATd
7vY03JfbT4U/BZdaSXcPK/w1sPuSWbMdh0tq3k+x86ljG3tw1MH0yopeakSTVfPV+ZhJ7IcWrR4X
u/Oq6fPvdsK2ava07zT1t6Ww77Huf0407IFMFk20BRu/CQiB6bNneGABH4TVTDCTyGw2Yj3xD07B
6dw69qOv0relS5kUWUF3GdabWUdIrukwURUvlCOG6GtMKSt9ok7VX6q0ESEKx2VrmxO+06IiSk17
98r+B0TqVRqrdeiU4PCJT7ifh8sw/lmHWHsnrt99Byac53q7ZZp/l6sLSNviodw0EXttsoFVQ3GR
A9nOlQKYKNnGMuvBEV6I2a95MtcNR9pEcNYYDmMA2+4MB6zRgKeNrfEmTvpsO/jlJtAYdiJ8h06O
UJdMyHY3wmPPs+qFGTWCdk12W7uP5aWvFeZPZAro5H1d5vWmhJJJ1iDp8os5CPi8ZbKLMbiujCpi
FI3bcWF5mxVqdWmOQ8NIxktDMKTrkiyQxRiDImnNL6635EQ8SHF0C+vUqP5uxIeO8dMI6Mb870Il
DyUkw6TZUndz1f7TrOrR26sMBO0MMni53bEhg4UjFdWBaelVEBtw8NoAv4KAyHBMHUjQBcFahb9p
d8lmq8Xedmgvo3Ksk+Pi5rJ+z+YsZmB9HU1VJkOvQL6m4+G5ZLnERbyimE/ktjQ0nP2+F+Tj5zEg
L7OF0sLcyoi0DOBKrtfVZNgvRodDiR0QGuXB3VxtRImz3rXwxC5ifevSZAUYJ/NltbaeayeB2UOF
oS/r0ReC1Ddm3ptgVk9iId3StGq89fjwK4Db19nldud2M3R5H82ahiQUGdyBoIrHsejwwiAiNhQd
tJDb6jwyDWl0rOhM4iHX0zFlZUf0fuBTjuR/8L0iH1tXq2Q+kf8S3TaveSJ+3lqz5u3cw2UYncw2
aOVL5i/mHg5kc0y8+OAGHPLWJRUUIGpbmHN6aoQ1XOr1hvzEM3JvnQBOTJ6ToGUDonhBPvPTtmFR
Qr4D/4L2MeNFFgj7Kx2Cg+6UEnirlxE81YluHwZm8jwubLwB4Y6dWoKjgpN/UQpvGAMqAiN5FeXL
lJ+G9JJPM1M5fEpZSHHigY6OtOlXmhU7R9P/cU1ig/ucftZh9aN0nh6Yxl+6sb8zFXUKzi6RXE2Y
ihLnK5h6Q45KIanvbVeT+zTrf1LKEYvoeciBuHrf2oVgTlAZFniZ6HH5VBIXVJsO/4hYu8pG38tF
eyt5w8vfmwAvh4tJ7bmvWHmsbMQRQsBsrOOcQqEf6q0WF+6x9GzU9PJOZtppzgeQYjS+iAjWjBvt
tVMaRVvcnFTnEG+0TE8tdrrSk/4l7e2HWeey1EQRNd0+7wdxgizL5M69LxFCH9iZ9cuwFlVj+Sag
qIYFDic0DWz4t7M783zKFITRBwi1FwxomMQXP1JHU4zDh+/ENsM++8uZnGJvJvgLBUN3DLIlSmDW
hhAdKMid+MicwsDSMPi5vai7riq3n247+9/HbndNk1Yi99x/n6vWa+z2jL9/8D/+Xq6nZ70zUxFV
gVF8VJNb7xtCS3aanhnkIuvvFj6jj/5YNI+LdN9uD9u9re+kjTXE7e7sF4+oEWsIVrl8KHuiTtc/
RmuPMQe13B77jvbgB3x7/ToBTdxuusJrRyhsIUh0Smu63n7x97c95sxJR9TD+lQ8Luh5KPKcA5Fb
v/4+y+1EfpLkUmRzbV5ntJ8hiSgA8OtdQ/XIr3x3jCpBxm5TttXV8P+9g/2Ieb09fLvRkFAJWJOb
NMDCWcFRAqOBG1xZV3OY/9/NwOD84KZwbJB5Lu3YX29PuN2AzFjXDjPJqCE9Iqp6pDmp7eNyMHru
FY3Da+uPHyIhVTL4GhGAnbK8OmsSzpmTm6+BjgJEb+270ll9mavh7W8PfwMf4PNR0vZYbLq0bhus
xYdTlSHQyLA+NHuvOyPSZ0ZbYlDXry+P+KY9DQa82H9/sgaIkEvOQHn9rcc8CPefXVU8JQ4USa2V
QeR3ujrdbiY2sdByMc0kbyY4rUwE+mR9T+A7dbRHdbVAPkuq7AKJEos5K8XIvbrd5ib8WrKgm5PM
+m2Ood/hvxg7sx1bkWzL/koqnou8gAEGpRv5sPvGt/fteUHe0oPRGc3X1+BE1r3KLFWppJAr/Hi/
ATNba805ZrO89/uf/JJxV49S2+g8MNzil1j8ELbU6gQ7jEI2aO6CwX7iAH0VWwhwi7rAibb83+83
jWizExHig5qPqqclXBJ/sOkXEapPEhpmK3qUqE3YPiJ7lCdgTESzaf2sW/ebqpFEtKb8Hi2K1nmI
NedTpz9ltMG3iW2//v4n2lM+DnIuToGKYp9HNgHFfSE3wIfgrizvSs7VCGELkD+4eMRqWppP4ZiY
h4jcC3fqsNkiDG571Wxi+nuI7YAo1Jw12FTASsUe73M0r04sDvjtuRBNVaxEpt3N/7WJM9fEOzAx
346Ljtvu63JGOUITDOr2xTUapkjgVrZpQuAKYWzcIX1yTKwfKkBETjKmPtBTzs9dHHgkMqtT4ssP
2xYjGSA1U/Xl9fjrFfCeVAf4NBIzUHElnrSCcvT7jSS3dA/hB4cj/rMiRSiKr/Lp9wX4/WbKUD1n
hfkcuvHRhQOMDLmhvo1rbrxDO7sXb8zTA5LWrOLd/o5kuAqRqHiJRv0MCrXd/X41OfBXp98vNjTP
kbiA3EcubYXbxCBrORCvoY8JdMywhHALu8SXtCFLe4+jf3lN/rszVvd5DQbEegm94Cev6Co6AZrs
BgjFyefcMQq6M2MUfhG48/j7RzOBdo6Zsf/r91gaf2aTt+D8A90fCmRY/9Yrazsa2nTPAUdZVXw2
vzp7nBcxfQ9GwhU7zzCu5irpdyn8zsKxjtli0OE4ClwrTl6YxFen3//ULf8HKlgZ4lHk2FDCzH2D
mIJ2MEvLeDezKvxeC3rcLfjvlj80SAF/MMARJPKGQDXMaB1AG6WyYzCS+JAmCXdx1uFolUS0ROW1
sDqc03Mht3aTIL2r3QtAlASpFH5R46sT9N8TgXLVTW2k/6k6CIjJP9SeeHy6K9l40Wtqdk9hHMh3
zPjfme4yWiQcxDFysnPYE4iuGU5g2lFDGWiCpnG6LglPp7Aqk8C/MuuUVPSRA/60lBQ8V9tAAi2z
wvSfb3Q3feRMwiElQUEdWh+c2BRBHzDc94hkZN+FMRJOY3yOTV5yJw/fBvoXq8TsQrp6by0x6kf0
jPuYELGDKiO4Y7obKHFZXk8RJ5lVG1IJMBZGO21grOl/aJwwkgmXRsUj7luP53sG1DEBdmYeSbgI
lKOMQRMH64NF7PGenvR71WMCltNimx/Be8xQNMOiwwJSTTX2nqahTYVTi7CTfTQUw3EKm1vFJdj1
OGbW0gS0E0Qzku05ONmZDRwvMc6BG5R4BQAsVUJjV846sB/Q7jhfnhqgFkcqf7522TAWn26o+CZh
fknb3No7CGOvG+lvPNcgmTIjdIg1Yzc4FuhP3QODQxzxoEDy0dFQ/go+hWD6MGP7REHu/+QFWhld
fLaRhtKTCupRxfZV6ITfHdA20lWCmwfXZIT1q9AINDnSjiVDWUfpkzA0Ko3wy2EkvkUS5GEsac+G
aMntJCybPKXXoUCPGcYmXL5u5NjfqndSSPZMRO86EzIQh6cXNITjfnJAf5QkW7LmXsBZp0yP+xvT
/8CiJXL8/oWxYF7onG0SaOaroTC3Pb6+jUWTqma0tB+SX9QzCLlFXW55WnC5gcdTLWSUWAybzmle
tbUMR+bKwnZoM7fE1JLPzBp6GQ7spbuh5ckaLXXTEPdOXXdj+GKN4GNpjozcnlP8MzjNRun6F8A8
VkTmncMc7xyzc1CsqujKX7hLHkZjW8bH0iGrJyoDZEEpMbiFgQK+obuRpGe6jqylcX+P6zJh9A9A
vcRN7PTihL9p2uVg1QqDgs1xyQ1JkZ3Ng7hS7YisqQieZWMNZyPwjnnfQh/RMD/qAFm55zrpdsDS
okZcgLUUjwiDXmlp32W1Z+0jOddrIWD5RY4LKZHGeu3rRe7CQ2EAYXTCWGNnqU6T4TyzBSA2z2mg
zgYEkIITBQ0CDg/9rbALY+shqQ6tIjgrXZ50wIR4yPxz08YPPd1V6mYkflFmnLOM5YHyY7po2UOO
MXB6yD6lJQYmYtcnwaG1m7uOxBDL6DDrDNYxRscAWzc6lc1C4Mqn/mAG8ZnJUHvKMthMhnOdm6CL
W0Qf71UUvAvhlLeqgQyUtsiniv4ctMJexaUXXSTyiY2FHBUvpbwJFfYKv+6+G/gwq1KGPhQ4lPe6
IEHVapNfeu4l+l+3vMqyWB06snXskaRSbRY/c6YkDUybZvXyayRXQxh/JiSiL9ScYgs7Abidip5q
qBCIGm0AJhF6kCozNoXQIZN8ELY85oq6VQDnGlG9LNSjPaDyYj0QiAOkNyTO2EPxW6KmO2YoV/gj
dhYFKn9xfaCMui4YU+7ToPRPk8Y/W8gcESl4Y/KEVmReXVFrxge3sn5NFksknN5oY7bmU9tq6+AX
GZXkDOeLCncHQ8r12dxLcma5D32KvormDWwbr0hMXBKlWvvaPYjWux/64cPNyPbobUBtBZ2NSaWH
SMPHzlCzoZMt231eXte9M6yCzAsv8U3Hy+6Vxp0E8MxDi1QIgQetmDHftYw89EAjTfc7PnxwKKtR
VM8m/j2/3adpfPIdzGz+8OFXoCiYLwSLLfhU02NddbgnUOdm+AqLel2E9cWYKxtUS59v/WB4KaC9
W3B6UAtZkGjtApCYN9w0PIo37FKZcIgk9fjtWrKi14JRwi4bcXf4ifHmkuxyIFvqh2uBe6/Brm8x
zF7xPVnwFh54jRpvGzeptRt6jtdFsw+Ynx1p/DGqt3o4MD1+5yRYWDbDwbDooVm4l/ZZYW08vNfI
toHRxuMJyRSqADkzgIJdpjg8SeKLVtmQMxB1swL2kLzLE3U/ef4zGm4SMFkLIhrkXplCuEYmPqd6
NdboprEpPmNAuHTkHa6D26GmiKL5+xxE5TsSnGxjLCRMWuMBDvJlfv3hNQvli0YxqrdfTqfinYG7
mNcWeu8geF26pIZiWAd7IOP1pTCLgzbFruxdhHolaVsRC5IHzuEidPxI+HDjYX4VGeznKQI6MKP3
ZmUD4EddwRUkjgE9PfjariUDkGgyEjKRV8LVNJ3bENxvNgTltS6GHe14Uszwv697+znCjMLu3X/F
6K1pZ4zMwvEF1vNnMoBxlXP3ZMxefO0M9YWy9NUIGR95QuCmtWzCBTla2BEU3sDobjD5Y/qmKw0o
lINcIQDuxNG0doz+yewg74bAUXLD+aKLdTsENvKREkJCr9Zh7vTnEuT+CzGFuygPLlM7Dy+D5T12
9UuMIm2t8f1iVatQCLRbxtj5IbKh6oUO0mPUmSV4EsTVDGCwVJLDpMYh3fllc7SEuNANGbHvoryd
KuNi+8OpKrwvc/YwGYH2Q5miD73WNzXaj6H9me3O2lod+YkgJtpFYDKMlBzKM66Akn0ijCyPY9Kf
gFs+O179Iqvxpj5Og/tYRD6PRZ44GN1t9FIFdp6k//YksYuR7//QCo369pUtHAmQRB9exAZFpnU3
DOmt5KYmnKt/TwEprlSqN71HzmuMy4GICjSyZl3vQHne1I0JKRneBsJu4iBNdPlK2/jLDALep5ND
T9QR7bhymjHfYkbOvPi2qAmFzhGvYXXpITdgfLfOGa9/YsbZFjfVA4I43Bia21E8WLVlXWTjQ4+U
yXToImagCuRzP9mv2jGLtY2pjQgpDRhT70Pl3SSDesfI9xhyB9KOGU9javzUwXnp1J3HTOyhq251
9iyXoDLMmVeOPI1lcKjHn2bIbgQl7kp240drVHsPfcJE5HDfOeCOJhzTSkEK6woDvzhGKHiDyIxB
Z/fld1LwhPbeIpv4oNXU5/1txnjWGbqvoJGEVS64ToV+sAtqiOCu3nqtau9+vzG729qx0m3q+4fY
Tp1DU4pjEtOFmvA6H8YuDu49U9yjoW+5MKG90RSH9IKv0cu7V8iT9wQXpDi/zDPxqfNV02XfaTcj
kmLi0frcASycMEG99GMiy+zaFG5z9kqqHEy4BG9ULtAjnwlbU9NftYd+K7DhwSmkX1bVz9xw6bPA
/534AKVTemEzwuX16IZYToHMxcwfVqNE+eY5xmuJ9hA6jpmiimR7aWzXBk1uqq3AbktknrnphmDc
yi5/Yeo4bD0Zv8QA87TzRoox0V+JtG6E7FzgiS0BIk2r9lw9GgMe/E2Eq2hkBYDEZiOlPjCfD58a
R257DyZfOMgv1rNqa1vgT6CuITEDQEb2+gQtQXnrJBofmpgJadU54UaPIrut28g/SvzO5kBmBnbt
QxQEKfyfgKNRCbpHKLp7HXPNjWvhHMljZBKda18x6wV3tZx3oGOZ2xhYAFECUZPulRcRe9g5NHHn
jQVcijYLOSZZx9+/SCR9o4/Pnv3UB651CiIhgJ01FyfGuTBoQtShP1/1w3QbhLiaOWr6axPySMnY
e6dnoAsz9sPamwkB6GnhZmn2AGErbYL70D5OrYATE+IgbAPpbuoaZTrTcO2hwOSosOkiHimAj4aV
H41o2fEsmPOEmOzrIvouzHFa+ySbQvFGkmkJlrF2wVWW8Yfh4C2XLf3bhBMpRMPsAN2PAImbmXyS
oTM5uNTpV45B7eR76t3DTI3wkFtIXjECZdbYV5+ytvHEyxZAtEOmp6CxCW2GfNkBW5lvfbuCMYvV
E7OhaAisCFCVR9J/KFMKfVv3700LEdD3OUgDp4R/9tq71rz965kEhYxwI+CepoVSkpKLiKIocMC9
acc9lhX+55HdZMWo5a5wshOEiBfU5w7TQc4pDdl7lgAnGRn1vZf5ANFy+s5RdbQWwyxfDXI+RLtI
ddXIEhwJSEcEZ1CMoawdMMiQjUtBXDMgtpurMWyzG03t76hi4/cc7RSHA4+MZWxzPDhl3l4Bz1Jc
+v5HgE2CEfyWxiHlzOQz5i6bjTFGaBIbM9prM332AU5uo/yuz70vy5UZF5H6q2ZCregTQfHAJDpr
+9iA9u6JOkDpl4Q7cI/ftRM89P087Ihv41Cxw2zPMArBwQY1y1VXgj3rUm/dIWvZyRbNbtPRLUg8
uNVjcyx0r9cjsy4gjPzBc/RC13/xu0dv2ApSxl7t02SOV4UbcWVUj6U0J960mU40L+7jEkZZMsut
0zO8z/SnUyePljW+iKglWiFeD87wk4rS2IbPJsVSj3O77PH9+A5M8GTaWfkHTLRTSHd3O3NMg+CB
Tj+ZQGPk6LfZeswPLHO/2kQdZPtBReReiDRGxJt9zxabqhpihODmaawGph0ct8hO2cUW7hmJjN31
EZFjKNkVYfkTDQlc9sRr1uHEIk/nhClMzc/HwDRmNijkgYZPdL1NkPPI1DpZEcewkqEUvJdv3ILX
UZRfizK+whdloHoXoGSNF1DSuAPm6FBkDLk812Vf7F+KDPhAjYgOu5S/g633UBS9sQGgQxcmp29d
0lm2kpOyGqbKA6PfRSRd5t0+cHwkAxkuXtdugnUFqo1tozxSWQsje6HAgYSVG2fb5ttN6mWIbSpA
YiDB/yzcBv1UNwgS0vgjH/gVcfA9dqzUA4nQ44C02szA73sIQUkp2k9N3FxjtyK2nUxpykNRYK8b
F+kghCoa1BYFJtFIi3m2rvyDn1/qsX5yYwgQhTXui6bds+DfTnbV7+C6XnEsl6vRDTgJMRskD/1X
AK96wIGEpCe4oo3y4Xq1t53H9nBIuvImbDCsunZwneagMlUSvznRsDdd/Y0760clyVuimkNsjMZK
57eael7MGCBcVYIYcsL3KognEshQEWQJx/KUPhuP62z9IqPmZ5qmlt0RhpGeHIh59k6Fkg26/hLG
QG+1BNHOSOrkuz8OjYaVa3LOX+4Bhw3XXNhxU9Bt0cR/epo8bsD/r/mAE1vPyMvyXJ+TWC3RtRV7
SXxgwIx/NJzxJRfFtndSZqbgNVvJUtt7iFVg2q4SXgU1Oxt3RoYwmdFlVPXXIBKwIZBS8tzeoxfb
Zk73kHtq2lDpRL4DQmvq39mWntwO5e7A4QxvhbEEi/QjR2tTfKH1eYqLcEfEFV/t+BwsqJtSptng
k3llTcO9jre1h3vGxym1lrJ7MoviCyUXVWJXPE94H+y2jVeE3Dy2gUmCZFqhtU7Z18eSiDrRp98L
XSqYR4cypFdXIlSriT5MY9aQvhpmhzHcgSgA3+Kn3GqQiD7Yk3dT1LXHybW7nanUvkzQqTi46aPe
AuhW4TgAMYCCPmsQr3eIzX2yYQ++hRVtTMG6iQWfq9sGCthZ9A4GEvSzK22N8cnjZkWF0LB06WEf
NfHR61Mai3hV7hzvZAhj/gzT8dVws19x1xpHzxvaZ2jKSz5T0G6seKnGQMqYXbfcof46k0Z7EEPc
Ulr05q62Q/BWpoh2rqrJy3utpLoi1uOEghppgfCpdEYDUU14GeiBb9HgHSc9Ua8E/ktaI1yucKK2
okOmZf/EbvI0e8TONoohNCg8z04I/qDa7uPpaWr6rzktnkpOEcta+6Fcbhih67MxW9eSdCnQZDvf
cxZQmN74VQ1VWcjrPCUDe/YaaiBpb3wpGOxr9WFRSVYLpTQaXyzmrTsORj53OGgdXEFujXghClAf
Bf3O7mguh/N8cilygOO7nMWst8QuQKTK+KdTF1Gnxs4a6l1f0Mpm/1x5Y7abM38xvve01GwUQr29
GUDObDwrvnMknpJxZN+39XFg+EOXIMAp71U8g8aDJb6LrM3WvQJSFrM5VxnlAgPxGCGQ+Ym05350
4OKbE0ZKqBeen78HedOcKzg6XK3sqx/iETVk+kSocXZwAvcOupC/JamTeIbewlED7rvcEYydE6EB
qH1ACkcPwjxoWQvy3g38iLT9+nA/F9FVnRMdVBEvMpjJNUg5biIfCiLLMujnnrvMrRehVPk2Nh5B
OASIVT6J4V0lkw1kNpKeyzjcRCK5ngeLrgDpjJNtfvmB4I+o/Oe6BoRBpV8fwtz4JB4L+pXBFWmG
+rOoPf5shKrayN9aBeUujT4ZoLEmpATDhA3OIzAjoLp+dEFfrZyewchu7JzKOy0tui9F+WQtvRRr
IXsCtj9c5qp6EYWFWyF5q7UEI5AaW9oyJ9Mb0cNY/q8i58lGm3ZrNvLRZhLrul9QU/jhaNagKN22
hd8DFWE18Kv97NEnZz9Dam+XtB5BHEYN8TNSNofOAe2bQVZknNqmHa6aYjonqj3q2IZGLzl6G5w/
VmERP4oRYijBave0CmlBcbZJR+kSr9DIVV2ccpOmppHSr5yc5YgSr+zaM1eqUWBZwvDKzTEcEWDB
/u7Qt40JZ68GTs6zZ6wRj51rlV+P2EivPdwzcJke7CH61TB12Q11ALq/vLFiptowglDnejwgmf7I
GFevgRrZZGDcmvgnDGKCW/hiNFZuqhY9xRDCog18SB5QotpYB/upr6FjmoAbiZ3oZL8gbYhyqKpL
l9DkafTeKvD1zzmaN5s0rYhygSb1fTPVeyNg0anK15AY81OKiitZchHoc90i7P1wz4VpE7yZjB+g
sb7pjQWT94FFq9mSckfTWRuEBqTyHrnVaUA+umpU9USHAACEvPRshDXMgT2+GwZuxnQVaL0LhWVu
vacg6l7QLjy3BgxVwcGgIlOJYDrzwwX8fi2a7FDgTycreIJBOKDy3+kGMYXEse6m5nO366ywXw9k
cBMlBsePfXfVdvGTJNsgNs3kFHPCzsxN0/FCDvYNkqVkU5Tp2b4OTIBqtYGTsyyuE41cmVoXzVE9
n9HobCN6/Ps0RhXKPB339m1hpO1+0PYvMxTbLmpIrVPQPM3E+yzdkPF08GUqlFvSreDrVt4DRMGQ
wdAh19Vjm3i/qtRPOELhSo0LCgC0hB+FvNCEuYB5SN4Voj8t0g08EZSpetpJg1XJp8OxkEv7psyg
Pw7TkQCXB9qQtDSc7FsyCaEJYIitE79FM/lFfWJTxCXhFV2OiX5mFl5CZHed7M6MfBffsYTh2lXP
oqKRW6YcfkfJeURQJDvx/DXQuSwIcBF+tHMEFlu6gidwKC4oSkAPnl85xPVoFLitw3mhBGbTUmWs
gl4UUOTp09mYvrh7Wdej2CEncyMG/zvDt+Wa+j5SU0Wjz/oZUuPaDnBkq4q00+rbriXgTte46oLF
Gwju3HBTmB9j/BC5nLWGYH7RxMY0TvkIdoBQ7bApzspy4ecK8Dq9FcHTxMbt5y9Z1N+PRgnKuwzu
GbveeMg51jAP0i2gje+qpRE8jyVHUZ/QnUkuSUD5NvAgxGPkN6ew3w6SHoA0sXCmNbafZKAn/wIz
5bnVQG/wFl+zyWp8+sQe9draVs10GBQML0Wg5iGqg9vecn9hakkuRdh+ynH+aUP/wZHjjY86sZmf
U7vTHLH0XZLwYKBsObUJ/fy6tc+WcRqVewWK78NpOeG7PEZ98NrTbeIURd270JJ1b600l4V54nFi
0s4RmoNg0nG+KrY8ccTYd++KApQHgeIm9uEsz6Dz3EBt/a67aQlm0vIxIvFy3RHz5ygaMSXCpc3g
dd95k2ZsOO19M/q3TUTIXKc6+NnOHrIN8kCrfCgqeQCcblsCbxB7pV1H9CSABYYegDarwhBIkBIG
sOta0kUYM+cX4aHrMpIlnlbBtm+Xd1Omo01r3pNz0czyhUjYjznTt+znlwiP75acGoh1Wh+zXl3A
H8mnkMhbix5/YE/XQKpfciN1d/WAWgvK4JXtnp3uux9ndldQv/kCbXXMxdFHpGFriX3Q22DZRP2o
0+odODh2Bq0utQw5MVjrvrMVL9wdUD4Gl+HNCLV15dTz3mhB/UConZGfgCLJECBQsz4Ls7lz0Q/U
pHCpkRUeA2C01qzjUJv1RqBpJZCC7oNVOzfpREAkM5Z2Z1rwRVWeDSho1d4PTQOwVnBRJQEtJqiJ
pCQfZCSwQTG07pLupdbezicnj94wISUGTZOy05s0wNkcmj9DVae4LxkV2dNDFeq3tM+cKydnUp8z
JRcGL2POwhs2qOs8CRvJRu4KWTxg0U3WnRQcGVzuZGNQPzK26B47G4P4yG3hZnLTNZscKRTSJuuj
UQYnO6XWghxlw0a51ppnd4iKFTMqX6gXhsB65TgDm1Xb3YQtGYZD8csS2aH263sFsFsG3Fp97gKf
BlVpYWVHWsQD7sK2MyT3sTWcwpm0J/9O2q6CWjPMNGTfOYsY+4LjkusTcRG5PD59PJ4Hr31klIV3
YhaMiV3v3m+tS4rGgaremLdRIN7KbQytFCK/vSJ+eB/ArYGd4JEi2lmnTEPQlvoJYlm6r2jgrQIW
d997dCbw//o2yHrWwyJDAUtu5IByYOpuAVFYKxQyIb1XaN+0UXcODRwar4oUWiM4Yv1kY4rgD0ZR
e0hDAUeLACcIURbLTEaulUGSITPc4Kwb8xbpOTfU2Nq7MCrcCV4niU3pZHfMdBJUXcsbzyLyIZLt
tDOn3EdPWsL+Cnk0oWz5/gYpbA+0MAImnyEOoEVtcA2GDbvSLuKkvHabksFVS9hex2Uw2mmbu9mZ
cw5TF1FGTMVtZlM+BvUxEfVtV4c/BCUGGwqxej2BZ0QlHWNzuMevtZDDAmJpEmSyfvDJFfmqu7Y+
MPyOwE4w1A3a9jQ59bhCrwPzrqDCISkS1w9tSTDOwxlTUb5lpOIilyST2tabJOTEqhXq1759cAVN
RWMGuh5nt8RaYQjRiArrMCGZjPF07tRnXUKNjf32m2sASzDFK9K7HZYS1v1edl+gMXZGIW51yWmS
IaK8Hjp9tj1wqpEuiPwq3oaZApRUMIM4zh7wjEPjyo2TT6McynWEvRiuw/3Uj6+2bxM9Qs5ziDQF
J8zWb5UPp/6Bl+7OaZEzYl7i05vsTUzaPEdGcgjsB6QOw6oLx2tGbNNK7zongkwjQHELzoxmTQ+v
SwfIweqeQ0i96mbvtqIu6ByShTFo7cwwAZBeA6CjLnM5ofYnnqZm3808rqSSB/Uzk/LgQIgv7Zhd
M7e3Hiw5u5gPgavJHkN8tQq9xf02lQzsyEUuSucS0m+2rUncuLl9A79qnbA/bmpYz4iOKojZAL0q
/QammReXsr7UxR7U1A+qi8csYxrv+7D4/MmCkkdQK/U3roIqop3dYsEUntixkRNsbosNrT2Ba1O+
MzFvwEUgGCOEEygYwAwXXYmZRYDzw9dWkStQpM1HNZXfpGGoNeF3D+5karzJGObmtg/2dlc9ViYO
PuW7y2CEcWtK7rYVTOc6CuuN2ROUkkE1cmP9QIxowdJBVa/CKtulbnDjEfMZG3LbWEyB+qR5spv4
0/WjcWNqQpLLErbQ4L7OduNDXIPoEVuvpePcFbORQqAShywLrowUI8do9ikNymrvtsrZy7YONzyK
On5OWlR2JD78OKwqoypedR4SGUknsLx148vc5i9BjHyN7Do2XxQDSn/jjP00YrVLIPYoIirT1vxl
ofpao/UjCs9Vj2lMAPMYUr/8Tklj1mAZzLIzC+QL25JimFezjzBEK9jPQYHJ8GcYKM2HmPq7x2yU
hNMHJw+amJIlofJztGU5N3THOI7XvT1mKSx+j85JqsHAj8yQg8aubs1toAhMi4bqNXKz98VfsREw
SDs4CmtJBb1l35JbWquUKumYUwTPjIbhQcmw2NkD3TvLo/oFC/kYVnTigJofMzmYa6s/yvgz5baB
AlFvMDD0uNWJh+QJRFMU1Sja8QV3KvwlyJRDJrCVWJVuxreBwKmpaty9z+qE+CKDkRQGaGfJSSMK
Sl4X5R26ECjAfvpmQ5dBBdQSU5mQuOl63ikr+vDKEywVA41p5bUEsNjTDvzuPWgcR4GQblHXbRL5
KaUZrE2Uu8ZoV0eJ5A3mbZPtPRbrJh0eakJNm9a6MfKJwYt/lyLb2cauQVajiXfPd7OvZT3FcC9J
WmHgXQTyxs4QFg3qKEzVsqNz3McllFOPQOlMCKQgCIZim8EXP5kgaGsI9ooI1HXkg5uSHrQijbfN
UZeCDFiu1wuUuQrNfWOih4vGFb4psa3pWO37uv60zOBCQgjtooDntQrF09TFR+grLtkg3X3b9ndE
MEcZHqVS2sEegeEv5rkbFLzJ0TVhSxHw3rl6uFUF9YhkNsxEg+CHssahYcw/lqJLblLrb20cusXU
rQePJzJN9V0jSObrrGQTUnJvfGPaupKjWSzVYTDGXw76P6hf3Ppc30Yk3i5G8BRKztSF0uIkwaew
6UHC6jg67QH6giRiKEaVSGSuH83nNoenF4dDwB2PckI1wEt1vg8mUzEvZL41kkm4Hqi7EabUilK1
3pFikxwKJR1cZOzalRPZDJuarRPSBHCEcnaBEAXatvS6Z6K4MgMT6UI72tdVb56Bmd+EsAGThhip
GgAybcGI/9NgxuaYrKdZs9hpqqo2al57hyAbktDhdLbpjUzjg7XksZTBO6Dl5iqLgHVmLkFtUZ9f
4uCYNkxQ4b/n52YOHq0OFdZEQZNl+Y92Q5q1NtIVRz8ZUX9RubQ2TRj/oIzNVilSgbS9SUjLmlVQ
rrn33ZWvEUsA4IeTGBKePUYHDF/GtuzG17q2fwLLY4ntynU8gTyu4ze6xR5BSyTCO784UNElIrqy
QW6Uj/W57PqDMXXHxgaG1hgPad2FG6/JrnOixRAxbclT32NUpT1nvw9h9Aj/+SWS0WtYht+l826i
Ss2M4TsRqJmm6GK6LoYFFZ8LkEe5bV1XUXLRQ8gQEcFv3iNlsxLXua5VcEPTCOUMkRBdmU/bNPNp
LHgGVo2QwcM82hz1cI/0ReWu4L/rJbydo0LfxC9i4YBN9QMC1BdsjZI7ovvMBqZTgw9JrUj6RwLZ
sJ8b0xvDkCcVivmKkIJPc68dXsKaY9C1OcWvpkq/+GuRts+RuetCbt2G3OmdY7tfNs8HU0ZeSQky
sygIUDGnzsc/Vr0UM6Prvr/KOn+4/v3GitxvdJLDzjZqRUFdHkohdzk3IwLrJDwbyL1aYEhr2kbu
ughAwt5adQraNzOTLckuNLaAC6+F0cD8Ald9yXLEYMBYH2wy1Fvr1p+yEwvgomuaj43ikSxqcI6m
cRzrwtgVtfmVxN57bdj9tdOrTWZ4T9rC2+45cG9SSVpPdecjAjjblvHaeChJ+8Esdp7A+kWkzAcD
7GybBJRiU/A2FYpbhcjQWCTdepyHN7wzQOEy56exKhCCTk4HgV9Jj9SteZFB8Der60CWTy7S65Or
jzUsmotokeEaRs0nm/eC/twGpgioXpy661GKr8yYiKJLInBPHaPDOgTKaStARH/87T/+8Z//8Tn+
z+i7uq1y/EJl+4//5P3PShF1FtFs/9d3//FYFfz3+2v+63P+7VMuyWdTtdVP9//8rP13df1efLf/
/knLb/Nf35mf/s/fbvPevf/LOzyLSTfd9d/NdP/d0sv6/Vvwdyyf+f/7wb99//4uj5P6/vOPTzQi
3fLdcBiWf/zzQ8evP/9gH/79Qv31Oi3f/58fXP6AP/+4vPdN0r2Xyfv/8UXf72335x+G83ffxh5p
mgENV8uUDt9v+P79IUv+3fQ81/KlL1yP9dP7429l1XTxn3/Y8u+MHzCfmqaJ2gAM/R9/Y9q3fMhy
/k6BzHTe8Xwmc8uH/vef/y+X8b8v699oJ99WSdm1f/6x/Hj119Ve/jxXCivwPOJuTBnIgGGMycc/
3++TMuKzrf8ROSgGZWy+ds0o1lWWu+xPDn6xguwbGV93Wa9vytpyVo4RNu+xFX1FqcUo1cTfAa81
RY1suOF1EcQBT/OSxQ4pGBfug61RWLhKXsez978oO68lx5Ety34RzKDFa5AM6tAq8wWWogpaa3x9
r+ORfaOmrHts5iFhAMggmRRw93P2XjvjxxdqaIuZc9rtsZr0t4RYg5MfeFyjh/AMJ3y9wkDEkuSY
9akZTgQEG98gYy9bfwptBt7Ah2tOGgQ1/R9uQEUudO6Zg+MVncjk/ceH+Odd+j/eFcv0//2+uLZu
GAYy7cClOSAfwD/flwpl0+IV8Z1b1g+z6f02reU2Qyt8JIfrlVAcQL5MBug5EABpuRn2fkRvjj/e
DxZhLnPK6dAwz45I5NY+t7YVI19Ud9cUt+xd6Y+vbhO4TFmNX9Cwj1ntz6eeLC3Pn35jyQbElL43
yHg2fguaHKz1re6UUNXD7tENNfshLngLmNfHm5mL6dUtEb03FQ4Dt47JxjZ0RIKpQxPIQ1bdzqjj
SmpfrMTvV1h3yEhgkaEsNERiuMZkkXiufVto5aF3/ea60lOJ0zU/w0ljJCxYf6XGghuT+eDtWg/f
B8t790TaWM3Jz3BC7OiHKKzocJVTkm3jMfuBYeJtFoFkCDdJCAVRfV3c/i2fDHtHmBfpIGgrPTSW
uogtyfFObrz594oKs0CNaa7B4+iXaHjsFhLcINX+tN5wc350Y+M2pOGKGGg+Geg8ybxnQovy0xQJ
aGTSJO6t6WCIPNSTKoE5TXcOWTk3kO7nI/xSNE3dCa0SaZgs85EvxdRg/GjYmCJDnVA6QOpgcryM
5t/kmdDtXGIq3T6cUWRtt93A+1L7YbHPliDYZATTtUOLjjwXiRlCd1tEsSbqWLMKr369IgvQiWPA
YnsYzO66Mp5Th0c+VJvIouyQ2UgKGW7xg52vs06spvVnlsJUWpNTFCDWrUS2W+mLVNOcw8CsV4S9
LYXzAqWvJZJffg3xRrMxxvIleOpQ3kb3voiE64EG5jzfmR7Web9Bl0g2DhUDERdjnx70mWmFHlB9
S1a86v6T7rsHN4da3rgklcwiVg7GPXnSxe060//pbfzUGHQWO7t1Emu60ecKemhpGYy05qvJtGSb
6EwGA8f6PpALdMAPeKlZoomEepiJD8BcSYvDmfxTETEwVnZ4549Riwrd2xSosVNU2YXIs3URao8i
2R5FvL2KjNsWQXcu0m5XRN6myL0dEX7nSgIuYnBDZOGmCMRrpg6JSMaRgt0AAS5oLSInH9GVB+jL
reyuErn5IsLzAQW6IVL0Dk16KuJ0VFzlZRDBuo5yfRAJeyRi9kJk7Y0I3D2U7oFI3g0Rv3OR2rsi
h49EGO+LRF5LEMt3qOYr1POmyOhL9PStCOszkdgHIrZPszuvQXy/osKfRI5fiDA/RqEfNYZ2HNDs
6yLe71Dxt6LmR9Vviryffnq+70TyP4gYLhIbQCqGAJp0514sAr2YBcZKexpxDwxiI6jwEwRiLHCG
/sUUq0E4PERiPWAdSJmY7p4ltgTYLiixG++NtcNpwgh/myU+Oaxhr3Et0Kj3I+jRLJ9EMor/FSUo
vtQxcZL4ISp8EZ0P7M1oGVnsYQdjl6yyhJYoT09iDwGbXBr94ziH0znHc9GI+WJEUsnECYT2kq33
ZhG9ksZ4H4JiucUFc+rExCGxc0tB96XPpqem0C1guMS4ob/W+xz3QFC01I26YAvK41SIn59af6cz
N+79JbrQm0DxQthfEc+oQDr6mvhNSJDZOvhPkIpGN9TJJZnRInPKpTOg7xc8K3PnWscOCU+LBr22
gD4sZE7kHiAJShPGjpYL3TZcMIXYYSp8MQH+GEOMMpFYZpLYEEnqd8Ifkr2Oq4b6s7+NamPX2FRP
3QjrTS4mHC6XrAGZL7e/iOK9b7wlRYt9bZOYi/zkA3Dv9XkfNf47vh8CbfH6aN68T7X2B7NAYxuI
HWgUY9CUfdQEtp/WXGfpgncoERNRRK9o14e/Yer3Gwuf0SSGIxiPUJwb3GrfSdWFYSLWpFlMSrnY
lVZ8S4EYmFqxMll4mkgcuV/wOMG91G9LsT2BgBITVCV2qEmMUY1YpEYxS9FnxzaIfcoRI1WDo8oS
a1UiJisft1XYOVz58GCVzUp2W71sCAtqj8OKScuc7xG2sxoF0LCp54FAKT2tdrPfaucBmRHz95Oz
mAuLVwxggBDB9ogpbMYdprGoONJ23OtpPR9mcyIQVCQxYcYKlPn7vPNr9JU2mJqpdJZDZdQ/HBsI
ezXrHuFCOgIvxIaVh2VNzGvUEfep2NmctXxZm5fJa4Ib35v+NleK9ilSH2rMXEjFGUqt7LSKQ85w
ZhxzrGYIxm2qfddY7tFKvi/8JFBdMMO3jeg7dIX4TBByfKYkiExwDl9M/HlMdghyKnLzhA9k2hdi
45vw85ni7lOb0MPsh41pt4r9DzrzumNpxNJczIGAq4iZ3i2dfkeoK7YMXISV2AkJr6lQKJnU62zy
V7rRzM5mW/9VWK3/Y2SCAvEy/ogFlaFRlhqd6W/AdIe8dYh1FkNjJ9bGCY9jLGZH1iM0rJ0rYas3
RReRbdvwvi5cXO7MCp941WQgH7VAIyHdzsj+wYhhir1ypMw6iOHSF+slv5by1Cs/JrU1bFJ4NDsm
xqwLPXybpu59a4kP2lR4OnMZfAjU6cTnackeRvl3LDP+Tp2q5sg8Ju2ZQN6BYR47BO7RQPlIO7GU
rr9znbd8Tv1l1/bIsRN5RrVBcVedGir/uphUV+VXVTfMcoOfHAYxtaoDHZ9rbkd/TWJ89XDANmKF
tcQUm4k9lqsC3IfJeq/FOYsPFSuXPIjaozr7UYrT1rb2q/MY+G4GW1ScuFhyY6y5Mc65Xe41tGay
fkamgI03kc3nCxF/b+XNb6XvvGfi/O306RGtGhK7hBCxQ7s61+EwZWMlkTMVGjAcxAMkU5r/b7N4
i8m64A2XzVQMr7k4kB2d0d2GdeaKO5kxAJqybND5vEasYm8D01iPTflWis9ZbcJgQSQqPfNYTNDi
hlbJpI2ySFvilk5x0t0kyElqMVLjrxMxZSFnwKuJ3Rox/VW9KYbyYk9iy87FoI2t6OPro/l6B9U5
U0ze1BQwwCnnN4I4eXcj5QmfxB5ORDNUauUZj/Byiom8SVxypggMieBJB2I0V29nL+ZzU2zornKk
q3fbFJs6bljcRMpDLSb2zqrOS58x4VD/+yTDApiDhV3E861OGeIDD/DGx2KSb3P/L/Ih3rDsrLf0
ubyTL5b6Usz1nvLZq0+AMNN1W4kNH8nAMeCrZGHPj8Strza5mPfVnomfn0XiaxC0j6YY/Q2x/Jsj
5v/I+h4KDKCwkKl68AE6oQU0siGVp6AvwuxGHSHLOxWKMVCpLWx1Xh0EbmSbNyHfPn5G4Ak8ARUw
v7vUVRGeWtsIbvjNahv40vNJbcIW2AE/cMZz51Hfa5ATckR7eGmBeFTbol7wI+HePQ2CSlB7s9wK
a8/cFuGCZXTO+jOZO9/Snrnfkk7DyS0cDHOkDBDqAKpBXQ3UJ/75w+G6QGBFKLnu11qGDIM0TG8A
ONfw4agnL3+NFSp9rV4+zGl5tbUcKZ6TFvvWryVXNkKqweBM/de37pYI7vdNaTl09WnmxRPtoHCN
0dtwo9rQlbXuPCPcNwaSBcTv+7IvwePUaLwEfqE2Wbz+2asTRH64xNVpGEPTdraWdstAho9Ym3Gg
RBWdNjkMCEmGt5qdbOF2xALoyPPsu6YPzmGtXNZQ6oYgNe2rk1++7qXuapBlcpfGuE9N0Vd/3UpI
As0rAYV0ggzRBB4SGWBEStR5uYBFSPmonsAzPKrTjeBH6IXqn/fCqPwWCKTEFlxJC7dE3QuBO4IP
gZpUgjex4JzU6KeBnrSoJi8IwuuLJ0iVr0N1DubOn1uZMf22BKui7qHuq+7x9Qdf53QoLXjtjVsP
bksoAJdYUC7MCWkL9UeLSdDBFdyLC/clEACMBqpBgDDI8n+D9D9ChLqkEGNSxY5RT8R4hbtS0DKZ
QGam4m3ssfvkLfiZUsPzY2X+fchEOBdEDQrqWZA1SRH9IPbroUETciE0fFeYy9MimBtNgDc95JsK
Ao4lKByTVeoqcJwGSk6atIhe4DVq4HMcAekQQ2nc6ALXsQWzUwlvR8A7oSB4IP7m/9hghHyjGUR0
I+yeWiA+JTQfA6oPBPkOqTygHwBY0QD3CvwPaCYax85NAhfIcbV6T5/1fkRZ0bNOuS2KB7J5WUXA
FLIELtSPUIagDZHt+mAq/lAjKCIPJhGLvL/6orgtYBUNAi2qEYoIxMgf7XE3gicUvBGzli1aJZxJ
M/OURSBIveCQQrhI08q6P4aUFNlzi9b/xhSEkiEwpQSqUghdKRfMUinApaIAvWRhz2jn3xQcqKIK
nImEvl0tuCYLbhMig+HSyoa3Pj4hLd51gnnyBPgUQ36qBQGV+sCguCS9zIKHQrABrkO+nusEPCoV
BmKkddtYwFINs0tWCsCmOsFO1fCnEjhURHt9FAKm6gVR1cGq8mKQgoieb5jreBvyDwisa5PH2ANx
tQrsihfcbytBYqlNLVAssF3qwLJIQxBsFoSFJ0tAWr4gtQyBazWC2VoFuNVC3pomE/Y/LoVMoFyd
4LlWAXWFguwqvA2vMjmbjBwzTK9G4F4p0OdNFZjbToG/5DemCwxML36VsMF0gYS10MJ0wYYZ8MN8
AYmRoUQpBbaYJZAxuvEUiuCOTQIgS+SpU4GSNfLf8SVwSoBlzN8exll7ln8EWYE0g202CeTMEdyZ
Jyy1EQLaSDlcHbTyvq5Q0uz5ugg0rRB8moY+C3yHNLlQaG9aKGsetLVSsGueANhcQbGlAmX7fBQ4
baYA2zxBt0l+B5EOSEo8PvJZAG9a8H0R4Jsu6LdJIHCl4OBWAcMZstFFPyHQOEeuSpmA5HJByuWw
5SYYc5SVWmKTwM4lAqDDSkFQBZHxFnIrXyB1BbQ6JwJmLvi6Gj1TI0A7S9B2UWmaJ7SemyYhboQy
6SoYPF+AeMwlKbpIHCcy9k6geYQMVjf6tPz0hac3QBFzIexFNPn2Osy9QLizIPhoKESnRqh80Pl8
RelLPgKofY7g+1IB+VWC9CPI4GW1KL4MiLYQ5eQ01HgCHxLgChFwFDTgLBt6tcBBzeQtc51HCJdc
PSAKpjZoQZQLT5bABi3BDnbwB+ET6QfiD5jjA2WTBYUGq9CM3HvmOzujiH93AjOMtPVn+GaijR0h
HQaCPJwFfkiHE3OShqHKnQ9GAyCxGvxvWmjddzboxNAWJws0xVqwioS/BBfWUgHQL6CLai/yATFq
gmRUh45gGiPSWH24jYYwkL82uuAdfQE9qnOrzJQFAvl1D8obZ4ii2bERaGSU+O+2YCSZDZDo9t2e
wUtaKTERYvUoIE8WFfIDJkkYj9pwNzZEk1oCqkwhVq4KXYmjsxCY5Sz0FVLgqUAtoC4962ch6MsZ
BmYPC9MUKKYJHXM1wGQONcigDHKmJgjNWmCagYUOuIevGQto0+adGwW9Cbym2dSC43TgcpL8m9IP
BdUZC7TThN45CsazVETPyAXuieDSwvXIG2Gs0J3xwmGn4aFnMWCno/bswgm1BRia0gK/OD4Q0Qya
KJDKcyt40Yhr0iTAUUvQo1wWHB04vSBJZ9ikXQKktO1oTo3mSL8LY0imWKahYE0NAZyaNu4u/vFI
wE87waDi+coPFmRUHH6pgFLVyF74wFMLXo4pOFXkCwPal+ocC2oVkMebB3t1BsVycgXHKmHyqEBB
tNawWhH4Is4QfKs1AXK1Bela2MBdO8G8qquzJ+hXGwZsAQu2EChsmIOHLQQUq7kM+AtXdh2GrC0w
2U6wsroAZlPHA38VHSdBzxLF7G5zaLQFVFrDDEgJ122mrQBrEStioxOI7Sg421zAtr0gbnltl1ag
txb024jh3ICG2wkWd6QWu2sElRtE33uXcvm8gnAJsfoWUHUxcwEZVqRdrKAzEEg2AHMxdQmS14HN
W2DCbATWGyxge9XgZTCXOy06dmDYvrlAfnlhXLYE/Eug1o8SEjCW72QzCRzYlM+jHPLnQsDBgSCE
bYEJp1CFC8ELOwIaNh2Qw5ENfLgTkSZsmBkqsY1lCfkLoOJVkMWWwIuJVUiumgCNNUEbU2SCByO4
Y1fAxxUE5F5QyJ1AkQ2ZVJlwkgdX2q6CTnZhKNNa1rCYFM02paqHxBTUsvr/z4JfroGz3rQQmRfR
iSbCaB6Yp9Qe2GayB55YuQGNYvjpnOmuzoa/YwvUsy7Q58Zfl8soIOgREexNEXkviUCiDWjRpIyS
+zZ4eztyR2Kd3KsmaOlaINMTtOlZsNNIbeJdD4ma7wNwQ2qatMTAVIcCrPYhV7M6echwhaByB2od
sNjIBXPdC/CaZVKBeiZ89/FNMxJaWzvInhLBZIcCzPb7lzoGlVPj2l8X55IJWjvKqV7Z4W+UEsBJ
oG/nULi7BBx3kq8xbfXfg4C6A0F2k+8MHTHVP2IP/0jXZo/xgG8wFNR3C/M7F/g3dYxNRFIUfWXA
4HGBd4Wh0XG/m/wyqJaYXBlIQ7CbvcZXg5K1Oe2OBbxxU8DjTTieAQOi3RUo+a1No5/5kcDKJy0A
JWkhbsAY0AbZN0/A5pMgzi3kzFtKPhhxwZ+nlNK2NOrQ7TfuNvaQOYbQ0k3Bplc9RQVHUOq5X+/m
ebpHSNiiJXZ3vWDXa3qpW9c/WwJkd+VtbGucVpr1c4TZHljS9ROM+wjPXRewu5GCeO8F9s6361cJ
/R0CvbNr4MFPAoafYhxokOIbSjP8steLCUN+5TNaYcpTJeHrqTjzM8blVNDzMQz6iQ4DgDTU4TV4
eqSbRDpR0tlG6/rLtoDYV0ipbxe49upbuwjqPhDoPQlZy6VXJPwB3UAgcPxY5psqR3AQar469ASn
XzOfuVHnRoHtp1D3Ew38fs2M6nYVJL+h4PyC6c/hPQq2X13iaZwCRkEwygRZLvsyJn7O//+xq26a
SQfIdGIC1N+V2JSHm8+xUYaKIZD+SSAxA1Dw4aXIo3USQhClxBF4gO7PYcrPQKIKUpVa0PZzsA8l
yuCrHPNVy/rXua+1urrL163/KuD8r/dTN3wt+78e4F/nvh5ePbK63///uf/XZ/t6+K9n+5/O/d9f
gfqL//WNmCWQozDLlT5du6ctBEGLS91Oa/W3QYI8Son0yAp6mlmKK0gjcl3olDCrqOgY5rd5IpOQ
pKF0GX87tQW011muGqXHZ7vKHrQ6Xr9FhWvuemosh341w9cSy0y9brWqnkkGjEYK/G1xGzeOfvZN
HskKw2tmjeXT1GWEqdRMUz2CYVLD9b65+RwQyWpY59ShzUYd8RhjY6VPgrw1XhdsHeS17Lx6NW4X
soVi+SOqZJvEasv3tDLK02Bq9naWyBZN999SvQHHs2DZtHSkdep8sUwY8ryM0AH89EFQsORoG+/E
jOvGRlXxLUo6dOV6x5pbe0Lo/D5pfvsUYICi1OC9ZXbNONeOmL5D1/9wNdC4DmzHi69nxluIEFtH
+p9nXfMxWJJ0p0A6uIlMrdc+NBy1BKsWb6Y5d4z2Gqh2OU/0M+n1iZFeemIB33zq2YRKaR/+NHIt
dgkmSPhF3ZBhs3zTKv91TrPyKWjy6W4SJwWqtvZpaaKnNQ3i3eIh7cPJ2G18LQu++SP4Dtcz3+cE
DhmaxGSnEajYBI79wlAcyJcDuZyeMzM38qcStbL8z74CI9XhqmW7Nlsel9W/B1Wp74k2OvZOutx1
i/fsDPMOwOjCAJIwlbcyHBBmDjvHQLo3Eh+NCyjZxsOkvWZu9xQ5bfI0VEv7YDb+r8xyzI8l7bRd
W/jhHvwCNeupOdEzs56nPnTv0Cw0hGHjW+1xi4F1+2voecNq145PSbCUB71t01vYpTTw6LMVhF5p
JV6PuD/jcSIHoqD3m2qJy+A3Jt9KaNHU7XTku6b3QM/q4Dlm8oEOkkGqpIPCFANFZPJ99j2mY2Na
fFh2/iP23PqhJQXo2Q+cYzOQvuNm+KBr9AFgQej2Jt7kHEK09cc6zH1WhjXFDlzqacLqzirJxC0T
i9jxBYGGhHqRZG1uvLiYzhVC93fPe1TvtUkr9Jivnb710t7/GCWmEwvbcjcSavw88r9anIxwxJ5A
6Vl3mftQ6t81RCHhzyZ3PcxPPoF96OXpCs9EXt0t45QfZWTClOL+RYN8Tyisfppqzfso0NlM9ofW
p85JtynDqbOLn3gYhMcIATuifF1frbc0+OagHfsw4qIj84V8PnW4ul2+xdEz762kPfge1Tyf3Ku6
af0XHzjZvUN8AAoSzk+4nW/5whAtpxFPGw78Nudi/Dk3VfLQxgGayTY6MLFOP9ayMI9zTwdcdBNH
rFDT1ilJm3SpXe0iXLioFkr3vUnwg+R69WrlgJOM1P1NpM34zopqKCZSnqqaHhvltXddQBFpVhkX
dZhNL4vejW8mac2EMtAzDSKGUqZTxFx4nXtpSa4+uC2udX7e6TtRHj1zaTs7doM1Eu5qPQPWQp07
xQYmBCd578e/bM+bb5YsSS8BBNp7LbX+Vk9W10jJE2nudysXBYCK9js1CK7Ooy2Kzdl+z9I30DHd
Wz9PxTlJ5+PgMPlMdX64XUyIVkm/6nZKaxpA5UzGu9taF3iD1ntU/fBRr7fJWLz4yZzft7b/N+5t
g+jCxNkbDvJRdVjFZFgvtvUjMWiiBk6jv5OuQulkxh4x9dGlDBvr3qv0X37R+u8oada97hFtBwx4
DwTSe48Iqb5Jyim6ulyx3wlcc4qweF+rPLy6Ps7wOI5YVWXkvELtQfadkayl3oDURI6JUrm8a1ud
Bf94XKqZPpdnayRpDissIn5poaEdmqBiebdY3amd0vR2bcy3Kp6tk+VRVNKKyjqNMWQrDZvLtrZJ
60NQEUC3r2e0CRhbdU8ormsZZDez6BP6rArJfi1xKTCRJtLaowb2ua9uV/dXe//T4SKP9q+7gPbn
Ib7+5Ovv1L3/cXMR8c65RrkPG2mIQ7Q7qb2eihyXMjbjf/bCuIj1jToZNRNmYzsD8Ffp44Mm/w34
jSCFiTTOQFDM12CktasQtYpO+8WpVecCgCSbymQwIpCwOrXUc06oKzy8UfCyFLEZ8z0DPcWEg6WT
MauDV4UMwwtUG4o/f/YS2KCtBfklkRtdiX5XxGhvZiFfEVBMpP1AvEeQ21vctWgZ5DCnR3mKJT3s
6xAjTHGaHtzaHW9N33uskcQTfDnTAh5w8flx4WFqiJeTHyU5gxLLeTda4c9UDefmYNgH+MLROhY3
fdTVu1Sew15bRp4u+qme8etpvw7Vy2M1Dt8lPKrX39o1r8vrmxxyObttA4CCJU5BfnLcIJml+/W1
Uee6EbZMv84PKHVwlabF0R99++h0M8Ro9UIm04cNOySHr//wsBDGVyXilpemmmw8CYLAojBs4qhd
kXVLhzMYMUK2GFcU2dgVDrTay6VPqFMO4uJPLX1RjbAxviZjgCRENA5qsxQuncUUyRLLXL3Z2knk
b8yGFPZ58rFFYGCwDkOXboJiLk6L4xQntfe10ZKwODH2voEB9nbqmwagtzh5ETM8DNU1CA9W+zek
SWIybvmljl0i7Wc2/X/2qsDTjqDNQkYObKTyZPEw+KTjDTEXsn4Nt+qhXfXb/HqWwaDFaUXZD/Ul
VptyJev15uvYx5FfQ9I81vJNVt/pwNHNm6oeMcB6A04Y9aXWpvBXuI4PtVMMdA4XGp7U/P9stLiq
jm2RsjiTtmANqN1Zw/5zz9NsuoRufKliTz/6Th5aNg1sl+Vlov123bHUd7RZkQaUzWwg2u/N9NhR
5qU93X8+js8c8XNPnaPujwJQnfzXfXx56hnCPMlSCVZDKx9ParMMw589deh3IvnGmEz5nwa50dEU
rkzA6J976hxmsb0OBMb3ss7YfV5mQB4fg/RvK88buraF557oOruIRyTaoTMPK1Cfdr61i4qCm272
pzpPDquIukIXXsmwtO9lAh3SCZL6xLwjuF2C4mFx5/XytWnEbaprMHVhixjnAibkMeiqneFk0Xk2
zehsrd1jZUQ2SsGObgIRI1BqNGOLb8vELag2NWGh0KyL6mOeKv+2hLx77hDJnFd39j731CHKNn3n
y6uzqpa6i5aeDblHknveOZKN2lM3WgnsIl83952O48UgGIZKmXGjjdGuiKS0+lhZfxkQ8fblqluP
zKkfkj76PfUTTjzdybdTkEICpWu6XYsYbEXVE42d6OEBYhpdOMzhiMqChZfyex4t40JnxT8m4+Ds
MV1rD0B8fH4pG7tjDjvX0Dhs4PmlFv2MDN3dTks7nVmKtY+rY1LeNyaakshfsaahwq3GJLtODZAA
q7DhSS1nd2raAz73Avfo3D7boHxK3QDwb+QjEjWTWAFKUfeJDYwn8mBQqUO1WZzhbu0zUtGQdoMD
S9tDWI7jvdoYlbbeISFFRc0QutqMNRi9yZ8E3xBT99zo8YJjNTCpSDC7AX1leM02GKrXYYmngx+W
9xYl/YNLdnOD5WrBHLXM9S4mpe6i1f+9aewiJ+yu+4UImwKqnNfDFP0TgIOvu1KOIQ05KjKkVE1H
xioVV7XXddGwx+r0rkJhCNZ8RpI87R2WeIgOJWjILr2zNTOP8VrqxsuaQYszDHqure5C1+mHeWOX
DUbspSsunydxQTlnzC3mf8LRqPmKDd3B+4l/WpNklKSho1h492AEycILko3Rdt+CHMUbdZaTKUUV
rzP9sw0GAJwVddABN4q+xnC+RjRT1AGTfORnFmo5UGzDiC94HuJL0hu/u564C1TDBxUNNeoU62ID
JqdrIG7CtvedZNpvTjtYRLLLJk9octDtQLENdCIpNMzjCy5nFaMoo+4FT87jzNRc93NGzCyYPzdD
eesYXnpyB2pr4E6wzcnwMq7+LUVQGBymuCCHQTsZ9mRCPPRJh0iHz43ek1a6yYWG6s9ehNKy/4aO
jveXAvqJ7jHzNNnzK/OijzZReqIwsVsbqS9VKYxpXHo1/b8zItSh2kw4SzalBb5OTTa0pvvntEMd
pnDGdkHm/PoMr1BTjs9dry3b/ZplKEgYu4PBDteNGtbpxKImih9A9f0ZxKOM4VyN32pPbWLbBIPR
rgdGYhSseCq+tQ6XWBDNL+phbJnizEb/4A3OfBtnQ0JyszxQgQfpxuaXQrEW0DzrQuYJalQf13Zj
jGtxtJDYbiloIpeoxWk5O7SiczSvBk6vDRpL2tsZeCujnU+FaxQFlrDvUNp7UiC7v5YgmU+p3Kb2
yn6ifYPTEBk0AyqWLn41arfDAXFwWnu7WjOeATV8V5MBFDaQoZeoAj8K4ePKlFEN5IHMINWeOjeV
wwG12LTP7RTKk5pfqnkjzZnvcT6sSH2RwiE4Y0EUOkOEYC6dIfHkOnjqlORYBAQMxGpeaSLy3/RD
TOFjxaqPi9ZFNiUbNX6AsZh3Tr/+MOeWt0s2hrwj6kZY5xnQ+UqkFvm8z6z4qDJSRtH3QD9C/qNm
Pcxg3GNCWrVMehRcHyTWnz11Th0amP9rrZ4OZujG7aEc+ydoQ/1t2faE69pEDtNsZ9fyjOZmhGpF
mwPZeywjoJzPLYZytafONQVkP4/5M19VblCbTuJdGpXxIue00KdAvaDfanq6fDuAej2SPjxkhrbe
llFz/6+JOfYvM0uyS26YT2WgEx45xPWDUet3C90UqgDYgitWd1GUjnfuan1MwWyczRFc2YSap9P8
p4Gm+8YeOnzkphYwwy+hE4UmtsRcW15qKBGhZYXfDJOiccqVZ6JVduz8mVZZ1Ps0peL8qjZGUBDH
2RBc5ZfzLolA+tZ1S+GPJUcsorlCNIZqTw94OsODtbAanX03NWi3/A4dCM6ZlMbDdFgt+8PzLH6z
AMgOflPEV5TV70vg5YduWKtLqoeUqRvr3UetMawBqKXpEqZNdTtlrX/KEJbeWDYBCpj1J/rly0FD
tM08Fs5JBPH3xm+ZOvvGRPh58nfpTocxofqMnjp+MFP0vChXglPGYHkzEUei+9pHweL94KdNsTfI
rST2pU/ux6nPnio7ewUq0XxDEGbuxnyBBxSGYCcyv9kiR/WJP8v+bEyr+A6gahfRdruBO0oRUl8v
ozEsjxmjTIew+n0IBy5gJW2toDRf2sJpP1ohR1Zu0G5mgE4bvdMoXw5TuOyTeRqf5y74scTpcFFH
IIbDfV/Qa/OjiNzu1fswO4BKueHZJ6vJvY8NX8bpEa6Pu9W1igyQhEtfbegHc3rwOw95cL6851Go
vZX1MNNVD0mZk0PMCIQzB94TX7T0JS1IHrMm7c0G+xBoWkurxDb3jdmX+2RY5sc+oBE09jVQES8i
szQF1Gn7/rUoDeMxi7WfWux8j/QCaGGDfTDNvPHVceJix8THu+aDS/ia/sR0s77/tHYVOo36yq3n
K4/zuOI5YikHbHNcA2J04WQgPDIOaR6m53wpsgsskLs+Tp5ymWtnOYLvwNbn2xmM7b1HwDcTjWT5
nuom/fVlfcsyWljONDdveUAGWWyQh7WEzVuE3Zh4xeFl9pMjmOXhWtZrRFwn16pK680Hw07MBxNg
6mVZ9GulvbSGTcWa3E/QCTOxJlmGM6R2yELJXxgSCdtBi8XsSPy0NpW/2i3NcwOVReILhttscG9m
t3xr5iW/XSHgvfFa4XoaD8vk4/9ttavahCui3HSmbxaCT1sKM7ufnGBljuxDjcoH3Bl+jvacq/DT
GMVPqLDJJJ4Bp+C5se9sF9wBxSNs6uOyRS45f0SlR3+zLvptWI8Ba5axfaSZyCLIvCb01opufMrG
lf/N6lR3uGmm45zbBkSP2BoO+PW8q8+S5rq8VHn1Erkt4fONkd3OfleccdsXdEdRpBd1dVsZaf4z
ME/Q3otfLMGRWRd6eddNvgsoF5xEb/bTS5LFzz4AqMqzKUoHc/QaGc7LGOjLnTpiCEW5ZHdIX+XG
viiTbTdISk5fPFNwr9Gx9URnGjaF/WU/EGa3scfFALHr4F2x7lLTrJ4+v14r7qVd1GpQJhrfOU/9
2jO7fxzBzW1qXBjXeXnIKBVeczuIPjfBGv3lZnZAlt8PDBLQRqGyHUP4Us8tuJNj7ml7CH+g4ww/
/ml00fvklk+h1euv9uI++0naPvtup51t6mCwpyOMGEjp22Uqt5Y+kMaLFItwlIARpTPxyuFPeStJ
Vn0cFx/Z/TTfeRlNfS2M/I/JS4zt2pYaunRmtS6fujXo2lbP6r2eacGzMujH/fxqdrREHIwdzJRf
qzKaX8dx53tD8aKn93Uxmkfun17KCePaUC7JvekuJWkL8T7Jfe1RbdKVBQ4FuWFxHpzFmF69zN32
Qzc9uVDeXo2yPNAeGR7VbYBtL90wDWetXM5jXsMUWsL43pxdOiNeRXtYDiNn/XNDocX2yV31qzpP
JRi/x4DhbIRwc1Wb1os0EXLJr6WVgraBW4nJfJjStA5Kt3ia21f0HP2zLZt+ZbyJvRWL1eR1z1U/
O0gbxg91RBnP3C0zEs7YHlYyaN0hPKWhC7UBhkx29Om+D7bFuW7BdZPNV28BgrdVydVglFYCxVc+
w+DgRRkJLdY6s4KQ3arop7Pa0z13PBuT+bdVouKJQy/HUV7UiOKwcR87AbbJEX2M+qz2SEJItpmr
L+ACBkQQi98tV5Np6XVurbc8jfsD66nlGlXz7763quOCUuPBhY67rfqGS40crkWyPMRjZZ7sMHlX
p3LDLUN4W8PBTQvtQumVQ/Vn8zj9+TPgO/PWqMzoNtetluVBEuMW6vtnUw+iuxyXKxid/lmdssUP
6SGWPKtzBj9B+NAmaQLyB+ocalHmUuH4sC5x/wzhGkV+SY6BunGkjPWQmfZO3Tgm0VsUM4VJ7BiN
GEv0wvGvuh14z10KTKIDuHe7RpZ9DIZUPC6Qrcin/i/mzqS5bSjNsr8IGcDDw7TpBQnOpCiKmqwN
QpItzPPwAPz6OnBVd2ZFVC46ohe9YdgK27JIAO8b7j0XscXyR8pGuPeODfrsDur290uVZwkOvKDc
e1Ht3kWGZrUNbcbT4GYh3FzYPNRoDArkklqCAhAsky+NTB2wDw4s4HFfwIRf6UM8rT1CbbZjpuWP
Iw6mbRQ3WOpGjGmFcJwDC33xomuQ9Y0l2UNXNc4+231wEuU+0PPTUpf5sBE5tkP4aqcygOSIXz56
CCo/AmVTjkxFh27ewATq9/gmTPqvYoSnWplk0wYlMCUqjWp1jH8G4j9qk3PsPTMMZp1JnflGW7wm
jnkjWua9M6AuFQMS+A5LTZ/9SSjS19Y8P3mZ0/qzlTzhApTZdKIW1HC3pMdZWa+wVBMQSwgMVYN0
ceK9LKP52RbZwxCgXA1ytESmhmDK0cEbhtI2TuFTngDMBfG2jo1a+P0Rjumrqmu5zlACzpkHcU/+
tnJAyiSdrfS+j+8pgWXtjI+i4OKcC+fbmmHyEesASMQdv+UYentUKa0/ZeXOVdZwBZ/Hid1hFI3Z
xAZoCJGKnSZl9IwCbYgT1fjbpehcVJZAzuWCBKW2ASed9dgQ060bSyKsFx+eRr/OU7c/GQFAtaIp
G991cePl1cOAahDdaE42jwK1Xrm/jcKZAVmZ1dob5lsq8DO3c74ZTeh4iQ3VVO/fzILhCOgG0hkg
U9nRQWuDGHRzQn7irC7s1r4nKFuFpzn7ULN3lpvd08nydnFjXcFXM8Se90zxyA0M5IsyK1TkNUD+
Un1DTr0D7hV+RUie73nLY7tgcT657G1KpOWxhW2kRtgbvFmDleDdM0/VjN4Fpw7M5nk/NMWX1sXV
AWVT6duYsnve7F2fat8ENYSwkukwdrk1HqSnmi0o3HjfJiRwuWAZaVrOWjf9lHV4WDZvhsrrK2q2
z9GR7H4N43t26vgMJ+tRdOD7kGmYD7KzrmWAXY+pPMjOHlg/4LMBel+5HWc0exW+7HBqf+KhBMxM
JgNp1taScYVxGIY5qyu8eswVbBtXZKw71aYW4mqpNl8TiVjglXmOM48QiL7+HGOHMZu1oLIRoUC9
ch76PH8obDAdTiifRpdOeYyia150r8rp4wueR3kaHaD2VlUjOR5ABFTJDUULesvrwI+6K7PqqwqJ
H3YN3GBcDX/NIENIZENhElkLthPJ765o0wuuHKK12oTCo3KfFavuVYHyiDTY9lbZ+nNS9vABRbRx
AepXihF2oj8oE+4GfHY+xWTtCP0rqGkfiTgD/lmqp0TVF7uxwS9O7nDUWscPBozCRcl94kic2jWa
JD5/AZVXoQj12Wg+ZE34noMOOJhQr9jZeyctGyNGQwMDy7belRA7VzCgIsvMN/GccNsV/ASj2EZa
hIDcTd9w/bZbLwhPvV7szTG6FjpgQtilPEJcAgaz8J6640sy24sLm/JbXPWWXW1v2XhyOoZAY6KI
umoL3cdsvsNTvFcWGGdjxAxVa0iYeUA+VOJnqCrzFkoot6LKCMOwWJgY3avrTPHaxv1IzG/v+j0F
rtNo5AVVE8G+LE3r8FdcKByqgF1WeFrh9OkjAofORSjFeGqdRu/KqIjpe3bTjWtx6VN8rIrJ+AOH
5yMs3W8NYRuzl+SlUVgPWywaToYeYe5+4pFbHk/ae5F34b6JceTow3QqBxuvs0DJPVcWmbC66VtN
5pFJ/5SZ3nQnofLUol8UD4ZWGOuBypVZYfdSew9lrrVUJ3r5CI71kyp9cGdOzyA+ST4pxqiKLeLA
I4kMhA3f8ErIwIh6kwLKGdPVbyq0aOUMI8k1tjbzt2siGDleN4TPMIv0oFC03lMddb9yjO5nWACf
ZWtdRWf+zBqkQAirt8ptvgPqSaIRyxrFXGV348aeQAa5yfzm2Py/aL+iXDN9oeXZQ4Jt24u1eFf3
rrcisOWQzOYjmcybvjfTjSgJXek66FLZfHHoYQHYrbUgDn7PHc8vV4PT1+Tv8zxuC5VczKnchrXc
1VaLak76sUuMhmWnT9XoAKNkGTOR32xQXzat5NGkwxBG0sVmuOVAtC+iTD9DkoD8OE2+nBD4b2S9
uXmJhF3Ij6YpnvUAp++Uyaucy6ULCnfILZB7ivlTFnKhRKLXCQVEfuuN+Cuf8LRzHcxXizn2XFdc
PC2Q+bHNruSpZYKzrbL7BBShQz4eVHI8/vnoe3kHE0dzSPKgbc+4ygdd1xaZ2haCP3d32KAISZj6
iji7NckSmstVTvSAHTCh8DR2folvJD33vDgp1NJQQrigvZzV4cwgj4k5usXEIWxKoVUSe8YRb1Y5
8mie5FtjsgpAGPjj4QnAm4VQtY2ZE/BZZPNQbqLQfhXqrJxml2UGh8nEZk3iLm9t9NFd17D9yaB3
KUcv91Ef/MrLxFiHjQNLONrHY/xsOgL3DBLxQBueSflIsTYvJFDDeRB60BF+xtSFb64nPVhShzS/
qJ6Y7nskfE2zd36tDQpOpLk0LWXm6yIHtKVPLh5uyCRtzSO9RXToMxYKVwhIH5gDbb0pJA4hpPdJ
3XwNwhab+xh+pwNeSGQZHGJkHHGXrAMVLDoXckBNdUd0ieYvq8H/2/NX6FnPYUg2XVscCAIZnsPm
HguXMLQqPqclZ5FHSAOVCIlHDUJopO19zdQxVb8T60vWw9Ux8P4zZwJ8OWPhaBtOdVRHvbIszOZz
CQcSbY2my1NZI611lfnDorGErGzPu1FCWk3K6oeR7HYmkuUQl2j74RfM4W+Qhw/WLDDkSLQUqdb4
zHabx9FEm6CRWhW3yA+8hgoJHMDWREtDMSK3jGZBkfQD+SgWt0vYDd9T1yTQ2xiY03AStoaW2KRm
KyCqdfF+1Opd1bsnWvB5A0Pj1Hg+YhfGuFG9HEhJO+6UsH9rWb7PDGlvW51HmWFPf7rY4KoIrGHh
lKzdtvkaRmmcx5zVdFEuy1A3PSXo3TegS+11kYYNS+r4oBNOg3+gAQiXcB0UZvEayPhDj3hsuUzU
AiaWpF0EDBaE5btz9T2h+sKYeNWRpq3cLHqU8/iS2+arJIUpK0hnaDvvxxTRx5zyfw7dlrSlniuv
C0jzyhyFBB3W5xgUr5PFA62N8kuB7wGLdPygBiX9pJfH0hLXsHL6w4BfaQMZHoKW8Qj48Xccesa6
KfH36m2nraOSoUBoL8tw1DErtxDu2go+RURn1+KhWafuMG8WgIPp/U25SW61aew0bzIR6aW3OgVm
LxAv1wbcS3yTOu5zVBdNar6axGo1dvsKt3TjsguGoorVKIm7W9fwrB0HuZgwOBEtSMJ5b45bwV9j
8AvTXO/B1xPptEY450MN/tPUxclK1DdKJoM9IZT31Ku3XkxZW2r1xFHe7VwC11ECdcCeG6J/A43q
TVsi9pAK7/I8ZvOoFZtmij5jie9jZnPac4sxWZ8vYce3DqviqpgL7iyjfENM5Ad6vc3L3u8auccC
xsoqQ2OQFtcextu5ts1jXS3JjZmBfdDosGC0CMJGMoEKMOesN0iVKXpm/fp5itPxWgPMHScyfMEK
li3raoVayEh+mtFmaJig3EmGj7K9a/bQo5YsdJoVY7xp5AsSxwPWEAdRTbHUltwHRci5kxv4EQZ7
BHgXEOclXlzL4AdBrUZnFBJJarlHCbY0bEesmJrdbgJZXDWZPuUAm97NkOnhYO5QhQVrNpXjOreJ
syoHDLElJfZK7DEpQQutqsIfBjapvUvE1Iw9g97iZRRRcYydP3WDCcJJSrSvkpuBeATps69xVwAg
YpaobnIhui9Z2bLYGJp7q2MFZKAvftx+iUpUn4GjnjMilHQDLszQmd+aN3ZwcIr5EeWAvbOlhqPR
RqfT13m34Yoo+E+m8bqPiuc4OBiDg0yvDSyIu+Hb7NhnT+kKnkP3YYS0eMmSmQVysnLra2gzV2nG
yxj9BJgI7vpyXVZeVm6NpfIZ4TJYs54/GFb9i/U5iWVzE6xoAkcZ26+8o+s56oxDWKBAm6cif5mT
CNdCHDz0o34ZCunjKdsFs/VK6MU+whSwGll0lVXMKtJLap+npwEt/FK107Xwpq2reqDiGhBRRLKH
mqvHnJhJ2eMZGXqw03OdUJHAeemrJD3Q1VeMaCyLhY998nTzI0KyUS0T9ZTyabBLInab9mMISEdD
D1Vr5gm3JhT2VaCbTyaYJr+aARbrub3tdYakVkaAlwc0p0RGQaoM4MQixh7P6qkfsWnlRFWW1VJI
4k0rMnvHsoFHl+Ws4pTgr17g1BDl3G0ivVpnIf9ObbmUVNmxlm65TtZ6tygT4/Q76z13zekU77yo
nTewt6Wvu0XHxLCot2NJhEmbPSccUSgMrGKdtNFNkMW6SULYVV77ZLSECilEDyzNHM9PE2py5aGD
mNyDmVBb8XA6aPTkeTD+yBL9HhXU1lHulz5Kh4AD4u7K9BpqZb62LQLMVUa4mcOju2mnd2OINmOD
XuHvl+Pxm1EIGPUohfmdqc+wLUjKIBcB9JecDp7gjmltDuxpjglkO3K6K1wWxRcKpYqWMSUE3J22
xTjKPQ3zdw921wkIQhWdAFrJ50DxSAJyNeHtcq0d5Vi503Vvl7jBL8cggtTJs7ua7cuklqEqic/R
YLJVYTNF6g+Jeyz69qHUAzRhHIdaBtfeI0lgTR4yh1QZPABoNLcuD7gD0masDYNGQB0Lnd7j0Tqo
AYeW7uB/zwpxceVHpI+ZH4FAStvWY8lvb+RkMbbSba6wSw+s5XGMQ9QMBhYxq0qOZVkP+Grx/Tq0
E2g7vrDcdk8TmKyK/9EQyOqeeRFpgxqLEjjgzdZo3K8qGidMuzyzPDjfCp5kqxJA7nrBca2U74y2
sZ0bV7tWKfNE057XUZyIvejb+wQ69gYjaD2EaEXHPHwcdFn4OjGiDnGi5UiuKC7KSxgYLoJeCsBg
2beLrO8orYqC0J062ycERWtD/atfUkvDJb+0rd8Gw36GgKXeEHlfWoJOSeYc39Dh9Se1pKCSCLwa
iEX9y7T7f01w/Hdsxn9FM/6vf4t5/P+Q4CgWdB+oy39DcHxJm8+4+POv+Ma/f+M/8Y1S/4cgG0jo
JoxEKn5h/W96oxD/MNg328yqJANHU8r/A2+0xD8WTauj68KCHOjYcB3/C94o5T+QawrBlAHcIzjb
/yt4I//Ov7AbcVPxr9C6Cs+zJfhIw/nvjMJ6aIDdt1TuYVASpi6+aacfE+DWjSm+/+VN+R+IiIbp
mQvy8J+oSKIFdNdwHMsyQEYatq7zE/8rElEaRp2RUjD4NgFhJCZrmAuXTAJUvTc3AupfeAnNOIi6
Hq7G7OxcS3v1ZhmcCmfq2UstdNgCTVVj/rYymnEc68XejdroMVheWOPbZAr3hFExb6jmDvpppl1Z
xejXooKpBxccel5h5K96cmTbSQKcAhGg0NadAXD814uH/VDYOPnNShevFcPm0NUJu1coafCauMcg
n8pdlCb4nalBu0T71UR28mg03Y8zyxF/2AKztqFcTiEBTPTyL9LJyz1B5Igqe315RFEGKCuNjglo
w620s5NVD8ZzxIl8CrzKAx6s5j2+uJEG3WB7MFlEF5e18ZRClHpyuh3dKtMIObQH3UjaW5pll9Ap
5zP9Ja6PFCFbjVWHubp8NNJYoMyzdEplJ98UsxKPrS1YvVgTY4RFMwTCYzoay0s0jOpISEKmVTes
0CZhv1e2MtkB7ziN/jxSdTYVHmDmzUF6dmb0do7AJiwKCXQCKgOEoJexB/iVJlbOzrQ85M2U7din
PBdjqt8xF1q+dvcMob1QIBr3nlqrK09G/jJgCly5o+rPdhBMh8Rqnf2U+72a7O1gjNa9mJmkOSFF
tKbrgOGC+qBv6t4Lz8bo6OdWR81lmQu0kcgapvfxnlS/mY1owzydOKW9OxotU75zhxj5rgXBqeot
eiTV1CsQGaCi2uJX4pnDKe1dRs66VpGLbe/pWNQToNDqSSWDvdfkMWoR8PY14eOSG+2gO/o7Mzt5
bmO9IDtqCWmprGOtz9WebRVFXzIPz1Ud2Wyg050oTsqr82sbgi4HN+ZwgqT9yrZUtFVNRtiBbeon
rwy0fdrIQ5tJ9fj3pW/rY49A5vzPL8VIEamtC6awaZasDFFML0AGaKOdKn7nO/gORBtCydLvEaiE
KaCmMQDZM/U6EEdi+CwD8ClH7h1Z67dMXcDaWQpexii9K+0CiMeh/7ts6fzeNJnYWla/RUn2YTks
tyvoOEGtkS8Qc15lk+U7ZUZAW52X5yEtLFSVTUwrJ60zC5FLMgfe3m1H+9T1z+GcxmfVmfEZKr2+
NcbkJXKJkAZ288pBijW17nw5YVoiojViCz9N5pb7AyduaRk4rlmXmEhGbiTaTrccu3LpoPisx05c
GkA+RQg1re8YphVU4RstZLocwe8+DkPwiL5yPAYFjM7aabbuzHh2MpODNWb3IlJYXDL714STYhUg
ZQUNPa0MYovWEXSnkZSdvS7Tn6br9zKjRc77tHsMPT3dRrn+RFoAdvbRj0YjpVEGXMKChwCubt0m
AeVVL/DOt181rKRNmaq7TnPPiCxk4+nO2zKdXko7Hn8ZGly1YYA+PtbW/GjW7XPumPVWCJPinuEj
C3ttH9tt8p666Dvw3sx12B1jAxPFP1/+fi1prNoH2hzuUiS1h0LvJrw9efk0ejRuZge5Me7BxjhB
cmYI/oef95YNUBFZvseEXKmtTZaFX6dlth0IWN4yHW9uVUbvVpjxgbHqPdGi6LmL8h1PnnZnpljB
2ZiZj+gCzwIgXluN0Sri4UjNV3ZnJzXQegKkPTMLdE4VzrJFAPxXCvz3xUxm1k7tuJmBF2zEwgMm
AQ83n3wbhihhpWq9MyNO2EVo9kYfXOezwGy7uHebtatwF2puVR8qVT+5ckwenN6w14R0hYRYZtOT
ZcHAr+qBDcbgnUJH1XdDJte2D0j4g0LM2LY/q4l9MgOZTwmHb1fAuFsxl9U3Tk0PMinZnLO8e+3d
UlH8s+S0gHKeOicmudl2OixUFtPaxZsLsOQAJMv7lYYVB98styzeyn3ZFm+0wiDWJHFfaigasuFB
inSOOpfDOF80Pb2xMosOHpH2F+rp5wk33VGzHPEIWpTg71kAd12e6RFeP9a2KoUvaG3zmA51tr4z
3RpeIazkp2HUmQw4s3rNCbXai4lI6SyLSuSWDAYiXfvMhMie47DpcGJhoTKZb7wIq3ymIYnxBjHe
zlVZ3kurURumWcc+CMYzIiKPbj3Jnxvy1MhakvKbzHPmM+PIlL5mYGAiGNLH70aNH5xrFi00sziZ
zcY+N4qYzhacYDm4Kw/z3Cs6saWRy7T7hKh342B6eEhmyWlaoIqq2tY4Fa0erWUufhErn74N7GKp
sNuahaAB9RiGSWahzJSF1Z8CNyoOWpcl2y6byk/V+yiHjA9698k3gvockbG4La2yf8lH1BixiuGF
Lb/VS9vdKaAXmGCB8GlZevv7oswy3SgkAqCWyVZK8b2v0r6vL6hpAR/LFFWqgnsQm6Gxq7r8NomL
sEag6mZ4gRFa+mXjVfioBEORPv0AMUOUWhLa6Kynb8dKnIth7y0xyQsmVevy91fxMGYXwSCPBwwu
2uAkgIk81GYVkAEkqoOyiVLM8pZcypprb0YV4ddGqz2SUO7rTmExhs3X7WiYm5j0rvuseiKdkuKx
ZQM3InJ+sjM9PVhe8wa0Ov1dBTPGo9R+XXTwaau9q1ETm6DNyotMim6dxKm+Jzy53XBOrics+YdR
dtkmIPtpi3SJENPCHo4VQmmm+YwF8PrRhcUgZgy2aY4FQy8b2+paom2dPdAxYWtBe+TdFiPi27Lz
Y3iFQLZaNpmCcC+LOBVihaM9ELKZVKlsRl/TGnd2Pu22ag2kBU3dnYUiS77R5mYXuJnwa2D3q6lN
rT/lwayIKmnC/NrTPz7+fXGS9HUwBfcpKu21jkPvMvTCvXRj017S8RSD2fIbNLxHjCD1W5Yj1QKP
9ivL1UfpFO9xQaSo5BBlRBuVJxYryRL6njzGfQFtVKIMElPK/AJVCHdend3MruyPkW1///1dLtPb
nIzBecTthizCcD5EPD62UcTqUlmvsEmZb015/ZB4qXe0alaOxOQes8rr77IfoaoPhfhiV8CyvzJ+
wDSfAwZeO5KVrV1ZO1ALwrx+BhMYbshRLq4MiL1dDVH+6LnkYPQd7txShdmNnS3x09VsfrWVekgS
nA05/qj1rEkbl2PxaTYDrkBCeNf1XBJ31Op0skQxbkDEP+hqZqKqzOi18+LpaFuSFdEEXNdw04ON
ct8vLce8SrPQqNzy7ohaX4fX45Zbra2mBzvK3/uWCQIV7RO50mxVp7bYsFDpmEmba4Nr9NluTec4
kyXBKj8q70y/odCzCKpBkI5EbbEvrbPr8sZex7pgPm5WKcVhDx0kkuN5bqYP7mKAZo5bHuS8CCXn
1o+LUW3Uck6pRL84khHNWESM3ZaXyYTlO9HY424gOlOh/I08dTU0e741YbrppprJiLTSVzlxkYKK
PYYlca3eTNpMTn8Pd8VqLhXn1SYoSKbUmTKcvIwcYcMJPwwLu56ImuSa1taD6+WTP5WevFomLNui
r458mPEh73cI8Cjo3cbeTKHZHKTRfRGUPV1Hwl3j2fLuonvCUdYfm1Y6O/ZBp96qph/+yNaLmvjL
GLh03UE4T9kQ6dsIgcwpsgbywI289XXS6rk9WjxIsTEdCUwrD8zAJmwzhAu1lhWuI9CRb5VoYfDm
QbNNsjy+mFH3IyEUXmmIlgDD+eKmYXGt7Lq4FssLMgVkY+50/OeXIi9reOaOfoiM/VgEsTzOTZMf
sFitTdHYlKe8VEIPN8AsNB+6jSIulUdOmWXhe2G3yDCT32HU509RbjymhRa/m0s91EV8On240yJh
XpokHGnRUr/pynDbFqLaTviBOWSoD7omsp5ysCaTCDOfLCrjXtXA6SsEIX/e43b+ahjI3IjiicBb
MggFx9W8V2XJQLOfw3Oeae3OrnIWZZJRYqS3KcZ2jty4qsHxBtm8lmPdvgJFWvelmf1CsLqQvDqx
L1Cno2O9ugNyIM4a769Ke8+cGCTxFM47tdwA0Yh0s6meKWiJz248Hoitoz+Q2FjCCKrUrm9BLYTi
2Y57dzfqCoIlpBIGp01AEm1dJxsG8yb1L6WAPqbP8M0QjuAXXMeiMg6FJN9zmALvBBTia3CmZ+Z1
bBF4kK2M9mgbQv8Dp3xnyEx9yRKCuzVU8ybl6tgWJEn5Lvzup4h1gl/VYr6pzKo2Wiz7a5gGUt/3
rh5vh0DEV0eUmMmnAd2nW8wLbqWHZ2kgu6IM2TStEe2yYNxQtt24p+SVRSdD8MpBo5IAaojle6VS
wc6SO9kajPjUJshfGNXh/yB0lpnuqXGme9aqYafPXbiyVUXEESGVpNlKEmrbZe0fyJ2GxWCVuHIt
wLrvtLkmymAgrw9d/0Pc9+mN6CuOCMz5uGws57GPrWPfudiZbRFRmwa/CE/NP2dCmXm4/eaw4t90
+yNUvhFCZLEV4WxQV8EeSMu42kVuxFzVwBqgh/HBiE1KnQqIdDg22UMTegMeS7t+kXDy6W6Tm+ob
068qcnjICSeGrSMtvFbpwjMu5gPrp2wjkQWxmajVvhwF0qBPZTfzutCt19aR96Kx4SiqJeQq60/J
jFAfQTA6kIVIFpQZroFQex+s7pBlOmkNLLZp/MwI4zFq9vJnNJs3JrDBekzpJEvAZUmvs4wsw99a
jzLUxZYcEjaHlFizgGK17GvQSi0A3jYq14ByUfDnxMQpRW6ySPqt1RiXuJLYlkcI5ZWQb4a0oBZn
1k5GNDakbPeMUOtizyiFiCBcfegChE0+s529ig6VilYZCAKDmU0Rv7A754XMXKRZkMZ2emfcAnfB
lgXTKod6tQpStStt48qymXLSeJ4NVKKlOlsGbok2GajToulX/2AG6rmsM0jT1iZ3vauXTn8Exset
lxElGOHkCfXOPUx9qPyGmL11I9nEgW6ooSSsx04C0ctAH5pRgCwyJY26yg5EkzRYoNc1qtdVlevN
CsO1Uw4DakGW6zkfVQIY3k+UTahbl3DQs6yMtXk/NV8A4nkHZ4dvPtXEQy7eikx/Rxl2j2fSrFqi
CBAQMhtxKkiN7UOXZd5J9OJqj+Xoz3N/NsNJ+E1UkWovTKbnhJGyCwKpmC0WNgQhRPYx81jpy2eB
Hb5qgRZ22LBQ3lV4dv6+yMX4WarGO1jNxplRM4sUOq1WiXzTOtUZ98LLpGc8gsnjUpX9BPL2l4ZN
aI0fF86ndwZTOa4z7F85QoJNZwWP8ShexeAdjFRLD3jZUH3p/TGgv11JUQ/bSqu3ccHifMIxuS7h
6Xe/my7+1Ce5xAE3L0msrtjQniEU3pVhER/rgdvSABwNPm3Pp82yEi8M7BVi4n2A1Ydx1HDKkNxF
QpN5SEIYnGZnQD0f9xP9EVKyFsRk6r47jFNWYfbT1W5BbW0xgbhnqt4yIjtUo3pCF/lBpvG1SJJb
NFVQY4IYLK08qzDh8aCdUnCkodudy5rolSX13uqH3dg6n1alfotZvEqG/8hH/oxd+Ifop2jVJ+pB
GFOz9kS074Nwo2hQ1q61oDhNFnxoc5BxzHIDkvrZLnliRQTerUWgJye9XGJcKvMlGuz56KEf2Rg6
H6CdIaAQklRrLRS0dD0Q+TE5haa4It92FjkS0VkNSQs5EW6u3Q9r1ZWIGr+cwmDptoC1OYu4gaeo
RiPBW5ubM0mbamMn1QKKCArQkrCls6LFCld/JS5+irZxfkoturCzOTqu98yMAoKGhhQ1QneyBphG
2kDNwgQhCjxQ0tmy3Dey6BsSIkTwIvxRoy3XRR51a0r9OUFW39a1sYYHdySW/FcWSZ4sUfTm6tnN
SZDG9fD5V8HY4Usn3SViAxR4cEXahdaiyR2RDz/6nGZrAPXIG2MXZZN9n+P+Emns4otJfihI7kM0
+H2l8TxIjM+qIBhdFZLdNUQOQhoFy0HodIQm+FFrgX9mNT9MDmB8EwCdKZvHlNE9l2aM7yuVd0cE
sU/wSboScQ0FL+rYknq4j0Umf0H5eJcYDv05gW1gO/E2KVAd1zZL/6Zq91kl+gtPhHL2CGFpbDZ0
A3ES4ASyogJ9qbfYW00m9E3/FBjtpUbhvxq0kjhj+8VSc4PXyPqTmtWfxnzMSNJMR6hwbNSJM/hd
OQ7RlR3+YGey9v2Un81FGCX6ur/pEFhRLNo6yqGJhwYalnQkYTcZMOSmIJxZ/fZrzTV2OtNAHCpa
h+KyVcQKOIci12seCPm0t/Pwlo0sx7OoL3xi13ymyOUVU4sPdiE4CL0Wp3yo242oybkJJ1iYDEL7
IUJJzHpiVRaJtkvZ7EqHDkgcS2+4lK0z3+OiF6sOZhNymerDk7NvG6TcFFqPOcbkjXJ0vF2l8FBy
Saw2tqIgdYodmz1suR0p9tKmcC3H5qM3L0ykaOIsk3e61u0FI7rDqw0Yb2A/rClW04pBmw+ahFle
gNsx1jPapk7yeUTzapwEAn8wz2HtbYPGvWGHskhemOR2jlS7nbA27jUL7Fs4fOvZLM7uVFuPTfxG
VJ594Cbax54yV63pzeT0RiR6Egk7WmRpuBRtx1KS72bqtOj81OvQqkYSGxIXfrD1YPYWQpqoHa6N
PnT+YGUkqjIxQ90ys0K0CvD+ADm7MCVSz91WrtOuex1mMxkzSyQQaRK2HLY9JKCVYTY/nRie0057
CB1OFqr8Pwjk/rhp1605XDBSh/G9j3L8kG241h1wOmHLEIBieGvA298blto6Nnd1M+aAIvG3IeL+
bAKcO7XC9qP/8Tr5Y7vyVo3Tj4gJv9BsnEq12Z0bpzLOllYwL5qnwE9ANOEwbqDPTuJkN3lJQdbf
Wi0+1BbZsUpzlmQwEgBdfTQ4TeTnSFLl1qFYVYLUi3EuZhIOaMEKBsqjrRlbtj3IoNBluk1V7Vo7
IScEQ9NKL5QgsyPf9UZ1Zs5urOiEUW+GobMJIVSQrmlirfB2ck5RgabIbjE/sILOYaeVyK22SF83
Eg9jkOiNH5XRZ0A9jIak3csWB2LnoQytGA7j7qOqqhnmdskSLjuo2+C0BMY0Yp0z/drbmLz8nnYP
KVoqeJoTILEtyBugiXKeuRRtg48eWJjj67PGIyclMLNo8j0XdbA3ou5aIAjhpiaf/tFUKNoiSXTw
f34xzEPxIIDPN0xIZo/yQxTZVhUChvCcj6e5N9udCDTiH6WG6DslMqTlQE4DES5mZODbNiSPJj8a
uAeR8pkcAkK9DaH6D5LOYzluZAuiX4QIuEIB224A7diGXuQGQVJDFLy3X/9O620UMxojqRvmVt7M
k8atscYP3aWQshH2e12kUIWISdIoMLTvGnHT67pGe+WAe13myYDR0i9nakMP8xBXZ2bYGJguYLm0
a6+5Sx1xYXbfbGoi3yz7O2QS70akvgkFPjpzSv+0nrz1S3la4gn7j95+TIX1U+WFPHj3Lx35a7N2
pheW2bPyFnVYOshCRVerR4emoEQ33gTm6webqSigfcTQ3zMT5y7CrO/EnLDH5Z7jcr6KbNmtYOsP
fR/lsJEBQLRUfQ+NeUnQkmg1Hp8SQUUBIdjKnzsRs29B4USFAsJx/7U6Srx8TT1k93AwMLn+aOcY
mhOHEAy4EvpSgcSAUuQNUBxIGfBMbIuTwiPFbB7JoBrMalPiOeXcSkDPNEvSfubVKuKzMs3kvwZi
FAPVsu+NPNtbaLzEsxMdsOPIy8aagfHgdXrpJsPaTuVNEmU6J6lHjq+c92Kxpx0mrXzXc/TaOoOc
Akbicx/hJBdSQTanTh2/b8tIZs9vqeLQlkd1dbKLDnOC7o4h4yVhw4JF0ZRF5RH+OJ4pqpeNZmbN
5jXBQIf0ZrXKwJEy5N8b/FKM8tqhcl/tgsNlNvOVdG10mA0cQivZmnXiORqRBRiVxVrHIDbE+uNL
GsjU6TJYR8gNb61JYVZUeF/maGu7SabNRvWNsWst+Zcwax+OtDoF8MH0q2ESeRVF9yy9pXu2FlaF
SzLTWHz/28ogq5em04dkaqp7SedHEzO/zYRTYzuUi/aVsMx87HT7T4YYNEdItrKkQBY8Uo1jn5I9
MWOTt0br7BJ4PRo6hcvISK1/hy0QADwShcXK11HW17m8RTVTzw+CfGZNt9OameVzZS7reZKsx5CO
WVC0FENkfl8108FpiQw3qs78rrLMh59VUXXU0KrUuyivurD6wI5n9VYCliIWrj3kSXGO3bo4OnyP
G0npy1kg1Kp8tbE1pjMFdnX5aOGwsRwWNDjxaGQmscupr199u1x2OBPls7Lm2jctIz26NtC0tWcz
uRJ/zzhEFGWUb5Mkudj2yPl6bGwegNSdo7m6J72BdpCmoOErlus74U1/BuEMT1jumRkmFoZxluyg
topTbSbrvUKgvpDQuC/1Hsu6zE/pMHF6xL2+c/Uq3bblXLJf0FghMBPf5nlWNyPu/nhjJQOzjvGC
0W8PVWD8kGq5JRyMeQy38mho+H25EUJd3lSJt2mY3voB0oSmmdekyD9HyUNHNJG8iCbTDoWuU7TC
6yMlcqyxkNa5D5x7a7YTDFO7vKiu7TYDgcQttrr1OsmM7bf+1lUOSA5DxfRnj92+V8ia81HMsPwX
7INTd/X47s9AfziWWzSC6215WqcGZtmgcdhTvKzqWjyDm5v9wqFcZa2ivZ4BWB7dT4y3mieNY8cO
peCX2uo6WhccYVjARruGCXVOjY1beDDM6cCdzFN1QYwlz3wcq+jaJmIMWkAcmznOADT2nV+6Wh1G
1WtmgSjvEnY1M/veJ5DGhxJ3lYL4ck50vUGex7Y59yPMk8EM1CqWEEBDeukiKw/tEsxrM5QHb60u
Kz7AzJDfxL4tdmyz7S8aMSHW1rgDf+OmJIetxmgPt4GWv9krLpa78N1adrLLmdj8pWVDnKMzTOvS
n7ha/UWn8NfhBL+d4b09rNLjHNx1n6Qr6y3Km8TFXi0XoJGbntFHoFtCeySS5txXcEmKu1dr48uY
9uhB4LGFC04+4lA5fi+RpHFi/KQZaFPomnuxpVddB5BClrPIux920y/aFCqXjH+/iWCBXOvadXeS
vre6yL68mku0wfURDJ15KdGAqB/nMNTev2Psuhm8eu9UlEMEy5wqsI7274D2Hdadl7itvGDNba4t
h97tpM+xiUu3C7PEeefNl27GjpeS2y67aOZkOGbaX5EqahBHj7beJDvJxXmVde1bcjSvJQ9xx/Xi
nVrsfttgU28mfAryriSOnpqvPVI3m6htssYjGSbBic0G9FJl72t+rRC+/clhsYAZ8djpZH4K5R1G
Xje/sWeGxcRuccT4aehLOJqt7822dbPTBXNZoFNkyWGhLrCS4JbQCw66FTA3SQvCdmoYsVphSCgP
UxYaZSE3zJG1X2XxbSq4dqK5zl+W3OgerZW9jozQTlglkVZZ3IsjIn2b1m3hKx0ZWcMq8peqU5Je
PKoWFncPmBoq3yVcdU4HK3+opwjqQAlZNFWs89fa3BXIkQceij9RHf9R5F6JkOlkGUyShrWx2Gzc
WNI5jfgy3D4wJpOcWjYzxkIoDCi+VX5hSIYxWCme1/Clcz7MzeSvO9k4dyJ1wBzxiqq0HjJWxsss
7JstHeY+E7LnpDAB/vuhKoATLGU7npYEJ+SSp3ARh9EM2fCdrdIG99So/xxuHYQfVe4lJtFZL8i2
ZvNHPiwnk44CkF+LQSGMsdwIl4WC40A0zQOGZsyBEy/hdODSc7u7SpasTSii4VuOFApoVMtvh651
GDsxG8WqGrcNnujNrKc7IND9o8AdumHnERH+3+geD96Ng73qphXaZxNb8FGo0BCYl4/dj6Kz9hQz
3AUK1//GihJ3X3nlQ7nAQYo6SmmTYoSWcP+hjIEsVsvw2UiPdRUH3A2L8eGY3mUHtAwgSowYNlh6
wZkjWLxe3niF/Bt3CWB4+aBxvCA1aQ/sfNoZmqvKScWzSdGukeSY7Q5SbNmLYlnBbjNQokum91ZZ
5e8o6xfIWOJPWvJMF+2j0zuciatIRxM04OVjqAwoyjE2yFXQvKiN2DjOCtKGz8CqppFdyvxR93Vg
dVUZWtpwS2NXwycE/dPRfUK4aCNTd+f2ZcWDENAXf3aoOb8Ad07kZJaTwLs6INjC1M0avn+7oWe+
Np+Nz0Ro9AFW+utCF9CbVRo73koTzbT9p97K/MFr1AyS2AmzSnl+upoiVFYMU2atP9NJ0VXrWDfj
/gNLm3YrjDHzlztsF0KKF7TL6lzADT/PNAnstGEkbrLuyropEKR10lasmsnGpdsxzXnA3o8DJQ3t
WLMI3uWsdu37t6iN6qiqQn8kPd77Vry+xnwDNKM4xoNTtVqQSZuiioKiyrQB4saU4D5U7BJgQOrw
btyxwNhmPIuRNerIne5Ps5xOLEbn07+/GtifhoWnfduyBkg37JNq7bB0YPR2Rx6sEYQGWh9mCk2Y
lAsGI3PRvoXV0gXUq7vK5veFzEPOPskbjI86GIHkkdmLLQYUIZ68vqD0oFVHzV3/s6RjhhNu9Ixs
2YPesDW2teR1aClR01OD0kEXnBwqaWQK68d2XALU3ZPFJ42R0Lsq7qld2r9782D6SYrjuYg5T6YG
CitIBJ+jW4qBIEvCRp/Sq8YLICkW7dLrUF5A202V9WcRySGnF5nsaG3tWCw7L2VMqmrEZeJw5AAP
hHshlfCry1mzKbQusVu0REtHhDd0eB782YNBVyohYmC2AjvEZOi7qnLXTZPP7UuMVXgzNERbJVeJ
3us5lRLugzSHmagiuMYuBe3WuPib2YGztRzCfJiLO4ymCt2hov843Yh7LK+HGEEoQX0slVPs26zW
z15svI2M0WEt02dNmwTFSPdrEqfUVq+K7GKb7yDCzWcCFFBEaRtJ1FdlZfxFU3T7eZL/5TByGdsc
hCo3zOSk7ctqeqO7OT+OCb/0VFTNoaWIEihxd0ivebpOjyQTgVEXCephQjYsP8m84z1m13ITUfbg
s9TUDu0dc0V12I+Dx4drmlmMD1P4RHMqrj5LP8jRPo8/MApJFmVHLEtlYEGFpCqFP+6wLMRvEcKw
iJXsbSzgZmtGNhkfLg+AtD467PxEjdO/OpZunO0B15CE9gqODNQeGUeRDQBVKGPpm/KCMEsHdXtN
Qehs5npJ9+ac+slSPpYQf7a6LSuCxAr0kwKZjGWWZG460vFTEUFPmuwWL3kcUrnC9+rx1ZGu3Yl6
vTscyTIgYGDKn754XQGfZAmuPI3Gn4H/fhnT3VyoX1HzbhIM/KrT24tFfYic1uyqv4JBoY2i4SVb
KuSTnv06wEHskOkdSr2LR2jRkYtaNDvd9LC6iB3J3O+NYh8liftgt825hOYmKRJyLW7krt7GWdue
OrvzZ3qfTqs+aw88oTmNlFn/sdiG/sJHBFmRR1qsYkhJc/GANb/cOUbxVTk9rQwWBV0sek+mzjO6
1aeYpdr0O3fReOiTtb3cYxLrSORFV12F8GYjCkSDgXeACT9nrx6UMYXR2j2RB04lwPHmhURWKBfI
gwHP9FbLUky65OPKQa2+Eauneq1E2KzOrezt9KFh72dWPHCg/tS8MEa+FcoPPcNVcCViXklFNIYO
e/t8HK2HQb0OLFPHmKVjOrOfcRTJA7LJT24Eh4CM0VveoTOxnOmeaqLHAXHtO/vTPbt9/pGsuh2Y
rksBWZm9Q6Gi9m1IgyqPb7r5nilg34nWMvFjniu86anocRumlYz9xdJ9zj/yMK9EIPOq7Pna7jp0
312pXW0p2tXqAAfi+D4b8xcFLxWS2kTJCF+Qxv1E0I9fEO9cC9+e3dK8KxriB6ngRTZX7j5O9Vsk
6V+00oJ+n9Ei+j91z0Oavjl6wd1m9eOOUjgKuGNi7hE7mNEb3+Jo/CMYZH0Ovx0Ca4bROcs0CmK8
cFwuBi5UpsIGl4q2XtnbIdHJ36nrh41nTI1fOrO+jRqnuLij81al2bs2TfLxvkSreT0AMvICYVO/
WLORKJLVPWHmeofBFDeE09MMLEM/Y9xKnV1e2PElK+Rdk4uRc5pgqknRm4LMWmG3OBw9/Ik56EkO
60kwNTZ4xp7hOtZoH6RTkcVnTOEvKhZCKj6rfz9wo4qzqtz/rLkvwlxQh9DKg9iYXZtd+s7Y0Ews
LoxEBj4f+012VR+UubiYQxbvIrBvGMasI26S/pARPdZZ/x+rtH+NnDS91LRvD2l9qRXYVp1cuHPn
E6XYYjgT1qXgoQZokjRL3TWKvi18PrT2BE5W9zsv9aotMyxPDl5CiYk2So+rJn6TpnAPnTV7tOR2
fwe3vYnGJB9assWN04zHXYo1DOZ7gqt3gNFd3mkZj2KZgRs0C9gFmxEhb7Lr3KWhE7FjzoxqpXAo
V9vJREtW6coEGxfntBjfx4g10pwoxDSVnPAXEpRi7OiqR4dagEy2dB0W5ufq0fAnl+kMMo/jUNPw
LHGT8SxZbiUDTexQwDZFw9Cm8WQIxzh+FvHQhG26ahiqph1s8gyRzYyOCZE4Uf6hfQhUNCn+Kq0u
EZvjOB3+zpaxHbg3CENFG0B6DDZ69L0afCu4Uj8p1kJHW6L/RNfuK7ewrpw2QmDgRZB6TXk/cexk
mdx0qxNn+rjYPxOC4zlOOTkGk0AtBIxzAsYc8bu9BJ2mQ6/fa1nNiqTkWpW804PE0knnKhKvhWmd
1LPWzTQu0LlXapp/yKNC7bkbkiCZGTvSwl1ucPCPQzdRRSmLLmCjRNnZkmicc5tum/UEnwfZE74r
qudZxCaDC2v2Wn9EF052Xe/QrBDf/TKrTfmP2hPn5fldJBNExS7d15m5W2rOY2ziZgY8YPKdzJU/
Qm9BqqeHXtIWOFpWHow9ckHMc6WFf/ZQpry08syNeB5ONWArBw0TN7UXE6mIgJ2i3MClzuyn1dUf
zcHmpbDSFg6VhMc5hoJgoNIK2P3yimflCjJf8BwuKJqyig+TgXI7GnbH9jUE/kHcWABUNWtfL1Az
hXJIXWhLgUrQnTJ91ANeIKc5jr2DmVKApSLtycYpfuR43gUAW+ctTVJXZbOYcWetCygjy3fAZUGx
3teLcZW+G0YPFVuyDOjvv7seeLfHP8ohlrpzEUEts1aeVPGXt4K9aA2dHWwEUFYN1V8oB822kx3D
mDsBGeMAkmQa2XbojQ8ufi6IiAPF68TQeLjcGx6kJy6FDQJq6nhuu+kBzHLJiGdcO5M1lucAA+K2
vy8HRyPMKwIbqC5Kap9UZ0v2ZuScS6X+gKm/Oa4BSAYXqRl96o6ToY6Ohj81ynqpy3XLZDSF6/2M
XySJFmIR+tF0Zez6if2vCSzZtB746OpbwlSOPy01zlnC+Rm3iQ4t4BjnlfUs11LfW1yHPGkhHudx
j127Q0Bf1j8OFYJMmBuZdjwGS+anDt2Fkj9+E5Ulfd7SO+mu73QTEN/MVxq+6ps5n0YM8+iUMCtg
tX04DeAsqpmLQANP5gtBXy1bqK/eAa7ReuWPxpSsR2rYgWJzYMKaSCKMxZK7idDkdEsU3jcv6/7M
C0NO3Mdgwjw+epLziveMgQdfQqCZKYfRjbJ6Tj32L+3SUyiaeX6/yvgmkzZYDVHsus4ODG7tbSEL
4N7IjLPh1tvITB+TCKzWXJafGcu8zZJC68HEnO5js3wFutCdV49FAWGCI6Z5DJH9YaUJIDD19Mkh
JdiZBux1NqL5Zwu1Z286E4MjP4sJRbmc2nnt9HKmhkO+cUm4SP4q2jUN3oMBO9WelDo+wapLeLCa
v6tZQbGJEFVM5tuwahyIKA02RCOuQx0TeLjM7p8yb1k3E5VeIkRYpPU0d7qdnGqW9dmFc/TN2FbC
eSZzYIXdoJKwoCbE10RZ+Kn9B8o2XxEGc1pCXuY+AT5Jo5jJk4SABhv+tTyYTYrBe9aHfUOyAx6D
l295OyR72Py3VMKgT3QGnxa3epczUGMW3w1j8WbE8pVxNN57uHy22WL/AirE7WuO9zQM5NqFDpK1
4jZNza+VRXi4eitbnTrbjRBKF7MUZwt2S0j8rfSjpH1FodY2wwj+Z3Yza09K+3mGEOwnkU55eQkT
qcrX9KJUe7LgegvREXzXptu6Vp9Vnd0rwpFjivk49bFCkasAAUcS7yMC6q4/GZ14ViSX4MuiJUUV
IQXcmLHvqV6g77PCq0SaBQYZ22VJ4wdV1iE9McUVnag6ov89GozJhtdhNx5Ylec80HlH4+VcU9zD
zF7HDnES3st0GKzB3UMt0E7EAtOtEFbnY2ASJyQS55Sb0x/b1oTviSxI15XsdCW+156CAlm6ryve
lZfa5eUUrzEz+XByPAmdfrXfoxma62qLyypXZkzDuw7iv3Lg8EObWSJiNEq5bOJ5tK7uZtKd5zSR
NrpeO+2a1ngxkFHDsedoVbLydFvrcdZc6sU9QrQemdjtZJXd/RZ7tPvZeKgB5xDyT/2uXTDsOEl1
EyosdYmwr6itw9+yrVMCHaA8GfsYcFYK3izbC5OBfsmoyM1L2xeBhC53bHJhPTR/BDSy/7PciV/9
TJluhs6QAN0YShXamvbdGvxP2gqNIKNXO+gdmDgeukfJElYza3uniwm71/JmuIT2WyQSoLHtnmTZ
8FgTH+I4pEIRR8jSES8PbaRMhoLYik+IkFALybLjJL/VFbScpASxMqphk9vx69LGKGlu/LfoD136
Y+psQNy0/KIUEezHxOluYeqxI/cP3Y4fhiHg0rlKD9TwNkOTZQDhiJLZ+dbzlLvpwaFsa8k2Y6pY
RfTdDuppvC2wfTz0bRykbhPDR+dxOTRyxpvNZsRRN89E81BG+m3a/IuQ3RiClXaJhul7XgB/eI4M
9D7+cRIhd7DleNP3nvIrJwWCdJGzdEFKaeciZj7EZ13VMXqFF4kjvMyKh4vr6AnfR1MFWurd2C1N
G2bwcWta/SldBCNYS7lH6fUUDphfXkoi2yK9w2wEiuhlWibOJohglDCvDErzi6WDDuvLyOPydk+D
XT7hInwH9qw2lqMb20jNvf+1zC16te69YPbH59128GH7Lrj1TT2fWPTC3MASpdUWQKwBC3bzIMAD
Uh3dT2He3kY2n3cz4A335FWfSRuaQ/9LODyQXMVF5W67ggMJtoPpNxrfTJNCnAnYcjN8agqr7mAn
xwmGGfMld4do5K+RRvuxrt4dNAs6Ivjs8BWTD9RLe7sQSWFf7vyXUac5rLy8DHbz6XJk4VUH5I2O
E8UPLKlY87JF3JWNpBqLu4VrPiT69iaXBSDhdCwbZDw+XNwt1r4dZzIPE16brvKOsWVQ8emBcQCo
v2JcCNKETzXmz+zcx+bym2TCrRbpq5O2fztVN/5s4uObqDfAsFlHO3tOduzbzH3bgZm0WSfUj5kc
/5qDMwQFuygzhqJrX5tlwcHV3KEGBTVPJV8rJkXxpngKWF7KPsfo3sHl8zxj6eK4Ca4AUM7biZgi
WZsUjCIZ/xhLCDeWW+C7681gnWkE62jSZOiWfgFwdzetHBYH46gV373V9txt2jenW4TyHvZHgRse
4wEi132DYrkg7LynjM2t30X9Tbra8/0bgTZIMYQ1Pve/QwHXm4M68gV8EuHU1H+Sbs1TxkfRJRQS
iwxcHHApPWHoKie+p6h8lPqKrjgRIspWFm/RjIc/c7kPxBMryTn4cNYRa3tTnfqYQtR6/EFgR3NY
aIIqll2s2igkc3CZ3NpkbZicIhhYPS1HVKOxdcHudlTeOOLxHf3YAHEJVjTz2Ub9Wk536Af4CUjW
DwjaOFEkqxN2h2foUNzk4jxO8RtcCjpaETHm6b0Q0PRy6r5BKHVhNOJnMNgZNDPbcMu+uGxyYtHv
+k47lB0vZCtVc9B0Iwpcpn45+KGI4KHZuFYv2belXxDvn4fesF/Zp1DGdLA0TbyQmwTlCU0k95qW
t01yUVZffyzpCcgXRr12NlcccxlQykRe3QZrmWJpbAkgI5AN/1qyZTabYRuh3tn8VMIWGjO3b5CD
30JYf64qeSUFPvNC4BrliPldWyhSg6cBszGfCYyGRUt6eOBRbdeu7Su1ErZLbYMLVS371sECbA1T
erKrcdilNODgASz3mJjDwpn7h0QSfIqfYey6e4fFLGy8GmWGC3gZcRw0mMQGfay2xTL/5fg37b0U
DTYrp8NKDz0jCwePvKh4hlnTm6WZ1jZpjQXYE7e8yx2ZDLF1rQp642iz2Zi6yg9cJwaHw7LdVkWF
ilucrR4kSSIHiKF6z7luMfzG9twrNWnPveC3i+v2kxzsQVYMAKM7BCzForOp1zGoIR7D/8AlqYOB
hJ5CFhMo/BucQw3BzmTH9vQVlfXDguN5rDjT6wVmuBjThNnJZNObXUNjKPIsgjOhRGXTJG2+dVGE
7K8BM2I1+TsKJzm2vWuxALDFnlnITU6VDnKyK6e/SROZ2Be8gyp6zD16H0iqDh+q9gUGlD/aYsAM
jLM+yyiJFyDOfUdCMckghloeUNRoeZxZyT2USfzhriOYtqlObkQqOV9Vh5SIzm3yNApFOoqmdCee
giwOPYjroKzVJ2LcFnIF6kNmnazcpBCgo6hy0nBDNTGFPKXDn1tTvKCi5LnVeQOU5PtwYz8h8uBs
y/o1jB3tlTmUEjLEUW2mQNzUtQ9H4JF23egE7PmsoiZ9gIb3Yjq4GCAkP3J3dCdHjwnnFdbd/rNd
cZ9Qgrv+tQpfSOOePCqdc56/m+38RQkRCJvYlcgWklUwXHTfGbRqqw2YBQgFEp3tzpOBrOXIbqdz
+r/narqwWSSke3LkESpE0LIzhruYvS6QLnHVyIvHiuwy6vFxsbC/a7X9TI/Em/J6c6dNRXPUBx69
8p7T4mREQHX+cPPPhk/iTxMJDj+yJcHdKpy2tf1Kl2MWO0WY3PuLGS6TjUFK7GpTzD01NA7Okbeb
CjApbkILUd4D9CHoT322vJOhSulbBtNLD+OzEMYDNTkjaiKoNNKBU6DNjea7A1KhDV1ll6QMVUxL
R5MW72CO+0PPnfmEnYHsjptwNQ9ukApUBkcMG9pPLM6PhPtGFIHGAV6azcs+HjkTGB4BQ7P7tmr7
omcr+kDNiUOtbcxrCkLM5ORh6qZvODjuH97S74VuxrtGg2GYqWx6wIX6VBAMO/WpsbdXPJqW8h77
e5SP4UZuOPvph8I2vu16rELkfGA/9zixnRgg4Iebhtl84/EKEkmBpzTd9XUmzklmvkwD4luSTbeu
MJoLrYXbNZOg/EXxE7Er2LQevFM+QpvwA4Zic47FPs8x55kqhmzR/OU1RBw1l6xlVUJjKZyQ7QQS
iSUI9nUaofwafBXsnWVvuXygJvGI1lsYlQ3wn9Lg5z3aX+4m/ac5X6dTK/4sroPQlHHbR/q/OnTT
3UURet19n0Zg4d2wnP9s14kZN2pcZqTMB5laQYcHFsWSUWO9xLUwOQ+z2THLbm9QmeXXgxHTddb8
WnH7aU0VGSFj/aK8bvGj+9XjSaR0c4w/EFm0o6M5VJ7YeFZdku2+TR+P37o8uzRZX6IW/U9UZTDU
IFCHz8KzuyN6MxnouIYnxg5yR6QMrKLNeThpo+owE54KHFbiZQw9buE/2CFwPOZl5QZito+y8t49
op9JUmCjVM1pKSRYZXdiU7RcIUyPqP9advb62ENJ4yBcuB9j4kYPtrsr9WwJ70JOq1mcTJ9wiUV+
zPLz7josgxjr4SUhBZHS/7O4FKjaWUYigbi3X6dqr3KPXWrseGExy21f6SNtJ/p4nKUghesZwwa8
QdCbq/AH8E5bLNAcmQTsnhruIe3vF88gUAtGA6+Y0INaLEcma66JoWC4mLVTa3E496CN00U0+RZi
AnYS9uB3ytc4sffRY8e+rbFJF/hnBsf/UWrLU44F2seDPpLagTQnnkEtfeo9om/n1Ac7npjQauPo
6vZPY6x/PdvYrrPnbsQ3zgAXFdGigKDPKPzu6kNULs+L7d6f74eFDo+HobFOeYE3bUZBm1Kab1NE
ABo/MOhUHrXPq6gZa1AOSUL55kw1T7PK21A3Dnp15R7L/Pef89OezfKMov6XK0Bu6bXo+d8pMKkt
nkRvGL6kU53KqkX3wL38r0oWh3ZFgI6rDlY4PLSG03IanVfAAqWHT5G5Yz5bmb7D/vpqV70TmAkn
JEef/2redC/CgPYV5/rr3HIvjQZ3UJXBW47ZCt8JbWwSKJndMM+1h8Kk5RBC7p9c2PaRSZcAdcOb
SLdEQt/NJFi6N7TR59rfyC01Mj/UnVA9hqfMWxOM2uO4AbjHF2EgeDqQmhBNslHft/mIWdMe/sK9
ceiTk28rFhcxqnnbwMrEmIumysbOz3EiN1BWXk1D7Lu4b2DEATLrRlT7lqi/TzYFnnbObG8r3KCI
TRz9Xsj36TzpUieg02t6d6S6ev+sv/QGhIKjFmGjNLSy7K3L0heMedhzKpo9XPbp2yIlcgJmNN7m
ygDfErunCOAu0zSG2pVSTbRpbqSWtELr5jdKdNOTm3yXSHx+iSvTb+AunnHws6FNAa02P4Anxyvi
x4DgyaFdYhkYoONupFlUFy5iZq1kwL8y3rv1GpqTWNxiCk7AqUTtOzU4oUgmsV0MI8JngkfObGKb
I3hXhTq2DTnEX+z/9O1qg8fiDI/4MyDcqRiX2+zqX2yxpN/c/UTFoC/7OrbPbUXAo+6DmtYSyB/5
uJMzk7NbkEouX9EfbEp5Z92ftHzYZhS3EkVXIYvTVwLrFiBCUGVibV54vNibgQOoX8oPl9YU7CBN
tTfsK36p6IK1Z63A7NUw8QqP7Kq9uuXW9GaQG1xKW2u+E1OSw0CRLDMTBz/suVaJOb+l2tCt5iAv
tdWPWLQjAU+7jEJYzDvWiTIfVnmraMKpsk9AGgMWotG+AxQyLF7A0JdvkFUXHzsNZm0reivZIu8n
WW4TmJqnRIeHjoUwC4esfpgqzgEE8VNi0Dty78gebOoRkKACZHkVOJpGWChi4PKIWuJ8OcYtiQOQ
uf+BKyOku3j7xU7K8yryz8TGTO+pejqaLJAWvZ4pN4p+hn7F+Hiro0WedSkxY5ru3o5iissEka9k
1W6jodbDXNUfrIwW5N3fWeFGLgT9KQgFYJA1sR27arckSXswsIJB0Tjpw6PRQMHxSBZsRZy0cBzh
ilaKkHQydhidcQyuWRGuDhpwFaNsN82hi2jh5v1EW0Qy2AFjvOCCmkEDDSI9cUhAEq85ob8502qc
cLoWuqkQ0Fhrs2MCKV/i/m+y2D22lTVeG6rSuLTBAmt8vzmj0G1op8MSzeIEw3fYWOVb5hrOiYHC
V3np7It+MQErdZA/B0yYqYrnhxIwChu7ilf8+Ag1QjuWnaUd4dqwYK6iyrcGzH8t4HCuPbSdqF0A
F7bpYa14Tpia8MJ5hImjkERPKKG3hRTLfl7UsF3NtduDNkeyUN687xYUtPvxLBhZHQF31wtseRaG
6mr4ZQRfT8RR9RMpk+/MSLOwXbESbXJCfFsXIcrX21Y7sW9ig+2BmoCI8+n0tTxh7PxJokVwMBP1
dulXd2c5FZxSQdSLljDAWikZQ8OmfaJL5PGLMHt2GAlV9zmnbsuom91okLPQUYODGrwpHmF7vhLC
JD9Ln9tPA+u45bnXu/kLeFvrKbHbfWom8ftSxiakYDJT//42ag1353l1xcaBfyo4ajJRZfmh57GD
zVqrzqoewa+n9nhKLOf4P47OY7lxKwqiX4Qq5LAlAsFMiqTSBqU0yDnj633ghV1eeGyJBN67oft0
hDJu30fmSRCI5ZBK+oK8DMJ9GSjOgKn4tBTClxAp/+BfwILXdooUkPoTkFSJcAzWZ/tFDk/sMBjk
8h30eb7MUnjuGKDs5Ya2RV76zpOqbd114tNg0wmYU9kHLQcpQjl8/bYFH/qQhQQmdBKKrJmkerui
gML4JombzIgtNydUwe3jEgBrrzvDEIq3YsBcD3DWUSZJOEx19iDgWPI7FQdUb3BWTz3tWiqcMHkZ
dEiHZci6V9Ngmc+qTWcFAvY2snMryE+1Nchru5QgiWnkfUuPPU+FRfNJFFW1+s20IgQl3SAU+Ozq
pr2IpUBUVaI/0/otNj/mKPRyE5QzyCFmI0ZBhVBiwKNRVPVb2OTHwTBPbRP7qhR7VfkBU94XgfeH
Yn6gHtmGSHJrEPzg1THq4bezZrvGSdVSDwIe5kACJ3Nlc7bNp9HOc+hWiCNG6OAYo54VIoBlMh0d
bHAh7zvOXlGyHhIrvraHGkAQ6tTg2FKw8kwN7m92BNOb1MIsbzvbNMPXgIT4AclUuBMWA6V2vJey
M1GMhGrK6DSxReZsLKZOObQDjgKkAgygjgUetnIJHUKRPmQiAswa7iLqaAAcCM33NSLuaXKYLikJ
eqfqPMbfZqe6tQxCuqAFZP0pgLSS5g8BXDuhBayVWn/SZux8pcf82B/FhUFh8xFpvIlzVLll/sh1
mQUxe4meFgrxnAhHpYd3UTTtsbKsA60HtowvodZf+O4drTPcQX0Tp2UvEkeajT3+qfnKwh6IXfeU
IBN3RIqLzUV4DUms6MOnphVbuFgucORA+K6g7vlYD4r4TZ7fQ/A+RjgyH6WNEOgXanb99FRKfZxq
1oQlSSPdvxyrJipnMAg2OaeoqiaHABbUwSVizW/DvGc1sAaMOYHTDvC7LOFpENcQpidAB1mCFT/5
JDwKlzmhIh3ahsW0ae9DNFVoj616Jb5W3sI4JDNpL/o937HdDRUt93RImsYBSWOzgXgDHAjEH26C
2Gw7BSVBcWWbg2P7jLzWS/HGUwFN4gc+N1td5WBUepZ1r7BPVPlBYpQGX4J9EqN32M5sR4mcc2vl
iOmrX4HxKkT8nIVs58Yl4Rr5aVo++9FDhbhGiG6zSYJnyxRE92CJ7hJDI1MyJs6JUhljKgOwEwLL
LQGzyLgMe6kzO2kJZIEbyzU8FHciujYdssActZ8abI20+UTB4eIq86IpeFbysB1AeREaKpBVJYMH
B1q2SF8qq+eKeWi6/MWlfpBJYwi1Ext9YdYQSeSOTJ502kS89/ws83jv2QCZYU79to7sIGiDKQ1k
kqmDYwQLLVGgfjBDTnXVqyKCQQ+4zHxdof6a3lGd+yHVP/AMah1lVyLZGPTvsL6n0lenLYTavYgM
eVPrIXd/rRb/Es7rFMmPhpGJEEhgbxotmt59VeJBGInD4ajp+aj0O80v7Gmq0tOEoqQEMAOxayNh
HGHDyG5h1/DAicG5qMEiHGOepVQ3WN4n2xFjW5i4Ah5T2br1bf+RFXRGDAlYZ/vzOO+U+LXLflB8
b3D4iiyECXEQ81PVDZx8GCJktvrxeY33KwdedO2zLR6wcDeC1kHqumTNK/gwH9XHWdT2IhLVoLia
ZbWVsplVy6kW9rwg0LWPWCDsQYZS/VArdutz4w5xaQeZZLf6zswuRegX62AU/nrav69r8JDsXDaU
qDdF7dQGWzbJSF736ZTuDZTwucV91zIG42eLMEvXWCxjcuSSL2SocdydRiQI+egNrLSHRbQl4Yj6
b1sQzCD3iGeZ9dVvcibY2TZH5lDgq5T4PnwT2WfCsShgNO5lbOutnzSWW88/6zqwG0hK7F87HEjW
ODsSc1GDBB+Lkh2NMOJNB0Onx3LT6QgE0pI3vMi1SkoMM/Opr7ejPLhTTydVgPVo/mK2ERZD2dA6
9zBqzRII4Zg6onYQsFdXMPUmCPGqehobY6PQObfsLJg8MDLGDKq7GVkiCsLn9Ay8ZG/0lybgpcui
k1HvhPTY4aaV5wtcHrwK/UaighwSt4GGRKholzFMhIxedrJdWrHX52yEQ9rx1uuBaOKq5ID32kFl
bAH2InWLPyogW2cbIEbihuudFQ/fd+uBqT9Q40DeWhU2ULcCiBIAR5As1mP3UkTlLQb7x01tjzFK
AgX5VXrpJ06SoN1T5toWjpiQNBSBSWbEYnXOot1tmpMbbuatuLJ/EwSIIBpnaDoIWxGTOBp6pdBi
UocROtA/5kmxMb+SWFTAt8KhGt3yhn52CFwVmWmCNFumvsIwwb6hs5v4T5oeK3oiQZfNco0NiFcA
02sbqj+i3/v9xJKpQlKaST9iwP+neKulxCuqbKO2uEY6DL81O1B860kw0U7cgPoQhADRlHOriG4w
DGhKnCUMvIz0KkQgjki6WInrbJyZ2ZcbuCibVoXKT+yIPP+u3gSM4adSaXcmauculXbEPrmj9Cbi
klnkwxDeBSOxhYbILZaWlnnP4w63drt9Wc3h+nxtyB6wFOEJSYKtFJeIuUESNnLVLqsuax/lmpuo
0alZt1qrzKof/QmtD5K9EeheSUof1aUPhGTDiH7bAOxKUzUnFOgeZv2eHtlO5FOO7YCWmK/4oly1
8iSuq/s1bcNjk0ELrt0GjvGJl3pu9yxt+7zFE5U5AhFKRjBQt9KgyejNSLhiC/0mCu+ItQys0H2x
reddVrAfAxzL/p8J2CPszn39E7Q/yvgWN8zvnsYk3hGreVHI7oW2vYsCpy8xw0fztzoTBx35jfVP
GxCT85qWA+Gj5fho9O8RJLtOXl0pvqyZ8CpvatQyTz/IS3mXtGsx7seWibOWH1rlgmZupVG5eXBt
yFgyi3hTBofYjF2IX04RVcc0MLaU9vsi9itNfI/131hX7c4OzJvZnnUESYVBFocxwfocbVOuiTXm
rWHFks41Py7Ffl/7SseAOrUB2e2r8il3B1SVfmhmiOoZmcHYNH/U4iQV/c6AvqJnmSf1BUyliDqA
nDPNb9RzW2FBjROIsGQo87qlRnCVOe6j3DhDDPuIZOgcqYV95bvPmEOvVNMZ0c0pZ+CMFV0wIy9N
51urynuBAY427ZtpFzAZrhS0VcG5VVOE2v+EhVAYTTpkDdGsfypon5D55hAJiDfeM7nwJmW8XXP8
VEBhDTllEL76fXEIl2ctWUMDRHvmGm9fDEsnUMTYKVroGiYDESQAnOrmGG1nbSsSCFrE73VD3YT8
gAFbd2lV5hpESmvTW5hyTqEHW7eT0ENONJuuZHII523u1glmxMYru0biHit3ZaK6PE8/VgOOIVR2
9D+eOP+jFT8UfXmT65gexCLEd1xNJRZviHpIeTm14J8pPmMmT3Wi7JvlfdQfmfo7BogUBWA7cO/A
vZUwVI3lVhTmbbTIxzAFl8DZXzWsD2tiXCA80ag/RkYhLFZ+BQFhl5Yz+0EEPDJQA5zwJEu1srAD
q2wjsGDR53BHzifizTsGnaqnx9KxjoQTRKjMnA6RoX4udGNUTPCJONd18ViWMk7DcQMVhnqYEp+6
C9NfGjUXMwkP05y+o6aiOoXYqVLzq8ZDfZmRLM4z9Q5oP+QjQvLKW+HIZn0s0UMpenNbopDhZ4as
m0lCIDnETW2Cur0HS8pYqLyDwkUWSihxjlhPFmxhjI6muuxrvdniyNS0Y6NF0N1n4nCfnYIFYiFj
ST7SqGznUvIFiIXJpYkyL/Nr6KpzpR3hmLphTkEYmOF3nIgXg0kBK6od8NFto7531pkcgg0ks41B
t19SYpDyxR3ICmcwNS/rym3Pv6mlvkVI0WTVfseCsm4tIPnrdroFcCf8LKtQKmFmTE4ItOUqcDIl
2mqzv2itW8lMhdfCgjA8fylf9TURoWQGJHkBOgweFoUwmoEM1uVbwAVdqfIjK4o7qFNXpPnLVRyW
PO4iVCN9AF0m7yd1J5YWek9+liSNfWP2TQ0mkkBWNIgrxXgkw/AIgAKt/aYI/bW1S1FnXA7lREW0
xjR5BYH2O1WOLgzyKQJHZywuZGh4mrpsOoTVXfaerD9qdwVnxlo5gt5XA3sjKUrrn4qIvaIx6HL1
y9K/rIoQafjSDeWgrbvF8HNW6D77yamMm7bg1Z7xqqFzJlMs4SyfbZMJXgzWv6Ndak8VVtsg0fcK
ES3Y2pbunIF5TPXrMEOqZbVvCW8VrAzsNR7Hz1IeLKHcymbz1rKIIn8+aIE1YTUoqnzHyN0NRM2X
oQcnnMOzcFqE4T5OxUucEtlAGWUuhaeCy43q1i+N0etDPFNMsePgs8FGYuREtsio5w2+a+Abvw0U
YAg5zgjWu63j/dSCjhq3S0ycAfYfMyaOTTmGzPfahZA01orqtW1fmua24l8gDAvq1VDO5ITYqBaI
rGknyuRId5MJclyIE4hFfy0KF4IaRoZCRUAHDJApXYGtcuKQ5YgUYnm1VPQ3PZKsDKyxiEpXVEuQ
RAjoEsP0OaHdiWqCMq6gkq6Czia1FooOZl9+N1na5bO0iXgHKs4GhkGeLIfOmLyWkkayKWL86Blo
FOUShJEbnbrdbBOdVIStGRYnowPKimvfPKaUKlZ1w8I69l/co8nqLcDxiLczRIdac8rxeXaodcL+
ryFhSaTW4LfF4PkrEiyMvz5FpCRJDKL7yQ2JjW9+cvTOA6E/Ulq5bXVDfrsjNYwFIKq2ESTCBmjx
JoOagDBrTPZ0jK7FQLYvL3FXAWtDAT872kSmH7khYdNcJdFnXQmVfo+t5UD+Mkbt3KPEAUpHQJry
TsGPXpmwHBD4EEp3enCMV9+rOJ6RGACNMPdUXrFGWjSrRYAATqt+6AyHReEs4ViYwpKS0Lqy2WUl
LJVIsw6KIB4GcnQLorTE5SWU9grEKZFNDsHLBAOLXhddWbypm6Z1W7DGciQ4Br8Z6jUWzYXXBP4I
DTgEXDl3L7QJcq0D9trNsr6JicFtqvQhh1cgEWnDtuVcgokI9E+8G8gEIV1k1Vs/oQB56cvwoLOB
YtVjF/WhNbEe4qrPUq+O8UK8Eb9Ms27YqtaScEQhowLyDb0G+Wve5V8gYj8n9aDT0WVF4Ms4f4ya
DKQQsjejz6o0vhZavYGAG4s9rFFCEWPOUu5LnFMVszTYO51+taCq8bxFVoSxhhdlLri7z4b4rxJC
X8gBhe7QwBS55LUWZRJnrqm/hO09zXFiVwyXDY8dZJL/6QIwlJ80+iyt3diUF2AqTsDAvyH5WiRO
Uusvg8Sh71bmVyiJO+BCmxyoZ9bitXDK0EkJqJWadd1G8Dc77lzZpc2x63yiPSXKyQGsYFlOKF6B
wbHPhLIS6X7EkoDVlKcNjbO0Eoj5YVv3JhhX6yuL58dCZl6P565Kg/6UFsNRFajBdK05lkA87VEd
gCj14l1pfrVhSDzIAPtAhhulkLDuWqI0eEMFecMatfYMaoE4Pcgb6Tpm0fYxUAkCE6xnqqk9+FnW
xdD0GM4EabjTqtEfOr5gfVZUGpkIrGKLX6JXEtGpVktWbkTpEZ4V0/3zYLXoFCMl3U6hSuxsHe9q
LNExAgx3TvJiE6em6reRfJ+adryguyxc9FwhM0jYVokacqKi4UTIM6Lj2FhFKbptnv/CVRg4y/Ov
uC6ZDCmMWBQ2aAnb2wC5wiWsk7OpJOdwmNSt1DOhyweTeaSCRmd0Khigfo9gdbewblJzxSTadX7L
+AVPjO1e21VPkDdOngqk/LGIYYm/9oI4qmur/ulLZDwxrms1JJccAtZrMWJe7My6PwgJQ2PYrjtV
J/9noe0zsth8Jkwpt72agAIqW0fX6RmsTnGxlV+mWJ98cDJ41oeh8GOeHK21MDdYb+wbXoYCqI8o
iU/G+a8ETiCFIg0CslZfIhLt8oek047zdZeLiZlhQvtWGN13VY9M34IKTr7xpEvoXSDVXsUI1I2J
JLWrNpi2BjIaVRy2chf3l9XNUGUiLgzI6nAR9BcO8pd0GoA9l8CDe5EzMR/VfxKi9DPQeEUPYONz
9gfAIjpjmc8s8qVkAR07Tn/ov/s9+sXILgKl304TBi0pk5QbI+7vIGpunW5UPxkIZwhbO62X8t2Q
UdsMScQ+SYvcmTu8/C0B6vqjRWObz8nVBOY1Soq8aYOPRgNYtJ1rfqpmZMpdrusaPQh9HWT8huji
OPqTDIHF1IKdVo6WyoVIYY3CnxTgeij4TUHlIgeQ873F+LWEkKheiFmaNotQ0L0mEHyIYWZIKxe2
HoeJ8xUpFC+jSntuDABeSThZ9PKap2huF7AWP2XaWr40CH9IvelP2dZsjCB4r8aEOwnuDMB1/V3U
Zi5IjFwcDTddI9Q1V2LGMYjJRlkc7Wphu9Gm7V8UWWvhM3CtTLNbieQms+Jh/zPHXmoKfIfKwCMk
gJJc7iZatvW5qAdLJe8QQB0JbfW20YPnKMDi0sJsb0b6IQ4FUNWMJSQtfkUTbuxVPL19zHJ5qeMf
Q36XJkp+u+ASEpqTNOvTlvBnmXDGX2VAzwmWGihmk+7UkhF0sFbEE2AuRdMfJBjn51kyTlnV7mUr
5fTDj1tWEnNDKORESaHKAYWIULdLey+ppAU/PvfmFOkSI4d02OgEF7ooEcYu+gIHzoE1jeVR7t4H
COKBMn5nSu2bMTdfLYfc7MIB7SmBjM1uYai4hlr2i3IS6npLKvRG0bL93C9ohCGs6UhglYsS1QxN
b3naOljv9mX87BJzL8m9myJ6DYfMawwFfsV3oyuQJiVETYkrIduCHWDIAv/bPw3gbCNXe7PAVkrr
lpwL+DJ2VIIo5IL2sR251OueysA3Ce+MbnBJz17FvVZn5JjjiNbKJ8YRDwE5KFwCZliLE0L1osUv
ZWx90x/nYEp0scSP9T2pP6Q/MEX9LNbpBQ+WlYz4arYpOu2lwr7wZZgXqUG6au1JeGApQSJi0b/p
UbqFJIWvp3aM4S1cZl9uQSYHP0zTHmQ1+3VsHBqJ4BB3bmobI5EXtwEfLZstmKBpiv9KV4gIFbdW
m3oDIQG6ddW7bivLz3r5l8pfE3rPESxVRRMZMD8OGFhL9WxjeD5LH3lF9XAWLNNVpFcV08wE7n39
mArmLJX52ooUZf2p2WqYIJWt2H+lzF2gMTIGZ9+aEsuQktpbJNeFIYMS0VmAHEwaN+LwWzD/i8o/
0BDI0bmdJqRc9BcxjV/coDtO272kPtIIEA5yKqKhV9sdDj/rZWBsk6ZsBxGJ98W0gba5V5KNbH4a
+bZIdrrmZpYdBzeleZ3Mo85DFa3Y7d/CXHYVJDGybGhWkmPGtEqgcYtzN6RqKKA3mvF0zaTj0l9A
stgEO9rVSDK5AqS+v8mqdh2Vp2kRxPv4f+pr+LAymMWwYm4oNlc9hUnQpxW8DPhUtFRB0QGoYZ5O
ab44cRjYhn43y7Oc14gilr3aQb1Ji1MB7n6W4L/wRE3KvfcLRoxpVAOHQninIJwu5F2NuIPWLAtG
bGjs4HgNxOREo03LAxie95IhChoy8oaimCGHYVeRsFss1DfIwFTF4GlHfi7sgHlc5nLxscewecqd
VKU1ocTPfxL1jWgRekEwZx38E08fyYm0XF6mXmvtIf1M0Cllyhtu+a1Ci9EiUt40gsjqR4GyDmSU
+eLQbUu2F8uMr1NjzEoZkNPcEIzalxuKbDdUj/3MRMOUXpbU9Kyx/6to4gvETBnOgH0Ps3dgngSF
057YNacIJKdDm3/AWFhGFEnmHskFprpVoYcM3mY2hUnELksEddA/rZ7ht7dmAkfVF7CadXTUv0j9
pUTtOXbASYh3GVF4JZVjsrjLsxOqJ1PDXxDxjoSOWvpLcI1i0h7WyNBmE7Rk/UIZr5lVrjyoc2ne
Yp2MCFxYRAps+LTicEsNbUwnSWDqstzP7AdeyvrNqF5kZJZAKG1B+WjAezUK9icEZmaAiHonJO0R
8D2b39eETR2gKpdVNcTg34QDdGohSMe8UYhdxS+BCo9EOi7KTwG9U5dxcSLfnAac+SwzLJTspXTW
pa86+8x5RcRgi8zIluWS6BPJroF8kMAijPzspz77qCXNs6hfJnJVA4ZCiYyqqwY6k1FxmT9iiNeF
mYSYrgGHGIWyBhoxr5OGEQZaRJOsIRYSseYiX05JF9Ic6qi9LLNKO2CdusQ4d/RLixge1fwO98/j
nmHuDMIoxi9Xiehbn4M8/Ep1fQUWTHgksaDTo8mkbQLbie5i03TB+5AUtpZOZ72Kfgc5ejOSNW2G
+Q4f4mhRUkUKeqLZ6P9N4IjjnMQisCTBwZgA8QZGzS2mSBt9ah2yg24BBltxuQ6t4vaF+gnZ/Nat
VEwquuhMSrZnSC6L8xezx0EXWHbRyohUcNsRRMp8fqin42wl1Dpj8f+qaGgE/Ehcg2ZFbYqPIOue
PeJGQC9vKcIcSf4apPJ7gIucddm5yOkQuVPzsF8Z8+yX4n2kfMrSm16FV/1L6m4N5rOg/c2EQ6BE
32or7ls5xnJsfoxEYcvLelSmH8lE2A+fDAf4R9szbKKmNXiaV5sv65ABqHyQN4jf0isJlBhDR4b+
DQ3NEJnYhMp9GMdOHyLYsRimV5XFI6zvQkvd9sA+LbHa1Q0bGXVdlHyIUobCeH4bs/TRt+WLMBq+
yFtXKF8tNApNJtmRDOVl+pJ6UD0K1Khy3MVwtwvwBLq5ULFsxE35Ox5b8iFTO3Plwe6DHOFtRZam
yW453hEvmQ3VS4M9T25Q8PfRJbci/kS3qyJQUfVBWL1zeG/lZHqgydtbVW/Xx8eo0jvS5IiDcNWl
Bb+cYleiy0cgGMSGXXIWhuy0MFwcykp7BDM7ovmbwlCiP3Y6kEMmQ3X4cqzA1YXSnA2r2ZwbYSAq
iXTsoNvwDMGdi1YyY4VyiL9UznMdPbzEbS/ibgnVP1QEBVZ6FHjScoksWwncsD4pyV5sPzLLvIlk
mM4vSMCpZ2PpsDQ6PF3JT4Dxl8cILUHEMbuUP1feN2+OnuQOOSiJD71ubIX8X1dI/vpSDPFbVN01
HDsFUKswVzjuLwhV4VtoswvYSIOieMrzS1N7LECQsRmSb6SQnx3M43qN1wlOZM/dSZJeJ2K1cWDz
YiUyuEgUj6MRJCrrLNys5BYoAGhuySuHN451Acg6VhiN2SUKSG4x2xC3VK4FamGyCu4shvUjj0Cj
bYRX+Ze0ZeAGLkEQYm/L1Hnp3UIEuomPCE7YSMs75BDNv0SRn5msAdpi6C/DHbEwwptgSXqJvXJ1
TfTC17ntjAZQXpOzpGyNW5er9k/GJjAyxZ0s8c1gunXxrYv1zozIUiXrLisxU/UjQ1Du+j7b5Sly
SkivmhQ6EqMSi8UPNwqDgrHyiffLutiJ8aP7fB4SaZ68+ZvpmaKed1CTrrGgwSa/Kv+Krxk9/qVE
jQlgRNjHu3nXPqYnhtMldUxK4cqpP5gKWMiZB/sjfC8fvG6r4vhq7eor6N0NlpYZk+ILcmI82Wr2
CNEtjNzkfI+XDM7AkCMhGmZS3zJmJ3iW2CZSS84szibpOw5KRufG8E8YHOVzZHlbO4tt7REK9A/1
KHELyVieCTqzrT8aDgtCOxJTJh8sR4CQ/OZXJHWY52j8CuEN9jmrXWl21fqk30uMMOaWr61L91PF
zbpp3AqLKM5y1AHLaUIOPANt3xT/5neoBOiU8V1Qhi7Y4QvXUj7IWzZSn7kv2uFwgxu3ME3Ebzy7
FEEbagWee340csJVPCd//Ch4zvvFq1kRZnsy6rqMnwnVIcY7L6gcobzjqUEegIdzDI+Z6FoSeew0
G8NeDQ+CecijA7dfNe8oisOOubEvVAdUQuhgevhG+xJaHV8gZHiuzffS64jv3snBpjV+Mfkaf+TB
oZgtoYyNPpsTxijs9yDh1ctZYp0enmrjuzGZnE4HvYdH5NTwcHaoXSXtPCtPtsph9hDbu1J5Wv0k
ahth9BLeq89S9TXz2GuXtNyF6aWt+REmNOswc/pL0HJ7nJ5ayJvwJiZervkdqgDAGFRtAb+ofu/5
p1J+EaZTDq1eRwYs/QSZJ/yrOk8WgfG5bbiJXjiJEEgzZsPARzEY2yjWUbGxbUl/JJSKQIBM94my
oFWfNAMdk2njROGH4qTVOLC2GlTlLdsDMz+p6PHxIENrWmz8NypjMKSa0jZICUSkQ/XSzMO9XctH
jS1n/JQCN0l9NJ1qt60zT253UG3G+sFBweMdYIjgOSMpiMUFE7PwG0x2EKHg4bEnTcUrlIfZ212y
M6TtfB9ze14O45vMSD5CmXLWBHdUSWwaEGI71mfKWYvXAA+a8uARKaoD327b8YdPwbBtSjiWLLs4
aX29OpG1zfd40lBQb/Nmx0OMCo1x+C17i1AnJLumWX8lhQTEt0U/FCTZb2uNUzX60sSTPh2M8tC2
vijsTSJRsz2nOhHBiUPtQ9o5vFXmEgVpLPOdX0iMaOPOy5r+DWRf3dbhz2LYUsllUd0WwzEr3FmO
PmN62crEA6W7ovyXKXtF3oPZCaCYLpe6c1WQJf/4KPgOuSdr10ztSXMU/Qy3ha+n201ntL8ViqRo
q1pUZuBgoy0zxEK+jPJ1OtsiWIPGof1ijSsUW2lxq+aXSbYBQa7bNSFgSDcBhcEplLAKcAcDX5Yz
nSg5WcgG2PoLW+H7YnPQvhH4kVCGgkBBrFeyjbSr4d5Szli/lINqy9qNlbYDLNeqNyLVUIozalNf
MB6Glww+9nDCvsXCmycg+Bk+F/I/UihYNolZfbGpUOnJkNJYXCDQxRVnr4wjFZYnc5X9gFCdMDXJ
A/XW0A4hZtAKIrywYV/SO74quT3w5wLElhT0m0ZnnuKgvtHfhH8xN8qyAxVBAe92A0CWbcaNWN55
a/jVyaUZtsz1C7ihGd/ga6V4yeeK8XtXIMlZe+R6IlUKEdAU/fwD9MtkQxwsXzPgQT5dcm4avLBs
rFAqPLpR33WM8DjsSPnSatRN92miLxRpu5kKAdCXb6ugZBBeDAIh0A/hY4EtsDUGX25ONaIjzEci
CuZnIW9ZucX93uQM5gXJ4BQQu0lypdNIp5lRWiyeOw4Zdb6rLDM1d2Ikr2K68ZNy27QcHw7gg/Q6
Oh8KXeEmDQ8hH9Z7PnkcxHKwy0MnQ2I4XcGcsU2pRXAAt4WtDFurZs880apt5gPEl1ryVtfha0M5
iHi7jwTN8h7OyHAnx1jcOschxmBiM5I8z97KlQDuEudUitBZObE9vHNZdItoIQDiILFxZBRTwzb+
mCx7tk5jTIXnI+UMSOlUHZQqnWgrFe5PJzR8kDwV+BECLFJP7jfhg/la/SMRXffkHaOA45MFoVib
nKSO0hyV6NLy4DDYzl+sr2K2+wqJDG65C5lS6Xoe2HrDiJ90Ox+1mpD4EbJ469yBXMYQWNkgxerw
iyhHnaAzeV+JPr9aGbmp6pawCNjl/42Sw883w4BjVfMZIpO8C81ZvWrYx8ChsKgkZlLjbnearzRm
NbGjhULMiotHfSd6hnqJOxNcUKe+F+WPWDtD80LUzMC/0rjjb0vmDfWJy+vEa8HX1u54eIgiyb6i
84L8jE0EWX/tetrCNRHHQ8pXvVyhRcwqQyhSCDf9UUjvOr9mb7NYYR1XNrs02LPI0OkhePQD86Ja
e6DyzG07Nzd8DmqN4ALhjYH9lKO89RI2+NWmwy+7YVc3nTkNJoYuPbbuF+CCLEGxdh1lJAPdXoMs
JQRvs+EjxFNnr1X+FtIKYizdl+EfvjzoAT9l45jddra+TGPXgmZXITw0flsTjDTeleIQdUfGWInI
5BKEEtIyP0VQ0Bh3Jm/Kk+NivHAz5/g+Yr+8KK+l9pMb33PjjziC24oRN//RHvQX8g8gLhBRzV2J
ostAe+81sHEaXw/2tbkdWHBTq6PUWE7YMVl6jlwLeWaryMexb2xkxhku7xBXLPayFhoDdiZ04cuG
XqDkXUEBo61Vorwc8GNxpKFPrYGvcERifaU+lu30nZK6v1Rn47ZiIHf6u7LviFVKRjtbEEbCaHgR
DB54FxIYHRR1iQHA6xqa1B/o/5xMvFCg9gPzHyzhG2bFRfVHURIbP1gruHV484XcIesstXZpdVla
0Lc0DJ6hkzkFVsUd2SEGX1hv7Z5MjgtRF2zPub5SBu1kjHvc21T0iBs7654mTxhQkS2/Q4LTR6aC
B/AeDfeddMKuEDIwGZwmc7Ri3yBeKMajSpYGQg7i1MbuVEUXaXoREnS/Fec6MSK4Rg1qJPmYoEl5
LMjgF5i9oeHxmFFXlbSQQJjL6YC1hxhb3guOO1666szjZ4x0lj7oMAA16MTgXm3D5hSJZFSuPAke
OuPJk7Uvp4JVADSptXzlsYqKLQUtFUB81Zn+v6vWZtinR5IjOTj4O+MWShlecllhlfYcxz1ZGixk
djpmQZzbhqus60Pmy7aChyeEwkTeLqfPEaYoUB8pdUsWAvGP1TvgBUhFCn+nM7dDfV3y+zzCnBWv
QkVcArIaOLQ0t6yYRWETk8nUBNMussRdWMX7fun9EDrtVBGqTHOKNhCJLbqR2tVZq+qd+LKmecza
H5f2mIxIFQiF6d9JCacqM4gLf8QmGqzxIozI8LKdytiFKYki+fY60QbTSSsZn6CtrKA0BlsCI1Ey
8BiHISecyN3lmSvFerOoArLqR1sRj6HhCLYKRzQI7RbQaNMh9MMVxqdTX+f6Mk89fcapKL8JpOF4
R2cX3RpO9rL4VJrFLeavDPs2Ws/is+XkncmfSkh5ECQT9QsCGelTaztw1pVnlnzOg+SKyAvGncZQ
rAKVkPYJX31GnQF7DftRanCs8LLU54XTXx3eO6ODTKTuWuKjtJpd1iidpmzGzoJwQ7uFxAImC5Mm
Bddjo13NDGoQD4IxMXPOjM3YE2C4HDMmPqx4m4FJtgAQPfR6FQWco9aXuGeX9cuH3KWc5cvzP47O
YzlyYwuiX4QIeLNle2/omrNB0MLbqoL7eh1oMe9JipHIYcPcupl5MjG/y5bWiYhy6+bThuAi6mxR
dD27L2h8zHF8doLdZ3QV+rtlEsX6ei3zq+0AK0Bg/Bb2iY192P3raudJBqz2rgOwqbx56NY/urHw
u9+n+A3Tx5pCxHuO6xjipLsduvfcblh3Rg4wkLkm3Oa4EzOhKkn52EiXglNNzk41NEg5PhUKdn9X
xuBuENxag8SPbwfM+2Tpu1itI5uDgZnydDb8chsFKC7aIAq0r76k32xgDvR5JkqFlWUgza4HSy0b
eMwQ68N0RVM9WsuqaVDuWha0aI9/okQbkp259QqeSu4E5orZA5dbpqFOwfmwGkgBDRJls4iMljEu
9FmL4X6nkHvSUl5XocZhfEQcpUB7kTmb2M2zvQYRFem/Pg4ul150THz1lkB1iQInxAXi3MKRvIIT
PtNwEWEE1lDnXThrDe5uN/DxV5neu/ifwXMfsSRpv6FtnSo324Y+n0Gk94QcOUIk4r3CSlGpAknW
N2BpGVe7lAQNrVU4sN6SbrcqkvrV4alEfRI55p2q7A9Sbx2noW7tWMEuH9tzrezvVotuNMGuAjfc
GJKFQTJx+pkDVtNoxStAKEQ93ipJGj2s5EH3o5fCyNKFfWfQthsouJNGD6/wWIyNenBVQfHnCu+r
o9M0La11N+YHwtg7o5G/MnQIk3OMqJG+ytJb9GNMPMHkqGnuRZ5+1HpkIb3MpYLVMewsXDa1T5Hv
cDQNSALtz8Az06mrCadQBnXSDH6aQvtKaxb3FS1e+DfI9wSyAtcV4XbxXcr+KrkP6a5FX5hr2u6D
Nx4dErvL/FQO2V0P+xQBPD2A2SDzKRgaJA0DZs3CD2S6ve48ba004GGGY7vsW1nYUASNN36ehQae
zrmlWiBS5MObePZ4b9qsPWSQ00pmV7L2yJDkdZdYHHX85yN1ZjYtV103AAni52iYL7od3/LKe88G
KIKKHAHIh4Mqirulq8PsDmZIbnyDBvU0IuLeHgIdOaIxtkMU/+BJh1UOIJAVIYS1lsobkjVHFMAz
3SSErXm4gBWlHdm3ul3cnxyWbA01VE7IT7/yXK7+4qCV7tkM1K/bcv972mMI7804z7nyaqZgxSNW
/XDOJyfd01K/z32s24Piz5evHNagZer+Da1zkHB+Na+/CSjOT/7AU6XsDgaNGxl24owPTyHdlqx2
p+lSIw6lhrURrfcFUJAIC4U1kLpwOFUZcRrW+lmYfykvfM946j7FGLj4FtdQXF8A55+MSeO+ccsd
RAD0w2pviWjtGMmuDmhpiUHSshiM7o7Cxqr+WHmeQns4qdF/JkdqSXkDnE7XhQbiLeRsaXLG5zLa
riwOdIweWx91Uwd+a7FmtvIlx48puECzffYN1tetvWklr9h5O5bQb1CzZ5R3Ve+bClXTK05t7Gyy
7tCO3TYrxMWySFI6wWtihKcmfVgzCnKW/S3cxoS/CplsE+ultYhhSzYUBce1jkVZesywTfrQ4kaG
MZdC8rnkNsV/pmh8pCuqYpy5dUXBzjHHIfQY0q+s/zelHbzxY2l9w92EEzU9CSRfKE/bXlKUNLHX
QiEkp4UjtUROLwZnVTOAJALTKJN4R1zKrAfKiXzyJeEiJZDWzLYEXil281njHRP8XIxEW9ZDTGYJ
dSdHZgSERk0mPq2U/fgk3IXS00WolQt93Bu0uSU/XvTRCmJPnJR5mK01rGZQB1FlBCAT7NVGtVA8
ZqOsWg39o/X/Wf4/0GdUja/8+LnOPig9YNXTc87CkdkVRyESjIb2Uqjo2CY8YGS+y8FrR/JizrWW
NnCiUGzSwlmXIMgqxa5Sp8msdSHGQgag2cHoAqRgWtoobqUUbW1CsbaB9nADyBoOyvgNk+vJeRVK
nisrWifOv7LEjSwCVr9/YDDp3Ik3cA1XVJ3g4bRWZlhzq2FkB401AAgS47EeHrofnIwccTlfkBw+
plO4z6xpbw4dtSiKtreSUx2anLm3+/DTAC6NBHGs5IR2WlIXNuLb0EHMaQM6JSDzOKRO2Tgip2xS
amQjsoS9Qojve9ZIYA2V5TxsZjGCBDSy2EP7rPMERhte9tFIggLsQOmtOESyaAGBsogCsTCZdyvy
gYs0Z7vq6MuGf5vKr7oYz11og8nxriZCu5REs3vWIL3grKGwoYdqx1PziglpG2Xxpi5LFAlOsqCm
rjbLzcTnv85ueSyHa9KcHQBzT0GibyJF/CPUzy1l2jyjr+ZED6WjHRrkD6fwfxssQdrk3xlAQoL7
uukB+QK7diIRTVFftcVwnNfhn+b275QRHYzJfHbjaU8E9ejhtKTuBKo7LS0aAHjPuJYwSM0KsrA/
bCP9S8SnsInWfaidy03Q8RauthBLb+ZQnIPC2mRTe5lcVtpoNoER3MekhX8K77tzjzFh/2EA0gPJ
87UkuBJhzUmwKVs03QBW23nQtEsOvUNA2L86WlMG+qU8q77Fg/wcTFAlZP9F1I8thsHPlmgDicJM
xjur99kr/yi2um6/Rh8+m7HcaaW9dMLqT5fYhpPoZZT5mqn0whlPchKRGj599nSup79argHexd7y
NVlI6X+68M9jMi5kYwFR07cOgBIH1FoqzPe2rx9KibPTNwf6MCkJfgwZHmbTPEK7pFC95xWpXlzH
o84KZFaMsxr7Vzt1D4QiRvON691FbG2TQaN9IjtNKNCQfcDQec8F4mTThfeWvaxT4FrySB8H9aPu
PmQ3nqaseS676aGbyUnRxkT+HtZm9q2Gq6ThNBreNI5xacMWiSw/OObiZE5cQelzyg93iJjSi2Tp
xfUdnhkyTtShH4kj3CsguvTJy2yVAyETxo37dY0b6qRIO+Tchk5sfftDyMqxhheTfOlSPDWJWEdR
cpNmQC8tTY+O219yzOvIyByGemJv9Am/mlQx4BQ8D1r+LKfgrdSjZ4c1uMGiDtrPrjC8P12RIfUy
pqoSiDArJOjcNRFlHWJQ8Fwo68UErQRLGIqGPIsKoT+lCxFdvspdIPnJqcNWXITq20u45OG4LpF4
PM4TfNV5KQRowBnuw2xknp6hLd/71nsL2uS99Zt1HVk/rcCZk1bVI8YyQDn5emjbE4RL+ond4OwE
7XV0zEWCBq/XeKu86dDMIoLHOzxsPzBB6Lq3dRzjI5b+hUMYT3T/2FbV0bNnn0UbEcKTF99eSyLJ
Re4GT44iX4OZZBcjX1DmlZEukJV4gy77xstrkxPYsIdXGFDvNbV0lcpftePQt2e/yV5FbWyLqucq
xU3WGt91vojjYZtVNmYQKZ7r8B6G6ocBCUdjt7Lnj5sWdcLTA9626hln09donzAlXvuq2TtG9jD5
IYFpxUi4aeYTG3SqbTiFh2zkYhv1H/CxWy1K8Pefe1pHGsBOWYeGliYHc26JcHDK1p3BsSB+bnLj
XCljkfVq07fDORbyd1Tlxc61dek2/1spsY6xH40ku+d8sGhTWrohx//W+4TgcrXm3UJAGbUzfBie
uJRGebJHzJtw/MYR53r1QdXcxQTpsJ4yslN+cWSuiEzr3Z1qaq98dpZat/GreeoID1WkjvCR4EDk
CxkcaVdcV2w2e40HEESGKDe2Lc6XFj21TrI5RsSdN8ebsn9FChfI/KuI+0HhgYf1o7q10A49U4So
38HNA418y3I2NaTiIqwYAsMAt6yRf1G+QFk3BIiN5C04s5YLMOQcAJ/6Wqxb4jU669QCF4NIUKj8
t4bNlEacbrQ6ojYwTGCWuPkymvEtEkqj+KMYllHh0x/YwTKEjWEHHgzmgcQJ4YC2rCFoEndkL6EB
ccnGgX4xbGR6vO1BLMWU9w0EzMnWbGuYkaaBH6HCovueZFgW+Ob86AOqIP2y46ZIa5qMoq3qfup2
XPZsy2tAZBJ/VhdQO9+gBqI2WYG/mMYcgj7NkPY1u4QpU2PfHsB67HoRcSYLYbs1REyQm70Sf5u9
mjDHNDjoDAwPHn1wWeXttOqmiGJl3etQXTSoPG0K0Fb757HVa/HHOsLBGUWWdC4JGYhsj3KT8noZ
Sf5KGzM4sjIWs9ACQwxDgNhkN+jYUymFn3tLIVz5CVkzDoh6+WYLb6EhjjWmXNJVgRo44OT0V24U
XdK022oNK7Re7hl7V+FZ4fXMeKzMd0AIC1nASdUJUvIaWU5u8WNFr+ypsOatmM6HEf2bvW5a37zu
ua6HPf0ga9luecZxruKH0LFlnC2KFAu0RPxTem1rwXrYlCu3wVQGNyJB1/BgeRq/I+nciZIrHom2
c8MuYQUueomzqdFwCJC1jLn8X6/erGaXmO4xsrs9vm7zg2Tb2q5+5i/Tz+tSYiUtBv7iMsAEMuk8
CVngUsD9FLOHKrHlwDtsv3klPvXiiL/xqSDW3H6NGJ70iOWx861KBr0uRwG5hQUXyHsWPOPWmOoT
6AMIj8NuRrua2b5zv4V2lWrD77TSV8j/Qfdul1uz+yUu0hhf5GOz5EMRg8vSC325pgD0dQfOxDNx
XdX01PGGK0RyoqzsFBOqIM7Z7oIIKbJR58wfXgE4YWOpTyyP2S5GnnGgLxnXDhaFu66JLVhzZthP
Uf0IzEnF3mMv5qh3X10mf/p/7M7zT+5xWxWPEQutYd+bpAO4HmD58kglrDy1cKeLyy0Z4PN0sR+w
gWSY7jFQlMm41LHst+O7QH9iVkAseq1mmnf+BzodUei1BhKFsZZWWXbjnFWxLENQgGTKcGOwC3Wa
LcAU1q8GpmzrDP8ug5Nmzo4oFSwVVjLSnZgqt12OU7Z+CwjYJc5Dw7VP7Bn5HWINr5IWT1I2HWMS
JhNJfgXBTRC5FrEBGoOLhkwAXBd+q7OMYn89P1CoWV1Z+Dwavd/4mEvYrypIA5Z+icOA7SiqHw+0
uCVT3ntbjuF0EbWcR48hJsWuD/cdaHbFBrsi4jdBU1DAfRwcoVo8Mm7hNDePnHxs3d2JhgUC624B
CM8fhoXOpknhwZsqVJ8IqmVD+gqb52huc5gwLu4cm69XUqBVoXf0Tbb3YaH5CuAFcdiIzSiorEUV
E8YhlBxqbw220AGR+ubCfE1GDpCkaHk+sgYD1JatJx1RFFOugYEi4F0dsybEboudcx3HwBQS1oKE
Iqj2quAZjGCyOlIpboovNwMsVyMPRK92Rv43hIIuEjZtwTYRbA2yrRBURvVUnCQ4CHrjY/TzE2+M
FYfGTUmwJLTLtXlggYZMxmFkXSPGTNG0BPROjXANH9c+a/TWwqywyN2MI7Q+QDV9nO3yzNrU/BEy
B20M8xIvrRstoCdauhpUiDCGTpb3y9lTmtTpAVrT2gnmfzYTPOFo1damJzYV9PZhTuzSfr2XBmHE
iCqLqqA3pIeCotOdhT0WSzFMTGpq0drgSRJqWU0gp41ticdVGd2SnvOljbcBf8SW8hSy1s0Tv8kZ
9ZWMGxij2pLj5AZ86B0yyDqW+It408d9soOVPUu9qfcm1G+eoRl0N2+2AvMMtd1/gh0zd36Vvwgi
XW0x458X7P8w9Y9LuyD/nvwpMJl9o9aa/ttknL68l5G1EWDAdfndwsjhJpO0GTjlR9fcQBn+nzzC
HeMCutRtzuHMotSQY88nJgPfmfyLVqLFPlKWdfikpfinccaKp5dIu+kTZl/ewBiWDiOBoSi7lf5b
Jq+O9hOFQEyxwDge/WRvquD3AR/R0Mol2t5E2tS8FeItSW59/DDbXyrD8/bDk4/aeptY2FrIrq1G
lVLyDgrS1z8qzuQdnqoBSaXA/t2rq6NORrIZmKeC5GvEow280fbIcGz04RKFV7DjBMifEvzQLm5D
8wnQe/+MscrKr7p6nsxHnv66NtTwAnYejNKb4uQ3vMQx7bJrmopH49WgTLaHTeJhPa0hPxgotp3/
y6HNLrZRURGFk4sg5QrCGJt0vzLa85Tb2jTiUcfGW/iRGsWPw7RfkACWiEY+vA+ve0k6KDJjs7ZG
EwMAALy82IT0cozoDSPGgmLilUc0LAYF42WER6z6FFwHel0cDaBPAFGaSymqXEzEGSNYv3jVw3ZB
hHCtB0i2GUoimw5O0oqPIWDFaGY3e/qaHcIAw8E4cF+ZzlObvHXjoxMA7WCyFJzmPCKcZcemO38p
fA6yl4ldmPFKYM7XDkG1dptV0/8l7j8Wyp1AqJ3nO4/tjY+xF9MMyGysmLjLMR1OiiYL3g5FxfTR
OVhfneUctk6z8wS6qDdXACL9aZ3p7NsZTgpKiHhlhFSq9iegmnwzxzJ6GeovXrma+06DG5f6vzwC
AnE3kp/JetZxxNvdr2NBhref+Tit6aUQt676q0eI4hff3+X+UrB+CV+HLlpnDmFiXr1iyx8kH2+q
PUZzfWocgJkB1M+uQntUSGhCf0njt2oVpc++/CwwxwAo6glvyj4DCcV0sfc8mw/qVLvb2nhzEO5l
dSuZSXJG0EC9V8wDsbWotBHvypePiO1ixabA6Ml1btyOvbhS9YmPAiRO+pwBI5n0t6pi1MbBRPon
6nFzB9eq/9cb6NjFIWgvTnWbcLT5EfwPduGiYOQ0UXFJKIANiarZyshdcs1cpOoGo4374WAOr4KO
Xlpsks4XlfQLYBGSezfP2UfGL7745BsiGO6Gj1LbBMVngwuttd6H4CcBRVEhicTJNxuppUyvtjy3
8+mxOip1Vd4tsneBdY7TK/+bxeuo2mf2BW/+oGHA0QCFYyu0OaUTuObiwRPvzbEou0bYY2pMsXqm
w44gEDu+aSX0cWer8OIrjqKy36Z4Tb2e1GSlneeQ3yR2g1e8zn+rqewwxQ0aN+5JTqKc1bd93PLU
HU9AGICk0z0R3/uam3Qi8gppyUjHo5n4ezPFm2G7+yE7RgO1c+M/1zQ2DUgIirHWqueoZVjUjBo0
JxpHEM/A/3TKCQwwYGBaAKo7BgjFzN74oUIp5rRT+dgz0yvU/DOg8O8ID2gYs+n25D1JjBtaz6ed
t5thjmSRh1XSXfOGrXO1S9ht6iycfAXsLagOyVm0NuSl5OL1tHDEAsfo8GG2xh2rPimI4V2PTDpL
xjX8322XvSaWiUwJUahKWXCWG6tP71R17sde21tzuWg0HDLGqtLvVtkMaG+r45jPhzUeN3NfzOB/
VLzU3ITQnRqPnmroVSKu0acPYUcvtJveOvqre2JmwsUnZoYbOj63Beur3PzWMLL1tPHCRZj3a8bk
bL2wJ23l7kuAWWFabKbM2YWMOC7MSQAZ+NG9PeB7LfZ3aSt3FltLz4y3UUiLC9jBmJHPpGqkYqkN
IseSJCw1G+mpn7apHz47Lkk8q3g1zUF7Mp3OI/q8iyQCadn3r1ODMhmh+tMidussvqRZmq/uzION
axZ3IVcAxiP0TjTc2czFw3FY9YuxV1hFWmy2VDYxlxk/NU2cjjmfUZqH6KFkmbfKkt1h7nUtQrYq
edQ8W5p9dJXcGEmDCqdBRrHOfJO7FKdMhWS46HQY7FN1sov6U+jddgKbPicui1kwmvlavcNxeAy+
FES9kSqpp0hQVWy514xZ16PjgZfAdGktBosQXiNHcKD6S5DpR+KNt97oYVP9dVl3zixkxiHW/zoo
dYy8NdhMXSv+TSUXqe1/aoxu2o8LzmOiP6oB9DGYNBHPUSICjv3w5TeH7K3wtRcHc16Ie61t6wtZ
ps+C2EhV0N5N/xVSILIASQlHGN9DAKnL7fimmwRhgV1EOJxbwzjbfO9wfc6911+Fq19jdMIuhS5S
P5tq+mpUfCXw8Vk/vGRkFkXuL2eXBEhPN5QvUPePA88xq4Auyskavedg++NdQNn3nNfeT7ah/M2g
hdW+9i50/2o3+d3hHIhTYOW6+cEJiFi6G2diT191t8m1LnAlj66VHkfEPwEHVii6QvV9w5a/TKZj
2E6bqivuUHlcynALCs51LWJZYwzPSRo/Qh/ZVClC9iY74xJce8FRzivNFWmUVT20K4vai8DbWDCm
c0w0eeqfJF7eRIs2A226VA4DGQ+pnoBI3VfIoqQMeLCD2LjqkipQeukVLx46tYCFy6da/zOydcB+
k4T2ZH2XIeCnks2UQjCoDLlNIwZh70WBG2mzr6QbdxMundQGy5m4K6uS6/lsGAN98adXly2rg5rL
F3JG46jH9dUqjXc/mxZT+up22j5FXfchW40RZnzraZnpN8v7TIGEgQGnNyAh5YQeCqYTBMXWLYIL
JibvuQ5sks0swCn8Jni0dBKoIjbbBQBDbnHqrVmPe1IwH3zBBd7/C91xD2wXH6SxiqXaTgIXoW2w
Pfy0p8uAf5RSIuzZMYxTEfQ3J0xucELPYFW2VFzqmJG6KcTDigFaJtRBxkQyCrX2NcYoBomhe6R5
gDWEzr80J0AD1NNi0kpBs2N4LguWTPBQXEiL7Za3trktIYPG3PS1b15Tflmuew0d/5pL3Pugt8xM
w8COgPxwvegWMeLCntwDrfuX0nMn62RXoDAoZW9NrT6O0ATMGf2qlbvc4njmjdMuTLxj1fxIrLyi
dohr5HsRBGQRiJLr7skfrKPziK9uVJ9NfoFku9GWAL3duvkxSYna/GxwNVfg/obceZtG4z3RtX/R
kF8jMa1AyHmPaszOjsg2ucIBSSuX47KgI1heGNG+dNp3DpJ2DLNol2D34tDfQQTzXsxqxWmIf8pf
AFIBUEbXDCkhDEvldfJ2k/8Z8kAqo40t7zQAV+aJ7MlXRcNgcxT91mj3SQIwjcvxaPcvU8lDewvC
NMnmqSjkkQKaILxHzXuafseA1Bx+yWLexifYx3C4jMd4X3FECOyrWexarK4cX4tVJe6goiZq/exv
RfyxfjGsv7FOnpL2mqaf7fDM6nV4GOVlKj6QQAaGe/suvS27N858dffwgk1h7JSx0/y9JncVqJ4m
WHjhSR//9eQ3kVe98kOwbvDlm2W+qxbMIQMeORGp/YBp4nH2Q+AK2+tPRuVBP3+7I5U79m/efMsa
89mHCeipMn98+25w2eJAn6Nla2zrDXaN4jalwKxeWvXBlG0nL7R1ky5juCJd6Om/WBCQSzuRr6Z5
ZYFzMCOL2OeMlfUbf/guOUKi422GJ2lvawevvLse+cuTpDGvvGYN0VpCNy2npSoIiTn9kZVYTe0O
hvyZQrmFBSU8E9y5/MKNzdgLBU8+HGiRWnkxtSOMDTF9KXFouw+v30cMfoJHBIs/DQm7P+ThfhjP
oDMajFwokdlJEoUlk2r+DYof1fRs5u+gpieshMnRk6dKno0gIhqbPFn+b+L7+5w0E/NvCIIntB2U
1ZnluqDDEHme9h5s6Q1M1CG+Q3qZP14u78rcxRF+UtCRGV6suoB+f2S+0wmu2t+Oj979brQ7vrM+
OKj2UAOe9kCTvEXlj/Q/J8jEXf+us8uTJZVjD1s7tgpt4IolOv3lbAFLUw4nr98WwVqjh57ObLWL
rXvknxnocyLcjgfs4dur/hkc+8BZ2OIrgzBsXMPmbE8rYpt1TLMJT/CXqmblLX8d/89SL3Vxp9Mp
rl5Z2BvhT24+S6Zo5EXuAZ/Nqxfecw1RyfwsnFPEsbkNwfmNX5V9GuSF3XDuwGxZwCBtHUKZr9w0
U0p648VQJ2FCuSfUO7Pv7v2IxX0fTv9i51j4B4xXpWSrSm/OxWVt679zeomMz5RIc8sdN7BgL3MM
OpcA9BV7LtY8F1t9jmjzxZCtfEIFEiQRssmTMWQLu/idz9vzc4JvHsgmS4rxGlSnkWc9VPekA4//
VYivBFLM/HI7azz+wrcAFzHNQbhlklVXnPJhHbs/w/AemL+p+ed6z4rLa2Dlbvr01xDPruncTDgi
f3U94K566baYvOp3Mzxq0GbcZYIPm8S7NjuiiTLGV98G3bKV4aWTO9We8+ngiZs0zr57dtvXIr96
4j3FkBU41pNH9MQIXkR2BfiuOZcw2/AXOQ9Gg2RG+RdGYAf8hw91JIE+bLBKh+EE+OcUu79Nvqej
XcdCql8z7TqaL0CeOSKgVg8k41756HUCJ/APDD4Ss35rzBc7OrXErI18TWhrFPiCTm6P8egtjv4C
65kFiktwUNFjVH6ZbJtsApU2OzcdjZKtEtzcXyGuQ0T8oHorWJTyEvCD5zE41+k/MZ0suDXGe978
m28wMqb6nH0zgKcaf2wUewIWo/uSseyOyieVP0fW3jZPTbOeujNK20DI3HxOCA344T2o9kV2DUaM
PctWvVMFAh4cY9zBQOi0zYPH0G7sjPCC8BGyr1WkDIZzN4MLCFFKhfl7mGpwKNB68rByl5kWudQ4
O2802j8iH5cyRobrOBGrG8NHzIEgMhM8l1Qbzb3LHFMpnRbevdDc17KMv7Ss+R7zbKUYdoxR/HpM
msuge2Sk/55qkx2Gj7go6P2dKJBDpNevg8t4PCjx1hU9vvtIhzgSgRn3PX9JiQg92gWlV4FLl3ad
equCks5GFifDrEFRGYDajQgTLEBtPpFGyxAQ6nQJ+d7GrTuj17T+N2tqTETwuj0rdlaVLTCkh8Qo
UFn+oHyghsX5jDqgN54Ekos3f7C2hsfKR9kVa1ybDEZqpxzlUkdbcvMVG1dWOwb98JCzQcavvtFU
c3UttUx7a/m/4EndBi7AtkH6jNdTgQHXk3HMhsPlQpvg45FmhSw+qXXb6fucGhVWu+5V92vkqBro
zDRytqqHjXT88QzH1dYh9jspC2M54s7PNfzreMf5YTjLUMXmmorm5VAlci0VD0Qz4QBVT8FvYUhz
nUE1q0xE3FTb+aORgGMRS5UUUCB0l8ikHY/cw/ehsw6FHlPQmAv21Zp2tBmiEEsLpkFO6fRl8mJA
yfA4h9Gv1lzCONj4pU9PiaDJ0mep2zXNTPaJPhQRbzmOn5VGnqWd2bhOWQ5MG9XBz/BKVhGPkPnz
htK/8ynnxrjE+6JvaBoPfjyW5XoJQM4BLdcAwOXnnuz6FOiSJvhue/TrhceRbZCQl71h5P0AvYJG
E+1pNAjBoNofksYet7K1/1rfL6l8+rGLfKZ01NpCdXq8m6g+X+d9jeu7ZcVOYxvg2qQ112w6S/3N
NsB2TvgQlGMeYqO6N31b3w0ucGRlcLGku3qn/nZg21DlIw6oJGLfVbzibQ6dXZXBNtBA9+JkXcSS
VETj5i8lriDRPiYCQbHlGBu6EXlqGtYyxl+6GEXVbKg1Wo2lR6lXn64RI30MJ/PWb36v0xHNHt4r
9bVwjb/aZMOgvIY8ImsBvrIvyAWPBJXNTnt2tOAChqUksEjvWhmUZ79oGhoyu01Yv8sJU6XngxxN
CrvcKfq4xs7XTglMgVA3+32aMPrEJIAh+x+FRVYs91KM5DGv2lwdjHY8ZbP3Qe9C/KZ1u7E1TvBB
Tct7wcqb7AvaDER6qqCa2FyFIoWHMxDKHhLuWJvtTtXgmbBaIHf8h5kPYvc4Fn56UWr68EVeric/
2eiabS0lgEJy8Va+C8rA3cSKYqrCj2h3wcv5NFb8FlcMzESTBWoZGJw9MrObRXHdJlRHrupQJxft
RY+hIAcFzMjDVZPqt05MWOmn+8DWbpPXiMmO0j7sLLwweIWHoeqBsEjSI0WiIWNIgw0fmLPeu4we
AIKpAq1lBp7HXOXtPTqxmEGiKxw2jPmiOnBV6wstyaDzZ3O22rVv9MuQDcjyU1e4aBkpMYK4uxtl
usxtJCbHTc110hJCz7CSmzahlTq0Cczq1LpUHJ9k+FQPvVz2BjwM/LjLNmDd1duTWliDi9nYrD5b
q8+fyopSCVtrSc/g8oecHy1obMFs1NHFUbIK86nIxW7KgldHcy5ybZs2HJOcLoDigmqUpTjqXdWC
VWvCtcm6Dqs0H4Odl8gJKMqqdtHI4m5YCMo4qEFMVm3nkKIILoPCIi/8EUw+1ipA2t2uG0t8tOn0
SGI6ujQw6Ws2K89p4b5ypW0Y2f7YPANcnWzWo13/BnzfIoJQXQBePZxUIB/7iknA+AkhzDgVuQw6
eHZ4q25ZyGecpqPgBop3uan1bImiv8YkwCVGVMkBCwLoKbWwOfnqSt7ygghxWvTQ44JbUMB000Ii
WOwteLhjUMzplF6pxntLZXwMLe3A3k3zeEoHVf3oevsFpNBdEaITWbjsTcMEnN/QK8oP11Xg84Qe
fOewfTe2SveVhfClsZvALRRdRMFbxDCvidntR6RPwBavKc/shUsIKHKtVSVRBPwxOpp9zDJpxNtC
iTw/spZ4I1JaLrMXKP60kbjTt2/pn7RUfBbGd88aKR1dqushO9Ay3K7Mdvib79O+Gxv+poHC7J+E
m1i7xIIooChxqemiW/iec/Ui3upe3lEencOHd4HbtpAgSXwgR/A4ebJszMEitfRNO5VvM3QewjJe
b10fVplGNUfUmcsgmeUp/GZTzGbcmVBKsWg8O9Cmg8Fh3HXMnwTuMwYfKOkzOy8t7Ec+tflVYsUc
7HM/5fsgG7/jSpnUtbDf68JZTc0DeheKyFlDTeXRS1goGz2aiPZM70xyXIo8q0Je0q8WVWe1PXdS
ccev26AhX8dZsW5+i449bRTX7roXBxRcXNzCR5HH+ug24W00vWKLkd3jDUm3ZbEahSd5GCJ7d3kD
v6+8uo2OCklzaZDAlEpdcUlw9cLmOknbATyvy5dQwkaKoX1ht1XHAAlGWkRBZg4n6OewR30Uj47o
CUI7u84TBqaL5MTleRPnXO4vi5dMz1gYtNuw4+ROE521LAvwphN21zH940DGu/MQTqifocVPUzOt
58TT46PRryS5dtMjleRJOsVqm2waoiQkyf8YO7OlSJYsy/7KlXhuy1JTm1Rb6uYDPuA44EzOEPFi
QhCEzbPa+PW9jMyuysxqqWqRK34hAMdxG1TPOXuv3eGXa+7difdRGuNceFP4Yi32ZnC4mfYxQYC9
j8i6qvD8eTPr1IyHOuA6Dh33uxLLQ2W5ktrY3MyyemvI/0inAc1IjBvXelC6j/bA5nnLmOrOzMFV
H3xEtt5X4Gev6lTk6EHPQ5gfPYOVaYwLxcXDmoBql6MTtnDD0LtYhc+2FPNWlOJPhXjD2F9hHCCa
Dv0UV1dpPRUl8AK3a3813QrZGdr7YvbHrc22MbV8ZEZQzaqE0qTwLnPVjjRvoM9OGPbz4C0JJKgj
7DDIZc96SXHr0mYI6bNuO52ek0KRs5XUbx268W33hRZpcRPbW1EVHzM2rmhMQafHTGFGZX/2lj4L
nV3Kij2nDNgcuP5lyn0XoEv83vXpoys4LbVG3917WyP7FPPUU2iNatMEzzoFDkrOy+ccNNHVbMDI
MR5f+cwhvqiM1qjHFIQ3yUrv/EyvKXiA5qeAcADmIKnn4cEYcoJZtdTksDg35dC9D6Y/5ekzvd3P
OBoOiTVckf528FDVKPFkNxhmJjMyPPYafMf9p5f+1plD46tnpFTh0c7WroEmFbQP8rfC95+RUHBm
cCxSB6djXlVcqil+8Qz4rCzIzxqAbQ14eMAyiGNvMazNhAPbe95jSgDQzKhoiOdjxPa36ynIG8nR
cFR7O3moVdLIPHvEwRNBQOsGY93BsMmDKDPa+E4YBzCDvBrWFOIcmspcQykMLIdusv4I1h8rR4qA
JaO0H91tNfseLhossQqF2bbIszsvpHOZFsLhi8baFJ68XdwBzY4g5M/NUBnVLORpSpHPuJfUG3J1
3fkT7BQWichJCLeh4kRGErpNS4pLZF+y2wev5Dgkz2tmow6ErabDySHIUZQulno1v7hu85jXlyz7
O9GOn0EOVzs6mQUQy+CjwzRDf5Cld+0tJIU3mdl+fUe1Ps1SpfdhOr8EY0XVZBoWbwfvfIHkYArB
7YMYZ2oj3sZFv0eSdbahK35Bn3bRJUtFgzF3Hrsr5C+csN5wmwMutkmvUTU6hzTERm1Z8qkrsdE4
c8n+67630N5FXd9tbFE/xzVbu6SWJJbm9bnpwATZuHPqnvBB30pJ55E4oKwMekZA7GdRYCqrTHr2
KVvR4fwsZsrt+Lf2gnHfOgAPY6rJjmyn1YAFq6b0j37QTFCiSrUnB/yqs/rp6NYx1vUBVXfr08vU
yDCS8QZCNxaDejyLhVNhMT442GVEmu4CIfFx71XzAHRXLHuKz4WiYvwIac9HMaqlhltBbCH3gzlc
4vzqo8fQHxQd1HTfqSJFy54xmU4GRLAANQL/2WTiRU84bkoymrqguBvXYJsw71877lH82WheesmB
dOdXRNPscJiLAgC4H4X4cKNVwd75N5mIn9OY3uAUNQinK8z8kH6Y8Y7W3qH6vJgHxDhh9ORm1qsV
4hBPIhdBnM2UuHGDDy9iN4UIAymSAaw5hbBPaFJsujxKLxUGTMt41xH0RxoQqCtbpfXFnK2OHFke
RLfATqvPpCxvhLO8Vx3FKJk19HT8oyr7SzWNQAuz3t72UKJRqKM0VShv0DeWkAAyC1sc9O+zXRHD
ySzCsBa92SsijXgxBMqS5IQweBBWyqHMNPb4KN6nkIBRewV6N1Tzdd315bGoG27C3Cum7gZEJXwF
meDHnuPiGh8KAbDtlctJPKd0INoMPCvpVD0mCi8+DEv+a3LYEUc+9oO5PCb5+FkSW7nRjSRNOrvL
6vzJlq2zzZwXtFbfTVKfzXNxx65kpdXA3p9jZE0BiVM0K/djgLTa0QQIUuE9Isb6nU1xhL+/fTYN
jdvc3couADadZisDmlWAnjJ8u5+lV17INtjPqfdco99aUutX0CKf9vrqspQoLRbBil8TOVAk3KHr
8btd0W0l/B1sRGuNh874xJT0CLLEzM7CJXldWWReFOymB/i0tLotxmuObnaRPPklNNjRdm/cbjKb
Y9rGZ8p18KdREl9HjrsP6lTCDcZGEDlMRZI9RkGIWaSH0cmomvvBtXHSjJ7awV+beXtIh3GKF93T
LVeQJayGIMteRYhdhi0E1jfhV/0+XIMSWxyGS86ew+mfeye+YZEXEVKFIWDY6LauQUgLmiifV6Ga
R2umLxWxDnCFJ9EdkgGZm4Zc3xahPNh5DMfKkPgUghlexXF4STH2mKvOR+BqQTExVC1jleDU8czj
YnV3NbI+yyH0gJ0bza3iV6oGer7NzdBHn6MRPwuylmzjYwmAf5Lmy9lW9hl4LCVDGWMpstF8ee2p
GUCd+QnG+BxHVTfBFrS8hehYuTz0ObtqIkoZRsX64HCesFW2riyCssUESzhjP1c2yc8+il+p5vgb
EkOFwTpqRHXVuKhjLJuA5Dhj7RtXmku1j2xSTuaI3zWiaGMAwUlPy89S01NumlNqLferEK+LJl4D
xUDaZ/FVYt01NZl5Zekd06g/t5rrvVF9cUNS9qZSDlPsIEAwM03ioqyR3eZZwk5DA4n0SkQNjT3x
Z5Ix1WTBgZXxVZN1Zyz3YVnjXZWMn3AYYh1gWW+c1ueWUOJhk6QiBNJ07Oy5sNjWkkyWI/h4kkWc
oOmP75NVa4DVKJvtcROsv0njbUsH0vxCZV19klYGE6kww27Uj43hHmEalxAH8RpELEGe804qEa7n
5tqN0uti6n9yi8GxlmHKoHdwwA15QFD3EYbDTRUF0SbohnuORdxbr5ogcA/jMENSSIzYJwHdFGvj
kC18lE5USVGOMqO7i2q5n9dYjaJ+nofywXQYTBLhYF2138JYUHopXozJ6n3TTOeAMCP62txdZk6W
uup+YPhstmRgfqC8PLcGdu9cYnFIJNFmi2SXkyo62/kY7Kyhjrbms66qe8dSV15gId6piH2B1veg
0Nqs7oBuI0IX9RyZGGMeUG2O7aubyOVoJDbhcgTJANYVKoRIaEOPDybID17dYCxs2JH3xeqJnbBk
E+rgobjeWk74U7s0iPQUPVrOYU7kGSXFb4Iv1G4e4dUHHTmBLjrsmGyTC4/GiRVR4oZ6gs5UP/d4
9s/L9BGoiJmdoDWcrcEhE5PZwcRvqZtgbKqLhQYzrW5jT+Q3EycG9CSjKzNE96xVYC+KADqHQL7V
1HLelL3+Hs+GnVgC8zYXah/tHJKCEQ+ylaiJUXFmYKgjKCw6wqRupNAF3PRjcHz3Qhr75zikLXKy
1ShI673xvRc7ih7oat0SGnxdJC7rNfcYmsxbA0ZpcliWvL753Q5yQ/f5R+cVBERwh7eZeOctrK61
hkStjdLjnSKEZrd7HEvC+jDgJBe+Gq7mGplQ1zEesX3uwexQ1x7iBsADpEkFdjJE8bMRVgh5kCQo
gtvwFlDN5Hl6F1vueGzzlX0zbBZv/mml5ZtHn0i53pVSyAUXvK8DanSapvaLTPqfmQhe/CTewA+c
0DxxAaoGqE+Cppp8h2F9iyXgDPjR74LYXLzF0w1yoy091fccmUOH4MlgcZRuRuxso9lKs3NZ+qjc
horbsKj9p9Fa7jxCBCigQVL761rnXLKRG2CaJO6+RJPTecQhtMQOgMI/hib9ISn8kbLaBEyNTKe0
L9VOERY2FEhcizArSDlLPieZPQed/1uFXINU7V2Job+snvteYTVn9y0HwDO9gQvR5JosjfWBNBP4
FeU6E8X7x3Qf0qjtY+Dw5KVd58VO184ZPyyeBHRh5QLzAO9WKglySkbnmHKk95MPTjLGoqjSlVVI
suKcYH4zHjzNVSNDmtvvacFphvhBL7DZRYisrdai2pNrujaeldxJ8Xsq+hc/LB5LkuXlIB9AEacn
ZyT2xArgu1YzSNSsXR6dOKTfE63dd/iz8XGZWaIAy+ptU4Sv7lS8hilC0jmkBbiC9ooog5IZt28N
gU55APwDtzO3X0t3+CrYYaYpko9lSt8Bvjth/2NZ8hadP/MYkmFXChmoGoew57uBi5KMkdd0PW5a
hWS6QEZ0jkVXmmeH+YxXQQUfTIWItSb5p6GPtHPbbN7qmvlJ6bLnqT2Y7m1ftesL/DnP/mtHqAeu
r4jJD04LYq7byywAqe0sCxPi7LvX0BQMVHA/VDUaCyuS29g+DD3kzkJX0anpVHfBLlweKge9Vpbi
pi+RJaOfRHhNLllyGAgY41ByfoZO41x1JS3KGYU17E3mk/6sAF26WOiRv8JBIpF4ZqtqlRcig1GV
T7ODtPU4IPilaYl2OcWqSOOUt7bdDgpUeDVIfRHWpmVilrGiJ/umYrqsBw3BTjITdgp+3HGhVJBG
MgmYHg0RuWjjhb3HIDnFeQ89av5VI/gsq/mnXLO5Rgu03+I/ca38GmZfoOTN5TZnTFoQHnhI6/lc
SdyX/YRCTecw50o3oANS04E8NIpncKsy3qERWtrPUYmjB3DVjhie2AFQ7xRojVWq+RhAUgpkZvZh
Yd5Cv8h3ucsAobQIkF84Qdu4+g6j4K2qBjBVPX0C3pXaitnA9tHqpbtXRBTQYcMaVbSgXFqJ+3lh
3rApCPWNPHXQgwOQUgEs7L1Hp8v9vRswHLWAvuesoRs7x18nTmPr2PtaEcHjs8P02/YFET9BNOZs
ZTgZmuVAC/l7HvjgwvCbBVMND85mJGqXv8JwPDpeabGpZCI+LP2po0QYM0pHY03k+gUgoHKYKpAy
MIMkW0Lmmk1q9RgojVwnywPJ3A9u7782ET0w2wJsF84+GcB2c2yH6ar3QQHDdy230+8iSoINov6Q
DZ2NaYsRo/Vs1Yu57cjExio6XXaOdaAxd2/Nptu09BCx3ZMPSGTZxrWAdjuYzrkS7Z0MxsdAO1C6
QvTAwWzvnWQxR6dAOlkx2tqrVbRR9rhFFpe+hZe2zPQUSeYghwOEXysA08k7eE2YoLqBpNFWV+Rb
+o2gwz1Z25bx8bVtaO1UqBKa5tjNJGbm07CWt1ydBbqPJB3ZP3gFYdUjJAxN1FTRVHQhoGY5NkOU
KTjlwsEk75IBHsXiXJRcpjWbyDxQAxbZ7KGtQvfBN9OFF5E/6mcopemFEpYToPgluItEUqoZ5nsl
vCQ/8Hd1kZVbpw2z3ZjjWRgBuViOHO49HOdzcj/Onjx4kpRFjyYjvSRfHGxiitnralSbxrMeUrs+
KChoI1b1YzyXL7Yphqvcr278EPCMY3kk9dgOURWT2BGgQdjIzFgraqx3Onm/uwJqofLrn1aswUg1
4bMCOkNHgDc7a8nCNZwKyTTDLJUBpPbkV++Cd4mF/zEEgvBrdJ31iJEGicEchADr+2TeeelyGCmE
CWuS46bEgJBogYIa3qizGn1yMLeIvrF8cKveImm2CMjLXflGRf6jTpcJTCf69KVhylOMRMu+dxPr
hHxzEcERt0WPjQJRTctb5gGti733Kb2ZZpZJJx7v4PgyHoju+s6F4aoFDrIhAmw1MNdc3ry5CYiF
al4IYPY3qPIeKzd/GC2yZERs/+j8+oHcKroUvGEs2fRjmdGGdBwgDwEL1tk65A7Xt2epfybe/Bh3
SNeNWz7Ok/vkzctA+wsWzejbz72XX7GBZ2494KhsUBbza9Pwlsocwj66EQJScHUtD02vn9rh1SLT
0veXG5JJ5AWtO5gWAM56RXfXBMtwKBi2xh4Rnq2P/aSGGCnt+UinKWJKT24w3UWqUbJ4ep8kkYiu
2GqomyQQimVCMlxfDgs8PXlhmLY54cCKSeQ2Wbn9NF9WANJS5NvkPnNAAMK0GCTy8arjolxAMtrF
95jhUZh/Rrq9Kvv01HAr7n5nmvU76Ol1DMymWusoh97QeMvhSrXVNmNYfsmurWObhGKjsnYi8x6S
pPgRFtErU0C4HwOzXY3WKdxHFPSDWpiX0SVDHhbxK/zbkAi9St9rS3L/xFLnyJ2PTrNlnzqVN0v1
PNV4IQXM6bZ67kbfRaUMR1UTTeIQHR0qYksYkxun+pHj3anYA3lmRK843aYw9wvkSjbKo4g+TAag
tZT8X4EjTpsLr3hvk/u8H2jQYWbFANOzZyendZtg+SFTj77th22cA5H1MRc4MqClhwidxPZGrjem
RtG7RAHE8y/VvKXZciFA8a+9QAfyeUdRN1KatlTWUeJuMLE6u4RWcaE1qAEGwnVyKIm1hclLq9zv
KStpWzGDYvYNExUloTtCimRf6P4kIWYzMAoUFNCYnbZNZW9ctC5FtvEapkT1En8YjzZwqS+nZekv
5pxWHjkNw4Y9zf2YYvvKSCxnBwhrMiZEFrFCbjUe+U0eADJr9dxftlqzaPuHxnqrMcl2Q4DFI9nX
hJLlgO2yngK9zk5rIrtGKDsJiieVH3t8ctzbbihYDMc4uo2QHwzluwjOHt3RfM1MVQXBRAnrHDpp
gWPE/oxKAe9YNa/K9A7bl0rvfafCLgrPMxxs6usQlYyOst2aq7qG+/m4fgXgltlCpAsPOKWBCTSg
oLLPhxnXTHlD7xlndXOjvB8I0ApP+aTCoo2MuLWlBJE4HX54nRFNjZt3vWXjcwD6gExy7t7s2nyX
IbfFzAvupHHeqlRDzbepjICb1FKKTezQWs3rhFm3lT/3rrP3rXJrSvNkBDWMM4MFdMNVOX/pSVCT
2Agb8nH1tk4r71kShibbLv7uVphE/R4kAsNc67ErkO1M+bDcLB5K4cH3e1RLrjkWZIiCe4HHQ9o3
JaRmGR4c6z1K++HsDIBmupEaZ3plsRH9/OwvafTw9YAyfL4e2MmFgfWc51N8EsGIjQZp/12kwFkO
xXTDlKS5XmxoTEEZljfVyKxrVkN2z/RYX3RBJC6V1XrEDkDhWALcyyp9cet2fLSMcraDMwdX0TCQ
5Dl5p8SrFWqkuibggaNAMyY/1jXaHy6UI+6f+YcOpOLQOuMxiPrqef13wipGBzGuH65+4Tj7Fc6L
uGHaP1wFxHw6qare3C5+tDrHfahMgcWN7/765yXzfZJOGrVLhp7pl6kbCs80PhQegvKO9sHzikrp
yoJ8SKcPjpHgCnH8JXvz3Yq8pSY4ua0175l3V6/xUj46dqDumXY1zyM8z69/pmNDn7/G9VN2QbNx
ZKy+f/X10yksD2OFQXcK2KB3EwJ5TOEavuq6H5tLb0ddDc9qsOS+Rt30VFXwxTsnMJz5u3iK3V9y
qmnWKqMeE43IpJzosJkuie4CA1B97J32QuixvTELcp+WsLjnZMy8jcKJ8RQYFAd+Z/8YOzc90W4j
pMCd/U9Jj87cC+2JB5W1+i7t2ntPgkjjN7+2CbBrESpzY/BrtflIoRa181tSLx+1Fzf3dP+Gx6aY
7zQrrhswnl6iyw4uCOSu2blZLAVrzO4fc/Kvtsry3uoGwW9RYo1b6ja7VA56HQf1AoWQ1V1Dl7lI
QFAcZkTlTxZZiQE8stiuq6tOmolzB+5RlZn6MvWjp3XAcQjcWN/Ocf89cEx33WBthcc0HYG0xV7E
V4y0Tj138ozm4u2c5YZ4y+k4d7lEFZXgECqsH/ky8pnPmgEbDPVMlN+1Gr5c2xPF0gNPuMsKQOUd
+1+SFQB+fz0UARKhJSvUJbXvrS845UUox2s/HZZ9tCjQ+JxB95MrPyJgbe8Tkj8gge7JSQkupIvK
kC4InVOCx2riaqUf1Q07P6xzzhPp3lR1jQzEF3slCCrM2+b7FJIZICeo6AsM0Jm1Kq4A87bJRBiA
kPBLxmUPCAOesT3+9O1Lt2R3eLEkwX5hxL0Trm8ux4HDOQUafFp6Gc8jZqjEvLtJz+Wvsvk69mEg
w0dJNwtUN3Hh12135cB5C9Zhe0wLa4mqk7bRqbPVBoZjQQlomZXvbXdN7JZsVekZHWodIxLqhyRA
yYbOdRQ2AplFtjv25Y9mLKPbyQeLrXK2wEU7H1k1/GOQAWCLAzN/R+WHX65OIH93UoMYW96Fke25
rDEhdQbgr69yWo5CbkZ61TfzzDpejaa5duBGqiJc2BYKShVpIRCrwFawnl01k6Tgmu3rAM4a3qg7
zceDkgjs/AzeEslNpgrUEYhE+UpzjF1AZr73YOgR6NKPBupptfHj3MN+6vqg2sXMLRkJC7NJhQ25
HJlvPRX2k3QQDkacDx9Clne5l26tGbm061njbQpthTEsYu1utibaWQ0iGoqcPU+bHht379S+f0N5
jwnXksGu4XBc5W5yZdTYvUkH9obAZOFxh4Ah5OW3agXU+Ku1HXZBGVBPR4Nhf+IlzYGmCjITR6SX
/pyqQzO5TGsH0danOQafZAM5A/fRMtn9esBNARFqKVHe/WBeg7Cf2fQdFiiW1HyGMGZyJFvrQ2eY
qFsLynKUL+rozACtCfG7rXIknUk/XDMzo46s05Zgx0HcuiJ56OvRPaRBn93C+jQXcdNW+69PXSvL
bi8WFyKUw0VysQCcXHWaNCwM3cEykMQWWt0ZC2Fzrzxsf7bK8Y9xtt4Hrn1PVDf+pcC012Z9EE0O
CUrIQ9IU3lEpO7xCgpL+ghSAlavN50eJ5uBy7JxfRngfWVs011r7BiOJFqTslBl7ku4qZie7BUZk
zoS8j5eyNoYhH5Rut/KjWx+lwkXnW/adlg68qZwwlF6n86mYJJgLte8mT32WIaLRTM7WrtVQUCMT
kly1OMtevqBmSmiCf0jKyNHq/GtfFtVp7Kln9eSw1x5xcQHc8G4MbMykpdjpbXRy2VTSn9IdIcS+
eNbjKg30oUhXFNrH1k/6XRJXmHcs5IilhRjQAs7Xt/q68iL3pSbPaSg5A8twhg6T4tNYQrpbsQRe
1Y84Y6sWWVPUiYc+XDUjhN0Ka1/5BR0mL7XRxpEOFdvZtcEJdZ01et+X4bje1i5KEfhMrN3sOrKG
7FoMOc9bUPZI5D4vk0fMzlLY1YHT6aeBBXOaJN1VvytA7GcsfMqtCJ/X/VVWqf5J13Z9H/qKQjBm
H59FR4qA+NrPGTRVl1HdiVNNWfZU1CU/SngVqsX5Qo2BvDYynK6VRZKcgej19cAIgVQVurWKdvxN
RC+2BpJxhMYJ4JqUL/tNTiZ8ML197bnp8LRCj/rY6VF4OeHBpNc9N9nbml4J88GhfFINaSZlMt5z
w71eME/e2m4jcdvRySGXK9e+f72EFjip9YG/B51KXM5b4qUdFqGUUo6bjNwmDsO3qhHOTbE+mCR9
nvElXfYiDnv40vzb11fTsQDYlYYPVHnl6nA903AD2g8N4PT18PXvXx8ZufyYe3bf//LvX586Yg0h
kj0B27oNGfw2TUrSI1v7IpvVqYNAi7s1PVTS3k3DOMAa5g5QlRQ0JO9KLCgSBUXI5aNUfb/4EZb+
JYxPU2khR18yO9+pfE1Q6ER8suEOnr4+4g3Q13bXgf/h5pGyBbtuHS2OzIU9+ukJqr6WedR+cC0o
dvFwsgQtM69br54vuNP6wFh52asIj0QylP1tTj+2idj2tH0LQbVM9d2S9fqu9FBMpzrgHimbs4uL
7RANr61vj0erzcYjfXMB8in3vg9CsQvsdQjTIw1ugzx8823e57EWBtxE/IBqjK3wegS/PjLrp18f
tZJWDtMaUIX8nfVqh6z66ErIegFVzUOeZfiGF/x6CfqLyMsanseIu68HkKF4bDv3ehbiyonC+oBx
1APyH5kjpME695ybdn1Im7a9FJLRlueVv3XqTledV6cgc+RvN63N9X8+1LhcDyq1SXFu1SBWxilS
O+gDBJ9wW6OMYYzcd/pDi44cCxYUbKK/pySSLwENMhaBdb6oSavVmF3jGv9G3KkeSY7GI2Q31nOy
YLtMYkDHxdg+rQqbnkJ2ssL+epiFd/v1wHgl2blLA1VliYqf8Ip9whJ6ptgSwmFJkC7r0hZVyYyZ
bKbbgUyiWnzzO6fmajsMQb4Ky32AauKICkbdMLw9qoL6V7bVXd0OpxQzAdc0d9Nswvc0jzNNGu8O
lTE8Ngt1hZvH4dOMinMjDd0BJ2c/LiwvXy8fdc50ySiIFETIHe8N/dXHyAdFVLgdSKKeJQ3YhlUR
ErLgaj3RLyHUS3gQTy3nbRlmdd3muUYBT6WGwxL8WeiTuhZE9WsqnJrrhn1OC8GwQIKwZ2x/NAq+
/YQl3KLI2toltN8AhNeWiCBKRUfZV+IkdEVer5uJ85ih8BhoNIXzjwY1zAZfR3LyQWRcJ6145Adf
00HNV3KGpB8yyEGRssuDAvJTR1uqhdS6C2Fm7sruhtkood0xTY8aZmWR+IAUA4HjIrYf6ZRs7Tr4
leqGmmbQzv2UkdsUZl1O6EbkEcbn0G2JHf2QVkQ9FFNLWSWcW3qfZACtJwVkn5IJaISJdOCQhbb8
cFMaSiMz3HSYwoMzNfK2zNVTmjwln+HiWjtdmmkPpil5EbyMXbkI0rnJS9vVJtXcOTx0TOGx8n4J
rdbUvNX0VsbnKJNvg1cy3c7luVLQp2KiUY/TGhvsy+poesxFhRR3QULV5pbkiLCriy/TjJKhWDDg
zozUJBKW3dA1AD0UGZGpdttbpRFkd4kSkLN6iuFiOAuJi1605CUCkCyxgNEOiV3fPoVFLk+NRJS3
hOE+XW9JkqadRhGOqBVjEB4i2Euy/JHHToxTTKvt4PfTLVqUij0petIlPuAOELsxtuqrCQSQlThr
YIKZ33JL7C2rsZ+icFjpUBWFCo7kE8LCB5CYxaGye8gwfZScxyFAidEkhzFUtLuH3OxHO0ieHfu7
8Af5VLZV+gwG+LqBOnxRG1KuEXTO53h2kaJH4+/FgdqPak0emcQhsdHg+zny7PL6sL/UfTxvnRy2
mdYVvYskds4L1TTAJsZC9SjkuYhRiZYNrWqvYr5u/R7rWzeW3Z3JLbxz+XozYXd2mSQifVRjReMy
Fjk2ESgxKNynY5z00yUyrJRugI5eZAj7AchztO/G4G5ivPEI7eJ7aFvDhxRrUUu97q3tgiWUr7rr
aYeyD9wZK/f2AxocsPHEpOraqnDtD6S7DNMnAaLD39bWryW0trDTjSPe21z51V1XZh0JCaG1+/q0
mPP6rni1QQLuIqLx2PnZdC2te7IlSlAOXvRWkjaklhAvaO9fdm7RXdUKGzfeKwIK2IFQYMAwlJFK
T2J9QBMy7+2WUg8LI9BdFzpHy/TxMS0s77EKHhQyN3rfE44Mt2FSIht50AUJhRAiEaGghkRQ1lUP
ol1e8tEaz9y3PsUEBmTw4uhQCid6CqyLhbBprny3/NT1c+Dg6xpd4xyzyWLjt246p5VDqS8WC34X
RGnrPqwiVJIT7skgtl+LKmSiW5r7oIEdVZXCOlgVypTWEeiBCzSctqntyyGcH9K5D26UeosjpMty
Jvsn6DIyTv2JCBUKYvqC5Pg4888mHd/RIQZPy1DsNazXvR244T7v4uyVW/o1WYbez6klTCTwAFPM
TEvQsTQIv5AGvlZ+UOCiJqA4Gsv5MbK6K6Tj5TahhLxsyRk8xy1Krmgcuz2OZu7OS4fVapyoz5KL
dyWAP7owmE+0eJm1JgEhnHGCI8kexMH4Hsa6hOhXqKDoELDnKcinVjdiLwbZsAl6Mb+BKUpmp70p
07gDMYfgsklTNCwJTFuguBKAidQfojPulWqnbhfkqtlZETiSFVh/qwv8P0Xyg6yxS+0CQ8AGRI0O
Wzxx01uEs+RST3LaetVLhWQPbggRDk3XQRBSzrgLrEEfIp+qY5nxa01+1nKdQ1ty+YBmnPv2qxub
4gMBaE2bKKHVr6t7wTlwpdVqK2z9R1EjV0Cf2R1iK5a3UwF1349i9w7NiNx6notQxaTPlL4WsDi3
ubUqrnbZegQedVV8M+r0oywY6E81OFw6v2CEOgrSQOVPvMHVKXC7Zvftj3/767//28f0v6PP6p4i
ERdC99d/5/MP3vs2iWLzL5/+9VwV/Pf1M//xPf/8E3+9TT7aqqt+m//2uy4/q9N78dn96zetr+Y/
npnf/vdXt3037//0ya6k+TE/9J/t/PjZ9bn5ehX8Het3/v9+8Y/Pr2c5z/Xnn98+SCgw67NFSVV+
+/uXrn79+c321dcb9bf3aX3+v39x/QP+/Abg9L34mTT953/5oc/3zvz5zRV/UU7gKS19R9ucjv63
P8bP9SuO+Iu0A8fWrlKeJAbA/vZHWRGL8uc3yxZ/cQPAxtoX+ASZz7jf/uiq/utr0v+L8pkGa/pC
viOUp7/93z//nw7jfx7WP8q+uMcHaDr+nuDbH/Xfjvb65ylbOkHAFe57WrpKu8H69Y/3R9pp63f/
r8hNUPCUOPVaXRJcObQ3skqXO/avn0VBmJMdY04ZhliegKXFSNE7ZC5++6A60Hp939R7DVYGTBvD
WzEmx9FKT//wjv79Jf/jS5S8Ef/6EpWrud1oO/Bt2+Mt/MeX2ACidyvuPmDBSBFiEKPXhNNxK5x4
eUoZ5JpXtw6yjSWInLXihH5VXn1UU9fdMC0B1xu2xIPneH9yYxOq5fuoAaGr7BZ/ZlA/+MtxGZcf
/8Or1v+PV61lIISnhRf8l1cdh3EWqVGh3JmY47PZBQthq+pHhy/Xmd3qZ+E7TOLNsfOEyxLjwrhz
oE0Je+WImsB+YPin92ps9ojOEZ6I+MmKvPFkz+3/4eu8lhtHtm37RYiAS5hXei+KpKSSXhCq7ip4
mwASwNffAfaJbXrf6IdiCCClogHTrDXnmNnRGMXd7VGYkOCjF4jzAe6JjWuWv00HxXwfRTZYdcSa
DsqbxT+/tL+/Mkt4pmH4Br18nRf2988DmpoxQHUFdo7Wfo+/YzOOUEpyJQlZZwl9EJ1KaJ5oE3Da
7T//34b1t7eV/9zxdMGFK0xdcE3898VQoe5L4oYGoSstKgK0OkJhvtmOZh8ir7M2WmyUbFvNifQy
cnr0edTXbkmCYLumtvXPz8Y0//fZUOv2LM/jG2QK++/PJkRuIcjtRYBaDSyRJpr2TCOMA9Yma2c5
hujbUy5cGB6ojFc4b8kpatCxZ7H9SFD2fMDf/BkrczGZ1p/I+O3XmIIWnrR+tjbRjRIac6Eu03j5
z8/d+P88d77zwmLosW3H9f723E06O1UgFKFRcZRvXTICnYQMMIcNZgi9tUwhmo54tilB0e2OBhar
vQvTrDW4gv/5uYj/eS6I4hyehuthd3XpIP33p4rUb97guC5hCJB0VWzbJ5X6WNE0e9UBzOb9sIm+
88knbt1y1dgm3xZ9RnLqcQCwq3KG9aS15fl5wxcLLCC+S4XS9BgXOJlUfHweABrEv+/ExdqI0w4U
IGrQBbaMIZHmD8xISwMR98pEnXTKfdUR5AXFRcuyieQsulxhbGaH0AgIg019WvCYBag4pfdyVLTD
2p7dXpNQGPQJfutD5GSCBFZfi9Sb15DkXfsRyad2m61HLyRfKKaGQupSkhz/+f10bJ9p6r8GTc/0
DR36pm7rlucIhxnkPwfNQrBwE2LO7C2SXyxKu33LqjXOQGnSqQEpLRzkwlbBDJcf/DH62VNng39b
0Cdt5x9DQ/AjXTKaGw5IoOdPf78nHFG8+xn1xOfd0s7OuuYOOCkNdZKh9n83OJUSOIjzMZp2f807
BQVqfgx7J+7p/vXI52Oe94gJGlVnILulgHr49x98nv/bw56HyooRE7tkGXWOe5n0Zjk4uTzl86yx
kHW4TR00ublo7yJLnDOVr0+/dSpodtX4WoEhLsyzEe5R5FAjyRPStE1SzgMSRAc1joCqpLuVIes4
h0Y4CDnzMMXstsfW0N4xe9JzDaatO5rWaxGbYof1peYiaI17Mt/UD7gOsDy1EVsotm25DaOGNjPG
73ZeMKZhA4wS22EZGqcgGt7lSGcnl577FljJR0vD888kGq9xm4pjPYSfXg9syEhw73ml8JCluiaq
NMLR8JiTlCu6bhuPKtpFCA0Q6Yz0ncM5ejVtskfKwnM2GJd/YvDZ1Vmxi6o8ew/XmklHQbqRvE9U
yg0/sQ4hGxkSr5uTriZQj9gi1x2m2UD0cOaiEFjtsBpnff9Y6f0j7/tZTdjJtzplAytR2V6lYCTG
infqEe/g7Me7NrXAgbPANfeZ+4dfIJOtUtQ8lO7fgzIeN7rdNRv6c8tMM4tTzS4MP4uG+jOczp7L
N7QlohyAl0VSpHQncM/EPaKGpI2kPIlbP3yr7GLYGrOGrCht7Su33Pd47Mt7aOvy2PfAViuHCM2g
5gUFOspkXoO80D3pqfUjCImLSXwnVBem2uneYDWgEizyaQPTzPg0oQU9H2AriJZOC6Pfdtg4EgXj
6f7PIvHEu9uN6aHp6ISNXifeC+Tjm5xEq83zMCKKhz4+6YPPQxNiN3pmRf9nfnDQxus0jqc7QQ8C
bq/ZEgTHrE8d8AIYPLozyTMcl25Lsmw06024N/TG/7yXOa/jPA9+3kQZlX/TXoDad09woLXbOGUW
Ng0M0rWlBzdhlcEt1mhKUwk8P08Ffg0so0A3+Tx8/lacT38yTFjH5ykN9uHRz0dCgea/wQeSbWSn
tauhGBqcnam5TiS5P9l8o5DFbQyT73QZ19o1NRGoO2KWnkTwgOZHPM/HssovcIzXz6Pn+effcADo
NzhAXv59vo+KD2UpNmcNSvOAVd1rYubJa2bhAkRv3u3qaEz+OofWDS/9YNab50OY1ZJXu+jUerKp
/0XsnIhqDKZ+qzc4Nf86zrvC2aewsPFz6OlG99CdjrZGzdDLXXLPjGCZ9U16e54ru9pfOAZojOfh
84649UgfMZsXs2FdUna8H3I0jV0Xo8Hy09JCVhZTtGUfyqx4f54pAujClu+mzBecS23pQ1xgh/q8
93luzH+XCGVuzwMEB78cy9oH9O7PmMWT69DM2p7MmL7tuvwjDzLnFiWmf9DkjGZq0aU5rUXo85h8
Fpb03kGA4LtBbHH2zJGWytzI1f1c3DUN6WBBueEX1TDP1O1fU6RTzcSK/XDArm1qrfv2pQrWVWe4
r60HqlCPe/ebtlXK5NH7rw3tTiYTCjdTG7rfZonfUzjRl9ZnxBBRvto3hfQfZTG8/vWbFYTN0baS
l6Iq4rMKonBte+jOkTuaeA8JN7Vi20RRkI/mGhp0esrwHZoCmURjmcRGzTdlOAAJrzLUWCXjsNMl
2iHPhLmZG687OizTAwsmroWsxbluZZV7jSpLv4Q1sBO/m+I7A+7eqWocHHHCdRSmARxjkwtKp17g
5OPw2tbtfxwJIHzUMCfCOgMmCXsy94HT0nHK0vqzGXVMYd10NfJJv2ilDozGK4Cke/lknRhimXLM
0Nx5NM9cVVknf76JPdvYtVn+2cz/Z0gZHWhecu/QkqN8xP8Dzpf8PflaT4X14iIzxzzfvPrTB5Sc
/FoMIBuaYjxbeULKmo5LOswr42IOqGS7DrVHj8jj8ryhmaZfkCmZ29KIusUXhojo9XkzFV702rba
LkPKeh7mo+f51gp+x/r4aSjMdLnJ8Iu/Dd9pL7iVHqkUjpyi1dy8J66nuEZpql6eRxNcQLj6vXZ6
HnZUmBemAcOgGwVfJQtJhAOUHq1HfVaZ7jwwE2zHsIs+ZQAxvKxtdQopZrOki+8GxqHj88b610+O
sKstwJK353k850yU/7rTj4YDgllqtGOdEcwaZccmLaaSAgsOC5ah9MIS2HhuGBx0ve0vbKX6y/On
IKzIsnWIzCMg4T/OP++0DJIefVHdUSRv2aKWyMLvsO/lHSm9D3bEXY1l+F7HwNBc2l2LkCrhOSlE
TBg5bH3Whne0Q8mK3DfS3eshundJuI68uvrW+i6tVpAEhiXbGVBNxSCPujBOLD6qb9vXNlXufZpp
KdnyaNmyIc/y7tNCROJPmlxdG3Q/Sm+IT0lfxqepcuNTqqaL72Rsn1kDLBAiaefnjSytaq3CPH3z
tbG+piPIFRzHLoBZ5MG9O03rZpq8U+1WBNTMP+lFMB2GwiWZaQcAATSDQj0oIii8ZI/yo5undJKB
5AU0w0gMLyiEza+Plh48jzHfWCINNm7dW59p10Fe0LN3ljfpMbAVuIX5vMFSBkZfOV1TqzFfeEi1
ULmcjtCy0bOAXrr6eJzR+HcHP6uw0zjATg90y07GSHRjDluVRYZ0z1ZruudQ80lyNnNM/hUwsxAP
WVAIcZQN6SYx9M8ubPNlRibxtUyPhjmmb1auaqKezS1tQfXbq41t4bEwyN32vQHctUwMrTo8v6h1
z8rH4ItFPjA+x4J3mHol254f3iTbV38ORW5ypAqqr+1Lh7SmrA17G1Vwwp/vi6CdfffoPjqjn788
r4wWOovWUdfPZzJB2mgts3bZZOtyrIG52OFt6LLg+rwp8kfsB++pX02POuV/5HJfP480WtCPbCw2
egtaoozg1DuBe3XwA1whLP+ucoQvIaWLXZSRUBBWYjwm809DrPipJSQynNdHdNVuJZXUfZPh0x7n
Q3hB3cVRWFiNMYBx1StkgYwdBxkB6FEdZtwiaYLr8wZbU7p27IyvhImi2TEHPKtW7b52eJVXGIu7
jd239bXxv6D4GCeqlf93kwwNOU2jjik0GAdsIWyqnanBpx+5ONxGoKzL5xcLVxhCqlL8NkSarwwr
6rKlW8+6raCsQZSUL6U34hexa2ispKcYCq1cDdv2lAMGPGeeIj/DZW5QUZezNIfvHg/Oq+YhvipZ
HGxRDQK1rbjmXdbl9F+1/oK23t+gzHopysRcmGgfvgwTg7DWNr+w0BBZ5hubtLLE3vQjcPYNINyg
ouhDCe07Mbz0q0CEvmop1x/hlM+mRWSWo65OftmVX91Yw4Dz4U8WU2G/Bwr/13zeoma+ASE27VK4
Lp+RflXtLZyU9quU9KN610BGi/o0nqr2USj4g15ua5eRnKvdELndIZq87FTr2F4i0/zucSyx3JwA
T8nAnzvm2WFik0kHWPVnjNnlZhBN/WqJBFSJGZEQ0J7AixmQuo3oAWOkWMdqMC90g8hnHobiUGl5
dxpT4hZkmclX9kYEDml+Rnwt2eWw+d+x+AaP2I6PqcRBTQfgtddjegZlB/Z+TJxfSpo3EUT5d97j
TRR9FLyXttMtTbSbteW8pxNecVLd7D8wrK4NXQOpNg3IfN1y/NM17N9xpg9AqIm+kbxr58RqqZyZ
2WujAx0YtVGDTVdnr8+btiGFKW3NettRUCIRJUPXrY2Wu+4DqD2yodoDxqO5BGMsYTfHaj/5082b
j56n/n2Te6W1TpW5Smu+CEMRDUyi3DTgRY5DPe2npsWt17QQ61q7/xzo1CLojX82GmkjoWHKEymC
1fXJ7PDRvg1i6vZdG6vLcxoClaMubOnfTYPQSN+p5PY5CsVSByJoxnIrWUuweuCwng/DvLbZ/OGh
jGsCX4eGAu/QkjVRur8dYKNOp/QvUl6tBeus8KYFwNGVnazSYhzutiJ9+fnT85ztCnV//jTEGqBf
ZxZEo2heG+A+Lh4pPLvcQFdeh0NzsjUcXdXQu1e/kwDgDC1+T8scXXfAy6X7esSzKGH59QsT7PL8
8XUXLc/ulhW2H3WS7bzeBKnjaNeqBcW4gOlH+wZUGBPUoR0HWIV58osp5FEz23wg4CO3nQrFSdiT
OjleI9c5iYcftuU+qEPRnm6GYZPQvs+EYb3Bu6b1aSB1CJjMH4i6foLniP6oXPFpm+2MybCKnZ1j
U2S9UL3ZJjlq8wPsiloODvjq3lcy3ENpAhvstJDEnQGsntcFlHYtdOC1I99iAPhPHXU46LizqBD8
dT5rur/Op1X1n4//1/nI/5+/EzJebdsexHNaMFAoryD9U/TBW61RmaWrbGD694K3CtPqbpQBi7T5
Xpmb2rZsTWtF8TJ4m2gAkMll1uvnvcOz5Zt7FJbne9sAMIc/YghClwUQLVNknHSTv5tYJi8tPZko
J/jaWVrm+19Ho18/SOF6HjwfXpr9vSzM7tLNvywHQlRSF5Hq8xENosRNmoT+krixdY8i9lZWrbjF
4Tlj+/nKCkncBq0Hlj9gqvn3A/LSvYS8ROIHeHgbC7rBMUPD8zCfz1Um9h29nvAwaxE738Zq7y6B
mwenRn/yPHzeAJM7Qh5wLkafdHeog+idqOuunnfKlLzR3CdAurPQdrCbuMQUdK+D37pXZP90eIcm
3Rusp/86h8KMLh5X+DruvI7iSdq1u+cDVXHJjaQ5Y8NrziNTOOHwnYACHvhgxrjjeYNf5NoTGHqS
TmidbejxdshWz7DD8ibcmMXMoOy1CBriAuYbRNyQSQvkUaZgCLSVsVP0974wlpIZhhFuFwST/knp
VMt17ZOdIiFa6Jo2epxrnwTXbbQ+CN5CJshAVcTazyJ/wyPPJ9LTH3VjmrtBd/PN83yJWuLf54Fx
5xvqsNPfHo9683PIS8riCH3ePD+Eu9QTstDqOYcV9CjgRNCo8rB7G43J2+F1ISNkvjfh5SC2pUL5
/F2Mxj2RUN4PQPdAVRgYf5aE+BlJ/S08+g0MZtaBHIzg1XIgxDwf0HXaF1hC844srSc2Hl2c1gS0
2e2R+iNmNK/t7UsmLfneKrETFtajsAbVYAdzNoX94fhaxS/r0TEaCWyywC59zyC8KLARcVe+uzMS
VTxsN7s5gzyPpvT2iFOnuwowOOqALtZDq6Z7EUN9D41Z68TMP7dyzBPMwnrfRqGDJsFJTnhAqyVG
sWbdFuXv5/ZNCWxqRlGxmshevdFz/ojy+BtJcvDo3h09L14jEFeelUQvA/Hsr8WYNxd/GLbqPQK+
99mUTXgw09BYUcvOPtE+YxRWSf+CJMlfZyUeXMoKwGSCmAW8NgyH3pdYRIzcvDa6S00cI+yPMUg/
LJuSKmXQxWAS5e6E+rctqjmPWj76potWbDjqg2+14Q+GwQ3JOsUj69rwKmT+83laD/J+G+UVKpPB
SpZJV4cHYURcxxbu5cHvxM+oMu+8YfVb5DPPEu7yTVEsu3smFHIniYs/tGJ6ZbZHyW234VbFQ3NP
Aj7NuqvkHrRQc6/8ZDcVLNBCKD/gc5R4HzWCTEqan+s8DdaS7dAXlA2Ad2X/0w5qkr3QQmzyMmQ/
0o0Z0S5dUCwchQCiR6+4rEVcbPuKluGQZxXDB+Y+YWvx0W+tE9EhH6jvrI9kruGXgRJXUHz5mu1u
fGgM7z2f8VbB4flpWtYgV2aREEEzF1HnRgcYwTQ9QhupVxqtsnNmk3WeTuSvJVijWCrIU6a5eEpn
W4KZjIp8w5IqYz9GOxZAJz/NIqIWKcOSVjR7FQCrzBxVLV83YudFnX42EhvgejwM+NXT8WrFVbcL
BnXWsYw6dctyuQ9XgwNhYJIZGTPp2sSSP2lqw1vbfUWkXK7KNhsuutNcOhVDtpyfDOlfAPoy6hZ+
mux62geffF9wfKr4Wsd4CByUbYuCyLGgcMRmCsJ8USLyWJDJau90NxMwJzv7Evf0Q1rnWOTV3Ygn
89Q3OaNDh9kEyFiwbTRUDrUpj+zhrH3oDiRUzrgCOCrZSbXWu4oRyjK2JA9z3IIJtV5jgChDhwB6
MU1kNXVtl+E4cyi+FbSs5q5PMyTunhFylUVVeX7eBAIxngL0m6iqugm/cJB4s5cRsnlt2kE/zP8t
tPYuQDLikHyWOOpNdNVbXvewyGtxTp1Evoje5M3TtQa7AofznbUq+/NEJExA7S9OLfnSGT7uci/8
yeKPURo8F24yFw02O915WjVTNPfhvBruQ7HUCZ2EgKEw5Qp+V+on6RbdscprBeFYwtiCmgQUnRA4
6AvhTsFkboDEECaE0rLTxFXPxvfRneQxj5Tclh6jEKLzcVcCqV6nQeduJDMQXTTmPQuTsav3b8JK
i6NN27JW0bQudMx8+PygVInpves7sMwYoVaOx5Yz7dCqt15lHqpQUYLT6wcx8DWJdjznphO3Jh3Q
J6ngVGqu9dAQDEpExDH41ri9jb8CRs1baCTBSQ90cSwV4VqEw/c/E69d2apw9/ro7OKowaRPe/tZ
whY6zh+3aUv2OTmIHIJrFBnD4TiwZ0Iyswf0EwFFYRWsRTeGVvdaV90DAKc4tHrbrXMBb8L2+mJT
FPXRq/PobPo4NavxlndNcJD0i5rCU2cM1VvXVtk7MwXPWWv8cGeEF48s4ovX36Ic/yLPFoVpGFXD
fnSddzF7SEqnGs5aO/H1ZFReTyllaE33yNLT4viITiu1BZdoX/UlwPnmMZWTjT1Gd0+hwJpZ1km5
qpv0V6Rc9zzX+agSmfTXq2LTWyJ+VFPjUlP47Rhi3IIhrrekVDtzR9lEJ0hfirq0cWL3kIHaURBy
pQFxoaJsOrf12mnYajSeL6ha/8xtfDiD0MaLIA83A/J8jQ0cmUZgHmst847SIMkegvgLVga87YqP
s510cBisTGalV0hfZGeiXkZ7LpxT4xrfVVTIbZ9Z2h7bgMv7NFB7iSv8i2GqszO2GheBmfWDWvt4
1EMh8MqCzy8QGazjBh8lfJl3cA+UEV2+/ezhGBDc4lpRhTqQd+m/5ImoNi7kyy2auZz2eiooR1G5
KfNsXJl5TaGxudoGy7IyluojTHPweIb7kocTcAm30MhGd4fzNCEJcljYiTDdJ1rlXgYXorkgnlr1
gn6hVpnHcMp4Q8YWw54fbU2/ag5RFoyXcJLNyrf42gae0WxF5UM0xsO/lkkgFlU3g/dz+yuoBYvO
VGcvPoYfKI3mBJMWAk5lXbnK6EBqJKZrsnvLWniqRLgtZRaY94l3elJ9TH9xytdRfg5TO15hECi2
ekSLesyIWZgy9J1ezBLPVbSOKCOrXakI32JBGawbo4ebIouOkTU79LCu0Y901bYS0D/wyWFEhdGU
WNLaKEgVSEmLFJ1zG676oH5I6PIGDbOdNo02kd1RdXCo37dlpPYubuseMDXQEfhDjRAb/PMXfNXU
+oJqXOZN1oMatm5ZW/zSNL2i1oD71TPcB1mT+Toei0+WFaDrFHVFAqXgooJx1kj9LqP0HHkkJAe1
My3DfBrXmh2R5Ze4xsIWFJTCiERniUR+Fc0vwnHS8NRV1UPzynpXT83Xc8ptGidZh1ZyYPYo94Vv
gGuuI8nsMbbI77P6LLWhoM735fwMgBS8FrSFs9DbB10BswiH6G3Szctrj5z+0SMUWqi5NOxrdrm1
LT/60geprZ2B60/lms6cbucnDdA0olWImsj4bzUk1bUfEmE7mfUl1O3D4BpbnU7NqsS+yFXR2sS/
xHjkM7jXY6O/193gQExlOq66yt7m8H63U+L79zLCpjbJqcU1HVBaN/QZeFGn25wl09aM+PikMbCG
DuRXDkhnYfgWpRs3eNPtMCSmwP32tLq7pdL71OYOhpDkEGMQMuBDAm2JoeHQJN6aQdaezMlCeam7
2pZNERyDhtVf0GTNhg0GIAkXTKTZe2+aXCOhmLSeVvNIEIOQiPOH+IXCMhcx65GdYRTaJZkEIdJU
2PHQEk6u0uTaez+rkcZkUE3lFtn1H2lmfCNS+82EaD10qSFSQOODniBc0vpzLrHPU6BtgsISCoil
fBfOXm6vk8hjgMshgMdZc41HQow8e8Qd6rO+Rke9NNPc2pQD62sdKC/rJIyS/Pa6djGMIs4iXcWe
kQCNqF4dR7zRWYIJlu4CVhlIeY6YoLIFa/TqRxghY8dL9ILfNzzVyKZXpQkjLOmOQwMKjappdKi7
bi/bisAGI11VZohsqwi6lcN8hmFf152FELkkMakuL3Gj2nUel/3KI4HkMWkZQruqYjYpqre6DBZD
g4P3ea11mqo2MHHQPRumtjZwRd4iMzVvbQuRaPLjtVPKtyAL5DWyjbXE/wT68ie7FLkf+WpdojRW
4Jfi+BMz3wl6CLGJY7SM4O3tg7RN3uMZNtAkK8tPohlWTVwB2pgNXZl1AbN2nzClr8IB0G4+SbXA
5t8SG5+kOIp9mAkhiKA6Vwy7DDmYZ25dbUX3QG7qwY0uoywCIoPOQ0w8QdSa2r1uYw1+VD6sRVQt
jQBtDssLrivXo/BFr5ALwltHVRrvQuGkUF2Laqdn1AAa+oXoJ26dHQ6vUg9J/MH/rFmY07uKjKYw
KYJvahJ5HYovVV5YoUwLLln5FgEEPdcNWwoxdM3ZDcyf7bB1+sTYRIW+7GG7HCclHgHqwZ0U3kcH
6ENvgSpRNs3XOIKQN6Se4qoklzDIIQK6mXbCPylpS+rRzez3gfBprUUUpu0JLkuaGq+9QswENLL8
E18tKbRWykCZAs1gIHxhB2EcdWiFoAr4yjR4NzBhu+RCtnajVkI5lOmswYdmxcSKBOA8ejbaSysN
dtJGFeBlQ8OFklCgHfjDtTyZdmCtmwiTQKQBUnQrn0jlxg6ZYL3sAfWLMBXB+t2eKOFBzAEbezPY
cu2pold84F350zKJr3TQ7vs19DQGlzdsFjh6Iv+rG4o5COOoOipnwO6cTUDbYiFAG5QtUeQgSNdR
Gm0Lu/tFx1hbCi/11xPT/yYCNoIGDgZVEUHQYdm39S2QEikZql6+GQDTLAtruDG7Jut+NpiQDUBZ
pCF7PmPkTrMkWCunfy8UPfyip58tcrWdNBABVefK79pRH7lf13/YlG1kX2/MSD6U3pBGlfkb2w+9
Q5SPwSKg9YoSD51bK5PP3qYd74/lWmsM69Uz2KIKjBgyDIdDh+IDSkj/mjQmRkKGq5UGB39R9otE
9MWnDj5i4TB++EWQ37OEnSCmWKAvtamxpv9FJAfZqklytVjY5zVsPt0pAPvyjrG6XfoFooVmAB4c
Rrfa8OKbLu2Gda1mL3We13KA6dkqif9XT3DqEhUT9VgttFHfa8b4oGKTYrQjj4Y4jHdnpOFogYiF
44OKdxiimMRZ9l2oMAycn2ScdnLq36o2XDd1qQFsuWF06fASYaSZwhRCWDJtw87ctu5wKyYTJ28R
acxTFApa/AkraUGGiUZOZdYPFJjaSieyc6ky39oFQmApzrPogmvXKn7hra4gW7bT1Y+z3yIN35Kq
Ajes+mpBSAXESo9KHrJk5yfzW2TBghpyt9g0LI7XWuVAwYGZmHY8MrX5wFxLAX/RQPmpiPwg6D8/
fN/aMnO6O6vQ6ZNp+WuCAf4rQy2w7Ic6YhfDPsDoM33bzZvnAkyEjAJvU/ItWs3mWSCzROXBR0kw
r9EahLlWBiQ0hXz1LWH8sLs1hauebCSCUPT4XWpu+DKaEzMhYR6eMiICN7Bqo309ayqxT1FLMrfK
yniXqFUEtXyvQ+MwmWN2k6MuJXJeNhj1ln5SuDBJQWjzgKSvgY7VOOUkDZWUBhTep3VQV+1ZKJNA
Qr9IDlalNgp35VHLyKvkUjFk+CEN46P0HUSvJTQe1b5rPc2htDU+eigSK2aN8V5JUtDSHCMCDUoG
SludXZOqL3tzZ+U63Z+obElblBFw3jrbOjCf91iuypkzdeta3yMBrN1VLBN/TIBTcZnGysEt6Oj1
MmZEB1icfoDok1t6WM0yscIvoDYKFhOvA+KNHHy1NHmvsVv6yz6hLdr35Mwl1GMWcUB9B6x+6ImQ
8MMCVab2ZhWss9xG7cYUsFAHsZewquCnDS9sDY9qbRTTO4IOGLmT8xhQT26cTH4G1LIptlZfRtMw
tLERGHrc6s4YJkvDbVYWtPlLBmeHS5/lJIyeN2znqBIUm7iMRZ1ODgKekBL8x6lyerDdGLyWdJvZ
uNiZvh41/DC9rv1p1JLFlyPgQZu0uEk635MnM5EJAqzS1qCcg9djOqk3vjSomE0DijnaUT3Fclg6
AvujtpuidjgYjgugQVRHtpTtEv//JiL55NZW0Y085Hdl6e6qC34jdn5k7XCyUBpj6KWrPxnm7uRm
PjO4VI+c6ST2+pd4jMwDC1+cPlZO0GLI/EIpr+xY8KetNpuqjlAN+7uqoZAUCQm1vkIl60cjQqHw
pFx8Ra4uXgTszbUbRw9Xr3HkbGiSrzOl+ytnNF/75rsO7E+wPuZKqu7ADhaPdmvOYskCcGrZo75k
aIJSrQd/emH+Rz3Ev0P/Z2CEcp8F3h1GbnwudPPWuKRd+1ltLTFIufy1MF4NXvgjoiu88Pn2kDgS
Lr1aB4itm9AMIgeGW6iHe1n2BIq3zUJZlblPAwofc3a3TuDXLos1ea/Y9p6sw2jlLE8wLOyx3fJJ
u+XP2qap5JPvkuHpvCkHK6EPxG7AtLoVnVjndvOgrPhGOAsaelJ2OovUSHBZcOPDT7ZR9UJ3DEr6
rIkWKbyp3IEWDTG+B27q9x9jchKyVe9DgBezQLS9AjH8zTqCKNE5LLkzMM/q5CCBZa0O/e80JF7W
DrFlKmDkHv80h3hCzFQHiEDlyxRaELWaYDgROYihzXf67ljT2l4XA4yldAtqtYSi6IJHtteq1F49
ZqtL3nXECFeo1jqdflnWFz4pnjDZi4a0La8DgT+0GFUb6dlLnBM1ZJEBwU1+zUCwLEXhsd0kzui3
EZPwZXgT+Vv6Nug+pdTqFemP0YmrMF0mffTB1lVnwBtIUpUtPEao1BK3WOqrNzJPJ6hS08mkMh80
VIDKUBMHXzTA/tj+LR0CaQxX6iuzZIHFtgSIIHpWg1oBjqZqUTaq2pcxGcjYN11Hv1PG/DHabKKG
yn0UDm8IYgPa0t2B4Z72FV9/1pIDtQ6f0IeeLK+FEdrvRdcR56PB0HU6edPG+GLNu0+hApSa/QuM
bHAsIc47JygPRkLqqfVBkmBBJY1iKR5YI+ZaRdmPlG5OdEPyWcMy5OJKk5UESRI0hI3QVjddPzqQ
bxKvfc8oILNB1tMm8nL9cjo3IqlOEUuXXhkvvaHcpSPYG8L23mDiCCQ5VqOFgKId95RemAg91ndU
drITygBWvp1zKboYooL7Cg9RvZQI3EnXBpFP6MZOT91lJLTvfiL2ju/mDpcImzwKAsD+4FJP8dWY
AF2FuXPycLsiOAlU9hJ2qmQvv08YEY5s3FzIsozwDAeXBHHq0iwtqoG4w7GnTVPvH50+eMxIlapM
eW2GJPZLR8+uBJ8XCTWWcMcD5cHMJhQtz5tjH1GC7Mzx91QQFxQXWECN5qfhdevIRR8f+C303YLx
LXqrazJpEgPYGduA31AeGd3nlPUaCE9h+5B+rGkZty91CksUIf42coy9QKm9dSTFSG+goYg3ltEV
4XVGCSCIKwgJd3cA7ufqhr53CUSr3ADcVqnB0IMmGk//j6jzWo5UyaLoFxGBSdxrAWVVciXX/UK0
pBYk3ifw9bPomYh5mJqr7nvlCshj9l77sniIjLyK2I5Ucg34enYZWp/Hh2fvRIuDM54HlHel4XEr
Ej1Z1nSDcnnEBYMvl91/gFot7ICvibbcx1KKYzJaR9eF2W7BHHzXoX7S/JlnQLYxbXaTRCwAoHQ6
OQQ5AmFRMD/maQ72o5zJsuaVOGSwyt3kFMFIZiAFdE5ds2I0QK5MKiWzwmllx0pCXJB2fFnpX7tB
N8Is7o8gEyL+/zq00j5v+XosboeLQ/NgCP9RYyB1XjWdrquOT5yRTeBJ76NqWQ5xQ7Pv8Urs2k39
lhRQuJCCpDEFxZwCfB4R9EnT+JTVA3wtYuNG9+JnV+RTVWCnPQkxUjuWCDuBtTB1XIvlFYqbyXFy
Nx8qln3pUiwBan0ZkNiNtaPSHxJiX7CmI1GSfnllCJHuVA8fSQAOIpXop1P2k18h/RzzP0QycH+s
IKd6A09Vf9P16bmDJsEEg9avAcioUSLu1vHHSM2n1DIRzDX6T5dVyWGC5LD9SCzSoiRxQo6H7zqB
fTf217L176bcJ8jWR/a1li+l2X2mnI5UVN4d5R35LSV5VM7IIQxyUin7J51aLpKhw56VnP26QxC7
5gEgXMjZhnspFUmiMzKIsI/lC0rqc9tFWS4zREPjJ9aSH95doHLDwOqAh7HiKdvmGwS/kPoOnJAN
DoFQAWHcgcSCWuTa2Q5d76/G7rKD5hX3B3gPBlkX7qcYQbXF8ZlKz8uOPv6X3Zi9cc9/5AXWUSdW
DxXQ2SI+FYMPbAqPyw4Q6G+Wi2wfCbjxfXxJaGfss7SmSMzaQs0KP/+/f/bvL0ZD22PTAOXspb+s
dgpjTrJz4yHCWp8yxFenhiAeCJKAEvON76ONvjhrueoghXRj5PokFc4qRYNB8tA4Yu7wZswvkCxN
gysmSy0tiIHIB612WDC+4+Kb4jOVdXzuUqDMMiEXXvlmth9ZrgOFnLd9kDp1A5kmc2P/NeaSkVzK
UoLTdgGVzJMEvM4wDOTIFCMnjMVEm0n5UPLpXB+jsjHW1lk2s3XOhNmxhZuokrI26lhSM8JvELPb
Sl1H18qOC+j2nYVXPVyJjNwLzApP5vaC/JFEdFVtPpraD82RSmKW5fDIsjxA9POZyaK/T2rmIyZE
edxB9KCZPjxNzYUEzulZN7Qmmu3FjUyrb29+wn9LrfdvIXYQJU4HbdSZGWfiPe30W0eCAe1E5l9z
Gh0HgjyJXePt30vSIkXUE+dX17MAXsd2unnoNtH5YVAxFgfPAWqMvTeSkVC6KUloY8EWYOlQZ+mk
FmekcyoVv6+ebMh4hVPZ6x547QW8A4t63kvx6XVNchoL2h6z0x/+vXgk8uA5AUnPvOfd91J0+M48
nUk7+NDnrMQbpR6x0OWhFouMOJkYl4FbXiZoY61331nwWIrZx/hR6HRZZXLLUWufkX03wJtjhIA5
mI6FHaJgoaNMKPTNUzyz8QR0TFuCkAeFIzlzjmD2K2omkuvSHafF/lMZaKMn9x6HLvePvi771q8f
XERuNJ35e2dCYh7sQt9DFkK87nUHQ5nrzckGSb5eAuhb9B/u6vWHofhO2R8eS1HfFinlPXzD9QqC
btLZIE/m+KAgO5IllKN9nhK0pfqUHdrpzC8n4OdaTz4Dq4uPaoNBH3H1cIXv4050azDlCRilinGY
6AnHrt5mzRRHENXuLvHc5CAYmj0kX5joCJ4GBz74ZETB4ueOsTx9J7ziVc4/0BkYpzfD/Vpp3f0M
NKWeT5OqCKzJ69cGldw1MeEI2c5zXRh3gMizQ2LLozmJ5txZGbEjRa/9yp3lHZkW0EmCSc5VLMWZ
krE8xcCslr40ABgs9KaUcMxLmpHh4PvqN2jVcg2uhmx+Fh3HlUAYeL+US7p3nWp91H4VRgY3sjDX
Z5vhXthrOdk8cbnV10zW+jIhVl5ju8PeFU3PpurKkTASz9TbZ9XZ2lnX2E8sNfs4CabmbFanCqUs
e7p7NSTiPp23ZBmv3zsdlwcsY+5W1HNPC+CEnYPN+Stux0M8u/aHbVFCq8Tk8ZJzsNJHGvtxAUzT
9Fn9J9s2hdJ5NHAbRVZR1ntU3MQQGPp4sIk2oWZNYFYOi6BKdzWyFViIc3wWTxOs2STTvtYCgrpK
mvxU1mRgutm7jifq27PdnfpMmA3/dpv5VSFdZKMBLV6av3u/93cePO6bV7U8LQtN3jM5SU+ZayKC
05K9NYj1Gne2FflZg48p9rFHLRM35ti+CqDWWhYzk5TJX2yazfO48IuySuuUebp+dB2BX7fv3Dur
sb7YHIRDvOTPhC42G2BkRBKPqhSB+5kDI2WIWKs3sgS+1GCUP2K8t8bc/27cBtKqKxGyEhxwWGtb
i+bKqe4M2ToXpdtIMOrJY6XPo3UmBhey21MH1cXJ0bYM/gekvua9yghtmlNAjOl6T7XEFGqGcrsW
xPLZrJX5Ch57+74crg7DxygrJ/EGlvy3VvX2X97NYLVioEy9CVxWa29DPhWHjmL5YksDYDrFfIqd
OtSNsjrrrlWd53r638v/P6QnqiIw7Mi6pP6JzyfZA7s2Qpt5yq4sZuMlIf1tyibtGZ6E8RKP5Wc9
4kj495FRZvAOFehyJ4tfIP6ZL8zboMdZCpfP9iHRwTMY89Zhv8WHVaGCHCfPNe3iKxpqUgkHzTk4
KEx0zrWH/79wzRp0tBSoGpunf39OVsf//o06IfRm1F486e8hp+FGaz79Zjt204w/UVzMFRGDJ7Y4
vzTR40lcfXLRzaS+M0uruqu2f2o6LLRWYce7Yq1J95sYYDSzDrArzyz/YhFNv1vsGcXq9iGBHTHm
tpS/ZkHoX5BLce7MFXmO/G23/a3crCfThONG2JkLwm7MZJABFNgtzFVXd9vWJuPXPIz+2Vv835SQ
6QUfYIBSAzH7bIujdmpI3KrdveV3N4GCZWIlSUy8/hM71cXX16+C+5tABZI6W9XdsSrbOkQ2+wXs
upTcNhu/WT0r+vf4bNAcGz0yDEQkzX6aM4CS6qaJSV7n3gIPurx5XofIOdnSdLz6TktHWHPEr2GJ
yT8tTbsH4kze3l7gVA1QZcTRLJYzz3cVDJmbRvo2gCAMh1n+Nugq5KtBXi+NC09tIBABcprL5pcw
9PbDgybXM8qsqycECCBhc2vn+2RJlLOLASV5VUnKMirVALde+4xPDIQ6Y6XLmboOy9kzkI7PKdPf
uPLvbH7pKXtA5EMvnZLrCSaz3BVV+12b9EX6Aqg1IyDEsuHJ5dqzNZungSPUZssdNKzxsCPIb3s1
5qiZjI17xt7c0Rl213SlzXAHiirI8olbkNAT3Rch01f6n66/KmURW8VjpcPQ0jnt9MufZDQq1nk4
npeozzUuLFFfGWznT6yqH5Bm7D2jPS2zfZrc+hf58FNgtchUWFDlQSFw3yZ+yKqtDqy6kYFpmvMB
2aYepZXFDBRrUGMYaICa7rnEG6DGBvUdPz5SYSsY4uLOKdOQa/7NVgPStUZAAbWCNae0jMlcLuRy
bIyEaRdLAKQY/oPZQuuaOWv12MbzjqDshAIpQk8OTg1jbYQRgvO4QzQ6D1VEdPPVV8jYPA70wbCM
SHQOKFXSFHFXh6qJL5mSMD5Xmnhu53XHzw642LBfVSdWnGdFEXbAYllpISQZxNdqLnvkZnBmOiRp
jo5Il3z77fvJdu7o5Xdq7I41sRM7p4xvM2vF2KDV0wQ6vnwpzktBjFlZGT5DbYYRY3o0ne1iygto
TZQKDs3XokOWqOa9po+PGbtuizSWwSbvvIZkWTyYNgAzmRVJtFKbSXIc1/rPQr8qDfktJCHNWs3s
IRsZ2XSbP67iuNfFx9zcMd92o6ETipI7RmrPe9Jx60UdAH8Wt5BZWYTL2j2kBrG8VN00/akJ+0xa
gbuVLniR2DCNOBDZL+u19tmLOBpjuKz6Yp5Qs9AhszrRKqLGVap2Y3s0rAHzfyeWYDaY8oi7CVFv
KJEhlqsz84yjBFJmemACf5qMis66T/rI2I4KIAx4HOb+YjukftG0gleywE1x+UXFxCjP22oVhBgH
jHmh00OEd7o8Kignc1yYbW4RaWv/EAhb3JHt/CFhqKkEB2uDo2Q358vJaJC8jQX5H4w/TOU+5R3J
2f+yV/ui/anAHc4DpCK53Cx4qtTq2mumit/snCQc3GT3r3YWeUIqrqyYrqV/64bJ5ZxN7/kkqd/W
mDcze5itWp2nKcXlgpFih7T8qcQevM97Bwn59tIjHwmtRsJbn5304iX+a69ABJkQ6nDDYjCosj1p
wIcyy7aMhfypcjUMmu63iSFxrtiYNPW0Hqga2N+sKgsVG5FSNzGkW+hDNMBcC6ECQVnSTBhGt3d8
LGlkFNKrgjmOhDMdusX8WDzkIEJn0Ep1Sq7l2jAAydXXaMjpjJH2p2YzLop2vCxyfW/j4ZOFa+hZ
/nxAmZaF3OZFwfgDZY75CXtt70wFNx/BOWs18NSPvYIZdvFdmXZ/8Yb1jvClKuTUYc/VPWqKtU3l
Eupuu9lRlakTiFc6kTEkbHcKyuVpwLCj14x9mBgOEasLPe/Me6x2ACnlCStiHyVa8VefluGQ1SgR
puSDGfML/Oku5FdBbouaaaEnz9/l2xofL1zKmgruMt9SpFu+GaKCH3Y0SCzhUrEFJRj60ZvpeZQH
hFDv3kvdJiJ+ZEriMXVrshOaVyQiYM6yzn1BmQ8P1nOCzGOrN5MAyV0mAjeWV21G9VfLyQ4XpBFc
R0FpeRQnCWIXHa3xXIDh4+oP9XRlnYHjbGCq0+XNTmp6ezJnfiewxHWw0Xxd0g8K/WiXsbtzzClI
NDNa/amIqsF8w2/J9sH+aiTaJOIbrGhangUCUeAJXTCOMYFFrJfgxj2j/bmMBUI8os728+B+cZdx
OuotQ9seYby6FcSeBSu3AE9nnhGGaf6uEQWwc68xtPHNdwNL3hgZXun33I68l1YzkU+NOIwMZbcx
ifQqqO/LcVgjtepBlwEcFJLUnoXMWGly7FEHtjvT097jQSHnqCiIc1U9ryild2w21AFsG+E+GZwE
M21+JN/ymcU+I4jyNpok35TuMWFJvK8J7tD9EcTXAFHTy5UEyVadxESxhaIC4CYUZ1kgFo05SXGX
hkm72qfMXvtDq1VPBEIB7ANUXPMOV8bfbkRAZVahHbP47dNeO0vfvsMJjb5mtsvLCvyB3URz8tIO
j6FjMVI4GQ4lHMfleqxS3pY1hL13dWZ+TqJ9Fm7ndq+55m+Fng/baNHzNEsOBoRcGM3kdLnWESRC
yMOS99WJhxCtH2qP3aj0u6ZU6ugp2HzDCqyt+OIUf04SQv0IGyrCyqWPSvwbOazFfU/6kfT64ux2
zVYh3UG8PlsO83TTrl67fHrOl4UYGrd/BY+He9Zmv93aHC4VqcTWWJ85TyP4y3d60ctrP5FV0fZP
aQkEWR/JqV1tnCTa1gQ4qQonpZfAIdffFb9SanEeNpOBvtwrUKVULeLsSh6w0MqAr/jOrLOnB49L
qDQJsw2aKCqCGrnYrhzhqY10tb24LS63UG0bv+N42JuOaDg/7mfknSHJnlAgl0Nc9fJQPBhGW6EY
p782vOk7ySW+AQ1CnbeE+tJtgr3HssnUwYOHEdF2PeoxasDEOteJBXpUm45qneMzw0jGfyYWrsLC
6lAxBr9Z7mFRVIkCfVU0pFFWa6fKEeweReexAZgJwjC7fSeL4jga1a2R1h9rsClnBOTfHCYEY+AO
1dzeBCV7FHjd0FVH6wAVtd8qadc52H2cnRqVcLuqn1bHVmOphl6twW1qvWWkMOwwgOzZEatTPrh+
0NsQk3tLMSX2yYibqi/FNIR6yGU+uxAiYZDu3LvMvBN+NRCGMWxldnvKREpaQP+nsqDOQbfe88OS
7zE/UYB/m5PWHjms9yO4X1JxkQs08k9Z99cMv+NOuAQdAFzExl6Wz4tHKu661kwQmoXJPi7rSHkf
LBx/1T2AfhJaMHi+NI17GeqGNTPH5Lg2Aqmz0+6SDj6ictawyD/Zbu8100Nrn4pfbo+VsltxYyc5
WbIiKZ6rHK9bWVkGcVso/ZaJ287WMOvTtaG8u0mZ1Sd0AVELDoXwbFCEmyV0U9ojDavUoWvXN1I+
fvT5RCn/QYuNCmDUw6bPVybDvOXN2vOzTHmYO4TD2KN27UzF0gzOGsIEjjGbQu2cMcXEjXSyAJbi
q+KuycxX9vMEzdrJH2tGAZ7OPRudnnIYn/PJ7Pc2beDZkFuXkCCi8X+XRoNwwvdfXIfxr0EiGaPL
Z2MyP1Z+tB31JFUCP76GrN9Z0uaGz64LTOZoxJ2gqVoEU7pi9Q4m9oao9qJG6VcxZW9pQYRVM0Qr
WYU7ITbHn0EzNciOi4A0lGF4KrqyPwqb6o6JKAKGaQX73iIIzd8B/84bvoKTJdO1cGpdLgBi5ZTQ
jyO5Go9lCmR73TKILL4R7bFqHefc1zHx8PAmeP8XB/0+VVUlOfGyFfalUzi7kuC9tCgNxqITjrHG
eJx0vrSxaX2x9p0LIRCRtuzZ9WfmcM3FbiyfmxjX1sI1awk2vb7kFGTmXvMIaHepeiTLBci061HA
4h0MxUoMlmb8NRVCgdqy/WghAGDONJQ3Sf6wgjimkrRboJRgcoz4oOUjmPDGdkPWZlaQrzwvJt6n
bNW+JTnbyNdyxKsMpgObJ/DBTTM0ej1x8vmTgRfxWGvW4yK1S1UUe9eyvyloKYsZP0d6Ol8GLWep
aumsP/0EH8hq/BBYUO9jwN+hYxlhqxQXkbaG3iaRkob4Df36vSNMmjYTrqRlOceBznRvKP/L1Nv7
ddAQb4xttl9z0qpcPSn2HmBptFrgJ0ibu9r+jJgInPjOMlHfqylfQzAMAbDTH1KX3MgX1sl1Ppqe
mFvle0wx3NIPeKZOkJ95s02A1/aKuhLcduto7sVSTOD92CmiR/6QvV2C8zED8GLopLvylO521krF
GFvWb9tX4sGHNOQxsmd/RlFt6NlNOMA3GS48s3K9cP43h0pvWX6gUAYW0uUvRd9fa82kovI17ajb
PCvarLpfGxJYk/EuQ2L5mTTo2lbS7kY1JucZzogHWpwlQN8cSKc6TTlECMEXBGyS4IUPNSdtSYLy
A5dKPzDnApWG7byg4CmDuYgjrWousdVpR1ExIylwcdmVAroARPVpYs6LwqX09go4PY8/55MV4oM3
KRq7TBD53noUYakXqb4RgaM4n/zcrFD5bKIiNt46zyCSN+zXWHvmG+jCFWoWK58mHEifMYA9aK0f
H6aqfZqW6T2d9KufxMvRIk0FI8S+FBPHgMOux/AlCVcjSbHww3/LchquqhxbHFjSD4A7UJ6SAH7i
XRqaATmc5q/7qmiJM9lGTC62fyJnaYiR8iVJsdxyzX/utexnRRY/abTRAndf0IzafvX8BWGl44WG
h/uIrIlXRczwWYD52bWW6wQNW+GdgAFWtzhP1yMaYhbvwJnDjiTaLqXd6t9tm0WF796Bfrsq20BW
p1Hgz2pvMOs0LSKcKh8IVSpXjaYDg9gor8uyqHCbCmQlcAS3KT77oS0P0sjfSCAtjymXruzcISIu
+2bS97NYbq6eR/RxAaswYojfIX/LE0YY00uO2TsQqJBIEGGbXmu+2OWwAkpmLsD7lkehVxsejTLD
0ciQscz+7JEuSTot/UTXmSgHl+RsDIVkhowIObWodPn95gtDO45KNO4snMxcnDJGUvZm8eyEdhk2
0+e/j1Zfm6+ltO+QcdfP7lJ1UWOtKszQKLdMxveFfUFT+ZV5t4Eq8HGLJX5mE5KdOM5oiJeFTilP
hhNMvPTJbHQkBaJ+6wp29roxW8+q18LcNcoH0SNBcuZyPtDixU/GjImasPAIKcun0Rj0uf1I9q2z
3pM4o55828bVk1b3ZkwOcS39pw5D4W0oUbjoTiwOS1q2u2yWGZwSnjaeL1nxDP5DTCDLC7Fs4wsT
b1z7UI6MVb9QgE2k1khEU9mqo9joPMAmmPKnxSWUvUZWl/du6LBYC/t5vy49fv2WoqZL+uH+34sO
vYFcSASJ9nqt3Ml7LLfQQ9XSa6EqBBGQ5MUpJUYmIS/XXp9wf2p7ZroGb4nmvKqvIinL69pOPd9g
F6U+PC0G7ujiAGE3mKlbcD33aQa6qUv1v74ylkfido0qvnNFjkxKEgv1j5i9CvqRDuTO3b8P6wlL
11QivaM9LQ+kYgJUHJDm6CAydi2OI64y4UCar6p74b+OtXas7NiHTDi5Ozad5O4pcQWnseBzJVuP
fO+bPazpCckzdS6dmvBV8qZR7tOQ8jy1c9R1Y689FEWtvSkn+WQKWj5UY8s8RhbiVJPA4qTMeDPy
OZQEq4CvCQECnaj5HPtxe0qtCYEeMFVw1vcmu/lDXkLadDLihWbv3q2lR84KHwx6bkFlywBzJbrc
Z54or2OHcq2avTPvr1jYii1+5T2M2eKSXuA8U/vlAcGkBVrY6ZzMlIMMV6qtSOuf3LF8cNTCENLI
+qfeLJCAUPKz7xr2mUOQPLk2wwyES7ZXDysQc09HRC5uMa+jfLDn9epQ5z6U5AgfhcRp8e+fkP3h
e7GLCrNVUZRnz4JegVHlgJJ3u7i69EFuL83CzBP5AlAcG3Xj5ObZ7d9LxYi8XNtfCjfW2ffa5Pnf
i2Ilr8X+tVP8yisALnsC7ZZHzLv7ph6zI5p+Dn+Mzi0n8Ny5VcgiyFmfre0CIKuMqPGBJx2HfP9I
rAW2TS/ejwU1vj+6QW8N1Ys/i+m5JBTRmhnRYtRXPVlghijFy2pUR712tSMGc+ZzvV/ehom+hoOf
fUh3IpQmip3+r1mX0FDdYy4TAIUlo+WEtKYEM+zVao3lruzwKzcTKk7VMZkWlnkeY0nEDjdjWcHQ
z3yMlCOAA5YLRH8XMSyjzPidy5lN+2xfErwE3J5RgwvwWInhXaPeRphpPQw5SD2QM622wMapTwP/
I2eLNdbESoSgm7qV3Apt8VkR2nCaliLEZBLBnVFhbqP4Sw0zqL/ZwaG3sx9aZ1JHnYSyjCzL1zk/
mD0YwdKXvyrpGgFR3mRVlAkcN57byUiqZVV+DnHeXMtmfXNn0KY5hrNdXxCXrLr4tHWJ5iakKUrx
aKUI18YJ/XE5MflcpGcc7eSE6UGSmXNWHKrHoqrR/jrTmWhk6gm0tK7bPFll/YoizNjhHXJDL/UZ
ik8EgEPP5TM02XmRZheQIgJumMiM7eTf4Ug1M/td4Kn9cNWT5WtHvECPMa3RYyzNv2RVo/Bb27NE
q7oXjfPdlRQNy0RBQ1jL3vON4RzbC6woBqouhfHZdBkxY4vvoyr/qzUNNoqa0c8oU8hFIzterYfP
h2Kef/z3QoVLZkxRvbmVTuo1G5wQT89OLOjg/r1k23/fsYZh5LtsQYQ11jMQCMMlJaSpN0Qf1thn
m8zz0dXS9WybRbfHgOBshuhEdsQRvpl6NxzSrq93jeMtQe30SVQk5hcpCfTsOm6UNuZ5ACH3zFAM
9JyJfNKMKQfUxHQLTMQQTAhZJwsncOf24jKuy0tbjPGeHGHUcBfgQ2oLq1meqqb862Vq3eez8ZHB
ZsZwPoZydL5ra/7d1bgOhurTU6T7KPMBmSKFMG5LLPE6QyVyPZucpieOL1uwmhurn8pOmVF1ZLYs
p9VoFvYt5T0q8p9ZMdToynTC5WrStmor47mNjVujVjlMLDjh1DvcyU5GXYy5R9b5TKxnq+P/HIGe
uDN6D8skfIFYvPY1w+mCyATAPrViWA/TtwcbI9Acj32esV97RvKi7jUWy5tmK/mko+VSHlF90ZSf
Y0V7mzKbHQgqHsp1F/uOux/6BMOBa9VnfaPb1bRIwyZX6+2CPQHp04fMMOgVS3261p29RIbqjR0V
uQjzxl0QQQJ/SO2gL60pKMr5pcNRwRFsfhHhmd35Lh1tqvV+VA/V76QFkjAPNhQF2RPFy6wpmAy8
qPhlUXy1GQyzbUkv6qCYk+xmOOYXlNwzGKSjUYkwbaF4d7p/V/sxT1+cS6HuPyGTe6ZX6CxaUHSR
bE4llygxYgxCDIsfZ7pnzfCYmIuxM/XipWQEM/aeZEq96IGTlD9cKY9NUz+aWyyaPiKLFUxpZ/+t
6NQ2arAZyO6xf2VR2bOUIKzxAhLqr439btNwfOFMvAHoT3eZt4hTWnS0PwQzycZNH2LbTQPAAzgL
+1xB0pxXCIsI/pDt+Mzh1DMNMm9KjECLuywghZGJW/c3G/0iyjad1L+XWCkRwDApAqf1ER8ePDJN
zlox6IhD6xsmJ+csMH5Esdk/koLBrwkArUPnephL6+i1jBDQwN6XU8/VztB9l6muP66/3NmvDrlB
ngUZK7XRfDV2Np8xm7AE0PU7mjaEQLbaJ94c3+Orm3fDMl4gQ7p7PKFo9UYXHd1NxEMftbP9lbn2
j5vQSQawFy7MdbOHztHNfWnOKcuynjd1fq+M4q5nRLCvEmu8Mmx4q5FAHUB2p9HaJetrLoSNJ52R
JzXvL91tjWOasbLmsTvZWGniiQ1xMbxOHnJHmbjkS07jdTIF6rGEhEVktm06Hvs1UWSBdsxDNRKy
SsHn8bmoTKcSF0uwKmASjwZjWygldYgmV5zsjBKpMG8OG+/dYnVoOGtxRI7vBaiIuKh6LKZkoaUT
VNGaHVYO/Dva4G+55kx3qW0g4+oCkRqgdmNQNjMKXiR2ydPqs/3D1Xx26/7LAum1q6px2vpwznmr
Ooybo0urBnvXNb0XjSZSeNNgz25LMwn9ilZ3SKflhLzpOFjiJklTDXXPoSdw33wTVb0ZQ9XMWoTS
0n/WAVISmrSeitGYXqCIznvQrkdVm5+1Y3y6IMVUA6ELU0NIPi2TnJbBbpfFHxmJE8GiY5UqRrIS
Z+NBmxy1a9zkCR7xH2shLMSwW6zQDs2yPr+VGMIvczmdGaqjrWODQJTYRzKRBaAMZ/iw3ebo515/
zBWR60Vt4cykNmABXh61vI0GDyHjRCF/blo9HKbhHSHT8FLj938iBT1kyKydNKRhjL84x526lEfO
v3FX6C4uUd0411Vq7z380ODeXf3i2Wo5UJTdJPt5hMHI9ZVbCGCfKWW4dJ/9sVmDEUgxCmq0Asbr
OCZ/MsT5T7NNql6TawdHYpGMZ8Jv6/Ud0SXpVxW7FtJCJc6s4t41df2GtDUcE7JKMuKuXLvVWK2h
n3Nr8wfbAxnGRNFDsZjCgiX1LLJPlZMCTbf+xkgwPw1sXYJJK57xYFBEp95R9dAMBI4pWkHNCsuq
0YOkKP+kGPigkCE5MeoE+xANj9Gm33EjR8gDqEEmIsEOokMbtDjFK6BDdi9qRGSWjPeMgxIUyFBb
fQfa90QAXG5ZxySbv8sypWXp9GGv92AJLABlrpvHARb6im6bZX7iaLdO4kFZ/Xt/df46q/97aXs6
/dHa1ZapWM+vBDpjtcreVjQ+w6IeFU1S2diA6hvcep6tv5tQTw4WDAyLvR0zWMzDvZFTN/Qswev+
2yyz3zgIzTubzzhk9FfCs55bfWiZBNNI1r19iGuGhXgw0e+XJTpvFOA2JZIRP3ASnvo+/zVrwGSQ
iKORsL1fabe8FbK52rXx2JhFfCxrnrDNSly0klcd6/cuNQfSr2LSmNpHa67HyBIljWFmx8dqXlhe
LDti4UTkQbRh7S9vps5yqsg9c4eJzdJEErD9KvfmxufsK0LAsP7ySMp83p97JzX8SHNdzL3UscvM
1QDfbN9PEs2/RKMMSXYzK5lMlI1fJESSh5f1n6LCLY+vakeYoDyA7MUJMwbKIecaJxUhUzZDMquN
D8IjbTS3wtXyUvrbOAsEl7q+8Hm8ybNZeSaYq+ijN6uFkwgSbLURnoV3Vzhy2Bcxlisuts8CpdY6
eF8xEJ2w1sgPrZFfrKg9sVRFpmBUMDtxj1HMAtjMM5FFnGgf0tQhQRskJx7sF2e2Zka6HTmiRcS7
ideotZtotNw8chnYuRPb7WzM8kvJYKFZjUewMOPRbTjT0bG12HTND/zl5nVA5RD4zZfvg/fKNhIV
rsc2Nm4m2tfpe1qbbxta8pQLbH+N+6dm0hK3ercjqgPVg32TiWXdafV6v4iJ74bFGMBtoJr3o/tt
tWV1iDvn25biKZ2fJnsbyeYN0IrR5D1rnx2Z/ilyp0XuftNlhQ+lmr7AZSy/84bNaon2s5J3mpM7
J3vlIYTOwB40/9ROJvCrBmkBQQQ5XufVx+9XMOEm85SQNitKpRbIhEyUFC5VkLdxF7ikCZiWdteh
08tMeqQsNZn27BQ+SZKPXKpFYn1sxgx+u+0oc6o8A9boLsY/LhaSQImyR6a1j7sB5ky+FtHEUxjD
InOFqiKhfrH8gWu1v+CFYd0IHhXZFenm9bcHO+bRlDhagQpuiBk8z/gNWGmmV0yo+XMCxZaNYemu
w3Ed3F8i8Yt7C2E7vuLlIc4nK6rMlUC2ZA1gHP6a/3g9nFgCx7NjCvzHg0iJ9w0LcDEUH1DTW7SJ
38aQH714o2kvhrNPZHPw1dmgp9mnxXhv9iQiUIf5aO8w9/yHvTNZjhvJsvarlNX6RxrgANyBRW9i
nhgcRZHawCiJwuCYZ+Dp/w/M6mopqzrTat+bMFFUiCACcFy/95zvML8nMePkevrUBOwiiE7HZJsc
pKxfrHkAOmmUN2WrcfJDn2hU8UhZB/MGCqpUi7x/VO/9BKBoCkKwHV+rEVlCU4i7Puur7VQPt/Zo
kRKdYeI0Z1rfajbWVTu2hJ96RO1pJvq5lQDp6afs0IXs6CdY9Ss78HBflgZPq5Cv2o5FDvStyiBW
mK62t2NYUbAtTZ/IfoGye6xleoYIc+ka9KMEvyKsrIiqC+e7GIrQqwf1TKvsEzE/P4CSeCytiYUE
i/K8ixANF++1k0AtsR7tZGCVoV1t4NhOzTnbpX7Bg0E6IPkddU1wWMJcMYqtNbNSWlDKesBF2Wit
XQZ/UdaTWRgwXjFRgsyJbazgAVG0dNn3shPLUuX0zB4xCbTRGPDIdXxUxhgXx6a9pQXhr9O4OPSi
qS5JS6pk6f7ogE6iPUAJAaP7mdG2BkDW7VTHBIpFG6j48icsv+We/vSjmY3daiqH9xFq1MYbcOIS
oHcqhAfrc3xuHENwXr1LpiO8XNVAeG4GHyjg+g1DFe2K4q4Kcc9B0rvpupSRQ5K/JcPwWtXcOqVA
5uwHVAs44MstJfeO/M/7du7lp5qbzxnFvoT/FbbxW4telrEw0CvafaxZ24qe4r7pdXOYyH/c1CVT
4NI5Y2wouWcGFNAAVo+lkXvbMH6NTSvBEWRhyKH+zYdp0wCfv4MjgyRfF5vcsEFk+Z/Mi58G2SYk
s35jxF1x2wl/KRLkCTHQcIgihr9lppHkINTKknyTjzTHXJe2MFGXV8w+xaFrSVTycIHhXcJknmXH
nmFX2gz8Mu49CuR0H9BhCCB3uSp4KLFDcScXhJmKA3R6Z1XycTKcQ8oXYBxk/uLKFRv4+zhmSJ+R
3ZkhRsEGR3y2sGLqOqrtbC4cqAY52zMz/4GZmxMwmThlc/Zug2tyyd4ZsX6ck/odD8Eu7sU3OxxO
C1SiaTDM6yG5GduxASQ7Jne6DtgzlvpWT+xj85ZsIITvT+HknyADII8+9/NxtAe95zqaVnYT70rZ
E4rsY/gEwfJEntoDdMSE8c9mQja8L9gs+o74rMhMohU/oulsDYo3OyCOesKlIcO42tsSJ3zry8sE
Dclmkb84qgLsoOdvQxzdehJmReSpJ8Mo0a+Y1uLQ+crj5avdl9epnrZJibO095hLAY0/yTm5ykLZ
cJQJtU/LM9xe+7VxftDCRzlUSnvtGnQJKUZsusgOhqBA36rSjD/7tZGdNfOhHmfqSoUE6dYEF2+q
rj4R+BWC1oLNj5yZaEonfp74oLysfWttUsOnxFBMu/w7fModfUN51g5+BNw//b43y4cp460Jsm8S
GVxmPf58QRpvs7Zj/v7R5gz7w3Dy1pH0wFnYl6HI6AQHgEJcBlTrQJWP8JbdS6SrkxCQYGOmkW6E
DD8uTTontB/Stjr4Yc6+kEdTGnDzcAWhLEudhNKEjPIygM6R9cHnKuVDHoG8xuYpnme8t0o/jZPF
NhGD9bqZOCmzw8Mlxz1H+GSx8QPrC0Pc+5i79UkGkOWKzLjrovpaDoa6zWcCf/qSxXo2PVytTaRW
9ObVXWBRqgTuLp2rYKUMgi+aXHyHE8Dl66r8OSWFZ21m9nurC2L8QG9sx6W/HHSUVqwHdsW+q+sz
wNFuUVzyyUQvhL2AcBAu1nQa9+VIBKbHvK6j6YSDlIETpvgv04Q9txph1aZ1eW3hEG1AfZ/y2nT2
MfapdAjbLWSBbYdmdGMtTnHDrs9eei/Qza+tngqiIXN3W4S4+Ugsz5gYGtajjIE0gh+0Uuo5E5/C
YDSfUx8VXdz4JnqW/GVgpKlrBNQVGwHDI6fQhGalh+C1KtgDdhlaPbQ9Wy+3iz12jxGRHTeU9Czy
bnE69wmagcGTGANaUkCK2H4yM4nMIjDOspHOo0vTdWOHOG2CxVnd2WiZ685Mjn2PnZOMP/OIDOfd
boClkZnDfYa2bC+9wdl7TfzJpboFQOQ0h6Dz0os1BktCiVeg307e00iNp0qM7zrhagxUFt/IqDUx
0MzboAPxYomg3mV14exc8MwMQMCB+06ZPIBl5K6ySJ6wwIESa4wqpDuaNBhg3fRsdjJrUaTXDbUF
mlRnnvIvle38GAJpnzPpjmCy9CcmHd1hMMr64LABZZTQn8YEbSESydw3mUC6Q7yCD+Dq5Is3qzdt
v+fDGx6cT3mcjK+0Vuja8XHD/iZeJjdhxocphon0DMyY1Qi+MZET1rVL8hVEW26yjIFpRs7HvjVE
eRSd+anti28J27jHuM4/Z50h6ayx9tV1AFSIJYYa6iJSu7gNFeXbOHfGpWWCxjOYek1KL/6UVN9R
9vT0FwpzG4+Z3IoUaDt/U4CnRp+hk6PpOEQL5Na9WZXpTRPjB6zrKX7w0HJXDQq6MD76PiuVgpFH
zA08GuBbn412kW26LAxonB5DbdEE/aErGrSjTKrD7JSfA1imq7ZrMrpDcDhMP6pugwL6hseO5jaA
HrJd9NPMhpmCtnlyaARyg9RFQAs7dtxUSB7OnrfXIxdWbsnoClu6Ow5lHqKPBEfCVdzTi9oFX4U9
P0cxVHbXxRac+n5A77Gu13ZcxnvdNTsFZbalG0iHF9qSCOMZ+H1ImXDrK0TO7Hsx+mt8n3RDQsxl
KU1IZ8SXp9sVT6WSHJVmvF8ej/d9Mn2Lxso5wXowTsxxvxGiXDLmy6Kdb9c3EuLO2YcjhWnAuiLe
tu+jqHyAtmhs8p4MARqEBuOovjp0vvhSUWOdJ5B73DpfBqJ79nbvdfeIeKzTPOffcQ8ecBV7zB/6
B8sfOq6Cr7b0vqnEmXfYjENEnvaxVprYA7Jl114jz0bNmNx2I5rAk23dgZOaaGjd6RDzpWk55qaD
N9O4mCWXqxulTzQ91bm2zm46bsZRYgav1Q5zAbLT3AxoX5/5H+nCQIOn38Z8/2R1HUnnLvUmgtdu
K4qp38KLoQT0om43q+nVA256NtxsW5q4z+m+XVSbRFeNLLskXvxsOsA0h0Scpg7Da4ASeU3Mq0eH
2mZ8WocvtYlQvIfme1WBag7whmYUxOVLkjLLa9oRrkOCUphMAzxEwt3M3oWirV/3sfyUxHGGU4Ya
f2Gat4bnnOr8W5RWGVkZvFhKLwnJGFmBGyUx2wbCLUbmSGyVG4dNuGHhcYsKVCR1r27bZmIXncG2
ZCXNHqPO7o6hvJ0T6intlv61Lyai55T1moHI34Hc9AgrV+HWW5ZmIY4mncNXvmjNJkPxWjhn9Qrb
Vp5KsnWrYvaPfjvtuz64GwK4CMCykZCl6F8bBmlQzpAHSZdVJQw/IUEOdgNuBtUI75yZDsq0hCYC
5VBONPtJF4Qndz278DF8agKXQDWg+hdyJNYdyJBbKdkyxuDySlWYL3NDl3ISehNHzo2uMQZnVJ/X
psw+05kgiEOXqH/LH+xlTy2kJ5QvtgVqyWQK4hD5oKpdoQLn4kaRi4Rymcyq+jyatYeVxZOr0qY+
Tprik5+FS6XJmMPz3aM93LqJ48A+2UVOVe1NQj+diEabEhboKtuDwUTPVo/EqjhsZOYm2XokqtB+
yp6czsZVmqd8JGnSHonGpUfHNCxcoK/aSYikmm7JDAt3gEu3tGNBDEDbXWeuc4SGC7xj4vQwGVpp
3WcHH3QV+MHgbKVVsqZ5lwNEIGyebu1RBtYus5E10lb9akn7MTacel93+LTxd+Khoc8yBdZRjooS
MCsfjIKdrm/mhErEQ3gRJHhULc/uAt/jhn5Q3dFwN6J535YOZVOGHaiBNBChkadGqLa9HbxjFDkY
XT3vRqRhJYewGdg9rXoqITRzRalesDReEHUt8gcainlYHMJAcRTpsPiYiTq7GCUyfzCIEmFO/kxY
d7wfdLF0f9g7eLj21mHhP5sVYCNz0QWMxxEMzdEKd9CV45MVyXVRBepA0N3OhYwLDpKNoWQXKXR0
yVPzZZrcZo3y/Mcw+teEMI2TjIMneD/8WqF3m5jFa+KLJckHi4JG0b4dvZeUUCjEtGsrAt9U6GHf
AZhOWmSLFvRTlK7hViYmDAWvhDyPSRDMMMSMwmack7j8NrVQbGRRBF+i6HNjh4Ldv+4Orpxu5o67
nORHiCFdvQ/H9LFJMouNYag2I14gDR/knufWMggiqh4LA04duUWq2J0cM/ghLOKNOveCKy3YhQmn
G2DuTrXRl3CKn0tGiJHfVre6Y5dVBLU4WlakdoMzSMyhHfmqNLHRz0NENNs6ZthCLy0iRYmx+iro
QGhMJTe067VvIRIJekRkxxGQd1NDi1egqXy8u/eLUnCjjOOkvXgvDdMklqTA5c+8ZFWoJ404ZJXX
7fuYI4JCMLwRMwXnMOjHbIES6+WlqeBCwIyg+i2tar9AKIGtVMfGjU60FK0L+n4wuCU1IdKISx0q
dTXYtnEZoXCPTrjoILtYt1Yo9JEhQ4nvRlI80Pi8hSpA1FCaGmvRM3hocefTeGvUybSq8iDigFER
q43+VposmWwwtjrj8+xGxhWY0u619UCkuEnnnmf/KKf+0hoUy3nWssJzgrAeoVWEIYd6LRr6o5nB
pNV5jPFXx/gxgrg7pbXZnWqZqD21wJF/FZDQNw6kLs3B3vSTMzyWaTNT+TKyanGz9z0KaJrGkV2+
GwVgO+jU0wlEPuTy5YX+vN4iX2eyPTpvoWGeAnN48QZOijsx7Al5irVJebKLAlF7HD+N7kRTN6Au
BpKDk2dh5AyhR3MTzpAHHt8r30UHLZBdBE/XGa9D7o7mfWjSbJlE+Oy147ZqHOvkSp3tHZwyPPd0
uhtN5ITEcK/Ig7aPYS+8A1LBDTuZBRVBu9AMMVl1zRJJOs05olfs9lZLRpw9Bj568anrT7//sQtt
5Ft5QnOQm25Xgl3Blnif+XTyaxsaVxKhlTW1P57qqaMUHmE0MYRrT0AH6w0k/5lmYuCd3Mq0tv8v
nPDbY9CGFdroq9fNBvr3QR97IxtfEKXS327kU4HO98qwp111COhf2iqgP0yY1OHjy76a2VAVV8Nu
cS8YuX0wcnGt+2k+hF4qQSjEBjDz/35JXKMGSSPzLZyzn7/x8U8EHcbNhFljHsDGM6E+S6vrb6cF
rA9nj08ca9vh45s+W/jfw2//L8786S/izF1LEJ9N8vv/Emh+bNL3vxU//nbz9msM+u/ve39bkssN
5zfb9CS2cVcReixth/DZ30PN+ZZncxf4igm65wjhuf9MNXed3xzLo33h+bbyPU/wrn+EmvMt07H5
T3kT9AHpWP9JpvmSB/4/keauo0zT9BXKZvB1LrKGJRr3p0jzmrwGjx0bcHyytwb3s2do2orFyqUt
8dO5+XfR5P/mR+F7dF0B18iVpv2H9PROGK1W8GwoE9EL8ryzCapdQS+5C6diL+LsHFOL1EN78sfw
OamcRxrl+H6ZxqDetBQEtrD+DmvzXVsTE4XpM2aTQ2WzUSQiQJXJXWkwjWqKW4TyD39+8I75a5b2
x4mygAELxa9ApLZcgtd/OlEzHqCRVKQAuH/fbj3Duu1oUrCrhsQd+Xs8xesumy7ObRkn36jz8HV6
61THd/YcPwzizJ7zs1kyiRnqa6KjnffF6UZjRe7IEV6Axu1Ktiha9kOk5iNgqBXSvkNqnBy7fEhV
srijaUQLZsMZSr1a1oCepnxaS3M6h2H0ZcgrC89u5mD+wjCOKltNPoFkyV0FiNLL5ZcpEDDiIjpj
/jnsvXOkSdoeXQH7lKASqyIkSBv9TUn8Ld6xmkXYh4zOg6G18HYInxZ+ar9HeaTZ2EVofoxHv7be
G0edp2K4IRppws1eYBpmD62LaJ0sxETkrm9qYtIcODifQ+NepugulTXehLR1ArM5adPYG3b4Kmco
axGH0srqXNJLpTN7bPNol6CyQdGPj5wegiUX4VSDuTO4H7BQ5wGcunG2jpmH0oVGZ6cEBWNyF0XJ
PVxlgmhhe4nomg4pDeLilkfvwSo8h+H4tOFzpurGmOLXmjSLgRI6eNNQMts42mZd9BSMNrlagaDL
86U3I7VQ9t4Za1KhIE1NHuo03VuE1cbhuB0ihCJM78ZMPNLkuCbMuzrXeBIoFgIwNTN4a8scN2Wq
90j4ORp5ruZwO5TyzRuj+xLpMg9yPBXH3Ea3J2Jg7vxGLa0ziN8hetNqF8rhNo5icOrgo/JKfCEw
8aJRig3Aj8JRYItiwL0e5ummGl4H273JUugAeT1urIQRuAzBkUQ9/i72eMjbajq/jvV5giHA1CRg
it3NX9niPIZSPmhnGPiH+LsrSPWrlk6LNxHkZbsjakcuWJaXcCfAQ9MoHvceQRIYRUBGh/js13ND
uGPQLbgQGERQ04J9zFRnHSQw01NRFDs3m9dGhsW/Ze08yqTYkZaK8bFqXyEafivc72Ey/6gpPOpw
eMSj5FBAfK6WVmMbDmLdV9OrbBFE+cCWY7h7XazHHShzn2EytszlDvVjSEZVZUW7OsE7ZYw2vaT8
c5u7BJTQZO3pffthec2g/K2wl/nV1cMzZzKbxYOESKU17lOvuKpJfglCIL0SShROFmZDgtmSoC/Z
kXtYDsFLEXEmzKF8AdZ3MIX/VPBJt1l645jktRSC2zz3vMdGRs91AAJdlN+iaW/MzSvynrtEZbcd
ibJOPGwL1W8niw5FVkI2YSPkHkMTbph231DHPdeRfw836Dmk39Fj+najcRN6zQucA6w/E/UhtMai
ZcZvGveBAxpTGD8oSZjcEyBc0kqfPfKR9N0ifJFOTu+gvQQrUu2Wqar31jodhDF1nm3nzRDxtylP
T43lvddgMNl1vSE1H2a5DiJxSTJ9Z7bl9wlJQKnEPcBnNBjmEcbeGeEL8tT0c1Xek3pwSHv9bHgq
gTyjb4mZ7tLyEWXmscY5HM7Obsq7GzGPG8Uus+H+mwmj9RTs2pJ0hUVBhT786Df00nV1YAJ/1023
7QAx3GDuhT0g2lVteCzYDLd0XZ2CGdMc4SJMzv5g3KmhfWFhf+sQli6hNiO9Yo7Vs5pTrrHuLbCj
Wd/RSn9gnnoELnmB0IbxoW2ujKHO+eKjyZIrvoIvlmOQqVgfxsDYVCr81BchsA4aIJAUoZLeG37y
uflKwLOzaseuZjjQ3qRWhydU70PbfWfYs8lnSukZRofNrq+aMvRwvtzHMyOcGb+0F0twMN7IBLK8
Mqm7Ei12LuEfdpJ54cikfxLm5eMp93+V3l9Vevaf1nnnbniL27//jY8lBij5/b/+bi1v+L3Ac7zf
HNtihO554Ewpbpz/ru8c+RvWG1SzjudIy7co1P6Wg4CI/uvvtvmb6btgNCzCo5QtbaqNf5R3wvvN
FY6kZrQEvXoKj/+kvMNP90uBx/+Nw8R3TM8lcFpydH+oW2A1V2HVinLjVp15qMocnO7U7OYwTg/s
ngjCK2raXI20hlOES21jtykYxznOxLnxwj3OyPBAAgz2A4ySJ2UqSGX//LLqAC6Y0LCYwSIqW0US
Fh21UH/6/Wv6fnscXXJvuHwjRwRDV7XNu5PtO0eje9E9LTp2pD1S0BUFi/WQj+po5Mx5cH/g4RXO
k19FiPdmVDmFJt5aAgunsRZtpjhbAh5LTL06yIEtJMUhrssRV1H6Tp9fn4hMI7eZYU7gb3WF4ziM
xu1oeE/TgvImCfQ7tL9wh9693iCloBxw8+zeBaZk9s2hRuBx/3Fgue89j6EyX7GBzW5tnqATQwCA
SbIJGsouGr2YiVMXS1gt8j0U8s0Qmu0dS3WzpognuRhxjwgXG3dVHEMca2sXPDY1HU4tWmnhqI0n
cOdL4+rGyprwmTjY/qordL4UDMIK+8viY9n1xgg+YhDqrqVIZ0gAlhtuWZfzUG8WnRiNYGR/uk73
KL6dS1shm3NDJPj5cNcsDVCzwX1Ga9Bjjjw3twXQrKXfLlrrLOyJXmAP+i3ohunKk01tlKZPrkJb
388XGTb4xI0C1G9SPRbtnmGJvqj5Jp1S+8DcBqFWM82nnoblKo77mxC0rD8f3Glst37G8ml0VJ/f
urDitFiQT40KBTvxa3AfBi+68WaWyr59RWCveVpAvx4GduFKU3/gnN+0EF43xigxWVBvsoaOrfms
NCq7GMcdCcP7Bq027lLbAGiafoogyVfMKteIjuDUxBVdc/BHVdWjSk401R8M60nhAZ5cD9FQweST
ld0DhLLRETESkkdzWBT7ZmAuW8xoBon5lFxg2bMuYboObklt/fGboNHc9qFnQDgmas8MTnQbulWR
lRQ3Fe+2kGfS4UsPsBARkfXzQY+MlCray5bDZsh1UZaGEeVCnR4qlHzTzDXqgO+iO1kDmnLFZpY1
UU5F5RKvu0DCC9LD8zEAOEo4DNxXyVwGOVteM2RnENbwL9xx65B/ckpd58bipoaC3N/lHtUQOkgQ
tBQZe64uYz8vkYBjOeAF8cT8HPrlJZ7VUx858s5tLf8YaTY0bGygY/rFPSg+2Btp2++rBV2C5MHg
CTibe4K13nvZnWgCWydHi34jLdor2rlx4WlePl7Kyt86qpmvnjWrPaBi+KqZPPRslokFLEHeO8me
abU4p4ysCZr19x3I4rCGUUsnLioRJstvVQKlQSahfZS90XMZqRKntzGuowLACDX6fABulsy72dRc
kx7g3Y6pM5l6TMrSb7EF+CeRiLgzTFRk29dPgQI8wZ2HuNHLmC8t10GbUE+E0KZ9IHbbln7sxuri
kOLvre9LrJvWkO5n1a2lgPg4khd76aEqrBxU7GslORxRgcGD1XgXFKZ3U3rqATdacVYZmtgoIH2h
4rSyUAWk2u9AUbKNCWuKK8fLt06ekNzg6i0MIa7IadW21f0SZQvSxe7W3eQlRDgr+OuzrXZBSaIN
Nrg16WEeoctMbu20tlaqcM1d7PoA4arHgI/8PvQTmpymDVK5ak9GIH7Y8YyxJq7G+zrNY4albKc+
/s7P9fcFnnriMvFBIJKoniZef09qLBhTmb8qs2rgDbInS2u6BzRQTW6xuTl1uYZsIDsJfjCs9spQ
lFo1ComBnMWfX2jSHuKAMY/skl2mBaRxa663tHTLO36VXYUBLyNE4poGSFDmWbio0qmSHTWCf5M2
YklseilkqAsRRPZRJ4scQnQE33QWVyGaO/Bzxq50PNJpGbiihGZVXeI+QYc7J7dhLzF53yqnTe9B
dGX3TYrfODDHbO+WyjpbVfLYLN+slI892def6hF0UiM690tNY1B44s1GdLnlTulJ9+g/eVGibwIf
owZzOmc7VsK4F0YUPmgPHDo8QnePsfXcp7n7OekaMra65Htnizc668knPY4GW0rU82k1A4vCNXA/
RzWDLLPzwWC0+7K10yuBSpAGijk5967vb7nYuXRaeZj8BgFZcdt0Q3Tlt5CrCBZUzwL2UtbDNcLh
CHfbedRFLzELJeOt0Qi8jg2qBXwT8lKK9lMxk0k6OSbuKCzn3mR/H3ugG9Ioqgc7xLtuhFAlB1Ur
EgD46a6N+VW4al+MtcuzRokjVGdjB7kiB9mHxxzNEW9HrMEby61dueQGTjwYqvqSyAm0VOjM0Oq0
B3xKSUGcAF9OJqtHGiaLlJvEOS6pAUfr8sePF8s30TyM/j4wnXZNRQVJGQ62YAhPXmEwLDMEJ0OF
E7XtJZlFewnt/p0hi7P7+Cs2St1FEyp60ApzHhseaJzlTBYYx4fQetFKkqPI0ASSZlz1u9Lzuovo
Kw8778erk4/wRhih+ykhXFarRhwZdnwxc8IYp+BLnQZXn1QqkRf6lfA0iZ+H6MyogpcTt0VytLnC
1kk+Jze4RMVaKAXPypDPQc4yFsVTsFFZ1u01WpMVwTH9Td80dyWffLawZStj1lftRKeyFshNzIvJ
CbzgK2o2eQxAul2iCNHD1KxkUJMRwZoAM4dxO2PyMUGobozcss4Z9J1Jtle8Nep+9M2DHQVI+yQ5
d71FsIyrbkfkmSRZjcYd1Yqx7NLk6a+6bP9SrEqqVddntCKgbIo/FKuQpSRwAw6zbOhGdbJ7RyGG
WNEeeG4VF6Iuw12MDYiVkNGR0P2hJOthY5J0tMvS4I1F4RtysPFCdtyBjBWm0i39mx6JDT91ODh9
+YK+8Isx4S4iJ09fhgFVaNpmp0RR9zjSQD87h/u2qQ5IyRBzDwZ5BbQbmWeAwarvqHkg2eFfJCTh
ZcY9vzFQk67+/ERY7r+W7fSMbWp24B/Kt5cNws/txnoEmBe3EK8Ec51LT6VHyJiEVOeDTi8DnqZu
PNAPMDxiDIP8MOAD2TiCSOKg4n7OUuOqqdKQONjxbRsi5qXIOHyEGkegF4SairWBv2VvpNVwF6Ps
n52u25O79GUoEqjsIPSwghRvHxWMa/MkzO1a7wxED2uVyPwYObm/FV7yg0JMXfvAezbNLr10s/mD
NniOYykWqFh3obZt1IwWQHE7pTmoi9d4YAIW+U9d0yVsdLv8in3jM/Y4oChQ7wn6nphumB1wBCs+
l16b7xAudQAenZgZ41tLsy2IWvnVCfN7z8BQE2iSU1pNRgxM1TXUeReIxwelBcUP/r7c6nMklpih
XBNwj5dcCJjC72JijLInbNU9PUYBAHRtCPfaNOFOMTyCuE3/ZzJJbVL1nhRhPCOMztZ5RJBCItEz
G/ZX18F2JWHQb8C8IJKe2J1XAEALlfgoMtNbdi6SeWq3Fq2ZnGIa6w47ErA2n/JalkdZjMk2mKvH
akrweWUdaESyQcjRYxY/ESPIclLdJYVPd1QTprucW88F9tR08bRpS6Z2tQnMUgtRP+Zq/FwZ5dcS
xB4yVn+PxOoFaB0sGgfpiXSdp9RIPpF9BXg9Nb4azhWxF+QXFT1EEgNEiEhpnYTYLRCoXHNXRze0
8kK6ja8KNfBTjoy1W2bRYfo6mOl9hjoZ0kp9tHqqXq3MRz29ZwZ8SCeogUkk2c2f3xrur2OEZUPr
KctD0Cksh8HJx4b3p0Z8KksNDWAh+9GXXtUBp8pU0Z1lq83kRE8igz4CHxkRQcDlQJXQt/M+9hji
jUXtncHYPhtY/uZGOQ9uNwY7TLkPZYpWWuCZd90jgbZA1kYSDtMjOfVbHuDFCk3JUzoJtM88UdQM
IDwVBE5NYf6MZfzVH9030j1AZ5LIhcd15dXoAaSQl3YSNsVgdqa3Vq2GkoIY9vemqcjmqyrzOyMT
dKNLXz8FvWe34y7z8prHzIAZ2bN3trYdjIziNgHe9Psy83/9nr/o9wiL5fR/n+s9xu91/fa3y3uR
v//c9fl42z/Gepb5m2Bmx+osPfJJ/P9p+xiWzcjPMRn5AXwFSer4/+z7WOY/+zzyN18I0yIswHN8
afLI+0/6PNavd4WrHJ+fR9QWx0OnyV+mjD8/L6oAabKwPNhXkA2IOetW9pgjHKa3QvQu8rG23GXB
jOSLx7pGCze2X0n3hMfeWCYBmA+1p7LT4afT9m9Gfstp/Xm6uBwVxj9Gn44Sktt1ecr9dK+6lkVY
X0YQ6thkRxvjN+F5KcOz9pYaqFvzVtr23mgtgG1MF4Cc11MIwkwH04sKsAX9+fF81A8/TTsVkzvl
2gpPvMuy7H6sLT8dj0VlHsxpeVxaFZMb1nch7ZB16OY4XMOdky2zh8E4ikgtC4QVAEi7tAo9j4M9
8KbonQeH7cF6civB1r3BE+vkP7Q/3/ahOX4C1fxXB8z18csJdE3p2I4pXDqMluDT/fUEBpYZ2d7s
HJiR4VGRLpDeDnN0W01YucKbSi2GqHR8ayUAVoF5d9WxgjRxZ+7aevZ32rFPmIduYmDQ61gXyL9K
/Q0fF5AAZdz9+enluv6Xg/Vdy3NdLnzIx+LXg20Lo6iJizx42kjXiQEDSPv038LVCU53ug7jEDjr
+PLnP9Ra/tdfP1PJDSRQpJkIFemm/fpTLWQPbPyg1HVLAU9CWVWx8/4oWyITayHdzzcStsYtRXhO
+pJ3SzpYYqb+5i8O5KMm+/VIlg/JF0tr11PK+sOHNU+2MGq4BFWq1K5nP33MYUwR46aPrsGMWDTu
HS404/Lx0juLlzeBvppghGlCs983UXnlP96y/bP2MWyxfWQmRI353tEbKSISpkiYnVZKSrk3LS1B
/4KHBsdjrAuHoZXXyitEuQKTzLCq/fwIAG1AZ08XqBtAZc4MxrUrLg0ExGfSRJ4by3ouejXsHfBQ
1xpcIwgG6qe8wSPlbT0rO4k0YjPjRd97YdWXGBdJg8CGvJWBltss9X4YvC+YH+Awd+GVxyNRZyJv
943nffFs1TMeBRVueJhq22pn8bNUb37rdV/sa8Y1qTlGdHcNNuDm2RezeQljUibNrsGmvMikQXvs
J5UAoLcdGIixxe4wdr0LtFybnl8/3hcYPk+GaL9r9a3x0+FBojTeIe6440f/SOrq1raQK8adANnb
9UcgVijyB9gQw0OgC0wlDllGIarpjWGLF/Ii4IJZA1aYGEIWqqwG4J9p3nTA87JQB7eobXhpLYq8
0SkOcuEYkgdOnFfVOXeTDu39JADDk0QLfgbApw4KNADk1hlzS3RbQjyOJGV514d6vu9AY5Q2uqnS
6mmVsOPZCBfEc4YN9gJRispgGG+ZzbZrmPL0Vrix/2LjZXG4f7yNLBPWuq14eCw11h/LKieQjkOH
Y29NxAEDEDu7qMQw0WfI54RfM1Fs7wjvGffAt2DNJ3Rj8ZXULKQBLfhV4U42NkcUB3X/EBhxuQtI
zV2RDfMYgJkaQr135xoeaZ58xyAzA3cyziEovKJ/C/BNrESChRcmRgDQfdOlaN/wCh5KhSMtPbOs
nwLYMjuTVL6knH+oiFgh+g39WNCkFc8aafTh/7N3HsuNK+2WfZV+AdyAN1MS9KQMSZXMBFGSSvAu
E0iYp+8F9R8dd9LR0fOeKKLOqaMjkWDmZ/Ze2+x5zblwYPs1wxua+bkQEr1yxcOvn00o2Vhm5Btu
Leo0OT5UVTSgeU8eMSw2i/W20btTpZX0gVWOdyHw/10AKdFEAr0xBsfFx4dZiZ0NqhX5ZeqEpKKi
J0iFKTBCLXJlCa8z++IlqrWv0tVvvfXRpe1HKu7jIo1UWopqZNhrGmBRozvpDd+BAdTObTuq7n4E
0HPnByEXnYmwX+Uvjmwo1LH+rWbdvVFsI+00waaT97UoY/5ZjIFLL/imz2A44ACls2z3ZNZZxuSg
PoMGWnw9CzFv/hsX+s0HOsS6aiGlXMBd43PS0LkGbU0YU5WtR6Pem/nwluiKhDG9gcOYpzuFkcM2
iY/FQ7YRWl3AoxuurBUOaedmZ9/rijUbmYMHkbXSt1NXw0jGwmWIixDEVzFxJBNTH7DdHJwskBs/
59oa02TPQAZdOuHJyVzQljX2J36iUJhJiBb1Pe1KqD5VdLFmWPqRNz9AZxzovjbY5r0zpHT3YDo4
jGV2b9viAxm1uw7q6S2HcL2xvOonQpnFowlcjYMF3rreED1d7x3PRxBLgo+Z37wMP42Rxt9ZP9y7
yjykOdJ+AFLoxNuIbG2F8jR1JxfJ+t8ExQnrKm9pNWISz3QewRmbooz9P1a3rgByr9MJ7U1mwElu
2gyvNQuMweR9rieOhyneTZP2T876zWITATyZMzurd46l/3Es5ndd0EwPhd3vhCQUOwEtGrmw/yL3
qCXiXfYunETmgrSwLplHZ5aS/M/Nctt3aX0s/E9n6nmkPGITTY/Jh6iwYdc6QqOYU/cgdHQvhqUf
R4eayzF429SbNRAVN9psK+j88fHQLe4CHfsp3rMai6di4y7tvD4GwuJ3JTp+ndpQxEiAL8PWjfId
XBKWGMa3VAuqtk2eHM1Xm7K0OanlhHS1ct5kJlaitd0/vhDt2Y8JpCLfed3jT8KTgXmbFpgHo4hP
egzTrgguiVX/WHqkn+eYWDX5SAtc7iAcazuTTIqa1V0IzINwqx5Jaam2MCZek7qs2JhjuEmG8a+h
U/QMIEDtgiK37/UbKrL3KJ3GWxKhUEeOlRaDuQsMf59CPNuAmf+Yp++lwt67kgpmrAJY2aiLUILi
qedqDNSwCebb6GIvdLPp0bKL9KRnDPiafHjPu8EE2tWrzUj02dqa6/GM5G04F176gwsg3uFvgC/m
ejsGmY8Wd+sFiyf+ND/6UziKT55PiLA3Hrx84JRLcRpMbPQ8BRQeSOYurhxM9p4h8bNbF1foGz3R
QZiNAH9EbajQNhRTotm9ZP3crWB2nSDR4yESkY8Fun/VY23eFajqN0DUHuzMemZQgh3E1vpd1RK0
OPTVCe7gbfD4J1pJUERcmT1Y5djb5pFnhcxC3xklYhCs0g9XZwzFJB3PG7IuxEVrY8o/A3IQMi8n
vqIe34oYa6ymp5c4tXnTf40qWsNWxkqOhYHEDKPyY8r9O77KgowR4UGALEuF6EcDdDp5/H7gF5+j
2rz1GQHbMoDLbS8r2M66FBUvGGSrq103TF49TsccJwUCJO+soazQojl4srr6HJRkQiguaIwX5rff
x1tqO0CaeQ3FSCLdav3xsWnB4BiYzEQ8WkieMy4FPgNieoMZuDbT7JQW/o/LNYA4+siSGS9w8mPx
LBXjci7CqIJ86YNz0RcoihOKNjYReuFndYtPU693I05La+jPtjG9SBUBRGgey7jFh2c8OfGMVw1F
jt5jZodDQF6Ty3Jt8MGdmuqPa3Sfk3CgyZZ7VYuXks3hkWUQorf5A+pd0Zqr1i2uHiv9LUuHPv3R
HPMpdlsyRSnnJtAOoQGon0LC5/JM5qcogy+WMlNarvGVJZNQTMFLYaOFUvEc7Mr2a1wiZWcH43kw
QsbRDFwlntgzff60ovZfxq5KEcBGROAZFfMerHpxLnSoHRKErC/a94qEBHwSzL2MITsgHiAAlyJn
asgPtCeqsrgnyi+Rr6YCVjrgkwgZD19wvNWh47e8jaiqHMhVMFRCg/yjDQ69BiEmbB0cYfFOAhlf
a7o2Exs04vso13k2zziIiAJ0++oAG+VNzETKEbGNK3c0b1HsdBuTSe5oWm9VM2BAYCm/moBWAvMX
MOECzPL9iORKQBuBa5CGZjnda6h7q7pm09h2GH3SdNqptL4u+H4HZiqTv77aqKK0ML5ki0b91DA8
5vdDEFhctc5FECUwPyefU8rRRQDIREyfs7MrVvRgba/pAgPNDEZ6fhjonrcGhAFaHJ2RRXGxFQD0
9KJsNh2jLNec7MvkuWrlTpnaliW1QhzxxTXAxA12+ZZXPj7MZlgeR435KKyGKs2JTvMUS/YOAKD1
FJOE9hDjA6ZywvHGZ6gbAwxu5lutA282M2hHaije4YiMW0ZcrFI3o4iMDcKD53bo7zbd+taq3I2r
4+apQBSsISUUDTb9CLEUBwM5bdz0z6lUP2mmWLH6c4vSLwxiyVk02Bhaa+hDvev2Kw6qCwzuwCJF
ASmCv5tG1iNaab4pMcQb0r3IekC57xiTWPUJSXD6dPGw34atAEZn4KKv5nHNs3/Juvin0lOwFDbG
r4IjlI0ktuk6D+XgPYEt5fp5NFoerzjJf1oDWw6OxB1OebIpxLfdUyOIxqfKi4e/7rCshuJ/gQKB
RmTJD/l4bBVYVjkG5mNCfWgv5vK7I3FjQ1bSiv3qjVN3OLbdd9Ule1/xqJuJb299fsjSDJo12EO/
enQ7+63j2naStrzEjb61nZiw2zHeEaaF0hQCyMEy2j9VWKMip3CwtwaNw1p0/XypvWDba+IPpsxk
M12yX9MLWDQyw32Y6vNXVY5kDLmn3gNMhDlYrjqFCcmaqc7LAo2yII9h0vNL0oHLt2vA33Hf7jgB
qGDIICAWAaDIhEuy0ua7EkigsRw0V35y9mMtx4jWfI+eUjcb4Ecog7Q5BPN8csjIwW7hpUeoJKyF
6wFMaqw193noHu6zX+y9mRFsOmvtBUfmVyFzmIsG06muzcO61k62mevrxKjpQLJ+T8FDrASFWFib
KZ40B6YH0Tt1iOTVmCdtiXG1ycNxUuKQjFu0nZaVNEGm4lgPzGwDvTnoQzIdtTYN9j7zkAyTF9HF
jWgWq2fTHsEJIS2Q/7rGUkd98ZfwBH4VxoCdPo7DXq/0o1y+EOf56uMDXUtd3MsheuqDRMM/1fQh
vzaHMKPEYy5dFBX2SHzcIq4Sy5e2kEEY5IIOwnBWUvTt0dCdaD22IPgCq1uhXKyOuuOURxXAdjN7
M9n8/hErJ7Bi0inrCvpWPDlQxMncu9gixTjFtnJneljtiggS7QgPiIDYhYfyN+JhWxV+MyIqyQzu
gsg+yUBhGuRP5K4iVG99m/kDa2mcoOM+HSo+bu2P7bcEiaDOD1S368zafuIQQa1TDN8lrzagfGSq
QP5CX7FgsUhL4r2HdjRm4Ayl0Q8nhyAH2KflXZNwfPi+3LoDljSdsEgVP8g+4bVwpM96lC9wL+6J
U4VNOyGG76A/anX58PtlNtObKmAvUO7GBIq/LEzwC1DAFaxVMtyxs2uksJIljwLE4tmWeBllevVs
jqy8EN+oAFY0peOxyfd5hDWI1j03sM2O/jts00OnWUAP86uV2QBoposP5Gc9a9N3NXOb2nW/StuU
+n52Q1U6qOc89urjlIej3zcokg5QfdfNHCcbge8XJ/CjS6ODTr0IyTtFrICZ2DKsfToBuGd5jq+S
MBmlbwT4CIMBBdLY0OJx6Ub5YQzxifyGCXUH6+a8mLazG+y5saADTMUmiDBDsiIw0a0XoNjVRpaL
LNw72JQhSGhe45TaJYL15iGpXy3f3qo4xFzKai8xnigTt5rCn9aaT+NY3mbff7RBEq9cq/1spuQj
0aUVdt2XrtW44gcZgnefETDxHgXMaYLR28OaIIPdXDJkBCzB2vTgXFLOI+PmFi3ji0eD2TXNuYR8
U7n+41i1CPnWfbNIOcTwWYyVs2GYGUb4G1tDf1kQJFSsON9BQVos8NhvkTzA9Wx1gKwCjlY0TbZ8
7Cb3JTDffK869ClagMFaj557EYGLnGqmvY25eCeQ3Cxb2kMfgQlB1XKz7OAtSIY3EqL/GH5Nyy2O
/qy2A6m8bHnHtaOPB1/jb3tGgIqa4YM9cVMwcbkxpB34MBlbWvKeBpGnJ3N0THZx804c6912MwTn
ZU2UVWZ8R3r7mVjaP83W3wxIhauqI9M0DRjmNHBCRvlst3x6xRK5hUOdrnpcz0SMOdllmktISq1+
NvyxWMVjllAw+4dkhkPs18YFxdEVfTY5hJH4aNw3SOsOgk3vOrK63Kh+gMjq7Sa/mdZOQOQMU+OL
r207Vvgd3+PQl5pLex1dZeQ9YwPf6naDERKC64CsP3DSeZXmlPaGBJJhpuocMQOavLqGdchGAZ/w
PjAdBgFISM7o5TC1lv5fU/CcjnEX2llOXs9g4EEAXqll3mEAF3aKPUYLpUGGNVVVTNk5oDIfeoz+
4B3pmDC9tuKTIZC/YigK83a2P5RGDJcfIeAbeki35fwB7ME4JKqxYBUNlPX2c0zO4pa8Jhx4CRxA
p8bWHmn2B9s5zgFgPS9g84220DH9mmITCT5BWO7Xto1arhXxV1B79ovsoQ/lNjT2ZDFianYYd94N
d8FDJ/sJlDQ1SfWeFQnKTFN76XIOVk1IWPczZLYoxj6TQoEVLOfbuboWIgYVKZfSn1sbUhI8OGfT
VsrZR5YQ+zyh0y8o+2SjBZtS2IQdFsQVMnIirIfKr/YoewkL8Fe6QEdWu+1VkLb41KjsZa54eCyN
p4Kp7MbqzOFcnnAspDsHEF0I0apaIQRjdlVVci9755/QZXWQuXNKIIvsAiR0uywux30gbQIEB6gH
DqSqvdVUx0RY6Zbxo8fPMqt9XYlnKFPWwvN6bFMBtjbOv6V8kNkL/pfAadXGcMl/Gch4D73WbbZm
1F6jrNnx61sARPJgl2QKrGDNkV4m9RIEp5cbVlRgmX03PzBPGp/mmm2BYeceQkWoAQ1ZXBxqy2DO
+fLimBgtdHFhrLXVFmExD+HIrZrOXwBEN5lB0FLAfjZEKSzkJhsYnOc6HhBLsaYf+sesG68FIeVb
6FfnuFU0AxkZjiJLLykZ7H3X1Sd/eOqpVh8IqGGyRgg76PuhR8gULATgAREulvkB7wQCnIzmcguB
edwjXWzAEHoESNY1ahpEE0qQyGohZ70EWf0vD4yN5dQLPI2jQ3g98q2WGFm0hORkI5wUbg1rhA9w
TU7eHE8bFBivAPkJ0YwCLjA3CuOR5DKHXASgPuoeG365CaT5VhYKplHRkcUuv5qO3zWOWPBVNOSM
ZpinV3mFPakPaPRse0VevUN+VbTXGuM6Sb0g3ab8hCEP/GdR0jT6lB9ns7hNi0VYyPE1AZG6YhRc
7IVJSlY2HfIxP0022wikL/Wpd/0PsxB/wOZoXEZkyecCLEC6GLBcqU8ADsfXbqinje5DlDHpn1a9
7j8lep0tcJh3sqJqFIFAihSX81aTDT9+C79Kq/2dwdz9OJj1c2wSRyD5YG+mApoqGLG/mmUhTMyB
t1pooQ6158FfXfIAfa9/AN1ErmNePSNeYmoozv4wO3tnOAZJoR5iApN15+h0fHeum2nbUzubVhGc
XMDjbNuTAJdGIk9TFTyIfH5XzXgGR1VAfNoNrlM/WqJCEOLQMKALrw8mhvGtxS2P2IPi2sqsZG1n
7dF3O7Ev4FVCCTL/tLbwKZIIqIV8j42X/zuauPgS4Mh5GFOfP3otKTj5xumXp0WDFsm3rxB7oy1X
SGEhRe3Lxm4RH31pFp+UkQ0q6IQO2b7yt0oXDaZr749Gjb0LMGJTjpnmHi0+bJlOqB26qq0ej8Gx
GUV3bRVTQ2RpoB7AQglwciwTA+4pBuwQF6EU+vO/GBzHrmpQxkYDLWhGw7Ejf4ByP8bszWpbg+TA
GnH0IKAFadJuR2wQz4lBo6lFzbPIFCEsWM3aanw0IKNjuZy3HrmBhzZD5uZ6yXdum/EHYE2M1qPa
VnoGLjCCZ+ZBrpmy3jwyU+xVW53+Ra30Qw9k/SlXGsOoHvSRKI0nu0X9a0fBlmi0LvTZ1FiC++lX
qjMq5O6EVOW7Mn+fEs06VBNHh6W8JfemZCnQpztbrofA1XjVBhfkIpQ4yJcsJUTLlry+pQjFTo6o
4a7O/sMvO/F3+ZN2DxUM8g2QqXlr+PQpsLmxj2Ukw+xLeze6otmOCUtbmbI3yMaCxg6DeJb0xB3A
zWB4BlVf40tqkWcxlnuvwx3Wjt2LrT1NBYg35mfJVRfI7cHTrJnSaRtPs+S684E1BbZ2abuJfuuv
qmrr3LfqZE3J8CjlNR2iK3k+H76bWqHoFpwz13KZPI0WvFPb5pKX0OJa3z2A3kQIqwx3P8bDO6yJ
CfGVbu30icoqQMwOT2yP44IkMQQ+a70ioCGK4/GG42BeNwnxEK3uX2VT/Is5HQ46RcOmra1u68p0
DAMtwQ+ftF2Y6zqNRK+ts+YH4nx3pZwHaK1JqONNwBpQkxvcTgT4+t6+keMhoYs5Nbo3PnRFkO84
7GpSsYq/KK3iJ5hB9j2WY6gL5F7ElnIS4+9cZMfxqaz0ZqXPvAHFeA6cZD7Aw/saXFYmWsciqFVa
OHHMH0a3YdLUESilmUOw3FDaA/ATxopozEor1W/qhV868Qs8mKVFpRZ4xq73KYFL+WQ3qXzv+F/5
S55mNFVN6A6w6sc29va9FnQ3cBwnR4t2o+/JR1uOZ28JyVUO6nc3nUnIZUrFh/GF5qhWu796y8Av
tqfhjLD04sB2c1ygWr1yvyPTN1aN07dgF4bh4OQja1WyGXS2HUxROusM3kyrTcLHXK945KI+F0Ww
J/Hb3xWKpUQ1lzG883/SLOVL7AiGWVlxnklh3PYw3sta+/btOb3U43zUl8zl0XXSB8IduITOho4M
1gDZ8twH9vcoynbVG0O70WZotsE4ALufuRhEpmd3zSNjKbtS92graZESYMYtl4F1EzI6dHKc1qoQ
1BQ6Ak1VvsaBdeL5QMYPjmdAA7saI+zKVUFWUaVXR+i3kLWX3DmGlRyevfKObel24UKAcGtyVmIp
ucEjute+ssxTtq9mj9/UhPUupimsypzpBt+1ReIJ4yr0kPXFul6fslqlW1D7UT7166n0u3M+OcVJ
8nY/tbgYjlM2noqCPG4InKxtiBWAYdPtcLu+WrR3q6arclbmOqmaZHsya/bWaMA/gE5aoDXJALSr
9ifNS5bWPsm/JmO4eey48Co4n6MiuzMR8iuVttpi1aGimrWdHek4LXySJXv8YTttrNh22ANqW3uZ
k5rotZmiLVLkuXzqkspc41YwL1rMrpUSs8UlNHyCavpOHUIpp9zqye+g5BYdt0iT0qBMFr6r5jE3
ST6QtUMGbsLSp8319jywvaRx0g5IbHfQ0N1rW+t//IYwtzw69uUhShyw1aK+FouQ2gTtBgyHgGJs
oY/TMPuhJKYtjIqYJAcMBLscv+oTudoWIFs8qQ3jAEOKausDZruOWTtcpyHaNMEgHhtBZhmoxhrG
ohYfB9tbhksgVIjQNa5aPmIWKlPujuWPLMnMRx6ZjRPMEFeieJo3MuF4Tah2LsksHlJZDjeQ/r1k
Bufnxs1YdkFBqs//65/1CGBh15Ioz/6fn9a1xnuep9WTPkwHuxXj3XYyjTBpk3DfsEAz/mo5hCeg
JOaRmxv1iojPJaCCn/r335aLpMYnMoOUXpfcTwi++zgIbpFmZD+SPk62+qs9lKhAluFou0Rx6Kts
avqbAChtTYX9jHaCzsHOONnqvVVr6S2TLSetPp9+pSr/X/f3f9H9eWiH/s+yv03xP25/C/X3uxb/
XfW3/Ef/Ef353n+5DN0N9Hqo+pDTobIb/v1iPgL9vwBoWDwEAV+AdiBD+o/Z04DlYSPkCpjw6DZf
0e79x+yJVHCxjKIChIpmm3rw/6QBNE28pv9dC4WojYmww6oVt+fiSF3+/X/Tt3n2PILOcZ1tBgKn
s4vPOjHJV3/1NRd+KDEfk8Ph63v0tmN0UJHNSRkDAksZsetzs8qBnAMoYshEusVKHy1CVDFfMS1f
F8mgw0Zu5UplDXYplPiV61Y7T4B9IBylZ5AMu0HMoCoC1BuDS25rlprahiVcaqBaIs0LipnzjdaN
1MbAY7YXpbSEwR0F+3vlfs82C3ApJGwD5d2XX8GqjS94iBx3FZreFD9bfvy120UN7kEj9w7MAMgQ
rayfpoeus+2N5PP335lt/DIO3iFlBQG/wYNtkefb3kG0xA5j5bEzDgF+EWICRq8tkEDHFd8pawz2
A3WoiuDujwqqkVXCHhT8jEN/NN387/JjjR0lcG44h3n2778+RZeM6DGZDgza7madf2YG+ycWlwMU
o+a7n5MPnT0kdStlLN0K562E6AvTAmwWG6s0/0z6ah3PpbViiEpiqQAf3ZYfONHBEHvJJ9APXhYr
Q0Cv7iUvPo09Kjfm+1E1npuRQV1Ak7GsOu5tE7+6AzwHUrvSFZ71D8AJP7//pA3SL61+bxXmxdrS
31qelTJW13g2j1Mb1cxz7ANVGWb0vniYVEVHnjw4vWdttYyA0S6DuCY6ACgGrQMg362b6G9lUOJr
DK61Uz2MCMhXCdAHZxkpSpoVbO0IWkT0zRbrHMsKYJcePXn1Fw/wzA7Cvvtz/2aUpG0XJVks2fAi
8oHUluy99QVEBoniyAqGT49V2tCDH8ErKlYmIqqm4N6fgvEaF4O+RgFQiAef126FSeiQTnuj9bWd
YQ0HesXxkEfFoQJzfIq8Gsxvw+C8bs0GQYcoH6aSF4zp0ZOYT2YqFniuQfugxdfBdhBF0N9FtTwG
E8YbXTafxfLc566LUD6FNV7XrGy9/OqSFn8CnBmWAWGpM9jQVdubGKO5A9as0PmMxcHBcPCxUAkz
jCTcqo65yTz7XTlYkOPAeC8MggbKqqbtoupaNUrBH5TWDeDLARgGVO9szjbFbDwxtHyiCxDYaV2D
JX9wFsLHbSBj8vKYlSNUfHYk8dIlH1FUQK9+4L6OXVqEpMw+Z813xlT8MdE2AfIpPflGc79smWZK
tex9TJgaW310SLEOeFpeHgw7YtQYfJVesVWkM+IQDNaVF/GOl81hMRWY+PbapFg8OcQDN906NpLh
4kXvLISfPdNPbqxBpotsyIpwh7g5874LRsoUFhLeF0//yOYqSI9qhl1ZKeuQMvU9RphxLsJZlrCg
zAVAxHWpxnvFSTQ2jFnnYgG6sdmMVPkNfV8xUah9jP2SIW0QvwxMGkWP6qi0CbtTLBsh0BGH41Tz
ziMWZV+ThLCynHwbDDNxBVn93sG4J85E3smEGY5ly9OQu2uxvCFOano3uox+VaE5bZbFaKturqqb
kMnVq8yjD8/aNX32mFqAOAKNQ7db7LbeXL9XOdOh8YNa8z2Y2Cq1cainIPY7ABSDVhLLOc6kQLEM
YGJzN8d6O9asSgOit7BHTy9WKx3UZuozjWsWfEwLNvBHjW0AGV9XzcH29WQV+aNPNzTiQ01tBIis
fyxfXEkRQZSiIm2lJZbDfxfs8Ry64aDNiD0jHUnT2D4zgvLCzmAOaJbfuupIbTHae+fDX0MmyqOs
yCiNqpdMUdIafvfspwip2c0rL/DCGiHAoV9MwGBnomJrs7NQjvUgTTYopWn/aBK5pFHiY6IBZ/g5
HxpJui4gY5KqBMnZ3byy8f26iRmdAS3ixW7Td1k5H7Jb9kPOCImo6YEMkzu/Cor0uXGSMnQTKOwN
PeaeaL2a5QkNbzppjBQmlv5T0vNwckNttX814Z3635wfh0hRbbF98BD506pJgpRjIajXrc38ti94
RuNVWo5/gEJRk06oIwk/h6nfo2xxDdrQlO4an+mKIvlJBAQ8ZwyuWuaIs+v/MMljJl741RF3c0Uf
qZqdw1Ok648Inm5tW325w34wmbhoXbPX/CUxJamiTZ5GYTF084PNmhQdby0fmDXzEgX5oyMCqOq2
3W8pcc9xU5EO3MSnpJmqrUusR14iwwvQgg3fjXntBq07OIAGzxhSD/GQT7daBm8ZEITQK9USyM2G
rE/N60wpvs4UFiBWrPU1j/WtzrIm7EH1q6J7mPThxTXaeJUU2nZsEMaS60ICVwcAr3DkQTll8ScY
o43vrD0uNBww7c1OWSen+gIz9Uzman3+gSGi2gtd/Ii4IWqAS90pmdvLeS75YXCUqSDZI8XJdrkP
WJjg2shv30UmT4hQVaTfsNxvtc6o6BHGvdQ45Pre3ymHi9J10/NduOmDrPMnqJcXHdnJyi2T987z
281sIrQbMAT3bJIZvz+bqdxNmvuN7jMn5IciQdps8+Z+jRE+3dQMP+jKyJhO72pD4IQT2q0fP1Rw
mzudXBHw6auBllYa9kZFOKSN9lGX0C+10E6eJpI8WRU9wJOgcnEYjACTuhU2ugWJU7njgxyOfXyY
nP7sRIYMlUg+cvBJa9VuVcaSOmjEdjbJ1a6T5Bwl1a4w0Qd5BL3Y6L2/RlYtO0bSevMAsP1quvDb
WWIgHQcVW5MUXNcGUUfbnoyZbZqWsDkl8dQqPsWuesUzOofCCN5mYY2r5orgkEt4TCEzTZcqAl0T
D3IIoyoIXpycIk5xFfsjW0VkGJ1Sp9actLVx9Mm6RuyFxxrBXndoIjCZgAySraeZbajMelh7hFiE
dVwSxFO+m90IQhIlJz5+PScpG/ciZON8NyLlHKcU2m7todtAgJfQsg2yfRoIkFxFlI1wGOOM7OOJ
bGc2kGdCrvd99OJrwwgemPO1qy9DlgwHdH545a2t2fvfWcbbFPecKg7xFdM9ruCAG45zSpX+oyOT
QNeFUq7KomNUJc4j2SDQyqHKBdO1b6IfBgWvIPnfZ1o/mTnXcUBOkKmKMWJhfs9YDzSKs5DMmUPq
iH9+Gp1g/kiySdnDY4oBq1cib6OMZdQNWi2HJA01+2oqMA0QQXEBU2Ck5WfgK052Kx12LaEjyCBO
tZeSthUz6JEBh3rjXwU+DwYbpA/h7bAH9iLWB9rfL6HfRaD2kTl8Iz0FUxbVLMkYOK9048aSARxa
ec+YTCrTTQgb4z1ICrwDsVHuB/uFSOtujaoN71rJQjeDmT6QjkQcpuCBEBbSsWCLM/aSx+a/IP+j
6lMNQKlxTRJpNZ58whc2gc03jLwBYUWThHFZxyTiYHDQJFZ1t/1TMujFgbDA3PzX/rHp8RRqFRuT
wr/NY/Zp+/hxAfGSq9PE06MXGOkh+XDIPkBO+tiXuEyb2j9kPvZ7vzgUyPwIdkFsgL5qX0X88HH0
40XdVegdyCxKq1oCZpctY8qy0C/Ig9XDaABXirmqiZsGCcxY82wkTPmwyMIF6/Nj3rp/jSIpL7yZ
Ye8Wz2qhykYW6Ra6w+HquM1b8FR5zG9ipM88OOPEt9B2Ssg/jUxcBJ2siyMXbW+evMtYMmOxER+J
wEThosTJTfpnhQlFM8BNjLzHzHSosJrUO5CldY9suoAkm4K1pO8IJFUVnzHCc9VliIatKiZw6qz9
Jvo5PmiAjgfrtS533tIrmANiZ595p80QZmBsHjrEZpGACYLFj/VPI05420o+DAXLiAHsSph7Phha
EQNVd1CheJpal5p1byPN3yEzZt476uuyK4MNH5qX2oJwY9fdgx3VyxmPJSLDMvrrKOWBl6HdedyD
g7cVCzRFNQBVUveoF0kSmn3+CUuPzZKrHhMWr1y0RItrKtmzk2UlTp4MLxOnK7849EBJvUHppHf+
PV/W2UbrqLXeBieq1H/+w7IlgIUR6lP7d0z+/P7dcuTv/b4SqgVabZDCoqWfcyTewWGcmiT9jGPa
OrfhCicYppC0h7//jSpQqi9/F5cVMrqpXNIlgXrH+figQ/Fgf68f28H5atjxVt78TNLrkWwjC84w
I3moGLNWTCeD7DqqF1PfuEb+SXoQs9cJa2yCz24L/Hk69d2wTpaWIGrj7trz7ZU+ET6sM4wqfO2p
GO1yUzSJ2Gn9RUDDWKM9xjQXzy+A2vznobTPZcCboJOsiGPtr62V6nHWnNBks/XSKFAlHUIQhCMX
liKbFqXoTusqIwTlTTuqfdEvEGc0FbDGedJ63zvMS1MVmD//+3V38QfhsQVoZCT7qdP1g2fzzKhe
dIikoYx4JLw1UGlR6wxHObVnRN45feiuT/rxYXKOqc7gPevrKxpKYP8CC8gqAR0DAUZcCLXxDlnF
4ikGa4YI1KyPAmCE6PmcTEbkEVIk3NBBW8mo3poeyPGgxwhwG81uHIMADyFIEliQxW/uBGzHc88O
cR0MCBBludl8HNmgI1/zD0HKixNPz5FDhxxtyH05YJE4FAJBgzBH0AbZZypHPr0JnE0YU0FwB4B6
Ibnue1jyuQZy5pbRiTLNR2fwPn6dZTRvMpzwIHTuaqpp3bm3Ff4RHh0J6Zm0QeaSrQs4mJCFTOuQ
rqTBSvFSlzEf9eV19vW+RSvMjkryXoRJNObnOLf5mx52o+SREu1uRXwq4kS7F3QfjF0e5orJA3Fk
S4Y4P5PBimdNCtX/ZO9MeiNXsiv8VwzvaTBIBoeFNzlPSqVUUkmlDSGpSpyH4Bz89f6ottGvG4YN
771JqLv0JGWSjLhx7znfuVppH627n2X/HgrEDUHc32RIg5HjAe5iWhY4nRc9ECtEKvhflgWSxpc7
PjN0HTQt0sRl/o2derr7fhwY5GD0bvMPspSOlmIHTVR6TMrlhpngMUaat0EJZBNCDC3HOy6ftc/3
FrH7aRDUNTYqINCC7olfgKvJ/ZgsiQo9Do1XT1gvZtq3DHScK431YR178liUx1ynLzmFy3JzLvel
afFOEXjc0uxQRuVuWRCNdEaumu5Ulcy7iNjPlcUpEHxXupIDnaXlRxFvdodkNF+ZZvbBKIhD+vLn
hLPLMWRZlWjv1IOxLZYiiRWWhgWiN+1PG4hGQKeJ8pk8TmEET3BVlwWhAVRZUnU0SFmGniW7L/IP
7UFHRcNKpCxn7pIpYRX788GIWLJr/cqg3Pv+bAybpc5yXlVKKrWZs+Z+Xw5n+ZvLZIH8vytsIN8X
QrXukxiNtQvrTFUCg5RgKjl42arzvNfvllla8OO+35BeOmbz6NC4crJd0fXXSU6PKR3/vCigLznb
Mn0JVPbOLPwhTybYWC5YpNyfog2yUm8rx8lcjQ4KjM6nWjHhsSEaaoct4jfGVdzE7gSdvw2Mp0Jz
ry0L5PfCTaIbJdnw6Xo0g5rJBLKxWy7/9xYwuQRVBpHcfX+r7XFVfL+9UY4eHKv1jtqO9MYgn/Xk
oJFcV8vgt3IytcmcMjqwnLfsy/Qll8dkApEkK6Q7TkzLzCEcwj4qltpVKVG4NVPwZIbDe123z1Bc
hv/Ff2v/k7mUhqothIOX0zXNpYW7/PtfGqpu47V1FDpyZzjcNTo9jH1x9oiuzUKGD8HaLbvPhBvO
mbwrtDFUWkvTMK/Dp+UvM0oyxrPodVkElofMCfLffneq9Ak53I3Q2yOzyG3Sc1fWxnZpZwZwXdYj
Tz4Dzitj8kfsO3/pad/+Zkf9l7IvblVSdu2//+s/mXT/9o4kic+k+boS6+g/viPHcIOgwyeNCNm9
FiMDXHRvmUw+Omab1dS/ugwX1xDmjv/z77X+u18MYtoLWFxMAXL6H3+xhThFcwjio2wI0ggjlgTJ
5Nu7dgDRUMZfHZblZRWpyVYVy5bfY30s5uRDQnDr6oDxdPaBSRSjyc8YWlBvFX+cpbjpeZrjKDkw
ftkw2DmCcfxYagat2GQq9/o/vxH7n6z2358gNklXCtena/9tev/LPYFG1DRjncjdaPHgLX/5sv6N
2fTQGlvXTz/qobnnnj+qhMfXy1jCFHWHqxMae5QeCy8k4c9qaet6U7NLq+uyxGeswL1N73dZ5LT4
BDR4N1a4Uz3Nf2D/VyGES5MliZ/X2v4PXc60ZCHWcS2Jp/34fqf/Pyb6X8ZE3Jx/uSU27937f6I/
r+/Fn3//12sS/Wn+OiH6/v6/jYiE/DcaGK4NjUHg2rcDCEZ/mxAxHyKB0QkY9TiuDbdkGc7854TI
smF+LvR1uKKCYfDyUP7XhEgwcnKD76fGYwny/k+YCGmLxQ7/d5M6HVYHVyIVPWB5bL6oXv/xMSST
WER9XW0TzA61ATe3inp99E3/xSEvfoNrLb+5Fu4QDsmx8IhyK7H/1FPxRxbVY+WXcjdJyzjmEVno
yAjnR2oIrD2U2Nc63FjpdCwzRP8xgottVyUPTCCCUa5jmAQ0OtOj0YTzQcAYPCubdrhhF8bKNTWR
hBcOL9u+VymNeGKP423S2MGn67dbyD6nttbpdq7iL6+qo4fRHZCBBQl1QSPNa9Y+E3xXmabaxxIi
s5iM5pa2pFXFsTdsSqcwNgI/yyo1qnprVgoUC5JJMrin+6ZIX5UXTkec5iGdD/I+IvsZNw8eaI/3
7iZy3Bb+Cxu9OIUNL9mYn1WSoiwjJfIQCeMaziZdq3gkUkarc2sgDVKCKJy++llVNJBIkhm3iUeL
0zKJv0mw8XGQzKOtHJYQ+czf1cs8YYLpKQ3jj9OzUJjQo29d0dz6IqbTPIe/KAeOpBSnp4jA7gin
9bZHg2iLOEMD5v6olZ/uKZLpo3Y94y1Pc4AIJ2vV5/HTEJDcNuXGdoQUcr+YqVfKKSas0r+zSXZH
bM/tTU/Ftl1S1zKLtQrZgWwsB8usvaXd5b96Q5/t0ijx1gAXmjWp52RgFQTHRNE+HpzmMbDGJ3y3
3WHS5LrSed7WPn5frhXA6KiPf815fB8jdprL3N+aHQy9KnPUpi/7D6BI9BJarHkhZog69RzSVP+Y
s02+GAQ9D0ELJq2qYWQG+rRJx36DDbh/MoYUAXbuUmeO8bZCJrvBF+dsKjVB2qdKsWLt7ccmf9EY
KTZ6ILUnKLXeMlhkatZM3l1cPAPKWG4OAsPS1AxIpffwZcGk7GV7F+g63OVLHxf7I/FuvsVMaGkq
mX6Tb3iscSkLnOc1HaA6SDR9IQR55uxMJwMd5KkeJjohssOzaUcHJ8Nx6mbDdnTEYfCIX86A8GY6
PuqcOPcS2l6dlgsN+6ryd9Mch7uSwICNkRESFfnDbzPOv6gb/rQEOl5BC9SbnkiQe6iX9laBWJys
NqdJ8qFEZ93x6UOhO+ExpjIeZ+tnuTAVmineEMrofNjSWE8yjL/C3H6KXIYvTi2w0koUPzZBZesq
FjHc3ukPmpnoYNUBOSNMjyS5oyu7SSkZB7o10t/ibzd3kxtpelUNRLoifOUMTVoT0niT2e0qaqKW
VlJ/yDLoDCEmXxwJCYrAQe1lnD55Y7XJZIMPIiQLKq2D7q6t4nKXUoCuTE0mjRnJ05QrUpeJbSM+
mxC2vTvFhLC4j0PpWkf8lT+tiJ9OD/8A4Di+BtUQX+egR2yVKtS2Itu3cx9DOfBox3GPWg3Vu+11
nyEnJnSOsuwTrONRvWF63JxpaKmgcM6i6UG0euR0xTxTc25ve8o9rHI0FQNDnVpJ6rbpqbP1Vo3e
fGnwBwCNwTpnxTzhdlpqktvg8ueGH+M24/DkKnhQtYzcXTJ+0jGjoIkcpHlE5uT2p5t34U7gLPKi
WXM2di5Gout9P5FeUCj7F2TNYGV507jXBZGHTh9eCuK30aJXj/6ItcwIxDUQfQaekzDxUSFx8jpM
LvmpiEkMhahCaHOE7HmlSSbZ2TjsBWy3E5DnamXtzS74bO3uYSq4U7s4HQ/NgJpzeQtVPxLRznBg
7bgCZVIAmlX301a23Xjzy8j8ESB6Y1iHkI5uzAF//x0me+dubsxd6ZvdkfN1xATKpYDBiPojDpbn
tqWpxpHk5se4G3lUISRn+D7C5jarCdl02IW3JvmZZA/CcKrbSJPj4aHuADaP1QkdmX0cadqppjxR
OGYPsakgfCQ2Bnuc+mRJdQ/fL6WP1BdlM1nOMfeAb98XYxcBtxvs3WTG8SqlQ3Zye7h1Sh5Hm3bS
UHgVcttyS8aTei57Ez9aOF2QHjMf6uhr+X7DNkFvoJ+Dw5TKJ5S0q1HX9qkO3lm8GqTHu9hcZPJM
e7a1g7wdRvMPI+vY+5JcHg3oLo3Vv9VRD3OhCzcVIoVUTTbiS+hrRrgQB+YnMcc/Gp79Qz0TYB3i
X1hjlGRiCvMRlgvrsVNP2P241E92xGzUi39l7lvf1uXRYxS0irHU7bwxJdY4h2an51bthdEH+NO9
9gCGQmxau3FwgVT2cegd/xjqoj1bDhnQQ9Hnd90oCroEFf7CWZ0metkbt/LKtU9iEr2TIXto6Qws
+eztbfZHiZP2mmexdTOspWs0yUelc4m9zwZtBgsPjULyIxgqf8sN/+aOZvNgNtMroH9SqPtjkwbz
ps2Cr8ociHVTRExVhvEbo4m1j4EgM5kkAdMXEHKzur/l5G49dZbeuoZCAjs75Dm79k0hGbPoOlnO
WSm7fZLg+ceRv1qrctzDSpiAoD51LpuFjIX7wXwP2PAYfLGxnSoMdpecyQBNeyYEwHLWaebTHTT4
7Do14MTGzgm/Smy8GMQVYu1+bafNSVoYbFOLr2aHtIdxyhGylFebYcjR0fVpdhH9jfDMN7BiwEJg
kGZNQNxdoqmfBCr+xLI3UVtcOADld00NmCTxLIf0tPy3C77akUzgDZm+ZgFdZZVY1RatNitcg+hX
xOa9JM45n/HXYFdhbWjbgGs/nToZnFLpbG1nbQk4kPFs/nJStuEJpt9Ym9tMun9Mt+vPc8+ZJiTb
T0ftblr6uUUv1Y4nKkfz3SJyd6xjCPFkTbc7wqt0JHVBHOwg+zFMmX+rOeyCfz0oetVbrLdFXP4o
g+bPGIr6lHnWz8gGZ7qEsQDHkRs3uCZxlrJME9M82zwvGrF2P1nPo1lPVz6v5p5QWtZkdIJ2KIMH
J5/X7BKPMJ0JHi4wj3pqWgfNgaDLdN8FFqtqnewY4p0CnD+ti/hOf4VQKLdBkOPCBF5eT6CN1b6P
AJSLyN9Eyn2rO+OeeGHjlWmSs7OojOGFmHhDgfThtUZrjRVqKMAegCSn24LdgonhaYrKG3Copzrs
i4shNo7Gjul43COUHo+YW5/toAW+0qm7EX8Aw5Z4h+IXA2t5sRu3Zj+wb0PZPk+BO+L+zTV4zEmu
4kZ8VGPAx23i1k/rXy0mGw+vsdmI3ZxBayqQRnGqbPu7rBMEGqYZ90e9D405oN1GqllTt3RWkmuN
UWcF+IYC1/5RGsSKDHeTLMbD0GIKsHIi1WDtJrQpV0E1k6lYGA7SfMBTbND3cTjciBqsCBHZknIJ
IzlaOlOzc4bpjIO7WNjadHp9gs0mbFa7MHDTDcnDiySB7Eo33hswUCIv8fcJVOVVjT/+fkoN/1Cx
nrCCkyQwwmHv8U23ywzDhb3NJaFjDa66IVjGxPOV3GKXBmbdRuuSgmkzaNq7UHvDdRbs4j5Jn9M+
3xNIjiWJlJuKFNbrFJZ3YGV/ognAJtYsqXsVQNDEe8e4wJABJm8aED3IIlg8Gr+MsnvryXk/TmL4
2RXkFE0u1DflMdT0LP2QOgHFT+w+gPaLdjisGBZNITNhWhpYOcWvUuSXwPGy+wiNDSKfoNvQ1l0C
uzXOdqPcT0VHfFM3n+GTP3aIyPexXswPGiF7EAhB725ibiiX6y+aM9HJy6I7MN7PvNdaRLfM9JON
Y7mvrGliowwyuevYQgJTU9foxyjiQ9Nz/ZCCQ4kW3KnrTT9txWQ3p3vhd8K6xkL06HaAGytn3zT6
HWVRjxG0MVYK1E0yLTfU5CBHscalbfhaGOIwD1myg8CcrCtcKkosd16DYopoFyY/iYXHAPHHyes7
C0tLTUjmyE+ocMcGaOzpoaKEZ965CiMs812Kxl0rgCFOZ/0EBuYwBakOY0CKaUt60rpMrpasn/0E
IE4Bs/QUpybkBGauOJy4fgbYgokoPOIhHTLZvccum1+zmWispHbsQ4jCx40gsLnqgXgL7OIxuBQX
owRDKfCrLXG2SBeH5+/oCn8U9sbwqi/Hrc8A9anXCrmpA0aNSf1Sl2OFo4S+c91ZzMc9hkQY8W6t
a9PBkvFmksAPoKMjCQgMuY5ouq9IgqCWLsqv0Wpvo7aLQ+PvpR/T5Wad3PYwaJkd8/FFukONAwvG
bPJuOzMSvMsSyT5RR/tmqN8mM1e7kEAa3KY75cuHimu19si1ZBigL7lNFGbcm5hfi7PbIREwWwQh
Q6Dg2Cp0aIxJ1Vk39R3PbAcUjmzSuZLHTuvpaUSeB9Z+j/CMdcNth0PqMK530vzAWlY+SVFExLwS
0d3bpHv5AVwcd1EXdL64LChcJpFynVd2e8ew7LHMYRfZPnskUgkVhTGrVXnsRopcxwTgoJxMrhnY
V3T0zfCQJf1jXts4ZpPqR253PzwOHHUAkmXU5pXM4LVRt/dx5Hh7Wvz4YdL62bTrl7SR4qfK4TUJ
BaKG1ZlKK10grYSRrTZeG345BZ+Y4+OwDQVFDinedTdSlXvZLpTmitnYScZWwNCD8CXcI0dUlWMX
kPHg9fsgI2Cs7h2xd7we8/24ZyMZbo7rDsw6aFm0GNfXqZfKBTNzTwwbLV8ZnvzM7VY1mu5tABN+
sr0FQZF4P9weH4+J44+tJV8rROLnVtsmRkWH7TmvjiIJOBg0RMNyjsLM/ICeiSmJiRJImc7R7Q36
AwyuzLGVG3R/RDwLp9m6DgEshW7zpdtIKjSV7ww3f58O7SNHD/LFXW+jsMKQB86xleWYwPqkvmXY
CJkYu6hXzLx7hM8MFbszyVJodtAoP9Lvt5COuJbZsaix54OawkcJzGdjDjZGL9e6mYP/0mphnIMw
Dq+FpYn6HYrtlNCHmO0ZnMQIjHhS6pi7YXGIrYajHtGfs2ypryQMjiD3CDS1p7NqEKB25XxwZG4B
3oPjSKqwuWv84iWf43d8WPGuNQGENKa/T+W8r+IZ/USGxxH798EbIn3IorkiSZAcKT/ARd5ZV5NB
60moniht48GR7vNgWreCpDZCmoevdGR4IaVxs2E5fB/Gv1+y2aMZNQrOdXN9mRND7qVb3vByQz4a
fYZNabKv87o6pYIoGvXFzy68FsPj8tu+XzAySCpB0qhj2H3V8h+ZPdnRBcGg6GsBCg1xZp9sjTPU
8qp+m4Eh2SqbeY+Ou/quNaGa4PRw1ih0DqbPWGaEiWq4DAetF80RDkdk+hqP/u84SK0LTp9TZI0P
cfNocvrY2cq/p0T0IWmx55NnMpxbYYKXRD24S9d6YLn2kM8U87ItIY8e+snc9S0iB0OxxhahIBgo
4M9OALN2Iagov7zmpgbaErOQp64fHyY7jI7hGLwwwnjXsf1ldw7FmzBuDU8/4l1Ug3X6MybkdzUJ
po9RS0qGJvNbK6BuecEyWXZrUY/99fuFgy0Eb7UPJrxhU/seeMZxbph+K/ahcdldTcuaNjOxg/yC
L5mO9Q3g976Zq+GzSVK6aHZmbtMGy0iv1ckLjOiYev2XPbCBwr+gZivJArQLJmZR3x95nJCVJRln
7TEkf4DjVkPlIiZG8IlRORccbj8HbR4AfVirtAmePYvow2R+Lfun0I8fi9Z5SaPgrfc6uvUQ8Jqm
FGyJ487X24JDXUyikqPVPWtjHK3Sir+xS+TWcusGm3P0aBnn0Yze/XZUDDN1wOUH/TBF/YHO3GnI
57ey59048LaxJ1EdrUvHQDis/A/HWChgsAz95B2jC6pYM9uHIwNwv0dap5fpCiz/2Ntaof2z9PQf
LPAayUgerOZsE6TRF65KRIahcZNC/6ATvXgCti2A8dgd3slIjAr3omPrDJKigmWgivWoWMcZIeao
/Rfw5apB0NKIZyR01A2LmNPx0HA23SnzxaEu/Q/ckV9ZkFzj4kPBhnELCQ/7mAImXYuMQEOHTy4u
k19ZKM+ToGoHCIhKbLIQ6OujWc3P+CS3wGT4KeySqDK7YClPGpegnwQE4Yzivb1vhnKpH/tDGM+7
3G1+oam8ZqYkZtT2K0A9xq5wzTf27RjtJ2JGRUAJcYxyC3Dz0wualzubiHFGS84pGsNrpvHZJj39
pA+XMZmXgJB0A9rLiNV9Rz6LCIQCgpRVkbUnGJcPwhzPrc8RZlLDfQG3BMVbuGvy9wjG3RppFy26
Wp6GIYDaCvIHmy91Y15giECq4VnFeyXUk57Vx7ggGXmWOQm1kPFsZI/rotyaM5IuP5VnFWq9SgaP
utjnEM2hSLig4chyooVRxOfUNaydGumSE4qw19JwAFoK5onc+Z0i+Nr+GAYTrwad4iwCbNc57zop
L04Jbwdb0k1gOjejfp+U8RNI2bUcQ1jDgG5oX/k+69La6pNN0s4fBDsS7zgE56aYdghabiPyFRpl
p8qDMpZ22t4MtEHJEx234KeZmItbL90n3Txz4H1ksM9QFzqmXaOopyWyZsW9g+ZG9p3NajFnfbP1
6NXMdUmYT2Heu737ZiENj2r7LeJwTjjrCvo91oHp3iZ3RWb0N9zsgd73fVdpE+KR8dOgNK7S4Fxr
+xwGLeccIS/j1BKTSWQyC+a0VuP8YWvc761HjEJxqdAsrhNRsBejB8yq/qXKuz22Z5/F84Pmynoq
kA5WZmetQPbSGtNcHStOlongkuWNHshRGBHCS2ThsqsrJfaWou8iJ/7arDmxsAIka0yqdhchl2vv
mYzcKlmt6hx1oJzNMxHnuDs91E+cNkMXOhSusob5wNxG3Buh0luvGe9VnL2McXQJjOzo+9UVi8Sj
/Gka9rk0M0Lr7XtB3dO29fNo1IufIcKRWDE5NG5xF/qbNJl2MQfnaqYvMKPrzpy3kiqDnoIL7b/B
TBG36G1JHh2t+fdIIliN2HjtB+mn3W/tCjpWmgx7TiB48SQC7OBCr2g3eN1XRsNkPdH4S3Eul22P
HBvbbEKrw0YGldaY4t03CKHb2qAbqsXbNA/RmiJg3JK5QMGLZUTn17g37hJVfzkxZIDGuaVxdeyi
4IIimYphafF2AEko/GE6/lK1j8QjBkfH5SPzZ9pSzt/lFTPiVBkHzeFjQ6342Ov+nQrH2vi2MAF4
4dooxYxyDMYd6b7pL9E1J4/yIMyf4HfeIjhb6xRETWRwFnAxRhfyV8C1B/N8Fytr32/pfT1EPdiZ
QNg/KhrUlkNrsar3qKFfgH08ZkZ4Gk0fGlFZItJ0kGF4nKibe8uejpr5IjKUAAlhzWy7ce8XBG2Z
o/PWirkdy4gxIBwK1/Xi4jFzcM6mxNAADtnKaBaOE0rPwLjYcSBR7eDfNao3byD1Q7UwR/uCVZ/t
k3SOHqfCyhH1Q+QwuYsXNdoAYqvfsxo6uFVwteberTWdl8YmQ0EknzGxLBCWAsLUrJ0OvcuITWKT
BOx7TvRa+Zw0O+7XOmFcqOzfI2d+n1tWEVmBxjIDItXUydfi5OIRDUVw5xhwN8w5348ivMtYWZPq
2ne1f2hIYcnG8mJlwRl0G2+efrNYUlu6+670qC5wZdO+OisHNayr/rhQrQ7L1qVIhIM5Yq/LiO0J
OAILpvKepOfSnRZ78jYI/ig9bM3j2cuNS5YEAKWIMRzyLyOVX7UNOKZGfsNhbC9a0v6y8TEFo5L5
g7VOEXeTgwxf12QBzs3ijjv/iZzeG/Xvw8jNPMzONrEf8hKNlbfYhSQ+nRGUktPOVHY8eLYVPAkb
21xnfvrRYc4upqi2KdzELpngztYTzIIX9Ci/7LmoqNfnwzSbdxRwu7GgL1QW0cqL+4GFPvrUzfAH
ynY+/ZgmdQwyaW5wYj8KovJ0SLGge2ZrlX72cgLeGgcwIN49iGCI8qe0OtPZpU+vrQsq8V2A/8JV
+mmyH/sWS9ucxRmqzGLlt+olSCqA10MsVg3H5bov0etQGhPD8yOK8uuSC92HAP0d072kdfWGrzvZ
JRJwbBKh7zNmMGtehM0mzAMCauZNcHFH676tZ0JyqUARJL00RvM+966FsLN5S9v4M58JvHfl25gD
9Us7nE3ZUXQDVYIqHtI+q9ZAKDQqq7fgQ0+CFD+OxyuveLCmtjvlqIkT/IbX75eyinCOOOkZbyJB
Lx49ZGHkjNuAbO2nMlcr1CTgtCLaFYmmp9UPrMerLBbB9fsltO1DxZR/bzX+LRmEhh/Dst2AD1o9
jUPo7lwfh8rcl+6mh+iHz91tix1NDNG1HFEYua1mGGAHK/min+Hdhb1kpc4ZU0bQJQoSRpR/pzy1
kLacBLNS1GzG+FjXRX9KmT30NlV0YSCSDyGs1y2OvGkw1Raw1Gs3FC8iKn2essUrPRg7FIIfevAx
xdeUBwQ3YqIU6LG1q3duZYtLhS+k0tC7jYWIpOUAKDKnDahL6huqkgTDvQ52Ol8u7eQwTG/JKQEk
UkKXZg4wLCQsals5Wv29k/o0MnSu1plVffhmVh/KpD7gbgECwsAunUtauUv2t2YuDf8kChp7LX0Z
HSA3drsakwNabYK5dGk8+s2fKJ7/pEEHNtmcY0TC9IUZXmQyyE+S0+dKJ7biBEWzn8hSch5R5Tdu
COEZZznAYMM4FxFtpRZcmYZGiaO9fQwr6hbwGzS1/ww+8ELdzluUqxy/x/JFG1B+GiH3+ZHt82v0
VLdXrbW07ukTk420HymBpQXkxupaNHqd/p1ZLX6xgtZgGtETyjNOe4zcdm6CB6aK7olk9yn+manH
Hcf3SHZ7wrQ+izT8DArOh6UT10/d2OX3jGDvqNV+NXVGnwfhEaV1Z51D2/nMYvWY9vIoZupbPyiS
rW8T9N6XyaPhPwKBAPiUvHuZgfDfCr1tkLbGIU8LSmduxjuLJkWHwqzr411PrOrNrMkW1c/JCNKj
GluAyh3AJ5kQu/6MaM16qonoXuGn2+kxEi+2b4A0KSyYfH6So4NrQdKw/fE0WxuRXQoOY6dSuebW
Do516byBpP0DPdreOrY6UG5uXKH3quvH+3SiivHb1n/HPw/HoBDD3gGOvKanWSmASEGFdrAtHRow
2bgpyDQK6oSk75YPT0/+OTX0G5KGYa6y98mq8CFiQzvKUaxEbZqPeRQ+KY+5h+8s5pIhx4OKU/bm
xk18HrlrwCHiaDBhG1Ngyh3ABo8QKS+OfxkZkgOySmFZj21wkJFNEiVvSIIfkV3zu4tdZNNGlj+1
dMN4xKYD7hML/qfvnisT5xTeLa7cfG9h+EY4Od9xhz+gSEshMw0m9YrABbZ4WaJwTh8mpKT0gsOX
scUUxhwBQsKNyaTxxKNMhDqxHTEd6avH3QGn1v0hMp9SMDTOeOZwwqZF8Ehfjv7Q8lU7xGjvbXkf
+aE+LqR4w6Tmn6D1Bn0NPXl5Dusx+lRFlx3mJTo0aSN369lhedNIubfzxF5lm51zjAa7WZwau0DP
wzGJ53PpQ/kOcOqE1OhtTpqHEVYmfSjq0nIM/d1ERN1BKyM4hSlEozqGZWmNdPmonqfToLvsTKpv
BXxeSzB3fIaGoZjHzPatspTYBJZtLLgDbNSaeXVkxsmhU9Ha0qhCSt18VPilHkDiIE6ioR3Hv8Vs
nqqUyHX+Cm5jwEPpilNVWMlnP2BNi9mGLYrOz0QO8FvsIXsOupOyPEY1liof6cTkW65GeQuVj7TY
qC9gvjgX+NT4gTKJNteDOLiTlZ1VnTEZNxPrWGD8OjPkeut8wFkNmtg7pY0M88VoXw0XQ6MAIXtz
+irdtqOpHvOKQLAhzC6q9cqncGyHdTJqrJ4OWZcGIO5VINLoV/J9riPWizm9vCnORCeO83tCi7sv
D4ZV2aXuHzcc+Csm+0zD68eMRHFt2z9joaYYjRU2daAZ2NgK66YGmtJxP3/MU/TbhjEFb4uqZwpE
/ZJFQ7HWyCE2Psnwe+oIvDpRZT7OZhkRkaqmG46QlY2Z6+TbUXkuZV2eA5HxBWRPKTX9X/Q1XYEg
nEP3FmLveGwkwayCdbQMXfh4djWfRoysJzFVXzWeRfqB9Xz+fnHFQbVLrIQsnrqKvV5hEkGRUJec
aZa8M2oTusYQyc9ZaptnYa0JJIz3tVlewTrnZ7o6f335+/+Hm/3drMd89/0dnZ7mPYSuuwBNA4Py
3A9PUCEzOlJrcKfFxo8yLCFFN57L5aWK3OZY1C5BiSYTcFuMAKVsgloNGHEC3UYN+4yKsnRza0ej
O+G+3dqa0YCLRhgYJfeuBNzKXf9pNEhFLOUdvj88EicgAhf+oV4+yhmjG35tCeo6i6RzMKRsiT/t
9oldTedoeUkiwnMD8we5BwEHVSc4fX9FMRmcWtbDHXLld2HZxfn7Cn1/9f2zU2bamm/6+7+FyyVM
ycVdd6aTrgFzJ+Ddw/jcz2NyNjlb0TwfJAfsnuGvdGhxx39ad9HoQgM/p5aIz99fNRViUz+F9t10
TwilostomAAvwd2O3ac/pIzhyhCnkCQpEdmTdylICbj4vez3lnCfQ1Oc8xiDqJPZz8iEQdMwAORU
b6PIK1PMPirjKBTVhPN9vxRLYzEFfdVZrJsyyZhegI6lvVKdXUbpPsBME/z+ShrgCQimy+7MUWzD
tpkvlb1rBYfQqrLMjdcE2cproo76lvLX9TGljgzQ9sJNvhIvci99Tc36/VUClWoYLBrSOPaxuBqv
YYleS5TATlexN1knlxkQE8OYQR4gXtv0kmvJhVzNXQoNYeoeaMUxUfJnbrWOKSIPf4JcaQzvROFF
m9Ay8k1uRJ9+Nl9lN6T7yltQSk2xTnM8e+TZXeyc5FffAT2UIcpkDGO4j14nm9WoGKq07nCOsfAQ
N9FR3sv5Q0cip+nR5HcOceZl30YnGhD9pWNSvZ/a8GX21angTLiNEv8rqiz72EZEBnVi3+Gn2YRx
TcZKaTZ7B4vVzmMfhsehzpnIoqfBtKe7KaZj1Y8tuqKqKvmHfgU4wKa77SRn7RbqVfcfwZjKn55s
qzvP63DpNyWJAKMvz67K4m0x1sy3Z+GtGbCOr10Elg4KF5wPF+EzkciryXKG1ypI5y1B1dnBq1bV
8p1LGuMshwizIgWbCXLyD4lJL4Er+l9djtjT9oF0zdV078Q5fJ8ox3QOPBsNiHWfEX/KjMxAJ2O7
F9uajBsKTBqUc/XepC5NKN2c6TsDV2qmX8lCscQ+0Z4a1DjbIPEY4Q/WixP+lP9B1HktRwosW/SL
iMAU7rW9UbfUsi29EGM0hSs8FPD1d6Fz4p6XDkkzo2kJqKrM3HttmFK/E/xqTDN1ciSe79k2IxfW
n6KwtYtqlXOSBooKYjjAjUGsU5NuoU8Rw5u33Zrwo/6PmO92473HgS/eU7X4bdTd8fKWVcvl4CCy
g9ViyO6B6qK3ggk8GCmHMexlyAP2hZS/2zbOaHpgRak1hU5pWWDtnhJIz+vYYPlPAlKP7U4FG4So
l6Y3x+c4Yzk1EeW+j2yfFufyySy3Ezmdsk+GJyc1rHOZe8GmIW1BSp185Y+WH+jfGRzsjSSSg3Ht
HD91o80gqLHCG6InAPiBf268yXqZyVL29KK5GPnNz/OmBM3EfCk4+7JjZB1gba+a9sZgAMGbAzOg
LzPY4mj8d2BF7UsaFyAKStX9zsNk46ZAEnTtgokSkQWsCj8+RnpK4Cb/Jril/+2NGFzkOEfbqQn7
zUDmBiynttv2tl1tIjfQexnZ016raUefE+wWnZKbjk3sBUX5lpoyOesK1KJf9+qr7623IGpuZLzk
R9nD4PIUN1xb/NLxRzBHHZof2JjLSJ4Ncfnc8TP6Vu7P689X2StqKl15FyL6ilo2oLwe9ennRdXJ
JZdLcomR2fTyA+TD///Rz9f6ZrhDNwvWRLe9MUkJL1jQ8YLlOH1t0m+G5eXn6z8fDaIAHKV0i6Wb
tIBc1BJTL38lTK3iIpJTNjnpA8UnqVpkB7MttbioA3kBnFHTdOY+jcddaZX0a4HITp5sr1MfhJuZ
9h/ivvwcubU4xYK5LJTHDYNCRFeOK0zOYaPCqlKoK3SCLRfreRjSbv/z5Xz5MxduM93WER0eLm+c
HPTwl68nvs+/WT4iO0ddi6r5mIf+KXOrdiuqNrn+vMwAvjhTBhkIYGCxJrFhTO02tc0PUDYfZREO
Vxd33VX35X8/CmTnbSqLQKcgvmd1fDN9U3NGcodDG9g4K0m36Dky77A/B5vONvZZNebsYDlJLElt
vBS2m585b2/nzqY98o/xiTjWVv8EG2yPaMLaEA96pRk6rTXQE8uxhxtnreipM6d9ryLaso52zolA
TNQNNqoH1yS73qoGEG+c2dMsTa9qmYhF4qmjKSiGJtylIRNp0hv0awfmrwsc82aW4fhSGU9VaX1F
TKUhJVu45U7AHrsXdLfBVqel2Hr5eCDMabxGhj7TzfySdltsQdlxg8Ihfs11I27uZG8co4rQWKby
WMZR8FjYpOs06ZPReM/Ka6tToY1o05iIWLGTh7Q7yRPKM0gmjc7TVzBX6mx5gHpjur2AWnWxkUAZ
XglCHgDUIpgiWLtS1Vmm0T/KheYoZx6fMP4LBFFAnyiTLSRQs2L7DSayqqPepxnOLLHvyVozRion
Q3xU6OU3XoulL4lMD7SQKajT0x1dZXS29UjLocima+KgKcrs6ZfbWdbNjGtMu5b9MLs8v51l/AqL
8cr37m+96dAXUfaNs0ewzdCRoSukiQ/fFLkv0Ascy817n3howGS9cZEqgwrGv0ACjguQpw4idH70
H99IPSi22vfHC+lFA6MMpoFC33Ijq1/SDs6ukeTrcIlh4FRs7Y0I+ts0fA81DaXMBZarBjGtcP5n
uCDqNbN15zS0dXEbKjDCJed6QLtEneGdRSdBHjy2MLe+h6hTs0p078qtu4OJryGbzb3lVniX0YEg
nGi2pQHP3HWOFVli27Cx+i3Tc/uWkwdxTBwOUhZToD051/+Muv+cIH/w5DrlVubZTgyMJp0cb3rZ
0rxvx+rBLlV2tRxmmFPYH3UHrDL3unarmC+ulYKM2RveuJWGf2tdXZ1c3TTgUHumkG76MsJa3aue
HDgLjwMNIyzgQV0Jpu7gxVBqiytjMDKtPkgH3gbajs8oHirc1tvGrCjzq5dW99NF24151dbgwTCY
v34+S3H0IT8xfylMi9d++QuDawbo2VTDHI+voZ6wH5YGVlqN3UFPBSq5dddju+oWiseE4Hjo34nT
8GAhsoYzFINzmwaVg7mOcBWOA5/AuJOVHzQDKPrUXAeYkqOaNyQS568Tl8ygpxCbijqUVipYyjGO
xwk48U7n6I6L5pKrsbtyBlrY9T4J6ga1u+ce26iCnGQX02MSccyleCIz2Gngbs3S4o6G/DGO3t3i
XOrR/cabUp05G3LuTsz66jtVfVWBsiF6hG9ZQ3haxChAlt5r2w57RMhqMzK8LK22gA3FtJ7DEaGQ
Ttlc/bnqqJrohWI7OTtKn+26ojoPjc9kGL+DmZlxn3kfoYZ2ktKTji03fYhcRTNPo7+a6SgSfeLh
G5mJtUJuxmOD0bQlfIlwG7SHI/rNlVBNfnWjZSt0lXVFzWMSoA6+dGrJsx7qj09iR+Jr3sO3SWUR
PkWdfl14Gzt7rJvdmLPgeobLk9dr6MEduRO9mQHHgrU9JxkJG9WrSqr6HaOH12SPaWF+ayMfP8ag
zg+OMVtoEo3dVOnhwwsQgiIFFieKa1LE3VlDIiGfGaf+s4Fr+ZmbBtuMOz70Jt6GWPfqVBUMatuE
YU/VsvrNndevWWOZjkcYfBxjcp7m3n93udONuSjepBATWYHlX7xc4zvPIN/c3HtD4+NayoKPKggW
iHIQX2g2lewXrThDhO7qrvsgzMO5mCOaqrA341ftzTvyr9RuRuCzN2ST3uGrfaUB4htrHPu1hVL1
xQTsjmHa2RLX6dJ0prnZJYiuUp2C3DAVYV1JEq17uKQn6Fb5ndb72khp8eZaBOeSwcF10Oj5XSvI
75nGJxTMzArCmOqfTThA/Wl+psJpnoomcl/0aKPbnza1J+u3uGa/6+P4HAg72OAGoqxPWnV2ZHVu
k44pgEjTCyapeDLFe2Ptf64N6RircOA/VyIHWeuULrAZNEkk4+kNhz0QUrTCCP9jmKrG5iE16Osz
l7f27dgMt7quXqbRTV4nl4ZTEPQHv7CNjdFyaaJG9Q+oBf4FwGl2xXK1wiRSzw7mfxmCz0/YDh7a
ofUOcZW9KxtrOylt2V1C4lkNy8x+ClA+10n+MdivM1ahOxmCLkLF4dzXLaFhTeh8ANBFj+tBIFYB
8vd20nc1E4AIpPCtJQptDzD1L16/pfYt4jtjFWtLuRPt59l3TqJr/HWagCmaSrWBdwudy/IKyiIC
tsTbHDgGbz0N0CiTURiW2btX50STW2Z8XyqG9YBX7eHnO8f2yVYBysUGxV0YMmLhWqLd9b1ua/f0
4nw/gBNbtETT2zxuEgGVat4NJfOb05reIVcoD8lzvVgdT7XFlONos6DghbN3ldHH23Toy3ufze6q
zNr1aKAvsGZSAxGyfmZVqZ9s94+0RvexFundYrp8MRmJrERb+R+xxV+sDNYBQ1fRfnKm+l5l1ZNZ
iwCtbbcbZibZTmt86cqx7tVc6Q2JzDvMSd1eJkN+dxmetn53RtA13aiIQNX6Wh2UH3zJ9kC83XCb
7f4bPB4mqwwjk2uFfzJscESweYckS/6Nhn4CP1499+XyZgf7l2gaeaEvEq7CLNE7v8+L/XLovVM7
vYHscy4damw/kcPNoiHYTP54D12uydznr5ECe4PeE+eS7Ty2aS2efXcgnEh0585Ov3/edTP86tm3
txPwXTJuzVc5m/2tnMZL5rPoTMttH5R19TTO3R+vqqY7auSBlLytK5pwD8nSuCek24g5GzYzYru9
EuHEztdSHKVOe48ruLoq0FCuUMlBhnf55TF9b+fytQwp/CC6ZXuL/ZexHW8/dd3vIFPxisbyeDR9
VvGkr/U146YF3HAb/MF+LKJQXAjamhErsABoL2t3DYXwRnCGxY9vW4ROleWengSd9ukjgYV/pvnV
r9tZsApo+eZM5IHGMh0eEK6ofUgGEqdR5LyeNj7IsdFrHSPCnE3ue7j+D0xlqofWTyV8Rd4dlh/j
ERxp8MCk7Qmz43M6VtYd1G2854SCHln45h157BuLPcoWauTDnE7l4vR8N1I53htyfndpEz/RUI8R
qU72PYrzl6gco9vPFqIiNoF4KP9aCrMiozh8USip1mwO7FYDemb62QvHgfBDt0kOpkbtz0FB7qeu
QyXHJkpZtCRCcdXcmTG8CUzyCPmM8XPN0zOOwGZqr35zO+VdJBUl0OWpuwc8nVsMJezo9pwcc1vk
24zsHz9JpndLyvQMTz7fFACpPHorL2PxLRrKECuOv1rXR9Kx/DCrgnwKUm8C80r12RzdkgIJD8TP
28nMkf142pkQqh7qhCa30/5mFaOtIe6l4adHxNfzpkDGyJEN3L25pgF8STMhbyptnlwAOucxDT7n
8GXJ0Tu6CQVRRfMCy3rrHlLTffSLQj2RMfjSQWl4mDuB7KDJ3mnQ6DdjoG8uB+NxdNGpckW9WzgP
gL/C6tVIZP5OT2Fjl+X05cSkyuNJiB6mHUnKiAFc3BM2SO87iSnnlFCbwxAQaTZHwdPUy/FkquZP
0hNdkmNrHVvju8swfbqk1bFP2KfSs8Z99x5wmKcBa47oHvzhGERyEb8pEGZ5fY+M6IWeWPMPYSKj
JBSdASHLLzPum1U2+uotJ+2NWlfHV6+1p2Pj8HDOVbWps5ljpI5RViUmxowGAA8Gj/WYx/suEeFr
4w8vgef4/4LsC0QND9DchS99nr8kTkJ2i2AtIhkQnZOXoymwlhzenPEug2smdUmAiGggl3DQZCD6
cb3P+6q6Ub9i3McjeQuC8D2u86feDNQ/d6YvU/vFb99w5ZooJ9R0SZscnYpBjceo9AJfJDz4lJHY
UsQ+62b/UUug4DVpRrU/pa+23zzbwkEG4uYvnIERyvXln5IHCFqLRbCVWd2SitwlYPHTI7gd7JbF
gBEM4Dmd/eyiQYZu246coMmyyTBI0xQhxZB94Vx8wmvh0B8F0DSVqOcaCzAhtZanx0/LMRAGeqN8
EY3hbZGI9ZdKc6F6A40vPXRAOZkUF0J+fdwI3fCcCMG1DNk8aqLqOE8TgFCJtmBogYiPKtoISrw1
c/WXTvvw7Tbmtx3U6gNUCgEtlv0210qfpi6J9ujq1KkTSl3U4oIlhy58YXYATHduCRkNC5PpFs6B
zmbOzb+eZbv8HH39mI9G/Ku2mMmRmQKKxxfm0cwh/Wmj7ZCc++HeHUEG1i7HynjiWFerUuyaKR/Z
nRIkNyTN3P0ZxIpLlqm2x/xAYjhjR4um0raxcXX95/Oi1tl+IGEZs3AYXcyyl2f6wHuWez6byOpa
8cQma0dm9jZz0uRKjPFTvUkH1YCtJQR3FMlfnvLw8vPCfRRdwAwRT43DnXJ1ZiLehcil4sm4FH6B
Awd+El2JZCbgGLeE3/mXXMCVxPKZ+hzd0qMeU3ECUbb8tYZzPTi1q7AEIewN/vA6A9ALpLTl190t
tmre93++mFqvoGK8B8sWKc6DgOFr7l3ikO1qE+uioMBjZYmNuCXUi7jKn5+HKX9y7VWeXIb+DYAC
zkAD9Gxq06kYTLpMVpt5OERjhFjoCPKrpVJKGg8l6NDA8CGkst2hkUQhJMeSeFU+ygnOQQ/a/RMM
bbcKvT3iLCO7/ufbLx9FLS6nKDQvqFCs3VQCEQZNtVC3yv++EImJzrRhA+5M+xPpmdzOM+btulJv
LVdt1ydxfZpRkuUruPobY84ZYfUeUou2QEBVuRzhm/SUlh2Sk856LGdr3mmqolOxxPn9vOD5nPA/
Tt56BlxVVNjsrJQjFHUgZWSCjpw2FlBNbSBSpi1DriUvlnbeCeIDErN8JiZsDdw3+G2DDhOoE63L
ypBnO432jttEe9EH9WHMh22aO7VJYpHxJPOSyWDs6ZPnFuu68tVxvDq1xKwCUmDlBulfEoNSfCgH
0iCLU0LQErhdhGA/Yvkg2DU4cEbREQRjqX6T1x4jI3p2DCiJzuEIW38wKp5O7uC1O8Sxr61X7woG
6gyZsb+0QQelsLCdlafdN9WNf92AwAWR4JJModgJKNGTro31xLU7jVX1N/doLqJGbzDG7pEbbe0K
hzXWN/uQ0jxmaapPYSvfIwkGO21qyXHDhAaOzzGL4/poFSle7crINmrWhLx1BsQ7ropdjDtp1N0u
psVH/so6siPcOjYxxYVUgA9aVDKmpYrTz0flhDsH3eNy5RkyizgL17037gzScXZSpzeUl0T9lNgK
BrBsrW5wqKN4x8vuHbjfVyzy6oiyvVvQD0u2FQ1TuZ4tK1gbCP/WDIAxii6XvyWwGrymhMe55GwX
CR0tg+EiKzqooDghzqQZYbFRlea1THckPb79XCfd+jtChKN952dPhUiBIDAV3vsc/h3HhFFuJ7/G
EiPwcINVlZ66cVv5JFOYAnKucACBdpE+gT0wECdhJiYajJCoS7EYFX00GB0Qu23ntsnrKC1n7fu6
ObQdRyrXsGyQi6Y4yJZVnPs3xQXtelTDs7iEaNxmMz1pm2AoHQobegMDTehIExdkws3Ag5QHzxNd
jG0WgO1N6+kEZoXCLUKhVxX9CZxbd/r5qDYsBrpDtE8X1hRm7W+69MVG1BM1FZRj6VNZ8J2x8OWk
ZJfoIH/+HYCOehWNytqQxhNhWeCUT4gNpuiKZmASHRt/RPBQ4chAfztIG6u4Mx8Lv//P9QVxRZB7
0r3lll2fbHe8E7+a75qsW1cQz7dEKL/qqHrJMgbXotLmxpUd/Ws1Zlu/2BZh92Yoj6LMbN69sUWV
r8sddwluMIcBux1F8ZrFkFgZn+x4UBb5vneMG83Z8qHPHPT5NhMz5oHN2k+aikyr5JyNpYkrDHpF
Ds4LtlRJiRKqTe6hheLh5vBCyVeHqPbNnMyRFkZiVHiAPGrj1UmHF9zcRIZnzmOaHDjEYNGZOGbl
bL3cJ2BISTG5SEM+2v3ExhKDaXIa4A2u7QMlxFRErHAGK1A73cEw2A1Njqwsef7ZNHMwLb18dPPq
UuDhOHF7b9OQh7XcFA36rCi/VIr2nSUxKuLlPEmsSdQx7UWS3X1FgrTOyZo/LAoJh5qU+gvmX+mO
56ahOHOs9ZR/CT3uHYllO1CCCBFEUjH4AnJ8TQBuUSy4/piUtXJPk2eFK20KMnaLRJxHde4Hqzt4
lnhDDnwlOzLbYqXBAkMoM6oUqJd+rp+NGKUwXER6wyYZY374x4JKk2VD/a1n/TqFQ08YSw0nNEc4
0SaIompwGSu3QZWlHTRNkWl3h+W/cKnzsat78uiKCpx/itaE6/TZ6F8jigO2OzQAvsyfMwRQeBgu
NkXdvnXfmrnZRFm9jxz/Tyqhl3hdiSKjt9M9vTvQ95qL2M2fRLyn+94kNJykzuL0v5c5YJuaFwA3
jSgk/E5xI1hkb4yuPkTMloXX/LIBtG5RNWDlLmHKrB2anmuCrssTprhso0nCWHbhadf56gVxEc+X
e2PIPIFlFBUyH/ZEopnIy3RY0VJwg6D0inE9OKVGmLMCRmmcOBTHh44ltWr5rFheaguEq2zqfdA8
hp6PzTLgh/NTh/yutBq4kXoOoW26b9rwqPrE2EegixF94GWHD4fOGj3qhF4On7a/Z5YlaWrbf8aJ
PNpO1vEi2jYZlkDOLnt/OCM199ypOnME99aBBzTz5/uhDc65jyF56HQx3RWwTKh9unM+58mKhTXC
iM99o8IGdRZZhkhCE9LvWvE3LPuFnmu/WdP0hwzmkdb/8Dlz7N0xu7z1tWPtgxSdlj+yrCnceD/f
yUbMiBqxTrZoy18nosBoxCXtQx6qJcSgkzud0dolLuEWecg3/bR7gxSPxRk7BqXa6O3sUP9qW3oA
qduRHVHN3qHN9NEPMAq75HLgtOYcsKLgjUgHH1GG2QkGGeOPjohBs5rptStQymU4P4iVjt9oczGV
WV5kYUa7NPNfTadNt5E7NxzJXgOVtKe4/BOh690h7MFxuTixE3uazj8vNZMELgaH0A62YOolO0zV
X1pF9q4t3M+yG94YeBX7QWYbFlbzWKT4/FTYjWfLbMKTRs+SBMhrkMWfSWXY1ikwAN+MUW/TQDhO
BqI1JxvPRTUi6pzak02WMKJlMBq41uKVdoyHtsBvGsH1B+Q4DTl24lg+5bB2jfE9gMnjmXVwMEzo
LOQg2zs9GjAja47ajeW7iALDDVuvt+fMo08jdUds4dXgJ/9AlYw2iHnpWiOj4+Y0HyFQ1MdySlB3
xcxyCk2mm9Mh4+ypj1VJczv0cJGa5aOt1ci15WhJf+yfsjOaM62g/VBS3FZWGzzY9ADOs0+Imxca
l3nW+Wtov2Y+cq4sDVz0IE7zWBX7NJK3NK2t+zxQD6WViN8J/8s4srJMDSY58iEaPKzxLlIOqBdL
mLNNC/ihamdrP6O3ij2lV32GkdPrgi+vb7KzFXv8toi82jDkXecFvuSkxi9Q5X+IDEX4OY4vEBrg
DkXBzYMmbxtsI43hrpQfZw9FWf2atB2e5Dh8/oH7AS1UVjMoKNvCHFDw3yWDAhN7nnOXDA6V/aU0
Zdu1aHFmEn+JaT3Rk/lUdtscpPwO6o5hsZHGe5i3a5cFj1ue2yC1hmRD4EewMryG7rk11o9Z7BLk
530KDyTNnJjuQftmsZMDjeY8sl9BRSfHpIOZomX9OOf/HOghB/Shf2ds6w8TCRSrCt3udgr/GaT8
7odJACU23GnNMsAyjl4t3HacoNYl9T+6TCYVWc5AJQsekQCUJ5pZZCgIWjxVcmEDpt+AhGWbGelw
ziobgQ7b2bkZvgqZs6pOA8Jir0Txb/Y+wirM1HmTEeoc2npX1U9avBODOl+rAsXY6Imd4spr1083
YmBm3kjUxcCF63T6xVDst0jwfLdlHhzzGBGlCv5G3RJlmSUIZLy81tuhwETK6oazAIORwlCwlZSr
dHAWd5uXkYZhYpswKpAbQGaH7VhRqg3JiazL9nGagDp4A2H0qsetQHDBup/cF8dxa0p3rm0XlxjC
nDC6IkAxV3luv3r+0L1qsvdWVUZryoq7PaId9Bct8dq5hwCuUU/ZYP4B794fimXZlgmrdd99hzRS
gBfnzcFNN7AF1m7mh9jFFNtK5Pwt4rBnlmy9UyBcALNnVwqXtQmbkbZ/8wYIoF38+MDA28h+8XWy
MZoBeDDOke1kjqdo5DCBqVDuWrf5W7ui3NPt2BhjSjLQ2DmIQM29rLuc07DtrQdV/JGJTRw2Jsz1
nBLAmgUmeOeiJJTPzy5AvGjX8Obibna2AYky+LRCYB9xMMFmyL9JQc3PQGD/iGguoLW0D1h36cE4
4bY15nN/cFvxTUseWndPX54RUTnToCdyodm2CVt7wK8YjBsdVZWHa3dxcZjt66grmxabhXlmGvZt
jS4GQhMYSgXLQsy4dhPxOMjvcRyrR363/Nc4ATorbfYdC5rRW888TDSNhNphqiXcZuo2k7LjFYQo
Z0MExk0nxp98KnmCU8zi5GpG6zhtr0aTuKQsWm9T1w5cKa9Cc2Ei6+fwGhvlSzcM/8TQn5A4rWpy
CtbeAKGilmQpcdBt4hABx+TUN0NFFzu2BOdzqGBwM9a05aLdnDu/pzSoOcCIVZZ4gjp22mdjMsDI
Fs5mzuFzxOCgNnJxkxAHPuxMHd8cA2uwKK6F3Z0HpqOrwel9sKzNbQpgH+cptoVAxszDpSzWYVRe
BFm9a5yYnKgjEyQbyAYsJO6txYN+6Dz3n09QQasSNI46jNdthFdy+KwKx98gsdljlA7If0QihqOd
9wmYo8B8EjAc209Kf4fBEF2c0H2TtWMcZFHcuzK7kqEKtMHBVjVgFky5LTe9H9Hj9wGDgqhYwwlm
0i8Ix7MCBCxNRXwBfrnGqtdOWZRYYPW8Syjbms77l7niIR0SVN/evwFT4WNiwdWInezQz9VVd555
CMCF9vP0yaEEVF5zQ2+EmdtBLFCQHkujcow2rEtrH5HyuhUa5Re1tVJLWqlCYTnFLW4cRmvboKKR
ONIjXc2jZ22wRZR2xR6JBTMDSdW7hrp0MtmwBhNB7MOJt7y55RnGEpFhbsY6/JEkLXjezuXm49ik
ZqgITaFeIXVAVpQIWwm0VCa5uo1CVBaH+PYLyRklJSi4He5TChEwTJ8ZIzdYT3yYhwrL2eiPa8dL
nXUZwCSsYNUE56xp30mdOiiaT5to8V9nZlNvmKE9BpQNga+PA63aFTkrEFi0sUyrbyoMCN2Yv3yb
HFvyeWykKimP35xyp2xIKKIMFz3gmdoDPFO/GJAYdrSIy3U09Rtdd49zPZZ4IpAE1Dy9sPUGA/0r
xywjBA1vw3o4MYNfFiSJFh/HEqmL3qEwLJjnhs8IAecUoRvlhITHzfeqi939/5pHmLruMYQWHB8c
kyPKeGwG2jw1hfsNE5ZCusSOIcyeToE937DjGRszlo/FXPHoYa2jAwPmxI9D5K+zQW5oU7+oct54
c1idu4Yw+S4ywcTZPftLn3z7pKkIUM+mEPamyEcSPlT+bTnVwSkxy+Q4owjRzI/EZrZbp2lRdgbB
P1RN0RUVBQt4MiRflQOU1ju14Bvew1zee5fk1g5K7uCCYs9uLKY8aL/NsbYuqVjBVHcPyF7wwi0L
wkQQ75qooWZNr4nDUFhXz3LXAZTTYIBDNM/vFcsMnl/A370Wz/ge/lC8RSv+LD5XrWnR3WT/7zEl
Paog/2V55avT1nBwBgJjhW7iTTn3O3OosUGEhvU4leKVkePvqgnvoYIBil+Rqi6Kw/w8dhFpNL3x
POsO501MsTy5cjvhbF4Z6dgiua6OBGPgcQuZ85q0fzcegckHfp0IcryK8zSQGl/oR2tGkYtZ++JX
jdyTn2N0eI0rS31aWfo0qoIGinmkIdBe0iBCjJU78b62XXUPJGJWjvmZg4smMclsisOnuDT+Mes+
hJkIV5XH4zz06VPYL9VzJ/xVUfIXpYWlKyE4cG0ExzmYwd/gPnY1v2gfWww0BiQ+OKqWIijE+tD0
Zxw33R7OAxtTs5+qGaATt1Q3hki3tPPWcUbo0kiTSwEExUqyD0QY4zM0RFotGs6DjKNDTlA5O0RD
f6M16o05LpwdPB+ln9M4lS6iGx1axzYEf8W4S1HF5fWGkmrb5g67jBnlByJN19bA2duk7Fi7pTwm
pdOQi9Pv+p7jz4yxus7UCVF6O0ePna0rpiPmuKuywcLHi67MycdPzslipdCirRFs3EbJ7D5W6b7N
LFiPGpPScidnLU6fpGKfbzY++nYKWZAoNLV4n6yfeRaKLd2+w+BYSIjqmZv3XBvPKtfZUVr9TXIk
X/VpcJgQh2ON87/s6E/tUYANPhAuBxN/3PnM1pfF0cKcRAwbcncxP1rZ/Hc0K7K6scjF5sxjrsp/
LSw5K19gGWja5YRgz03oCzGyinDKFNR3EAlLMrXt2H+ymmpczcFwchCHl134z4FK3bq3ZBLPLv0P
ogHBu83Fb7PDGe8/NPF3lyD5VUhY9k0v42MXlM+99Pmxi9ZDj5AVhx+uRAjcwDIRVhnVEdTCpo+H
JWHBr45oAf5WEhsc1/KK5s5F6SfT14BoBWyiRrypyza+OuirWxkC/EervZsStNV9FhILC74TTyKP
t6Hb4hz1+AHm8tmZXPF7NgOk5bjvH/Nqys5o1kJwIbra2o7FITHHpNOQZh8lHN7mHC1YwX8ZOkX9
WDB7tHrTPJQy3CDcEzuGylBunGcTRlHZlS/IxplGNvkNq/fDSF/P4QoPAvNQmdIxRahcEu+M3SAg
6dZ7cbEIRpwjzLB5sSMaXsSuIL9d7FuLrDpt6acgJvOAchdSv2FTRc9p2L/MbdLZbyKErQ5nZWUO
+GEYm29ljBxe5M+7sgioxmiVSIFeJ5t7Dsgj3nFc27SC6/fZC+i4tC6PBXYFyjZ601GWrLrlDQ7Y
4ne+uuRz8pS6g88PM9OkA5C6K8eG8YKYP+XcEn9tGiFiaIs+X957x8DNLhlDWTINkokDZ2w9VF29
zpWoD3Jqz6YVPfgVNYXvQXwZhhIGczJDRaziaVVWKW2uiXYDZEA6H0kgDgHG55U0NDIAQatDwnHq
5GXMrM+2qqFGMf4M/Df0stR2Fd7J5Le0Gnw1PgqYPGl+T8GLttSXn7v/6KJyzHWnU2Jx3Mnd7Cuy
sBgKe5fZFvu5syhulmKXyPV8w/2+F4kZrsr2d1z1J2W81Bwx6ViP08Fr/S+0+WdJajhXTvLATaxx
qObRdQNyjSvRb3G7Etgk7E+7Uo+iwUGPq25Lo0KvVE0ZkwfpW0DuFuS2Y+CPz8qvTl+9YZlIXvXI
rcuC2lpo2MKauExaCRqpxbMjQ+aEc73LkLavpBNdGk6HZKBiNotEXhzjJry2nevhF0L6S8cv3rqT
whDDniHts8dNtw6rCmS0hHhYiyNPdHWIhN4HUBowp/q3TP8tQ04rqOtogJSNPI/FpHa9Z/5lN0zp
roXNFghUszfzisAwAF4bBff7obfM37PntfRXG2NPvxfWFboilhtHEq2FH0EXxoPpk0Rj9vxCGMCG
+2oK9tKi4vJD9KNmlsKmCsez7xDEZYhiF8vo/5g7r+a4kS1b/5d5R0cCyISJmDkP5R2r6I1eEKIR
vPf49fNB3XOPxNNHuhP35UZ0d4hNUmShgMyde6/1rXjVtBB7orFnnn5JzfoLiEnIZ5SGx4rHalH3
9V3NVKZCLrjOA5VSFnWbqsNKU2MphfiGaCVs4GJkx1CdDI+4lvp5UoRD2VnqHqX/Qi+UaS5lc566
/tFu6jen6dZoi4v9MJbtZukJ9vLUFs2T1wE7g3qWN8N89gboq5dgHWwyallQDyRmM1BxhXFrBPKx
F2T0dTRBpVE9JH3d77M+3JV5f6la+eykZb7Tc10ty8nbRWRFrDI3zZY4y2w5DqsINk7iQ7yLK3Sh
dALT1Kv3iACwdqgo36mKOBEFLr0fmZo12XgVNMOBCdiizIk3iYEjVtqmD2lhm2SCrRqzoo8tiAiK
PExLcBV4ZI09BkX63BwjRFOoGx1whlRb6MAA32ISc0Cz3BtYgzeR3V5Rfj33w1vVsekWSTJt/b6H
8tJsBCiUJRIMCx22PE4oDJAxFjsL77gV4TzylYErPiQoqCyb8xAQZ5jlccNZAqwi5qsQMcMUT/ey
2xLQSQJt2r5yfxFcHsXfSjqyoGy960Sz8MnhUOUaehFT0C9tkxYXiLjhQs/q9f8+omD7kc9g/vo/
52CDt7wYq9APmn/8508f3ecp//zyS67Ctyqv82/N56/66e+t//H90/5HPgcD/PTBmmCJZrxpP6rx
9qNukz9/h7++8v/2k39FDfwuosAlleLfR1lv2zD7+Ar5rK6/tj9FFczf92dUgaabf1impXRXmoaw
bMf+P1kFmm79YQsM2PPIztF1ZRCI8D9p1sYfliNsJE3SxslnWz+kWYs/3Plvc01WIVc5xBh8fxe4
An8Fk3DxeFf++fGPQSVyDgT5Z1KBsk3LMSDe2ELnd1SW+pS9wvroku5TXuzG3fRoLs0YxUqFsoJD
2ns3gMFzSxODRPvFGY2zZ8XlKWlFv62NANuAL8NNV6Lsb127xlPgvzClKuksUN0g0rIADHWHpG0R
1sTgwVXScOQYquhooSDZtCmT9pCUOPRsYbhj1ghgXbdWeJ3EnqmYwmbm7gpmUCnEN1or1yXRSxUx
dbbG6MjTgiVsK3/llFn6myAVNSe0fLoukgaAobg6Ehn3p5DvuFKZ5tbBpXZwEFsC4hAKdJoHVf2q
wS4wjKty8GfGYkombljQpGZ25GTAmwzVkDaC9CgNHZ0KxEqZzo46JkYZkRs7bGwYqidFn7QotexU
jN7XvFPMIG14WJqDf9M1WAm9LjqFEoBnMJnBPt1Wo0N06Aj5TwV2woYBhM9Gj1uZeIk959VyE0g5
VFgp7/hyalkJjHDCSGeQhp1LE+acpA3q1MUFhsq4Md3uVNXoyVB0GWw7H9qAFjaqoGnRxIfCWXZL
pzXDDfTsH56Sv+7Bn+458TfX1hAKlY+hpGN8D7H5IdvFmBUvnTXnOfg5mQG3tYPGxJ8whTVC36vB
nNYBo/hVWD7WpCJoKEGfCKK8txmPJbjE7wZonpyFSJtIAkKkFDLmDPbCwrVJzopSJEK5TiCMMTYd
5rfoSjIIpTMNrbDySZAmMJ0trwqzTRY6yWZG7S5Hk0Fjgk5ZDoNBo8+oty7PJ3J6uUYQghhL1o+S
h2X564vxOU1+fgCl1B0buYBpEHH76UZzbXMcQ6mhsYnWeEI9Joqls7LibxKtPu1OJDlwF+injDf+
KB+KnglSxHEhGsZVviQeukf21xT41OhihmH6qgUjDH4jKjYY6r6VEVGpg0MAX+SFw58bw79dPfS/
WT2ktE1bWmRWw+D9tHp0E5ryYHTPUVp6F70tNy4Zy8GMRUwTSF+CTs0cJQ5ukhS22jrKgJOOyxdx
XK3ffn0lvy9Vnx5ZZVBSSGmxmHFZfw5dscqqqqUdXoySetFRMz2i47BOFlOFSMVriaXjlDe4SX6H
vZ8hYVszaSLVMOKMYbl59KC71nWm7C1ck2jTWfYV3RQM1PXU3+AWZSPQrJOrtPP1ghSz8h5tynPo
cPa0yaKiqlAaDBZvOJgKaguIWJByAtRd4O0jy2UerOmvzRB6CyRAxb7koAgd1UHL4vKoIQhyNj3o
qxQrGKpAzDxL3TT7HShTe0HWizghnlZBeAwIzPj1lTM/hS3N9yApNbZJ9aPUvO38fOXiMSdMrpIk
+vbFpkyJz4joRnSVo3bODNPraVQpwJCt1oIJqK2ECc451RgvK4IXsB8DX8C2E8cwIrBDjtspotVk
YUYo6pPFAzhZhn3QUnq6NvJ9zOBwK5BW7EYKm0HlHE9tzVmWUnR7HDG9uLM4mDLtB33GolqSW8Y9
/esXrbPxfl7hbSEswRbK7Fz/nNFTZ6MzSl2ck2EAydsRtSL0LYNTVAEMa9c2iqDNiFHKLg/1BTuF
9ZtlUJ8fjk/3K9su1QEiaZOwovnh+mEZrAeUjZVnnllZAGK30Tcz31kauZQMZW4yASeoN8D0ReKe
K3dQJSsaC/fvroM5Pxb/8mtYOiZ+hbFSfL85fvg1hJ/YiduLc1BnW5PDxLqRH17qOzdhFDQMNKor
oy6RrBbWrci9Z4at8tDUPsdbGsVLL4PSH1ad2rVMB096xb3heCRIRk9RnRoAXFGs2tWE9o9B2UJj
ngYUCuXSBKrRnRN4XBM1L/S1r6XXQGggkg2lYbOylMkMvAEk+uv33f6716sb9AhJgIJvPddqP172
wNQMku0gHocwFPUOylCWZw80CglYwUFnVowAnG6licy5AZY+wZ5y0qlbKZSlqkoO0CyHc0pxjvGT
d6MQLHtDwfqWOyni8eTsGh2cs+S9bmpnK/Bk65kRYXDT3uIydrdMtkbcir5EeDWAJIRzocapWksJ
Gt/W1Y4D0xdBSwnA5Lim53RdIIfH4BRqzD8lWmylHFypiKxMfMV0RNxh3Vruo9p6dKqA8zOHbMpj
wBBrgyGoWdF5V7yeiXjEAgF4ZhIH2Poh/mzkGSvDNTedxzwntGf7dnjl1Gf73nUulj/6h8KbT9Iy
5yACAcjJtjhuik0SpqDrBqJLf/3mzCXvv9yMhivn4tfk4bPm0uGHmzFoepKPtPaMhqXeCdfrGK3l
XzK7Kw/CYNWY4Hps0gJVdIOSvJiTUSLwAFlGkHmVrdqyKDY5XoYoTNI9HXc4bF24AZKabQEygIQw
WcadjhmMm1z9+nf/HGM4r6K2mhfQuaTWKdJ+/t2jHoBTRoi7MoKvVB7VqZvEuus0f0lcs7Oi63Lv
6BwUQ4iwddsf2nGBydezm3gbVPrcyePGQP32lLcxCOgy3VoVc7XCGy4as8WzH9Irryp9F1UZAQpZ
SiqDBv9Zr4Z8VUe2uzN6fDFuXBcrkr/m7wz6w69f5N/sFBw6pEm9ogv+/fTwkBVgjNAXzmPPTiAH
UmbYKpdTDdO+jG9//bP+7kHldKSbOvU1U7lPIYoFKJmepBlSjoZi42nhNw3P8ObXP+NfigY5n754
YFgMDF2Iz4twCrqETF6D8T9WH8w6tINDHlJU4AeDaSHkR966Ob9nZHicE5mK08GklqFlr4yThk/z
IseQjNPGX0tcNlJTW+EGBS18sfR9CMOxGch9Hh1R5HvtmG+0yUto5cg7XOJfvDmauxjD65EU31Wn
E5nW+Dn1+Fy/Vdxo9FAuRC0geBtzKrqULxjAiwYcj0gaUDTJK9fZTq0LorYUlJBmeqqQWJidGm4L
aKzZldfVHCoUDc7fXDv708PKtYPXyZGWO0Iqjko/3/ATdJeqTMuzq1X3tS/9I+aoiGThqlvSsd7W
NmADV2rxsjBDlLg2dXmWTY9mkj2OVgIp3ptDt02xK3JjH9Q8o8pJkhWjdmCWo8aAtVqZBWe/KRqQ
LmfVRpO8N7YXwlEgAgEHMH5Qm2xjQjjxSWmhtgnnNBfVaMfChAEnRt7PxhBHlRc3eQ1KRi9gNrRa
aW1znrmNHrv9pp6SeFeLiD2uE+vKbl5yPILQ64CrxuCasLBsQvRD0QunaPs4GM57R/8WugfAOMtQ
x19fVzajv7mwksrfFbrD2eRzPYaaA5ujgcc4wq8QJoZ+O4UOtpxiV6WOft1bEByCfPhzLzZVPS28
GIp4VyOWEjTTkxmaU0UJAPmIeLhQeTbwNnJPOE76vYoXpV209FvNbRC10VUFX78IANdOtREviEoB
MIXAZY1dIDzT+cbrV6IEm+Kn2pX6nklWeook0r9QfgkCy72aGKAvjanSoZ7bTLs5+a+KkFW6c2pj
GVf03gfnlVwHxPlmM656NUB9RmXWM3lxDdoHVuieyqDVN6WTf41TA3F3Y304dqFRUqTX/oTVXufv
Klt3OmL0u9InjXzkpk7QoKkVkd2U3psC/hBag1Hncebl+GrlF+XI8SOU+ypuK2a2pPM2KixXpZ+R
eOGEpyDK38b5yBVCsR47HkWVh7f5mLk8y9mh7MkIsvo0OOWN/TbP9doIazN+NnHQDwH6uUMthmfa
NUsOFR8yItRMNXAbRrbWCgzqoQTAZ9GjrwOeYoZ29x5X+WyTdrM0RYi4V6i9mUXdtjMZyOSlx9CB
zMCNMgNG3JZy9wwYV6adpheVFt8KQ5tTmg1kvkwzfLR1QFm2WT+0yKPrs9W9V6ZFbNVcm/hIhX9T
NqvPO8D80LtYnE1BXKXrfN6hp2KQk1OkZy2OekQQrJqkMg1bkdZEpSkvWSrG6gi5qN8J7CLC0lT3
nqhDsr9BNRSW066Ggae48CGVFuKcRyb2l650Qely1m1STUARgwg+6vFmBHVLd+ydU6996DFDaZry
4Jtj9ddx4Wxsc59WXFvHgjLXdsDDZXRIZ+mCYRTMzAlcWCEtrdf9fCOOkX2HvpIcpHa6phE/7EI3
eXHHLqMvgoetk+GH1TQ4bHjPyjSDTDhEVy0AKwTckbXStA7ZsnRy3o0i3P7mqf/cFeHCItJXFOI6
5EL783kkbLVAMTG4gqzQzhNmos0Zo68Uop2lsOMtrTRzOT2IsYFCFfym8NI/97vmn46wCgew1E36
kfNm/EPhVXWoHzTlXMEpWVYBzHA9QbOKDNUI2OnbCAtyjk/ouxwBUeM+SnlLCTpA/xR+9C49ptnO
204oCpH7HnRsXr+5Pn+z27h0PG24jtLg9vt0SLWJigtbuD2M5PXlYL47cduArBm+9g2/Sp4KhsMY
x1Asji2SI3ekW2SOcY1YfVyMvqs2fmssvLPrWdlvdkIOi/+yZLtCCAmxhdqP8OXPpygLsQYcXKBc
xH9RI3oLJKLdvdK6ixDexG2NELq2rfhAfseI653APVokmPvYWyqt2hkNRC60AEGIAKWaav8KRLzz
GA9fQTuhcglmpHaUYO/3MCK4zqmYetBMfYmuraisx1Z3h63bK0R8vbQe0ZX3K/JBLVSfQ8ZxvVAH
lzR7sLQoDxBQp49JxAOIplo7keqlF8K8DZoSE0hBdOf3DyVI3p3QKKK9BBe1woRI4Gh/7xaXQbgP
qZ4Vd5PeqX1PQAaPiqNeHJRoemkWrxNCtTDpZzpbGGxcQ2a8uKRZtt+DwKDkAm0hRMqi25tN2CYT
Y1xq+mAf9OaKYsY76u6Ybh2itNqp2TGa1I4BIlJ2Mex+IyBDUZpkV2lEV9aWtWsbtDSoLO3W3QyT
c+WWmndd97jhHWn1u7Yud8h5ottgNNioGJIdLIiwj5nAElQher/qrLZ4JLRmDjq9Gijvn5tZmzc6
yD66MN0kMh63fhYG2xFk/NYrUlQL+kdXWYjKGJzWBOTpzrRFXgyaVqRyZZZkkMX5SlY2jkcwFZAj
V2OVjSfpG7exE4c01UE3BhUwa3QLAKe1ficRImA/8LaZFal1GQxfHD36QOxvrAIMnBvGgDejdXSl
P12zlR4dtyIYwuq433t7IzXhHQYgyE0b7czBuIYBgpZIVWtTo02dhfVtP0AhnF3xkVnciZCTBoGc
74GOGMuYaMHYRb7vFUR/2cpl0Xq0GEP5zbJldUHwu9P69lsEm3fRkNbIWiYARjQ3TBZvMYvRAZ9w
jk4RZO+N0W7LjIOwtN5y075z+vEdU+9Fm/jmfqRDJzmcMP9CF2ByzdiCbwWxKQQXET/afSlq7wvE
YNafFP3G1L9ZfQkzMMaCFpFanlY0ZtqL5tjuSkJIB+u7Id3rpVMWQarZsu8plPU2d/Bz+eegJ3+r
QEoTNcmVq6Knyo1e2dSfcJGdEkr9bITaV1lMUz3a6EM93WEvPyi/eh1CJOz4ifwlU9svgwCgkNmh
d7bS8THkRkLfySHVnYyF3dnaQTpVu0shz0OYjddV68SrWqvutMCpV5FFPKyBMHcd2E6DSM+d9n5A
qxSG35WsUjiaWvukDeg9WQGndRw6AGmSjibKPDLRar9YxlodIx30dnY9qLO7qVzmyUbOdQK1w1CZ
JyeCt3YuuvdeU925UVzJztk7rQ6bMgcBm5irUPbmxoGQM6Mb6mUG321pTvVdHpGcRLhMBhaAVQWG
EaqMhWnrhxGZzinONTIaKD6RHl70whAndPzEh/h07GAWpoVlkdsVn0tyF48lERa5plJkvUG6dhHu
L9NhIV2OOz6962OHlGIc/GfyLoFXhcELg28ezTK9EH5yHObIQVs3EREzgUIxxDlGc06ATFsgAYW9
inL4IZ5jFqsK1sq6n7xNPEUfAg3FsoE1tOyH4dJWw6NVw5osZYkMZtY5jPvRBxmN9Lcrg3etdOQK
ngKCZ04OvXjVklFsXf+J7EUwPWkEsBBVZpBBDIi86dR76LznISzrmDpqZgMqC/uV7T4bMcAvBllh
COQa+cJmquYQoUp8g/Xz4k6MmXFB6RxNqH7b+CGcClLFCvjs1gS5B+0brTbkmT1KrR09yzvfGaOd
N7KPCJP8Mz9/I++VmMYC9nsDnoeV/skroh51HbeSj9mTuI2XyrHfI4P6nUQgIBsYsr3wBrvXhOr3
vuMqCxn6a1eix4vjJ3N2BtrasNK7nKmCJchJ1Z8BAWBUxea/0o18l9UGCbY2+JXUH4yLXgUI3tx6
E3lJvJaaNcvfGGvbjSV34bBn+dJutbp8paHE4EQGb1OIOgJCDSZc338JG7/fjLL4ltMi3qcTaVEm
yoZB696lWV0NOHeWTqzz7FLaYtEdqi3xt48yTqODbl0q2QVXYZsRNFYi4Z5i4wHFk4Jcaa5JMTKs
stiVnp9u47g65oheiBJPiAlv+gGdalTeMQp1Of0Y6SpL09kgKUp2DBZkl0TNkUgiopaiAksW3K5G
729w+bnz6nAE9PFCx1gucfmTzo0MEUXCX/+hACer0Se1N+WkgevWmA6Epj+QejjWg6Dfz8DDJNgT
iBOBBsSvIJ39/k11MaO+v//x+18XN8MT7Ul7Hc0a7O//IaeunpaTPxENijC6Dz2S2r5/Rs5O4joh
sCtVa1EVz2qkz03D2KdgHHA491lg8HratW1h5LTuSD781lg3Y6ufPT2+i6mHaCvz8ycSMVKyy6EX
FMk6JajgkGW2cQCI9CjiqtkMhvHSqsbmSCg51GkBdqBiUYf6kzEQyY4mbmGmRInPV9wl5e1gDchr
Db6hzNX9UHEQVdNG4nRb6BpOP32mAgLwAMQcCIjyrJ2ryQnlS6gjMsycq57y/NAPRD0DN7sddReF
xUhUQujiA8uzYs1Mimklnc5uGOitRba4oiJ4Sgy6nBjeKAuMYZHYHpos6UBIdQtabwVjVrvv5Hmm
X5liBGLeVnt3i93j0W3a8ExeAO41B7W5OayUbT1YnDrBdbvZqdTsZ+z2hCPYoHAaAppwn33TKpBV
zLany2Dql45MvA392OvCmfQl+alkMZjqGfgIlbswHlOEptdRfbJl6V5VTK67AGQApxG0a9IEj1hF
9Hg51F5R7YIwaK187RK6btX16+DS9APXTGQ25LXKLG6wcz2Gpu+dRONo+9SGjpl2VDZ51Swd4c+u
R7+HVqTOmt72m9I3t8zNX6ymgr6AjfOG7pp3bJR+7cL+vylG/1RNZr2yO/VaInnzI3miW5nsLPbw
jox77tnWw5vePAj0OVv5pnfJfZ818UZr+l3g2fWe1MMnYUFrdkYM4b35rixvWuH0iHaJitxdMzIj
KzjRDAyIHzpSj2EsYXyJTiM2wm0X49K3aYaZ/i0munPLe65DW4WxWtMT5Z5k5e/PFjXpFFUGSQiV
t6wYqYFjjo8BTo7j9z/ZjZEuJ0l7mHu83kYOG1U+eU9EkxxBxMk1fv2BHsbWtlVLukP8NTSNfmGJ
CCFqh101m8rnCT+NEyXZ0kTYsBwyNEqmP2EcF9q+MdN9NrYF9Mrhzh2zXTrm9Tbn+L+YGFnnYYFb
zTM/okAkR7gzB7yo6cUu5QckC4kPmqDS2LTGE8nvAH+Ao0nRPxQ4JxemCpHPlLK4Ktv4UJOMfNON
5Z3IsgLhbtQ991N4G+ZDctDRoK7VZFGS4G8BU4GAforDE7w8bxXbJXE7KkGx77CgOc1TT7/jEJjg
O0RqbQnFLSv1WmlfW3xlZxH0Zz72Tk6JQn8AWBa2/VVa2AzmcSPEU3DblzEyVBpQZ0n3HzedWPU2
OeJ9XgIgQRCJmLa4mMS4QqKs0ctPjY0UUDvYJDHt8tYIYRkaam9XvF4NVs5tY4dvTESLTY/7jnZy
kZx0qFYYgqGAlDjBkrQ68y7CKN6zbUv0Wp1YTlb92AbjtNBqNrqwr3c0DIdVMpkHo4/sM4iqS8L5
4JRlBgGHgrLaocpmHKs7C2wVwFX5/wri8TpvvXCJyDpZCku7WM0gAIXznFWeAHmbthdPt/M1D1q8
r53+FYXPkR2sWUZEjiA1H5G/wfJa6k54TlJ0ZGPa2ttBkVQStRr4nLBYWXZoPXQGCdARxF6olfFJ
K+jf0Uo+xQKCgd2Ed1lftfuE4BTMKyzgOfoQv66XGDZgxUn5DFGwPEQi/VK6SHtB06y1WcLt19Zt
oLXH0HKuI0fziHizTwFUCOS+ZnweS8oylkmzLNxTxjraKIsjc51gA0CbgfFpKcuyPTiKaLGyIgQT
g5u1STrAw5NBvxgztL7O8ZhcW83cXWMSO1nwM1OySQZPa44Z5sJVx3BxyagVe71JAkWS3QZ6Hj7E
fY9kvoyXmCoBrHDfIA4k3CHSynjbDq1FWGZIQGLgBEeVwF+Zt4GbPPXEtUt2kYFr4istB6KreHtC
z2zPAVnQiGqd24KT5c5M66dKxxfDaXiA68x6r3We/xKAONHaG8iYpNyI66iHc4DINlz4bTyHZM3o
PN89ZloxEmhQvuu8epCOBgt2W3Pm6+y3EE54TFbZsY7hvSk1PnS8lTy+MLMcHfd9LnLOHwQt6Lnx
5DdXsiTWo7M5eAHbLKxsOFLJjBuNgCcj1cf9FLPuVQH1VEhbkGVdkckE0TCwsp3IRHOm878NY45N
uZE/k+0eXOy8TghSzC+p3UZrYWTuKR+IksNn8CV0vuj4q0694BSZ2ANkc/dAl15sExUQL6PlRDfW
8GdxKeKLnim7EClQXhhefgxEubGG1t82KrsDueusC9oEeTLn/fXwuJu68nZy7pWMfp8dm1qBngSi
m8zNYXPAwl8abNchK8kyylwuva1PtB78FywjAgRARHpl/mzandj5ln1vGGW54S6tqTlB0xhoXJZ1
obkXOtxEGGXnWk3hk1NDGTB58Qa9n62cFwXGBaEUwZ1P+RBozJq8bsBPB8ga/ou/rL/FlH53Q5Ud
HXjFR+rjhoOTF91EbrxvZTGugF8zQU198zAvRWmT8OodQKCh1K9BikynItKOuR1dSA7uVwDU5CEe
cM0S9byI07pa1IpMCRZC2uYpOS2uaLHRkAKzpk1mcOMLbuzGt1ZxomdrK+obTOyTtrO1aTzGLc2Q
LAleaE4nADHbJ3gmAOqKGe3QafHJmYiSVECZ4plZpxrizUg49M4tLV2QuFsRuDc9ft2YJWucjGAv
+5OuyvCMuZlopti7qj3hHrmWOFFDGqUFsnhJLgG2qpJmZfSRDhGp0XE8gGgsq3tjzNYo20PYSFZ2
BCf8jC0a8FWkYWcoYdWF8U2tEphtydhvqjKIVlYaYdnL20tcts6KELB8NVHuraQkpyDNPPxFAQh5
MrQVCRMdDj0sKmE3nX3H19YGgPw1Dct0SRuJbFVV7UGp38iwz1fOoMJtQRqyHG0Le5JzC7X6qYvM
I9K12VTFpxpLS5ZRZXEr+MewHglDaKL1QJGxmQJ1XdjFVw4M6ZpNVmA3xfeSOq9dQZ/S37dFHJ4r
5EC18unaBr4Cuf0K/4PRKVDUZQDZqyCxMyoseh+R9cXlPtu2TfQk2oo8vzzEZNUEJ5U9RlBqTvRo
zgCtmhPyI9hagY/3MA4gOmgEh8wXP559Sra2xtqztE1hXjGI5dBHf8+mBYcJBBCaBU0+xJ2xl4n5
bFk9fUsFF25y8dMSduA58OpKjFgbgVGxTDz9gJBtrbepv21dI/3id7hR+d01KGNplN/LmDBCmZFR
7+r2zuieqevdk0C+sQAaVdPAKXqOF/G31jK+Vb4oFr4eH5SqjG2fD8WyB1HcQK5m3unuMfR5KwUH
gbiig98WzD0t991vqWmwhLrbZAaYZBMGRvrq3rqInwe9aTeBB0avSvwHO2A6SkmH+0H33/VkfETy
uBhkK7htjXvZTMmOUxJMbh/rd4DTLzLsmRc+nUXhv+kZGPKEoJWVT//zWkfm1OqMlfviUntLdzTS
a04UO0LevnvPod2q/IA9MAWD5UHAR4S1x021EP0grkhj94HeYJiHJlOQrgPekmnbyS71FtDvg15Q
1mnlERO+3GHHlBs1aNU2xuZx8QUDjAkUIW0dpPm1mkX6kyZXEuLJMqd8Pbi9ced5Ov3EWp5ccBrs
5DfRXqPrhNcTnoGWzQB0bCYrugRstGFPrEZ1R++wQdBKQ7o3AYzqTdmt7ErUS8NIqnPYVo9wUryN
bxEqxMJ7M8ZheN+P+YncYVSSVyWL0m5qyHass+5a6xDS61j4FgxPobwREbS12vFEzAM2HHN4nThd
rcjoxVjfQOuAFYMXI7yuMaGSmzN7+9KoRNPf60fz0GAdWXlFTapW3t/CeoHU16KkDByCakd5r1U4
K3na4kXVDY8GkRmbuOOHCYnGNGFhz8yvLhOqXeZqD72EIyhM6IB+h9WjmuJLWLI/BpWdouqJg63W
yFtr4BGJejEeHBySSRYzZMVGdqErNYP1k9vS1eo7B74ltpxGXMIwf4ta6JY5YDqeblQoh9ioxGtb
OtjdIlZnyc7gmBF5ZRMnN1JBgsvIns/jc0yI7V4B9ijpipCAGVG6ht04rDFTQxOtVUELpX+fMtPg
Ns3Ds6D8WoLPbDbpiKIv6zlEucV3vheihMI2jw0bLQYRUezGGvxZ3fpA10m1YvwKo9ivy1WPvhuR
cHj2huCA1Beaual9mBNr5hgHzr4ukXRo0tkYGg0xH6PokrDXTeyNGdG6zriSeQxSsUkQ46o+YtBp
oauMrKNDIX7TKvOqjPr5qjb3U4JYBo7VZqiIvae3RknnaBu2B/yxbYd7vcZy4jgl0mljvHaZDmzx
O+JoI30uInX3lOkuFzqF9dVYlLYSy9FFT7tbObrPgHxY/wI8cYO19308t99nu5OmzEOa8XMM1T0F
uIS7Oi+PmSGPHW64XWH6wTKzwdw1rWIWASXdRP+wQBAAT6dm9CdIjAlhT4YVw8BRTMQRIDdbtyz5
S6tWPbdkNyc52w+xGs1DYoD3Inr5RoCs2CZSV1B7ISwRrUBuVXarNysPFj+824e6s9QZye2CuUJL
SPJEiCAjQ6dhThH2tMewcRjIF1oeE4BnCX50RQ3kG+WNgd1oWeXV49Az8QVJR5pY6BlruNpUvjHM
YzBZoA5Sj2qI8yTZNsYt2FPwbU7j3JpDcIqL5LrHHrA2dQ03T9xki4aT1HXaZU9oh8guFJZxmzdA
InDBr3JoGosZF7nFJul6pTo2sE6Qbkx4ExkTaI5CYGtuPAdwle4SN0+KdkAqCtqFG40Tzcoclu3Q
dZtMS0f6Y82jNk9dZRO/sXMC8xFzg5cEPSd1vxH7jWxYy7wdU6RlN/UP6I2iP6dis1Hjn+aCP80G
b/9jCPn04T/+XxwhP1lLtv/Gf/L/oW3EEAxP/71t5Lb/mr1//dEv8v0b/vSLmOIPx7WE66Jjpr+k
22hq+o+6+a//MJw/UCrZDhhUDslIQxjM/+UW0fQ/hMJa7GK85tOOOX+upoAN/us/NOMP0OG64nMW
g0nX1u3/jV9EF9YsY/unXtTR51/ORD/JKBbh6r/IVlXjm64umaQThbQoDZd1xgvOtvvaVEqHlT5l
63qarKWIp22n+p7IUffKdb073AQnkEr5vmaChzXryXOLalkJFK+VFWyGzo+WboDZrXGq66A16Wb4
zHkYxjLDbY0T43O20jB6qTUshFW6c+btg6hytezLfCKVrqnP0AYBNcRHW+veCHrTACq177GVldvM
Iea6BgZzAk28sUn2kAX9XF2PEByQZ/Yi4XAY3qEQ3UkZKEADk+lXg7bCzzjiE3a0hpJOZ2KwV0qU
nDAQS/d1cD/YzDqGDh1nXOcPym3umqK50ykiKV7u85YBpHLqD2E8aBo6/BbMQKbXb71eYK4ZiKJo
YKRwjMDibkNOhqZg0brzSDus17qsbgMoj4HZdevJ1V5rSLmS9INFnRJ/mIzNvizVDYrGRapYpeCK
+GcztMkyDHtmJRBXqP9CjLgD9WXQ55gOmUL5aXMTj9G+GM0PZz7uW9LHOCgG8HNacPB1Q1+REwNu
qA7vupA+7Cw+9nD36ile+cowmVExIPXyCCyCloP5oHBZMSzR3QLLaERW3kCVQwgcp5iXYraxl3PY
JkoQhKnxFynltCFrgHJ5olvSlBn6oYG0haCNlvFAJCg1JNa8sQWqnH7tKwU60sz3/83emexIjqTX
+lUa2rNBGo3TQhunz+4R7uEx54bIjIGjcZ5f567u4j5Fv9j9mNUSqiQIgvbqRXcDlZkVGUGn/faf
c75TFdPJURQ6dy5LROJMrBngj5SVfSjG5JC3QLC9SKNHpgZfG04LRIDaFGjU0Sb8NRBsOoUiIU7P
YzjNEaKsSreBsqc7pluKEnTWN2SCWbTWu4FuwEeKi6L1tJcixGkUjy9ZxHuXyuLJSB4zt9paC6dz
ls9WjQ8yARd7DeAUBTUmq24EpQ0Gas1cgBHOQc2yTIOLGYcaxVC0Bo08+c7yiESoHEmxgzb0mnsB
AKPq4Orijh3GQ92hurm5mZ3zuaOtNFuQox33IsNKTxby9o7g9rahvOVIQ/Q+7sOGenPnjS3SfGc0
JlGSL0yBs591bwH1Wju9hE/TVYD9k8zpGXzSb8cM3X3C6JBFc8++BuIKMJhZMjNYxrdBcn0199mn
rOK3yJ3fcLmuMYLOm75BmnFkTPNJzwbIvZRETR0zQ9DOLs3IsjrQn91ZEXWn40ws4aW517c6sfKG
mzHeRjA2bgoSd5w2MmO7MujDQ5oQt2l6tTO6npIAOd1XlcPd2GnsQx+lGygXnr1po/6+W5LKFM2W
KRsOu6R1dvZyNJHa3GZhbflKa6aVYs6zywksqyCAq0cs1iWdidZY/MBLwTAEmx/9XjtpSjswRI0X
w1MxHX7uVyUIsqpYnECWAH1umzUxYdCulXqElYxz6bsTmlhIyIuNQL6NUfPSc8VctXb4S9X5o0GK
YN3W7TeoxWlJ8p4F7y7UmzcApoKQiBsd6saiBjisHo3eWom5eB61BKJVuW9Z4U+5KHGkemtMTI9B
+14uVe3w0O6U6DTfHEmuiMi+y8HUW9mLRf/hZu54z8kGyAJIp9AvVLHTQ8qWyQgnLHdwJDTyih/g
LakBy89SPbPw3xlmAJgTGbGWJK8c55NwrnYu0OkHOmk28Wh0eDVHP0C7WuW1c2oD/Jqx577G0gWA
HU3GQQSWH4roOnjDOaeGY1nXvtIxAiYttYu953hUjxfuGYhlysi3GuvXIcITUMqfQ9x0Z13IjoVI
WwGcTcddHk86tc+xOqrUES9RwhMDAz2J6x9ayE4bUXALi5aVXQnFgUbbO5cUb41RRuXdDRPcaxTA
kMA0bVJI4yOfw0s0KtJd5nD2PrKEl2EULcWXrv6cR/fYynl8hZ4cfhhjCxxngoaMph9U2q7Hpgy9
OeBaMf5KAKE0VQNjdSh2zpjvGi3YxtoMqRLNHmnDDjazCYu2o2nUmo12wwKWzmDueRn9GDj4qNHQ
5fIifGTuNLZBODy0WHTuoGF9yEn5AbvwLWuUx2lw2LNw+94IpzskRb5joL2ytrw1nR1ApXqp7OZz
0p3x6oRmdYdKM/lgJGH8gRw/WdLZJzFcCEzbckuHhDpQkzezt+SPpTFpWhQf2rU8IGIdvfey5HVY
mozBGBz3upU3lyGwDioKuPl7LtzG1HoNBjHuo05B4eFaScrw3glABpN6It9ty2rDL0x9CvfifWLW
zSFJcNIl7nAsCr1bFTSGxYXz3tUOxYgWyJ5OWTd2EO+jyyt2tvqdBn0Fp2B/mCgQ5INen2AVQisP
x1cl0CtzWfOqMtI18vPemNnlyoaGKVW/dtRnspnOdZLX6egbztFSOVxnNt2Nln910Yjh1CBTQjv0
w5DGj7KwsM2MD2WHA6bUPYKVEDC1pFlFXv6GyQJqH+k16FjEC2cA4WsUwz1C5qFwe5bUEG/mbL7N
/b1RsmvDhKEDUcAbUPNPrW1G8oV6+hhqJ7zkrW5042qIymNteBFAjfMcUzZkUskLnbcq72MdVVVV
wJGyx5A5KuKQ45ylsSGevoAG7lyZXfCpXoOliiyddDZfYbMdBI7UMP3FBehJjLlHVsQF7ULUA2vc
J9MaKdsacpdgU7NWQ/2AQg7WtrNfw66LYGCNV2UNH4B934Mwa9aWRuGfbpicGT0xl5TTyEPwW+J0
cNpnnZpZ3qtJzEvU4qEXSztnxwi1Mqz5jPtErvTG/YqZsoqgeEutZ6KaWwUvF6FEVIdwxJAEmQ9j
BU+5HnbWRvFBTQOSnq75przgGjQSqGuQ3BVNQE+xU/0igVKMEqzf3N+qvO38rnb9PlK3dMZLU2kz
YA6gHgPVAlE13cpyWbgXVF7nqgMQM9mscLiGNsZcreop+TUWxa+hP9AA9Tkw1a2QQO88l8mLML9a
Wy5s5qr4YMIN8Mtls+hhKbJCI/vihZQcYP1gh4suJaiLs5AjfJFS6La4syx8t5G5Tyf1k68Cg1Cd
PyfQvg3ria4vbo4pTEgBJWjqwmCl6+aeqf6XN9kX1Zgn0FXvjsz3dZk/xpp9UiK2XkhBvKIQxL5C
iRVUWq6bwi22zgTXoh+SL82dz4xQ9cGOh3YF9wz+TNzBSx64fWfKWhdFtWkNLb5m4NCMPG5vckaW
7wLsrN2awtf3FF/rMdf0I+yJctMQJUDCim+D2wK4zvV3FKxjHwn1bEyRWttdIU6j2R6NfN6yGf0a
qC8dpkdN23ROk91PNXNYRK/mZsRW5UPlf+u78LlgmrVFfxOYPnwNrBYUOJCQvaN2FGZ7mwWqYnvp
0eMivEooy8MbJmi8RZ9lxeHg9UmZ7MsW7ruDGt1Kb93SlYbFMN/2TvatLSApUCIOP2xOPCqnfdUj
i0+Rg4KEA7gheNaCwhZYNDfLq34LOB1CbNkxF3Uz05B2sWq+R5Hg3wuw3zGUtfMwFTdcUfZzGY8+
5QmJH4xxfLFjLjw5rCQQWKL2PScDDTRVBmJ+CmeX/Pi2qFJY2LNV++PQ4lM3p23YBN9JUx4K02Zn
5OgvcToF9JSXB946gYza17wiDZ8EiW87SbWVAvMf5am05eotCTMco4DZREn1lnYKBtWuzY6HvQJy
de7H4r0mxFzUs+UD+P5M5ndthG2b/aiVcQPndXIj2NgNHkvQ6WQ1qInKXbZYIYGrLfIG7KSB1SUv
N7bi0Z0hlA15kkXCVNvetoeJBaVSm6DPIBiXAj+ExMuEdJehFtt9uLW6Goa0mePcMEhVmECD5t40
TmzXA/owvNj3+lLg5mRTEVORWlfD3aSb34buJjc317J9PNEjWAfyq/FycQDH0131tPoAdB8eoJdF
fpRGxlrvsdPwlbXUsWg7rTLlAUsBMfqg6Y9txoJKayz1ahP92aQ0Ye9Qa8BRdh7xqiM3Gha1XsNa
PjJxjpqeOmgoa2y/sI2benAztfE9iK0RFiTQGHpGyjOtyALadd5iLIY3j/bMKoayb1pHr/3gxZtG
Oh+o+zEANbY9YYcPS1/2Ph7xLhaDFS8Gi+1ZTbwbE29ciEe7Nn6xn67pY1URcKDxlWoJ7CIPlLpy
4mIfJP8qXoABbLrAsyk/oCQ5H5/IjJGbTHZobLYfuDOisVLbeuD0azsXKQoSLYfVmVsrG9og5p2r
fyTjSpjj0jDHWUagNoVxt54SAz88g9emHGSzJSJMrtEDCc7BjVH6olKLjhAHMiyWKtLAY33ruwGq
Cb1oZvuDk0acumWQCHBC0Kl8olPDXJc5TUUB/GEoAysWe9feTfJNEhXD3g7VgxnMyzQZ27h3ile+
WEH0SoOlmg4W6iU/sOwhmMy7fgD0NQbnkcdx5QSdWomk3oxWfudBILrpFfcYqFWEwb3Lo5RUUEZj
8kKIkMQ0SuEoWiQMSAyyze6R9IE3lSYpF3bhLnWqPg/PZrYkx5kzMj+W94FFFDUZI8q2i5tRcg2h
TePYVFBNvY6ZB4YqnEg0cSxrIZ+wEcl3rS/FsVp8qRNY4uRjsFOlz0OPEbEQBBponAnSQfiRfQPV
sGpALG5NsItpj/bBrm5YGw6JDsVeXKr+NEKH4mOGvxmTRIIUtYpn92nmxEPYEM7KoKFwLZHD8C8o
3u0OIkLBtcbgqm1i1897Ia697iwF6OYpMOafg+i/gBjRWtC2BFC65tPrGmcnagnW186v1ECTkee+
Fxb9kyXwUBslOMfqZxOPj+bsrgZyrrsh51BpRXVp0oi+0hIyZJuexLygwAMYQQaoeN/kYMn6dNwY
Vfijg2bDyXoZQPseSrPo7pQFmXmGSVuYP6FSXlwj4OA1CGpp1JT0RfYjZSxzGupNWl4PaJ28V5Cj
MjAoO2SdtzrFZe3Jj9/rt//dUz5N5de//stH0eXtAssJ4yL/y9rRJH37X+8pH//xf4q/sb/9x//9
GwvLv13rf/y//CMuv/7TH/HH5tL5++KdJE5tYwZ3dWmTkPhjc2nzT4TBWtORprPkS1iP/hvnBgIO
Ew7LSUGslHAzX9G/LS71vzNi8snlP8Lkd7qm+T9C3XBg/GVzuWiuBBXdZR26hJf05Sv8c8aF3SnP
O56h3OF+v0S5TSs56XNxrdrxmb4ULnhxf5CcDZjApivJPvre8giKPCLCVDGvpIb+YDJVUTxm70TT
rn6zI8oaQyIFjPmGmpMPWag7LaPrqp4rm19g+V0ozWOX41shoBUGkqAHPvYlXUH6VK5KLPnu4D3Y
R6sJ8gM6G70W83DLvYPWu3uA6T9UTMZA2ceWfhsCE1T5hBFXiahzI8o0USi6YEel98RrlPHDxoSX
5RlmEknP7WDxZXL1zUPGMc0q+MtxN9hiiXrOQqUxJhTTmiZlfoaPvxUqU8+ntendK2gYY4TcmwKb
QXSqPirJ2TUucjKZd5O6jVWdG5tSQ/fFrrwu01kSP86+ZMgCsia5NqJI7MK6rVayNh7dqnpGnT8G
A9YbWySYdoqLzX3HEzTlDgV8ajv9+Rt0QK9TRDiFvx4FZq3vxDSPVE14CfIFJlwdsrQLkJaJ1mmm
gYQ4HVud9/KfnvfrHzvtP4NqiD/9xycG9I/FQ8sDiPVO/4+pKNJDeWk777ZKXyZYiqtW9dk6JnWw
wcq5rR08g1Ajv4ukHXGs2XgVHA6wYOK7lJaan6oWK+akvZSaS39vZv8RJ/79Ta1TAQBBpv3mt5Bm
RXSiSSzulWlsNVFFe9VTijJzkxspJyt+kzLYiCCMdfSz0A0Mf3z69Er1mjrl2bKoMgwDKpvHsdsX
DT0yi+yf6zkX2KoNOBeg7dEB6cc5flnpOO2mjox3zAx3U4b9BOJ3sBYu7SsEIIZx7QxTva66XmDE
ggrb0I8yt9lRRQ6UzpgHVLHK9hLnFKhsb1QGFyX8gexVT7hGJzod1uQXz5OOVA3wsljjx8c9NCxe
cEEJ8Bh8wRO4FAbEwCJvEp8f36FqQG5rBiJpN/Kn93yYAmv86FR5ItOBcYmWgbr6QVHU0naIa75p
2JVWyx/cOpcoc+8gT0C9w3riR2b4sxwKzAGx+cNMp+8yTMad023x25vHqOMz3lVYL3pZbjXFYrKP
uhs/ErZtFAC6duVtuBqO6AUnRUaWBibrZyAld2uXPniXkZsfeDixJY+/5UCSy5yMH33TA4RwtB/4
0jDk2zy5Av9GQRYZ1XC452ulQ72vycSK/kPX+RgMlNVvyhiYrRkbb4bNRzteSiV1ghK/n5OuYqEF
NQX7oESm5JLuO9l4kyzyArepDqw4Ty5szv2iPK/0nPoIw1akfxaqad1+CRRxpHW+qWZXsjGnqKBT
Xb+zdf2z0UuLHA5TSmph9zCa7tYTnfaMjKKDgcU6zqAagk/xw1vy6BUlc6sowGCXixFvbCje7CH/
bwgDxl+5LIAfBMFnYAqWtDxODXf5539KIproxlnINkjld2FCIZarOa8mLB69NdcmIfiVzPCO47mG
9xl9//7w/O888Bua99/MA5hw/vR+XMB7/8TkLeC/f/2XuyL7LPq/CJe/f8e/C5egbEB6GRa5YIq0
kQ3/KVzaf7cRHJbzX7iWYdn8W/55/Ev37xLXjU1g0jJYDS7v138e/9JianAFWCIJm0cijPyPZEu+
lr8mNCHtGTj3hS5gHTGf/KdQ/TwgtYH6jNfmMIQnigu1tWixE+daq4gnQAbOTa7bDYi3jeWxxAeV
4wDsp8+5rYZmbbYskVXH1dPhzoq+1ZtbofAGgVmjRGsytuyqghV/I7U1nOFGYNTYRAOeK1Pr2OyG
wD1JgVWjtfjWW6qAhXOtQdjjgp52Oqu5pPTau/oN6dU+hvgLbbcI1oHkpsXgLlw3x88NUL0h56wF
DUQUdpcCTMEOZxc9PI77qj3OtO6tqHawfFOS7qnAPftYMtcm6JdVFmXRko44eK027kfOUYoLVtyQ
untO2S8J826rBQO7qvyzyNjQu6Arc0gpKclVvvLhvazmPfY5Ukvtk90ysxjtCzXDK8OI5n2RBOw4
g3uadN/4fvaYKuhpdqqY/Vdjb7vsUYOcvhozilzxvOxDqi/7MUpRZmjKy2qO/BQ09Yo2DfqPa3nF
k3oRLhoWdmsqkKm6yot+x0H81kTFO0VGrEo1muIdIwc32GQbBKG3viSwkg+VX4fknhhYcajp88ai
Jsg3eonnm3SL8yVdYoVRhMsFDYnLneHWLypxaS1HTJg9cjy5GOq11utPXUkVeulQ8dHjqXdwKNM1
VH8aQfBIy823CU50RSnrLzozCfxMn+DiOhJUB+oPjC0beQvzhQurtKHEIlpcUHV/LPJhQhtgR1vD
GqAYbuthlkYfxeIatrbHq3fh2aBEumD0eZv7feE2NAQoFFx1iirL3Oo19CLw2pRyqHDeMSbMOvIp
yMG7zCS2pRom1ExHSUvFeKDUwzxEE90MXPlZzBGpAuAc8nUFDcuwJMeW6tDBgi1F7IkvklWEAnbv
QPmA+L5vWyXWQ0Grm+s6V7saULnm9J3l34wF2QXNUSxIFC3D2j+HfgvdjEHpdZrmX7nV1KSpICTi
HjLx8vJBkgJ/LuVx5caKXJKSVgdp0KLlLnHqPX6b9rk+Q5c8lSoHaWT3PdRvIgzz+JHog3ZRtESs
lKRjYZzFMsRn9U0G3Q+Z3FfzmPxMydMVLQxECMLY2vMJSrrInW082jvijvWbatXbTPdDxSXED4oM
bsGoXmsVvM517a31qarXuR4d1UMV9vpRRoHBMqeeb7jk9qELpEAOU05qSk/uzV48FPqwcehJN4bh
RaQUCPUx2GxB4CkjKouhi4VqhMVhbRfm2ShhL1bFtxi6R8tqU6od7HBj/sbw28PZiXSW+rbL/WRO
APtZR5L5+UGHxkiNHS5D/GQuKJxotJ6ipKYzLtihJbETnyHg28OyE2PlunKXhWSZed0f/9Xi8EOM
IN0UMMezJvb2oK+e2zx66cBxB3rhGxOSpiqfsdV/ZcxSO4pZIFuZXBASGmvdAZ5tqpNuVzV7ImSK
HywfjkMdIS7QsbxJPTybjrl10rRnQt0FPPN0NbDrl4AB6c+7zKX96LkA5dh+5+skVyhqUGxQaew1
ZLsfDWl1y6XdEyCYZjXrRh/Ps0HTGW2vPztAeRgxy031mTSg44YiC9YhmSkrEsN93GAKL62XoKt/
Ofb00sXC5l+THrF8hUdHWgeJmzrg7WG2rN1mUonUq7QiGo+sei7lFG3LEBcgkhCzkBbsFUeT7y4t
J0GSEqxrWKZnOB/wm+K5a/irzWV6dtz+wCPHaiXvtHVXyKPndZehsX5Sf+hTeWQZeN8Z8U7W2Dfo
tOopEvEPszRR4NrvwZzpwHBShMu1MUC/Y3bu8J7Mp6xs70QYPlDi+MKBhJxol8vGExMGX39n2nJl
Jh9zglij8qiFvO1hZ5H6t6iWrsS2PwuJt4LEGFr21oy1Uzi1wU51Hk59ZEKHkppVgqy+mfBVE3wI
r4KgAg7jtNqUCTXjMgyoF0GHPOayGHDpJG+NzXdjxl9M3m/6A108EuLx2uhJK55BOxZkwHBASze5
ZIPWrxKuDUDO6/XvusFAs92NaNU3ndO0De5tDDA3Vxq08AW/QOE067oXZ6KmFnet7ERODmN0Wcl9
42R70jUPmgiTJ3ypZ+oHM7+UjVoP9LwcQwJOBcmtTZoLC9Oj81JiRfablu4EWRUPRsFL2nZIRUqk
l6oort1XOJThmmoB0jSdafh4fzXaUkTrT6J913rySn2VPlUztRclFSdF0fwY7Yn7MzwbG5L2uqzG
p7KstgWiGilPp9xFpvk2GdZD14hkHQ/lQ9vB0kD3LpZpIWgvFeFIyCMw5SSGu563xKqMdPJk/HM5
8BHEJL9uI++V9lutbbEQipDPZn+Wk/5RsYK1+cvvAb9SwGQV286rf4VddEqjE8ioxpds1kKCC6nS
X5tKvpetrvzeu9mKHR2OoXbzmQSkBWMyfm4td3j/A9+NbFDYMighnXLuRlerFfFFeY+8+tUFt4Mv
dXK+Q9Gwg8iLdVXmYHlNFMU866oV3DNWCtHjNJoAtCPnIRLzxTKDVy9vnP1YPk21IYjt82/qPAzw
E5adnddSBG+OpGPBjJVoEChCPa7nirXk2Szo8KHO5UkliBlVG2/j6kp/RITARdgiNPtNxLIj1WY8
0OV9IvvHeL6nbd5YDUOwTDQTyxEjDFDNi62JFBRHKbioAsZqic2LID4utKlbcmEPbbucsGH0WlTx
r9ZLAaqN0g8Dbx23NdVHHD00Xe+HEBhnn2G2xvnyENozuQ32Vxt4v6T3TIVkQVJfWvW9McFi8nL6
7JoGfoFrYJ02nmTTE1SgLiV3Kfxu9V9GrH2yIjqnbn9FR/4065iaglxfVxM/8bgGlVDeCuQLKu1n
fJ76Lq1yarIyG+paWl5zfhwJYTkDPV8sFWWi78TecrRT0ofS51vbUB5LVWTubiqJWBKFxIfYuDHe
1rLlY8NbGBQgB7paiyY5z86zFrI6793o26spNJ4JfmwNO3wvg36t9ORrdhguXVdLeLd3t3BiI1LQ
jLOei9ndDCz+1nFWVFc31pZwPi4fmcTbIjS3k0v3h16LwwCGxQ4qnlaLSVAbkqeL1YytPxryHKsa
NATpKqKdHGkIUA7E211HixIdu8lnmqG5xPoUH60ag0BL2XlUE+6zoSb6Ag2Cr+o9j/EwV2XxbBou
QUZ7ma1EuUO6LtE6tM8iHzHEOc/d5OIywRqiql9e+xIKl/05GvTKxG2+ht+BshCtElk8p6OHlDw4
33au37AK41R0yNAQKHItIt8zhiIomDwlpdk0q/zSPXdx+dRYxXuTvo4ZA481lo9DHl+CSrwXfEgw
Xg1fc36MwMuuoGmXtGnHnxaVhMSwPEAACR+QKiEnFCbTW5maNc6Pj3GU2QnjQLbWeX4xeDdn+n5X
eckQ03T5EbrWSaSORw24QcovjLYQ92kF0OE4aM5DIACNJDrM/NHAp1wGr50Q/O/ijejn6gk0omJ9
MPQ7bIXuciZRpef33A/mtIMbMQ42DYjdLgntY4eKInoaDTEM/dTprq/KJ132nAxuR6PJCEopsKi7
kVPgD8Az0cKskztjTU+7ZOfyd/B1newf5jeM1YTjbXLGm6oLPgxhqtNkosDOaVGzNYrecBM+TlS4
JRUvhakztW0tkLKmtOB0D6s3bcb8gVL6HDT2EpvEoK3rH5O8DjVUMnJ42B2b4RW7Ag3NvbQ36VAd
lF2/0iWDyUdLL45nHqyEjt3IHl+09plEYOqHSX9XY+1etS7XpyRJtpoNSINi8FtLmHfD5pHxMo77
NYUt3ipoEU0EfR0Eo1aVrW+HilbnwFxqTmGKrCslBz/3qCNochqAh+kpMjNqo+LhPJheegEGiGWn
z68QLF5arRuPs2UcZAkV2HHoXEhy+yg0SEBRzm9zo1EuKz2fsXnc2j0bWe8qvenXxPNezNlTV9Pz
0dA8RNipeNFF4PpUU2ts9KwWXrTj1w1gDTsrn5ISGIJH/ecKFvFz1HSUyVc9ara8mCauuTYfz2Fo
PuYNh0M6h2wYITeMKM5D2N1pIdvIeWgOIftM8qII8fjrYFEjqBEoXfWz97PX35IUJ2ZbY/efVJxu
KbL20bJDnxQwXgirf4HGcR3IrqzchZVgK2b2gdSdms2TlbT7WaHNRgbzb3H+/SvoN/nSPWtTDjtL
VrfZnWgqx2zqCdKT/DGzScBH98jXmSaeHRMOmktVHnrhSJONRksIvmWoAajROotPa/rqyGCtiHeQ
/EzMRdqlvDAMoRFgJmbt1O1UaNyBfFi2ujquSp42irvSi6eRy3Zt9mTlZFs+JEvYP9YFFIK1Mgsu
7m3ufWAfu1XEgdYDP1DkYeZ1rT4QK6fIKsVqVjreiChv7bMCyTdrc35b0T9PlmRyduu71kGlnvKO
LjybQt2IGrK2PQKT71ZzvW3SSa4FExtK83xMenyEZGZhQKrwpz6BHvCwi6qiIGDJ/8UtyRAUSLgU
o3zuuuRt8nIsO7QGRy2FdTH6Hgd/dbaTbwByX65VPU7tQupTeO3S6Km1nYeRjuMJqo5TE/LNgs9R
PDlTA3Yv/5kP5jn1hMc7N4P/BHtzlbjHyUGmYEgDbZnyhk605IIHSa/om6O36zWTml93sbWtQEMw
p03hoWqTLxYSvFyKl4Dljm9W3HYM6BuNbq2t+p3LKJzdIbsV+ENSqaGiI8rMNR+7qJfbJoPTpMLn
EU4TBca2Hw30yc1Fu9G94iN1xLozWBgrzDTSjtesZd/shgpDcPBPmq5B2XK8XUDNMT8i7QnTyTPS
10IveDdUAtxfD/Zlqg8Ht4cl6epkN8mv4Ykn1cvE4GrDGlrEtUry4Tgk3adSsUaJb/QU8QR4WIAa
F8ocAgCmpYLiY4MEfG3pxhpQFZca3lHoHcmqTXnXjZFyiXBRPzYE2XEMnipe5L4M0ugQusHWTYMP
6dLLM80h+PUU8KwTbpMnxf57y+GIAU7m4CvrtzZkkMSExXlqPGimfC+ckEx3uWv1MGKxQuNroCKd
WlkjXicOYG6H9myqDF/MtgVEPzKO07d8VVrZsLouk00W4ZsVeAEcDNeaoKVTAMTRo3Nomo+ayZVJ
lBmWihMXdpoHp+Q7mEkRFf0mTgcT7xjWNbrVrJHyTLKON4e7ouvMh47PpxZ0F22K7rgdr+bwLtKw
HhI315tjbnl3qkNysqY7VmFnD8/KauEq4gJrn6LeoFIivovqCLqUV10Qn7iRZ8aGfkdkJfdSa8jl
EJ7Z9DQOHeHAGTauQZYali0l7HsH47UJ43rXY0mjQnXajvjWo9Le5j0faWb+r46ihNxgziiMcJul
uuEnLjxNk/JnRkeYsgz2pYk9/Qg6DMfNoCA3N49saizirHwfh2AcGREjXpespDDWTh9hmh8n+NeW
wZuvzq6pkm+JR+/TNEDTSfhmqtH6jDB7H70MxOyYPNpzStV8ZEFmCvVtaXGXpihPkONUW6TXcVPo
pVrRqwuVM38haaDvpKR2Q3GJ9yaL+k1HdUz03gbnChZgmpdXblgwNTnWlUHf9kOa1TA2AjPrbXFo
G/tOTfn3CJNiI+rpDl72d5TlSxfSeE7pg8dP6H3nxkdQFj89U/9Z2vMH5kgNOE76NMhyH851u4GX
l2/xg67Tjr4tD/ZI2RJPAy24cQrrI6/giGrx9DzRUMGun9pF/doqbZ0wIIYlpceD8iy+h9Exgne8
awL7Iw6YTidu0B0tPSzksE0thgE+QaS1wls3yCfLUW8LDGRn8G6IA0qmAKBUzktkxcOmqgbuaa7c
EXQwOA25+yr8CDkSXap6Hsu2fpAhJIuJG2I9BZt2mpkMhUHdtAi/ldAGSMjRgQYVjL6Bmkl9hQ86
zMADRV87jSbuNjU+zXh8MjJ2pmE2vGFEgiZgLmKX8WJz0q/If7JoTPvvNKYPUdnPg9491jkBmYnN
5pYt3huLp3zVTDP2RUwX+rJV8JRHtlc4F+xoT90QbdibUOw7Vji2Rx5F7u/8lbL8LZZgflhIpytI
o/C/GIH1xZcChpVHqNUuvcGY1fH+VSO5wHrKgY6BvWu03tiiVa2cAuNQUVdMvrghV9Joz/Nkil1j
shFUovgpR5t8vOTK0niDyZHD2jC1KeVkL4uxEoHLBKUCKvjWlQHjFR9W8H8kU/m2erFn4CBjIl6Y
QVS+drfK4fQfk1PaJpDJ8W6llnjQI5xwYZLmG4slDlJncbJHRbE2rcF9wLJTF2zPWKQTZeYgn52y
OiSzRXEvaxV4FARfuW663MS8qUZao9XyZKXBxe60d1WyJZqKgnShMd8GAnjt2OkP9SLUTbBNgHGG
b1Wgu5uELeTmYCp1LdiLH4wi2Ic6RcPYhonJ07mynukvYm2DG84YeZkGuWeTUzezA8u3dGVo/BI2
wzuQHMxN2vBuozRf8Oqc3cRxz7IGCFlWoPYzOTFTLyH7dpQ7ClEo4aoisZE0P/udzvY4JxhCVJKX
jIVbi5tTWVMo1tMQSYfZ8jkN+6w7aRE4CShv/GRcf2iNc62RAqIP/Cq8lgAJH6AK5+xdULUQPmV+
wE1BCGjOxVorX5uWywEE6nsQCPeFC8Rq8DhYDE+7kJJ5KicwkbQ/01CR3TQ6VjVOLaOvWeKF87dI
I31b0wC0yspK4fxEwAu9zN0BJEBZpPEulu0mhqu8M0ZBZ1q3HA+GeohNy9hN3sD4W7zBAsCa+uQB
iVv3nYG1UdO4+aTEZvu5ZpuV3dKKAwIw5olVhbNUEX3w7iXaG+Ghh1lWA/O7xUZx6y1xojHwjdcR
Qctcf1nQN4LD1KKKyGCYiqLFRae7OSxDPtZzAf6GDmnmAfnRSz0/dLX8hlEHsK2rTrORZBsy5Ogz
+D1o7MB5N9Hh1wf5Yx8l3PFcdySNsWTFIOYeELCOhopuBtvxjVsFPkNUJdGHoOwxfJu89CPvAFFD
bEDlYqugZUnUPOf4//ZNEWMw7Bk1YdL+7CLKLPXwvZpY4ZQ6b3BZJ5vGhlVIodsO3MjFLulzU3HJ
7KmxzjdJe9H3TNGobV/rgj7CLpdMMN7gZ44B4foBw/cIZdWApzxG7ApZh6f/n6Tz2m0cW6LoFxFg
Dq8iRSpHS7L9Qthtmzlnfv1dnAvMS8+gPRbFU6dq1w5RG+0SYVvKxrjX0aF0LO3darZ+lSie7a4T
Yi+WMbr0wW2FLpTdul24xxGGiCMuzOTO0YQg8Rgii1HCWjUagQuD0tG0TeY2LwF+Gnwv5lG9lB1F
WrGmHZSyzmVqXMu4YtuQxaCatPShYqYYqAXdFJuKld6QJSvjTcdWjqtP6Ry/qy7x7CXGZDiNQqVf
dIemoGceFk+CE6lx48wq82GrFiMnGlEL3HxlIwa4DuEdxNhEkGaAgQeed5P8pwV8S4WRL4nmhrqO
8vzI+8/yJu9+RalGNxfjIUBvQDZfCIeWdVbkygEzAK6ULKfkUnF4GsdkYR5FyJdUS0/whklpbNB2
EzXkdIFJTOzyfQ8ZIbtT1zwnHZCsi8SLWOj4cBBHySaVTnHpHi1m8DJ6VzBwc0a9/G1n5d/I++1D
lY1F/yuTCQtqjNsUr31pQB+TcakDPGMIMuu7WdLeq1Z2iZ29CAbDpClN722mPDFfgznc4nasFCT3
THN5D6GvOthFmnaafY3hv6K+w9DT2rNJ0KFJTvY5Sc6qinNFCQ5jfljyPehgMPqXQH7D8VYJvKQ/
DNkpASk19h0eS/rNr07JZu53g37PpVvKxFrYg3ZXpJsRHgxWA3pwHWSPv8sp6NkqSdrNNO9TNq2s
7hUWD4nHXLKpgLGZzZjuIP5iU8IkmzvlyO6rAin9tqpboWMou1aKa25MZP5wcYofJgxPGX5E8hQH
/Qhj2AZVWiv+Y/a3QyjZKnLKyT/l0a0BBB3uU35Kq0/0qats+perEozud2V4y9W7OR069eHPf776
1Iz3qH4rknBjzZ/6wDJPvwkGzoF7UguT0Z2tg97ufYucgaj1QvMwBrvK388RY8reqt9r9SamuPoj
2ZxLy00IgkFeHjdbsWUWe4UD8UrKb5k8YhPXqOTQgveUFyyp5OqfWDwN6ZdkYa71BPrvaWr+uvZR
iNdZvQXlX6w+cw2ffI7ILJ3a/DMMvlufVSsNhIDJWjIjFiEmdsIbeeCVDj607Fsk8FD+9oGAfPWB
CT16WFcGrMRdhg/dR4s0BPEQMe2KZkcUqSibNwkK+VBDBZUDw0s8WLYElkCgI/ZMeFdWA6rQ8lOC
q9JGjwxempEsNjmZPeo/ufAo0q1WbGXTWklM/N0+yTZYo6vtrWoPE3FcBS/40cT9gddNPeTw2AQ7
3yUDJo67Xnm1w3HhPicYfFrh1oxdI9qM0UYJtrl64m8m2s4wzrN57kGIAALwUxkca643UUU4a186
JVIOAWBlGOAZ4VaILKghbmtGb+NXLLOFT43qLgL+Wxakbi5oFfia2Y8oUX3fmqErm5BUAZDmlKsA
zMlg9pAX+zsWZtC2W/0LtgQdKa909TH2OJeQRibRSoVGum4xPF/AdgtJysjGmeX3SiZ0DCVDyiEw
p9ar5gAMGcLWJVRjkDV6edb2s/Teyu8hzcZZTM5pcknrz0AMvdE4VMW2xeUiwgUTr0dlHXfnON73
0amatoP0lga3TOOQRnYs/LN6ycGuui8O4XjVxje+Z61iqX3faDUKLPldhI1UgEqESHxl+Rbgpllj
leDzH3Z+cs6vARyhQaWuZd8cESneZygby08zJrXtL0v/JPknYZ1nxJ/1BMoG2JAqfzCh2PcgG7hO
w9dYlVyxPBMu9AgQdrFhlaIHF6dk7arp21QjO2Sbk8z+OoVeoeuf03AxAdQDcBv0SLys099ILy2m
oaMyr8g37rfVIP7L2WEXAyMg0ewWTjQRYmaYK8w/rV0QnZpIDwPu81skfw1km/IY2ROj+L6KIvwK
zKHYwMdPBc+ZXAixcOOVH37hk6CP/DF7REyjv1PLiNR63MZVd3nLS76k5Vw21JyWP+PgZofSIsY6
iDDXYNexefvxsXysH0b1p5nvpvgqmmNaPcvpXEpvcX5C+Kb6XzXPIgShHq1XOcj7Atyug5TdOFFA
K1WIcFWvvO6AdXYnfQsfTV2vcqxsAjQF5cNg52TECwSKZE80NjLzeo7xBEGtK0JGkYqx2SBEeex5
i/FU/2IHvwbbWtESqLfJKFclaHcZqux6xlWX/zMzVgW1JwpE3ZJB8lYp+wYqRTjjssiZ560nC4q8
4RXN1sogWVnJvqL2L2UnkqJIk6vvvt60oMCajO8ytcckuUKEXjiNlhe2JmDBDbenhOnFJ/tX4XfN
Ke5TPLDbpM2NVUcK8cePeL74/4TRbwUfhPVyoax7crk5bgooZCnC3WO5wdUctNlGa3Bn5DSpdEmE
qNrpyHCb+3goN7z4ZDKzDOo6BC1MjSFKTFwjVxWpOimPD0+Qgl4Iz7YphKQwIbInPZ7XDpYIwidi
d5I420Lfs1sDPm2Hna9daY2NUn4tig/kzztzyHn151XBvl9tJ242BTu40m2VV1LgLapyzkEbWBat
dbW2CbGGnFCv8YxnXAHRzRBrGJgqI/PxxweZ3WtcVuwiWGtCtY75gcikADa4IASjvGatzO0YdbZV
4QqHi0FBUmIUDjCdPrB0ouJM6xbfqgIQIk2e2sDojHvvZ2IiDQi4iiSIxrhbGfeBvkv3Baifkys3
vL3jYSJeY2AHmHU/VrQ3cJ+OzwTR4v/IsvNnYoPApGYLUE1mOqZJJXh4/pjUvRjNbqVskcsS9Rtj
WPYTJBLGeR1WAIQMWB8Ela2IQrJ7LlqRAlqiwxpxRxiab5ksjkVVA9BK7sPaCqA5SSjIFHovymOK
uZ6Fo7U+6U6E5LYluaHsQncw8ekCoelBAWvstXXj1PBERuu2/H/M9F2BxMFJWR5vO2GQnKmbtsMy
mnz7ksa4wMPIKnFVlI/BeFHre0L3GtNKWT9192EuDgQqn5rVOM547EPhByW8WnBRLV4pbYlmUX7K
Ul1NBlkY36L61WSHsOT90QNeCf8vg96kUJr9hW7J7QA8RxuaOAovOGJZDx6w1+KYwy6afXyGcyc4
uBJQr1Q0lpgdJo0dRPNV4KpgRQKok9ozW3zVxzFGrA4Qqu4DUdcJyioze0dRxl2N1NQiQTV7atFO
bISjxp3aQItIe4zBSDDRU8DIANurwNoFcekV83DsdO3SWTGfJDMfCKi5g5YzJ7utoXltCQAmw37D
3WYUOMBSt0Pyh8UPzkQZJNNSt9UCnlgfHQUjP+B7cEIctBMzYuZ7tqvSeyN/z8jXW1A3uLieNUZo
WMS3JCp2xbAkcY4eXAI+K87owWgLYbUrZdHWylswhCyVFtdwV49wFMiKbajhQIIzwARCG+C6Ksjq
0cysq1miraqHn6Gb9kIpsqLCiwGDyxk+HV66dpvdmdQxAx7OJhwvwtU9n/1ksORR98kt6cujHCKO
D6JL5a9VuWc53ItbtfFvuiV5htacWrk5reVSOg7gdJkaw6Ce3K6PnY71nzYvckRIVmK+VhtppRIK
gKu9O+LWL9cxRDuM4zJ4BlHxwLX+1ook50V5a8+Z9AjF7r2SDbal2TFvmkNQEdRdGWtFxc4pBO81
lVcliR9iYp3qRr3DizypueahriET7Vub0eE3p6rcNsgkpVDYYzyxlzGDlWhMUxE9UpDNT0IuLmku
/sFaxqd9LrGrlC4Ca9FUajbproWGjeHFX6WZp3wI3lLd0cv6VunGb2Ny5QcDKFh8DIi6kCTSrSu9
+kotUGTKBy5yb7DUdCiLS20fzA+iVpjeviQg3wx6JZ5J07StkmJTVN8ie/SEeO80PuH7tyr6X6zw
/WaPqzABEhkcKwvAEukquT7hdbK2TehF8z3q2I54aXuL5TeSaKTmUCf3SP0XGZRzOMQ5Wkntvea4
ZGrAZhzoQNvPBXZnkWeWn+oKKdnwSRZhEz0JqMBdLnZSdLcDgBoOVTh0kAxPs8Afavmsm0dpt5I8
Sf4An3EyLN/88Nbnv+UKQhsL98wfbHmyVg+6lfEi9rtcPMc4xq1mWw89nIEjl32DjjvCDU5ziR59
4JZylGQtKo+4+eRUU4iPMO4dQ3TlY8ylLbWA3MrJii76GmTKC5oTR8mb6ZrUgUU5hFI4n4SewmiS
ce2mVSBQbaXAxVCCRyNvVOMtpQBnEhR95SHXOwmANNlKuYckFmoc/0TKQddwTRg/SwnTaJdxpPhT
kleNa66wLswNtIM53obVk7tylWMdrJ9NXAhWgxPWdmnjoEmE4krkbj9SXUzLo6bhp+zWMOukfynQ
CWTY3qvSA4iTgkRwTVrtsI0DmGpO5MzJN5eXI4SnFgDPjxgdjgrUTqm/l9ZOZ2Mtw/mIpgOZyHZs
A9dgUd46wo8M5m05Of63+vSt9NfMyomt/0woF9F1gQw63grR3IzjY5jJLdta0jlcw1LUL3T8pv5W
j2gdPkb5rvbPamYOfMuEj4hgFWZ+/OTFzWQ9Str5XMLI2+EDMs5s2OyvxuLGb+6G2iVLjjKU1Hg3
uh3RzHuzOLXqrSzxIMf8ppnOot06ouEwiEzjuSq9XtwP/ZO/lijbSTvn5sUUHa0hHvLcmVvclh2R
g0Cfnu3itWbPspt6vDg59oaHkS0leS5K/i+bfwXtXg1uaj8mSFi/of9ssCqM/mjWB8tTwmvSbibt
hvA7fgTqzzC5hfWgD19V1YcunXTdE8Y3irFoXg1H4L3/KR2U4sYp3raukOODewz4XWxAt/TOz7Rb
ywuK34j7Tyo+ML9oRxdV8mrEx7Ngn1NwZXflv0F9n9rfWvAQB0nqSRt3QryfKze3A5vXvMuOXbcX
/WtuP/AyQq4wYFfyWRJd2W/LaNd2/3oaNaO9RRjI5XDhzP4eq0e52iTWF89/jaFEHVxHabt8FV7i
DhCX4zfEiylejtQMc516Qu5qK/pS9vJ+knAdvXpXc7BUmGlYjRX1qOU5GA7uyHZU+Kta/817nEIv
Ac0i4mGpw6S5vzZMufIIHRNKksAMiZwiIlLioOE+j+1tQpdXPlt/jX9VhkPQAlIQefXnSxGWWfg1
go9E/ctvvAxUAubyyrgmWFSn4llKN1qio+/y9KxfjFNWIyYsJejfXD/95jiGr7z5Wt60fBzWZhQ6
oAl07iy4bP4tTUlZfcr1PlK2YGMrbfUDq5zB5D1XL/PyjR0HFZ+eGc+eqzWcm+BCAMYK39K17H8F
9ZGRiLmp4D87qEsQrIXtqYNhORwKcT/h2V2OLCVRZkJqHItNNmwn4c+Ai1ELoO3RzyD8Rl7ipcbH
tHggKZe2+Ld8wI+LKD/rCp4tFMuxuZX5paq2Btt2jzx1E4PVeV/Xb011wXzZeoeN3VuUly0WQ6FD
wXXk/si8yCc+kZZsJ921cVRnlj4K/yjX71Bu4Puhfkazu4KYVp1C3EY7bzAf/gp4S3kGzTEGPeB5
2aIzMenfpnoLzuamjMWVvw2FE08hnL7+20+z05O9yv8y5YPCNj7GkEP58ye3v3W1ByM0fS/AWsGs
2n1kuWIzrvx15BotjXR08bVdtCxlmKnpktFxs1eabn70JvXXkPqic+91ENhouGn2Cn0X4UmpOdgV
wTjag08rzIIwSgt923bfMklg3c4Krt28n1ZfYrWG2sBwsjObPcIflhLvfeL5a0ordHO3YUHl4AOU
MFkmzV+zJiMlxAccxgaJMGtYsqtZPs3QdqeDoJ10batnjDy7iilyUH+YlcTw5lMN2u5mkoorwoNl
ebg3CATzD4X2VMhEmjfY3ozWSQtfoYRnRLEihMWdiz0KdTj/Un/GuBcc6JXUy/p6l49HPIwIz9hj
ACYwN8fxv2D+lwugQuprYY4zoNiBIzOLv6jOCRrxTWc5Cx2VDzA6qkd7Z2sHTC4hNLsadNTZVNc5
1rBL3jtyAnt5msqDBp0MY0xjFba7/fiYwnVkeV9YWdV0bR42t54+ORP1XPd+Hnx3ZbDtoT+XN6uw
NWFtDA+Zah4MUKq9vrw0tUMAThB4pwufmhwAO25dMXVzWJglu+9dWXLuFhYDFpaeuRacAsaysOmD
DVE90fystK1VnzIgZWtFn7MKrwB8WKthq118sqBhW1w6hiPlb0Ox4+C2rIK0XZcciaVWZLv/B5Fq
hQTCRYo9rr4R77F0PdNGN/ghacZ57Da9Aoy+FaxnYrlpeom5cjDJzNzmYK5IEHVhdfisgxzAOmYr
PNeBjS6ScSCEQIKBxZMoim2SAtaeRwMUBI2oor3a9NL1J4WGx3jpCh2S5fStq1YfbUs7C9buQTj5
PxrS0CWa/bPTAGGZqOYCLe0yygqk/tQYm58Vc01ZTN8MOqpN4CqoORqm502p4afBxOEEbg3j7CJR
DZK93t7TYs3AzhADnZuI7qtRPlqoXRCqGCW+fR55oyCf/ZJC/2SCwnXaTozezOlGgUcjK3LIFZwW
njAYRypGfmgxP6FVGg6ZMjCzP+WbFu590TZn7jaOB3E9S6vRGR/CvC/WRbadjYMWn0p+tSmmOu+J
ZHSI4OGVTNJjxPFFsbwQPgllyleRdp7xZQh3QroN01f7pI9ZY3PMK73KzUMebgU2w6KrtncW06CA
ip1N9DOgFyKEOn0Hwbwqd3m4SahOiBRIWOTAaBwQFvEKra8g7kP5jhJ4JeebQdmgI6HptWSPlxEn
LPgmfbE3x9Ng7WY7AQTwIAXwckY8WYME297EWXn8McadZRARUUFxdQYVZwMEEK3PH8kaDWCZpxWt
EkTkmUJV4QfCLVq8oKBb+qGpvISVqLJR+CH+Rkd4PP7LU9GR2e+I/j7rXRO6BJnMnV21e6U9dz3b
GVgYDSNWtSarw/xV/H+j/GoJfDMjE9d6bJaVWzaeW1eDjY3jjgizSs720EdqPkP6saTF6cWuYsm1
DtdC8MNVrmteM7g57ijYbkSOjiVL2H+Zw0ukXVUWoIzNiareODL2EHhmvZ1xmhmTDTkx499INQ+x
Dr8L89GIX5PTOVp2X5q4+TNormbICsZNHPC89VTt5OwoS9MqHM56/k651NTdcuB1/0PsgD/0z+VA
dS36A1uDZhs35mq5eXWdw+IDdvUvKzykAubUN1X77JOlh6wWr9tLTv5OcNTNM+IpZdqk+X622S/7
R8aEVVOyzEdGnbwCu+faI+XJA/E0uc3y+RzjqxLKR8iGtOnpWnam2qMbdFJgbsoIAY3Kq2Bk1Fji
dBGWdnQ3wO8MCXHQ0vm+hulolveRL3vsj+Z4MLuLEu87dQNC1cE/ydyWk9ViH96itJVgtvHZLAZo
/2/qrxFvWORv5GqrXbFcSsRTmW6WB6j6xB9uA6TAff9h9VfSASdHzncGUddpl26b7neBToXuI5n/
dSrb4PGDBZOtdyfGHlV+lMINugIaJd5Kh+QrPpu8WS4HRbmNWEZr+0R/V+U3mT6tzz/a+r0aPmOc
+zoKZrsa4nMznCi49LgKIwq5eWzmJ0xrLn5wC627hZpusvNVz0R0IfywkA4Mgw25ebATjfCFA2Tn
gOACtOfnGWNqr28PRbMFg8ZTGzUFzi2WuxSgKToP6X8dsoysGMv0FLY/T4CEPPq9DbtUmV22Rlfx
lIJtm+5FfT0Lp9IuV53wFrjhmvKi05N2wjsDL7My0ZtOAp9C2JnWKUXXV11L5UdlB4ARF2Y9QHwQ
n2XrrhYnGXvNeNj75XepXnAwlLhG4dEPaylda/j8J9vI/K5FXt3nGO+qf/oKi9B6KxoMePtGo1VC
lSAqv0CJgzjS7uFMBUXBKn4z7RcTUWvOVqXNsIYSiKvcCn6N8IeQrxHdWb9LS4D8a1Rfq+TwWLak
x6Dd1MpVQ1GTpGdir9j3HqL+ZIU/MAHEb5UbYpZcK2cjA5jBJYGP0tlwOvNjVjQ6yQOrxCaFZnHW
G2+kJZ3TF5HSMpanDVcXJbO40T5UVgmOAsEBT/T6rojvXFG5Tjs6btTGS/VXzHJYEG7LLQNnoMm2
xAyYLA8evYoKB064CJQtjCdBPAzV96K9i0EGR5Y6pXpTRwVr/t/KuiTDvzq76SZtwtG33Ej3AJcp
5V9KBot6PdsDg49DchGNKf6GXzN5SAq/JAGfjUOuGJYqpPXg5+ga4RGB17qAuRbesTCSNU/QLz4t
HKbvK5MXSQRFRdvFRuJRGkgWXD2G87YHrWoxTSlfugVPHT6vLkIKsMHR1B7o5IPsOG9WiLjXriRq
rRTrzU+/k+rRtZ9m63Y6MWV7Rfkb8j+4Sj3LRfpYTflZBrYs3Qmr3sl9L22OQ7ZT/VM93ZPmW6ve
m+45SA++ECXYzUs0/UFSdhFWGAbWSwz37A5U8RLBTaieeYdoaXpE7ZURKCiATQZxrWXPrNzO5WEw
dr78pawiRD2wRg+1Q5Om/OvWvMfxA99FbgtqhnKVw9CuJGHF0hjj1mA1NL9yf0DrycL/b8j2DMYd
KUfDlJDmC1Fr+Ilqc61gYJUMP0xXWBPwRFY/gv4cXVju8nMEBQk2umdZWzm6qrBOiuCO0BQbpl+2
R47IXxgtB5P0UD33S6al17AWS75GkNjl1+DrkMI1vk+2ZnzPxUcgXAbpqkkH4v+Q9BFwxQTYgxmT
fZKhkPEX0k16CRVXGmDgf+smpntODTHrO9E5D695SZ5OinVY3BI4PMuwpshU1rCzi1b1stWfNOwS
6orPETt1/dPk7Sj0DF+Fp0k+T5A/BNYW6YGhABoc1/IVyzjGfJpkZ/IZjPiJFdvAKnrL1KO1icuj
AbhIGwzhgohG6kVOqHBYHelgCn+fjD+cS8ykBAA65mvNuEyKI/yZ2M9/ZBh+lRucSQnCw6nJ0bpD
JZ9a05n/MnPDJqJWjpwESd7V4tb0z9QAqsKEQENiYmX6KhfbzeqfPOwN896FN7M8Djqudl7KlWio
7zVQqwaHh1FOyJhltXeTTdZQnP1xzw/DSCzQNxOzXEULGvx14NJRb651oiob4whgU7mzscel3ihP
HZCktC2DK4RnaLIYoGQfZXPRFZRAK8MOqqN1xbgZDjfmq1bGymtd14f/fjiCr/EZZG/xdAyzf9Vw
WppkLYjgVA/wMhN7LB7a4CWsgMP8ZnHBaLgHL10+W/KOZt3whmnT0tvUFJkVqAdZBQ2nNPSps4u3
/4642Mg84UeW9pu2/pQj6CwvVV5XvddYjy/sPaszFSVcYxViXpkinTLYDMn7zFIup1Ya6few0bUz
W8xCX8NLVpJt8qan7vLMWVhE5g0xC6Gz5DUh1pxIB7/r/W/L78q9gX0HU8LqJ9S5REu07y+Lfx2g
PdOHh0hODmuZaaV/doZttlBm3mUR51pg81XRkcEOxXnLZg7N9nZ5mwV5X+/6p/BJNdfSTSudlYYm
U/FgT1OSvRYPY0y+gTUNGfKiazY46t7xGaFXkKaNHO3Jssi7C7wlVrcPTINtqf7utH+mAlDCrmRZ
YMBeHIV1q1yX/7HI/gATO74Zobgb1oF9MaGYo3IdxTMcc54IkMtSZUkR4KtLjE8DQk/bfnINjsY+
s7YkJ+KjaX/hlIt8A54BraqDnxrqKdxQuFgy8aaq57h8ACgXBsxSvFRxoRPO0wQe503ZofSgU+Fe
Z14XCKlK3gHrdOVYWsdC+pDyD/9YgBzU1zQ0XAlmZDN/xuxjpfrNTF5L0lHrydOxJicEJQcd8gDH
ByfBDJ9VjkoaHuPyZ1KxOCueClBJ2nxXSDkt0FqrPuir3sa9cvzkloKp+OJr14P9MuOlp2ETuVP1
WibnEbyN3iAEa4RLhphQ3sIro6zusLGG6v/ZxJsMKEFIv+L8y8dKrESY0zEHG7tuNXHiNv145brm
hy03Z+3izmY8GHbQ/6qrrmfyKUiCIYWD8qi1m7C4EnO4TkiRtR7JfIbv00pOIm90ZNa9O0VuCUUy
+cWqZdV3hwV10cJdtywD/GMWfWDExNJMpNcRvmr+dVJ9mBnG4Ms6kjiicxZ+6zCsxviYA9AYwVsD
wx2HPUHcFmS1sdoL2aPQqYjNUZRvkfM1srJEX2c31avx96TwOH5w7hN3uRP0eZuBDc2dxmb0e1Z+
fe098l9697D0bSVv2vS7DeiOdiPh1d2nIED+5SIP/8OysSwLxU/Nv4cIzhd0IJFeyyivqPeg2tXB
HaiZjO098+HaXGiqX1DAVibu9Ab78pK0QrKLcV6NnHG8g8sX2R7/mAm/uIAg7Ir1PO8NVqX+qZLy
LTpUO6NSpzWJtSirezpdErhX2EzTMvwtO4VupB20HuL00sV6ZcaHGrINZa76HsJ2FZWPrdVd2nIn
h7Bt0jeB4wpp10b+2AleW8PO/E3MZaNLtnDOucFVwveJFQ14PfnxQnAcNHAlV05d4n4jhM7PHg5+
5SKOYuRY3rdJ/ZTLe9acivzHwii/Y3LLkrsofmjo+Xztyos2QvohExBl9K1NLsk9nq/4dlpAzeJm
nArUOw6OlLMNhQGOWwCaz/++lNmGAJNAW6fuYf8DX0Ne4E2Ii2XsqdKjW4AiEc50/4LZRVtwNsJb
JKIk3KKBWKf5NXS+Ux+BCGmaAB49JT5d1yI+xbhPjOlaVQLUvJatqXhwq+vEtFEwjOEFYIgpVycq
hnm71mnHBwSFGHNMR0mh1vC5xn1QfCwnsRBPogWEx6zZAJkm06um7DXBSfW3y8i9DAlcE7yI3PkA
OcSfwYREbLTypQ+r2hJNEPuWvXwAPI2Zf5i0F1L49CAms5/uUJVXSnkmSEwEmRC3zAVZ5uXxWjLW
pXnIlpYAbkLZnXWuqkL+VpJ/wPaGvK9ynPY2IUJHEaul5W7oZVyRw+0k3UbwBnOde0yHuUTCzEH8
bNadLTc3qLtri6a2RJGTcdDp0Ax9o0/bUn/0NfsjHn+CdWP7VHREkm5ankz5b3kShvKmDI88eK+/
Ir1ZpQNXtHBkJKRSCdKWvY/8SoQ94OTzb4yQeV0nv1gJ+AJKBoNH8BMomxrNa5K+z/mB5xazOepk
NgCrAYLlwRjeK9UNJ5fOQrdorD1pOJn1Cd0jLD6DUGmaYvZxU3LCWYk4mVHYTbtJgM1AvoSJGD1B
KKRGV75eCQ5fw/jALn6GfJmL74F19es7SwZHh7ncb3pcC47m0WrWOJK3xk8WvY9vVXVBiG9OGxza
WTqVMBMa86ruxwdhXMtP6emhmFPolCyZjkxElvWZtfdxevNp4eIRzgHNa87s7FWbgcK+fO+QCxds
rzBwl+u+DQNpZns1tKdo7tXor7C/84HBdwJeGFEpHytxqy16vWPIIF+buS0xSKeMOwa+aLpn7vuJ
cO3pWc9fgvLR6X+w8v1+J/vfSokqZAX6p73k+ab3z2Wf4/vvwMOKzuYNSsq6uEc9gbpOW/2UaIyg
uHOD1iokAfPYWlDrKVXqssx7dGbtcDfjol1FbkcD7+8J3YNxt+x8jMTVSD9f6x58NxFLFfVtzB5V
9KewGob7b/GG4PAFBE1JqjnmDN91KGPRod2gmNm1dMCVGHUSnnJltE5dQj/TtwLTCkOZ1zqwmTiT
Ipd/5uXHUlz19kvighmuMiZn+Fsj6qu522X6xgC96o3YHMSmRGzAmyUeKoICnQiUBVtwDP+ndbkj
yD9Awjq3lmMSZU4WojmeQ/mnMlZyx9rnaPUsDr7mkG6K0jVlhdPnHFT/Q8I/QSsFmIbEOgFYKhNK
70fgX2kZZpM9Boop5LjtVmIzTZymUP7V4Zs1HPm9WfEBLIMn3ke3dkZyHBfFS49INONwdDi1BLuk
3Sew6RLzSE0U0bVPA0FHxj8Zek+hU7rKU2M0AG/emGwJ2KN9byF4Irlm85mjuOfrUF4dm4ho4auA
ukO64B+WYkYMaAdsKiqQTQgGDXY+26xec+pxm+L2kWMYtJOkq8rYqfqfQvVdz1yTh8EZ3BinfmZf
7u/I5ULR/ptlwL80zGPy+JT0l4Wg7WN9J5bbSn/20gxuG5Lv+kr9F0mNFQFEwruQvhPFpUXQLjaj
SHy7R8u8QfjaQF6atprXuQL0c8gYyDc4Aq8viq72CwuQnTlO84i9ukVGNaH+6rkqoCSp9UsVW+LI
vrTpfZkLUSZa9XmZO6v6m8BIKogGpDXDFaqLs1IzQ/Ky7AXcXqt9Wv9q/gksqsAVKD+ry9W93LXm
wOXWOJVxY/0mVTds8Fm2uBHwA0CVYaZgkv9k3LmlANPSsYKWjsZzkfNBWmoVKH/42IlfprUPFQmR
23euE3i3ZYaJqLUogJ2F/gPqF89r2XqMMNJCboPF0UDeYXLioGCRX1nkqsq57I5+wE+EmuoXL+LL
UAEX2ADQjovcYiEdIFZ8cYF0djqo+k6R92YNpO5BilPhy6J0B0lUsrsePZSB0U7/x4YK24jfB3xU
493qvyLtZ6ig/Wk/HT0WbjD25HN/sbnXCIQ7x960IZdsFjw1Zd26BqGkucI2qIfCromr47PtKqcE
YzPY6fg9jv/VHTlTaxym3mVNLyHVg3/WzSc9vPGdmljI17RGMaFWTXtMSV0gap2KNRI8SKakW02/
i9VkCspadZeaqb+DeieZLGIJP8/OPsGA07GnycPWDwQGptgIf41Y6Xq+LLuw+K0V/pTqaw62MRei
hKW+I4DQJLQbU7qOQVljiVs6CW2sCBmOOKraaAcSIOm+EU9kfwCxQyoR703PYqXcDMKHFLJBZn7I
cfBYLqq4oDB+6IXTlQgHcgnMnaQPKnVa0YGkHeynNc41YbABV8eLK5Q29FPLt1Eq/2PpPJZbV64o
+kWoQg5TBoA5SpSoCUoROWd8vVff55nLZetKJNB9zo7XPmw42wnGZXuchRaWyvIawjluD/wgL/I9
SomH9CPlIFn4eNM0YryWk7FpXmhOcXQXgNsx9i3Dd3Sx8OvNxtFh4KvwipvDjnR8hrOlVe0BV0x+
F1wxS/SnDHa6yDJhw/Cnk1JcxPOektORVS8VX34xkHPDS1D6PEseX35wF/ey0JvAXanTVnz5nf/W
kIIWUUufhQMIBSEIIDvOXpVZ2UO+RgtQh2mHq9p0nvJ80MpbJb0UxM10Oz9/cihomqdGjxluo2Hy
iosVjevrVkQoY6dtS0Zcn1aP7kk2AsseAlDATOF6wUGrlRfseCsj3YupK+yIW+V3trihEWeQHsp4
NgML18KaxB9eEHQzQNKju8TtZ+QJVbfmWo4c4HFpU+qzl9MWqDf0qBiC1EPQCgeUk+WjYaxPVmpL
VjVXgdiyzM5Z5geMSQBjJVn9Phiqw8w0rh2Zdu8t8DcsCJwZNKSkoIy+qS7By8G+NF6Ins+Xn1Xt
+Qw7LQgofqxFDlhvJ+2yDUmHE48NiKJkbT9s3EBq8WMq12o+EtmkU0cYk0QqRKmpyneECppqgWXq
Adv1JI1mR53gmgrSeMs/gSO6zi61vpvBdB2Z28/8ZnVArWTx4vb2vU3+Aq4FqAPjQs9Rq4O5olHF
yxRaHxUWfQ1DijN9CVnU0NE9vWV/dguqURh5eSbL4Dxn5LbfR+c+IUsMe6g09oFLwhGAXRVh3t+8
dDgR9pPyqGtav+rv4qlVr0aJNAQkzRwZ8pEHGnO6jcVbBSwm22RCJLzlcb4aL3UIO+TvezCzHoQ4
pw4glTqwskvqfxjAjoMBfg9qau2oA8y6HT0YDsbi/NenF4v/pPh3cZiKX3T1KTc1hI68lJUZls4B
MkQZhboqg+PmLOXN1gtSjT5VEHmpOH9hgp5BD9VlTnrTqlna8WVKHrpynmCZhZ0ktP9ashGk8MKF
Q7HFJtA+FAlna/3R+K4moq7uDQqPiAAcebhHwk8A3W+jkQDZWhpI4gUAVkf1gtBQl64PhvT1ZBxD
mP1afeMl3lTOqTPfRWvPlDLOBajHeUUmm18yJrOUBHq0BigS/iSTGf4rzD8hIBp9w/Qg+VBKHC6p
vG2oteaXUJYdM/FnJSA7a68FLF31kgB2tpAGOfa7bl6r4Zs3WU5X2KpVcmT/UWuvnXX915hNNEuJ
sa7WGUbnFBh4WOEmJMQHYxdcnZXBOxwbizgX1CpodAkKWFFX0VMVtq5XAJ2tNzhvNQ0nBPVTtXoy
mo1l8EkmHwyR0byZw0thHIMMMoqnQ2OiceZuZZXNd4Ag2+YbpKqCiMIffx24Ub71Pw2hpdy3YMt8
nOQiC9mLbEngJU8JfbEV8Bf6qw32hGUnEUqO8t/Gj6IVMNsaNwwMwbBmDcqKBSAl0sR3zkC6JB5E
sagA5hey6ebV6PYkIvGSQ+nPq1xgbvtkYr9nRVZkWsCYDkdGQ6k72t2DPkqye0xOo1RRWKGJq5+k
tQIA2FQSXQjpKi6p9kJr8q2Ga/TkUn2KcYRI3JzkvBqYHcqiXnz/1s0FYpaf9UxxgPTFY3KOCc60
5B4ivLJRb5jdTpzWBCtzHS10GhAwleBQd/40ooaIumRYDygWdfyfQn4V6JBST0xWtUvhxrrTuQn4
7eRwqXApxFiUioPVAwJeB7KD48adVJBowiF/c+uZ9evGDTwtv4ijIAyP5DnWS6Q2jttPO5UQi/Cq
RtRtnQTEhsdC6GNQRm4UbcE8to4yD9yRdqyM6N1pX1nvDRCwSQNgkO4cNNp2/nByFAl8+Uia/FuI
Elm4PvKjal/NYlukN7XOl51ySyzabzr0J4jmB42sYCKrWYTCs+7VaM43anvgT2JTWXfqMeMIbJgn
1fRPSz99YjV+Kq408T0whC8xs03lu6LwYWYEr6wURvTiLM6Ntrg71UF8sGXiWU+eN3EFpN01k6+t
eirrYWXZ8zYsi61FRU4yO0SH1Lx7hUvbNfD+nFhrPycEoNIZmlAECtGp/jOtRzdGA4qDdP6tUZFZ
xrYJ3gPtpUbwnLQdcuSnrH0gOvv30YEroXh1ZDJLpy17m1Z8VphTSLCQQKYjHxoPbGm03qb2GmEy
KrIXiwYWj1evfO36XxphWRQYl1q3KB/DulsngG94ScjOgi49l6W8GM2bDq5ROucBIKN6i4O/vOPc
R0fCGZ2Nj5yXPSULk+qg5TgjdVc2db6u7Nei2SnxNez/NFzxRdCSKUFyD6WsLV1Q+EWWaJm0yAOh
XajkZVfyyFKFOL89VAPalRlPRw5bVnh5d+ivBe+9uB8lmxS9FXQNkHizJvxDWXR/FJab8oZEM6p/
pW4Zxq9V/mOGL0H6PuFUmMGP+uElHon1ma6MD86vIn/IE0UQexIOyQdCLbixCXf90wMveu/s6w+W
Hu0eWFeSejB7nJrpViRXgin1blx1sKER+vK+kV1RngfdZDDdmThS8gcXgCLtgPs4LFzIOGy5e3tV
ETTGS8y6mdDgGq0K+cOxzz7Fgc1Zg3jHtozZhe1MRohFnzTOeJUY961abzUof1TyCFUTfWvxp3fY
YJ3x3VBxJECBicdrso2dTraZSUFzj8nj38bbMpPmQgppoJkIlwYdUdNEntUZDG7wX2pY6PKpS0eB
WTkmOiixLVxwsdFiePabNVJMIReSVDcIyYQhNfQqTjDL/5BNqrrxTAq7ByIN1gyL4crEk15zBKbx
Tz1exUA8ZgCIdQ/0QEFX94SLdX7L5atoBDXXJRPTjJLh5CB9MPeUXGHj+6nmi5U/csyPlRwsGl76
nhMwZ+rB4g1Ayky+tAlRJUXrqOJmstFd8LVIrKs4HX1PzYCS9igna3Vn4Y6CWeh+7OYJ6e9gfF8w
5QH/N2W//LQ5c44EVVE5eZi+wGwtneG3fquxJujaYkKuZobwg1W2ol1JnNpLs/kL+YvnBg5IcpbB
vCWDCgsc2hgu1268YAtNb1qHowN1J9pA0m4ZOMljsCCEjWcNfSsOwb7CXIYY29xxzwTx1lEf82p2
1epCqS/pNzwMROyXFDxR93m3+U1K4Fv8jX597LUj1kBuN1E4j+AsRdu9ZRGMs03bfM/YKHvIW7IA
tW8HN7JZf9BgEkQbo9jQd08zDVvQIke06ybbfERYNAH0/DvNRlCRsWjWEma9aAcVl4yoLTuGIeWl
ss+RfgnW6gg04sr1p0LAS9r8I1IpXzdX0rKDKVjrq5Ikohqcmh+7JocM/ICGlCWJeZh1FoSaIb1h
yMGdDK46MpNsDWRVWbGTsQQnx6a5JMpuGA6EAZOX9EoyztGPriPHalUuLRYWmwHdwUXIKF8oyF07
DGGQ6Ap492Fu3HF4xca/SGHzwxYvLjSEGyHO15dW5qZuxr/7S+W8GwZPsQixBcX5RvOMtU5BbHxo
JFcjJNdmmyauxA0B8ICMIETlDuaRYwu2rLDXRfh8qMDP7Cdse230qMq3LH0HN8yljVh2lTUXn4nf
F1RGqflTKrgmk9mFpL0eQlTolweGi7T+fjXxfeZrsNOBPeyzHz4z7c8h0m1aq+cpIKhrI3W/DSRe
bHzwl6wJl1odoMXvdnADfFmF1rtqb8olvGK6lt9AMQxpU4d/ZN0sBzVZVPeQ76OKPDkkR/kv7n9k
xPRgQJl2r8xLx+DNJ7JKte14y/Q1hxqgkTvKm6LdyPWV2DjSNV8mwA8xKzrqkXzeZdLcEY1wN5r4
rsjNlV8N7QL4FzMDockll5fwZDlEQRR+fubs4GsKy9heQabCcZ0Cl0Wn4K+Fop2lkS8FIxmahnR6
zzq3d6h4fIThX2veJdovfNoDGA3Pkye51GGX6qHLsF8yfpGBVAO9m2ycHZyOBL+jr0vlEGFN5V4b
NtLklcnF1M+qfBsaUoMuZfinOQfAraLaiaDjr6ryiO3CWLdhjF3B0arx1s44ucutZd/aucFVbix9
qsz6G+kitv1WWgeNlD8IT2glLJbzozRfHFqBEHIaLwYgl1HujeFzAriv1IuV7cQfzjw25Fch5SPB
t9RPtQaocFM4nsfwR4VK7VGLOWu/JCcBXmKJM9xG5do97PxFaj/7db3OgEyTfkJJiUmMTVvnOY0I
bE1mYuH04zwSOr4iHqbl2Q4W3eA5yRGOeoUXER0SdfEq/VUBC2mwAG4ZSkCK85hu0EjxlBvRRaDx
M+EADH9aeFK7CdtVvY6wyet7VT07EY6AnUZEDAhneyM+FpD3HoNOzOoLn8NKgo9mwv+lyTONflRi
nnrpz+k3CKWFJjoHsLGHHz8DYTY+RuB+tID0UuF5JpzG+HD6p3I0KA5BNUMPRXCUSWtF0iJ9JLl4
S5YzbzXT5gpYDinDKizWgrrv8HQhoYqlv5TpAGx2aTk/xbop6mWnk858LGVJzC4oSlUODBGL507h
ZwHNirJ9FRCSNiSvmv0ORBIpb9FzmlzRoVG8xqShx98D8T/06eJOXGOSI4H0F5VG45abAqmY8Q52
hS6scZhNw2MON8a4Q65ZUx8RovLCjIRv6EiiuMFN+cR/IlNjqJjItrHz9MvPeKab7Zf3b+U0+wDo
U+02QL1LhTvZLbGBMQLgIxWh7elGYJ68QumHbBx7rOVsxfB1CSG9Hq00y5DpOhBiUsVfkr+CJHGr
pi9VzZFZoHumMrLbFsahIoDF8U+zduXXU44WEnk0B5FzlWHUlcE5COa3hKABiTDpboKZ4EILBQ5U
PXSYKiP+dOyvoWdsxjwjqtvwSpNJQMHbESlmbzzzlqtafpAWtYiVjRaF4u5SVKqUj4QIIFXc5x7y
eX1bbWIPmr09Wlp9aZRXHheY/VjbCRG/4ZwuSnkp5bOcfkAiIT6nFIenbj8A39fS3yQz/UhYI7lY
FHTGlf1iSVuyPXFEYzbeD5qNMrpHYPytG7shuY7Fsk5WuobwGaPVWHymx5S52V+2xDqkN3EETPFb
7x8b892pt4aDGXKlK2sCbMDE+dvy+lK92PoPAEfC0dPxFKFuQVG6NNIdq4JwoHlQ3M6T/7kXkRLY
o+Mt0mOlUrjYbxP8BgWPEYAAOd1SClY5k9ZrZJ61ZdEvXETH2Z9eXNQ/n6PW2SOVnKIrCN5CU9iT
nGsS/TbpngKygBJOfxcUjwyB/zxyoFdMxyC+SFPpFwhAtK1vH7ohr7E14+zVjTNJPqEXezMe+hbp
G+J0RCYrKIZYheRWezeoAS3lW87Qp40ozQaXQEiqSzBaE52oIKvuHwgruAlf0EauNO3DoV9SUbkm
F43xNUR8wfRed5IrJowpOUA4rbofGWmggDGmbzqjlp2PXRv2knE24SMH21/hSU9cZiCv1X9bYACB
eXJ94EBvIMQJE4XFRIEeqhvbf637Tyf/ScDl6VNfrtNp5hxA69xuSzbPoNxOw1+nk4+OCoCMl+RK
PFfIRMFg0aNmmFEH4+rRCcWXW7DIgIpvdRsRb2lfE/VLsS9mhq+YOH27BgH2aYOMQK+VUyC/OfVf
Zy+6zbQZxgPhOonsDfOxX/WwFzdZfLXMdD2BBnK+oeaX48ZAP0yvNBu44hmeqv1FP5BqgrrR/fPM
sJjeJ2wZAbCC7dr9Om3fhM8lyFD4B+ADx5HfGmRolhDCnYYVlFGz7a19Wu2r+BYH7/0AR2CuNSLG
+Kz94NAOiFNCyg6X2FzWDP5MHzExjJxUw742/9lCfA4mCDDg+3sO24xsimuAzxztyNHZDhuEeikt
UXx6/iXhWZeP8fDGEmgXa8kkgANUEMylmODW0q1luqipEFWDWmgKseRchVL3AFlfmtWG1mMsjXt4
vh5jcsI6RNRwi9ghqDnBCmUVXhHGd3QKw44az4QbIZT343QREseYOy5spVWS/UHDh+2O3HsSL8BV
i3yrInDuSHBh143ok5yIxMyRoqOmoZdatjbN6I5xLvTJhKq187axPTP4nJBURNKRKyXN3tToBgCP
LJ7tErdixryziKq73SIgJGO5obcPsn7apuN7Fp1L6daFzz49xbwbzXwA4Wg2w6bRPbEfFOkKpVdf
HdUlmvbcy7Vfm1WmaD/bAT6y3qfkETHFNxuzV9dmc7Q6/rjKpb6TsxuKnGcz9RzZfSf0eCEByvNM
grMvwmAbErqvrIfhMQB3DT1yjeAssiw08+SYxMLtEvLyCNKcKJS01GcKh2hwAo5kDxRc1OXirZ0+
1OZddx0PoZQQrZDND9CJxgqIPFb2k7Hra/SLZrY2+Oex08Irg41ea7bsuQowX26CYQf8YUknvMaA
XDxyJFXEDVHiyKnaQ/3Ag0XQIW1DCVUH2qnpiMTi4PLmB3eRGH5M0OkCkaJch5ACvwxeuJSLt3jL
/6tehT9lbiwNH8YVARmWGgfpT7vKDGFy/BEmJiL/s+PUX6LuLe2/yQzEPBAAIfKeoatsZH8htR9x
+zrOGp/4kdZG5vj6Sl72wGU3wKYwNlABxUL3F2qo8TgWPdULQG9HdrAgews4bxjckLiTUvEar+Ae
kEb2l9zEtyptomZRgICxE8V3hkZyTmP8i/ajZU8fXsQGPPQXzbpgCBQlL6GnG7/0ZVEeTWUjcwp7
dYYFCjKNqBF/gsBF1pL7j1DhhJh3IWcc3qL2o8KGq3kjBnnuXv6MEHgy20z9elT541i4CiLqL2G5
nsd1IFjuBW/gehzhYmE/9Dv1HkLj0affVcVQHp54zAeFabYfF2MzLp32I0AfIxMg+yMbG3Yner7E
WNU5G8aEsXnFOcnxzAuAiIz8OurOlmEJT87XiI2y7CovtQ/8RLRDCoGUAFn2p90eHV3ImPzVpF3Y
cGQYRDxXzBoCFAzCg8NDIEZDUh3psueSIH4kAsbtixs5giSQnLLuPn60KU30nh7fGBrUZsv7XBU0
2HYkjXxV8UHwUzbCAhL0FwwGWbjn+RK7tdqdEtMCLOLj8n+jL7pNhARLmrg+yuuox7SchEsJQXh3
sYc/LAoSIo148sLEew0sT/gp5+ZDJUeIINKO+d5G783Q1Jh/vUblmUXkAbuQcAEw7FL1Xec31eYA
IkK4iZ5CwEWnJXVj/lvmnMNkZ2dPOtS5AGK0DXgB0zeBOuSQxXwS9A5SP7PSKiLxhg4O8VvmceDi
qu6Axzj50+iNep3F4CTcY1gVuGsi3FbKs+b2anLWkOCqG4Q5kVQVYC4XI6egwJBA6uUuxhas9sAq
t7h6VdVXqToo9n5Gc6mpK8aqLP3Imbhnnn6610tIoCJ/wjeb5kZ2GJzlVcrtxCCKyKD8gOE3tt1G
oVfO2QOL5UikwFL7H60COjAoEoIbmxWQFDFmh9SYl6wAio4ZuMYay1rePWh5p67U5pmhEHlNCQjV
o8/M/izHjxzibAEX0YAfTysrt9CEwBJrfCecntnRNPEi0RHMKc+RJ8zCBdfQNB3gt5hhiEmi10d1
45EzZceZ0+i/mDaFZ2ZU9VV9jcbfDpkkryuRR1F554xeao2Fl81hrrph08D4l81/4i1BRZrYv4Y9
cP1zWfFw26T+oJeumdgHXObLZNiH9Z45YWqRKfWAd+BZIux1Erl6a38lMbsBjKfKVWzpCZ1txC4s
I9D4ABFBOSXrQMQio+bA/7HkvxYIifhS+we/IhOj/8WtDE8ztbvPBu+hNyI6AVbxOwCUTWzuZR6I
iSsNSYWGy0lzIP/qK29ydDEQgStb5uUB4yDqKOLlzUMRwfncxJwTg+i8CKGn/jaSndfkG1vf6eyv
qPgRdRKwF6+Qsxge4FGFyJNhZQy8rrgQJt8q7hx9Rw7OPg6a6oQORcZ6hFA7L7zZ3kNrDv0uxOQm
xEUSLT8bsZQxe4EgYEZkNd7nMQmxZ6B/WK7cgyro5JXSrZ7Ne0EgiYacXF2GzrtUY5wglkFG5WiM
iCHHkOeCugCZx/8SWy8dCXPRT6h8+Tbp6W7sNgTVw/avBKKhRqdufJcCUFpmEGTNA7z4k6NUyJJ5
UrFGiiNOstYP6tKx7SPAI7QuesRURJigbqFxN82z/ibjDlC0fUaIVEwaUFneQp7N+IiTu5KwsWzb
eu9UJmFS3TqbPFtfVfHFjPbgiWQnLwbXWgIv8XvBvt7H/B7zV6uhTB/jcrCylR6L4NJtFJxMALPl
J8OjgXzDcjvrJSZEB5jABIEk34Hxg1Sc1lXNm5T9zQabd7Ym5YVQioXG0T0WHpSniC+I/nmTZ7yr
h2HaOrOG6ImYkWsH48ZyAYq97rtdLOoX6KKsLrZ0kc13H+LfOUMKUJjijLuB42ySl1D0bXYyZTj5
ec/5FhiI3WRhZozZvP9xERbFhJ8OvVrBAM5NDE3p+c1J52ZlaROphiulPEkxMIWSrTOdoCKgPCzM
KEN4NF5rR9qkA0VB8yFGxB1xwRHtFi7Yk4Pw1jZYo2kyUNWDXpxZtYi14yJV0fCeZdRB+ZZgAvGI
6XD7UJVlzwFrdMvaWsfgNH7oSjE+QkiAne6ZawBX43syfLcknSMGC4mJV0shJrKbLIBezt+hvstA
fCHCyhsxX4HEDJP88LjL5Tlwzon/2oRfRd9QzOae9B6vAACVcclBWZKSMgR+l24W5ZXfDWY3dW+g
Rm3oAKAmVapQgLPdY++rtIPBl4abtvTwEk0esu1u/BIHa0utQ1idaYVe+HRW5IyIBdI12l0OeG5N
UgXK6ifRHhX244c5vFUWum1CN7SZrnKG6PxHs+Cm1Xl1UltlYU0fYlEtLcOt1asj78A3LC/ZwndQ
2+6Wjr1kLjXG7Tg+RWxbmrAjIim3XXYARE+8cI8hf/h4LDOT1U3hn9VSNyQpQWLWVTfhsM4J8zaD
ZcXslrcfqmURLMaf6HP4uoO8whU4MgWx249mhqyEYO92l7OYUPnBD+XufuVxg18ScV7a8DSUd8J5
eOt8lky0KEjRuhvI9YIljwPCIMWLP6VhwmjBVy1eBZuQmvHjHyKa3WOJMq6vjAjw6WhaO216ojKt
7C1Of8O6B1m2mAJgP7ETZp9B9K0JZDd4hEggu8bBkw/9nZ2z7tqVi4Y+gYIEC/Gj8blgOdCbl4Qe
2plZcGoJa4lQr7w7+t1icTKtF6HzdbKzLj8H8o8sr6pILiVmWHG1nsJy1GwevFFkfqecaVOkwy+/
EqSLliXbaj2jd/Vm/mCo10nrbyIagtith0DmoWlWFJgtBZYEgiIxrinyO++hmMkAMNB9cD8RDEbt
WIkJVbWgYdB2zfFHqf6RLuLXh6ZpuNI2c/6ZQTgZWs//BxgD6BBJO2U1NzAyhsVO+Ei3Pb2BBd07
HypSg8j4NuMPv7pOEypexquOOVn2egc4hU42/DdvEftiNZA0vID47FZEh8LezBwJeniqTL768m0q
Pkta32J0iGpbnpX+MQh+ZCNORwV+JxyQw1p/wCi0MqIGiRbNV4Kv3ycu1k/b9aRSTIAbqedk3fcD
en5mrdOb5dObitCD/xU3CmLYq1Lua3lZgsVYwUb68SsmGHrJ/BVwzOgV9TaXjEUVfOexw0yMSApB
f7dpVg7A6FHQYA45CW15KfRfZaRRjU4xvfdCdnR/hnWsXhLbUy96f231c5FLi++CMKpuK3xMKtne
zhug3aIpzrzllno1657IPDCUu1nuRgnd16ptdln3WRHXlmUF3xPh4egmKZUrhJl8LQtJ7N7oXjF8
CA/z7g1uXXj4dTzN4wIJIFRyoH/ATBC36wjz1Q7SVef7L8fvCkWwL30r+UYAwID/YXKfXM0LmLBe
qPES9HUc/kbDJXX2vTfE+DvNCoMNm9Cit9bgQ02yGTllY5NR34uUq+pc9PzEyqMhb0HATMQCqg+d
xzeyfS5tkC6kjgjmoYLIqLbJCOTQ9WcRB8bEHZ1Vgr1oz0zQeeCLQkaTfPQL4ke+gPT8alVNLn4e
MoEumsniWv/m2nvRgu/KnTtJ0TrC4YegjYgIhjMGDr73DudZLaLDy7vE1iHLe43u5wI7i+o85JZ0
/730BQpPiEzU3ILim3ZK/ik+wqWFK43MT1C19gRLxM98lNkPAjgkBrQuSWRJnQOUDDxMzL7NnRVc
ENB+exH8aQBwMkYHJ/0u55f/430htuuQ7uvYI6xQSr5MbRvQH1VyKShPRuV4O3nWdAIxdSB/Zi80
vSa95Lqz1IwD2XLdDMbFaOWFbKdK07pOP6zMlCwL9YK9DdA7AxAT2iDBHPUZn/kFrX0h+cyN6K+i
nS2gX27mbmj49l4k+yClJ9IuYD2F2Rnvtb6vlLuK+HQGKqzLdh0jCFJ5QoJ1THoQzy4rWMc78I8h
HFxRH2WvSoKrJMSoJe7MthIL0pIlmhkI2iAW0nPpm7BcBPFsQLDBGTI9y2baT07plQD+lIyQBKJz
uAsdH3iOmpBawsrBeSwMWA0cFhMwagqNCzC+ZosrI4RG+030TUoMV3ifWMg5UaeTBMXnK+ZKsBZq
11ZStWJcXRfFXuDStFQCL6X+l1rxwv+O8xvpuLBCJGmk/CJV9q5Urwp7XUOBwCwsYVzcKVFbMK45
7sGDyg+2Ty2J1VrxUWDOLA8wumPxazQYOT1Yk8afXT/7SGS8jCx9sHQWb7Q2i+xMysJMrMWEQfUj
gYeoSRXCsNqCm9dkYUW+onLx/BNggmaGbyzhnOWcEiRyjZa8VHVmMZp2EjidwPksi++IIbLZt+Yx
8wjwyrfU47m9RRCfJ7g4oBgF8FXsehlLwUR4T84TilRQcYUzx5C8TNvO7RHXOz5h+LXySHwWHhCz
WOci6plIhINkIrVxu4oQg12K30M2biEOINJOEZQ6y350WHRvFakZEKZAaY21JYcKU/6awunujm/U
Zg1LrQux7Qu/24MuGZiQbM6aTYxsS/pthmYTlsmSnjFwHRTleDSwOhQ3DpZOfYnM9zy1typfYAxR
zsMJXOh15UGXgQkMT+cJsFA/qfYjwqriQDzfOLuTKFtoFufJ5nVejv0tDIli/rJJ084bdUWl17pS
Oe2oO5BNDpj3qdmAO0X2WeNyS8gyqItv2T7LA03jyLxXif1eMwx3Hc+YdiB9zq3A7hgP3Zyy1jXv
pet0j7i8U0lBEl67LEn0nGN4GLJuNmV+HBwJ/SgoJ+FcFUcjcc5bR36d/6m4xI2iO2eooslHRsSh
KphxhKWWSE5V9wGO2HkCBi6uERGpdo0bF+s0ThD5WMcbTbZ4wH4SVkCJ1Jn6bI7vTU6y3Du8thQj
yNb/co1qGwBI4KkoeB/Kk/oZlhviNohv5xpgFymIxnMbKQQIO2DkWfj9/olM4CuaL1CGE8R5w9Ho
RLB1zXUqz3byOtg/cf89yPOGcgCGtTJF5mXdjIBzQCGW6SR3Hlt25jOYUx+i4whAsvLfBdPz/fnc
jtKKB4KEgbjRRKrmqo2VtW+HOIuuncu0519QgqcakDUzPcSD2v9mxLuE+VcRPSVC4OpPIFKS4wzq
i0vQhKu1+JnsE4lqofJn0OHq3GN5XkXjh0H2eXuUnD+jO6rmTsUT4D8c7a5Jfzyoc36LE0Q/WxvX
7VlV1xgJNfzh6soagq2WMgSgQqRMd0XgSJSfNesZKLzhqIjkaSetY7eKPRZJcaGKrY7fHD3YWvLv
M8KNpseThV7fEHR7+y5LrjBJqNIObl8FqVESwnvP0hWzb6mMUOjvmXqQLYQ+RGrsy3Hg+IUWQqBE
0wQs7xY5XbQsniqUZBdSDbqwYUxqAhk+5OigD55GNGQW/SgaRnTlZtYdhBkuqOllhCWavXFTeYgz
yg0Porkd4PWj+FUAZxPDaATtabFeyzMyWp2UstYtkQYT5dumgB0Rw6XZgry/kvG8jJTTIANCATI6
IwkHd4uboOBRSfHOcUsipmEsZ9wC63G204YzWuxAWu7ijBbBmg1ICdNrueNO6KMNIH0yvzUNYZLH
XLum2b0jSyA64L6RKtfgcYfOWTseW7lYjQizZ5JoynvGxky5D8a5Tz1P0OptStZthYcSDmhFCAVy
9ZH8TZa6Jn4l3GUs/kZQEYs9QzhVWhW0L1vZ9OcovH8GWj9t2+yzaVPTx0bsT2tzdsOb+O1X1nz3
5i1cBptx/glDOlRwHyRrx/jMUNHWL/9y7vboAztxATF22p6fMnvsETFQ/AAQ+Ruyq9l0XXanhqXK
1jdJ+R6ON2UuePN2FQ9f3B+U4H0Oj/a77mzlOTyYar12Jiqx3hoybgVBDZPMQSviEuUGNaV5khyE
tSLJjQ95EMFPQsAJp0WDFGMkyZzBZ0Z7WZ0x33Qm0znfDhV6MQRF6MLWGtRpgmUnjBZE7ZEqgPsf
L0w/XXpU/AWMWFlvQIwM1dXhd7KupjO7oFgR5LPZvJIL2q35ysrqYmDQIi3dOnToz1U+0YwlXu5f
ZGIRIhR+U3tE77rsWUf9i9heSEcW8ma79wTbUlMKWRs8h9z/tVICEw2LBBF+g1LXgZNNJF5M4p6A
A2eXj4osAr3Z6lQUFj+1TmyGhPCK62vmkdAs3stQpyVd2nyDcAMzr4mA/C8mR7e+hI6upYADPQk4
dNLeE4alwNAWbPlErC4bDYNwgImIXJBuRIDBGkJZQts/NRRD41UjMDyg2GMYHzXx/SWO4K32KAge
i++GCg43XdTyqrCDl4wKycdMZCAaX+ZONNz1Y6ZnhzkHnFrjTHfijV6vx/aiCyJCDIj288I/ppGo
uO8hcdWnw0uGY07ZCOIg4QIj/tE2HhRCwjfv4fPYq46VTd38qiIvVCAXvs5Wy1KnTS+pvod8kGm2
eAnK57/DR55Qex4CniRHJDywPvNNES+Y6q4aA4ISsDhs/VuNI9/N5T2q206+5t12sly/JVtyU/n8
uBV5AKBMWrrzrcQzylPJLjJqMupnF/h1Ji8rP/R8niFeQOwhLN3KSv5OSRUkw4uE76OQbCgioD40
0PL5L056ssbjTh5cgndF3AviTBQaYUlP5FvABONf64ma1U2GFKXazK/gM/QnjSvQd84jFrk4PHe8
ek3yZQ3fUbzqMW41wA4vdXiUzVtTPvMKvZQnQg4Hl2mtg3uqmoEoPiLJKq+wXfKqqhLRuev7R8CQ
IfnQhNc6gmnGfKvJHHJ/xnibB+I2JEi9Lw3yQ8EYuk2sreC0XSJQ03HVqDUjA+B1eJyaFxuzBlnq
NJ76PCYEM6SkSOwCHkT92HANrsnpDD8Bh1KIACo4sAwh0+fQ06FzRcRNucMkE7UvjXKa9IdFWgXe
PtShie8FvLA9UN62KHfzuMujhz6lG1P/KNRXnk5VwV6FklNssDNSoYq73cKVQkrNOG+IvSWu5Az3
xG0qVq4ZL8ywpDVkMalftYKvy+3Kq0Nrc6TeR+VTRWvS8G5H3Wo2o6VjPycGwYTSpI3v79rwqOlP
JbgS/yr7u1I/puYuTo9m9HCsFwRsHRkVz1nZIkYOw3sCjq9Yl4A3QNvxWJfOPQRWCQBFjW+4oqk+
Su3BYHQmT0L2t5iZq5kOrUlx8wDp0f8YO7PmxpXsWv+VE/V8s405AYe7H0riTFESNVF6QWjEPCcS
w6+/H4772t122HGjX/qUqkQSBDJ37r3Wt5yJliiqS3HxiU4dcSeuaXQ5MI9awm6vHQ5EOXIZx34e
xd0874RzsRDD5HSuDEGXNn8dq+ea01Z1AJqW9Ut9oeNoxfj5qn0akQsbwxcXVPSkSBxK5EgG8PqW
LAg/gQRWPcbGD3ndIBw7b6/jbdisKucKUvUeLGSOuq9CwekZdyGQW7VbhF+hd5sMpxmhibspq/fJ
XE3+Y+VQiV+zyTLh8tXeN4/GAyBMq3u1k0ereppBcTFgEZvEWeWwh9HLrngBit0+AlL+Sh9qzgnw
68NNxXdd0EmekOcH+iOMeRJWc05Ax6sPlsC7Nor14GFK4H02Gm8fKAc6XOlwjtu7Ee8USk2NkoZj
JLBhbzqOhFa3IEdorIoeIz2Gq/QOvEHUj3hpV4G8mDkl102c4djCI1HB0PCxLkbvjvWT8l4HDHiG
/KDVQkTOennmawnD7y5HoUSzceXbu8J4IihyUneAnzv3hjbW7N2RoUgHFi8VrPs/hdvxTz7wMM/A
YN+r6SvnwOcVRGUYZ+SzaGn6mzJUV9eduABKwiVSVmcDzknx3MuvmbtAUMEXi4RxeEKfkCRUOuae
oOTMel4kdT5o1SdekhxOGMsM5ZgJMKQHwlLrFYj163C4XcYWhV1cpdb3khOSms9T/IiW2o6Q50IB
uNHmbZvTFrlx1F4oKu2lV1d9FZhbKPQ9uWVxWEZafQKw8ymAicqlNudLoX4H3UBQEAMa1u84ZjMI
aO36x1AdyKHh23L6zXKotx5PcQEjANo/vzGzjzw5IFFCWI23C+cKJJZaJg1587ujQZZ37pViW0nd
Ex2eEeiRObwWqfs7X8AY0Q/bH5yfMSWbpHgG/RnNCRkNJy+/z42LMwP5Gh/TveDDDfuKBFuG2C0h
7UfKq7i5m+hlKQ65lfcVUFwN0enPG4fWnzqYEY18HnniLh9zpOhj+F3ysQYQ9suAW4lnBvcNmmm/
QdrCiZw+q7Z+j6am0QC84qFYt+NNU5ImteYUx3LVU1r92ebrr3v6HgUwPEC4wHYOGdMNZvVhvWPo
QTbqXN+1A3p+dkK011n+hveryBFjb8jcCZ3ly2qiowMDIsH7vax3EaMkrp7l3Zrm1uLEhk8a00kL
04CF48YyvpdGMGC4Nr3Y/om1rQMiCuM3eLOwUnbVJRa034G0j5+5g9EQ8Fu8bWlXBwdHX3zemXlZ
RpNyWTvd21heuZyrvUNBtYb9udsPFuvd4rg8cZvM2Y7pEgsbEBEqGtJyaeZMoDTJs0GkCGP4GUMb
sE8TopPPkhPQrS73pnHgglfjM/lpSIFirvolRQtPdX/jDO/zeDBb4hpXFIC+QSOOuAdGfe3A7x5+
mgGa6YYmT9igXmRAts8oGMaDC1T7OI/oFCifaW3SKAkQGW7lLuaR0w9V/u2aD6NewT0Jvum8yuq7
qW6z5Dx6h6nfKHVEaT+gGezQgImb0XkMaIMSENc9OjwWeHLTH9OgAVjRduqe5/Ih/HSHaz9h0n70
4zs6Jrrc5tQ0PU2ThKSg6pMYW8bUOeco5kCOgyQRrjSDDQ3HCmUj2IFilxI6mMdrq0CTuU9JLzHv
1US7aD2XG0wHvUCCAzkQyZT9VCIO7x50dpekrxPSkS6j4TDr3617UgJR0GOJ7AGgX8WA8mHJeqHN
I9S5mQ4LrJ2iZySgaM/UT8prv2UqfptE59B4Vs1HZ58T60sksNIR2teHjNPXmpeM0zuBX6/Vq1lv
I2fbSB7bDFr8TViCbXnKGxST2DTpWesdDyTMMCbgIIvB107dZaSgb4Gy9BvcGdjjoyu1vBFPx/sW
jIVvnDWYHBajie7MKawhIu88srr5fsbfCs/Eekn2VeG4LQl2pEXECJImDOZd6xiS8mDcJAnaUWJK
5FZaj6l4CVj+Qc0ucsOdSVevG3lohs1EmEb346T1umVe4k1b5hwFrsMBONDWCh/HatUbZO5sskEA
67mRyfeMHk7X63HiNriq6yvqP7xEdb5j9fWCj5DJZPrk52uCWrxmT2z9WrEXJ1AE4DAit0UMRvRG
krw30G4w7g/NTdJvHI/T4hEzqlecx67ApbVI9dZlvK45nUvq5OlJFZ+DxUYsXU5NCxqKWT/VVkoE
Od3X6kbqBw8He9d+CHvlj4tOE7FLC/PC03eehZImPTUOt5aP3xNj1NEEDpBBXDYmNtQc9BQPXYgW
XiOpd3ZwNDk+OOQ6aASSWEHAuixTx+JWiJQMxuPIhKTHK5zoJ8Xbn118nNdwq/RTmhGESiuwA9E3
y42GoN1s9LgHxhWl60ye+4DKh/rCxFmCC1DDEIsRY2JqcW/A9xZyY0N+0Poo7Me6/yhcgKFPQ7cX
U87p/MLAMMUdw/6UnxDCKvvGRV8jz8QQMCAZWDshjxcJtxo1yYEgF2f6bOujT4e55WJthvFgzzf1
eDuJT7Gken/k/pr+PRn0s7F10ne0OtIAbIKNG4brbTBtKtbHEpOBjYE7eG66h+mQlJeBpgU9aoPu
OzeUp35gQnqANdsVGyj6DTpGOST56YUXpfMBCDcxODoOP351wU7a0wGLP8KAG32fA8hwUHqta4/f
BEeDwjI9kZ8pmXakw60c78fmqRqeS56YroZsNH0ICYUR/32efBb1CmKt5DuL96HaCovWjPz0vbNL
WxEdOUcG5DPEy9YcZK+t+Dz37y7gFtN8JPFAyUM1HwJ775TdFTpZo7u+QjxElIyB+H5p+QKYd/1b
wDXcDSWSC4JeFCKJUw2oN6JdV3PA85znwXiYy0/i9pYqZ7C3gs1pwQqm2HKYX7eMRflIjN/L6HHK
njz5sTyy9GLTl8VHTfzjVcN5hWERvXa3PbfuwbTuCf6alzUCj4ys1kny2iO1Ktjhe07/eUxfNHld
qlBcBxx+YZxFPYqLn5BjNpQL86Sjl2L6zr30ekhosow+oXu3Lg9xtRoBauUFEPC72gVR7LcP03Qm
2bUgwCP74BuAp02Qw8CcZuRghSsOVQjMUJSb3iYHtM2/4sFGrs+4Fk5D7ROmuxuINaYgzaKPACke
1Shyd25XDkR8Ka0FH0aGtD0fuOiEulE9M+Uo+Ey9y9zZXSIl3rvwHjJv0bHa7bLgqYG0BUXG+mrL
55oxhUROazxybqyBQDJZr3bc4LXzwrvPkwMp6DynzXgLR1phPIxeCyLAQijKTLEfgwjnOy6Bexu3
OfDbZYqSfnbDN5exH+6kf0iKJyPY0BSl2vSTc2Hdcal8cUODNI4Ae9yUAVTrG+yYYl019w293nA4
9OKWrt5E98lvV6UO16I7g/jtOVtVJ5ZigrHpAyMWbrtl3ILZeblxImyBrAH2F8sgJ+yImNTkunOB
pja/e6s+6OJ9piWJJSnazgN4hWPiPpu0U3oGDANwHjxxkh0MatopzkAKXIS3L6KKZggHGKC+NpMG
BkMrPhGMVqGeBn2YN3O656Xz8WmpvviAMCgW1gkjvQbQ/s5y7lrCkvW3OR1D8VzL2yk4dvXR0/cM
EYCiZtNdYn27meIJvG+7c9qdLeO5Lu/y4TqjT1UiabzmGYlGMiJ+zPDZKx4Htrt4I+YtkPm2fqky
zbGLsVYEvBcTiWIGaD/51Xny72o6/mlxb9GDRMfrfMSwn2Y81LTl4ey/6XmXzYiWtpx+8O1UxkPa
nJZMXpekuZm+GlUVamYoyybqZQ1vdNvLJxcdL1eZ5TQv9sZ4Z5knAn6i9MkJ501Q12srSwnTvR2Q
rtt00FIqBV6DvxNDFBsauo8WW1Gyr9z3vJBX4eCfrG7kZLg3gWPbO7d5s0HYB47YyZ7OvLxvmH3X
mOXY/Th5oXUhqpeVhCnv8KPFGXCXE99OyEyw+a6a9qEe8muhfAbf/Y42q6e/gPchvsr0uqc3roB/
bTKAS6JVSJi+xvqrtuFCrJV9yHHQTRNWrB8HIUAZfaPKFyHW+zddv/aKPjAfnZbsLYW7y1QLpVy2
CeKLAZ/PojtMMbmay3WbHhXELZ9HG8yo9DhY30ecSqcrBhQjnGRnZ5gcLjK6seE9TE07O2ED6Npj
Lj8cl6gUdIz5ca53g3dqaEUb1iUDHwJ7D2Knvcrdj7JjikV3ETFUAOOWcj57HfNnU0JRx+vmUOVP
ZN8xNjFTWrLI6M1zPLwO1jYYOQs9Ze+Vj0hLserEwKK6T7enaBHvM6ZjB02JXIBAw4FcYsRMfot4
Z53wlt2Wfb5F+PPZwV1NMQ8dWYDqGtUfmksWmW4+Rc19BSRJuByJxFuRvaE046BS07FAskcXJiB5
gNkcBjtUCU26MpgfGU3O0rUfSPUatspeT/2+Ht6bpXej0OL1ZyCHdqBpMh/Z+0Ia1zn1W2+/h7TB
Zvo2V2pgAM8xKs6eJzwZ4cEvtm2/JV2FTZFNlf0rLhFo2Cg8LG5D88WdKBSzcw9xhn2L0XJknBaT
YolUhFktD5lFi51I9PUC6GbfXNbXCM3+orMv3F1MMgUFhL3njHwevOfFFWFsYYXBuWEeyieLxntv
3NfNS0VhIjQin/Fjkdak3ZowRbr/bA0huvaBJr6HQFzHi9H3RSyYDPGZhj+SdlaF/uim0pcZk5Sg
m9qzHIXjg2M9S/lQGXQzuHYmHRkWQJJHG4RyjJScE1nFCyYg5GVloBDnIEJeKEmEAuSXTpALt0uL
l2J+YVh9mott5NYcRV+Vc09NhWq6Y++d57XDah9Dr6D9EwcEhb7P7W3i7bmZFrG5GeHi9th2ST3z
BZnjyE9b8sW5aW21gDQaWm4/Q/TWJrRuEegX9JWDdUAAAJlOT2jW0ukyjnsObr5zK4b7Yfpqm/cg
+Q45gzQe2QVyX9bYOx4qfk5+iA4APBt8cwhXl13MI6Bio5JDpE6G+U4bbOmJET3929xVy89D+zpw
ImLOMkRuL6I1kf1w1oyBdAiaRcxEmFill19//Mvf/u1fPsd/jb6ruyqfoqrs/vZv/PdnVU+8+Vj9
l//82yMggar489/8x9/553/xt5vks6266kf9r39r812d3ovv7r/+peXd/Mdv5tX//u6u39X7P/3H
qlSJmu7773Y6f3d9rv58F3yO5W/+//7wj+8/f8vjVH//9ddn1Zdq+W1RUpW//v6j3ddff1mW/+eF
+vfrtPz+v/9w+QB//fX4TtxO0qn3//6Pvt879ddf0v2L6dqBZ5q+6TmGZ7m//hi+l5948i+2Y9qm
ZyHLcBzXNn/9UVativ/6yzH/YjiW5UgpLcv0ZCB//dFV/fIj2/uLJy3TlZYvmfl5rvfr/334f/oS
//NL/aPsSaeHCNDxbn79Uf/7V718NmGZDqYsy5IOf/75fk7KiL9k/h/uOgLcI0pvu7TfFY18dHP7
yMTuUIWfWeu8/sM1+fvL/uPLWPb/8DrLn//D66RNbKeuO2JMMUBPRY4hDlL505Nnuhp9ArKIS67U
WFzXeo6zo4EOmyLWaOJjEw3+Og4NQ8Mmc8nE84DlEwI5PtqF3awHtx3f07ohUqB1+ps47YnyyRLU
C4FXs8blAKD+98/A77L+h0+x/Pk/fIo2LvzG5xvemGb07dQ++TaR6ti2ptYqd00+xO41QviK6KBp
tqH8AXTvOk1gns08pjEU2NOE4/9La0elA8srIRqnKFLBcumnECLCGGM9Wt+x1CdU0A6nIjFHyKF7
GvXkx6XM4QML0MqsY/pyQsig244oZzkbq6xcF4WECevXdnw7VBqNVWFBW00tRaBOk+fftcGt7ziq
RgeeeFx+VchV07WEOna+66A8GoL8VriTqxFRdhjWyH5EWQr1nF5YhPx+NSeBSLexB4IWoQfsrCSe
g7tWmBAy/bCn2Kjn8UFBeXuebMmM0jdpPRqx6T4XvoYwbik/paeN0/95Us7wkKo+whGTBktMl5ja
PwEt8i12K/Pe8brgtTQdRVPC6uSjyRnpJsg1zMUx9+TGl42zmaHGcAqcNQt/3JJBSmDXUolFxAO1
Qcox29ZtWKJba5goipazZei54FpLJiaJxTmt6oLiZrZElREUhleTZEQUvVWbvEMoAX+auEim86E5
8vsFiLYxiD5sZWD10IYSTFkKNaV7u6Jlnxdtxy6vw2Mb1RVKRCPa+aaVH8paVDdRlEbPyknyHy9S
cXNdWZpU09JNPgeXj46zd57uqrqy6FFnETrOshn0tTRE+tZ4o/8huAPvfWl4a0/g7PZKv7qNwSg7
eLoMgHxz6wyHLjXbm7pqYMulro3KwIicYzrw/0S9nEsiw3mjS07No+IUbHudsJdzYTHMio6mYBVA
+EkK+1XTAn60uxY3QJiS9JaP7m3lKgcZiCj19RyI8WK6NOWLCcOg67X2p5vGLnYh3cC3C1J/by+x
i6pPJ1Q7NVSnmLt8N9YTgVatm99GlRVcqjAtDn5rWGuDsf3aN6J2XXmeOqqoXlp8sXcDEJNN2kp6
vPr5nPpnMzU9ojBJkGwn+oBCF+6dPboOgxzhN6joB/Ozjab6XEQx40qzg4h5PbiJD1a7jyfAo7FP
NTBPygRn3EX+Q6v7KtwECLVgTqpSfFZmpA6Ueu7RcCIEdIPswfKN4ZF/7n3kUSuuVMq42OoMstn4
Q1hrlrvMSs20frMLk2IibuH5oPeKr8O4qT/bZJQ1J+q8fdCNE+0sM2u2opPwdyyw/re90ztXOhm4
eI0E6STi8q4muJV2lYHyx/Qz6jcjSo1pIe0tczAfIHMP+kRIGWylA3e2mrG1V5NDt7v024tyExTd
ZJRvWNWLWzfo583UlvaNDEZvZWY2oUNhrAn/TXMQX9dBUzdkJJJQBlopXRd21lLuZdjUSFaGTSqa
N6tovXtqUuhK06yTozkgmmjnrvqaYJ6fpn7s0dPjSQpDZwC5YfbPo5+Nb7ju0jc91cBMagRDc1CF
O8PzzQdZZEw1RKNpJXsjJpGmMfrr0e/M7DpVTXzt1i15a02px1WPQORSJQopEV8eYqywvUD/Kjeh
0sFF23Ymr8qoh/04VlG61XU4rkyzQvs96n7puFkep3Y5dUiG4orzShiCWKmDpSVMevJWDmBU2qUk
nOWSG1my3K1i8BpMwgmxT8JEASwuioThXgPdjKMornxT1vNRDBEDuMEl0/rKnjxz+l0EI8wKVTQp
Gbh9jfNyzr2vkRC/TV9YBqW2dDl0jcWcnKPQMcjvcNqtGGwOvbmH/nVyyqNhC9/6XRZFcUwbGQDG
azGbBKLKV7bqhsdg9tV73Bc21lU/2PUqaVlSjOpxCCXElTHIH2uWbHK5kxIvaOh/TiJ1vvMyNTbS
mN1V2Y7OftKoW8oi715n30Ar6/TVZmrK8bMybOOclRP3yWxFbOCOVV08TyZ3UZqgio+65BC0Ngtu
68doat2xMQ+FYyoE6Ii5PKOweapE9FzJ0d60ejJ2YZG2b1mS9NzMmHe36IVdvoqmJGqz1C2IXx5d
7NudEXwko2e/U+m2D50zdBdd0jcrpmZKr8sOaP6akss5xkkpfzI0CQc7xxkv0WvuwrKGl88CM3Po
TaNXC98KwErPfQw6hk+FZpn93XuoEgdAugayMBcpj3QWF2KNlEN0I3ArKbtNXC8awjkuDoMh1d4d
TESOzCbCc9emZgDUtJxWSo7EZQyWJYC5ivhWS7NiC9Vk5FmJW27yHOSymQUeUyJHglgMDWE/9Olc
rUvP4JYKZ32qqqrIIcbHFlRtYOyx5czf1I0MmTzuNdkYNEhrxzVfCoWgHCRegWFbE/LsThylI+GQ
bpnPvCMHiWhVpuNr2rLeIUuMRU6bVk7IouyYnlpi58NzbtnjobXyjo6AL8e1FWcwHKcqBjkgqb9c
bzzaKd47XHjZtrTC6GPsQErPqNWxbIQEGTkRNvPBID9kLv1vqx7CmyFDuOYNbnyMZ7d7L9IOCkIQ
dR9pR1beUNfjMRUCaIGp7f7ctEl6zlMnvJYVVrvE0JnGs5e4NwAriTrsORDFSV1+zm6ewrQTWh1K
bfDGbJms0s71eUGDfoNb8hFt5QYA5lGLVaME4+VYzadKw+liu6HzMdlJRnI63sCuZY5eD1539iI/
buEiWEisZIn1vatLWuddeFRVhiWnZvq0TqYJvJFAFWlXCltVjRHa1MOK0ow41AANjzf05Sl1+v7O
FQzTwq5vdkBrgrPjZXSJK91eSm1O6062ep9Y0tgFoyP3Se5Vd4qw7GfP9UG8w0tBbdDGJbCJyNIw
i5c8m0Ca5mcWTcGb9sm5LsMB5p019scyauxtPUSmRd5TqxCDZ8kG/SbsY4shAWorMw9Ongp73EGd
caV7eq0iaYPxyqub8Yas+XFthm6wzszAAi/WzwWT/MYfUK96XniySie810WNhlpH9FzqvNZbq5ol
w09zGdDUjbPtpqzCzm064cXxeRxFUzrvU46Qo07RfFpLn6hRyby3HEJbgrhMtrk/NbhUWku9mO4C
aY+CAsamNNvXlA3s3HqwQVRNiTfFGlZpOxHP1Q8Q+mLP8sBAWAFjXoseXp118btfFlkGlMSP9spz
y+AmtkMLg0XkJhbWctO5dVQx1j9F63sfjuUT0cPqtRop7zD+BK77Gmn8MlkT+5IzAy7HSInuvU5V
fJF2j3pNYOZUQUB0puzHo1m7ztqYCpsAilFDpPWG+BEMDNLdrEtBlkf4F0zdvbIHZStuftRjS8KM
NyVwqFWE0Kskn8BLehB7PnnT7lTJe1PZQOd8I8AD4Vu1PhLGUb3lwhbHdBnt04mgwVLT22m8NLzt
+coli1tWn0avcS46VeYWiDJRMiKdH70xh+U2t9VaitRepcFMwgsshlVrNaiS/MBENp5Wc/heRDYK
0Nlykk8rqwBxhSPOsmKez4IHT6IP95TLzLpTJ1kN5HSIok1PnWEa1S73fdtat9U8PnlFjW2ms7SO
16FtoMZwi4gd3GvyE1byiLvF1BHBDHn9masWvp8raIJrBzl6FZo20zvbwiksjOwJ8PsIY1CG77Uo
2VW8rp33RSj9i5HEqMLYag2A50m5qonDxT0V+4q+tDs469IdxnUW4LS5Sj0DP9HoxMW7bOORCKIk
Q9Iksrw/SvI4dopAdDh5OWBOzUC/TQbWZzdavONNilZtDBpQCAOUZLLRo60U7ocP/vOeQ5G1KoLA
XGvb5Ca05zxOmHP21sUw5yIiRnMMxY7DQ4QeL4Fo0iCNGCrX3+m5D3FwtxIbxWT5LsiCWeoS+7dj
Y/UemSIrvXSSK7Oqb0MdgLoIlU/JNwA4pi2VC5+ALbuAT4xDzcYDWQYk+NQjtossHSVN/axK8JKz
SmK5aLXCsNR0SzfLn5EF9SoEllk2akT9HjC/aHpja5qd/WQluXqc8L/uBRXvoytrhGd5Ri/W0k2J
XMHLy5qWpMP0pi+pwABpa+CAiOkQrlmtnR9qWJIrZfb6EKpMv8t08I+JqKpNUhTeKXPj5kB5GFe/
4071N7NrS7LbC0iI9jhdYsN2ttpjOkEEWXEqe18dk9qBotVU3r0UhcaSEEzhPlADhj2DY9e1HdNF
9IqUWq53HTiXwrIPZR9iI7DniblQSUSNK2gXRH4ZH6FM9kcHM/yqQE76Kg2n2TV9qhh4y9S6nz0v
x9ocowdyHfu9Kd3KvZ6VOTBwt8KbBj/AtUchXZIg0omH0Krwx9ixYXHtFOOeIAvLN2UjbDtlaYg+
ruUQWqOnku0+THqU5Wjgru3EKrCBBNql7Z50o+2AWIz6e8UhB4lG7DcYRakCERYZaU+rsUuDj6iL
azIO6dc99lFaIamNuvTWyAZqN8fobxu6RFdzTNH3uxFO/dPHWf4EgkMggzDHbG2yNz3pykq2ok7J
8PUzktzi3M050cfmjY5bl+lnE1uXsP7gUPuE1674blsNtM3IC8Y1QcTUeqbeBQGnnJ8O5CHxW65V
TBzcJHVNF5Hf1Zq3hY/a1HVb+4t7ogeikNjgS826emWBRa/X+wwZ4hkrclDP+r6PNHikQjPIT5Ql
f+w5g8fp2f2VLQDUdg2ZF1XBVMl0k/xEje29N1XLgHhqMxoJHJOfmpj542hMXrEphtx+KSKvQg1v
1BzROZZmjPSSKDqnuWHem2mW3A9zNLLq5h2lddqFJsnbhgpfG3uZvsX+5JGbFcXoNKPZcTgzUm+j
aXWn7q0twnq4YhfIsDp3UQRkpVX4SjgF3dGbFfGqcTxwKl040rLKuLb40bMOjNvcMtloRGrVnJus
Jt0yN3ZXnjNntwXphxVul3XSd3gFpkHXFCYRrqPQZvg+MVUK3Rk/WF3Zw1smhnld5Fi79awiaqK6
B+nm08V5LRqRPMV6wlTQa1OhpSrwQjWVo2ErJnJ+YtGy0cyb3UFEQU8ku0C4Giw6scRFHGvmgP38
An1oLmb/icpquJcFx39EOBHiDuG76TntBDTQdibI62rSFcKvyhGGDfNDFq8mS/W2GPPiJssFsHo7
d184eOQ0N4qkwcZU2d1LJ+i+0qGRJgtaGyWPDN+YnYiQGUXrMFgWSeki/Jnj8FylKdvKONT9Imiv
82GT+nm1Gw3L3dpx7hB+x0R7rsfyNppyMKnCjz4Nl547OyA6TC7huK5YWPOdFy2D27qJP8wyWG4N
eq9ETnPEHFEqNGT+uAqVd1YO2U2US2wwjkV6UVT0Z89CTtBVE9icwB8ztO2ZxZvtc1edpsJZ0iAl
G4HgWdtx0KnOnp/M15QT3G9L9peXsBKyaEAN1mX57Oo4v57nRK7mLu5uirbszGtdD33AeEzlSIs1
IN+IwV5m0GHhKw7VbT2ICLO67naZE0jiZDtqKIKxHN59HmWnukqSbV9HwffAhIIxZ2lW6yK0WIFY
No03RftiNdui4TcDHaiNcWIgJ+yj12n15Ruc0tnrwxSoQS2Dt9xE8yM7GhGpZ4mNYMd8lMKz9Ztp
8T8cZiUxFK4VvOdpFsp107tRvewFuATCRmryx+aqTtf5lAew6K2ZUOLE6RPGu02BxJmz8Lj3IyPD
7STkzLzCsfKeKquZ0IyVJp8gRZLrX1Gru+HvdpRyxdEMhYphJB5iwryAEJL0DLyDxn7Pqsx6UFot
3dIKFfFVYNNxM0WVokrp2vjF8Ue4lH6KCoEDGJP6gNjdaojamRN4p3Fc8LBjsDYsGwWrTAxG3w0K
DiuZ9OOchBULSmed5nFEI88Zatv4IcZFIRmaZ8w2p9lBYCh56du2cRWz/kIh3RwnLFGwqy7K7t21
Y+bjO3s/2UCankGccLCqMhYQzw7MJ8cpJXwC+SpqVW2dsnevE8/qd/2ENENQEOx7d+ZkZ6BZdIoc
pF4lmYk2Io+xK+RF9TMNtCEgMacNfIkmQCDYUUDiKyrUfDS8blknfTR6RYE6IHOcgGFaiO0r7wbz
ZjZcqCJeM44vXlL1Ppj/aX5scsgMtd8XT53b+NdBLcRq7PIQj6xbbJs8yK+jRCk0MLnjkVwepGsj
6JPHrkrcje/pARMJOEIiBvq9kUg9XjnlSLJSYjToQjmRiM1oti3lYWEhECsjgcNCeOlKjyVi5Exj
iIe7H4HrGLk1lk3U9NiPQsnlLj2BDyssinzd5cD9WxFjYy3aAeKZmkM2Gi6dwC804dSjZ7qfJm1v
5rZNaNyZ6Y8YjbG+KmRZv6Q9+qbEUB2rTZk0u7B1KSmb1NqrtK23E4XsoZsJkGVcnny5im07yS3M
BYExfjmyD3fUYPmXatrsMWdc/TDLCedIbBVPMSPdg6XRn7jz7KxNyrQ9ZHL7K2oj80KYABLV0Iig
R0jo5htXaAFUz02nY+5Y6dVQFriLpipBQpsbrL1Tk7vMOtEkcuYvP2PXqK91VIozn9M+BEPsPXkD
7Uy8ft22n336onqysCRIgxn7OEQNKWINIgrft1ibYrP9JNODcblTAkMeYgtvnu0oFp6J6gjPxpCF
IMPa/J63F3wL0DD7XFbVoxfq/FgHTXUTlMQxt00y6itSNuQ6x6azsTILrl2K7y2LyvnJ8gbQCYOD
7MFrQnbDqe2ob1qpulMSpfKjkkGNYAVmu/DZ1mODprBlIZV2ogGl9+QaBEOMwC4TE+d8IdzuNCSN
eVcqUhdmewIJndT+p5lEC/gsiaw7b0QMY9VpsShnkPRVYQiN3xTFpzHqelN1ZYcmscH9M06axSvP
STZpGwoySr2+DmxMgjOhfrXS9rrjjqKHnUU+4+AUyqCUKLG4p/EExTNnHTNp7BWxxRj7Eh2i+2ja
53wa5FcXjMFe5oSZBQS0btwoNB6N/0vdeS03jqZp+lbmBtABbw6HAGjlvXSCkJRKgPDeXf08UM92
UUguuV07JxMVUdUR1ZU/8dvPvMaSo+s+QTNCayxUnQmMyxdtLJoXs9YmYqpqJBtBQ5GoVbhYDUXq
4eDE+p0Xgv9rorS/qEszuthXoXZXWQp+F0aEVL0co8FTByOikXK2rntAL6ZUi3detu+JVmqzFoG5
IgIo9Bodv1YyPdOOO69/NsU03bvUw2Tuu0J/FFOh+yRJhxGE5BGcNlNRwYdK4FBBN5UGPGorg3tW
UIVJaTrDMOobn2g+C8s99HlRZNfQ0gKX4O+BWg5tgrKyTFi1zzEViPraeyeipRDnkzO8KDTT6FsV
reqkqVe8VkpcbceyiFc80Rn/T0W5qNIAvolp5Y+5Zga7sbaim7BDD9ChoJnc5XuwqUKfi+AcWl17
LkpdLe3aHwJtJ5ccHuCp9HCWFF9RwCQ+QMdKNpHh++4R/k83yf8Xtb8lkdYwOIH/S/t7zYv6H7vp
b/f/eXfYNv/+7/7ZAZck9R8qsa9hWoalWrJk/Z8OuCQp/zBVUZJ1UfluZuv/6oDL8j80zRJVSxd1
RVbkqRf73x1w/pWkTU1xy5J1gz9W+nc64BL994MWOGB6WUWKWREV+r2qSMP9Z3O3NeoBucRK3Pnv
DSIRv2i8UTV7LD+0SxG0IoVXw44NW3wOLg9m6khT/OjAhihLimxR4Pj+YQddZe5NLTDHUNxF46Oe
Po60DvdP//4QBnUUU7VosBsiUIbDxnVF3S8OJKy1Fb+ytb3bprBe9fXpQVikPybQUFVR5uJSRVGf
vvPgO5RQLXIab+KO9gwzNT7sR3+tZvRYy+JMD36CJfwFV/jnWhm6JIuiYSmSJYk/h+qTLjIjSsP0
556a5kEF63/6W37iIf4cAEjG4bfEGm3+omYAsy9cmSaOJDwM3meo5NsAJOLpwaSfqIg/R5ttvTEc
vNoYGa27hazzoj7GVLRGxwOcfl3R16Ru6xTPpwc9N4UzRIYUkx4CpBd3QfCmjs9iuvk7f76qK7qh
s7mN2Z9PMFJWccWW83A5xiSkr87s6eNL9NcAM+iK32d9rXON75oGWTgRWd76OZukSiwRkZbd6a/h
avpzwxmSRiEDqAxb/Od+SCu/aPKSwdo2d612m0wazLQjUh+JwvJlHCFgg9Y4Pahx9EQZqsWtaZp0
smYnyq8z2cjiUdxpyMwCyq/p6ojoBvTRpRmE1aIxUCzEYchogGtSCpSyGDKXtvSl5jGJUneALu6b
ldsNItwsVEfGatOk+ZJsCxqyDnIeCgfxZuIL7l5NL0MPdo6JtJTXlaCRUQaRY/zN7nSFRM9EXz7H
fdgE/gqrPiifeqD7qPbUMRSy6LGq3vKamkobXA1iet3QOyHwc2rPcKKmv+r6CD6FbCuN4vZeu6K7
7hpRucqQmxk8ZLyFVcUiNlJ2GUs71bgeYaIKxWsGopGO6SoExh8itWJOQnQcD/ljtJ5DJGBrpbw9
M+9HF/uvaZ+W5eAiy4gsWoPK3q7XQvxl0L3mQRAUGLR6Dnze/Dv3pmEqpqjrMu/fbG9l+N3Le27U
Xd0g/EOdydJuvRYwX9KfO5NHt7E5IdA4lzLP7s8v40j2oyTUvAMm7pyhBLCKLgySXzgsA+fYDPGX
hOhW0mjXQ9ldtQnAfuCgxPOokeMNA7ewrVGAasRnIUvfCutX4z+G5NqGoq9Gr10qzfAqWxOIAY18
GUWFcGthJ2Cor2qmgauATc0+8hAflIBbl22HCD664fsHPyLoS2iW9ohqQcLxxftOevLM0QkrCkHg
NpO6s0+vs3z0fJkaNQpdEkWVAOLHQodhSxciZqF1AvjJLcpqg99SJSNS86W1tV1gZ9AXFoQIUMBo
YTRYrqNeDJoWhboIpe/kHYAN6oIIcue0vjV1nUbyrjGQfE2UO6+XAT2UmMu07plfPu2J+QNomRKw
D/CEBpfgz1+O/ZM3iHku7fQmuYhGHRqRte2MbK1F7fVUmtR6SN+9v2ZvvfrQtywtv5CB4acwNmUT
olMFJYN2Ql6LSKQVH9TXzmxreXq1Dn+jJSpAxlRiNGIbTbdmF3Rs6FRTS4iGMpguAU1iQGtuNlCM
yoDOSppbwX/hwnUV8Vkemp1YdvSwfTdXcHpFErTOJ4EKeZlJe4zHBSdGpywU9I0aKM7p6fyOF079
1NlFa1j7fTH4IobfarKFX+Qj0BxozTJuPjPExBKKdVr75sPcPT3w/A37niLCF1m2dIKmCfl5eNPo
ap6iBjLRN1kKFUj6AOy6Kykf/NYQpT092Pzwzweb1uvgWuOSKWhMMFhLPTySsHbJu2WSX2ZwX4Yy
cII82Xbm/szcTlP3x9QefOJsp3pKlA0dbeZdmsJPvtToLxvd6+kvm3bSfAwCQcU0Kf6bpjhbPiWT
c130G76sTmj9WnTyxzOTN0OukrOwm03RIEjXAOoibvlz9vYiHeF2L3Q7w7vuQaKjOrUS0PbuO+Dh
srVSEA8YafLJkIHyTOSeDDaiVrid3CFDS7qsIT+MxIu8v1Z94b7wVCRzMHlJEcFKHv/d+VCnSEW3
+NngcbTZb+Vea4pKEYedJIIuqt+F7kzKIk0b8+eMM4LFA6KYbFzgPj9ng1IkpXVTxczPRaj8ubrl
2LqjOz6Oj9aZDXR2rFnyYrV0nvVYm8bqHfFRfuQSdkWnupfOjvXnZv35WdMROjginUjDG2TPsEuD
m16TAV2+e231cnp1dHF+e3/vJZaGvxQO/ZQIHw4T+L0klYGEvPRkzil8juOnl38FOnWSQFh1rYIq
mw8kB8YcnB3Doy6HCvAAa4lWFUIgFKZFJDk8W46QaINmmXqgdTqo57h3oQwlFIh+ECxl45ukQNWq
FwVi+yNqQRPEzqyu6nIb0irv/NhNSgWO6Z0aysj/GLbu57tCpS/kg2zAHzcHzKpvBVrsgRVvE52b
o6b4BCpggLavAlGlD7UwekTptXU87EE34pPhbTxLdoDN2UbzamTqWqUSlA+PGl6CUNYy+cOD/O3n
67C9lKM7aeJ8kCUUN11HRw9B6wjHF78ViGi1ZQQxbQSG6e8LO2llO0NZzwd31SIf3uZIUqiorE1M
Lsgh1NoQXAiv0uElq8xdrnggFGAnTzKuOfSjTr8OEnUtQv3pIuV+CG8780UCqtegTyZmylIP2i8R
kfR4/wSmgX7rDueLsHhr0VlreMtNiv/0RqxRcTKI2l1OQVwvUUQoL7IoRyGxUy5N8CwNNWt1uG6T
j8k1turXSfGJYe9QPgUiJjaygpzMVdPsAHu6oZ7aCqwdUUDkgI+vBuEuzfQnGYmuTDQvfHH/W6jb
FRY9D9yfqySAUYfShCg8Klp1N7Q1jjZIBnbI2pgFhgI3oXjVVamTQ/RpQ1if+3YTYsKFli59KyxR
rE1C87Us3NYMtn15mahwdCGxwTc2JWGVFR1QFYFC3wM4YP6BiHYQ2UO4rIMVrSV+VbKVvGqp6W+5
eE9PBhmHa7OmQSKiZpQgHFmvG121R/gzigFwPatWhf67hvaYTKKjFnoQbNteLXBdXHU+rdRJG0bX
FmKSLVsMeVCk1YB/6uVvz0P+LrOuYvlXkd8BHtl1EUJTtOyywAK1itS80WzGonLGAbXc4rZF8gno
TR0nV6X4ZQx3EadDCFDQFS6tsL7MJc0uUCRWX3QRaY72vTKv02Yt5vpVkrabVs7dTAQghe9uDlJp
xIvxtgU8lSkQ5guWIcKtuf4Uu24bwdMrgTR4iCMjB5ri3edTCUbHK7qps0+huERptoIfJCKbpE00
Sy9+EHkRouCZpq4rT5ReFLeSAN7pu1htdX+zbyX+sAeJznLQgkXtqmUI61iPfhvg+3QLO9zsCclI
jbs9N/XXkdccC0OuicJRAbGVCDdjttPv9gQxVbiNCyoJ9Hrauyy7Biigt48BXEtZe0aI1BCgjgrq
2h+9dVMiGobJKP0yumQ4VirUkretidtk1uK2lkMAJSqr7sBluB22sXW+1BCQypELpyflf7WUggkk
iO0EWhayXdSWLZYoFel0sJhD/SGKV2b6ZaR4zyCFT2Iwxh+yEOLEhaYVwNoRWakUfSdWlfrtTq4u
DCvFmQLTZp3+nNc81LC9u3gTIGtkwZ+KOxOvbeu+NXaVdJnsLZYMUfO1kvdLvdQvG53LqXoBF7dQ
TFSl0rWEuI3c9Q31r/0FHIGvUIVkjOojbaAheoY7S5shXycVn/MFGMZO0vomR6HFlH8l0MxTAjUc
KcIU9+Vk3SKQ4e8iP1kV1tZKBlvcp+saljs9qk0+3Lfqu1i8DHtwWsGHpePPnOPSlehrVca4FnEr
sDGuj5JOYyAmtJZZnuS2JDVSKpBgaIQDHt/tJSGdwO92Wz+2JhC60kCEKwq+YknZlNV94r+oCIHW
Hv5x3I9S/TykyRogOBzs8VNTydpk48uULJiL9bKGaNdVZLUyIGwZMN2ovoUi2VesIjsb7Aa//EyQ
sB6SZC32KU5IYfABeBZyoALsViKAiXsoLXVvg2cKFrU62U/FN2WrbzTrNlR3niJ9gp9x9lW0g+am
7Hd1+1GKV3LxLEqvRhPcBWFyHYvpRaZ/QtakZFOsSv+14BcoxZMVqe4wSWWQaaoR6KL2sckftFxC
/MhwuxF996hcBmO+66UKNNtlW37I7dYMMExGyMFUeBLCaOmPV5lH+NM87rMPXY+ctEYQYXwohdc0
Gx2FV7HTMIRpf9XppUH/pSckVqmuxBaCa9YDT+5aHAAJwEQiAtoOzZ6WInThQpWWIUpoexnVRfFL
DRBAAGTRIWw2wsSodOuhiMqPQM2XnVS6wHfdJCfJLUdSxdzc4j9hDclSpsiXoCKog6/KGFZSt2rV
gdhYikiNZ9qb3PeX+7y4VPwAoZ0azdN2LZrtx0Qu8fNbT5/QNwo6pwgcZjsvuyQLQ4QD2w15+tNS
OqQ1uBQNqQQwQRHAbo6vJ30YVbXuStysw2LrQevW2n7jRdGm15HuxsSgi1hYaTmpHXh0RswIdX1L
2E2q8UbweToWOhJwqYZJqGpKBkDmiRR3GAkBe/IBvlnDTgTaKBmoZw/FDlH606NMVL15uEomakgQ
6GTd5H/+HKarE6kZC6vfPe0GpBw7++mJ6GjxBntpgcj9MrEtFxo2wr04VDxS6rfj22ExnMkhvuO6
WdSsmrqqTIEfrY7vesRBeNlmNMEgMAw7NH6krbBHgg68h/leO5xapHfHlZ68xtRLJ6veVNoqK3OB
Wca5gProbBgSbENAbJCFZomgFUZ1GxUe6RLjVrhhuoLIYUiERYMInNzeqg4NPydZNjs9RKwAW2u5
vtHO/Iwj9QFVNelIGPwKS9SU2c/Yx3kv9WEyxfWNq27zTbnxVuY2v0HEy0WA9UJ/MV+sLW+76y3e
kUA+U/45Og38APpSkkx+N/37g9WQoljBgYFNIe7zKwleOfYgtoY8gBdVKEn59gD0/PRG/DPf55Mt
EiODvMmQvwu+B0OmeV5KKeSGXUhxs8dQTS+I3URgDP1dOIAfOj3csdSJRhvJKp0tSdbMWZpWxIkp
qQXSb43rrdBpsg1XW3mLq3xluqeHmpfSaNH9GGk2maUYVgidsZg8nuQdD2nyKwE2Au/13Dcdm8PD
b5olT7Gm5cFeTPkmm3rjsr9Q7QgrmB7vhA5F0OcLILGr5kz9/9g9RYGBdpM4Ldv8Asn0CMpbyKBJ
ujLQWqhUkFWDd6bwLE330PyCsBTLmkpmTKg6uw6bMAf52vXM4qpf9g5seAcTE7d1t++Rg7Tjubn8
MxFl1Q7Gm1W6e6/2SeWn8ewUEWkcKm3kTvDMObc9vivLp75sthOhfRk1ids/V+1aWIQOiPPVJHaP
ERHa5ad3o3TsbB9+2Gw71poB1L9FQQ7N9FW5rCcJ+UXiZivP4WZxoo2JhrVmo/5w5lI5eg5o10wV
Peqz88KIKe2BtGbNsPMIEv1MdMzsYaD/qXfhuW88ehAOhpp9Iy9lloLvGXbEjSveaztetmvtKl3n
a/8C2sUydL2r6Fl5OD23ytFNejDu7ACSgdHcq/lEI3yP99mFrm6VpHK84cHUH8dMRVqldOQSkTO0
GTBPQcMWE0gNAxhQTpkWbZQErZEg2hVEVko0LOt+T16Dngst96T8DCZwSfrV92stvTJkV6IPOqa6
04JbMStkQMNz7eSjp/uvLzJmHRghCaUhnnZLKiG+OFQIhpGPROf6eUf2hgYq1dQga079l9npzgMv
hhiHZ3jCI9N1EFbadiflHyLqvqfX6MgHaaKqqzSUREsBlfPzaev6QDIMTx53epUv09SAKmDsZPXx
zChHdoImmQzEk2aJ0rw/6VWpYKJz3u86sON+OAXLUvhuSug56tYTdPxqf+shu2pmKPHmkMyqwZap
cplI+AAHWVQ6JMPwNggfBPz24GBbwVs/vEPUSCYBPloFWp9QN0ItvTMEN5fwplbbrZZksDtHEIfS
Htx/1ElIqt9bONpRlF3rMGWGaFwqXX3dxsvBM9Z+iS7uCA6zJBOlwrXxE3Zeij/VCIsB//g+0B54
uHGL8VLMU2F0np6pY/cRMzWFOUS5JijKnwsSpIEiBpra7yLILGUAfarDTNDIA8fvke41vyC/rbCT
oBBVIps31eSi2DEmL7JSgCGGlMHgC2+gwxEOogx1+udNJ3Z2OWuyCr5bZiXRD5g9A1MEPsZqSBRu
Fwt/8fV69Xh2Bo48NT/GmD0AwHRLcdQZ4+lNWFz3C/wdw8Xv099x7P38MchsmqWm6pOwY5CXt48H
3/16vtgGi3ufp/PMQMqZGZvdgZlIiTew9nzNy9t+cbdarS4ef/86PYh8Zlm+u1YH0WLiFVVHNWTY
Ae7ENjnY8HcbQsRCtWW7c4UFXXieUdWpt6Ubbei7LxWsW96jJYZijnduDx+r+R/sku9g8+DnDEY+
VIrBzyGFWjygu+uC+bMfkZj//5xdSf55WvbECZAAGGlHS3ZR4SB0t6Icstim9pk5njbEiZ3/HbYc
fJNagV1t2oC3bLScwbo24peiC9wg/lDTX+O4Or2iR15stieXJX0qTps6255a7SlFV5D/pXm1wooT
thIdoZCMQ7/DU+D0YNrR7aOBmxP1ScNknmyUZVjFsWKS9MINto1FtHiKFi/aAoi9Q3S5jDf1BXmn
g5MQmcHHtciO+sB2Q0MevnCNxccDStD41yC8toDdg50dQCQX0XgHF9MFtCDlt7YVVojML34LzuP9
mcN8dGn0CRKnIakifl+pB0tjyGEgyVRodnn6qhtU25QAFqUfvcqN/LHPtXIReP2Znaccezgp5ig6
cBsiY3O2QmXY94mVsx/y1AOlSwwjPSFdc6WkL6L11WcD1FPISpjhphh45eACYli7/aSZAkZd3ULA
cqya+pVJgCk9QTkg09+Aok3Du6hvX60AaXcLF1Sp/eja96i6J9cUx02279waDYKwMa9Pb4NjkTf3
+l+fNLuqcNrqumrPVVU7Lx/XD3c3r+bi8f7MOVKOXogG+ExgFKApvif2YLWkPU4NkNB54FCRURVc
adkgHkWosgdFnrUQ1FCy1yLhAu7+uvFNZNkwrjCinend4nczImaGpnmGjGqC6zfRciXpF/EA+Qz+
etL1Vz5KIpLYLqX6bUT7Brw5+vKYvBR7p/GRjEukuzMzd/S4HnzT7Fn0k0Lp60Tod5mgr1N8hVuh
dSWKuw012Npv1lIDYxv9uMT6MtEtKwZ94UHrhUG/iNgaEWx92JJn9ugfqBVSbQ083b+mevaSGrQ/
VMHS+90OOtki37zJ9nW+3C+C5Ve7+HwG0Yz2/+Bsr4KF+GE5v4wz0cKxM6KAvJRNfoUizrvLkSwO
gSml/c4L7/XiywrkSV779NyrR+5lsm1apzIRrDnfThWqIX1dmx2wo7upTzDUZ4/6tHrzq/9wiNnq
BuTaaH9Y3S5UnhQBlA5phmdCDDV/tYawVLt1CRJO6qVFSvXfCnW7HnpXnuQ/rG0Ow75J3kMY7Ujz
Vksj6bZSLjuqF67DDC9B70pTrUWBTv5AJb/O+5UOPjBX2LjevQXBiYJ93AmU0bFx2Ndn9sixu5O+
MnmGZAFr0me4kiIK21CRUB0NaRLtCZQzHhnkNwUTYzDc8nDZ255esG8E5B/TeTCk/PPNDkK6lFEG
PmLY7tfFVlu3N8hX3ihX4611G98VN8NGXgubbDdey3fZmfLM0e1yMPh0Ox3cPrziqWzRhdup8C2C
wKlotZ3+vqObniIgnFbd1DV1liKmoyQag6F3O527R9Zo2NBJD/rszMIdPdzKwTizlQu9ulQjTWGc
yF8aqei2obQ1YJTHin8v7a1li+BjkqirRu9uJKWE9hmvmm5qmylgPFH5zhuHxd8kkCZx1/mqsmhd
l1hE6ogOQHQftHcDUmM6NGeuhaPn6eCXzzaAbilZl04zFAGkg267yCAqVTquVql4Zqjjy/3XYsyW
20BJSFUSo9v1UCfbh6QqzyzDdyz7527+a4TpFxxsKFFFAqgSsbEWaXXRm7bRsVko5VZFo1nHJxT8
HcRi2tWoQKnimUj73ExOe/FgcFC7gc9b0u2kGEFnOmBtkS8H+SYOvk5v6mMNCQ0IjwajkaSUQvjP
kTAdqiDtgHtDBNs1V7jGEekR5S1ocDokgs8lfnAIJpxPJqbd8McEH4w8+0Y589VASCYXgoWxKHEi
n0ZWHcwvxMWv0195dLccDDW76FsdFqG2J5Ac8Cqi7YfD5YhNwOlB/qCPTK/y4VTOXmUsIjKva5jK
pyeN1tI1Ke7d5zMAywVgkHPb89zszcJUkd5kAvS939XLzlbt4LuomS7e/1+SsWNRkMK3TWAlBbDp
/MPULPNNEQDfEwxt27CWivjZ4WvpjYvM/tTxfWkfBcR50wbn5rMbxZzO8h8b5WD42aeqdadZkYUo
vYhl/SAN2D76du9fhFgsyPuv2KD8LyKcQXiGHwrS0lhM+je6spTzGimP+zHOrvrozWqBpleao4WW
q2GcXDb6Mq1ekctwgk7YjnKJtPulFf2utOxOkno3QmZFRfXOkwzXrLAz0sFAqBqog6lNhkSQdBXV
SBSk0IKhAScYylMP24G9tePWAsWBqwi/p0EFSYHvpkNkHUsEv97HBm0B8UZAtXXA5Tso04VfSXYQ
p6vB6patEKzr9KpGYK8XqgvEOTf0gzcNvLsRCfb60dLgt1q/sqy1RfEixfFYCZ8972FoIQSMlYt9
HC7eVOI+zuzwY/nk4UaYJRI8IHoyDFT7lMXbh7JW1vEys+/6hYHrG26i1ALA7e68u7O9g6P34V9b
wJy9vWGsdnofAVzlvrXj+NFUbhXxKrATLqpneLpKjzzaMw3yc9WBozfHwcCzxxgdjwLCFF8cxhIi
L5LqANm4OTOtR88yjVB4TOLELJlNqxoKmYlmRb+jZBU6mX0DT3KBkjbuimdGOhrDaBocX1OjZjsv
P+RDqKVYbCH55YxLYTEu0wdcm111g8vFEvnuVer+raKRcjDm7OvkQoV7VjHmE9gYvC/HRYtJ3Pt9
d+5KPLo7qakboHRl8vfZWiEtpHeqXPQ7s6kfdR/IOHZ+EnzhbOQKlrwVms6IGlE0M78KDxm9skPJ
4VXvYAp3hXFD+ILUBJpBln9leb/PTP03e/CPa8yCFUfzX/mn+u/hmz7WYtCMFi2GUiJdKmG8lndR
95ZI1wEumhG2FWP2kZbLxl9L3k2cv91qMMK3ivk4pNtmfxXnT5L/poBbbCCEh9ai5R8G5uzkT8hT
2/7wO+5Qfkre0SkFKoIJFLLptS3imKZFq6pYhX66UKwMKQj0dczGkXS7KW3/d9bu9uUDqjYLxWtd
AeOBKr7shy9PuDCtbVDeShpNXQdDIi2hLHIpjpextquHr7pc53DZhVc9usdeVqgwJyq7l8Lcb/wo
e7KkYvLBucZxxNW47HTdIne/SNo1rOlbjZoS4LShWMoPpf46dNdh+Dw0uGuSat1r5ltdXuBq5rfP
4kOM1VlYljZltaU50A61Jr28DV6QrlW+G/XdnvxfIePqL8dwhxYHgh8BSCrMGPXLsCdxU0yHcs+i
aif3crsCPux/5BqXL+wHzPc6COYSu8Dd5zdM4pBfFB0eIBS6/BsxxbTjokCqUriK0rWfXOTF9VDc
IxAQxxd6IDgdIN7eXPbhRqaBGrohKicYEUYw68fyMVJBof5KaX3F4QUWSF2LD3pOogjVqvoVmG40
2rCqba03roxQehmk9C3Qn4MOa0/hlu9XmzPx0LFrAH6mAp1NouivTrfeQXhZ4N3eizH9u8i7N7H7
UDWqWHB4Tm/5Y2EDNFpIDSq4HuRRfo4StEoo1Yh67VBmW8RFCHufvp7h72HSTKix4MxXHQ3AVMkg
jKXhZcA3+Tmg32Sj3la06GVlK3dcnwrQP+ERjWR7RHc5QWiz4I3Vcvwn9j2qL6Ijeq2dhk+R55z+
9mN3Ecowlmmg68x5n327MGR9JHh0Zj28YZGydPbKbd/jV0g3sytx0dDDZUVR4fSo07rNrxicXuk5
M9/ovc5CaoPEsej25bBTB0Tv4mQNZv7MosrHojGVHiXgJe4yaV5THiINX9mCMVoHA3C7xXS63oVO
tdrfmpt6K1971wOm1+FlUdnZDkGsi3Op/rHSBiAa1WDzwqtQp194sHvRYrASQfaGHbJ5yDBRYXiW
xg2Kr24Y5pvo/vScnhttdlYGM86FRmA05XPQnpvM1sxu5T9IBV6osJdOD3b0yGjQmSVJhg0+z8Z4
t8MQsDyV2uUE40wXhUPnXDpX+ZLOjTPbKJHk6SrSL8Mu07A9BV6t7zetU9BOElwpXGtA80V2aU+r
ssdJF5YrEI3Tnyof3awAkkweQwtJw9ky+shRAyMOxl36ab6hfbko6UVEbmLfPSsrFLQWzVJ4QhsW
YuIn75aNAq7t2VSJ87ORw7EADFkCXZuo8Ujtzy4Oev9yLzUCDWfsXpaEmQai2vcYdI5X+rD8nVg0
005//dFq+cGQ84hWoLSARwBDPjUuUVG8LZ6Ch/0VssovUIXG+/RzWFnrJ3xYCAj3q2+ig10tP6OL
fnAnpRyEiZElvgsX9+mZlTnaqiY6pIOJfqHCJfbzgJljn6q1GI27YJNfaC+IXTqpEy7p/7ioxG9I
94gW4SGzIKdn5ei7dDDwbB1kYxxgxvjjLjTe+nRch5q0GnrIL6eH+T5Gf9yTpjxplXz34ab9cHCD
BJZapj5aPBQ9RBtDX9LnZEpk88VVba/P0Ze+H7o/hkOlAFlRcbqcZ4FpYSZNVYmcNgWg8waczhYP
GJhMYHLdYBNf9A5GfotoNbVxq5f6N67E1i2Cw06xjJa6+3c+/uDXzD4e09XMKEd+zVNL0aVZoY5M
x/8GUqadLXP7TNx77PrkPSYmR/KO2sFsSZPGtCzVAxUYDThuEpsZPUYEj132aIjlsjDrMwfraBBw
MOD8YFWCnFZxTxAQLeiOvH3gakNlqV58voaLwPWXp2fzGBSKeMOgyE7mIcrzjEoFXFJ1JQ+97z2L
uPZ04SZLOZ7yCNZFX1pNv66acqma8DcGcnvU0JqCmlC1CaKNla/FeqXHnqvrBfwJ4PdicQVw/lnp
8jtLFBZ6rN+iWulYGFKXUKWrxNYN4cUifWi88AL9U9erz4IQj0UvGiAQWjsWJ+R7jg/Oh2yJXoYp
xbATduJKX5UbvHGW0xUQrRR/ke/UhbzsNto2W0IuWZ2e0WOgYO1w8KkWcDC4r5lS1Jj/jXlIL3IH
za117ngr1a1W2aPl6ptuOW6xZwMRQJhzfa7aAJeTIeYHVgMSDH5KpVWvzMoNhp5WddUA0tXLTwUB
sri8RTV+2RvJXZP0th8XAPX3TgvbqEBd01dL+tI5nvboGFJFI39q7Jyyj3FrxG8V1hqJmsC6qHcl
Vn0mpr+xkl6ryWeUEzh19ZKiuTtlAKm2rqqLyHyjow8g+Jcebdqk28A/AbeEXkt1IYkXsvdsZBdF
8rtVRztXUP7dFMVzSddRxonQGomJKm/TKLgDG5+1CCJLiNYI7cGDyNaV5e/6JHF8/7ekW/DssSwo
8WpGUCs1sPKM32X/DfHChUJu1CECnOwxAPe7q1rvceC9qOQbNLohYC/V0VwHxVWQbdJefW0jZU2/
adFhoGo2UCavTNIoeI94IGfVQ6piFoEJfWtgB5C+Ggq+z6ihPYNHcrIaI6N8h6orlDljuSdhai76
ItgI9DaayFpEAxaDWwsFs7IIsTwel6HwkFnCTdKAG+9xksQ3o5PCzTAiFCHDNcPSzs1BIXvwkqSF
1EGJhGTXmG+9nmPxFbvIa6GNBwDCHJy0ReNMCddxJSzqoriPOvwQBm2d5DArc8XOAWo3iNUpGIhH
cBUvk3GXZY9euLSGD0we3D4IblXztxV8qnLg5EjDRwh8pjTZLECEMb5cnljYuL7XRu6YmvGVYyot
mb0rhuoCid5NLQDzTZFlQ0N3jLQFPga2MaXHenJjckO2PqDctl+i53YXjjKhYbdIYwVltonmJjxZ
xWirfba28Pf07wo/dHo6sr1wH+A4KtItiutHX72rUe8uB/+xUX+n+bAZxXSBGD0yoRPjCz38JnUj
K1z3MlFWpCGsrj80hkoNkoURXwUPBVLoI2KTuaXWk8v9DrPLSrr1yl+dOKzESr4NDfFMF/godgHV
BAs0lWLIXEg/bwN9r2t12FA1KSYNeYPMvqLEm4juvvpSET4ZglUXPKZjssp9eFVC71j+OXkmabpy
/rgPkE6S9amlqn9XqA+upLBFa3pv8iNyp7Ff3qi+XiJCsCkoet4jQu0El+bfiITACP5rxFnWgTod
apM5I3bTVQIztuZMSt369F17/LE8GGY2u/uqa8pCmmbXLd7zjbYsVskl0ea6W6pLLGNuPTc8c78f
DQh0yaQkAPOD/vTPBW3EMFAEqebLaGlF6kuk3Q5q5dDghNoEeqL3Nn/nI3UycRX1MA38/s8RazXu
0jGSpohAW7xgnm5DTt4Y7idcxQXqJJtz8Iij8aV2MOIs4EvKPb8iI76EoOBYC/z8nGzVLz57/OFl
J1pW59bxWC51OOAspmsrerzQyYnpJlLTx97d3wbO56tP547I5EyIdSxKp6gxgcootNI5/Dmfuud7
pTRFz/toHQ0oDepPUtGcCVPZCscOncU2kanmYocw25tZHTRRjpDxriAVDuSRPuhDqXj3gxquKgEh
WSmBUScsY+O6QEe1Kj6N6N2HJCrHOk4SLfTRB2xBMCWRHKMUHH/U7BiDw0a5C7LbEfH1bryCNY3y
4KvQJI6CB3uf7iwhWVli6jb6c075TcHQRUO8tpYKuHoeZkOwb9vG3hv3VoteT7kxApoCYmlb1rvo
DU5VtL/jtNuZ1X+Rdl5LbiPbtv0iRMCbVxiCniyWlV4QUpUE7y3x9XdQ597dJTZPMWLfVkdHdLdU
CZNYmbnWXGOudOm1Sb5N7BzKeaXFKyBM5BqPcObtpL74AbwEMwK7sjhqeCMm9YtWDWsMAOy4JLtL
tzao6JXZG7skdYl8uaq60oR/VbkPgm8y7M4J9xlpctrApD8PR5Gsyf3+vE+M10tuabQqXHW9qCSz
3Hyf2UYBhgIc61glmSg9eA5AqEssT8gN3F7YxhDmdTNfdQjf8Ivbngf2eqirDfP3efrIgARTiBbO
j2Gz0fDY0YRyqWBTpZ9NeKEwxiewTQZXB1akPCUduc8sXIzZzzB+A96NM+G24K5FvM/7kL6gmiiT
vSb6d7U/jdYvZUZ4jPNPojV+Qk8lE0uoWJ0afnKKCsj0Ybc6rBBbEOBZj9djjqDFHF2F5vdqOJ0T
2RU0SDK7LliI5W50I5hwJtakoexjXTOejHZXQ4bV53xRu5rxqPBa9Uyw66Sx1YwVTT2K43PZ+caw
boFMteTlJ+u7OAEUiH+yKLsqiGLU6qYMtuE9GxBijy+i+BDhBabumvEVt9pFBnuTnnq7py0ZQ/Uu
P8G3RMWOrUqxJHHl4kKAVVnHzqrjOHjxIs2QuA8WRPYMd0mD3DFuNZwIyNmPayCKC1MPTrEgezFg
gXZn0vpKwnE1COK2o49iHnBPFfRFN8w/itBiVwofq3op2++WfhKsRym31o1ZLaDVvmZV8V1Vs3WM
TVn7MuvTg8jeMu9J90BZLph2ENyBJz+p2F+CP7bxzsIvu18CrN8EQmjHQghQH1+irH/oFf0Yi7D2
LcmNobwG0mmQS7shV2EZeH6pz8pAyWfmd4vpNlAe6Tlvs1NXFx6nz7PQUcTFUUcVXEFSdqnV+nPl
5tWLUj1W0Y8MsVR9ybwvmanYJxVUG4tHo1/00YMgvMrFVhv37fzYBFj+HJriMZzWUus21quOopBE
ZP0jbGljMi2XloAq3iYShKfpBJ2U4sdDICDbEk49DOf2EFqWHQ7lyVDD54KkIqhlTJa7bq9hgsUt
VVAYFHcuXwIsQIA55KnP/zlXD7FV09xMA3/k59J70J0xlh/O8CdIPFt7UIFqhNECn5XuUL3Qm9pN
evo9QgfvhkjXaGZ5ldKWRV72rOi80qrEH4b22RTajYQnsdjpD+35N5vQLGrtBgVXVNNS1zat02lU
0Qygs3gFy6XuRGbk6lbvYg3oqxbl5pa+9QR38U5d1DmONcaZCvk+DUEyJMNS761V1aT7Ll4PSQ86
zhVUDHMyN7dcnJ0AUIgwv01HiM+O1WBtq9NRwfdGqVrVj2l3DFHcRME+tzx8/hYEoG6ikZUyeEc8
MVdmuh4wDOx10u5ztCAaBdGPtlCcsY6dBDJA/9jr1WIYcaQNJxfDKZr012F2iIfnTEJfFa/kyJNM
YSVLojvr5zdEWaeLu8jEfEp7ajuUz9m/np1GPntF8TrzgKtSt/OE6mkVPbcFbzA3V/gnHJPsvZlX
F7epoF1LyQtWFlvTHLwwVtZT+CR0VJZwygpkV88xwJT8UeQxqc1DGcQ7hapPp+3hZ3pU8LzziEZG
z7x4jI4zd6pi75dLS6C+GEs/JEXiSFXgj9o3QUd4Jw1uPL4nU/cUk+dRaHx6HYzHWGg4iRWvXacu
szJcRcGwleG8fL3xubkpsCx05hb2QKJ5lXqx5oKAz3TcaJGPGhC8gnlnhNsH5X+GuN5aiTrIrKCi
p0+TG08roGLUT13cr84QAfr5NFZv4dT5ShB+E7tuCeYfi/Ea/LTljMQ9YYT+1iTYmWdQIcrE0Wkw
77vf83Cv/fvWBp79CiR6SIoG8uS/tyw0sEf53PMoQiwSg2oTzYgVstSlWnTnkdxMntJzhTD2D8/2
ugpdd/NMcSIVN/JO9buVscy/K8RnWztlm8nJV7ItLzHQCWh5JK/x9Ru/1eUOm+qfwa/2gTr9GU0c
54AEXdPPjvnJWuCEvsmRakwb2GZeSA4lWUQuoOsFYO3teIgMiCl28QC2xRcWX1/PrRl4ARqSQpZw
W1WvZmAgYNjU5zAz5d5g3SUNl945Tdzai+qKStqeQhsVoctp49PJDOOrJLZGGKOdcIjjDzU46HcR
bffGuLoLLG/aQWq5i256VYVfQn+C7vf1g7pVj/l0G/rVEQVPrSKpJIZIBeKugKuoliE4JAK2pGfH
h69Hu3ns+zzc1fkkBb2NHwnDQYpZDStSNweqaCfOs17iFT6uea/tnTu8ORUUAykNs0HBHOLvF6Wq
JT6USTBvsvAddE0z53dOzH+K1teHdPJ1l2YRSr/mn2aYT1MBCUrTKjEjVC5WhyR62KvRz2IsMAvb
BGuqGIv4h/FIZqTbcvL04jXWtMsjxjBkMkmqeOEqe9HfceT2UMJ4yhqz1wdjXT+xtaJJ+F796+as
+udyr195mJJjpZI5Q8fFRKQGLYohhkZZ5+t3/ael9F+PhU8PCqPIX9fFh1LK5ikXJHGDrtk5g/JR
kt621A8h+VYC1amw/Bkf1frUnfdh8ia167EPPYucj9yztsJXis33OaVA0hGx6nGVxA9JDkV/piiE
q/Cdy735IZBgMSjDEUD/lM0+vUQrTvqgKmR4nPnaLHuvMHYpUrYSH1k9viNYv4DD/5XWoRpDbGJR
0EH7/T0nawt7MXGY+LBlGBuYFRRBR5Y+cxtOtKBXGgSOSvq9Kd+Qkwyk1eLM2gXpS5yydY0DJxZw
JFIzpx9I7wVgNGrZywZto+mBk12oljBogkKGw2PZuDI5camsw+5IOYjk75OYFHab/2hFarz5Vp/p
NxYML+bhi7QeUIyi0Pf1XLhZ9v18w1fRstRHfS5RI5DXH9fzYnarxbzBm9CPncobF5PHqWTB0XX/
9bh/MgL/moPstC/yUbTz6tXHLwzGBCrBEDfJNthZi3idPHLzOW1lDRH1t4YL6FF9HLf6EkpTZm4N
YVmTq6ZTnz1Bbqc/v76e2/EP2qZsUcowxGvBXYWZxyjnQHArt/XSfbjUncQVHHzXPMuXHNIm7r1C
0a2JDWgF0w9SX/8GzfZ5nBDlAc2m4HkUToHam0oKVwazNZf3UJV/2iOvHzjZUkUjYUqC5nrhjcus
6c89feaNyx5/1e9qXvGwzk4mr/deaL+Z7vo0mna1ekXzkHdmzmgdEoILx8bany4zCkocz1HY3ith
/lHPfHF72tV8mqwmnJqMAXtmseIWC45Ph/KlfhGWrTctmtUl32a6qhsee9fg3Y7+tOT726oH/t1X
t/lCWdXLxs+W9VPh3Sth3X0gl8DzKYpVHVDsGpUuX5n+kB3rtbWYlqEfs6DMXnvonu8lVW92KxgK
rVIEeRn5yFUoS/PAysSQdn9K0M7Pn/T30KpZkz+5FD3/q/zm59Gu4kiYz1bYVdyf7Hfb4cla5B5J
M0dcdPtoA+B58d+kwz8PeLUFy+sReEilIgygqjIHiidfOmi1O9vVW0vyp1H+NDh9em2N0ucJ2TwU
KdEmo+dQKLy2vqe9+bPT+dfk/edVXe+EEvwnsNRUIDM81C+q8zP1an9edq+vAcJYvIQfxYXodn7G
L+FJvxOK/3SMfzX61dQ0o6I065LRZ+uHYADzLudFR2V5yjiGhW9C7KsiZ9bueCfk3tr/fX62V0lj
GSSnkFxihPyg++Ku9bXNsKG4tE6fBHZcxfP07esR773MywV9epmCXFVaf4kRYXigNS9sd1V++v8b
4nIJn4Zo1LBVrJRnaU6dLdOhNcQPZXpPFHNz1f786K4Or1mIUWJGsXcDFiwga30KXqxN/WyuiuX0
u9hzkM7fpV2zS3bdnWd4O5B9mqtXYaXHKLKvVe5wXE+L8y55bKhEb9KttKYd9tk8YZX0+vUzvTdP
rkJLWnOca1pCSx4+TMr3evz19c+/uRf5/DSvQgmq15i0AwPovu5g3eVHh2yBjHgRrJqN5Cd7jBK8
bIdlwaLz00W0oxHP+/oabjZdfbqGa30B4KC2qWuuYVoYi3GnO2dvWDTbwO99zJsBOSh+ehxO83O0
vjv25UP7IgBcA8fzKE75m1cK+xah2apcs+P0DK9909+GU/Us34s4N98ozjN428jIKa7VZAiExxCw
Cm80GNaJRqrSooyQL3vS31IqeZb2bGH9aLQd1t5sieNy1caVH8fhnRPizYjw6UKu3jwe23GgW5y4
xmwNKdcWqwO9Nfadd3vz+f5nFDSyfwcFcRprNSs5hp790Zu31WP7HO5UN9/iS/xQ1baw/XrAy1X/
631+Gu9qLxT3cYlQgsfbW8e+/B2QFa0ieXlG8DxCKC3F1065J5i8mfe7uAn9zzsl4fT3TSqzVAtK
SnCtvWZVHJXtoV4bSyiqR+3Usos21pafeI0fPyZQFKvnfvn1TX89p2TxajXpCr0ugsmcNwj8wONs
4+j7/98AV6tHCFo7TvC83+jiYZheUvyKvx7g3mu7WjswlgVl2jFAWWcIWBJPnEmXt7ndaK0zBa2T
0TQ+Adn+etib6YDPb+5qMTkroBvYrbNmfddJUOZ7bfGThj6XkjHoN7YeCxW5HMCkB3EVHrt9+Ga+
jpv8Tjbo609Rvj55p1IjBUNj8Hi1TX5eBdNRKn5+fac3h9BEkrCmqlloPf+eol2LQ0Z/2cx1ioQZ
Xo5d7qWIdud53pyIn0a5mieKpFF36KV5w9bcSUwqOvK9Tv4/h7V/feGfxriaKo2u/N8x8Et0avOb
UOP4Fz5IY0vbYPhQ1r+ac+2Ezd5SyCRZiReZv7AxtBNx8gJTpHhZeKGEtc9TkgGbLnax/FRND7P1
bGQjhW0MvwEKQ6swxHgzJZMnUOjLzWJFFDuE8Uo3l1Cgs+i8bENhJzTB4mxQlDUjJ8DRr5vX50F1
hPY5Fxs7MChPiQ+N+Pb127wpwUEkjtyAZK+k/emu+rTXSslc5XpKWNUfUHNtCTc/q8OwfEebtWqP
58dpVzj30te3vlETSzoUgFgwAe35ewoBXzK1URYYMzgm5ACrV5AX3Pr5vGhZypJ7e+TLz7t+0Z/H
u1qgDGtKw0BjvNKrPThpDue40jdO4rdgsd2SkbPHZbSr/5sPBb6OCoPXgAZ7tYBMQ6NFVcYCEufr
gGp9/9YIH1+/vUtQub4xQ1cRGhmoKjHq+/tBqnMZtH1K0CnPB/38lEC516ulBvb463Fu71c/DXT1
xqIJC++iZl1i4p6GxxzbAlv+FizNx35lLgtMZ17VO/ubmxHg05BXL23WJZpiR+4tEvH/SVYT6Jev
7+qmfvzT47tOFaNPOBf6JWaPnABi9UFrod81ywQ9hGAirIhan0//J3hSe5BmL9d+F8aTNC4kXIBi
Crrd+MMc1FUa7uN0R+M4CJPOTSlN13q3qkVjFwHnVu9s5G9vcv95MNcEkmk26kxsLi/dq9zOLfeq
1zway3aX+pntR0txK7FPyN1qF985x6PJuzXhDHrbLmYwF8PDqwk3SINJeuzCWdTdORw9Q0vduBLd
IfueBHgH1B+9HPryOXOMc7aQoYRHGbowa3s+z/a5L1clmlJL+ZlSiI4upi1VsyhL7EekH22zD9Pe
mTpPRkuTG5oHkd5GhdsL+CwUiY/dqUO12KmHp1o8WmnmafWjqA+Agj4UxKbNKJ6ms7SQQHiH1LrT
TFqIuYFDKp8FQo4af9ozzX9iXB+VtLEz0Oxt+m2MN3LYe7FJJ+RHOtFkVZQUDA5V8CpkiIoyu71w
xK0Enrhum8U3SZgwrd0WxbrNAJijLxmGLRgEL+xOWVYhhEI6a4SOJQMKj8ncZc+zdjRKMnhmuL9U
jKscWXB0CM6mk4eql4qUwc2XONwTiG1pTr227TylX6ltQVc2niRmtzTB5Ey64M3oLKo6QYkFWlt6
GSLzSELWQSJ0Zy9xs5EIvvF/Xrb898seFbnXFJ2VnpdCJ0W4qU/xErW0/W448goZrQPPO3Agj7oo
sVwYNHdB0ncn3NVuA2PrQeUbo/jUvY1Uu+tjMMKSB0ug1prdSAbP5yXuf38dGW7GHgT6Cp1LVDGu
s37xGY6qMTXksYe3EUELhgZ39jeXyPyvyP1phKuAimUa4nYsqTYaPHIjfZrEo4Z5r4LiWB7vrBJ/
CDr/GsyiCQs+Kj3c2tWLrAa0c3NbUaqyOze3P+An8AuGkv1TskH62L/wWCSbC0jBKexXtCb8Ml2d
A0dF7w7Idj/y2mW7/Mgc3B7se8eeW1tKLosWHlh6bO2uHgaK8rBrOmxaB4Kv8G0oOs9s5uXX7/R/
2en8M8rVgpLGo1ioFrsABN4OjtOOsqFBZ43ho4sM2FE3OZnJ1cOdUS/Xfv3sP+2vrntnraxTMGhj
f3XZeQyu6lwOBemydUKvs+nHW+HZ6CebyvlvUrufBjauzstzpGOZfVk/zXY7GLu4e2vVe4/0MnG+
uLnrLU6sd1Ui54yh2OYl6+NkB2wkXNFNPOyK/DuP8s628TqNPKSRkstwtkCud6vWodvjkHrpuvR/
qaBSOr99fEZKtKQR2f165Fvh4NP+8TqzrIQ4C1Qh71DkTNmJmNOHd5INN7+Af3bEf/ICn3bhtSG2
Q6MyN6X5aFCxFGvFsdBBfn0ffy70X+/r0zBX0ZRGOiTUGTcyOskq2AU7HTCRZAdutdH2zRLl27pc
hbC7L2CixL83JW9uIz8/yMuD/nSbWoTmc77MycbVHy7c8AJhPLRyJ9nXKwS47r3Icvuj/3THV2c8
qRYnLai44wYwJ9YkLsjkVeqXjg7WXkaAEK3Dw73U0c2V8/N9XiUDWqNPx3NEEgLNnlOvJVe/QOD9
0Eu90afNwsUoanG+qEJs3Eo2oCt89fVeE8LN7e3nq7g6HRhlXQb6JWOWaB+4r9mYR9uC+TiwvR0N
zS2zj6T/XVjvYoNLgvBDiF8TdIZWXbjauVnp3bHEnVlH0aUM/oiXTNdgnrbWwoUaHJv0lOf3cqj3
vrOrdWBUcbQ1Yx5bhcnW+CCWb1/Pf+VmMP40G66WgFwv51i+pLeU6VGyEJvXL+l8UroHTNDtHA2X
eMBuwa6sn4O1LlsajpTlWaDXJ94nZQkpu7ZTiGUDdhISHlPiaHmymbpW37k6dj9n1AVs56Z5rWvf
k4nNEmV3YUCWTOUnY7bX6MohWyiN0zXPX9/bzdThp7d9nftW8jlE/0EIadzRU5hj9Q7jsJV6zGk9
ETw6n/zQUbx8ke3MU/RLhSJ3Zzm4HcTwDgdMYaIFvNpmzFKZhucKkZwxYIc3fETdS9BPd2Lxnyh/
FcP0S4IU1SF2L4gw/44hca2kfdN28wZ7LfpOsFmxf15MZtitbGK2Lw3HeRyJnNH+uBu/btwhakcF
PgIt5qJhXkWTRM4gZlYjFaN166G19fN1dpheU0fxETZ5na8utbtmBDcW2b8GvQom4RikqiYxaEMp
Q1l0h+YQ+/gOrvRFf8jv9IXd+AT/Guzq6dZzDCkBK2Nk5Bh+nRH23pXP3lKJ/DXG1WdeKrleCyU3
VHvd1lhcRBTDMqXOrdqSIy/xQkTG6X39edzqd/tr0KtPPzTluFIaBi22nM3Xl/0X5Br2XxxdFsIq
urNZuRV8P493reCtsYGOwogHCVXStdLtGCd2oc5ujZ+c0tNEcn4aacSvH6XZ3inzVjC+Cdq7NLPx
FvFgewkxqRXFZh8VaAiN75lEW4FQO0Jj2nXpq4SQrx/Qjc0V16tzpgd0YpFMuvqsksAEBkTCtaqe
SnM7iZ4ZO/G8mKRlma6CcvX1cLfC1V/jXU2CIVTGuhQZL9pOsNdbqIgBJw7L+dVsrBMkOQ94D23I
QBJd04tf0ZjfuYLbH/M/d3w1I4KsiZtRuNyxK/rYmBA003W3kfbTqcrteT+syUK40QUZ5qt7gd+m
HJqF6Vl3HsWtVvfPj+I6cof0sfzPhRjCdx3qEu2jWJU31vesXBnlg3zxJoWOZ7ybwctZplMCuXeZ
DOsC7+8pzvfF0O4jCUKcEV16C2gf6N9U4UfQYkCXtV4SBI5lZocyX2gBGv+CD01eR8lLouGJwHr1
9XO981iv66AQIUNxbM/ESBMiFja+c/E64MTw9Si3smB/PbSrxcYqy9aQO4Q5rLC24gLN29QcQGK+
6mrZLgqSEo+xG9MvhDD9zi3eKvb8NfjVPhqXQSsvp0t1wo+21iH6QG5SozE5H+e9tku3uKxsQ5h9
tafvsm1v/5BQAN5FndxIxv11FVe76Q7kQ3AWxIs8jGYrAlqw6ji5/5zAB7YOzbR+t8wdmks43SZe
xfXso6XkXUyIgLI9zYp9z8Dm5rs3RBy4/qSjxasgogXFKMzKgBhZfZFU+rODQ6Jp91795af8awfw
aZSr0DELTWPVcn/BqEBK8i0we6Q+NwM2BpH9mzTeLvDMu+Kse/d2FS6kQZXm0OLe0ulHz3yO056s
8L2c2813+s+9/cmHfTohnYM2P4sWy5S0GH3jNXrvjni+uheLAHGBEGanvuYLkBfk2sblXen05aP5
4sn+UcN9Gt0IhECORkZvvbM3U69sEDA0m2FZO98VqIk1OecRUYVKsii2B1daVCvdx/dgefZ7J/BB
vtjALHbiKljE23hl7cYFjYQO0o/95WD5o7xoQPxoZxzl052AcHnrX137VUAQTRP35svckw5/dsCL
biV7uQe10JX8aB+dppcLxxLd5J2s+K1TtY7a9f/N+j9bj09PLRbydgCofjlVTyh/taXqGYvyofYF
z7jsur+1Twr6f8OtXGHV331rN7dsiLplmSvAAunqoyvCWEjmhJ1GOrdOUpdOa8R3At6t5htu8Z8x
rj45QHMzHAFuMVqpfuDTs8djzR1j3y/SlbponHEZLh4sVuo7b/X2t25g7aSg7sVX8e9tSQtL8qzJ
4SXMQ+6AlDIvzcuJxn//9hx5worD+/FeeL/5pZsiGE+F1nZA+X+PaYV9XBXKBdOknRLlOZme9dr/
+r5un2IwSESUKJKluy7ipIFcDklg0Vj+Jyu4voCKYi9ZQBNBJj07R8F5DZ3Oj9b3qEm3kjA6tfv/
DH31oRQTRqaVCSHrkgSa6eLI160fkZLAI31jksi/k0y/lYP5a8Cr1RI+p5YllwFxc/W6xdsB7A5k
KAslc+vuRfvhHo71lr0PI9JKjyOUhBH8VaxWCrUvJDW+bO0mci+4Ze3idc05Y1qyWri/hmXuqxjk
dY7+2qHwO28y8q/AP9GGWu49We//8rL/cznXOm76IeRi7qNLxS5ntzJeDubfkPTsu3W4SvayK7LJ
7DfGKn0dvt2ThNw++VjSxe8BWqxxbcZ5hiCF0Xx5+YRIgrmz/evXOxZRz4/3Ut2X9/ivCPxpoKun
nuTKuVC0huyKdNTkx6T+Jgc0DtPiOp6TXRP9ErBDh8fcDH6vrOK7K8Dl538x/vXaWYZzbATjnxu9
+ChhqEyNY2ZB4sNyce7wMnvfOJFHt+KdJeD2N2UZpgGbkqaX6/Yac9atIc5zdFM70e/RbtUO6gam
eLtoXcEf/Gx3J4CY1s3F+tOYV9s/dVSLPCuLeWNxn7gT5D7ppz71hK1U2hCLpm8wazCO1/Zq4BSD
XbFTxhhustvR1gevbBeheVQSV8ajKFoKkUNGS+3dTPlR1n62jZfluKvTtW66BpUKy+/BGYEJCv00
Xlis/ir/EXySDfxWetdCJyiXSeL1kWPojhB9NNKmCz4wFhJ+msmmTdweutVzgvW6DOBnm1tPuKG3
v2vA4Qayc4+jCbAGWDcfjfoMCmf0psMovVWtJ1Imhub1u8721OE0eoC0lZIcknihkrLLTbsVYruD
Yd7vx26bmc4gcHc2TARalukyH46J5oMtMD0J6dXUH4vArvq9MdtNtc50r1cafy57X5gXdSLTuaA0
rvUQKuJSnWjzkMrt8HL+bSjDwvhdaJ781gETF945xFfnbaaf9LBY1TI0UkebzyupeTcsqOnlFp4i
/zR+D0BgiCzJOjmO+BvkTmu688o4oTmu66Omv4v8sVz2mg6nR6d5qkM7o2lGOJmF4hfaj+ooP/R+
AtMOCMBTUi4vlAlgWAWm3DZopgogU/tdYeMFaBIXlNqDa1Prj337YQ4H2Br8uQSIMLa4Npzd/MSF
jXsUmhHHaywQnuiNnCjBV57VbopiRSIUEFIOpCH/NY6Waxlv06jYqbwNIWbOmi/9TisiVwDNql5o
H1KJQNuRf7YLcaumjgGuyAHJsKX9FUf4kcZYeTcbTjg8jPX3dET7vz1HD0PrN92Shm26dDLZJesc
z14jLEc68+38FC6G7m0OvQwCAN3430Kq4HDaI2gB7ngCJ/Jam4dEci5XUPtF7qlv0/chchrBG49a
t6fDHeZxLNfM9WU2ukaxkgjt6sHiz2herbraaxAVTlrvVfa6+cKw7PJnjA5k9ujRD9PleLIiW5aQ
1GNxKA8rc1p0AT320IxdYZ9R9qbbmnpQudKn5WQtw/alYAal65abPmHB1DbvAbbbdNNnjrXtArss
P9JyDaykX8cb7DbPxUsKVQyYvvASBLtpcstiZ6qHql7NQQg/46HFN9GEbeDIuZ2kflFuI5qrJXsw
XzB/1F4RJURvOt1AtX/O3eS9ZfKHjiC67ezJkTMC9gDAgv93cAgfmt6JWhfb83MNJNidmDnayQIq
0fmQk/lXITxpC5DL2L1LiY8rfBgu+sHTf2RvKa2zxmqEThIs5d8XLsIxHyIczHkadvhq/SRVSGbc
0By8PQPrUZ+9aeBz4iVstfapBQ1WODLV5o9yXAW8a1CMbzPNQjXgq11zuWCHAaK3Qfqo2uU8+cFL
Ey+EM4+/ldb5r2xlxL5oOCTv0o+LQu8MEwBTyV98LVrnd9RZlE0ZPsJuI14E1u+RHwD2aGlGvxCz
OGX0MdHy1tI9qNlwKIZ4IZc9BAoHcAJwQTlaCOJebb8XLMZEcG0H3gThD60cZuvXuVMjCrGA1O7r
wUGKxAQa+0PVOgIyFH6PRFHQCRZQpSwPFHgvgFpA8Zmu5nnVDrYxuOD3nDbZTvIDhX4Nv578QTHR
TB/acVMmuNGs0ofwPTHhvO1aCkcKIcDXtsaw4DKqfp2ErtKsNCJ9thrIc29MxTEr2G3AW+yiQM5i
a+flOdmrqZ/oH0F1hoq8GUgEoVrhPFy/NnTwEgXat0xx++cpJ/w4uDT0Z0QOS8VwSnkhoi42bf2H
qdlEGfGXjt/9Bo7L5c+9Dh/9S44AZIbP4nFd1kHcWdmuljywK8X5xaBawnr709iEPnjTYdEpINdt
Ip5QPIu0C/9WDbc59IWj4tewVAV7eB8NLwJWgAd5uU5/RIeSaZ0urdCJJmfsvCJdq4afJ75kPOqK
3ZXLzlqgygSjMsvuvAxk5/xcg9scH43mlE/rWLBT9ZeeYgMF7tM8H2vreUA4omzSk7DtXssnhN0O
vzHleqQFqbOJzcL5LVCOrepWkaMnGzFat+oEWcTTTubD8Bp9nOVNPS2bj7l3+NiRF7tjqrtCCBLj
rDlFh51qxUQHrKdGKQIk+tKa3uVE5Yxaac8EgM4iZQ8OpRQ1L76sD3A+JIU+2LAA3sJL5WqznlCo
0z0HuLyPCRryZMvypmlSe0h/GXW8V+l4jS36mfWHGS8gdQgcSJYsxD+yyVc7yBw99lCTdMjPbgvn
lN2ul6iPtQ6Q5D1OX4Zki3FHED6G3TYOHgKwRsiLjMA793vYe1W6l00/B6hAIZj+M7Yyc70YROgv
ntNr+0HY5efeCSHpZsSJ1tqqc+fO1r7OkACyMPJmJpKnU/HblL/N0k85+Gaa/hB8OwffpP53xv8z
JP+CuovLYX3Ojmng5QZAx3cVc+VqXcokP8MPNiaR2LsB1yabNJxbXh4eSgAEU4xuhc8Lk4oAC7Gs
zF3JfAaruwiFepmyChvBr7aK7YlW+B4kvfk0B7tUrnbRGXVLSqo5LVZzj/OZypWO/jyVvkVnHTs0
7M4Lv6syp1THlaqymPw8l4DMQNHMffXY8IEUBdvK6ecotCvYxl7Hc2bVF2Cf1OJShMhBBWwFIAVE
VO6MpuZP8KvOmb5q+l8B9059zjbiQ6ZYG2kYO5sMJqQiXO9IUgqq5igIzBrxSQlSG3ahHQj61oqP
mnowxGNOi7lRd44hmCgRcyeK1R3HuEPUCkuzM+zk/BRAnc8SFqJuqzEPxkxyhWnVCFigJNwI/fB5
9dFMKXuBzIdD7Jiz6WrgI84YCWYsu2FAaydqzgKahy6MtgRbv8mKhdQfhpF6EF5riL+XVfqeSaqj
Jvq6bnBNrU17xAdLDnKnVL7HNJsoWWkbPd4tcg8qirVWqx2l2abcs5X/UIvfRTm6Qy/7hsmMmWEd
xX/I8kYmey1+MjK7E71/Utp4afXfo+5gFZsEopKaS04yPYaJ+aPOK4R/F8Rl4mZm4smNuajSl1Qu
3bh/ENX6NTaGH2eLFIwl7KYqlLEOMJFyEedYCIKGTIyYOXEofZMLdAFC+BIqBswobr/fKSjtohAm
dh4swFDOc2qHYbpIMRYtOcHMNPVx5xBnnXqK1iV/UAZ2o9aRrzeBJ4SvZV5vh8RL0/1M+kf4XkQP
I8zNGD1ik+dwq1g8pXUtNofWWk2yecAf2UM7ynt8qZjAWfMsR68R9zyMz3pr+OeA3HbYupr+FvGR
ylHhWahE9EGwA6Vy50LCfyL1I354oLKqir4IyLXdy8LZOV/+g/Rs/DmKScvUNJ0K7WFoYY0Zls+x
8r1owALEdisiKBV+o2O1y/pBEg7G9L2vPjptHXXLPm9IMD9U4Xulky1IHksjXOjSCgiaIP2aDGMT
XQLgsKswcGuHAoPoFyPaSMauwThaU14EmeShMtpq82EFa3M+IZBMsC1QhW1lrLPhQaCoUaVO2aq2
mACaO4/vs4o+ZaR96f+Qdh7LkStZmn6VtrtHNRxwqLauWkQgtKQmcwMjmSS01nj6+SKrpi8vi5Mc
m9lkJpMMQvrxI36BwphiCreH5B5v9eJpjM5So5oQgOPTl7YlRpRypgzvw3TUovtOnDucDXuld0Oo
u4k/bAqd9DAgdDkHy4jcNILFO9Z3XZfMdGKe1/1M/GMFjtMY8Q/HoNA+1DF9pxxsnMBWmy5XflHQ
jvAoquObJpeL0iDlvuSBPIFxCPdNez9E1yn+48leIHM17IIhZMlfnkVL/PIwIFHuC5QJxPNUk2nv
swm5sLMc7mLlKcehXXnJw5Xwd0n1YIqn0hQkAodKiGVVPvVwZy/W3WOJeRIaNNqbWjHgaOVb7Qfr
NPA3JXdNa2gxGCTrpMxmpOyq5tnvENqq5KxOgKKrztrmrhgBvQjT2mDFtk9xt5uQDyun8uTYwEQQ
C9+MSbBpdLAyxsZJT47ezlReQT8cWDNsz8iKKb0x11CeDQmTMaGjJ1GerOtyZICGzFv1Iw82TjQu
WtEtL5F9TFjBfXXMUeVotWCdW7TRg/fY2wUtlvU/RvUxCnfGeJ8gC6uQ29Z+tPKLtzS66ofDQKES
IdA16HMdokJEPO+5H2Ar2nHbkwNpTYzWc+FaRK7R+xlJSkdkagv5UsSH1gdZmefbBskNRwIk7g8I
/g7yFELByDdRz7QzPclWzEahwZ87Jcx2zHErUAUc9faAWek6x9JS6wN3BA9sRYEr8gmcwUhzvimx
I8XsPK+vC5Kqtm7wraRZOcUvzVCuh3ZhiZa8GH0Pr9ynfT/T5KuTk78ImmCovlbWU4D9YRiGGFEh
H6IrC817Hod3NcOsXHvVxMYRpJnyAEPsqFO4SKAVeMRvmxq0Q0G2UuRzW656J1r2TYOJ1jCPkh1Q
ddDCI1sJ40vzodSDZVci/OX9NOkEJKSruWRFFfdmuc3y+9YK1hMFiVrKeVXnp/4CmW6Q1/SOhRes
OuqIrsEuXnPmYUF73WxubCuYOTQDAqHNS0raqenXWlIuzaRZqGSPhxpN4EoXC5umQ9RgOU2uMAUr
OkROwN4+hndBN7mKs43bgzGyaNAJHuJDM9w5/dFJ100NqRnjsQRzQCHuYZIjDEKxH+lL6r1Y7/bh
5LkyAr1ZK3tqaX8GonejDDT7S3sx4L9iZjZVp76MldEtpXxsqahSeh2KRD8uHHFXiy6QbfSyrLMy
olYWLb36LMt4Y1rNo+xzN4/0nU8C7/X13Gn3+gh6LH0dixXJUTE2UAGsedCfhg4WC9thS6FsZSXF
Vneu83RnXXSRHX2hRLgMmSi1A4yfhushDVZoE3J4se2ktZbltJ3G6pQb56ASZ2lkK6XUZ2rTbuNM
UvNQ7DKOIQth9gc0gy5TMLglamyDCRUyJTmaQEYjPJ1rkSu7rUK0jS5zWF2lk6C6urdOQjFvlPrc
2mQ+pXkIMYBO7WDtTNynVsztzp7X7UBbx6bkhERPMhKJzI3LBPJ+tpUiWwyNsu1D737og0er7926
S+YyRjKR52+wo4vcQuxQ2/gdimUj0UjHItV0E3Tca0gVcdGdch1jXdKfiPxuaokfyGzq+gCNRb13
lPKxJznorJymzDRrUoLRY62TpobpTIh+YY712rqA49v7IK8wlt0VsYKIHxQm5SHhf/Su4cV90ohQ
ZbLymvsmD7dJ0j3pznYYN4l4UBR9YShbBzVQDe9OUyey3NVevHVaa94HrxE9DXTuFuwsWL4463xc
NtbJ0ikPJwiZ0l5osU4Nms2duJhNvrruKKpTHzqRg6R5CB+/L48joUbv63VrdG6gyRnDjPWk40uH
/mc5ou/XzkveFSN9s32S4slaXcKAodIKy+OI+jUeHlokU/0asj3UWu/GKMXcSppDKoNzH1SubT5m
5couLqEQ6Y0xW7W1vsrzitzGuMKAz0P6PKnJ4lJNWxZTd9D9Ew9v5k/EE24OqoezTveXHjWVKI5V
Pbiq+iMHIKZEQ06tfHHi/mmFaFgOMEtwisq1cNllHX2GZNvbPVePcaDa9ftKI83T7HXnEULGeJHx
EIvpLstJ1eppafQ3ia0t/Py1yaYbUrMbFZ5yjWrdEMOuULiry+hC1YwtdaZ2YpkNGw/txS4Z5ka/
Sa16Jqx953VERGeuaU+lEy9aB3UHq59nIvhlW24P71YApoiOltL5r7Wm7zv6a4E/gV7sto2mbEtk
RKdqOjRNuKyVYGFm5m1EshCqzsnrp7lwDlG6F56xUxFdNZq3kmLMUxAMN5P51FDfDJIMIHSFpe8s
5UmCXM/UeRN3++LCM6H56HhXFX3WmII10RPXi3UM7vp5P4zrsNFmrWGcrOA+cMaZIZRDPcl5URzL
/NzoWNMefXQAaOY6pKbhvSGvpuQpZF4zXueFOWOaou2jAisgYWz7Xt6MnY5wLR4veXKG9YobVjOL
L8n+JH5UXvyrFmhi/6DH2sY0u0cDC3CthZeo9Fg48IKKgrStOJcRnvQpqptsy7JiBbfFMpLK0jC6
qw67Ho5MC1UimEu6a3mHPKCgixZoTu+1vpqrIpkbpbqVGi2gvDN/qEq2HPAjk/vOtBcmxqDhMM6q
yXJFT/0fe/NxMNkK+pNR5Sjgs6mO23o6qdGICCvoBEfBoqecq41xldBhcBKSyawuZkOR71XU1Mtc
bG29PKrSRHBjUkiarGPFLer9N4cqTMTxvGWPKYIr34bBPW0GGic6iVyQJYfao89Ie0KJt5ZEKSlr
4edQQ3jlTM9+9MVdxsYwjpQNmrGI85coC2Z9sVPFPiE8TglCrh31OtReZWHosSutYJEG10XwgNTw
PGrsuYqeF65KF2tKPT82Hd1a87kWFWKm4UxBGTc2kM11XoNE2dfDJq8Vt7X1jYndJ6LbMPffBwox
8lQQcdXMvAjgT/mqLfYJANRCedK0eF6o+byNu7lRHFsSPkGTFCWqFeFwrqe4pSnhcpJvOInPbWWf
JEAHDEYBGoTWAsFiCSkrrd3WyFdqTt/6SnohIZkCtnuNYbu3GNMN7SHwipVvUk6T37ciXlZVNNfC
5B3R45kcbotoG6Zs5fW1KJo5MN4b2uhJdSpNGvr+m23RlAZWi2QXArnZOujeNEFjJkgXVvKuTKvI
ActZpBs9L7eBaq3hiZ1Ma9/2ZDmJBRXsl+eezeaWIaIM2FPBjo/uYw72NivbU0w/LhN0MFR6dOw1
bRezGPVbnXzZkc+9DVwzRRjMUVy13Huef1VoAS2VpyjF4lTcJ5q11mNigs7m3jP44B2vKJcgONuV
N7PKeFb2FLMBiQL9wAaWWsZCLdX3IDvCh774f6fTSqUbqkf4g2b1Mgm7k6KML5EZupcWhllnZOAE
Wic5tZFYdHR2eT7why3afPRATjpEN3LsTCjzGgZYPuXLXKfysG/KsFl5PktP+MsKhWdNAjbFzoJ9
sKOViKXxXu3Z7rOePULB1U7dBbLYZihx212/KImeYZpsAtLAxAEWhHpvc/HB6AY3FTpJksHfEJZL
dZ9iTZijEprUD+2ULJzhR9q0O9U7FXgc5Nkpz3B9DG8c26R5FcxUeqllE+3tDrV+akJfRYNG7TaN
jE8KJf9A08Bp4nkneBW9qFpgnreJ44ye1E9v8taOvbIboOYDZ2glu7ioVvoYkj6G21yl/UC7w56M
XW162zIYtw3N0dAGtS+TXVQyaMJrMY2NZTG0NONZIUG9yPMBOwOxNpBA1akvB6BzEofXPiJso57K
y70eUrluzTujTt1q8t1GIb4UDV4W8qiWjGnkszIRy5TWRfBrRcK9rNXL3Krf97iGZXT3ar2cBbp2
p9XJjem/2rR6Oydc5nG9Vti/K3y+bB8cfUZaab9X1o+mfoyCS5WUPGV4y2S5vsc2ehZwnKa2wNJH
rlpj/dL027i2DykFhVqpvI32roRQHmc9hVp0KNTgOHrDqnGsQxKCj6SNLPWdrjBD7vWLG59rDbBV
qZKRjGZ8Qdc99bvDlIFM8YNV0zRPGA5rMzO+C1RnoTuUMhKHFaOpfjQWJjRKW7iCvkgaDfesMUrJ
S8VpdeE6lRMFLGzOVAPGqsLb1pC2i267yd/XReev+vRHr2WrXquXo/EmonjhK6wqoQSYV+LIIa90
JeRtbmnCAFAf3lrl2ewORrJOElaVQJhzo/FWtY13yu273D9LsyeJWftIRwtvTzsQnw2cOjEsoa9U
dRb3R98ro+r6xLdYkobDuLfF0tS3wrq9CJnrSDwbq6w6s7WHyl1Xaa5l36TBA2rHjfZSBcsmugvV
iPLpZE9bFHWXlvlTASWEL7G4ylDA1hMSCVzp1adCfQrDYl7JxI2bBBBuSRv4VRk3IcMTiABzG5Pe
YeuA65XrWkObWcHWuSve2qRf5CjSJe1rK6+deNfRsJxwqbyN5X1He184j7LD0KADxRlkz7k/4Cov
aKsG6zFh9qYO4kFrg0VXVjehqt4OUEy1UDkb9VkQXTITmYmmdP3hqIh+b6C1nplX3rQXqb30Yu1n
0O+T7oCT8r4s24Oj2vW8R93alUZ19m19YrJ7Z6Hj3wfTe5oiOl+L+2LwfsZZy6rutHlXja7HVubQ
Q8EJdEjzY0FX3om1bVaP3IZyibUPTEbU4JKbFNn/iMa3odKcqR58sznmwYAUta66DoE7Yv/qvdtA
SXbpcDbZLQK9XihNT/lQMU2pGPLVCQuXuYxR0cqX/dKv8rWmXU1MQ51iaVN1dI5azmTm4D7VXRt+
vI+67NnGD3WI22XgaJuRvy9fV12/1L1pU/J3E4S/vlYV6coiuFzBWVfSw2Ca20nF1EZVyGfNaQVb
eC6slzTtkCaHFMzIIi7ovCvh81BYrqnSisvgkDhNCQN8b8c7KwPtapjdUjPNGyi+61Zn02AKSqmF
Z/Z4PaDELboNtrCXQapjj8yShr0XtPhXVtm8TX/gmmkO76H96I8vGVPcuhbLxihW6YSLIDWj9J9z
cVVC73a6xcg9q/oDyIMlzBlXR7vbVpYWP15MbzrzQWcaIbNbS4P4p1T5DDW7Wca/x6qlU7Ue1ENq
WHNdTG5GgoxiCFPGNNunzc8ueQ7bcq0jwNlg/cjA2qYz2FHih9aVnhyz4Nln60HvaIZif2WM1Aot
w7L0Rvieq/Qk04MX3nYWo8QiU9ZolR8Da9MWG3ruOTOnHgZf+hb5/alSyK1V+0EJUZzxN1OxjjRr
1bLFe37D9m4tTEanInrtU8byw83A2zlgABvLh1FeyaQ92Vq3Fo7hJik2ECB+PSyasjC619gZZ5fk
2IrahYgjbaYUcjYxjRa+vmynjUq2oiTbrt91SOirQ7VFLnhFqFVaPBrj7t0kluZ1sZ7ErU+pxXYY
GYSqMWxvKXUkvYTw1Y4R64vkq95dqlyJ7UOqOrsJff2sswnHkMyH6QrNEIHge7QYUB9lB9jnTXyF
XvC+r+O9bU7rIOR97bp10++UioraCA+pqW9EixwZMTca6D1M5aqVxmpCfEFtNlL/qTB80+/ikYzz
pRYvUf/sMzYR+j6O9w04jr6lQj6VxtE0r4z2WJITa/5wUpgrKcwt4+k1qh+c8SHx3sgQZtl4lN26
DZaqf4J8gxH9xoz3GdokuKtWghpPnME7CMTqq/JsK5goIXmrbpRmO/RXcXXwi6NMDiI4hOKgjq88
Jletbuo2dHPHR6w+wiHkB0bZ+4mIm3gjddIYPfWFihrpK1r0pZ7M4qE75wb9nTJdJMxa6VXStzSv
y4pwb96E9qYItmrJwJr6fNnbaGwFN2aFEzIz1jK+LgZldpltTIOcJalNbn/b04Bq9S3vreeg4uRf
y+i6oNXulHeFZV61rXbti/Tky7Xarwt+pOl07qLpeul7LkLq3H2rvpaKfDbLh8A6YNZOc5hXA9UH
FP4H5GHSUK6CzCCjrjdKcUjsy8PdtZZ+VPDLBvjR3sXxzwId3MmnHbvrY6rQqtoIS2EhA3Io024b
CKA4k7Wd/KvLpotm/sVHBKeRyHlu8/Y0yIqsvv4xVK9O+VhYxlKY09J3GPuV96Z9kzkZielLHaRX
QJXXXtvvArR+9V4cU6NxqfnWgbwT+EhcLDxKf6BVsKnsDQuODOdoO8cuGlexhd1Y5y/UFOLa0N7i
ZDG3MmPZe+Xajx4cRBz9aC2LZ6sGgWno2xgrXiVPX0grBNbK9lyGmzCeqyv8+AAhUGbp3gvzVC9g
hrJsceZ+ogR1HY81+B4WWEJgLXJK1dENdHfsGQmsTYXhb+xiZdGLFSvwrDubli0mxw9LrFtrl+yt
+DU3DiosLO92NN+98sF7iHX69V6yN9R0rp3UYu3fA0bqtKVUX3QQHCptCd3fmdq01wqPwRCb+QP7
dHQ3OUCa2Hn86NroZ1X9Wlr4QyVrzVkn47OwXOU9kMtUOTXxurmKmLnbsy6aT+8CLA96u/XcPLGj
KPRGE6AY86hYwhXmh7STva7VGTX/AFljjhnLZT+7G1c2r3k9z6a5bx2w5CAKJhi49JshciNGOu+T
R694ofTr2NBXMosI7Bg+z1q5MF9KXcNdZ+7ddLSRCuc+hTpUJCiSks1Nxb7O+SdbL23FvQJNMd8x
6CV/JteNUeHFcqJ8UOLllFyQBbRp6x/1sxfvtGSLX7MR7+kdtgwwNW833sd39dHWrzBFJGPY5nhy
hbu2v0ucLVCzBPR9NC/EtaKeh5okEhmlKz/ftjzUmm7wXMSYjhdozz10ysaKX9jQOXTp1sgdbofi
p38ymS5lExAuXg9Emu9s+PHqI+VIjGVrf2XQQugWol23Oder3Q3UIVQFKvmBsyQUxwACij2ZhwcY
JJ4H3iw8DT/ybjXd2cVCWreJMQ8p499rVDP89e9BeF8iW4WK+I6J4bfQ1E8QPNvMMmkVF80/hBWc
R4FxzRZ8BBDTdlnura29rE/ZNnS/OexXQMuPh70AmD8Azifp+XlpoMaTL7TtP49Y7cJ960JBnBfz
b5V4voLWfzzeJwZinNA//6Vt6tOMhdW2yPsflbEKHbhoKV6J2Ushz+Gl7olP8DORNynd3Dvn6MKY
jDLT4N1TDyP5n8oMvJkYHo2vxXgcomUa9BSOAbadN0VxUOqjQ8AYKX1DDYgORhJjMu2nKt2oOABa
9jEelLlUtVUvX1r1JahxClmiM26xX+nHIDwkzON+f7PlV2hwTD6ErUFsRUTjE/S9lJVUzYumpLRY
XAOmzdZRM24DWji6vKa/n6cQTm38W/pDnjZzwwjdFAQMTn82WSR1uvpY+xW2iJnbFIFb9M3RSn74
/X0eHztrHTpyL4x6UVTKKmiXarDPInr51VUx4RrDlNcwXizQVdNw7PTbRuxqBiBOdKy6O/MyVmXg
9fsr/hLs//GKP+F4h67PUz/ginEUgWHT3ZRXhU2PYxYsL3wGZdtcp6903O+sjXH7zbG/wvB+OLb5
CXuf1oVp+hcVUSQ63HaVnWi65T+GFwe1jHhTbkCj3Gkv/UP5EB2+I3JcVutn/PDHY3/mGuBc0xi9
BaDWXFctttjEmm8u77JSfneIT9h7hSZogSoMlK0lM8uFcOmtobZ2kQhMsJzmuPNxLTa/P+o3b7D5
CX8fYLjp+BeVjt4hPds1zg1adb8/xC8exu8u7HJvP4QkB4n+CXrphQNjLIO5sUYD9CZDbwG/z6vy
YGEC0W2la97K07CgxGfnK2cUBPPKDU/ZIdgySdh9xx757oF+ipOGrw9YInHhYbYdqVECPGZ/f93f
3dpPkTEozN7XqRaRs9w24VPsHfroG0b2l+yBj6/lJ36P6FB5VUn0duOW8gnBc+Nav84B6D52W7Y7
l7t3MK9BBS9hpx6/e3l+EX9/92Q/xb/QGv3Yv+g9g4txyV7cEcIXqIclGcmxoDvw1j3kK8999efF
IbpKDuGpWlUr5dyu/x90WMyPd+JTYGqCoVLQDkTQgjljaozzkj727x/ol2yJD8ewPgWgoDYUYYxc
buVeBEqovFwsSV3882bqzF8a598f7yt+k9ChbukYidhCfnq4UWCgzHQhb6UBEAVS0GZbFTeJs7sI
bvz+UF/y7j8e69OTrMKkaoy4QzkhVNCuoHRnDerqfQU+fGKcVzHW0OlvWaFc2uKnAwYgzfKt1rWH
XEzfrJwv1+aHC//0LCPbF01kQuJU7Uclv0/rm99f7ZcrE30IhIeFgU3Lp6BXqrqFjSM05JCmkpo9
D8Nd/p3m9XfH+BT0qnSsik5wjAZ7yei2SaAB3P3/XcblFD7E1bqI1QhnZtTWxUmbWte2rit68L8/
yP/hzYC6Y6DqJ23z05uhhqGaGyNvRr8Nj/a2O4MQ716Kh/FMifHcXdFJLtWZ+PnNYb9+B/487Kd3
QAZ+XbU9hx233W28o3ZjupLszJvg2t6pLwz1zKPzjdLSN8f8vL67uDftOOeYanoM5Kq2vtMV+Dp9
0v/nqv5NFEsNhUOb7yISot+AgX5sF/X9RXNieqHAVDfFe8Vg5hEQwtZ5+uaOfh1O/jz2p/wioi9L
o/NydVfF3t+RXV4VL9GLfk2jdcPgexldRXc+w/VvxDq/zGs+XPOn1RbqlQ2lEVGWrgP4gmyjbh9D
L5qVxXd7+tfb4YdDXR7whxWRdFBRA5/AEQHKF42DUytapJ61w9sZsG5DDXsYvaugPXfGTQ9eGklH
+uYAGsdwZheQLyKAbvJaOAtVNO7vH4D25etlOHg+WRhmoVHz17MDy5ArPXEH5iHaWmfn1LjGLNmA
nZjl82qHs8C2xj8lW8tZj2VxuhzX1C7fnMWXcenDSXzKSip0k+M05SRAMFjTT8/21mY1fLOQrC+P
gnH3hVOI6dkvkYQPD8KIm1roRjDtDCwwB+0acooqb1twWGVEE1QyEovOU/QEZiXDmyV7CYIXkB08
A5r/FwRhyyB6ePBAxMr6xTaPdrRNSoc6CviByfBMMVF9DhmV3sSCWYB5VqxXHTkas3Pzy8Q3vzM8
EsgWHEHzIsEWBozxk/yxCYF67h31JYyuQpvgfFamK0wKYYgczWnriHXJPEcNzmFVbb3oWTcOSnQ0
g+valnMDY07T+2GLcqfUBsJQ5baw7FkcMrBO1mIMfib5g520YOvXqQ6SYNz8/hX6+raahqPjnIUR
9KcqRDNj26efPO5U83GiC66PF1D79e8P8uV6Nf88yKc4odh9qYn4chDtybTp82XniUa1Ip1vko4v
14OjIlcrnQtF/lOIL/0q61WdA0UABFJYiGnxzf368lL+PMJnoZ0uByFkg9TclU69mMR16V0XNCZE
+m1d/GVw/XCkT0/GSM0s7cGz7Rw7XnUNlXDogBWms+eb24wmtyXxsTcdBsotvLULLgOKjYe/7wk5
9vwCGCmbbwKvcclH/y09dxBjJ3eE8qx/SiDLwC5EK3HgRG5u3Q76vq7yhdP0G3B5Gxsfud7ABUbe
hGP4agQ2EJsbo5X3TmatbCfZgf5OTbg9Oqb0LVD1ZQyzsNTesX+km3MTBLBtJhPoQTazewxaQybp
FUhEUDhqAzbKU5eVXi3NhB7Fj9goaA3BDxjje6khB+GMcx92p1B9kM+3Zp8sIma4xTS8YGf2EBt3
3ypif+XQhVGn6hg6+bQh7U87kTCw/SNyXF4HEN+dcxQ9CExQpzJ2W2BinnkYcm3HhrAPrQZYwO3v
V9aXwjQfT+CyIj6ERTpE0vdsToBhSwTn7+jMmD4f0C1wG2J/rc2A1xhzb4f2n/u9GsRXy0EizWwZ
mqba+ufloBl+pfSaxkhLb9dOyDtRnoYL6w1w0K8r/c/X4b/8t/z8z5es/sd/8/VrXoxV6AfNpy//
cQhfq7zO35v/vnzsf37srx/6x/G5C7P3/PPP/OUj/OZ/Hdl9bp7/8sUia8JmvGqR279+q9uk+fXr
OcfLT/7ffvM/3n79ltuxePv7H695mzWX3+aHefbHv761+fn3PzSdAPWfH3//v755fE753O1zhtd3
+PxvH3l7rpu//yHVv0lWoomsPbaHBr6pf/xH/3b5jub8TdcsgaSEsBGV+KX3kOVVE/z9D0X9m4NZ
HsgXlQ6yMEGH8srUefvrm0L8DW9PihgE9VCc00k4/vfZ/eUJ/fnE/iNr03MeZk399z8+Vbe2wM71
kpgwuyI3Eegb//XldNTAll2vUcvSyRWOVd51F3hO0eVHpacBX9YN7thmgwRwqj43uTO4WY64dOLF
qFW/fbh3/zq7v5zNX9/Vf56NjYOE5H7pBkHsr2dT5oFSyhwiGV1iRhOGivaF0xnXhRIZ15pj3Sp2
aOwriACZncI6qHJM6bP0euiaZDFyD9y2xylBL5tqB5K2Xf3+/PTLLvhnbOX8MNZRHVW9+BRYbGCf
dsnCBEUXdTBGCrtVyRaDlvAJNqzQtcdSYxZlMPiLLIzyeuxSvBwqCg+yXeY+JB9Z64CZQ3jVAUgo
K05GHOadx85vdZxoHWZsts60P69AtF7oG77JpBZedKxHKIR23lvedM6qq2HQ45HbzbUYDnWl+3O8
ENNvrlT7lLf+81J1x6CTpEpHxU/or4+iV/1IpgFa55Et8vtGGw6Tk8qTKvDMdZKR2bdf90BpIIup
pdKdRVmXa9u3h8VQT/dYP2mnzhRgFurndiLk/vojHe10UV7AUapvbcLRKuDyqHZ59CtAxXEYWuCR
DQgKmma5oZ8Bsxhq5lhDaxXnEAtpEA4AnevCoBmLvDxGqtD2ZH3beKqGPp0wbqdW2ft9WVzlrZEs
9FIOZ6023zw8Xtq2Pcrcz/eToTCDy1MTjQRdX2cKoKpEi3e5Xgf//AOwPciwQTVcWXnDnLYehMgp
XwxwLWFajcVc91UVpAYkCWsawOTE41wz8+UYePnPLlVeQj6DySv4H8teW1NmrhsNuJ/PBoSepHm2
kuIYgGDfZybgXiV8y3pYA4GV2Et7kP05r0SwrO1e7PIBFEmb2PUJa4dpZZllBCM2d9s8xu/Q0HuX
Ng6MutL3tiocYUtDv5qJJmwcbOv1ZJyn5LpXtRcGx3Q0AeGUKVQ7uTLC1G2mrIBAbT0nU2ZvvdY7
m5phrcxJNPu4y5d+a6m8heaDMRjaMqkiuVElc+Dcd8TVqPabZjCHnWKacAVNnal1k8mjthb94B0i
9NSBo8apW3syOhFlolORWyFTHygmYSYfulgJ94UJ57bwdHvblFAfvDGBbCHDdCU4tXHMtFUcS4QJ
hKB2De9NH4RxETW3Aj/OTW7SJFBCmd0EafccxVLfqgHYWNA/MJjt4KCDjwDaEB8Sk3kTaLVlXU7w
IJLWnN9HXVPAb6/qXROAMC9A+NuRtip559eybjo3qyvuaEXxmtZ8oPGA9QqzeoynyTo2PvANtFyK
pW56KVh1C2xc1u2t0Mf0XDbNzsr3TqWkV3bgILkn3Qp84RgOTy0wyEz3KUOr0llNSPgVlhT7UQ0Z
vVfRrRPDv9RFVi4HyzgUSTDcBlGIMEFUyVNWKPh7t00NPABMcStQR5dh7++B37mJ2t6ZjbirK82/
szrpqoXd4R4AYjSswtugHtNlWTmmK8Zqum5M+8WDjlcHQu7UKSpcJ2hDJDsKnWvKAFf61rTQW8AV
pjoFV5WmftPM/tQcQZ+WnU6aCEziVW07uv0ph+7LcuyTDkqJ40DuBYY9bSu/ADIwJwaK6wGNqZXu
c8JlMFhrxTa8hSym4kdICpMsE3hPpKqcvB8aO7NpcHEoel1f/D7wf5rrcpYESEoWVbNslahofNom
CxN8JtIq4Awb6Z889nS6oPosRLqhTild46kfgTEUEOhglMIMH6LYW3uj6OcxPsGbLtSewqH29tMQ
3X13bpdb9HFXolkMyN4ypXopvZ3PJVUUKk4aT+hhSqkgf6UV/ixsPecxH0FjGerY3Avl4nJBRLnV
1HwRAfLdtibyBHnqGQsTUw6Tz9rxHiG9tdJP12kgxdEO7OpujFeqF6T7qYsfmZ3IbdTLcWNb/Uyl
j3oAfTzsIhZFXTomJV0OO3XUwzvLCR89r0PhOB7xl67AsVj4tS3ipI42qk8TrKzqU9BBASjiUF1H
WdjvswaoIo4WsG3SVqyywtZvLKV8aBMpntXJgunQYsxkVBC1onyqrnstSP4XZWe2HCnSZd0nwgxw
nOFWMU8KzVLqBlNmZTKDgzvj0/cK1W9/d319UdY3WESaLBUiwDm+z97rHHJjuXdtanVPmYiaaxwk
6zInT/196PskPiVxRQR4sro1lnX96Mtn5VfqoeYf7MAwN01hqylZed/SIWXzFinYzzJ7XaQ/Xga/
ny6NxyLmUgHBbfD8T7k4RJ7L8ELWv77kc9kSr/ozxXbwNCVFvlY2g4vIq5vV3PpyM9cE9ec6+9k1
sfu8bIZUNCfcLO3fh74iVG1MWhyy2x/l6mXZhOA7N3aYEqPKlfWyhBjhZ5NX0Khv+aB+usbMb7ir
on7YegUbvdpSCEomtPexWR5iWUwXvLI2hOl6RvDI/MswKnhWkCA6W5OV9k99ZeOaa5yfUdQGv/16
/KpKfBOm8MlLRJN379xMpZM/DIe04JRLhiat5yoiTgx4Ry6hfPM13hspZ1wZjH9xSv2jc61qy41b
PfLTLzZ5zK6iZLnDF72d0kTeWwaMhOdOch0oq9ikFTH/RKi3xSnNoVYLQZmkfdAF0QjzKdnHbhcH
M2tHgP4FQxcWrsWab8Z8eRQVvJg66oZ/6V3+r6IYLlZEhgPAnePbLpLLP2ufOpepK+JU3Q143PBu
6+glNOohttP0EPL02NbaqQ+yLLtdFAFPLzunuxiR5i/FCK0/+viXO/w/Wm635cd3bhsJPs/3SvQf
cnxuWh3x/MJ27QW7uGIkkZihEKS9U30qx1kb5oa4Xa1AtlMqsg9nQ1luqyCR6V3VOTui/O0Lqsuz
sCZ4tUNmb8qyTV+WaDTroHPza3LLuXbFbeKO/5pMOYDQLjWvU2HpVdOTX1MZru5svtl38nJ5mblV
+BaqSzKoFke6f666ksKUSBl+svYzZsh7hrF60rL5UU3MGZH5U0Z/Cd8kBwljY5kKoEq3d3EMhwpH
+0cQjc0mBlebrhiw8DOOe+/otdl8mXprk7tOevo+lLdXUTUiB/ZDtZuqHha9U5FgIFj8EpXD2hQT
5YkQ4d0UeNwd1TKTj4nGz8xkr1nauQdRGrXpaumuwIIEN1/09OiWTPzImuKkWht/cKlxShoKSUqM
ybXjW5Qw0K27JRrmX2uxzOtwJkPppl1+rbzhicIkBRwkRNeu25s/abK4Opp5zLH59hH7/BulxCb1
slQt1sfyNhe0GVvKEpkCCh+9a1fZZBtrwuboR6spD9MTZmV/OxIWf3Kcj1Kb6Tm/HVSx4OwRoHMK
OWWn6qeD7e4eb9jdNFTJU5KwLC6MD7okY5G9ttU2/ghmt36eFytcK8eyt/9ylf5Tp/z7IkVf8DxP
IjvRY/vnXdPPXi9aR6i7MiYYKHKaGzMkkj7Ozr5qOkLv/mMzzF+B7H8XLlcs2WN74wIUyGQcnlxh
/4Jr8i8f6n89G4Xw0Rl5en0/vP9zG9MGedfJNsVa4FO1Ti4hU+X46iBjY62dtpI/dC/c62T3IzEG
Ye2TrMxXUzhM/+cSgo4u+gsD9UDheky2+efp8YNKJaMIwKJASBuIdngLubMinptL1jXTtklTcrLR
aN83oC/x1+NSawafxxP8h7kIcKNq0EtDBK2lWf/Labqprv8oIURgyyhETfBg6ONe++eHo2iHApCS
oRizsMYEqF84LZtwhsI2Ruqn3bc7fxyD9yaPkx2mVWsdunXFKOZ+7VcJ+rkM1CaAsrgqqkafQ/Ym
r267EDEeu385kQyyvZ2q//lpBZ82ILeFgsJnFf85opCRvo1smr4FI5gcqjibcHZGj92cbzvKuPvM
IbTX6fIch1NHakZiBfYPrePqTTUT0SgZQ6yJTrW2vl968laBEVenCZ8GhXVQpox4dsBRwcUGy5HE
9SEIu2xT6So7suBmm9i5hJF6JxiT406lQTH1i1z3UCOUO3q/jCAy6aul3zQ17nF5t1jyXXV7GYP6
SpJq1UlUWEJ8V2+Mf7rTKNnzZPey10+t1SIC9r1Y24n31pcU+tiSD9BMXDyTMTQgob12I8P+yFUc
7xcNUW2MXiaPqidV/Yfv24zzoJqzrWOCFHLoY9KRqPgkhGOAvdgknMbzVnYADEh6LTkSAtGh7JJT
nVjyGHVkwhw22qZdzuhVyzGPxtdUt/gpl4V9rDarbASCZwJ7nw3pO2wEImlFlJ47jY0z6n8MJJZL
2a/Tmv+mNX/ce68OMwRl0Gjp/GD4vu+aoGCFvHVXRuPO66DHEF11IKWSlNxTMdQMib6xLeqGnVTf
iuBY2El5P7bpkxdvRHPLuueMWct3Fdrtncp8dv/+ADOCh3Z0MOzZz3OCJ7Yby+ZalguuSN+6DxCo
s5FDQxAatYHgBwnKyFHH3MzutmJhHjyLAWZ1Zq+awv5a7IlhHknAWRv98S0zZ1V043voq4EtdtBt
8ihBMQYzoX15Y0617d2c/Oh7M5Ow1wWIjwzn4lATmtCvbmxeosnflOGIFG7AnviKrpeXl08EE+e7
ma56PXQ/SaIQVWPqKCF3mIXdmZf6PFHtQPPp832ddT0kjGUzZjMZAQAa9K5GOG9hcnDRYtaUE0B4
BqnWbZ6ulKW9VbkoQARh8mHGBFSNBXcrLqHF6EDiQca3WEVTdpG59RwHjT4k+tfcln+Qfn5FcDrz
EoimV84Mq0oC6M4u2Tli0bF44RcfR8d2113s/Rhh1c/u45TT8qhFvSFNUyd6L5r8hfkgZjPMwdWb
oGmkQXr2+pJnctjtg9EAnZisajUs9vCsfXJ/XfqQCNpQVZkAUV+yq3CS+tyyT0nn9BYana4V8eCI
HNBLncarD4R9dz8s6bObBO62MNMZggOy0J9R+cE6rM3b1OVPTlu3T8gvW9e4WJMl4V0/iO/m1ExH
Nh77vpbP/RLB8Y61C8VtmbZp7f3p3KEFXVdgjrHuKuqBYxWMBF0HNzkYN7m4vrxNaNLjuretvyYL
Sd8Spb3pGh7RvilI4aY28ImkqMiwfgqbeOO8lM2uIpMYsSO0ZK9eVWNZ2LFJyOoku7eDjqk7CSbr
oVV3eTmv7a5b1mmvPqPG8OEotkce79tg8V9EM/QrG3IMo0E2oouaDfvknwY3Mml9rs7UXsZ9R4+y
LhBQcnUaZZyQjQjGDTdB7cA1zNshWi1d36xQTWKiRwtkBtAuiMDpymNdggi5Zj37dMq4A5Mj9E7N
73O+cAsht65mu4WzASWuJuJW0gv+WAZM2qqItkGfkOsv1all5sXBgTCQ6pR5hQ5kJt/v/1o6C3Ra
GYp152XTJdSKCGILxJJB4qtcOPNz7t383VK8582IVuIPbzAflv04hKg93rsU2bvdPwWF6TdjUhSU
TNM26im7jC3ZrqjFsBuKuw3zjwiDLZXNdnDuVrpi/LPTjPD52DN3FdjIttLH2R/veVhn2PTxTDSN
dxicdeOSeKQGJ2ZYG+/sd/6lqpAv7SFMselWyf0c0vqycB4v2VssDfjeKAHr1m9c6Xz0yehv6jhY
l4o4Uabw/JdhTGxziHcJ57rJMomD/Xa2yujenQwUVE/bu1EHaEnjkp5UXAJylH3z2TLOsiNDvU/n
MNhPtdwJA7FvCMptUt0iUrd9atgRMrCZirDteK6vAkASogdtEDlps408wzjQlqRmG/zkvOK1T1Sz
lYKQSR3OI/757FWF9R+4BsuDbXXEIsTvsPlLmCG9j+mk3Y1p6e2LRA+EakcLVKf8cJqEawbWqkrh
d2aGJI6sSgBnceTtmHj3hDCzq4ccZZKctvbRMMt66OHNPg3jbEFfIC9fJePr0GdIy7N0DkGNZ8RZ
UIYyuxN3wQhHpB2SeJvP1Vsq44z5Fk15QbV5yclLlYIHYm58sbW9AviOMx+jsn7QBLEpTAq50hnr
0dw1+ZOnn8RkWH4XiGxegxejk9CuCKvEds0FzsnkcuKxRFDWCX+XVmCtAzlb1PQgllTb1s8tvgWd
MxSK4e31D7AmQY/OMTBacT10VnGCSPQYz0SUQ9FMx7KXd7YkuNrFifeY2mqzhK27QfH9MbWts3MX
vjCncOkQ+io8qoo8g6f736w3L9ruthTT6ziW7S8c9u/GUuarDmGGOcMENnXyn7o2QDUr5jfdq3hj
OlL82poIhts3+iMorygkgNv5fA0BanjNZSCBiKiw3AZJyJN0BunJgzu6K8f6JIah2JoSzF8wgsRc
xum36bIdzRuCpSFPTAiGfS7Zjmsf/kdWqqMznSqhO2KJxjpQiK0gklkPeWmpXd7CgBlmme19ByAV
i6vcMXiRmQH94J+CEfxTya5pF/ZcIXPlTh96UiunZ3OT+3xtedGPL/BCcAk3YJZmug5feUymelnM
U2u3v5Kycnf2NPsYFuNe7zMNlMio6iuue+vgeCUGgMQmRNszn3xurexljFkc466ND2UqTp1O550z
utWrEyfxpuG+bdqeTaLlnpbYq/ZzMFaXxpDWcWPh7LQ/PFXlGN22aEt6sMvkVxLjabZH4CtgxjZM
A4kh5yQvTYIXQJRMs3tVUCITYZqrKshWlk1c8gA49F3QPpi2zR6H22EJ5NFMIjrbVpw+zkGL4MsO
aTTjRUbL0XgLcDIEpI+mIrFjMQdqp+vIekAjhtOqnyO0coJoGAPhIRL8tqwbiXLeRIL5xFkJk62q
4x8Lt+hxMZ7YOh0UipkuMXUiuH1yW3zNYyODC5WOWtHbZ4mc2ct6pdLXPFr0VfbzI5do9TAntng0
PhAr12Tjzgrahia3kut5QU3vFk/vBDupq9cBVcxYre7cukux4NBJaeziYc4QFjJRtdtezmLTTdCz
yI27l7QTNIGM9TGqKLtnPYuP3W1yTGqJ+gK+JrtmtKaoaZGgXG48foxRdNTi68kBIGkPpThUzQDd
NS7FMZghGEV1wuMbCMSm0HlDWCr6kihRbrNAmVNR/BQMNnwZ3wCB+n5rW9M1ahigM4XpJhiA+zn6
vewL69HcRI7RSXat9OJHOGdXl+mkd47w/ppFKt/skfqaqtxPEkFGcyUaqa+F7TFUNHjzCxUiveWa
GJkGaBaO5Uvj+j2VcGneFHdzaaXRkYky4zn3cxiUt1f/ffj+tzK1f1hN2O5cu/61FDaMhhE/aBbq
v7o8Z0XlSt4qkc8n1233LrSie107H1EVwj+3gvQ1xywGNUU6x8xpsle7H3ZFDyky1JZ79G8H1Vu7
uo6Sz6yT5MMWHrdBR+qk8hdSffGSvTi5sDfUCGRrrcq+pG1dAHQKw70dFBDOZRM9pxG5PVr5FEZ5
elRz4rJuzC7shtw+xuNUPaQmSF5GJ5Arbx6rvaV5uxz1W2/38ilQNQy5NNSPpnXMJp5k9kANWUCD
9KzmzvVUv63Es4jdbs0MpAb2LOjjoiqdvR+U/WUJA3Ohon4pK4+w2+1RBFnqYqUBey5fZGvpxN5d
7AfBDzOVu2kWBhoxmmVBS/7Ot0mI+y7BdmwyoMqV226T4rl1n0ktJWw5OcSdW6/s1sUEkwpD5G0c
Duh4CeChjkEtKTy/0Kd2YXMYP7dR/JqIvj/WkapfYorXLbpIRGfDdJht0MJHC3TMMi3jVrvOaze6
5VNaCffeEhNtVqzaP+x2cO7ERK+1MYO5V1pBdxNhuRKW9K/lRCayx4iWJIb+uHSyryrNNqoRPvQ7
8E5IfDiRZAnbCingqudcXvWnpSt2zVmRXovvg9dOR1kIkPx4Ij21HXQpHklStk91ocQBArlGvosz
69wFqt0jzT73pYyZYwhvbTRfWUXpPnuGXYop4vP3IViq93TGRLfAVHQKHV9KvURPuT2owxghVHcO
OEJfxT/Ewl4olCa5hpAEgEjbyVGPdCsIoHs7NjKY+Jo4ezRx2K09yyXj5v8O5dhvrNKAMRxvQ1mp
vP+YqJ3YQrIvLyr5FyhD85K5ef1SPTkleLpqpEwqo5euSZ1XX+TvxsTRL7SFZ6Si7o0qb9hWY1sd
c8ejjSvj49BjWHIckdwPDfw9It0tDMyU1Ofsp0fs9GyllC9vZBz9OA8TOXFJyDwYyKuGkyC0WvSM
tONP3cnYLS6+CNez01enhQUfXt7UbkEayZMs6lfH7+3H0HoeIn4xT9rgDJwkY2OJrysUJ8c8zoA8
10kTLFvPjZwXOuPw4lCsV0xk/xopBJ+HOX/CXpB9pTYGDrJsv7n55qNIS3NvIlyTeNdehpy6NWKa
5bm0YJJVfdrT+1T6sSgetXI0sOc8e/Zj+lmUj1Oeew/lEMqNnmk/N1lcXd0G6nCoyJZbM2QUIH5n
YzzMn1EP856nAsnXDCZrOVUwVIr6KYoX6oom31rRnG46Yftgrjh4+RTvg8ZCI+uqu6GeU+rsBlRx
OPv33e3AdmG4G8eo3gHBGE+ZiF+tYgwPUU0bfJKg1dEU3dfBpYs4RsmjbVEhCTKCVpZDCe5tiLS+
l8tt2UIZvvV572Lph+c8rtBNa+e+XMoQAqQf/H1IQ2B4NQ2+uMvGYz2A/4gibKhdoe2vG3it0dr9
K1wANM2N/KQaNE8wNNM7Cuzm6qZy0yco8TJtyre5RZulwvZOWXQ2bgHzPYJVnIOdo9vQPbIRvPre
lN+XU53f5xkA8TEH03F71ylw6NTG6XGo+geRtM5Lq8SOVLZYVXoMnjAaVZvCiudr2Gra8P6DKmH0
iXRuT87tkFSIXXqy97LGvHB7IsnbQU+9vlJ/bdLBWY5252I+yZPwLOtyQ7xm2HshDWHTBsunr5ir
NnfVryotaHiNYAlpzvqnZfyThtZje6PGh0F/ppPk7paAJM4Aa+01jwMkr9KlXT1r/yhLul1SJ8QW
S2GfTJd3x4A6vO6Xxyy/zYRZPPkgCaY8SLakeE0+AyvtjoMYuo80OSW4fn7MvVMeZomC7ykmb/FB
SUVjWDvpAvnUJPKzCAdGmkf0wjLhxJeoBtQm09n71Kn7Z659NpzpDZRetM39MJWo6bf7brKy1dzX
zT4esuKp9kZzwjXBM7NshiuQXZ99jv1h2/OpyCz9nHTCPKvuMIczG45YXi1b+dfvV9C9P6xSvho/
q/ZuPWWv8TSk23RyLYhpOj24FniWMUjKtXsjHXVu1m2SvKB5NsbJvmu8bjvapXdw3cnZmcIwchBd
YK3qMGaD6jC8zTdsYqLowUnSk8zAahaLt1+g/vtYKy7D3AIg6XwDsVgx57jV2TrKgu6x1hdvFQ83
siJP5muv5mjtKIy405S3V5cmxLZ3clzXaJ1olwZgsUWLAsyWc8M+Dhe3Y42ZpzzFGtqN5+x2sEKa
UJFrnx16uuyyinE3+tanNap4O1rhdKxH+CzOwN0LPmc+lku4cqM36kzrq7GQ81K/nB9kMdbn1PX0
eqxczFQtSNg4esOauQoNWIQxTJO9qh1BDwraK5MpFqq6LebO+NMH897L4bMSmK56YxlqlgDCCw5Y
PFqAFeB9/6mVHL7iHI1Tjkn5kDEi7NJGLqiggPank/dnAIfLc+rBjhVZexgxTMM0FelX23yZzul5
OMVAvUs+XUpt+UNRlDrjgJtiCF5j452CrPGZp+LDli0ie+NzcjZ+SK6/C+RDFNpnEWX+5xTikFel
Wq7Csr371C1B7IdLR+DZggU6a/g8i0UzGQJ65LV06+K6+/KGTdSV6c+0eJll4q/Z9kUHb2j8VwVk
YvK0+JxzEzD7wZn3nNW1i77xFsFpAUIy/QiNvUX8+2se6KdF9XyehXIeIwl7bK6vmbeoX8pSj4aa
8q2OxxxbTc2ENzFbILxYzaze/womhlc3w3RPixCyYxM/irj9YlNVXGQ/FdcwI3Pvm6z5GafIeIt0
3zINAihKvbdyqdyDUwJqTFv97DP1e21XC1RimpSpMfZTHAzQpRLHuYa5Z862mvu1Eln/s+zvBZ3B
L4/A2sawBG3ztPyp4z+JKsjzs5I2BcJvHrrV12Rh4l3YTD9Y/GX+7RrIYqeEWjrUm8RlOwA2Muw/
W6e9ldp+tYs1l02cb/AevvSFkz2kqXafb6tDosr+8ftdr8p6Xbo2opfM4Ucm+Qf6KsAQOwNqNe57
+jYbUVuEDCKzicImYcIFNAIvcN89eqUrqy2gVzjjc8q09bXxsmfPJLCVrXORKbVGGi629bheWqhl
ddT+zpezRla9y13wxC7k5Hlpmw0GsHgviKwEs/htm+a1m9x844lfdbwkFzobIWq4aX3gsMwQubVd
vSKk6x9CW7OTj9kpqwMFQQpQgukn+VcZOj/LXMlV4tnZ2dRg0BsxMnohw7mUIDMx2GBmBzQWD4sJ
aaP23e8UK2BMibX2RbJsZzrDfZhcjAQ81IZwqieetlUE6UsV56TONm3tWlvPqn92lSKrUZS9fXFy
rRDBnOv3O5W2znEyKaC6elirfPqYZVC9DGHy9wKRWT0DjWLnIaFTe3gK4tk/Few9ohxEWO1M7o9S
+WgXftVdkzCwHuql/V2BQPsR99CGmkCtY51gYer8tzQgXRJTU+Ju03+hpKf3C2SzXZ5WZlOK5Yin
Xz4NWmRPepaEd5V4dxLLv2PEt94MYf7MMk7VGM0fQ8jF4475HzGyW0j7OH1vK4sBMhOMRDCt6fuk
sodeudkjTcFyPfY+pFvj3WUTFWNQqAfpqPtQM0Km4mM0Wj5FXt+/907Csu+Bebb94rNkIu118ei4
gXvS+7huwx1eAeB7WfLSwebGsbbpgU9fLNTJ9xrwMTUM2hhfZRWN15x1J0l9AzUZb0tvydcoNdW+
Vn67Ng1K1bg0706BIzXSmpmZvle/a284z5YbP7paMWmgZknhScIuO/yFl959iyDOHTvB7IvvtzCr
8l2cDzeMZIrzoDLjj8K0zzoFseJH6CxRwcazKO2HmOzoZsBbwlQSjfl0mwMYW2OjaR6CuXwNRcU8
MsNqXSRi3BNuUBsp4oo5Erc2z+w4B0Fp51rJ9Jak8bYYl+4wug2a1eDBBJfqQ7mveo7VSx9Gv+se
3Swco3ZVu9H81Ev7yvB2zI9aJAc1he1b3fDB2mkxpxoak0ymVzT2OR/2JvTeF0kzO3fb9hDAsj0E
ty9xWRaIN/HA5xqTaJe1Vf7O9OrxLky5y7OiTW6gxvA+mJKvhSkjbhLdmbE1J4um/AO/8qso6aO2
fuTjj0DH/36bVJib/C54z5Yo3ecxuST6h6/0PDZTIrN3H3zjRcDd+fsya+qO0RC6/sTHIrZ+x/wU
WY/6+BQNI6sWyyhWSpW8Z9b4pIp5eaiMyk5WQyNi8I+DxacvR7/F4jA9NH4D2gg48WLP1UZmgcfO
h2+8XITaB7e3eAC5cJTGN4ubFjpqb11EuE3dJtvMCY6cTrE7zetcPKYiODeiy96xKzAtERWZSrkM
TpnHEKJexsO28aZhrZ3iyUAbbxht+mgt9B0scL8IDdN90P8WqkWR1VZyLOBahfxl1yJJXsLGsy4N
dDa6GUbcNZYDm22EZpNOcbqFEIqWk5ntVJX928I+lcvFvwqq0kOG9exdFc5zWNvBQ4vSeKwSfr7k
sccz41iIrr1kOHS7EVKWC78FQ0bYvwP3dbaN08/bZqC6RqJKuC791xtaM4jtI6iXs5UgNGPPsnfh
g6qkfp/bRNz3ETCpxO80VEGwQnEqqUu8eouX/blGfb7QaV7VEQN8Oo8PIFkX1Rg/KjWdyyJ2TmG1
YMyyvVe9TOlVjSRHvq8TrcguB7QZVyKHckfs4zeSMqa30g5XZVQ7RxaK/ENyStuybl9zX0kGhiPb
2FwKYz9jPg42IYT642SX7dp2RcvU8WDLXzGu3C4Njn1ZNe/GZ2Gqi4ViwF1edOauXLYhB1mNkrYB
j/Ego6/sdvyktZj30DACQynXPoYFlOlGZ86JCNLZ7f38KWy66bnhZv1e3NQyuqda0zQudNq/J8mc
bItkrOFT618No4Ifbt+1Dob4KlwqN82nzGer2DNYCQ53+iGznj2Rt1h3dKf12i0hNrpdsY9V4u/m
3EPNhrT7AX75fVDiqRuiZWtVwYU/Z29PRP3q4ZUamhnN3ryuvNjbWXlGZEDsMVmSe7LWaVx/zkFn
bZtlYwzQwpk27br13V9Vhtu+t9oaYvhSH4tlvqHQpyfPqqaDj8fqyBlsjybK9D5q4nU52HQBwFGu
VMigAsuegvUALPOuYaguNK/aWnf5DDwtbMVXUk6YeZfgAW6eg0kkoi5z/LMyoTkM3vgRFna8leY1
yZv5QA5QHy0JdnsGgDl4rrdDGvgqog6Za2oxAcLZC4r40YMBfWdmpNdgebQL7nXvL6dysmPsVPXR
aob6GN0O369SSbyjdAra/67CWDx2R/qR2l4NreyOs5WCK/Q1ookt9DpzhEY95LC0ifn71ffbHPDy
gcZD3RlDb7j4fwcXy+ZGyeivOnHcfbK42z5JxmOLdQSCDkMbxgKNH4T9lhAt1hz+T50owyQdXikD
ybWy0z/I8jODYdL52KQR1WJAQFxE4tfYA/pMHXvazNrgs7gdxv//qg5z0m15tlNoPAfdPOKTNUoM
Ry6R4WjP/XDEk0HvkuV9rTp5LSrP3XV1CcEzaSSbXadiQHqMlfV22r7fJuwM14t87GpA6HHmfoGT
Pk9TwnxRB5SCDIJs/fc14SnMm4GBUvr9/vswIyYLD572QicHSzmDn7SerWXV3go5r872uXWeCebd
RRkMV8vmm/XLjFMlH0c9FusqIrXNXpGiL3Gbo1PXigEqWEyW+7hS+uTl488RVhKOJGc9ixlGJKe8
CDP6B9n3kZ7wU9rTx7FCfGip2zp3iarN+vsa7m4f+vuTAv8s18DPxJ21NOmpDjTno21ydAffHL8P
sBX7v18JT1m7Snv8IlEfuwH01/crT2sLn37DjerOzTYndXA0gGXFkP8Gn+ttkEsYZhQhfFsLoaMO
zr8zHToH/l8+KXsD5qM7RrdD4aIY/Pfh+99aHgmrNnGYXcAj4/vSnvNinxTjvO+qxT5ZxDVOwkth
kNnhwevc9zCROx3Cd9aLyTYuo4vuUEMBxwK/PX4fYsErRXq0C8x4Rtm4WA1q/oghCf7o/KtLi/Rm
HHnhxbq2aKhnw/hiV/Qutec+EFlqwfnDOXflwnyNQh03sQoP+HxI8VRTtk4thX2nA/GZ5Ngb44XJ
DZPr4qO695M2u+vTZlkVbvQp6W3ScjIXDARclkn0o5jUp1QlLPnCpkmjSedgosV7QusnOOPZaa+D
62wmR0DVGn5DB2ZThG2YKwa1z2Lrupoa5iwyqE0xqKnPvVPdujZpgbyAkHkPZevJ8ZuXOiQSIeYS
BHm3pxpDSIhpzE9dU3NxU+knUf0xKeZPNExqs6Ny17BsIFA/IjEF26HInifBFevEcL7SSd91Vv07
HauVx+K3sQMoPMwjoReHEsTkUgxl3Xvl6WJrL9EJYX7P+sMqzeC/0uX+qe3+vZ4xMaW9OtGapo3k
D4dY9NDhFjnsxrB8IGv5w1TyScvRxxgbMOu7CX7UoXtfN3bPtQ/SIq+ZNSE6jYeXgVJYU4qV8DFW
ufSr7/xYjSsnu299nEJJX5F3Gt1pXxTyvYpCcypTVv0hlocF1/N1XJJ9I+A4CMWUH8MmjSjqsG0X
QXOHxeosnP9i7ryaIkfWNPyL8oS8uS1vMIWnuVE03Y2klPcp/fp9xDmx01M7wG5fbcQM0UBRKind
Z17jMopNi7XLgKS5CmprE8c+eSH+HiX4zSNEqpD8FEisE5rVpdJcdSKh+dlnj3XnEOWK/LbzxlMe
4nPdtntjCHAxGXhbfFLujKKGgILCIOWtH7YIrEs/xDJTELuEBYRdzToWhpj73xXgZdxKYnxbWx07
DGMYl3T7QTAZTrCukxi+B7DeVWP5G1FmWxLTYltX7PKm/YOW62vTB+vOm8svGBEORXBIfAN7D1AQ
V5oGsD8tsVaR5iVJ40PaDAYuYzJZld+HqL/wBapoCFHKxVQBuhUS+A5GdVM3PXUJyDeofIlm7oe0
uTTLWc3VRzegKPPNVKC/a47ti0geQ4nLZpq4xmPlxtkhg3+xjOsEpzuvxZTNAH/Yx013UVjf+2hq
r4f6iTrqrM2/1gqPNYw4YZI4xS5KyK3joH/KNIrSBaQdOkrXgbSXo1Hqe0q13WIcnCflZTn8HIQW
43j2ihwwUMLTCBSlux44J2OoXrD1fgrAXquk6rqlan3MR62tOSQPcY3rGRW5Z1B7p6YpVrnyY/Q+
B2uZZ8VW96qQMB6BnbELcXAJiwzrn/Qx6xZ65FzWPR3DwKb7ns29Z1OCjW+/wZu402KaRuHEOgQ5
Qk1uByrjxaizh5JENIu18k7gGjBNGtDBZoZW28lzh69Jj8h4XSCraavqDU58hJ4ppc88+E7OlQKD
agAPWM9eNkPfDWGsS2m+1f2vscru3H7W43fbZkX3FkM6Sz9WaX0oXRujL0BEfZOoa3gXnK4B3Ata
EyY8hxVxyIuNeaAeAderDTNcueVIST0q17mgu5OFpDJJamzMSmQHJw9mKTuVbGkmQB/J2QP7q8BZ
e0mfPrP66MwnuHUGcX5RU1yiLGjcxTa9wMxB06J3Wu/CLdMnAN6cYzn10iJzN8p37ZtOtIAfvORU
GDhdRWSE3rAvgkBtRFUhX47K005DOeDOVSb8MgzGutoD9eiMs3ShfBnqazrsMZ+qw4EBoD6enwhg
OznBkUYGQPRZgmWxJuMYS3fYKUtwWBcngsHgoUgPtQrz3ajgtjBDl3QNHkIgeBNpbWjjoYOTaKB3
Ia+w7327fCIZTBd9gx1X4JpyyXvEGvq3kKXwc5b+NQKAt1rrbXvXsAGUAsvHLpIsmfoUC5qCHN7t
+ZtPtLlzWrr6WTWuUsvDdFSgWdxfIPuDWn+Gn4DOFosJW/BWBS7wPc7lWbjRrcrH2FfPMsPXx/se
pCy8pouu2yxy0ObtxFU+oU410gcyOHRGHI8HR78xzJchApWS2QI3S1s8sY/Qtk8mmhou3iSULWyq
zxVqZbIBLkRE/oZ0wLpl6HYoUt9npqSNWMGTSrfdZGqYGWBZezRblp/ZOVeNIb1tjKkOdk3fw2H6
Nmh6u6mldzMUJgYfk+5t6wtbQc5qy7q6i7r2TU9xJoWCe28axXW9Fy62DMoHbYYlsDHmz1FtIZiW
O+tpKDuYFVKDV1B+G7wiugVUj0GCsu1lWXM+TUGHC4sD/aVuTvQzLjA2eMmC9MnPQRvYsvjl1SnF
u3BLRe3EJzqG5OHU7zCX0zCLdVC7rkbzKsHGtLRVfo0pwDoOECi2vLdJ0c9GIvnShK7YUU3fQQ2F
TARjcqTksAp05Dl6AajUOmi0nKi/57M+/9qyJlAGJXK7o84ZWySs+UJ2/bIisq+DeFgnUf5Q2bQY
rG72o8DDbBUDsqZuajvLUqG+jqXe2kwZUsdJnWXsj6e+ByfoXLogER/MpkDNvFoXsYuYqeN3GH7H
zGIHzLP5LA26s65OXtPVMHpMUHHDFSTd4M41cKWVwExMK6DID65K2vX14BhbEw1RwDNRuwqnu6bG
AgEy2mOGJsYgbCBV8i0WNVi9Jr60/HEv0aZPqRUtwSXAlm27B1M/JEr71qfNkQJUvAXSufX73riu
4wmkc4pOPSQmQFA/2si/cdFSrztO9yq60hsPW8cUQcd0Sp4kSerGxKF7CdjNWdMnqidUwYMALFxv
ek80heo1Bnv1shx0uTD7BBMwHZxkiptA7gwQnhXdhoL+54IuKn3WGs/gDLudBFGVVRNjh1IRwfZp
+hZnzGjP729FM11mHMY/YVljwm41V97k/BjouVApnuC1hPLGw/YhTSwNIrgN0AJ/hKDHxm5Eyj+J
TorLGUH46mVDvpO1SY+N+o0P5HxlWMMjGv+4PMofHsho36DbAEzn0nRTeCHON/QDr6yGcyx0g2Lf
lxQFABu3dIZqT42b0ZdHqwnveqmrzejGJzkkmyiunD24uQo21CbV+2cIiYdwooUexIBHKHXOWW2F
TQQZGcKP4aKhnj2O0bfMyx68HwWJtQ/uPejyLROPfeHaMOqHMvDwsIM5lISR3CoYCG3ttVu8T28Q
2L8wgRePYZFeRUPZHOoufUkmbDQCIByLbDDWVpPhJBXKKwoG36WTPlgSfdVgwjZlh03GQRuCX4nP
1JJQr/Vyq9nds5YmHO4SZLpM5br0tFMfWD9dUd6nIt2aNtm6A6AE3tuESySGExEQPxkGe9rZap12
w1VMpdPF/Slq+EFbtTs0xMQ+BNEdFti/FYZ5iDWk7YNM7FSbjBuREzSnql7qlY+y9kgrLTMs/AKV
5ux6w7lNhaQeBCpOp6vc/dRt/HRKd8AULx8I6yXy9CPqyxx8D24dWuuhdCkSOd+EaMpt5VpvPlxo
W5QmuA2VzULhlGzoc9xmJGqQ5RgSld9Ks1p3Gn7iCf3FjYkzKlMCb/DJA3IVCu0J1vVSa0caNOlA
9t1faAWkZssxAJHV7NsawHMdjfuFKwo+fW2tSPh4FkjfginYabb26LQV+s0BNNwYH6lk2AFW05aJ
Xx07Tb8rQ3XTec7RLif6agCmRa5OIo19wkYMgVJTbqFU3Xe1sXHN8XGSGTUVvd0a9mAuldulG23g
uMEPeQssZFPaHYtOtkffxFOWA3TrFXqxsjZTmSZHTRIrqHC81obhvo8nAOlSWcvIBs6qwLVtAMIc
Rcg+YIzSAHFfUsrorgtwvYu0za6FZzyCrh4XEj/xQuuBZ9JsYppjRTVl5bbJkhuQxuhiV9mi61Ia
S+lrOsSQY0jiAwxt44A2FbZ00PdDaBIwIGo3u1CuiWtwb2NQAHnLtW4ji9gIGYGHPChva4zaJ8/f
9aW8E1b4nIMKxhOwvJGBcdk4mc9Qhq9T+x1sSbkOXfVU9yb246XzCKctXsTN5KwmR+FpLWaPR1Qa
nKpg6pdRsrQn9puO6GUlgZUdRj9Wh/d/uVGIMwmH1RJ7xBqeC7Wf2KXRv+tmGbWqgrcQRLk8tszB
Yx499Xo8XgKKpIQfxiQ4WWbgZ+cyNadhT8bl3yVJJLaKGb/UCVjv3DiNDpPrZ8j9TJyXXb8bAr84
pCEZWumm+PhNljoEhv1kVgUtozYoLyrHa2k9S2NtZHZ46CZvHSdZfoV4awBmqB3yK4OZ6HrgS/BL
hCvgOCa4wp7XWcjgJ2MeraGeO1gu9OaJJkGxq5XEHDnTvTUc2ucYoCsdgCY5VUN1kkU2YD2byK1R
43dAkTy6bQ0A82k8/gB15rC1NTVbJqbZUQZ1q06A8DTNhpSHkm6HzyY2wO5lHOlXqumxSU8n69iY
0VOoy/pC0Uc8hAJaD08pXNPAfRwcDa6Grw831LgU9hXafd1iJRL0M38vMLD8sVH8sCdgCJpYlpYm
Lyf7TptUzurEOJPalaa1tLFcM7pKbbzSw9z4JYE0X9MEwN2mQySe+td1hlDeESPG8fj+rxhZIiBv
6fMA3n4lJpw9sPvJj17d1ST4VNKUPhUXeuOwNDDLo+An6JyM9YU2pt6VMX9p1Qjox8f5fIBisJgc
HV+UuT5ahkC8F1k24J2QaB2u4UP8MzNi+OO8/0YK63mg1nHhZR2ZVuG1q9E1zaMy6F9RVgczFcR7
gFLRjRZ3s8yHXBdtnOxIt+5zK351CgfbqyQNNlppFHd6a4kFuMmMOIH7zng2vszNdQTWpJj8eOuH
8Y9Q86uboUq2CVnuY+5bOChVtbaG+GG8DPiplJPV0/uCNkS1ysEWyyp3aTV69LhrVPRBDRS6Lpeu
puydoRkvdthuu1j2vyDPXWWuq6/tkje1OcnAR+j6TRpIsZ1GWe+VW6GHYlVU6YsGsyc//gbam25f
8qMp9Ii6C6JulSZ8MMPK3Xgkctjl1tc1Dfcfkw8vsnG9t1bi3jikuThESg/XQPb17w6mMEz6587U
xX6MmFUerjyxGow3R6Q3pkXXpM4Db0lF/KbVsPOZ+Shl2cRk08FpEhnQU6ObaOk4xSkxCCscDkeC
CBBuilWzjAoTZTDcLTgqGlIj17/OUoA8Gpr6eRA8Ea7IyQMml1CRQItIf2yaTmwCtC1AUVvffQfX
ToNFvGoKr7/gISC8TFX5sbMsf2eAH1mZbeOdgF4cdbzcr2Uc0g7JMJw1i3ENfmBPv8+8gXmNscoA
VL+YPPOmT6/GykSrgPW8EIHUj22gB9uA6t8K2AsGDQYw1FpSRUmHCe+SEYMC2e2KUNT3PGoEMfpE
APrKd0YvMWDw6OPjZVGt3r+F1lHuuiR9FbX2gh2ef+f5PBEDjhPhNgpJt7EzyFvHabM7CZ+Caoqn
ry2gMsegowjZa5V/o1n8RR94l05h+DdxqPxr3wqX7797/yIEAC6I1hVeD9pL3qTlTTMRqsBauBoV
xNREmx7AtLZdnX4fsHBK/eg6CnEmLIUjd8KEH+9AlV5HJRtHLmt4EhEw/cSEiywC72rQc6ISfQCJ
OOKN4eGj1mbWGjgQ1iTdMF4ZlfsMYfsJsa9g3YhvXpJGd2UDVC31gJu5JqoBjuN6G8BnG3SS5e37
F/w8xzz77sdjdRPmprMFGMMX2yse+zG5HOK6fsVBBlRjGaHIORXk4yFG95XHXkBrcTs5GpKuQw3t
nHa19OvuRDLvL/PkGJK+nkxX56TAY1WfpQWqLp4OYeboOLh0pP1hB1/HRTNJlEHyQwMjofIKJWos
y09dM0FmmO1MTTVv0lAYK9K3YETJJUruXA8gCIS6bNsZOll3ZOorSB7OMSY6FQUYR6yUBuy/xoug
G4sbOCGUAj1aDSC/ys5etTGYzhwYNYnWIad2sUqT2X0mda7ATYGvk/E6cbIBACMeQo0Bfi1Ti74r
UHgSK9/3QTPF/WMvIiiQeba2sriFXVreKs+LHwqE9Qa2DjqoS0RNSerRzCsKZtRY49vrIIklkmZp
AgMA3Wwy3vZGg4wCO+/WFdP1lFpHU5a7RLJiQ0BzJGgo2qh4BwQO/QYtO/lu8zi5KQ3txJ8DuGZp
DdJf4s+br9P+XlVI7MepfhcMdrowSIoXDharu8xNdnCfMH0MgHHxaocdq6m2Vt/SEDB+BY3UrmYd
T3py330NPRKOVpLnyTqVckp2g5nik9L8dCSYykDhb5KNPQ11aqsyTYG/WHjKNMPGQLftBi9nFyDe
pp6mH7Y7omykUZSkP7UE+F9viAHWmCMlWPTptxPOvGvLpgk9jEW9nXlFLe83GiGcArtgwuKNmsY1
aR6183VDsLE20EigVujiBUbMt7MkEOQgx5iVpXfKKcUtXL8jVsx4FmMCUqlV0a7prasGhkMILdc0
LsaovGIjWSSRWgNtG1elU6/7Kqg2CP5NIJkoImV1j0wHGCeyFKGtp6QVC8oXCC9p413NYbMo0u/k
Z/Wy1QhuBAf1crCmCHQcNf8S4CD3WvmrNMI6dMDSe9+BUr+NjeqUZdky6EpnxlfP8X0ZHDJg+Q2h
6+WcsdUNqRwEq0UYuxOtUfDUrEc/UFi9FQ5nCIz8zlgH1h4zUdrvhoM1XEXvfcSCTJfXdmrfU8zD
DzIlaPPx4ZOl9512gbcPWvPK8JSxtwr/WkAtK1MMo6kmoV+Waa+TWX/j+Y4Lo+7irYWlWBG200Vk
nUzDA683bwmd2T8RKYIYgURd+uPOAJe7TUPoVujl/uhN2ewbLRqRUqP9REeZFe5f+KTmcKPzdeDr
Og1rwv82h3vsumgZGxKnz6n0V8I1b5LRVVvNxw6mj/JT1Bco9fi2tfZcqtJ9RSaIYgtZmURpberV
uC1UvuuCFeyJoO67m6kYv/u9ky+Ei5t2sJblA4Sl7sYv9XQVVR3eem7h7cYoevMQrAody7nuc5Xu
Q7rFWx09WkzCCsiKjXGPYo6LgA7Giy4Bv6i2iSzVKhodivbli8o1OmpG+VNrKN9qHFIbC40I6qNa
dQV60dbck0lvf9mAaVmqHrdArS31VeMagEbK6Wh0g9p7ntxTp/+JbBUZtQN2vY3GnWN9V7HID13X
X0xWt0jzmb0xV+FHeXBmQIitJSCpyK5XeUD62U3RwuRznDRgTnE4yh0Qf5oHJbmC6e2MTqSLUKhb
UVf1xspQvqmpiuMcRJXuddAoQnaFp2FNW1Fq9Md7crZn8AebqcX03CuIfGEEPxr03LZpQPUIl1Zn
aabyqeSMXycJ/qF5AhsO0M4LcI3XURYrNMWuiYRBVhk2MbYW33pUgFgc1oko+mRRkhNabO/VLGfa
JIDCRIjecki3R0Y6gOLmudW658i2/T0dsrWmubf8f+HRuO3q6lcToRzAHor3eAchRrO2yM/thACN
6CfxT6NTL32Ds+AchCrWop9Tx0wp3rPEs72R0bezI5emeQbYYiKXs8I+3XVOd2uhtEZNo18I31cb
y41xg2y/qZS6B2QQKie4vXfqlzPCqdLoy47tA9WUnzp1RD2ZflUZQgDu2BCm0/6g9wlTpF3EtyA4
F0au/YySl4HzejmhcOCrGSU6oYsVXUliPoxxnh31EyWxq7KE9NF2BIpBWV+PRULdtbRBbThUXVj5
0gFb60xUNTqJ+06V8CDS9EXXmgcFNXjpOlCsIk1+F9LDHN1sV4GkGOFPQ7TqQ4qFRkQC4XdHJUW/
idr4IjQJwsIxOUhnGtcuuwBdHwg2phZcFF23GQpvbQcR6viw5uOO9B+0LRPeeGX7+Nml05NmhvDT
mlsTQINu4BI+Yo8rjBNOys467LxpnWiw50ZvZ7lqP1m1t1IWxMx48O8cnQDSacKjI8ErSbtvN05X
XfRdcGjTQpIMNW/EXc8jtnuLXlc2Rx9HRRbf0zG57sJ82raKyMlCBqoT7iYS1LUUspVr5eb7LrMd
SrY2vj9hsx9aUPETZaplPiZ7UH3BlnW5bKOhoSRAj8q2aIcioUVGQ2HMqv1mnxeSzciwkJML6LHn
dFErYC6o/uHv6Dm/2H5Wb/Ewm+oB/Qdib62KyHgug4woLrx09OaFSssVUQBE/HY1hNorKKUNUB3W
U+0SPjIGROLWTVmbd9VYLDU/e0EJHdnMUqAzXqvngQ8pNCZ1nO8dbpvm+9Tf6uEh8wLvNQogRyU2
pvJDSAIu47G8oNrZ9f14JyLHu7NzhKHNFqBiFPNt0AfDDowwlaP5W2V7FrguyLXzd1rkurd40i3R
OFqWdtE9GMy1ey+7LGlNqKU7brvEMO9jLvUQxRRWc1vevX8HBWQ7mEXEgVOS1BhJfnr/Eho5+M0k
OALfyE8WnM1Tc6dqfARdvOzSyUZkVyTF1RzM6iSzs8Hg5OF9zc+CqqXP3uGBLGLlHk1Tevhf8K9Q
TmS+Veu4x2L+4uK6vJR5TXpipsRR7y96/837a96/dSE6OcEISXRWQ9OiEqflAE5JlqWX7z96/5eN
0ceweP/eG3TaasXISRXY/3nNv3/9199oHkJzpaXbm/fXVOiI/uev9fkqbRHJy3T91+vfX+XkJNdm
wF4+36QMoQBE0Inmb7pZzZWyjr0RE/WEVsQumSo9SjEACtaYDa5K1SkCI3mHxsiuknH0bBJY7nEt
qDmOeZXlFNpSTF4Mq5nfuiiVJpbLeIXRFTMCC1HpmIeoVCbC1zVmn3HOMaSbeOJOC5USSjWI8y0r
H+/oHkYNPS3dCFlWiUWc38ber1yjxJSV1bDvkAQJRozZ0XSQmygsa5xdMw+IQSQOvbQC9uioP4A0
gUwI/9x3aZFCe1nZPpU5IxjXIrLURRYt4fLhIksQRztZkXh0ExUZRH8OTdrbh1qgQuYnSKr3VASw
U74pPIWXuFYfDI4veJ/fwpRKsOFB9aTBd3j/YqqhQJmHbtAutgfUTPmF3foDdUF/q5AGocEev/Si
ApMAC2RrpcE+a3/ZAVjcFIUPNtrnVj56dLmQmEl3gIeAANSI45mB+2pNyHmhXZteYXkpt5UzfROO
jW27QwNuwLC9FzAOTHQW4BWhWJlYAbIZHXE9D611VYukyQymG95sf3hNEupidb0WfnVokvR+kOzL
KSgJtj332I2gpu2KWQ5G775MwoMyW4jmfYUDqv2mJuQqlQPFMgtQMkc+qYHMFw4AD4Oye02m7H6C
+oeouT/L9F/4WXfJYF4YWf9TCHsVqGBNs3M3eYihRx26QaX2higLBIfIuBm7tylN9YUB8GGttPC1
r1A000x1azR3otarJYpjYHutZh2M3214Ayuh3JvOcd/oMC4s9BlozvI8IbBeUnEf14PEQ9RIjOuB
wsKqkRJHUagey6kYHjLAK3F0EdYXYIIf9CIAco9iLbzMcE+s5kAdTHOQ1Jc9VpKdO8ZYkF9XFaZy
GDCz9wx7PaKwnNk+ohOkUpTOH3WruDZ5ags5mf46UcEzrVckuYpgPwrMyoNEaw+I654qAgkViPZY
0O1qqtg+xEEDBt5dm/QbGV59VeVI4KLRlXkdGEDgnoD4PNQoKBR3U3IX+pzZtL9RJSsNiPcZIDyz
yTB4ypRaySjpN9SPTwxNuxscgk4s1Vc6kMh1LNuACNw4AFYR1LmV9eS4lHpFayIGHls7k6tWidgg
Ob3K+wG0j68XrNNTWgAXalFFgEais3cqjg+zQj5WzbOvqfyDp8mZjgXQEPDxQnlDtgo6dUQ5/Lke
ipmPYzA59b2j6VjC+hS8Cg6CgscW0ngJWwX/SlPFNQe43RQF1XUvhTup7+HDbNFXBNDXXnv+DJ9x
fX814ueuUlZVbk8b5TVvMY3dZVlhVmSE0YNPzc9v85XPHoTJe09d77Ui6adOAVi0G3RcVrzmmGb1
kZ0LrQJ7IcnsEMKcMzWkBFpQIm6JZmJaI2016fbe7nESnXr/GFrXJdNeL9B/MUd0UQeDjvaIin3i
pxgm52OHRxy2t0Ox84cUCtjWnaIdiPwLbaL7yZqH3IiHtYR2slI1Pn4NsvjdRIoOA2qCITMgLrAj
Lir+QJT9vsj471xt/W/67P873fbtr2LWPW/O3+r/o3A7Uusf67Zfjt+pTtV/k23nD/6t2q5r+r90
1zHQa9NN1Fk95BaHX7Nqu2/wC8OzQJSauob2GDpq/1FtN7x/Ie/uOR6/d0zX8ZHH+49mu/8vR3P0
WYZOcwwDw0jn/yLZ/nfxM2Fg64CJAexsRNF+txGYclWbVVfuaicFil8k2XNpUgv/93xhsP9ZEf7v
Kn5/vf2ZTUIuy7BKtKTcWaEsL8TgD7MES+oXK9S49PYLXT6e7W8Kbn9d5UxAHc4AOKIG6RobWgUX
aLz2OcoKO1mSJxusCHw17VMbC9plv43v6d/qcL9ry3/02M6U7Qwl7cKpJiBfwg/QGzP08hilXT6t
Pn9//e9Kg3/d0plYaNUilEnxDbu9pPYhjnS60+xs2HTfSCDb4KCH9vDLJNi5F+nQPpuTgyevV0ay
REnbqB8//xgf3ObsWvD77BCpJQCl4dDelx1SFSBRKnYzVHK+Mo37YH6YZxKkEU6Yddq6xc6kqHiH
vr3+JqnmWmAWRaG+mB4fXWSeNr/NcVXK3IkcCu9VnNvWApESj171kBrLDA2kLwQrP3pUZzqVbdt5
VAqKGSSv99Cly+FkT7lx/HwgPrqF+ee/3UIRl23f1qLYoRlo4cSeTdlW5p5rLUaXTHb7+VU+uof5
579dRQv9iHJdAP5XtP0GRGW20tI8vv2zdz/bC6QUuR67FJELNpybSicoR5m+prr5+fvrHz2ks20A
YXdljaIod04yquEa7e5R29ciDNByyLIq2o9DWRzrmuxrwT4cO0tDRJFzsHw31o42nTlUGFMtsKjD
ZyVhimg9fRlpiRN+8RH/Loz536vaPNs2xrjgLHbZqILJw3S8KzS8zRMrtCBoJ8IvXsaIKs86CXKc
pRwXvdl1acXGdPP5E5rn4l9Kl39d/mxTsa1o6L0krHZOUXuHYQysm8lDtgZOU3kUeee/fn6dD+aR
cbZtUGkpEzlIfNyLML/NhAc7kkAX/fU/e/+zXSOMyynRC58+qp3i4xDoefbgZpH3xa73wTx6103+
bRm0gwO9W0ZIkNSdWCY9dQNo/fLHAGL1i93io0uc7RaQMesUQZtqh1ZFg9yV4J21ehqIHqlr/Nly
NuaL/3Yf6UQvK8e4aQfQH45HbM+IHZRU6ZF8Pg4f3cXZfsFhO82yytXOgjeHK9aQVThTZQ2oX+TX
5dOfXeVs38AEyRpT10aYrrIbOmbwdr1jw1ROAUOgA/zFKTFPnn9YHMbZ7tH5Y+sGrYZlnjsotbR1
K2nvXF0p9zIffTFiC6/yeiMK3dBoE8/u4X92f2ebQh9pFfrGAdsW9kb3bqwDEXFJY/wFbJxIfnF7
88z6p9s7W/tmrQYEwMgkwqTMaTWNhlmI9UAfolwhbUTHdaE77fjy+T19sAO8u1f9NvV6T5RGgADd
rmtKj75K2aCwOnXgRf/s/c92AFW6mmnR3djVCYH1SpZN8ROQS+h98bQ++vxnIYOAHSTQ1y93se/P
GnfQmgcnTdeff/oPjoF3X4jfnk6hGiOrNUBDg84jQacg1GO1NtATdR9A9kzOLokbu1ky+sh6JVXp
0XgO/OGrc+CDdft+gP52/dyAX6vrjI5A4PQZkRrj5wD0h2JAi+TK5/f40RM82xscIVynqkdi8hoV
MbAcg3UYAtd9+/ztP3qEZ5tCjj8nNlZZtfNQj6fV3EEvWYcpHCTQkmDCKGTEVQneFvGARZeMyTc3
cMwfn1/8g7Wkn20VkYqTsbIINLRAN7KV5TQR/OpEH9VNXIpB3LlRWxS3n1/sowd5tj2UwkADME+Z
ilY2vUoyqgeKq1PwxR4+z+h/2Bf0s33BqQwRV6qtdm06gsRS2lM20nkHhLrKq+IhdeIvTqMPJp12
FhRkfhkBfODQ9uw+ademoiiGL1UFVyHWtekri9SPLnO2M4x2VjkW7fFdrAGw7dzqofU8DLPKdPX5
eHx0gbOtwQR+1VRAH3eUYRHmpAylAsiifRZtJ+w3Xj+/ygfDos1T77clisq5XcQFeTloiSx/0BE9
iNZQeTw01kQWuJtpCKDmqdzSxBc39sFE0+Yb/u2SmRcbhakTn2uQf26xB9O7ldabWfPFTPvowc3X
/e39/bKVbqORw6DYB/SsT3SEgj343ckCCSnkmT5/ch/dxtnOEKYUM8FslTuzLxBobCAEYDVU/uFN
nC39IkNvxJ9XYw6uA9oqBLNyytv7YoziP8v1zp1ZA4RuEkxaiAeQCFsIKZBmb4c7gdvS5s8e0dma
j3TLq4TRlrtyNgGrXQuJYXiuX7z7P48z2Lq/j3PPis76sGYAGsCXBrsJUukRsj7pV9HzPw+x7p+t
8UgYlZ8JZiq6gtX3TBOocmXoCj3+yePBnvDvN+BVRUPWq4ibweJeIyY1rpFz+jIS++elrftnS9uZ
hF4aJJi7eBzepkBSF88bkETohtptcJmL6Cs3rHk8/+fers/Fw99X3AiMzHeLnHHOsUg24mcvGDeo
imKEAx65zw4lsmUcogk0GzCtf/b0zpa51FRAvcWnciXjgy/FKyTlL47Cj2bW2dJuQaEEKmUHiVyr
W4c+RGa9hJVUi1h8sb7nQfinR3a2vjuFpKYBD2fXdMPWjltUlQCuoJfmg8Oyqm9/9ozOzvS2EH0a
I6O986CYLyZlo8pXZNXq83f/6B7Oljeko7g2S0L9ooqPEkTnagRtvmKws0XsT8H+88t8MBrnBmE4
DPYgnBiNEBUprHWsobyuyDCw59LBG/3ZdJqr5r/PYdFDptZR8tnpXg0aFlEah+j/z0bbO1vplVl6
LrJcjEN4XerTMaexo+uzPE/zxVh8sFVRpP/bx49mvU/fGcpdhl0ZduUTgn3HPEPAbff5KHxQKcaM
+O9X8OxKlgNE553IJkGf1ugOdQkPOatyumqpkd5ieBJde01qAbOenDvkBf0VegHq6fNP8NEtzj//
7Vy3FZLqdV6wZNpyZNMvmttu1KKvfOB5l39YkP/DaNlVXV+kTGbDzMR1KHEoBF1STNqyA7NGW7wt
rG/lpCBK/tntnO0AI+IVIG80Lpjoc59XNbJceC2rdfP5BT5aN2eL367dkHY8W4zvANuUgY3eQNzq
F7b0hu3nl/hoSM52gChvULKGBoxXJTAfpO18NHPz8IuF/8EB5p4d8K2NXYm0qZT4ziTvstHdIAyD
wkvVbfMxf01qt/5iLD7YydyzxV+WytUG0TAW0ch2DL1lGbsmRgKhFT4oAor1589rfr9/mGTu2T5Q
WFrkp4PieRmBsaM9jdjjWDznVjSDMG6maoSNV7X2Fyvmgxngnm0K9NnNqA9KzrG4BJkLq0OOi5xW
94Oo2qD5s0ngnm0Mk+gTRFd5eAp7NrB5wKo8mo1f7DsfTDH3bNW3jRVp+EOyL9c5/rpl0e39Nkj+
bI24Zye9hnwJ4FQ25rBL0blGmWxFRhTtXE99FUR+NAhn69wQhQ27hY1ltGL9wqE/cCpKf6YL5oW+
+nxeffSQzpa6gQ+kjqdeumsaE5UU0tz/4uxMltvWuS38RKwCCRAAp5Rkynb6xE4zYSU5CfsGYAOS
T3+XTt2BD35DrNLQHpACgY1mY+31XcR+w85H8oljgyesOO9lwAdaDag1gU3XxznM8KZyqs4Nkdub
oJqGZArpdoi2qccmsxYxvK+BdIG1Ahwt8xH+h7KFoZASuoA9uaaohJCwFPs05ArWaV0pRQlAZYo6
x037KLKqoO4Ky+pBbP30VBcbB2d5Xh6LmhkIl4fg92QG/TRrA2X6ipInOHFAFwYzg+hS/V6m4KT0
tTe/hbYzhCKiB5bg2GTzmqFAqS6g8QKMNK5w2/UwUSBbg1R271HGfNH0F9O3rRWAlaAyv/mmmoW+
zw1ML4eae39rA308zKIbfvGvhn6KQeiBGkCxPc+LGp+nDUAnkHcC/r4yW/2UreEPDRDzL2iV1we8
u/zRrLn8ChindyBDmJ3zDnmJsF36AxqITWAIQrOcDYHHhx5RDLCSx46T6l7yWoY4kq/tHUXRwSeR
M/mPBgvuiZdBBCGktxjkqCJ4eKQcV7ko8aSlhoOnEF8KXsIwnlfbMMWpHKHyGcTI/0JOKx6CpoSK
vvYkzIopoBQfDOskSku7/GOW5oCUrQWVzzCRVes9nP27MB7n5gLzLvK9fIAjQLg1fywDY3JjfXMe
ce+MklrBjnCTz07UA67reny4Ni82vq6FTm4zA6kByIPVPCybJcTjG8pIIKXPFh+XYyNkC/fBBGB2
UspUw3tjg5IfkJpuwZilqUQR1vUfc1m+XlkELiqMl/uYHnTBKmj+JYdu45exDWDWo9efqQGFoSwI
JFkoH4PdDIPK+l2qe+jMr7/Y9aGtVQ7V7EVbFFl35mVDEoELOqBPCADbZT3szNauV1gLHOq9TQ1g
I6oHhlEBTZdB1wf9MPsuwUxiN7bDWtYGTSSshqr2DJRLdYIp7vhPFjXt4xZ5cu+WxjGjcmthgI1c
6M0Bq88bnwgU0VRM5CAm2X+/3heu51urArxLi5lla30GbwGQYjgAQXWNEq7rT3cNMWs9WNPZGLDM
qnOUhl9TCNwPI0oSjqOE3C1ADSdwKGQCnx1/1iVKFa+/1dUma5UANLUYDYSa557M2V05rxoGAGCk
XH/6ZQi9EjahFTYTLKW58kHHCRsUmx8mgOv+KYzyP+aKskRzg/JmNaEufOcbOoZyaEWLl6qlhl3r
cGZLBWlm3atZxqyAFyzu05v6+XqrHN8stALGDwtTMWTBz1XXhI8pOM4fkIfqf11/+iUiXvtmVqQA
cgUx+0VWiYpvTiGb1VsK+wHUCFfTpY6t60s97fT+v5n8115mzeNtyOFnAGBSQi7uWBHtcR2XYmWu
859LnT8N43K3FB2gjtjtGjZ+vN5E1we8/P/FqRC2cOWQA1eEI0G9JCiP9RJVSL3TKNcgsKaBKhxg
gNQG+kzIMqCMrIHx3kmmTcQO0BWn/y93dMrXnN/Ong56VPVF4KqdWcSnRzM3Sv00Fc37R0mESB/M
JQMMF7kIyti6gMP7/aK2vPww5Yvedtp6Gdiv9J+tkeo5DLJxMdedW+0NP4ptg0JbqBzmbhuy3A0d
AUBHwTDcy3227AS1q/esicrDvpUUuNY6Z5Arf/EVNKZ1tBdbrtFvz0ddQXGcU/lZLVwcqi5Fnb6E
Vc+EC3dQ579eH4COIcKseSkciikUmmbnakO8HSim8e/gcxiUvaQNe7jtJdZkJMcphOJ7jRJWdHgH
XIAPdbWwWDRsj6br6Apmz0SmWRs1MlQBpO38zCn13qbwHttZ7xx9wayZaGnSQDAP9UWp8MNvcP2H
pWNXBmN1REm8mu9gXwK7j9s+ljURRYrPlfSITFRb8OM6YPfreXBVyiI674xbx2Jky1l9CinD2Jvs
vJA0LP6IGZfnQAuAjph4pO3Hk0Imf7pfDPYm1xvleqM1Ew1NVpXqwlssPIBb2iFEfVc/zFANzChL
jQ7wBYJnBQUXZ09E5hoQ1pw0o4IEOB94QAwVBD2HUc5jf4AF1ODvrLCuF1jBn+slBaEWE7ZuiaQ4
q4DWcWwWEAJ3XuAKTWsCKIMt0H3ppQm0s+NdBT7lOcuh8ZclCJvXu8XRBlu5CjPIrlzWBh9JdS2o
tat/hCn3noDD9XQrJkNWCE4irz3Lpf46z3D67zggI7f9dCskUTZcoEBlbc8eLITfh6uJ7oYGYLXb
nm4FIcq+K16lSBl4gJg/ziBLnMfR90/Xn+7QYPr08sVeLPtRVjchcEhBMmUcBvvCA7Cxh5I3glsk
DKCwF0QFNbSNFJgL3vvBY7fV0QOMmkuY4xf6XCyVvGPR/BXVdTtD4fLdXls/rQilKkTZZyubM9KH
EYJTpObXCG+5j7Ao5H/mrKj4zkrtGNfUikxZr2aINJIwPVOwKYVnLHzufHZP0iK96XLYtxWkwGlH
HmQ0SPEwlM/j8n98UxsSfMmybfh7vQ9drbCiE0kZiA0wc56ZQSJmFBxuqaom53WCQd/1VzjixxaI
poEhEgUP5dm0kIHctfXCGtjGtVmwM8odfR5Y63Kjp1D1C15ABjE9hzOnZzjgwU5eV+H7uuv2RC2u
hlgTQVlsASaZdAFLSeckDrsA5nycwHB950s5OiO4NPBFPHWoO5x4PpSgUHP+TwXf3TdTLXxkcpuW
73ws1zsu/3/xDuS3etgzpsUZWNn2biKM1CjPhBkWHEI4/3m9y10vsSYG+MsJpPRS9Ijf5dBlcBia
HGFRAW84mkkqjtdf4+oQK9iZgsQE5V/lmU49OzEYuB8Mgc/M9ae7GmEFeMVZnXVAfp9DWco347x1
73FOhK9Kqfi3669wNcBafIM5WsCrwisWHfxUORInmWJvb3u2Fdl1ZkYeiAas9+FfdqCc4RDaDbdN
Tbbm0yxQLg6aF1jL4QoPgyem4Yi2wkQJYC3wuXdGq+MD+VZolxkD/aL3ijMszmAMUUkJc5jWo3Lv
ytYxd/hWTCNhK/IyhPMIiMo/o4txkq7KN2xB8f68BDtLhSMTZEtAe5FLuaIoBa2g7zbf/DEwKDv4
6XQE7ujr4AUizsrPsK3/cr3rHSPXlnz21YzDa06LM9DIkMznk08fCcvGH+SCsb3+DlfPXP7/Yh4R
MD+ptYdbmmWLWpA84eDia7nd3/Z0K7KBpAKzDqSxc9D53tlvcbLDxTPd+T6u/rAiO/OEn8HJCDdM
m4pqOHLwkT0U+cR+jaBny3cNy4uPasmjH7DZJApOJxLJ+vP1prk6x4r5sQLRbuY4tcx+sNwHegYN
eJ5hiJiV4un6Ky7R8comyJZ5+lTP4H96OaQzcKyW4k+75PBcWcefEYO1M+rs65itS3tbkNpiT85b
iFqQlDnjJsScQCibvkZrtavVd4w0Ys0BXe1RImqMAA8WS49hRnFDM6fdjm7KcaQj1gSwpCrMVN9l
56byP2jghMNhhd8Rod/yTXxtB7bzHke32xrPni8jG3PkQToPZmzDqMeYwCIDJvy52ukH1ysu/38R
ks20wgSBEBzvWyg0Yh416btceRcL+G4a6I1vsQJfMxbMvR6QaoH3x1ms3VCdyqgZYCWy1sPOBsLV
51b8m23sZ8qBDQzpuEIxqt5Qs96mGvaJFf4woMeRDlD3BLdQTZwqeMo1rAQjKN2JP9evt0JcgVHJ
S4kXBAOcRZlP9P2wLCq5Ht2up1sLu657M/ulFyXwUy7e0GUj98pr94S7rz+d2ILOZsnqDcVbEWBA
Db8TIeh86QgXh1t+O7HFnEXDAY6GOOVMx+6v7GD5JLm/lzt1/XQrlINyRoGVNwA6DqeLpIfDfyzI
XOyc1F+PLmIrOanSfjuBOpzoAS5C8O+fFnX0mhxn2xFIwL2LSVcjrCDG5SDc8mSLXAanwXme4cbZ
odD/pk0hiS5vfTFFTKjppQA1R4mAt8UpHaMsASe1vSlBSiIran25jBsMiTABaYVNQTiXI7x5pJoB
XGuxLOxsPVw9YcUvuE/BnI+Y5/gq/mYzvGkB3Hjb+wA13zZKrfhFzw64ly3A0C2rKvZHILsF/FRu
/PlW/BYtvOO8HpclmvvmWwU7fVgMgpew5XT8cFMDbLWm2EYJXDZNE9Mb5Kfn/uuwwtPs+sMdn98W
aXY9oAN6w8OVnz35sn9kcN1n0P7e9ngritOpg5ApqkHphZb4foCm8RF7sO28zOueVtrVAuucHa0w
yhBtkCYUxOh8bYHvUiDPwNfrehMcMWyrNEepK04B6EkiU1Zvur4BHItqr7/1+VYUK5rNKEvB6qgA
Cn0exiL8NKrBnG779VYUt4yZaMk51he9ZW9Es6pzDpew4/Wnv37gQubnvzNQI1ezLgvWRq81FQDG
Hi6F4P5+KPsHUN26nZnI1QNWBActAAZ+0WOMwsYAyve+VPCwXBdyYw9bMQyibgv1iMYK31bFfVrA
rnYrip3Eg+MT2ZLLYsHXDlIsAX5BTQxjHOirUv5xxox0gLXGt+sd4QgCW24Z9LL04K13GURk/N7B
k3J4OzR5AHA7jj57FWeOjrDFlmUNezUzFWlSY7Y4mHAKkSoVy043X+aE/z3oEFtbyaN5Zaj5wZcK
R3Yftpp+VPCqPCgAbdtGVk/Kl+nOBv71QxWxFZYhcH4RmI5pkpdFcey9CjA56JjuwV9vThweyfdw
fFlPZQ3T8Os95BoHVpivLaZCBgwPzJf4p5Dirmmsszsyqg9FxPZUt64OsqIdLjSkihrcCcLYWZ3g
lF4c6xC80utNcD3dinYKJGpdMpj4z+NKj+UQiSMIA3RnS+Z6uhXlHdCFdIboMJl1L5KUo/Brrmn9
7rbfbsU4BC66lwpXb7TNwiVBRrk1B5SNi3InyeEQHBBbhJbBhCIXKYYUTefvUxd9BStbwX1ve6xB
HQTfTh17E3xZYbRK0uXv9WY5YoZbx2llVBdteQrGItCKGhJVlO08jFmVAQ/T5AxexaEAbqNYQ5jz
Xn+lY6rh1pI+Rl44toXxkjyYxw8RvLHPhHnqk9/ovfoUR6zwy/9fbGwBd6Jw8BTAKa91H6G2KmjM
Aex6/j1Ac96ZdtM7389x6wWS6H9fpWSK+XnD7qEjiuef1Ap27Aka/2b90AOw9SH1GPhvXdX2G0yQ
RA/oW8DVEssChf9J1uAO7LRWLZk/ZVPBxmPN84IcoTPZVU054iK8/P/Fx0jHFS5iIoySNht13PiL
jrGW7xUUOnoztGYMGMkCFpaCQKnp9MYb80fwFR7WObvtiGKrRGE5jWQpUHrgFGbshx4rVKwRMXbP
18fi67k/YmsK4UyX+X63RMmYkRPb2C8N68eIl1/KDcCz0E8/ju3av/OK+aZMOey7/tsZrK9xWmEK
pq60/bzlyzseqXdGgS59vUGOzubWJEhxj970DZCBWYQ6I4BC68SDU97O0x2dza1JUEFcPmRQtSfL
pg5gonzktfcRJ+u9BL/j+bagEI5doVnFHCWpqj9NfnPvze1dmKqdYHU93prsTDFC4i4BcQgu1DU5
dyVMjmDRuoBtfrrp+9viQQ4zx2Xs0ALpD7+LAAOJ653tjevXW5PaOIMkNcEBMQGGgZ6E6sAnZC1o
b2uU7YzOy6Ne2UGFl1e/mCq6GX50KWlxGDW5+BIaUsDm0os+CL384hXduyx3LDqhFQS0S+uh7aEG
ykgGpixoaydIObsDDQAuCEpUdAbZtLeuOiIitCJC5nmqmIa3a9jn/veAiuaXKlKxs+lwdYoVEWU6
4J4uQIVAiFLqI+mWC7HE60CjqPc2fo4G2Gq2SGQtNNypTHrG+y8s5cF7gqxQcn3AOvqCWTEBk/zW
wCcbXb4pmHX0Uxudl0wPyOJmMyybwcSJ1Sq8nRnE1Rhr8W+8YKpAC/Jgy8nXRC89ZsCadTvR9+9N
4CsD2Na0FTMugQ3wAslIuuFPaJY6vGekWP5sFe4MQJZaPwSkP/HVLz5EVInsPsjT1Tss0RrkCYra
fospqvSbsu9CEGZ9YDoazqYRVAkdfimGQbKdn+oYOOzy/xehVtZLOIGTKBNckxZfjSqjz5CyDkjU
D+AGXO9b1zsunfDiHcAIAtVUiDRpCgbAIptAL2PtfFLerqbI9Qpr+a+pykqgjhDKBvzGLMreaSP+
guC5s+12zEjMmioqyXqAZoDhYToD8RCUeyRQtria548TDBmO1z+Ua1Rac0Q1+1sqSyQ5hA8KSxUu
gC4XoTrc9nRrjphHUfp+E6YJUh3YSzQZ+ZwSoT5df7ojgG25G+7XWwH75CipWHkAJRWFRxkX8SK2
NS5wEBr87Pn6mxxfyVYjC5nRolkwbYNMJX+SIhvvgj5PP9/2dGtmmFhnPJihoh2ZfA7Dfnk/pTL/
cv3hjmFEL/9/EQn9zCrS+FiWeR48rq15Q2nwOKHuzKRsT9ro+jxWRA8crB+5Yuvloc7jTsD+6u2y
TeHT9Ra4nn75/4sWwAMmCEiJrVdEWZU0JYjKfZ9Gp+tPd4QxtcIYVC4vZP0EKWs6j19h2u39DLbJ
e1TaU3t5dNc7rFD2im4DoDGSCXAV9X3XgH67wLz/1KGzdyLN9Qo7jpt0bbs2lMiV1Q8ha0/Mr7+L
Ru18JVcfWIFs4KDfg88QJfUGO/+sHuv7tK/IzrnYMUZtZZxEKYjiFTZfoqzYwwJH1LcGDk33jb9C
7IJEUpTc1Nm2Qs6UuEYFQgop3Wz42ZjmG7gNb1DssicidhyqbBPFqYYMi/sVZtO+bzvARCBfjwsV
ijZp+yqKDii3A10F/UP0BRDEhli1PXIN15vn6CX7Dp+nGwv9JRdJF2B3GTWr96bpU/3htqdbM4lK
I1qVORPJRYUJaLpHj5tX+TsrtmsMWE+PeIp0gjZYTj3Y0TeDwDFlGds45MuXBenFm9pgu0N6E9d+
CvZCgpyW/mnGdTuTbV53zimuNlgzVbP4SyEkgpB5gBeVS37gwjtHNSqQMpbfJvMkgTVjraBZNqzC
rUqQte+1iZ6iRr3r0+DLVEP4d9t3smesnAMYoZGuZk0EVLUCkE5HWu9sbRzjNLAmq63jm6/TAZOV
yhZcgTfBKefF820/3ZqqUMBjeBOMIpkNyNGHtSnqEsIPGHTeFmW25C8z89rMbJJJPgPLkBfgtuVN
NX656efbSr/eq/W8BSAWTOsQvAkroHY5CBM7E6Djy9syP2Q3l6wSUDWYvCvuymKuT2YAdve2327F
8JbqYYo4+jXUukr40AfJxd915+LBEV22mm9o4T6uZSaTTsgPFNzseNDRWyaqCaja6PttTbBDmA3Y
bdRKJAoMvq9+n9OPZur7nUnOsUr7VuhqitxFX3KOWnpv+SiCHEgY6CAfYR2lb+xhK3IDMhHTkxwz
3CDpEDfdkj/zpoD88bYPZMUuGXB2BGuPJ9IsU3ZatC5MDP2j3hn/rk9khS9Nc1+wDGnCVk7hdyDA
2HmtZHbfL1v28XoTHK+wdXpjNiqGWggsNVh7P0+sSE8o+yqP+dzvKU8dcfY/Wj0BYrKkODCkAcDC
JRiZcTb3e5ln19MvDXuxI55bzGzDZQWgmQCFL/oRhGTd6V9HlBErABhdl7pccHI2zXghg0ZBfl8A
yQioHyDkS1SHO5OFqxesWJizqdpIj0YgyX1eF3Fae/U9auiv653s+kZWHFTp0tRjteHoCePQ56aV
ZXk3ykDXO2v9JUv0Sr7FNiwctrY2XoncFBfA6XjsjZHLb7XV33FnfQZjLVGRf+PGywoJv8w0ZKVc
IGlIqwbsNl0DVNzmhNzSFQGwqf8dT8JLUZHQ4XyiwBiP57xJViC9l5TfMqni+Zdv+GK8soW2ZloF
omFBPuaYRyNUUTD4ZTeRKfAC+wRdaVmPWmLjJcC6Uj0BmTICNfX6UHp1pOLp1rJWUahkZIZgxmV3
fphk9W0l4VeB0vGd7/9qzOEFVjwPdCp7tWDvS0GwX9phvmvh0A8+Gr33VrKz9rwaEHiJFdhAEcJH
YkS+agSoGvQ8FKmRFNCJ69/oXw3//8QDHm+Fc2pWXjepwcVjFeUZ7PFCeDotmViBvPXh2PMofbBW
IFoGvqFuJdwlWlXz576PPP0X5Q3BN5CDYP2aMtnfl1DC/GYg/PknGZnmpjqZILKlHqj7NaME4SGR
ntkeooZJcG4XY/bqGxyf2BZ5rBXjm6ZliDRRheSKJGv4far9hpyuf2TXQLTmNNWA9ApEJmhWHepS
jwL9B2hr2PIpVgJEkZ3x7mhGZC3xIUwBF5R0IV3RzsNTSoP5e7MZ/nxbI6zZTGrkfrMsQKyq/B2G
DBJ2tHjMi/HT9ec7fr2t+RvW1eP90MqE1CuH5wdvngcYa+1M+66nW1OZBHzGJ9ALJTlVLDpEUZmZ
Q2/EFu0EkusF1lRWTKDQ9zDbSZB+iv5gY7h+kS2dn65/HMcIsp0Z61KYDb6SUdKvsn+gRpHTXDaQ
F6aS33LEDiJb9Ac0Z4D6hBzpurTKRhT0QJgdq6oI5W3DU16+3IvVZA1wJxehZj/p4IiSiAv9um3A
urztC1nzWKZEVKUTRLVdNR6qjOKQMV+EzTuPv3TjK9OkLfuLSB1MgrTAA3fbPU+jHhDuIBFaPeTN
kB3z3tyyyUU3WEFM83bJ5tQLE5TNm6TxcPlRMUbeD+GmbhxMViQ3pvS2otZY1k09P4Wz51dxXagI
oJkNyNzr/XHZg7zywWwRYD1sgua5EUnQt+G9WSn7E4x6IId+FoAxggS4mc+o7Epj0zXl3fWXOoLQ
1tOB4QAtisRLiVhwOUvVeKBev3ed7WrSJThfDGDFFFuCi9Rs9J/TeoNV1HiOcqS2Z3aCtflR4Gir
/V2NpiPmbdPCeg3KdejwOsZAeIjn0cBS1NOigVuqYDuzuuuLWWED3CsYOwuKMVhXz3eFHPQ57APz
43p//AsZeG0UWCufxDUwm6XkSbdO8RSSu9U0h6H+udZjPKdDLCf2OAb9/aaHuAOaEtdaN8nUsWmw
AqnZcIwzpbi8evVxS0CjGAQLmFgNOr1xuFmBxNei7rVkPIGhfo9UIf0nraKbXIOCyBbXFSNVHR19
lkxAjJ/gijkc9JwCb0znD9d7xzGebSVdv3RsHeG4lFCQnFVW36WU9HEXlucyIGDvLO+iTR4LupeC
cI0GW0eHjeOoc42cJPJXFU/qirTdqZwKMOjp5i0lMNqVl8ZVX0YbzPZ1txzWdEO9HAdY+clUQD3H
xJB0vUWqhU/M/xvQNQ77DSrtkXLkEPeVJYyhcfTc8+x0hJatswtRcgGVXM4TZfQdFrrnig07KTXX
oy//fzEToaw4mrcQudKaL+sJZkfzYRjMnn7733zuK1Fra8w4adXKNmzFUMMmp5Ncqyb7Ds8/GLhI
uP+qeCo8/wPPCu3FqWBpeg8YkDAxyTURscc94h3A6vLDY7ENgX+n8wj+dFURhOOD3tblF6FSHL2A
fwjTccviDbvU7mBgMclP14e2Y+60RWu6gKDMK2SYdFqd/bR+LpYlB5443BvLrh6wZpeiE5DDluzy
gum3j26OkRO5qUAI49KaV6pLqi7beAifowH+hPJ3s2WfI1/+vv5xHL/d1qzVYqQk0jjWzzIcULer
zdGryV5h9SV4Xhk8tuUdsoCBL7TmCbAQ43skh6o8XmApe+xgsXZamyy6bfa1hWthMZRiCwV2SjML
fincPpJDRTOMyeuf6d+LgddaYk0PqBOFJhZWFkkWAHF58sJ2qg8+FJ1ffLilvGuWemWA6Y7t+NXT
RZmd6i1o35UcM9cR1BBYq4QQ6awgJq3SO4zZBJw9eJFzibGSA+ZNS2yJj2ArDRyAkdXsFTi5esDa
p3h5kBUsDcNkHIvny+C/DB8BpnWcl/Nt5ylbortk6bYVbSCSCoVBG3hPPJgOLPDGPbaBa5BaG5OO
zhGEm8hXDyODkS92PPd1HtCdpc/1dGtfElVzBogLCZMNqUXY0kXtA/x2y5sudIPIVvCt8PbDUnc5
bZIy+216jZwWcslkz/XBMb2F1gQhMJTG2Swh1iwmYqMu+oFaRLGfkpvuhILI1vDBXBr1RnzkSZpj
HxIbuBJ9z/u0uuUqEY+3zuOrAHmvGkZ0QJOpe5qH40Hwsd1RhTq617ah68FUIss4hChgo+PDtoz1
GR1+k/YKv92aF0Ceq1voilnS+yw/pl4UHuVGbjzI2jI7OYBJM7YYOxR2fTmcqssmi4OuLbKHKpz4
3+uTm2ME2d5zEMFvqLjDfdkUqPkzywT5JIK1+A2ju6w9XX/HpS9fmT+ZFcJwgoSYu8IErbX4ic1c
DcdQ0sEreGsqhp1dHv6Zoqz4NgnjzzvvdPW8FdgQw+GaHWtzAhB8rg6NDwdwbJk1+3O9TY65lVnr
vjerFmd93ASCeahkrKchpAe2bdE/XHTsywqRwvP1N7l6yIpxlNXirJRrJCWrYnxXYEfzg0NJ+ymt
eHtbENpCvCrkIlV9gDtBj0/3IXJ6uFrzq50bTUcDbPFdK/thbUiABpg21Id8Nuk7mJvJHxJ7/Z01
2jHEqJ11Y2PBQQ0N0d2lQCE7z7a/eQdyeBxu/Srusy2r07dG44fEG6RJeyhoxzCw1Xm1LCkG1orp
K2Pved+9G2tx3LAoYj9cZofrI8Axlunlw77Y5QMPKKOiNcg5cT96T5uJ3fV1uCfndT398v8XT48Y
azCSsYPdJj9/I1nmn6c8rE7Xf7sjX2bL8/KhWea29WmytmI6TPAZfeAs8u+Az55OeozSu0im5W2h
YlvZUcbLtYUpO6Qjfb0e8rzoliN8SAsY7EKWsYcqcg1oO/bNOsG8PqOJRDBefDc+06quD8Uib4xH
K+RrloVbmc000WGx3vdl0QOCw/bc2Rwdbqv10jpd/MlvWUK6qr+rZojIhSHq7nqHu55uLeg9fPfB
6q1ZcimZVHFQzP6XBbDjvUIe1/OtSK96mL16GZ6f009sE807tsnutjyA7VsHFcTg51mJbaaeOZRH
7M9wAR3f9mGsKEbCGw5AGjsdU2zlo18VBWrpO77z0x1xFlhRPHfL4rcz8tJk6JrtUKbVJqFe6zYE
A2NreCfIGH3N52D8db05rxcsBJEtY0tTXkybL2lSTUUnoWuf4MyAJKs3x5d81dupkw3wAwEQjcOx
pxMQGHBlBS7o2BUTm2MGGsFwCnKcleLIBHw9lByG5dgYaKBk05LA6QlVo/RBNmP+5/qPdgyef4kO
L+Y6r9AtUhlAz6NIaDytKQmPdaNusjzBF7H2HHkJpyXwWmliBC764qVvqzHmXbneeJywdXdDjWuq
hhhMPGOpj8of2MFr2+V408cJrFknKJnXbSEGzGaC+YyiyOZj2FQ3wXGCyFbd1UYK+EaRIIG3jToC
zjE+tBuuT6q63DNbc2wCbOmd6XHoVx0LkMar3q8Tg8gsKN5yPXxJW2gIGzYHd/3ufbxjFbCleHSC
DImLliYw1KH3ZvKCw5Ky5izRquR6jzh2F7bf3lzi5kTDMR7i46gRB9ZW/deIpJ060LaEgSAjfNhb
1FzvsqanARY6w9RQP2nDejpK0oQH0gTrWwoMwi8503VnlLk+mzVR8WxMyyUVQTJs24grDDiLjLGM
hpwe+rEe5ttmW1upB2D8OA+X4WZwxXsGeyM95tCW7DTi8mNfOdHYLOVmIijAGihJvEbKQ864OKJv
9sS7rq6wArEelmzguMJPgL9qYSiyfhzIbI6gReCidM8E3tEEW0RXe7UYgPUJcPBe2BOq97uDSGn3
dH3kup5u7QJWmVes6YifcF3OTz2ry7fV0uyR4hyLna2Tn1tZLVs3+ImMdBFv/Ygs4zh46RR7Q0a+
kFzNMwrUvXSnVNLVmktHvVg2ChqEazkbvM8YSBLY1BxwzTzuXLg7uttGGJuQgUJZjn5SjUV9Ypw9
qjq8M2G+xkJAAnpbj1za9qIN65hJWS+9nygvU59XcI3fh4PZy5E6oppYR3zdCdy8NWjDWq/F26Xw
5CPp/LWJUVV0o/rHtrvbUHWxgGoTYNudsU+ZHuu3PQ+Cn7d9H2tTn09y7rFvIQkQ7fVdg1zX0c+r
PR6C6/tYIU2xaPuCS5IsQ7vd1VFUD/Gs1/QBsBEUSdzSBGnLAOtVwpvMn0hiaj89cvDTHjc238TO
AwTACmkR6myAOsBHpSHrv2be1j6hXG83Vfr6F5K2BFCaLuzmLkWMhUaDTRYORwMYHIoAS7JzrHr9
nlPaOkARljjYtgZd7PXiqcOe9LDMKou5Z+ZHr6AtkGukehj6uXqa6LqnNHW17PL/F5EnvDrriwZz
YQGORxBrpcJf0eqP+WEBvG45Xe/812cRacsDczZ4Gey/sCStdL33fVOcPFSv3Jkt06d2HqedhP/r
c6+0dYJbUfo4Tngk8SsgGs9bA9AtCsfbqTqlk2jVCb4EZQBD4MsW9XrTXp9+ZWTtqys4481925Kk
AFETqSO4eY1Tru9ue7oV+JsQsyTZxfx/GbL33eD5z/W6mp0x5/rtVuBPRZPBB64IEl9M+qTC/Bew
nNvOh3H0uS2VC5UKBtT/ImY60ScL8aJz01Yb6hKFfAcTqZsM4wNpO+WpFpUIQZMFiW4Y8mdq7S5W
6HuJbhrKyzLxv/spaSONPdmSBj6+QbLQLPtLmAmRU5XjWtYTzC7qoXpfKKQT7sOlmpd40euKI67y
iu1z2g71fFzzVJP3oRFRcFh128wneLgukPfhRJwe4IgCakQ5hGr4GqFuk8R8Ldl8JN5UxgusFcY8
JwcmUUtgyu+DXh9TkTaPJqLpR0mn9SNYSsOh1WI+dHO+xFqqCgtb78ee7E2MkpyHpRi++4oscRtl
1aHKZ3Xg4fq7rzwgFDUzD3yLOkjyu7fI6yzHCNdYx7RKz4ZNeexVnop506XAqYng1EagOHZrfeig
xp2H9msXEu+uqvp/ZmoWWN1XqEn0so+F2f60Kr2A8fzncNV/QLn8Go7kaQwMP1TBtMUzGc3BJ4wf
utG8aYcANmw+a+48FECHAfi3kPm2h6wMH+bO+8Bzqo/tzD+AuDrGutTvJuV/qvzwqe7hNRIG2ITW
PQ8PWijAmDkxh6xbf23Z8n8UXclypLgW/SJFgIQYtgw5Oj2WXe7aEOWhQEIIkBCDvr6PVx3x+lWX
0wnSvWecLiTY3lNYJKskQ1nnHOrXVHVvbdY9LPj3FepWTbnRbTmOs86KSe1M593uUFRHuiFnYt3f
mtnSYxPhRpGNu201f6nFRs4tsoyB4bOcxsGTzJzKEdL9qlGFWgw+bcCqTlOZJpzkdjHkMDT75+CQ
Di2iYMhdEM9QsDQXl20iFwkC4iz7kLxeEe9Ov4c6egqint+TwV0wIQkkkzGIPwT7DiiZkLGi1HFe
sms9bhflsguavT+58l/ERmfT9ey4RXOai1ih4bv2tNwwmObwNg34iMNSmLb7a2Qalm6J9nyqkVKH
3iJ57hPkpgPY5ycUsvSXdrNtGQqxVYx1/yWivbPapnk8hzznHDUcEW3/rW3U5ZKq5sk14zPCoSQ0
iLzPuzmZ8gEkdJ7I6QsJTXs5j2qpEhW8jsmyFfjaNhRtdi7fs2E7bdbVIAhtWjKnVBlitctnOb9R
7l6m2jxwEkLSOwOjxXuUgsuFYMKl7UuDjkfQ07YruUcmdoBw4GPj55cQsWL5YJBWN7R+yscknO+i
3dzwUn0nY3BKmiQtzI/Ff0FtUx6wjFbE6iWnev6loh77Uzh+Os7/wrsFWMjxoUAYKvKGKb5F16T/
Lbq3lQ66sBoBURQiaoc8Wrs/E83QF0sckJbJ5zbsZ7x0+jsasOdBRXxvovBpUSkKNxd/3ptFF1nS
3fEoOyAsprt6Q5uCMyCT9UKue6v8yXj70Nn22ZPo2cd4bUD86+NAcOAFk/4KG8cgGdbmMNgUs+3A
C57M2YHErStDIn2xKqiXxrEhRaz850yXLic/gfkoP3mcp+BVJNnTSPe56tE7mbc4ngoXQDSyWqi/
bTNHh7gevqxZJTSrBtqYUXD0pkVLoZByknunm4LucO6mdKcnNoq2HPaoPcy724sQFQPnKYwNmj/3
oCB9dN/HbZurOPkc9vhtnmq4TxDUjSfFuXxBuMwxjBAKm6WbeAGcxC+jI1bkJoB1ZGRZ8DuEeva3
qSVaS8M6RP6ImYx4ytD6GBV8tPRdcCUt1FJzfNttai7CMXmwkJI8mwmnjQvmfimSCBh2kSDxuc0X
EjcHvP7NXrBgIW9yQR130jDT4Gug5qjCLTqNSJa9BNMQnCyqSg4LkxFunBg/Re2dv3TbT1d8HeIA
3SChOMdRNL/wvTOmyGp4zSgkkkDexn24C0YDrFE0XEQ5W6FRypFOm90HTnf/fNvy6zxCs5HbIRmO
Awomywh/rchdzNord1SclpkmLg+xkj8SFoX/9e1ir9Dt9/+ydmqeTDryl7BJpUcXdhg+NZnd7zXD
NFukfOyforQhX9G+Lr8avSb4dlPywL3ojitqWBrccVxe7Q4Jd65Hvd8S09nhNqKQC1U8PO5JPlPG
7rJkXk+WiU0dGmLZKfPzfqLO+l9LmrnXGfXHd2SHKT5H6aOM877Z6tLQny6Lcee+rwxNp+8ESecu
b8U2Ijt/R8jg5uoX8uN/xQlx3678c5ohQekn2xehymQ+zuPnXk/rczdusIQw63IaBOZxRJfbBTlB
Nzgt95zR7ZjG9Het2EuKByhH+J/B5YXPhKY0XY5ueiNU0BIRN8C8LZ4/nup335JPjwfpGjX2yUkN
5RRCnX91QY2HJE7EBR0cdY4qHFqNQRjk/Q6zBI7xZ94ll5rTNzgv3SHtkZYsdr1fhE3GfFq5LOyE
el01gZOHmXvDsSvMI/TTUcmhcS1w5f21Ujx0BKh1bJKxgFA4vO6RQeVnGvuC8eFJDii07IcJIngN
sqqZgnse0wF3OV7WCT2X5yFR9zNqSeHlqH9tM+9RWE2rCBB/ObuR4wJfTEG92HNq9adtMthd91gW
bl8WHOr9jPsfS4gi9tizQRRDPJEcRar3ys9NUXeKFKDMSe4z+NP6gb0KtdvCBxgvBrf156Gd/oIZ
RiFVA8Kzx3SS72w+rjEG/ym1vhCcp8WKArQSeuVf4w5vuVQeuWGB+puKBZXRw9xUowzfEALb5W0Y
KmiLdVSufNUAS7Ol6In5M9fhF6IDmtx2+15mhpxiPqZomu9kOUsoAZFL+NYjGykfFH0OQjZcYKyA
fHTm+y3uVYqblskdYUH6d5PMPT6aSQ7txtbDOIzdSwR9a+7n7dg3OjgsuN+gMalvC1Sp39vqTY5L
PjhBmNAeCB3jw2QUP9UtJcDw4WnJ4rRXRWrH5NAEMzoZ0aTTlOjYFhKn/C7Hp6EjeC8msYKi69El
0N34wLQ5pfCtH4T/eV2wF/40ne8Nf2RbMI3wDCBNsuCdTZ7xkC0lpTY9syz8Wd2F/lr8JM9xq/0J
StS92tfG/A3idiySIXWP6RKxC61FetqFH85Txv1LwGj0YOk2PNfo6ZU5nTn5qIUdnrcwqu+Ryxkf
SDa17xpe2RPaMutntO7O5Qy846HOWv2NrIO26tvJ37CTzVdELjZIFJpAN+u6H4s6kJnKDV1xQoyp
fxlYhCS3VPfXZV9Wi2sZNeKrD7Jr0NTBEcE+a7UifPlp38Vaukz5CCfj5G541um7bTr7qxkx34xK
YhKXbIU1bx/xCsftmwyNfJm9olW/7CncsUwV+FYw90kNVMzYgV1T4vlh7niIR3bfbo0d69KxWL8u
oUgvauCtyFPewsOCm/xuaMQoDp4NXdnIJi1YUtMCBk1ZIkOsOSAMioPypq6ivmPnPqNjJdr571iT
+lO7bftUa4PfU8NoFaOc9iOL1+whAyKIJ8N1rzP6ap5N35lDmtVD1WW6PYq5G8uf7/mmUeGFySLR
EIjW5GS3djqpycHFFhnE7LB4vcDBrDDseEhYQZJXLepNC4w8W2nGPnpjgY+vC97dMrVsuB+XeSoF
mVfwEH34OEOpX9ifQDrXrQl0gjEtXRKTpyzh8UnNYKFyrzMcmU1d0zcr5mw6IZAHre9zPK8VSn2V
QJNpMnZ51trgdzwjzSj3MJDepEzIpQ+kgutwDNac1kvzKP3Kn8Agu69om4O3NeTsqraw/rvROvxN
RZCFb4I3AwDfXVE0ANhdkD9Jh1/mYQr3WheE2Jn+kVmo9lJsWfvRhsMy3kQ4jmM17HAJIpkYqX6F
aDl5R81rrbCfNN1vwToCH0QD0OYSLpyoSjRO1zmGdRaVrGvcdsFjrqYLS1E+WlCjWx7kI6vlvwji
HBzlpIPjULWJ2E9ZvARRbjNu2tLucNxjTqXjVK1hBgdEN7RN4SI30RPaC5DT4dDprL9ph+7zq112
WZ9UvYQkF4tY/iToO33okpnDKz4tMr420R77g9lIKHOBua/NzR6Ny9PiI+r+m4GNbwUUJZiTBm1n
eU71kIX5SpLeQqpJcWdplKihaFL8GPemNOngRWwarEjomx+Dct/qDY9fh6/gmeAaQkJta9CuAFt8
po+hbZMvhUD1tYCZMhzudliA6rKO2qy/RK5L9WUgczrmuifhXGSjn/x9VIesg/1zyO6GcMJgKDbj
oqdIMThZ0fKDlcFnfMatmcwi6CtirAQZq4h/ySbdoyeBM/DaKYu8OwjCwuiwxNv2DMs+YR9QpYKS
pnxCHzbqeSNZ9Rjfh8MYbaR7kmQCj6I3WdflYMJYoOp+klOx0CU2xyEc2fARSDcHmDAZC7F6eBG4
Z4TmMXnpzChA70xIiLmkLgwxxq0Itn3ZO7WlF0OasD9Ou53wJcheyO2sMxWF51qNc3oPGCARYa7s
SrNizVZic8fwteXQEcUoatzl0GL97M1XOya7vu2cz/6exhoV4rkP2nb/YJrJtqhJigOBaBOml67R
Ls0z7lB7C9ZfTsjDwfFe0W3GZhAgBqPLO9Kq00TrBsJ0jAmoeVx7h7MLycN1pSiBahQ3Id7KRiy4
h5cVzN+Lb1hA3n9qstnB0RDDdNBJhrV3H6NHVzuGfGTQFzlfSVrf2B5RVbYa58ZpsH5dcpDifYen
Xa54qESTxdVupCVAO7gezimkyMFHjZqXG+/6wOYMrcAYnFI+t/hMI/KIvAqz/RCgFYpi6Q+1wOPt
s2nJ48llK97eEVkbOPmX8WDDef5nBV8+ZoMk5XJFZG19khqy8Pt4IDS9UIp0vwJq/m3JMcax7Q79
Xz4siR1bfRNLz2ckSKSqP+u57sPKbQvTKFEzo3tL5B6yV2oZzjDc5uteLLZJA1RpqqS5xJwh3jgi
+EdVI/yc3jVtMDzZLgOviXWztgfcytj7GHOdvEmyk+TiMHBJRBp0aALHK5gsZ7jk3K/aqvg3Ec3S
AqmhlhdLUIOMKNDh0dgDNulx//RLy6J7kKft+I2ikNB9I3QdP96A3rSKpiQTn9Qr/Tfk2A9LGKFm
lvNt98v9FMA/9tBvUPsVNk5T8oj6X2PLtBZOYKQKNMhyOJN3XAY0wr0A9TcQpm2Q8BitVjfljlkG
R4ETrXhEPkZn3psAIS4XoZvxY5OZEE+RphNaDLmZ+2rQWs1FutfDfvHp3IX4okynYPQUO8t3ujJ/
7+tx3Y9Lr3dyUfHe/Z4aMTdPy2oWlju3ruMZzw4b892LrC3RZ8K3KvTrsB7p1IX/2NgG33ZJ8f/r
QwyJR+x2NrkziQ0Vtu8VZ5HvneO3aYFP4+z4PASXkfnNnyPTmeUQRDXRNzwxIX8G5eCAXcErHhWO
x2tUxXQSruzWALs8w6v+B02zdv8OAsh9f7UQNfkc8HEXHVMWZ8hETByS2hel4gBCp8Aiv7hre3ON
Zp36MgznRFTxuo32jsfOi4LFEUnPivZxgFi8IaXHMVywDGQAb7B5ELv6Q4tav6/YqnUoo3EwEe4g
16o7cNwzu9htnPEOe9xXpSOq41Wd+Dar5nkY3BHAnMNRX/MOTz3iXtu8He0WVak02VbB8jFhSUCo
A8nBKAQmdwow7BWTQdTeNR1WikKadfFl4EgUVRAhkvtlUkIcswZ2lHwQvgVTCRmiza0OYnnF1DzO
J6yFkT0ubGj3UuHExyaWbI24Ch35riRiox5oma7/BYyQtYrlRHUphk79p7hs3mDWHcKi3Qf6L2mh
UMv7xcm5nNqETWXrVvYED8P0/fM/Yu5Fv2RT8bYlXRlHQ/OeIFk2zH0c8//mKOjMeaNtPJZmnxac
va0i4VhwZdk/uPpXXi3g4AzW+BqoGmUtpiPggo2+bogp6A/J7KQ8WstHcUHGUowvBXWjjhauHmZx
GJKsjX0u8Rq11WIR1PP809PRnk2D9CQcuXFjnlyG8qYCpFAY3/w2wFXU7HYjED1sAYOBYu7VQi9Y
hHlSmgSf92ARZ4sRPO0N9ieB5CU8gKhHQZT05N/GRbYoa8fGH+dERBv/Yzo4HR8Zogi3Q4SYmu4F
GtUwaQCVIfugMGJ2z4kcIEPiHNlFv5Tk0pxUAytUtWRKybOZkGD5FfImDS8ZQoZhfAr7Tr6j6lr1
B5zPMSBHoymi6PFCDhVpZBCVcnVD84ALDLXRkpB00DniVJErjwEEhP9dDdnqWuyotcCLkcls+tQD
i4eT3xKxwdgy+OGKEMWN/ZyEe9sXMa4vk+NSH0WeYdrExS0HuT5h3aT4F7UEOXPoASY+YKIbmoMB
xDTnbt6GvZxi6OPPLabF8BIRnUyXAchqdOmpCE/on7Z3ClG0+jwojbPHUeaxfk5wclZMhygWmkbO
QDoMvNan2dgugR564C/r7kfM6WroYgAsfAbc0S11nUtJu7mMw4gDal2VMV8zdwEp8dsU9ROa6wAV
6iHiLwMs+QOuEKCcFXQWTXgAcTrjVIR3TJbIHxP2sqZj/S5wnba3Do22EZZTMSU5EpJ9ds8zMUH8
vYejy8csXUrW0PWKPo21z+dhHU6TzcIvIOLBI8Dt5J32+xDj8lynauumBWn2avJPP0PukO+thlBJ
xEClEz1nT+20r0NejwnAYxF1KCbl7XPGY4aAl2D/THTavONaWa4SnXi/ahIGGHGFno6j9xPmSWl9
jQUaMYayD5sDJW1SxcjBugXrUM85TiW8vRHOfDSWzeRqwlUGP/hj11ZG1fJDTiswkm6fk7t2QOJL
IRzhgA/rLaj6OnAWd2wWVDBAu7c+pNphKTL8TVlgF/UC0WcljSRVMltz6fC9gnxITYCHp87A2FuJ
DloEySaHiW8rdmuU9MDzZN3Dzuj0Wne9P3BgFPrS1Q2C2kPngCxFhL5njfP6YKdegXlobUqxFGzA
hWlK3Y6JJ91Psccq9jRG/XThYY29eAjkLzLUaB4hQj7WeibnjVA8hlmqb023cpSFxCksjXZNFpx5
mt5HAgxCs4TBX7RCueO6wHL9c2S/Srnx0oP8vnI/yDuKvxdnzdi+JNPGntA1Uv8JzPBPj2lbLGu0
uTxDLvxp2peA5bgAV+C/a4ZDgiRIUGa4pMChvXY+AkfcBrFDzNe03HlJkw8TGxw43cgPWRPZDzVr
+8dNurnMUTt/qSQFEr+ldIaTFRtQvqV6uyVYUv4iSJfizNxWow677eFDRqRowwqazONeNh42LQyt
k4vyfeHU59Metu3ZiVSllTb1tp4H9NyvB6zzn9KLVykiU8Fnx+7D2Ku0COHFqkYI6zEJYl87JOMw
B5WHBTLJ8b5R4MP7+pL6pnvfGFNlNiOCqkmX9gWZ0frfCA7mM/Uz/dLKY3jdVNDhSuKmDCarsCOp
xZzbNXieUwKSV7BPiov6BvEYOGcR7b9ZJ0wRmMwiFyFypWJsROtSnxXhSupXloif9ttu95XZHVID
W8RRgTVack+ALCUqHk9KsQzAAqp38eNGhw2LWpXp+s8Y7DXIwDU9bIEXAI+EOuD+nd9hRsL8Ak3/
fePrU7LxoAo21BJw4rt86R3M+SpZ/gRdQ+4W/Nq6OVivKtjXk3PauAqOAQKmCG143z8SwQ+KUPHK
wlJYWYtOszkd+CEmJJhyrtPkE27hOEP3qBkOOGOiypDI3TmU55ynZMgOs5igHNFJVICHxJ+uVXfp
REwusUvtGexbeNp7RHFtmLSQsrPFJVVp/RqPmTtnQRjjteRYymOefaJDWyc57l7/3hHm0QyHag78
Yf/FNA6rUGN5SUBw5BkirHNQkB4Tw0xKj2niGLRYTmc22sc4iOTZOm9RALPhbSRd9KBRLKXAs6Xj
EQViW94jWbOHEGLwzxjheanxE1duXdoWWzshj3qalmuaNezdtc5dWyxZxdYTma/djAWaSr19+tSv
J43emjtCyUcfyuRtWertl7bNUxoFDqZ+UF+D2AR2IHRBCfxML4HizXnn41Skpp8O4zSN70D308ed
t8M7SB8blenCca+gQLOMzRz31cQXG/waZI9nKViMOqYJSyvEb7QlJNwaqZ08NRWGqahayMSeZ8Wz
EtZNfWml85g5M5FLnYRImPnBM2o7gcqJtnL0lN3PY+PKXq3dPUBJfWxDHZZhtv1tMBXc0FzfPvpu
YSV8Bu7UGrpVvcZqo0OSFcnUftQ7u2/thB0m7FjRDVtXKBRH/YRyN8eI1n1pZtk5tJYnQIp1DWAR
mPoOZiOgGRY6suJrLKOo5Z/rRNpbpjp6met4pYCdf0D/ldYHCmlxKUDI4UcTdVwszsgvE7c+j9nc
va2G4lwCw3RmyVx/tzK0V4Q5jJep/WHg4PiI3pJ9Y+CJFqzyRTI2yGSu19Dftp8GX74p6Eawdj4H
mkXvnCejwy4Jy36RMDRPbIL+CuXw0nMMzUUKtAggt5gWFEdJ8C7JhuMlHzXiZvOGIcwrD8fJIRJD
If55d435QlWDv9JFduW0DbED02dRQw/g5WxSVqO52tNDu6hzGrj5hcRB9hbujf0QElzbhPG0TBGZ
dFx9T2DsE+Y2OLyMcCnqax+R5Nw72eIhmUFwdIBkXqKMKfyEBD2XCv9paDzMVNUqBr2XDrZqaPOC
XKbssJIt2kEEpslFt1kGMIJIVqWIf/0zRCFyz1DOVXAglYioSMg9XnSTJ4DyP31EgpdJs/gUERyE
Zl2zy4IeiMOMRf7qGUlugP3sbdgtSCbanVDY2hSIbfN/gc61VeAW+Rgw9dr3obpscurAldv1j5nU
E3zyYLlGg7IsaG2OgybLGRPZLvMm9PFB+uh1wLmQSzbVJ+NwYLlsof+1qg9f924lCGwfu/c4kuqo
VRhiMgarAQHa/rcOAvYviNPvGdHNYC6mKSl/shXA6mTg1jPZH5wO7E2FfD1wdFQVGe/ZvcMJj9tp
aIKTlFaVEMzA7qSyeDymP006OpDD1SPP7QyJSPMnA8j1tIgYOc2T6/5sbF6OeuH7S7rG48WHM6mk
FuNDNlpS7kMAo3KXlZ0VvkoGAZlRJt/RNVTnEHqIMiV4WanYAAy3mKspk8kDJIbboW7X5qbq7COJ
mX5Khh+QKaPTeiVNEl8714H4A27zFIlxPSxyAcYvAtYXA0buqm1GfLOx4shqjXAOAqMDogbTla0Q
bWC/4Imi9yTLyMHFQpUy2yBZxkR8geM3RjFB4t9CsHPY5mR61yKy/W1s0wFtvKRiaD8re5r1dzRE
2gH+EtZ86jT1sIqzv4sc9f2wqqc+2KMHSdFNY4A13YEu4JXp1/YU8Zq/oWMp+8O9re/3DuRkL6bh
DBelv6Gyur38ZJ5UQaArSEySR4lZsCJkWI6hxu2YUwMrcKBBqwyu/q9PMoCHyzZ8DQZAyxZJYC66
M4ASl7bykQ6r1YD+0+3sDtiL6ztsnMnJAmE84L3A3Q8g6jy16/69TQ7hicbz69qDxpYa93nQRBAF
TC4+c7VrMCbisEy7OpjesEME0da7sDOAJ5m+RXGXnWA72u6hpM9K3xmZTw66G6gUwNogFTM9LFAc
Ym7clxuAyOG+Y9KeSNp0V+AUbW6dGrFGjwrvA9LUBqiZC5stYBxi35Q9Ks/+mwyoESMGVdIaAxAC
CcJi3YEptLhd7uIwe1XI9oYAx5o7AiLhpVlQ2pkDCnR3tM3k3Tb6v4lpCQJd6n/JHlaDYeo5ZKFH
5Ba4DkIDnvc+7A9QfwCl95jD2tYeNlFvJxMvf6cxmwDnWVqAs1qP3o/xPVwWBDhYt6iTHyJSGR9/
4qWRyCLexrvMBu6E/WvFKNGpI9Dl6IWAjjrDCQ/6QCXvHUfNZw3vOlYHVCkuFJ7jPdjNOVQ/xMYO
2mTbVg1Mg7u8xqr/q++pzWOMpucMa2zhgB18ADsCXYwuhPekS7u3/ceb3gaIY6k7S65YOdIzx0z8
tC5NeDY4mA7o5oSahmDRvC1zJp8U7K7vyebEoxLowDQ/iqu6mfQZdLi6CTM9hNkCv9Pkf08YBCog
nE3RG05Oc53d23jPDpDKfDqRrGXQqPaNYOp46BBvdugMuMwtUctlA0VwEm303oR49WvrFooYmK4v
QXqPZZoy3EPtrL4hvDLHloOjIuk8n3ay4pqAobGpMeBCMOC/3KBihugDmVxEmul89VJ++xEcWDi0
ulojBJHFdFaHEHQmJhEpcbpjMyDr3pwDBgWUAhAjscS2+mGNGaDpJl4KqLcscDqWFCLU452uubkz
UtXnfVu2Y7CkyI7XLTx2cAjfwWg35mmEFvswpluxNCQ8YhMJHn2KAqGVx/GYJwAR3lcJOjpRmpRb
q3/7nXafSbAhFCdbouYaTGsKbMQ+QdWS5LGqRZnU/JttiFKKaeKPthFbKWcccypVGEr1bA8+2Mwh
qrP/xhSKJCOztSDYtQBlje7B/XzSTejfqRiCQ4oAqOe0r7Ob9bEp4nkG4SY8v2R78B/HqgRs1AJg
qPtzAP9zYYm4R34kJsxwnEvWrwBGkeCK6Uy/9ynGWefNLwPMsdxWoFgQ7/uy1qL/iwzB4SEdmzr3
6bK9yQ7h9yFj4tLtZDirtPum8dJg8I5fZcZplbCNQYOSTiUbgeRYOgQVHaHE04i9udtqdyJI337S
aKErkckscWXhVVuDZoeEA4fJsiBgJm4zho+DNQPsalfE49Keso6GuF1od8fIBpglxD0eBCFiy7j8
tiFZCi7T5jlE0fgdAqugrau3xB08fGSlHQw4UtS8lR7SpHMPHUMBqDXOteqHi/1JnLLjBj0fOJcc
SLM+61W5o5Zoj7BmhNFGI9+lDdpn5LER6Ea0uW48Cu7mbWn+UJrhjy4T4DaDMHEdNfVh7eL6zfVw
y9R1iyRMPs9PDtf4pSH9nykDtzvPHr4LofBm+UCV48RjEDCpuipCP+KN/2Yx2J6t4WEeUihTITio
sqyGZA3yZ9wVZEQukw6XSxCx+AHu+eS28I7eUAjfFmIOnqyMl3MElWEpsmwodxPp6xwAqIjcJnOY
Sh3q7hfgHA206FHXU9yTKs4z0GgQSAT6DGwXSqEQEYMsxIraJHapggiqAo2m0HjVf2oJHQK0bkHe
QHqSN1BI5AvsEQWB/x2DZN/crHDZncQl+CDjjp/arV7fgwExRWA7wuHhpwU2d6ZfYhxOPYDMkTv/
mgQCG1qz0AooSGDuILzLHiEegwgjpAaBgfV68ni9LyDw9kckabRQTgYHaBnMTTf1v0WGzS9IcXiZ
OFyGCw3ltUXtEohG5Mw182aeBWIfCzsiWXtuyXYAtlnfgbQM84iDVxMh+WgsAL9lHbDVb40eEEmk
tx5yKaSrQojx4fBhn0GjTefWNaLg7fwkDL4wGfSv3TpHRymgksdRoH5y9f6Cv5BFHJNr2mObAv0P
q30EV9X2R/xIN1y8zMd2alWB35oC7csjiD7lxw/jWqBqnuGqj/+k6/QRgWu9T2PZYwAdr3ES3juD
dCY+brnqxted+SePLLKSrpC4sNQcEjL/tknwOgULMrk2jBn7/5yd2W7jSLauX6VR9+wdZHDc2N0X
JDVLnu3M9A3hdDo5MzhPT38+ufv0kDjVdbCBAiGX07IsBSPW+qe1anf1smJcKiqIbK8ablhSEmZA
ysBS9kfVNumudTU9MCVAOHMRe79CFrnLuuRSzukXZ6I1Wse68R3TVh+CQYZnal/mYKLDuJFuU9L8
Iur96mJyfarmohcoXT3asxxj/8iZ9kXv+m7nNmOzt4rU28CoWPu59dwg1xBhINhEUh6s+Zr+UGlN
ZvKaTFpgwjfutB6IdG3jQb8RPWxpS8fzE1q9vjQlVUElpJ37kTbVofcpF5Ooq5J+bBksmLdQTqYd
IhszwD+sGEy1dvpXT7jwwf1Ae7BU44NARfhGvl3x1sbt9agf7VMbg7ohAIy046JKSXGzoM0c9c78
8Jg88lPFitlfClUwB5g9vuglBgw2GY1h9Fo3GCJkr1fbyItMaP2RmAWpVfPbyEirvcvMMHLjnOVg
JiM6HXvt5vu+thuI+qnZTmae76I1FgF1ZXEG6jQu2Tyl+2VqS0rsvEPVzCiSaqvLyP6JwiE99DlE
V2bX7fPopcM+0xxkKBVba5t78l5Ryh/nDofn1KkpNNdyfLInsQBR8rtC1+JW1VD1v7TWkvyAXSQK
JCs9AZBJSPwXKJvqmSGT9YtILG8jBzMLB6VNJyFE3ftqyle/juvux+itdevbvVj0rVxSJGMMhF3X
TYdKleCxPG1KP64iZ4+3o3tn6gaoLR9nThNNM0YlkVxozbSTxhzIM5hkgWAt6w1k3atnvC0eUcPI
VbOJEKc8vY1sKEVOnRqZBQXnTeL2xq4kx/chbjrhhBbRyCBKGTgH3a7hu0lVvKBGaiq4eaenGV+I
uzsvqxJeAMSjPOQaeTXtIdLU2xyL4kV5YrikKA1o7laksaRKgqYG0JDose2mdKZNaS0eVIjlNCez
7OlaIO/02BdNn8DqJMIrNklWxH3QlI25vIiJmtf3Zj12ggXQZpMvJUVhwq3WB2adS0BdKzO3ujGN
A81Jrt5RtjrNNbbZoA2onSEJxDQNDCSKe1uFedWnm5U6EOin6OkUKIqHfWMO6i7qLGcD0yhvVAmH
dYhWx3OCGmGCfRkEwDSlKSF/W2VXwvPbzsuPXhWzgGcJK7CxqxEwTDKSMKNgnuCtuWG1bxkAYPmQ
RwmoaVvxoQQduM8YNkVtqRDb4uhuJ4aHDttrpXfX6cr0Nk0r2zuE7t6h72JHhdXcrmWA8kXzwkzX
oIiNMS0k5WSfvpkMRrH8mgK82iyFO0+IW9YFC0Fmd97BSVPbIQsa4ypvSFFHTcT21nryHWlpn9+n
wGOLj4zHME+Lq2wjQGJmjhumskVlMDoZ+Fav+myA5WtL5G9Av+tNOuSq3SOxL2YfQI33KWIfn0Pb
VjJ67pXRRY9z5S7qW5KVoywRKUxFtrUrWMOvcKzzsHNSiqGeyfNLk+2qNTfcMBqr9CWLi+ZOEevz
lFaJU/gaqP1Nq6W8SvZVSiXLTZwyLHUFrC2buX2BJ5JpCOrZroeRaSJ1UC598rXLdCMKGma8jMdm
StolFOXsQG17U5e9Q/Oa5r2jO6K+lZGIit2EDowI+k4r4A9sG8kmQyWvRMmEpeQYRfNVzr1QtTMt
s16fzXkR3yeVp7tEa8xQNxqD9Nn+IS8T/pJYZPvIq8qQmJ3+yUEeGvZ6c0/DPZ9sIl42rTl3FBzd
fZarCGG6G88YA6xqOw+Z8Cu0riHTjUFheaEB+LG6WWedgiIvF6b9MXj0drZqffGp2MCc4Y03MNrz
N2sZ7zkQ831qjPKpM635aI6xe9sxTAHzXoOiaY2aXVxbbLmD7J9XIDYI6fl1EAjA4hxhcpVMSehC
vyLLnDU/cY1slxPcdK0RyXzLlXqEh6LcNMf8fta1OkSPMG5dJ1nDuVDaZTJrlBoWZuxpxE6pzchO
qCbUVmRZxNBXx6R2dVpjuenpL25jr5+mjdc4+jeoSsEOq6CxjKhuvvbZMh5q1CAEQ2pNc0YnqbVB
hbLaCCjQVZgNnbvRsPzoOGHY7PyiieJXJJ7tOc3p+lAU6dONZy4Nwvt5aD9SAWSuo6zUg8FzUx2z
S4GhoEjbGRGPPnNMeN20lZ1l3HqwGeCULCj42fExtrp+Mypm1uCbMdH+F9mTMTTxobWX8tAutfUj
VwZFoVHVt9WS1OcILdajbQn7ZCQjp8ZkFB2HGg2Lr49mnWxVatYk6hnjlmnfNGzI6BhWTYg75T88
3OvsGDltlavWUzuP66vZAmn51rJ4s08wZxRm0HgHDsNuQ6/yYhl21IStPTCijpl739scSU5d9/qj
SeVJfzQ4oT5b5NU6KKmtWLgvDqj8zkgZQLf06UPkaa/En+RQcnmyJUv3plTUH+uyOgeTUNstO+PB
QfYWEucYbQTIJV2e4sNTt06bneVYiU0mEBBm1YSATaT9iU4CW4TuWHSs8k2lKbJ+ZRQ7NXa1n5nd
nWeqIVzrLAvtcSDwZnAva0XF3Hhxccxcxw6a3l5Cre8cTDz1jTsYF4RDm7qQ1X7t832bTGHmIPxT
bSdvyCm5qyrE1AzyeimS0iSoV+lfGLf2tsD1++ZYu4E2JiikHOsJnnPaaARqbpi9/oaw6GJ3684a
KudgafW5t+xnF2ErqUtzC9WTXFjvCxh0hZeojQ1/ifR2L8GYomGIQ1dmG2sqngYt/94mguoMQoRp
ZeClycGwknPUIbjCi3aBf3b8uNHFwa0XZo2x1fU+HKETkktiQlyZm0imPaWednfVoaJ75xbDlyyb
5jDUSfKU2upGrv0QMAg3D3QZZ9Qn6j6aMXupOIEP5ZP3Z7BW6JEuKf2sMdON2SDrazjhoLViue26
6+5j5SK9UOG8lWYKbsapsoG9G1GhdQ5INH2azGuN0wr43YzGY9Wal1pNb66e1mHsLd88VIIJxCnc
dCwPqbeC8k2Ota2SFgNHU4NbmGkTLLDCB0h4uVndpNwMPWYsOdXOD6+C2HJmvD/E9soTaVf1/Tq7
/ZMdZ6Bd45yG5L8MYTKZCypV75KpZeVmN2PvZfCsl1oWDJWgaRq2qGfOo9DrZ80pLu5SxgEaK49Z
zbb4tthT/T1x44mqrNIv0NdFdsY7wV4IJX12lAUyrFEqLtGSbY0IcX+PDWDpii+d18x3+H4gj9Eu
BLMdW8dZjvpeenJ5ndj9nyDR4jBrwO291LgdcFVBg03C702ngZZODQSWNQ6iJnmjwMYIFndJ+tBq
QseRhuS/q5xkDqYKWfMJSAG2sB2+92gWjyZ2vn403W2UGQis2uE+Q3rBMec+U7siF9EQohcp97oD
0x/by7A3p6b7UbXGuq+N+IDP7WLSt+x1IyluMgQl6MG+ZSp/FlH9LVfxqUIitPNQFV9IZx5C8Ogx
dAe1fOPN03crBXWolf3Vr1P32rHJBzX4YrGMiyJJJkhy7lKnXBDwoXlIzvjFuSX7BmtjbyLKdqQR
LoVn7XNtss6N66gzzDZVfjL0704t4oPW2ernarE+bMO1bxx2pADLlL5Fep0E+aiZ4JFDfS6mYf1I
nS5ricEGzoOktJE4eFFydM0sfR0rMieqgbFNZSXV1zJjQ7SdHNbM+ol3IT4tzmz8hPqfjyqJin1F
t4hsksxuSRjivp+TPLAYE3PTQU/yK13rkGrYFjFmxIXfMazz7IwRzY5IS/N1NFZqjoSxr7uo79zs
UuJiKQJmkYuf5eqAtpnl1AwPc97qCEcyz3uZy856dhjem/qNqpeL0spx78E0pru8AQ+CPhfpnWF6
1XcWTlycHCWdh9iJZxuloYWRLiKnbbAnLBvX/JRTNDf2mRAy/V6g3FdBVc4zwUSpmELLqxoMBLb2
XdmM150xUCz0W7GVk90ky7u0KJPXnp56P47j+tGtU3POvTwbQjp298uYrrXYZcmyADJkaGJH4dwZ
LNrOn7IBfGzEmkA9rJtPKMA8K1DVqiNLg/6jVksaC7ygbW4MVHZPuQbwIru6OONT6A5gNajH8E5d
msjQLmvO9Jk2SZsIs1tbzVs9SuywFlrX8p47xgNFpz0z0cRLv1kop0+FKbpDWlnLziDpGmVO78oL
It7yXg5uFbrNhLmhV/KitY5+pkRFl5ASkoB6BXHMhFcSe77XPVUUuGGiX1E9Idz6rkavmAdTPdph
N/RFsBoG5EKfQthbyzfToP/r5qZ/SRNX21pLdvVNTe59RudLiyMhSybs8tuqmH9mdpPeFx7mXSjF
qP7I9JpqokNNTzVPNkYsmotumOnRSor5aDWtRayQiasuUvNFGqu2ZY3kG8t2kSmvqwx7AmdesmJh
miPn/y1E9KOld+keJe+KLCft9H0uzBH3KjA8qux3YVaALAnt2GoVU+COYHoNRgxfL+xHgXnfr8cG
v98E+tJII35C2GMd8ng1HglsGTddgwJen8Y+GAsd8igx8SdQDuFOrpcNWjlJs8b70AIvXJUKwHkN
fxldOf0D2/XTKEUZJoohpH2Mkp3aXFHy2PFBh2Jl0wBQlYZhHBgFDJBgL30QIVa9a3VrXnyEJvoP
jqF52xVMj7CGFhBTo0lnuvZMX1Hcgfm6WxozMvfhgNAOToguPPucdoBuTZJ478ydu6Ji0Xz22mT0
HSOCmWWS8pacFap0G+o7WYebcl1SxLw2xQPRPiETfzL6cg+CNdWjW/QaU8Ann+yGRJzjrL2FcM6A
Q1FgZV1HyW+78tG8EnpFmf4caW/8as4JNB8TnduxS3fLWEpfYFoJeoG0CaW0vokxIHKJ7JtaGSWS
Sc+5mXL92fNGJ1CorO4m3r5XtB8/5dWiUsW0dnoq7karSraOg9QPXAjok47F1xtSo7txjDcZok0a
BlcDKXGWW5tETJWtaGgxZjZXs0anT6vPpGTLbwXL3izA5opsvFBPlH4bT0TwTnt7RooWW8jz9Mbb
t3POj0kaUdO6DqmfzQvTnNKgHjF6mg3RoZFZc3zUzk82AgY7lXP5UVruuDNX+wf1cHvbyJS3cwVo
wW3Rn8YYd3ObiztGtbj7XrnNIU2j3Hdr1dDuGh1HPXIvVyK9we5EQQSLU2lFxPKyOv2mQAO4y9Dz
Bvm8wOBd55OnEzlG81p/zYfyOmOJErKszKeeFpAFYme7yUs9CBx0uCst8pFpcl9JKPQCDrcTEPTA
Xx5XIeKEcuPoTJDB/ldS8EtIfKZH3WSIHt+SQXNSqpTeOklnah6IaNRuOZqXfdoOLR1u06NijC02
gwn5VoUwuKdX3+Hdu3fRC500yy1A6guT4jel/QN5PZTTWD3MyKuGWFh0SewRXg8iO6ymDGy8ED71
UUo+l4U8AR/dznETjbvXE/KLLZYygOvgTq/UDFuPbaCuRQUEtzqvo7fk+4lJRDcrguWHuRiHUGMk
1I09O9WWhFlmk9KoASUUHQ9ne8RrVaLtjpIlYGBHfjOLOaZwy6rQcOeVzJRe7kkwehzWTg/F7F3z
CZR1MTHMBSiawY0NfGy09cmxScsL2qlbK6+LbdrF8a6I9Nu8bC4aarZA6jjj3FlxMALOHDqBvGtJ
3f6LgTUOoqHskIOV2X42U8cfnWi5zSKV4fqsKAunwU9RcLKziXHDrn2Zqiv4j7K2axHOVGXunPrV
MZ76hLahGBnq26c11NByNUznCmi7rQCUM23YgVL1uxZV1l1lk3CSmf3oZ/pwi7r4izZpYtMVkeYj
Resukvc9dMzyqGTyBdV7F4gZ9XVtUY60S38D6LY+dq5TnzsyHmuje51tr9nmmHuB3RjhMnegn7HJ
rPjIoPqI2DSsFZ0YvpCHmS00ENn8zGjL71bKKW4nc71F9jJuqrwcd7JILpFpys3gWo9WPIx0Ht7e
zs1is+ae2IpYxXwczbPp8P2aGcZeWX1pc1SZk2UsmxaswHIwzDWMFdhIVCl7Z8lTNLZ5eYi6pHt2
Rvl1bdccPQPcQ2X2iC9H74fOfGRKOb0KTIeFt6w5/nb8vbjDC7YIL673temBh6Xpo5zn9i0zq6Nt
pMsbRq38FOVGfNSNzA1xE5Jjq9q3Ws8NGjerhW1d5C1zJcbv7azy7UqL+S0r5Hiq8DxsFcbEx6LF
MWe1iLJjTaCSkZaBG8O8JScAituD+YOE9yV9GicVbkFz0APDlrf0FiW5C6CEIwOv8Sbt7ci8I/aU
emfe1cK4j7V+y854RBb+0nbJWc8449DOpUFXIzt2eNeR1vUb/O3v8VzlHKLl9aQafVfPu5Bz9QZr
LqpTkd0YhF3QyLGx1pHAJDtrl2gdwzruN14y4jQZtBsml1ubYewAZXsD82S8s9cMJV4x/LQ5gQni
cObNQq0Zztz3PuPhjdBzsx84p2jsC+JosR2SD1Lkutro/ZLfpWl/LkqXFWCyqmKNNwKv6muzGs/s
ha8WTOo2Gjw8fIlmhp09oMSivUVyWqZbzvEVvjOPN3Hs+VlXyxtPJhCBevyM2YKbpBjWk5vbj7Je
pl28LPc6SjsCHRSqnhXOcc3zgpYd+3nd6NWJ2q252msKBeQYjS/pwOCAzkBEoBsrqu25+eam3U/i
RPDJIsF0tQGFQxHF5zXCAIo6aQ0wP+L9aZh66zALd29W9hwMcSmgAilgygJjir4q5E0IhXypRAq3
1T0n8ZqB5K03tGHX0mnMgggt+sbCOe2LTp6LPm79JIfDtBetDiqMED6o9ZNSUvf7yLhjEDvSkwLM
MbdMXDhAdEFcJt9i2PcURDuf0ao3WpDSd23c3HW3CNSrwCrLj0itL6tnF1uGiVwJn+LWTI0GQWiN
1C5Hx5pamEi9qIHGNdatbq7zrZcvdpBQNr20ch2CWhsj7q4lDmUD3eu0ubslA6U+wawZPj58e1u3
GOghebEQesZpiVvnhLJggihL0q1AF8iuNH1vpinCaDYXO2n2L2Ne3DXAif4IKHZ146d7w2jelCue
k2TAkjgla0AoZ8GqhspexDU3o3t2e6fdOOaI1ecq1K8N+uqypEgq1xd3IgCCDo8pEJEGQ2+Jdrei
tGKkZgbEbI4lNVpbr+auKDs0wPgDPRlqC9WCP+crN4mmF+lt4gg+xETaxTuuy+4VJKtqodytmODU
xTnhGWIHxB+pv6fs6WPYSrMtd9rQaHq4gE+pndEIZD/xqJE447ZeD3dlVVl0mOJkIEo2T50Ejc7c
8DlqsvV2ljUo78acYms+6Xo7vkwRy/cpt0fkJkYR9bavbBkNW3jytINx8FZuNfBzG7xZIPpC/ZH+
Ueb370Qr/ToLLxosXRoOzbWtNcjEPU8s3118VD//cy7U78R2/ToHb9HWeZ6FhVdaX0v0UfN4Brdj
KlGilj8I9tavCVb/r9yj65/2L9FgcWGM+HZRuaXCFPqeojrTWXWAXMGCgI/YHpW2zOCr7PSNYr9+
b/tmscH0IqO8rPpQ1jviWub7//wX/16c1C8hfox24JYGe9pFSlF/eQ0HmzW9l/b4bZXLH+Ts/U5+
mPtLmJdGSZG70PC7pjJLyscoejEAa1K/iE28uXWWc4/rDdrz//xH/d4q+SXeK04aJ0eKuu6wuQFe
aMUaDmZrPP7vnv2XeC9dyAl6tl131dDYIS2PuRdCpX+Q7/U7S/DX2XlUAyI2Mpv3aoQgQ3Mq8BMB
djpO9Ef57L/z9vw6UrVoPSVchCU7pXsls8vwoRjUhFnyB7nUv7Omfh2pqlV6hSEOr2LS3CfGsM/N
OlwoxybtjyZ6/s6Ccq6/+V/uIUiUgnyuciW/Tb43EZygfqO9SGPbpK363y0i55cIP+TLAzoIhkK3
uQ0GsVjaxoAV2P/nRfR7f8Evu8BMNodVi2ylOLtS3VandgtBFTsUE0totXpEtEhT/0FO4O/9sl9u
8hy9ZGr1fCDdaDHBUOB1GUhGOC5xnG7duqyArsb4b+l3//U+/3f8oe7+tpV1f/0fvn4Hc2vTOOl/
+fKvl/S9VZ362f/P9cf+8c/+/Yf++qRK/vv1n/zbT/DEf//F4Vv/9m9fbGCf++V++GiXhw8Q4P7z
2XmJ13/5//vNP318PsvTUn/85Teywqr++mzsfdVvf//W4cdffjNM7vX/+tfn//s3b95Kfu45fqt+
sCX+7bn+8QMfb13/l9+k9WdkIsKEVvN0W+gWa3b6uH7H8P5sgeWazPu0yXCkc/ztT5Vq++Qvv5l/
NnTTJAbAshhkYMOd//anTg3Xb2n6n0mnE6bHsxm2IxlA/X9f2L99Nv/8rP5UDeWdSpH98Tulcd0U
/3keuZzOPJGFk1EYOnEiv2ZbU79LyLnoAbdtj24azw/ZF+dWlR+aEsmmQ0W9xdiSUbh6747EB20b
9RcDo8aLvUKx9PWjltEqrc03I7ZO7mLfYtH4vgq5nwfEfjr2XenQd1gSnVjpOU9yPAKWPjf1ogfF
Ur6hcdovRh1CS9wbTfGExufaOw0mcv20JoLvLbHROqAl2goBHr0aY+C1w2lUvqM17+BILzUHDNAk
Gh6LOPppIcjEloTojegKm++yINYahThZWNrk28LA/edM7xVMeUAAH1k8UDJTm9zbIkGtwGyrAjM2
/1o9GGAqqT7jiTDmB1BuZyvV1hz676rD0hAbxcXrwCFLL77PUGF8lZW2KVMwBkF5PMt6WxMAoAat
RfCroeSF971ictvCep7a9ivRGvj3tY+rgsOvJ/1sdP3k06Fk9BaEGslVHAsxQqJRnWwykxqgjWnb
0+5g9ZBYuXLpATTYHuYkdGGqJ6/Uwe96s95BJyPnsN0v2NnnawjD/ZD3bZi0iE3JbCfEoO9+MP63
8hMS/iBzvcDOxyct+w7bfq32gauzRWyGmQn2iVvdOWZxm9TFLnXEh1XJr4VZufwztSmi4pHxD4mo
aqze7c1YXaMX5OOS3hbVudG9ZDuS/tJ5Dq31+DHpcrkhL2GTelNzWznnmT9kiTGwY6e/zD0sL7Sy
2jMA9ZWkhm/cF+QAIwyHsjB2meG99olaAyumZqmWG1t3jY1U1hyaZbwlTOQas9E3qAARaQMxeMg6
vcNlXPr6mDIFN2RRbqLMaraEY9y5ejkFtr48OW7G2+1hvl7F00hI37Ef9HdlOI4fqWgNHGe4NERz
nYshfjRWKjPzHxc3UiLUTdKF2hU6UCjmdgosqbI1vpToStoceCbTasHd4ooTFf7C7PR8H5Fed0wl
hqAGcgjJLKbXBqNmZmT/evn8f9H1G2jGxUbSBfhOvh7qriXILNU3lSqjI515wKA9c7NW5cfcEkuz
VvVRX9TWITRgr1YPlLMbY3WUaY1U9frIYFiEYdbarkDlcySOYzh+Pvq8oBzIAhIBLHQ/c3JaFlzB
hLUUodUtzbExay4JLmJNVT13QqP7kYtmDV1WGazr9JC46Yrv7PNaO9h8bFPcs9j1cCzWsymX7wZB
IKf51lkBFUTFq81jQx3p7RpEhzla0F7PQ2e9R9fHp8D8wiNWdOSKFqSvpi5pPab7eo0vbUcFz1qX
YLUllEVW00XOevfl85V+Xmanx2X4+aI/vzYdkElLn5hyBkQbeuWKacN8G/PSQ8r7QEIQgZmoeo7u
9TPy9BK97fVL5nlaQVPB+melaew85dxiCsTF1SeWvy7DeBxq9jfAgfEYxbfZcF+4enTo2mxXupmD
rKRXx/F6+Xz0eYl1gWC+ZuTXijtgvILVKiHwxlDNcnTidTmi9/2pAOc2ookZp4mF5fj5aLWtsI2W
Zqva5QmLKgBKg/ehj+PpqC3GdnVcY+9N8UcENAEX2vfHz0uWGP1RRxg9roRu6rI7fl6W67P/88tc
yC5UClmEjSP0uGpJdxQiYp4zWtj2aA0N2mkCSr0sW8LMlXjurpfPR59Le8YUcpQ/1pyAbWHdJyMw
2VS2UL15dB+toGGkOzT7jA+275c3ZOTmbnHFK4lvwC3a0B21VGE2RVaQONF2MKevqnf7w9q55wZ6
d5MOGXDE6tyhrXfx5Mm3JiMT1rdKxPSqKCbKWwv5tpidULmEF7KGBUHQXn6ylBZ2NK77zzX8uSak
Vs6Hziwfa1jrI7CgPH4+ivH/bHqLzLRrZRjAcuFcF2d7tYZda5vnXHYx0w0+r0uVT8cKjKa8eja3
raZ3ez64mdeEnZWBgx6LDZLU530Ebysr7moAXJdRe6fKqqtTPifWMdf39qBdmQKWoVOcsaeA3syo
GnJDGActay5j01xHShZhL2IrWGK9uEzXi1MNw0bD5RSgL7np+7HwDYYh+JUw9bC+s0h9u3FsYwci
KjFjLu2ZVXYVLAr4+/quiHL3UCPuDuuZ/TNBNBHUdpRh1a82UE2UAQphTErqAXlblbtNjRX3FV3E
webhbWnZL67StL99lecko3mGc7EJRr5fdfkzZjrHce0fi4wTg1gc8pXMakeTQ70twOUVcw63FkP2
NpZu7Q2Y0rcRZDJY1AmPO+9RP5/QfV555AbaSqs2muKD6cw6/RbJ0g0LEjQOBP7gVezmCyRX4kyw
VCsBYLVLt2D2gZo5GfsOtwVud32p5l2nOy/EHUDYm9DkhW0VQb1SCTEm+05XPYmhhesAc2v3EBy4
MVD+xC0SUd1YiEi1b1fyXA+Fnf9oo+IZZwYxFTimEPK0rMAVzq0tnJbDGuZsFc5tbOYdkUOuce5H
K9Sa9NgDDCq9H/wOYccmLZIVOUhsBAZgh4xC2L3Npekbd2uSjAbyZ6W3EzoaREKEDyvrh9AQh7dy
s/RoDxhNo+11qUFKwxuBLpIFsjwNBWm7cxQPpzqEu0hOHUcQwZqcitJ4gXObfKKQGnIoVLqNx4cJ
LdumiafaL/O92TTzXkk2IJNAFEwrcHCQvaLsZpyBzq3TOepkeF9FB+QzKS/FANSGmSChxiJNJRWj
Cp2YKOVhTknwjXSN83KDg6zbu25yaa3CAB/W3w10eaTJslwHyhxd+aK3sa7FYx60Av0kCl95Iu+H
IJZstPy5vTCauHwySMPOZH8ox6q5YeudYYc7d088+Y8rkLakEhNdD8qVFfOtEQm5rXE1+RU6shAE
VZKfGniaYI1UfR6O7agOSW+dvSwiw6pxnsWEAb2b8WDTvaHsj42fqSvlRsYqPWnkV48uVrLOIcQL
QQhlV7RsPamGMwEqS5C7Xe5fx9Rve63MmOcSYTIfvNuowaNkGxniFAJDg1GQAxUtMRxba+uHpcay
2K4mmUzJA3lfH3ok86BOLGxIbvueR+oDF/APp7IkqLzWnzQPiSNAe7yTbmYe09LBX88Bl8nmsKIK
21vNt9bjHquIaIU3xFaXdsut6AjLFctABiVkwEqKGNpzQpjkc71Aqc+MifxGdNdzDlf/YEx7D+yY
ANMBe9dQ4LW2V/OcXgMR59Ws93NU/jS1OfadzoTFjQqkNMstZqMXlbTTgZd/zkltYwnMRMVxG2IE
TrWWoLGqOudJv49G+YJegyBfO3/PQG1rUl62K2W9300j84tB7u/6AQ2jgfJkwzO3foMxyohF+c3q
MaR7ZBF32DG0eB43Y5OcrV6eRg3Vp2PqJqFsOpLnkhmeQ/qIgGPbRfWRtJNmu+TWj0EkT036lbfA
up17dW4Hd3ppa8TXoim+mB1BdjFi2HCqaELGrOgunxdiwf7+6PPLCLj9MDny/M//L52KotBo9bBI
s8nHC/sdZbezGcvu5xIXwwNGqum4MjizH/IA7eM9pVt64MD4mo3tU+rNy4XBjUccKCSI6N3dPNvf
pyyJ9gCiD0Z+Xf3FIC759WLUivBwr0T9XUKwHUuvY0NfIWz1mLCTHVYBghbi2IHl195xqC4wJTio
8v4dsYz8gqj+Y1y6+rY15NfOVU8in+WlcKnnLLu6dU33vZjJ1cSSi3qBRD12YZSKTCDG4DOfLW5A
3MX44Mjy5MaKSX3MDUzVsCHUsRu9TA6YW5lrzybtd7bzvZbZd11XkMrFg5ijL7Od3eZAomvt3Ts1
vJ9ydNQus/HaOHQZC0fhHVbS/GbQ8J+5eWa8RljBGa+cXhdzwlu9mvPx88J40PlYC+8np/S4Hf4P
dee14ziwXdFf8Q/QYCqGV4lUljrHF6Kne4Y5FUOR/Hovzr2GYcMG7Ee/CD3TM4ICWXXqnL3Xzh11
EdlzgetmJ7rMCnzcDEHXmc+TncObascf1XoPUdbrJ56Hq/0l1rvq7Dv9g9e6d0k+f6gegoVnLhjd
G+mAI7CxZpjlPofsgCdxoQaisw7B6LV2tunswflw/fsE7iJMeOzIw+AFHFmviYOWoITCdjG4k202
Qacsw7lcvpZCdrfcLbojI5rHtWka1FrUA6nW3/0l9wihHKyw7YBu1QtALnrXeqEexpwj0Ji8+J3I
d7P0FVaN4reyjA8Qb9lJjMgfoO/rmzofcLCYHO0kCKHuDjSqDHxDIIsDxBKM2FjA9yYnrV1swoYt
FGCd9Y0dMrTRYIeTX0T8DpAC0io4E5hXbsjsMkrbHMKzXO5MNKy4cX0uj0IPVed0ODFLuZV+ul1Q
L93yKg0p1uxDK5szl+63WU/uHgk4ZVaRexuG3S+GQjhRNHXABzZuHbu0Tl6MQHHwImwMYOa7PD44
2vILr5UTtnyObRddfHBejOspJBwv3/V6X59lyygL35UXiBIYamqJQ8vbO7c6UTyFaI9oQlBBW16Q
4qPbVz4QlCEvUOEWl6WJ4Uh53XzQJt84t3gyIW+hhU6RkymAchg+p06PjhgXmM/hY6sWa6sAJG1j
fxi2s+ZdbZOIvsx04Hc4gZ4yQ4VItelbfE8isph/GhUKQfSpAzyvTSqYftJUuZdlt5nEoRFZitRW
P4Ib0AGgTvaxAT59dOGnh52Zc23A6N1AB4+xeXoh3pl5I4mV2hK7Bqok/q107RBL+2Gw3B2ajhsz
5ieFtLfwcOdpxHYi+gBMs068OkvezJgVPI7sM95AxvsohHfUQ/FmYgrMHOZzEYm3t22Grli/d2bC
m6QAnBt34qji3uJ8fkT6xLSaaSHQq2qLEh/Z4ogxyxNxQL8NkUI2XwupsWb3+mFGhgwZYutMQ7up
a9PcuhWHbsWv4m71AidFw0S//4g43PL+rcBs3OTip4dlqK3TCERyW+UZ/HQ9/vbtginmMu80e25C
L1pYDZhIhdzrRaeFMN3E2Z9R/2kCdDqA1aOxpO+uqeYv/gNlG/qSgVEjDDlW/fQ3Fhb3gg9+5Emj
W+F+N8e8daJNObUCxLwJewXB+sZyEUto7msfMZWzs6EOMLHKUZqHpVncIJY60mb30yAs89RG2nEG
7LnBR6BFJQCCyUu4Zu0NNnZ/Z2vdiw6VpW6dP2m19HdIHhvoz6xweduzb+eWdVKJ9mqM+Y82KOe1
KOKXmt7IcaLU2kSWp+FmG8oXs5kowNXFw4t6adkMAqnMagPqbduarTqbzMaDJJUbrWnmP2lcPYja
zL90xVCe1qR6ceadqhttS2NTPHj8hO0HTXHhdOOhQr11WrpSnYT2xlkzCbDpI8qM9K2SabQH7/Dg
LpUIq5iKsLQmOk/DcMMQgWgSHd3k+jONBNUdc2+czqNHkcnocTjP/fsCh/dQaUrigp68QJ/n6TA4
86dwUjv06/5gqDlBXAP1rIhjUhc66i4WcIxM4Byd0fRPhltpe94SOrQFlVCNdWhjztNXhTsAZAw8
qUldlrgTaKh5QGD+z59EK+ygHbH7F0uttlJ5xha3+QWP758KoF/Qc0LXJQC/ov+G+wi3Lw77XAfk
6hahpxbj/PfBrVjNGxSvtO+Qt2LxhjyR5VffcZuzh0qoxdoWtCjXDil6MtxaxQvaFNA1NEeq1Ge1
8JR2N7PKXUofVaNdkcEB5XyGSIWSkX5S4aMWV08QgpFr1NnZbdzuoc3FKyA88R6lWrfr0lbtWzys
746PYU1SN+djY+w7OcehV+d5qI1xdjcYAZTM6a5t0vmuXh9EFb2jWo9Cc66I5rCDQR8/bAvZozvi
YJc1X/hMRx1HJfWzWbpfkxstp2iAW9Gw/KG5aMYjXOxdr1quXOUbwOld4tNpgm8ZtrO+5oURzq45
nkezH8+dY68Xy/THX3EA972T0un1CHEfkGLTXGy8wALR+7QQv1G1WfzSVCk6kQGNruRufTdGu9sV
tFIQWGi4lfvWPCb28OVqc3UvU6GeYrM6RvBm3mF8URZDiOvwUAe2Hh/kTGVRJSykKlmzNvL22+3W
2r7Fc5r1P650mqssv9PE0S5I2daa03pwXOVsgBBdTOex8vqLGs0bBAt5Xah29ktbfGEGBVQwxH9I
fbmZ5ludewMRgrgqo51V5frJrNKzJ2uMwSXgFSer6Sq4D2JVzudwuKo4jrb9LAFyFA99WTa7gcjX
cE6Go0LGHfpR+tEMDncxZ9chlxqChuqLg35zUuObY9LAW0y1W3nXuGK7XVr8eADY0O7pEYnsenY1
YMRdGcP+TAAcj3gCUbeUqFBc79nPeytEElG+jVn7kIIGfceQflmc9oJ2Av5xPW6ScdVwtPU9Piqk
Iq74ArH04MW/Tdfzr4Z1wMD6Wmp9tfWqCr6uvyDqbB5R0Z815dCti3FqaU9TnV49lJMbaj/4ZN+2
DxtUdKHd4DkafG2+jDXCJVnSwUnF/eyP/X0+qByCeGDPUX42xLsdD0kwOizOhP8wu5jyoPd1HWIC
wjzfl8dMDGFdDhgjrG+kWC+i1rEAQ4yZMQ49JBAL4Zg28ARcK8jn6AP0Pd46F8KKTxUh6bDVTeGw
32fHnrj5vQ9phiMzOrkqqdoTZi1iVFJneWGqMKRW/DoJ09q1uS7pQbgcAJf+bUlSYnMywDuFFOxJ
Me0Cx6N7q+rxYNoldCob/IqYO/GmaRrtGs97SE1NPOqdferc5KkRprhOeBahVjhOKPBHnZq1Ifv3
p78Pvkds/CwPdpfT9l1txmA577qCfXRSGryMUhxrOlv3tRLs/jxVjbEnSBhX7Re9Oqy+B9k6eMRo
uGV6dzKId0Ao9MsenTfd5WhWIZOib3HqMXZwxxO9APQtOwizRvWVr1V66dzynAmnm7mvafnR6LJA
vb/EqLj7B9dyl7Bx6+u8mlrpi2GtEkCAoQv6CIgA80bdtmi1MTA8+5dDlzqkbXmX2d69R1tlGGPO
iEvf7KV5jdJSPdLheipBDKdz2e9LRmdkFqgrJg+YZUi3z0pl3qOyuJgco07DjnOO51NjNt5hyuPu
2LU6l8WQPJYZejFbqadOTWw1EVr9BFHTFKXHiUiLEAk5SiavIUzYm4cLyGbvGT1wsnW9LsyheAfz
gl1rtqPpaYzFT2zcbN52wL3ibpXR0TYhHMPH8nCv7wy3o/tausU+n5mnaPMWXp924A4X235xDjE5
JU47xYGcgpyFP4gjg/wDzMwwWqt5q1PtYsFMpjDxW50mCv9SpC5JGxMXPLw+q1bzXZN7doh019jq
dsLt7fQvRkngEl0pB108Z+lCO1bFPdJz48qa+ip6CrEHHfTL1otagOb9R9EnP1ZDFx3RG2cFVsPd
NARIC5cLm9a4gYJVB2kyvq42Gc2QxgOnm45uJ76n2efetqudjB3zUoKkcEqGGFoto7BZ6/C0+DJ6
Mk+XKeYKwB225cB+qyl3OR48C6tsb4RLhmgVOqS1nFaxc56q0dhPeJpXrIC6w8gZch/w+XTtQ4m8
TvdzbDeLtmYTeC7GMB7kTBGz6NQnjoORaWoa8IxwuxyNvr91cjPjvcHHvi1Si87hzHXWKx0KSWYX
ZxvCepiRW7sZbPPJWMzmPuninYknl7WU4QiyYANAyzDsi+mABekEte4TRhkooy9e5ylbzN+DLu7L
zmV2Y9NXIyjCb2Bkya64SNv/9JYIOa6RlJeaUnOLw448GwuWob/AleuXgeZeZT5XhlFi1jTZn9A4
YoTzGXkKjttz9Nw46YPeiBNC7oPfqmlbJMBIZ2WdkKQxO0p6usn5Ho/rc4SeaL9ocM5c3WZ+5J8n
6MvnLK8+khX7lnMdaI7EAOYuJSdUqFvEvN93gAW2nRHRqxLxrowxG6JNiyYB5IIkDDpd1KayvDWe
7A4OY5GyBSKNVeVKPIcG1IS0BFqdgRjS/GRwqc7+rXLyo2q1Lx9nILCB5ZAY5YOGL7jWZHdqHSbG
dKO2yMuokKdiggsyRKc5i8sD9z442gzKm7mgdoXNV+ADP2h9nr27NGGjTI6fwwKoabSa4dDgi74V
o3HOVjtDrU7Q7bAQaKUTDk023EH8XL1y9vxeDaRe+IRGHVLL7m+CUNsNxN1feBtAqiWBjlAV8RuO
tB4ENogex9rhVo7vTY3CCsFi8dTi2kFOF+mv2ATVhuHMQ9tW09sHQZHNj9NgVHf1abiXmiWO/WCj
xUSM9+xZ7g8WdfljJOOxw8SKjN97yC0MEtDOQ+UddVukT0Bih00L4eQn5jWnOiPQUZbU0cayNg0T
vleyglio+otlMYFmeFa/EZ/y1Hdt9NMa1jm10+nKqQN01Gh+SY+xeeZk2hk0qrm6UiC5knGG/xO0
d9OUP8sWzEzzAymgXJOQ+/u0nd0jwFF/N63ebW/Y2usCl2fj8Cw6Hyuh7sgLYFGAwiVpGoB4l7As
EFobUjwsnj3/YIu/12PgSr20jAtJuBrCx1TbeF2XHmecmnuRdt4x1zXvDpYTto5OTHckTbBnoxNQ
Zeb+nrPkIwKt+Zq6ELltoZ+GSyszaAGO/dKwOm4B6N0hSaB3a2jlwZjxapNq/6bZBolWEMW0uOG2
9RnFLiPolUiWj1ZpXzr41KDKPO+QwxyD1DyTS2RjsG3hZzDStdi5uvYop1gBGPxDFzGYWvq2jmMj
KUVDyLY4Yz+uk3fbT6itKxgAdmtSwmnsOuMRFFZ3ZFg2MTH4UbSZ6QymeE7HCFfpVAVFP/5mgeid
5VLyDUpV76i48TnzrXLahF21PmXetE1ga+pXlvlftV3eKhReG6a4l1ia965jy629mDTnGJsbscAt
b36PpYZwugMN73qPujEcDJ93k5KDG+L/f+3qz86x0q3mUlxrjJ8Yj3ACrwRpP/Mltobd+GUnacU+
ygeWkE/IqRzcqXolpefB4YBiuNSjbsq5dLUReHwJEbQOqFTa1UnSozaAgKgymMtYXn96w4X7Ujx6
pfV7cq2rJcZPNqZwqr3oIfcZKTfS+OS17GrBOGiqO2zagM60hO29VeimXPTpxhPWNijl+InWXK4N
7IE/I0WDlb1LzfsYYihMBa6dgv5K5RbvXXoZNbEh7+JBH3Bfi78OPQztbEJx/kn/jWKDWZI+nBrH
YUzvevGpmMGpIs58X5ycwWTB4p/+9FE1c/fRpZJm9xpX5n1h8SL07JthzAluBiQlfeoCO6IujW3/
bOcOgAKsMiiVf6Isru9jwDmLO2aQbv1frMYXafTRWR+WXTPU3R2QlY07FGfZCW/HuNfD3oocfWLf
iqwnTUL1Hpt0a4MJoyDVP/rYp8mYWddhzJdHFWXv5Zh6v0fO+jlb+R3fDI072WB7IPFhIDr2USNs
4iAxJe0zw79r2nS+wni1DhCgX/S0Jfmr0W9cO5eo9QYw6PF8c3NqfsJU8zC1epihxBRuOi/7JJ5N
9/E8jI3Qdm2f1XdLY70qYt2w9xO4keTIQJGGrLnXlPpx3G1FRTok3MaIzvRdmhDYJ0HLb1PYKvtS
cID3ZnwhSC6DBh4Fmh3F1mLAkxmSX75dtjxBpAe5rw5ZQ0yLaM6J9N4GiQNTDp3FHBUvRmufS7Cu
EW/Z1Gg4RfP4S0XwnTB05Dt4yfQ3szxcYGbGCGeCpQD6yuW7RD2Cxsh58ukNMMlj+mgzISZDpYnO
zBZgnAka/ExuspudqX8+eA2zfG8axf4fv+iKmFmkoP7Az6Zxvfz7v/7766mK59AsFe+ZbMmDq4Aw
OSTFbRrbpE4xpEMxRQt1KJM/C7NCVZfZDv5MsfFmP+g8ZEJ6oqgQh/JDa6DelZXL7NBMjtkw78EX
7l0//fI8+mA9wg9qgXxTmpFFZ1CBJSCwzMPNYDJpd+G1XcyKaEsr6Z5MGidBmafIaXS/pdFxpCEB
69amekqWsPKBRNT5ycYaxE41b3LbgFfdxQF8TupcjvTC84/w9qtNPGKvifr2lydtJq7+Q6PnOiu6
f59yxgxahWm6A7MGSJ/YCLv6aVZh1GBWOzBv1bZb3AcwEDGNdsyus+EBwW45gEW44w+TxVjXKxCK
gbINe2z2kL/BVil9wMYynO1ZCzAlyk3VF186mO5TBeVFdfJRpNWTQryxR0dyMJmznpKiBlCc4brG
o+8fiZdng1UsslNGUgGaoeKCS8E7Tri2EXIjhshbok1lWxMn7hOvxYgwQNX9PuHSHXLjwyc9YJn8
a5miR0gs2FkVf4SqwAxMoCALuzRBBYUDOCruqsR8NbL028IMdp11lsi/XqEcCwLJLvhPi+pR9U3G
MtBdIwFFYyFDa4bcuS3BOknBIDYpvyxvvpLi9CzIWtykNZZXVD6bxcm+GKT80eFXYSudTaxbxaPp
xz+VzXdmRVxrJQ6gEuXb0jIwy2ufuWTiF+fBLf40U1XtmgQtUhKRoCjmoIr1ZTfCljgXPlZhmVRf
BNkBPE7B6npAPjZEseUnvH4NkRihPrrlXpYsQxE1ttFZ0dYRE6bt/jEz0xfXmt8NzpigdYocUBCJ
HFFmFTdZsnM81Wq5Zsr8rcMWUFaPBqU2z8x76BAlZvlChMNJN82P0QO+QmTLo2wx7XWNX4dLz1QG
meZp0tOPBVy5kkMUWsuzXq0gGhcWHFzx+6puw7wUgYUtYpuhL9n0LpfsX3no/0ki+9+LX/+TWvZ/
p6Ld/65XGWr3/0JHi5j6f9bRgufL0+rrX3ZfXf2f1bT8t3+oac1/tXVh67puua4jBJzsf1fTauJf
BfpVwwdpzbpieBZC23/KaQ00uJ7JImPYPouyvubZ/1NO6/OEhsFW5AvbsjnoWP8XOa2t/83H/g85
rXCF5xqCLo/PizMt77+K4AntHbU8J/5E+N9TSiS0VwmkbyXw1r7xOAdJO0OTMrJu1Pql6sN8MAws
RNRrnZVMbOaOoJfkxEGrOwewdHSL0wj0pn1WhonSJWUVMG1AxXn6i4MxrUkPXBM9VMKdNYxp4BG8
betP+dmVf5/9NEjrF1Ri99h2CBGGDidaLIY3O8eszgzCwfvlqM3ox9o9ZOAXi9wL7M6ssqi5foD/
kHxruYdSgoXv4uowmuKp4azluj2I6axlYCOpgsgIec4tAQG8SOiIygnaDTsnxK9slzegjOZyjs7L
fBaJNt+aZxz+08aeWLdsmvzQHDEa9vR0uoJAgYoKSNEW4qWsTlsx7clDMcha2LWcTQ7efBp1PKUj
gaF0zr6yqHhNHd6lM97qlBUnsbq7pDOuMcT2ExSX5mpW0WPmDbtpkeKW1iSJjuj7j07+ithoa4yp
8TImUBfNApd/l8PzajQP9n+jnaNsTc6hab0BvJtuhwIwtpoUAEZ0xPrsXFN9HdzNH50BLcofcran
eZfUk7/nwHqEzEGNC7ts76CJaWOL8nd0kAptBi16BBHaBTlhCZhj4cHRXilVThOIlDHDqVy6ox1i
ETXukyGtL7lb/aYDbISTZ6Fvifp6I4jpPqj4D5YFHanncDCRMDTLU1n184lkMBZCzUtuJlwWlRlL
wKG8J5g3WCm9Zo/lzHfMX75jXHtbY6w4ANohPxciEvGplDpRVjiHNBM/U1dfeqNsAte1nodZT/fk
ef2CODwfshEoOdlsWkC77j6HyRTEfYHUYnUNpxGewtoGBZ0p/0/UkHDqWUxGmXwsOlfQ7JQLoYgN
IZCD9INWmh8LM/WKguyURM+zqUO4AKW8kwnJ2W1OdFEHY3RrEJ33DiaULgNU1ZhMbPphr65ZHkRH
PxLixgxT4AE62pXmFtFqnotXcWWa9fIdv3m8bcrioykBLtSJ9+1bzYIKeXoZMuqUpPHeMl27GONq
waGy2TAuosCsviq/K4+5VZ5QehOuUqctouhx5/r2H1OMFKOCKbYqEn/b4JQONXAkPnmXcWJNmxqa
Zoksb1ev9FWflq8eW6sCCUClAGNlW8WjQgHOONh4BiEXuELKfaMIB0XuSJysFRZDq5/iEhEYB4kP
kbUf+PmroK+SlyUjbHSZIFWMoouCYiqeph4GQB/pbwQ6X0AA/gY+b2PZ7b7IXJsW1Kracu6tNjk5
srX2s92+jRqhCt2qviXaE35x2u1igBGHcrHhFLlUCF1d7CqfgO3FusN4bu0xdN9PGplX44QEb1MM
NrcSkVGpcBHlom2NIxTo5Bj1+74eyF+P9x3Cth2Rnm84S8+wx56li1HIh3lfFubp70Mn1lgKu/tg
3PjaFG4UVlpPE9XOOFWy5a8BmGboYcXqXcb15hjTmazqZYdl8WEp6QGMdkJqvV+YQGzng9tWzy2L
Ns7gZDer4YuAqgEFqf8GZhzdFME8breqKEjOM1JAJNN8P/RtdhmsuYMZLKBYG+pkX6NVpGyZ5YBo
hOn437/tIxfZGhmJOJEfgMBcBrajkyWQfNaZ151K65glkyKxhiN4ajPqon7Psl6dOo7fQZsxiMoH
sjLHdKCLb/YxM+DynRyGZNPPFa9IErna5lW7BYfZnwa+pEaIJChcKh1DyTeLwGHK0XQP0oVDtsrd
DULxe83IaS95RhX4ZrxCy5fA7Gp9P5k8s8QBMBjNc1P4fCzQCLeMin+pWoAz0HmBUKvTRf9aPP0V
avHdX5HsXwl1BsRAd4AtOpX3lqRYHKQaBdni7nen6ZRV1MsMrwaQfJbDpHGA8OsIMIvN2F6YDfih
6XB5O2X2uyLac8ettTzo61l6Bte1hYy01OW8n+P+gvQF4muT/alWz1oP1O1Urzr12q76XVFFL4kb
Zxdj9XlHdn/B5ESTPobM4j4jNkOHaJnmxnV094jYnQgk+SeLBwNMlZqPvltLkMazAjdAcmHfVb+d
dTRLoNvJ9FH36s6HYaj4ACsLo3pHHmmWCVT+XRvYQ+kdmswxtn7OmMA0mRxlOnBCnGlKOvpBWMXd
vBgZ5yTCRElb9LcdCu+y5xSU5b9zUzzgoTaZ/s2Pmpcjr25P1SKrPcQQZPMdXZXR8u191Vl7QNcs
maX3RpiEswUGkBoSqUV1gkt5N8ysBlilwaVi2YiTog8Fs1G8CPBcvLaHitFnceigfPaW6o2IgNgc
VxYoAhTPulfiLCqTFCg93w7mBNpg+pw7o9mknKIoc57LqP6cYILmdJwKZ1EbZV0c6APbOemPUF/J
FEqZbg+yv4DKO1qeTkPKXs5QttnAC4IfSBArKE96zTto/nwrNLF3+F63xmxrKALm8lw2/feiR0/F
giYBX3izWay8pgHesuQTF9/L9NWfhLHHBfFJ3q4InFwRJLXU+7IEBNYVjCm1bLkfp2Q5CMe+UiN+
tjUzNuLFAeahtVlF14n30TMKm0bIKTiD6Gw56UoxAXcDLhkPOU2bhjVTZMQEOQAG96ipvknocza2
myS7qYSJI0+u4WkbiFlAo1XIVGa39Njcc1RJiWIkXBdlaK8a5IZbZK5kfm3y0b0UeXWjHXIhFmuP
/BFgrRw+cE2+liO9nUllCEkM0n2gVtxKMrI2KFK3sl60fR6XX1w5+2TxLkvn3ivAO3KQL6iBjkZi
EvFHMI8CBxLW/lYmw1MpxPtSGnJL3jgQNY/cGOYaoLpRQJdmOJgFqhQuIYQmhBYrLi6czoHTr9oS
2f20q+ebqxDLzlPtRl/Aw9ig6suk9rk/n+mB7CEeMOKaIZvFQkBRMSy2jfkRYLO893OWOqDuG/ri
xDEIC50Lzeq9nT6btGoJsDb8nRjs4eCNHJtdyzE3yCme3Al3CdM1ZsRqvsDgJQIznug4Tnq+gf0J
xWYmh8g3JJlKZtUxS/A3fTN941SBc+CVvwZD7SanrehgG0CdCzb+Lu98tnBFr36c1IqXv8k8m8Ks
I4aeAv1OFPqHgaIidGj6MsaOD9rScTyca2pZOAaj1dohYhm4dEWb3Bx9zA+eFN+ij2p0NWDsjCm7
Mkr3p61HZvExcrJLXSf67e9DSpXkWgSHLiOLBTNleimSbnEFpkh3eitAOnzGCbOctCmpbzMEn9vK
1jkOtrvV7Od6SF+tdDLus8c+4TTrGmZGJJoXzumHlpMel0rrPvL8lx5i4KFFEQCLNUJkGcUo9v1k
uk5s5nlr7axFPlqF1a+w63PipB4EFvd9YXHcAy24IIZEI4OQwLItNwQQoOM0Ac+k6ErcUTTt6sLl
VJsLtLpWaKgEX0qtqmBOiKWKIQCHuRsDABz0VUmGUFatDg43QWhYQ0PdWiM5dMsDbbfl0LIOIDek
gRvFdHtW/xK822lbN0iiyXBmf93WM61FlaHj8m0PPR70HFLMhnvh2/gI3UDa1BnaaNwxuwsU0S5T
wjrTHPyaRDOJjBAEX7MdAe6B9qNRTLtjgFYa+QzzE+cyDpHHX7zlaKHCyjQ4OSVIVDUTNRi3QeN4
3xQc0I1ERNhETeGHksovTnkytdBBI7TLKvuMvA5MLC9CUv5uwBWFaVZ9Vk6315OBWrOyRhBZAGdR
IaCHa8nTlfKQMOHYEkfCm7TBPduTem87QmUzD3zQnP04wn5i3BzYE4eOkQYovU/ySCbz0R6rpyiq
EAswgtpWgkU816ygm/TDOMTn0erTTS5TPkSXb8YRT4njUeD27pNopUHn1wyAJD/a5drDzgH4DO2P
r6a90rptSawUG4/KdzQmqxDa1DHT4nOqTccyMozT3AK16KLW2KbEgpL5/MKgNtutvFMrI/Ezs91z
wqdQ6NpTbcRBn4wPuQlqv13g2o8tjUrSGY9ZVfzK1ygrKy9oVYvyzuCbQy3zSPLyGkxjPpml/qkS
i94hs7kZHJFGrbp+YNVBL/mSpuU+JU9nB+nO24j2MHGfOIKjDvTciTx2/yHq4ksSiTdJoGWr+wSl
U+qYJV9cfmMJQ5rO/sGoMuZWju7EQhCzyOq3WS/PtMQcbogOBGenTiObXUlLjMjtdlNyQtnjb9u4
XvVoFl4JCG3emuhoolRCXuQUjmRseByoUgDDh1Eph+3Yq8/U4iMBtLyJ6QmgG5fnZp5YR+mwKvbO
risOA47/Wc4vmMsO+RS9E3L023cjjah4pk1V6JN2Dq5OqfMoX0Dy/NIy+gZ6HGo9JUWnxw+sUY8a
ZyM2LkIpivEmm4ZZHDphCoDLyGhhi8N8zZ4vzpP9m1zNvWGQ25XNvzRAU0G3tv4WU+IAKOqrHgFf
w9fwKFCAbOz8VWs+xss8L9fUNc6JjUlvHgkCB1xYLb9ooD05vlXu64Jy337XjPQNMc6+bkiIIFON
VuVOz5gqaiRobiJnzrbmkNxYDZ964ihzOe+NxvkaOAv6xoulWiJcXEx21kT0YtodjPi2zN6I8NgX
QZ8Wp2Vqt4WOknlNxXK9+TNWqABhOoX+yCjXsJ9cNZxYuv8gFr8JjwSr3vpmWvQycXapgLtsrBmf
jwWEAslFTWDEstz5RPVe9OLJEf6PszYqV4UJ0ZAlUofJQ61ZEYrDxQx86qkpmDQi3ZX2o4EoMCwB
KCEv/tTtGvHueBoRqmbFdjjrtk3/QDGLnqf7UVs+WalZtsFSpYbRh01dEczBdu9q8K5XAKAs+scE
omvYlwcg0QiMIByiDG2ueZlpGzmieUeR8pAiu4nt+uoqcjr92Tx02hxmihea8fkWmU00izk+kgtR
wOQ70XX6YMnFNkREBSm4GKjSGZEJTQQC6Z9kFKNhAPYWsvCeBVjmejrRN/s25vyaQqzFjGN++r3x
aBPR5cfGuVA25a+BvD0r1VFfhjdJak2cFTR3oCZ50vk07ZW7PKDknP8QcPwyxd4RaQiLD6d5GJXV
Zn2FjpjrPbT1QHemx8SJhq3lRWu0snWm+YoitGI9K29k4qSnkR71GD/NlZ7Cq1m+jHra53pr3c0T
yJTIunDO3Ez+H67o5twDxxMDUVgjprN8PuSeusnRYZMwsBcMa/iqFPYLMWoc66aRdLnFQnAHC3tU
Cr/HjKg6TbezQXarIw19hzCSjGQve1elX98yiSq3gObjFKn9otkA/M0+JZyS8ks1sIyjHj+NbQzF
zkqsext0W2D6FUq+yJcsL+l1md1730gf1rmEp6Q62OaDXY/ObYAMhg3LkneqHu76mGZZhJDgbeGb
miz5iP9cOwBb3bem+5pX38aoDqSO7gecmkU/XKOiZdg9Z1DBuupALtNK6mTRT6II8ZS0mXpbv4k9
ZC5me2SkiN+jMspQR4OjKI5ny7o5UXJTBTRtt14hpggq6WtsDIzX58mgy8ABuWRaDOPzqZXQd5do
2FBe/JFaeXUa9waLj2xAJ32j3b7LvPlxjJ373pB3dW/+MTm3lhWnJjP2pz3kuGZjxaGbY8uP1Yud
jWdjWO8JMVhbrChoMueNjyE5NfXf5ly/OrF57v+No/NYkhTZgugXYYYMYJtJ6pJZujdYSbQKIAL4
+jnMpt/i9XRXV5HEDb/ux2N5EwsrgWnXPFmUF1XKc66B+d7UnrvHIh/Zo2keG3xRsVOTNa8lw1Ep
90bGdcGVULcpMjo7jiVxf2qwaRjJd1U7Fxe3obgZyqnDQtVzv8zmavC08PomCVIbBfMBrZJIiKH3
sGQJ7rihpDQrCW2eGXmRTZ/etViYorDkrwyCJH/uKht6qpfddQmNFUDgf7DFtQQZldqmnPWt0VIZ
atZfTci8Kqe7mWztUdc9Ul3ik7kNmms/gsbGjQ8AJRMBO8tfBMYba2CxWX+t6f5h7LNotsQ1H/1H
F1rmEP4t43Qxholwbj9txjR8oHpiLyhy29X6ggbzNBRtVGkvu6HZ9Vy29m7iAk4VDoU88o+INJYe
2Wyx5kyR51s/9O3dhzg8d5bnklQC9LYJsf3kltyN1DHjzwkyps/vsfD/TQFvuhHFtoEPuEls/Ugk
rTi1xjUQlzq2vtYG1I1pqmNREF1HCQN45QdER4S6El4wt9CuItLXLai+4eQ5I5t5buqFle3QaFAI
hLnB0PVYmy1Mz8pxN245fTRUxtx1hSJ9MCIfjrZujzye9z0Qsa6ozmZ8UwUDQVel9nnjyKNoEiqg
VLe1lYVOp0Btk107DqD1InueeTDKDpGNcwBTDG07WJlPZYLjqcUisK2MbmtNM2oX4H0SJNLckLiC
d54Qz4KjzfyCcrW0erraWfHWz0A0pgXN3etRD7XzMk4w58I0YUm+1mku8mDNy7bL7OEQA7rw63A4
cO+g7LnS4WqlwLanXezDQNIQ+1ocmyecVhZGxZYT0WGIVxMZi8lSfCt1+tAJPjpxwXUpa+k7aIw/
bIAPwmTvTfUSUSsyi7l532V99e7QRXjA/DLtaVfrb0WynGD7Hyb25p1VfSRj70cgXQ1ZJIfKTG6J
QalD4OLA8wA35o5o2WlkJz9PiiNo4hJHHotyNt/NeZkJhRRTv11yyLp4FXc9P4+NqaEm4Mm4zkOc
H4x11Rgqsi2buGL+6WTIB9r5Whr3OadY6d5S3cQ3iZwwzA6A5+w73B5oji2a5zooP5WbB/dBPfgR
ZS3WbRw46SUoNW5ix/tGS3evDmJJFxMz5f/DotuGHyOEgXRfhl179QUfb49MxHZJSwcbA9/osnWT
Y1u1QLnRxqcOtfzLrBG8jeKR9f786A/+SXnlZ1wm74MdLq8hIQ/HIGqksn9BIPNIk728ow3yz4Wd
uCtnnuTALE9VBlXQpS5vZ1OfzNLztykn67ziYUgWI+CMwJ7zMfulWPsyxmbxMcpAQ0UI2wtqZ2TL
7ileDH4CaTjsBywaJyS4ZUN0LthYPFIj/VzRbENRMMf5nDdzf+DGyN2+9n6zWpuAAnyyn2bPb8dU
tatc+Z4bHVmGPqvPsdt4h9jDgWGvhUQUsBeRszCq4jUkxYTp/wggFCRMMnGPt0QUs/VmOKstPrmm
xctAGSjheDCQqeRupgR2NdTzAhnxV3Nrj90O0Gj3RAmZ3Lcul0UAyQB/owDW45YKdIAtC8g6YaMB
FLMF34TwdWA+5jW1qrVoEa3YPvi+PgXefBjd6j43oV+EmdT82MoqcmVyzGX/6oXhJdxoYJpsIhpn
W1qM7hOeXwpz1K4aWZKjs1yxbv2kYnrvjTzy64S5MCWz3yE+lmydN7Oj9cnLoE+WPiCI6pnwX7mD
4wnQmOvYtTPHT2on37KiBXOK95qALIBef6LWPTMZB1FhlccJSRjQj2bTvA/MoT17B8Z5sqFuwgDc
wmptM1obcC3iUq3MjG8TEgxa0RGAV4BLmY9zAzy9EBPRWayvm9ohi1YavD9x+cnHnqTGuFA2QICM
m/xRLe1dnNJ10vHmlJgI7jWVMMpi+VSCae8H8ZezWKRaDwG9qRv2JZTNY+DfWr5sT6CDHi1EPbZ8
zVG2kHZrNuZwZpddYdPhqmlfQOodD908cMg0xV1a1+8pn4CjG3ovcaDi26XSv2Fp6QOoIkqgiHqQ
sbAjFYAAX8iTkUsCFIeZf4n7j4I+59Hjjl2BQg5cnBvC+xvGEPp60aCcrtp3EFN8P+Nt8/Kh2aZO
d8tZRNZMEmSGLVfQM8h6lGrAR1zf2CZjyb4u6y86vKU62DghYTyOS6j2KZj0c+aR5TdLl9q+jnwZ
49W4niWHMhMuHTDuZsmD7myWzle1vhFih8evzUMcMuwPlyS586BdPzoDZUurs2NwSivylf8uec8A
zGB2SPV5VOrPEtWTNfBjnqZq43iEQ5ahV9HYWy9Jn3nbLO/vPNq90D6IQVfExMg7GN8k0x4t/FzR
UpGHzechitd+l3Jwq31hUcWqrCt+qc1ImgOqHy0SWYcEME3tPTfJ3F0vuZwIFVjQwRkwRXeIo/St
HpyGkCXTjx0V3jM5MshwEIG2Xhdr2Ng4oLPe3MG5l7ukYFKknYNTkv9N0RwFpWXqSKrh0jRxyAJH
fcdWf+PFhAVYeX3nLndN7vm/BAZnPsghIaNaFSRzFmenzAqWgpM8CMsvbnmdkjA20y0AHi+aNeIP
LmQKHav6Ox3s9eQeykuGWNVOTG8Joy0CeUq5itEcCj3+MH2xSZD4wbNqOQ+Y+pAwTBEZZJ+hUzlP
w8KRkgcLJr9yfME8ZN2s2VmVL8VdbMrbyrBIqeNmKmKgJcAktqLww7NGqxF5hF4uj9SMNJEafvne
kklOJ/zPrLSOpTK/U1k9jKUIdx7og5Pp0djKwqsDDvI1VXh4fV8Nz2y3nlv8CNCpOA3GtFmfW77H
ruN1OzV7T26KhTCtqEfxFdjHGRhplbX9vc7Oc5v2W4lzbefz7rirQYtg28Nv11AoC+YenXvkE74L
gF7oeCxu5PoUkIzQqJfujJeVX8Yui/dBGP9MHvQWmxkItEPHqkh+Ccv8LMr5sla1bD3FdWvFI9Tc
QJpJuPvSDI6OjQHQLd8G68GmmwxQR89oZ8okwlHt7/uednBvtig0Skrg1upfViA1MlLyC1fiSzgy
XQ4+rdpUytxSeQvkJufVYSeFBjMCosDHXuWn8WebwVIQo0fZDfojOVXcwu2I520Ay2n6EnRM2YZb
ExQUJUTOl1qJNH0OYQCsVcSS5pfquPfBMfOtrg1cSzEhPFfYW/B+0VgZBrsPnJcmLeWOck4hRW2b
uqsV0XDzTflzcM1NoK3wit+k52R7GgNFPANS7isQ2Fu7L54p/KDVx3t05/HPKRwzSkEOkwJl1wm4
mmOHtiI/oSummuar9Kgtp6CeW47Obh0H0Yes+moOpN90AYqM7/a74cm/GZqqukX1hqYWb9uxZeWp
25kBmp2brxka/4+veYF9q0nH72IPpVPjNlsA028T5oK7grMmMR0u9PRQGRm1ObRg2Je8qd4GkxLU
mbNulzp02eTDHVnlcldqgH4Yic+K95IxQzzqALsKoGBHCuPbQzq1F99cCTjFCoqaf+yArLcXGikx
6nRvkZY4dUmwaYE8RHbgn6S0xtUozNDMLA4/CJR6TPXbfR0Wf3Wqon4xx8chKN4SsvuIjgHbxtke
jjgkTB1XB38k/+KMyHthjxUwX9fnOjDXLAL7cRubwrhe0GkdXW1aRXqatA0rirjudumX/o0NAk+n
8yGztD8utoNo2DPkAm05DrXfYO6Yk7Nm9J3bQd03Imc9ZXJu1H1Hc07fctWxQatBbVgOofls+dZy
CPzkGId8X+yV28wqCE+03ovURrswxXfXT+mt2mb0gd+4wg+pbvHe6rE1NoWD0OqtlRaTQ0MZ1A18
hxY9gmzrkx3NmOTLQfwPCSp8dpN2yjvn2WmdYM8gNsjCCNUBTbDrYzKIJzM1VpGUg6I30t3UDjyb
AUUTZszmolrD2dRAuCX6Sd2N6b5tHhTlKk///yK7mSpC9sJe0rvRkuY3ZjVAMNLORZi5vaeK8EfN
BZop32dc3dPwaJee2HsmFaROYR1qVxesI0mQw5EccrjCZG5SiDiNtbe0y16DNe9QL/2FfpLDmKcm
wVDiAbbflY+52am7rg8jT3XFbeOnp3ThP+5yV68O3+IE+01twn+thQeV5uKWhWVaEdjhF1jmEXOx
s6TmJVgEGhXBVGLzIwsRA+6zhgZvZB34bgPWctbQZKxjZN5KPTQ0+J1wiRANS6V1SMMZAzi+IMcL
70Nl5E+ZU3XcX5OR3oiRHhOnasmvm1w5VfWYCP1cuGwJ5yyB1DJJ6oMUuMCJu6NTTJuwcF6txcKD
s6ppjlmEdxTH3wRMYmLg1CHJOr5gnNkR6PigsDu4lJPXRoEaz34Rwod3uztR9fWhgcmwGXgWJHb7
Xd4u5sauB++wtBCzQgRH08n00dSsdt0hqLhEj5h5DHVndU7yaOgc4Do2jINtKZMq8BsKpzMUohBi
dNafPdPyEF/AOwcuP6tRcn8qKqrhCFYjCVhxgHFj+KaREpBWarSPruUfvHwUd/kinZVhow48ODjJ
KyIWveNz+Q7xX0Pr0xOWmIWlw3Y0+aODaQ/vfSbmkTs7202+Wr6gm3Fc4F2U9lXBprv3jeZCRyAx
/sxy954zXGPqlVcyE7eFwpmvk9TGqWyzY+jrh8maxH1nMVi1poqWxMr40gNsQHaB+k9Rss4nBIIy
6xkTOR/zkKhTNokpSghH8r0Zx/RhQtUPa2vf+xYFiJ6Y1+kB1DdZHd5x3VMaNPJFdg+dwtsqpmCP
JvwBRA5gvsxElLFQpiASi3XBWl3VbNTnOjmYtmccfUpNeJ0n2KXD4ur2XPbnvBC7vjvT1lHc8mYD
cw+coRnJuQhlvraCLQrlcQsATB75hNkX4ARlZz3VLDX9JzgCViN30+/jRA/UAgr0eW4rm4o7vCrD
C2oO0IXxEKyGhFmu6KxWUT1EXWLFRXVTu053YKzAWaSt925pPhu6iSI3B5QWtn1wCfCSb2Lu1Wbe
SWhOpb5jJbnRIXvyfs7fKjTdqFicbWe6lHC4Q0zTovE8EjuPeIFB3Znz90GM1l6z22T9tTUdyVFT
cq8Vo/NUdDUWGu+r9/UrNvhgl1osc2x/oozUFtSooRs1PaNA6vp/1NF+ZJytZOjiOuJGtXULknNx
3gBOgKO22EtzJKh6ceh03zf+DF7NxxEop/SgauNq+S2asU2b0Rx3KNGeYiBdThV+bLdM7ymWGiOr
5vmQ3Hoaj/6jikoPH8LdrlrYgQRlauwtcp8bO29XGdMMGDwt8H/LrxPY1Ce1oohCjUe+kDsLdzA4
PztEPEJIYPrbOKVvEdxgXocACRYPp6c9yAeqtyhfnJp3a/ZCmL/7xHTjiyuSbmu0JtE5k3JXiyl3
LtYcPkZlpL8E/Tqexl1tGpcJutee8pDV/jNVbXqBj3KH2/41jgMXdkjabjo4MG4lj5Qn0VsXlCfs
8vFtNj6VJZvYVuLmgcZgbtyRhwROmg+Wp3ks6oa5MH2gmZwf2JK/WVOx96rmKxM20p23Ly1GJt+J
v8pw7o8ac8URxyq3d9nZR8opPxnhX8Q0T/ckTm7bmo5LK+N+K3w0E9N6ZQ+Bk7rY21wknt3wtUqW
IfJxOj00dclAVQOWYUvMwiK3jy7GF9ZhAqtjeUqJPCJnIb63SR+yXrNQ/vj2MTuORpd84BlbCU6z
2tc2+0+9/nGUxZ6k2VfXkg9dyB+Y18FOLWmMOXUEuYpdgc61Vbel4vSYFeh0MXchuk90c99xihDm
w7c3OpHWut8NAgmQQN5hsOx7mfTNlnVnDUKJxgie9X2e5XfOQI+SCvGtJqS1pQkzIJPXNHZfe0kO
ld77cZ/yPmJuoWMytKtrlcxH5UIehcIL6b3TDetpQihzLqgjqbGpUayXsJYuO3VlDnRwweQkOCE1
gUuhYctX3uc21EV3wldP9S6eC5uW1FOQhUg4w3sVDzDsgpJwlvyCKVYhq2ZnOfivAWURuxwxFEwK
vziF98kczhWmL0+F3e9D7f5kfdgc4T3wka0ssiDT1hOFiPR6dsrTTJnnBuxvsi8JSB9sWpJC4wVd
4dPPSEGElfidXDKagG7KFNOYy/g05DU1JIIfPlaMw2SFx3hqsQ5Agwv7MT/yoXoLqLZEfae4vnHm
/Dn05wMj1CWI1XNd8pVN0/DZOMFzkwNayHs+gRyo7PNxcvJq1NhX8epKfwMKBWhgzY9SDd6uxQt+
SaHyylHJS0kQjARLOUZhvEwRvcHWxnReCxdtIaR0I5wlWNOCz0/HZZ4P9P1s+MUTBETexJRwTOx1
mjk8G3n5byH3vWlbxPyMZMm28oflGLckwi1IFXSf1N6WZ3cXTK76BgaxmWqXQkYonVfjI+2S9z5f
6v0Ir5aUZI1clFc8rJwrxHP5zd7wQTl1RU81wC6KXtjHqnal2R21uxBtBOYJlK/ksbbIK+Wx8KFv
CC9ymQW3M9isHT6ZOhpZ7e+axX4KM3Vyars5BgXNbwpGznph3tdZoI7JCCWG4UhzLoFWrshswHB7
gBMEJyx71h0Z/tTKCGtltnjJiEwhakVqdMkwAqvaxcuy93qJLZTjCcUfpY5k58VowbL5xQD4yva3
i3gGpfc+mEDWBmVHgxOD/Grqr1KwXOSTqaoz/qrnvpguJv3geE95OcrGZ7IueVmPfEzQ+9eqk6B8
nXD8kTHv8I4FTH/lygzw/zVVcukE+BWZlDaHSgoSGbWQtIm7BU+pjnOwQQ5d10HktMLwKdZspcdc
UnA6sV/QAYuBZQgWXuNdzw5LXrJlOixlj4nEdcxNi5pzT54cA4D+7hPGTzZFMfYLgwMi6x5cP3wh
zMu/P69vmGuQq5qGnuMXinH0TqZYDZwaq8QYjCzfDKO8kCfjXQSHpLRDZviko5f4urTxXZtl0A89
C4Pzyl6cAvFLchTipkkQW07QfrvcRItsKC21BxorEuznsKSQK/aWAw2HtE8SwWUseLdUyWHh8zz7
1f8CboRJdyVErY1AuiPlptNrGBTdLmxXzILX4j7xNVDWlPFdNfAKp3Z8rGsiu8PCWtpDARZey66K
TytKy5+Ykz8keSYD3O04D/O90mAb2y9l5wCSqdpOm7SEUDI2OMSMw2wD8EgseIv98FOM8A5I7lTJ
6GGw6R0qEfW9y+p+U6XlyaWOkncaHmoP6Bn85eaWShd5qD8pRQXK4+UwekR5hpuH9S/gMezYC9Lv
QncyXLwPkVnfrcgpS9ZUpdp4r1DIhl0n9ak2b/uKCaJlL89dsZIvk4JE6jivtkznvSf0XTj785HZ
Lhot6R+CIdlmZUMvvCigitRsER3i5xPphjrAieyzp4/ZRI2liw8t5K6srXWdz9VvhjUyZ97N3JU/
w0ThRZ0DIrceJyK09Iuo5YBfeeuOkwYwTHdbbnHFZ0mLwBpSw1iN5yWvhk0QE8rU3pPsYJzWkDFm
STK5stp/qMoNpEzr1GVQPXwGbwaYYHV6nJphUHuzdq/mDICa7CVeqFSc8RheY7N68Zj+LSDdEFT3
WfHZ0uA1pqxZLZE9Ib0sEdQM8DdqPR3n4EL0pd/6C3gpcxG8hMlWltZ1Cesns4IuBriJwW9+wEIW
CWp5NoZn4/TAQKTaGHN08TLrYtpDaNp8avwaqasfYNXaJNM4tLRkEVELEsF3iW0/1Jant/GA41T5
ZbflpT2SBTH4bIbGJUFKCZzVge7VB0KAO7uqfoBUHCfFspy7tZHa5bYX1BT31ieeMZIAFYvo8k20
M7jqbts3WE8m85GR+FBLYs+eIU+wwu9onfOBNS0QRZiC+qbfBljxFfv7AD5qgYrrqfTscQI4breb
A2awcRhchrYx34PMWOH0v7PXbeBBIAE1CQGKOfzlg1ZuTIO3wJI9LcCrkEYGilphGjEhp7P7PU/L
I3PUK+DeG25Sm7pI3peFD3oAQSBtsr/S806BQD/i1QEjAd+k4JyJHxN/fJXUFNe3Q9u/mCCCIDOU
hX2Dbn+1hfcVaguTCt2bgUFNvERwYbEgkuLH9yeGOVR+N61umxjWRWuK1wxq0bCwLLTJOXqsQBYD
cF9x37BvmmBrAiZukbTI/pnZqbEpkCwL6qPXrPr0y6W4iHJjPjKAp7taSZZ3gkZOpu5t8ZMq7xHZ
kaeEd67I0UQS6rPI7Z1w7QKXq0BrmIRbcVSH1p2XineMpCx+QshTHe49L8uO0PpvdEuDHALhA9YH
a+fP8y/LsudM18lNp+a9X4pxFdeePLo1t50hOdUJ0RfcF6Q1vQpjPsVW9+Bw4O4DnAqQGiK46Yp8
oX3pSOIDSXpVNVKmYqG5j/lDdFPIm1rMO5jSPwNg+X2Zuqepct6a3L31nOSKdLO6Se0zrQBtqR/o
V5s3uYc6HoJbQwWpOc13PSLFIqmkmlPO6SwB6DWVsJ8IU0uke5ZrLeJkCzSYNEqUTfzLqe7YxPA3
eNP4/rayCDxVXXD0NETkeQItHnCekgV/E3KkW4i8sdtog9BItoOikG21bfmRBxwhAjvQPVgVsJe5
O9WVlx2cwTb3deLe2dTDc1mzyiikWX0bj5UNBx83qTuiM7PfykXRnoUHv9x4AKMQPrPmg1iTEF23
zXLT1umD2eXhOS6kvG/Nig5Qn2vVkBLfHHocVegfnvbIwGXuW0c54IaXGbCITJWXXuMHzIN//TQO
zICUapmpRTrUcK+0qP7LYMAC6n1iyBiOCmZ2UDxbdDSqKc+OtfUOA7mMpEeozXA1gTdVUUpM7QVh
UKwd9gh3uKWLveBw8o36FvfoPQ/Snh7Z9NCO5tM0Lsiiwwfh7iHizzroOrg1UUhFN9N9noMhdEV3
64JQJS2tzeij7/yvlVArTUrMpIM6M4zOTdqQV4nB/Cw22Vasp7ezRSlFIvs3MmIapcCpLv//Qs6J
noq8KLfNwG2GVksekATMcTkzwbx5Tn+0LeaXEGxp7v0bJooKJ6N8Br+6A5KtuAb0t7KZ34oCInBf
YF1lwcaWiCGJdTNOZOfGmqledSkVguwBs2Bolp3M6BzXs3mbd/qfrE2cbB5bsTQ9FhmYYMtuz5Mo
iOxn40/sTAchDyrnDKpCFIYMmRnSdLwNmhHqHFcHBt2fhg0+8QB6wLMfna3u6oLtgj1Qb2bbZwPW
wEEkyZOihRXfk/5x3BItmnsNL+MfuhU+Wl3tw2y5Y27fI1iwKWYbblnlNWSJIHPvk814xDxypDtx
G0jrqSTtsU36qtxy0T6XOrzJaKrAdBw/tZ29JaGzbu2WY76MPZ/fjscS03XMxa82EqypIest6Eug
kQbr0PYkDXXJdX8N0tmSdXsLg2BZkXVQBKFBlleVk6HvG35GBun8JFjro8vbBvJKK5P97C270Jwg
bPlUAoh49XJ6CK42dse4EgdkM9II8Qf5qzv8iTcD3sFA+JANOO3HazC0N0HDjjlpk7dYdO9GkL1y
7W0N8xDY06Oz9M/D0p2aVD1rEzYDygpksxLnr9XwvhZMpFoWR1PWNzX8D4xE7FU6j6FHnosKe6Cg
aMTPuYNaXwrfusK5AsPl2zT9fwMbA6yGgGyzELIHGqkJszdyYGamvX0ny/wzy6h2NwpNg2NccDW2
HRRVNgheN7v3cVp9G3QCQLt6WzqsH525XKsUYyUp89i0R+pb+L5PVgnyGRUcxzsvwASTEM41rBRk
ErIchyI0SSreE1SVkog2eXj6fAm7VfJ9ULWOQANvy3I16qUUDUrJNaQYyEsoAE58iP0dG/kvnp+j
bY8vowrfRhXAhBN0MC8qPpvuu2QPaguDUaat90ZFGsELZrwF/nxr+lbUhxJMChd7VdR4oelBSSu8
CK7VPmZYm8tqRp4JKrVh0/cKN91t5xuYjhdXZrT98Zw3NEBu7Zr8GE5TFUvWQ2zpOfjnU08zrJ0/
hU3zPrTdrTfgIV0Hv6ZtfgCW78ZB3K+Pejzm7pYEChR3z3rjeIxD4zNQmNdxxW/GED5Clj1AZP9k
pLmN29LcmFZ2n/HFDjmYjVoO73mo+U90DYL2puNwwRpqZJHNKyLVK/6CNX4dw2+ZFa+vmHeRFVA8
MBVf3cW5T5QbJcuRG+f3JPQHnuN0xJk+dWESxS1YaWkF3Fx4nVJQsCGHxupXsqLqPmrWvEWI97qn
uVc3DXCA8CHo7ac0n14k9jpUh7sqLrYWndP3Pt6VZLpoYjI8FCiXSYvCF7Ueb3zHyM39Wproae7b
yfS00I2CP5ScRoknO0rcZaex7DZuz8VoBiAug+Hqh4qPtFxBmIhuVTsqrk9AmTLB+zrlLO2TO9fM
d8KAxCrIVTDJ/CQgLRkNGBErIz85VfLo+cndhCRmCPWiWlxrYHZehlae6376XPOeTUF8q50cn83j
l1P2wzaU1Bu1C0UG4by8G5IjIQOFTdq83AkugNEggm1MkrCv1owwxZx2/iuWNcOHQQIzyaEi7URt
R7HlTe7tBMm5nEAJ0U5QQ0vCvVQceUJOkrEgaGOaVS1NxJNBgckaf9WjS1wPXF6yET6WJQ/LZbYG
vzTkl0G8WV7DKJhPQHNpvmZOFgxlzPQbv5cLQKPiWNXdE70rJ78jiJXUdKjRBP5ZavQzw0JBLc7e
NLyNgj2y7PjItVfXVudWYtbkMj1pfluxy/EJA2CEDR4r4zN2/I8YVSyyTeeDdOiRtpaW2nV1Uy7O
J0CrfyIlw8PKDkpEchvS1UtahNVlYM4bNwN4Fk/ZcwXm8SZwWbLHgT74sn6NF6a44E+EVOp6QX1w
17E9NZ37YZxvnNEk+oCTcJavOVA6gasLZNKxhb6fOCacygnrThymdzXfxUqzwPDU0zQVNwjyJydV
f6bKlg1HJ7ZbMvg6PfpTfuetFdp5E19qK8cATjo8T5O7zs+OMU0OqI23dmk9MY/9hkbzXOGL9XIE
GREPR0IOOE/4WtPRgMVMw1NSPBkDVVGW/eqZ6kPDAsyqtjv45pAczfSWgm+4T5wzjlQ0gFs4XrnY
5TZ6uOF5Tz5CMUsua+tasMtykqNZ0v2l9N3g8ciuyBR/vKtFpcwdC5pvsiKUOwAM3hl2uxYFwx+C
9bsZ10eb+eon4ZPR8nfSi07mfMmxJvkKz7c1EAie2RQBxAtXsb6JnS8LWspWp8jbKTb4bSo1Pbny
i3jsjeH3bK0c+81n3N+YocHEbkBkT3eQCe2bwcPe0YfLEbYNxVYIrxvNXqsAkazMXPC349MJy/Cf
yXKtN/+pheffcYuzk8xR1o9fSVH+ubZzskdsziS2t7T+VdO0W5Jf2sHEB3kVkDHCuPIhvvV4VZ2L
0uIi7MWrpKo5UFi+DDYj3dx/uBLXUl8rwvKYo9mxbAfJzT7LFgpG8I4CM9gK2aYMK/MbT7zcWOP8
bvjyaMvil7KsT5XYuLZ63PsJ7yO176vWQXhQrMrs+exl44Zl09H1lmc3cfdB/RPTl17kbzkM55Kf
Z6DbL15RLzhd3wK0vDFWT0ml/5qaMZK4N+MDFlrI/OVBZJDYRlk+LEH3EYbjwW/j6mS5HXQ+zBa6
ZeENGGwmhpyvVw0B/8//TKe3eCl+2TZll0HRxIQi6HQLBeygAvOuNiMXv+JuMAjrO58+t1qv1M9W
mj80a6kuGL3uhqMq3FOde5rxtPpNqagO4u7NgYCBKLH4Dpeoew3FzLQx0rvsYWYQ3atcnxlhY/TN
M1zXcXh0Zn0q9C6Z6Jm2unPRpLd+lZ3MHsTDsCxHc/y3TDNs7eAcp3B8xhaymQZp3fv7xk129hpj
pscAgwwbh41LDfAmy32CVtbUk62v6ERmaMuVAJ0l0IualokjZBjbOsbyp5a+iZppsreEwOttPhHy
c62h3fYYkQE46v3iLenFNqEbDjHDNTHXMcdAFLStf4K8kG9u/SYLTl6RdtscMAInX0g5OsV1NKsx
12rvQPk03B2jo6pXpDkovia50Tq8H/3svpuxmIbNr8pJE/mgQ1HpSDiye9qO/Twd3MJ9ZR2Jzp8w
UYeTgCbN8y3JCg+9jdBTUWfMzwi4eYfhDdyHAh6GTF04lJbgATe3KOskpOKZtehKYmZ76waMta5F
p0bV4UqdURDzsuFRztOKnj1yrTnkZfoFfFQ3hVFvpPhXjFSU0CKzMTTuVBlIqmCTR5uPJwGXtDij
O+1tR+9b1qPMZpwyVIwYxIY2HVFxYvvOA3BXt+MdGau/rPDejNhh0/Pn5VDQq9eWMPC2Ki2UnnDk
AegLvkTo9w0VcKnwB+q0SoNr3LBNBuB/yGrvwmGJHyNm4sn7l1TFZyds/GmBOszeh4gXlEPIS7y0
+VPGmUtJCRe3e+1kYe3srn7pgXTtLD/Az+2HZLO4gzkSAINCegclf5UCN1q18HZuPkfmtNLhoEp5
luPUvkKpC/dxbZzhTVx1PaidwXtLNzHtDavAQjvOUdR8Unk3H6rRtHeazQG4kltIxcAO6pzJ1XW+
hV0WEcLXD6yuI0NmcdBIBcDJUERLYgp7h/rmjc2Kln/hh4QozWRThIcmn18GBM1T7xh30xLct0P/
3YXBM8hKfSl8msDrhhyBWnAMjqP3xs7X5iq9vKSk1q5YHMb6PYir5L2MbZIYS3qAbrJDZLaQEgHZ
Wd1LU/CVYCAj/k6PIjkOqziose723JfIujFpybjiBjUU5kkPGtJumpyDGEcfiGhvzzm9MVxJMU7L
Ki+gimunFzaLWcHB5rA7ttimTYaqd6bo3ly/Rlmd029Mf7tg6N7+Y+/MlhrX1mz9RNox1Uu3ttwb
NzSG5EYBJKm+mZKmuqc/n9n71Kq9os6pqPu6WMSChEww9px/M8Y3fkhB/4tU+u+iSR1CXf/fSKX3
j+Iz+fdo0vsX/Cua1PwHoi3H931D4Cg1fFJG/xVNqv+Dj5IJCu6AOEx4Rv/BUtK8fxgGugHf1gkT
9XWhw1lqq39lk3r/EJBOHJ80UddzdPN/RFOy/TvO6d/CSQ3ATI4thA8lG9uxdQ8v/U+BvzmxKRPw
RCZJA6PWhtCx0AezXdKD9rEn1lEUX5t27ndCv0tfbZQq5uxQh2Di3IFpb1JZBeVEc9FYw2PowO6X
hdTWTvrqV+WmA48WIAVmaNYPf7QIL7eNtBADwYpB5c7bOI7+x87cbm9VmJznLHtwJuDQs6AJ6qnz
ULzhWDQ16hEIIsfBl++ZxiHjeag6CqG+cZkEs0TKeYvyeAy0SjEt85pn15zXXeuYh14aH+BBWc/P
hoGEPSRgoehGmgH7WtZnz7bPVjcwT8sn2g9cJisAZtSpbXdsGNjt01EWqyZ0ddTO2cKyaZTNGZC3
hAyyEW7VP00Igllvx9+8IEMyMdpvHx7A/c5cIY1FoI7MZul1eg9MhJ0Ce3edImCw7lb0eTNW9UDm
afEpLC8+ZHhJhOkkQceqdzP2MyxRmf6OBQtjBpfzqRnESymi5tE10nWdGgXVdrJsCfki46Vj1+AD
G/BY2p1axjrLOn2MkHkZgiwHL3IH1pQ1M2998C6JokeHX0MF+uGIAsQGKAMGg+N7HXESzcZXnRmK
2bgXnTqcOASG6Hvs6zMwhugLebD3gFaFdaukcxfcjdK+74nKx26GUjelEEBF177EheduvY1HcPWW
vpHNWIiLz9cwSiv3CcGUsSiFyDe5NxJ4L5Nqw24V+V+qNCZjhbs3PWvNnUyOGzhWRmRl8xAB0Vt5
NmyE0vEgNWQ225c52apkVEdCMXampq0R+Hsoj1xQJhUZZ00Pk7OIpfZQ+I4id5N1LeYu4zy0QJqz
HJ9A6H9FlGYbq2r0pdlh0Br8EDBHHO5kT46rSJxvZ0xxkZXqYzbnNMhjcM8AAlMQChauQ0WKliHr
Sy8RtekJtFdMqmA8lh78lM3sb/REukGbOeo59lnlKhrQMGwvtQ+tu7UK/SAS3Is6i/GlxaY30tiU
pc3N9EXxjIcAjX+cnJWMy2f3rGMdYWuGp7F2Uch4buvv7ZJIqUpjpRfWqyjyfjGLpE2T/gsy0PY4
NdVvwzYmJildCfNshD44e8kVeLLcQAzV9lL35TEqpVwDp7cf1cCqovaT5M2EmAk2kbmeff15k5Av
jzZGoI6nv7Hl1Wz99MpAJmXRMhinsUgx0PFeYWqs94psXyRmc5H3D/18HBXctssUuvCfT/Ct+AMB
lr7/+UNChRTyI+yPPY0m85d7XB2RoOfa/VHERe4B8WX+hu/BSgjlJUZql+rGQEOHZxbXmGR7S4qE
tNf4ZnEZWNGTA8qCzCd/hw3+2zdad0vcXbEkBBcbA4eYgU432ySFIHwPpA9nIuuvzIbiOiNaFRPz
0y464fMmLw1RADIx92zWUJenwUaJQjOqyvIrcdsvrP0e5x7sVAY+Fh0RboLUJKJAZM8Aiz+cRrCQ
tm9u72LQdOTK6MwSagH6kGROfzHNN4PwD8NbNpemPmPfprUp9IoFt6mWiPEDW+9OZpyEQcRahgQh
4+ipqWHggHpY7yCpOd28+iz7FhOIF+u7AR4EGA1jYdXK32GL+fZK2KJNj666gPgEoz0WCCDyzmNf
r5/7iI2enaSIEPxrD+wSizTee4somTBel3l8y0gAQq9if9MslyskKdvBQMKu7mQwdiXnqakvGDmB
1khEriy6MR4QwGTEk1qy8FrzdHW2qcJPV9hAQMbpDQHzDQkUI/e8d4MxytYYIrDbtdqvYoLoQxgg
Majsu2xbXRDa3qk8xLqw+N4qF1FG6JOagqugVIa1rEPS+MAwsHsBUlGyqTGs2FonHiL3tKSfqUmD
Ycju39Mlh7PQGayrSntPFJCGsbRvc1mZh0yDPzNOcjtk+nVKyaa0gKbUSE1vnFyrvnRe2VS0mxn8
CsZEUnhya8yXyBrBydf1U1MoZ22AOe3QCpwaJJZCZ2vdVImzGAZ4GNyy0Um77+HAdRzrGFq8phNY
WqrhGX/rDe0yiswY97Jbdf2C6Um8cAtEjikCKrrsLSxCORsAYulkSDHQk/EQ4W3J83i4pT5zx1qu
iQ8lcntKJpxmQ6BLLA1W02NwIqYP/+wceD66cpTyX3i79b2yOfUcvzCWCI7w+1vhK1DrI6WKIq6N
NN+ZBoghWEujhlvE1qK9f4FxiDup5pVUpTM6B7slOrfgTJ+mzFmjL48vPrhYXEIrqyIsJO1JxwNe
6mwquzUeMtu4Fa6GB2uUOy1DtJqSnAVs2jroOWiK2Ah3Zd3AXr1jZAnbnV1l7ghM5hZYz5oqGHI4
1cb2waBaJRJp52gN7nGwXJ4lPdOVZk3c4CMSxH3livLQob8Af+e/W11ymOKJRVKiEN/YEwJ9zqu1
2+vHxCcyAZ4P5ZFJ9xHnfbUaxK+p0mCNmKazkklH/9Z6VqDlFEJSfy7msFn1Pev5ePJ0Rl8Vybb2
xpIF/9xArLZAnrISreEuJMJfbAls3EgkOMy+D0/CTrmG2YYTXYAGpXGNF2eqfou4elKNO679hoGl
zxJEQBpaVB43F3oOQCB6zOYwvSCJCFdMOMIFGCkaTOIlK9I+MM5hW9NtGgtG/JnVpIx62geVJoj7
wzFdg4XaO5VA9ZUY3+T5VZc2FxfLZ3cxXO1OV29mar8WrG+lR6wsvZcd4eZyOjzh2KzSfYMLbYtC
YwzanLiMbkBQU90N8kX1UrlufY1rJuShYFtO1kCBFYksXW3b0uOSpgGRajcnPJnLXrEV7mtnY8UI
hYrCupgzJgtnQC46NOGuy/09KU9QCUegDmU931SY1Q+UT7FClmRKDo+CVZ9QEU8sQBrLovCTX2ar
OMk32djrL1wqG9zPA+fveSwaXNPgr3pz2SbREEh74s3A2m5CL0dyHMF1+Sek7oTwdASRWtM/Z2FE
5VPtWv4bk2req/lZZe2JMEHm/OhzgDG+do4rt9AzYwmgoSzcQ9vonEPph91TAcy4ctieGfMyo0sg
Q3BUYF7gsIVJT7xsZO67sodWpYx2A2B75YbhdKzaCmUAe4y+uDOI5H2+ne6KSc0732m/hUVequzI
g2qIoIGgFrOOeWpHtFGiSqOdGdF9k3f6XAE9uEhBbEyLtRoL+NhmwyNFSfkcS5A96LYWeO00tGfp
Q8oy4FJyT5L6gNyoacmSF3MhHpH3qKgKELH26IXvYTJANmw93fJP437Xp4vr9d6674AUz5b2gB4K
0YYRPf68qUqtoB7ofs1MSGdvSJ9+3rD/SBasoBo8o6JfSI7Cc3t/o3tIQ9IJjbyw2qtFcbYXkYuc
h11Ww82YMGKhZP/n/0nq/nPmuvPD3ccE5HMXd5G9ahssT4l4qAW0PuBQZpeGgZ30a6KcAGi17byO
s769Am7qjszqz8PktFc3uVsHmg7bAP4dSnmCziLuKL31HknIdM+OM3nnqInRNNZUOQ6jNukFPY6G
h751kvWsl4T0pr15IjHMRNXaeg95ef55pwV1wATemjYpgooTi8vI7DH0pxSBJH4+guzWwaIxIlDG
o1ObawdYAIPPLZWmRSpCdwfkRCUdTPo5drp2ozS8+DEPuemgSJohBi0sz49uETC3HDNXoBOAuLMj
TZBuAZStYiXo1c5DEZn+CbqAy2XMcIxhEr61Gxrg8jSgeT8llmyXWcmpojc8A7IcA4/B0bVh3Dg+
MAZnQjrK+MYuMz2WqET++a7Z0BcA3XPWsaYdWfbVFGoXhEvftMdkcNfTdMIHJna8DqFD2oHvx8Vh
MiCP2W77DM8X5cyfsfJfFMkWkLzBKaxTWIZc0M85qvoUeW0vodxbYVpjHkpIU8xc7+L7D/SJ/fJO
huBFa3SnnzfTOAybPuw7AHrrBOgRwlEKNR31U4o1dA0SGTioJbxjbCEaFxWX5yhEf0p9Txxyfvej
aSzkvX4P81g9l412hvLrnVw3JfdXkD481UzdUL/ZmzrRQkzalfnkgR++ojgnSqY6xXPKQ+FYw7UB
oYZh11rHJsQtbFifwvZL1IrFN2Ew4VXaHSNM2+jums2SRoU4uck3H0ubct9Nmluo2aiAmFxeB1l1
O8uGKjhkLe5HRTlczHb8WBeleemrZ3rv32NyJHxWQxpebPOYSsDsu2YlQAw+FjbArrCeHnQrqh5r
X5oP9EvHn/fKGP1VwvONVET4Azy8y1iDydfxLEGOrGBH1CCxVjDU95oTD9cYS/BdDRezE2Q4SNIK
X2VF+8mRcGoKaDh+Hm/ITTnYSXasEb3VUfymfGq51OZ5NuNMP5gkE3kYduICE8kEZH+lR82KIIRs
4Urh7GvWjGyZ5C9lGxm+jOKxZIYcG3q8G1LjlHOVIDYmqNS3ZB4k4byOnD4PQqE2OrhktLxaxwUC
nHl0SbuPe7UM+XFKWsJlNMZykceRQIZKJk+RAmStmmkpqYYq2YzLAQXKOKML8bp33ysOXWq9IM3V
9uNcIRmQqAhQgXIEG/mhRDiFcsFmXtq/F61+IGoYsk7Sf4QT0iX/jtsv+B0uRisaaLE+3cHm/NPV
F0Obgzty/THWXCnswPsCYjA/9PwWSdVu0shbNlm5wtDgL9oGtE+WLHLM70iW+5eiIM7A8N6aRjFw
zv8gXRDHXhBbUBrsfhybnAEjam/P/G5AWJbpBwheEslRHkowVePZ8hEKmxGAaOXhJKoRugWA81gN
40TkDoYchlbhULc7m4M47qenGcHsihM5CqjItqSt4IDAEbhIo5ALnRjtoYJ9cB4HVlA4mD9EhojL
DakDdazmRj9nK+TaBFz4+kMyopL2Y6KsxXgSpAkGo6Liz0aspb2kI+8cpMjk0axJ7Bk7EN2ND41Q
6PnZn52zM3ZwAMyI+rOV75Y5YN6VqNLrybG3jTQDPH9Mvjvj2yriZ1Mn/GuMEzqLmT5Gr7/seNxO
NXRR4UXPIWxvxx6APqSo4qO4qg9T1yx1FiLggGBI6rJEloNwM6+noGrDfBm7Pr8GRMKF4V1UoobV
UBNVQJGB7tlDKDrSE0c9X4PVAc2r25/IuPndD3jByYH/hVH0T+GPj+1+uAe1KraSy95k8Oyw1Feh
gQAV94EscCa3Be6rWYXOGVqrnWdvxI+4KHamZBWBawTy0uwBDfzyLWXtIq7KTd5bN6+pX2aXE80y
nffQYnkozHEpmvmV80DubFFiAc98SjK6IItaocEdYHrHTON1pyv9YdJ4omVyZM9vxReIuiuR4Slt
Z5yTMTvDqrOM9Rz2L/ZdQNTbA+IY8dsPGYKzw16DCH0CD5WQSMwbHmFj4UVbva217RyPJhzM6C2L
WAY1MSk5RaUj577/lqhwt5HBMn94cbJI7OwGFRm38ha+AMLecsqhOlEiAGYiWgd8i+5oO/r3h66P
fhO1cNeIIkbOSMrp6uhXZZKfokAz17m+983okObdO8K0bJ9M+QMcGa01Pk1KRkFBx/ZevOUqOo8V
zgTPU/cac9yNdJcsfQr9KUI848eomkV6I+ivW+OL3/Nq22oO5MEmNOhYLYJTf97k6ENdRllUn+UD
w1mSpit0tUXGnIHIiJoslvsgkApxxx5pURGVeKpY1iF87lamM5IC6fGNl+EIgBYJdtMZq2m2Pvtm
eG1QLjU+9tuQmOP7ZqwL/C5GvsHBBcjYXmo+bG6qLYpJWs6OY6fHckR9ns31jnLnvj9kWzY2K2Zj
zcmwk98NgnUZzug4xfxceTJhWYUSzBFHMcirss1pF5c4bWdkO1FfbJLQCGqj7Jf60P2RwJMaLveT
RdJlCbXCReOMed9bAUB/ziP2zaAE6tDZo62lfcUCGhhhSFmO0/oSyY68VvukDPXtC3JQWwKLsLSg
gwrZ1jWCeZmZoAINowIgBACdMaP2j63smYTKUcz3h1U7monZbVKuVEYmdpORNelqL4brfxLb3QVI
T8KtZhOulBmPPtp1loIIM7B1E3NP2vjA8lomjv6gdAdSVNMGkc5SeYAp2KWkQutD+Kz7ZK0nyS5O
sQiO8fASWQJm/eyVGGoZlDIGfUG3UabWH37Zj1NKRGPFSWHOUHMJaZsCG0x9XJQnkyG0H8W8Ckkc
DkAhlBA82bClgjpM8wPLK4oAex/IQ61jxknNV+fxXpkqAVzc7XKV8LKGmD2HabzJyqNvjhjV7okb
ECR+0kwYD985YwjlsLY0SbTWRwYCMyRSp/awx0RoeEotPHoohNaqHqD56uib2hyYxNTNh/y+ftUG
V27yiaS5qkGqwqi/ygdzx41oLm3x6CDkXaAzYOTQ+R9JPb7Q3pVLK4TYM2VwrDKJIUJi87AJm3Lv
2t3EOrG5I+a71nDgdXTZpg3NU9pFUMrxEz0m6PmGdOAIIqrRNts2gT00+Tf7s4FqALc0jFdRc0wr
IsQim5lM5qF21y3mwaI+VI3orkmZfTuuPj04f0A3LSAm9OuowOnq27imTKc8DCYvf6btwKeQInkD
YFPbeZ/6ey3A7sElFeA8jMMaT6EJD9qiebOQWOSpQ/qPdA5ErgGidbQ/ZsvtjPoSWSNLEixSmsvw
RzdZQzuh+aoZwdQoSTVtnHsNgYKPRDDLzmNnlXS5MQEEM3xI2o060Bv64JnLFCc7Ga7S0YJyHDBe
GO9OiZiIcaK2d/CYaNPB0GpgWndOX0VqUySQsxOpS2aRfPEZ7KFK0JArcm5yZV1DajqLup44nyv2
po+icL8kMxfEAguvMFAe2eJ5doVY8zx9CMG2bQdeq1AmfAXiHmugbeF8uz9/R9N8J3MGB5b5KybT
ACAQgbs6+AcEDTmaMLA/3mj+TljLznU+B5XFb8g9RIotSR87X1Vngidvm3NqM2rT5yreVTKlAzQ2
mqmqZaLy16wcjGVTm9fSmd9T/WBMwKec+GvK3I+0bMWDFo1IOoyBQxp5el0Nv1v3LgBBgj+jQ4rp
iKDTbCuC6CkiOEJ0AQdvqLwgFswWiYkgb2ptpjTafo/rkkYPJq7BIavRCqdY6BUaHtfocHoxtsv9
W4j4ehLzZwdn3xx85yrzPVEE9xcBmCa2fe56HsoUF7XEgs2gYgHM9AX789XqwFl3Xv7b5bkE2eCQ
dEpbOqMOM0k9mgnapcQ3T22uxRvKxp1bIe9OEputkPcWNWhQamQxRA6lOJJsGun6E8oPKle7MldZ
La6F7GmNjHWmcPKpEGtBYT85glzAcrJ+GSn+GK30XnSFxxiTPTFWhJ9mObMUC+uFp9sxg1gMl3pk
rljoGZCwUYHYBQNI1TSnXeKj6OB4RLU1PRpVm+0t2wKFXzXQJQkkzpxPGO1LijUcjxpCSL15xfhu
7aa8JesoS4jTyHDKaf77OJOQkFeQhMX4Cv1dLhlSgSnTbuB6X/vWrY6iQ2VXURWDUYuWdp6eOgvN
VQRVbDk43brpnWxdTtw7NZiYKIu3KFGesCTjObP6K47HJgmfhSz8LYxBazFB6MDoGvgyFIeypYUT
rnVtDQzojTM9tYOeX/oBOWCOtKqPMW7G+bQYDQ6hDkQujVqxaUdnl6ZQp1Nb/4x1KggS6hZpY+zy
FlzCTCr6FmLN1kB46NEHxvdsqBp2IdTl9mU02nNfD5+W4gmvOvo3QpMT1mJQE0oXGW6fW+5GU84r
k/9nPSqSk995D0xeGOBj6+eZBEHNrcSCqa+zbjuL3D//peiMxzB15nMNqBXROzpJ3SW6pZ4JwCHb
ATbAD9HD2JGRgtfLuNZtUVHNWewnFVaKuJLxynbat8Yb7YdZ6ju0aOtW4OMbKWXgrlfrfGSSObZP
fTjf8ghPfh7jgNBt+RxF45nrJQ0yt6f3024uTrUSi/B9pZghMyNvzB/h27RQhzFSuQw1h26dDch4
Evco29y6Wiw3lqpRKx/u7oY1FDzWpieOw4ZQNyXivY5BC40KkBIfWYG5ZpyXaRjAYdM4K0/LtL0J
8NVzjPoG0Z4YMc5oS2Zk3AE8Mdz6NS5R/SPZTYKokMxYNCSlnvvsgVE3ROI/jZAuGZEP0JvrP6GV
s881yzwYYIFiZOlIB7jUUSTXsWUau4bXTDLG/ZJIiWaTxCNej469SY8mY/AHpPe5/YQs2Ln1Y/se
9u2RIN3qtbSLx2n4xSgrXts8rCR3RMZ6MvKjDEFQFUTsgPz4WYfxstPaJUiFCUp2XoKBElr7SAuA
R82yqmuI3RnzKRe35K4Qmn0mHTK5jrOm7yUXGPx6UZnxU16EN111zmaInaVeD5zeOYe9rbSzE99j
aTJHW8Qc6Ejyudoa+8Y1iNEmNPeJb6VrH0whF0oNZ9THv6fEJWUky3So04NUYv5zKoxkNUnmNPeb
mVSloC/Ks0CwWsz90ixldHDmeAsjm/AV3cQfmg6LMXd+Q47lmNgiwndOspqcpQUHKLDm9MUr5SpC
Nvda3GX+TazBtKqNh8jqzu09QLifmues1vFEWJyo/KqNZQuPI1XEmhMr5a0SOQPtyV8ww2t7LQYa
xeDKXuldxrKmsa4FvNLKf2x4MjEYlH9y600XnPFFdhlmcbaBWJs9CQZZwqCYULZRriuhIY9qsq8m
0RD3aA08pRV4ru8hKqhvvQ40XUKUr59QHXkpTjG73huzjYTLeMgFpKoG4UgAjhK7cOVcwJTv+Z7N
bnLXXGSfnk/oTNnXrP8G3JV5pZ2EzaPVa+3BIYFiOQgZriP81RtJ6AqqQUIkumcw4cQAzMXONDBc
pZO6RFPxpgE0rXSTnksGhNJUrzYgUwmfreXA7yx3oi2gNMCf+CBT9xd7PcLa0soHn6WxIR3ltwSy
nKq0C+qS8lhjmAA67XtMSns1ofZmbYUCv4epuGYSMhwqpfX8mjf+nfcxR+wt1W2a0TsAcdiQpnHz
KyZE7HqLA77C9eSqt8wcnhMkkUFf8cQbRYf19lPk1ZIgl2ENgoyK1klB93r9o6kQ1M0+SU2kYLQu
Ou8UXcJWZ4RqtY51wY4MRSwEsDiQhuQQhbhyK2hjiQthkJFlUfLaZEyIXnY8TolW7l3rLlXb+g7S
U7vlZ0Gt+Nv3kLCrYWRvTJqPazhI3jNYgr3IDu1s+rjGwTESgXKZzAW7IXmie2Ylp7J0rfN9LGqj
/g1Pmfuyfu8aQhEJERgDz6g3BbmFQd83wIMl8WHGs4A9sTKqqdrGRHjglRrhNTgWLgb8VXMc/4nd
ih+3n2VQNw7sT5Gqa1a/aLxOC28X9qSeimr64Kfi47zowBcWJH+VctqYOIQ7RB66bfzptJKNPyQJ
c7ZWHaAO0nLyi1f75baVYtxEnnmFPeATM6Fx1PuTtq8nOEAhc3jNZxihk34QzrVF/gZJqm2iB9WQ
B52Ip2Aw03YXjeNXEZVjYDpWCmPHn7bSiFPoU7ve7F8jGfurOTfkOrE4QLv5iLx+aTYq2Shxp8CY
zS+3EFQyZDfJ3Iu3qXQ2UeOeWSUbZM3oJ9233R1K/Y8RA0MV49JoJ9tc6qHxrOnpeR6PmpTNMjUc
b/1DJtYsQA6MuIiax0u2D0P8xUijEWdH5zgB+juhJIIVP3EJMR3Iu+KhnAld66cQaS09Y1HMzjH0
C/5Oeekns3scm7raFTGhoTm5lAHZ08na9BNjM1ozoch+6lLJ3PNZXCBr1vzRthZXvJie0iKincmx
7VieJVZYte955fguIg+h63DXPDTketynl6uRuDMGHz072XAhy/IkTeNYMUlaoCXvrVPr1/F2zjA0
FjwSnk8sUMUYF6R+ftFgzkDe94mbYgjC2BHouwkRftmhkViB7oTHnADcMESdBVirHmckkiuVs5/n
khynqtnYNpJ9kfYJOgf8yNicAmadq85omrV7ZzIJyo/OdkOsv8aXp8pqnRGGUXboSgZkxogwETRn
6DCMcVtOPWgvDTE8MWDLTLa/RzO/MmfItsZsXFIfPiczWqY0efMxsslDQiVOWM++7b5bNqKVmx5X
7LII8aFoBY56NaRbl5n+Ftc6JjIMLIsU18AkeSyK/pnPLrFGprxKLUbNGLhx1rrY5Nz2Novi0gD/
ICgp3t4Na5qBxr5N0ajOVrkFVnkwk+lsJazHivxp6qy175L3Y0mYsZCEJGZ+yQaaBoO+V/kknits
GqMOOS+S1wHNENrq5MWoy0er8tpV05bFarhjq5P+BiiBmBUtGFQFR1lDPq63xvtQinXuoMhmIpus
jNTfTrlzKjIpg8bQ9MAC/ma6LltnjaA2uwJN0U1v3DQLzybcNC6rqzYNR+A4AyIn9gMpIAQWjA4p
uqYe9Ibus/CDsud5KEeRHj8hSIE/ReYMstJpH8/m+FTST5GZw6SySi5TCb8I9V0QyTD7al2fdibC
zlWAubtbufQFr1oCne4kbS7steXq4PZUV1yq7OB3+Jwzv1GXec5vBGkBBnGEdxA4cBl7e4qRPjpu
PNto3TkSkCn73ClN8zlAxbdsr7pBw3c2cWk6mzCZ5HUuiw9G92hN0sefN2UUk8tHdKFn1umy8KJ4
P4y4nvjZ3GNode7x5/9+3kQyx9Gcsmr92x/87d2fT0ZebHqMP//68p//+9un1gUgloQHKfjbH/zt
k9FEdfsG/9JfnxbZ//eb++tjP1/VS5pVpmqYHP/9+//b3xn2WbfRO/XxX32aOZj/+UfPErxWDpOh
/+pz//qYpoXEBPS0QX997Odf/ds//fMuLI6BE/H/+z1WeNewvlThf/P4NHqldoOGFP4/fm9/PT5/
faw02qtvIBXoOvs4GKmNnb/HPPjz/hR2JgFb9T//9G76IgGUzzPwEBBWnzeSoHosxgjOnFVmYf13
gVe/dE4C2r3To+3PuxOdlGEhVNGURC7TV35Qe3lxRIR1R5eGf8LkEeIB83hRvhlslbeuAnrcDy9u
O+YXpQ8wLB3XPpg1QWcDkhhrznCHESL4ppH829hz9tlUUELIedMfYo/Ayw6EJBp6hFSR1F7crtYX
I3X0CdtL+YRH+oQDm1fhWMidO0H/Y3LiIaSnUDcN5xbTQwX1xLg0a0hvd1TK8rRqD9ZIaEgS/U5Z
hsB/PZJrBWkAxCBGO307TkDujObdDfGIcap7pG0tE/1TYyh+cKMqpvS2gUPU80YKM9lhvHZuW7tj
HsRMaGv13PUca/fJTq5uTG3Rd8qFn3bGsnOwzyaJ8Ti6UHcw4HDWl/dbUXabsuh+U/uQ2CepCZDe
YKxGejHG2lvsVF+zjpkQEAtYRg0MuslsEWhYubv7It0yZbVeJBr2PS8m7mNeG0P/qUkQRClkbc3Y
kNPOSIciuAELdA+2QOhrMxwSGQncKrxjiKdlkxhM3BptqdwB8qyzs8z5G3oOuE8h3hJawJEXNX5l
zPyuWtN9LcFuRNycAB9jcY2JfgtwsoARJGGj8p5hcAoZI0qYGW8wLkWX95VWPEdSS5jrRukrMXIH
u6GttpJCfSURF3CnpwutHxzSYhz+OlY/SNFmghcHUiBxk7D3bd+gPt+Zyz/JRdCqGztCz6vyGach
QODBfwNHwsqyJesHIpydfyamkR4ip6S5AqWhJTvDdHdkuq2wK6Tw+CBWUZaFJpogQm81Jk9bspu2
mqG/o/qA/lipgNkReqeZeDWlXWUK/U93nF3HfbvO2NSIwXmdIPM+4GuwyaHscQB2zWVyUYKoO1O3
UZVcTAI3mhPh/5641VOf2oqbjktm2eXRsNbD+S3Jjc1Qd80GCMJzjyyIRnGLHjzHC+l8T/Vdv5Eg
a4trDcg3AKiFPzQVeI1uOPhw9e8cdVM3nsEtWNxYHeMJH5RugVrISkkNifQttfgCJjJkGklCvWrR
QGaJ/ce18PiiUSJCr8LiU44Cl6kmYGPMaK2A15Z1+VVbU7WDHQA5iJ8HhgfAPsM6U0HkJTcrUIeS
uCtQCrpFwHihB45lbNBCE1M6VtSt7GRXiW5eiUrQ1gzNEAz2fzqcSUvKPBQUEoaDL+p8b2i8ZEqQ
X2mO3QSswDrJQQAW2rM5hHh2aiNfJ4IuLSrLZ73WkXNV+qlNTdqIZpYrFDZpoGvMwdJs8NdTyysg
qrxF0xbdpVbaied2CVRDbruBjGLXrF4FNCToXPUptyESNg5FD4ROuVIK+pOhFORSa2Wxi3JrKASl
mX52sNB7bWiYlo0s2WldoVYQuIs3N2Vc4sbUX57TPNYaYxgR0zuaQgawc43lRuqUPz2CKuw36adS
zRfMJAZFJq9ukPnpqksxCVqcvJXPmn6aoFqU7puLLAMHUmhuZ7bmgM/R5+Mk/VKqExu1CyPXfQDh
upIOgtvecyFJF117CLNH5057UMxqAkZ9ZDpGF6znIYRLa972lvW777pfHYMBb6AES/GBcdKMgfIb
ezN1yS7vc3z2+Vit7ORBII/eoT69aaN6zYDTEhphrntduw1m/0Wz+JX3zojyKSO6xtfBdzMQHZCg
ewO2UC1ikFx6a2dU3qpyzpTfLAjnAoeRVsIEz/qd5eg0RrkIMrPXQL+tKts1qf0xuyo8/sufZ1k1
TKTSOhqRh1X7ff9WlFO+Ws38rpdReRc0MDbVWSs3zOcy+ZhkQK2bHIsu/zJpELX5JRMYOV4SAuhi
0tfE3mpOk8CsH2NvrlZQf59KQD3i7l3lNQhUJbTflf055t+RwAkt0NHrOccjsqQEziVcV+bDJasu
g4CppduhDYVmSQZVEoHqkOtOpnL7f0g7r964mS1r/yICLLKYbjtHRStYN4QlWcypGIu/fh7K53w+
ePENZoC5sKGWpZbcTVbt2nutZ0W2eNG5WaDz6lp8qsh8BpCrmzFFRx13tLnd9McQxA+D6yJebVgm
KxdRgdneDfBkdFbQYDIlE9jkyuglfs0aBDe2vfasobtCAycpJduG5JmvzXjq97ULOLWZ80e7ipAI
Ceulha+2NhBZdfaHN6q31iiWkTKmgWgK98wSoG0M0Q8oK4yCyC3b5L3/wXyN/pLjHoalNwVBsC7Q
HyBzuM00yJTYt0GIYWnbrlNwlDQgp7MqgmgblekRTlp/UHm/bVr7CZAAlG32uI2FiDSnR88jhxLD
bL8sBXSR2XdOXtRp0uguAo8BAKIvYDfdJYsacRDTiSbwtGoHQYcMEFjjg8DuBWdCi9fSNxQNmqDa
Np3z6GOsYOJSZ0c1c9JqlsZkWv3mdMHJWyEZ84d448XBNY+xIRLVyekyNDZQbnNaimm677zySYyD
f8hSeQmqZp+0I2TiHkkeQlS6jshp/ZqYb+nx+vbHkhBFu8bbXZnxuM6qeqtM39vPuivWWa1eCu7w
jWlzDjfn8RDRMOpiGdylLhwDCJicQjCJT5zMOKvhclOM5PBI8P72DlhmeYu8kSN9FpZnP4mfjOS5
0yFgNRmzLo9qac2W88aw0SLndWbAPGYUgkrszc9je49BnHlaTfs5GuTFbpFft6mHeiY0QKuY701u
hWfK9xbMhJMhqutXWFHkJomeKpXc27nztqzxM92THbZT44A0i0C9jvRQ55GpyrBWto9YsmXinSg6
HCEDtikLK0D9MMxGQ54qbPoHbNHPxsggoB6AIRoNFGoLmVFDkBUqeCLSiJNhsLYmJoE4afYYWW+b
gmquc7K940YmNUcfMBDtnstQEsAHuEzBx8CtrQni20z5RJtzoP9Fmd0DP+mOTTneZERYY173Jw6s
L7nNAX/SLRrUAh/B3C9LC7/EUOkDfo0j+zuMxLz5WRSQKEBkf0DHevUjuNc01Y6TdwQwStiVashe
6A+Vg6h9jMUvLgnUdN69cNvpheqF+W+AsjCP9GfKhI62XaB/pCjda2kn4GG7ZtvF5nHiYLh1Yt53
yygeaXyTLosh0mPct1cmo8jSbW5IcezP8Ev0mjb0hO6qt2PaT0ZYA9GhHBw73g8syXcYJV7NCrOw
zCzMlxNdhbze+m2utl4/sUe5oEDR2MjnY/4Yuy2XzAwSgVDF39Yg7xDaQF6yiBlRA9G5wv7Z0eI3
ZmDCptMG9HW9aO/lBXqXNsXlA6A7uEEIaERFfkcI7n3iDq/VbFunoaDEckm1dIK8OE1taC8OVgOA
T4H3O5B3567JiSQVsQPr8MvypjtDzd7FtGV18LquZtLa386lE+2tfDjzxhhH38SQG6k7Wo1I4OEm
eeAvIaGmxIavmU6Z4OMTBmr4e2dFBwkvkYS1H3XkO5gr2jTNuqTUBof2q26BvYjIfbYy987GBAHn
gHCNoiL8O81+MrQAUW+oXctU8RCyGxTdcIwLh5yZioVDqq46ZT7xVpHKbm30v6ckqQnrXj6y4LIf
fYbXywPbcG8i0o93XmSAP5Ai7ZZeO93ANiZ8lOFnQOXm5D5nib6K6dcy8d26CQBudpJtR0TKVpUJ
lcpoeYe4pL8mrOb0/ZdVk+ScEW50orCgjC1O4bCye+ur7HqiTpp6g197aZuAbnA83LdDS/A3YYnN
SWittqU1/zZy5ZJuHLxl7WjS/NL3aYJ8OE9oBvsagc/yLXVm1n/+SnMYfZbLtLpDt3sSjvckzBG/
bU9EZRV5CwMA+PHM705N7dGC6mZNqAey8zgKb7kyuqVNwzlkeXGCsJoOs4EFhQOJXpdLDhB9IkTJ
FQupE6fmqfbQkSe+9aGhhm3CpKdkprWiSSRcZownlY0KQr9KjoAk6M/6zLE730k2YWiylGZLnldF
VGnoBSC4BZOZKWBlDIN5YMHH4F8tbSGUOu/TSCOctCAXpfEIwWDkPBc7cN9Cy0HzELKOOVQ7G1uO
KExal+aRQ8ynhcMuQ3ySuhyBczTscZJ/pAXD2k64H2bQ3brJgOnEDsgaGobHQAzoPF1NNohkgUVI
dbSmiakEpbffH7CJdgyZjq2YLyYbfxGwJkZ5ekntNjokEVlUsfqw7PiBjtQHAkSDQle9wMZZY9c0
qVMnFtYhfyYABDt4+locO9vYJ33RUpGUhNVV7OpB/+k2HIik8dlzrW1HF91kAmxw9gOPpn5abdKO
Tb73sTcRStTi6ULPOPirjKn7Fg9gglFqJtulcChb6d+bwVU3SXMOSujB+JjwV4X2bSiJAjW5Uojo
YNiqEYDY6IzHTD6MumyBok7thvz5dp3TRK80207S4QTsuaH7uXguR5cABwIC/Eo362XKaHYp0qA+
/xFH8qO1LqSLLbb39HXwcFnMSt4kFbWz6zrstn3+aPjes4BIDD034gKznpH4V+vSHk/VmNE86+wD
c+DnUAwGKHSAmUuQBlqkSFYADZAaZkgIyxjQ6jwg1HJM5uQN/7ta2VtVoWZkMQUagdKQHF7k+cLL
d47X/+4RGG+A6OxTo623ZGiF2whuiGcACTbynsjXTl+HQ67tdOtZ5gekXUSlYZUdZyq8ivSWCB3K
D0Gjtp5IsK3Mq+u4Hks5cw3Ck06plnCca/6bru+9doLwXRvcED9uN7bwwkmNQnAH08kswdC7K79Z
Krwpf+hGLschIXkPLgJJ7OR95jEIFloja87bxrb2HUXM/HyNmvaIEYBXSROUVxc4N92L43UvkzUy
ZVLkZjSSKUpPHzJABjos405ZL6GkXJZCB9YJpVEtXEKvVNfx7O5lCfw6RvlZNBEpdrZX7Sl5UAtR
c+38rOFCErRb5lYSOcCxB9GzS0ETPw8mnJ7KeMgrYrrzLL20vvqN2ujRcwmAnvUXAzJYf4rTJTkU
ysrf0MEzZ0qct3qh+0QQI2i/uK9M6PAomoQlAi0hlc7PkKC66a0VDHgzgRevB79AiqKyjUw6riQV
QA6jx8KLhOWgIFGKdB8UvrB0yOHcJH3YUvhYhz4uw309zftW1LdxgNcp9TsNyjy84azlHwy6cORR
7JmI2euAmC8UMAugjmkvF/7GBhUMXbX6ifkc/tMAUMOYLkNJn3iRurJ/8JpOcHI3BCFnfbC1G8EE
lMKeBZfUWPfNgxO+jSrm7dLlEGz79WcLAVe7FFRuZpPCUCF6rFxgy23GzCTPWyJTfSrRlkySdGJ6
0KDng+LaW6I49wGlrhTI8ebJALIQA5jz1XQXx9kaVRGDdT2cfTR5q85OT7FB6VcR87CyO1g+qKxo
IXJKuO3dONjVNECONTIqYo0JPY+Ps23U+7En2UwXCFE4J2loXTLfTQ5FqDUmv6MxhL00wGYnnIXM
gbHxrm2Jgr72Gfi7Snk7f87SvSEgoHkB4gtPQYZ3HbY161Ew4QiUj+xn1u6egn2afHHqeDGnFH5N
gd8rQ9xPzVWZu6zVt3FWBOt2kQqrO2B/X1R0t73NUhGWg1xH7McnQiCGXS/a95DR9W5u/Cejr8y7
wDIe4u5cU6OtjdRF92qramNNwj8Ia3pdHNdJP2CeZJM2Il6XICDBWany1ZH2NY0GtM2JfQSH8taw
bz/R14Fd0pnzrUugEmbHJRMh3aBBBA9j1M9+OWGea2Ahj/P0SFTcdDKNfGtSQpGL7t35WfUahvOh
miB1SvPoMXOi5OCgTX3KnhOgyEeZYlbsoKo8EBw73QDfgqbqe1Dm7XkzztVXRmQO9X7+QOti5Dbi
7IcrFBR5d7QlLF053AW+vAW3p9agoWraHDFR3X54yQuaiNinKvLMDgiyDhg0sZZmt10To+yDTjLo
htsgUohWK/wFJK9Dgm1QwUWI3IOJdbzqxE8ngb5b+XLr88Qdvb1j23uPWPtJrGUrNMk0XM2mRlkt
RwB/7EN8A3rELlt7SXyxxvlRp3KPJMreELU0okZeg/0x16RQbBsnY3jdWOll7FNKlbqmqzsZ7yFZ
LivDZRZPx+aBliW/VVOcY17zrRyaj752Dn2PCtS2xJ1l40EmzRewC1KnFeVYundautwBcuI+sz7r
JnpDmgD7ZAR7VmnMq0T/tdMewzKVpCsRaVG3oeIJCTHPyS6ZwBuoaf4k8AgnQUBuW0lK4Y1b6Wtj
vejUDzcuKAPbv0kTuNpkK0zEuNmfy1tGsiRrbM7BCj4AnvEueSBU+WhZElxozeae2CiNshyhObJa
tL3PCg018Klim0ak8aVdfe3J/lk7njI3e51AXIkEYc8cWGBQvRHBQLwUl+g6R7iqY5XcEEzewmTt
AuwX8knIVq2idhanyS5eqnJJD1ApnYyMqHDWl3M25bdRZX9afcH/o9GfucvrlvlAm6zA5xApxl9z
5xHQrf1dj+xTIqPOcsTdmDN/daas9tVMn4ygcH+HiI8Aco9WcdssapEYFeoMP7TyCObmPBfX7rTD
VCQZSuCF9iMIo/7IRUff3t5ZIIfXHeJKURkzjuhA7VNlvo/DSGo1mU1rw9C3RdMQ+cwrurZQeHOA
Zr0egsTfl8nt3IbFdfQCMs4wgGLiVAja9lnf7EU+kZWBynJXVHkJ6RURWjOcrKXg//4rdPS/H2oa
mEiujzQ64M5X86+5mHANxOKdtz297RJBiOZE6a7nHmCbBTSU+pETPy3C3Ki3g9v/LgW3n5y8X44R
kg2YhYeK22qNxg+9BZuKz5ECyc2uZkHcReXiiSPDryOvsioLTmV0SF3lHOY8+rbUELzBCYGmskWK
2oiWwI0RpKTGXeeOsJ7LT1rMt15mIx8f5Zsy1bWS8B1Jz6s3oQ7hEvxqLRp8ZkiYhex7xvzoYfzO
2FaDjlditB6a2ngZLJeE+9pYoD3qoiOm2CQBsxhP/clFigPry9gObJbkPEQAxkmzzPElcW1fW4fA
w9q2CTkuYNMbgjwIBqE4PpqlufLLaMQdhJFrPMkPofTPJJifJicKdzLNL6mPdysZlmQ4i7tukMsu
FaImNoR7oOUFboVNwArTcAstzL00PToNi+7Q3OljCWYYazSG8KSxjpUJPoX8hDW7z/PsUYEJhvd+
dgQ/A8GvT1pMIM29NAmURE95AHf41JKDKQwr+9EHv0oCfkCBINQhSA3LK3HyBPzmaxrhzzH8WaD0
sNG5qU6edfI9vDLDBOQFn++lcFtS/yZjJz88iRSz6Q2ixuwfRki7qYC9CkQDcFxcbxiyMx8rgU+a
LZW+G3fGqh1tvVMxGmv6UavRmehQGPXOgtkWlf0xkJyQCnghqbGA1SXduKkO7idk7tsuGpir0F6P
e5SHfmEHe1AnnNUwc88z5qOxfCArZqn6GTlhY53Qenpwhh3vnA7a25RWQcwERDEc2Um+iVkv1oas
72JVZ6dIBTuaZflN3DYHZ5G2xor0BgtjQDX0B8tVZCCV0UvX4WDtmY/t3GF8qWX/mZq/SpsVHo+Z
z157H1dgsp3sPjIXD3zOgl7Ub5p0jrMy7J9J0ZmndhgdkLQ6g4dMqAaaScqk8poOVrYt6RWPemKr
/FaFPbTG2B8xXVwi4LxUqy0aAdlFZzb16GzYZUFlJ7yV0q53mjAmiTbtTxA77zOCT/eF6Z61Hw3c
syYk1yLfCBMXJejifeNqpos4i5LitmHYtlJTk5xiEJWJH/6w08bZj0PN3ax1tI9KrDe54XnEVkDJ
Sok8WHEHIcQck2PmOA+202KtqjmQE/RMPOUwLsfD6ZX9+CkNxT2Bno/5HJ1GlDnUv4RD23Z9wRbi
bC+R5ZHc1Cc7qY270n4jOjY/Nl7A9c4prKliusqW86RKGjRB7icbibJpDXGGpZYCZLnDMQbCYPEt
zOYCU8aEJQlyroumexFc9O4noUFPxG9X6MLCVeHAZm2jdZgwzUqsEe5M9G6iaRpTCGhRM76AX2QM
4udbZoDG2h5hADb1eLS7+gVt1FcxhOVRhY8EgoTrDjayCFsDiCxn6MAG2ol7LriG8cr0rHu0ytiK
JMZfc6KpZvbQFANbF9tk2xaa9J2MVppaIh+pv5ihJ/vRMlZe29S7ISH7twtZGZoa8rYNlFFpbJSl
LY6pT4MgmuyDE3Xs3Hq89rV7Y/H+MUokY6mqqIScAa1ZGcBDNScmfY5OTlmJV6mY0ts2jziRdRFK
EtJOJpdQO3vONsyIbRgONGHy0sKjzhpTpIgGS0liZrhItXzKTbPMo50zfejFIzqGywycmWRSZQxG
a5QzRhR/ehLKBd6oDT5ZtYbU3mxYcsp1QV9ZQFVqgEuHSr1NhdMcEkg2JaDDXZ/pp0FbrzpMToUX
kTlXB4RcNj08gCY/S5lfO2KNzjB98FYgUhSaEWeHfWqFPfAnhrlDXmXEDwzBFUNLtKu4XdawqDYm
PHL8PMbWEPWeEgOuH9IZSk0cBukSi9mS4T27+5QBI3UntVUeoO6aIg5g+EwHF25zOc4aPlfwi54k
1zue72byXxCAumA5GA3G9iWpQWAXDN1IVOsSLiHNzmWEbYPMlNaNw9LZWMMboK6HVFvbsipvQsEx
gT7UTWYeAGxDMy5ZNnBCM7RIryJzr62ly4MU0yEsGUP0Dt6gzoqvwJog4sU2GRIlCFksnbSwCmS8
B7JY8o10upT7nPrUYIJuDHzQxWqLpyliORa4OLkWjQ5tupxNOsMpWi5L3zQhg8IJFPmWICVkkeJC
ZCkqIct9b5VSe/jATRz2p1484pDHWDKHp1ZwiskSFFlGkFyKhkSULFYby4+PSe8/6L7j3k3iO42J
kFW1xEbBzSAnWB+5w8abz9jC6HYsZzE2wrB+5uRmr/02LbdecKOZWxIByj/JvhG7wai4/EBj5QZI
U027axS/LUx3LGor/MfQrZyhAPEVbJB24LhIh2nL5A1hQN9Pm4ruPsM6T2+W6aIe1MWOgeMElX9n
FnBaWny6aOtxUQrU3YlI7su2fcuCHPAWEXlVE55Nrzd3IUx2ZNE1qveg3QLy3PlViGgCNfOBZvlT
LeZgB3ZHH0eQEsVtUIafDq1K2ggI8dO4fCT+gzyxega9Wepbn4tta5jFqzs/hpNoGZr/ntP4LV8u
1tAUNR0SehdFxnQ4kvfK9yo4NgtGQW5GKwaEGWJLd/EquS3tIkJmOTugB4lNIOQzLKVNo+NfjgV0
Qtkz4RckRc6QuHTvX2AGfaZ189wZ8pCXpj4OFHDNEO2RjGIV6HAjxzJndu0/Z5qGRWQJgfRi8UkT
ErYJI/GUeeMRCFd5DqsfOsmbs5zL+7YTeA7IjFyF3a3lo8AN0QBtLE3nshkemB4/hx70dZVqTtjg
LjIlgeQUpIYqzg7LLfWjKJTAHhe9UEJN1xbj5+TAKprSD0tNqCdJOANFXti3ckmt3tvsKlSFZrAD
uf1sZ25GvmlDUV9rtoy0H945QhBJG9xrhP4ApwTadBbZwmbSnZlpy/i3OrRzsmlDT66LThEZLzIY
kom7xxvCeCfIGYShyoXfo3cDmT0Ho8WLFWBPskwjOtCcTJAvhPddSaSj5To0PI+ia+pzGC5bb5Nu
Yrd79wz/PiXHskXxdRBJC+yPUSNtk/PouvMxlVD8Z307ivEBoulpLmCVwho39xL6rJPkN36XrgEO
GweLipBznltsXJyJWuExbFSbHyKjXlVzNxyaDuhu1rNAZxJ/N0tAjDQ/UGfEpKeU2hgLibMfKBDB
2PKjrPQadV5IF8JeWYDA6rDlaIk7RIboICfOtGwsNlwzhJCuwtQ5mzNpooUBzr11dhxuSbO2amwl
v2u4R5u8JeVcy+orsJIB0Q93GClOx9ih81k0bLtOy0DGx2mytt6ZTf4ITWOxRTBg9KQPmo1fzJrD
Y9sQxgDCG8OaJjoT0lWFbn0VdBufy/bPs5jZqFfYEOiMFlT3UekQMONO+EdMXvfotoQqcuTkidod
2yt2fV5mYGOFR1z4LAU3K+Mn5NZOU7yKsBH4Ulys14k8DsP8mNS04Rs3fA8knqW+6RGXoWhtYzPE
rQULSA6M+EvhdyA0fIR3tuZ4Q9dya+bUBAFMG8wkIbthhA7d7N0zsKxFUvuTwYF58Fx2AS+Za7jq
V7qs6N3M8VYF/m2fwucRursdvbG6s/TMlU4fC+wZ1OmNmgki6UObuoV9emvDcAyNJehgvgVIsW5a
plEYP198Jq48alm3OxTsgbGfasfB8Bjf0ISk39VAzatr6jfQBYz6KO7KMYTmkMhDWTnMbT75f6Rr
y8BQmAWEE0+/ouY60qajaJX5vaQXUpblsB+rkfa6gSO9EzU+qgodud3UeJxml8Mr0wiiPjbQ/6dL
mgV3BqqRMuvftQ5BXrcuQlQIzm6u74sYxBbje3ytZESqPNyNEHQIEO6e3Fz9YMRXr+iv6B1bH7Fp
SfaiGSTVNFRih5yBPhNUsY1PqZd9coTiGmgSZEwoJ1cqQksx+UmDL5VNPi/RmGsJzYJKuB4Z+5gH
c7FlWmhoDhMJEIEii73rND53GwYSQ+v90LKpjSYSF/yZYLajnLhKHXHC7XIUXvbIiIRAGE4mg3VI
/ATHeNvcYKimP5hwnlTOuZhNB+RsfttEylyuhe6cFf0hNrP0ZIH94RdzCopRqfYznT/QpPJY2pT1
Fegp0aIQ6lhZTZOVWJr4E2dgdaL3JAHW1K8pSPo6SRkn0D/keqJ1Epvob50O35yke71Y/7OYuIrZ
oyBXdkZbpA3PYMJhooR3VgAJIwh+l20QwPAwPzi0nUtzvhA0+7sg4GcdqfDkBy7fFhkEYE3tbR7E
zSaS7rQa87zaAkGE5tc8mwWtKKB5I2tr9zYq67MSdyyWiOrIXfA/sMOeZxyIDvl5hxqBvuUhY6zC
fVtaiCCMCb9yABW8kRoxCYTOdT6jj2mOI0Fpq36wX5GdfYmw5IioafTa8LqNliFHFm5V0OEuI0tc
MyhUMeKaGVcF/N6WOXIz4R1gJNIgv1l3IIB22Wzb1OFoohCGruq+ePP8LD2GDklFKfaGVeKN9bmi
HUpuJExRNfPyRRMzZsGmwjxA5AvTNLqp7a49BZn6Snn/VrHS+appCSpNALO3LttBMP6I2xEZXplP
uyYffqJbZPYpbpPJaPY2jCTshe2aJhDKTYtpgkU7KMOZvHMtWmGzeDK6t8SDu2DOKAfIGCPqaNZb
w5reh8LbulWW0luL8K1/GYk3EK6cMel1iK6TtKPjmumOcc7QW62LyLevlrOcqkp5sSp2L5mzmzo1
ASOZehAGLdih5QU0K4Y/tCnXXVk8jppwtmAX2ByHGkedpqhS1Ifjvz4i1OE/H/79kr9f948v+f6H
/8XX/ePbvn/k9+eMKkTC+H9+mu8n+PNc/+2P+vuf+PvjFss6I+j/+bX4//7G//hRf5+GkCGZa/+I
3ZEepFERYx84kgFz4tvlKcqZViKkkqLZgRPazcu/m6IoT7LMl6768tgakSuRjMJnB0IDkAkuH9KL
1xD9li/487X//CwWOrS1y5fGEbZYdqh/P/7zVM6Qq9e/n1wg9cBi8uP3aH10kAh8f6QiIgkYIzJv
/+fjFP7B/GcU/y0qpc3L4+8PDQRN//qu78faXYYE/3yC78f1/3vq74ffX/79kZX6/376P0/395/+
PN3fx3+/8+8v/vdz3x/9+Ws2+60fje+C7NkTcDhlMkt2q1MKPJwk+5oPhdsgKv7+bAcr81+P/+Of
vj/LLDkFWD+2pwmq/d41OsLDXfsnsuXXKDEw5o7ecArpGpHDdYz1zNuw/NXJDKjh8lHg+CdgIkzM
/YyzRTBgia+wMRUVeAl3xPhcy4sR+r+qkboq6/V0JdzEVtDg0voLzRLbIAMDllicwrqknV6FDKYH
dAWG237q2abDvfCJm4IMM6ZEJdndxOyVefk59/Mj6sQzGiMgeopZO6MRTbpHNcKYwmuKkesdo5O5
arr1GPkWbqH8PoLyyo9D82FbjPDgnSV1j1GJU/uGbMCt9EAXJC3Ovzy8wVEsEP+v/LgkjrqRklPk
bVF6b5AcNrkqq1uV52/8wLtgIiDP6OwMbQpCrphI0qAwn2gNQf5JYXWZm35pyxOWQUXYZOUy1Kwh
oyJS1qF1G6Pnnhzh7NQUPSDmshm4JT9TMasN4Z3foRDDph62IB6fSpm5jMZGFCE6wedLwutaOldz
Rm44zSkJjSFz8KqdzLUt9O/CaUnqyjAfuTaNkDQyfoy5tx+KtvsZ+h2VRkHdGo3eU7yUteSRKArh
ziY9wZo+W4I8zsgd40Mj5m3Th0eNxQgvcPGFxLha9f2IwZsqMuzra6xxACGiFusxJJgoCEGKtPMI
WmrJQcQ0wAHrBL1qgjOIcbnpEc3XGk+vQ27jGoF7+bMIjAdTCWj9iCt3pTdhiFL9SJJYZq0C36h2
LgIKVCkGMWawHqy2+Bk3T44KBZm8Pn9yTM8Z7AcGnitaWe9ZbyGWdhJ7g4Z/Zs4p7Xc9xeHWHpeD
mzK2sfRugoE0FmMhkZWi2ZhWjkq3kd4mLKroLWwHLm4s4K7hsOkWaGZtU752Bbbf0EuutKGffEhe
dTCDIpTpVQ8WhAZi1zU3CsOvs3Dq10QSuzC0xNhk+s7qPCQx9SzJRSmzI3kzhPrQgatxGVpxWFxI
fS1Ba+/TmCEwCh0aCCMn69Glnwz17DETYtoGdoWobIlKnYJF9VQ8ONL4mkkj2xjAPtYUEyGcS+te
5+Fd4u1bhYCB89d7KWhSg6KeVgrQcwHT7s5MJC8pfczBJPzZxMHY0Z2n8iumO0QDYJ2evSSHrdhS
bqRTa2CkWSCN3Q6RoSIGVjT911SqS26U94Ed55ssHZ6kerGzJCXivV2bebvExjMuLuTRrBRKJwR4
C1pjUQbJlpkswdqR+lXijF1XYspJzGRuxVSeGT7hP34BCUdKBjedOOO5LleZnfxAL0HH3qYRHrbZ
ey3gixdouxZyR9Y4r4a1+JASS9ALqDAcVOKBa5qUj4ERoHMwOxBhs3RPpqoRqVu808aEEZjcdUI3
3WMLRsBZYuxM4qU5eJtb/ynx/X3mXEsRUNKJAfnJkPwemf3AN+ccPhcBYhJci83E0a5j5iVEwe88
eUyIh4LULmTX5IOYxRkT2aFd+PhRCmpt8qRrbWQMmjbD9Tp/P2x5a2+07c2XsJ/JSpsxB0nXReG3
fPj9l6LtDBDhPz79/U0da2KVCRKixKI7/vO55ZuMWR2Q5IenplDVvBeyB63ZjMfvr3A5zLWU9xdd
Yxey4DOEk/EK3Af9i9WfW9PGuE+OhSH6yzAX9z7k50Nr2deolUc6NqyUUWxu4PHOYRmggwNWmU9Q
YDH+QSZJcAXeZIN/tkvsSHNFi5KOIRPmIAN4YVn8NPdY1Grc4MJ5Q7Nzj/w62RuLRtKOlX3OCxCs
doMoQmC17f0cn0pwGmh2b+sku7NGSZIZh2GKamg8cYC2K36stckba3lLrIqEQkedjsLS9biuponK
eIxOWZS8gS0jc3li8O3CvI/A9HGYRc/EDQ7CieyoOUK0RZCmQGli0Uo2PAgRmvkCxwv+ASzdKlPu
ngbCRDKYuCM+YQJwIu8b9Lgb+A5oH8E5c9ccG9f97Rhk9bgVmpNmJtHHUa+NVaC7c7sDT0p+ou0g
Pww4qzzj/7Y2UVZceQ3e+sH7we+zi2zntyXIwfMI4BzkuO0TMEaEphU6PzQpv6CQwSao81tnJuKO
sEnk8IRaA7HY6mC+QgyyT0P/w2+gsLlQjVw9oLca662uuiezLRBAIDuOR7EVElGvDM+2mg0s8Neg
p7fhKIt2gAG9lER1Rb3ftQX+qTi48ej0LyNKzED2A3mx7daU4AX9nhdRxvl9yNRvDcU72ni9a+EI
J2MhJLmn7OgB9HYFxtKnQZIMwJrRCHPyCGxQe9mXe5ptBDyVbTS4o9B3dhxSOpu0CCMOH5oIfc7k
FpfB+aE8/z0IKVNzJz56dEe0RPBv2vwqRE+gFo4uou+P3DlfYwXdph+zD9MSuwUK2JntR+X2EeT8
/jkt1L0szYufh7+QhsKtqlHJmaF/4WC05siMBJE0s3UxpPT31HAcouq+i7Jh2wTWM9KpauOGxat2
uUQsSsWt0j9E7mJHbq+w8X9U1AW9e9Vh/IaC4aRwAa5ij5TAaABGigDzrSuK85TkCZetCM+umm66
ziXf3PRexiTn1Oi0PjXS0pUi2yHpfqmxfLJ1cvRs56ss0l8MLe193qmzbnlzycI+ux7QV/Xq5jTo
DRNiDETaYu6fgQ0OJ9JviEo228/OOOQuEYFGQCk8dpDghxiFQ9LAcLHKClH53svgKQ7+m84eczop
K3tojnMJpXn06yNhtcmKTqBcN5N39SeuaUG7YjvTHtmEZSnXsk5/Tw2oLSEjaLwxpjRsN2jQiELy
Yg7JAICovXq5mRNsWmHzwnJlHePBHzYo6NZh7D/p2B93fS8fDSkuRvyAnhZcCRwQpmNI1+v0yEgE
uVzsTxz56WBpy+fAUjSLt+OmhwiyG3p5lbnEhOecAHEi9/e12i+OLVvi3C7dYzYa8yYgI3tTVV9Y
51c9bNxd3d+bmiguo6WqgMs5yB77PDFMrCnobu0h2RSj98DJAT6duLaRjrGel1v+k9ARoDGsXd//
6gUWF2K5V2WSWoe4ijZGPMAuDy4kGpK+lYb0qguGP5MbMrtV0Z0Bf7DModYKg5hT01hKJAdRkTKh
OrXOeNLzxzyT3oX+E+wHuMg+JrY0EPBB4qTetDVFJbU2o0YSk3mJjbJ/MC2yOjQ7y4CfwUfCGCvB
qyEt1lqXhKfgRRrhbycMI+7O+nmuekbGff1lZ+pazAsqmeJzrrERFhM96dZ7IL+B0Yst9gEugq3b
fkWQhEzmLkwjhmGTTuKKkBF+iFfvY6b/VPfDqvdgfnWcI+wkuciuSraVV358R5yC8CHPVN9ogp62
S7J29F/snceS5MCWXH9l7O3xLCADoM3jIrWqzNLV1RtYqYYMaP31PNEzNhxywx/gpq1ldWUmgIi4
7n58PmWTwkLN7J+ChJaCFovcrhuRlmxNv96mTXkJnGDfB3/VsUvssZ2OnATmpc9TwInuplZgq+g+
HJZ7GJLdHnmZvT+gJPCn9Wmw0WKhQ+55aAAfbBnQF3FxM2zszlU4QbVXD6zeFeZB+gpNnjeCOFqB
icNj+8aeO9mMbf2HrnM0JVeDQdkV9ECgqBNGCKWJhapUXQo+wg9qyul5MRmfW2X1Ni6YZOb+tY2c
dx6nwXpoeORE2dnELsfUNfS5hUoP15i9oPe/8vKvVQq6Z5rjb5+0jSbo7AoScoYGqRul8afP/erW
2PFBCed+GawviVCxnuKvxLJ+LwPOJORkHhANg+AuCo5Njn0STfBk1o3cK7cy9oVsH8vF+ADhiMio
eQU8XlnCQWzzzqrEe4gqSGcLfcIBYY5t0uOPTLxskzi43IvwpxmnbGfXSEiiM01Ew49qJO9ryInR
XUhPckv7qqqLCx9DvvuHbmn6/3VW/886K+fvG/U1/Y/op9x8dB//9oOq383XD/Xzr3/8TtTnx+f4
Q4PV3989fv/rH5bHP/mvQivhsu/z2XDaNrordVH/WWjl/pMUsbCFsHD5YL12/3ehlen+E6KDT418
wA+m+O+FVpb1T8eU0qYRyefRITzrH//z3//jm7sHqB+VRft//frfih5wRFJ07b/+Yds+/8//UWhl
21gQJUuRgA0h+Kr8+X8rtCqD0rEpV0IVIRi19ZyqJ/OWJVdBww/+3wOWAJbQAlBhLOn/aPFUcvDu
04MRMryia4mMRFZvfQx/t9DC1Z6BHLlxF5a7KbXVLWSXuyqy9o24Qn3whwHfWLJyRkmBaTw/tZ6u
tggVQ+k0h1M1OdjT7WTrpjNHxI6OGnfUHfW3IQYiQKk497xa8ru8sh8EFRDroCdhFCUjUiHYkbVq
Qb6jRnR5L7a2z+8M7vc8VulLl5G9nIrao47RMS5jEbOpkHF1yxZ1cZh4GV3M6dezl2Nv5mzzrOqt
yEX7hI7w1dvWC3G56th7vUWLgLlzXQRw8Pka8aWsayU55XPAX09TcV76PGdsMYk7opGTClEkjDpa
L8k0oZUkLzL88NUfX4UftTGnvxEyvIqwLvvk9WzhPs7mfdW2A1RAxlLm1OAZ7/vD4quXMDM4zxaZ
c0YQ/zN6UfnbMtm/VB76jJrD4FyOi78SA6wEe5h7SNO6r4ACx9l9ciu/YRZipo+Oz3IANJHnaTY4
uwmlZmdNDXWxhSAphWTZ462+o0XZh40gfighnE+LqX6iEoIfu088VuS1Lj0DoQPQK3OPmPFS4xre
0/DY7Xt/hLorzYKMQfVTWqM4cl5CWR6ZD4U1V5ZqjGEjoznSQRdw4yaERXuJL4iciulDbz+PcsI1
C3Xnhe4lcFLNJ2W09ducL+wauRW2cLxKQGr2Fvgm432QiExj4t/Cmd8kHXNURYO1TTnrQot6ppTg
V9wGRIzADa+Agb25AiRLYZJqawkKyeQ9Kg0oOFGiSHXQ+ts5xMQtfZK1RwYzASMwpzlbWLO2AC7Y
zNRyq8ao22Lg+80s0UH0UKc+SiXxwoaGw6nYzCIBHBSnvz3WpjXOPT2KkSFb6Pzo5uzarRxX8KJ5
a7h+sTnP5UVZFI6RyiQoPI7VTrGiV4laJxAwtxNp61VruD+TNRN798ryFWM+8KfQ+S5IXR4mjCmr
Ipe7HqdCXCr/nvmw1E5ljhk8A2BSJtAAu9q/wfO5lip+8Kq8vXL/xM9h2T3EeDWnhJbSXo0psgSs
9Y6ul8Zj6EbxXUtAJntOAc7jDxEnXoKil/1WDOFbrQud8SrT/ZJTV5eVXXdSoYso44QQD63yMnui
PpRVcUiTSjx4GE7iJIZCYXQo/g0qK+CRPmrxqrco2SEPBidD0xoK9xL0IYQGDfGO84BMevdnFNQO
dZfJVOKSLr57B1xs7bkB3AS7ecS8MiA4+c1+rP1zgoi9EiK4n43Ehz1E0Fqq7mOi27JyCKmjO+Nc
pdDZndh11UZ7Ktwg1XnGgqs+nkFEwQxlY3Uuljh9czx1UwwXsEoROjdznlSCclFyK5AaWj7LBCfz
++DU5zoHakjrxrPX5deQZ8wyeiABKpyqHnVTOMyvgJs/kQc+I6Rs8mXtIyUbz0Il/XUMk1vqmV9O
P4h1o0SNx5Q3UviXJQgTWHlVvRczgU5pk++M2CiCpzWH1dDbDiwaC78jUxQvK/fIZqKDWSWRhKYi
fO4WaJo5fbfMx9JdK+YZj5ud7SUds2l/5l/Ec3BSInouO0Pt8lmqvVtltzaIGaTEfnpvpm578Iv8
LuNBDitAI/OmU8y+qPYY0abNT5hkT6m8H1wKjwr2JRlwi9WkkXdlX/+ZRUO/FBf5xtRR+9wy6eQz
SLL7VKjysCx3SV29oJjQeB94LDMZhiIF8KwLcu1kZ6Kc0eph4g3raArRm/knIQWJcReLVKz2AQnb
2Jz2KflPYymOwQzyhgzgxrKwstLegcFJZuGVEwK475LZIRPcTYbYJ6uBjWLePw2Rycg9M7xTH4TY
GpzyFvGI2qANF5v26qfR6+K512jQ3C+nBJvQ1fcwBxi3wywS5kQjEzz8OHmvocVuFT2szGfGfIXZ
iMhl5ZzbKrsShaAbfcjaQzNLZ0/u3NtKCiHJa/cAzViWsw8iq+zkkRO5cCc62F+qOn1IAhR0vtI2
DHH01Rb6eQPrhBc5vsdz9kG7AonNmGKAqMg2ZXAbheDAa7oDL5MIkYTpD0WNHafjXag0sTYqml6x
yJDgSkC7c/vPNbi6pRp/TDX16BLNUzyIim1+r8hNQpX9+7OAyBAzQxpeYHRhScGpyb20HlP/D7Gk
K1Vr9aXqqgOSTsAxoLvFHD9XCUIYR6spRHH3aiZAYICDEuOGyqvvwYCqKFLbWIU9vtUEokeiBvPk
cUZjr2CCjxq8XQjHeKkw/htghkaCpZWgEsoy/J2iS3OlQEbsIlcRDfDTzxSrTmE+2QF1GrMqf1wY
3vUAatCmJtZnMImEMv7J0uoFVsue96x6dwy0e4w3HpD9fd8s/Raf+2XoirMkMC5r5OvYxGPg1CgH
tb3FlRQCLl6wcXVkIgd6krygMjYS6wWXOgCwyGehSjx1SNu+uVV12Wz6iYEvlafdZmY2v/ZDACKZ
N5xheAkIAtiJ1EACvLTuG8SmXfe5hFG3GueEI+skf6S0NBvFRUfWmBhZPlVQ1Cl7gEdnVHcWD5yD
9Jpf8HCHgcyrX9vBpmvTkxiH9IQ97xwnjX+MA7yEQ0lat726yjd34XjitMuB3/R2QYj0beGSC9Pv
YS7rreryX2Xpxmy+Zj5Ju3jn9MaK0I7GXf6NTfDdgLfDbWV9hJVp07Umbk481KgXQX4VnXwv5NId
EhHt4+HqjkX2OHc0cQcxyaMumPYtaTBmANzkbdbdu0b9neAItxtrxcNn3Ei/OwOHoYMmSmAIFARy
5bhgugucHDgG/rSin3Z+qp0HQUgKeC9sTGcA+vQbgFkzcWu0JTL2UcLaNNjFD59OmeJKdQqfB0by
olnJdxiGYFGQEKs0yV6vxmZgrLPQItMZY8Zkr7AxYztYkYkiea1Uy6HNo5/AL8Kj4KmP4riKOCke
JUnYS/GUV9jR1DLOvymn/2IpJsNRPdGBVG/JIn1UHY//sbcIvlaXEZ/FKpkevMR5MBrve2m7Yh/W
PwUB+FBbFZaF8fuwiSg5ZQZuX0r3SXZugKWN5AIWAMiIwUe6YCAIrGrbL9U31vLv8IW0E9tul/ad
oN6RBXmI3S9OnTgbrdi+Ux8zBdFMoo8eqc9oJJhVLua94nBQ9G12BthIJ7fT7rj/8y1lCBUYFOI3
c7mt2Gxt5ARiJ6ysZwvr3dYM5a2k7vV2V1Cr4DeBtQ3yhEAXrl5SitSfUhY7dHG+xp9+M1KnY6Xy
v5RLI2foflZqKNfKS5BKfIo0cIdJ4q47+kaXExMvpmjROhh8d0NKDFJsw4hnxOzEBZHshL+hYw1/
XD6HeyCH+PhccCBUDG/DnNgTNnuTM8U+rFLqpvR53Oo/UZWHlefY74LPmGEeO9DEpMVySBjIDhDJ
QYCtSELz3kqPMZsZbGPzmixMTnyUUOoRvZNdB/FTnSi1cwwnWpe65Mon7yiKlA82eQoGXHM2Cta2
pT1euuJlSt3w4DiqXy2IIZjB7p0467YQCb/wvJAAYy9ejy6xj8REwelCTNP2feXVd50pXhlPvMM+
oKfCqBhBtdk7TKija4Y3z33jLLHsQqVuRBNhJZhwGyLL20MSBjLlj9ySvv3YaxiwZ40EvoV1CQnF
Aon5bhsiF3YmQcUA2oRdNJIR7EhElcY+cAVEUuaqyjc6punttp/He+EiUxXpK00wsCl5tPIl44hk
z8LAr84j7cP+SQaKbiW9ha7xVBMHJW0blxoziR8vaa8muTCGHXDJragyD5G3fA+RYR+6vrl3Z/Vj
ewsviOjrxoj6K3ELTjvNojc6OWKmNp5DQtszOkYO16lCq46/AenLzWgyHVz0apLUOKpy9VEUlWCg
ZBC3DV2XnP7oUFALLJaEwl7G1DoJPryOq/44SPU69sRbg0Z9Tpl7TIeemkmDq6FHJTPgY8UqGHYF
PGj6u3BbD+SORp4PdhCZTyQGrm3MdMtExAW4XehUxC/C8vIok6A91pkBsgJaFPPo7mHoo4/cfGka
PKohuikKMWYlFTw62tI2SYArHblQWBRDi7i5PAXuODMFlOIcJDwGwfK4O0uY7ODITVNT2AMIUgmF
L1R8RJHhEDvJjaORu5sK4ebBZrL33A/dW43aPpY9370PaC3K6y0MBHWIdE9baY/rfAQaGWZ+e0AA
OsAq737FA0kS5fe/hA+slPWRoO5wKmqD6Pb0Onn0olhuXW2dGbJwmsqPTiYPktLlFdaIWzVU2yR3
4BtBqF7bU/Suu4A2yMOg2W21KRsoBDaBk7F3Ph3f+bQn/wBvc9rhlBvZJo/LMaNIIQ4e4ffiKDM4
BE5BsYD7C1/byQcIwrbO9b2nElLGVFO5UoUu0/hIRpswtRl0s5TeUabqE4nuOBl6NQcvu9jDkKW9
Lyw5pcKJAizQfonePhUUPSNEh/cktSIC7w5scWJSgHjXiYsVMze84VKMkDd8IqmqHBiIx4iyGOrr
mZ5dEymAc4e/dqTFK2nKtZwE+9dIPOXkLqAbowWie/QB2BonsI6Oo/U7r3DOoWd90SJlHsjuo+16
TUflTDSiGvWHMCZCL0kFkabbOsV4N5fRsBl9miFU9xL2YXyWZqs/gWWVpO07uz+TMknjvSJMs8od
x92LJlpe/NaOUQPzds/ugc2g3d91eaN2pZlfLG96W4b2CZhZvG3ZsuxmNok3VPmzH1mCbYt0/zST
+4Xqy0JoP3VRLx+ArqzzOeVEOvfwngivICaE1wJWhsR6eytSIS4msPraTSdcdNUX4IjcHDGP8EHu
xTub9vaQ+oLysaGlx7d1rkFNATsO8kOSC0KWnmWd0kaulVPfR+Ewb2H/eafOA5ODaLwjomyewt3c
CeqeSQNzbm4ojeUdPv3HD8LOt5Usfxo0TEMWULzw+24dg5tFjrSkAfjwu4ISWpt0LzS4cR1PqPeG
K2kDrWR8o2KXnFfeHNE+nKMHCn8VtumTIWCdjQW+29n5CceGsgRYI9yh7D12E3XcB9WMKXri6+BQ
0GT2ycqmJ1m7T+9hYd3LSKFBzWI9tEh6EIgOVp8+x6CcQeE49703XBft+BiBsVEC2uN6zCAC5CyT
jC5mL3s0g4cxxq5ZcWBctSK4JDU4Y4vygsHyDssAWZ2LSpF0eiJtBYmfdisVlnCRCX2PJspAmHB2
MyAHAOVw21NcK6AXXfE7MVrYjxiDYBHU6UXM1hcEGKKsanruFF7XWRAEY36VVzRr0DnkgJYBZoh9
dt5yZh/u8GEMq2TM6n3noun1nkf8o3RoFrHFFZpbeeqZ3+PiF1w7qJRFh6mxzIg3qPyxB3vKbsZE
r6C4WgyfQI0q3DCtsRIYu1bC3KUsuMeATD0n9+GbHiIStpxjs24pDkn9QrnXq56NHvuQQPxYsRwu
nD/TMqP7ekLBD3sP4NGMkWqMyTrEKZ3sJq6j1MB7Yo0WuTEVD6t5zJotOeQ/gVJXQSL5qPqjYTTu
jg3y2XaWP36Mwyk8B4OH2XsxSUPQxluoVq5y7p/dZN2CMcTc1BWfbUmVgT39puzj2zOx2LoBQ5bJ
/EUz1YLFKf3hKD4/zGU5bvMc8KTi50W4s1rKj9nXUcIjKdujxcsRacczhph4WDVg/cF0kZ1mL+Ci
2M+OBwd/5gSEYw7STb1guS0i9umORk3in+0HOLnV+EqctrkkJHsBisybIuYj8gCf1hzl0KpIpJu4
T5LW/q6GujsDF0EJBN4wn1tdUFfQlMLVWVQwXflBt2G2w4RRJnP8lTVUrxGTtl2XxPXp7w8NXAts
mPrXFknqU67/fVRXUACznw4WzrYHHUbyrOeGbuqL4c75nl7M7tRzJNnVZIP4UOTarbxvxs4RLUT1
XeuEyWsWIqSKMT9XCd6EgC5sfLeUBOLYITsbQpOmB3imENhN+nhfNJhhKsqCTd0aPOj+4LCBa9fQ
KGxSLVzTPVMNvfUS4lpe4TfOdzwa0q2gkpjeNc4mTGXowGhYaC2JtZvQa6K7jIkocFmD/ADHtk10
3/E4ANQMTQeWU/m8JHlJR4blbLyYvptonOhyCi1xHNV7zlNh65K3WqeKRS7VTcskJS4NLMPdAgtO
I+0YKxh4D1jczglVzb3ubK4k7c1Wap5m6pzdLbdYgQGc/kyXuuceUAvBVy/AdRLqPmgEUUXiko5o
KtEl7sWOi7XVHdIkFi7V3NHrhas/G1z7XCh1XJqeyEdaHUPmvqjx4tWxEgsXj+/uC+QGlHVW9tLZ
ukXtbw0gevc123IqRlE966pgC6Lbr5sKHIKhG7HD+1r3Y/cUZbe6MVtQnU3B74RHi3mwW9mXqvXf
8pT6vJoPkzmhU2ztIoPaUZRfpJmJuxgMvKLQIrle6VYbk8CjxAVYy2nvRhbovTCpaby5TbEYXsc4
XLv9cDbleppZnQEdcEiBc2weJEiKtd2RNRO9bojF52TYY7NacO1vUst4WYr+OaUaBuuwRz9NewEr
gRlQImpcS4CHhFlD+uQtstSDz+vAzHunJsYFipZzfGpPpqX6rTszrE0aVA+jMnA0mR6QAWm/xaW5
zZVVvzoOQnKF24Gm8IfMr+tDFgxbmsaI3vvWazIBXxGxF/4WfbCz8/7m1rN36+wGfXjCcJNw4iD/
7mGOzNiE9jBlbLTPazeU7+ymoGAyvDQ0b1SyW6qph0dq5QrWjfHEBO7tycKKqNvkC10rT718rHvm
ZwrngaKytU5HAEGdeJXp+Msy0Fw8RvzDQFLes9NduPAWNqri6Jtx8srq5qFZ7PaSdMV9MrS3fiJ3
UDqtf4jN+WBQZUbHnf3TJuSCcNi9piFzK4cMkD5U9LH6ULN8yHV3fMr649Q3rPZ0ywkincAjuDSI
qtliI4t42ZIZ/hllHhxjH/w75Rl0abmCL1W6q5dFD2G9imtfWc2JbtTmMIziUposoxaxB5Tp7ppS
wkEwmfSiWe5gP5Qr2zbJQRKJXKvvSYENmbP4nUgS67nHDL4ntVGQCdnE7atnEVCvwvmD6fRzYlPp
V8zdJk9KhyUa0KhR+xJhrf3qiuIr4kCwmkZ3tyzM1oDe3Ng0k2TqKCarrLu2JHhosTHYJIEotAdo
75oMjZNsUJtszPZqNoHdtTDsrosNbLNCeMeWEHKS849eZIzXSoSPWVtM+7pPXVpaLt2SYEiLBQCr
nKdzGNbp0SHR04CR8pbs1whF/hxMWI5iBpC3pkCdaTxuIQZ3xTaLMj5OS6UPysHwUBXGbw5t3O+V
wthgi+Dw9w8T/TdwHTb3lqRBVf+Fv7/f1Qm0xdy6/v1VE8/pg0EjD2MPr+wVgCbQgNjK3Ye/PwTl
KxvGg1mb8S98pXR3UZL3WFppjSWY4XgbeZjEQgicWTklD5lsnXXR58UxtMcZqDBBqKltL3ksXwae
xYdydN+DGXAk+QhjmwdXP8QOx7YeynFHJneKiUIZd1Yg1DO1J/EtE84ddEv1DHT7lV3reHVCRt6E
WshVgTAZA85fng3rG/agNbgHUwbqnJld/xxPmSYa7AU1r3s3DwCpQqR1/3ABjs+qLe5zF3752IzN
kRQ1usvA7UF5W7qRqdt91Fly9Cv7hwx2sYp0oCB1i+0ysc+MTJb4sUrqvV/Kr6GmvapMARwaIwwd
gfSqBov7ThrhXQEQ9DbSZbselrnHgo4RYcHJS+nSEZhef6lpxSgcAXau4WCUIaEyZ3S4pOqgvpOj
7Ne4zB1aFewdk078ZFlNls2YSQ7hM9m7cY+RZeny/WSA2FPDUzzjJGocpcC+INDSJDceKGsohTyQ
vWlfvCK4VrGk3t3LHxl2b+OG4XxrMqrvlf2L85i8M5zgM3I48xe9aZ5crDgdX/baWawGAyO+r87d
mU0w/rZy/OciwlfyCxWsg2VN9x0vwr/PQrpBRcl/Di8uPjhMokzUY5OEuJ8P8tqULabEKUkQOJb4
rBhsmhX93zhQdo0U9aNdzC8WLrsr2yFz3YvoOzc6Vi63SfbCAZuWzcZNuPzbxkw/c2xYO88YaJvn
qH7FEWduJwPOgJ+NBOBpRF9zOiAEMni8YnKWMqp/WodtHIW333MbsX0ly/fkGaSsG0o7Gd43yGCN
jpBwv6PUYOQnrQatubkw8cMCs8CA7Mn/auT2uG59+7aE1KfbD2Ze4HZ2Q+Zpi2UBP0QgI17/wWHL
PhvTvAvMiiWMlQIn7LS5x22j7gAoYc9ufvyeT4JqA+akXfnbKGWE9DRu65LtOEJWx2rIuujZQ6mr
bCEL5/7KA0Z+8qLlj9h1TXVElN8ac8EVkON2tLo/KY1EqyqHgx0j08ysXlVKw7YX95vWGR/LmYm6
QQn4JrEuwoXyICvGmWFKMaBvcWtgmRoI1Bj3TW2KndTRxsqoTjZLqGsjC03a+1JoE4x2w8TaF+No
h0yNVcYpPvy5M0HYZPittJumDH/4DhfkB3w2KVdNqJ03tfbgQFCnGMx7SLU7x8WmI7VfZ9HOHQda
HUaeEkNPoZ09SEpyLzH7tNr1Y2j/T4YRqNaOIDraMNBhEprjL197hsRgfVnCuuekfRi0qwjXzx8O
mj6VPP7G1c4jjCH3M1Yk2pynrTBrop4vlfYqGdq1NGj/kqWdTA1+50Z4lwzH5rrD7CQxPU2Yn1Sg
3uDUY9LFFmVpf5RuFYFZYHIIwjtFCwRHu65j7qadVbCwttFS/CH7yllRu6/K6GiyUwi1K8vFnhXR
vMP3ph7aEoMu2dqvbLbUbaa2OGejRWdqwMiAAHLbQg1tKb6WoR1cR9XuR2qHdsr43fVYHCL7AgBM
6rjKuCboQsg18S4dFjNsV/vBVBffAaJDfR+9emkabHLtTCM4iOcJcB5z6Zmvvlq0i83CztYTFdy2
g0FnU/7lasebg/WtR/0JR9Pal0xjaOeadbfi3m8IExbOclch8W2EO3SrGFOdbP+E2mMnMds1Axen
jf2u1j68tqEPqqAWzIHU4rCiRUP1R2jvXoGJjyFQdHSU/2MNb1K7/DjfAdVgHQwwAGI0pucATd/E
Gijr8ZG2XVCC2jSIeRCQwJp57CbUrsJB+wuXAV2qKGx24Np8uPBYg52oPYlKuxMJ8hFo147FUnsX
o3Q64qK+n7WrcShcGG+CV1prz2MbXKIED2TCuJOmTutAtA5mCUZJiWFSaOdkoj2ULWbKTrsqW+yV
PTbLArsl/1nC9qKjBBwn5qg9mQvmzKgj5KHdmnX/0DMM3tVewp/+TAEHFp/KRD4iwz0SYvSBrEFO
avAjY8i2XWzbeEMb07qzRql2Zi2vvfaPprAi8UvP+0x7S+G9gJmU8dFKLXgbwN2X3rVOjfXQJOKi
KuvJa2nmBlH0gtmI/SweVku7WY36TWh3K4NfirUYcvja+TrQg7QKsnDgkZEeLO2PnbVTFrvJD895
h7fcEDy+OdoE2lmLkIabEq+tr123E/ZboX24S1wdJy9iMuA8uoH728ewC6kz1P7dWDt51YCnd+LM
IH1sD8rD79sbhxL776h9wKN2BDMMfs2DcENBQx98deVY7ETHo5MmFiC4CvGvsnHLV44PupGbDHc6
iKqBNkzErBltqrvQBys25kBvaTDnd0MefNJmKfdVRZO2R/VGP8tflYdOgKd+0zmzw0t+YZ2xdolH
DFt0yXCoWLBWKtAj32i8lD4oBZA01mMv5SWfcMramqLURT4nM+RkGYDg8pPnSRTtPcWFQwwXjtGn
jieYfFduh3HSDL9oQnHWo0GwJJmGb57ih6TKltfCzVy4TdHvAtPjmgGGu16I8B7B30ngooDfWowY
GlAdNohuFgHxE35mVozGO6thQjSjLAoL0jsI4fTQ+fgkQnmmDOzVdOo5Xff8bJyikNEUwJA8BaxU
WxnZXkcwxlp4RjfEmn8ZhgESrSbCtQQcLWqf1CRlMNjUlZbWo3Z6WNSM0d1jdQnp98r1QK4BPFK5
tBPW3G8mTnuQt5CCgBZMDrrYXHfDJqReeeW5NxEgJxZ17O1lT/GlpdudktLNj8qmHDZcAAFbeX/B
340rd8oQFDHpaOC5h+VrZav5252yKxf2pptT8dyH9UeR4s/F0bKnG47Rb2s2PJy5YuZsmfZdbL9N
lAuu64azsgJ9FnNdlGGLXKo+l6zwyZh0T33PWIzDSsGlsMbf4u164Ycrx6uIsKdNv7MbJmW+UIRE
rLM9EPIJXPPVzHl0dU546SkQ3PZpRvAgA83lZlDtvLbnCYWPqWL2AmLeewUh0p649sdVn1FOphY+
y7EHTaQSODA1AsTUAZMdWrGu/PKPGTEvk2QXmT7uAO58tggH+941sYN50x/AEMmha4kA+cZHXalx
F9A3QetrihGRdyw0yGHJJ85GeK5gq15bdOrlpb6f04njJxN63B50FXiY/pB1kc2SIt87lr1hTuce
JlXiFINhMsIdjVifV1U9PlicxbatbNKtYy3bJncIbnUq3lgT5GbGAtdoAuISuUwOe5F9lWAp+7zr
N1VF80ftqUfD5oEq+7HYtsEws9KzKefE9qzkspyW2nw0eKZRxvEYThZIfuAGjCqZPpcPLDasdFX0
rMwStoADF2+ex/PUuPGdmZcUQVted0egPiLreQLiuRBU59ZspuxIxwXZdGC74WKc5/6JmlHaR+GL
cA+TZhQ2pL1k6smYlNkd5+jsjukmkRgRvwXMTrf+cB+AV7mVdf2AJd/aFI3/4NVvUVv8lh07lrFr
uKVSUtEOEZdZltPWY6CFqf9tJEe5owMYrlAPWQGhiwFK0yI8T8nNJHVwahryaPhPvt3ARqBKfrFZ
rZ/yHhwJetFOMkM7DsYj0Ypb5HyiKOOzi8UvmHchofxi03Po4vQ6XPGm7WaTSVTYWK+CpygY8jt3
Es4OO2CBOWojQvXbLnV9ipncU/T8EHA70OmG68+a85vnx3vy/OHR85r1AkiJfQd7jjBsrjjhjqMU
F5F7DwRr0PalbhL3Ug/cgi13xkzdkZe5SDVmMu2JmkiI1BGCZe9JYzdmxreZ6pCGm9SnyCRlS2lA
j5l2M9gmvibSNCeePAmTn+0E8+DilQjrIPZ/8g4lSHU9+Oa/IwvvaAzVryDB0gdCchlzBpe29Uyg
AEYfeGI6UuLPMfV0Wx4yBDCTYgdHbO9Z6pz4ghqE/F6ZbbIzqEHb8HmFJ8XSsQjUhqnvGQ+Kn1Ql
OCJqCMeZKRpsdsk9syspKeUuvKvvBfQd5JdoKo2DEf+kGOnj1qaVzvUeGVE9EJPZZ4u5UyksxGUC
t+WzA4Xfgk7AGfZuVvNrNZ1lUDW4OksPE0K5SluST3EG72IO5bVojjUyByB7KDAMmwhpZZ/ggZNY
fDkSjLFoCFGQ4N1Sm+6ufT1WLw1YWYOcSKBMP7MNmaOqNBZqXniHopjqpImXSBbMyPOTnJXYFAUT
WafFa6KgGO2HzseLHIG11qybCaNyqLEsHqm0CiBQk9kzY5Nm2JnRn8Iy3ruquetFZ2/avProAq3I
dcwH2yrptmY7f8R1d2Swy87Nd+xNIh7LKvDvRnd5L60pO0gQKElos7f2WCzmGQkvdGgLGU3sWClk
dM6o84BpwyyKg++U44sOp3VdnvIYRG8kzg3RuVnOYKF5KpEc5MZYT+M0njlMEThj7E7xAbnI0OeP
wu4c+f1uTEN/5fsELFxCfDtnbB5mI3QP+HG3FsFbCpbi91Qy1odWTvWPPXzFNmaGKbmLekgbVQZp
elAni0bRvU+yJK16MiEJc14vYUZUR3s7svFEeVQMvM8sMsSCcAao5ThjY8M84QExjGBkIBUePCv8
snoyPGlRfEtrwU4awNuEv7xJofnvKfy59qbVwxtNaF7L1a+6iFziZcaZSniolwyU234Y6Vduxu33
mKI2GqJ5L6PuTgzzfCvypd7ZKFk0dOIXIgZ/9Kf8bOdzufIWEZ9Umb26RZZte3v4aUSMRKnKu6pt
v1DWHxuHEleH2RtZeM6GM4oOvY6GQ6e4gpiYttMzi3t1dIJnksvMxMo42Q+pSXlNHOs86bTDgYt1
uK1OJIOTOEMYCD+LJcKXYI9fbZg84BW9M4nmrPKUeXlMp9WI13oIJzJEqTyYtoS7z4QVXx8ImeJo
t9XVwJGy6Zl9rBMGfyTtKE0laN8XD6MmXFpWAaJKYfm0Jm4vBQ85xvgCL+57BoyEAQo4XCQB5+cL
IDqvfMsphdhwkbxVVdexvJPtXigepQ2K9Gcef0T/i73zWI5cWbvru2iOG5kJlxhooPKexaLnBMFu
kvDe4+n/VedqcKUIhUJznYjTk+5mlwESn9l7bQIkPKdH7zJXGEN7/pZpfhSaWiS1HHeJ/fc5KZp6
45iIeObgb83RaDtzsCW+TqycISVPNcd1PvbRtikFjmyfRLo6eNUhFbchrHqfJ+UfaRBR45I8X9I5
NVFvUWsfTc89MvMaF1YJFTAbmeRTG770YhRrORUfuVcjSh0im3uclHma5n2j5o9UsN/ydOUTL+9t
6zordkU8vHg1nDc18oDrqdEhlHkI6B3maPAJl9VEjkVATeVYyO+q2OTSm0b20CaCGyBcj2E7mixU
6Jcg1RkriARnjvk1nxMXOFHpRVavGRqtG9x0zFLcJwbE0JBU/tgRDbHhONhNTBN2WRU9R/2V0Aa1
MwjCPbhjg3hi6G79QB1gDsZOcpixwGG5GjXeTTXJk0Gj8M//ZWA+QFEGyB53JCRdQnqClcV8YWep
8KAi6ZEc0KwaWb0mholz+F5bBmoNitZ7nYfkasSvsBCdzUTFxMVR3Pzmkd4wX8Ikfi9NA2YZdYAX
TruiIiWnoltNVf7UBPKZgDdql6gRxzFs9uzxn5XM6ViG+Jei/x1n2hP4Or69tnoZQJfZ9fSS2Nz1
OR5SgJUFQj0DWFIL+kD06LJ8tAadk0Kh5e6khHp2ceY7cQlr0ndusQCcG3iHoaNqNDoXkc1EAZVL
Lq0IDaAM1XPh4lRmafI7Wwziq8riyREVlCLhXG6SCSMULe3Rde+YxIR9M8moZNg4l7p3naOl9rGj
WDrFAV0hsi4cWyijAkSo2D5xXcbzinqHNd2uthqLvpxRrsWqBqTzjwF5p6+JLqe8XjKsrJZjBERt
kG52ip3otWabvXQzjSNGFrc2A3fWpzkioAl/jMYZN7b9S1BkVyuud5MTihNm7T/WqPjOguxaWl0I
XO7DJV/0blh4DauRbCs0gLhR252fGuzu/ekhJoMPOeIFpG61JfELFIePdtgMQbVag3np77XxfdIM
dWopEouhUrvFSfuBtjvrWE5MYIStu7d4DKAQsfOCyz/aW9vPfzpmRTph2BP6RkPwO58mO78tW8BN
6RhXdGtM9KbvTim579PimlNSpGwB97HsN/7Sc8P+qTaZfplBe3Tt4bUfQTa2kiwh0pu7ZWN5wxkK
AvvesdX36QVCXM4mePoCnBdsBa9CvpKYBVBYu3uvA7jneR//pgF4hLlmNDBnf2V4p1bQo5rlJnQH
UOBt9xI7w82YbZzPIfi8AYA386VTTS4z2gNrj/Xmb+WhBR5zVslJMmyQ9w3Ig12Gv8khNcKNC5GM
beS6g8ayGPkeNwVAOEchYixzzz3nxUuuwmMHjGpN2kW50aWfr3ybqJHgXpfO5RuGjYD5/DPCtGbr
x/Ej5KpmlaGRgT+3jXD+AosgEwPS4zRLAtkdvjqzK/cUWeF+jJID77HdQUNEAXCqS7I2bYNax4Qe
gYq1nQksd7Aa2ky4hPNVFAmEizAId1PSEJCXl1t3DMqDRSgDF2FDTx3MFze5h1IwIM6wm50cl7mF
ErCiUpI5PQZrCaKWlmcYOQ1iTXDVTwW3DkZldcV86Z+9p8ZKzRs98sFANVOV4PWSqPVxKTDG4tIE
g2L5O2+WLceTx56+i8i6VumJqoYw56i7mhYjVx9/1jrvBct6GY6MGh7NJuu2aVsly9y90ylDo0IA
WpM/OYlNP7dgOkPaBDQ9PnOiUbRPXoWAhCDvjD0E/2u8omgEXRsjb1bMuLMhdNVyPMvKoLlzPrFF
oeB33ZcxjCe4hnCaM673GGL1CPpkN1B2L4qKyeFwJ9h4c75GhkjmRbpDfTWwZO7dlZUxPm6iN625
31JNTe8g0SRUCorxcu7bAYNH8t3DEK6HweNRUx1CqyUJJiNvyxNXhb14FZgscnQDzm9gvL/455ck
o+eYXV4UGJCXOFA9204D9EievSKgYL5JlBY6eyqawStjBid0iOxWDvi8u4VFPbrKJFkQJlpHvErY
6HFunTz4/8vUM2CgaEaLEocWmMen+h4/77fTMWZmvsJ1z/45BeHBvU2zUBIyFW2ckrzrmIzVop+/
Ik1SJ/4+kh36jx5BLBU0a3eYlZfWKA6Othk6Vv7jJFTAOTRs2q6Ijo53NIHqHoq5eSe7beXez24j
GHaFYnSTpMxwgNpcuF6fspSbrSGKU0QbVdA/SQMkDcgOjGdQxJHw80Dux5OeGiSVUmyLntw+Ml1j
IApGifNJ5kRP0fcAuYg719+VXHLQVm25D6eBTJ64plXl06ZoR6xkOHzazQeYnrsXl8FvQkHe46Ex
GqGJnafH6mWabUhERz1Q2QiwrOY4WUQferg7OhoMy8rnhUjsR2EytNZx94ATE7w0Ld6yAI3AJsM/
18AErXmvzYEkgewOxCPxbKkdgjZGl/1inY5H1r0njFv9utFDBC8n2VvB9KpcYuy1GGp6pxp1bIBU
iuH0lm6erh85OioWAgCbtH4gjFCSKnkbDLS6XWx8mx7zd/Txy6xML1SLrJUIclsJnZ7n6A61sWvC
W+z20XD9o4/aTWOA3g9etjEC74KYJFlWX0hakz2egjsvBA5kwwWSZdCMRnIIUij1kApbgzbcQqFG
wI3u3KVvl6fJv09wp37ftvJP7ScdMWwDZ1/y2ISMPRoruINJzn0A169rvD36nGuY1eWOwPFyMHED
ggph3bIZhopanUCzTsFi9xggLqeIuy0pU/xPCOzSbvpiTEp0SdvQmw00oME1Sd3oEIwly3cfGZWM
u1s234D9noKWw8PtoQf6XbEN0AKaqn9gYb5VUyG2woGMWWd6nxTOF/VOSy1Ao9pV7ifIkIKEG6Yn
5CjgeGlSdf3nFz9St6luiZlFmLhw1raLNyVt8fAgPM2Rk+GmyrKdhrcP5maH9pwAPJIHUYoVm6rI
uzN9JY9dD62mKRBQhX69sIpmo0cTw0dSujt/YFZOQbzKYiYDpeuy03C46nWx+seT/P/N2/8X87b7
z8f0f7Bu/486+8mjr/90bvPn/+3btpx/4domCsfFm+M5wsPR/W/ftmX+y7I8F+CAFNizhcXfyYu6
Df/7f7Pkv0whtUmIkJRMMlys1E3R3X/L1P/SprCVAJaNsVvL/yfXtrp7sv9t7r77y0GPSEWb4ShT
WDavQYn/1bOtR0axZmhl6wQVbwIfVMu8eGXD/V22YbIZwqZEguGEjzZattSOjsGsmSYzLWZY2x9m
g7OudNpH9JIU2663HkCidh0xCX6P0RuNyzaR4NVLOxuA2vJL2hCzXdUQgnymhv/xsf9PU/p/mtCV
0s7//oYs/nMd0xGOjYz7H5P6f5jQw4Fpqyy7eM3o/D0pQGqXOYsWwsPX9XsX38GmhLZu65FF/lBU
uPLQCimRkhZa44hDRQw/doOat1k3WXMcR2QAUjpryAk4enuUHx73MYlyxtjRpqKZrbO5eRpDGpIu
M+QKEeE5UV137Ofk05umn2RgG847D7EZGCa23+LaJgEaHA+7VX4H4ZbxZ6ico5LtY1fpDD1JwggQ
JWuue8ZeGp+iP1GsE458HsgqC2Er2zXqR3SyQJtIZoGm9S376A3UHqoH2+tW7ly96FbsE3Fw5vEx
GpqrVRcvGBg/o/AXad+FY7Zle4OPTqerpsro7oS7H6jqkPS82jWDRVfs5jp4sGvxgCjxahZI1OUn
eSLk3J0JAvurwvZRRcM7MbT7ktIkTK17mvRj80Ie4S5xGpoQFqRBfMxN62YmUFta+9DN1W4WQFaD
zByZYoWfPB9WXRE/MR+VC1WrG7vRh24Kb6YYcBewgyWJGajSFvX+caqnc1iMJ+63S7mDDnUqk/qh
YA+xzAzmb7W9da14U4Wkdw3A5f1jm4hblc9n3YTPdz0K20Ez2HoGVO5APoxm8pHp4BI2cp+l3V6T
Xu1FeK7UU1pocB4VfIB05Yb2ziOMhf3wTsAqUvNXZ0JUa8wtHMNz1HqwunE+zJCe/GNnRch3iyMA
tnVV1dspPAdluW8mF0Q94gORlJf7m1GusS+Cg9O6B9dLt2Dkd5NhnFhyPOpGn2gRziy3WO/ylFEV
2iCRfdSeuR5LJKHxgO3cX99nzHnyIKJ6abXmXxZZHzZzRB/dTFdwgTK8G/Jp3+Kl1lhmOtkfW8c6
lzH4NYMkIbPf9azNw/k8xop8j8r8Cmz5jgCRZxaFr28WRC6KZFOXaAaNY4W5K5nBZKvozcnLq24S
LOmjPmHHxA/B9Z/4p8b0riox/iTmeKoyYrVD90vdk2ORMDI+8inJIh8/q/t5R6EQ+JxF6c7IDPIo
oRuZ066U4cnmICH7dd/CrWoTvR+DHl0JJPzpxfDdrzg3mH+Qc8GuiNa5YZKvxXM7hCc9tn+TezJn
NGu2uAL/CwHRkCC9x6IfTm5RIph8dbv4ksZc/fVLDF9B3bsoC8i8jgjZDT8s7f710/gCDGgd4qVz
zPESZc1rwCFOppP5i6kdyL50zxsvHP99PbX2+f5HtEKMO9bZzUPjXCfiLAJ5U26HDM6C/G6+eLg4
MvuzIrZCk33lhPNXY8VfpPg9deeqUc9W3++03z+VhTx7tXeZu/w8j6QqsJ2lWT/JirFKnlUvuPno
COP5QWQeESDBccBRkwc0HGZxQx2RLHAs/pRTeSzn4VQN8KGGDnG2RWHd9eMPFMqFH9R/oq5j93vw
CDDrmm8txr8B/Ohl5yEP6Y3xWhcoIRGh/tpOeQkFlvyJi6UFkH9n60lcF2/Qad87TxGWQ7BIjMtb
Wz9dJa7YZzhs1XN63xoPUfWuS1CNOv8zpdNRdvUuHfEGFdnnWMbPae68AWJ6ClHjYrAhZNs5T9wt
zETOEWGEfYv21qoe5aiuhUofSy96VmijfRkQARKhpo9dGsaaxj2cTl3mPYaM9e8foV9mn0yR+xRR
ZiWIiQhNtWM9C2gp5zSMvpBbPJmmfVJzv6/M+cBi4GywVHXi7BG1w3owH5xav1atfibA6T0wplt5
b3M8QjjmiflX92CM4OT4IpiEPCn+OmfAW2PcymYwyOp7Tu34ISzLgIoNeInRLCHwI71jfT0yX4wt
a88idDNV04PvmVs2qmfRuM8pPT8KJgfppE8FGb+FjfGQjuEpdGN8baRPRAw9aBKaLD0zADlmZX9k
CEIsF6dPB3WlBu6Go+B0P8DwhW71sMdFf84j79caU4/gyflSV8ABQUkH3tlrc5S/MGVNhb/Gh3fO
Oal9Y1epDYL+u83v3bDnt15Pf5wQ7kXbYuEVYKdCxkw1FAA7Qv9SFcZjWulDnOydNDhrT11HgkNc
K3jtfOMJhNEur6MdlwWMaZ8hZwwG95nQqBP93uQf8r77MArnUdoZ+QmvpNo+2R3DARm9oPvupyde
2hlSn7U0TXdVzC+RL3ZeULLUMF8NWz6qylp7HFzlgDZP+u8KL5BD6NBJD0QWGj6QAqQCzDiyvr8/
EG0zfalZF6k0OYvuGVgmU4r2kqD6Hd1hh7RxBI4YbME3PTpB+9441auOOfUa1+KEAk3etgoGc0Hf
0OIfrAqcU/G0KkP5iFL03jyB+oyAWKlxeHOmGsECHtbB4G8PfvWKOuYQGRtV1xeE6B9+HP0IJ/zT
i+5mRS6bKLt/yPluJ7/Ymeyi+qR7qKvwFjfZp+2Wb5XDIyNPf70+fLZH4Avm58CcjL7qk31ctLAt
kjqS4CRI8kmsrefE56wYH3rLvfWp9Yrq7kjbfGiRXPC8D+R0CJLpL7aEgD5qOLoISkw+ogkkXcSP
00X+h404qW8YmBYt0wU9+C9M5ZDLgAxUxnwNc4yN7kg7HnWPs+pe+tz98Vw6S2fOX6s827HNEel0
sqS6plF487LmyZqKG4GqaO6qN/aN1Uv/7xcPwKrUm/vtbPYEQwqIkcD/kUtvM36KzQNaQlDlW5iz
ZNvpfFvY8tnp7gKcODuPOelZTndzMKsZjE9q1fDssXfPpmg+I2oVy0CuxhBOjwtRm09o4q5d0+zc
IvqM6Y7bgAQJZnf37KMsF59dGuF4cYtqaSjqD6gPkPVdun20VldhOMWDBUTUSQ++103n1mbykUvE
ILnn/BRuuHZ59l8CunwoMSQCOgmgRW94gvhKLlF9oMpDw9sOj5Msw+vY5P4ZYTUzDOuQTLm1DTlf
E3AGbS7lfnLXWOVq1oYBM1dPbdhLvZoInGZXExrjJC13IKWr8NFr2Qbps3n/zTLQ2lVufm1RFh/N
Qu5j5Fz8DHR9IhxfEkle8dwYG3vULF1Y0TJiLZ8I2Xih3aHam2GKWugmpyb5SgLS0CeSQVJtzBtY
x59N670ZU1BvA+Q9RFFglLB4CrlT8m4jiGORShCsQmQ6zwobbcHqBNQeFgxKqqMXUOh2ZLYV3Z1k
iryR0ySCEUzQoVJMzlG6acGcnTh3Zq/hzZqZlBlJ229zax3m3JO+gxQM0fdNDETweDMuteBvVIKQ
ABLpV4ZxHjWav7GbfylOnufGORQIzCGX8rpisAFWNuGjayc2UWdntBqE9la3nif3y6SRwNFKzB35
bivPyl61x6OiawFk8jKaFNNhEGVqnWEyilqo+Q4dPXa5p4YFPqIVuarRvizz0f+N0juNFkD/jJNn
yHjghSiKxIiHKx/MDW/9xJiVAszI+12rEpDEbuAtNmCBpgVAf41KPHktDfYkMlIER7Gege7HSQc/
mS5smcXx0wAFcJGwRkc1RM7ROJpfdjhB7xzHlRgOFBqo8Izoankla65gFoS4OOEmyxnkeTQujFhd
TvXkrujyTTRzvuXdMAxjudMYQpCvrKI6OrGiaNYIShBptW78YI5y04QJOJeJS8rgUfbAzMJ9wOzE
4z/Rf5qqjVaqY7pf67LGaIjGNwT2tO7TTCLxwGHpN9XZREaS2HSpXtoiJnJyQF+1Ki8J5yk624zp
l5/ku7CDiSAqgnjn2vwtpBZISkkj19hi83ze9QVruMwOigXib7k2RoKo5Dy8DJamipzqKxsLiAS2
+G7K8NzGAnzqDC1X67hnvXwIs0+pUmdZupBV2E5tOzK2XdUdKu4V7avHapv6pXuBcrM3oPmimwBa
XnrSYRE74sKayPjo4gLwKYzXdTE7z8pG+J+SS86O6tLbNJHaTi41xwyaB6LjPU73he0SJ4/x9kbW
FgBs8Nq6DeTbZE3M1i956YiHGus72p7xDK6Waqr5Sl27P6aBvYxN+RfG7Y3tyS1oWufY8k+n9jBu
IqwPkKHAqBHaEi9LZYtTrfxybZr8ZPgyG1Tp5psoPPQ8c72VEfAo0fvxs0c57re3aUC1HowOsI/e
wSzOhpjHHU+DQWLcwWFDautdzTzseijdA8niiMLSxTAWt8Qe31RmYKWz2qPRsrzTaEVXo2Sval3D
ClOsAknGLY51ml2WiSvaGkNnZ4Yk64FCVyU5OqVbrQFoAULt2nyRVtkFLSUesQJ1RTlwKdDU1iM5
RIgl3BSd04CfF6YG7Fvy2cb2N5+97QSuSAdIrhGXZXvp5U823zkgpKuNhAnZ7x/L/jCxIJ2cwMED
WYCRjnS2sauGLBmTB3Y+nIjNeYffiJNpzJFluoQn5X4iFsAeTU5VL7tFeq/yQa2MCfwuzvtLYVZX
CYIFsRV49pHIKTL4JJtKifowMmhz7KgmfNEa3uPgXBoDwr5hBuEf8plAa0OCcvCmYjv/k1zjvyU5
7ubyGPAMWRoS80haGV8TzcRg0cETC129hDMa2Gokf1K69Sr2XSRxCmeMx3zbgn0AYBluZ+48xAl7
mJ6IQqpKqP82fwhXbXe071nE46szvdsFK6+yNdWmJsdeKQu0kq1JLGuvlkbxY7B/rSwGAlCKOA2P
YOANrKo2IJYIINYs0mMhfwlZBJwv5XPgzTcPkz1Bwe0ilvijJt96bjFWLmqjkauqJLNHmrwqa7Se
Ah+qWw0JMEszgnoRzCbReZwz/uHS6JZ4/T+GeIJB635L8MiNgQZg4etu5XArnRw/sIC7RjFWnXlX
h6AYiA9aj0nzY3XlmxGoTeHMP2Y4vEYN+87e/kyz/luPxu9Q3qsmCzxHaejf1DYJTikoF2wKo0ga
6hMb9l0LXW38iqhKZVXfjdtdm4h1UIKDw0fVIu4lslEChS+BnvKxsEoyy46GOT307JB2uVtcYYK5
C53eoQLD1a/tq9UBStENB04Y8cCrwYesM2w27DLiV1Nb+8CJYLm1IAFanOEUExvEBmqbD6TPOAny
DPE3J66a+CKW/RklNmgtgE7c+Ch0WyLtrN9Bio/aSx7rBIGP18YcPyzl3fvDVSA1v0dqpgFlWVsw
jIJjAWmG1sDtCHKt4oEsBB7QYYobWRRnstQP3CvE9Fh0GmENBtBYd2Fy7eL4ZlQsJkA6P4Q9uACE
EQQslqTXtVgqlp5lvgT33NPYPkmrnTdkyCybcFpFhSZE6zTeDdNlrc6GC/EarV8iz27T/wwd50Up
0IhFtSL1L0BbC0fBXRSo7TgvOaCq1l06BveLjbBjpWV1w0B6qKSd8j1QKbLdhpDPCiPQLM1RlPWj
h0KUOIEt0YjPUk0PQHINhoeLPn6bnJisWqg+i4kJHYmb7WmqH9C5FHT8LAgVzkXbRXzS0sbVAkFS
31j7LBz3WF9Y607JzUDhjKuK3FR5P75zSBxx/xYQ+mAZgCOiDXcsUAWON9B+xjfuxoiN0+SyEgLO
7oC0USPZiMh7L2Xhn+MwO8LvHJctd2MZuKtO997Sdu01W8KHwHEAbgpYGe7wqNN5n/aEkc3Ef+Fv
XBSOIjc4BvCog2ca0m0h0u8EUgQtHcTS5CUujAOhDaTpWQOUZJM45sQFPfQJAQOVCOgs4k8zc+k2
2bhucrrqoRU4FottlzAvmeW9cum5TCyLRIm5IEICtA060MbBN2jOz+lAWGWDwssw/J5sdEnGStf9
sqx79AhgQA76jdY6XIBd/DO6vJgh2fNc/Ulk9iLpeBaztypG1u61wg04jG+hZr+mJ/+KHkpu6oRH
aaiDF2xAN/LP15FvoyYCpdNlls96JY8XyUsn6F2y6ETbtHN1ekRJilcEamiKrCUvkz9eyTWfT7m7
ChB0DqFxHOzqlV5hFyfq0PTeBXLqbWyyghTCjEcBbQzk0qeCRW8h2yfL/CGL3CPLifKi+6dtrLDH
ONyaRIklax6Z6lCUyEEE88A6qNcuEASUKargm/SXYzb7u5ZwXsK7wn08VDEp4JqEp0YcTjkP2rUp
zXFjqBLncuF/8EQk0c1mEVehgagRFUNnuswN+8cqwjzCNlocBGUigAIbTv+93qA6QH6ChjXIvNM4
IxUuqaGWo4jrTeDT6rcyO1CmFa+2KfZjP6i1VWLgDG/s2Py6lUhDVQj6D78eQJsDwSF7zZKVpW38
QtPBSAznw4rpzSnvfG/bOO41SEP8sGR9RZLkyrnhDUZIIZYQXshGLpnRFETWAZckqtUWPPFDawF/
hLGs9rcBzCmdFXyLQwU5JTLqA2hTukEKJ6+tQsS4OAUMwhsGdCNoujMkmZkNf8LwsYfhgJi7H3xL
uJt68y3uXtkYHjynvM51SQ6rwfjBwMpSgxJPJPRROgqqeWM4xLb3Xqfon2yWuatyKBHdOhfioB4D
VDWL2mMWtaxwwq+COf2ZMs43jPfbpmsPspzfkaHUq36mGbKoN9yUwDJOgZU3dkiYRb1h+/09Q7de
CBhBYFm4b3Lqcc9Uf2jQuA7D4B0Czg2jQ7UIxMzJX/ffVt2h7uLlwks/KNxIK5rqtYirq9FRmg+E
nuJsVS1hjQnVJ7R/AP4876sC8Ec+PtSKwzJXzBvwZX9WZk0294hl3CVQY2jmq9W6kGBLslRATZJp
44hjNiDEwlBDsVbz9uODGzoufgleyGwohcipfa5cRyxFiWiSuFlSCrJLbkY/KX7aV/xe8DlkoraK
xbPlETvglD+O4T6kSkFw/HaSaMJZMrXrYLDfjPQ1T/onGc8/tD+yKY4oJPZNKJ/9fP7Mq5RJjfrG
048ocB6+EzHipwvv1PhPN6vZBXvDn0Tl5doFR0z+sixW4ajYHujPLgl/3Mb/HtvKglcqoQjiKmrL
b8zCvI32DqDHT70w++xUD+nNDr0tONFNkcpjOBtbdiRMiMYtaU7lshcVXkCEa8gl/+GHIfb0zJid
h4Pm3rIQMDTxaejTdDPI6RTUAufN9GA7h85EJpWlT2XbCXT62DTrqfqVlffo5xZuLkKzvc5eezrB
/tU1xG0i7IxyH/6YLM5miUwTG4C/oSY5j0V7gHdeONHFUOl1DqJNJgwEdYr1UWj8zRye8orL10lN
UvEsPsGtF8MqYyeIuqXNztLuuNYGVvY931OmzaPTM2gyYkL4OFigNraNWOFTDVBNCwo4czqGLNwX
jvWLzYN0wL737pYRhh6vSg0jdSef7CDo1A210ZRi4IyiN2FwBZkdATgw3tttOpzhePAzfe9GNFUM
/MHFsdYcnVZ+2daH47bvuhBv41B/OIn5i63sMyHpNQHUWtn9sGNqg7pGLMK4P3feNi1wkQbvTjAe
MnNNhVGyg5o68TaAui1AAvpt/THwOeKJn3tNmxi3W/TkuMWOdsVzXDFB7CT6ckOtyaxahVm/R4i2
bmq8Ook06sUS/+SfLIo7Znj3HLY0XtuCg41NnbUvE/CM0ltxsO/cEk1SNrwK7kZMEeMFo3NMnA1B
JDw23Q3V6rYLI3J43F8XceqqHN0F2xz4q4hshCOTbQ48DrQ0CoXGv2SWZLpTU1eRNynHfF4Sh8lz
H83AcB+I6vE7CckInCq8SU3Sf6spxD/OQ0qAFgslhCx/7jcoCR8Sq9w4GfaescindWA427H3flzH
FxtTh/hzvUOvDXZh8iBtZQP7rF4w+HzB03sOqBoPsN1CfF+/vomBRBkiZIbfHEuLKWA9lv3SN99l
wcJLPWZNJbEiMLy1XPHV9Zx9zs159KpQ0KvhXqsoxjBlDtuwIStRQVNzZkxbg3U3+crynjIAIBs+
KfcZ7IhVqrGYWSlICe0VPHOyfJ3VyI6gLm3ymID6YBKX0MsrdBOsouRwNfOxQQaFyccZfsj3FGio
JmcLFuNJFfoD9hOBZcGGYcHGYGy5DFpnr0Qc84qx6w1N1y0cGLbYVY1b2A7Osp6R+Uel9wBSMl6V
CVrybOTA2oYtG51h3oFI2TlzhN04MiCA2Y+NnLuTTyxjrc3qQ0ZiLxLXYoGMLx88wr31RSGmoWXx
2JPp0SvFrxjieGdqwuO64sD1KWEOrPrKeu9sAHTO5PanPiGxodTlum7vfpdIsAipHx1VsIJk/JhV
Tv88NRBQG5I0WitYOn0HCCKfdgmera3uw3mF/FwubSzW6WS9N5h0F3NZJqCr+Kkqfp2mmVWj3ndB
do7Qn5Ba0j4QlIkH4GlmirDEVb2GcfPojBXlouaQjfAMBTFDZ5bg73k8h+BtPCZLNg+FQYlVIZ5J
tH4dOWP9OHxt5rre6Jb5I/D7U+Nbx2CMSXRlrmPXJUhTfqcOI29dGETjxA98DmIJkWRdR3yVvYU6
q6cbXXre6xhipG3wiC/Ia4PMSfZRTX1/Dsk/sus5P82UlwyWJBZEqawtlPRrkhnO0ZmSR8mMa8P7
x13YT+UOnvy2a3hzwENx9dlKb+juMbz2zAN9RFUrKqxb3A/jRwWvwMDyf9aKtqnwLo0ZTGsbRNBi
mrKt8CjlKeArEvUY6LmNQPBVIF1OUIBsyrLJ2WQ79taAkOD+8y0hQ33Ei2g5D5wv81a3dsAwUH55
pp1uef9ERiX5cLhPCmsuUtwh/i/RRfnSzkpzyz+LRDtZpXCQ43qSO8s2XnnwfANMeIHsQlhK4W3D
FCO10Rn4AzQs5DkFWuj1FxQkPmiVjR96/UOroVwVUAC6kUTuUQQ+1QMjhd75zTyKjq4rAGc2lyDC
PGCm4si8l+o/N8XWnK3pUGe0m7nrrw1XgdsMv7G67IbRaJ+UeimYhIdFcqtj2LUwkfdt2Kz1YEVb
3cA6AP0XN+07LpD4rbKno+U7SHN7OKwYchniON01soDsZKNBycRNx3N5OuWFvtVRVRyD4toYk7+L
qJK8EnDVvVrDCWaXxzG3twztmVoEWQZ+oNtapfHu0wEfopgom6gPc+aqxcps1XDqhfHUCFWv5TwT
njbsa8cnIbzX1Ht3p9KZu6BddNZgrxo3ZNxlrCz268fu/hAczCBb5gpJmfLZn4jZB59UFGzdSJrV
hAHh7vjFmtOcwww+j6f6k9K5XqT1K7Pa9CkZjR0mEBd+STASuFx+8g3jITEprOzfUghWk0EXnUzt
Twvar2krBV9/CDNwcLLiiN4cSnvVncryBYsz3Ephe/vAh2Ilq0geR3mkYEAOJ3R9DAairLLZZqTS
h9eqoNk2R+PZ1J19SKzqj53VbMlHx930Na5HO1LPIwF21GeQ2FDX43mPnQp6+xl/B2ST3tglIYrG
aROytKsYoEyqeXI8+HTzrB9MFpJQMS4kHqzzsV80ldp5YjqYTH7GdrrptN3HdbqzrGUx1LsSECBZ
E4/SSB+0jt7/i70zW24cybLtDzXSMLk7/JUzRUqiptDwAgtJIczzjK/vhcys7ojsqqzbD/etrczK
qiwyUhRJAMf32XttyibXQWesVfLhzv0GzsQlh11EMGH8ypzgm6Po0C3UNYbW77JmD1enKINDAhO/
pwPFKe21zIgYlIBeWzj1ir01C+0+I4hszS92lD1XVvLKd4HNxmMIdFPD4cAWchlH/en5/lfcW5fq
1bCnpzxAjAsIrmGMMs7KbA5ZksxHKwuvGyN9SvscLqlDYDhmC6L9pyGnEoOv2h5VC+dHdpdH7Xvt
hhWjDBG9eMw/TZY/yyAyzmw0Rx7NvD+3MB4zQG7GZUqsbpfG4r4IBhqt8Ult/mPOKeSuCyva+jMP
c6d7dceSwIV1purwA1I2JuIsIxPdPTSe/K4MeYO/lR7QAZVdvP5HbKZtqRPWM6NMn5PI2AcYRVex
aO+IvNIhadrIa8VMv/DCLyASjWq+tUPvOZH+J86UdIQ4EzGXDj6dP+PUL3Rwt4R5KVczrXIEtf13
g9DrIkB+5UxsdFGi3g7hlTVFaptIvaeJvO5Et65SNrgqu6O57pUY4ct/TF09KrvpIa0EI94DKa6M
FOXESqqIMzk0th5z0OR1207gEI8d7yBLGiVnVd8rh5Rv7pzZDF0FBuw/g3P41gcUsRmHQEIOrcqj
zd4eOifxId/ntIwvGELCEj701C5g7QLIa7hkntwBCO//z3OJYETxzb/xXDpYJSkW+hemy1XYtd/z
nz2Xyz//h+lS27/xgJauxlSJqVxI+x+mS8/7TUHmtKW1WB5/Kcuxvd8cDIUOJkiGcOHgrPyH6dLG
xKm95T/Sw6qP9/J/U5Vjq8VV+d+uS8O2XOV6pmXS4fNzQ07g5747tsKmYbMCd67MEt0lMqrsEHpR
fdVnIzlb2dUNt3+YSqgCQsrfdRCrfYpociYPZ6oCJGghvtpotL/5U7aU3CcOY2/eDeKdUm5SU6jH
PcL7zL9WbEIz1a8jS+S3gUPJ/RQG5nUBv+jarTMdX7SVEgdxOT+YwIw6yLOEAoKvpLZn7D2WAarH
cIfZRK9WoLbZ1aPvqDBrBPbFiH7WOY2hmlSe7U80SZHlWlUzAI0Ny9WB4zNCnn+uDQ+0j4rC6MlC
2N0aNQFf6hSmOF83EiAoItyy280sTj/04FRjs3F02hyivJeMCzK/Dq0xfesl2BaBr/ZsD3Z0yKa5
TZg/ZuBBgHeK9wGrxm1Vz8Oe8tZhsaTGnWbjkzSbCh0Nz1xrZxhTLLj9GaMogSpNztiltnKPbFQc
ctPRb6iXzQ94ZcG1jG11ExSOvldWmj75Pbkki41Ku3KdmD6+0lP57SwqPK2DF/V7Rxp6k3l99dym
JtJyGqPtNKmM71OYa2/4R7r7DM7wIy4bxDHTE2oHjrvCRVPKT9dNOzJCFq5Mji82pS9xc0/faYci
TYLuMreCM59mrXA7GrCbleGZN9qNODXnlDNC+K04bJtBMUr2NbX4sGUMjHWKQxohpYMAovAuuEMR
MDfoaQsg2zoq2XVQSVmSxBsLTfycmC1nOH8RhUVm8Esagkll5VeeP9AYJCE4BFE/RufY6VPWx3gp
5FqPnFyz0RVfyVSTYIqqwaRGL7GRJBpXts+taYjkMAMTn9bEzxiyZ4wit6YFim3TZ/1Em7Aoze9t
aisPCTJ2AAilUAxYCeGAy00Q4UqJ8UqhySEm+JRsb7wgoqHGLZXxOvO2PEYa1NVem6SfVmkxNlcW
Wdgvo56Vi6ZgazQvo4qJHTWCMNDWrWDz4WRWOdsGZd/3CaHwVQ1fJFybzvJN7obKxAKGzQzzs7qP
7MZjDE8DOoQjkHlXHFu7IzF5AlkBitEhp1TwWE3YObrCDn9kDr/dmn19/1F3anh2PE1HMKkXsTgy
oU+AAulffKcbp40uLMd8yfiH5b7PC6j70iza70Pa4hYAZ+hh8RDGSOwb5sBtJTxrYXRZBJ757tjJ
3lDd+NEZKgUbPDNhNa2RXpD5ycWQnR0wWAQSBlfpB6+2I4rb2baMO1f0zsEYMhxx1ohn0B4bdo0y
k4KIyIBRc3KC7qAxIhz7XiwYwxoiU+RgA269uEAPzObI3pamoGyCim1G89yeOHqOKPZp2bXXnqnI
IKWhZfL9ABq2LaDFYtvoSyJOvU9iuXDsC7n16dqXFdulNC/YkHahn9xrRWKcBdTgnrwsa0GmEi48
x0Ym9ToXqber5pxcCGyJbu2ZZfGmxxCJza667E4akdwHs+TFDHm60+CKjpbR11QsgK87NfgQbkxv
im7h0lGDaGlYfBwrp/uisZ/s4Lr1Gv+lEH7zVAJlfu/hinA7HBNrT/h6qXH7/9CJt/9RLGVxze9l
ex9FSewjCNs/uvf+6//S2vZnnGPpmPvl/2x/f+zedT/q6f5HA13k56fr/+sf/tlP9+8e3n+bmFjV
Xf4j+uXh/V+JCcsSvzmCLZ/kElue3fTM/ZGYsCz3N1NZHDekIkiobZ7QfyYmxG8EGFxT8wcYxTzX
+u/EBH+H693TPw0D//i1/4wU/F3PnfWXgIHmImRMgOfMOO2xWGXo+PkZPpfoWa41ZMcc/zEldZjk
3qHzkWef9GMbIeyyJpErkxZYW6Wn0c+2Jh7afZr6XNyAx+YZL6uO334afv5J9OGfviwmFFs6wl7e
hF9fVkaFbub7UXY0mvyknfzkyOwk0OhWHCX+GEj/GLT+yc9aPoGf5hfee94Dx9S249rKXaIjv/6w
qoGIHWYd1hrTf158uvZon1m/aJJMatOG8s6GDzeU45U/UNNU0sDFG5Ke4X19yBiLEHflei2Mr17E
z8LmwrMMTHqNND5rD/NijpLgBRNOL+eb7cT+6u/fq2WS++vrV7xXfC0Y5hgG/9JUyGarmLRppsfE
0h9wC6icbaf3tMd8lUabGisy2iED2KYmKrvBdLzvqnz79y/in3xgv7wG/et7iGLpWPh80yMBNtgg
iX12R+8OHICztjzv7u9/GBfT3/3Cvw+kP6ViOmsK06S2wGaFw/tYVjd5Y3wP82M3q880kk9//9OE
+ZdYEV8QkjmuDWjdYaLgq/LrL1ca7RiEQhsHYs7FsXCob2kdcPRkFDf02h9GQXcUlvRsm01b8K92
CSugazn7FYwlPZVJN9mQbMOkSOAbjBcRR+GpYkN7bhYxUpuaYHWCcaMgZJTVMwxwrkDHibJd7PVs
DPhhNEZ1q6ga7zoICUzP0G8gYt4HI5lxVrTgdkg74ARw3TuXUy7+rmp0quOgqCDxWW7nASUJ3Ygt
C/fdt8jVt7nNv9Ey/TvBal3DdhvrarzJk/Z19OShLW7cRruHNGjPXVOz/crmZ7dgHih6MaB7YQVU
gVXheyGBHM+USIXY4CrLLi/DXNTbLstpSh7qTZAyTk4RImU+C+gh09IbpDAKBf1+FCxeumnayqD8
HhqQuFTSvJn4gXum0IO0sk8XVN2u8su3OcRW3M3wRtDjcz8g7s6HwVRfTyKlqDL/TIay37myfiuM
siHtNY+sUXE/Dplzk1oEMDjoh2edvKYhptQxb3Zmj05iOwuCBdpEWYa3o4cvNDeog/DwN7qlzRUj
C3dlzDSD48qz7fQV0+HRC5ZebBeGZxru06l5Ydbk1B+Kae2K+pQ4ZHZKwaEdBXvejepAYqPZjsq3
qeighk6VT14BqtW0QoybsGpTw+j2jnbre5NWk9yBLsXadtPKriTZsUBIgNbhzMb5yGZPgx9UnNN7
iLANazs4N5IWsVl0+HRq9tDaP3Gmf61HAuMkqvDNfkPR/arBZzEBfIZ1dcN5xEzNca2eq6oddpM5
vIUZmhEvp78Wab8bfW2sRgpSGXXu59Y3sW1o9LkhN1eVw8nKJkQz1vTcOdRoKX/YliiQcedhqBCs
2bMKJrOKx60no+ew7Ilp5MNb3SVyX0ztCwleWqBC/cnvRHWlgGqcVyVYBpuBf0icx+FLiTbcZHmE
JTq2ryIISYw20Z1MkUYzt3tMmvLOq2GDu+P8KeMi34KVZLXv1oc63dXw75uJubIAj2wiNfa5xWJ2
yR8I5Z0xfd4uz7wK+GZVDCy65JOT2VgExFNfgt1oiGk1TwBpLL792Zt0wxducjeeCtgjlXDNYdCt
TIArK1URncLYAn0l+l4F6TNBiPeqBA+dlo9BOC8L821OJRoz+8nMz4BxSLKXWG6h8Bcbd878Uz6I
Wyf0EJkFxHG35gV1XXZOoddfd9XwiM3ddC+l/8zSP32obOqVyp4aA7Oyt2Zrf88d/exmNs6mnlFf
V9Q2Tj0Rfi95oyXlaa5ngwyufq54F1ZO43GcSx+igAHYcaEEDHlAYKai36fekPkm3tbdmuxiN2Gd
gt7hnLvSsXNOydNzvMKU06hn+jw3jdHRvIqT9mg19doAHLWdQs98mdxPs3kJcyVeLeUYu76H5ZCD
/KXYfnwFrr7RYcZtKcofAyu/9wKqFwqNRkpJwNrMLcotVF8fOdQQCukTAtRuLKkZ6turqBeMJJqp
XgCVMCzSAu18Lev5WLJReh3S/IbKW76tEcZXz6DhQfC54j20ZyCLcHryhaVkgNw0pd/tMTTBYRrY
+7Xb3hG7HIDDDWcREBIDXjJaDjg0G8GhSc0eMkxvHtsoy+7nGPualjRylphZ8sEsLyFQ/2MSLO1U
oiJTTuJ5ed47Vv+lncA8UQeziywXKkwfXJoc3re2In3wvPAKn5K8CiIuuDLGYYvJnLIDGCursDZg
8ibTF6NGhNeA9vg4EZgZDGex4bGZqNOGZQ9IMb773socMIhYjsFKiIpKgRyCt5OqE5t7Gipwdacy
8Fthrr1tWsVfoEFqojAb4eTZyfEykLCTD5wuMq6dOD/I7NqHJH7PitC8TpP5O9v1BxZfeIam/uwI
2JnLDRDGU7exWrWUbzhh5nK2l08BtzyWluiytSchFWp1Y8UbiasvN4iOD45/5xeA6kckbpzt4yZt
COnEsvWISiQHo7S/5UbgUb3QeBsA8ijObcjjp5DoBzdkGsleTsbJSXSz6Vr0B2rjyG9O97KnPUPi
li/ml3yUNCHGcbOtciAejX/b+4A629F+JylDIV4sMPL27QNmsVVutUddFi95CX04BZZUcZpXnS9P
8TACUlJHK7VudTBQD0/zCyc5/w4C/s6mGeiCs5gRz6Qzwy/Ls4UpedVMOLBTSacGnJ2No4x+6yxr
uwR+8Br+N3T/anzx/BwDKtTLNiuviqaB0szxtgSjpjj+RQ103pQ5p5/PdB4BdKy8cK1m0jrsTOnp
PbYlD4zAJViAS801ehuoAv1JbaWey+ALQnu2FaP+nmGG4e/d+kMvYMolJx9unRv/efj7l+O0Y/3P
eRo5UCtLOLZDn/Dv8/ZP41lZVWQzuiLhSkCpaU1Y2ZBt7iPKof00t+/AEVMIpyRrfJtSXNd78RZT
QeTbN2S7b2FbQipM+/C6i8F31rrDl8adMsvy5EZQluFK67WRoX2pXPUA3xFmEuBZG0zGuZ80iQwQ
lq4d8LRtJr4qTlAdlEW0sXR0sSvI1PpevAkVi68Zv1Sdm9APp2DHF2VriWEA9q8e8ik4sGM7WVxM
0QwHHosltm2blWbUPCv8XGQoq09F7iqe7O1I5dt6dswlIdOfJ2ViGbJCZpDKwAwMtK9KaT9mbGVz
Gz67bUC0KHonGjusgjYsCawtq3vrIQuKgy/FNotrdB/vR9oI+kjyhoduvc3s9EX0XbPFrXPTZUDo
huTesfNbPfY9W3z93bMpnp0z91zFLiMgrZtWwjPMbYYLdYQFLCfdJUv+FPRwGiyo9cH7qBKhbg2F
w5xKMyeoyfbwJI6K6DbMZhREMjTdjOXcMMfjMoeJodyLIN93RjXuJkLmIPaM7cCWlwqgiOUwUFgv
c7/kUN9TEbUEzidWlET9QMZi68Lew7x6gcaP7bZyN3xbrrE94Mm26ZOhsNjx4SBDIkOkK6b1QEoF
hwhKJZSPbaWIkb4aWQ8uo9okJb4CAXHX7A5SMWVn5R4e+B4m7QePixk4R/zWVMnb0NJ+0HIEoqCY
NkcyJswAqc/YZPEbbPr4xO71xR/Ng2ijm6oMXpzZPPcNwYW65VUBzwPd+wn4bBWSkPCsFt8swc6o
umkCFkdVODbboKd9Q8tDY2dPodxQ1nyxxQx0xGTqqF1x16p+r6cO91M2vVOvRoZFNnplDelmWGJS
jjHAKUXPWdm0n89Y50HUnFCGnmgve0dijndWbr7bKr8JgiWu08O34/I+wCM1yEF5qKU+Kl/V3+Jq
KTkKFJ27zZPig1OpOkr2zPSezO9OF38GIYTsMZR82ovjfKYOHM/VZCGNtgLvaKrdHzHbJX41niL0
3Kx9nJEoZh8JH15gWfXNUNSPxtwhotNStxlDfWRjdp/PJMdiHHK7FtIXeNEN60ACOE1zJ6iTw3g1
9nvMGkezitMnI3hmALCR0s+cww9NkQ1b1hq4NzChFDJsqVexxTobogujKbUpihc6BPENi7bLhLxI
0GMgd9X434pB+ajs8trX8Q0BBL7dsBfXKZ5G01D3c5ilazvE4ZfwR7WShFO85iH1mnsm9w7YM/nf
Wg0nbxLRpiuNt9QEmSnsH0BNvpwmxzIYLLn9OH9NupsmgQ3PtAU3FJyfaZbYttvrQg7hrqOZiw1p
RJFnhs0SmsC7ynwLop9zydFQXIAGQMYps5CPcx5HG4CcwyaH5E7zGsfnCNpEyWEmvyJIybmhvcec
WG3MhRks++QD/uVeVFr8cYT/PxjKv9H2XPZZ/3oxt/6evRefv+JQlr/xx2rOMtVvEhqKBaDDdf/Y
sv2p7pn2b46jgaQQ1kWcWZZ2f6p76H6UqfJnC6TE8ZD//ms1Z5m/IfuZUFSEJZH/lPrfrOZ+l8n+
ezMHtt5yWUxrYjumQuOSy5P6pycxil08x2PfHrKKDuOIJA78pMeRZPK5q3GhdPRWki7uTVJ6aXMM
qCpayxJbU28WhxpR/mBYRLt9j9KPLoKmpJsg2JVjdhF0rq34QrK980f+RTOuo9RL+z32Tayt+fxS
jEn71IlZnBA/t5M76tOQBJyqPCX5BygZAE1VkbKQR0eV0d61uHUxjUGmblAZddg+dzUbLB+j9U8f
4OWP3/9nror4dWH5+9uiFj2WDijBuyMWfemnt6XrdZdFVdgcWlPc1K6sDhF/aWO6iPqO05HyMAgQ
Ni40mGrwxOn396owJ3Gimi/aJ1H10k/hVWCWtzzlcUEtJcFZWzxHA9YO6FRXJdVTW6RdmrNMizop
h/peobmwrdAkmmPdha2fwfNG2IkJVVKUUdnrorXVJuNz5JYR4vQDEL13+ul9qr1xFxDJ6rWRnrXZ
n0dhLIreMXBZiGoAu7s2+DEb0T5O5gLCevgk1QygdlR/3CP+5XBn/0V6W75RSthIdhTe4ssWixb5
81tXF5UZB6o+wAISJ7ujRMWsmNYIrLl8jGsncOVKem1xnPKp381YxcsUrodhf3fSyNyxACWl0Mbr
OuiftD8EIJYPzGksivkSr6Tkd6baEWQUlR5EJ+iHN4plRWe51qYdi/TfiL+LdPfrFYJfhCvDtRwE
d5Zgv/4+qdnF9hhaxKKXn0wg5VDJ2tiYdhHt68z6lmHzMDKRwvvqrZu//x4uKv5ff7gQyDIwXbne
rb/qii1cnVYZZXtoBk2t+5jZV9T1PebLB//7F2eaX/rYmena4HBiR7F7CVqdbNDHKjzhHAn5AI6J
TT7CMPrrHB7hJkchO/yb17mo7X95k4R0lBRo5Jbnyr/on348Mu/NvE7eKHs9DMZ8DDsDXiXgL+xV
p7D1PKoeyLTlNSAvK8se6BuI1n//Mgh2/M8XwiIFhVtBioL2pJxfPy2o54AU53Q4jEF6ZeY3eUto
0aiZ6zrWFFu+hRciPtiyuvFKWkScw7n+UfeCQ60lbgzRPgAAwOaD2HstZ1rYEjKelY0bQMb1S66O
9D3vHDW9hQUoU6sqAQ/Www5y0JFzw4sBMaNN5Llf1siRVzGyUq4Kfe8qnUJCv7iazmP+hPNNnErw
vcemlNATWuqkUmyv1D0oCuWbZ0k9N6cKON1hED9Vka53cdwOVDcmtMsv/6vMIVdPXgWDFP9Bti3n
ms0uQzpzf7JpAla+ZlYcq7IaNrGS1tEBVrhxssR5tgXczoD8UDyUih4hysirGfdds5wUipQFaxQ0
C2zSha0izH5XTqCx/GX4gxCltI7v9DQE3wDCbxMefZTZygKnrneNG/aLHcqDK8ML/AM0btO9m2Rw
cbo529qdR8rXLF+zmvh0Ho0vqRmInXgfQkh5k2YT4FBKQ/DbwLzkGXDYKXnZkMOiHCYUxFATK2KR
L50NrLoTo321m10yLLZFqn0ksZc1zrVH9cg8kTSMk64nFWYIPKYIk3GoSbg3qDzkmB6ICn7B7Kzw
cwZ3ddu+8WCL9yP711WEOd5NOXrgmXmPYUpQO7gl8gOTSrD99427iN+Og+Xk6zvQAw+KmMY+BSW4
ivqFutlzK3cTCAj8fCO1IPVTWjbmNsxI4tFEDJ9xgfiHeKh/mFX3vVF63PRwmGgGp6WuLMWi6Jhr
qk6QOy3qEE3qAyvpPlNVxvlS01lPSabSFQlRu74xcChv28x4cCklQrJnsJzxCzjWk201T3MpzmO6
GHjffVt8z7QmY443ZhOE9sn2+5taH/Ev3mZiQlGHFZm1c7yWXSO35KA4SaenKQR3jgvvu+eMau+b
8o3kA3fvdlO309manYsF7wGvNZ4ETZOlQeM7CvAT6e5uHwdbIw/PCN3pOtapOqbNWzcheS4IF6dc
MtCJe4+Gvfj28bPJcga6VWFXzOd2DWXTv+a/ihPuDKQI480c8E2btk3fVEgjZh+H7t53qPFRDoQz
rSkR8sPhbeib4hacD4FTlpMk6M0DBWQ0wzTT2xQ5PUhHxBg3JPRAo9Ol6iZanj97nqMrYG8zF4S6
HsLBorELdcGuoMvjRE8pU7TqQ5JyanBxcAZeI24DYjEImgpXfkXRLaX2Qqbt2WxrDq8UiOM7oBzb
nr7RXtuuR6O4BlSFqyULOJqhvRDTVM9uD6CZW8+w1j0wIV5SPkhaHDJ9MkdQMnjKN2EPSQCkGogi
0F9mh96Ut+/EoapdE7P4JLyE2RXudnBEwFuT+2dNFPn1AYiLNYpv4ZREO7cvP+Kw+NHEwfhAEwmt
fpzPa3N+gZ/y7JJ+2WOcHNalFP2bcZQQYZLG7475VImNHVB+wzYYd5VJBUsANlunX+wW4IKSpTx0
Hv3mYHuvhkJ0vChOYh7sVh8Dx3Ni1i9hjMg12pxUskzuvaK/NrD+OCH+w8ijHqXVUXmj5/l1ZD1k
20SZyLLhnS3MO5mzl8Bjmq8Tt3vuidyvaSyn7qGxr33swwkcAVpHa3jGfG/al5SV2AJBdXd+RLcK
93MKMK0eE9oCqXZ6F+ZIkbzFjLE5533aTG70BCjMoUITS/Qqme9Ms05JDfiUMNiUkWO9wrufhONu
tkgkKkpqJuCvpFH6z8IHGpWZbL0L9TZmxyx2lvSAwV3NLDYkBnCnRNmhDO4iJ79XhfGkrOimiX4E
UO+S1Kj3feSIbRDWdBM4CcbX+o4EEBqu8OfLUFD/CTkkYgNHGHrnZawuHgsK+Lb2jKmmneltSwWV
HtkHoyebnqK4kS149K6l7H4w7tqc5IVteC1ChnWoiR2Btm49nozqOp00+P0lcyem8sizEvKBGZ+a
ROPst6FLO7q7iRVMMCvueQ6my4WMvzuMd730KDaFVLGEaJ9HXXH3BIkVbM2+Hq/YdJJY3uNBASBL
QWJC7u/KTwfSuswqZvAUI/SKLv1mKvWgSv8h0/73qr4JuiE++LN8S5Q+6lynF54N26ZvaDgIVLVp
60ysFazZ8DaqUy7Mcvr0yrSFMUrZ7xR9b1pqmaYe11QnWIHRk9Uhi+gfZty6W8vAfu52yb7hsH4k
lLjpHDb1o1cdLlnVOXcavHneX4kBZyBWNBIt7jcsjhGgpfTWUTpfV6Wd0XvcPgpJmsJfjNCD/1Jh
VPRyZ4mfmSfVbme73FYp7vqUO8DOyO2jVYnH1qATMA1chNYhp71EEZCd6OtJigvkobY01Mss0Ngt
QZVs1MybkER+M0efTsz2llIICjT88JpNHzERFd4jD9c3trcRGsKFaHLwlDk0ii4Ou53gClvXgvJn
KdjiWZSbl/otBEazd3Nz2mAU2LfWUF/VO40p6RyksGHHcH7qaazWWBVUSVwFT2aNqk3ipdAje2Cm
uw1fgPZYWFAGGpnt67GwTzFVl+sskMtNdD/01JUUMfTn3uogFcQBqT+UbkEz+MF3ETDsrBOnfpjd
czeBaCzn6BzK3j+nZbMvk4HOIIo4NpSwJZuMLmXu6x/koN+IWPj7zOQbm0MSOumWqWkYy49U2VsK
egkVJFeFbX0Z4eytY6Pxl0gIgfyxuK697gn6B1VlqkrpdPTpAnHoPDAXh3VZxAdkTr6PsxOzo0NP
Hd2vGOf9OZHyzYnTY2dHIaXuA3CwrGlAs+R3KvVox8jDDVcgJ+Ry+Joq6+LZywoVsaZWb9bY3WSG
ceqCctrXHRIeSOXFj0mbh5WIqxxN+pvW6q0J2Xe7gXGOaEm/FF6f7ruBsWJ0d0UZkxNIvusgWpoY
RooqZAjNCQ6Fr83PkqtnEDagnvLeIO61Ijz8xkoIsjJ0fO2CfKNeJjXv3bEZDsIHSShE8KpHBxJ4
usHS8pil8wZucLepay5JrRwgOrlHvaaV5aycjnM4iQ2YBjpDOvtbwBGAvrfwjvU0l9L0EjOoTC0f
RvkFwPO5lks9eqfOEDbqNXFcsOpkA8zqNvTst3jQr5VXPBbRZ6K7H5brv7baGXhkOeVqNmkEYiv6
Oc9EVCtgoLjj6AvJAV7XL74EwWzDq6IENze3de9/GVn9YXbtaxI64+r3ZwQuwytAkcQYwgnuixi3
vkSlh8G5IodPV4jlboeKTTMY+S+nCm91Fv7w51vDGm6zvHvPjIrwWGd4dLpTnyVGdqGsqjn3L0jT
PP5W6VPY509t3KwbN3fXMOQ+OPNPHvJtOhscNEjaJelCquCL1SDvMKvpU1ETvzPMox+MWBgE4n1F
ibFs8qPoJdV5edWcxAzVErP/BuF0Yxd0WZf1fWuBfhJJ91BFhNYN+3MGXsnuiLx292RO/gtURjaZ
UKaZFucY2JG1E4wYq94jQJ4EuEm8eYcPkgepS8lCZ1inrnC5b3rNTRToi4UzF+drka6iVFxCfz71
ozrj1Xn38TdGo/kAk+UdoxppN3AGWo9XVQYIyCB1AHbQogmEbFUaIv5GU8qIMzpEMk1TwVBjzuzo
VcjGXdfps3K8ayt2LlIDsioKHqNcA4Sn9Lgqu+o6ke4Fn1BLhJoNaJ6cO030LU+H28CwuA946lVM
HHvikvW3HZHxL+xk2rUGNVdTwY/q7afOrai1NDWmjQAQN5y7h3KWcNJH+kWly3AZNvljs3CVZg6r
90SVrnXTg6iRkDT6FgIkrZ+rqrUbgoKgOvWQHCSx/CGl94/gD78tmPaMfgL48xEbxYzNpZVTb6I/
0mAAZ/KJGfzU1ySATTP+USbmUqIg9xnXDimRfqFC0KFYh95RsOuv0ma8niAC1vmYkNuXq4jHXhPj
85aTxRI0sE8FwF5uYt5Vy5/t4gmeXk+udBbzdtnphWXG49zztp7w5c4l1bOuHdp2+d6XVdbsMld9
pao6AcfyuAjSeGMv5TMsBQ81xwMcr6B+q+ekDG9i7q9AorzbVuUv9vTo1jmblrS9snsGI7OIPyk+
SGT8Wfn9Qioit9ouXfJJ0e49Iaqt0XXXOOxpGRAudFdgXqlDf2pJZSd/+wqY8ZUObKLN6U2g7RKw
C37+xIVFWMzze8EPsEx7Pw3mQwAKixPgcOLWuLW8mX93Iol6qqbd5sK77nKrXA9YldqIbEFi4WZI
PcgmOZuDaRimnbLjizfOz61HDjidzHIz9PdwaOcLOTdUMF2Tuw8UbRD4hXneYMvrAftXDkvcmXo2
goaMy0TbSm5fs01BS9HSfdSRXQb0eNVPTPGuzBYSDhW6aRUNGFHYblfZZwxeZsdHeJRwd4NkOBui
esLjvUr0A15kUkDxtbIlxRcBa44InSAJEU/7/NqsTXVFwp+twHDhqH3vKzXvIkqtUltYD45RsvSy
g47sK9pDxD78PicoCw5ubRQ9K8ae5j5tUzBUeaI56sJD+kvHZKvISQOZo0fdJGEaZbI8WaopOQDX
5IHBrxzKtCkvY8HqoQ7odFlMw45xNZSDsfVMKTcUpmEEEeElGRZRYWbnniW0ws+0ndVTaW/zGAOk
YiVowL4NBpPS95FzFtTGcU9OEJr73CFdLquczuX51jmsYvCycEGMrPw656NOuW8m1tIcYtXXmdk2
QM4y4DpZtmfF29NNkQB/CMtdPXjcxtnd1vOVQljg5Gvbt6XZP6bFS0H9712WWTndGvFwNWfjg1v7
Nwi3kGedKdgkKKEDkL8NXmh171h02XmLytame7rkrtlaj8D4goDajeHQDRz+uaPotULkoGOl3yHU
EEQeGIXLyXqWI/e/kQdQhzS4diK2ej4ad6utPVr5tHLo/MqM6GhkfGQEBQM+fn87+IjJeAlWhlt/
5iarqaytd7VjnDOr2lOz9KFy6FcGdW8TzM3NoyQeQW5PtTwLC3ITNkavev5ya3muI8wGvZPx7vJI
IWfrsGUFMBc4TOzpUi5vVnco0hHAqP9k70yW5EbSJP0qLX1HCRbDduiLO9zha+wrL5BgMIjVsBh2
PP18CMrMZOdMdUnfuw5ZkkyS4QtgMNNf9VMKq2WbTUCgZrIoSfxkxoexYjReJAnK7HJiyMkk1jAf
TTlE+xTba90rhsvVGutr6ueE8WIIpy3bRLV8dMmw8ZSJfijE8BGCO4VL9Bu26Tt35LKxIqcPrJEK
Lumund/acADo9KzkOALFWjsYtPmJUf+ZkwyraYdS1rLxbiI8EW2t+1vhgnhxcFdsZMFHzGLPNhah
eDM1tJ2VtG5aQ24Bt7Nf/EGYJAo1h3KtvmL8zjiDOvdHOqkDadPmOAA1WAa2VxzXeJxYx0LPi9OU
AA/UreVq1DliX+GKrRib27KkIhTS7AazlR5G2H3Anxc3ufqShmkzZKZ6KOElzAZifXqXtag38ei6
m2ipP6xPAViJetXxSAr4RO0fYBDdYvnVGpqRM/r2EuW8gwFSNGzlPwaTxIJbTRxs0Gbw3uCTHYS2
7Utq83pInhh5PACjbX8h998fqAnrNm0y7LS6ITZVR5ehiWTY0Qm2LSv6s1JJq2X93hBh3NIaDybh
1Nd6tCvJBG8KGW1dkjR9wUwGwzFnS+De8D5REkFGTVN7ZG2ArSXcJxLF0KSGD9piGWdaSbvhvEQc
wYSj15vlb1xDNjewdU+xPaYJSXa1lv5n0034EhLqAiMPvMQEx5QE9y6bHgZDvcUCcmE3zi/JYrFI
PMi5og5TA64QN+lRuGO1J2D5bHSCGtlZfErdfCyLlrxGVP62q3MVzXfxPF3J6eCmxHlG0Fge2mGB
fc0ub+dp/k3jzI9d4TCH1+yTpdcl/B2UOJ6/+kwDqV6DAR4TUOQAjxPalS9dpf/0CKcDe49BQPL+
HEBwW4JJqJOZVW1JckK/ZgDQeeImn82jyJdVU53Zq8KTyQb8t/QB7BopPzFX+1TZR7RBlp3Y++wl
Noval3LdwhYkOuGvTo17pak+cNKOMS/6Kh2OPP4OuA7YYNc8RsoaUXiY1d6uhjowAaDU0xjOzX2X
wASaTa5ByhifGjt6BP0LtD7/6uaGpQCo49Z4iHDikxNr5oB0W88eJt0ZvfskKFPByOUeljEJPbP9
SbxuT/r+zU3o49DNvWw5H3dZgTA8LuCzbd3eLI4XWDMwmWbxngXAPMA+WD3NBLiSxddc+pp/O8zZ
T5pBObE6OIPNCTuzO87v+ZRgpBXwfYS8L5bifkIJ2iQ2o26glo5OUVyH88BL1nojfmrJ8hvRuY5s
RWmAtmQKOyaEX0qxTX7EDfZTkuCK9tuyWlClyoPmWQTo1sZpjmQbsjAjj1p+ut+5M/eJNm8pB3jn
2rEZcwLBx0BhcA9beXGok/rGzCd8tsAmQQrwcC6zODRKi8j7TL0ffLMm5jGDc5FTEoJd5bhsA90M
M4c7XitbLDcLUDcyyZwuIeoTUeZi3SZx+TCQKdq59C7v2zbGK1rASXTWsp6x+Ihxz2ztLrqgAmAg
qcSDdOxnk1Pbjo0Gun7Sby1qtQInPmnVuh91PJb0uWYn0rpsYQBqjcrhlJBGYa0B10ZWaLdwJw+p
jRmWxfGhNKBsO9bXbOQ33jRctCmh6YxTSqfdW0sF73AZHrsS0GNvWXzeTf45x6dRpmf7kPYGGzEs
NV2S3Th294WyAJPLmHtOlG390JtnbAcpGjy7roVcy66n72fbsqn1eUnQG7r8gnxVyCArR+YghexO
eb9gdjbFLwfnmtW1/EzbhckxDCKwgXjgL3l24/TTd4e9zLHg1tNBAMJXPkGwxUe50DnjFNQ2b1VE
WRlNRD07GkT94ov+zA216l8pO7NQJS2dchtHiQcwguQXEzw2lT6ZgX2im+x+qJSxrVu2NQYwlaH3
EAasMqwlNdi5BhVW6feVSWPPtDjAWby1924g4G8ttBpgNAodtRa1uvcE/B40lSagC8mAdTmlzw1X
5DwOoaL9ARi1Rbk5ZlOGJodYDHvKqM5VD0mUK9D0Nf2cLaELpZL6VI9vTn+ubDjaZAogk2IKceMc
xY0wAw7hx1ggKmklWxWNEBcYdzLnTC8W5oQ71tJpH8HBr7Mgxve8MXsuXQoZDrqj7kl9JxsTShrx
uAdkW2YLeTPQq2BxUHRZphRXfuQr0ukdPOsh658UxQvYTrE0obLjM+T1NlNBCdac3c/LYoP9c+4h
Dn6pjj5kL2Y/OjrvmZp2VjcOB8saT11ZIOxHatPNoPB1RltG4zxEIn2NHMQpCJiLj7cKhDrHuq4/
zk5tHrypechi4GUtGntaae1Nqw+4ghtilhHsKk9RsW3iGoSuFZAeVhsWsmHLnUHcEdwT8wEa2DIN
TdMtZ0KggzwnGU501oiJDuQNahYzsin1t7JpngujD/zsl01/QjCMFuwXf1C4ZwudqZ3sN1RBZdth
TDVQBDZToDkCClcmxwPzhR+Dn4FlzzoX+ecwZMW0U3VJr7oyz07OvkSp+cXS/VsucqxCirUZjCEW
TXCE2I2KjdFC5Oq4cfCBA6AcXPPK48GpXf9QG2wrAalsIuzhQDBY/WESHRci+IMBCLufXLZWgitY
Sm8HV+O4Auf1xPtiFwImfKabL+pAGjFSMQLNA1jQ52x+DRpKu4kPvNZSFlZv2JZL0fCSsieLowzc
SXbqTTEC4jukjLT2+ahDX3gpFaOXlHH4tsyMgEaLHrPgEIhGILhwIbhO+dZNvwqj3BeVlrzS3H5X
9/L3NCn9FV8/vI0oflmqBsxBSa6T6yMspGpORW48mr66z0q4I9NTCZBlV0Cn7r0BVB/qtytG+Kp9
/FRhD7b75outMNZmF7OfqO5SiwGYlvI3ovug8vczIsdonSTfDUZ16ezcOXlzx+WU+5p20EeUgM7O
s/0I4O2gL7jz2O8fZY0MovmrEw2KmeL8si1T71lZRyvqBxymuJqJPAx55fKei3AyxkesDkHpt/ct
qmWKX4wtHlnvCpXAWKp7RzFuMJn54XtGmZSUO8wLHOIEggb4Bjbf6GauPe4Tw0R59biYDSoka07F
Ctpyu9zYk4KCiiPzEjc4YfUG/TWiSiKqkDslxHrFQUIZoUUQ5AUt6dzyxkGmO962o4FMB+7lazOl
55n5oRvzda6KN8dqX4ehZffqjlvstAwG6hWUySZvGxVUvWsQIDb5BAJNZ7f4uu7o4LWsnSPqGt3Z
NW8oAQJGc+fzmOPpLOWTnfRR2KTN4xgzIGIOtvF7hzL73n+i/4joW9adF5rtuee4USgs3JYrmdki
IaHzBDGMHsbSRCybedUPIFZgnDU0G+gTMAjptNWSd7+Q7Ub4+VuRZ9y3Li0MNRUhvh/bYbq+jNo2
F7ZEBUYkLaFxY/msOnStSXIA89bmPuNF+v0YeCkm6Plt7OENmKP6pWvxxSxbHXpZBzxVDnv21tp5
MEn4MhoJHBAx68k6HdkWm/pE+12U7C0N2J7mLc5Wh3R46KLH2jN+I3bWQIpvAfpeVVmLa2QtWN/B
gxhOjDeyHTajGCz4Nm+pVpzimdgg7PIoHBYUwsH6aVJyQn8aMgfTnm3tjYe08BUj1Njcepl/5Elt
BZnpvzut99OGI9a23atAINE7jIZA4MIKQAjgzenFn7XtXIMCn7CYbXKO8zESJGFqBonqVUhWsWK4
Vh3Z/tjsAFVBsEBLX4bD1CK7aT3XbL9AKlqYMoeOSdOcU/W72Yj02xkPc+yM1TUvKZvQ59vK5iHP
/lZzccIYpYE41T00pn+ClD1zoQs0MLt6EOQj6RfIxd7x8re0J3ih4i4/+N1DN450GLBx25qZ9ti4
2tagGpj8Rk0MIYasTBdrMMvJ3jUwINYml1vS0d0u0t/8fCD3pOUDulYEHktZ77mZefQRAS8XVsv5
MsMJkdRb1wVm6jRs7ywEkySxTkvLhq43Z8ytWpYwfmb6T7RGy8/odsMuwhU/0i8z1DLdEYLBxIS4
T8jVC9y2zRFpCQ1FRrsXeSPJ+ZN+l1TtodnSB2sMVii6iaxGIlIUOv0rQTTBRA2oQaUzfrKoeQfk
o+bsvR69c6u3D663ctoajCcjANWB7kq2gWXQ246xpdtma3P6Qi9rxh3EoHaT+fwrVIO9O/Uf4NfJ
2rN36OMEtoFv6LtYlLQWQkFO0EcNZyh2iQ0YWJvuHcKMp8UZmI7LlObbztraLqDbppgDiyxhuPTe
K2ACRBRhtsV9jNLLkc26xDblYOq+zJNXJ/ksOuziCbBKS5NPmVe9JREplXqPfzqgNZql1cxXJiHs
xCFdj7GL/iwZrG+7xRsvcHzBDush0Lg9Z/H27HsT+7r4Y2ACsknFbAZ0Qj/0iRVOkX0/pbyLCeLO
dBV+8pI9DH09PdDckHpr4/rsM7zm8buxa1MFFTfa1sF74FcjuC13eulMhuzeQJ/jkkf7MSO0RwCt
2rbwG8BR6Oi1XJCVlXws5a+WApBg7LjqU4+dsY+RUZITaTV+W1pC0NKEAebTujSqfGrKzt85OW9X
0dHYCahhNjuElhwCDHDcKVXmUa6I8YqCWCqctOGlTCpc62NkUy3Q3CwrGk/nCOdPaXQsFKcJj+Qe
NF5xTDXqmGdF2cT69Gv013gyEN0df59m8BYzk4YDb8DfbUTGHV7BryiDHYFX7EJaKNkPo/HL9l2G
IZLYBBWylEFECEvLHNNSNt1pXnVPjQQ3NzESm4PGvk0JNkGSzaqCG9+Kf+Z2zJ2SuC8LW15rmHpi
gWXF3hG6fV1Y0ARS/Wel96EhM+fgldUJExQHegwatd6t3XjZ3tX96di6KA5u6dGMwXNHmW0Xtjgy
KuCAlj72F4mkV8XMbCwExr77pVMTDglyjXAuYjt3jM44OvJ5LjUEi4plWNpnjijFrjLuWkdNmK40
sB+6frK/HU5VQq3b7OFBALdt2M0PmcyQBdkZpfZ06LtqwVVSXXorY2AwIdDGgoRUydWUx0xPEjq0
ytK5Uow6nPP8B2QRdsR9s2ybzNVDTg1EpvV7TWSXQkMgMschCQTG7COmUc4+CpZX/2UNbrlve6KH
Dvz42DV6LseeiVfa3mmC65zdw9wTbKHK5lqUyj+3aX2Y8jHUJ1QfC6fL2cKHBnbuOOdWd/A9w+bb
Hh59ZyDxMEr9Ui03gkTCth/LOwfD2c5dEYIMlPat5f8mfrobUuNrxaEtM4w4K861cx2jpHd+OAjc
lVgB3mOPR2gjC0Ja8UvJKYN+i3mrLyafPacDu88+vRj2DT5nPiRXbAqbUBXVrjdRTjC5WHLJ1LcJ
x3Rmv9l+Flz3FL32eKmcOAGG8ohLoQh8yikC2aBdUGeBk+OHC30t5Inkc84CVck5/ofV1eCcBwsl
kEonj5lza9jv+gzs36P3YicWO8P44Ef3Fr4PWG1QUymEHcnBrb1mz6mDgckUACl9qHgO4ZYoBjS8
cNNx7T373UzFb9lo2yVS7JAdl6EW5e/4FEv2bJTOGW3yQ8/lryUa20Or7r2yvFGj7LZlS1dt0VrH
JqmelHQrAgTUlZJVtI85FQjTZPwu59tWp1fANVBbXQOXbZTM+IJVJzajIYnfDvwcn11/m9dOMGo+
xo+uoigEIJLb+37g/tAsBp3AOmbSE+MT2/crAwVr884mVqxczNCfaKjXiN7NVCPmTR/6CccaD8GT
C87Z5BoLb5kCxpexRYy2dnatlt1GfYlSwQe2nZVGxszDB9UD74UAlh8XdzDC/DgWKWjE+NC1pnVd
SWhUTJh7cp88Csr2oHXAHiZvONW1KHZWa9JC37o/5rEG0o0nZtuIzyHLSXEDfwfUfWTU/RHNU37y
lvjdorcisJkwphCr2YuhhtOMVBfYAzgV7JKZ3LDuTG8jIgeeaPkZd5xRc1ongnL86OAS8aBig6Ej
S+0kFs64PWYUurAlUExOV6Rua8YfB90W75Y7AT1Ym1kih3H20PUIwmrPqAYmvsg+gcd3IVczjUxk
vFavyWaclxIsLLmrumIH5EufDWXG1MHGfsdDGyuEXLu3cBmpOh94e0xAk7L44Kh5tLMkOqgiPWtD
iYvLweRkzbgbmBag9pD5idv7aczBecc4w4TW51u9ih79nBqYgpuCAWsMPgfTxVg8spPzrn6+g3pq
7ZfZOLF7pyKryoLR5pnCMtKfOCjGOyxB+vC7ELQPlLp+D2+V2aENA6usA3eIs0f62EGsqodUEXwD
a/3aLnQyo+gdhap59g87xqD9phtogWSbG2BACQ2w8XiFp2w3e+m19Kjm4fO5GrGGeLRuaoRHIJHG
dUg7ngJb0MivdJg/fDi0jAGwZrvNbx9E+VIlYUqJNR8H5Z+Zlb+5kYZ1Ac88Uy/W8y+k1kc1Rh94
Qq4wAdoQJzS+vHl5SadoDmsjfU904+RIic9J4mZz4REnrh3tzYijSioSGPfNx2SBgCen9HOs0hda
uAv65KgirSwN9k/YlOO76SxnUcvXfm4u01ShBiQINZb9i7khfvU6VC6Y5lbntFk4CSf/lget59gv
3qFte8F9oW70EgOWKV+K2Yj3FQdRLivAwKZpbJhcQN3vYChLJMWKpUDIlCRqaxwo/7GDKe3CccbT
U9n25yziCxLmRLXWghJmp/1O8Mxt5+hnQ3w2XJT/Vpc2OXpfFi9wg6IWJG+fmitMMHv1BzYDHPSG
XRGBt0Tn3gJbYmCaYenT+G+99eG3KcayqvlhpD8nwXqb5KhwYAqsAh50QqUfezKXGoFJo/IPpWlo
nzuCHXQXynIP4yUktcG9CmgykKb33MUu12u+PAhGd6ylDDxI2avWeOnUwSrbUCYxGw+TY62jCKGb
5a6H+JCTcNhzG1MxdXSnbl0iOAaVZrTNyHjENZOP1OYEao2Z3DVdCGwl3/dNX1FU24UOocu+gZPf
QIHb5pRBppl77o1kb9dg9u0PkzAlriTW0nFKP2YXSbfRJiartCJ0C7aayOYYWZOlywq/BJq6GqaT
EFmNSrUcyjS/iH3IDDKF84PCiabQstNg1bc9c0N6rpKL1GGzFEl6zgzlbSMN3jojslqnx6OSkFLq
OvpKl3Te6bg/Sahn+6VG7YVZXFC8haw8wBZgaZrNrR8Vt0vNQ9/xGdnFFScRd9hmJkh9r3UYbZV4
EcoEM5J2RUQZzkbhIYp7TN1TZqPYuhaeT2z7sBgjbpQnMy4+TQLt9CctqwYWHaMSBc5d9I+JjiSH
+oxNHMfvutUZpC6bEmBEGh8Ke+KMscwcgXXKGQQHDXHQbFBhVomK7bus9xFioGjSB6Unh4EdA15a
jWlS73zMVv+Cr+9sjU8WXOSLZ494IwVmdyeTZGL2XtmD1C+Us8MuegITkpCSziRLBXJTJcD96rN8
1XHTB4z6JJBM68Qajf/K0tSFb5N3qYpyh6cKmxjCYLSkA8xjke8xXrI4ifiRTqtqG/GQS4vBpxYQ
p3Kj13tRtOzBRlQaPF4UuZsknOHxfAdH/Ga6nYgQ3RaCKggN29mOcf0YAN+KmSV02VmR6jWTUNNt
8767xrI3btz0d7HY1c3o0gw0mE9aZdnnbKJIXng9hoDUTDETHiEn2BtobvKqrPqpSdfo+GhSGBZX
HK7zzn7qlbnz8xNf86u98GCKCap2JpA+j5aRsk+q6/fv/X6lEQPNs5ngYxoEc7SUOwPD0ibu8+rI
VARqA8+AAMvc1ugnvBQJjoFuvJotjvBmmsbj4McPCdce1bB9KFtXO2rdwiiQjJKYemT3ftbPfnIq
yr570Aeu5DWO5WJt2DZLkp3qmBx1l7RHZcy/CJP6Jw0gvibccqdKjFFaKUD5rXktMqKYzcz41Vm1
77Sf6KDsEXtkjqqFJ5lN+ey2F7DpQb+2xPIkxnheXqv4iT9FsR+GR/Y42fKoZHl9ywmp3AxJRmFY
V8hN16XZagnjbcfIrZRRYgzP7sHjPcg+nUK0TgaVaI9Y99jKtDISF7xtJdV/7baaJy+osHwGGSIp
Rcj9ndEZz74jnt1MFqE2na1pom81SurdNGZq1xpqoccICvU0SKjpa9atHt4Mbhx4DMretyPsZ8+7
9I2VPMI7+KFx/jqTjDjqMnvMK5IdEvzCfSphejRdcVfTlRLWblef8khiJEj1GwJU/qkStQAqGx99
qy2ODdB/hp/iaDc1vUkTQD2tB6SNuVTjTLIrdTIT37m3UuDQ4Ldfy8IL/K7NKU1b4jcdd5FhZUHW
sQbVpnGpSt62o+zyKL1xDwFK7sveaIJY+FloYq47l6aOOxf6damvJEpMGhVjwx53P/6hUtsnoNyx
so8BvIcy5MPzCdSqjwnhnyK6J1vpfB9seDrRLke12NypbUcFnWfdGF13sFPdOWkUoyKvFt1en9DT
Dd9lA0RRUJ7YE6Hdde23IlDzBPkxESMHc6CMSTRz5Ks662tpBokXcayO9pr5m21Gap0pjs3UY0bR
LGc3+1P9DklxCdKCGWfD8tkOfYVhHRMwty9HP3tHBaXcdesHCieH5JkN2Bo+8o/vTBfMmOqoZfGp
XXjCZCKKH3oFHtMeU1pxM2IOdNUHbtPTpqDfsV5iirFZfSuDaLYw7M/vv3hSiCeVU1EkZNTTriPC
tolKfw7TkodkNxafucNWcoaSj5CAAUwuI7iXmTsiFZEMLGuiyM6dNkCSKkaq8Fk4j/fa4lyqNAqG
lOmjgWp0xHHpbmpnmHZ2bZwqu8quYo1HQhvBIzdDQS9t6R3jKdqhdTwMtASQT/4gupg/2GZFkTvH
TVptqEVo1HRXwrnhUY7nV6gHv2La/x1hjBgtI0TGB6VYj71O7qf1Xo/ajuv7tkLS380TVaCGmVUH
rakvOs/hrW01w1n6dO0wOyJdGNsHA38y5ehaqPUZv5xO8wV2+X5xUiaYRf7gaEJu7WTSV7PQDAJn
MG4E+mhFJ9aN0zO+T3Nxg9S7MwrHvec6PsWrijcPWKymzOY1NdmvJXeNQK5X1+K3YpMMkRNoteyP
buGD2BzvJGyUm9iIEcmoJyE7ZO2/L8ZmEhijE3P3S+OiO8NwD+dq4eQ8+Q/2iKDjpi9V5nCBaDTF
a1XDM7bo79zWNi9CdcyKscZoIxbEMR7tUzE25zRj/IgpjWIGnyskarXxoDJqeBox3YKSXBv5pNh7
zfxkze1PKkA5AUbvOVPpP4G4/wls/4vAtmGTY/7nie0ruZj2S6mP7q9Exu8/9EU44D/+XXMAKgth
AEZmZAZL0YN6+Ce1vf4nk1yuAK4hBB69NRD6v2Pbzj8803Jd9gaW7oJlJAbJ0tAl//HvBkRlV3gO
mTFiiXAenf9ObBtd6D8FLgmMQE8hXUvmEjc20tnfUrYt6I56KXHfDbBRzSQPGkJq1M+F9PxtLeag
XZ3AK/GDZtFJy710pGs0T4RF4rFHoX3uFuYgHT57c54P7pDs6vlV+P5Bje0tseIbgR7WFvV5xJVc
xyjCC8BH8+dSkPRx22OVVdcBg4RWgIujyUsrvKMr1E7kA0keUp6zt8vYBM6/0EZC8Il7o51e55Yb
BPfc0jFYdN47jz2j1x5TUx0T6iiiqD8Dm2QZ1mayOsmh53BSiEMOy0ifcOXJ8S6JzV3BWdIzz5EX
P2DUeOQE/Lt2yZ9NTLLm+K1mTgufIeN3Ybw3qQWdsTdoQ3fsOGTY8XlWW4OdwrwIjs/LTdMXgZWB
RR03MCF2ibmc2qY6LiaTQnVOxNUp2wDcxtYukpOuJUeDo3DRIDsyXTLHm4ECXEslm2Egk7j8klqO
YXTYqLqH9zLskax3hi4vSTvCnHCfadggBa6f2XatNhFO684jB7Cn0fSfaWujmWvhgeDeorHTW1Mf
cJ1c82H8VHgWOiUCgaHSHf0Lnl4PFIYT8y6a7D4t8h82E7LIdBSa+5vFDJLE2maiIpd+Gnra/Qel
ZfeMttb80IdZyvu5gubnsQ633ZYH6Kb1/dAZ0odJ4Sxk4PGOcyowmvbFTbQn0TRY8GYaGcbH75vv
f1apf7FKCW7af75IPar03y4fZf7x1zVq/SN/lijP+If3hxrBUvdnaXL9fzhEr6G9e/Yf1sT/WZn8
f3gWrAhdt13H9XDC/l+ghP0PuLI2AwAL0dg3WE/+OyuT+Z8XJpY4GzeDo+umLiyTBe9vqFE2cDZZ
I23a+ZV+bkn2HkxaSo6tjSO/R4JG9MxXYSV5oqTDC9jPB5ioxJZ+M2eXa/4+b3I/nNr8N8FLjir1
bVMl7+u/9zRWUX1jqlPLdW1q9d1fPt7/D/RB/I1csL50wzJd5l4rScAUrPl/JRfkDudzxgzTDjK7
uZ1j45gP/S1ptHJjrfSFUsbsLGzsR3TdkHdC/CfH81LTpbPL+xrZ2yxoaY390PRROBympQe9Zmtd
9/xaFH3VyTDd0SNfhuNCUnR9/2bf4O+gdhzTSBNUoIIw1djg8JGvsBqNa8bOJBKQV3RUFS4f6WO0
4BSUdmcGo6yxYGvTDynjR7OD5divc7/18165ayXrpdFSS4fdyfyzs/jnmIe/4Vz/fFiQCXQy+D7u
7zWI/xfMQ9tSJZyZPc2XPc7GIXcf4dhlx1F1T6OjT4SBxrMG3eTP8bf205uR2XMQrS8FEhQWtu+P
NHGfY2f+TQEg0M51f27P/Aaj037TRQXSQRwwIH4yTXK2gzTsAD3X3vzX37v5N8LD91vxeSn8j8f9
/wP7yDPmyVpnjbssg0WyuCdX2d3DoEs/XKTGF2Uyi5Q9xWyUWB04VrphWcvhXgEJXdEPcLl2tKzm
FAOkTqAaTaCaUIi81Ii9eVDKJDtCdjcPGNex+RV7PUEDNLQ83k+tvxtcdzjjn0j+xftiS/Fvf4Uy
rO/LIhMAkIN5EJOlv7NdcopNOkVI36kzqFEjJtAO9BxXHXuHwCDujxnBvBgUs140iHUgWGvimo5+
UEKfcVHwdXRDNoQgZvf/9WeOIXr96X9BRrA0gMXxDcGSxYJl+n+724wsm1qHwwM43NnZ27I/4Vec
j2npQTlwwnaMi5fJXQ4exo0ga7MfSQ4gjBNic6RfxviJTpYfmjS9ioS5j1sWfqgUznPkqGspfJ7h
qr1tM/s8zZV36/S4c4zUflFtR1iy7pdAz5MHmQ3cV2N8ktFdHcfDTV9bF1uM7X0BwdQ241vL1lza
mMlkdS4cTuyn/j7xcGRCt6/l+LN08NpIGmGOdhWZh9bmUDcaMyTgkbZe10tT+lGxQpdKfkkb87Fh
DQu4tAE6X+Mz+GYE7ZLWrTCLG/LnkHJsLArfOC3GbxD6EFzc+dzFat5yYG7R7FMBJoL+08QS6FZC
WXvORhZl4RIDXd3tJMklhn/IQU5RzwdndXQ12uJScBn/jCnqGhU/t5JiywxIO5ZABoMOF9p2mcrd
0jT1XW/0Hwiid22hpTAW5ReVElrorh3gAyYtwHsYD0t5LSf60R1aNMiScvSPExpWZfQW94Z5iDX5
mDTLfJgE8lYPCcbvzD0PIH1b+9YZZK1/a/nDny+ApMKjqVOxNrYPtqZ4KhD5Gj1eawatFhsBA0tt
YGnkUkro4AOBaeb18VubQS70AoY7l9TpHiqvWkssNRHmC/jiKQqT3osOS+dV+0Zhss0pwSGqrukH
nynJHosfPdkWeAOjHh9Q5XezK8QlgwtwgnyA7XOK1Sr/jLYabqD5g9Jcr5+4uRnjNxJtFDAhZHFO
jM7T8fvWYs0jINzVMpAEXqYlYmxjj/5u8vEdUPG9pBItYRgwJDX8zeZ0N6ZUNQp9jefVLBDdOMkw
sfr3IpUfTmlXW5j/WOnX96k11+/fvWpIvSMyYtkx1NXUOLg1/VrER6P7vFahKRwX+Dh4i+/X5KY9
n18f80Dp6kNbK96GcrQgpbfhrBE+L+gVAc23UEnhul9mLRfijDP7TjsONcISP1vLONhFUxGTUerk
Mp16yRLS5LM5DWfN/4xUNZ7yBvXHkrgbjWUcLw7NUBs/zrpQj5V6bG39t8hDV0PCmHsibpHkIC66
njASPGuCstBfHcCsElt3MUaMpFOtDepuma6yxlE2F4OCEYuaqDvata9bwCOKNHlad20IB7faj0NO
6d5AeigXAl4wEI9L42lwliSOn7lyLnyx0x2FKD9qaSxnAyUfA978IaTARlDlT3Ocvs8qFket5zNb
4rwnTdyRVRQ92n8jmVmSfc3KZiTYiUEuS5j/lPbwOmXauPf4tCHLeDSkUGjdzUHnWeYR1huCZzZ/
fl+v/HVPvqBj/vubwanM+rNqjPi4UCp1zg1d52+jimsD2Zg1grvCqBhuelO973dDAsqlApXCGG+9
EBesRLpqn9KMFx3DaszGaP3/6hboMIRPhfpKgpV1X5/jOzJT9LNteaBHx6GT93irlrBS9ZM+WMa5
mxAlddVfqig5L7V6IlNeh+NQ9tssBtHw/YoXWsb2QwX2ELzKqR/b7jQm1Yvo/eY29etbI8EG7EAT
wVA4PeuOnVwd967gSgL26X/yypytY1dGMPWjt02nUhxdc2wwqsrHmg3P3lCkCmw9G84MgLeSr/ma
OBSullod8g+yDXjpZyR84Y3dfpAIUeATn2krY5c2mj+A0e5zSCpng1P6EX/aDxgBCc/mkd3WWNd7
2q78MBvncJSNdvr+3IvGaXepDyW2xsqe6dN8+gYZkXKo9zGNzts+dq7fX0HdrNNWGd10fVPvJz/F
PkGp7Z4hsMtQH0tXdEPEG95Q5r/mUWUc8HustBaM2ZJxZTjZmHqd/g3J+RuIfK/V2IvM0YfHq1v3
3x+yl1ifUdMmfFvsBQvCMxhHE/fCU/R/sXdey21jbda+IkxhYyOeMmeRSpR8grJlGzlnXP08gDxf
tz013fWf/9VVbBAKFklgh/dd61lowtgW0KHzWIJa7b6OC+uqVeIxTGrJR0Q1FynT0mOpv/D6rL5k
GbRF8oIm7o2en4cwIJZM6ftVDgoM6ZhFuh89nJ2eAbpQAvK3c3yMY+Nt3GpMd2Om2iuB+QUVen/x
+vRbHbNvb7Qk/eoG3w0h8KOkgg39GNZLqwS9W0WxunGbMXpEj/CAhyd4wzq2b0zsoWHlKRtYkeNF
S+hkha5YIy4bsGi1rGwLxKOqxQY7HR7pubUgF0eaxFPVHOnmY1xb+cEo2sdI8XdUgfUHiBQYjLSk
2MZO5SMkMHrklsV3mwznkzWSHmujG1zgnZlvMhQH1JsRgL6mWne2wmhfJlH5HNegMEQv1VWD6G1F
JJO9GFGZnOTQ3n2DUkUU+Gc1CNEMFOX3LEFGALRjq2hmf6+A58p47J47aryobYuvoGSDVz5HORVk
nj07DbaGO3QPValghCpH+9IaJEPH5hdtUMIP2OUFJiM66N1YEVSQM/oYpIc2Je+XhT5/I2v9PehR
QoRJcg4LHNZNmzxjPhI7rXTTre05X7UxMo5lEWCrUk3nlSziuOfeJ+gmejUNeDFjlpxzfNRHLaX9
p5H7Awao3vppGm0dZohVxQDHVkU/6QTfbasSbGeTcpUlRDDpNtdwkxguMd/Ij5OqzDd8zNaeEjFB
skmZHX3m3xoMEeQOY9uA97nURdECoKu5P81l19ITV8Z3D+XK0UXXxujKi0SiwFZR67slGTzlRtfb
axM3h0CioI+S03yv9lrztQ6JhDbBPezaOmSAU1aUTcd9H4DUCUaUropBh9Ur0xuUX9AUWAi46O0b
E9cmIx955XW5C1DZOtJPYjtKitUQtoxUPkM5szA4rkC5AiNAQoSRhrEr38RantMyyl/n1oZjNOfS
I4uhZi+iK8Rgq7ZFWLhJ1mrkXzrFTVce7PVa7+ReyWgNK2F1mBdbSAAfszJL90Wj0/PtC7wz7bDX
feap2rqlyIr2Bu8me8ppTR5la4OAM6AO1TfFyU45KA5swOnClCUKKhox5tHKrPFGAhRkGKUo0cNh
zAfCuOkY229pIgAXFfHPbCgmTrl/9HJj03DzPmW+8WA3cQpFsE1X8/hmDCrK/IESGuSCdzOF+Qw8
3984tUhvdlE+pNMvD4fc5BMVxUUx+Vfpz8GmyewXIyS3KzJsl4zQVIcdMbQPTTVu3XoKamYtuHVF
+WCSdLzJsAYvi87CS1ZrsFIrtL42XcR15if6QgrkGqx3U1EaR9ooBxPWxi5uKfWDOKkfyXcsV4SN
lTm0IWkVV08WU2wCaljY9GXVXkkcw55hua8NEv+HqNYPQ21ePJWKAeVSkOoWig9a5qhdhuo7yw9Q
9iNjyyiK+zhk4jnK6h90wx9Lo9cPRNVBCcGKtM0dlZFXvJPhJREw2CxPNBX0Tq64a9U29k4liHYy
Wy4bLRKg3xvllgVAynTvFX0KQ4jevKk62tNctRUgM8pJRgYmCUPxMJ/qkNeyPN0iusEyRxyqqg/s
IaaZxRUtScF0rzd+rxPzW3jBugdkj2kofoFkpnjUKwvVO/caChzsVuZOHxUwGpVBkG3KD8eEE2/o
crUhIA7a1l6unslI9pepbixCDKagpEgmSwnbDFqxL+JyCvbmdVKOWEOsx2RNboHBbna+CbzApCNk
02Nrp10EQhOYbUEA/a1svAfTSfe6G5VPCEd36QgszMuxoaqSOjW6nmQtaq3d6rZyS6u6OOr2t6xN
dm2WVU+yds9DpCbXWjvHtOUXxbT30R13oTpdSAJeDF3flAdzQBxqgekItDi4kFe5quzO2mMvIwQ4
v+A51wl1sG26Rs91WSVbe5qU28h4gUhu71BPxQct2wSmjGnwmfmeJPBHPK93tape+r4ILy7pBnkc
/GC9YKy1pH0OYle9kfr1Vo4+Av8oPouC8A9X0Uf4IvwKA9fEwsmC8eiBDMeGbcidRXwagif3g2aq
heu3eiilbZ065yfQFLEssz7eZI2093EavY+62hySGig2vvVt3ZeI5rqQXPZp+TFvITPbwnEbqiDa
sMBFGQAkvLf2mXtr25gHks7SN/jQEpMFKSXqiEROOPm3FgeUq9qSZGnXfMJAf/P0WF/jTc02LQrq
UwNRbxmoH6XQ+/eW7JNFmYp+Er0NGwi0ypqhhKRdh5jjiHBFRg0WPV1GkqpZIsmBpv1lruMEob4e
dbs6Y79bVz4pKW3DeOXXrFSEJk+CGfI0F0Uqjy2PQHsC28g+CS5ippyCURspx2inu7S336nIq9iz
jFc3GOAVFLq6i2TVLUtEKxs2oxoNtJb7wjQ3WZ3227B20APoj0aSWg+NuYY8G62U1iasoYAR4Rao
X/0IbHejcx/0ukcYTItXsBASUX8UiJQljMvlVsubNhTlTi+jdJm7UJjQFV4HLVzr6aiv7AgfoR0k
wdKc9/X4au0YCR+daZPUVV1hotQtQZPUvcU10bCCrLi93rOq7zpno2vUKDoDXYiw4/ygFf47v2yT
UV7aaD1rDqNmCUUUw3VQWKc6PUt6k/6Dq9ODHonRtZU6JrtRE9AiWc1mIS7XzsswErtF/u5O3x/X
Yp/WebOORu9aJ0CnIpUZ2rDrJxq5VxtHDk0P9hua2+UbtfYeXejpiK+BV/RmQ761Eb7MC10retdy
Eic+F6RZXKw77wYSPF/PGofaZPVItK6xoJvL+ox6Dh4XRnTW9Q6cp/Bnr7jHebcKPuNuUp58YBx5
Jb4zWc5r35RAigUXXgbx3IWNDm1+pYSq8aSmSDAqIoNBwA1fVcvBwTKmJFVhz8FQecrVBn+BX2+S
us32VH+ShdQhpfD6xa6GXCw8VDaIf7/lrQNaS41hitvtkZeDvcErrWPrtz/AVc3rd4xDMXhPaGe7
zg8lgm3no9fCdFs0T8rgkwqeAKyjeaguPsdRc5r7wVOmT0pVmseqyJsLORnqNqmrTRCX97GJ+kcL
pP5jlIAry322jHlFK6o2WfvLsvbpDrNBin2ngZkB1QJb0nAxaX2zO5gMh70XXmUmkq1ApLfQ0gYl
C4b8ddAN0dmbHioyZ/BS6Oq68Y3w2FU6BNNZxQ/ljaVVCEFD7b18OWqEwUelVE++54uTxawfmVI9
J5QBrirAKx9s5BaBBZnwUUGoNPkUFz/EVt2xg0SdOrHl1IG0alsjMsc1AQJgYsczRn9JMeW+z5Tm
WFfjmhxBexsI+K/zB9TqaJYq14gJCrKCtZmZ17Yaf3RN7F5ZWkCG1Dx04UWCa7whfccy6lPXbVwa
mBfkvex4tBGCUJEEm/neTc00JDm9AsZILb6Hp7lc7qPefnB7JnPX/kEt8afU+MGKevsiy/1io+oO
lXSINvNL07ur6xnJz1jKXY7F5arGHjUYJzDpiN2E3gJs6J2KVCV8PMtEpbqbEs1xbaj2Thae+BT2
y8Kr25WhM4D1iPTRoOEiz4WF7YrgN4M4pKudgfljf7kq0rONT+KiEMF1owbvb1mgkC7NXzdUubrs
OwqsnqJd6aX0y3nCTwej2cECOVDBURgKhnQ/v5k6+q2tN8Q/srE7xo0lMF2jlS/EM5o7ND8GolxA
DsRoV+4mBD66HCIwywbs4PfYvHS9mp4jv3zMWkSH8ZQLLeoBaZlRC+xb3E69IIRJ2kV/kkp7+5x4
3ObgB6z7CerWQYA4pyJpux3jBRqVCdGCTPIn0SNwOZX8ZuRGuiI/xNx5FVLLLOlNtvj1jxCv7SZ0
8R2klYwOgx4vCRL1KUzR26goQKxgKDhLBZ0OL+XCEE/LoNebLShJfOX5JoQUHYp0uFODNFq1Xk4r
nI3RaxfgXfnRs4nP6aPG31VFpW+LSfVV5dJb5d7YIiZHS6NZ7/M+nU3LVSvD77R1Jcap2F0T5eYu
iTCCbDAVkf2AGluJUmvRuFb5QJXl6IUwSRHvBZfItYj1sv2VCtwHB03rQnGBlYhk3mMJiZjVoU4w
l8n/f2f0XzqjQtBO+r9bo/v0e5b+qH5H7s8/89kbhfT9X8xq1EEYlS2b5sP/tEgd47+4mVB0kEOr
EucoaU/+J1HTtAG+E5PIFK3TH+OHfok3FKD7DnYBlT4KmbkWN9//S490/vf/3vuwbZUOrGNCNrAt
YdF0+r15Btpe5E1NvmvmFe6W0TVmMxnaZ9RX0a8jpNSTcmg8QkBMr7rslUPdjY/zMwIA5S4umRMV
3bVXYQEjAmXscPUNHhSnJ41IgncxFEQeo/hahBNYBaXHI/dJu9RZNb6RCP4t5Ld+VyNEyZVN+LHi
Oaveq4rvjdP8lKI27sKNvlWpeosgteOzoXSjNGV/bFXWuq7VOpsqkf1N8zA0qGFuvhme/wqfKFrD
0nIhuLo0AmNTJKtSVuI4yEQ81RHlm7EbvkR6R+YZOL7jSMPwSfXrR2MYg4XL2s7dAMe+p7IjkqAO
iadSaTzYgYXrcDqXZxppWT7y1cG/+AjbngaZ+U+eiMnGkl4Cpi/y/bUSSrlNI90/z0dgloLPo7/O
fR55TMtFXvdLCL3DJmqd4UsafoQ6RBR0uhnpjZzGU3Iii8PB3VhRg470+KxkigrdiyOitn4dzecG
HO0Lh7r+CaCeE7bRE9Xi5LlkP4cdoPCO89MqUal913q2FvQMJv/1axoMESvmzPsyHymdqbz/7Sjq
X636PdAQ6XjTg3Tj6qEulG4J4cdaz+fgn5z+dnNdP3tyf09DEOofnUSg7pbUHWGAwEfYhIDg9+u1
G0ChG0OA2rD3/QccS80mdnJnbTFYsv1mg3fGZfFSkz5wwceDlrjQQKTnHqr0slGvA1Y2XwmA+nRJ
c20kAaCJUvu0DT4SlY6MWgt7NyTBcMUHnR1wwH0RZT1cWSsN16pmWWf1BZhNrv4lCsRTiD/h7rX1
uMlJfN2zZjpTjdYPrlaz1itt+htm+T1kL+2IPD8EfZ3dKhsDRFR4Mzim24YFjnszcy5uPmDIGOST
biTlI6sZ62L1k18qcfL3CGQys5o3yaknL1mBy6pXB38ZJ/GdOllKIrP7cy5ZOL3brFU4JTsBlR3r
NolmyTBRiVLcssMw5Ocxbh58FNX5aKovNlrWgxqxo2cJz5vF+WHYUKnTP0qINF3T1t8jPGcwMJwn
AgXTRVX6XKeR1Lbh2LCp7JiTV3TnHwLQA6uoKgPwRWTt+Krybuki2URS7fa2QmHCi7lj67Jxlw19
8DMbbJLw5jvF8OmkOTXh17QIynCR+Ug9VfWj1oIEJbgG27gieO1frqg/ckfQwfEfqgH0KBodd+Rs
v19RYSr1Qc8AAHlVU7yoBiUcVUTe63wEP0H5PDcfeTQNKcd+FUghXhpSOY5WaRNLPz3tpqfJqCPM
GOyTVo9GtaF7iD3Cw9AU+oW2nW+S+Z5p+jo6JDJ40oZGv8y6Un06wiDs0gODB0BvlrqAPRJaMhDv
RI4xOFVEsZQcKALhf+Ic5nq7udAktQ8+KMjNiC/uBX7Jh2dBBc7wEbBqeof4ZS40w/IvaF2GR5FX
z/N51VPSNQLRZo8cGJCSpC5FpWeo+v6pjcri1lX+Y2GBUR0sUsWaQNw01PILI8+HNzRhbCD4PM6A
hinNsJPtb/wljHgyeNbHfEdDSGHKYGzou66nxKOQA0EaFMam7IRMtXlNyyeT0eteqhpN0wx3QQ8i
Es8H0mvaNrG/ovCB7TcSzqGgHqL7WvXAbrJ6GOIMa1aB6z1B2I/kjeY1nRBSyiP3BBMrvVhakl3a
tKVjTqMa2DqbBPwv8k4qLPyvtGk35fTSdE92UxENYTICoWK6Qea7pLUHnBF6uqyRBEXnWLW+WFaT
gcPtq1OVIl6v8Ph8C8IAU28aPClBfZVKp55ROZKOIiv/GziJbSYDec+NrNi2pfmloy11KU2oDqX/
1IRqc56CaqgDBGG4pMmAQVi29XWURb+Dc+HstDS3H9AtYOeVxO+e//na/yOiYr70LZJOVKHapqqz
W//90reZhhSVfdGxTuz+Y4TjWblm7y8ERzrO+Jtm4ld3PfmKXCV6Sf1Ybs0RE+osb/j8tLtMsA/W
1ZVN9gJXHEd5Nckbp6PPc9NXKbNx7vfv8wKPmFMlwp+RgqMgEEF7CfM8OkVV+/DPL3VKPfrbOoeX
aukGxjeVLHIVcQ3Sst9EQj7MLzOTbL0plVv7ZILSaDRql0kF2E9Som+DJNplNGvfkrDZ5JEtn41Q
hQvASujSGPZe0ZzwNEYNgxxz70NUWCNNxwYWrvHrVOBlV+57bsaQVvygG9x2yCXeRKt0K4XBC7CD
vLpCCda0DYnmsMBxFl2Ur4eyVO+ta13twr4Q1DgQ31HtUjtKfw52vWPDGTz/8xtiTKKWv0Qv0xti
ENZuGMiHDUJK/hz2SH/HnkLS0TGvSKOAeQObxBuSD9fq933aK/fSsb9Uffel6HL5UtvhLqrjRzCw
1Y3ytzhYufPTKgU0p9QI9j0N8Uh3vHPujn9/SNIQ+4uoA9ZhllmsDcxbOzlAQkPem0wNGlz/03rR
1lp1i4l6YhZyDizeeCTt0NjTotBeuC5b+TIf7pC5A7tyMv/U1tavhYfXINepAnmcB1fm0Xahe8GI
OcI6mZVmflfHCoakGt4TCyZf4FU///ntnFTYf76doJM1UxA9o2qqMYkR/yZCI1ZAkb4UsFjnO1qv
MZjKQSRToh025WnkATf8FsRKdsVJElPBK6W5NdlY7gaFEho1yJywxzh/8oVQHsjf3vhgpJ7C6QGF
LgO6eVdMJz/lbF6zstRpFIqQZBvyk1cRI+fNTUdsLeyvPdC3h8oCoA3BZ3jj+92xV+8R7bZNo/WH
ef1atgauw3dobdG2zJ3+LfCrxz5Iydiuwu8tgcx4jx1j2yFeOdVTDvJ8VE5HYDjynRFRPugYChck
nA9vpaHw+bKjIQZrimwc03JNdChI8T4+gVepH+kweaxogmPRut4ZyA7RoBL7dBTa2d0Cw7MWhVqS
nszTQgfDaIrKO7tTXpPl2sNaK4OVWqbyxfNiVIY806ZnfCQeyYaOuU7Bqq7iovd5w4R9/Bxc//mD
FvJ3jd5045hCQ40vkLShsDf/0LL1+Lg6RWv8I9+U7dF5jfiA/LVqRc6mkw2QJBi0kBK/lE73ooZj
SpSFu/Zogdyrrv7Is+GUyMq99ARhPFUezURn4lQB8Ilh3AnSUac5s9BUHwuNxjIoq/KIfC5njwGn
Xs3rWdMQD4zPyXM3qASStOEjQM2neLoB54doSP2zW9L7//zpGt7I1oEbttFwwy9HVnPXfnrwaNXq
nc0/gHwB5AR0hiVoxeQjd8aF4gTlqfQhmc43emNr+EUgvbgFLAfCbb4S7xIfyqzF2jjq7lH3tP0Q
VzpoNl3sPy1UKkHet3lPFITpVbpdt0174xu8JRd5fu3SLZ22htiH+7NI48189ze6vCIq6k8QSL7H
au6TQ6jwGglfv9UJST8upe5MgOWaFxyaPVaYB2V3HolyOY5kc7nGpEnDS+htIkXQPIgPMXKRRx+T
LJku6SWrs/bZIojnaABSWgW5dO+0vuhcunxy6GQgEY2QENgHnlIrTQ8u0daYZ7mM5wcyiCTWHPOY
YmNNC5mjTpJbUXtrdqn5LQqGy1AL5XWkf3Ek/9Vfkp7g3YVCto/Hynft1o3/GDr51wwOl6/jza8p
4q5qKK9D4qqvtZ9ugq4zWXdNSwTFcbmIpisjLekGYZTO3z2wTjtG8fvoePJlDN1fRZ//U1o7abp/
H9XQ035GfjmGQLT9xwJBSwK70W26oGXvxM/BkBBJlE98UVGc40TXvvQ1r0w0RQQioPU3Rc+Aa1eB
vwFpbK0jEM0CL39FPHsyvido+66mspe53T64g5ZcfdXHyxhhsgArznJPzw5Z7pQnmKIUFhH0HXu3
7dxN2uXIsr1nxYuCj/kgq5/bqogfPVDfSw8Y21VqvrHToYvCisAELRG2EMkDpbFC/OoPuvwXUav5
v4Z8B+8NGZ0MAvyfgvnvQz5rAqsYS0s5kj6xS/P6LUV3ESG0U/2N6JoBRsT0PK0A4CsNgbQsd9Ci
NfVrnfjNMQoC8t3n4SzQ62Nd0PCfn5KBRBl7eirsLTtk8UUGkzjQdJyriqHmhOaC+UMP1a9Gg0o9
1Mu726WIQEK32HpdF+yEgsIGEmlqwia2p71n6G5KsrCebGA0V/3arjsJy9jwcIun6mMWJekb2H3M
qb4lL3EvjX1YGngUpfhoNR2uTAteJYdv8zXWsPf0nfsj4gf93HWofYhokypPsdbLO/s+E6lbrSP6
VORd1lwWxJkSEUyQ8r+Mxfb/CqVTLVXiGdAt4hHl/8qMZIVd1tBl6KwEerBLRInRyPXeR1Zv61L2
AKXIID96df4SqQQkJ9MsqWZETZhJn63KRqmwFWnVsZ6O8pE+InUVhLvTU/QAgwMublip0P9gRlXJ
tyQKyrf8OZmWiV6Pzl5tE3cbGDjkU0c2K+olRLqX5o7udQcvxnNvwdBV2Fmq4NFtiGHJdOfRi1pt
P7qNPPhG8utoPse+XR7C6RxcJVpJaDJWZjEJJ2wij8oiKu9DUt87I3K/wLQ47WESRR+gGaJVAyXw
jHR9YL7UQC6MZvLx+MeXVYR26yajrVPmucE0jeOJUrGHmIKpu85RDiEsGBciLcpvBcMZ5CVWZ/Hw
jmp224+O/tXEk8pCRDqIosC5VHFv7BpQbEIq1aMSod1BY06q3vR0fsgFAp5wOOh0ehHqmcI+GWgu
XgKC1EAnrUKvdfc54ucDSHBnpVvfPjdcEYtC+jh6/uyGX6TDFKAQnnSV4YdGr/FHoIsfTRoldyzT
1PRsP7nmUWgAtoLlilpPhUoKPTWcynujIC3JdNr8ltYaQopKfo8bbE20Y36yQWflUtEY4PJaBEFn
77usbfeDJtxD2sl2r+B0PqQazWzNoDGKmtl4Mh3lTWUo+qYmMfDgMXCuvam3O9OOAYD2ztlzxgoN
Ig+SFJkH2wbSP52fn83ns3yfjhY91Jb4POK2qMThS3v2prJpBvr6AZMnAGJS0622MyAc8neqFK7Q
jCH4mAyiOzcGvuwW8q4BEoGinKqr+antAYZoC8DoDaAE4Pwdq5MmaHeohJnip78qdKru04QMLjS5
DJhe9zEGXhEy4zH7pzldC0QQz6WDjjRobH/ddS5zoj6Wp/khnoZpo+/Mf3Fz/Gl9YW/G6kqzyTvV
Bb1S/Y9yDNunTLBh6jddIhRmN5s6SeI8pRD4jrpv/rSVaguE3/zODPxNjKn60qHwppzXDQeycOal
hmBA7lvNf5grsnFV/BzHLnG5/NLbPAq6uZvciPtGx9T4T5IAJ60JzQvjLANrSMRgasBZYjOhXTN9
QKcblNqV9X91JVAJ1q84OTl4ymxggKVeCZh6rsrETXN0e4N6c91oGXofZjfre04D7eHzOHbkv9gX
/rSMULuzbV1O7lCdEhbb299nIaupnMLLS21Lqm+/0LWc8Ay3+hY1zefBdEbt0KZ1uOYu//k6mP57
X5qQgWbdNut7bEJp0p9HxMfDInfJVwolnmEcyz9qiDofrYhf0H1UL4Pfv5YdBL9H8sif56VuZAJx
0g26Xv88wktb+3OW5cVJA9SpqUlHIIz5Y7ld1f1QN43iQbBTjLXoC+cZPoG9aRgO1yqJHs+BVREc
KIx4OX8VPsIALcP9On+Rlod5KxB0f35t+vGKQtc4TEnhonFX8/kxy5+GwpSXz59xEBmZeuUc5i+y
u6Gmadi8xdM/99e/Pn+1ZoTb67w5y2ZC94xd4yx9YqMeY2s39CJ9mh9KgBSrVkkQik/nwp5KFtmJ
u1j1s8/v0ICALnPN+vVTOSvPU1S6b3/9jo6u8AKHagJIpM6eLA81UhmxTZq/BWTpuWwyKl+N+RRo
BRkDUzsCUGS5L9QI08Xok1Lb5PqTMEdzZXeBzqJfQU0fOtax81NtJ6ejfjqXNYl9VEu09uhU9mYt
QCmyVYqvXAAmVgaDTJeJOuE3mrJoXYDDolTZohaqts9d1t2QHrGBEJig7edZtxDOrYXkjPa26c9M
18S3UfXadNNT4PBMr5nypndfDcvtvtphJVceWLcll/ZwyArrlcm0OqLtqG7lXKTTqkOiPnjTwlnr
C8RZlW0cyYPYFWaK/542wR23+8sgMveHCoyiabPhW4DyAA1RSc696xNMMe8SZFyVYIDbbF0qFK3t
3Mm25lQ+REURgycQ7mlwtDXONv3nGDuHBiLLFxVV0dKKyQDxVLpP5WApmziZcxoOthXAWCzhxKwq
1zeZ1KrXFGsPENlmpXiAQf92pJBV9Oe5v31fRXBIxWJ3qNP0JUj41i6tl0kb9u7GNMlFMSmCzmWr
mLkDPb3XnbLCcC7VXLf01MxAhAS43EdcNFGJuZSzNAbpR3lY7cPmNgKsPqMaLkDCs2vVgF4sYtN8
yywb4NJUP0BmvVdAkCLVG4r95wCXNcrSnSThuTCKU4Yr8S69JzJTmaYU7yu5js/II4MNjGYB20gl
F77IJluM+8b76x7nU4BPB8UX+8pmfJrrTJ03KPuxRVjcAnx7SfscX1A+1og+UTtHqPYeqJAbpC0R
+wQKxnj468jLIfrWhdoe1KkebzQEySLdlocCYTn8C/WkTJX0jG0DhXmZT0yMX+cs1iz0wL5WbSW3
Izqf92Jct4ZKXljoOPsa+fqlnR5CjzZT1iCytLPhCANjoO3P0V8PakkBbYo3/OvUfGQuuUGUk4Zt
dFVXBjFOte+f5weSAVR4a+Ts2sZgXWonXxnTpiXvhvLmt+QqeaPJdI5C+b5AcJzex8DPH+os+4gS
M7s7ROwBPmUbW1AYX84yKcm2eWsUdrXow6F4p2sTc5n0LpRZu74TWvZ5Ps9ce43SB6smb5nq3qmc
Vs/zk7i/e4YXX8iLuyphS9lP6YdtBryGgt7/3Iay9bBtTOei2mp3SqBgZTIi4jASrnKJZ3873+F9
Ub63TsJSJxSUsrKcolMVmPGrhXFpFHn8njvklxkOIbwlt+NYFsO1wVB6bfzavpQjiTbzs+khHzKD
DbH3gVqH/SXJFimS4mHCcE+1+sjQW5hag3hUUvMnyvvgW0RfezG4oXKL9cA7Jj7JDpqGuWWerLEb
7Yq2aI5zs0NvzVXrQMTITaCYwnXvnfSbi8G5VUP4TxRHxXse1uVWhoqxaae3N9fUQ0ep87mv1Pwc
KU9dEuYLJUeOvlTKZz9zxsdZUNZFpMc0OqsrYaj7aiqtZn7w6zaY74C4N+9YeAGzsbYGtzS1PBz3
YrUFwr7JSGjoyqbO0EinCKc2qMn8VQTT9/OlDKTAKXV5AAEJDqiB1DkatbNCgpnuILMR2hehv559
fp6eN1QhCwttq9xGSdH+nA78wPw8UCA6zWfmL/no3DVKfWX3obcs/fRprTAvGKImIkq3zbWFWyZw
F1qTRaRqhYRdNE63QgdF1zwFWEUITrc3pk1hSMpvU/r2zTU197Eug0OB5qcuTPviTK31IUryw9Cj
O9BbS70GEIxLSUbtaJXZJZiENE7hlofPC0oPsquXK/pTijYULULBYN6jTjfxTD5hAsAFa+IrgUPV
aCE9WRSqhDi0zgFF/7IojauwqPx/jo8AFKqFKJRsj08PMJVk+AnLMHhisqyAqNbv1AS4xeavGqqm
rGVi6sU3ALzoA6ZRzqTotmvRXi7m8W5+cGFNLTtwg6ve6r/mUnMeNKN0HnItAs2fFKfPZ/85T6Sp
swLiSoBTqW3md0yNbH/DmqXczk+R24P0cWPjUnupuXaAPgLIwwCds/zzev2SxVOq3vw0w/iTpZG5
mr+a2GQqD8LcGpkRbefX1kP6vvajv0bsN26csdb3LXkNcBu97AdSv2La7HcjqspCmNVLmsq3OCzl
VHBfzlckWXYxJi50G7M/gHV0o7m3+TitM/1AOAtzjeFTDMGLXa6zUqHTlY8HtWm+62ns72VmVGi2
mVOIhHOPpA9AByN2jv2LF5XWJkj6hj+vN7ie7IXssf0QN0Yb2q23hhEEa81XachOT4vQ8dd+GysP
YWs/zN8xn2JmlC9WLH/9gBk046maV7HzrpAaq4JorigvtWBvNaQj1HSagfXQ60RmmDUaDsbAAi0e
FU90rJ6ijc/EAbPoivJz6VAFZQ+pqbt56VBosjx77hXkJZ7WWY8b0YXZ5yRTnkhkM1YxjoivMWGO
wCsXaYF5IO7JyBBt0eJBFsYLoTf6ZYRGgipUeg8JUtKniA554hf9RqMod1Kw9qNbU74Y0ZQW1Q8N
dLKCjKrP5ill+HuVlXtddMVNm17+9Ez2MalLsjD25cRrMm2Yf0aNoSGXMdxR0iJR1DtUUlBhgAII
zTVREmKPecl80iv9bW57tphQoacp1tUTabefOlpRTZQpLCbnXgT9Q2bF1ncrS65TR+4Cvu9nWZnF
RoxluacCkT+TePZa88l9ywcqDk1eNlfCGpvV6PuY6xKx5I3wMWBSMZyLhHVaept8NPibDKAv068H
9rvwrFClVIGUKGfJe20t5+7jod9SK1BBUbJpjkISd2BXd0fXIRm7qzKm+gCng4nF8bvqxcvK8ihp
Jog2MgrJX91msNjTF9pT3qFQx4/f0/IelcU85Il5e4TEKFp1vUasi6JpSz/Qza9WQ4bB1Guaz/dZ
5h9os1tMzGYNk72y946TmDd1tIE+Msw0bPfnlzY/KKzOr4HvnFulEKBe2GyX0UgGa6y1C0sN5W2w
C5fVswtyuhyuutM1QFlsqKZ17TsHoy9eUpMwmoWeVMRLIBVeZBGcrbbq/5ur81puVGu77hVRRVzA
qUA5WHJq2yeU23YTFjnD1X8Dedf7V/0nrrb37iAJWE+Yc0zDR1yZPDqMl38H5tgF7kV5JJPiATjw
6n5ko1WDQBu1DFDuRbkZa3vjvnaeIi69wUygmC3K5+neTDuxe7430/ceemrLZsmjbA8KoZ/urHR7
S2FUotSIVCsDNyynqPUUTaVyjAhWCer2oSwM8a1A12NSqHwAOFW8Bus6R23Mjqyb1mPuhiROau0e
s8h/v5otsuKqWhTbGVvB/bKGlZteKsCKNQ5ihjiufGAsOz+MFh6n31dc0lWck7ANAftFvhWXyqVQ
+fgIp8ENhKH14f/7VRiyGxZasGXqg0k8IBqlyDECrDJsY6u01KFEL6MdhCzJuTSTBzcwXu8XnKpH
YtMNmbKReu++FNDnC+h2FKvDv+UXICfHf6Gc+EkY7gcCA9eVNWk7Dfaef389nREifk5xx0Zdtze7
BjsbLD7kH0FzFaVIg1UDbJK+ohi9PlXHr5b8oFIjEXMCYx24CXvo2kp5GjjTpsrhpbIaf22WhGql
NZ3+Eb/h5PeqNt9E3j1XkTG9cbRG5AANgaeFZrQDEpA7e92psLJmz7PGPiNO2v++zIMxXXD/XWaZ
5If7z8P//ceJ6dsh1z4BTG/vFaxZGu2JvIl6peFWv2+XjJaIlFk3hsdOxs4KiVR4kMtwtmsmuTUL
u/PuhQDToHOIj5gJfz2exzz674tqzwTXJB06KNl8WrlqvKiozS4T/jyaJKkMxarAfXeolpl33s3O
MbL1rx7cN0CMwjkzt5/3OtvHxeA/vVnVyLS9JllknCHnmiI3X+gmiJiJGQ8qtUpmg/GoG93XfY5z
/xLVanWx0fmly0Nq0GA//s5SzFpRPWnTbAdpMTzoqdCPCnrINTaEBvtuQFTjzIxpIdjs+sCITnXK
isAlUo8AzvQS/++1ZqXgiZUjxhIqsiRN7+aHhFjOo2QcjyNoeo3UQqDD59Gn1U/3MY3VoYjBwddf
3KyYNmqZdOtOf2rdvLlAadGu3YyZbmJTeL9aSR1yGNA2yno0meGEVpyckKB9h5K3vp406PRYMSNM
PaM26MfKkpgUQ2xISSpuvSLCdU3+69bgLnkJ1IA8bnvhAAQhjmxqNP/+cLh/IbKLor0JtoVw2IUs
wwknla+g1q2TqvU8NCL8X8ZS8PYjbis2mvqmA4KhZ6btDVKuYxzAqypXGO6h3/EsClq4puLBlH/d
bklJDS0d7/Sj28/Fo0Nyu6AUaPPiKdYgABbTbbRLuD16I7yxmR9Hu4ZJW+Djy6pjU6hcGmG3Z4Qf
g+gS09oYOJM6UF7acDIVV/HxZQqkbtqBZPJV2gbM0TvD3QQJeWGGxIKPPmDFPm2jBfyLJXhmT2+5
vc2ge/q1vxsaCZotDGhksnZSy4W/ckukvkPRaG10FwFs203mIe7lrhud0SdMpzuNkr/XyeTGdeYn
lZwWLUKnPs5QYALV3KVDZ9F+KX9Aid0kLi5QRtJeiwE8vhoiYLZULJdEalcRSU6KBMBSw1QLY/ak
YgKjTCogwXTTk+W2ztbNWgAWg07Wt30YUPvuLRRLVZlPW3ZVRIm7xi2SAzTUwsjIJ5pCnAp02tzM
z1jTBm5VQILdwLT1o9M/0Ffm2Ls3ej56pWmfZshLPrstBtEOplfNJB5DBAWoR/uDGfrOztQ/y/ul
ctcjX3OJCSUevsuYtsDr59yyKJIa5hh7O+C3mtK+WXV6xrZGFKo1PUNgLgE+1cvB81VpEjladypF
/iVyTvAlYCngoOhHO98VTn1gKfvh1OLSQGpMuAK0ITvB/c0OiVSIsZ2HT8ZmqzKZLORJKOwmC0Mb
AJ2RkypEzjnZV6YBX0Ob/yli+1o1FgEYHFWGlhKLpNcDGSz9sHIt9Yq9kUBRVzmXGG5DhiQUzxpy
QozdPY0yqFv7oII4sUpudZLayEgx/2L4eIqjHPZZB7h6Dp6VOSt901n+UYbYRIGFmX4EkEoA9FNe
avg+tVeskBjNi7jija78rCyuiaXjqDw3FWdZQtoGzb8mPQpNLEZkyQaYaswgBTBu4h5QnBqa7IhH
jUcazth919aR3ztOveoUtpJRfA4a0JmzESAQNl/yvjY8pzZI63RUSUoavhWb7oJ8mujdUqCYOIan
Z5G9UqccFHMUcO9qMUqIalfLbDwGJf6cVIsOetQ8OTo6Kdb6JgCQ6k89sDbOcLMbNfOBwFDWZizR
mRckrYE+j/xY7T4MQkDDiBFBH1uoi+r+QYNRsuB6H3NjwvrSJG+Bkm9USCKeIIMSUfAyRfwKeiQo
wLJ5HWj1kll7G2Pz1M31D5UMmXl2eDOJSFuZYAlR4EVfqAgBoToGzPgiw5dUNh25chaisqlEgtwe
OgAEkHmWpVAawfIm1gBtYztQVI2T8qNVc+lRA12ttg8usegugNJzSF7FrVJtw2dCSgzqMH+3rfrd
VnzUvZMRTAvUNqz0T4WFWTgO7XUiVhKqS6Ti3CThhORpHswPxCFOnh0z6iCEzelIK8uK4MPNGtZ8
iwk0JfaFa5lI0Vbm7XpQY1oRMXvsqgltSv6AQWLU1BoUtNaS9/5g2+lN0fR3RcwB7WD82klK6AL6
7sqCgLBJMuzB/URfVaQJC+1kKzrUL12j1H6kCKaw+QsyLLnDgUNsg7tCmGdt57p8RbnAeJYkqVAJ
vwnhSWhkkTuwfctMZkfmuastyA16/oZ+/8HsyOwR3Bu9US/+STTfOstXGczbEuowseFvbWCvZwWi
91wVrleQCJ65DJrsju5qFumxYJu7gQYHOAEKsGOP9VrN4wegxW8pQlKfmKVL5XD1y+fB1OYXx0lW
UfVjgEfaagRk4b7H9tkV448TGrE/N9cosj55Z2tZFq/zjOzUItYBJ8FaVSQHS/sUtPKJz5JkhCiA
TR/OI8dN9tnCqYVtuCXwDZ9XdCOcEW62ditCV7sFcbrHCTStmzZ6z8G6r0bVeDetyQHXHryBvS+3
ZYQpEZX/6MM98A2rR3Rau7CJVJ49ktzZMezI3CBJDcpIQ3q9wxRBYU3uK7ExeBM00W2MWWxWE8LS
EcNqmA6dnuTvgFACydaQbenwJM1zPST9xg20V6PUO0KPcZIRA0nc36RsVKS7myrqQIuHXfwg8+iY
4kcfWE36JOqwCamupRno6ylsMM8pjb3CocHlV/+bE3mbUwb5fb+Tol3JPip8S4izaLpbIa1dQt6W
ZxfiLbCwqGbJp6YQ+V4OHem2bcymBoZ7PijPZMm9oQ5KsR8mdMKsfglSl14S2M8aIrvV4IQJBcFw
6Hqq8YntKbHL/cnmfVsZ3fAekTUyWWpIPQbciNVKfCiC8ikIoNxPOjAgcCilRD0H7OQkhvRn1AF9
qjCw2UgQOaPiPh8aY/YrMbP/MqpHSVAXArmrQ7/CA4hPSzY3pdWQwrZFileS9YjV4LpoSt3vJ1Ao
baJ8CWt+zGb9Oqil9NiRvXZKnh0ujFS/ihzFqM1Gq+Tzy9zmM0cxt63I3kTPEKHzeI2HZouhJmJ6
wT9MzI6CjGsU58R6D3X1WGNhRuhBrzzqDsdCdcI4xnbEhh1EL0dyCYcgiAm1zS+qVm2iRJ92vJc8
X7mJ3AaifsH9XgayWVkV+Brbct4J+7RJXIdzohvOs5DBzVaZXGsFyyCDRrAP6EOa8Co79mAy0Tay
ZkCGujFY9zRrq6XU5DzZUT7ZuzCub9yDOCXQK3jUL//sJn7q4oBM8Bw6xzCTxevGuL+jYryG1XuF
R3SDZp4cjsXQXKJPstNoBjoFbAIwBvcpLtZ1SOQB5CpO1hRMl2v2QF70GYJT9p51nplaTJmyxrnh
9qy19zAgLWDQKRKrIvPilpS4/jwQZ+CpDp18kkQEmtf9Lum0YhWqkvpjeDMW1o8lY/ssx+YKCRwM
ut69MrwiV3fEmg+2BDtJQ5CFq1Pah6DDVlPtGIR/Zgdpg0UgciOGSg6Xi3Eg5AQlTjf6Mm4ayFNy
ghxLiq1xYZdZ6jkzC8uK1I8haCMfOJZJ1vHASaClf1tGcmw5oPwJpfgIeYM1pXw2Y+KG1JacCbGU
OAHB3Kpp0UoiVl1LSBT4pp1106NMbewvco+ClTFX6jMm0GYSa1uB51uH4Unq+M0xM/6LM9dh7mZx
wjGRHNko+IOJ7JRJJbU4c3mr5ZMveAsrg9jEwQhuatIdC85gLp9m2CNGIAXnauZxs+8xfpd1Atrd
adqHkQQGsbzhpWm9RSbIeJs1NJ7jmNXURCBgML+OVXMK7ZTDa+Ju73Xx0TtEEjN1P6Fk+aGtCU/R
TGylCfcSM7P5VKTWM9kreDr/kgFdebkgdQy+MAZ0kACM3BIoBda5LXJOZkztsSMgas0k/zS9XpAJ
qAAOaLo/PdU4PoF0o6EW8WznB9nza5pD4ql1/Kb3UJOqJfY+ivDuKkglBzkWLCj3umucTcG+icBh
DYMo8SDBWPltx0GrlYh0A5FXYIUW+aX9XJvk/TjZDH5re78xQRbDPCnNyh+r6BpjQ/4jwCYn9guk
MQynorB2RX9e7pael9cuqeINbDslfAmz4i2Z5KbgY010CDt6oG3tyNlUrBo8VxklisXoajj4ICxy
cnCvzJ7aW0iegupC+1BZBvlBQDXGhpDW2TGPkixw0h9JAE8bshhCVLbGN1FtAAYxdftM1gA/TANJ
XPmFrHvSkI2MkgZdzqY05QW58IWmOF8NaqNtB1Zeg4E9g1xRQOcsfvC88ojHlTzYx8YU5DbVrgLr
KfqGWH9WDJutXIwaDWJxWyvlWcm6zaziH54HPgQ28H87Mr+xZHCVBtM3nId9w62QumgjLJI5DaGf
2euR4P7IUcAygLLQNeLi0LNMJ0wPd3uWPhmqcwz7Ll5hEdEZuwyvpOOGRbHpxK4rtb9BCNlYYai+
cWLTPs/us97Muo9FySO9icxUoaJfBSzWUDi0ayu2XxCN43gS9C72DJVVkxZ6InJ4CJvwke+YK9UZ
vqch25UaXdrQEpUlYv1kd2wo8Q97UzbnXnqbrK09yvSjMaKDnYBSlNQ8a3S/YFrCS1VU6rWv2ZMT
taCzi13XAthtWLRiL+nQH0URriey4WESxuS7cNo0vaKt4OVTw+btVxsYftkEuPjp+UhYfyhCkjrA
U/MXVfkfLGtPbuUKoEOsDaehBrpYT9zlsp9pStpjFyl/JrabK6Lhet9QEcGZdgQjNiuMZZhkH4gw
zzYijt7FwAhKuPrVDVv0StS661Y7ZKToAh/MI1wnwYtrOu9N3r4phODpJURQkq9ekD0pXm/wunIr
/BCl84iQoPIYxo3+WGYlSDjz1KrMy3JlPpcCkOGgUPhGuZ2QG8Xmsw14/g+Bs1EIV41kc8nKkGsU
tMdEhi341RrnGrag0jFaNhaRS8xIAyEpoA3P8iVxMCAiWq2CtUvJhcGTxY5KzEcvLeL0AqAgcjRo
S3l4uZZJsdpWb02Uw7WxB/bCrLN2ZHJdyVIAqTP145tdffMg5ZDNeGA1dGa2A2dyFMhFBxENi1GT
sVXELhcS0H4Yax7nzvDcdu11MXjsuBDeNZbdae+s21S9ygg4XaN913PPXt1t0Z+GWbpSM26KhCQh
4q0fpzypDwp08BLNPEiHyos13Fxq9OqMsFpmRLrr0el8E8TYwYoDjBm9hBM+496TU/PalpKwDvpD
mXluVKlr/EXrzqGt5aSit7Tdp0orxj0CXWCXmfM1ghtgdRO1N2dMcP4q72OIlME0C4rcNiT0WF1r
Z4TThEBH8bia6wyAG1ddSq9BSAdCiOUcz6bg3Y6Xi1a1VF+Nu2OW5wy2BYHrPC9mjkG/1PMEpg7/
OnwTfl8IQKWKvAHGId1KQnjFcWnYuPV1lcpCKD1ONqPyIcZ0qx519p4ZTAvpR/unZdah7LrPsQtZ
m9L2enlaoYyHTIUTQUAjJD8IpEG0N5l2k56T4H3lQK/dmuS94EsLbEpVzbxiaEwPrA1OQyVY2PaV
vXZdGw9pophboL/rsJknkm6IZ+zc5p9mHWkwnX0UtH/iNHmslahZJ2a5oKZ8EY36NYY9sdIKcvfi
rP6S4H+8UVOxTgtrY1QkXXLY/m1YpgHF97j0o3XOxIdx8b+8GWyfMp4Q3bn6cmG42JG4hR0n0dIG
W7UZrkWn/cli5nEohF2/S60T8WIvM2yjxHBugvQtSsOAEjhTUIB1L8Sh2p6qT2961XBLWM3FVor0
6GaVYE473/IpPvYWZV1pyX+kaDZHYSMkdYnbMWu1OXQBMNkwCiGwTS7UeDYZvpEqF11LR/Sm08ek
D9m2IIPIhuGTI+/ZjCXZXrpQ10oVTttAh3s6lrdUiUw0Euoz0aCco1zp8ErHlPUr68JQguCJrR9l
yA9p9xq7ies7oww8IChsciAwVOCL0L3RQqNb4f0Y1Cdk5sbGLkcSoRO/VYfD8qdbo1VtZuvA414y
hEJSS/CvugI96eUKa/uGw9ZqN+HYG+uqaj8c9d+YUJhmQ9+uugl/Zz1QsQLCcDfEE8KYGn8gYhCi
WIT5oYkWQmpk13sxk3S4TLv9xqCIRG9k+lMDarQpyOWZQ1zqeMQfkb5CwZtxUM6JydSwG18UXX7F
DE1lD8kHRoax47RAVXIKMiaQSQc2uGFKmNUQ1eD7fKYo8Dy9g8s89vO2WtSn7vDAnVJzepbRgsp4
bpEQLUJzfDkveoiUinQ3Fk6K+RJN5EESbEIMwvw36ucGiF68zZOWR7U+hp5c5jFQbQlXUvj8gZ0S
zxytpkiJ1hPQA0q1kDWX+DRbd/JLuwJq7LKobhNOHlcMq06MzwNjXNqQL6S81go8CvST2tGBPG7Q
RX6VqKVpwG/Md9hih9pWy8S4q0WKYcUgPG8QRJbPERck/wfTKz32NI68bGAmwHYC4AAnMxLRE+07
eaWGxn5aK46ssmfKEW6MYDBOap+Ox0yrwG2F1clUQ9zZgV2sJsbvk2pCsgTbRQoTCdTzvDInsc9a
683N5msiQ3UNcPihIi1rNdaJP6ODZfbmoiweo0c0AEcMig9GNkCf191PYXdPDXC51A18iH5iZSSF
6pmDCkaVEiLSeF72hfrV6chPGdYSilryLit59DEq9ppJAFPhmYjGbpDMfmixK6UDolnnq9SOlLXW
9082O71VWxGhl1JLo3wCBmk0ydZpk7dBTAsIHToQsvTPpOnqGywUs17gcgVZtAzqmJro/Zr87IWZ
iD4hHfZo/xrPQ21NWBRV4lCVD0ZON+Aw1D0xf8fiRlRNVovSIxT0Nhuz5jHqxaEr6eOl+x0lsz8S
GERVJlfMVb56p+zJOX5J4nmt5IsmrYnQX+XxSzaV0Y4Q+lVVU3RZOHEIyR5n3yaKLUy8WvDpxG78
rGndnqU0owx1vLFHp8JwqOoxzr300HcOXRgOaAwtGIykpq5H2+uTkpFiRsu9yJNmzk430+ctffBA
TOfLbGP1KavqFPa6zQiyWVKI/lqEuGG3EKCGx4CAb45wzY7MdZGkH32jfKqj+9KkZbzSB1IxQcsF
SKDqgFeQfE+EUx2dzNhVY/IGgHHaFEr67khra80iIi2Ivk4rLzFQoRXgg27l9jVjruHQFx34tgSX
paHTs/bs6YkUYVvp5ImvV22+NkiO96Cf31obyrFmyXqTDfFHWgfvld3eEoAPTVyQ0pu8TlIDSiop
lmC8bkoHkF6fL/mUtqdw48Lk7nMQk/5I1rhXqZpELdx5ahO/uDUXtQPZfp01weAxTtnGJvy7sANY
5Sg/JJBdo3IAQWwsWfeWBFE9M092w4jbvjE3ZTbCs5kiCq5C/GCUL3d1PLxZEToWI8SjG5X5Lop5
5qCB+pc59iqk6kcOjeeiVQ6AcDYMI38sLBCYRWtQTBPcXYnZbVAcwtEH3DEkf6H461ZYk6YjJxhJ
EOl6IDXVGyO5RTZHLaH/kYB/lmRH4bPc89IoL3dGhea1Dtf6JKgeOl5qq/LCTBMOnPHawBq0pPMa
W3QyjRZlHrHSHAgWUiI3eMtn473izVr1nbPMqV9k6lieGpkJXDfN2tWtdh1m4k9GwYHWW9o2rX7U
OIYkWO2srlUeA6yC29wEuS4Dxm3wEeJwIb2244Eq4D2cRssj0i5dO22JZIjPMJ+ZdZWKj72Pbxrx
yT93IVnuMBgR1edizDeB0dImEfcQ71s9/Gjnju7Ldf6ppdjVaDrzTv9uR2eny/CQIpZFBz8csG48
wNsrUcmbyUbXTtFEbQoCoOFNQlNBtlitu1z8HbdBnfGcxz5C6gv7KhmTsNbquV+33U/ngzfutz3J
qVsE/0vBRLhYTvy1M3wSmIplaUqPXR68I9UHajQQJzzn5tXUkIZGZgH00B7XZcNCisHG30gQ/Iuy
kU6vNDfSGYPzLHueiCaUvEqJ2ehegxYGy1zCqZyTiHeGdUYfIeuY1eBsOeEfjuNorP71eWr7ecwI
ocxnLy1MjZKnYMoRzI+VZIrRNZ3AZkSVrltopgSZmlXIWVbXvXmt4Sw6rEGRhBAiYtPJ4uooVw1w
133JVg71INuRwVArz6RuotCMvpwh6/0wAUGmxg0yLXP6lBE83JaXNYCJMxBw2LLEGl/rzNC2MXL+
LUJPC6UnguORLfYqRrNGLX6KE/fF7iGJDrztXa1YO2RHbGIHKr8hyDflMU+ZaHeIEhN2dM8Zy6hV
0XHN0vtuI86rruEq7jqw37Xa/lWdkF7Add6xGZBaXoS7uAcyVTQ8LOdAXgnBSE6MFuiOeqpve22I
suaWsw2y0LQzT7V8k+Cnn+q5ZEUYvbSCIiVM1S0X7XJPuu46jvsbOtTeG6bM8MWUvJVUljF6iEOv
adu5KNq9nssj8Y3HCUGMusVyqjPAxYqkFvJJgLwe5RNJEWQrcQyK2WA7FrYngQ91Pw/DLrfQYzPu
Z7iK9XVVDdWGVNFXqwxfEtUja2PYmonxY2aceAQV9FC/NgIE3yoKdHRRmu6bSNJMHecbovvHvER4
UKHJmmwWSriediXTc6+09cAPbcezmjzl4lgyRiwyT9JZY6xgVEcjw86LzscTGp+O0dJ39Mxhxwav
f+D0LFVGRI4EtxOLi+wrnniq64WzM53qddKmn/JPFfUB+acJTZbU7ZVeuTlS9RzHt10f5hpnULuU
hGp+0homuHO4hLESzLEiERH6QoUKlba3nIJ1BxXgqKQjOHP7QErgW8YUfqWjgVZN58tuL1aNmStx
qk9z1L+QhWwKHAmrsSy3zpiJXQq0MnRGay1s0izRVG51ETxrzbQLWtWEcMGmT1bnDuvfBlfSwkgJ
9rWqfygurT+hlXUXzwyqBs1TK+tFApIiarH9GlFolnFqUzsN7b4hEYIES46AkeoAScy0xgKkx+5X
0i2IS53ynhQr+GuMVHMr/6jakLYC7fEmLrv93MEcfwwk0mA13DACp+l5IK5Rx7kzOisXrpQSTv+6
iqVV4raqP4n+ZLqUM1Y5aKsqQYKZlS+YoCKf0cpHVbAoRQ/NkNSSMxaKT8XSn8QEtidRF2hTg6zF
bZ5qbiQqB6DxE/nGwOd+LGeTAo55wZvitYUMd9CJ/5gVKsu254oEQFGyC0/9PiJwPVRQl/WJ+SIR
pES1/saO4bOoq5rBibJG6EDy6XYmsLErl4blTDrti2jQYLuDuUZDjTw1/ijy+EtWCz1Fth5i1hkx
C/P/cSxIpRfXHD+rH2W3gRRr5iMGltUpOxoFML+uRB8Wz+IIr5WOJWFJU0OxJXhxmwl12wtMbkHN
0pxRFbt7HkOEFpxxdHtVzvDRdVO5XiDHccRNQRI4CxnBy3MzBOmGfuxbhsd6ysMYhj7421FlsFmX
i8J/oyjx/OAaM2T9NjrGg7LOBn1egsu+G7bExActj3jSTNyZUSqwL2OtIs4xYg2LOMuOUGezk2j6
WUvJPMsgZGHzJrGUVZ0ixSchn/QUs/mm1FxOmsNFg/LQ5jSn4JFAs3UdSq4GlKRzXoplh4G2Ll1V
epXsaHf3Y2OQ+Ypcw6Ru9MfBfSdeJd9kUN+vDmQnv1jOHFIgNrahfOp28QnP6l9ufhogRD19gG5N
c/EkkMkoOR9eGXQsxdX6WLPIWbWsf7adqJ8CV632laKujSDrd3V47MpU7tEIMeZUaosJvlPw24Lv
WI7sCWAk1OqFoKtuGwDfQjrb8/nwRlgCGgGG0edWVcxNrHTcWsE6zcRnwB25hsv4SFIn8MylHNO1
0Isa59me/xaV85dttThj+Axakxj4oXsUiYHLDlW+ht9xhTu1UsWqMPqHNPBdQU481+cqyRyddhFG
Pw0m/CdHn7ZmLLb2gvJ0ysYip1j5kXObbhKrODB4vlWtnaCoUF/VTvkpl01pJQe43CpD7iBje4OS
wPYVRTnVKN3rCe56wph6r4/1B57N/lTYZvVUXcj7xqZuE+BsaY1Yi5a5itWG1hXHquGpY5S/O0F8
yxEd/isSc8XMw7r8wuEaHkibpZXjsBv+2iDazajQ9tFo7O9MkwF35i/YhMSw1jMq8LD8TSF+GhSF
FBiF9OXkvOnw1NFa0qlZLDa6BGV2fVf413Lc5BV8C8TO6aO2ZJPIqrggG4VZNhnVOrOV/JLU+rFr
0m4Hc6J5hFsfbV2FkvH324U8UGZoooec1DLTJjimKANlC75TP/2/XzlB+i5UsHD9Ys/K+zm8MDu6
qEyUF+kpionQzWu8pvp0TkOajyhYMBzwcMacZO++XW6Xxcc9EU6NmKAKT7+2bnhnwnJi5MeLFaVk
S1vhWKEa0vWzoqBkjIcSlcQI+tOcEqiuqA47fnIm1i8+sDAzWQ2iAM0LYT1J8cBQzEBfZC+2zLaF
cVsOD/WCIRkE2khbd/JNb5j1PuUp59s6Xk0VMvADfXtBQCJCsDur7P4fSMYEvY5n4DpmEzr4oH62
pTVfpIU8AVmyCp5q+Xuw1IozDDJlPWi18QC8wlz/osfYvOnHiOKu4pLFMxbHz5Ud/37HmIsXuPzO
hIWNkjjxrguIsgocJd1AACi9u6U2bV7+e39jpQd8rHH7FPHPIh99wcT2+91dhH7XpAd9+hpXECYi
NoFfeWKs6EOsjzJSXn//mKHN9M/MgDysafPfMll4vRxRTx1SC9wuTgMGoMmPCAnXE7z+lK6J1SNE
I72k1BI47LbASMCBqNabgW7kDmWTtoYnLRrsU61nxgOqaHpexQnWVRIizNbC79otiQEYzYQHOji8
oiunj+XnnTSuzaT+wajpwtLtjRerJ/REwdKzZqutvxg1NfBgyHfQK9oDrvHlCA51fMzMV1SGm/Bi
erlo3+VpLvuRbfLyfRaQDvr7IfRWf2oZ2136ZqqvNtj+leXGhwCKA6iQsoD/Au0FCXy2jZXhViXd
KRz1DxWrz8dsgjIPogEYeZUAixsxgIRulq3LvoatQlr7E4TijH5V/1OK4f0Xka2OGTtqNwKXXimL
lBYpqKHzJ9mNechVLTmRSQ2RTIIf/1X41647X2cqCTJG2NcYbPV0w05fagS6yLFj9WwkmTxwBMa+
DJzDtDhWMloYjZQcID+QgFtnnN5mG+oVa1SxY6+Iwy5JthGG4kaJMFG6NWyCkNW3nxBLBnGL0kIp
rGDTKoZxYHiqnhHrEskyldaro1NTZdN0MmLTZTGNjJzA0z5IruQkOA6aK2WZ9XMUBlY47Qnn8YvF
V8aw5qiqbnvU5UD4V14sd/CoXAuLO12BRnRmKRf6KosqhtA5q25V3dUT8rAxXCqdkFiJvkKLRRFc
rhMbZ73R27k/uCMpZLkTXizg62cUL41vVcQqsXkJ/LIsh50sok8eFsXF1sW4peFAm5Aq2dVSSm+w
o+wyL9/df5RNxk/eg9WemDf5Tow5qGvjV0U3cF7hZTqUdSo2mjv3z4WK7tQKRPfs/lqwB+AfFZpC
tl268QfPV7RpI2Jv4uVb1PRQwkdbbiVZJzTq2CNCslf1WE2ueNAbT6uQ00UibG4aeU+bskFX9PuM
M/73PaoZXrGqAgyDsX5/fGlCL/bCxnRVNnV1+n3rh9odjzrBKs3ipE6Uki6FFf65k7CzVWCPzt13
ISHX7cKh+Xd/otgSkbPtcpfhgSbpIVeLjRnF5MY4CFvO7dB3hwG0CvA7qhGtM3f493nH5659DvrX
HmfGw+9bMcX8kX3HvifkWYxNgF8ltuvVTtjuWp4jD/XypTSZFBkDmp3fn2F0IwwJxHgxsvPIGrd+
QLNlrO2iYo4+UsC0C2YC/YPHM376MNQ3m46/TYYF3t4m3675fTcPiWj+Ggy9epXulK+HBLp1jLrR
uwu3jdF6x1/fX+63dxc575aeNV7rCjqpqcCOQvxGQhANz5H7HQrW5DZCe34kpGO62lXx2bqvTWho
V6Y2xgtqbB9porL/feiDQ5luzNWHzECb6A+FLvAvEjxc1hrkgygSHiPH7GtKD1OsLiISov/utqY2
d8ShFPOVZzknW6Q4yr4VdIU4bea9G9qId8q4f+K6290vMWexARZFZTJ35RJLVbRY051fozjhXyhP
86dRl08wFJtn9A0WNlFy3u4/jy9JWbafCcaEtZLq076YWNbgra/31tLau3AKD84wNewANTVlTgRJ
Jp3y6x3ldP+CJA7eiQFgSaballMLrY2WTL/PQrq77lF13g3LILcFpNi+D6eUEvY570fj02Ei4edt
MJ6GEEZ5SyG0u/td72amGtEu+jdYAZEWbRJVYi1EJGH/H2Hntdw2tm3RL0LVRgZemSkGUVT2C0pO
yDnj6+/YoG+7rVPVfkEDkNW2RGCHteYcE+ni+mavcBpVR94eVWeFynIA1oECRPdN80d3X46F2CLo
sh6yqowpI5nJ1zxwaYR37UMftgCwYbUtC2aRY+N51gvGv0XUtcPrbVowQ6YxScKg1kJcfJVithjI
jgkljXiGp9dd9w00BI60+dbIjgNFVavdu0hd1rXhqA8dNnXypczHSR48SKYsDDKbqAR6zwP1/mKo
mquQ2BIgGccmYvqerwb2gMeIWlFWPk0G3Ie4DL+OARr+FpH3WU869dR6hLRS48JnOkXbQiIfBX26
bT0ZhFHBV3uR3zn/gfk7MxcpWND0i34YwmtnK6fZeKrUhthHKc3MGRdXodFZdfguFFx3q4Y9LXka
4DLPWov0MgwL2bcHGapqsFRs1my7KdBOrfRU6TH7HDuU+sax6k743c1lBZ7xJUvYT6jJMWfsuOK5
rK4kDhznAdGuyFDqKyVdOZQD1mXLvz2okA/SQ/NI99OURwgNO7MoRvajVb+zRNmRl4N1BNZuvjBJ
aj6BVFnAQc2eyob+fNKm8MP0JnsCK0a+AA/uRndF+pTxGziEtAAiw/lCg9F8nGFoxchqf4qHh06i
0QLBqk7WRI3JrVFat/nb6J/EEJbvWVzH/Fv7ch30ffmuCvGelUmy6in2nJXMvZudRaXhPWtdJV6G
1tTXE4O0Z3ofAQmaC136DWs55uWgB0D3AQ4q6+LelAgkLcuLV9ewPwg2MH6WL+TTdD9NPXvS6HW/
puzrV0J3+xMZONbBFKm+VhESr28uv9vibQysi6+I8FxRK5Vy9AmMjUOUuO11X1OYplMd4Dkbk2Id
akH1Dc7xBhAnfXZwqFjdjA3xiNNmHkY6wjAWgaWIEz2WnP4+5ANYVy2M/EHZzJ5hU17C8FGob1P7
Qung37lUMPCJGP3SJZ7rLU2gOcHjooHuRraxswr1OE8jxAmmdVzdLuY7WUxB8fZzaDabg9iK6nvD
76K1n3sRmQ1czgdhKuodXsF+F+U+IEmFxXoaH3O/Z4nnRMQmdq0bbm6oal30rEgj5i16nW/a6Dg0
44rkVBVFcqTw9+5F1pfhH9u3PcbxTs8CgQ6ATefvL+BKjGv63EU7fCsxEqMakaNzPxgw7Bo/WA+1
c38bdfWkRGmeT9HZry1jZbGtei2b4DVuDO9HhXfKHNDcQ0MwqS2TbqgSWbc3qjR5aV11O4NN5vvA
p/bJhI+GLo/5WHURXT2f8tu8ypzXlha4/4me7hTmHyOj5dLQvPASZxgnVZNlSO4lznJspQJvMlt/
qxdA4UBlPgEbnDZEBYm9mxjdg9tYP1vdYhVvYStAwZSRsSB5hlWnmHfO5NG7k5dOYeBVGNteRp00
PpXDTmC41qUp202NbPXfGBZXQlb+DQt1DNvULah3Qscqjg38T8hMpRZEaxRluqfqyRayN42a8ngY
3vu49TfZP2cOpdfbvYYXyYUW9BywIiB603sWQZDd08BByxiYJL77qVVvCGdYzJmlEzuptTEN1UKz
Yru63UQtqe5Hai6hcIaL0pUXQVfycPM5tohx18IoCcMxqGEJEN/Ti9pfhnxw77v5kMQTC170WiXR
HvP9eBz1kxW4Xxz+5kc7B1xmdAIHdu7lh8rSnU2kZukVk/c1j8MXw3S9Z2e0U+A2nNGFyJZww9kc
Iblcxc3OL/X0aT6ERG8t/MqGjyTvAZy3COdI12QZNhhJdP8UCA7zmRaoLyW2z1MnoPSI3jx3Rqc9
01R6JXKNIdQBrJGyTy7UiZgRR2ChNMzmoerd9KnpaYJZ9WuOqWSjqjUmYXnwktA4W47gJ7bjp7bV
3rIZHGnjSUarggM7FDGto2pKvN1/Px6a+JPD5liubquaC0rY0GxVd6xPnMBK6/XWjgmYZX0fIVUY
D3kJdl0NC1gKRSHuoPHhjsmSJx9uSaoUdKMkYaXS1ewXolJPEvvUFfWqHxv7+2AJQquyOHnKUSSG
2UAXVfSX+SymArWcsKssVRYOGDoTDRAozT0vYJtBHcg9eYxbCwxY9aM9Muw4MaFwdSCZgmTUdAtw
DO4x1jEEiKgE+huhke0mojemXO/Jt5xevRnfXujENXmaTcoSBqwwhgLRZMZ5dHHYz2eUAK6ZWtE+
IJypoVE/Goa4kgfAh8lV49TiqsmthbwyDHPrRIDUWG0dtJm30TC+0XnHLegdCAzOyMEFblAmwKNQ
lS3SabLPscLCNVJa7XgDdToUI7ZC7itJ831TcGvu8OqojgEjnrguFjJiTe1Ae+bXRBtjiHdaquTH
yii+z/+wzuilcbf4rqkBlc6ZoAnpItjiDHO2rpuFe5835EIyMPNvwHLQsMoWibQ2rBxhRrv5/zJf
xsG4wc8ZTi95WY6bnngF0dgw9RykOITBamOxCGK2J3iGcvDzQj13kZNeGNGbTY2sgEY7l5OuOZsb
LtQkq2qha23PZppVcDoY6gsj+2Yu9pgofubsN4DnMj2LOuCiZLX4mvgZzkkRgONmxC+nPjlHYanv
+ki1N5PeOxSGIhTLrR18RWzwVtcj75aR2ksX/pzyOLlkmbYE0CiNH29niE3ZqI+UX52NR0TRyi3Y
/CoRkTIKO++L74KUsDzdeS9ySov2vpHEySip74rJTb+wNdJpUvbFhcf+jXCQ9M7r/dtAzvqnJrew
f8lS4y1x+viQVyHNUS9zdmaaRCTddf5+3ufkBBXSwloEaaNf5g1qkwpMv5GBWERWlRIVuoY0o6C0
BhXe9hLNJnvSYHyK3H0bTaRBkwAyTa/MQEdOoURoyhsEK+vSqh9j3EKurtNyN1oENAt5GduJilMD
nODSyNQWnlpwmwmFJr4X7H7+MrU4cur499TC0GE6AmCF7rgMIeqnqUXA5CkJ+qEJhSKTpwXBXuPD
uZ0ZJVHmB4cmc896NfrHhsg/+jAMLHHgP4ehlz6a8n71z32iSp6BPYX7gk4WKm7bQK+a0Ssk8vpu
XvoLNwKGlKo96Q3Jo1HEHzUnS8IenE0+CQomMSXAIy81FA8XDWgypVdansxI4xi9Y4KXkmavfNKH
hh0mV7UW/7qf2AWyT8OjzR1mL92gYmdqTATv8jJzlXSrecM57Fz9omSjfkGui34lQDk13yPtg3tK
UpxVSp6FaBRv0bGiwAnb0WL0aNyMsXSARWwCkCWwH+Bt0FljIrVht5FU9lf01Sfcy9N3Rx0+nUzt
dLujcmLr+HFG4mdXfcuPmvkNTH6jqXaKL6K/YDr/F+lnIS9xHE1IcLJpqp8QdY1d1DFFeHObN+yZ
EfO2J79m96kPU/jNR6AiecMZehVjiKcTPoUWIlhdwoZyBxY4GmWv0wyNDJr8uzEGRMnPJvjbBh8C
zjErRwEaSy+u8xkp5eUVkR97WnmWiebjVum3q9YEoZahl5g6kir06EegpQPCEz1/0JPxrlELY5WY
pKAilIjeUqs46FnnXRMK7pdcg7IbFOFbPfruNoRct6aXGL6FfUqEGrr+9X/Pq9afqGnbcWyNQrew
wbTbjuF+Rk1HqeszZyE9w/mtbOf6iNllZDgKupOpylJoZhAgoKjIgsKSM18qE0UpBaTjOm/04kLc
w+ylL9N24L2YgAkbg2lvqnaSTutpm8oVpafYhxbCxGb0hXgGfbSiQEhhMtZ/RhW6Z6PwqCbJ6ZE4
ifoF9RKdCH8YvwvNX47zbsby/TttPzOBqszp4adwiHoLBQwiaKj6OJBbUuh69JxnF4cOUCMPbFAu
BDr+rLobc+Lk6Pugn5KkFxdB0yabaLmqM04Is1CLPajqSNn4FmYEWKpxTySinn7kmo8oBo/jS14U
IZk7Rf9gsPra6FHdnfTKd3c2yVl/Wfd8Grvk5yPgYamYBjTXsmDz/bksbpQxjFQ1RjM7002zADgN
fMr2GW3eIXLZtxSm2T5Djn5kr5ACiwhdmRsErDPFOpUIdo1m358CC2LWfAYzvFlUcNnuhvYNQWEF
5ZinzvHfFF8ptynEKaKlCS63Mejj2UrexDTl+xTB1Vkhie+oa/2p87zVzHKLLZKf94E9ED0iZwxq
cKiauvpxTmkUUXBojTq4VyLT2suKC6zkvLz6ioJStDSmbzV4mkxW66wi61aU4Jvb/7ebLFkslFbJ
ZsJH4GkH/DjuQw4MukHliyPMlB2U8ltL+3qpNhNZKOgh9A0TV7vF0EAbW5JLsYTgUY967YhdGYNJ
HJd7WVbaRFoYraxKBcKZqBqVHyliVqGL2GWoL+bMImVwqmskrbaxnT4Fvlr/Ba05oyV/T03z62da
Dgh+VreU0T9PTTAJBLJhVgRECZbHNBuHo23Zw+0sS9HPj6ax+n2r0LJqgbUeGJrvV6c8KAiAk5Px
ZPg/E0e37i3v+0x7MUF87HotHHG3U7B3o7bbV0b3QZ6xjZOHnj72H3e0T6hh7dN8l0TSaqvB81v0
LLHu4Z+6VnyPaxuQJDbPe9N6QH9o7mu/aO5GVuzMf/IU+7eKCstjrUCjMJmo9uUePIVkcr97MSKK
MUnGp8AO9Y3DUHeHpEQ5uwBZlq2iWF9C31g3WuR+n4Lxu62V9iJDz71KHNU6sNIctmhdrmmqWAd0
GNahAsBdLayCskMR5PXaRsq4Y9VI+0M2HfAFkp5FMfx2TzSIAgWeRsyN/AEneAvR96LGLvJHCDzs
yAHA3OOXQCJfhtWBwoZxRz6y+xfMqP3n/lZ+0jpDrem6ugHf3/j8IlN1UTSPdtQ2LxD7lEgM7/MI
un/U2h+RDJyZD/P9qF4rw4vjuFdQKvprO9D6HJwOSJR8oHMeo0WJgn3+3MMOG5ylK6+uD2/ZF0O8
UeUiTN6fCucMqSa+s4NKPZeTr57tWBPnFP8ySzG/2sxfmO/NXzWzgUDi8Vp1k9jboniqcV+xqcgY
UUknpJkyLLWxyu/MHqgay6TvmeoEX3XLoWgwEObSRuoTMBHSVtiofSoe91O28xAwPeFHcbeZO7Eg
l0+uqR56o4V1VA0oqGR5lEqBQla24m3mywhv8h5fP5yGDDnbTHRqu3ZZwvU5l7VWnKu4bpY1fL6/
fGim3FT+fj3ZdGoUInQbKqwrHEHf8c/R15YZebmoZDVMP8QBUgGq89rzfOaAbT5PLYGUDmSNp6Y0
0XAlCsw+NbCekiYY0ZWFpOrKyzJqssPYU0AReWs9TXmg3SdNepq/1Y4GiI8zefK2hsiJRN0KTDE9
jam3sh3R0hTDKZEH6mvMe2WVbHsX0XNB7wZPjv5cIOA9UPnxlr1vi/fUjFnVTdAro75SL5UCG9QN
CnK9Q79CTxxov1qinlN2rz3WnnxGJbGQAscTklGdZ+NfFuK6nKz+/HUSK4jNT9DCxaszg4b/lWDS
BxSqAtCKd0WgX6Jg1NDzqtqrX7UgJkpaY/nERthOo4QdiVnv5vLpfJirqX2Cdk2XVcLKbs8zUOoG
grQAvFpF29COrqx91Ruoa1VLIT25G++s1LjmyjCdqzpc26VBuTGwIdbCfTHJkXCm6UKoB5FtE7Gi
lWzv/L6c2871VOd/QVCzNv2fXwXGEYs6l61T53XFpycLvXGn6cB67tTRVPdxp4/XUSKE5Z6d8l+/
M81MQnjRquF5eYmY83ZlnK48YH7vYEjf/bh+H1DJf5UnjMLpukqglcwZFRlZyCT55sR7DCTN03mj
VCHHmLwn8YKVPBq9tD4QEObcaypWqYIfft2Vwt7qGT4VgWj6anp6sStVMe2adiADMCM/nRSRtS95
uCEJx4ts6PtFzt8FIA8EdNHSlOtsxzomEfEqgamuMqyZT9BfN6Ng/0h+svuSKz8iiTyaHPOSx8WA
L8/wH6OAdKa5pF6br7hf2Zx7vb6vWMNv1N7SGdnK8C1OaOLQ2TyaFjAfvO0kkw3RFy2NBzBipUOZ
MAUdgHN+W0oUrNo79dUdPkzVMPc5ddGnQTngncLKn2uHXOhUsknsiDGjBaEq3rAPNjtB1qk7PhPl
CqQaRaK2iExUYjji4Gv66lUvlGHVCma6tgZ+eaPOTw6Sj8nypgvUlQ+fLedbMFAyNDP1mmul/2IX
zsPcmaUfJqLkR+RNUCdNKzmb2CluG+qRWLKFlqtLF8Pc/XLuTs+HOsPfHFn1r3L63KCtRDCtzdzC
Kaab0UUZzfe5p9O5Tr7zgoZ60zBlW+nwW1plQ6V8xNpzTIsqPoryK1ozc0+VqXiHDrzOPFhiPmvj
M/jif5/1ExWa0S7Vxa0cZFMTsgVk5f/ehqjOp5GWIVY1XdvWhWswNzqfhwbyPPBgt4qGQrNL2f+K
mCVhi6BhkbhBczZ8OEwIY/J12vBYGz3StSYc0oue1fomTvmoOp9sF7UN4deXbny0mjI+2tiaUJkv
KJNTzWmHdjzTO+33ljOy2bHr/KHxw2ppQ2jA3z+0dFV5Sxo5OTdUYfC1FMQrEZFzKuhP9nJpAYLP
syt+9Yntn7K8vcz5npUH3tBJ+/pg4hRZj63GarSD3D/5pr+35SrTCat2RyLztPCD/MGPgYXlfvz7
JK+B/9Q5kQdB5EZ3LhvZpd2p5ktUkJ1KPky1KYvcfLHS2F76Pui0UQutlxJk2YLobjKwgGFt9UY1
75CFNBtyUdLn0XO+AykzFyCJwYZga9/6vt3RWKLOYVCzA7kSrh3JrBRzEVGiLRsJuZxriqWuf1R2
nu+atPzBQGFsupRZZxXYCvQPKkuwlazj7wNM0JBed6PA5/jjC4063rNDZ0NOdRcaHvKWeSLTCJ3Z
9iMt0szB22RNonktdedl7p94wbjUyUzDDmfDEDd6ynap/T3CYSXl7uIxSev3QrEHIOCm9sYgvqr6
IYRohGq0rwFq5NTg9ziFrIPfp/2pDkBRVVFBV3RidlEROU/yp6YeAPlWXt5EGrWhrdKMHUjttT/S
fPB+JPGzapJR2QYMyGXTvPfY5G4iibmh5Um5RGZgWrJHVdkA1xSLahzivSqc6JpXeXy1UTkWRRVd
5lut6aIhMmsI816hfiQInV86q/1pJWryM7GWKTDEn30bfpmoM++qoNMXM5tuJrfFUPaYH8c9rfBd
lnU0p9Cw9YhuHXTHQbE3/TpgPoic1fwDAZdRt5qe0w+TPy6+rfIvdYT/mdB4gVnfkuVD8cWkmqB/
KrIRy9M0CuyeAwEhFtnfss41YuxfUZrDVTVGRMy1YUBII7ijC4VyBMrSbJ8hhGCTB0/kwdWHHxHO
jJ3mq/7OskrxRIn1KTbdhSd3EfVQLzu7HjbpP8zOsFSjlRuHX6pEoYwpdzrzF22wVWf5TYH0nNRl
gPUMl1exj+VOrswxc1lO2x8amVTLCsnfjAGp7lUqvuWdb+99H8YMxUp/7WQ2SEaAiMVaH1ysJUVu
Sw+GfcEyXCAkvMx3LPp8F3UsXzWP5vDvW1EoCFSxhqWfwf5Ko9EqSEiQ70alHfWivKv7bJ+5MTm/
f8baQYwgatzO43U0AjaW+y9/SPL76uDj8WaOtrVfOSalGbynBcDkgGbY7YCjMN9MgxVjavTRfsoH
f97HTX3PT0Oj9BHdl7/ndWNirwusoBU958YMWFZX1oMWtvFbkHg/xqpSPsYhXPQGqqZsmH4qPkOI
PBm5AwSxOaejPaIU11BXIbJIa0xkifyA4jwpV4QVsjEXVnv/u3GbQA9D+0Yo5j+9XHPKHgjo0h+6
HJ51SnPlXNE8OGfQOpbzkt87GxN1NtWFteaa0bU0QpqwAJNu1F/MFd7OsctyoakfvklS1LKdsE1Y
qaDwLgdu2y2r4y06z1c1kPXRwRgZXoep68+5lWAmkJIaq6G3+t+zm/tnwMS893N0iA40r8ju4+X4
cxtBH5gaBQFSW6z98bmVslm38vVNIrAe3+plkQi/+OTE8o/oSQdzi29t9zSzLedZB3aBvoz1Tt/o
TfweaoZxoqzS33lGmJAxAOSi9jQYNWrOcqWuwgenBmnq0RbpBeXGoZ/y19jN65XIEOawj2K51gxf
+qoQ9yamV7AGLfptlGlXt0SGE1Ou3c+X82FsSK/M0+5ipwlbFdNV178f11Fql7e50x+cJg7PSZOg
gVFLNrm8hKDa2+TaUzja2napbf1hljLWL6CWs4Wi2el9GU7FBkkZNS6pTdAS7KOtkdfnuX83a4RK
XVyqDMH0b8UQnzf1GnrA26ym12A5PhRpeudzs7zPsy8hntBdn4+uuqnBCNaxOl3j0vqg8pWd52Gx
YHZzJ/JUAt98E18JtDM+3ArorTYpw11Q2sPVLZS/LHUs7dPKn4qrC3dDtU2qrpaqfqroqV1tFxSO
szvL6/NjUVLGGgz4JHpTX7Q2QUR8g47ng2offsH7wfgnZpvuPRtnesIbfePjtgm1ZkuhMD3OYsmU
zdU6mXCZ1GQyqIjXjpZO+sxANvJqDFhaDCkAZK0phy2eQH6d1TAu55l+vmzkZWAE1VIoJvQyaXkJ
qjG8zme+mobXWgJM2NJeisJPtl5Byix9gPgiJNzbSQDqzmq0qu2MZRviBWdihBVu5fw9DOTHYhiL
ZTLV3wHtuY+0M9pdWqYgY3raRz4vz6oxNHLO83ZAIzaMb1ZGAOVYj/1fZqz/2dtTkEH8z85e0zST
veinl9Iy8dvqeC/hMNbBgqX3S68hxjG0OxDH9LItJz9Re48/CpToXNGQcWw7hWREyI3Hwn6HVAWG
bEmToXAAw/CPTREI0DEpnNMYuSm1uHw1F6shAHzJkpSJXBasDVVJ9rf+glaZyn4kpa1RER/1qS92
PjEiG1szhy/yvofMiyXwqO9Ylf2YVdGenenIOoOf8+70nyvFY11oZX19B9HQOUwdluz5jZgP5F1s
iK3pDv89tDl/hqVTITEMfo0UulXdUDWu/xzakrRqkOd7Lv7NxFkX4DqoZuQ/yMhCxOjVUNKSqtqw
d2StONrWKReqSvCAM7xBdTnTKct/WE19Sgc05AFOwVUYZsGZ3zPZ8X2OS03HXisHTB3V9CXCGDi/
ElYH6G30KxI6pOTBj810+wvDHHY5lNWe/LPIpIMLiI0v81ITcKZe0AYsu0LyDqtyr7U2UHmlZVr4
56CqlQG22BmWhl0m93mVEkAOAXjR9Wpy79dsJZFg0DI0ar5N3kM2nO4dvQNeao/VPaiBH3PheVSp
KU5qq61VhDevbgm5LI+g6I1FwoJGVvYcyXdl2nj+8zuzMjW2nomHjHJIRl1yjPG/6AkCfn2Vu2l1
LgLcMGwOqsU8F2plP+xTVeYrTUl8ne8FdIzwq+G6Mq3e+EtbQv/zY5czmsEqz1UF0b7IMj63jVig
KZopiATQpzPE0frL1LkB3qmqP0eeGk8vIKO5dqf8ouQoe43BKE6GkgSHsun1DWvq8rF2B6RXVq2v
9VIdftldUpGxheYnBTh00nI37PGckizqZfQRNgjDaxzqqDIzJSs3haB+UKtWeGwcdCdkBJSreRJv
7CZcVXT27kBioMRuokPovv/3o6+K//klOFSzHBxApLub1ALltP+vchYxH2CPpira2SnQtMau6uPY
wwOwG/uks7Y9qfIwn833BsMNgMIt5kwOxTPfO7K4z7O8ru709yovo0PiRjvsVtbjFKUEhVXdgBAD
PWmZqfUB8gBYK6Mk/3pqINkGpL6tpsbBMuqTtTNwhuU2QyQ0uCTb+f9/5qSA/KoOWgYIJDJm2nfI
UyM00Sk8jHH9MJlgt0BnTKc+wxYpoeO98FDkyTOqMdMidtKHTHjtmkKTuVWsOn8l/w8lVeuNpzk1
Bg/MwmqC9LnLIT3ZCQLEFuoSG1D/nBnI9Jnq69WUNN3OAHyx9p30WXSd+VWe9LHj7iavQOOGR6ee
2u5aTH5xiYrpW9okypHcC+LL8ezvLKA7m0guklzxlo99+B4lesJmriUqMMUzQ0vrkb5pftssDqaJ
0890mGOlP8eN0kOt4G1E2glAZCj0Q9Xbz50cYcxRB6uiWqyb5LRm4sEc81B7JXh2H0728BxoUXkX
hGjCEvIh/rIuMD6vC6gwUwsUiNKFKRPq5NP2r6epLQDN6JZX3hGN/TqOPr3jXjeMFfPGJkkIXpof
CyvSSJiRuAr5VNwCX0rxEdoPWjTYGxEPAmSKZ5xv+U1+CWmLloZ/itUQo5Q8w5ZAuqtBz7e3CDjG
UpK9lyI6a33g/bBQ39Qt6rVe9DDZ/QiDNf4EN3Dcu9gdvsxXQfvlpvo3g2xnu9Uv/YbKvNXjcfzb
eyZn4t9lYznY0L5hsYSvgQ/O+rx8trGP8V4F5RbBy4jiHOXuoGdsoVLknPIqqjxpXoDAcstYKRtB
Pm8PZXJuPJPpO60qZ+o3mnQaOkxa+AYNaqzWNJxMWVCv8bFDJkf5OTjBtCL8qLnmOZCVQZ5hq52g
4uJIzBosrHRN7HMfBvjmOwKHnby6h/84rmcFkV5+gx7yNrc/FcM7eVOH/SzELqzK4hlCMGMV1Qn0
vH/2e66bU7lgUbYUwOKAwVGV03WzwHgnI159pBqzCgMWH4uBQjEg+brnfk4mModKRZYAOhKF0cmx
qEpMDX7TaXDHTWGXzjmTBxDFmEo/orLET1YXVGhLcbgpLYewpaUnS16oDiUb1PI3gkdgDQxbBcQ+
oBbTxtWtLqcrebs0PaRuekTdKSevIap8DWzhYNDP8paTQycJIy5MndmsF/SGenbx8KAEe4xgLD75
tCZWJdKAsxdV9t2U0oaNDPqUGu2S1bxVmxt55lCnf1nzqfqfL9n8KBmM1KhEWKvY9Fz/fMkijWwR
Sjf5VksCxNql5m+qweY32I3FdT5UDXvcdgKyhJFl0SjiO+Y1Ct5+1i5hmKRAT239YUrxBvvBnX+w
iWY9F60gvYv5bQ0u3TxodYf4rGk+pjIozjEQBqS7sHxkJ5XXNlnkSlPumoKYFHsoM5zfzcjavM+V
nWGj8ZjXkm0cpb82hxXkNxZv2cXL1Owyn2m55E06rBDzNiSOrUtZL/n6+3wWja3+HpTTxhiq7ojX
JScKfFR2QxW+zZ3cwG2MU0leiJb11Wl2JKYYTRaKI37VSqch8MDOx2/zF+OS3onVdxYwsfhN7YW+
yUYr2czdhl5mJvgqRFqb+nym+dnZ6MJw5ZF1uZ7r1zp1+ePgodz3dN9YDnbdPUnR/hns7NN8NR/E
cFSVciDizaoXWUoyhtLjeM7qPHnM+hYISFzpFi0K8VBPZnfnWeSdhhQLVqrpxK/EAb75BOneTTRW
1hMRMW5rO2/oIKAHjIAyEYQDBNX8cqX02dfQqdITub0CmQ1nGd7pbZ/vQr1LdreQ00A8iUl3Lvbk
KY8jKuQcKMqCbn1+1qceEoYeY9M3wuLVw8m3wffWbubLSNQ70jpPyDPsr7XirSL8u8f/HhatP4sK
aAZoHWk8DpauWjZvpXzU/zVf4IpvC99yBx40mAWadPsWwNAWatxm27aBhukTrLmkZ/I4Tm550cAP
vViQKuLafzHNRnsYCutAg9F8yftUdjMcihHyUtPSceenE69FEe/z2kUz3AsML6QTZjSR9U6x3u3R
7pdRIui4N2ED1wkjbOV53r7EYUanmGeOkQD43tcRbPW9lWqXubn2z9W8e/nnCm/Ee+f7zSWNanVn
UXdazyJJhJrlIlbTn3SS+sOQZsMGyZF1RLwxUccIKO+qWkkabpXyOvNmmoNwloUdWS+GUuYLLbaG
r2ba3eFTGv/yEcwTz++Jaf4ICNDQDAtVoavan7fyJGJbbZdO4ybJ3R+/w/aQUfyK3UM5tKG5vAsz
C0MEjlaiHhErxKK7krQJPVpJo++pimqJx/0LNscONKnVnLIuFMeE+snKV6EfTDmJCp0SAXYbMBxD
S7L8Qz8BFrST+hhnGtvM2Z8hrcVG7L2Memefa3llm/YLYh40vrmb0D/COk7+0dIAHxFgK/eXPe+a
FcEVKGP1WsqDpnUsoyNDbPzEmSAXhcQomS2MaYTHTQWoYFTGCnBy3/ylUKbafy6pHaQwmmo5bKL4
D7Ot8Vnl7dpjqiJT2ytYFJYiykup9y2grtCcJEaCCapyzeA4S6NDvERsCRJYUlIunRDgAc3vFOhF
f/GT5HXOMdNV1Ji1lUPp9hOYgbpAMlJP3tqMBJm/iCIoQ9be1ylwVhBMjJ+5oOrTm4eS6GTMBj2Y
n+yXCU6IntCqsnnxkZIzdLv9NxzhQeyRyMT2dOHggqRtl3t7zSR8rWt2Dt2G+0L//zg23x3IEO8l
A7JArO5P5zkhBT0cLJYi8+8xuuq7HCH6MuyIk9e8HteurP3Ow7YSwR01kCJEo5u85RS3SOnpfp0V
jrlR0UFd1JjhmVcP1UIcJveJiZbdc++9KPTv9Zh52tCyfUPud9ROzyDsm4eGcePB8fOX0RrQbeS0
+/LKB2Zd2y4pHLBkti3T5MkiAeeU05RdI8Rnk1enVQG+K/WOQIqPIBmrh9gB4cKyNTyygj16eYex
pNWMezsFsaJ4B2ENt/nGbWL3PHXjy232CRKKW329irO65YGtD7OSelAsOA+FOyFpbfFRTOZxtnRb
kGePxHrS1ZyvzaZ8ckcZjU1MXnlW8jHdkElU3o/u01iWxk7g2FsTbl6+B279tTXU4MESSnjxgWGz
8FBgFoQh6/oO96FZNt2x0KhY1Fnqbzty7q65GWFFDWx/GyRltQvZCcVDx8euqD+VwfOebJbLHjCp
pUdA7o7mVP3qxdlm6pv6wyAlduW65kR9diiupjH8MIje+zAcFd2Dlqj3+uR/C6f0JBq3O8Is7Y/Q
yoe9p/k7Qcn+iCLCl5FQpMcs5j/T1lvsNPV7GZIcPob5s10Z/V0Y8xB7BgC3W1f6LzOOK4s5/x7v
XOKKTOG6ruEYLmnQn4o9xB0Obuok/EW2Ht4NOa3KcjyTOvXgj1H4zbTu/IABrdPhI1tNNl0sPjtJ
XZXBM61Hv1+hANwCDIK09z6f5aEYb2fBP/fmrw41ZeDffw5bzDc6CerBdvPxOGhmuazkx9n2mMQr
M8tPtIQdAiI8Ys+wuae+p7yQ1jKw/yY3Z77sMGXsCNyiuSe/ipH1/wg7ryW3kWyLfhEi4M0rvS2y
yLJ6Qci04D2QMF9/F5KK0bTmRvcLA2BVa6ZIAHnynL3X9qC7Rj8IzgFoM/sZWlBtqzDW6101C0GE
PBVOtdWmH6mMPiuVeSNaxfnDMCRdQ0kDZTU1sDH0Bqkp0gXkz34gaRGqGvw1SRLh/5sdQx4uJJDq
urZPwZ6tYgjDhCIP2QsbkmAf1wX0j/k0N81PdLnF8JxXzU2r3Prkz097eUSl1ZxqmhJY8kDY3MNi
OOhN3p2V4REi27d+vPbsrltKw5amNDpyMPJE4kwkezXXmYfRxGG6ntniXoXws3QChlcBaQt3ETTt
Mxm4AIhtQGu+0d+RXyfLqQF5KP+9am5j0qyc04fm+Y7m5nDiKzPdjKadHMPJKJ783oGq4dGgF3mo
rxuofeuuokMjq3sTTuhz6EHrl+9FLK8Q44MGDKooCH9J//ulDSH5+G1xkO/HNU/GnCCYfTg1zrYL
snZNdV6+w063lkNCaE4/zzsqwlnUrIOAyIhkIIqVkIz6qORUOB6+zyDzStRQdsFgUlHWnVK6i6zq
ZzijYVxxjsXHuHdf4AWZ7Tqer6G2Ty+qG7krvSbOQ7EN/9iJzj/KI5JilKM+tdNxRkdaBfgXWdrT
9WwuWpG+tUK1DmhQhqtiMjVEd9ivsTkRwzqx0ujMh9byp1NXOidWktmOTphtJRIdXmh1xQ4N8XP4
GgKKJQDCbQ+kORq3OfgwaVL9FLWI0YfGf67svvkoaN2sEDc5T5mq6HtdIRQzHJuPJm1Swgm5uMk5
QbzMQraB0jpsvdBotg0D84VFkNeT4qnJO94yaRs2+wK0Le4CsJyRcU4NyFSmEVefoowOwu/UTZ5l
5mpiSHiyw6g5ySP5omoDjSkstn7UILkhm/NNAAwNe0y1g90EOwXr2yZsGu2gKqW6SkMHrUPQvgO0
8bdVP9XbVBv7D7OJVq4Zq1+7TiUVp4rUI5yeRTMQeWrSuNA2ae/QDtVn8fnYZ9lJD2kRA6qb+Cw0
HwCU8JZGmgMIKAE0ogHXTmxhtFPh5yu/UbQ7KRc2ttveA76CzlIvpvuYghF72AgfhqAxLoMD0eH5
HqvWgcpbPXXzS0ZS7hINq7tucrN+9ocEUH3dDGsbxdue1kS3+P2DocqGdQ+H/BLTksLMnFxclWZa
M6nlJ0i2bOV0pXvoyrp/1zAkJR25NqJGKOm7XvxsJulBxk+PFgh1/D0ddCm8FjBI7R/r0hLWD8G6
xGNwac9RuC5o8WWI3eGIUApBNNA4ooGqE3hgJmgD4Q4WApAvNJ/WwVzK0OM+JXGzYdne0TCpj05V
mk8tvAMdJ1ndYyOudo8Fht7rdGTs6R9bBjjJuSA7CiVoZx/Zu+i7wDHsY18NGaP+tfQfUt9tBwZB
+AxL0tzGYRsnDmWCNR30NEeap073io9h9UdLOO0ccz0hzIdVk6qfDY8qqcOyqqbbIKOhD5q3nrPu
Rj1f1iaJfLQiy0tYcYGVPKZQlLUvmrqQErO2pkuCTEA9e2CccCwDgAhhASPMIXjDDOnwuDALZWOW
2s89GhaVFtwpnwFA7dL2Kc7SKRF4mgLCTH9rWujxccZSRP2RXUYSHzKElGaKLJ8G/4yuEUhZ3OKu
lxR/tdXFywd4ImxGNild+EWK8A2zBU7ELVYod6U2lLdKEJui9/U9KAlmQyq+7hDuvnvIqM8VKGjG
B513h4m5lLWZXxbDEWoE95fjUKnNNRyZkuGxlgoIt0je5xiUU1ob6ol4dm6EUXFpfEH3wMFhYonC
qIGDvD0NSNGDPmF0p3U/4ip7HDDI28xGwzTR06t06cGTfFLjOr3mOZCOtvOUdi9pBcFshTPshNY9
Gk+R+L9oBUqOuNXxzIExoO2v4HaG5zEYi1MKk3pNcZwQvKJ3BDrpi2jWGjbcdBs1tUjQzvk1npst
EzGdgD89Pfez9nPs7PZoK6ZNqxezn3xhz+McNXc60ZpRlng8IFiWOH6aWXMcZqQy+rr6V0EuTOlw
j+G9SQObfF56bPcpw9TGxfZZZDhrq9yPbkrVTpsS/OfJU0fCC8Z3HUbg3Pcy3isopIT1mbTV5tP5
ZlcsyEZCGPWFYR+Ag6ytP+WRljq/juR7vV4GLLNfWNPEs5i09qzbcPLD+e+mI/rTCQYwaGRb7O24
ci+RpcPAzfTyU7SoEDMDLbaOR+apiwqee3lGqmWVziPZOUI6cJ0L44BrmRnFo6dd0gQ/G2Sd6UZj
JWcgqPZl4r6DLNCDiE3abo0+JF/krkLHTxVs7nVfv1r6VsDlOZhWQGqjCvdI1fp1XMCAlgY4k2bz
9uEFrmKGN1HHnqzyVUQYrWiiLX04PJNFA+cmHr8H6QwPVf0JCAX9Tdl6lCHkVSbUE207bf/wEQd6
qx5LUMFiHkYY8zBihtfrrn7I53TeqiDYJ/C+uyU1GVu1DluVOw+6kZaOtfkpLY7TRHIDK+J2nIx2
VwbW+DDtgcVpb03AFeo4+9gvYS36rESMaCpSXUsI4dKHPkzZl9B33vS5/fZfikw1A/GMtGSwcQzH
xgnm4XhKGcauFWDu70reXKsOLiNGbcgi+Ka71DCftIBywSzjTUFqxsnroSlHo8ktH+CqQdrWJ/WL
VYlqp00zR006UXNweRJp9djpzEQruf2R77nGsB1CLy8uXjV99313TgYX+itzW8b0sjYrOuPaZx6D
EbBY/9+/UUfashut8alCOQLwA6tcIMwTur+bYubja97E+DhBhc0Hgapry4Erey87tSQlOnrgXSvb
wrQQlMO+V464h1HYjhwUevPs0DckBczys7Vt8yge697/LPl8BmnparvLZObhz3Z0v+lK1R/0uobk
OJfPahAqGxdpw1KepplL+Tz/AK0ATaG54DbYgZL9PGynNPPOsrJUh5p4qs4hp8k0vsrCUAxBRkpE
060MJyjfE1pqqy4pnJ0Zk1mnWmjFzDr/QHJcXTU23y8dvlc5OSRR5YGp8BLoqkGJZgrS0Ea4Cca4
qBuP8uj3C4BwALpd+POft15M0v9n6+UiRzfUedZO7/9PvXjbadA1VE8cQvpQ2bG3Y4JgMJBswiHK
dmguyEyVz4Cij/StrM9LMz1QBwSHxjTrlTGO1sqs2zdbM9pjjj/clV8MhRsp316OB9Z5/919Dwve
IrnpXSK98hTWaoAjY98J73uXKcMDlyHBGVEPVYwI2nNh0mbrQTYUjQI1UtTRqar14mzHtr0KVQZM
JFvKhge2ewbsilCPonHtVRyimS1sO4FdraZvv47+evi15/3bPfHLL1ZInLXtcYf7dbdvYtqZUZos
QnTaH3EZDvuuwMunqecpMn5KNWs5nw2cSYkLqskIKHZAfz7Ujta8ASGa1oKr6sK7Iq9pwwym2KdI
HW/CV25x4wT4Pcgjk7HcTV4OxXbwi3xlMvGwUN3AEEvAhtH+lj1ws/KjQy3sW5wkyd6yBwftHhQx
N6grNLaqSp4sGzRD6wcoygjegBI+2Xk17afQMenJ6d7erRpxYAvTrwfDQC2Tt8fEHb5S9EI5D/ge
md7sQtqdB9Siw9mzR21rOUr52QF02EibCGzakg0ENIYqHrnn+uoCq3DDA2K6TLZALdENX3QSRnFa
qOVRPiWdzyprqn+xz9CH/uOqtVTVcFSHQYuO5QOH29971FSxkw023NrUxQW62vQOC3JWW+eHxxZ0
bAplSzMLDY0SNPumK8t3w/M/Q3cwLoUWGm8Z9DcX7qxlt3Q1PJp3UiCXqcHWb9PmTVi2uf/9ftgq
m7Gr92Ftq3fhpvkm0I2EsNucaao+pPvGulMtlPcuE+LFAImG/tHqT6HuiJekZ05YAQTdgi+DWghh
+BylfMUa8IRrwYMA0iTougDO9Q6fl7aCsJ5uaxDgECZgacQQnq449NgOacVSaWukdkYkXkRlz3N2
/SL/VxXcTks6efr+cWqjyNS4pwcyNW4O4FE4fqxutbkPK6s49uSyrX5v/X/v/7MKR33ctt41hNm/
JPyyvg3lcPIqVKXuSFHbkowElqyYdj3zkhVyvHQnqRA8OuF9lGO8iNOR8Pc2sZgz+0CtDHOCXq8n
0cmwjrKjhygJgfmAEG6SbYNELMtI989pRHDCvNaI1Lv63dDsM/LdZDdP/vw/Z3FqulyGvrFtbGiN
o42RtiuBufl1D6hcG6NL0+v6hZap4CumaxC4cMb6Jk+QhjOdV8JoI71LtpX4mznMZSs9TkPIvLDD
t8rw7gKYCeBN0NIqJkzk0/MrdRE2evU0Qh7YJa4GrqpsrkZkVZ8o8xPElyg35O9GsMQiawxuNdgd
hRTng59NDvkaiAyGLD0OVZm9cnvdmimljjGy5LPp36R5rfACfeMPfbJToCDMb4PGifYe20hCK+jl
VqYDgGk2vGiiYOycGupTjFflxXe1LYWceP/nlcL5cyyELEhHjKVrOswgpNh/yNq6siVCEKTYJstt
d1XXGj50/o7GHMFT9+BY6eaa7xUyAXkj5bH16/2cQIs1BgOxtWnSE30bGHu5HciY3ZxiI3xv9GjG
Bs0/7cyoJp2+OViGPX2AG9kac93ALWYsiMPjpW78o93FyOCNMfpO9vUqy+iuD756Ksyu+lJ1Ab1y
Ypq3qTdAJbHiM5+QuMoLyOrTs/G3s8EntOahLczHmWHBrmKlKHlxk0dQKYpbNERYjnqluAXzUdSC
D0w9Z1hJTehEhx9S+WjtpSAu6nJvZybwIOmi7MjSra6US95lyAnfngeU8iWrh5WveuozunPxgr5a
LBokkEdIk9Xin785vqA/n5Ya351ruTYZKK6pqX8MPwQ5a93Y2siERQzDBhmAOAUzHTIpSR8K0/4j
N4mU6UeN1LS0ro4AH/CEVAqtHQ96IkKZuznv6QpByolVHrqZGcJtTXAnhKwLRsrvA5TC5Wj53tey
FetRK/y/+mi4IZYtPjoA/Cto089jpA6XIB6/yS+1zK33sDb9l84S9tZyrWLXmS5+aCG+FeS5LuGB
U4LMhZk248C9YERzM/c6FYhFkD56EiJgIrrbcU7gQKSan4vUf0pcbgN70tLjhLKZdO5g/BKHwaWI
rPXYuPmZzpl4QS2gL2gq6YBOOaUGMJG4pspang5q2B4mKGlUJ1hCH7WaEo4Mw/sK3ET0Vz4/mMWM
Ba6mYpeGPapxeCvryisEuNNQi5/KzCXf1CBLs1Xghdv4dNlq0uGsSaVa1Dhx1vKUR8AeKVON7Mb7
mqPd/vqfgxwynxKP6kZFMgZzbm4p1FE6oBZN7glZtQun1MJvU9ZfeR5Xr0xP9F1qA38Zonb6qHj+
ahkBFEk7Ut5Tb6zRQ0cHM/K9V91v4VFzD/c66jLP8m5whogpsmDDldi11iZZ1fSqMYUAYmr/irgW
AmEE30ULo6+w6uGZdPJ019VFtG8yuML/cuHaM13jb3MBU7eRLuma6ZjYt/6c2hl9aDZD5psHxR37
Pfw885hiUX8YVtyB1EdYfxsx86UnxU5WLiqAxyntd+UAKxIpeIdytG1eZWOFk6wOmtfsTW+U5hwP
IwYvkqctEX84PD1QL2M337jkTA5mW92MpEB9kKnPulFn8IvDvZIMyYtWFQeF2e0OOIv1pNoA4XwR
9q8qe85Fnfv9d48RgAeK4l4AElyGujvtppREs8L0ocoBgLtYFqtMnzeweuajQSHEs7ZZb6vefnu0
k1TW27TMP5s8I8Md/P5gduoJKI+393Jjns//6hL6qv8++gr4hXkvnIxTcBUMFizm4z3GngW+CDo6
uo2WUSq1PBLZS6ua4y8YAZKrcEinQByljqRv6SvLo27wD7ohslVWsMf+1Jkf63SKEA5BJe+IjRgX
sjyVhapUbCQ+WyyrDw6JnaVr6k5oe7PxTb4E0fwHh86zlqfwI+fqVv5Hj/+89/nnyKvSFnkahpte
CcEAJvV5MJX4lrhhsPGBv6wS3afIsdqOh1GaTahs0+1gBP3d8TD2EfWZnizNTT8gsOsBmryJyT6N
VhXxO2lW5yxv1VttFpT7pcl4SInWZYQftAiQazjRMEAzmvyjfCFchdRMixCf3++R9cnDQJYrNaHM
pLqN4Ii9UduYEDOXZkeCXa2jEZUrw9Bb537Q9Ce5MDS2gKHPDK3X+gR5CfkgCsDwswLVuKFbXg0l
ZrCx/UsapvPaWYOZ7P5lMfhfq7SpeyzgjqpiDrYcb14r/kvdMUY1a7unmgeUPSdN2PqrZfTKhu4i
9oQZUk0Ry/BbD36dBgmhOxrbK6N1joXn7npNEeH6P6cVrKrA1lV0NbiE41miGs4v8giDo3NuEOGe
yWOWb1Mu/iRLCJfULCgOQeucDDN+lspi+WJCYcdiSJNCniplrJz/+bFi/V0L4KDLnze6tqUyLrYQ
bf3xEbBpMnMn07uDgZCtvceKJu5q41pHay5DSE1fOF1trUnVIEVEis3kOVpuNMOG/SSQENAE65y1
ziDnAtBzU2uNe+QK5OnMkGvl+/m3sAiLl3xAbT+vhSMusqFUh+9wo6HJ1+545YlMl6tDgK+W4t4T
7rVAe5J9x7CM7TL7At8tX9lwhingDR1lYnJTiF94tQUzohnKR0g7xpveLcRSUat0KxHCpAyMpHkq
2t5CStrXhreTV1/opO7GpEpcydO0TJVL9S81ovzkfj+v50/WdtFWaJBldD7gP716FjQvdP1CPzxa
AEkNuBMYffoe+OLDKwLlr4ZkPBHr3ZeH5Copp2VQOg6ZTCM5jv85MkvrOfSj91L2+ioGQ/DbRIrp
56cr6vQg23odYB/8/JmyjgnFLGzRhizP6q+jkPfY9XP1qgV3WceEeRlaBabUqVC/WAOo4BloTdpH
tQwqRvqtgEWvmfUS97pHFqWm5ghkJoIpuno5WAbDd9NgDMULVhbzxBDdWfL5BquUBXob9LPOzU5f
MjsfTtImbsC+pu9KAdrjF6dfvyqyKIWThZJRa31xHIKwPDmxUy4mt4+WDEqT53LqCa7S83DXWHG7
K2AlrX73B0tCMC3TFbTD4NuG6K53kmc6tI6/5I9/q0lhPIWpFsArbzuiIYRA2JSgQ7BIjHWS8k0d
in5NHDt74ETZkT1c3XoFXJjtJMA4gWWgVca9peiaf+rqOly1aeh9/ed7EGnNH0s7lhZTdWZFssuG
Anja359DdaypNezdnGCSdoKUlTWW/V0reFTI1b1EQ7YQSUIFOsWpiyE1eXl4kwqT3LSid+5WNCkA
hdjDa62Wb2iro3egIFtIsG+PbX890HiGqRe8Zb1W7brO+lZEGiGr4YwqlO95kfsN29TPR1/0UfPm
Y0YceVwgj8i26ewXkC8JC9UZPPuiKTTnxijvw0ThiWiNzKM2bPGWF/VwVkLrxVCUcSf/jLQlJNIK
XWhbuetvtLB0tq2eudDUwO52ifost+RqBAIpV7IPrNXhOiBdcKU0TIZrIwrvWUKmjUbA0Jr9WXnz
nE0uofxdcyGqsD33hv/mKWW6mzLQ/3pnrKTHQcqAx7LLdwS0WOaus3cUnHyUvq98s52+BvI/nnIb
u2QV5cif3RQZ2G+rJyGz8cZvXYpZ7kR7S3eD4IN0tvnn/3kJ4Rjz0aLhLHGyLqZK+WoMGljyua4I
bEc5pQP3B9yocyRrLVZ4AkDpOBJTrFrihmPWu+biG9lT2rOUx9c+ULm2dYkHVLInBKLeJiztcRFZ
nnrMaebUjqAPnjbNgeHkLMnjtFboOxB3HBA+EEbPjdsTY0a04Mma4tdeKvQfomRIp8yJBTgiInQe
kQMyd0AaS/GbHIOmuRPKMW2l8VT+DD0KpgO4aQsNwOEZxsl//TAcICiIMD7JX7U6z/0X7ZrxZ4cW
lToLssFoxUQZ8z8dWuTV9JUHtd17iimWtsMj8+E+FDFmv4Yg0CfkC1vZihy8yXsmcWcLU3x6nXZG
O4XbwA3ilyCcVb8zisUfGyT/6fTcUYuTL5Ga+06P0x1JSemV3USw8oOq+TCr+jXLTTqe8WvnT6CM
/L28b1QHubk8svtpPXo6HbBEhwaoOeWnnzxXJML/89PCmdt5v9cV1HuuppJaylrNgwQcqPX3hwXh
BqFpxT4MOK0/e0JDWYri6VCjk18+2AUMoDYBD6uNJBugz2H4rEKmkj9VB5dEobq2zxCrk6Vnmene
GvUvTqPbP2wjJFow9T7FYNW0fVjkh0nzlr+94G5FWnI6KN5a+sDTyv51XwSRUq4JJX1PJg2FNEqW
+aQRovk2HxgsYh2onFXWerPhzMWSGk4kfHLxfrUsBEEabnoycUKSRTPthNWLcTNlOiz8eNqpsNYw
RD6byPYWDLRmfveMv4YDHM7TbQAoNcGgIiA9UXLEEi+yTxVO88bAfE7jmq0NNsC5ndLup8onk8s3
nuSLak/m48hisvPP35bxZ6fIBf3v6ACp8JXwV/2J3CDHiJE7QWEHCstipTOG7XzF/KJmEd5pI8vu
algGmy5SPYI/lPKghiQpqvmWhjUiE4KBNwy78a3PpBX5knbNX5mvbEul89u91vXOFqX4YfBIJ37o
BZRYOeZZ6v6IJvRP2Ew7gjPzloD6ClvuuKjb9D1PAKFGGRhAVk3jX8wkOn/hnxep5xrcqxhtcKjZ
6F//fpE2oujEkEf+vpDw4qQoC8QpU/zcsvU4FFEUsklwYnALqbENsiy5MiL8kZnm+EEMabpRp0Df
ytMsVZ96s02evALZ0O8HUe9A+w1m8ACV5LfMLIl+nTcgpeb0W7z4OamqsBjwTsEU6drwZE9UkLNi
WmjR82CL7Jy4dk5yrULg9mDdzc7L7nWzboJwWgAAEnu5l25FWD/bzU2e0BIkviehT9IYtHgag8ZI
i3p5LfxCXyVcCzsyd6JVFOjdSW0zsAlqzdodDkxRpV++EMJejG1Je6eBx6X47UCqN3tpSDgFGwta
KKWaVfc+WaUiJQ9dcn1jojUfirUE9B/VuG+umx6ItI4t+xjSB1g4LrSpQssIrZCNkagxv0L7+NCn
WN8B8qU3Wjjbss3Hm6B1qBkT2VtaTzxrlwdz/ES8wgWbfoT99MbyYN98JfyQffA/ZHEQ1pq12btl
smYcDlVuiPulqzj92qlMm8xNxaeCIXxDPhuxZBD3RqbXNqjLfF2a/k/pr8grwkK7Msv24xwSY0dl
vbY1hqQ4NYuzcPpqz7jrPNEpPvsoobuVVikkt1ZRic5A4Nuqo0qcdP1jfl6zIrYYP6tOzdKFKBNU
XnOnzAw7H4VP8izPfr/YhqiXPKaq4kIBfIw7zVukhkZQT2uaL5Yy4bfs3bNGYMltopC/6ZpykELn
Rgd+arWXvm3bBaheoMx01B/i4xyM/cU1gPaRbPHQSNFirKCGGDcv8VPApJN2N+MZ+zJ7VRHrEjdD
8LDuCixHUl6dOGa1akqcmkrkcBnmOdlMZP3Sa9MIjuVWZsyLR5+SlKuDOsAR9zalV9/09bTX2gV0
SeJ651IpV+B05L69ynPzFLPNu2Ylz0lr+N5ZEGl/BX4wx9qqTdk+0Wv9IuWZuTk9zqQ6U/4sNV81
PPGK9yIUtEt2rB91UlU+AuYzq8yB4t84mfYUaf7GKsvxI/dqd+f4gbNQ6u6RBzN6Ko7COUZdbqx9
5uGPUyaHHzBFrRuxLNgXC+eVr6XZpZWabrU2D5nbW8uofJICcOwYfzmpSF5jjFkbyiRlkY+mt/RE
bzzlREmuzFllhbxh3rGS0502wXbU4ubZNjcUlfgVx7HfydmqfGmNut4ms1hfTlm7gbzoR/kbhzoA
U3KGT/IFpwkCNDdreI7gyJoN0v57YGjGMXQccgIszF92CyNflj60xNJhIFNvRnRAjvNXqkUAO6Mw
OCFlRFSDQBTiMPcfu/ga5GP9TUO+nM8UnCZvXiotdd/9VFzHAt9c6dTZoRV2sUDto62gToCEnZ91
qj0218dDv14M0s2oWe1n0VDwfyOf1kmDYQsqsjoXbY4KbD7y5vcKZBiwSoAQq77Zz7yI6vz7lxUR
J1uSE37//u9fsOzim802s90P3UrJ2K0ppcd+EV7Sc+O5b8WsF65bAg2nPHR2gg4CQZmOdzA8aytl
D2aMxM1zXeUaGPiLWgJz121YKScdkd5i6EEXqKwDSFtT5l+k+DzQJGmU7/QJRS25YfWuaJsP/Oj0
EmDZdaxo30EsIS312TKgUxP4eSnMoqH8MRZNtmNO6/hT+5eufqN8S374IR761AibOxNDoqgH/9ms
mvgza97TuQlsQGog9LqgnzuGB0uUxKtqNkoblXo3U6vwSX7+bUybUfjpsCtN/btTI9j4vUBVscZU
A6JwPCjqRU+KeI+itdnFKhZ5L+LvajtorNhPw0eMIPquZ3if474pMgwTldWNJ81QFn5W0ayrIIkO
bHOIcEJBaGNPqY2nKSFELh5MKG9qUT6xvd7IbC2pKrKcSjknLfLBLRnjTmm+y38AZiBkmzFr9H2m
2+h5k/XjC6Wt7C4xltN0VMSRhg8dUl0hJDInA3mOfywPYYCJRQ7aCMIgbrA39VMCdOwtJU4p7Yz4
npveLcBDvIo0HGTyKM8m9XksSSNLO/1QJ1PJZq4MxqMqiM94nGdZHq8dq4SaOI/xfg4FTHy/Bmjx
sESGHn0HHxn3Qk4EhYD735oabGKEoGqDWh72648g7QnlxRB259qp//IsgE7xmNZPj+WqD2xa9TSB
9+SOeyupaUj6al48zF85FlOmgI+YhgVlgXpvS3/YDC4hN2xiw7Oipc3a04svbpVGz4FF7gNI15vF
IOeWTsYxCu3+VZEe+j4SgmdkupC4OIfvkuFe5i10uyIYZjRWte3UxyGaQ8Bz9jr7sq+/1aoZnsyg
yU++aZDAPpneS5ASmubnxKjrIiI5nIHqyjHS5DDMWOeKfPIJ6SWOjKx86dPsHble+43pxzuuZUwR
xs7QlJ8JV+t9rGo8XyHcXqTHr1MNRaaqRg8idJLtFdIknzQ1YkLUmtEHZqD1CObiJZiU8eJF4U/5
9piD3ZoGZwCQw28RarHvCDRY9hODKpOUrHAgBJHQ1W1pReIj9EwmSAXNxbApw2eaFz8tcH2uk7B8
m2V+YUBdX4wh05ax7nZX4G3DrioTGENhHhwfkuDUcFZZ45prD7PUwnDqOTdNo+OfojBeZqodrgaV
YQKOrvIeT8wPGSi826p/aBl3P7ArFfGAcHd/heE8gE+eDYGFsfvKGW3tNeuc4aylGc7f0EB3bRPy
Kd1+5gh2Hrmv2AS9tp4C72dGhXkll7HYKURo7iPT6y5uOvtr8a+vPAcEfmAQYIHFKj7Xo168DXzK
QzT3u9FvbA3MxAt2IeLqaka/Q0/k75Sucy72MHhLkxngwwIrHNRAeqF+VFrd7my16pDOYF4NNLZt
htqN26LMfLYUwMbkaezVrDOSPUZM1Mz7IcTeJq9YN95rE5xvkJnKuTNRqOAYOfSF8V0dR/e5BNJ8
zhEMPIbVtFiuNvLgY2kkdbYSoqsOj/tH9XkOQI0aXqMo2khpP+2wcavU/rQx/FK9OkCT0dPU7W1U
YwWbd6Tt1Jk2K99rdiL1i0c6V5EU9o4hg7tQJts7I+ULV/HMnOB5RPKhQjpl3qIziPLOWlQZA20y
xepD3Lo0ROYtXZ1U5S0S6uNMER2D97kmxdW4kfW8rapik1mVwrwPWFId9fGhHQcizAtzOWpI4lS8
mwensL2N5epI0Av+PDdtHfzodvqVp/AiEgMRJdGgXMp6zBDM+d6LTu9yrVV9fsobLu3JpR7IaI6B
vESdNR+FSfPrKNbYlNc5HfKyCD/TUhmfpFK5TbNPpodwMgcmBgM82Ri3zH3AMrcs3Mm7y/eCgTDK
B1VRFQbas1+9dgB4YFvqZ14EjfQYZVaEz3EgoX6FgjV6Qi5hGECflRptzmSWAJAdNXttvPBCUNr0
1baAvCECGdahGCqW+rnAjLIapFEXAbebjTv0sJZDb04vNavWrctVspJ421ZHcaLFoi9wpDYbvdFY
XcFkL3n6p9cRisoRm0pPfeL2n0YYP1IB/vgN0+APg38fqiL7EhESXo2R9g15rLUEEcrQZH5pfcta
yh+Aw1v0NoEcZkoGbG0X2qHrIMMbhYtIuehOQm6SzMKt15E/NdTsiX8mkfrI8tnc2tEKzi0WAVz9
3HqRFdpbeZXJ640/owDt0RAyYse7qEqafa8O5WWMSDbwgZ1/pE19IY306zCYw11Too5/p9Reyq4b
19o05eeGh+ChS+th2/tvqfIk1RWixbRYaS4Ltn+uMthSo8KwdFHIKKA+8qDsokY9hl5f8f8TiWQF
rfvMNGZZoTRyFwCuUv79WaJqKNOwUa0hXHu4Qh4hhanSv2UOwYmCr3rB8ExHATObdGrLuOZN066j
+SiY35NH8r2gnnoQd8lqzDqi82Zkm5QjepCM9vI9WdiEVc83B2VvR+ALC3c1iqsnquAQK5BALaVV
X7uo/oCmHP8g1PpKkBTEHuzORxlR0CrYaHDWXxiwpasGdOphMN0bosvpjbo637SjQ5ZQ3WsXa6Ar
zdPJ+Z6/oL90lpnrT3tJtW6zqZ2TsOEszObQIH4PU8KbHI3lYs4uTNQi2AAc83c+wZIYB1VnQ+s1
YHzPPOGkXdoBqwyOy/7kzy8OKSQdWi6ESGHsuxsniQ4x7eMb+173uc68J+nDUeKJJ47KmM+phmZt
95326SXqLYHQc4NwaZ8BZHiYuAPtU8nZjgkmYmfdoyHsJ5pYSUvBWb7WmlZcjVR76Wc/QdN35mGE
IbksU8eGLE0yn5vSvmLT+VPzlU1TF9ZPbPAbZO7mz/lHiRvYy9ab+lMcsWaGNgVC5aMirxScsMXM
Bces/Zwpd4PA1Wfb71xyD8djgrHqo6jTdF+rE+LLXIk+yA3JlpEzi+vNni69qtMKCotmMXV58QI6
Nt8QXWsc4SWPJ1QI2lpVrmMZRSeXkfn/EXZeS24rW7b9IkTAm1d6X1YqSS8IWXib8F/fIxO7j06f
29H3YTMAUltVIkHkyrXmHPOljcZPyxS9sekyDhiUqztyo+qujv4+tL1fnvMBcF5SnNfSLfH14rNj
ek8e0Qe/hR2CoYvb70zeBK7TJ88Ls73JLOhG8V7d4yzxdjpjtee6qi+GzR5C1yQZWc0e6zA+1RMd
BW+ItW8kZWwBveOFDDqCsrOxfE0ZRp08Cr3jUnjDQ6vZNJWh/0WrinyVmziu66JNXbCyevnmb1/N
6jQP916LlYIr8KHp8WHJfX21LykPkz+l3DXDhmQp0b8WC04V5lHSLzTRdCFk9St0LoOLtSkf40jF
RmVDCihmPby//mdbiuKE3BnpcmfE99p5S8iFX0jmSbJMfMaEbp/TrqcFJe0TzUhe2r+eN8AZj7n7
rrsFkRoLBg4UAmQz5Wl9r6vmd4mc/lggDzn2pvflL/bET/SNUwXNB+2tnZkb2QcusvoMO9jawwMj
/ZM2ykGTLdegy5EldtbwG6sy2TeecY00+3Mi42xUzo16mIAmFnH/hObYXp+ORqfZYEXqYAl3/dmx
gOEJyK0k1IfVHkYKLoku3bXVNAOUxDWUQr1eX9S6st9FUTBubZUQC7AbOtHU8wHLTh2EAeMeuqdO
Gk5YgrL7VIwH5TzxcnTSELU/I+OZ7q580CYR3zOPcHZOFANOPe3qxU8DG85Rs02szIXEYZY0fo+N
sTxPsZUdmK0UeLw9AHFO2uyV18xNBt6Mud+wXzSvLTKmay0f1JF6sCAMXw2SH8I35eiay3rceHYe
vFKIWcesIQJ63ZtTMZl7oPFyNC3Cb60LFlligJKggRjgD8cwp04LJdwzgum0Zfe2rPhVyvUnN/eB
imhGdXKA45yHoh+fFFOoqebwJdZJsCEW+kk9EBNaHWzP6rdLRgiUeq516+661rzLrP2K4+YzXh+L
myk6HKNjw6xOOzSpW5MgsHKKtRuquArmWL+c1j4zu1R+amS8Z0ER/JhKgLHyYPjvA/kSA+WNljvu
t//9z8VJHX41OhJuwCDRCXJ/La0jA4D7D7vp2z1BPeKm5TTCRR9G+8otyi9Gnz/GmC+VPSXZ0yDt
OE6aVpdCt4cveX7K5bfOgHxzKiBTUDXuYruvPvDf1rtOAJlCnVh/jFnxtdYCh56Z3u4B99TH0cZs
gk8vGRPnZg+wB9VpSlmHrUGntAb1OmTogFzjrZAn/wwDAyIByohsU+bz6WvV76Z4TCDdmeZGCXnV
Q4/h6BJ2Lmu63J+SJOlfS4z0my7B5hwQt/M2YFxdR1A1zAqftHBb+M9KCgpqmBRRM3qm8Jp3Azu+
a6iJ6NEtSU+BNtqvWiL1o1gLt14Zfm6iqb1mUyFepnpkIyyV9l4G6ywYYP9LRdw0IJ72+7K8BT3i
e2b6dOx0IluU9LCzMDgkBBHP0PN2dhy9J3Ib13r+H4ska2l+LHeGHiIhnMWw64be2/ROpeOJj3GN
oGc6T3pQvGJ3rajsnuhOAEb7n0dxF4Xrc6k6ouW5IxRRnPiyXdX1Zw9Cw2y2UJrIqxMo1qmby29u
E9Tf+REU1XR7iP98SsiVZG1zTyVun20ZY+1OwSB9jG1fbSg7g/vSGdWHBRoPCGz0XvZvlcx0UAiq
ZcrxB+sd6AafST+WVVwAdwwE2FqLHLWTCrEEcqBdu9iW8BvtguwT1ZYdHfUOhUIqzyxYQsCrg3S/
ZG11RgrUQk6O+ED+nqcOiQY2OnR87W/dkDTP6jOKDb0+rltbMZlbNOKXyHXG3/JAJM6kDlBeh7fG
THEt+oFzbZEZX9WReliWgHZAHd3U8xmTCmYJ4q7Wsix03D3aYH+XgHN7LeYkJ3VHz3cDMbYbYpT6
36GAWDyZ4mcBrGKb6LX3MswRozGHhcGq2/AJJZ61nTPk/+Ng6AdMVX8WTAjfxOT9GTG6rQdJaXEl
ts/kGAErr5jrqOavW/4enS78PGCkvnVRiQlT9oRh4ZNzVhIJ6edQ0WcSj9csZHXoI4UN9EMdNpSh
EqGPdzK7QQHhjh0z6t2RtR7ty1iwrQ9hfSm0bP6v05Ak95e5D/eq7efM/nItF9wuSuBQ9Fa56fql
PWtBuTWdzvqECkC8qTMZ8ZiVgcyAk3RsiJblW1hjyF9KY3rWa6s517Vl7hGJslO1w2sgH9RRZw9c
NSnG6XOuumx+MPzpvP5l8f3ktjpVzWNmRcAOkDIlbpNs7SyJnr1yuq4OowQi8XYcSAPvPKs8DKof
pOHTx70aGucaBsx2NgP/jmhkeQRWTG80ypIfZtFdh6KmOImqSyPXJaiPJHDS0d2a8MrXX1C9EFQv
ThNSqEnGmAKNjTVqIBea2T52g1w/pviHRRvP/e821atdpA2kD5je0c5s4/r3YeGNaza4lEkiJmRz
FQey3fpHIah0gYzt01MY5I8WXO22zMqBXGTUDzAFkUDII7PrP5U1O8/1LXOrcMAcosHKi2OwWFJW
ogQmgTXU28TUo54RpvWG79XZF61wudSx7xEe8tb73fKdTVfKgMWwHqEZCAIZcSYnAy6WbmjsB/bL
H67Wp68LkopbtbiowXxGUczuxp2KScQmePXt2sc5wnoZy4W0syLvUsTui5EAsZqV7w+E2UIbO3Wv
jmcD/U27gjFqFohD/WW9cIxcI7FR3u1ThCj7ttHjvS4HD+o5QbrYnohq1lr1HD0GHAT2uZuy4dqb
3XAV8kEdqecmz+S5xKf3TIR743VPfYv0999MYUE8bjTNFCc1uOAdpFq0zQbJHm8mVU2/Uz/ZwLd5
Z8E5qhpdz4Yagmc4rxX837pd1fJoJbNrMWFhD92z1dvivi4ypkNQDvNzgn9/6nX4a0l9jzua8bHe
xjowmT8sBv7RYuFbG91uY/WJ9U73Yd532ZKfZFRasITsYHq32qMl288xkWih6+YnA5XGMUJl8u60
1hf1TWHk+90Wc0jPPkfU28hqStOtbTLXdFJaPT1Bw6ue4oRI2NSwy30Qhm8B855PYV/3xykIjVOS
0wU2iAXdhGaffasH4lFAxai/vysifyOcZnqudbp1QZhae622kq/yT+jz8qsk7uqVtynYVcbcX0xo
C5+sebpYcWah7hFkECkaArhQrE0IbusqMk6FrZdfXFbVIC6Wb5Xulwe+/OeekL/DzC771UL9h/7a
GZ/+aWozpt4w2D+p3yrOwN3FUzffWrMBwySb4yO5tVoV1OcEUn6atvCJY3g0Eba4hunExW1ok6fM
kolTyaZG+7E04+9B5PHnOQnavWht9AaLb9FF7zDMJB6X52SiyJ/1eUteGCjTNMEVZWckD9q63hDp
EiIBlH4IsxfttSma+mBB+t4q1zWUiwb6qcPGlYAphEe7iXYboYvxW2zrWKL57m79yPmsaeG0nyju
3llavwst6F7yXv/iyKpeOPkPLR7EySBKdEvCRXOti+C7UvqmUM76OZo+EAluBgkMJQBrOi+1Z8Fe
zF1E5nO7VuhK8e0M88ExAaLlpCkfifEcj8Mc5htFPmiazt4azviifqxCpmG254th6Nmxscf2PelR
sNpYxrwg2pJwjf509qYvdQUrW4vyR54vhOE4xPAICRiAYZXd1encFMm1J8tsywoR7Z0QefoymTpR
F1P9NTar9NhFlrkbC3CNhadhQcxv/xThMUpux6iCpwb+z1OZVA20vdDZ2PaIkcPCYSD0EIpqjMV1
i6S42XuCpkG5WAflC2epFS9WS2NS0kmDNI0u69882QRMV1HwLU1887s8EH23Huijk6IDry5uVh1M
qXRe+qJ4lWcqkTNts41exfFzyNKNvB5miEJpqHJWPdf2UBLSodirDxpkYPiMgGhLxkt4XPcItMS9
RzXgNpm9B4C84EltQkJDtKdswsozWaHxlI/d0v+2AeAfbaXxqfCw7gtXCzauUb5ES1TBxA+8NS3v
b26eUREMnyKO2nYSo9lGhnUqnDmPd05/aGRYwWKgSmotYew8qadWz0Er6zZu1pvnyJ6TZ/our4UF
YXH1zSMfmw+FTV5J7kz7LLP7p5Ec10PnJ8N61MqjLLRZMLvB/jy106NgYv2JW1t/mvH2HXHZsglV
GRLQAb+ThSMT1OoP16mJAOzLmpEmnJxiQiFPp6VBuGhml3DWIkIVSv/BfGOjYDjA9uxndZQu2mtc
LsyHJCTHWuzq5E2F2fzQZ4I9XWYU7Elf1ZA/teuraIZyr2sgAZQkS1uY+ztVp91bQrld18APTM0Z
bHMKkKOHh/y1y0uiyGxHf62QVfPf+LOEzY5dw0CyT6UH36DH26B8CDmLB/9/f41kXi1Yz/EQdJnH
v7JGtfCxfgYWVsvj364Dd2pvN89dtQ3093SBo53GJS0vJZeP60UgDGBaJJuRaVaZ+zhPy2d1VBU9
CAAfM84orUKSF8VYYz5atZ1vV500kDLjru45AEfojiXGjeC6s2oSqN5A5yVoFByZ+BUsR4HPfNPK
a8ZGAg+iUPuptG6+thGt0/6ivNc2NRQ8tGhZuo9Av76RLtdufXfAvO5YmFkdKyQLRl5stFIYrpTL
0dQL/6YNC+FJFQmLG68JZvZeVfduzd1R3UZak5hndWWs2Aas8u3GYliybjbDwqpx1ywJ3egJokXc
wIQAa7EyEUbNd7ahQ6BoJFNFLdsfT/98zQ3+GlSyzd0PWo84TbqAmevuAz9BvgPK/8iW9NSKZNmS
leF4OwHH++wkzUeQScJkSKKsmgQLPE0HJyEP62/LRHhGRIjnRJ+UqrnNhQ9eTTabgBM/5jZ2zira
vO+S9jxp1R6+/xdSQornOtPm10iEj0oXYFM6rCKrroWv1gaqdX5XAhcXxM2e9RXPcFrOxzonXk+F
b5gOsyLUTCB9MM4SE485WR2NWj6fTd0msTJo/igzrD5n5p3d0R+Gpcltfb9E807TaTilzFxe8P94
cmrn/Nr7ovuzvm969RVSvPsLkAbbAX2kjUFLJgCdsIcDWpwU8pzdSHGaPOJI1amWJYd1hK733MAw
Me3UR4u3j29VbwqYFJ08krqccZn9bWBCRtvCcdrqYvmTNXp9J8i5vY3s/bdVX8/fuOt8BBM6/6xN
+11WQMDlzu1deE+71yprJnyHqBibznysE0O3tPdAWfVbDDuHeTtsmWrQpmta/0hDB2+mNSDoY/er
RVDHaXLInifdq5VX0jlNcLFVnFkIzPGCZuQIGWJyNgXfy3W8NIXmNhWgPiarEjd1FNWzuMXyOThj
4hYBj/nn1SwA768mLsbixuu/KcgInMLLsKlnAM52ZdenHjjRY2Rkuc/rxmOdAgsdCs39Ctf73S4n
HWDAe4f14i1nir7tNIanvZl/WEXE/UdxQeIIWK0SRxFVMpAu4rJvCH3r4etzeIwBmGzsrrQfTgVf
gZ7ltg9cxCVNLrilqL3DpST07pbMVnur/3VUDaZ+7sPxWNavyieyxO70HhmvQt5uxNSpE/WKP+Ce
dpeqOWngdY+2xalipOD/E09xFQFqUiMagrOyFzfXymM8N9PebvQerpCW7R0Drlrax8PnRCfUPiYh
56Je7XDkbupoEfelLPvPqd09pjz2n8OudZASBiZGPEiXqUa5oOX+9NKF2R89SpzPK+wDMuPB6Ez2
esOw7HXoI5/rpn8v89m96azlGFwOvgmiji7kYdQhm27YQwH1ChgSdsFJ+TBGkzat1zVP6kzAIz9V
EYr8qfjxV0iihQwukjb+kcsmE0kdKFB0s6ZjmXwIBLUfURYQK2Y4yaMNa6AJOaCMpQ2/m+kgXrM+
RF2HpvsH7rJtCxn6d5wFAKqQLkjpH5EKTLuWorlZUIEPuBZ/VaFT7a0InFMv+5DQ5patZjXWvk6R
tNp18Uv9n8oJMpvi+6pfSeYKTV5d+cZBy8nEilzKP2UOUg9+R8DL3BB76U5hegGcYT6bDt4/NZDz
i+XJxWL50Br3E/XCfOmk2qYud1Clwoe6XyZF4+4cSGxbqyAqGVJ4Ci3Zsd9UGk9OxkK+0BHrM7t4
qqZJ2wUj/skILzvUymy+eIwNN8ifi3cAiJigsmc3HJatj5nwkLWZ5NAZyH/sgmCU3uV2YYYgKtQF
v17Yxj7TF+Mxc5PfpOyIsrufFfWmKztipz20q4mZJp/sfgFQjLjpFwqJjV9G0W3UGm/n1c2yG7KC
AY1cb0SmPTdJN7wE3YjSuoNTxnJRI+CPup2irANWfiqKNntXz+fy+UKbhzN4Ym+fB8lC5T/EZ8fo
7Herrt7AfieIvSMbpJR37QzAdrJqTsKKGWpFOK48K0rtbYXprJugii/OzTCsHhBo+Rl41nz9+4AL
499P1QtzZWUQpNBJlmQK7bokUzaxKkZJPNcLqsi16+6O0AiHNKXXh2zwNJdBsk1QR7IyVjRCTS5p
KTVYb/OTsx1GxKLq5qpus7gonWVgKYwlflrEh798JCmdPNFpKjexGfsnrKxCImJpK5Xw6k3XHO7q
5vH3VL2KTvWfV825hA41xMx3jY4uRxJ99GFdPNraTjdGOEQfCQjwMxkqYqdeHfKy3mvjdVVTg4c3
Tl3TK7FtZB89a+ZXCSK+up1zcypHPBl19WexEMz0qWYfaGDD05QV+d82h8NisbGEOZ58uEIHmkAB
dAvcvUBw2JQjKlFnhK+cTNkkU2e0804Bgwsj7W+BBqIbdXd8Bs1VbdJstq5mMOQ7tcjZDv3VSJve
1POM2vJdXene1cRrQA+rbF7Y/T8pkHcipvkyxjPkFon5ltz+feqJnd25aJ1KU/c2oBH53fmFFyvs
HnyDmG1E5NAPRhiBNghW4zdKX4F+iTsJjrP22cf9v5lyW9v4rda63X6c85G7AtVUZmWY+pse7BfC
nJEtBAtIXb7FJKSeJy9ySMolnaKY+/Jc0Uzlax6+J0D9btzf4jcjdfStbZWvNiSri49C/KKOonAD
HGZ+QojCoFkKCXF1ES/EHfBhYG176rChbXL+Ye+2C1lAfg3JE/kKez19rrFCoaKCa8n1iedchqym
XnuzjMLdZClhr0kz+YekomhTUw6tIn46KgammCZBSWWaiKMfW/zrkBtsDEbTOJjYlCM9HpiiNYy4
bVYW1ars/aQ7s7sN+UBqGBKjH17VqXogknzjfc7ojTvOHcvNP98SB6fMgUShCvaY+72qNZ2avbYv
QcXConVQKdaVKcz8/FH6TnPNyoZUzBjlYkFx7ATJXU+6i+vYPwu5lFhiSHDwi3pnp9MXldzKRv+7
o9GjWy/1f0qYloZhKPc1Sl1LaFB5IgZx2GS98/P/Nmz8L86FwMayASQigAXl/CcfAoWVRt+O3ooo
3xItqY5/R8SJkMuQlz6r1rqtAauz0Q5vQ72lCcOGVs0N1AThP2YJVlAuh9SLyGtqY5/a0g4Zr40i
PuVt9aeWwQZKbaaeX3VnU3prGd5cagkW3y1LdBUThdwgCWdjtsmdInuvWq6uwsvJUZMEHGaopEN5
3JwV86ZOovnipAH7Qvlq1zXP2uRcFscd7425TBe2WSQg8XXwS8tn7FrGC2rEpNV2E6pDIq6rGaQJ
Y4Ma6gMTBuOUBtzcW0UosarpUzl3cE3hOgTTxLcIse9jpYc0ITCGIaRkBK7jAuqjn+S2RvviRcN4
/L8/MVv/T7MJDm0du59nGaByHfs/PTZ6W2EKc632otEjOaI3xBwRpvY1DKrlnoyNQSt0WTZpNCS3
qJE8uSUwzsr66xd06Nq5hJ7gXhphvDQjyEySFfJHVvc/1NlQ2tlD88cfZRq+o3Csvgr9vAwJ92oO
gHHMP6ve+xDYo58jVBvXhKqOIb8dbxGIJwc3beFnmf6bg9QHjgZEC8IDd0kX6ZcmtuYv7UR/WzMP
CKBALQzkLBMfTnLQkL7OhLnf4Nwc1R0Z0AdbVSGck+4b9dNcLAjP0ccI33TOSvTWdW1wKoO62Ya1
5V0mx6HBsYRSMFDBBRzL93TQkq3pRvrZNtPy3cgIvSElu3shbyDat0M9UK2iWs6wQ9xJE4aj4BIT
WHS+/m5Uy86xv4eYnV4Zw1ifdMJPTVApr1J1xOAU3Q/3uvaFte0nFq/6Db20jhLSa9/AmZmHtu2T
aw1f9YTnyrgNTuheAFe+GRL8J2bLui8k1PlSLhUq/bFdVtoB5R7AXLmstV4aXO04RrO4MA4apxBq
g9vemKrIRqnQLqZtmVui4otnpe4qJvximU1GLJajZItQRG5Y4upO/cBtLAjmL7BPgs2C84b0v6hl
EpqZh15btJeyCw6Q7KeziZh4nwwe9FgFIO7/xSMe3ZCEbvkugOP7J95iPSIXmhGSiV49SKvsFDRB
eyzsgGSpLiPMqfC/BaVo7/qSi2njooO9r+cBEfZYxnbqKfUA10T+EfQNdWvf1BSzTQASNsN0SYv5
jxxoXT183C/ulBGqwcdCYrJzqFx49xBacDvHWOYrHSHZ5Ds/1k5PkQRsoUWPpWQasAlHM/ptW/sd
1unn2G/sr0uWET+cRTHZD0Z2h5r52UPi+wuC8wHBE7l3ZrWp8cEmGzHG+9x0h9+hyaLvzw3iHoEx
IEgHzKgaKS+AgE9Z43+bszS5OqlImLdwZAL5EUnonRbJCLbGGbmN1Nz4lRdhhhDIOZs6GMiRcb86
ibuc4mzGrRYDojhSg9K4Lh1EMINNxALc72LPfIsss8hwJjbjHVh5bo4n/GTjTtWe6tQe3GE3kEnw
SBz7qw0Z9a3qffAd1hycdZ10KxsR7R5juH5P+vSuOmbqwSxDIjn1JGD8XXxKQWr8nLtL3U75D2+h
LrLSK3vt+K0mCg1DHubJFeZkCv2bl7vWTuXW6IDANnVZfHUsvWO6QY97hrSyM4b+1DtWi7YLyrsc
mQqPlqsLl18nZONZRNl2xnjJPcYpbh25fEi30T4NXvMpdMP24KQLPGMvbU5gdQy+qExkGHTdJ72o
j9NoLsitYLBrMF8uyoFUiJ7A9ih9G1tKLshmcX/2zeqMLDZFadu+q2gyw30aYsS6tXScqIdCi7+2
CVyAMRueKUBQHXcdYn95FPURwaJa5z1it3u1XWt8MiRJI/SH17HSB2xOyOkL3HRAArLgEueTdaMF
6+/5yfF77ZmQSG3EbWu7DcJMexN0w8t6zn8kLXc82ssO0HdUE8aSvRou3YJwxgqpSu5u5OuvTscx
NXfr3jyal3qjtn8r8jRfmCbQadtGAifTSMvxZE81wR39eC6xciLS4yKsS225PQhjkJQZNyJTbqBD
akY5MVdykXArihejm5s1asFj1L7p7RyJX1FCYqtZf+Lody5Zv7oQ2nHFQGizkG9lDtswDUD5c9H2
BJs8IPcyjcD6UOPeO04O9HXid5yrL8Zvtr8VBLP+qrM+2hZTj/I3L+xTyr1nrY8soOlfKUri7SwV
GnwsWMfkqEU9oBqkL0NiAvqsESpcletPXdplT4z4MHuoqdWMOFbmbMXyzlkzl7tEUfMVzFV3jjX/
B+K76qH24qrq78mp5s8Tvw7TNdo5URkc04LRKywo/GoarYYyQgn8fy/01v+b3kYKYhCYPpRsV3eC
/3SVyklgQeFoXbTKsPcj+a4ICT55AtbroIK6DPdP7qTzOvpELfwwrSC/xrNVQh4R5zRB36T0abSg
05cqZugyvzreq2fE4LS6XjstYjb2QxksrIzGfZmhAwvEsPD5gX1HLjwwxwrEvjVF+CWw9y5FUV7G
1RcQBumBOVlzYSf/uRR+tVfFg29lBToUf8G62kr4tTldBzfc02uuUEFhD4xTWEJLg/aLTslPsOXP
2DsDdRBlx76OUU1lnQE8j5Tmuic/nZsgHZNsxHcWZD0fgu2jaB9HcU1TO0Q/407UdTm4CBOuTjuh
Q7EwjV0VcV0LAA+JyH/nzRSbTBfxkZYQGx6DLOQhbh6d7orN7Prak/Dz5jhFw5MrJX2ZbR4KreLa
iQgyqGvMQma6lE/CEOvAcLKm8mZbnrNVIyVT4L4ZUdFd1Q1gDktro1l9h3Zb4qsrMy6Y5xSwCTrT
e6vsFoDFpYU5cpyMgYazX1Bt4H+vvy6hR2JrFnSHSg/ChzqKspzprIcdt7BolSEh7M6ulvnPHUFs
rlOkH0SI3ZSQqQE3U83GJywH2bcJ//yGlSU4207dHa1uzYIGWXuzEZZvjSSZbqGr6fBBe+CB2dI+
h6jCdyCyxIdpiV/dYg+sPngUEWi2nuunGw6CVqvf6KYFlM1Hn4bnB4S1Xr7yrz9CjjArbd3HaBDl
B6gGNeNSw/FjG75db3hotzqJYmmm7nsrgvbdi52PesrTt6Qbwc8nM3bocMieYem10LqYfvtVgCa7
afXTlLPjVd30IiHQ3ltI8lGDEjgSOreu0T07JT3FAjbTQeGuTEHrDRvvbu1gO1Ez7HM/fKhhqUEK
0M03aCYpM53ihEB3JfVmoMCOfsNPelYACnMIkZRig9qRdWh9FBoxQgmJFQ2Jh4e/srgh0QTa+SU/
K1lcxYqO9aokp1VuqocQQA7Se1JZ5WlRyS5aXZ/UFFhPxr1INSbq0s2y5PMlMDTn1dHz6FXT20dv
WPm2LeLorBqznkFmKYaR9yb2NNCS6NoIEfG+TSQHB8N5KNP+Vd0HSnTEWyI63Y1jF7/Y9wERMmQo
0dqABsAQb0YghQeH1XFfyezr0ByLpzSvrk2Z2URxeN5WyVuCsOpPqQWFw6ni5jaGc3NiMN7cYqOO
917iHBRtAA8awobGbQ8r7N8K+gCOFMTTGW6UoLJCzA9ASisObBrnfRuD2WgUrkxUcEdVAI+OSOfV
iBfjNPXavOEb/0vFeg+xOWzifpjv6n2Kf1Oqs2ubYod3g7p87Dzz0JSWtQ3oH93ccfqWO81CDLc/
H9DiBO9W7P5JTI+wQsGsEiZctGtonZ0K3e+u0IPiLVxcawuhyIRRwNrGKgx3IkCpWJfVb9VB11yc
MPIMkjNQnXmwjkmC6FYCV+M+e7fFgJHEMZ9GLcJgFBvm+rEaNcPadDbcO2bG6F1wPRA5BRfVKEzy
Kv7bihvII+y1H6KxbAD7YAQ6Oy3vKCbGnRnZHiBWrtBl0KLVKjHM4kcjTPupFtavgl3vak2vQ+Rb
Wst7HDv+T1x+4YlaOPv/wBAcU9J7/h3YAadDt2RLQfccU6Kl/ycLAdVULZa2Xi5Rkv6a+5g2nr4s
W0XmsdpY3+aZ9QVSabhXCDLam+grScu7TpAcbp4y21Ipx5c6N2mGV4vECRv3jLSY77LzZkUzCmcr
JpXFflrXQbpLyw4PQIz2gDDSvw9YTj/jCDyt8rMgyKeDI+XSlnwAO1LtXWsu9oaPQxwOYH+XqIb3
OUZuNkM0wYfPJ4FtbV8O08Gcl2AbTrG4+ungfF7mcguWsPkatoiVU3L8DtyWh40x9svRFQnNaHCL
1PllzK07MTemg16p6KduhSsMBXkQUdGiFSKk4EkKIitD63c685rXv0dRHhz91mtQGwb/aM+IE2Bv
ps5JLF3/bUy9J2kbUd6RZswr8KM2Iwf5nLKX9Cw+z3NivtZOo12gJAR7piseTnqG4/5oJt/QcyL8
qB/pwtWlttcRbbP9pAHgE01evDUQJOXfl/n299LXg7P6iWFlM17w7c+q+iIw8jJEAYlfQZ7syDuH
ExzOwUFa4c4dWDomXKxxs7ssxyUq433Zt/415N79UC9kBtTDXSgF+pXJzEQ9WcmscuXPTzKtPUaa
MPZl5ISPRXBBVDYYDcmM3che7mQA82aajuhc9nGBQYJUlqexcB9NnlpblYrRZgYqfL2E3Lo09Usl
sucoqlzCvEm8sby7UoSrqoUWAZch6tRt3Go2NlWHHCJZzqC4TcPUIyIY+wIxD3NXZjSQYnhgVp0f
8yFQTzMlpbgdaqzTOEFPkDvKl7yYuVZbbfiJL2qg4Ylsb3haVRqJDwMGsbWF2OGsAF9FpDGe13tt
b87oSHFpfbijXp61BIWCehAOiThKixMRVb7mMjTeTI/FJAhQT1/1UhtualeH8FBcK8/92cS9eLXa
DLFnODvbPCXfOR+a8Eg8y/yFovpGKnHLxqF1rqEd1JdOItqp+4ONVWjjsY/16Xlum/k5qStxbLq9
6oSLGeWYHjjTrkUbpoTvBD9Um8hy7Te9dxHDRlr5wfarPQqHGA0dQd0R6i5Np5020GLqiAY6an0T
bwUiqZtTm6jXKf4rb/xRlyERE2k/XtYVnI76sh+GEb7RHJtntfhqutOf1/IiHn+rmojMj62Xz/k3
J8CY2zE0SScIPZWZ0MTVrM+MBL2Ln7n2u1Not3/8KLOxk2aV9W9a3ZY1t2YmGeiJVJGnCj9kD3Tm
obadmgVEBfE7184fMTqH5SAg1shRuWFWI+WjXG5Fp+MHH4v2IORSR+yBs7PsEMyHvHVFg8faG+D7
lnuuptZgrDs0x9R+nvhu9+DJU27AJ+CawR0bSXwNodWvI6zSjB8ajeV9ZdJYosKuKbb8+ms16/UG
28bvqp9mWXnzvAkUjygjWnS97e61cLY2wURM6dRi30SJvFfKh1m0wMc6PzwnFyWfD+lp7Vi66PZR
K+3yiDTbpctI81Az8iEhGRUb6VW9iRB3PyVi7nZi1rutI8Djqy21WXbmNiMWd8M+/Zv6QY2820dV
d3C1pH4pmux9XLxqdTSTAvOuNctXHDzioP60KtHKmtBJJTiJIBn9FXUY8VMoLNKrbJOdaURlRtla
vvbxxfSF/hVZjY+OqabdhYFpDyaJTURDGg9vAcERstBcZYITH/pZ3XaYo3ZIR7L6kud1eERk125X
qVESzBN9+WDerL+Ja+N9r6dQHFGOFwxLZnaSDjIPtx2Mu4GLYiu8/iWMm2QNN5w7I7iPRsPMOn3v
gzK5q3rQLHUL9EK6VXc89Ut4pZXi9gHqqAfpCwmf485fIv2QoQa/5l7Zow4gNmtoa8QdcNl3Vj6M
8EeIUuhEMN6w79q3klV2X0+QvhDXWTyY7/9F2HksyY1kUfZfZj0wc2hgMZvQOlIzmRsYJbTW+Po5
cLA7q6vNuhYVBiDIYmYE4OK9e8/N69b9no/WSx6jTshMBHaT78MycgRaferlms5GnD1EfEzULiDn
GZWg7Kmqw4TssWfMqNXh2x/VT8KNg/7g86X1opbQ7PKWTk5xzMboVWOV932gBqdrqf1TQhBr7Eob
V618otWYNB05f3Zs8sgzm7M+fJwohS7sDWgrdksF4q4tqawkv6VCnEsz/h3OzR8rrNjNFSA24/6X
axTKd1qWDJ5Vpd+bZtM1NrGXlT8/PQgPgdlBLZi4QTI2aStHty5ygssnwYaF75tBR5blYKq6m4hU
bAAGIZvjMLlqyrtcoLi6z8NUNeYZfPbWCZFrl05uHmyT57z19LfacH4bwZDei6Q7xKqtneT6xL70
budcWFMMJ7cXp5FtEJyQZAfqHL1XGIOxSJR8TdunKsSrS+vlXRdjgwCq/0IISkCFZUBf2w/VduQX
6t3Y2FQGUuuy77YybNgK8vyMfxvHaZlbxKXk2roFErIaCak+pXO2EvUH+HadQWVhfjgFVUSyXOts
xjxRvCKd/p/AzubfmXauavIQWITTqia8LHdGiP349hTC7/t//0f9v0FCWR1ZPZC/muBYZ2SwC+fa
Ymp1z8zK9anN6MZUBdFxiuHqB4EW5rmsil1AEZ9Cetu8OEVvYr194/Zr7vQ+ng1KG2YqnrxC1V4S
j9I7LkqUzEYQ3QvP2XpO3n+jHZ2Vcf8zamuPnkipQ4WcaVhJ9JJ0ZniVNxCiKnT5Yfs9z7COimxq
dp0Rdfj9kfTDq0Gd6sIWthwKGRP7VhLl1pZb96vKz/QNFAqs9zkyZo/M6p08NUuV+LDJfZG31rJI
o+eUW9l0hTsw32js33awf0C/zIs0uyVJEAuPtl7CSoYkVle0iaFjFNq4ZrnjLEfBfG2CNLpGrrQi
kAa1JN3cnZRs1e74O0wsSCaykMeqtFlDmSc2MpuCK3RU6gLILHa+SbipH1f2bmpSEu3nIHtUJSup
B4F/Xm4cYtY3XQdCNqiib4Yo14TVkUk5H/VhaX1tY42a9lw5lMZR+aIrLRhfj1UKIukegaBpL3tz
PX5eZF6Gpp8z5GBbnFrNo9H4IdqPuqFoYnebYUBxvQoo7++Z5iKcW0lHVFburs2SYMwawOkyDzsE
rJpB/KorTfoKWN8JEN07HM7zZ0D51w1uXd5EXwavYeubCIbdubwwBeOrDlxm7SW2di98aDKN53wF
q9ivM9OuHxWVmECv8NRTOUXXiadMbToomVOPy1q+5A7oVyfXPuS9UY1hex07PtDKsfCm296dEFV7
S3W5+geQs/lfHUDVtgEIoZdm88EdMlOO//IIkU7ue9T/lZPrBGLbY8+rrUz8mA90EsjkgRlV6Rej
Lb45RouTSO1uiaZNx9YvYFWrAaxsgmVl77VkGDxGAWQ23aQZYTAPywrYWBSU6C3317ICYszeStBO
5QMgHt085Dkp1qbZVs9ySaQU+SzuqJ4rm1XFDJBfNcX41mvR8L3610GsdG8BdvM1SpVgJT85aZSp
42mX2H19kZfkixysS67DTqkvdNH8fxiLCOr6r72qY7k2MTy6zX6V4//8IOmKeAk4xeQcVQM0RSxD
kV+rF4xBq7S085u52HSTeWhuzSJniT6Fu0GvVMxaroZpDjAA09UYkCFWhYxnlZspjwFd4msVKkeQ
fN4jue7eYzYhYnFIYkDcwTX54hsVWsg8P1XKONFysvQzTWlzW6b5wNhWXSyy+dSmKe6ytmqP0cs0
nxUKcW65YQMlhZ1MXLEWOSdPS0mkRVzkNHp4Qf8iZaxyo+ulaPRl/yguTPGYjkhMrMw2HztXbQ9h
UZT7LGFgyAmhS/20vE1DUUBTdWOgAw3vdTvunfGkzM1z+WIFo7GKUHAvLEGMozgmzeCxm8mCVEyi
jT1bMbOjbPgOE+jC1o5fJ8c9lU2cHJOphNVcauOHI4pvhENmT02D+idXmld97nxmDbnbBNKuG0tZ
xwEWcvqyyrrRI45iDdarPJrf1VP7u5MH4Bm4vPyB+Y8aRm3gIdHLe5FrOxXG+bfKrqs1sVNYxCKQ
knbTH8kiax9K8HhL69tLs1WOtQuURXpD/d/+nA+mgEQeRVgZM2XO94wAcS87Vkqb3x2LNFsvdK62
DnCQ8lS7tbLf2kmp+HSi0ezWodFdEauwGii65lAVzhF+RLv2ZijTEOtnc8J30yE0CDJqyaQdk/e8
USP9bIjpF2KuGgh//HsYgqPdKz8yrTSInqQDaNofU1tmWz1rHcwE7tbH2JMU6bcpRNhtio2iFSxg
Ko3AA+sIJ5sQveAAVAojpfLDV1WWPT3ElNQKfrZRAxwgxmnYje6JR1dhQkOpq4e7sNT3RDHwf4Si
M1Io2CPDALYWGdXWqGJ+e+EDhGz3tpFa27yxWsg/4tQTCMKclMYbG/tRsyssdtB5mbz2jfsc0jg4
xD6NbEziJqm4gptsLvRT3rWLHRJtXS33jd3dCt/fjWlozm7Eahv3r7AwxCZuq+yCYYf7gJV35Gjs
P2EQg35Ze0S7XhLXp9hf1/4Te2sPyga7mWmkVVU8eeRv7/qpvtQk8KwGP9eOpgkgoHIvNkTvlZNH
BtMNrTqHjnMbZ8NJSbMXy9KwK7G73hg98SRhyUnbba0oGzYwZlZqyiTd9vkRvcJ7ydqPsXW6FHgg
wTMe4BH+nAyKupP4MNQHBI3xSoM01gG/Su0arcbY78fG/kmADHd61JLy7rnrqJrbg/b0nLhRwdSm
HLJONUgsGFH9+hBrujxsX6bcPI1ZycrE0q5qpvyEwwGxKViNoKnuwmuvBDKf7aiZEMVBie14nhuW
+ateyfj8UM00bXN2Cchcq1XEjklv94hXzNWMNWTeRVQ5uPHaGZyNqvDcOmV9pWHybPbadnLTxzr7
TXIhq2IUBp32dRpjaztU2JmC7MU1MgNVq14fyNNKX/Rmrge1wcUR1Ze/xUA0SKf0SjmoRWvvdCfR
3up4vFEf+xFWo0vRSSS7wpnEnkVT9xxl/akPqYvobdxsVbwoN6py0TYfWTLaXfM6qpiwAi8vHpu+
eXOz/pYQG3z6NG1MZLec66lZxyIpbsE8xvd4IPYl4oY8vWVdmm2aCbxRQkyzByVJ/0h1jPPEUCIE
Ql76hcXqBsveRkF42xGx5fGVDXxc6Vjy5COJ47+xewZZRRQsS86xfQINeANBuPast6hNVg3B9qmf
sK1ABiIewvCjANqPOhQwxqXGuB8Uv2DO96B6jOwurEPtHHzYRx00m1TshgHRZLhKfGgn1t72r4r7
bHirJHzvW8JEwL8YYlhpLhTErRMDc6NEFtnceSdSZdLqpJJIhvsAv4yC6vsNfoS79sUXtIDfMwae
uxM/SQ1q22bqujQ89MyF8uSisT17LZU8D0WcY/prJbKSs5rNSgn9oicnoMvVZsoHMo0G1lO9kf7y
W5NUFM8I7irghUz90HsEWuTZ9lFCJr3XrwLMbWsgnkQ7GzFKCr/B8aV5T53nrQMnhaiK3PIUd18d
E3lc63gvVU3+I9WeL6MqaG7n5Q6N7SsB6+U1aRXMu4595ukTxzDA6lfNzY1xypkkBFmNSHgOHlbP
cwtgR0wMI2NRJ8fBwgqflS2mqoE7nZQwP6iIGxyNuyY0D8J1smrjHzkYcKXcuo36zTbGhiDiaFgl
dGR2LXigsTr68WQckZV9i90vjZcLgAfND7w3tKXnbDNZzymDbt84zMPEn/VtiNRHI4jPKUSJbms4
kF0YXIRnv8syE/VUVEEOMadgpixEhV12mGI3v5XYD7ZRr2VPaV5g1plqQUkRirXV+u7O0dFFQBfU
8SFWdINzW7/pEGR3KNlnxzDX5LuImeA1ywTXXo9eiHS6KC4LI5cswduicyT4icV2HRqrPKz7L7j2
KJ6V6p5NUfF1+atEC7QHVS1d+OomMwPINlw0/tat3QDhLeaXaZbaGsVYUc7TvINhO2h/EH1lbTSu
NfRTW1ZRAsYLqD/ZXWtqZdy5qWPswllGxlem0z7x6/vYqj5kJHPaSbcT5MYAMlKEQEn6uCzgPQQ/
mntzCA+ZHzaLboHmIdvA+TSPa1pZmPS2UiJo9AhDq1xDxJJZ26WW8b8b+qo6Y6D/szUya/eEZbqW
Y+qUW/9zuamxCrYEd9m5MdmwyZQAx2msTUwFc537dnBe+nBy7Y7y9FAz3L9VjfiKHATYgjtOux4l
/bV3+02C/fG5E81zNtnKwTStkgkUP3kri499EH01a3PTRl32NhTqddmu6vlPNXiSixfi0umLAWE6
u/AszuBhYqBoAEHgD3vPqQYUtSg0ivy1SzWDZPIlMckX+XjwDeWlGXiIdFP/FpjkDU9QCF70SEw7
WyFsPMXXxrgENLOoqVjJ/QS38rjxbfdHP+Erojg1PQ9CDUnAYYbr0w2UtPKLYs893dSOr0Fr0PrM
CSws7VsSdvXDqEHjnHfdSRmR/to5fD5d9hgPtqAh3Fqbfl5+9p7u3PSJ7JlhD6IZUynef/dK42vv
Z9meZNnyKsvqVVJ+U3oSzWXPuGBW2blgU2nABKT7QvW7tn6DC6pzaojKYXseQzbC2ew/a6trYaMN
TwQLqYilLOZTuubBRRrynNaP73b7ag96fVvKothcm2uMrOU+jOFZGigcGpBPqdkdm8lCWVXWKa6Q
wXhKkny7eLz+9+1n/nfeq2ma+hz5apgaJUd3rsz8ZdtYYnpoqGiX5zSAuDxpfXNWUlVLz6K3s5U9
C1ZdD7qLyFFXAbJoWitj96uqr5C2tn31w9HL5vfckHI1wm5lvZcUn4fGr62nnuillezldx1+DoTd
w0XC/9q8G1+dk1xg+4H/ZhrUygIKYaxVtfzSYne5sAgJiJoAaSDa3F2521qr8sdQWMjqJEVyKb/n
mEiOsjNjTFl5ibVxS8/GYV7JAxpOpviC4mUFf836qtU533cTveGrGVCMxqjR6/bRymNmvgCoTF3H
t7KI1MPoiHIjb9Ay3w1B1z4lBoQKG+83wJ3G2/K1dWcS1ZxrEYfIfmuCgguDeVqzkClrw0De9NwC
UhXvGll5elyKKGHWH6WuwC776gCR7bs5a5Qk6UleT6zu99IeoEwgq/+xGgZXeUSKUHxYzGp6H9P0
dBp/Q3WY2yyvt/YcXkDMw+9gl3nQHGRNXQohqtB6rA2ayDlbzQvIpg5nXSEe5FE0H+Ve8V76SnAE
mHqUDlqZduDaJvKhOp0LT+q66EN1O5B6FGwNzfxtVNiZ094EcP1JzrLRjW8bmLioJQt13CytqrJE
Hh3GMKx9LIxTIHiDJOHFOBQL4qaG0Rs28gmoDNgNrR7SGctx1kmFIXEf/J6oaBaT9eTFNIzmlO4e
jsIBnz3+LqBpMyJJLdZOD2DT9vlClCgYLqXOzzkKi/0Wrn9tbhSnEbCjJAk+HC8cdst4EKW/beRJ
+6XKX2WJs0o61dr1oN1XdloACXHal1CfM1LkXOKB2VstnQSGBWslQ03K0DS3uRtY2EmT5gTB4vD5
BYe+CeLJ07p1MgcvWBQ8b3CRS75dxsX5kopkbu3Oo7/8v0XzFFBi4t6oFb5ltdDqTTx6xrFDJnoK
Uu3PUZ0okPMMfSNLMQW1weMQiWYl7Wt9EdwVNzWOckbrrBZUWBd8RZh+IXytfah62uzOFL0vn4M8
Beg0B5wcpfw9NBsM5nqPO4K90nPZ9S92V4Hn9MdDgJYveKTO9LWj/XFAf7dNdMcHTNIVTxUZC57z
LEfnjgDBlVZGOKTqNSJzD3GoVz90okd4HCJFWpxQTDM/1fxfoT8sapTLHHCf/ZTcIKOjHdk4JQka
cyEGfD4/YhC/OYP2xsZuFyt289ripQR1NPiWs2p1gLUyq9hMu3cn6YebY9P7pXIvjgUg57eOcrms
akp3m7xdozzQ9m45b3GkJM41LdYEvVpvfUlBYj2zC6P6bGc2BlLg8mCssmDTg+6/SLyEfJn5IWmb
t6uYYY2wTyz1SRV5G3NK9UvrGtEG2fBBDoCw69o/eFkP0xKyT/AhskyMSM1CUYUIucy1RxOC+cqN
qvJgc7vvorFzzkQwNxcR2gbTg6k89TYwHYyt1YsSzbTdvu4xQHpkWFEmhZ2oT/tFBTyfNqWpUiht
N1LQ6JHQh5DFOLujSQBJ1atA1WZ7O/xDkkmq8SK7ymZh3gIFu0olCZ1s7MQ61et0l7QtFFgGyGsc
hMMmLIPgwrpKe1Dx0S/mpA4kpdLh0VUG/RsZhh/yQMm9jwy466OaotaWyhYLFMdURsOpp0nHR5hE
YGLDCB3F3GYNCWa9ZILsRqPDV5AgWHmd8lWNiZMIZWxYEfUkDE+rRB78+62e0JekfqHq076UPXDH
oO7rI4YU/0uuIvThV6HbFCUnOiFoVTGEbKVAJevYRBQuRShazLIhkA4NQcvVrjIeGsUhPxTQukzA
YV4sNr0xRBt5r7CQwgAYOZc5izGixMlSB7Kkjs6ANUBAwRPbacdSZN9L7Wav3oq618vvkQMWQcqV
iqg3H5J8p/SZsRKple6lhIrGaAAFuGNso5Q67Pk0n5Z1IugQ0LezZb9N0CdXXv3H5wE3MFxZZe3t
zcmlqITMleCCf0ljDHYaEh5sJsS6g1NaS8qXHGYl/auN9WLrVMMraBbAB1CC5At1WIcapobR6t/X
cK4l1yUVUZlXmj7FkS4xwwVNJT+tVEZWfb4j22YsHrSzn6fXWT67z6h7/DkKxcMU+dbJMIkCGK3c
v+bELCSBCqbDjp99mhBrgwrjSVpESKoul1P2l9kmmXC4qkPa3svuzZ3M4cEz4vFBHuk0AlcEl8+B
xPVr0HXG08SE/FQZm1jNCVCZzKrfNcNAqHXvh5wDYPZwG9/kn42TpN9VlrZTBjhJldR8ODgzVCoh
tTV158/rAe3Zz+tlQ/o0TyeBJjhfrIiKm6eU8U7+/GR9Zzt3jOOdBHV5gqyDpn+Escn3DNftI/ol
/ykt1bM95hWyDNJsvpoUKuXQTtEvSeiKLbrx2Wf9T50G++/NOtMyhQ062rQ0kwWljJT8y5Kxqapa
V7BX74doEAfpDRsTG0mtCOydPIWNbB4svL5f3VJriVunPNkQFXKvclxlbau5u7iPf+pVGWzlaIla
RHsAfpC6Ij9ldcx+H5TlYz2m5dodsYxBMyFcQgHhQdGYfFu325Z1Ur7bk+XvWyu4kqlmXvE0Mcp5
tfZIWgPN2fmIfSm+qxzyuYAGHw2/2n60PpY1ljZl1osN1boq3OG9Nap8LntdkJb3L+pg1NR3+uFo
IakBFTkQ7BpBwM+h0esjzm4piaHzs4ssu9kHiL1w3QQZaglc00ZXCArqYl+Iem3imt4uukBFIDeb
T6U5cMz0ZNPTbCL8yHmsm/Txs0XugFTeERoUruQ18pGUf+h1OHNG91/3nnyTmqbZmmoLPh737xne
VTDoAt9E/sdpmDv+tGLIBvUnJuUko2pzMouvfjHQc4t7NsjAYP4c5X21z18/3/88kn8ScveTrNh1
ILljJXC+qm0OK6gl0sJDZHhpHSSZcpGceOq7qtTtBtcjVgc/PKsz4a0wCM0myG24qVGnXPPcHqBz
hivRmQK5nOHvdM0PLmoR5Zchah1uJaU/xKmebtjzDkuarIoMZL+Y402d9qHsg6ZJtCbJIH5rOoxy
KMu/DRmkaQKnnGuiGg4eGPIWncyrHjJia9YaYcbX0Snf5egfxxGu/KlMDkaZEfC8cBomTILybfjn
uMs1/65Eqr3pNXwjShHg2zUL9THxvezcs73Z1qR1fDfKfV2hd1boObziHDhmzPHv/7DH+3uFAR6b
hePapZqKWFd3/xZElaYJYm5XTPvcqe1VXKXhSm78/bB9qg27Oi12KEINro0Adlk2UXlUB216slxm
ZPJfmZUj5WhqE8sBuWwFL5xiO280hFs2iH7HfyoJrHuGzd/bdfciM7MxBb3aRR7d5FkKOZv17CMi
bfse6PZvLajspwyJSWbV5inzO/oQDtW+3uPMsafj346kDoxqZLcynCpYy7GRLFmxUq0MWUyc3qSd
kTZOyGODcldOguDBkAuwGluhVrat7O6ZXX3635+wqv2XwNVxbM0m8FR38BOY/yVwnTOLCOWjrIi4
LTyFU1w/DRN187AfVnqGUCHX6+AsX7Qhmc0FOYY6VPX+tm+z8TTpBGVFLeaXTEPG3VSRRoOlYg1v
soQjwLv6mg/FWp+fCysNiw1JvkDoWy1+cMvmWuWJb7076j0N7OHcT2B9yow8HM/h9ZOayQ+e7zXd
+ykHXUHRtWiRmMuxdqItcyDnCkfOYNiptyqmxjIOgTXaG39wLxFJ2L+GMjiyBptob2ME7ubYWmwo
9i7xClLtY/gvEm/UgjTcyXMXcuXOq+t2pfdZHrAsVM1z20RFsHFikEFhTv1RacznOkKtWJN6epGn
rIn9/aTUw6YoXGuD7a8kNqU4oqIaXlQQE9epEvT8J1F8tdKaiRlW/gXkS3RcMiodL09WQm3Db4EH
HmImJODHadcQ7k+gLwnA7AZSHas5fj21h3wXt5TFP/ViLrrMfuNhAJwsdXyQu5rAoH1ldFV0XBwF
gWiutiIeo3GG8rGa/o93qzy4mpmlrpCnOg+kw48nXbEcNPxqcQbBqMUQ01V1mxpBdpwoaeDEqN2n
Mql62m6N9rb8IiQQfYDES4nzVNuLHxM2kMeGsZ0quERF3J/tAEwWqnbmnFmPIl/k9Typlwhvecmj
X77kmSZOAo5IR5Dig+Nbo82Zx8XMMzaUrcO9M9m/qyLB7K+OI3gVYzrFeE5vHbb6P/WdptxHs2+0
Qaa1SzncyVtXU8ZndLfOMZR6LLmHTfHCLTe7oDQritx8clxQ5TLn1DTuY5SQxkXw60qMAxM9eo5T
k7AAUBy1fTR6F/01K+K1BArKN4QaBye9NNCdaop9ccseNFaU99ztGhsyuWztHCb1tBa7arYrRKg/
doaSig0ZHObzEJOFEhrmvooGi/bVfDOklGYJWIiw23S1vw0HD6iVYfYAk234Wv7LEk8aBGSaTijk
UsdHRTlucuh2P12/pYV7GAo1fJbxdQ3Gf/QogDHkzYzRdNzAfj7DZyemLCDjGVdeCwBZ91emN1pE
csImfa0Tb9dZYwa+2vW+6Np4bOcyYCCwenZUF8mc/EknSz6JHejjFQKX6VXQo9+KYvR3IIDeZdmn
atGBeFrxIc8EYX10G6m/yF7aVDbJPg7M6I1uBQxn9GRlmU5n0cbuEZl7uzYVJX4ccWt8ml7QrfqI
438VanNYfliiC8iO7fi3h8Fqvs5Yt3hQqouP4XN41cQgNtIHLX8EWbVrVdEctRiTkw2HaCeVn/IN
va2Bz87mDDJh9BXWvYRe+jjeSicbb1AWga6EQwUbyR1AQKON3gi7uZLsUp18EkzWKrS7q0RYe2Fn
XKQOsaneSp68N6u3LNSWv4qcKVzqkeYX6WmUp9JyS7mWKMHqFvH7IxRHurBgw8q0yM48OWtCMBb/
rMZm6Gk+k2IieSZGZSOZXKqbC/lez1iwDtFb7imXVRf5okmlEA4u5xx525AE287Kii9qmBCY6OeU
B7J9rUXmeXSND1l6rGZQvDph0oaxnadR8zLR8F4PmA5fpJZ3mo+G+Zp81y+K3zGAoXs3auVzhQZB
SnC8tiyfNdqPJqg4hcD5Bzl6tSIKNkJo+d4qcKmVcrT3RxstvEz+FVZb7cG3vKfWSGexFwnehSEu
9xLSTinKxDZKRV6ApAAC2l4NX8N0yHAqX5Qe8nZTesqWcnt4RA379Dk8iTEpz/Vo/2V4wiebZbd2
ltvMjfo9+jdMtG4FQIlG/l8+QXk4zoIrm+9qUtyBtGhurfIon3zqstF5GXAaAtjX0pxVuTyY8GQe
G1Poz8KMcaSREmxTbgEr4pFKrPvKBVUncUOTGO5jQuqFVHMjDvulNYp+dYvpGiVRglwXzVNNchDF
bgpp61L/khiexujT4nhqtPKLbQPAZXTUpxp/sKd7aOyIaIK8Mr5b5AqsU9zaF5fIDWY40t9T6nRb
+PfJUYPoca21+ruqK8zeoZW/VLMao68U/eyX1XAZ7UDbOmY8PUb2jNKg+PlQs+699Y3f7kzw8DeY
wFh7M3GXfJGQXuzZD0ATDCiUH/JwjqWbj4bAQ3rw72uk7fx5d2htn3g1hMCff1geDWHqEEbUdTjD
cNo4InhvYMscQlAhO1kqRAa+ZqNt75YScAqK7F4VWzkEyMFATwf/3hED6LUsykpxlSPMJOsnqX3N
LRJ7CQlVD3krnPPnEcInBBM0DejeDGjPxdkpx37526pWK38CeJMgxfk91zSkjl6rwpz8Gt1Ysz6m
2JaGv/hg66fQHvzHXPkJbhCLjF6AZazHzofXRUBUTxlkk8fKvlH8zaeuXP6MPnNoX6Jwb61OQSTV
WAQC2ATL4VD/Wg3DskgqfboP1lXqs1ss1He6fnfP9ay9aSnW0qgkSCGn1gwMS/Yt5Qt7mH7b2WN9
NWl3TXryjohFP3u1A/eN1HlCGmFOfzYFGgLkjhZjoLykevmqlwu3fAJW4NOV34qarWWsqAq9EzYn
UfiXTkNYtQc/rfepRQoae+LimQnnTN8V0z1x2TtjnmFFrD83lg7kkA3zm+AxPxXkT62Wm2/RAHZR
36zlMCBfUpdBWRuKyzIyePi3Ybs/UimhzUbxnU+amqJSstovlG/yAw7B69MixIdpjnQczO+akWvn
YtAtxia+oaFIBUl54zf57bHKb56qOiCDhCeWeb1triKqfsjfs9cS7W5M+K7w7uFdlcBKZdZmy3/J
SasrRr/oBB4SAgF2zYMR2Tbu+9MSMergBSYButiEE+ltTNLoTQf3iH1fpwEyVo+ZlzBDWdXXrlK3
ZeZlR1GSnmU0/fiW+NG9xNJ+gMRLRmVoV48eOYOipKmcY8u/ZcJ8lx2NNK+/DUoSnkqN5AEQnytZ
lo3yRn2uOJOo3TAI1Gc64hJhdCRsQmW9axvPY1Q/eXDfrxJ+69NGYDwKxdbXjCe91WqqCR4ekQXr
ZDXKM0/+NvMi/6VISwhXwD+4n5T6KO+6orSukXDp0IzhR+qiJWZO+GB9irErU6ezotf5Lotd/PPz
i9OOAtLifOon4osDewDFJuuYhXpDrlK/0YsUynhcaV8zNb3L0PAa2V45DvqPoKCM200jKBYRlasM
AVLvNKGzn8DGM7qgyoo704UvSn21wSh78dSKCI4igBdOONFaevXKeZ5J2F85jkEuJM0AK0/WvmY3
F6nYlLYziXvXUdZsvMFkt9UQdbd1evSVoQAcmBP4l29sCwlZR/HcOJRK8V2YnUk4EIOBJBHkFXU6
R4myUy2AmRSB+iewkA2ffzV07xqnHowJ3TCvXSYeqpAECLo+/imlPFEC3D+HOojJcp7KpduWleNt
pPnl7SI2bXj9XKqYuuf6V+C6SrgaTRJs48Qf14MMU0j1VtmxZYbmoQpsxVmFINLGiz2D5EwcLYc8
nD7AfiEe1ADfyPqGQkIV2pGJ5rtrrf0mTFFqpcmeIpBNdJMRL0d92JIPK8sXWNw9fDPzRqxUqmul
12+0PAhicfXxSiapOs0hXImwjIc2COMtqjbjbCBHuLtK9bi862GWPDlBjcnRG6c/obFgH1GFl3q6
M8J2PHdIuM+B3iFyGe0HefZ5/fMUUSzhpBMiwgbA5gzlnV8lX993dHGusjXqcaTpNaucxfoo36RM
750HEMFneTp2ZboLO4Z1wDrjDdNHws72Jl+ozzIpBv5cmVe1Zr+cRw3Ko2TMrk1ePpeNYp5lNpgs
xftx/mz5o3VWxtR6iPMDUBHjOOZWzS2Lry8IvV1RePWbvG4g/8UzZX6UjqmA01DGFzvVrpUwn/A4
1bjQsZvK+1jqcQlFYhWnWPhPnJjkta47jqUBz86Z0kenmioWuT1++N6DqTNjM6bMfwjGMaTz+3Mg
VPcvVW2fTgoF1KPVEqIj+xKyvC6PYPbxsEQo0+S7OOq8I/KTwHqH876j6FNsJr3sz1SUneeRRaqb
AmWsvfwsQOzdvMy7IMlku6uo3HpBbJXfc2McaCOKJVxqlBpjJMMs83Fo/FHty1/0L2+lXV9s5EVR
TUyXhduuO9vOr0qd4GWeCT7FSAuXRZi39FyS2DwShuHcZNENRba7GHuXwIiphBYSjsO0RZe7ioq+
u1iJbTR7bH+W66ZX0MT2NVXMRzS4xWPIpnaggf0a9ubzUsADtpvsooFyfw37evGzfwY3fL7xeY3e
w1OLPf8YzKxu1SUIEUvZiXBmOmFYLeyraeT2VXPsfjWO5ZMf4Tb67D34ji/QdMUn2YlIvA7TJJvR
ix41d1039xZ9ibscM+DTaChpW2O9JEmhLN935BXfmQBDENqmdqjGUT1M83oU4eHMtI7VpxFsMDnN
pnqS1zSDzF5cYhf5phmm7jkezR8aFcC1TSrKcRxzYtqyikdG1cRWnjp2RWSkyHywKryrCTu6U+i7
09RUWZuCQEp79ppAtn53uqafohY9nHypvF+6SbMlmK84PfmDYCVuOnJKrI+KZcGRKsVuY3YiGskI
msfzwqO5pJgJrn/s7Z6F081RIzo9M3sjaQuDqGaTXpxEcRRO95gP0erPJzTVD8tzkabE9RqT/w1j
cXlbGiq9/VHU1ku14N281CvfaqJFw1YT7zWW3eVvdkHjbmVZ0YG+tTWdidwamSU6nzKdt3szMNrz
FLU+aqcOqIqvXOl5N1hmtexiDeObbH9YjtvvxggA4mJZkb+dGrxV41RtgnIAxTTPByWKnGuYVXfF
8gAAkQO73MufTTlFmVtuyrtKhuZB/h1VKycyiNrfQnHGvTa2PbufrBzbjRUb0bHwIOeEkVu+lYwI
5C/oqz9zH9j3s+zQ4eKzj4NQvsKFgrUvr+HesNdtP2lb9vfFyiQo8phcPrM7wsnCn3yRaRryapGi
sUI7PSd5ZHqz9fQkvHip8yo/L0ttnBMJ3PZa8TXlLRySFypx1k83yy8RaXyvhvA3/5+w81qOG1m2
6BchAt68tvf0pMgXhCgDj4J3X38XCrrSHJ2IOS89jSbFaTaBQmXm3mtPsPkAijr+wZgi460pjUX8
n8yRhlOZE38lV5fc6+21TGSUbjT5rAyZDFTArWpMlTdTZMla5mpHgF1cswW/24GqkCts7mburPM2
l3Ms9AAeOOxPzqpTt3vPaaqdvNPPN//CyhCa1AwTaWxyW+7g0Z/sIHuruqteKf1bMZHtGoQenpa5
VetXZLv4eXHqpnjz1xIrF9uwbrEW1elGg7OwLYATboe5CmzrczVE01tSDcnFFu7NtxvClGMu345x
9s7rPTb6HZEheEInhMJKRO3PXXg+GwMrTUAOzDuaHIrEyYWLXPlOeFl+AC029rSB90zP2LwWjfHD
NIkTDviQ9rk7WQ8AN+WpNNB/PShBaaJtPuR+CctvfsGsUYHn/UEhX+pHGCAgtGMGQvNDa0GcW7Yp
Sm41B3miyp1QYvrZZkhUC4W7peyXBjIFd37q/ST+H1Ynpox/za3otkNt13EKMtawDf0vzWTgWYUb
9aZxnNLY+0weO0V8kA8BPTriOuwgZuwM+OorGzNWZka2vwo6aMps9a9Bv5GbQx3ueaE3MQ0pZOJR
VbGQ5vZ4EB6nLe6f7KgGxVXvRHcvX6IXWOw0i/jC0cP10qfufdep2sqOR+8Tu8l3+VM1MQQXh0QJ
xRLtyQnZeEnJgm132i5Xze2AMZyuR1Nukp7JrMY1g8yrcTdWyTTMTJyCVEC20JVz0Ck6XhotDdZO
ocJbzq3pPvGLrx2TFoJ5DEKl+vS74tqzbIspDJvq7F7k5kFt2/gnNxWe2MOBrrSLHcRqTjlyi72S
U63J9lIoTMI7bUY985YAluXKcZlMJMWQgGk0WKCNsNrZqo4nNszGZ7+aTZZEqSk+itjGzG0uMyiJ
egYQx3QCtO9FgiuomLSdzHuA0kpgFCJ3VKxz0gmVt5l3xf3YZBDYRgUhFer/ECCD2SaPreKNd2Bt
w22ZMFGIjWQe9HBLoUNpPjUNOBMxjj/cMfmQb7hXCmenlCVAKOF8jH5knRtCE6VczqCvvUf2S45g
EFJUAPFUTDfa9hnZuY7ubi2pAXUKsPUOWRdyOkDijhINDhbanDVU4JCbMlK9pHozY9CwzuWZNFSe
/Ug49yoWmrgSp/tFTsTKsfYomJAMuLOuyykNXAOEfC7zMqnuMv18m+hKSi6Wz9KnaMPifodu6u5I
JJjWtdm/2y13CSrMQKVg8ZytYNK5iMu0fRjrP2Q+nmCr/KBa0R6NHNKryqSrTIO2GsL8bKX+t6gX
MEYS5aZZDj8ttXLj5PYuugnAmPPbJFtFrY6llvZvTtwTUy2EwG7FSLfDfroWLn9YpWqaR3cOytPn
sVOatTGIYyj9OjEhQA0YXReEU32kMYBNGtgXTYUgVgSJKzaKqqx9GsV36vxnB5RFWk82gAfrUKd4
Ta2uu3likWi2dvERJEpznykqblfs0bwEII+dMBiVIz2kEHtN+OXBrsEfKUAdn5OwIRWtNfR7d2au
1MhLi9jKPwI3iXdtnGpH+gXTPfaAdcxYgla+Mcc468VWM0iHnsapPAK74iorR58EXe2HNVjcwvXI
W2u5OEexGj2hCkZrKszyPUdJI3ql09ZOgEZ0mQYVFVBkH16LpTsvXk70A2vhLUHZcGgr5+goZMAE
jEN3iZOPa7kJkA8jnSByhf59Bmn8bVt0mdMwydNQks9JEOaM4PmHKoNkapS5dmcdMfG9e4UbzHzW
6KmdALjQOFohKnNXssEo6ExtvNjVDtSZJ00N7Fsq4LEV0BunfZClOvo2dbp6JkNaEibI2f2Uu6xu
TNzTfFSAEwsHAhIVd/hUdPJmTYebkuHa7qWwc2WVlnn09O+/oOb97XDll/MsFnugeCrsfzmD/cdv
6OqwvEbweMdlSS90+8lFw4dRSuvf4eUQIJmOPsWN9utvRb+BgZ1GgMXeMS6DqhUPBQ6sKyaUS4xN
al83gY6ft9cpj4321lUlVsw6nR6UUnuKoiZ6U/O5X0ryV2EUyp6ZWa+tpzGNzn1tsBPNjOQucAvc
D/OXIyuB7xYo2gmB8fiFwrgdWOSx7McPeIsZYKQ17a2htuGxd+8RYtFNYBrjR2Ph8oyS6KVtK0IH
U5U9CiTiSzWeK8vun9X0TdipdudSjdEcIPBT92Y7Ci2Tk4VYbSvFWVKrNaTVY2ABJBC9414Q6Dh7
+Sz8/Uyw/yeXzniUDTrZza9j5EtJEZfrUtNveJOMl96p6sPICmO57fdKsrdSdVC2hPCRB6DQsEm6
Cu2E93OUtmzQLT57ILdey7FfKKrhqsT+xch6Z68mVrFYs9kQTxfV+4pK/oc6i/kgYhk7VZnuQNnY
W3w1/vJM8TUf2SRJjoZevBVRl526+SgksPLObPsETJ27+6PzoPEebOh8EqrSDzvZZNMz0mhBQpQt
bOnMIYAK79x5WREtFL2nNFRykjDZziWJszFm+bikPLpJ8Onx5u6Vhniv0k7zq88ZSRZwEHDit573
EjNfX4dVrp4H3XE/tZZ7gdk7M3tNx72OX3273C5iMzOuhsKektM3+jbG33TC4Vd9Of1ktAqyuGmd
dUdw3x2tIDzt+pg+LG8xARLADAC6xKok4BKGMjsNpWcIQOCp0sfZ84A3aNXlY7Eead8flFiMd7SP
ZgQsNf4sLLfCmvZa4p6T6peVOde/FkOdnEk5CZmJmIfUSM2VC3lJqkARy2Ga0xBUB+1e9mP+PMhG
jdARGICI1066vLUMyLRpiPTK/1jPMK7/vcnzIF1qNmuZBjHRkMaZf1zu5LkFCkb58GSNTofH30bc
KbtQapq3W6iJwzYY8+6+did7Db9hLbfcEr2RhV2xZ6Bd7CbVgXo9S+iXT7IK7WSdWkmzMTJBx9w2
2/wsjzsuZqJL55T1INJ2jlGUUMksWrsWri/NDKInSFHumlBtF2JX8dap6S9ql2V/FmkfPVh1W5Mv
2mvn2i0HdlmJeRx0OLV04uhWBStPEP9tlVcyn42L1qUmDaIwOlVpUK/l3t5wGsFEynNfks6hhRMm
IQwyEJto+53Q+OZkav1ij/oH0N/pJGNDpSq3iMzqYAnzJ9jM9cgFfnUdm2o8J0KOSC/i7EQzfI3z
boeN3P/hpd19biu5cwj8jpGt71lPJulIq1Dr03M29dyHzSLEyp4Y+3pCtyG/ZdKIFIID0a6kbjke
s4NPqbe2u1jbdbVuvGR5erA94+iqfvcmGvUHWT4dYFCupcIhCngGMIxNpV/sJC5WhEKbCBidaNFo
m7O6s8heR4rYe9k9d1ViQSYLtX+HsVUycNwqqa9NiZofSCzo1pNKJ/SWZxGgZ5BHX3rNfJdXCrdJ
a22PNvBWrWYp6mqkR81LYbbD+ffLS0Jpoir7OsU9i7EqxDS1UwH4bK0+P0bzMhbMD1D85wnAvAUw
LeH/ow1tWDOURCGLIzFD/keGse8/f916mP+Nxfgkt/KJReJiXvUHyRSLMf0NFWbW2EwSoNTsdkFi
xTe/rLlnDR1M/bLT58s+whAZTMgrZ+m+dNpjGxE+onTNwuPvyshyYuS0zXJFhj4XtPTRxxgYsxT/
Zwj56aojIw2MiDyu0uoY70Bpnmo0IL54yZr0WdYpbqkXd2keP7P36xBdUl11Ys5O7BVBoer0a41w
qW4DorJrd3E6kSqbOJ9Glc8kfFfsCBKLTlmstRBVaYWXbR1vpqi0Dp7jrJA8AqRrxWOWtAp1g2p8
9lQ9no6bIVa6OSgeysvYKsURPrb9K8Uc3/SV8a73qXm7aarLOf3WeJl/nqkF9acIuiOyIXO73Jwz
gF07256QCjG0hpWxz0KTWCXhxxeQZt6n62Xi2DLBfGpEeNeGhHYCfzr+sWQEtKXcmlWN/hF5ucQG
yIG2lAaBRPBWajKVECSTWztZ3kkqb0CEKGfBhiStbBpsKVQfkzvbysEtw3bXg648FdpRKO7WmY/+
fBuEcMZeuuhOih0b950XXCwNSEDfhT9Ena+QCiLbnmxs6XWbrOXdxoNDc5VsLNup7vsiaS45pDud
1sK9LLOSSXEO+LoDhFOQuSF0mxU+fM6X+OgFrbunn8umwazJUq96Z6Pl8beCMcdzRQ8WRQxsscb9
NY1vA6o1uitnp51msPjIGhIGYj3K8QSBnGhCWH5phwRcv0RA+9ENmP4LGpnxEGt2uRPlkB372D/g
fSmyDZgLY1+MFuJPsPCXWuFdO0CkyXNTw08sA/ulBOoIRjvI95Eyk2VoPmS73PbL21xpSbWITWa9
04xckqqRGRsNB8Dr8m/j2P862X2/r+c4WlCJRAS35XtSeM21TteJRlRsKNOx8vnN5aqIMCxbzWtu
1p9kyxyDPGtfyVX6/5flN/QGXREofMu390P5VNQeQI7sJrfH8kHNMbRWBIi6tSGANDbWgXPAXTl1
sMcJ3WzTrprJCiRUEyICX6Z7VIN3WeYogkKX9UlbcVUYcKkoh2Q7EsWHvhaOyPddBKh2LScw4By1
U1whHRgmvXhMUcRXwiNSvAi0nURuQ+1QcQtkR1lcCViHcI2cdlsbd5M2zxJi60Mbm+5ZV0pu+LY3
qw2jlds1SFlnv1jdxdauT3owN7JFoOScCjUuMCOZDouCekyxM+jpuIbEam3lQDF8HeJSeYmjbB+l
YJEiFwNv72cgkgGq35fQNVBJDkSPhVWzkUbhIPwOb55uB/U8Ct18vBCpeV7MVaVaDXtTy4fdqOrs
EHNjOIzztMoqIHMLi4gJKbKSwqsUG1To8ibD6mI1pjinoXgK/GFXktx0liNg8EcF9MPO/OHpwrhq
/S4fujsHjdhREhzhtAxnp5xeWzXX8IAx2HEiBnO2id/pDynArjv/snwGC0zJRi+z8iyFaYkP+Dww
E8yIiU4LxBHBwaYl00K4PcnNNZ5M/shgicyRBUrOleWDaRTJWr4m1RJOG93SAnuW/FydMuXymrNV
q8Afj72TIbcc2vIo87fsUamOFaUdtbB1SChk3804PGhVVf2cnxgae5fB7Y1znOJlM4QLv6lBoqpO
5FS2XUkXnu1UuBfxS4pqk6YyJBYtw4/kKxPC/ER9Be+/d6PA/l44xdeR7s55COnp3ikKNhQCDjJY
V2HxJJ/lZfAFDNsj6/p0Nk2CsPDTiA8l7NeW/lxM5QjP0CtW6WDvkRB1B1fYzUnrGHwsznKmPxfH
CnGr+yF7f+jdd7bwkHJ0vnZWNM3aFMzkReNYL4w72yu8MnPlAP9kwD2nJnSmS7JCxRtf/3shatj/
Lah2PJeupIkUHETQ34VoVaqMo+vY2XuhE9wwStMNigL3VbYSu7SwNmWXuOtqrjsi0lhU9I4tAsJ0
retc3ao7gIqe+yJNmsV3gRTMEUupHGpHcUF3KFtZP1a0rI55jwnW64t1Pe+dzNDX92OfOhu88Na4
sjDAVCSKR6p10M0gWOHKTHZGrubr0mnJvQyK8qCrJJfKbWJQVyQFcFVuh7wwdoU3X8sWYfDcVnS8
kYW2bVWa1N04iE0655rH84N89uehdu1y1ZkFlCm79zdegIZJd2foUD6zhv7xFKcVomYM3wOhKg/s
e5JtYKnbRdjqjObamTe23NdubiLEl6FAeYR51LsQkICDS9Cn6GmqPNRtl62kJ8DM/R+k/lmPcTfU
p2hAfpgAFPglVh65o6Dr9Zl6Jpm5lVsQeYj9HB6CBuMNj0N5oDmX37ekBK4TSOzbeI538q0ioXU8
TzvzTEv3PjFQd76dPspNa1rb413h5Y+BA5EiRSO1GlG6nCtbh0AjUu/dR5SN5KFALG22V61kJuEQ
j3eFfuXdY1mDaU2z6CMdrGDFQsjN4D++yKaby+33v+qDAN/JZD+kQ/Va5GBtTRHG56BXK9SnMaNX
CoTzP59ZOQlJPbrt5XdI2W+g0IdDxduB4BV1U0tskTC2i+BVa1O+N+5s66LkQPb1UoRHs6mDp6mK
X71FMKGWT/H8voo+/gr2SjxGnWdeZMhzRRLp3fKHFC3YxCEcB3BVab0XkTug5KrrPQbjX8+Emh5D
Kz92uN/3VhBDK9DBYRrzs2F+rTb6y0hPHucap2PuIh6chnIg8Ak790Kj83DPhUbBbJPo76AXq8V3
WauBd1ZMB65Ky+jzAnykP0QBQujAeh7pZj5mPgh2Y+hz4nuNhOQoQCTgr5x9VpC7fiGJsWdIX+pb
A2nIn2lH7Ngf3GLITvYiWO+5d6vF9KrP/erY0Ked51p3WaG3DyrgVSnfEf9xFNtl+1AlzsECAwKF
K3gBbFGfI99VES8QsV3jfl0rH67i5YcMWR1u55kFJo/HUodDkGVPsCh2IKXMn6qv7MKZxpy6sTjL
WgiTCkq/sp+OCXXYdvmjVWagriWATEIzmTOVu7xiJylfE6w4e85DbZUhHe4sM34KRRxfwvBnS+ft
JpeTyirH3TJhUsNu4xGfsAWxNH34OBWRv6ENIQ/6KF9vdLdj0VD6nZzMqYj1M6Lpb/KIrSZKNi8H
UMmlsY8UN77S9F8TK9jqd5borCv4SWmVjEff29nZ0M4FJvGVhMaR7dMO67bujLW0+enTtJ0CuEpL
pAln0HAam6glR5I+ppzIzVCoiOH/YVHC0QFCtKMET+qQEACVufFOfnCD5zwveiXsqASagQPY52pN
YY7kAGd0fke5zBauREEe/c5+G+gkspnPdrVtj5e6S/BezmeDrNwboMO3xG3v/ug6SjVwt12l0+3x
2wIUT1/TmByrBykpwd11R95Yfel6LwDIWKK1GXWSL1Tm/NSJwS7VapoRs76WT+sS2cyTe9bLl05Y
H4bOyKlJFW4Gvf/e+u/LyC3kAz/KPSNDQhtglvCOrsuKoyJDWmVTh6cBuu4LKBllFc9m9sx9kvWt
BI+oaOs3oMmsTR0XGo04bIi8Jfke5AMk7v8xzNPksO4/TGgucErTpGVtgoe3/wYX+hDvTKKUlX2a
Rf561Iqvbd23T0Hqe8cGW9y2B3H5MQ1PxKKbO62JyVGigN/pDNL3RRdo7wMAeSch/JURlUm4W19v
7L7V3uM5umSMUj5/vzpT/bW0RcqVp6s+garD4G1gDHHJZ5M4jIN/UwASHxTbIBEwC5Vzb1HxbEYz
3ecApVbVPLMX7MLuR1fZyBGafIi6ggJeqMm+V6r7qFchk4wz7nEatNPAPXa/UIANNj1bmxzXrV4M
5oF5IgVJ8CN3U+3NLbBAZblDTlxaL2ugZgmwVp1Futi8NWYexIR4YBMdMQgpy1K7X3g0VGAbZj+V
sSlIdz0ltXJdAmqMkAI4UawbsMh41al05DFMYNCyonRfDVbyqvn5g57ingsFGPfWYtpV57W4Ixez
OdZWGx/E4EYPY5Z9LIWHnhL4Cavpi4xWENpUH1wke+z7deMNRE+5LqKWP2EavrXcfjAeNC8p0cbX
6jqs8UP1cxr8tokBmsqxWl8yJV2IFssvMwFxBTKX5zUS2+YIjvYj6+JsT5hl81irLLYDmo7erR+r
WKlPE4TIA3K0FUIM516OmhCG20gyuVa6sLcP/771Q+byV1PSY1DkzdMHThLDVK3ZUfmPpmTPPJb7
B8hCSxJU2X5HF5KevjuuiQQIAclGSTQT0dWo0NEDZy4tgaEGP9Kqy2QLHWTTeQUCdGLtUCio9EhA
YyyHsk1EUA+O9zyFb8z6MQG+cpixzqcA6jvtYCokTztD9FDGOcrQmXxjd9GhDa9QhMTXPIWwgd9P
v6sVhWEMasdNBBvuMRtmlloaJMeKreZzHQbPst6ebLTrRiuGu8l/Hlmgt6hR9RdaPdWeuFhCM7Py
HQFtgmuLuyttBGcTFT4673lbgfjPWS1ibx3djvyjQhNmyUBQuBuBPK+n3koPBMBBSLPq6iFLuvKU
JSBjAp0NBARwtqntEzmPbMa0mZY4H3ZjNF7weXwsR7hPnoxwfG1nk2Xah2JvTln3bGYgKUmTMPf2
fEhnShwqK0PIOB/qaoVzM0dORtuOAtVGrd0gdDmWEDL2IUXUoVbpr7aG3RHMwahWLuQtWcAXAQ15
OURAcegqojul2AEGCvEtFnaxLASXbGfKokZyy9a89mwRIwJd9kubWtPEY69h66GYOErDNrvjYIuF
sCQGWT/++6kpIzT+uYxCssF8aDsYI1TTRMj5n2emYWdqFDtGfwYOPYjcP7fh6L65UHtmSbfqdPUB
KPjKcPj70zUJw6swTwnR1RfHo72OsQx8g2mIzVC6yRMjLwGESaRwPppfzwShHMLN82tlEcLQT623
GIRyDYlHT/YjpQWS56bUw5PT1tFK4kiq3s1YC2NlU4q6fsA2k9EkSp5AVioH1fODh05DgylHzEPs
vBNRoD1lBAMcg7oOdsXLv39OmvN3FgnaBctTtdn0DCxXtf5iTRcMSTMvS8JDYJf6rvBx6jLTf5H9
z99H8spUa4+YuGjY9mZMdK6TmsfSM8fnUdx3EfmyVWp3WPzmaziLwxVT7Z54xbmCUDr9uwM+/Zpb
4i40EVOyGlCok4+m1AyJI8Dez0SJH2ShF9PQxMLSorA15q4hCFjW9MBWHuUzUph+PQO0g2ErVQ+A
NPeONjyg3f8W2SSLBvODmhcbRB7OLXYIDfI8iwDNIv8ApNQsQ73SLj5qLW9uUnUxH1n14AA6B2Gp
OOO0rdhMvw4Dl9a8vxh675zieUQwkJLCZ5iUEOyDVaT96UPLjOXQ9122IZw33rSGrxATP2sfmrEn
47XUSHadoTb5BM6aqQg9FDPodKxPvNUOReA6il/cmTXmJ7mxbIktBeINNyj9rJclEde11vo7EdIt
lg81ra5XlYl6BpyyUqmpTFLgIPgQlinlDfIhwRFFr7k2l7FCOkjCLO3keb4QAw+lZ518S0gvwfbB
AiTtZ0Y7C+c91Zh9N+lbMpbhS9qZ5r7IpxJTM/lFuiyZcmbKSzyTaQYxas+mJxy7iw+koc4XT0Qk
VWeqN3h61bNl0oHz6vipluJubOw3WWBIREA7+GeTiIpV3pIYF0c95IPCOy7P/CHZMVk9I52ZdkY7
jnvYbMx9A3LT4nx6MQw1vxTI1QGr8nqVKFsrCrNdk7rJ6s8A0BB09ZZTaxFukb7QP4WpevSnrv1w
80RbhyLq7rMW77wtCABq0v6eAE9xHJvE38FayW5Kj8UzcPr9sq3+9ytS/2/ksq0BX2Csb7E79HCp
/8Wunuh7mEaY+HudIuXoQVNfxTB1dh6pMWf54DI3pr32+9hE1R85zVeUz5+yzCf3LL1lQ/QZhbZz
p815MkTSJAcrsD9zfQweiTIEJmRAtDZrE3iQhJq7pXaeBIFHTdtaZ1qH3VNL0ZvMRW9puCwMnLVC
ifxLS+L7nWWhoZB9CCPy72VrIouUtXRTB2rpbwU9zzFLx5VjmfbOT4DdeIH6gszqld6eWGLE8wi5
pj4fyhtOYEM+cGsfo06mHw274EwFjfhCQhL+gMTyf4yf3DWTDfYb/aHSnJ1m6NVXC8La2oy99MGy
CTqzPKRGOV7tPxWGqZOa2FtGt5Rm1IntuldM0t8hlxZDrz1O87bi95F8N/ORraIellXE76/JQicn
GSVPYla+wdJX6Bz8OzHSgJ7cEFyxWzePQz/2gDlNHz5KjUcbPgN7l4pQzUVk3cjcOxlKY6Lf+KJP
zanzM/s7N/FX28i7U6s71kbetcl5sb+XbbZJrar7yr/80uOxI+gLl6w9OxXyvEsv5Kv/FJbvPthj
cKEJkawLz4of5UOmUl1OWgejuaYjt1ZJOLeJH1yB6UCcbcXWkaYjg7/5xuRAklkvrVzda82NTTb1
iVQxUNqz3jjT6Uj9ar8TgRpkjYd/aHZ7BFrAPbfdRo7VX2WzCDX1zaXbCRih7o8CofMz1d7WShV2
yWMtMEDgsiU1+cuC3FHg5ZYZcE3XvJGgTCNgsM33Mhy0e/rg+bY1EPOHWRa9Oml4aGlc7ZZ/GBCF
t5/Fyld3UhRmzcHBm1VeQfG5XPPcgkBJeU23HzpnfNGc/LlogIUNSE03bOZpwGJO687Il2flBIYy
roQ5mtDdi5VaA11dCUTMCFv4b+7mP2ubzMFsFCQbyfmPN3qYXAfQ0E6lEXpsvy3/Y4an00kNgZgG
WcH9agZZYXeNT2SdGqsKQ2tdaf3JBO++c8L8p5LnVFFj5mrr5QfopNKgmk+H+6RQXmVsY+j6w0GP
uohsCxKfSDpItw4J26SoBslGDgFGv40flLjc4KRiUJd2yT6Rc2L0/jg/glvsJjM3qURBUQblke1y
chmiYC/fINPCbl2Zw3RQndx6mojgOar2ikFRRbxRmd/LjGb5wO3tGdduRgdAVMfOVREUT4gsJi+M
nglQ5VMf8a//QoN178SUZw+aw9bPSsxo1+O42E6+sHdhgeeDwi57I0AbSIVteTj+9Hcp5lHCJmCD
2euotwISSbRYQSE8ZgwP0LjeGAaYN6vJfz0Uen9kftq3wMlEkJCCMQCikQ+u1Z27Iu9gpxDf6ZWh
ulMbV2NunjsJG3icSKEX/JAFCHMlZoB4VYCgKfmbYvj21vLzcvNH8KCmEyluZXnm1lmtBz9q9rZJ
Jc3r9aXNuu65pGbf0HjL9vLQKSznkAtnXDdW4dAZN/O93LKUH8tH5A7sBUo1uyQIKZg0W8qWaBLj
uXRyGn2TcA8L+0+0QfVSvckuYTY5T17bB9si6Is3E7TrLADQRjJg5fpfsR2Tl4NWW9OKwGh7Kw+L
QQ33hT4xSUMBb9S7oQBxHTdtwdLVGi9CR1GD6nTlJ32IaDCutza1/zLRHiaQ6Zho2nPqCnfdZIOx
BbIRwv50jQu2hkAlCaFtivPyi42jcSeHkHODJwRqvxyFKFDAHUyvoi33CfkLp7oMScpGo0yWjLQ/
zA/u/NBkmnrqlu0hvAa5NYuf/HQYv5uG6a1sA99CCFChfkeClMKhYvqF7wMLmOrvHaeELihxW0mC
+KVW9HZnQD+Te0BwIeC+AvtHmnDaW5ySR1IitRsMQ5PrvO1fu8b/WTJgv45BZteEzBJ/OH/OpOLt
EKE4z8EYJOeCoJKhJhSVvEYIAXBxvqQkfUu8j101P5ZZHkGFpCEElGRyrsad9Ila4i4NQvPOjr2O
GXOCADphb9ghgjv7gXGUoAilUN9UUVavECNCp6nXspfuK/krZMQXIOo16lxz/JLk9VvnldALYhsG
HTdMwBEcb7s2i9b2pNoH1RblvnM05yVi6kmetfoc15V1q+zuDafme49WGosMsY5JNH5Lkpk2q5t7
WRU7haOuJwXEds9bZCqR3zdqaJ9Ju//owOE8ygeouca6FRY/jAV6lWaaWMvppF5GxdNoLUuVWlUu
0uW2RRFAMbbUZVViXesRqr88UZV5LW+VoL4M2UMDiPMaCrZGtVRW2FGGMiWg91FVATRLw1oHGk5f
acQm92etpLb21iecB4bOyPMPRzSfvYtek3yifapPjU5EInPx4SBHUvLBLVaowMM9MgV6yTOYwcqd
gsRPHG1zA9OqyQXSI3faLKdd1yMXbglekh53U9G7o6BKBdI573QipThMSoLD1GCn4/V5/tyHqASa
SHtCeJc9i46LHJoziabcDsIccVVliwIKfoTIY1aWq76LcXq0CnThDhAURiqB5Wkoy1PzTT4LemjB
yF7Lk1/n2iYtqGsk7UMNka4YSveDFjSEijZ71cwaUjJCkUuSteDL09LDccFHbcdducJgX+3kPZUh
3ybQEE8J4HwPKnlJ2z/P1MrQDsutajJadAiJ/Sx1Zn/cO4FXfVHjtLoyU6NBE+bfXG1SV63dfi1S
UrfFSAMzirPohFarucVZN20gAg03rMvROuQOreHRh1RChpXZkpdoE6a3IamHajKY+zre2N9LYdow
VgSXjQyQek27l45lNS+Lrbz8/MzYk7M7bRwFTXpqqeaN2SaX4Ny0G2q73FNkhbt+zk2da4RTGGTi
NI4Ue2PdGg8M572gKp/tFtUp+0V5EFUf1qR+Fyi7LnJ8BqjFvtiau7fTUr8uu71J+wkSr0A0jtvb
mrliJXXMsvKW08yYp2m/ldsrj9H/NTS0b6VWD9/K6a6fkw96gxR0wr0gl8iZLvEUxRk/0MotzYg8
OC7SjHncztGMASYohy2+OOQB80rVmyuFXskCjpYbCLs/Nnrmvhq0HcGcSyXK2hzS8qLYlf1omeWb
/MTGFjtUFbrFpTNi5zFrxPK6B5aK9zx8IUBx3MnPr1TIO9Lt/EWQpH1XVvnnaKF/9h1R37dB96HW
sf3qqlqw9WtVw/3ZJqeoPw6Do+wc33EeKzKScQEDwYHhvSIup30mOpYWiQXIg62gWGNKcj9sQO80
+7Y0U8SzCqvo3hDJa+V0xhsR62ywbPPFZxcHjZDdD00W4yXyCHVv5sMc9RvvW4kOC7eI8kRp9Mdi
JIEdGhVBuYzL8sCed7StuQAKIo/end+MFXs0esakcb2FaqTtSd9y9kMaGK9tUZ2GrohX6kA1Lpt7
1E0wM4kIxs4yQ7Yrx19XY+Mf2yHpzgNurRXbLrB6tcNEOmhYZxq9mb/CsTkq1yBr3zxUCmdWmGAl
z215+gd6JACR9tZJ6lZBZA1nY/4W+VWc6O09q+hWyaoX3CL1PYAp76UgHpc595tN0/Y2CkLI0zDM
7lBd/2gxv+3tzJ52MozGcYN3P8y9e2Jq7Icky59k04x70N/fZY4qQOcJTN1gwnKiPHPupt/PRK/+
eu3PsyAMuTvn7a/vE35SXOFtbyAK5HsHLe6pS+rwNmnUPfjzyzdL697aKEtWKjeNq1s2LdIwPGRB
U+dfFvJ1rhQPDIcuppqJNxVL/m7oqB2H8RuvtlcpmqpIBMV9YB9wnSGUTPll1pSo5JzM63mUssep
Ia/t5aFc1RkiIE4oXmJQ/Wc3KaqnYcye5RVR+g2Yfd+Gz1ogbgFYjPFzLpIDq83XCUx4LnlYZkOm
T2ydGmLN1Sx9GDqGA/KZfC2cX5vm1+Sz2CUdN/S1FfZUCiOUbszO3Wx2qxpvjV6eujgxwOQG1Uai
XSSGFM1XtPNTdM1BMtRnzQxP/0fYeS03jmxR9osQAW9e6a1EUSy5F4SqSgUkvHdfPwtJ3Vt9O2Zi
HhqBBNlFigSBzHP2XtsfBqtfqam7ckdSe+hv5Rtrlje2CVen+zV69LIlHrnuOZ0j5Yxy+KhUmnhh
2HbPqtna23Kw7aV8EA0iaAmkiOT/MLsieyf6bZOzB7L6JxY+ZzkRQvvQ1F177NqOrMhZlQJ6U9u2
5lSvjEqtL2lSoiDIRpMTeaTMihVna/pD8kjca4CzVK9vKsGG3LYJl1F18WQ4PcSLPkL2NXMBleTN
TDzxDq9O8uubNh43waTzJ8aW+Yx00jvaifqimt26V8LxHxEmethpq6HVqh3sUiyVKqlsA3uRiI0n
xdL/VLPXdqw6Y8PlnBYm5vzThH8mFKb9WeaABuYFeQWEadGWoKfU2meZEtXROimbfiWv9nLTWsVj
n/iUksZmc1+3Fjh9vhdwudohz3XEh8vN7pDMXdT7jQIszYrcmzsdKuwarhh4lL5pOtE8jkI6lrnL
PUq2KHQx8vqW+zqSRLDF11fuUMaUB1mylpL8Kcqrt7DHLxRYrvMDYhQOlDZYGWBfjz1ezte+Mxem
wL5nsTDaocR310quBgTfzY0Ww7K7faXUF4kghwFgPVeTf1UVE1699hnpPRqbICwXwguCXTgP5bEE
WeUCdV72aAxRsYzNupkvL/bmu5uVkbDIy8QrNFfWkci87rmhvNQXTgcsZEA/Ia6yb21pebHFTNtv
rJgWzICi5GB1ycoaFOfNQ1G9Af+LpHN0wx9Zaj75Dd/OlOmsGBrDfMgjhUnUPLXhqr3x9bw++JOr
PDIz5/akcALT2taR4KQlxXw3Ltd1T6lsMhVv2ShAjfQReVXhVsrCqJAexgGwOqS81UJV0/iRX6a4
cuv64cw9S6oe2rruqAUpsO+XvTS0huNWC73qVtiNslIFecmzuU/OF2Rk6zxqLD041DVkWmschsWE
gffTh84aub3+pxVIEFvbhpVBZiWCUyCFWvHeJHr7zkfoL0Rv55de5QScKdxJSNpi5xnV+k5908zu
J/4QdYMcijVY6hXvimC5OTplSCZA5PxQ0mJNjUjsW3oDG61jtZdWnfJUjQakwcSIjorbUoMhVGOT
GGG+RgeJGZDVaFcINICmba6SuNYPAs7jgfMMzIDGLTufiZ143pioGF372nU/a5+6QQyK+2RPLW4/
5rMLGZNbQgnRciYglTGaG0UooHFDQuTLkjJZMvTGqU6HHQv9FdkR+8Bq9K//3QlD5+RjusexO68m
tbQ5exm1F0hQ4gBg+cPmJUA3tM3Vb/zmociyPe2mDuYjs0Ff2PWh0Pn7MCvVb5Od7JhaJL9SbBiL
UOGiFgbhGmZ2ux3CtsUqq7bbad4L52NyTx4jWZJEDKXgR0ta3MoHr/UOJvIg1VyWdS4Vnz+xaC5t
jRspTvJLWGso9nMyvOTthgDDmUSA5Mdwp0tqvdqwneDXBNazW2IYtaa8/+gM+9H1EidYIApN3KHl
EpXEzwZJnSs38ZS9R7YOLUfyfiTlr48xUlM5pYRgbYaWCztpMMmxqoxuiRnfeAV8qXBJQFkRdcbV
M1JxkiUHvnFv3YaWe+ttqAC+LkikNTR7iZtpopDZ/2NlVOdKvrHNolsaVbKhzVz/MhtzMWJP/LJa
871pbe8lLJyv1tLGpZuRAyFFAlqG0g9Y6dZNkvuzRZf9HJD0g6Ru4jW/Gwhq9LXvWoHR81ZxCgNV
5NhC5c+occdpX9naBLCqu1n86vAnTni2rTq9svi1D6mLdK8mY/RDt14NLFyBHr+jBI53DqGtG7lk
5nDhRcl7aRbxLmcFshQE1e3t33dtbKInJ8OZDkpoZ3tCgrtHI8VTn1RK8u4pxQNa8/ZcQwYF9qz+
6YTWP8VCRasVUJ/mYtPuBjumKDvvTXIvEFhKZe1ibpxgnmqQQdKb+ZMNjTjmVkBWQ2cre1k49ae6
WHKrA6IRA1K2koLCZZDjwfGy6b70dBu9APYKaEzOWrWxdPf3W3youcbuOwm4DhFMly3zjQVMPZbY
XNaePeTr8qPMvZofYlx8yRCluqn83VCFwUqfDWl+9FG7c5ajTxhUXrpX6TELddpGoZMUy1z04T6A
cnaUe4j+m11jTaTr4kpQQyTCpn9DCQrKFjs31dOsAraITlOWd5KoOQR1MCxLfSS9QaXDWfcAa1OV
IITIBkzZN6F7TIVwyMgokp9iTq9TtJ8IOztumcjkvHrIH70emfn9AdXhhDRLTFmttoqNMTjH6gxd
Ew0m33lZG2X09JJwOuh0p87M2N6Cod7RjM7/5Hbxrx38g7vIU/yT2abeosFldTErtHGpa8crDy6y
T5RZEJ+7CjgXWBBNJ7K2mUWo1bzRfKM4IixH/+xihZ6CaSvXHJMT9hu9I9ZQDqWBNnDHRW0l1VFq
wO8Q4tF2BsrmSHnlN0XefX2UQ9bK2kHriTeQx6K2IpFvVl/pWdgcSzMMFz06xuFJJckSpfmHPD0K
C70linYTKTDTdRbAC6lRINiHpqQj+NJJ27lGpktdakL/Jjc+wO+HumjdI4v+TaBGw8qooSw6RLzd
oX8dJ83hW9YTg6x0m+gfYDZZYLH8YXZRae3eieis2r2JeXKufVTC7I/ChrNxL34w3UMl5JyU9aD4
3jOq8wB78zASCtpQ9xvD8CZyO99Oc/VEPkoDWzwmsXJyDLd7DML6qfE1KP/1lO1yexKXAQwkkUVI
ascsesGtoTyQRDQusWe96bXqPROuMO3HED1byjryw9JixJNFsUVO724DVvUHxOZi8bciVNLvBjES
YxHwgXBlbty/Gk5xrLlTvtxl8KUWZ0hD8qO8GELuPOhJnHzgvTO5VYUjhpz0UZ4phZZaa+kakF+S
OVcGnCAihdDSybVz+y1T5WnnA5nZ3XNzCsV40BVmalJhIPQBqlMK73BqdORwhJtFeJ+WrtKOq6Fp
qKWAellx6Sk+GkJfUh0i3/3bumvLvY5aBwqflBtu2r9O/VnkBErdJ1RAvtC0zKXzqijQx3teuCgq
PAtOuJNqWDfTs/XQ+sqeaUr4Mh/vpnqpw+XCqOpma6truKDpyv0xJEJwCCwbKy0XCz7YdONbhKZm
doxWsu5ZCgrzYhu9+QcL98InX/v3mGBvN3jLc56dvrq/a2rVy4l20yPTSutZG3UqiYmjbZATkVGb
KDfhMq3IdarxSsIEyBzsjehF8UMrlRYpUFETvma9KsBBrgq6FAwv5s+sr/+9U+bHHMcz6mPnK7Os
hYk3ALED07KI+c9vZch+5vAv3wjKy2mvjc2zqSNtMzzYOJkPSyRNUxjxtX0WiYJ4jr8aW9wso5v3
gvmYmB/99/PSXoaC/YiYeW18J/IvhfDrVVL24Q9M5cgZYYu95xCfQ7U0fqeOtsaZRyCpXx8tP4HI
25vBKUqVbmOhJN0Nns6ir2TN6Yiq2TG7sHYhfalL79MJtXvP/CRjkTVn1H4xC/8oqxExahEBydA7
/7GvsjdDFh91QgBg7uB7nodR2QGqwx1KdXK41gYtYb8col+ChO6GPLwvqD1v8wD6fXGG4ZDeSp+2
aG0V9o6wDpbUeZvu7JilUhjOQg9N/9QViiBhDcUgjJ9ElFnvJT5tDBtedW1iu9gkrGqK4FZq7Y8W
wifuJmOmZ2fh48gN/cHxcI5XhI5+1v742LX4mZw0pZHHuv9R+n8yJYHOYIS/FN9GBJ1mp3vKfQkm
estMLzxaRhWtutFh6jyY5C/Bv3/wa7d8uiPiuiB9lhI7ugLeuRAaRLCZ7TDjGJkGnpNSObZ5Njuz
zfpHh28YIIQbXXPyUi9BCgfR1OlLBOEfn+b4oxGLb2oPsaMr3a2Vd8OwyjX9m+Zo+PktMQWNVa9U
4fVAHck07YfaJtXNacHTdxkIXko6D2WP1VfapyqR6Ud3btPKodHV2Assc2nMSVGd6tePci+qdZY1
We6txxhldFPPn8r8FPkA4AmXXmnyNkxd/6DUSAhrO3dXLO+MV3wcxKpT5zhqHail3rtZPcsAp3WV
k2yeQ7dK+N1cqVQUx2gubXet0a+JZhIbOUxc0D+4WiocfeiomB9cItOfMKRiQg/mcDujn3LCgllP
WQmGJaM6QVctwZC4YbS3sE6xcLOPWqMa6wwIE2R+i9j7eZM4lX3f4+snZCcDdqL4vlEups7QjmVX
/2eXLLdhYSPnGDo/O6Sp3p2RhzVrAHbKbQxr3l3iEwqIZk9vu989MJ4Xpw2uwGend3ihoByjJr1q
JVkWSadFJ2zZHXKRslsPc9oeCQza0QG1sOjmYQvGZTGWbbeXJwyV7CV5z8qjPHPCbFS2hU//TbH1
u55apNwgcSownM0Awkn645C15SKgpMg8pnm2ReTvEQm761i0xoeB0E7MNSNDeQeTuZcVZbmxye7D
XZ9523uVGRP2Y9UlyPHg+wZZfi0Ivb/WHrK8eS5RzaPCU1by21RUP91UKTgUT+me5DrdGMJqW/Y9
fS6bGUdW1+o5ExqdagJ50CewrM3sqHhTArrXSi+MnZZ41tqjEgwDoPsTjdsGgghZeFp6FXYyvusD
3SyLSPm93k3K2s330rsn7bmxNysWh72UdMiNquQ4IYtAbJvK2H33MCdkLlgJjH1VB/MVdPDOcafq
6zGN/atlE4ZjtY31ForyY9T74KvRkFO1xfgxUCNYa1X7yIXMuBeNLcPOV4VuNEti9cZNp1kKqzHu
sv5Ipzcs8qeML+U0RlQFpADgv0MWUP4uafVxWXnEzIVdBuZMH5QfOdkZ7hAulCGMbvU8S55HvddE
NzfJ9vd7W5Y47x2Vyn0uKm/VuMP4Vk3MgdwSgH5BLYxENFa1AD7SY1hNX+3cbbPiyD6DICKrEClA
zh1gLaR8wsEMmeA5WSbGKDbyuXLDl7Hvq6h4sCqKihlSByqR7nCpLW1vUmxE2MYotrLxUtd2tUrD
OUAzLh+q+SpO+tL4EJb9pdAmB65CFm1y14bHHni/TFTIBNrN0+2qpcAFjZl04Pj+ruVrj87UzAsx
7Jtxhc9dYjeDxNAuhACkAJS8mhUXLwPGVd2iYclXaCLEc4DCMeX+5n10BOX+Vfd4TdmeyuGUOIiG
ZvC/mMtSYjgpOtV8nTL9Q4xSp5Vi60ZNj51jIyyumBnqgZG90+CjiMntCpHErnMwPxgF81u+tmgd
OFW/ktJ/6UEQYAEWeh9Xq5ol7LcuNuNqW+jD95BupL4vMOVoMSt54Co1lWtvrtHxx+ACVS7OFOvL
tkYL57n1lviKaK27SrGRrlehqgLPkPZGOdjZ3z8bcHTKfR5GCy88sIAeF1ludhcl6gfCWP+zh+mr
vwQw39cj7knPL/wH6dnI4vABdZKK4TEfqZYCUmPG46LaJJfRFlU5wx/yCyvz7oGSXIcmrCS4zxFq
vin7Ztpmjh+v47TRVqXaph8BBCovoJammFRuFbdzrhMkQWaoarqrp/q5E5hWXWadS7MbG0rj5SlJ
A2Z1AT68xlXekt74ZeVMhq30It9iMfvQkt6bOFWArone3/WZFxwzXWv247ynmNxRghhhpxzKB+RT
gOI3e2ZQ4bGf9/4+Opc17//A/Xnt9AKVzKNOEBBZagzFYojCcJ9T1Ftagq8CqzmLOtar7c4CxURW
Rk4vOC+8hUwsMrFaqGIKroGa98/fhc2BlrPnXKxhah/+cQvlkFJc9SpuvkRQMo+p+zfQDSUNHw9J
WNqDpwQ0t0mT/E7DlUA61YB8FZYb+auHXBXsNQ+LYtfl/Q4KWLSSLIikU589ylUVziVqH31Q/xnm
qovZXixiY39rntkvmPt/116bMX+N+7F+zOd6Gu7f+tVqcLFZfCFFuTDHwDmDf4f1ZlgGYDC3RXsh
itfe5FwX1GuBdzKkEsCyIp3W2D0njOlqvQMhom87o0t+6G77IoNaw8n91SP/PndGfZLfLM3catPS
D1vec/LkQTXL1lqt9ed4roZ71KP52afiTJLfkZBVArHT4cgvPP2q/eYY86Xd9WhoXFeVE5p7rjHF
a1mVL0Dws4tJ+eelTJ/k+x6K4cXpKpyyWnCVX5ybBupjP/lPdHH1lU138BAVuAR1jxtEM1KZDGfI
s+XFzpvWIGKa68QgcUImaulROnkV8oQwddJjz+JEB20E7D47xyLIVrUDoVa+shpRoiZ/m5RJMbwY
I7PnOLpSZf1SezVnnk3N2E9YIDM3i86Bm7Wk72l7DYMiWezabSj68DC5OSuo+R4siSgAwb+JKCKx
n/pOodMnr+yajhO0Snp9b896M/SoRJF0/FXPfuvpr6Eu7DP+uAaELO81bVEzVqGAWhSruwA1w3Nu
DX8kK3KeYqaNM/xAQ9NtRzo0RHHoiK/nzlGotNFxqhEY027RVpYYsi2ZsNVTaCZ7eQ+TI8hA+1af
9LPjdwTFOGOwsiwmirEb/5y9VH/c5Nz6aMsWnmJciH90H8wyrVHkefXK8pg2uo0qgKLSb5Y8LUBw
RaXXP7HoNvcnDCm4MkFq+f/lCZUhaGgPQGb+90mKtiGZrvl//yv/eYJ8H7WRAp92wzl/Nzr1VIqB
kVfK+2DqPZKScJZ7q9Oz2aL2nI9HtpasUyMz9lERm69trN2fD0eOBIsyybc0hZvlkOvaGnu79zQQ
5yHPSCGm+vvGl9Nw6ZG9sXSc14lDblP3r8r3ScWq4SKWOMVOFXIPsrWjKQTTbt9NThRm5deuWF23
UJTZIzufBbhCfipwqlY2MIdH8Fl0nuf+xqBXD2HmGJQITIreRncatcC/T+4cVxu3WZF+D9PEG7fw
7j5H4TsLzFYCjYobLHV76N7xA72KNhy+sEcsS59S6SKlqROXTKZgDn+A6DaOoPbhMFncJEstJxPS
FT6rYXShmZV6wIKsMzDo6rfWOq8qXJUfXqPVG2SGlEn4MT6S0TItYzxUMBqEOJQkHizL1s2ulmfN
iAInPoUIFY+k22Gs9V3r0sbxqcpyNExjlf4qKz57Z/rQwm7ne83pH2s+x+b37OA0VBviZgqzeTHa
oTgQxprjkyNfuZlYZMmWklEa/hOrl+CI3jBet3Mv0iXgqwSPPplase4IPT2DsQgWsdey3BdYtJHa
p2j5k/BF7rHUD773WHEz+4eWWrF6VyZkvDj9cW3NC90JT3ujm/VvvUOC65V59oJ9Gbha8aFKhDSK
6+4MXysifSCZe80jzciyJqyjLd2L3NSeu5LzB9fo88dUmw7BkDWLeqA6Jyf8jgKYCtnGT3XUYFbL
R20WC7jiYruZoELHxv1cmSijKo1ivorJX48KpwkLJBzmbpo8mkPnLuOoLT7TZlhJGJPPhG/hmJF6
C6A8bWx0REQC5XiVZ4irOfCXJHhLCVcayZYuY6rXs2qrIVFtL4cW3cCl0hLImg7FsyRQ4p3FqMmE
YzW6AevvahQH34LOLFcjYCvEYWqN76HllMirurQCZq98KlE88yB5w8pIhEaSM3VuSfLDQhDaCGJz
MMXcOkAL+IcoytqlvHLnNT3S2BL3Fwg9/ZdL++4sV11+Ob3n08qmz/WEU107myOcRTl3KvD1QZUS
+MmzydoXLLL2YlKrDVSg+nh/Uz5ik3igMirfuwqQ6yj+d5jkFBgVgquDIhQfWYDgQYmm8Hsv987c
hbonOpzlCrZh92h5xIL0VpHtGyLSHmRdzERBAGskvMR6oVArmN68Sa+vcr6dk/i95JeGWBivgNE5
/5/wRPPfMZguPgZwi7hWKa/bqvsvCG3L66bE+HR7qzPthztJqnK3kGjCiyndJKY2xluieoW2EIYo
1soQvUkZlGK1ZFHRXV4x+QuWd7UUweNzAMYs1kipSR3vXY27xd4ahpo1Y/kLhE+xs2a0G2Tl4hRZ
6r0PUpE0imaLikRH64jbIuZ+Cyjdui9udRxNV9nZHpy0X1LqAcwz97gzRGT0KdPNkBgw7FM7fy2I
ZF1mgcgPYh6CA7s6de9e7KG0/z9ARx1a1/+6KTG+eaYKzc71VP4z3H8xK42+DIOe7+lMj3RjFlG0
Ul1RHJq+gqk8b+Tw70Yec4nFWSIFqJbBiNN1EVFzPmjZTMBtDdIO/h402yA/TGy5q8+7/35IHixz
C7BxP27kvyMPyc3kGNlhigb84X8fmar6P694/8ey1o72QkcHrhcljCGT6+q8aUTI4qcxMtwF87ib
x/KgHNLfNHYOi0tyxrODGKfskPx3DztzudTLplj+PSafgg2NV//77H/9z/8ayufJY3//mcBuSToY
i32v2OVBKcfvzWDVVDN0E1hiLbIZ554epq5CGy53ySuFvpcoJdUiufuPJ6AfQCPiR9uWuGw+q/lJ
lkqA6Dqe/6xJe6U+vU9R4njOSPBP6H5xOhDF3JnWiuAOI3X2ZpU8WvOKDKHaYzJ7Lpqw+Bpdc1gW
1ginwWEKdrPcYpVn4jHVycdBa0wqdyBOatx9qWDnRObhuyVrOS3btWn7RzD+6QanQgGVp6wX1RxT
o9TMQ2NYxtjFl6qDWqdh9j842anqzXVXJnRYpnxbZhNrYL1cxGNO+2gS79R3VnFubSouWhCOX0C4
GGTYNUhnU0JakuYVZg5EeZp8a73UVwbBpINSOis378JNXkWnWhsp0f0MA3TTvp6uExQLWZN9VFWM
QjJ5CjDG7vrJO+gRSbBe99TQZt8Gw0JXqTeXQ/BBrUqsTZfOhdrFC79DX6P6yS3NtCffPpr4t1dj
5cMb3XuvtlWVJOGW5zrv9r5nbIluqoT1Ejf5FzGWB+GcHIffhWj0G9bNhd+idHf1ZjGGWbbq+uii
5doJ5c4w61uOkbZErvBlwgIzvNBadSk6lORJB+8S0iW1elT/z7GZV4e4MZ/rcPQXfaD2i8n6ssvx
SmnmoLXBxYyjtaNSAnFYZLEs3pYUy5amma8bmsieX9F1Q1YCn4gK+DIKbeLacdD0IEKzHmsw4sFF
bXZXM5zKRT5NH2JpacV7K8pTBvXCq6g2+3W7i5xhk/rVRwMlB2HYtLVa0u4rrVw2k78bQZ0s7IaQ
N1NjOVcSIth5TAgq78LvUuXMdIhlyvqNGhXqqu67YaE22tbTowf908l06gT5paXyEQcDsVpJ8tP0
I3tlzVmIKFBy26EV357sNmyWcdM3CPnKX7CkQRfFVz8Sz24YrE2DiXHQDTgGb76X/zbhLZikncXe
Lo7pOxZ0ghqkow5J6Vm5b1H2LxPPzBaTrr04uUptqsMHaRQvZp//7CYIv6YxwFym/GrfRE9WulK2
tATyDbIUseR3TZ5XbSxDo00WFUKTZRSLvehYjTniK+1vFqe14w/vzG/0NXim58oarlGmfQYlQT6R
clFAPWa9+m76aHUMwB90E+JxRXDFC6rUEr/QFLNWz9EV6ssud7QVLaH3PDOyZQeebfRCwMnIFLwx
W5WFeAgLDH9p854L9Fqt2p8i3iKTHoy03lemVL/NwYNWlo5EjY5e0e8y2rVOEaCIoH1RwAX18wOR
xTtlUEYcPAkRoaZbHMZiwM/yd+x1MAyQR23ktUlu5LVRXp/k3t8H5PVSDg0oJCvMmqTvzZdEeV0M
NJdLorwOyoNyI6+FuMvxXcrxP3YjLGU+mMOdsL2RCALeRXaQG5BONqdyQv3BMj3IplqaHWjwsZn3
5HP+PfzvU+6P/vd56f1faMaBPjQcfvn2//4hGX017pLzdVlu7veFvwfTOvS/Hy8Dhb9Cfi5/nyqH
jdmh+BwCUhmEymdgzK/OEie93yvk3t9jcujwFoA4/fc58uH7//336W1m/TS1pF0XFCnqoz3fpntW
Qd+78ibs6zBQdoL09V439Z1VNfn9bhmS0eUXSyfwfS7/SLFYEmJkmucDIS6phmsi/5wcB038SpQC
5l7PqhZmbexhzpomIVQFpqi0CUGBmONKKmdBURGTLIWBla0QA6rt8TZM52LmebWB0yw8wjoO8Rhw
+auaYldNXNOZCQybqagnokFGbG8ztd6n0HH1xqtpGdazPAJJH/sQOaYHecwuP1Q3rx4s4S0ARU1n
mZEoBYaCHuQi9PN2nVLIJ/gvWSMXcfa01CBtMTm1t0oY+YsYXjX1rWBiKpckB8PMUe7MqBLRlPj1
CZ7Z29LA2FkxhArt2YanS72FFcZdV3QEdD38SPCR/UCXEj5HIBE5lX/kgWY9+CAyFrab+Ed/Mv1j
lXffG3nMo7K4EvPHVRo1F5wp0BaO5A7LGapdm6egf72brKxsVxZBupcaW1wI/sFrDfDqhfCKpUs3
sQwn52GAKs9SI/pjKrCNI8poT9wevAM49hqDsxd/cnd0qqD7qThRvXLpEZxU4bWPxTQu7KoUpC3H
3i1ta/WhML1nOVKVVDz3YGvl6L7x7RVlJe9JdWjjAY3/zClEnCLzUSWD7pZ4LqvWGphOUyvWrQmo
AE4+1epuHmpaYewoh+NSmoeKm2mnsEUSbZr6xsXP+mRMRvME52pjdk3aLYVhLTwzMq/yX7Pd6l3z
yX6RLzWFiG3DUKXWET4pps6Xi58t5obGJldEy5oyIdtVdB/IdqzPeWdKHOuTJcEH+h37c2JngOjz
no34pgkMWySRsOckOirhjmmg/QZiaM7ufflAPT9gEkLb5MqhsZ12QafXXktYmIR8SLRHmHfH0VCb
Sx5degygL6II04s+aS8y3KEjun4/qkq0Aoy6aCcYioNjGBfHJYOpjeGJ6yIyL/JYpxfOgRSOFzlq
02ylaEF+y8vuQcOW8MR0w7kaQ3NQsLZfRUlYhD2ZD7hu9EM3UEWfMQLykENC+K4PmUEMNOwRVQyv
gtv6qqPS+giclSKfg3Pd4Q4P/Jj+SBJH276lIu7r5nRCz+evEzvzntP5VDVLqpb8bTcPDR60tFCz
KeLxrVEGDx9sqyRGKxRJyDuxxSZwTbyg89DrrPChb42DRRH0HPotIacaNdq7uA3yzatZQ4KufU/Z
9hjySeVIKTkDTP+cWAeCgTaDp9ax1FM5adBK5gcKTRyhSns/HDPLdpWB3aGxtRW6Z+umK21wHCND
XSioi2/4gTjf0x7GVm3dssbRbiNqUh6pUw/G2pgT4esOjxpT0gfEA+2t8PQGHbAT7yUoBZGwvxnC
wV2NBHrvUj1D+0YP8gjy7nvje57YuwY36Pm4EYMjzjP7yepC+ww9i1zVuYtCJgPZq9gpn+ypss+2
QXT54PDTuxcBBrd+6GbSbjt5MQG/vof5aRg2Hnp4FJpBfpabtk/eK6f0toSWfx+Sx+soc2dlIfrO
yiWCFsi9s2a+Vy3GOf61s7HXTOQR25kKesJVGu0s+tcgQrxlNuW+rl1AMl4YEu1rq+cOpvK1trwb
tEj7PaHjvsIiEWBSDkf8FuaCy6fz3qh1s+V8jJjcNdecOu3CGprimVYVeR551u2ByZqHu50xqEWy
w4JH3gWwuW7VO9ECNfCwhbFRnv/uGWr7z2NoN0EmNbVmb2fABXGJWXBMm4406bkrS1Pj3Njx9KgK
ZDBNnNcoAft+kZPqvDD1RFlRnWwJ1mhjtGn/s5ebVgLYHE9O5YHDb0N1uMgNzrnm7BrTRgr6uiC2
sfTYBjPKlE9Ob7ObAFawrhrfPBN+M+65Eau7yTWUB3o11grGLugyc9rr/DRuLt6oVR3HykYOwWrH
sE1cKG+t1t0ghao06mYGp+eTICc/V0jV761LLZ8crvKh7NzvzztM7XCZqv54Tg2hz7GWzF35HoDn
zaBtBc9maEGDJZEuF6Cxwnr0n03FbCnWp8XR8LJqPYHJGBvVfc5BD53jVvcW0yDKdzvQEerANoEH
lTzro0gxucXiLav6ctEXkKTsbgxeGtY4hTqIN0PU5RFn4lwiKcqrokyflK6vmjZHV/n6GelQ+TZ1
OvAvmB9TTE64GdWw6jov+2Xadb+V1gquh8NZDoWV390W8vjku8Pu7t+JanSMvFFqrfZBAReNuoCB
MYIesgQOpHnkCS6NoeeOWxWfDjFMOoxm+rv5rP7qY7JXUqwERsjgCwEjUB8/8U7RXOeDPLWi01/e
zLixWVnmZxe0x9VIbbP86bptsQ/G9sG2TeOPN+jERLvDL4WV1sy0rFkH5j8bAgZghi1YYfdf9FZB
w5d5C8UeLImFFeGIPZBFLp27pHdK62BhE+iVqNiX6Uuo5nZ8bvvZ5IRvzV8kmtouQ5O1EREtI63P
PH7U8gY2XnfrZ72RKxRjrWrJuJMOgxiWhRcV5esw9DviqFjjhujOrDi+uHlZXCr3Ijvt96Y7bWJ7
66uW2n7FfuzfYKVTbE5b+gIcPQat8bOtUSzrHn0stYTXUTFJOkhHYDWBKuqmbQyG5dDPGiHpux+I
JHskRsRKBxADFpXwUHe62+hOOo0v1G2hIbobUcruzp2acSkf7SuIM7rAkZuraEaIRsk/m2pamTNK
xw7oq2XBgNkYAAKoVaT4YTqSHoIKATueu7HndmOXtM2K8y3bm/PQi9JPv1WHxzhu1YfQ9t4j2Eqg
UqqzdM87c/djPuTA+T2HrRXsYJkb2MgVglxJ2dROk4w8JzzkFNaUd7TS/UwLrv79xQ5T8zLZtnEx
5z29z961JpoOf4+XhteugNJ7y1IRvfLsZ9YTlBb7t4KNIkD09+6UpEGHoG1ZzdvNPup88ksS1f85
5n+ayXLemJavJbPeGPhdmSaJJ3IIl3mvm2F2kCO5SblL0Jsex/XYV6vCVymkU8/Qt0ND8UKe12NP
5Se1YZZyv85fU+65o1olNz3IaJzhvsRs3Y5r1gUGrZ7/w9l5NbetZVn4r3T5HT3IYWpuP5AEMykq
2ZZfULoOyDnj18+HQ/WVrbm2p/qFBYCUGHFwzt5rfQthCFOFCnANxY3Iol6tws8z1EI5Ar6AhJF0
HT7twN7Ws+6iUlDKSxqJQebQrCtFIvdNC2k85qZ8J3fgefJcRgIwZMl7qZJ2lWyrj8Y0kXs0aGR0
zJ7LVNWO0ApoDdQGDDvCIWeyFuqVQZl85mYAYH0oHYtg3prmY69bfl9Pn14fR4mD8mO0ffOA3OyB
rQ7Z3qFTTdOpRM4hpzjkrMY6YY23TmJrxPJyyqVPaMfkQ9hRpyplzWF1PmNg+Zb5GImg3obD+Izo
KTwJKTKxor5bdoO8FrsEYqYLk0bLzoh6/UbcMN48y7omf3dIoXB3g/cbxJN+Yw1cb32vsDcekK1l
p9Tp1T2BJq+5i8y9GUn+LnAwHtW+Vu2tCjcX6Gr1bNLLck2vsO7LcA7t8nrzqVSGhxKAzjdHfWwd
+cYrzPi2i5zqkkvKSSxf/trTZq0Y7G5r7cNQWKkqgsPBSZDPWxZ19oh0U75OXP2OEtJWMMAmgHUR
K6ViUF8eIY6JR2TYiGqJAFzLzOKdWDMQdnVUWQNfxJpBhdSzGApir8Sd2CDIBpGsmR3CiiKpCLsq
feA4LEnrDSpb2aH4OSELMcf+6FdEx40Isd7XBUL6QtcLV+ymCQG/ZlEnO7lo7JNRBBPgVqAvmZM9
lR0UKr6G9pgTsHuSHUCXMfX+TzoogdwMbZZCXKzlOEGG1jf5nZOmlJml0dwwwVHu2x5JHqSh8ItT
h/hCQ3ySHlMBLMgAL8xRu+NMA7yBYPOk9uiKxs5TtxEVozPHcrctdN5PGDkuBlDpZMXlTeW3CMkV
9NQbBwfEKgxsCSU89zbJt5KYAd7COEJbysaz4RkOSWZ5vp6SsKTe1zoDdDCnWnNusghpynCHWGA9
dcV4wNz7cqNpPoKNLNKGQ1MaN6GcAvJ1Avs49f3REj5jsZvFzXHSxlVHjseyZva8hKJEEqveqNbp
uiklZ3kBn6sKm2PVANhZADbMT+KGyU5+qqekX1ktXZWQCOgx0KUbgZ6ktKW4xhQHroBPao1sLs2K
SUw1VfptlykbIZLzU02/HVVAvsqzbhFYDTIPEWeQn5FJmusGm/O6U4M7aWZLd3qnPsp6dJfObOmJ
suGZoMb3cMBvxf0CKTzwaGd+dBRI+FFb48GUTrUuye91aZrOLEyJeEUpdWvoneGyyPkAKzjfikjh
yUzxxaKYUPbIyZltqk12k6B8fNXt5oNprK0W3a845kHvdSRibdrE+5LqrXWqzKRAejGEWEo7OlMI
r98jt5nbjpK/1gPQnnNfcwSwykIRi6glbUvPkW9BUST3bRTvDMwUH8IM0NNgSk94WB8lhXpFzoqU
8sGaVkE6gxqaO/EKFH4iaVI0FzNTtIOVN19Vx4OHTsz9WrQS02J82Q2qT7FcZFDv9PHWr69qZPFP
CAUsl5VRw/2wU2elCqCwnw/aprGTciFacAJ0jAdb3gV1/hEfUoNW5iRzkZpAj0HKHJQHu7B6LLOl
OxlMAiGqV644hJRNeailNFtQ22yp9yc4BHJCZKq+pjwYFzN43ZIdFwPZnV7gdx6rMj0axmifkObm
szOhfC6zDPIwmhvbz6BC1Ea+9dNQRb/EitwYZUpes0xIaMTMarzgTjy9wiXEloyw1M3skrps2dww
0sRfftigIJBcj/QpEYOy322lkR+SWmrSC3ysI6cZf4C0jZIuPOZZ+c2cT1hx08qOSgpDs5bF+SqO
NZo9nouqBo+ZSzcKLXC3nU1CZq+MF5+yx8EzajrG86EuznYK04B6fZWaJ9l1fdvhXFL1Q2BP8Ufi
G4QFvwmIimDBj1eE+ee6C5JyM4RBxwIgzBABFKh56Cm1vZE/ZEE5UhqTDET0AbGQKKKXV3n7ZDgh
tua0dcnX0Y4GiKiVbenhn3pK8L3d+08aLDhIXPMvmLDJbWF47VJgj+S4snditxyz/FyrrAxmp/yU
2pVLTKx5Jau9HrMVDSVEfKvb+UHkRikKxnkGl9JZWBGt9xxeu0GFTuRSXRNlRfo2fiLQdor6ORQJ
JHE7jDvBK8Poa54taVibUxJfEWZThrhQCYZoiVkjWMSWKQNiRfs6FOOftmT01704b0CSMstbeUUF
LSSz5b1aTMUCkwmJcXHVYaa304vHwvoQDMXdOAddvRQ54azzbUamdCBZ9ORNhDaLG0mPxwu1gQtZ
EdOhDrttauCVXCmDgikkc/IVaoz2KkqLff8pQeJ+k6XO8B7slsOwsB0Vify92SUQtOXXMK+yg9jr
5twDSQrX0l03mxkqtVFXyYhIQK+i6K5DEYb9gDvyGscRfkcdmTzySzCclSvy5YQpr8+C4SR2nUlj
gcqqfI0pqTy0RrXt4eE+ZbNoubWCP0dJzlcqOu5j2FXJuW57pLAdjQQgEA96p79svR7ri0ZZNKMJ
TckK7iwNVEQ1Ff7Rk5v4oPZku9SNL13SWiE52UinfYE2aqVb0jKfF/Eq9hU3auNgp+COvQ0SfQuy
DYj0GFkXM59QWeTYmUTIRpqr9xhusgWU7GQlKnCmmKfJqUMjBZ4I2psS2IOnfCQkEHafl+Ynlhbo
JwoJV1mq4+NyQuJZO/DWmRF2Xwnq4kpMdLah1eQCeMYhLJWXm9fd0mq7PVcO8tswfvdrEErlMzTX
z2LD7vzvNkoneZg5LkrThjceAbADDilAzfjrgLI/XCs+WusEhDfEMkGfsbwzVSPdXc99I8z8MwW6
3h2qvHehzhVnpPAnId+hjbTXy7QCiF6xnGWNtjLs/n2imsOLKLD3HbeayVXiIpDNu4GPqMtMTmD3
kidFq85CDjo2/nZMJ++TbUoTFnkUebpsXXzJzLaxSgSBir3tppVs+Dl1ErIgjzPXl7RsMc4lVLEl
+frwxJI0Q/HIVkbg6GKuIS1RcoTb1iH1bzQASYrAMbMt8JpOfXkQ+tXoFvx9f+d0I9S0GQ0bBgVO
v05VjpIux6fKY/koO+kdag4mp+Q9kUmhFclV9h/UoUGDY4JCWd1QrETCrhg9/ew8ZPoV2dKtry6F
QSBu5x+kqtykYaG9KKavp2eqZLug7fBuzHZWTVL0w5BgBZ0i/IzznElunO6YRonfQtJnP20kYokk
llaDn73cXfjWA0GcSDxna4wg9OdrKmjFjZQUo4vS2drFEiKpOcADeRgLmWmiUtkG1MY4uYRGcip7
Z530LJpeBKmas8Y7QZ1J75ZpyNVIVSdfW1gzNTYBW7BSdRbMDrNf9NdfIADqN60VBTupV3AWT1wE
m5pTdSqd0TWkdnDFVVBglyoY6CfFAN0lKk+toS8m5jXPGjmS6L4a/0ZO9H6PDvMTsyh1WctBcu5H
21v/3VaOEfq7e/PnQIdB66kNaM+h7MN9QE+WZYpyzGEMg32dmpOaJtZZLArpYT7KWpjcJGHF2Yqk
2YU4SeR5m6g3TUiqC4XwmuztRLnkfvunXankioTxo11kSC7nrcyo5mDjaTpNXXMSyNzeCvn40nFa
imW/KACIYwiBtlX4+ZopTwLHIXSUYKGlHYNPVBeryQHzQhTxtNNVP8GLr7fLumRW0kDlckvLo4wk
Lbu5kqTPXM0hQXl8LeBtxeVO5BVULAS3dlNAEZ8RYIVe4hoaoLSuElX1loMRfuMZh02Pp/1kq0qx
lQtN2fVoz290iEZLvSJNwQ4ZMHG2clBG9zB6/T5t5AzhNM9eVeOIg9mXmANR40paElmKxqQXxKsS
N0HSYBZKwYmi1Ts2pW3O1oXM5ddcfjRPie74JyItGj+Mj9jIgxO1jhoGbF7P2HCaZ9CnN1JYmfel
DJu1Q/q+tce02rYYxBZGQmAps97ufWf0C7mldOalj04+mbBZ+WvbItNqCHTznjbEqiu0B3tOQ5os
e14IZn8aio7HNgkS/LETcumc62SWa+UHsRUyw/jQd4yXZASqSy41vktK93Bx+NtzB/3GNub0KKXG
nX4ljfJrsrdTgiIwqSsmMfyoI89RnnpzqNZemXdrXKDuVWFWNoHp9pV2p2V0OoYSwKSkQg+Bj743
YTV8UciPtMPSf1Qm8rXtMpZ2rRlml3YWrrZQ3j5b8FMKLKSapkwu/aKePMik+Si2eqhoMdFcZzHV
MWLCVxsqRctxitMjlCmYUvxL9FtJTNWvIPdF74MDoSF3cgvrKtST9n0pmzeFBrnBgGG21g1lQCYb
0K2ZWVHmvBuU0S6pEFxINmBmqm/VU9teRK+hGlJjDcPX34rDivG3h/v2YlM0uiWi7aFLqvAulheN
iF5CW46CwKSoZIKBHSYpuHW6CICzQmp9abTS+0rBoo29LdiI3SJj1tW1ZXcw/Gzb6U5wQU7OxMQD
j4O7aBUjDnvWE8NeUouObzq7JGO97rV1ZNnyw+tj1VRZcbHOCb3FdixTqz0IihWpPvAUw159YbqF
NH0cuPLQSAp74YRc49CldUs4JHgXZ4tPMEbDmaDzae5/mEFYH8trZ2Qawx2AgLOYOAY6qemZgj/t
ir31hxJMSqrTRwEXedB7B0TxorecAnvJnFvZpmSP9HZ38EeumSU6HPTHXIgrjQzgKUFvAaoS6KVk
fiKU9o4UQ+cRAWwBH7C3tgm5UfTTaH8OxuCtUuKBNj3w0wuljYWY14qbCWzLDusmxXbMTXeGYVjU
0H15fUU2IOMCFRVRA4oBsjwFQXGkIDHcFz2qoM6SSacnC/YpyUhYgjzKSB7k5kfr4kRGssccaEP3
VXvU0iyqSDbtlmQtu0o8yrfT3NDVVSTLzjRZx3pu2UKWUtHKtNrSyqNv4rMVN+KjNhweCkX0/GKZ
tZ1PpaZKTB/U/Rin0v67q1Yc1evIxM9pkBC/pffVPVBcbkiTSZH2zLsYwhU8IfY3sUc41LIadBh/
qeavKsW03OtZDz6r3Ktp/QmDMJCEFE1UWeTWpTQ96+ItrcHQZ7uN8NxYl8Y0HgvLDA+vh8jzOcRG
uok1Of5SMa7P+ORsqlUgnGbnNoPPcikM0NSnYBQbZT4TyGumS6TNfe15qSOZqXpo6/YJyBRFRkTX
JzHdqm0PYzJ65qs0mOney72vjxMPqZOivz5E3AFQjjBbDWO9rVGXsbsWu+gM6eujIb7NEEKIvbyY
sjWee1xuNNCGTWR8GPKmoZuOAXoao+pbWKWXsaDlHRU5S3Orkj80CWKuSRnM+3FIjFWQFfXFzqIJ
FWmWn1DQ61sbYvLLZWxo5NjN5xLLqrDGU22Y3X6wUgQBJiY62oAKCh01WQkDSiqNwO5NKMGykd5X
3rgUs5fEGLJ7FYiCVBtMLntm703WkPUYWKorxN3UmbUXgvRsu9FLHFbiDpDW5h6Fu3/9T4jSX3Y9
kg/u2wrX2l+HxB+IR7z+vY9JdoFjDqv/bPSlw08iilY+Rnmas4ydj6lm225qI84XBsryO+bcj8JP
UdLCd3sSd7cCCZDQ2CQJC5dK0z5LMZ+m51gxCYkkuTR672/zytLuk0JF7AOe4HPRVYda94OPECZ1
d9Ci5CD1/qabGQ2mWsiXaYToKgwINmlBNViej4FPHyQkIm0Nqw0HOpcnAoPnPFEhDSGn3l40nfaU
90N9W5v9Xryyso5A3NWxt8c30nwIJSbfM8TAQQNChzLqtolkpdAAFteKQrRHoNXd+xqmnK6ZiVg6
Bm0cKTsFig+LnwyelIlaQPyC/bbIVglXoyuBXeyGnb7Jqcm4xlwIbqBInOPAufoGxCHNZ6IEKil/
KV9oJvgQ0nqKD5YxrnQaOUx9Ji7QJZUA6DZflSrTHjUA0/ShbdxPwYinfvxTlDL/tqgp7jEC66xU
1pIPfW42c4pr8w04ciZ+jb4Rh17HAhY3K7NVirM4JDdevCynGOVfH9mb0FfkmZ/vnUt+2itfw4AH
TWCXDt90rZcgXw7dXs+xI4jdUkqLdYs9ey12mbABMWM2v0XLjUuptpZS78VHoTcPzIAZkhKBdZ6d
uHlcPHR+NBy9WXGvqJVysqoN1G0UQOSS7QWSSYIFuo2x+i69MfCOJAhA8magwTwA+iX2zW0g/BLh
vA8gH0S77ePyHEcY2IBhBB7klRGSev13x3VVOmlkHiDwQpORd7W+hSH7/lWhQVch+beAo9lQRehO
QtghHoGlSl+1Fp2T0uloHsVhvQxTzWOhRLjk0azlPWF32kXKRu3StFa2jjX9W2IN7TJX2vwRiWm7
BA3ysiWONVG9Qx8K7asBQawPKAEm3t/e1Cmo+3Uyup1hKw+mDR48lgr7s0r4sKUT7tZa2o1VSMMT
KkHyyGKrd22VUIxIl4YzKi+UfalaPJkFSS1hb1QHRe6N9/WIQ3DtqC3aUj1OE8SRUEZEBUizZaAL
EEIckqRBaDBNZKwYzyChC/j3o3eIw3zai2PipvbS6uyFi1HSqzUIZHmZKCaz0ZhJ3tlrotUYaAN8
zAx7lh8Mewhmn8fJDO+buEn2dD0111dYb/X1LsICQ3k4kDaa7RiMHxrFtnSiFyv226ZP175UapBg
Ve+cxrXHyIA0r8uhBYnd1ztCg6IzX8TnoJ7GJYZ5wtDm0pW4KVqUyCozsqTwkeMx3c+9yT9VQ1sc
CkVbisiyXvPbY18rO7HnNFwGkwiYgLji+aW300OHdqr4HUoGnH1aBysC2oHwh1nUL16XmGLLbjPq
XmqhL8VugNC8kVJvXyGu8CalPorC8rW63LfTKpSANPgo0JZOXIZ/0v44ZrGVvaekR45Z1Ncbw8iK
JeSSZLhtMG9VCBG59gC2XGh4vLdYjrxzgp/jelOncbKG+DpnB8+V1RqOYx2E3R3WmHH1d1t56SUI
hwZYOp5K/rITOvKmKbNHChVznTsM0M5cfMdGy8NGpDVVtFDkSz34NH5909qNuhTdwafDXgkTSexZ
GdKSkPhvsTdY6lenBcQbhqV+tGMo2d4cdjla1qfaqoo7rfL1Y0XbAj0/9ZbrGr1MLW+tNF2HoLKQ
rH2lABKbZ7aJAQC7SYb7GK34Wstra2spsf2BOB6oXsTSpvNxZT7eyyclMaA1lcCnIMbVq6KFsC3q
+YEJ2uOl81Ga5U58iKXu/VkNkvnyOYtPt+k8aBpy1Sz9fPjm26p600dGtCMD1r5ewTW+rutuGZme
i3FF3ShU4VyCopKNuMSI3WTAGmU4sEMLQn2Id+goZFVMXDJEagma2SOpPtal7pAzQRw1nrtW+2Jw
6bozak3bSxkfjvgDQ5lX8eFjCuU1qUDN9U5Z7vDWR49FMMCwgPQimC+C/lLQdr2xzQkL6xwRF1pd
egbEcupTU/syb5BreN0Y5yO9Hp4yudC/jGxIPia92ImfglZploof+QfhfHbi4IRS1LqdzDZ/iEaY
qHPPvfQ86wixBWnIrFBQ05RKaEGvQ/xRGAwN81s8uh23m5avdWcmerBrCGQ5lUpTUhiEQ2mSOL/q
qe89dhlLRyQw3qc8V4maG+RvDauTAoURqj8J84iFUAur8yHyh/ECShtHMgkDf8ZVdeNEqv04SIm3
0cvS2CSo3g15qh8NQ75RVS2/VTs5fSSVkSFCTT4AzfbPph1n190uOr/7x3/9638+D//tf80v17Ct
f7AauuQhpvY/3qnK/4mHU1VTtRxSCXXbQYz8xtA0TGqPNlUN99fzOcy7gjxJOScQQF3ix6tvHAyU
BmvlmzYdOkrbUvilMFy/ba0vXWArVJdKc5Ea1UDxFJeXQW9mawwk8VWaizumvq3mRHNZ0VJ+SvKl
TGpowv6DX3jWWWT5of0xV12Eu/Cl8FqWKdCaybuETbj0EQ/eFzb0omsPRDKxqI8JF/m0qPCTsnjA
Z0ojtkFTrcfIk0p9KAgWEB2TEdnLoisdQm5ByJxEZqRq07Jjrk2+idA8gEK35dP1DEeFhzbMqdem
xxy1ySMTQhCoLBEAY3hWQxAW9SqlU95fB2Btgo/T0EvE7slqfFmD+3u0GnU4YZrEGWLXFDP1jmr1
/Fn6lUH6BBeh9euga3+6fvT8TyS7BL8aYxh+HPI02cSNVG+50JuPRD+cp46YCycZ1k1gdMx2R07J
vHCqowWKY9GKFBQNDh4MyWqZtCgjhLBLSLmYMxOk2TbEXluyvo39oFi9CW1AE+KDT5kzvfQuR5td
MfRi26+Ore0UbplyCW3t+8buucb0cemfSq9EVScwgcng2atJuGBnwd9aPIkZH0QchNUrFpXScFNy
+KJK1ddKYbiIRvRVsgbgwtHQDwkaejLIpyv3THa0T0WchgSxG9X5Co7RY2RlkhaQ0UeVY52OBUw8
Wi+z5mFe3oRlFbivsc8oyclkL5yXPGg88eUirTj3Yg2WXT0o7U5M7gThUxyDF9zumsb61KCq29E2
0m88lEoYN6YHbd7DkGyAzmVrUg0ciMhLV2LX8ySNs2DuNqlBT+bFrKm7qujKrtlA39pcwXCccJc2
MswNYVX5iDSN2I4m9PvVkEjpRTOj3jULZkbTvAttsVtUVgNqNy5BphGiim6RwY1xPNayo9aP8nGc
BVOwURWihfpmEVWlScy5inNg8OOLpGrKOe2wMysOjN7raVE3nFNIEmtZHbF1Tr+J9mNk+tEnaToO
Qw29aBRFjqzKb4cVslizvKkk/zjqKcZiFCCrzsIPT3mjB/aXTAsiLIi+wtot2WQixkpIbTG0qltm
cg2nsPxV7MVDSlQckfIQh+SDaHvqsrmz8zi7rUhm3UfQQBd9RxUnYVaaOdRf1RL4jJ4/F9KJDDZo
rO2oHSXQGc+9xyJZ76z2oYMH6FoQDo8h4cYy8ni3KEmgb5xkrflj+nlyaEhBexlIFmutva8pybJM
a2k1KuTAG7lRX3NqtHlrzllzMSXsGWrtRdSUPNgbQmlRNb2yDbQyO9uFvBNFcVajFCLxaV2L4hMh
JqlWBreZ325hX5GQZ1ABkVub3/N1xKNmyaeZrAut1R+tvH4WirZoomiVMVFSbVVal0ZU6m5BSeDg
EXCXhIZzJxoXihUmNBT7ZA6OklaCCSXRCiL+QediM/sDVJaAmrrB/KzfXjVh5FMmBBGHFQK0Xivu
LHnU9yRilqgJAJsRBR8SOyLglXQHbRxpzGWu5EqpB9ljBdEMsIBpHQ/nrsbkndR1czValCxPNn5p
0grM6DsLlqlYhlIX3A1A8Zj7D3RjR5pC1tiqm0hVvDuzsuC8GPzBlagiqVm0gRtlb+zM9nclDJ3L
aOksx3p8xNPkqBd7OPSQ474MPYok8YDYvosUkmAWXewNS2iTrKdCh3liKF0XboLr6ARZTB3SabaF
ItMCsQxazGm3Fssew8SHk+Xxs1PX8TKgznlX0acLh6lw8dvr2yQwmvsCYM2i1WfMrjMUIKH7CyWb
YjnIUnXbZoGzgbo47RR/ks5ahu+x7UL0I2Td9NgMCyccz95IjDE6xeySjRB06yqTT38noLbt6s6B
GlFncHKoOtZ3MdnNu66t9DW4lkVvVm47ZvZGTWPtg6/5kOHjkdwHpXu0Cf8xtOTBqPS9mBFKdVBt
lD6LYdoRqJJm6wy/5r6edYOgUAsqlhm8llkGlBmYYIhugOcWGGvWvvlJ3HSSbLqVWakwDv99TGzp
VVse9C7aKZKUnyKbXI0mS0wafDZXnF9Pa7S3TneGH6zuc1omEyc8229CbwvbrCezmZzDINNrYb0H
S9f0tb2WymSNzog3ccyiY+5Yuzpp4+vZLKKnGt0qt7GsEz06n9wFNgVEqI65Jwy9OYgeWsK04zgY
tL9s9XqkaKyPLU7OvTnXZkqgzv5Ek6TpE8kdB7h9NlTxXRHKzUIIsoRIayxq1DuSD50n1bMt7BHF
MH8TV+3Mrv7rzG/35Y939jwUO4bi2CaSIyQ8by3rZNAYbaFZ3oEW1u2YdSYtj6LZ5XTMPyoW6z0m
uY9eKumMlujgxfFBLcxVQbj7Ls0za+k0eITWBuBiOTGmbQ2ceu0EKeJPCHiVpBcfrYpxDFvbuJBN
ElDs0BhuotEK10rRDje1x+pHHPNTJVzHdro0Lat+zBh2xjpL7220l3dzTGjdFojBkd0fJnlWpWUx
qR9TYzJlSfPmIGS3waQS0dBI+6xKkf1FGOgG+5uwoAkzWhWBmgcFHW2yzPAJPjWjM3MqiiVxcBGH
xI3e5AVS6X6mlvEwcSMekoQKFYGJZe98XC5YOJAVc6JJ3AMLs4ZPccy0t4ma+KbNEzSe3kzB6DkU
xulnD2RknKfZB7k2xjWW6KNcGSQFm1F9I270+UcVqSkIooHo86hNdux9olhjyavQ+trVdHs8RjBI
0rE8z280zzXKSjpJRAj8+kRR7Tlk98dfh6EANNCQqRExq9gO938XD92FQxdXcCWPvpfpV2ETot9v
hpHbkLThwWXQfd3MqT5Y9JiOEXTthWqW+gedH5JOhtMC9EJ9b6syxdB5q6diu8x1mk1mV92Txfpy
/PURr1vwnAuTIAdx2uWaTnM6Jj2M6C831tv+tvprS5/0l2O+UTwXGqrvYQagTU2PqUlM9eUmf5r0
iR4PE2Vi081iE81bRvkgZu9mcktKkfekJs1BYOSipN4Xk5N+mkZ9XGgsENWZBT0E3uG65hFz9EpD
HN2KabEfM1cV6SKd561QOcQf0gY0gWd2DDLCfpkD4FjB78o3pCdppwlp9Sb3bPWUq0hMUlmiHOjd
SUyeEDU3xFPHGuqfypvWPd07t6bR8NSOsYtoLD+P8oigvJDqjd46gA5mvfZEZMMmYRW2hAVIrZpe
UeDiyL9v1ZCi2phalCnHDxJukZvSsKdbNSw/inQB+Gk487pegqKeK6tr5LM/pRQhU2WdkLZ+J+YC
CR0uL/JJA5ElFJwEbimBY92puClv87EjlxdXgokSzr0206nzMTWaX5uhBq1LvpCE9y/X7nJV3uRM
uS58AJXr+/nLVl4rfGUwaCod06cZBeGechMKjF49snLrUbcp3aqYA9TFTTgYzzHjyyEBOY92SM43
vOJy4WkgxZjHodPFy7yoWt5ynWOkFr7ABo5SvvJU+A6pchxFZUyB17p1aina6k4eM/ImpSvIxhPv
fmWTyrLmupHtg6FFcjhfMGedJ2Ymud85RYLHNhyqXTCY0Z4Y2oCle0eCJGcISJjCXoo5em3UfFVN
KGP5Vp4Im5TXlhoxx6cH8jB13UTNjDWC3QJkVHAFeiVukkIpTrKU8L2XfoQ9wXhOauVRNHdM+EBL
rWnhh1lS8RQSoLIWECN0QOP9m62MQgQRIvKRz/9yNbLxBexrNXuWJlL+It2UFrYSZq49R7jFdJ5X
k23pS08xmBdJdTVuJ0t9r2neHeAF49EqElLV08TYlgEf5uDfKtn0lAXAd8XSKYNoSQVWyrcTtKV9
lHu4+fr6FHb4R63msxgSC9V6DzOlu2vDnAjDDBvrlo5HN+dwOEOWHuKiREWZ5Qc/zE6K59ePCNQe
1Xke7lQIikiRES+fKax/Eq+8JNdrrY5ky5EAgVNkvon+2jL7dR6b0vH6ribD7E/iBtL0tEFv99VM
8RtVrCRQA6gQK2SpyU/XTeoS+8zkEhCwZF4FQvCY0MR05ArTZgN+AZ3go5arJxWtnEBY+iocSzO6
lUoAwaIdBmfH2BIDQJJ7ihIwLew7MXD/1w+Vm1pUcj7nxUiZJ2je7P7rISdoLv2f+W/+esyPf/Gv
U/i5IvP8W/PLR22+5udnEH1vH/TDf+bZX17d6rl5/mHHzdBvjrft12q8+1q3SfPvCtT8yP/vnf/4
Kv7Lw1h8/ePd57zNmvm/ccnI3r3cNU9nFIWp3F8Vrvn/v9w5v4E/3u2yL+Hz/3n81+e6+eOdY/0T
dA8zKB2Nr01kM5e6/ut8j2n/U5UREti2zpqVTYpgWV41wR/vNOOfhqyglCP+GPYD18l3/6jzdr7L
/KdlYhxxbEu1dGWeZr379/t+qbxdv7C/r8T9OEtjwNd5USyZ55ns99dfqNRKlSu4xgI526ioCA5y
QhvLMWJ9891H8TfFvjkm/vVS//oU8xTgu6fwwbkTZGINW5XImlWA/mWhe376mzn3z97AmyTs1h6D
sFXiftuoWXPLIGc8QU6XDnZL9u2v38DPnmI+/t0bkJQkjHwKI9tSV8ZzPKnVuBljkwgLnSv8x18/
yc8+pfn4d08y1jX9GlZqDHR5k7B2igL0krpc/O5d/OwJ3q5JKAZZsqnhBm8yBw9El4UPRH/H/m8m
/D/7/+qPb8BRw47QtcFyGyNA3j9N40j7wxx+UzL+ccL4+it6UyiOLCke+yGz3KrOElKRksiYG6dV
/amrpll+p6B7WTZKYwXLX38jP/va59L1d9+Ik07UwTHvuaQeKdENrdES46I2P6+WQJn7TdHqJ5+b
+mYGXJsyPy0/M91gRLZNoOBE9Z01Rv7p12/jJx+c+uYMt5xSLiKwkC4tcP1kUley7xopU8bjaM/W
axxYJt3GsSyu14gfLhHfF/d/9obenO+FLRedNT9hlzjWsKcGhmNAr1tYTL9+Rz/C0P76KahvTnk7
nHq5aTXDBW6dR49eGGgNMjEn9oxVpcHlNRc6MSnD/a+f7k2v4vX53pz/BSqK2IB677a+35VQWWdm
3VCRK+0kEnI7c6DZq/eDSqXPko7MtG1s/RJtsfT465fwk5+iMn/U3/0U0S2WlOZSmwZwPD2wYApu
yqKpLnWUBzf/2VO8GR56rLmExRjORpUGoFlKGcQEh9r8WFh1oJb49bP87Kt780YSplRdYvSG29Mq
JBEq/wZ3Zoe0lObW4J9+/SQ/+wG+eSs5o05vj43hjmNtffSrynIR9SS/uRr87C28GecSG1RIrVWG
G2th+FVm+oNCTrcWdBLMHO9cNq5//TZ++rt7M+TlEh3qMjAMHJFesPAG8z2gSaJ6THyirM+LReuD
o0zMtluoaf8YN93q18/8sw/wzcgHLTgqKGMbLryTaXLxTEf+qjAcBHj/0RMob8Y85vGKPYKtc02Z
Lj52mzj1EUSnofcfPsGbQU+NRmnWY0skqKC3uoA1m6R7Cz+B/5sf8k9GVeXNIAfoBv7WYDASWJ6+
6cMAJKvUYctYpBFJc1I/BFviZ7XfPN1PvhHlzZDHahE5MBF/G6SkE1SG/+XsSnoc5bXoL0ICbMBs
SQipeeruqq4N6pHJgA0YML/+nfSqnr8iSNm1Si07Hu618T1D5whYR+CLe0zOr8hahjFyHCCYKZtQ
fE4GfOoNgP22jR0vjcNnQPWG6cJLiGMEDwSCRcUCkJ07TvUVZMLthxAoGB6dH8XaNJkRA6VhGxkS
7N1A4hkQvDH63V/wzna++bVJMuJCjUGLUq3vJyNHGp6rqY9xskKxsnCUuGylbSM0VEEazTWQabQf
qyLmms0W6mS6WDbmaGUQthEaVQh+JqoCWALZgV4ic1XaccGEGq4rizfysrmyjQAJXE16x5ohNAH8
HZjni7wH+orc6dHjl10J/4mlfjgV63CcvBLyYslAnVrtvcyfxFPXd1Z1Q+QS2teDhZejJ50B2HvZ
Zc0+TeqHLqHHSULb9oJk7LBMSQ4g7LBvUDolG6fLSl6xTzv7QwcaaBK7PgETvXoUwcFWyppuwReB
akQLnotzj5IvfDKZMzjz9/O7+rSzPvk+s43jks8ZzLeXKU3wiZk7920GU95fvbvk0N9duhbiKqXL
M1w9eD7c2qUr3DcNU2vv6Xz3KzFrGylBp8D3MDCjkjqw1B5y8S44hoHYn2997RC1jZTgjQOUbVxo
JREbg4khHzUOMctKDqnQXqvsFbJzU32kC2u8eyiNuHjSDxgr3xjIb95GzK3cGWwjcaBc4zt6LoME
vkZTkmk4hqAa3zxbrF2SuU7Vxl3/07mEz5qRPCCLDNlJK4B5D0hk8E1xWH1SQ+h0f8n2RAdG8ugL
qWGADtHmQU+pe0WBNHG/SUGoPjaFElD1XXyR/RI1YPQbCfHTfIUujURCppMqonsyT0SVRkFuDC63
Jx6E/APG4CQ2VmitF+OAxcN9JRWqvCBJ4hnUH1ATbETm7nNHXHSGYyBG7vBB8m/A5lgSiIgPCXwX
xj0H8X3jtri29Ke/f0gcvgPPlxlpD/XqogaSySn3qW7d+HwYrbVu5AhcqSHuCfxr4oIHF9m589pk
tNtY4bXGjQzg+KKhMweUtQis5QkMMxem3plFt+5qa+0bKSAv1SBIp5fEQpnvyrIJXMxaQO4vmxoj
toGS9sQAyc9kgJjEDhLsLNJ2lW7sy8/z16mW/P/rCuvE5URSXoDAgfjypI7EArarzt4ggvoyMyux
Kv8QCNB+IQt9fkSfnkHo0gjyEigBe0p7LLYov9uQMYaPGOTxOYWqCODCEvVYvtHVStj9Kw9+2LVN
6oEF61hTMlneH3zrVOOBDpVokmECTeL8cFaWnxmhDSF7QCYhCJcQBPhzCFBd7ADRv/HdfJqU/5ye
mCwjqocGyW9a/ClxgKiMEYDvFmwmJkHBG6HpW99yBZ3mcmOzrS3NaYwf5ssB0jNlS3lirsBnDBBH
bw+BkGMlVL1PW6AexMw3BrY2bUbI49BMq8ohA0T8ytSBOogLe8B8rrbAEmtLb0S9hzJLZS14VQEu
FPLv0FaLxrrlqH1WzcZptTYEI/DxHGkBUFhCm0plU/+SOlmV3QrV8D/nd9YpBj9beyP0ARqDdM4I
H63Mb/aB3QLJG3R7Df+4dm73ow2ogc7siKcAgZ3vcWVEgZENPMjZU8bSMYaCCp4he+WCfRiqjdY/
vabYYWAEPhEldVOYicaigfAMwKrR2IcPoi+vwWIuL8v2gXGeV2LpLKsHwe7fECi036EfDqO1yybI
DHaPgS2VO1Adm0IU1E+t95dPkBHslT0KsErRulxgyAL+wGMm/HvFwNfyfbe8cAxGkEP3j7UANeID
n8LPnjQsTqFddOH0G2ENQCMHBxuNs57V8UJzHWeTn28AO1byU+D+f36CYQk0FXWFn+52KHJ3LwD1
1REkCA6joK99YFcbc7TWkRHadS5cEMVtFeM9PoFW2H1ZSdA9y585IWBt1htPiWvHb2CEeL9ArrrN
ISiRFc6BpDO4GiGYgXLnVxb8sew4H+kTqq17mdLLhnaqE37M8TbwxgSaQwMck+GIXpcJK2kKjErx
g1bOSxDOl90YfSPagRGbS1zaofzjh5D3LwsOKR432BjFSnr3jTAPCGTrCisc4pZaPthL/hCBWxsA
z5zxjc22kgx9I9ZnRV0Ia4YqWVDCBPtuAdNnt8w5dMTOJ5OVTeYb4e7KGcJIIhsTgBPEcwgc1UHU
DGtBFyeyu9C7qzWrk/OdrY3GiHqnAHKrnWuVZMArAu3aO1CMLXV8vvW15TDCXnUpPCK1p5IBuPbe
mmGeXBdRw6yNqVpr3wx8YPJqrS0gzSGhjKz7naTZUyXqp/M/f+Vk8o1wh7IrzKubYEhQ4KujHFYZ
IL/l0ELKrsOqJBfuWSPYm6q3upAplcD44052oIzV7vgwQDP7/ChWJskzIhuVf1iK484eu10RN336
UmjnFYo/N+ebX0tWnhHRrJgyC1cEncAh2QY8GQVRCLwO0eK0PM7askiCtAPjGn4AdzMcKvdUdfXG
3K2skGfE+5h5Kq/QcsJxXbzXmjd7OCaARa1ZcBCMq6vzg1zrxwh6JTmgfhD5T1Ahf6hqgLwpcF5E
uH7ky/DvZZ2cFvDDNTuF6kcwAn6ewCtbRE63PNS1gEapKx55Xlx2EntGwIeNDz6YVQ8Jc8o/Ppzj
rpFwgsfzI1jbaka8Qx5s6IauQDaBK7fTZw9kGW+AhX2+rHkj3Bc4DJRpXqkEvisgVrZtnE7tO5fs
wp9vxDud6AwvaLTPrOmxatLDVMKyyqUbJ8faJjICHajAFFZT2YCjD2L6NiQ2FJvx5QmoZW9Dxer8
JK0cH9QId5geiGCBpAxui+PNUNMoG9uv4PPsMynvlSs37igrS/3Pdu3DZrVyfIJ0LeaqUrjQpUvs
kv6Q1nl8fhQr5xI1ApuKCaoieMqHHMR47Cb3hnobq7D2w41QFpAE81uBj1kC817Rt8ca1wW4j22k
w7Uffur2w7wUfJhzpfDD3fbFFqgvhn8umxEjcHlYdgLezHACb9kPN5X3VRhc9sVKjbAFq6ya9eQP
gKWXzhcAgsA/URCkO//D1zakEbXsJD5p83AAE/ehAskGQKMb5ooksO0nF6yfy3oxYjeDcIwlqG3F
yMdPiwMjLNv/IXtQnzNbRsLiF25MI4ix66XkNu4E3skZEzUtuQO3atrIzv8quZ983BMjelk/BgP1
RiueDyyZr3KoOkX4Is7eO3h+PUBFNG6tPX/qvqbtfuvlbSUiTDQeYKSSylwPSQ56I4xu32FBDaiW
lf48vzRr7RuxPKFapnWTQucnF8cCVYl9CqI6JIj1xtqvdWCEdKeUjSIiOmDce4Q420/U9CGlH152
LJBTtx9CGgBJbYMK08ddTR5nt/oJkvJdH3gbza9kDGIEtjMVMGSZnSEJJ0LvfRAlAPmb/Y3oWzl0
iBHbUJEbOW7gEONdwJytlfoJdP4ubKyvTkH6CxfA/f8Zgv8XnaoQCSRwbdBAbUCs4YvMuoWfEO39
1m1vbZ2NGBdTTVPUs4Yko+KHNY2vIAy8gav1dNk+NUJ7BLOzA5HJihtaoEpyOpLhcddGRMGW4KIu
TNgd1A8DVANmfFG4+W23BO9lMd2lDft6vvmVrWSi7soaVOMgJ32iJbnrSquIC8qK5HzjK7PvGmGs
MshgQT0CH1snWR27u2I+i/m0bKDN1n67GcQQ1dMZqfvEdaH76HbkPZzBd7jstxshrHMoLLJ6AKcE
Hu45J9ctjIjlWG+E8EqQuacxfcgQLsqeQFhbXQIa4nMOgi4v7S8tfj5sqOUSnx/DWidGJMO9sQlH
ik5kWJBdGoojY9l3v61/Q4/icL6PE8D8s8dl14hkiKT2Ve5MXeI7IJz0gLh6jgvRn9r7TSbnVkKO
Zd9kkPrsbPA2AdzeQ6nmJPookzqFW8r5n7G21YxAnyyCjEsVlit3H/rBe7Zo8KUPybfLmjcCHeyp
Phd+2yegrydQ37mbhbiy663nu5ULj4kzG1MGyhunXTINRRy4M9mNKfjc5EQsZgVkzbqNbLISMo7x
5V2AnNR3c9UnYQ5BKKrva3bhLdlEmk0nUSZAQbokr0cPDtKBX95J6EVGU+nigfCidTDxZZCYmRu4
tWKi9PBoIcnynL5aovpyvvm16TGCfgZKksP0ukNGGftjrSFVCRAj2Zj8lT1qomMzN4cVLnG7hFPn
FU5Uz2A7xNQSG3t07ccb0Q5xD1F1dg7dIbegU+xWLeS5MpSUq43fv5JOTFAczbOMweqpS5bZeipq
9wuHZc/ctMkMrfzzC7A2RUYYg48v8SKALiAzfCdZdgep4ONQbBXa1po3wpgzndZy1F3SkeCXPTLc
+Zk7PDnZVGycSSs9mLA4NxhtbyywQdWk+0hy5yaTAqo3Zbjx5bXWgRHB9Zxaw3zin3c06yLiuw9p
bj/kXfj7ohUw8XBDR5WiIVYACfVm1O5NlTcJS93L9pCJhQunjEMqNANZriq+AYr8LDvxAm7rA6ht
Gyf3yjY1sW8o+nc27txdYqMW6FUcn+3ydmY1fIJZfNkknULww+mNZ9ch9SdLJr3PXv3Mv9WAAvBK
vl3WvBHJ6UzrKhMljlTMFdwMMsj3eizbKdpflkdNMNtASmmVbSiTKpy/zvPy1LnVk7LCr+cHcJqH
T75JTTCbbePjEEpzMmGgqBdRXsLzzYJUz8v55v9lnM/aN+K4LEMQmkqNny/F1yWoHzsm7wqr/0mk
NcVwKftaBLCIayR41/AuUBFebByIkpYXjY+Z+LURujRpzQgEfcPO3Tk9vR+nbAv4+vnkMRO7pqyG
td7cyiSDmvKQRwGRrYC1+lhtvGetdWBcy6kG+xpVc5lo0Z8kcxwJF/U0pXKriLPWwSkyP4SHrpRi
XZ0KKOBlkAap5kCoSIXB1F0U4tAa/P8OnNq1IXZsgbmeTr/xcnk7+0O/k055b3e2OJzfZafG/rvJ
WHga3YdRwFxqZvZoi4RU3VevgOSc7cN1AlKHl30E/0d+Y+BAW/akwcPWsjR/RljeXjuLW/2o9Nxs
ITHWRmFcz+cCIiPTjKlqczheDz4M2KAVMXPnIvgNC80T222n2gqUOFkkiqPu7f4w8TbfOO3WdpIR
6CMZiRZ8Oi20t7zabZodacDEVnV+pXkTtEaQZT1XY4nDJpU9/JIYofCfbP2tr8jPzyJmQtRQHYUU
rxhFwgII8UAsJ4Hj6de2aX54Gb3sXslMcFpQ1a70hw7biA4vRdY/5cPyGrJ+4yt+bZKMaIZYyUQ4
z2QSNOF700LAI6cQsjwfZGuNG5Esax0wS9UC2Hire7d8x71SVT1etn3YqdcPISwGmA8FxGtPLpI7
vOjaMH3x/fiyn26c0h3M7QbB0TiDqHWUNd4VtC22our0evtJ8mFG2ErojXgQzWmTstSF9TULFkfW
Udl2KXn2bUW6GytPYVwCMXqmH/sgDeDQGbq+2DlUeexKSbeCBi0N00knYLOQaT9NkNz+MTO/LqFL
7zg4KKuhKa/qKc2662wGeyqxljL3HgnMedq7kLgnI96hqoqXMG09+PF6fcAghOPb+jDNULGMfbjQ
NN/ngNL0cYBoQvnTzvxK/eZNkOMlrxpkfX/yUXEiyAEE+mYgQzPFk+hm6Kl1Tug9h3MNbbVUpxI+
YA3R6ohn2CU7TuFYN8DaC9++gn5XGV61AQnTZzXPuXNjyxTWshFVhDUXLqeRyOqZKvxy2P9YqH1H
7dTgOVK3F923GDPyGBCWGtdDDtEVv3wf5+YhdLLrNCguujAyE243ooQ0cxe/3VMpsgy/DtowWVi4
P7/TV84QE2/njQD6OHUpEjcM5yi1wgqaebA3C9yN7b7WgXEj6eyM+BXqkHhagY55ixQGTet3v+y+
XDYAI4WV4PmODYCPSWnbIZDIFj+AK1YcWzLUl6Wa4DS0D6km9wtbNS78WAKUea6WANJHknf0+fwA
Pn8ggtLI/7fe1dkIddURuWbuyh2AvOUNrrxLDDcHmDmSQkLN0r6oTssCI6/JphjAswkxWeAmR14l
v8HKE6aWqdoYzNpqG7nNhrG7R5loEzg1etk+1B4sYwEW/o73kU2a/1onRjg7TeEsFsGe9bPam+Pc
KsQfofL5dwBxLLkRGKfp/yRLm6i7oZZTauUDloXyv8BSX3tWLzdSxsrVwYTXCTV1o9RBiy/l1v/S
iFq9VYvVwr1RT991S9q/F20tE143enIho0J1lctwYSdfaFihAAfn3spqIZDTLiwP3kiIlx/nO1yZ
NBNxBwEn2EbPGa4rrH1XrZqSooAF3WWNG5EugiktlwyHMiy34X2iHB/n/mRfdhUygXaTDaY2/M6w
JrD2voYVQXUzVL397bLfbgR5X0IpMoXoVOI1kNKELpb9jo9cvRHWa9NuhHUw13Kpe1xFq5TzK9Ww
EvX0YQuCuLZbjZh2CYf01umAYzWDeKq4xyXunRT6mxpg1nHZ/JghDR9nNePjOLF0Q/7kIBj8WWpV
DxsBtzZBxhntuaQp87LCV6sfjNZVFTbODrahk7eB81iBvUE9+f+TOCi/kMDjrEmA2BqqxwJuCAwm
xifjm6lvrS9ZX99bLBjdgw/Lp+Ka+brT17kFkbmNPbCSFD1jiDAVw6dH3eEX6Ha5zWxn3i9DWH6h
LHcP5xdppQsTTNSXkP2kjVMnOLPu4cB+k/pukqut99WVRTJBRPBZhxta1zZJWFr0SNK8OHIhLvyS
MjFEUwWr5bEidULbvkjg2NB9aUs6HvMAaqSXbTMT/NgFBPf3Ejf7SUtoeVt1iXfcGj43fGMFVqbI
RDj6NlnwQYiDIyVdWd9Wc8/wUDXLYaskvdbBKQd8uOostupA+nabBHZiBa6CELqGfVlFx3Aj0Ff2
kHf6+4cOIEqKPeqigz4r3vqhOuaLegVJ5tf5Lbr2+09//9A8H2o9hGppEtE1PRywyN9lgNT5ZY0b
aTaTsIroq6BORpseuFvBU6rfuCWv5FjPyLG1ZdnZBC2cZJkALobaQdLk7pOfw2szc79e9vONHDvk
vMscUBuT0GME8ipQZEcZv9nY+ysLS42dQ8MZFHc4aOGS3JSAQrFj6rgvUi+X/XpqbJxONFmWhgV+
Pc2nWzaEkNesR/fx/Nys/Xpj34RTpccJEtNJSXKQikOPestVPpRUw/HAaoO/57tZ2Z4mtg6yQClE
ajMkCN+y4ETfhGzaVZYNW97zHayN4z/7qOjlGMLx0OXqmUPjUg32c+ak8fnmndNe+eRWTI09BBGg
gdkdBuDxfs+s8Og046OES52dtzvZzofWo3eapH/tVkbgF2/0uzYs43BrSsasCljKuIdn8JFUA2T6
tSVemtxrDueHttKFibXjReMo2+15UqhUHJy+4ImoiZcMhccuWxwTWicWq7bTuuHJuPBfreQ3rgW0
r06Xjcf/tSEYn9pKQ/hHafxwXPoZLBMnId6LwOseFh6240YSXOvEiHPo5qQpdJ94snTBT2iYXrU5
hPRLvXGTWokQE15HR2gee6CYgijdpmXUSZJ/CdSwhWRY+dg24XWF2zdNnp6WgJQpuAdCXut8eCvh
DR3zCg4BaVPTjR11mpFPYsUE27XQNYb9LYbiwGerLGxo6J7cewChERHkrLY+JtdmzAj50F8C7fW4
8jvT4GjI2wP7GjHflf3VZZFhxDwbp1Tg+oxx5L7eO1BpfuiF2+0WCBNcuOpGfGu/QKVhktY+c7K5
vS5tx753XeFtMTZOWpWfrYUJtfMpcWd4HGNbgeVQg08qbRgQUmhlgqjieCMMLUXbw0Jqtquk7FIG
XlXJ8vbV8cB+EzwTJ+so6znIZoZSlwYycIiDPLT4m4D33XSY4MEhd8or51+kpvRmFOVwrYt8BGMP
1srhEubwbLLrgi5fcgdUpacuzRf9kNsAxN6XIreWPamtvL8jLenCHXFhe7ZxKVoJWRMI6C2+dE80
9zhLUUYbwyq8nfyyPk7ULl8v2iMmHDCHO+4IZd8qGUpYnKX2HvvvqbL0ZVvQlNvDx6yuLX+qErL0
IuIuvZLL8AZ3xo2Pp5W04J5m7sO1EQo3dbb08Fwoioa74A/pbohDDSzGfqmltcBwFkbeV31owUrv
/IytZAcTJejI0PPp6FV4k7b8mFYTP2SyPvg+iuow0yEbZ8JaN8adNcfTHmzWSZVIkRVQxLSQgFx9
LZrm4E/9VtF2bYcZOQgmEYWqOlUlPlfFCzDr9IHl2fxjLh1r4/VnrQsjC9nwvMxcIau4nwlUiTWf
B/a3p1DGPxYTiIsbmWhtvoxMBKxEpkafZyDbojpyUN7sAOUGwkBRL8zdsXGzgLX2ZmAiA7Mc7zZp
x6vErv+m7A0waZh7k7+iJPu5E1eVw2JggO6HbusBbaXwZCIErVk4eJJoqmRprGPu5Hto80T2YO8W
OcASoo5dLg8zu3BTmKjBgKQVWzicwCCUEwxX8Pb1Di0LAUXws5HbGxt8ZV/8BzaItv0Cqi37uVXi
dm4LSPirtnnkuGFvhOrKCesY2QGaYbIoNEpoQeANBwhjZ7vCsi98NDChg2OBB1OinDyBdTI7dAVs
Gkqe/T2fZdZ+uhH+ti8czgOe7p2xuLZTWP+0/sbErzVtxPxJzrIHeyfdQ/YclKmTcZZMzv/qtTU1
Yl1DL6/ooaW6rwr3psuHYygfu/Ky0/BfOH7I9cBR2gG2TApzj0leg59YHuB+85zx8nDRrzdxgqkX
QFCUWOF+VpDUZXA5johlezG38j/ne1hLHaaAHnRmu9SDLA7sPbo/J3sD8BPvIanw1M3kkFr+wzzm
YwQWz59abO3TlcxoogfhKZlZI/SzE65dfhjbdL52JLJjTzJnh0IM20j0K1nKhBFaekYJqe4KyECS
m47Qu3RMbycywfKXgC0ubrHvlqhRW3qwK/vYxBTOpS1VT9pwj7cQazo0J+YKFBXZsj+/WGvtn/7+
Yb/lgOpKTpsQhXD/Nhu9g/bk98uaNqJb57A3qzNc7PigwKRXDVI5957PN762DkZ8j2BILG3WwlZM
BN/SCbbC4xvr32u8VZDGfR61gp3MFphmbZKMiF+gXtWPgyjwcprZ+yHX6m/aNeEW7m4loZjidyHg
3jSovHDPaLu4MGrN5cFqnb9qTOG/eX6+Ph9CYAIHFYx3m0CSEJzzJZqrJ6fdwnmtYCIDEzZI/cWB
cFuWJ462yHhTV2VNfgT+DJAI8BPdda49oHotCHZDB3aZ7fBpGjpYlQUg5g4/8mXqaDLggt5tXJfX
hnq6Rn/Y0rMlHajDwEsNuqlDdlWNTV0cyoDDkuWyuTzloA8dwNJj8JmTB3sVLpZ3DfdPPR+gFQ6W
+vkOPr/wBybKEAaXahlToWLVQmOySsfHIq3vq7T749nTQcktCufnSTMwgYa4MnpEEPhsKgE/tBmF
/KrMmqhX1rGmwQYwfa0TIw2IYKR9OqCTUU1VBK+Xe3cprvTivIZOv3FqrvVhZAOaK6izKJABSnc5
NM3yCFvGt8D3/uAx5ef5NVnbVUYOaCtga2ySDjHsoWEfb1lQtJmpfbisdeNinzENPzOLQAwGBN2o
rboM3sxk+Ha+9c8TTGCiDSme2ojjyyEe4LYWFbBO3QnYqu9yRrdoUCvTY+INi25yWtSmhziF6sFX
UXRQ9PLtJdi4czGE1n9fqwITabh4+QTnzxFywh02qOohXW57d27Bjo2gxyZjr3mwRR5cG8ppk30I
b9C/yUIYzENhl1wfPLtpdnjf3dIrXIltUw6PTC5ZOGxqYtlmsed495QAah328q9ywFcr9e/za77W
z2l0H0ahJgkBuUD3cerwZxhbPtZBfsOFfKC9fjkRgjYOlrV+jPD2KuVbRGJlJseBibR7QAn2mU9W
FQVNutfFFjhobVWMELcWUcN1nEBnClymfQg+3w5JfktzbS1CjOheQD1Ji7Hr40C4PwtOnyB18bcV
2catce3HG+Gd13ndtvBzjb0wDyLLpcDuL2kbn1/qlexngvA4bK3AucLnWZsqlce6Uxq6rKou6oOG
4Wh3oJ2AWd35zj6/eAUmJC8dSUqdEkPhUxcXrXcDefc7vBm+4dQ/sDb9y0Z2BX/Nr5d1d9p2H7ax
yGHpDHdBFQ9Fd63lcBsS+6bRfzzvnQGmt6tydoTT5Mbg1mbSCP2qRKJhsK+BjercwUFwxIHVyTGC
Z/RjX6cb5dSVzWYi9kJoPwy153XxWCmYJOfMjQor4LeZhrno+WlbiUoTtqdreE0uHVbIwdtABMLC
r4WWt3WWP0z++NOR7ZZa3lpHRvgveU2XFi9fcRhyGVWWuK4ruwRrKHsIBv63kePGB/3a0hjx3wQ6
GAKWirioxjwS1MuichFN1MHFMOpmeyOWViI1MBJBSinvnNJHN4PMdzyrHNRFSrU7vyz/nk0+OcdM
3J5y9JKqDgbDcMZMggrVT00OVdZOOwgI304TWOSVNb96dL4Cvfk+LKg8QCC1ixzpHQZvti/bHybG
LyXoSgFFHudy+OsTVkDeTrxk0rkTkAz05WUs/8DE+KGEgUKBDsMDteA3N1q/Wt58OT+XK1cCE81X
ObAdrogMDtJX9Y7KCU63k5ce075WN+OSqW9AkMM1uU7zw/keV/aGKafncGAfF6jaHZZ05t6ud5yh
vfEd3rCNxLDWwSlhfEx2PVP4dhHhgeUsbnsZcfvCC6Z/6vJD05C2k4N20fTouslSDPsw6PeXTYuR
AuAkUqR5IDEtJwkwloGqVEt1mUxi4BtxDzkekEo0nKBnsAe8prptOvFo+8FGRK5NuRHvtgfQEqlr
uodex2H23AfaFE/n5+Xfy/Unwe4bp74HFa28Iw2FUDr74/LJ+w1HdHWt0jR8bvvxjUzldyW6e79b
dDLnozrKZqieK4gnxarO7WjWbRs5XI07TugTCWHmW4bVlp7iSkY1UYGNcGTJVRug1NKUb1xy1AkX
ZwFi2ZHXFAIjL+fnYa2fUwB/2HqFVQnK4HJ5qOGUegTNVzd/XAUmzzGrlym/G3AT2nqM+Fc1/GTO
/4NB07SBI3LP4+GQHZFaj+HB/WbHrr+jsZs4URHRCKdiUu3HXXrj3sAbPXJi+gvW2VENNOTGtlo5
4r3TXHwYs8fJOMOwjsdp9mazLmrzmxEVrvMTCgvgtfaNTAG2aa4nLFnczb4I9c7PLdy79lWvPF9H
00ApQjGX4Cvu8s4NAxpJBYsUjLUJ59zedYvE/mq58PP6IJysrCBCK9PeOfa88OU7IRPwqHjZgIly
pLts6iYQaQri3MBQTKV3NSs7K7iaIXYhAcTzJsG/UjCq2i+t03RzNLrwE4JIkw0xVlLWthS70Rnk
LA56EU6Q7bUcJ7jRweYVX1dp0VrRHLDymlRk2AEEIb56ASyjOF+671270L/wbACtPVikFdxAphwe
8iW+75cobGanvYYGW34tJt++0004gH+rixlfunVYw5u38VJavE/MEXCkbkqaqShou+IamEs/mRrK
E2Xn3YPba5RQqwKEg4XlFcwvagKZ3jbQ9QFP2irblfOUHTxroVFBiyueh8tbMzZZivG7IdnxYprn
fZoSmGeX8IVmyt5xn8bEDYsrqHuNCWt69wDs7b4S3m/R6dscNKidE8x3ZJIHrwWvIh2npMZzeSWG
w9iF+W4IrtosRFq9A5DyoaPLT1/97p3yN0wlfhLrJ6hmd+4817Hq6RdSQvfEBWm78HfeoCr4tcLt
bwCao2QDnNVtyNPVUeq3xzkETXm2xv7egc3xjpG0vc/dLE0AzyYcr7UhZAvx1LHY2EY2KM5ZiUsq
3ii7QYf4yb3Y60WG94PmNjzsHUjjtqjeti39RbR7Bbf7l7JUPmy+veu647epprugJPdjzg+2Zndu
On7vxuxrmY9/iO9xKGqLPQiFFei6Ezi7Vv7q6uyLGvpHb8HiSEkihhpa3PD8Z7t4P5zGeqUh/dkv
4R0Pil2rpxtlz/vccr9OxIc0dK13tp3bcSDzNwY9HTCm95U73POiCnZ9Pf6yprKP4NoV00LuU/VS
swzXyUMmIAs1ephFTY520X+rQueFFGRPRRdEuhXPZIHObTjfee6r4wcHWD/Ec+ndNm6AOhMNv44T
vwtt/pwt5bsu51sesNgTI0w55N6qK9QjrogfHizHued5LSDA3d/3UCfK+26f5fZVa5dH6F3EhWLH
yZkTiJncZHkTydK5kdnwAB5RtoeFc6zy7ApugruiKr5jY0YLTx+yTL+mdr+HB9tucb6HOnysxvlg
wdAXcLudxvHfzLsciLgG/y7D8F6gaTHBO715oG17HBZslErEgDg/qt46KF/cZ7qICtHEsNmJJ/ha
OH1Y7jvFH7KiOyr+J/B/uaT6BhZV0hQM3B1cIivv2k37nd/RV7fI8cGbR6S+EmHx4jL3yhbwl8nw
lQUPhcSlXbkHkfHWJfahgoNPJAusKesmfttPXh4pl/3UDjzqx/aRKBASxUh+Qkkbb3DspyvE/XKy
3pjH68xpbnVYHDr4GUS13UynWPsCN6rHZlqOWeq+1Mh/KD6BowjqKm73bpjF1A4ecThBMmbySNQS
Txx8ZafHIIedZuiDyiH6Gt4FfMGmUPsRn9b72R+LKBsgP6csSr8vVdq8wG4sFFEzzEsaK+U2X1SJ
clQEpE3wOLiMvpTzHLIomBr10jiF3sPLFMtfwUN5KMAh1+lvT3fdroEaib/D/1Xty1hr65E6CrLK
hWwBMS0tB+yY2u5Bns9ZFSQFJfkrreE+snO9sIXHQc4DGfkeJudbOMHwMwJnATLjRUkDhH8q0iFi
sKz+Qsex+Vb/j7Nv23Ibx5b8lV71zj4AcSNmnT4PpKSUUnl3On154UrbaV7BG0CC5NdPyFUzbctl
5/Ss7urVrnQKEgVs7B07doTOIIFLOYLRZoXaGs593pmthSDyBl5k65YNda/eDOhT3KVQz2XbJQXl
6FK0sn6O0Dd/HykAce0wsBvOXYBw1MKw2tfIqqZ+zpod7OOHYGuoRoYjVlpdmEC4ZxaArKwWXnyA
0m+Y4Q7L2vctrKtPwgCwm57W5ir1RQTPdNMc8hCvuAln+KAfWN2PYmNSiKAeZLlM+qozKa1eZCDs
+EBLw9/MmQZVJayDmsWuC7pnO+fzc5qGzVOH0HDA9RC8S0sDVzqPhwBKNi7Jl6XuJrrpbaevMff2
vjI6ODoFF7mts73AOZsCPW5qG2HGFHwtdslpK3apG5thV9ZO7xxM6J6KMCo/rGneBjuJydL0fh7g
KI4whLdibXtwihZvhlWQz1kGuQpYLuUzu5qM7r9mxjKyhSfT+AFzY/NLYcphk/qs2qx1ww5DIPkN
PM7DLyyceIevlbX7jJLlpsCX+rECyQkic264meCt+Rmu6I7frU2tL2wVkjvDZf8AhY/mzWL6fg/P
+gFHksuoSVwrgQim80D2aTtHhzXPaDxxE70r8FI4tGrAhcvt+taCpVFeRqFUh77siw1cdT4OlNtm
W82skA+tHooPJ9uxMIaZsvjsgnDc2VHb8OAs3CBuR+gSz5t6Kou4X3iL48Z10+Nc8fpWzq3dBjTI
7nMv/HsT0fktt0Q9to6aS/QLxK5oGn/RubzYQa873GuhlhvEz+lZTsFgYWThy03lXLTnGd7TsoDt
drKbTmDVFNyLBeMPiyxB/1V4iggnQbAkuPamt8NMm3LTlouY0DhSml2t+WREolZeffWEmjtR2gVK
6lN+bLxX7xXLTBLkOU1AymSJF7TBKj0uNNSHeQTjyUEVef0ic3Ry8gTi5Qq6HaL3gvCEZhYI6ThP
EWEx0qvo/aA1f1cXKcmve1j1Zhg7HqX41ECvutjAApCqJCIZnQ7VXIRiOzeWlMg8VhiQ7GdMbC/b
FdNbQbxOc3cnwAu2MV9h97ckzJSS7yCfji5sXpEsi1WX+/RrPdaND2JSr3WfQY9SjdO4XUwHqPKA
VwTautVBKz+b2iN1xZMj/MEZCcJAJSu9k9DnSYY2nXrkbpXzhCUYrjZdwrkIQ+REDXsoyjL8WLPs
jYB6UOKyPkhRePbpG/hfTVMsWCpvMB0/6o9WgDk1x5CJy/pDloK5u8pc4LHB26oBCzLL6IYgC62P
rGFDtxkR/h6aIUuLK19WItHzOg87s8zdksBglwTPEh9ouSYm0+EFXGlUWCatDFIbxa4i8/TZVwHm
kaCXCTWXbo7W6VATMNCgoegj08pkCo0ujkU9Vuq+5fCsbeOudaO98lO4XCOyRMsuLEpab31hAn3Z
j14EG5grMvJQw0hp2pDZjfoIKeU62nq3kPcwEyinJKuYB+Jfm/I5m0/lnFdhpC+46Zs2LqCjtcak
CZt3pEI+sZnzFK7Kpp5XsbFcdB8NQZ4LymZT6BsNHbtl06SdWK/LAZ5cd5mF6PRWGB/kuwhbbsbz
nrN5W5loUZvcs6HaNyl0fzdL2xQvGMsay31naNm/w/eyQE8GZcKYsCInY5LiWE8J6T3E1TJikVVR
sCbBrYXlYoW+5yTTHUaAlU0wztyyIw9dVO8bDGKNmxIuefwGrobqU20bhJhuKfN223QyMPHUYbB+
5xF5BTguVeWe+9CSjsSZZ1TDUEfI+nMx9FA7gsOKWZo3mNJul2vMkdko6cM24DDgy6k+FJjeHh6r
FcbyyUmPtPk00qYfDkSvOR5Pay6qjKfVI4mKLn/QHQZZ7ohvVpi/peMsHN/YwE70MuuHkn2pQEjK
j6Xs2XLRSTMFe8Jmv7wtOePhB9CWuf5CfZXe0HYKLsGLWj/rmkIewWOcOCM8BdEL9tT+Em5507qH
zih7XwPEQ9sddmDyvlFzvd5kRdeP+yIF2+kuJGTVT2W2WCpOLpkqTFpFq1nGJdG2irWRdrqkcDZs
Eas7iToLHTCub5q2KJc+CbqFRJu8x5ZCTguf+t2qoHtwVbbLGr7JZzJYWNVHfN02uC2jICFYdToW
ldXpBndimieYiIHIdxmYjl6Sk1bAvivLbnnKc112SdZAk6GMq2Xo1EVddrw72NpYt5lGGSErrCOm
8hVGMnBH/pxOZnxUYKrLJE8dHJ4yBd2IJGS9nI9g4SroF7p6DbZLYfhjBjF+hr3G9XpRNxVTqAcz
AlN3PObxCbqgAncSwJm6AEepWtE19pCR8Y8LvLKHFHWJU3MT07XzgEm8TIu1isu0Ph0jP05M4Kaf
YYZ+cgGuqoeSjJbCErZz47Adg96RcSd0mLpnEriwnGPneV8d/WyzvI5nOMrqPaQegMDNkFDIbgSi
Zv2gs9HLa8/ZbO9tjd19mNzq9cVoIEK86X2YLlcM1pp30B/N7GPbdSng8AXtVgYtEFy2n/OCG3lc
pzYiN6ibh3TX8CDsL/ts5HWECqp2voz9zCLs8SIr6lvKMN19mEElHK5bL12B2WgYTCKJ1Uvc+0HT
A2Xaulth+6B5Dos5qq9kzSxK8yY3df6l88PQXo3o9dfgdC/Z+pQGtHT3dWVEfoNht5IdIBkj6+tx
CGGdu61GUktMIAQsfVnh7jKj1Bim8dMET1+gCGVEeXmZl245bRbDwiwGzXwiW9tB3iOe3NKEb5pA
R5csNKw/oLU5hdekK+DImww0qHDTguTuN71RkK+CL4Z/QbVoEBdh+Oi62GC6mSGwFmH9uQpN6+95
F8ECM4uKmr4RANHJVxycPDyIgKM0cwPiw6csAg+3jFXVVsWnCeTiANcb66vZJ7ZXfDjQYCLrJygW
5+6QdrkLb5vVW3oBj9f5TrWuOVhg4dMVQAGZf2RTK9N3ZBDMvSPzAt4trKWDEQ/ds2wFINCtHURG
41zSdSBx3zSBuY2UW+cvAXwMGZgUtMGY6ybVTSHqRPlslMcibcLlUzWoLrt0LMJYAWA46KVCyCU3
1a6piyx6QfGe0kcUNum8m5DyTHeEBlHwSGwYpZe9qcvhWheiWjdqyklzX2OCHqk9iGhw/IitxKBA
dF2uoyI+hphnvW5aT9ZZJJHVmCSYaRqQg0stMTVaaCSCMXckFjehyIUVHHI/BlyH7zPhZbOfQYvl
G5nnQbVpSNSln2rZeZSfbCamR/nY56GOYQAxd6D4SScrcJjKjh4FLfh0SxsCRfC1yyP9OHchZLIi
WuXuMWBthG2nSAAWXSHzEpK0gq1AfSpl12NXt20wx8aLoUbDJ6tK/AXB7XCNViDey4m2WGXXPdxm
u0ekDWHWxbxUVl9CIa106Ks3p0iQDQBzZALLRMm2A0nDLoFLxVi9Kyt09c1VM6bDomMSYeM9dTho
7Gkoh4V1m5zgZmCJqllL3kH7aanZJnNKhEge5VRjboKQTqOinwYzXVQzTsMHAYRl2oWqqmmCu9bO
l0GbuXIr0I+40i4NvIsZbcx0GdU+KtrESIPOnwd/ym1YROm4D+yyiiOahEq8JUx3I4nHOqXTAwRt
S2cSb6EpcsWD/uSgZ2wnl3eVRx7kE5PWJXqJbIEX9gXub1w7jUOr4rYPZcquc5Zpf0dh/V2CYiJs
XoOiwRBQbTw1XZXtdJkjxmMyKHMfU1NbV+6EaYqyiVNI7qD+jFrTiDau83JpYOFtZRXF0nHfk4Rb
GVgamxXALsr1aqTqXboaFl3ijjfkBo461u1MK8YK30kIdtgbxYgKP43BOHsT82UgzRc95VHZJGWJ
MjaNhZlPmXMDEVzxPIBSwn2csoCd8CnR8iqPMWo31ge1krz4AtfV08hA7iIhmri2yAa6uGdls+5y
ugq6g6FsUd77INK1jms5aJIwOy3uCZXvOt5g9obRDdWz0AeKweL5a4EhL3MblrqV0FSpLJ/fN12Q
dsMOZ7dej7i4WoekMBLDV5liWhJidg7ndJ83ytPrtgwi8jS3gVZPlaj0gbdjA0s649WHHEX49FwN
TaE25dwKjN3Mw3rKUFUKfDEdpwq+bMM4A2vADn4nPXSLnyKPo/o+6kB2rTcBYFIHXw5dT/4eLNSq
fVoniMjGDgMaJtEpq8ObBRAoaZHrQQh7F5VzkT1kBijk0c1Kogo2JO8BckqDqoWHBtO80mdLx2Nd
LSkX8Wzr2mskJl2VXgwh6yJMA5V2pMk6dfgKNph9nINj14iyT5apO10ORg6iurT1UODOq5clzb7U
Nmin3VyaSh4kCvNo00XaoNLqAQqbLC6QHLVvAIXp/tHOZdDfyjVcu13RZ6lMEA3K9HNjqjzfrv2S
zlHcqKGpn4TG+BL6FSFqGkwQpSoZwgWNVNQ0gGLvV4xVpdnGMzflm0BCIPWy72Z4KAO5CNE6dqPz
9j5keIH8uHSaFbCkxNeVXtpID6VKYEek7A4eHHP+qcCKpE2WBopTt1zA4SJxZRYEO2cx+7PnNWaL
doxjbgohKSL2Sa1FiEOZQqG6OUwzhhJ3JASCCoPenBY3hR16CG+Tss2vB0XT8BZjZRSzsaRFeIN7
01pixiOuxpxnbIuNKsLDnIZEvhekhJlqBi2s8YZUfA7et9RNfZHMCgjmV0+7eoEnz1Tz/EL5SeTv
Zz/161WVt5Xb0LkDWwRfUjEWNsmKyvPLwZwmbgDidBquUWrGFdqmtNj08BrhH+ewNWPi2wGOFQi/
GPCPc4Tr/HFa+2h8SqFyE720LvcVXhZ5AfkUsK5pl0S3yuOyHDzsq2/m7sQy1+U8BNcYILJAeruh
7cz7aG1ZfpuCNaDfqqad0wJ+DgJo/Gb2DpFyD0mj0Vy0dQ6rqaXLVn9fMhLqe4zVrO0ezSOlPkS5
zkyxDWRfpUe/BrLNt7CW9GbaBtDEl1fOY94j2iGsLOuQEFGb4VCWmKuLFyaiN0skYMoQN16O6m1Q
TtbvshSb695HY1N9CCHRpZMU5Xx128PFNnoLUDLDFhJ+jZB1pqil5ntZumB401nGmq+isfA8mWlW
kwRjCMaWMRKktPmygignr5pVleHXoV5HDCoT2N888Woe26sl9Ia+nSZZkcu1c7Pbdy34ntjRHe+7
I4pLqIyzmozZU7imjd02KYEb6AggI7zjU8lbFQM1YeqIUd6l23kG7ctd3sLaqo+DKWqaA5odElmB
mNChUTGv06o4lNbJ5fM06ULauFV2po+Bzdpxn3OvQIFAHS/XHfwus3SPDpsqcYsFUIZ7C2kX3QDI
Fry6bHM2T0CVcKre6ojUgAICLUnWHIz1JgVIvWh3mRZMsZitAiOKeQps+V6QtkMe30cmZWMM8EAV
8B/mVdmEWwsuqhU39Ui89teLznI772wOdUO+E6qo53eBWTDoGOfUsXbcIY+acPW2q6TVxzy3dYk+
/ZSx6rpEHMpuF0OtX4BcQwtjilmeSQP8xlakK3d6WLO6gGnlWGGMD+hs2wFFz7sSs/DImsbotta6
9OqADlYHgGBlpRrsJps0Wmsx4LpoLLde8TF6RBQwBhfqwMfqqQvQGrlDGjD09+VQptELdVJPb0RV
MPE2p6Ihj90yVvQhIi4MZghmQgDkExQh03lGD9jgKoOJKU4Z2xAhXXT03TRnOM9VJK8oX4v+nnQj
9HpqBCq/rWtb9ygWCUlJUjXdaI9LES3ltQqBZ9+novPzu2Xs8hK4kuUAyUYTDQhIDtNQRhA1Pa41
yKjJiSAirvKcr+RLRE/8uH0ObrICRJguA1DiOkDnKArHbt+zQvBdCCMw/0lbz8uda3TKj31aTUWd
dMwKPx2AfWe62EPda1zR2A6aYumSobPZnAz1gkkN7As0py4B4PLxeoG+f5PdNmC1VVdQoh+jp36g
UAbjs1nabT8657eQQ2qabVMt5ApgKnkoESbqWA9oIm0KGswfTeBQpc4eNSNKYBm+pMGavWGA6+BF
sBhg7rp4CDJuJtQNYeiTuW4oi0N08Bq0z8R04LiVFshTjby68NjiPfoo4EpfIn9j9XEJo8peIv4y
hEWZhm4jF48W3xx2Acq4OhMCbVmkdHdDiHBzo1Gs6jsgQfWEDgQsnmp9uwrUyeYKAipygUtBR5aV
JPAykMHb0Gfzp67GFkNJ7dC0u+HL4vtkXaqw2KDX4tM4UEUHG4rTFq2TCYr+V0KTPjh1XoLxaV5d
j7QRbrZVCLuQRn4BqifsfQCmQ3TRQXArS8SMeH+fAcxqdwItDL8B7Nv0yTzgvoshSR+GEJpMQ2DH
cYuhhA6AgCgo0vJ69uqjFnm1vgXugWrFLuCaioLI4Ai/u0knCj56x7piaXTVgd0Cl8uuKfIqDgHK
lfeuBgiQQCTNuwTDzIDX8oYGS+zUNAQmmQU0tGJdQganxpKKPUkeoQGZoby/Kpuqbq6EKLEDJocV
EyQEvb+yRqxq36IgOV2jI/b5YIu2+1JB3hgFzgyVgH3bFxVGOfo+WK4BUnX1hXKZkHfBjMwhEb3y
JyQQlWS3aQVknxMw9gzmVFNGEWErId/wTpEPgAVNiUStk2lce2S9mzEAhzCeqorg/pxWXSaYgV/e
8Kjt22RVbK2S1IaZjNEPoMGBUd48A1mHekTOA6TiyKJpsBOVRI6F5Kh5bqyZkWVmBPU1uNtRU5rY
DLmuj6XowOGANqfX5qYrRg6DVyFkdRiAgNqLUgU9ui5Nv64glQUnOludT/1GYD6L7BdTwCyj4MC0
4qArsHtBQ+uLnU1RRiADX8j6nqejQBFYwePvOm1t222DpTcf5OJstU0FzkZNTMOv0NAnaJ2qIEBv
M7fjmhAkgnqLW2FWG+jzjsiPe8evMwTuPDG4eL/wmkISGL3GDM1pKaowgezc0uA92hRMLoMEPQlD
NZSXixaj+uoXZu86iIHyt8DBx+wexqyrS5ZFqKdJZ6SJof3dzBBQkqWMxazUu7pHao7GcMGPHKLy
AMKqdh2vIToNQ5CREdkCUg+rPkrqZjUebxr15UHRWs6xQq5tH3G3hOUmH2TNb7sBzYqk1iDbgiqC
XyDA2i17XO3AVWJC47O9aAPyKapb+wHhntEdxxPH0YPsVrVlLuuO4zzacdO6YK4TAAv6Fk03E8Se
ruXL2KnWxFXeoWO7ov35BY4i3myUtFAES5xo0WknBtnCRa4xM/LQTpag7Raonjwwg6knMDVEjz49
HQj8vmoPEYmrMZQLAbkJYW6LfsBUb5hzlG+GfnAfXZ5W5Y4xRL8LJYPwSz7DAwZtZG9leTE6FIoJ
NAOw1QYIRleYPCct3IaaybdbE+HGgyDvMhwxsDu1B5oFy6fBpUImgaDlkuSYKwv2xcJaUG5CSfPL
lua4wzwNjdoEDD2iWEZz7bBzVDPfBr6ALJkJKjTXYFw2XesBwclshrwc1o+5qkCBghTBi8xmdPDi
Vax875u+T/N4oJNDWAaqF51ka+ACEgyiGzbWl9iYUBjPhsep0kReptXaAthZTZBw9AUXCkw8G98v
LRTeLjRk9sICiKLKPb0Vc1d3Dm3vCl+LqiIcEThp8QigbDSk5Dh3tu+e5h5c9AhuVRF3wHc9cc9D
JNciwB6sJfykCtB6kWsAG7amiaeBjqCAezK2vd42M5f5ByvGBRTPlra06NHrQIxeN0OGblkKVxk1
BRQJS9sAxHmFP/QL0ps4/fvv2EktJFt1Wii1o9iaW4m+IHxf2gKtODhWxXkg7Tu0JOkhoj143jk2
VteAQO6hQ9LGCk3kvatAWYVk2eucphMp7u+IW2csQoh/whZvAZ1T+yG0u9pFPL9rEVn7Cx8isY29
7lexh94fBNIml6kxAeSZ6wQgUfuaOfqvqGpnZMMMdyWmbQe1axHE6k2Ry/lapWjRM9ryPRqAMjr8
/jv4FYHrjHc49HaxnDG5W7MczXVoo5RmQw1gzH1VtIN/ZfjqV9/0GQURIFyvjQ/FTkZZuHEQkdr2
RVf8/32Ic8m9bhCThcyI2E3KANGkT1Gf4ah0yyuTfL94SOeae66H5kSXpRhKhWtQnA/LIdXlDVSE
XhMB+MXjOZfdc2DwolclxS7i/RZEXrTAwY1/hab3qxc/4wCm81RA3a0AoQhAYhwNUxoj/k2vMAx/
9epnDMCw6phYAjybcDVIJpyGM+vavkLZ/AWrn58W/S5AyIEajxkObJtc6fCLbYrT9SgX6OrQKARj
qRvB/N9jrk90N78/EL/6PGfnPxIzGqjKgOVOZ3CMxoUfRzWyh9+/+i/MwhQ/O9mqXJiclozvxjLt
1daSXrcJxM1F9UWaBrdS2keZiyvd2fA2yIu1/EDtStKNDEuWHXNedtkj5/1QbHje+iD782v8r8/z
/8pe2rs/I5z9n//Gnz+33TIUWe7O/vg/j63Bf//79Dv/9+/8+Bv/c/HS3jybF3v+l374HbzuX+tu
nt3zD3/YNq5wy/34MiwPL3as3bfXxzs8/c3/1x/+4+Xbqzwu3cu//vgM0NKdXi1Dr/iPv350+PKv
P+jJkO2/vn/9v354+gD/+uPyuXv++e+/PFuHXxXsnzriaAf+8Q//8u3fhOE/NcIhtA/gMMnwwz/+
0bSDy//1Bxf/hEKqCDUBMsD+/CXbjqcfhfyfhAuokjPJCcVvh3/8n/fzwzfy72/oH81o7kCicha/
fYrJ/76aFPQxOVWKAhMXHPyWc3OZGvVDhBKOI+VTGyhh7Bn9nJlxw0Sxl4WKhbgS/bHjH/C/Rfno
3Fv8n8l9bM2xi6Z4zp9CtMqjZo6h3fLds/vrvX7/3n48qN/eGhiDAuLeMMIIlTr9/LsDmyGdq/OM
sMehM/tojo7NVD90Dd3LJpYgCv1+NXY6LWdPAsvpkKpICkrPA3/PiAHjdmCPmg/ztltFcWzarNhW
9aQvhevLa6AO5QH9AgznoDuokhVjOteVq9YunmgorxbfkMu2n4J30aSC2wyydp/wsYqk0yN4FWs+
HiIbuQPGLdwRbW1+EfYNUtgWqRFa7pi3DnwAg5c5PxEThX/oQXN6rOZUoj3dgtlNx9dEir7JRJ19
ag5NG0BDERWSnuuTo02UBbZbkPK7EPnaAKRkE9AoAKDRFmviQrpmcad9cxXmOfpzFWd3WRspSEL7
cEvmPNwCW3JH5kp4v2crSHw8IF8bVOu4JDxfkx6TQBezXqutr3Igp2gbxtCpRk6GFs4G/DigbFnt
0IDsUh++Mpz4Y9LzbQ8JEBJEiJqPCSnO9lAFfcGpmHT0uLiPpVnSpG92fN0bR8zm9/vnx/v8r5UU
mldYhIbsfL49agyU1DKslONkJ2gD7asIQkkcQzW/X+jH2aDTQgKezQgn4GhiKXmWZeFb6sU8hcHj
jNZFjNO45CWOxLW1V2K+dpb9Z48wQmQCVRS2TErKUIfnj9CrLjjZytL7aebX6KT3cQM0BJBdTNrm
lbGSs4d4WitSp+DGSRhJfr4bO4UMAJ2L9W4g9Rs4YBxoOHxUefuK1NSP97H6tkwEyehQEIn/nM+O
e98vsqdDdk/XyeyoC8iWlXD5+/0XdSbZ+ecymjBKuMY4Av75MYDNs0ch16rsnvCcXrS9+wIT1GVr
IFBy11jQKwmU5xK02z+DmjDu16KaMJUtXjXkOROt+euNUBlxAJeC8nMZKr0C6MznML8vBXhTcQfT
iQ4NiTxutN6aGcZu0EzYVLkClNek/kqjuH8lWT9T0vj5PZw9jEyL1NEGziZzWxdv64n0R1nLL3RK
ocdq0P4M8rK+at0cNMm4WnfH1syAB1f7y2FBd+z3381ZXPi2A/S/n8i3a/H7u6UGqRd5T3cPxuk1
7jiSf6qDcFun8ysL/f3nZgSbDaeER+dbmioxgx3Kygelhw5cWXotm8scWNAFLoogvmuUbTGhnfbv
ZDkLkIsooOUuf01B+fR4v4vzf35g9u1YaUgvnsvILilEfkpT6jtjoXuFWow16tgHM01gjfOUz+C/
By690Vn/yin4u7OG46wJQaaBIHIWgQuJ0RqQ2KO7AVhcrFl7PdHXzvNZSPzzw2G4CgPAFErK5yGx
m0Xh834h9wzce1PWSYRurwAjIAMVDEHlFPV/v3/+/lP9e8VTMvHd/lmXEJPIOtN3QPrf6dk8TBIg
y+/X+LtgqL/7VKeff7cGAAJTKl80d3YxybTcziWGQl6rEv/2IAgakkjgmiTReYkSLmhGWULuU5Vd
jgJOCegzg71PPhVgwP3HH+gUcimLQpwDdH5//EBuHHXvnSX3MwDEUAZbuTZP6bzWr6zz017nBCEX
BkZSnbZddLZO0Qe2cMUy3g0cQDs6x/JYNz3wswo9TvC/dnIK77FdMhAR+tf8XH+O+lhdEDzJUEmm
8UZ+/JSeBbRWQa7v6uxEjvfmGKFhF1QUsKM7rIG+p7p7xozYI4aI75npX9s3P50GgYIBwngEqTPS
np8+PiyDHe/65j6Ixru+WD+AwrUp0BPFCJUg25Isj2jRvuZV8XOgw7K4XiTRuGBQs5ztpBrZein4
gGVrlkCAcDgNktxVvtkWAKXDdMRopLihsrjWAGJBhHquIWX3H+6w03tAmget/NMeO5csX4Z2BB+m
b+/HplvjgK0uVmG1z5DQ/8cLccqRQhCNf0h4djbR3us8RreC+6iv0Z8qgIMATcTI9hC8dlX9FAYE
xy7CWqj1JOfnS3nk5Y4NXXq3Sn4hAnls6vTeAkF/5dT8/Tp4bMhgSYj68sd9CymPkDQA9O/bem4S
T4pw78wKtjqytVee3k/R8/SRZITqlqMAhsTQj0vVVrW81drcNbp9X9D+JhTuFUmFs+IxAo+Wngob
TbmUYEedLSFrsH+6sgvvAL3ue1kfSNFhxoEcKpNd5+1y8fv98HOKdVqPS6E1i3ADnZvZyIgZcITh
aC+K8ppatRvWIrEjZhAGetuNJozhnnPPer0J/X9mnIvU6mztU4z/7qJAJ7ShIHuQOyBM+YaNkFqT
qBE2GfOvycF/U978IY8QIkTNgaiiucSOOIut0xr1NEB3/86VqT32YCPtbMb155Rm/TtMzA4mdiwX
G+8wK6vANdr4osxuAtR+2zlcJZSmVXkFIII8jpnjj7//Gn7ewyiusKMiAn2HUJ4rC/bZibHop+oe
XDYHr6dqjlHXRjtPzWsuVX+zwQDPEALoJKQM//z40HWZWbHAIOFuKEh/NaVBtacKjf4Y7EN3XMse
zEHwrvmn33/Cn48OzgxcOWGbE+JTnt8uRqUGw2/rcJcXYAXJXFZJQZx49/tVfsoK0FMlqDHFCQwB
/HL68N/vqApNn5ESctcriKP2wu6zJkuqdDkMAlTR3y/2N09ScAXoRUoN29bzMinA8NCSt4rdWdF8
5g3/YhecVQnWBPpYPd1S0D1eSd9+yhDw+b5bkp21EHSlMKPXFC0IAyXZrGS+xrDIiw3ri9YX7wY3
7aPSbieVvwL6/926OEAi+t+cnceu3MjSbp+IAL2ZkmW3ZW0raULI0nvPp/8XNbhXxSoU0WdwTqMh
tLLSMDIy4jMmJQLoFYtDo9PKlzmUilvp5ZOUQAUIkuGRZnfphDpogKwTvpb0Cm0oiitX49WhdZ2T
Kkqmbi7fvOVUw/ADXXxKi/yXBeSSTHoLKXyfK8Mmr8wvSld81fxxXNndK58kBhtERmKianGgzo9S
BkrKhB6Qn/S+ecihO5ohrOJo+Lh9iK6kH/N7XpHg0qiaZizLFMBDVaSOc9GduvIeljPuhD8pXTiD
1zyX9SvYIDsZXppMwMMOULWw5s5w5ZMh9BsSAFmZELkMPSIeHSkXTnxKcj8Awyw/QmZ78fNmB+d+
5XK7sqY8qUTT4D0vapSDztdU6+soMPtIPsXEaEyPhoeyhAbTjsWv26t6mUpqFqeUiMPJIZ2cf8g/
cYAKTAVmzZdPgRhsVRVIatpX38AdxMBR29DJKvGb1k5fbo/6V1x+cckw7HyN6pI0r+b5sDrwhUzT
YaOId1GXfniB5G3IsURbD4avRRl+RfCzs1t0ih2z0XZTYPxIJ4tHkue5oAhQUQqMb3k8/VHhvm16
ufI3lNW24Ff2Sgogto1yFIi6l7LUnoJweDJG5Opuz+HacVA5kdR/OIvwhc6n0POdiya1zVMgmQ+J
Mn1kgLz6YCb5CStXwuWXPefcQP0l0VC4mBepjq8ZWexh1fIyTO7gxVsN8vF4KIPP1nqu80e/Nlai
2GXA1qX5grVEiQ+NPO58bqTEXRtAPjjl8XjfxWgwxkqggiesVWja9bjtsnylg3Z54jkJFCIpUpN5
XGglSjTxu6gVdNdP859DKmyKeurtwLeOt7ftr3j5+dHTyeM0Dh/BRNWW+2ZCGS2mXgZKhqD0i1BX
d3CjPgbEkEUh3Y4FdKA8qF4bYNNCFz+ALFFsfNm3pp5s8Q2OHLnqHlorWimfXdljQhsHSZ4JE0C+
zpe8CpK6M4VUcGMrB0AJj0vYNkmUQ3JO8yPciA71rUT75GuaDp0YT/uVdTmHMMw5JlcHBQJuDnpF
1nJdkszqJZianttG3Mh5xqWV/Mz0sbU9SkbJlInbtDH2EN72PPP/a72WwXWSLFM2VBWOyGL2Wpq3
oVJbppuVoPEm8E1ObVXVSlJw+cmejzKnXv8Eu6EGtwj/vT9Zdf4cWJUzxPlB7PSdPqx5/14bCpiw
SiYtUhRbfrJVNwQZ8IjwpIjhS1p4X6MACqWuP+jRWgfkysVIGcKAdkLxjw1cXsCJEYO6kdr4VI9m
adP4+iOKIyUxwb8bjRozjOIoqWWCEIO8k4fi4A/he9SsdS2uzBhhNE6uaVFlurgeO4R0QMh6/mmI
upOodE9Kqv0SpM6uw+iwclYvc2RaBzyV6Sag3Axs/nwjJT03zZK3iDsa2UGN0m2PmYxhvqXBl6pL
7ESgSdWBv/4+lbtAG0mgfTso1sr/Vz5Z6u0q3wppOvXP5a9Qilgz+2F0m6qWUWkQ4kd16onHYRi4
dS7pG/DvzR2et6hBBONase3y6gY1OjecaaFyOyzrrtRBZKRapMmd1CDcREFzmKTxaJn6b2iLd3U1
S8Ws4TaujWkhjE34FGWa1IspI+9vGHTWWjdo8F4yRQlJMNkxFGNTquqzUSYvE97jKzft1UF1Za6u
0+Njuue7ncHqBMdmqa4uBv4W5IjmyJM1HacQ7VldqvS9XCsWzzI/2N4+aFcuJd4RtKYli42mxXM+
Ml5inlWZVXIK4dRuYsnzNq0CoTPrpXplqCufz5zUKoT/eXWXXYQYFHSL8YrsFlrwvdUQDpqC+rNW
xX6Lf+EaVOzKxExiEwU0/m9+3p5PTEmR1lCVxnJFaCZ7s/QkWxCz5H7G+x5vr+G18ER5Rp0Td1rv
lIPOx6osoQ6yTFHcAcENtF7qPQbsRyvM76ZJe+tL/6c41T+qcnATjV8g969Y+yorZ+hKRmNSLTBB
W6BqpS5f1Vw7cZuW2uRaidmYTgsIFRWXLnjI6lx7UijBbRKYEc7K3Oc89jzZIH8HdcHTCEIOeg3n
c9enSWwHc+j4TNL6FYiih9IVhufIMyjPNQTV7ZQU6Vubdmg6RfQyujjX7GbErPL2L7k4XmSQpNmc
YcAgXEzy+Q/xUXvo8PdRXYDy6jEYxeag+2H3teCavdPLUFlJZy7WezHe4qpFK1+tQWNrbh9PP/28
u28g4BCDJcUZh/p31VcrKevFiWZAqAYmbzNq8xdFVBjOQ+Sn1BjytsKUqVE/4h4KDOy+lZW8PtCc
h1OJQj59/vN/kohA77gCa8F043H6UUT+cz+IH7EEQfT2jv29ts/Ozt8Z/f+B5i39Z6A+1eTcShLT
jSCH4BQ3luXJgsBwMEtZ+pF0qf6jEKz+d6GI9T0tgfo+DGTjkQcCihRRiddi5U1PodYMm6FTBFtN
E/Vu5vuuZO4XlzG/k+f//CoHPUWD4Px3NoHgqXJeCNgDhebOEGThMGWZubu9HNcOlPK3+ApWgarv
/Of/rIaQ5nWW9Aa5Wy7e09MqEUQBRSMYwl6j0wuHN3Rvj3h1XuwvsCmyYm15vWtpmk5yGqWnSvJ/
lTz1Ex54t4eYb67lFitcXZYoyzQAllc4tgKJaA2y7vbeCEA7r36JlfiQhg1U1jKDrGAeYLwGjiqs
qW5fXU56tQo5m0UzZ7lpaBsog6nlp2wqv9IvSOzJjJ7MAhKyrAo/J31YydmuDahygc94DDpXy4oG
wrca/PlxPE1J/dar+qZA0y+wGuo2Qu6IgryiRnttadk4WZYsclF6HufnJTX6Htxba7p4Kv2idvSi
+9NdBI4O35LSrtvmUTN001bFcCUQXZ0oJSKSHv53cZHnai/FvHEsV+58b9fmaYTuCppvZougYKxU
372+XDtH12ISf+X/G3MRbWcMVzuSpLp6kX9Ahz+GufgmTN5KVeqy88mnDqyeJ4YOi+Xi1AA86Tr6
g/5Jg7x/7xWpfxR6U8QIr/QeAwQK4LchVTTyp7bVDNleFrrmPjHFtQlfdmMWv2QRHIdAV0NdzE1X
HqF1aXn9J5LGB8jJn9Igv6RW8bPyxv38cs2giq58ttcuU5XkFnE1kmEu1POz1fc6SY0P4SUbJ+s+
4W37IPW69bswteBbO9bWymV6bXtpPpEfoiQIbGpRLRNFiFmKKBhuF9bGHTp+XzrfmpCmS4qVKHuR
as93DokKLXU4XLDCzmcWt0kr11oUnHhPPoxm/mnp/Y+yaL4V1bStKv2jaqpvt2PgtTBLUXUGztJ0
uug3lVrl5ZGshifB0J/FVrkvCeX/w4bxNYI7m1GQgHHPpzUkfV8VuRKeytZ/r/TmLjDTY5BYn76p
f7k9nWtnY4Y+8BJnMhQAzocqy6oXwDlGJ7UXrGdPj2MnzZoSISnZ2yaa551uj3ct3BBqeHQDJtaB
0p6Pl6ZxiCJVnLmD/31IMEhDyyAQv3vKtPWL7e2xrs5NpUwjaaIyH8jzsUyQRWNiZaDMmugx1CAL
iWoF19e8Qw7k8/ZY106iMfeogEFyHpcVYlS6eqNJRv/kidUXlMUnuN/1XWxMb8zWmbIRrUtj5Y66
dhQ5+rwyydbn7tH5/FoSu2Ls68zN1foODtOxlxAjuj2vlTGWWvo9CP6ewnd1mooZOosRuuOJK/Hi
2j5xIKjDKDDUjGWKilYUMqAUnk6d13qIj1jZ/ZCjdSM39TGOqK3dntK18ES3n6aXzKJdlqd9RI4J
hKAgu2HcVUU4otEL60ln61ZW7+pQ8vxupd4Cln0Rn5qpBmYyGPFJFtCBMRFnqdPimxVHH7endO2r
ogQKxkQkp+Xden4SkF0oaM+iv5U3+XbQjBOq/XA1lWhXVchGISCwkmxeO+7sF68X5qVpF+nt2KDO
Eg3BKcmqd3mC/eh32WcvVi9ejNZjaN4FKQ2u/2GWOp2fvzU0cXnec9omU55WPSJSdLhD1BPvU6OW
n6h5NPs+FadTJYdr9YBrh9MiWlkUnI0rZSt8kxtuIc01hfwxyNSPQBWPpZFtpU56vz2/y6HoYEu6
PAOWoFQsFxXyUhIFWpW58FruUGxyo2REmVaSbcEzVnKjy5N5Pta8wf+8T4YewbxUDfxTqkQU/qY0
f5F1vYNPqq2VP//G2fNnA2PJcBhglUiWbi1O5yy0qfak6q5iNE4dfnZBi6Yuqosx8p0NVtqFiWx9
71awKYoXxfioZemlbs2dDNENEb8ZuULJ0lG1h2mAf4t0YuLLMxMEECIl00Q+UD6V6t9EprFEEjX8
moR3knaSEfyqjcJBKsj2QTELxZMOIBNiCH+rbr4l0XslKVs0N/e3d/IyajJjlTSBlETlubSYMQo0
UabNIEY4zXty06MlSF9vD3ElpWQMSzJnZJ/KNTDv8D87WMgjmgtEZddMSr5xOrMQrMoIF3uEo5SP
lvakK8DM/55b8fCjGgM0pMuqXLn3LiMPDQPAfRxcE1D+8ldwByVZyixdSeyiu67swr0k4I80eY2/
MfupBMzg65vbc7/2oZDI8izhbU0XapkflTXiO6XYuU0qfhXNcd913knC4RDO8n/GbtIRmdkTKnNE
LGF5OeWpGiHbK/enKtul1q9O3KVY4BnNbkoEu82+0AdbCXPqRWuLIcnXecTTUIcEtdhZrUMyHsNH
1Q21Vn8KBUR8k1pCw7YcpXEjtqGEBlBUtYhUF6Odl+LkWKnp6Mos+yuJm8HqWljfgNgd3LUE/usQ
VSBZi7MnJesH+FNia8cmfVFkzvptPHkiNLZa/1qjP/BtxmQ+COBFBjuZrP7VnE1mCxlJAUTi4CP7
jfzR9VZ8iBRuHbsaX2H8hX/EKOxOqdam30qhEp0Q3XnXg9D7/fbWX4tbxow4IoekGbrcDnVmVVe+
1J1yS7oDyHWsgvxXXKV//odhABrRTwa9pS7T4nhUY9YrFl0aUL+HIvoRit22ysaVg3xlNmCaADhK
wBm4vRdxArG7WAr8SnXjOLrzpnxXeMEhG4KVRPHKMBS8dNrUtF2oaC8SRSGuAS9V5uTO5TDaPyV4
sAFMEfJe/7mRCOCddx+F8/kKA2F/HpWSMW3DUKMK1UMffDHlPNxZwP4++ciETYC40crHcnVqzI1K
DSfiIvPRRbEfO78NT3mARFQ9oNhZjMGLbqQrLd9r8ZbUg1IQORbjLSs0iexLXPtZfEJ1C6HGSr7v
ZnlpfdKAqetO3ft7ePM/pQklBk3Kd//5QGoAU3k6QbVSOZXn68o1GUnlZGggbIZ3oQgOciH9LNtV
OOVlYgeRi2cgb0JABxdtdTTSLV9GKfHUJ1AW5L6ktDeY2aOGtR5ihIr/NIS4EaDemz7EtSjvpjqU
dq3QIDSeDkja+GO0wdpddgTUIm30YuOjps40u7iaVnKYK7csv5U3skVRUFKWFc8qQuC+7afsRHiO
bTMunkMzXHnuX7nfwHDNZ5lklwfr/Of/3LKZabWTIBjGKUDnRkXmS7HyowG6OrcMx9DXoIdXp8TF
RkMalLCoLrZ5isUmybu0OSlWZM/pj7lmqH7tHIPcpvqtc4ilCxIYxGoU3gcvO1lW9xLH7T4kZmeW
tFesryP1DFZ7k6vgYpV05QzPYWaRB2pAWea7zQALu6y8d56CVBEyYSeMKjrEOiAXzYL3NgYhHBX4
ELc/mSvlPyTRyK7AjnOgL0qbQZdn6E4l8qlIW+kwyFL6FskVVtmwYY9eZ4yU4U1M2kdkpPeJiHef
6CfcjAjirsT5q4uuQf7Q5uKufNH89tVW96tQLijnHrred/iHXz6ZIbTFXWy9TPhVNGa0MuqV2Mjl
glCeQfYtkoien90QcluQhFV6ChFd35gJ9l5YDqDDU6zFxouvBNDVDMdRmR3o+aXxdRqrLYLOYUu7
bnzCWWdnJUi/SHin+D5p92zkIOCxp6oY2IQPhh89oHGNkHO117ruKR4xtQnxfIi86PP2Gbj4nuYf
RtIm/221sfDnSzBpjUBfTZPcUinGQxsi01loyhpT4fKkzcPA7jBktCEBey9WWpXCOI2GZnJVdOTx
gWiDL2g3mo/CJMDwLf3aGRO1ebNEf9yoZldsxarWXkM9zVdqGxfhmx9C95+ElWlTUlnEj9AY+fbQ
rDxZBSKESflHsko0CTMTXf06fMD7bu9r48t/XuS5ekOljabaJdEm8kLeBrGvuIqcKPcYCiiPUmXK
K42Ka4sMfAb8CmGYWS5DcYmqci0aQuNimIXXV30U9PcKpHTUfm/EXdUId4VoOKBfHAwfVmLJxYtD
m4sOdGoNimq0UedP7Z9rQBLLPCmnhHwwaX/gjftSmNEPTx/2Xdv8vr2aV4cCbCryeISlucQfGHhC
ZX3Qqm46ac9KVB/SqMnBq+SHKMr/h/PCowYgNGgVUDlL4svUwbDxhSp6YX6N27aRv0eSUvwyaTWA
A2qarwpE8n2i6niT3Z7nwp7zL4KPU0pHzyLlAOS4SBUF9rmdXzruiPvrU9mO4Q85HwUbYwieNnml
OsjjhY9TK2kuFQHcO8dy2jdpmGyFkGc/YuHDc+R51UrYvBLMUF34GzRZGWmJ1spGAbfduldc1fLR
D8MwY9T1gj6j8X02H7NlpPZuL8XVEelTARcCUXpRkUQIa2rMaZxcPZTvmkR9LKrg08+lTwyWXoJR
i1aW/toRow5DGxzIPw3jxWnuSdunqstlN8QFDP7RsZjiHyLQA6TJ3v+HqVlzOAJqp0IyOP9waFVL
cT+WrWuFY+NwRbQA+6zup5So005Jmw8RN7qV4uT888/yDI1yBBIL3Pkqk7t47nihZeZ6H51ab3i3
xOrZRLdVTK3/ms7gjgfkmPuVPs38GD2fmtU2CCbqlMbHJHBCvOoweE2UcaM3oJ5fo+yjk1bOyWV0
Px9x/vN/ohBeb32QyoxYZB3yhBOYgt4ewI/0k1sriROUK5H9ykqeTXFxr/VFLWZDkugvSlm/BK2l
vkp+NW5ar1lLIS4vasrIIPVgg0AF4fI6nxr6B+j1SXFxUitN3VbosW1R/xVXPu2/frWLo6HBQCWG
078HkrmIOVmBHmxv+uUJndH4fqDmEQxTugnGtrmvAj08SAWiImMmJJsILwJk2C1/PCS9PL73YQB9
ApmVnVD38X0jDdWx05PJEXiwOzVgMDsq2vyl5wP/rud9+6WUxOjRbMLuJZV6y+mxpIAIUKDTYjaN
g92Q6HgRMpxxg2xi5yfKrsQjYlcKxZykhcGhH/PuOLWYjusZDZGmTfHL7stfSl20KOc38YeVhNnv
IECGpStF71nsqL/F5ILvGIIOjoiS4TZPNQOBSsN8NMchx00HH6VKlghoWak++VqlHfNAkr+YfRwe
EvT+sYdImuJUCig/qjjM3AWVT6VdVMbXrC1QZxQ1POr6sN1gfbBGhLoMTbATwPzy1AauRNHt/BxQ
h0a0Na6LU9gBnqxaxF6Ql3eTvvhOzW8lW1pK7AAip8kKQRfFIzJlcEHno2GPWfQZ+qOnYMybrS7X
pdOMHpKvuENYSavvDWBLmzgdePFS5d3jiSE+y0i97k06+vd6rRXbFudINqmMXX30ces0Gvl76UXy
vIWyUxeh8YwAvXlMZpeswayDJ03SMWRRgsLJWix8K79pd2MlxG+Bak5OX8tAHPtM3mt9aqyAny6X
l/KFztsPAA/zFRfLm7Z+GVsIErO8am1HygtVTaGN9po1/rwd+C8/aO5QhB0oyYDa5J/nS4u4RjQh
kt696BEKi6g99oBLunolBiuXw5CRkRXOHDbe6ct+smZ0le7hQnGCqCzPOqS+7vDhNzbiqjGmPDV6
sFVn7nBuSzcIj2X7wJNLB27bsPcobz4OsdE8AWTN3pXBqkFoDVX/nsdZmNjoE4YPlMwEt8xjmltY
THgpOoVR5GlvrZ7FP/C9Qm4dV5RDX4b4Kdb5+HusIM9JYTP9IJGybJDwxUGhefQp0NZfQwpcTp+8
m7o0TWAFUJa0CNAYkAVhqg/TqZHErz4vDt9sVmLmlSGIlvMTkkc0NYPFEFJcy9haSehlINsFhT3e
+ca4UmX5C+A9j8uEZOpOcwZEt37ZKAUDGY9jakQvwXA/+5NqjYRvxnjIxeTRrF4S8cNI4k0iFyhb
RQdi6t3kreG2L7+NGSZEP12eU6OLUo9qKkmvI7H9ouZon/TNIZi+4eG2Iwf4vP1tzEt2PltyPJN3
IpAkvsVlkAutfDRy9IFPQlX6tiY021xuvhOFP3Kr3aOj+jBG5hHD7HQl8bvYSzDFdGxBtEnYzejL
vlRS6CAtg6k4zd6OvJ+m7KXSgMrcnt5F1sAo3DEmZXqDFGyZXmqJ2qEeDnZtrLytL4vbJoiezbZY
eRBemwxACx5klHZmXNN5hBmH+TU+g3+8KBd3GJlFLsAjay2ZlJebNc8GYBwFJJUCwrLZ5EeBjqBu
l7ky2rSNnOzqOsCLzHpDw6Vrgoc6xilKOjZC80jrUsN2N0UUZQZfKhR3ZP+jlXBMTD8lP0d7FBnd
bCdCu6N7qZuRK0+fc4czm5uYvGlmlq8JUqXDRlF7EJTnub0U46pn4urceul31fjI9XfRz3F5CJ0W
1tdMFsmC7MDfFMsHPVbu6KPyL5SYjGQlqF/bWUOa8bNz4ZDy4fmStw3eF2UnWm6HiOw2HMpuYxqY
lgQlpsG3D9G13aWiQgnamqH4SxBZh8lLhylM5SJQ7x/FtgwOiYyn8O1R5MteGyh74MCzkNhMV1xm
ADV3uBfX4Use1eQb04C7YIRDgoBPy2bAeENSd/he7edcMDCb/KgMQ0eVO5edjArucygM/pd6EMIH
QS88u5om9X7yRSyMEYDGmDxtVtblIkpxHOn2cuhhLtEAXYTjKMNHTQlNww065OKbTHzxJv0QlFTr
seZcu18u6YfzcDzeoNkxLECj8x2f27sjt5/nJtnMts2lVjgIKKy+dH3wR22wIUJpf3is9CrBq1bq
n5Ug6V8hkqsbj9aM3XMD3+k4F/Z2GoTefV7H6Zfbe3jtpLAasNe4p+hzLeJApHtFPNWDeEqC7An0
wVttSMfbQ1xbdJZ7zplmnOyy92PVvpVVcWS6EA33oVXu0al26arWTsR3cHusK9Oha4WUBVkN9Idl
+QHrFATNc0V1Z6jLQZXrxmmpx688Ja98yVTguWiRxpmFKRZfMs54US7kmekauCY5KuZiW0TisQGS
pmFlqKsTwm+EBxdF6IteaiKX1mQkDCWVwrGCBtxVyn+PS2w/V86M57pkHOdlYOF1CF3EqHsRzUjt
N7ZYB+xiVs7BtVWbOeBw6qVZCHTx8aGskWBfgqRQHWLvJIxhd4+vavuYQRnZ3D4GV4YCPosf7UwQ
4VwvNkjt4dVGkqDQrh1++1U+UGIQcRtdY9TPP/ksF+Gm5rOmfs1FrQNZOf/AG0MvxBgPFbctsPz1
fBwi2r7BaK7ZjaTCTlAk6K4KR3xS/4fFpJfJMw81nMtWo58ZTYZ7gOeOpp5uza780pSmiSCxWa2M
dKX9Qs4jQ/ecS7iXXbwIP04k8iPDxQIERRqMAQK8ZGr5VKsRd/Vk+t+GfJjsCjOK94I/PTTYbxxu
7+gchxYrDZR3VjvkKcLLdhGnuiRrcROKdNfs+oc4q6HMWdhSQTcVqu5e7dLT7fGunCAAtjLGoyKd
4wsKStsUE0ZnlemqWpjzrik/Akl6bnPz1+1xrs0LYAGVaijxzG7+Hf9UpTAnGgS6w8UJch5aJTF+
1D42T31WO8wr0VD9vj3glWhMlo7UMFPj3be8k0ZNTgVMKC3XqqgpZmIYbgqcxD4zYRq2XamtpYAX
ZTc4ICbJJDMkozWXuEMp0IXMN6LsJMtf5bZ45ksos+Z5yCtbh5lhw6v9X2YIAZC7BpYS2db5kqbC
RFqeejqiOnn5MqQ5IlggpU9DTXEMx7619sbyqNDcnjmjcwNrTu+WndmiwpG+S3BpEVqbzixVxWAN
Cru8BeYheEHOIJSZ+LYstYjkD/B/g/A1anh6K1XTPmO1uCYLsNwqRqFoBJjG0iAqUd85X7iwziYa
vl6P4tX4LW2iBzVsBKdUjMQB+fcb3+bYDhNz5fl6ZW5noy6+7NhExjTXze6x6Ptf7Si/aSMOu7cP
/fIr+zsz6qN/lewMOC3nM8v1zDAaU+gfBVHdJm1wrxrJizA9ApB4SsXs++3RlrfCPBpZH7b0MwMB
9MP5aIbQ1YPRBt2jSb8Dx0V0fXEjm+ZjMVvPrsEerpw/CumUACgUAX5bfmFFIVahpIBSFssOfRSk
QUFCic2ur+Jp5S64sleo14HFBjPC62KZP5daMftuFd1jVUvmaySE5aEGZL6yW8sQxfrR7Ac4hh7y
X63w8/XLZUHCnEbq0NxRuucqAC9YZn76K5Ey+c4qrOj37f26uOFmYAFiplTOoe9iPbe4xjOpAsAQ
p/pjVwTPMLnITicchvCMdOQcyzFrKN+y0evsTmZLQ6X8r1keP2DW4UCkiwwPufLFNwCdNQo1M5cf
h8oa3YmIuSsSIfq5Ms/la/zvMEBZaRmSsxD/zxd2Lp1EeRNqj50Q8KTwsWKcmn2ndXdyLu16Gb0z
HW+DjZ/2x9hClwUt5dLGjO2/EiOAFAB+5wpiixENXNY3c6vJ2yHxgmdrDD8woTjR8V4p1gJjYjb/
pgzcbnwVvPNoaAGdWR7Wqhl9MfKE5knypFf8PY9hZMn21GJ5KWCAtgVE+mTJVCRF3RY0hLAFFRe7
yPsS4kdHbfC5mlGqckZ9WZeepbY7+b7kauafua9cSPL3qsZZKynkhzzj7ajLwV7KFDzQPoMg3gRa
vK9z4+tUSy9DVD2qqeWYevcUTt7LOH7UFLCTfHyW+/YdKfafqjFu9Y5NMfNdH8s7AUBeqxQvo5a+
AkB4qEVvqxQaft8Ptd67URtmmzGbZj6JBs0pL229lE7aGO0iPwbO69933o/Gi7bUAg4Scm8hc4/1
2sn88kGPtVMka5t04PdIg9MJv6wB7DG2fo7J+x0f0/0Yej9bUd6ohb/VGuVgmOmsOxE4DVU2+AI2
chS2mYXzf6xPsE98x2iCY+Wpm1TsD2brOVH9QafjqKXSA93Nz15WvwB0BR7b26Ep2YmnoULe3nuh
cEiRjsWWVqiqe03QAEA/JNr4E9ZmigBShXWqstfhxobtV6Oqt3VQO/34geb+JhOiwC67dAtY7jMz
/b0eIs5PZ3Yo9G3JIsfdgNxB/Fv0ihdrau7aVNrhJLSNVO1As4hO1ac2lR+FnGAaKDuBr9oNSyZ2
woEnhC2pBYUN6zWTys1YPfeKcqB5tR+N6ZuqQuRvIumzaX4XQnbMRnHfJNlOU34VndLbTIK80emq
8TPzvvVlDfo+FSg31W+VUd6TX25M7KvmTQHcZIvsJk28rV83Nta0GzoNkW152HGr6dEPJsPhb2kD
3dxEcWeP2BN6crXzlOAgVhmNHmD/NC1OMEfu/NR79DGZnLRhm6XPLLzTevVGzr9Z2BdNjfgu5wm4
sdz4A7HdtJPsa1nUu6nUbLXA/4728NNQpy6eX5Pt6yquW/pOzKJXsx2oLBeaPebSHSjj3TiCc8Qx
hk7uXqCWptXDc2Niz2hGFHv6Y+9pdpfgIZnoT2DjXMucXoRmlknvtqaBzEbcvmuV+tyX3pfYqL6o
arYRRdwEOnzGcAoesd0McFuvm8LRhMmR8Oc0w/JVwkkXCfQtWxLMw/bVpsPoRQzTXdSAnMyL+7wd
N0KVPVGb+qMWf/+LyKx3Ppo8fomJYCIcrVjeoMVR2yIoTbuSjW9thV+UlVmHrmk3nuEB/xEUW1SC
p9jQn0CEZRtjir/Sr3dEhPrj/mHqzX0ixQd1RO/bKEdMisVfquQ9VzIiKSM3CIhwfWikTeKpwnYS
051ZhFDYp20mPQ+mf+iU8nkyszdPMh4iIXgqpPGQAVs3RJCf8sip8CUoHKYjEY7GhL+jFml06ae4
T7eKWr8VEOYmFgPxnWdsVG1e+bZXK0caA05TIq1m0rMxfAfJduiC/ryoG7/4oQvG0SyMhxYmiZVp
Nl6Idlx2fITBXWjU2zLRD9jMf4QB1aFqeJLbQHNwd/0yf/WiIhwMiauileyx/abJo6Ppj30U7rVc
0fdqJ5pOUw+vlRcdMkHfpab+0QBXU8ryvSVy2zILoeLw6iRVIW7ESv6qA7mPinGbB55ThFguWnNs
E8xN2+JXOJRFfsT7Bm9ubNlQc2qbja/r+zhAHgCA1Y88k3ZYJx+Q+Lxro84Z2hLPu3hjtD7eHpYt
C8YD5QfD1hPF2wxDRLmrcubwpze0Y+NENLdNBFC18yTXayZHgy5v17L2faKgLCZmYadNPtlqTSKg
WsUv3arLja/lxZ04ll8CQ5z+ximMdHHZi7YJfV+ufVtIqh0QryMXeuaEaXFsiupYN3WxVdKM1DAt
HtKKTrXSxnavzC4dVvk9yQK+71j47cfWd6rzVEnzH+GUu1UrvpeF/tzI48Gz6KdlGk3wSFD3Pf4c
jW0G0/jmp5CEOm3s5i0XN2OvxfeWOAmORf3zboAuP9l1lub3HWaMe7mgG24Pelrb4ejpdkNp/dgg
8vImRoq2wRciIlpy9Ak6TbErjaDdCNRtatV89UGObwLBnL5EUEgCZ0RVETQxvkSJ3TVm+ifPy+Q+
lJvwDXZFvWvBC9tiTY++n6XZuHu1xrM5GNV2srronXut3Ta9VoBh8sz7WKz1B4boNlBwqwetgndk
ZKJXOZQsB38vNWL5oSa4ueDsOG2mPA7uejyF3vW47n/l1HVxBoaKcEeWijm8nA6Oh7gZfDtptGlb
V76daLB8UNAcDoKqDDula8f7wGvavaT11rEcBgED+SB+m6gYH/BnGvBZGPP3vgoI3bUabqpQ+CPS
TnmsEkmgx+eLOh4rgj6+DHihY2yrWA4+iMYh6vxxO3WaOtlhi1VyADN03xf0y6JILl6gHpWeuI+6
LnPMakp/8tYMt4Mh7S0OYx9qu2iI7yNJfTJHoAxhOb6S5fUzKDQFadHvxrp4GmTL7bPI4RO7K0pQ
9lIX2ZR3NqOs7hutfoqt+rdg9Bl6TiM+jJL8B1PgD8yDDSSvZXMrYoJY6eqPKURtu5byz2ow/2RR
v5nvXLCDezFKjugwndqhRoNTyp1yLnya+sbL1O//R9h17VauY8svEqAcXhV38nbaji+C7e6mKIoU
SUlU+PpbOk93eoA5wAx8utv2ViTXqqpVBSkTEN7kGfL1cqmBDlmuC+yNG4zfSFEAFzy6GqnKY/fU
yT4ukAv7DTvsLm3a6cNfaITvRbTlOm/302RiyJqTJxhsiXRj+hNER2Hb/X0PWDbtvRk2kCBe0ylZ
EfmK7OOxodW2bVZqT+0rS8JTh71yNcjL1RhsamznyEGQzgil1a6dRU1DHoSRDzjbwwzdhuUOD2Sr
X5xoC8+DlXi5t0HSQnoLTuv1TU/xdKRj1xUOt63cwdjdzFTmh0gnFhI6ANliUbatS2Ihd31xLorC
aHNFkhIWF+wJxUJ84IEoQPd9fuF+JjZdILYCkR0OJviWKVV9VDncr9rRObQSPnyrVQ1zX27e2uWS
eHhi57ztcC4YARc17Oh7VbVT/+Jt/LRirycEr+s6VeucvCXkXpOoSSlCiOBgXXQ+6N/9N25cv2s7
vDBTV/DWKfqVo9IJqiipy/3v0WDupQtfzdEA0GQEHp1TpplfOHXyBbA7ZT68ZuvLBmCMIx2cRj1F
eKT5pEjg3m9vH9cpUcPBxH1FzG+QmOc1oEdJb3sxNmA3siZRDSMEoPuow0jujGZIdkSs+kbxq2bx
oO2tkK2H2eIYcfOodeZYv2GCA3Teb44BjoFPJ3RzmIxI5vdu0n/qOamcrv0dCUR+e+YBx7fX9TMG
ZwKJAcbxzcJ38IRmLhH/bHO946ccOcKJ94gYy8NejYjptw3Z4h5mKkInSyT21CYZEIqnU9tW32gQ
TjJKHjExV3rWK0qCXKi+cAP/1UUw6Oj0f/x+eRgSgmEhk1FrO9cgdRAS5c6fk4/s2cXu017DxALr
44AEXA81lIcf7SCNlN6QedwZ88ihZUPAjCJv/Kx8lXkk/CNEUETbgIlAqJGjOW33qIFmeG0Xv3QM
KaeQnpI+udtvAhvGm+7mcxwP32rVHwMRh0G4d3N/68YEjOeQVLBFBrwYnxPtoRO67GW+tNpvZoc0
9aI1StU+9KnRJmCH9iuFTXlIgLoipHqIvCKZg8Mip+fABDmudZ3wY+AgGSrYnt1A31uJOHleD8eQ
BGlRQe7BG5DUohiGR3iKFmoO0710RLB6rlHr8jXpEYQcPy/WcN5W7GAT+b30w5q1m+ulMEMp54nd
h0pWLpZvGvnZMjcoJpp0HscjzGuTNJCgEZh0izlGVuy85dQK0i4MrwRSrGFGYEMNU12URBCVVCv7
cmoolCw8mpCZyToHTV1iUvjJ1upgWaRoOBaZ0PzxzVb2Vl1Y3pRH8YK6bxSPHfmI+7ay8MwAGzzb
znLdWz+CKoqicvVQq6QtniK4jR9QtZttvvbYivYucyTjvb3qk7DXsmNN2qnxtHeh1DLVolSdk+U+
6VmxL60Sr4SPdbhH84Hw3JLU9ArY/9AZ99Y7y2MzSUDF23KPHO5/waX/du2F/gi05Z7AAkNLwMR/
QxKRFbjhJoX3vI7SRjnc0+/EGVCj1K6lbMSNgnJYbFSZRK1uuar5gW0BP9SBj5xc6YW4zu6wnFHV
DBcdzKziW80b3Gkygsfy6KWT8FA0IdX3LVEQ6dGxOUBy5qLrgz9ohixj55Hxwar+NwjyF7iE84KC
C3PiGKVBHYy+8z8xkMb3EZNNpH0D26WOq2N9wchFZmE4GQzWeG7/b/MN/4UGgiByPQx4wPIEeNbf
MMRMZ9cbhNdg3xLY+ePxO/RU+zQuG2rRptc6BzHWlT7cdPIpcv9Ntflf0Cc+GP5leyQcZL3/hYa7
ii5O2FnmLlqbr2htb8Qef4+9Nmkyd1e4bgz/gt79db67MRES/qAJhAABIrl/VKT/j9HY3fGSXs3s
Rte+YliZzLg+GPs0DdOjby8Vd/+Y+F9Y7P/+TPhaY//f/4dhtr/xJIsgMsFCIO+zHdVQnf/EPWYL
e7SqgY2ltZQKaMps/Yvr1N/pCTjT//zUHW77f2eKAV5hj6hynxVDDds7KegN3h+keN0H0KL6qtDk
Nn8MlEi+DMpgeHKoe1Pzkv/vR/pv/PK/DuQv/BKSmblhIKueoRa/dwnKmZOnReb6T7uPyihOVoKM
8Onjf3/sX7jzvkLsygFoInGjMU7/15u0UaLaoA5XLPgLGjpkwNcnEzPym/nOfPvfn/Xfby1IP1Dt
MED18D79zR37LppQe0jsZ5d49gGxj366JG1YijBmyIfa6L9cUg8DOP8JH+L08CQDpHQRzGlDcfYX
WGoHZvRniJuetVbHLXKuMLk6s25GH4wJckuzXKGgTm1HvoVT9+bZ7aFm6pQMHmrJoC2ZgZsy/kLW
OEICUoVNp7mPUETXv5DCniGj78hGUtkQBaVwqT5aMqpGx7lYMjwnvD85C80tOEQiveH0T8S1CMcC
cZIfxEvu939wFj/DG5jyNSjqdkHydHBNAvoH4OY/fT60V6UcnKypLfG+xvQy1/w41qQgGzqGaMcG
20xgkxXWdzjJG11oCy32UmCElZah3u58Geeq924ck2ApwtYfMbWec+fD5j8rw+46m4vdyiPIdTuF
NDlvol9AMP7Em7z0lldSXC2MeeYBfrpZdLotyVMIYXAi2aGWtKwZLmLMi8b38iHSmet9Dt1213hj
0W72qeNfBHBF7UWFXD4cUCkhQyEGd+NEmhPtmwyowtF2/gQEfPuaHJxxOwpGT7PtP/dYAih1Dh7R
ry53i0F+8dq6TY5/GM2arXFUSjbcOk+cR+Z0KeH8HskNxYjjiLYXwqwXNyZ3jgwADfByQPqTR143
ONEITNZnGDmnbm/n42SAQ9pXOT5vbIAAmuQjCUgFjhX6opNu9J12+xxeNupiC9wvHL0Dc5dBW+mC
ggVHn9gzKRMR1+dAn7zNQpcDZ/wU2EE2Tjci4jSAnhPa7iJOti3zOj/J9osNJw6ToJZMVjRv+18I
JBIvjYRz+RXGHaUbCkC2iZXBmK2qqbmHyQB0RTqLlZ9hSxgRppacZrOeE6XvtmU8J+iPhthFaGn4
CUOHE9Jjp5FmSAmASC8qGs1LyqfSRpq5GtoU8ppiVtZVrh2sy1u7goHuOWTuKRzGl3HRL3RbuhQC
2C1rRahQw7vwq0LbofBKICckR2BhVmNeCYBYOaLASR0Xjs7JYB7c9Wm/ShEn2SSSN3hNo+L4wXRv
KST58WkH4f9g3kdHFiL2S1VzN4vr46rREEqb/rEAWOSzsehhVTJ6iCY1PHIMkgIMg0LiLuLe27wN
mKrcLy1gQaSZJod+Eyd3Zi+xN/sPptPqMrRJUqIFlDhc9T0Gwj0utmCnaerrUzAE5q0Z/eWiqYfk
vbm2X+HVxuuU1fDkfvZspc/9FtdPluXH+Rw25M03MiiAX7XVOKxeMYW1LuEvD7gd8G/qU9t6Zx2t
S9K5pkDevVc0s14fuK0RL+53lv0E3+0lN43oKyskaP8VGaM7e4VYqQKLKkzW4uFp8mCJzC0cMBbL
Wzig5L7dRu/CRACXtVgkdiTBX8J5A9xDbVwD6W3J0UbEdU597V3iqMdN77vapvmECYDnOtniFw2R
P94qObDzyugIJNg/KPToqVnrZ48M6SZNMezckrZViYELUAmBLwCo+2OmJkefdNI+uwk5kYZclVJd
IaP2J3Il5vNC+1ew8jff4pWQ7OTKrVDMLeCHQivijoC6A7//B8dcdPQ0OewDoVPXDc7jGR3dt3gJ
xQUvPR5A20fr3vd51O+y0C4FZ8IWU8Ki6hDUV0E8YMJ2Os8dIp1uIQo+bdYy4MB6Az/df8DpUB05
T+0Sfu0Bjvh5QZocX6DHwJjSUtoj5BlA+vGPHaS6ygwXX5/I/CSs5A3mMe9ya++BewN2/80mr8I/
2r64H9kI7GHEhAQcWnHRF1UKIEjKwa0nr9oEKTxe832GPKBTqZYPT58cK7q3Wg3/jJJI/2QvTo7/
xMzNz9Qvv10Y3eVhHQaZCqG070yeYEgZYqVDg54GJgLZClf0Jn6JRzzryy+DyxaEI57uW9cpvBwl
ifXDJJYfg3gtlOwRsHAnH+X9foqgLCucFLfQwEXyZ1h1hkKuX8YHS/0wFT3gvHA1Jvs0jxwt84td
PyUcUwL47M3RlUvgtQ91I93PtNZtEUDW0vt3m/IxO0FPwVyjBA44NHRr42U1x7gtFk0cFSoYusoX
Eg+HCDSRGNy2HHwSQ/tw4tI1J0kiLPMnx/lZh2HI4bqXxxtMBtDrT6bLHa8pvW47BHjm8COx15oU
3x4wUDb4uqPg+29CpaZPGxcEft8fEe+O+GPjCPqE76kjm2WEr2UPLCI0CdrxAGBkF+EvpzKM0Zdp
LJ9ddMAPCdZdhBemPBor/CrX18/o/JmlphxXx+igwhd3nMvZmVJnfdq/t8NTgM8JuXzFPxIlj/jT
NPBP10M7OA5psJxxgSfR3Nq4yfdPBqmYifazV6rP8M1y8/cjbah9jy9kJm6OY7GX9kPN3wzlN754
Q13BZ6wYV5T8ky3hFgBWYHFerTYo4p4UeyqGReL3GD20lgm8kDBF5VlFFKj9M5qhv+CLZfS3AGXi
b639ILXTIHyAIkDCaB2DKBHHIJYVH+mZBlucu4t7lrV5Jdz5CiY/Tt2AX6a+/xgo4KuamRsiDLAP
DiJdNtfH7NeWTTP56lQy5pbYvNxF3Da8/dnJbpGr1C7Y/OXW2ymtxx8AQ23WQD9qUTsL2fZhsBOn
UJluqYNBsiHentHV1nehCtYdZ9iGauHqXlGCvtUMU6Z2gUO6tB3H2xwtboFZLHgoYB/PIriHYbzN
TZNuxXVQAQo2q2OVcXXogYZi1hmsgzj51mrW1BupUFkX+wsctZZ90jjoV5rHNZgBuvoLqgpdZ2ap
r5iA0k8Ltfwb5gYCDFr7HkY5sRm3E+aJYtiWtn539YPhm1P6JUBgZa7bqmwZ2Rd31w9oPKJ0livW
LV7bKVJ8XjphT/m8zPcg+sUnTdhbvFpLNUqwAv0SK9Qrc5RJ5vYVPLzYNTS2zDYPKBSiV6bjGlGn
EokHmNdgVXcCOA8wumKej3d4/ro1qAvWLM9OEwSs5FDwZoTN203p5SOm/g3eCS2AbMc6J6iZyDNb
sMj7jfoEGf/L8sX37NBvlBv1Z5zIMb5fPA9xyc4WxyRLtOWKFJY0EgxeIHLPpQN4QuuNRSzORbhZ
eddrpA5wo9/7IfkYhi5+n+qap3CkRUUZggOr1nW8i8P2aAM1PPYBKJGs2wbvoV7c8exQuz35unkF
1w9kxpIvnHI3t7CnXOYBScmbvaPaNsALv92iDz2T6GwEAeAgWePdt7Gcz+joEeOFSUSE09jeESEy
06tjywug7fk98ZvkSwUY+07DNgiPMYD4Q2d5TQE5HBxygQHDwRDLhIdQpXSB0ImAlGnRcLeEDBsY
MNZnToN92ceUQ5o0esS2HAEmSP1gauBKZqO5WaIAMBxxABE0SrCcj4aWwnAGOGlyoDcbCdwfss6N
mgeszHBL6N16+ezqBCOWBLt0JWxil/6wLHeEdOGS166jL+1m3aKg20CzMdO8Jm2L8UqLgi4ZEeMK
pad8k7E2d0ZtQQ6rXfV74i0Ugrzzuhql1iQYNlMrMsg8Q8XHYsxS3iEYeXrr+3oIMxhN0Z+mXbuD
ZVR7brbma4bo3VHxr94F4QecX71BZxyPKUVSXO4CvvtFuwEFoxeqGltPUN/R1dIlw8jNpz3XS9Xx
IfrG8fBCmCBKXYZ903U7O1PLP5bnI0QJgtm06rYIuDJvYvROow3HlEGAqWyRrBANEU/rJsI+hBjX
zaHYmyyf/BhCwZegs/RdUGxyLIKagE1Q0QiOI1lTpGz4aZ2MXlqP6ikCT3eOd5zfWcs4tuzcVf6a
Gg7PmSTWdjowq1pWXXIXKggQJ6C1q942le5tkSrb+s1HP4Pko5phOckCFEcwyF6DFeWAC3gfNite
bw7QYGHScSjrZbouqj/Lpj2bXmcYXi4bplC/K5YZPl0bhDT+ThQQ3GnDDuBXU8yw61uPTWBQXYTj
YekCEIRuk9owYEOsE2HoQ/l59vRjVyNZQznOZ9jDlcED4z+Fcy5X9IRkhlzCXOFjehj77tQGfRXF
4gUJfkBxoiumYcFqW3YlrP6K8LlvtQCQHVX7vCSzSfWYfA92WLaCf069W+H3U3BRcEL1lZFYbCwJ
mzTj+Zcmdt5hVgRqD4UrmDiQqkUbOEdr226yD97apD4S/BkTBpnEIKvZE7iirvAgF5EizLvOeoQF
+MHv4iPGRbPYtCVRwQubwBTqXtpDukZ+ntRYQ4U2mdvNAFcjALtm+Jbai1NnXPNRrR+tDyZiP09U
8xUd2A8102WS5DgRBFF7y0oRgzmYC24HmB0kwmTjnFxDr6mhER6P+8ElTf81IYIbJEMv60M0yfW9
j82fMFHgGJnff3HsmWmk7fUcSq+UsdWm0rc0KlI8BCs2y01ntpS5jlDYkP5gKG1hxTinzO7uOWGn
NfQyzNgYEACRt0aZ24DGgh1Z5s2B/wxl/VsQmqcN3HlKvLE3jxp05TdOei6Q31f1G78ZxznG3XKJ
dYxhKH7kQh0aDHBl9mC9EI5uEXaEQqS1gY4EKWxb6rEgM+3vdUzeLLvGZJU9ShMUSEld09HeKlDN
0In6mKsJOOByDVeKGa9Pq2TZxYvzA2PFJk0mlo1s+LVTmh52v4itBxupzdpaTnWHZNHJVKGACX7s
vtjbXPVQbnibfrSj6EYT0NKNuplhKJoae+0Q/akNAt8hvPDrtZAJDP02/Y+K5t4LN0i3FQo6ckDm
3T1Y6wtrehSK053sQI9IeRU2f6Ge/gWjG+DwcoMear2wej42Gz/6fXTSPZQRzYSm3AZnBQagUGMM
GswcBpPcs6jP6wbTsS79hCRwyVe8apkFb7cMQLBb2gqL27LKSsbel0fGJqf9Zt9vG6/LTunm6LYU
/P0GekS1qmQbfJyceelygtHzshayyTb4s2XOSN8mwv9M4zxj7HaNDqsr3MKZCCsTJbEKCTIWXhNb
x5azkrVs181g+sVb7mFTut4NddJiabBLTwV13s10hVgNvXujw4LjiGC/AxqcbmjjmF8OenoHqXQT
PJ4yMS7DiUiM3Enhl1K7+RDPTzWPkwxDnt1ptobcX+Qb7XznifaT+9KoBqZUW+0Ucw9qzJVg20aj
L9DdAXXQQh5CG1bmHsXqGA9oMVHs+p3EWsty5geFQeUOLLOM5vg2uth2Nmi0eFuC2OvSSYOxnxSa
MDUqEL7sOiM8EKPYFvgWuTqFJD3oXufQhO4jwF8CUzt2ITuDTBx1tLsohzLx3EYg0dTU5mHCr16D
ifEOd8JT65gbEfWlHYk1C22kPS7bqAodmIfBMadW7O0y+P2dc8lqaEswyfdDtf2RRJiCH/fdM/Yv
NFqep747agohP2+GS8QpvJsI5hAbrxCDqDoannwJd8pm/YXZuPfIgv7Em88bk1c5NO+9noD9uHOp
9ndm1h4ULFPw7CMdcRm6V6uW53h047Se4h9XU9QLFFdvEO01MV5hxvq+F/xtbMkLMgr/TC2vX2qh
nEzMWAARpwEJgzZOqpRVMLwDMgZPg+Sr1AltmHMu5SyxI3n1AQMdnyvYPIZpPNHGgOLG+aSYRrHS
elXiNOgYw/jOD4MTis5LElKV9dYjn2vs0KgrGQMJO12prr/10FygmX5fNTgvzIjAsiGoEhx/FJFz
AjBpGjEgNw5nlAB3qtnx82FOpVOjsqGPFtwdqSdv+zWP6QLfs7CsIVEKIsDtJnjtTQK1ISY/a3H0
JlFwvMxrY2H3hEiDts8bVxXIqu9NYIYUqGAOjhC/ZMtne01rP/g949P3HyCIJ4Ie6BkhOa9bWB+2
yACdXEo+udm06hxB5PmEI3cDSDVXXHmUcmd0ywuZP915Qfc6Xpj9uoThAS40TDogrfusQZNve6yY
wT5CKgp5U0MvCuFhUDYvBJCitSblvLl3DhIUGkdOqd9ALLN60Qm2IbfJE0/Lah0BU18ltIk0stPY
12ekFtxot10R2YwKBY+g2isg7K9QVV6X0D9aXnDskEUGH+0Mdtrlfm95vx5irFrxCno32Fro87h4
c/RUuFhDa2jueLdVtOnvSe89wCf2MFl21vMR8jP7cVyiYvUA9+13Yr8rOL5DssbnltDviS7PYhju
V7B4lcHzXsvmffG/h7HBW7m1fTFvDlREMz2EK0QXrvXpT9Zp67UA/QnaFN4CK3EeN2vOVgS9tbPC
e86zEcCI07xFU1TxmH01rguWFb2L2FBWL5udgQmICquBZGpSXakX9kBxzybhPreu+sEYOWQ+lv6y
NapLx2JFKOTVI7LLkNf0ANUJZF79HeKm/3m21l70aezMhRVHOIO6qKPtCGkPy8NhvgUCapWE6AOs
+O6Mj1qvZy1o6g6kcww76Nzp0ZQ6a1dsM2xG8FMTMMwe5T5EJOCjnFSu08Ez+J7JPUXGuYOv2qNl
AcI1QR1DFCDPmkc/9J9sWzjbxcmjXqBIT5a1CoP2gmHQg2tYsY6sHJgo2tbOULzfegg4YQFXWSz+
nhx+kHPi5i7Bs7QKSNegvKjR4dYZ90TeOKZs8VoJqipEmz72eCacBGD08mckkDljRnPTLuA458ez
DDQTjgh1CinfIwYpXkdEndSwVgyxas8QiVuRf6lxraK4w5oyLsWAjwmUWxBrfRmd4BpszocGPTZY
/XltTEH3Y9lscLzwpvYAAtYxgmAxtI3Hk4qJIwY2ajJwCfNEzx3HDmoo2SpwpfzIoL7PgawGJ+UY
K4tCayi0CwkttJwfeELfoX/ZMryC2od7Mh4i6liPknYZGxPAUPWA8wjtWyJxQnMsbz4efL6G+YDt
cQbSsssLahFca4iU1SL2YMWrcqNKYpxUo37mYqUImgpzmHaW/lb/CSwvU+Gaz+On2uvrOoawJyxa
jttB9RUdWbq6/OK07Ezj+NSRAVHR42my+L3TJZfGLBUgs2+aOMDT0Vl29hcDEZPalgXD7uUydLQM
VJxJvIGzpNhD/ArWGnUagcBZonDMIuDMZch+NQkEx3YfYjdgpwBTXtCsMIEHQzZAvbt84eLIIFzd
YShXRR8cNmEZD7rvrYGhd2AOBHHvzmwV9cLvYXnbpqrrUbOAXGK/LWKe64l9ejjGJOyPNcXyQuCz
0LGTl0zPyA451w7emgCRXzm2zaxfSFnDchiSREiafJ4HbZL7NHjoaXcGL1laOso55DvCm64xVHcj
+vQQyjQNyRPsiw4AkLJB1ASj4wAkElgPlZHPSREtUgMclSKzjdi9SlAdOwspqJvsK+7BG1EIEXIP
oL+a9eTuPMuSrXYAvsh+dbDfwEsRpBcIjgm6r8EOSiA/r/uD6GOhXNsaRNl8x+r2KOf6btK8cFr6
B8qnW4fM9Gnx8wnIehrqPh9k+BQoVSWhU/ZSHbjNL5KYkg4N5NpR6jOnmtzt6PhbnnQRfEGxHCNC
+o4ycE3buismt2cmXnvQMc0IMNKGts8O5KuPogtSFgsCV37qobQ1ij+RxM6WJviQNSRXTPHCdBT1
RgjtIVjfgd31uotxsa1fXtjmsXEP8ezdedvjOozPLQtPyZiUUGD8mdj2Hqz1Gcu3CxW/XYpxO6PI
vCyACfbHTDDrq5+dn/1EaOBDnjH/cJRh26AvLnZnu3mj8QJSGetABKquHY5LKw6LpU7ocfLWkY+o
PYB99LJoFGCC1mlKILUHDlNHFAZQ40yQ0piPLdAV9sg+3RH7BotZoKxyM/A2A4O9uBgTIFi+kXX0
6Qy4lopNR6bFH6mXP1oBF7I+Igqmv1PedTGybMIE2yx5wKALrGzQJ3vYaAi72RM6Bl8O9/FgPS+z
OGCzOdirgN4nIinsRObCD8fPBbs0zAcwy2Bj0UTf+dtATxvRAW3a3tJG3ZzGOJZl9l4cA5hK7bR/
PZ5HLFX7GoLJyiOGgYHQWW2h4AiIwQFok9h2xxP+OsgZmz2mK+oZNxAX73lS7YGD1poH1QOpngG0
0gdwslDQJf5rbWlsye5pCka8aQhQxKbq2PRHx06bEjjw4BLWb5sNWjCUBGFMuF677gimPadxb17G
VmT7ah8u7Ito5whP+S2NCcCk0WcHAwAhZ23/rIhHUQo6bwneYOweAiSaAiKn3Myb5KnvCCT5m/06
IqB8i+gjMQxQacy7LJl0OuHc+eo/qn4fnkBnkyXCv9gNexzqqNjXqX01jeYGGCuLH0WD/dwf2wfZ
NQwObAuyeb0aEx1b0xaYrGcHOnTkvuZg0tzBPy4GCZGdBjxtmd0nDHc46KBZjyjGR4NxtEpceBQ3
fgd63MxtClbUZD2Sf3gkXxq7p9m6VxQMVZILU/R8ZAnN6ahUHgzD+77qkQYy38GQwhiUwbIJ0NXg
eZkxFeVj5DK1gGGg1MAgAq+hpYY+GfBxMKI2DGGgT4QOMn/CeVrR1KN26i6RZmfee+WcmI+23s0x
esxoTMo77NIQqQDJWvKMDInfgaEcquDYKVzdoYLDjCW2qs9BCJSznToPLtb61Vu8Y0+x3QfSQ3hS
/2KPiV2oSB8bUd9bZAGX5dJzFGKRdBQFbFOXyM3F/8fw1fWEPKlgzpcZJU6368cStPdtFkhxRnhx
DETJ09i6IQewLLi3jVx8zAkACKkeEw7J/TwBa7DjOUSF1BU02Z5Y0IP24n94HzyzWJ/RNoMGZMMP
dcHEooU/+g27hzL8rpEWlnvxytb6apH6Cij2HM7QNPibwB6LtnLDPILH+4d9QxCSz4WDCWEQx/7G
0TNxZ7qtkqibijxITCEpXeXJxZYz8OAUrqAK5i5PLP/omuVtwRxfSVHxQWk1N5hRQQrnze/FhyfX
J+zNc6YcVJmQvaMYgEP/ndXaAszivOAO0VuilwATM/Sh7tXRp8ggEhNEO2tXxQwsnnGba8P6o4xM
vuBVbP0YmR/mCd7XB9+fKgB0GKwAPSv8j7GdCyhMDi1a6tEdNpTQcoHOuT5j+uTOuNMPs5sC8wbv
TsvfIca7qyWgOUjhTO5Ei1+Yhrop3H5vPoRs1cLsAJ1g2MMzJOmgV9sGOCYCR/727DF4mgzk7sj4
wpa/jB9dKKAN3+YchMCXCime8+mgSNO/QNI3nRq2nQRX4Dj01JcQQr9abo3lcgfhwS4/2uE/TwuU
CFiWdAHa5Iq5rcMAPUHR1RgJmDpImjqEIJeDwzCB75ko37omygxM3oESQNU5gZrqwz5+k5Sq1N46
eg9hHlSvMm5xSh7EYADH6+PeiN6BW+6u0jji1PgTpKcusHnAqR7IhYsvJDaPesGy6g7whsQ0mOeA
N6oh8RwKsw18TmtIgWEvBPVwpTtEYG4ghd4TEmBK2mUcfhN1WGKkChEXUwyGC5Zf8e+RbiZMw6hv
X+AW+H+cncdy28q2hp8IVQjdCFMmkSIlSqKiJyjLOkLOjfj094P3xKJcUvlWnYm9fdhooMMKfyBu
Nix26IykW0XSjjeaMErsMYxinxj2eEllk35YDfkjXgyk23vkQay15SXpXUUFER5IUJ0mh65ECLl1
q9ymfmn1qFlpPmUdv679B9vS6os40Mgq/GzYDrpXbIqw1y/SJB1uPcRkf1DYoVTpoZA+ekG+isK2
WeSt/9oFwFVqDfhTPKodFhdIx2R1AYPPpXziDb2Bg3AX3ccshpyWFrVpTioH94rJTGkQV4LE0Iym
IzFSv2+cKNu7nXXjlplY6aYz3RVmUx5yI36zJG8hD6P01vEmfd0IiugjgS91zu4RuzMK0Km9ogLz
jgRKwiE/ISecjs5uwppnFTR6fO9jm8EG8uY0Fr1ZjrvWQmmgiPpNYIgU8Lc5vhWxsrdWOevko/MV
ueuIPXiL5Pp4GetWMJxgait1TYHW8jc5JI1lrxmE1TH1qJYLdmUDgOU+Lt7pR2RXRWBMJ5fWLTyt
oSUJG5q7Zgqd9zStFRw/p3ntpzYUkK2mciOcyTtGGTcyuIamb2Hh6KAhzaXtmSpdQy3J9uMA8Lhz
w2hv63W/KvxheENwWDc26RRq4SrxAmtX2diFbIQ3PrWWFdOzdifcIUwTtTwrIImy6iTbhCxS7Fw6
Gx5I5zyPVm4vfM1srwarp0o3Mw1cP6roSzhB/jCkur+Toq/KBV0W7VapacAtVFMUPJTd7WSOc9SC
dT3e+w4gMBoV6iGrArEW9HnuZEDvMvYMv1/meWSv3aQ5pRyu9jJGn+kyAkV1m2lFu5SqlICWpRMh
w9PJU54p83VyUb6OVNCuGmZ2svxAhJQFU79O91Uvx33Xdi+yALvkEke3S0362JUMY1Elp4gaLgJz
FggeZyZUUZTE48UQalwng2a+FpPRvCYxYNlFgvLfsnL0/CGR3f8MJxQb2kWSeCSxV63yQIeHkQIZ
W1uqe56G+tckShomWUkTzFc29CjK9LrW00zNJsyUA2+ZFYQknUFEkWkUMPreybaJmRZHTcyKBl0w
PBgmjY/FECbDvoIzMC1SPbO3yvdlseRVOjeFTge4azlGS6WiFcVNdLMUNeqN4cvuNk4Soa0if7JC
ylMWXg5IGg3athmFsQxEXd754STGPTrHk7cqsyyiuWP5xbvW590NuRoFDIIMg3gwaCH55KLE0amz
ngPALwmhMs9hzEyALqcnnRSlJpDHSOKdpESxxpxo+KVXqCJCIX6UHZjPtULXoqF5pJFeuIEL7GLw
ouZBtl21BszVbTLVwCEy62nXVlq2KfBEpHNewWkVnuK7KH0nyiR7zeFs2BemHllrx6gHio9Nsi4c
v9zR/CY0E7q+8irfuUW/rX0ZEXh+9U2YNwT8cWAvEkPR5+aCaMTFaGeuvxxhaC76Ivehc4zo7Q7F
veY2zWNgme1TpqZ0b+PRfSsqEthM2NmjRucXQELohyfd9Jv7StjdejQoIfa+CQgj5rq8I5uWnCp5
QjnFTV7YnaTz2QRDQFazSAUJR688bUGb8WcOEZBD0AARm4i7BnOC9eCiv6s1Xrk0Suu1gRZ82+RD
pVMMaRuCDI1gFvGU7NfgmyW9E5eLH/+a9KKguLus4vEQ2fCC01LZdIyg56bxBHLQj2NKAv0bcIMX
BELfkQygAZpAf7KDvLhKkkkcOqv+pbtqhGcX4w0k4luq/P/LRBRcTEMbLuuB9E7jKIZQOvlbDnf/
CN5hhntE1kpDZmivaxiQQt0AMhMOqOADbKDfSYXTMSEqR26draI6BITlN94PQX/wLlRoeeZgW1dc
Bf6mj3O1yV2jXjharu/pylNW56ACyUiEXYipAy3k0tFVI5C6nrZnj1E8hSu0O/NeSrAEGjSlAkX8
XTxnoJZwZ1CnYa9MXKFXIoC9OUwCbVTFTOOyem9T/2FgFblluDGUeRoioG62ttZMMFogvWScXNmU
YGph0Bxt9nidPaKePi6A6d9mCriKbdZbVqizj3PYuIYe4nqZrKgYPVEJW1UeqH17il6HNj4aiM9q
ctiN3XQCVzX3M9xrRx8qohqdzqwdH5KM2pRZmwfkCe4cSCpStY90/vG2QKBQhCTgub1HrPTZJoGm
BaOv3Dy/6ct4Pf8FFMfrQjd/hb11CHN3LTu5d3qAfNnMR6KoF6bTXsXptVVbj73LFqrUc6uGLbuS
HrnYdR0tT5EXhLjVvVPbLZU0U11a+dQsHOIXQPnl70dokQtcTFF/qbRyU9Porvr0EBjlXdxEgFJH
G5J72NF0BBVqpP/Bz6vGOg6ZdsjsB+KKV1VwA3uOfNdapHlllMXrhK3eGyAnhDwFOYoEYxWbRBJR
vgY9RHuObtmMxQlUcWeP8heIz8UA284aPWQHoq0kmMiAOlGtvWHR/Ih9ipCm2c+YmyWOMpeVGp+t
XH+cUAZR2nQLs/QhrfrbqMppShtrI+p+tqJ+ayPtKWgGnEO8dO1O2bKvq0sCHBypW/2NQ2YbDdld
VmrbKp7AGDrg92E+z6j2UEYbDUJOTysuGob9PIzewuyej7+SbtGAPs56fqBkoircBs9EOf+bwuKW
W1Vs28H5Mf8rd9JXrRWlq07LgXZZ4S3kcdqy1CuSvFujHLHscu0WfYG111B6zbzrROabeKIwVfkb
kXb3mkAlGlLMMitpgrTVJdeHxuUWPqhKHQavvrbHgkyz8Z/KLrjM4Xe5GpmCy+lBeb8I3CX1yCcs
Y69QvLrIM+5X1/sxtGR+rvPaUHdciJpQxO3pTJTFpemOl2U+PM7VvKgnJSvJr6qxybd5rW84EJZN
U6y1ggyPjoPAgHbBSr1F82Rv1OoJH4qrKCRgTAQgZyt0VkY67aZEHWu0oBZca+aFUw8301z7MC39
aMRqbQ7VS+1lTwAIRRGSCpflYyz7kkZD8txE+jaxi2vZBmxv4xhY+WU1P1MzXaBfsFeAfCvP3ngJ
Tf4Zyt2k699l+sLeYP5wbWRZwSv3n3TdOIEAePaQSFwOgUWJLeSkL3073VA38K6UAK/Rpe1dn/jp
usvdpwAq24oS06MzwoP3hAYfXGhHWEjVYtKm19CKXh1zqBECry+V6na4uawsCCGTdI9903FEp3G3
A8r7I2x7SO2heYhNG6ynnUaLlp0ua+c9KAmoVeY/m9YYAMwuNknhrCq/ID/VS3MRWv4b2vVia4T9
lmbvtoj8xwBc3WLoRtqbHORXoguzi0GgBZcIlcM/s4+Fsq8L6R0A/nl9VC+r2mxnRKIbavu8QkO7
LC90ehm2/5Rm1mqi5B5wQBnS3fAv1xJcoQdUNM/rVWvCOBOQuefN4TTDykScYoHTMqsaoiYYRwHl
r+fQDWLrtWjni9ykDRDtuM/XgMQvhhhtgeQEE43tMm1GHdhsaF3Oy1ujmRtl8jDkFckxxdFercek
WTU1nWtHrmPjZZb8jgsDEqFGA9faTxzPMAJnKYCR+mac9ZBAJzJFCO+gM13wqbaRLLFIPlGO9RCT
QxGlAIMC9B2k4iOVxZEvprlyOb8JswqumsZY5Lp179H0AJ+a7JQM94bmHfIOJiNwyl4e8cN8quE8
Irq5IqC8mCLvAvmNu8GitghYhISNQv3wJGN/o1kKpuKxMK2j08vXlskIVdBWMRHB8Z96F7C6HhHY
1+ZOUXcPKNIjPYPYcLtSfbPLPRwMIT06KUVYzhqmljUVN9RjQIARuPkODtAMJrbCaqVjDSHV4+A+
1xEsaaPdIgS7gT+38Ee5SpPi1U/9niSr2oyUtyxwyPMPMqsE7L7b1nToAEiNYX6jm9alEYVihdv9
b1trsrW1h3xP62gniIor6lx7nR9J3Gk3hPlJmvEh04/cJUsQuBEo0ka88GyquJofXnQaWi/12rAR
X+XdYYm565Bog61chMW+6oxVbIMDnwFZtfaiDSGt63hTCe+H1ZgPKit/jo28BrlJYsuXY2HwWhlp
XmEzXJqrxJoqg0Ch1DYuwPRtGrE84FoUC0vHRt4K7yb63DM9k/J/iq5I/6IX/ruj65uGbmZK9XA5
v5I0a1P6mk29cjMTcvJwQmL/pc2sW2vMLnpSeZAMlIHr9hgDZyl0e1oJGIjLptOuRqzHuBS11l4V
8XiRuO6h1sq1mNizU6sjANvfpmZ84YAUgFnu74zJvsOzky/kjCA6eirH4IrZJr2WbTVaxG4j15UH
uNXSF2AwAgQR4pWXNC8jq7OCzNNGyVp13pXfEHnwxlGYKtbWiHwxNYFOZstx4LbP6+Kn7uE7Tdd7
l7F5hsHd6FSQuJJvyXXvWmkbtMXRwndLa2/OpSuepIu67dB5t7HuwvCaVmDEYc8iDsL/U4bU48KV
QR+qyh8z0hPDmi77Pr/MacgYfFrNTjZ+lW0Mcet7sIxlWR1S/GTml71GWpsiKqaYvu9GO7fiap53
cQB9pQ/DTdxqG5K7CxYQxqnc1oOzn/lQTR0eSrJigsE9mcl1R/TSNiYcAHejLGub1ulVz+8kFTIk
jD0/1/x3Q2D8KKA5U8ymwWyB2GyPVh7vfN6vFSZI0k9UI+MVfy19b01bnnqyvppfu8nL9KKAtgtk
6KG8C3Tnxs6raa3D31jM3yARyTHlvAMAcRWb8a5lQUVMQNPTu8ClMZVwksf8Eq8VA+T1VBob1SP/
YE3PtpZdOQR0PZ9qCt/KeFrP72F+056WXhrijqp0s0im/giqDHIUDVzQvRx3I9X66M62qguNIizK
8wvDFJcjtq5g5iDSJv9D9PQiB4SQJPLR4QWTvdGAJoQP0Yfwot1MQZgjr3ns+XcdulV6BTMehhGN
xHopQFoRrh0yWAlZBg7OpA5AwYNwN8nerKH4mUYD4O5pSyiPgg0IrvAdUZCZ1++n+WWiepjQ3PFu
cZ0MG60PfyZ9uIOmAjDiuXLc9fyPZ3ay4l8FUUywhZlwHxxTjiQ7D2a9psgJ1j2fl4R+7bOzDJIy
Faq1nkQ3njHR/gLEB7ELMhAYDMHZGy0kWO4gLamTU3+7rlJA/SZne+agWl/WGeBzPonoQ+Q8wj2p
4qWTqAyNJ45tEV1qPhG/34S7KSrvywhifFlo+3oyn5CKWTsc7Loat4ASKRXqBxwkOl4f2jhMhm2e
HgBpiAXbGhZ7BTRnanuoH2hitFP4kFjpTReB09Wo1fTSuNGYQj8m7wiSXMRxcJmqYCRbSsZdDMu+
oHCxjqmWLMfMOhSDPNEI2gbwEM0xzq9bWTxUyLMs6qF/8VPDLzkH3dsKAFpmaz/tsr6tOh9QJV3E
gFfsMDsEYNAG6MQubnWa9qW4sNLIXag2uLUm2GV1tLbghsV1d0HEiFYLDbUuz559pxKLUOvvkg4z
xz64lrx9KmMJSkp58+Q57aItCbs8s1/70HaWuoxoqBHLbbuieZy86TmDCtI2iH9llnnV9cVLhUBG
SWJYmtNTFOSIQLo0b2wcGl5k3JxKB6Qi7FCqjqred055dHztQg3mA8nz2vLHPbELvZb6DadqBBgi
6Gw0So6Z7PcmUQroqDcvSLa2qJ5FJK6J829qRVJdhVA6kuAhmJJVjIC7l6tdHKsLAs61QEcJD4gt
1hE0mAbI065fXc+xSxCAV0UKdgECmzTKaZoNlbr6WMPXoPf+1o3po5+nV8qMjmgIbgw7uE+1dtdH
QG8yH8ErTTOvZhmkWQdElNwQPae227absjWqjePVlAsFWwAdV+Ogs5lo6ezmIqLGz2VjexOP7bhT
qs/h0qXlStn9xaxO1iec1jGCVWjPSDrb1HkWidZUizgNUvCeQHBQBHqWebazBGVIBfuxB4bU2SCv
8+AegbKTmfeAdRO04VpD5RfkQ9VyygzkgYR7iEoqP3mlnzBI2bt9y063C8otaTvjSvwl9tW7UDpP
sCv3gcoQqhlvy4FkU865dUv3n2Kv4QK1AWvTq/roTMNBReUSqzgArh5oAlPZnHN+XS2KSF2lyJQu
itH0lvTV1lGdX5W6vm0kxj6acUX+s0l1DQVk3oklkGajY31oM/Om1LqbEgkKffKoZlr4ssmV6Xjh
wumqFVoHGxHqO22YBaooaKU475QcoOhZEkZ0poNKy1yIxhpXAac27PxqdLh2PE7PealFTrrNkYDh
NG3RFOKhk3JdGuG7M+mLyn7wmuIpaQyir+4yw/lHJPVDgaIO7aTNkCRXYTTsS/SRCi1GgcUnXkQa
Sm/Ac5XeigTnkSbuYWzhT9SEgcgy73q+UO7Rj5vrnw6peYEqWuY1F62NPQFaeX7DMgBpv9C9/NTH
9ttE3VzT+2hJoX4Xghm3y+Qij+XWs7ViE5poQQnoKmYAprgxD1EMLPxrEvUnljzxvkmlznJ0al8I
ZMN4/oOvbgS9XXWhN57iEBrhRlW/ghCE6tSc5lmFPijA+juXoL+NaesOUhL/iR/M//2PMSu6LCE8
l/40AFwbMxZ9AAU+fmkje5+FnA2Qf6b2G/a2cSZ0CXcb2W8XLLmLhCjmg2fc7aHvZuz11J6y+NIz
7ir5zHwpaQPdEu9DHW74IzbFJWZc1JIfv37Nn7nq8+B05QRqDxLNhY9TdtGNSoPMak+DDE4Y3K/j
5Njn8r6Nx/XXIwl+6Q+Fy9/TFLoBLR5jEjSIz0ZKReOG0lPtiRBE3ZAhTPtGNd/IHHz+gsho6si9
SmHr8pMqcJP0MpCUL0/Q8oycqBrC4Eznw8jDmUq0aCpQwv03M5s/0NnMLAtHG9tErMM15NkH9MOE
bn7f1adci7SVVYCOJ2MFydhY03eLZX5LZ2NJlBFZK5aDF5A40zFQWthmDlrf8wSl3UJIbB9GfyuG
K9PeMVOlIdSoC06dXdmJRV2O3zzBXyb74QHmBfXHHolBhXdYEbENYRNBPCtPiZ2cesUfvl4vf/mU
HwY6k5m1wEMMELLqeVsAW7yYYmQnDQ1SD1Db9kqPxbogDv160M/qFC72YDTGEOI3jdnp9uP0strM
00lp9SkhLV20EjAn5AktzBAS0g9jdZlDy1b8dQJx+Oux/zphgSM32uqzDsrZhB0dHTXpMuHQw6F5
Ll/0N6pMDllxAB9yPfBHCeD+/zGo1NmP8wGEjdfH+XptBFek+G/QuAt3fpv+yMEqmh3QFwuMWfTD
yJtv7Lw/HzocsEj083o9RN3PZ5pTwnVKXFbvMfIKX0fLgJGp9/0OG2dbW8jKKb55tX8Z0DKF8CwU
ww2k8s92qO1NaRyanbyvaC8EanhE8ArhDlJw//Hr9/n5lEPz44+RzrZHYQdDU9m9vMeTutrGVXat
xUZ2+HqQv1wZ3IqW0G0KmwIjlLOLiqripIPrGO8hshFD3um5xLYv2lTSjYE66cuIuSXjsrQbmjh+
8gRrf/n1M3w+BxwE3k2T29Ki033u2hNYbtbLIaR8rG/4eMUiSY4Vlhn//OVcD/VGl2+mu5Lz9eP6
dAdIj3ZVlfcGcnHwUj1Aq3e+NfbLRrTfTOlMUp4bymVKwvJsjLooLpy9VX80uPypcNxDkHVhv/tt
tYXbSE7/w4pTaifJ+ut3+HnHzwPij2tC78Bl5GzHVzTn0awJ63vwJ65bAkz8AYx50QMFdINrAem8
KLZfD/l5fTKkxy1MjCNmN72P7zMTReujJVHfm+FbEBdPQMWDbz7Z5yE8IjfEn6jwOUhynQ1RDZkN
fAWJltJJ3/xZYNIc7/51Fnj0cEYDEsIIxjbPdpmwprypRVndGwPIZsogwYUCk/r1IJ9X+MdB5uXy
x02nxk7olZ1V9+WQHyY7FptOpJDFTOf09UB/e2GAMeho6DgDg7P6OJAjddLWhIH6OEy53zAktIf+
7etBPs3GM20kkNCzQptodgP6OIjdFqWFRmT6oGfNG3Q8GAwu7hKQK+//dSCYd1hZ6MJDcMg4X2GV
agBDunn94FXNhTbpl3U8PVFQ/nqUTye6x6XloYTk4jQ8exufTceYUqNrewO4q3bSxCWdn01h24tJ
fiPN/vm9fRzobBVgI9sNZjca92P3G22T/CwoS6g6/s4ZYf6hD5GdJ5nLbDxlGaQ7zuxf9sdyy4Xj
W60oUWt1n0bfOnX1EiW6jQlmHpwrLY9/foEfhjM/DhdbdjB1uNg+FHAoQzjt6x5L2rU5pTR4dPc7
I+pPR908O/CqLjc+K/23PNkfs/MHOwBOGJYPZROjNtBcBxBjOmWtEecop4fO5wJBRPDrOX6+JxmV
HN9ijdg2ZZSzRZ83KJ06qs4fxCzi4zxF/ntQDbzQ9AFhl4Wm8letHNCceu+cp4A25NfjO39ZPHiJ
2cLjhsQjwrE+vuQCBfbRqJ38ocLdb2ki0gCdmxK5oulkrY2Z8GVo4dJPo7tS98nu35QWFUvhdCi4
CJf2FqSQMih74nkkgREw3ZgeUhNhQzMP6V3DHt40WFAIwmeLprenXZT1CIMoPOThrCFzAhPELrEu
DjrnLdHftP6xhv8x8ysHfTz0Zn9hIpgC2IeKaYj6bWc/G3ThHcBiSyMI6OAUcN7zPbTUudJATqzM
4L0xxxOb7xdMpETY25k9NEskzeDtufMXp9SBKf1paXPpu9ZL50N2TSHZBVGz9ulS0yBCF0L5xktS
tXBVGiu9AJz5Ay4WleDyV1X6tyPqGnni/+N2xh+JpWBi8ijRgfuUIA4CyadsSpyT3aRg3msomAB4
UM2dAdJff/1PxzoHOgfh7ExucUSd26nWJpbPgUm5NkwCdfCcHGHj1JTfxIJ/GwX7Qf7HMGB1zpZ4
VICSk8qNH8ouzq/8UYOnn+TvX09lvoE+nk22IQQhmPlbYNM9u6EmH4PuqlDVQ+RYTzUVfqtGo7yh
JicuZV28fD2a+fkoxH/QJA4zXR1TYfssEOuNqvZ0FFQe5sWUS3cbI4sYv5YD5bgZ9eQ5qzIBJVVw
QkLRo4UXUpfXjx26MhJEGkIwtBI837kOANwSQtIxeQRwuQBfTSmfq0L2SIBsvn7sz5t9dk2kYSMc
Njyn3MfNXuEqDOe4KR5GJxG7epRzZzVOLtIRXa6vh/p8+zkMxOFmggEgfzr76Lk5wSSube+klwFs
Q/VD7x3g5TQsUvAV/z6Wi0su4ZzpGp+cQIFqaXnkjd6p9eWizMJjE08HCzbWIKtv7qTP3x0ZToJh
VDFtYy5Pf3yDpjBqCN3CO/XodUC7QyQN+ah6lrNCwE9DiO+fp0YlhUAFgxmywvMdihp/QOtM+aeo
7a5VKBcg4NaTbFe2SF6/Hurz4mCcOR7CS2YWhjybWpFMoST9lidZAzKuMnVEu+RooSn+TfT9t4Ec
g8KpO+vFevbZleOh4OWMlWmdwGZOaA8mR8/UT9A7vqvPGPMjfzwU8Mg0HCGwUSZoOf9ahpngZF5K
68T3vMxAy/OtylpbQY7fBwjweFqDaIl6AyMIieq7Ss1f5vlf1ZJEhoLYpy0QdFae55Z7smFBYwlB
p0arYc2BDvyu6HZ++s13BsuEXu28UD5NFPnZnFqRb7MDxgvkROY1qWgbECQlQnwTs5zP6/dg5DZU
9wiWuDk+7oG0GW2UXBlsmpJfnblL9ebQ9cHFvy3H39egxFXWkI5twXn/OEpTO05W5iFSeZpP/1s7
+oW7rA3ru9XozWHkn4uEm29OBilXIDjG0j87FBXI+rqn73OXlJFxgFgr6ImDJUNtB2EE3I2Psgn0
i8pIxXsQ1lq0ixD0nNvYdvGiUbXeBAA8r6fWiX710+zCIAbaMpskxWZey4Fu1bY+ehfeYEfsX0fU
gF3Ap3nIDUFumtJVDgtkKbEhWKcTbFvDwjqiF1DNBOZKqKFI9DWzqniyYOcmey65xFkrFSNeBTbP
vijLuiNWsuVRprTJu8LMLgw7hk0ZAIGndSnICCpNvFVePZfoq/GZebAGg8LD6vnBGYt1DYKNbtm0
nOIUi4MitBC4yoNsidiPfar8GlhnCNlXhqE6mVCiVjIb4b/pbbMezdG8pYHYvDlJHF5qCJk9pUnb
b9LQG5YiMOqToqax6AxkJbSgBdKHWQZNJjdaQ/yEsFeZ9kHLeycGntqaqw7N14dyVMUp81B+RHRF
0zaj46mdnSOfUvYzfNiILe++9gN5O9EY200ayPpaxt3GcD3AqWGWfGOs92nZCy56zHCJk6hoyfMa
eon9Y2iEfnrX6Ru7beH0gYxOs/67stW83j6sR8bhsHLmG4bo7LwLUWYV1kwjiJmKbMCD4CirPAYz
h5MLGHswKpeO3kD8abrvbBGNT8cIBqgezsKYCkuu09/n6R8pUIKvPegQJ0dBTaGV1Ng2an2q2tZ2
Cvwt6wfnGi6VcVlMMAdE3xtorrSAdVy022RcBMt4apB+pL2wEgrSIPzG104E4h8vEJLpuRNEsYDD
wdR/5zR/PKZT9p0koLfuwA8faswbSkP+L4vM9dcn0HncKoQluTfId4ksOITODoY+yVwgjW16E/Tm
iHWOlWyE4VTfZGDny2oehQsCS1gMiTlNz865TmMbYCaQ3rT2E7QyJCz88Zub/VOS+XsMangudTXH
It38eJYmaSHpVQQoWkiUTjZVS9HwOUEx08uvJgm2TAVbKdqFGWMlhs7y1+/xPGYis6AyyulKFdax
KaZ/HF2k4ag3Rd3ccXwtZXHrdM9+/WokAlRG/aDlT18P92kRnw03f9Y/VsdUOGEDPg5buNS7FYNR
op56jYkNh4LC0bd2v7kOP+1XLidTN0igqc6SQ529XKfWkeHE2OluEsNK1dnPwjuSvKrev1ZwFkDP
Vfk3wfVfh7Q8bHt1DiR53p2wU6McynmKNuoTAbgy7E8cN9wBvF1U3s8ujA+hFn3TuPwUTfEd5/SB
HUfJFwTx2UTRakQYyAy1O7K8FtO3blwhewd/xE+uNCRJXJBkbRw9YVyLkAgyAhukP8Q/bpf/HgKr
Q+JhPDqds005ikR3dMVDwOprUXtsUS9Pbp0IDvTXy+hTn+33SJQi6dTOmuzn9Tt/mnqP6wm5YauG
uHcPvHRWjD4EQ7SxQkgyRjVh7xcu8Az8emj7bycPlqfU2Kghs7bO3nTdR53wQ5neVCncsSlD0TWx
zPRoNSWcCKSIkZUGnxMkdbTxvNQ+4v/mLGCfvRPneFDDK7DetTWc/ApzvS61EEkGyHLIVOXd5eGA
PmuCtB3Qz/QpivyWqAf0hkE5eT/lKDgaQYsgg6im9NHr23CDpqm9gh9jr+BbQqzr4HI6YWbvwNiH
x94Z1BLRSiR8hPump6K7QSAzAio6jLtQ77y1TvayTjTloWSBqgxyEeXWMsuKChEnEHa1oDJRKB3n
Co++ynrPBzE3KDT+wJ6gaViuLC94mEawY8SdYiU0QMBoKtsrJwa2BjIMuYayDlZTb2kXhVd0/3im
cICytznB5mBR0vP7eKa0qKfWOWXvW0M2zrbC5mKRgNrZCuKyVeC3iGrkof3NLv/LKsAoC0Tq3IA0
6Ud+HLQIc/pBY6jfZKr8KRygT5oxfDMx42+D4HxFP4k8nbV2NjPqQ7bVenl5i5cRxFoPtYEqidC2
6jjNtFFluwbuMVZs2BItwKTrWymDnI3naktUvlrEBQZraZmN881G/+7B5gLDH8c4cv55ARA6wXqI
ayOhIrbKKFV9s9U+3b5zzw6fLAtaLvnMuRFC1mllk44QU2zCqY2eIDJqulF0NZIefvM5f9/kfwZ2
v92z57ILJBaStPPATqduYJo9bHhUyxFQiXRw1ZVCPQzLRCBhvdfudQvxK8se39EP/xUKPV+iDJof
Td23NhkgjoOSRnQdNRUq1EVQ7oLRxDwvirQHzXH6LQZz3jYBurzxW4Hcbtv+sHKUGmunx+Ktzbx7
reuyo+v06j6ekOVwS2RpcljEHHBpsirR7N1QI0iXUWO738x//mBn05dYic2JvyEFJb+PHxQcX95C
WqluZo6dVTV3WpzBWLEeu+y7EuqnoegcmsCAKXIRWnFdfRyKHKKSMvfsIzRX7VrD0PEHvYT4vkmz
/IrAsdl/fWCfr1VJt5LvOV/HWOTSwP843pjmRo9UjXOtja31o0oBsWXaGD9+Pcp5YDOPInl9Jt68
mJefR3Hw+CB7eENzC4lgmYZIHNL5FdGwcvSSQIcC+dfjne+N/8ZzSL11F/Ne4yxu8/xSryGYNciF
J4Ahs80guyuq7d/Uu63zr/V7HFtyoztkWMZ5pi/j0olAOfvXpLsl1DVED7BMg/d/qMMUyU72Z77I
IMoiaynUM94l9h2M3mY52qJbsYSx6CxCLh0gjJsqCr01VFR/m7SFt/PM1L41seA89DlX3gJJf0TG
yxBFJinNEy0AKtJB0uzLLH03VTLd6FNlbi0jC56sIOJgr22/RMBXiCclJ3tchuWMH20reWWjZHf6
+pUb57EyXUmiLIN3wfqljTH/9z9OvcEZajPFFeRWx/R47yNvuklGdEoKSwHAN3UFm8t0rqokE6cM
TV/oSo2Bgl2grnyhT9DZlMCO0TUuG3s0r7Sq7hZVpyeXqOpyv379tH9Z9o4xt7d1SskUas4WSB93
jdH3LJDGcZPjOKGCOxmd+00J9PfP/HlwsD7AOnAPAV5jPDHviz/eiR1HUBt6p76t0X3PLZEtdGnc
qb4+DTHKQki5WCXakXq8iqEVSBmni0qL7qbJ+Wab/+3rALvkRAGCKdnsZ/ucblhm915gXyP+XlEw
GV3fQK0MOOwiTzPZUL/Bkd4UQ751+GDjWk1mwNapokNsJHw7JIARe2jKxyIAi17LtFrCosh/TF5a
vEAIh/H/r58IlBgJrM334YI7z73sQWZxmXjlrd2Fz4HT3hhApr4e4jwZYckSEJl4vnPmzpnQx88T
G3FreMlY3gZWLF79XsKVj5JsVcZajtG8M/0KkIqHawepQSGW9k369Sm5/T2+Y3J20MacW6kfx5dO
3QJnUuUtcpALjK21fqsSWvo4QabDYsBC0/RuXbj/DiGz5XzXU/nb9OeyyYyKY+ueB1BInsIpzQmg
lIubdznR4bDb4f84O68duZUkDb/QEqA3tyyWa8tqqeVuCOlIoveeT78ftbO73SyiCJ05mMEcCFBW
JjMjIyN+cxQn+UmKu2+ITyPKBFg9C8WNDGl15pQMmDjVX2z2Fjeq4OtmEYl9canFqsY/NkbvqZT8
e7o52UkwkT4iwc+hnsrtmZBAPMVhb99WmeLQP58Ot/fB4rowKRjpPAx5fXNEdCpk778DhQy9myT0
YdCzhJALC2vqonMA0vX2OItr8D/jgEoiFNBhXjax4Lh5cRDL/UWVmhcromebYFGMKsIDrSbKGYm8
cYbWBsSpg1IQ/R5i8iL+aLJZ1JUQWS7Yh4ew9Z5anoG0+VQKtGBd7dpoNrLSxY34Z4qkpAZ9H0Lr
VaoUtLzufCswXU+FoSxKn+sE5RpLEM8Jsgu3l3P5zv3PYEyL/ixzXCYvQt4IlhCqptvmruen953+
ozAMJ2nvUulT2n9sRtGR0nGjmrA6RXA+JmFpbgItdouRC0meYqfrTvl0jrH5IAt1qsE61uIWoGxl
Y3Jt0BmUaHUrlDDeb0xfpIOQeX3jJjU+Fxk8wVRrXUGB9X17KVfmBEpVkw3VJBxwjb8fKI2aGu2A
XHXbpNP8XZXo4fewL7Pz4AFc8ENk2G8PuLyQ5m9H3VCW1D8QR8labM3EaPIeFS7V1fAZfSwNquFW
1KSHQq5RGREN/0GdROTLtMJ/KKYx2zUDLp51X+X3Q4wQQpztJhVaXurFyXEi8/8mKomPJkGfbRWX
V04R9QxySZ2dNoPD3y8OaCiMEVCwcltToxsuHxErOhsx8izBoBzlqNqqEq9tbIN0fPaiEynXLy8m
A+1FZC+M6KW2BrxvugZXgzJQyhcfbptgQ84Aby/WWX1sKoR5IF+O+qcCaamNtGFt/ykiVQMuB67K
ZbWOskFNB0lQXFKp71oszfCs70oR/rq9GdZ2nyITqMBr0ltd3oOx1vexhGABOh+NExszX1JxOtok
tiFl/satuzoYmZ+JoCWIguXxLflufRvpspu2pWfnbdsf68IiO8YHDSW4sNuIwYtU889Gh5oxw1TI
vrRlDB70PDXVSldcPG6g80e48Ohi0z7eXsKtURbZd9x3OJXXgupWebcrqpdU+3R7gEWycDWNxcPU
6BCmko24dbWwfjYMxBVLxGC4oHdokJytwvpuoqWpQwe7Pa609r2oLnChQFWiPbuIgSFuNC1ncnLb
pkxzXLbEFLkiQi0aTdU/+ohiWxZ41rlGy9EulQ6RqdwqT4kkipT7zHEfdfqwR1m3OldWqOKRFVR/
f+nxuyxK6CbvHrAV7wOEGht+5UdZ5SqF/6EucFrDutdrhg+G0rm3l2PtM2ika/NYM0J3MdTgj1xo
2BW4lHd/hXJ1mJsfuRSfpqbibdf+HhoEQcEobLQQ12Ig71xiwbyTgQS8n+LYVtRfEl10h2qAM45K
XVFjkZYGvj1N1ksXA1K/PdPVEamUGyB3gY8sZ+r5ykhNa5pcsgncmRR5yH8gG6g4LdauToys3r7T
hmjjcl9bXx3w/QyxZqZL1EpulO1YlFZ8QfMRMRsVJQLDH5EfMw8TnNfR0M4z2xKNpo2B10ItwQ9X
U+5ferSLBS7i2szTkVBrekrxTWqG6HNBvXw3Cbik317ZtRPFRQ+nClzOjBt9/y3RThtg27eiK0fG
736qhweopCZel5J0qrNC2pjZWmgyNDgw1IDArS+B+L2Vq3Jj9jJKgNzX2jSJ5z71+4239uqkdOA/
ugYUVFt+uN7rJkzAJwm9XxRIcv81wtsZCElRIvgthRtLuDonCnRwRMCVG0tmH4ZW4zQBe3DV3vve
hCiflv33219J+rMwb6oHf0LuXFgCrkXuR6H7/XeKy07yEjNIXEqB0S7tEKzUSuAdmtKKKJqo3wzc
N5yqQPoj1VT4rxRbnXQaf+QyAFMPEsm93EluRIUJxzqR5zw5F0z5yELBLJNtPKwadHjzr8lkto7Y
Knh6UJyyRwMZhE7N4x2V9VdDjv/xB6zi6riID1JiYAnmI3amlvmwFzv5lewwO+AAHyAOV2O2blrJ
HQaBONgE+I/Rln+NBLxgDEjyexV9wgc5GkxgDhl+JTo15LjQdcdnortCQzfB6L1xp1V0ruIQACI+
DTrQkyh1JksAjygkGsIvCdqWIEYQzfO/9EiF47XTAe9t74VeQ+qoQPwGEo+J2D8Q705Pv5tJL9rC
xN/Qd/w/1HrvIpoATlriaTBMMfInmfVCedINh+xLjy13ETb6rkNwb4eeyp1mdb9GUs0zzQzBFhTs
Orr8WzJyI01985My6tdg5v3P3SMEOawd5plfTBwrnVyjb6s1eHeh6P55DPDlgo/zCJXq3tQ91A7q
Hn3pEbHcKC+fTUyAIOIOui2Y6K2UegUsRhM/FDnsn3HygkM1WwxNQz4eBUsenNjDPLASs49pPelI
3WIyEUlqt7e8TL4bElbLlxRAzDqfgH3xVFXG96gPLq0XvaaJpT3SXBnhU2v6bvSijzSRXvMMcXHK
VtI5zKpHOaUdGk9ReVYq5HkrKC57E/2VM6L43/D7ffVbffqIL46FSkL4QdXGB6FuniJUTV60EVlB
fxgfrUL4KMjyfZ+njz4+WHZdKzkwjVF/LdLwK+pP9cUbfNA/Ypzu08pPXqTAik9pb7pdFKFvj7aZ
HWrhXRIgylcbd14vXMKqjPYhaiLMm0kYUS6evYDGskVPb9fnlXS8fSZX7qQZlsfdC9AFDOAiSAdp
6Pn66KuuP1ADtY0CCWCvwCQsiNDVNKpqVnSR0o2bcOVqIBZQB+OxSXaxzIDAB/tSbkWVq5mz7HXp
U+K148jQEM3Dze/2FOWVG5CKG+xwAhLIvz9//qZmKZn4QpdTZroK/i5PQVQW7hTIzac4r4N/xkaV
nvS8Hc45Tnf7Gp2iyobxpDxkg9o/tvRTHbExgjt8eEfsGGYkq0D/q2hM4a7Xi+KEmx+qBE0VOF2v
RY8h2sH4PIL7mkBE2XAxUeVrTP2hKMbOqVMcipJMkw63J7kWvt9G1kW2nEawKIIWGmbTIXmtDj/8
kG7S7TGW/ck/4ZuVhHAC15V/Fm9quafxAnRFcymyPje4lCqD8VJjUKjn2HKpGooTmGr3hogYx4TE
YCw/N8QgaQz2uARvPUPWNhE9HgMkjQr7btmCwaE4SXM/1dxQb4jucSwfrbmIK8W4+N2e+crqAi2n
G6DiN0mpa5FfeAqvEXyskguC6QPeP4piy1m8McjqfPS5kMYx5GW1WF2SjaHoMK10J7k+NAim1aP1
ccrkj7fnsoSOzF8R+YD/H2ee7JvjYKB+FLfAR1wzTr/pXv8QozKII8RvAIq/lAKL7DJ96FszwEUo
PgiS8fdblYaraNGjo6EOcP/9+NOYDyjLAhTBDuu3X7MvwvFfHIe5gcy2gIFA43Gxlpjba0En+Bll
pnEHALduBedfLOMfto5GwQxg2uL5qLcS5AnMKy9GLu+TKLpE7feJKyORT1LzSazRRUkhF4zPlOw3
dsp8mBdpFJPjM9IrJ4laghE6ZRhkzxQEGgjZhepCie/Q8Ird6QkbmV+y0n+qa+x1bk947QyQ8QJG
NHmcXkk/CHGJmFfsT5d04ubPLemnFIb7fzEGXHbgljI9neWRxqOrnEQlDy4VQiKHiJrRBcjisHEC
VmfyZhT5/QYsxaFPyAwyV/EKZ0Kajvzn9jxWjjLFYl54IDloIC73Rk+hXO4N37+QcWFTGyb9noJ8
jpTRpG2cptWhePSA/6b2wx39fjJ6CDWwr2LB1aMsvFB4BZJa4fbcZ6q4MdTKunFs2XM08+coMv+U
N4FjzGoxo+WduUPXVHYz8aRUho18ZGVrvxtDfz9GXxZxhE6Y54Kc/FS32QeZuzbvx8+lrHU71LKQ
/TH+vtIEgl7TZ2g7q3VVP6P9IlZqrLslhBzHKibEQ41K2Fi9tRKoNT/AeYeDJKbi8X5qlijhOdHy
kQozfvDQG4ww8lKq1g0F4+zB4C4r4dmM+9EORu337Q0JkZa/fREzLDC6Bm87sq4r4KdfyvRGE4QW
c0lsHvXGVz5F2WyLrmqRk4AabMRdZT7ETfmkhVHr5KpU7hNz+oKw2C95mhTXID87ZBrPNb0Bl9qN
mmlP8vSQ5b/T8aRaX6cCISfTf877T5NMw0vPsvtMIDP2k1Of6YAApHscOcAKqIVnJ72UOlWPtjWY
W6cI/cpWFTxD9X4WqcJjC0sU/KZTeMO7boT2qMlPo9Smr3ILZhal8+8ygHx/1K17TXuAzlbtdNSw
HUkqRJoYqY8zdFM/th1cVRgZqNiJ8kdP6sWHBvbJ0Tpp+JshDZuo8Ak666f8nI5OXqQvODRMvFC+
ZJ4CKK4JEkdUMDaOZYCWRQ6VEnOV+DiipztdMExHWoknCSqWXQ2aPsaa3a4O5ghw34vFcm8WLdL+
WEjh9lHZRDN7DO+x6EPO3McZuRsfoRXtEf50pvq7KjxGyq7oLClx2qwA0q6DRBYGQeHdpCDlr9XB
XWjhx1mk+Jni/m0dUfYMj3KQG3s0qDy7q5T8cyj3M9APC924EhP0SNG71sQ8xbiKvCwfa2CEulki
m4VeeBWJaCwn1bgzZO0birv1gxYL6V7kBeRMhYc7IH0LJFIr6U5Q1O5Yjt6wS5GIfCrFsT/nptg5
cpOhj21N4468U98zg/SjCFqQ5mamP4pJBCRXo90tjkFyMMvIczRMLg7UbLBu4XlJM2AY97BZWWgI
r89S66OOS3Zgy7TbHhDSRDSzzyIn5nX1oRmpXhmwGWyzSQS7QD4HpbSBzLrHyVWZgvCuTyPVNetI
O8A3kg+6CWU46xEFTHQfxUkB7Lhfl+j35aCtgEKm3ndcEVBYjqzabkxUWoNYKfbyOPg7CQIW7UWs
bkqIQ2fsx3ASx5LMKXIx3zWFER2ImsHZRxIS02IBIVfeCY48iOUBf8/SwCSpnD6XoBCcQZ31nUd9
/GpRzthZ9MMcOTMrfMMxFtDaxrCbeABNq8j+3h/i7JSXJjVeBYNhWWiU2dM6R4OsAuCPmK/D88Jw
ROTsEYoUG6fV0uAw+n55hhgHd1hQHsxCQLmwyoMPrVZi2x7K6i5MBP/Ye1p7V4fSD4+++Ssm6fqD
QakQDf6y3nVhxvGUJtrHhuKhLdnhy0th5hgiCezosVi/hH1YOjkabjusFrSzOUbFLuEFbBeyj5vO
gCNkC+x0lyfCsJcHNfvZUsJ20gwvJElA89HIm+SIpCzuw5LZ7cHZUfyB0Psq5rG0i6At7qUWrTYg
7YjeFuboxC1GYK0nokfsDwHO8xI6fUJp7qeQzdDBybaLMrMcnmT+PjAlJJqHDjOEHrH4fsR5D9Ps
5tQYSODBJM4RbK6GY4rs7MmXvIGNacZHM8fC2Ou9GgiLrJ55EPovOsrvJ0wnfsHAmRx9xEkJ16aE
TI+PkVflExaDxU6cmhbF9hj3M3E09mqD1nNpydYenZlmX5YdG0NJ5L1i5qjQ5iKY7RhJ3yozjZPS
NOjemxUE4zSSdxr+h3Ywm7X/F+WJzutjJXNxONWb35m4kQ+t3bncSQrXAqTGq36EVkcpqpOC4WKE
DTZhRDPlYRR/tV7qWJhbCdGWkMkf+v7yMno74uKWx3FTkfp4Gi+V0nwQ2DFIVLk477qa6u1ic/zo
+wFqx/0RGU3X0FoiPO9zr74vPXOvEMJu345/kqSr3wM2x+K2g8ayLOgG+YjYYKgZbljmKiaDInUr
mfKrq04mjiRQJwWs00ShtEFBB/fGAEOrylrsjLV0Ovti1R70ZIDDWJciITNPPoT5YJwtE+FaCdwu
yoXDdFYSAQIV1Pjmcvv3rxY4ZnTCnHJCGFokZqEetXohZCRNja7Zg4lcI+Kx8oQltuz/4yfC79L3
jtUQbYy7lnvSRpbpn3AL0896n9HIJjJ0ltVpbjOlvwIhe8br80lLzI39ufZi5ZTMdXBa+VCZl+Po
TRS1WZXyLJDQugm1Fkxikfp4GlloO1Zil+9aA23Dtu+GPQTu/FEZ+uYQVN4U/4vUnka2CBp8fr4u
W+cCuqaZWASeG9RQzpq2Uk5eYdI4ErNNkO78EFluy5khzgMWbgnDvV/fUcBKT+YVe0FBR0JQSMQr
tZPyp1ylMOgMSQPwUQ5j4ScGM80XjHTKb1glNR8nQY8avIDH/Gj2WHL0Cfq0humZz9aAc1aSNdke
gGINP9vsjnkP0yiL2uk5qSkOoPkc+FgqlTL5iqyXJwwJjoOEwpGdlk12GMcwhoqJbeNTWYtTdQjC
TvDgynuqgxXAbNRdfMHDLqdtGWCNOSWldBLK2SMOF8WkRPoBC2MbIxlcxgjEAVepGh5qqtsXyDLK
xSsGwyS3CXonlVrtVLZQ8bPMF+51tS9eFEGN3JDCEC5HAdKcgC0OEdraDtqsuBCZo34RJL/7zWXM
WKMvbDy+ryumPOh0GSkrSk609+dE+80rqNLVJvTUIr5I+fjFVFDGKWrEQSozeS5j/0nJko0n0fUp
Y0BThpVJ09AEIv9+QFiOejkxYRrh0rSnJ2zek9zET2pUifvbgWSOu+833PuhFnGZSgNyrRr63IGm
VY5RpE/ZiKR7ZRxq6fX2UKvLSL+JiuwsurKMHWLRRr0vpsmLIZU/R0yzpbT85Av+iXL7L0BXw8a5
3RhPW+jlKJE2mnkbypckgU5cDnej6h9JkxtsiAZHjKqNHuH6UlJu1qjlXSPjIg317cprQWL2OEka
Ryr9BwN/UBqFG/tj3nBXHw00nEbjE8WA5eWF7/lYx6NSX8gJMfgNySrZpBu4mdXpzIUuYCYzZWAR
gks/AnTQ5jEGjVVgV23w3AhILgxGfYQwfb69N9ZmBDODiit8Ojiwix1P4UtN4bTElxC9F3xlpOI8
Wmrt3B5l5VqBzfNmmMVuj2orHzo9F90aElaZ3pXIfk4NiVpSP9QNmsQmr4MWW0Xrm25twcWuky4G
Zx2ZHrU0c1lMMeg/imEVJ5dYLs1zj6cLKbKZoIwg5D8MFZniSNWNHxF50sbqrn1KVCtht1IepRe7
+JRaqfYo5UbxJeiHR9H3P2lZdz8W0n0Ab3vj1K2OBalHRgmGSuyy5lHWKBohLpheAkSB0kKhJloe
DZyFmk0MwNqC6n8IgiSy+lVzIuZ6awO/z92xdczoCLs+Mub3+IzB30KRrY7FnatQlDeu5cRqxHkU
xUvlC366p6RUQJC1n1Ld3zVGeldMwSPm5BunfG0lZyLC/w652Kxj3eKwKg3JpZB5CcIysXYCraQo
Qu1Z1jeC13zAliEF+QpI3UhwgeBYHMBw4IWih2V4UcThsZOaO5BkL7Va//1OhJ9DUOEEQG1Zdjx8
IZBrqy20S5a3d02TYpVNBUpKDjkv3tuHfSWkQHemS6TI3DeUQd9foqkiFF2OZcmMHShRcCCFyXJr
A8q0cscgLwhEWAL9OZMT3w9i+UbWcM2UtKINXF6wAjz6UqnuLDPybAVr3pMhed7p9sxWKnvEfI2u
Ee8XJEeWFeCqNCwhDc36Yiq19om0bbwXpsR0tNqjth3LXOSAzZ7LTkEUHB/FvQLNlLofpAmx1eVn
bRK9fVoU/UZZdW01QDLTMoMJAGN/Ue8UDUxPLByRLi0Of1gMocMpvbS6ltqxGLnmv+j5IAIk/o+A
GzT+JdGsktNaNAorv1h9/0sN+n1d1V9ur/XalN4MYS2SiEYZ5Nga2vwSJZgdgS7LsIVtfKoKWeGM
WPu+DNyeG1fv6qBcFvSJ2FtX3R4r6Vt5CJLmoosIXQTevSogKy+fPKMAxuJtHP0lM5LCPsvIWZx7
FHOTcLGJyWxFa1Sz5qI28Wc8jUUrfsq66aXry59Wlj5AoDf19NAMs2D8GM3/c25xZ6vj1HJAyeyG
6ocnJKepyDRbQTgFn9DvvAeemyH/EHXZuQnAF3kPitbdhR7T0HCjSlnDRHXF2nwafeU5k41DiCHw
zkjgG9/+hkthjf9MkGnOgFkMqRb3X5F2lYYEd34B2iXeKxG+7KqnN1jc4J8T6N1w8qr+czZiSFEL
mLPG9Cv3bTKKuL7Uky21o7GLCwywLHUceYE28n1i4I58+2euhGDKU7OEAaq5POnnXfHmmdEIut7p
ER5AKTI3jh60oUM9tYL03W/hh//cwotwD6ues4pGqgHNfTGWD487jqn3XdRoAIKYPQ3tLHw+7k0K
jMRjR69GZPqAQyhCDHImuZuM5jFUov3tOc8rv/wdBih6JJrmGLpss5shRDua+dnFUKBy4bMtm9R0
JWyzdxCBYxIy3DF0/zS21t+fMTT+kFFC94OG6hL9ZkLDB1gXVReze9Wr6tHDvHycZmMpcyx/3Z7l
ynlmLGqWs8wIxITFareoJ3Y1NuQXT2gwyerbiler0R69FChopeWio+LWspGIrXSfaBECSWc7GTO7
cxGNc2HyYWcVzQU9A+lQqmCHebwjYdM+zPaQ9JSzJ1P3aztpX4VhI26ufFggrzOnVIV0DCb0/WY2
qlHuKzAHl6bX77D+3OVZ9pX6311pBE6oil/DFq5epvgbG2plqUk9WWPKRxRSlg+JbjDLKuUKvESB
33xGtmc4VKUnACfOfBiKo5rbg68aGxWClVQN6XCTHpwCXfIKHtrlKRWiYfJcr/WqkxIIgw2SXD56
1cDTDBD04faGWh2P1x/afjJVuOWxCUZyxnYEDhDpJ2SI95rwWFvPYlNtrKZ2fTzBbPBemdk7xIn5
z9+EpEqVazBwdXWZJD6hXk/al6Yaxa9DiknY7Smtvc1gM3A8KLVRZVneQrmsCkaep/ELT6dS21ly
gB8JvZnHPLcEOnhGuM+bAsu8rpumjxjXpzgCVfXTrPa1VfJb/zFQwPgP8H8Kre8nLiudEVmRCJqk
FPu9NaGWo+ETbFeliSyrmmHDJMaKrZSFsdOxz3mUmgT3pNL/S9Hf+epCA4JXADjnuV29CB2qCW+n
TOSASyHXnicrwyUmf0I5nwYc3lNPIrzDw9SV2UYqt/blqYyDDyTPvBZ1LOup8boGxERYy89miaOP
Agoytz7d/uprx5UqL+hNjizPgsXNbDaAGQhBaEgpvt3V0aXKEWB4NHqTZulWoqNdV1dZTNQj6XkQ
nHhZvf+qaQtejl4PbvAVldFELrOdXMVxvBtoxv9DQhZhTRRgBKZo4bknMH8CDonRI+Aq/JOEadeJ
gf4F4yhl78HyTtDkqr1DJRtYIkVJLJ5FpWycvJsaJ8kN2OslHVlaQbP15WA0v4KuxxSvqPAvJG/F
a1fFjAgZv/yfuu5DsK2JlR47Xywruy1TbqJeC3fCiKxmKybtB92jS4dQBBijfqDpPFpFvtPHsryL
M72z21FE0a6KBzJUELx+g62VZPXVsdR8/aw1tB2RtjOOFGGauybUzePtb7kWlN5u1fkJ/SZYmIbQ
ocuj+Rc5oSY8h41DrMnVS2LW/9SZmG8MN/91i9QBRXw2DZB8UbOWKvIwyzTEiwPBHb3i85R72Gg2
T3lxIMkdbcod3xF93t+e4dqh4DiAP0TYArrt4klZxmUg4VseXkTYayDF+5D2vjDQi9e2SjbrQ5Ea
0QyY8RuLc+8NQ5nMErdumqk/Ii/VdkZsuVFh/fwXU6JOA5cXURCC/fuPFsgy1YWM2nZUyOW+9kIw
BjK2gEhg9P8mwkMNEXXCPC/yZcpFR5T6fV9KF1xoXQPR3SAAL5dOupuk48FXs7OfSM9WWp9lzTv6
KSi725NdIWzyTAeQQ8ABHXylAWPiuBaiN2m5zaDou1prxudcTfFFHIvxH60DTtcJ2viEfRVC8VFq
/ZZ7DYwp75l9JZawMMZMvYSCEH4q5Fg4ythhnkWf5sOuVJJmIwSrKxt8ztAJWWibwCJ6/2m8IWzk
pFIMdxKG9OR7RX2vN3F9ur0m8wd+f4zAnVoK+g6WRIK6jImZkihS6XXVpRlHuidRfuhz796ifDEN
6YNZbpza67zw/XDzpN8ECaNNhVrvxOqSWLVwH/XNORzVoxdBC9aH8XtgGg9Snn/Vx9Hc8JRZyYfn
oXWqkhxfwJSL9QR8YgZT5MsX5Ph2Ojz1Pv6pIGiJqsc4/Yxo9ep+YXfRX39GKMLsOJHq6/ycn0/6
mxkPEqgeKbHCS97SKvbCXtlZxSZL/jr4Mgq4llmsCtW0ZWFN85taLyrJvyRiti9q41HqhaMY63dC
oG/smNWhaIWhCKKLJGuLCZHcmmXrdaDaWoxkuJ12oj/LimnRl0IKNwa7joOkhAD0SA3nhvAyDvpC
nvVS3kVcKvKzJxoYpFM0kIItHdrrw8Y4KpB5FXeFa24gLEQ5QjNvctWoQBJq0u9FQFa3j9ra3ifZ
Qc2Srp6Ehcz7nSBLU5oVSsXej7PvfZP+ylKxdlVxgGSQtrscS7udqgTHTtjo2q+ks3NjxRBl+g/z
fxcjx6SYSWbmhmtKwses7ndD7KGg60W22JdfyrrLMaONTkOoH9QSjR/F2zgE8wCLKKPo+lxooGJJ
cWNx9iYDDX2tkU03G2bNlX90CdDRcID/kmCW+tfL/HasZcmOlkpsxF6quzmmR7U3BbZQdeCXlF2f
DXeDZD3nZvlSmH+puU6qziLTHJglhNiyy4aZ1aW09VHkuYRShBNq1j1NQ3+G+P5tNLbKkivblRtb
m18mSEZcEVziLPbDMLf8SzuU44cR58rnqLE2nQfn6ubiswGOQQqRZxC0i6sSAgLb0qjCX+Kdmc7y
t/oJr8G8ekFKYJfGou0L8S6Tt/g7KweFqsFckoSMjP7jIsIIqSqIcgU6ACikNkXq3NSR61/UIVM1
PfMvYbJVDpLXVnQW+CLKSDy2ljs08U2pxnjCcs3WMM9eGFG0nqZkBzVRffKUunZCKe4dUU3TV1Ec
xXOHP5lD8xTOWZAEDzFabvzIuIOOlwcovOb6GXvkeg90w9/L8oBf5oh/yoC0Q6zMlsf9mOJ5Yf49
v4uwTFWPMz0DZ8T5EfTmvtGkQusFtZZcHol3RJi7PIpe/URE7LnYl7q/8YK7QnZRsJzpQUjWk9vN
79XFeBggSQjCqE+Znz02c71OhX5p+Xdj/EHz4Un5/p4452A5fFdTB7PbAVKyLiGeJiUnsYmd28df
XX5JfhCYZ1DXmOVwGS5rm70eZgL4oOoxTfuHLC7QS+5+18hDZXl0SkAdqpn6UUWyaJf4nW/7hSzt
UExSwLbSIY1BxSqelzszWgClii8qkjffo8L81ArxB2rEP+HOPUqWd0xLERZIqth+xZ3eyIXkGAIA
nMFUSsfryotV4biGP9D3WDOcIdRgGg478m3froFHYum5q0LgqHj5IPCYBK9RZHS7upC+Y4/yt/w7
tF7mw4qxJqszr837r2SEBqIR6Jm6ip/aaXvBCllO//Ku/jMGAnw0lzDTuQryUoQCUNwZAtIKCfor
evKtLoXzdht/eZkwDm8isDE6zzDrSonPNIciRGZxes5SNd7VauY5oQikcLJw7qyVJrRVs9lKXP9Y
5r2NhfPs5mYMMUIjGi61vEjUBz8Q0sAt8Ja2Ow8IqxF9Tivv54Aa/JFC3QysLi077jp1B6ehsFGD
k20/p1NQIKlrB1GvOch6N3alpBlWOrJxT3cPX6pK3OjpXJ0BlkijO4j0gKJdC48pQj14vOX05yAX
qRYgvrwVo9c+AgBS1gTxG6RpFje6H6rT0FBAe4ZsDaImxePdNjJb2bjMr3qd88e25uwZsOEMw1qM
o1vhICrQOV1D6aenzhi0+7yooSxnlnooRFjCmefBDQ7V+EUWvqlaT63Dyi2IiYZ3Z+FD7hhmlr3e
DjIrs+eKB58HKUYixMx//ibIplIihWLBcSpM3Q1N8ago9bTL1dBF5nA/hPJGlF0bD24RNVhAgZzf
xSqMfkBRtAgC4KrBl4ImlhQ1D1GhOoGKek+25TS6sn1mKtP/DncFnSooGxEIAzcJNd8ZZjmliYL9
8fYiXqWlf44Uz3E6I4jHXZXNKY77lt8wq2iEGDGBUo+l4hj64Qm55MQWc5wRpLYlOI6PpSAXO0/e
UihYmykPJhmJKjQ9r+of0WAiuZCH3rOcqW7oKc+DEm49POfYuogcRCvIz3NaeH1DIhfQ17LmG8+i
6Et7vTR7J4zj+jK14P+93BiPrdL0j1HbGYckiV+VUZfRuR62bIhXNhEaqTx/yegsXiGLTdsb0AUm
TxeekRw+5LJ0h2KcYsMXcfRMuEgjlIeND7yyurNom0QgousKH/j9MYHeZKVTNUrPQ4qij5Y9qBUs
Gs+KEboKPtPZ+BnG2smYjINGT1Ys4jN+MA9i6zkT3/72j1n9LYiSzLzhWQhqcYSkuM26IEsCl9Sz
taVJB+6VGBtbep7Q+08NWw79UBoYZOcIkb2fcNj7iVpMsLq8Xv2AJcOxC6QLFdwNgvvKMDz3KWAr
SA+SKS+G8XuMN/JRD90xlkSEDoPh7NeKeudNuvlrY9mWRXOV/g9taTiv7F4eAYux+jb2vDgrteeh
UVInSZV6J1iNh4x4O9EdVgYnpLCe2aXciE9ijIhSJ9bDfZB42dnQKxqNNS7MODrFR/ad9I14b0Js
EXvvJIl9YwNvHWxRan5FahY9TmDW9+WA/tBUlsVeh1b+VFtTuxsyMznKY1A4ZhympzCMjV0gytJD
m4gIJ5kNPPwqEpygqqeDDkJy7/v69DvOkwil7DB6UuQi/CgVVnioOoQgbq/SdXYATJc+58zHBLcN
yuD9hy8AGaE1oE1u5wVnGrwH3MPS6ENXdpDHf9eGZOvy15i3rlT90JQDOSyk64/GDCzQT7UU2qGp
7opx49l9nZyD6YBDy7Fny1+3cXD29dAKaSIXVfavBrK5bo0V2tlXkvJ+sGYHSV/v950+Rg+5GUu/
0ORIg52IQc5DKSntIWxxKsMvpzrUUStvSE4tdzHlRrD9ksVLdna2Xx6WHjhdFqv98ITQAqMkzaxf
Fh8Lr5E2Ps915AMGxgDUdhjyqvKctcjaApmSngOvtA5t0meP49jeT7558M3w2JZ9vqE1dRVtUA+g
607blII3qdhiP6SAOayy7K3npFDgLiKAeBiGfAN9Nv8l76LNPMhMkKAPPEtBLPpZkZGHUS8W3nOG
d6YtGEdNf7SmzK7D4tsExzE7/H2Oz5AcUHJKsAzXNmWTEUpqkOShGwIBpSdqDTZyUCe22ZfbJ+rq
k4FCREiYCiMsl2uMcwOjOfPbLnS9COkNwXTyBhmgVj0GTfS1n3x9I9E0r9eSXJswNHfUQVbPm/VN
Ruf3AU1wehdu0amvkfESYy1hBsIzTK0dZzkKtjAD1ztkLgnPWGcarPOl8X7ACuCU0vpa5DZJIjh1
URbHIfe25L1XR8FGncI+u4QGz/tRrF6YskaAU6WgsIQIdeAYMb6Wt7/VsiJMNXMW/fq/QeYf8Wbt
GhkOYtYLngu5d2eO/83ZmfW2jS1b+BcR4Dy8khQl2bIl2/GQvBBxkuY8z/z199s+FzixbFjoA3S3
446tPdeuXbVqLc1FDxJn2HEvMrt82hJxTEFEqBLlPnNherNa5DKrjBOg6W+gHurc+tYb13p9wWf7
eLIoDwe/IsJegrrqrB0S1X0bWtpyatrBo1L0oRoJ0CbVnaIsfu9ALGPED1M4XHDzP1stYB0CAQFM
jdfF2USG45Cm/bKeKvAVbfxsFT+/XqlLDZyt1EA5REhN2nqK4EbybbOHet1o2n+JrRL7QZDsCdYv
IRF1ZvxKpZqyuWBrq+oS1Fnuk+d0oUAUobt2uBB1+GxLAKfHPyFRIDh7z+aspejCsOb1tLTIYmfF
Fn0a36IGOmkV/9/PHsJgNo8w6i6gnXvf1EDct64HmoK0DHHa4TVeEAj7uo2PdghMGl4qwWQhBXYe
ZqDGfgRKEM5c1NpOb7VgjYZtZsW8r6msWo4o6n7d4McXNquFTqhglBAJpPN4WagWhQoL8XwibvUP
lWLZRncA17S5o14PWS5d83zqj9TuIA7gkBoOlSX0RzmXd9UYVdu+pjxpjbP1gndwPhFMAYAqA3Q1
dC5EAM4me6VaHLS42tzWNvU0q9rc08lroJP7IYeSJzLLAH7D4OvJOD8fb41qVF4RHIXD9fwAmqaU
sDxlc7tQkA3X0eIOlXaJ0frTkZEtwCuDmAF35P02kktppTBUm25bmVoaalIA0MJSnJiO20f1fTar
qQt6+pIg5mc2jVANehz4DOaHFGGsz6PWtclyGgrlh+z02DDNV3QCREW8Tgi997mrRGG3beX09etp
PR+xMAi0SRoUOCC7+mzEhaRPC14ZW0xGZK3PxqDVERky15OMYJErx+njEpd/vm5UfOh774hGqewl
2YZ/yZ/eT7M+VHlZOtNyUsbpOY7Tm2FFyS+t5X+NtHwb3l8tieH/df+Zq91CxDcvJ8OGScSBT/Fu
Dptq1xMTvHYaVd6uc6j6KfoCQ6wTAh7C7f8wVg4wgVf4I7G973vQjfJSwqKxnOa12RuFfgPdQOVq
XX0hrvjJQuIE4SgRs4E75TyM7FgNBZ9xt55SZymBkBqPdZ1DUxh+XzpREms1h0gp5gtxhE9WEllc
eI4JalK9dE4SVKyFMpESWk9JixQglQDNXWQ58dXSW5eq3j45JFhD8RxgvzrgVN5P5AKzhSLUyE/O
MlMWblunwdAfwIP90kkgGnZ1R6XtXTx2m68X8NzwsIXetStuub+2UCvHypK1w3Jay/F3i6hILzbr
1218clNqBKFIADvEYziJ79sYTMr5ZKko8C6sdSObmHFzVW0feELs1tHwLyUJsNkiFfpfNZWzm1lO
o5pHGdIUlFAfp0w/VbP9s4sRU/96XGdrdt7OeQZqIfNhpQtlIPBMkIc5ErQVXzKr3TjOHzl+BcL4
dYvnWJK3JsFyQAmLGAm8ZmeOWpjVZTlE7AZn6Pdq/1QaL7pxKMs/5vjAt/pym6XOBe/jnEWaRkW5
D3BqwdtgfShjGB1jzp1Ijo7JOA6nJhrJ2Ouz6kdMwK7vrXoP/YS2wRIYWwhfSj8eKIY3bYLlydwl
G4pwso0cpgQachnqi0XrL3Tx7KDSQ5GSpouEQagBOjdDZWFBHDMTp6dItK9du9tql7L7b/f+X2b9
P20QvoPdUeCSz51LWyrXCqBNfleV8UACdd1D7jW6TjqciqreJWu3K5wMihk7aGZzU9v2NUrCcEiY
T7I5vcbW6EOQ7Kf5/PT1pvh08P/t2Nue+esI14UTKXGbLbdDtlZ3BjpUPmbGCEIKgy/4bGfW4nwO
3gLrfzUVGmtvtD1FlnADwHyi30Wzevf1aD5tgleWiM8IopCz23OULDWVqOq5Eyo/nKa6uWTyPh5b
NgtvX2IXJN0/nCE1M/LUQAvqriue1/62kAmVqUeo++IOwupR9g314esxnScc/jNvPBaEGI9whc6s
ezb3QzHblL1Uc3yfoxbhKkmzT5f0KA8q8jVGOLphqN1Y8FdFphM41NN93YUzGyx6gMQ7XjZFJ2J2
z1wF9oIxpWkx3Gp5Xj8uSFlvO+DbO7SNms0iZ+WletxPZvnvBvWzArZJTfIxgpX2LiJ+CeCmVlyS
j4nbleE/em3cZFG8Aen+0zHT/ddD/TjbAu8mZhruBBQczx2wZbLttYh0wjap4Q1KDXZ5KwACfLEW
aUfZs2ciMehSouhSF33hVvhoKM6aP5vqDt0qWVkZIpnDwZXkKAssQ0og3ynrX1mdzikq2rkt0g88
TsHy245XKs3spbNBQCYM8xNKk9ap1VIZ/iZqYWGMqV++nqQPx4xOwhVA8RNlKxi0s2NWIbMII0aj
3qhjErtauT52qX2xAM4+89sEhBQwP2rWokxFhDTeX/0yWNI8ltLxptCs71OuUtsFl5Tbtt3PKFQD
Egg+XfEmrdp0g7WXbIglUbusrWZvhdkpbcYDyipEhqM60EZKaWMJOQ867k/wCEGFUfNWrW/aVf5H
N9eHcVC4AAxzo4fzjuwr5B9g5qtBeZnxX91MHQPbqH53ffazNK17AvL3cWruLSq31SEPeBKR5NW9
dSYEDe065FXrtWTJv5U8AnaR38CP4QNzGdxEH57XRPsxLSgGNDbCF3Arz26i1c/O4FyZiU1lOPx1
hd7dOwoq2ijkQtNpqb/yudoNiY1uVOwVK0xZc3lf6RRx2EiopUZ1u8ZxUA7dA4RpNys8XgS1ityz
ou6HOpmNq3f6PSPk52sIx4r+alnMGolQ+UVu02dt6hKvnMz7eMKYUewYwDb1bdFXnzvI9KIueSiK
4Vgb8fPalr07StpTl6GSBTJJ9pcw6QNZQjpyTtLfazWfjF4+mZHmtR2FoOhFWvA2RXb9q2uylzGz
niUSW5t17bdJWW2WHCFZOd11jXpV95QhaL20n4BD+wj2mlBMO6Y3a9nG1rPvgGjAvBbjJgGsBleV
BfsYUUjXkpJrs5WvVyK0cHbrCiVqug9z2raK58F1RjV3ba32LDQUXPFhWmmI0ti190jPHCojgWtP
mu77zuOFF/uzzceHNqRefapv5qHt3dJBrCSJ5CPBUU8aX9QjEvXNpi+SyFNJgW8TTYEHXe1hjkv6
4VgaaXPfdIKmtjEqanGMMt4kqWpB6l2NgW4t9laq5Ha3qvCBSSbEkq4+meofO8nnoyVh+4HqQI6T
M4NX01xehY2Aa2hw0yC8yiMNSNdNVmV+nqX/IKJyk+kt5Dh2OtxXuX5J4fjcXTCRDSLEB7oNeDBe
8pkLKakOUHNm5WaN4uzoGFn9AzLr9QaNyfmCJRZG5L8uE94fFDK0Q/GhIZg0ztP56PPGC2x9/c2k
lOmmjWxzu0Do8TivtvMypdkaZNQ0//nasp2Nj6coRp8YLdkd/O8PFE5Jvkw5OeXizkwQAJctb16O
1MQ8f93K2X361oquMpG8JD4BYmCFipDABsBSrOuBp2vtt2xHEN0SjO39nF24v8+dcNGgwYCoi3II
AX4U/07GvlZV4HWLLkt3OvSolNirgMequSCLreb3dsoRVnKz/CZnvEnQJ79GyPM10s1p18XU2CZr
XDwVeLEHHmvNv5+Q/2gWE26B9PPcPU7hoVPLMh9OrZn+MBtnLw/t77aoUaru7r+e+w/ZRTEX+OFE
qoXoFiCK97fKVCWgMhpbPg3TdEti+N7opj+VvQRphw5fZ6qv09Rv8i4/ObL0fWqiI4nQnVMvSOo6
r1MFO96FHqnvdjqp47cevQmGI7v4QcVGaUYzb6a5OMF4vcOL++7UydMcrgfTme61mSo+HamZMYSv
wd6U3bzP1uhC3PLt4P73tP1/H0SikQw99/o5lcY8pIXV5bJy0volvKOspfsHRDB3IbYr6JJu3YwN
NZslb4VvBBcoB1BKPWiixb6dDCfxkVlGrkytpRcLqZxHhjldJRb6lUU8m6mb5ZSfLxjP59WaxwBJ
Y+3YVkZ5tVTq7PWjYs4utRzzs5yUPD54qFG3h8pHutS9PyZh85Lp/SziuRBZzkpzV5ObDawlX7b1
3GU+2T0nqIeVasexkoY7e1JQvxtXKC+7VUm27bRkcBuNJfwS8rInSOtc16tWPc65lviSmj4ta+Yc
ljicPCWVLqVyzxwmNIMEuhP8CoUx1GaeezJ9VMkz1+18ow+vYXG/4jV9vYc+aYAXNqhCxBGE+t+Z
qzSqsVYVSTHerMnYbqJGszbNqFu7r1v5xDryBhBPETQNbZ4C748OfBxri6dUneLQvEYjCFE2Zar8
FgVH739picEI4WuhzvO+Je5C9AWjUTs50vRzTcffyKlvjewSQ/l5SEQcvXe447N502rLjtQOxnxQ
Nrfz6lxXRnWFcSAdLSuvkhI+KU6+LxzEWNfqQsLpYw7DBPErQATCwyWNcWaJCAk4Y2THwLhGba8X
+CaG5C5Dwg5f3GrNtmSeUpxG0/5ZkjxQil3aHzNwKF/PtXrmZxPzAJAjA2lzkKQGc3HWj7EPlQq6
OtL+mgkb8G023HGnw7WnizbbGpWbZadm9saap8PQxbsWpxFCcokzXDzz0/RzCH/xCIaGLckC5+3/
r2P5yF/UFXrvyv2FLp9j/N+6TAmBylantPEc458ghBMNkuwcF8pQ5z3dXMbV02GzpckunW7twvJy
6qTo5tA2AV+m3N6KL8OTlf/i8TotkqfpFzBOmtgwf9vRt46xqGQOKASgf+83LqX88jJUbXjsKEYr
MzCWaeRD/EyDKSs3U8BRLoq3UJk+9uQXS+dHL1h3oqd1gJ1wKby8jfZMZTqFQdJ8C+VD6XReDJN1
BK8q32bsgSyI2hLNjt+1JG3G6lJZu1jwD4NAI1aYLYPb8uz06TXg4L5UwqNiRtfJiqfbapmyRxEh
8uHw0VwlvHD/nD34/7MF/2pR2Le/YkMEP7UGRd7waEIX4y7RGqhx60P/64Zld8yBvGXr/DOLygtO
5qftktQSIgX4A+dHkJpfhL27MQQnFl+b0nrICHW4A8nYsWy+GeOyg/b1WJroQ3+9g89dQLFPBCWX
ANyQnDXPzpwy5nFU1SVM6gYkJnYCu4YZmfiBNYgx3YiXzdftqZ+dGMG/BHCV0twPzFL5YlswbU7S
sVBCyIO1cvEZ+Z/QqJ9qHUBMlK/9L6hHwqs+LIcdOigEOvB8KXs1XXONtKDTK/NB7/PptbOGEY98
GIMkVszbvOjxUSCHvnDdfLI4Al/7piNPjvODT6JVCkjwQTpyp96VoXTTKLab8GxCPLL6oQzmIxyd
fmpeknT8rF2BBSD/hrwDofL3m7Gm9LwuzEQ6Jq3lnHS7MDZGqKdb1eq0Q82V5Tfo9ID7SqYcmC+K
Ol+v1WcXA36YuJoQhiWALu7hv05DqQPUpmpfOuph80Md1tdxbg7zEu7FYRixY3WU/s4r1R8xbfFq
bQYUIYtu9NM4vmDQPjgWAqCABBqcijKp5fOE9mzaXSdPcnjUp/R7YUsHKdYuvE4+25oUMFLBiFeO
3O555VQ6zcsExik8ZjG4vipRFR+Z9MlX4FXcdnZWA4Zvq6CmptIzpUwJwjKFYqBUnF82Ooi7wYkM
l9I4w02IwEJtMFKoNKjpTp1DHGd46jdqtOoXTtQnJ/jt0qTr8PiBT36/SF0/ltWq2SEnWHKnVnF1
0MBchjHv9K/3wyfmmKgveDICCBzecyWaIamixelW1sDQtog1BfAz/9Op+c6xpUAaLqo7f3KH0R5W
AigDHtg5xHHO27CYF9ZDrlt/LizfjMKflOg8l30VrCHYfSfdkPJ7MCr7qknUC8deTNzZ7YMfi62i
QpA8+HnGT87aEsYGB7co7dARnH7M0szDLE8v7LvPppUBin/wzT/k94lnq0qUDdFpNEQ6zH7OjeSm
lfpv0mD+6adLpLWfNkfWAOwzMZQPzrNm90AUqN2iwtN5qMuRMizzZBf2fpScP+B8L2T73qo5zqeR
CwalENC91O+eWbGhWVWFzHN0wlfvpaoygqok+7JPpm7ZWFMr72JwYVCa5whrzHO+69AZdjtdi67j
sTSvYOEYqEYb9YACo/xnREGAl8ZSeGz0utzVpVk+Zf2anLppVfckMYWaxKQj8Dflm35JJj+0V6iS
waZs5Nw2AO3OppeXs+3nWlm7M0KD10tnQkiQwYPZQ+R8FVWIY0F6WFxXg5V78RThkxLz3Tj6OvxC
HzRS3VkHhCGjuQf8OrePa1JU+xJj/YM8VnaojcECki9ZV1TI5UGeYiQl8UAc7M5xI71ftm1nhq6J
V7NZp1BDrXFAC6xf1e1U6803iPeX54rM7PUg8YQtFAke/A78nFY2kqtnRuUZTlbvi1lHjaLC8CRz
Lfllrg6bWh8XT82LMmDq0sBBZOD315bgDRx7tqhUFvFqIEgFKObc6FhaPig2NAPHYUQ4sem3cQM1
8DjIm46QMLzmm6RYH6be2OvydOztFIeifKD07M/XHfnkyfCuH8I4/nVDNXETItfAZobHOjz0bZ54
qCNq20Q2BiEpWXlKbCo3hWVJv75u+ROzS8sibsZtwb9nZnfIlax14skmDB0222p0SHOMSe81scTK
S6Q+vm7vk2NrqhwhsokwroEieT/STKWsPq/V7gQhn6tVCAoRmS/VXakP/ojf9HVrn1y3rKsoH7Zg
MSIT9b61Ror1KbM0CcScpdwk6Dzs82HO91+38omFxeYJcTVAm/oHaAo194VV13AyjrZpbNosUQ5a
old+bMr/lh8QPxf8CwW94LJELPdsQC00LXEZdfGpM6Ortu2hgo3NLUVDF6Drn/hs79pR30+cM0Qx
Ww97UWEjeD5pkMJGTxSMoocg3tEata9fT+KnRwAOwLe3MyD9s41RxetgZ9QKHWO9Oa1DSYWq2u0Q
ZHopWv3eyZqDABp+3eanCwftJSZAULqfp4LlvDAn1WrHU240JB14u1ylSjFdyWl+iWLlP+X457aG
0iMgTKDaQXGIk/HXGYfnqUgoj7GPLf733lKK4QqrV6HQU8qHqjD6xzjNFipbnPHWNBsSk+gxolE0
WJspDhXPWMrVS9t+8MtIsTyWyLxGylm5UYHXeD1sLci91P1WC+fRQ8Z7/CcWRJuKULVdcy19HCl/
Klw0Y9JHaMMK19Qy5FUbdHEko3W2iJJsx5bClQJqKl1vYfFMEk9J9EDNl8y3cjna9TnpHkoDqOyN
195dZBW2Cjiy3DxdR1dvR9td+m4hMLDah3ChkEO1p2RfZmNxqKOk9BoKhvZVFwITo1Amc3tcZFod
tKuk1/M7dWqjQ9JJte5Og8QNM8ktibVJ2zSFM21iOVs3E3HBp6h3wh3KVLE35NV4NS5zspGmsLxG
nW+4LvqsONWx2V6Fg164bRel15RcJ6c6qXK/BD3iVhMQJHWeuhs91NuNbsb4f2vyrXHg4JJlSQvy
wsp2SmcoGyA04EzRtnRXDaIwbUhWv7IiYG491G95JEMjlKP5keZy7lfhGiIWvEAZNqdjoERqGSSg
V310HDQfcffhRrEjaTcoWgwFmDJuV5Yy0MOl2zaDg9yrJNn7rEdwRm4y20+GHgmjynBIW9bSISKV
FCyF2QTZZFtuUaH4mxRp6EWxSIKF67ot0ATdmtSimq4mp6O31LnmkQ013TTK5gvO9AcLK8g8iMNC
s0yakDqN97taqZoMHsKkOoZmEX2Tw2p6Hh1cee/rk/qZPaJ8AUZUgVv74FzyplVpJLWOU9vs9GU6
WWNmuFMPC2+DoEwjp8+IW39PTMJ+X7f8mY1AgoR9SOMmodr3A1S7zhK6ePZx7oarOIyfZ216qKa8
uzDCT9sRAVpRcoA5OpvIrE7izlgy+xg7LuXUqSWKqb8eylvB0bkJAtDIy4dyZeiPzkxQu/YTp8e0
joTPhp4IgBml9bVB6M9N4bcKzGFKvEQJ8eVaHZvC0b7tq1K+y/VM3jkgu57McHBe0QJZXhrdGYVl
WgdY59r5Ga25GOtlVVdILli3JXmKDeze6Gc3ZkwgtpSs21Eb5X1V1/W+jCrdR67pEhXFZ/7M30MU
18xfVtYMq4je2NOpIZ65iSy59sahRXZNqicfMYMLgbZzfIuItBGdJLhAYJ2487k/0xq93kcwqh/D
HnyZ3j612boduiig1WNRqwHwgK2d9A/olu+z0fofXA9x7mCjg7gIFOL74VpTFBGsCK1/sWvEpjjf
NKRuQaYSrhJU6u+bAOrbznramMdElU+zamWuOk7fbLt4liJPHxX5wi797CBQpgQ2FR4ryobPNqkO
hYg9w0B0qqibhWBmlHYhUkQuVjK9cObE2/Sz0eEcimAAHI7nRwLuFSiAKTA9jaQp95g6BMqkeVB+
ScMEcclsycnt0IBvtiQTvcKu7n87dVhfIVIp3cjVUHsr9AuH3DJHl5uz/5ZRuH3dJB1awauk3upN
8muM0ucqVMYbhzPutvri3GhyOZbU0Kru2MMFocDLsc1SQnFzX8w+FKe1q3QDJaFx384vYWdJ14Ou
tBuSfGA9oXM33CrS/9iNzq8UTuHB9pJsGqlSXuS6T+EeoQD6MY2T7GCg4rir9KXdjrI07fLYWTbx
rMpXIz/oatZibpA7aHg8ptyh4GeCGnH6W0tL+kc5W/IDKrPjNlQVBHcgrdoP5txtKXUt/LJJwk1p
SbVXm3EUxGUDHhwSvAgfhCA6F5J6G9Wpdj93b5ww45IHUE4mcJMZP5e+BVeEP3GAirvY5kabHqM6
S7yqyin9Js6/yUgkbpKmSKlLGBoC9tzFcgNJcjamvRelsnwFfHU6SuvqkzrYoH+iHRaiOr4WL41b
L6h0aU7S7nsnuy6nwdjYU5jeF4tTQMGxtmjSjfD1RGpyF0VUTltdoxwh2jOu2sngdbIM9WZcw3pr
El9w+znJfaO1TTeGdvImkafikIaN4kal1vphlCWU6XTLPai/dA8kYqHDzbzrChW4TRjZm2haHN/R
GpBmzbTuQnMtBJi888q5rL6Z6QgHgFEaG22JKJeSCoqD/FUPi59dKnkZJrSoJ6/tfYTp62Entdmo
7JU6p8Y87edAyocXRY0pMK762SvHxXGduNG8bu3sALThCKZtHeM9lBgqmydZXgbJDBE0S+RmG5ZW
6Ieykb82lbHEftuHPH+Ru8DpoN5oyOslCNV2QgNWnwJg6rzbV31CqDoe7B/ElPVHowRDs0nwMMYH
uUsJI2aKzkJyuDaaMctwSg6hdk8pLNeCMdXXJpzmHmRxshc6Uccy6E1QpjGznRbmrh7Zl12u66mL
xrfy3BYrDJ9yp3pRI1kQCJVp+gLGV98NTaTHrl4m8j6d1mQ7p6rkhZ3TbcOxXipf75bqW1lQOuYq
TVf4BdT2bueEFK12Sn5VtZxcyl076sWi/Br2lm1pZmye2A+nhMrywU3H2a3l2Z2bihgFpFe94RUo
jaBgGugg38hHlfY2Xmr04O/I7UGPRZrzqpRw2hMbXVfCM8qeO9eMrT24gyx75THF9/PyW58t9gmZ
KH0JmhJfs5n8MUw30vJTZAnRVxQ2otlZrOe4EFqSR8/ugzRrXE0XYKsdHGO98ruIXyLpVz4QWi8D
HmglVIZWcqrMxyJ7VVJ0PfFS5VUHZVYFg/JYmI/GXO+U8bveWJ5Sy5uaxKTpLFjcV+QNr/IuvXEK
Mm32rznqvEgnn9oH9Il0pJpVnpM8qvodmcJVU30i/O4av4YDREiLifv71Ds/pyx1HWx2QcaDUL/f
a2jIFgqUi6k7KD+1EalFqKt1JwiRg60MNEBJxIXXsINWbkvxY770HkKZXlhnmzKVcJSpZ44ib4ao
Ijw4iRUw/CRd8Jdy4lDzNR6iS/WGq8yFG1aLD9u8W7XKZm1y/g0MO91k1OCMoSYdyiS8Vs2rSe08
hV83I6QPsyFA2qt0MySwQjXdsgl2xgTnJzrBD4oC/i5Kk5s6KitXNpZhE/a26lIimrgO5ItuOEzs
vuhYrBxHFSAfpL8A58r2MGb1baMpNx2Eu3no/JYt9OtEpLCZu9qlLP1WpdrTtXOw6+pww620qxiw
IrWPU1Vs4kl5zuf8kKid5aaTc58p1Sazi33tUOYwYa0b2whGxXgAaQr/ThPfSqN2MFhZJ0w8WRsO
Qj3CrLPrXu+uncX6JYVFoBBcItgJYW65EVOoWdI3ayp8VYt+abW+ldMFNlYJPGIje1B3HYGbH+y1
vJUbLKGSnEq6wLn9EWbmQ2Yq3mSkG1hc4JlXg6UJHHpraK9ZWV+HY/YI2b5r2O2GQmEgg3vkfNlQ
clwdRH7eQLkDzkP+D2uKFCyvNKaokUl2Sy4UcFCbF809vwa/1CYFElpPccDuIyQxKL/J42pF7BpN
hQk1PT6amAVYs8WYNxAL+FDR7xA4dzE3QNA4BHK6BwZgzNMtUBK3XfNNnPVBVRHAjRZfMfZtQv0I
NI1TXmx7IKWrrQSl+Zt0d8fm0uJoWy4Wa1ls17T3UbH1ovFRUW44ii1hwqJHHnXSrgw4TdeuCAoA
B/RKbFaS+mKPptkreB5XbP1ZqAqP9naowdsMsvEiDI82mUdmYyaNLdqGkvJRkba61ngzkAYLslxH
HilChQGjnjZAAgYp8gXawV6KH5IxeVbXeZiZEnIOPieD5xpLoanfnXHxOcZp2e8gMYdK/E6e/mRy
68Vdu2F8AuO5pDf2eoddY5KYjN4edgA2cldvVs9mVdsMW50rpVeENjL0PES5DcWP+EL1BWqFTbfC
Po3NKBAA7NJrmSe8Obeu0fIGbrXvRiNfz0T/xI+N0HY1awwgNnKlmC1jHLT+d22HO7aCbPRbs0xH
F7mKJwyrjUGBY2Tg4exmTSVS+2XqfLfqSeymDmEBMs27LudqidWgTSbAnVlQSbpfFv2+w93gWxIu
v6VBuepYKb3+w5pxaQaqjZMh9dToaXB78SlrXm8k7PKSVry0bYCoSlgHwk7K0uIcaLrmc1GJvsPu
SoYKyKW/k+Vuk47h1kTuitck+jDqJnKMrdh6YjdIy6sYdMLFtgzG/bpaByusthwXVBlzlyGGs7xb
+2jnxLbH6kh84cYY+m7Dfh8AURbd4nXTK9LUV0aBNDDTXA0vvOu8Mo46QhtvJ6ZUS98IVwjIBxjv
EoE9KVtJKODuKONlGl5DGNa5y9xQ2hdGlIhjI3Ae4otpPYTQc9KbFKgEM9tL0WNbmVttXF1QKroR
ui1dCAnhSGEQ1rHYU9BRejP63g5BCbAgtYzjaT529nPdpW4ektdbflf9ftY1l1uG9y37adsy6jU8
WFLprW24Y3kmSm7RcRaiN3wnRovxBh3DNyl4Xsv+1nIi49S44yPa5MlZ7nT52sx+ZNM1IrZxMV5L
KU6PLV1NkMiIUH7tkBgZqre7B1pAsce4e/jhOeKBaAsAi6NVPlwyTI64iF6r6VvOmWnM+W7Jh6O4
bVb2uZgV+sEc0SemlD8vjJhfeJuSsnyJV1/YPkMGbwiNYPRERjrQjH0+I6HTC0zPbEmc+eMavUzJ
dnIipI3vrOY3KURXX595+dcA2flsqXwZlZ900kGrmiIK31avkmp+uxdpvcTK5sqTHCe71lF9fm6V
wt2yym7ddm/2s8rgr8j+CP8EmW2Lo2PPndtEz1H+bGtH0bGBgvmUcYr9WEQURjCzklxuRnI09LZC
HT1qbjPlCUO0R9o6MKFx1IxpL6mASKim4FBzEBwpDcZEKFTvivJJmET+Z67bbjv+qWMkp8i+jxkf
q4U75i4vn/iviDQ62Z+E6uMQjKBkQP/P3ws7AcWDS/IXux4Zi7fgYvSz+bKu12TXb9TUvMMHiC1c
+Z2URlBMGPf0Jcpk4NrhLePNkjWQZOPbEFU7wRdEbgdfbGcZJcVwfP4SRpgm7abCR+M3qxRC6IyE
VuY1OB7M/UpMhPtIs3eh/AAbtTcn34T/p+Xtd6OKr5A/iqWg1AIHESNN0Bso0SZfY378QIp3XLqj
NC2Ide/EUDQQp8JcYAPYG0iRBKByD31Vb6tB+wnACfDRozh32S2Hiz8IE9E19r3wlRRWNTbQw9bm
a7aEOMdV4zuFjKnLxDYcWTNxHSaq6oU5ioKLducgBeZUAO/4+zXLTlyhsd7/xxCYjh9nv8PsjykJ
M8/4sagFbqT5KlD8oWRtSOAF4qLDzDDHbGLh6/JRs/xHb7SjXV5D7/GtWqH1XHbCT2Cgb56tETBO
xbgTfRmK7Bt7SMGVwA0YVc3XnUW4kFbVeH0/BJWR7tGNEmSg4lg0qVfqW2V9EnMqTisfRdIFdrLs
VhxHjFiMhylcwHzeQBgmHHFSTG8GUXiWpWweEjhb0pBXGVqiNA67MP99O/Laa40QOp8ZYp5kk2VQ
fYvfIloUIP74KEUPbz4V3jX6VfzWPDzNuSJ2MkZ7NfVg7Qh1i03PSUIkSGNB+E6ueCzy1QzzGzGX
rIb4rtZysbUMaf1HuH3/P0986Xm+LI3qihGK54XNhcz0RfgG/C0a9cIFakkyulJnvNZ6tU31YdNJ
ids3VgAx/4P4TRZO00HqLuk300KIGnjZiOQ0a4SDyD1OEJqOcjDEKsT9MLrK2J8mOyM8N18rY/fs
WI8IHimcZVoXvk5TyQdpHW75i5GUJ0v+w5zDgJf6dnYGKkh+s3n5r1hF8oOY4K76kVvNFhHsK2G0
HZz1EW8U0+x2ttBCCQD5bIVNZu/xRWxhTqc408xqpMqbXq7EH0Ni9cJVXXP9D/22HfuKQuUnLTnk
0XCbmtl9zoONs2VzkzA9zP7SvrJ/OSv8PPMGx/Lm/yg7r+a2lWwL/yJUITXCKwGQYhKpaNkvKMsB
OWf8+vu1ZqrmHFll1Z0XeY5EInT3jmutjVFApids6i1nZ68KGeONBPhNn9x0yRe5AzGYRgFQME1e
bdGyj4rjUt9P+XrgOyrF/cEPO9FfdYTv417seBdwTB6xPl/4TaIWwRgND/xzBDzeR6OnlfHNfz0K
dIfv65y9bbGleKp7qCogEKX94RG5U96A9B9YyD7SfDY6bkPuQG1cj27ny3NfXfkjKvlN+40/wxdY
lIIy96dWS/NL5CWO0qeZ9jMvl8fDQyuFEfD9aaKcUu2+DLUbV/2x5OuG6fVEPA4PudXVIwNsfHY0
R53jGVavlvqCg8WgcOzlTiIEPMqpX/IF9MNOOgbLeTSZDcYfpNgffhGqtS+PMvuz3PKfF6YqjtoT
/wdbKcMm/tuIVedJwsV8obO+qRA7IPuN3OlsdSKgjOq78S++KxsO0mWGpDniDXFaTAFaQUSoI0av
1xG/EfJ48ZWEDf/JrKUrD5dXziZfILcVwD5MFFFrgjYPP0LMnp194/EQqF4xDR209mmSf15NXwEY
yRiKTzjtN0cKyqm/pMOjwP+WN3IpaWR4Fhmv29Yq01Euw6e5JKYVwIVcE0RBNvH4VHQPMgDi6SRn
DaDhuNDcIvoixuEZ+zXzckoJS/hgao5cXXkt+daI9TAD6q1FiE7ZayIll0Gca/WetB5yn7JGFOu/
D8zbI+FONJAaDWaawyKOfF7ajUG+JqyoBErxX1EtZjB5RHpleQmReG/MiJ3HW7ldpP9usZ7kx7aE
+EkHLHXX/wODbnoCoqrdEYOwI6QBXfB0JYlzOmnBOKUbGfPK3cdLlc/A3XOKF/2R1yPzsyq1fHlv
vCQZ+on6IB1e40Ry/eT2xCoRtSEPtbHSt4QJeIq0Tz31HOmgODRTo1CBOmFpeZ96jmmszmpcgCm+
0/6zJeTiD8QQXD1yGW+JG+9FAt7lse+fJgyUMvY77osXXSO63JCWy42Mg+G+Mt6gVa37RGtIWkyv
gG/KDbAb5IrzEW5DrdQDnx+61OMgDUly6uOU3EHzhoWC7xrg7v+zcCnhBV/aZdGVN8/KpCax1Zu3
keEsn6a2uuNYGAxZ48DM5m6AOSkfF8GqbG3lTmeJ+QuZJOfC2MTu6yyqYz7e2+O4T2b9Rzbepmn9
5sEHQTbcaNqJ9SnX/glF+/shvXfwk5AY/KkhlbtbQsic03BwRiaVSGEcZ4O02DdiGw6ADHpGcln5
VnjudMk8mUuKRC8388AYS8U+k+ds5VOrDen8vBWTCKzEuuXx2CvG+oUcADCA9YWYjYBdOI8TmCBe
mAwSueAsKM7FD+tIrD//1/GqmH/eBi+pCguP0ajnxFIItekdY6D4kKYUAfs5TnUZPwCjgIar3ciI
lDehWAQxpD98nC9WBnLpvN5wM5xJc/wxz9at3G9ETdjDUIQMurB3+DQGtsgQXhokRR7aGa1F5+28
hIxMkrmuyL5BRZKvibr8RsvFTWo4v02yqVADpkXyIYMEXnE+3krrbvFX8jtitg2HwJrLn+NobbPK
2Nu6fZ8mBlWlO7Ya35hF1epZdfosNyyGVx9d38bH63pLZD6/Vec4/pxeeY1iWP2+dy+t+aCGr3Oc
BvKkjog+RW1zjsjtZWWDV/TfLUaxECo+FUwMuyxtOPaTzFFbh6igh6D7isDPhvdTU0+jwnevUDzj
BcjEqUwgIJkq9vZt4xkXk3wUY+fwijkBrOQYZ3tZkZQftod4I88GVBF5+VkJX2WQVgEixLrIJcSb
sOdbqjdp/yB/TJB6kbq0noz2gsItEeS+tiIZR436nUUHcSRsK5mLgN0LKwhZzvdlanaCXiNfJHcE
yywfdzaKe7IQCkEPbDaWYdbnJ+kJ66VENzcKuJO8AYxKCUItbZY2pKTkHHrQEpsBo5BTvtvIJyHP
qtrvse54w2gAsxvfsp0BI8YV87Xd4WU7M/+JZrpXSTtoR14aMmKLNEezifaoQS5JIa23RYlKhHnA
NLZH9ImZz9Unr0IRP1h5C+cqszZ2nV0KzHKxkXaXqLueKby0I4Bu6yZ0dWqvP7tKOYah9bhkJOvW
kxJqJ1bBDtdtw+yqctawt+2pmnVvJCrr2uWxtJ5AVG70onrW2EWcgLE6k9mpVRfQgQ2cSvmlmOEe
XQPqO/3BLuPvMiovC4mbY2bZoJ4ZMeZr8atcWgaXXUlzb0o3u5PgNie59pgtvKG0V2H5UmNCqui3
fAEKJ0bW4rDNPBw2yU3fqm7JmCAKepJvMlWi7WRgw5WKeZY4PvcibTAZiTwXpYqTV529pSK4wbn+
T0qRuI5MjhZB2MMohE0xp54mwoDOg4yPHMX0OnwfaJwgXuO7Lnztky80vjayXpdOLUTi2b5X57eV
AcB2kvHhMjebmWqblB500/la6MqwmcbMGwZpcCjLKWYwStWp+EeUltRbk7tFqzdR8wK+0Q+zdW+C
vTcJyUZMiEJFwOGr3YL66RqdqXpJYz4QkNiMOmjXQNPL80iQ0y/TtsdMrATmuWxfCRFID44BQG0Z
7IzphwyRkokeS7nWE7zpngkADKDvM68iQbbrLPVCynZqbl+oB0Tk+eWyz3KOujxrZa/vCmquG5yh
3X6LNXc3UU/FNsdgRninEcWwCoNozzEwkBxit0Ha3cODoAoBDPqtqCBNGR6swu8TKXmdrnq13gej
Pu60UX99uz+xBsMS+ZFtyxB7JRKwl+wgT45LlWd0ExkwouF1lrlgnvlN2d1K0yhthTSmXZjK1sWI
orAH6Zxcu2PQzbSZ0L+VDks+LWITZ9E5vAZS4UJR/FlEQY+APKedcykNQlNxIpIfcrvKQGearouK
D4x+UzjFKKeGfqhGeLfZvFMa7SB/ykdh72icFAygPNFUjYWe3eR07ninOjXKXnsyjVpeB4buL2nQ
SPSd/spqEXAwb/2wmow0iR9iWWh5K1OoTr9XSzA+vYNsRTx5vYiPXUeKCSAF6n+Po2HiX3vfl82+
TruzPaISBdgHsyu/xSSYoaN3ZOvwXkK7883hcaq6O5t9xcqV9PEcfQnQz1PIdbUndM+PYSN8Knrb
WDG1zTINV00xpS20InFDohk4Bczh7Necp/KsRWVCCP2DA1W4oJTcK26oYMf0oXmxibpjDqtbVTQ1
6qMMYS1ZaUDg4JARDmGehx45h7xp92Fsb/RawHzQKXa2DB7UJiT9xQYdVlkyUgcqJWwg47f8q9wS
hyw5jJwwWQHXkvBrKKxTTzl9sioh3zLGhNYWtd3+Jizc7Zw5vw2ck4F/IRMy6PAvdnktDR0fum4n
kBpZP6JEBUB/0zUScoWGDztNOkU7+l4ABLD18qYYq7cyrfQJaDS+oLjvV5q4ynZRTsA2EggLZ97J
2cFd8kynSh5oM4tlGianbpTwouoUfahlJ70pOlGbeOpPMjxCKfiswf5QGzQBsl/S6DiFeZzJa+Sq
h7rlTxmDQ5gbUkTNIR7t39zdVjdedXSmIRQE2MXSQFYYebIeBSANm6LnWAhOgF7HJ4F9kR6LkUB0
Xl8wq6X6bOXrron7W4zhmT5CjtXUZv2iz+N1ButpT98Q3O2r4bwMys7l9jrKbWZykqZ1VpFD6IyD
dPucAQoZACvIO4QXJg0evJc9OZ4Q2vCBtQ/N4qGOjfsqdi6GU2701Dmto+21de2JSkFSO9oMpgme
zfU0O8EMJDS50b2wNQa7LLAyJnh440V122s79nfRkIGb5JwWpd87zu+x/MZpQLF8g17/MWmINSWO
2cZHRjmOm96IjEwY5k4AT36M1Y4s+gAji5+91uryWFOYL+kc1Mq0w9mlS/etil/kibawOA66xrIE
Zvb9Y+gAEwybIWjbAnGrMmBMu9Hj96PWV8LBV6eJUd7dTsY+JdMv4RM+offzZKsTcpr0r1KiwbIC
fG4UdMRzhFHWjUOdhZbmtYmX17KxwAk8y8/LdYDKuykpERplEW2WJfYSHYF3Qq48bW5T27zR1WFn
rUQSmTHcdjYRVpZ37SbXaFVSAQ7j+mYyaPw5BDXSM8H4NkQNWx7St+L6UZzcDYxpYfb3FISQQRxz
pUeaP/WLZm2WeriuVvOlxnHHDcGWo8VfUmivEmz4Omi2n0XqHmAWPBPjdiLMssRIqSoKTD35PaXW
LsaQoQjGsJufToMSWF0coYjfNix93tEOYNSpdEsTkME4cQEZZhcGT54Gtq5GZ6PUkBJxuwiVsdFv
OGm+Qx3SIPdlkPt5TUu603Ns4hRoBdRiPSS8Xldf9uGa7+V14ywOIgscY6vv87rdar1yG8/rTTkI
SsegCTeG+1XSc51lfXAEneAVkdFu7J9qq/2ZLS7xNEOVZVMgNUnj4mGvZAtbzw3EXH1vjNb2u7gt
Pdraj2vXAw7JnuyUtutSHAq011mzYHVbLo79yYv1nhHSexnkoJuPC4I92BoR+iB18zNKhb4xXYeS
46Rt5glyhcv4eosRUNJ4MZfZF3h25tRwk7HnmMrPLDW/SyeYC03xotU9pc7yRW+HqzAqBgZFnkt7
UcY6vdBpbeY+6/G2dR2133U2H5qQyQxioqMicW5LPX0qwu6qdk7A6gov7Vy+nNYdzNfoWMz9N2BN
HqSi27VuMuxSXm6ERgBdF2x3OqiyHd2syN2I6h6t8KdiGC9uF3uZ/b2c0nYjq46RwuHES0xg/TZz
tv6cc3SOCG5tzJ6Gt1x11Y86gctWt/qKFUclSS6mPBuMfNhVhEK1VSyEjtFP9HoeDSs8gG/dRQ0j
3uqpgS8S74QjgUL9K1Jf47Bu7JlUBysMDR0sU+Q5WYqZccq91sZgM7T0tY+nndzTgKa/CD0JTBKp
rgh3iaN+ja3kIZ6T24IWh5qLr3qcvdROfyqkCSAmzTQLTIGlPsqNp/TmVv4hVgm+Q+iXY3LGRsvI
MC2fbYb6Sj9hU+IuNCrrmLiBcDgzyUS0etoO8XOajxT7CVjKscJIyvdCIjUQN1l061ynP6rteiv/
zUDl3QpKH0TKStecYz80A8PDyM3xDC7C2Chi0YxenjD65eQ8SkuPRtGGp/2VKvMzUCS29+i5rIgM
iZQ5JoUmLmeGGGMB193UMj0qgnrDNOp9otOXoi5hRQpyEhXoNUDS1bfCHLtDouTCN7PS8FYjgnmp
dOeOpHWOq+8yjdPq+nc0ui+ZXfoRR1AmejkiTskSHScQTvqq+yahnxJJVTJlN5FAuCV3NJGEY6jR
dfHCUBy6onxo1fkxzdtzGle7jHipxJaDXAGVVD1ZuTim3PvM+N/BFFuGaqM3yU7hbvfyS1kKlcDZ
7uavllKckcoJpGUVTHKCo/QwrrGGT9Mhp5c7BJGAvue0Bwx0gJcgM+dTSdtc1ctj2GcHM0LxcVKK
atPQ4SXQ7O8BmXF64Y3bA3BhgsYDp/UevILu9aXRUHmyvrtl/pwU5gm/eSAuCio6uo1h7uFc7Tox
HKSp1qpwG6V0EeTgwjDTPIq4AbBJKuoDwPfVcJncpVYbwLDHWQ9bAOlY0kwbypuxHvJdY/ZsLH3Q
kEfVSl8BGU/Hk7hgQJptwzFnG5ZDtV/mUPFsc27OHJH6oOWK/YORqcZRs0nLVhcFWc1qjG/IOy6z
lwkrexngj/mdoqMODWAdQiHgWtucRlplA/QQe5o9Q2M2dZZlJMzxaG5YZBrQVj4dG6N3fDZry9vQ
e0SYbJfeqgypk/K1TklJBtjk5wJUIaq15pMblSo9uvBXqrrf16kbvqptixyXmIcj/NHpLgQac2OW
RXuYATKeep2Yse+pRFkWPAIlTWdfG1R6tq1RegwLC8FdGP2u6c34NK22A6w7mfhFrgdpZVrBmBRR
oE5RS3uQVNwDiF3dZklX5P68cBqHvp2Yw5UQ5yPGskdu4kut5mACpzmvd8jvrkCZxzJB2bildFAZ
83rKYw50mkXDxYhS+9DMU3qIgfnu26xr/XIOc86c6RzNPiRyXpZC3Lj9aH232FVw8sKMWZmx+aWd
m5aem0jCJ6dcxnsVBOadY0UZcVSp3CdVbLMihuXrhZhPWjineycvBz9PlviJXVAHS7ikm0QrlJuF
6Iy6vqX4VlhDCG3JlyeEr+5iyCknZx7hd5SxzZg4RZ3vB6cS4bZTQBEBU3Lqe0udB6pwRvwkQPdW
JEVJTL8iKm5hCU3V3jJX6hIGY0BYi9ofs77bdBq6b2rLdIPUXMqDESvNbZKTGGtJAh7EQSeQ7M71
mRgaBTAABDVBcBFhYcMSs4eBedQ60I9ZGF42VfreHNP0XgvD0Q/Ja19SNpQHDoqGmtJk16XS9FOX
2G6goJnurUsi0EJepuda2KgioetWgg9zZ2ol8CcZmtaZLecl0xfKde50zZoIg6rn8BgKPfV74ND+
MOSrj3BufEc9rbuGNuAeHY7Jtm6K+RQNjvO0jDFskrpIqr271gUTfvVQ+zXVSX6Xl1V91SiNHfPY
ZDRCqr0kXd7cGXUognqdnjOjB49ox0qgwR8JIm2FrBZTgxpG4IZtPzZsnZr2jp1V26LsEYebInP5
mmrpSEpKYMCMADqqbkV9p7HabWonra/O5rrB8YtHY9Hj27zEpuUckGuT6tqhEAjxoRaWP2icXm8q
SkEoZtZ+KewZMF2oHpgZQXMmpaKcDAkQ2aVq4aKoy2l1mZdDJ7s/u9aQMolRc1/AKM9bqKCvZb/O
RwulH68e6sw3WUFvHmd1xxT7/tCpzXxUpWrGqlbjrotBZdKG1xN0f6qpOCeLCyvQgZljIP98nlF5
QUGGQ4X9ARbJ3Hd/Rdbg0MW012pA3EADnPzFCSPK1S2qR9Eq6DvHJgmarS7+FPXWprVrsWuZtbfF
tyv3swH/K1HDYjNqTSxjfZe/Qw8uTU3LQ6GODKzJv9emMewTofQBQq6rny6qTT7cjVKTBOprtTYM
3ERWwBmWX4OuTH4VGfo5NPPhfsgi9osBOnOcO+1HiDv/Rfci2tZuWx/UrHM2DrJRvjYmT2rsPmUN
p9gqypsyra3AjvPhXC91vR2tigaM2XDuTGfxGPiDel60NmRl1E6aEp3JtStp54hSP8fTnPhhB5Up
swbhjRHvYNWJ0PqIHT5hPTZ9WzgnTQx50Ky1czTysKfD25s4nVEi0s2UIsvkTv6qJO5NhBjGjWWy
l8eFkqroK9MLU+YI9exwWrmGxbnFUoi86n0npKoddQMnvbeoP4xonKwJaREQfDWoVldCmMLS15qm
+m1B+fSLvEMNRQHcrZaFA0I2BitYFNCNcYG015aUU11k/lJ1zpG6cLZZS5GQjq3NsddnmlkO6GdE
PtygYKy4nzkzxjjVIh/l1YgpVQrtf4chTHkOCD6atN6PjDq+hwnH3DwjL48l1TwvEnq9z5cZ/Hfh
VHSZxSBgrJTLY8j4TUIRTms0p9spdZ6ryOpf0CVJnzBGwMrUGJiOiHVvajg0VcHGVN2xu8k7JsjR
riY6Kela4JbnjeIAb4spo236xOqDDGwZpUHdqC4DOgVeaJHoj+DkD4NoF3+t7f4mtvvxxs6d7lL0
JYajXteb2iLdB4/1PU318Y5zD7Y6b93HMM9VIvRIfTCStt3id+fdstSoS6z4oMRZly8JpvbrSgwG
DNSM/FoCmid3BOXSxO01ShT1Lk5Nmvu4LQbQGzUBRlv9Gpu29J18fFjR8NumGvWKsBfgVqD0btS+
SgKtAjVWZQns+MEZA9HOirfkRR5t0tloJTEbhLypZ0FLG99TLEMnuHKHfVlFSbSJswmATs1YIUmM
94ukpya+AEYPRaPB8Ru7x3SmVpU1hnVXF4yWLdrI9sY6d+8jrSSXyVm7kjjyMMZWDlxoOBhK/htJ
YYqail7d2nZa+1Vjm/sqGgd/Dom4h8lot4PeDbsJRNQJRhuYkbkc7vvUUgO9wOP0iJee1GiaH2KB
BuUsde5LRc9JmAkzIt2Nn5y0yQ6NOoK9nkT/NR6q1Fc7JIKMuFTprtfWXhkY7VsWmnntkZTa9tnQ
HYx1paG6xspNEo8LyCLYXl5uJssFADmF/GGpvMoemVk7aDTrmiShR2rkd6ULdyOqmZHoogdA+qWu
m6RqxJkx7+NZrGP28Hcu1x9SW6YkHv2DuPKO6GRETYtQp2tB2beQmxHtUYbFtZufrdx5rBz7uxkX
h8jQMKP96H9y9Q9pM8wvl5oWtmW+l/XV8jQcHLg7l861Y8I0Jd1lCf1EU3V+6q2ZHNzJLp4rdWoR
nitrP6dYgUYirJA66/Wz0ljG099v6U1o8D1PSU46Qw5OlbrO74h6UF+GocoKhpHqs4srSOMtFIqB
jLafwJF3OdXNUM8Zw2BTj2S4873iLPltlBZxYLgL0804yhQeKXjXiRH6Moak5DXTGi6lWOZgpzuE
85VAT2rqOH1SI6Ls5s9t57h7SivfpwRZWUYtqfUnjKiPOG0OWmJyLostp2f8m4FlU2ZxFARsrhws
ECm6m/M4Gkjwzll2U9qpX/7+Kj8iWyLvoiIXLNDVfC91UWmNsWSLOlwzJjV+q42q2kuZKvr3TXYp
5pam/EAXbx7L6WuxlvEnlNKPCGf/uPzbzv8Hha8Z82Uc08G9wKyLNvm0HKE0ARKimWomj0b22RTb
PyisnCRw8pCcyNkhur0jnGmzw8NlVXwd+iE7TUZM4hK19ieLqMlVer8/YQgiXAipTYNy/u9VhE4W
JUY0hJdYBRVM7UjKw9XZfcnIdibzTlRBwwYD+4Yp/fuCfvyE/7u0/P0/3mhpWtkS5cZwLWgybjrb
+aY12mdaCx/tUqj0aGJRMYOk+26XRkOlTx3yH1eC9UelguGcZfeZofyArfaJ9P0HFEGYeFTeLAs1
Q+P95N210ytXw6NdYmLAxq6/IRK3W5PPpg99ZGO5DqKmiLZhbd+LY8yVtYaOETqophD2Uo3cOCZ1
NQTk1CgGlas/4ubTzbw2ty1Ar78v2gfv0+UZ4R4TtzDA8d37dESYtvD8omtX7qqFqHnJ79Jmfqzo
Hvz/r6QxpVDVHBUT816gCPoY2TAiqNccKT2gd8cWQEiSwomg0Pj3S31kpVGgfJuajN7KH9cq+2Wu
p06ProZVx/3GrlYCx5Uaul67FoR85EtLOGGBkkOwaiF5Bai3RvTzbCUwyNK8TNc6kK1O91Kr0+D1
GQrg5VAYN0Nhl0fyJvTtkrQJ3GqlttjSayhnJYOgCU+5o8oJlmGC1qaK7pO3+MemhGDO/5iqhKVm
BNW79RopjSUtBevrzBjr88pf/ZzMInyM4cN/InX5x6Wwyf94ie47PX+CaH6td8r/g/X70e4zOGNo
VTAm6g85jjWbSrthihocH1o5uXlqpWiZMl4MvflkT3xg77EY/7vUO+tURKE19IqrXEC4bHJ79sOw
DIQrkXqgI/6+/7SPXh2j25jGiQaHZb9XumQ6d2y3AgEVyDwJ4xbWlNp4v13RjFaTCQSPhKzRI9QA
sBVAlhYwhSIEfRd/Jmlg6n86BJ77f7fy7rlN6mSN063OxQlFfmctSS7poIpXjCkgIkjrUHnWaOe0
lBsjpOqAKYC5dRXa/q2rlueUqiIzdDUlaEcrPJsghwHORHB/3UqDxKsTx5cmHX4mZoNCpyszisj1
bCTUD1ldk2DCnDxKya4bVNTFVjFb/a41Z+c1bEqYL7obbYGpLL6bTsTmCSrXbtMiup9SQm+Wyg5a
JjRv0YOfvCarIKvk8Ab/vl4feC7kmfDLeEzk0d9b4KVIO+7esC9t3TYbKdZsNfYn3uSDcMdFHQgK
P50ayPxyy/zDO3ap6NEPtcSlKRGtopRQN7u1LsGe3Kg0EZaxkENi/b8/2Ie+5Z9XfRe/px1FLOpW
4qLDm973I80aOJ4I5U5glRo1bP3aVlM/hpS/L8OGXEQr6G3+/S4+OnqOpQqTWXfM0nkf6dXDoiM8
FafXsSqPrTI+ycn1otBf+jGNKcKrr3+/3kdBkOvCKXTQUXORJn8XBBXKUIWdo6VXxYwAuBdIc8Lz
qJ1dr7XzuWv1jAY6rZg+c7y4nUAll9boWyM6K5/cyQcCnsxdhUOtYa5N4pZ/r3qcqUWdd0JcQtD7
AJrr+j6dKDwMfkMfim4mbUsV0YH8kwt/ZIBQBGAkOtdWKW39+7qrW8463ja6RqXLVAamaAfo2PRP
aarBS/77Q/65s1FscCA2srYa6l7v1CFowk5ZOczkiOBaFFRrIrWlvSDOs2HckuV+z5Dos9e2+eQZ
/3Qe8rq2lFtg/jGyg/9+RjNMo0Id5vTqVMtlmso9IkvbzmqOrene//0R/zQQTNLRNCnLh3oZ13x3
Ka3qRJdR1YaF1W/E5FQbayw/UfkQf75IXYp8WFJaGinT95tFLV2tbTUrvBgVus0NSAUvifv84NgD
vKUo7L1xwlBaTKOib+is+k3VkOvOzI8BViMB1IVj3ZbFZO6iqXE8vfraTY8WkC+KZuaxR+puaw+0
6q3FWIMmy1qKd61Lr7Aqk/PodMhGOCm9Dd0sAUbAkmmXwfSWTq13TPcxbxQ1BR1Ua34xIX3rTF16
ssfu3Aon/BE75Y8qBIiVwKc9kbm7FBkbNKaL0TOVZ8WJIHUO4HdUReD7VLBsiTGmAe7J9WoDpHJh
o8+aqyboc9ttv8ZRU+aQpUIL2GZd+VkNX/f/u6w6mhwC5XzE+QRi3v9eVvrwlC1ja72YAsF+VaeM
w5SFH3+/iDSx/8rIbOR7MewMWWW8L//490XyRnWtjobPJSm1+sDUlOpLu4DzQM8lO/dMRt9NcWuh
eJq5nxzMP62/vDTjzk05SpY6yrvnq0I16x2jrS9FkpMwTQhDOf4AwE1CosVhUlc/pos0V59Nev3j
vNhyaiNxN0fT1Ezx7rxUrTukVVfWl9bo6OzVUeUnKl2xv7/ZP+28lIWSbpukyEGw6V0wPOUxu4WB
mBc9QtxxCberam+grGHxmnxrVsrFssbHekKzRPQ3Ni3HT27gDxOE3ilq2ww8kTqD/Pj32hrxoPe9
0pSXrk6RqKlcCyr+jDkGTop2bVz10QvNKxcK/SoObpvZzm7M3JyDKwqAoSoyHzRKQa7X7V4bFrEP
Zy3+xP3+uRhSDhzxGuaNo1r23k5yT4Wl91F7N6IhPSTmHRPAn//+IhCysf5wdRSN8AGuEKR3BITv
1nyy1hwElVHdIZLto5EM0srxKnqYrh0hhx7vM9jkReVebbs/0iL1dSbKiXr62a7mRVTLa9IWp1Kj
v+r+rPgxoHdipS0iLdFtXHS/qdPv6iQEcZg+E1/vO7286GjHw1kqKTS3J61A15R2+sZ1Z2AI9S/k
/O6z3t10cb7N2gkhZuBfeXVKigH5kzJ4u6GmOUj1udCR450Gb4HcvEG96j4CIBZ1lkfPPuDt3Syp
XmwIGBiOwUdKMFxRW/+smvpqiPnBjhFWXXXoPKB5ofplZ3VE/9xq2wrEX/OwRMVuNpeHTnW3Y+y8
ENw+mevk18AR07jzi87cMzYncHTanZQbsjq86WrVU5rqng3+moPQF3GcewpY4Gqcvo16+yXX4j0q
r8xYrC8xEMOu0IIpV4B5qrcJbL21bGqfIRsXOyu+mklyTR0IBIVpb2j00YItGZtBiMCs+qOrzg91
WDyCUTu2Ougr/hw3ZN/TSD2Mq7kzQRRZU/vFkCpbJkM5eJPCU1ASU8t2K2r3NldABQEoCITVI3VX
rF+BPJ76qXqwDUX+Rpz4zSyT7NulnR6iOD2JcmT6nQF+f3qatPqU2B0gZBO8fNLfROv4LQV9sVmR
n951qebpcJAcY2Hmwxj0VfecpQBdElY4EvEtKO3tlLTBOtRsB/dLBufQZ+LdXccQqtiN7/RQvDD8
9KBbVdDCke2c6qyAC5jUaCeq+cvaV0dG2EGYqE1fgJpUexROOvAG2fKzqxUUCmFCjsO+TYczIl1H
s+iucxltC3hAbdkGKXCxjBldIlzugL0EctEUKz9FoX0c4+HIxjZ7nYlac8yyLA+FlYfeMNlHp4G9
hgRBhfBthPQmEwfgmtk9EDXtbNNGtO060B233TglZLYCNe/JSS7TMvxYzPpnJ6JvFvCaJtRf5qb4
rUHYjSf7J1qXl0U29ma33Kc96JG2T/ajbjLMHuINqAHmHTy6YqYEawWaMT8NbS+L+l6+TrKnzFZo
TnkV7dqp3leIF9id89LwOqsejNs4tUTyYTAnQHjBlGDns4OzEm8uChO2mBumTLzh1rq6ucU8BSab
EKV8hfhk5xvue2ulDqEJo00JuaCCM8ursR4Lc70dk/RuEeSFtbFLrXz0JzsFp9g0yAgoSqQ9VCnQ
WA3ogVG535DEiCpr048A0HJ3SR9sYOTnjFRHX+KrsqjjjZq4ECKn4lANMyoZgEn06iwfsi1wxDU8
Hn43pWfJCDPANsfr66TM+3m1GLS20MiKdPqNzW0DtdfOuWE7hKCBwnzj+uBb/RQ2xZT3gRQGjGG2
GeG0bzoJkLMDMbzEEbBlyzga4q6zJ24S3YnW1+tfC53+HmJHC1kX6Ykzbecug90AQRENBb1wbvmn
tKUGx1wfV8A+1KfnJph1RquG3VHebCTnjAICENYziTOiQOO+Z7fKHdEzCkK4XzvN9C07/cETVohi
yv0D7d3Q9R23omL1lIZi46LTUt5SfQEQW/9A4vLUO4mfiSyw+/RRLRMaVQBNVQTaKi05N1YWFJZN
8TXyCxQr8s7cxuELeKiXNi5vyGuXJr3JquUOuOJmiOYtA7mpPXtpRdwDWkBvf5ZCO6/LzzVPDg5w
kclobvJJMqX+j6bz2m5T3aLwEzEGHXFrdcvdju3sG0biJCB6R/D055tKzsXejovgL6uXua4N0DpV
23s28mNJWTFoKiBc0WdFlNJZwCgaadFI26eR8tDK+JN4GsW1WrPHjMbfc9dsfYvJ6vALQWN1Hvld
QBd0eeMDSHGZPV2yuHQ0xr1ZAolCa3HgxN/6sr8v/OhEfee6H5KtZf1Mo4TKfkB322THJDNwT/9Y
INYBxWN9yo/jFPUFp/M058g8G2jFeOY/JJBPw6QRjC9Vme7PKCEPiAfBUrBcs2tAXvvAewK/bwKm
7MviJxHgCT64OaUN/qmdvab0bPp0EfGZ/gPsjy0eNtlBnpqSAA0iABSDNZOAscbXcfDC9GoAnZ51
qyMzQNi3YYCVMftbToahusyp6TZmbDx7RvQgGd6MSK8QbDP6tbBZYgAHYm9+HucgBSjF2te9RUEg
tRqGLwIGsHvtdL8LH0AC07nJKdr0UWRd/tLzMA9LL8q/cpjPQO37mtsHzZADe4nLV2IjN9qOSRfP
HNBLWZbtPbp9EzTtO2MLN/Hy0zjXSIfM/Zq68kKb12XTddNTmjRHN81oQXiFDei43NkZxuvyM01o
8JudU30JThWZAHoHlyKg6SVfx3Qd2H39BVNuCg9AN6nzHsx/Z7Lv/Kb5AChrI+4MhvbGzFa3LbyZ
5cVx1fFBiuWWAFXn3eXG+Jwbxq0FoAiu36a6eBTdArx8oXownXZX3pTgMN5Z0FXCs2WppQELaJj7
jcSKKYVgH1qkAsBYdlbc6CRdAoBspuqoJR3Gt4YEuFNT/TMMN3P6HMOs3Ls4uXNcGsADyl2Sk6g1
hcbh41NNQ1KDoZBTx04Rw5vR9KdisPYW7eAWHqOjfQhEwDum9GhmY34VljRabKYQGcqqgiXVyswg
ISeZvYTJ1zTTEV7St24fxN0WJTy0RxGSo4aUflTmd2j+NUVpe45HMq+Phz2RwZ3FxVLF9cVKduP8
GE4qCfgB4jJtHhT9kbO2WI+OxMmcr74zbyU9i/BXYamiMz/m/q/AXwmZfu1fmkNY2duRv8a2X1tW
DBhRemuzmiimAReOC/L6y+I08Lo2okg/mrbWuf3Bu6343Yep9Ffl7N850+8uBbDWGJjeWfsnYOif
WXxPN0odVlTL/Jhdax8Pz64oeAHexE+pr8vqGxMXOK4pnhmDR1L4mGsLLesluvTehEAoGdy3xbRh
+6/anF4KJOMjrDLRF3Um2QHjLf18tNN2R+067aVlcpwL5+ics78mrrbadgE4LN8aSiztpKFK59lq
aKJs48fLEv+02Q3rya0XEajj33dTvU37jzMmh95eB/lT4YZbyThnrG9Tk+agvjvpcGD0dWMbh4Kr
1HH4VnrfuvSpXFY3DKKged290raYtqsEx2MLTe2N4zGa+LjQnTzbY3/ThOfHhMFQJJDfGOyJf0WR
vWnUgONYN+e0+m0uHwgWjrygZ+e8Lubixl39EHuc0QA6NwjKogiZ2AkYNB4B5mUTeJg3ALv1NG+Z
xkA1ywtj/A6ZfXCK6Zv249FpRRHnH/1lvZr/UHl+GiqHJiZ6KYbmrqFYsFEjSZbvL3NxStHrHg2/
8RDeNzQJnq3HhLlyS5HQHBU9eYyG3AC282RTWlkuo7XJu+h+DgdSApX3AObzn3okQN6M8WcN0LD0
uNFPH8PiQxmV+yo+YrgdkHSgRDhce82hYqzuTEo91ylzrGZogtLHhyK2TmYQ7C1aMQw/2A5ddXDa
IWVmY1WgnOdtuoofgEt6BIZ6PZ1phxjp6u1K56WJhh/nkI6RpssA+QRrLQyZDRCm74wgf6pCZzsW
za3evioo46RZiVrDB4+RfxV+ihMmGCQMySsuFPNi2NM3ELmqx4l/Rb7xQGncS5Mk1+s0F8wKq0Ud
TwcdmXSPPww/k4v3Pa5mwI34INNa3spwfuzNy70X4DIt5hkZNBwGr5lUq/JstmrqMrq3psqfIcGX
sg2Ovbl866Zm3I7+5ckPAGpC0K2QCp7v7CKHCQ9pforry307Rh9TEO3jcPlFO9m+sqYAlBkco6Vg
pK85f0+oTEVNHLowHm7GegafoHw04/7oDsm+7IS3QFFiFOz6Mn9dTfVPSkNuKa3aFXXyEEXN3uqc
Z0BAN76TfHbIK2o3dlPDyDQOEdyn4JjZ4ddURY8xzuZ8Tqi5848k0/edG4H5RLdAaGWnJoP7Tfrl
RVKYQflN0xB/mEaKhC6/c6ZfV461J99bsfSWgQr565gydLsKMQf68d2qV0Dx2fZDMWUniUuaRb9X
qfvqx81LW2YP19OZGYlLXYiTETjzxpO9OMYaYO8HCmsBZKo+s4qmedPZ9wGgNx11zEPh34UO2WI2
ujj+rlqWB7P1bml2vQnNhiaGZF2uwj9N3Jw81DVIShs36V9SFy3fWoBvOm1MdV/8XaSUz+Y2gVQu
cXXrF+npUj5T2kA6c96453q3IG078IYagAZCdOWqWm3FA272H2GNtUzckQup/fk1Xp4RrUS97cTa
jOl9MXw1dFTD3cMFYX9e+2Rm/dmng8rbSuA42LMOEKWLy+dzoM8SBavi/iPPAf0ZrbsKJ5rZya1B
51rvYprupoy+KGRNOVMXxXIkKLGlaKxb++WJh0oOS/X29xIl0iVUaIDhkG+zefUjdaxdwM2ao38f
FSDgDtNDOAT7dAKTBAvKTILteRXfUKG36cDUkumlv5nxAM90o/ZoZqwIKUf6/UMIKjKxcslFgnVH
0SZUPSwWiILJPjRAZyHciYy50RXqlLzgXULZ6NMHfc0AkaFOQwvUwymQ0bFE5ycf9ylKvqwLPr5C
vbSOmGqjZvJps3rDcAc5/lOyVlaltHT+YsbvogejSl/ZPu6BDJomvtwDf6EdcQsusQaZRIttbJvc
3ovl+DGYtDcBmKMt5TFoeA70gnNk1RvJ4za2iQ639547rpngsGkvRw+nwerfCx/UlPF8Y6N1OG2A
dimypjsMti3O31gUId2T9GlxIeCZQRQAvWA+LPZ3Xno1uTjsmBa34UeWfFqQH4at4YzMHPhVT29p
0a0BHcd7Xx0N0J1qbhwl6IbfpXnJXl39JPaqQ47c6arunPh8a9DL7P4RjdbRf12npkziHHmLjjo4
2X8mc/mm+cfVtO91OmWQrRlKVbrWCejMPYsDtZ9pRi90AYCUYq49RL98wiL21zbyQ8aHiZWHsyUL
j5piwf/dXPAJ2QErWqyILrT3ngGxzaWEhF/EJmq4mSYyspzfklm0JA/0GYX0awK+GOCOA2GeD7yB
M+1+t/WLODONzT1k387+bU68vXEvz7DIABpa7J3pQho3jMxRv+6czgd3VW7DyNzlyee5H/dnlLBt
7FN6a4yEIQW6B45NZrNYzR0+JSLzlbvrUwO0GWPXms39RE+RJboFKo+/5CLFp77vqcvnuviRcyGo
TTIbYBY2w+vYIrTTLtl65cHf83SLMeBiUEkmkTwx6gf2xP87fEEHKjCYH7vy08cKeyxnaqgxfIOI
ODsfA1U8H1mgJETTAnRctMG+gujr6rK3m8tacke+XUZ+hGxDA2zSTD+37A4g/WAoEYd8ro7iZycG
b41nOZDp2P5sxmQvprHZoTzIju85vaurmAYHnZGEvb4PL81GW0+X19ilSdZxDuOZN+IVYGDrIeJJ
CVtIRq+rS+HG1jIBmyYCiwCXhrkW5/5DVgq2JsjWSCuQDxPzMHneCRmpR3iTuXYILmRUqfd0FtvJ
rl2S+xy7WL4wfh7DYL75Hq1r3DsHIa4SfbfsDxd+BzbPMRout86UPkXlO/7PPdb4uiES4ElpjWea
qb0dyzzXxkGvutISsD8C5iySewc/lUEEawkbo39uma54qdPd1Y73XzyajWm3uKkR5oXxc1gRbH1w
QH/p0EgyShdJTU6/om1yRbpTq5785Fa/63CLwMz8IWHD0qMsXGehtU+BFiQsrOt3cKvmMH8ewxVI
LbRpYpjBw635gGmNrwZL8nL6W3bQj3iCLyl3JLlCX+vJxv6QhNRf6Zb1VSzagG1NNN6eCHeRe2f3
0mM5YA8yakyA7Jyw0pp8v95BfBijEDu7GwL/pY2jNXJIUq3CPytp4p78D4habg4FzWuk5VhZDzzV
MS+7CvXFTzwbUQTJjPQlTwnSQjLPf4fuagaXRMM3pLQOjh3wNrzuG7GYS8DPDwQD9iOeXuCBNP2W
BLmYxkeHITtdLCq8YdiASNn6EiM30SqSgwbAFuanaXQPg0txBmEEVi0e9M3uSBWKwiP2AEIhz08c
71DTiUCAbu3XBh3ThDDtA69B/LQVwp01Ifq73xmuB6eoi68nIKHNnchdKksCZKgd6nN/1Nx2U2Nr
E5dHJ7JuZ/jUxzhSI2wfz0R0EjwiKRWo0G5iuhxRZDzp3CccYPApOYMbzQdsogWZFayHMD9d35Wd
N2bwyVqcYt77HHiCedp4JycYAXEKtjbKrLi88FFezCv0JhjPBbApbrL9jOGo9YpukdPENMBFyXcK
1DRnPBe8FX5Eh8q9g1eM+KpNeyunPzdoEkUI9B9mar/WyHcp+0vpPeco8SzzD2EenKLVeDh3fwa/
x+uIXkcjeUhR5u0ECu+FMhhKji71twSQCAvHqbX6o+4ELKF1EzBvBtu/7LvDmbEfHKIkHAGZ2W6B
0v+UyJncaX92w7WDxbLCFMpfKIvZRgKzMhmsYYFqW162Z7zD2aeNCv0AHrODgBEjy26shSee9Her
ghjmMDxUxljfVAWg0P58a1Lj65J/SdlM5dZPfTLQ3J4UN7XpXTlLB8e1DGH6Xfym39NQCO4sKt5n
Oz1wAsuj4nKGD206wEGaW26C62nM85a9sKTO5agWYiNcTNz91xKJ8rrfcJgO3++JQXaIu/mxLvM7
278KQg59ielm6ZI7mXxFBOy/6vCZhBoYyT4j7JFk1dFO+qcc36IsizXziCiI76+akOvnpBpruWFW
PZ17h2n1aRPQDs9PAGGsaTI6dROkX7Cd/KtCgzmOeVteXjh12chEnNcoRdl8khRSbSDlnkSatOIe
1KhUg/qiTQVYSZJshrcANKyeX8JDYn6rP03IMTv6lPpgyMlR3EeA7jbDaqWRdkMJnKJzoipdfjG/
MkrqZox80Er9TY6NcQG9w1mBPY39ZbfhbUwRm16MYQh7ikh7sI9B2DHP/s7vyk0EJn3H+WIy1nWw
o5kKRfhnJabJ5lud/NnNnpEtxPJ8+7bk7EKAoqVHW//HX0mOEZe/aAvSqjLbpbM6LL4cz5UblYVT
DnQZncs9IqYBv9RijQgPo3+C8SXzizQnNjUSowO4afXpEVXKXKCGo7vWCza8qhh4o5FTNrDaaA8V
ToVY88JEBZ40T9M9cYWLOzyb5iB7DfUeQz8S6y2N++cABBBuihaNNfQWKDIDofhL/eZ01Z1jMs2h
qI9m/95ht1bIuSz2SS6iFLCFwjSUpVoTPgin8hBxBBRv49OB86ajN35GRvmNOoani5fsJNYNgf0b
72FDnUn9YhDLhlScrANIaNrrOVij/MRe/dA9RcScwvxLHhJCvyaEJLNvrs+70gdVC5PCIqeBzt3L
HKMscbvCd5CIZy+K3BOUdiz/BWlkrqytNtnTosOEjTLrtxWBTwUtKSzilTFdO0XS3SvirKNnldxf
mnyWGEkyTks8Hyxr9oups0ndiwQteruE7uBOO1mY8mXsTKhJpIjTBfVg+PN/vPw9anDxjS3Fp8zA
+MkHpvZnMf0xe+vQr+BiSBy6lj0iFyuPoterGR4Dc03DGz5gVhR7F8hk+UgycuruVRa9qTEb6K6r
iEGJg0+0HXDeWZwIjlpexf4OshbEZ3PcMzjBmHed/UOmA+etALSMglWfvASwZGaFO/B31q7/7vn3
C2k7UYxsduy6BLz6hskSFVtsqH6YB+BazQfCnmKuxX3G3irUnWr95BI5BNmCsKOsK9m0WLA251qt
nvg13kdXnWX8cTqufQ8aIV2uGjBM0HB5bgd86J/a/pKQVmEcWgqq6ciutChZXCa9SIqLGhlGM0Dp
3I86iVumqK44Jl4o9m8xkTsnwhhZXW0ZxVxT6x2mQ6SdsePGrNqj+uR4sZGrt4950p9pcoPOljzY
ur3Ge+CmksGpg1uxmGLE8+DtM+wf1KXwuRr3kEYsI8K7wp3X++A+kUsX/2mH1clK3Ts5EdJd+DNU
8+2hJxB2Nt3VXIqV18AWlacM/cqR9Ovzc5z0N0Q4bobzuwtmSAmalBYZzsx/B0eZTfBMmHukw1Ei
A5LDAEkZE6DrR0PQ4Ls2J/eeCUuHgROX0hvcSe6BFdFAXPtIpv9Gh1nTkJDivz4zLcc3nxZfRFwI
tAWXzI11g39H/+GmYrIE5Ho1BszVlnM35ucUdZKNVAdUyVvneE8Tme9Vx9R3lmXhwTSyrrEQY4S2
B6ZoafyRN6hdOn2+77LgQeaEzNecaoeFMSbjJdg6hKxFynIHvX6HzUaugFUZTIeh73FnNPVtQDJC
Fjl0xHyajQkhWQGw4vlLlmT3Vf29cCpwI8FBi8J93Zhbf8FkrgEeQufwVyoE0FlVozCV8LLox2yN
9iHJLcVAOGIp2TL2toNjHTEg8/ojpxVzDpmFw5wVwj8SRzCdh7vlOvmJHsTbDNAXvPrt1SvArjCL
ZiPGgen042Bpjrpteki3RCJqnAQDdGulEsUfBKFBuN62dLsQaV7dmUX5mLtkbTETLhQTXHxQejmv
2viSVDEYYW4ChZybHagN32ZynIqCIWnky/OFSmXVkqGeoQhUONxntd5Bzmc24XiSAI0n0jyBvb5w
c1R87vylfB/ZcGnE+4GwFeYslivLTdw/om6tHG/OxCd1fA1r+W36AER3xAtRZVaG/cR9/yNdh3Aj
pFX0BGZwSwGd5vcyg9DBUf/EuvgHYGMMwV7JR4Q4y/k1BwONf8EmZ+u9Tx8pL+bT0l/8FBXHgvjH
ADTS3IGIBtyYj0XVVDRqk1rEZIGCPGJ1NUaF+CianJ0Mu2sUyQIBCcu+38nYJY5in/FQg+ogK9wc
sm3mYRCnj6JQHsXfzSljJ65udUPeQHpCahzG0Ld6rBQSnM1PAtn6eFFy2PmILHUWjmJSXItHVd0r
bwTNEQCYCcImsK/s0HDTW+l+yF+MvsKZoLqpv2eG8T5w0ZV4MlRXYNf+23ydlScPQIgAljQ03YQI
KEZKQaZralUumxOD6Sf0h29QmPHGrbMARB16jf8raMIzYSduVioTEU5HELgcVLhxCSIazsfC5JNp
mw3Iag4et0uXiKQ3xhe39HcmZyCjR0eOMrvGZNjPAN/DkBguejy/Y1rjFgdS5hnY3vjHsnaQxC3G
IUpB5ncStuulemTp+N0+qZjhh4fkw7rAFuaA5GQoI80aVj5+D9gY2BFQdkxNSoOgD5q3jDMKAwBi
6w+FZIYfgxs+OjR0j+UnWfThSjFQv6Qm3ytFcfWhcK8wvbDsb2U4uLAZBOmO3wvqAhTHWOIHFsGh
1GW3j6uPHj2WvRQ+Obnqi0bjmwkppQMK2Dx0STBIXxhPpeuSGS3D04nv4thdr6wRAOFrShCyEFXa
weWAlL2+137L4rPgGQ884OyEhwFzVjL/MthbOQJ5taK7d1kX7bCVARfzO866t6M7wiPKa0qbrRSs
SI0D+5AfiSSTqA/n/J61y6YgzmLm2zInaAC6CzK8CUHDCF8bSBJhJh2FE055p4STVDOfYEWRcIPO
5S03ZRh70aPol1suV08YFvHy3wrBLvNEAc1keJaXbE/3YhhJBoU7kCdNaAIY5954pjJWEJ30OKWt
fGMulz2HNvkBss+4ug9YEvyJFIp4rhqbdTn98T0i4xMoG+DtSDmgK2LiLj45MYU0QFvk889I15YA
HeOEZEXDiXzhTGABuAvKs3igDojvdC/QML/l5/8ITtSuxCnfQpUBDOdancw//t69OvdySmUh5QH4
NBAO98haXb/eANH090FaDg9WIo/3erRXsz8ZchjXWpxIwI1ACQLZ1Fn2l4RkC1rND94nqsiG7KXB
WUgpGIByL7hjYhqTbH5NiAIqhld4z5Ak9L29+45/95fFWUWI6WeGz11CwaB5MN1yH5K3TEtw+0ij
/rPhnda58TPslf6dHrStqFghNxEty5QSyR4oGYSfZmtZT1SS1FAK5yqG5LBkCejoOBQFuhDmssuk
ZTCZiYTAlnKqFrQSz8O0RMIJQs1C/9m05/NDGVeEG0XlqAnd4lXYEHcb7TcokWdKprLLhPq2cb5N
L+djFpBrNgyAkn6jwHiKV+PTQ0YNLXj/ZBgpnIfR/3BIzeEXEyKBFH9nI9YDIGIcEEtkobK5aNna
txXiEv5ZCgbnlYDWwQpcmFzDiNBBGs+38t/79ISdsycSBT80ZM/Egex+9IkLoU3gtTMD0nl8jP5m
sCXEowP0JcVHe7WR7hRfXvWK7H49lQr2GyN0SBn63XdOXc5FjkWXWO8NDuuCwFBAAKZTbNPn7NkR
rVkbXXKyAu4KB1O+uURQ2HOn6DbKsdCwDHlBqulWpAYxBKoLMzAoLFrNCZGBYcfrYvJU+ULACQ9u
qYq7BWjtBPvY3OmegujNrO/V54h6Qz3eyD1E1yDEXaQHW8Xw5P/IIdP6aYI5wdsVOpY9j7NqU5sh
6VZSAoL3w/s4ijjkLpPV1g77J9c2jtQr8VMEhJ4F9alMxihepa55GjQgh1HGBQtKi2nNHHtM6eFQ
2Geg1J9FAaviji9cAECXCkdKPkYDTgaHTCBO2W7Mbexl2Jfjp2xBx84f8iluJLQZIMRh61Fg90r5
6yMhGSxYT9EkhTqxQ5gWg6NW/FPrMuyucXFDZHjJn8QkVyO0PB9kAlHMdSNzE8PuRkQGzbUUshFF
CJBpf6mXLUKNV3HEIcBPkfO4MHVYBStyQtm878N7HKpUVn9hSCuxfpt5Gv2HyA4jsG6OebLvALCT
4yNZqd8r9Nz2/okNc52SQDRb1haIviZjVwDskZGKfEKOKOYieR6B3AxwzKPbREelnrET2JlkAQal
gpEB6kU5najCiDEfkL8DCQEOHOFfEivQMtEyBN0U5YJMqn9WONsMZiIOcHzzN1kEH+EqsSxEQ0nd
IG8xS5fqhKv44oueBVzzTvVDF7+/4xEiTb5M5R3EzXVP1jd5IcMPNogpqlCjiPWfiv+7cXmPsk9c
TB1AAg+KPLMv5A4f0glDQwy23Ovv/pKD56BScnt39f/pdpKmgUq0YMx5AnE6YWkIqiXgqpr6jbP5
JZ9OwQX5aHIHL8R02ZNCYOieC6D5XDhOGslhQKBUaMYF6gnMAYKQBn9WkJJSlfK8gPaIBGE3LIhj
Vm1Mep/Qks4D2ZXMgDJxN2xcVih8I6+AIANXySr/nZ1yKYod1b55KtNPeSzhQgkzHC8xK+tRJgef
Zgl8jP/zOsVs2CIXvpaswgjkCymwwS830iAJb5L1q8rH9zlProzDmtBBwOFfI5OwLMKbZ0m+z8Fb
ChoXP4D6kRN8UPeCsq29tWWEz3FKhaX/viKDXCkZPgM/em9SFRIipcTzJeh6qZWLVxUZIwoywwhA
x10ZgoPhfbFdrvGVV2cyEnG9H0JLkllmI7TAnxAmziyZgv98BGluJklIrOkyxXe6KChC0uvv6sWT
ej8rVvzA6TBX5RdC1SNNNwZ2jjvWB+pkrpG6vx+XHgPkvK9+IdB0nP49e+Uf4h7Q0m6RQJEfrf32
B/nn1juKbHRhcACMQNz94ALsSk7iWuRD7IqPi/GBmmFkG78ZXzxwGnk6a+dhmGCpCpVgqmmx6d1L
d0FonQbbQfLuna55VMWVeV6erumMoH8seyatUKMXO+OHVFjPeDoo76+A1DKlWcRQOHLkHVVkNGfV
Ac0vcaNgFIfgElRWFgyCVARpRiFjH1+lKs3dKXH+iPgen+kHgKfw2UlD8LC093bUxCAVf8t7zoIa
JMoPGa7wtLz14eK8Y2KHeXrLWzgYBBT/N/GlicfGPYCG/YePJEEMiG1EJIRDgRTEnsOqzh6G+ZHj
Zv1iaJhHNr8WjCVM2BiJJcMWRuGPuGd+gzhWRqsB+hRbjpeNtvkImJUuXgmAkP3xz9i8HGW+O6sL
Zuz4ID+J3SukJluX9UjMS+wh1rARZa1BDfzLAU7dwXzkCMI0uRsiAaYdVCvB2xnvug9W7n1lxwBc
GEdJPQUYeOM1t+ad/uosj/oIVChAVNSpEt1D0Smw3zIdgqjrMoLuiGJSHDIpsOJQCiFlpct+iaqn
PO72yxLeeADxybYQ+yt+LHPKxkbCrNmKn7gKYrS6ZUVkvWdqTvC6OHCkdDocRQUVIxCgSJcBiepO
1hL4JYk1HCLAXm6SZCTZ/ajYgIctvLSEjMgOQV/lCGhjekD8ZRZjhwiu/N+BdIbp1vtXiSEODB85
TKl/+fdieU5LluM/9mWawEtDngF6E8/ytyuEVYRJgjfeOKuNknpS2JQd62KHMj+Fq/Q+yItDXMU3
CwGLPuiBOZuJ3wNcC/Gdk1t2CsbRKS6NUz58LYBR8VreISqTB0OAAV6T4yu37Z9Zu6LoYziTy8MY
zqvxcamzu6H0fjNO+rOxqVi55Led7+zlIXCCIskwmP+j/2qftdZO4SKPigOfekklU1zC/UnwS86B
BBXkASoecqF7UD2RPr2ajd9Rap7E87iuqwV4d+w8cgOVmVyNjg70GYIP0UHh0asFvZOjo22yIS5T
0kRmNYN0HNAjtTeuxyYvoBRtT2cYUxSAjHyEVwLyurX3WxLHIzIonWYRfhaKfWQzYHX1hu+p6yFB
osBGZvzkO3IZHdLd8HtZdlwpTVsPlU0zTfszNZnZYVIZTWEbi5dRABsGlFzg2XOXfEDCWQeKjEPD
zegthdgVgrs+jAwybC3NHdM9w1K2nBPsoo9cg5nWUZYOf8yDUWV4MBLqjTP8EhPog6iuBFNd5o6U
Dn9apb9K6uJgZJaLAH0NMWZVc8VySETw+auDxNe/cl30iFrmj2lzpdZMzucPRl4fOXEHX8exGQXr
cn6Y1no5goy4V4o1IX1D3XZUE2u+HrCEy19Pl31oSc30pgw4djY0KenEtltnPWAzx+cvfqZwpt1M
t6rkUAwTCSHVTAUSBjLyATphYbQZb1QXIQdBiX654lCwgqbct4U1f5UzprsZunDNmKMtmZeL7773
M8VozpdDlYYI0sjsHepqil5R3+S+EOPXajadBcpAnpBkTddsJrJuCu+JRBRdaIL80BHJEpf4pFEt
StjrEH/va5hbBfUwqS9MPR6+TNiNpxvh1aOKLRxd0Bi5P4l6zsf10jsVCrHwqzznqvkpT6B/gK6c
a9wPwS+dcqGTd6ILghNUGvJiMBqAKl2erkidqEK+BKF8np6Z17xAmb1UFWiDxhcbUOqDZ/OH5x7Y
4/o3b5Eho1eTn5ZXqJwkZ273wR08crE/7BUxlulTFpsC7YqgzP2TrtNsmMkswbGypr3hYTuNNJzR
6VbfykbnKWZwNNuZtTrMbMUi5901pUpOP6qkKYHEFXeVfARfZat71uGJIv/aj1xNU9z+S2CJ/uVx
8EmFp2hAlz96PUR6pZTJVQ41aqeN+H0JQaC/eqPslkX31ziZgmktQLkXJnajWnhUdvmpIgsoP16N
ry5JNcXedJTQMvOsMbBQ03xa3Nz6wy4KH2QV9NT6KG2JiSmtWRqEuuE+OJmW67Av9/AB9D32FMYQ
0zAXfyNpi9DlEzxObutgR/+pRqtzCAdjh5eqkmgD8KQxDBbrgJ9sMBVcujcaX0gs8WvsbX0kC/p9
igLQSWjLcD3Jco6cP6kIgF0qYAYW+VE1gRZoRgpJYT99gHORM6odSTU25oOELIep2sL2R5CVUvks
4tregHTm6WFurEfHveO6lXlLL/8V5/0q+XUxwr0i5gOIi3n8yut5TkG3n2w8qUlMSh4WEFjli295
N/UFiEj/Z5WXTx6WIhD0IEbfodAQLzb0q0dAk/+WpMf8fYRytgAXAL+UMy4Wo9Z/rzh1W6E3zeSN
aBA6ujYb5zyAU6AIpQAc1XjgyHgmoVrES0csIKQJBkGLGNE7xOdXQcNYaopZZPKKrHAGaeggTZOu
ZSrQCGE9Ak/7PF/6V4c2AXBQ4Hw5bba/fAZFf9e24UPkMrMoi8kdUq+4GvInMv9PSwA+ej4bxPRo
ght7/7+sg3OdOn21z9FHQHhLnsnFne6lOCsnPLrz8kmx004iL2Vy32WiD7OiW88LJ8aZnY9VnvLc
dpdH06ubzY9NM083NTEuVQc0F/MZf93GkPRee1zaVQHMEkfmMp8PwGNG6Lr+puL5RTjs6271Mw+y
jybLP2vq3YwRFD/r8j2yojfbYChfkaMOHbN7dMrlYI7mwwgq/s2FcSpMPsr+oyqABoMW8McWPM7t
VCEds1WypdroiM2qQJVyZlxB1xfPMJPV/rqY45079zldVt6pa857nILLjFjr52HHiERQExtnW1Oh
No7v0VmSK/0JMfPpKLUfpQ6vCFWXl963qERdIUhw2gggwbW0kO0vBeNNQAqQk2NkpYnzkBxyOW8M
iuTWVyZ9qGYcHCfTfRoB5Lsqa1xgRRMV/0kjHDZCP8sHwsNEuC8FNV6MLqrsP41R38o9XE10zRXE
kc/G6oU02ORNz6t6/h66mB4mZWsX5n2W7eeZro3WHl/Jm+reehLaODgTfWd+cf5BYH81ed+zyiaM
ScsE0ZtxoHRhphMS6cO5tV4V7KWXkDJK7TYMI9VmDRQqLLs0ITDhyVuc0EMJb49ze6t9Kit4nqzv
4pBuMrAd/8iBL4gxxdmPjp62olMlNvodyct13WIpeF17ywRL8vQnxXApyH9zziFmF92heIUxbcCV
861YxhP8pzIxCqSgheW5ob1ZFrtsCcWmJLmai3eo1N4Jr5nTqDBHki075TfH9vxSkBetMEumlZmf
sHsWK7iz7fSPX3bHwKp/qDB5AUKIKGG2TemmbbC8VgV1UIH/FauyEPwJ1ddGQ268IZkyLnlMkm/G
2aeujVmdSDmlgfo0uKUEXq65BKWfOyApGvWuoGpQdRpDTUUWiyvq+Z6lAqx9BMT+xiYSx7cqalPM
TEF6VV2wcYbHgURAnLbeJkaa0IhIC785MtSYoYrEk6QtsXt0Zxl5E7WsqVBG7iiqmZUq5y4GVHuI
qHkiIzJd5hODgx56JgC0ucey3NesuTyZxFYVwpNZJx92IS8qcWfQEoJgQkOCWH3oqQloGMSquAzC
VowQUNFCVs6cGCCA3QnNKSMrYUc6viccGi7jLRsE71E+J9hApz6nqgOd7GMRT13zYUbTRhGmYCl+
2RZI2Ute/lz50ajyG+o6bmO08r9USuWGW6UD0UIYwxbMpPsifRIE7Xs+0RI+kCHYgWVyk44vNcU9
qNpdy/RruIxUxEgRWmL1L/4ybZSvjXp/E/lA48YRxvtc+mf44TpdHL1BImjTUEiksNV5iRTGdM/r
aKw3qqwSEc7qjaVHnyNiRf1YfymEpYPTV10qAI2P0sOTe4ZMicj11Q9qMg9dm5xw9KDYQwuyNdYR
np3qFFY9KA1Bee7FZkMXf/OD1e1AryOHwVz6rdtVbxykyfjjVT/8MRhwdebiLs24o+RLMfghgsuH
8IVTX8AjpjizzPEhosOCON3wFaDfI/ljnQHv8KjUUDCrK24VxdY7mAr/YVXl3aqNfrtNsQkKBiRQ
Wn2UwSKijFqPdoPoMEFiiX9QsQFPUv0uX/Sd3mIuR77oO510Vgwvi3NRThja1HFICWOB8AndPl/M
1jI3peXtr68p7O08vcUelMRC8TTzsKXppB5u3dRdD1Z9ZIMmZQce1TM8Uv2gwH8cu4ghNvSqUtp2
6lJ3V3m3QAUobl335dM5Go7MrXhRODNazSd9wjDpVZ/8kdbMX0h/t/f3ItVouY+D7tpvqU8RC9qr
FyEtqJ47z9qi/KGsNqmgqt5VfKSjGYFXuXXiTpeURP7BIRKCiAWSavPXdNLmmDly5Qazp1e1IJDD
UbimSteT+2yiHRTvgsIaepX9GNmpk+aIhjNWSTJ8QQn/TtxnTilRB52pg4KrH7AjZHqoOkN36jPQ
omXgdUrZNfODzl4CVu3SvyLZdxL0XAE1pRv1yqtQJa27l65hzEfgTU8TpTpyHqnTYeGKxU9kaopq
uRd9i/VYtTUGz15X39N6dq/spSgov9RbN+t2BoPgUTA2zpQ/bGvP/zBWBPnr8RgzyHBXtdkpGsGZ
JsFy5iy77tgj0z2qY6SPSCIh3bwAxHOMICWfpM9WnyxHisck2y7TEX1bgB9rlOOH51/2FDFunQtv
68Jt7A2PclaimvA94ebVxaCqDZh7P9npElg+FNR7TFSmF5inU/wpmsSd5JrlSbIsRKmqXhTo47tx
yETTfAzpzKmoHBHDl7Qgo2OITagyGztobIprWZbLrKaOOBXYYK+y0idc0KuQMB/K7g+mO3J11QT/
yQT7e414M45hKJ5IOdeCkCMOR9kbq1eC1i7ODDGfFLNhuWaVPrIYvokyALQZ7nqNXVuma/6PpfPa
ilxZgugXaS35kl5p74AGGveixTCDvC2V3NffXZz7cjgzA41MVVZmZGQEhfwh5P2LZevmcI4HBuvV
SPsg3uTSj+7M7KIbLCyx3Jcb2dBUYZ/xQPTf6ndIos/TkH79O/c6tq3QJTGXom89939rjTRbNiHN
8BR/Rx6a6UffHFtcUdrNT3pi0pLhIW3KCXMLCauvYl4QYjGQqGfpfH3kKdUj9iks7Y6TQkt2VVlw
oFb4f0zxvPhjMt+4L56Gi9gOlQNvQY9DAKO3zffAj0aNw4O1rrKNIIFjmBd+V1hNdAr8kPDED/MO
9c7UbWzeGWXYf5kLYHBEAQfsl/nll8uW0Z1U/Xx1aK/0pDBoXY7bbpmhX2vvIco2cYpV5ztEfBbe
2NTAd4s8tpZ2nAOZaxhPoUsh8+eJhElvgqWhUrLhAGaFuMJVzkXyqnIhj2GlThwbPggHd6VHNnU5
qYmzmg6eltAxwpSnHjI22zQx7PIQ35XReWri5pED2LSGd6ewGFZoKA2H6gUzB6hFI/aJMQSqNP3b
IE4Bx2ukIjTSDSOUXKyHgRgjDMZB1A1n4hg31DpGQTbIqVe7Hut3xoGSYU/wEqQxGsfd6urdJSAY
rWHsi97ArRpdD71P0WQ/xSWukfIHDtY1KcSB9/7qE930lkCt/dTzkjVUa43hWXcM3BLQpRvqQ+zK
oxIhfbjaOcbYYQSp9R2X3NsSIa7iPMoeAaW09wDq4pBWTBZYx2r0LgHw+pzM9Qs2N/Df0vGP3syd
N0Edi7Phoi9ZS+14lJgM1TFRzcKsZgdZyZiqsoxw4SnsNl337nJBJIcxpCCcmId3bm2NWHbsjEAt
kN17U13xDNm4M+65Y5z8yxAd/AKO9PZuBBUYf5c1bSS4EZF/7OgUedL69DkldOFs26mxQ2e7X1kT
0M3SThdkfx80qDUW+BJmKSdo7IfjKuy0JcECUZTcZFqiZ7yGf5QS2xRRKQIxkqHzbpqMvyqsxZ0g
VOufEByTOFNsaVrQEytNhIsq79Wz5dNsYmrQM8S0skLML3DeHMsAgrNZvDhGcKAUg+gDRJUlOUZ+
NR1TM2aSagx/Mrs5/+Lk7Kpgyrd5ZcNKH2C9t/uR8VUEAHE2MIKQyik5mgvGRSl2fG2FTfScXGMc
OFZNMjyHCaGn8uwtxfwOnXa43nacA5fPFxQKoXFY+a0iaM9euXVh3GWDy14kUb4wW3rou8xZpalg
kJ6eK7A9MZkJeQ1MyBbURQBSEf3QMb1r8yEEH4f4ThcYdQoSV4jbLSo95AMmQ0wg279omk7sZw5r
QGidzPmDArQOxbntaUjnrh4WSPmYxrffiF+aP6V/osPPIB3mrRjse93do2Wooni7QEHRUcJk7F7T
xzXvTJCYa1Af1V8UN7caGFMYcPjhIQiCtdYQUW771mXIAUGLMcjX+ZWZtHD79onnA8NuxJ6cqV8m
g3Q0RULvpMsd25keaSp0UX1eNGOj/QXTNft48beKKQ6QMAtnBLlY+HIOv4lf5Xk73dg0J3HOSrVe
gOQ071+O4W/WqvFx3U/HSoJ3wXAgrwDyNdlxdVbUqeRAVDE8iF+ozzf0o9fAvf5CYuI2Hx18zXya
gYeg2lNMAnmu3CbeAzpNsPN104p7iCJSCWTK4bvzbPGV4J6jBeOvwcYbt/GuMjvV/JNmy4bVqyut
DRS5BiqhJBHgEoi5lQfdBaVAiwKTT3fDCesfYGfdBEv/pJQ1GhklO8zg0aZN/ImJsW5msEIazjGe
GSFf19UalNJV0MKApfNfMoYg0hacdRuD9ILd8tt+0WyYOCrb1K1zybTcSQYL6D/ukWYK02SMNM0n
uZKdRJQ6Ba/aolrSPF69higfqHl/NIVHn6l61TKamn6DDSWYgJBihmAQPveqYRThD38TCB2Wa3Jf
FyGGf6RPJ1006sMe9b6VzwHgR9NOH0ocGBq0rsjZlrxEuIV719WFLlLZLdS3Rlw+5kZ9TOYOHyKi
SK6+I9z0fKZXuBYdKvlGSEv8gSfcWEhCJAZ1PcMYxHm6vm09Pg/wf+WPzi51CaxLXL3LNL7HFRTZ
+IsBULfpfu68LJfFh/Awz5smcR/4qzys9kmhUFvyW1BdMhc1G6cwjvU07hvGEcfcs9dh53xqRext
oNRpLu3XzlW47+BX5yM3YMYvmRn/ISy/ahyil2qNYyzOMjaWWanhxFuPKf61Q3wbzPYttedPjz0j
YS7iAsDuN384zyDN+79rR2rwdrTs555AjVPMLer7o4rTS10yw62v25DFLc3HqyUY1LWq6j5WnXrq
pTjBAHtl76BHJMsPUeAGKRyULdO/Os8b0v5RRCWTRpG9G4t0a0QA+miBx578SaYa8bZh5IoJGFKk
JsYd7cFzsPVBQvFRE8BkyZi0b7OaGmQg7NrjSAcVsZkXJ3O9TEH0joR5eZe2014nJIaNTEtj2dvJ
wUYwEVXfw1UxH4jnwS3XG5Jqa64layDw890AYPKEVdBrZqBthniqeYddkdj0uoUQLE+Um+j5QOMN
cuufkIh+1bEHq5XrnY3MvcMf4SwqUa6rnGXQBzm4gcHx46BFEsBJWux7HXfnbFg3gXfEbWDldO0z
yhVvv5Aghl7O4jOUUUJMn+cX4afyThgG9omLTcDXOm8ZIcw5j229S7xsi3CJe5d484QojDsdo7E0
jyOBF0AVeisdcNfODgMjaysHj6W6ibnSGra3GbG78bXsq5jJi6DeBGATtUNnu1cxokrhzpfG0c7t
cxDWl1oW7zblcSt8Bp89POMt7wDMtUIl/LHLA0DkcoLxKi+Jcg/6a1X3wJNUukF0Durp5PRVuLLH
ikElUOBhguxqR8cphLufOoecbdxVaFv4VLpkrAMqKw1Zrl/Qa+TUWEA9VOGfELXci7mlR66G29zP
wDXB3gNwYm77EgTxmz+YCOd0bblxsnYXieQvPdb7zooOsurPs1j2lmPT9Ao3S98dk17xnGIMcJZ7
A9iZBOUBE/m9TOwBvogBG60j6AoUip35VProFHnWcxzYJ4H4WxK07UYmiNa4Az5aAZY9OirrF5mE
8MpNjKaIOzMogvGnpnPldtA6lTsdErlsJzB6g21l0azAgvcSoTfXU0KUjEfTL2NMBRi6VniyIf4t
GLOXbnxdhujWFGd4nLIENxCUi073BKJ8aV1FH2A4pEVNLwr5F4yA1NGzvSfKbSvG9tDFNsdpL/ga
flsma3UY2xNmhswJJupTJi1uRAz0kla5DRyNLmkQiIwOVvYw6IKkjfZdPK2WuH+HcVjfDbwNa4av
ORT4Jsv5GOKYY4zFvednPxzsdFUZidWNGaswdyVjbmY9nyNrwUu+r/51Y7zsIp6UKDMNDUQ35drt
2naZanUS/OlbfJeqQf3Ly+FRL81myq9h48efmgWtG1UTPdZVnrbPVpMSdGBd9vY3+lnHLMp2yPgx
yumTqFJ+6UVUTKm1L33mt2Rsuhzw1j9VmreWw99RxctCg7OvgxdJ4EwjFDV6JlS10VLTgMvYZX7C
ce8lxuNGA4m6BrMc2DjQTXVqhpI3XtC0eOd0M5f43auenjlO7Yal8GDFQ09nPIXhyHUTW+8a+Meq
ANfAxB9WtlP8HU2n2OrfXQ5WvKocX98ZNrk2txalkOtHaAW1KOyVVPHw1nRMzTp9ibxEKfeD8M6W
X8NPFG639WtEtHNw4hYUKyT5AlJGn21x1C7JG7lRvnfS4TVf/Efda/p9ufRnUPpaFWMH84SiyouK
44T1y6ZLo2QbgjlEbndUKNdtHEr9u8lGyWfu94srvNM0IDsi5uhb1xLBVFibSNpqW9vDLca1GJlv
aG+dAWA48kLq0eXcATJIZlxrx/gwUJm6C5Iv0/idquCxruHcdnkFbouRzkofKbUZXPRr70yPofvo
Lc2XP4i/soSHeZ8GORwg5Y+rdLCYBmvtHoJJtPyNOpzCdY9S2eVN7/pRVI/UTig/DMFDKKxwEzrq
J5vrFuEQexQ09TE5TJFN/KdzOd8OpkOJ0xYilNnJS9tt0A+HYdDQZc8LxIUa5uck2Wo4twCHA3zY
gkZfemvMmmwFHHBjFz2QlOzCyVyFRjR7+0AMFoqSndvqRiQuOHg/tvGDWNBQKTiQzM4/0EUH4+Dp
bjtDbkM/gIgaWFj/zb29zrPy1ndBuabA0kthmxp8yBKo9I9nO8YHOKTZbbB/zZBFCBjeIXy1VgC1
AhyuaxHixZyaFzowKcHvZNntKoKTyS2PtITFnAR37szBi7AU0FWbvkxJqFkF012SOvdFN1ytAQO5
rnlk5udmRMt6itGpbofXVjnQVp1N4lXGnYEQ1yoesn9xBkSu2+Elg3jvtfyBO47s8raHgUQ/e6ZL
SxC4sxhXTmX+5QsEhMhe8zGAgso0gJGnupvE6qz07IkUGdICUM9sNn0mnR+r4ZQmJatL5CNU8gwl
Rt9Mkd6KDFBAVcldPIGFjLpKctVWebShqhphIvuQlu3FiPE6SZwj3a0HP0I3C1kmRhOTGvaRheB3
+DaO9T1mgxDSIcZ4zn4J6mPWwZU3/FXE1q4jYAcy+5oFSl/26oUG+x7pQi7DIR1uOvOI38gqQdmk
Um3y0Buuc6ukAyc7nbZt4TCIi6Rn2NUmc/hb2aktX5aRvox+1jmNx66qV2XQptuhDrD5LKx4g37r
S4cD9LMM4dNL0A4Z0CU1mhndh9HdWJmTbHzjEnUF9QtZUuceJKqfhfOcOzlRlKZhS+lfIBE2jc98
B6rgzN87sLyqx8l69xf1zXXUWMayiVZuqh58HiVTPOWDZQFEmTkyJw6OMdGmadDN96GHtxTtsfMt
nMc6sVZz0zyWMtxV8KF5n5WdU28SGge7OHsGlQ+1iS0fi2belSE1aPU+8Ju85U3ixwV/AeUbxVsW
lwVVUb/DCQANytK19tWIPyhWhayAXa3s3SJRsjIQHMyQaVzKVdM9LWW2F7r+mC9tSCYt0Bjbjs23
vnm+TN59mJkPPXbAEQbQ+YjmCtBUT81Zeq+hOe4zrzgFRsXsQYlXqmdqw3f339ySQ+KeHBMT8VU9
ORgwqlqsOus2Eamk153ncCa4JdvYHzYG86yxYaFzg9CuvZxSZ9lifIMpzXznNT2ulloGFnVBZ5+n
h2nojrmcwUmabxmm7sY06g3tzMdQ+juC8++j4Qo76E5aJ7S1iNQFHF7j1nCoe+ljVI7Pmb/v64vX
uZueVNDKMbOL9bTUfKcA0JOR9AjchlMQRpa/DhuLFYATc4DvddSImzkYtDeyvwrO3mBW18ZqtwqJ
vrvCeZqjCX9BJf4WNf1PQT5nIulGii/QMvfwSY24X5MZLE7buzaKV3OLGp29cYnoNu1ovU76Zd7x
UhotMZ/QWsDRvFJswF694Yi+bewMaVk8LhX1u78CBSTnXxhsyRF7hY6MWjlas531bQ+6sPksA5KW
sATCSdxdM3Q3ku5Pqh6m8pZNjqFtGL1UmUDXsPqKhxjIVYtFdivWpBEO2yUq2PM0VTJklkG8jRq9
CLT1JkGsfQ4AMbHnGFpmh2hs8FjbPNn1PTiO7zwUzVSxkGSzjzI6+L11pSPxOc1jscH94r3XaZqo
vFNiMFi3RExCx9cpTxjyFmDjnFl2fXAT91pm+UctxCZH0M9zxiNGHxtZuY/LWO0ahZc9vpO5Fx7H
KH+xMYyfu3SVzw3QcrvpBAlGbT4nvbmLG3koLE2LHHaeUpfcjJ/wM5YM9tu0g4c03uaBwyLXohQt
lSgMxYkjRoKySdSWDNOiJzSv7SzL4czB1xDdYTGDUxlYSJ0x5EZbj2XLgDh1/GpKqkPRzmcnckuq
34VR4fEtSIIttogHL4edpFV1kGk39h34b0AZi1UvME4rTzFTKn0YeLvG8t+aGaEbBPc34WBeetp2
m3hsv8vWr7dWhd+Ck9+PsU2dne9kGsMqVTWNUuBIu4R+lw1LeCfAwRVviZGvteN37xOAGarbX3Pb
oWVgrlHofIvb8ipja1x5A1OwLtfXt/vM974Rdv5yuSta85vMao+hSjcm68KQ1hcK2Z+I6W/GJN6a
7J27OTAuJRbhEy8hpNvu5sbOzct7mQkUGcGhwpJtn8d0hNLVYtVb1dvXIOgRHK2YLebVp1N+Kw3r
X+f5x1TLore+9Qh0zKaKdl2U3RuS8OYV83vc2hkGpIi4lhjI1wWTo2Xy04mvxDIZ0REzlhAwYt1q
PNtBfF4iDsWpTxiZkB1Gw4h0to8QSGqwLcAoAY8xqsjF7HAioBVDfFOGdtPyAmNnTygsWHg1B1Rb
EEaytT0FL66EcdKb8tRBRBCuBkt4g65dQmgdfKY4W7N4s/J8pBZGH/gjUIuHXZTMjr1ntlAXwmvf
VvdO0gW7wrHvbWf5WuIZHeVkzSJJc5f2/p5zaAl7gFUGpOVDaRjvqJ7Dm3xdBoNR7W/6cFu+W99E
kv+xaWgE1pNFlNF/s0w+mkb9n5wXNxWkH/kftqllaD0+lnVnkfVCZoZB1Xxn4qkX4PWcFJnzxLfp
H44paAx4cQSdQo+3ic1iAtltaXNAdaUlgTrNnH/pBc1xGk65PqQNtIYcae169DIYyz4MCAbyeZw7
oyq2vZvvS04TfqycWk2VRFL0YtLXihomAWsOUS7BV3TaEO9xnobWBsc9lOZr3EEjJnnLpi3hh/Na
oZcZBuBZ4mZgRqNqkH5/r0NuA8TNPAhPkRwvhYBI2wI5HXrB3j0X+t/VDJy2PjUkj5iZ9pX1CzAd
eRT880iuMsJUjjIafcHBnLg8fks5sfhhn0fnlsaeT7cw7NZDGz2mU8UJRetocTYzD46PKKRYLW0G
2BVnNxG5fytqgtAwDxN+rz2utkqZxznqrq720E6t586rHjrbOQAcv/qlyedH86dFi3Dy2S60TM76
t/ixeV2a5VLn8hq65U0o6AEcUxYFNbaX9kM38BwlCYjRZt80bNNVgPX6yjdVdUgWnlE8LAxZFP3r
nIIgh22yTyoIYZYBvQLVzB6DwjthTS8VlrHMkE3NunUyJh0NkqWgmtYzztqMTTIixLPXO5obOEeR
/GyXkruN0t3SIUmA7TUa26MeNch/DKsMTk3j4OqeRj8lwmpMjbEz8tp88RzEk60ifWCMgJDVtU/T
ggGyMa2yxDiGUfphTfqsj9MXMRaPeMZ/0Z3eUory/nADibWEkFFDK/CuWU2tHtYS+XiHbpBUyb0O
cV4sv1JZnQe4oz41mrOofwX+unOU0WCGtQzYv/QTXa0FkmGzVUl0chp7rc99/fNp6qKShq72uEQb
X0AgHGlZpJALkj66oYxy7eZmE3ru0Ta7PagC5tECEXqGJP1yV3awacIQYus0r9PWguVp/OjoGwE7
9K5/L+jiIJu5a5fpyDNcoy/5uYylw3w01JeWLsQMnu7G58jwN1WmtXTFC+ZwayQ7D3EJWIb1F4KX
6iNo1LVuktNAR5ZiBdSytJ/aLnrUSwat0qOTaqmz/gCMsdbbMI2CXSM8UkIWMl7ccWysXPK2ooTl
ZGev/z3LqtrbqYTvNpPCwrSOzXO8dDtMzf7qcCUgWS1mspopIkxyCWC7l0CNFiqkebbNRkYxHHm1
Ci+4Swz1Hi3pl5+oDxwOr23v07Afz72K7lgfqDG0FBb2NitGRNpi+LWxtZVcLGUUxjpOe8Vt/Noo
pEacad5XS0oz2CmJxg2FCdnTgvms5fQoBftwLr3I2flZ85FjEm97WHTX2XQUrXULanPjmATkEKLa
bJ+MhqTENK5jiTEHjx1LZXkV7GZfopIa1T9wntZRU15Emh7xewfvVueIDVCTmOgX3cFYdBZj1Ug+
wFGgq7wouE6S9hEUrzRCFmnYRFX9TLYFy4FSY3ZPHvHHzmEVO8Z5yOXTMhqbdIgOecOk6mD/jc3o
yWRihEnW8p4G/AXqEhSn+X3O5c7o/KMRO48piEOSNBrz05AAA9NeebY4pJuGDWpHqC1Bm7PnGAml
4FJwGHSucY16459ht1flFC+J5XzqT1GcYASFewcZgxnV1zs4/FpxQOs7yQTZvmEPGrzP5pAKIbjB
uIdOQL/7Tq+OuaJduoj3pEBQw2+vzUyw0cec0fTHYlYHWKuQ1Jnjq6YaKzVEwyy6JGn/MqjuNcwY
eHUA0kzjol9QMwceIFi/65L6C0e95m7JhusUjRfczT+jpKfiWo5D5N2N2E2nIY4fQbIyQKLI0PbG
xEzqtDCOGbxFJKqyCljB7V7hkJHlGAYG6Zhs8mJ+Mil4C6GOJTbaXteJlZW119wECSfYzhFaqDYd
yr5DKwA+ui/2cWn88+KRhEZ8pzRqV5Ztstrq5fj7sFzqB72oheeC0to3G8MOa/RuPW7aaO8257bV
KkJ0QZl6CD4HTCZCUqR6nnaqM7XjxbLTz7o0jZtTFCNm7u2HDzcTr89dPqWkt7C6OJA940J+kNGZ
UFD+cI2JiSwz5VfnUikEDGextkzrfaQqo9TwYORTxa31ieVxBd0yrTnlCvN1mh9C62mZ62NMJkfS
Fm/4YD4QfV5d/ZgFrJX0oJMVfm1OOydhROBOMFztMeTD98Irv2C1AKMk2iwxpfRDS+FNybqwAMkI
QlZ+PTz5QblNo+wYLjHSgDZNJfTPzB+9i7A05lJpB8BgCWDRvHDIS+pdLD8KsgTXSP+YEFKmiQ3X
IXfAAYT/y9A/c9DqPdTjRTH2zj03WhbRHcf84BAhSIf8dFpThOI+ba30ftA/br7y35T6J/9DCsXP
cF+YEK16dBorauCeerDN/S3nPJ/fE3i4Sb6tqasHvvAHcKAVJ7OhWVcoV5E0LLK6TMiBK/XKtbfk
MZLyQye6gmoInMJ5orzf1/nP4D5I72NaHvmcoMSBbirXXIDqLSxNygN9sr88bg+MTz9F/aPI24Gq
eoTzDr4FyU/oWuseW4TZwvTROrrUH/pS0sFfZw0C3VR4uXPKScVnclo+ggtM2n7jIBkRzH8SCAq9
dcsUCo4BfLTB2gy2OoDOrUjuSmS9ux5Oy7SNrK/CelAF6MHylzJeL4rmu8ox6nDa5xbbPN7fVMJT
4voZ0E/fuHdWlb71Jv9poSbzL0xcrtPGvpM8FI1OKGw64+SZb+BhDnRR+eKTQvJGBoooRbRvDOeD
MmOVBNEq6dElLJmEeEErgDCGvITxWToQdBUbgo58t4smfi0vvASqGNQrL41FjS04hMl/7vCWV690
q1aKF+kDBOWt2FT9ldyXb+QlTBxpvjZweUFmbh30yEn5+zl6JtLrFJLI+vv6q5XsPshI6RBhECBh
tDBUEX9LwGPSTjM6Q+494K/7aYS2TkT58KKddOobC/cZ3sJKr8HfWzYvC4OwBgQ0kk4LYkirNC23
34kcASTrRhPhGIsaieJLNvunpB2fjAliPdfRuN4LwAgtwPHDGL5z0nz9CEfUgrqn/xYn78BTbFDf
Okrjpwx25MK9zfRqcOINuUmCFk6IFVK65zsn95v/5g6jznrPclbp6kFC1Wz8aN0he53pTZb+QmJh
ML12Ba1sKu2U0zakIm8qby/r6BxqPgorVU6rgDkS3CxxmXlnueQuWKVc3liVXJ9OlFyG4rwRli21
QGurk45FIXouqMHDfnTX9mKvVasFRWuUUTX1jzfJTmr8v7w33DHwLHsdhHOKVAjlgyGT3AQsk6tl
7A5tb+p4p7N+HVBBZvSPcxeK0yUMD3N94V3JQdwXEyW4DNdl2Vx50YlZnfjimgWykBde4O+axSbJ
CNvvNg+vQUTjyYy+BspcY5rPgTFu/Cjf6xu0cS03VHnVl6m3LqUWF0FbEdYTiaSzlMAkVARuKE9V
bN4QP3bl1xIhKfrIIp5QCQuRJXZhroc28Ad1i44YLKGg2mnkCLom+0P/XzdD6VWv/NtEzsVCYlXU
RLaOyUsdIPkbnd3xqb/PjH/RkfQX0IQCOW0ZBF7/Bq7kB14UXebfetMA1uupaLlqvRf5dF0rMeTo
MZ2jv10v95BRRVm+LYiXsyv9pj7wsXpL8ScencCtD7BB4y6VF1/aPr+oKme8oSOxF4tQtAld5ZiA
jyP9Vno9wmeetm0ALPPTgni7EYUMS9mkxHH1UYzJ/JDX5UuRI5UhxH1Icg2T+KeJ88cU2acdMvJn
HdSbsmL1lB3hwRsvhp91tI9QnsrbsN9NxtQeEp+HK12bESbEF8gwH0cnvA4xIoSACHdVh762DaUg
SNBusAy+Ly7S89IxXVP4fLhtpt/+POJ6LGpGMAcNICKoHzqYppXZR9f3D7RS1gjB6Mk75vVRec0m
80oiss+Haocq985w523Wz5vYZp6kj5fLzEh2CT+rrXEmriAetxGd+vHUOWSIUwysmRwxN+MMe2Sl
0J06NpPxGhU2VehZEe9mWGh1MsFXgiITnXFt3bXS+OodoH3XCndeka4Vy4K3btc0Kn3OFSs6GgwV
jixGx8QJbQm3uvTtgAHcJAD0O08MiDp0+5Esae+XPgAa6c5NzgwPAF8OLsHJ5wFhj+Y/E9przeaN
nydFf4/g3hPkYVisG9XQqfcQ2f2uLBj+Lu1A98eqw7URxRdLDjtLvFqJ/k3J8hXQz3WH4MCfCifb
VNCF+szf9WxZrPvgjjCm5nYbl/VYhdnZYPima5x7y4e231IpgwPNMS4CLEzIb5uS39jjtcPqlEAb
nIMVyCrM/nURmtRnJJPRmcsvhvtk9nd6n7jLmyL1pCYi9MCF+X0MXppfsB7WSQPZDFtjIcMvcCBF
v4JBMnUEuqcHfxZzSj49ssLsa1/DOgICSMgL8ASFIMhkfqvLOEgB0cHL0lUdvk0kVdwsPyvrR325
EslqR9hntRTbJdAIMvYiIRMh9aNDgVDlPwlHKLH5yGrwmPlIi4ayQexmQ/0BcEObwIYDE1JxptDE
4D6E5R5/9ZVbBgC0mDW3HOe0omkkVMbR49XU5bTDcXdVcoYUpOQck2gwMHBAE560YSRshvMfmaLs
nXybPOq6oE8ZvsWYaGkrcKKKoOkw/R49LD/9pvgtLu827JElny/cnn6YPNtgPKc1h3sRq3Gn+lBC
IY5dVEYiRF2VNT/iOtasEsfNdxUY7T61E7UdmnyXTfduZa7zpnqCQLXp5stEplnIZi3yT1INaw5W
Qw7bFhB03gMTtY4D+3P4E7bzT+KHGxYg96yzpbiDLKqSC5nslS0KfwDQzKCFZ4zjASczsvAEqmU9
C0i7rBcRy7/cj16zlvuC58Wd77bobVmjc5c0I5rFxUV/nj5qZOfQLQz3pLr6xG/Ayv1s2hiTc3QW
b+2iF2a6zU5vKtYdnyoEh0cco+FhP4VSPEO+PGreZlciMxVsRJWfcbSFLNBvyEMk4/js5ZE5s5Yl
h9s37dE8p4cizrXnvnP2L/DyTK1wmH/EFAWuyo+SLWBHw5EBExK9YFVwHsFpES86dvSUS6Vjruf6
xmviA9QCvSFYdph9rVKPXgZN2aTrzgXZNgzW4zIzlzfB/+d2bQd0l9ei32xqrksCtMPElv7MbkQ1
z0FeGAcfve7SPudRf8eu0FGrg65TMveS9sG5DN0XGS/BphybdxYUb5NHZ7LFqAUEB2XmpC+c9tpp
2ghPC0tV55p9HZ+EgCFB8ckRxHQZBLvaMaDqR18T6QJtm71qbkODxBrPxXrnLB/I43Xe4HGdwIH2
TA+GjMNBuAfG5WFw+nt7xg3HdHTwQc/dQyu74vc6iOONP0mnEyCBj4H5o6Ju18/NPkmPtJXPS5+e
C3ZQzwCfxSOhuEUo3n2t+xYd0EHnhvpQEYQoSKLbDo83CKcfNvOaWftUUHJY7lFaOiPofJ0kJRQB
zTC8pcV4sMtv13nnnyYml3Uc1dFER3SR9Qf9Fnkv+l1gHsj/IrxCUk2awG2zxAjTQR4daX3NKVu1
FIeB8cDCLDcm3OqmGx/4bh51MCiEQfFjqcVL3QOaeHjLWHglSTyznHnNBOGvlgX/9PvB3i+koYOB
yeFAEoKc33Qmch51AWUXASKL/sGt3/SVJdOJTdkjzParxGncDzOnmQwx+gQuCPTcdX3JanWfYi8c
zcNn4VMPte3IAJoXvdul+KPI0gusi3LzmBB6/G78Q4sytfuTarJmVYbozoCPQH2Dtlb1OqtKaBfU
Mjq7fb9j1Y0BBShNVddlEpSnlrANQzqXE2OSoeUc7Y4sJVnuw3EGzoUFbZo70Pwrk55rfjxp/Z2+
lx72gRu85IyTuDTQTQKD6N/wPnNhS3XQ0tv6MLfwjJwAECgvg7d5aF+kCq5Zm60dfnkQLdtgETvi
JjyoqFjTeLn4qcMY2bdjM48s0QQynw3ScUD13dgyYNfAZaQh6NLg01lMjENSnKkzPlx3OqwwG7Dq
gWZNhq2jKedI8R/jIQdafrbghqbyO1hgbtInoxJSpGb0LA6eyLf6QZDmZXZynw/3jR9MK8pVKFXW
IxWySUvVj914w6DfWsTdLug+9fZmF02dtdJxyWbxccLGOQIC3n2fYFOQi5+6GT47Cui8ymBDLdOp
YmuGVD40JFmUxdw9uWBIcf/cQp8fpn9QPmDHDxhr0JrrPnUZwvc5JNaENCIriQlVV7rgLtjInY56
ZmAfM81wTKJnkgqXDFUXLDBvqDv86SNXR7/yIdVGMCZzvBhxvYRp8uxGECYoXfRBtQDgdvxQDlxQ
VK8pVc5IxGo6uBOGafJi/KvLRIyO4O4ofmTnb7u2+8uOZJJQl3sJbuFmEl5UCge/M88cKcUkdyOd
R/7VsuN1UuF6kTzjLrrSUMQYDfuqzhay5WqjX++MsYGu/stkuFDYCPZhNR8GiWLwOJU7RxPseGk6
PQjrVyohNPPt/bikO4sGTCr+ywMbJkyhHMGnrJT4Nmio6mpg8Owbx+l+IUXkYNS7lNTcmrMX3/g3
Wn/Dwn1LnSdBi5kIpftLM+9BZ9p6U8dmzxwXURyTN8alSDlsxsaKogSvxkSjfTKNnUe7lHjQOcbR
78nHn3C8fzCKkCmNDqZODRs7P1T1z9IYK2HHO1BcevusP6p47tZw5UnkuLFiEUKpwQto4PTwJfwf
SWe23KiuheEnoopBgLiNZzuJMw99QyWdDiDmUcDTn0/73OxU9247NiBprX/9A3MfjAA1W32McadT
/jVHjJ/qned9UCtStFlYJk8V3rF8adP9WtPwybcwRVVafjAm3dVhsu2Db7P5o5cc8RMOGgMV4tfF
l+b04G4Fs3OkwEFTxZi9e+rZmS2BX1g57lg8pUVLyINIttWNzdlmFkQiP5wo35SWQt/qvwTUcjFC
CJ82n3XGtznAxNtxV1klrg2nEIY9kt1rb8/XZb1FxfAcgc+YbYjl5PT+vTl0QWQiK9knvQv6vx5G
DOyC5D22BCHG2SEB1JlBUnOG/GYB8gRQqJlH2OA6xLRY9rI3ZzQZs3c9WiJNGCD5CdSKlLls9NYc
HMxT3JZhshPNv8yyPiescIrC/Zkc79Vbq/Pgrs+tV762NPFcCt55hftWDg1kIhBiSO9MAkfcQKzk
eTWeGTHIbJYbgRvqJJdkTObD5fQ0JMF642rSKMD6Sm/9zNY/0Gp3I+8/OtP9mL14ZqlP6xec0uZG
s9l6oFeyxLcmYXfLOhvHSSaL3nJSCEVMsR377g3Gpi9a6Xd79v/F8C7ZwJ75lGH5NdTjc5Jk2A/U
3bspeFc/u5qCZMnHF/P068I5QPx8hozQ76xo3vFQmBJ2arAHGkkdwCjfFFd27b6YbXhMrpzymF1u
ihaNA8cnqIFviXutQZg4D3tO9YoEgIiLasoq13cfwrp+BJIcCR9lNgbK3OmR0WIzsEk3/6aMnMT1
oc6qU0yep+ToCcePdaz/wBLCqZ/4nRCZVT9hhV1DB5eRd5ZRBb4E/ydhRrdWm1oKFCPIQbQ7s5+U
wcVesnvqgvKwDjb0vPnUluPZro1Llv8dCaS06XQKQRMoR6B70V7XGDxsV/jcA8uzrerbNIF71CYs
62x9tCP9TqVAahlZx94SjjtZlfQBJXscIbM3pqAyu/OQqnkb4tl9rjm+mNE3BUGtDNx2jsMi6zLG
b4g3qG8g5gM0Lkx8uBh+Rh/tlM69a68flp3xixf45xowWnf6T5fjxqJ9Bq1qaDemPRU5vKeh52HI
IiRXtNCYlMd75iG4TJPDEHXTIc7AbmJt48NdGpk9GleZt9RwwbKz64Jus0tgwQ3lr14IIadmcWck
GXreO+vobNOmfImp/h01f+ugeTWNVEO20BRB3/fiEVEpCD2loj4wzsBZCmMGHxpcq8TFbdbXOnTh
gMPZLrAKSZronmjGegufLL2zsnW+MVW+mT90k3805aMeBFTX6TH04VHMgsNP9H+cav4mHPFv7dYP
SRdvs5qLmOeYaUwJ3HbvnMcTMKiPtWMx0hkK5OamJ+xB+Jkq4d3g1XCxliU761YZk+YCUws206GL
CLnzWUZza322ln7uug4oIKqoQ/3+njBpjGytNT6ITrK+IangqY7YSf4n5kFCzfwWU6J8V0OH1l5V
3ywZjLC06B7CaN4PYfM05sSEdPM6Xjwr27b9jGVD9bwKW8HUS6OHuDWeHCvC38rpxWYpsUywhva1
Z1wLSOfuMi+9sxN14RG78zp8t9b0dsmm385e/kTZcjGPK3yc/ahjSF8pB4jOJBKkObo6c/ybxkgI
4ZeGN4XwtsE8QdEh0p5ZGP4aJIXbcKkHRcLKqHDYhji397N6vcGBlSFQ4EKiWKrPbgqY4C1yhx8D
vKTV/tMGVPjaWr88u4BIIaAUFdqX20Aywm6r9BrK+KspyEm3rSefg8SlpqkjwhGaMLpbSo7bkPT5
aCGvOISXiFbwoDkYppi3G6RA9MosurK9CyE6W8lStG19O2aohxKwYEes0c6xmKcnsm6OtQ/RIqXy
YRL/YbafcO2ea0CSxJq4ry6mlxA1bwofWlftcEmDa4JVNVR3PNk0Ky3QA4mCUK2S4MGgC7LrTm6f
3zrKug04Dc2ayusQ0hI9bCLVq28vV7/EmcVL5uyS10F/gaYdPmBkjVsane2q3OQxCnwk7DDIE70g
i257+ATKcDcLU4jBKQSwY1AKSXbCXcAfFwcsElJal0ybZgJNmpiQjSuxnKuMn+gMbhG3bNd1JHTd
eUoMe3GQe3CZDzskg67JXpIle/dE8Vuz094UTd/8rFYV4c0ePsyxcHZNyFc2V6XK2OoooLwz3NFb
lNxQgIptJJh6UVjAOXoR5kQt1EekWTNkVOOFNrxYU59DmO4Z/LIHW0OAjUn/wzDu7Kj1O7f024xb
wHFJbKyyciwD6ho2CpywImnPoQnMCBh2DfR/vRoNc6XY2poi3bj929wQzudVNJeCx9giFLBuhvdo
Dt6KgIY7yBizp0WxY5r12FdwOGWOwfwQvikP/3FzQcu8ZVVb5yqOCVUonFt7HN/J7wru7aWCM+8g
97eaj9ma/vjKf49l+xRrsm+i+iuirBEUUd1UsfBs/Od059y3/fSbClei9Zmq/3ZdlU8fHDgLNRtb
b+DH5FZ0c7P3QSs3YbT8tfK+OBjwR0I6dgic9GSDIKDb9wFJMKXXH9OouQ3kSvx6e/BoUepKXxGg
HDASui6RfTuCLMwORaKZ/RT+iRCozxmoIFLJGXXBLSyVbcfw0S7gZDSey5EzACuX9iVwMXaS410d
uedwIFtuaD79kKgg6eqz2S0q6RMmBuW7BaQPJVz/sX21sEe4GXmLaB2+e7WGm5KQCzwNyhumKsTN
aQoaPeIRi7bPoOqQV0rIjmuS7XopXwICn3cVNg7w+mb82Go0TIJ9MCPjunUmOnLcifoyMjMJWJD4
rttQhf0BrCcjHWjNOhwXl5x0aTNaiSZcf22EYLLjOEoy9V7kZA+slEk2XeTN2nJqdj1Sls7buaO1
ceDkMSR6DiQ6L6SpYB6PM1ZbRRIfk6R6qHIvvI9Bmr+DWV20cB4nLTsk3tV0gqGablxYRgRffyhK
4bxVL8u0qCO6QvdCZnV/LkIES/0cXk2tsNjIkIoJPv3iLfDGp+alV0wlZAWBrvHqy+LZF2tIziP0
/Muo5jvOzf3AMCmZV+YQ8QWlM/PGYlf05U6sFTvRtF8KZ0BzAEJJL1qI+BbOJ0V2sXFtFiRUZyBm
PHQT7d46c8dowHU+NWphvP0hIFB4JreevzxX6BVvghRPxzZKs8PQ+6bZ7mJ9bScBL8VFWVBpBKlt
akZQcy4fRwOErfN875aUr3M69e+913eHdJS/fl18VqUHVCDxTsD+MH2VTg9zxrGhwowszK2PxgZy
M+Li36VJCAsfp/mweEF9F0yif4X+DIzPwbsMc8c7RMkemokiENNe/1lwWA5pmJT32RJn186RHVWm
mJ1hFxbLeh9nSBrQrbE9S8RSlbvieNZYy9Zp9XKcYokh/EAwQ+SqlznM1GYZBFz5NMGaLfaS3ajT
8dgUMryU3NFzCCAGkylvHqMavZRooI2LMvvJPOX+Zbet94FCnz93Pb7vrWc9eEnl7q2hktuEKHP4
qkVxTqr7rBXdTQZdfJtOzKkdxDy+OwLyJSizK4ROm3pO4OZHmBwKSA1Fyly1zj0y1lr/Zmrd5zHS
NXvX8kqY46tGiQfxwflT5qzCULYn3asT443gJqirj7Ee3il3jyHGHwzf+z3kqI/KV3gvwAEiYVwE
Fyvi6SkR2p4hsTwpEVHZqm0TEePTUUrHXXNJp+AxBP2e02YHse9lyKBuOEg+sbk6dkULuQKMPwAN
s/PnZgy3/7WFKfJvs/EY7NKaFHE8LORi6R/LasWJs7EMXDS8zL73h6f44iOkwXRLuu5L53bjt9bz
qZ4J/uhSb9uOqq6Yxc4HCX/J7i2sHRuo7X2Yv0QeA3rHYAO5uq+DSWMaTC5KHd7jzocvYqiq4RiW
Yt/PxcUprSnaWB2alwlb0pFDB//0/hyEY4qsMaL9RrrstPU2isPbkF+2sEGMoT1CV8UwmyIgS3ro
iKhi9rCArQc/WtmIAwGjDjruIYzGvNrpEpKbo2iYQuXAnk3zeK+bJGXaqnEBKvvkHw8eAodJrufS
rcM7p0QzbceggnMqFGrnphzCv2UaMixoVGHjgdU0OZKbMPPvtJxT2FaEfgW2SqFudQtrNTcUD0/7
1iXvp4yLP0cxT+NgH+cMN9Z1Yp8e5V6oHi48+jdJZ+1IjGc6tZvCDGZ88S3YpWRKCaiwCst9hOLd
jNQQ9/CesQsFA2R+3sP8YWoQLc/a31YRU+URkys1pRwt3XZhNPYX6EAzlbdKDfAxH4baRJlbt/lc
/FFwyz08MdI6ewxt79HHjCDW3SVrrf7qWW12TJFF16u1m33igSPUlZ6iy3LL8r5aHPvG5D4keXKe
Ivuim+EzRNg8gDpT1AA7l3WMqX4bbIUHV9sO60eZh5QIA317WGZvOSq4iEO3ldFdG6t/q+ieY1tA
b6OWsP3gRhct+u9Wpcd1SL+nxHnRbEP4rvmEgAX9qQRdFdjvWSHm+0jYvMmHflj2h9EeHnAvuOoh
esua+CmpCZLR62HC1miZuvdlWEOq/DYCai7v0R99qBkFSTMNm6xYoPkiNIrVz6C9DV9iW+CbYrXV
m425DERYqLSRV2IqCMVHZ/GX1smDY0HYrNHeKN39bQf/OvrzvRQlBj3lne+JdwAXNpzSmc7KLV49
ievlOH/VeJs1yngB588BSJ0NEplah3gosX7hl3I1qMEPRezszM9yIuaqWuzXwIUiJUkkW7zoDkop
uY+epqh085h5IJ3tYE/orvFjXMWN3SIuG5LqRqT1c5mIA/4wu3RsDpF2/vaeqg4B6dwXJLZHa2Vv
qjP0t4E8WnmMXjs/Ca08LDkXmCtFBExSMllmsEm4KTMl7uucoY4hhTPHphrPt5ua5hHnKcWwYpbr
ZqUldP1xm/K0rdm6mbrm2Ln9Fko5PDPMMXubyn66iXssMDiinF59FYqAnGiIbySa2iSgqR39x452
OdPJDhL7wSWHIhPuSYT5k9Muu9T+dfAmqApYP8uMKItWhLuNHTN5PUsPkI7EPrQfujXgyvJhHH3L
IPOprIqPsqCNWtAF4U84JGiJ8MFaVLsrM4LAImYUXXFnufN34cNXLrwJxUuxUpnM666oISJqy97N
7YpW2t+Dor+4ZEXXkOgY7QPDdPey5XCB+GxyIVFNTftYCQZoYvwzWc69nrOnLllOgEGXYuqPQblQ
GsQTCu2YGa550zICHjSrUdUXZecOsrPsY6kYRc1JfOMydJKJQplQAFa0zrNvKzy1WzpSy75j9PvS
ZM1HI1PIH/Kc8Hz7PZbLqX+ge9ibOyAq56GzfSj84k7Y7pPHyZav+Wearsd1ltcOF2BLzscxCnZF
oU5EP5KQiTmAC0ZXO39XchxheC4Mv3KPwzvrEJxjn1BkgFLL/CB7cpTCqd/Add0XE4/INKx7PaX3
Ik5/tBdTCjLY2dre/Fl0ahtmGjMU+5ImwTZL9JEZCd4utX4Dtr/M9lru1hVT4w5Dww3bD2Bg2e4m
QMfHgDiQU+pbt56DwHv07+O1eFjr8ZagMzyVegqrbCoOwnVxRhHAGi1p6Y3PLK/aDpDP7UYfBVvw
ktX4jDgZ+SI9/Nx+RASNivPq9/j5OBH7QlB5r1bK0WGLodiNNqLzYSy+xDI/Op7/nkh/a9vJaxuG
fxffPkTY6Z3BPp6Sxnuyqlzuk+y0+MaV5+TRKWIfaEEBryiG4vdKMrXBpNekCtg0Nc6br7ytC1kY
WuRBZGS4ZsvO77xt7q3/+iVdN764kijvbOq22bhKnOZ6POVpdCpHbMxc/yuJnvw+xcrFLh67QTAO
g51cfeKj8FMP1oVPsU5Em7cB3j88vvy5hDo+O/jLMEZa53FrORqTYeI8G/voznCVaeZyBX6T5qSJ
/PcJzSKTCYJjqV+a+kFSmrdtt/FLsbPwrvb8iljjn0TRTuN48Z9z21JysrkPg1WibZ1KTALGHVUT
harEsUX20E2S5ncNCSK3zPps965lXdp5OIncfc5x4lvk2zIQuK7eBwU07lY/zepcarg5GKe0BXk7
7sG2YPxNS7Xle2W1ZroQwJDtLhI39ATfV0BRR6FTHadux3cZfUX6g+pNEuohIekXA7Z9uQgY8Tiq
Eg0YOXrjDv9GnuKmqXZtSXPvM4/OFw8XODtFoIbc1lzMzIPMpFqserp3ftiK3igeDkWu0L2X944G
89PxwCOftJtEgehm2YIS32hXWXr40nXm3Zjirl0Aba9GCYJfuJ8SD+8RY/JTWd9dzCBOx7j2294J
z6Ga7TTrT1mQHKRqhq2Xtu2dGFD3Zeu/bB0uCQaf5i4Pq/dcD+FTWrbikqrlTjFWC+tYbUoeI5nV
r34HrjdU7UNeSBCbWTFIyhXQtd8IQhWn56z2vgU8xKoPCHQvyUZs9Bw+CoKWGRpDYnBbgbHbusWB
aTvhO+i2/YHJ7FaL5Ke3YIJ6MF+oE6cGnLgl5C5eEbSHW6HkbeIojklnIdJ5KqNthiuAzzBfTBEg
0mBD0S/OsnKerCZlosmIsB36x2b2t51OX4use0uU+GmtiSrUcYkngSttz/FD79vXKY4K7re4nSaD
6I5fq4RoABKBQA7pQsgRTIMwlz6Dj2mm35V3CuQ+jcPTEMOX6n3rOCTolK0a8EI8F2GITt6jLBDR
NN/MGpGiL2pWE45emQc8EVgI/SKBWM97lW1z35bVluO65FrXu6DkRSVkQxpDarLAQjLVoofzQwog
ZWVI7Adv16XQdycyxFaYk81IO1Ew8Moscevm1aNLCm/b2dDTyci2BO4nstgtPRZ/ZZXvfSxEB/Ks
0f67zjuwcvqS5F39Fkft72gNL7VTQJ4M+BiKLaMP/Ls06eUe18K7rp8cpkuaI3mozhr3YBgsH2h1
LjJZPyG74Q+c6R8ajlO9Lo9Fn+iNPap3odZ/dch1jlL50I21caV31EteZjZcW6ftPy0h4zdsQV78
mZzdpnj2rOJBuhnEsO6QY0hzq+i93Mbf1TYD4FQeoPRcg3GlB1l7jOIZ5kUYhTDoCdfxsQv7EZJv
D/w0ByyHpl8hEsrDCK2KMTgSJn8dfjMoLC32KbgRFSJFNN6TOVFHu161v3E3egefGqKIMf60Omvr
tf4mpyrhZh8KO0TcoSWalFVcylydbT95HGjSVxH8lUO59WIInTZ2uzreJiHcOTnPzBS6Yg/jAxk0
o3XVcp0X5e0QrL46dG44Oi+Es7hb4XSXKSofc6/c+zDQTdXno9lUMj9EuX1neDVeNG/+Ozw9OElT
+u5YmPp4qGPXFacqra7V2r67LpS2xRuoz2Is5AmzWgoeD6ZvzJOhxb5XY3/20/hB4NDTRzWm0vnw
28rxKOf+ofbhRUswiw3na8tTWRxT6X6asA+aPw48Tc3TqhOEjTZ8Bu5lV94Yt6S0fST0vHXpJ+d8
a6gejKXdH0gv7Hy+f8u/Lq1v6byt+Hax07lBvUtd4+WFP0mesMsyBpv8Hef0lVeY95eajiYnZOqn
XJD2laeyhICGFUYaeHRfGP8vJ73Irc3hYAe3M38DtXBhf0nXcJc5FmYsmKfdt/a9uXqDH3KRvhuf
wHACTr3/3rXNH81mCAtA93fmf/ElEv+B/5bjySwb6Rjn5V/zIfKLaA1Tpa8ZU0wmh4/PxFtp57FE
3FZB+PhxA3mJ62+nxDsTg2rvnb/OXTwefdxM/dtAJ9sZ5ZrmDhJ+MvrIaptrxtXNZUPOJxlFzKl5
Wz4A4yb6XjzH2lMdvHrxD6FadHfPcL34Ky6sxUGVC4LbllPAoIYDJ09/sdLnVpghJviCSXyYd/74
wQePk3w3WB9BfJ8F9XmYCS6p9vWMA0++H1wYjgNALvbhRCGDYSjDfzPrjn/0/9+2FDBZudoNf2lu
yyDuMHlr17v/fsvdpAkX1c2bGeTy+aHKQFs+1FQdBgjgI3E8MOE1l8zcOj4pb2vOBH5gZHVT8L+r
fnr1c8DG+v+UPb7YXGBdH7b/CI97MAd2NC3fg4yJ/J2J2n3lxeaF/DDxh+b5MY9knm3K+FpHKwOu
HwtEaID+MeFOPsPr5y4AHl3aKkLKbZ/N40jF0VJYm3Ud+AnTyn2aIa6F0bOYG8G7C3RbPBx8Vd1T
fLln3tjYOiuQPFMjZS39HQWQSoAWsbTmJSl/bMP/Z0qa96k+zBUwL7Im2DDzv4lD21+pL7EQT8k4
UrwPD10TtWezMPhdK90Zv9/sQuaHnz3CQm7w6ivpPHjiHfGoGWjyjLSJ5BlGyJ7vBf9a1ewB1DTm
2lgLkAFsE/56ZK6Sroa4+TMVC2StcePED+Ya8pETxeKKpbkg/I1xmzXfkRvNnyBImGfBRLNb4iGU
f8oRc+cBexkvNqZdEdVgvq/Gk9EuFJxzFGRcMu41ymROqfK/99OcBt3Sbah47z02H15SsjRywj9i
aivuHNdJjB+FepssD0I/wKlDuEjkA7Fl2zACMzfjJ7Z48yjkfHzVKWAQ/9z4+oUXl6N/4QeK48c6
tdGbEhbCRx/NdoIG0ywIPktP0OEQf9Wl+9RbH/+/wSkxdE1Kyc3LE76S4U+Zx4OXj+LDdpdLt0yM
it5mJycmnf28aQbkTtwMHqhuQSHWEWDSdNCUoHok6UtYSay8O439IstwMRsFMykPDzXnTo/Q+fn6
Hqd1EH212cMUP+aS6c3i/rUF5Y5j1w8Du0Oin2bISE3hvSukq3YNgT2wltPSjGSKcHsnWFkV7pd4
BpYYd2485zaLcJF0Jwa6k/4cYgemEpuF+2Pucjv9oMD4lhgTlm5KkavDq+OO8iYfoH4XQQ33BeU+
0+3Whj0EMprq7lNkcbSNerrRsZs1jV4Q3eCxiJaSqSzeNn/9eHxRUXNvlYhuSwqTsFO/Tt8zlHfk
n6hYMfdqwAujzvqaRYFNPyd3N9eQBdJ/bV0/g52BrJbLtW2Y1Vbtq+4ZtM+pWx/aunhvZu/PQGnZ
p+M1DNRlImOLsQSGPk138hd3UzYlCYrJaZHdyVy7xVmQ+kTOR9uCbgfudHEpZgILemhZdQ95gHFG
hj2RGbPnsr/DrWErtT7UZfhqFvToxXeuyLEDbnCcTebjrOxTpsXfMfb/DCCphgmwVVN7azzHB3aj
LLX1pm/0W1ImT/as/rRdcZJo6ShZMxLTisLs1v7Grjxwkxk+e+7pSxo595ntninjnyM3eMlX62oe
JAeIY5QdSSZWfAbnPpneqIqnqymfm3jaAiBvzV6ZKPs8tBJ3pP7CmON5tNSTaLCb4N9ho/SEh9pd
ErfHXjenMFUviVFWlS4ehq6fPhqvmNXWr0Fjv/SaiVlR6TvMIc6m3JYx+2hVvjVBdqWLHxhy98cy
St4rlAMQb4J+k43pE5CoCzON1k963fcg0h+RgsKBFQAPszQHIkBqeZdHy2ub4O1fTi8xiJdT4HTH
sPVLzw6VMh9mqKdbqxc7zSCnSlrShLyrL6x3x12/VVZA1kBq4HOE4p4WGXe7K5offIQ67pr7tDT5
Q8r2O8jsrmDGhnkSYv/W/nL89Tfy23sdSBiNun9cOFjzXhxdVt+y5B/Y0G18DN6iLrn1w2Ynw+68
hutGYrZXVzS7i3dX9eLN7NvxDJWqAd/pJqQWeQa4zFzqPCr9nDbi1HXTI+opyNqZ+PYcfQ6S5RaS
zT9nLN7s2EEMQAD02JJ4J26TlkZrToFH09W+uqBKdlXdjkFzDoj3QDkujk3CnmLHmEdSQGbDCYrX
R5Xaj3Fl40HWYZ4xn2lgqB69Q9Hk7/Ha/B2b8Rr3FqJszf7stjCM8BueYCVzlQaBZ6QPqCi1oUQ8
aQIqyBC4tAXJmqrZmWtit4S2r8Wdr7137RIo11rHeo7P0USNR5UwJev7akUHL4ofC9FeLTVc+oWE
MgyzyoFis+hwVXEOMp4uMyd/t1ik/XERVy9CZxIl9ElpzAAjPaz8KtGMH1HWoinOVoLZE7DIcWfu
A0lZwBobdtztHM7EZPdYwvLTbj0oDiZXbj0GQY8zTJ6AebGizCVyfOuLidFIuCGUYX/I/jSrPs3N
+D7YESapYfXFeO12sZeTKWab0jkH8LMyliZxHAcM8naCupuUDrrgcN3pyj8NEYB6D3simZp3DP5f
HJHuM7/+jhZrb6qOLi32dQBKOXFZhPO+sFskEXMPs0XbWY2QLb8zUkg9LpcAy0/8Aq0tg+uzzPuX
UszP0vefOuG+NXN0RimGkxphmE1LxJxV3/VCEKzFpcmCCVRgzI+zhRLTDsV5TsJNU3skWa0ejFwe
66gdTmzOmDZZ1auPu8qs0lNg5w+hzl4hXx3Z/H+ZzqInws0uXAELqmyfTtUFpOEQpb1146UL/xeA
IPDng52nVwjIGBeYagJR0NZyPXyyyuCUeNwm9j1MX3BQgaH6m+R4D+QdWfXA854e9+aBCp3sbIK/
y17eF4HAQ4IZEFcw5vehFGLl+ViXxChco5idQ0FWFc2tHrtrNIpfSNsHMRV3Qs4XLxn2UcTtb9Jd
A5Rs7l7dgdTNUfIY1Iw/fN9Y7ZCtw4Ue0og+N5kPuTFmLyz7WzDdxMTPugSzR9Z9497bUXZoRcZ2
nsIBd6Fddp0+0xd+mILIFLs5h/jGH/vPfl2vmF2iC2i6R9lE+6Krrj1O7144HuRoH7t5JtW6yGbz
0NyrUKCNZDH61bALcgg6Md6Cms0HI91TC0at/PKs2v65luseAVl4I/3iDfOFI9qMb2nHqNg6B3+1
0UYezydRYQoAX5UflRV+zylIf+M5bCvtH6yxTq4jz45WO+XC8qeQp9LbBV6IE1WGpZ2hIC50Hcus
vmrIaHyOa2jjJOaAKHNwxp1tpnn7ISIrhIo0q5kcpjkOIub0cOqZcXrDuT7jUuQ4pwh/M2TqUGsV
Hu28FoI7HFN7+B5U9sdiWfRzfIincu/I4Qfa3slrAOYpyVGWIyxIX4Wc0MAQ7pbGHzrGBTJEtF5A
+AjD8V9FXdWKCUdEPXyjD6dzJbvIHAShcBnKqoP5l11dvMUcBVXDow+d4iEeiRr2YKW1HdgJjR3C
KRF/AeDAlLJfcjzmzRNjNpeVc9Wk66UCVxDQTKCxA0Seh74bdsRcPjUuu0eX5+cxwXpEwRAvk+uk
01sYR/eLpjXLm5uIU0NK+MICr60cyM3JSN1J4j9VNxNprk5Dnh/NHm2J8VJZ4z4BakjpGZqRgr0c
1Jv01WPjlg+h1X+10jN+pRghedva0V9hMvw6k4cbvf89pYTuof9M5bBVJTV11Jc416zhUeXFgaQs
AuSnf1UeXybJFmTMntgKIFkRLxbvrND+LqJ1n41oQTNCSWvkjqrqdys7YN9aZwtcPC3DzylKP6Ar
kppbEcC9PHXcxESIhyV0Aqrf7BmntlMTNx9MOV+5q7tZL7u5b84rGz46wnW7EMEFHPmYLqh554la
uInew1VmDEWpCDKKXD1jbZpZd1QAewYgEfrgaSd5hiwHf4MqPPU4bTa0TsGiTiG72bzytGWr87cJ
kATQByBx7b7XEMvFoDu0SXoiDHOv1XAODS2t9esnYTYKC5CNRYGB57N5Inlc9l0D4miH18FqTkG+
3NZGLZfjvoXRcscbRZz7oxanuB7IeLFBUIiJuakiDXhdHs0h8d8dUs3nOsP1CrL1kKiWfn8CtWsc
CvaSu6yoaJoiO8ks+LJGDPWK4R/BBEBoK4ZbzlszjtZNPJZw6sAG+3UH2P+3spwa07yJyGusHb0+
pt/0w6cqNZ0uWmK1YMLhpP0bLscXW5ZwER1CWirn2Wnny6okGWgroUtY1ctZvwUCvFs6hIx3YQJY
3sN9YsqVhu3fwvIfXFIxuDjvUmEu1egcrxLcMAop9otr70eDVpVBzXJlymGurOXRCuaV9QGB5xzE
1bNvAoMstJCxzi/Eyx4jdhHLpncIlpJsRLsCoEA3MPvv6FSebF38uu70Y3kWTcTwLZQx5yjNI0r0
AC9vJ+ciPPEnn/Ndj3dZ52OdrExkESuyoT8gOqpN8HEP/4EDvdWNutihdcjqYTP2lNS6L5/MKlm1
fFr74jeL5rdY9y/0v1AGl8eqdc/2gvciyF0ANObF/tV8SLOqHPSrHsByXzV7oHBgLwpmOgKI/VuH
jUImfD5b/bXb6GsiQJTigYBvsU2Ev9O0qgsViamYOT54eDt0XhqpMEs9Ipt2IbOBJ1HIqrkpyuq+
jslsXJ2npWuJiwkAyNHi59VxsXPQvPhagXuZFbC4xTmwRvx9A06X9KkNxS6EXOxX8KEtD2Zdh/xa
Xfo+f5/smRlV//Lfzk3OpNkU5mLkyC+vkcg/dbvAuMfNMAa+tw2HPhw69KF0pgXicie5B1ag2SwO
LovSS7MnxYh4xHQ8pLqp6TVkWz03UBTxsDz4znyyguZudqZrzvOJuUN4KFu9Na1ZXlQ/ZRJs2CUA
7PuL+f65xkqHbsel6289/26IPJZxcgz7gdSTNSV/khzXUt7O6/RZCu9zEniDIN2Os+luCtufRqHY
Luz+w/4fTee1HLeStNsnQgS8uWV7x2ZTTbdvEKRIwfuCffp/Jeecm9FsiewGymRlZX6mRRPJCvpy
b5vaq00WG3bNlWbLN4DHF+6vuy6iJYfm+iOtmGUdB/GGRXRH5e8bYaa7zEyMVnHppS9NT3WGOEFw
hj0572yvfm05EvS+eeuwKYO3Da2XNIe63G3Wxm+EpC8k1dsgM04Ny6NKrMvQ6fiZuG+VxetoJNNV
DocdsXZ/PJZddwqn+OKygjMz3eu9vZvj8XFErTfK4OG1oEwZHsTTaDwDsI5N7RsN+4qUXV0hZe+C
ttnZ1bh1xuUUW+UBhPKt6I33duLEa0g2PeWgSlRMp5wGIFBuoEasVfQeNiqC9BdqZ8Mrd5mRbYJg
PnOJPJRle5QvRvVlMzAaoj5d4zSaUq9Ssm4N+2wD74cbSEoX6QdZfxVyb3JVllulvJGcmFPoPyZG
4jxEeY3Vm3NXnbnNF3/L0XzpifGTZVysCSU9F7J2rsVC+XX+Zni0pUj3yBpIkQQG8e5drShvMc4M
P5fZ+7eM8aGklZxE7r9BuCF1gFsT7iukPXe5DS2Z9VTHqEcNJoJVSXihJNpTkZLzfLbntZinDgp1
83xM/g1jUm0kotbatAnM9hu65l2q63IOx2xaNF0eGu3PDIywkNId5+TgslDdWu5cnAImcgK1mnZd
KFpxEUzvhBY/3QUFk38+iI3JQBZuAurvLM4jPE/UgsODSQH5y6FSFZfjrUq0t9SbrhJOli5G09zb
2yqEUd6d1QL3j3Uhd3rZNv4oLMp2a3A6KAdkV/FjISZO/XzhIXGw2ztZ9V2TpfkmIOEGmD/Fcink
zgQsmVDXqo5ZnuG70X9kSKnWyrjMtroBrMfFEHYrdWgGcKcV+n+5vlwhRHJVaiGvwpefqcCW8e+9
q25g4Jga1+FsQ3901XYByXq6pQcE7d5A5NFDUPf+e8vxYPLxJHqdghHDExr/mWLJHszotQc6I2FV
wFYUn2GmPSVCCZGYM1Bg087NgEK5kCLMg3xdTenPVK/ylIvHJYrlIqdAFiePxZTu3HFEn/eGXZif
KWxzmrWNfleVLauJs6thrvtRf5EysGzrqQKlSW+OpOeIthcxhToNIlMYMCJFTd01n+goxCs90S/U
IKexfrAy9hEx26LAUvU/hf/twoxB/xqccfpQT8YqCn+0+pZNd3B8azQdgQUvNHZ7KHkQiJ3wkVGR
E0EGzKEwO1gm1jl/5U1shBaIBivgYxcpB5gkxlQlxT3iNwzmMaJa1IpAC44Z4E8GbW5NXgWDLBZG
FGvbop3uFjmR/FzbfPSqOblciOcal4BoPtLrfJATxIxC/LApuYDKZwr4yc7E6oaDnFRo1cEiUbjU
5jlqKdlByqpjAcTbLteYa666pf1NzJwowM0MGR7MtHL7Q3aN7s/ripp9G5anHlFwWSXYjodRdyrT
9mAHCKOQmlD3lL2l5fwubajlD1Knr9nyOQzWtUitlderA6JCIIGRNQzgRA/JSY3RCqU8KuA/slLq
4qOuu7UsoDadNxWVMUEQgAZ7kKFj94kMdmYYvCs6eTybiC6rbt7LqBosSRSn3QgmHDYy9DpYVDJm
sq2JWA/om/zI0StJjnRXAgRl7BkJqQrFCXpWJLiqw8wk/JZvq8v6L+8kORvVVjMa9g2DLF8e1V8S
NpDd2pjs76AcD7VtEpxDFA4Q96+9C79YzO3GwHG3Irea0ktofpetgQddvKYbMkbGfug1dG9HcsRJ
PUqmmgfFQXFRNUPg45RBAnVXrNwkV7+JbKjushV6Dss+nwBK4D9dhod+IQNkOfIGrHtiQYwmSLsz
qaEDG7cMevl9C+evxc6P26ujynuk/vRtBaVrxBvrj8xaxXAAoNxKB4ciKJKy0ACACsqyIB717PAi
Hba51vHfviZNpZVMkxQNZY1wpi5chjxcnhNF+RPRXDa3REOLDh73QVkB1vAZ2+rit8a1A3DtYBoT
FhsWTGyjWQwUoZH03KPt2AH4K4rnGGy4+mjDiXzE2mQ6IqtKWwMkfpSQ4ytvxczIesoM6yC7R0II
zbCamawh92Cyu5LA1HsDUIxPmcOWC/AIjBYi84WIAsXi3hU/Mt8jCZlXclKFnzQz+V/fp9+PuoT/
zjqKqDXKHhXld14nwlqqYWzm6lNscBqX5kV6CVqAmAvyEgn0JnIcWbw6IUQOGp2qAV2hkPyUWZAN
SutlThTdcTrkbFC6FR43EDvpoEJ/Q2Z7SJ0JaCX3SsJPHmkPRnBPtQiYrQv8gN4p3RcZgyw5+jby
p2IlwS1WLkqy6TmQGiylcusT1beTfCF3hLXFssDnRpZ8xT1ZgtYyWhIJ5RCRXeFGKNrpunckblON
uuPxBc+I+g6v7VBgkG2m6uvI2VPry36cgwMRAv4DJ3DHbuMl4yjaSZSwQGLo+fjYVPaZLtRv+K7o
vHHxk9WYpzNpT3dh5SYVK0BPQCQAuQupMBOqssV/kqsC60+mO+0UdC8o2By+cuzLEBjGO6EjKoH5
8xIFqqdjDFoShVjrM2HwmwJPBolfbCV2XcUNRw6puJ/Z/RQbPYQRBxrFEvkp2W/FbK5rfPi/W/br
BN1OYoe0FZk5dZdoI3ssHiCLs075W4kHi1x7cQBUfyTamHxWDPeBz2jIZVk+QPeOAUdXMX0NouuO
B7kDC4LYMLBmZaHkHMA56JiohJamVTQkM8wb3+E8XTOSa3u42QU/zRwqyz749PgEofL/Vo3EP/aB
Sy1d5s9wkIgMHyWYhCCk2zi+OgM8TTBNPqUGKSm4fvsAWfisE46BOBzdzvrI6Ok4y2fby7Yw8u6V
mFXM3pnnDy0gtguMtvIaFv6jP1bfvyeKUcOue9dcdxU4qG860OqgyPuxefkNCc4Z9Oje/l9wtVQs
Yg7TOsPhDrHiFVUeSktsN396zLKrJHOcvUb0GgAGQ8HqJFs9nsc3FaYnQ70S/HkwpFQ2Lprdedzv
cL/8/WLZ3XKM888yQrIfhyrbs6oWq955YHiRSviNA+SdiNAaqMMjIq4BZORnZDHyRwZhTlKDQI/B
24O4ohztpekTbWECGR8dB5AUMWOYu/zaYmTvMpaYDx5lm6UU1eqbbFGBAJjxmWDDr7CB4KMgCYwr
IxEJLh+myhbVoJ8BZwIXYLXkm/ON35WwIiGZXcJSzZPyZpfAJljJJYETHYCNViCsGNX7IKCExPc7
zGE4uAe5rckDOEu1YjtQ1YBqztRRcRqGasdfyaDwhqbxHvKuNTFR7J0loHn2vwBADCl6t7hPcgZM
BA/isqwwJ3i34eDxWb+rWr2KDfDcqZNE9WhqH3sO74rj2iGkEPG4PwYbCcItm0ALfrThWc+7u43b
C+TOR58lIt8Q6tqK01HikJyn8k3yihp7XqfulifertHmbRi8zQ5iP60BPOueglVyuJqyzMUxJ/Ex
DyMCO/P4a8GWYC41QyaI5uhxnpFXdJALnVDkFakxdiNBcxnIr/D09oLtrA9yhSg0urKzFj2msoXZ
+ASI2WmPYlsk347IH2vON+O/KNfRqcoQvOezUv0vn5PZDJREGElC5DdsZZw7O74CysTAJSjRp8Fi
ltoUV2/hrW7As24mlrQP9aedRrCUBCoWnQGvo1bd2prtl44kQHHaMmGyDh1gAn1XPEoY1Up0Matv
Oew9h2tQvOwq7vKy7pPIuxYhCsGsf/Bh5J39BBqx7MiLI9rv+sHKsrOXIvHJfpBQmvTOkVNDdq2d
RwA1yGT8QAng40FiZOBgY40ZGh8qoQ7slZxu8BF/k5mxta9ywOhFtVWE85h8WCJKasSkL0I6u8hS
kThYk07I2SrhgpgkXygxh/n5TV7tjGY1QFnJYomKNC330o2KqRrmPbWaMt02SHdYbruWjVRjjzJR
45TVINE4HUCzt2tlw7rOnIOsNI1mnJ+Yp6WHrhsVv4kRisuriN0bcGBk+r2BaOKTd4DpId+U7FVi
awGUqeJfZFrY8xLA5GtR6IDFjroBTy4hlxUhhZUJhD0DpLfLPXeqbaDb26ZBK5hFJ7VVQv9Qs28C
/eilNeZqAQiihiwFyazSXtU9nbOqvRaJBjK6QneA5Cad/utCoEkhkp5skyxc3rjhcfYtAXj94kdO
bDl/lrrY1mTjhoeLCqem5BaEjN+1GP5M1BcEM1VST8Xy1cnePe9ZnhaIy7ny/KeU7IxO31HSFJ/i
XIwphmd568a7yWK1STCbBZPHQoNyoW6NhroPqyM2ihc+T4ChknprWLxIYhMR4mRBgUDbyjCxsTtu
JxIVJGW0ONxlDbKmJS31aICoubrJEmgIYZ5V7CTPkVOPDuUaiysJDVwWb/+bs+HPUsPsIE3j+G58
MMmQmT31IrGYHSwvqUevvw8zTvRo4aMSXaL4S/XW4fdbzP4iqUsfOQdSnLzKPgryQXeg7c5K/f+x
SXJOJ7Z3hvL2EowmbuyKBdfjDibTHWp4z0/hGtYvHhuWiO2jm+e8oOrOjW1QJ11jBGWoGsQ8Y+d3
2Cpv3k56DcQ5JAPkcJRzICiXtXxDSzbKl7ZCfy1+fgMhhWfOAknolsZ+CaMK+Um8+9CLwSNhCl8k
RwmC5JgtwT4yidmtQxYSvbaWdpCAbqoUh+35xFUUOMMzZJaDZM6ysKOJagrnLSq67CLd3ITpeMs6
JVKbN5ovgnp88rJ30+o2ElcL3T9Jdpk3b6Gn/fN9HRlhbdh3fNUsGq1+dJL0S0pBU6vYLehyAWqG
CElbUNS0/iQtcaTV8QDKE2Rx/Eq7L5pDV7Hor30QvaKXdYVgUqwWQCgrpA4hg0TQR1snqoFKqHPY
qb9omBFDZs73Phydhx4LIlgWGR8Oy18vz02SLwj6zUh8h5n2FhjM01jPyL0Gyn3s2wVwflmTV3sg
onMX7e6oRCdusYyCi7X/RflJ56bqE8NmKGNlVGQkkvXbaLS3Io7OuWNR1A8R3hVLoQK/BgTK4gJL
0fSzxr8PTcqlfUzaojvHDmSr1K9PiT95ONci8TXvHFh+tBfLhO/UNWYPD8QgMPd1tTiHXDZMOaG1
2XkB1wevW26zIMyWzmlXemqivj8SpU1U+rlfiRWw+NXU/xWFlgPNr7a2/4/TfE9LvLBOBfFnNCGd
D9FRhX+hoakVaYYOcq/5qLTyNBFwKjBcGkoJqzpdnmsNje6xAhLf/GuxrQb6RQpfUwlEekGhVety
AZrd6suyofx42gxM1I5dd+d0+Q64NjZOjcZnpdn8nLfMLYj3pyAEUtw7IAPz5tZEwHIkY+09jD9R
BHzFGhzQpem+tgY4+mbknKhc858zQm6pW1z6miJwd64xjdtg0T7TGv1nbewUUrWos9qQTYA7nxef
LRfPX6OirDQlE0YcbgpqLql2rg8Mgs5UhPoDSiM+jfAmB8i26Mu013QEfEaNkN6pe1G3L31Qviz4
dKyRczyPIZPstDoXcRU8R0J6yqioozjnvEMUuhuZ+1lU1Uc5hsXaaUsPPVdqpdW8q1T8htgR7rbZ
ZFAtS62dD7ENothL0heHzEr/my3/MxFJ2TygOuIm6XBMEKDjLomIOE6H96hHsysytKfeRF81Swq1
nTnE4LpSPTThAthI0qyNuv5oluwVTZ3/aFk84h1IRUWvPzW/eNWnyIRJNN2yJn+qMpoXRfcZzAgd
GjpFTSdIXsYc9Y9YT7hFm2Z8i7WCNnTJTGaDrR4UWPoIGCz6mtMlK/RbPnBqJEbN0Tgi7I5OjT0F
OetsQm+sRZur05+HhTShrvI/YR2csdhCsEYvnnWFR17c1vXRNI1ba6cROSJYnqGv2qNycE0smu6a
D8afKoE+nJkZFyLku5feWi2+nZHq+ZfQMJ8KrYhPiwUaLlVIy6J7uyhE0l0K9W2scEsEzf82N6Xx
Gk5UaMeM2h6Fo6/Sd09m1OEWNqFvoNX2P4Q9uG2ZQw9DR9HLDB3jmJT0w7LGAYniI+GV+mts3Ohb
LpZFMEX5IGb+vFgPH8oFFNSAaj1F8edWo5LtadN9svyRLG+5Vf3yNhcapWOYhQ9OyR2gU5htNlG9
HYL5uwi8UzKXkF0CsOMxEAzfX85B7xhQs3TKggPacEH8FWXqZo7urekXcKbinlZZzYDiDXD+xcBy
eopTMIFlHlE4KPRjWbv0yvo+KK6jjeebV0EPKmzOaRyBKKONiDvXTYDxEZzoP1Nc6URy3zv2c3HV
gO6gQztzLQGu9YTlebuaUIIAKWI4a+gsOHPXibOLF6gGZRHm2xwoGFBx1m0W6DDgHO+7bvFt0Ew8
UoJ5BlcKZnPdN2Gy1WtvEvUM92T1CBMxrMi6IZtGJveTNfRsWxQEVeQ8Gpr+jtNihoiWBtJ+/DbL
6AUm/DG2YpR/abw3sc4dXccNvrOCA8I1Aaro5bGpOmxOPOvSRVNJKZ1LPTIOCPP05n+ti8JICo38
AWYNbjc50AYtpiy75Au1dFzkdCT51m3TIZcfGBnw/iU9zrVjSxlhgZpj9PTCUXGCBxI8WMbc74tU
e/Im1OSAJ+ZGxWKedHxBdc5RThOtekC/Bdp77JwEqFrY+EpOVchhDw/f9cjUC32kNmktHkfpUFgW
nOZAvbceBklmMuCtriivBSliKnFvz7eCLvuWYKK+NAjO667PuBpWlWZsI28YX9sl6Mm4dLTtkvFu
Nlay82wCHlcKBMBHxAd2c+eWJQGjJ6PEhEs/zzA46PRC1Bn8SVh9VXzQtCmjmeRZ82pOrOxadBXG
Fnbohsi8wPIGk29xtGJqN90X/IQQix1QazMQ9LGXpofuASABmoDPgGspAIauxZc5sZKjU6bT3nWc
APhrAlAGfT9cB1aBH9GatueuoGLXpOk5QAwctQNYJevaNv7LWhO5Z/CnuxaVX4p6/ULRT9OPdp9M
tOfM+K70Sh0SXbd2Rlwt6OmkzjovcXZNKI0ellpS9VQLzmZvjuHK6Ur2QlCQSVHRas/emNY1SIgx
PsVhhu16U1R7GpE013KzRDXWrcJ77Bkp51puQpnA6eHYZlYDHKTRvwqvdp9rp4veB9tdvgJLd9dL
jlBWaTrcCrMh2ZvzALaoLl39K3Gz6LNG7GbvQqrEu0ArzS8kvBEvSmckqN0c4tGEDQ76TpaOBxKo
YaszFYKNNu5O4QLaatvA2yZXioLsqXBmBDfGQWh/Tl6PuBHOFhDQsqiiED9Vnw57VJj/KhM5syIt
mifbGZm1KcSHp2FJX+BQNc+DsqGR2EE63QbwoCCUEvd16rXufaZafK3MhIp/r1mfauBobSwo7/4E
ZsSIEDMfXVBaZELDNjC74ubP/fK3UhHiWmEXumSlTnTAFJDMsp97jgCbliADBkwPVZF4bxkoFrlT
+d1MBi2O2UJHKQcRbM8Wyu7tkD4bHWoBGto6qyQGkT6MyyNeNt0/vLQyZLwdLepXatRgrykXJrcT
+6O5mRLTw9M0m8n4HIPFjpMWYrpjpe/Lwug39IrBurgD934XZDXK6M0MurvpiVtZo2HAFoZQ2NXQ
Z9d5Mn9MrDBX2A0mz0PtQjyZSusHW9KJvltPSXoq8rXpm97GHJP/bNRxRIEMkZhMVFbAS5BV65gv
+LnyqCcNPflBDbKRBm444D6Ns04e73oPM0sGrX7wstRcT3aloVEazI9j9zG27puh/jEpsBCf+xHo
TDeKQqUD945j+dR0P3OO7OIYP3t9G11N7l045XKhxIqcGuw0YYsumCLYhjgh4voFTeCSps4Nma71
1BbqwdRoZJPj1Ub2Zrg9cqpTQHXtne+FeP7WGVTQAvup5GDfGLZ+UPRMUN9OEdRiCX4Xzp8G5v5+
jt01N/VpIMjznCyXB58jPzXng5ZrWxvomIEoC59KlQBd2JeoLVEBnI82venWqQ+6wrht8M71/GMB
o+ioVgRIMA5sdkqU7167vEb9vPFtHCSQxy3K14G8ke7FIEIsmN80jJ7jYAbc4Y6C9ECEqgLl3Ych
gdlWYd2zZIItf8BP4lcBDBHXisth+moi7u2HwINshI69lWZThq1oGnnQCz8S+JrIr04JljdcunuU
fjPLQh6T2rHbbGZUJMnho22Rimh85b2k2dWI5lcmyUPFCBClv9XNYWPa+nHy8ElmqeEHtpMnM6zk
T4wZgx29iLwMz+BrOJbZmXerUBp0NMxWKkQMLPXPLGlP1d6nUIe4lL6WxrzBXv28uAmX7XDFR4BA
oP8wbIbIfXfd9hnzI5RKrTPQuJWoYBq5AryeoJI1fvN0E+VC/mhNHJwcIhf+KmhxPSxxvOncdCMj
KP/9C7+G5YCuast/WhSL9PhLPjNEo6KEoeUgLt3SxdaGt65ftn1IgROhlh4oGZddjltrU0TWe4k6
ZsrIDeplsqBfWuhLBPNWg9piJyhmkKKPPFKMxpBRQEladOSAgpuWNWvci9d2RK+jgIinv+Z5dApi
tJIdGyNlkJrzEflYOrLIRHJRse42B2Q+zhjekI/WzX4ek7tZOYfC8e+FPtw9sKJlHrzPEeVQxMEh
PfgtksNdg7R19Cc1kQuxg5q6pM32bcfmGMUoezXTX7NaXkgC8m3SpsEKLZudZ4TbAF2LPD2idINB
AZJu/QDQDmpGf9VQCxkG/wyf5YIwCtVfKqXo6dn9a4nRfKXY0cgkcva/wgLeI9j5Zcf9o1pmrB+G
Bs8R1Cj6MFwXTI/8dJJdR2IiUfqE5e/GxrYnAxs+xdGmG5tv3U/RzZrAQi+ICZigWRQj90IWs4rJ
hAfX/6vcOybGT16f31Knv5sY+zDUZm9vDCe7N1XxzYV31RnLjVQbFWoDBTWUi2VKzGoXJNIAab6q
pAbNMQN6RNEQSl+RHku7fsZSdOe4UIl0H1xTuZt82kXuYWqtvzJFKZvJpCwZgkofdW/fW2BDF+5A
6kZFgfO/ewfsuCLnuNh4w5jZe1sjLJnVeH6YNJHIEMcKa1J8dhkX0aQVjUlW6uipJ1ZGjakMq3Oh
UjZIyTSxXni/Cj06A+XxqPkqHHQUyMO4rTw4NSIpmqLthyQmz9wO1t5h5QQMh/y3eMfW2CaNCCFg
yQtbBU0atmnQo8zZZEyHAgkAyll96Vb9AetOWfMjQv7vWjajAASXMDxERvfOEcFOyzBgmOg0qy1C
vCfGSyKAWyErDuXgdz9V5TmLnymgb5VhbSKV7Xh4Fzgzf7A2qRAeuY12j/ZgXORF+OtZtRv+8FoP
u8GFlYreYw22WOFOrv1xkpayehehvjGC4mqtF+SWUa1trwgiIeaC+hYSlhuvRwomsPM3K/yQl7Ys
rgFen4gVDwYU04gVJV+ikRTe+HNUmnxnFzqotFL59VKK3fyFDeTjrQz199JqkAUwaT4ZBcKoJwDc
9dWFAvBTRO3fFL8RL/9nL9OOldmmXQ6T7SVD7pVfmb3iNdfvQl0F+PEcpMtxzLR96tWf/CuMqAP/
KrStHIlYSwEaMocbe+1CIRm5czJTvTjzI0LitfEILFt04Jyn3HLWHUejbJOkm44upDOdpY+2N79T
OnjqZcEqc+b/4pjPpOy6GMl8HqZu083IY2B/BCSbPwZu2qtqoEubltMZuVY/m1Yewk/iQyyfpdIP
h2sqC2jZqEIdTM5eCOD0YsOLW3/FsIRt78JaafUCLGP35CF0uw6r8QlW0GMy9DgsNdsxCl4cu0Zr
GOdI1ZoTALFWbBn0UEI399KjOY0v8ZwdW9oQ1L7fwMcEIT+YaZh6C9FYdvUMzqFNP4biR8zekKdd
+fxtO6Px1L2MGXGzGF/09j1hvBkQMUubDB1RGdSSkLcU1VrWrtvckwbaJJgE8vXU0TethVkEP8ys
t6wQveA62P/48EYUZwQbMZvh8YX6Hrluu8VaduAozv8REGVSBr2WuU5Nc+Xn/zhY5DFzSn9QpzdY
NnEOGJssItanR4ktYQ/0nlLZwrFhBjX82h8r/wrQigs5HJy0W8nzdDPlTrRfeaY+SrcD8JFSffSu
J3xYs/PWMS9pNwV2G+fKQKKIQqxW3NzuB6k3DkgkY2zsBm3/0ZvG/wKU6ogv9E6fGMCJBxr97JCh
tRta3VpmvDcUZrPQB3hjBgxpnYfAe48HhhCvHmAZzUhTsANMTPhklTotQjHOjxu9jI2LiQdoKRob
xj/+VwetJMYnUaYhxXmUnwzMBTUzhHJJF6bC2CDoDVPVXN485Lxppsh0/c4w0yV7lqGajJsc82b+
xQN4wY+d4kfU/B0z8VbPNvwEyS8fIltNpheHJq74v5YiDrPS6ezVG+fLwAFeuC9+pO9949k0aTOX
W583bpEXcix1WVyMFxgv0j0IDGh9v8sbh/UTxP5jTtHFQ3EtQ/LXlKWWdBriVmAQ5mUPzPzB1CG1
2QZtaYzEIFxjAbqVYN+nw0rWoTwa4zTEeCNk0ZZHSHC6YpR4gQKtlBzRU3ljGdqBVe0iWbrEdLwR
/UwckoTQ2BvJz++aYjg44+k4UxVm6fKY1rLQZQK03+MuGKk1GZ6B3Tpbi5FhCJYQ1Gew44/SfVGO
tmbV88WBZPpQnuRX3IAC9wCKJ2i6jcEqislkgUbwiEzK/yYqp9LP6TWhJAsTbNOntI1jAcMireiF
j4X1Bqg9xsm0gsFqKf/IpndwPw716LA0AEl9YJec+vq9IML2+b0yHPYkyhem+LrDQLfNeBcb/tnO
hg2It1eCk7yypRE51a0gO++y5O4AvoW3egKYj2p08qSj7j9aFuhTurbkDhKeQrPAwI7qbONekgUB
DyIKA8ixZtBnDOzqNxjUow45jlkn6EkYGNVCYbpD4EnKrhidLNlT1GBKOVcw5zlRe9j/6XJJCbd6
GmrbmVQA+mFPExMGE4aLeLjE68ZqT53WXqwBPTds2kRKo2N5q4QWVho+ifA7o8pS0zMH+u4fbk5X
mQnuQw5bAYgaisrcK3wlK5wNHXuAQjPvHFLZl4jsK+s21CNH1bZuCniTIYgEnV/ajgCOlzl9il1Z
E1/0rE4Ibayo2u3Y+gGRfWBgAyOsVkGBKI5lI4Q8/kc4GdxlH4SuJZGyC6O3dp4ZLweL3Xq+1n0S
rPVSWw2Gdyxj2HrI1r2GAzaW9RhXr6puksd+nqrPBU0zDMi9jp4aWhQU08O3keIRZOxdtMSnwEqe
Q3v4loAwQA7hzvZCKR742LyFc/URRB7lxtakcF8oPK9GhYNwfHSzmDBi00qJh/MgTsDLhJRdZ9cX
M+t+7MBqN75e4ZFJ84q6m0l5x/E3fqXAJHgI1RUDk65pM/I1DfhJmzRCRdnJAC6euylCoJ1HR8HD
FQPg5oPpDwf61q8Ic35S7uGSBISN6mRKaUIsW4s3D0SzNifIFqPDsbJxRf8mh6M57nFZ8il45ogP
aeWZUuybJHygKt4szTqUNI/l96cUEn4FrQ/5d4pY+5YC/GGyyOSNqP8yjeBouNZFj82nKlAXCvM7
E+lXg9woa+MrXnPhKk8DvJZ1uPy6ZTxMXeEjImIdsHLHWpgAC4TTpwHmXM3wuw8goLne8zxLVY6G
Frg3pITXpZQGoLFZPvpLBjpWhYt7LVIjGIr45d2oknVexTc+Qeerk6BnktK1jJOBWe+ApJYaT6Ov
v/a4PzAvgKXyrU8WCJ0ByRBUzc0JNl+0HtoZJmsiRAxu3wmlreemQPgr17QXFHv+NoUB7qArT9Ry
oJcWCT39aU8Na5f3+EvkdXPv3fjNbVL0DYITbfv/8rJBkqg/xPXQYxpQvAQ5/4c6w0fpUUAyhvYS
eghydd0T7mAvjbU8pZBR6sG4lj2aD4jYe1zhkcdZtQRdFvOVYs+TSzkrqOx4YUFlxboxras35eu2
tzHEcSwEPheXexrm74cZFP+DBHgMivB6srFUQvrDyyjgKXBEFajepHLWNfiifMChaXJp87LqEWHo
vydP1UT84mPog5uuYoAxSDcK0hbB4350ntHSjCE1ppmNkF5Uh/8gWYVnhPhfLKRRRuXSZwlw+Qtv
EP+Oma4uo6o3DvQ535qRROgPAWx333PCk246d+ni1CHhvYr2dZgCGq/t54rRSvuhgnbTXYOWBQX6
nZJnjFFiZVFq9T5LL3z33eJz1osnSn1bEVJNamhogM4Idnr4NvXzs+oEBpP1j2FFKlQ1AY7TrqmA
r2OJY8L4bwz3NujUYqJFAU2xO+783VWb4NVmhhZxPsZkcshbqfJglPXN5aZodA3qOSVbtMxPfTxO
p1BLnvPG++dmw64IRMYgnKi0ovOvJ+HL4vSHJPd2KfZVtMSCo5nrL5E14TDu/TcHxRvC9mdPFQiJ
APHX4v3YwZAdbJ17b1zwbJqPMw9YolYz0ImGzdUXRxpdG7f1HwPMnzie8vHBWOyLDzt7odXfV4iY
0Ung1vIaAlKjgbR12mQv/24M/imqMK7RPAMAPZimfChTZK7ng6H3py42vyDx//iW0964Ix4KE4Rp
0PZvdmFfXIMhrnQYQhPQjgb1ZB0tYya594wdtKZr4jrHhC2c1CjPzeg8FJl1TVTHhQGHnMeJisej
03o1WYg/wC8G9mTpxouNq8DDZI0awDXSTL1z/3YZhiaeb/4N/OKpjzxccAaDmn3bv8agsVCw7Hae
Yz96FoLYTpfoNxAq4wmMgEd1ybghVfPZzfVTiAug5rNEHSxbco8eUxVcKHJdLG9+9atoVlTMKX3F
lv+vsO1s2lCk1P6brMjDZDzM/LcYpSTNXFah654alK0S6iYpSRNWL1SL2GLZwNqiHucmHtETHM4U
70bWMrYDV88Wpxo2slO9zirY2MOyHvvGBPyJcZCoDZb2Gqb7LmA0Cx3Z5DLGgMcAg1f3h9RfgKuS
bCsTPcjGMXk6Ffyh/Ppi2BaWJX3wbrmi8sgkiyBD1FRPi2leKKFvK3hNto15XG6iEuiTdpxQ2cJa
oRM08jTgsq2aDvJQF72UNIDQ/egfpyZUmNMGWY5YWPydWSVXixn4Af0m3U+206xMpNpDpCZRkU8A
crZYEkZxABR2JqnF5MSwwBBxoyt16pN244Pq545lMR60hoYHWIKOD+y5g8DCufalLJ0ayyTuEHpp
gKAGLrYKNAvz35ruCMYJ6FWgwgg0IRrVoZw9mIdhPe/8agjdVbNE+mrwiyzb5S1d/XvUNTNw2vqj
1XrEth2Qf702TyQF6bBgW15oNY0iz4O90bm+ewvzXL9AsFqmC2b1KCxrCyjXZuBS4IAIiSGj6qSK
WuI0zSaoU93gro/mRQGxut7Wdj8V2zBLFYDattuPfWntPHRx3kCQ15+GtGzWib2QNanZ2FDA2ASc
gkANDMQdkPN/cQ0fCk5n2SCqcU9gt8FOBMPQ1/NfinfeOTbDcdsBfz2gxrY8RCp2L2bc/XS58/V/
LJ3Hktw6EkW/iBG0ILjt8r692zDURvQW9F8/B3qzmpinlrrIAsFE5r3n9i4DNTXjjBkMuDQw6PQo
iiJzrBB4Cmt6dYpWXOoAIRDzg2E9Qu6DRiorFm2cEZ64wfHUrk2gmYdQRiOagSWxv4I+sBTgUBFs
Uc/Imy8dBKymRR6THEKMfH4yrIuWZB+eaALfhpYaDV00tDd2x1hmmBQzrGVhIENwbiI+pxzcNu5Y
FWsBSnRtog59mIcUQEAWMTgh3fl1nnuesCq170tGpbzw41+g/aSjjnMDXTYqUN/E5aYFhg0PgXqM
Fixc3BHR9cSU3ohCb700ARnI8doq8IR1nh3TsyEQyZekzcxJ0q09w0FlOkburfEhiCchDQRLRnT8
0kR+zJNAM+AY6RnFDLrwoA95qQ06xxdtdpgQgcvZhKJeJgZrr4nsNXjY5m6o419Cr5m6uBKr5Qh2
px1L68ceivqp0uKaiR7tyYgMHCfolhzsiyQT56Jjr/SJBhQJj0YXiGBVe7Hz6y55gLiHdyCsdaby
ZtAeokYivwNusSpLaPq8s3oyS3LLfeXjL7xf2PGrJS3u65BgJPI+5DPpanI9No4NFGvEYWZ0ybVy
/ZQ2Thk3aFxsqM++HXw2WTM8saKxuS6p2vcy91lMlU9MnL8oWptO8eME8KVacpXv6Hwi8mTK5Mfb
BaGDHjYNDeJ6twP/GA/tu41e6z53W7sH4N4tT85sTZtyuC7mA/M72ji+m4FI6Eg2mkf5aYBRswFU
9qvRIQM+5/p2jllgJy4q+z6tBXOQCggPfQDxJsOIZ8ebVMiMoW0YGwwJbyQLYcBdFv0g5+Hs1yAB
IZYO6xLS2mbtc1fvZjdPn7xlnj5t2OzfQR7zvMZE9UHZ6fDxGcSG2tmEsWiykoMaqvyQJsm0bzy3
3FjJiCbcCNWfrKFB2TpIjrKRY33SJsktUkwEW15x8GO87rzMcYZGtEpn98kSUQdbdYJWPeqmi9mk
yZNpWN2pYmFDgViWS53kgmIZjlMj1bcNatefipq0tiGuRixtQvuG6KNSE9qPrcdMffL8YLgGSRwP
uzwVdbmKagVFempNhiFc81+jspJwHfqSXKUJmOVWxWPwaFit/K1UWryYc7cP7YX2+RLTobe7TVjk
UOdjI63WZjOYoC+atAd+Y9J44Fh/UROSLWomjTIkCQU3bd8GLz3eDxtVo7JpR499T2QGL+lvYxjn
z77rQ6DYlg00LyMOkQnLpiqGGjEhFk4vsrwd29Z0I+/LuVrKZxxC5hOnip5WjrtAZxDtZxuH4352
FgvPWs1IMvGiU25ZJn0kayJNCIPXKlfTcI7jEu3BHOjXwjC74aZskCmDyvf3DMDhgteS77bImN7P
KTZ1EfkmZ8EUGcXoc3aPBVr4FvSNtwTTKWbidJvGHt9PW3brDtjBzvMZzrl9U+MQwADb95N3KyE/
bIdywnvkWSTCegRrVVnffpMWwri5ylEiF2QKJaRn0XTRHP0hKHdjZ9Oz4WS2HkfhUh2LH7SyHUb1
1sXm0bgYWIp/JaB8yI2MWU9Gy8Ey3ZFJSSQa/Kd1ffr3OwieR6FdwxcWRlCeqrRIOCbkDp1vBfMC
jd3WiPkdRGAkD447pz8p3wtE7nKo3xuvGPZmmwxHP9D7Jym/V3NM/nSuXzEnFHjpl7i6Gewk9M7s
hPOmH88HZgTJte4W/5JYan5MW5v+z8LRdrPQvYAqUCvrFekcA8aihKPTe+ML8Or0BOV1PgKCjMFW
TwbDUwTswhmWmx14MX2XgvoqcBieWqSgMrlzrYu/gPExOkfssnSW90FlpBe7UtbOZsy/tnm+VoQu
YeZdUElGCcWOMCM0pZIA86BHGBq5tiJDGKUeBVLI/LTIjUOWO/i8G3yng4G0aFrg2P0jBxHMXdGv
0rJdE3UP6xuKjMsbOWvqjoSYnPnsP36QLpV8h/P/4OZiayVusRVFDZI6if0CoixD+gDABwMN5mmW
8FCTZDAKYytKSHwjhy8wI7lviUlkvjcvJ9UTflMpBFg0C/p1N9IsQLgHgUhBpk854u1jz4N47PJm
XVyXoAwSGhAIeRAzJieG/W61e2Va5PiE4g9x63T7aogIMoWXK22YdFRAQKXzoSCvDVVDE2TDtnHo
ird8+aex8aeLyiKLjqCcHyl8i60vh2hLNDv6dv0HoZZMLcKs3lE7entvaHES8SCtRm+x33lkxdq0
g+RgNJN5rcZEbWNyotej7UqyMZGcOVXFpMInnw4pxoCUZ07z9ivOVPac2UP0ESry37wIu7NMY4ct
wwpOcZs0r8JD3mikNuw4WnaAY2xjn+H8XQWMfjEIzx5IH93SYnlOT+bgD6fObyU2IzarvWXN8Lzo
ADL+77Nk0/uuAbdaVuUTAitUQmVFxVrnwy7pxYcGDSM92UUMSROyjp1aXoXfvc+UsXcLDJjKbfHS
u+CXpuohKP290Fo+x/gztIKeWcKLpprc5BqkfbyJU/fDDLPPqgEzY/Xlu7TA8yFYezYW6EtZR7M/
zaGomGf6+Y+5l711jf8JIf2o3PLSWcmNfPXXknNyy/+Ogve3l3Vryx6f+Fb5SxX5MmQU9Ulx8h1E
guGQ3Ze22HOpR87vDGVjxlaJ2i2DSdhBUO8mN7ovUt7c0m2wrvcvKkg5sc3ghuI4fMlmwjBa2PNp
NL26VfwlcvlsLd2XBlRbS7zrBgcxpo+rrD8gobmJsXwsGQMDaIITmb0sZnTWjZIwgrSO2gw1w0O4
BO+5Gi/wvs9LE7KYpzvRN1dtFq/cUovc+y1iJFJ2h+gti9qjziBoYV9g1iVcAQqbaNunMm2uUVid
pZLnOQwxwirc/STEBBXsKnTHd7ZPceGRQdzFh9lG1M4/gyZr3VkMOkjxDId4n0S46tBhrFKTrrAx
PzVe/Zt51TPFBAalYDobpfNgtzVz/fCi79IUFfcW+wVe5R7yRHcS5FnMqrkwhtyHffujJNS+IauP
SWhDw8Z9A6GzIBe5p+E9pR7az7q/8FjeEC79mdiI4trknRI/smlFjHvjr3SoTn0teaZcXiDBstdY
/Ty1H3NlHKzOPXj2giKPPAI3fYLys5tGIll7MSLy6Z9MMASdiw1dIzPJlQVKCZ17BvOgUCMafXAr
av9IxMpDONOMgduEz50HO6axZdmYr8k5BxU0PZhp9O3Z2ibZvHd1dAjSbm91wL8riT2vBPbX8vwm
NadTT8T3HVmMXhfelCdWRpOihpHbtomPU2WZcIRhWCTeS1w5ALuHN9g6pGUPF+CF0I3FrXLsJ1TT
0BXpkbPjZDTu8wdJ2ovOP/FKqk/UoXoI7GDCAGVqrnzirpg93ztx+tqV42eqo8eq6GEq4s+x626O
8D+wCh3bFoNhZb10Wb81bO8IJJNisX5Om+JSE2XOW484yn6jL4ZNZdcTrIAA8AuN/CZq052M8GOb
xqVDlT9G48NSORunancSNeLk9Puws65t63F2GOguFqD8VrMtPqYmf2TpvWUUSvD7eDRJ67DFbuG4
FLXeZUzynZznQzwENzNkdByN96GY78cKyBQ/79oFuTeoLyDHGyhF3ImrJAYPtjEvceX+Sjt9ngMS
k8fYuc+RRfMmRSZQ8iFScvHcGVKTzmczG3fflAaDeZTm+iawveTrpoqfLDSmQC+djc7etUxge3Hx
Y+Jv8nERieqzGWLq/f6jray/yDT+uk3HXZ5vJBkhVqvoKRWgm2FkOk+y5lhZ6njE1GQkZex7m1g6
MmrLlmXbNG8M7m5dUvPucTd2OX7hrdnyKlF33M7xKeUZPzRF+bVwQ6vM3CWt/+9TDVZB5Dz5aIIl
j58L8Vfm4/unH+xXxmdvYLkjp3Qgtodp/TYW877zOQhbJRk+lv3S+hbWDODf5fKVoDW8w327maWJ
G9jveElYVyar6P+yX1bgiFxagzAcsk/8/MnUQZeq2QkxEpzIl8HncssJ4L7YFXZLOAg2kKonucJx
fQk3AQpxZ+JzQcFVH4YW+pZAKEOEhmQaw+JYL2p+DdPEerDaUeJnpP+ggdp5fZOOv5vraXgJ8+ot
sa1XuzRxVWFHaJErWjWPEjAIMScPmRYwyAaVuszluSsZ0IWKxuxY9O8S3Z7y7dLZO1VR/bhi9h8W
iQKBA6FN1LHVPMTKVM+2QcNp44ahmBBdJONvQbzXll9ZoJ9BuxE7AdZrwVmnbKPxuWL6AlE5hfzZ
NrY4F51fbcbKgTfRmMuGYMqamKLZ2vtytg8+GU+0QZgoBi06z8SVzb5JnGZXubW9E20EtUd5/oFe
SrQnhTrazygQdlHoC3SDHvNeM0sPxG4V21QI/bYfM7SGFUMgdNivkVTjrkso96e+KSDCTKSsK1ts
fEbAT3EbqFUQZJmeShVbO+nC3Zy5SG7SptWZ4d9SMCZwMw8/FLCWne4IPrmBMWzSvkvZi5Mf6lDs
dPGQPlseKQl3De4AIGAOmuuWCu3TbGlmGV7Tr33fofoWTIwTn7A5zrYDYSGuLJw1A4MIzXoZ2W9K
5JCheE/sbF/fuJlvqxlwzWXWYMCNMOZVrNVuKicXMapH/4gRnWzFyOYgMxVGe+oKuAKrrA1B4odB
nHv7xJDufs7xNHe2VMcpw80whou97aWtOc5Gd5zdLH+Gl9Siwm9ROPlja706UKqIMsdox6zOp91a
Zy8pl2diP4rD6c7s3whCtnmfKrfRudm9k+Gb3Ne1uyrnfcrck+elmS9J2NMGDOCf06auv1FiLCRk
MS3FMVAuEtODsQ+68J/oDYyVSj/6EfFGypypOYQiOyI7RPhPLJ8Audo+tvFbaixXbFQskc9ZTjuP
YFcKzVU9XxD63+lWYeHTSmZMHz2JclobmH7anoxulCIx4DbDXvGB+X++g5522nTV/dThuRd7CUen
8F4t8rsnuuJd8eYmBGaeSERMQw50LmmFBCKnI/g0Qp+LbzU/Le73yLUL8uOIhFjBddiY+DRHDJMG
qaz8mlTsCwIjGj4Cn5GwpB56aUewIXepF19B/NBYxAhdOK7jNue9T8A3ecFG8yMSRDL//oO3vLXc
nobbay9Ae+M37nJuvtK0Ju7pGDTvThPTWPrW1z0vyL/o/XO7ZguS3L/89Ya/XhZPuj/sJvdMtvW/
x4W1trWbOvdOX0SZ5NeGzre0g20bZSAlvC03kX8WAYS+Qiaroru3VHDAB30gxh15zmth/uWmBXUN
fv4R1d1dhWGyUmf+JoC6VTKKLdcoCTLkgvVaMGH+o3oQxoWLKAzUh0O0tnp9SdxyvpuWg09TDXpR
JMmBnxPOjbvCveQPA61NxEUAU35GjsFlYxmNaLSaRCnNT/qbZnlx6zxwYIZFc7bfTQ1NEOudNaeF
LaxMrVWIsy/OGGt+rKDQ539M0o30NMSt2xVLiAUBSo/vBnb/iq9NTb9zjKEB7bv+J7i1SfaVUoL0
ObUyVQ0NG/YUErdS5Ig3Y+Ez9jw6/JzY6w9D2WYtHwsRpaYk9wXgkfWCksIlhpL0Z5NoVCIM7RG9
khns+Yr1V8YGvdPfYIFlTCBmDdgjFjio/IU04pELIcsvAME598TUGpyZ2zrAXMM/QubUf3dUxPO7
/prdGc6wD1LB/Mt9LuMZZaBHOXINJduzsUysTOiJOI4SHnGWCJ+bq2Sz0s3n9X+L1/a/QzYv/ohv
kxXGEtJ3l+9G/1IultXFT/JssTQyS/A1YCUVEygVgCD8LVwcQ/+62MggtlSZCAkRmfWvxlScedr+
/89hZbhr7YAu8gPmi6Ne9zwqVvs3DbMHBxyuqm5dVtBPoZajtzSnG72v9L171LejBcXq1bxjml0t
h4velSTFD5GL/Jd0yl6gU+8Gl+Pd/MUnjwZaPfw11cq9GN4YAHI8e/RCZ/ffqtO3Vj8fXDSXX9qf
/JAZyo2+8MiyEBxiGyKckBRWa2g2ev0v5ikzfM1E3rql/RO1+7lsmweDXujeZV+cB6JaDSNcz1aI
FpvDIbl8/Ve/LLhlvO4vE81DqYJdblQHvXOYNc4nnc2IYMdiIAg1pD3q+ZD+QTPt/nBS3mKK3fCH
Gz8J0G8sEGT7c57gjW6a+z6PeZaZsvYVM/TyXHf9WxhRWbOhBZ1BehBSEkk0ZBqpXVMbn37SPcx1
8Br46tSG3cbtgpfFbU5laFwNQnnTZfw7sQaWssC7VgWPUrHATafbt9zupe/XiiQVpMr0q9RwVd1E
EHT/p0fcw7ifxN+2/hOW9rtnMJEdqlfsPd8qCAh/dbq1XubWMtLwnIneyfZEM25axVmfK7a8Dgta
cY6EfT849dXACEFI2sXhsDbWy33rBvdZY2/U4ELyNm+Tqh9Czqd3JEueCAPdoFDGC8Yw+d8KIHPA
dcajvn820cUVAURN279ULsNKMAI7KBy+brxiigmrdZIIcRcNS8Gonyke+TmMwEFtGGTcNSTq0av4
IxPnFsX+VyLVJ+a1Tc3+gV/uEkXoj13QKneqwO9Hj+4xdmM6svXRYfJm5Sl6mOJs5zlhI2pr4vjg
6WTusISOi2aab2oEWuwpsSO7deel8c6MHY1yQSqn/Ge/i8iFYrFYVX1mvnUbUnlUrbchUZlJGs4o
p1KnvqlogwTMmfn2izHYYpXE/Axit5Y7p8DeCjgrI7uARvZroJxDIRn/dEFEqjPsmNB+DgOEVE3G
YQSVFi+P+L7OHCaOdfsctkAg3RziqC/yithYjxs5PwXK+E0xK60J72a/bnTTMiZzmhoySadTPbW7
OUWvXLryT5iTBzuOxbeBb0j/2EyGBzXYJjEamszFVnH+60CPRKN9hayz7ySCvzk3H1JqDVoLxrqd
jTOQeoKknLcSgkljuM+pQjc9MlBjDGnic0ObdLAGlD7e/O4T2/zvysWwTmvzHqH2rtPPZxOdI3JM
seAOa/3rQwswOfirJk9f/ARJ6KyerTiF9MvqSATD3jS9hYiD+8b4ISaLZAe0rb3z7gzhturVAewZ
hjcCUM1WYBPC9dHwggPIqyA6Ol7xPEvjLSyKTSz1xwiOM7YtoEXxzgub3aQoCEIeN31BmW3c3C69
Wn60Q/h29ZlyegGMT7+8X9Jqj1Hq4kj/unjTwYPwKHt55vx0X8tKA2k+VWwcTXi+PlmjMUfvOvI2
JuOcJa73fV3uc+H8cXPjBZXBT2N6awZz+ix7ZEq3F1l/ccXrAu8uwiJQCqZt0Da8QWynPNnWU15g
R+tXtgO6u1oOtd/+pdzd1BSLbYc4VQHOrnVUBWs97KjTZHnRk5nVvy88HsE8JM2+YhAOHsz7GoPy
aA/kLtW0nr0u+Rht5MYwC+k4mmuDOjuXvMMHhT+aNv6XMNguUBBaKXy/APsilGbXHJicjfbOM80r
qBiadaF5mgrBBAnCdzzUJzvgOOnrzDTkgfqzS+rCcDRWfSk5hxDuBtTwDO6TPsmAMMq6VSgG7ky1
rF13fvAC1GRRMyIM8VO4Ck39XBh03gqX1GViJGkazkZ/X7rxvm6Dq53VbC60zhp07ZBOBuyMGAri
gF6jNwU3Wlj7icZkQAIJ8UD1eyUAiOLC22Vuh1wBImpMM3cooo1vOPeVgXiHleMliO+U2tE7Bd83
Xb05/ajL/DmxaFeq7OblFfESTk6uq3T++c7bVW9W+zxZmMJzn3rCk2b0xnWOfvaSlx0a/+ZzSpmH
LB46Qi/4wBZGFxIz2VA8Rv1DG1h0pGCSpzNQ/8I9SFcdcpyT5dCs2vpRpVA1+fVO/14Y9jpX9UHK
Z/KFcXLdKXbPar6fW0ygaO6E2VzrOEUTW+/0KmlNjzFHegIhN1NJqOBTfxkhdLHGVGe9XAxCbzoe
HwNMq8QJlFbibSn4Jhzs8SLemBIfmd+fievG1keiAI/b0DF7GANEyX9VatzyanxSM/Fh4sUP662+
jRXhFv3CqcHt8EJnWDo9j9jOaJPjPa+WnEk7EUfozQdh3lLe1LUVHV1xKar+WhPs0NAScjp6JZrz
EzAQyFvSEPiIZtq+oc7b9JUJxQBsjoXiPYzzdSno/gzdhW742a/HU1hfcY+eQoafTjuedY4c9eyM
OIa2ueQ85RlqY8bM17oLD9xVgtbM/WRjTCAP2KySBWYXmVN3ps0Qi5dFFHRXyRZXN/A0InTXNZ0r
5Att/ljEEmBM8VmXiHs1VTNcnjQEM2GPtVV1tqziyDD8wx6We7mMjxE6mqnWtB7rq6BICmfvyFTr
xHttlaU9epkeXkZA9k6GXu6iU7dnM78Q3nuOlH2NbXyzjFCS2uAlxVtIDzCIF3PJYqubp7Sb3sFy
vg2d+U4TCBUD2hDjdY7IXJ/R1kCc89hQDXBeI7oqJ+juh664hvpxYAa0qfLsoZwevYxRoGrunJp8
pdSD+yDviBmhi43JpYg3eNlRjPymPWdaLFNLLx/mCStNo5fzUMgXNdB4wmgZo3pFAUs7KMBi1TBf
TUlR88JwEyFvdecqQQ4PTQPZor7xLfUJDWqIPza9FlZbFqZM3P90MUBqJwb26l6DodwIMriHEYyM
YT6RzbtTtY7dXqi88ZSG47GN3dcKvug8uNCBH33bBjlXbfv80YEDGEBMsenUF7BwyXV8hrZ7n+As
C2xjWwXlFuUHnXAyUBMfAoY+leCW5+sJ8U7A8XwaHJuuW8Ix+g+r7lB2bXynH5sYxMGUzteshpHF
SzMsXyf7DQYZx47D0pFQNi87cqqe+87YmhP6wcIilxFFIdetKw2Duqvn7dkSBDD9G8v6fxAg3YWT
s1MMcV12gSJgUFdceKeuu/ZLkr4BKQ6QFr56PmK8fNUFjhkeo5LSILeDvb4S0wvvxvk1yrxdg+wH
WSB1Cvw/Ue1th1ZL6Ox5j/wj95HC/uhNyzEdCnTe1nEARE1NPl60GEvf55FaxuqyzcCyCxAU3TG9
Jr6qQJODhynxtzmXj8WNXif/YmXTpGRe0SCswEE6UZ2yHkuumdULOvnw7+YO8a4GdVIhsfc4bmBS
NNfR8lU0wSeYCYkqjEE8DtXKfU58a5sW1XuNEqBH6mOz26EPIRCNZI0afuuCXFb+mbOGOjFW6Ma6
N1a04j1MT/qo38c2+Rl2bK31ZpOz52bamjtT1NvQZCTtVavCgyXMjCITwjHKLIvNMp6iBwdlByXE
+MLkUDt87/S345DBao+XKHXvBFDxCo1W0sh7EWLkII87F5MOzSPQIMMUi8wf8XPB1B/XC1QUEwV5
vpjffim22BYkUCfGf6UhiKkYtfkx19EY5Y6TDXm6DlNpI6SSJUDoxWbIQGt2HxvGKzTwHzWVf1O3
TMj/EGoH/HwzLzmPFs32NODRDSDbycMIPit38t++A20p8wJ293jvuOKXpD6OlKZEQ9FsjBL0Kue0
RA5ffEuPUQwpaCg43EYuzrYpp0NmWYoulFMdkBVe8CNvJFY/OCsGcjigTLGNAGucFE1FnBxB9BOV
SCYS7hJYh0NuFF+ugFUhvXDvK6benNfnHUghBOvhLSDcaG0H1Vez4FF3CauAemHSTu4e82C8hZDi
N40eOTXeIxnmez8fT1lKfrlnJCFh5KiI8ogDjvL3uJrfvCg9Z/iDQBHSqPTmekf3/QP23+toti7b
ltnwMpl/smF8MEYfuY96JvcdRA4oagZf/h6347pS5ksTImJsh/w0GhnhF8lFuOaz3k6ZLHyUfbSx
GneL1pKbMZycLHrD1HWsySD2o+LSjQBhOibNVkIyddV+OK36YFK/S9Jsr6xerHJGi7XoCKqgQKbW
CE+ak+ZzDHJbStqqfKibcGU3NsRKJuCV4hA1dM4VRySUocWCXBScloTNHz8W8mWIfuG+zpoDnW5m
GhZ1RbIVVkZMutwPMrrapfgYtMunQgp718CFXpueNWDJgC2S2wQCaJVe4GwGmcGw44Bph71EytUu
cB48AKtReRVYL4ZwgOclR7FqORnFDXCqnu/D9SAiUk8ahf2RJCaSchEwLlfiaYFynVkd24ZFhn3g
9ecmljB1AiCJziqf/Wcbd7U1yr8l0bBd0JP66H3X/XIwZvvqoUJKrejds/PHLA9KMCTOdx5DzmnN
5uKE8cbjTOeOcg3M/TVuFCXKVLrQ2fIfWAbqbGXLlww5ZmdtgBYwbUjs9csTNfDKDopXTxpEuEK6
yzMCJZEOc8im8ZWYf00TVyT6EC4i+jXJQRqDvlmBlXismV+pBGY6mIBAsARJnXkjQ/Zj8ZxpH5ek
3yWj9+WY0zaO6GvSJx/WTQ2AvqEwZi6g1labybtRuY8Swch6mXzmetGJNQqCzX5gmgNkOalPZtew
i9AbP5cmUKCh7r4Tu5G7mAPu4tOG75jE+XC/aJk3k7EFDbMJpmY4LcJY6xYC8/7VqJkvduddg1Id
x2K59O385LKze0FzkzW6h4EDEhLFVdyiwQ0gWoxm9TRGUr8WlYeJKyOc3Us++6D/hD+7dwGaGLxc
YQXBpx2ya+/aJw82Fx1GkvkS9ellWBx78h8IgeoJY5Wq+7E74t04YuW86wPL33VBuo8weCZJAbgJ
XHQXOXLtWOAIFnhK0njp8CighIirXafF5BOxD3eqbIEnSHUuqZ57zMhBJa4mfVVUtscsTE4p+10l
CVMNwvEtJLs177tT2xZ/Kw8TbkqbnRLZuo0Vw0uq6TqtX4qWp2rE7V4zU5urah/Sad6QJJmS1DkB
YeHhmpOZWKekvS9zD7M45mAR/8nq/CHhS6XhzRHMwoHkjR1zLXN6c31QvhEPKS9YSi7C1IUbQf0h
hm1p4/PIDOJc2Yz0nPjHoIBN8+xiT7j1OYyaOe835ERHRpkkFtc9paqrABdbijwF0TloTqYnMeUP
IWZFN1PIHmw4zu6CFp2oRn13hzL/6dzoN3bEa0LJRMXQ8JYyCnb92oh9TjAM5cruZg3dM/ZkoHI9
hrj52c7yW1KJSyRwSlL4NqVHjJP7rBmoU+q/6ivwaGVbYMScBmc6xD2NgUXLRYvc3ZHYcRKQvzjo
r/EYUO+Fp8Rr/+gSJhL5sQaeWaAecAqBDi7b6+KSX43TeYe3Y1P04Sau7ZU+HOvnItTdHXSBcSX2
xH1sXIDKVtKvJsyBfJ78RJ7ZaYjlxUVkrXW/mPcM0ObDUAAiQX6hJuKRTVJZMyZQsoutVWazh848
5qKEG8tGEPeclzgzLDgacEs9GrEN2515sYrfdYnsGC62acGrbkaJniNdwPQE/Vh/DnsEANd5aPVI
56wFmCyGb7rGV+nVMV6riLg9/IP7AqSVdlTIsrg00JNOYyUezSYvORw3wCunG9WLHEd6R6jYbecn
pbbAYvQMHOpM3ehF1SYcnS1095UNetor3H1JO8fmELtkzfgTcAofoWXNI+8X2ST7Pqb4r7uN2f7E
fQP9q2euHOzDJDhY7rgFTpFL5HOjg9FYcNyolcn50101Vn2cJUjy7k1XuBTvsLl0VRXDz8serDH6
EKGzdfjvJfxLJ+xWCwe00eTMyphEGPCmyjRiJ8P3oc+DUS43bjocStvclGPzEdgYzTipdMF8q3rY
HvzrrVdStqORXgbUOc7KCuofN4Fqp89RraQu032IhGI1x2XAco9+Jpk8dMGnrjFtyrMGgwF9d3AU
bxiN+AmuhLPVxAmVSeyjj38matH1Vs05mMy//BlRATaLbWhqoMkOEBSTnSMXEJtCcCw8wCCnqL3s
LtnUlbcu+EX6X2STOc7s6AMtgdRk0mdxainYdYa6uCozYF0NN0Q4xSpRqEs0OSO0Q4bZU+nj9nBf
A5LO7gzNUJULsNCK8k4aOH9r4rWQ69WOuy0Xa98Z6jxH4zqLMMlzOuOskuyXqWZqrI3GMj5MXXKh
z/mMhwjeofp3KtdHNkzg15njUlTzLq9T/vbiXD1zOBMrsoYFcaXd/ylSfAGcFVvrbYF74fugVq1s
q9d1MT3aLO22kuhvzIOaJ/o73oOVhfc9lBH6WqZVr0Vs7VJ7yu7gIV0V9gl/GK7eABohRgUb0yca
UXbrFcVM/s4EdAnEgsLYZCOnOOmJm7LAEBQBcwDmCAUFTF9+ealzrqX36k3JDqPZIbf9B/qiFMWJ
eEy77AJ67wU40MZritcOMGERq4MCIKb3kSHM93DwfopKPZhZ+cSzxEs9JAZsNLap2XzD9/oSNs8F
lwXfZcWLds2frRBbbEoE5gBuETr+jomzUco7pmgdOPf6HSaajgsiUEVRXPTk9xA3feSRoLnfIRCK
XBrSeMP1rjIg0N323r8E1P5xkTxZLSsrNZ0b1lGacTyAuiOz2PWuY2eIhHGuYvdGX4VKQO3dYvzo
uuFjTPozL9V33aExuIPKVZuc4tYVwdHxxxP6g79xzsq3jOxUejBBQNJuF5UKgj6zVbtgm+fae4k/
tfC932Sq0Tm2xXdsMwP3YrLUw6UHTOrayYb5MO645iGUBgd6MKJNkvz0PR20wGSLIvAFjRPZAuyK
FRVLzje5sPmaOZmRUPiIed2okqUDNOvLpy7CXIz/s9pYvbtureoXixrPJPDdQSVn6RRn5Ekp5SAj
OE47nMvCCeyHr35Tl3LG1fpKkHPYmKJ+WPeeoPkEorZ8i8waby6jD9rGA9+Sr8iw8WWwKpU21Qwk
vibUFLE/bC1OvJIXnZcmu7AIDi1XZbEriLI9+RagH1cCZg4BZLF6RgU1sXTaS56k37HAmO8P9g8m
kl3E1mj39B/H6AvdwH7MnAtF+YqvgCELURJs3UZTvyvVI3bExkHlnU8DDe5wK9xuS0P+oG9bgMr4
rgytrWm5v0MZUBB4LtFLeCPd4Z7h2k23ufRrL+PwWbLzJirchDnqAMFgKsHRY/Lp9X0wR8x0nUfO
jYuQtRaasfI/ms5jKXKmWcNXpAh5s6W9Abobz0YBzCBvqySVdPXnqfn+sxkGaGTKZmW+ptxG3XyL
0uZUth6kbnKlidx5RXSxNIc0zFCPdYZz6giEhmefsLG+n8wBPT1jlzojqBp3VVlNvAaIyuEzX1Zt
TTVpGjFnQOUXgcbY9N4Mt//SWfoiCzjrWiu7UvdhilHu5OQ/fZdByUOBiIWyiftvv6qeMZ4P7haJ
9Lw9bWYrfC9ICDoxkLcAnC4lBvS1ePbRGFeyy3/0LmsM3gfjfg3M4m6p4UUyT3X5wBnd3TAEAFJG
hIYkMLgI819HbzBqOZmj8Z5jDRakxZn4EVFP5H6t1Cf5jGrg1CHchcHhTvtw1C0gSqJHk7RdybFG
WfHRVSAC2F4tfQ4guw7XJoA/gL7bNwraZJdJWgpp74PZJ0UwIlYn7QnCOQF3VnsIYVMq6MJi4wzd
bwBAhl3yBqtnox/PjWfgUgbYLoShV11TH4Y5+2M04LbYJkVXfI0O2TBL0Sp2b74bwn9IwuVU9i25
P2CkRfjQMfvJQlDwdWx310KB0BkOj+xGiYHBnZisD5MTf04iCCDPCY83Sr71VaWAVmBerFOFnG6b
IigmEKe28c7dNiFsLCvvMAxSW5FPT5DGPnQy0WltQ+8B0jWPpmFekjrYNn1HmAFuR+hs3VSspzLa
Rc50s+DW53L+CmX+EzXjl663oahx9efpGAbjE7JqhxwudxOVO5hfCoGPdg/2WkPTEcKIIFqEm2ZB
FS1lO42Gk5MXJzGVW5g+GZqH8G7DQ2/2b4DH9hjcQdS0cf5xeuNa1/KS995NLz4R2woz4jQ60aaU
IUrlJjZHJefEwlW/nEifg8pGNY5CIiumnpM+i0uQmI/u1EL7r5HWKG0/WxvLfOzk1+IgrKduE6a4
NC7xtW+/TCGrU/6VJwg7pBP1SKOLIF0C12AFtHwda0zIFZuooaJUPLdXK9BWJlMK3MJRYBbhxsAD
O3WGfdUtYEt5mIR60qOg0+C7FmoL4b73UkS3IEgOOctJ3vyK0X/G4XKDNBxF8CjeLIQLfpwfRF9d
3Kh868w6WMswus3LeJSyfZxxgORINZFNne9V1h/UaFucQqK1ExO74oM03+EB/dCL5t2yfkKx3KdT
+bGQ06iRlSqoiNshkufWe7tAg/CTY91wMoqDD1jFSEnXhGC+44L+sHBlHdDG1BVoYpUYurBfqj0E
EmrD9T3i/y9jMe7nAdwe5YC4m69TG57jdryCElgwLhDLdBjGyFsjL3bXD4RPQQXWyGoe8rm4TxNE
YPtvm82i629x4gOnG837BouNOMw2ZWed/CF+mntvp/yYA5PYjLG3m8zpwkniQGNCEhkujq3eur7Y
jS1u4Ha5byHfe970EXrLBlbqxTbVrzObVxcSdbsQv7hO8osVXA0cAidGN3pQE9W2PsZnM1oneXDi
aSZMs0E7zAx2oBFhRu4c0IyQ7m6E/pOwEka1+jKtrgbP3nx0lBWlOb0J0/hbKBa3sUzPEvhOC3nh
biafBZz+obZZbciKvZh5dc6lePSQRYAYgk4ckhWhYx1NGq1uAYyN2UMZdPfx0mz7MrzNqfMM2A4Y
xfxnbsprkqCQGHeHPo+I6ty/cOzRWXA5Orm1tcHWkfDWc+4j2RzBlV4Tb37JHbhnxIvRgKqV077O
LtpyHPbBIrkiV9gLZOlGA656sEdYN5H8pRMcADmFYRxrezx7VUQ2QCS3eSi0V4eoHkXh28dywCdB
gFDrCSy9pn8WYKmrGNfxIPhn/XHfxZgPggIZ3OI1zA0UypZ5HRhptWpCdQpmfOCWCvyuvgAr66nx
K6000J1J6c78VbdvZ4DBoQdw7piZ077rM5wbyniTGwOqn8AGhHoMY4lSjAQehwxnZ6PLCG15gmqv
snXTO5qjHr14tvoqkuF5mYeHoM9eh0FcKie8IBYd3bXufK6n/kFpNkeK7nha7qa0QyORfHFdoNY4
pZ9wbW3yKzGrS/YWZurWyvBv2w7rVOj0cQGr2k5csqL06ropgN8r3AZaWVPSy9lhyjz8rNW8TUsQ
sohYiyo7ueVCFhI+W7s85jHWXdryPQw+XXSkHLfdEq3tmgWJcds0tFVCvcemY6co2a7ManlgcGE3
AngLcJBiuOUcl2qdMPZd8IXJ3lD1yTKWo1WSQTAGsR2T3NmUc9RgTjvsOHxsA+VtGDzTXWM6ZzHZ
yZnV7T2waqjtirOaMT0miBobSX+C/Ly2OvPYgy3LDX0gjwvCkSp5sBZmlG44KPErPbtgC2hBsVcR
Oucqhc/JxScXdPUonno/eg5rcXGEe0yy4IWzWHJxq3xBmLDderH/ZMEohKV+GofkZ+7lzzJ5PkCL
8Km2oNjZzrer8K3wjT/URk85ArM0T3a/pPGpmjzkSRFh0UuqBOHw0MWoxWYW3HAPVzaI5t2HXJaj
MxfDepECs7NQPKAMs7VN64B8Q7tban9vsTENC6jxEfGkEsGdlmV+cM4huJmlybJt189vpcpfJrfA
c3Nejm5srGKkw58rsn6rRZLtR/DTQovZ3SWOiCh8IHaEqvAfRYTMXkdcBQgwdZbPuQ7+5iVKyqlr
/umRvPDa4DEy3EfJyhYVqC7G+QfI7ltTgUlpAZwhRQAVYcS3l1oY2Jb4VSziPrKzY146WG1O7aXq
MFHuDPmaZ8OxB5ukJ+rgeaes8H5liwZ94qVIWeYDZALvKGaA/hDeYQejQF4xyNxRn9qx44oyAi4N
ukoGDWZ00ZkKe2PvA+upe+80+9HOFgBTenNYWY2zrxHxsSZWHQQM9rlcCLehZq/gvB0H0k91Ur4G
NX6GrkV5CNCZ9OVZjoH27hqe27x5LZ0Gtd75KXfGax6VZxRcJCjLIoKEZ5mHGbFnqLuwqQ2wfmX5
Xgb+dhDiOc4BsPjDUyLnaq8BH8ouz4JheTf4/t8pWX5iWV2a0Np7lnyeWAj8GJ1LYW4gjr6Gw3Ty
I+NZVAH+aNNZeB5mM85XmBdgJSAd9wgIJMFO+BIbBf/FhOWplcfOmEXjUURlRoKAT9pXZQavhhUg
llz9SdJ6P8LjdEe1YXFZCabOjMIjmWD/VzFsOpkerQIvQkRf1lU7zmBsfVQYXTTIgXV5q6bLwCOB
eapSSrs2UkqgYhKNQK85l0ws1yo1fwc/WdeGhxO0jZ5HYyC9khmoJnTttzMMHqqs1oX6Ljonpbty
J8slknCf64DjRtRi3Qadr3IzC1Vd56X2o01RkHmBIgMGyEaNp75mjUsBiBUqxTfOn5G6Ty1xmc3Q
XUW2s4NXeJhnTc6NTQ6SiOXgAXqu0+CN2gP+KjmMI0e+dtLfdwmJ2ThtQKOGF9FPNrhSbzuLHu3g
qaVE4T+Nc0ROXYwIRA4octdn+KPLxiEV0w8KOI61VZYJdlK9zWP5vNhRdDeCBhc29iN6MFidcTDs
/ErQ+FdG5VG1+WdgIcBsRlDZrMeyys5jTWYsnB9FTOVq6a6VEWzCfjor2/tA3vnQt93V8Tm9DB7C
BsXXFBsDWX/nCTQDg8Efv+3G/03C6AFwKZ7zRX4KrXLtwJbekVu+tlH9MGA4yhZSX3oNoy9tkjZw
KpgnaDiU2X2mIIkSPRGXz9tgAsPcigS8cjsiRxaG2xTqMAmFnwpOROg4NzGNwRp18S2D49Z3ahcU
YB6wqUsK6xNVjRPivgJJ1PoQRNW1CKc3C9yfP+YHpwAOBzELgZr5aEXdtvU6lNW79Ja1itfKQMzZ
FGpamzC+PU42/CON5Gjks1EAjp05o4w+Vcw84owdCPGAJMI5jcqrVzXHfCgPWVYf9fvopm/A8wDr
/ANL7MEqkqe4ly9YspNwwxeRpwMNt0+n8A/YGgs4QHMPP+A3INTKjPoRA+BvfQGyNkerrY5qEH/g
AGJnQLILUS2iaaesr0Vk7+aqftRwVUrsL+Bgnzs8LSgK4zXLa3ey41iPaR61+aoNUXSpdfvbJHME
ygmzKWlu7qPbs2sD/GsUVbPBLyPUhtiK1Lx3gWJ2RXkesZhAdOJS5NUR4tkps/znhWOSXfmHMGov
Xlm8J4rUm+WE1hokAVIGanBRvO01ZOpoLBTHSMEzB+Il3mHYsa+gwoD/VSThsgBGAZp8NTm0Snwu
6AORXP1mPmwGaM/44BL2qGKX5su59ZyT/j/b5t/ZH7BdbTdFKVaQw/6AWHuMAIWOUf9Q5M5vUmLi
4phB9tLVo9ixrN1Qr5vXMrHeWhQHP6yw9TB988Z1UozvS5RpRscj3iawYYNY4EANqBHRtjA2jhWw
hYLuLSZxPxFOQYt3/5TY+OjkR5a1+6DAghnOrWNUO9USLcf9rkh5gNm8L0bOywItLbM42RkK3fZ4
79bVxXZKqPPNjgtvI7lACU934dhdDNPam1psDX7jWgYwWRHuRwRVgU7PitNYU4b3EvudoOYXwwfU
IVB67fxH5B1wKVBQDMCmkq2Yvx1BEM9q9GXX5MnwZXGAAhSPhhV+gHj8dVs23YQKTmWolc1IBeZ6
VlO4q9L0czGMvUVaMc6TY1iU9ypvTgk0TGpGW33XHNi65XmbQQByD+tDnswPoQru80l9S3QN0IbN
N/oCVVBcWmui2lH+2Ax/p8tQEq0wGa7tK1VZTQylemtW8ILqFzUw1+K6B80ANOluxD3mDir6nddH
WzVk11mEp5L9IHMHrexLMi0cfovJEx+1NVyMwT5IMqlQoZGKswFEotFB0aMMf6yihqM5H42yY+il
SL65fn4rpiXa6s6roKMM+KCNRcGWn9pPDomFKkW7ulNHRFCy3eTXf9scURXEYQervMp5Mfe+yr8V
04zE8Yr5v10KdztkQ3Zv+MLDoKz9IoTFlEwiaNAHFJ/sBgHB/FMlSPEEuTyAHTmYkJfZbZr8NoPi
oAerNSz+dR54CFGxFQDKu0WZ97UknPetwPrT9Ms+AaNHjYXk4NK6FRxYRLhqCgshDEDEJZCaAKQ4
1SiKSXIAdzUgPTOJ9naJIsKQGMeEMjuA+uncOM0zJ0BrVzY5/sv6/fV1WnjpK4qGFxKB3CMRz1Ea
nBUFcayco34zdajuiBZP83558CEjY3r+FzWveGek1ITIEedbFzXVVVnhLmObzU+pHHSc+/6+z/Di
K7yVXEjjFgitkNcDvtZnQQzcZ+ywj0CLLDYgCy+6WlxF8LuI5UH9otoBeRKQZlvN4tjU2I2VxE5s
qH26BWCHVlVBHjrrR+rZ5pj3eBsmiPD3FeFMJ3P8s2f7Ow7we0ARaHgaYhdH9sbnbE+AKN6yotPy
7zk1yh709zo0bYUZEVsrsDrRVldwveXGipx3qLwcJIPF+RCeSc7ENpGiM+f+Ishi7UKnmOCD59EG
Sye2szhXKGJ02RNuJf2pXmp2MS+Ktm6C9lggB6DoY4IbGSeV3WhCZxxMMzlx3J/O9WLEwKcacj8e
9M9mIuuMrkq+H6faOaVICBIcNfY2Tl3KVjXxGRnpwnVv1RRUFaa2U/cs7UCuYgvt6cJKPhtp2Ju+
IfMSdcVDCBnh5lcpieza8wuY/MCsJk9dAmUMO3PqkYu3gnLLaQ7RiDkBeDEhyLhQW8LWaRa4pJve
xi9GxCBoXOAPYb5mQGDxTdHzsU9sJh0BHdBfYHI4VSAWUIfFvd/58arWptKk/px1lqDLvCzFsM+w
RlqXaYSsuwnVIEodKqukC66irvFJtCwOAfmU3/wyDdAeVM0R2bYMVYJq2i+uhNBqxe5TL6laF1XW
3XDac1BaASVhLjBmZUxB31mm8SKLOlyRVmhXs4nIA9sOxW7bbre5kvElcIZ+m1tz9SStMbp5RvWL
9Mvf2KYZqjqifRPR4kYN0CBBm2g7NHYFH1EiHmFnMdVBDKxQxYVCIKuJUsIox71dZe7Jbodkv0SF
fxKjnZ+nyoxgOfn5Khlqa11hKrmVasrOWQipsJnr9FVC5933dQBdwB9AWrfwzdyZIFeN+fBDznc+
565nHwhhiSKdCVk5y6U65Kp8g2wCGrZhNu0D0I135Tz395UY372YvAcYwPpAWYpzelvDNKzxETHZ
W9aO2QEQhiR7wCwn33VTIhH7FfBvW/xJpNOZaHUkJYw5YZ68IbafIm8pXjm1Qd2gyodAhTlSEamB
9VsC+krTAKKOoBCjC9kjKzykHsD6BZkBSaVZGYZxahJBHFir/FHCMb1LGjzHTcSqX/O4c17Kxuxy
UJJRjkIfyynrRn1EHYsjyQA59tpNuPGsHACO78JMxYpT0J3wFjD3gKk5V3SYnalaiP2o5iNMwse0
acD44/hUuAgyym7rAogsqxy8gs1OWrgoJZOPebMtdSmrDm52TurYWnYzprBGS2lmNL2HBPUy1DGD
H78KdkYC2Atn1oKAZ3R7zBFrAmlskF3siacs37NNXGUXvS+y/OhGVB2WhjyCDEDfgLRANLCvfyLZ
/mb+AtQRA+QiVFAgwG+RvqLGwbZrhDhSdeaHU8a8ioe570ICQLTjPZZGO5ecMae1Wz7MHwEkVJ/V
NEr6W2g1G9srj2MH7d+jIYcg3kowUGEKGRSrybAdfmWWXvO+OJtT8YJA17uMg3cE/mCuBPEOuV5o
S+7VElgST26FQ+K8QaLrbLfzFe2oF9cjm1UW2z7qjsr0n2cl936VvKUg/gO7WzfW8NopZL8nMoFB
bd5Sil00c2psGksXfZDlHD37WouAk7tiS6zJJN5BPsUnr4ODl+XdRzYT65ggG6PB2FReB8AChZO/
aOsB5i9h9lqhhalSAXMsGVKAGug42wLUkUfhIu6Mm+z8p6htXsMyOnU1fEnTHD/nDi7NlHyOFqVJ
l3q7gtWNWSdWorV3WpKYsmIJxLBHN+hOTR4xuOxWdtMjyq3x9tFb1o23MDFeRG69zM2II2J+78j+
4ksE1YaWVCf6WJAP8RidLWgS0EPxl4go5IAH6SfU/rCAwabT3ITLl1MsB79f2NnspzK1twiZgN9h
u6lSslxFdY+7FpafwAy9yHnhRX8I2F4WXYxLDbhxYXvxaTHqSNZzTeFogypTibZufFwMaAi9TuDA
S8aNqcQumAfiyJrZG5LdJAz9l5JMrx/gkWEKDsLON6cfe99I6zkePMG6kz/XBQrfCjLy2lVqPdd1
vibfgrRG6zy2VG6zZibPR3KJqhw83dG+1VBgUO6Ke+xPUM1VZGkMFI+wGvvt52obxhyvrcoGPMfN
yyYz70SHJLA+gttFSC6B/JYgrOiUOmsVBa3osRt8MMkVkNU2hUWZvjQF6452Y2S/WnUB9ud2Dcul
eUmz5oKsZ3FnB9aH77IXoWwBc75PnLVWO29byn2FYrTVXXuRYfUypggrlz40nKJBuzIOPOgS/pdl
1hgwdBAGTGhhWm4lAG4AZHSTWWCfyXCQ3HhQgcHhEhJobB+mIFoxAN91Yjyd3QdvcomGVHqygVvI
DBxuqZYRsheaPoaTtrvCMwC5J6xgtYkxGeL6KuRVHBdmbGV/LeJryOfpZE6ueCs4UTretNNqZzr1
SlT1MJkKHGq13MqkyFYzPL1NylKY+RCNJYqnme3DPDVQM5N2ueasZ5EWy/xNpcSAOq7N4a2YPvxQ
wCgrwPdNvvxcBEqyhQuzeNTWYAW5sl4MTx0rOYhLjnwuV4tv4ZAQK8Q9BD3WKBsAFfD0T8uIXDBk
FOZg0D3Y6UxRKfSqTQXOZMkVGopgD0BiI+rHBE0OwRjCK9PD3Z3iD3ITRPbyAvLwWJG4OCQF2se6
hV1rXjlULmqzP6G99NjVEpPjYivkvFGWcw7K4QM0GovHBOMl7n1kkP6kSLmIDLMoZ/ou0oFqY3Wi
a96EkSCfTlhkAzeXIbKJotJ1guEjzuZfjONSdtPwkdXy4s3mHrPj365A4EbCwcVz5k8NvLgeDCSa
B7VQtwInlnN86YzoLTGS7zlt16lpPxX9jC+K8Ujd4imY5DG354HsfzatWxcBEXKOa7dyVhEp2KYr
n910upGvBPvXvMaarNGUD7NITl7ofyPrt7YBmwH/69790jzl6L+E1UwGCa2nJXxCY+BeUDMIimiH
SPBtEBiCk5NY671hhL9mlz1pjaDq950kUIx762Pw4HsTvx+IywDnwDbbBBp4lC7mQ9L2Fc7IfLrP
923airXuI0LzVxDWN8OZ15a1vBoU+9WADplyvMdM46g9S5yTuH5Olu4WBen7MDrPnhpOdVCdK9Js
4VKwtEOrYb2oMTuFHronNr6kXniypbFaigXKA9thBxeJWb2JZczL6s1bRhc9/1j0AGSwSc7pOyWd
W594Wr04uoJKenMdPJdJ7KJRZm7lCFpKjhfIW3+7YV/4xnfHtpN4NYVVpkaNJs4X0v78Dt+lEFVl
CdqJZ/zvi4wQZWpe4UjemmW+zS1V0yXuh1Xt50ACOPydPJAGer5xhabCgprTcg3y2Al/OkTzShPj
WgpQMxCjnqk0WJQS2b1Rg0mf9A+zvD2NxlWVWKvzZjjwqv4bE4wAZjtmnJn3IJE3LP5qxxJuEaLW
yhckMvR3ziTPeqQpYNoStBtPDYl0W0CPGvvvpBrWWsbGrZOTW0d31Qy6+mZFX5lRbKL5ypvXMTte
+PW/i9MOHlkdDiakF0Euf/+vMajOgx0gZCxuXANHAqN+hZmntbNRiN7quZnKN1vXDgtSBNee6Iar
FuT/+aJQPczrP/zKRUBMtPmmtKYn3m9BZgCaRU+ujo+FrOt8IaHMANkS47czGO9hz6foFgfsBLM5
p8P4mb5yTaK5qhE3/OaxiUVJ5fLccRnd85hNO3+Qqkfh8WGJLk6BJ5G9l2EDanGvG1chRB6bZ74z
RfQ3iIFwtQbCEJfARe2FF6EfDOeRnYry4nWa/3RN8//jgh/4iADxrLWTrOP+MwklB2wkNULIbu/c
yCcO+99Tckk6RUSPWJwW1mvQYg8bEqIjMfFfh0IbqPw/fFp//1/X0/BpMO/0F8Y5t1NQkhgx1dzd
zfWN9lwm5EvzZ90v3L+HRGi9Dl7+rtuFDypWY4eyBW9KzWPjjS/0UkBekJZyeDm95WsCU61bRTXQ
UNlKxvlR/zkdnHR6zP3XUnou0AP/fcM4NdoH/j/43Un3ugUhpA+fpGfv+KlBgt4Zvvxh1LDpfSEf
veVF39bz8yN3muLrhJQIn+TyvCqPoYebnoT6Z/KFe3MvGpZ/efvBf+MjM1AHet4A5cmnJnJJQ6Ce
+ATVr4I6ZN+QWS+2vlJPvFCaRDsrn/SrZ+jQN6jf89N68Q/65biA3v0zcrr8NYVi/WJoeO30bVk2
9E16YXPU3RalvR3ltUXxNcIeASqQnre62fjl6GRrH0NYOpWBH+Quks10fA39EQBY+dOxKjOCqm56
o/e5B2NNAnN3jXueph3+CNRAQmRL7p3sbEdathI34gm/H3qaHs24DJZpK8HK4XnnoHioFXViHmBp
HhE7XhdLjMi9t/v3IMl4SaCKNNmnyLOjxQqaTU9Jh3A44SHUz/hnnrZO8BpgQUfjMghoXHLb3BtJ
fThS+PUErzb5ykLoQZEt/WbUUofBS8Y6o3uQ5uQt+EvGM+9PEvSo9y9wcQwWvYPyZ1FY7B0GROAR
LLDs6Nvr9YU/5AX4l9aamCbOxJYvt7VXHMroz6jujeGFa+pu4CpW9V/fDJTUEOKg9fvPxv+Sc7Qf
wekGrymlFT1sdH+mnJdz65YAzobAhIF3hiIjP9evZPTjQRdI//cERrxy6gI0Np6A2EB586qJ0Rqp
n0CHqwSdROvVB5Gir8jvATmtozk76Y/rFQk1JUXozHbHGEWzVo9ecC9FDRb+xlPLyTkMJjN/IdsL
eW6YnMcAPJDTLdh3Ibi1rV0K7A2RYwhzrnjgXDXlzb8Fe3glhXHHZs1ZFokPhqADrtgPn/HMvsNi
PONZIZ0DqgcFocVlKGQwA+iSocSyvmHk9KfMpvxvVWvM89Yi38M9RHU2J1/+Lc2HvHExgSYbz/Sn
g/QXu94XcbXzVX/HmOFR9dwYqn+9FVEZEkr8m/T/TRq969DzrG58Kpkn3OnCrV729MJR4ageEo4w
V4uMwiryKHSnnsuoN3UtatLkecoBcy80FtNOh9xqV0xn3ZJ0jh72ofPIDNGBUMzBnf8yQLmGJ46M
3LSMVq55MnPqwfPTzDGch2Au6CHFooExgJ41TBO+Z1crCcxGHDFbBxSZ88jLRvzL6Q3upn51Y6EI
3T1kLiqZjGpXXJQGaHUPPA8/mGbnrURG0uQshJL2LtRei6JYefWX5/0tWggXCAKw9vFZvX8rkBxs
z1icrmff1a9tu9cgeBHTd49CJzc0OyD75g9Px0AJFniG9Za9SVC64mc13RlwcGWJG0sqJwBHmXoj
YEN9H++/tShD6RAUtJAPmXULg+GH32HlfBc7AM8zgTHz1pwWgif0m4GRJNaeI+leQqhx+JFrSiR8
n/Rr8hwLOSxaGAYMf1WxERnNd9MBfikAS5AYw7AaZPy9sg6gHsmo9/BNCGKrflPayTEydpW09tHw
/N81MqtDad28oPt3jrTiKfGWHuMRI0bvELZ81ZPRatJio1/RNbAkG570pdsh/4o6/7njlixo6bTp
XWpzU20/MNb04xjoBbEc8LLsHlYMzhFHJ1FyrsdetBvJx5DZcdA0nDr5mmnSdo7QoGFjEuEfaKm8
lrrd6B4VspCkfz27oVTkYugSviCAsK4nfKFZ4qa4eMjRR1xG8dCOAflgPHzTfj79605mDN6YrD68
AANsmAhFYAFRbZmnDV3oOt8MTAIasF5bxy7RsHkbSlRco8c5vwc3uNFhpCdgKFb1fogkNkPbEEei
UuA0QKRVDFd0409cR68JXFtRuRsEgRCDj2+5B5PLCgRit9TH6Nayg0Ah/vK7mSEC9ZpHc4lyeChh
7tvoGBsfInwjsmD1iRob1s0LLij/1mVJAoIlTgdwegAX8SfmW3dsTbysdkSpim+9oll/eMqoo0Z2
SEqmKBw54nV/QU2ZbYLpBtxbj1Hp640aJtJd0n5HHmuD/aXPiaJMqYk/sWLza2gGkExAN/rfOg/x
v2bFK2Q/9lrbF4UfQpzoUS95HkQVskWfS6O3Bf6iL+WuJA5B7w3NGxJ9/wgnC9TB/Mh72XY2HQPS
FxnOTRP6OYFzzRQFQI81YyKFgnvQyHyjD7iDvjUqW9Gj5+M/yCxgWIxMGNpJT59+zmDZDVe9SdUO
6HiAYx7NQ/u3aPQx8PS2ppc8mlp368gDtCbqvLvEwPMBGxhkr6IRjbA+R0RH3evhMtdQRsGZ3DWA
1pRYLrTuVAGYHPZwVXXYZ6LQ6dK2qVltMrvfFj6a+W0vP0dzy0Mu/DoKXiCAb6CzgO90UEqn5A1Q
RS8XuCw8L+5waKzmcRnAveoDyJQcsQfTh6n/ojkAk9gliFWaoA0WvHqcCLgxb0SESXc6cKoS+aYU
wAoQEjSVQyQR+tQtymynhzUYZGxSzroNetAdBJm0gRWGd7Mk1cF7SEIn3czODJFaEpJxjmJAcX0t
DqB3xAwCSf9vAUSS1ULtPhy6e0axjj+y68Qe1SHuRkzBCaOj1KNCC3eBgmSyfELRVi9ZjCaajYdw
Fc4DI5DXthAniTk7o0W/tA4AEPVFbY8EFKha/kahTKF/TAAbK3HHmOSzgVGfMKyGsXxiqDHk9RHH
ASbMEOlTexNAMQLBlyG1wJ5sokXGn/N3dAcjiNklqHWGSDz8y6yx1umesOyPJHM3TGqdINC0GTRk
KF0hJ+4caGVClTS46bmhYzLvmqAdYSkB8RpXtX+rsr6Dce2lejEhhgacinhdfqgnYUbso5+OMOlf
nzFQaWd+7ySvWpCUZRIXAJwygo0FEUOoQ0tBymy1IAdbWPEpsKpahlfb/nCkPpHp+FG3OgNFx9Gc
YLz/zi5cVocKRLf/ekmCElz2NVganoTVmQl15La4ju89JbdWBgWHkK9T/zrH5qACkIrQoPQPsdVA
be1OaGR/y1muZ0ec1ITYmN5EMxvpFycNf8TSQv8ONRuPLF6Xzzhkog9FZiDvuqMcC4SeSkn5vo/Q
EcmnvYyak9m5r1OeP7fS+Q2X6S2RsFJ1r7R4VOgkOie+c4Fw0b+dMw0RkmYyRuR7wRfjTR8Mv4lw
zlSZBZ3HThZaJiVWSOjomhKB2Sd3rjcyTgmvpmey0ZD+AmjghdOeODOWdzYrkOznXQvNFRx/p01P
cKNNISwV2h92bZjFszXa+7J1n8gqP9Yjlf94/KCMc+gHQ67+naAgnjZp/zK1DcdGtcUY64LgMmlz
tHTRy35DxJWwpT84ZX+qDJ4CBNBBTw89OszA3A95fPJdRV6ZNLHeMpvpeSagH9wnHRhy3gaEFVwG
h2qRUVTQExyszGX1olMx1QiMi/NND6SYYuzeNw1qGLgHWDkHDsCat9FcNKV3gyb7Y+214yqaund0
Zq8tfn+RPjH3HLmrhOaxgovuAMDdZDeFvfab9CgYJVMkzgYlN6j0sHIwdfXn+C5w8jPb9p1Z5p/S
RR22ng6iRngdbAhLoY2VRV6xBjGkRzEFVKizlQ5o0Ju7qcBHi8W/WLpIA6esipOPXlvLImes6SwZ
B4ERADqykvNc/sHVCLea9h0NUlifQfs6Gf5P38DcoKRyXUT4HCl/p8eafnyrhr//b0uek5+M+HM2
Qbaz//wiIgH7zl/H7Mx1jxQOGJ0IyL43JG/gr190/Np04AIh8eVdL9Ds9U8Dtg3gf8+uAavRC3OE
c1CeUfVLtljPTTRfpC5dRBH8CQ00G6EFJeNwwXyLmoNwwdTHCHi0IQRbQfkunUe2fQVJsNyY6Njg
HYSl1eicF3LSd12Jq4Q5pvfY2qkLNY1h1/nekz6SLtpS2SkoGldLpz1lt0gzIKFScKyuHj0nuQya
RMe66bGOyjLctahacJpKnjEp4YziMEn9btl5Km1XLcmMKfXegij7CcjrbghnVmHY72qSZFYhv2Mj
qUhO2ncDbKIM53HHsVhLl2StZmYcSVdQYawxgtjByOMXKC2flUAFqZit7b9z2/+Rdma7rSPZmn6V
Ql0X0RwjyIM+fWFrsCTbou093xB75DzPfPr+YjcOclsWJGQ2ClWJyl2VIZIxrFjrX98P17EYpo00
h406vcZuPOQE1p4NulevBr/EMe8uWHQwjUV058rlbrHyL3YQ8fXNEZHa2NHqRRFmW+S9u6otapyy
JaGQNQHsYuvzgPwYYdTdtAAoSDp7PzfYvITT19Dw6C72NBDZcY1vrFU9AeX/4Qzd55I1PAzpAaHt
HbEUGSB2pLo/QmhBw4IdtQizRzP5CmRn33GOtMLx1ano6i05hPCdKpQbGlnXatgXMPxuJt279wLC
S/oy2xAiA6rnWDl3wue6CWXIIZyvW1JRFXtf0LUHtRdI9ukGUInKHtQoHxNTe+/26S+DRioBjANr
uWMEhW3Mqem41S6Sco1TwyZy9V8x6crc8OAcZfsghFmhyy+pNT9nWvslSGbS+vo3RClk5TD4qSYs
QoNDh2IIecAvNUPStH1n6d0xK+wnq6CBspruqeMf9Ra0v0nmBWFlquUHQXOga8Z3URpyGXG3ujQ/
mJwqmYK8OlB1aYkGqOBzFi16vR2pmllYekdIX28p9j7aTfFzcugYMOisqsFK4Vy31n7fRfv91Lq7
ivhZTVedXhUMMw+jJ+8k83Mqi9/nJTLY47gkT31LzU0Awif4KBp6uGtmlkT3tRBfdEUCDLm7U//A
pAq/twOWXFH4kCghrVcp8RnsFU29Q1jx1TgHt/OoU30zPuo9EU1GW4zF9G9ZYW4+3OfxsuEquFNz
20zM+zhznhNXviv4+5S0HlQGqmYnE1XEthF9L+L60+RW28iJNxSotipY5Eql3c42WT6SL56xgGxu
OOe154lmCulQ7q2gRHs5JPYJKUG7VZNYZlgsCssPx/IeqckhQ3x/Q2Yc3ZElnxAxouTm+hm7NJmG
tX5Un6VNvJXm6BsntLYDqoARdt6ilx9NIFy2BXa3I/3eBBtcAGg2QmWa1WsrmH5XK6N82UZNu1Pf
TE3uiZM9E+P7YQxvJWuxtFGCD8VBsuMlKHlVFO7ydfAQXPcs/rbXVOPXTd6MuwnHrKgw979fjJ1u
VYBh1O53uCYrLYm+qL3FRDudp8aaNq+VIZZdGjn3Hn6QCbPCTa092fnPEVs3MhRBIsfZdF3mx2kE
9LF/MKVzKAQ9YE70MNI4Nms5TGRgwMwConFXjO+wdyLvXGxM5F09/aEBxB6WwE5aFN+daiU5AtWf
qci3X6xHiwuZ7rbsx6oRrNnjocYaTYOf6kH1MTxAeXgYZfciwvi+bPG35I7LGSpXVTy/U5lMD9PR
ISy3IrLv5xYTXvUoTkU6x0lIdhR7US3fisB7jMNol82hj4PlzeCZuyri9Fu6D1bq4Ykb3KkV38zc
OXTQw4hDKJhSAxb7ISJcmVIAICq9DGEgvCGAOGCUtLdo2kh1G8QR/yUJ841nTRyc5kr9Bj2uqZNi
BGWkkKWGbQMMAkXI5wZgfFLUWwNJ8NRbXzFHeJ+3eA4u4c9s0I7hjOSttaOPOA7cQZB46aBymsLN
uTINx2wIP6WIXYYmfQd/fs9+cZe4Nm02GI3hNTAtxTv6sB8M6exKCkNq96yC7FtuxZ+c3Lmvqnmf
0JwyckCqXJVQGK+YW2m9NFQI4VRUzJBSVSH7A8V2NKjeCkGu3y8YfzXmNrOKCvcqubYrcCJqjqrj
yQx735hQZbCZewkVXrasGKlmlFcPQmGxK0ySWv5QMslLK/4+YmgBeHMFFh/6dH2AqUWjB5V6PLZk
Tas4vEWAMkiVmp+qFhIRuk/xtF1yJb+Y7sd+VBf6CBm8m0HTbMd9xoHcBtpRbaOwB8iBNs6Hrgl8
9RV6sm3N4G1DbFF+f0iLlWjTsYaY51k6VEFKae6H0dvnwB2aDlYclL+YXbrA8l7t/JUM0NOQiMqs
6L7N9O8JH6uM5NY0qB1De8hd630ZRZ8SEoehLQeCpmhPs9+d5YzfRSGfdWPAfns6ZG5zsNhqbc6f
mOcKc+vQAgIybWQ67O2TYz7TkO6soyzYpRgMUCoLHlUuNOpM+vaLfcT2FdrtUZ0OToGrvG3w518B
bL4XMtr+p53HXPacmC9x5bE7LztaraFrzLf/iZLMTGmYWV7quaKu+iOi/v/vf/2v//O/v0//Ff4s
/ZJFUhb/KnraHuKia//73+Lf/yIqVH939+O//y1dWzom9wzLM3TL0i3p8effvz7HRcj/2PgPkI0k
nuhc8fmQeOVkleY8NqKf+REmW45jlLeXBzT0NyMKwzOFjVbak8JxT0bsQ9Fkdm2OPjFQAYjAqwTb
mY7kJUy7n9NowxXQeoNMiXRfTFs08O7L+spjG87ZX+GhLEBPanuO9fq5a8huupFgQRso5T5XZX0T
5tMtgA2TzHTp+kAUbvt0vsclD2HgAxmUntQE5+jl1+Ge+x22JQxXF8KlF/j178DJEEuZOGl9WbpA
CbHfpIWSlmgL7d6NOaO+yRbUAlBIqu3lkQ3j7bcXiDYtUxiWzlXPk6/H7tM8o+1ndI7eZFRP4QJ1
A4zvdGu3OAraNnBHAzMYdJPQ7/Ih+xBrAwFIWXemPycOF5puCK3bccicHQ7uHTT5lrxDuAAU1Xsg
uIHu/dA7R6HpOlLiNYi+EMnqIQqn7uDqerRK0/y57F1q+mjwdyUpCpxYcr541gD2rggWm1TRdPuq
/SRmTLREEDZsXrP7tS8dLFIQ3FGzQnHRWRiXoJAAehincguwunqQZZNtyrkxV3aER14RpzgxI7om
l2Uaz1WWD5txqXp0GEJXaAyUlbNDFQ0rVeuh9AaiMj23HpOQs7MSLQbXWR186UZw+6bIKBE4HhmG
elmBU/qRZnXLLNHIshV5rKPYcAWUqhaPmkWOT7xKTKcT1GllkQM+NJN512OSuDOBeZFgqT8YPYD+
HLLyPS+JRKGWdhTEhPU0Sad6v1hBsC9Ny77Ve9IN4YJfx4SKZuf1dvlNS0jiLhoJ82oE2dhMgJQN
EeDDajnWU2OGPEpMcJ9C8KPTGRh+6HCzmxHsHqbC4HuLIEpfDLqWNlWGcXYy9hp0th6ggVcAWaim
YOs6/fwSspUob2XutQv/sPdDF+j7yxPzzLR0WJVQfIXhuLZrvJ6WwHNlsEy9fAoiVLkZ/ThogDT3
uxa5zmPqOPbu8niG+XYNmrpgPGk4BmvhZA3OyYRnS2BFvgBqhTffI60YK7tVKE2V/Sr6T477NTfg
ozWID+Ppyvhqmb3egoXpSZafbdq2bouT5817Z5mWOHCPlSImiBCSTmxkdK7U8GrzkDcf2Fl7d/mh
7beDOo50kILZOG3ZhvrzP/Z9hiu0KkkSvxOaS/IdyEFQly+XBzmzyTKIC8vDcgX6zpNNlhQZEddg
Rr5W6XuzR4CQtvCMrA9/exj4KablQQABBHO6h1pmB7sjArradjK8r8x4BkmH2V/tGP3m8lBnvpUt
be4PCOmkYL68fm20jYJOgg3nh5CaUR/OU/uQls4W4XAYX/tGZ14fx7OaFUI5u9kn83I0pjBrM87m
zHFYsVYEgciLHgpzXl9+qnMDeWoQz9R1E6no66caZSStdG4EApBmPU3DUcP1lqZ45/vlcQz1wU+m
us08N/hcnu7p+slUx5xBBkjEEx97sk0NmCWkE7iZ6EVCw2VkHwFWUPcK9cM0vCM0JdUUbC//hN+T
4e1PkA7TRPAhxclLNTqzcWKXnzC3Bg0lJo2bFMGxTWVLRqmm9j4Te3d3QihIp7qyD7WLlVs27YfR
DmocaNplXSfF4MP1rPYNylQwAqH9kNLUgQI3j+9o+QtXXVG5t3ZEY7MEfklLtzE+FpTEH91WXYa7
tthqsS64csj6ePkZz3xOxyKysjlD1WOePGI/1m5diDnyk75ERx7R5pw593oezleiqDOr4c+BpAr1
/thEtCyqIKJGsT8k5mOWZQ/RApnRCx8iF3od7pXdlQHP7Vp/PJk8mT9xVxv6EGuR33T1ISqHJ7vE
E+Py2zPU6zmZIY6tW0SokrWg6+r1/vFUwkkLajB65DM5/aa/a7nSqL+UJPO/6jgUWuLByu/kFK/H
HvF6uzG1L/CI7/gLAP9q+oLy4/JvOvuTDKSmDkGiwQJ6/ZPsmA4+C29q+mkjv7RmqAu0At5MM6wt
j1u8022HBA8ciOhX1suZw9j2CA4N17Nch43v9cjmSGY2XtAfTxiyrkre9y1NSNFK51SeBq25vfyg
Zz4ww9m2Y3sGJ9PpUdx5CzQSXaO2nIDB0qsMU7wmH//JfqcIUzpXH/NNhBFkLaXM1Ix9s5yfFxh5
eTq/xMa1wOLMOuRh/hpGxR1/TCQcPuY+n6rEF2BIARz0UfXiGUNCB1VRffnbL84xdQlJ1TS4S5ye
gZqDdWLt1JE/DwtOPF76YGtOtro8yLlpyAlLxKBzHDnuycrwGrx65BRyWczL5CmFDX/bULog0e6N
a6YoVsQmqKugnsZ122J1dnl4cWZ2vIoMT14oFyV8V9iefaeWJYKaJL6FYRFRNHIHvIgAgQ4zNn99
bYYP3PmmXb3AMbXzWu6GdlgogaKEc8scLptJa/BEC4+iEptyY5pNjoFWBm+Rwg5OJC7t3SBeetov
xvhB00hOk3rB6q0yqmozVB5JJ1gZN2aNjBrPInwbYq1ai16fHsUA3luExvxiFrFOmgRhrDe486Eh
5MJuSncT2tiUsRBrjkY7p6whF3QjvRoZ1CVHh+RiQmHZNg19qC5ZaReirgA+8mASxt8ZDgoXTBrN
h1701vvGnB87o39Kx4A+5oaiGZSL+2UkO9pQToM6AXlKDiPc6ZAm4cvfxFBbz5vd0uScsbjKc4M9
2ZqStCxD7K/ZLRHxh5i+923w0yU1ahrc5tmYaLroEFnQ7BZBv7CLx8s/4MwiI+Q3+AFCEgGaJ+Pn
KPd02UaCW7r5NZoGsdYj3t9gW9nfj/0cxzEsT3c8x3bNk9lfytHy0Jtpx8CGFyYrdv/pbsGtkVL/
1R3/zL7rOMIQnuvwH551EjpXhVHHy5Q5x4T+qhshaAzshuKTl5Xfeo+80+WXeG5hOZx2dJuxy5MJ
er1ThUFiVHTPiWPm9s06SQwTmL7uXnmB58K/V5eO02Ea2gvqyUN1no0vi44wC1+pJao/Q3BDqe/I
R/LZd3EtNjZuHvQEboe6O2KreLj8uOf2MdgDDjum7limo/78j43Zc+ZspOUr9vGg2uhT5mcdqI1h
P9YosDL5ixapo0zt9MpbPjMsYa8thUdED639ZKrGuYTEtfSZ35n0oFluTzYxqm40O970ufYUReYD
lObHJS3Xl5/37Rrhemm6ggVKPAOu4vXz2nIMkrKxqQ6M82owvqrCFRHN5UHePh2DeCxBy3C4z9on
H3csw4aOyBpLWlGXB2G0035GF/0tA4248uhLUQ2oIjhImdAiFw3JlY3gzPgmyQeXGzTbkX4aOphk
gWy9H0e/HRDDq/xIVE90mcwUp4cttxsPHrR2v7CV3F5+8jOvl+ugY3lCpwmVMO31621Ce+j7gU5y
qM43KdZ5FV6R8HEuj/J2R6Dwotu68Ttpy19ejyIMUHS0AY++FVo/BU3GrZt1dAE2mN2VTnrlmc6O
xqtwPek5FCBORps9E7OuJsR8Q5ZPPWuDzHB+OzTOPuquxS5n3h9JF0GgZKiQ73SsvJT5OKdi8NtI
Hw/m0JMF7LEExd+4vBJCqJ/9+rSSkvVHosBxGO10o6uGzAitcAl9kB2fKqoIXuFuAtfcTeWE5W5w
ZU6eSS1Jkh+2R35H5VpPz4ylWxyYHEZw5Na7vDiNRJv3uRZ2ciyretw2IslWbWagXWk8WFaKsFNp
Oom/VgRXHv33BDl9dhIxPLTOWU2k+HoCYZCURFn0W+gWrc2lNOCmBXvau2/pprprDPngwSvlctrf
ZhD4DNAanRcda0/BU9CCU734B3Pa1V2PHdjg3+L0y4spCuxmjIMjaTYlE6ZNDI5Gc2XlvD3d+AZq
ADJsDo9+su+KlDblxDHlMV/ke8PtcRa0H/724oTQQ+xNNh0y8um7TdB6I22THKDOQlXb+pWD6Hen
ZOPM5fPloc5EXDzOH2Opx/3j9Mq1KrSpmXU+reLfDD3dpTLOb1Bl3kcotTBIkg+15oIgaX4Y+LHR
bXjtIDv7Qv9f6Yji+5uEqUzQ/uP/2Pp2mN1NNEZk0G8vP+WZ3Zx5YXNAS17om7PSapa86uw89HFz
RFvlwZxZV3kLaMbF5KMzlXMpBLSNGUqcN/FUuJKEPlMc4StyByWPwoWK3Njrt+yFCfBfemD8sqrw
8MNaezFjDAuaVR01dzjzPHhxs5lDl5q/2Nekc+gmp45oa4+D0T9rCR0sbZ9eWcRn9i+sK23X5QIm
SEKerGGhWb3nZgGW8XNcbhvqoLeB5lABllG9dj3knUGxpFfySWdmnGuQH2cHUye8e5q2s8LWCRAY
qAQrsJgeAvlNvxjDbeVq9ieKM3i8uMWw6fKsu3cXO15VDT+nGhDRXp4Vb08Kl7qJoVYycQZZxNcf
hXDRoPvT0o4Uzay72YjDbVRx9xu4uf39oQyh8hBs21LnhvF6KINLUz51U3CMe/3Ra7R9E5Z3kxVf
mWdnnsgQLp8SmbY6BE+GkQZ3yixnGCT5eZi8R6Q6N/XHy6/tTM2VD/jHKObrh9HmAKiICdpyants
yvLPWqx9JBWxMud0vfTWrqJRwRndjwJdyOWx3+4VDO1ZXJmEq9byyScbRTCLtm2DY40nyG3tuGxX
47W84NtoRQ0idcuAvy3eJLAt1kHvljAvMl0YN7oBv1qphFIj+zD0lXVlapwbzbMl6TBJIO+dXjnt
Ops1zRwZrY7uzbq9dwXy1gZrL9N9uvz2zk0PzzVNcn7sghRqX3842bvwIVGGouNHfztn/bo39W96
JXeXx6GowD/pdXRAPZ6T2CT3aTsAOV6PNNsZyynoiVQU391KUfhTms/hv3sQp8vUuBETN6RZP4Th
/COOqmzf6gA+8IL8mSf4ZCQd9r19AdA7eCdo2/ZaZ9gO4/gxDZ2HhsJPPNJynxlo5GTzlPXehna/
34pCymOYo8lHZCzvDSYksclt01b0LwJLQ6Y4HYxUJ3/QJs9glcGARbQ1Wi9RMkAuipwdVPpNO0WI
WfTveNtRNOa/TMF4HLr4gxWKj2GAVtkVIEzHHrb47PyUAuFaWR8Hw/nUaOjpPfPjMpS4lWh3mds+
G6bYwntaayOF1d5FmEhERpWiutdpjKZvMXehuiOMNMed02bv0VjQq+FxJqXPg7HQ36zdE1LeaUb4
mCzDs5J3emH8rclR46FthGlbfFgGczOr1v8poQqSFvjNVeibAg/RuPleDQ+NaFPZ1gu2W+vFgbka
QV2kHeR+sKcH+E4WldGqorSewTkNzfHW9sRhlM42c9J14skvtGf7Smc2x2Jl1wne4s2XYpG7vDHu
lrk5WpiPgBC6G8LswOuk6SRpDOSC03qEngNOCOM2zfnlOvm+K5uvvYaz0NIeXSvCUth5gfcbr/Bj
fkDPv8dIZNvMXPPqBM+loAl3plntOnPB+gbcukzrZ/VsZtjtvAQ8g1duOoVQKDscRnC5igX6osam
86UACnhTUOanByu50zXQEUOf7oQWfgRe+5R3/bch7oyb2RxARdXVnNxU9qytHZ2e1MVQgqCmBqYP
DGY9NoW7Bf0HJbvh8A4y+ughXai7N5s51wREQq32qYqzFh29gww10ILP+aiybghVbpxyNn07GPSf
2bxo4MdzC6eTvI5XSaB5lNoX3KXdTIt3xdzCBhpmbINaN+2BP7Sxfm9KN6IYNILXV//MOs4AkSPd
fZz4FEvsuY8xDhMAVxyksKmjBAzCNtDi5vjmYa4+r+Y6ax9K4s5nuvrzNWj9Cdimpb+z8N3YaEP9
qaAqaGIk1EbjB5HKnRKcDrO+DeZgi5PtB0dU4FWyY2fgH2BGND5GW7NCcdkYhwlXwIRTJ26wbour
bZlM+0qxjgMv/GRO2m0GQENNBvyr/KY276XV/qzD6SHq3GNsde+nXB5jjhb6JB8Ukyid633ZJt/V
t+16YxUSIw5m+6Eohq9Rmfp1Zm5rDyhZK5cfypNgdqHG5jDQbpNa7SGhXd7UdYzlUwlvwvWGreGm
x2QWB4ydYPjb5lOc5X5vU7iWE3G23XDZFgKZtxd9DSdafHXvJ/VM6Ol6uKucgbwHHVqT690vlbF3
DW2dGMaXQl8+zAEuERHtEw5E3DjGEcuAdxlCnihsf8T4A3TRu8gyth0iT2e2jrOdvu9K49HrYQ0q
EZjeyoJOoPmzUS+4u4fVQ29GH0TmPuLmV/ALMICX5oPruL8wzaRUk95R/ITF25l7Wyafgmi5h2v2
fe5mTGgQHRie4+O1kLEUFeFW7DOt800kloGAPCpj91YM0X2eVxg48AND/HunXvFBLazx9DtgSF/G
xNksZbm2cpokNEn3cDfr4h1ZWtRNxmash29II/VNmwtAyi6AYfFFNcLIKIdcXI/vozlZpTMGS0wI
RQkbq+Z7yiShc+RdZBj4tPRgj4xdAqmiScWvVo6PWeB9CM3wseddYEb4EBb5c5VPNPICA74Fop6D
+AT0lrkPE4KaIAJBJIJlJ4PhkMfm7/9PX407zK/eWVl2B9znmboJKf5WHgNL7uh7626bAZEOyMzb
IaLFxwZcs2birS072yyDdsjs5WhrmMJWyIny/qkn/aOLgB7mLGSjCj+6BD3qtTWjpOlrXnYIwrMb
iwXSGdGnQUNpLxKW+VDg5AiXFy21Dbuwc1DGc9W/RbeJX4BOLsRCy+dYqbwSXJw58S1CbK4d5A3E
G0Fe15WxayeNeyxEh0lh8UVq/VovvCsp0LPDUIMXQpJmtk/DMiMiFVK0rjySeoAXKehCkFeucGfC
JItk+f8M4Z1Uh2HbUXkgv3R0bTDHWnUfCX1nF+6dnlyT81kqTD6JXiA8EEOT/lMCg5PopcSZLRnK
nonClP9RZzmFdS0BbVXZ4naYCsq3dhvfgcWEoqjjhZ3F6bRzUif9jCm8vjW6gnb3vuFAhhsIqbsP
lx+mFZQvWdCmP3KyYIc5EcUdFm+Ae0Pg+rCNIDTRsn+o4tJb4eAX3wHSTf0waJ3bBuOlu0HM/bai
vfDKpeGMevHVPei08F7aOU+nJ6GPVL87zmHc7R2S1hvMCKsv1BQaKsGiuvUir9/iWdZupanRkTpr
0zdXIBQWbtlvmhRfi0jS2HA5lnwjaRSmJE9pkwuBQ/8mETuHnTVwyuGN47SbtFq25EYA4uJxuWDV
k/THxGyuVD/fTLXfQ5LbQliqm5QwXgevtV3nAMki/Tibgk7E6jPp5xtjjjHoin9cfrprQ6k//yP7
YnswuROqnsdySdv7eAmrQxYXBDwL3nnREtv+5fHexuUOcbmSy6gk1puMZRs68bCIOsaVIMfdCzvo
aHV5hLdbgaqDkH5Fc8fl+vRSTfcLgbfRxdi+4zY/ZgBrTRi1hmNHV3aEt9kLRjKofJDqM6032Ys6
TfAiNiSA3mZy17BVy9tWaPldZHNMCwebD2tsni8/3ZvvhcAZyRZVD0Oa/PCTC/Ygy0ikENp8ulkU
cxX3y57YEAYaqAtY5JdHO/O10BPoiKmokZtvUtkDvZ1ByX7whPkJ2LBlGzTOlSHeLC8eCCGIpVN/
V3mp060u7tqxLynmkDC16asK45+GAfeCrlrTvdM0YLGXn+ncV/tzQPWD/pjxWeGS9kdM4NPPGxOv
qaYM9G4ZV5qB7qjLg537XH8OdpIuKHNbmwysj30ZCL8dq11gx7sRV+AbIHjZlSc7N/P/GEycnFAt
cM9GdkHlN82A8rOZ6zW6FsTeHS07l5/rTCVAfTalN0c5TxXuZB66E6kL2bWZn4oEGqUR04E+3ltW
9lG1UggQ5KpVpKLlzdAsv2zb7ZhqV17u+R/hICZUyk+yWifpBI22zYDNSveRpnTPbVBNuyzFEccT
78ZhFRfor+FsPPZ99yuJ6YhIF7M+el7QXNlyzkwpallMXh1SoRKgv55StGXbRuGFuR+2472dYQTL
hfYmLcPvujd8Az165Ug6k81lwXiebf6uMIEvfj2gm2RLWtRJ6ptdXR+CuVFRdJBtoCKU0HnM6Kse
aPQSL1H3NSroOIrdhfagZpgJI8eG9pCq++p6HJ3hkHSfDQqNf3+fpx1ZJbDI85hv8s1Yg/SVbYaJ
74pmo2fmO9ksP6/MwTPznZS2TpsHdRCPUuLrtxBKzYAGGpZPtMYLIDwDLXsaHaydbRzQOitWFqL7
W7pYNlAxdForWfJj800xeK78FLW0XgdsDu2vqJWI2dBhnpakHZyAQPYGmR/aqbfOm+qTLVKxF4k3
Q+3oC6gb07RJQo9zVt9GRuNeed9nymH8AtSR6pVzyTldC3BfZW5qee5bs/vgtTUCFrnONHmXNe47
Iawvwur3sxNubDhJTg0tgozGoKhzTvAg4Uv2OX15V9XgZ5Lt1KgcRHAGQhP+dbID2tzsgiwJwOcD
OMEHbO1mwFPxGZno6jIbWPLLsHzup/iJMh9o7+lqQHDmELNUKZtSrCCiOr0bDEXVoLuQ0k/Armgk
E268jmjy8gw4s9FbvHsqozytIF/xei5WhDSWa+aZHyRYn2s0ed82QVody24auJ478unyeGdy4GhV
2WzoELYN1tfJgEWIBZ0RRJlvm/VdDuMydWijB2k30V5n0/1yE4zezgXke/2jnlt4klIWSXhmPOWL
1w8bEyFKO4yBEGCY53bLp1a0X2Z4P5ef8UxowHKibIFCiUz7aQ53kNM4J3mkExrMn0jv+W4rfyRm
h4krvP9R7LGavPIZz+3kBI5sJ2yu6ETVk/8RHFSYPhV1NIRPuRjXhuok1aPHkv3CnAq4eFf1Zmr2
n+4b3Bd1k24Ci0rYyepwtT4RbkQwUnbNi7tg5Z1CYglF+y6Nxw9aaD65dvWi2nYvv9qzy9Kj6max
IFwC5dMHLUKtko1M/cHMP0hX7NocVkuerLG9PAYKCAGMxsI9RKWO5+tHt5qeJw9u89QGv8AWLjKq
1y86SVpvHGMv8n8r/EgQS5yO8uZhXmzzheRPveVQBQFii/rRWvA/6PWcxrrA1b+lNtVJl8e6tqTO
TGvKrXx3fhgitVPRKfbDAEbpnvPJodymhfMtBBLogS2Cvnqs6LhHz7vqteH95BJf0dO1TvRun+J5
pnntuwVv+csf6cz8pzTKrmUhhKV8fHK+GUvq5hx7i68DVIzsm8z5gB9OlWDHREKzuCYjPrNPoiLl
xRHQCRpPToZr6zzF96xOfcUYN8z+feterYOfG4Pzmj4dJSx4E+1XWVougSwdPzfrlyjwvgZ5G19Z
w+c+o8m05Bta3NtPRSqC6rlbKFX90JL/LdKHaVhuseF8d/nrnNkqeApOWgqBbMOnFXUnzYrSKObF
H0Yc1CtZ/ApDiCtSkmmDPfW+mdJke3nIcxOCW5iBnJ/iGVHV60WDpkbrm9Fc/L7GzEtq6PYhwgAF
sKDKNEv5LZ6uTMEz+xNNnH+NeHJZCgcH++K6cPyGRuZ0GrDOE/uwXO4Leh3hQ0aHdiZpPI5/W4CC
wpuBdSRidAqd6vQRiXZlgIGF3zgCi2ZztSTpcULrkjXRlaHObYXkIUyPIIHLjHValHQ7N5AIOWM/
GKGXzGCgir7blhylClGgQqaCbgiFSLCh1wAA+Afv+M/x1Zr548zR+y5OtamN/XJaHrC4WOc0nxPQ
rKquOcx6TnKvxzdWz66k3c59W4ugRapCqUEs8XrcWaaNO5p97M9ufGioTnEW3xbZsFetIZMokKnU
zkGxCf7+LKZPE+0xXXQW4srX47Z9HgYZaHBfEUNkHW7b3t23Mf4GBOqik0exyL/dcMJ0+mtI6+Rm
nNhRM/RYWvhFBAJHuhnVuXILK/ADpfY97paHorAPsdQ+/X896u887x+f1hRllhoBjxolnGpx+wTu
8WCgd1agDI9KUgwN9vKQ576qQ94LhR5JVf30q4pKw+PG4GAFmojnbb7rW+qkzCJJplcQ9xecW22S
f708rNp6Ts9zur4N+ntR8ry5flgZzBT8eiPfqLhnRTXxbzKSiR4LkZs3Wj1RKL484rltXijZo3SQ
6pN4fz2NjHiAL9+zzddCPC6z+QX9054j7BpS4FykjWwKzQf/oh3z9I12/dhU2BUwX6f+qwLuRBO9
SRz/LxY8BFIcH3CmPvbS8FFwXfma5x/yr7FP9gav6UtMomlRCQZVnsl/wdf8pgAa/+BdcuajlnBV
j9jJ0V9XFNqnkXcJOOzBXspnRRBJwvaKfvTc+SUEFRQDJRJbz8nKz6IGxZAd0wHaNvvGWvzYs3EP
q4qP8+xwaE6rkmr85Uc7OzEBM1jEAmRrT3ebkbRIONV8PRRDG+ywcE82t6kcVgQ7104S89wi+Gus
0+XeNvocphZfS28638GbJ05ctCflSiFGFLSox9DBTduvyq4joKDcNPWVHefsaUbo8z/Pa6nf+MeW
MxaTHXcW7xiHogezNA553q0WKSF7iggaEcRDxfqr2nlN6+bHqjevpSHPpeXYA/76CSeTdrKiRcgm
xTVscSFCKzQ/2EP+MwSMKqxyp/5eI+7pML39Z7kYrhSqd0ddTjHJfP0GDATXgrfAZF5Md7VkUbLG
9wtyOW67ULPbasWgxWq2+3o31HP2NMZTfeVMP7duuSGT02ZD5LecLKjCy42gxaAEc0Yc1bwYKnQJ
sGckwf33pzdiKuG6DEWP7MlAJg31HS5kLCmt2Ledsc2rkcdNn6bEujLU2an151gnUyvDRiZCv0Wg
0rirxpEPhUe9nACtKNvHJmx/jf2g+k+QHU0HTrgru8eZd0r3uEeOFX0hricnG76gmdmU4cJhCqIb
Y8+VnpY7K0+uhEXnHpNKhEFXC3lljtGT+SPcGqfuzC2ewuE9UHJwngrc2WTPUDW5UuNsOeNxgFn5
dOUFq3VxcoYKsro6dwkqjm/ICTAxRi2vrJI7OaZRi11hUaPBybg8Y87cW9TdgZgeTAtXCfWa/9gg
Gisfx9TJUx+bM/zKivyQE/twMGw9u4IX3F45ws5swFylQeCbVDLZ/U8+W6aZFX0ASEKLSHyU9CZ0
zBgtzh88tD5X3uCZZ+OsJMWnNOvcnE9CWrOxwaHiCe+nsN4US6/G2w3mqlh3afWOvMGVw+VMCxhK
UJo8bNfh07un6xzP0l6Ora6hzHCjL6k3j34+efB9gkJqL66WjAHwdI27i63Pj21oYQI3eHXxcekn
5z2qL3Awadz3V06iMzPJY+fhHg8BhBVz8h4oElZJunQQrNkev2nx2GyKyHZ2l2fSmQX5apSTmTSl
A6KOqqODUMBolL0hHsFJuNuErpQr+g615k6Wxquh1CT7Y9JivVbAVtZD3wZIgOnqFuObD0Euh9u+
cL/G+NjdpMu0wcDm+fIznov+Xo18cgMujbzJa0T6ftsidRwxu6v0W6whVq4Gi7r8v5Sd127dyLZF
v4gAc3jd5M5J2sp6ISSrTbKYQzF9/R3s89IOsHFxgNNotC2KxapVK87xNOTinmzWpq7ylz8/+ncf
kelk8oJ0xiNk8dPyIngT9m6lulcT2uquVOnNCSdP/OUj/s7cUb/WlolXNEDIX/+4tElrFmrkZi4j
guJuCBvh87qbfNEBCN1LX9SPQM8O42idU60OxsL8/9sjPEKS5tQSDczeT88P1RTV3LAY7ybDhnOQ
nbJMeWDq6RoPYwKB4G9W9nc2ggFUhv+pGzHc99PzoISq4Mss99r1lb5mYOfRJM/qK+jwzUgDxo35
l737twcu3/k/e3esyyIOYXvcdTBBZtW6My37UpT9Me3ajdXN+l+M4G+27JLJoFOJHiLSUz8nlUWZ
Ra2KjN9daFQ+Cn1bRKzRvy9c/X107R3O4VWCgLEY+Pjzjv31TX94sPVTmO0lNHYZyyll/mmRkaT6
trWrgzAhn/zNw/r1dNj0xxOX2Dh7ZDB++oyxZRTKkDFRo1a6gcK2253AKBf+n9/od0+xgffShkNw
S6fqj98uRF7LLFJXuZoJasCAcpNArZh0//NTfnMGbWaVmcFexo+Ii34yMqC/8tE2B5eGfyXQhbJJ
imQzhHKTdvWjDOtj0fYB63Gz9GFjW/Pjn5//qyH/7+OxNT++ZYRGZBsmTXyXWOUFDxCoDbKsdmP9
bXTtVzNuLy05JAp4W47fT8s5DEObjejVLPODq7Ii3cMO+Z9wepO/uMmiEP/nV/vV+8ClMh2Nc8DQ
Cz0CP75aiLb2rJXVSIElOpQGMtZoJetNuRlsbfvnR/2yV1zNWGaGvSVXjxjuTy9nMh4Mnm627yan
8uCVNDe1iP/58zN+Pds/PUT/8X0A2Y50mabVfezCVu/De4ljk1gDmnA5eqPR11JiRWbpODThX5yd
37wfTRYesQZN3hb25cdHV7KpWh0GLB34kZ/1lxJt8j+/3S/70NX++4R/X/4/lnKwal3g380ol8Wr
ME1WWm9sZPMXe/zb99DoKKc0gPjHz/69KXqk4AdD3DErKldC18oFCPLnN/nNM3AIceUxUQ7l4J+2
nTcmOvJ1w0hbd6qdy1Cmdwi7l3+xG79s7mV2DFE58uT4KL8oI4muQiu7qGgDSTV1g/QlESayNpWo
LkNj3//5lX4N6zm5y0goWUUG0pmM/+n7e8qUGoXlXMn9H3Prkd7BV7uFLWDIqwlYdNUzxzOU2tmu
I19E1mNUGMGff4ffbBDSiCa9BAQTv3YPoslfNrHL0MzQ0FEez+GrOshTI+X//zkOVygClmSrll7F
H19V7dKJjL3hXIcMXkcr0WVttd5d0Xk8/MVq/OaVGPQidF/kynS8kh8fZdA3kLpuZV3NWbpfupIO
t65JjMBN/nrN/OZRKIpQVWEsnSaVnw0UJb2INOY43MnEBErVNtswUt9dOWh/Wb7fWCmusiWC1lg+
XKyfTCFScwl8WTambdNukVnOicbecx0fMifo6fswrfFBHxQ/beXfGjF+PXk8mgLjkhZe5hx/+nRT
xRRpNXre3ZR5u0Yka3iyf96Ev1xiyz1NptslOenqyG78+MXcPiwnrhzvriJhGYJLm6GXGFG6cIE8
464wNmGh/MUy/nrSeSYruTSD8w1/LpfnSZdYdleEd1NT0Mz/juqFgt63Qkbvzy/3mwfhUBF0mEwD
kutelvc/JjiRtmIPdlzd2epooss/WE+uOaibcBr0XSGk9ZfF/HlPWkuZYhkIXAQruTd/WswRkQJX
eLK7ZM4EDYfZNVijIww16y8W+VcfC0kd8io0VeMYY8Z+8rFmK5nVxhqj+3Ip3Lfmvo+Ai5eaQX4A
iVeo2HmS7FOADyUVfXPGwPx5aZed90MM++8vQBUEJw9H5GdXpFSUtqZind1psR3D1CmmYzVJASHN
Yb5vzGo/6pn2+/NDl3D/1yOBt8WVrS9Zs+V/P35TRg+Zu0wa59oigRGUYQ7JqS6m7Yzs/LZKzTBo
RFQH86wY5yHXYQyZotpWk94+x2yHoFWMbJ8zkbaq1N7cjrJ5rorBYNRNuZBZv9aSLHfkvDigV2LX
PJV2Axo2YwjDad1/BqcJ9K6SKJN33xvEjw7W3BbrwUhp0YubeNeFfbtvpuqhQEyM1imw2PPA/7VR
hMrYjJoM7qSf91pHeYCUUTpP3sqjz1p4tn6bouqDWw8+CGq0q0aFEoj+cLbuqvlpbKKP5ZeTg3WL
tBCtzs49w7Z4YGwJYI/W9n4s551RJgcz0t9KYZ+7fpJ7hLlnRv7orW7aEgCmXnorGUfWKltaDFvR
pSe79val0n1mTbtDllxdNfEyWGojvcMNZa4cN3roQvNW042Jj+Ghu2hv7V6+jHb80dYOsxv9psqb
WyJJYpA4vZ8LeR0KxvY6b/JgOaXXZJKHaOnwHnXxZKX2e1jHr21rbaw2DCrV3FdJGjDXDa6jh7ZQ
XVEY3mZqDj5W856mwYJS31nM2A60fJaq+Slz70oKwDeU8MGc8a9kUj+OiXiVKv0EZle+VExaAiUc
E8ZK7CP99WLF4NNaN4c5MMbOXau1+EhE6nzFAHfMqruGnXhrDeM9Vue9GsVbpy82Ke2mm3ECsawW
o9+HLo+au1IltmjTG+IDci1SDVpHsy9ULfS7CsnjKRufcD6PMZqWvp2PyBhX+1FOr040lSt+tC+S
8lnTtA8EML4GRKyH0AD9aR77Jn6oCkR6GiS+vWxbxGnvl97g+HYNqlqOU7NKB+8BDtGuiHM/18N1
A3nKVZxTqTGe2pv7uopOZON84TWg5eNNWeVXyn6PtA5uICrse/2FuIlsk7FWymZP22wgnXyjKU6Q
6/FLJubLMMPl1aqjWiXHVM2PURgzjub5lZLtawYhKeStIFz5ovzEDgVoK2oNNF0eRoJu1XSFr/bG
2oCiU8caItH70nLWahYdaYS6qxu4s9LeR6JYW4NycdIqmBJjbRYG/lb1TVjlG4Lj66aMdzGAbzKf
DAzmjSOCRv8+J9baG6EMp2Ywj9oa1M4JZUIgTvZNa8BCt3SzrGa7OWp5CLXKfi9N5Qm1ZZ8WMLiL
dtFAwhrgAElCUOxzXJLj7JX2Vg/JaxKBoybXrPkhMhNAtVBU5lf14nlcWVPzFXuoLJjybVKyVzuF
FmOGz2NWPjRsGznCQmuNFbrksaUzu+UGDCH7tRoNqwU36wm4fqj713Pvu4OEC+IEXVzBjM+nL0pK
A1W0udZubiufSW3zwGb8TATB+hQiX8Rk7t6OI4UOmfqfNnP80rb2wmkfhm4+dJHr1+kYULDymSxe
e9AEzBqql1Lfd8Cs4ky9SoZ/JywY3WeBqI1wlTbtQcXhRCh7w5hVD/A1YTqx8NO82+ke/XrasRTi
pIX1IrVt+gTWW69vcZPrfaOm16kBZU/lKMIszL6RZlfwIxuXuftxjF+g2Piho79M2qKQlgKpks9q
Gofo+jFVW9JLG3gIlFvj5Fulo616cR7Db0PEtOlwHBiARIhn3cFCaczu2KeoBvOCXvdV0d0bmgyF
erTriM5XXI9Fbtjn9VrH/hVRtTZa99UeRtZbeyBlvMAFRbZyJuskpLtDInxVatYN+hj6gKspHk7p
iP1xvzVCHhy4jlXLoPs4glbSkd6fmIJ3tG7VtvmpikOk/GgulK9zO3CQGUtUnpcfYwG28DwsYG3v
Upe9wCo5Q/KYaZ0/eiN4txcQZMtrmsn9YhUMIw9sGHho2o98e4kiYqcCOI+KJ0saa1dmgQppxJDP
E38907JNn8hDX0CMFWDyhPoZVtO2nxNmnAZ3VUGqWKk4c/iSDJ2rQFyYKvY862Dzm9mgbewGyien
3e4Ck2cXrGdXZweh5W9jIxm/bSBd9J8Gl5KemQ9hbn0VNpVshUHMzs7PYZ2cYvQlXQdgnfC2dZ/T
WDT7y2kVteO76LFUaCTlqnpeZlGSCB681R9pxbuvUOieh/mSA8j20uq5iB4qEeFxZuFR6UAZhvmw
iYZbrlfs928Mju1CLkZwTmcEy1w0tWgWVHtG1kO4jIB3S4NOtflmeeg2Zt3rlFQwnrToFLaOP5Vm
ArvLAoAJzy/XjuhkKYDuMt8kLdSW2mvaGbSZVdvcafdq7r6UhosTAYfa07cOSjFz3axlR3+u21+X
IxHDHjEXckrGBh6H/NqXyQ2Uy9ZkRt9IjHtDV0B+tdCZJzkGWQ47J8mbzRhfVO1j4pws27JpZRDW
wLK4s3Ve3kruo/JFlOkB0ulHmvT7udO3Rl9tk3k6CqR6e0977YW3iUaxOCLTXaOhXUCjmm6m91xq
T9kAIlq2a1pzPnNF3aaNs4q1MagndEOybNuo1XpqGTscmWmPVwYTnknYbEtb8TWpHvrUgHaW+xbM
lmXTJuznxZgMWPy+ZsQZrbGV2XYdwvagWvL6jo7ES27KAHkUtKjieiWcYisV5SbKkHazewhc68ID
R1SO1pGdvvz2o5mevEIejYoLXbhb20AjR0LlQrpi/NZq1dXrlLOrZwj2dgyBzEEcx0elLncD32z5
ncGbrc1yunp5/yYnECl0W0RJtVFcELNsIQbyty1gYsVjinFUP5s+7NbAi7g3om2xgO8p40Pz7AFO
JfG+ZvH17qNQw6OLT7bJmNVGbeEltMvx6MgkgareH+aqPtNpv1GsChTcApDkN8lx7gEynVs6mRU9
BqcVagHULJCciT+3HmzNxNW21QhppC3mw+TSP6QxHl+O+nulpXLf9S4IBe4sa6nBGNxHCphTo2p3
cTYewmQYT1lvVCejRHuRicYVqqHDWkd1oiOrb/Mepbxf/sEE/r2jZD6glUsIn07lxlOVf6YoZz7E
wNXAMs0oMyUx3Zwjs69mH7/VVrXxCIiW+0mZu4e0NrexDVbaym9T4j4bMItmMzxTQfAHVtmQ5abw
2msd9neOWvDOFsZzXmX8PRvUbehkQez0p8W5GtRyYxY2Tk+l6kqQ2tXV0OSjxq2Q6+kTAdJ1dLJK
WzX8EsLjRFtgiVZCmb5aSd0rCj8y/PVUT1+gEjmrfER0hOUC16qLxySODqCgTFggE7tTJ4vhwcC4
4ofuRlvG2spBCcVgXGx+VEPtpHfxN2/hX2cq+CkJvV2v0Kzg9g2TD/qvv0ZVfVHyhHXBGreNkkCU
ojQWj8l2oLeCZFXih7k075nQvCRtciFHcMwApOlZclJsBsLYzxJBpSk0KIMgS9nFWLKR+1Ir4DY5
BQwgbtVaPCHkTi8ZcyOmi/RhEm9HIFxOqV77weCJOk5VP4E6aZzWd6duqyca5FBpi8rXXTw/bBXT
7aj3emn4yO2HkHCT+6mYP5Jcfa4je9+U8qR6w4MZGusOeCPg7LUrHGXTZZYNt7g+ocjKJBc8cYQJ
2Rk50JzEEdzN3xW1hjLMzkUQcqKE3nnFPjF7NtQUGPLV49qKa20lNWY0rPtQXzTECUwY2/Lzzjg1
2otddRDhzECit4sRsFotKItsp7jx2WuUfT4ZsL3r5+V2rzUba1TvU/UbDXjvsREdCfdeEnN+jMN+
oyhQt5Qcd2TmDITokihhiveka+i/I6Q9Axi29YOrggQKo1VLN3lPZVy35YcbkUFzFD/q8g0jK1uH
89FKAowIFY0xPswqICoAsCxfnlropow4RjLIu2i/fMVlo+m50aMub61LCqFR3X3rBTKVdO0u94yI
lXsNiW2rry+zAL6hlNshDzcjLZDqPG4LW/gRXQdqjBZ3WmxLmuwhfKBvAb8ayAmQJf3BwXcm800N
BBRcimEK3TZwW4TouSSWFV1++vI0Syue6kg/OFZt+TWwt0zeL2tpaC9T2viV92VoRDj0TFedt1+u
mJZeIGgkEGatjcI3k9i/2vtK6z6YGF8EUeBrdnWc6gGUVNylvtZP51hFjsJmtcAXbpJ6ZDmFfBjg
NXXee5pGTxPXRNNa93EDuwRz88jS8+6Fube9IQBjs6Mv7BKp4S3nirMKOwr60IBiWMefY22T/gPn
bDhPdoJaDEKj40qkFl8gB8zmhhcuwAXss6xnixxy6k6XdE4if4zCQz0TCEu3PwrV5BqUtwnt/y6c
g1pvAlPoaw9PB1dxnZbmC/S2nQ6XKnbtu7xoN3lv+6iVHJZ/Oi1BMoarSw2EPiDUiW5bGPPGMMVL
Ei+CArR3sZrLrp44pcnkXpkYvy03Z2TGF+be/MG6zyJrv9wj1HUJkEkTO812MqrPIuk3qGuwYnhf
Lhrwg7cNB+fWNBa6iWPgsuMmbl9XPNIGQ+ca1EgItE6V7mFJ3MVl/jJoXCe2x7ebLtBMN6WCQlKW
3fRqZrO215H1iVO2UFRcZWyvii7daqX1nfMY2emTiKdb3OHjkI/oNbp6REmc+hzCI8Tn37gc+bB4
0czy3miBzCMyhC5tsNwnfXZT3WlPmvWkApZuQ3vPHwksxXgRSnErxhZbI/grzkqG3YcpnQ9Pbf06
cjczbkxBXSNCTq6ppg1X1F7I4VSBKEtc/b7pzuxSzU0u6aiD36oPc6xvot78TNH0pq1s17tAYS0k
h+z5LVQWjEaoSh9dFOBK0yHSW8JlPkkm7Y1ShAdNjjT/JmSwo72RpDe1JgOgvdBdcJpR1RF1e1fM
OdVaCH2bPu/iQ5fXOPBEn60SX+q853ym/67jskidNyAbbun7qOXgTB4HM4nvBkfuSVl/z0IB1DbR
d7HXAeBBVh/5v9CvYN0HKOeu5lS4/jhOt8WgUdx9Ga0wWdk4MdgMVDMhKWrUDXwBGZXbaWe6WVDl
2lMqUhvEs3NYYoCRJWeZvCK/RLZY98pA3qndT2Bwy6rZcVqCpgrb9fJDMrZXgDbOgX73TWPVz705
vQtPQbdNfiIfuvMaBFNQ91hnWvjkMv3F5Y3rXmfxwW2S93gc35vatjj7KSS66D7DKtNEuNGLEltl
flH1Xi/fmYM/VYyZoi01OOJpwW/lfGbMqY9x9p0aCRfdYOA2BsM+Hedh3Gno41i8D9uREa/NJIoN
Ezh+mEkSyfnWapU99MhA1Zo9xWHi/fYsOPV1+llpBVGm5+uj3FRzzeyUOPRhfXOm8tNDR7cxwEXN
NDq25ymP1lUVH3o5fXr0onIzclm3EUcz2i3fMDcG37CfNaGsewzYYH0sB1prB7RujHTnOT1AYHjC
HF0WRKyWT8J5RjtE7mez9KEQ78d/k3zTOsWXTxZSPO7gymjaUxe7a9OO7kFl7qvURWlterJw1Wmz
YHqqRx7IQ2siWQ0KSRXIM6nZ7N2Bk+WkxA+IYC3hkgL3b/L6gzpqh+WqYgFQybols2AuhBfhP2lQ
aNWIE9j3bxjHetEqSLKNDMvLYKdrunLRyYlfQ9rQHXN8Wl5UTeR1eak0Hy4DLK0CtR7+qkuEHFEb
kRqgdd0OEmO8txc8TtrJlZYu4ly1+2aOFbxQhieQg9srs+K3CRGK9IKhI4TMBC9S32mh3viedO9J
Ju/a6l01gHR3zqa1taC3431ujGtETHxErpjvSDctubBGL19TnaJJ8hpF+daY4nUa2YfE2cZT7Usl
PHQdvFZ2T2d2dwhTZPBa3O/WlAx+2IaHpCf+MqPHuU2fKYY8wMm6IK/wMoHW9WT0YUYWcOyp/j5X
cl9kiY1yWP5d6/K3NBf4lxwZrdY3Rg6L2lOwo1mnneLKfuhlf3VkcdTq9tYp2VnnJXNz3tlKaJIn
Nc+9Kd6l1HHO5W25PZcLin3yahfexXKHT6NQn3NPiQORCMjYc3/HGbmY8/AxFc6e+ejnNjO2ch7f
xJTvpsG4NPykIXKPNSrr/iRia8VePUWGfiNxtYvnapeM8qwM03s558Fi6GvUuooOQLyYvrQYAbMs
JbWoJ9XZQFm2nMY7fAIGlxxCyn4mC1hd57zcm1Z9jYyUtTAYAWJRffJF+1aj7wklpuWI9rZyKQh3
0zq52VWlr1IUUVeWs3De+Klmz0VlqjgiRo2L6yJryk0i9jmtaqLpd41isA9BjaUJDVZemZ0mdNwU
9k/Nf9GchvChau7HPmnvctwH9GLxcTS8yLYpAULMQDsZ1yRsbA925jx31rQuh+5dV6q7BCH9NpkC
zt6XmI03vaO1e0iP0hN3AFrPs63e/89FUj6qCle7j/Hy8nY/S0QYR5AfK6lUiBLKrZVPe6Uhehjq
Iojr4okGx6vl9ZdB6x68SL4VVrjzSu9W5+E567Jvkh3r9mJDjLeN48xb5XX03JnKSed2LFVmueHi
ZitR6rj5fXTO6/bimvE7efqgtNVdngxnW50Q7svB7ZJ7al3ow1Wkf0mvH6Gd6x9y6l7YyK99WNmw
YflpvRjAlXJmQI3JVRi2n1bjhKRznNviPOa13NHt9jAPZMxmM77P5+ySaDWhTGvu3DDcLjZaaM13
5jgfCwxujQ9bK3g7harCf/ZeuoRZgZCih9Hd6hmWY9YxPzCd7SrfGU2Np1AaZOT1N88qLkrlWbjv
6nmexkM7m4cI2iEJRSVeVW7DXSxQijPA73E/Ipun2jl3hZZQMSi2TRqirVwHThs9WMJ8tcbypHFT
MD/hqywwMlYJyn9uvB40ga3IvmtphmoXl0g82EbQhfZWTVGpG41r7BGxSYX0R6nRbd/4pdPfI+0F
fdMKHzOPerLs9D0omoNZN4csaR4iq2x9I1If1Sh8nLL6qSdLtXLoSvWV1D46VvItcdwN6sFfOiBW
m0tK2ujoLH+8JtEk6+HcTN6DXo/o0CjxgxD089Q6WFqt30Tw/FyosUT/80YQhK5Qdn4oY3ms0DHL
TAK3wViPZbbB2GzblhdV2vVy0trSXBM27xIr8lCAbs8yTW/Lh2mXLMDYPGQxGPCJQDJyHe5qqW+n
qUUVH7fYap9QaT0iPBBvvDkjv9RZVGbQyteFs5tHD5ArrllVF4emVuyVdCZtZdXZCwpmDjzqBoTB
qO85ZSQZi/R98X8UrXssDaT0SlxnJyP+0Af3HxvcN3HrDE1WZW1bM1orEjy0U0/T2iviwvfMTF1B
onipubX0HIGtzKJ9ZlZXRONbQUQbao7vuEMw0LxhJtPNKrIn9HCuI+PGri0hyfc7B5p03bl3NOa8
mqnzhoDfpfSaTZWWR1Le53EinDEK+6nSzCCx5ZNXVXel2REJUCBq1KEiTHGKYJDaZvEzykQ8qCq5
2tkiAYPkg2Q/rIyeDyASF9PgnilVPvTCPHeyOBN34LIsunFOm5xrkZ/lZOzb1kAwh4XWQbesdA0H
P8Hg6+gTripuLXKUyA0a3iHMDfyKtWMVxkrBQPZlxjxK/VZ02hb4pgVuslqZMtqndrwVCrHD3E51
UEC0EUMZ+mE67HqVCYq48rxVMVufS8V4NVetS0mR5GmCB798pNqr1i62iQz8SUS23zbcrmG2qx1D
0HDucPbS/q03+8GP9OIfYWrvdioPs5vvY7KerkoOJenu9ZZUFdKa/ahgObzTiMaKbyzLV9UbTaU1
VrqvY1S8i0rsOECnwiuvfdu+yw7ETZ49FKJ7xhQiEgejjNyy6wuFr4Wy832zxAljdo17/cCw0E7L
q69lR1KM2+Ve9EaATfrA/phD64xO+CNakkcti96iXn1WmnbdonlKzfipGqgYcaJPna0iAinuUbe/
0MXbgaCeD6abX2yla7jIMyLBtnlssWdJrpxlU9w5La5SKaP1TBwwiPLUyhHlD1uHkAecvdLLfTcZ
3ydd2Sl1c0Rwk4uo+MfVm7UREaWJljwcuV+LCsQYb9y0/q7UYQs6iWR/keY7MFpBnaXbJM2hD/XH
mga/WdF3ql7fStX7KJE227mm9dSG2UARyVyPhf7AFX+Mlju1BpqNxM4u/PeLCfmJA0q6WVJqVKeF
HYTHU1vFxnCoR4/As7PoKaudf0Y9hRvk7SNz2A/FwO2QF19pm0MSZZjVh4m56kZ5HyYTCPbyn8Vx
7BzitGzQjpUzkKd0qTD3Rt36eLjfvHQOhNvve0e7B0gcsM0Bz4v20CaLnIvtXKu2IyEF8J6bJPHk
nTYPUPOSo8UQgKLka1tRTnmXnRHRu0COX1OcRwGG/BeJjrwwdprkhovykISSwhHIoyygW+K2BEfS
gdQ0Vl/swbtKaOd6zL5XvXoUda2u8W0qv50xdXaz5JuLFzHFx2Up9Co95DWtlcQ5G2I1FG9x5mfX
n6qYGlQR6LoUgQIo3U7mz7RBtTSym4fOodZXCXq8i82IfJLokHXi3yMg3oUGwckzN6rTn1VUd3Wg
TK4AGJ0t1Yviae7jncbc8BIrN5VAv7N8lm33Le/jR+QndmPdPLUiOoqKvkHH03006D+GqAK3ZqhH
VfG+V4l2GqqxWWEHxmCKwqulaMpK0cuHqseDaqrveS1wPYfPTuVrMtyEMuocTDo3o0L6XEc7flVY
xpLqsx/ixPrOmOG3uMs/qrwi5VApm9qMUB9uPStwu+KYz+ajq6gGOjDRxnUo3ktBA3gHE1a0X6lX
vXaiPcN1vJ9TKudox2yRInlQE3UrhfYUuvbn3OYDBCjaqEpdf3XyhLFiLGCqprflnM4UGPxeWEHn
MXZC2hwR5ZGye/01hkv9Sibfll+kTt1jpM9LUl/4EvSevzhfRJ5fSaTTpKA92HTdxOUQCLSBfWvo
SMNONJDbz3FNjwV/+isP1ZWRVw8dFa6qbB/CtH6NCEm7eriXJhn0nhxJqTSHsi4PU9wfcsW854y8
Vyi7nZZL10xG+iCcaoPHEmiVVgYtw/2+a5RfQ998zqN5oQfx6HajH4kJkGtZrZqBq0bIb55K2J+F
LonQsKRxIJZBTKNthElevObYUgeUquM8qIXFBpEhPpYMP1MlQ811+gep4m9tJCCFFTg808xsR9Mc
cqHvLSu5ARW777lqFG6T0tIeky5/FG64KfQ42+te/5gY37QBnIIQ0cscGtZab8TzQPF/qOJ7u9Ie
W3WeP9KiP2tuQ7W7/Vp+97TGL6QIeNeI7mQl6cEU5aET1jXOqvWSBseZIYNv9XiPQMAM3dwWVT8h
qrM4+31+Z9v1O4M8zPzoO8PNt4WKAKdqNT4TTv0qipq9cAdGkPJvy2+slvZRMcFQT+mpV/TDYnab
vjqr3fA9sXKEfKsse+4Kfq4XvuCS89vXG36ftVsZX26hUjXMqd4jstsZ+BSRRzFeqNQ3k/ai4TIP
Ijb2eduvi0Ssw8hdLaxvkqXaysvUG0rLh0TrjyWS5aIrtnkPErqblIvd9u860Jaotd5TPbs57kyO
QCOZ7nYrg0tXwR1SMc2rxVQyIR1ExeQGCOHkPtOfp2lGPZz0Q6km60JBrpgsaEvBx/2qLe8OxiJp
z/RhIPuQpLOfEOu3RelzlZCENbDa1KD78iOqZpKRjnjIMvUuzajvzB5ufmhsFmvSGBw50/vKIjsP
3AhHLanNN7f3+DuYN/yR9ayHVDibbVPw+WNlk6l07RBdKJN8dclTG2RV/AJkvB+58beiZ/FaiHjK
oJ/kzDFkbxVxc6fk7jWNqyPzOKtcCrFyo1wECAVda6VeOzTEdB3dCtpA+MQAL8HBLmlI4ibqWzaU
izeLV0OrD4mU1HG3A2aTjjcu3y9dosatrbOCHg+JdBFeLmu5xCQyuy3rvOzJJQWrUsYiUUTekiRC
vk1s0t20SI3145I4W8w4aXiX2kPmRLsUPXocJXaCfHK8Ny1EyVybtjFCexntDrr7QQmuHxH8ReWZ
B5VDv/Koes6DEZSyQyRcXNTYe6tRsnHxyiaQEHN57ZLmCFzmOEdyK7oXA/sRg02iO+W8ZFiW5Fum
7xRaNw3k5TUuAcovSZjsGMUnkxLW9crqNpqtBExV7LMMi0angld5p6a6ofJzWN4qMuVzNLYkEGM/
CodDWF3yWjmOk3FethqUTHaB7P2+pYBon9nqUO3RrVkNOolqpd7oBghbbUmpBCOVKZ7oct+GHZGy
XS29AixHYI56kGs32Th7uCyUIV6RO/It1Mf4mYvzkMaMVlGby01912jzRZ/7k5aQY0hvXpE+Uo+8
RWVfrkbHXM/FiR7xcCk0MARamSs52CyyRlFW+nR9zMhWeEjQWZVD8YKmEH6XQW2CjKopsY6hn7ui
CRClK2TBvanc2yLez8aMl0msIMJdE3UVJb0cuToagXKdLP+dkZjv/8fSeSy3jS5R+IlQhRy2JMFM
ShQVvUEp2Mg54+nv15q70nhskcAfOp5zujDqjUqAXRidHB+pV+G6HQfc2GedH1Hl7UijepwEFpux
lRUy0gUVjpiCV1Ud+Btzmh/GqH4q4heBCSi9t86drRNpG7PbhjY5OX8a813LQWnHZ0zYkyyUE5vz
CqK0X8XWLneL/cyRYOV0K9/zGyoHTp6LJy2sv4JW4avkYDkk6HPu3BFevYK/WydUDPp23Llqthsb
PTkURrpxGJQngaUc/W7Mbk5l+PXirDL1u9C5I+mFe+Q408akINGJQGcxbpr6K9QdptD8rkLZ/kN/
fIjcldwOuKRy9Wb6A1KH76j1G3a/55l4ZE4sITtLZXfdI7Pffxw18/kr+u0v/IjMB13RUlAHOenL
wtHDDRjukVeTPnNavcmpTDi43AK+vadWGGDQ9eJBrj//xzPH/35T+UP7IOU4qdde5RroAJDuhfBQ
8bN23Wwx8VuU0deSZMgCwISXLS0ANGWyLlayrUfAgtSFwuVYKMqz+PeyAOpbBKcUuEiR5BuP8jNf
K36xy54GkCk8S+l9h4m5ygPbx2ywjFJG5mTRtOT+o64aF8kqWe7SsRFQg9P+rXJr1VJV4Q6LfZc/
2u2MYsBBqYuDYfzjEM6MVFDcZ6NNtiN4s8ENd6TGVM7eouVLQtustW/UvnkelxcMp3e+nVWVlZR0
L/bAk3I4WU0z/i6UT5Ss1nYC0Y6/8AgnOpTUPbpQ0iJasDEB0E8dZZiFaeeccDYvVeoNhPqrXQUr
XqWoDvU83sL4u/ZU37Wrf0N7irs3IKFI2DgXB7Qlr88dqcFKyv/9XeLpqeFS0v86cIVxLI8jLDVk
paWrWzvQckG0VUr4Wg69n2MVTYfFYZGLN/4B/1GKPUWjFikDqXInC4X2etvWAEI5kbztrPyh7csf
+HwxnMZsrsVP8OYooPlQNXzOIA/qcFgL+muW8wIdZuON8Ykb1c7hb4294ed/h5abLc+nTfbOxa1j
wewkPaVl9JUtu7h/KaTtbj6Y/bviLauaYa/y89cok2Obw4dEjpY9XXr22C3uPBo7Pbh/cQ3Sela1
XaNr27mtV1oU0WT/pA+yaRSmpi3mPpqYnMG6ACRh/sa8XubXjDkWGI2ZTgEfIQ+cO+WbV4V7McMD
VVyrbcT2mK9S20+REFJs+jisBwOmvUMczzv+kBOSsJqGdSsoBOtxD+pyXjvOqwIYRIv+u8ItNkha
aBbWdO6dbeps66L3a0OuM8s12POKLZbjkW4ZKUDFc8uok5XtfXAntPiW9i9yBuWXxFBxK8X3qoj3
5x2ltDHhZ0zh4V2QXWKIxhb4J2azTn7kF8QcyBFX/kSET6yd2HR5T6xA44lPpQe6UrJwX3jfRnLh
riAYgJvDYPy3fzwrogW+ZjAwkqs6L+NK542CVv0tglQE67O2sXpzXQZsKOudVW+l2+/kX7ncIfrP
bAWgVT4pHM3nIeD29hxLnRY+qCgery4D3xgoBEbXaFnW0thmrRM+izFeKTUPBYQnbvo/0xWgqydZ
nJJ4gAKXlZomDB14d6mkh/WzlYVHewKckT3xhYoH8ptN0MEwstsstNV3G1lOXYYJEKxDaAUVo5Ji
YVJYIKwet4I7MCZMZ8hl+ISfU56bMai1Zh7nUD1E8c7Dk5vKq65cEjlPOOSMThbceXCDmOhtgp3q
VKoOHObWNi5cpyms/0jOP9LpY227+UHO3383zbqlgIuS/lMjFDeVXRJ9YT77Sdmmee3XFbMIC7rG
4MIjUHd6vi/BACivvE9CDpdO6jEZCuDY1zhtfemNyuomM4UB/kV/TMd0w2oE+Pyc+Y2dblzaiQS+
+hCrLyeWAbRY0acxyK8tSpEeQWnbuYc8/PTCbYiVa0nN5Cbx5PPigd7hpIbuph4W1PR731JeZawn
wcGUTzur+bQQ216qv/+txn9vCc3+6hH6YQPk69Lx1CUX7j5Qh7OCplVreTuxORLmSeKV2qlER3wE
uaLV/m0k5GVuz7x3giulywi1a6v7YbV/L2hwTZLlBeMgn6FX7lrF3Kf2E+CJtv6wrFsfnKvCXP9+
RU7KSNgUc5yXZNgwt14ioALzE4beRu5sav8kOvou2CeMH/fTk4Ld/FpNT8R6klcsEPyizjyFclBL
96jX1K8V994tns9WuiA25KrJ4eJ8prhGaf/LBeZwqmpygma6U+wXpboiY0lDdUu4dumBcyBAAEI/
Xjm0Or3BuSzFTZ6610vaENF7yd2XLy2mJ70T+rdHIIjZMIflww1ZmuhkiEBQsM8wBSazSTl+Wp/S
GVZ/wxVtsYFuB++a/p70pW8BcJPPNIzibrQ146LUR4P9q/IjlP5TDiRFKz009bVzoYSwT+0vGlmg
L6cJQznkLo5debW79p4qz87YrOD5PDSj/cJBhRO8GuJXlYatjjL5TCWRMyl+EoIJ27SsxD101NBN
KQCQOXLCJNKo1asERWJZCEPEtvESNqOlprZm9FO/n3oFxkK/76J+lZXaG+2pp1G/TKjkDMRtjCLc
GsUD+x5QNEIZ9Juj0YIXUrNc7ma3T/Do5hLQdybZzvsr5uX3WVQijlM4hB9UHCijp29wcbZSOUMf
0e9roP7qdtbfjAGdWqrFTO/8vUHc4Xp+iwsD+KK5b538KKavrSfMt1ge7gZ3enRZ8s+a+DgKzV0+
zuBHges5r063OOuKtZDrG1jev8GJH3R6rOQmQDMrfVpnZbWtE0oiVbozCIMjfbxJDOxQrg4Na692
cjo7y7zWKcjXOtmJM0EbUMJKra/P8lnd/Mfq38UEqKG1SwbmUd3FoVg404ZpTjys3pHRE0bzWxJ5
iOvI+k+PTmRV7DGcX/p4UZviCrTttaCGQlrje3Vw6AXSoEW3WTU+WSPOH0+Ez6oFNEh02DW0qRIA
f+LCQ7PdBdUzoCGJuvlWXCk7nHhPrbp1gM0YxJS/JfB+LyZzGKfbUh4nZsT20QN+Pi7frJ6xRHw4
n5hR9I9r/cRnqU65C6zwwiO0A/N+NPg+hD8TcbUVqicTi15N0XnMB9pEpkPtWL6eSu+FkWArSezn
0j2nzLTkeSTKx8Jo03wQE83H86dfE8Lh+DWIbKu3rGsoLDHDssR0dP2PPalQO796tyER1lSMWLsK
Qqz5fI6Yw7FSFeoWukS4Rtx9y4okEpbPxCcB3c+JlhHfQ8uOSmlIX6/byBmDIHCnkS4LpjCzih84
7IysKrHrTw6t7J0MQPkMbE4p85X+vwxibqe23Edh8V439YZ1FzQMNhVLnZflVl6E4w/8nuA6NB8k
+0qdbsf0toAiA9LXayvB8ys6ESKdiiqD1X8Lom/cpeQpnG2VbBQzRzJAWFSmXxz0kPUgqu4ZGFQV
8q5sezH9obX3OObVnvdNADav3Ll8JRgqGJgAR6+iONfk7zFv0BI35nvF1F86M19XQBSh8a2DytqX
sDJ42YR/JM/FGQNE+NNW80vulherKHwNiPHUc8C9q7wqQiSbuP3T2J4PhLCYGn/yME4YmIUyfa+m
55m8nNWocZzUEvYV6QqWiGLJt1hkFvc3mMs4cNSzfx/UXM2mvvXw8OymfGdrK/tJJbInf5VgKU9U
3K67kfg6plooZo2eR0SbWCVHAi0bw3OSwON3/dVrIWNuirvZ33qb6o9uHyp9+AtCPKSyW/vpMvYg
COsS5HH/6OrJl5oD3s/y40KBxZoBrXaQYSKyvKrWZIL70dOrNbSMNYR0IFbqbK6YBwWeU/ACAArq
mDKbShlXSFbXpHNw4boZ7lu7odug9nddca7DBE8apQpyQesxMSFILBXw8wpgUwS8amYSHwJ/ay2D
f2Vh2CNAiFaufhVF/dIUNOHV0qU3Y1ERIpCBftZiFyqAObEZ+YCL96AKb7Nbbbq5PBsI/68iJ8n3
cTFPmyXOq8NcN4cljf6afan4gMfMU6vS6EbJGCoL2kDRmD8u8QRqsIO/40TuLa7oySHPySS9Dsm6
IaByGgXqHyXgSNbUvP0O9MkdUsrfwi0Fy+Y5PiO7h0edAuEa9A+zZeP2r50Azy15sTsDENSVRRmH
eYDzKploDDLcM1iFbjCfXLpO63RYKBwBXFg1pk54kw8OTBJr3y8BkpnuD7pODzXEB9Ax+YfVLtNx
AbU9qMwZLeLYdxbjXwHheJsX4UcUljNtfzhf1kQ0rNpzAuBMuekiuEeZ+wjoTqMIrJ/6uTh6cQCR
qg/+WHMOYNjspzXyRSJ+oVq+OS9/ykAjtc6adV+HgPpVaDHKXFR8ks27j8l8HvX5HjvTq1pPJDRJ
dESbBIRcUEKpK5uPMqBSPxnWUXcp8lVh/TjMdX/Kg7CC/kJ3bx8rnfOYRsXRjcNkN4HYBxm3QJ3Q
7BgLmMCOUieGbDRw+2Ucy2rWq2qtKsFbjpjgKqzCf3aG8TLG2V1JO6w26eilsUVf1Rt3fZNe41hh
jO2SXt1Rfe14b6vyHnWTeYNVXboPcxveCiojV8UsnikhH/q5OYzgN7dWPx7N3Lgy1gBst2UetHq6
MnXBuFJO1f2OV1mP9rw1O2wJZQVnQ53wse5siebH8A4tcDkuszafG4uSnlYyPhC+PsLMXE2onPAF
2piBFFNpkIh2YNLn0Pa9yBnPvT4UJx1a5IbGR0iRpa5PauvRKWvRs5odTdvm4eCt477+VOLqWwYJ
byrdeYnNgRJKiuE2vPJHW/D9K0ZZhRstGIK/MwSQjRo7abfS0BL7TM2sfOdRq+1gDISlY5O3u6Ep
wtOc00SC/2hG2wKg/k6PXLq7jm1cvTJRDzH7cQhsx9hyUU2pcif7KRvju9JhRWRM3VxpmxoVl6q3
z5mX20yKW4xD57X7ujMZVe7tVaq6ZZ5d54LACijQUdXBL9Kq2Rp9362pL31VCXA2gIM2c/7UBGdj
TUnLoaMITPskvekWuFrXbCzKsu52MuZ+AyAF5pQzcI8tzEZSeOfUoBed0HboUpXQDYiGz0jR5FkH
Uruttfw5SwdgyEWB0DGEsSz8U9YtY2fT9J6n+OcAlWJ8xWzsWm5dY+UfQ9XKUL8UiGZbrM2AxL+C
a5u782M/OFR6AGBHNZDexSJEtvrHWUse0Ve3Vgk1zbQMKDST+gfRcM4i+18Mo9KkKWASlc+Tc19s
xXe7+mIPMP9CQCLAMi0KgWV/pYSSyODqwoBj2MAbBPcFno/i0Yb+/FMd269J2D0yaWpjtZgrncE0
sUmoQa0S3reLyn1aWdukZD5UlaoXe9bAWM/TJZ8mEAYBfpXm6UGepKEh4gzB1QRez2FZM939tTRV
AK3JdBOmbajTNxutPYv1jkQHOCCspzqVytrx6s8eKoCuAxsoEZ2JFwUejwoiOQwfO7t9TNNst3hm
6oclRT3GlUBfC6rUNwV1X3iHZokgqOsnSq4PMCF85gM8Jrb5zxo8oYmpdLaL7FFX0Zgr08QGbJY4
BNoKMfVobfRSB6zPfGRH2/b0sSpSRIopIbxa6wN4/FUfSxjNefQWJ+69qSMYvtRh9sS/l9R16g2q
9LtgyraM0vU11s8smqfZzW+lFh/bxLkztUHhH3j08PXyS1HzjMIEQ9s6TpJaGCS6tHQ0LdjirLaW
U4GqpEgLpGAAbqWP9i2PtQ8EWpyNkzn49Mjytp0B4gP21eQ3HgLjLoq36O3cdLXexc2gQvOzKcor
9prxBR9xoX0Mqv2VoebInNnlb0uDoRpbBkEuH3WlPHSp9mY0VDXdotsDKgEe25NSlc41GztKUKA0
PUpjWRdC+tV7CJD51lC4obP2NSC9tLICsAS5fU7szke/401PJt82srdFKWjiKeE9GOaTUw+hJPQ0
BeyJfKSmSW10xnUOpjOt1Vccx1ftMLBRnVPYTdbwDUx7G4zIv47Ky5glQM2IIobIqOHV1hEhK5Db
eLGftWk8awYcbDvonrRI+1SX+mKY6SVgPuBqqMp+vVBjGFr3CXXntwEV8dUUcqqtrB0YsOJlG+b9
+ZoV77LY+UgmY6EpBw0Ivb5m1U/mH6Ns91bcrUE0aiszT5/Tij561xTqvp0EP5h4kd+TJvRx8WkH
Wk66OG2MvH0cLMIIMzN7QOzTPpuD+zTHFA/K1l7likwj00coe/TpW7CiiiczSMMn3Q0eHX1+xVk/
16lzKjqSW9NaHiy1JG9tkhc6WOGadRbOEQuQc+UJc4opp8ji6Zce9RDNWPxWowYNhzNTkyeZV2BJ
gJiGHgzerqRQ0dp3vfCOTKb9BNuOzuzUtiunIg0ZIvXoRtlNxcA0UbYFD3uZkuVcu+73xBRMsvJp
H2rKAVxMe27G6NBVU+prSvjSd+PrjCKgn6COAwRs5GCq5qoekiM9WDQylD1Ag5hGqbFxZnDlzlQB
D6kJ4VNfZiZncIxWMEbPk+Xc6rwAt7CM43ohCkNcTFmpM2mJ3m+J2w8N4HFlqD76sfLHjkSlh9Dd
DAsNLq3dorD7U49EoJoKx4hxd095XZ1j1aBwWSiX0oCHzmAsV6Or0iXgbJw5WdYW42CsxHnNqVwO
XX2omfqN5EAMe5FIbuCblEJ7QuL1xey1Naydap1TGYHYGIC0w8o1xpPOF/kQW9lrJ/BnC1hfNDgv
8LF3XjHJNGKYCXCwYADnTyBUzpXdvGI39tBGfJCdjyblY4e5pREanfmkM6MrbUjdymOAHgP6ELQm
1GpTwi2K0vZaWN5X4UxfHkqANBF6H4DZdUndl4ahHIwPWkeZvasqB+BfAQvFfVFKfb10zOBKIL0p
TUh1UvcLDYCVYqC3Xj9lAyxxKyFmrVB0NLWTYpW7Dhg2ZP2naKa8I/a8gIPTSkAqd9ThZM8ZoZ89
q29uOv8wTfYpqsZjE2qPll7tahLUsLFetSI6pO7wVGbjOVim59blz6l3Nr2B4z2O5SZYmks8NUwK
NxkoUDj0F+Pp5DJynYP5nTPoukjGa+PoRyUb7jX4IrRuNvWoE34RAm+T2YlWYVDQkcm3keoeiyL+
ol6x7h3O7qCGtLaxLCI2nRKlxoqAhgDJAPNLwdeDSN2AKjvQ/PyWDdGBL7p6rK/gOEMnnjJA4+Mf
12gfLGPYcuPPnp4FADnc06KodBI639JqYBrhiW4sMTw9mdhwABW5DwasSUJpGhbayYhSJga7iOUG
14HqtqpV304/XQoC8KlgQjIzDz46zTl65D5w5BN/GYJjO0YnbXQoEXkH+cuhdxgm50S7iqIFjLPt
wjQGBzB9EyZAhSA3lBVbZxzl0GmJ81hH83ZeokuO1qEGnYIZ1s+yWIxRpczMDawjG8xUMR2MkUnG
5uRnKWUNCg96FxzAo0fwrLx35n7fFuooqDdvZF6VmyJl5FApXrSjTpjh1NaRosALpXwskgZiM9qr
VYW9s54nS39KAMzC0oFgR+d3kIo+JcEsa16MLN+KAFJnZ1shmBdY0wGgA7XYhukHUWvTGoQuK8x2
ig0WIQgyvr7evTqVuUPe9FbWWbhaNOiGJJLd1IEDBGsHpHufUWomH9mLZ3GZVhEE4IjUkeoMtoPv
yNL0j1PrB51I3cH166jUNbF9h+AwkGtPP7HjHQfHbrcMTNn3UDGnJiLATY+Z2j5lIK28oRQ2PrUE
Lb8iMAHLjuppMx4In0+za/uqy7mrWzjLhbYjw93I92qa5NDRaSI7gxE5MFkdQoYdr43e2NV2LdrY
8LC8eK/30b2rwwDWGX1VIzhUiZDos75hKDaTwopkAKTjbZHfo/yk0kBARWEIlE0rwNcoJ990Oxvm
dYFOabjV2JGZnXHgl+hF9lwwVwN6+otYkJoL1hs0c1nleg7PTrtAFk43jFbfWRTuliy+z1QoDRIo
mZ5mLayaOhbXAVZ3oA67hiRRc6u16O21SMJKSdZhdLNJdp4VgAM4JnJbxoFoS+93XhNwd1WaJPRw
mcGzQgwJTxuO57ZyYUsVhNcOJRKdL2zBy6aEqqs6sG6VPR/mrntF7MIyofeKneuM5WpjQuUhnEZ6
odkBIZzzUkavcYc6TpK9uIS/LqBABKzWkxNTwmk+6hqX4zJGPeksA4oJAhIUqylOGXAroQ1P6Caw
a7mSjajIGfHKrRoaVuOMG2D/LTRAIJgOP1OjuWBW0qsZ9404whfaQb4si9cvfhYtD+QVx8gs7GNv
maBi8BRc5VeDPHyospdKCvQzeFayk6hX3yowRTFFdtWh+dsr+QMZ7Fu2sD6Y5bHkRSzrr5JrK7Vv
TpkVqNiwZMfEYgKm4daESggAkWUAEJ3UDcUYUOMK1OnIfIHsLCLB5TZiiHKPSsQCB4HdUX34P2sx
CQsmy4F3ngzNpS6VPUR2VCvYJkgWxVZDkQIdBwsOkM0WWdo55AS2unGqLZsEngc2TC8E+IRswDye
O1ZSbYmqlpfQi24DHMkxK88W/Sd9eWvJBgP0VtyEee3NOoS02v1wu6Es6G7D8C0a8zQ+ONTGDjGr
owipGpLqAD6gGt5NBNu2tW0j7eAaPXKu8UnEh0U3AklyGwRKZ/4N7PnojNmX0dHGnGf7OJndW5ct
R7B9Jcg3+0XMZDl1kE80sCnTWU/HDVkz+hwgORn6khACqYyAEDcyVR9lr71PQbCyxxgCE1DNpnd8
g8MaRXd10o8W2ZGLNQF08tiRxfRSCOy2ZtgcO2ak94CmzSa+j3b+mIL8tnOANgAfMLC8d5khHmEb
j1MFf7PsLzYfNtpvHtax6mlhEcDK1skMdgSth3Ki5zIfmyRYtQqBxFAdpYzYkmnJT7Keu6PH+zjT
H7vYpt9wNbqfstQ3ceUxjzT2I+DZMk2oiHlwGUagf0gYAaNd4lZY3NXLFKtnUQ8noKat8BlDLjHs
yzCj/azAb762LIvDXBzZmjIZaQD3m75v3sWAQsvfhO0fMZ/y1zIdrEUra8RBiSNP+1ushu/G3PwL
uzdaA0TO65TKmia8UwI8Ktq0k3QdtajRPPVaRUg03bss/lzQj1xa925EyT3O872sdOoC9qXcWsNU
hhUCkGfweYmE0Api2mUCIBqWlNOxGw2j5icuPAjU3ZQkYGUUtEfS3aIsN2wLLe0U+Ehnv0WI+iPe
L75tYm4MjKhtbdUvVWN8GC7kCtRy1Hr2EaHY5C0IsjDczCOiI67mm4ykoj07ZSezN/bBVO1NOswh
ELCgz29D0z4uXOBkHrZIdJ1ktFJDdhXG5d1z+HPuoIOWb6fEPNrLy6h9Ut1b88MzOxDruZ9V855W
R8u26CFohPJQ6MGrjLRwR29aewG0RT33hJF/skO4Ddmyp397nNWBFIcKs0NsODEIVnODs1vmxUpS
Uq3xjqbXDzQk3+IACbNWA7AhhfkUcxi+pYh9U9TaLV1OwwoBlSD15doXsXExoB7K7lcOckXzQ7aE
+EAibmjCCuDDtAi2RFoHmYlr4BBsPJFstqnNFDp+RFJcF3SQdcoof2T8jUEWHSEmEVL7mhhFFUXf
yZxcmeGIAR98w7x1pgNCtNzkoPlC4oV6yVZWdGNdRLTX4L5NMoaMy+Wl14EGA1ievbjDlmdkPslq
oiHA2YtdBIOG9lnD/MUcWs6iyZcHbXQLet4Y+INoOBtcqDG5xN60k0eNAuYi1kzwtN+QlSGJhNjF
7AA/6+D3QrXvPJKpmqIZ5pNtMvgVI77VS/PQJspOzKzHh2fEfEsUXTKU92Rtegp6vN4q935k38Tp
Fs78pGkumDlrK6/s5bw26mtsvERJHsWpiGgMyQpg+uGKp+dvZPv4kbrpfgxumoA1eGkVxYPe/Dv0
wtXLngf20F4McF4Kymr0FHSIwWbso6K7zhOox/peNmbMGl7l0nKzZICcjIp2vcOQBBspP4ob7zHm
tceAevtv1cxrnMuxnruVW5vUOV9mz/lt00CCwthVzFyZ52ntkoEl3YMEeQHATEL0ig5HNn5nwO7C
f91Aspi/dVi3SiZiccWBskzap+Rj7RCjMTn7OSajMUKK8ePKrswHsF2RSS8iCkH3VhuddkWA8INc
k4hC4NRnvudFVwSKwewA1BNMEceDAyjxWzSaZABf5gRYgg9UvHrbs0LlYqzlpJjWOaKXJyFOC7yv
oKodWCkqJTHS4kRfNcCekhIE1J/lzXY/SyqblCqhupsbHBuvzuhhmM5CPvgISjJ29lyhXkRZT5sf
0ZeHw2se3dTcm1a1ybyfnnKjbt1697tlorrEUkhwrwf3Gw9X8OmWEfgmxdBfsaRyvmlpssnRHdOJ
xkYi17n5oga1NZJwg4bsdjTo71TpSclg97fhtJVvDl0kPLqLLLdBaZ2va3sSo8HbIZTOOTYYh2Fk
9NytbqdwUZCI3EmALyGs5g2HFmOaMESoJJDhfq06+m1eRA7HCQXvgMtZquFvhkqEHNCiBlpd7+WE
99MMPCEAVaWup0SKjD/ZoDwsci8Vm1IfyohUhEaiSrVTAOt3O34zwsezmF4a75pgTmjaIiFTzXdF
ST4l4GxQ7JdhVLFJzUGhHRMax5QgiD74pkHzSQVJq+I+OJYhZA2EKdaY6gKJv7AYEGPQT2KZ8v7G
bhck3iSafrVEvvgNiZ6XxQKU1712o+qXpNKyq4Wzp+fZZfMpcl6qCVWoXIXvM667mIp9A5Vb2dVN
eHPhaIZxctDmQPS/sFN5Prybdrez3E/JVXLxnpmKy1Y2VUPbmK6N5AyVnTfrDgfoFg1gA/tSkvQ5
EGojVGnGKhfSwK/1MOj2jzqkLKfaQ/O8Z2Qk8tQdMYHrEIrXy74mlLCUnpXx9mSWPvp+b4rxoNvN
uVVow9eGHxXVSX5NdsxGCkONvsDFP7hEFVlKgsy62Oayo3caIi8kRjYjZGqACspvSImnCL2tVjhb
MaXW2R0ZYR+NvkVELf6CtPdKt7XHqBZQHmYowr8W252YePcitzIA6ecRFie1/behZSuOwErncx9s
5WBhBgr7B67lOkGB2ZX00ZpvsYuGAZGD4eUPsue9Wa4rQvcCYUHNvMVIh0k6WQojFLLfY8RQsbVC
X1NOJII7q3ZMv9Er2qVc56LKD2057SIdqQnMJ9StmKuSw1kVE6kimC1nTL6nmQ44p9R2/D4/YuNb
FmKptE0IG6K0XwzC2bhKCWiA0XQ/UpTg/k7E8mKqUTEsteRgA+oRK8LJC9lUutpa+IoLW1nsw2B/
RRRgeLTf7yNGqYi7xHIuRO6Qbde99knYFCJwQythxXHSLahfCA8VpGhnWZQs+v121kFm6EqIWQQg
qHvz0UNxS9yFfD0Xvuy/JcDOoUfTFvg9Pih3b+SFZZKSXfcbjyKX2V8lZAjLV6iqBLbXigRefJ8S
Ql+Q1ceiy64S1kti2qXlDuOCT+J/cKB0alJElAAFBxlK+n/3J5ZYgUidIQXAi6PqvY5hytiI/aMp
LFZQH/82nOBUewoy70FCOj5PctiBuFJGVeKpeKgSWPIMhlZcgfhZeWy5LfhVfLgcKRk/jqspoGSk
DG2puFK69jZgFrHd4ljleHIxjAXSEVYHpRogSeNaBeIiF9NFs1Cs5sz/n3Lgf9yOoEXZpEJJBeAb
1V+PIIt56+JisDeS5LdgBuRmRSU9K+0JEfuXhc69+DTOtDhbCYokEqYS45vRh3yTnA12dyGacAg1
eTxETNZYHoe8SGJkYhiOncQonCheT7OjDZgO3lXKATrpiXxJyB6PZFQO14U1c815a6vmBWL724Du
bjT0h7ZWDhNyE5rzTvborDhC5CUx8P9F86d0uRaD8hyMUKaB1wDmWykUKhFrBNH1FTIq2KV2UNK4
b3Wi8RSSKucJ5zKK9/TUdcNytTqo1rD7oeborb1afXGs/uSxbpGt+jHO20I+ENYYnHmIDEvBvnuo
dBYnmXMleQQ5NV340XdYf4+wG50BA+i06k8DUF/jy3D4EvIdjdanTHt07WELUAl7OTwIbFfz0l0x
qL5clowjn+jZmxGC82B5J8FkMTFsbh57tQR6misniQqN8HUZ4kvYhrj8aW81zjExIH+zsXIDJZxx
AhwCkACvRnGKmIN8GmibfdBx5WbxQERNm5bwpmOms83AEw9Xeyjq/jd7kORGU4BPMZUSY2T06a7D
UjmESBwLI4728qQWEe1ILzQIzPVACZyCEfRJuqXWD/BESYDEJMT5T6GD0ted3cSulwIJzectNgEF
SbnVbZzsHKPcuIt15xDJneVIQUPZoTRxkUTD7HaqdWsagDR0vdQILk4cLlDFkF2z1Po0lNUa6vR2
ApPTcK+RA6VjQSxcFPpDBD50dJp9WRtn9INAK7RgD4qZK9jsxdHmVoxWX7KTMelSHY5bSlutMa1V
R7o4MMjwL0yxeGpxBGHgPFDTEWhate6H7lym2WPdxg8S09mee+pVAxEk+8pU6s3oVR+T3jw1s0Jp
NX4g6/mIuA+M9zvZtfJiA3GTBFhWwTG6zyAod21C5FfP6VUBXGVU317nvHUVPHl7rD+pNTvrQUvp
z9uN5UeVFm4KlGSaBpdu2i0gx/6B+ccnAI8rbRypSRrnYmzPHN5jgQyqZqq3hOo48wLOThofcYZL
gHxoT5lazoC0Ij0q3nJgdWR5JE8zKb5lSfyW9jXJn3KWgaxZoOxhOh/VMvxN3yXwnUlUJdLnzsRk
uWGkUkJCuBsC3MZx5msUu4+Fab33s/fMnLqdQ3cLobjXFGCz5O3tvBz60vtuM3yaOaNrGiT6yh4s
pFZdqOFBocK0ofZYuMUtUJdvg9hRL5j7QpooLhFCxEEbrKPEAwk1tZZanMKBsQhJIbE9oBXDJ03k
gpSvlhrEBcw3TBx9HZ9c56igKyMP3EXzPy3Tn3mDj2xWgYQ22b3TvCNKBuZvsClLgKgCR/amefGO
mQQUTGqL+GbeOjNXg0tT0MSUAKanYe3myMhMLS0hvAtsMeSU+F6cC9gx8G7sgkQRYJ+RotqMmHxA
zQ+eXuxwKzlwsB47MxkuiHB0HSEbCOI2etclNEgB3w/SLHhW5pvzfz/Vat69pJ/AlQavJ9khEjrC
DHAZEWi/lOTJfKf4I4mheA4p+4lXRgBhB+yNB6StJ9mRFqVkF/tRkteKKa79jU8B1UPRguQWrKF8
CA/hKDTxVJqQ/W2ERUMB8388ndd241jSrJ8Ia8GbW4mURFHeluoGq1TqhveWePr/C/acczPqUYkg
sLF3msjISII5ZhzNxcsARMFX1PmPgUKiUdcAwsOOi8rwK7jiio1PIwknvcDvYqAJgc8NJ7o5bJoR
JLupkTOiZ5eyZA2uLpfJMzCx7U7T/wApzuE0xpGOiXt7Q5ccLmPMeoqfN1O2TukhpKbijTBHjQ8e
UcUGmI2/oUJdkpEv2OwYkY42iRFPGy7HLv4bNyHqJZBCrlHaL/i7JntvxkOPMcyXO70tQbC4+Gj7
pRgG/xIP/SfrzvX1QHrVZCRt/gPDW6sMIbDUzsBNNutyKYIDC57FR82gMpz1TW5Dr0J/zKf18tgi
ZkJ9EwEGaVGRoLYWPIefMnqwSE/a7rQjh99p4fmDjKx5ofg8qV2EkNSy3lgh7LYwibF5Zuf0fLvi
Gq6Pr9b/wqqfwQaV8lfTH67CLy3I18F0K1iKncBbUrKiDHTBJcvbutwbfpP+fJjdkBdZVig76Coq
yE7xZ8ijXHjgTBZhuAIQGxYP/9Rl7+dSSMWTsh16gerFVeEA2kImtor+FpKiT6TBb2fEc2EaMyjQ
BJRyneS37d9npFsk0Acrno40Fn0RN5XETQuzaiUWgxLv3jWPRA0ia8hhCmxodE7I4lxUsFEV2THR
8nKsvQct5hRu9KLEWt8B6Q3Ls/eLV70ZgUkBkZpIceWT6eZ9dy2Dw5rRxgM1EfGK5l2l5CwmP3WB
51q2e7Zf7fARZuWzrIvixpzdnmEWGAnzmqNDwnIqgJaXpOOAve8lhzpuDv2KEjtCX5YgE57cresL
w6AQWT+fg0x0H5ej72+HoYgvlUaU5XqfmC5oVBt9sqy0qd2W0zv9hjtVtSc/+lXO0aEKLXqrBGez
lajzWRUaI5BXcdaD88TNFWGpjkT2CXkQ/1v58z2dE30aqC2Ij3Kf3LQAGrqF+EvxSWwmzrk4GiRG
YMMzbBRAOElDYM8rnxR/XcLXmCHiFQX4rCw/h5z81sOjs7lVCPLX8FH5D6ugoKBN67szCgdNp97a
ZwLyfeBSh4LF7FBmSio1YvgAYd7S3WUuamwUksBvluw6C+AcMLyyTMNL3QH7gXlINLwTEdJMk0P6
sSaV59+h5Np98qJh5uaELnD46LsPbfHChWrXBSwrme71d6Joh+Lm3sfAJb790FD8TWfjboVpi2wd
ReFo52exjsXsUz0Kxq9mASLGmFVZe4vUzy99r089XQxP494skh2safqg6d+kdMgLFWQWDYBKVBs4
E5xSJQ++a7+uAQI3Q9+i8nFiQkKxobf+t+uWA0jbResSqW2fGtNV+u6Od25YmBMOV0fG0FtY1+Bl
RI2V9upXzG5/Qiaij+63HkFdiBWzGV1n7Td3PlkHu3kX9hhM29mWE7Tz7h0b2RUjw6qhU0wkzxu2
ts+RghaiQEoVka25FMRCJIOtyGgPSgmG1GGjvH8g3RZeyr6hfftGELts+QC5Q1fkdarXhcNtxB2a
tCMAPHH/cchfCrIadBLkFuBOXM/WQR8YVFkBs+eDMhbzAsjhPpPtgEi5Okna1YutvK6kD2w0gnMI
wiTBhyyWubzPgvdkON0qWVoJV/3I+HeOk6MC98iZbzoMbWD/pfEpz6Jbs3K+UQ/aEXcAyhv0lGW7
if4OLi/SYA+M6K40PKO7pzKxApcTyGOWxgfxRIoou21z/9ahG3MGI0QpHrkv/8oNoAUV3YUSHhVs
VIiRYRLE2a00g6GptOYRyPuzM4HQ2n/ozNkBROoYM2PvnM4lSPRrey/STbYfcoSvN+ttc59nJL1l
IPzc+7eCaryOPRVG5KRpHE7AGSPv1c0zhGsY1FFkxPDvCUcD5jECUJATKRtYbxCcoY4/Qozd6Shh
/5EoI7NROgpuIkvlMCS51X7Cck6xWk+Cyd3Jzy/WO5NtscnLOU1VBYq/nzAKAkMYH+dTEq6GXRbT
gsuS8Y//mRtMnZ7mBNor5IMNK5AWL6XsX3Cczvx/4Q53xI4b2en8FzaGv9XmrZc7ZX1z3xGJwvsg
LmFTyL8oydQaE3mkgNJF803yiGNseyQL4FZyWok1aPo6Iz4CGTAE3BY3R3ayWAdkVq4FWfB9nneH
XR2Sf1XBbILkYJHI81fDeuhm1MPzF5NWgd6MZTbT5kPnKHsmpZ5ozqHyQtFRd85Bz9klQFwkERc6
m/hl/k2sG745hhDQQwdNKiZ20AyMIlTxLUAbpAKnk87IMQaRLKZyeA/Y2FkBv9v+GJq/QB2xE6rC
9/RmrCHa/Dj2pdq1DaGHReaKMkX82iQo9rHcCtmTDb+iVVUurvw4n0O6xvMjn9SxKJNWq+Gilss/
6rwJRufv//cDF2XRN3eyyms7ZqoAm4q1Z1HBElkxYRk6LHN5S8+j4wHONnsyT5kHLkLOMljOfjv9
/LcXTOtzAXrDHanaqZOmrhTv+WxN2EaymCZHiaty5nWcffa4G4+XGFnueGRgJ+doz/I7i37RLd9t
1KDf8uG0JN38M7/UPhfzywf4m+k1BZzhXvgH4qKFIZxdMzzo0PEbfh9lT7zKoXmKyNls0nLEti+b
4vxag6LYgZdz87R/Rs23Reqt0FhlZLJeQkoCtBREkjVhFREUIK0BgzAQgnjtKBMMG/sbiIKo+lxs
pEpzeq6cfzfKIkAAyIRbn2usV8Q9VGsuXyjgV5E+Up82W7DIrGsYhlfiVokxwZUJXKB6gYEmsEPZ
JnycwGxFjFgAZOale20xhZfdVOwW+40bFWDUU7TVKdosrca0BsBn+Jrkg4OmuJCjqmCRq/ODMJZQ
uF++YySUMO+WdR8S7m4gK15G21P27EDdSXhHurNsia8UNFLzXZT/8CITz75grM9LDqSWgE/JmIJL
6EFpGE0+sFGl8T2TpqVWds0NyXXqyEPGYZu3YXAfMgNDmOsaMqWDjytATtpv/UpjgJXm5VTmLOD1
MR1uJ/9co+JS4uSwKjn0ZAXs5l0Kz0avGdIDD0YLxo4RdxcLi6H7AQU/YUrgb0I4AaTR/ks+eKkD
YoXQ/zBvFei6thonk03DDl4ZmACB6lJWuLL+qWaKpwRxmL5tePbpIxA6Bof7ihumm+aynZLLCfCf
C7Ou7CpuU1XfyS7pWv8pCKQ3Zm/4P2Xh7az18YQZ4EyBc/FlMuY6kbLkIG5zT/d03st7cBQXCo1a
O3qvC+ajI4BzLNll0Sflck1Kn6iIBsQyqoJyRJEkhjPEf92NGESv6A9ZgvwBrVDnMLo7Y2KuN0Nm
O10WBMSC1hXaVZTbE2g2MLL0qPla/Mt/CT7ET1QlqonTB8Ct7P7oUcGvCuZV4Y1JzjG7tuXC1CY7
qD8sWzjddM7b2PMu8hs2si8Ebx44FCCDtq52kyAYXsE2AfT0/p5BJzcl/Vge6HBFeTeltRWbLxJJ
MTK1faUOSuW39//I/3UPvHrMSFz9iQJH6CXGBr1i4Cj/5lyfFGoOJKStr8BjwnkKiJcZN0ckhfAi
LItNMMSHz+4Kqsh5X3A+OsDsOshekhl5DPIX9gw/lJZSG92vvBMMvzvVXwoSwI/0eORnKqJDNKj8
DZU1QqQNKVJQCc6Z4hCi/Qsf0lncmNd6StbtlH4Y7YLGIuIiVMLk9rwypf5RHtb0Q4eKjSReZcmJ
qMGaOEIpOLlOAdU8sd2KkSohIF/D1I28JYsfdop0TIANVkkFz45sQy4dR8rIE2aBnfEiM68eyI3b
jCOxBbSH9E/nahYtZ8KelYg1y3QUtMShUh2e02FA+6SBFq2xi4TmMeTcio2izkYzLvgxP7ABWiiW
gSqXIitlypxCgPmtPucOPT5DX6Qc3fRPAoX1f3mX7H1crZ4Hs63zSegoV/L/49v/at46O8tKVFsJ
eSGg7QldlVYH5d8AZF9n390gq2fU2jBPNSXMHBGpoPkH9Jzv0dmkwh3Gt9hrlZ+VjulTqwnOC8tA
GBh/hxWkuk1AEJLyEAsAa56I/4jKmPscTNOr/Iy+gX2kqr7OL6IugIwdBl2awuMOwdObtHtQoiTv
+b/o6Bx6Etl1lKiJEtg1Zz4Ke4Lj5atCgOnG6p8L20X3wh0rVsK0yjCVGJZ6SM5FfhYb+7WSOQuA
z0r3miuo3MDLKrPuGiPigwJrF4pe5dv+TTD96pnIQPFOO59345xs+UqlJnh3RUWELPpqI/BucBhM
zIDiLOLT1rZQxSoASbgpCToGsx8dDNc4+Gt+lSHDF8c1RJgBUb3euwqye1E4+Aa8Lt0B9NlNfzim
ItfxwwyjK4YzxSYdSNP1ttRPEEEe7aJ5sgOL/M24D6COFkFE2cUqX5Ie2Uv2+1a2F7UFbwpSdWtu
72kz/02Rmsxnm5qXN3y5JxL5aEuYUmE8lW7/2K85XPz4Okb/+hwiDZDgckCsdmpfqgnfEGMgILPf
Q8l+VVFey59WzjELY5pSs6tiSP4CjaODClF/6LsrEKRqNy7Zo58Gt3XfPZ7m/oYBCPdd69/3Q38l
ilQ5xGTWa/JBCfMjSYcXFcjHej0uE52xfP8SOB+qRYwlqlTx8BaU0R9lIMzhOjL16hhGp7tEigAo
p/Q9ViD2xFGeHFo2p/HQjNVD3tt3bPZXhICZQzUnnG0HOxYZf3LEvy7yyXye41S1vuugH2/WET5b
hkRigSvzzJTYOQV+CKeEGphd3CovHOfoD96f7L3aC3RxqfXXYGeqFYTlRrWvtPaQl5iAgxoVc1iK
fjqKAxF33XtB2JC6GaRpkuDM6K4jKyFr5JBEfkhXTtc8MwHgxrGjI35RLFrHN4hNQJbCHhJV4rXe
ZcQutd3tWMP6iaZPJiG9ItO+Nxb62VhnueE0o81wdu/op3k6k2U7Khiba/8r25c6IcwdNBHgsA2j
dzCL5uAhnt6XEfMF28Oy5Mc1mO58iB8XHTK5QCC35Ta8T5Z30Q0/YlDOJI/nsgrkhwEWwCQdKaFm
Vu4+ORTtZv9TMS6962I2X5O80uf8G+nY75PLrJPEYYJi/UyB+wMFzsc2Qbe0xH8Ng/2YLT48zvLW
oJJYpSvTGELrNoUDrMhmxGCmcFt8cId821SKoxEG/QL8uOBe1VYtCS4G/g+Nifl1ujV0ojaHM+t3
IeZxPUSmGH+D+fFZBYtGzi3syUAA7PJt/DMYJkmQObzVY5XuQCg/VBB1C7TgiSNbWjKHbj3baA/e
Y+Rt3x5xkzLLYluvzm6bKC7Igz1IhnIM1TIJTl5GElAR7Gf3nw4Iu9zakTlEq+a+fUaxu6f79LBu
JaSA+WPOUMMGizVX41JYI87QisJ9tb4U8BlO9lswPPUYUXaJbKM4KJnfXONHZIMxcgqKpnK8Uw00
pK9BkIqI96mL02yJFSlxkoQJlxVaz61llLQcCg14Vpskndk9F/pZAjSr7oUVH4masbViUwk/JCVz
8vlFsRlGrCy+5RiVtnn+R5y11wNMItlKq0memqz4RfgQVoUS63FYLl0KMDk3k9R/Rm1CZ3klosKB
cy3uX7wYqs/Ef6oMc3t8GtcSFN2d4BUMu4KDE3UFzuJpyv7lOoo60344yFTDmUqH9A0T3ifNDZYV
RwJhBKEFOWkhxw3QlGmP3wr9Iob10AKJ+A5dRIGrkhE5PvaIatxDj2hKACZ2ip71rFQt8CkAKkog
cLHkGCQP/JZ75Y2f6j+9eaehT+AIrJbUNPyZqqZxuuqpu4US2WdN5e9EhkFlcDooV+HpMw7cSlQg
fxgrvmZBiY7OL6l9KTPCzOoDPmhf0wJpo7UQx7fmFD0ISfIidAeYUkq1gm/oljf6/A0kbwSxc/J4
fbJSYh2dJ/A0X1axHFwK9VUBzXp6nqXCad3n0FVr6s28hQLfL1AMX8lVbQIjPB0hGvKMikgIC8vD
HK1/6TK8MPnXMWte2I9AqCft3qlmsmF554WIuVD88qifOvRm1YBqqlcb17zRAFlX5dW6QRD7BYUm
dfdwO8ovKa+jXNBjHcXEKhFtoq3oaa2q28n8trrwIkEeWRB9B9RA++THSMmbnSEUSWFgnKawSmhj
jh8UILpS+iopugDfB+9F/UtAkgrTqq1YQA3YEtglSfhG0lTyNnlqdmLl/2hDQexj/7XtC+wj04ff
TpxHKqIdo9UBRzxHLwMqR+hqWzGIyh+FtKAyPSQ8oiO3TY/9+ls1FZKBG9FT5U35tOpX3BWXlFcJ
2d8nOliJNvqwOLD8fKvAJ0GoOoobzBAPDJpXS1CmKhm3CXYwBcRLGHiddZvnYfeRq7TZ+39HKiTS
keuG5dxnqLsBS0/A+QuhLZkxdS84vfCiwbkn5ykLJuRb/+USzFXKa5PRON+QFvZ+0e5VwJFKEv84
0ga3oVdrQm2D8lI/2gBlEUqVJCLKJcCZBqK4lv5hpffg2rJqJG7cVWmfzYkyWDSp5C3YOiISlHG8
V1RPEmE2zT4J3kH1Q7we6TjvKMac0SoG9qkqCu+JsziM7T2YjOr4wsJRZz/aNv1CGcwsat38arR+
SLyV6kKY1b2QomvrA7c6JxQLgfz5a1Q0LnNvuxLEwKiEiwBZMKBa2aCRBDZnD6qu4FIU4G3xzvT+
Rc3R7cvQs6m5I9oDOeC3jvnWgVpwAKB6KIrSgWav60WeiVeoD3XnU6qiIReswS+DHnJm+6JTis3q
3OWFsJ8bZjVgv5LXCe9A8UT4mkg2gRveMpc7RV1G/GhtIjOmu8O89E/bmRqdPTcIl9XrXToj1wkD
YcCp95AOiZjt1bpZMHZmWFCvgN5wQrssr/73dKpmLB5Ef/+T214gBrfeP9tgXfEGecycg8wPbpM3
M7Cn+nIBLeXYjjvTR13DWO5VVrKgZUzVfKlIzUur32bZ7gbHOgjnGenrZopOeKYvxdBHaNZI3jw0
JXumU6DaCylsfakipFGqAN4NnUZLUBwmarZb37/q0lrZJZoexg5YcErHY2eZX30QPiY2vRsjklAT
2koqdUTAr0tJzWkKzJ/egyc6gKOoRjYgsrWefsyiYwBoX2dX1eb9PbnFabc0zX0GT2/sl5ckNMkU
XDQlg45yr52g/d4PzIPJaq5XJMxQHagh20jE9sy1qh+j9vSrriiOu4E8CuG2W4eIOs0HgThNM6M8
NHB2nOdpSNAZQ1GNiakQx+/tYPoQ5NvGETBH0sXXCWxpywZgjRfnaytc4Ee4oeiJnr6QTnmegu3H
NZq3ZvPRBjWNG1ngmTEKQnzg81w5MZ2EtZUnwJMp0nDI00d+c2e3CMF38ePslz+Wa98VCIOUp223
OMNf1D9QT9kKCFgYJs6+ez1nDPSekE5hMPVX6xYEnrlHD4ZdXVRMOIc1pgxSeIkZoGw/Pjvz6RpR
IeaLKtNt4UukwYvdfXveocIaoabZNH+x2jMVan4I0z4ziIQBmtNjWB8xcPKG4BZXCcWcnrhCvCNa
qmQJsVkqdojIJ6MoAxLDzsU8m6o1CvgdlvZQGyXFY6rLp2eEQRgaEOCGv2M4BaTjJzaOLoDV0m0o
hxacSKWb7a1jrRhJSG1L8/BmRP+PgyxsinHSaG2q/CjgmUGaJDFYIfiYWg/ZYm6Em1zI8JrMvj1H
SMVvRXWiA3OyWS8e/Gx7gyu9NW4D+yiSzQnVPMHnbe2fIbiiQSXK6ZkV3xx0gjiVa9p9yXK1h0gm
LYHumsNMnl9y2kJwfQtohGujDLXdwGtTLMHcCCKfr9XgBIKhwJbrqw/4JK/cSwf/HbPGzZz4nGoc
Sq0NKGMZYz4ilWEIL7QkmzHdElXQiUklC7W8H/nz6RfF/hjdNL1Gv72V3x3W4lY4nS4WDbS7rDsc
DBJqAHI8qSoVrBDm7QRL083g6TD3DX4hv3QGF/LhL55SMIXY7qmd0jQJb2nOjpC4750Y7owjVCXu
VgYvt9a7a9N8imWiUxHIrH9itsMDCTxBhdoCuNEVv11O47XMMF/LlKH9GBJFAu/6Ld3KHUVJGx2W
OWAAKQ7BppXtFNQ3BKfsngUelr7VA6s6WS2dN8MVqm+3PZF2PBQfI4Z7ReCMAZl7u/8pPbiuYzL+
m0x8rbYCnkJhsWIfH1QCJSK0iebcllwDY2XcS10JA5unCWO6aQVGvoca2FH959wCbwfkKmvzds/y
5xE6NhWsOrKlBC63yzA6woBYfVE53CMP6CEkfzESdMXjIENF2C+ZUxHdVGTp8HjQSSiMwwhDmyYq
bDT1GlV16nC8EYWDTGU3AK6S2mTMp2xt52ck/VBbph5EnaJzMt4EoX8QryDvqD8YxqtyBJccVVXP
tW13Cl8I6VR2EQhIls/9XIuYIcuEyNGlvszM4i9vqn+arYRnXtPCPP32xoBek3TvmDSdN0wGAtcj
sOjIGeIyPIif0Pl/8GR4Id2JCkoBoTfTBy8Ba1giY0QZiKYVpmlC5h2W5dM9IVEylDepMlPMHcPS
rrORJeRBIwcwJzQKRIHBESAVVyd6j3v3YVs/FlRkFN25pPErlDjOvMmwQcYmX4AB71VCQtb8QplE
6Z/2qpIrRREChx2hLtZAJOKQ0SqF8NSd0Xc6awSKPJjKvtlNAf+WBVJEoZwHLTbjWiAflUy2uMpQ
Xun9pZij72FTq47P2K/LmKQmIjTzoX5MMGZAuD1CUn7w/2RjsIcNEH4+Twc/pTuBcg0pi3BByX6I
CNUX+EZCnjSoX4uqhV7e5TcBnmqJtmM0Q72Du1fV/pMZDL/4qatG3gjLCZgoCHde8duOXVoHvsmP
L/LgZ2B/RBGWIk/z2xgBe8Yak5bldNSAqT2pqo/Q5UouOJJlnBiZ21fUj7MjL0u2AoIk6eqThc5T
ARcSI3MOwcRc5XSf8mdu8rKghdtIQxj0tPhAjYWOgTk9g+inRxa3aT7ddf2lSmMBVsy2ncpzaWem
oTZAfRwk+D6Pjf3g0WMIEMdTLSA4C6NIPWDScMNOUEhQR5NOtuwCMje0R+bCYXM0YUhAkvrVXn9U
xwTOCVyqsivEYuI+m4E+nPrSU4oFquch21cwl4R2M2Ke4ylo7hfq7/6M3hzp2f8OH0R8qddmFmro
3nK70Ktmocs0/qjAXo6P/JtN+FYPTITsMihUwSA3yAtlC7X9kxeiTah1ECcto0g6zzNij5D60V1t
b30gECPtMpYfROx/nD11hnhhiBSlf1OzmXNyUaxzlbYqmLWcSMGofAs97ahQvUtvrkZVH3uf0Yzf
MVRIvCOBq8n2jacHAZJLDabkemR+IyQEm7SpiHhyoAQYAlqLwZHg6xXj2/+I0qwaVcHJQUs2y/7J
R9SzkjPJRaWpvCmvlSzUVfoo4hSxJpUH6ggAyz2QJ7a1Y9geE8l/B9vVkpYfBPy1xhbAVqdb5MWi
mqFmIhmp0k3ujfKQUa8QJZFZIfsOesnkkZ+tO6E4bASetmeSVoqaj9JMgWfyhnoG3BfBBWtaNzSa
cFCxbtSAPEbxJfGR30/qkfY/tIfOVq+qgfcQ+/6wWGh54JgunTx470e0hhBNhwGj+vDMcQgo4jIu
mvdrXvEZJWstiSAYkMNVjNa55jV7RXHn97jhFbIUnQNojsqTytERxufTYa2tD2adXZoAi6ngCPox
gxf5g5lasTyPZcJ71IjF5hFCEYXuP3JPYC9OeZBwjnjLHqT1avoLl2bBAw4Wkt0TQbzn3dJ5fgcx
6mkdGMFR0MDBANTc9Y+x/V2cfkviUERvOQkb0bQhqM39YjlYu+c+8d4HvyHRAORnj9k9nF9ZMMEr
pxH4ZZQoNi0OHhyjU3sSGIquYYAh1Ec4zLxZdiWk5gcFGmvtPFIbG1ekB/33GnSlPqWkBCAEGH2W
ZFxPex0SseMkHdF5KVCbNFc48IR2cT3c8vqv0Od4yQnz+AYZANE5eT9aVwMpzZCxFQF9x0HTHXnd
4hnqRhc6DKttfAzpaHXxUliygz0YH/08f2dZeNRVfBKPDlqxtpF/cm4qwg9tCz3kuNgHY2RKFXql
8mD1sCK/hsIpNltLWNf+8zBuDxtJjJRUEtO+g3XzoOuM67DT72UYZP8FdMnxAYqly/wYr94LLhs8
wTiLN4aEkgNlKyhP6vRQ9EudYj1Pktc6bPX40AJDdigGZMsdatpgOQQjNiqheBrpO090A8rrJ8xq
l5AjussN3oodn/VEIBbZxAyRzMrjP1NmHjcGfhGulJVxC4xMb5R15gquEQU0uI4BWz+xqvduoxG2
VcdkQfAs+673mqCK4nKiDMTcsiI9KsXM8+Vff2h2MyV/CVZv7Fr/U1uCHIPkSJ2sAsIIu24DVt02
kseM4oiHJlA6MZqddo2ECfKKMXoUmKfWe/OYKZICn84eWjZDEpxrguq2YmdeyiWLBGAb86NNe8Tk
rop2FTySGFH4CWmEGODwOYi0T0zAGhBpcC9a629ld4BKAJs0aR82MkaqedOlD2sBvGNk2jExyDex
7ahU2PCOoopST5sgIYTG6aHjadWUH86UEb3rLiqZQgrrnPqBy3Gb6e3orPAgvhIYjGq0kORBhCBg
NSUjT9h2q2neoZP4NRvbo4XtEG1hnvPkEDnJPwQHAv0ECXWGe1O0KcMMx2S4obT7V+1doj3yXg2o
2vQJw/0J3t2GvCkrC+PSq1x6AOCWUH/cqe4GWqRSmRd9JQZWAgshipXgR7ijn06dfqVV/TSdNJGR
/hhOYV05O1SkwRtwkTw0ExAuqtl9FmRAtOMu8fcJ/8u0peU4cRyniQJ1+DdtsVd0UuPdda4VKnin
7j6ctzObQZtTlcOKXAvLhVbklTyX9jqEgoLu6dKOX+mKOQhZNCwb5UVmdKEmZTcVaBati5OBEHZz
LpQUQBbq+Jyxk/J8io1Xxs84qMTaJCopkgWrGz9k/UAnFOjxciczFWb9VVOeDmMwQk5r7gfmXoeN
+VMtFp2/1CjE2dU1W5QfihwqNcwR4gfVlV3KJ/oTwfY++e757r07M2XGF2QYcmkXI06CcO5RAgfh
aQ9msIgDhKbbhx8A/XHpskGNDWKcsl7IcSiaEHEROrJ5teJnU0SS3ZrR54oLbPHgoT3fJWSRKvcq
k/VNbC+eACFLAV4dzTa4KPp20unQh9YxwItomzqe9yTTxwyVh9Jr1IBsIHdno++sr5KgJ94rRCHc
z2DYltTcVINuYRngOmWkhdYFQHyAK8zfpXGIZKKIGVkHwz8fqXlxBZJPNlyQm/u5rGmot6kf0RY2
TLeaMuTG0Q5AXQ56KqJ7YdB6+pSzvtYdJL/3KUY5sklvlvL0ZpcDgEp5Zy3O/bnZgWb4PjafUeEC
uGmtfdWmD55tPQ1R/+o34fPYWA/5dMLgGLmDXkDyYYc2LW6YKxvdjWIbDmVQEfhjOte8vQZdypHc
M5Zro8/ea0ZPXTHdA2372Ht24uq+bezvvKTPhdwaCLpPCIjcMjoWXl39zglyK9vZT3EFZfS0Xptp
9+vkI1Z/kYU1FPE0/OBMGxfc3d/FX7+TE5EesguQPk3kW6e6dQ6nop32yGztKpvpmgkPZqTFmzu6
X0Fhv3n07TKscWJXu8GNn0Y5+ttbtFtRE7l2YjcEgzYYiWuigW5V5wFJdUE4wABCZOD7jpg4MHqb
Uisvse4RS+oo+BYsO7p6w+nSMQyT1g42T9sQAjMVFcC4IriHM3tPoTaH7ebfueFMIpIsBFYrmm1I
CD92Nr57Wm0wYMCDrGheRtR50Z4zb3JrOhqtnX7XLkPG/XGiggNASoIxvG41pKC2j5mgOrSffVQi
F1Tm8QEckEV3puXeGOuvknDWqrN6Z23zQ+tU9/0y/pqa8pCvp79k8j+nOGf2I/yB6w3cL6L/OKx8
sKyye15R37rwDL9jNxYwNNAWyxfPeggLe/1jImXGKAfv2SJI9M3qjbKcNAiITdlSt01wqvZOUEHm
MPv9Uq/fPgFb4czWpZ+WqPG28Z91I/odTVIBd2mQ7vJi5uiixoYN+JocJierh9Qg7KKbMi0JP7z3
xhs5pItxQHxYM9CpeXTB9E4BJCVWs/4xYxheCSIStOy9M/74cazM/M7zq2emLpePnksz0pDyegYn
tVHC9ciLg+neVLDqoRDnpaYjtbCPbRnvugj29pDsqt5DDRS1fuzdgCtr/w7mSisEzPOsdEjJqv7G
GGFhc8TC0IcSU1SfDm+Vqlr5T9e1v7d6u7Ot+Bu+O52QAxpa0/KMcO0Xgr/7eWxgFWwveZUANCII
OFTVtXFyPj2m4dau/5sxQW9Oy35vFye+87r2YQQd6fzirqF1xpvdHqaeV+6r0EGVPMguK2v6SkoS
REu4vTRm3ab7nruVykC0vlp1ASuYuV5LuH4i7+wyPcH98BpmqCIdwyCilO4z84jMNAI+wwaxYIKb
X5bPadH4h9iZ3fdijg5bE98VFDgmHHuzMNTBKTP7EAlRSoLZ2TfDWMHqHuE59DtziJpD16M5M9nL
oWd8JeJMSDVGw+8QzpiREwlVTUKGLLzWn6rDatFHl7jMG12U1G2js+tM+q0NP2P6iJF/yDtlmWr+
xZ/Fi+4L03/po+DJYzPBgH2zmKjTQ9g2YshO1lzc5OP6XVhialJ9ZELsZc6Y7ToOmITRP/m89GSF
sRM4QJyElCncdOSsoNm45mtC2oCGXfxIbPCywhswYjoW9WenAdTKpX0zj0gNPGagW7URXqyIXe3X
kPl+ywpJw6rwCmWRQMiyiKOceIYFQWQJ1YJTAwxEARfa8+Z3cJ+ZoUFjwMzYRsR072om2R+3sQEP
10dhDlBbc137sobfPjD7UKhLMMJrYV5SNaWfFmPt+o5aLsjQNTO+Lj3urmpC+CKO/+XOZfQVLC66
d1uK1MvJe8+a5Dp3HHQGtvS0OzlJ8ZshhEc8P3hXbm4MkDsBy/s1+9kvGCjZxnTjURhokHU8Yb+R
RrOeeg/eY9o9xSesZmHfhvn24FVkEb3DBNvMD/OHcTvdm62HrncOLyq0VvuyiewTZL7q0R+2x1Nm
dpe2OwSklOm7BUvSSacTNBsD2Bj2bJSlcPJnTmOVcku1RZ7S1vUCSwuJqGHZDCgAbvKQL+PLEtj0
HJR3nV/upw3IAUnWIwPb740pIQdCvnlnxtBR0c8hEd91LWNu48Wfbil50H5QMZAssPxmFzQ599EC
qHcnJrp7BqqLfoBccQI7y4ygg/J6RwAZ24gZW5JSzLbKg1kRbfXBvxZeHiiYoUVUOdwhpYOgeQAZ
mbuCzo4UxnRJ72jA5HXjYJnRjd4pjEF3onYAAkWsTLgwgVK2VEtCrAdgSMIYmo06cekPz1FUHHMK
YULiSMMuhPeYM0RygDP8LN2Y03W7bPd1DoVlNdHVYtrSsjLhPSWq6IAOtZ+y1r5K4vGzqNzfK9Gl
YNZRBbC8dXckZjeGSVSctk9tOSE109MjeAJxZ2vFsB82vs+KzyokNltP8IuFfqvloEZVP5pWctP0
86O1FhrEcBafNO2U3sD8nCSCld0USYaOzN9OQ6eND5U8EsQADaR6WCqld1PlfYkwNpIvrwTG5NRa
2SCmpNLbN1NtIOBbXjmcVtUnZdtsmldANFw7g/PJjkk8930FBBxIYCuLAb68vxJZptIomBexEB2G
FFwmhP3Tx4ICzMxcx3aMLpPCf/M0/7ypJoYXdE/iBRQE+qqsksB8NNYKGbz56DxAJOAUpfBrQuco
QG1AiKaFLviijuE7XVAdpng807Vt+kMI3xjezuTe6T5zTq8EmoI51w5lZI+PJk53ayEJWgHZaqV9
wEkwxYLgxI7Tg/biICoVniagHMFTGFW/26jETFu013bLwOrDjf7MNdsn2Xrj1+11ma5PJVbHSyZk
V9sDQuhSKQmpJXllsKut7rM4dVBaR9jw25jsBxfieIgXp4XN7O7OfQFjs89IVtcWD12n1zao3IXM
5xnGIXZOqvRAfWQakQAw2rupzBHWJbdMgyvmFP94eYPzgkQ2IHI2kBYvkMEGWhgJmM5aENxTSZuW
xff0hAQpCS0xthDdZt6O6iaTKrT2w7geotk5qkpQ/7EWNHDF/WgBnsVVrVyfojxbZ8lAQTDCS8M2
LoCh7b29FpfIUTOxN3pV75aLbliJrl7mjQ9Vkx8KIJ0+TGdVsIU52EGwg8cERHyfEvBOVf48MEy4
LChcYsrb1XyOKygXxfbHctQdtuxVZdVze5Ozzywkx5FyzhFStcsSNe7kTp/PWsJat37gHVSE98M8
3qccAcqc157/K6eJJIZ4afTTVUl9YyIL9qneNV3yC2n8qzJYj3U2/ahizwpFp8hjJg8Gx0xhs8C2
gkx9k03MfYOTXaDq4m/NP1T2qF6SbZQ+cAWp7uSioBhB3qAosRDkqKWw4TUGzD0VrK3xnQKutcfQ
Akt26MJAFLDzO1CIwhkOvQJrmpiN3y6IjcejQNsqg/Bp7MBErdY8UYghXOuD5icvx2+h37BuX6OS
adnYNyCUg9MUv4jLHhw7vSLYOzS2QcsStH7DKBCtZBlTiC6hqZyfe2GsoOKDZ0LzX9Q5Rjd9bEiw
58JFdTU41z63gHnmjI5AncNvjicz+mdYU6YNFT2at+nTsDS/pYIUp9uv/xgONFJu2VXH5kmb/+Ps
PJrbWNI1/Vc6ej0Vk1mV5W7MnQUBEAABErSiqE0FKVPe+/r18yRnFkeQgoyeRfcJGapc5pefeY38
1gggSnVxq//L+ipoylMuX5i1fdTTGXQt7kLKgngyNVRcPwZIMGYdVI9X8VxsdYwpSp/1pvQEsKy1
CgybSbfHNSoGFdl7xuS7AY0SDY/QmJzOEgQw/pJOLoI60QsbOcG9EcUnDZQZeXKpCGiKvs5gybVt
01xw522AoZCTY3RsPJd1swsJWRUdj8idGAvghxfShOZLShaxcKwnJnigOtrVbKe7fEGQs7NMekdj
/85hidSPVMZPkTdcAUK/suM72cQ//HE2LlwPEU7XfQEW7xCjdK9AB63Utb/EdJAKzl6NgtXzAlc3
/+kmAZ2qK7GyOB3eoSPD9/dwosAaqGnboRjN7Omt9grYu/GtafRffDR9kOe+qDlwWFN919Hpu9Oj
K4JQPCa4EzkHJ4mfqI91COT1s/t1lCjh32quiKbhZYO3XnxQuEFNpHtL6UXWGt/VnTTEm3mTD/xC
5svBAYslxJPeKjZVldk3V74h1sISp67OboI4389u8I53DFqyUdx0mZkb2E7hY1R6s35C1yAMmi9R
pn7NrXGyWizKsu9aZULf/RBpLc18Sx9fj6BRYbjGnwqDuHRt9Sbh+3IYWpxyITVh4rpYTD8K40L7
9UX1IxKCr944pGs9aHOa/FqHlDgMH6a0u2loXuvQGBDcmsV66wJUuEV8tKfphbHCO4qMu4OYhKg7
jfHiQYcHYU+XVhZexyQI3gyxT1bvoB+Iq7TFNWSQo1cj+njfVHqrTrpMwUvj2emwjajIERBMoRWp
+3U1r7yI8RNPuq0njLvSoZ9LB6LyHYClbY4OA6asATrMGhs4Wz9HQJ+acBKJ4NIQGHiiuudE9drN
8xk4e7ZSMXJL1FFL+T6P5YNxG0seb8Bxf0l1XjDhAT8YmySa9lrJzvfstQbc6ZCPVALErpS9CsGS
wY1ocURB3Szp5Qkq8cyXgHI1yvCIl45+2+yw2BhenehFBwNhJFvZIv7r+i6JtVc/2HG/BYYD0cm9
tjrrflBhdlEOSAPb/f3QDj/0Gu9L62KOgkubaaLvoAbcZKe6jFBPli8OLV1KF+DU02myq6slhYxv
J1RjQfzcd+V9ZXg7PVDVLaVyohNmFWBVahuyXLMXsU9s5k1O9EfM6WA1cmtN4XoZr/QR0xCsdHON
1JFWKfBGRB285YVdYwJ/1Wtev2K3z1ZBkhDcn13kuXjB7wKAgbiN3BfP7W7sFoI55iUOyklWFd6x
lPGOvm4hj+rTSIfHqcHisoiuetdm+OoWP9N8QPKYNcvQVl96Ct43dlQMO314z2l0InLoRodlFNsQ
E7EBEkarXQhBbXbjI6Cmr4mf35rjdRsiWGO8ASHZpbXiMPxSpOrXIsjgeYuig5KSwXDVT2tHGfIM
FiqCKDGTdR91DjsZ3ivWrg+tcr627EWAAEz7+fzau0ivOz3/dJyE0byuuVPYJgKmK08b2tZhtHAc
6caJPF0rz+WwIJbqKZLm1vWiYxO3mzgp78Ou2YRYHgNsPqaZ9y6VYeURhVAp90yFLc/b9AL+jrU1
sVZowxhobnoQ/p3lyMMowPsk5krlyZuatcZogBFQ9lVMtrbRo++pjeIxSDJGup2i5D2gdwtsT4N7
cQMVbCLHSx+IFTGIdi2SLCoJrJqSQGUHOfWrNIT8M1I62eKHIgCFdI1aB2uBOMAgdZLeHerqL3z8
JQeu4Iy3zJgnG2qUk9Z3c4tUHNHPkGQXwrthBYRBeak/mz7tcmwRR4jusPWSH3hUIAFbcj/LthU4
UNMWitsEMxwDf+jmUQ/F+VLOGB6jORH3ueVusNgAimghmja6By9BXyF1qu7OTYBcdZOJvlXWs7iS
5doK+8dsBgBf5flbZ8ALqdDrUMn90KQvdTEeFpdeYSqCxEWcMvulhuFZzvI+6awjcKZnlLGeip7R
XWQ4aJgPrE47QC5W56chLVfGN7DiGMo3j4R5+vus3dZBYy6hLC4c76EfkCxZ8BRE6zu4dNK+3eKQ
eTTjejl0TvAKfPq+Tc1rSlj90wE01ia7FSPrPkME3m/C26Gqv8rOx1krTH7qq86dFqTxA0zulyen
9+6nzoOclD37s1tfppX/2i7oB3j+cxX1pyLyAbVMJogCK8VTsinfLNpaCQnQhCaS/gfzrvxiNzUl
cGI/O23xM48aTm/RooJb1XfDPH538oQZlyxpYhhQ7FMwCWMdf83dChW0RXe1wPvpTGVq7PsxHb5Y
ApJViZsA3O75pXW7HYw4HAsKxwdk4rBO/VCBc8oeQuXuG9FvA4NsOEi/ZegG6xiy4CVcxM1WNOP1
WJEDTAN05vTnUJjIG/j3qLXvo3pidpNNh6rzHsYyfk0M7IbGNtjGrXfnNsNuCCnSszbcNR2jUp3q
w8vhqTPExQzvmyuNW2k5HMjxQzHFCf14k8O0KG9LxPwDAufo268ufjdr/bNx5Tz3bfKGq88dcud3
Ihs5zPgDwwNxpJE+ZbzFwARAJVYFwwwEZJmRM2oqrE1AhcWlczDACb8rPMyduxdN9YyuIOJp1XiM
2l9x8s2qEyTrXziq3EZz6s1bCVQ56+1dqpgMAYwmPdavXBCPtHBJqTs0monQ0mTFBJLJm/5bTQ+Y
JSSV4K+E7nQ5csBatdprG0oXAQudnfeJrv7FOipe3+lxoDgqk1a8mBkhLtZ1ZCZrPfnUxxmbXbbU
Mc2AHye4AWZrVNut6Fat3e0npAb0wxuutSo0/B8StM6yYv4FYLc6WzZ5DNMHRqKPVs6mCFGSiJhA
QqUSTCUi2Gf8JNXL+0mULxzKmIVzJI7wLz3IocL6yfDGwjlL57QMR0s6li1ohngJr/SQZTHctcVR
JkLGrqB8E+5I8evYv7Wpyd5Lu8NMhdC2CIbBFxhItTWO1KYj4zcMU9iGOj5p0q4JgkxXxFHlb2Cw
MppJjyMSXyZpVgYLc6S0JGsEOcqMbTlg4XafDeGDrq18O1rrAy+pyZGb6ZjW0Jt60tOOcnp2YXYQ
c8vCexl8PmQyDrfos9/b9G+cGrcX6YJhrIeHMkUGSL8u/W58dEIAweutQDYW9O5trGrE14G+1TSt
cmt80vMuStLZy25CRmA4oP98h/N589Eeou86GSO51ZVGS1I7iuJSK5qAcn3lGDupTn7LoTchoIKw
eUERnxoNXWYUNRO5sSMcUZA6gKGjEexTADeEvk0Sq/uelCbmTNEw2zk21raJ6j8dRjA5TvYTc45V
R/WaEBuZru5s6DHa4AutL509vN8geWHgDr9Q77jWd2QSzDx/IlVGlJQfS/tl61FA6j+bmwCcHLxs
fq2mH/r8dZPkHojVRlfl+uMZBIWle+Fr19CW9M7phmHb2u5GOdftQLOMpx/QfQwhR4QQwMgtVNof
AVANPjMvhF7itwDMlv4xDWOxjHo1KlgWyXVg2kyb8PdwXssWFiHz9gzgIcXLsaWz5gY9toRb2xVP
zTLdN1wIisKWCxgWHL0WLWa3w2YMUxmS9wXCEL9sa7krLTLBgHnQ7N6iI5B2t0MwwRcY4FkA3LFQ
WHEdILg2zQZmvr64x41+xcRL41b0u1jS9GRIGp1LeO9MzC3iN5xY1pkJdKYH2xNLkyk6cNNmvKho
5KBV0xOhrBW1hZTzz8mdoHvFwr1ZMr1OWCSdn21GkYr9WLqI5Yn0pMuFhZt3rPay4XG71r8OwgSr
Ses4FVqdgmTLeIRECPmUzCR7l+hSGDUxPu9m8dgGGXyV7sBZhlVDZ24j3TahFI6o/MhHulptRpcI
1VkFJV8D+a7Jg8ulM4+k2+QlpXWVtKjQ6LcinOom4efGLL4c2Fx4gAFh+t7zkPgLgMTeaLyOGpLV
3FUHJ6vultD/VnSnQXMoIvuLDfbnwo/xek+IMho7kTQY6LAv29j9hQXSMfdnNCrMh0F23yrT/pKX
izYobqzuSlnTMXQMOMn2NRFZxN6d0amjjsLKAL7sD0+RX5/Af+1iLLc0FlUlw5Ux4zRd2YfObbaN
wiVtKISEH5Q+Uo9toijaeeVyiDhkc+mfauI6Rk7me0n9DURNxa7BnQ/Ujwl3b/KQSWfFEAp1sqXp
vxU570Abk/jMDD+nNVSXz7Ez0BusjmZYP3v0epYpfi58TuFq6R68xKKHTokzkpLrat+r5i9Qrxm5
MEY3vvTSYUSFG0I7/WydCSGpOyw5kVeA5rbkX/pp2lpWCT/9msYPjf7RHnepkZaXDopp44iuox2s
6w4vnxa3B9PZJGmIcYq5scxutxQK8AmPkmc2832FK08ZXVZt/LOxh5+6Z2PZLcpJ8pEKfgIUwace
PFQF7W5rNroDW9CSoZnP4YuBomDPGu4+sM3i0fCgoeeYV9JVBcFiiscKZBkSVggPYeASi30l1N7p
7Zcm80gcaRgUw5udDgMOL0gD1t5Rh397GB6MFvWcRuV3APnXie4fdZjRhPLU2uGdIjo0Krmql3CV
mvbBk+M+NLtDDmhuYl4wlf1zGEw7HcVcHBEkWjNLjr+Fyh8xQrtGj5+lDmylCr1vgdG9lqQ6wNHz
q5IG1wWWXA+FQRN6GtS+I2oNvXwoYAVGkbjR4UgLUHga6yuHY61lfKrhtk6sq7mOp62ZhNG6DrNm
2wdBe5nABkAo85AldQIWLdtkyTtf4YYgRpnsd19UCK2gQyQf1gFjQkhByS8AKyBHe0kvWR5F5uAI
BlfRBeQ6+/ehI56jGROouMUUpE8X5B6YlJJpdKTGOsLkqb+j7rxWpd9dROQORVbyN0Wyi+i41DT8
9GdNGmHDAw4vc3rc7uwAW60BBA2xANrTXpdFeDt2NFKxtDg0LlqfLQmOrMoreOLrqDYOpgQqzQ8C
6Y2+Y9ZxzDKGNVO266z5Om+HQxeZtwyJ38wx2oYpc8JwQviAN6uDT8DxmqMla/rmBr9ROM9TvMNm
c51YBZ2BAuj5gCxr0pk7J5XbiVaMaQXXcJM1XdQ7Nma01YFIAnCvF+MQlghjtfOuCz00AeUxw3ix
L+vrwRzQTY4xymzbvUkqAwsG3azAQD/bSynYs8ccEdCLHFlOC8NuS8LfGRYXDZAoy1bLkLeMJ5gx
hQXYsjCjVoL35O8gjX+BgkCDfRh+4fuBg1Rh3Dt1fKxR4eiKBtBuXcGJHb2Mwc3wgIwlNW6MNa1Q
1aG2YLmHff49Keev6BOT6C3psCtL1PdgCSOfnQfNurNYLq606Mj4NW4b/rfGz5/iOOB/2QXly8wA
2UcKO5mpKhDymqB+GUi4XTThdI/Fq7MJvWHPTDpChMo6jU0GU69/XJYq3BQFCKdksvGmbJtfREJv
1dstdWNt4r4FR5KxuVaMLXJUkbMeaVwq1a0Zjz9wfccNOELPqZ8RqlwGOqBRfFMZw043rsLloGt2
JKppYZTUH4zt6dOsfcbJ/Lnu5GEW921Q7V3vRq8xX2syxhv93yGwX40WLm/0NaqyXB9RUXGY2/7r
YC9HrTLe1xEMFkhSvM6cKqRjWZNaX4VDBZq4va16gPs0u7mQ5rxkY3tTd+MmC4ns3WRcOphShXgp
QhezOGRB6dBJGBx64m5+icPkitxBd6xJlaAkakdxMm6DE3PBhxmxg3TZ6rBPOwWwDukyXX6HdEDz
LDSAeqzDK93doMNmgf3Tw6khd1baw5jGDt0TujysIVITevV47OjZH4aDuhGjjwSg7esCNPaEhKfx
NumOF9Nl3O7Qxd/rwpzxXl60uxgJOsx8UGTpVrWHtQJ9Z56l7yHm3WtoL79YjHxf5unu/ZSiA27z
VhpmvJUmS9A68AA54WmDXCN1Z3LNSc7/cyatWvK6md/sQXrpfxiyI++BO4Rf6MSAr8XjwCBy4KjR
TV0SUeryhjdas7pnFW45QS1770YvFdaSMqlpfb7yL2QjJjN4g9GjgfOEYJ/2s3PtuxLQhf5LSIxR
hxr4AU0DdTmCePyOgJnxTUB14veZlUkqLL3NgSpp/SFldO+pEx+NYUhFoND9AR3qDOSRL/gZmLdb
vejAgBJpiRLbdgDsN6VaPip37nsS67AtXms+c0wSLZpko8svPQ2oYdGbrRbI4snf0WZFeNQWJvyD
uozrxPhVNQDS2PEuE/imA/ad8kJPZVrvI8U88hIAlP4y0KzhbUhBQrJU6ymmbHyFsgZdBi1otLo0
Fgx+YovNIRwNXW7pBcgj9OTB9KF0icYLyrNfRhCt0Z7EqhyZ/KAA8/xEdydrvumQH3bIp0dX3DF+
C7Y4dGCuyct16aonQTmJi4g4IaCRDt/tuLrshkfesi7H9JqjBQBQW5OKWbc1cCTNKNVtQtI2toA0
viEheuFiCwryQOdv+t/nMnpeG9/pugQdVz1NMl/0eCGhaovofBvlN8E0lHwfVoXOvEnEuSueO1p6
YGUZWcFX3qluB+ZoBZRcmUPb8Ohizy7JkLoWhXnQUwmfA9jq5fe5DTa8jzEF8aPydatVgpCnZhnp
u0jj6xTBHInZn97pLA0v3r3X7AiXYP9Qxe0qUyiCQSgb30zxBNMh7y00f9UG1yp4Tbw9qg7talMj
agg6dUOPUz8cmCVSdWEqwCjMtBm96QKf1rsWWeUZ+NYJS67FEpRXooGWvAwdJfR2IWcrAdQDDQ1R
7MswjysWLbAEOf0ir78MFbpHLoyU24wlRxcspzgEZaV/XD9H7vSbsF7ux8i6qihR+t4jrLCt9Way
yye9XkYUufSgt6QU0zmqLsGoZrnye17J3hsl9H3om8wiR7ax7hxmkCCdcNzn7yudIHTj+OOKp3HE
e7VGR4EdxoYZ1IMd5hf6tzsZIsPr3ccIrvM3yTGwK8H4J4ZWemmVTywdYEdQVm9QY9jobcknzcE4
NwxG8uIrVPurEVcLoFVaK/ie5NFtYWEgNRVXe9mRDuXPLGRqHAY+/JssFxZ6m0xXtBdYtEPlHehB
oUNM+pSHaBp4PeoP8C+CopkAqJeIIpT7zgjwNzIxxqK2UydgOxeA7zihn0PznRGvSxu9WmVjIzNZ
toSPS51GcYlAxmvkrmN68+mPkmCml9/kxD9NvdAof6zYXIO0AsCHEgMfTANYhbaapP/Gd8kNb633
ndX7ZH+I0cIplYV/3eXhRt+xJHzrNZv1xa6mtyIYNFkkRJBRDTeCwBDt2ScugztTMNcAoKVrBN0t
Yt57rfdil7zDXgv83QG60IckWJugsWrf3xLR9cXZtbzDuUfKy4uvnEhbKzxKWp4OcLyusZGZQlor
m/YjrWalZzI8JGxCvX557QZYjRCTQCVxh2dh6fPRv0sMGmEadVGrx2RA4TwWQNvju9luT5Evv8jY
vho88DGuIp3ycEQVjTiVjguLsrjKxhDyWdS+2WOXrVxDxes5xeJj7m5x/ltekQt/jhx3G3ougdym
BsaopMnhEZdozPlQGevlOZkrGr10iahOW4bWTZjRwR8d53GOQqSqq0UNpzFtkMC2o6HZkuEEx0Hh
rRUNgbdPTH/RIH0c3/79r//5v//X9+m/wp+6DzmD8v1X0edIgRRd+9//tv/9L4Ch+nf3P/77366n
PAfIowC8jH6F6fguf/799T4uQv6y/B9i8d0Qe3Zw7GVxX4bBfhjwXMzyYfcfX8cRynFtEF7KRGXp
9+tUSd6kTlosJyuZIZ9OI+2WTFFSJ6ePL+T9+UAeSaZwfOFK27HPHoj+Wej1rq9OQxYaqJEIeTIq
8A+qZz6fkB+uut5j2kQ33/7kXTp/Xtq3HFM5njQd15TW788oMiOMiiA0T6mdsCIxmCc7Ty1NHCWN
zo5O6i1fPn7aPz+fKyzpOo7n8WZtefa0IUPDqO8HFMVCGqaGVaM5lE7O3VKxcT++lP5Cv68U17RN
IU1PeKarhPz96QDgGXTMjPHElMk8tF4RWis14Hir5iLbDMgvo+AeVyfVkr6MoUle//ENKPHnHdBh
t5RlKmUJqt/f78ArnaqdZWRi4pMCOffDZosEIgIAw1wgrjTYY0PKhwzBoqJ5z1y1OyRujivH0kmU
n4VCuXOJaqgRCFou3xtwSFfNmCnQT9KA8NbZ3mY04ydVl/ld6BH2YMTYUKhb5Po7p7+fx6imJCVV
7ZZcHlIU0zF1sNtGU5s8xt4BjI9VaZsMJoZGnibMmx/tIO+uQj9fLhdpsCxaEgd6ySJBSVqB7f74
Jb0vsrPPpADcsvpdtpo8/0wA1kTczu5wykUWbk055IemzfvLZlRMMLrGiu7sWiBA0YWU7N8mp66+
mnEYbKuhzQEBZcq5+viW9Br85x0RXTzbpGUobdfxENn6/bONrdNVUdK0NzOtlSevbbJHNzbymwB4
JIjZDCm7HpmQjy/6x3uwhY9il6Vc11au+CPgeF1nxY0TddeTx8zC0xKrSoFMHG89MBdz7+LHFNQ0
mluoXcbBCxFZ8sXBMOz1x3dyvkVtKfhBAC8e3vaucPSf/yPCmkEjXVv09m3uRUJjQ71HM5bAgWtn
ufnPLqU8VylHeZjNuspyzoOsEmgYZAmGdKEbt7t5qAGHsJF2eY1J+ceX+jPWuaCz+aAEc+lAnfz9
qSSkl84Z2/4EE41DER+jCxSf3Me81Xadqpebj69n/yX8OJZ0PNeXrqmEOrtganZt44Uu/njzDFmx
KqLsrXLN6iGqa3gGAUlh7bX4f+T7XBPe8waWjGVZ4S80aqON68LPs5usuckZq13bEc2ppYucfRTS
0wiWqP9Rp0WyGUu5rHnmtKcQaqYtaCq1XUzmpYGdWTs4U5ZY124cnUIbmcFwgOYXeKVNfjH1QD37
/CFwrPQG/r25DsOxB1ajyle3luO1n2cB/I8Gg6ciqEtWwAjhpulG7wWwG5icaQIkNA9wAkyv+4Zq
85sIVXOckY7rjt08m9oXJX0Z7ew6mnE5Dcnqthw7Ng7HqDD/aKWa34rR6z5Zwqb6Ywsrl4UiJWBk
4XKq/v61qz5Fyt0fkL7KZ/+2sNP2drYL+wAEDJMsNeOzhzfeaN/iuPvdLnrGVm3WXaVVpzXknNB+
rJ2wfOjcyb4KJzc7Mg1CykeEzBoMNc3XBvUuzHTQOHPYLvAmRLSBq+R88iBnoYjFLiyHJEf5ymfN
umcnSJcaVj67kftQz/mxLMorbwge25YmpuMyQ5iHT44s/V7+GfrYkGQEyuY/js1/z45nP12cigPL
PYEDWo9ZKzHVXUDliWL18fb4y+7wmRuxJy3fJhU4u1ApG9NLhI2SVoS/u2tlXnqR5oDTzdREmsBe
6kOQJfLO8gYUUllsn0Qe+WfaxerwfOELgQwEwf73FYKloF0nPWdeUgJv85Kq3fcmp1DVDw3kUDfD
m81y3PuF3tuuGhSOOfgboKwHkWQyi2YDPg1l+mGuEpBEHZp7S1IwknG9Q+RH8u3j1/XnerYtqJK8
L4vTgYhydrdU4q2ppvYunVRzZdXMqkFgZ68fX+XPd+KTqpik2PSFlSfO3kk01E1qQJI/eaUvQaXE
FU0sI1cj2FTP+kqBk6YXkfAWdEKYjXx88bOl7uFFZlnEZt+1KdakfZaMprbttxmnAdBCk2lKlTJK
C7P6Z5ou9bpslvzKro3yk6Ne6g30zwUPb53E13M96SkOYP/sqjgB9kMQLNaNk6XVzp8G/1Y1vniU
3OEeqUXYgDnfWaksgMqP1p4TBfMWhrL89fHjS/P3O2GrS/JhYbHNHXaeebbVx77Ky6DOzQde8jru
AKCbewrEIXrUFf9wN5j71Hizh1fkeD++9Nni+n9XtjzwsUqYHMa/L64icKi2yskE6jWTGJL0Qb0R
n2TjZ5HFt6TpwjcBfuJ7FrzRsxeNZY7Xc75nKHVlFtOdMMFerUt3bm4an8SWv1zK80zyKccWZG9/
bO0MszMBBfphHmaQYo4R0q4Y1kFqmJ9c6Typ0KvHYvk4pEz8zzo7ZhI7sZhpLvgwFuPzWGOvs1ju
peUuNwn4t83Hn+nssbz3i1k2Valv86nEWQzAO3hJ3DEVNypHZMtR6VODn2YQwlP/+ELnO/H/XsgX
bAgKKM89+1TMEJsZx1XxLtMT9y9ZEH4fYnyZYu8xdsNPEt/3UH++Bcl7CXBU21zwbOELCIMlSnTi
xgptDeCvIiBo4nvfTU9swPvYay/7DE5naT8qXgL4JwCowxgkUJW9G5lX2CirVSFc+jYuPnm+l18s
znQslHFhamcz20W1T0pgSVF48uT8zc2SK7mUP4SlmAQ4M+CAwB03Szq/VYsNDFkWXxtkRlAIGbSk
EdlPvP34HZ9vd/019bJhy1McEvrOvubIaMyAaBSdOgUDdyyxghuaxt/2XuChq2Il+u2joyzsxDs6
/Bo6Q9agYOf7N9ZY9v9pooHgPBuUGkwKuh3vcfIfST9Hy9LHc1DdA1W8WnIQloIOm7BtGFBQaZLq
k7Lv7PwnHFgcNFQXbB/X5f5/jzkjkDWZuk5xL9oLT5PMUUqn0rww8ZBj6BB9slHP9s775Szfo9Uh
HMf+47SnJdkEiSXz+74AODI4HvDy7E5m4yehVLpnD8Z3BcRmc3ryZSUKmGcP5tRlzLCbY6wKw2IT
DPZ9M9viC5wCeWEkavgepD0zNV3wA0Xt1rIJylc7c+RXpLlmSDZK7ZYgDm4mgZ0APJTycmwh9zuO
g3Z02lSbeanNUx46wxoAfDit6nnELxHKraZ9qOcgEAas+z5mLD8nT9kcDS9hX2S0wicfEhf2Vmjj
TOmkyRDGAJm9nh4CVLlXle1hGQtc8zbEXvh6SOFF+GNlXxeDNa4jCZQBw5bw0EKQv5RNifryBB7v
YvEM5zIaYwf+Vb94G7MMQMJ3aYzsfrmMlCjjgl4uZQQtXaF+WEkMfUkZxbFs6cGSpgGjs5byqrJl
QQek7vZ0ASy00MWyNlW8wCmiMTv6Y3ILUx6Tm7TGMiubmksSOwTRkqC6A7uUIFbUjl865J5X6Lb7
D/2kFj0RQtA5DJh51wIJC+B+Pw3ItFGHvoGYTtLE5jkQJi7RWrYzWW4XH0eCrlSMtki69s4y81os
H0igjxNkHfbpoaZPc1cOY/2Q5aP3zEhl+WpVnnZvijGfiy1UICSfIHN69xe9peS+y3pjY3d5zATY
bdcNmn9XKQi/CIrJVNyOQ4MKXkuH0bGrZiszhhMAWLEAz7rkcm4zkHZNh+6N3TLnKcG0YdoJyJ9+
ya4CuAmKsZtO4dLlq1JZLmauA+3mGTU5v7HKnYJ2DclFLfMdShviPpJy+urVXXyYszK89irX23c5
5AQo48zu6DRtAgCwFwVT6SvbU9Gh8pJx3UMq3s51amB8WXYrmD/dxVLXWrIeCZSyIXRj1Ig67TyY
V45qkmcnSuG4owR4KsZ8WCdQnA+4XYuN7zZYmkFlWo+wxFZ+4+RrldD3qegnb2sFmKEtjXGf9h6q
0D13BbsbIHqpDISJs2bTBQumhH4+A1To0Bg2NF7TWSQ4Xfv242Dt/nkisql9Ybq+aSopzxt5S1vN
fTYyVxzlvHzNwsZApI12LLX2cu1HmQkMssoAZnbh1psy7wdna38YG9kdcBFnQNGs57yBfCKVwGNj
22X1SqBvBCuo2qTNCIY13+WWhZxKZ1WXYz1Z3x2vYrBf5zUiIhVOumFXHas6dTdyodacU0QPHOYQ
q8Ff8mt/NB5A4lrHKvW6bRpBMh3CImQwG05X6eQHlPaAWvpGBZfoOVirpMphmgUwlWayzh2KsPNT
2yTupT8jAzhXo7NvG5Tr2wb5nKrrRpQbEG0PwslZLy7wWIq1Gslyo9glqCO8DJ1iduCG4sIgJqyl
MdNK7lIJ7FDjKECs45XnT/PXmfR803pl9UXERH3DMA1AvEwAlS+RnI6Map/1KE7HVlU9tWoJPjkJ
/kzZ6MjatLY83WQj3/j94LFLEc6+CWssCZxblBaABvv+Y615U4b92WmgU5ffUxt9Evi6q6/PnfOC
KmOkOA6zAd+j9i8TeH1tbQ4XiRO8eXl1nHrkBaMxeSoqmrDgxlZWH1WfJHNnJ9/7eWRbAlYOoy3H
P8+uoiQxjbaXETM+uTOy+aF3G1iU0v/kvf7t3COFM+lQ8aTmeSG1eJkRlX0VnZowB3zqWuk1WVOA
iv0Y7AJ0nqDPiDq9MGTTPbYzxhAf71H5lwd1hKS2EJ7lCkipv3/YhMlWI0GS3zEO0ArmS3ejMlNb
QgPrxWFvAGM9rs3yRk/tYihyl9k3idfbx7fx17ugb8LBA+/VOn8NQzz5oc8rugnGE97Gc3OKmk8u
Yf1lCesesUV64aNoIM6WcAV0bwQ9X94VIDwsQkkEP3lk4Nxlr0tVrW33NDFkcBrKkLLajDFor/HN
b4xjVW0XRrptdRcsCcqlGH2CjCApQG3Me4Ey3CIEjhwetw2Iwcrww/Qh/MM2DMjNbBMKV7LPLHWI
a+eTp/ozxNIttZVn0gigZfcegv+RgKKDkDlABrO7CimJMlDvEsWPRWQOm6ma76c53n/8peT5dIY2
P8Wo60qTGRjZ79mCCaLOUdUQNjd9j7xHH0046TbDw2IlmNO06JW4vfXEDMe6DOnA49MXflID/LlW
HMuj5rZ903JNJo2/r1ib5ntOyor9UAl4NbRgjo7z67DY6pN3+5di4/cr6Q7AP16u9EQJACuabowo
Qaeq66ZNlMBCligwgdHIzR2jDkxDl20G7PSudlQEDDCcsb+u8/+wEa9fO5uDvp8UutN4tnox8pjn
wavqm8HF2A3yX/80JVia9NC9PvnCf1tTtPgYbno+s9XznkMq01aCDZtuRkhgJJwrXz5EIXrtlbHm
gS+sBvEY/yZDOEBJdASwJyvzE/Rl5dbHYMHaqRk+CVN/++a0HJWl6Dg5zvktKdOpl6Lx6ptl6BeQ
L4SiYUDkB3uTjx/+zyDBGxYWpxxJiy3Og4TXO+TwcYEBeCx3SYEwtIBZGqVrxwZm8P9xLWZ4LoNs
5qzn13KMZsYJbW5vZFm791HoqJVXl/OhMtLkRoB7/6SXJPV6/f1cBQRAR4kDjR1M3/D39ZzbSWXM
vtXepO6MM/2Ade4SlSCM/JJ6qKhBMjkJLLYItzCEhiDXZXAPMtSgVoE/oaNhxv6uibxi8/GL+Mt9
kV1YbGhaZhYv5Pf7YoxTdZXbtjdhBXZ1ibxmTwX4WcfkvE3LDnIYEyppS5+NpPRR/I/dHOYTiB7D
WG6I1hWjYVeLuMWHZJmunRx6tJfRUl9MCqWPn+4v2+mf17V1QP3HdZGWowU95fPN8n84O68dt5Et
XD8RAeZwq9hRLanbdts3hNMw58ynP195zjnTIgUR3p4NjIEB9lIVK6xa6w9ID5oAGuM7skoMDqud
Yi7dclcqsxejnJ6OuRMCdTXT4RCbgXIy9MAiEX62eKlheGpk41PgBMrnvMiMFyNxyrtBtUzYEy2N
8dvDvjbdBr0bhGZkG6zE5MBygYcrsRGPh0714n1u2/pnq1bSl9QTEDPZcJ/lQuBvLdlYaFLMcyqT
+xBsiCJal7auXk54HwSKXVlVd1Ct6AtquUK7O0ZXB4aBMMkpw3HbFwvluCsHlEmJEckvFeE6dTrt
DQUUJQmi8TBAhF0pgw03NDs4PX2z29N6LRCtH52p1dgq00AmHYXaGsfhkPL8h+k8BGCzu6W04sqO
tGSuV41SMAnGtAtrWmVYK2raH7zQewJP/XXUpLu/Hgi3t0WvXJFFqMmmL+mX2WGiNoewdZCQtQJD
3KsVwFvr5+1I1wajUvy1xLGns+wu1wNLG9nZpqoPgJ+Fc6gwqMJL7uvtKFduDoranGC6RUI9e+wm
OUrGEjzbQzvmCapOP2M6ZetOKo6suduhrg2ICr1BI42Uj0v6ckClMVhqhWbuIZCaAna1vuVBFi0s
tCv7F2SJg/gXbS0aqpNZC8O8kGTkUQ5hat87Oo3GxIM/0NA5hwISbGsNDRm7TxfynKtjM3hq8sgE
4zBdFnWONptdFtWhjkFQAmkc1lC9qoUZvPaxaA7TRmUj8dCcDE7zU1NKlbo7uDSnH+rab7eqNuD8
Wsq/GhiGCxfcrG3K3SOK9OQVqgJwY1q31cbW0gurxHigUbtfDS55P6tyyHaKGhkYsVFTkypX/25U
frNOM/SMNpFsyPeSUTQ7qU/Tr/i8JO84tqVrQLzuvR3bgHgkHuX4xsH4X7pGJvPzbwPdJv3huqSz
Pf29Uhk3BcBZ6xU4c53kP+PuswYfKe+Thb05fU6ISKbKMuPtx2lgT3MSw5PaqGxr87XsUKlxkcx/
1pp0lyHc6KpUyXDa0V+U4HR7B03uZNG7U/j2vChtDlJj+t50jchzKhg/r6KoiJXUM4hWx4uw3LqH
SbTw9a8taVa0yRGkifNusl1VByZ215fNIdZCbF2wuoMmHGxuj+jKvWAB0yGF4u0ja9MzIQ91aNSF
Vx9qrzzhJ/hSSWc9ac//QxSbO4GaHmnrFCCiZSpyGXXcHgq4ATyL4/Rz5C0cpFdHwkYB00XvHgDH
5emmNp2PRKRXHeBfDGhdDcNWDzuaAr1lLmQKk2VOlcfksJYZiqkDHZu2PGmW63k+cNhUtYJoQ2d8
iz1kM1WIBnZgL7U9r60DKssG547NM86eHDqtqo5GCrv94DhBjasJCv6/lTbL1re/0ZVB0YjizAYl
phr29OCmJVjDKy26g8QtDjH5ATFoDwVWYbR2O9KVARHJsXmRUuWdoVFc0/fRz9BaHGg/w7RFifbv
l8KfPE60irm+p8WpJggqSQdcdfC18ot49VlyjnCwtZCKXJ0xNg8PazgSoHguVxwfrAx8YO8H6hf0
VDpkM922+j0KVoiCuvXtWbsW7WN6OlkGhdfRu+3t7lAbmfvgo8ciAa4KavkB+Q1zoQavXIvGiGiZ
KsBEZnUDS7NghHVtdbC9VDvoVh5tXafJTmMddiA1unjrO78LpeDdVSN75EOPfY7ysfwRo563k6pe
mELK2hazCmnlB034/vezYWnk64ZDhRFAyeXc92jEQt/nEdwWBlg8xdrbBYZbJc7X/lL3eHLqs90t
g6xJFDuBbRiWehkrTC3XrrFZPQizPrlv964HRt1y9+T1X1q7XUhl5gcZ4Vi/CrAK0pk/ScGHh58G
RCMtXMqJwCiQlrS8/AH0gLL1VW8pmZ5eo/8O7b9YU/BtP1RVrZdSj5ll8AmbDxqHhnbqEWdUWm8X
mojWyjmeFJbyGAzSwq3w5y13WViwTMoKpAqABoEOihfZh5EOgdcH9ZBAjW4VBAW67FUxA3RDgURs
3AIIAfUk7BJLCCljqsAPrZGysyMkM8wn1UwPpXg0lWqI97W/h0uGgoVf/Gqhe24l5soLjArLRNon
clW9xHWebWEh4b1jISQtZdYLAkhfG6WHMNsk57Qy9hq88SrF0r5N7K+JYT1aCPIGI2BZYDO15T4N
FGgFTN+ME0r7xWcZJfsdQIdTXJsbYwiR0pek97bQH9U0e7OGWl6Dcoyxv0GK1SM/QxfjXTOlRyFQ
aNbqJ7mpD/So7+JagxRr9fugTZ6lLnvGQeGTKXt3Q2zyHC80xOmrN5PFp/v6vk7lR9tG8s0w4wfS
MGAaNMDXf2QYvfgUA7FPbJTzsLjSg+o3zO9noRSn9Prj7W04X6sOoG3KubwtATJMv2BkxJDOVaN5
RtiXAjzzuliAV+dHEbkPaDwWq6aas+siMXot1Qq7QZHpM99gRRIEZ607lHILDXvwn/+wARGt5Mrm
S2f3XFx+V2+cvH100KzS7f4hrMN7pG6xgtvn4aEd6FlgYai62A5U2p2cFULod3d7bq5k79w9An0l
ynQA3ybL22jqIEWqPD5ZVXscvPoud4f7sYCp65n3yC9sg66ljQu9uBy8f6KchkBjvLl9/5SX/glJ
B5A1TV6g4BFgmOUvpNDzW1j8OmAxnOUGR5v4tB82X1SkCTm2M6Ayinh8kBzp4r3enoH5l7sMIf77
hxCQlvwKrO5waGxhO2e130jMsVa6HeXaQGCewHLhlaSSol9GqTTKuZQe+4MzpGupSVaGtvAl56uc
Dokm07YAZXLlsdH75Vg3anvQ1XYltz9E8WSgZXF7HFcOY8fAcRxMosknUaalL9zmyhz2jHI0tF+2
ISFOhV7vocHHFgIk3cofXS1tW01ZiCuW4eUpfBl28pWUqEWQBwGfo5RFnYVLM9aXiDcZu1Tuo+fR
bZvHJm+0d5te8xHR8MUdrmvzX8ANrtGKIuUQmOjLLxjXOoIi1ECedbe/z5XfXhgBhZHWuBRp2Tek
rFYZbNrMG/YKQk0GQh8N+QXb3LFDsdsbpzwJM8kUr7yyxbgYK/Ie4gi7PQIzXrjpMRTSEXm21jBR
sat63XV7E8cQ/oWi3V0gBVDK0582Cimtp60647s8jut0wIAig/+NsOGorW9/bnPeEaNKwqoFkk1u
YWtiXX/YHe6I/r7lRf2zisjFeXA1DuihDnYAc6Uj/pYoC4iDYlBdCpGOil4BygXeobNt7UEJ82BD
8ofiqiNhbROrhnvf5WgDrtoSyYPK1Ab0Stpcg5XU/Chtu0YyWMpDpFeU6BH7KulNSvN+o9Vt/9NG
J/ddS+v0B+RZlGhTAgHfs6Q3/B3GF+gbzaFQfAdHuBIt6RxQSFBTi1Yo6nP90Ot1x6b9Iek5nSW9
ix8Gnl8bq49o5kEbRWsmhUKsdpVyVlunfek1v/hk1GP1wO/UX6DAga5C33SHMChE1bomrXNQ/G4V
VgYi4TpoQSEIpndF8Xb7K6AQOl98ZB62o4PA16CQTM7Bnssno3BkPDuVg3pxr0B1Sn4noH88h99b
OielKaG5Z+peCypMB7JfZtm1FLNKvHqqrSxUNAKwXCHUgrXZtu84s3oIx5bIYFrtg2wNJbiUHLGy
VgINF2JU1sNqper7HOfwSPX+LA9JDaaoclaxXn1LVPRarZbGOknEvvWR02lgesBrLTDY8QKEOIz8
Me8Rc4rRIln5cbFRuuifNKbBrhbDN6cdlR32XvhMuVGHbIeZ7HUN/Xq15JLOawvbtV5G3sqEymoX
a9dM+L3tqevggPm+5q6MokJmyquRRAsVSvENlh3IPSmIyFnGD82NlXsdX4BN5ej+zrKhmGv4B1tt
9EuK5R9OqyNDOT4Mbr9xA2NrWOUnz2n9+7pqW6ScMSSwuoa7lwWCvTGmAdU35PqoScXRWyULMzs5
HEXSFK65uVHiHx2M7bN7DFkPdq7eu2qztg2stJHpOJVqJ62CcNzLYzXuS8lBTDx+lE3pe2jrp65O
f1oF0sOF/pwisBoPWKB1mv0MsF4wpyFWO/ZLHOdHu7AO2Lu8w4NF+yKJXi23PxYocvWDdUfp7THz
9U0bFG9u2h4MOz5nxoh/cvokG/G+IaRne+h3m8relhHIwTQIWuZbq2n3WhdANR9+OtCPgfXe6xae
8JHzKZTGdmsqToCoINKbLTgipFLvMJg/2Ga/7wSzujXf8tisV4jSoEAahvc2Wky1BM3HAiTAAms2
bmg3+4JiGGY92DBkAbpYRifh4UqnF7WVaJPoGaKp2MMEbrm/vYGu3B7ciCAkQPSDkpjWQljqcuBZ
DjqLxs6mi72q5Scrw0cyRJ4KVy5zdL4ibLpweF67K6lgA/2kBsgbYlqJxXbIS4s+6p7jRs13imcg
jtx4uEUVrvuIHQLyubis8vxE4LFXSx/4HXIwt4c+L3XzTLMEAIbesjOj7vlhlA68n5XnMnZQYR9K
/9k3tOBzVpftUzuWxhO2pdlD443p59uRxZU8ubJp5VClgZZNr2zakyzNMs6CoO6fSRFEmcbfgPBZ
vJfn714uqP+iTDuQFs+IHlZS99xY2Ym/nNKmetXd5inW7D2iCgtP+km4P6hhwNmCkUH5WJumPwni
3k1W+t25DKwfioYMS+e8uJL2Di+FRpx2uj2Hk6ROhKPNpxOHciEEnEnSoY993Bp+555DL/nh47fC
avuNnOtCdjX5VH/CUOuih6QJWNq0LKnnfQ3qznDO2Oat0av+TmexqTlhhAL37RFNgSfEAv5my7Qm
ZNUhmRIz/CGjGFVQh7hh5a/1SMrU3BusQPWXSn6QKK8ChRsoEkrDoL+VYhsw5NvxJ/uB8JRdqYZC
ZFB4DU7fOxmeopoGbv5Vk/GaS7gkn5POcB4dCPar1pKUfT3KEtbu/iL2RL3cECI0fzRDQIx4kU4r
fo454F2FSderZt6bMhomwX2LwXQqfy4GkSFyoyPXMirF3oBeeXvYk/cHsU1OAXgiIBBEoX6ykNoc
ed7SkhBCb6Sj5QmJanuhHDdfqyIEpytH3ZWXZIbYUzYarvca4ho/4qhS8Jq1vt0ex/RM/XcgArSo
AZ5kMqfLJ5UCPdND98wdGeMabvlcmXoqCyK6AaSnLwAYpjtulKfRrN9COTvf/gXzBUSdm47+n2oq
SgmTB3PpKF3NieS/DsnvKP3MtzRawNvDfRC9DKa9UGebnzcmhScyP1osFNCm/ZUhh2rvVQOa2/m4
73MVGaRvYyWzPpGJstX722PT5kvUov9Ots8IRLzJ4IwcB+gid5OzKjntF9XTkCcIB+2nJoPAHkZZ
hoWuIkDXlngR5UH52vduDkjb8x9Irm0AJ+F4n9Ki2nXQaoEPW+62DtN+C6K2PCMLj/EkwKB9YObo
aTtphDVL7j9m7qBtayb77GBDsislPMPt3kBwp6KS5soBwllSSqmh4321QDuZLVtVoM/gfSKoQYZg
ThZUZ1qdMkrmcLIjCnV1Zjw1AHhXWm78uj25VwMxqXQCYZszY5cHn+Wn42BVZXOO3ainYEgFr8zQ
r/FL6uS3Q80PWUoNBsOinkOniVbnZazcS/CJCez27LfKU1E5T2hdb4VyHUIpaCzCofAwsy51RL4Q
M8KycFXYwUIDapJ0sVMtjlJASYLlx3U5Ha+XZbWtKtk5Tet3H3/CNFA+oao/skNbI7jTuNb6ZAl0
PLvKkCEBcUEdTqXFP+u5Wq1rxm7RySfQO0+VZH/JDXSgNRuFMS8xf9ye59lZQDCK+xSIqfiBJpgM
0egquZSsFCvLOP+k2dkGV9ij2sTvRap/GtLkC45SCyGvjM8AT0efDcjkHC0YSn4qp7rFl8Vid5ME
ibnvu9bZlnFn7lTgZgtJ7OwAorFCp5w/MuVTetmXK2mAepIjl66Id5eySu38oYarVAYPGspe9sJD
V/yffUgZoRrLts33o5PB8epMt0iWjxnOZlpzNluZYkcxOPcJN/HOzXNre/vTzccFY5tirSjZqvBC
JyddpoWSSzmDZlFcpod+lJP7SMPL14tbfZfndfUNNkYiL2zM+dcTUUUuDhvVoUl/OZuKlslIrKvV
STG7clMFX7j25dh3NtQcb4/vaiS6fiL9Joec9p5svP9spez1k4Jr4dgkb7mGNFZpb+S4Wbj4Zxsd
ZJBoMP6/UCL3+JDRhdCxtEx38mMNf6dC9pHMbV00f3QQyXdIkX8YODfdHp86KYmwVkRUJlMWFVWm
8zKqC1asqAq7PnkV/k518dtI71r/H+OTEaRboQTuDEq47WsE1PlJQkhrcNV7ZDw3MeW2gARTsVz8
gZuexoQb+7+UClTo7R85RSzOfqT4Sh+mJkE3SY96iGFp1FhPWkzJStfT+D7LY3kf5sLGQscLWAUp
uO1dDBb6MFfXsF/lze1fMt9Zl7M1uRAkq6L2Qdp96ix2cYQbQYXDcWQsrLppO+HfAds26ERRqUIy
5nLAoZz2va/W6blu6BtwOeUbxXEH2OMhFw5OlWhrwhhknGP/TzZIuE5FMbWKNaKZ0SEN8/4Nwni6
N3XJfIm9Fo6rQuE0TWBV1UWaxgvLaD4vvOJ4jLBF4J5yHV3+3jS0/JIHvHrqbQRe7c74yj39TVHb
pfV6bZPw6qE5RAFPXBqXgbyuwh0MsbZTNqB5CZsJMBB7xMC3SJi3gl9Ihrvb33x+O6k4TQDGgKcG
zHHKJ0bYTY8yv8hPtv4eY05tSPiNFgfVw4XUvNOlBQj2fCpR7AHvaDCNwGemG3L0ZN/Uuq4+Ub5T
DLwUeF2db4/oD1X28oJQuWcFkwbJC6Bmk89lSUNRFnIlHyOpoDua7dzmk5/k67Q117GM25k5PIAV
WHvBT9O5j4t2o0bRwqYWx9nlb6DrzQgRphC972lKjrm0mqCZkBxLBRPXaDiNyOgtLMv5pyOGg4mR
AHHRbZjcE3GPMVcLVu/UjJ371sajswaZlMBPUAsJX25fXZVFqZ7LxhkXTvP5xXgZenJkeUjyOqjP
lSctV+2N5KXtigac+9incfukwotBPkHztrc/7HxOEfwStQeNf8D1TMZrN1VS9mFqnsKi/kdJ3O8I
XNyOMN9/kKOg94m0GFmBKWChCFUVgcqowu2FfrVsis33x9xAvfOhJHJH+Y6xvx1zPqqLmKp6uecb
z1WlMpe8k9257So1vG85Ira3Y8x33WWMycyZOOX1UqxGJ+zbHvAQOVRx+CbbzcL0XR8KXWIhnoQ4
zmTjQed2XaVKo1Mf93deDrkYfcz/ZST/hZjMFu7f1oihdXkya/NbXdgPVW/BFVz4Jtd2lniD8dYD
30U77/KbZKrSGm5ulydDrOlA32Vt465zuRK6op25UYIIbmrrfP9fBvf/w07LlDLOJabWKsAXZXpe
lQlFjyxpWA+B/5ecDK5gVgRFGMPhVoN4IlbMh5yj1XEIaPIwOmlB9uAi3rQyFfcV6OG2p/1B66Fa
+HBX1oaqKBQnOK5Iqaew/apL3a6iPYtRQJ3vc/JtBJ6L4fPtGbySSyEMQXWOggg316zwIsuBHrZa
5xzttn1sgiJcDWP+MADRqwz/UDjRq58o+RoOw9aXne8Ffp23f4E4+SYHv8pbFi6iLdNOmL72sqJq
mxSx0WNbpecoxV9P9bmFPARIWh34+O1oVzY2OAGkj6DOMrHTih0UJbqNoZqdHBe2plUD6gkHNJ6Q
k/j7SGhSglpB2QXy6LT6a1m+0WeGZB0bpWlWjq/uFdenY5emv24P6cpC0XhMygqvOwGynSSHkeRE
1HOU+iihe3/XyBiduzSS/w7uI9Y/l6ZA19LuUOA0Xa7/0JIlK0JH5UgfMca9MNcPZRd4uDVY2OLd
HtH8I+lg3uE2W6BU5sXAwMjMpnAU8xQZiGlm2B3eOzYmAI3s1ve3Q00Zbv+OixhUH8nlZiXcHmE8
OpOKeeyo1mNxkNQ/YrAF68S2i20oV36HhZLvb2zhsRcVTfukFGV4Ui18GErLSfH4oyurRRihL/wy
cfhPNgZ0Sq5VAHJUXKYyRL0cmmnsZuZRKTT1W0QX82GURffTihDqaTCXx046UNr8UXN072hiOrun
zRgu7M8rVzx1fRn1GOSyyEMnVyHSFU1BO65DEY0McDwF3WvgPpm1Lbi7eE7dtyzv20Off3+Oow8h
xYr/cNbiYFPSAWzdo+SgKmTmnQNWK0L3CWmN25HmhW+WNSe6Y/K2UlCSmRzroxRhoAno/+hk2Ysl
jS/lCPDRbMN7OU3vOPH2saw9JTnONU2hf7odXeyZyRemLqMTnbXHQ38S3NLyVvVHbzxSMiHL1ot+
GyYyjBla26FN3xYLjYVVNZXKFeudBxNPSSTumOPpPlZMtSwrxTeODgIv70Yi93dW0eP0ZWb6tldy
Z21ruG/Yha7jQt+B8kWPA5GSfgCB4DkZaMtBi9alimFr1mr1Pg7aCBdVTV8jt4neJliKLdCW4J6P
Z+IJo0XbqGnROjG08aejB92jipDJ3lBKFDs9tDBDeXCQXe6pYhda7YJLka2niPpLvjK7BPet2FK2
6IGg32+m6aeUgx24oyfj6xG2f33KCXItNU6qvEAap/WruiyGsIic7ISMC3L6cKbPdEDyR8n2k4WH
3fzegyjDa4dai44c9VQMDjWRsgxcxJHA83xKM6T3hBCWUTt7FMXfby+0+RVBLDTvHEEF5zE52cM5
KotpgqXUSa6Gz7XiPyejd3c7xHzPihBcP8AJRXl6kspWRt8lSV/GZ8kL/COqpRZu333/4EVWtnBm
z7cNoSj1CR6buFwnoUrALlFX2MnJVattVTn3oY4Dov2bwqm01H6bJ7bEou5NadEx6WVMtmja5FpU
VVl0GpwSV8bumypXm7AuXvRee1Wp/EQVLje3p/JqTNFF5TlMF+XPc/3D8VdzoQ4yozzH/a7K8KOu
Vnr/nA53cFBb19/ejjY/3xkhisiiss8LZHq+09JwZbnmqZOhZu+vUN2qN9qoYiMymGhlF2pS4+Y0
fAlc3XgX8p0LDY35PuBA4jFORiZ+xBSEhYBuXPWdbRxlpaK8qPlfzcq5k3L5Pdapjd8e7HyVkvIh
qUnFnf6CPa0UQ3sNw0J3tZNtt699VqD5PpjZWlbC8+1A82/IpauKP0Lzghb15RXWWTjpuKOjn9xE
j1dFdnT8n31iN/h6F8WxqT0LM9tMXrirr1RyCMtccsKbAFany5X9Sd27Mc1jTkV2zFq42xjmyc2D
HX2r6xFppwfJeOtlNM0xF2mc7/mwcKzNjxqYZORu5NaUa/jb5cBzBxWiQh3tYwlzYOVE3T8DXue3
J/dKI04Q1ng1m7RUOUXFmv6wQzq8j62gKIxjPab3tVdgypt998bi1KbJk1cU60SX7oZI3beF8pms
mGYy/tELP0Icmpe3t5CEEfcFLyhaVpOR2gXaOwHUNnBmyj6rQrgJ5SZy5NdBDemNSdEOHcxtiRE4
PlwHnmBbM3IfNGmJyXFlA4O/otSKqiAPqelxUfH20M1MAe9mSN3eUePP2CVlWLTFPIYh4xKwT31k
Xnpj6TvMuwU0sHCK4LKkTUHCfvkdGrAZYx2p8hEdvnFr24G3Cewc+zg/Kja6bsL/ZOLv6H4Pn3IZ
C6DKaJaKXPMtjQQR1zWyfKKbP33RNbg6YO0+Ql1JT5FebDUfDw2qwbe/9rUobGOavhD/DCrblyOF
6VtiekgpzXDKFy9zn6MRd8YhDne348xPQwRHaaBRSEEcf3bfxL5spW0pFSdcUtNt5dT+e5HjJVQ0
lbYrTav66z79ZTzxez7sJOz79IpOmXUaJKpPYYG3KgClsdG1hQmcnwtgH3jjk3ySXSHcdBmoq4By
oectn8ym3oyjjhF0v4BiufKNxEPORNqQzhUFycsQueHTj8aY76jm2mEwDvTPHjVl4Xy7sttYaFyU
gJxo4E5ryK4KUNs3svQ0RNVKdp8Sq1yhGb7uaL8IZxs4RdsE5sbtZXEtKhkPxVxUZhBZmMweJlmR
YacuUEN0c5JI0ldjqf/MW+lXVLRPVSM/GyNo7WiJgHol1aIdKKBlsN55iE42eGUoOUpqCBhZmfFP
H+R7Viwo8bz5pyrknzWS+Atp5JV6FGARjhISHyqiMx55w6WJcJmUHAFW32vg9PvI2+Cv9WAn1n6o
8gc/74KNk1jrfgx3ql1ub8/0lQ1o8gIQpSh+A6vpchGNduDHtDSNY+TWcOpxS7zTtK7eW1UdQGCO
uvr1dsBrl9lFxMm3rQ25kBM3No69hrW2F+wq2nc1dkp5BrVUGldp+Fj4XzLIjq3+ZcRw8fYPuLZt
Po548o3rrANf7LAzew8jJVPZSEH0mUtl4bK4cgAwTI5OcR/RFBQ/48NJUxoKb36llU9RPLrPte/1
O82V3Pvbg5nnXSyfD1Emn88tOz8POwajWOOdYT7H6p2wUVTt78K8fCi9hVFdXS7IioneGffD9F5w
kqrJ5C7uj3UHFocs4EmW227FKv6ktt3C5rgWDMgxDyxyK4HzvJxCtdNkEhvZPibaeJB65XusthgO
Rhp93vjT7Ym8svOFVAiUV5lHyKxOUOhp20lJaBz9HN8cK4jgh1rZzxYV0lUIkWSTjUvnt/j5k4QK
SDXPU1EUoWQ6WSGGHKAvVAc+C7G6y+psW4/x57DCGcfSIDwEufcyxt1bLul/fXEwSkdUgOhXIx45
2YGgm3JJ4Tl+MqmeSXawCeR/snZJLX0+PCEmCFv8X+mKaRO/jMjRmNbuXLW2kAp9ovT/WEnua42l
aZDqyAAqj7q/JH43/5CXYcWO+bDv/LRo/AQnqJORVvQ4nU9dLG0BxggMiV2ou9vL5voggTQZcKZZ
PZOpTCqsKY0u6c5cYw9tPOAFijfvMAQPcpbuLLVby01xzsJmYWtcHyXVUiT2wHTrk33f54ioKtqg
nqLCf+868zfeBk+4Qd1rvvGiBksiJPOdKGgPCF3BDnRork1SjarC86RvlfbsteW3sHHrrTPmeLCU
D2nmLQkozk9OOLAYrKBcyGNDnrIc077RDbd22rMSNM4KJKm5MrX/oRJ6GUX8ig/rpI3aiATObc+V
HeNAgaCKo/0cteZOK1L6F2b5hDHdfREABRrGhTtwfmoTGx8MNNptZN2mCDVArZCVmjo5yUMM2Djc
FVWyU/v3Msu/cM7segc7xL9fqKKboVIQlYFwT4bruHoSoSgSnzKk11up/TLo+q/MlJ9dqT2T6u+C
wH+MCufr7bBTdQXqrwyV/3GEC17ptNxSSb3cY/aVnKTiTR54Erk6IJI2KX+CAvC3xvjFMDAv5Z4c
MXOEG72usufAxI06+t42xbek75ZeUFcWs0i2KEJTGaQAPD13Czccstatz4nfpl+lVFXOIKwOZjoW
Ky3zlxoKV7YqpR4SReR7wET/sRT6sNCQtSn7WPHkk9S520D63fEy3HhNt1bCvt/0EDhvT7n4+ZfX
CqozH+JNhidDA4PG1ckCQRNCcq2WVe+vzSBQPU4fZKuB7E2OA0UP+toO++ZsxyWJm9Kqm9Kt1hm+
Kihe/j0kCOoot5RJ15SCzh8M34cJdNvYluMwb85RH9KF0Tx9JSeBCf0zVhd2ybW541bkM5H9s2wn
xzm5eFs4QdKc89ZPULM3YgOjThdaCYaJ7UIl8MopQEGHErUqlNcoKFyeQGkU5Y1Ot/tcpm65BiuP
fXGuZDsjSXNM/WQfg0aJSmzeGv/8/RIhrRIPOj4eJ8JlZCm3JEnrlPocVs1BCc273HSOlWL99WNb
QCs5xWm+gHGaFq4x0zRovbBMag+EMda8JkhFjES/W5Gm7W8P6dqS5NVGGIHLoeJ5OaRRyxNXr/v6
jK+UvBq1GH2GNDk6NVrJY/7zdrBrW/rPDkMlE4za9OWt9iHhSqU8l7b5Q87QOoeCbRT6167X+3UY
j//DuhSJKeFENWbGqAhcpYvz1KjORlNhe2tS0IxK+TP3o/3XO0A8uymtCacbhQrQ5TzmUaEZoz/4
Z6P3NeSsJQ+htTDZ4AY/LoSar//LUOKTftjXEW6MBlXT/4uaDNw7vXpOvO8wtp94xgTUkf/2qwm+
DVVUcQ7DvZ8cjNYoF1audOrRTFy8k11hMC05GD43713Q/C3lhkYN4FWcXqnPyNQwLgcXcpjVGFln
58x3v1c9Mrl5+6OFrLLqcAdceXK5vj26+dEFxk9AW6jVgPiYnslF1Uj16HB0GbWxcovwuy2Fd1Xc
LXQM5x+Na4xbnXo0/KkZzENJTU+vUQo7lrmlvWlGZH6lrlHujDqOHnW57e+QjYOkaQ7lAqTwSmTq
q1SgYYGyNqe1mdCsPaRnDOuYmSgcCO8g+OSHtqm/5ijhuoa1z9T0r19KCEbQKeKdBOMbHsrlVzSj
waSfrVZnxCAa6FmqtZKdqt/2uv3X3DrmEpNSwvAq4yExCVU0MrIMEFGPtZz8HrLsPOTR6+0lcgX8
gVq/qN5T2KXMNT0k0yrtPB9PhGOoRk9y/rt2cImANDVU7HL1DorUGpLT1lMhhijZvlaHT39E7ZX6
4fYvEafIZY7CDwHnwe7mgThL8Xt/yIY6a6JTqkfaWxt15RM9Dvnz7SjzxxlRRHlUOGUqsx6tqXad
3Gc0M4sqJy9Jh/e8zNDf1tbIj2y9III+Pe71MlnCss33IrBiinoapXo4otPaT9OrLvaxXXnGxwTq
WuqOG6VxjonbOAvbcXbtkVOTWCNryF+o3k1WTYy8eF6Ho3R0xl2hVAwqW1tpeD929v72ZM7GRABK
VqRhbD2OmknOMIZ12+WF4x5NC9v3BqXGvaZhHa4Enfr3oQQEnN4GXY45PbqqEiVBdVs/qhgEn7RG
i2mz6Mq77snq9vaorswf+w00jHijkIBM0gY7t3NaXmZ0kgLzS+yqdyaGGqjB7amffLkdal745N1M
45fHF/kJtabJtypMa/S10FReIyXYyqGy97p4nzkjOjDjqre6Z4yZt5yuz1lofGkq89nL2oWMbLYj
+AnAzTEqAfiOMKH4yB+uXJofUuRQd3mFmt3Rk3US56HSjb2I2OEDGO1yRV6Y4j/FgYvNLo5t0hdK
JCoGGtPige0GcZcZRfc6dIG+qSu5wEooktemnbTbOMbgx0M2Yg2bJd1n0uAdS3w1vtQgAu4cy+02
njX8fe5B4QQrUrJfAXLlSLycCMt1Vfr/ZfUadlW9i/O+2ZlxFT17ju1+DdrUO+BjMCAx4g5L5uiz
s08UikDlg3TgMT5rIioRUjIxAjKoqrWvpkYJxZHvFpaa2IyTKf8YQxONzA/fGQKNYzRYrr4m2IF5
tb5FpPE+1v0tumN3qlXuChfZ+px/NzJ2HdVd5+rbskx/3P4d893Fw4ZeLRcbJfDZSztQ49iuDK96
zT30PpzsBw5e/sqOwlORRwtXyvx8IhZ4XpArnL24pF0OOdJld6BylWPOOK5l03+x8F92x3zhwBWb
dDqzfDn6v4SYd4g4QzrcB/h6hdBmRyxf39VGqt5ZMS+NIAC1lZSxv3AgXttC5KysFWGeinDp5OgI
KrNI7EzNX80IPf42fZQa+aUz+2CbxrW3Jed9kcP0S27Vd0lp7zrX3Sfh2K0To1m4U6+tXpE9g8+k
4jnbOKPvdkpf2PkrMDaY1Kh520Wx8Cmvz/F/MdTLT9k2OCZFvpOzbKqzJ6Xbws3XkEmObTR+pyO5
cEBdXaUfhjS52fwW59Le1fJX14ofbSd4q1R5LzYHcvgLT/6rs8eqEeAjyv7T60bHvtpIVJl9abb1
M2Z5eK3nbXq+ve2uL5f/wvwRgvqw/RvHo7EKV+bsD0AXZYXc563yv6Tqbz0o19BINgGmWm26tqIA
ZEy4Mctsc/s3XN2OH37C5IC18Z5DE6fIX221fSzwY9YLY+2Hw8JSmRM42YuifUnKDEMN4b7LtZJg
CZ70lv9/KDuz5chxNEu/Slves4bgzrauvuDiq1yby7Xd0BSSgiRAEiQ2gnz6OZ5dMz2ZUVY5bRaW
lhGSrySAfzn/d6Zzr9CgXtu1uUmrzj/qEKWo2k8kDM4sLSpjYWvmgFgkx3jc1zaF6L+X6mjjNsgd
uI9C8jmgpY1WTwaP+hHuE0u1kYHwiyTp6r94279G4njbiPdBrrxuJsiX/vi2TdtiI0O3+Wwwdwaf
u6D6iqpbdF8zkLybfk+60stiUUY9EI59tkx/ZVz5T276q5zQB0LeRZ76Z6oQQnve+4PEPlZ3L9z1
jmtCNolQdW467+lf3wv/5K4HLOUqG7o2uhB3/PHDdjZcrsgPBUP4Osp9h2+H2vurEsmvHwgtQmzw
V8oFeq5/HskRg6YxT7g6t2ucZK0HcWnE4eaXOMeOu5t//Yl+yUWvCfBV7QZoG5r2fw5p3El7tbRU
4a7zZVk5kygoA5ZPR8yWSPRgUddEzSmA3Pl/vK4gvYKnNDTaaJH8MhrLENYgze3luUVj3ASX0PWz
sFv+4vP9kx3kqvC62lf5+IMS7x8vGalQtTbtoM5u62U4xDPciDM9QVNVkPrZx5ohGjZGeu/wHwl5
Ns1fdQ9/bw/+8aDFO8DigMsSsptfIN1igIsrsbieXHuPgCA+rO0E6+qhXPpwi7l0MOtA9hmckk38
o1rXo9PAblexnLJg18luxwe4HhLxF+f/r/sasDSAD6Eijev4S07Zk0RFqB1h3dDuPeTqEGq3wPBO
/xfFql+V+lguQETh6wdS9dd8C4MQ49QCR3UGF0UVi21u3er+GrZP8xNNlhcZpwcMHW/+cub/19WK
PA8Nm6vSEDHOn9tvHLgLOo1CnIdBx/etccMn8Pmnl//pCkLSijlmBIWQcCKv/OMNFosmMNDviLMn
+GKyPlrWu454dBstLd3BC53vDSwKNjVMtPJ//dL/ZPPFa2PrQwSDCiQaU398bSZNF3Ef6fkUAL/Y
uhdu/V1S1QWq5d/a9z4Uoe/p6N2DAYIeSuLfrqvIua228LQ8/+s38+u2dX0PLs4umAAhQ/rTQutn
wrSe5+7ske0qm0NFMWKz4EzQ7X9FBf/r0/57/c3v/2vtyP/8D/z9k4+LaOtG/emv/7n95rcf/bf8
j+uj/u9v/fEx//nEe/z586/84RF43n+8bvGhPv7wl3JQgHE+6G+xPH5LgAt/f3a8w+tv/v/+8N++
f3+Wp2X8/vtvnxwszOuzoXgx/PaPH+2//v4blsX/82Vfn/8fP7x+xr//dv8hPmr9sfzykO8Pqf7+
mxMGf/sdnwH7Znz7EGHgPpi/f/9R5P0NzirQnl3FWTDc8nEADOATN3gYSf92XZMIGGNg6VDcxc8k
17//zIv/Bs3fVViOWB3ScVRJ/s/H/8MF+u8L9m+D7u85dlL5998AZroug//eBVHsv05mXON+xIzk
yuz8462KkTPAJFtZl2jO84yMyskmG5ZYVF3WcER2oACDtDnQXMxL3rrgQEtxP7vxLRUt+qlNcERK
vetn935wYWoeBDed0KfGBVW7QTE66roX0FleLPf9LI7Uuyb1njbt3uUzFNRmyWYbQQZH/MPscOzz
HJot5QE36BmSe/hxMw9ZAovd2Xusk+CH3+ozDq8+o+GQB9X4XU/eM02qu9kJvpf1UE/yzWnmlyjo
Ttb3X7txKeU63tc+eW/n8dtLWZwtKjhr026ukjc7yDuYzQZZUsHVesVgR1b1AB5h2LArBL/TnLxH
V6i6kM2GDZLllZNaHI0RrHuT96TB6P7QhLlKWuRDU2rxTU2FA5fnjPaYhbexhAINXUw/xdCTI8MM
xNkuV54UOQuB9WA0gVf5fSW9PK4Xmvm+UXCghUMxFGouMxQMXe8tdeITXdirjqedCnpYK8Paup1X
OCY39T2wOFcoKsa368gr9bQFbynMvHD88tEQrsJ7wP9KJ47e9JLoHPiLEEhSAEh8iI+i8ZXV4mNW
1V40Uzk37kvd10dvhMc8Mc6ca+58OZXKpWfv4XSMry+tXxFg5pbTE0yPf4L49eFr942KJWcG1sxJ
dKnj9IQRuoMfOmcUnotpsvAKjp6ZU50Ckb4NrXybnKNvQTANZ7WRa3NwgsbkcALCng3qXcqjy9rF
b4i53KLivEj58qXAuc/1LPrCW83LFPdOzkD5dhNVZ3SObdlOK8J0kdw1hkswv4ZXUIqKhK5vmFsT
W0cCN4uaXEFwH6NLEm7GqPdzFTo5aBrwVZpwyRI2IDdb9zC3r3MP7aIlTNhudTA8FxrnYegSUFrM
Dg5ARStSNB7Ry82nsQVX1tEPmDu79dyZAP9adHxm2RhMbzx1792DZuS9SpeXtW6Ogs+f8Hmk2STq
kle4wgQcbD3B3tViydG0/g67nPbyA+ArmoGG97lgavR6XBzQOauMQaVDgUS6Bv4jFtGO2OaiVPAc
r/Nums3tLNlD6MMblAGVzqrnYBgvbYtngMgu58hDM73onJAaq7QPv9iMRRXLYU/1urEOpjEt7pI1
al+rODwtYKcn7pclPoz7QOOV7Y2g/gp/cvOokoc0GLFAxg43YIsIn/iPnWvuaG+/pnro8zbaTH78
sxHhM3ywd7yBfJ1CDeFwwTAEFx5Zsjx6kfcTleaTh4pZNqQMdoD+0+q3LyR8ttcKt/RpJgZ7xjH2
HHb6nUTfo14flIhDpDLxD9OmU9Hb6DEN57yDHwLMLNSjhRVPnqxQ+HreKwABz2KegXNp2Bclzo4T
8w1BY50tQXSZ1+jGJiEkMuNj6E1vrfUua2+gdgRPGsqdmZLX1hGbVT05ffQJ0fm3REcsM6HBQGV1
cFjXFLM//3Sd81DFX4wv87YOCc2Yap5aPm8DfYUXN7Eqhgq5OQDUEphbtgDXC3cIRNwRnYAMrggY
gZCVpYk6etDfc8i90WZO2jIVkHkG1Yu7ZbDnyqKa/jCervF4UD7TLnQLMwXlBMvUHCT8OOMw0GRh
cK/t9Xr/ZLF6XFZ1GRqC2aDgq1ujc8QxEAUm4veKpVzJDwj2IYtubxn2w2yqG/i1hUUIFuzaOtt4
wCuAk10g6jmsS6owyDvlC/p1FgBnFZp7SLyfljA9jZYXOHsyOKpfomj5FFW1lyS59wfnjgHD7aO3
mQV0ujMzlP/qtWv6fNDgsNrxUUXmoqQcclH1FzqZjY9hyhCWwBPaDgMy6Hqsvttq+SBcfFgCdFpE
xEnWeStimesKY+7RWl/GtxG6mxT2WRm67TKnbkAzgh5pTq9g4gAgBeaNH2TBrTKQGpsyUWevC3bR
g+3VT7aqT9CPlqwj6LpzpM+DKzLMjNxByvNSq/AhrrESyRSO4Ivr2xkSlcafjk2MjZ4IvynqtN+g
6ffKmV024dUzVSb4XQNyH6r1eVgnD33gCZy7wFy70w9Gg89YipvrFZs0JA3wpc7adIVWFFTaOIAN
9eLU2Lt1gtKBfqHd+N4LHNVOG+Ls7e9bay+1haWHbb+8bk8YfamJJVDUz5DVifumLYX0H7ox0gWy
ghfKh5cEVdSMYoYpN24Agnrpa++jc+qjq5wL7M1eTC3vOO9grMs+qiTCCcUwzmB12WHmH7oSjOm0
bvuKjTJbYeaBxtVPk/BDx9NH0iQn6Sg4PjKRr01XyH68jGLFkOZwit3mBtoRmi+OPFj4jrbRHOek
99s8hpFHBkR7DgLZ59qAx9vMgFo7Q1cSWd3XKYjurWgyM3eYx5qm+5bXrNDdWIzJlBZpHVwUecEm
fC+ApcmCpXWwDYe7uPE+nYptdQwbadVPKm9q9w69AxhH1IAcxZwfQhVPOav7Ja+0ukTwuFeA6AaI
IpIRMh0EKEidQKSul8fEqbGVrPlKjMSOQ+GGPrdVRjSiHz5e7DDuOuCzEDFMPfzlqMoWOb9iRBAU
3rqC1ijMYHz0mZgU0VYFQVAafzkO3FRa2J+gwTfmvjgtfqKzaVoep5b6+To4SUbgzYE4TefR+q4V
9pva9hiK6yHqdaWbacM/HTKWkUvfJlfdexS3CMYj6yyhbQ4nr/e5HW0+joCN22zsAjhTDdOSRR6Q
4pitoyzcocmAgy6+Vx7WjCPEs7yGN+LT52+1wx/gOo3ztnLxaILRgaGvMtl4h1YGPzquD95E977F
GgPrZc5sODx61Vn0zVs/yn3Mm2Ltg1JV/dabgTlz7HfbtEcFMV/mBQrM2RUKF0y+FXXzVU3+lySA
i/ue8rN6uqjJ2WhV3db+UuJhn04YP3ZR9+x5w9da25ONq30tUSw3n3Im707dvxnZXvj8gYjUywaD
FQ11eZFY5z1AzTtzwvSSNPXzAFd768xPrj/t1mjBcKZ/SZfp3o2ns9f+tFP/wdIb0ojHWMvXWIbi
GjydIGQ5gIBMN5jc9gvC9/CXuqm9ucuqpoaJuQ4zN9FD5tG6BOAAZ/qQ3KhO7oya72DGELTmm3bN
m2AWcwmmcGcfwCa5reB5k8HRFOsiPGgM8eds8AdIx8MtpB+w9V7e1rSDVQ31MaFzGwXLTjFx66TD
BmD3E3cRDk52zNOW3HRT/wIAt5e5KzRtke3PM+zU0xi7vdu/Kw32nJicMz491EWwmbfEANvYk03a
NT9ABTv1S++ivPoRKP9J+IhSKzNvwsk8zAzYU+PGD83Q3cwivtG9hcwyuQ1WdQcY1D3KkCdrqgfq
w55HRruJDTsZcpJXFETR1Vc2D9gnERYzP8P07hkJBEzS7ZaYwKHNnZ51rMesioDLjp4rA7G+9J6E
QKgRgjBN5vVCBoRyfLCPFa3fI2uxI4wMY/f0sjjDDyQen2gLbXzjbBA79OKmasZTijWN+boRyL3g
cabhoQGmoCbyoUFinGFs7b423QWqqLs2qBBagsiX9bP/Ah+pUjT1VzXHTzYMNoH7PrnVbSTHGzg/
sCJl4qUf3X0jwYEVzLyhrf1YRWab9k6RGudcG3WvfO+rayHdaacD9MleMWEeODTiaW4Sr+xildlO
VVnQNmHRL3qvdKTypRboF/oY0YHIdalmW8YtaIYBApuqe07ruujcFIJ09WoZEgeuxjETJIRPYH9n
euh9mfXLHlck98J6HziUIqLzgnyAK1DeV4jCU4SZYk03S6XhWYEGNc685oTRIpIJVTU5HELc2EE1
qkc2w2ZMpTNhdxX8I5FQhQ+eCQDtA8R+BwQpw+R9cnU5GDLhqqGMp97JUPLEHk26glhKS3lbBQG+
jzTYuGT8Tltg7oNgiUub9tfbnP8UtJ4yRDFgdAQwNXfWEGYOab9u+opEWKrTbT2I7SBi/KdDTZQA
n9pG3f282rcFmVo2aT5gh+LwXqh0FtaBW8TT9NyS4HUIYNuupetlQeNc4sX5ISM4LxE4j2cjIpVm
Fbtajc+QUc/7uB8ubHE6zC/xoZyVWPNxGruNNd1BN4FzFFS7W6HjMOON7nKAfNfS9caiV5t1jvUN
GHe5aOi07ULuZwNqUoWNcNTOmNrY+tG0D11xaeG/tfWc0MthVIJhUw5kT+NW8OWKp2PX1whEcbUk
7KQX5L5rIWMh82hQ8DPr4TE4e04WplB6cngnNJ7ddkmTp4D7ZxSknEOP8e/Ms7M6NPNEANvsziOC
0W4SD0CAPpLBfjmEDDnAn1uP9K+wInAysiLmZsTFhYHXrFHRPRXkVo3gUhoZRNgF7mSKfUaH7RtN
eU4QOCJWIbA3GWnZaBi4X1cQh741AOOSmQWDDERmXuOzouqMzmBysR2RleZg8zJkZdtByg9N+FeV
Thi5Fo0tO+nnaIF+dXIEPMbiqEnbti1CxbHK29oUGKqN8UTDgzOspCRNhC3ODR86i5Qapjs/xhUR
8pLihGsgws+kjseMVVNdmoq9ecItUJS4j8bFIv1fgrI5s8YLC1XNG7U4NscEG8OJY25Rl9VIYtUp
7FiQjRJKCxQTM3BiQja9hWn7zuj4QkMcHU60FzpA1WRSQ57O3obOM3DNKO3m0AOh32J+rsuwwoxl
2gK3vg0iuMl6PejuoQZnPslXp/sixOK0cCBimIWX81iFuR+LR9q3Q6H6/sfgo0TRJcMjwUR2jBti
ISWc7Q42kudkgZ0ab/097U9TzescnDwEbRznz1BpkxtjUaQgBaH1ubNsG1fex4jtfwq6exAnoIDW
eZWUVa+ejDd+UTGNiKC8J4tDiQ/k2Z2qetOw4GntkhThIzS4K8mUjZI7l7g/1wYeGnVVV7sJwMVi
agng2BbJwzqJzHUn9Owi0Ctrpr09xRadJ2MEE7qVb7vOj25GbsrGx7cxRQTgdGQ6kHYMJdg4LgLk
0d3a1DG59m9jscocpau1lEH7MBr4VmE6x2Jh9eWKW36DqI9kcFmI9vCev+hk3a8KxfyQtzsDV49s
GFGXXQHtzD2XuTuvGoFgpR7cd25mv0bs7803PQ/3AdT7eQDpoyewoioVwYXnCuM0t46USUavu3OS
um9zPX8uQfwq0kHkFQlV0ZJrp7BjcT5CMY1ILn5xa/eR2uGc8vG4Rj1KLK63scnKc5g8irJL/X3t
NG6Osl6QNf36RWX6GQm4t1Dq5mTE3h3b7jHxgIGRSb1xIs9mPRvzUQRfYE3dN90pRUkxAxtyKfoh
VZns82VAKEoH98M3HNIcghBYVtNbZT2eL2LFOJ9Ztx0PHAS8GgeO5knWpUhKr59rqZtvZ+4zM84Y
0HUMLZ350ww8uInhKRS03gquH9W4h9P5OCNv1aFFZozQJexDhKIO301T42aRg5CFBRIBjIk3oQmn
TR3EJp8X/Zow124Mm370fWoytlgfb4k+KoUyDNihj6DLA7lAI52PzJmLRJE3hk0C899rVoNmtLMi
0yIBpNZHcUTWS+l26a1D3VsOx3EHon6UxOIEmTHqe/1qLqm7rarUzbihL/4cnnGoIWbSfVPohudd
HSMnss9Vx2+7PkScGmj9EmsHdB1eA/mK2zZe3C9YyIQw4LlG6VCOIg6e39BcunE0jA9brUv4NJ3a
Gf1CEWmarbdTxz8U7fQB9JiPcP500+ESVkBSucmDFeoAheVSbkUyvcZ83MbhFJYB/JIyOyHOiRqO
wM1nn7FJBARV3oUpsUmh28hhc3zmtIDvlJ+l2vuhgOA6xsmnw8ibWseg9Ht7gsAESeo1Z/dMVDSI
i5wwyZm3WdDkLtGp+3KQPBv9VbmSFWAXsdyxSIwoNjOUkHEEOuIWO5ZbNCGyZgzTF07Pqj1z5XHx
u9sVbpAZw3BNwqYdpu/etXc0rvPUMeFtUMh8GAZSSOocQfr4rNWFVKkpiTK5C9iaP0xH5J8pnJhI
ipYXCSgphREZhCd8gzzFZl3L9joRma8Ye5qXeIOIpco72d6v5ucYVDBymuRp7fw3QvfRAkwFHIKC
Ch2PBMtms2Afz5fRQZSx4tCptTPAlGgK9txFcjrXT3MdRCeXtkk+xqwv6NDON50uG2Zw71ZpD5aL
PZBFi7KB9xBSm5J3CAyElAWaFd1eEyR3Hsw6cEc6cBTAHu9rtnctOUqfQXybvq0mwDwLakXQ2PdY
vLx/CZwpxuE0bp0E+2wM2X8R9DilsFU/w1j6kIA9elgT76yoc68Bc8sRQ8Q5fYqrsM96fL8TBSPD
Q+FwIfqqu4CjpUj7R38RUxZrjUK6g/AsgLOUL1EOYQhDDBIOf5pRF5HY2rSLxN5GH85C+Y0Qzka5
NdrbEc6KZvnsca9z27O7EJOxbRxFiDptWlj72Xb8KKrwkwz+McV0ZBFAeFus7pJVUlT7PfYhhgus
Sg817f2MrvNBLqcal3pDE5WUaN3jquIoH+n0iYJ0lGEnF4VPnDt+u+6UgTpT8WDN4Kn6VXXyzh1F
tRsG/IuzfDYcg9XePAU4W396FoZUKTaJTEARsJdieYauuiuwJ5+Vrhyka8FmdmFZKRmml70mXo4p
fN78Ua1FW6JRI7YiYF+LBXzAc7E+dEz1rYu1BwklUOEi3TLZvVS+7xfUIbesXpOseRttJY89DEXs
oMsAcVvuo5yUUe0gRcKFWJv4vNoo2mC2+WZOEIKR+db6ldwz7h3DAfts7elM2ycb26iwYoWaBdQI
VvEd9+TR6Ztnz/kJaXVdhIYiiKZ9nXkEQXvdLC5qw+khWRy6j1N4Czt0RpkaMZuoLLhKc/jY62T8
ghb7yHhdJCMLXnqw+BOn+fI0BQbTWXAuu+iDhtDFbuBhXmfQ8Ih84umLBF6iChUql9edHEhVubrv
bQUTVQRhG68B429tbkfYiN2stLNXpMA1/zqkCa6P7eV+AOk8S6WpS/SELwu3qGm46uBUb5i6mvNq
doPtGjmvjejcA216vp3YliF/QO3oHmW4NDcy9Q522FWBPc4+fVCjOFegHBXzGK5Qz8AIzXlO4zW4
nTk875o+KGYL60HMBUN5GgiLWlVVYg2U6exHd9T9WJroqRkDF7Z+XVdAU5EHvj71fV+VxoGJqOPd
RVFT3Wq9T5V31yWrzdHe4rmOdi71UZMbPegq7ToUzB9g+xmkOEGNn2HOb9zIemSYFRBvjMpy1pj0
7uI5gX3bglIIa4rJ0KVIp/FzGNEuRPSU9rOHPaNrjquO34N2GnPZkbtUO3RDPdPlMVoxgS8fwcgg
WyBN0iwS8iZUw8GtV4XeGPZs2bL2WtOrCiDmR6RL2K3HIvUBFkyq6inW5NwEqJSG0Ig3pguLRSIw
M+n4rCD+gbkI8N5xg4rwPG5hx/XoNmQfT+m7FKDU0wjCw8ghp4bh+PTqndvUB/hEige8ss9XgwI0
x9xnYMt+ZWWfBk8hPiGcpNufSbJPRW4jncmZtljL+k4o/haAOwEcw66xGJFROn6EWqAQKn2pPLb3
FpCyl1Kgp7aByAnudBTo/IohhFZ0G6+m2aKzCQe48UJaha0zvFoEwto9TyWCulHEfjal9c6O/iYS
1dsq5SkaBUJxDcb/KPpXClNm1ncL4GP2rvXDXYU3h67e7dWnfbg628Uer2+GuIA6GO5wtqly31Yf
xmAeJL1dR4ri3EJRxaq7HRpdA9aTA/3rPOCIx6vh4EfDU+i9C7Qywr/kpDuXZ3JCXK2nUe80tePB
jvbLk84x6Ye+WNLxdek/0rF9hdI0LeBYMOSKzTvNwud0ukc3OCl4+kOFTGDE9l6GC8dnmQ9GNpe2
G9OM9ZCURVSfRqku7qy3rjc/dfIRpVjo8EIZldPkXhzufsOp+iEx09vapzC31GIPw7/3ZAxY1vbY
P130ZCMDinYa8nKJ0MskSTSVahlb+MKycTcZ9zlpYnQv06TsdKMR06GTYxWOGKjNa+1/eJgORM1X
vgdxV47erHKhkJGiXMaRhSfvi1/lNkB+BQ/wKovx9TKUDaLZfbYTtt5kSRFrmOfGbbaQWCO/Y2cU
AE7uKh4gArNFMPE72CP+QHH1QXcIxddJrjm163H1d2qt5x04oO/pkiSFih+mWukD9qaD540wA47D
z3Ro8ljGO9+iZDrDqKSsDHo4Ib2hEJvBMtFk6urdNNgB/wMrwtS5OXSThyZKs0dD14fL0PDQRg6K
qOizjmjlTmo8p7V56kz8nK7I7qboo16wOZhUooO0vskeNz16zHkqUF5A1qJRwGhM5aFz7G+dKC2h
ZDnOsRtjbFt2BfRoyFA0jmc+oDnNERM5Hv8R22s2xujXPOQAYX5Rf3kBWxH7vps8E1XfxihDUYYM
HH2FJZy+YoPwcEHZbgzNB2h4z9S4qBPz5s6R6+fARAandHjPh+C2C/XhpOqJURg+M+KcIJ05E9a+
Iyna1HV7F9S4W0bzWU3BK8Y8dwgrlCEfkYdjUpHpybVoaibXtmKbVpkTyUPUJUE2wdyz0rOboRCH
zlj6MSNz43F3t5DZbKQXvZEJ8NPJw/ZBEAmJsHELKinmcBMUC2vaAogVvyYREAgV3WsxrIViBia2
mt5Rv8VoUdDt1t6t8wYFTrTR38GZwclaYkD+BgbpPqLI8HOW14O/PYRs/bTV2bjjA7b1Ov3wxvgj
IvWdhN1kOUq0Pbr23rfzSZAAVuHc/QkCcTZis6HzWLim31lQLAs36kjJiXOOnfQh0as9srp9a0Pk
W1Vw6y/TwW3hNbxA4pRbrU8wAi2hx9gmc3ITSngMmfW9N/MPavvt4ng3Zsa8xgKDSgkPK4SEYV90
8/zhoCll6Wcnk1vkkY459m3d4m2GaKtwngd1La6Jh49gvMtlj1I/El9MXKELt+c1Ij79GbOU5WSC
kgHOcplM0eXQGlAH4r0sNezGw9o5MVfceF71ZvrgZUlCWahuufNWHwUgoXcCO8EWVrl3k/SRs3Ys
Q6xrcWubES1MiokT6gNwionFa6w772b4i1q4vqJ5eGO7uJBVsKDJAwdUqW5r3Cs5THqRG7fJEQWX
H0L3h0azy9VPO2OOQjlGPEJI+xSBnpgo+QT/+XOXKruLdHKKYfLjCxyMKhkOsYuPBOuQIhXsh2f8
Y+KvG5fxrCFgnXapQDGMoC5pn0Cid3NP1k9aoiYfL/2To1EfpC72p1Df+1O9R+n0PPRwghV1j+MP
vT/hX+cqEfXmwzDkkY/Qo311pONf8dPflR4+jTNufEzfZCtwoEXSRjiTaPVWIUSLOJq7llVgVUer
3vSk2rgYjkbPrs81a+Hr2bio8bU4OBYRfYcW7UqjGUZI76crNLnlxm5NiLq1wgUMrDVZHCSnZY5n
4Iqxn9Sx2cwRPk2HsBRsXnizoypdzwira1khcDFvJKyOcI9BNwdzeddRaX881+11C0N1BAog7Kai
iTaJk76PKWoDrpPmXbf2ZWKRHtD6zkQYhxy+9boAOvLdixVlcMJx01TRg7dM9t5BfT8DWAIMgqpn
31DPXJAE6e1ovYx3KezWFtRhGnvrGGBFffesRmje/Cppc3BC4XITZybFctUajVGO+ePR61QBjeQe
H7TbhNIeAAqrC+PRqpBe/OQOzdPkLbsEiSCqIDWKjwQNXPcHBCD5GkVTMQqc/pgn/VkNspxCh28g
CEX4NQUfYa2BpCZ6LOcQc8BqMaiBr67BYyBfqOdn5JpHs8I8G9HkkPktvGFmbjKQN8+ydR+qOBIb
X8KfmcnV5Dg8L5hoQxoTv65LHxZAQFygXELtdHTPmNq6S5R4bdzhpTOU3bQ0gJWZXU+294KNhuNJ
MST+cTHTXNgElyz0QAiGSXKF3htGfKJrAwnHZz/uEsJLLtxpF9bd3TANJ1uhCefJfi9ZhwPahSKn
x7kdMO1cxSNPOKNlyfCopeu8sp7pXI6w/8Wh98IZpjrIXLpr+I6EEZcPnGZ3k85prls/KEe1xIhx
BEoiQTyUEFzducBBoS+RvLSoPaKrDNvrHgUz0fdwiFNE5D2TkHqjR1xFKsrQ2LzD1Ey/S9FJbI0g
OUl384x6GXIZnjtXC3JAmw8YmwT/CNxz6HT4rh/9sYj+N3PnsSQ3sp3hJ4IEmwlsC0D56qr2TW4Q
3SQbQMJ78/T6irqK0JVZaKdNx3A45LQBMs/57ZJ4fgLMbYjRL8Rfm3gWklS7mdy8OLi9fYvX7jXu
edNUYaRIKDtW/6wC00rrsASwMvidSKLxADGJNPe5W0zto6vTOISyJQnixZpcuZfbCnn1nbKyd5FL
lQOPUWbdOQ1nOGl1t52U98FSsDNHzKz8qWiqriKXZrAU1DurKjWCRWUhacPawZ5SeATzPdL6dk9n
8299Mh+ysr5GFddE5jmv3Ri96m36w6zzzUArMcyGvon7/EF3x+e6yeaDMfQfnom3mjvmcxAne1mz
Q9JiJad2OqcC2ly/6aoOdPYt385/2S0AnJZOqH7mKVjIw/dKLQnGsiXzhf/9Gmtnbnng4XT5MN3+
MiSrCnqik1jsEZppvw0v+mrs4bsqiBEshzfJuxI4KtcDhKpPGPPrTTNmYasTydV243zSp9XX4oQL
PU9a34vltKP2+6NDvtD23P4FTgfTc57Whts4lWV1H2sgqKcbancYroZ2xrUfX5yquPUzSU1pqzbp
yviDw+kryfKMvI/5EZvRifA26Miy+qHN7knm4HoSQVadebdSQgRbGvP8IrUB5qb6VXUDOltQ/5SK
7k0no2NhuVeSmkEFlm9FJguKmWbTl8mpk6gqksXyQm9eYSypZNcmqYCmEngrcO2+dRxwFPFoVZRd
cUM2/pxKlnP25MRrAy91zUDLrFu91pqfW+Bgk66jWGHKKtj+Nki+9qVdj+ccrtu0mmdUmsnJjKM+
iN0x2faDue210ghTXfwsBw02H9fqSddFFUxZbOwiVgVNmkT2Oc4vJq1oH/+MxdgCCcbblPtzV1Tg
lV5PkH7O1pVGGsdHo4ercL5MDYoVPOcx5vx4yrxxS/DYsF2r5FPKi1Ep6d87y4V3V5n0jjxWGQ0E
y1pt+qbHaDBP6JDqNkSuhq2C0S6NbY31xt6WMwpKoWrUn/eE4ZxK3k1+P4PzGdWBSvya2jqsMSfm
pnmvljtu2rxO8oHvDHNYlW1aYr0CV47PbjR+dMhPfZPiLUhWHjuOsglerj7Tkfqm5Tnlj+tyFUb1
3TQRVBFcZ38nMkDS29I6eoNBeLlcfLz7TEhk+qxeeWiNwr5jIB3gXxVs3UQztsR1fVeMn8JTj4S6
Mhmo8dK6G13yC6Ozu01yr1tba8tDoWW/xp34NtBABpnD3uaJ4Q35rt+tznJsway4YlBQVWhg04TR
yMw4OlKHwzS7/63aZ5u/gAbrm0iPKAp22X5nYz0ZSRMDI2bcZ/DBQ4nIpFIi45zicW1jaEUONN9W
btikNGjQh8uWujT7ksMRyG/pwlFYxzzX9wuj4Uav3COnrrcdcpX5vZ0cctEVsMfMewnSUEFE7VC7
Qzjo2VOUjB7lbkm6c8SxLKtla2rLQ9/U8TvDejitg/UcjSUlrsLdRlrb+7E9QkSsH2pw1UPOXNDR
UQ+sGJsPejK376S7FUvnvQ2dDXKTWuex0C8qjpK3LtKbBysedsK6MS86rFhP8WDzQa4/xzQqN06T
ZHshjfzDqaPHIi+Am5rYC/WmrDFI2cupsKAF9ES1B8ZhGF4zApa3p+Xc21dLry9uj2giy6KfcTTY
vuv0ZkjvSXuJIojkxVmdbbcUAC2cDpuqITHN7PEEQ8gdwTEBWYckfyV4VHtIRfI82Xr2OvR5/NQQ
2trMag4dWS7bJh/y18K3y89atgqTm1hfx2Z3D7V/0Tj7bzwmD5n3pg9W82ISDfM6x5CL87w88Zzx
ZZvXKW8Pep/ppOhmWeAY3rzPE4r+dBrnXRCooTrVM9Gqa5OCehX5Glb2Up+mNaaJgnzCQI95ehLd
5pNe64wyb6/Tgub+30gh69PffxrQGu2KRZJurnUntGlyE0k5cIrX/envBw3DT735+4+xsit6Rtm/
206iMKQUGNkauGV/+vsv/n6oaRLxCbKafKurIN5TYQ4nMWX/+JCXcRFUZax8L9KGU3b/XWVKcYh6
1D2rMq5a5RjXir8lkC63T502qd+Tfrr9+7tIr41rSo7ElXHgSdrreJxqdjSaLZtdlyn9akS9fkVb
7rSJ9hDf/8u//ya2xE1v4nUHkXzURLaqkMbebC/1FOCmsderoZ1XUzkPtZmu17ITfSgM0BuiRtfr
5FrLtUtlfs7Xcm/zJXOF6gSfGkX84LHpC+LhLtYScRRomeTEi2wEI+pWraWyjo3GJxSatXhOa6+/
RE3dXzTSzS6xuFNwiIHRCRvVY+4+V73RXTwtAt1OOq27/P3QQq9BFqsvRItn053Hwzq00BX3D8X9
D0yoGUhLmnl6lvJhnMzAXgp4uhVip+nm5BLR++BruqaHpoIhVJ4xUX+mDMR7CnrYsrqtyUG/mVt4
zbpCojz2EdV9euGMiPv4AAzEwmgkKjS1xg3yme1K60007THlaRerGMeLQCxNCAlHCD6+eqtjZue4
lcOlvn9IosTibtGyoDDzL6VN824oPlPEBRsz138I1aI/cbIrTNnNtbFLF/E0vMSDDrK4RucRCJAS
Qy1BE5Hj0xPGvFUNJVdF48RPUu/jp1QV2wI998PfXwHrWpfZJSio2NdqFLehFeLWSCVutR4Fy7nr
VXetI+nt+gVuxGJoCLO4gZfXG/UEx7GDM3UCvc7NbduO9jMrn36WRkTiJxKW0WvjQLcLBj8PVoXm
tzxQ+RT/WpnRlNS/qDvpg2yV1dmJLwlkHMcrihpCEFKkMdLdFM70BZJr79lnVGho436ojQtXr/G2
WKnY9NY83IpClKfY67a9Gu4/qv4tZZR+So1begNhdrmMYS2yarqCMrAJ3YWq7oi8rnPL6jGucckZ
Y19+MUi/ojAl1057LmYkPF0HQBcliRtMDrzUqpcfplfvsqnYE3o3v3sxQm8kwehlmOuPidR2QmKv
qCGrvmaLPIIJNJvy63//kDfLfrQpoKNjr9uOi/ayZMWbMPmFlPHHYEs94MdKxpzqtmB1HzbxBrw4
pLTNZYO6IVXGL32xhnBO3tcO1idynyJUJL6Orp/5PPc2s8V472A+jef4WCWzdaxRHRxH6xIvtC3P
3EGbMYFvJj3sEi0DNIvJKq1aRv99zU0RNFnuIJos06CqpzwovNx41IR4KgTIk22jG7GahwwhAX/c
3Vcj8hPq1ngC+4gHuAtd7AyHyf0FgNffVbgD7UhVYMUsWZog3j2K2LsKs6/3BOZ8RE2Z7zTyqZ2G
7TfRdgz2sT8kznc9NvMxHer4YfWWnW1k0+Pax69z4mhbil8/bGe2d4ljPxv1coUU/wR7jE+ehqSw
GPcQbYS6F608TCUbQXb/PPJuyXaRVaw+jR/7dc2ScO11AQU+ozrlUJ8169Cq5k6h9/2WLmIVTJ7m
l3mb+g6EwZb4G/PRGGb6kJcFbbLz2XhgKl1RtUFUxhIdYkyTnEw3i17pl7a20RHJW0GgDWR/P4TL
bIpoQ55M5bdOtbPqr7Gmx6KAT6pUdqk1x6cH1tpmkgIlp/XGfdEzEMayOVhVNFwcfWwp4WPba2vQ
j9H+AQM07xItGv20z6JwKWIcF6RNYwOtDoXbXLAdIdm01F7FerbJYULcDYMk8Iae5L52/9omPdpl
VjKdV7JPB5lnoVeODcYN1GSx254LEOTNQ52u+W1hfvK9xXa3Y5vUN9Vvy4Qe3bm8i7nmPxECcF+6
DU8jko6JchomRQh8Ox5/5MZa7AioD621yraN4DAdMkaKebB2db1slz7+LoioKfkOIbcwiukQO5cs
X7RQJF17gElSon1MZUFpo4qf7Kq5ObW1k4J3R/1YVOwF+dD9XirkoVo9aYHBMrYBc3V9kkyQqmlL
aFXjtFO2RQlkdE2acT8Ws+F3FF36RR26K5dvUmWePw0m+GAFdR6NMQKgjTpEIb7HFCVek0MKpesO
CZlvDkdZs1V7ykNCrF7BuTAHiPpLmE+GU30NM6cU0QEnAqn2U1M/ZfrwKSfrVMr125LKDZKGDUh3
2x0MyrYttIV5bUmR8cgWQ446pW78zY/2DLuXBSvMpUI2QOODt4+jptjiMgBtB9dBPyH3sfszJpxS
6W7QLLAILSuFqUchgcUIP7ANMZUjExjZxVEg7AsdaT1UelDcWXMawj6ypv7Zr5oZFHxG+KL2qyVO
7aJCNeVG4LTLB5lPO1199MVCeBcFrJpzFyKjEndSiD3TenVHe1f05TVrmi8cWR/VXePe9QbbQOyG
rpMx6GfiD5ITlCg7J1rHHTVJ8FJkNx7YzR8iWexoj883VaGdRynSsDH6rx7BBlCsG/vWGFrkkG+q
evytIiMnjBjUHtXqjoCvGLNLifFW5tNDISCJx3Z+SmP9GPVRRSht+8up5luXly9Rky47xFwjfoeh
ei8cNyg+LY7j0JbD19jKEH3XXVlu9O/ZXO60yOyCqs3RBrqu2gxAlzV7jxGZdpg7w0dd55pfGZQU
NzMFYOZ8duMRQ8dg8Smn2ksqkLroYocxCnmeXneQiMm2M7wy1KETRs2FsyuQRrRlkMoZTivr+TGO
JvtidbMcrFvdGogCSVVpWdFj1D6TxuJD18S3acEf2aS3qn8pLBXqg/OiL4jlR/ehU+O8ccX8tri4
0mwuYW47FJmOBDSWlDPb1VBxao++O8cugI41+ibGaAafn2Y58CyVvyzRnhJ6vv00q4lZWHF7qME6
RS5e8hqTc+6d2kJ969Xf8CNrCdAKHrKmK3aek30oO0lCey1/uhpChRHju52jvo6Ntty7Drt4Ow6h
WJmI1bQyuVv6Fyf1kUt88meFwM3KTQ/t1HlS66uiIjtIx7xEydI4gWdOr4v9M6vpxFVV9Yql/jTE
5kdt2RVYR/nWFCIUnf4rfpZFNO6aBVF+0ZIAg8JpKwfX8lFgR0C8Zo58WtNCVBDbAVdvLs6wuXe1
BUsp1B6HSIE6oJXJK8dkUKxNf1rMV69VPWJIrfQba0qAQOKeWjHQx5EcUINGPrhrxBussmki0CoV
c/PiSjBbL9d/8iDdOfobgUMvfVYRNOYyIHmszGubbwEgabrYRjnWuSZuvUBOBP4MwLv0IBCBGFen
LFnfgGsebVHfxUwjiwy1vRnLJwK78ScNQ2/KIyqIKC1ro5LHRMLisluilMTg18WnJoumS23Esc8g
2moLDU6sUDi3GkIC0Dth+7rXlDpcpumJZTPqjc95MSj6FPdedcUKHxXCDsRk/lwkicgEdqxgzOPj
pOF7AwlOT2QmfRjpeNPNhYrz3j20IiYpw8WelC2mwSJiPRuYlXYVn1zVvyd59FNay/PqWDMgWBPy
U9raXSyQ7YDJmHV5jgZC+WkfYA5/QS/zblZAmmZNrGAcHylQ94KmmD8sydN6zyPwrdV4NQqn3IqB
0gItYReOjRiUqxXB6i76XcRUB40wLzo7WSD6NoAumP1VrgdPX37q+voCxGfhZkkDGz8l7AohFXUW
og95ovLy484j8rrvTAUq4fwS4/jYF/ilmnY5aLHYWyiKsLIg462RRq1JwVucltk1qedD2bvHVgvp
T4XOU/nZmmwL0xukRz5+UJSEUbhFUrx0+t6LqpdRQe5ERJRAUrPdlQhwYrdYgD0v1UjugITgc9th
2XdZ8tPV48DE8rB57slvOlKCbAf7LIt512bAzLUWp8iKGlxyM19DC65k4xXKvX2pIvNrphkopaV8
P1foTnojG0k0OA9lpR7aOj/YuGOrJZ2QoZst80rO5x8agoxFt8Geq2nze+xmvALVcpQNP4fEdts9
YdVeunBy5Bzt6LotnkTUyLqNYNDSPlBkMwGqlofeti48T/gZ3bbb9alJWuXApYZjBUclenUzg+ml
ZXIZy3WbmM1ea8tN5VqXhllvM2rei1iWesuGcUb/HfuricDKXaDCVttv0xSnqh0PG1LOqu0MAuDQ
CeTFKWlN8ZU8g1/FVFw5ezqonLULFt1d9tb4qHdoU0rm/754QipzrVNWxw6RaJe0oVxspO9Fqu2d
1LyY+XiNyvUVn4oXriBieDJwC0Y4PEejNDaTbmxR8Gtho2xIwX4dwDi6eWuw1MPMu2ShlNE1Vy2+
zhHVKOtHWI9ac5w1hqMo29dRibPctGq8S17juyA1rEnuHlPSeFldJtG2YmjJ1uUg+xVlXNE5h1qL
jn3lZyjx4M7mKLBFOwUwTrj5Dayn7rRb+26/zJ2z1abysRfE8VA4go1nEujz+vikWXz4+0+6k6HZ
jDs/5Wo/js1KuhSms3Cdne/FE4TpQ7ieCrZQ2T0aeVmd67ltr9M9ztxykr0adp5GS+LQ9G9u1CIP
pbR96xIp/d4JntuUT+PS6al8p65i6Zx3TybXYalpj63QLZL/R+geUDrpf7baNWsp3nt0nLCljfVQ
iaYNjajqEQP8MJcZ9rUc1jPyzvsGzi+ncRQ8eom+KxuN75htT9Tj6N8eM/2V6Gf5aroviI2nJEve
9MTRT2kyf4iowImSDO+OltSnUZCMN3LOkEdEM53RT04YNbiUh7wwCfZ3tTc5dr+nLkJ/cxd156lk
mwT8N+y90/yV5ObHSILHr+YIhdPqjB7at5UwFFkVvmzg0ICIMVDjcamC1LLiwMrTZbsyWsAwfVFZ
FXR1BPuSrUBYrQNKgvgqNpVAmDymyCyhjvoBh0vG3zTP2TNoI7deh+LTcSpvw9KmkJR7vlj6I7EX
VRCbvRYwZxxj9IUbuVYWxiUOCmMo9KC87zjVUpwaPXf90TIKXx8JeQSC/aqW8mPwavcUax9T5P4w
9LE6YQ14XFg8gzvrjzKuPiy9mLfkveyGESWW1195L41NnSwMjVCKa7MgRM6ObBlnAYyLrhZelqw/
KGziB4e+OTuUxyE3VshsJ+OPTUTAtV/1kASflbOoe+2zE/eDCCpHXa1U+qDt9k7UQ+ZPTXyiRHAN
8joegbg9Nim+CZORCvKAqlOS45Eacw9sMVFvSjcf5nl1sTotQ2Ab67GX3h/qkiEoF4gCCj94aFYN
t+2g6dcYU+BE1dImRR0dgvE9V8X0oGtq5xjjTU0mK4sEW6n2XpqfaofHrsxTVk2z/lEqhzumXPV9
NhenrmNREZFY9zymh9y0lpNqGBkdZHP94v6uFtjYeQjA6fzcXt03bSm2aaJW7gvO9th4d+ADEa8M
086R+hW+IVhpAk/gqHDYAwXEuXxZK7vfqs5FN2rID9LNMS/Q/rfRCjMsHLHe9ZtkG8ygB0tKLn3i
DPtcGU2QybTf6/O5lsmPpcYwhR9RARHsVlWf88Qlxs9OrcCssx9ZbmcHd+qe7b5IQpm7/dFL62AV
3e+63qp++dKMxt4N+nkYsjOb6o34ccNfJIN2Z7e+FoEqkpgBvCB6M4gx7ZUsviwGWCH3CHAYpr3m
fit01tnMzZsjk32d8uS7FRb1WSvfWb+JFDfw6K7ZsS4c8jTMJkzUdJ3WIt4tRfk8GOYY4hHBWl+B
zxcmOZu46YHJb3UJCAdb4PlNZAdW2V6w6X8t+vqUCPtYGqLfp2tzLlKmHzd3WE7wKWyjbj2RRnIA
RzRx9y6j73QKHry9/138hVZk/V7raGsX2uqTLu0aToNZO81IPUDzn+QeSmhv+QPyRCiBGmsmntwM
vPwJne+dJrGeWzMtdxMSYlb50tlas3qfeyiUatA+QQaUwiJjq0tCps4WdUTQz2OzLVNSMMoUF0wR
qy3C1rOoECI29OvOd9YzGr3vVLNOVjkeFjxXexFaS09gRpPLcIjX35p3rArefCGqU1mIebNMPJIE
Poz5UAazriW+vkbOaeqbJyc3ZihUJMBLJ5HY2rztUnJLlOJk5XUKJPOa3gnNrnS0I87RjioJePhJ
P0VDshlcZEFaCoUxNt0+Eu63NToE7i9gCID+wLC0iTUUA5eIuCy6ocIUTfuamNmWUIaIOwMvXpqg
RK8r41iNBB442ORzIvx9MkOTbkm3U3XAR8iwZnMbIJtCzNm9VUS9At8Mrw5DI/4HmLREv9uweKOV
63zztydMgMZWmwWZIi64Ci4t0t9EvJv7/B6/QeN2zOE53beT2TEJ9on3opzGPTMS45QjHpzBhhGP
EAs24A80iH+Z5KqKHLZxEMmCuoArxzG2d2bD72GxwtLgJVcTX4LhFus96X048J19a1G6IZV3P4fG
gk8zTVYZPLlP7kRwyVR+ern9m5HvNcnrl6EoEuxR1rqxWpSrUylxxWmHVJ+ysO9YJRLijxFKYRDg
IHRyrT8nldGitmpIIhHRzlvRlkzNp6FcrGNyFKimHSSl91+W0fJjWTCSR/ndNACDmeqRCtrNinjl
zL2+rQa4wDw1okDM5ZO42jX3j7kVDUcTppU9g0mxYW5NEJE/5Mn622ADhAFeP5OYhXe71FJwhsJQ
oEIJqLWie2zBlmiMsLWtBtLgeFWAqc1umnSrLNCRSLKqxyQeLI2IgkI65VEovTl7DXNrpwGB4r72
0ZQCuHJXIBTCgC5Q90XoCPxEx5noRfo+ce00qD1eucpIgK3SfQHW66tVJiF0PaIgTtYaUTLgJI0o
sfY8FEiEKhPPdaXB9TtJv5c4e8Xoaoxdjhk4cY/rCvuRXWUSeOjP5Gi/SspTCZynxfoOLM2C6y8S
ycEbxcQwrUa4WeQ8RmMiCOPZGRAg48nJdu5Dc+cdS1kjknUBqqqe+ce20P0r4ycB793VLMsdSrtP
b5L2FqXlQa0l+jsSLMK0o5I0dyXM+VL8SUr9eZGM63hg3mKV9L7lzNrGKlKm3RZPa0f20SXLVgdx
EV4xWzsU59JaMRA1UGANXq9V9uUWS9enZ2Ljkh3y4mLUrrlTH3ubg7Z1ubwXNVuYrdcUxR1KQHrD
MKqL+Wc1p2+djfEHhXVHuYHvjaBzw11glMdOSAr1szk0BHGqt3pAQxRJ0oYNYc+7WLks/bN8iuC9
Bxae0uCGVN36ZXgoayw5H0yrs30PIRJC9PxJWc7WlTWa5Ax3bxPhZ5b66ptmghpLUdzgyTqQpj34
ZVb9yaU97bXxi1PSfEDCzJvvE9BAm6vONyT5NNC/DlweXTx1hBY5CFQ0OJBRUdU1pm5YTlDxCASe
uAzfWxNbSeUaf7LZ6w8CHcbE/MjC3m6HNr7IDJ6feeysAI1Dir7JI8jay2w4KTR3BVQjhtdZlXci
yo73aWz+mYxlg1Zrh3momgGP66rzTg1knXc//nuN3VE1vyH0wpHJJzAAutJuznczWIgdQYwr5AoE
KrH9xmSNEI7BJ8jpoEUa+Q2t91M/m/s6bz7mRCNk0+4R0HodK478EnY7+dVhmh1Go+ybQuVhg6lF
InfTdzHS0q3dC8O/C7im5u6CYwwxLec4YnL0qdkxWCLEjG27KYM1trazxSPslP10x4z5tPUm0J0Y
zwns1JhWCJBn0KQ1Vs8yNhETaBy4CrKHaew+SKdIqGrHWXbmlOAr6bfmgGO0593wXFDLmPClTWV4
f0CeCCP9w8y9X3pZ+HPn3eIpusFn2rjTx4CwBgTgGhs3/HRHCunN0Jn0PVdDvIOlOEKsyhWY/5Zp
eaZGJA1HssuwFpihbd+xvRiXJveZLqQ60e287+zC2xQkyO6VXR8zy/G2wmKRdaOj03DRdJ6ag3i6
owW9+ebUHhFZzQz0RpZNkBSg1ffry56NyldY/HfjgF827b3pyBGxLwwL1d79ZZ3HUnBgpHs5jEU4
rsUVKHSPEezVmMHRtKR7aGOxnt1RBZWpP7kGJ0CtdTc3mn7I96QduxCh2pE8hl+8ineRQgUaUfOS
A1mjf58+OHyLLsNIHX30QPKntMAOgNju25TecZ67h6YntJYUgwfC0iCpJLI0q4YkWPRQGi3RT071
WpPUcSR+P/GnFOZ6RsOxdsaT0/1y8yg/1DbXUG4AmaamFm1jdfWkriHlrrsNehZ+3nDSj0XGzOQa
87micQVtepwgXTafhJ05fPcIPYnqiZ3O83ypj3VgBqKWH0OO9ziJkLAwJsTjsYpdrkY2cythRneN
cj+12ScxwytOFKJo75BdPmgo8DGF+SJafqtG/0EYIDoL1/x2QRM3xSATv5zKl8FsgJjvz65dm2RP
JWW6S6eoYWzQON/N7tapqj+YaQ/Ibpj73I5/FBzCpzjqbtIZGt6MxGMjTxZ/WnNYsjX+E4ki206m
4x61+LUcca6Mqv5GYWJ9mDYNJUOS4rFAEVXiRrU6IpE7OGmjmV/SDOEhMAo+tiL2CYVZL7UNzqhK
3gNibEn75hGbhuFclsLZADkzVs+3prX1U+Os+N1PvZkOj5YxqavExKnjULws/cD1ovHIjXY7HGtS
e7263DSL6M6JC2qJR/nDWj/WcbY+myggeMTyI7LocBNx3hMj1ELBP3m5GV8LV5QBnky2j04e+xKc
bkoWRTH0E19NWI5W80OmJm+0k65b8sRYtRy+TKMgMYnvC0k587hcpEMwpPDaJcgE7ipLQlHG9R4t
DT+bBvInypGq4nWwtN9tiaSmt9W49SyLrBZbV36W1FZI2lB2kzqMSpZbewVl9lDXj45e5hcrn//k
47JuAdmgD8b9NPMjARE8pt4tic1pbzbz2dDn+iDTmybm34AW4zMHcB4OkaFCe+EhWO5sU+nO3kNv
vU+dJU+TXf9m4yfQ0uxIaJ1UiA9U3mZhoE7pqFycS3O4lBUMfwF5EvbVWjxw1E0bKnIAgxxxwmvS
4Y2ptzzoLzCn+mc71M+81fw40uekwuNHlFyDSRFfgjUDVrW6Zh41I8YIm/CweZx0fV+w2Mn0KEw4
pVqavwXhZ4lwD31uukdLosVx+nW6uHVj31sAzFNfnbMksc7NtGxKWZVHmpb8bnG3JK3AG6cN07N7
D64Z1GFMF6Qj7dZe+l/RhEJZzcmniYBtZAmlVfiRaDqA99Z9GasX2pIvEcFQm77DF7rEa5jGw1Ub
xx+o3n+ZYuWP38U7tnX3x95379l6z2LmcJNH254+vFSvWb7cXwZlffzvwMtKEIelrSfyL669WnaF
AAvwphgyYODy5Y48lc5D1vV0x2ScrBH/JiiG5BX9KW1H058hto4dtzo+bspvFwNf7TJpGCfB2txk
6PwJ2riZbo2BI1gznKe0Gc6MC+/fqJ3eUoTfNaLCwW5QMtvRpTT7sBsrRn77lmTea1E3eOHs9WU0
9X1jyL0SggwsQOzSS37PvSQ7inyfNIKd4UdBIBCmkyj52ZfN7m/y5v8pfPR/zhX9pyDSS/qrrbrq
u/+v6aP/9F/9bymm/x8jSi2qF/71PzJA/1tE6YkG3mXt+s9/zjW9/6F/Dyl19X8x6fYmK966p02T
yPwfGaWCGFIahC3HsjwLV/g9S/4fEaW2xW8J15GGDQ2LPJ9g038klFrevxg0X1HdRG+Ra2OJ+L8E
lBqYlf4poFQz+V/c25jkPSH7P0fMVwM2IoaXfSkdJ9TB3E45CKvN5Dzj67C9uniZI3kHg+L6ZezJ
nWdCjg49Wrqru7r95+rZ0wsyliYPC4tgsayRXFHGWJzZtlgLh2a2j9FkeYAQntbuK1kZ3/gn06dc
OgWOqKnGKzO1ac8amYvfkRzuR0XRqEtRqjEHmBWMsHE+LB42VhRghJSt67miOJX0lhiNUdgXRfri
gg7Q3tgUvLBO+uoler5bOxVvq0JXPyGp3C2RJf3vSNiEEid0WdqaZ2gb9P4TMibbfUUaYoV5omFy
0Q3CCjayyZaQcB0F2CSXt3ht130h4/46WBb4rll53kfVK3cXNZWTBBRoYYA31L9Rd27LcSLtmr6V
uYDFBJCQwGntSypJSJZtySeEbNnsN8kern4e+l8rlv9aKilGMSdz0h3d7YZik0nm973v81LI22tz
L29kZFc/ZEJNYlfURAztsrLp8+vKqxrWe3lhehtpWNFT6WqLL2dZnWWKsMCVWQzsWPUUj2DbFK13
a+nUXyY3N5611rNgciCTq/GNhay35twwf8QUDF7LWXd9GVO4WXc0AH6Boap28KWKY1Xk2F1jmngv
bAzABWXuNGpfhnAaC57tBMBHxsbsbLNkMZklIww8VysiNL4FwLTGarsvRI1ODwgdTciwCN4m2tMQ
UBPea9gLS4WjRvt6i9qkADiVWjjiizinOljZCODNoWA/I2ycgYGhfsWtMfjUqodi785JcNdi37mp
ulqnV+UJ5+fgRfW80/rYcFfWPAUxOgxrpt+azmXDbiTtvzloiJK1q1nNi1VosCFNK1KHrHDaeJu5
ArN9lOnpr0HDpb7ubNf6xa4Vw41RxlaIxKEe6XLmMs0OBUk+NaqYPB1WueU1j/GIzQC1GStY0FfV
vC8DYb2OZVpeoQobr6sCyU0RgDW1kJ6Ha03FIAEMU2UTtNaaBV46dlh+hCWhAVkslg5Z0yePToNF
WOsQsLmNYwHhmNGb3PQsG5fXdaSunhW9vcqNZqkGwuNItnkVp5IOeW23VJ+yZlipVtFx75KqL3cT
IrF6U+IX0a/qYCBlx3WCHmNonvBTpYUdoHQLHQdgqaJrmGWt8VC5AK22gz3wgJTZ2g/9yO5hJRRR
GXSH7R9F7gkfoE9yZ4ZRh4IWn+biMKsmXKmyNWhnTBUt1SpsvgZDi5k10wP9KkWP9xBaltwUE3Zt
1tjUvw+kelV7fYY7Z2Sl+4OFefnsWined6QM9K51aQcPY643DwzBQq6rqDFOC73kp2zJPofVa0u5
72pB5TUw2q7fttlsP9e8Xmqb9GV4axpTeAyGAbwmm8faWiWTkR3SJigQKmuoCxt9hN+FWi9xy2yH
zKk5llrblGwu4uFLivymQW0vgBrnI3i8OGu+O9ow3AhtdmnsDgMsqAG433NEi/BqILuSgmKd94+1
juseR266uJkaCw0KO+h5V3t68RWlZ6nttYF1OBbxeQggiiVGhQF1cONjjHga9Eubxic3xhe8iojT
rbclb7TaZNSztfUYhhiW8jhOHzpr1L8sCYXfYJxoO/Kghmc4AvWrzPsAwXqfiG7FY9UPWWlCRKp7
/XoGeX3ATsYSuEwXNRXkklx1xg26U+9lLHUH7YSEhwO9MOw2TCpsx20jq78ZqV69xHWXPCVjmRe3
U96we5gxhproNG4HzISPFp5TCmwWi6YttRzm3ALNOujWIJi/lnan06kUyJ+XnlaoMZLYanXKYTlb
ICDL8qJ7SRzWwKss0TRshdgHpFeGsNx0x903crB9o1E4/EwPAlDjUMKEmOR9Cwt+MVOQca1gDDHw
UqAQW6M2xXc3bFEfTG1e2eC4CAcZEzxpU62xyg/sYJkOhtQ4NSHpXMZUTP7QeHR66gRgQ1Zj+IwH
hbRRH/RuVzRTAcG+CvGoaIZ8mWXadxSkgQhRGnMt69gytQJydsbIoTvLZ60teTl3KGTEtK5nfYQx
bLoRAKkCRESqgji915OhvOkFc/AGld/wYhgq1Nlnt9OOwve4MXhJnzW7Ur7n5tDpSEGAwIRzPAeV
bNd/qq73aAroRq4fk8TGAkK7Xvz2ZElxOwrdACVNGmKDt8KmfxBdL8JHC6IJ+jSHV3k1DLpM1/xk
a+lxO/S456HDwNFEGIhpFYr7UaEjZD088u2zwzG41QpZSVI4Ysh484y7B0BXy/YQVbsZo/JIOxfz
9NgAHXBzzTvEtAU0MDliuo1rvUEnWYOGDTo9RKFBXxrBtEKAurfMcrL2HvaSrZI2E7aVxVxmknQR
hWFs1bBhnAH7sKHTlA4dUujZsaTZhm00RrmspSZ0b9YNJTg81x5bNNtuJfXjupYr9q9KbtrZpTra
mjhGR6uIcC6ZFWoB5P7qZUYphf3SRZVPug+bidyCVky6DOWEjRtMua8LPpgrz2zdvSMQXhuBYYC6
QNpRwz2Pw+8Vrdv8WxUV9c/KqETIrw7HV/jZw6FqeYtwudJD3eoWaiqdb9l1xtdkZ1RlCEG3acia
rZTLZzLX871ju2Kv7CFbU+qA3zFsZWaBNo1ILSCjYjXrzb2qAQ5XWR5vu8jI75pWq8o9+MP+roW7
ctBJYP3qpH14Gkjpvq4rVaitDlSUX5CCWE0i41okSUIfZnSBawnz5Lhtd2Oqdrixyr4GLNpqGJuc
oYA1LL5nvTQOgyEYNjESd7dwGzpjzQNw6W7njIbxTGE/WemTSgE7euKr0Y3qDnkFMvZE8pXtZMni
Adx4ndOXxs0dUusymIE2SZWLnUfVFotSjAhwj5dCo0LQjKhgID9SDjLmvnwK8C4904Otpn3cUXbB
oVFM18ZsGCB7onTEPMKCNEMpTaMIQ1E0b4n/jH6roU+/QupHKYdh52hgf9ilrmpu26ymcM8UjRQJ
/6umr8dBm/OdXufmb93Ty5eBRB+8oFqhCFOSLIB2k53Hxz4NvT8VmXKnqhXereqcYAsGY3ipqLdO
iEe7+XeZ2uaJiOnIorZXiY0SoSxxPks13cuU7s3KKUR4j4YcIFhB8OJhiGkGbumC0KHNksSio8Pw
44stddgNaTM142KzQ+WfzojFVhLR6MQTmkT7jNtMxPeNLvkQlzLR/LKKonxV1A1O4qoySp0KcJc9
g8BY+M6iV87XnniGLzW1RJZUZRdSA5gtla11ve6CvYll6AowNKZRalaQ9YH3pxv0E7ghYzV1rwoa
JKvRfkhv6YQYmyoboQ2hs89/paNVP1DTN+x1ErRJssGhhQAL8HMN3S3hXiUIP6JAANYd0h6EZLhw
7dYR6mF0eB7NwmoGRLognMa7HufEVwtTnLOZbTnC9fE0LV1PFHLddadlU7AqBitudl4PWGii8HDb
5qO9rxULCBrabknjrzXNbcIjheqKJPaLrUr50mYa03LZ2YGfR0SH3Kiq8L6Uw0yIKFf/y3B09UNp
5nyL97T6YRPjKvBM5ilgEdHDOtCoeUKbII7kmian/MnnEK+POU7Vc5LX8Z63lmKnSGxIKhGBtF8d
7FG4CczZeRh6qqPMPmb0aGSCEIiiTtWT7vB8D2mi6myFgsuuj+xIHHkVRzPOevIWLKbGsZmhSEEk
24M8xSst5nZgiugNt0AKRW0KPTPKwK3S6vKBDRDCKdxVbDaoHyI/yxvtJZJReIgiZb/EbhlCArPL
9IfDN5zJ3Y5TB+FlPv8hbKm9s7o0+wWBDLDqQP+axDbbTso90jgE8kWeYB6yZzS5NDoM3LqhZvwO
S6M8kdtdXZtamJ0cswDu09c1IulomkHgWMr5lgRu+wjlRh5LI61eEaMIdyXdQQ7Xlhuz0HI9yDpB
BMCgrGlp2egP1w56pFPUhPWVQ/T46zjqcqM1KE4CKcRx6kXwVSsXGEKO028fVsu7XYaTZ9PFS527
afb6YW31KHgiCxkvclbT9nMmoEMwFXAfhiyrVymyl53Zt9a9atP5pi5xi65tq2HBGCYzAJVc3MQW
YoMcPRpNqh6QZKGYElbkBQUQbLK6gKfIyrnK7DDHbd+Mj92Y1LedcpP9bGTxyej42RszsubXAAIR
9f/K0hFEsKc1zNrc2zYGD7OOw1Patw8O7xgEFXAMuAHKkZUiKqIv9jDRDyha53lO7X0zx9lu1tkW
KGcH8zH5ahAq9TUAEvJsBra2r5gKDnLWopLWQjxB8bCsnZBJtLKnrDu6aVccTQs5PQVD45uMkujO
cNWwGqwm+ZJQr92XxSAhQoZttDIxgD+bXW3gL0WBCBG6oyta8gnBmVrRLkjCUvieDZwXQXAjb1rh
xL+5nc0Lji0FSrfIhuchG+YnOZbwXg2PlurcqBjulagCPo+KAaSxSi/Rhd4Wc+LxmTK658o289dR
nzvIux24efgFLr5n1PZUCL1RydsJ1/ABsDAlSUsq35rc9qQc2zj0ZZW3W/g68TYM2PkFykHYtegp
IqcZn6hLdhtEy3LLIgUxYi30EFlhCaXBDeTr3NT2Gv1Dd69FblJuY+JAfrEAzX9WTUhNsXdfeuDJ
d0Yf0jnPKpuGDPsuVHWFhyg+YD+G6Spioq+MmD8W9OJXE8OexcoCS6BIjKusaejgN1hpyWmo8TMM
iHAG4kZ2Gr3D/ewhfZsShYymT1PEgnwoj+xePSZGg8AAO++fKLSw8UYNfujIFWYboGlq3miJkY2A
XLrkCvKCWGNIKlexwuCEPbzAhB0VEXKu1q1e2OLBOxxHq7pLMRe8WkRD0iaTzS6Vc4Sv04KOUDZC
7JuMzs7iptfv8OCma7yJ3gERl4ldGMAfKQPphFbZCIZ8jVvHwSwiWI4hxq7oni/pDxm2wx9VTNtr
lzdZRpeiMh4Cd/b2cOXH7zPCiJrDFMZJTzoKqba5UKtV/sXWMNKkKPqOIV/SZxyHFLobAATu1DTa
IgrEXp2iVxVOL/BSBVRs2Z4vgQtZcWXTQoCY1kXrEtjpa8hMswN7UdInc7N+A+qEBFWMTr4jQvjp
hRk+D6VlbzqhTceaDMR0PTYppN9JUCSnNLVu2K7Fe63nm0Pvvoh/tJ4r3ZME4bls1gsKaDG5BvSU
i8RCuV+HT7PFMOqx2ePjwvrCrrqwHmxJ2b4yHe2RerV+m7oiegGKmOOZD+OcKBdEALfeBLiG+Wm+
kyQcFqjPnRZ8DHWadsZpFVSoBZTAvFJiERCwN2tguiGGiiz0ItQWicW+JMt+pH09nzpbgSVakL1m
q8f31MsHykRUuYfetE/oGcr7iSzSA62y8LnxUvMWv6yVbCKnlL/iZBZbLEbqRgZG3a1DmdFVk0NR
3FauxnLdCaq13U/Nfi5j7UpPq3lnUHw8qdRoHsJcjxC5GR3xNp68D7KCpUQojV8C6DI7yMHuTyUm
p3yfeQWEyRBUiB8EZf9bVnF0E/e9dXCIa7rPnAndlFMsPpcS7s8tiAb8RSFpB0sW8jw/0LPH7T5P
5q1mVvEvEysX8UFTGrzQVx/bG9HaFHiUKsECeHNL9dNDrTjX5Y6ooGCNR3t61JqWgWBFyZGmm3gS
hixvMY/SXqxRIN5R0MtIFkBlRu3HRhXTaacEm8EPz6z6k1bn8NYcilE6Qii47YUL9SBmOYhgJgJq
24bNLim0authFFkQvkjqQ/gWJhkHz5VhN0uYQ3KcLIoDUg7RI7Vl+ld6R7vOrFjRUgxCeu153VWs
4aJyRedsVNJGT1GrNS+ov2D8qgjdSNTPxQtLMft5MooUZebCeLJNt/lutq386fS9RnFm0NzpKq1k
ZG4QwNFLl6M2jndzpYdXTRgn6a5Mm+jFHk3wrhnVjVMAmpGr8ZSzsSY5HwV0Ar+rpLNXMm/o+ujF
g6Cl+0zyTPLNbFP1laSX9BXrPoJtKmHJVVURIVO38XxF5Rh0sOWZ+zkLy+0w1tEPM8mtG1Oq4Cmt
ZYlXoFLWocKBxQ8oAzY5WhLsvJisiFXMJmNNJ12e2IAEXzTcYlCzzZIHQ2URyQ5uNW9HlMm4g9MR
nVRrRqBUilC/GlHTwUIZot9h6hCtJepIgNLpWRoltFf2HRqdEyHTSPbykGZh6JT6DcuK/tTwjfpR
idz4ZXYLO5mtDHpBB2szPIkgOsA6mQNE+ab8tiw3/aqL3KvIdPRjOun9Vd4b1GU8t34SMk1v4lLz
HnKQuce2DCuOACbJHrriVnNHgwAd29sLA4wMX6HwONviinV7+k0pOUBeseJdU6ZaudKzJjgFTUXh
bOGBRLrbbGltRoA0+BY+tLQ3V71uw3ERMTCVPPY2YTY5100STE/EO9S/ipF1UqRX2baWM/2/QqA1
TV3osMWYeDf4+SlK9ug8ubntNQE9iY6uwDN/zi6WJDkX6d5sYvtGMcL6NeFFzW1Vx8nDyITx0HsT
2vTZdutbRYfsOIu++VkkTbfO0rJ9kcAuT1atLUbiIbgBluz+Jnsaq6gVBmu9DPqVaHqWTEyoK7vU
+9c57pDylQ6A8USpKyeM48fEHPt7N4euH0zxuImTiNp05YbTdSSy4ZuOkBq54+BMCAI8yJp7sCj0
DsLCGJ7znAID0iSmVDt2mOxckDx93edPo6O5vyur9h67ou8exmlAIRrU+bU323zfur5TW0siTCtK
tJC0tYOeeYnMmhbYzi5wa+uLTCbCW8zUk0gKHdVfidgu9pbTs76Ga1Yep1zFd7T/hUbJZpz/OHNB
rJoI0LcygWkPRkqFkufntDx9lV+3uebesYtsUOvE2oldNI/Jw397HZjoWyw7qHt4slN/nbEWAtNF
b38Xzq39aGAVR70EqWcMS5MCiAtmVDqyOpqZtI9Jn6tr4oedPxASrRPyrnCEoIS6euPUpTigCm2e
qEgU9w01yLXrWJFfdpn3U4W4Z9CQJOAxVNHqBwAm+OBnNEkH4DhdvjK7sf7RoxU7lrktKGEsMVN6
LvZ9gSww6DxaqqOiWtHqqI5dKhUYX7qgvaqC2LxKhMmqtbDt16KoXT8tcuDhhS70B043/mJBVu4n
VwcM6lXZN01O1jGvaUD9B0ppNmb26LFl4XYCyKlMjj5TfYxA7SQt1gvJk/xesnp7cYSndqawxkdP
NOEe7arxNQ50HVuta7q7TFfRKcUxZ8C0nqP0ZEcovDdY/+RTUmqmebKTeLjF6OneZDNRL/+BiXyK
sVGFhwLU2o+pJo2Lj+d4n1NNYrcruzvDC62rnoT3H9Y01HSc9fy676qZ3dzolj8KNdKnDy2Fa9XG
ZEYxpNg2SSIezJzF1lp2AzsSrY+K70KzWEd6merRaxGOR65HsCiOQU6x/iODdHqKy4BhPHkgVYLZ
+9UPefuVjhUXNKIxeY3b4Fuhewiz1FwrjLBeTGYVAPDNaOXuNTsL+3uG3WcfLJ4Chw/QsTLHfDNU
Okub/2Cz2zSdQPLdQLbY6BkqEfqLau201H7WtHnAx41m89D0Mwy9LvEszlHWPgAd+oKD7hDaJVUW
r/HOxt6/gkP/Xzex/79qT5PFfLk9fbtEXv6v67L+/fJvIZqC/+tf/WlD6P9beo4Db0LaumCV+l/9
acO0aDXT00BC5dGHptP8V39a598Rusnax9KlSVP5v/rTBGg6Es+eRbdbd/jr/01/+t+jbP+zOS0s
cZaauRTjqgFywQOw7OHQjq61B5jcfBDmvhzlv7M5//voZ5GtjmQ8A+bX7sul8SXcE5yQfd7iY5yy
effX/f7PSNC/I0DfbK9zBcuV/dVeb4zO1U2Wtwh5q6+ORG9l6mjznSL++f4JLt2is9B70Vatyk1y
fxq8fiCPYuNQhKQ6fO7oqBb+/vl8nDNs3Px814yh8rnTTRywU37/4JfuzVmcuGfPFpVyUECWZsCN
Jpf0hW82X1sXtdb7p1iSgN96xOgx/v79A2fQZhaUD6B7u31qD3yVTOuAgdXb5VF/T2Hrg4u5cCbz
LAfZrbyU+Eg3uIcBuI/M6pDC8I9c46dnjn6oEbP2/hVdeGnNM71GQ1d2nuLYu3d6SrwVESxQhiAD
5Di03eijfPQLj8ZcrvKv17Yt8TcV0nLvQ6eab7gy+8toA5iSdmN++9yFLBf41ylo0IvFFeHeJx3o
90qHg5mBrY++ZAu99P1zXBgcy/z09zlsT8ARtaVzD9rph5ah8ipr+/v7xzaWEfbGu2WeDe3UravO
abr+vlHEwah4O9D2d/H0td/c+WuGHjdVyTbtta1DH0w6DxbigPfP/c8FvHXu5Tf9dfPYtjYWZqn+
vsOBNw/tUcN6mtzIBbsgfo7uErCG68s89u6TM2B6xu6dsTwO9FPukQj0r78ppAb8mRybdUDRaxyS
g1b+EYH3we03Lt3/s+kDSXAA0Bvrs9CioxA/VfzDAqsaiPGaZrOBNDDPyZuq3Q3Y4Csno9hj9cdB
xJsP7tMyzt+6T2dTTObliVabU36v44duBzwq3C+qK3tDcmvmNVc/uE9BdU/IjlGS7VJX2wRZb7CQ
sivMQsUihDpShYvQ7r//o5zl6t/6UWeTEvSwNO60Kr6P+uE1soubYdSfXISTqUhwdGX6esCku4om
Dw1pu6lEZ6z6Yez9gG20Y8IIC61uqzfuXZfMvyop78xJu+m8+GlsQnqA2g96b7vJGK8Gqjx1NF27
4KUd7AMoOhGDBt0XDCa/6Twi1KfFGNsUplyXubGDNhIHwQEfxlU0z7eyHb+wMGCvEey7zrnWIno2
E40BlBG3Td/tQ4r3bUeisBFcxwVVIcAZHjg6gffag6AYxdl9LD0SWzR3Z2cxRlEKzOQgbeulfd0O
LLKz8crumVoovuKVDQ7CKB4yZEsjq8JV0ZbfsOh88DU2LrwPxtksbQzs4G0KEX4yy/uRhfu6UTjP
uwi0QRuWVPwyM79hei3W09T3u7DHhff+Y78wFozziXucbceeksBHaLoDwbwpVL5//9AXZmvjbLbG
QkpJODcJqRvypw7/s9bmYBGq5/cPf+GTY5zN1FaZp66shPKVMuFI2Hh1qTqaJc2/Nrp+/xyXLuFs
pu5pjiQVRBeMFG6DAsHRxH3dZNZdonDGfPAILp3kbMYWhZjQfU+NP8GBrbXqetK1OyWjTz6Gs0nZ
qWG3NMpRvqawjc1Z+YBmIFyHk3n83E06m041e3TBP4eNTwdkWGt2qgHURCKStlitP3eKswlzRCVe
KbTYfqtN/gywYSVqmilopj54BpeGwdnk13nSLnp0lD7Vy241FTAB6ex/9AguHF0/G9+jO2JctrLG
t2aoDdTPpQx/v39nlsH0xqytn43f3IumWI/I9vWS4E9gUmcJptkPosDvI/t1cPUPdiWXLuFsMDuu
li09duVngQEujHInstn++/sXcengZ0M5QdhAhkqrfKrgv3Ct2ysSOD6YJozlHXnrDp2NYRB/5HSU
ceu3+q7toZg5OLn7Y4CfPWo3mhn8DNMSRQEc1qBNf37uipYr/WslJDB6qtTlpCZGhaoxqQIHzbT5
3MHPRnQoUMSmBIT5iTLGY5dE6AB7S34wFJaX8q37dTacc+SmWIKb1vc6BFk2RcKe7A2VJteFLr/j
wgB45U63edHYd5+7nrPR3Ug5kT/EzWJVejsbDThW8EfvH/vCV0I/G9he6RBuYLW1D7z2tSu6tVU7
r3VHaINlfbCbM9/+fAvvbHhjNnIx8WkVK6E6eUpdTf0qsKYeyq4JtinvHy1JZd66joecSU1II1Pb
eIAMnJ1aSBlMxWEAW9lQ32VekP9gEnvWJyMrL7weO4PM3ntUFfKDt+ftOyK8sxmjTXNnHDW99Ydy
2FWaAqwz38UEcncMjvdv+nKo//kKicUg8PfbH3R5UGOY4u1n2XcIbQPrW6EdOuF80y2UsoEaX2Qc
t1fvn24ZVG+d7mz6QHaSwzxXrT9mUMMo4rFgwwT4uYOfTR/YaYOiRiXhZ06SkxyG6QvLefzB0Zej
vPXTl0v6a54wBF1xHAStb7sRKEu7TLhndOTYtse7z13A2WzRJXZjuTKtfaQt4MIDWn0uoe8fPOpL
F3A2W+CSqzBOuvgAW9AMhiie8gABDYD80/s//9LrejY5uCO0EPTNfHhod1zRrvB+Uh7WD64bpTdw
u6uH989z6ULOJgqiaLpUyLr21Swes7Het3Xrz05x/6nDu2dzRKlRDqnztvVFSn1Hi/aFh+hLb/rX
D45/4T65Z8N6CEbRBW5c+0k5dkcDncwqEYW3jitDHCyrEM8APbCHE8MJpA7iN2EgiMT6mraViLB/
QXUCKisX2JSXXSPXya8ppJZr1csMYogb7AYvL9khTRqgE5JNLIGUkfSEaT80NvTtSvf2WWQ/qj7I
N8Y8INbLCbROuhrdjB6Y7CGJSfTGYQGH2vUuzHP9FMPt3SWRhdyp0u0T4iCa29hskQUF6Y0wCISu
AQ7vMPR6t0Kl9wrgxd7EfbgL0mG6AoHafa3h/R8Tyy02fdqG26onhIVAHzg90OzDD4bqpRt89qY3
AxK/aYTm2ZXiVOR6vUIi/xOx5HbZ17z/FN9ezQn37GWXUQVZN+0rv6bVB+zDtei3iOl3xU6KPnyd
rkNliQ+G7qULOnvjPSsL2zqbKiDNgkQzhEdSkAFQXhMG/ME9uzConLO3Pq4wp5kIsXyrCryrtqO3
RVS5c03Qm/25U7hn3xoQQjD30Jv6uetBX6NggNYIQPDQNZ89xXID/5qkTYI9U+nqlR8bzW1kLWhK
N3scXfvr+0/90oNY7t5fx28hf7sNplrf5Vu/pEsMa0c1EvRbQPjZ6MwfLFQuPA337GMzouqudMdo
/KZSdx75VM2Y3Ewy+ODlvXT4sw/NGKesC9WgfLu2gx8RgHA/cWK1DTMCqz91p/6HLVCYqaNP5JCb
se6dTCFeCANknnHwfWmzNXzum+OcvVOEcTgTKcHSZ9l2nIr4oYQYPVrT18T77CnO3qnZkSruK06R
g+Me5/oBlOCNli0m2379/s268Dycs9cqnYYulHTOfIJiTARwCVLCDwbd8sa8sWxxzt4kDHLaZFup
9OO5p0ed/A6F53/uV5+9ReY4AsNDQO4HYIfXAxTKCbo2On00fu+f4cIk+08B9K/hVnvaDBPcs30t
Q8NelJo/GPpjDo5J89LDZEQfLEsvrIKds8kce0av7CyXvgPtCWDDFkXh7yAyrryCpMPCIELICz45
MM7m8npEOdQ1Fc86JZNg9pZIFK+OD2UWu5uuEcnn3qnFFfz3VKULly8TQERWqZ29movxZ6DXxmmY
zHr//tO58NbKs3WM5qHtsy3D9gfCJm2SE4rC3Wmm9/v9w194c+XZ0A5jfmpVT7bfTEgPwjTKt6MN
Je79o1/68eejGrcE1tXO9pH7nzJln0rVfnFL/YN7c6FQLP6xS//16qaRpysRS8pUiMvwbxKejth6
2ME9hDTn7hV5FFSyK0KT3r8gc3lZ3xjp8mykS6zZEcYB6Y/JqZBfw5LwQxeN7Yh285EyE0DHmwJF
vBvcjvlvU/zMxHfdmq+JZ2UJA7D4u66u4jndkfzwwU9a3um3ftLZDAHbv5zSJHcW+gsZN8B3hz+z
92iF1qqtywOUfnojVnfnqOSY9rcIctZA6Rf9+DolGHfENK6W3omSxQd36Z+a81s/yfz3YTGg9SNz
Lit9F8ULokitMlYhCqAoPxbIjJCH4xN8Jh0BatMz1Ye9ICtKkbFT5VdWMH4wOJdB+NavOJtwCqtF
vR8UpS/7+xnsI0iXtVPSXltcLgmA3Y60nXz3/mMQy7W9dbazKSfCpDHoaIL9tsdKU6M9v7IJbliS
jKynahbjylT2dBzj6mcU9I+D5+LrjUhBaOsQb7Dq6avY5R+TgFrSAEg7yuAN4mQL1lKX4Vbl8+OY
Y+K1qwIfHeAtUhQJhlV99CrxGq9qzUzXugeAN4sthT0Oae5oQ+qpgJZ+cEcvzBb22XQ3omOwEdMV
vqZHf+BsYb1zsTG/fwcvLPvss5kONatUumHkvjlFIaJywRJWlZtRkJdshsMHq7JLZzmb8EazinR2
6BlodnXrdd1vqQ5y+CYBhb5/GZfu0XLiv+ak2Wlwumh97mNTPg4WauOAKIv3j40u582XzD5bw8Rt
NKto5td3ptUeo3E2vkikX0dHS+t1lcUhm6SmqhYsfbbJppl7CCzhlEBwuLJGLd5HVVetEr709zPF
guupqc0djGB2qiQdX/dJCxO36SxWGuUgN9Egxg8W25duy9nECQAhaFFkZn5AhEvpkQKeflTBu3To
swkwnudCZHWYQv8i1bRoIf9mT+/f8OXde2NQ28tz+OthOgDH8iFrUz+rCNsewrWBA0rYWH+UdepB
X4zp8+fOdDZZ6cOIr62j3jV39WtU4iUppmk3uvImXsJzs+op0poPvpuXbtjZVCWyrCC2ZyB4oMHG
ZYTK2MRK+6hgLi589a2zWUJAeahmY4xZy+96W22Q9cN7ui+6o2x3ua3D1h+vwvi355DqB2wpNeZN
RAR7G0FTkN9cK9rZNIVwRayCATOI8UXTwQxGj2mAxbr67pDyMuC2FCYJbdAFgmQ/8M82qSb/nMII
nc/Nd9bZlDRQ3U8MK8t81Oc/0xKCoq59NJYvPATrbCJKuEVmQP6fL8kZGaCHO2P7wRR0aV1knc1B
sYdfQ0uLlBnUz/U7y2jWeuAr4mPU7EMl2gfyruo+mFEvXcjZnCRIUY3SOceWg7ETnVO8r0brg1bI
pVdpOedf4w8fdRpNtsx9Wx7JdE7VUX0k0br0s89mDcTfCMmh5/gJ9q2tx90/ADZxPngEl45+NnFQ
rCty9s2pL0p1Uxgk4+nhr/dnikuHPpspilLlaU7Us59GWbURZk9M+oSN/P2jX5jxrLO5IbJLV469
yYzn5l+pxNTYacNvnRhvnEScUpn+qrBYvn+uC1ciziaKCgqGJlWX+E5UPsa9h0Msogj7uYOfjd1g
HlwxzGPhj/UwbfvoxcXO+7mnK87GbmrpqPsMlfpAhAihHPgo5F5gHt7/5Rde+nM97UxVCrtVnPuW
sr7nSfHTsrNtBBjwgzvDB+Ttz9o/M/dfwyoIqxSrexET7qHtlTOcmAxs+W0wj7Zyjzpm25gI5fHI
f9qMcwtY+LvkJprTEv06YxQGR59r9xNgGJL7BFFQ9eJDbl5F+shB0NKT/mKD9MYU1WIGkd2hxfRo
5dOxH75PGjsPYa9TrVqnzkaylBWpDkeDLPvZZ54HWLET9rHsjv+HsPNYbhzJAuAXIaIKHlcSoJNI
ivLSBaF28K7g8fWbmNNEx/b0ZWdH0y0JIFD16pnMQezWpb0FIs9M9Z6vLMhrtFEc2VsaI+Y48TnY
1l3omPdNYZ5Ud+bP6JkJR075Q52jLwoldPMrh/R7Ng437L8l8tHBfM1+wVj2xq3sbZMyM93zAwHl
x5DQcWk73ZMV4XPXj6qY7yz1lRZHugOdApXkXG/mptqBM9nwLeWU+VpIj1565s+4cEv4FSw50cHm
rPeRGfpN4r0JBXkYXUndttsGpUl4ScOfttUEjnxl1xtEfQpz0++RBhQOs/OqOVGh94A6cKnrXsjk
/aYY8msl+zsSHG8hU4N9ds7ko8xnX2/4NzD0cp2i1e03focIPI0bt/Txg5KQ74ryhF1aH5VkFMkc
96uSCIRBsESo0zomuO5bchiQ5HewSLaRQHm46LT99Yf1FsoJvWJz7MWux8i0WMy6il1ifK4XKcaZ
Ynjr86swxLJtihXg++5mNpZmjzlj4XPB//1u/GnJWL/+ryc3Hilfe46VguCMEj5b6zMiM/zf33vd
Hf9PsGf8tiNkRRx5U8kBZDC9V9LnM7c9N3zMCFxaaYu//Jg/rLD/HCD/dQlupWxF83RK+tzeGy0+
KqLhBXBxA/WTSZKdCOVfVpI/3a3ftgocZXVW9i0xBryLo1vRJmeCDvnLhfxpnfptq6hRMgIu4nxN
k+BTHJF37ptD1hXn//44/tC6a/zerN1QlgeyYiQPJe9DPK1ipvHECxf3VsA7scZMbXYbxS6yjV1l
iAfZvf73j17X8f/zJPzevg0yg74n4sqHpjftj9Br62fcx7iWlrB5ZhrMu7j9/Ld+tz9e52+7ifJy
TSpokA+ulYi70bOsm5DKhTTaM3BWoXICG0GnBkNXy8YGUHdcVLoERe7ZgEtkHSSV5/7lifnTla/v
xr8eTsfmcKAAPz2ItKrPDIzkFy1aQIpnJvOj8AODPsWl9t+3+Q8v3O+N327GANQyp+WD4WY/ila9
orPYK2ExQhj/5Uf86Xp+Wy/yzlgKRbPOg4ywIdYsTxsGrSEaj6140EfOuLrUq7+k4ta45f89NsZv
N2+Sc+hODKj3ovtWme1l9KZAwv5hWhrWXAc1GdZtEY67/75/f3i9/8kS/OvDch2YC6jT8odsrD6g
7n4VQv/872/9h3f7n/znv761ESvA2WafP9Syu4MBwT4/fLr4Mv772/9hDfyndehf334Gntilpp4+
dNI8R4W5bqBQaqOr1ZAMXPRPr5y7v4U7f4h2fm8nrtJWwRyTOdWZQ7WciuYY0+DLP+r5rDNWD20r
b/569vrDE/d7B7EM3XXC0kweUi12niwgG9/ttBS/tNItpqBMS3RhGqsaky3IasHoIfqMWM7oKIDA
Z2f6vTsq0qVDteyGsRp8oJxdt207M/nLge2fMPX/PKe/dyKrdgYlAp38AU/2JrPY8CMGHjN3M5U3
Yp+5hp5DFKa+TAiMa2hmWcfIQUCwJvIzcCAQEsSuXR5qTpQpp3t863u+wkm9s4sgc4ogqsCQm8Ea
X1RRQgwFiAZCXjuQlapJkf4Q/fvQ/2Wn+MPD+nvrs104orZSrofKXkd6K93iuv/vB9WE4/r/32q5
/tR/Pauw0xU40zZ9iN2iOetdk0HecsHH9frBNjTnZtoj6i4bX47R9jtI5SrIgL+hJMmjvVNaj9Dy
4E3EHvgw6cIcA1UBtjnRaMgQlXdMeYkZ+JxE8ZrpQD86bYieqxRku1aC1yhbWfhLnMJGZjB5F4vZ
PZlyqC4zKK5NamXNfjXqbTwpv1ezld0Z0pWbpra6g1e13+KRmM3Vp/KUjra+V0pBKCUs2E6mhhNJ
LsZlsHjW9KV9b9FO7WL6M0+022kvJoKBwwKvg3ZymN/dwvSSk9dk7ZdYEVNUPRJgDwdS4lHn6MB8
WBrCwkGJHR3D0U7o9bCdTZhaeGq1O7xgvZ+BSMEKVWbco1R9mweRP1bYps+gHdKaOYghuolcTx9t
Eb5FEZpjTDXGa1ponIFkB6N5sZfdhNYTrSjqTnbONjCRo9OaOd7GUsu3CwXNTWgax66oUNUZxs3C
QLLR+tDYWrHZ+6IdnUPrReWJNkUHPUIEq6CsjBMjBdEeA+oX+e0fWT0mQN5zeiNTXT431ZRfxdgZ
9x5l/VMGGO0oihS7T2mMw7UUebcfu6k/UD97mlb3WjyH4SXW1Lwze80+ZdiQ7lKtTn3q2s0rZzCn
JH9e219YOuR+qZ1hl4AR3Jsov4LZRdwcU0cJsrmXVwafvfsxgZpJUxbVJfQNZQRVux7TN81tvjlC
wI/PmM1qExykRQ5VpDwLMABbeFN+0s3H2B0O+uBgB8n2iAc+x6kuAlzWE1gt2EVTDuTLSE99kx6W
2LE3rT6wOhjJWzQM4C/Y+fPmTsQGmTevCpqw9O18+NE6WVAjvZ08zk1JeJAF3ogEnsJ8TjEbeV34
ONASFQ3eJZy7Ozl1KCyRw9D9Ze5ngrYFM4DxJShUSADw2Bd24MB3eMIp5iF4MXYhP1qNTJqUs582
F3BAh7a1Iau3GC+XbQIXMOZP1lm1F16+Ef3bhNu4nD66npyiYKEdEPwpzIXDR784e42j9AaKnF/o
5nkZqY1VrU8c9TjqzcXkKbYb+9AYI/2ZRYjraHjUyYLbyJV91FTzMRrqLMcbYbagGvv7MLa1bYLo
xJwQbMxnVzaQnIz4BL8XB9yXmeYfOq96U9vY9eAz0tFllc+ilX6sdUR12ta2vK8Ba41CvePNVWCF
5nr/BsknmcyH9Y/yQO5zdBsKcRj3pCWEibIrKxMs88Znt97XBKQzU96mmjZSZscm/ShkzVg9FVGr
PZM6Gwf1MCOianMdWgG8I/720pxKjh4e+BKNBBtyEBQMTx2CLomXFAUEqsJNOw5bu11u/Bcrfura
b57ScbxWW65jlaG48Z0ofgIi6Rhoi7eWsav1nxlQLp+0Hdyk/YBUALLKcehma/31LUWP9iLTCD4g
5rUvXQcwOZ8l6LP1b+tAq+BmLUFUhIde8zYOD9Rkgx9OGpRM3MC8OQrmDyubTtH1E0MB6jJTD8lX
A0pS8yFkpzjJYBKDkoS8JJYOowqsYOV8Dr26V+UMhRWRSS3NuzDNtmB6GTpNXHz2PC1UtqjnLlvK
CrukBLpj51cHdAtCjGUDZPgwu6Of9Ml5Cl1WIHlIM9rfehbRyNylifLzKv/VZdmJ37OW2VmFdTAp
3v5pV0b6MbbzcB+ujyEXXbV36HB9o+lufEZZFZ441epbXthJ99YvOVp74R9hah0QYNSPITwl0OSI
Cur1ectJ3Cdmztxci7Zl2rlmNPpOOv7oovDXitobJbOhxo9m6piBcMBFqLsxYVngYYt63p9EO8ZF
GNTDK+LScONOtZ/jeeejW6OUyOPkIeaPrtH3Emye1BN8wtc4Oa7PzDiNLckA4J/x4vy0zXavI3OC
ELs1IhjLurY+AaMyb3V3G5cHp6xZxMdTPbF6z0fdTnYGdyxy0heNMAIXUjCHT4kBMYz+/RhY9Ppm
82y1SxTABdoM5feo6Y8jCsGILBIVL9xqWHnb2C/Rf0AT2azvWj19TIV1N4nxpWQr6VAot7H4Wh/4
ZnkZrOkp9EhLscLm4gff3lzeMv2FkS+/KpgvHMSF29/wvKyv2/qrrD8kawiONH8VlsWedsg4TE+O
RWuadWiLN8N13jveEz7ibrG/mU7o98VwTJkKtLMftjA3sDI3cOrW+14ODCzW6WOfP6M9vNEiDBBb
P1aA4daPyIUdpxnLly6T+8iq7e04L4kP//VmsBSkCA4TvEccJvAWxPl06O30ScMJnlGUSoxuDsy4
fC9RqY8C44deXtEh7ei8eaXUQ+rfnbapnlGcnI3Gl2Z3Mufh2CGvogGu1R6biUe0zMqDk42sLBbS
09AWZzkMW23GbjwxbBy4Er5rFg+vJbxZ+NweDtnMwg1fsNBCzM2frYiMUMzzpy/eQSsi20+SXt9F
sdyPcriDIe+7g3uHnulJYWUdqvZxMTQ6ddUOmAbHTF7fLIofxnHiXU8445gvJKQ+cm9+Qapxyvl6
Pw8T9UrV39e2+30uZrw44a4o5Qdzks8JWxmtDlDOzFUpJPLAmiAU06XhXOCuMocPqIsJzfrRqttX
9s3ymYzroU+63TR6GIEM51iO7D5gy9JdZogRXY637Imbou+mIc39xFQ/FKJaNttmzIug8Rx6y+we
ZEmiWpj6M6JyG7pjYhC+UEfEY4sWKGdcC42F3mK6gjAy7GlF7wLZLdinFGx+5iasUz06yAIriMM7
ZoHM0+iAw1cDj21f4XpuJNDcd6sxtp4ew5LGlYT1eTwA81+eJHk3+GBxeSqhqH7gYTXOkh4c7HOz
l5xoz7Dowhhl+RQpLIpidFvqaEiUXiUg7HtLM9W+SgaTnhCoQ6BqcoNOLTN+c/I4eR+ZmDhZFdXk
rOimcFuX5HhpnS0umEiy8IAj117v95RBvgEcvRFAco7CKKxrHkJmDTQTV1rZg1AF15RtCgZXXzqa
3LA8tZX9xHM9HTxZoCCumkQK0NgMJuMGJOPXQJB6mr3F3k7NuPxYpZokWvN6hiRsTWLeETcz1ue6
hTTBVmocVXT295th11G/qZKp+55CfVq/kdW/9l4GQzhT469aacZMb7aENj8AQL65HNww+0XeGCQw
rQOsH6hCOJoBe0VamNOBJwpe4EQd56qa6brIwJI1Ls+iieXYl6ilz6HllLR+u2vzDxgj7o629+ql
3A9z1qF5c0UXpGnCkakbMxhOY38TFKEwvBQ9TepL9UJHSfkSKToVM6f66U4lKdpiZAk2vrrOXB3N
pfV9isvs2GJlhRJodPdwmnTf0dgGZmjdGOpc0w/DGg5aONiYqPic+x9Wo1m7Vo905ODQ66CVWjbp
4PUc0TMOVOiaHcz1rPuFiXEn70dxiGKH/vkhBz9si8IHpOBxSaA+65iLAVcPvgr+ZmdfZFvpW4v/
+9mNXf+G/Xy8L1aFpWY0xjVRSZbuGNjSngxdN3/oJso0+IHLXaF0MNimiMGsado4b0syQygy2S40
b0V3Jbb84tykf/a5FW5ba5L3cA7BQyrXDXpLlxfbURb9yCYNsLUQ99NksHzPcOe/DUiZd8JI7SOC
rHLfZ5V+mhWQWE1FE+uOMT8Vcd88Mp7DbLVO6hRJXYtcBumWP3eacQnDeb4NputtAfwn2CWTXrxL
R0MD02rD0c279hUxs9gBBk6uUSo+ZZJ+F4VzRUSgAi62vc/xI2xYcAl0ZD/yJ5nMWYwONZCZw+4A
Xu4PgNh8XJbWxgYcDbCto6zaeldGSR9Td/DxJ+wsLEOZuzwLHYS1AZDfjVcMfSEfImV74DLZ6XiL
Zi87e2a1Qz8Pjc0ub6nlEUPqmDA4SrW6ekp78xzbYYAe4tnzYDHnLVHRYjPiS9gxeYeW4F4YQMga
7zHKp7Mqe5qTovFGAPNZwqTeGvwxUGTOXtfFPnbUzYWXurEG4j0p6dBfLgPoq1QT+zSed+EMUHv0
4jXtQ5nH7dKtIRTMByl+RrX56QgNp0Y7zg9QakmdDG85C4GXicfBTXZo0ukNKjwm6YewWx+ixyJf
tgXDKj5sT3cnOsyyHuBq13v1mpxovQ0A5FqMQjjBULKuQ9PjFko6pjCstkt91Zb4DD/srquz53as
dpkOv30aKukL4SK+MDvnMgOF3qelPV2rSLhHFn5qV2ZoiI0hMmOvWz3RQhdq8lSWon42KJcUu2Lp
r7nDkWH26vH74BrmpTfgexV6fKmz8GJX8SOjSHBOdfaXeIQjleYbfKpne1pmIPnJHR2mH66RfMdg
WAdWIsGul8WPpreu85ScM1TfdkJ6Xw+nDYR6eKtmdRuLmsFmB6PH2oXY2VuvyYKJvbCb+9eZb6iG
/vsIljlAwqU2aUFqIUIhAL+r+JUNsDJzGHKbOiT0x1/ya2hsHqLxbIn5sDZiIUABb5f81AV/J1Hq
LhHlsTdintLG2a+fu4tAdOM4IaFSLdzn1oMsmy4Qg1NjoKvYeR8V12ezpWxg5e/BYO2BLezIej+m
mEF2IXLjgEDpV0sviF4t5WYdxfds58vL3N161UKvb0U5fyx2deoKnt+4FOqRwa70ZDq1/csRenoQ
cZE+1yznGzsqQZJq49Ge3bVjs3uOGnFvWd5J69RBy0ao08PeHfqTDehgjpchaAAsrzF9suvCXGJ9
SraTjH7kfQ/uqjQOYaWxIOBl5N3/cnX6ErqZPj76FUAhDNlnr3L3zmayxw893IUtqC81It/lYLMt
Vwd2NKV3Gp8XZdGpoURZRQgQ5b3COb2JuuJjKLojPPQ7N14uKWLkZLC+TRhgkZXuDQU0tY3yC9e0
8/oUUxzH4lX7jJTxO5iTlaMfakCvtc88ru4E3ZeAM2Nzt9RIiXu3ZTE11nQOXhTO85YZdJmLxtOe
nmtqDS4rgcNZeSnbUweKpBnyu8xbviLyI22saE6qoqvbcaqyaiSeTuTc3Ka/d7wSQfN8MWR4dauW
WJGnz9Sna6HLUyTLdbria/Lwry6QYJ3B+0iZY2f/plraWxw9i/4uo3diw9t0m0ns4FDzB+XeD615
0yPrJJjA2nSae8w1791Zlms9inszmn6l0n4eHQh5cdafzJVJwaDIPbzIlypq7o3BOtMjVgPRIDWU
O/kx0aeb2Xl7kTW/3IrUp4i6B/I1n/QeMtrgXNu8/7A8YnHuRDJ7z8hnD1ZlwYSEUTLNcuBji54n
ILtAUQ9Jlh2GRCH1Ajizp//S4rFFRjfNDSkU9WQr59oRxG+SVJ5dYIrWmE0HyzOXbdmZ7aEgVYU8
uUFaO1H7iJsGMkh86joC4ync80TjwGPoAmJtCYOJUMXWwGLYk/XN4D0ubF3jWSLZCqaP9FAZRpjK
vf6Y9FZ5r1cmltOuUY+aN1mBVs0tjVPzlG88u64f9D4tnxLXioPZTH/M2fDaT0l+tsqV+zrp+l25
dqBxlTzr2oSRQPRQWMteSt6RubzkxmSgO6rm91Em9FN6c34iUee9NqNEoq3Pud/adf/pFGY6bxes
W2Izgwf+Nqox2xoFz09t5qOzIcWV7aYitEiDmcOpadku7QadzyaSQ//Ap9p8gSynwzUTUCE3iFqa
XTeX2dVSxDFZS+yZFrpYFX1AU2S5gI1oO6SbmCsayNgM1mEj2fS6C4se2M0NxxS+4aI3o3fChuEJ
THFJJhOZjs5ytTUS94vwwnns9Ui9i36BzzO6Mm82o9LDFBq01QD2sQzo4gy95SfOKZx+c2cMcthM
bJuqh2tuV+k+kSWtbE2Po8WobXFq1FyfapxUx38aLUcrjy+zoUs0s7rrIwbJLk3h9Ts51NTXE0f5
IKvFZelrZyvkALyRvNKjtxTu92TEux4u84yQNp22s5Z4SZBZ3WAQnelq5ylhdkQsMt67nNg8Er91
oNv0G+uamJE9iuwgZUiVsfRYaKdRBJpEJVZFNr2iVjogE8z65EUx1LKnGxJPbZtoB7UgdnBh4vtw
RDW/ckAky4apFA498j6TE6bkzswh8+c55CLG3N7iNpIfNgaN+34s9NfUGMHyaumU3TSnCrdVWjSX
WU3fDLzjE/18Q32/CCPyW2YfPoAttL42jD14/bC976zOOky6NC9KRcWFpmvrlGZ4cfrBMF9U1dX3
U5sgjonycGOteo+IwVk0f+wsomty38xKg+QwXdgLoiOS9cywkbhkgW5ww+YOs3mW3uuviMzBhru2
uC/HtgzcKCv9OaEhxcYwv43aKr8TTJtcR1XSQ29CCjd5hf1SEZ0XTTUccMI023R2BGlKh6OJPRjH
2GsgfRPnqZ+0KIF+mjustl0rOHRA/ndftdyi07AtZ4xXEMqXq1mEgiaYVmX6Ro8V6mCVSCTSnlHV
31Oks7S3K7TMFtboucL41WZRe0pz0sK5MKfAqYwhaAXgWuTGQ/Zl9IzViVKjLKDo6kIQrZbJD/Fo
PJVQf96F7cgdW5G8qlqjHuU0a+2XvmZw+v0y7JvF+zGGcRIUMuYpoQTg2whsA1CmM89dVN1IvCM9
66yZfEBd+3bGHS3Trt+S7lhjo6TeDL3D6bqeqq1ncwagaqI+Zl1LtlDuJ37amPgz93HXJljhlL7o
OxU6Fp9p1J6dwYEJToP7xctJZiCgRnevYX6CKQ/7uUpdUniG/WnhNT52qcgCtMSk9CjiPNRtFQfw
BuZd0Y499BTY9NSN2lD5YZtwhyS7vctAxK6T0twhC1WsyWW5cbTaeUNWg9mtrsjODkCQwzjuP4s5
wj5jzgtHXKsHoEQANSgbwTPl840g0RXPpfKzhZnVIrd/akXanoxZIxQNw/PY1r8ijrBJWZzLQj06
njy3jf6cUA4MiiW71el04gh37pPiF0rHDkeU/DAyIuk8wwTTNBFhRA0BfszT0tcsvQbD3pgA4Rmt
4nax6ZnimYPU06xpdxjFE0ZWsm+52zDvE7fPS6izbbix3IRT9T0jfq48xSRNGFi2foDyHm9kjsxA
zN81LN4ZAGhkbNfCm69lY5E5Db1gZAsuxvgw1ZjhS/qOzGF5c2ljUml9oDJ+DAUZT7XG5U7yrHJG
I1BJvDK1ssY7+VNNjCNyTvbJIPmlu/g+XLp5uxbwOcC1nKHy16KOXrTevER5/Zpb7q+xMY6Wm73B
IiVbFKKKiWwKx2rBOoYl5S0tCaiboSQxZWfnfl2DSSDUG0+fFXisEk2P5TzBBO58YZB0tetXvDUX
OH3f5mz8rKLpvZ+XoxqNQ7eQlmxm53Eo0wuzZL+iSXvUB4vMeLKrVWW/OOvGQeQ8b1M3+dlIBExG
Uu8WolqykVRMXFIVC2FB6+ovULPpR9PeO8qolAIPRdjsZBq+egZkZIPyS+jpB54qCqxGjd0ZoKBP
L3+EcUl/nzTnzWjTN9OJRiZpXHtTs8+T1z8ZyrgPBzIvydJE97T5Fb5TFTsI59/mEj1rTmjio19i
Ztd0qDI1NJGBN6delhJizG13lw6cSIvC2gL//Whj7SIEbl0vlj2qrqHbsc/pIMisx5EBe6oA1Hhc
MOJxd+b7PEdLfC1YPyDxlyCtU2dvOOav0iM/j7l6qsRlqkkWeLV9zRC0kTZ2X7o6eWlWsTSa7t5f
kulz7UCMk/E6DMaeUwfdJ1YUeHwFx1S5VxEBk94/aVHIyXZ2b4mLfBspAyF4tVpji/JsktTAbWYI
n/fp1JVDMGYUWzTtgsJnhvM3710Nl3RVfi46aVR7VOTda+GTgELACAd/YyLHCdzGO1mQLgNvjh7R
a70vjchJiIZrwj0Z917MntkpoO5DJdYdOH5uy/roOf25SQgv6+LO4WmPGvrtSueXXcenSF9eqNZd
BI3+YPYxL8gwB3Di3cxcPrbMSG71vP8ME7TQdp7c+K9qm+Zg2KX7haMh3kIgIABTxaMazKudkcYu
dXHJXQjCWC9/kCljrnyxPxYROUccO/TRIwvYWXGYbGsHEc3agF9kRBFJpbNjD5xP76ZUejwF0aum
ltfCRIoVTtAR46pR7LichXKXJkQ767KLmRX2DtB2vCtqbjqZdyeIQ4oXjeMGY5L9EoX+TtyEAdLL
8mBp5uT7WIGWruK4u4BatX2jG9pdLVqMm32vAej3viMkVgc9MV5YkBSHqbG9RpLejCrVKHZN65CA
nSx+H8XLS2dxWogzYwlGs2mfddn/YIIY2L3joEYekjagic449Y5W+oCyaSym2/GCKOpa8anFnG0N
RASK3JVNVmQfG8h2iEQ9Nhmln6juZ1vZ6Q4p7soqd0vWeD57E7a8URbPwpqnTayan2kcsS8P4TYa
DXUicp+ubOHOj25urSen0Gj4UaGYNxDHMl8lbn1nI1tFjqnlh5ah6sDNuUeRTjJIUB48csoKtxap
/Qej0D6akUJSEcXZcwLzIKiQEG3b2pt9kh7jnRvmyKcmPdq1k3LO1Zib21BvfgwTs99FGxWcR2JE
pd2qCdfH/EMT9XSRvfxVjkVFbbai0j3GLjLluqY3o4GJPxiCZE52Nw8kKweL54uKBk83Szcmhk1s
xMQoFkeydDDVgSYXsjkePbNjOuYbC9Thtu+QS7Ggl4GoKJyT4oqDONZZ6mHHoWstCm3X2eEUNJUz
bCMXuKEkZnoU3dz5ijIepW28SM5kTL5aXMHOyBOAa8cC/O7U46UEg7kfLXq5zG56r1oaWGoZebfG
0zjC6+SWFbVG+jUQHfAEHlw12NvBocRJHCcpAsbeQ2hmTxPWpSBM+xYjjFEdgY2jUhBmc034H1oF
rBOtNxNra0nUM8OH09P4A+lUtk1kI05U8GxOKWguI41dF96RueX4xjKKkG7T1/n4iHloPdKQ3TFt
Kw1KKG1+bY7mZnLlr0ZpeKpoIN6mHe0xi0Oc2C2CercnLklSdls2s8fIGoyNMCpuHJ0f28nWLuhk
5w2pOBqVC2vceEktdgXXyC7ev3LK/EpHOiPMPvF2dGs/QNNP9nObgLCvXpt4/Ioi0o+1iDFcJjUn
ZQ+/JgEMicihXbYtR+GtlM60j6bxh9QJHrySfHsHs8lF4x5g2BmohoK0G2rKraoQ09XBN7DpBj5j
aYy4vg1uyKx55jYtw4nzct8GhqrGbRtFBR+dFfmNM30ZibACx8BEA94v3HetNmEXFC+Z51onWjxK
Pyr6xW9aLiDMtJvd6KQd4Jng/kjdeDsL7LSlO+whaYxE2zO7l5fQyk1o55Mu+SBSfidDRNw0AShP
Iv271FbhV7TSpERG8Z6M5EY3WBO7xCwPnXLehrmLt3rb39Mlk6LryeptW3E5nHpIoaNZyAbJt2nv
Sh2pXucmZ61qnzRr3aXr8WBWMWmrhVJMTZKfs8HQQ3sQr1lezUHpitL3mujOSXVxErOWHzmzVDdV
GDaNV/ajZ2lpYHQpgmZLXGs8Ll1nEDCloPoRebBXorChrwVs7FIBca+qgYuQkUE6IqUaNHv5TrdI
4oRFLq+6ADXhpGsKUU+NIFnyeIMIOPpIPK0mm26Q1Knnn6lFzBLn81uMeILkb0VFijZhn/RE5ZeG
Vd+ZYU66bZA6u4Zm+hVyNfxctMaTX5heLVN9aoWQtyoMo8DswuJWDCa7fYjyXjpxu8eHmvuObXf7
ZozphBzdZZPRQbIbp2V4IlGtrgnQvr3WlvqLQ+qWwoeafduENaFFmJvH1HZhWNI635PrPCtYIEEn
C+NY51kRoIBb7ph1Xjv39YIsVjr7USV4YUdiwKjqn8YmKU7dWKa7PhPhVoerz6KntQGZtoziXeSt
ChvlOzV7cdu25j3nw+kqYj0jDG0Gte24W89TbTe3chTdSfMGDd+RHtG84TTHKOy8d72DQ2plrYkW
Ni731YLbcMEos8siN9sNVWzcQiFXhZVrXb1aN46eRm5NC2fPjwGDX4qB3yPFJforVqG90ee++Rwo
I2AMbeunVToNg6juMQqHDW0cc06B2uh11t1i/EeLNFELGtq9KNZEoqa534QX46n2SvlctTCKVgWw
P+KcvqcOkX45YUrTWqPH/lSWw0OWiTt6Ii5h7JHecqZbg3MD3sDALcG0ec/pZf4edZZ3nQsK2FU4
t0dFRpVQqM+/URN3o5Pd6qP7NiuZsaw55FNrmgz7Y4mB5ENFnn1HbtQYthlpaLURyjZ8UdnGLepA
u8m0Ub7t0QeXTFV0tDlEBRigOS0NbtOcWxnCaSKapkKPb5IoZvQu9qT/WCLeMUuCK/ao9fmIlaAk
VCnsMJWRf5MJQGHBDm0omk1yLSF3O43yOEBt9OfRHTaTKMdtaCi1SmwbHxFOvWtrOjNHbRoDJzPd
3ayoUUwxJpyNzErrfhnKZW93Nou617kYThY1nVudjrxUxNZDOy3tvoyy7jVV3pqmCo3+UOIvfEbe
Vt7XHPJ+yEVUzx4npnfGPd0bap04IIp8zUc+4UzPin2PuGiv59Zyz0Plvc2pImUxm81+ctTks2zb
R3dCctSacxLMIsNd0jb9DRM3Bi6vJzOPTLV+Sqm4PRaN52LlRBEpeyxjAi3ZXtqm8TWbpb6jtTAO
IjmlW1vTOPuWwNBaCk9fFr5qf4DCjjWuiL+5TdkeOLVZfm7E9Uv1P8bOY7l1bEvTr3Ijx4UqeFNR
9w4AkKARrSiK0gQhC+89nr4/ZGebrOhBx4nIkzo0ImH2Xutfv7HiejUAweFVHffP8RgNq2ESwjeR
bK9T0GX6Y4qa7lhYxQCNpS5orRUukkwSVmOWamej642LkhfirWxC41PNlPrDnw3jSYF8cCGbU32b
LCk5TZEO1SwjRGrOAuvmF23zpmrB7EFqLDaWKVNsEP6zhj3W38iKHFZaxtQQN63JdEd5jp5I2yH5
N1Ult+6K5lGg8VnXnYYLtx83nqRp6X0QxWar+GCtSHrlY8ZMd4XXXfejEua9tXSwF1+vskc2M3wV
u2p0xX5QrnXSApSFWuCUyqDC0SFGI1BDlkni1PawJRLkTR3gR60Ej9jQfNarQZFIZmq0I9mHTCVQ
E+zxPmx3pqEHRERaw20QjSUeRQ+4pwdBvDN+n0kSC/PTQjbDCUZmtyPRscCC12wQcPvwn2LV0NY5
/iaMeVtpWiWlkWz0Bong0KY18/pCOPS9VpKbyvd8k3OCqF2fEHGwzqr/ymOzI3q57rcYfjPKIThY
3GJnVx2ZRSADo35WXnE8C59ErRhoHxXMIxniC4YzsQ65SjgN52lQ5q2vSpNJ6OAwEKczN4deieeT
WAb0CEkuHEiJf3B79yAB88yNTyjdZiYc+OiX6CycPNJLPB7L/rchVQeryKnqXsZ2jLeKVlg/pjIp
bhCH4b7Tgb9AbpjwY+TbHyYtDIkFZOCQwPcnDEjnFidIPmORbaVz2KrWi+ZT6zjaVHCQxNlE3hTH
QfORZ9DpCMyuD2qVR09hmZd7As0Miq+m676HkDq/kpNSdWZGNYUt6wXEwFDpX2MhEc+dxfJazJK5
Q8RRfqrmoHwGdIirUgm0ZzU2zO9ZGdqV1pIlaBQBZmzLfSIF2DQCkJGmG5I1eDTwzQS6kXyvMaP0
mrIovedTb3qZZiqvYzc0hzBUyw0JefJeJJ4Pg2ScpDNz7t+DnjRGugOtXJeKPq0ttZlfMJokJFgM
5othsQSbzBSJ5dXElvA1iXjh2JL9VQylJWcwR2izjlE+wazgSWXUjDtBTDQcOMNgnaoRM2t5ak9g
jKKr1TN0jIKkrgTs51TlQuZpGKa5WJsVcPLU0JtkNtRiVCCYluZPq0PoKaiKD1VbWp9hankTi6ad
TqJ8IvJwsIlN0hy564ojg1SR8CIK3DQTOjgtjCNLRlh0JyK0nXFM1oHPaL6Ry8Qz8WWHocl1kDTN
p58ayntTMQzHnwqSfa8b2CFk8Cy0hJTWXAIwptFZkZIEaUfIppXVk5EXghxcoiIaLnqjkEZV9ygf
wSTaeZvPvfEcJ9BJyYlQHEw8RpfEPvmltcbXKobNSQcDFSTnl8BspTDL+sJTOUNAUAUM1NS4hnNx
j7JIvgqiQhCXYireGIShGxVD5hKytI0BzO0sBQWjd/lWiuwWwnHGwiHWBIIJwakB5XCyKUxZftd1
8BP8pLvhSzBp4A0ig9yJOCJPjCx90wvGsKWzRNbf5XMHYQ3mpBXNFPKSqfSfOKvCHZjC9DROmbyT
iq7d5UR0DrapNPounXOy4fuCaCgtJU9cMWzJwuCDlptas7IaySYROXMjc0SpiEvxJfb17oeDM7/H
pgZhRtB7p9SwnrHSXHRBTwqygPt+m6jVJ+aDjMNGrf8YZktDDOm/dpP27efzl8VJozMxc1vTE/1K
gvoOnd9tKpD469mvRaHjhIm/nmb5gI1LvKTlLW1tVlHBK/jqTIZwzErVvCaZ1ECPT9LPoCuYDYsa
AebGTFQjYYVg1OKMtyP29s5Q1eTNNTLp0nhRUuVEh6DFC0RbxgzFZyrnXglLXaoixe7ELnVKS9y0
hrxlZxOogCFvU1R6pGs7csXSHyr3JiQzWpLGHxbxbR3DqTLz+XucKxcPEy/JrSeCtREBLXJeqIIK
8dQRfxtxvcvhO+BZuetF/7mQu5PQ6LWbJ1ro1hUkzIDpAxqHnRGPCkl8mA6bSmbgQBTCA2xEVlML
zt/WahEJa6lxQAm3LGU8NLRO3Dfk0c28SO/o0S2a/oHRea/64cqKRT5Ebu6yLDwprXHCY8ETffVl
1qeDIYVc4NZObaRNFDZuV0bHJOffZsUOZOgHRVU4ILapM3aRJ/OJx1Q+JVjP50W0KfN6SxsAjVOA
zV6tM2KlsS5bycswc0ZGPBcyutKuPsKBWA/cbrM/nKSRaHcLBr4cT3YNpYi7d+iA0a3gaE50ZYWi
7kPmkMAFwwt0K5Rdw8HQ0Tj0HHShsXH0Fe1gWkhyZNR6xhS/VaJ8r1mOIN7NmCPYyLbXAwmFkBT6
iexV6NRuDPBp+xUzWmOq3oSCddgaw72uhJxyTN1fSj80qb79p9APTrNWk9QVmhclqxhwZPpr05YC
jXc5XttY17giCWQ0NCi+1bxmm71qUwCUV1Y23E1hIyaIeKN2VUsTTIC52ipTRKkYzpc8iFazoL/E
WsO4r3qPlekjlUPy5hoi6qsByQYUXJky2a7Fdl8WhIUqabAqtHYls14Rx5u6UiO6Sqe6Bt0bOHzw
TJ7wPc35JLVOE2+8ZBkZb/VYdE4s9HuB3De7zYhxNWVjh438a1DkAhVkJcJOT8Q2dCn3xHtek+8J
VxuBOul7zIHI0JmeJBOytS7LziwLO7Kcb5oZfU6xfDX7/p35xzub6LqU6pcRa3aa/DxnJWVGkwks
cH09lidFCa7tXK77KnpLhE8VS1iOYz6bLhPmVUlJDtX1IIGfz5LgykH42tB31jMBlWX1ls/TWbEE
Jr4JN9pvpb7N5eQOcQ2pd/ISxOjJoAG7adrHoCZfpPx8+skMR1B9qytlHcU43oWlN3JqCQG8TnPx
nnGeNB+oo5l+KwVbV6z7kyJ91nkNePi1C1iFZ+beURc+9UlMD6CtzJYM7UG8aji0Lb6hTeszVKql
9dz0Ry0Igdb7wTakiunRlH8UwBtQutY0Kk+yIWLioJOvbtgYdL1rWXpdRnVGpzklJKqwHlzC4M+F
AuFH0Va6Nv8Y5H0iOqB9pkUdJ+VdyB+m3DkymnJqx2trxM+I+qMx9gwR1o4gOaha11nU79R8Wsew
eCC+XeeZIE7oekkcXro+2legzZk+IuaVT/koo+C4jYiSOoN5V0U+tW+QmNSm23acXYo6V5NQbRB1
B+UbK1/JH58yGIswn8YsuqeMuuPE2sghQvW4vsSGsV5OVTRNHnO+vUnmTh12lNqzK1agSrViV2q/
bxNtm6X+NgNCjbRuO2kB2xqlq0Bwa6XsZ1Tuy+WQxv2KlEp7CRGIRBQL0xgw6jRpZTInU2YYqc81
TpKLVh7ug1tyORV86OX0yEpzIVrU1ULpFd+AAEW+xdMCrTiaGjBdyZiJ8zUr02ffGAzN5tVy3IKm
8mQ/O2KxHdiVXrl6zqbJJdAMws/yGZNU9wIh8KYgXom58WKwpCRqFGMeA3YbDmdRz3ZK1nwjANqT
F+xZZrpZXtikPWDVdF+WW3DiNeuNYwWlixk8ecCGPcm01HXhJRjeWHq8yZsJrm3ndGIJPTXdAeB/
zb66GYeMhCBVs4tCPGNY76Ssxsk4euQRJnYsQ7/DSmBik57E0K3Gak8oUcaVtRztoqNm6/ptGTHV
gyjf9P6BnbPm09euxIwsDep7UmqXcvRPM65qiqowyC1BU8sLAvAWePAWGup10toXVDQiq0K87lv5
PsTVZiSaGIxlOUqF+NRHHSkEqoj5lOFNkN/IZmXwlHXpF0SnwPYjVDqTULnaLFhMOhuI7KJMLJvi
gpV5eYiGJbc2A+HXrPVF4+hx7c5GeFECcxNH/p2a7OQHTK/5Ap+QCI5BnK7TigxN0w/rjdZakjPA
k/LKhKpAh2DdxQu1Mraxto1WTRGZKyHTrnnd7zOxJSxVuZcKOUjDUK7qSf4hof0ln3OOWPWU9tGL
kqX7vpo+GO/e67J4kYJUsf25u5N9sGEBfypaZAMCLvCz6u/oS37J4f4ll+cmCsNlpPer1PYozK2X
xvo6TeUDsCQoX91Xe/RnB1kySS4VZo/oxQZ3JPSGA7yL5WMDUsMC7dWjLlTQ7kIKDX+5qKIaycoY
0JFNA/KiTqphShc3iDXPpTafK4vI1nJEoxeNnRdHwpGpmbChsjqOLHBo5ciDLAnJ3vdjsR1T8BWL
RA0LF6+K+y2s62s1WOxyOGqwKztw2uHAVtyJgs7UWQ68OgvX48TsyEwRc/iyRKg243WmhmtzSHdJ
R0hzr9zgfW5mtjcRaAuxDDO5oJImyBlMccWORDsuTrOzIIsm/U4Xx2sldUySgV7pLNi9octWeaLw
DZW9KojHfgaojGvhbqEHTbt0ZyX1C4MdfEcKiHQSCziY0HMl1p7WyB8VGiOWJGWwozSUkXdFH40g
MHphj5Ib4EWaxic/5T7vAvEg1vJVUXP24UFdR03641MSKaw5oal1zjwZk5v7RIJ2ybAW8OvogmEG
PNYVXlDn0Lhqto+5efOzdpNl8jszGIkUYLQ2y31YkPhV+tkmKWHXtIayQNvBEmzKHM88K2r1mzFL
8puAqozKvpKGA0UYahWp3w1dheVTe/Gz5C4IKeqL7ivmlZpW7LE1cLF1O/RliE3LMNFn1cJKiPrf
WmIIpsfWVoqb+zJ0qzShhUOeLj5wP0VowieshX02zDt5khay9A+kYS8Jy4U87Mmtusm1/ALUtUFt
ulx3Ut4QI0pUUzTsGI4/a6z6KjvqcrwzcnFEIq9FuPul8KwnD6tnuwvWRWM5FtcBR59iE+pUPzgp
6VMYkDwtZiRLOUmO5VqZ/IuVqQc0Cju56G7SGK40w3I1uGSwYhCPGK5Qk86cD+6A3mpcKt6dIvgP
H54pTDo12xh9+yxqR3HIMT3J3mAErKZ6yRzQDwW9KSjrg5f2Qr442iza/SbD1hcdYj7sQigqvh7t
FiIMXCS/BZZO/eeS1hr9o2v5WxxdEvxV0qK+T4m0Vbr4HUeFjQ+vKYdZkbfZUw5eUxkXX9KQZ362
8SHUCPfKUdA2jAHHiul0E+yTyXJwltGRJY2zeRoopShZ15jXWJHiGUZ74NHlMiuWi5+Dz5K76UEy
s4oNH44WTspPgdJ81tTkaOPyW88WGfbFgecGoox+buGEPgGSLzoPV5YAA4Vt0RfLBS0aNrzOzA0i
0xHGumUK2mItybVcNjB6As/Ky95O/RwOX17aKneAxlbOW8dG9hbIqP3Yf9Sw24TddAjw8IBc/WqF
4jlQBx4DwBmMPcQ+12ir2/K3KmZexsIOP8QdGUQQr/6Lnf4+aSDQ89Wg0Ar7EWy0NVKvN8V9paob
8oPdxoCkXgjPqcz5XCLz9Ndu4YSiv1raC/22/DaNGivvix2zeTgggyvXyjHqzZ1fosrXfPGtzLO1
0llumWsb0x+9eczwEBY2IbeQQcmsQ7UV/fg5ZWEZTbpsLHqYCzRBuwjpjrVxKdS3rD9CCoFnJduz
/CoH/kFIfG/Qoan0jp+/6i2gGV224G8r5WC0v8xOnBwwl48/o+oDB3dggrt5+IsJqIsA/UVnemzP
cQMOba3qlgbSzx2FzstSqu0ctX/6o+jtb1uelk19KH2XyjiUoI4AqZIex506TQ8ZJzhpzreN2e79
RMJbgFUjLFtoW4m1KoOEdWuB4pSJoTeDLz0xpSfQE+Bi443vOuq3JRoFMTnhYlDgKmYNyx2lc4ZH
btqWZcyvKWxbTfF82Gcu2quCACmYu8yfoIM2seOTvpimHj/JhlKtUnH47Rc+M4cjFtVnlctKtRCV
UTcE3LngeFAkrhoWurD/6PwZyFCsOZNA8LffBzBMxFUKvdqHOJ1y06E0cnAajCZY29D5LdinXp1U
A/OjQrTricXMwKjVRimFdYEF8yCCmkaV5UVxgQctdnO0hvcm02ELoRNYljILG2EiJTxD1lHsaJ4W
xPdRVk5ZLp/4IiOFkB6W58WlJkyTddQJu2UB4ubSmGI3XbQWmV2QWoOSGsEMHU0n0/7rXXcJRO2G
Q21Koo0pf6eAwLD5dwEj/4SldblKJQKolzUcMQTC5ciZFtnLMFwDvQeMAycoClDH+idTF2Y25XbF
DHRZ8Pwjx1QqjdnR6zZbHK8Mpc5dP1Fgk0E6t8T2I02zeSMPMYtCZqB2qVCviX7wXtatz8zdPFsZ
TFjxtUhxgMKa7DAFFW8xRg+RFZvskRHyIhy3uFcUNI75Xgu0ayaiztaNa6LAPrCE7tdIsqu8sLwj
8XWa1W2av9TmQ5O/kz7jYklWveI2Sh9vVco0cGixv/VAvyuB+cMtmjEWNAK5+zInkMhMmGH5TSXz
4wnmbarrzc2v8tirBzTactjepQm+3KiS70pS4BcjLRViZNt7BO+mH3NVzi8FjFAk9+VEvRGA++qj
+q7PBtoSKWk/pCqo3gW1gVglJyJUsqATAVasvjrr6gCMUNYdU5eWSgUWWLUSp6nbE60x2NNSmXAB
dozaSKaIpzTYzHxyb0zKCMZtZcangBH3ps1Gn25c6hh2F3RhGla3PrPVlWnNMgYNs/pGRrsce01Q
KF+z0s+pW+cj+G5skNrYye2TGnfabWF5sAdNcFykgCp0NprQUdMa1aNifvQRS2dNniIRCrDooKAG
eUzUSfdOpu6X6Qf4LNTUpXbXBVhC6+XwK8oELtplrBP6LpAkqGpRbmeGhRiEK1bxskKLt6kZMGhW
OlyybDkIlMrJrcR4rgxV2qdpwQ6uBckG4h8MyrCCpjqT9s66FhVEp0yShz4P+S9MA7z+e+0Ymd14
Yp8EeDSi+tKUs/ZcjX3EJCunYMeFdWtatbZREhItl1c0LkE4wZ5HQhcCRbpWhwEwYPSL8DAJWuF1
rFLBmD7omzK7KcYzLjC7EbAiBzN3tKRG8ylza5QAfPNerIu7qvr7Rfk2+uU+pwKeQWjkmkrYgH9q
SafclEISWpHW9EZ5AeIAVjDNuzEiUe3T7XJ/Srn2UCpUukK/RvrnkdzmaqLpLS7YNSI9LDqaPf34
Zui1J18P9oJuPsxaXFlB7JFCvxeS4KwXui2hVAkr+bnWjTvqm42iSkelTTeKLmx1Sra5Fz6W626B
CCzIzLYsA8ZDXKvz9pSGpPSGwTtiHNRCFhubFZMDWoVUp7SNdjMaHZtSDVwvage579qTPMhHEml2
yCNSrw2qdZPWey5xFJpa9dZHwlqCyjp3AaheaG0RbkAsMoLCbUL1OTVD3PNkwFENqwHiM/RUOLVS
TE8qnTIVC/QKrkPEa3stbXcigQZb9kp6EbX7jifsUPr8RqzRFdteXGjUSxKD5Zvjnoj7lywdcTKn
nIEZfewtNFCYmziq2Hhh2lzgq0BMRZybNbE3m/0alxzLqSatthESrv6swBTlEEjsVegstphyn/+E
FNjZsxZdRVozlYn2Vp69WGL51hcpJ4z7PcqIlomnk7nsE2PVrfPIvPpJd1wKobpTJ0cbWzcepGI1
GuLH8q2TSnpRJqz0Uu1NGNO1qOZ3o1mWv7B9ynyU9a0h4P4kiTurKr59rToPVbAbYuMMKAwxJTWg
kHF9TOqpKiGWScAKdP1UJhiYaz8TRyg16teQaTbt5hmc+tC3PTx8edNMFZwOVUBdET04Wjm2MDIK
3tbzB9lt5/glZkfHiWCTcXEsRoIKzj4ZrAL6qx5hp/JuJtNzbKbbro1e/Cj/hZVXsNyn2xRDwIlu
EDbbNjHoto30LLVw/9GjIAy1kI3QGclW+VVVo+RqDZ8/jGcwnTh3GIhucXN0Fm93I0wg0hJioUtw
bjDl2A1iCixDJ2lFzZMBXaMz2ZHZET5Ls2MCPy5KKDTgtjSwajbTo5+MJ/jHm77DjDAYVoopnMS2
fZW4VwM6TOpxxkHC1wLB6AneNQJctTbf1hP5Tq1vQuzqHkMbXDMfewLoN5dSwEdHmUwank7ZAA1B
uq+Kjxz6Ac40yT6GxLzL5eLclihTx0RigJuQ0JuFZ4UZmWS0D1h3lM1VceHgryG6hKs6MZPzYt/c
MK7hjAulXc4hMusSVi1yIOSTEXTDkMZ8Dn9azTy3IeDzjLNbnee7ZpBeYYx7RZ2dK/2DEmO5SBNn
hFA2ThFzFGM3SMI3KrmX5XyiEr0KrG1Q3LpNrcHsyRLjotbZ0eTQd4uz4HKmSVLRro1RHKJ6fDVq
2nBBD+WLJnQvmYINaK67yzoURGQ+g/NIiPKz2nwLwxl1vRVvJBECfFXXF3kI3to6OUKkuaVV8TBZ
uZafSw4THLYnBSvKxdC/7ArmDvn45I+Wi7hk788qCmD1USgRHiULAs443jFL4ScoLM9IdBpjXAyy
ci9ULRdCLp1wd3lDfpCtrAJdVB3Wu4h8bn8OuZ2yVrWDXMADSWhM5BjdEb4rs796JVjTJVQmryyb
pzIYHWtulrh3v3T8UfoSVd1aaEBYdvhwy3XEfEvjMpnmBz457xkivTbqtm1r7lJJuxYSNzVsa1uL
WfzVBhqcYM1nUP61JeUJnz/ctBYHWJ1Vr24j+NAqQmgqYqbaEFe1dSKGWNqJmxI5yfKueplfAWzX
QgDskokweg2cGwrECtjKMpmWZASkKoaqQ3PFQg4yr9adqjD80Yb6bOBXapSJO0qDk4f+0xJY1NJp
5LXuiVO87ZP5O1D1N2tp7TtlVxUDG88Yf0pU4FnO7SeHlGxsWbPVb2H9MQuFHCwruRP70cZMDCDk
lIlnaO2Nqd0GwPWcuEsexkAVhkkhUZi/ipl370md97e58eGLaB1KymhryF2/1qsAIK3YSVOVOo0M
r7CQxlM0D/YIW8Uzpzn5MaXmSa6CNavcj5LR63SVfCrhq9sQ+CsYDJ03YLVQF8p17k3454j1djlm
Ds95UxgX6JqMgI3p0koIh7J8CVbI/Y+5jQMnMwLqnMGnv+wkhCVURppRXNWo/1w+A7Y0XiQYT6EE
y4aJ9VeIEo7Ke+A6qqfAjUi8nhv5KJuNhPYbkXwTju4UhFtdn28N6wVj9QotD1wyiCuIhKz3SBOu
aTZscTyys8Jg2qkcA/5NFMZrHTJArDXK7jB/MeIIOR79zpRh4tIuQSFMY3DyCELY75G6grNqgKbK
38hSVkEUHfq62zXRZwmfsikQzZbY4CqqcFxW1JnlSIFmkbBuG0O3biVrow8wm41cuKSy7+EgABol
xy+qkL4hrn7J+4xlFeGvVG/oiE4oI3ZiBsik1w/cQA5D1L7pGYOmxVLfM1Ouq0EdMa/O3ysf2mOs
Q2vv3sTUb1dRWJ27CpPDDoCjDeKdGSgKXXBqeHGTiGu5ASCPdZXUwGRfGZDTh57d1O+oSPxp2Ucj
69lXgpcOpjETZZQM+XyoS4UANrMkI6DGimwW1kI+PcIpvAuhif9G746DtYekf0u6+WWQTYCZmW1Y
Uctq4+d+xxBMdnSc6+yCeF5usYVA/mTmuN2JoHd1DacWKl7+LPR1te4ZvLu9hp1Ppwmj1xcYZs1t
T156XWLt5VuFvg6Eimwfv5x3PgrbRTuCsxa0U/S6ouavDTHDskjogacmguh1g2PDGDxFIcz2NtNT
O2gREbr186dRA3v08AyuGGHMb0FrQR9SNUyGx8Fgw/a1XQ3t7afQlOHD6vLIVfV6uNd0KhdsCqaN
XiTNrq8HEDQjNuYFGNx1RHFuwmbWNuj5wAN9pqBrXct8VwqrZCdrQAVa0kF57f2h3EQiTmTEsbS9
iyoHX7CJYUXexajj6NSqt6SlCqRDVqknGxyldiUaIHrGHrW+FEUrawhEz+xCcW9BPKAeyHoIO3Ww
LcHBHoyZv3u9b/bGXLZOEQn+Pk4wkikkQI9ZCqLnNu+Gp7FDh11mLdy7jGE8iDG8jgEyFXXI8BSx
2OzEHByecf4b0eLWkfapXc2GIZyYSiq7wAxS/KglaatX9a3WRoJjrKR9g1RQOnMBWVCk3jghQCRA
oRYvk1IydO7gE1aMRuxiwJyLT07T6+vFissM4r2om44vgZqFAaY31VDGxyFVsEIulPRVFMyYSrpV
PgvJEDn1ZhPi6FBHq7GJf0XuW5uJ2HijM8IeOQTJMy0M/UUNDkGB3MABhWggzIQgqZkZI9Q1cW9b
xjvyUAROZ3YMp0XmcGOJkXgIJQsuOMivXyrY0Uim/gElj1u/iodNgI+HM85+tNMw9/CqaEi2+YKn
R7M1/srlDFopskxSbISmOy0qqtIiFQRNHEq7okYhJTQ9BIYmxlcpCudmA2G53xVaML1SUxuOoPkP
SVLrVV8lytY3zRY95ohplxSr1krVq3cNwM6FlBevcDDKQlu1dLjtU2YYiJlxO4xrMYSdjA+HHEIj
jIcI5bqGVz2M2s6uYjnbpIl8FXtNvVgSll7CTDdgREdVtQgHkYIPrLBuNBnIwwPt3kwAMRD64KiU
ZrxW+fE5FeJbkqRvvSSqm7he0qvb6poM6ofWZx0rI3Iz5IN4ygXlXRnlGF8LMb8mck66xhyJj4mQ
YtssjZzLfYQtVmgqKYNqZTr/VtORCo1adme5lC7hLLmmpmwXDAdUcBNk5SGN0J3M4XlGIqH6KLeZ
mtE3h1WAqXni/FupNGUYJAiXJUk5LMBQNWo/HeBrbWXvJlDr3CbMzqlKpwV/5QpADzesxgz1WyfU
1amNIeehTb0ni/OYYtwVJM12q9aNiyYjdQMZ/Fwry5ewxD9hwYqs5jhlGQ6EuZdH5U2zCuw7ISml
qYPh+wre70vSdos7GBowqCVB7CaQr7FHaN+NkOEglgyXP40z/+Nr/M/gpzj/TzvR5l//xc9fRQlC
HoTtf/vxXzc4S0X2X8tr/vdz/v6Kf3k/xfEDH6///qS/vYb3/ev3uh/tx99+YLOkNrt0P/V0/Wm6
tP3z/fmEyzP/fx/8x8+f74LB6c8///gqOjZg3i3A+OmPvx7afv/zD0nUASYsvLT/4//+JX89Y/kW
//zj1uWf/8By5yP/bv7fr/35aNp//qFp/67Iuo7zpwjrWtY1rJGHn78ekRRT5hfJuihryvL7cHVr
w3/+Iev/LpuyolsIanXVUHUeamBq/fWQoupQEJDnKqZuyH/8r8/4t1P1f07dP/IuOxcoShq+GcFl
fzM9NRRD0zWqfVHVDEURWXH+bn7aYEqTxz5Mkj2dlGvZ69tjbR/c0/t7Y1+hytiURl61+sYJ3w3W
g3MhT+as2MIaGYIz2SCt/ClscYW11R2gAu64/r7BwMImeWytub+x0zmTc4c7vLrp3uOhucNK98Kt
sMEQwTVcxYb3b/fru+ZmNm4ebr1mRXa/cwfjKLt1WQjX3cZfsZm5TAB522B9f1T2DXKFHdmfGb99
4LmBe7lfDD7/+oQGe4Xg2b7EzvPLnnGQ/Z7Y999xtTvasn0/Hif7wXDKkZ3e5Z3mdeWozuEkOwXf
5b11R34VnnO8bbc60Ce6+kpY45K1SR3e7a7ZFywy7b3lPvButGPPbez3y4P/Tdz942DxZXibg2TL
zu10+pHsrzc+rT3a3nW73Vb2p7kDRnrol/mLVLvyQe7wNnAcShcbYY29ofC1H4fb9t2wL8/u5XFw
J9s52s+Z/bgzWuWThs7jYdnuiQ3dfnCA3NNedCQeWjPAsd9P5+27ZZ84fTA6+PP+uSZ9bXnuIdnM
/IPoWJyx/Cmwz3gB2J+8h+wc8MziC68fgi3YN6iwNi9/fFYck8peB/bVsnlX+CX26fPwWJ9O+9Ot
4thm9ua03t7eOSXvhX044Qxk59vCOzW8cuL34mrJhUHjD0eP/4IiWzdpK+xhGl/4vF+ip7/XD0z2
Ukc8iRAXTuUGIRp8dfUMwUZ9Y5Lbb5hn8KbI0VcqZ8taFzZff/s+b8E2nf1jj6jLDp1bYP9cZ/v2
Ka7EVWPLszOs+nW1126r48q0XxH+O5AqbVgiK+xC8MBimOWgjW4y0M4VEi6/3TBn+/junHuYr1NO
f+TWb+pW/G6ZGnG144e4KZzWxihlLX6bW98tnPAUc2KXY2PZN+8LraHHQr5CG+xVbsKTE2f1Q/6b
O7vQGzjO56/CKZzR5gg2nKkzAIJ9PMM0tXNnd3y9Vc62d0anPA5rdVtvIi/x0AOcrVXowgRzMJJ6
0l3xDbQvXxcOc5QVVpvr3u7t5V2jg7USVoxaV7flH27/g7kz224V6bb0q9QL8A8QIOA26NVLli3L
NxpuASH6Vnr68+Fd41Rm1qn/jHNX6cyd3rYkIGJFxOrmnH5Is4xfrPvgEsa8/ruw8dydo8XFD1fM
F6Pws9CyaTxyqHlvpZeLN9sla7jxKbngRzwf0ZkLG3Gc22EkBLgT0dghh6uwITQSLXuFndmHQyu+
rw6ZRPEduReHlz4EE2SI9WsiDuHW7wUbBwv9BapE23n7OG6nhYEWlJhukXuFaEPEznfjnHoRajaX
ZJqvDHFifxIJYIrryeTWWwySReVL9mmViLdpSBoRuYe5/Tnnhj79HeN9PDQ24HnGv/K3yzVmfTjA
vC3WbG6k0/lOcw4wW4tz6/b27hs+oOnih2/+suN+GCXT+fwkVejuIl59iHjSXS5OMKO67RIiP2bj
6kBK4+ym0f/z6KM49MJ/R03Azu3aXp0+D5O95L/vPPAWkdmnyH5W7Frsot91b3LhTSsuYtU4IH5c
H0yknfhnMlL2O6XosHJ6mzbhICEp+ZH17pgHpAmZeZ6OYdi+0jcpGJNRbPl3cFwK3OwnG9CdwrLb
5QTQXMZP42nmMp4fVN3ZyRkD1vTrltGLBL1wzlzs0udi/Qhu2yRI2L9mbBS6YEegwMjoTtPD1NB6
zVTT6uGzRTU8DeZ7E9+Gf0KRUlDMs2mDd2s3F8+qzy/471QLP7GPO9LKDMRMnDYMMTkdAThPnCXn
52d191T7fDpFfCJPNA3hNAcYh63YnWMKAn+vFIUni8QpbcIjZwFwzz67q292J3w0IZ5+ll82q/wi
TjB/ig+FH58e9opOYiE5+EjsaKlo7ac5v/gcHDiwGHjV/jyv/G8ebedOd+qCxrZf7OWTLexBbE6+
eI/sYHc6Lahwupp45+PFmYIVDwjfhBu7QcKHfzXu17L2nLflF9RhnIxf1Nm8WPwsqY/yA7i72Ho4
iQqOJjpWbFXE4czX/Jf7C4yeC4rIy9inoSK42D8vt2dSNEPwVIrz5vkuvjafreicznlf/Pwsp12Z
ag47ydfXIJ6C/eCcZK+2VQ7OynWkcHpUKpLiiw4ZcX7aky8RdJCLmUNh2X0un/EfXUCv45vqgh3E
2k3xDNurA6qIr85BokF8PTBCHhbqaJejrRSysFdis1ku3JX4dt3APm1a+50TkQwTz/Q0eOpiQejm
YNT2z7vdu194nNxB0HFow1bqnQZnEwz8tgkAJovnbglPqj3d5MueXl1GqHZ+aq4/48dX8cNOYYjl
+ie39z/Ll/1yvfRe3972i4Vw7X1Q2l/bVKy/GPv9hSd+fX25cID+zMTPYnFzE+7jjtl0UK4E5bN0
rD/lN3CeM0Ncv2GE6itx3eeLnpVcbuslEonrYlv713fJbtZ6AI2WSRjhj35leXeMdkWL8/Zxbtzs
BzTO2/g9bNPz/fV+LkhAvWmv4zrZzgChXd2vl47b+YKUAiepxG8K7gH0L4QP9KqWb/Xe+B79ej36
ZgDxRsrTbkrxDEpUfGu/EzDZ+cPVbaCO9sOmW0nYkT2fLO8dJ4yx/mJmSwfHYJMyeaWLwoF4Dl5g
PeTHgZPbp0EsfzqxjpzWp1dWLE6rlfsQn71YLfa2f3AXT6tYLAPnbLuuzwpZ2bvFJnCW3Dfb89c+
w2Dv2L8cWCFGhk/FtIE1Yt1Vbum89Q4NvoKhn5xBiBFE4bJqpntbMlvB11+86//tuf7VU1Xlf2jd
/fFUDYNYam7OcX41nOK/0vRfCHLijtqzM8BVCwbuoETLO3QP85cC3tIS1+R6yD3Lexw798ZZgkfk
5I66mr3ptMhbAgDg/rE0Q7AQ+T0AMczRTIb4dwtI2di8iz9irTgrmDpdjs55OrhpjF4rQc1qX/Zf
sGU73UIVg1ssys9xC5JQSC98H1y80m3F4PU2ez2NhdS1XIMUycqq3JjzmaY+R3apgodU2I7b0ZtO
jeQAxXUSTD5B535MTs20xUIqsuwO1536Olvc/X6Flq2j2XkIutwZfMBvzuhZuBLyz+i8wSW+fINF
gIkWr8eR0wC0Pq42hwHbKGfZdyLwyNbTEb/93n5427cQAhZ28+NxcqHIQbMp4cxt3zxvufbW6/U2
3K4L4U1/rDlt2WncBxdcepyfTHm2gMOMp9luP7Zvc96KC4OfiIfZCF+I7dqrBL+LhBduJ+em4tXH
D+8Valpe93F3t2/b7fH1yHnsHf0t1+Gi3oE/OBjD8PDxwTFWCIdzqVmH27dHcHw7emzl0NpE+OD3
Ay0Wq8t7jk3aJqMxhScdX28z/MLcw0P0Lx7NPvsbc5NQkKFQwWEWcoDx9X3abbnkgYuE6zXxQogv
G3rHUHwKF/9jJbbeiqf3Xh1vG4bTYXTg/26IK4/jM70QH/PXUdmqONvt6uV1/fqK+eOazKB0h+pC
yL5EXWavvF2CR4hP6GEkjh87eDMztzwPB8VhUhpO35dx9wSrJ9VMcfhYf7yRoHq/0XeD10L/CoWk
K+vqYj89/VTeuBv2Hqc3rKmhyp80RdpVIK0oFJHPsW/reJ9sC1OQqD1lXu/H4v0uns+cIAu6MV/m
DRRjInjpxJ6g7AfNXeE+b9yFe9gs6AXj39uhCnVbt6n2+j8XFrrK4Y8OQWgJ+iveShV6J1GezZf6
nC4fR8ObPc9tZZUEbMoewg0bnXGOsa6bE249vPDBZ8S9mxcmixCGNhbZ1dsexgBnEveB1mT8jsPV
AwVpcyDDcIlD5Utu/dHjiNiNd/GmJfg9uc+ao8LCGU4/xe+W3mGDEJ+GTabbJcEv5JCZ5qXh9+GY
sYi2GO/rdut9hLiBhCYS80PrN/+9vSmsheOxEd4bg3kgPjtOgS+eEIuAIHLpcbpu4fMX2GT44a23
eNCKWLMGXgje3j4O/rGy+dj18WOZiS9CNY9QK2RNsdCIorj0kdFwXzBang+v0j+Ib0Ikgr/F/Tl1
G/vITfQON/nG6lmjF8fdeomYnIfg9W3NocZSmWKuw/RMhy3X9jyPo3A5GSU+NRHn9sCnTo7PIbY/
WOUfhLmv3uurx2IPjwexCNxd6HnHj7ftizMFZsft8e2FRb9mBfJzwgS+2CY8nPoP1SFyhoifz53s
+4DX4294Ko/Bq2xmxt8eY/vmTEOJdsCv+/ym2TT1sITC77XnOYTRBJTcUsVjTwt/DLhMzJLxpli4
ER8Hgo1D6DNH4ccbb2PfYYmdDxhJxKeqzpG/zzim8KjtY8jYEP5P08axuOJJ2TLFG/RXfD63dozP
qkM7lrczz5YLSaV9Snjt9DvCW5sI+QPiNbAyvG96J43pbJsKxhd735RLcUX7oFq3Yecu77Y0zTlx
kK0si2kTJ6vofPoXJ3Zi7/pKXrkEHDRSOyDlQPxXrKXEq9hqO6chCn5L3uDS7zSRvCFXpyr2Df8d
HNKpo73s4mT6JuIl6BDAnDRjH0XhWxPZM2755Wv+Neykd7YKDqTEHg/0Bz51XkdYagkUFPV999p4
1JmW+kFibF/Dj+MH0zbN3vS0/iqyL7huZz/EIo7T1rsj0/AZLXYnPxfnd3+KMz9dzv9SLFxx8Bn5
kNf4O39VihUr4XA4nE6nz7O/Wvl8j0M/RWSH8HvnX53pteHu4BNc7VaffEOc4uEv4DZIhJaCz/jc
YSBTcHXgdqbVyvr1n9zNA0fDF3zY4cgEs7kbdsjQfjOZho2BnfyN/US86xPuHr/DKRDknavNin+I
yhRcHt/mFs8i9P3QD6cwyfUTzJMfHA4r1/fPG/x/f7Ww31fnxerIDexWvv+9chkX9/T89OSuTmd3
sTqI84pvN+fF7qzammA4+Ilk+wyK4ODHxXUPXIOALXbxSMnD2O/4uwfsZOVugqWz4Zsfe7XZ4DCt
VodcLH7cDeHH+fnG2ZELF5fUcfZnXmCfTm5wPrvvC3v1bgpf8O3m2bU3vIb9eOf6ruD6kp/sNtqr
tD+dVgRsmxUxj78RG/f8bp98d7XrnN51H+55tXA3ZyE2dqAwHIr9/HBPK3/ngq4SYrUB8QgDSroj
wcH4mHz0+2YzuoQo/Msf5yv3zk/sHTH19J4TkQvgTTH/zFnlO8I21E2E360m94cwk8+c3jbZlTk9
Ge++fCa7enMa3TkP6p6nBADO0oG4aVcRsrpED4szn+jxq/Ni8HjXif2Z+Sc2oeHJ3vHzFdc7+/yV
aZ07CBDYxNY9pkbw5U/e7yoXgre7K3/yVDkDPjHdzGbJsuZdf/P5zSOQJhGfsOVgHaB47B4Pmeqe
g8F8k3wgT8A64vKr50Vu/+CgLvfBfjM90TvhB7cBeR1DeRO7M/ZckhMi0nxncnef31wtnHywIykd
Vv7nQWPqNjoRqNu6zGTOeLwvCGIZhs6rnNE+7QZverRDzq3QxRRSlBHErZ8SG9OVQ3DksLg60y4U
e6fdbqe77FLu02L/7PIgjPiZz1dt/sayW3C/+JEWbsiKUPT8PG1SJ5dI/ukpWLi7kxBEymdsf7eb
dtsHay11K/+0wkITb+E+Xew9dEWCwVxNiSnGNPY+XfsZW/VZgpPb6U6/JNJVRLi54iC4i10Ybo/h
AbNxmQH388AREIktQ3HwWFzu7oCZnBWMnTs+1wwBU8AgYm3PjK2/OD9vUmeBbT6dzt5qJth3TtML
aTBlQRVEMbybyWf8Cf1Pt+WBxR6e3s+Mo39yT5n9/Z3ahr36bNkZJDdauzg+ju2yhs/PqwU+zPk8
8y5c7yIWz4VD5R77ZesxvSEsLfqivFlmwzgpP6iMutGZHZGxxdw6XBruvBTv51a4/H/zXhJgPnzp
5cD0MflY7EUw0pCB2dw4eRrOVN/3OfP854iHel9YhGjT5GEghU3GZUqEHDiGGdFEjMFkwqnNFsln
+P5psbkvgydQvfa7bi8gww1gACDGXahkC8ZGUKVW50J/6RLH5CzNFkMbjHOIvoX0o6xjGtI2OpkR
WDdtg47aY3swiQYf7gzTrQWPALuS/c5+RvaPryzkwToKPoIK7w6KKjGNDZ2+znOzAwMouq3pAWs5
Eg6vpB+aWd7TY/6SL+mDXCYYrebkS9Yh6+jBq58lRyIKpBeS6I9omkU0C+A9tEm3vJ/5kljSd4fb
APzIC6a9sthGTjDdnuGbTBUJQ1bgCjvnufd3sYjsxft5+oyI0JSyId8Rtb9QFzCE88VBulWe+zcI
Ve/1wgB2sc33K/EJobZ492uM1ffZaqZsTec87Z2lw0f27JKLn722Jr0C4/qU7N/HbNo/qROL1xvB
6vJG/o3OkhUZ6ylC8T7wZQiNuKZB4Ip/u6cCoYrXnhTwy2DjGf8YpE5oJhf2mX1wSmvk4WUvLyhw
LKD/Ea+FO4jWe3t4JDCHKfatHYoipv31Yg129JSVDnTiZMGeKW8vQbG7cGjZP6V9eyt9yXH568tm
t2Fjah1Hcu7BsqCEKfrn2m+210XM+vdlGSC+Vz/X8+lOvjMiVF8mSQKlsE8DGnX4vnNuIz/Awryf
mDzHlEFg4qCP9YNimzrpkyxubrmH/oIr/txc+Il5LcAPD6IMcV0HcsAlk229hmPOQXrmqX6TWXA0
REx7zTTvNYa/wgX0SD6pYRG8VmRxQNWTtqJowQwQjRJmav7Frr0LIx0Y4VfwA6GreJLIrH29/ATP
bAj70tGZdMaCbYlrUw567QRRy0paXgngcp+WfQzpibT4hivwpYZNMFDQ+XlKnOsS4Wh/FrTrO22M
wgotp2KPgFo0nKwI98jpiIUgIyPtDBfvOvakg7kj2bmd9GUAT+3hIHGG98aFUDCs1vq2f21huLEB
2IRPJAKmgeFiAwWuoLUXd/IehXML2kO9aTdT6uWlc+WXEtJOrEwn6MRu7nZMCPZyJb9EEkW2t7jm
X69Lg/cuWPA48EjYkfieQjS2dEMQ/ZCewjGXxBt++lbCEDH9nyWmtZYXjnwwjs4TFQ/ftF8Hsf/q
KFBM+aOpCDawZL565+WFq4sm+CHZCBJoUTpVQP51AZTcjhSbdiXiwBXFKpNlxuhx5zXmXVCzYjin
D3v6Wn59/fBhdx7rh/KW+FpSf8N61y96GPv7H8thXU4vjrgIMzzl9mg34ib+3AwT7kZLZNXOw8WG
NhQhHtdw0L8I2xWlvzhUvsZO6McG9bWP6ITIzooQNr3a+av+FJ1oHKRbBjKNDOCf1yCM5+jH7EVb
W9TbAvlgHfvXviDmvKxntYBbhfgTJ7i1+8hV4Nygp5UiDBWC6zJDVisovLmHnJAvUSLslolDWmxl
OPflzQ8oJDr0fLDKrrbkMFgYprpDMM5jQILYbz3Nb6hEzvxo07FHGvQ+3iEk+7xJf2Q4/0cV8nXy
CW1v8dP+s/79t5L5f11H//+xRK4iUfv/ro4/TcXq/7Us6u/3vxXHp3f9qYsrqvwvayYbVNplU6Vh
kt/8qYsrM+1fc0g7TE0GImgiL/OfdXHV/NecX1M1lxVL1lDp+M+6uKr+aybLqmwZOr3yhjW3/id1
cfXvsrUovXFrFnenGao1n+nyP5Sv9VSZRw9JinYjwBGh14DCqovxcMeiKQU06UFUNOsZPfFuY2hU
xkYcjwnXc5s0bPo2sYfrSDFGbzfpMCbezCzvImm3EJJx4Fv3LdX+BC17KfaHG79vx+hHKttuHSex
o9Yj7cvlPCgsyObh/2jJ5Eh9qTpm2acLud9dLAP7hYE9oE81W8fq5i+T9V8kW38lbP+Pbuzv40PS
qmm0t9FnQDvq31OtdRmjntrW0U6ewWAFopilE4F9nHeXuYeiHYoNrvKQNMQYEmXRKLUo8rFx7jAs
ndXOXKjX2XKcoZwwGIhDgbeauADG/0axVflH6wKTpFgGCDKLfzGX2T8mqQUE1WrGDXXkAvC9kSEs
SIsY1OB0ky/yKnnWi3ImbtFdci4KHN1WhghLf/95yLEEP8vjnb6zOoBqfUYpAF2Rfz+I2t/FaqdB
xHBmlsIYTt9MFv7XfHWcjE0VzZpiNyrWfXPTewjHxuFj6j5x6DKNVqZ0iZy0vqxQ2hq387ZfWrDW
LWCWhOOkvsMNUUVrHemHzX1WJGDovf5aNCtaBaNjCTqhGvJvDalfO87Gn/ktgzVO5mDE9DLfAvNY
X61qKcHwLbcfWtuYa/ki68sc5rID/XQkEJJMgRNcpulLhxCw7miknt+Nypc1+A8VCwpIeg715QAB
sWs9ojKIVPPn34+S8nfR3d9RsmRA7YY811Ahsf5halDFN3ewPLcdEHxlY1zid6PpC7qVGwQ31Dva
rbM8shPExwKozVRYlYzixZoXraemt9wbrYgUTAs7tIHezpBUkn3t0EUy57CrjtfrfyNnrfxfkzrt
LtQgtGmHspSpneevk2p0dWfQafbYqjTYCRTkUr+C18yvZYo7LG6gzPHcQsPHQvMrAdXTypmy+R1B
Bcp/kVSP2o4eycyfDUjl/PvB/Gczj6lOd6fRZqSp3CJd7v+4uwHQu5Fr8hZqjc7NhkpCc2yCvfQg
C4DIq878qsIPZXVz+1IVny07iQ1eKnIzMzMWt+ayHKMZ2Z2uLb1CzS03M4DWqrnu9gNcATokv94V
/jcbSnZVUsrzeJeVDeCOpIAiUVbHbaVKcGfWOmSOzUAno97PveIuU9BqzPL8+100Ak3o4Z8L1WtV
u1FaG16UfsaYnRdnebGM2PyMTJl7WlqvlXmO9is6yuE9nu2koSA84R9xjeY4URMDv5Z2a4ipVa/V
Yae5HOnbu3RKH8gPAK0Saj4RDCZOlg9FCJI+3SXxdW/1g+IZZUY2G+LUFaJ4x0IZVLuHvNytJ8VU
RUtZBNGNCg8avIFUNTAeJA/0pnQc90J5p1WWUthM9eG3nXu/U4z4BD1M0kxzFaiorolBg61eR//N
NM/0XzP72watakyypQKNlefq/J9b3y2nbTPqhtn2d4FCzRZvKjnQjDLx9eqt0SHL74yyDI18Tr6j
hVIPPuIH7aLlqzlm7vx6Kw9jNYcgOTI2kaq/ahcEGDooYWxazwaowAuEr2DZcNRxbJC4B4l7z0ty
HIMGBe8dDMx9kaDj9oR8TsaoxVt4l77hE6tcS6o6hHsrw05NSI2HTinCpoTwCcr25YyGzGK2Lutq
2EG6tO1qrQizS5aF99nYLyMQYlFabaDp6fdSErnGUJVsRSYAQKuPJjoYxb9IGaQLVqMN6EfCrgrL
8zoFIBWimHIV1WQqN0Oi5J1cJPjlCmPijG4xh/S6GmtqpRDgwu5Y3pelWX0Ad8bjbZCAq43bFyAt
ekUjeBwe+W3mDymMvFewrTYNmYiUshvO5PvwqcVRxOt12UuSCki19aFb+Q6lVvgdZ6MzgrWGvn2+
yXviP11O1rNBQOSSReCs1BkLKdJTCHHNCHb0fAcjTeMWpgpE4Pfms54Fhlxqrd9/ykF6BKaWfLZ5
P6xH3fyWTOqtlzx/vrXyop3zyc31TkI6g+YaJRY7p50b4R+US9GoIHk+Dus5shbncXb7ai+VvtOq
6GTIPSkCyq27OVqtZJo7wFWy1e9mGgx5Qywfwbi35gii/NK9DGhdAdvqvk2rTdCnejiDdP/MHleI
XAftqzMsOPg4SFGbrosQ+BLSm9oFUehEKt1rA+3xQ65RrpUfYTk2Yaw96lUGQxMdwPoSiRkFQUG0
BWcohNvz7MHPEJfperqO0bUrd3rm5NXYPqMBkaBYxdYKOZyyMSdo6j37hHERAl5wA1reM2McVr9r
Xb4lD7+xYPfQYRIcNBPu8zkTc1OMTTtZulSUpCmgQ3IlSEZAwl831W0G1jsf3+dgFpd5VI7QgbN/
tmPio+m7v9ew7PS3GiEtGIYAIMCuHVkztB96DyS/ERidwbhGkelr6QoKNFMpm32XE53dcttsFXmd
4dTs4U+hK+c274F0AQqJrzJ61oq+hFe1KCUk4LHCOLssZhODcdn2xqqToekDJ/VS6Y+HHWuXIlQf
vQuOvka3e6jdB1S4GwOGETEnArvp9KkpFyChNCHT8gAVtg8WYaD72XTVx4XI6NaDjWqV8QQeA9rP
UFboD27T+AO4jn4Y24YezeIGWXUDcVCn6UsdbLiiGHRNyhpUHhNuME61xmGEIhcKQdWws5IdyJKv
D9tAnb7mHKERvdWXyU0OsVLQOtX14UlaB++eLp9yiPkgLTF799cKS+0Opagcf84AGog0T3va2mlA
ay6ZfAD6c1DjcaPqzcV/zBU0EOOrIWiVR8zRhNgvvrb3TTncVnhTClDSLZfqjwgIfY0NYKIBcA/y
raVrhUCtyQZY2Pj0WHHTSqKNIEMYK3qNoG2F8x5mMROQW1XRAZVco0XaBnDikisY5yhJITAxPErV
Y0lBPyRBEq7qS43LiflDvTvdw1rmqYyg5gPgzGRqV0W7+OilLRMkT/yrrmnAkGQA1kplhFH2VnSv
FnxvE+ghmM+HxJ/JNdTSbRwWk+HrNxQFACdi2nQFj455639gTYYle56squK6aK6V6jwm9w4hQn3Z
w0PsZlkN02ipjDAqz15itiZT6l5i1r2kITBsWW046jNSHex7dhR3F++qpb7csusOoPV+N7u2khMf
AJtfynBsS022qdHeGGrjOa2qcj0Oc6BcI7oFcZT0OG37FLZFWI2wFRTMpp3ldyk+HuUmUxMwiLR5
7CtZ0/ZNl59+fzeYOq1nTZ+trvdYhgcYZZVZ+lhfu2g5lvLHqJd7uSySp95iDPI0rZ/yLL7Z/aBq
W/XaougxbcsQ1apQsN+BAkI4cAH2tv7dTGV4Ovr2li1+X3VJacTPTfgELwi6Q13PtM3KE6Kh+h7O
8q8KVNk2vRbf5TXz7hHCUHmeyHYPDOTwiHX3dwpucvSRzYE7lVZWbiz0QAENXjLXmCYOVoUaDamY
FXBZ16Z8x3SUYIYleVk6/y4rHWxRAduljkiXDErzj3MYx8o6KlJQpV3r5aaWub/3a8WP0m+BONh1
prz8mutQNLsyg1exaKtXHTaAddIYgEweMw7S+/1ZBsIOxqBbz3RuwgTl89Tpl/mip6/GFKl8Aj7+
kl3v5fLRz+hQ0yRAxOPMcrqZpIcagS9Ea7vCgKknlhRlaVZTL26Fgh9zObsvNHakx0O+B9d2/CyK
jnTdNXt4cZJ9SFfClF8D1KqWBOFNu3i/pvhIYVww61Uea2hPtAcjetwXtXYRSZ8mCyNqavv+MAmd
H1LuNx3JcVYqqAU4sr0xR3bFSKUnUBWktbSmcWYZfEiQN+yRXFjiVsD9jIiUW42Ex3qvVDYE0Ce0
N7GXmKHcQYWwhoznp8l0ZfHrJF2GHgKhezYCECzy7Si9aDMybdPWzOIu7Fxv6r3BR7BtGACso316
i+fLe6Fp68sFnyobrrfFLKkZ1x6OCE2vvHmB9NwoSUXQpDfJLUFkuV0DQmP66Guhx149SKlX9vfU
be/jKQcad0jrLFTg7EznqhZmeXW4QbYQJBVmCUol4/QQRlp/XOraWmu5sYKuKke5A1RPhp5mb04H
otxcw9kPNmVQtUGuuUhKEGQASFtQ8E1qAoQqkBsuSh2t+geIET2HiXHaIoxr0XlR8aRaWQNphNpy
ouEj36NNbZUoejYPZw6pkihBIO2Saz18tnfDr2HoWmXqsH8UWWzX8+t9cStYTh2Fbkk2Aw1hAGtM
lnE2oDua0sWiZPmuRki2uiGr82dzmnX7vKzT1VjM/Q5eeUG2p7vaD5jN92iPvv8e84imbO7WqG3M
9pO9YGZfCP/2v+ua6CeM5vLF0TVkPH6X3rwbzR38ERGyJf1oQd5/a7bWn22IQ2/6W8ePS7A8a9iy
4OpH+8FVZHSIpJweknoYv38Djd+lB80cXDRNWbvQfyXBTFY7Zxje5jHRjvn7h05GWEHvPlcyRI3k
JPjdLeOkN8IZiDSrIshSK8SSyzRM5f62NqNGQLlOehaF78WAy81ZTVpIq4B5kgwLHmaqbO6V8nWz
EKeVBpTRgPkskm5+x5SghS/UGk4Zq9WBFidOX77fJU5XMy5qF9//+ZKTVeis3Ps9uKpei3wIkZEr
UaFLB8HpVDe8QiJAMkui7yuQ71PULbftIlGAjo3yiOYj8i7Lu6b6XSI1oKc4T27XKV0FadbIfYVS
HwGApA3ELLXgd6wUbeAI6ctqiWZMFbRa9gxUla4ctlB/DisUCLkoI2ULCUyPaC5njpKu8uYKLf1A
22R01tWJvfaO0gfbkyZkvTvjT35qk04MBH9IhCSX4H7J4FWRtpcmPqZm0wN6VMZdWt52SpIVIOlK
aR3dFiW8B8Esjb4f+kjPupYhgTYhHNM5i6I0Y7RX0M9BtfV+h/W0yxe/BvWI2YVuyDrAC1G15LKC
dhgUyNHLpX69UOOedwGK6/0BdCQzNVBsqYr2YJkBNDpaXaan5Kr0MCKXAL60gWY0rTxk/RzBN+2S
eBAU4qs80o9KOj2UrEfEI2fvR2iuSiT0T3MTBi0pR6o1QkFq0PayOk/csukZRYj9/1ixBisAnAOG
91BwcfBFZi4ATKL66aSVo65lyyaYV03lS4dnLIi6ShPlbHx4sweUemq+79unqpdpxc2Gb0Q+Ej+u
wGYUOqc7IMwvCHvD2JjNQ3noaGGaQreHhWssQ/hUXRS4XaM7aNrZEx5VCtIQRmo8887X2DueIcuo
3UaBNryBFLEnJ+aWeXfxcTmAxstZgcc9mGJAx32pW6l/awd6Rq+64SYw0B4eRkdZVaNDNuvKcUpj
xX5aN3DxqDNrezWtZ9BTia8gl+2Y12xY/OYeIP0CallrO/lGX7Ga8W5oNOF46EbBjvH0gLkaRhAc
cB1+gaKZr4b1b8TxSA5Jdx38FMEY7o4yQJRSWrvev6V7/H27Z1aYjhluFHUHOTJzB6Rr4feIcKP0
OAt/78W8WrXoJ45SkhiVU2T9IkqXTQORIqN8jq6zp2ukneD/7jedNn4bmgG91kVatLgxXpNbG80C
hXJVZXl5gWK4GjPTh8GRhCRwZwYaLblKve9KM5m06+NkkxQp7TeXbxnkoqfKJfJnevGi6K81ja+p
Pg8AEUuIx88OxiXqPYDAND4nz3Hv52aWnGIV8e/hkt+e2hi6MUuvDr9eY5NVTIwGf/XkDkQplPVw
/SJBM424Pr8rmzQ1naoq0j8Re6xe4ZXLtY1Mz6HVo3OM1oVbaukkaf64e3d0aZ32Fn9YpgmPZ0o2
sx6s27qMFFiE46r0qnKIXRQbhvDXdpCSBoNUwIYL77LmxRoyFv2livxKVj8Rcuy9SM+g04jS/eNW
qGFSsBLafPaK39rhRlzNPWxtX/o9due38XF4RPXG0JRil2AfNRwfxOR4z3M9fU/GgYqtlKbhb/IB
XH0LH37Kki+wBBgQ4N/S8nwF+fNtw6DZsWxupBIRU4WcginJOzb0iDS95OFvqQR0jebKcx2vIYZk
X0Fv60xmuoKAnDFrkxIKw6z8mOm1tS30y1eq6eQGp8h3yOQnpEwacjZatCE0BxdgQhgWl4t2HA3v
litNkCGHAtNa8lRK0buu63eqVS11QZRsGQAoH34nsBv0NwXHdR8dhrt58SSpbcOEnMHmdwqjhu5I
FF5WRr8b0vziWBrkhEqXnntTb0AIX2l41rR4GXXJzEUXjURcaTA/AMUJMwu0q4qV1uXZUkO6lcrq
ppLMr9vVTJ9mXX7WZetia/f2Pyg7j926kSgNv9AQYJFVLHJ7c5KuZMmW7Q3hyJwzn34+Xs2irTZa
mI3RsNsyU1Wd858/NLiayjvS4DhTIu8bkwySqEXxNVRYtTgB4VRT8uySTL4SFcGTUUsvYK5MHiDu
M8759fyc41XcCeg39SSeYtyjV23qkfDXWAAl4lMhm+9FMgePFlAGoLl/32c4/Us1sBelDYAHwZXf
iG4/NZk1rcekLx+bINk6vel8H+RAjWRxcvht/5FgFN5XP8yP7oidb4sBrqfC6K5yUn2s0nQ+JAEz
QW77KbBavMoGv33CLS1f74YQd9wqXZwdenV25uYnTrK6sZyfSqffHM4LKZP0q2l+brCQLLH++NnO
zrfa99zHwjG2rvYrYjfhEBIhm2znMsSlJ0k/A316x4LJADtKSvxZiWBPjLABCcjeRtaOdKaE7ybN
dm3ckp5gZPY2ETLdeU42nO1Jvi6npsGhasRdUjFFI5mUWD3MorIT5u5YPo2PJcbzPzHtQILi7wgO
To4tA4xrzCQFv5IBIbSq6Grob55NM/85x+owsyNeWi/b5xlPFPcTjZXcyBjXjWqQjvbXFAXclz+Z
oFPtt2qBo1q34fzoq4sfTQPzijbbxqGnT0kNxtSP6f1s2b/9aSwPaRsgqE89rKfT4KqJndlGXZde
dOQhQJscwtC7afxpMvsl9xvXtr7GqWiw9j6FPPkQsP978g7a/Peclg9TrD5GldpgmZ/gP9D663n+
RpRoguAvyraVZXznwXBKAGmsSiQg9fRdZwgZqBKMoDhMhDhsncgnWQRH08jN4w0IMQbQ8kNruTbC
bfTa6fC5K1J7LyxnYIDUfsmJ4lv5OjPvOJ5QbUw7VUS4U2aiXjcJ6kFck7YcwgTOEeWDuITmORvj
u0nUH2QT4PJbYbtVFempVtYntOHrSPrOxs+GKw5zFpsxMZpW9rHOJPhDh5Wj7T9ULWBUZ9OtpIB9
pE4SfUYV4SBY6fBa29m1e2pcSYZSUdrbGrtU8GSS20ID4+ty3YUp0GHiNYCB8mVSKdmCIkU5jgeS
mhSEAqDgzZTSN0kDIUNquet0/NrMLO2hLeEMzWSkhfZvr0ipZjfmEuchfW/X9z58IBbfPp/m53z0
8LUxftW4lK3xqIQsH2Tk2gl/3XOAbYwZ8kDNOPiYmTaRi97F69XTCFqMK6kF2cuI+HYDNIagrVEw
iVOPzWhqeXs3C5AaC3pwkjYDAk5xmIhN2NXEXq/EZN57E+2r7fySQ99vJ8I0RhtvISI3Y2IIxp0T
cmaVFgYjEUVZ7IqTg89pStOFG15NY0PWVRmGLwzQDmbN3MRg6/G6xfrRKtB06OHoG8o7Mn77XYUz
pIkeCxOj1etymvR5ruRTUkJDxoQgJ3Ta0RvTyO78AkQKY75s36sR+9rsGrjHOgwfwEfwoEiwcC5c
xlnBTF64J7doYT3bdzduMTxjyfcblBDIqvnsuB7vI8FRjjbv2IwWHivkHqzTLD4XlQ9fBqfDje/6
uDu6SIr66VlFybdZj94q83jHndFfAwp7utVdzqez9gwfzow3JmsCkzacl08Epv1OdP0tDMRT0Dfr
sMUTPTSjzzGGSmTMPDCYb1aFG1jbyBbPPdO8VePkyLnrcOcN6rPTqnqL1SFpO2XtHtwQVg4Gu1y4
5Al+CHSoOXLyh8qPkHoqDGwSE5c6y/A3qKsiDIdKodM9UZBrx0+egpnI6ymcPmOJzsmdU5XZsza2
VgvFEqfBJMExHnOgSMmPxWiiI5/iiElR8yuNm2M79jHeGe1vp+/zw6j7O8PDvGOIi9PoFB/NzCG3
IuOmdNutcZ9Jdu0kHt0suWo7Ko/jWKybHL+lhHp+tBiM499w9HG74xuupi0BIXtfcoECgPhUGM4P
Ecb9iU/hm+wgH9XEURJwqRkU7Qni2WM5aa7x4j2ZrbUjlBYmUtdsWP/WhpF5t18z0TY3sTceCTJM
t4HltHj5LKY/jqqx2A70GWfsY1net4lFSAmn46GcshUY284xsDEpMbLB+Vu6q0yFX0aWFi6Uztkg
04ec7i4/xN4TQWi0Pg22WFWtN66W1ArN0bCiK2klaGL9Yd3qIbr0obo6wVBv0nw6O1l3njySLePv
VWj98FKCGwzf3DeN8yMQ4a+caY1jgMovmV5Vii7FUimSZAd9TBxH6WNauadJ9F8S20ruB2JYsbog
P6koBvh5JXHnsvPOnSpOMQgFfpjw1ZzWf7CiFro8M5cCZK8pIqhhTTfeY/ByFxtJuMedkg2r5Cvm
WSDIylrysioBq1fakDmDVHB42z/DsUdV6xEVOJZwlJq+OTWW8aSG1nwmVSQHCbGsu7kn0Myu3IMh
I9hzU4pFeD58H40iuxfml8onw9Gokrtm2gkmPyct+nTnZ2W18cCzDilP+VzS+Sfaf5oLMz1OHeFJ
jVLhYZA1DI9bMA/DBd0XxY6wZwhvmdIP4ZLUXY4mQHf9hTwcYmdYzunCFjHXMnfdx9svBKsHmw6n
qp2nc+KFlz8QufzlzKY63X6r9vN2E/UzQkKrVJfbL5qe/dKWePS5rq93g1dVp1R6X2OSNS/AsdO6
BBTZOCOTvVziZ2Sr1qCLI9k20phr9tMUA3mTOV7WFoO5MSVvoIAisEAF0ewDcNMnM9nov4ey65+Z
tnlD8iHANvTc+2lOwTJhg2J4H4J2emoYCi08iVUfOBCsGQcORvY7wF/5HAbsad70oObW+ugW47e6
Nu+xTiyZStKQTVhj3RnWkxA4pEIUSdc35J+0VHHfmK13wMi/MgBmMZJK6aOil5qi2s6J87HdQx6p
cl0lxNe4TftdRNVW1EW5d+sy37SxHu8kpzkYswA+bTBKDrekefWf3GkjCDLaFsNUP3Zx8fovADU+
eWWIeYwycn9FesdKNYtXQDLtMCZdl4W7BfmnsrWG5mrVzfdO1f2pz4inba11PSv7nvDyI/HnLaVs
8QyMDJbsY/eVWkyZl7sYiZ/QrlFvzR4nxMRn9wh995kgA7z8fGXfkTlNOAwYxdmz4AfVOAsavQGq
P51IZn+QRE+cSTSaV7cZWd6FxZ2LZ+lt3mAzSmlDVT5NNXw9flL0ivcFEdPgKRm/5kysNh7QzylP
25ChXoHKx7NBXVK3vzgePzYB1l03dKibZJrHgzIssXKNhnytuTjyH+m+EjZGGsMylmdA1s36rDqG
VYB+HWE3bZGuIwPrGiHt6jSQlYBx7Xw0mdnZy2TbKcttldcvXpWBB4jkodMdxseVBVLstnw3t9Ff
SzpR0AnnolzvfvDwro7yuqY3LajTnS7ZtMtN272p1hXfxNGITZs8KPlIVZ3ubtOa0k0+NxbcQ1vZ
6skoDM7w5ixJ4VthhG+e8pwK3ildte8m5uRDCN8om3YDTlNXQKOT0wY4mfUojqKlkslxBFnQVryu
+w0JA+QBkV94XxN9s7Iix98NXYlkiEyOqbGZxzjDU+b2VFxNT+DQtACVy8gCDy/Xas5+XPZnbd8R
NI9dl67I+LKGDW1wuIPJUdyFunp2WSKO3YVPYsx3xqDlhSDeK0/UYwV72VqEWKiNdvJLhm29awNc
qW4PL9AWFh1dpvZjKIPH16cXJu41z5oHc6YVK6PY/qjG5DAsd2Sb8h6+LbMHDhpVYeulyy/M3sOz
QWLWoDpSxxPQjFYOxKPLRqKChgAg7Xmn82zcRr5D/5y+IrplNaE29j9W6fBpMDqPWR798PLt5HVx
tcvx19SbI6aC46qN/a+33WaecxdD1QraPw7rFW6kAAsaYmInDp3r9yC1TbbzxubCbD4j1aGkugra
R1UGBzNow6s7pkRkVeAb4yafPLxcs/mrW0wfY9K88OoPxlM52eQ8LDwFi3r8sRX+ltp32fCCObXA
zrzkfpI0tCw9QPCoGOA4p3LcwsHZyNokAWDhm/UOwEqDC4F5mYBzSAZgFDbpwj6LOH0ZF4YX24A6
NzyiVZ2SlOiaGfPIQRVoG6HWDiZGNMuIiShVdSafahf6kFUq8iEHbGyPIT04cbUcaE2WPYWtWhf5
kNxZeg7Wdqh5scqBQYAzKjmpkNGaVrss5tne375OoAQCKUZ008tQqqowBFdhs0uXIetAbUAmcQ6P
elljgD3uxgd42RNkYjF/G+GXm+OP2CAaJMPZRuCaVhEDfjJ0ebKAefE3G18noaQMMXzwqxbblkiQ
nszN02RjvkJWWSrmb3Za4l4A7cZzKti5eoL1vtx1nDXR63SffKnhoAP/q0Gu9O0D6YTEGAgr5AuN
I/E23lh+0Snsj2D29h0ly9OkRorG7oNNt3lI4iFfYw+qt9PitspTPJfWzGsbMSEGoO77Z0Fvli7j
IB2Rp9KZ9bXISVO7zUD4Th3IXTb9P2a3mYRKZ5TFUuo6D7qvf94ALTln0zrwSXUIZDGvrBJ6tuma
3VotXIwK8uIRF3GbbutBg2Ot/WAOd1YbMBdYHvEU2wuM+kyQiCLEwItgz5MXv5+reqddFgrup9lO
ZVmw41Ey1ObzWCh7zdbtxxH7RDQmfm/hhwqwtpGCYa8AiwYtJFLV6AcmqX54VgQRMTTGsbDMQIuU
uWFLRUTmE7HRYLfkPPgufCwvGKxnIysvpHoeb5ceRMDDRR9Oe6+yim2fRfAElnPXUpHY6Ooj55d4
UgET85BkJwVQSgmFSW9vDNtyIbkEM9zH3hKH2PL8lYED6/LxQ0f44ZBadm0BVm9DHeJuvxrAC5vc
qfgQdYHTtDBGuNo5ZV7k3t/+Wc+NX+bKokAGNoanlZOTUhoXIiXl2jBC9DkQw3aA2mhQGIsfc4DG
PID1nZdPSeCmTGptAd5RtR/9Jrk2oEZnr3HjgzaKB5wQx4dUygcX9xAc9l66cv4t7AZ8I3OGH30+
/mgJm70wIiIVkruYaxz33aT6MToJ4YSMIR6wyVQXVTKiFeQuCn/HxpUQOxt9Cyt4H0aJ4yjwwhKF
nlnr1wlXGbN/BXdwvVZ2WSPNk7G/rnQ3narBda5Rg5Xs7WPpLWk+NiwP+KzVM4l5MO/EfYqoZw6I
VMpNVCNbn/7IAp4glinl2PQ9H+erKuv2teockrNbhMslUwjHwKK3s3peP6fivhvj4QfviM7Mnf1D
Gpj3RlJ9dYjrYOrd7GFvHgjeW5K+akaLs763fI0vZNj1e5yud9p30n2RDu4OxuS8w3NwiTVi8llZ
4ofOrGbDzw2OKXM/BLMN5oJE5Lnu9DsOvOzBrMFfleUwxorITyyt74Ob4rDaQCzJK9+8OElHpXGj
shRZ+gGiGilm5FFDMiGq9jB7g3kvll/stnVW4YfABIp3k5BELA6MIPD6bRdRQI1+VX6ZZsYHVj27
zzOdrXC7+IUhhr3tRsghgiW7hY5UPYX1WK9dj7avYfXG4WdrSFEBY6v6uj+PVZ2uJ5IINtrgAbUZ
JkRjNe1hf5eHolJ7u+zQT1LiHl2oglqClEEbOYwt/1YGb+fGi4ibH9nQFYeqY0qSMrI46vRUwRk7
EE2BBwTutVttw5MJilau06IkxIWDZZMR97pyQ6n2FsksWOXTp5bawxiZWhQm4Nm1+icRTpCNyI1f
m6UL9DlHAayQ+t7om0+3o8jy+xRr09QhMAj52jy6d0m51d7IvMT8FMmSMYffHIeyZSa/1LSiVXdF
LLBu6Pt4HRZ4q3aF9S13KG/t0SxOXT0tzv5nWaTydY+DGMaQ045+ElDkPjp5N6/S0GjuHd/9pob8
2gfKZYgbvUyhPT7AQj1PtjzHhf/AjZKYtvjzdo24B1yUK03Jx6SdMRTN7jamDS81s+KW+19sdCmV
lHPMDXgOSdZaLEFeesM3eO9VpTrXVYPPcwAgEjT5Q1cIwFZVTGsnT46M+6BNGfojH2uyZyCJyq8o
l0qOEpKsMabEGUbpZlglFKP2U0uqztHq7E3hxPdZbhhEiQOQ9Ikg21tZP+bKD3a4J1eZLpljVIQu
snGGtgzXpZbxzss6OId5YxzHiKOwgrR5cih316Cm9JVLkyWRQZwrCAvVGD7JUHl4rO3xTfboYeeT
K7wX2+zN8+0A63OSLeqiPjqT+/pP3Yppr4gvkIaqfbkEsdULS3l5s8zsYdYY7UHMuGsY1jH3HXlO
TcggUITu9ddbA1eUGyPN5J6xXbw0L2xguYHV5DSvA2P2T71T0zazy8ve+tQXkLL7qKUZ8yPk+nrC
GZSwEUyMi6U5eayK3j87gfFVeH4PJSrvPyorwIChk/6hGsgrikvTWXcZiyVSDkZtSzeQFfFIUqf7
yg32XcckOd1CCQ17i3Q8be8HJfV2bhFsFka6c7IUNRQ4LCuSjjRVTbd2ROFdeXubSTqsh4XtFbtG
dHTwkF5YUsYuMPuXZum+bkVypWfzYKs7OyIsI3BbCyKH3a86T8bkLIPIUXR5WkfbVFXNOg7KY2FX
NgKK/kNdWfkx7gb4LD3zxgLEbPjUEul2aNxw2hI9BEujbS9DRyeXVu2M06if7YYqDe74hGQLHis5
Q0gwPzIhGy7zCFWpd9mc2KAbUj/oTZS3aXS4Tg0vPpWedb3pBqQYe9LGIEoPJvbFcyTjR6IUMQMP
2j2vd4/c46SiKjiHcfyTbIZx1ch2vEJRCRJGQoUT/ghKN90UtM0kGIQwUmxSH6sGkLesSeGwLqS4
LI/B/+ILATIyTsHK6fNvTjj+nK0+42QdTkT4ssR8MHrV3PvaJJLXrJr9VAVfHD0nl8ZJNoGns0M2
82V3TnGQLLXb8W4H0Kzpz8CrK6iDlUE6HzNZmB4QSc1ynxmlfQ+wCStCPuRZ4X649XFeE247hxmu
VAvFJiw/BWmoz+M4EVrgErQ6ig++QUCF3Q8K5luIYZDjgiRSQBwii/kK7JTLjQHhj0a2vR22AjLZ
wRv8ehNUauKqYoeqGIanXQgGcjZYThJ5SGW6J84cKMrIawAmUnlI42McUemO/tfcRvsbWbQrVomd
sI2F+lxvh6Bg3cy4CjtWGu9qq8Qev/ZAOwQpokW4Hzt17szmq1+F/ua/tQPWX5QNtqldV7nCVoie
3qhpqpbKZipacb0xDpM48PFijOOVPPUpZNO2p3FzTQCJStABkwlzuLEORJ2g+U0Bngc/E3CiVypv
FM5HyUrqoHxxJuul60PjQ2tGgsimHCCGiVlMkZ7Y5///PUh4vNrGx1fY2lnu8ce3D1EeLOan/0PY
NkgPWYZX05o15HadI6ouyrsAyeiMcwd4M3ZgIWxZvyQgrYlj7B1rsserdpQH2w+s3dTa45fGHlbH
gzsxeiLS43en46uPBumbYTiIso0xfCHdC//QOH6P2r/IXf4g9luW52oYFhJdnIbh/+cdkMEZ29rj
DLrRufl0YFo7l7YL+91Ms7LPfGOrzLTcZmAF50gui+45S/zfIhUFLe9Hyl73ZaSjIevoYYwx0b51
T6/T7957kTbBLf/92CWyuz8vmg8HHYLSWjsWPf+bxz7H2itVW0RML/IXA17L+jaQb2z5q3aq4Dkz
jG06G+452ebig9k58XNb1s92neb3ve19UUbWbm9/xeW3torpxgG2SQk7hx1Z5vWncM4Y4LGa7Ek/
pwvJeJjkhaULGKfC8+smwbEZzEVxF0OB8edGX1qNoqmep3kDg2eT2wPiZoidz01ED9s1F7NyOH10
TZHrwj6qGS+RlnB0R/jLvZPU7zynm2zuj5drC+nYnm1aUC21475RhCkC38ngbN3rrb4fFw5P2+MU
7s3mdpgCTXXc84oXoUoWU6cyDH4pcHw/W8vJ9N8vTSxf0p8Xw3UwrBTKc0n8fCtxzKzMIFTKb65B
2ct1MAyboKznI9sLXkoDB63vn26dGkHPAkw2+BQ5Bn5pou922tA//v+XszwVqW28kCW6zz8//FYL
UmENNXBmQbUpPOPON5AENEaKPBxq+/q229zKtlsJQvcWrY0MfYW30MNu+/1/X5K1vI43TwgNHxuK
gtSO4nT57P+xm/jV6AZG6Y6kJ00fSgLC7gMYc0CsaR/uDRlWe7dZGHIojOwair5XtOWXeKGixOyV
bVKh44Q9JYjKOmuOiE1TJBTkuxZH2ZRSDz0AzWprUFOIMFPvySP/tZUsajBHeQgjTd6vtWhc/3H5
GV9USc9iXm99tORcMwzsmpMhPUChZxJP7QpwPMLKSUZ7Z7tby2ybrR/1z+88yGX9v3mQ1E+2S7Pk
usJ6+90L1QVuIVt5TSCLXm6EzcChhkEqG+P7n+hDxBRgU1rBfM5kvpdhn+3w1Ce21wHFyiSc7I4c
sHi4p4/vD/CMeXgjDXSYMbctwxEUd76n0YcHHSn7YEexfEhD+71H+u+Njk/TdhDXOXh2o3X485FW
ZgPOUlnyqluHiObIS6kvk5+zMbJ/eWOGjK0/TFNRP9n2M4m59X3gZ0etajKeJyKochvomWQCxajL
F0ckBsN7x/giQHzzrJfHbGtAcjjDb5e16aTM/kUkr1zFpvZhVWSt1x76St3nSSZPtf9dC6d45a/N
kMAyuv47JlvXupy/1DX1+DhGRD4NsAWaAamNyr19NRflJQwQL0MU294WmwSqX5H17pOgZzEbG5p3
buUvy++PO3nj99i5VdYnQyivWeZ8DsLoJLz4939/mfZfn9Yim0TkzKn79stkM4trN3Ctq+UN6UMR
Bs4WjiWi4ZhcA1gF9a6XfkbcQ/V9yIPPSIR+3X4XjVu5svJ4EU7EiBmHLtqPxgBFAN5ZRI7Yuhl6
byeych8H4ybIoFb3nq9WNzi31OW3ZeGSH8Q8S8awquK63iHKPYyB97m17QdhFsal0j5RTVnurDPD
fmdRir89XtaiyZHEsU30xZ/fchPbMHOQg15vTXNsek8iguDW1zS0/UwKo2m25q7WNsaOQf09KH1k
U84QbwuPdhtU2UflWsvrO2/kL3uFwhDAQujvCOCPN7WEodrRykm5vubavVRDaX9slzwuJ7YUcr3H
qXSss53RfkWukzxUSY2fmqnxyMjtvaQNWJWdNE5BJ80PNn9tQY7tZP4Oezd+8Bvyf5PSxQlU5ClI
KTPWZc42LAiQyQztTGIMcrqloY01c25Z29kBMIq6Y2GFFDrwPsWAOFWbPbxz3395HQ7glyAHwPlL
bTArTw3KasTVSseaOhk5ZmEOlxslzqZ7XnWZ2MOtJK9ehi6j4hB+1kTchijUfWQU6Dccj2EmiXKk
lsB7J84GOhCzsaGnC7KEdRZyJhaL1vXQYUbbWEwrbudpXKERDYbkIvLyxyvWXlvnTBv5vVPFj44y
yp0MHfedcugvHQfKVeVK7BUcz+Pe//wCZ3cW2k+45az8FPcMLjzPhGOtQ+Pen/HUjQyVMyoo7J1R
jF+jzv0xG2Z3wTBhVcrQvoti/YOgp6P2CoiL6fAxXcRt/VwVvEwKqZ7RJRR/QXpn9S0SgC5l6b7T
cthLW/RmvwW6ldRPSru8wWWH+ccpm5beLI1K/J8SF7kUGSkVU3+6cjzZSfh8RfNEDWvQ9+P6WJsf
iGYtjpj5yWR6aGtGK2bti4OOHH3Mmd1smM40O2GLD33XkTfVMUBpkyi+sCV+c0jUqWzYW2lstYcp
IDF26tG53+Y0OcLp//4u/7ZNOK6tHLTGmmSWty0VgSVjYIyxuAbO57BcYm6tqNxNCleeuXYfwwVH
WwqRs9kNL3OefKrjznu8KToQnTyG1fuFzb8sA+zl+EV/jwgacNR8s3OpkaiNKk/F1dPzHqRmODtp
MGyMzPohehdfaUhWESSY18WjyOs22/TrNLOMxx6eR+Hi4uX3LxOT4BUtdXh3A8puIr53nt5fajCH
ggELCGlTS751N+gdYgFjqNHXG2wnWpk+WAlUt1E26bnzEw9tXs67zLynyWDMmJhBdJ+Gh6qKnHe+
1H+bevDYtCuFolVzPPnWjwJaeUeoNXHG2jF2NaTS42iqdC0SdfQz706PiDpvrzOQCcxXC4JcGDly
OzUzQ8G58Q51MgpCynOmbgXkBiZfe9GZ6XsXuqz7P5cU3is4wlja04JO4E0PHNXe0He+4b6K23Pb
Jzi39pnPCo2QKvcw91yUjuj2Z3jytMh+jeVWIsv3eiTr3z2S9lzhWJ5ps/dY+k291zdNH5dZYFxv
E1Ijl/WnHHLkZBNDXOU5sRLeRBz12JIkkYCEZ2KEVcAZf3b1CHNvRHQpFhg5QK5c11/TCIZI4oyL
OgZPo0X2RE/oriotD8pUzdN/f372X6+f971sTMKybx3OPzYn5tVwHdrZuJZ2uZ3AEK9+Wdkr1xrV
4Qa6w2/YhEhomcQDIHohjfpt0i04oFeQwU6GUj+D0iRvoJEvpOieOmsTkgn/knddvMv1i1f39W4a
/GmlQ5/ssGZONn4JUpfHWJtlQuTbAfXqMShI7uthlm/quGVyl7vvmdbot8Uc27DWGMEQaONqTDDe
nCeawVOpugnzuAVQv91HOakDkvT1qIZ+61YTTsxt8blrGWKS+lW7l6AEeL2pN/OMUWCjo0fMoCrx
2BYX7UXOpzBMz7efN3M/p9ALrjcBoUnIpWzbw62TD30qFFFlw8aPG0kwtwONT6vx1LJTbyCFZ3fF
t8E3zjeBYa9C0GJdQ/5zDUJD8nBEGQYrUcEGOLV+dke9te/AcJ/KkGlhEVOuE0XN3LDN9TVFsivz
9gC9isDcwcFRbw5+DNY0Pk2W/nTDjSbz69C3F8gp3jpTHUOXtPhi2fKHrRCfUOcVGzPBT7AIut1N
iRDrNtk5NhlWZt/jI9ipfMMkbeNpQPzQdp/rAA6NDZ+FFM2J4Zlr75t8WHvlSRh4mw+F+fGm2MvI
pt3JiDxa5k5J7wmSgGUFIYMy67ZqHWkcLRDCuxvMMY01I+Guvui22CblBP4d6ke4ECkRyiRtEpwL
eljdmUsiW1NP9rZIo1+Gfg5s+9Qw2cT4AxrFbXxRNFm0l3Kbt/S1Tq6TjaqScKeRaDCEamiBPHim
9ojUMCQ/Ihjsa9MEHCAOrI0l/M5dDAduP6WyiLZD71Zdbzc1+QTHBflgQJEtMBdgGti3VvVEbDKq
Rv8sIEqsIZmVsHDHb5Dty23Q0p1aNfleIGdreKBEZy5zPukGyyg/dc37oqmyreJggDTGdHWc0osE
+zuYETkdOhRHoECcF6wHS3Ryr+v2Q9fVpH6AkIXKebaw+Xnuo1/U0ObOzRwi1ye+wCE/ODLoLoYs
KDDG/JqDiaG4Ty854otzbr23W78tgCQVnBZY93C6COHJN7ix8oZ8ikVtXv1uCA+NpkecE+g1jQpJ
tFWI3Oywua8FBZ1pdcPBTRu5/+99zvr3Meua4I74gFCrkNO2/Pk/9jk/Vbkz6EpeIUBDeUBkfz/E
84mwvPLLbdR52799DLXgzYhjUrnN1otK8noCgjDxk8iRT2y7YT7aBdZyuYfnSIJwesjDX476eVvk
ZusWx/++7tt1/XnSuVy1qUnygp/4r2cHkc9KW5LArjUAzraKIhYdiAYy6ycb6jIpqZgJKNvbBxYR
1XEWN9vBUOMxjVBOTs6nG2Y68b8ecwuavpJJuJL4DB2D/Y3LUCsEbsS3OuhdzPWrZcoNDWoEBnw6
siA/C//CvA8B/bJpKk2oLJSLd2GJv72hBUkzPT4Xz3sL7xUS5UmYwR9u2HbXKkJLOJXzTyuugBT7
2X6FPuPB35IDfzINOewCQWxrowrM8Z2KcOVxgGUE5o8sXFfr2wzwthVDcpQbL0GzmELT76AAv/OW
/l2P8JYUyBV+Lg538ObrwoasdHKDVpd2+mIWERy7OiJIagKh7tKFqdQN2SWxoe20EftYEBN4LRt4
KtTGQVB0m9isox3KMXWJm3Ttkrq99qGdI8xNGd2n9oc5k1/KsvqNslBBVae6yjnfduAv9ur29VUS
u6QC45lm8E63PeC/b/LfPly2ayqLylCZtlJAQH8uoQV8HQIjsnA/aNmh5qr7ItIk2GIg1KJ5kP5Z
9hsrOIWN5T4ECxZCWGQBe31fzCXq4i6pT3WrlnSO6CPJ6skmzxD45507bt651L+9D8546hkWj63f
QlyG2QuIwJgfRSlLOOl4ZHhB9UiLXH9FwVaeDMmwx6omQksAdklXzglTHMxi/c6V/BuscAFOlCLC
nFoVWe2fD22wKms2+pTmT6AdDcfod+s19p29Kxvb3KhUuKtOz83RjuBwwqw+c8hGVUYoM5Wf07jG
isdWvNOy/aVqdU28yfhaLdPzCAv886owJMLgJGdX6TV8x2xR2aPTF2M0H3CewIt7aY5FrjdYVkgG
r0MF2ipZXQrJwxTWP4sOhy/srZJNYXSgYpXeY+I4YskZEFpuur9BE3BLYQz33mHylwcq6KR5q4Qc
KsdcUJJ/bOTMOAtlDo1zXewuUK2fehP3Ca/E5um2mtyewXhFM4zswvtVIIYQZSRfmYVp0z0VC4yR
FubunRf9l0+ObVrTwC09Ca3cn9dFm23IbEzU6+TG0iVuLlr8Hmfpre0W2xJKHvlQGhXKkGUccRuc
kAn8bkfyl32UUl6ZzGlNz2bN/nkhRi1Mb2EeX9M5nva2QbEd28eYmSSKE5BKCArTrkS9Mc4JQ+5F
F14wzPQCy1kjFNVbN7N8SvUSr8nA6PexryzwkfLuRtRR1cAhUug72ejgncXyF7jH5cphpjgCJEo4
b96tjRMobYjjXB1ZWef/pe48luU2ti79Kn/0HAp4IAc9KV91vKObIEgeEkjYRMLn0/dXpXujpSOa
vn/0oDtCoQEllgOQuXPvtb4VtdP7sm5ETFazhoHD8YLZGUrsrPpaz3Z2lcQUut3kIqFhHmZh6Xmo
p8z5F1Bm8X3gl+W0xzPsH4rhQ+U2PkyiZNp2rfNUC7QbVj7YpzPa6dc3w4+qjfNi6XN/uqyVb09V
yvcqK/Wi+C6zBQlqizU+D134eDlw1Fn1foqzu2xiSuAv7h71bUQ+PGLp5qaZ4KlchCR/jrCaETA4
MCQoa2Ex305XEWyXaS6Sx19/4h8c/fGBuTiPw/PQ4h8n6jHovHrSAf1S1DBM5Ndp1bkfdQVGZlCt
fueYZJvNdH8rpscHz+DWzbgBlC/pISIbXavY+5L1WOqzRpHGlmfHaMx/+5RdOn5/r4fEuRfoMrmg
M+3Fbzo7y5iIkeTm8j4LLZKTqubaOv8rcpb7zg7xH/EztkHDh/U1YWnI6bHWt2vXH5u1Fkt0A3gF
HpGzbO2y79diYNB72T4vqIBL5WPRWlwFIyhGG4ddsHRgAMvBfR+Zyb/xQKY8BAxeC2FvGleF2zRc
vFW4SNIza/muElV8FXX6VdTeN4cbbW97utiq+3B88rAGbFVi0psydJ9nj3psYni48a0OE+1Y8Gx2
oN0XxCXlSkui0yXtyqOHw3XtYH89kgVeykEdw6F/d2n7Kh+CkNWmmCVGxmBt/uI0iEMLiFfYUbW6
0UGzjzwxHVlzHMKfyxFNRg8iQ6nkCkHUNyh82V7nc7NDg4zKLQv1TdZOt5DP+BHmvnlsXIx+rsiZ
jit4UC3W9CCevZupo9diAQ29H1Dh7UtrIcsy9DGhwiOZy/5Qq3tth/Mpxne8ydv6emqwZ5Y5ABkj
Wmjz02Ju/aq40n0/HMZsJNOZt+CcEznvL/N6NRb+jQruR1lbOxl13dEJlk9lh+ttPlP4KtX1K10V
yHsk0BtnzrxTrMXDYtenJUcGtJTtw0V8Nk/eR84WCFPL9Hkx742d0GIrxFWfjMCAWKNntNBHOiz7
C/ypwSyxaZF+Tm4zbckCX8B++TYuklShgktOsUzDV1fiTzK/o9a6/9xKaG4x2aBbzGwZmcrfV/B0
any0xGVzn2YWyiSv8K9sd6Fw8a9ndGenPmsDguZ9tNCpe9ekBE+rRmCk98N0JxtCAhpduPt6XrHW
WE/CJGsUimYvkY1vGGusogm1528WkH/uy4wlbCodsop5PoM3+1/Yl60hjbu9R2HTI3xS1y09xqvF
WXCXOfB/A6xQ67aW6MNxk/rKhiRQdpSFMG0D/eIGvfeyyOzl15/L+0crGMkbbc04CiDHivDtECvD
o1dW6HQfGIliG4rJ10qE3oWddYoqbIVaDPdWAVD8zDEbC40ClfSdSylxaXVGJWE7vnpfso7s7DP5
krrJQQ6ZdleX/wtvTXVg4pIh2D4jXZMo2Q4FDYCyAs6S+rvLAGkxLkBDqR/D0YdZF2ILScp210NP
xSSw6LOV2LkNTUDiXEKrzKHz+ptd6VKg/33tjBEARogVkCvgXn8roJi5z2U2BHcXHsQYgH/wCySx
3SJ32Gbx7pkQRjntikBVd5cCxU79mypA+ht7g7cW9pLf+rI4YuMqtr+5UOdO6ZtPB0ySStl3/XMY
9puVfRhUE5rcl/eXTlCT4Lkyce9trZK3FwuSsjnCfRxGDT+RnJ7aOjtcLkASLe8wSU03A720JxU6
713szCcdPkDQmOBYDNZ1p4KZfWqV2gkN1R6YMm/1p6OpQwDVFcHyYEXWhFdnf2nBFaL/SqeS+M6i
cM+m4u0ko710hvgYnbkBv/7yP9D9nEHmZ2JrzN77j857GUy+Nas+R5fPGcCO0+camCSiSNffZNh6
95k9vMQ6za5i4ybHi7+jLHxxn+a/Ga9STP/zQsQ8KAgxziKzfzRJAX1Mvunc7P5ydk4xABxVxSit
aWiC1chA0NNrD5luYaK7rnY4C1a0IbeLvJlVDHsN2tcYOuCX7TP6MQcZ1n9MqLfAgzyooZW4W+fN
0NrvShWS9A07YXf5l/FGtXf6ikiMzsUR1MvH2kevHo2juXasMV4vMiKF5LzHN0tM3EADGaVQ3rN3
5s90TblqTbigSYJKNki6lBgaV5kd9YADEVXa+E5mylqrgD0OFdANzLsq8z5dysc6LD6Xkh1Wauem
ZCZ4m6XVxmsHay3qjtjU82JVDFeR03weRpr1AyaH1UUoavtQ5PL2gwgXMKMSUIhheLIqsip8mKfo
HYpRCBH5XdrP1Wvtl3cWsBF64d390NTXUCC9h7SOd5cKJO+BieZ+uwngWmITGRxUwCa9rqL4MR1H
2jRcOZwaUFcqOKxHBTITDqqSJzgC3wNbg+BOmDOI7FXWU3D9n9+nEMLPaFgUYbb/9vQFrKrQ/sx9
+ue0qhK3lR/SoMjc19ieMXAXCzpUZ1mOF8vcZQ2Jh04fR/yQv/ksP1gwBH0IF0WhG1Jlv+lHpAJj
Gq5BeT+nVE1OvYTbC55YTfYJ5eR4uHyEyyT1mwuCcc88ol3rwjmKyjzPKNY3uut3SQFWE9iY+bMp
9B9lOjw3Ff/8MtDh/yz2Yf+tuf1cfevevtT/k8EPXKifBz9cfTafC4Cpn+u/5z7wl/7MfYijP1Ac
uoz3PMqtmP3g37kPfvgHCx4qMT9w2an9cyZDzW6Q/c//EQR/MA1kBo04MGT0e977SEg4/yff/uP8
5wHjadZWFlj/P8l9OB9B//cuhR/ZZ36EgvXNzaZDd5ymJEPY6ODNXvvtWRKRjKp+/suPcf/nK/1X
PVT3jax7JMc/e/1zefWXtkaL144mwWh2fjKlrK0xU55N4rpD8ZtC7WdvcP7zv7xBNWEF1UpOu8Y4
09XZ13yFXrn6zUN53qR/9PO8KVmR3LErlLy6pnWJi1HOAEY6swrnEOCF/W1i09zbQ23/pqY5/yw/
er831ebYF14vF0BCSaudB9693xQdLFwqtfnh11fkfGV/9BZvOndYeax8CWgUVQxvtyLxD+noCzK0
5rs2/F3X5mdX5U2zZmHen+dJYnb1Ur7iI60odaIBZ+Ovv8Pfl8p/37WueFPxKa9i5KHOgWdx3H2p
WtiRLfO9K0iV+d4VOj3BBxl/c4f9+JogUv/7HSbyePG8rjdATEEtVsvsXHd+82ESyvlNjfKzdzh/
zb/cw10XMmdzeYeoE6paawh4Dpwsv9F7VER185tf7ccXhUPD399mYicN09Kudy7WRdjhIf6LtBZd
9d98/fPX+8vXSIok74t6rHfKSuIHtIXLHaw0+Cu/vug/+5XePOkWeJM86+NqRzJLA9O1zw6ca3BH
wQrc/ffe4s3jnkwMHwvXVLs5OKPxuAK70oIPv3RF/fjrt/jxivIPXUwA/9xyTD6fEXR3jDjqPobx
693FCFu3jFRuw/H+v/dObx50Gi1zSFdp3plo6K+y+ay/Du32GUE7GaylsR8z2cMHUlYgt79+y5/d
YW8e+zyxavBO2YzQO7HzlU66+ZTPnf3p1y//kzvg7SiN616VVZ1PuzgUzZ5yzd9QRxGtLDFa/fot
fvIN3vbhZukLLbx02k2mwYMFqda/c8fC+s0N9pOrH7950kVMgkOalqDkGM568CAmnsVPnjrzj7vU
Xb6XboahVkzYS9FHFE37u2b0j5d99xKg8peHMxCkOFl1NOzwMneI4aNkAqwBpxA8UCmZTEal6dvf
TDV+dqHOf/6XN0PQyeVPh2LXRYSLRaJYgNfRRSASAgrtb4r3n12qN+tBP3Vp1y2q2sVosT9ZgYuT
RQZj6v9m3f/JJhO/WQxQKoREv+A/E6UM9Me5zVD/4hxOmWLVyfgttyGbLx6dw99sAz+7Ody//2qQ
cIQ30fbbSUZrdGkrX0ePY55k7b3CP5lC6GzL8WRKEdN0zbU1vfv1Tf+zy/VmpXBGB0Wj0TBg4nmM
D6qn5tw1NS3zlVPoNP3Ns/Wzt3mzOhTgKCKS0ZgEClk9xbY1vmqE7t+HebJ/Z1j4yU0RvakM5iGa
lOunFGUypb9CxIXZiim3frcJUWBzNf5ZP9HM/PtVSvnZgQd48AEyJrTrCZqQc6B5ZA27YLBykmWc
ikeL0Y0f3Vh4ewZw634aoi9HSrZnipX3G0EQBQTBlirmoRu7gaR77aOHWM+T6/Q3vYiz8hgl9gS4
WgRwSxD5ZuboomgyN5lCk/KxltjW4Y6RZvQ+UgWKlxX4EwAFNYbN9nOtmmLBWFkli3iVdDebHpdu
2Q5r9Myiadd15FavsBAUPfmO3uzDnE46PPSikdFTWFhhdw+zXApAXE3gPLh+J80pGEwKi0UqF/3O
yBqyklPjjV+KzqTQZs00+5vYWopzdUlv6lvvyySBbwxR1n0YEP8CoizGccpguSmnA+2UBW7wJS9a
J34CdJOKK5I7Gvd1Loe0u4lq0DiY67FCnxH1BtwNs+yRvKWx7vqnOsaoBBO4lO7nfOxiYEBTudTZ
qvSlE+nV1MaLNqslLKS1Up2+0TrDhprqfPTKnclxI9jbMlNEF9E/8WuHkAWYpF8Y36f2C4MLO/6c
iyyIv9Jxc+ZX/Lt2/KXssfWUaw3GbDoAH8yJv6tjy0rFNp81eN51A2HP+RD1Co0E/rKmmra09OU3
p0zUlm6yrpdVmyTuBwsIujo1vrH5XULK2oV0A8D9zhN6d68fOXEkRn+OW9kFAGOdoH/R9ELth7py
RnXjTR7wQimkHp9N05WwRTtxbuhsZhKLaOt3Y8qkqI9RQonN2EUwQbOoWRgue8JO4RG6UXEzl5A7
d2WXd7zY7MsIsJMKe9k2q7Eqx+gLnvOheRXuoJkYjTrOX2pbKO81qVnXT+FUlA1BpBO34k1liWa+
ssYoawhYcGhl7PQM9tBbmUhPkLgGPKc38+jU7sto0Ul/QparUnsVy2ICsI2TuQvkOkp1ldyRehDp
m9pRPflO0PwJJsrYmRUdbfPUW7Fjn8GpWY4vPtFhsuxyecHOBInOEyAIVaz9ddV0IgRr7KdTyHYe
0P3BR0BQ0zchU0XbrcaGVuCBrLrORjohWzhX5CB1GUaQuJxbw46JUehaMLkY092S0ZsZ16lfTsMn
4ioQHiZ2O/aE945UIQoqt42Zu9XTBxvI6nnK2bUCb2iby/uiY2h2crypmMvdLKOsOmpHiJxUhR4N
0VOn6mW59dKxjJ9ivxm7b6GnRfLddysx9iQyxJTY3N2TdBH6DYQrzqukgMn/JQ4zO38Ui8pq8pPb
pYDYoSFXNyvRTU68TQm/k4cKoBekSVtFmMlBTmRGHs/ogPCLLESZvERWGoJ9ZLTXIc7x1eRD+aVj
92FaRDtveu1AchzS1jJ7HpEIj/Tc9/14G7SRVFeFnhy1NxkClU2TlZF9BKIs+i1JHDFIqdlbLKJ8
HTg574t6KPLbXmXGeQ6tnoo7D+FuDKT/1SJjkfRr+Kd2Dym7QfhkrisQxf59Bg9DJ5zBIII3q47y
qD70jXBOmbtkaKMl7jiomGPwIZrHqd7GC9iiTdUCMb9bxqFD+UV6XA+xgtyf+ynMUFdoVboFHB/w
JHcSNW94aIVdajBfUER3QDrm6SUelzyusNuUzog+zuNh2RIgkZBA4vh5e4Rd1/INF9+tUSJguCmJ
APA518HEwP6WP/bjKNMCwNTot0iMdOMruVZ22jwI3+udo0K2/i4c5/hLpIe4PNgOGPEzyx2c4D7q
aiO/TR6+VWfdy8ovq3WEa6tl7tOhDk3MYOx9kNKDP2QhGBV8AKWHADPzCye+tSeyQ1+Cwq0WiAZW
C3K/kLHDFY71HGya3vTJdV92Hk9stxi1sZOlI/+uit0UvKpYwtbr1paTNZUAwNxxv1wtaDY9RaGa
GxOvBbK56RkEUxLFt3ljZy5jdIJtumxfmyVHoQF9doiQ0nqM1RVyiO7VAnuDyBO8zrLBq5n13AFy
sj7VYNbG9dgEfVzyNDrGHNylmwVUTR0jMvGdMqdTEU1pWz+Xc5a4p3Cxs89ZCfJh2uZCEi5IMlGl
u1UonCk7TqNw070na9ccK6/T1oeFXvCET4UKfDukKog+o4iM56sota3+ZhBxTxgTLfAeDkyTca9P
KmCHVlGSvItz2OQ7e/YzdzNY0tfXjpnLmMgKbbJ1KBbgMHxu4SZ7zJS5uxVxncQf6zZmJ0T55AOv
KUO6PIdiapVTI9ayWjhacC/d/K6ZtAvFS7mO3EVER/kbP8FfftNU9viBOWDLVLnz5hCIVZT4JHDV
GaN6Tt3zuG4Cq8OKOMEhVo/l0rbm/Rh7BOCBRk2KD2XDenkd92Is7hfg+9EuZ+Ubb3PgSvo60wZs
6bzMITRS3tgdMB0szXzy8FB2ZyNyAKfJyqFtHOFv5eGVO4atvYX5YUF2S7Rxd6OxQ/udFr272Otk
qGZzZIMyyXWJEj8ktE0VzZrlGtKVHO0x/pQ6rt/c4392M5KRLS/dYyeMQCkMQarXboEo51sxsDps
xsJeyoe4NJO4CzyNLKtJDWk1U4Dw6LsMi0Y/dg6gRpwTsMVvZCOz5FBxliM5eyjcrn0ZMt2434Ya
Cxr0ETNoiJyk8kA18BepnuPBZrY7MRMhochVrELeaqm6ejjFSG/N14Dt2WErqGagMQ3TgnEnp7oc
P5h+kJB7bTOBKlxJFMiEhyEoPC3oSseVj8He3o0AYh47b4CVmOrFhfptVBqolRyKeKDeTzuxKR2N
xFOHXjK9hkMb8z5tpDUen9ZNDHtyn5n02WLc3OyJmYiBk7OO2Msr620WEneTjeYujfrEuxWqrJwM
x7UOu/UySCh1xu8LWjEpi4h/O4dOCVxt7gN/75FflD9ExajHDQyBKtrCjAmjL9Y5q+mhqLh9v02j
pGe7Dfw8gshvD7E4wERP0UogEnwZRi8PCZ1xtNJXhFbBfAt8KAcGj2OzSQevPiuM3bZaNvaA8ZLg
IAXGdpGemR8J9KmmdwbvWnrlQaYFXxzHfd1ss9JbxhP4fzf6oKaEUIi54YlZR6aiGiRdqCr3gQSk
RGxH1pcMqBx25MLBy/8+mpfJ3qWqtpIrD16c3OZn/RxSDys+pyXZoX5KFPf1TbQ0uL7HqMrRTZLa
UzbbvlacuNreLYvVUsI0zFZjHMroGl525V9xBEM7XdIZ2NSJcNtHhISBOnjlUE3Pdpp3+rFZ1IXP
LMrm08jqo973OPqylw7FZv+irNGdPihIZu6V2/XdwqudL/GxG6U1oVpvi+l90Sfx97Ab5+Y2D+zM
HIBBewktyDmZb4yu++VTC/Fo3gWjAe8plRNZSJ1b6KNxMxblUVtoh53VQsVtdkVnVz3MO956b4a+
IcTG6IBN11aVdyShLVJ3IUI/dZXbloc7N1Ot8AFqNXgfS73I/pMKDLLfzeJM5/uhGbLhmcSETh8G
5bjN2jO0ZrI11LnBJYGOUr9bEQPTD2f4pT2cSfxlBQWn1YX9FKWOhf/AnqpoPjUKxd+niGRNc91y
x3qvSIPbAM28mKfYuc7OhFcI8V5bgttF8V1IjDu0ZJ8mKKzlg5knv/pUFcC9jnYrHZ7FuGogy2Va
19ZBxeIsprGM9E5VYA0JeqcFXv02oMCZv0xjEctTKPIa34V3yW1lIzTbwqhgPHBEqJav1AcA+726
5ETiZYEu7pTTRP6uJByx2mpMz5r8ldl2HyZKg+S7JaPBvxpoUkEi49imv06T8auDjPtMFKyuPk7V
hnFe+Bp3bU6CpIziUlOuFwkBxorGvI1PbsL329iks7+4HlEDuyHAIgx1Hg3ah8EedclzxLO7Q6xl
5Hfd1JZD1GdGHLVFWggGm0M9yYlFO2u5atumIVD59iyjkAAovTIrQKSXYLE5Ukl/uXF9DagBiRZe
bKZOPNBJbVT3qYATrw6QRgPELmXFUzOuLHy5yzcWFMXK7cP9j2lltbIgmw6RvvNuCnIrpLec1NG2
rgIskw72/PQhyUfs9Zt5zsVyHdYsdfuurc9waOx58zVCHOGvqsg28y1y3dy7hsxoCbQ9AIeovOsy
fMiVlyaAPoUYNtCGIn91xkPPG5Ut6N+tfnENx8YIymsyB5COZERgA4c9K0KSnHc27OKAjj5sPWXU
sk8G7Z4TPpehtJ8qop7Dk+U2/fhpLgmMuDX+sGBQzGzTfxYuq90RvYPnXA+AX+ZNkZCgtbFixD8b
sjQMNJGlrok2TfpgcY62LPP8e9ZzlL5xGwJtmRSxyz6o0k6GjzE2DBQzia5fsfNCs50l7u5d5/uE
Xm1Ydbx+XpuqHoVZJXk5tWsrcYqpWmXpgPHMB304nAJf45BeF13cTV+NBKk/rtw8C6GuscFCb/Nl
CJwpW4ymELZFYzUPBaRIdfRUwVgrSZcFhxopPQMCvYw4bm+dOS0huk4zxtkHJ5cOSVyRPRFFHKqK
vsRdM3oVCCgKVfBqoSvR1fg1sRsAU72JBCetx/69nKQukF6LiCBUzsru0rsHMrSUcjBgIa//ao8W
MWiYhKY5lje2RX/Q557wkvqDyFovug4mYuUKFIujhbppooiPN4Ejw/h6tryqx6vWtEQjjXhW/Gg1
T9LSJcq4aGR4n9q4FXYUtYTpxJxvk/5jY4RVgwzOidDS0s3k3RJGqXvQlqOmgw13LPzsjFkyHpG5
WqDTA9babJ9oBjO0mEdEHPdW3/ryRSi5DFco3XDdk9ASkBy6YiWyOSEEY959qsI2Zudsg4gUAE5x
1pp7BphVo3OFpjtDhI6CUdodXf9OscSJTsf6Cm3COYaw5KR30yy1ij86CK+JwmhDNTVraXwwYbVb
WqXFWb4g8x2nXSs3Hh3d9nVxHHhsFh+Ahq4vibYifaJZPhp74CasAxcOuxycHutanSOl2ifAA7mR
mXeN+wHiWvxZiBTYM8Sd0utWJiRYFhQbhgYCDzNsUPO+b5bRf8L3iBN6nZVIiB4GasVk1bvwNu7G
cIjVFpaco1+YgMczoLsycwy09aon4jegTZ8enFa5Ni7kM6nJK2Qy3mCacvJ75I92f6CM9p296haH
bAphJz0Zj0zIH7RXu/adp5Hm7zxS6bybJK1tGxRmnjRXKKi6djOzQYurzl/cmCx4QDrFzRIo/kNC
RMd8NU9t4KM07eNIzXsrikaKXCtzMiB9jVPYiYP/JLehvInEuC6BlSxreO/ymL0sJdq1eJfLuDH3
FzVGTPNJrfvBMS+cKWbAk+S4tbcpjUT1JRYDmeNrTq6O/ZpCTDOgPBPhPAd5mQBHHdIweCTFWhDu
lBAuxAYwEyOxHsKa9uUmQEPTUDMGdaS3YWOHCU2agaKa/tOMRijqlNi5ca0hySU4CsrgFJR+HX6U
GZvtx9aPlnHaDpnraHIyCzE+55QuLZ0wnn1TbgbVCbKOisj1O/gG1eAJJEVQgx/9wKnDzzTDePI2
tJ4r61mIkA7ZKu4dSQelNrYdd6cAMon6mHqUa/Cv8f+48qEeWgJQr/jwi+4PHZLWIHouyzka6heW
5Sk1pDH0pbtTZECP66QENL3NtR20eynzqpnW0UJ6ZxQfiiQmEhiVpwWc4WQjSrCSpyzvUq/9PJiA
1ZBgnMVgITXgYIuHEkQA1H1IqsFnq8+8cp9gV004F0Wm3aUG0T/OzhmNDx6drmKuYxF2vty6CyHF
7YqMdoqqPpBBf8tBVCzf8a323mZJ0iR9hfbotC8WKoNy77eDkaeloSffrcOgJLFijRQfHuMK0C8w
wSWyzPAtjKqq+5iQuCQPesSm+OCWi4GjzpLofGlaqvuDX6BExjAqhrg/qQLUwUl6dcD6Ho4RInEO
FK0T3jU8bdbROFhn37uDEs2yRaToOYcZvTESMj9L9SGY2hCrJaMrpGJ43vJ41yZE3rpPk2hSv974
hEVPMH/Tvhjs24CsYs89euVc6PlT2SSetVEBv3aCILyp5+3A8loVm2kYJoCdYASn4crqkiITZKMN
JXA4L+dUTyhO1ydy3sP7ye2jpfw4sjeFNTt1tg+lbyrn1EcopDfoDKFEYZ/P4vYY+P6g7hMIKkHL
AoH6gEZj1IrqhoVznh/rWBDj0fiLjSt/DlDqLxZb3p1kUZ4eOxsLSnMyXTq07y/jj//byqb/jzRL
Z2bFzyVLm6ZC+Pf1c/1fj9/U8KWUX/8qXTr/3T+VS1YY/+G5ICcCxtXiLDn+t3LJitw/kPH5cYhB
xbOBKDI6+pd0yRF/CP4W8ADHs0HaCP7Wv6RLTvQHFzkQAgUzinA7CP4T6ZKD2/Zvsxgkcrw+PJ8z
PceOXOetssHyaBqPuNC3EQ3Kow2LQxBhlfn9SE2JZVK6HQKUqga8GfrAW8+w97q2i1OBEGbrF/M2
yMphXRed/2iAjjfufVfTDhP0QZfEhDvXJmW7onhqq3rHOS3fzZVH/qYihXVAZY9A4DtEBED2jiEh
PRnUNYjNVch2vAp7z9o3I16AoQwehhmQjRUO0wkvX3pErrtSlQ0gnwnPDfTF6/gsy0lGwnHIA2vp
YWXR1bSEC11PpVZJw+dSPYCwwfDakqb+KnUgaA5gKtcBptKDk2Zf7DNPlnArvsNZ2m0lFsTgOT4Y
XADUbCPgz4H0r55FZjXo+GOkiKu3Rfw+nK0BfIMn2HcWQZQv4uJzV7WUgHPyBXkmp+ppc3nVdhxj
ukQplSGOXTubwp1eJmqwSr10jv8ls8b53sv0e9ELuUnHu6CrrXXWRfcVvIVjYR8Ku3ix6LV/Am52
jqr5RFIKmfRSkRbGRTSEseyhTt2lwpxcItKw22NinzVu8pLk5xhul8PRYR0zORtdaFFRZ+mNO9k3
KiRVoLfd9xPejZWQgEjPbqMoBP1TuEF0bvs3q7KAYOejh9hlzdLtWkMKjTG3WgrvyIwS7GdLjk/j
9Huv9FFbhybdJ01+ROzqrDORYxqMfIkA8zFoB73FHHUSKrqPOJZBuy8i2rSg8MX7iQbVZhnGp4sv
262H/ADk8bRUsfNsb2k9PzOucbcVLSwu+ADBUutDPTT8WvR7SSKjRMGoL7aiJ+vl4uaBov4FnQIo
T0teNx6pWO6UzCdndq8LTX57mOP2rwPvaCCQb3rBoKwrUw57OqvW9CjldmY4cBFcW4Xiuy9ohiEV
n5M7k4BoEkRJH3SpbqI+b64uVJsuauKN70/9/jwTtuf0WhI6sC5G5ND4WrbA9RPaF8TuBoIqJZ4w
l3S92BpTWDwhDTCmBYAT4tR4UxRFsOIZgjzu+iiRQ70mtAnE09m4PjsT6P3A7Gfmo/zEfPHYLb67
9MoOIawYITyi2Em7G9rkuvGD/LoWHhQJrunKD/m/h2UtIZqtF4oLfvd3fzq/XXU1MEy9u/ySg3Ty
Vd07Fsm+RPtlUR2v85xf3NqZrsMpb1uvdegSOQ3Td8/IdDu1PZppTNzE1TLmdGKSgij/yAtI+seZ
9hZfQ34vCMA4zmF01xr1zcJcsSIDrLnKAFqvLNynNp2TPx/KlLVqDef8a8P8bL1wppsZvB+7NPlK
4dkflTgiNcw2jX0mHcVpeT2afOsBZlkHBpwXgwmBhQcjlJzb/fm/MTaJVkMWTZhSXAF4tCWsghPY
NqGXQIvGyrZzClY+T4aHKImJjuQsgq3Q744xh+hNTOzxIcnClY4JZuLkzVwubabrdxfFPO76JyYW
0fbya86K3I8syMdNSgr3etTRkyTqigAv57nKupBAra7ZNkW9Tl1nS6yAPqRmU0EeOvXnOzmMFYuH
XTxa6WStGJJt+ohnmyzb8x/nMYJEbtR63I8087aEK/InSc/8Q9OEokO55jxm/bke1FnXgr3AonV5
PEI8oP0SM2FIWxI6uk9khBDQlavuHqMgQfAWh20TmUddAwGidR4Tjbzcl3Zxd+5vM5kNhh0U4o+X
20Hp+rF30/bKG+u1v2g4liGamWLiKp4/axSK78bob5ePC279pW/ok8hAzI8kI3AudSOHR5OrE4YA
+rXO2W88jKv4tOY02F5u+IUuIRkg+T22eEn6Dcsky362tbqqX4UklwGw/A6hHsoZwQlXlWQ2Ot6O
1KrbulYdrwow4HJbc8ADBRIuj8IavOPlurUyJs+lR8SeOxvEpXtLZDOjwPCRYjY7MjFinM77A4Ag
ZL2ftqSklmv2/GtT8injMXp3+SXqNtpORK9JcllgZib+xoTmePkQcJ/7VXpOXi/6yNn2hEusHN8l
ioCmBhvXgBCIe8OaFn6+sTnmNI83kVCHjtMsa2/O+R7g3S4COcOUqdkUsztvkUVkAFlJUq/m5QRs
26wj4Nkb5TXjVnN24q4gWtrUJcpV63M+DIKSn29inUMLiLRd9Z3jAFNLSW/huSPNmjubpdRdFNxX
i3SqyxeLK7wbtEnyVQrDfbOg0D7mZbmZYX0n0u+2YeBbq9YZ8D7N57+eLPs+Bs6e0U3a5CbFW1P5
+WYg00r7/s4O0EBiO2wPgU7XWcVfSaVdbL3/xd157EiObGn6iXhBTePWSdceHlpkbIjIENTCSBrV
0/fHqGngdg8GjQFmNbuqLGRlhjtpds4vUSNsaINuD2Vs1hvR4Yz8HRo4JqAkM7G3Rk2Gyia+XGre
rleENNcAjiEmLQvBhaI7e+gK3hT/vSgGeseqaQqtFscc9YKhryP7Xxz7pqLE89iz5AdkELMRlFLu
6ZWj3YS3qAeU31AwXflauXfJctp2i4EI2JtDM+/krd8x32dVdK7W64AYo3dKk1/Nhd8Kw/UzRt24
wTN04AEZoVZKTrsOu8agwxs3/YYjaDXjMX2wkh7jzIhCeyg2Si6BYXO8Uc78he4lC4GEptA0aP41
ZqqyWxTcpX4f51IdFm9atpyjREAWxbYZ8yUonOhzWmPQFw/Pvq3hBdTgExSN6nSutgdS3O4Wp8xC
FHNvMW/nNq4pwmvwtu+VAzmdmfHO8unUjllEuZyqFyHt79QgiCx2mAzQAvCgOa/Y6JOb0R7omVnb
sWc8Ss36FbjUIkP8jGQzZuwuO89p9/3azgqE72+H9R7Isej4ittpTu5Ij1ShcHlRGop528iOHsuR
EpUCPZzLCfLgcvIil7wvafo84ATxjqW4VFjZnjMTDplKhc/OGlzmieUFUsO8r1z/saLJI88TxgIE
PfvIKkDHC0YDUEVe2CQDW+JfrQ6pmGyPairl+fdX/PUJz1IrLFRdHrPY9ANdI0mEC/jFdjP3SOgg
/Z1Jw7kWDfQwEO5LwcFDNXgBmtgdnacEnk20VCgafaze2thpDGqyTii2ogjBG77jueFzaLjDp5j3
J6apGXBZwDJZt1PHuUHQJ6Gr9uhzTiM0FzYnFdttvuksl0pBfqPo+SLkOrnpybdGAAKPjOUCalUi
7Aa9249Z8TcG9cNFNCeBaOqTVopnsRB/06UPnQltnTWy3Gja9OfXnsg0Qic4Zs1DkQ6fv79UazuC
C004PkgAfJv7QdjpJW0TuYlo9WlbfgfNlWIPURd263Ex+BkpttN7Qr7+mSqxY2zZ72hNzq2pEcnr
Ffd+xMf3OxMXu4LMBqIiaN6Z0PNQ5eCxazTK++e7ybVi2plm/uau+ZxYxPhZbdqdveSCLvPQxJRT
Lspztz579IbdudzNZrrBU8IC4lmS+Wa0z9rcnUTpURlu6z1l6QLhyZoz1VkEQVUGwGvCTFPKCywp
EhOqTIb1T4u1N7dshl1l3k3c/BtgTrWlLsultMZLqCLKoxdw7ekBt9aL8NHjzKNLAwg0wYpTIYcF
rUCThNy+zTXyNZfmy6FL+TBPNbMundNRnOBX7k3wQ+mVp8Ycdlga9OOcrT7e3/Cx37FFuoPaFEWf
rmlcoOZzWNAV9DAbnJSZGfbD+oZTsSBCXsX0zLg5tldLz+gUcsanET9MgHu/PhfknsR6/yfv2zeX
Sfi89O7jHHnZzoiHvaZYh3QbDiTN0bukQtA83Yxb+IJpxW38beQjG5mGMvTESHdFwkjpWdODZnED
ixjekO3GDZJxnefbcSSWaF26cCaHTbGO6Ew0jtDD34dGZO09HZCgIiWMtVr/8iW1c0aUtAdEV8xq
Gj3ePS1chGRfCrokdwAhj7QAu1sLej1oG44nVc1bNIX1WW+acBVmUvrLYw3eJCdDHfOCIQnVF6ZV
QPl9rqhJ93nxZpdof9jBLetDfXZrahk3d5ZHa547Tl+NnzHYmjShYUPMwsmhWCWy53eeRm0z97l/
spqs3+I2Fxe1oPZAsmvtxgb4s+w1FLwSBLAqSPFNWOqu5SyvlgnwNLipfwGmbO/hyzbLVDqB4Rb9
jTsuXchREiiP87KX01tVqzvHK5etNTH3oRyDcxl45XjkvIteqI+60+udqAooC89D3UXPdF13I1NJ
+RpbEy+eqJHKTykpdNwV5BLxQ08Gqc6uFnSegJta72bLmYm/aKhijhW19G7jhu3YPcWC13bs5Hs3
udNemK4CXaZYxOvLn5ze8n+SDIkRI/bYSNK92UzHhZo3dnOGgcHs72ciOwiP8PKtPcd/f4+asZ1u
CtH3p9/ktB51Dh+BQ4UdddX7ZaBWcog+JBodtjFvpECKLDNi27f0PNHjs35pFmKs3xC4aoBZKvkl
U4ibgeGdK2G4FLKDWMp7LbRXmU1mDk7YmnpCdRAqcbRIatfqjLD6+GfOqDNkZRsCVDCwv4gEiPp1
2fCGhS9RJP2ZHSAL7CX7cWKUnDmyDWRFVFhZqbclRoKuXM940S26TvVsyR8S37gbZnLvU8H/tWgY
W5TGCFFYLDzexJGkfgaCqZkxpL3zSYdreU5/H9YmI8M3TiGWrCEmZ9TC4rBGCf++W6oQy6ZKSWVx
OP0P40I7y/q8O2XcP4ijnvGamesUO+vaTa1B8OnJ/DdJ10HRX4Fu8oUyYxJ7b652qCRauEXujgHF
z8HgHGmZuaQ/fy+k3oUkxa7IbHHT93ACHBtyQw+Cv/VmY8clkFENXPxUir1sgaHdiQZlfJTckwPi
X8ixSENI5crQ3iKC+PezK4pV78s2B6cOYFPvppYbObPUtpzIg8rkY6SlPzDF7cHul7d+IV0m6UiW
pwZa+uNDlpkToGls7UviLUICy7fRFNtH6v+CWrR3ua1rwe9JDmxM7ZGyf5pivNJ6mKNdFNp+adBN
+ozneWt0tPr1w75Z6PlcF9eMEtmhmdizGJe3ErfuOtUPCD7BXFqiQom7ydHblYOaQ7heEkXlwn3r
tfdqBMafKvupg0UIMge0jPY9nn6t04JI3FJ+222tU17+xvhzG/+ebsqaiRsm8iuuWT+8KacfgDvA
cZhfnIUbUXi18+ECuG/GvvP+OSWRkm5MUcznSnO+sGODw/H12Mo6GKnONb/e4RE6L6eAvYQMsvm8
SOqwYH1D2tOLY0ZxcRURF8eJagzm7cAPAGfJ3ON7mX8puihUyKv/+SWvu2pUhaL4pBAlN+i3W8EH
ojNYORvqXldcBCwC/3FuGUHhl0drtJkxm79qYapUHYdf3iPLIQC0Z9QZP34/kpqgbDjjR2LS031c
I5Ww35KZGUsPE8N1QwiTxxgnaLg+Dq7vfo4cSfx2dciQw3H1JHtYu2z7e1K0nvow593MRXr3i7Nw
DXA2gCiKhp8qGarXsWkNYJ9+qzicQDzm6W7qMuoME6InHPcjdc0OoXFfhFpv/f1911jJ7JD3n9fq
x0ebe6TZdm801qfvy59l7p55SHe2jEFKJv1TVV68zQb0QZAzm8Ikuhg90Idt1vOm0JHexPmfCTgg
5XZSZf2jEh1veJlvV7GBh3R2A+2fE7FNiDw2trJeQmzkeQij4weOlNQbU6/Ed90e02h8Q7RcR1lA
tVJFLET1nIyHvpueer96IWQXdWPfwMG0e4JC2Jig+O3xBK1wP5XDRPwU2EgJ2llN3CLYMw8EzSJm
QF92pUTtmZXqhtBA7Up12BjovUPm8QpjQjACD420IWLGLUBxKYkng6QkjSZSQWmQ9VvLksQX3qOl
SFtSzKw/vSop9PQzLvzqyzFo+p4RlQcGeJAmNCj+LtrUlp5eRbOK7bMDtJd1ILLyCwkfb8H01CUz
D4ThP4D4Afdmz96ivRDwdSC+c2e7xU0U+ZzQyOTEqD7auXx0kWZn6cEe+OGtdJ4CJDwqBJkoDd6E
2UkJJ62Rb5py3CJ5e8xmsvSaFKlXWfVBb+d9aBZo0ZI4pQvwqU9660xj4OdYJLDa0MZEpmeIyQKq
Jj1S4xs6EJ9161la/Ql97b2jU8gGBUpNaQfSK76zEuaHM/0PGo8fr2jfIpMw3JxUtRrr2DRiLEv6
+4xgnDHVg8lYXvNhYeLWIKR7lHykO+otkZ/mbHy2vXVpKcTcpnr2LrrU3dSDvNatb4SJkx5ioziR
8X2tYn6uX0V+nPGGuScIex1YaxxQAnh/WWS3ic/Z78xP3ugeKOt8oMlBbZiHjyi9rjbDA9plCEsi
jjYk+ka0K9djelLe8CdO+v0i3Xvezhfo6GeJZPmouvHlysaydZP+mzSo+zIR9HtK4mbo07uRrkOh
BLVa2fCMj4OwGcV/kZM6kWiMYGr8RsQHjNdK0A3K3pbotZX01jJdZ5u6Iuo4T90fELKzmVhvRiqG
Y5Z5h0nyUCpafn2BYt7Xm3vGzPs4HZ8xy3w2OqlqWnliGr4x+MzG5kCqsHSyB0tiS0Q3ELoaGMRY
9Ffy98Cukjo0LNMDNGXo9kkVM237zvSo4ey6LxWb+7Qunhor/Wj18TbC2MEcxNNQDSqA9JPoJ7Jz
OTt36XreApDRBYsMlgTflruFPmKGQ1hkewkhpL0QX2wG7GDfuk7vHYcMsdqQ9YFXxeESS//YK8I3
QcY2LdK6vUjKl8iQf62xy3bI6/Z2VjC4sFzgUwigqsZLQGt1fWtW1XxEM/rJ/Tbsmqh5IgCi25LR
MtF7G5lets/pleCzyMMyr1ggM8TpSbwci6FdLmOa7LKO/HhP5mJDBclRY+QieQqLTBuRatU6bwuv
+sYQCK3cnmXArqw2sLkMgrFhZPGlu4td8WG3UPNykvezWSAX6RxOEosRUTQXsi4wo6je2I+0VwbT
4FehqohdtMYA/BgjQPyuw2JfWuRkm8KqDlhv+211NREKhq3NnzfZOTNYM1xRTt8RmzWFpbtGblkG
A7LzCui449TM6Bv29o0pnE1kIXDVaerE1LNkm8diKQCtkoaWOSuxXwwiuoSKHpvWjrfNkOWBzJI0
lE3yIXTSDpdY28ML3CM+QIXIgnnnC+dIQae3S0SZEMZUvafY23hn/OrcT3xBHTIuIbS3JjLzk9ON
gC1p/tjy7CrRPvz+izER+K23xbj1Z/WIfRaCQuMvkKSF9toOOGD02CXGXzR4W6ImehXah+J2fakN
ReCaBz4omdIjzb2rhywsy9nedz7yHsNOi9usS/9QafnsEegYxhEtXmsVepyheu9ae9N/55ZIuAMR
XZeS8LmptDlurAOHNLp0zZu4fSg0VNZnwv7LA0AM8aWT4i2y0Ftw054JT0uB9Epja5pwAUxLte+y
GAimSzLCjQnZD5K0DVJ1mvjmAhuK0X8URuIc6uGHC5KmBnT/ASV97aaGFdh0EzuDKxYUkLBZ5WxR
8LOCGkymoaZXzi5fgXlN79gz6HYIkXkXm9l5qROyMcdf9LHNfrok2RrFvM8SZ9n+sja/DBYviL+1
p+WhySs4E5XvjZUYw2G26VO6iH8HcCNjRouFu6WlyT/EK4c04+vajFYw0PyItAnkGosB63XJOmYd
R0M5l2a+Iu3Br9E63FhzVgWlPllWAJhuhKBEgUI8HEw6wXFNoh8j1i1/nV4xvPFgC/VGRYJXzE8L
UTKLyx4xOEt2U/nVXpNRvivFe00YH6Mvcbv1CoOmcYGiiZLFyiyj7b9R2Xf/GPH+PXDC+t85YfT1
BLi5oIpw17+Z6f/uQZWVRH/BBvkL05frjU3hwPcy5SCx9ACUrfdUEZ7L/AMQUDoIQYqxGUG2eCR/
50liicrgFxzEd4ZmhsJaa9y5iwurmk7VsbcObhZZRxIf16cVVbIrC/CXgk3Tf6/lzLagr65rFT+j
y9T+B1/qf8s2XFlvx8TIi1qUjDa0RP/NL9rNwmXjt+T2d/OVrTr2BNyErWHBSIzfauVTbG3FULp7
YWKHY9JYkV08aRLSNhvzh3JwHhG8H3obKJ+4vv/hr+j8V5Pk+lcUug+u6xsGXQLiv0dzlQMc1OzS
k/1LjyTITvZ1e6cvxFOalWVv1puY/iSJXWBG8eR6bKEtrEyGJOnldxeoOTzA5eNTHKcCuUjPVWaU
fLKp/lPDX13Fkw4qdaCc5i6PvljV+QY0app19+TM7pGZB5LElPG2XIubyVImhJwOyv1YlHngOfOH
PdneuSQEJTTyjP5GF2DfcY7YG+vbJf38ZdFmn3dMSBSIqVj08OyMHPE23bwoC7KATdAEWWFn5WMO
7CTP/vFR/79Wpvx/mLmDu/b/LGC5gAr9u2SFMPH/1KyA6//LJUkXYNSx/12yAhjwLzYvmiZ1enf+
SdT5X4oV0/yXg5pF+GQHGyZGXJ7m/1SsWP/iEbYJnvWEvqbMif8rxQrhVf9FsfKfySXiV8nyb6dS
nhCm3yqtICywoj8Dt+STi1EepUFtyPeYqehKwH72mXMXXNNRUzeWSYQ9E9oih+OC4HwKiGR25kDN
MdVAtb52AplV/Q2VBaGvixpsUFZmQg7u4kB7JvYxVQSfbey+dJ6auTCe3TRlryPzrAYDziVNSUAG
BQBkXBfXyWy9V71pEd7lFLxafjFc11SgQ2cv44vrWKDLII4KYIg54lG0hLrhKXIvbeqqrXRNhCK0
+uSfbPHxTld4IZjqR/NHoy7GwnY86zeqjbVrAXb/AGCG0hx1jPNCSl6/VjHK7sWeE+oNHcUabYF6
G/s697D1NkzNj00hvQ24Dm3hel51l0xI696KfEq6RWbrB7ec/ItuTeJ1FuOECU7At2woPdfuWAjV
I+LW9EXSev5uj/l4LnzZnYdZemdleQQjpJ4zPlYWPQ2BSiXMVVSOmr9ZaC+gr6EGmC8Gk4C0cklw
Gan6r5XzI29Ht+3xiekcE1nZuTtHzjbs9zDfDsIoH7xo8YGu9WZn+lV91ZRv4DyT1bJZTJdjOqoa
4y2dWvMBGMh+saqWaBYfmG8zT0PzvAht+i4g1M+JrSewLCYJHgkKknIsUffkua4A5fQuMJzVIBUV
MRgYzraHAl3JxUateWjLpA2ADGEH64ZE0qzv7/1CghKuddZW4y1nK42rS1oqo6JRyMaFl6rKf2g7
s772NqhL6U4DttNSp39bG3nENrCgxk7pLOXdqBiYDN0C9C/8KMwJubgkjSZ3srALeostsO+p65pN
1qJS3+Qu8gY15vbejSb7BcdqfFcrM323lN1fkSBDbzuSqU7riNzNpRZBdoJXbZBHGS8m8sQvvhwT
Mm3OKOrJJmS7tnQjdDV1sVWVaPB6wmdmOwu73J1dpyMIo+8FlNUnn5iGWQ/HOo0unqdimJXC2K+v
wDuqRVwHbgEjoPmYBDozvq5uvHD2mc/jgs4kQvkTCgDLVkW7RTrJkdhF7UeniOZb0riKHQlhEMRu
SwxvWdhXNy2W7WK4PWLwtE5w8abZuSAN/eTPojzaWEwoe0fIEYd1x7Y/QnEw6jtNSDn9+E6pRvxW
NsawXSzP/9KFrz1iFJBPisDAi2Rie2bNGF5GTUtPVFwu3wmDnX7IlhH03FqlmzUOmNnUrHMmDPuB
QFv9Q9QDRR/I5DsQU5nvCr41uum97JAT3k6KpF6FEFLFte+T9DwWw+jtkRTFKHQ6gZNpScrDjIHh
0DsmYqGBC1EGfIIJEZ/wn4JJGJlY2o/eDfbN8WYmUDqwuCxvvdnJKC7rcXIN7YxZmSClD7wpbRE4
uejvssk0GZnchJyBWHSHOUm7uzHJ8w/+s3xV2RztPYaOZ7QkUB5er+MdlIqPbGL81VthgBzzhfm8
mLemVRFNHIvsLa/L5A8KouzQZYzqbKQFgppGOVuSBnFNlplBqCu9fziJkD63M4nCjtfdCnQyVwPp
bcDQHJ9N7JUFAnGJOsLMxu95QiT9GFXwt1ZpLU8UnZZ3eI2SvQR4v1n0Fp1aMk6wiByiAGCNep/w
BV+9xpWk3eqs5r7QsFOi7g8MnWz63ormO2W2HHiR1c5QX6wCFPkS27rvjRJYyePBR4GBNXXDJOMf
9YVljGgNmmv0We74I4tLYxvWa2V2w6lrMO3VQ5p+J6Mc7rpmzp7zJkMqnKHe3aTYBrWHYSX6F6Ld
GnykbRXN20K5+oHASDcLfIdesWT2yY9uRlR6/gT0F2B5JpiMg+62Lxee+KaSzXcJCbfLJ1tdbTH3
/R4DknsmIaG/4G83rc1UwJKheaENzpuMx2aJyVAw+uyqOfN4Sw+q/RpNotWItbSrp3puSeFUUQnF
2BrVzsmrIqinJcGSF08N7q14uVSsq/eDZg+b1uMt6er4zXSj+pFwa/zpk53dal5bHsyoEO8T+AT4
JqLFGwyvzmdfC3MrzR7jP5kAN0bcOlFAa5O9b4Y2+2yaZDxWWl8G5Laimojmfldp1NaVwzwesLT5
z4YR9UcDB6K+NQj/e3JSQzzIws8PSqX099G8dLGLgj7JPtevjZvHe6NWI6BSLZkac6/2z3UykcHq
jUkYo+76kjE9iH4r0lc0NCD4spWPcNzed20uGK2wWWvPZZTBRGHU/ygSlzCpJu9Ch1gFNDvmcEMg
tUOFhkmDeYKJDtmBcG/iYU0cylgn9gShjn8SKy9oi54TSj9TU/8rSRWnCQtKGlSV4NjbqjTNK+YF
xLJY7fPrXCNuiSdlHKxYsHsOVph7XhzajWNvkcHkh3Fqkjuj14pvXPme3EA0LTyuEn8B0UMdaJyD
omD1NtqwqPP8hDdyOPm6am6QjA1Ht5PJvZGQiSvG1jyWdoySwpTmo2vX/Cz8QUFjdtCGGFfrPVd3
dmErjx9xl2AawSaJmnPRllfTMYbXjpf4wRo9nlryAihlkiRv3cc2w/06SSQvWSXNk2HV7UfKO0Ja
OF59QJkyogFiBm7w6HqvV9mClaHAwWiuJZq8JtUQHTMtUZc8j+TZEFp1KwfXzwHCJusKbW4FjdMP
5KbnaNelqMuLTU7nycn05QO2DZRKQZDnbm29Q2uYIE35+EY8hHNXJmV7LONoPk3NSHwNvAqSmtwd
DCMwW03RQXbM23RTLF/FlIXxedn0TZ0FEhnqNoUYCjMk28GSqBgNg629xCVNkYk0CIIu6FS44p2o
Lp42G1tt8uj8qXLlhArjRgOsOnavCWXJF2lH7iEhpgS5cdyBMsQ2YpW4raOwJlv9HAGK7+fC1A5o
qKwL6Kzz2SnB3Odwrd7JqS3PQpT6mZst+5P25vzUzz6DSjdIcarjmaD4wosOXmHPoTZ1ZK4bQ3xq
8QtaXFsLRnMfIOa80JyzpS4eKTMwi7guVZZf9N5tMWvn8ZM5l8Ox1xP1NkQEs46MC6/cZdXRWRyF
d3rMNQB+lM9TIL1erlpe6lqmbqJH0kO+drB41J+ZmDLS7Yt819DxxNkQu+Nd21dUCGvU6o2m0NKt
W4jK2iAIpnGvsXuCF2boRAymGFLz7j0poiEssli/QMz3hC2XKgrjZIpu0fwlr11Zz6842qYnfRms
J2qC0iMxSCzjpFW6yd4vrI9IDPlhsrtXKcbt0kBNpHxhYZMtZPT2Zm08CT3nuG0IriGG8yNNupIw
BMF80dMDv2sru7lQNI/d3yRvGGEd/4uEUJTTaFq1CPqhqj4x8A733iSKZ6vOi31t2uIGP4ykQnDJ
UdJCWd1aOtB+O0TT32ICHk/JVmOrqDv0Grk9a/cAGhlsquPD5nTOdLEzh5lGLh65AYOWEgkC9+Lt
bS9n1qsG2n/S2NC3sakD+bs5LdA9YpebGqr6rraoYGpQkUPDKj0sCI3Zgsv1HrF4I6kubTJMpxhk
4Trg1NvN9qQQENmzcyQtz9qMo0s/8Kg6REqaxT/O6OsxjjGiJWTwH7H3Z0RzUOUzNrG8i7y4OLtV
MtxlmQ4CxYdXE0bBn0nMakW9hmXNLwOazXM6IfbGCbt8Vdg/gb4K2oCg1M9WRqg2KgHznmyZ/MMk
huiRPhpbbiyjn3Y0iaAp6AUZE9skN4x7u564cOfeDSr6Cw4qs6KXaXDbdrPQOvTs9vl49JRh3Ez+
vLzNlVd+LEB2GO0WuPpmiSi701SNfiUbeJhWf9Pi9yO6wly7R7s8fTkeAcxcaupLjAJVZJzVF3rG
9L2AeTm57eLbQVRGqJcjZ3gf66g5sq/0TzD3iC/Mor1j9fKu2mJUSD0je9kiV4z2Thv3+QaavwLk
dBy2PG/6HLvI+aHfJLlXlJo99bSSfyljjgPL1+IL/RlTQLqP8eE2vMdOOfuvc8zL3a3b1MaY6ijI
bGSNkV0ut7qKsari6IlJynbi8s5cpm5XxV7yPMR1fE8llb9fhKqvRhbnH7aj2Sec5Pbt0DdVWExm
HoraW+7JjZKfKrbtF92Yk3dS0rQvp2nxKFMmgSfKEKy1PvhcLE3STvOZGJ2cw5wpi77jyWT0Ho0U
Y4iVmcR1zxRA4IjVaUedpX2mkq+/kw4qQhTItn1dDM34wO0C5CNE/NkksT4GyHJRmpdCu2F+HKAg
HXKUDJvoFOWa/HddlX7o6Dl6WUIUPqXqPayKoNuE8Jn6ya1iFLOkaOxJWhmeOJ0slgf0PsiM6MUr
s1YGTl2JH7tukq8lXhY31HnK4b5cNLU60Dv69qa+ztCnUDqmF3ZG1s/44ZiYJuDKb2zlfQBuNUXg
9/x2Kx0RcPR4Samum1A56V4XnSPPmOnSiWv9Yi60IBY+F1JDZgvmj1R4bF5l/zJazHOD5C95w8q1
VnoVjX4Ym6TaYcnPblOWWHqTHKQzRaloxGt1nCV8Wu228Pr0vp5KrSfag2251jXvZ7YVkwki7BOh
IeZpNpP6aMaWCFcPP2+ZZv7tW6t/a0hP2crccR8ioTLEBhyaobN0NfkB9nALwi0PWJHUaSHC8YYI
M7RO6UyQ9saeDbtFhTbVKNC0mhls0gnyqBfr75gPOoJ5lJXVBhuJF7p9WZ4cZ1A/iR333nWQK/Fl
euWBP2SjSVMcatOggPhY6qs6yHO7/H3OCT9gLVriXWtyvmuJUywbO1PLrZc3Mj/qUyduGi0fIakr
rST0s7DMh4VGRag2thAL+wrdvTwDx6mf0QyiMYDosSdd7XysKC8mAXKv46wtj7rTJCxwnvus53I8
jbirWkY6m4E5VzJ+l6Sf/OgsDX9TWyHlXtjYWNCRKXZFg5haavobST7lQ9rNcxuIqLFeSO/oHkQ+
SUoIygRFK9oNg1wuIrcCt5+TcZMVzZJTPmURVe8iHvvJnJkPDoq1eR0so/vOKIj9AvYsCeQynRyi
sZ4pWlj6nUYS1uNSl3MF8pyDZ9jl0JzB/L3PeXa1G8erCJkaWpfjaPaW4jPiND0nvZns0MGMr8lS
8+VJt9hn6LtvBq7R7xJzF3TlqJMB5dtOXAVpOeKY9FSDtbOkhplAsAoWPUgsbfnjFknJhJjHf5K8
7k+T7AdMW171QLaZ/+W5BhuOmTTJxTUTuL+2WeO0UEgEfpf0F5N+wVfNMJqvbHZJadPcUtGOqEb2
QWC0YEBcrfAuYafeETxGOP/kyeVvDq7m7pq5Gp6VJH4PkKZR8zbyHOOlVx5sGbpY+aWSktNAxeOI
/V7E4BPe4Fgn3o9qFTowgmySSPcPJZvOG9kc00Pp6rTLFjWoGNLjRr/XHARG+dAzNaEsIjfITpR4
k1KPKCCpEc73PpRki+7cJ53BKl18QGbtAKDb+sWqJrfknSmNn4b4hld76clOJKpKIzMjjcgf86Z4
dQ418mYk5ujOUl1qcHyx8n0Bas13ZAuNcod01OXWjkok9rqRN+9RB6SCdT3Vz/AlAnk9+TpwK4M0
iQ5Yomcy6er3bMKA3yF+e46jDD7W07yzY+RgSFRe7PpUJy4jke5ynTXazVyrs98JygA4XdQwvbYm
dVqBZQv9rqimhPJbjb2VtSraVpg4oBtHKyMjqoqWcExiWzuZyAsQ04mputgQQod8QI+l3LH7isxR
20vS+DAjLdDkLjTE1iCN8bk2Fgz8NSN6RN3fB6oRcaAt3Li4pYHVae4H9URyiLs3hza5tl0j7xjR
KVWIGwuV6Vwu941hD/eFVpu7NKklR7Gpqp1eunMSll2vPThFvZymrMTdQgvI1p28NZBuzKOdjW8W
iSneqVOVe/4m7ZbmqdOcGu+SRhTpBhsc4vReDtZWIDcLit4sn0BEBe22UvwUFcYRx0v1W23yqerV
ozreFabef5U5WCkLPz4id4retdy29r4792ckyO5eTM58aaPROnJhct0JsXgfYkIfW/ZutDFLpX2N
Tcq2ja8i3fQWesk1YfjRUJb1tqSa/KZdN/mDejM5xEg45shMP12/nI80uSxvsq0IYmx8PJKtTjhm
0OX5fNMvY/Tg1a77PraalW09IsJOQ+sMf6uSVoOhMoaQeEgsYYVJjZXwe+SrJkAAjpOs+sn9xjl0
IzEIzN7mO8zwZASImuQTOSH+l5M0XkwqQqQ/gKSVxJyNxEukjQIsJcOQqkCIWPg+D8tBlSfbhUTF
Dd3IfwnNO5BC020KUZ7I1mDtGZFeEUyGt50Dw3SpKbWK6tFdf1qLWJoUx2FDM7eZ8vs2mTeW3EM9
NwI5EayOlLHX4s2Yeu0bYaf2USdDf6T7wuWL7Cn04iOI9qVV2mzJJFnBV88uWvh2cv+0A38GnhwS
ZLoEm0MQo8u5Mbyo+6sZNehbJTorzIDXSPhop4syRIL6WjPzvY+hYQySKne2pVoSVnJMFdvF7kcK
UnUAX4SMqTz8B3XntRtJmm3nVxF0rRiEN4J0AGWY9MlMevImQLLI8N7H0+uLPn1mqthUUaOjmwEa
Pd3TRYb/zd5rfUsyVWOnIOCNMO605l7AmNoQVRe0XqnK6WNs6PU5EIkJWWWhnx6nYkQe54OxmHDh
bIsxHrfEfuTrLpZRyEDxaX8AnyMhqw5QslOZoBWpk6uJASoF0qGQmrODQyJccw4lSh6/JVoLZsA0
z/AdtLaFvAbATWrL3tVloaXNVwqsyoJ8k9c5tUItEKjxhcOFgXVwKfbQgA1UhQ6vpLidKFe7hsg1
ou7l+EFuQHqxDm0tfLIoehXcG7dlJOfIsthdBhM1Gabq/gXkhuT5LCQ2cQbvdNV1LP0gR6QbVbF8
rx9z8XGiv+3SrWkQVuZo1DU9jQ7I5jtcegkpN12MxrPu4y3KQ8y5htrcZJB8iUMKwOBBXbUHWH5H
symbjZUifCwMAxQKcUCI3qBGQd3CsRcrGORbaKRrH4jgrhpk/SotWr5eoRWOlPDoBWUK0nk8VtJK
0cf6tkLPwquhmSTwMSaHuzQ2em8g/XoPB1q5QXrRS/YsiD20LXRDL8zzWQ+Lxcw0xw+s5kcWLBFK
etxF+8Yi23SschDOU2Ko23iigQUaU4sqm20jjIc2SK6KwpA2waAJe10PoeIAgxTKy8Cbea12kW/Y
8FKLFOv1nMRrfxKU1zhq9MUlGT9mDYQntNO+DgVEhMA1+oa+0ZJaQboRzd19NAndPZIO/XZilQMu
gEz2a19Rq9FjIkx8nItj+2goZoNMUmtqPN2Yyu4U0rp3lHJay8GMG23xoKawH7B2hs5ICfqN1d08
Ay7DT+1APpiWAVbwX7RR5xFULStmd8Q5UeAY0/rrmZbwJbTUMlkZOAVPhVITYyFMkY83UU1lMKVh
OUZugHEbT3RIsdJp/akX2XH4gnQIqB2Pjo9VpSV5jsRGrJPl9DaGojrZclUqVOlh2mD2hIrCqhs0
0rihW0jiZppYwR6LqK89WuRpfIjlbFo3gzyausOTi+8gYaMlj0NhRuZRy+nAvpOCdPRWaEM7I4xm
UecCfsneo2FW6pMUzP4EbTNLh7c8D3JjvQgXB2qf8fgujkWNnxDwX+mmPMiFHMH60IGLQuUVYezE
sqSQjLdRFIZsCWEQsNKMHUNIZXb6JtAkhC96IaDNokCjx06cQQhhEW2oOWYYmG5eAbx0V7TESdrB
LBu7Sh2EszKTfJ42oR4x7Jut9OoXbXYtJka4kZmMb6TAKo992qJrLvuGKZY/O+2UXtGewXjGAPE6
yoLxXJ9h4rAKDOYN7JcKzERgVuyaeqZA1VfaLdNdd4w0UWbBCq6zRe6cY2E0MyF8JB/Dekf4q74P
am/GOOsFxtWUUpi60uO+esdB1sdrAd/FuAIAR4wzFTpYuZSqMRynL/HcI/2IaRScOt8y9wUmARtO
YfphmGp7VcxyCUR1nAm/wpqT13xDxKPIxqqBRPvIhankzdeKM8wkaQZ1gCZBjLuHuZ1qL5ZnsaXu
Iwi7rMsSGrUjPzwW3UtL47TB0C3H65wtzQtVV5bbdDzSj07MsqcC999VZ0qRm0tK8za1UeeVpY4L
PomH8FjTs3VCfdAvHZBprxYalnJtA9JlxYZd3vdDoVxnstLdtKOurBvV7HawJ2sdkZMZPepyUtBz
MKgqSVNzlYWDufdBeK39ATVESmfTUSvDdGEclYyJ0niH7UQ/TMZU77qh1bdNiDotzaPaA66k4ihD
To2+rphOctx2zsD2bVp1ZjwhrrbwKnJflOuEr/qmNyRobia6MwXAEptfvDFVNZ4Do6w2UZIP9+wO
TSr8baNskkRA6Ix89ZnFv3Uus1BeS0IebCx8jZiWq1Rq7QaGKP1xQVxmtgbaHhpwRb/zZ23Cmiq2
2Ylp2bjSkxkFqt/E7bkV6CwcaCOb3SpcArsiyZedrGBtxNpDJz6ajE25RD5c0iBJcPCM6hMEQ+qG
xthpbwQnctN8njgb8MbcSVUYsLEjm5pk0gyaM09uVDVXlnB38Tan/Z+xU/+/JSb/QvAT0gB/Jx45
vry9FP/l5n9d/6IgWX7m36kn8LL+posASixdAQpsLBKO4b1p/+d/Xf6LpiiGjoYEhrW2SM/+ISGR
kYmQeScqEnonFU3WnxIS1CVA7kxVJERZ13WLMPV/+x9v438P3os/5WzNp3//Wd4mKb8ISP44AOoq
1bAYXUWiDRb5209CEsZjs6ysqt+DFMbGdkoK5Y7iFZI3ONFnn1dl8B/4kId9SxabpTz9dK++ktct
4rJ/4O//PD7XyF1QSdr+LGQRQ7XB5lf0aCe8udul0o04FMi27+CXb0T2ZVdaW7/4aUkXV3caA6gg
bk3R7dTrqt2k/AERKaU+v4sEhXQpXuaJ1qN+BdZhNajmxiDhw0yemGBZWu0RsKCEeP39NXwS0P1x
DbopKRaCHhVWzedrkCcyL4bQ7PbSFU7vnX4/b6t1eJUc9YN5pe3Sk3jQN/KDeVJu/5NHXu7uT08P
Tryiigmkj/zAwuZUn8eb4jm8Cda0o0/1KXuabnK3Ppqn4ptEDulX4dFfr3l5r346MuTXBfPBkYWb
9Ozvqp20Ca+Uk3ZUdvlpPOW7/Cids++OKv0lCZIPQod0S4+XajqfzaIU/Om4Pbh0CZ1Ct1euqspu
I5wNK+Yr6cE6Rbtxq+/S27FY4ZrN7qedtK02ugu3dKN56q72uh3/n1cjVG12kNjfFK8/1Of2qvSi
fX6O0Gngu202oU9ywoo9pQDGhUapAwBVHTxME4HsBizVqBSxGJvwl9jYESA4h7g3wEwfLRb4rxIi
3ks0OmSYYuPGk4+zGaiGqwOvt+HxHE6FdzGa9Zh43bSFxak9lgd5Db2+Gg9tfxFrW6y8sl1r+kZq
dsHJGvZ+c0gp9CqrlPrWx4Syhsu+Tyb+ZVycvqsYhuKHjkWLtMl1dhGPrDxppZgv1XV1sva3zVrB
DY4fig5gYSdHyGqsf+nQPtbBajpPpD57GcGuyJU45JYDXNHwlFY4oSsbsoWGyt6BG85eMsOk1W66
wDPldZXtuurdwiJflB/WY9K8peVTS6kx/whEevMbhBLjm3wc9sLTsneJYY078TrTd2Ww6eBBv4uv
8VHZRh+I4tGn1W/B6/w0GCsk3KOwyl7Hs3hB1oM3bD8mz9gLSJ2sFeAZ2NOcDv2FD6lsI8Ia8eEZ
ubwQzYfRrea36ESjaBNsqnulgo7udu6o2Dwka9Pspz0ryuFBvxavxUu6DW+Vx85lD+9RHjmmx2LT
2TUfVOv8AB/t6F7iBFfWmbsvDbsCGCOKl8rueVdkp/TZo6/aLZ54L1nnG+1Yu1Rt7dmTLwPWZtt0
Wc26yYmoDHKID703eojvP8LzPnDgSNiRw4NaQctYxbaxTR8r17rq7iFz84QlJ8Yi7w7HwCVX1fU9
eis7LrHcokcDhcPL74jvgIXLh+lKOgXPTbJurUug0Kq+b/gOyEldMNMprTd6C/mr+G7tq+vyqX7i
Jaj4i+Z/vK5np242Juhll9dTc2t8d3bwIXpAHaI7ml2C4OEzYS/e3tLRscMrqZpWxZ1mrPhRfoGe
2whnpGtxujFTT7mIZ2xDWGk001OuIbpd6pf4pF2qR+kyXZkHwY29zFUOSCZsjEgORChnXt3qdrAp
roVHw9MOy83Es2b7u+d2a/GnY4+oESf3Qi85Gna5egJK4XW3uteuQ3faVN7TaL+NrulNh+QHFrHo
qX2JzunJv6Gvi0eCSwpW+jnZYeldfpu6knbzzrBZrNrUJdSXRFlTxEKsHlawBmwE39Kr1K5yR3Sx
/6h0KygilqjxBIXPE32AbVBcm65578bpOmQ5rDIVrayV5aHk3/O1qT9ilPyPorUycsLE8XMUUP9z
tuzpSveam/KoE0M+rcF+Zg5orwNf4rzODgS8liHStoPmCqfgEgn3xTMUj0NPpQODWeYMH0Nlo3ub
ePHlIyzmRoEkbyMTGReeo6uRxPqsusFG3Sle7KC120oP0oOyUd12q1LwWqfNFsHdad52p+qk77J7
YT+fh0v/JkNTqjcLagLmjbYi6SDkTYYZ26/iN1bF2UUGyMvmtwCruMZ+EKRbvFokhsCuxcRtJvtu
8bM4zXjRlE3d4KQ/o9eZRbtCrNBipknpLJ/96YS5FDKT5A7jrnzIb5J9sG8PTUIj5l6Wnkrj1Uqe
deHBeCRM+Qlc36ZqV34EzAEFDU7s6QPxXE5+wl16Scf2tsnTVwPedxvYBYwacRkph018HDHav2LP
H0FQT+y/MH5hOfwhPILrPlsPPY5kkuGr50JuDobl6fTmCcDNuBgePLv39+wdrtm1fBbP01WGyxjj
KVRX/619CZ7a6/4SPFbDOYVmJeo91fjKHlFqARvUFgDaDZHuZG/FoR0EL/VNLzjzHuNNDHwqZfg9
1de5ENjtjfne/lAJSYCSVkPCOnSnYpczK4mYtu6ZYjzN7XDw47vbUQ7cckfJWnBnt3cj2z+oDbV1
w51PrTvKR5gLV3y0PzJO5556Z/zDx5eMHedaZiz4gfKiz3EcrMob815cMneAvm6Fx+y+fVQvIq9i
r8HExZ+V7kjmtV7Bmyp0abhxfPtFBt/DLvv7ufN8zhBAD0kUNUWuFDHystHhLd2J2zF5jM2npjvC
2hq6LaCMkXor0sTcNrtbX6CY6DBI+GwOH1THOJJEPU8rsMHUA5mE8MDq1nUmeQBkFHqnWEWUq05Y
s/Kr98mIkGilH9RNcoVV2lskCvdaaHcL4YbEdDuf7HJyiFEBgUdSMpbxMrZH3QkCHOp7kqMgyQ8q
NZm7OeMljGzxiQmQi+RWOtbFfwt+hPSvan5tmZ+n7Ikm0Ipw03SiTLPtVQ/dNAo7irsD+HGFys8K
Pxtli+ydUn7YrDWJKs9Fa/dLiAZmHEg4H8tW8CwfQADwepabsH5RlH3qHzL1FVo1GHhd27JlY+0q
1XdRndsl0CYLWVtrpyMR0k482n7haBLygf2YvgIXAcHHDI7CAbd1mNyTlbTSxx+Rf8vMarDGoW92
Nd0zfF5oYzYMDMJe6U5ad0ou6HyukUJelY9K8Zw+9uWqeIhuiiuF7WmACeGePkqxJQHoWno+M2y5
rV3eRWBx3LISVmAO7ZDE8GKTJy51LC0AnEW8oaNaG3No7YL3E93mJKGzzPcB9CSxJ4VoOzExrqGi
n0nVSKfNBIXlIt9o+GZ6IoUK3On5bXcT8tsoojxIR/G2OlPsLWd7piNDtQ0qxrQaL8ObMjGSUHVf
Veip0y2KrdqmEBHayVvhageQeuqDcWt6pE9pdrxGc+T79kTT/qZ9BvYRiZ4gr61yb6i3dbmPaNfA
kCZfgJzUTbzJnOoVR296h3nc3Hc3+SV9Fwp7PPKu08ci2Yh/KF6jj/gw0g5c5ZR07sJD8uCf6KoJ
6BMhWFAMiFfzj+rBYtkW2FO5rH1keYPuPEVbzwzPh+OJ1zxmUyQUxv5v0WRWMbyhfh/hM10JjFci
jnbdjC8gV2z1DkEsk0TyTinM6pB5nuLmKOgIPHe1jte+uZdHR2Mh5A1Cvzi+XegAInyPksauKjxJ
cG8hIQ1ddkQzReUfdPvjUNfuWHz8fmei/GHJ+bSx002ECZoGJUpUxU9bEwPKVBYHYb9PyAZikaIB
Dn2mkK4uNa38SRu9qnzLpQ9jPPVvEkIxvJ7DWeTxWuPJms6DtWQJnoQnRu/pvDR+i3kzywdJPhxb
YVdlN0ZyB5N4VYOup73jrwbys5rAJQrgufpAZORAHQu3xabZ5Mf8mYuNV0C1HISt62nju5pDkWdZ
FjqYzFfaAazwKnBZaTFhQkFwEje/ElavxgrZossCNzygEpzwRbuF/0AsM/M/eLdbkyn3YNwr73xz
HHO+KWjE6nslcOWP6WU6ineafyev0zv/moX1piF2DbPpXi29UXBYMJTn2MODQGwE8N9D9WLVLpZS
1hMLscXDG0ZXi1Ek0FfSxkhWIyrMF2t2YAON27zbV7iu75DyIQC5lzVnCbVMnBJaoc5v5X4t4hwU
7T/m15ah6rpeZ7eD1m6sjShuISn78DpQyCiH7jFs3qr8Wnk0L8Z0DqAb+HcYFjL0T8mqa177ZjOc
sotleT3VWOh5UgM8x/fieqdWhyE7qe19le+SaaNoGwkWVbgBB4ZuqequzIBK1Frst0r/Ax6oI+NV
7kHH0Vz0EorAGguogYV0bDMEZKB23PI1dLq7RllrEETmo3ZM2cER6e6maGCum4H9wKp0mVLae0E9
6uh02slR6ytrUbx6pOE0rkThD88tK0ELMUWxv8Z43b9Yl3wFp0BZtTFDOLp/k8kkFlYSswOr5tSW
rkdWhYgQS2CABLZdma9qmD7l6waHTKNvBWrpN9HjKLdeZUkPA9+dGJwafz01t2jgcHVS5huAhWN+
T3jDCJHpHBomWcL4E71g+pMCu16Tm8LNoi1jOIK2inVmHydMN4qxz3NHuZ/5GxQX1skOMrVouu8m
trrJSdfpw983vVd5skfbdKu46S69szbyTvMsT/OI0gGTbIvQaV/z6PTHV/1PFff+78xhp5c+yj+K
f4U89sVs+H/2hh0LBARp9PJrdY8f+Y/qHnhiYMEShTyZWp38d6YxOe2GjvuLWvzfXWB/Vvc0Snjk
rIv6H5U96Q8Q8p/VPVX6GyJ4nSHTMvB7Gpbxz1T3VHUph/xjFP4PfxjsqF/LJHXeUTmM/Ow4AXka
iw2+Q1VS2dBFKB6ucAZEZnBdF1qgOEGlpSzvk6lVCEgSokiY7EYLu1JkXYMbYF4TSETRPG6LoH+H
5TCpSPlRHdDA1wryFtgdzEVqFIxmfo+b31RUQrPlgAiPxO5nqZLZGlREtqirmH4Kyjc/Ir3QUUXs
Jy9JUovVddyPMvsbMx80feurFjpWO7fQFv1o+6XLbGeqNAgYtTsJicxK7rKJz2YKOwv7STLFBZKz
uWrR5WHIJNliFc2jOONQzQwzURxFr7uSHXBNiBCzETS+K/Q9uYpzPLJqUXH02Q8S2caFovD9ErUB
I3SliUWveHOQQh6xozgcut4e80lgoV4quMKqVQOsrTqCtlSCu8TgVjzPglyWCdH0Sprcq4E6qc+B
0fvSmUaZll+ZpItZqVPJRB+0MII0TbpIJRHBt1YOzuUcTZo2nWhzTVXuJj75OXZmNqHwltBT+oHU
YMKQl8foAyURle6lM5JxWneosIuDqshp5FWIfBMSEQaTTYhu9jMSsdKcw4vZzTXL7cAc1Pg4j6aY
YizKCxg4WQ8Co1qJ+CWyczFPUfoa4f/23bKuk8i1+sxi6Rk0DJB1k+fSLY5AXIC2nBoV4jqasIFb
lxELuq5n2j8LQRuXmzjpy/rQp5lGYA+irVoQWcTnMdBAoAq0b22/h/XfwiWgCYgOSlDnIHRmMfRz
amadMLHClAiC7BvALWkyvmLnm1M27k0S+DOttigRKCFIJSySkh6L9CyiGw/Zwk1cg10OhJZtNB1x
H0I+1QfmQftzZkE0FHl0xPNZNvJpklKVtWeDtmLAEzLw3bh6Vg3GTSwgHChYZKmpeOiiVhTeMC00
PnNrpQgZvg05rsjNsNopoEtVaDSiHsomMqtww0n30W1s9B3NxgjPTOi0TS/0IPQVuYTXaxoTEUQr
E/q+JdrBaErsEulI1j72kDoVpFeMNFN+33SUHDSmVFqrH+GI9jFbibnl08tLpSnZNpkuCTc1ygxq
PoAxRhlYQ1Q/i3oFOIASUQfrYtVIzRjcx2aitYcZ03pROYMIu/lWzcSpOUnECA4UKzWLRhwSgbEo
t/yuCLZVSWTHNUhIzd+aojn424ROLVZQy0xJPmtQP0asRsqkvu8GknDYGSJBBlYs1IRULZ+rIiSv
+PN0AeORHBvlarEMZZUTTCTTIE7R2SegQdJj4yblYVdeQp09OQWNGJQHpGVd/hTKHfor+rBy8g5d
F35Mh36xpNaJL3J6JgAgaoBxEO0m7omuGhqvLvtxOPGnGl2HxcCQB1CDnIpihUi3G+E6MsKgVk/S
yLCRryMaL0Jk+LdGmysyFc+8NC6COKsQ0DNGkD2+CMU6joY2V26s1sR3FbHZFpRda2tppApCmGKX
IRjB2IMBDIXXsemLBpWXFk97EIZhuAmRmiDi8bUoWwtSTPTRGut8NQxbucnHbt0YCIDv0KJpNRpB
6nYnHJbh8KyQmjYcJWWqqXKmRGUp+0ZoW4Ij1M7E5kWaUX0KoyCQeWWHbkpXRYwVkAi4qalpLKLx
FrrTwiNNTj0C+QnGUGIAwInkDokDGhpJHPGsSWr+MoXKUB8qZHkFq3QRnAuUZ5KbtCMjVixuhFYD
3bkio5SgDB+Q/lDSJNUBX7ZBP2j2OMqRfqNmQ8J47As9xN4xL2ad/ThOd5QFCoE64SkEzMrSSAUl
b62SQm2nswqaojz5vS7Ol6ERrIG6uzbow73M12gBCsuSylHySc3p0dbW4KVxN8AE7I3ZstPZ8nNW
941PwpcVo/e/VErV9b1jqkSVeEOWEXdpB2GdWB8i9JPuEJEBj+gqTfAxsIlUeTlglQs9cnURPaJ4
qtD1U8eG/2G+K4shYaTaNErsI2aqrHNtiNFtHWp6cK6QJgUngtgHAkR97McHRdTpVgO16c3FlTSK
uyYRy+qBYVGjCpDVQ+VGQhHgpytzSf1ACYBwhhl20sZLY3XEaFV4Yj+COk/8DzSIeQuJfpiaPW6+
WLyZgppmN8SWCbJEaBklZr7U6AoJaITUie7cp1Fw1mcmRxQdlho+xvpYEdUJvZed8GzKT1EmfiA8
SF9TDINq6QqDJOXnuJXlyq16HBp2QsK86LOX0JaSlFAa8S6EmdV7Wq9GllMqsygn3PNAL1+zqMmb
Kz9FXkSXQxjqaB/6rT7fzpGF77NJtTA7W8iLwoPY6OLERKI2sfFQTMqU7gch1roNEpdOcHQ57pV9
BydGeIxjtUtjUDpVaD0uAoBkI7IAiN2IiB+ldRILlvpDH6dG46p1n+MCDQPCfhcHt5Qbm76WhczB
qaEU1wqvV7ETydXyr5i0G+PatKCOUFXRw4woOX2WUdZ0ZHyvtbmgtEuemDId/blBSrdi5UeIETi/
cmCrMIVJBOXDxDVDx2Ko+/nZKDVdfWrQB2jP6RDN0l5Fkhd6YxIYWbQC9ucnt0Xpt8MeZ5wp3oZy
IldbpM6lQEKaFqXpE8afjr1y4Rvyjvaa3L+hai6tI4IMgSeb9WQiDCK/avFuSfmVUkgycGorqHTp
qUFkWT+lfeATd0jRFqm1hygXGeJKntowb4ifb4hW8WAcdfO5KQpU907ciFJ6SPkfXbNxwJV95CYG
2Wf7SNaU6j5vVb+9jC2+TEwPXU8B0lKrDI0wE4NPjhQOTNFqcT0gogQj24iyT+Ycqbj564yyJve9
opJlViLkbYN6emUxRq7OqU8stafaQuQdYGQYWgjNsPqmAlFiUR5PUF4apEqSO0l6nvfbRs6ImnUz
EgCs1ilaQyUksEVfIWp2GrfoDR1uISyPjdDRaZf2IsHV2kfMEqJoHaGIZ+nyz2+FbouMvz7vcejF
vxUljlKgI//2r6Rz0Nm7/GYj9JL+iPr3X0EZy4/8+0bIUNjuoElgzNegW/x9G0Syi07ai2FYItlg
irqgNf7cBhmLkIH0FszJBokrWIz+LnIQxL/B1dAAaBDbrmqwDqkffZI1/FbmsOx3/rEPMmC9WrB7
6BkvpBvEBks7+6e2MYN2BSeCSG14idiiLnnTOV1xQy6j3fudS0uBhcWGyc376R59oW/43Cf/48A4
eeDXcJXIGz5txFBbj1XetyI49kf8zq5IeK4WQn3EIyhGMd1WtDx8fK1JFBq8TASB6NfZ2oyio1Gy
gan7zRl9dSsoyOFHEDVu8XLXf74VpJ3Jc92AHubprGa5ZZ+lY/Wkb8+SyBwERwa/24zhLjv//sjy
l0dWZVWS2OEakvzpIaBlbkqcAaLDFmWdyLsuA1zXCvD8ihcyEO584cOUNNzT6pE9E7QddafrKcmg
qMnl4NFgWpwowcORbEcH3b3z+/OzvnhHVEQFDBqmjsrg0+kJitWz6mItiDx3Nd4oIiC1SD6KleAk
EwILDJwzVeLfH/SPF+DzmwkuRtV1jZdc1Jaz+unNXJZi+Bg4arL43uj9wapzC3Ik1MeiZiQnn6DR
1pY/fqel+Opp/HRgffnvPx1YtwBT9GIPkbKnJs+uZAVy+So1HnUNkXXUMe+OJ1E1b0crdH9/0cud
/OWaUctwkyXylhgUdNn49dAy0ACo7GQkRJQS5Cm2W6io/oxiDqr6f+5Qn952va1I8SOg2qnpPeJn
J65ugmEreEA9v3mUjHF/uSq+GVknIF1fPvxfr6ovRWoOUSg6I8moCT5cXGBOClz/91ckLZKsz3fv
p+N8ru2YPVCrSAtEZwbWVkIXibV0g7x5D+aDYGbWqUsGFbzMjo6aqlo3vz/+Xz4THp4kK9SaDMBc
kLl+vUwSudCK1jmfibQ2LQ3/PqX5KVgH+ujkdNcZRKlZqJvfH/Wz8EclE+yXw366u2Hvp5ZEKLwj
IxJjC2fMDvmzItscLBytSFeUZApqXBBMDbv77mNZLuov91xhmaczPiiK9vljiRVh0BSerU8/OsTQ
JisbEOynQRbcQMI3oO9IYXgxs+f4PdDbzdTMa1NpAJT0HmrWjSB1e4y039yTLx8FYmdL1wxYBNbn
s1IksYxa3oSG+jyonzYNXaCJm6aiP5rMu2rcSmTE0pCKCPxNNpaq7jrMZ3NarEGlnHtTO6JAjqR9
ptz9v5wbM7jCBK4r2udxzQqnICBXWHSWJ6U8ZcVDPmQOtZm13Gl2VCJFKte+odqC2a86lURin3pF
MZB7QSQ6pb4JlPD8oyYv/PdnJi+dp8/PUqYqy0nJLD8+T8lQs0bDVJiGJoLMR7/Htjqt+/k+wKdf
oOIrZOtAUwtqSHBdTNOR1i+AoBwHpxXTJci0zSRj/DLMO3mPbetqntND9s/ORbztiihL1JUXWeHn
940YJXLg54xIgFRwjYYap0kEgrXU2ZBrcZewdh0V9bsX6tdyMcskDquyGEN7av6xAPv129apVpBW
wK0JamsL4eAqzfwbimJuB56OaGgwGb0bNCH4WxQk1XzqB07D8u/j797tr15t3aCmLmpE/iEN/XQm
g+ZrFNFAXvo1XaRmvRSsqcru2Qe8RdELvhiB4/7+1fjrZMz1E/HCzKQyNRmfm5aZqCQUdAhLoBSF
136llP6txaiaMTP6ARnNaPMloffCpr365tBfvZWGaLAIUETDQkn66wX3SLGlWKKzp87hY9+N+wYC
Zhy65sToYlhQcceV3mxJ2nGXM1Cn70iXX46whmSY6CvlZbX8aWCv9MT0jRCTo5kjB8ZrgN12LcjR
9QJ1hIEjj/uatI/l6MnVZAmP39yBr14+Q2Y4EyWDhfJnaWcahWhxTI4/T9mm3U73JGpvAMCsqEe6
RkZX2ByvFlnBiPWqLygPCsgr8/q7J/GXhREvgaEt9D5LYuz6/OqpYdUDPgXVrfrBWunCHZXpDbTt
A1lN10LhHxrM1laYHcY6+O4efJJj//EBMvigOefdR0r8aUQvCePQupJZTgC2UVET8sEiqD345W6f
oGmx/HqrGZ1LDLM7SntZL7fx+KeG/xeR+M+i8K++PcNSSNbUl+b951fRxK0v5gUPAkOHOwAuL015
h/iINsq0ljgTU16p+ej8/vkvi77PwzJbQbpofO64A5fl1U/rUYC2AFQFVmpVTueBNaksCkgR082y
FxnAQf3+cNJXyzWTT51tIc9bAsX4y/HCWArlVACqGwWtHS2RW9nGaPc0RDxNMG/70DNFjRSczZAD
7dKsgxxYt0JSnJXyu1P5akVnaiZFZInuH7L+X08lV8JGKywJGrZKs98CJZ+dm1LG0RdcZ2VzJQ7j
qUtuky4/TH68/eZGfPXO0YO0ZCYc/i5+OrqUzgIOSp0MGkIMQsrSiq6SIvI2F9mlksc3LHwHv55Q
Kc4HEeryFPevQvfN0/9q6OXTN9npKya7IXM5y58ef2zGRJpq6uggWYn1zCGmzLOqzElawNwykmOW
muI0rnMx+2bd/tc9uokB4qdDfxp666SdmgkqodMKvbssaWMyJkO9gyl4VjPlCMZi1+fBMZKiXT2+
lm13S7rzuiQ9vI6tG1X6tmrwxRfI+cgiS2zJQOy+TBY/3YzElHOQIMmfG6Qx3jWAwOoa6CKPibr7
DX2fo24FOwN1WB8129lINo0qeD7JeOQOrslnueQS50YkxTx8uxj/YogEfUoxBS8kGx790/nFQtzP
mcH5NdXgLb2GjswIXiRKsuGHHrh6D9GWWl737STx5ZEJ1iEomHITc+WvdyaYlCDArsvLWofXehJh
qfI9SWj2yaTvDAulDqL8j7Fu3n7/lXy1aoQ/bPFYVANR0+LI+fmRkBtAFPUfpKmM3R0+ZLoMHqBn
LwCxM8b6RtDii8b8rVWxTVHcJqi2mQY3UONNJC6b+I+yGk6C3FIZFa6V9dzRU2db8Pvz/GoW16jD
8TErFNf4p1/Pk84JO97On7hBK6WuychBtywutD0xeUpmA1unwcGl6XZoSKI0Olsev3t/v3h9NVEx
FjuRKS9T6a/nMDdwPlKSawgJ5H6I2WZMokufQ9Wcuo05ZWjx5F1uRt8tX5dn8GkKIVRiOSBdWezy
nz5kKaVZVOosGqsoXMuh7okvjaTuUouCuq7arTKtKVPaMwpGa/Lp5X+7ivtiLKWktiwfARgxtXy6
cqVpACSFJR9pHXhVl26GLLlYlXBIh3QzDXsZVRAv16rWlU3OPmMaI5JLu2+GdPnL0wCnSCUWmKep
fhrS5WKWQqD8TCgVTNAKoaiEI0hCpt2H2v8m7bx240aidf1EBJjDbTdbHSRZVrBl64ZwGuac+fT7
Kw3O3mo20cT4ADODAXRRXcWqVavW+sOAhs/4xSrlTQd1IY78H7XmbxPL2ihFd2sr0RtSBnulbumz
lC5u9Ins/JYyPA5UFRDkCL15LFceZUu3sSj3KpSKKZZCfjvfMgbFWXRdZLYLOnx4HN3VhrEzGjRR
it78baLqIE1fIjhceE6GuKEle3wattiu3EYaEsDmduUYiRWabyXExqHtUafiETL7PZERh73isJXw
oNz21Qi/N31IYgQ1OqVE9Egqf/gtjK9Mu08d7KzRAnkL8J8zE16viX7f4F0xhPXf7HB2F6KbLBG5
0uzD9lHJk9HHATcKPQ2xSaQNQj0+TDbEB4mMpeTUN/zIyS8eM2DDNmqKvpz+s7I6C7kT5QYwT9TS
qdzPa0BxLvdjObLNgzI9lFp6Z2vFZytzXkxsH5PnaAI8O+Hw1qHJGsX2c1RPd1jB4avhfxsgb13/
OSJTm38rlcI+bwdQTfr8NkrQBVCdmNvHCivEmTv6RPbvoLHAIMHLJtyUufzrvw+p8UYWxWyqxfMh
m9q2+hgzU7fXKZZbsiuqtig8c8j2wFS2/KK1T7+QJBookbPuyDgRY8TfP+QEVeEUGnRvpA4V61sQ
oBM6GHgyBPu64J3uVw8YKTz6ChCfntWvbX/tiIotP19mVDSQabChq9LOOP8BqNZPSlPxA2pkkQFP
+K9DCTJcvJZj6c4y4oNuosylQ1/X8bvK230LXhtB48fh+/XVX7pfaAvZMpRamTbG7HDmND67cZBG
FxnXonDcUu5uMyt5nGyQw4cB/y+KSjfXx1wquxrCiQCxVA7fxXtBDVWk/CwuVpRZn52pflAa/Yh7
1EYrrX9sA5cm8iChJZV4w35l7KVoZMp4MwhgoGlePM2dJqSbXgNpBt3r/9Mb9nPedLc17eTOMg5o
xR2wpOdG0cnEEPZuyoeg0Q+5BFhes2/ROVn5QUub0TQMC7ERC8HPizTMMausd/DJ87roJHfB06TW
DzryKkNSPZhR/UDjGg5GeszUGEe26V8g6n94ofJMpJMkmobQp+1ZMhZFvTwUPuuRlzAC2QdTcgJd
8+z1wfcfsQy+vziszPgyt2BIKNLEXcd2LmacmNg4jZEKWw1cD4xl0CL+0cnM22rUeKidjMKHewVs
wtKwSJTuQnU19136CTqnj0tS1eiYzoI/srpD6yUJQGeEEUXk1YbXPsW4lWsK6ae9zbpjBnQzUaDW
ja9Rn7gri3CZV4g3iamrNi1ULqHZwZt8rUrsgjoE1bi9SHatvjn+W9fFiIyXk16kh+mUFb9LYYqI
DVGA5sX1H3FZJwBvS4GGthEmCsq8RpfJFrg8Jx/g96SHGDpE7sePISCEuoDSQBi+Ptzl0VNlkkJu
OcrspNMiFn0Iu23cKzWpNrwKpmtjUFjWw77sgeNTnvj/GkqfJY+dnINQKhhKxXMJAWJMiD/jBrKV
jX4tmC19SEen6mGRbPGcmQ2VazpqYCpDKR4m9Xb1aI/WTVcBIsxKbg9KIvJWrouNBJpmE6lCU954
iyrzk+R7b9dnfRnMWWCDFab4YaByOqvDUE1IyQstmkdhfpc59bGa7JfAVu+Dp6J7s+BsyfFqjW/h
KJE8yVR5ecxR8xR///BV6xwlATAyg1uH/Q0Q40MMhlWrhWgxAvko8mODfOik14LtKxcZjDLvy/Vp
XyYthBKaIygHiDgqz/ZVzitdwUljcFuE2vJ9RM4YxN969bXh+sLhfa2qufDFVW5t8jVqqyAgjPMZ
63VZhVkJLR3lMzezgpOVe896RKXtT0BLQ0LoahTmlo79Upk2SD3ogmjSXJ/0wrdm1rxHmDCttHnr
xao7U+tzqXetUtrJmo92Yn+rJ5GrFMGmRrLIGMPv9Nburw+7EDIImIotOlEkT/N8IUMrddCisncN
yiEafcISBfAKu9UMrzsTrd3rwy3NkroIdwQrjq7FbHN1ueONtTPAf7MTN+TBaeHB1ZqGGyMNkKW3
OT1bpYzXbqjLO1kVGbDCvaw5lBJnZ3rK8G4Mo7R3O3pG7fBiDtEWMbI9yVpmbWTEaH35KQsp5Nd/
ESRV3r2YRlB2cMx5vcqxUr2pcdd0zZBsW03uegg0bRsIE6OV9vfS4hqEYYEd4H027ytiReDoIxI3
ULWhC2lYlXJyZDk81tNwA3luF+Dj2AbDSsbxXjc5z35VwAoygtCKwyzntYUK2J6CGH3vOvofD1Nm
tY5vyrLcBUH+FtIMyK0fGhzoxPL3QYqmlgKeRbFfru+spaABYkLELBoTF0nIVNahr+cq9jZYvwY5
7qqGdh8iSoRi6HZypF2D5NX1IRfXWwfSIE6sOLPncUON9HLIUubdk/r69GYLQS9vHyPddw2L5iTq
4km7chMuJNuqygWv6VTokXqdX/K9CRCZRnzvKk7q2h3+Er5SH/ALdWNpj+M3LLcCSjU+vR0ZAO5Z
x+uzXlpokwyTnI8tpgrU2sf7oe2s2oxVFnr0ugO6DVxLQLJvssZ3zduh11bO7lKAoq6IyRz8EgRk
5kdXM+qmslsCVBnsyqDdxpF6b8lfgpSiDA2X65NbqLWzugZra3L10fSfJZKmEdhya8gcV8gjdgm1
/o8ymT+o4bbjcDPGJDnOY2+qKzf9xaIigWRw1bN1HRlLrfmihohKezmIowofgjJEzRyS66g3t6Yv
IED9jr7Xf53p+5D4dAkDPxRcZzM10DFqtXKUXWARBXqj1V7Kh1sHf6qUHkNhm3deOVUuPk4I5w5r
UBnl4rsyPNGQd7vorHP3nG8jGd1atNAoD0hyue3V6DtaLA6elCWX8bYw03/Gof7p2PZn28aKVHr1
5Pi3XiI+qAnxmNG4DZPhVYXben1Z3p9nZ8FM/C5SD2SNkV4Cs3T+u7DjjJFRVMHwqM5vLBqepXaP
C/jBQCV4K7z+tvAbR1cJCzQJbEgwkCXV6CGz8DR+DRKsBr4mXYLTcPCoOvIvS/bSbak095GlHUJa
eJ7MTTc5SKjWMSIUERp1nnXKUn/HfbnWv1laZAf/YNHB4WHuzCJU60c6xrWAFnDk2eLosJvSyc3q
/maQE9co+rXYtDyeEFU3RTo1f4Y1emWOyKVjH9/o92XV34T4cQTPolsumqSZAiuzQwIpeUnCaAcY
GpWA3q0QOU/geZmm/TUxlZUM57J+yhcld0bCy6CdiV/l+Rf1w7G22oFFiOHMbwIZVnKUImih3iIT
l6j9vvHbGz3XTqan3Wf9bijbHS432fb6zrq8JsXv0Gjg8zgH0jgP3GhHYNfj0TwvQuVOgVVU1CnW
1PVPgimG7BCkze7WMUKkIewvXQ3SJoGSna6Eb0G7PK9ViZ+hc11TJgDNMT/3WtN2PSpRbHAtuUWk
HbGb6M4Y4Ynhf60q/hcU/p+g/p0av9iBwX/EZ5eKcntEZxPdUPo0PECgQLpQNJ86Xv2DbD71/niP
KqP3pUIKedPZK5mNKl7Ps1MpsA/csSzfJfrEGNKigGkCxM2Wbn320MYIjS+BHr5WdU2pNc62vqXR
8KNJi8Y6oL8IwSlDr48BOX0jAQsY7DutSN8M/ljl7c+kHUI3kaxdNXloliRY9XZcnlTVVz67CBiz
n05dgsoEhwJo57ww4GtFYUOvA71ip9u0RDEFaxiluDcamM1N/D3P1CNSuBi9pvjqyi+VvordufwJ
lgx8V0AHKE/wwDg/AWMZO4aV26I+J31BpPE4pnCQWoxw+v5njdlSG9/12t2Qhbe0PuImWEmULm9V
IqmAqxNOFarQ8wzR7FRk0TU0AMJRf7ZB203ZneH1n+L+FbIlhlLkqgNySebv64t/ea0yLoefBE0R
m312xzWBVetyx8QDVb+vGzqRgXQXmz8RNOYhmbpQbFZ26vJUAWVRgtXMS5hKA2+ty/SIBl+g/mrU
4c4u5Ufdyz4HY/4d4nA+9Q+9oR9GUwlWttpl9LXQfuP2ouKvUr8Qh+jDy10fjKyDajq4Je83bwrR
7J72SmScig6rBmBp1xf3sp8qvirTZHdzx6D/eT6e5xe4All0XFTf+41Q+LOOP2JexuU2MQGJgZNu
cVOKgvhR67m0m+Y3b+8fKz9C7N3z4yV+BL/Bsix21nxvl1EM2S11RrdA0MD0rF3pJXcYdTwZ916A
Z2PcHPNbo4ifro8rds58WO5UsDiKBSRs3pQbJUUyNA+V1LYiaNPFbFRrl1o/QB7cXB9pcUcBfQHv
yNOK8Wa54YiRZoIXBg0VD+yqVQM3sZziZ6Y/YPEjBJdCtJOwqvvO1/9+feyFHQUVn0SfHJGdNQcC
+V7cwHDi3PpG4iJevPNR3QiVf2QgcEppHq6PJi7iizWF3E+sQgD04h0pGaoD+5QbRQdMJdgPJRXy
tG5vncG7E51DMsn7dq36sxQjCI+0ENjClw9HaNfDpEzEiMjLafUqv5D9/2HD5jKNr4WnuHVxE/X1
NxjGBxNdEn/wdg3aRtrQkc89qkqNYY48bVvEzK4vx9LiOzzm6WxphqK874sPxzmW0FHX4x64Av2M
vm8e+l5F1vOTQbretmtVsKXFB8TB3WpSqyApPz/MMAFHHLdp21l5fwRoxKvgvvCKm9yRDmCjNrEc
HNEpWEvORIyYfXN6yDxAVIGYp4NwPuzAbpZliR1m6tFpCtGNFlpGeD4idSW4JvYr9o8HPWyoTE3l
Z7mJaR+EK4d56YgBmCE7IycSJ202+ZSWYOk1Mh2MKng2Uv9P5b/BZYTAjwINCnK4pOHUi5KKqf66
/pGVhXWn6GgQvWgcaBfl1jGiLlRHiC7rYbzFg+RGG4Y9+oTwMD/5jnZIzOEn4uavAlrvpckb7hZ/
BrnBSAfJdWm6C+ro6PfGnTl8FmyglV93UTgTmANqSaAlFEfjbXr+eXJgTlPmsAfBmx1wq+u7+A9u
YohrAhAZLOxxQ/whTAQZjWwETOOE7vVfsHAIAItovMnp7QGBnN3gcqXWI84mdFZT+RN88999TDt/
uuFa38WTtLIRFqI6iQJ1FVCmMgD92W4sMWXTNSKs6+vmF8NojmgrfJIi5U2NlLWq2dLOx7AdnhHh
VSj8ni8t3pAVxG/GapTPBexfgevEvuFUpPRtEK4iJrlaYm2D6gsoTzteS8qWNh70O4e4DtcQrNr5
+FER5mkNuRqgGuYbVNWHSt9PCbtsLJH6Gj41+Y1GW+P691wYVQVBT6WQ4hV41tlJG2w7RJ8c/tiQ
1g+G4vbGsyb5N47f3w7qdw8x4mFy/iIne6fW0UThn4tNJPk1MMayHdwg8u9bHPH8QHqRuv6+Sk+N
cvSUJzMBWpmF2eYvZgtbgEo38duxZ+9vM+s7LGvoJWnDiBTtt6E4TRnmPr5+KDCfDSBN/F0KSrUb
Ng48DtL9ecLg6a02SRpfFk6yFKNSVQcvXdvtcOk6xscK0epJQnCpOV6f7MJFqlJHAmTGhuYSmR3V
XqkwqclyQnkPH17TThrFdFwUnpWpxakTYyfdWFnfpcCt6gAubMGlocAxa90oJvIF1dCNbqxGJxxU
9oz3EmYYIQM9rBqIexG87vA33OrHv5jth5Fnsx00OZUKhAcgitduNL3adOgQsoXPvx9GeZN7ayCT
hUhItZddBEeUDu88Xgyw5T2zp8VtdD1VlPZk5PWNMWFYYHJTaCt59UIkpKZvAyIAVAFkcnZOsfRQ
QtkSiBbD2CLCc1OC6Rykz17d7q8v5Pt2nKUAlAFtmIG2zYec94TCITAy3EcJhHK4l4Nx2kKxm1Df
jfZDhc+JXI0nDz4/9LnhzrCGrSmppxIPuU1QdQelLf4ZimljFLm9QzHNdlFeWclSFpeepgKIGlSO
KA+fh8oOw6zMGFmMCDk9EuI96PO9R7kEbjD+a2t9hcVdLZBEtOVAEVvzINlFE6IHAk7kR/5NaKR3
k5y9RX32plR3aHXWYXBTT1+ngUfV9W+xdITpNnMZ8JRSAcqeT1S109LCUYGU0xJCo+Z2IGzgMOxa
ppDl6G9qeFbXh1y6EAySfqCYOuURZ7bRusnWew/XSFfr+o06Aokp9lZGH3Z8GxCxS8vpkELWvD7o
0jxNaOdQNRVKvfO6gF8G5WgAWnE1hJsUOzmg8/GQaLKbqR4irMMniw98fcjFjyqASlSBTP2yhFWV
KBihJ8Y2R99pQN/Oos4itRRjhlccKTZDBNXOwnOysFeGXlpiwFngfqmz89CZfdUpayNfxxGcMBXv
zQacKv7MHVDbAM3/Lvo2odjpGSsdjaUAQg8FvhyyAhQb5/GxqDsrChm0K8KTKPyS7iBog3nuf2+x
sn14OkA9fSctzusew9RGbaIxVJ+DbQZRlRnTxqfWotbeStRfXEoG4sUPRRLE4fkBSaq+j7DzBNxF
WVGGN1q0/a14Go5ys2Xx+Xr+t1Fby0uXSi0qr8D/HVc9H9cvUiTbJF4JWnSX5N8lRGBH2UZc5GHU
OTYp0NLsFnPeTfog+IfXt+7iadGonsvAqy7ZZ02kyeiyUKAuu/TOifodjl53MTa4QfukTjQW6LRe
H3H5sAD+EEyzBVhC18Xe1LXcrt0IqxMRn70U+2hSVA9J7x8DSzvC0N/VXvamFX+VLlK8Bi8g3gFE
pfPFnuJalSyszd2gh0Md3eSBuS+yaR8fUzvZtgV2nXiy9StvrUsahdjGdGsADsNzuigUa1LStUEG
gqzQVPzneI2OkzVh14zgZXkveRKd9Va9N1L1l0G3wg/a45CkruhcjG1WberR2yOEg4tkgH50HaHg
NFTbwtIRw1cwOmzXmLhL+wJyEIVVtgWcl9k6BWU5qgnEI9eypn3hy8gDIZM49Xskmj8blquqa0TM
xRHpGgpctSXa4OdfxgfN7jitOrgyHgvKhAslbPqGTADnZZ3BcZhaKQ8tXf1UzB0+DM12LozzEWtt
qL3ArImdMC/1Sv6k1KlrjdZLECoHb3UTLE4QQRYZ1BcownmPyNa1qe/1nlp4aJzapj06VYZQYPlg
7A30pH2zXMnzFufHCWMsWmPwd87nVzWTY4UJ86uc+8pztioa4UKcIZsekmkNJLkUPUko0TcRqjcX
EH0KuRFUIDZMEMBfVJpjRRyLzB91rQLFeZBT/A2UtYt3aVCxOUWjmwbS/HZArxbf+LbiCxrQ0lX/
KaiwhojljeLJuzxDx7dSUbRbA0UvDkv5jq/4r5zp+cIamAbWdcCwKe7PYRk/SkBeME3fC5Z8Fidv
EEvM1FsJ1YsXBVA2UUXlnFw8wqYx8o0YH0s3bNVtUe8i/2cyPSsqjEFY6pAX6Xp0CXLuZrVthr9I
qxwSKl2neML7fnY8szKLoww7Srf41U/GTa/7hAKHojHYybjfZsMaK39pkR1AIbTqae1e9JuLNNFV
dLiYLaDbSiLXiA4Ud+5LWTul0pchtpAb/6v0nNqQzKuIfWXOs0fgG/CgfWCZytgcsYvDrgDSXQ4F
NEgQ6WyPUZK8KfafFJXVlXvxAqooMuUPQ4vj/LEmLMxsx44VnuADxeOm5qiO4z4g0iZWzNc28WXc
NeRBmo8gJUZsUO9WfoPIcebvNRoRoL1o+xgXglG20amyH2hMX54YRjsZXnrkuW29xYJhQWZbfWkm
/7O0yr5eTAuoiFMNx95LpNLn0x/1qoEmBjI0t7DjalE3Gb5WrfxaVuURQMYJEd+tk6N8Tvh8XZm2
iPQX0wZTTzdRW0IGFQqJweQD/Ri952zEFAl2kUj9kAL8ohSv9HMfMLPwtN8Dkvscz99jWMNHqFb2
wMIVQaQW2Kv3Gto8OxnrwIi9ZgAKbdAWqOmUpNld5nuH0km2IT36olzDYC3k8gxJSiSaXVAnxU/6
sOtkLBhLsCsk2OQbQ+zdOS1KwJ+irD6sLLK4bmaLTDUSColoAckXQgsJMoNOWlGpky2ool7C4x/L
oFrCHwoBeqnY4yLimogbJDhHrYy9cLYYG5yIaARRtJtd9aEjQc4qFGape9syNU5AzzZDc+oL+c8w
2C/O+DsP/WNiB0+gpR6brrjx7J/Xf8TiSlMEEagooXEyO9+OGSkTVS7A10rwDUEdB8ulLv6kS9o/
1wda3EWiaYquhs7dODtJTWor0mASw3AX7zb4MLpyh+8Kwrlujf67SQK80UwAhNeHnQdsAYMQ6Q3/
FVjrecsYW0oVk0xUr6VQ3ovqhmeCe0m6nW7F20LBxRrhJpkU6/qwF9fiv+NadOUtZJ0uRIpS2Wht
PZJRi2hwjxV8+RDfGWTw9RIglIm8Tvki7Wtg/SEkaTQH1jbXPHqIH2BTWuFWRkTGmWchldzDi+y0
zjUxl67zT7kvtHZDrPcQs4teMCktY/xiQGjFRHQcKO3k0QRFcH0d5l/9/VfwC0BvssEuSm1VKKuS
HSKaUZrYOIMSTrgiKrk+1nV/VErjpqTycn3Ii5j9PibEGBsvRa6M+bHCIL528sru3CgOTwKzOmIA
Evu3NHa2iYwL2he+y8ZS/msC9u+4mECKYyTD5TgPWtOI+HGjsuIDQhbahNt4w4tRU5AW9z4JMT8b
ESreSvvr852f4PdhYV6xyU2KaO/9vg+xsvdK9KhBbLpqZZyEnGGL/GtT/wxada2tIWbwMViKoShE
wOxkpMsSixqFuVYmI6ovmDI5wga9LfbILrwIymmu/s57GW8FVJtwf9D6+i4uV2u383j970+A+K+w
t4kks0WWmriqtLHv3ey3H/cHMXCFmjQMoBe1fVYLUwiU32vB1+uLfIGlex+XEiUgF42c3piFL7ap
HmYVqGAfv+EoTnGuKumcJXdy832KcO1QOeIIOBo0tM2q21Eq3fI+WDnVS9GMl+H//opZtI5Vuwsi
te7fSfXvbIZy2udxf8zzyPXBSAjRPgGdW5n94qpTniAVJNe+CN4xnO9CG6reFdEzBogqdMOqQQd3
09zkWKjQ49oE0rCXk2xl0y1MGSFqgY6mC3FZG5ELqe5jA9CmIQ+bqkEZM9wiu64dHPPFwG6PxGWl
FiQWcbbLGVHguIBwAWKbJR+TVcdkhEHvJiOgqkm/x0INYf3dZDk7K1wLV4ujoTBkYk8BDmX+AG9J
/iSvoOsgRBGHHoEzHc2O7K6UvxbOGnl1cTFBg6JnRmCEgHMeotpQLQLfJzS2ansUT5iywaTHCreg
ApD/RO7UK7/ZyX9VY+TwkM6RuKPjjIrYPItWcpseXilxC4DQjRW8tXC1x3d65XQsRX4AFaLwDFYG
saRZcy6SlMaaZLNzURq/eadloKBTWuEpjniYGkC1cPisJIkpSyu3zuLKItOk08Rf4Bl5YzTlBRZI
78Hfa9+EQFSSp3dw1lImG9vwCMI1Qc2F25UOBrc8wh7U7+Z9V8nxpQ7wX48Xr4z3QYgf5Ytltkd4
TQI76/xVViEk0Xjno9YHt2lWjk7JZnOvinu30bqdkeNqCT6rDPPPEXap+r4IlL0Q9UQ3emvFLQkW
IpQYk5XWCsBzceYffsfsGhjsIIypBf7Lmsiyb9rwNVD8m6j5OmRuH622feep+vsOfm8rGEg9XNQB
I4wNCsXklBrRcCvqgB3AAQHlxoFWMT7nEhLYQbqPECEXslRelXyJTXVtfy/cv8C56TsLmYNL5FhX
9L4BV6RzmyjcZ0a382xjG2TmTs0xM8Ri1oukXUh2jXCxcGhEVP/6RbC0y6Gp2FRDwVTwHJzFD86x
Y3akcxYsEV/qEeDg8V1vZeU1RDI2IYfHoOYvBhVQeuA4oqA2jx524etlNrWdq+HjLh6EAS8Gez9q
jJ4CHr6P+2klp7poEYvvjUA2GCkDdUoyyfOJTmpZy1HHrUN78vOY8xarDmWEl0aIT2L3MlTPlPO3
CVp4iXVEhW8jm8MeTYhdYNkbv7q3MWOFpLSy6y+oWO8/C4Yq2TQwWPBj5z/LTlNwkaHRuZi1bAL7
WKoPbXSrd92mKKCu8qKR3wSjUWgiXf/ySwdO+7+R53xoOY+UxAxJbkXXVJDcS/+PF/4M1DefAp9U
rb5fFlIOPgCtb4cevXFxCweZEiL7MvB+CfWD1t8K3bG25/nU75wmePLGV7ReNi3GmtcnunQfU2vS
hVySKdhC50usJ37YVyl2FUELghtJLQHyCEmpKq95UmLv5i+GM3UUmjjR4p10PpzXRoPaDw2uTBxl
TWq3ObJrjvpoZNjRtWv18MXJQfk1wHeSys+xy7FfpWqLlKebRsFeatAjM9QT+lOgeUk+FOfp+uSW
woXYq2BoxX/m4cIay1wdUzZN1tF9hngrehlj8x3CwEaCN+EbqAsWa/X3xVMC+F+EKYIkceN8TaO2
riSjVzqwXje+9uIhfBL8dgKDZ66041ZCYW+PKdtQOyt7ZzEBMejfQbaBVn3Rb2g9p0KBjvPZy9Td
8dyLPPTgqDZMkXenvQ115eqNvi3tNRGBheNJWk69DFAnotfyLPMhv9G1rEYJ0FexvDOknYQwbC2X
AByUTVPrJ8EAuP5xF/YS35QiOE8CIbEtrswP7067bEJbLaHZGkq5bWEOqVW0C5q7WDIx3Fu7+xa2
Eqhkbl7wZYBW5wE58/WhbjKjdTOJJlwAMFykF5G5FTpZ2p5m2bZVkpUpLg6Krg0PLnRVSNLPp2i1
cTo6oL3ce8tqdmpIsQRlI5+nfIWpaCSVN7+vr+nSBqIl9t7LoCFHJeF8xMrqpoHMpgNTdOzMnwKD
G3CVaAFms9pLJL+0Vr8H7fU3wwL2oo0C8P8i2Hq+3mmDz4mRcXXP6YILUIPXJ3dD9ColtzSrcKfs
by3zP9f2udHQe6SBpNhwhS70TR2sm6TGJiIp6uQK3ezKc9W+21M+wJb4znbqjfO96co9jl4rX3cp
TvDuELL33PLyRexFOdqeMpnPK5RrRDLbxQbPkldHSncw7OGmDbw0XyJQhKiT/vfAr1NIoRxqqTDM
5khNqdEGtdJjQnEV7xQtO3HD3iKm3KlAZOI1kZ7FjUX11YbnIJiS82vNjn0nGoKC9wmM4sJ3XNsH
Qg0jSpkeovg3TAslHPdTv8pvnjdvxAemY2+JG8cQfOPzHW2MXe/D8YWNn0s7x8dtYxJOGuEJaMOG
nr3Q8xZCgCJIWai4/cXOBoMLDgrwFfOf3QXULAZTqip2tmZsxY0X9iC+SOCN4BWMCZJ7OGVF/g6y
5EoZYalkpH8cWsTsDwFSzUwWHEiqK4RCgwqHP/t7j2OXUSOr3JSnQT6aoOzs/KYlw9HaWx3O3sr0
RbYyq2XwG+hF4zKyICI+Om1Z6nrKLkOOykQiIJeyfRfe6Iho62EIrscN0pNAmJiReTJL+wvuSEcb
O7zrP2QpkgohbVQ/KMVTqTxfCwU+VlfoeesmUfeYW92NzbtxGA+2M22FfHNYYjohFWvTX0giwblT
CYBeT9Vu/kAeNC1OMqdpkQJUT/I2lFt4v//kNd5/DmYrHHs5aI5TvBbGRdY2W3a2OsV/QwgXUPo4
ny7QphicWtu6UWsc8PI8VBBIS/PZ981DGG4a9vyP1Gy2Q50cUnmtIrx02M+Gn+08rcmVMjKx1Rlj
4yQXgKPhdThA8GQsefuHseUSa+tNCWrt+md+r61fTlx0kkR9WJsjdOLCsYq+pmAWAjwoMsieXJQT
5I1yJ0TRwhidVkm6AbS2C4uX/jmVHqVpjRUuNtP8R4heD8VwWCR4F52vfoLJ41RFXusO0Q/b/idI
zG2aUpBYjS5iHS8GUoVEOlUYmoizdbbDXo4daWhdic8sxOE9LzzVCDSpVrARh8rgmK2s8NLWUmAv
qWCXOU1zVLaUVTIZSdS5ThHsjMHYCGkZGOCHbrRf+m/D1qoC4YHeR9GB/O15ZfiFE4XkCo644s3i
XBjz2DHavknCQcZ8cofeuz86T3lew3AuEadCH9qu+B9JG7e9uTr4QhQB4EK2AMGBZ/n8PVEhrJbE
HYOXXYBHdnfTStH3IcwerdJ5EujhJs523eRtZCn77DnNbZo6d0plbfxJoVxt4GnR3AaOXm219gnR
vrVwc5kSU4ODZAIZQbzoLvZD6et9V3m1a/IZbFzJ0SuN62Dv4ZfQBsFm0o3nrsnePA+yi2k/Y2XE
334VyfSp8aWvIvzSYll5lFxuUtJmIbZEiwhu3/zNJ0P1TgdNrd0q/94SBPqgv0GRyE/fVCs+RWm8
FgMWBwQ7Ck5FFCXnFIl+ZI86ylAL+YNQ+W49d7WxEchGI3vs1K2QqCP5cKcNWHtkb1FpoGwkUswo
PLQ+UArux5Vdq18cVPF0+L+fNL9+aGeHXt/XblHrsHTNja62vH2RHyiNjY2/VVqXR57+Tz5GE+a3
KEARBFBDYqaHlV9yeX4ADYtiOHcALbsLQGE8KYXZKBViGFiNI19dFy2OvPyKGs2VEEkfDF9rL9wR
RG9Wxr5MxcTYGhhX8Zjh3/O42GSTiVmpWrlJ9mDIn9vuDkUCxb7BwZDcAHG14C4L/0jOGk388tii
QE0th8QTmvpFAc8H/a0nU1O5jhNtLORIq5zqWMX8u4dSOAb5POX6x5XZXm5DRqVdB9aAtsOFtxoY
MFOp9bRy7fBfb7UmBekKLLzXMLY9GNgWWzpePOyC/0c66BF00Jx6a3eE8xIigh/stGbtelrABlAe
EDR2gFugLucQSF2W4Kt5fuXitQnug2Jy0L/bJg2dfxIPH5OwLsa18vjw3qWxvq8szuWB4AEDmgqa
NWHqoi8/NpIxqqED6xZYV9jAszhFyJTkb+KnpMhedEqM5Iyxwcv1PU8S0C4pW9VJEy/o8xvUAOaK
/RyBieTcmCVKTlw1fV1qlRvJtFXrlyr5geA1DdZy0whRcH/TELKeo3inO9/ZPdeX4TJeMzoRUUhF
ECDmyCZVbhOviO3KDUyAZRQ2URMdqk+Wlm1CoBLXB1vIjRgNGXAuMCBdwI3Ojx92yX4xhmHN1q/e
+Ri5TicK9Jrtj/sG1yxHOUn3lU9ZA5NXPTkoVnKHjvpaMLxMjwzIiQKkQFGOHufsd9jGqOf5CP/w
LYinzxI82xxJhcoC2Ixip3AaEigCrKNdkcJYaDh3nrTDPBz4vfvPyqKIXGy2AfgV1I/oZ1DcmWfK
dmaksRf7+AlT0QaKvMECG5homny1/T9WEW/yEntXXovFESd5rWo36iZaNf24TKpYkg+/QsSSD0+1
vpO4f0feH3V7NyYxCN23bnxiZz5XSOpmj5UN1FMyXEmPcGivV7bhQnwU1DcAHNitoEghDuuH0cfM
U6ZOsQoo1hXGyOiNBjhz0UZLQ2OroulMwnfjqV+uL/3iqDpNPBPZKSpqYk0+jJqOfpTljVG4QbhP
BpR2+PhCBEw4+lQQHCUkaytzpZu/8Cim3EJhiwFFH2sOS7KLTgKfQOyzrW/lwf8Zxm4YnJxu3IRV
gfDY77E4xNNTjOlYq1grC710BEGDUYrgPoKJPH+ecP8YvqQV3L42CDDeJcOLob+JK0C8B0dceKUC
m5PkracRP5rIvQolcx5t15d+cRXY64D+iMKXN0APaDzUoqR6B9KIJl7TbTNuYXgnW6EeLEBi4oIU
jTx05N0CjcyoWiuUv1cT54cPfg2NJJ0b6UIgKnKSzHSGsHJzRcfC61QAYAHInH0uogcLdr3pHaz+
Vx5LG3CaqNF+jeN6m46fmjdT2vaatSnDlyIZAL6sfamFy5tUWvh7gPolSIk06sPmHPQ0kWwo1K5D
Y6Ke3tT9hOcw9xNpa4UC2sr3WLgIRIIoCIHkKVxF58PRQpf6QslLt+/KhxgbefJRoMVJZf1UR/3X
NBmYOf57R4scIeUmqtWM58awk2LrLs1HkiqPqkmvrP20hYTxndzMGvK04FVx/tMyuynkdFBLt9Km
fd/jJskZFYVvKaRgmvsbvYGE0216c41LfqFjBhlJNEHRDgMeK0zozodW2tKaBnUqqew3m+klyiHw
FdwEVGlH5NzEw3PQhaxctHWoaIjNGtXo6wX+MSueVj7RwjqIMq3IEwA78P49/zGDM4K0LM3CHf1h
1yfPUz1sEkU92fr4qfWp7YE+CsvszjTWCKMXPCnWQXQc0GcWqgkXtKMqH7GEaojPqpW48JFRhDwl
OCEFGGAANRCmqTLGtFiMuAK8Q6F7a+XgaoYnzYx3JkmmhVZ1+1PyTTdNutuq7DdUj9aCysK9TkQR
vChSSqGLfr5CpLe1ClGucB3ILvS4NlrdY8IOIsD+3LTSbtRxvpFyVw4/dWZ1HEcI8yGFUDxCIzpG
o66tVUAXssyzXySuoA+n2AwHdMFHmysGRq9D7QfLEjs5Zc6byeungUYlAp5YK471aL7VJJ9K/jf7
GBIQeEHwXDy75/u4kqNU80Ju96b6NhWPEm713ZvQwKuJJEPXbMVOFl9NQHFLKcEahzwooIyhrD3B
lr4RVSkkTtjHQJVmR0ruvTSO5KB0Gz3m1nW+VCS9UZJ9ytsHPGiO8hC+il8ydsa2Dd8Ejsb2sncr
A8G59Ffr4+LYzK4AKLPcxQRastO5kcRohH0w5f/D2Xntxq1Ea/qJCDCHWzY7KAdLcrghbMtmzplP
P19pgDluNkecPdjABgwDrmaxuGqFPyR84wgEt9Eus2GxpKrPHOSIMByy38jpmn9704ncEmeajSpt
Jc7TIqc6I/RShiy7WR3ptzKkfNVCQbjXdUbChltB9UDqdq8nmhdu8qTWLl8uFuTpaAvrECBFTfLP
qWx005RmTSs/HI8d66cVNDsB2R0wiiprc2eXKRoLt0NYHGylumI3d3W9QVZeAZjAQacFAFIY0/WL
2Npnc40GqVN4pQzpPT6GXexV7jQTSoHfNeZLDcOGocAuMUnL9G4vAMRC48GPMZ2M3susu1L8duu2
Wfli+VmCcYKryaXWbsNsE+JpwBebt1et9Uq38RqBfXxOuA0dunt0Kdoy8sbutdfVD9oT8xx3O+iu
vSWBu+FQCgTBBWO+RilmlJK69DBB3Wltu5Os7Ngcpzo5FXq7L7vnEqhNjqtXgqVUxKx9y4N8rU7n
JzCe5LDgcaYtDoo6FyPJflp6utq7dZ6dRKY2Y1I7VohDwTEzI4m6VDpEdXcv7JZLiAyfX3sr8YI2
JyxM8nQxTxB//89ZdQranWUelZ5cCCRK9+FLP0rNTp22MG4rn+LZUotEQyt6y7dSlnK6r3UQ3AnA
jZA/doZgnwcExPnrf302PByYfPIZACmkJ3b+bInaWRPUzcITbTBBA1UV6YCKOOZ6G1/b5S6KlUT8
hzosgDbnK0W9Lme9ZRQfNhWAM8X8D7b3Toq3PqDVlT5U1ynmoJwsj4xUJknRdoWXE0RCVb2eZnD/
dOf1Yat5sTLl4alEB4n5FqJZS5POVC/1tMmnwhvQ1iQfa8bgaBvpdQkczefSEANdZvluYUnu529u
c+nFsTTHCMmZbii8pqk/GLxzQfO9Bh8n/zRG3W201C0UZxcQMjaWFsfw/MLiqWG0CF8y3LeMxQ5X
pRErfVUWOI5XzaGdaFdZlZuNwJlvrNjZK/b90B6Tur83MEMXuCY7yk5ZRrcRJ8mN62slRDDPFLBt
7jAg6ksnB1kC3zRg0OoB1mhHdKXb7FaKjh2q5KKi1EvJSw1kVQS8qsK4enMcJJo1y+2gmSyQatAJ
+JzOj3ZSpK3tdz4f0fjFoXldTXyx3CBx8qJHKVBYhkPQE0ui1dBtqbesnXb8r8RVKo7hEpRjhHpR
ZmhSe3XCF6yTElOn0k10ZT6wjfcu3uvyQUGtkzgJsDzj/MWDJqEzqKAx0bOmXObUS8214DM1GH/T
lRGJpI/ic60QreydQkU0xhtggovHVTXwgNRhggFDeboIIxNXAKQqoDhJH+xDNlk0DhjhKxQAnz/t
RVdMrIQAAPYYsOS1ZYvOTK2u0GIz9xpDPmJN8qgHePuoWxCFixYQywi1FFAhCjpDy3aIPDKsGzOW
GUdmlWF+FZn2LkW5qpedWwGKqdAO0+ItzONlYSnWpQ+Eyieu4hd3+9AEZVg1Vu5lkn5t7ouyYULc
7SJT2oek3hJtdxVHnyqNd8gwXQ9hd0MGvw/VDifurWn5xb0nfgyseeQ4wV+iz3N+sKQQGpkpSbmX
B48OLLGcYB3kqIi7Wfb0/5Birb3bf9dbXHt9RqESOD4P3zyjgOnafJ4gJrzKn45ywlPzqVpN6zrZ
/qOuFYOxMNo7yV4rNo7ZZZLFs9P+Bh0Bf4BTsLjzK60oEFwljhux7gozljxnda2Nn5RpLvAvS0/W
lJ7mFGpI2SuPUx/epDJ6+UW8JT669nEZxHQasZx7Tsb5a6jjOqcdxc0ZU7E2ebQXNrYh33pf6BuP
vbHUsu0P9mXSUdEtONq4dDTxrmMAJXrd8WY+cOFnbIsdBgHFI9HfvhjXVzniTnFTF/QO0IfLMIPh
YLV5/lOeEETQ8y9RUj0TWDwp095Sq7V3/rdkmr5loPvnUNpZZrjR/7+4QMUvwpWVToFAJ9mLGyNU
fMeYc64sWTJ2AprUdfH3qbPe5wJrdSyePg9l62eMqYfodAqdkcV6XdjkcdfHXBIqn3kX7csWhWQc
2tA02FdcHENBl5uz5zhf8i7Y9yb6Qlvw0cuLmqdGgIvuDUg/0s3F9RFBwDF9k7RBkn4IppVfH5px
dkUUtxEaMlFT8rPcDYxbY0ReQfmysQsX7Stk3Bi+Qk1C8/fSw7RJosLAprIAg9xdlSiRjI3lu3MR
A8Lz73X/oWMIVvuaF4Tz2+drX7Z5wVUiYYNWFYtfUq9VxihS0fuZ19S/cY2hdUlmD1piCoaDKvWH
WHCF5O6QQlISDCmaMUDv94LKmPcdaDCmQXyIdL9OffUjC0y3GP58/hsvsZgfvxGXXODT4mAuZiAJ
DeoxxxDAEy1OISUuOzANwZNIDZ14Sd8JM1fB29WNBMubrZCwdj7QMscCTMBfxfdxHn7SuajspmWP
xugVayhXNDmF9Vs8d4cEdoOK+B7q48fAD4+y/STV2eHzHRCfwVl+wwYwBCKLpFIhYmjnP6ANkykp
DYsfoFU7ZpJPOtaJGvZNny+z+qD/rrPYaHWKArkV69BjKOcBpSZINQPjhcGnaZjsGgeP7Mh1UoK8
aDcoW/ft6qsWrQ9GoCa+1EsSogbiIQxLnTkL471qX6T7Tju06Py1NukczeQwex/M2TWzLSfhlcDP
pAuKNERStnmJQqxaQ+8NPPWoa5WDPISnNDG8ljwkr5ON3udKVsF8HX1loaDJVEH8lH8Kd9SnJ5OQ
RFyP5AfRsg/onFCh8blz3dPOiPKNFT8u6+UJsukmCegbGkDq4s3O/jxZYYWVjloVO4SF6bomO6tH
mAZtxRjoq0prVcyZdQXP4sCncRJdC0g5qGcBhYx0hMb1jXptJcVkH/7nRy2i/6yHBQUQx82ni9SM
3a6ZXkI+6RFfmA/YKfL1TrWx6GV9ysf076qL3deSMjNmsRWFnLuGDeCIcnz+qmTfEn9y4cC68Vy6
druhNby+LpkkGj10jC7QPUmeKNgCIzlQyT9yxTiZlKCCLqAPmMIymPD1t94O4bxsYUpWYzx8FyQX
af6D6Fjss1nrnRlIrDwzQw/Y4ByLbAwRfHJpR4FVTBBvh3ZnTaj1yBQTtbJr4ysTStVH2QQPuA/1
kwH0oYl6BFjpijO4+Dz4XHihkw3x5f/Pr1y8F1Vv40TXJGF6+JOpXiGf1FGlS4CeWgQOgiGSb6he
e6VOhZslMjPPt10whsgM+XvfkgR4dZT+FtmNOLOCpzzHG9nRWsLGT9RRq6BHzIxYfNj/fLjlBO2x
M6LcK4WNG5s5g5a1E/XOxARUlNMRSJUuTT0BFBJeLwLBNI18WRpfHgOiPJI26s7/y7YJaUt6DMyL
F9uW6RnOdnaSe/YrBttH3WRsAfRyIKMESSV+oPi0Za0/YOYl+5WXwv+bZa5rMzzSWHQFRy+ozF1t
3FdG8r21aVYOsr9X240vT/yS8xhkYf7E6cfwR7QFFjFILrXKSkwtItW4pb3s6Xpx0LV33dmi5lzG
VxZC5Bq6kyKU2hevqZLyccQFNvKsVEaWt/NkHPfCGF3MmqHBvBt8a+PwrpwMIU3P+IhWC0+3JF8a
sWl3TEow8TGzuwjYXqSaXh9Wx6CaIte3/Le41O/tqPuS1PmTQzukzYeTXIU76WXKFXx/tuh8KyFf
NP6wuKEpgsrMkkSi5k04hknGT7IY5k3yPinD4zSXb3avP6WjdDLl5JSGyDUhtKOobqPUP/0w+BKo
8u9Adf2JFp29lWuvvBraCahzcO2BM1pOaiskd4pBGyL4upEbYhfYydlOGZ/bqvWMbK9LWwuuvhmB
caWI5fWAPT//ZrveGru4jyOP4ALjb3YzG4dN+n5YfpkxaKLYp8URHntwTq1l7HXRHjWN/h0EOY2P
QDsowZ019Fu51mVOh/KggQK8ECWgDFwE5Y5SQlINKUQ2o7yWG/1rrMi/++prG+T7Im5foqo6yFlx
jfNpMA1/wON+d1BGwvTgN1LBn8fetU0S5o3CxFEgKpaoeJBADYqflJPyzMkM6/tMao4c6NbNMDgO
y51e2tyLSbIzla+vVVxczWosu03MtCG08yOF4xYwdCWwQX1CXJsGDFKX9IIWL44Jy4B+MPKhRX+V
ymjMCvW+Sv1aJwi5tEnAt53VgEZb1Q2nW72fv+kOdjSFku+luLsaav+h0a8azX4zKadrGTC1pFFX
w36g55mooJ23APgrxxt8NyW98GoGGLB4qX0vj3If2PzmUrvt8Ljvq/l1UvzrQQWQHmm/q8m6VjLt
r6OHT2mVnrQnpDtv2jpnGD+9t02d7oppCGG6GceNd7xy4PhtAJwg8lHMfGQJ/1xeUde2WYI4gtf7
ym0RqXfPlazeJ8H4Cknlq+ZAfUINCq81Tx3xXoij75l+NcjVH6STt1rjF51p+ntCkghBXUZnoNvO
322KDGYkNcjGzanzGjXhMwqdb8IgrWkerFq7leMUEX3E/GT/WUCtNrZC/POLm+jjXIGpA+J6kYCr
RurIeRnjhCBnHqJESCIxYVaxvWB4mER/LZRzopBbU4kPUxVQ9yS3td3+6oxwi7V/WfuzE3QRLYO6
gwJk0fGjuQqDpA2QrUU1AR3n295urxozfI7n/FHWaQE44b0d0nnLJ+ltYx/EP36xDw4zIoFxJYFY
1JUBUCqZCQXqfchDWVjEC8Rpo+IOkXQHMrEQM46pfomMY65pGy9h5VMB9a2DLxSuLhfTfSw3Y1PK
rB4+MFVdkN7OxeA6OUYq8bQfICI2mxbxK9UlFTx9BNj09HT1ZR+RLncpFyjHeyNNA6GLkuR4QWIA
rQaTWznwWK2D6GZwKk+ZtPHAK9U1qwNQEkmuhb3OIi3p9Mz8326uDg4rru2XNSwHq3f7DjHfbsKo
rDOR2sWbQpGrn3ImxCJy5v/TRiS4LLtEHwNPc3pNAm2yCKx9E4+SkZmDZ/vFI1CXpyFsPdnP94Fd
X6t034B5Avg36o1b5hIrxVfP4IJxgoC4UOKef/V0cLRaluzhA+g026SYSbEvs7uErm6ARQeIlr9N
GH1RO7JS03luZ9RMDYY3YfsnL9WdFKS7vFEjPoUef9j4rUr7X4Y23gtRrc8/jbXT6WBPKGQmhVzQ
IpArUtXNtuTga1xTExEdhii+7hGUSDFaRdfTiJONmHjZemVz/llxkacAR9FqYBfIaOkAfOm8dawa
mL9tQOEiHf/Pz8fdCZCDdhok4yV2wGxNaYwyhBZj3A4LVb8udPwzMxeO91ExnVudWPz5imvH/wNZ
zkSbYuXCVbiNs3lQWnQ7g+aXhhhSnyhc7RH0zv46+6EEpF2p+mCVxU2vF8/Mzf5+/gPEBi6CHTBu
RsOotuCyIIsX8M/9Z0vwudUcRc25iK7JzW4CA/COVZ5Sqzh8vtTK6aFIBDkF4wtM8XLSn1V5M6cT
yuBWEe+E4gKeUfvOlLykrh5xHqijLdTwSo0PgRa3NHI3uoTkuudPJ6vjHPYju+vAWEoZCVnVVZ7Y
+a4P0HRElV0JjFNR/AqSpCXFkN5GpNl2OLe4nHB3pNs7lzh4RKZGa7Vz/Uw39nURtG5g//nvm4Ng
D4mIaKleDPjCfOpKlF0Gz8LagoNyUnrtrqL1EDTJtUWvPXP+sxmlmN6R/lOYoSigXgyIg97JJMkk
8pT6fKRkvq1a/bocEzfx00OobylBrwwxWQ9ojii8WHLJLA/lFovfvCfB0N7y2Drkans1qO1BQxmq
mPr76MoYXs1sV+TyLsXXWpFkd4oovGGgb0TdtUvvg1hN51yIfi79W9rSltG7TkekmWN0qIv7VHtr
gvRptK+wpACdqu4r3To6UvsLY5n/XvOT3ZBtmh/NziWRAMMpIygsMoxCia+FLMcs4ddbX+nNFlHi
wrtOvOMPPWpwWWTf1mJIWI59VDRCithK8kenGm9qU9/Xdv0qmh2S3R9UJ36OleikjeGVWvR3ZRs8
GNywenIo0uLFavz7BgJaG7+XcrqBMlqJ7v/+OHtx5wLtDPPcH5DSHaJ9aHcHP4pA1Uog5lHwz+ON
tFJcT8tYZwsHQWSLSbCXvM6yKOhTVWjNZFL8gRf1LX0H6Xyj+bQWUml3gLlARBbK0CKjieu0rJoR
yUC6bpOlM4tpmZcCwWA8+3nQ2Fpp8XKRbwizuCVbFFxRwQJzTFyUDaStjY2tW4vd/zzTcgCcBNQE
Q8lKfQEfHUWxQUGUV+sBc9BZg5M/odz6+cOtjEFxrhCNKlF+w7tbBG89K5lMJmi3CfyK6OAVarwz
lO4Qq86xgkNg/x2nD33JfAJEw91cbcm8rJ4Y+iNCipf25lIXaYjI2ZwYOSYRgQMg6aPS7bfdpNa+
AwCt/2eZxYnpuiJv8V6GoU7fuQv/dMkbeCh6qIdoc5i0kucKbRGopaiTAqhefHN1FoR9a6GXI2Yc
AoxvMTRKK+kgaXdtOzHP9REd+e96qMQhkkakTRT4tBfcKadDY2DsUa2Jsv5GxzxW7GY3dTdalP+Q
otZzgnwn9fq12tsvGwdpZXuBjhP/AErw3zILgALv135k8shCVAIuAUNKQXHtU+wyu1d0kp7j8m+d
pE+NM3zNLL2DpuMO0fhHkqYbOlJvoZ58C1V7o/ZZeRWkmXSXBBQOuX7xef+Te6FzbVX5SMGdMmDL
nenJlm5TZBeq2HjBdtuKfbep+o275/JIC/A0KbWC3AT19SLhS/yOLkyMCJXq9AfdelOJ9VP+3+eG
DJNgq1EXwlhDx+T80YxYHn1J1zvgjs/d8Oy0yA7KXxN9Y4J3+WZZBiQs50nUr8s2/yRpoH1VpfNA
JLiNVLtl8ZtRbDneVeXWI62MqkQbkJhjijIVUNv5MxW2Ug72XKGSPcX3clqTH3a3o+MjavjeWTTO
CsdtozcV4MbnB/gyzLMwnXvEAWjVolh2vnCuWdXo9wgCdaXvmhIwq9lx9fSQbrYXV/ZTuJI7pCYs
oyxn+r2cq0GvIkZSKFfx6AMI/NYUTwzG6izbOIeXNwpmPUiiAg8UY78lFrcucrDhs0ONnTiwfd61
DKPsQXLt7hRlFbZZW0orawviBo7AAp0VoCWLr40Gu9rMCQuOyQ87eBjN70HoQVQU/jbx2+dvbO2s
qIgT81gf9Ct5AZHTnFnH+Mlu0Sj+9qP2n5zuPWuvk+RQ4Z6KJFv3/fMFL0MJB5KuBREdUggynOdH
JJRSUm/AUJ5evUfjc4dUlYxXgH/yc3jh4d/G30hyVk6KIBqID0EThZX4Qf/Ertjo2zQzA6Sa4obJ
PMLmo8Aq+UdtvoKN+vnTraQCaC+gy0+X1tJJmhefXjVJTlnWSH8p+BrnTnLMzQgp9fpkZhR18cEf
6bgbxn427Jss6u7Hu15//P/5DRCuyeoEmnUZa9pMtjM1QEYmjJ6H9rYf/WOYyUcr8o+Gmrmzkxzk
0jrIU3JTu8xw1C2AxEoYgHLJnFB0qVAiWBxgXaIPWcdx59V57lbpr7Z8C6vnmZnm50+69mrFYeKe
oDpiVnb+anO91pTKn1Gequ1d0GRXtfaqmMkhy4tD0Xz5fLGVAgXoIi8VZAv9xwuYmT/m0WhkGgo1
tbVToQoGytPoj+7cPJnVYzZrKGx/L2yaEsF3mMf5nO2HfNir9m+VNzCcBue7rkYbEXelPORXEXWR
DBIc82WWlAxG3iWYvXmj8a4UwzO0i0MWvNuJdeM7Izqjzc0MC1iy3yY6cZ9vyUqgOlt7sf9DMDWl
MhGE01yMI9uj1TfMp1+VtjyMMD2CdAv9sb4imqO0ZxgQL/ldvjWXVeczEsZB1a2ZFlG/u1GBbmx/
azR4qhfyxgavrwiKFlkPtK+WibVW63bvQAz19HA48oLn7hVX2WOPQHKGrIY//vl8T1fiI3v6P+st
AsgUx3Vj1siLzSmRotd2mMkB0ZvRYY73xXtIZ3/Mf36+5tolQDsZg01kfRRSlEWMbEl6Z6iwhHsV
PzHtV1ZqV7Kf7Iz6t6Rph8FEM3EGPKKeNhYWJ+S80EXEVaTaQqBS4GjPv2A9BfovoRLpqaSQMhCi
sZShXv1NB6buJUJTac/AlxCVWrhkbnU31t6t9tFPFFXTBWZMbdImpk3M6mXsmulbrryGzldgrG16
H2tbZ3elq8TD0lCEVIJgESiK84fN6962cjXvvL58cNACGSjuG+VHqO3T4iobj37Ow5rhTu2/1XTx
j1pyP2lXGzu+dr541+jKI8hJgrjY8SHRYhlmR+dZ42OtKruoiXAehu/2lqg+Vli6J5fPponYde+m
vix+EAwcBdmx0jVPdle7AQy5bNo49mtXBtJjjDT4bUxeF3uT4kca+CVpSKS8iMoiiTtm1Qp41S3J
8dWICfUd8WBScTL/RV2phFKQ94wwcXj9Hf0VMH2ktuMEZibddAZ2Retl8vM4bBR3Ky1eXj85AXhd
+pjoF5+/fidSm2gMuBXDftcV+FsSPGAQndThKjevu+/dbwP8WnGU5B+0GIvoQJ7ivDhM8OXr0PS2
ajp1dcvJ04VID8nYcoZQR4lh5npE5RNf573iKsEjFDuMhF4G/61RbwE5uqmGA8qpb1/n4UcgHbrq
m1/cYdDZyU9l9/TWF5k7jgczO8pl62rRvT5t9gVXP1IazuBNkJIlsTrfNgnSkITOaOep2c0YeMhL
d8WM+0B4m+byKbIeVahRjfPLdOZDD8s5tW8apNl8LAIRJS0P9ibaQqx4EbToUSpQWKmIl7VHS32l
Iy5EeiNmy4N2a47V7Ui4xtWtcfM4u5Ll+0B5rcHJxEbmxlJ2naapa87OxgW8mm5yhEXdiuQJ+snn
m9OEqplSsrA5AYqTQePJwcAc7jkJMzcvGherZs+Qkp3NVdkptatdl8HGl3uRhNGlRM+Yu1gI3lJ1
nv8E/NYZDGVT69m6Du6BdXMihp7sZCYEG1X05fOKxRBzohdBsMDt5HyxKWiboEJvzMtDT6KJpnx1
mj+Vf+1MrpLuG7BpoWthDa0zCpM3Nvvjqj9774vFtfPFVczlA0xIeFLluoueXqzEFQTv2hvCL7N1
N4c7Wra7mt2WDigQRPLdYO/L1NXSJ9nezadJjfGa/d7Gw84KXEulwPLRrS12+S81CXeRHcNwVE6Q
Ow5q+FjOD1X7kjhPnZy6nY52c6W6ffEia5mLU8cOE+ddHqY7bS53yvSkZPvA2qf2d72T3YpU20AD
cdDcAKs57AQq1wwPEL6D/h0jK9dILJSfUONxu5jZ4anNHhrQQZ/fNRdXDftFjBWEc5hIF20IXAUy
KcrbFkuLV8GEEirB+eSBJWBUjjYEcS4z95+veTmmhGxMKsGgnhwKxsHihKSS1MWxhByg6FAKtL8Q
XQKh4ZbgN+mXFcmPGDGTKfgeGhuF18rzMpviiZmNo6HpLJbOs8SZnML+EEdUtEAw/XXnr6TprrVj
ZtElW3AlcVMtDuTZgosDKec1hXvkNF5BJhHBIDdb7NCgCOf8OZBwtOCzwNJbiPBtbPNFDBTbjEao
6PeQRciLS9RJg5x7lGctjci1gpusMF2EaXcCkC205WT1b8rmG2bqKQMqfEJ4ahz21VY+s7rn//yO
RQlSy2PpFBq/w5+B9WLiqSH1Vg79fpIRF5JGfE1nr9wIeR/YteXGAwIRBYjD5bmMeVOjyVUema3X
V9/b5kvtnNrkxU93k/5Fso9296cnfaX6itvIM46N7/rVXhkPSXUEpi0IYtZWk+ryNueF0FQRwFx6
RtyUi+DklLOD2gZNo/Gg1CfLOjnTjVkjc/GtPEkzl7ybBC5USDrmWetp9n0te0Xk2l8L7dY4WgPi
VLvq3Rh2jv+spVefn5ePMvRix/7n531UIP90YYoaD4M+ou0Th141743sgM9a/Rinu/qhntDlOIzV
Prb5Lm+zWxkMTaPzxd7MxWnOr27zxk00FzX3Vt6HCgiA3QkAgDM8KdZG/PiA1V78UGIVuoHAquBP
nu9jFsepPyvsozLpe5tdCxGLgjHzhpfiexzAubfH7MqRsQC0FI/55H4c1KvU6QqoNvU35O5c7E3c
zv9bx8lxLr+iq7WvejJ9Q3pIzL+GDFHBOqWMUc27MqqY4XuRbJ/soTgZKar0KOZRCWB5oDqH3M9P
AIiuLOOJHGAnqT/afmYW8g0txaZ8TSr9MZLlA3C3BGvTqEtPraT8xPRUaNurwqXwLU68ajJvwu41
zl9M8yoOSeOMOz07ot3uJtJtKFX7Dty7Lz8G8t9Oe4w4yOA7Eqy0U/Eg1XVBYVJY82tYJIdUq6+0
FCAPwstcSJ8fE3MtrCgfSTLQCzoaixBqOH4wjoXKlSF+5aH5GdxUT8ZwKNGG4na8ibvTDNYXKp16
UkxgbUxm9sO40wMkXnYwMir1Wml2Tvd4hfuJHCduqKBvlb9zwPeGcYhIuusrvj7tSblrf2SHqSU2
7R2u57/mrX8rSfdweOJxV+vooHg0e1TjWMY3Zfvg2weU0dJn5b46OI9hCcq4e4Or3sfHjU24yHjF
pwzgm8xW4BuX34peSUOgVXrrTV2xz791+aONVuKv4EH63vCVdBaWqj99Oksjh+ops2+U+krR93p6
qsCCdPdWe2WYb2HxLXUOVdTCbds1jaePpVsyvK6OUr6fAnVX57QxWiAcV074oELVnhWPfGbWDzCm
MUh4C42D1WgugrnBF7AlxoMVvw/DTd7dB84ue83K76oz7BKlOlTBveFjV5UQAhkFgVh50PzjiOqf
GgRe0b0DYLyNgq1xw9pGgc4AiIoUMe2DRZ9xktXCt9WBbBAyFh05PslgL0wI3Lz5AYZ449JbW44x
GLk28yiKpkUlkmSaEktWTus6HPdc7kVnnoTFQWL91WLmYskW+N1Yud9BO0FrY/zFUHKR3Tt9EkqD
nLZeCZlvKn8IuRahdPv5edtaZRHxRvw7KiaPdEFCoo/u3M7jj0mpt5KVi3KTU01mBE+VRstl4yFD
oy8oUwFV7F5L2P8O3J+ZMDrSmlaS8SabX5zgoRcEdK5xZYK0NA73gDz2ek0h125NzNcyRfq5ZIiI
XMBqWSp6O1BkYyNHPJsqnOAyqPa1hApqbv9K429hr3oUlYGveJWj7Pz26fNNv2y5of3ANcNgQrBO
iHXn94xP0myGsUbPYahckbsJlKIg5qv+Xx+QRBoiqwacoKi/fL7ySsZE/wcoOcabCPQsD1U3OFkf
xzRq7Yg0GJFBFX2ZRMt3JuTU4t3xjG5rkrv6sAyZ+HJ4yzQaF0csmbqMPCpuoA5h5xq+ClaY8AsR
uarQOhTtLj4B7NfajcO99pbpHNC0J6DKBqPe832O7GKWcQjgcZOvpfGeSu7UvIp9tuIXuX2wQ1hd
EhhKnNWkZKt5vFIbf4B0AYagEHDhgGNOhjnSoEeE2PHdpH9IRZcJhUCj/2FY1dajrpQD0G7pMOGQ
+SH+fP6oJcrPdhJDAIiB3lt1dlKrg6HM2EI/CIJd06CiaMFORX/18yO19n6FyQ+pJ64FTEsXWXia
WM7QOVbtoTS1M/sfQhXeEhjw8I1g8qGUo/wQQjkb64p0YJGsna27SBfwIlY7GJNU4EjND/V7q98q
w9ExfmC96voznrnse5TtBI8vwCri8+VXAqeQtmL+RDxj3r6ogdpBqYeCjigzaPOqnfRTOXz3x2jr
IcUJXT4kWkgU07rgGS2JYHkS5USRlkihv03ds0FHNKGCDePc6/XugPfPwUQ+WW0fhLZ4HgSHdrRd
U37+/GlXei8AMfiGmN1SddI5PT9eqQQxRZnQ8zNpK8TI8+ioSxr114Js3W6eRNOtN9za0d3Rpg4z
JG/Yko69jF38BFwiBOeDzGg5ijf8orBSWy89waTSEE0UJIAqgwwZkfehedGV0fWcblB/L7/i81UX
aQaOwXUSCXnStMxOGBggV4Cuun4Cp3xblfnjxj5ffsaC5Q0YhTY4l8NH//qfUkmxkywLE5iePrby
mBK7da3s+gaGX2rjo7CrG1ykcEcOSa82ltYujhrZpsCpQHNmVLFUQTK6sSFaMS6cnWsTVa0Y4BW6
CZ2a3eYlasnC/Bpcmc4RjEFkCh1xc95yTb5Ms85+xPKzSsqoDGMjrD1ZDrCiRAk3Mk4ydB4V33V/
Bv+15WV4OZmBR4E0DfYJiKbQxxRf+j9bXvVVm2vKVHmVUuyTANCgKXux1l5ZlbQX4lelEOaVsLkw
dLdQJa8b8sc2TU8hBpLaFk95pZYXzE9UXjnpYsy5CGvkPUNSh2Pl9UbIPKJw2z72fqWge3O0zoIG
kCHlcYCMttEfhPOTuEeFXrCJlR3OP16WPQzAijp0g+0R7QdTA2j5UHTYvJUuSFaPPtHnR+dDzP08
SvFTwUojtY+qI/2+8y3MBtuelKlF/XSM93D0UNiAsE7jQQjQOzbkTD1wayRpVLvbB3PnpvKj8IuI
rvLupz7fd1wZdvsy9lgodtdxgBII1AbRvanD8NpMcAVUqyvJrrfCqwhbFz+cYZxAS1BHLFXLKxwl
1d5CJTVPfvhk8yYadwNC0Ei0CuEKsznOKHcO/K6028qJVz51eue2TLUnpLKW9yZq+J0paRXnjjgm
kkAh35LMxq4sj2qGsoOGLWHeHcxmI6StBfOzlRdHDC/CjnFuXXnRhIUOmgJCEEUIx4jVLf3aznh6
slD+FGHGo0Lht94/PzKXgzgxPRGAWYD9K2pFnanVUlv3pacNUMdEOQDIM3eGQ9ElJ5lmok4vvU2m
Y4J6hfGysfrl3rM6/mHAZATUekny6JMiL6xYJapL5qGZT8ajNAs/zXgXJ3edf8JW79iU/eHzZS+D
2/mq4rL/J9KkDcRMc1JKZgi85e6u+cMnohjNVVokXmdtwNZXst/z5RaBDVjwqJUaDzmroQtcxp1C
xFHwhEcPt0eSl3Mm9D+DhNfsvwrc0uePu/6OP9IWeOwmyKjz563ifMZEW0bqldq1iV/U4CAnmZem
9g4+d2ikH/a0veLfynSNNxYXm3n+afP0/yy+qLHaaIphJ84cMKYtCmgK9BUy7c7xmW1nEl0Sorl4
zfgGXKeNfgozNMex5MyrrfC4kiHzU4CDwXEAQqQt27NWgONx305CLjvZgQ7v5tdi7pHGy09DJKzW
X8KsIRRuQaQuq27gHCo673CmmPEuzWOZtQBqnFEEm4PqWM9/5tBxK0CZ8IQ2WrwrJ5vSTpTTaBqK
fPX8TYdWgThq3KIFht2QGtW7qdKxKWfqVR5pbF4n86+N13sZubkgkRliLkyyggzZ+YpmaQUVFgUF
pILxYJCHQNA8jv39iB+uOdWuMdIHY5AeHorefv188ZWnFdhaek6kw5eS9VntKxmghdzD7OdUpt1d
6LsoLIX4Vg9F9Hes/3y+3spRZqTEi2RcDxNqOVvKdDUNtMzOPZnsV56QNgrqjSv84w0tPhfggnBw
kNEFPXgBDeFKiO0cPTtJHw+Thhp0bNyFuXEHqe8wpV9RQTkh6Q291X4V4qxmZn+JxobeZPHL0fv3
KglmRk+m7vmJ6QUO7mD2fWAn3xMDIYJuPkyh8+IP/a8OY5hdU8Unw+hr10aS0QOHc4hiKUB4Q33q
w9+f796lQILGRFD0nkj0EIJckgc1jKqhkCHRJgEqmtvsFPrBl7qKrs2hv6nTh2noXVtBNXjMbgUD
RgRFaCrHxmxvSuoLS202dvvSr0T8JODtfJdou9JSPD+9MVrcAPNQrZsCjiut63Qk055yVxu4hVFH
g/SFngNTrDgH4l+4QjAxm9RjIG/auq3chWe/ZVHa+XqohgqsIzQ8yHNHErYi/N6gamCG6a3ptzcB
UTHCGd4ONuE4aydbMFb4gvk/wL7zfSBtRWogjQqvRR5syoKDng+HASOeUjqJibFwUtK/F4FBlqt9
hOh8LA+zHGy9EJHyLI8/Az2glAq9JtNY3JXFCId3nqYcZBQkRuOGESet8wRlK+NDRa00e3c2ZfoJ
WIggWjSOp41TuvYLiGU6aoYCS7EEDwdzqsxjUyCUJz9Y1PIKmk9CPH9CixZ5j52PzYIxBvvUCo7q
ycDv4fMfsHJZEFlg+gl6OchJ8ar+SU6UTI8MLTH4GkOGxxqcerwvY2qF/8XZlza3jVxr/5XUfO9c
7MutO/kALqBIUbtkyV9Qsi2jsTW60dgav/59oEzGIigSb1yVVGViDwH0cvr0Oc9Sp3zmUZ8uf1w0
odo4KoMeiQJSkrLG7QoGiyAHMl7tyvAvOUdjDXk2OhnjjUZa9aLWEnTC8qC3b4C9DTrj9b/9ZJRw
AF+xoPP8TrM8/OSuIryGqhJbRoZ24Xo09CHGbsoYp9jM+jquXUAQF5WTUbMCtNJpDXTgWurWKfgz
kaUFufKuQCnb++6PPNpJqFNqZnrTtcV/D5jBU3H82zpsfKA9ODkjcVyj3Vbr0KrzwC22+nCgYocm
UkG2TZFsfVYtmN+GKStWUZ3sTWJfJE038+mfhF+sJkDwRykY0Lmm9+syi13WDqBKkl5fNuxHKu0L
XIfgfU7WzK7QScRuV3eenl+YQ7aC3BPRtbDxBgiBDZsyKb6cn/VP0jHwl7HDwNVDAwn4gcNpZ9D8
JkyDeogvmy2SjCU0ccBJtN4r0rKCYxLE0lwbCmFKC88/+3iT4dGjReMoHIKTaBJrE1WVLh8MwCSw
vDsdWYp/4woKqbbk5vyTPltx2Fzgd0J9Bx5oY7j5sJ0lN2M4XaI1llB5AT2EL8xVP2GZvGxkS4La
9ZJVN5RzPdzPx/bDY83Dx6JTR7Vs1IAEHkagSsG3hZFddV6VAX5QLVtfXkZavOs8C8utX5//5mPZ
LAQutFOQgY4Y/aPrfGobqWFX0Gvj9YWo+UWhym8A7q9JxL7TVm1sLPJ0nxn0RYcjGwp7u6qsLgdH
D1SQ869NWdydf6PjTHGkyntj6gGhHJz3h8OR5rLSVYJITvtqq6ud30AeKIcbCkrTrVbiiLFnYuun
8/7hieOff5j3spO2IziAOIa4gjrsA3HzJ1J97yJArPN0H1fIfNzf2lG/Hjqt2jUKaK9ywGdKZ5mA
Dp8UKlQZmr8qDonLF22SrOuU7j0/nvncz6ccCx1nJpqlOL4Ov7fNMtuNWgr8T96HTgnahawvRQGU
SeLB58fZZgVb50a1kLyEKakXuK5amvwJmI0fcK+/wq3l3iztmdD7rsl5mE+MysjY5mguIgRPN7pn
91lEInDseptcxklLgwzo1Mi5ibnPF5xJFg4JoCIl1O2R/iXCvxDRZQWul2/Ey6GKvySxA3vzqKxx
fS0f5dA4cHPKL6D29WNIyUIZ8hoUovPL9ZOD+V3QGa26kQwAF4bD0fREZsFIHr16HxDp3nvkTVB7
YQzcrVugudN943195erQbNxlMLdM0aDNqf9t5i2O73aHbzE5t2hWl6Ci4n4F5tYK8xU8y9vIBlY5
A60K2rJuMqxSK7/S4nQugnwWoMdKBXi46GhAz/lwADK393JRwgpABLKswjy2fzaaQoMyLq/jJr/o
TH/dad5KiyWKFv2XSPPXVN8Q+aiboLCxmfjxaTwdj04YT4+S3tNqcK8zCZA+lGyrHHA7PCzPAHM2
ChqKGNHL5w955d90jUfRdKH/LXtuLI1BhQBSKB6sXKd3QmUlvkMbpISxpsLK00hgcbkd7HrtZ/LK
9Eo6kyt8Fi6hRaCjjDzaZk5l4wytc83KM9Hb6s1rGHWtS6e5j2x7D8/ADVHqTsbs4vxiG28Y0436
8ZGTExl4EdNVqPJDXxV7L6XrRi8WMXNXUDJZQ/VoZkg/KcqN5UbwqUeDXh9XnsMFhsZ3z6Wvowof
2xcQ9Q4GCPhqrb6jSOyBHquWmSwDuMP8rGBxnKkcIDTazV33reNLHyTb0WEAfRYr/aivWJuqKww4
lyxtaF7mZhO6JN23JUDUnZNschOXwKZAXpY/NXWySTl9UWbzBeVU+Eei+0eJ/l1oKJYnaIdFlSWW
mcgBf/eGJzcXa9esPfgKJM+p/dwbQBLxZt2q7pmZPfjIhQcsqKUuuQsgmivpQ56nJlBKDB2fvrpM
UyvMi25h8nxjc/sGqsZ9cH7Sj9WswMAZC/44mXFqHInIRXAD7Lo+Hy8g9Os+GdwnLy1CR/qQQNe8
JnAjwNs89ZK29U6Pu03WGKvWiC8kzQfgvi25SO94XUAEBllVpIvFpujijdZ3M/niGG4OVifQCxAB
QTwCgmGEUByulhaKxiIREMM1jSdriOEmVgeklKvzw3EcZcbHoBIOYafRkur9zz8kDdLudBsOUdlS
uXKb1TUAf0DGgM5h5u0dgwVXaoC5MmR7qev3M88+irh4NhpH+EBseNxUJilSRWtNFApIRWrCIDdV
u9TItn3uPidMv7btYu+B4YCkeadKb0FGSLGZ7UXfXuMys6FuhEYYbWaG/fgcxEtpIxMJ+wObY5pV
RMnADZLp6VKZKpSahJhXdjdQ8zpnFVjfmnxm34guVrTIfsZKfHPM+FXB4WpI5jxVjkLi+CYQpMBp
jKsK7g6HKyDJm9ryON7E7fylqJqL2jSuIUcdaI1YiCHbyiiaSV7Gn5wuupFUi2wKl0ekAoePNKKI
ti1z02UEyg2uYVFZrYu2XmdeunH8uSX+2QcCGDRyeKEmCY7D4dNSwxtY0mrpMtO/Fug796JGs/fJ
r6/b165++53Vhn4fyqgwyUB2dvg0oy3iikiaLfM03ybySgFMobVQI228VRqBjzU0FywSl8ryA590
Qe6jEqr6m1wbQC5RHMg1d0a05rhNMu4AIPww1ris4bw9fCdXFjl1CIEDtSZXqVNdEqMPPRNdAerc
DGCeupG2wD0euv3DDgpUcxXA4yCDujIUz0DDREEbh+Hh8xnXbVwVebrs0WAuB74i0Y3daTNB5nif
gzMwsvCRzIBvaU6e0ivf5kaPXrbGnxp+xz3cQoc9DHHWM1N8dLShrAEcA6IwQDOA5kwCilYRi0KV
MIHVYRlU6DIX5KnqosCDFQko7/XKvakjOvPU41WMh47iyDbO9NHJ6nAMS71N7VJzkyVzABKXclTB
DDRSbKAMtissN9CimVzpeJfiiWDWABkKkv1RDU0xM9HKOEFgEMPF2LwlBr81omFdOMm+aKOZI/OT
MwJgJ+QduNAgUB8x4CW0DEs7j1LA3scrCZTmHW0Hj7Qb0bkrhS1U+2LlW1UMjIT9NDOn4xY4DEkj
vwGQcGyRUf5zcssboD7ZZJWTQn8wWhYArVuRdq1l6F6L4ZJ6BiDMcm2Zwy4xsmAQDZCUTTazT49u
1lhXo9oA+D1YW0d0ZS1pWcw0vANVIqgQeZXX3Hu5c+Um3gpuP98yv7/NqpmE8bOngjyHm8iIn8XD
DxdWXuEPtArBGNQj8G2GQPTGF5jB3dfUW3Kq3RTF8NRGP88P+KdPtZEgwc3WOzbpLBvDpIgZ6VKy
n3ZUrRLWP+lGf5sWHvx++zvYIV/RWfrFJ5MMTCxCAxKRY8oYBQbV9iIMcFN5az33l307PHm4iBYE
E2s1j2767fxnHiMhkHmMKrYAXTng8kyPA+pnSLsFQDyo3W6zxt9D1zkdEwooO1gXZt0+KE2GHSg+
cfaz1XAY6rS7ZdVvnAHQU9fx8Q7atHijybUAUpYFrVNwBAtoOllaf1sNzg+nzPbE7G5pq8HK2LrC
Yn/s9fS19+dMuj45g/B8Z0TSo0yL2ugkOhuexAHdIc0YMr6w7WFhlxtI36zbQERRyDkcJyEv7MAd
DEjXmdByTI7GLACUDMUtXEiO+d8GoXnVw5ViKZNuS3j0EzqzQDkVz23hVCu7U18bcwiM3tlWXrGu
o35RU2dVQNo8rpvN+F8zg195LgxnRPCglYAGTQmjGTJXbRqnYRKHkI6PzqZo3R03LgrfTysQfZGs
IFHusv6WZ5c+7CoTJ9/rsXmtJ966MOiybtwVIshei2QAxZA1obPaH+OJcvQqKApgvHBJPzI2sonN
XVoqpKia2kAdkXG6QYHsyoAscmXKi6zRACD0VpSJy7j0nwbAnjnuted30Kdz5wIWiv0KRXCcuIfx
SVLo3Md0VCYfqpWZqxsY+i051BtHV+EsURtZDPdZ5LyYwgP+uRXrytlxb2GKeGmVMATRvtu59tUy
GDwFbHOR4SeaYZiJou9wgOloIZ8FW3o0lcA5ffiaSiQFVOYiunSEfy0S+zYpuhtpOFdt3F9R4Cuz
zoiBu6dLm+kaLEXtOLDQsglKv/ruSQ34mXKH+wscSbm8bgm/6hJ+lxZsz3y5hv/PSvWY7Wu/ju6I
Xr5ZTeQGShU73YFYjAeMbkGtBwfZwYo02RUzBEpqaPZ5iT9n/vdJKoKOMpT30dwA8Hz6qToqwNyp
YZowIlbLDgDoWGATgYNZQXQgCWrAo88vgk9SESQEYMdAt84HR2aSccXwNmDMQ+2gKd9Umd06iKGi
Su9wob3pBnemYnPcUEK4cEEAhwsTaL7QGzucy9zqsgzkXliExOZtm8tX1++X9dBsSrOFpQC4cmlj
hTXIJDHM9krFHvraAM9C6OBSQ8Q1w8qs4OpxfhA+OTJR38fbjHwd5EiTQUjKqEw9F8YlmU6wfr5m
Bd+Solo1AjplbbWKQHOs5uhi5nj8T9c1iqUo4SB6Hus4dKyWFIXDZNmqK83tbjz0pv00qhaR0rWd
mX9FBfPRE7Xc1yICi7LyH5ULQczKBvum8UFTjQl0ZDO+dP2HfmjoijYkArAlwd/RwDwqXfDEExM8
KwKdeeaNQpfwYMgis9j6Qwp6ZD38cAu1VszYlOLL+UH9bC37oBWMcsMA2k+ZxiLJKh3ayFhZ+DaK
gLu0s+GLVRRPWVPuwPTGYdk56/MP/SzVRW/w11MnV1LYtwtTln2yBLUd5lo3EJ7fAqkX9XzR+dDl
gLOjy2ci1Gcny8dnjhP9oQSTkiGF+hREI5SW75OMoJQQzySw4744Wis27vNjGouMZxKqoScvhRfj
s3RorMSG/rWsi4UXsbuoruaOhU9CwthjhQYAtPMgMDt5FpNVkxGFO+WgqktF+1sVkV3VsQws3txb
DXy48QzhrUWlvVqxf21C9cW0gyzP1k3Zb3yT35kwJ4GflGGuYLxxS12RLETptyutNMJKlk/VtoWW
QrqEW5Rp0ZkPOFx4I4vFhNw4ZMVQDRtb9pPdXDKllKhxiUwQvu8Tcg9nKHDc9QUO5IWXusvzS84+
PM2PnzdGlw/T37LI5r0XofxaSFBQh0cgqC+7mKNcClSZQQRAnMNOGxIW+BHA3qxs7xwOYnkEUnkC
t6pYi+9ajd6auMlD6jZM48euUcseejOjWn8Kz7SGArZFKUA1agm3NndoV5HZ7jwO/4gUuPHBANTJ
u4/7L8qtvjg9fUmv6lpbNqQLkzh/6az6qnBqfVlKqF84WvvQdlYEO3Lc+SSrXhtA9ZsK9pOFsy1w
7W0l3rZt5lQLraO5gRQ2cg0YDQKAh0NuEv8HyICAu+0nS5/5ay7o2k26JQD5EDBaMPcaA7XqhxbM
52rHqX5JTevqoQauoen4dafBVJy5zaOtKTjxFrd9DFN1XM5FisskNUF9de55rK5TmIUmVWCt4di8
aHSUQtEXUP1PhbO0IDtK2J7W1U6P2N6EiZhS/g7eO0tdaEvJ3VCUFy2k6cHy23RKXytj05tqpgJw
uJ+xZkaH55E/iPs4kBzTuo3Vp1bjE6yZeADYMoYEnbottB9e8+P84pxUy//9IPRX37uCo07TJB6a
MJ1qMwOlhkGChLG1dHdB4XPjMrnmWnLnq0tleNc1PD8qz793SPbVB/n4a+9dkXaZFzkMGMytiDwz
KE2Il3Q6IHZzFgyTku1/XhIpCMIk5BmmVUuR1ZYz9Bmu58Bta2n9xZHivshRtuuhF2xFICM4eWA1
VwoCkID5smwdafwqImIG2D9Jif96k9GPFcI4QBZN42xVGgVA9Wy8PEdIOLp9war7gVRfRNrtu3K4
NBp328f+lnj8pu3Ena0b16ZRLpR5D5RCYHTGGpYeF4XH96llXBo93eo6uEDnp3VyzP31nv67jQQK
GkCJHMYcx86Ji34vLjNqn1hb3ftWVVvhXjT2WwNQEpJl2j6cf+a7M9avM+j4mZM83OQx6ZvxmRpD
jpjwK1baof89L8u1Rto98Mlw1OIG2+UI6UkugAXiV3S4G/R9DzCBkcPjJtLXWQnecLKvoF4jrZ92
ZkDnsL8BXeP8677XlSavi+oakitoMqM8MK07AQsWszLCVArR3xBLrCV6vTa/7yz+Vmj2jvvWlcXi
CxfsAaXMYKRwgNwVmp13UTTmvqm/5sNT2VXQGnCvTKV/gVVMo4yF3jbb1qqhqGXskFEjN69Bvm+g
DZShE/lVK+0Xw2xutCxeOHGxMHsf5Iw49GK1MSrnykryYECyK8iy9F6qbiEJSK06WdkNvBEyvrVV
vhz/Gaj2lV48EY/AdVpfGR3qhfHarDjkvJqlDrkzAIVCU2a3WlXdiUbcjuyyoXNfjKG9iTv6Eqv8
vkwhmmB2X/12Lpc/OvdAfh4bzHDdGq0Zpy1mz8qiSjlYD6IbYId+6ZPFANhr16xMcZmACl0ON2kB
gYoHrYSIDvt3CP2f7/3/xm/lzb+nUv7r//DP30uuqiSm9eQf/7VPvlelLH/W/zf+a3//tcN/6V/h
W3n1WrzJs3/poSzwn+lfOfhZPP2vt1u+1q8H/7BidVKr2+atUndvssnr91fAd4x/8//3D//x9v4r
D4q//fnH97Jh9fhrcVKyP/76o4sff/6BnObDThh//68/HL/xzz/2r/mrksnr0b/y9ipr/Nu6/09A
WsyxcwrtL5Qn//hH9zb+ie//E2V37BMArk00uEfAEyurmv75h/vPsUyByjxuSUiq9LEWJ8tm/CPt
n+jFoA4HY5cROjZC8/74z7cfzOGvOf0Ha4qbEgJS8s8/7IM8lwBRCkV+w31nqX3IoQpWJAUK9DJE
+n6LDHNpYeUjj5hZs4ep7a+fn6QdEgKF4FLQOuwdoN6hb1SZ2lb3HzQtXftRMZOsYwg/JOu/njJ+
3IePKDWK2irYIoAH2SH0BNc0928+zOVf4/VxfA7zp18/PT7yw09ncKqz4MJdh9J4iBp9JbO3vLlx
eL8b3CutiWfOl1PTMAnxrqViSR1Rhw7GKCrQJB0GcF3mrhiH2c+vr5icWj5FuZaa+PlIpIEHDaFc
2/sdBAhLLOf/mSyrj8N06v0n2Y7v5JZlFWUd+oNYEsCP4QCPhzTL8z9/6v0nrQxFrcj1ao5V2oK8
DZxmCpkuL14nPvSAXBc3v/PPmUDR/h6oqeRkO6Cdwv0K5esFvUgN3N+X7Ad7yVbJqg+sJWDVi+Yy
+t5AiN6BZFeAyuWSBl3gLud02U6M5BT1XPAImseVlKGgsMgk8sWFUBiKNTOn9ImRnOa/1E8YiAtC
hrZVV2BFx9fCQWYne/25yZqZTXPqIeP//2HT0K7JFchNMtT8dhFDqiIatCA20JfIfvMzJjtexjTu
2raRYUu1lRIUvJN40zENMO14dX4tvOMWfuUzv9bCZOuTwjN7VmKoeE0MN6hUHG/sIfXKwOzdaNcK
3fiZ0dS6Rokg3UgBR9tW15IlKhLDVqLl3ACaFNvPjdd7L7HeNItugI2zzwttm8oi7hdZwt1X1Sn/
3ocO85rAn/VRk2W98BMZ5DYotr2O9GEwa7KMbdNeVyLLca0kCdrwXiwXLcmNC4CTBSi3gG8CQVmj
hg0NtZ4MBUyPGWq2tGqvY9On27jr+x9Jbntgx3iySYOUG+4DASvi0oxkupc9EfCgp458Qt1ruBGF
xZ7Oj+WpBTHZv0LaBht63LANuwwyz1vU3WNauoGQ/1VF6O+5mrIFG1O5mWvk8HDVy2qhywzVNlXM
ID0Pq5W/fnw8Gz4s54E3EQgHTIZQyP3hJ/SNsmFfVslbRtzXVsrHSJeh5fPH3xusyVmgtRmMX1vE
IKDdFrR/6+s3EwbGzlwF+tRkTA4DWNAzSiUiTBV9gy9iyKIrqvEFWuD/ThQP8sSPh8GJ4/i9b/Zh
vGShF5UZYXPC5efOSdgeApNzmxJD/smenNLSpDN4ft/iIBgaCH0TfeHrm5zPqdCcGJkp95YOzGMN
xY739BgY2iHAqRa4AgJdpJj5gBNjM8XK9rJKh6ZNERpFJHZlHCVrAhDUzDaYtCZ/LdVJzDII400u
YizVYXBWJXOAI3SdCKVgAZPzpiwXra+prQMm305vKzO0Eumi5yDm/PnsExM0WbyZcqo+jUoJAwVQ
Id16AyDeaij938szptdvMG3AtkI3KSzsCBz08ktFo+8a1WbQXKdmZ5LGpJIzy82VDGOnXLUNWh9e
PrMpTmTC06o8sETDUNsdAkVKF/BjR1t8VCg0IDQ3uHMcwc/fH2Xkw0hVyL7S7Qxxtm9FkDmXVToz
MJ/vDGAqDn84KrSsyccfdpixq7OXou/DOIU0lDmTeX0+POgHHT6A96ZVKLOQITQFLpldX5RtfNcP
5GuTs0uLujMb5NQAjd/3ITTBTnKwqcDyFAXsl/q4eqBlV/5WEo9WyOGP6zHBae1mMsyks4ex+H1f
1bj1CDYTO05NwmRz5/ACTy2FMUJz8tI1ml1UUdg4F+q6q7L784fP5/v3qBGal2neUB8HaVR+E+hi
Df0Lbg4zA3TqAyYnT2Jy3pUaDlLdB3IwNkbP6RuFPAnQ+Bm7+VMTPNnBvIXroGywzZDQoNq+YLqa
Gf1TIzPJYZSXGsItcDgYCTC3+g5zHTRDOjM0J957KiQEMFMO4Q0MTTWi172aAVjt/Dg/p5Oa9H9O
BWgQHy5M2FBWgHbj1esug+W5ZkOGqC3hsFdTcAlJb6AFIvP8W5TLbJNVhbYBf7VbEtRpN9YwtPeQ
3tReldfGuzqVEJVtY2c7xE4MyzevCKH51+4GKzYupZ0O28SHb9D5Nz+xYKaafyoBrcWxEe4l01GS
q1apxl5bhWqbUde/F9qmnZGm6iojUkMdMvWFOK9UH1ad5gdF7c0snFMfMS6oDzEnM3pjcL2uDkmU
B1l15cQjRyFdeelcc+PE0vQmgYH1oAamJj4h6hLvmdWlvq0d5t+BqxD/PD8Tp9bn5FzvG0PTowKP
qGmL9oBtCf/V9Ls5KatTYzSJDMz3ckuHU2/YubtWH3nUMAdAgYKl2fr3PmASGKTTVXrep7DcMeR9
we1lqs1J1Zx6+UlkqFLgN+iAIpdDRCCKKydii0HH5lDWzD44McFTq1er0bsYwrBYQhI1cxotcbIA
VTeHjzpx+B4VlFnJupYldSiqb3rXB6p+MfsCbibPnftwfvhPfcHkfJfwQZQt56ij9drSaeSqSMub
wRIzx9YYyY7vBXDxO9xjA0laU9ZFHWZZp75ERaZvoirzn6A6nm44rLgDkNb1y9gv25mD5sSkTxna
qdEmrVdGyLRj+s2JIeThRLCuyOA+LYQ+d2KempnJztYbasKfCj0aVumj6Cn04V8d7sMlA1LG/cyn
nNjbUxx25MfeoAwfeYVRqaCq2VcfqIOZg+3UOE12NmdJXoga45SUT6311Mpo0zdfh1kxllO/P9nX
fQlVBkCskThSyFdqFguNSl5HeXIh9O73ktNpRwvQ6NKK2DgL9bOB41mh791oN3L4CVPFmS1+YhKc
Seru5HFUcw3PQBGeB3bSfKPuHJP+xOabkvfNoSNON75/Wl5Tx1/ESi187fn8zj6xRN9NQD4cb5R1
TmH5iE2QlrzgUAPr9CcP4ILEdhax+fh7D5ns7zxtdafzUcC2XR6ajIdeMXyr+gqCUC177QbzN3N4
ZxzCj19jZj1k9AwZqi5aejSBQUu+NNw5+O6pWZ7sZ7dm/SA1tFsAlryEJ/xFaUQzi/TUJE9OaJRD
qSprVKJqAnwJpCOEXa14YS3Pz8CJ0gKEZw5HhrR+K0xNw904q9Pnts3FMs0rF2pwwri3YvRwqwEe
c7RP/Rs9T+W2SDE9JrRCZnbI52U4UK0nL8BbnyeQnw5NWKS+gpGeQeuvCC1oFMFEb06C49QMTQ5z
RRNOYERQh5Zbelujaf1lE3XGzCiemCR7ssvtzmlyQjH/fcd2Rer8zBi5F25zd36STrz8lBfowzfR
qdWA6n5sXHW4tC8FV87Mu5/Y6FO4O8C/tvIdFEe8FOAc8xnnRlBSXN6MBqKZczZWJ+K5PdnpetcY
vuKeABY1i1YOrtKrHL7NGxjI1j9E3M7C08d98UnKMFUvGrrcUOmQiJDa4qIEFN4gwIQrbafg25X2
9spP8i8uXCIKdHvaLA2Gpnr2xUxAe5cI+uzx4xR+CDSZ1eWDkQ0i1OpMQLLFyFIz0KqWrvzSB76K
WqUF5/citvemxX0aMAP+mMLmAJ9BmfU592zohGnE+xkBMr2Ar41x08C19LoQqoCZi1ZvsZRxlSxy
pItZXMMSqf3aWqa4SJOE/FRpRdIggeH6igxV/wQ4nxm0Tqut4R3mPMUGjE28zh+euDBoqKkimrP3
O5GrvcP6Pnw5q+xkoBBrDdEYxhuU1aNiahsBwchUdjN0/Z7T8vcud+iRH4wyB+xMgK5YhUlSOyvD
IT9hrHibu/pPAOK+nt90p/bFJC5FRj0A9kirsLeTLhAc0ciyYSdW5MYmJxragzqgf+ef9d6n+2zZ
TMKTj3VjeYnGQhJ/Sw0jgNPyFvSvINasLcXd3oA9sMLUFbIbqUAB9d1F16NgEadLksMgxAYd05Iz
IeFEOJtaBZvoyzKedCyMPeAZY7POoA0PCnRn5LPnzonhfUc2flguTepS2sAaKSyKmqySPtc3yjd4
AIk080b2HWz/mrhaSVAYl/CicaGNpQ2blufuCmZH2drsmB1meQ5dMiAgvhgG/pffOW44MyMn4shU
jo1aFTeLVKAvN6ROKLPW/RH1XfXkOHArjBjAjCU8lxZJlwBKj79ZXeS9mUJ2xZZLA1sd+nXprCLy
ieg59Z0frMqLbafqQmLBUKkUKwDgUaxSQTanAzYRZfi7mDSVO0k0s834UOWhZucQ3uNW0pcBEXH0
PUWOeU18ScxAgPj5g2BkcJ/U9Qius8pkG6DGmpXeymrm4nJqaUxiKAVtVbLW09FsKKFIqG9Yyi46
Ti+dQn9gCHnnp/jUYyaZVQQirONAgQqVP9dE7ZIU+5TUwMV6tbvAl2rwm9VrY/V7T5uErMLgmVSp
ZoQpN/t9YxJ6BX1rflnAq/vSZS6Ub0jn9jO9zXGoPoknU41621clcBueEfZI7Taw2XrxEu7NRN8J
zvTXWplEqyqvI0601Azb0nc3FJCATRMT4CRTYeoLi2jxpkHx4V4IJwl702BbSuD0CTlvssojFq0M
HvkBSumwlDo/uicOH3OSgNVD3TMlGxNOSGgexpeaQX5GEmZ/qlvoaf6MptzvPWh8gQ9hy5Qai2Gy
YKITl1455T1k2ha2BS5VC4ssVFbfXSbPP+rE+pyyxG0dvGa/js2wy9g6ce1VUdprHfcWz6+v+vL3
NttUPFYWUZWb1DHCiKaoq1s9WWiDUwIpnL6YtPnW6XU0swVOLEpzPG4+jp0x2JDusYzQ4pwGiQ+z
rdoz1udH69SPT4JGnaC0TWtqhKZIk7s8HtKdD3zCb47SJFZQT5c1KdDacBO/Xw+AKt1Q6VcXjoj8
27YX7qPZS/bl/KecmvhJqEDBSRRtonL0qw0O3YWIQz/OVWbyCJ+sdmNBKbBbNo2tL88/7wQ8CtTX
w4nJla4Tn/EutOL6JTb4XaNakFsfUOO5cNo8rAS7NjvYr3G5ZqW14hCBH5JmbbjxT2yGhWlAnlSL
wDY34fapYdu5yEazRQMRBdLloS2ymdAz8dH7O/S8//8f1hBML2iRanYbWh7GIQAFVThQGraqRVND
gbg1SbkDlADGDXAwgkFv55u4vDIBGJEg7XNp1T/qxHRicBcTPYDbLlg4EThAWlEhzUI6JdbIPeQm
QuqzBHkyWxYoGawiAm/fOjLSS+Fz8VSTPrrv6AB7L57CPsjIMEUzszHBpP/9iVMT8k6qYqCRxEms
mWQdZYZCiuunHShrUOxIFrb0vT3Azd295sGRbkVx5fluV9YwV5Y+sf6MaYyzHXjE6GUetlCDgS+T
LHcwx/IMaK9GPyDDrx41f/D1mdB9IreZQlUjqwPGyu1ZSOt+mxBjjbTwkVD3wqrZDB3h5JBObp+p
lSQ9OFo1akxtCE3dRz3nkFmuvIUs4BVsRAZsDtoy0DKQdskcaeTEofROAPiwVgUxLKeqtSYsTBZB
RSopL8ig7AVEVkjo9lS7arQ4v9MEmRN1OhEE3zf4hyfmra2xLIIGUBbbrxDzcp9BI58r1p24FRiT
GEiINHntkDrkid0EXLhgZOVitHhmibg7H4pOLYZJ6Mu7kvUZid77UdUepgh0n9hlDIKw8P29XfTZ
nO/FqSdNYl6ZauiqUdxxGlwfQlNJtbaonb7YqEjc2bHSF+e/6NSoTXIlRuzEcViL+jV0uUM2aP5S
gZ0Dv2GU/s8/4lQN750l/GHapR5HsWwAlK5aWRpQjlrlaJavauh9QrWbEtheF+kaKdkG99mtx7/Q
QcyJbZ5YctrkUMeV2BbQcWsv8pzyhxaWKAvVOtVm5tPgBvJ5KjvF7rqkq4sI+OkQoEzxFtfOcF1A
X6CEXqSu1jx1souY2/TB8Li7AghELO2U9eu6JGCZsAydcE9EMFn1FVYt7B0JdLv6mK37KF9H3fds
yNcccmuOxkmQy+Ibi5xlXyooPPJVU5OdpOmPRqrLLCpgcVOtS2YtbFWv7Ti5UAT2lx6L4dNiZ4sW
9R0dIrZJtzI5PENq+gY9Q2CKYTwJTuOiNrOgkgxV3H7Neb9I+mHL9SR0KdvjvAlI85z2QNY6o/Wm
7oM5bVzEEcmC1H6hJa7GsA8IEvno+PCx4O6PotEuWQYsCo9IoPV5AL26BbHSoI/I2lLaW+o8kjL+
f4SdyZKkOJiEnwgzdsQVgtgj963yIqslGwkkEEIIoacfj+uYjc25s7qyIkD6F/fPmzEJzsUW7Uph
j+Ku0rwPKoVsMvMiPII/wzkyiOhFvM40XmLv38i67mGBfISyf0/Ts6B/EPn4VGbrr3RWf934aHHn
IXV5F4mnVfyX0n8cRAV8Ew7W/u64REg1jDTE4usunXXdokOO+/SoW31ti+VnCFq4dVTtg/Kc0WMO
eBjSRQ1ywLfybR4KTD8mQHOfe/4VWFpH8lGY7q0f08Ps+4rGbwn1VQuM7qiWeot+cUj6VAe6xJzv
p2k4ZSXcntmYVkZJEOMjYOJIna0PrbNfWr7q5Z9c0ea2iC33Bv5R5h59SR6g/gfMRrgz0GKYtq+n
tVPocK/t5gbk8bovCQZgtXHzzsqvoYQloUeKj/8Wcf+UsB+5fsuO1kQ8Mg4zccqDnWwPm0nLI+7q
m8mx1MhOSeRMBYBLtXqYAQvj63V51qDvTfQHE6fa0OwaR5jGZnGxk3BeIigE8AwhvjL4lcIW0Luo
ZA2C4fcjfUuXlyHsnilOYrTq+PtUFbL0GJTLURYwgcXmGWawR12O14kgY10rQP0WzI8C0+2zEKGt
M7KEyj8j/qNL7TVd2VNJ/jPFXGVrfGBIeILvFA+jgFY9rVMVQTqPOQvnu6BDlgFcWhP655bv55gc
1IJ5Zl5uwGLSX1AiY34w4w+AKGHJj0YdZonHWRQub8CGAOff7lp9tzVn4EsE/7wie9RjjTcYramX
qcjqcgqPo85SjDkwAFJZd4lgVfUTshMpO7ASAWBJ+sSWEqkXQ92yNwOfF+Cfw3VIsaUaxx+MlaoA
zJSCPIbqeeyfDBlQUW+PqvAIrwLQzaiLA+XQQdtFBTyK7DRueMhMUa3tgHP0lwFFZRj9vk+WozC8
8StcCspBavapE/3ovP8VrVc4fzFmvYXbUz49GETIu97W2uA5Eb9pMFzwPDWQa5+LuDt3WlaBJfvB
Z800Ro3GV90iWEEm7Rme6j+RQlEH9g3VD0X2R5RdE2QQjts/bJP7MUj2vI9wFEm8ZPKtAIQnXmBp
CLAV6BmQ+fjYbdrAMvzXDwgll4iKCjHVELKCyq8yybuibR3i1ViyPzn/5+JfLDZVmo+7HO5+QG6y
Ggzuve8RlJs5+pwFRVu7bdpTxGcV07i35S9rbR2S7tO2N+2hM3f495LKIvQ2tUBK5OU9ERZpZfcY
p3A6ZuMXifjFteSQyV8iHuoo0j+Ll8gn4eeVYNJJZVQbQs9m+5qm5SDYwZjx0rrH0Ns3Pd0GDRS/
ugUr/bYhNsIMFwCijQcYBtU43JDSDhRsUqcpTqetqylajwEYUyHbus+3HYv1PkEbxc38GGwhXPcP
JUEHk/5yUlQjgJ00/YHZGWRotQ/Gf048zcrtomL4aPuvtI3qHPhhxNWhG992VCB2Ds/DxtUlN8uZ
hcneAu68DhKEftFs7IfcUyPI77EbPhRCrl2hK9Wu123CVzIV5qzYgCCtpenFglcyrhLEkOOcOEw4
N4ZEPNJJ/45gzI0Znu7FrDjc3S1A4DR86Zd87U9gh4P1U/haxHHNYMkvXH5sVYfsFfq9dW9yBkwV
LDTWejjDXc0yNGKF+UlFeoIHoIbP4gBFYJ1rFKO8bPyMnPbkM1zbE0tGZN2NTzbEsrSdGyIucB80
hMJ8EF3lgi8HbKh6SuKDmH7Hy28puj3bEJzVz/VI8OSi3IAdGqfdrZX4q3v+t2fo1sK3WCH4u4JP
DI4lRBzqT14ufIGDflgvEaicMDFkHSZvujP0UkC1RSoYYukDOOrxgwJzAxnAreIAFWYZOmEmf8LV
hq/xjNAQpJaplx4kuL3Q+BdAQdl5BAy5+YLJ7XJ1wZwlu0zR9UWytrstbItOPdCWuJFLrs892qlx
t84xO/Mol7LailbYOt14e/E60zPuXos8QB1FjVtIAc99z49YzRauxlI2/a/jXXkSJgYLtcTAK6vC
jq+knsBtQZ5D9tECNX/VzM+PijrYfzJRjG/MDaAFBMduCq85EtV1G4iLTjbt69kP09M2SkAgMTk8
WBQwTQuhfAP3aFhBffFHKve+lex+7Y22Ua0+TSL5A2JwdwEwBkjtGCfTyOHS8RA+z91/YH89pJrW
RYRA+WK+jHMEOTyf9zYYx/euDa82k43GyhlKwvyKHcuK4DX+1VKBnnnuV3MLU783fJUP2q2P8Tap
xmVp+ND57tXdFTIwnVzjftn38dJdxsLqOptiUkU+NjB2Qd/dJeEvyA2bUcB2i1Tn574kskrHPAXP
Qb5nG8l3fYeA7R7BEKLkPfw2OOBEad9Xxj65LsPTEA0BYD7LTpKcVtjr4u3iwJIq+xnF0YkL87qQ
9ApC4SkZkfkKzesXInABQxiLI8BqyFPrsP+bnMvhYEIUOOy9VdTpBVFzGGR0qntZkYgM/utxjNIn
4Ikepr488iTYqSX8tNOA7DDU0hHUHHVEQLP32+cQYVHCGfkyhS1PjIWvBZlOMGZJGH6iZiLzfgJw
KOm7PWfmQubsMnjAGIUeLtMc3qEa2zc3zu3g6Tszk0qEm9LzPPThMWjjCiOXd+rLthZZ9g+uHwrS
jylxTikTVYMdoU2zIeJSkF3U7Qs/pn9HvvmacGCL2WALjplby/qmS5BLBF4YuacTlgolbEA9ah/b
JUBiZMvC5R7r7Hh4WWZRyDogKXqVOYJ2LBgTtQ/zNYYJmgGcUSbt8Cl8qRXwD3bLD8vmJMWfTruf
IhmVADV0BHS+DKLnkGzJBQBXFGeJ0npCvexXIGujKflT0KSHun3sJni8vYAx3Ns82SUiIPuul+GV
KIEuuey64obYVXMjkUdBOZP4xRhIX2yclXWE/0GN96VP9gUlqzqu2q+/o/g+CLbdBvSB1Gu+i8kU
7PO+9+/QOeSiDta11HXnfXmY9YyzhYRzyPcl0hvOoEDm9Zpwc+ljmmMZxqO+wDHban2BHU6oZuoD
jfEvPjX7N+3Xjh1IAJZzuiWk3wvio8Ykxl+zSSCpx2XIWpgkAx0yiFqM/DPrOjyGGD7gZ/Ou5v0q
m146dusWwY+ELcvLGsz4HIs1V/k5HQqJiqaEqPiO5+gnHJeCRFWZTkmlStCIkjKYcb33Ex1PqSzV
eF6SuDcn6+CBqJONTRRHNUOSFW+dHw5FNw+mYTT8KUQ4gveBdeKu3ADN2quYTligJ4FoK99m92h3
NLL8uFnq2G7oMgBGwDkVFUcFg0JDwqcuV+bqFSRtXSHxwMvKYv8eIV0ODWlVsCn4aAcVPwBoDnu9
SaPfZpkgKtoCiIvnKJQvINX66SxlKcBVSe8MTcFS85TTyBxTPM8H8HCyS9YWHDULwN5nW6QeRXG0
lBeGje0xyXT3ThQlj6Oyc9PKzb0ofBGuUmnqnqHiXII6l3R8HEcwvLOFRQeTh2GjymU+EiDB0Kxt
yUM6F9MNjk3kYjtnX7mOWL2mPnxeWzQcdYibfC9Hrg9bu+kz9pn8InNEs1bhJII9ITr/WbsIMLoh
KR5gxpd/XCBlM2Kzhn9TnA91fC8nE5tqpO0oRg4gW8FUOcRm3hfYkBwkbTOc+nx7oFmqL54lZp8T
8Ao0gosgV8vSyOEaYJcStX+RIby+KoteXdcurXIxNLrvTqQjbVcNQwTQ0NTb88im4XXpLb22w9ru
O5mLy8zb9a1lM93re5mahT3a5WANh/9Q34jdIuc/m1hUBb7OkwPpHmU9RGBZsCyXLU/OeuA4KMxz
ixYEUB0X1yKh2y7aCux4FP8v2tStzzz77rL1ty8oekoga3dM05c4Xia0n9MviMDaemG+3a+5eQ97
NtakF/PDhCd4b2xJ8RUZWymfhk2In8MJrT87gILraBg+ArjdjzNdkAcb5KhPwug0znlyWPSyHmMG
EBmZ4n4v4e+jSeYulC6g3JCwvY0FsoW7ySfwtPKfieJU6nL2Ca4E/NprN94yXlroS/m6nyjSZHsE
VVyJoXcBmfKNLeNyN6/jBi7n5na2XYJdpFGJG7W9rmWm/5WFJO8BwXTYbSl5wEu4IRZkJggj79ra
AL/z6hThp3JAnzh6Q2rfFmQ/zkneFGFHXyjUWJd0ZlPVrfhUEjEIlKL557joEKrtgdadUNMv2sYB
GG+x3ydq5nsgBLPDgFawh+ypHjeS7ggq7SVFFxpnAamQMumBdoerslDB8GYZozfTIVUNdpcBRTxl
QAJl9syt7KuVwjNlZEmvLhb8HKt5feFjAB1LS9BFa5mhnWszhY/C/2wqLytYfD6NSAQ25d38OmLJ
eZKx9Ac/inWXJXOAwx5W1jzj8haYfKpBz7Vw+VrEShD9JlWLr6VjoApyJOb2kjfKcId9P1++U2bN
l3BhAcfS9Njdz49lXFWNba7d5aywtRTqyweiQNgvfOsTm9ob9To/iH4oobXBh4w2LHlIVtXdQh0i
7XRIsqZFi/QY6pJdTe+Sa9Iu7Q4bf1KBIwaZUIZ0pJCpFuTkSAa7zs28XvP1U8QpuIKDdTUYTLjV
oXevpnj1u2xC2z+08j8hw7clWZ5dlJkaC7wnvix/Q8sTzJfWZ5iRc0hkmK9ZhPQpiC/4OwtLzFYh
d67yLnkXpBheU3iQmjkq7G5cxLPRuEVlnMhDZovgMJfzG7KleJ1IzELwD4GEayNTsyl51mYhp5WF
tAkcMOLcR7s0pXh1sRWueqb/hNPiHz3I9iWlWDbKePyIELvdzLOPsNsPo+Nq2x+eL0OdjEw/biYK
X2w3DjWCCvFYRuTEoZRpJEx7TaiLFhJB1oFNln2Y/J4ImToAVE0EL6qb0mMRKYV6f/3QssV4wyEY
xuYxeg/rLxHrHhwvCW6xfDnapcTlS4PyQbS6BfHMn9JcBRdeIhFQxbCI0vGnBWyxJtLKa2Y6jX3P
NIH9KeJ9OkbkMAwduejgfnGTyO1Gz9Mqas0j6rATXpur63CWJAHOOx2Tf3wO9BN++aexMLchmmV/
tNOIoqvLAWor5kE+bt0S943qnW/Bi3PPFgacGp2Xek4yv/5DMxHjAQEVDFybdrG/W4iMt2plfD4h
T2Vppk1RMLlyZCxUspDPIVIT6mTYgp95iouaJyJ98VzSnXct5pELUw360PWuh11PpR7LXYJQdKQD
p1EVM/jX6RSxJwcF4qXFe/E6hX57R4s4QFNuF6iFBpNE/3JEhO5REiBMUPD+iY0/fZZMR2nRNiJE
xR/chiB5KaO03rYYORU9sgWAM23rEsXTRQ6CMJTxYfnhcDe8Ada0vKfgnO27aE1rONdLICXF+rzF
TuzjjoG8iJ3A/J/pESMI9BNzu82NPWA23Sovq57RXZUD2FDYu3Xdr7S1YC7MKsZfksy4TVgSVkgy
Cr512ssTvPkR5kA0emFKynczT8WLmYEUi1ycn/QMIpwbgvgCRjyi1MoFp9HKtxD7xyLQH6i+yrQh
mlA4/CO3fVuApcbKg16P1f2WY3wTWQrPlEMLMPQd9ol8Rj9X+SHVt3SzK6Q+dslwegAEHHma1Ej7
CG/gu+TPUYuvrimHrTwAL2GOkRmmikX4zO/d2HKI/daeVeHiphg6PIWIGOguKoiKd5+OWJTykNMY
QHQzfQEHlv7LfZYvNZMwdqG6wfgr6Nu+oVMZXgOsK95lCgOcBWDzdxfP+bBfVinHQyiRSQmLv8Ot
lSLw6iPifEK0ElGoofEaM0TtQo2a18UA01ID3xisqV6VbnoGoYDr24iAyYtlYB3BoyaQbckZRolQ
m0KgoWzQHXqgtfNmJb6Qt7ynkTvEIT7dOhgK+mCnQpyjyfJ/eYc+oyLt2F2kTdu/3Fqzy7t+/NUP
sB8C2g1DfxUE1N7Cldsz7pkIffAYcA6oUj8hfBnjRRvDrIDpwJZHTY8F7lDNRTDitZ55UjzCy9t+
bH7oTgaz2L+Giegd1Lfsn7NJsQvCkT3Qth33LZvWJ3ya06voYtxzokzQVvSyQ6LOtgG4z0GwRToW
RexxkewYEXA0izx/MA5QmDxIxQfIoHljbD5c4yBKPqUZ6FeeZ8mPLSRitro+EapOPPFA2s48v+bB
iNksBTD5bxxNBdIyiv5p8AhRz2DDBxidXrGb8H/WMgSQNCyXq6fg5GfZqhvkguEwn0pXguI8i78D
X8SvrETwbmPa1S/7dsUoA9PioNVPyE8MZd0VJkAKFJ7Zwzp1qDyta//wQvLdFAx8D2JOfHXltDYh
8IO4v+1/HGMK3BhA31R2vRvjZIaxGg7iF7LhVLGZPwXTAGZzJifEOziNWV/3OdINzwz9XOHxGaH/
P9oRf4LlxdIMhdtJ9OAg+ca2aoVAJCiGw51q7T05d0OsT4G/wJJrPi1Pw9JfApWryiKbrfK93q8b
54g4WnG3jOhGdnLEDW0osZfOhwQ14PQ+LPRAluAICjrGdrZ4LiZg4kITQbcl0mZJPe45V2I6irqL
8enbrF3/fPccj7G7ondozGgBNlzVv9Ruv+I0eh03/FLxhEJ6THcZ6a90Ta9grh20AH2j2PJz2KER
7vlPEXVHgmzeDdcqhUDAerRSYFGCHzDI5WJlB3IyOcZFJ65b2auK0R41bCxzzL3x2m10wopisOlN
BN+Tvdgx+JAgK2NCgzUdiGZwafJDSdV30dGmndMrXzBndGCJXkwoz8lUHrApOCzwY+Z2O+BIIocY
aWQYF+4TwdF+SlzDyWMg5qB2A6p0bFpyvMX+sG0MUslO3uYFwbUB0hMOmKXaLyB7/bT/f/Zz4JP/
H/u5/6UWIA5A4aXI2bFsJyAHAbRfPkGP3Jpi1fQ9I7J/iEKNuh2wruVlYiSXFW+5/jt2o3/V0xwc
ywLF4J0tlESVpHNy6KfhHqikWMwrJJvrq1hZEO+WHjTOfYTSDjlNyDHdw345D7utC5ClhGZ/vgCT
YIIKz+LyHxLntrxOhwRZF9Dmd0/ZPIQ/qtDRydIOwHRMvNAasTnFhk15675HN8av8Tj0H4Bn5QSu
F1fiGp39ekqHxTVbjhUMeu/shco0fMaZiRc4mEjdqZ79x4kZGxM5gNpQAwWPi10iXZuZTvegyQQM
yNjIHmVReE8F7CJcPlkYvk3KbGk1+AWklojYd6U0vQVFl7zNJPPXbeH6UfWhhfiSpBj/cp8EaY3p
sL2oIp9QVmt2wy+xIE4PA1W41ML4hOw6/OgI3c0XIILJ/eWS4HVmWP9Wrp9UUYl8s8dOABiCEhWx
ORGfkx+/WRi4QmaWW45x3aOLxuRzLtL22E7o2FGOlBrrCnA2/wayiy4DBDFfpW7VZ7EN43NikuRQ
5mou6kW77JqlWwDM8hx9xzZGX5km6YHKljyk/ZRovAMJEjCTAvsrqPf+A80Kg2NBzmk7tj89FIZY
UylbPLHNmHeTJdtHuKUfqFHbU4C1LoaaRd//VTEMyjwpt5fYrMm1kCNulKkt1lNEgOh0bZJ+j9i4
IzdaK/q2bnnW1vGg09dSSPJUTiAr4igyGh8whHZnPa+Yj7dlIvBT4Saq1vXzTWzbeEIkYPJIkQy8
lz04vg3Log5R1HmEvJrBor2pTKDE3tM2PdN4Kxqawm95JGuIZgDp0dAWsO7TABKM0ziGQLNKUbPe
+/Ry/qBLbH6zbaYdgLEqIZijL9jNFoHJwDdkSTHsNxXiCOpyWJhWUxJ27No0uyaJhmlmWUL6nq8Y
eexpxOktTkT/LJMOF32ebWyug83Myy5OHcasdNgShg1ljEtpFFKfDbLdXZVYYm4FAlJBOIgR7pxt
aCJ2eJ7IB5mJxy89KzzdXGzq2PJZIQqqc/TCZ8p/FX2enfy0Uqx9nbgHiqJuqjTiGRD5aOirxcD7
ruVtLxPWWxc2Zf0p7obE7IDSNWkNPDhZjgujq6xgbxYPRb6kp44u6ndmPRYCEg/Eng9c37+RZPsX
oxP4gHFFgeiS36VaTu+YGeN/mGGEgCC5pAdBf5LJO7bi828JjVi7i4JWPYMC0/0F9Jhe8NiB5Jqb
wp+ATC1udoPNV3slMFlEWR73G/kLk1D6W3GOcX4rvT9olHDHDKPGoLb9TB7l4sSbibj/SDmm0KCe
z1+uhPIGaXrzR+wHw9AWwwJRDQ5XGGZ33cAqodG1oyeJs53FZvUYIAEzbpZ7NhKWUQP7I5Fptd+i
bNob2UbrTvRRiEAoHfvPeGXLz1L6WO0yi6y5al70+l/QEXZCq+BxJ/PxC0EE81wPG+4Q6VP7Zyym
7TPDK/LJQxo8IjBiuQUsLT9BdnM/BIP7vbZLmNcoWKOHgpACW9jNh4d1Ue3P0sYGICusBb5nNxLo
Nk2fNoWj5ftQiPmoeSifysWISyBG8uktl4/rmGevyMTrJkSWLeUrsWUWV+UYm+8hxertXnCfjBrC
O+4Na13iuuL+pLeBxk9Rgc87K/llDHukIaMVBg4ojluL1NJwc5dSlluNRZ+fqw2kIGxsN98jmIOo
90zOG/TbLY7RXov3zvFC7+LN8A9KPPYxitLhuAYbGNJrwqY6jkuf1Wq6jzkFQ/oGwoqWOagKJWa3
ZymBImGdZJggmT6cNUIDUuBG7STHz5m2tj0KcKoACRNT/q5LFx89K8YfkpWmyfBZYTRiVsxUim2c
n/Je9p8xkvP+lrTAEIoMOAuUYOuveSzLv8wjIhdRrdS9MyDPbvM2j/889pwvMV+GWykw7cUgftFT
Y0mnH6iS/BqvOToeTNHXYheRVa47nZUWOzmHaSJNEHQBZ6tfELM4OHyrBl8lUhV7md/i3Po9Hxk9
w/81/CkWrAWicAj1hZh2g0TX4Ebe0Xt07RDjt6xkpLGZp4tuyBCYV0SSjMiGFzOmNnnpfF36MXnq
U2yIcEekjwOm1WizZ5hl+pGjxhd2U0BKZPIZKvDwN+hbgNb2Ytx53xPs5LV/IGSC5aWV0dPAR8yE
g1CeerkNmHwyfs2jLjz5EdOGfOjFnkB2eXFpED92g+0ftMWwghmFXFTcy7LGWCj4EhOErdG6IeUZ
Nbk9RDGcUDWEtelYyW7trxg2ItxCkRgj8WWUO5OToeH5jIcxjUm9BqkG5z/Lz6KMcavkUr2XOUDK
+xn6ClaRAhrzZYmRikoZ0pirXNOWVlNo83eF/ofuIIzBiZhr7L2Q7LTBGUJ6/x3ze0eaMQfRhMfo
YsKqBJs5V9LuUfEg3wnElKCLVOiSVaSSr4Go4WGkAaQ2qFagcIFEIq1HjEowtAwD9iKXNHzEl8V/
J6aF+iIXZn5IbIj0XxIPSNXtsJuSWYkzfBRkfiCjhbNpoeCUIo9X5y/clG0T+sg/zxgtnNJEcRRI
SPrQtQ1T+t4SBEis0O5DKZsRDjFWN7wjBGZooi3QeN3U/GKnlT91SK05b7nAUjZq5+1xiQIEj22y
rIN2Di5OhltjFS1+zyWO/wo80egw4Q3ch4JiGYzkhioWBHnAGVAlmqb4B2xRu3cTSFe4AaY68Cqs
FSp+6FIKA2VVtu4XJJuAfyjKz6Vf01c9kvm1jMGdLuIw/hpU1u/DOVaH3M19Q3qs18mSfa9bjHEo
wzBoB6dzinEquFMvebqxh3ZLp3pe2ujY5mEPonEZo0SZRLqMuw7b2Ap/f/nosyh40nk8tQfMfTIH
dY+TKFtzfDOYV5n4Ec+OlLtuTBZ/RYaEfed5Z5a3zWI8fU/v8khY1bL7NSLE4xtpm/lbAEFbXLHQ
tGmF2zUdMckMO0wisW5dd+ABRgUakMWdeDxA/2VLJ+E7Xo3+PRZpoF4LV3AEZGr5V2KdidnKSPlY
4zaFiU1C73T3IUY4xu1mgfNvQ4O1fYv5w3ugvCNHi2yTBBBnONUxSFiaOTNLQyKavo4MYHfJ7IJZ
fLmGt56Uw94S7PAr7ABBAfTgorvGbVBdlXJjnxbl8p7GNoBOJEDvBgVnvWEx0cxkco1BpMExFK1M
Kp4nyBcuWmh78FsducTSDhuy7NQ542oLvfHvjhPQ1odBvowbX981TuBDMc/xLUmmgjRLmPZfIuHD
I1ad0wfVyn/e46ZPro36c1ZofhJjjxF6N0R33V00VhHulnPqJvt7mhLx3HbFxwQR0yeOSHnCdDOo
xYhLaczG4XtBjNLDMK3bHtc2fZtMG55Dw8fLOuf9MfTQYSFjyENhM5PySBcbn1Idt++QJpTvES46
nBdbgg9Uiz1zyyrqLcPsEDP79tTiA2q2ZcJQAamSeHpSiBee25RDANYjTvwlIzhqodpiHnG0OMZ/
tgUnQufa8WddOshu3LZkY5MsEaa7ebZellD0TT/FWOsWUkMnN1IEAtWMaPM0QAOBZkPzrBlNqZ43
bQi5rwWmsw4HdgzCEOsGigtxh26I87MP4vi8pWx5mCY/HiFShCYLHcWQVJpAi++tcG+2JN0j1qf0
IpcVHuK+jcjL6Fa8BJlVO8C//LtnWf8VMBe+CRWVByyDzVDfI5dfDIezlYZLch0DPZ2XILLYg+am
XtWcnkmACSpOawpNGq6GU7lq84zlAYC6wnf/2lnjjmNrUBuO+ZYNEihtKUwLzm2YxmNpLG9RmgUH
DF9dIyzFfYnTwVyVNCXkKVupHjInxJ7T1IOhtGgQawwcS8wQ9aixCAorB3DTBTjnFdrGUQW3OYjY
S26S9IJAGH8V2NVdMsHiR0y4xK7EGTpqYk8ECKJXnvEBG1yGjWsFYsP61HobHrphgaYC1G91kgVT
P2xNI+g6t+5fIFX/iRtbtaCBlAAzYQ19jFe0IGvckjPpWvdhEANzXMuYXTq5di9uWWCpGmA3hkwf
Oo2+DjH5LTDKDAosyyO1w4Zn+LXygBwDMWSolaENqPycO4UJ3aBCzGZtEGHRG5ffiQvyW1t4BSaU
m5F+5pB+3q3TGFb5fA/AtpS/OZ1M+yXTyYfOA3FA+781MzSMR4yQJkTAYvsMI7mCsx8PKLbJRmqL
//1UPOJytVcszss/UxskxxISpeCMfbvTGJl17B8rmIVSp0/bcyFcf+2A7z0Rt/C/ZcGDP2XbbQ2W
W2Odhh47KtRXA+igmA/dVtXHEIfo8lgkKt4DPURfSczG9wmFHW4WyNegMFOwsARQoCQz4stwf/Fj
iqflGyd99M8FKvnXdeixve3TGuOi/6HuPJbkRrYt+y89xzUA7lBm3T2ICITKjJRMOYFRQiuHxtf3
Aqvee8woJtPusx50D2glSCYiAHeH+zl7rx06sIjLYCtxZH+ixV9cB2U0Jcjz6L+ucfuT4dBqjk9V
IT1wVXUylaMfGQwuQjpXrUIXObFr0qxkTLWHEe4EvRh0c27o1uh9KQXj7M288aE2tPSmpuC0iVO7
PtEuBxxC422LwdQ4dpwsL5zQZi420nt1zLGtNpmdxyTR1RHazC6h0rJqGqMgAIQXfcgB2kD3RmbR
lRrMKNy6ZlVe9uk8DX4e5swhZfSrvhjJOmK3fRelc7ut7Dy8CZpivsjYN55U5w6Xtc7xbpBe/BzP
2bQuU4HbR5jJ2gKnuFNRZKwzzSJvKZLFGonBRAezmnfmNEDUp45MeXeYGJoFMOyDIr6yWLdGmKLs
1M0GyYTjZXRJtCHZ6amtHfo6RFBrD5xB8cgfwySpNokRj3e5h0IsGhE7hQE1d1EM7t5O4/E0OYPU
6ZKk8a6oe++ia6KIcr7t8BdHFV3A/eLEaxPgN5WBdaN18WRScUJ+wyEvuyrSVL8N28A41ppQhyId
46VVbJK6nKhvFp3Q/CR7wjW9yW6hFghlP6Zd3r5IwzC/DCpptkPsFRes3gi+pTFU7Srq6ZZuIY/O
8VqxpH7Np0YPkafWyUU6jdauVnF9SCVvzVE05ktmLyClELOAc+NmGg+OlNjpez81/ZXRxcWBej0z
KPMsormBcbt3esqetSlGr9iDyZk3cZL3RDM7CEKsNBz9VHrzljPlgMx6do5Klpof5JN3lE4+vFSz
Ft6y22m3c+Jpm3bI5GluVfTsoCyI1srwCLsMrJR3bOQ+jFYAUqAp4u8qbc1pLYVF3oOXZ92665W8
wBdZPknRF3vR0vQLjdxE24YvYVUmlkk7aK5ujMEuJj9WyrwqjIGXpmNqlz1xRjvb1olzZtc1UKYh
7xhL4nyNY8LYQIQeH2LcWt56cnPvkkZVt2LxlX7qlC5qi0pzMKOV6XWpzWHnx/jHvVULq58GyIiK
hrZWiXh+1Nu+Wwn61+vBmQukc6J8Yg3UrwcqaIemK9wbix3ES2KQP6HQFt+6Xm/4MgmcewLUtGFj
1K5YszWwH7yShCrqAXZ6UdbpoDaAfSR1ZqugyqgEsoVK99N5tm55w1h3TfJTF5KF05Okk9ARYBR3
a5SKCeFTZWhsu5Ry9iBysU+1kcAPpee3cRcLtFsIxhIEXRfZWJC4xCK5NFFYRObMuENPkt3RlYq/
hUUuL+o6nr+myLtRb4+zdU8dPEBD3U9+UAzGKqqn+Su7yaVPQJQzPQjpS8qtm1gn5syxS3eT9w0c
HsbwsY9oodK5NdcDXXa/qNHP6qohUnZqxXyVYnp41FgHo/XUlckuFmO/1ZTqrvEMjjeglWZfJWM5
rNy6Yt+VUg+2o971NZ0WGR+li3epQ5Kal+bZldLskEXeTe9GIMPJKrRl8ti6I/XyqKVcT5uczLXA
ntiTufGnOM+HqwyoErWpHh1pITk/00KmFFSEsx+Nae7uk5LiHHaELP3khVr31cQ6dBmgHY02+sCI
PVGuD9h15oOzbitBqXBIZXddB+y61znvDeavE29bgyr+MJLtuJpsPb9wEq9zLzRBBOSmKqVBT1yy
mPXKzW5ERwe3tQz7gdBllKF233Urha4G+2A7bEVQaPtcb4d9M2iI2TrqeZcJZU9tPZTe+DikOi2y
rDSNS0M51hU13uCeLZFxl5lt5kNCYw/kdYzJMA5DAM9pgzaysuP0lUJjxHhVCe22gWTSnU4IMBIb
PcgMSj9Dva4sNe0o/vXaBRRnz/GLzHa+jEu3DMVYeDA7JW6xvEzedatp+sbocUF+Er2tedvIiHWk
acIU7SUNmJkanyFMO7zvcbR8juN53HGC5tBtjmRVnbpRd1uKe032ZGi2HMkticvwAc6QXW36VLOo
5qZBf0JQTYVQagvNk6lJUxE6fwz8ovVAt4z0AS6qPltO6ZaFm8ZETUHuXrTGnWBbvh7qQX9p68GU
70PFy5MjjGc6QXiQATISDQm/jmDD0qgNDUHMdExrN8EvYISn2kKFdGeIuHwIauoaG0dFHv28Cd3S
OioTaoxeF9Xf8qTp9E0RqUlxgygrHOuRjs5KTNpEKkvukGMVqSHCHhLZk7ZOoxzUuvDmIV6ZSR48
UPeLh3XtsCPf2fpYDEd6JChIwmHItdcyJ6dUmYj6eRX331DIS+elSGhYw/eoNAT6eWwlO2Er0spq
o6/mQ98Pxn3MTkzfAhZLB5wRZTZT01C8j1XUyU08K/N6DhubsKcSSjeVsN68G63U/mxa7Axo8k3x
NcFRPPh58mDGFwWOlTjZqoZB29CBe0S+kW4ERc6NM3TT0QwCzjY0qrYu/G+xRnFCzXyUjUUdIEkw
HsnMLPe51ALfYS+GM8DOOCAia6fNP6fptlFzeEfHOsFgw0A7opsLdyPN7ntVTdm2M6w5RBQ6tle1
EzX2nmJKiGAdha2fy75+aZyp/U6htdmaTSBB5VNa7EM6PutWS2OKRGaKQNNMppUdonitNGveqC7M
0DbblMyusngcf9Ry6a124aAzSYv4ai7ZBcX6XKarxgwjgvRM4jMAAO76ZJav0ZBgZaJB+VpEaTqh
a/bMUxJU3WvbtOm1YHreRW7SUPhz6+9zik6i7OJ5i6Il3kYi0V5YBKtoTU7A4KNRT4+RcgeOY7Rl
XmUCxGMe2uq7OYf0DYyYBjryB7zrbJXsxLyUtTZ9F1R4rLVQY/WAIDPa9vWILwLl8p2SFHCdsHCP
VG/6r7wNBuqjQrGu8JDSY6/Z9eeeTOeL1G7R2Qy5XZorGRnDs5c5MuJNCEMsKZsOzYWaKON1uKS/
V5wBZ9MCBIraXa0iIHDUmYzqgrKCd0Qj0+XbIlf6fVt0LFYEefYbK4ibkGJFhEBgDiofEY9Dbdie
75psqC8nWD1frcAJ+ZB5jfGp11p3VcdmcyzaUeAcUhWlmIDmWaF1FxEn0B8m2y6fEu/yKpwoibeh
63Zr6WblV61X5mc7KaNjpZXFZ5J30q+AEZp93Y/9Xg8Cko67bLEj/bnD+Y5/8zxZoyrDUiurqduN
Uml7B83SvpM/dYdI8v98ifc6qGcWysDyjMBzVL7T41E/WHMrfZ3cww9atO99geWqv5hD3a7DSzDI
bJc0WsfUEDS6mhGVhTeLDzyuZ5Fm/2lZ/5kt/ss12LFyDicH9aAhJ9nDfSJZMNC0/M6ZuuGixXoZ
85Y2tSc0DHIf6lLcWVWdHubQNW7RCpZH4bTqUkuEe2DMWMk6F/nI3lwk8Y6qZvliTmZ6G8yJY2+E
3U2UcuGtazSy05UcELgfBgeR0Z+fx0/uwW/oKT8ZOb98HS9vPEtK+k+ulwcUd4lphxUwpC7SwnwO
v2kDZgPcUkGbbzjhJHvhVaOf53gYAEXpajOrnv3qGHXVd+re7uOc24z8rh6p4SU4W1D5ops+YVIy
XwbNda/SIM7unZaliLCpbBfForDXLIj5Z3emo7Sh1RxdF2OXfknbLL/teswNyHo+yl5/b4ycmaFH
q2jrwUVfJ8Ss3aCqNl5qrwmeIVvU2gcu5XcM1z+9+b/c1ECrRstGIMpDF+NXXp3Fl1hpeCQmCwVz
CQHqg9H4zoXOQ0NgWfB8CtkeROD0PtV8bWNNTb6NHDFeVyIL/3tMkJ+G5V++kAjzsh81ICCFqWe7
GoX/nS6y8k4K3iuyt0Nflqa6//OYfIfJcJ6QQaLM4NbW1B1KxEJQrJcggKkjccBj016wAbGRsf75
Uu8MhvO4jDA3dXZSSXOIVKnwuYV9d0tXWH90idp7+PM1frq3fzPF9LNVqZ68PJG0uA+1x8nJzXjB
9p32Mrm6tzUmiUGjzpAsciy/EKM00GEHpLWWbOkkHLQDKXrZbW9TAOzFyCmC08Aqio3Ix72d7KcE
CtAHH3SZAr/7oOLt8jmgMKHIlFiHFAGbs5Lu3H41ZZHra6UV7kMeJNPGc0sOyHazFMmsxqXAWnpH
GtY03z/4FO9AMs8DMorEEXEC5e/gllrW7xo8eMVamfF4rJJO5LjXB+1W0y3xmOaLmM5Sof6A6lx/
YGvtfhnQPO6RL4DdcVvpJWtVmR0af72ZfCn19qnXQnTe0CimT3/+xO8NorMVJZkLVfVWxBuhaE1O
6YgF7yU7AZRqTfDRXXkHDXAevkGZOXInFZW0kRv7mJLSt3jdi6OZq+QyT4v02UNTPSNxrbwnfI/B
ddbT09DCYvZrtJGfAEejEg8TC+nQWCIVmwOLwrzM43qf2Mg/PhhFv78b1nmAR1KVAM1sZq8N6eQI
uPfUxoq1acI6+Of7/ftFD13g22Ea6VkJMa1nPg2cH5PEdE4oX9rXSi64LTP9CPfw3jdZ1qdfFj30
KmwZx6w7YB1oEfUW81MgZiI42UR+lOj+3ndZ/v8v10BviXoh4W71Xrh3kL1uXEPg5Owb6pf9R4ls
vx88qMjeXmUwU9Mru4YV1dDMCQM4Jsa2UultNKGzzEqxuAURGeQRJscPRuzvp7F1HocL+l7UYdF1
h8QYtU8OBTmOekAlyPTK8YcnhvlqGT0lVCMdjCtX6ygz/3l8vPdtz5Yx4p3xOoZRd4CnQTVayIQm
v9NSIlFTyroJN0l+wjVF1y1N0F/7f77szy3TP5dPyzPf3mUPKaeg5I9oEjbU5In0ossnmtv0yykY
qEZme1vF6iLoE6poA2o+C9vgLisK9kJ93X7E//25zfjdBzlbkLIU6VKDGvTgxr24sJvEoRroGEay
smMnowdU5JuU7vO6MFGvstvLkYCjYtA/2pa8Q82zvDMSDKdGyrlF3B+w05hPbkCvZEMnBi26oSkc
6pC8Lzwl5Tc3FPirWiMfHykhGZmfeCUyjGTgfGPA28Kx2rCD/2Bk/H5nQV307ROSQte9HiLsIePV
+RQ0A6m7WFfWcdnrGxnECq+ipz446rwzAc4jS/Qyjqo4M+ZDkmqSyGBTrA301kcrDpe0PIRYbRCl
26ImYyFCp/XB6viTmfebp3+eOJJ0DWrr3ubH40/0q6ZpT2zy83szjsQ6dGqrX5fo6vy86p29iDvg
DNXsvlr4Fy4RvRW7IDGCDS/V4qhT67nL8EX5Oqr4l3AoDOI/xuyYt2BYZuqQjo9yJXsc42h8nKga
PC47Xw6xjlVeFxopvuPslD5+ymCHqC09TW1YIIdWQQDC3R5QM2C/tjF/H8XQWackC7ztB9PxnWXg
PBWl1DB6yr6fD3UfFF+DkG5MrpsmAa7abOkrCSzo1ULm6ldGjvYr7szvUqQxnlvamGbrIA9theXu
PPSO1F6ALIwF5Jy1V+n6S2e07QdHsHdeAe7Z4hzkJt4e3r8HvTRuk9F9gCSxrYTctMiFPhj477zK
zuNVmj5oRrqUWEvGzNnPbWNcoVfKD85SnPrz/X7vEmerbjg7kV25jbFHSthuiX+ut7gscCl1bf/B
nXrvEmcLLIs1nKFSAUpJu3HnNXHvQ2X1tirM/07n+7cSoj/9Ntb5TVj07p146P8Xs59ZBP8zB/cf
0c+rz5H6HL8Ni+Yv/BX8bJHUbFIFcHT+YXjWUjz4K/iZ3xGO40rPQiZp0Zrmkfwd/Gza/xICjZeL
S8SwDUMwIP4Ofjatf1HLs4kXQ39vSx0Q/1lA719h3e/kPi+P/b8WOkcgs5eoAlwwiKbt6OcVGb3p
dZF2cJSMAd+slRc3mfeZdPGrMEDp3PN+sYOqX6XmSL0R9/n4TLnza6LoSi6O/uLCjYZ0levFIcny
z7quFk0K2jajPzWDC07qfuzrg0kjbiVHB11IsUfG80pA7I5X2CYfYjTzWyPNbkBj3ZKyiY61OZlm
cAPCeq1pmHOdfO9AtChk/wwKHYelNl0UNIcyJ/khMywn5GTOQe53TfNkGzl+JN36t+bl33fJos2o
42egmHr2SgYFPwQBtRkwVeltMRaXYm6QkmrygyXmDFf514VoCUk0NsKkCcIwerOlHXHpB1OswCa9
qND0h+yGaCG/XpXhsDYNHDv2uHXUjxaaxQQyK66Hq1J5aKFZN2yRvYTBl4CHoc2zH8DeUdpT1KAg
EumllF9Kr9mWrU+pcpVCZXaM/ravPvgKZ3C5v76ClGgTXIMbrZ9jKRX+rrwpRb0pzRLdF+At766b
Q8T8kla9toXi8Qlix6azgWRiAPtl5t38NXLfhI6+PX//fXmHpHUmFerj8/LRQOUPG+yEnRe+SyCT
H473JTbLr8upCgskMtTSEWulltJ2HPmVB46Yv9KCPjEumjR01yoxjzSucJLORvLSoBxfUDVNY1XQ
AzBad5jnmvipYo6YEqyOIAlO7ZYuxrror211cgO1j2SyGUHdLKyObFVjpIq6RN+DDLvGl3GYohor
Kc5R/89f3/65DTub0OSzO8uyYbkWU/rtCOrasqsTTJWbHP1ninVilaLb8JMO53PdR3cuXT+DdA0o
SIdEo1fsgaCTGdJbEy5IYYnrUMKV69HCZ1Z9qvX0cZ6MexUSSechsC6rk5dcB5PK1gFSNtXbkHfo
H6ej8QBHCmdkuMuq6tqxctzKw4re4zoY6RbiDkjMbG9WHnJcDtuuXPqDACf0HnYTxKnIzrGByORG
V9kl6joilXoEYcB3WkM9WiQhUNO4rFCdrWm6rZGz5H4bS/QW3m18500u7KvYjJZ+/06n5r8eBqRw
QIPAAviFZjxp3h2i1H2ktc/jaF4jblR+MMtbirh3erzurPm+GzBVFdMNTuaDFps+SruV1Xrwa8qV
M4BublBIaWjfLNu8CFpBK0Xz8xqpzG3iBScWTmJJUShwVZVTZbL6b2j59Byo1mB4113AzYEoBlzP
RSKErkqq61ZlG0cWV7otN06Ih6jOjxI+mVLaS2S1l1NY38Pt2PIGuVXUgOOuvEJjd8Qu9mKMku8K
/BKghWMUn+jdb6Z+/NE3PNTAfgF2+Amo7Q4fDSO03iYdyg4PGsnSHXZCPyqc49ho20jznoosv7KG
di377CIq9AveFxAkKJq1fK6+gm0/XU9xk66zJHuVljevyPw7qtR5RqIE4l56x8hwDnOX+ZSIkVbD
jHNj9yoJxe0UJS8ejVqZ5D5bjw0jBEzu4KvgxkS7Oo75JT3MyzG09rHsTzMotNWcF+tRo2sIWfcp
HXrho669liihkshMN5ngtxDF7Z0suJlLasOZRTZJv4GrgDseVg+ia9PUjhzodrgr0NvW5Mbe94XY
OK29Bd85ml9ozk0qvuiF/lgL6xDY3SajEe9YxfKzj6p7NgImNL5wDXOs8PwO0dqGOpnlC/PYRhEl
+sC7yepmG2rRRT+Yt53KXlFeOpF7PefJD01A7EkGDyBh+QUN+71m1gdWls2w5DikqPFI09suCm2t
P3b1o9OojpNeG63zKh9gMsgbVET7CWihV3vLmeBg4Z8SHSRD09uaGnk7MwuNKpqjSS1UD93LSjYn
oZobs55uG3NAV9E8OAy30CaJPa7mq2oWd00ZA6XskfdaptrXSXKZaUDXJufTMCbZTnP4CJxKuP+8
sBMdJQq0gQt228+tR76DFVJL5SiGVrvmoyxvYc3RANXhP9dcxLAD6C8BdnAlB6E4OFBOaHoaiHyw
be4Upa/0DNEb4IxN6QRHREpoS0sDGZx1cqfuZDjdJil4fnkLRIazPq+/QNPVkasDIzRXFTg4bHDL
Qt6vSWNDnK8vfSFrT2zMQe/aBY+CHLRIKSymziG2OSKvcpNXk2VdRoNYF7a8M+b4sQR+2zShX4/D
ZaBDmdLi/MWB1QnZKQN1FftJZV9b/tBaUKiQL9blLpNxvkYUNq5k0XzFFrSyHPGoQ+HjREzhNLtK
4vY4JfXBM6aLxOhRqduXKSYAoFiMTFXu+0j+3N64Sh3asdwVYKhyrzsFTgUfS9SHti9ht7Gl6QJn
iw3tYDrPYcKyOVLOj4pw5VmzrwGWgyOG5zX5ZKPLywYxrNDnh8mx5D7TQpW3RJZfQGqhuXZvOubK
mNwjh7ZTgs0XmeMGscpnLYs/9cSJxOawYlJv0yi6ddjnVVX3VMBjKPTUb3PDN+WdI7d5g4JQE2OM
jajqtlnZfIUkhSgolDtXTzbCsQ8ha3Dv2oRcMUmsitcNs8WmE9wkX5zkWSTWVYcTP3Eb1jtzh4YE
bbPGnqdfazHrGlqkrrH2IB42tjv6ooTgEFaU0dvhEhHBjRfjsrGVc5lr2eLQP3DAua+egHM/lujH
mqg+cJTeG+FhcVzZ4rHImf1POFf2FQiKRNKmEyAeEZmDNV/ZtrMy0d2v0lg+YGB/hj+4B48E70Lz
3XF+meQBs9nODdjx2pHFJqs92l6ycdt2m/Ylebz4nq3Wr+xnz70vRes3lrHq9S8tTq4SpagwOkjI
7XYaql1eBEetQo3BStPp1qExn4qmRTv2xbPKFyHcK8gx92KsXmKt3FO2v5dxsdsJpnsUYCc3Fc/J
ykqWP2fb8QiWO6xH3QbXzm4wQL1N2aXoUGHXmp9Qsij7T5GTPVmLxQx8xIutrKu0Sz6BAsSMKxj3
V1hv1gYrt6SNOSlro9XRanlCochflv+Gnnk5TvY2dUsghGb8nf75rR0WN6ZFJpfor03P2dqqeJHA
f+hcAntYWbRHDTH6pgVRSzBZrfmUNC76ki6zV1kG9aLtumZFPedbZJcH7A8PQxdeLMsYNq7jLNwb
LbbvRIAbxbQu2yjdhEb0GWnUlxKSD/uMdb0sDVEm966J25Kb7KFthKo33GlztCue2HGv56a4n2Tm
Z+OhzIxv2WhtS2Xco7DmbTxeJ2F7JxJ7W41MwTrDf3HiOXx2meN1IR/KibsRWZuYm4k5bt3UClXC
VzUbUOJClv5uHYP7LX+ksX6NcufQJDxmd2RtbHx9P4Zej0T7EcrjIe/M20lvtlZT7zNoHIP0ia58
wpdjBt3BKiOUIaNPCsfemuMvk+f5wQBhM4xgqFjIi5uALKeB1axd10PG5jWcKMjQYTZSwBG1ppt+
VeHfipwk2iK/g8DmkegLcATLt/rcuPGP1P4GriXbJtJ5ZKNkrgbS3EzgzytTOjCF7zo8Kb7duacA
Sue679AD5pqfTuA46NPs8C25KwSs1P2wN+apPKGz8KOqdzcGSFsIKkwCJZ/DSftc1OJLm6MRmUZD
Ozgivx07ihB0ncyZWprzGjv8S9KG1mYSsNlUGB2XDJRNhL+vjuaCvQnvmFAyhJK08RHHLJK4/lvo
GVtXU7u0m9v90LQflADfVpQ4RwAFczzddi00esLWlzrKL80FL8MtH6pGbbo4/Z4X7dYMrZ1swwvE
cR9U2ZZD3ZstO5dyDddwOPK7umWdlZyDKWTLEoBJbtQXXgFrN7KhwFeHpaYcwi/98xFB/OObWboh
bYHeEMcEp/6zFlCDHC3yll2M3mKBLjrs8fk3TgTEVUDZ7cpXI7YepyY+DVZ+WarygPx4541yC4Jm
z7lbc8hyCcd73czJlMq3bjTuI0CGg2luh3Da25m+yLvurX7aT8p4yAzzEe3puteQSMb9sAri4pZY
siecjovTxjcIA/vzd/ztV3RxtJnCNqi9nD28KlatUxkM6hI8AAtY2RwELgZMUB+MkqX9/ObRLffy
lwstH+SXUeKKECqgzYUcLGwDWL2Yifjn7/K2BM5A5BKWxWMCa7r8OjvQQUss0zhzMWawfQlGzJwQ
OKYQywMSd0rkz1iXpyz84Bz9tvD786q6KQUHSVe3hX2ethABIZor1AOb5cG7TbpZNCutrkPpSdYJ
0Sxh8O8/szdXPBuWNg0GE8Bcvclq62oazWPS5JdTqsMJyj+YAuY/igQQE1jK9KXEppM2f9bLiMqo
dMeRa5WGgRFnHsFX676pbkQZsJ7ZjyXGQ6AG21Q1wHrdUxc7dJl2hjs+gF4I7Z2GUnSa0o2Zd7vQ
THw1iA9Whd8MLd1ky2h4fE5HP+8BOl5jxIAGeALdk4b5MbDND27DP9ad5S7YukMhkV+SSuKbwdvp
StHpB4SfxfONKbrVhBMLoMQwf43v/zyIf3sp6lpLaQK6xHnukhYaRQf+AwBTBhh/N8COTo3HTKX+
GIz7P1/rbYX776H7X9eSZxOGOqvRIseoNzifd5HEnqtPe5ilH9y9311GeK7hceM8neX77d2bZOCo
NtHrTRy2oKWzLfiUtfVh1+E3w4D6LHzAZbhavI7eXibVo4isR+o5RK76Zc3RcE79P9+wn0Xef6xi
ltAFZnPbo2709hpGPxUmCz+JCNL5rIIejniMfeDkwuvStGyfRvE6AmeBt9tXznCDuhXZq3H8b30M
WzqSQeJY5zkodN7KMLT5GJMRneocQsZsr/vgVvOmW120n3PeRd2kH5PsG3SAC29qLrrxo0nxm4Xv
zdtxGcm/rOimZjs433OmXWR8muF7Dtq4Twt35f2ANJcG/1bw2l+ru60vY1LyrWmJvb0c7IOwL0fF
9qv9JscnA8j4n+/q78bPrxc4W+osQ+litP66QNVcdvZH8+AsDeofX8E+m28uX4raKVcwpH7RlxAO
ihD9kFYpCgvlJZzeT6EIT1FKnEMwGr7tXEpEWrX2BYT8lSwIolD69KmZpmfQAHC9mrF5bi392oiM
ferscMXd/vmeGO6ytJ2PeMc0dG66ZRtkE7y97WZlNZC7Ij6zgOesmmhdVvPlkLZA1lkppqxp/QIA
wT42OKbpgnyMEjPeUMTYZAEvZHif7a1juJc24OPCxIVRqR1a562I7tq0v1NNeYkt9+tslzFeTpiv
kXNSJrlv6Xg/ceTES7pbdk3Yo28MDGSNEFehMNfaSsa1otyELW1GsjSY077K9LtW8edlcei8ktJG
8TpK68prtEui24+tolBYg4l3T0TB7YKhPBTQAzn97RTTyHJbUKDFZvlxGH58M0TToI2PgeFcWZq3
mzz9BjXFZW/qn5a5NvPR2tS6igrvlIM7MWRyUrX1aGnyMWe/1iK7WdXptA9XhnSgkevXTRqdUFQd
yEva1V6yDfkxnTS3tZFvpWZctyUDAadJ7VSXjMc7CAhXCeYxaCYby+EkU6rXBX8J52LnTu7OsJJT
2wKH5PeV/k2ICUwh3I7lrNve0o5ddSDkndDY9CL1a0d9VvkMFyXbenz5WWImTsd9m083NJ+3HgDt
uHjFfXybBOKKbIDnScZPQVj+8MbgGTs9kMWe+nFnw5ci0vyzm7u7EQFaHkI6rDDlCn9Q2o2Jv2xl
NUQJaDj854hUkCjBe5w134WijVWz/DMVNLK3yqs0cS8pkn2bCdJp22JfpOUpA7pmasF1J2N4M+2r
3iyFeH5oW/LZql1R5RcNZaeWflmB6WyVanW9aqfoq9eFu8Z6nXA4DZ29cXR7pBiCQt5ucAx0Zb/P
uxDpzPBoi/q7m063sBv+1uT+3+7snuKvIAzKH+3/fNPL/dmn/IoIXoExbv/3/1f9X9bl9xvAV9+r
zxkNX8hk7XT49r/+B9vK/+j/uu6/wEbQ6GUjJ4QFcfs/+r+u/q9la00H1zZN3dGXzvDf/V+h/0sK
ajyezR/gFLNsUP+j/0trmBOHTm8HI5W5dI3/jf4vjKA3K+FfUnzH9X628X55zyVaPoUQ8BT1I0vd
NjgurnF+54dBVTVQRexCmMjaPjdWg9Mbjxza3XJjKoi8eloI8BY6zpRA5cE+jib4cli4tnXVQvbO
Y7j81pR+GUSHmjRFqL7Cmdt/zyJIAnpLnk05AOofavbdge44Xwu4lVTakuYqKnsASHlrPkmZlydp
CJAWHZnQLpDr+zlDkMm7Rv+e4oTbJHJSFJYp7e5FGae3np7HRwWn7yoZygULUdUQSHJlZTee7Rhf
CwuXVpJn2ZfZGpMXygnK8sFv2JuhzTHrIfKiQhrbdPtcRLtHqxDyWEC+P9oQElhCINYNkZE91GZJ
slA7eID56OUWzoYvgLOqzpz+zpxHmQF6ibQX9KXluGoygw+jcLftZ6uD0UpLzLjq+Gt37gxmmoq0
FT50uZORBlQqdMIyEvNrX7btRZ6DD6BKlsfPgZNCwtClDdivBn4aA5d8EqMJch+v2nSZyLz7hi9b
vwQ9M5drSH4myNVwAmRgajdd2huQXWb3CTdi/ToB/Vk4/4nEaWTombXGxoUXrELUBJZZOuO2Nybz
RToT7+eupDTpdqX+GnrwlyiT4lkncaG664GJ3vSZjhV9akdK+CBaUzyceeY4IOSoahPJZlAKNEMD
A5OlcuNzjTqTgKSQOi7NpgWXbg7ZE4no3V3aFuo2sBBHs45a9JrgqbS+gvy0oQePiQNSLNG4qlf0
ODQc99qIiWvBfiBTdkpAyGYUTEfHK2m0GXIo/UyI0thG4NurdRhHpHNoqs/ochkkwaSe5z3nrKXr
uK2d7zVSfcq/5VTWawPmUbgJpL0AXdwFwtbPo/6DGnTvEHXt2bsA2cZ1stDS/g9159HcOJZu27/y
4s5RAXsADN6EJOhkk1LK5AShNAXvPX79W1B1dylRgniv4k3upCM6KxMkgePwfXuv3VspzsMhNgh5
hX7t7kzerS5EBMKd3aMzvxdYQJ8C/tVVSBrR96hzM2r3gZFcmbjzMIN2agWZItGDC00vwaObLnBT
3rOr4aL2AsnJCVQmWqExYp22UJ+DDNHMQ5mXZb6OB6KKEiN2L3pYB+RgpWE80mTQUAT69Bu2sVa0
jxEFxGxbTMSfVSB74C5GIbyfgaYUxC6osqOwy2RbBMEFELhS1eW1Ncj6I6wlk803R5m2jrxQ12H2
aWS02GUT5Vtw3JaDdrN5tngS+1TS2xEMSE+Gkh6Sbe0XJD50JCkonOJTMHVBX9yUnWHcx2EWbGyA
hMFFXSb2de/qeo4TvezgyPQkpmxNy1NcFJ5d/adZquDv8C1SoSeAGbteR013JzU2MXJ5N2YAkjwV
vUMm8SbjyFaa/USJ1qZbvQ8UNA9mf2+3vviJXVs1Dgi3gAYFqbAf48AqqmNUWiEV3Nawv4gxLGEE
sTSH6xzmD5Ca1lNo2sSZDaYhswfccS2GTktkyY1mNExK4YMfBwgU0D1ucfP8Kpo4kqEFahq6oaj7
mkZN+ZxB96FvZRARIkxrWBVQiU9Glod3SdIYHdw30ulyr4BV7UftdmwlGAxV0osjQgvw4qavTsuZ
gYVdLvSIVCwpCwgpkqzIGcsx8AEmmIq3sjhcHUBg8pWMskMRWhhZea+oafYLeEr5VGuW9YUTuXYR
pp71Q4+T5AGQa/oDmWsGABXcyLj2NCkR0PaAbRewcbINqQ9qvw2KdqSlkbT9pTBMKd0BDWhw7roB
uHBgVPAdmumVmaHbdrS3vXH8oSRtKxFsY+qPlg4Nsk2KnPwkak437BwyZl0teiorONPkGXkoCPwW
dr0Bb+OlEEaebCjWVP5hMKX+xaPvM1m8cwVutqqAP1TioO44QxplurYMuIFuZJMREGZWWxEo1ILi
y8aqvWjCtqIH7OkKWEagEKTCQc/0NyNRrjjJYxfnRlbkQE76MDwFVpw+R9Stiz3iBenSwCw9vdhA
voVJXpisDGbuxo6nM5YA0JHOl0dCk2jLGgUtVj8hPGLQmrQpVxaNpp64J52FNEMy+9RwOvxmAFxz
WlOpNmNSliRDSdFjETfwZhnJTl375nc5HasXr7e1Z0D+2U74Gh0xsiizqRFQWy+xbbd3ilKS1+FD
6AYdZVYQZ0t7sHWyv0ZRrtSgMp5TPcNDVTesFV1SSfkKAJb7PRxw2l3jdYaoMcpl/5OGDDOIM7OF
/EMdfym57mILzpJ+mxAStY0Afvw5CEm+wqma3RdarzmyHAx72sbIJyQi8YDsuZYNcUQZrko3zV6M
Sh/bVSWC8m6sWWU2duXrm5FbsjFsk6N7KLVw5/pciB9wJOjaWEJXbmEVTVxSnNu0M8cmOxVeaz56
dgPGW+bMi+IXc7Qnhq9jWOTfi5RaJSlzVbgLbcwd6OGjDtiKbBOOCB4nRwNjFfyN0k9V8BCuxSuD
0jvkFo7HhGFgrqSoN1EliGLXerp/I9HmuvN5OcJfNMgksGVKsnJtkbyEZuEezG7sL6j+WBeZ5hF4
VY9kRaohaXf8dGesm+BSB8Z6ldS+dKN2OLqhBDQhYYNS/nPQy2BDwoCyScXUxKvL0LsyRKAe4fFH
16YZyCczbKGOd5BdD+6YamAEs9wF24/3mE7KqBWUgkayJqQyefKwQB2UQEOhYeUqPWM72hs4RI+B
KQTpdzETuZRduXckM+uv4Hbn6tpVS+CEHvtaT5Bx2vzw9QEInNnS5Sds4UYHK/RVh9JtcYxSyj87
dSR+r00tBeFNNe60yiBSgjd/6ZusSOZjE8KP7gsdeXOqluF6jGyNRprdXrDBiL0hS/q4qbyeQiaM
pv7K8HkjQyKiK5cAqWqaPHIFBdkDC99YwbfBr6VfY0ok0UqTe2nnk5iDOJagZlghgbYZBBUEIwrH
ayP3yZlCtJeuQJypxLQp/ZdMQYSip2V2nQFUvSk9MAlZRVI2gXUANdShd0w9H7dxo0RXGAGzCWZR
XXJP5EtShKwDOCR/owOSSiCEmt1G86dM9VgfEGoY+bah8/gNz6p9acXga0gW7HAMYgJY53kFcVcx
GG9YqFIIAYnaGsWpBa7zXOJ4vhYtbT6dIxztQhRJmTWm+CyaxrjNGMcgMyMf2VRt+0DlgY3fdEqm
XyDnL59t2y2HY1SBeNsHZJmQ7ZVl6ZcQaEz6KDTLfwC6gxAlI7TvTw8+0U6BhLWXs2FoN76SR+6u
rZVIRtdm+6RI6WX7oNKfRRHkkmMLzIK337FrcuqYam/cdmYO/FLLIzYVVRSBv4+TOmfp45gPAhPO
RuroY57sO11NLlvsu+sogxG1kixJ3sNYrC6GuLbuAXpEp8BHN02jtllzSPYOBdEIV3YGWAINWIFK
rcit9iF3i/bQA5bfeoEx+THrwP9SRS3vwHZW68RsCsmcvkV863a+djvUAQtjKLeud6mDPIBCEvRw
ciyaMqBcUuorZMywhZFcD8GwKQvy+awamqVfoS5pYKaeKOFCmgZ4X+zZmXB5BSQCaGRt1d8hnyXB
T4NKr+rwcCt6rLZX9yuGiU0cqjq0gImCznho8sp4ZFeH8CKBeSQ/pWGDdKtJ3SZNRbfSfanA1x7b
ctDWTaoUOsevsvqVlQkGXVJxtsCHEtDMQv9KWmZ0MtsUHjVgOGoDHoKXJ/L1uoMP1eaqMFFjmJ4l
3XSM0AvybDQS2VpvS7akB5grLMxngBx1QAKIQhKpHozuHp9pKt+ShlbJp6LUm5MdZgxDs253LsEf
R1sMpYoSCb9oG7qQqLUR5pEdZd5dRGqFe6vEqbgfwYd89RFWTMEJIUUgDrbAYwX0nFbiwbdlhQoo
6KWMczCaI7iXlMuqPo+fUEbrp6HOpMfSpYIdpAn8BY8yW6EbFbMcCcom0cTwWCZpctnpNllWBAAA
zjGLZJPEmrxumRqXQzW6/rbRde1Z9i37cYxSd6do1bQll5E4eZmKi8iGs5GvEHEEOzzlQ7GORIZ1
FIlfHBKCFd4rpFwcOEYEB/qx7qFKapgTktk3GxNUOimrIbgI29JuUhdMkB0qvN9g+5nUVNX9QHAF
JqA6YZMbBDg9guKe+nzMDonG2Fgj9rGuIYxBQiW1hTRf9I5yu46aqrkK9LyDekSmEIg8L99nBcYW
QtL09mKcVrUVBwv9iiWeNr8Jjvy+oo7GcX4ITDisGi3GEHzKpcbL10U69OFVlDcjPC2D055slnce
otM/4Z0PB7Msuu+upHB2g+R4Qxed/ThrU8IYDCPeaCUqoE2g5OY9RVu729imYEmJ2R5esHHgPNH0
EdlIUrF/yoCk5bXWohDZqvRsHwerBBvm81Z5NZRt+2JEivoljGnlIi229K1Iw+6JQA6TLDF2CccD
pHnju5mb3OQtdhG6wa1EBmvcDzsYncYKHZt/bVaSRtumT4+26iXbKBirPQ75cdNlJi0qQ64u9R6u
t1yyamnG9PL8Wrf5/13g+t9Uupq8U8ulq9uX8uXHr/j/HKr4Jf1Z/VbEmv7lXyYG4GR/oIWgCyW/
2hHU/xSxFEX5g/O8YZlTy2byN/yniKWYf/AObVLFsjT07Gh//lPEUow/MDDI8IN0W6EEjyf+f1DE
etcpN9WwZp0Hid08gxCELawMr4n/A9ym/xCcyroQ5EwgtbdGYh5U3ldJvyCALfQhp3u3GZmIEO+0
/Zsbd/tX9+Ct9Py1afB3U+E/pbQ5SICwPjXrzKE6hrkMgpKQNT/DGlgjLcce0XBa4O2NUpkjaUN9
aRnAHQq9AlU+Nj+LUH1ASXjtNtSRlVZ50U32VkUiNtSseLkNEjPZwum77xq9R/g6PMT1kK37MYyo
6Ycn1fSykzLZItxEPsZN8FwV4wO6vAPa02vSGQ9+nOgQl8pun8aVt09KyXBGCxsAJ2dv1ejjL8Ny
D1Q+NuHo3RZDtdVY0jAK3xdJc20mkUn2gd+vUquXVp0hPxcSpTQhE3mdX/ZuVDtqVh/SWL4bDKoa
Wcv/UKX2zvSx3rXk8ZDn+ASIqEKqi7492iG0ppYYBXLDgcMG6sm1oPvbvBTltrYR8JkacLKBm1/S
YHnOUvOQTehAvSfvsqp2rdm9qJjN14XRHHIFSWBTchoz0IkTPEWMHNjDtKMCiuN0E+m+WNEvs3mR
dSASewRxtw1/DH5inCT9sS7uUVzzMmy2X4rCPHw8mN5FpEw/d9Z/BBgtw76y2+PgdrdxDLbTIJIQ
DP415Qx51aLOhnjkmtipBR17k6z1gEQailX1yqiLPVivbZB7d2FHjK+t/mhIoduNgIsQisVPWqa2
DL7IOHr+X5Oh8YrxzKOajEtvumt/T4SZGibKbEjrkgwe1vX2dqActbC7MUn/hZd8Csg9hnH0YNrx
cyvkBxHVazvxN1HZbXITkwrW2wlPXsQbkkzQ6drKpa1Va9vMTgSW0KAZzzWcf5cJ/f09Zz11P83h
y5rEsjYNPl4UV0RAbN3GP8E94g24936UBoPHyu5jLbwbywrtru/J0yFqXWb5ZZYp3UoS2RlAyO+K
gr+/zlSif1OKr3Ol62uSMI/tpPQNIjSTP2DgffapsEK/vTyBSoLAXmoM+pBfFnFxWdW8YBRIhckF
UMlENZFF+bJAQq4r9DAZ674fuJDUkjsvqXgDkv0b16thZaK39eJopxl+uDLj4Bl48J2iVvssNH99
PP7ZUN4dQtPQenMvhi5LSVzKyqOh/OrBk+reLzsp8ZrjwyCQg4ramdvyukm8t2rPWsAGq2GQBE1x
VFCsq+R+iMl3AcK+Va1V2RgXHUrKhvdV2ziHd1icILMNy009KJwxhl181Hf6YF2EsII4j/I2VnUC
8WiKeXjopa+RRzlyCIFLGHgwxAniPsfTskb6GUDDA6xcr2JPfgqLBk9K2X63M1hyCZSLNW7DZP3x
w1hYjKw5j0IYWPDdwcqPddc+568o1MDOWUAaSvmG99IG5T6rs3ugtF85gfZrSyftXvUJciXmcc1+
Q7MZ+X5NMgWFcTI80P344qLrgx+QvU7dkFNPm+pCuSI5VSJfnfniv+uO/j2lOIH8PoxGqyo6X9eK
o5kXW8+gGatPAXOE4WrivvS9mzEat6N8LNRm5woCBzJ6JW19bCgjNIZ0U1rFvpmCeMPiWaKsBWUP
EkjnUHHd63L/0mS8wJXB5WCEd3AL5DODcmoKvjP8rbn/L02leEhcu6AirTkpUPaV1KjW5VjnBLFF
QXttd+SreUPvrmGDw8KZpMECunftUsWMm67eUQMVq4Qg25VERJ1lVg3eDCKzExVnpIsPJnUTDaRx
TFAd6s1Ydb/C033QXOXrkGnfbKXJVl0U75oqeKE97TueXZ5SX36hpJRtyCW4sBLenbsUIVx9Tpw6
kyL9/cBmW4dbRDVNFiU/kgq4FmlwIYR7TIT9qzUwXqfNdVQ+8TwvjFHb6mUNRlZs0ziVNh8PmIUz
nDWnfKRWXYKaMPJjlMXyOh6HZM1qjF1BqfzbnEOHDdF5k2ugrstMPkWa/gMNQL0OGpMOl429SugE
uVuDt4kHgznd/OyJsaTsixy9rshw1ROlIaGh5Dn5Pa+0+Vh/IeTB2wZqfWESBKbl5UUStxe6hLGD
yHoyGX3LcGyrsKEDq0Rbd9EOBidxlurLSBoBxziCrIsEPqkijdWG4ri60iqtZ2iSSuEW8imjwIiV
vPxmuMhaCsO9BZaor7RMum7T+msUm48Iu57jIL20rGyvx9ll4mn73PecvhPltvD154/vsDqtcf9c
b61/6Bll/MCiVZujPNHNKq+4r1q92OQtZZ1GkynX+CS/a6WGaa+pCVHpUtUhhdnbsFVHW4uDyrqO
9BfbpwQV5DqgLtcjRa+ujyX756rsOTh//F319w8I6BV/Xz5ovXpFS/f6KGvdZZ2c+vaacv2trsUX
WdLcREPk2KK8VJMCCbzkY26IMPKMt4SSAMXgXEO0lkZEKXkFmT/+WQ4G7pj6RJoY/ikQhHjYMkte
VybZ5GQKx7rHL3WPoQrCPol2UfZtEOJQUGFbD2Z5ioR5Qev91k1SR1K/xOKy4fTKBY2ctDBzC+p7
HfjxGVng4pOa7cHuOMR0GVr2YMnWdxoEpDsoep6DDTM4KFZprl18fatMRq6VCYtMEBZwabR3DXzO
l4AU1b0ejoRWkgfqVHRLNlphJY6itngRdMKGqwEV0sePaibp/XvhmG3j0mBRS2GPOYZJZKiwXQfs
PiIcrqooMx+8mNTfbJpzstaYtNd5y/JspFlC8U5AqpNq5Rt+cGsFYXPXJZa0HrFkXtktfQKaiDVK
BS3ZUk8lTLk6c8R51de+NxNmp4CBNIZAMuzsSCW33ow6oRhRHQlca/QqW5u8aM3P6Xpzet4MMN83
bYL+UDQGRnuvuAzH4EQT4sYYxxfIf94qNzhK5zFRhD3JUOtWxioToMVdQ4OvnTg2463A2o4ZMuSd
xiSxq4gASqEvfm5s77YmpXFNOhoWLymK9ppaqNhI4HbEPv8BBRc+HpkkzLyu8SwP4clwOQdOB0m3
IpLHj6jRDPGzVfq3QafschqKV67uM3w90ESpI/oxk2iZyzCQhV4d6L1FTtlO53w57XdVKx7rqOaI
bWaeQ1xRTeB53DmA7M5JqpdG9FzvjS5LNLzR5kcAy9yqnNeLquoosHaJS2hIjY7Dg7i79lJ41DXh
Jmulr3LyWgleyWh14GpUHqOhfAh046GzY8I8qYG2XiQORG77myEl/+jjAf0KDH1ndMzRNyRUp7oZ
5vExiqxHonq/1T33HSn3g14aL5nq35q2eFRV8zFR/RtYt/UuzkqWRDF5ZlPkIoUa3FboLIYwOJ35
UgsL4pyLo7G2+r2JwzQslOBGGUKigIJWre9cLcVQLboHQyW7XM0HAwMW+RRBmHb7uJCOsKt8c8ea
gn1+pIJ05bljsCtxQp+ZTos3bHZ0UNvBhJkk57zSjh3zvMBRq1XkCcTgnzk+9QcESytTEjfwc+jK
2zXpFMLApJLwttfHvX6Dfo7YMkRJ1BbkbJ0zCM9sJa96qvcep/H7VqKMaWDljdIeUz0ib5GWbG7C
8fbI222eyjZzBLO8SfWtVpMRqPhfzjyxhRPwnFqTqImsqDG9CDdQUHO6mNCnmlhgXfiuha5F3lU2
KZCGuYmI+XFDFwOsS1QqDDMtNaxVb/cXo8aW5tdnrCXKwuHWmu2qPHyjKxSlP5pt+1ULY8ildTus
sqi/dQlfWEV06AgkSH/Rkr1IWSnout3p1ALWoT7it64lZLOK9yNDiMXLUPgiLOmMHHsmZv7PNvIq
GH7z3sn4lPNG6ptj46OCoqbjfXM5LP+pgK848pgqWNOFsio4fgZBexFRKqsptCHPvykD6gOtotHy
stp8O7RNcOQ82X2pPRFsUOGcDLzrowifTZP3O2hFYPLrm4+f8+LSNtv/XOI0TLu2mqNStF8N4h6d
KkRtUBNWlZfJsxLV3zqP/UEf9KOu1y8GhUj2EvAXSKKuAXJcVQE8EL0xta03Mu65CYAseopLRCSc
m6OT2vy9WTDb8shgHH2pM5qjqnSwvuXwSilIeMIB/1MrGjBqmXdDxtfXPB7Bh2aXSsZmh5OEL5bw
7QrNuB8ttqsC11jJYazpNlKu1rvXm/g/qv7/97Sr7+ONflO7guH51wdPwKDf/s8UYVsjgP5VDqdf
FeClfxe/p7/53/2P/5Kb3g/5r//7Xz+yJq2nq1Hx/h1ENOHjPir/R0FVv/zzn/xV9zfNPyykqyYS
eR1+0atE9S94kQBrBJ5IhkWFxU5TJ/vLv8Wr5h8y8Bd9ArDgV3ulF/5bvKr9wd9XBTYguEdiMjX9
+6ff/jVMPoQXvTeYIKDMhrxChHUE9kw4bdCSssRblVcgFMhEfaYI+642lg+Yj1YRNz2GTOEoUvLQ
RNkxG/Uztb6FS89PInWm6VFoJ4YTBzBhZK+cmouj+Gsgg89awDq9f2fmZwcC14MuazLhWAKEsW5f
BFpxjdH2zOXfPQUI6Dq/72XDYBGu2HrCMcp9b4PuMJqNWwyXQWFu34zCfz3qt72UaVf8xzrBJ8z2
clj6VUT6nAEbgsDGPMeuHb1UXXPm8kt3f7YZe7pU6GOfCIf4VdSf2NA2YP/P2QuXvvz0qW/2EK2t
JJQQDBsEEjh3zexQqO1XK6N09/Hdme7ze3dntoFquWEOLbFEE734gpyKxyiILtKCn1OThxYpwZm6
37sbNU9h9gIImlDpUEAbTq+LtRxj8U67p3asITsgdpsoqGkbn5kQS79pNplNtWwKWhSk4ii2coTb
4FEI4G06bjcYjI0DquZ6OHP/3j+M8cNmE7vyfNGSD2Y4VYmkKsaA32/hjmzr7KrNrqvsqgmtbQRh
S1LPTJmFEWdOG+KbMZF1lGKSnE/0OlBbRdnjqCnOLFPvl7DBWs2qnHEZp/GoTq8naryrdenQ49zR
Scpt9GjfJ+ld4dZ7wygPZVmf2cmXfs9sCXDDpndLN+P3KOnPkHfAICluPx7dS5eezf0oJjJdmZbG
Wus3RqI7XeWeOXouzMy5H3zUc0FoR2g4g85ZDZHbsOMc1B1GxTtnnF769tOfv3nQvuZLIaG8hoPr
7ODX5j7rxJlhu3Tp2bSnIEFSjAxxyDbrqzxuH3PvXyefxQ1j6dKzmd62BGx7iG4dO5Hh9iQ0Vq3R
i86sI0tXn81tAfzGjWWiFCn6oMy0to32yX10jjkbOzrR2bRshEOxtZiukdztPx6H03h7Z5UVsymr
uE0gU101nKZTUKOAlCJBXqr+zHNaZDgVtDNNioW7M+cwEAHcynnI51Th8JykNopq3fncT5jNUlUk
zeAizXUKr8H7YF0TNYupJ2Rli+vP7aViNl1xFqRG32AvKUJb3bmohze5ipDv41+wdHOmmfxmOpFh
LND8Vmh03f6khLpTJuXTx5dWpsH93gOePvPNtSGYjIU29ASTd2xv0qOUhY6rfdGkAiL/Q1lZm77Y
RmmFyU66sAgL/vhzl37SbBrHeqR5TdDAdimMCz02rtuoPdPRXljf5k7+ZBQN+KYOFiZ6PKSVqEFq
1B+d/fNzX302kQctsdtMhlST4uyDGdbuDK15+dy1Z3uyKgu/EOQuOTKZCWsjhD8kJeda/QsnGWM2
lyv8D3lGkYHEoWI/0MZRA1wnWbMv0NMyer9wJNh8/DsWlo25kzvRe2W0Q55BqSTXCIRpOaJB7sWp
KJozO+TCYzZm01oJNT23YUg7ozoIJxBDv8bLET/GfWx9blYbs1ktyoGMrJyUmk6zfsSGfkdr98wm
PH3Ld6adMZvSJXlWyPLJ5FHJQMMno2zJO1hji/hi9uG2K+X7jx/Ewjwzpj9/M70xqGBqwlTvuA2B
7pVKnb8/84ynYfPeT5hN4cjtYe3bOf427FERRJkecCjC65UCxWtqvCVhuzXPrbDvN0VBP8x2Zzwp
Y1F6GIxUVbpvSioi1U7FotSCpEcKqynjNUWBlcBrpANPLAWOAu9ze/ccShR6JVn2eTk4RBg9pSK+
UJLA+dwDms14z7I9eDaMsYh29wa0Zb8WyGvO7BwL81CfTXl3CidwGceOEBY5Kwokckh/DcFTRCq1
3z7+CQtjWZ+dvLVUTayoYIyNkYSWOYP0+UTKJpEh6op2x5nJuLB66bP57klRi3meGVMpwz5rzGMY
qLg7g28SuOMEiwT62ejM2rIwa15boW9mTRgZaSFpNbHXef2U4DtGfB6cqa4uXXs28+Ni9DEpTevW
gN9Fdu3DGEThmTm59LynD33zxX3MralcsK22rYnTw7gQbrZGLwMt9Mx4fUUXvzPt9dm0Zwy1rl9C
0W3pnfWVDzVC3RspwGxU5i9teLLh6bXYhIwnmdjUgUUh9Sm5euUx440sIVdTJw8xkVuSIrILPL6v
f6foACCyaACWO1r4CjU12PT1if7pKozLM6vu0r2frSGFpkW6hanLIdb73mA7Gv2zSRXThH3vvsyO
BX2YmejuE040qvTVlP+EqkmMB+bvBzX7RpxjzPrOwvTxlFtYe/+B9aEkXVdVzGJoeWtXJOss+06y
EzY+VvoBWAZimfNL78KomgOLfE1YcqNGvTNIj7YsHeqyXZcj3iupfX12EoyOLryyuqNM5qqAKdr7
I73WQ5FuVQzvH//mhYf3KhN6M7a9yMglJeAGJ0gHHBNfJsDE5MzqsnTx2erC8VqHB4RZuynNP8O+
VlYxEtNPXny6r2++eVfjX/O0AGqn2qKi8dKXIj2HcVn64rPlxFcLv4NLjTNXb+8Bke86IZ0+vuHK
dI13hrQ2feab7203RLOR1vnXc0e5ULvf2XSJZ3198tMzZoxlJCLW9MiGgfAObIX1F0m5+/gLLIxy
bbbUYDOrTF8nbivWkdQ1KJA0DbCI3X0xpGjbIQtX69YRynBmVi2N89nygMc/rw3e5RwrHU6YBO9L
O1iHbnmwR/lMi2rpcc1WiTJGeRYo7JW+KO1t5JX+sRu7c8v/0tVnhwkTR3NouUyR2pdtqmy8hg5S
GnxuV5zD7M0olLQ8LIDsYnR77oIC+budBPtPPezJVfF2sIWiVxKrMnrHqMmPGgLi2eR1Vz5JmuFY
AH0YeWdXtIUHPQf61bBnw94zDAcD9bbzq7Wc9yeZs0WpSefqqwvPQp1N+qqMC7kcuVsQp2DMplcE
E99/fKuWLj2b85IastbLBVS+oDrJdfc9UbrP1WFeW8Jvpnxu9VWt1Ag/Ot/fKYa3LYFdfO5bz2az
MFy6UxLf2lNzbJF587X7bAXsVWP85mt7veqZWM4Gx2xyyQEm3xPXIf36+IsvnDxf1VZvLh7J5SCi
rBx5gXU3ISw9QzxMrxrTG1tjlE4enjkaLg3L2fR1zdhXWxU+sNbFP8XgXSN3hGPQ7caiOLPELQyd
12jJN7/FB6VDxPxIgSHJnsdw3CsAYz6+TUuXnk3gYQx72R5dttCwvq3C9NEfz71/va+WgP45255j
olTwA7OwCUk5etr3zAVlWprXQ3gFXIowxyutu+rIC0c0Gd51BIJw1DLHdl9nPzmBDRh+Pv6RC1ui
MpvV2qjFA0niozMGw51H6x5NLOxYy/n48kv3cDazTb+wWjOXEEXgJNZTcVfp+fbjSy/ew+kz3zx6
PcmFxZKkOgEaWc0AYdsSMYEsVyd7YKziY1lPt1COHzi6Iw5cJxwmB/48tP0rDNPTLdXHcf3x11n6
pbPVoK3xsxotq0FRqMdWc0+eLTafu/RsG/dHumelgbLEGNtHXleOotbPfOuFGfraS3tzD5FDW50t
I0rMPe2lYmRJofQd+qOj65F95py7NMRmq4AIKMeagWAjRN46uuKYdujYAl//+qnbM3fooWvRSYjN
VcfI+4vekkHcNZ/bPeb2NLJ68kDWGb7A6IAaSSkQe1Pkn3uuczdYmHmFnvfq4AxZcGUp6l7y6jNH
3YV7Po/vFbUVZHLCpSGDPwV6f1f57X2b2GdWjYXBPudnBz6CedVg6vUqDHVBOdq0msePH+fSV58+
882QbOUKIekAxCELhh8AGJ7hAj6ZbfXz48svjHh5Nk9tWwTEJtLZKN3mixYZ8UrQEFAU/9kStfPx
ZyzdntmEjWVFT1U3Ux3UtptaVMcklM6setMG8c4rjDw7bwsrAocixoFw+Fj7HrTuOi0VgAH4FFgU
DJLAzsyqpccwm7VqOcRSlVHxltrkQY/FZlAx1WTnavfv/w5zbj5yazWSRyrdjkzFIq+tu248dUmy
UeWDNdi7zzwHc24UMmWy/UydmwWx8BT1mOMz++lzl55+15tR6ommxZhEsVjz48vYVm4xfp259Ptv
ieh9f790qAdDVQV8a04JK2OIXySycsAK7Vz5Uij1Xi/GfZ5kh49/yPvzwZx7Y2CpV5UPa8UJwrzf
wAvqD+BKgu2gFNrB6ML0zJxY+lWzaY1brLVis2QpBby3lgiA3Wk6UnO0odUV8YhQTI3OXvdq900B
Er753K+bzfZ+gBplerxxp0L5QRzOJULDda1qO9yeZ1pcSzdwNtn1xOjyenoNMLCNBZa9dUXlJG7x
o1HdHx//ivfnojnXxPW6bfbCptVueS3STupFq5A+fkql4uMPsN5dVUhG+H3IVYhv5Yz1FtgRZDZt
a8nJKgt2bjXZATHvhtWZUbDwS+YKOQ1DmvAJdiUHxr0cWjgutlVtagb3p37IXCPXxQLEje1zZo/v
GpDD0Dd6Kce2Q7OADLMiP/M576/w5lwsx5Gjck3NG500MpVbz9fHr3IMz+fjX7F09dkKoOpdKms4
MklA86ts4/lxf2MUHHPOfPtpkfrnJmJa09N5s3gNOfb52qL/DizlNu4SUmvDy1oVh6Fpt80QnFnI
lh72bMrXMqDIoqProMr1LlQswMFiQxLYmUG7dPnZ3E59Q1agrAwOemhUxGHsX1khhIMKduOn3i7N
uVYOtoOIcepSX8+iu1KvT0AEz0UuLz3k2U5umoTqweBig3UT98LuQKwmaX6mhbV08dmEbmRX9/KY
xkDswyHyPRxO9aCcOdAvXHwue4PlWUmuzcuU7OfFCoTZ1+nF8eOhvyB7I2jy97FZhZY2xANjUzez
6xLOj1rDpQYLT+ZPeTMSpjY2L2cLZwtjyJxmyJuZ0EuYggYocI4W9b9KpdvKZvbcieSc2HJhppnz
mUwoItOPX1NZbbpyoz+r5NGjIW7F5U+aCR/fs4UdaC6AI2EpgxEbjA5u0QfZ9o5hZJNRJq+LCjrI
x5+x9MynP39zo4gQrFs/YkCpRdDRnrShxE2Bm5+7+mwqhxNgpTVYTg2ruJCt5kuknTtoLt2c2fbs
51rJQZbSflhlR1dNH6RSuvaJ+ynkz6Qvm8I0ZzO5qigwguRCVkEWBbkUG5HJax0oycc3Z2mMzuZy
J4fFkJiMUZWM7cJuAOC2OKGGM5vNwg2aK+IEAGFMLxwAxymWkGyUKyMgGIW0hk2tn4vvWPqQ2ayu
I63rNRQWTtkgygXE6XXJA77mtU97/ePbtDBCxWwqe7FvxGnKUyhE+H3q5dhR8SkFFmDF3wc/8lIr
sAu+fVohMoLG3vOgAbCfOYIvffPpwb+ZW0qUDgQQdPRQGvk50KQ9Op1PfvPZtBWi7c0wVTj/6uPW
TsNtbrjrJjwXJb/0zWfzNnOroLEGuN2mpJGxF2gXrRmf+epL155NXKnMUAwHBts7huqq9e+AhH/9
eKgsrMqvnIA3N9xNKtIsFIZIVifJGoT1FRAk6oE9FM98GPy9JylnRuX0DN85as3zM7KBpM3ctmny
GtJODf8fZ1e2I6mubH/oIJnJwCtJTlWVNfXcL1ZP24AZjAGD+fq7su/VVW+fppBS9ZZSGQhHeIhY
sVYENhp96hx+2/A2BA4MfXOiciz9UzDLxy4s9LkvglOhi2ljaV6JXBv5li9+CYkIIDBKAa7igHyQ
SFWDkuoFuddPb0/HykzbyDfcbaBFCNLk/XUmiGruWas27LM2tBW5c446f6d8XGx8sAiA1voMwduN
hXNt7OuU/+FFcelTFE/goBJQj6Ho7xMabhj9722vEHC6PvP/x/b+I4XpQYRxzZlGT+C8Qtt3uP8P
aE0gWeyhpMjG4ZUv/RyAh4wxPw07kN6nIMx2wD8ReNM92u5ASz/GvBwPEKAbq2OHIpgCibLgjwru
UW+UeFb820aSSYkcixPAwDp3ngOP3Vfk5Ix6Y/S106Ctze4xTRVgnnrPq38U/QYunfvCDY9GJ6lB
kQKVeZwIZbzcthLb8DKTy0ZWfq33S/JddvRlWMT7m3zcxpRNLkrwuKbI/dQND5MODlGzdcZc8UMb
SFaB/W0U7gwISSMeZOcjD04/vv3WK7Nr48YcDRp1NiP/TXLnY+z4P3H6A59BNL17e/y1V7dCKI8G
aHn3i9yzqAeMisUgri2mrYa5tdGvv/9/ELn/Ac0FB/cADNORuj4sjGckFrf1/kRXasQ/B6+9Rnqg
uV/2cwGmAYhjVuEW4HvlvW1kKPAvshsIFhaQ8KkfE9egTmuD2PwfH+ZqX8jKrF6lSf58dR4FswaP
VAjEm3kcPRz4RhDyF/Ftk2prGnZg8gG7AXq6ueOAXKkGu1cHxNzG0riyH9lwPa9ixGUQqt+DvYm9
Jq3+FANfIUCUUlcque3eH1hnjz5iXQugtNwv0wAtQEiieO8qcJA4tx3pA2sGmEmKpvc6uXdJ8081
tebADZ2vZGQ8uy2yrEtDm5Q9iAAVRBeuskWjcXbQfHl/09g2fM6A7sH1BN5e+8EBLNgfm7LbyFus
zK6NiVtA8wwRCbBzLAlYGCU5ivLnLH9J1W+t8FcD/OVA9puJ8o9FoXZ4AcaQRO9jVNM942Wz8xPQ
RgFNZxxskqJEahVS862zA/QT++2B5QlYmn2Iy/jJHXLl6dw2rwq3Ix5B0be+UA597+FS5O6HBP+V
oB2/ctVBh/77ZAwyiJHtm/YOpdWOuT8HBp6uArTqibomNuKmARp0uQcWbJ8nz7dNj3XmYSp0WpgQ
XTVNFGQTah+ofHtbdCtrW7JvrdldwelQU7SLENYdIyCk0aOV9Ec0W5YxaG7mQ4eeKt/pd29/zdpi
ZS3iOPOAyw9J9j1kDB4A0f+GDvSzDtp/3h5+zeGsZdxwGcZNLCAVBD6y1O/4Y9gA/l/H7QEq0hte
vbKg+9ZyEhDRmUE1YE+BEkA6FMtFhVv1mxX7/BeIrQabOTj7Q8B0BdT3ROZcOdbC6fC2fdaGty7u
bcGWqBxB/JLk+llDBBMMDffeuJWJXrGMDVxz+yiaA4ae9jyBTHjOk18MxC37t999bXArEEq0soLQ
Cu9ORn6miTxRP9w4mK64ja1mqZjbC1+gG7z3y+/d8mF2c7Dcl/UOlOhx9vbrrzQ0RzZ2Lai6Yay1
BCWgFn26FB8K7NPeFGF90R9GNj9CHeQ7OLiriO3mkd2WtfesiBCLNwOxU4JmIHSfoGQBuYn8/dQk
G9f6NctZsaA7r5STBFTRq7xLLfKUFH0W4H7ibAGD1p5gba5FQTXxC/iUHOi7qij+gX5Y5sNsyG3J
jVPI1f3/sov8Jmz5YxcJloh6dY/2TqRbwQx41Zcp4/1YNI8xzvV+Iy9jOJQbS+CKH9sYtxA9u5yy
CA/j5LFn87Esbgzv39iqP75jwmIe4vIIFwsL9x5qVVBzW1h7IEnX/XzbjVemw4a6Yb6JDqDRATFg
/dFZyJky57R41WNHtgJ97RHX3//4ilyHxgupF+6jiH0ZFy+LWrWDvkWqluTl7a9YWQd/Q8r/eAQa
8eRsAIMALaPIZAXWY9PdV11021L1mwT9j+EnE5dlX050P0Lkaa+VeBkq78Z6ze8OtD8G52KuRt3C
PDTvL65SGkSpW5j6NbtY4ZyTEF0bI14cykYZa0EaKCL6VIAmbiPS1pzfiuaoAPHlAt2PvZnHHY2a
x7Bubzso/T7h/GGXYQxpzaELtnem9oEtzl5EW5xqK2axMWm5IxiFbFG4Z6UTpj04N1Iz5g+cgCj+
bYdcWYFsaNrAqwpqS7BLf1eRDHV7VobPHohC2/rVU/Vtbm9D1KgcjQn8KUSmlFWpdxmc3axBrff2
N6xZyYpbCOl5YtKwUmxk8AJsAwSCTGHudF7L23YzG6nGpj7OoUkDzhlwwaUOiO8594+6G97f9glX
t/3Dh2LXafQsQAECsbtLWIk7sURZAl+6bXhrMyZo1G3rWtN9Dbnf2QsgdRKfyCI2NuO1Iwaxwtcp
0AWPFgFEl5DnRDkq9QxTR/Rs/6qN+3WJpscKQSGIm4UuTdDZ3uYbz15JwttINs7zcSivIWKC4RDO
pEJjQfllbOh3n7LHRsxbhK8ryCNiXYVnx416qCRdmyM+QtUPFxW3ZWDx+DQvX3znozs0+YY///2T
QIT1b2dw0UxSDBV0R3kw1rsFFKQ7VQxyD8JZsVMgaNuBTmEr7ff3TY/a4LYwHgg0SuF5ozMt7yem
midIv8k9dLi+EcJvA6lSm7Qau+pMQgc0NFArfYXu51449U3di5DCtcw1A6qDAKV7qOA9obF2xwZ5
ejtu/r5rQI7k30P3ELDFyXyk+wCnTO3xPYCR2W1DWxFPUDAt4gWTPEKI9QQh0wD0rM6WC63NqhXw
7ewNXr/kYCdb8t31vpXP9WtbxEdhqg3brD3CivnQxIZpVdD9b8hApI8aKYpiABarU+0Wu/zfl3Zq
Q9bcawM1a3Beopx/mNGLuIvRQaFM4W4citceYEW1bqPZ8SSmoaFQ7YCYm4NyR2l+mMJJfrw90yuP
sMFqeQu2kDwAU1Y7SJ0txqkvwdCzXR8gG/T2I1b81Marydad0RyPuXBLEx4YkptPoKQLv982+nWd
+mNzYqMOptGFM0FwsNmR+gH6ouY2+9tkbszM+dyDT3MvWvYjiJanucjv6um2dgrQI/z71aXXNBDf
xC0U6jtzOkGWGoQuod4IgTWzWzE8B05EIDiLhIwfFG5WQt5L7lA45Ye3Db/mOVYUdzLo8PpoU0/Q
wCp5mc3gd3DrYCN9vPb6VgRTqCFhm4HtsddA2k9xvZuo2WLdXnt568TteS2Q2RI+CVpgumvKYMw6
1UELwrAt7qi1R1jBKxs8YXDB4Atq3oc8Nk8dI3c1isxvm3/FPjZATdQ8Miq8+r2fd09JX5EPg5jy
d7eNHv/bNUs0KCaVgGsu/vSjFc45rvzbdkQbjlY6FU5EDTgYIVjQ7qrCmyHO3JYbx5M1s1j7bTTL
iAcQS9yHIHfCZivGdKLLl7et8vdTFkrW/7aKaisNPXBMqV9AP0aa4Q7VvPeGxucFF5+QmtdiIq9l
07CNSV7xociKYUc1XgSmdVyxQALdlvVdHI1Hxx+zt79nzVhWCFdT4Uy/SaZBz1Fg8xrIIRr1uPHy
a6NbETzNXPWJRFabUoDGg8UDPJmzG+fZCuCgWpho+DVnywOedYL/ChPnRue3IreEjPxCZ+QSmIES
KlgwmWk2LgQrE2oD0XInHP/Xg8akPjgseo1H71j77KarLPhh/u2g1Zxwh3l4c6WHi+vIAOxg3S+I
d3q3md0GoHXch/5Yhe7ucFjOSQFVNXezTPE7If7fCUdqQ9BCx9Q1oPO4Z/rzRZnpXRs4KRvJUcvu
BZeONOniFwZaYvjUNegKVy+p20LSCnhr3LAukya/hOyQ4yBn6dXPCMTjoLB4Qcs9lWwuUhw7ozSs
BpkNZQC2/37rprLi7PQ64X8cQyC+ymkM3Mq+DxpoQYpouEvUoG7by+n1qX+MHiczLZoG+BgxMtBy
decZn//2GrDmkdYakHcCibIFQ+PEd2Sg3qQFBGlrvYF1XrOLtQi4EXCXRQS7hD25aFp9ipjc2mHX
xrbWAAKF6gaiJViOTSkecDKGnrNotkieVq4QNqotB5kQhMdgGGRDz33cAHmcnOD6v8oi2uLDXTG+
DW1reFiHaHSDdVooEuVhILIZsrMpENt8Y35XjGRj22YC6g1/wgRIxn9yMal9MeXiNr+0UW0T9J3b
YsDgeTxkxeDfx6LdWITXTGNt5LIYOQcPd4AaSuFD9orGFVSuSKWBlmc56r03ub/N6QYdqo55PR4D
zl4OBGkLCL5bTju3R9fC249YyZj8G+fm/qdtS8i3QH18P9TqJ3Wmp6CD5FIZVFVK6PSLe+Hz2w9a
M5kVyjwJiq7qsThDdr55NfmPqKSZVDS4cXwrlqtIosrB8CFXcXLe0TOV3Rn+tXG6WvNUK5yDgDk1
18jDTlpMqW+mR4iWfLvNNNaWDllpZgaXY5Wj4rLkXtaN+pj78W37ro2pK/2wljPFqyeddwj7JYDK
XZ5DvyzewGGu+JANretawGtNg0y44zTVTlH6FJr+HOkiG7QKM7dKbluvbaBd6XbDMLWY46Xx71vm
PNMq2SK2W/sIK6SJF2gHW3qAXWx6mJLoHLjkoCEkfd3r62SLrG0lDILr739slkvVL2Qg+ARZdPeC
1ncjECxxE201Na2Nf/XfP8b3XB73QXAtqej5MpfRuyKJXmYDHcO3fXUlDmz01+woBV4OmElP5h3I
sDOkEP95e+i1GbAiOAwc2YEADGni6ki7Argc98GNHlvo9RXTz7efsfb6Vhi7LuRq0eUKctrGu2K2
l4MDcteN5XptcCuO/QByajqiwT5MymZnvHgPafDbynDUxny5eTfHrIHjKJa/hAW7RHr+9LZRVgxv
Y76QCwjaUF0rfDzYIUt87sNYZzwpPrgkPzUi38BsrPimjfwSogbGBKAeJMy9T0mTle5wqNWysd2v
fYUVwOgoyLVSIHkmrYt8ZJ7XZxD3L3esBHOkjyQWGD37rZPj2sOsMB66Tks2YKoHCBxlPafRriFj
fxhM0qXogaXQfwnb7O35WfErmzXNoaQR5Gq3WnSvveAXJ95K0699h7UrO00/ddD4xikV2e6Fk8yg
1yatAKWoPe80bvOGrn2DFdwJx0m+mJAsGHN5QRf1IyS+vr5tnrVvsGLamQG4Fwkmnnbi05V/q5by
XVfph6UJUDRzNvxr7Qus6G4gDa1cdT2rTk4GMP89ZMluyzrZEDLqtLi6RjgbMQIiq3pQNHXMuNXb
t2IfmwetKllEEh8vPocnZ3HOvPsccHLPhl9bstorprFBZIISvZTX+yVp67MPOttUl8WW7vU1fv9y
8bZpz0jsO5GLLM0ejfBQGu+yuvmonOFpYRtY45VlyYaSYcUm6Cn0g71M6PfQLEcXRdcx2iK5Wxv+
arQ/dmTtVsGkwC29RwdnknpozcDqLXa6LzaOpmsPsGK4iv3R520ARQcevaKkd/Dder9UfCO81uxv
Re6oNc3b3sO6mjgiqyXbjyRcUnT6neKR3hgBVgznidbQxIKReIjOzWZ4akZ6W9zaSLHBKxT3jIv3
JwBiL6N56udhI2O24vg2MIzkufJjH6avm/KYFA54LP3NCt5K3NrQsCAeBZSuruua6NQLxNz0Ozq6
8aOHluZjDJL9HVN9d9vebIPEHC1cQKNhpbL2dzmvTw0wjXWyVdKI/x7ENsuZ0nysXSBZcCIq21eC
Pum7mTbsXOWSZUZDcJmFij15Y795Ul2BVlAbMdYnkBysAhLsAY5WxKSV3+yaBloQHwP+00Al14hv
ONyk0tMbB8CVULFBZECDLiL2FS6JA3nn5fVjPBUP3SKesLZvBEqyYkgr2JcwgRKvj3mqw+6keH/n
9/k3Ay3feCx+NDXuEQSKP5kY4Itvb69rPm7Fv+5ckpAZHzXS6BF0xPdlO2+kf9Y83Ir68Cptq0Yg
2aERqknaN+hLHroBfXM5C49TOboZzNl9v+1DrA0cFRAeUgbEoNDhLzCMz1kE+aPbrGTjzRYKmHyd
A/M6s3jf+fyRTbeJsUAU7t8biJq50wQdKvmy094dHRnZuUG9VUZemV4bYDY4VAyTVMG+B4cB5NKC
ENxwyZDn+5usbhOh5SDWF4T3ARg8pjjtoinVTtRuBNzay1+3xD/2VpKbBVdnAFhI1QWX1gELPVrO
bmuupuT61D9Gb2MDaqERpmk0aBw06mpI8oMK6m3DrCwWNg9a79KyKHqUqKtAfffB65oSEZ+bVpzK
Jr+xEmXDywiK1HVS4dhteppNgF2luVuoDZ9fWYtsAFlYcBXnBH0ubZ8ckwWcjvHSg9genUOIroNT
q+JOOrn8HgR8q/tsbcatIK77Xted1wV76DofQqBog3krzv5+jgpt8JjUroPkM8rKFBToKnc/8qJu
U2aWjaX7768e2ngxUVccas+o/voFiIhj1bq7kTS3JR/C/4KJzWTWUwTJJhrxHYVASkS3uOH/7qnh
f8HEOmTShXCBEu2GbEj4Q9jXmSOLtIOa1YYvrT3DiuS6m4TgE6A+dYkbdFAkkOGqPwrhXRxNtvpR
12bYCmjDaZfMcQTnIcOTrsfj2IRHXrOtm9baDFubc1OJyHCX0D0CuHkMGj7uFbrTNhaMtdG9fy9H
rtePfji7GN2DPj0p9GPbqde3F6O1sa2deGlmaGIPgLmiI3W+q5gvU+YFW6f7v+/zoc1u1oW5X/pQ
vdhT9QOsLwfCHoLEz3CDy2+si4c2VqybIc7SdcDBx5X+Fo0hsjJz3h/eNs+K49goMdyf625pq2Dv
4oVPJjTRp6gw6sGhc/LhtkdcbffHZpNIpxYKBbf9xCB+4PvtJZq8u7yQN11VQhsuJil0URvWXQMs
OkE/Nhs3O7F/n+L/+4oe2lgxJuMGYuS4vc26edCgM/NIfahhr9RJ9Kda+gdWJ4dI0LRqgm8laT4E
M2TAcucY6fJIVbxXNbmtuRpf8m9DDjjPCHfECZn5ek5ZUZGDj9txFms+3RaJttR2p3s+MCWC/Tgm
xb6kXQkwz4244tDmPBOQblZJjNGbus8SEhwVmM3ntt2zYHi5zdmscPeGvDX4QwP64g6/zx0VZ69F
spVSWVlObCXQth1FQhGD6AAj97nxPyVyq91yZWgbWgbp1DkJr5lXl7Hn69BRvMWRtDa0ddBOeNKQ
ocP2MMxJFsvywgN5000ntHFluHpSJ5xiJIHa5dRXaBKZ5GcwZxj1mctu3PDLlXXWJjtr+3rslm5A
FsWY+4ZdxvmcoAM5H4v9ZD6+7TprRrI2as77hILmHRfQPKJfw3DkX0hFzVZHytrw19//WAZNy4jj
zCVQxcS/r0dSpUVTbbz638+rYWRtzw6Zainq/Bq241NihLvrGVqlpfTTpY/P81T9gg5oewSUrsne
ttbajFh7dlN3oQ/cSgB29yn4Urmc1LtZtp1Jk8qLHpKyHvK0E3X//PbzVjYqmwltqJkuO82Rxon5
U5WoIO3z9r0GnOjt8f+exwltYVBFfYiaFtjJ0eBO3s9DPpFMyQgc1IkCp8K+m+bQSRu19O1ONI1z
m/xfaBNGERzWwr5w/D0tgbGY/fEH2J13Ye2+wJj7t79txfVs+Ftr6qQvwLGyD2mj0hGeDWXS+DYO
+dBGv5ECLfQQuMKS6NFPrRrEznXZVsft2qtbhwd/VBC04czfd0qXaUPx1pPbbPF8rky6DX0DrsIp
QMqFkCf+Awi7n9ykOTsVbkkTRfOC3+2BUdmCBK14sI1VAxf+zJLh+ilGnfNAQtfL7Armnm6bZGt9
mecmaJyr4ulQgbNUtMH8inIw3wAorKww1Fph0AYTJ7LsY7BdcexOw3UimmLpQsD6qmlKI1o6XVok
jjtkoMahz/NYx2ojhbvmBNZaQ/p2ZlWM/BZYL0LITQVO8sDcpr+tVSK0MWdL0g8kYlW092XtvR/D
UD7NsZhva7IObbgZLsVcOAUmPqL5rufxkvbSjdObpt0Gmnly8CbOEduYhTIzuX8nea5vHNyKPkqd
pIoNBneTsjsQp/42LGYrg7OishHamqG48zlKOxhdYa9iw7Ljy/KEi8cLqclL1KOsXfBfDuvuuqp6
GdDE7xeovUkHZCpqIGmIdICCRJ7InR9jI7+8bc+VJcFGpqF9s5M54AL7dlSH353HajiXrCOHqTY9
tjh9dtGzuBFWK55tg9T6CWwmBa/CPTrZDSDz8ddrR9nbX7I2thWyc+uaSpAEPUYtg/wdh55NkbmB
dDcstZLYsLmkeiFzQRxYinD1VTN2yamX9TJ+chv39bZPsE7zpEdLnNFYn+eZFTtn7gpwbTVbOda1
D7AybpTUSTv3WDFHp8zi0n12F/1ulmLIlFeXt82CjVEDXQQPPAd3nlK/833v6DGxUd31w9+39L9c
T218Gk/ihXCN3LwTxLPYFXEgq9TxqQugHSH3QoGwZZiIypycN2cD2CiYjwJzLudOHryxMyfoVsV3
lWOWD0UQiRNfSA+Gmmh5RqN3nhU88vacavqhlf0XQxZ17PuheFrMPNzzyUf/eaH1/eDH9KnykvZF
lCC7LHnspgFk7Z/CPgfcKQmIuYtEXF1CLevPgarLoxvn/KkdNfaPofB2Q1zPR9Tp2ovDquUOaGWZ
0bnsX9QskJduSkg5oHh6v+gF/FxI6pfTw4i3BtMRulniqp53LRXNJ7dfmkcOdYZU9Alu6TpCW13K
cQDOdzH3IHwqSP65aa9dlT6tBVQ50YScBhFoWKEEyb6xYmzvRQjl1yjqnacqKBywhA76NLEBou40
UXdh2Yu08NQ/LgGWdDTiB2tQWpzK2cnm3iF7oJnEUZZuuJNO94M6y/J5ARPXXspe7ZJ8UWc/VEua
uIuTZHknq53bTU+DK+uzkzTuQ+m65qAGSOV0jiieXS/p9wmAMpk3oc9X+VGJ2214htDF0+xBuwfd
ZuWu1VOZzry9S8LGPZqYLgeC0tPXYJLj0e9om+pKlruhAapXXZV/yULJ0ww0AzLo5L5Eq3bmmTbK
kLl99krnXTgHYOPU/Hseye9KlO3DHAq98xq9HKPENHs6x/wUhrHJOsO8Kp3qAUK2I26YjIQN5DYj
duo6V6OsK/rM63W5j+eWp6E2ssm6RVWHqjT/uGZJnr0al1PwJC3IaCQeFLd9+QASKPFUg9AQ8VmH
ZxV13o6EBK+PDFU69AYoxgQNQb5bOVmex+ro0VFmQdsuqQjR4+3LHiX3Mc+zeSk/LgEUMb92hW6f
mmaWWT75L25oBuDZyhgSelDh3vnVfJTLMs6p8obufhkbZpBoaWmat5qDKlOMGemL6iBNq6DejNP7
QerY3zdRIdBVpdshTnOnwC0IsAvxESehhT8sIR3ie+E0OX8WRqgp81sCs8WmoF4aTWJY7sqoSXQW
x4UZPoilGmZ0JvpF0mdLTQh5kKFbYP4BwD6S3PNIJrqhYrAxaPV3Qkaen1WTaOpD5Q4oUHBedD/i
nnfpPPog8fSmrv6EFEA5HyoE9nvuDuV00EFVqr0wU1PfTWJZvsKG8aVZxrgGE5nxeAoxR+/S51VQ
3mvlEjfVXtw9G79inySYYp4QXqNKgxyqImlvQA8R8qn8AOWrJckCMkbQq/Wo6+6HvlZf3CkpP0F0
sTk1pXL9nXZHFaeLHCfQe0yedxZVDnlyDaFyc0gCdyQnzqSHRSlpS5R3QHUVQhLUDXS815xN+TNa
tFSUcqVif2dmZ6rR5pr712qNp47S95pgxzzaJ3uDHNYTxEGmZ9R73T6tRzrnENyOevlY4HgpjmM7
VWrHQ6bd1AGMogatOiRpssTvfPFuLpNSZKKcWnEYg5HLSxXIxD8UrBe4rC2ycjPoc6gPXjl49YEu
oTtlCpHUn3Ex4nFaz23cfyxVZZYDn5oweQzahLWfwqWPij0AAlUPFAeIictUKIj/3c2xa5ozeu29
ry0L4+l9QH0PtgbCVrL3VU2VuOS56PH5vuinNgVNe/+TIUUyvefl0kUP3HeABq0SHX9AoyuLLl3C
Cr4L2g7ypLIKp+bJF7LwcLP1NX/skYSHdvOCqtb9OEz0oYy1YCOUqfxWX2gjY/kJ2nD9kIJ/xCxV
WqJtPHHSgY7N/MlEJG7OiYFyISKwm5ZZAu3ltsMDGanRyHV0sWDlSaDlTZ4G7ADOc+JOLZ1Sr8DM
iWyJWoli/9A1fvu1mzQqcGmkIMiORUgYozKww1Xu+4rlvpfxApfYvbPUrrjKs5EQ7Hp+5MMTKx5l
BWuDT13kdY809wRo8FC4+OGZ3vdPC8tD9VLyYCD7nnG17ILOKbG3zCO65aahkpchit0kM25R8awH
sXiV9oA9Il/pEvLkRwHWozzq5JSqvhlVFhfUz7NqAB3Y0e9nUOwAFtHMqRjdut+7rh6alHitBK+6
rjDYXLM2AnVlD3cD/nGK7lq5qOKi5OR/nhQ1IeY49PrUYLlgp5rL3D1eaYzLrBzzWf0oi16OJ1ku
S5PqAq/zQHPdkm9zS6TaNczLHZSKkXV+RpiK4qzQmjC8NJDT6ndqMCLM0P0SR6kT0vFzLqgij0MD
OeZjHHjJx74kJEbszr6TinkO3+Wd0f6pnLwIaiGjIfcmgn5kNvvRpFAIbQwOEiTJo13geJHZhZE3
8PNSVaP/ugxDPae8HguZtiMbpzPly+CdfJzhYJrWN/2FyblB//LC2/YIMfcxTzmVVZQKBySZ912V
GHfPZVu7r0QOM4BZvOzDA5QYW76rnDmunk3QSLGXVJTROZwjbN9dZyYgCcqOy7MExx97z5KEjHsi
/GB8jSTaclKs4glIf9qxq94nC63IbkaqLwZZ3KzbGsv/tdCItNo4YZkO4hrRk6MuFbIcOpP56Mow
HaGyUT1NHHlunOr0IF98N5y/tyF2lgzE62OYkVEtr0EYRA520kSKL2MyoOBOkOvxs6LJpwvLhzzY
JfEwV8hker7Z+WSSkJPS6Ic8zE2SmC7NBQPTR5I4/wQMzB/gmgnhdKkyiItnkDuRFj4W1U7/6IPQ
uH4Bt+TYnzrSJ58LSlzvUxk7oEPZic5X09d49JMEihEAlbL7eFnquthDZUaNl7KUYX3QZY8iWYLV
2jspAfU10DDm7vTSXCU3n/ywbP2d4JzPICMzXXkQ6AqNTIZ9xJVTds0UgO6wmwqgOUzHVJdBQjYq
d9XUT+FPbHAdO0Slcvgdzt9JnTJwLbjAE7V1+SUMWnWZWANZbkbrOv5eJZOSR4ruhfYViKd8ObB5
6LzTElOmUtrERL0YV6G70J/QDLxHwg4NifHsk3EXOrKP0SKP5ofXiXeRi4tKD3ozmQeszhSPG6BG
4zHorudDnCMKGZtfNer+y71fR4B0+ESBlCTMyyK48wvtynGnZmUGhD7BavI0o/ObPiSi4i+09qow
k+gYHNMF9P01ErB0ktkYK7+4OGUSjTvHwz9cSATxgNMSDuioDAbpFu9oO7kfVIGz0VFAV889JtLv
6se6AYtrWquA8x0EddweAgc6nMBm19cRBMVdMzpHX80DVCr90jNpXE6M7gagpAC1JXGyAFR65fm7
4JTT6y91Jfv+AT0OHTuXXufnn6M2pj5AYmyoszGAICHIZZy5OmLhlw5Pm0XFEn0KI5RCcZ0Yml8y
GEy8S0aD5Fi7CEemozu45M6wnGAH0qZrvwYcu8yhGqHKiMf31ZT1bIqrrOu4B9mQxZm6MiXJHPQn
j3mld4DkS0FSBt+JPpgkR3GCOk3LPvsFtsAzclqmhLD0ZJZv04Lunh2HsA3daUTl8BDTKPDTaOFF
f9Bj4Og7HBJwohuFpM2ZQdqvO3jMd6qTm0ujdhOqIMl7HDAW/j3w+xJrc+gO8P+mlnkHDrApzndV
PYkI5xlfl+YYjb1TnPWkvfwSTi67EjzhZPtSFAM3R4Zz9nTylKTyCYRwwn+Ir/2LJ9xAeHNKIkXA
yRrWo/gpo6oln7whVsWHEv2vyWVpRtTXdugcrvXXQMmqPC0FaqVgwHd8c2wFZGd/DKVf1YdiaMf2
VdfgPjsUOAf7O8dQ1d93s2xKLAe893FujXoaDyC6BBr9kPDICYF0hALnpSfYGneub0R51DEI9891
ROvuHtEs5ncmF+P/cHRl243iUPCLOEesEq+Abbw7zp4XTtLpllgkFiEQfP2U52nm9EzSNhLSvVV1
q0haELAr2BYKNDMNexmmbqwHkw0MprPb0i8qqJNj9Hrb2F1gYjp3eiYPU79K7Fvj0jjhUzmQDadQ
7V2LdVgDnjRhjRq1myerP0zIuiJBgSDL+6qnOL63dDXxprM8cNFFDjZIhzbQr1HtMfO79qx0oR/q
C5RgqjUm98OSmQwOElofnIgv6y1Uy6RT3mprniWHLdqxhbmkSd1J2RPRYhy2EY37G19b5SRsIvH8
3nqliPJxDTvYu3fCH/8iv8W4SBzAlXGOa4CcqacpexJlOKrcCkhrs8KK8DdY4sIbU7cZPACdkE0F
9dmJTevsHdd0IsWZ2opMBiFX0BOOVXT2odeKUdiXet7EOBynmwnxnfch5sWDbQgf2OanWGecjpnP
VLAkvlq5k/qFQ8oMnmLKR69Rj6xLdN9a+9YhVdzsi1J64RZjkpXcof1fwiOuOOO+w90KnqS/3Uj9
0gdzO3NUvC6rIFlvV0fKr9XRcbyViFdqU10/XFsCH7B9vPFWApv7dyO8MIB2HlNi9ujFQ+3lM/TQ
uvquzTQ0BmNvk4fBbZiRkygbJrXM6HRXU6ckgkFcCn0Rbze0nDzv1DBNgjhBIaS6JdX4zWzDh2la
ZYJws84nWI5mCT5QqfEeZVtfl+JXYorGyea403Y7Id6L50p5ej9VtYgStuDm+AxjO8SfsRg8fTei
VPSuWor+WZIRrVXcuVNGSUV2FEVHk2oVhm2KtpzlWAV6HUxfTBC6eestlrKd92i9iHsMEPtUnGNn
7O8M1btIOyqR3evqxcec/eRP/dXRvgs752k1G8+DlDcN4I6CHLu2n58jVxlvE2kVN1mrxymhnvLp
WRSiKbKAylHhj3uPnl1VOlHCG69+x4vW1MnYCHVbQtzem9AODXyae6VPi6CQ7XSRI35gso03MQDS
BmvfCPRBCjvE6XPxHP2Bex63XoMD+ErNAAEfpDMzSeYWHl3jUg3tNvItr7OI9o5I41lCI4xbZxku
rvEnvZsQTdUnUs3Uk4khcyRhP0354D/3E3yiEqceBE9H6z8s4hkcr6o/gxk89Owc933qqMJ9qljR
Qa8Tev9KT0c8Md4MFMoLe+82BB21G2PBcSbdhLxYmBT2dYivr8IBQskGzYYYNK4EZNWik/J6OOlu
oqD0S1SfAJqeJNwekUHBaTp4gZOh9hUn4RDvGtbRlCAfI3h3ynGoELIa9OgjlznAtWDKalPi7eYJ
QYAEEJGwCa9+UEUyDbWCH4EjuxG1Qbcw9OuhIQecC+urCbowXdFQNNkyO3WONrrh2x5NyAn3vd7F
orB/Rz1+Ay8r82Bqq01PSbdhZHyN+/A66qbYVjCDO6gSOVxVU7moeZGgkhS8HPAYo4UmRMDsPUM5
TK++GlcAY9BzqD3a0gGO5MKP9HWdPJBzDqthby9qv0q7uQDuYPsPtAM3qwjbPzbgC1/t8uyuzbOI
lhFNdiBukQAIVnta8k+LXXcAAmRYqoemzFhQ6rtfhvIVLLH0NsA8jUamR+j8kGGSqRH1pSDoumVD
yc7V3ZrKHlPHTtKP3E2XePH2sHjhTUKBGdzt4rZtQmACkLWVS79hWTNnmIMK71ia4eK0hcU0bus/
GzWJXzCNXTIo5J5FECEmaAa7Z9eo0kdmGftEUCNJajlJqNY8gaRZXMmumHocELKCFaowLEMWHPqs
WLSXxi/Q1Vjzxq3ssrgOirQe4LZ+aMdlfC9bTFpmJeIvivTRYqbzWtPMjgGA/B6IV4wMmMjMm4I3
zw7ui3ySNWJOkN4Ak68WY+h2+uezogeOOh0EC59sC2ZLCYJmqdUvUrVH0sgjidYP7vfIlvWQP1/p
8hABZ1od76/lpk+xMXcD5c9jbO+EiutQ2EMQolmqCvi3u1P7XPXNGTXea1AsV67EZzFCNuGjFij/
rzoN+o9mHp+NDb8fP+xULUsXFd9RzTRPOO8ONEQTsHrzRxPCuRT3XZtFywBTt2bYzXDyTVskgfQa
nZ4zVpkv5WMiUUQHIELLsWSE7m0VxHCeCcNPn0nAuEM42swpul3dukfYJ775gj+XSHhOmHLeKhLv
Wx3+tqxzoSGY2kzH65IiGFsnanIRYgBq3I78VPoNB7mFepK1c16PeNM6Q0/lsp7RHj6h0gGIUog0
EP4+nossahxUL0h48YtyM7ruL13KN3SHf0pbIspEm8TrxBlI6EfBnMPqYnkxkfhvbEGiCj93fJJG
ZfMFBPEI+PWNuP7RWcAXKf0iOFhc3Hsw4y+fABrhSozyoib/OtGl8Nsv0mFwbkQvIgV4fuEkzq1e
n9EynAFLfBRR/GPK8csn8rUKySuAD/h8s/exBHLrjH5ehw/ZUnVrp+4l1nZK/agBf1/QAXEOLqY+
ArlRDLiDFWVaNu1uHp0vmC37SVx17jYKPJ5bZ0oCvzwGErxXNaCIQool3DUeTqvRI8fc2RZDIJO1
Iq+tt8B5pcf4Vrdv4QiNUffotrJx09bBFuf/S9vERyPFRragSOPK2QOoxb1S5VIUu84g/wS4gcGh
6xRJy4YUKi8/sUHrbi08gtS8apwew6cUeCJN1B+qWeSF7p/DVeYhoF1cMHGU2KXVqab6sIZ8u5h2
M7njdwfDYkJnHB8ImkAQErFzmEwIuAma4NlFeY1T5MwRfNUB2SpM9w6k/4v6rdj4I/kug8cN5Ls5
V/0beqQo6RezbfG7CLgZl1EYoK472Zns8dxhGHlU4GmcOUh4N78gvu5ooZiuwAtUK2KLGFKYZkZ3
uiirPBTN86DrF2TcDikE+yrxmubbRcSgiaBLj7poZ53+Qr0Ss6FLcSi5+6S1+WTMf4eq5qBY+erH
IFUeAWeOpbsA9b6YixPvyzoRTB5rLjNO5a6d+XYW5R/YU20i390AAj3G8ViBWyhx9PldGhYql4W9
IyOCpQDKMtGyzOvQ5IVon+fS/SpJ3ydKRugBoKlKWhRfCbx5KuA8c5uRTr+6qqpxXDciG9bwA5fA
PfSnLfBUmXCo0vZ2Wa+ch7+Ab3bw198Lyy7xYv7Flfs5lOXBlvoSWHul7bomVKCDkWo7IHmCkel5
ChX+TOTObC8VJydD21+rRQYLh4zjkgI6OL3XAYcZudyCdL4iGO/ZidSubNRbt0aHqlqzJkYE5UAR
Zzo7SSVwEYdD9EbaMXei+ARHiJdHLG+FvGRMUx5dJN4RH35CREX/erfKS8fJvYbngEJPrSNepGcO
8VJlkdc+r360bUD4gq7bWE2fEGP7h8Yj3jwQ3i3I9cQS/+bibkwWIba8mViK+OR/bbzu+259asTk
pbjX7rWRF4f3F7IMOX24uZu1hrDf2XsDelocZvcosFtgMucyYlUyB+SzducbusqPYuLPwVps0Knl
ZSU/2n7NqFOi1sXNYLvgBbDKGWXUmFTV9HfAfmezk5aBfbaie1cLPzS83Rpa75uKbjjrDh5qzdob
9zMj+z72z8bD6SG8uADCKreeV2ah1+7WGhFDznyD/PqtqjXgeHLy3A6CeIVWvUWwMi4hRLEaF1lw
3fg0O0UJTAQoKQS3Qerj9H2sGvTKe5ilb9ChnXsJOLIKzcdI7NPA/e+5q7tksTPwLXIgyMCyZbNz
gc7LsIZopbnDBOCjxQFp43E/OUMWDAXef3WjIzYqVcudiukY1pgtIKuocPqyvLHFEbNQGUDwXHH6
vHC6o7r46s18dTw5JXroT04/nfnQHEjgXmMbXzDKdFmX4fuxY7XyUm+YxEatzc4ZAbL03oGN/quq
RqAsjrtv2uoZ4qDzMosmCZWHwF6XIMcMbF/vensVqzff+p8jc+akJuFNtALXb/kWU/6G0v8S41ay
1s8qb7oUHn/poXdVQFXCTm/YNOU1CrHHBBfLShQiCBxS15CPvyUbv7Aizyh0YHE6bhHZ9Du3AChm
OV07YvLCb55mGe9WE+Qr/Mbg+JkurTohmeWP7VlqaQDXG7wYcRscvYXrdDaQvyON+yWcC5JxRq7T
SL+lz/eDKOoNNHY5xqNyUbDPNsLSMydIKDCnTQtqEW0eVksNP4snPh8/u0jM00/L0aPBP/hII+kQ
jxLhArfFc3NZyVtLVQ4fk7sGMiLG9a1vnbPpHgYPRO4RZJjAFdNPlqHsspBA+WOWF49WfxFkBvfD
6EQ5QDMv6N5oHB3hRR4lsYMcOI64CDs55zCeXp1oedVU/YOv0qVnzmcQg9nBBSGb6idUKh+YvdRD
d+Rrf4i8YRsqfp+a9u/iz3ct5I9o7QuVcLwJy/f/N7osu91aRIfJjS7jRK/1jM3mBvw2R160g12x
SD25voGZBvzQ8l0P5CsDFo7LD6uKmdajRngt9usu1vWl9/g+DIsi6Yn3hQGH7UyKKFlVfI6GaUha
YHFhDJy+FjwTdfuOA+DshN7PrOhxdNwfpZv94wQztvqKizhMAMpciWFvUsFzoAALjZk3RG05uR7Z
yV/DRDVtGhpxFwIldvw4401d4y8aNyKKsw43dUTdXYnkUup6CVnqNsG2fouFXRLIiPJxmV5hDYNd
WCN0vm48gJQg+4EMJH2LHIq6BwtSOcNTadE3zYjKQXd2h+Hpcen7KJVRt8HDIDgW4y9HVzg5Gvfi
4mIZDaEZiO2bo+ih4otJIPfiKEHQa8Gl+ShQEo9R9Kcew5NTheNeoqvEgPYBfONGDy1J1sBjUPC4
8ZkN6wsY4n8mUMfH41I63JGy/nZmL0bCW3/U48y21i2+Z8TApu5Mvg0wjzpRJpDvoufyx7TrKwcy
gsXoURhSFLHON4BT/xvlOMLFYe+Op42OGoRgXZbbqXX1oWWF3NUd9JkAXQ9ywqq5MX2pHbHk/uxG
LC0nrX6cskPU/TTjeYxxCNK1a7dqDESitPziYUhTx+lOEQKWFjyTgnkxnPEk2y3++vk4gCK5/O2p
gxujqz5HuRz8CnD62EXPSkSvA8KxU8+iuAAFEOM+jT9GqAmmDhhUhVUXvjovlT0HCicW7ouyA7tP
hdtsbB3s/bmsH82oTCrSpxg2cLZLSOc/KzRvLJ2cmPyFe1609SOlgD7CdzeYVJHQBW8fTDEdTGk7
NEd1j+0AsXECatPbAAx3rpWYzNfM5iIF+QAesWyAu3QRRJVBhe418YxZPjilVTYpyrajB2zNDWN5
Ji3Q5nVpXTeBAHDJnBjyDQ5lDnIZO/bcmXqDyV2MTfWmbE+TVVWcDHgRswk2za/WLtTPFllGWQhT
0zVp4hKttsMki5N5rfilntsWHQ2pdoFanHddtvN2RI289xsKKQGQLLRAAeXbGnb+8IZh/SZeMZ1V
LSsisRq/+mLgaF9QbyMAqQ/CFkSZAK8DrW4gZ1ju9GROS7jMhGloyQBRRRD07atTLWYF12GZSko+
sjtUG3DxRx6EypDDux7wuTooReTip/1go9NS9D5Y6NafodeAMUSY9gH3vuDdXHVJY6Piq8GOO6Gn
0sdCsnCv4R4NeiNa33jkTodGgxCKqwrMgzeeFzKQJzHV3DtXs+IwWkSyC0+6UA+fogq4OlWy185G
jiM/lKCvNyFHwTD1Ew6QQBUXV5SDSeTEuu0jQJh9KG39KKPQt5RZg8ladgnqSW6qyg9uqIv8Jm2K
JdrXWOdrEAfDZtbE62GW1Zp7vfj+wZg+eoEBS3W2IIPPRahQJ8yxcwj7Wmyx8+usjwnb+Qi+SWiF
N6LyMHji12EEmlzSjTcL7wB8WKRlvEwpjxh+wVjX276HjiR5MO9boMfLFoE8zmc7edHnqIl6Chu3
OgCoGZZt4Q0t2h07XStq2K7n4WiSbgWquzQ+f1+NQ2niFibejWPX5VIHBmgGFEKztAxIZjXuR19W
c9YDYIJhBwVeKdFUwYfqxTR6SSXgQnFapyVE3JRttvGC1nX1bZQEeOOTyFQsdWq8pxjvrA+lx7o0
glIlZ22UAVSsAC/0ORnMJuzn/Ryo1FoCIAfRsiil+jar6xCsiPTe0Cz0KT4UT2rmHkvj5AGNN76l
T0G8utgW7B3hMq+U1O+yNSjQAFQP4LTgCHJDcXmB01KdNBppcr4BsMMY/JG6Hn800D9uR3+XQE8p
0F6Zzs14d+r5TcvYTRVzqtRCKeMwcgYrtetkfDJRWaWitFczg4onlf3n0/Usw6FMSE92WN+L45Lu
PBTlqcIZauvirFtUE4tTp0gI8jITG7r1umUfKf+zqTz4ePLd2JHtEvknDw7O4G8uUaB+SqfdWxls
i1Zd1QB9E2/okyPsKRqHMIEjeZUXQZOyGqADXd3d7HM/EU0zbGH+DzGMBwLNtDVFt9Ch0XtouNzQ
oJjQagOtS52Bu0d12WfKV21Ca1wNivtvbbH+fXzraSa7bph/CPy7OoNbGfs0i9mMPYRArVHtVm1y
R7ub2Vt2wg0OcNLGWTlKUBoQzK09yCy5/msIealwQmcNgSvA2kvQIQTXk/0zO6xPFm3eamwZTES2
txHStFb2Y6phUGIjMEfuI8bEcFzQM6LPRxyki+Jt4nHnPE3hJVrsljrerqkR6eQyHJH02o0Lip/w
BarmLyKir8VHMmBLCRAVgIy9v3189tixO9VHWPbS3zeef3EouoRFAAyybdWl8KA9+dhkGkomFlbn
Dk975zCqth4jB8yHAmyV+j7F63Xl4qShqi0qdMxt4EbJ7NXsjGV+KWHEMcBXLzGImUdISJevU4EQ
vjG+zfjJsImfVx6+cN+/UEbuhapOvRizoAStCJUaFAh2B8zv5uCp+1wljoMhds2OcDPajkR8e9K5
ibJAlp89PL7RROHGJeOPOjBX3bufvudsDYlfobADdCwguGmmLBIuOmGSNqauMgq0JSiGHTztE2Xt
O1AuDqoZKsIu2KHIvT6eqDd2NxbVeVf0l6Csf+HiD2nTmrmDfhqjlSQGqgHYjv/CXDcb4vId9Mau
rcqcBJCYTYZvFakOtbAp+ufcFE824O/tQ/pAHPKHuuwezEFGhiFRZff2WCqQYSaDGicLWJe58o9f
OhePq6PrebeAFgQdkvsnAEXx+A8KuKqNAbYy8ABOl0NfCUqoQ8FF1wSXwwnC62wsbA4GDJcz7Ze0
gFZHEtwRvk674gsf8UnCsMl13hwq9oZAOmEBICPHzf+ZAcH5yk85TgDiYJur6enxOVQ0nKGa2XSs
uaJTuvUE+w7GUnWM9EgdgkAA1/+zwOlhZFXmgdWFO1daGXPkkCPUsZNyrZ8dygqUTXrdWQUfYI/Y
A7Y7qJFp647miss8HSY09zGAVUBvKNCdXdz+ICEavx8oZiIrPx1idelK+c+33t1tTBrENhOV+n6E
DDqLwrELjFNM+94r/rQjWGHbH5T3NTrVLRhMXhOS1+t3QOc9Eu7xHDEHCY3wEH44CEiho7slLsuL
CB0b67vnmMkcNmZIBotAQoRN+ngKj/1RzjZbhS+hDHW/BrXuuvlhcVbgvmrl72SaV6eXV1M88jfd
NkfL+vf/rwAXtq2PLMSIGHR7/DDM9a5c2CcOryOGlX4YN2gcHION1lQmGasmYaz+hcamO4aurXZr
FeU2MB+QaZlTqZ3l1/EEnw5AZWSfdGMJhUsR+A3eOi23JnKXA7GF+ZAKT7QpccS4MfQUIMtBdUyg
BAfpoEID+RuM1XpE8RNfydTLN2Z5tGfdUv4tIIbMQj25N2/CMUKoM+I1n8QMXslsId+IcUIv8S3w
iQKGDaGnG0UC8ZiufSccfVLN66tpxgX1ICjPegZDU/UwCFrQ7icirosVJgkED8VDKRpEQ3ReQZ6e
ofNbt0ozf68HodLO+ixxtQYfD+ZqN3sKkxdChFAZVcGhR9P3ubjRkLrrOu0XU1SbmJV6z0rRz2iH
zHcIrjsnZCjXvJUFv4tielHgIjPDa2qS0HeA2D1ChsAZTxuhIQFemuAw+m20r9b6vXW9AgO0a/sm
gKoiMA73cVW8s6F7JS1mFtVUbz0ESCZL4N5EZeqENVWf9PFcpyDzA6gJWjeB6zdJQLnzhJZ9hE5O
qrzB33hCyud1nAXZjKPf72K7+qnnQ53LQ+9vj1z3xJ8AfOAgD/dq9R1sP1vfYrUSAKswuOLGyvOo
2EvluycTQvfJYD8PRGA7e4Ob+PiEia3ao/adv2O4zsASpZPb1mlxydbqeeq12JoJhTdEsjr6iVD9
ZawZnyJ/GD8HU8UpxIIPJSi44Ubrf0CSvwqiLmaUDyhpilOyBO+Ukq+4m0CzRAYIdtcNO1h4oOvy
+o8ZfCCkxOwF+5MerRzLQ1CGN7vMuasknsIMIca8Y3Tahw55Y5SbREFKedQBkGuqjUohKznqKnzm
kWzyxaB0beOow6E1NRnYSFjX9/hfiex/G6IpLq513PUqLO6chh9g70w26+ZB5zn+XtbtuhM4gpIo
Wr99dwLOC7nDjP0FOSLa5PIoZ9xxysOgto34wQ5II+yMi9tzBbjTA5tOV0tU6jUWXxrNG1+CNZms
32LiYyGvQdRc0TwjgZbwbxjlNqkBI7MZkOqaQPkFEr3WT9raajtyC22bbmMMqDL0Wct472jY4AJf
ZEJpcFoX7xnUWZ/AseeLe5gWf3iYotcJt2XoHxxRfkLb++TJ6EeMqoOu3U1DGFUAO0LPuS4rMHwE
pi6q/ymF92eg5lk1owOKDS0JXpkoC+IOLmYz+xB+f6nLpUnHIMYCKMizFjW7J7g5OClB8DRSOAAu
U9BtUS9NygC5PEImlwHXDTRb9YkWqMdFPX24aMjoY9eDHL9MxXRD4fpSge6FuFF/SIygQ6yw3uBp
fokH/glD4RrqSfbhPoaRVtQOXrUc3HY9Q1w7JWU9vEC7WQPsekSzEjDRXHGBeVtLPyBCUYdqAQwh
WQQ8sjk0S3kkatouot9jZONe9+tT6CgMnM5DADWWik46dv/CLG5ICu3HcF2C6LkBQJjRR700+gVQ
T5sPYvE2NgCJJooY62YAzcIIFMvaESuhKKHlypK5kZ2XzMNq70CixYfLFnHueH2ZcUi2fs0TFpsR
zWub4vw81p64tKCGMcEUhZCI83O4ju+0Wfe6AQncyeZP6Fc7FeNJVjWOkWgmH8GyTBCKM/BrdH0v
uDVZG9BwS9BfJg8b+JlVfgLodu+5mN4InEMU+AzoX5d7I5RNdjnpocq7gJ08Ue9WAmXvqvmpCfld
udGPO/W7hhm48lE7YHNRHOLOG070s2JsF6O60bHca+1gxjV4Enq2W4SZTdg1AA2mAeLCvmjykYLg
4wbCUS3izOP0homfVzzSL6/Egd91ayZl91T0ZtOFEPzELqQSs4+H9WAkzXSwTkShGzLF5uEzzIvl
bVWguSwEXjjCPJO0ZXjnjBL0sD4mNEoFCGmyfyHn+UG652UF+SgFL3H+ov7WADeZBxxCVYAteGR/
aaQPC0YFKuUe4d/7DBH3Fr6faR3x3cMmeFzj3DT+T1QQqD9nlLNzg6J0/mxt+x637YUZgvqANG91
t37FIygLcBo6oXCY6ex4C22D7YVZs1YRlME0RVAnULn70NO8B2+plu8JFztOHFwgwalCTEAAB5l4
eZI9gZr8JDUU71hpVW6t/DvWwWWkyKvCr28Bsswr1sZuyw5lqkEFssQnlHAcyd3we0oh2M0e//fD
0iKMKsRtF2kJo2uYCAfQ+OIfTTUBe+l5ilDSrJmAvU6Ql+OwGeJhy6PqxOW8dQy0OcucCWTZT6bK
XeS3EYzS+J77RAIgkeyFL5eirnDI42N6jj0+Pjxelaxwho1ePhC83XgWVC+28xTeG0Q9rJ4C/ANL
bDyb1VfbFZbATfhWB/MeUXWQFvBfPbzjKzNU/26ttvMjJQouUPOof7htskGyi6kZ9vqQ4lMQVaTs
4Q5SDocCRgJBGKCrXp6sQbsvvvBvXoDa3dVgOMC1+BTFyyVCSHLc1htalWcfWLrb1D8gp4ECufa5
RhFmUigu2VVBX/HS6Sjy0BaBgwfF+Dma8G4wCVHhyQwj8HdQQm5UJJMrcoym4JxDnB+olhKksfdT
Nv+ALn08UpjrGdhTjBHtETyyBqpiRx/a0QEspVTgU9ftoLauqi/hukCUi+J3lQVmrpsvS+RvaLwT
wS2JXwip62bAXn2Me+vwQ5K3dShwzw1p0YntPMsj4OXk8RZgNOOOm3wXaXBdgozJYOIOp4dMxnBM
2To/TZxsa+tARKKBxnc59gYJZA6xZdaGEBODfWxUddV1dZ6C6E7wFwGWsY27A+97wphYFlNy85ST
82raVXWzXSkYXIS3OX59C7zqTu0MTBLDyrjxcU+tWcsMwDzI97aF03RZ5TiZCswtCpp3SMX34TCc
8CCgl37ESaOi6jEXQBekMuH20FlNdsxgfHP5cGEIkkiIMQgaNuBJEIxHyxELvkTqzpt5M89xtrrd
LWx2JtZfj03kuOWmBl7MfWC0w0f5SP8RXmLN9Pfh9EEUrNhWAmpvfMEyVlC4FOREajejcC20dHhC
gtzD7baT/4/+ccAtMShhgGs42vVTqd+Iz26THi7RpDDwEJxI5B1naIMhi27/f/XcgP3E7vjy2AGN
heFSZCdMc3RfHY4gD073D7OqxnPuSuOVW+5jXewoTDcCHMyYys7HDkb1U798B9V0rUOTN8t7E6MA
mWHLjo1WoloEUaGWs8TrJifck248wn5G5LB5jBwo/dv1GqDC8IYxq/Ht0cSkDeBF2+pN0ItkhVmZ
6wVbVo5Q/LdQ2i9728m8hTFkH2IKr0sFuklZnNV8WSGEEY8hNrSBj42Eebx77Zd7/NLD7MhrXdNX
rpccVUdCxiLRGGiEaOfQRuQ42eBKI8emAdMvD/QP1uZY+soLb7UoMmcySb3oXBqUCAgehkUS4Kjv
cVpPEh8XAD9K2mKv6ZwEYt0o/RBOLS/Fo7Ueifvy/wv38O4cwvqD4pWXwROxCKPncstwSCFn7f+r
iQGGdUCaTFCKS8iJYujGMUOMw8uU9h9EQQCdoI+rY9TsPEW5nPeA8pZ++/ihaqyhjY2P7eJvauud
8RU61F1YODMsu/k/zs5rOW4t27K/cuM8N6rhTcet+4BEZjINPSVRfEFQFAWPDe++vgd0q7t5UMzM
DsWpiAqJIszGtmvNNSbfaU4tIeW4UxqGnPPTdzpOBzWq9n43bzaimEioQggEN44RRIQxdhvIOStq
0J79vtiUarZvpGQ7T+hy+FIGOjUDP+fvxMx4PX8TXEtXFqFxc4g4C2sePXeePuZPbIjhKppeFSLr
830tkxPJ/Cs6/gOD4a/rcNg4rClDuZlnFFo4R2iWUCwtMD7Ls+QYlc26GDF0y7+GTLM9pLx52o6y
6CZuwi+8rlXLZIRhsFbqaoii26BVNswRWVa7MsWTBgsEajwSocaz7fjouzLOLQIpTL+qbWcXONbK
Ka3NhEOOOtibuLI8RE+cyDQPGdCOt2nRha3m5TKe4i9Gb1FjkDEFgIh2TaFdp4THOU1dDZb5OM+v
BajJNi5/lpNyqCzkVKQi/QcZmTZzSEzHYg4lWLGtRqox669J7t8mMR7C7eDNDS/IAzmZWM8PkOiF
R5dXW2XFzGjwf1P1bObTg1ZEu5iMKn87f24WX8Sc3jxyKpSJ8zw2QScaw55QjOZSNnPgXyJgJ1wj
VjCzr4WlPugcEpu4I6CVHydabqKTh+kbCkDSC6nLHiEVe6roNzxCm1YeIUSOjIilR8ovNLaKzh1O
bKg9Sj6Zeeug41wVub/vC2dg7w1LNiNt6FJyohHwrQgA5elrlPavGBZ8sWvnF3MfZWOSnqziqbmN
IZquqPXCvdJkMOs+CKfWJPmk+DbRQGMrujgEnlITs5v7T2K9tqr/rMrmU9lQ+DE3IJkbL/U7+Son
kZbOFwxDjrgcs56qmcSKiPhe16YbNSW8MnGKM/S0WU3lyCCb1XfzDDz/HCPNL3KXv1d+n7/JqXxn
iYEMj/5CBQPnhOqxU+bKr+5B9OMtcJI7oatvZqfsTammV2gYtkh5e0jbnrKa4efcTcjf/kqM6RWu
Km0b2j+6XL7vcp3YnUFs2xKPoCHFRplyHGs0TkyxI93PvZFE7j1S/2OX5d+TePoe6RU7g+IWQPma
oMKGRtwFUr82MgdhsPLdLNUbqjSOlRM/ykZybZnNk0TqWycvgoBMekpER+VwEd0rvjMeCgzwNlR+
7puifA5i7WufqC+Brj0YKRuByHC2sgrEM9OV0FP1ninHKe/9rrzLev1mMuujxdaA8wQ45FLlJt1v
gm9sNesko3zIzmp2+OnIsVXNfuat/4KY7shxJXYpYLBAjRmzYpRsbZJyMJrHfSPMwdXS4nYwu+1k
1bcFgQG8fNR7xHkI0Jx3Ih84sxDQhkaSrSoqU1zKk14VOardSozEdYrmBjGW5ga6eGFqf1Ih9q/5
HM+1NZbkGNTnWtW+sIG/Mw3jobfFj0CMIGbSfJNN1ppXXssEZVXTeopD7dYU9qa2o3Vns73t1ZdS
NphhmM1YQYnlFunPCo0y4p9a8xQVY6y+IQwET38a0l+djFCjrH3nAEBlfsCUEiiTMtw8aiYqQknV
GLXdrxUODUMTryWrrI/pkL8WNEZSNw+C6q+mR/mHTvNuHsGWSdqm78pVWmrfenYMRcKxZp6I5gmY
pJ3rZ4yc3ujFStOlN62Yq65IOyZl+logKKj65iUyBrGKsvplMKIfRHZyVm6DBETr1bXxlueIUhqb
IqNKV7a16X+hKuQrmf+N0Mlsy8yqxpA/i76EglFLrjKKvaice6Z4ipZq5lvJeWim+JrN2Vez8F+D
wKbiRZr2tt0hRDYeia0chjR9rlEF5Wl+pTXWAZoEj86j+MTN5THa2/L3lrxV+DUJnY0vJ19Eip4L
qWi8AhlC7V66i+SJqqiJDUahhg+KxiQFB+sRky+E4w36Az1mYpu6ZE0p0HPTqOQK48cxnd7tqNuY
8TReSWHXbyiXQqyDurB0J7soMWVjhY9DjrpSbfu7Bk4246u1qNoPbk1ZyNuJauhNU1Ov5Cu4+Rpd
EK2QMWck+NsHmHHJHYEMVNFUYMEWyPsrhwjPFVWx0YOVRkjByneKmnkdEE7f+OXr0jCDn1plZfsa
+QNp7GnaDCVSNLOQb03QyMfEHxGOjxq6scDoXLXPWze1OeQ6sZJQ8UxVoyKSaCvH5vugNZvOKH+U
hf2gRMOujI0HP2yNbUxQd42IPYtcNWb2DUwTwOeQmiC/ocPZpS1vsiaQVobRRb8oo3QQB/v59f8w
zZa6X18npeeoYhUU27di6okVmZUblNJxysJ7SoK3Q5rsipJcYHaj6tX7HzE1llZDRjk1dWFEYDui
zN6TneGYojr9BdzFCaaGPv/9B8pZKjeZyRfn6rC6Z3yKzOKpdWzWezn5cf4NTqDHdOPv9wgiHIa6
GG3ohGBQMUm3q+ZNwXieiTAzDeb8bU7wU/T57z+8CiWdGsmzAYb3oKzIj1zLWXoB3XHq0gs0i0UV
EeWv8xsQuaF2OVDhmtSW92cPrv79wRu9FpZIAeamKC5cG5qnMvp/BqzRF0QWMcnAeWIKy6WmfqpV
+1agfvwz2pC+4LFkE9mpss30tY317TYZwsY1G+UShUmZX/8TWIo2o60+fM8JkV4cdQy6JKvIBjmV
WrDD7CwoCeFolPmaqpP8m6RnaoeKVeW82zdTT2mk2YOZBnKcUaxYoFD4s8+0NCcqOz0S9Qj3AgkB
wryioJATgcMFJvM8GD572wW6SdHEGPpWgg1sWWUN0S9/fIx6dTiqCBbjzfmedmK0a4vR3rRlTBQN
ZGVmP+acPgimUhogP2nS1/M3OIEd0xZDfRxjwnbhBFtOn3M43zm/EAcIih9y+HMe7Slhh/N3OjEk
tfnvP/SOMufQg9knhMnA/1H02Xelsi+xEk8wpbTFcG9zC+5wyLU5xPXiYSJybCKChjBBqUnh1WQc
z7/EqY++GPkRaBIjRn6xDqX8Raca1CiLXRV0FwxTTrXRYvBrjjxqOFzhO0mVIJxHQCtd+4cgM20x
+mGw1ENCyd7698ZubqOwNy554J148qUP0TgpCoXHcxWIJf1A2tp4SpDqf0beW9oQIdcbMs3AAqTG
+cODN1t9q4vc/DO88dKCqBtbS2mHeUUtlPBGgT8MprS4MEucapfFAA4Lre3JntFh/P4wWxhwNr0/
3xdPdPql+VA7TLIfmTD0FazGQ70ie2d6BBp6CgVLg4J9SnzO3+nEfkBdDF27EWUhKZDzWaCz67iK
BAn8DmEpZ0aXDATVlGTrLnBCT0x56nIsG4qJIUAIsQ1CIK4ryve+lHa6rESr+SR3/o1OfZbFOEaH
ITumXBjrVLPKlYUEv8WJ6s8mCXUxiruAIqUJD1xoh85XCThYHkzXoWPs/uzZF+M4GyKKBC18FEXU
r6Sou9WptDh/6RPT29KUqDNhF1g2T24r0UZGFUf93oMU13+24VvaElWFiE1jNsKGOTqswAkFuzAV
qnf+4U98U2WxINujgoWlj4d2TBh7PQeClHIyN+cvfmIILF2IYE6aFPjBQE/7VhQExn3D31cyEhZX
K3L0+ZSqJeglTWUI/vt9/ufb8L+Cd3H333uJ+r/+kz+/iQK1fxA2iz/+15PI+N9/zr/zf//N33/j
v7bv4uY1e6+X/+hvv8N1/3Vf77V5/dsf1jhCNZiMv1fjw3uNyOT39XnC+V/+//7wP95/X+VpLN7/
+debaPNmvloQifyvf/1o9/Off6mz38f//Hj9f/1wfoF//oU6DXlNEeXv9b/91vtr3fzzL0U1/2HK
qgYRy5ZNE8HYX//Rv//+iWL+w1EdTbUdFEmGNXuj5DBxw/mu/3A0oi62qSsOtmwWP6pFO/9I/wce
T5YDpAaQnmPyy3/9n6f72/f5f9/rP/KW+o0ob+p//vXphKzry/0v9Yd+0RrZdMQyd6f3w5ttxQ3a
LjOClaPvjDG1N/4k//jQNv+6+8e7fdojudv8FB/2U3YfAyEjMHakDC90m6Y74rtFnaEU3JNV/VaE
5oXZ/7cH1b/tdLnTYmAR3gCUpJTDMRD6OK0bzdapDozU60S2py+OE2In4cf2YYxi5VkYmvpLUfTx
2PboCygSyeUHm/geWX0FrcqfzLE802JdDXJ8lCPkBsdeQWQLKapZI2dMrkwrri/MJ6caeLE1HoDY
UOOqaju9Qfdqa896M6WQEg1KOARhKoVQ1vlP+emSx8vMM9qHT4lYE0GuXXZHKvvjt9QWqHM7eAhW
WoQ3OjuH9fn7/Dau++xLMgI+3ghqQ2VbUdEfVXSXz13pGN6UCEAOGdvCUNTdxhj0ZB3ZmdjgqCu/
TiKI5xIBvfE0QKE3fVpMM+zJJPMREi63W5F+VQ3RUDJi+YBnBgbgVidh8XT+kU80zdIXra7jnmio
bxyQeBh0JiLCvk2mOinz66mWf/3ZXRbtImGiTaR6vovvFF5QtW9WVzyoOfzopggu7DNP9Kffx+YP
X7meOgfUHTcRgtSzxOoKl+io9ApVJAbh2CK61J/mfvPJZ/5ta/fhTkqUJ0SKuVODGtIdAxtaJ8UF
59vq1MUX2w/m0CZEEmEecEnX9ohMiApL5MHPX12ZL/PJs2vq37uo0DMt00JmM5Vy6O++HqTUCQYy
xQVwal3IwBSe2TbVVU0FZsAll9OvKLhVLvQEdb7PZ/dfbN58pZp8QxIdGq6CooDwrtTqNyGPV02G
yD0tVzpiCH0oVs1Aga8DmNuS3QEtcYvkpi8QSSj2loA2jHZ1ldb6/RRkawSY3hwqOt9Gn+7SmC4W
X6AhTx1lAU1EuL0c9qN8U11yqj1x6eUxTu06v5fGufWVPW5NHV3Iujv/1Cf6zfIQ5yc1Zm4Jk5zI
HsP0OTBez1/3xAyxPL45eZtk0Dy6Yw1gJbZuTZuUiIREZrpkHHbqDvPffxhOgR9SpZ7z5Bpopeln
HUWroX6LZP/CtHyqZeaP8eH6FsRCm/WVBXx8FIVMclC7MJpOPfl8xw9XNlJQhpBerYNmjndppz76
EVlh6ti/SBTeXuiOp26ymDwHpw/MdggpQJB0Er9hs4G9s2NIfDfj8JI/1onJ8/dw/fAmnUb5JDI3
bjKZJDCe2yyj7j1aK9W7UWWr813pxAZueXCbYsWWrFQFJZvbm6B0VgEVmnH7qvvtFkQCMsfH8zc6
9cUXI9jUAN9KBsxaq4D9NiUoBuwC+OgfXX15imuwSiczzdUxdQu3UUgkDF7U2/mLn5ghlme4uNWo
pwfbdzDaaj/q5VcN+Yye5Bc2m6cuv9hrdn1KICnyrYNulRCvUdTozr1UiAvhmFOXXwxlx9EQw49c
Phd6eEUJZkI+qS8oyA7MPzlDI01YjOZGT9HRxyy+KarfAJ0RIlO3gLRyvv1/L+KfLFBLu1AgYz0Q
NdZfNicoLdyM0Y0TjfmclU+Dsu2+9rvo9vy9TozspX1onkkBZ3SHHYs65lspUMDMGhSrOirFpJVt
/9mwW/qIxnJJepDcxCHMAaurVvaMpOo29H1K1NVHQJAgn+3qwjJ0ogfMJ8ePU2I9pwXj1jAPuuhv
0OduO4iMVB5c8lM51WaLz++kfqXJRWQdguYtN6kQQME9haTz+835j3Ji7lhaiwLZ0zr6rHVw/GmL
0uohlYvwQuc61Tja3xsnrhLhQLam4gCguKCq/SoQ6lqh5m17/uFP3UD9+w1AB4SVqAPrwJHnvo+0
L6WEviCtswt77FONs9i9WaoSj6rwTWrCKNYBbYqyOYgvpOZOPfxi1h5F3Act4YVD1IAcp9Potad3
09X5pvl88YFm+PemCSWQ+9kkQXoIQQG1HW4P1XYYfa8zupuCcil9fD9/p8/fQ1u6iUpNQWV3bpmH
STa+wo99HlrjdaqZC89f//MhoC39REOkBYVhmOYhtX7iVHsL5XCdgYvngHhhxjj1BotBPLU9KMeO
N5jrDBAJ574nugGAINuoP7zFfOsPG44koSBZ7vjYllK9qjBOvyuijJ6oRisu3OHzLY3mLDZnukM9
xxRzhzR+GG2o6CkaFkhNWo7eMhben32MxZDuYq1QzJ4AZVX3ABWKr9PQgJmrZqm5dGnHcepVFsO6
D51OwKA0DxLUWED5FQCDON73lC2ENhJgX/qjxVVzFuO7gpE36mZRHCMJdkhlgovV0OtsHTOpL4TX
P09jE8VbDPNAaxoJG6T0CGCS3MDQiw0a2qxYEyUJv4vJ7zHqqMvrFIEYqATKyNGry2NbuL0d2beO
M2gXHuXEYVRbOpPWvmwroLwFSm+NSmcrMJB5iDqZoCypeegamCNSTGGhMaRcpgJj1OOcBotJR3fY
SfpdCV/AJaRfbvwEAIc1hU7gSVZb3skaAnisBPGpgPS8hghUlzDuLelYUN92ye7yxKS2dD/FcmHA
kNKujg1YjmBVmCE0UrtqpWdD1dA5DjlVa67dI1qisDEzxYV15vfp7993SdrSEsoarTwInGw8NB7B
ojWS+nW27nb1TXebetPVG0rGjZJ5zWvlcpR/z7dUxa8Qcq7TlXZhGvy94/vsGeZG+TCFZFbcCVXK
xwMeLBuWUS9aP9zZru3WO9+V3XR7UXlxYj405nH54U5KJNBUs7E9lOvkAQrNGh8ll0pxV1sBJl5j
tLey1+fnkxNDfekplStqZRs4NR3UQbppCutujBOE2M2zaRfrvjHrC613Ilap2Yt3SlgxAH/m6bGq
yk1saLfagJC9BE2u9Z5Vq65jO9cd3RlJ4V7SrpuAum5VBX80bav+rXHGLYZzbmRKD0Pe5q5thJd0
NCeae2mIG8UOZa8AXo5BB3ek0UtjN2g65UkZhebnm1mZ5+dPOo+9WH84sCcyAPD0KINqaW56P5YC
MIeWDCHCoEY/d4wEjF2vNTcUdLdXVM20VGXQQF+TjnyjlSoqlQVd++v8A32+s9KWtl1tPUqWSd0A
x5ri0Qi6p2Gsv5y/9InmNBYLYRJSfwqwejhU46FH1VjYz0NwKRZ6YjNiLNa/QgbEh+MENVfmc4Hx
RdOuMdbcRxiznH/6Uw2zWPvGMYFzPvD0JdYIj3XZ1bvKoujp/NVPtI29aBuoZNCCRZEcDRjUq4jM
IXguRL8t1k4XXuB3Gv+zrrZooqwppE7TnPwYVkHygvV4YbmO04p3qAjpCz8Cg0MpLwkCdKidX8kb
CCs51TaV9tU3iECiRK/fTUhXOWQFWCTUTbSUVgUY0H1rAJ6lblgkxgE3Le1eUBv1jA5N34dFR7lZ
6DTjhc3BqSljGRgN9aAaVKHTkbzOU47BId+gQV5B4vGadXQMtsUacyO3WYVreGOXDMhOfKJlzFTD
hQMFG3cNFc0LyMX5RbeC6HdpIjzRg5eB03gG7U2JMRy6t+ArX8YFJOtqXnsTXfnbFzwh3WDdud2q
9cDO7I3RNfb9keLR6/rSXDR35U86yDLEOtlmqwJVHg4FJuMlpimNNF35Y7YrAHJkyMXMGo4ikWhc
pIw8ftT8r+d7/6kNkDq3yYeFzcwTo6t12pba5FW+K3b2Nrhqt6kHOmgNi2xVe703rJV1uwN/uC62
/YVA0W+95WfvPH/tD3dGXj4Sz+TO/WratGtKMo6Gi3sW/43rcdWvRv6Ld40n+CKWW68Nr3U1V7jU
kbkpS71Y4cOzb9+cl/jGfKMcev4y9Dx/db5tTqRltaUqZ4jxwYjCud/hUHBLJV7uTt/MO+rIOrc/
1rek138oF6ImvzvbZ82xmCPsysoT36YTwhjy/K26Tq5C9hnBurnyj/7RWpVetXau5U3MZ6A0wPPX
9lrbNZt2Ba37wiufmGqXQeBGMvWxknmIuILpvFX7C293YoTZiykcg5lKTjUm2bS61ahpl7pfobhz
+kshwRPPbS9OLa0t17OJb3K0K1ChJlyI60oaiwtRulNXX55XFJxI2lgkx44625Ww0jWis0uCxzn6
8Ml3X3qmG0nVF42SiyNxj42WyW6Usru0qKzVbg0bWitFZtASz3fpEzOptdgw6wGmR3BkxDEAT6Gm
5TqXbCrs1AuXP7F1tRY7SgKn1gj1itNUdRXKx4ZSVR0+Z+aW08/zL3Bq17a0Uc/7aGga2uuY6ZOB
n4pR4gNQKHsgQ9KVIUH2gEPhIxdXpFVv6ynRTVs7NMrIv6t8AX2qyi5oSU90amsxgeXjMOuV9Pwo
N+VVq6d3mYhfjdy5s3vj0kb4d2bks+4x98kPsyTlJ6URtqCE+9XgpZtyy8Z0o6+tjeLhGukNK9/t
dxg9b6trAsjev6RRf1NGfdS+/F7RP7vvYjoiS+vrVMyLY+ONa2PzQ3HbLVYvTLrvnfvteLzRVq9f
Hns3XMss+Kr7+PNne2ESOtVJF5NFVYpGwy9PHNVeO4J94gDZJvcKaKbzfejEcLYWk4U/FL4mAzo5
BnlRvKow4je40+gXJotTvWIxWVCfg8kKWP5jYX7x1T3CqVUI9K4Fm37+8U80z9IKPSX6rQQtN4AV
m69SvcVAL1cIw6ri0px04h2Wfugh5ntCq7hFb4xeB5hDG7J1U9317Z+tB+Ziouhsgpe1nSbHOgCt
VOPOQaGXqgDkuaRVPPUK899/GDc4ESYCKxS29XJMHEJxlZkQSuDXp5br/Ic40Y+WbuiVYcq1Gbfg
kG1xP1nKlZRm3vlLn1gUzMWorznxxgo15seuKXeFbm2zFI4UkGNlIAUvi5Wg1KLXwISfv98JUYi2
NEcPMrxJEiWNjxw5jnqtUkGs4kFle0obbxNiDjMjUNKDbWjEF97xVD9eDPPGb7s8GefgTT7eZIa8
jrPmKhfS9sIrzWvaJzOYuRjmShXD4Qq4vn1t3QY3g4cBFPR0aEfuW3yDVewG6ggOcOvwariwIpza
MZqLwT+2mC0mEffM4O0/p9+T/QRm7s5a12/aL+CuUP6U2At+nH/FTzugqi8XoHDI7FTGlRO3X0ia
ZotmLFSSC2eSTwcQF190wdw3tbgcNZWV9ZvdP6D6c2v5MUruzz/7pz2cyy/Wl07Ukw3Cq8aDeRzd
vPQPU1IdVRlnldjBAJ5ycsf0sYE1/qS7ccNFd8OfQ4JDzA1D471sgFKHGG48nX+ZT7sy1150NY0K
hyKiIPKQpDgD6eBAlRdMqy+sh5/uqrj6slMl2iBM4VdkewDzJLdhMnkT5i218gMo44XmOfG5l6vK
WA9+Q6zY34cVNtZiehmzwVzlSfvmp9WllX3uO/82JFV9ua4IocoNLpLlAWTtHreDazhfmz/6BMsV
JVA6p7EiHycN9dhLXwtc29oLo/rUUy+WklwPRaxOXDoM7xTzOZcezj+y9Tup8ll7zHf8sEhpEA4n
KD/OPkxhlkIpb5xHkWAd6zZCLe/axsgPEz6eW/4l1sWYZYDHblQKzUtFDQ5Z1KjfbbnU2msYLPhj
63KRgCnBf4wS7gB/M+K1cfZTNsxyACyn9PyKatwIRSZui8P1uMdNMiK00Vb5VSLi5lAbobWyksgC
9ZlgmDehyEEuIvByxr9wb2IFsS2wHnBRYRMRKFv5RvN1fdcDMXSFntfgdCuO7Yq2TcvKwAILomXW
qsM3TTaczUha8QYcQfOUBBGHmzIIMCEyCie9sjJIzIlpCIzj7OEb6DZ8F2UFCPZcda+HDx1J+dXY
jg/MHOmqizSJY1IYrnlNaTMUDllugeVl6YsR2k7lX9EKFEcPoJWdMKuxwoLtiHfT6GK8M23tRJU3
smTrm0kyMrxkJYxn8szxDGHbV5JVbPIx3Ydtmj5g2/duaAIZJpipRtJ6CtKZcAdTsVZTnn/r9fgr
jiO1V0VVueorqd6qKcgnU2Vz7rTPEdyKXYJxCqB4diB5AbVQq3B9T0vzUUnVYzhg62VAjTxWuKwB
MyabkNitC0A62BS+sutGRXgdWzLq1uQvdi6/SDGPgUNrtrWsBAAldD0ZhDCIfdxmMp2a/9BM441a
l0/xEPwEFfsLfBv6Z/NJjpV8a3M+a7vgS9aP2wyLeNjPI8Yh+gDp0W5gKBvg2MtK9prBh+4U+5up
KYDapSmbgdbvpyc5kugVBqSWGdMK4gD8YbZ2uhrXGyC8amyu7aTynBB/wcj5aajRfZbrkPOGFCRb
FGCIVuOrNRn4ccpQoDpUqGT8AUf5lHkEFhYiubbHCK4HGdPf4duZbfs0fywnvb1RO4yAMskZVpXc
fndiEV/Zltga2rSX5Nje5EkwAupPx03bmFdp4Lz0VnKtJYLcUJ0+O01+0B3zJZqi70FawPeeQoA0
WjDg31XnXlv4lPKr6U02KN8S2/8qZ/G+Mfo1NiX1OnYwOdDr3q1bO9wYaT6ttJkNVMcV+HI1s1ZN
VG4iRQIdVBdYKKjkgs0e5jRuFK/J4PxKM+O70WsanTv4kU7mbeGwO+ji6rppxNEvMVOOwtsxyk0X
R6JdkROf67QHTDcPU6q9Y7X3Q7WDYIc0DHK72TzYpXzE4/xW1dOfQ1phMygfacO9cPRiZYU6piOx
Nu2wMH50kg7XpADmjJr7R7gtr6awbrTJDDwRibe4t5UrS6/5eraD3Y9WJS62z9+ESYcUkwqkQG2w
abBQ4xaO/j3K1X2cTB2cDmREBWZCK72wrtRoNjAxmrUUqD/kzHyskmEbOuF13Zo3lJccwZXmbxm0
67VZZBTZa/1bFeXFJi5hx2LhfB0HEstdqHG6BGLpFgpQY2WyMTHDtyWP4u9FSkcCvwc4CkmQFzXk
V9MITEqnveD2++S0xdbHiXGunIhkC2S3bcAv59i0S3URYcGQxPTsRnhaWwyw0Q10+f0KJxhszOxv
tS6Jb5mUY3dVGb5r684XY3ImRq4fv2IUgHnEpMrbDgA/9B96d5JAcoOyje1urEAgVYO17igHYUDs
Qzaj0iPqZOv4wdfZgB1fCPO9q9S7PsVpgFKIYF2nDRNrYN6O1Ox7UpJ9w2T7GpYqKCzAuquit74Y
of6WYT7nZT47dC2wiARQ770aLUf3YKP/9LV+Z4RVt558XFF107hSpuKpkQR+WZPv3ClSMa77QL6F
G/cqZ0nuQbHR3CZB49RMEzRm3yLjlt0yBT5acaysNZzwXKPXCeO0lPA1CMYRBLeu1EMYSuLxeiiG
AusJSDXa5MBb7ppnSaq+ynH5kJjtXaFOEuxUrL1jcFmrAQ4M8P3yyWxLXDUs7a0Yxq+BhdHUAGod
N3XbQ7r5EuNkKPQCciBmiG5V2Y+NVm2quq0OUVgfNb29HsbgISF0Zjto1v3eHD1T6N/1dviWjzC1
+kLbl4bdrpxG+T5BcnHjkn8IZudp9J2XvOxffKvZ6b7sQLBWczAG6vfIlwpUQf3LFCgF7gFxvR6a
uttBzfTG2twrOWGQCaY94MZKrtPN7GFBy/FSwjBvhSZuA1PgxIsLGdYEzi1kdofFFg4GbsQr2U4y
D4uLjKU5XYsOM4AIIMjaHoZ3VIfFWmVr7E7yMHmGHezB17zgZtu7+FD+YsEh/9P2B8hgOvSdDstv
p4R4CzjMwIqj9T1OjoFX2eq0LYf2MGLTZUT1QWKxXdkivMUz0NxYIATdQG0BNiS/8IbGlXnMvBwg
pMDZcUUnXyGJoB5EfsLzkYcZ1D0LwzGvKt3NNPE8TlMIfQff1M638jXgHnElj1K6MrC5XDdsHLZh
luOeJOky8jzWcFHlwJUk6UeTyt0ae7IMYwHdcPUSwFMxDXCiw6aARi3f54Eme5moyMPk5j1sdhWv
6spjQxRs8XDT6Ndwn1iooxd96lm3KvDXWmM8pg30/cHMSGKLZO4Y6ZTcDH3T3mmFrB+khtYXCDlu
Y1Nmjqjrqziub6ZqPlGX0fA0dOM1rg4hkCyz8rA7+tXU/oMOm0YPI9AZvbgtJ7x6WtHsDNuOWGAb
3Cl980eumcNONZQCMDl82WaGO8JZB6isj/AH/SjxKkVhbVbrduP0unqPR198i4leslYx7EG1IbDm
qbLfC1jgld0e5w5AS6mXS1GGZ6jTec0Ikk/oX8rmV5ala3DqwKOaCb++4qoz4/tWYAlvYXmEB4O0
7xOcg2pcW1RNvOCcVIM245M2HOzB/GJC+VRDEE9wQG/85mcLkCdKhpscpXEpD1uAfMhe21Ksegti
V9vcREnkNVNIpUj8FFTHni1qKvdbWcpNbIL0Q4FEKFcEqhnlx6RDkcYYoW7iO61O9kmurovB3oP5
P/iVRDV1f0ybahvrDcAbH+iWTeVXcezH6iXRynkwjSvbGlelagX4NjHnslyFq8qEwW6Btx274FqV
is3sj5hK1be8jze6mImEuVfG/p2QM8+I8JQS5veoN+8z+61mCrOU6C4dJQ79aHKCKbnugvY4qYbk
Cj9B6WveC6zpLIxEXK0dOMeZX9oW6xwDs2DgQN0uxYiUk+l1UjjeKGkvSCEBvUc1SanhPQygDBk5
W1RVPkQRJD/N2edK7ZWzPDlu5JeKvW7G0lRDySjUxmul8lGNzE0QZVfYRJfQJdkBGWV36ItxLyXA
oVCgPoX1ACgaw942PzRsrgxNu4+10HcNW7Ai6TX+86CDEgoYcdkTEJW+GdU3tZMx1gk9EQITbtJU
djFmH3M39dNyj7+i2MqlAfCtTKlDcyzPLtXd0BbG1iwxSME4ARP3Wjq2eRL+8gM7vc5MLd2LDuKx
E2fXbYydjaHM/jN+d2WqUHanrryqUsiY4dRB0g3gJ698BctEDpb1GjLWF3js8ORUxoXIXxOHuHVd
QsmObRjr4brXQ9nVGlquAZ/WMt9TlYR0aUi/4zCNjVGmvmqYTyljVHmYJWGcrWsAqKgbOah6qWwA
Hwqng8qvVTvIGtF9D+yBjUWW4g1mWCzqTMKlhm8MABHMCMNGBwAs2FYVevAdolj9VGqjtTKNwMa1
vmhecylPbmVZtX/QL8WusHmlqZQoqm7xu9QSjCNiHDyP1Ieix8MVkCl1Qn+VhI0GAAot3b0TsqMd
MvK3RhzyeSuzCLQramUpBwwS4F1BT7ERkkSj8HftUBevSYG5tqvWeXxTK2O+aUs1NTDaVaJjkspT
c5c0lujWvYxd+4VYz4kTrj4HaT6cQ0dtBIMqGmvn4CwMfcyubwxFyy4Eez8X1Ku6vsg6BbU6VPrY
hIeiaLFtw6cSQuaYmV6Dy6QW/2/OrqM5Ul6L/iKqQIAQW6Ajtts5zEZle2YIIgcRfv07PSs/faap
8s7uBQJJ90q6OsG5SeExl02HLPoLY6GVb1psVakxT10jUMtAmafAxpHM9IDDHjaQHHj+7Bjp0Gqu
WhyDcMp0Tsyy1z52oVqjykfp8IhuSiHicHQKmE0YeWzwfUomQ0csavVL0kMlcYATSHKWt2xSBCe1
3iLXGH5HLdyp/MG1ErlPYMwHT2BDezOnSHabWtLhhiXj+Hm5+LBQsvpPwdfNdT1N4ReathKyxKOA
/wiN/jg5sYLLLZxH97vihlJwS+raSYrRYkcZJ09DBKJJSW7bus+8npF9iaKBBbHOy20tTGC11ju1
XTlYFko0bfNsJ4/D+Pfyc5d6SSm9wXIdhh+l4R6HCZeyGgSkmz95tQKlX5gpKoIyHke7B264Dgsj
gOQigHS3WvKi54+2ZXiX33+hX2wl8ua5hScJfKKPvE2vZt69MF17vfzo71G8BEoA/580eo0KrZF9
HUJMN98Mu0b4cZA/0Tccf+FAGtDpJ4wlNKTU3yYIYk/gqbjHqIDd59mcwBkhtmrOK6Fwfs43E9U+
D/6X7GfbuT0NwnGPaW36k0yCqKoD09FxlH+43FdLI30eni8tmLCAFxPvLViL4bRKM6hB5vKxHGkI
1GEESBd2x5dbWrrIsZVS9FBAdzQbkynsZd+9AcFfwWkxsZxrE7eSN8DLwrlJh3drw9t4V8dwF6+r
Jl4Jw2/DxcJu/f+/E4lvotwVUwixw5NVV09SQiDVhAfP5a/7djqDxa+sU4LlxGQ9YFKC4RxKPkyo
P/zsyUqgcGwwsLOkYwjTIK9NfkFD9PKDvx16vLISJRLyjVM645WNSjuMs51ji9xeNaL6XUzNJquH
NTjvUkNKlDTMzLSiy9ywwl4PjgKeyXH+a32Zd+CF7C9/zbehgq9RQqWunJRpej+GuoAzQpi0Z8n6
cEB5+PLzlwZYCRThwEKibls8H6q18pNUa+O79OLm/89MnPYKJ5JyDC14mLCqOg5tubVQmxb9ysK/
1P/KcleiUg4MEuY+AzzTdT9ziLn2kHsFnAqHvHIlF/7TnvpPssIIKPGtOw22Mw16qNmiAIfzB7mz
D/U+usn3Zlg/1QH5zOytdWq32PZ/iGvLg62fV1zHf8y3y2P0j+X63SuoUd5DCrVqz7C4QweXkc18
5WxxVRQUwegZO+ean+xj/ptt622xy1fQgks4GFX6BfUmjbUUyDQ40W7O+Ex7D9lRT/P/YHpfw2Zi
w4BCEQFuAXxUWVYS2sJ8VCVgTNl1VtHgU3PnpUY6hffo5U5cQj+qki8QqYX6Qo3vgWAxsLQ4R3qv
2SEHvPH0uLk/JN5Hti1Oo7e7enufAsO/Qt3Ve789kw7OmB94VW2SrRawzRr0byFCVL2XqTaSStfP
o2qeyyio+r2OWDuKeFqJ7SXolqqEqLmzy1tc4oTzyXkobqFid+34UK7e2kdyRfbFColwiRWiir1U
iSa1bCJnSKt2kld2iIuHJ3Y1Hutb8ByOyQlr3ko+XFjwTCWtoJLRp2LCKLrRWfV3W0M5XFuTUPun
yPFNoP37/cu2oYGNbV8WeLoMLP+19wYvCWAysot/p7fR3oZ8/40ZjmHyxLfs1F7Jd2ubB+UWNF8A
RI2N3ECwOFibH0thbyqZh0hryKiBJXI4VlfFbX0z7Mqdc4+2H5zdDBQFbAG8dAN1+sO0uxwl/yTp
vumBf9ngSw/UtRwhKY0ecOpgRHxE987WDM44tG5f4cbSgwf0Lw47qRvDnzw3QKnzsd6vQQYWop8o
iW5MaQsTt3OMJrXfJqi2luNK/C8FgyohIGMJs9wKwWDt+F84IgzXJbIYzHD+to8sLB/W+Pj/hueb
LlTlBAanLhwZnYftDnX/XXXiR3mFEx9STgbwvgxR4LonB3Ko9oX3XvmFHx+76/JUHdsTgtK3b9e6
c/Gblb1QFtNc1yJ8cw3JfYxjusWh/BAdsB/yQHtB3l6ZNgsDp2rJyak02dgOY9ibDbR9m5Y4PlJP
cgWvZX6YQU4XgLRZyUtja+NWyt45jBFqszCNcwML5fZtUnN5bSawO3FQHMRfGWwtMjLscp0XMKyC
EHYE4yj4JJEMewozD0gjUdRv7ArGFCufsZBdVKEDC4Q++H1i/sF1/cDuxld+l9/QI9vB0Myv/Ris
/ZNzA3MyXw8EjIg9utWO7SP2HStvsNSP59+/hB9KGelot3iBthFBEecBbx4uf9sSUurfHPnyaOj4
RiluE8cQKOfX5tF61q+zhybk2+45+e084+7EWNmvLH2EsjEjRHcNl6MlnopAxgUuv36aE//Vnr58
Bfi9A3MaE8/+BZE0GN4aj/ZLflc+8beoD7BUb2oAInY8JFfRZ79fo63+m8jfBbWamRhuzuNxxj75
Lr+fsSr8zd6sJ/JWlx734DsVw/ceutmdh7v3w+URW9jfqqoYhOcZnVN0IyyWgySq4EMCWFv0y9Fg
KxK7KzWRpfOrqojhQvWubacJTJhKAv14Q2rbA37CN0zzYMzYaCbxPoVBowvHpssftjA/VHGMxBxx
0d3DJTkpU0je0BqVaG3l9LcQwaoWRqThQkh0GCfY78AEXmefcbq2I17YsOnKWcyxcilphAGB+ZRn
89O47YJh0xzM4MwaEf6whWPaTfVXHEAjesddxD0BS/W8QMcry/PSlkBVyuDQrbON2cD0f5p8fdNf
J8f0xA/8SnOxS5UbbadfkaDAjiADjPz+8ngtbQp0ZdOV4Zq1cFIEXe/jdu1kBHZYbceDu01P454G
FVgyxnHCtxbX0z4/0X1z7awEwdISpivJpOeS202Jtuku2ctHoBQeKFYw9sr25QnI4rWuXZqUymbL
NeekJDbCYGQOLNlgMP9xufe+L9tB2kxJHVlaSXj/YdqMJ/M0HasDzOi8DOw2/QSS+udKK+e6yX8T
FFG1NnQaaR09J13cpL4m79ENOSZ7uMqF2g1s5q7LQ3Qb3zc3xZGvnNQWUiJRNTeGKdUmFqPF+Grc
0p39KvbmPjqyq+Sgb+tDf4CH4MldyRkLx1GiKnAkGjxxkglJo9yUf88WeiWu8b3pCZCJeyALbtoD
jhqghdt341FusHcI05Wg+z4PE/ecDr4sOXE8t5oZIeYyGKqZALe1rQtXztu0AYAQpuCXB/DfYem7
AVSyixlHsyMqdCduhDe4Wcb5FF7q1wDceE3w6zHG1jHb2h/lTlyzoAhbHFFxJvWaP9kmDWGwgxOI
e5tdr5Eevr/NgajiOVC+fPbMhlzOBjIpoFB2Bqdv+jrxT1yjeoJbuCn+gHGgz93Pdl5JM9+nbiCS
/r9Buy9wXRcj0uHGohnvDd028e/LnesuBIeSRGqt70cBP8pQJvdF+W5ptwlJg26ARQNANn3xhw63
l1ta+ggljUw6i4u6Rktne664a7zRvJuI5V9++vdJiqg6HmNUZXDOOqd/t/IHgtKLWOmhhfdWZTlA
vKT5RHr0EMbAoy6ELEjdwtuPrkTRwqurshn5zIqClnh1MPtf8zyCe2i8udwrS+9+DtwvM9WeJkZh
XYGaEdmR6DGB6bg0Vhb9pddWgn8w9Rhmd3jtwsbqGn8kebay8Vp66/PvX946mSrW1CNmykCZp+lP
ufZerl3gLOwTiMqxn9oprmKCbAkl0SPZANayTQPtvgqbTXmVH9J9sk2xRtdgtK5JPi59jxq+UP+D
sSpGoYXzsfluG9fz8Hh5gBfWNpXMWo8DfGxBjguj5gam2YDJ3pS59CV5H9MJ2is/HGsldtuY9txK
zhkPZifdeMIBdi1uz2v9N8mdKXsAXPJyYPeQ216J/8vw0uDx17XwQH2//kiO24/S2ybefRygtJp5
o+/uKGq5uvc3Rgky9f6Gz3eZ/3y5LxfOgUSlv+pAVJLKRWfWmae9VrfDtXgih+kkDs5RvGXH5EH+
TNWVqORXLY9JVuaYhQbgKdwEthNovaeV71joUpX6ag646JF8HEPS4ThWaJ6ECT0AwT6gNl6qaXtL
GJ4bv3fOj+52LfIfJiyD66frYIYDipr6lugeWi372bqhMovGAZAqJvE1EzPTwMnT+TDppQUsSrUm
XLSwlSbqnT3tdfi3NxE7wHetsPyMdY2fYRu37yPQpCZK4d0OfegAIHRja/QASgGxY6LECiSdxlsR
WMizP1tvVLKTC25APTLMwqZonqgQe/CMAewmweXZsZC2VbJTlWsUha/uPFTsbQRI3ODpSt5e2A6q
tCYKo/eiyGwcjkuy1WG86vI3ILV3tTb4drUyu78/ahKV38Rb3mpN7pgH4GchwmW0n105wSJ0GHF4
sNO7y720kLJVnhOYlB0fAEU8pOXg1QDt5M51Blv5Hz1dJTiJpmtQy3LNQ8QgJ53LTcLxJ1t5+kIP
qcwmwImMcU64echH+65x6Q6Iny0kv2AZs6Yis7QFVilOdaelrNY08zA0gPlvprRF3Nu0q2EAOoyF
B1R4dHLz1vYcKEmknuaU5dakdgGUIc83l7vxX934m7WDKluQxGRtajNhHSg5kw/iJiu1LUsZoJMA
XpNpk9HCgGhJ3GUHe4yS25LFhrF1o150niQQ+IdXH6+CqtB6kHLhHhkBrOpFWpGBLdHY235qo5XV
ZWFUVDxCPBc2j/qMHWYx39mAhxsOPSW83/JxWFP0XGhDxSSA0EYbWecg+DipX4lrt9egEwGOPtT0
L3f5QvZQecaRY9QF9LHZYUjd26JvTnotVzpoIeRUnnHZJrTNjNg+mLAr52MJBeYU0FctHVcWkoX0
pMLMuqRhuE9MnEMDr7pXuL92B16VPdzpmuiznI1ul5fZWkls4VxFlXMVYW0JZb2RHkabgsI1gDft
cmoFXRwbfmZY4oBAqV9BaLQOwJn2n5fHZ2EGUGU3VWIZbgpNdw6QELqPp+7VYMk2Bgzey9zqZ3NA
xYpFQ9YN3NScQ95NJ9lBh4G4K/vMhWtGooLECjCzptgA+nOWINzwjwGElmgGyJVSxOaG29j3GX9B
wvCHWPOJCxfvwdftQHeK3Qxj5QlAkOaauQ+k3uVp5df9M5wb++Iw4Uho2afUAASpeKyyF4dDRgKM
h2x+vdz1C/NXxaAN0iygPqtZhxLcyQdwjzTwvdIikCj4/7rcxMIMVtFnKfRDdJvF2KaU7KAnD7A7
hGXF5OXRsy3XdNEXppAKQTOYyOAfbDuAGBtXAhKlPYU8MECkNGYryJGlJs7Z5csBz9Ls2oIZqHVg
EtxGaD+DzjNBzgbL+hzEbbvSzNIqpcrBpQmdEh0WYwcyOoLg2B7TT1PqZgebjHQMSo3inrgajG0z
9/A8MZP6oSIOXIkdUJzWsAZLH6tkAhBnpdVFk3MY4u4OV4C47fs1ucZV1r5fnhVLE085nE057HQ7
yZyDhE2um6Uw6Y6mxGut6O/lBpb6UQVNx4yWmgXG16GZnJ1BYY9umhsiul1a3TbZZxfdlbIP0r78
rGuxsplc+CoVrGY0FLxZt3APjCbu60jL9p6yM1eNYJ/55/KHLbVxHrIv83CkptanI2WHyCiGIxxG
cPltA2fjwWQNpYfLjSwsmSpOLWpqniakYAe7yo5FPr5qZroy8gtTS/XU5WQSg86w3jtg/0Twds2S
U1bdJL3Y/ezdlcoFp/qQZ0LWYd63YdboL1EyrUyqpXdXwgLXlR2v+x40b26BGxhb7ms/9iKM2yrb
GK2+Zuy0NMZKdHSumfR6XXUhjnghlfq2qoabullTSF1Y5y1lwdWgENHNrALGlWUU1Am5nQ3stosC
vAoDW1Km/+YRf5ukswLzWQpGFX2ma24BN+LWCGXZOxAl5cUjPHQqF9bEen3vGg7saKYeMo+wctI0
D2qCVQXWcsY2cU+dlYmx0KsqGC22cBgClcYMe0d/NasGTOLpNdfLh8vzbmFyqIg0V1LZiWQwQ6Bq
/xppBPkXI2wt/Q1eCyunpKUvODf9JfalPkMjGbzVEMftvwYR0EOe+hMEfNekHBfiXoWYSTD9etYQ
A1VMWDZwNk63I4FGweUeWij8qcAyIEbauYJDOkzqmYY9xrClI6jQeuIcC7HvCvY41+XL5baWukrJ
AnKKm4oRUoeR89oWuSercBqeLz97qZeUNGBbrd6Lup3CpM9PppvvqmrNK2hht6SCxEQfxVrUwyuo
moYPno33WZ6DXBxNb+A5HgwHh7yffYOSAzhrwWWPLfMgxuo51iEkMNn9/eVnL3yEqjeaml2RGU3d
hH0WIZuIXVbGQd3aOxdXNHT+uNzKQrypqqMsi5uZFI0ZVvVdLB8q0P1057OXa9JxC6OsaopCU2GS
fVr0eD7lx9YS7SYxozUA68L8VHVDXWlgQNlshHaU3hq6c9+6gHM2dCXjLr38udkvmQIiGyOlY9+H
5eweotK9cm1tc7nfl9783OTXRxt8nhzZNKGRvEO3xzdgO1XM3uWHL6SIf5iFLw/Hg2oJvpARpmN9
N0ad65WGAa7sDKSrRvPAJPSzcY2fBfJ/5DpLPSnALejgCsCc32lZxPdZVouVrfzSGCirOJSIZAF1
DSNsTDOgNDnSfo2vtRRhSvQiQwscxy0j1MtEv3P7yIWBUvzLcgdjD3A7kKVNqweXh2ShLRVpCccP
F17fpRF2BFp8VlKAsS93edyg9NCjfknTlYBemFgq0rIXCS+gmgPFh4r+MuKz3EgFCA6xEv/yl3zf
gK4eCdJRNlJAw+KYg+0aseKmcvVd12cr4Jalx5878Mvc1cfeAN075kfhAFNoQlN67iEV7q6Exvf5
TleJkaaps2iQmnvERYlnE9gAZH90QGaE8XS5e74faF3d9FfcMnBlX7MjreTBIsWf7KW0Nb8Ya1h0
oRRxuZWFGytdPQA4bpY3RgtOICdVHJpEipfSLeLHMm5A5EWpCfjLrCJ+zjTYHSSoP8G7NTs0Bpn8
qHPst0Kr5aY0E75SwFnYneqWsleA10w3xAJMy5LlpyRKTgZshrwimd66ASZ0hlUHOis3UD3bdFYK
1aaf0YF0i/z/jOnLBLnMmd2jLV+mKvMs2OPK6oOI18t9vTQjlQykaVXlgH45h2Ca387zuMu4jjoC
oXc/e76ShqCCNQ9mDuZfgkqFQcG+AHZSoED1o8erp4a2FFlqy4ofk/ylhaRWkz/H1svlZ3+fnOGq
/P9dD4OCRG+hqBxCwGY8FFoV7UfNNFc4FAsdr54FSpk7hPV489k96RZUA3R3V0zWyoT9/vymq1QT
CtdCwfsCrNp06GAlOY4buNK1vj41jo/cZu2wdxmOuHOix06vIetzuc+Wvur8+5cEh9vSqm0s6h4b
s/FIlwXR/Dwba7fqS09X9hVc6NCgGKBz0YmnxIj388g84Wor776Q3FSmCYsEL0tWTyGXenqXzF2y
LxuR3FuydX17GJ2dw+m4sq9YSNUq8YTXfNRLrD9He36JS2hjNNSrUYKiSf7DCaZENuvboRmg8XDE
PRE0NxwcomcYQM0AUPxsrJXQntJ8psIg7GiKPoDPkG801bYZ25WleCH81CNCBW1RF6UsdiyKejvQ
OORM+335zRc6Xz0XNFOckVIr2REyd5ZHBWqmvN4alECSZHVTtNSIstZDHsvqTQP93wlo+pTvA3uP
7CuWroETlp5//v1LqNVwM5gHsDCOXL7b8PWFqhe0iQo/Wd0MLSSRfwTJLy1oWiTEHBdzqImnqij8
RrxF5IHot0K/MXpop/2s7KKrLgAx7jShJTEn4ewOPjzQRr8to/uZF2R7ecAXEod6ZiAka9LWFHMY
ERtSe+58qEgS9tbwfvn5S3OV/P9YoKyepHWEVTquuulRNI621yte/6hmrKsULWEKFw7iLWbSRPbZ
NI64Gal3c7YGYfz+RKWrJCwg3KCKAXGw0K33pQkgo6gA+dxFpPT56IZNukbJWphQ6jkBRKnZyDs3
DUsUwXB7nlTjKwQ6Wr+atA7VPCaca9lC21ezi/oD4Oxupay0kNrVcwNooFAgLGNs3wQOPrHlz3m3
qezxkCV3NHm8PAkWJpmhBPxUFvWkFWikxu67M+KgaJN9Bp7Izx6vxDtr2kgzbZgApVA36gjogDMJ
oNS4u/z4hXSiMqGg/zBa2ijZ0dCbF9ZUhyiOQ1KnT7m15key1MQ5er7kk7PuLhtahtMDeSzpTVfA
ZAfpnfwMfaarhKcBalxxm6RzOMSy96gcPzoWvaaps/lZFylRniG2CWHI6Oe7tEoSL7q2h/d+XrN5
Wjr3/Dt9fOmgGZZLTVe0gD0WqXGEGWF3k6H2/lF0encDLaroivUC9Lkota9cMUfHIsbWhIh+uorg
Kw3jnjreUHAe95c/eCGt/WMQfXmfLJakERSJQWbyE3p+Phyn1naKC89WyU7GkEJ/tKcknLoJ8F0d
N7JlHL1dfvGFUFQpTo2Ao4NpxXMohfZmx/JjioeXfEpW0snS45VIhzMURAF1JGQDF/cxqJZxjFuC
tQr70mFTpTTNtusYQ1OkoZUP/AOKzvkbhRjxExDbotxWJSOV1/R2+YBrrPeYMbbp4hkWBalOn37W
f+cP/zLwFm9irdNGRJILyUkIJ46bvKycQKti++FyEwvJ4D/Eptri1tAx59hC21VUuwlyUQZ7jdqV
E9DS85UTezHEcxPH2hRSveoOdIDSaa9lBHJ4hXXsGY1XFueleawkBZdqWVG2OrbZxA5zw30snPHl
chf92578Fwim68oWvqzt5jzO7tGy82hfaNCQtGcHytONZU8nRnV6JfqxuOfg/W6SJK+2tlZ319Vo
z97AdAOCvZXwI6c1d/HA+GdvJXCgMkBP8kRejrtWi+F/MNr63ikLuLnA0AfdRKy2Wdukfg9BhSGw
kvNhnTFDw29ikDWGYDXKU92hS1FTg5EDxEChg3bdZW0b6JCt3jauBjG5pMm3I5ewrIK2lReZPF1j
+y5NCeXA0mopKaEzziAqWvvp9Oy2f6t2QuV4DUIExSQEyH9GDJ973vl8CZya55NtsAZyeW7cBLaZ
zDswhoop4HzU/jQt1R70OmlpkBMSFT4O5pATmY3mkElR/XKtGeWu5DCPM9nldgYNI5dct+B/7lyU
86h/vpMJk6IlZ6dd3QGMDD44Bi4dqg4KuVmLjVtUm+UNgA3jVcn1CLLVFXtz9R7CyIYQj4Im0Za6
bQT6NYESMHCBG+ZKdsKdmwHNcyuBkUpT6XgXm+d+mUXjI0eR6MMwyducdd0zruhMHAUYB49GymH+
WxcuTIiaRAfBA9qAFos6XNTq2VVvWdUWmxboQZNR7KPRBpUJvKo3sPsqPwFxJuC9lu6xwFR7Z2o+
jbxlW6cTZGeSud2POvktZgtqtwakJeVcikNfaL96xxrvJGRGtyZvjIeZaC9c1tYm0kTxtyx45NeN
Vm7MxgX9rkzwfz7Necinknu0Rye2ETQ5p3jSoHWYpUBLiWmTNGUT5K4L+zHK9Q1x4inI9Srf9J3O
oEIcDw99Rn5ltHeBuXLaayseyF4/3zdoMOY84PDi+oDeJb6TwNN+munkG1X+O7azKBiNvoNYo5PC
m3YWm9bsYKeuz1MKH1wr3wAdVhwz+MGUkIuG3YkH5dTJ9vN5ck/xVCJn2S10hqs2dbd5CulMnCyL
oMsHy7fG7N3CCh1AQBi639mQWcRH4ar1ssqCQVRZTy9pZDkbU5r2gUKY2bMqUm9RzTShyQm++Rb+
2e69ZeWa4bHYak9CQ4nVArrjJLPR2A5N32/mKstv+qh/7ZwBInNJVTxrvDS25SDa+7oboHlQOwP0
OI1s/BCDNbaeDblSCDpb/YYQU2z4mM2/Um0AkY+Wt3YTDVDChnI0ONTM3FAHXJuETcznczNu5MTn
rWVB87dmdhsD/TY6t1Hdpzd6BePOusD16tamwAZA7N3+qKx2bDwueB5Wmi3f8iQ3t2XqwDmpbI19
mTav2YgKZFeV/NYaDAJMnRkPpwkyzRAiO3f4CDh8LrP2akgNaL5EHfWZzlsf2y32JBMgaiV3ga+y
06kRN8Ocdrcxy6GaGbEBmEQw7bEgk9Z36jHfV2UC27i0fad2/VYNfQFR5pL7Z+WoI8SOm02Ca5kd
LmMG5gNlbwFo2MZwDO0tF+DA1DUeO8yfwovH0blPEpSJfDKQbAiMWd4DHt5saZQ3QY8ADSrnoeoN
iLZCMRtaRWWe3bGodLZ6VlbPKU8e80rvBq9Lo0psCrd1jpiyoDJQCKVGcePcinJ4gf/BTAMWt9Fp
zisbDH4NKVGbqd4hlrhpX1luHQdta+WQ0RZwRlop8Xx78ES2VNZoPnEeDx3W6NE9sdH00vHZhJKz
TIejbD+iQqy0s5SVlTW6aFqs0dhChRmF21LdZNO+nfLI1/t4Di6v1UufoizVSOkQTbdxM+IUMvJS
2h8tmRxEn7zBlg8aydVLq68pNS19jrKOgbpnSuG2c0hHdy/H7mDyPiCG+RN7LRMOxP+/hkVa2cm+
yOawkU7mTYlh4x5pjMARrMM6ye8ud9i3izFaOXfkl5VSGIkLBI/tHPsc1kcTHMBhTsHnK+o8/qwB
ZZOONMycDMoDx6SDtSWuTjpb9237MXWff9bA+cu+fAFlrjCbpGLHEcYCXMO8jWzPHCcoSv+93MLS
pFL6yK7rjlhsnsPcfRHzeILvRzDDosMhWOSwiOWtsTJ9z53y3b5F7azuPOAlRgMqnF6Pgn0SP7cU
rmE2brvMlUa+V55AvCs9NkQy7miMVpgFWenY9iOt3TQ68Qh/Nqd642TZXVS+8nJtx7cUKeffvwxR
OZdRVsO/6aj1PGSke5ckf7XbZqXEfn7vb3pN9beerFTve4m9v5b+skd4J1ivvDqJKPpZ3lJJnd0s
IP+Mjwih9w3R5xg+HjmBJQh3Um1lTKyFT1BSsNv3UHePK3psUue2NMSjKfnH5dm71DtK1sVOWNOK
qqBHyXMOvZTprwXLiDRD4YRqa/JgS++v5N15MuO8qa0iFAMsN4rE09uV09fS6ytZ1h3LjJtVRo9w
LwSw+mVuksCY7pLu9nL3LMxNlZbJ4caTVCKrQ4cXzHMr7ng5UJ0bCI+vJPKlFpT0MbhMxnpq2mcf
qENBnENry+cuWZMOW8hOKh+TY3Nl23Y8hZJChzCp0iAt6Ps4JK1vuuIOCK9dL8cVpMzStyipo82d
CNL7sg/TDt4CkHauYKSUuf7EU7L72YAoycKwtaSzIBV9pPCEKd2/uvuJyw/v8sMX5qlKf5RiwtkQ
DiGhZWYSMg44iV/VcS4efvZ4NYyzwYD2dtYALGG/9fr0K+/XnCqX3lwJ45lkPHEpwNIDFdMW0n/J
RufdvJLiFqJM5T1C2sngfNCK0BkeGHzH4YuFozkEWVKy0sLSzFHi2M7sQsDYD5BS6JN60oYPUqcN
V+UkRXC5879fPG2VgUWcBnohpgmgnnlPo9dIJL6e4vCgFV5VrMz/7/vJVolXU6H3AE0metjRd2bd
olq/06ci4D/CgZi2ShV2sJnRp0gDFb5K/VKPfBJ9CPKzUYZr5/+vw25uaS6ZujmMMxxBK1i1+Amu
tbxZwK0mosn95YH4fqraKoWrJIUFl0sMBKuGnS3KB247KxylpUcrubRnspwLDinuNG9fSOa8CHf+
0c2Oaf+HYgVTGgLSgBGaMS03bcVue9ppHs7M/UqR8vsYsFWGVQ5KaWRpAG1PXenjKBTWtPM5yDuX
+33p8UrmrLqiF4WrG6Fj2jCTT+w/OpPadkqzNWTbUveff/+yketm23A12sBjxprn65g2+VUSRez9
8vsvPV3Jnm1pjQXsztgRWK6Huq0eUVDNfpR+bFtJn241dKI0gPPps5fcHDynviE4IV5+8e+XYFuV
IocziSRiRnWVWtN2cK6cFNbs5CbqrjOJatLaRmIh+agk39KNcFo2BhfmhFAAcrTdbMRgIzpe4fws
vakU3zoVaUZ0HTA3LYOWNu6C3HuTP8BGcGUYvr9UMW0V2SkBjtRdOrAjjiCbvqS7qbf8sSs2LUbD
4JrwU5bkQZKldGv3YxzD5adf+bqF+FBJX5GooHPZni8mHQs2YI9lDxX8NUzmwuRVEYICWbqjJgwI
hnq+gdnTpuvrlR3Rwrj/U1b+EnUWtm9uMqB0NkF5q0QXgVf8VscxtMxqa2UKL/WNsjR06OtmboV7
zMo2euLgFV7bZiF+R1Ue7y9HyUIPqSBBarpxVQLhfixg+RVRuHhym6zVlv7Bw/57CLRVmKATU3vW
xZSGNCv1e2aa7DoaYgiGGVl8ZfcgFMepY3qQThugTlJR6Wd63WEHyHGFLw0b8GXH2uGspMMtK6sO
fezkN5PbWlDKqAu/g1ZEOOX9E2tQu0qJWQVSq1EdhL2jJ4vI2Nu2PvuZy0Rg9xYNprkTN7VV8j0q
rC6cqSKc45MWW+aVETMWbjlsFbvIxawjXEtgF6vahv+K2Z8GOW3d3p1Dp4BQjxG55Gawm9EDH31+
EVICQN9nfNsMk/lUzlaOEmxXf8Cpy9kIc2g2eeOQoBdWd2UllO9S2BpcgWEGy8gimuida6J6X6M8
DgCuWR1MSvvd4Iyol3aVdZCOqBPYlCXuHgAP+VjBD2xX6pp+ZwpJNkan0z8W/GVRP07zrSFT9zGa
oXjplqW5qwWMP+d5+h9nV7YkJ65Ev4gI9uUVqJXeu91t+4Vob0ggBAIhEF9/T/nJw22KiH4YR4xj
Bkpbkso8i8q43cms6xF9HIlOABQnIMEJ3YXEzCeIJ805yi69nFg2tXYIMu1gHBjaagdHjkFcwVrm
nOOpB2Kq6VQy/0WWlnEOeRCliABGMtn2pXc/ue/ONCF5qEoXNng+zb/aIy2ygJjeFytn7H5ioY5L
OFTdWY7ZHa3BJzczRCZgeG0I5wBTC/Y8oml0N5YtJEhDwtKptCbYKdruV6OKuju/IEzERWPwY0g0
XEMGX92jUSNiWwvvzoiG5ilg0izjVsj5BXX6GbkkVGASF4SZQy6c+cmFCdTZhgvuXW3l9jnQ7Ich
4JQaj77V3tnw1zuWU9i82tJqbn2YT9UQxWjHHZzQSBIMFoutWswnZsOjs88NqFHZ0XAbNAZE9Yg5
RmgNseCmK606qabOSCdj8mK7BQ/Ic2m1CxkaHLExFVDdLy3c9pyyTKkuuiS34RwK+0Lxw7HYEFcm
JUle6egkB9R09RC1mZSd2EVwioPnGBV3Bs/Nm6IJX+E86NWxFbrkhgUD4LDokMRNH8A5LRj83TjD
dhf9SGdL428lgC5huAT4DAEeT3QOZ3Q7GY+p6Se+eVeUG1f8tdC2yLzQ86IUaVF4juAcV9jdo99F
n8FQON6SikfozBs7xAeTBtgn1IfTGdT0d7ys9p8Ly4usywlg3UYgbgp/8kEevNbQe9G59HM56RJg
a84GDB5hip4RlA4OVT7DIRDOxHBHm7dyirXVXdSedG7xwZ0wAD/atcSNHbs+GnX7bSxBVr8+Rytf
R2fxdfQKawhHNiNr6QQM5NobiPS+GlOjNp6/MoQlyBbMWQCR7bbMNG+hIOu+UM8oEt/34fBH2UYa
sZKlLuG2PfPGLuxgmBMYAXvw7TGCjYSXO7HPZ5mWJqteu5x7b5SNMNj71MQtqXmwzkTCxQonmxXo
fp1RwyTyYonpWVsslbWpu/z9P8kRAjx8NDUwRghAaQMNRd4+w1k2saJPyRw63hJ/6wAEG81QPMsu
LnwHr4ZR7FSJ+WjMaN5en6a1QVziyj+DoIpbAocOhxyGmuaUww1VvxcEHtzc9tPr71iJUUvwrWZh
LpVWyH4dOLhqx/oBRsvGxXal9LKk54kI/gEBAyRvhK90Qb/WwcVPA/9cZJrqT07S4pzPBqla18Be
8jHzO+wgdRN65Yx+D4Eci9lvCSpeGmwfZJJLHK4KCDyrZkUzeM3eNBEiFj6dsxwThz7aNf1SRgaQ
cjlaw9cXZmXylnBcBYREA1e6OTNtSM7yW2fg+47eCgg3ReHv6+9YOftL5K3nsamquRWebav54cLk
EiRWsa9hHH+x00xpCKBEydVngHmOt4TgunDjJY4BnPdoItLraY/y92PBX66PZSUY/9VF/uewkMlw
g6JHu5pGdzmcMtyneUsNcOUcLtG3Q2gxz++BhrP6Eeryz9AeSJRzO24R2NZ++uKcFzMwPUbpB2do
Nj7gVr1zRJharrVxw1p7/OJTHlgcyKQAj2d+8B2YiNeGBvdzvkm0Xnu+/d8wJQe7cxv85LMIBjtu
ih64WBsUIG9LAGztBYsjDld0w4/cEkfcm+90x+COxS6Yp40CwErn01siae1QNrzpQlhweMZjN9Cs
gsvF18b13YRzjouh38LwXtjdbqgrOy0BltpYmpWdtcTZRrQlVd8ALBC4P3X/pYU9mrRP1PtcAF4i
bX0aOnPTIoaUpZeMLHPY8+zfz6pJZvL7+rFb+X4s3QOKADaaXZ7rrHbKsz9ZZ/gTfu5EL5G2dW8C
ntg6wVkJoLFYS1lqSjAJzXYjIK3N/mW//RMyuOS0u1R8z64tdnAaBeVrX+Y3Q/WpDrS3RNFaQ9Xm
pTkihLd3M+MnGEWj7JcFyv/kABYn24EPfGW7Jc+66qZmMm7sNwhowVX8+frirk3Q4mSXMipxa+PA
zVA37pwf2otS2/3hgsx0/QUfq/HDMHFxtJvJ6kplU47tM90XFbmjxbAH7fWeVHzf2MZLgegST2F9
yh24YsMy+ls3yI372UpcWVoBgA7vDbl0gHAKflIQhREBINS88f1eiSruEm3aG1NdcWXprGfVo6Gt
kxgeg/CrdNiNDXWZItyP9n24WYT/eK3cpf5/M1ohQHBA1DjiUZm/+FjGDrw168/dON2l4r+E9W7u
Vm1wnuXcnV2aW+ksWJOiROBunJeP18NdIlAkdy3tia4BkMm/t33nPWrETe96P69vtr8qOP+fwrnR
4rzPsIjXeV2PmZcT+ESapYx9wA6PIR/bKoZdMYuFsKx0igwcWAIEfGwOU/AcwLz4LTJDtH1C7vtP
o+G6e8hzdAdXW4O1g02xIw9BOfF3QrVvnIKpMWKoIZS3eRgUuxqNtN0EfN+3qJPDTY860gG+OdGf
1rW73yiHGLvBU9BPNBwFYbOy3sEzPbohOZwsKaLgxmn+OKN0l2hv2fVNCCtzKxuKFrpt0FuZnfoQ
BMV3ONVXcWvwjbC0to6LsKRZjQ0+jDoroBMYCHiHWfxiUXB9GdeevghKZm37Udv7Gt6xDwO7i9yv
lH+9/ui1M7SIRrBB930UVZAINN8scMS6CwlN34I+uBUUPmYNwMF1UTPgs+n3ZkmCc62Jfy4tQIeA
+NapU0vnboIBVwzj2mI3C6uDJ6KfN1moI+dQDoN3BDtiPlQBcb6WpsFTyC8OZ2WBul/7Nd0JkxNU
1JSFMsdQpSADoUJHvXwH4WVUzvqAzvcA9KrYHXmeKgjMZG7X0mTSbnfi0xDEBIbVN73vAyLSRfnL
nIfqvtZCHE3VypdhCPInbfdtSsrQ28koIKe6baIDxR1sZwaCJr6yx4TAJzqF5uCPPLAlqlK8PAGS
C/xrF4U4Bda4kwCPZqygaq+7fvgSNca8q2D4fgYYutqTajISOin92nNOdhB0mfZNaxWHoB4goYRs
4+TncPA1ihpP7XhQ3ZUkst8GFhU/oItWRnELls5vWVnVCYoqxUHV+PnSCUIS13lD9rRx1d4O6gmC
njN7NctZ7ethMPdD5PObobMIAOqV+UK7skgDUnuPpLf7pwK2O7tKtdGRgQD0NvjRH8OyZGIbqLMb
HQPEpvCjmNQzP/ow1E1kNJqZ63In8cyiPumw9d+oDrp3kZvkNQgV0LxlAYSzNu8JaxggtqzaM2+w
j0Nf/hYh+geMjPWRw8X6xOteJqET8ocKgqVHyiU8fno4yJtg6D5LLbHelmZWTAEx37k1ovT1U7Fy
4JaQU0NLX1klANzGjLiZGMwxEseYTbiBz631eP0lf+smHwTnJeQUYHG0W5rLsZ5kCfXgisQiYFXS
iaF6rVpV/NFoXUeQaESKSZyzCJmzM5TKoRMaTDCzl+5RtxA3gEwsvfOKNjz5HoFVFwDUv+qi7eFC
wYJYh7V+8DR1d3WYVwkYg0XaKxZ9Kmd1l0KmQjmQ4Au98GzCGMG0vyrbjOE1sBE+VuKTd0nC/0lY
tV17NpDfwTlvjZaj4SfU41wS8d42IFMkZkd4cn05Vt60rI2XIYeOqRQ9FNt7O+Odx5oEJ9n/Evi8
+RME05ba48qLwsvH6p8hsUKoXgQSWobtXR888EsRKvxOwtfr41jbu5fX/vN4MXZd4APWn42sfYDq
xkOhuteqEPvrj1/79ZfX/vN4FUDRT6oIxdPC1rGwWhHD0/a5LV1IzQiv2ViNtVEs1h0dOs/lNS5Z
vsljX/JYwWQxnH5fH8TlKR+dvMXnWkq/awMPxO7e6fYid94nRn9df/Ta/Cy+1QYPFZsLEBvA98M5
+EEAV44GlgweTa+/YS3NDhffbGjAMzzN1dikgUxbBI69BwDWXvR4D6XoUbIpZLtorOm56i2yt2pK
NyLjh/Uz219uXsueR2OYTJHRMIQy+fiN+ibs+oryqzaidPJcBhLRFq/1w/QNL1tsZbvxp34AeTCr
dY2U0sDnZY7rjp1FA3/MLYedtbcsdrSjB6+aQhMVifKLFcjYmn468/cZN4mObFGpP9zOGMliO+et
xU0mjTojXXPWfogj36MjOYBRfX1TrK3LYkejE6qdsHHmjOZ3rRvtFQh4QfASRTqVJswtho0Ly9pk
Lba3xxtBI7s2oXZXOHETgEJXcmRoIgN2LoNa6WcuqpiwxR43ddQJDVHp8wT3AZRm81cZuOfCg+nB
5yZsmZWKKqqm3rDPIEdOravfXc7U13yE+45oep4CLTHBbplVWyyZD2OO7S/x1VZFkUDkwsyqZn5z
vOZV29ZGTF7ZXUubm5FWzHFNIjLdIDAPgDzcKkHmZy3kpyqq+PWLj9bshTmdAxqeWTmofcfYD3/O
+33nFp8C3uANi8Me8HLIqTbQvezATCS1++rN7QvxQEX71IovHW5Cj7lWLpBKNKX3DqbEHfrJj3UL
nLh06hs7kD/q1t9ge3/YOsFgFufdC7Xv4jNvnu3c9uK8qO9oxG+LctjPrjzWvfEoLjgvD+YZnxvc
4vwraH1I31bBOQrzeCSnqvuem8fCi2LgHWJt8k9utcX5t/UgmrkFNHEGyajEENr296VWeX0Uaxt5
ceprSsK8qRzzTNl8azYq7Ux9nxtbos4rwStYnPnICwFmVczMqG2mk9sTLICE95lnnprOhTRxqbY2
28pIlt4zIqJEFbOIzvbkuGlkhT18HADipKPfbyz5ymiWBjQdt3lRT2OfVe1DFTgJQM0707op2hYG
DtYnX7I49ySUZtN5ss8m8HdHOT66jX1rF90JmLJvQ91theOP8ZA2Ovr/zStzBqCM6RT2mfTlQ1Xm
R2MQqe8+U4Mlbt3EY9seNYPhkQCv2Gs3uhFry3T5+3+yWQv+QN1Y5eh/dPKm584bHRlPooKpjfOy
tkiLQGBVrgF6uZ7OlNw6c37PrUOD8m5NVDzMW9axf9vL/5fPYvIWp18bvlErWjSZ/V1+hRfqeT+d
hoOV5aDa/vBf3Gf/vngwb2BKfXxmt+QL/XH9vP6FL3z04kU4aOeoNqSLF5uP7em+aZN7x0xPfpPc
W0dAVllWn3wV90N8hr13Yv1+9t+eq+fn8rDVo17Je5Y8AbNqKo803XRuWgDmIvt9LCAtXsM/14cS
a18BhQhA2BZ+au1tiwDSOgOu1kPZZnzQyTz/dsMbYdUpy5+rUSZTTpLr87qya5bEgSpgtROgppXx
4OfFUU7DLDT3SsjYlrEytt6ykpEsXWAmJltVwRokAxcoBrs/gYD/4foAVs7VkkJglKSMeg6G8RDo
1G8tqKW3J9PXG9nhyjos+QNw8iyUqwoQ7L1fPXCIDuykquGHH94YKAZWdrFxelc+48vaRkWtySfs
MgzE7f04h2kOhKOYFLspZnzDFbDnVU6aHUH8+Nw3cFnxaEQ52CVx6sx3ncMgxQ7doi9hID8X8ZZm
LbAVKgbceNvMnNuniDv3cgZONHSfri/82p5aBAQ+9g2AwFObDaQ4uhDM48C4XX/02p5aJAeG0w9u
DdfSDKoVBGZDUAYhRvVkmzrYOHZrP35xvN3R8O3cNXAgGr13WAf9i63q0seXdttfMgrYWDkU8Msh
Y3R4jIiLop0p4kiGKUqrJ0CWT9qd9pVTP6l83MAcrmzfJceguCBzI5RJM1mpKJZdl5gmjIBmZx/0
1qmr1aHLUQyUXvMpaBJGuUgXeu1Hvq58BdUY3sVF736dx/xdKbi2Q0bn+j74Czb84KOzlJU2qAPr
J46NACmfIQVTo0oi4gArwemUdINh3QDdMB6DQDvnQATOsRo9cYRdXXEyoZK1E+hJHUZRzbt6LIwf
ZADju4g8euuOw5CwoZbPJreHN2WU5RFVbcj4Brl5klXOdijXsr0oJ3PnEZgqzQU0OruJ+k9eYPLH
6wNc2ehLS4uRQ0qkrlqeFdK5eLQcAxicEepslArWHr9ISSZALnRArDqzrSLt5vzY5TDMNbYKhCuH
aClba9DOEFOeM2CemsNY9zpRpmVunFD/o8Id+qGL8GJBEQdGT5HMoFP/aCuZcnSWkrHgT2iFbJQ4
1gawiDOwptKY7ByWOdo5jFAZU3T68rmVXQSYqB5qVc/WmM3GCxSZ4hkXNXvLMH1lXZfYWdpPRjHr
qUYuWz5LM7iBbslz5215da5My1/yxT+psuYG67yIDJkj5vDZtQabIbFr8o1ZX0l5lhrrrm1pv2nn
C9IJ1rDS9J6Losxyu3o2KLnjoFpvfF/XxrHIlcPK122n4VSk7AfBxK7vho2kZ+XJS1yxb0DjDIGV
oWsknGPnGDoR1NvSjlh7+iK0VhPjUQiFpKws+qPHo29er7bCtvM3s/wopi4OltH1ooKNRQd11aF+
7kBouRvzUrSxyLV+Ag50VDHoKM6hFwD5xF0z9nsOAsk3nHX7WQI2396UsMU8S1zj7hvXoU9jJHI3
tSrtvBe+2bTp4M6FgjahWbl/r1jHEUb1XxqvMnkSWqGAkJGAHSXv0E7oXY1OqiogZhjZrYQka28S
P8H5GY4M9iaAhNaeenIgRPfYRgE0jYJh1rGJomEYhzVwuPCAtCJINvUmhRlVTfaGy1tAV13zO0M5
6zuNhvpVca9/g/VW8wuG9s1rVw/GawcjhLSTE3acqqN+P7emmY7mOO1IYdRnB5p2N+GEtNnUpXcX
zK17Q5uxDmPbhs1ZWk8qCHdaejzmnR3JFLxgx0360Qvxa2C49kd4TnXuvYYlXKv+xvInMcURB2Yi
plEDy9S6c76EOTGf6ED0CwtsK7W7kB6hjfPVCZSAAVmlfnN4H9w20o0OnWdPD3U1PwfMfxsdraAI
mkfx1EUa6OOmz8zCMVK7GE5mhO7AAOZQCtguhb6NF+JfmRGLjvhxFznOvoooS6IZFlt12dwx0/va
eGAHITl6vJjX7PxofDJJQOCoa3b7oCidW6vyUDCNmlMgeAs9o85K2ykMEvQ3wxTBv05CO//u+3BX
FhC02uXMgBhXFULYv6+b3UxgF2noFhM8O28GDxp4w0qwamcD+XzIUuk6d7Mb6gMvaR7XENhIC9iX
JhODeHiPfleC/0fFJogbqWEVI0yrRb3rjPAXsgQvngbv7wCN3zPwb7FlwM9xjOiZTm7wtZuIF5e9
ByhZQFTCldddGvc9jcfKo3c2gQcyUIUPTCi5yxsDsMjQgMkXtX6hMFV/LwNSnCMGckJbT5AMEt0U
3lPDmp/tHkszNb5xQ7FN72buNkdOXXUwzeJ3WbvmoZDlHSBG93U7UjBMjUcoowcxdYsKwvguP9iF
1yE7K6pDIVCs8oM6OPS9CdgWx74JbS+CyHk0hqjEeb46t1C520G0a8JPr5+c3r/FcvRJE+rmFoBb
n10e/dZYxrNfOdNR10b/EFQmaFykcM9GMwDkO5n5z0rUxV5H0DurQkO/K3P6CmXG9gTkPECuc13G
2kVnBCZ70c5yRIPXByCvlgN8MCLIjz4ankPQmpVDgj56dGk2s1SAjHckrmHAItWFJ6jl9ql25Xzq
pwvPivhvHN4JaU6VE89qfnUaqBdpRxdPug6MnROJ+ez4UJx0iro6dBHcXTzIN6fCY2+9Go2DzQHv
IbRhzyVCEOTTfPwREpkAOmPGbKS/G5E/GVHTH6FBSOHYAbveQINBHPGiSSyvfdW5+OZXwj9CyG+I
JxRVks7uoXfntcGt1jk/OdUEmS4tpl0HatDZB18FfixzLZKo8oLEK73+ZoKdwSs+kmLvNwNL+WTU
j02BKqDXlfOO5+CvBrXu9tyyYu7p4kH6PeA2dYsQUgGncdn9TnOuhKK3YdOVO4jOuz9g94F9KRQ8
l4HTifFfdDt87vnt4NDxnbftjKtWxc4kUM4cQ3dvvrV0XT727jTAmcRn/gRTLmvAmbcdODsMUTo4
szgawfiHXNQtoPM9xMiR6wRhPEhsKNPtQyXCU6c646cOIwbTQ17tNKTdzmNXSsi2TV4HnjJQCs/u
2DF+9ICfuaPQHQQ9dwakER625fNk2cCa1VHVHKgM89RpZ/IqJyPYkYZBm1Eh5CEayYN0sZ6OD2HK
XhlWkwwz9JNj0drmSz3bNDZM2zkqLzDee59MMhm07bzUndf6sXInlyS8D+XR8S3W7gg8q8H4A+Pw
pul9c+8id0Fhz3Ut/FGoB0f6gKE4wIgXSWOXLeoq+Qg7z7GPeJcEZeHcE1JH3yFqaf24nvyt5K5L
9nJEsEGDyeYQfnrR7Y0Jz3mFirA3h59LjpcmiUDnMMsY8GFqxQsrv9XlHYFapQnW4fUBrCSYS95y
7vX4cMJhGwfPPIJ7AANJxF44fHefopchvb/Ue/7JMQkHzbaaoY5J2zmxUcDTzm9WNLvrv3+larSk
CffQEytRMByyvGIaAlBkLzzoB7jjN+ZZ74NThLGjrC2FnZXl/j88SWeSsDTq8Yxm/Xivgrl4wpJr
qG8a4Zc8onZ6fVRreeHl/f/MGXRRq1IDX5mNWgJAKV/CRv26/uiVISwJXwRqrBYXNfir9vjTqdzX
se3OAdqkM/lkUWdptaDHwMIXLZQZOqLidpx09ZL3VZ6p1q82Kl4rN4sl36vsJPyE+mrMRijBXjja
5ELIsr7D1zVu3bfrU7VyNpbEL5D5WNkXgcpm/xcOYQz/kRSY2401XinkLB0XwqY0UBV0GCoC0f3o
yW/MKf505PJdc920KKpTL4xbCIRtVCDW9tTinmoNOdNakDErxzEuoEhqO1+uz9PKk5ccrxLXmNaR
PWr1GtWv/E0ar5978CJ0DEyFfccihA42pT4fdxOy1889enHzAkbInTUFEGAUd3DhgWT31pV95YAt
GVzFbOLb4/VjFhXfwTlPXP0AtlvS+J8Sm7L9JY/Lhkf9oIqxzpTp/oGkch27fvBrDLZ8M1c25l/n
gH+CTxG5kN4a6ZjV/Y+c/rEH56VzIyTm+r5rVRoCvCX7eSN+r+2dxc3drnrY4UKmNiMu1KUHEffm
0/UVXjm9f7ka/wzDziW8hWGTkQl548EUDBxXYPGvP3ttjRflJCswu5Cj9gp4kd20wNxr3QIp37pu
TIPePwNQ3O2vv2rlA/e39vzPMOhg9dTGbTmbrP5ZluZehOqpL+bDjAuUAZJr6BVso4zyN0J/UDFY
ErkqA/prI8xSsraO5K0nDH1ruWiuJwqX2LcJLP1kGB4nKONVqVYQZIjLKOzuCyG9KjZxZ7cSgxeY
7Kpi8lBwAzdKtFnstFVj9U5R7rhXpoQ8gjL9hiSlM+Pu4AuYUro15PdwyfeajXlb2VhL0hg1GpdU
YlQZ3Kh2pjNlTeE/XF+SlQOyJIuxyBkrUth4NDEB+lL6ANFJhnhK74E4QNeyquI+Qm7eQgZ4I09b
2XFLFhl1DIBAi1JlZGqL2BicB9s1ATrxVWoV3ucOo3k5Sv/stVBZXiEsqJSM4vdkfwPg8fqEra3F
5e//eW4/Wc6o8FPhMnsX8DMpf33uuYvgAaZshIrcoLJqem/Vrx4Kv597sP3fHyy6QpeTgwe3xm0J
5zRCPoWBtf0lU8wu8iJAsQkyVzPuJ27T74D7/jH3W467K1FvSQajMM4upqKQWdC9kHxGNVcnXcPT
6/Py8S70lmQwMSjg6CLsQqa84YbbZGdwl+1au1SJMzsbyd3HY/CWHDBCW+FGc6cyiP3kX6KqDjLd
9sZRUdvbiA4f548wO/nvAnOXGCNuVgqqx/25x+oCVR+T8R06EqnKtwQiPt733v8xwVpiBANFoGCj
SKX1zdySvf0rvvb/gdpbcsDw3Ik2HfoZo+zpCy659KbNa+vUAlJ/DFFXKWLHwoED6ds+04HbT7PV
R197SPigQtPBFcATZVJWubxXXdmlrPcc5Jx5fTCNtj5CfMlItGD+3hLGnLS1bl4IdSHK1o30JEkR
QKQz7A+g98ukmb0xhuR+vxsiGu6li9JUMXAZ87GyT7bKy0OlGL+FaZx8hGEgTlVOiiSHftQORkTF
nRMIDxwihbYpatJ3gddD188WfhyCebIbRSOOthmaj5Q7087kU4W6pNwCda2t0eJTzgmFkw8t5Lmr
hUxYE+IabM7N6fqB+ZsDf7RQi6ybOhH3VYdIYtVDcFRhPRxoLardbFqXonABd0ngAkbo9VvARLFO
7FutKOSJ6vZkWTNqnHbL0xnt99jlUOOM87Y2EsgEQDEq8N27Xmq98VtXZiJcRNMmGmYTKlQ4dvb4
QiN901jq5fo0rD16EU8tPtatC0B5xvp8BgFstM9VK2V6/ekfHmY0lRaH2QxaGskcjMBxBo1G3rMK
RC6nTAsPPQmz2rgxrL3lEhP/+YjBpjMvrFlb2TROt3mPupJtsVPlTweIWz9Fph9sfHzWXrT4Cs8A
rpeydswsNO+DvEuJVaGWejd733rITl2fsg8XBFN2+ft/BlNKo2H+GHVZY5U3zRAeSTdsbKMPE1Y8
erGNSG7W+J2emQ1IkuBmYYiUSg/1JevdKSmaT8Rokpa5n7nW4nWLrSVbqmyXSOixmvZtbjIU2LfU
udcWYhEa4J47wziql5mwhExRU0rmHHyuBq4sLbUejM7+dn011l60CBKOX5GGzzCArxWYJaNjl3vL
iGjSTqTdCVJ+DxnfKs6sLM8yxcfOgmR3d1Fx1u6fRupmF1jTQwRmnmwgidxPdiwpeL/XR/bhp9xF
lP7vPrvoaRgd9A+y0hma40jC+RQYKGtE+RhtZMYrW3mZjU89BLSnOjKzvNPmXQXN81PUmP1GbPkw
48EAFqd+QvENEuDQzY0gvaTaHp0Cnz6aNXmOPP37c5O0OPA8HCdAazwrc02QjcPhua7tXxHRn8m+
MYTFWS963g4E4t0XksJuJHliTc0nl3dx1s1SOwYkI7G8wgShw4JZzg+uttKntblfHG2bWgJCatg8
vLk1XJoylDrM+rce/lyf97WdszzfQ9fPU9EBUtvbX6a8vIkGbyO+ru37xYlWGmqaYPNiSaWdQA/x
WVbkMNBiAyv58cwAIfPfY9UqkrdBDxAYRZfaQh5RDsexRr7H6sY8ggBdbwTztRctz6/PcAkQkKw0
qRigbG5CWpTkEVz6Kgh5gZ2w5Q/7MdzZtZYZOUULWhYCBDA19vWp6LSCgRZwmAl6cHzn5bBjQpNW
/+lrbdyV8zAnvOsE2kGjJA+Or6BXDrcz2PyVpD3LMRqBDTDsGJKR6r7xIz0kRTRBZFCiBxYlXR/C
MbnQsDz81FGwlrl+2RW9DmbMVGXCec2T6H9Kcu/0/Mf1zfqX+PN/mSQmaBElJOsKN3ThlJzDIAtC
ZLCi9yH021MYv/VIdeLS7v7o0Kl++AVglTGq8O2ew7Tpxhu1OtpwvYrt0VS7CbKU57CdfodRF9yO
QQcrZMdw48aHaS2tLYmSvU/fUbus3gci1Z0ReNN30MZR3JpR6gJUf/gLlICRsuitxo4tZ55iE7N7
9vNcnILGGnbczP1HiC7Wr0Am1DfCjszUamX1Bs+tS5MMde5qEGPqspLuVGnYQUIjVh9qq36TNvey
BpF9b7etfZiiyTt3A4Nnmum2CTrr0QGuYHSPylgOHzTcX3gP/3EH3fnkUl5K3UbyJzE7pRPbNXP3
9ayCWz5E0X5Ew/HkVbI+dACxJCC7oSDe9M0jrXS465p5RO+QlGUdw4aS6QQoE6gWCrju3s5jTx8F
qSjIq9z20OidVPfz+up+/FW2lqIWJt7YwyMOLJbKPXbA2s8T1MsopyouS8RVT8B+bKLl4frrPrZM
xGZaBG7YFIZ9HxpmNsFtDjtnQFPRUrb/7rdy2PXepA4qB0SGCa1/MUpMyC/kcmfWqtzDw8fb9X40
v17/MWtjX4T5VnccsRInvzHasy2RIg6GfA0ncx86vkjGxjBjGbTfr7/t46BvRYug3xuBCWXYXGSE
cuB6RKznrarRWrBcBH0H13C3mwQu5ZPxfS6+6TKMqS1Oob0RA1Z++1LCQEkr1K2LGDPq/M7t+5fA
jdJPTctSt6AhTqnNZgCsGHiJKrCfmOi2nBk+/hhaS36x7/qkHgXyaG0EL7zyrTgvp7ciDLcoHCsT
v+QUQzskYrhFS9iK/4+zM1mOlFei8BMRAQiE2ELN2OV56N4QPbiFAAkQM09/T/2rbq4pIrytBVAg
paTMPOejLPRk3e3Qsso3bt63AFhpvrKqL91nFoJ1h2Q41YMZSZc/mNB6otlg4GBHsl/MX9s6LEyH
uawYRjajOU0ATNTpETzkYKrLAEXmXSIH5D2yUOUrB9qlfzOLAU6TuX6JRpAIgrzvDatOl05cOPWM
f1Is8NeH1dI9ZnPb72xW8qHVOEJ906g7AtTJrD8cS8n16y+9rNlsJqqMdeWzKtITDY2Jhxl7B0w8
ULXcxuSPrr8WNdhsamcdJY5RYAh3ChXmwre+GVO21qm5MK3nKuKcO1J38KaJuuoO9CRsfVbezufn
SmuuIXZzmDnBzaGJeN0EkrnH0n+DhhjowF94Qbvrn2Dp6S83/yuVYPJBVGWLqOdkRgfxZYkjElur
RS6EjrmAuCnhRt4OcHYHvdPeoJk4Dnjpospsmen2a88/m9R5XSDZYowkgsfVcwP9cEDdtcr4f/mU
TzZtc82wzF3YsNc5iRw7lzdGJchWQ6uzKUyVbnO7Gw4wJ28OJU+GIwjP/X3iS28D4p/8Dlv/6p1p
azwBAUxWPtbCiJhDcrhVodUOtu6oJlpiQ6kPvU2NEwTKM5t8KN7QXbuS01gYFnO5W9lPkrHBsTEz
03ukpX8qanxJTuVY3ixydYVTphqbuwim68hWQoGZFr+oR9aEq5dj1GdfbRa1YK0JKzELJj4F67f1
+APH/igH1Tcjr61It8iBh3lWrYy/xTEyi2FCNE1Hko5E6Fa+KVtUki0BEgGJq+wIj6cPo8rPsaM+
tCa7joFFO9Ro4LCbKSA5aFaW/yWfRLzWWZDTE4eyoMeDjEP6Ucf1Ns6c96rrf3mNs5KLWJjPcwk1
7OkLoknhRlMLzV1vBiVYkEm1pgNYGt6XZeKvWJRSx+QJbQBhNeOHzpkecmX8VD49jlV56dZeO+wt
LDt0FvOaQfcVtZ02arrmaDfkSMo+wvHp3R6qx6qP34a4Cr8UnuYa6k5SQyAP6ETCKm9AsuVwVku/
tp+hs9CHlrm0aDh1UBvvPoyi2JgDPQHAfSDjuCIBWdgA0Et4+OuLKC+GubyRuJFo5bbgVTBU7c6d
cLxazTF+LsNzrLlS2rTrppnQAB6V6MZvcripmfsSHLa2A1ujQD9V+ko9OzDQLHr9myz9qVl88CwK
9HNpONBbChKykeiwjNkTSAY7TZrnr91kFhbU5A3Q52OqpOX4ZOWo2RVEHNxGWDgot7+u32Rhwszl
wuiGr1iRZ7Cbzt3IjnscmtMfsMwKmQYZqWAv12+z8MLm0uHGqyikzgkyRrn2NszGxykqf9gyXRkg
y3tyf/0+nzsOONZcROza8MjLR/SR135dwjddTRtNtflmo2d/48egY5iDtkFOAeKmpzEPGiB8Q+gF
yOP1J1ha9mZTSiAZAdMT5CxHm224at/THv1S16+9EHXmKmI6AmxTZp4Zlb33YFb+wUnFScX6sffE
vsnZn9FcqwUuxOm5otggHO3ydJyiJjfvRgmfQQLS9Lj2lhYW2DmwrEDTt1YEeeOYCZxzTJSJqhhS
9WSbFbCuHU0T8PkRPsOpvwYGXnp5s+mEPufBRml6isbWim9F47MbjkPPuxh4WoQ9gbiEJh2c5+Kh
pmIlUCy9xtmKmrR+D+HkiOlVGS3QScwOtY7pN+z50G9wfVQs3GMuQpbE0VpRu40SjgNW6jdnMNnT
MBPVyiqxMKTnimNaCKvzWp3B3BhWQYl1ljlkJ197+NlCCi2KrcfWM9A09duwYVTLjqb9pc5zx/o/
TXEGvBGzUzguZBCJIffLZbvp5M/rj770WmYzvRVe36Hxso/g9fwhhBGlddysjJula19+/2vVLJFY
BATAj08WHv081f20NczG+2KUdMi/l68pSXJZuyJyPaClWGvbG1QFTZzOIfDWwhJICUJc84ImnORm
IHW3N5D033Ra94/XX97CuuPY/z5BU0k3SSbbOFXtz4Y2AbeMrRQSGXmA8sp2e/0uC3N+rs4gvXKL
LHGziGTtmaTyt9f7gOPpog0m2l7ifvNmopy7MpiXbjeb7ePgT472WyDL/B9+A60Ye7CpvfXhpmrl
/EHVa1mPhSk/F224qVcQVuJGuiTvY43OGMB04Ou8tr1dWK7nkg2jc5nngBsQqdw4prR9Eblz6qWx
MZtp5Xi4dIvZxLdLs3c0a2CgCw7ZJJ3AFCKQKTRlwG1d//oLk2gu1rDZYMSWZ4NxVw0k7BtZvMWp
xX5/7eqz6S+tuolhFAxTebuB0rG13jvSfFy/9sLyOMdiaV+5Q1xD9Q2dLlBlcZw85bad/IKlHtmb
uTk8+tDl3kOOxW6noker1fX7/kdM+eTgS2aBwYOB+AQvuCGy21rsa0v7R5ieQa7q1gmUso0OUdas
d1nF1A2DwGaHPg5jZ3mtF1R+Ivc+cgs76jLSB7pi9YEQKbcKrbKhCXuXL8b1uWFAm7jSBS7UiRDb
f5hS98HUuPcw9W2/Fn7JbK/QThwyyiaPTw7qg/ddaU8wUxf97vpb/m/X+9lbnsWJgRSpLbUYIquf
iAg6OkBUnlveJs8H8u4inbxpJjHsc6EBFnT7KQ9ZMxIwmWIOT3V4MATxKxzogGFw2kB3UCLnf9LR
sUMLjLotut6VClwmki20vSzs0Miyy3k+7G2fmo8wW27gna7b7RBvQX7qzj2f1D5p8uZnFqOuKsdO
bUxt5EedNdOhbw04aKiqLN+5cKxvLYyZHzhz3RuaGc5Rp332NqQxv0ncKdNBrjTd26yog2HAINpC
O2re0HoAyRVdru2DhOf3sbM46B0lBZ8EyQ9/16TMuJuKuDRXIv/C3J83IYGuDh98eGifDM/atHV+
ZMMaAPrz4yZB9P537aIU6EDmarjBwgULBkvjvugDCGZHCadzWEoHMLe8PlI+/Re402Wh+WsbQLWP
tLby3BNcjLPA4D1EBmpYSf8vXXwWgeUw0opPfRqBPOX9amKOQ/nFWGZz/dk/XaPw7JfA/9ezV7bn
AAINR2SuPorue5Z3gRJ/vnbtWeylrR4BqYTxfNlQmMYmpb/LQS4PK1g7ffHxL2/tr8dPoYhLtG+q
KLMfTPUzB41yfL3+9EsvfhZkhWlIUHjAFTCtOzXdyunX9ete3uz/hRW8cfvfR4Y+3kgqBU/+Ek19
DTS2pbr1+8oHqKws3zJ43q+Ex6VPOwuPbqxyYQ/eEOUeP7Q9f8aBG/hXz1wZmUvXn8VHAF/z3mag
DTvQ0twLgUbkQGAHGnZ+4q4MoYWXNU9P16MJWK6v4dPu0kefNw8irh/pJE5tW60AmRb+xjy3YuTI
3aE3Oo3a+E3X+6l+tJLj9U+9dOnZ3J1q4RSyVChie3kZxD47Sn84Z0StPPpSjJvnUVqG2N1lZRFp
+09c5Iek0adKdhtRkADucjgkwEmDek0IpOL1v3R59E9G79yWjTdGKluSFpFh2+8xtYpdz6EPZy1a
ypWEe9fa6Wfpy89mdofERu8TdH0BHXJwsuIBp1s7pMBll7HxJfUR8ef5k6pXPJ4qe4iMojrGpnHI
CFryr7+ppT8wm+fTmGV+rEURKSVegbM5tH63KeL00SjclRm+dIvZDG9iJ03L5BJKOiJuBzhvhSma
4vcKG6/HGIbRX4uy/wd9t3Te5fBQiTTcQizve2OpoDJX4uHCJJknRjzGMh+gaxXF4DY2xfck6UP9
xSVonhQZuZM6ycUyv6S/WhRsY+c3i790ciH+3HHNITBI95KenqyMn8HzeUtUvbZ5Xphn86QIjNXg
h2N3IJ0NLylSLUP3O+9lkIsnk5Vf+6xzWykZ941ZZ5aKcphmdPfF+JTql+uDf+mjzmYvuhB9Pjm4
NPPPvvsS8x+1++Nrlyb/rp/G1A2uWTsqqmUcGFmJMv+wab8G5fHnGQ9dWk0Gh6oqqpH83FQljI88
N+ZoalVq45VrwOMFFBlsV/79FyZc4KCvYADuFPmtzMxjmzantK+ObZtCyA73oLG9uEeP5k6U7AB2
tN4wY62+vPR5Zks3JPNm3XMottMKvRi5F04KFUq5Zub4aYaF+PPER2qV2slLD8tBadHAHY0D4cnb
mKXoXSm2fkLNgMLT6UvjYZ4FKWtftDGcl6LGTQLkQMOa/mmBPP/a1WdLOKD0dtWifRLfqf2RqWSv
mG0Ho7L316+/EMLn2Y/MEi5YQLZzEtazgO3PwIaQ1s81+1I1At/iMgT+2iGz3h2KosmKqK3SOMis
CUWwwkUWR3hVfWhAcQvb1CAP0o/lV4qJxJ8bMqCNFZV/mYxo1bgwKWpBYMfVFkGTmCFNIY66/uou
seSTrcjcmaGxeYlauOuc0mm8b7AObqYU2eMvXXye27FgluByAHYBI0S6vnQdHgwOf/zaxWchLE5G
ZlnoaInoyEUQk/6tzPjKdFhYOOZZl2wUfaaQ2zkB+YaG7KnLDzTtDLgAX1hzYgLbm+lyd/2PLN1s
FsWU4DBp8gDZjXWX3GdOUx5rNAXvGldAUm4P/qFWmX7+2s1mQYsZHgpnBbRVPnI+geGM+jfmvrcp
LSJewb/rbilu+379ZgsRcu7oyE3o9v0cgwskaV3/sciu4GuwxoU5PzcrhBbQtR2eF1Gn38Fn1LB/
hqVTMMQfX3v2WcyC25gSRk3c0wRX8MF68RmDk8iXimWY3Zd/9VdAQQShTiyLCvs178aR474qyiYY
3OH39adfmtazgJWRMQY4MC6jOPefWqc6k7FeOS8tXfry+1+PXrZ1ktsuEjUTYEm5OmnMvusPvfRJ
ZzN66Hs/RfuEc0pUsnFG+yZR597tT+BqHK7fYWlAzka/7xZsyCXukIP+kMTfRNJ+0UKH+HNrmIS1
fmZlOMqPGCrjUIdD/9Nc3ScvbAfm4G+Gzjo4n6n4FJvFEDAHueY4fepls2/HdKdhcJMSuXakW3hP
c5Wp1cBpYBp85wT2+0MykJfW0FsiydfW67ltDFT1FReXpAec4EKSVZsaIo+4h9Aje/7Sh577xhRF
CsCxWXqRl+R3ciJx4Mn0xDhZO7YsvaHZLBiEWyUl7GMit85CSx5R5AuEu7L2L6wI84yu0DWvoVC2
Irt8Vf3Zbeyg4o/CfCuTLx5b5lJSM+2tvo4L9FdckLOUmB+84L+JgDXf9S+wMJn/61r5K0zUvHeE
KGMnIvqU2+gbP1fZT93//NrVZxOZwKdPcglj+8H5XThPpPXBx/4zQQR1/foLn3euHDUntD7HgEFH
mQVeRzmJZJOnrN2VprPSafDf3vGTnddcLtoISUp4hskIGZXiDjXIZI9aSXPMUko3gAb6oVun4hgb
pHqGq+q4GUElBvO1aeK9zJi3waY337DOBD8S3l3jgTQwgCvQOfm7H/N6M3m+2OZOYj4pZpmvUyKB
0rCMEuVB29QvnfL5o5N71ruANUKU+6nzBi2zuWd5bN3BMWLcZWNtcDhi5uZznFJM0UExb23juTDG
5/4rpu4pRMXajXxrCJQygtJHus2WYeuJoHK+ds6d60HLMeeJR20aCVeqY12QHF1rfbJ1cplsrw+V
BT4sIC//LoiyHdoWdJch0trQx67uQLJLXafaZCzh+9T3k5fS8zq4ENv29AjNHmp3QBEPziZDcq4O
UpChN1Yt0Uuu8jJ0ewXPcd07rMBZ2WqPtEn8PYOL13cJ3fcAE826/5Z6bEJlH2CxNXfBhQk71xaP
fTVmjVXAhr5+FPaBViyYqsdBvVx/TUszarbjyaFuVa3h0QiIpAAGNjFJAgjXrl98YU9i2v9+Avh/
gqKbXAYT/zF5pwz2ytcvvPTUs725zGIk1PreifL0xkO/htmjNGnqlTi/sKbPDWx6v8lU06PflSfd
xpuywHJF4Ndv/eAekOqx4j/X/8Xnr4fNJbQA2MJ6t+MOupr8Iy+a70bnr7z5z18Qm/vXsK7IJs7x
F2TbHLy0uaC4u1sjq43t9WdfusFsHx4PesrcDCnslL1kzIH/2CuP18L85/3ohP2fkpVgGw5HBQ/G
hCqYvJ/MgrkSUhPx09ScSf3LBCRSvJnV3VC2ATHeaB+vjKz/9lL/H/+hmfp3zObwdrFjZYyR0+kN
1OWhhn40m7qwMIvfVZPtJlGjE787Fqr+NbCp39g2e4Yc+lh4zS6rs302kVdmrDUCfD4Y2VyWqbzR
TVXP3QgT6UG1blgRum9T/2wK6y6R450x0pXd2dJ4nEVMGDKLoc2ge4WNaKS4OjLLWbn00nCZRQIt
NYjMBNsO0eWhkZJNy35koCReH4yfL1psLqh0mtYoYqdCIivRiN7Ju3DFkSs4Xdtij1LnyhHr81DM
5sRxzWPVX2zlgcC98I9bb3pwkyzdTEynO5bJ6kvHITbXWCpLdSIxYhrFIr+H1/S5m7oK1p/VSulu
4TvPhZaN7DO4WfY0yjqoSNwysMff1z/EwhuayyyZK9OeWLjymMNrgNxm4zn1nqpmzYp44UPPVZaN
W/tU2yNYPcogt33bGWOgJcvfJy7Ife7ofCtNFFzC639n4XZz6VeG3vpJdIiiJTT6afFu1D8nR6Bn
r0V/sL+/fpNPO60Im/MjkzI3VcNLEsE7AMYYiephLS8Lf1v6gNQ7HkHJs0uS0K9s+L826IxfCXWf
Wy0SNq8Q8mxEQiKXGj124bCDKf0JPIEw35hGAM/QQI9hvTFuu625i4PTE9/EZ/lGt2uBbWGszBuw
Y51eStMxuO5jXoUJ7Q/M7JqAUO95qPXKdn5hqP9nXvbXcSf1VetR06+izofZQmpj9e75/fUPt3Tt
2WFH+h04P5SPUXWxQk/G+Led4NVdv/jC0GOzZajAMdbTI9zVhNRBJewAZe8nm45H2d8M8Rr8YyEs
z4W+tnZ6z9XMjeoaKuXWDIGUAOzi7fp/sBZq+Gzu52U7PjBHBhavqgEUiAMoeB83Jj8BAM2Ogjnj
714O5jdosbMctS7MgKAXbnyvLEOhLGgQgBImuh875LQGe7JDNLdCYYsm+mFfws5/41hpnyIE2NMh
FZBzYyfoqJ1IErbHiHJOoEcnt14q0w1QtgpMCsl/5I0Yt5av6r3IJpYBLM3AWfJttevglBYYYBY9
DSjE7bTjDrtpdLy96GDr1aP8vG1gurqL27I9doMYjzU25+A563ajGdxdi6H3zlat1dFO5RDKlE0n
tH7mJ6od64DvaQdOVrYwmWvGO1OnxkeeNq9u0fXfhrLhe6OMSTi6hb2LeypPzkgz9EFXVXljjHrY
JG7X7ZBiJVvGLcxLb2jPXtNWXVimmXdurLJ+cjTBhrV18PhSqi0gXFh0VXfm5nd/Mo/cEPHG7F13
XwMGtZmqfCoD4tL4hln8T4sM0NmZekDFoRuoN0M7kW1DqzpEHIrhcN06Typri4ck6yEC6uDUcPG8
6OmPmjO+NdJOPFdZDtQF0VSMQezqAQmqpDQ3nVla4AU4w6ZvqBF2jWMGDowV71mSpxTWVlPNN4bn
Z+PKDFoY23Pdax87oxIxhHjEgrIUXubVi49um2NXufbKhmDpFrMNU+oAic0k1IppPAaZ+MhaF8W/
ldPB0sVnWyaRCyfLWUNQwfbyJzTEp7eF4xOgvqupXFngPr8HnTuxS7T0NlNBdSSF+VGCqhAyOZ7N
Zq3/4fMQCTniv5vpCd3tsKtLaminMxXCUdOPYtdea0H6PEbSuQO7sqAihnbKijygfeuMPlIr+UVq
+t73/A6/r8T5z8FwhM5rftqGFgJtxXYEexkwCVAScN7g/W59ACI+HSrMkfMwqu7OVe7FU7L6BRSG
t+EOuuINMTmbWjX2Rz2UVWjUhfsE/DsQEQDuPJemQTdOL4ZbbfaYoiozP3wbnczUq1PYUKconeue
hAZsfcIidl0SNvYEql49uh0gcTxbidSffyd33pFhgbpAMxwwooaPHzAQ/uOrtW6Az7c37rwRg3HI
hNsY5EbU/ZNDBegWrcmp8eQdaelBTkhidfokmmKtN2npv8zGnOU6wvK1758cZ8oeJw2cXmrCw/D6
mrY0Y2aZh7ooOcQiph1VlX83mf6T0ccbbBFXLv/5w1N7tqco3AKfObVs1AETuaPeVO3TwvR31x/+
8y0XnZdC+gGU4y6OrQjdF769HZEMK4dvANKvhJOl61/OsH/ttiC2tzmbfLycPkH2MOEfTZq8l7X7
2+ymL+3o6LxIIcpcSStp6wgZvV+dXd8CDrNy7lqIJ/PqhK1szqdm7CPLbdIt2vv7O7cSBbKswy/0
l+IMUKKjcuUQtjCQ/kt9/PWuUum6RUngsaJL/yw09l1V576iyrs2D5Y+xmxxyosaWeQOR+5BOHd6
ZDiJZR/Swi5IjfTb9QG19CdmaxRzaFunBQ7eeGMC7T09HPTR4GO/16RNX67fY+mrzGYcgXZDGZfx
Y7sTFO6pZifsupBvTakd1NIZ4dlfmCsr+ufZFvrfRvbvr2IJe7QhP4vgo0Z3DWHYb+km2XT9aG0b
W7bPjHfmdiLmtOKjt/AK5yUNTBmj8HxYI8KYcpMM3rGj8a6y1tj0C39oXs5QrASPSrdOZNDx3mka
a5vqbgOuuxnEwvtVWWLfGe5K9Po81tN5rhonV3jQoc00oo02QT4qcjR+6xtYFd1mlgmyYFoEvpk+
tDD6XQk5n78+d25cU4+8zQwXr29yH6Xbw6XsdUI55vrQ+zwaQ4n4bzwjRBk26YcK+T6bh4ZXP1SV
t7KrWJiec1dPzxDOiLoOeoCbvIu8UbcZKhOwNbMKBb8VzN61ZDnBnhwP/P9JTTqv6qipc4HHKqeo
t2iyzUeLv1Z0co7KtbN916XjNkuzPAJ5gX9rBCqP5ejJb52h/W2sqk4HYHdd3AxL91khI3IkcjJk
4E7t8N3nMIkCLl3ftS5FncQS2rpzJzrcTD0OB9yIjcgDmOw2H7UP5Kwrd52Zxc+wG2n39qDFXhpe
tel4UYPMJdkz9Qu+S9HHcxO7pnFi1qUuZCd94Fk5O6sMNjWjZwLdYPZt+WoNMrZCsCuzWzhtwYVv
kPkGRnrjfTk2NfrBKHy6w8RxrFPi6P7UNdiFgOkSy0BW9nR2RqDFYqI6WBFy63VsWXHscmE9tlZf
sbDqeU4hDoR0ZETV4XDRSN3LpGkPJZwrtiPV1ntD4nJvS88EBy/tNxPs6R/dwZLgIFKqhtAwmcG3
oi6LLRvh2YyGANDW4gRTnsKUHSo+ibMvQHgNTsWb3rfHl1h53QtMZQUw4I14FFoWaJN1UlAsHIJ2
cSd3Q9lDraWKJ0zhjxw9N3tl6lcrtcU5d/PI1uA+mNhqBcPI8m1u1CU4mKhdxbUKRYxsNU+ObWKE
U951R9WK8sWxi3GblG0aEoeQMKd1DDlYNu28yvhpZIax9aei2rZu8UwMLFO+Jo+T721pi0BslEWz
w6nww631H50X05Ppl9kBt5xO3DTNoDVZtmepfWsM7Q83zlnYlt2TPTEcmp0X08+mPeRAN+i5uji5
owm7S8tbtNftUpLvPVY/4LhdBdbIG5D+WBpkMv9eDtoJY420GTeHNpxI6e0zvz53ng9XztKsD56F
ErE1ZOym6eqiDT1R2m+jgpljhx17WOdQw49mt4PJqAptaxCBJzLv2SpGY1/k/t2Qmu534pWwsZxy
GDBnfh5Vpc+CFB31l/fU4lSTS/AdfbrPc92HADs2atOXSQex99C0OEQbOSUbAQ+dremCfwluYnLq
h9hCvyUdjlWiOxQ+4YqpWTocTD6BoploGtZxlR/NPqsOfCjlyVSFPhIE7u3gxN5DWnX0FRr+bgya
0TYAcIQIURfEPsQxaJZalwUgOUVVP2KJYRsppR+5Kmdbou38NmOiu2fKfwdNoQnRaaxDy9KbUZAX
K83IRvXpswWPeMPKTkVivQxDDoeCLPtTSJSdSWWxgJqA7nWE/hkLdTLq+DsD0gC5EJiQU9A1b7kY
ThnhO45tYOHBw8Ge1DNMV9uQpfm+LUZ1cMgF5OPF27SSB7NU3xytbuuObMYk3udJdQbUJkokPaHq
eeuk/DEh/g8Ygz41pn+fJSN4qv14KBNH7spxmLYdQbld18nZ4O3tGBfoCyihzhy2g6qfkIm6mWz+
jqzxHiaiG5IADZModQKH1Qcx1LxpYuswDMWNI/KohANsS9yjLpUZEA9Eazd743yAjtqmYcxTlDES
4zHnxu0w2kcWT48Wae68hr4Sm+3a1EWSx3owQTRTXvqn74wH8MUPgIzfOZ7xVBBnCC0zvu1q7x6i
yl1s8fvWEtmm98DA1FZyKxk5ZYAfFrzYxQM/FDLe6wl8EYJ4gy6pGIU9WkZDGf9OVfadW9mLaNg5
m/J7jO8tXEQPRWEfJ6Rk4N4DE08EK/iKGTVy1xjcMt7Jrjq3uf3b9WqkGWFPM/TJbjQzGgymTkLP
q+MghZdRwJoROPfM35hj/7M0hxvDGW4LpU9E1HmIVx/iHTzbjN/WkyXCUXn3AzYVcpJvaGXEhjPT
b3Q0XqRrvFtleXtpBDYysks893tcqnPqWlXgNOxD2ujTH6zn0s5J4DgYt17DtiAZ3XPfe+PuuDN8
96ZwwWSoOQzwIK8MyWjkYWW4u4T5GzADDsyoUb2qN7pTjwxo09Q1AHk06ME02BF7yXNjint7Kt9c
f8IGxex/Ud9QYUersyGaKDHHt0ICforegfu8r++t1H8A3QUFcoB2K3bfK2uX2OWhS/ObSbnnTPIb
6g8hT/AvRmlmAeP0RTrVrZuzl4STW7hrN8GEMAUv9z4YM+fNtztUFCn77QEw33v2GdRdZ1Mw98ms
2j/DQJ85IoeQNANnNf7mO8AgMxQ5qdODgswekbiJPKWeetUOATCze7TXw56pvcuIfEkM696v2G7y
MYZZ/I78w80kszt0dvAgMdV7PCHPQKd72qtbMqljhRU4SAa1rZxyZ+LJAPdVwdjou9juDgM3owQa
HLiNv+Ewb4dAbOxLH7lMWYlf4LHcQT9wlnGX39iJQpgoYAtgja53donXnKibVDsnIV1UAwy6ozwG
wUnnT3VXvTYi6yHSnc5WYneIXmVkC9zMyd+Qr6+Q9wbnGHyuBxfTZ6wztVU/S/ggPjABxzovS+1D
z5m9q5XrHwbPO0ta54B+dnwzwnHJmrr2psma8TBmvdynDYQAko4pVgGvDDviTQB80jYw4vEWvURP
7ojDBFHmB5UYeSaH4LWVIg9cz74zSQN6ND9YBhqPSKWe9X+Q4F6fYDd4O/gpgLppiL6/t46Wp9hB
tWECgSDwSi1C4rl73WgVWhov2sjTfZJOD0Y3TKEwm9fJVCe/z++05M8GIW/jmD63OIaOXrN1ZLYD
XRhrm/wG0ROyQr18H2V1P3nGDTqUBHLTwDVPXgnsRMI3qS/qoLHSW2CUtumlaYfQdj84sM6ZkGPP
zPHQ1+rgu+wDyJMN4rq9I7aTBWmZRZ1rJpG4HIDL6Vh54gwkyDZraL+3UxPFgWy4SxQiEEO124lV
NABsBQkJeXSUBy6y8YHNngzjsXopM/EOlcwzJ7Zx15quh+GFwpUh3XvHkwdOqhu/QsStwFzuWIou
jgo8NwWF+wn7Lizs6UvWj/caXSMyl8d+EC+1YCo0uXWmGAx8sHai7y6TtPpeTPrFG7v9ZOWHrjK+
lX25wZ4F+0AcHrcMCfeT5VUHUtX7BCZpA88POae3hHtp4Pr61Nt9ZFv+c9Z2D50pseUwk3xbtLa4
VEi9oE3IDl4IUWHmLzqtTqlqxmOSlPH3vDf635rV6lup+a5t4SQHlm69sX3jnKX+Xrl0F0sexVX/
NhQxag1VFoeTh8mplQ+ncOodPN6KZ3hRyyMrEy/w/T7eWaUi29FliBg+YOCD2RSBi+JzkJulvUnR
lx4Y6JrABoSdstp6MgbXOlaKOgEdPfue8/9xdGXbkeJK8It0DohF8MpSm6u8tJd2+4XjXgYJEEgI
CcTX36j71jNzxu2iUCozIjLCzM+h6vayofH+IDu8825DTpcwwVYOvA3KZtWkWHf6J4RT5gnpiWMx
RDqoE+iISzjjfTSBRhiaMr8odLkil7Sw6TxUd1MWSO3JUtIJZ33oGkR0zws6GILXK+52XKFqeAzi
Bhkr215wGJ8Xg0nhFChmVfTqrnSZfu3ROtdg67+bNvsXOLrhkXlZZyPZi2WhsGhtVhR/yPoUwxqP
ZtvLzFHqYm5/Iub8A2uaV+ZwmPK2E4WN+DMwufUgZcpxsB27qmDHm6XSXySXb8hDH0pMB3nBh/Q5
CkUEgXcYfWLcgX4kVP0xdEiM89ZfkmF851P3/6hjfDLd/rLK1L1yMOwypdZTHbL9slteqzA7pdl+
zWVeBz2+667BXgAZ6l0NVWpMwSxsKlacNYA6hRxCtJAGMdNR6eB0PqbyvzXcQdBM9pI4dUy9/4DP
whHJNz+TFJGicJp/71yKRIDoYKf0keThzfZ7idJ/zHl4Y5l4Z7JJKvR7D1k0g4dK8Gn8MCGzWoOu
QmQv4PzEI+5kEMWcBj+XBsHHyb2B6ZfhBBc7Dv9GWFubOanhhfO0Is+06PH9lLod4IKzup+iYb/z
aPimKzagEWVcQ1MX/pr2dIJ9muiqde3SwwaUtULWU3puehf/g2s6KXYet2elyXLyTTgdmdmWsyct
nEVNZuCYGeHuTXQ/PgeNX/5tQYzMYo/v6JDJID3EWdC+ixQu4NVKLCZDZecTyRZ9RbjG/OB6Iqtl
GhdMYPl+tAFWJdDC04v0+NAKNbBcM3jw6tV3R/TNySv8aqZHGuX2aBI6nJgkHoqxFkXWdVOlfStP
u178EYu5MPy24u7VhuXst90O7VkmWfbab16+tku/lcvarNVALKkyM0xVNtHgPdlj/op8FlOnzTh9
NnpnD+k6JHuJ3Av6xcK1KflC/WFPFnYISIjlZekW+MAtzfzGgmy5Rh0NboyFQaXGWeF8LfCngIDu
hk33pXKLXm+AzDmMivroTaO9f0Snow7az/svTFfpE24d3hROu+AWOrFfMrvr0lDrC4eNvxLjNJai
Ikuu6GdHxIavUCoONCvTMKZ3/5g8qSF/BQLVM2wn4HnFW7td7IjvtSX9/OpjK2nJoC0DwwjDw6vO
m/5JDFN46mB/el2yZcSMlC3hIcRL9Iy2ouWFhWN4GVLOzxBfLs9ghKIzD8WaF2Kg4o1wnHuBaekB
sxkGPGWQiR5w48rWYZOvBqeCyco1US1SIS+dS5pqi/v+KOGJUvZIc74MazpU7ZY05dzkQCAMG44p
oekhUyQ77ZiRDvHqDfZoxFz3uXZveTx+J5Ndi2wV5NWAKC3JNufPjjF/RUe9V3pK08I4KJUSWMj+
8Ezw96SNhoKwfjmibsMd1U+ubmEu/choutaa6b1gLlNFRmX2w83UvkLUR9E/8QCP3I1ICt7E78FG
CDYblDqGcuynagrBgN5PXfoMESuFNXK7oilhrcKP4xMt7cYRKz/StIgZHsOWOITq8QkLuQVkiqSE
w29URHwLX5GLnnyidZMxzoBFW8DV9JlERt446oTZPcXxbZ6Q7fy0sfa3jsmHAIlU57T/4nJckSwv
V1Do6nHo5Hu0siN1YQkfmBLfymmFxVu5IWQXl6Ycn4hZNaLawzuCEa9V0uFlixJ2gnHQd4jXqiAL
uzGy6GM62vA8qfkWDFFNNEsq5JZmDy0ZErQq0fqdzlC2AqeAt8+UTo8jwTY8bfe9oqbDjRhgB0fN
FiGCwdsk8u9dznOZxklb2xT0Oywq56JfGTK3OUTLydh95m6YC99iRyXz33OPk+nz2pt1qjgD5ALx
4nM+busJBvZ/4BCDQKV5Sw/O71g/GYZHHmxfgmKaw2hYNkbinNhFlJ1rUUxHsZc+I7+k8/C6c5Mr
BXOPNGiXSjTzCwivUyCxjyZCrDbHsnlqY14tIjsvqLLA5N/Q3iHuBVl36B5K9Gzv8KPHV7lFiEoU
zZeJxGGc5CEZhtq79edsyVtg+1/e7JiUVALgTUzGYfss+EzbqTI6fdB7UO0Aj4sxbp7SdF8KFqG5
2Zf9atMIi1j+u2f+pHfxsOn+BZZxL4PHtK7IvRnXzU/k2A9FumXPSTPvRRZY92axQ/00Yy5psU4E
w38YtYx1lOkYwM94I212A0iZHYa0Gx/hcfUXUwj5vTRmrUZseF8HpBtDTuLHAzTrwQvuP30BUAvd
pEvZkxomexITx9HGZy3ISKGrF417SQeRVij7f1y4HS1ZzzxGe+L8ad94aabggOzzf+sYvKRBekyC
tC9Gu6PXTrvbTBLwWSJ/U4b/DNzwCCzi4vf5tEUadIGD+2sShP9WBHTFmzh41T9j/Xivg476chDt
YxhzWaF9u40xXkUX6nMAnrKKYgmw0cEicpiXvMj6pCkaC+ujaJzCY9gafCHhcjXoRGo34obeYcNX
hPfoQj33QQl/07UCHgSHB4EWhu4k3A95pKZ338j4xqaW1XzUH4b5HDuy7Daz7KsVOO8RnOULR8bp
ZV0TVsa9SIrQhklhlAmqJF+/5qkXSE1pDsCeIH3rzkGn3kyqvhXW0mWa/w42IIfTHAKMUuqDSP0n
RnLPbVnpVMZJfEqcNGWmssM0xS9kJK95CEOnNQY927flnsNnwaRYzl8Tja/BnuiMCsEHuCopLc6B
jz/twE7DCmOg0jof/e0yv55pnKbABe/xMErHWSGbHrU90REr1i1eTOFcPF0JRrkLhDYLFHXp+JEE
2NuZW9k8COxCVs0Aa7xRQP7WoLEB/rIgitzK/hHX33hiTRjUcOboLWAUh2T0YM2QALqnxMBK3AZx
UjY9Gpku4+ixOoVjYak7yJnGHyH0AXstMYIDqsr4BLJ1T95sLJC6uRvaPCbwIENuXxv7P50c7C85
SfafJUn3HeR2nEuoVPiDHox6a/pmPKVONdUYDemT0YM+5o2L3xIw2jegXcPNRR2pGEubU+Q03lc3
QwFV3EdWViw62N92r2DHTh0VdSiI8Ih6hS3SYQt6UqFpj983mgDEFIn/D/kFQxUj8eETwTXDa+RG
2ZRoJenT3hoeFq0g/XUiVr+j3wDmoGiD94MH8juIpjAGdiX7P7uwqvRA3s/RNmugIZF+Slk3nwKz
kn8jxv1yTmROi4kF7ZmuZD6Gc7Z98QkVKlAyqkcwD69DR8yZzFEGnx86xg6hpW0MVD1JWHDq2WA7
rMKQxD8a0nR1EyzoMbahm19Jqk8WTdgHYBctqt5oefSJ6N5GmiGSZ8ow31GDTaJqmoe0wm0YH/AZ
gyoNZ3KNuaFrSUTezzD5NwN+JazMfjBQCYcQxl+PnCi9FMvO6Vgg8nF72RCzA5KLNv9Mz/S3nBUH
xI0+qEpCSEXjgfojOlNs6aRzQ8ptVN2DnGbAVkZiHBHbgh0b9C6iPUSDHWoKMYgvZBDtF4t9M2Sa
hclpDZumZEaHtww+pVeFK+r3tO2wseNT/GS2bqt1Mo43v/D9RIhx+GqX7DgPi60QjgYaqJ991eOq
q2EV6J49SNoyFrARDpjQZc/T7EiNyW/xSvz3Gs4Yb/pulLCn8WQ+ECmmF52B1Ieiz6WlbbL+BeGK
uGF9D5MebUb6rLWEhgvlrhj0SKcibVLsNVk2Y+sDCUPezuQVjd5+5CMazlWO+zt6/AyugoL88Jqj
i8+7FoYUi8wqZCi2x2bkwWXZ7XjUiBl4w8uLgFcT8B97p1RfGvwGh55uLSvaIEO6aNjBChV4Mvls
4V726fZoq0SsVhBO2K1GHaWrrRHnxmHX321/qV4FHiBXP9YsyjH8bazkRqC7E2Y/94iWeBzCeWxL
u+bZJ1Msgjrf+0vYav1TmHH+o1QgThOUgkfWyPUYKAhuRiAKh3VK9/OAOfZ3wPwI97p5ys5NOPNT
srbuynkYnwS2zcpABGgaMTgfebRt141h86vIMkHfw8Cu33ArG78bNDD40wz5T5ca92rxlx1d79kB
Ce2AcwcYzPyM+cyPJguBDgRjfoJj2P4TsUb9hWi1v/XQZoQF4uAWyH965CE2Z4OW7McUgd+qjOwQ
+RRTk+uKONXZgm5N8gFoa/2SzL9ne+S/p6mPfqot+KfBlFULJxm7a/Py16DLcqBcGiPC2pE1O6xJ
TLAWFW91n0gzVM1q2r8r6QTigbf5SYf98ub1AvoWbu+/qWz1IZu6rsZS5QD9IdVFkHZwCHThvWXM
2dfgV5CGhigvajOGUfKUpcLBfxQIJv/FZwIjQL6MAHY36V5zLRRgpTsmMvQA7LZ8wJINwr7KFGBn
3XU8qzdFLK8mZDKdGxpi03LAgwBK1TTDQzzcW0MwUwVIKYIV8HArbeDYxWg9yxKeqxqv4pBjjuqi
p0ahYpSkUXFbB+u248JA+lhUtE5sv1EG/S3DXAntp8WaSTpXco7mWsGTtYCXGfFV0jOTlVMbiajC
vynwXPtn64z87KI1fgyGhWDvYI3uB40+kWZAj7KY7ZlLCWmq2xOZ3klvkJCEtD9M38KJcoGrIs7X
24bL+JQ09O8GGfGeyU8NWRHk3gD8cqWnch7CY79Mz5sBJ+SiU8LctY0QX0tgcmHE+stt5NhL9FiN
PKEyY70wi972bYLTXdo/kkzZW6/4fuwBo5QxHV+Q+y2r3rFPEG21gWVwgE9R7LEVFV/tWObD9BVv
5l+MIGAw+Lwvhj7fK2+b/2wOz+VMsUM2KlZDq4shP8Zuv0wDNNtDLjHpwwtPqn6sxmBE/PMwnPDT
TQHj0Gsw6wd6p9GjZJ/rLl2fm41jdz9w0LWGFOqKBIOqctnBR+mZ9wyIYjvSorXxV9Mn9yQyGDRl
hj2EQHMx5BEAc1vwd0gdJgMOhEvu+VeLCRCDR4NSKu5LkiDJqnYiiGhrw59KDgjOcTEkq5yjKdYf
LosvOydR2YIVqnA2f4ONG4o2B9Uhs5OjHcygMtwMrRpFse8WHnMcu+MyWHkRTPOfDRcqhDsNKWYU
GYBgHPb/s6VF0jfu5Il9z9nEj0EM59HUx2fZ9j+gIL7FLb1Fuv09Y9WsgF9GesDMX2K39SGOXcCL
dDczDDOD8IRvt33eV54/R22XnEOkqZ/SWYPR8GicdDS+mJbnV4uep6ac9EfGgdDCivpZdKwy4RCU
7bzNFZUUjgZAuZq4beGDiJ8Qp/mfYAtZuWHCrPaAHizslot4Dy78zgLjdkX0SD6VoKNTcJfGVJKA
mcXO5l/M6Rjt3R6AQlth6CMBi8MRJysWOIGZIMmKgaV/J06fmiWzD+nW5W9tY5o6C/SInM7lg+kN
BAm0Bd0g/vicpIcuBAk+GREWXWAlKHUYlw2edKUiYFdHOWVPyz5g8zJ3l12z3BVIc/iH/7UvchV3
RY7ZvMAHQnrchmeoY4sQ234WKJl7AnupkB1MmJBScZ+U0bJ2NS74ywCz9ZPfg1eb9azuki6/mSwC
Lpv0T61N30ffLadg2qLzOG4/G03cnd21FaiQpEIcPJaRJ+CxgsKeh+pgrdgM9E7kStbhpt5oL5Bc
h+3dIsMbXHNBTTUia7c2VI9QpQ8ZJub5xig8SHvMtLDKMPELLrAqFjIv+ykl54lyqL3lBs5DZYg5
TMZrt08grAO8ldQigTCbGnOWMEx9WKLJFjyELqGLd3ZKEd2r+HzxYDqOKprGd60YP6WypaBL26RS
80rhrIaTtuRbXq5cHZu4WUs4rv3SLZJgXLTDHjlX4Cs9jI3sbAETYUUa3cnwB5mcLdhK85Jx5Arh
JI2v+Q5iMDXzb3xFpDAsC4HcBL+22NxBLIbAwwhJOU0YV7pDpLgxww/a23e/TAh3BGtWes6mKlUb
uHyOxYqhscDSN2xvtElfWuCUdZxEeB5Ip6g39CbvmIv6h5g00x8MqtdkHz/3Nb5PoLAVSODB+qw6
sNNLX6soI6cmiZe6yxXAHwO+H9z6Dkd2cAO03/IaG32/MhXI6z7vzbml7fKbMIuLh2UdEnfy7hI0
MUb+AFk8eKnH0mTbT/TiU+koglEmlqzV1JmncGokrsLpCfmxHDATzlWzI8NwC1VypPGCnGikH0XB
hGBFiYZXqpDh6Abf6Iammye9fRYYLkoTQvkC4OlDEhzwOEX+V5OtfxX0aY/T2PnjEAAGm2x+dTNi
tZKW/ee2Nn5yLdokpDgjfXKHfeHgO0AXcxSA8cFXrYzCsIDkmCpZprncAkAgCeZM1J17hUhbDGtT
4I7IkEVOPBt/y0akJd6cL5qz5brk0j0OAEaF7GXVEfsfowpvSooXa7TYV6HmjFi3G8dBw9Whl3pA
QQF1RcePcQLJLOMQjkZL+85dfLPUI2wS3gposuN/azo+7DF+vXUb36LFHrJBwmYQgrGgwY0PMOVd
cojJ/d6Tok+SP3gUv9MBJxpme+DThPyjsDfVtPB/iPt/3ZgCFtTkQ+2zKVbpwOltiDYOfS0WtdaR
2/ixj9Vj4rCwvwb2QGzyErRYvV+lLIdBiQOWwhH8hWbgYZokSJcQhzwO/X8+Wv7j237VMAGp4jFb
oBRQEaSJehHhPxDwCyb1IEdAEp1mCuVgg/0WsiZhjZ9An6bEpAc/LhjxZYNxfkdLTrDecgzSFt6T
Ie9wryK9FVHybTZvvoANSycqWBKFV3SYE/JsbHtANs/yxie5X0U7sZOZYVjAgqCtTR5357Dn5ptR
6q7BvmYXkQzLq4f93kVP6MLQPzVRW/R6ZZdZ2AwBRTobvrbIIvLJzsuCuDPoBUgIL0kQW6YrkxQ4
mIE76oSLELu5wbr8HbHFsZaOxe0XzsZ88Osgm9cOiD5wrk4Mp2VL9q9lvK+Wu8TYcx5SPVSym+0x
V8iyA5W6HKCi+dPxhD2sFOmpCr5hNzZI+DZLQ/9mnR5fgHqZOks7CIDmSP4Gw7uerJ+2eu4zXaeL
D08hUB6s3ty3MdAVVsDKYOwcTw2+YYNorilv2GeLOIwTOMq+3N3UHpHTuhyYX/bj2qno7za7/SLm
jj/txNgjYApYuywi+rXjLvgjMs//swjYKeZlVfW2EnqyWzadBBnj142jtgdMAscboW8psLHnoAGz
G9q7ELHd0jAYhWTpTkDONfo0QtsP0gOaAPhHSKGhh2D4YwMHs8NwB9rwmcgBfhHyZrN29kW3TQIZ
PCprH2csNlUNE+YQGkN/aaQQuqo1eVTms16PmL/2H+CMh664F0sgbNh6OSIpe7bwEt6BT20ujgpt
JlnHgYdQTs428kUQqgwvgRjR8gy+vURjmHyRhnlRBgnxN2hbsMWz5Mgeh8da0Zv4P5iuL//hLfUF
sOStGlpgI43Gdk8uKFDdYZ3KkTeg7rr03oq44BBl0n6mEsHKQ2TWwwLI7S3v2/HAuggKPi66W+6y
/nVDl33LsLj3iRk8PnWzEaVEFPNxWDNyRSRMd4QcAfbXfKoiXJiRig2vVOJhygHN1xOQKALqO0nj
k1sn+pHqFIykQXpmfIO8IL/j55tE2QGwIe+gjvYFThh2YkfTnF3OADmYfaiTDlm0bYRGKQRkUa20
x9FBmjY7t8iQP8fSqD9kjk3tO4tCMQT6gzKnXhbK6Rk7O/Yj3tbtuWcA1JkLzcE2M4DNHsBa6a2K
jwmXE/p8x+tUaSSRrRPkQ6tN3TnAxY6Vkqj7a30PzXsUhFeYnZk3ma282vCO1p2f6Gnaxrky1oVF
vi8n46Z7tlAnywRhNiXBUnsNoZF/RZcIWSI2CxeE/gngyr5lZQpw4FH1uGAKzSL+XyMlP+2QOm1F
yyBaTKIAn0pI+ozgUQoUom0PediRa+axq1C0ZOne0iS1F8fFfITxvjkjLnEtRQvBkYj0+phix+gI
7yt6FHZJXqmEibzz/VynyTKizVfzF4TDIa6FXD4mntMa08lwsICFiyxyHW4eC40dJEOFDkmDDFJw
52umh1Mu9ukQQ1XxLVApb9Rj5sZRbx+w9zkfYvydz5B5GZThDAbpK645O9FZVeGSp1XGhCulg7e9
nfn2BdM9XeYb1m8VMN2KZwh6jmYC8KlN4AXQt7FLCpxQtM97HKCsYc74znQnrzwHqKM8h1fIgskR
uj5PyrBFhBG4oLvLfc4z5BRsqhwlYp2hpBLnHafuOuq2+xEtcYxGZtofROcycMvLgG0mZGrnfIuf
MN4YqABmeYjhzfQrh8Lioc+atHRqB8C+LgI0N6K3Nf4ZNIXjv4EXodJyP/MXTM794yZll1cpa2XJ
+2WruyFZz1tn5xIPHo91XccjkDXoevreHhnq1UMeT/HF8k0dEzZPX1KCewxnv17DGPrIgi1cPAmG
MT3IE6TP9fn27k2LQKvUS3kTTWB/e9ol5eJ1WNIBRDfIvgaOZA6oOESCwIvvUtYge/AevQYdwlK7
vIockrniGWe4yV8I/sMqxrJrFGp4CJgbLW479XdkNPor5AC9yEKOuuleutwd8YpUqNiYArSDXnSo
zJJeZhLUPbg5gD13j7taZjA9hP5vb/sq6t2lxfY+SLMaQRLQG6rL4MQht8C1fH/VPNDHoCM1+t/2
kM1oZbYueswXFGoWECxxCnR2TPYvOUTDNVqhM4kjSOyYeKINxdFbMei0kSxC7LH2anjma1CGxL32
XL00OwgPtTzrCJNKMqvHnMwLhEkiPieyHSorbXYQsHmQ2Ed4YChi9Tov9jyAOS4bwj+Aeh57IW69
TtaygSouiviNxjIspqD56dblEETZXG0rIC3QiDW+jhvUvO25iaE330EM5pDAgcWNTin6Xqg+SxVP
71kCWc4akRAGcqY9BL0LUU7yHvNjn70PJl+f29C5S6gJkkIJ5R/ZEIUNDI+8/otksPAhgQ9+Ao84
tW3ASiACBu3RZ89s1EkNwWJYoFmD6+TS2nKBdhmsgcr+5FOA1bloV9XGcglp+dKrCvI8dowYGw6L
auOLjJFySCljpZQNOXb4Xao2AScZDD3uQgkdCw9BRyIwPAQJm2bbCSaXWwlcIz50elNXBJ3OVYTh
5eq1XHHH9hEA2a5/o4v/UogDggoC2jmo1dP3JrLqNUvo9qh3qBDmCUEkAu36xbnUX4zk0FAC9q7D
EI22g3ndL/DT9txmDLJ2wobf4NTve493CMV0iC2ZZx6dQ+jbgB7G/mCAlT3FmcGHwQxYtCg373Gn
slpjng7Bi3p73MWQoh+Ksfi8pQMvvaDuSFWAFjPFOvQJJlgTRJWYiQpwC7N7GeAs/jfHoXvpRDiD
T07lVVgK6Unq+u9BbOyHnJDTledyeGgHtkwVnVoZFaJbGFq8jMDYQs4mrtK5xflj405uSR8xqF3a
7cGPoQQv094y8AyFsPt+yWEw88KYiiuFvJK62eUHDcFngxd9zrP+h2IGbEeWu/0WdQnE22Oq5sMM
lTNqvN1RBNx0IQL8UbHtfvsBZKs/erEP7432SELDvV0jbYRXa4OaOoxg4Uy+ZU+40wJeYuN0uo0C
zb+hff+QwUm4iJ23peASkCKGKlrxaSGPY2TmfxmuZgh/bHOM1aDOUWy6tLDQ1cDbpRGP85CNByiM
p2LNluZrwdpqvzfpEeB9Lop17NZ3iDO7v7CL6qtJLNgL2EH69pFtYY3I/pu5+YHfrTuJePwS+SQB
9A751eMFedJYS8VjiKBtwZLzMv0RlvkP4EvPImbrReYWU4Cx02mfib5kCHY+B2mGsYhnLTq82NZt
vw711q/bwTe8PXW78/WA3B0gzvlw3jPbFpAER9B07Ry3NVS7lLb8DXVEQwzg9Tmc2vCSL/hlMSXr
Wqyj+rCjCeo19NuladPpTPz2wVyeHCTGguOEwOAS8so3IPRQ2GfoYPMgkI+yv2s9YN3wAuW3e9L9
Nv7nKSRcfbek5aphiTOzJDuO45RXGceGyYjus0yNhD6Ht8mhi9R6jISPyz1Y/Z2oT1+JFQbC/gSq
2AQMv8GYAbdoTNWTwpYXnCoepz7E+qsxukwcbHBiGiPnxOwaJPt9w21rZ4bxexT1igWS+wyb/9FC
M0Dc/T90regdZprM5y317hobBSUC4JZXsIDQiKp5rCBIkicSWzgAuLW55Inkz2zYs7LbZlY64GQf
M8wkf7A5Dk5BmHU39QdYcHqgCochmwF2pJxG1xm04o/E3g3flXpIZtC1cA4bUARA6JOIg8cIzFYt
LMGvqln/sE6QbPWhvIWxX16XboUaQK3hj/bekCcdRFaBxAlPfPgOReBhovoH2Q1MMv0LkllelEyP
e74BohiGSw+5dLird00g4AY89Ghgf4Fltmg6bWkQ1GMYgzG6M7CYMsI6NfklMuFzYhHALGjzH7I6
DhKPqbAtXigW3JHMJTri5fsxEP6G2g6uCCyf68WEaove3sKM9Qa77b1esK9epFK4W7Sho4ni/TRm
BNpGlZzQ8ckKVC8/Reny2rqtgZQRRbyBRULZs+2NqehfK8dXR/qH1t9XV0CU7CD47pUO7P2+vKTI
2qzssPFTCG08jP/IeF8bAsspNtiS4LBDa0VfWsizQ5nWyaBlQRWFP086/AoWALWCAOxgoPUKL0AR
tB3IKjheN419JSApi6Zb+MFGdKi178AEwFevAn4VFWHUfmu7WEAYihdrNzY1RLmgv3FsYQcP14oo
g9FBRFBAFJiD1S3AcOHWAFJg8592XJZ6ExTWao3/hRwq/wBJsCzdfOfZZj4eYaqgyt4kzcEleQtE
kUEeNWKnJUxhzYuTDE0+Lq/bysl6YgaqBI3lqxMmgenExuh5CRkUyBAW4GFmtwb6dQhMW3K1vBEH
2SKUVoOXLITof9Jl0QAgog9ixCkGnnxpMvqzE5C66ND/NXT5TgLdFehmsWsAVU+NPiU9MzXi1qbS
vXRMvjVT+tkiAqSYJgflKGXnmLaPO/G4AkbKH5dtHut+0wm4fHwNCQ8cnBHyuPb3lqs121ikHXSS
M5qdi+ILKSBE+K+Bg09hIVKsIO3c0SjA1XsxENXCsOix6eAKKxeItgIX6RJMeVByqMMghhBZEW5w
x4rbV7E2j4QkX9yKF9jw3deImitV2P8eULvxCaH/vK8PJVhzuGZLwp7Qxj+qmJRT2n/uvf6FmqSB
Jc3xYUIO51Wk2YC2/X+cncdy40qyhl/oIqKAgt3SSoRMy6u1QbQTvPd4+vtRKx2MQEZodWZ0ZlAs
n5X5m/6+TQB9arE3XGiSYIWn9nDLivwZtdE2QIOrDiaAI+ajrIwbZ+LcYIMCAsXYthqzSzyOLwFr
PGiZdQWChJ9Tk21tYwq42lBHm3iIfoJIuwDUKDdab2SbPOhuorqkDECksHMcQa407C8nOWlgCAYQ
blhd1YIUqqYUhNrM4paCMW9su9pWcvhTDl4EOGII3tin9R4TvXfg37u+t5/HACSTI4JbRTf6HSiX
aKXxelvh5PnEQniyTZZZIoYHlbqUZwWUjWsTc4/pEaCxt6VysTFbFTiyarcb5nrTO8ZzJbJrrwH9
XOT8RE9Ngh1kMNa8lf071vDWZexPdNTnXvRu9TaOVn2P5ISjBQ+9Lw6+au4Dtd2YmvKkNeD1zXxn
gkDQyX2trSn9VSjBtp/0Lc9jDrYYYk6TW0/BCKw/sbmwPdA54PX5b6V9m0JPOyrOE1ckxQ8T2p4H
GWFsxE604plhwU9ENV6dwd8HTn0BHYuSqX4J7JFzQIyvueoBMUXhZN1Nvk2s7l1XrQM0EQ+SnALe
gXoyYUcN+tcCBOKCj32iEEkadrirq/BtMuNx3cHMYeMn76IFbtAJSQqyTJ6p1N5SdcZuVpJ09Msa
6k0SHNjmfyu12w/qcLzQQSZzycH7Mf1NZoBuTECgbiPNpPJd8nYuCp9LVVPXNvhm5KmIbZNRVmuQ
BPhK5gPJ7TZVrrFR4e6MmSzdvgWJ35AbM1+qDlSbRQB5LZR8uPV6g9ILtPqtpdfKZWBrZBJSRwAR
aRvMbxoOnNR2fgOMUS9QVQFoVQLNt8b00PWMce1YxRbm/4tSRuR+vTY/OCM1ypgM7mVakHZRRznt
6lBQtSvKf6aa9voqdRLvVkFQj3Oc1EUtE+DQhG0NW741lNu6IoumRkNzDanivkdcjAQp5T7QXs9R
quVvFbWsS00e5a499Q0WPRHC5GkbW7CYtbQc4GwTEbe5AgipoNSwG0pR7kicv0Qy3uFEwNNiup4K
HhslmCPNGu/kUPzDEGWjKywwMVX4hQfa46ioOxtU037sa/VAbkVcZdOI2rZKRJp15Is0k8IISUK5
zryx3arAfLWi3oO9eiitHCXiESt4yoO1R1wnB8hrodLepKo8KLyKtiAJ/1VHlqbj+49tpf/WFDJ+
cQOdqLWGcach+7oSSvMzUCNvo1EHX6MEowHIwWnXtGF2Bkb9a6SwgxIN6dXac+ReFRmV9OGRzHu8
Hi3OCipAhHED5egCuNuO7MKmDaZ+ncZJjE81lSXYFD54Xb84OJm8pKQ0Qqrwh7U9aea+ofa0U2A1
hKjRYt/6Wz0qKKFTQbgmKoX0CMg6pwjU96Doj9lt+K6+0/sIFPnV1h8gyZaDTfasJXnsU45c60IF
7InL510f8h/aeh9n7Y8xGcwfPXSeVRroYn3klW8wg+r2DuyCx1xv5UGIyNzmGi9uVHmvfLhdIxGN
YvbaZhzgq5mlMa6sElVeYd7kXaiTCZiuczncIbwUHMy4frVRc1Cs4DIYnSNq6tIBjzx4ydb0I7fI
dX8jqFVxiCkgEWzzkbPyPnH0+0DkxoE5yVYIOPxrNeN1LMpoQxb9dlDlc0pOZEfV5T3zJ4LYlH0N
4j7M8wceVj9iW71CWrBa5RyJq3xsd34VE+WQE19pUdMxOdVPCHHMQQFiyo7VtVB5Q05i+hHFOUmI
IrziSXENxX7c1Lp2CU7n3er7a7PI/1E8BYnfcZ2VYfUQOE2xSnPiZLUPL0D5NQgmGK5ou79k0I9s
IF8nx+LfWwrVeasYnvyOrkb5HstNHAdYsbFJHkG5nkz7p1VTeVZtg3RNrVCXB4jqK+IqEsNdlhLu
Ci2/GtvhoMSYN9Yq+XbVcg5hQHiUKdRdeg/dm7wR61hYf9Ww/ZkdZ1DzKELBR9ZG/S5MQJj1WnOh
sknW1aQ8aLm4bSz1EdDJ44CADAnqEchpcziiIlcqSv3TpF2NEzKdfnjAmvwqGzIVzpN10ZLjgdl+
rZpHaH9yUAN5wMbtufIt4ABt74qyI2OWpQDSSBvp2FSstDJ8iJrpL6zIx1rPoW/hddh65p/adJ5Q
ASLOd/Ib3xT52vLEdZT4JE6sI2nmprK0eDMe763UsjCekRTKtYyak90ah3hSwFA2fQbkXo1C474E
DrHrBr2/UCJLXWXSrJ/N2CpuCz+C2wWYCrSbD8JttAJeREa6HRJQznoNNL0BBPhMOaO+Ms1IvTU9
kb0rGAo/oB2D0Jn30fRQqMlVMlnxD43b/4+SIhqs9gRbxpAqf+uu7XZ+0VPKS1lgep6ZW6XzqIs2
GQnhOg6uWwmZGaNM+NMmNPajbFZ7WQPe3lmhNFLq7Jaymzrs301ZITRGKjoLIPuu6pshP/KLiVdI
Nof3E5W1Iyjb33UlKtcwAYebWliUZiMdotYkqgZOfDwaNDG+q2NILKOrqZtHhXr4PylTNYyYIZdI
lnzSQE4vvPON8jIfu+fTMg9LUgxH+YdPoh9aZPphp4HVw7ncjYK9TRlpY1IYWuvZ+C2dCnOuRl1y
s6ROiN18DNja5B5DJjrUz0ikfCjQf6XvMNNh8eNGV+xpKty2C40N+Kv00sEHYk8o7pP1CoeroG7k
e1zVPbqxpdibUdq7fgpQ0qZWCEonHc+I6KhHqaKvfstMr4VanohbiRie7YQPpOJJyFnhRUHhSdOM
Pe4g27RKjtfi30BTtDNqOkvKIzPdJCoWTTEEyuQWXBk9nD0Qi+ChdnJ8HAAKAe/fIJlwerksSI7M
ZZtFIQxga+bkwj26IpT7kavNQfT5w+nPL4iO/I90swl5Qjc80FKxdshaiR7nNERnFFq+XupAjP+7
1E2HkC+kcOCKzocFJnSOGPL68CMKB6qNUM75wCwM0tzfXReitZVB4B8Hdd9qkueI1/7YxWcUfz/8
Cv53lRlzhWjC3oiXmVq6UKmst6kYcmfV+IggUoGApQONP3uaAjgh0KaP8C4DiQUn5qQelG9ZhBpz
oWgUK8n+2ZlAozpQt9LvnesWi+FDYA7qmdlaWgrHv386mFLNj82mNyY3zkDBU3ip4B+eXmUL8+Mc
lWI+fbpuiW96E1UlTA76/BdSzE7/+L1Pzw4jU2ijr0SQxgkgHsGVb8esfqzBy5z+/NISnp0vpZSt
BQwBWmsYvHEJ3NgBZnlmRhmOYvbpNpZGZ3acqGQFHSUPhCurOw0ArwrXmtv4Wx+fyzujS+2bde4g
aMUdENdvXdNwU76e/vjXByG8xP/O69SruVlADXKjPDz4dXnI44g0jgOu3ZDqStHqC7tU3pR2OKNf
tTAd9uxE4SUx4FkhYjTfVFLG9U5G1qucOld1tO+ZUBv2se1PixVAf44iIrpSag9ov7PWyTmDXGth
i811djkyCnCUZu86Xjj+VRsqrWuESrB68Jta22IHYf+c9NqJyQCYMCpaqlP6GrmdADkD1NJXsq1M
myRpYOw8D2rwaEZwASFxX/s5d+vKAni5zSzgtw5O608RvrbpPgEUeaOr5Ep8Ad2ibLPxAv6sDfZZ
06+TsLd/AcLzfupl5d3bwQANEv4fwkTk0nxMQC6ALWXrQkiyL1btAMFrJuD1A+gICqk5b0Nbbfpn
bEaUC2rb+R3K/9VFEXXeRgHWjSxuXtw7XYPpe1M8Fqnjb2H4jcgy5t4z/OnqMi8dgD4O411ETnBV
woTbaKAfLuDGxH+tSGt3Zpo4h8Z0zPfJBmFHcYAsk50XBYYDxchzxIpuvSnP3SIe5K/BSnQWYupN
hwRpl3Glp1ZdkCkNszMX59JKnJ2WgAyMjjf44OISs/PGxyPoADGDdT/8Ob23vlaiM+ZqxhPq+9ZU
KIOLJSMCNuG+GeDtNPmv2kQ6g8bPyI4tdWR2gNZC1wB16SpIP9C7WllQwyrMi6HyjK1shm8JkBn2
7BxVhVqiPEqckVRJvOUJSvahPHQFOVtd0aIzJ+lSX2YnqY9yj+gKjbg36td+TN1LXYF0CDhUT0/K
wlE912hHUQWThqTEqVsceWv2GuwkWgPfc4Qz5urspRHa/gh97JDwZC90XuyAOtDtOvPrF4bn41j6
dLIN5dEt3Txa4Y4VbokqW7mAkLUC1fBad9aZ6Ph4+H8RLH3Iwn1uJfcAaefVsRPDP1WUm6gNef4Z
+6xsH3UEShSwPqenY6mp2doFGgCOoc0md6pNyLCOOeyresB1vLWt5o18xPSjgM2grgrSEf++1+Zs
JWt+oqfVwGGkkVpbpW02bLpa/Bp5XTbAKc3IeEobIG+nW1tacLMVDe8aOVsp7UOpgANF8vCI2gQT
JJD/ObNpFpowj5f7p/mKBjKd0yC9g9bIK81XL2RtbwxjOuNvs7DozFmMoJYmiM7je/ejpgAwyq5/
UvlfiVRuvjVG5iwoSEFpKbZvHEUtKSSB/zUp5DlkZ09/fuHSNo8d+zQ+CdDYvIQI6/aRJckUV+0V
0inD9wJ78zgrn74eYIGlBuUAJY+C0xByR6HfUUj/zI//kJP9n92oq3P7TSmnkLpTMbqFUo4Q+6vL
CQBI4slNoRlonmTPsgUD3Xp3g50+SEmFXJYGAlK+fDRbK1lVXf5yeiC/XAn8lNlKSAdFU8Z45GCw
LgpxlSqAptVbDWjD6e9/bTFBA7OFQB7EL5Ka5KLsOwTuUKT9EVbt9EML1ODZLHT9LY5tKjpOkP6A
6mGB5Sy6G2FH2UWFXDiWY0AJ0CZCqFCxFM2dHDRujHEQNxVGzOTIPP0CKRvjxu6i/hIaULvRo0Fr
VnimnnvofZ1doROz5Tb0U6zag62gLlK7Sl3vuimCES61dZgUmygsDwDDCPS6veT8VgMqfcEPyHC/
Tw/il2EHzc/WY6vGpiDSSNypBJXetuo6Ee2Fpfk7w7QhPovsXGZjaTnMIigIBPYwRBaSwZ74OTQp
LFRMYnsD8aHYPuc5sdSI/O/2KlC4wjcj9F1L/SfNv1ZprSPtNuseT4/Wl2cnozW/gIxOjJO0e7cK
kw4Oeu5v6nyKwGYMD99rYXbdWF2a1dS8nEPHpvGQhnuYjG/ux9nd4g1wNmVMtOEn2iEhM1tGSC51
d6V6f/q3L6yluQK4nznGgDQElslaDtc3+Ktk3b1nPYdhe9G3Wrs93cyXB7Suzl1RkR1DlSajGd3o
NGjwSGaAPjqXYNCc42R+cYSqs2OliMzMy2svctXWVC8LNMko0GCdgTqVfzdExj1CqzDTcMnDFioH
3hUUSG9oR0Oowts7jtpfCVw6uLmNIroAD/8SjL5cB1J5HmTaXMoC5YIkFlckgLFxxKQR2HiGAJIE
Bep7+nsZAdM29OoOXmh+GQHOc4/O15v+WMsNSgPodC1/BQhhUELofus92QOYZcarbESxicsGPapI
misrMsB6RllegkWv+P9r4oO5pplb/kfWGquBbAUq+N9kFo5YVSEqSbntFMgrqXCPqE5utBHtwSFw
xq1ekvxEMhPCcV6FhyTMh32kVO9YIiVw9exgV9WZtzsKwqx9C3U7TaAhhrxPBzK4xfgYZMXQ36dO
bdwPMGsBqNhYT4O+GC14CgomewZCtAbCv874VMc10hFt3Y9yXVKrQXYuKZUSAQ3FuIVID0ki1wyE
IipexI966KPJOiEQ8zMes8jm1g6tVyzTAO1EsfOqZGP5MkSJ+QbthGe104b9RobUtRunvoyVGLcQ
Hy08Cn4WYmwUjfqmbh/tXMCuBTTPiwIpkzRtBhtyspXXF8IOcWFocTz9GbeIQiSRKFcNr/dhXZpe
+FqHBjpJemO6VYJsUsQrogGKRhV9KoP+T2v11V6pneEC7K2x58UaXKaabl1ECfzVzhF4IxkKhXok
CKBqV9ataebezRQW4B3xozfrK6MGw9QAQkeYVXYKqDqBApo1jnecTcWqtcNh5wR1Duanlmutli+A
gcO1QaEdWy4wFo5fepSKgQoLKANXmEaXm9aIYTNDWwDVHHZQHVWpiL0RdpV5EdpmH6wrNNHHDdyW
qN46KsCgHYoGTrxTNbTQiDe85MqjGI8yqDBLmBK5+WL1WbAP7DS/92zddkXTOlsI/CZzA3oWcRRT
/q5NCy2zwEzuDB71/Hvkdi/ToEe4sWSytnWAXjCkLf/gRZV8AEbe3LXdYN+g6ow2iJbIi6pzcDPK
tA7qcNJIaqXqmOp3jmy0ZGOpBqIabB1oINGap1B6AXwEUQZ0uO4Nzyr+qGULSxeFOw8KivHHzCZE
4JoiuewFy3fla21363lVtfdqJI8DS3O2sYahaJGE8bNqddDDBO7MBwtJjl3fOPbjUMTqc1WFxU8L
8R8doGFnosWSy2ZbywqIqKfLPSC/o2yLl0zPdprl13qpFIguJQh2KgLiH5bYZIcGL7/uh/bOnlT9
UKky3WmGYa97VKlZD1qo+jC+U/lcKVlyAUYzPASqiQ5HAKcyitFvtWtyK/bN0PPQ7EuAVEqoFAdb
V5p9CFcV9CIGBPkQ1JfAi421UVo26DAKwo1nFgxq8QhpOmQGqHdEY3zt9TqCsYUZoaWXPcFAkAdU
oKCh5+l92bcN4ADEEKwubDddmLwwKP1TrFDZVtm7wLDH18DPJc8pZAfDwX5JkD5ZDW0kfrd5KZ4d
Tbv2TNSPFCsPwQAVFIBhdaOAZxS7PovTgyGIhkLeAmtbgz3YRWV5109d9W7HwEYMK/avrAkErl+3
8evpe+fr4hMXz+z2r/2qqSHceIdBU6g3xnvpZVeKGA75OL360NBVmTw7OYcSoiFnAvqFgOajRPHp
vdDCUMl1MSkHPAFq8aqX5b6L/hmRsTvdqY/Q5avbbhYVhAlHNNXPyJWi9K7tCD+VVVekSKVMUPtl
a44bJUq9p4kTMdnIFiQfFK3wFkGk7rLK4KU36Ke84oaUHvKcPR/ZEvS6kZJ/bkWRXsrOie4HvE32
ESC3NdwY7cyEfB2NiY8L/NPYWIDpEnSy7IN+RAFWVwrSkP2f0+Py9biLueujjBsEUwfdOZhKxf0v
xmLNBTJtjVT6bKMCCeHTDX0dzUBp+W/E2gm/s0uUzA+QI+xLjujxITCUcy5GS0M0C7rhkuHm40t0
UUJ1gNJX+KtUS/5iQfrv9M//ugF17pgSm0jWjmT6DkhgQHfqt0n+YJbF/vTXv54FdW6akulOlydp
ErsyGNZmBuC/wKcVKenkTANLP382Po7TCNQpTOWgksLOVFgljlr/KZCbOd2BhZB4bsBRU1fTrKjW
XUWCpmr+xt111v7KgtfYPLeAPqoJX+zguQuHDxhEU4CpuY41yJuw7ounpjMq0G6wT9nGfXLwwOhf
eKBoH0MViZbEw0G2Qr51nbS5RKVHM1aKOfTbDMWUWyNWEFjH5gibqV4rNkIIkFWD3fc/iby0XVxE
UKPAyoOEt5pBRQlkVB5RoJmuCketKJkRQjqAqlwAJsDyGmRT9aEZdhQc4htt8saHtM/jmpqFFe8D
+MRbve1fmjHWHrq2R+TFEK3r9335OlFOQle1t8n0DAXu5auci5ysVQmq0OjjbdsgKzsMinOogan/
Bn+PhaYjDfWqmHwEDiQAOl/Rf9o6OgxOGlQvRkvd2Jm04WAhLrbNg1onWPLFNq3FeOmMfXjZy5y8
TAI5MrfQFUCz27+YVB8dIrUvLlEHUi4UmUfNerDaYmvLzLzSTdmgUKIjtlar1ZWe+AjPhWoNORao
C+ORokyy10GS7nw91q5tFKzrzek19vUmEfNqa4QsOgUUa3BbLf5FPOxmDTYHFtXcTGbPp9s47oev
1tjsTUTW0wo1i7zkBAhw7eWGdicaLbw4/fWFXTi3KynbINOnEnC+3WkGnOVaASFjvEOQUc6U9Jda
OP7901VRhbLxwrxv3cyCSlKLdQQOMzpn5fLx9PxqeGbHCBW7qYk0i+HBeHEV/Oifx19A7srr8Gm4
U960V/u1f2zuEGa40c88tr+edSD1/+2RTIcowAPHOfhRcz8q2rWujOjXZi8InZxxw1oatFm8k5c6
XF9TcDURH6z1Dvqd5rVbUIdnTselBmbJji6uHVwxuMA970XAzomg6MEG+dbNqopZZJNXlRr3AEIP
UTGYKxAJ/UY4cA9Or9mvd4SYA3VGrzS8osidQw/E1I9tOLHizKe/nloxB+mgDd6onsWwjBwfdngd
2pQ+Sc2GgXGmhYVQVsyhOr1RIlPY9WSCqZxuwjAE5Jm7orL++Ln/Cv3twfcz1/fHn3B1zk3IUr+O
f/+0CRGeqLvJ5BCxR6g/QlNuco4u9JLKbpP2fX0mZP76zhVzJ20/EmGPgILuevBCYjW5q+3xOnec
XY945Dglu9ML4OvFK+ZICxEFlg3B1Sb6f2vGZwnXv9EfvvftWercqbBesHmaH1I7xQJj2h4lapCd
O/31haU7R1Vkw9gVmE9RZEqTa/x1fkdo75/+9NKgzKY4C5vMFxCEDjXU3ljT1JXlZc4mhRpxZuku
tXD8+6dFhP6MaptS1Y+yaBcahlN60O0by9l8rwPHMfv0+aZQZaAiRHEIo0tMubPk34R9x+lvL6z/
eYlfE+GAZEpkH4QuvHvT9qdDiejyVVOX4sKO8Hr8Xjvaf/tAhJcP7AL7oLWIOaNADB/OSVF39bt/
HhDO060cR+R/7zwUFv/bit8gkAZ03j6knrM19e7OiYYzJeWlOZ6d3P44dbhecwD6JO8lTknSgw9n
xdvTv3zh83Nbt6rMJpsorXV5zaYr1ODRYTPghReR/eN0CwtH0NzbDbxjGTdBwwwU+R/SRKvQfEiP
lGI17dAuq/enm1nqyLH5T4s10KzAgOzAOGkNNM0IkHZxUY/9mVLuUi9mmzlumrQqVa79RL4rvBg6
WM8aikKt+Uuiunq6D0uNHPv2qQ+xFZeJZaeqC4TZXAkn+NsLPV+HyJ6i4GWvoMs+nW5pabRmWztL
4Rdmod65nfW3sh/r7C04VzT4qA18sRnmIAjV7FU0PrGh6V7baV39dF6oqcJhMK+g2Xqr4kY8Dm8P
BQLeq+nMHbGw/6zZLkdlf0JxiibTBgJH+g5l6vQ4Lc3IbGOPkagkrOzRjdVm7yhHRULYniuSQL+x
pDhKZVDOP93U8T77athmG300jclEhrd1kxpBgLhNxKov8iPTpziQmULcUXoYLQzd986sOfZB8aq8
1FS6BpSr+RGUBaRAs0neT/dmYeDm0IfKV6pCDwMfKYN3C2p9A5fZqxEHTKDD1t96K1Ft+O9+Ab7n
obNKFU8vpjVQgg15SoRhfp3uwsKimoMffGkDPbP0yDV9Msc5fNYuuDv96aXRmW10ZZqaWJFe44YN
VB1QPPuB2wlNWrQ8rfxu8vMzEIulPhz//ulEUcxUUmhAUWKyjW4fVUZ2STa8+nu6G0tfl//9+hRU
YioyjfHXSFmHaNWRrTuHoF84oszZnh6kktQoA8VuADurynCgqf7gwHBmty399NnG9rDVMknTOIcW
bRFqpvYWcu+3UM26MGdbGbeNzh7wv3DbAmCFBd8sq9eZf+awWwidjBloiUEP1aIhDZ46N/DpurhE
cvMuS36fntSFcTdm8Tb+iPg8wPI7dN7vo75LhVNGEn9vPRqzHTt0yEg6EcG8MdmUAoutklnx90JK
Y3ZFG84wGqMn8CPvniJezi0P9QRGIkn80yOzNPDzXdsXBmBRwzu0eAx5Vh3sPFHvcCB6wZ7F2J5u
ZOEaMGY71oRgFKjpMQfeeN06gWxETjJwh7h8E7J/hOD3Q6url9ONLewCY7aBqVMaQc9B7apIvyfg
pdXJ/OZMz7ZvNDXIEzuZ7mpatrGPr3dy7+cst5fW6Gz3Fq2N7h62qQcHk53wyEvH/BJZk0Duvzcw
sx0c522LOLrnYcjVvo7l4BaDdmZgvmbU6EKf7d/ENMopHh37oBr9Y1erv0QgLxA3/KOIKl9p6C1s
iq64tDP1/Zj92ISwuk736sthk7Y9m5PCsks/DKmAaOT6LyeUln7UYyC3lWpPZ1bUUhOzmZlia9IT
S/R4uJnUs9sQfQ7capFlsXxsFb/Xj9nsmKbXmU4YaC7C9NeBqd0ahbzum+Ht9Oe/3BXSnr+JSlma
PLj0wsWB661OfTi0+ub0pxeGZ/4YaqyptFU0H1y9aO8V1GlqH4n8NDwTVyx9fna8qmPjeIjqwjoL
+3Vro++mvWn939O//cuTiWGZTe2IDLed67nmNkaxdzrjpSgEr2msbpq4/YOk2BtKGb9Pt7XUkdkM
TyKo2kRGuutgHhzrcq3mNwa099NfX5jgeehbKroHrikwXMJtZGaxwsGioTyzv7+8JSTqZ/8NiiD8
TugMBboblI/4UUUYYgo9WUk8c77362eTXNuVaHucBVy9S66HYXr0ku7P6U8v/fbZFarZQ6YoiUJC
yWovWws2vDm1DxPK3prRnCMZHX/n/zx0GKDjnH+KSYtyNBA/HUa39ol3C812XkoRKm+9zOTamELn
3VDj4kxQsDTVx79/aswfothPZKy6ZkZjo9SvGwiFZ9aRXPr67P50ClNgO1sKl5oh4jxrHI0QRdml
d8ZL+QaA1sPyq14b9Vr93bjmpb5Jr8pLfEC3aJHzUM3vs3YTB6vwIXviH9VTiEbM6lspZsZZ+2/X
2zqVpdc3pVt1D+WRFY+gX42MD1avp1fL8cL6aiJnB4JQLRTNMF92azwOj9YkeKjpKIl27Y3SPaVp
+xAX37u55hF11nHM+Mi6uzrws1Vvdz/Qqrn3fczKTvdlYeXPg+qoDNVkSiINNrx46GzKuV3W5StU
6tETLxEqOt3Mwrn2P8G1YXcoA9elayM8BKwRfXNtP6bTmRlZ+vzsaEDic7It3DHI5qk3BlwdwIBo
CH6r8inteYTta5XMASZpbq2jeZFqqCv0ZyZ44VAwZoeCCU8Pr624dNHwXDWvwn6d5C0SIZtzt9fS
BM8OAswuLbWtw9LtRQjaF0Wz9Efu5Stxtsa20IV5XFf4g4eFqiLdTsTryM8va99yFYXys5KvnFo/
k5Ja2HX67H4xuyYr/CDV3SxCuBrlswE94QhPqmK4yHFrL53V0entW+tVny2oVIkKX1Nr46OxDHOz
GiG2wFHPfH5hUvTZfTOqpomGfq+74FnTVaWrAkRneYdkIb42w/vpPiwc0vpsaTVGqUGPGHRXgFlC
74ZahnN5+tML+02fLaoSH7sJCw3DLT3kOtTfStBTojrHElj6+ux20aSmhQFODW4QYSbxW9fNlRn+
PP3Ll0Z+djmkppnURpocZV1uGnOLh+AjApAXKuSY0w0sjfrsclCT0JKGjdGcrXny1S4GBN9CT+6+
9/VZfIg3skDmssncKK5fgKPcl3p/rqq28MvlceN9ChmyNsnRKSc6RNn+CgXHKxDUP07/7IUZlbO9
2+Re20WtqSMBhO0qXjDj8Z/huchw6fOz3WrpFQQAnHhchTp11e0Mgg8/ejz925eGZbZXwVMhuzvy
KsrzADy/KTZ2b39vi8pjhz4NOaDioJC4KbplOwbr1i92dmzbZ+7chaX+Ebx9+jgSe84YkzJzp6j6
ETXp37q1wdobYPaz8hzybGnoZ3tVqaMMUWErdweJkyuZ3Ahee+KsI+Tkv9mP2ZZ1dJDyTt60bgmX
bBMjs+HqYPjva023r5p+bH5/a6I/KGafxosCB3JCOEG6hsgeK4lnT9ud6cLSGpodCuYIVVwBzu62
CH8BI7u0g3O1s6VPz06ExsMRYyJSA6gRIUpttOpThxTQy+kxWVhDcyqhMjRZUkdx4Y7B+KwMyI8O
CnT87mhwGPjnrsOFPsxZgmGv4tJrhIWLI522tcOm2uFtfi7xtBA4zCmCYzKWGKEkravq7C3LzHAt
0VS5RURA24S4I3iNj76KMyLQWA3Ppwfua3SNtOecPp+URO/UheZ6RuzcoPWAX+nQyhu1TsRl55dH
qbyatzEKOciy591gYoDRBd/cNHNOXx3oqPiJhBUXdw9mhD0GCX/qzqDpdL+LN9/s5Wz7N3gHJHj9
SDdAXMLluLGufKMfX9OIOw/+iooQs5Ul+h1cZuqeGfjNpwjXUm17+gcsxJ4fiPZPexYJzizooECA
rUXQTmqIhCoF8oucRfmovUKi+mZDsx1MmN5XqWP1bkpdr/rZYc8WhgKZ33ZVBedy4AuHqTbbywU+
TR2C3D3E3Tp57nn77XDDGqBNOe10dXrEFtqYE/TMTC8MS44TOL5g3cvd8ZyO+zP3/PE+/+JlPKfl
Ifar9Si/TlhwYv0YlfA60LaFFhPYYp2jxpEP57IpS/2Y3fk2TgNKBDbYNfBLq7BRtxGyU84V85e+
fjwPP62rWpS5UGxCUJh83cuU2RQ+0MY7dOgBnzlal5o4/v1TExi2YX3qIM89pKa3cYbcvxRqE22B
ZsXfAW9KWz2et5+a4FAthD0EnQv7whintelcWN05iN3C1fBBZv70cQfRmFJWeuLmSmrsklqdtkmd
JHcKin+YLfnn8ooLl8OccYPyljp0ldO7IbUgPKlNlPsVzpQzT7GlaZhtbMeH41gkhnMI0qfKeqjE
Njz39F44nD6uhk8jpNkSY9pEKIcB70A7qVB5IoBUM2h02AuKM7HFx2x+sen+l19gIvIp4S/g1rzF
HHOTN+lWKRT8XA5CMZ4s78UPB4RX3NB6imS5Qq9vYxtnnuUL4zdnHhxRVBL92s4tHXtVwyk0TNfU
293p02phkYnZLq9qVeUaLUc3hJ0aILMXJggI4xuFMuW4N5C8P9PQRzTw1Sgef8GnyerrcppG6Veu
WTcwH1vMCbYqxxY5BotKf24N1bMlB+cdTsD4pg/YgsUKQvzBEGlcAXW7i7Jp2mKvipQ+LluIxSth
Wb6XQzYCCI8lEtU6KZ6+RPbR6ePmFss7HbMJyIHCdVLVuEElFp1QGVtdty7tzjv3sPtaX0AiCvXf
vmGRFNd6WVdu4IfmkzUh9YndROgHaztyyKWnNWr6qYLfA3JnexvK0yaOJ7RccYLY1pHoNppev56e
0aX1Mjv2cAnKiqruvAOqVldeF/7r4nTPCsrP7OelFTM789RiGGuglUAS0+ZHgelBEA1viETfa5n6
63QXlpqYBT04k9r4nk9kttWfanmrE8Vl9fN0Fry8FDuK2YuHkD5Ksh6rJjNPLgq8mcldK2gad0eF
iHKPJw2xYoS/CoqyWTmegfotzczsJMyxskkqU43p1v9zdmVLcupK8IuIQCwSvEIv082s9nibF8LL
PaxiEUIgvv5mn6exztBEdISf2rYAqVQqVWVlQuVELJA3LpHLF0H55fq8ffwAZsLl/VC3QZOCuHPR
+Q4ClycR6AR7aGMLf3xQMBMyLzSBFEYHei7ozYO4HKxAUc3VRm304zVnJljehSxCsbguSXre/wQB
I3lAmNsd/Bn162yGHs31KVp7zOX3d14IclZo8q+BbGYsGI/wB69uCf0QzqDi7oQz3QgMPj6ZmNlw
6Egr1Q5FBaPqnm30LFTlkYR2VKj/bdUV1p5gbENQIgFb5DNApHynOztt9zltZxKjzy7dZ/b02gbd
7rYpM3ZjBT2fSpagmGH2107/E6KpXMqvF0HA6+OvWa2xGdFKDombHKCmPPtEU2jZonCOYJZubIqP
b6fMbDKtbFRGoMiE+KMrP+V+A1lQ+MVu+c6m/q6AClAUKAgZyFa+XP+etQcahwFkcCBzzwGsRq22
j5msNLQjUhAhAJln3U02epqzGq0GUOP+Ixp3q/a8Mo1mq0TJIdHjuDlOUmDcFTLqebVArWaL9GjF
3kxaSl0X4JFH4hXDuwcHmsiRFtAqcfoYz/sy9+Dsvz59K17GbJzwwgwp3QDA+q7z9pAg+MOgR79h
amtjG7sfIskLaUMdnOcsPaIv5pG33o/bXvuyLO8cy5ICNyK6EgyXgwVkNRv+aSf/2/Wx15b28jnv
xrasmcgWdAfnqlm+gSf1s7e0TyQcP18ffuU4ZGbPRJF3o0wXVydhVo+7vtD2Eb0kUDiyPHYCOReJ
Q6+YjyrP0rtUOt0LMN5b3EwrDtmEDo0U7Olgogcdf2+jrA3G/uo+p99AvrRhT2sPME7dwSWtW6s6
PUOSCnqEs3xllY+4vU/K3t/K0q7tDmPPQ0xz7GpRtEkPMe4nyIvufTS2x23LoG5TAKzJaX13fbVW
jMEEEZUuCQK0DKtkTD83+r5Pn6bylsYiyPIZVQQB0hnVFxa4hTI9QhhIQokl9MvmE/NyyjauUytT
ZWYLoVKWa9YiCzwDDAXW/qAuoaviTJBt9LITA+/PI7GhPb2x5Vcexy6/v9s7I6tkag1cJ16bMajR
BPUhLTJ0cdR8OfNuqu6CItuiTl9bG8O/gGRDynQQIJ6T4NFQUL3CfoLi1m0rb7iY3EnDXGQYXS1N
TJoWqc2vyt9y8GvvbjgZnSJxS8EpmlSK1UcHKi373vamo3CUPNz2AUYk4XRQewot1ie8hLK0bKoU
6OJhABmO8jd2x+Vt/3vLZGbDRg56IjJdamyyUva+7p0uhrhbedNdnJlItYKBrMoGh0fS1bqNZhbY
R1DVf0OL37DxhBVvxQxHgv7pYgRR1JJ4vv5GJvYSNIB5j5X1XLTkJiAZM1FqwzL4frGgbt3M3r4H
s1dmk13ZezF0GjZ23ce9Oi4zwWq5zMCOkIGIjlijdyKiLw55ILK3pmjzX41KxxdLEHrWYkKHP+SO
9lXNgPAJw9w+BziQktZP3YvO3gIZSSjN9PQiqDjN88ZdbMVOzJwOCypR4TxzEivo5WGAph2UOqDn
ed3QV5zOf/pHWqLAEY7wv5fZt1ErcuICTAl1yzpoBmXjS2UtW5DltWcZPqcRECLPEPqDW+ZZX3q5
WoBEoM5WB9+qYYutf2W6TGidZWlQtC4gm6fLCQTGaE+6DQjCqOF2esezWFBUdjKN454pnJmAKc8s
319fiRWvRg2X4yr0Q1cZTksBmSHhfFHVCVeMDStfG9z5+2xRYVr2lkaPIwccboIKYTXFw2ilD4vH
9UZwdjl7P3Bo1AhffFDCNfZIkcVenBCIH+RlvTm8ZyIDNNCdfxUiTSPPG07X52vF/5h4OOLSEPwv
AHh1FnSsl51fvEJmGZzj4W0LYuLh6CRa4l6yzT3wdhK5MagMhehGu/76K3ZqwuBo77UjSEcRwRTk
R5eCD8Yvra16/8rFzuwxkUgLlaEFGp7Wo0Vsg7ckHjUbIMkGzvkdK9v5wQqhCceHHowmHl+2Um4f
2xkNjD1CfOU7o++7CZ/Kc8iC/4HG6I/Nwo1kxdrwxh4RXtM30KYH/tpynyRl+wDkU6B6dbcYhtYe
YOyTjlozSuhALg+QVve75pxC/tFWt+WwIR3x9zbMe9p6eRGg7wFX/N1QK3CqUgg2Ibhk0Fwec9Bw
XjevNQu4fOC7YLJwbXppMrooKo7fxtQvkbuGzGUz8fss9M/lBK1wYJ2fPXzxhkV/PHfMbNtpFQuC
AgJvSUvGKGdFvISgVIT01/UvWtnvZqMOlCYQs84+lAChRVmjeCiDIOKkAhZv4wkrDsw3Fh80OWjF
AsIkqWpn+UFVW7ygncDeWYEAFhOaUz8d9B6dqbNAUuD6R615AcNn5n46llk+gl8g008hg2DGKPfX
h16zACM+Ayh7IEqgvhTky2uPKsSunbrHMQcbe6YeM4X2CEjmfa6c6vf1B66svwn+nIpCB2zGycuh
fAMtPf+gCnKyy4ZtTNZK/GDCPkkvy7RtqiZpQGE4fLEgfD8wEWW4/wdQSbv+Fc7Fl3xwjJl4T5st
xIGaI2gZrA7k7uM8x0WpIe2eTvwQ5CI/ot2xPpaOlb2oJm8QaHjFfdYHUJ0Dsu3OsUj9fc6gZ60H
8FkqexkBufRCUIXS5l5MRbivUdw/Khukp7MG+idv8vHb9bdfmyLDwSixjLbjo1wA3py4VW8UaYom
/Kx6yDyPWyxpK5Zloklr1FTAiK3BIufZu8my9x2vd75751YN9LbDvfbzSJNP179ozaqME6XXczax
XtPzApBv7CHDdARMmj4CUVPsrj9iZd97F0t45yt5n/LadplOnPJM5W/ofh9EDgVc+SrQ02sVN+4P
w73kAD6i5UYwyDl+luxBoRZr/bj+BWsrYrgR6ZcgZ6hzkYCttvysGaP70Kr8A/TNo2wp5wMFMT6Y
w2d2hGYK2cCPrD3V8DADSByZRskrGej3wrKjoM0ffPcphwYfWfSu6dq92OqGWnmWiUhtfTeoRyuD
6FoIcRkyJ15lHXkDZVQAqfph3EHcHSrrW+mRlcPGRKnWC22lq1GTcsY6Tgu08ck2nryfvrOxUVfM
2r1s4Hc2l9VhMc161EkLuq7pSRdN5Psbt+a1sQ0n0HvhQKtxVkkBbcoTWg/b59D3dVyHrP953eBW
HmGCARX0oCvB3Cbx3Ncg/ZR2TzPbsKq1oS+79N3M+GM1ahJApkQ6NArQI8Sg4jynW4f8yolr4mzd
QBX4k+sky7vHyvO/kNJ6vWlSTJRt2IclV2GD8hAF0yxAaCNajSCDfdvx5xpuighUmkVheedcFuKc
O1CND1osa2+pNm5wId075VB+vu1bDGflBul0UWKmZ6eAvKnbQHy3fqxa/XJ9+H87sD44ZV3DYw3d
yBirkOwMoXT0o7YdoB0Gi75UfCpi8JKWO/Cu0yffKwdAurp0ly3sCSzSWczmZUZI5qt9SAtyLMfZ
j+loWZGaHSSzlV/tyFhkT64ADYbiKf7CbfAXUGyOoVtevLW4tpwWWolD6V/EuNoW7OaOZe24gJhD
qaosThcb1N5L4ZxpAy1HC0y2ke6rYJ8NYniZwgwJgKLrwAabM6A03CZmWiAaGZf8iH8RfnGtHHkN
W9I70KhbOfa2bEBN5Q2QurfRPwKJyjxyHPBtR2HQPnvQfqu5/p1SMr01qT3/6RghU6S90t0DjA9y
fpA6xrY3iBujdddw3oQBepE61D/3CzTFhOU9NA2H5HdXboVraxvZcEPQv3VGr0C9xM0grd34U/jk
OFI9QXB43shBrj3i8vs7X4G7mj+VoNpJgurb5PkQ+vk+gJL+uo2uxFImCDyUFBW+ZmgTQpp7dw4+
gZLgzRLWfgiDN066LR6Of+FrH+yFfyPRd18ButWeDAsi9dkl6aEI1YHXxbHN/O/VRVCPhgqShuMD
1CWf/Emc6mp+Rl/+1r1qxSGauFmlPFBKc0dDqlneAfkRl6nYOIjWhjY2uQs57ZaBOPbsst+z/VJa
X6+vzNqyG7YLrvBQIP7UgOeHUYG2qQ6As7ze0uFaeW0TFws1iS50aIGzGUh3m+VfFt/eX3/ztaGN
w403M3FsEKWfZTu8Yg3Pfpg/3za0EVHo0BFLFQZdkqk+jZqmXYDzlhsruTLjJq/zBC79cVl870yX
7Dxq+44qP8qVt7HV1qbF2MddH2AVOWkT1eX8KajSGW12KVl+XZ+atbe/PPbdBuurdKkr10NIUb4x
ZA7QMQUt+61Uy9rLG+dyVow+Fcpj51Rz/kB4AboSgIQOt727cRAT1mYTt+sySTv5y+pIeh4c3wLz
un+bAhjOlb9nZ3DA4q+7gCfT4O5D0DMGLjATY6ZvPGpM8KsQmSLBWCzJVNMIInpRnsuYgg3r+gxd
zpMP3KcJO6UVbF12FkHYZcVL6cYS5zZIISF4smE/KytsQk9bTka3DOFviiB/nGxoI0Avp9t4/ZXb
p8l2jJz5QnpPtig1Ou0h02Q4tOM8ghVSzX/mEfoIvWbFCYBq9uf6hK3cpWxjt7UcJJ9LUVI4n+XJ
nctHe+avvEcXsA19rLHzIqL6PPYrvXFMr5yktrH/dJBCyz1cvHPvvgBXGHeQgE/bN6F/tvZN5MEu
MwmQu5yUTgHFrvPYdgf0+NwLQNyp3srcrn2CuQ0BAehqig66frJ/DrX7Szu6i/pMxW6B9kivKTbM
Yc3WjN3YcTLlOfh4k6wcn6C68hAs7OW2dTeOTdEiBpNDiYpJqUA64e7sYDeoHx3jMdAzef7glltf
8fGepCa+c8p1uWTDcAFr66jN3UNQvrmZjNtyi2/0Y58OYZa/vRZ6oyH3nPYdqOn4TjrTnaehT5TN
G253JSiDWPnf4/OimMvGDoGUBxX5s1+D5SHylqE90nzMjtiXzUEqgQMcW/doc7BYzAPo3FsVWL/b
cBg3qr9rE3n5/d3RFQZ+rhpo2iaO7ewG/nXM/5AAkjWp2F03irUHGM4gdKmA2IEUKC9DSQrIijPI
EF8tDQ0AeKUNy/t499DQcABNv3R2VftTEhSLk+3ZJOXrMJTiKyfhcD/PuTiGsuHH65+0snaOeeAw
PwsaLw2HxB95g1LEcm55ceexro1kX/6Zi/AAAujY4vyQ195RsXCBLqW11Q7zsWlC2OrvNYOjdjXR
TZ0U4ZLd5VZBdr2V278gegaw4/Vv/HjZHPPQa0KJjFg5yMQPGhd8vsNncEe8Qpl5r+budP0ZH6+a
Yx57NcS++OKBCLys30bN4wpbAELlIMu3Ig9CYNef8rHDc8zzL1U5Ltt0bhPJyz36M++4H96UxHDM
g64bbKIsgQ+YCoghLdZP1Ke+F3yrwrL25oZVT67rir4LVTLldnGfztS6m/3ptq42xzzQqprwplEC
4uaCAZkNPoueQjPZl1smtIJ8gQP5205BCzRoRxYySanr7ex5GR9b7Xd75VTN2VkmcY9q8XDkbOGA
nNAcinHUPQCaOkNTwxkj16XTtypY7GTGXBylL52nOeNbOdgVsCd4vP9+v2EprZ6h6gMN7F037JYm
kp9pexjAkH1o8/tsK4D/eL8SU5d9rApVCKg7olI2RwU4jBYpoRQlNwz8421EzJo4n71s6oNOnGWX
78vBP5aqOYaFt6/1JyLqrfTg2lcY1xC7csFERDJxZm741Z+cU51moPDx6e76Pv04TiX/gb9mAeS1
KtafpS6Rra6K1nrWurP+KRxQRexAWGU/z63VpgcU6cU/1x+68lFm0bf3SeblttOcBynzZz2O9plB
tv7UD4ve8HIfP8KxjYALSf6slc0cngPnRbpfJPtuuTf6HyPgotr359BjYzKP+c625jukPXc8/HF9
bj52P8SMsUab+W4RdFAFEM+d4LtsDPbXR15ZajO2ckGwI20brofln3ouo5pUu7FaIjd7CgKxawpn
Y2v8m2T6790N3d5/b3FPahJCPkgmYzzsu1P1KUvUK9k1u/qQH1REd9OhPUHN59W7DxJxbOItrPXH
q05Cw7fUlZODuaAqExBK7IJMHidX7NN+S2hrbW0uj30Xto1NOWTWjON5Fg88/+ro39dXZm3cy+/v
xq2F07RBmcpETsVXntlxoLINJODa0Ib/KHXOO5dILEVGTkQuryiTbCH/Po5WiCnN1pGgtn2HyKTp
XwKcZvRXnyJJctMOJmbfjEqhxNlSvLkjDrKBimOHDH64Ebqu7QVjD0+LMykJvarEFRoCzIOu9rnv
/Flyx73PVOb/cduh2TPB3Y3L8spcmd0xjkUXwgH1TDp9gF6W0Lsp3/PycN2AVuzebI5x+mDJu0DI
JKTLbtBHV7Qxqb9eH3zt1Y3drJwUEh8OAopMqSWy6vaVpNkrOM0O0wRZ2+sPWbFTU2gCPR+tPXDC
Tm3tRKl4KvNv1wdee3tjpSHJinsQUIznURUxbApE7V4Ml7eEG9OzMvdmP4QYWMl464pzLU798mXh
YeR2Ww5tZVrMjohRoZYThk5/Bj0Z8gbVq6Dtp+sTs7IFzMYEXefMJTXeux8C3OCGxxT5YKBLwkNh
56ceotTS2xKZWgmW2GVx3jk4lXeF7Y8W6pusjHCHigqUdVxQJ6sFxnQbUw5hhnsGpt9Ch3bYn1GG
+8HK6sSmbEv9a22VDRcNRlg6eh3BKi8DuYNWcg31u2zYMVEU++sLsjZJ/3HVblaW+YCIkrVI2jXB
sxWSZ6gx3ks1QXhZbPntNaMybghkmkFo6foCCnnjXTkGdiTJQjc28tpEGYGXV9MqxU2ZncTo/Ow0
uByE+BXSbCNzsja8sZ0nCpJTkA2zk90fevULbQRRt8k/v7ICZmOCZRdZ7whPnHEjau6afgru+sUJ
Cigoi7E6aG9y3P2siyDullT9JgAd7DMgyO4l7do3GzKG5ypraytqytL5E/iB/dJDOTCenWa6m2bP
ffE4z1DWtNrffgcMVDSwzgaTvnRTJ1qGebQPbVaQ2GstkMgHNM0iUXfiwQUlQuwuYJaooMGsIkHK
4W4a7OJ/nlcgI9F65fc2L0pwwze1U0NMg5Mdg8j2nQad3LFIQYMXgVAhfIVamv7NQtQkoQhNlyQH
a/MJGsDV0QsJJD86SEt+4Zm37Boq2V4FXfsZbNHzc2Zrvg+nDqp9GRdxBQaE2O2G5dxYvfyR5eWE
y0IaRHNR+zoqxdB9oZ2T7zxIWMeSETvxCPVuQgwTE9Ppdkp4NtJP52Xyj/M0VvE4Ll00V4HYMOMV
72j2j0BVurdaG/ei1h2qmBekiaifPSyD/lov7AdaEe55KTaCtDW7u/z+zj2mAa9Tx7eHczEBS2A5
1hOawyowifRoDPcfi45vFPxWkgNgofz7SUpX9tJ0kp14PeM6DLrx4lcfts7dRAV96UQ1vIys5ufS
7+YXzpkNXpN5dpIMiuCnufUbO5Ypqw7lJOqjqgS9b2RTxtzzp41XXHFOZqeHx7OlhuBveR5T6DPQ
zLbvui4P7m7ysWa3B8bFLbdzu3OokVRzUhU8c5JXAHnafVdGRHL7jnu0P972OMOlU+ZR6s6yPLdO
1u2xM+tXp3Hns87p8knarHnJ1Sy2bHbNjAy/bquuzpx5KaGw4N4PJH+DznATqSH/NBdLGKFffysr
sbZIhpOXi2p46kGhm2ZTtwMGcr53/GrLBNa+w/DxaMlJtQaN1bnPbO9Ou6I4Nqluf6HpTX7n0Ls9
qLCzN/beyqeY/SBCuV4KNFB7DurO3ade4cceiF42wv6V48rsB3G9ofJdwADPgV3thyI7LW55GnDx
vm5fa8MbjgPZOwBEgROFYoqmTzNa4/9RPhkSZrPgJuAeMZsbqjxfGrt16nOmaXFk0rGS3EvHI82c
rY7cta+4/P7O/RXQ420EeFvPunFEDuFnJz95bRk8BjhaNk6MtWW+/P7uGaCMYRajip+DNm32E2Vi
X6KZKb6+DmujG/thSgPCh1L6J9Y7RVw4VrPvJqfdiHlWrjC+sR9GWJDykXo4j1YPCMiB+mD38e4H
umGkK+ObEH8EH7VIRZedbT/JxL0DBjGtocI8fb0+O2vjX87Yd3Nvdc004gnZebB6m0eVXsQ3io12
RGzQ3KNVMZ/215+04jlMlP/QdaEFoH9/tgmE6v3qOeXFF0+JUyXnI0nbcCM6WLFYk9555GjwkB6S
v7phkLznGkwRaIs4uEWd3bbvTDg+aKRcNjm1PFsI22okrptpH2YWiXQrnO/Xp2uFWYyYNM/DpBxP
V4ATQ83zMBcAVRLwiNd8ny79nc7PSz4/o9kkpuzLUFSfpnQ5FOPnse435nFtvYzzkUE6xZ2hqncu
26r+1TZaPqXdNO58q4Qkd9jTr8DClvnG09bs0Dgf0ea7AKo/sVOl9R2V3T30aV78Lt3TqTlcn9EQ
Jv1B5tMzHEFQqRS0Tm5/Bk4SEhNNNBXyPHjDnwqyk34oETipf/rM29hZK37HMzwDsfsCwFNUB6jO
m0e3o/knqO0Fn65/zMp8meh8PqNMM8I1n20xPvXMUyfSZkmD/slDmWdbZ9jKlJmgfAJA7gCVqebs
l2m2V5qTvbgooky1zx98W/aPSjTlPhvRxBVNsgw3fPa/KLcP1soE6ysgI4ln9d0Zub75aRnA0xPZ
pepo5CtnPtZuyj/XORkfp973I16o9qFI8+yPhc4uCE7Yvr0cy6yoX6TVTj8RujtIbI8O3TpUVljd
0Pr6t98kBQV1RyDb89w66nub1eTeLxm0prJisbpIOuhLp7aiZ28YpkeILDVgZJDBARbQvAQW0Z9Z
t0wbh8TKhcgsG6fN0mQkTcl5CscTWhAex8xCa668r+007ib6kGugtW8zPCMg4FzXoatwIPn9qQfw
Xnwr0X2S+m+3DW/EAoWwO408WoZW1nkPfng150eiv2Tk1/XxV3alCekXklWqnJrsPFdvPhoFIMG9
MTEr547r/G0RvZ8Jx51Uey6KFAyQYq/85s7lt1EfERO+jypx6C15ys+dCOyHUpXWnZ+FW+m5FWdv
YtPBNQfcddiD2rH9Q5dgZ4X1nR0cAU96bKrn61O/MkFmB0sHyGbARywtwTapchZ76amwb0wCmjTW
TVAxmk9AD4mpPEyiiVAvgJf/fNu7G8F873Ix9OVkn5dseaurco6C3j5a6bIFDVibHMOfeFTPrPWY
c+YuPXLoc0KY9TiKLY2WlfU1Gak9YGQtYM4vsjyxfkDjRFHulhmEtPvb5sfYtukSOgUZ0IhDAW0r
Uv/oW3bsoXJ5ffiVXWvi9YMlg1tVHoQjYDpLm+5yyIzdNrSxbavSsqxqQmjlk5pEKlsmJL63WB3X
3tsMOaBz7dZi6ZLA89CY3e0H0W3M+NqKGuHFuMwLYDxgtWftU+cusZUdGHKjPz0kp67PzL/o+w8O
YROV39hgth8C1A2RMRQl6tEku5tdrxWgp5vBd6+Wnj37diCDaBJF9dAujjpVUzh90h6EindSsxzb
kFsQULKWfUDH5o9HMh0JxuaokdSO8uFGfT4aGvFqBhEvAvX4Hg2E9B9ky36TXJ7F0mzFJB/vUGpW
VNF2ydu+Ek6Sg9E1UkyhC3OY3H0DuZSNc/xjc6FmWdXL9Yw0FJSUgnDSX0ASWdzV1HW2Ivq14Q2T
uXTXLECDuUmfhe1jMNI5RsDgbaTvVubHrKIWXlmUuUNpUiCCzxvNDtJiZ3AtbKUiPrZ4ahZSWwsZ
G9lpJ4H88qO7BH+QXqkiGZLwgI8qY3Ss3nSppybNoFQ8dwqE7oljlbEH1HEJh1/Tb5xv1M/XPsXw
9tWQLqn02wsnMGEv1jyJZ3CdFCdw+aUS4WyR7vzWs25yFdREW/V1EehmzN3E5uSt8/t7yfjOkRON
+7b/1ft0y2P8e5T/12NQs1LcOYI0KdYpgfOPg6/TA0TY+RcZPS9nsa9icef8kAD1frYPfGedrB/j
t/Yb/2V/QvMJ27FTHdcbF4i1CTZMfSysZSZ25yd5/dZyFo8qO+bNbxLmh9b9dd0/rhi8WVwOfDRo
loj5EzU5d33f5RHvy0dXlz9uG99IzYQVAS02VxAcbZ5Q9IqtQUedd1Mqn/6nwqw6YoEFBUpJXhic
WOOpV0p0eiMa3SwqZyETIQHJZTJlS/BVhz4Y0ajKoclb1zvhjs1tpv2fsvJAUJuBJmAyMx/974V3
1oX93DpzHlnt3MRVa23kfFacJ7v8/i5R1jeEWxCVchNd+n+ETU/gcj1eX+i1oY2Ta6QZNABT4aPD
3kVjgNBWrPpsI+peualSk/WuFtxOc1A0Jj50w05VL5c9rzjoChq3vLPtkp4ySce7quTOQ1t3qE26
KGA6QafO2hpdXL3QoXj9Q1d2pdkJ3ni9zYCVBGyIqQ7HAz81gDnEYMVCr1Wa1Fbzcv1B/0b9Hzii
f2ts71YLpMF2I6F6m8hMtDvNlgbyMir/NNbDEntOS71YyKAH4VrfPpf5yJGxnYrHIKznB79ChdWq
QN9CnBGwiDyj+7EI+Bv+x3SyirKO7W7pI6sfWnBgBgGJXW+Ub5XXTgdrKZs9yLZVHnma+PFIh3qP
RMn0+fqXrdmKEVH6QWkvbK5UMqOoOwGinIfZ7rahDZ/pDJ0q6gCCFSKYHzkUZESW3rZNzeL9UqNZ
O2SlQscr3eWICks9HQNmxWXwDyt/X3//FX9sloWDgFZQ9MNDWoH6bPpD8H8k5ACuD75iuvTy+zuD
ArRh4U0Qwtn7iGxyptoDOO+qY68Jf9OzXR2BRZi3fM3H2T1qloLRytM5ZV54SRVC0BpxYH5C66fz
4PfWcpflcxq7JWl2/QBKjnZA/sVPy69pRcTFyquX1If/K9VF6ZOGwHALNUV9iY56MKzpr6rsm1Pm
C/sk0nbchSPg+YHL2r2+JKg6f/Iin3IgCBiorxs47Bhtfl8h1GGfhqB5nAbpnore/oEK9FvZafvA
vPR+IQUMpqpQou3n/y1Zt8Q87L9OPO0jKKFkoKFLwVXjdNNuVnSLZI98vOa+eYxldpi1fdh7yQia
ydNQ+Pw7sZvyKSDFgKTlor8QQX/oUBRJ31/04EnJw8cmz8VDXYXspZy1c6ehJxEJEMJtuNyVPWqW
yR3eIdE8YCM1qU+jcpma2A+3XNva4Jff3xmi1UowL4H/MsloN8aL6tAFa41qw72snRYmJ+LU2lM+
dZkP3UrQNXhNINFNZgVD7CIbez/m9hCD1iz8lFM7e5YXoZNMFtbOpp38EszKioeKbKHgPs4++yYg
oExJaxN3AlPmYo+7cczUftGFc8j6kCaZh5SqW1TiNdB8lFEhdPrn+l7/+LnU1DDuqAchNwEVyTpN
p6jibM9SdfItF+FEfd8pa4jQbuxHDvcO15/4sRlTk8gRipVQI0yhPBBmgYVtxMP7Ec0Ee98q5o0i
69ojDO/etinxRXiRxpwHKI/buJpZ7E/J50/XP2HFLs1avZWCx2JwIdNb5wr3v0WyQzfb/saB/nGG
m5q1+qZuci5QIkroxIbjVLbfpAwfwlAh05pD2UoP/6NTtxHYr3hfk8uxkVUpU1qoRI31XrQPSts7
If6E7rfrU7U2/uX3d1u4FXkDWtYKTmso9kHgx06H7g4ZHuRyo+oMNaWN57xnOpPeCD2OSsaTv8iX
luf8UyWV81DS0NJgv9TZQ1C77AgwUXAoaFGdWT/0D71VL1ZU8KrZuMms2Ybhs0CuDizTDFJhpt2n
uhrvkSbfOCpXzmWzXSV0A5CEF5wnS1DAF2Wd2nt2lT9cGh7voGyD/lAW4M55feVWNpGJbdOC1R2X
doPWTYCvcEG3gQVs53l/ffg17+sb0Z2EmN4IFRUv0bJ/Ypb1s6+n77Pnq4iPWKsRGL6Kku+MhCdp
OYc05J/DuYBrBO3R9VdYs03DTbDK8UMb+CEw/g1xyx5BWrOzw7t8a71WZtDEM3SjWlC6nFmSQrR+
aOkdtBGiZrhNvZiahIXQNupTmQZeYnk5CBX+l9VvYGPbmJsVJ2QiGND9Mw+Qi8O5AObBcQCFaIci
RvlGCMQX653Ntghi1ibJcBBN6Lhh4FpecskG5U0ftRVwpSh0Xl/jNTMz8Qsa5/kQ1iBS1LxScUhy
kNN6YbtrFzFDCDcA0chcyZ1yLaiMQo1bPdfIKt1nXVA+UfSz7wXBLt54mxXnYHJ4jVRO2VBBPzgM
fnH2ZfI3wGP/sml8cAc0S315OdRg82c8QRMUZEncjDzIgYWfuhba2QxpW76vp7zGUqoRLbb2MDix
Tn0ZZ/N4I56bmiiOvASZSKPAnC9d8ktAMhEcLmwjXbzi+0wWRQ2CKmZnsMcgQ0q+eOkoQPsOjwPu
RwPYMK9by5oxOn+fVlbVpBAZlCRJUdfWYxDpaYpqa0srdW14w+WlYTj44OCiyQg85Axbt90coOuN
eHbFuEwQhgSIRvtcywRAp7dW5fcV7uMbhrsy/SYEYwjJOMwN3pyORUxIG+nl/5xdSXOcuhr9RaoC
IUBsGXr0FDsekg1lJw7zLCGkX/9OZ5XLc7urvLmpm6o0IJC+6QwzCjHUO92DVY7Jl5Z/DcGQFJZy
BeRxj3ZbNPhKhbsx9dRH8BnsN59f4gzt11ujLQQIk5OUTX+su2H+PXYd24hemF0v1bsBLkyGhNB2
iMbAsm7VZC8z5CblcMl59cxLWmMpGndODTD74lhlzU8vyN8gVHdhi5wJZ+uhPJtTCMn43IVP5hSB
qxtW9hAKi4R2fuEK51pN68H8MvRLnTO4SvSx8wD5uqg5TI/+W3Ds91Pi3umIJVVSPxTf+A/rIbi2
D/Kq3NXf6p/tT48mJP78HZ77GFdxO4ByrsdRzx8h5JjYfv20eA0Sy4EUEV3SvV+BP/T5lc5s2PUY
v+psMVsll0ffKGvHbIsfh6WiG91hGvi1S6w631TxrmHGokeTUZC24f6TBE1T3SmnHbdfu8RpHf/J
wXuxCOMpgW2Vs1ur1BuvztEDvWSj8df144PgQ9chXAYzaSwzHcky3LgurVUEKRM7hw4hd/YNoLrf
RObJP94ITcawdqrpGiWn9XNMe/+qdkiz9Ssgq7isdJTZotpCc8/9ASmC/LrHNtn0Y+4c2kCnG7vH
WDKaStTJgrLmhzAlmMnQmIqglbDcWnkro0GCq9nYhdqaDJxK0klMiStFGfCw3IvTDqNpT8ztnrsD
g91ZDbXXAc4ojOX9Hbfy8qmqRufYKp3dFjn6P7zw7NiG//NB8Nk8OmwsozmlVixSdwi5gGQs12O1
9/KsvQa+Lt3VLpORZVXVvnOQz9KgcJ+qoYDYHphgSV02Ayj640QSZelFhd0kdR2BYOc/MzlaHKV3
I8v9IrgvQoi9DDwUOTCjdmE92YtzaYJ1pqFkr02UAxfnIPXqdK9tm+38NsdwjNWNc2/ZeX0DYRp6
cFK0OYahNXvSDZD0pt686epheRpHULgTi8v5ubAkzEnMcgn98/Gms9f97Hx0HBcdpeE4YOGg5jVB
7l9fWfB5+Hw7/A2I//+9grj23/0wOa0Eb2fy93DEgSgNm50DHL2WKxuJ4l3VNvRb3pQLTGYhAr1r
O8hPe7TQV/M0KHsza4VN5EOIY8mJvcOnau+rpg2OvququB275cptveUBtifqBq8te1f9KYfuAtXc
tJklxijtvf7a6WH1RDkp434GjShSPICm3tJXfIcGp0wyIcCVKqlbbpd2BgBB9tltxwpnP7Zgl2/s
GhYeQc1Egfsk6cvna3Nm7ddyKVCQsUBskw54nl3kO8jIYW7XV1+zB7PXkikWJElHTkt6KH2z9Yyz
MTrYTq0A2xb5lndppn3uKU7B958Dr7KyQrCpcw/tMmA0wcPW56FbXxrOn/t5578/r+BtD+fMgB7q
QoNM8YCNE0Li7sLn+XEYt//u1n9u3g74zKcT/hlujW6s+nHv8k7Heh5UmBfOpYf4OIhig//3IdBG
RCSwgJIa0gcBQVyWvnflPYPpTEvuv/Qx/S3J/nkSM81Zm0Ib/Og65Y0XTNtqKr97sIX42s/T/z5B
5WeQ9C3L4Uiy+xkerAqNgXm5kOqcewurVL0Svgf/MhrsLWOsLfO64vtyksAMgcyij1o74sKOO/ce
VslMj+OpzAg0BXug66fs+zKpI3Gw80sRwenswuOcAxmvVaP0BFOnghsOyGzV1piVaHdD6qyPGn9G
y74S/RGKQMuLXLRlQhvEgt+F4xYhbH101GV5d91i6hD3FTSmUDF2yYR+7YUs68xar9WmBkr7QFNu
HzJopexHV1lha3nQmirgMcO1e8n18tx1Vh8Ma2xoo3YOPUzTr5HeUH8LGmKUZRc6f2fe5FrqRWi2
gDWY0oPNRWJYHbbsJ+Sy4lH+0lpcyH3PnT2rzyWD86UAFBvbdik2RVrsC+JBZaTbf76nbPsvkPr/
o6O1Fn4Z5aAyOWgoaKAQeiEwDE8oCci+XIAryfocZ9IouqQcab+xBCi8IQ9cnODt0GwsBVG+0Q70
DQnYPESFQDCtRj3DvGIxmCcG5V0z2daG2Oi5THAoSmYv83+4lS9v4OvRREDQWdc5VEjuFwpNGG92
umioqDpQt2CbUVDwUtv6tnKEHTM6o7Pba8Df4R++m8BPiWDf5icevGJK5Hy1T8NhZvZ7E1T6lzR+
sRkR00NhRB7pAn3HvoE9cMu570R1BXeLGOs7f5+9md4Re6y+pxYfbKQIHZzYIcF1Kxou/Rhg+xb2
WajcimXQr6JhVQRuqPXW0sKC8HY3b1Jn8d8taqotGHG1hcKk7XeBL7JdAEm8Da0pbNzAkY4ElFEi
BgIzhbtdZ25UHrSJBq/1AZmljC0N71wz+R0SMKhlSRjq3Hil8d+Y1mM0GCE3g+NNCTdEgipNBoCB
Z8eCxF5R/CYe/D8qT1XXQdmbH3ABGvectGj4TG1hXQnqpzbuVJQZ4jzttp0chzt009MYSjBSxn6a
pTCLLwIssF3e69qx4mlihRcWwi9vfTg0/JyGxrv23Xr8OTj9GNlBpXaYVZAI+dD0ZjBj/0WDutnS
aszjAY7w33UQ6Ng2WRCjLBmul064dyd6X4T1b7ZBoJzHHEDSZLTEPMVugxtzlcnwNVkwMY2rHuJg
lvTTZCFpFjUlN9HElz7kdtBvBqDR4WlfWI+OdrxQDUV6k7ZZFo028RKYIgZIzJv2BWMBVIsj8Z9y
fFQxzBKKm4VDrySuRDNvFRPjQY5M3vDZgeNr7zDwAf2THyy88kRr69jFQBnZPx130xK4Teh4jKRx
M7D8VVpWELWV5C+9hw5PMU186wYZIvk0tnAaLJ/awKJPS4t/xluJyFI0dywtW/w8Un7uahKOGXGu
kYyaBPvidh5LHfNC1BEZK7ReiJsNV5CByL4FY7PERgQ/FeN3QSXfsArioOCzd/p2nF1DHbJRQ0Oe
XCqW285HOjTCnSv0sZcf8QXmVy3RcxnOFWmQ8xXKamPagGxeTL4MGUrrh35RwU0BhupxyqrsyIBu
SsRYgApB4TwzzQ1EjuhI486SeSJp00YlLvFUKgDGFi/QQ5hRAul5DuxJHlD5nA5BsIcyFkfaUZQb
2AE4z6KfgpvZcdKobCCwPynI6nswwwP3WgaHQHrt1gQQZrM8yuLALMiLK5hPFuakZD+0PoYtTlmH
ZOmbJzvPyINPGCRWrADyzBvIGXq3avYZfADk8kJOabjvj87NMtrA/qAKhN2vNR2noAV6q7WBeJAM
llmdZ8V8WryTNWe1mctigr2OzPrQTiFbV6kSSurKFVs9cJ1IDc/bLG+aP06b5pETpO4hm/B8o0Do
VAtvN7RaoNLG1XRr8oqGbMizSJO233q9rRPuVmMUtLbaMqetE4AKio3l4kCrUm4lPqbSUUs8d699
V2zMAoHVbMnI1oFeWewrRbaLGfKdEdb4hiS7ig1t9I9pEt0PxUt5b2Wsiv2pbK8Ca17ubFVVYPp3
kByq7WcAnMWdH0zLNiUstULWYhIonKw49sC6hsye0yilgkdmtHmY1vzPWGn+ahedCP3ezjc5htSh
79TBli7lTmH6yixXHOE3aG6XE9Lfd22S5HIAvJR1fJsP07glCyyWOF5kCEOG55xAbTLP5jZuCEoe
3qQtDIPJ8hs6EFmI25Ch9Kl/JeEBZkPdhutHw3T9SvzcirVj1REfBhaT3p82rdcX+9GMwx6haNox
TCHRcx3SYQjHyeP3QVrxd5TnKuI6p69WB3hJWys4/WEYsckc0wIp6MyYtY/2thpqA6MWbn2vxm6A
LsY0lTtG+g7kwPJ0rDAXMhZuulMAzuFErdmLEHO5kb1wf0j0HpJ+FvNjBWH9p3a2u32aYxnKsXI2
GL9jxt7LDmdOK6LZnbzYzHO5A8ikjKlCLB2o3UUGIE9ITNhNnNewLSnplMWKFRBCajUG91V7lVr4
e5Pbt2XZtLtsnjoEv9wBaAaOabzUGuOV7Bd1UqjEMdUnehopDtmgONoWwb+UUoU2EoU77BsAIVy3
jhyMAB8yqT3s0+Z55PkLJRxap1PZbFsBRyAbrzIcHWLHCxCiv0fdqK2wMoigQ096UHkW8rpbot6e
YGo9e8NVPuIm85LCw8mq3DAt4IfRdIsM27yw72nHfiGVv8v6YSdNKsEMgZOddULtQqAAcyGu6Z6j
LbAlljvHY4fc1UOPKNEdbRMgcruQq5FsJ2tG9ixRUGswfu9LTNM3LENnBQ0MFWfVYhAPggkbKZMx
9KK3S0Ctaw9CtVHhTFtP9w5QNtUDbI7MDRw3SFI2XhnSqspCF1EC5pziRTWyidBbg13CiU3cYSSG
Ee33LEWDCSOt12Bunspu3LKBvbVLVoQ4wxB5nUwhRTDvyKdRnBL+XGqIbkKntA/RlvLCHCNkoBb9
YLMgVO8x0n6rRP7bnZcmRD8639gFpUmWOn8qR33zA/+BloG/Y7W/hx32NbcpolAFEbexwR0hn3nq
0FPapfVg7zoAVeEtS9tI1rWOB0qwZaoMFFFwWh5rSp4xDxehzoY2GiF1EGGEYKLczF1oBjRjZjP9
VEK/gKUNIXQESXTSAj8qveI2I94LLbwfy8yfF9q/2J7d7FJ31knRaByB2hRdaA/W++BNeew53ve0
wykW4Oi96eHk+Vp5lCR2R/qNP3t3haqxudhw73npS5U7fcwyjOEYkbgcTqlNytgUjcp9C1yYKVY+
/w39xgKEmR7Wg9N0G1CGYWsJNBjmYL+1g08RJ04Tpjj7kdApPGWL3puobB0uCyzl0mrwodNbuKHb
undFU7yfyHMh8atptwyLHYPbcgOomowdUs6RC+QgEGMgLIAT0e2xI6rbHAr6W7uCoRPmjH9qnf7h
ZeaFbWAjqM1qRuVkBIY+/mOu2h0/zbCYSZ/ZXD+Ah26Fi0WHvYvoE1Eb1un45F7hq5bGnj+bBLo4
97k91bGyUz9CW1CEYDS8D6DdRHmmkel2xIsKmEyGzhLIcO4Vi5exysO8m596ZqkEQ5wyKgukLCSv
hh3OC+TCJf3jQkr4kOLlNUtmbaoFgDbGlw4twfSpsXgT+mpcEkKyR23h2hK9g9AjoohAcoOQmWWp
ePbSEhjSWUY2UkFPUtRwQ2qgku9fZ/UiIdKCZj1u2MftDGjrFc7r4qR3IHyLcDTLA3P8NzJiHMt8
t0ukhSSZazSh1IiwstQQoMqoBCEQoKy6CEToQWIelA5agYi+kJAE5o2YRia2skXYu/2A9Lr4A10x
wAG97LWjxMXlaRrS2ZSRh5Mk7PW0AO7UdLGBnWVYpu4Px7WaiGiEPo3zJlkmVBCFhVo5tYfuPS+C
LCFAYV/hDFY7isCx6e3Sj4OSPkzuDIytNIAogG/w3ilIrYT+FMxoOeMHMnhjf1fFeAWLNBmOzWjF
kLEx0N+Vz9CtvinrDMCuAdSiQTrkofFzCB6RijxMHB96UbMUQpn8wWc0v/Fr0cTG1vCSnsjeZC69
Alr7W1l1xaZXPAtl3ZqNk3r1RgUCzy7JrjCOE07l9Dbk3RjXg3gAEdJLmF1+M5TyyGnEddYg3QEP
iu4zH+IL6Tw/DbVth0s5/yxmjdGYnGz82zQ4Wr4sI1ePPznrb1Qn7qquujWlcVB2CRz/bvatbWGc
BvZUA55U+sZzH9L8tjfGQ1YiHqJSiqqJPHLaPtAqR8CR2H8SDdRkka0bek1X4T/TG9Kcem/7ix/W
qn7r++lmaaA/kaVWDkjK2G4KkbKdQ0QG36buYepgETwvQQwOaRvlrtLgZk1IEUdyVeQcdNXS+ukU
KcFYYbnVUyUjktpAlbbTtAsGO9tMSPUgQKBw3LZLGUHhqY9c0VyPkB3ctMY+SsfJ924FDaLMhVcT
m5rfgenzSCCfj7qqpDgV7XYzZ6kXo5wB+X7s0rDvgT/AVKGJ59YwHEEI+4RaV33QNsnCmyUJHNPv
fbgnbxGjizhfgIcNDBS5psJ5IQZfMszE8QA0yEK/bZfQG5C+QM0RgkGqQj3M0tclbe+M6PokhUo5
gAD6toRaGPgUAsM5AkkwT5Hijs6YXLS+w3eZgCp/oNyfU1PIY+lNOhLSnrf9jBtq5tw/5I5jNu7U
DFHdSL7VfilCmzl1TIgPva3BidyyeRHdEoSyozgOUKvKnEEPyx1GuF4Bb2r3KMCmpuORDU7c1m9t
mJ0P/FoWwOkar87CoArAYM1xaFats5FFD6Q8hyW65HUQTQEbv7Fu+uHP43TbdrL4ARhUuXXTlkU5
hiV36FnMUep09UM3M0hHI8+D/zcZYzosTtI32sS1DdkY3ftsP5eV2tZUyQRuBUsiuQ4ST0Puzpoe
4P6Ks9Vtf6RG39WCm1AAxRNq5Bx735pflOke+AIXSjWP1l3TixEBvcdHMpIRHkH1krTTia3c9vO9
k0OVsp8IgiSHqHWdIuWrGPoebDJkq7t+CGE7q35AXwpya6pA3EI2j83WlKHl+lbYmV5sHRvC+TrV
G6EVDAPL7HcrlUrE6fW2qaiuS8irPTG0hfY96i+Afos+UeUyxkEtMQMGHiBgXhG7tXhSHaOY2GfD
N6L68sFSPhTkpPWgjSrjtEfy7VQAPhQjBySO6GUHKcMxLLQ/h7xHYGwL08SeXb2VS/nDcxwJF0vb
f5xHdTeOUkQ95NwS7LanRtoMSQ6aEWkdsLAuYWyNlny6V9p9Nrw3sclVHlp+0WxGwumVrSxYnbVD
HmNi0maRKtKs29XcJQxaCDWGHH2RzqFpJp5FwObYqDWZ/VAswsGkVJurul/obWkpce3lHYIsKljg
K1Lq46OzBHyRYX+1WHMsF7I8FrNfvFiebnZlO7ebBoDuG2uE5E/bJ6Lcwm3y2bd67K+qlVcLYINR
u8CUlTsoW3RFVATRsuo2yGh/1S5TuiGuwTCainpbI5psyqXytgV3u22Qq27rwDM1sSZex3PpjzcB
JIlRt9UMFm66BjUZ/NGNTTInlp7CSYckYsPHU2DDSAg29kXub3sIJX5TwnJir5xa9AD6bA5rQ8sj
aVrndhIpTEWhtXRIcUDsoYQANzePnmIxAbSpEdXOJxlKS8+gjJl0cyx1Xz2Tukqx9wso+eSFt0l9
Nh4Bizdx73b5rmnge+1qaTazqectC3I01sqsnkLO2RzRrHZgz1rJuCqs/h7WtQihAGy3TwvwRujD
FOaK2zW/MUiNEmAVq2gop/yAWWJwz4V2DlBwHVDeZt0z4o+KICq+4DQY8/wVzFAbsy4gsNJgUFvg
1ovD3J6GOL2avFBMDUhoTiH2njvoPKzAT702wM1+Yy2QXS3GvPcYI9tXhbtUoS09VyGxc6sbSqiD
/y/FYZYoj7Wb2e/lrDt4h6Fh5fFTs2XhbONiWyaFFfg4mApSbDxR8h9pkeotDnKw+So0q1jPc2Rh
pj1oqO3U0Vyy3o2aWaQx64LyUt/+1Nf9qBu7ggdAZcMP5hS+Wz6w/GluDpZ/Q5C28XK5a9XvLNB/
Mj4/teXT5w3gj/vLeMT/DlVmuGN2xJcgtyuBzGnQMrZr8J8ZDGC3n1/i4za8FZz+/p+x0FxpL8jq
FAOHwt+0aAOmoGjiYEQX5/nzK5x7iNPf/3OFqZC1NZ344qa4B1BDZQ0ahhemTqf52EcvZDU3c1SA
/ElCe6HNrducjtuGVhdg6+cWZjVXlEMuFpnhp5fx1nFvC+qGBCDFsfkapNda07qrCbQwY2Az1PU3
BBZWDOQUNr9/bdFXEzN/YCMpTg5xdoMio6u2fg3xZ3Lh1z8erljBau5RWpntYioa7KtRtc/jEJBY
WwV/mKAMSsIGzQRUe8JvL7Ciz3xBa4J31nY1ZgAFRKjIMzxAY1Y2iIO/vrRSa3K30SbogfgwBwOb
RZ72kZofRvU1/QhrTeieQeuDE282HNGdfCg8cu1Sc2FWeW5VVju3m9FxSx3Sg7xpysQ43IbR01jd
jh56mV9bm9Ol/9m6GSsaGqS0PxIPVQQSMvzRFr8///Eze3ftlZHxPtWM29CKTV8bUMIl8pzPf/nc
yqy2rm8CtKqt3D40g3CjgWKehILqW9qxC9j/cxdYzS59SuxpGrQ51DiWXRTWRJmw8C8BM879/Grz
Fsptm54O9AAqQSjJE8tel+4SePTcsq/2Ls9awcgMvATsoKbQH91bG44YXxoeW2tmugKYU8GkaDk4
/G02FUy60MocRzQVgwvH8pm1WWufBzaFMEiVqQPn067xWOwJdt0Hl0w76WmNP4go/irkVoNMSRWM
6V74zEo8FHX3ztLTPkxNhKn9kBToGh3ZQjoccW79J03B4HO9ndTmjs33A8C5Ow8Su4+YnVjffQbw
gKotSBGACnhTgKCXtH1pLhyMf2VoPrjbNV3TnhH/HMiPHdNTcy/KzDDliQK/5g8Hg19FqSfaP0Lz
zA+z0q5+QJXkFIG7/rvE+GHn5TaHl49/IrlpdOuR9LPxvRCF3HHox3xTRaCuKXyZf1DdYKzJB/ZL
er751Q2wYd59vltPydMHz7Bm7KsWlhEEKenBo2A1+7V/bEtzAwf454U4jyVElcO0l188G9a8fQyX
7MEPyhnzRC7DdEp/Znn10mf8Qo54JjSu2fpe0yqoP5rlQNr8as75FBq3uIdeTh3ai/U+9eLCuz+3
EVaHXDb3PUqgzjqU3Dk6qXoAH/vA6CWPxXNvZXXEiUaiWyZK68CU3sCpNVQKodF+GJiXVNZDesnQ
4y/b4qPXvzrsrA6Fconm5Ekxp4owfPLRQxocjHH81MRlTiDWQ4Vc7jXy3ySomhNxeCbfDZmaDRTq
U1RTaPQbVlpxbqBkE/miwxCfmXF7Qjw9+byzrzuRs32HjfrHG9pqV+STfU2aTF83I8nr0GmIuBVl
7b15qeU/gsOrX3tMoJcIENLgUXF/3na0CH5lxoF9+ecf/pkMc00ttKRTZ8xa2MFvfk4MPRn7XQcT
RFy/mHy4q7OsLn2eyQIXEBZo2elQ7UqhL+Brzt38KvtYBHF8bcNIC2qtYV/+mKBh4P+Wzuvna3Pu
615FKS1hnFW5xBycfLbiBcwgjIy6aYdpQ7f90iXW0gABl3JqlmY+dLB7jTw2AzJdiQotlWG8EA7P
PMVaGEBTM9TQ5ZWH1A+SIc2GJG387WDqS5nCmV26FgeYZr93s5ITeGYV6ifXfbB1Pa7eAkfIb3IB
TMTNSdBHcy/yl8+X7Uz+sOaYL47XwPVikPC8cL3N2EIjxrabS54g51bsdNV/Mk5Ic1VBnjPrwMtW
Jh0S8yQPyMGDKfLnt3+GggZ9pv9eIctqn2s/1YdFlzdZcTudFOUnUyXgzG/YyBIGXI5NzTUdeQQZ
Dsx1Xq3+EunoTHhYM7ynpkebB+OfgzICo3mI7Y9d2ADmwNC3nPuv7Z41q9u1ddcFWtKDoMhOlBda
+JP4l6B75z6B1eb0Zd24ACjQAwymY0nQmJkc8vvz93Pmt9ds7nJKheoVUmsAEh68Ac1IUB2/9tOn
b+6fb0uJnk1E2vQwVtZWWfmvonYuneVnvlt39d3CjF2qYsZvtzXwQLoAUuINYkNfjBSrbxZQOaKb
wKVQsE7FpsoxzA0aOt/as3KTpkjRo/58ic49xirqLzla9GDT04MLS562/Sad97q4pGRy7tWuIn2w
+BRmJTU9aExz0JIEj+Lha7e9+iDTltAakQEytED7JWTyXl3gFqDt7l+IFWeIataaPTxzVo0T8P+H
DoOwOc2mn0CYZFfEV16NaVbW3gcugW9lXY7uKUnJ75UH9MXnj/eXA/JBjrQmF6PJXdfE7eYDB2H1
ugZ5VoWenr2NzpX8MztDFwvaivu26p2X1Hj62S1HL1nYXB0kKPY7abvzJrcClqAHUUV+joFr5pMK
wNXGubBzz2QEa5JyUQJ3NPsSebyHkSJGHYh0tmtCaUoV5YDpP36+Gh/HPMZXL9uAVjS3AJEcRwIq
EKghLyXRAdpnxYFW/hFQnF1lyQtqZR+f1+z/C1pwS7y6NsfGohGchWH6k4aptKNh6gEy1BeOpo/X
jq2r2q5tvNaUJT+Q3HkpUYkBugn/SJQqO7vv/3y+cGe8ktn/1bbaNk4LudeDZ6pHqPx95xOlYWZP
uxrIhzBIvV3eu+DZIrrrfHx1bPJdTMOXEge2rvMKF3Wep5WPygiibNoDi2mov33+aB+fWwAl/Pdo
l8CXORDocA+AFYcDUGzj/OaRS35r597O+nDPOAyPMp8drAowX71Um8Aqk5kAxeIqeB997RlWh7zH
HFlatucegNQqo0JlN6VfXLVwRL3wkZ1bpNXh3jZjTrU/dEcXE3gYOYW90wLG2n8pdrC/hMR/wmtd
AH3lQm72MLFTn1yXdqQ5MD59IJYvXmK19ccCGhhAx7ADFGtiChwUJoZxZt1//gLOvOZ1QVCLvmWB
55ZgG3o4tmasjKDDd151OvQXdff5Vc6cKOuawEvnIJUOnY9Glwm8wpO2mWC1/XaCPjXy/fOLfBxq
2bouYLZ2LXiMBYfWEEy4D765RA8598unxfvnLWMExZZMieBQL8vG8fuEMfX985s+c7CvK4uso10H
wbD0kFMgEsAfytwbKhMA9sNZ/CqmLyULbC3uVFtVL4RSoKUKL99U0g2+W0BkUEgLjL8+f5IzO21d
Ywg7hX5VBeZrHrAnTATLMBegZoDjdaH5c+4trLYyX7K6mYY5PXQefD1hxJbqS42fc9/nKkvrZm6D
ZA2uj2vu6uDgAxan2kcW/Kzhzvj58px70attHBDLpBBQSw9MvmHQH+MPJuYwc6aNdJ/U/PT5Zc48
ybqUYMw9FcRZcDBODdjPUt4Y4O/ECcg7FAkscC98t+euc3rMf7aEBwktM5YUm80hgAgdS/CNOUBu
5t1vLgwczrCD2bqVw+lku3Vh8QO42mBzgAx042aVEzvIBWNT+q+DZOOVO7oibjMvhRhamkIVltE4
JSlg8SlNdxVDnmi8xYo/X98zr9FdHQWAS+X5ArPXYzEMcG0nNf/mLl3/a5JuGU4W7W5h5kmzOIAR
6oVLnlvqVYzsna6hozWbo2fX97pLQEACduOxIt4vj2Kc8fmDndm+a7ElZSmYngrOD8sCVzY/P4qq
f/fn/PfnP3/uIVY7zAZ0nWVAvRxyGPtBE/Rk42mDiOwUmxIAV/gZp8vm80ude0WrndbkjpsbPRiY
QaqD1eluJ0RVJ0Of3UDYdwaOnVxbxGfbzy935sn+r0oiDKqLde0dqj79CdJLHULVL6zdwg5hYv1e
QSjr8wudeUPrgqiwbA7Knd0dB1ZRNNUYdEMKv8BiOpe4fQy79/9rLrYuZ6qytZ3Ah4L+yJxj3pOD
7fW7r939auOYaiajY1LvUOSlvAH6ogwXp2nwBaAZ9PklgjN3f1q4f84kVTqz2wEgeuzZezY127F0
4ybVoQTFpc2qyINwgbYfP7/YubdxWsJ/LuYvS56Vrgde0Fw8p267JB0FelfXQ/K1C6y2PWfABeU1
GA7LmAEs/9SnU+TDn/HzXz8t+0dvmv739jOroXxh9QARmvZuHqCTArQlcKYvIHlcqE/O7MO1A5Ty
igJ0Wjc4OGgq4liONCaXNfJiSv/Mtr1r1HRhZ5x7mNWOz+YG7uhZNR4D0R4XFwocFLgpBAlghL+2
Xmv5ITMKp+qg/HSEhU2i9LeuXOC8MYWsuCCgdeZ7WisPwV1GzgEgcgd7gexxTf7H2Xksx41kUfSL
EJHwwBYoX/QUjbhBiJIIj4R3Xz+ntFJjVKwI7ma6OwoEkEjz3r3nbpTqQyjOhSd07tdPk9dfo7VU
pBM4tS6P3TxhvAvyPcmYwnNqdpxfGlBL2rTEF4Q/VdEPLcXAxMJbW95PeGCLavQ/v4J2ep3/GLN/
uml/3cRQpeTyGmZ17A7GtrxKYwoSnnll73I/XBc77TbdB7d4LuobuRmv89vuQvn83MNbfIlNPdFP
mvXq2JqNhyZ1UjDboLv9/LbOrB/68ktkpcojAQGklMp9VacHjapLniY/xmJ6FqFz4emdmRyX4KQp
6qNkmqU8ci3zJo9aqAXV9FpGWP8cjk7QXd1sUzZ5uO1HGV0oJZ1ZUJZJR+1A3jNbo1OUDGLW5C1w
L0wuZ354yUUaEAK1szoWxzoujnaqbpSyv7BSnZm3ltlG+N3qZs5PrzsafdOo15mV+bIMfTSamMTG
lTYaF17KmRKroS2+S8e0GyefLAcDqNZfmVaC7daJxjUpcNoqqrr40Zgtx3N6RVnbsp3WApf7hfs8
M/CW0CRXNKYTuJMKo8RwV1ZO3mumWQgt2WfSheqSm8pCmP75KD/zDS0jkdIxHwaUu+JY8w210TGh
5BakX5s7tcVanCWtrsByKY+g5XehE3wrALz0evn6+d9+5tNZ5iF1FV7Pvj4d/zXLk7hNIfDsXP1N
2k8jRqJ0Bn5ZDBcmm7NDYjEfBGMaT2LkHB0P3UtIzNYKM+mPScbvKeiVKmlJLqf92BKxIcTXxF3G
H2XQX1NrH+DDNx0EUsIS6X4qy+I6qFvMH4VsLrwk9w+/4R/z9595/a+LFIZM7dHMxRH3rL5O4qq9
FxMe5dsZl8d3yLE4bGji5nhc1HLcREoXZJTtrTH2dGkIFAstnoSkgHHglUXBv7QkVO64KnaJkaaY
HOrHuULCPWipgqBGdgc8B+nRiiyOwIBpvUHHI04xrV53aXQ3YI/2UUoIZGzpb2ya1rp03fyqzLLS
h/ierKO2+abHBFRXpKeIOtoEVXlnOt0vtza1VYWZDveamP1uSAZvdGx1VQnzVQvs2BPCxNFdBIjB
p4OFCcszRzhOIJUIRxjz66iKviWR+kx5VfEiA58v8ox9GsED0U3rV1iPwkNSem1ohrqfOwwFeYSv
SirUVLpOHod4urfcLF7HSn/UCqBNRm/L7emMmBha4/ftvA/KpvWroP9ZnPw+eT89qNU4U3jrK2+Y
Rroj+uDsjbSaoN32DR6eCavfPCKrN6pwD5wcCuFsbFGz3ckOpQOx2hhIwp9d4n4MM+YOvSOoQU3r
bWzbFfawud6pOZaaeoBAkWUtQBnCsX0NtenazDGsK3N2UI322DkYTds0NHZVAeqsDO8yMXfQmGba
wpjEPH3CnJuYysBTkD+jcnjtUkqsLYe6dZzxv4rBudZTS1/ZxfQ7V13jOo+To7D668CEt5yR2LrB
sK2sZJ9T+QhFwD03Ki6vTFlVLdgAPberVdZglHdH+ZgGuKWN8RTVQdO4UngRhQbeQ7LVX+lpaeKG
wYioG5TCVUCXntVlr41Z/lLn4SXXWx7mfGjL5CZwtReVJEWvJbQxqeIH3AMRHsX+I6xzy3OEyvBN
rEccwu9uP8Eep9uYOM4biQD3tAlutZE1LQmy0Jed0DEOJLbXYsTvFGVrlHqM32F40EPzA0jbYcrF
3kppvfVYQgdjvi4m+egO/WvfNdIPkfusiQ/D+BbnzzivJvzI5WoKO9r91nsdJ/dGL3Ym0QaeZWoq
p2TiHOZUebWyKfHcPhT7uME7FRRqstLJg9rYWQSSyH3KwgaHD+Z7P9Kb244793L8YximsT9GZngL
s+VKNCdmb2mvxaxuy4y6mtrWsAsi9amL62OlKBDHep637eA4bCZxEDFwDYOkEqxps7vW277EPsN+
vk2UTYy3aZ9mcU8maSm/2XibPD3LyCTVRLkL5Uhnhwowjmwp10VlpitOIIHvFGWzipLA3lhGmKwN
DP1e4rbvRj7/HGon9jSZFWsoIEcjdr9Pst0Rs2Z7wRSBvDDMXyOp6GvD7A9alb5E9nRfJAFcBRVn
Up7favwpKLca13eiaR+n8S6R8wPwjCvDGb6rdat6uRNcNY1V+1qf3EqtuQ70bt/j6VoZaddtpskR
mxYwmde1WBCVvhtBglKTT8c7fQChGjiW2MqoeQ7iYTimY6ftsm7YKYJHDSgDM+swbEZRAU2Q4tbs
9f2s4nMtZ+R+SpZFnhOFmufYEYooUoR9SGQ6Mtjxth6B2U4jk4I1Tttea2I/0x0s3GrjW72KV6US
/Y5O3TNDsdnO5B+wA3EB54DQgddf4gyEizIlSohZyNAOmFeuNGxofl3N8kaZzeSV/tGuTEdWZePE
TQkp/RhwGHri2teOEW1Tidoxq41j7zjKKqdR881K1b1ri7vWah4dpWx9EXd7G2eQF3bhSzDSHuLe
niYVioI200oI5eCTJnibYVuGY2heg3t4U3PtUc2KX6MCYcRO90rYgFtsmX1iYb2XOUUh5jqG3OB0
ezJ3XwH8Vn4X9NVOK3ubOUOHjgNWB2IOtIemiueNMfTgfuvmRovKYmVE8r0JMd4pbfqYzoxSW6cZ
13TJRxXohsdoe0yyTm7qtA9xhGnPRFs+2Scr7eTY3wlZfCWJoIbDUN/aDdSprh4/yAtKcZjHv1Em
2BsStWOPind/mwBu9ZIhctalalSgLd1bzYmOcUvGejOexDwx2RCGA7NthmgJ0CjZBFZzpdeTezAb
09hBNKdmaY/7II6uElU+gzO5FSGevdSafqfN+Fsx+vd5bB5JG65XapsAnEzeicMut2pE/YF497UG
1NIPI/2OBv2PPs3fSszNlVKzrRPDtmhQCyfar35ubwIRvqCp/KaCXIAvMR510bmemPXWV6WqMB61
FXK3gIBDkaz63n4eEzM+KY4PZky+d6SMp9CJ2V0ZhXyNHOYKs2GaYa9847J8rWsgQtssYlntE+TX
6ohPUS3xuMYdlj8D1gHm929WaNyjGZ03Mk6jFXsmWHlzMF2nE6uZOScPilI+VZqVnMoGHXsEHId8
9Yfcjo/RND/HFT7JwdKeUlSFbj/fD6r9OIaW7aO5RGqfFtFKS3GFuy1ghbanntVXCuwAdTR9a3AO
5aiovhWWmIGD+RZr6APW437DeHG3mNQ0X3eyX3AeMn90+H9gQmwkwZa6H+2wvxYuikzRsV7FzB4e
Ss5xXeOPPEZYQb1YAqUITcnOwynuKozLPqdkljq3OJ5Qin6bR/uYn6mH/N4OTHfTVJGGvqzNd3oP
FmssrJ8syi+6mt8huTlRYlh98Zl7WjG+EJ33FHXU3InIClZ2r93PSo1NdE6Bt5Q/JzEUW6lKqKMl
9t5TMDXBV7q+jjlXepB8nLs8q9tdf9LDg2IVd2mdBBiGZXnQhsD14F1cM38JuBLxjRYOD3FaPRll
lB4UE6BSgDb74PBprkK9zlcmJ6+1GuWTD7ngOXCcgUJrpoqjiOrwrrZLuR+NYALdkGggYWoMylk3
3Wdu0DzkAvtoCp91PxdG9zMtlF3RjM0VzHCNnUrZb5p2zmBiGLgIW7LaNjWphD5OTvlTiwSpDlFf
XytNM70gxqiOFBTV23JQ7LuwD90XS1WeexwRd/Q6zcDvLa3aik5Oez2aWD2t8rmz5Y561LQpxtTF
oalpNzIlwwoH6eRrg5ivwGLU60Ap8OI2neZHozk8dmres43EFT+7TATOON7nk0mrXGueR5lDxYjG
aa8l0l1NSqzuotZMT7DJbp0khgreR8a+ZF88llgG1MJUd0Pv/EZtYa7rbv5R47vwWjdjL1Y1oQ/T
rNtgr36yBNK8VC2DjUU2x9qohHP6oyw/UAZrH83YkgNCv/yC3fMmcMBkF5Xq+EpctwcZVS7JXHW7
UorQhD1A6VUN54BgMNPcJsPEqgffbA0KD3KoAu+xidR6VyiSvMRqcK8srSfRUJEa/M8wuyqsQX1C
2xTuEDo7fmaq5o095jFiHgHQS3OyH3nmpu02rbvyRa1MdDHoQLyq7N2PomVTUxP4y3etAmPAklsh
RjzSj+ae87Dx26yMfQs390olWmnjaPmMEEEd/cDOfkdDpflhYYQozq13I8XywvgDC2VO6i+9EPqt
Yac/qfzH3ignHZwMw05uprpumAZ7C9RWxs5bUUs2rSNRZmqCIDkO0pUrx7dEARBASNS4bwDF+a3e
nzhgmeIbmamvZJhUYNOs1Hc0I98BCDM8l3wjL9UiGz0W0J2A1PZ1n9cq7OmJWVmY9Zq4tWQzN82r
6QKpz2XkD4wuH40epys24hvZMiYiY/hhd0q1CufxjhxJNm9te2dUfAFMUPsUKhVGgfax7cKIBTWH
3p8RXxUn1WMqOMyEIL7XDp7xK92kCte49YMV2/I6HCklzZr500jwqCutPQK3C4F1ZWxFEDnGnhEo
ryKvf04uf7HVG9/UpHegdOSc+Oaq27hdKrwsdMaViX9wFfdgQSNHZ7tt899n6rRpJnbbndrINZm5
zFVp852jq/SbJvzI+87ccCsJgLJsX0sQx5SGQfGhOoBb1KgwKqbUnxo2r7lmp0e7d1rhtyIuVlMy
Si8Q2im3itOQo43JvRsMoVdiGGW4xu1xmpPYnxWnwnE2xCuHafR6DEpB5BSVACn1dt3OlbkzHHoN
qmbUd0zXcDOa4brumKhcywA0FVbP4Jtwk3djkq4rKUCeDBoxnVKHMtyla9oY+ibux49CpwEtRNSu
awsEUdHVL+xY6i3+1Xwj6fTeAE0u4LXBHAB1+KvENribA3C5oYXAFsz741gNDkUd0Vo+nfk3Gl/A
3EyVw+3MScDkBl868C8V+BMvKaFF2iqApCIHvWm5eeSLjHr0FOR+YY6PiSjDVaZHDX39OeOFGsMK
kk2/Dd2i8GQB4UrtG+0uClmWGse+MzXmZJtjKvhByiR6ylY/bp8rN7gf5uBRTyZicYvkm22bP6yc
054N94L9v5APBfCwE64i9syKvkdc9u9uJqU/lrDtdNZeyE6gfxjE1r539egu0RVxKFOr8tM0Ycnu
lI+qq95O3cBta3M4HyJx3bQ1jv+i/hhFdx2L7L0AdeFVMAlWCeawX+CM+hUQbpgwXZqD24HUJPOE
9wpz0p/Y/fuKEO1GMwnIMoVhnLzw+bo3SrxRNfsHO4hgNHclnAgbCARcnLeuLitgGoVcI9ky/AI6
MIMoecaSXwE7GCoQfSIyf3RhFu9iZJ2bpga6AQcwXhOtCk3K0odraAfKrs7mkfGoPtPKdF7qk8OS
CqHYWVbrwHxyJvZ+8MuVkG1oRpf+Oh/Hio09C5jKirUpddE8FVaoApkg+cor1DrbBGWOUEPYwbWk
mPKmi5wtUNu7jh9jN78ay2h8N4aufzIzd/DtDEEYjYNIoi+Q4yvkCW2j8RgfySQvVunYwz4TUfwa
Nkl8lYraekD46hybup62IpjNhySoo6vMFOlulmn5URddPMOxojEMSSI/wION/SJxjJXawFRJCpHt
nMYtt5XWOeuZ0vs2yqle9GFeHrqU6CiSRSw/m6St76IOY5/aoBtOoqZwvb5J2b71rQMLh43EjEDL
HYyvVaGX/PLTC651jVIxZO6V2TOOvliQWyLIaTd0RUkO5mE0jatMg6bEjvd5Hs2Pz2uaZ+qxSwJ5
LiQdUrdUD06lHMpsfHUSe6ORQvH5z5/pyC0R0iJSMt5OWwPJr0kTiI4BLqoCbyEnic+vcO4GFjVf
mDiR7eSWesgGBC61ke/B29xEo3LB63Pu90/F4L+KlQRjcJR1VVQEA6dgMYF06fzxohzo3M8vekqp
KrQG8GR3BDfEqX0KX1tCLZoTdOPz53PuDSzKyFMCYagSFVksCkgYVblKje6RetqbplQ/Pr/EmR7M
nyigvx4RsZlBixaBsntiXhvs1KfgkiPiTJwQuRb/ffyyDgIWU9s91IXYjWxxZ2E/mDlfeciAcht/
kgY+EnENnCal6NNd6MiceS9LSnVjtMYEdd8+UHRPADem0UarlI4j2vBFJcQSNp0y0RmVOcnjZJQP
EFe+D3kJDm24MCedAW0bf7DKf72WekxiRetHcYDbUezMLLdWej5Wm7DH6GONRnIjzREUozKyk2+M
bK8FebaVAN89MaIfNjIlOWR9kV8Xehs/N1ntfPt8wJx7uKex+tdfVhauQjQngq426G9hzL+y/Iee
NVsXbv1MR2sJ90+TMgcBjFJqTiqN+ppS7JnngherieWmsYsZXFepPX5+M2e6QmIxAWno+bJSm52D
6ZLgM5TxcIjn5qQ9iNht99MteNtNzG7LIxo7239+0TOfnFhMG07SqgMZdAA62MvtYyeqOAqJ5IvP
bzFn5OwxdcXE/8ru7ynJ5O08GFfpXL6punU9l/Pvz2/i3GtS/zsMzDoK2q7FxQtN+CXOsCU75JEN
DtyzcD8RcPL5Zc49q8UU4rojQRqNgo0hGqs3klO0m06283Rhgv33XehLSvmpqC8HPaRlpukUYA02
aMl0r1Cnr5GbI3f70kJEFN1/n1bcxaloc4F7LlPfYru5ifrhqJKq9qUZD3nXf38/aDOT7W2KQaJ/
6zvairRYrB1HuEvyiXMPavHVZzGF5gSl/8HsHxXrN3Gjfjm9pbPqyXi48DLOTHq6e5py/ppaAm3I
qMqo01GJYQh6NlSqF9J25h+5TsTiqimc6l3y6Uxe1aF78g09ocI4o3WDmqab9i29Se13qqnG2kwn
9cXpGopt8Swu5R+cXtf/NT/hPy0GfaCr9dBx5NlrLhVkN7SfhM6Of4jeZ6ndUXpQvdQt7z4f+v9c
/LnYYujP4B5PpHKADsQZOLhZIm3m3BGjxzGC/kukFM1Zao0b1yLwyzrhvlJnT9Rz6uNTOhBh8+Pz
u/jnDMvvL0Y+p2GlDpwsPOha/RDnDogrTadlXN8JLfmR5vNdqA8/DJWIlc8veOYdLQXHtnDpOw9A
4jg/gopt8m8kNl6Pc3JUSbMvKAS0clp/fq1/fhXc3OKrKJSxrSa9VvYqDZ30d1xTK2YeUUkBF22/
+vwi/95GcZXFZ6FbttFJDmMHUeQOxcFGv+mmUTl2eVhCNVYT33XTmbhpe1rZUVC+ZNId8SE4lwL1
/jkJ8wec/vlf36Ws0EjGYRAdyBh7D7M25ILFhVH+R1v2j2/KXKyGo4QO3Y16eJB1DtvFiT9grJZA
CcsSV6TTrgLD3rKehSvCPYpVj1N/klTM6hO6Mh3KW0XYPorXhymaB7/uQtUzJ+shbuqrMkYDo5FC
VJf7aKxp5dh67Rm5+ZA6yas5Y0uM7NGvYuOqSuLfuTWuJhV6fq9jhZwJMKEmeikD7txQWSzLhKaE
pmlbwT6nPX0wB13eK/1Q0e80wt3QIdnJKlp+nw+ZcxdbzFPlFJr6MFSMy8RNAM115b1CxezgKA5s
PsK/H8OJesPnFzs3OhbzFDRDY5417qx0Z3oo6nGy8ofPf/o0wv8xNpaybINejwPDkjA+PXlLrOAn
fZ2b0R2++POLuamgIwW9X1IXbl6znA5v2lxlo31hb3nmJSx12Mx3lD/C0N3nUdjucieBumiRupE9
UmiFVG5dUjGfmfGMxSyUqvEcp4bt7IP6qinRcxQUqprac+kcGTnh6LCsv/Y+FjPRSHPGmgqWJE1O
2bfRpNN06um8BIgNLgzdM6veMv3VDB3XmjDA7Es+E02ZtkNOLtPo3puN2HztLhYzjp2OFn4tR9nL
0HqrTBga9lQBX5W0JT+/wrk3ov13wkzi2ITdyhrU1slNpNc/06y9VXP9WleKrUaxNgX+/vmlzj2v
xac+F2ZrhrYOE5W8xIK4IOriauXLYbhwgXPf4OLzzox+ztGUs0HAwQJxfJ5fQhMgqIfJ072wSTgz
hSyF2W5WCZIeGENgirciAXOtuhd23meez1KSPVQ1oTKS/c1YU1MHDV2+6fmL1X/x8einr/+vtREo
ZDKDrWCKGh9dKkxu9StW3z9/t2dmkGXKazwUtSkbZlaK9X4HJ3ccfprF75CSr6E9fX6Nc89n8Un3
akr7wmUOdJzHSL6OJAEV1qMeZOvPf//cq13sHabZiskobFgdRHEzUUSEj3JhqjgzMvXFd5wEulNW
Kj8dxOwEUJIDSPHi+JK1/dxfvvyI0wRYzMyXVXTa3ux6eoHGV1hbmrPUcWdS7U0do9v+1JNWks4L
h8TPaQoYpSRt4JLl9dz4WXy6YVfGKUBzZV9rHyGFbSN7r2k757CabFu78ILPvIWliNsQ82nLzWPK
kT2IYvZm2M8Oy8/n4+fczy/WaMxsAlmHoezzrn7M8ujZrDh60W79+bXfX3y/XakGeTxbyt7t3RtT
IckiS/Njo9TRhfnzzAf2fwptZ1Ytp5MBL+G3bT9o5ql3iDzwgsHy3PM5/fO/5p8xJBTOSiCoBUOK
/sbp68MoSrJwgatfGK1nPoSlMrswU6uXTqzsu9Ss93FAtlJhZ5fYxNrpe/rHJm+pzGb7mPTE0ujU
Riayd0RgkLSpduQEACqpdoTlEh1Imf0qmIJin5NUdR3boYlGNWqeUjGYvmJ11UGKrLsb+wJpP8px
b7TC3m+gCCJBjN/LNkg3uZ5Ex2lo0/XnQ+fcm11MEOUYuG3fFuGhCTAktrS36puGjmtXGl+b4ZaK
bjfsyMcqNaagLN5jJ5fA7cPvdvUlQb/mLMXcqT2juh9YdwHOpCuylkvC1MjYIRPCvvCQzoxP1f3v
+IxOXoeZ2swebQPalDnDCKGhFUDhYKw+fw/nLrGYInqbUL9GHdn/mla5HcPy9PYtfdsL54uz0LKT
l2G2amLLsfe266xrlfiPsdudQt0/v4MzX9iykee6VR62qWvv9bZ9jft21ebTJU/wud8+PbW/JgjL
sGpbyQhK0zEJ5qHJ/vOLe0/1dMm/frqVoSg6hamtK5CpDAQPPmedZV2T6SgebJo9F2oEfzgv/5gi
/iDR/rqQTnhJiAYuP9QOGjU/INIacXxZmL+suCKtJq+dTSWCcFuEmamhuxzTn66uMuAiNXauYwXR
ddoIdCtSlzuSuYxdXer1i1knLFRlUWdHR7GzfZhN/dp2quwtxS901TZqEN0Qu6y+GEOEZidDlJe2
hbNxR1XfV9SKVzqpVRub/24dY7P4XjZN/yiRHpwU+hOhHdKqTba1Sn4g9Q2lkdU273xstLOzWtR7
e0qS1YjqXHpyOKnjamVcZWMt3ojO0LGoub28s7vO3fTySqZkyQIBc8j2wO11siagvEhSB0XsNGrb
1IoVQKSSWL5Ymtlzy5Toy6Lvj73Op8B/HRy7Ii9uy3SOt10ToBga3EQheWkwHvDn29tEy5Vvkz5O
/hzX4V4P547IJGu6kgqsLmS33VEUtXZh8f13xZds1sUUOiPlDsowCg+lHlq/HXcQV7XraNYqqalw
zkHtAOef4lWFIpDzrO36sUk4hBITTFPkBkJTpNpZ4unz1D24UdPvcQxpF1gVZ7ZPYrF9MotMwTSU
usDLwtVoIQlOiVSyPuIBcRoau8+//XOz1+IAR6ADaa/mSHI87rF7wIjfxazo+1TqxoUrnFmnlm1Y
S1HzUQ1ldpjqeBW4r8LNd12UrMhluTB//dvvpDnLjiuuUejJTpIdUIGkka/WarZVczu4I3kyWTmq
noEkTJMJooUdv1uT6G5ruOsXjo9nHuGyGWs4DiDMTm2PGNRH32J07CVpI6ug6swLxqdzY2GxTUQu
3esudp5jmsc1KXX9qtfUuzaxn6ZyJjuhvf/SaBCnd/jXTJfqQV9bbo3f2nW/WSJ4MhIohaExXBgL
5x7VYjWYsxppap7ph3xyd4NSSF9pg2tSe7597e9fLAmFMnfDmM3qoQoQ0suheZjVhJDb6BIL6tyL
WBz6irQKYsqb7iEymS3D99aIfbtoVyOZeoaSr792G4t5qVcVUelkdh9dDJUtGXIEtvpjol04E5xZ
k5cZz1Fc2+ZchPqBWLYajlm6Dazk4fM//cx+2l72NM3KkVUYmfURm0WPtlbW6jpXW528pTaN2Q/H
VvAhrdH53USV9MqRdbUYhujBpKJO3HSKDSVomIIMtwNMiGnvWz7MQ+VhTyjebLtLb0M3yBJQAIqx
rXu0Ixr2n4/P//x/T1Zsp/77ASCKtxuRFDqoN5a/yGqMbRY7ledU7tt0CgT+/DL//g7QA/73Mq5O
T8N0BnlErXo4edJsgQAxvwReO/fzi884q8pScbpIHDVqiq6509B3CuvCXPTv0WMv26ROatGXcKPi
ODTVD76sH4rCz3/+XM49/sX367ZZOGQV9s5JiNWAH8SFvtAHj5RVVp9f4d+1UdtdfMBVmGUEgzeI
PDv3e1toWynBjZILeTAgQPiZ0WyCdrpEfD33IhYfctx1lkaAVnyU8oMouM2EW+OiH/rMsme7i7U7
NS0SNgmHO4QjjSU96bduoX/Mdl54mlrctIJKXQjjH/Grs1Ei5YK9+NxNLTYm0ywQjs4hPUe7G75l
EdomjH9xjxI0zroLZ88z72mZXcJuMKPxXFqHwCh94+QPk80aSYw3x4QSx5SQrEslJPvPRv7/N/j2
MsuE9DV8lo0RHCyVSKm1JWrlrm/cYNdaRXE3sPGCPmBH6WZ09OojG5RO7BtctL/msuwxqRgu/eNR
68rfOp7Y16hoWuI2Z2kkXje18evUOcPbaSo7jvDNCKVOMOQnVUgKU9mdvDcwSr2+FsadgGS0IQdW
29lVVa4tzMZX4dwSk5RI66511PiYKZH2VOrpuGlSPbyzDSfcDDS92KUK5dUmSPRH2tekobYCyefp
9u/oZsJd7Mf2OcrytsSwYxAy3cRpc+OmZrwyJjvfxmqNzzOKlI1hkgYUq3HyneMMONQuD9D3gnQA
9UaAdazNpzZeOt06WTpuXWXKfuPqUm6rXp3uRIPlK8OZudarzKUcF+CjngzjXlU6HJky6fODTMJm
M7fVcJOIDC58lNfzRh2CfGNNZJIpeaeth9DIryzCM7/DTC+3Is+jD21qtCs9q5+T1uy3DVZJLW2u
+yklNTEZxCpR5nLF/B1tKlpfsEAJGp6lcxPazZVFNBzK/PlVG03rT3Qkxm8I37hbdoMYa693cGeq
Wor1YiKiPLOwe5HrdZXlU06Qeb5To3k/mdUuM7t9jtEVQuv8i+Dsa7RBT02dxRsdaLlHwHMOM4hU
HFmQ6WnX2iPW3hZLJrSUOsWtmEfuXe4CxIWb+moZ+U+hmuTgNaXBOqMhl5/ie+Vkr1QLfEpJWDzX
CeFxBMkeRWonPgFh04qeG6p2e+Iy9ah7kvBBPy+nn2pebmet/t2G5ncrrO6QkOFkztu9UF2imMJ4
r2ngzSxXdFhJlR8t1Xca2dWMy4auTTlbuj+rGdksRjqu4qi6xXRtrEKlPLlC0bkbk6avZWxuplHe
csasr8i2/Ilh4KHqiruiKoNVl43860T7offllSL1b0ZjyIdEmD84QVYYQrPK782Tlle0YjMVuv0h
6uxWt8gX1rUBTyzJqYdCIRSJKFL3AEMUQ1yk+MFUMNf0VrUCLvFYzW3kyanYs1dSdsPJndLm7sc4
uTa2SflgF8qbtDSSm8v2yjLDH66ZPYx66SPRfMIJ/wzE8FfrYo6dRHOlFvavUeDzMEXt+lGMe7cV
IOmmTmytDrdS4QSkhRrZVSCjcKXSyF7XsdlzxlZ/EuLun/JhPNgECb6m6iYqpr1ppA/KkOzGNHth
dU98tas3YeVe59l8J6byO+eT68bASizDHgweLxlg8pUeoeBwUqGtXaOrV71NrF5WmPVKj4wbNlfv
iDQeRkv7VobGvjGxj81kzOIkukZNQwQsLVmPnuW+m2zccZjBC+yC7XwNDf5QBgh4aDoSpYr33R6/
VZV+bAt3HWCjI1/7SUuIVBD0TLwcy5JhFfdhM6ItnTd2YGyyOf3VEkvmm43caGUVEUXPBq0VH02i
vtYj3FJppeQGQQrCxpFe17as8axVfAjmgJUhzzOvqvGZd5qGb9QlkDyZr+rA7TaWOzUr0h1WMHAf
c8deUSsAI894Yk5T1wg/5nUi8l9UYq60QNwwVAsPJrbtz4bxEubBKgjcjZuGlSfVchvUoUco7J0z
1a+yG6uV48TWqilx+xthxHTtrCdD/pJV+qOORpxflG5wIq8yc9yQqyF2c43Ls7WOlgA8kLguvl/M
giLL8a9axp1hCgKR8/K+CCNrVYwCEEQy/Y+zM2mOVFei8C8iQgPjFqi5XGW7PHVvCHe7mxkkRsGv
f6d65cszRYQ3N+L2ojBCSkmZeb6zhe3gb8mzX2PTQEwv2shL9eodvVvPCYftYFxRDSVS9Z7QAEmY
HA4z2LjDtWWN0OAQ+GiRcDjDeXknECl0tEV7Uo50mwVIQQRlcBcLB6rLcdypPh/u4KCauRlr7gMx
nDXuQKNGzBehYQLlhdPfy8FwBzbca8SBCtTBqA8A9kOTxdlP6Jn4pc5i9Q77RXyfOCRuzeCkqvfy
ANP13ypVj4HJNkAxeUJrw11bBW8tJghcxOSdQoDETqL+aiS7M0P23FPQ+AwWbIarQXdvaRAcGQcR
mI86/CIAPEBvDDXL53hAs0MqRwLBYJav7Z5C4a7BR5UeSig/kGOha7OsnCODQ9eKxojbTWitxMj1
Td9WZwlEhG/k4S6sHT+Gu8Uhl5iISGoh+LbY/UZnb4+gbVT02On2x0jDezXq8KQmv1IJGT+R2S+7
rV7g4/yD6IZc6UG7ifTk2UkBoodmaAPj6BwoxvZspAoOv4mx4wLXJKMatg12ZxCpqg7WcBA58UHi
Awz8xOroMDpIgEVyfA/0/iIJml/Qn7WrqvreKSWDT3z9xnoJQ1iY33o8N9/QgLbDkQJZs44ciYOg
Z5KWIA2X9mvYqvzhdWKDRAAPWSgGK0A7nD+0giVOCkc004o3qQ1/Si34AMkbBwhSF36b2JfOiB5A
lHmoDPxtISwbKggKfcHzEr7ZGT9UmXC8UTUNuOvBOcRsQU0o5OhDiH4ZHXThY40dfrDhEYrB190y
h2AZMBO3awvYo+vJkzboMAmO+rPIdXQyiTW6xXcl5pViMUCMgzTdmsaY1cKhfkfSq9i0sN0cPuHQ
QEHZb+No2sPeicHdKezLuwy5TAiFHiORreDOtM06OKuKeIR5q2Ft07wJIcYz363YeLKafpPnoBzV
epJ68OBkXoX2MJi70hXNg8fcMfc9FrCnE/ATw6Y8NWYm/boawVSuSO/xf7I/0V7NI0ATgIhOepAG
jWtMHgUwTwgDJR0eovVKdA6BhrN8GHC4EFL/MDv1mEUac7tea7xU4OoQyeppRGUHbqcw44atlJt1
+rEMsZFEI9wAGjvfSIOC+jPyFxHRX6VuHkRdXmDaCo1cxH0Yt29Zam4hRdsohVp75VQwZFcG90JA
DvocbIMgHA+EQKWSBfqfqL5SX1t+F5bgp5jwUfVo2kJAJkp1N2hmdoolrjAxEtWr2jD4irXxqQjk
bzY4MVzJgVmxnFz80Q3aG77swwpC3UTElyCp1lZvbqCZgmFdH59gJrSO8vaVR+abzFCkicfxrmv6
V9GyC7yscK3Ugkeq57bX6f0zMmE/IBqBfxbJ/NLsA7+3gdeAdyoYGwxdR0Q672AD3BVo9EQl7wjz
7j2rGhw2YjjOBagWrE2aFx2cq4zCxPmnkA9FQMHfSQtMDjuvN6EmxZlZ1OxBu0G4BAAG30gmElno
xNR+F9yOcj+ReRX4VYFxjwZkrD2i6eAUjB1wMkZRJa8OVcE1QwR1TiKITry6jUHhMXEKyL0KR3y0
71rwTDSN9ArP6KNyMyRj/pAZXQ5rLx4/IhMf3qWSl5dI6mAlaPCr0mlMIbLvTQGFumbhAqtD6nqf
jbZ87WClfiQ8qRuX48CyyTXe3ie603+YKfwy4RnMWulBLTxukcCsdpnUIAUkFMDLg0WV6F0B3/oz
HxFowgyAIQA6ht648FoDFgC+JfVLHESOJ0f4L4Fdo3Wgh1aYE37U0Cj1C92E/6MdgOVD67E9BXJU
2D9zs78f8Ze+GrJxft++ZM9c463JJRvSuZHofaD2dWXv0Q/2UDEDh81yb5TjtwrP6Bf4bwaliPM2
GRJd7S1OfQFfB9iSrdphiao2c8e1JldrRkLRF5jS+2Acr6Y6bNgEKLitMtkuOerMDNK0wZo2uDCW
SopD49wlCtcf0C2NY2ksdct9naq0phaaDa6JZqE53aEMwgfVyWOZoKonsvy5yGNQnga0C93+3DOD
ZU/STVfNDBPhCCJbEXXvEqffC8rGwOXWY7T+3iOuj/6cmI7t3hEFWH0ijSG71d6EKi7MXHL8+md4
8FUGYJJ4QuEqc1gMqBxoNtklRvtcjtMcizYEK3yb44C9rmkk19BuG39sooK1AFlj46Qpmn6poT3V
eldtISalW1LV8syk7J4datv3Sdso2+OB3d47XQQGjBOEUefKSO/iNS2vp9AhtVwTiAqYO8CJGgja
xO/DNL0PWzaurArlQoNwYJE0iPs32WCnxzjuYKZgQ3GhK2gLkWfK17oJ6C5AQuQuN6s29xyZ9ivb
7EH+0n3b0vw6ZPkJkoXwMBpWvLVHlfpQzcKDmyb9dmChWrd5k6wyBffJDCiXvYPj2n3SRfpaV5lc
s7j7kWRjvNV5UL4FUPdseh7hUAGJ+a5SVeHnfZH7oc7LvdPCp5xo1HZ5iHr71RP4HIVZBQ6EXYOn
xbGhQ/W+bh10T92eIzMTfqoliC1YL0ZjAUBp2tMHiK7TVWdo/DeMAoz9mISaRwtZfyeDy7kzmTAF
bt8CN2qyTwN4xg8RLBhz1lu4cdClnu0vlxUeMY2iIdwiLViPwPPK0X5EDekOSPmB1Bal37M75s4k
isK3rYTsP6RwKww+INo/GgI3NYFL+Tc+CV5hEkYjh4VQz431IbBAhqSvFDdkhubNAJIVe6km82Ug
xUMm+ciYlAH6aQFhynQAqqoTjthQ2T5ow9u3XmKaiuxw8jZEB/VUU+uPid19oD3lF9JNIGQ4Dwga
C/XemdeYJiHVGLegAnRAdokzWog2Aw094AFXdhCuvvcik6qDqJiJggBcZiEYXvcGcKC4c5bNA9gE
q1r75mhdX+9TpC6yrAW1SMQHwh5s46Kh1SBBNrLArTxsum++yWQ7aNGyCy7iqPZUezchqI7Ehepv
JUOXQTZuvjdakxVOIMND9hfPSPPXXB6r9o81aq4Tfzj2UuH6+lP/t+twbk9WuJMUNrVHoe873byU
HPc5PV3omvsyGOKnJys7rOMMFAhT7YEVBa7lQwypn5jCt+vOs7puYYzmXmCyvpmGVBA0wdGBZGYN
4oTQfQcsjQXy7z/bla/GZ7KyB0EsSKlB9JOhBbJmUIoR1SAn9UQw9nAgHLK/BggNGwtckU2CHWc7
DLlxzPpWPYGw7HiZU4zwx0XuxqpaWDxonbFFiiF87wn6OMZCo7uEYKLWyHavZSM0XMIUDuh1kVbI
4nX8IbSMyGtYam8A16JrKjVwbkH/WzWcmj7LqHXfA7SxKm2ZbIUVrxqj+D1EjlobmR3eD3EB9ChE
BVWATcJJNr1S+VvIFEGvCxJEssmQKwFxNDjoXR++EkAqtpnErbltM6TcJGialkUGn46luXECaT4W
DbdeGTHRfMJxT5R9z724SeSGEjtZWTGFeCGzO+iVxhrZJAdXSN70zZ1GBL8L0N+4sAava+2LjzO1
+GJRZQsLfK59rz/hToIS5tlZ7B2eCYZTY6/QVJGN1Hp0oJpWoOwg2hXB0cMdkUTem43Z/7q9yGcm
8NTaSwAIXgeyQIEuiA9abz3ZulioYM2NzyQQGvUA0yWUtw9Bp/sdcle0zjxk0fzbf/nMAp9ad5Ua
UY6JO8k+KNihCjj3MKkA4gIYzTVzeGKAz+0snKzmRun6759ies1NLQpYFqMo5JwrQBUhL1yYRXM/
PQmBRFTA5qAH+tA2oOlGOXhgHRLQt8fo6wop59Nbol22oH+FVnsQUQ/wVN4gMYM7Imolawuo3LHJ
Tmbc/k1wtPcpAubCS127S79aGpOwOJLGjkH2jw/piKa2rqXVI9dk8SDQEnHIBGKNxkqGU/DQ4tzs
pAtTYm7GTcNlUtU55LOI+Yo91rx9s6vgAHbD39ujOfPzU58vlTiFTcbY2PdN9NTE3SOJow+9CxYm
2ZcVX86nBl9dkEYybRtshhbrLnZkkjvg54Yzr7juSx5WUFkXaKIk3Hy//UL/bvNffKd/+86neU0q
gtQQemz2aWe3W2UgcdR1IDGUepBfup7HdzUqWBsHNpLbFIcOL6tBiwl7Ln8CTsQfWWWhHVRryN5U
AXL0FKa+RqusrcpVcm4UAesXtbATckhIVEE1C7UF8I2lZopdlYL+iKKy2CLXHD46eUW2gTWU5z7L
7aOuKtwlUhDO4coZ3Dk5ROWOVOmxU121HkXbr+0YDtumqXKvBRp6lYmi38RhZYC7NRirOi4ar+4z
E8nREqzTsIt1QOCsCA2mdo2gQfWLtMfer+Oh3WpoLvZB6DN8KDfjtd707SHRciBGTUe4nY7yoROi
FuZE1/RuL4vnIu6r1wAYy+1VG+x3jinWBh3R/u7o1ZVPaPuAO7e4OII4f/tzza1mcxJRawtW54Mj
2H6UwVOD56BSEa8KyOzdPhhOeRq8oNi4a50gX2myfrn92JlAO7VXsyzBWN8YHGpd/b6NxQn9AJnb
WmbrC5KtQsAjF1YAvcaHr+bjJM6KoItVEg0mDJSk34DUbJVubaFIXdVXDIjr1MIHuO8+A9CxqdOl
Y9bMUychGGhXlPBxTtjX6QAHrlF2Hspd9zUtL6D5fg8mxKcOztrYCd3SJFogSgK25y/SXUYU1p10
qR18ZicxJ0FX1cXATV2QA0AFzbFx4uSOR9qSy+R1jn31aSaxNbbrHAIIdGwhbQZwerCrB/uDGeqd
Qs99e6LNxNdp/sIMcUnW45IcRPgODLQLuJqbxfHC5Jr79WvY/RTr7EqhqwJM9gOIGX9Nszs7aKTp
rYXL69yvXxfPp1+va6tmklC6F2NlAZCbJI92g/y/lLZY6Dub2VSntIOEolLfoCy413XUcUtQ/iPY
iKLWV1to/vDK7Dk1wi0h8IMEUcr5Tp6Z8yn9IGXwaJJdAcOBULKjCdLypge9zndCRr85dtNVD6+Q
3IYd+L5l0Ql45bM9RCulwoU72kz8mhIOHJhzosDDwPJNAZL0wefN/JaIcRXZhQKCF90cuN6g6eL2
LJ5ZKPpkoahq7DLgnO19lFbPCoUREHd3dlz7zZLgZmah/59ct8XtQAw63ScwhWFt+AQU+dKNfMbr
Fxfn/05knHCqpsaJDfyi7rEpiyfWqNUANO8W+3ryyONrsbAUzTrrOoBGY87ugeu2cZaLq29OOfbf
P4H3I7DbCoaIynjs5XtW/oGe5PbHmZsLkxg5EGkWts3ZXqOFvcmdyPAhVJEodhpqZ5pR/KQFpnP/
vYdNZkLDtAgxAF2oqtVXyfBqxheVox6kPyXJ0q4y80JTRIOKag64cE73TY/uhVxTNQQpxqWi9THP
UxBzUeq//TYzEW5qnScYobzKrOLQlGBMZm+BpXlN8a1iDedTWoNZWCY68Sy2H7pEPGYyhvyE6egU
6ML+TlYhinhh015uv8rMSXtKbGhDsNKVXbG9JHcyv4+ACU+tVZOgaogETieW3LbmPs51KD9tCkOG
EqapYFzfBWenH/24OFt4SJenLnwvbr/L3GeZBM9Iz6okzOChp9sauvKrNnm0BEAtWtH2C/N4Jt7o
k/NRb7bUMEnH0BxopGczBJS4jpJ4IfrPDdJktQPrzLrCZGSvOoJStAM+874M4OgKF0hzyed7LihP
1z0aVKo+xS5mG/W+SYudFaboRUrlrufGx+0vMfOMKYoABcgqL+qe7o2qfnJGtdLYsI6EdQQ+e2Fv
mfkSUyIBw7EY5WoGYCfVyl0LLf9dmIBC/70XmEzXEDrjWIJhuGesdBX9XedqX1JYmQyJf/sJM5N1
6j43MrT3RnCT36Odc4NF7TLUA21tSVUw9wUmE9WWphM0CkbcY5F4Io1WaKn14Wnl5kv1orknTCZr
26eObkk9OdhWuk4AGkXnHLg1rSvChdg094TJTI0BcG6GJkC3C66RhArXsmvPtv4G+RKha+4jTLal
tgeeUMVqOICQnq0Yix+AOmOgNi0lxWfC6xRJILt+xL00NfZZYj0IiMappQEFr4UHruu/Cz0+KkYW
DsUzLzM1mlOaFWpWHIlDoQzUcqh2ieGfWMpsfXvG/jNX++LeM3WXy8cmb0DLbg76JtjEW3Up9825
v6NbgJ08y4Py3GPr4Wius221l2eyLTbt1lyZq9vPn3u/6zT5tIVAJkZQaIfnmyQ/aX1IyE/VLQTe
uXTCv1f+9NvCRIodiDt9z2XoZS2qOpaNqayUta7IGIJ8DkNF2gnoXNtjZxkLeeGZIDblGdSdQQYC
aPfBirOjCMmrkrAP+t5wTSJAWkWNmWcg9lZKbcoBySnymlpLh5S5jzFZ/SmvBcktA/6oCiY7PEJZ
v1DPJZjft//6uZGZrH2kAvoOrVPQWnSSrYCJh1mLhTvl7V+f++sn6z6JRJ/CPofts2hY1f1wpg4Q
5bCN827//kzkmqIGBBxQ2kgbxkNDqc9a5dn2ueZiJY1m4evOuJfyKSt8UGYHm/nU3gemeOpiDjl4
FRl3VIb8D9zh09cRPaRnijZodK07ctUmGnrsHel4fcbUnowo7Eu9bO+JlVoUfk3RuNUyYj7o+gia
AFyAXjWOIsL3BuR64vm0vsyQQChZw9GMiAYNefo61/7YNN+mSfS96DAFF8jODhk69si+G+F0Bg8q
tGd3/A3KyW8+4DqXPr2C7IYyRTrW2g+tVaxTo0621CwSzHloH26PEp2Zl1OMQULRCCjzGLaWb/xN
nsandN8nq7R02zf1Xp/3zg89d8nP20+bm6STADEYqRZKI2awHsvj9dh3T1FXwxLLqv6Wo/b7ew+Z
xInw2mkMHyP0xkC5btTRDnXBbYws7WjwhTP53KBNQgUNcSYnAxLvLOygh1YrA91USblknD03TJNY
Yagg06yrSjDWA9giZUnhVkbQrEcDzT4RJXRBSjcT8abC9bKxx3HA9roHxxu+TF3ymOnfoqugo/R6
PPk0d2sKEm07UgxRb3l2BzcrQCxbPi6Eu5l7yxQRHnYwzoPfDu4teuhSo/Ro8lYnwovanzaLFw7M
M9+BXP/90zvopNXQgNube8EoHG0+avgcEe1cDx+3Z+rMNJrSvgcmeQ/KFpqQi+EpH4s/DEQyN5TB
wuKeG6Trd//098MY0K4h/6gPOuGnIIULR2m+yKbdpvB7acJySTc79x6TZZ2mJcxTnITuIRRbF4YF
DVljP9f1Ekt/7j0mKxpH5r7UwtDa04Z6RfVkokuMO5Bq6JAOdPVC4mvuKZNFXcbdSOC/WB2CDK6L
VuOshDAuReVcIhVAsVMk3+pYxdqYrO+q4rAGg3ZhH1bwdaU0e4XJDJrvv1mqQoPJfz98F0ZNCVta
WCdcJZguGirRjAkXhXIN5aeBW83CBL5OpP8/nrOpXr1mhIyV0nA8z/ZV78Po6fbC+PpTsKlAPVBd
o/V9Jg56+ldGb715bzdPMObplxJ3c3/4ZGU3zCR63sFLvIKuA0LI7kfdpgvz6B+g6qtRuS6TT8vO
MGt4nhUmHNZYVkc44+XDL8s0ipck64xDqZBsczVn0EdvtD/Chsjf0Zj7RSzqo85hb5UkNhG+6OyL
sBncf2IRwwyqzyHBMtrA9OG5pPnoOMwPIhP1+vaQfx3r2LTlBeZKQ5z1JdQ6Ocwei9yLupe+Zjs9
f/jeA67f+tOoMAfNnV2q6kMXO6dRFl5nQSYWwtlxZOXCS3wdiJg1/awjYJdQKeOzinLftu3K6cw7
ra+/laJh06aXlEYMKjX4jeNwmfuAEHW/26sZRAKXrrWZ6MXm9lDNvMa0xNAWYQUX5QzxVLNRBK/x
+ROHQPdlREu29l+uMGbokzlqRk4dkbBGe34sKk+T2rsRFcyjwZFCTqhK+nL7Vb5caHjO9d8/ffV6
pGNqhVVzUCF86BvoqO8LLvnCUvuyKIdfn2w8fcCGlEGqf7CSI0v+EHS1aOISdvCVwwSjBNL3b91t
8ajJHgTqQNy11vVuCzfvh7DsrEMIfecBJXl7YXrNjdVkA3LiIAjauOkOLXwZ6XOwqJCY++HJfuNU
iNHcxA/rsr9UXbwirFo4Ynw5VZkxnapDX3VBmMruUDfHFuu5gNRcQjx3e/bM/frkEEn4KHqnxCx1
tDTdthWS0ih6t7tAVn9uP+HLsIe/fxKVMg4ftzrh2MFS9hJQy3cU2VGdbFjqLJyyZ5baNG0ccVl0
2Vg0h97p/TD523R/e/HAGTrd+VKr2cxC+MeX/7TM4FAKD+86xexMW6hsmu4Rlx6U1NiWp6T0jKa2
3LCS91lRLlVa515rsrLbzIC3NsXIgVHpVuVDobV+mY5unD3ZebNwEJh7r8kCh4IR+ngcyw6MgB7B
nYMMghOsp2BsIWGoO6bPXE8+WJctvdXMUpnCaUu0SRWwTnb2jvihkktjvN6eZ3MzebIESzvt07LF
EgSPfl+Zcl0G+X1Sq93tn5+ZxtOkbx/ogDiUCIQAPdswY6+g45LqNYN2/PYDZsZlmuktq06LWzNs
DtJ+G+CRqAV/b//wDAXPmKZ4Yc4DF9WibA4ObAy9iFHoizUn2lplt6t6srG08qUfmg9wAFdFpcFy
1PG5HZ5xN4YTJswDneECevnj7T9n7j2vA/xpIdmhDVJngngGFbMbFFdvw4VI83XClxnThG8jQhbY
TMMBCBK1XQG72s1gm6OX4AqzoWOrrekwwogZ0ec0tvCMrmPQCG6/1sz0m2Z920ZToEmNqAFE1Q80
oaINHcVj3ZFPt39/btgm61QDFicrbNiLpkPwPtL4rBvjQvicm9qTjVdTQ2wHrIL6yCFvpRKPzZgP
blU4uS/69u323z83PpOtlzEGk3KeNwdmX0zt1Bu/nGHh3Ds3NJOVT2XVi67GyhE5kAOweqPJx7f+
6GnKt49GWLBo2FgKVkLq/4BSBTo8v/njk603Nk1YZWYRtl7xQ/ZACq5reyEL+C+3+H8XJGbQyaZb
kVwmkH61hzAIFZTKbY+g5TTHgtf1rohMaERkEl519bZbMUucCW85tHpE+kObdStil8aTdAABuD2Q
M1Nsmsg19WIYAHZu0SoC4gfS8nr8G6J5z1RLNjYzk+Bf9vVTWLGGLg05i5oDb9g2r6o7YkD9fPuv
n+FHGdMUrpVyzRk59ix0UUUfQAEC/Zr+qX+giyM7pT946QW5G/+6/bS5N5ms9Fq/9tR1eBPZAi0T
ATzrm5mwvncEniJRTaI58QiDuH0Gcor1Ai7LwiDNLPB/Pa+fPsBQOI5IZNQeRgpMh6B+mhleB+DP
7VGZm0GTRW4NA4SXCgkX04QXZhcAAsqB4rYA5l1Cpf6L1V+smmm2lqUZQGvtNamz7daDF2zIKvLy
Fd/C8bi/Gw+mP3rH/ihOzSnbFg/sFajCdbawROg/ZPtXj58EhBRbFcJBlB1CfHTuKRiGd6NsGIA/
Xdu5nFL7KTLt4p4pGdRwrXVgUVTmhnYCYFe+Od1omN4IDOoZOAB5zMvYAsjJ1GCRDEPJPvIDoQ37
Dv8PFrqAOTo0150PIm/wAVBE77ZVw1aGlaMhHDDqdWo2xkZdW5FjGM36ueUIL08kWY2UOjiTosu8
kA455TSw4RWuFfco5Fp/eRENB2AJ+NtgR8la55l+H+pWdDB42K+TsANAY3CiB8J0uarDSu/d3A7s
baUr7bkQTbuTJgXgKy0MH62M2RkFoOgvyldAhMTakG+AzEGue0jjp5qX8DuHGiP9cKoi8nNaRTs7
UTB3q2qjv08Nrr0HWmUdGdBlwLDloY+NqHkZ6yJf9baZfMSFrrkGK7rnVhndKUE3qJvUOsBAvAdv
y5LpBRlewGeKrjnQLGwgJRjAdRNmlfhWn5VbCgtYeBSDQKXpYyBWoQqDDRq8ukdZasGKydI8txi2
OzICEEXMiD3qPfCZvEW3nktVnL0NAUBqsh7SdcWotknqTDtEOQFeJWvYgaCbwINprbMDaJp6Mje6
ELdA9NyNWllzdwQJ4zVqwzF1QXjItsEQKQG4PTFgRmYPahXkZX+nMZ4+Cbg/g2acZdmB1/I1SITY
gp3l/CJOOOSHKNMBGuvGDo7vvbbEhP1H2v9qXk82I/i6ZIFSTnOIjvxsb5qdsRbr/i6LXO0U34lD
vc534X1/hDJ2xQ7RPlg5T+XC2WbmDjUtMMgyiVUDXdCBVOMv4ECfWtn0HjAe791QPcSQl94OTzNB
e1posHqk2YArQZ7Erl1Wv8nmcvuHZ8Lq1EIUotEi6OuK73WnyABg0BnUi2MycFAJeb65/ZBrhPnq
C022nMpucqa1yDJ3flpAaeJbd+AHNoVfJgvRbe412H9P/UaoSrvqS76XCVYnKGO/IMnM3Li2Fu5n
cw+YnC8tgepONOKSk+CzxpcMVuta+Xh7eL6eRPo0WR7hT4ZKNE/QjHxUKLCxQnlhrm3RILVJhnx9
+ylfv4HuXHe+TxtoUhLSqDJDk6NtfRCtetA78jw4xq/bP//1DNWnWNfGTmQZak0DjV99iisJc5il
SuTcT1///dNf3gujQQt9DUB2K91Be8jVwpD8a3z4/4mpTxEJOE6ERuVg5DnldQ+YjdJTH/sSolhs
hsWlJgZyI9CrwVKvI6MBK09n31RAaY1N/AqEDGj8VvgrJikFaxY1wFpP+22bsdqjdqMWziYzX26q
IKJZxs2x0eSB6sdBe8zJye4/vvXVps39CXaqJB3NcS/N/NxYzaOtLfmLzMxqY7Ik21LkdeHAOpPB
/cAPSf/aqvZAgmpb2tFaZK1YGJ6vj266MVmaeW21HRtUvK/NamdGf1RhruGU7nIgoW6P0tdJLID5
/jsBnRizw2i1aA/OUeuBW2ceNRUP+6GmuMkyasU/jLAzn3HVQfTR0hhHq4Unf60xZPoUsYGd3aJ5
24cH4JawpbVOWQwbYZrc8AB5idpd2eUdpmKbO+jfq3CKsdKgeONwirkH87W7Cwug5TW4PTyWETM2
Zd4AewrA0suIPfxvXGPTEo7IXspQpil6eggrXINGzosGF1pspy1JHwobdueK0vRUWhDzuVEIrCqz
mnYViBKI6zot7trgSdPfUQc9gmm76kqw9dTPPNe9UIx7fUx2tO5XHKBh5FC8IntuLM3NzNIvuj8q
lBt4eFUO9ThuPxUcubEl3dkCj2OeFoEMjJVfwAQidOCMwf20fbMq5eMjgKKHg4pN/RLnLiGTYROm
+iUU5e8U9hBJ/qsDbnBIzgEw7t0PNqLVFET6qlFrnMd8FSSb8XonJTtTwB2hjEs3TiykdaqdA3Mi
12Tx6LYmXyeNfWb9D8K1A9D5V+HlrgqdlRVVzzUfNlYfP5uM7/JK21tJcQi03i11CydBzXfG/pfU
qvSuS39YSQBx3A/byfbGYEEGmI2/x5I/WDD/xBl6mwljj76+e0eyx0ZvkzVoZ+AgAYEugBwrfa21
3TQGbVbikGaSZKMX70DgulmBs16QepZ2KtmDrAuALJjbCMOzk3EFrFuqv4dgEhIGSanYKnZgKXPT
aA+XiNXIT9VQeETdt3DJqMwfxJFuOpho8B4AAl2X/QmmUpG9UdIBYdbajRlx01b3suvLp2sLSa8+
vaAu6gMghgg9HqUlt/DAWCU4Euu080oTxCMSetDJAlEWb2IT7EeYVFVtsUmtGKhH1C3535gTJO1e
pHgXyVGo0GsiwLkOBRik6cnK6N3wq81c+qrgYUGIG5944+p7hnZSwV+GAzPwJ0P4YGvAycHH4YP2
yV9atYdgfCrJpgk0L8aMA9THzfZOfCTpJooh9VwR/grrL0DGgpcK1LpkJYKtPEfFhoqjcnCn8cST
WWzzxzhBZdKPYN4cwQl4RZlr7XR5UjisR2BcXppob8pN0mGGeeNFgw6reBj0xoebQGB5pTyhRCf7
B+TwwZGMdLJqJXCvBCw2p3DrF+vVcrQt5nxcALdh2Wt9k4TqBRDzUI9OFnhV9K3FfyPjHN3H5dZ2
XpjaDntD95MWvmKA5Oivw18tVG+kVj8b9CVnGYicuVQ7HoedC1+tdQpgvvYQQzg5KKB0Cu6iwxCu
MFZ4Jea9kP4SjXfBmZoAORZ01aTJKsn6jQn+xY/aRFFu8OjvCPDRVGzHKAK1uPRkaa2wPOpxn0o3
t3Y56LmxC+0vyFg+iOWIDHqLYXKJfSrIfat2MryQ4jjqawcC1Yw9BUBgVue4v1iw9yjPUMBjznsa
MJrZqQGvt0bc3WT5m8oAIpNuFT+gSy9XzMWMS7Qz5lOkYOzrZnDajTdEW49bHRhekLLYhieYzqvm
EcjGrDyiiAOnD7pOyDqR7UZTv8AzoXjJj0T4/GLoXp1uyTt6G2E9ULyrEjUfDyxX/b36GyC6Vb4W
uxbWi31yrA/8bUBpDw3EQ/dNuyfmW6idWgJy1gP2INRRupfI/h9n57Ujqa6F4SdCMphgbqEi1Xny
3FgTiSYYY8BPf/6aq96cppD6amu3NFA4LC+v8P0gjwMAc6emOEsPQHKy/mz5X/zsAEg22qNffCAI
3XsD0JVv7uVwasx5zGTkD0Dz7nWbIFntZUEUYOP7XuQx/AHU0Rz9l1H9EQX6NoTCCgQt6urYoKo+
yB+mKi7AyGLqDjS/WPu4zAFT7+xKUHvEiLna0yHOoXWXzV/a4nvnP/NR7njQJkEJk9s3keeXjy1x
zozQUyZ0RNo+rjm2t7jM4o8lPzbtjx5NxYq/VABIG+cPEffZ8JtMdjRledzZNA4RBeh1BrIsmN7B
l3asjiUcqglq1tmfsSHRyMAndr5N9ITUOAhYXyhX+7GkEUEjepHOsRRqx8Ynz8wRyz6pBhlu863K
QeNt72u3BxTqU8A+K9eNdN3dDe7LqAQ0lz/L+nPenRU5pghaFN0Ue82DbMq40xwRpBa/DL3D86Mr
g6gAAKhCvXY1YfjB1ARLNAqtn1V6tqrfCCzYYR6THgjb4FSXLYBHWZxKQFbzjwMa9JXFTg0qcjh+
uGvdcQ9rj8TGQNcjG/dSqp0/vAT6TpByj9TerhmhYgMmLJi4mafiZnqsAbsEwxrv/AHMy7nk2YHX
RzBXdqDbdnYT+1eoNEr7gOBpqlMesl0bpvu+Rf9qVu/rfK/9ORo0YJETubdVE0mbvtCiiJl6mgCu
GHPwKTPU1vlzBfQNZKaCQ+6lifExzWaWEXG7Yx9+gErRZXaa2A3Q2u/FEs3WVe8cVaqfle/H3QRE
/1jeBXq8b0oSOYLsQq+PlRceXdHRCF2iJ4pp1LP+4Gf9CAJe+lLxeWf1f0Em2A+I9dTu17y8+lBz
TA3oppTETs8AyHb3cGEwJEh9ka+GdOcZS7hym7gh3xkI1x77m7OvWZUeiTfi+Huh+tkLfxZXxvcc
xIM37gfrkxpZlOl0ryAr3pASRjfY98EzwdGUkjtOxB10xC5UeCfwr/sY3JO/xBb7FFzyof9c1WeE
NXaS6c9msp65y6t4ah+r+i5EOCaFfasxuEj7XVU9cF7Ack31XWNzMPx2nH2GUAdihwCElPbeZfPR
BX9BhcC2mwl1OAX8JOgI6W9p4WpAreRLoeYPpGjBRbgSpVXguDGW0x302vamH468dHbd4D4HDmZZ
uveiHpuoBDHas79Y2AKZTRFU+zuU7AlUZdDp2jgt7/vx2bHLvUQkPDAdNtDwfUQdrdJZEmbyiU/N
U9m6X6F3JHFK5U95INBipfaQCbjMWv0Ga+IrhPt2PlBojFcXSaa9qZzfJSlPfgONUo/D4MvM/prm
+r6o02MQdLu6538HsCXinMkklNyKXICmvWz+NVQDRqt+op39AKGxWBd5AUNSXQKXnYlQdFdUTEVe
6rZRCTmtQ8XMt9B1EU+s/b+pB469gYN/YBlGF2D5+tD6wS/8w+wIkKN3KNq6PzIoaD1UvADpNsQW
bjvTgZzbQKySdMerFBniapCxLvMsj8a/dNh7DQFHO7XJSTM4PaXNJ9Tx6aeKBr+hYIS9hJ+CjsN8
V1dIJKQtauKrQv6WjmZJYAlrX3Y4FkrZoNBa+uMBmZy/QCjel4C2R3XfnHIXaMNS9PcUTMUzXvdn
GlNojJZA7qe5B6RsCu2ZDI7ljoCitxd9T3d9aX0mdt3D9LNnh+OHumjsjEaDlQvicH3sUJiGwwy8
4NZpdw1FnUBrB3sWcn2kfkDvsYo+N26T7tvuX/8Z/ZOlY4tGq6z/JGU67MqmGiCqDkcw9Sv+VWgK
HHGQkYiXAOCDbvWL2unDNPVIQ5SAQ3rSh/mZSB8ja9Dvwgq/lRUCPnAxlLBL/WUSwGC5OPjnYMoi
IMPvIAj46FX5CZgWWHXRXbJZu4cZI7ZjA+jyuCX85gw4dhgm4Ml3iCteIPqO67SABnRn23U8dGBW
gMQHmm9zRpH784w9rx1+GLzqbiym0zRU1skdwgA0ZBKAEucEQ2wamL3S8dKDMkVCobkROS4B+2S8
nv68PZddjgZspKyBi8Z1ioc+fLDSKZ/HNhyh5uDJp5LUL1TyQ2p5FQTaGFzBHoyT0NLZnWe3WEEZ
1OtO0gOjZDBpf3aNCL54Cq0J0urZnZxke+yclEE/W6SXYmpxcVE+dNSxJwL5HDLagzWLjOvFqpib
tCzMjpXXZN9QH5F+LMEW+9QxC0duM5apDSb55B9U5booIk/LChICmX2gVu3fAzMD0HLTCVifOrN+
Igra/rKsublPfVc9eIqgz2YsBhxfld5lqML9Mau+3nNU8MeBXXg/267P7/POIaeu6qdvGeSmH3FC
mScWivkoG6d/QId889CFLPhQIQv6Aqg7Fz9007cFrhqTqeKm9Z0vt6+7K5GOJQk2RdsUCVApAqYt
DaJwGCxYcNzT3DbfCKSuRCXY9c2vYkmpLQ1HKEVd0pA9tml1LnFD0ZN4xOn2VPXBu8KqLluErFxQ
o8a8Q1x4LHCZFcbsTNdf/GyjbG5tnBYB1abSfGx95PCgr4rOCO9Qw0GHmPr+9jSsBNyW8D9aFqLR
DOdBClwNGCgJFGs3fvlKsIYtgjVu4cLHTCcUi8wPaAWFZTO44eH8Hj7f/u1rQ7OI1RRWP4WzNSBR
i8O2tj6qJkRWZKNYbiUQ9H/MOq/Buh+7JplEmyYVRE3OKvcIdJN6e5cVuBK7aU1jgsLkBBpHzXsI
O4gBLQaNo9EaDCmaX5TxP1Q9/es27JRJpDZKe2PBrszLEoI6wcltLFl3SQ5fBGcR6vRDLZ2PiCM7
n0xgdxtddGtL6zqyr/ZfO05+Nva0uOB75n1ZGYp7jH7vwl2kOEfRzWXmY3XpnEOlpUdScyP+v2Y3
rn9/9btpr/IZaQVsCWuUB6bCYTeEsk2aKq13boFIcDHD13/XGl6Wcnu6qnRVh/3FMt1l7l5SIDZU
t5Gy+lek8UbQO1h8ChdAaiE2VV1EWrmnMqjoz7pBfw8CevQQTGPwCaCCYB+knaHxrIHHObVVH47A
KMrgY0Xa8EcKJhgCALou2mgG2A3wQPgKqAifwT/ZCH3S645963del+qrIQfAjcpU1umFpdyFUEzb
zn+Y8LOPHLcGCM03oP5lEKw92AV0boEShXi1QsnV3hO9lYAPHBzLDncAfAgkkiY+q13vh+GPwCcN
itPUVezdYwieUJN/UdCZ/YGsdfutqnHMRZ0l8ntUy6Ik0mqsGG6h/tQXCjdrJFe7syvt/Os7JpsC
b/bfzwzSAqzVPgCuhbF9oQBcK6qToFuNEm/aQzx+cVQgMC4td3INJIIllJnyPj2IGh4gJ3Irs/Tm
nsYrFpF+NbMesWkuoaOi78c+T4qMH24PzptmCY9eWL4GGrq1i5JkILO+CASmHebtWD7And0aH+f6
K/9vmeEViwNDBR7PvKF3Elxvn00eFF+R1wn2eVbWMbRnQUwDRRXyUXabn4ICcUqoyFWHoQBvfQJ0
eU+9eTqqrkU780ChjuKaqoHhQZtBnKG84lxOIbsQZMd+DKnl3jk28ua3B2eln9dZwoYGMrShVQOZ
QUOBsCsixIgrergrXy8loo+60t8L8PgIKGwoYIoAcxduGInw0UF7BRvAOoOSS1udM8iSIKx/+2et
dKQ6y5LsHoXEkFwTPBln70/XWgfE52j7FfiK2GcwKVNxlh3bpz1BC4Z7IkgeqNI9tqU6loje3P4V
K4tySd3uCEsh5I2kYS3rTyS45k+g3XH72SurconaHgPcHut8grxojs5RSFp1Q/UIxazHaYYw8e13
rP3+pZXWoRh7xdpLiGv2AyCMBmFlvlUw9+ZxRp2loz2gHdlpHRyUOSJ+bisFlN1oEgqsI9QIwbQT
crz9HWtjdbVLr6y4zVWNs8Y3F8/pcPsCqoAiQTOV+c6a2ftaxZ2lu10WLmx6D+QVgOcxyyW0Tnrn
sQuCU2WyrZ62N50/jNnCkjKnMgVPwdcLoZD+oedY57HdChQ7QnFqPEvC5g/IUfUGkbIR1TII0L2P
TegsHXKoXxdwatGLqweexqyVP9H1sOHTri2FhYktm5mkECSzk2n2YTpo+C0LG5z7/KgRnqimLT7r
2oJe2FnXFojmFdVwcVEDntvOL6TZNz5h5dFLt7zFAQQWbkGSZqSfOxn0UebU9sZGfLN4hTrB9aWv
FnA6TC0UIAg8sB7CjGGlPtOieYZ3AplCZEFqsFqisd8qll45roPFIqNEza4AuPziCog/sb7bzzT9
NgbD6fZ2fLvWFJ9zPQZffY5M0QRVOQ5LXI+eG+Ef68GKhe9/qz11RzrIhRXhvsDxatXFj3E0R0+o
wzj9vv36lcX2L8v96u2mKTXn08ySUH9owMVP/Z3nw4dEXF1M7+vOdYLFSjNay5Ib6SYdpNx2vXAh
dlYG6gBB2K3G8pXvWLKMbT2OUNewoRTmh8ClB8fQ39mAyQYUh6m/MVcra2FJNAY4bO6syvMTOoET
m9JfFau+e1axdQismGb/+nGvJgNyZW6Zs5wnQzbGBGHTa3s8LpqRGJ7eNd1L4i7JGVy6OuVI7T/W
LYvcQh0nIJ9wq9iRfosBvjZOiyPG6ZBx1nRwk1p9pX59UNe96YTx+75hsf+VHIhbANycBK4kF2LN
CKHyzPmGeZhOhUQqM2hHsr/9shV+JISQ/zsnXZj7qJCdm4sNtbQAZXN7PUpEqkO3PqE0g0EJY8rc
x14UqP0U3I8c0kNH1LhISSjabR2oK0O6bHnzjI+QjyxwAMj6OJpMx37t/OpUv9FBsHKWLmm+SlVg
dbOAJr03OSYOa49BRTerd6V0m2PY9nSf68pNpAror1ZYW2ytle9aQn51Icsa98oGopxBPHpIxyBv
r5stqP7a4xeWh+kMldMlcFMo5keU/jyhfrYINqJAKw9f8n2zCoe0qfFwu/pum5e6/9Vv7dO1R1/P
vleWIEjHCkHoAOw93+8hvTihl4shI4xY9+11vWJqvP8zNRkpJweJa4qg/YR7iDvUWWwFAnqQ3pZb
ft2Rb9zkloRfxVUzD0ONRVVCR3P2xrMy/D1xK+osOb7EG2yqsWQTV6k7UQKQLpyNkOjKWeItDAxP
faABCADhkPdqVDRBE2wX1FX5AlHuJtaVnqLUGfTG29amemFgPFR/MsKGMOEUycQZhTzoaqJ8K2qz
NtEL98IUjmNnxAkTx+JdjMLz9M6kzIZ6uJyPJVTdjrcX1NqgLbzWpm/SqgzgjI9NHtnpd6a7Y8Y+
ZNVVR3mLRrD2MYvtLLKxHlx0LiVZDr1gk4ZQeUCq7uRqazpoV/KNj1mZE3cRFAWXPqizAWztbFYf
Ap7eIZpwQHXfBhdt7fGL3e3lFXQ4keO/hNkPTX+oDq0Z+Ybrvfbs6/y8shxO3rqQ7fGaC/Rv9dkX
ObuzKSoTrA79DbenemVbL3GzPVM4d3TfXAqIhvrXWrYp3/BPViZ4CVEwdJAI+FgSzPfumxhR4gYR
1XtHaPStTF37vi23RCg4aD+pIQiJUwHAaTtFa7IYDgTNK7fHZ20KFjuaok4whBo5zoWpNN9nMuo6
Ejjn4pl16Zfb71gbqMW2xpWk1MoAa902KDikGpVkTCdtRn5DIH0jML32jsWWpqhWBF4PbaedNLGu
za5DiM3rfvil3N/+irWRWuxnMjBhtegsQgLfPCJZX0SmVU+t3254NSvPXzbx1zkUnSFuMSelS784
ChdDktdQSd9icVw37BsH3JL/ihqQngW5n6NftLuQbj6A38mjSaMUynSIALrFvg7pFrxuZd/Rxboy
fjHmuQfun+H2XU4r5DqcjX23Rtihi/XE075smQm7CyN2d3RJA2hxX03F3qlFcT+kE/pDjAiRXsAn
V5AFN65G57qy95BTVtCOloVV7kxRBp9bV0m2mwvfoJ5Fl9WI2nyneFZKtnrHQnLtphpMGdeqmt+3
Uv9lLF4ZPZWmI7DLEA5HMtPaF03+dQIZErlMVIRm1vsOhSURgBCrYaqBQJNU9adWQicUJdEcAcHb
e2Flty15ACh6Y47dQsyvsHV/yEiuTp3t0316rUcqmZttOE4re2JJB/ByagikfHvEYVF6ydC74BeQ
ypEbTvHbLRzU+dft+GoujBo4h8IKYrFjcR7HYF933tHzfti0jKsZHcnisWIINuogLg1qblEQNjmf
swkpHP1SjBBAo98tsuXL/WvdfmOLLhkBemp4iRTalFhDLXdpW8nTyGrnSfZZeoLNHHak5sPnEKrM
ReSqHHpVwoF6b8CrM0eU71koV+1p1UL7OkDRo7SIOEAmrUAXiuOca+72X28vgOsJ/cYvpQtz25XQ
tc78DgJgI3UvRFTiAaUW/cnqubMzE8rGPXeWGy7IysuWbcFuwArO50JfmMiOJdTrTAMBV3yVb300
W9Ujay9ZfFEBH1NBCgxVEbJ+sEXfxLg6s8hIVO35dpoI1H7fHru1Rb1w2cFf6CnIqVNStd+4aWNm
zVEJHvftp68Y3n+Njq+WtFcaAQgvBEN5q37Zkj+2+p13yH9JsFePtgT6lbImQKTU6Z/R7owW4Co9
kEF8u/3T32ZkYDsu5iCg6uo1A0evUH0mguksxvFYFR7iPSgjshuU/7f2ZcqDEdLmqAe//do1Y7Y4
2DtlDwPKsewEN7MLQC1R0D8xtz9Y1laD4cqcLFENPpSIG1MOOQQF04NR7CIda+MwXDnVl1ReJ0wH
YUOMDy3z7qFHCTtH57f7QuGmQ2MnyqDj+q5R+lcQ8Grya+Kho3uE2AVp6gkcmxTazuXgo3zZ759Q
5pNtfNDK7ljSGIwJynZwUjvJS9HswlyovdfKch9Y7F0VEhQ50/9eO4C/lFkKzWxklVASL9nRIXCE
XLYxUmtfsNjfI8SmuCjmKw3gA08/9fyQI6FzexbWnr1wq6hBiaPOWwikhTnZoWkyQ48GfSA89zd+
/dsLiiwvTJ5kBm7QqJOJA0bqfEUbcoz/qPQbSh/2Uxjubn/J2nsWk9DxUGRmavpEg3izb9n4lQ/z
iwrVyzxaJ8+CEFhuUON++21v70CyvEXRLPUHQNxkkrqUPiptVdAaq9pft5/+tgUhSxCdRt88Mmxk
SIIejQcGnTD5YzH5O2kPG6P19ulElvw5IecqLDnvksxvsyNqa5wPdqmLE4ilJp4dcGUEnfSGHX57
kRF3YYYbMHdsF8AFoBmLpyBT9/0cHlq7//2+0VrY297y6hn1NkNSmsz+KEJA7k3rWA9zp9KTn4/O
u/YKWcLpJqIFohe+RGS/GI6zpOjFca18NwTNFrBkRTSPLIsoMh9+9VCEXeJW7q+s5fHYkQPu0Ac6
OL9AXBgikBWmCJUJqG0WKJQvsHvftyaWlRJe62SapFInuqDPsx98aqemBSavmq69d99dPWWH2zO2
cjCTZUS/M7XLhqHVkG+Zi2jgXgCA8PTbRVzFYvTg6B49EcZKqMd+KVp/vv3at+P8ZHkjtsGpAOc0
VwlTZnxQdZE9qcagE8448x2UCrtj7bfyL2IY8iMPQLq4/doVy7S8KOsuHYZepTLJrQFV8qKEtkXt
PnV1A/mo/Gfo5+WuDPX59ttWNtvyolyEurJ7m8jEr605jMbKzXdCjumOlrTcCqyufZLz3xNvHLoy
h5T1AMeKnWWB3rgmlypqefXCPfJz8sIXw4Z3XdqgZf3fl80CbF27oDIhZfdjyqz7hgB4JyFxcXvE
Vmz58gJdqLFgvOUyGUh+akLzhJqpP7cfvTIZy2uzNWvk6VC6mgQaCJ2gQvNEUb94+ftUbJFx++/Q
tBWSsHWJn97bz52Pkqtvovp4+6evnEHLqzKtEeQAKA/ryK+8xymw5q+tbYlfTVeqUz4S+3j7PSsn
0fLKnKpR07r3q6TQrDmkc1H+mmuvInHoNOXeL9iEFjk1brxtbUKuf3/lddI55VmOLvazQsOlMvYB
IPwjlNY23IKVjCmwPv99fg2vmZU9mlqLDoYU3d/miGYzFQsD2bACV5xHVGN7CZLdSDFqPV16K5TH
2XYAAWLoC3vfmNL//oqZ2KMrnBZzN5P66I6m2RN/Gj/lKA2+SyV3E2SOt5A3K0UcZHmNQ9ONXTDd
eucp7B6Kot4V0tmXuYqpQGfk3JxThuLFRu5EQ59SSVnklPZuFnzDvq7N6cI+hCYFGmtquoQw1zlA
DNI7opmxjJ0is59vD+jaKxYuRq5GELcNqXBrR6SvQXUV7vB1dtAhuu7e9YrlnS5Ic/ROmVEkCCHp
CP3OxbGBwnbEArFVxbd27C4vdy5TOkh1EZypnH5DVceLyHhtp8/RyI5I+mQOZak/ahP+Liygqm5/
2Opbrzv/1Z6zCicF2r2sk7wufkKS5QEMlUdnQL+l14kd1sO3JuQ7Z/aPAc821sSK9Vre+kAHayBD
WBdYE94jnTMAfniIOtSmDaKJTmZjo629ZmFOXILKyxzW61yO8wnksJ9Tpz6HVHxAPG9/e/hW7OMS
x4fMjLB7ETRJPwUPhqZ/bfQt7tAHb0VZj16VGZV+G8bxaqT+PwgHCcj/TtQ8ABUvRFonk40mOg0s
MjLkbr0xVmtPX/gMwLiZijtWg0Lc0jxMLONRQ7P20+1hWnv6wgikXToNYtY+BLPDx3bOL03XbUQQ
1iZ5sfnbLPNS2aI0tUOVTVSMxtupmaPW1m9/cMYOtz9g5S1LHl/eF36AWtEmyTsgKgL0Y8apVWq0
g4XACtibu3FloJZKKgP0lUaLOTWUhhWgCgzFaM+4NzNUjOF2SUiOzsmSTvuwGSbgSyBa13dVs2sn
v9t5WmVP8+QhIxYWw0Y0du3DF+YBGu1+qS0QVyoOVA6CBBmZzo31OA7vvLgtuWjaHqtxmus0Ce0/
FX8Om8+2u+GbrjjCSxSaIxGZGYO+Tqqy49C9H/he4zy8lMNkHcFUMeCXW1N4NqzRP24vlJWzaAlJ
0xx8QVB1qiQbITbBwIKOAs9DUGve2KhrL1iYgVqinxIlXIgNuMhlWZr8liBSxXO1Vbu89oKlJVB9
6AgIVSSq0inAgmBQSApqg5eFG2tq7Q0La0CcXg12A79bhfJzGtAfqSieBQeT5vYcrG2ihUnI8ylz
sraQaC6R+VPpsHI/1OjauP30N00+5Fau99dXB6Y/8tK2aC8TF2rdUTNYn3UgDq4BYAMQpWjqt0qV
39x6eNHi+pBNspLhIEXieOLRmlh/J30G12YUP1I1bYWU37x24y2LDW58NNnnVVAmGSHeHYd6gIiB
25m+EDIYiMux/m852lXc5cagmWaY2YbXtvZ517+/Hkfdk2yUY3D26EtnP+asg9L5synzjVXw5irD
h13//ur5tqMnAixeAFzT58x6Dodph1PucHsRvLnE8PDr31893PJAEhtZ451rYoOHwP3x2I99sbHE
1oZmscfhLQ/ZQOEJgrMNUMsjh1CexVoQX15u//y1sVnscTI7LVr7guCcdyBz+knY/K234olr+2Ox
u7VyGLZ3KpLUdPYH6oX8ehZPe9kV1b0vKY1AE9afbn/I29cbTMRiryP7XNeSdWXS4Y5DIwd8FS/u
AcE8Mr+T3cEJApAmKi1aKCF5E/BIDdRw8zjFufanzMZyb41diTrDoXU3Ft7KACyVY/yQlQojEJ65
rwAFBt7kRLqiOE4MKS3K6XTIhJyOtwdg7WWLhTjZ+ZxnKNNKRk9HqRJRi4iqB7SbC0fIKraiZCvr
fdkiJSRqy3uLdQlNLRmTEACEPnU2XLiV1bjskRqGWYe2Lx3UzlXHdKh2zHp0unIj5Laymdh15F5t
1VQ5gQ7AIEk8Vv12VAmt60z8nq3gVITF/vYsvN3HBm2shTHTiHK7NgT1zsi/8lPJ0FKSoW0ZscQ2
9B55M9hglwUQcoIUdjhZ8Nq87lSTQmlUtkILFkoa15AZRXYPBTrTu9oC8LOuI/7q20H+w+0ed5Cz
KIB4C/74KY8bUAZuf/XaolisvV41xRBWQXhGw+DeUdO5pMU7l8TCAoJGX4DyJNk5Jf65AjKn0dN9
R+0N8/2mY4hxWdi/mmW0rr2GnZ2gf/bReBBbHMnNTn0xnbmfLSeP5WS+3h6mtZctDCJqsdOuK1l4
Zv0IKl6N2/udXYDPI8LG2kGyz+ER7UqNlqQ621j0b6cqIKq2GEAf7hShgZcnofM7tMvYnfWpqYEy
Scv91DUR6kT2yC3uXIv8pGardmNtJy+ssQ+cZKpFiKizHumj51fyiQ6wvKxotizRmsFbuF8TuvWs
qXODc+ianSiqWAzffDePCu+jKd3d7SlbsRnLrnrbN33TThWWX0UnJItRKVDLZ41yp7HdqnZi10H5
vws9pmhhmAC18RA6dxDtpJYNWqs7XEErVmx8wIiyjmV/BmsmB+ZODM2ukFcWQe8chqq14A3a6ccU
KRLcLjAYZyfrQflyef9oLGqDDOVm+F+7PBBLU4RtsQAEpANe+nrKvxZDzV8U9I8uXT1ZZzfL2geA
FeWehEBTVH4qsVIJ2Vl1Kg5zP4o4L0AO4wMvvyjFrlqrYXjqu44gXtilHycw4feqyoOTpiD6Rwat
zFFDUsREIDfa58w/i7wkX6AJZ7KIDCNk7goB4pGr0/AFjIr5we+r4qhLEdzPpkMWUhLno1VZSHYS
kT4UpTDlzs6YHxnKXJAzeojiyXq0dqPpuhPGrwUmSkt9yGXrU2CEhvxpDgaQLimbx51WHfIfHspN
vis7xCUWrFH30EyhDUZcVZm7GZWCzznT08OIusBDNhG5sfnXHJSlTF2JsIowFjiHWWPrKoJOp79T
np4eiZ/zsz9K59IOoDjzfM4eAz2NgDt2KCaPRM/45/zarhNpxrYEC1ds9rKnj3iW3xYF/IVSIMJT
tDT2xmkrwL6y/ZctewU4UmFKcussc+9cGrmb0vA5zMMNo7b22xfWJXfdimS+w88jdV4Ekh8e2eoR
WPnlyyY9KkIa0pmxs43wK268vUAbv6s3PMIVc7LszlOVQJOhSzhi7WDYyR9hqXal8+AUH99lrpbd
efYgaBcYAAHdwTp6vYwG96mpQLkjW0yTtS+4/v2VIwFEqmHSnTkQwqoEjp2DBmjMA9p+fhqT/Xrf
Zyy8lQkTkKVeYZ05kOmNwGbRH9r+E7ryNxyWFTGa0L+urFef4deeRebB8DPY0t3FGim9c/IsRWtX
W/SRyGcCdJ9b/BrEaABKEtke/cLlucus7tno0dvnuRHHwHLbjVDI2rgujulS2LVTO/hkoYHozPku
Uz87kIWtYmNM347vO0Dw/PeTAe2i3AEdCzOH+KhyUaRQZP19GNbnbLx2cDH3fp5qEqH/po0c021d
g64H8hvH27J/Lm9GF1pfrXVmQn7NnOCnK7JuNxJhIq9WO4ujEHIcoWcStpuZ77VtvLAQU2d5EnuA
n7n6WUFPpukeidkYyZWpWvbU+aZNw7lvMJC+Hl98t6OJXeRXdK3InF1F6vH0rm3gXf3IV4sUNR72
6FHKz7P8Kf0/nDvghj817xRaDJcNdmD6MauZYI20ZUicNkx/6IrGfSTD9M7wyLK9znPErDJnvDoX
5R8biOGcVFubeOUUWLbXAZ0U1gYq1KhLzbLYY7r4lfqj//n24K89fWEhIJoZ4HQEih56MEhXDgVY
u6SS7wvsLBn6+ahMztFRf2aBduICB0DRo+rEoukZTPWNY3JlE3iLHU9G2VmkrfnZcl9s/560H5W3
UUK/tgcWVxmMBiFt51kIe4mfjqrZaWoUUMzcL79z02xlyNe+YLGNGSgNpKD4AtE8eNXHyn4Oxm+3
53fl0cv+Ob+BYkbfzezs6/wU9l9Y6MZ+tVXmuObtuYu9O7mWyfq8wS8vK6TSaxVaz1KEVwDQyNqn
vuHuOXP94EtTM9wApV36F9+gBx33Q/j3jv/B7bytDuaV2VoWWLcV1QYh1jxpK0BkywOa0mMr9xGT
sOJ3jeY/2tArU5W3Y5EzYUAyL6ZdKIejjUYJ+a5mOFzCryfL66f7RHsKLl8SuoB7Ni9G/q6Crbb1
64y8cTwts+1s4pBa5jxLXMe/q3PgmV3VfbfT5lfF06fJzh6QsdwIda8YlWU19ci1AGBmzhMy/VDy
y0j6DYdmbTUvrpB56TR0xp3xPFRfzJUCe99Nf941tcvKYK6nTmsfIRIOLYDM8KiFSoAZycYvX1mb
y3ZKCGNIr0EQ7mxzN+bgC4c2uOGlG7XWhiVfG5uFJa9ErVBejq1YjNYzyfT3SnrPKnXeaUgWnlvg
8qxB6BUe8eyfiQ/RCeiJ/WmZd3zf+C+seKDSIDfARp6pKGJkMpBcyqMSXOPbj18b/4UlVz21tAiE
de6mQcUcRv3FbYAHq9MOghm96TY+Y+09C1PuBKNH0qDi574pdFw1cDQlT7/WY37qwKd+nx1aFv96
bdE0oeL8rIKshyRJcVEZYNDMDb6/a7iWlb88RX9NFl6vnl5X7YjRD6a27Kiyw2crQ7HM+96y2M5p
E5ZOcb2e+K55+B9nZ7Icqc517SsiQkI0YgrZOdO9yy67JkS1kgCBaASCq/9XfqPz8lc6I2pwJhUn
EoO6rb3XXg+U/g99Rd5qPu4b2V0JLi+sirW2N06kjrjAeJgO/e+1c/CX74B98Kx4//wlLmx2ax0v
m5SGDbEWx5KITVKArKmu4Xsu/fRqSY9Dl09kCs74HnVCYmqHZMOVyOx8pvzlOFgLcwHm6Y2wY3GE
yVUt0SdCCZ4Ak99KsPzVWDXfVrB/fxuQ4nySPddXmuIvvdJ6mWsvtqrAK5UiuMdmDnzheCVYuzTU
qyUOqXZfxOWC499/VLbIwrZMHblmeHDp11cLO6RRCO8Gpo7SBTshO/wXZjbSV5bChZ9fa3Mn0HKA
TsaRSeFtFQXeoWof4UN3ZRWcF9RfRnutzO1oTNoBsmsAugARGpHkzdwsbqU33bHW6zesm+SVrenC
xFordb3EM42kCMIAmddo44iLMKv9qu+3eTSrx0V6zgfhuGq/wsda/2YV0dd0EJfe8rwn/yd+knVX
JnV8zvUlLyp80U1zw+x35f/oGnblQ17Y3tc9rKJSlSlio6CLNLfAQt8kU/udSYRrDibvn28ol6bC
atUnicfMDMefo25/LTAbpvYH8uRXhufSN1od45MaPB21eIGas00L+AZaxpfUlNO+6SpAMi29si1e
etBqoZelQ++IE+oYAb+xD1jCX3tXuJOpKPsyC5jpgihS0+fPvxn/+wRfKywF8UcICHwsn8nmSAc2
t3C7uun1DImnAp9rFjsvia8BYy/MgnWLHbGMFxBaYl8Ohl9s+SFHDUYKHk6uCeMuzIG1zrLhvNWR
C6pjMAWPBqiaCVUKq9rXzz/XhV14ra00FjYAbYKcQskRmMRAyKJ5aGi2n//6hT9+LR6kDpqtss7V
MTQfDKAAWvWpjek//vp5CvxnldfYhJ2UGGrZ68MMLpu0qGrQa4H6pT/+PJ//8/NmGFjOO+zz9egd
aLPs4D+0kbN4/Ldvs9qjGDgowgMD4tjj1J0AIwuaD1n/+PzHL8zLtf5P8QklJYZtvsndq/AHH/Cy
ElSzRZnMdvU15faFLX6t+QuLGfiRpZWoR6ivuTbFtseTkU72ToLxZ2Fq8LtiVEGDa2N+6cVWu5Yr
oqYKBgs2FRF1lTZyGHciin7N3NHbIvSvCZEurAuy2rQk7qzoO/RBoAtVs1uKJf+2gCHx/fPhuZQt
IasIxYxo0qQdV8e8OxfivhWVf8uB/CnAgspZ+U0PX3wPwDFnsmG2W1RIT9FVneOFLZKsAhheqg5u
C4i8IDVJYc+fQmaQKRROlseGgCijzJUF+vcH8bVgsNN0mJmLsDsy39w23gCdh4eq3tJ15WYg3EuJ
BF3NEpw3Vz7s+R3+//iGr6WDhkPIj75khH6yBMV1sUge2xitl6jQirscSr+tkXNBU+qFINBFU9ud
EUBFdHPlD2B/77VB8mY1dWIKhFYfLkiSe2HykfRufkY7g3qu/ClaMhKW+mdMUWtO/RZWjxmcW6DG
SKAKzZBkNHbnQVmnDkE3tK/wX4fNj6TFssFWtzwhJA/BcGNFeAsRUnkjbGluueMUJZxAhSidirh/
UV0feQDMxfqn9sth6yp4C6eLiHwkLWFZKwt/+aEHox90zXGF66mqd0FiJDBVydJsWJsDiJVMnuvB
72NvA8PC1rUvXicmgEgJRqjLQjQqtX0ESmUthz0UMRCHc5/sI7jAp4krut3S+fxX3J4xbx6rN3Po
TQCox7m67ftqOSUxWn2GahIgTKFpNTN28m/8IBy/LEbrfVkLOA/BHySDM1R4VJzVPztpNPqEFvIt
JGV0qzoRP9u8R6UgiOBdjUvMHz2aERYi1v/OlaHbJRkh4i0Ku62NnmgWt027ZTKPlpQmfQ5iYp0X
kKZFArRDK+wdFHXmMYriUmaAVCe/A+gU7rn0/jStB1V678DFDLi38YsIl9Q56rLFwOhpbpdmgmg9
jr7mvGA/LaduzHK/co988cffQAnwo62S+aZjLdtZ6ZIxHXB52IOGI2+CIJT3pRHTZibNCGuZMDQi
m+ZZP+XQSGW+10fPChnnp5LV5lsQNvUupyJ+d5Mdqk1MCvhgtrU+FHBW/JFwGQ8Aw8F0DB2y0B1u
aEkBRBpCgn4r42cDAwQi9Sajn/yoHjMzhPUmmsoa+KJO9vjH2ag9JSPkWXO+2Fevm+xrU2NWdGyu
bjBLe5sq2jBwDAe6bPuunZ/QuKofgaSSv1QZkRvSJBNqvnkzZVj40FfAyAUWmcBD1+9qLqZMgIZQ
Zl5NowcKOPnNQNElD7RudR9OzRDhNK8xYWKpMOawTINd/AAdT6oREKusGhr7HVyDZi8T9CWjMalH
Gq2a++KhAVUGcWVbwgQfCkcg8fBNIVeegJvkEMWjg68K0jrqprs8ObPUZrhvyy2KZ5ptc7Dg5i0a
TVjGQZXH5oRmlkNsGguRTeV+GAeiYiiG7neHC3md1h0+W5o0IYxrioahdwi2NNlMBfzFajLCEyEH
qEzYZjrJJSzQBs7jWwCKusciSqIe5fa6U7tZS/N9MDFghLoc7J8Qfqpw7OMx2YVlFBwDzw+3CTX5
iw/6D+h3ov6mxDQeipp+FH1do9Vfj4cSRrhPc+MFjx36CR869Oof0FLFtg5ZrxvTV81OYllt0Cju
NkHJwsPY+M0+OPuAKy3JTempMYMGHqglOs6bMaqjezeG+3HyKrLLdR3eKzJ2v3hZTxtHw/zFBGRG
usCH0Spflj3+Tv6x5Dgywx5sCA3bWfAxORQvVm6SAV5T6JdNEJUfaTN4YwpXtmGfsxEw2Aj2fpns
3Zhs2DgldySxZjsS+tKCQJQCW1buOBxRdmgFmjbgVAQxMH0gaoDPZrwtKSa75aq/d0rZ3w3l4UH4
5k+bnN2a5l5PhxxQqy06TBgSf8F0mOI6LFM61vxJWu7fa+oFf9rclXsUMkDe7PzWZjOaUW4nK8zv
JA6nNz4zOHOj8+nsCI8OyrAttgPufTC8nstj1cAMryYTvasNqzC90SxqaAKq6RBE/kOdl2bnIX45
wD+UP7NgJl9gL00OQaEBVhzMoN+9vEFNLLfeDhTIZUsEoqddnifhJiIwhZfAsKWcIVovmB+cFBAe
W2tC4adANOpi56bOFOmM3f+Dqoq8Js6Vd1L5gMDxMf9KMVXvJILk4yRAWTUzLKaXFil5m7cemGO4
Gg2CmK3Wsrw3Xt1mLdiVW4ywejcczuFzxOwuR8b3dgkFmnRKmD9kA+8U4MB+BHcDU90K0EXuLCPY
e0hO2dMIy4hDVMp270USSEUTLzce2sQ2lkJ4MAvWfMczATkyfVLe1bIKvyXSK5/CQMSYNrObtx1t
iy8B3IUBZ5BgnNqi9Y68bu1LU1Aw1OMOuI6clLswEuiaD/rkTYyBfm6xbTydUUd7Dz++iyPn3c0+
aGOqnzzgN2VRp1UcD19HuYCI5s6pIhrE/c859r0jDQv+Fdc5dDjYQnydpgqlrBCYNAfjtbse3RAn
5DQaOPLCn8IhMfqaVJO+F4OMgI5t2t85M+reDxr1EZimPHrj5OMUFXQ/lyG9qSYJPTiMUg/RWOt7
K4v5ex22btdFJaiFU6H33CPhN9YWw7DzzOzaNDQkvxvgUPBNtp7Z86nwms0i8vg3yvEdGv2WJNMV
Le4dRHsyNSZqnqgbEkA9YeNHTSPeCJfUO3TVwJ+dM+5ULXH4zQbj8jZp5C2ocshgyAjIXBWEy0ah
U2HaqDYujsKvivcYvckgo8lp5zNHtglM37flqPwt8bzwxnpM7nPpwa3FcwHZJVG5bCbu/4IbxBmy
iJx+x2EiAZGh9zPvcNxN8bxM6BxRZVZEFiZegGltohq8WAlnt6yXBtu+aYDUBF3xZfEatqsBxkKu
Upgdrhfya4Bq41GDdHgj66nYzH3Q7sLY75BogB6Q+7rdFQ18ugyimYfF4VvyCfwDGK01d9OonN3J
Piwf4eFnNhz79BH1e3aysmu3OAAX4LfZiBChHaGeSUc1mjSRsPqbcVhtJ5gNnDDCpklzS/tTo87n
LKKJ+YH2HnZIFk2Zix2AcAKuPrlNKD5Ml0CmNNL5YGxJ7uahnH42Xr6cDJXdyRcM36OLzN2gBH32
YUf0Efp+/ghUX+Jj8U29/1Orftnzwrh91JvoMMs2eghIb/HReH/ohi6+EXNQYXsR0L5GlFebLh7p
LyvK/kGTCmvTnwIAh/u5xmGu7HsbDuddISyrbY/wmQBgXCErSKJ4h4CjAJtV6mrrXNcEu7aM+83s
q2brkxm83Bwnj3YsbNImlEjrzKoOwLA2YLMO4WTex6BE7SPH5iXTMkSvdT8jyAxBCAKKcBpwaKq2
WX7lthX3GonILB5MxVOokXCy9rxw26pS6h42T6XZ8pzqPUIswDjQcwT3pwEd48nJADXtWfB00cq5
GWQLxnNfcpDCawFiOZW+3uhyRANCriZwD405K8+XxkqxWSLtZ3kZl3s4y6h70UYJMoUk/6Vn9BfG
pQc8oM/sE2Rs5MBnuuyahRiYSrDZf2hCqu5YAGnxEhcj7CwHdEQ6ugBf6UUluVeYMEFGsOu/18XE
X2CAkRyRBO2+iAJGzPgKBaze5lhtBljbgq1XxidLpqTeIE6O34jvoUfe1KN6P8snyCYKPb1NSjPc
zDDEfeDVYn4HltQacE5Dfw92jO7nfGzO7289uMwWiNC7IqAtPCJ7mEhXEuKgIl6afTgjsdiOHtuy
oAadDcbipziZ5UZiO9wMGtxzxMLoq0gEHdAar5qHKHKuyQp08Q9pH0woj1ZyQelPD+VtpcovCRPB
phGUgmXcC6wEbkLEzDZ4FXLyyxOh44gIsLLBhjBfPzjOPGQbcZOQAYVHlZnjYovLafA64Eba1vYo
oYc4tIOXvHtamDOztFiehDPxe9VGLiM0ZvsOGLAMlqvqOW6H5kQS6T5QCFsg9dag77aBch8RX0CG
VG5efiEycii44jbwLQCO68N5RRGlDKfwg1dBFkcGOj/rfqrRrU/9ZxRdyFHqsADCOspn/EUSsXOg
wPrteendhXlb3DN4RGxN585k333M+ubeox7I10nZ7z0b5MgJ9h0DyjYWG+g4h+e295q7uBqXr5gM
wVZgnYBWCXvJxbYzWk3GaIOYuj5TTPqdcZODlfZgbq3r803g5vhtGu38WPGSPEIcOt5UCZxUOqvQ
+VKXDVDhk3/0YiVAn9TVRpNEZB2uE1nS+CYzZTXv9EIYGoOgFDwIbPKv3VQJtNwv+hn1mATOvsF8
yuG6dsbawgSiBt1pgZbzTRntnzDZ81MZ2eQdN3n0r4ZRgj7dsoVeoeieWDUiiTxG+bFImmDjec5m
FQimN7JfYK8lvf6lraH9SxPG9AG4viXrDXX7JOzoj1gaQdBn4w8xCOBN92VU9XSCid74gGgoSlIm
I0vTYAZsGi6+7a6KWAum2tnEkHgAhW2cLKMyg7vaCHB9px/qoqK3sLQlbVYsmj7w6RwvYv28haAE
7GDC3P8caiZ+2OHM10ZTTvNmuBIwoyhAUWYSvVNgJc/yFuLo5kG5oj4w6UFM3dFk0tt8RLoN9/rz
9ZaOrdzrHrNAJaObN8SJIatbBSopRRt+IUzzFllQhVIYDSGYq6nqzkZDAJNuO1zLfumKuOcA8LFi
38d6aRHYNOwN8295cyAqFSlLOpdnMTbiFhdum2etB/JXN8LMndeyg9lFaLH7TgbMdvyPvoWNTDqO
C1iLJp5v2lpM2AB04t32M1pzZw5aeIIi71dtah+05rZjaR7Ap2eu2yrKZFk032HdQ1NYAptMRbk5
+TCd2BY4ZnoQW+3yWAULfawIAHdWF/HO+mD+IH82PrhCdS7rWN1scZ4u39ENVNzFQwGcleKQ3VHK
v/fYPZG9syATT+OA7GQ+NTswmGWUdvOCyAJ2xLjBajjLF6kvCoqgD3a4WWlj7wdTpWt2k6fkDZIW
OJF9tQC+HNcYo8wmbvkWVRzIlJFCIR8mPRxuR6RbSEqisWtTP2rQ8K8AOVh4dTOKNkxtZMrjxCTZ
j02hD6YM5u9IMvIU1zW4184MLNcgLsyOj5U+oLl2/okW4Vik8KSKT6Kj1TZ0pdi4hbe7Dr1we4ZN
YCfjfn7PHQIg7JNIgsMl3b+tBkwsRXsIU/0FFoNELCABl0XfPyBobTIZUX8DU1B8V3RWP9bAHUtc
SaTnZ6zP2XeJWZohqoWb+xRA7RHE7U3ltXxJC1LK2yqvxgMtVXWoiG+f2QwbUzaV+Zd2qUpkF4Ko
3pImeudONvtY98WOTTHdxInP9kitA9hNPN3fSNQjcTyVAFKhVEAxm0e1q3PRPfp1o/ZEVeqtCHVw
MmUJozYhYNwaWIG2C+zSzYz80zAOMQgd03w0xMG1Kwjh/YTroboVxuc7XLlb9LMMYTbB3vpPEvsK
lUmZq11pc4ZMXY9bhhN5iQzBKBzC2pndBb0iT86M7F5Z7IqZrOb2A+Hz+ATcLijr1SB11gGPcWcq
O2608pOtxbX9JsHheFRDLSDV78sNWh+CrMFtageDhuaHtWdxmlZF/KXNQ/Z41vK+xkVcIyUQYg+F
o34mdREC0W6X30GO0kBGjO5uNffEAeGVv0usVx6wuh28CfrxpEpmv8pSRS+1ZNDWNwWLUW6D8o0P
cXNSg5P3RR9HGRrW4pcQFD10Ty78azSH7X1UCnGk8F9/imjcfPNgqfx1CePo4PSIx48tKPdd4IUw
GveXna3Psa8kcstseOaT5bN4izttjwYOEa8SOOsv3RSYH0vsA8gyuvIAvrLatgXafCz4pc9hhd7J
auLdTd3O+gDsepiNtqG3LAyD+66O5IYNVj5QYC9PvnbYtJK2uuewMZAbUD7B3KA8v5+R297oiMBS
to06XMeTuDxptsRYP1W/y4U02xJtyUjULXY3GkSNQDv/jkyVpx7ShveidmwflHGwqXzVfiS4S++8
rkFDdohzt+28dldCgIdLO9y8imKuHhigg+DAK/vDS6R9qroYPMGIzwdJcgRjyxwgdxImZEixXshz
Ulv+AMyGOnZ0BgoLMbncQXMUv6klQTEpnqPn1tZhpicN5LokA4o02i0NyUCwzV9gOT38UbLWz55u
q0dcuWU2lYF5ix3MupCh9DN4iI6wGyq7XT4O/V63RU5TkgThMVBdSXH/NPkpqJrxZsY9tczUuLR3
kaDFPm4jdfDDEh/O8eSlBkd3owXWOrpMcOur6hze9WKI4EIVktcFjAWKnRFJrizWjD8yWtYPpIGD
rIaXypEQNmW45Xk3EsOyYxTIeYM+92NYhbiu0hljvERdfRMpN97NeRwh5nFiTLGNk013NjXTBiRC
KhHtAEmob8YJoqwpYuSjmWEFGKp22lSV0L9amOaadEA32itvI76tkcjZDP1QP9bzIh6RhCLlHmxU
cYQRggeNcZSn54QrTZkDkwR08mnZkLCgm0kW8dcctjh31BXeHvLhAXxRJwJgLBa58f1EzmdTgMhP
kQWp0KzAyZ7ASG9vxgmHb+vxOTMOlQysxCUFj77/xqKi/jo5hMUO4PFvuZb2i5oSgUycZ+6speft
XcAog0f0zhSjfcHpJnHTj6ubCamY2xiX4y4tm7YekFR0NQKz2j8MYWPgqS1wc/eR9UY7Tb4LOcXt
z5XdDzJWCH7sUKR5DRSrN5XJM+DO8iUaB8FT7pf2pZ47R+5ZZ9r9kKCCZfNobLMgos2HC+L6i/Ow
rpuh1bccnKhjjSzEY2id/OKhePtgPDTfhrGndi5k41aDs7dd6rLGkNQ1XAXMtG97LqGqMnQPfjt9
hpfj/FaXlmRc+/ar9hYMucfgCabjsfztewilceflB+Rq+tu+RnwVW8lei3CZn5CltmntI4Gz5GV+
h7uc2vt8XHYV+g/2YIr5P0CDX/bWdki6ztyA79PlG9y4iucCnoO3wkNYCq1JssHh7b0Vk+8elfLq
ncN4yz3jOqp2SRBjg7SmQcgKiVt0F8LL9lgAKBttEeDGP3iTW1DeBxt9aBLH5DHQ+MDQl9T5G53q
9hSD2/WODAx6fpGANOEeKOUWRi44Z97DmUUGC3mEBJqWfHyneRl9USyETHhwVfEDGcfwO4ZPvHJS
S4HRruIHP7H2gHkRvBYUNiQpN5K9kcCNJ9NCNZPWjLzly4irmInSKEKkx0bDm0NfjBJ+y2S5Ay3V
2zFT+jdz7us/tiLRqS6DSm18lfc3/cLQvo51zA5JOUdfGh66l8Z14oip5H0dLdGvfd/GZRpEEXuC
Rc50iGZX/hKwAAXNceELYtbex+2mSSxoaKZTj4mZ7EfQ+OWhVBP9Ewo0sIcsjHdX6l0XCqV0Vclc
JNdtgIzv0fr9Fh4EOJCiXzEP84eyjU5oeXxWvo1T3JhvtR+9syHHpGa/ghxxb5ssXz//My5oTP6v
B+g/tXquIqS+fSi+fNCXy7p4qHK01tgluIM3wgt8Aq50Lf39OXztGWJ6OwYLx9s2gc6S+Cf2yJRP
LQo0sFCMbfr521woD/NkpQ1ALokMrvaQLpuYPToEz+Ae+dVDB09qVN3osKs0r6CjSryUNp3cFAXa
c1grzWHGqZ9Gof63rmO+NhOp0QpbTlJCfzKgXyNuOdxIgzmBo4hDqTjOu00n2DWnr79X99GBsJJc
LJU3N3NRHUnQ3CPiu6uT+SvSF/u47q/UpP+u6uBr1DM8BzlFaILkhu7V3kbxuABRbNQuoA6Qxc8H
8O+6CJ6sSsDc5C4nE0PS1+++5iK4KQy54+38jgzbG+bqjaeXn7wl16R2f1+EPFktQpKAGTvWoI+g
Jgix4PJ9lOMVeeilIVmJBaD2rjlE2CXCLJgQoPoksoTEw0PVsOFmAGXo2kZyoXK/NtrwBfDSI7Li
sK5OkEnOfxHKwbLW8S3lfuYC4JrbsLjXypG0Lvunz0fqwnRYO3CgtIwVrTm4ByhdpWLqn2Y+vrUU
2czPH3Bhx1ibcPgta0MWeMU5u4os3ND2Br1htoV5cUv0oRxRoKKtYf+0EfK1HUcbe5Xyx1EchYPc
ahyRxP4+gLYLd98t6m9XXurSVzv/+3+22wVpj7byzzq3nhytm56I6n9H43L4/JtdmM5rUjFOYA+y
gR6hzggcSpTjnj9fA29f+tNXAqKYDiqskVXGJZ916dAL9IbGEa/hQ9z+E63e52uTjcpA+88inNtT
fo/uHU3uk2v2IBeWI1+tdFTD6z6p8NMJGtj75VUH4R6BF8wQ8isSmksfaLXgAzCDqOzx8eHU+p0j
r5rmU/7RTT69MnkuvMIaRMwbUgivjsVxzr29gDELUm7uByHu3oILvfl8Cl3Ygdc+FlXcgEwAG+vj
jCy5xmO+Uv3etwGIvXE6ebecXQMqXugz5ms3iy4M+hgZUMgQ/V9QwKAbjGWoUWcU+6UU+g7ZkC9S
26wRH5+/24XlsTZWiGM/VjPH6hu5W17sgmABCemFXJEwXZgAaxenQtazmlSHVFV+HJo7EeCu+o+G
AHwNigZGZwbNAccvWVyWKAb9ByKI5cMT1yS5l/781QI3NqBjUMxobzMCIhiOLPIXW87/tjrWLhIK
lhG+1+HX/YSkmkb3fHgvcKf6fGQv/e2r1T1FjZ4ghZFHo78JVR/aCvlpcgVmdeEkWhOffZimTAXS
2Me+OPjIxdhl2oT0NUeurk3k/vM3+L8uwr8I8NZ+EhHQOWAbluzIIVV6mO1c3sCaDFVDrJEHNAF7
Nz1yhxmS4xoApYpBkT3HH6SFBCilZ0kI9Up2cD64IqLxyc0UIZNTOtQs0iKR0ZU4/sISWvtSJMVS
Ju1CvZul7qC0gQFx8YB+wmvBzIXdZ21LAd4W0wtFtrek7IYKAk9cMkC7DyVPwj5Q8zx087T3kQb7
/KtfmDdrhHQvXdTFPnLAdYD83aDPNSJcnNmVQb0wc6LzY/9z3BvNioLmUX4jka2QQoCih46UzaSw
bStkmPJ2vBIFXnqR83j950nxyJF/a9AHRueXFmWzBaRw78riunDurKnRPkUdZtQ8v4kFvxO13QXl
AhO8JnnxNCR8/zYS/v++wEAIfNR7fKqxr++gPxOQkflPoDRfI+P8/S1ivtrecMsWc2KcO7YOzJ1Y
nlpjXuBrde+C+kpM/PfhRur4f99BLVjBrfPtKZ+CH3pme21kk3KKNsymQk50Rn/6v3yteB3NDET6
nhf78lRE7VOp1KEc2AOYB4+f//zflyGQvasX8W2gPdLKU4XCSTXkR87Kx2lwe8ACntCst61Ft2/z
6Pvnj/v75I3XgU0lAljR4Fp8mkjwfUKpdyJAkZOhv0aE+LueGu54//s+lZsURfZrOmEnuZGQp6eN
L56J7iE7K1/rkdxWnfdvJ128DmvGOOxmQ+x87CJvN8kKtOt6A0XRlZV+6V3O8/s/Kx1QWdQj2xnC
v6p9nsbyISi9N7zeFlRWqNJw9pH2ysK/NC6r7QvQ+0D1bQNIZBW+ISFfYftSHy6qrhFqLqzJdVCj
ljlCct8bj76e4kzkrQ8RJXg1iXvlwrkrW8ulp6xmM6QaqDPXajq2jUyT8JXlQVpNVeYHy5UnXFj4
67NbjqgvKFHNx6QzOG2PcQVZnhFbZ3+q7hoW4YI+Hner/x35RlplCtKZU8K/W/Vk1GPEp1u/ECkl
dIc09L0y4KhSVIaiH4SpK0f+hVmwPpPrNkL1HorWk0cdTACPpr7XV3flSz++ms3zLBfaAxx3BBxk
U4hb442wr73WRnXBZBPl9f/9ZDPXqOgJVp8G6LB2reJwfZXTAB9FVLs7zugfC5wBy5a54EOa8/Mr
QmwekY2efUDNHMw3GGvoKYzb4N0PAhS/P9/zLkyZtWXP0rtFFUtRn/wE2fcGVE7SPHXMfCFQuaDo
9vPzx/w9XovXzj1L4nXQw1Tt2bjvaWHtbTRfs6i4sBGFq6GDrRU1js72lNSDSXMwK1Nh5U/wuja1
USPEEMFdWasv//Yiq5EkeeCXHETTkxmhWVB0K/vm6+c/fWF/CFexUy5ibuoC7l6OsZMi6taHyKMt
5Q7C2ytXiEuPWAUfHfgC8dAAy4fOr5epog+97+9kW/2puffx+VtcWElrDx/Z5G2SaDGdEtdBvsLq
eQvFImBjaKr/p87zeO2F5qEC6ltwOE5ohIaSsVvExquCa8CECzegeB1nJg7tpczW5uQmdF4U3WPj
FCINNFrHQaby5b7VboPEcDZH9jj1aBmGqjl1PMxKj0H+ITJ07qUdSsIkZrvPv+qFSGjthZYPfRRA
XoK/CeBcKBsy3M7uJ/gIJOG8rcfhabZAQkdXWO4XVuvaAM13EH8uzNUnUrUPbb+8iAG+dp+/yaXl
uroiw0ptmUaQR04cjWvIJUFI8j0IvIwlt+FwVOE19POl56xO29mjQ1VPBl55ri9SQEFMC+Ui6qtw
HjVLKorpSgx8YU2tfZngpcIKaQyEi2Xb/OFxw+8HoYaHoEG6VltYgX7+4S4MytqgiVtANWHwWJ+S
Eo2GPaQxmxlips9//P8Mff7/a38cnM+H/4RzQzyOBtUACFrcmCMT1mlor4EjYjBKvI9jCQFwEsG6
tHLAkA8FlN2Ft7NlK7YJTF8PXk6qTbM0cODnTXJb6iq4D2TQbz7/8y5sKmtLHxHA27C3iz3VaFKC
1yx7nTX0oVJ7/7Yxrk19rIEqshZY87Qtw+/gaJNDqHT0J/FVsfEXfc3d+MJxu+Z71nyRMqF9faqG
cEOM+UUWVB5lNf7yqWczWKx++fyLXZotq51enK1rPN3Mx7iZwyyHnTtaoP4JfOLHgf+/kyWAqJdA
gtacOtTtq0cF2V+/uO3nf/mlsV5tEGEFZiFb8OOkGjaseEZ1enfVG+rSZ1ntCuiLA5kWlcLjRMnT
OAR7XfyjpVW8tvIBZSv/f9SdWXecSJeu/0qvuqc6gIgAevXXFwxJjpoty75hSbbMGAHBDL/+vMjV
p23sVPbx3bmptVySkgQi9t6xh+e1xg5W06z18quTF8lHEwKiqTslg/1nxmZN80lH3vb1hPVDK+ub
xGgQmnq7G80Wnasi8fr+GzizSNeCnXqMdrrEGfg+TZ7Q99V8ltAxr4pD0968f4Ez3myN8qkdAB6A
qWkOY1QA/k9MylqXEGJsU2llmwmzv6GpOQLjPeZgFIFqxu5CbuTMAlgzfuwyHdOBKGuPiHyXcnML
qOGF9MG5j17+/w8mdJwdQ2H2hOwHlVzN7XQHDcIL5vncR692s9HYPMpEPe/RqbPHXMWWjcOF7Xbu
o1d72YwSlBvR2L1nIsIBuMcYrIbmbf/9N31mM681NosGokUmwqK9rob6Q1OCIUFwrtl1CbsEcjl3
idWWJlNrNE1Gk8PYy49q1ralZmxVYmzfv4Mz7n2N8+HgFFg5BmMORoeeyO5zIUH1HryquoSePneB
JYD5YdlgLhJSwhMZ91Fa++hqh5gcSvQleh55E75/D2c29JrkE6cMEyQdQivl3MdpipY7za2bwk3J
sS+sCwvp3H0s//+H+4iVmaZlkqvDooBwxcekRYfpjDb1aLw1IItw4X2ciet+4fZYSs81ex73GJvp
/Uk60h1SNHeOuv65InQ/oUujZP0Fe3vuaqs9TUsLhQwmqkOm6x76zyZXytTt0INFzHkDpvuBDxeM
4rmXtNrjkmHyNE+FOpR6esgMigmh4W7sxLWD/jKtxsjO+4vhrbPrN6GesdrxcQ4NzYbDwXadCdXJ
WCMOaFJSBijrTX6JOQsUWKV5VE2feECuJ9ddJeVX0bLiQirn3FNdufg8Q/Njb2qIghJjM0jg3JcF
CSbuWOq7cj7O/SU98nNXWhkH2zCGMkl0xHURJj05wTDUzaCbN9FUBcUMTvckLuyxNynW3zzWNfMT
MZyDdkY8Vn5bH9Nt43Jv07i7zI8+oS9J+ebtvLf2WiiD+2S/BVc1/zheOBCfMYFrIiiDgEA+pHZ1
iLJ0xM6WmGETmO7Sc3YJpnPGTaxBoHPKQXuypv6QA7kn229cS//MbqyBT3ZiGHpRFuVhlJ96R7sy
Www055+HSX18f8GfMUxrxlOXCqdVSdodprqzQjFow4OCKGqg512yTctObf7sOitbITCNigOQ0g9x
8dHoPo9WEjKM5PT1n5XxcMr52cJOosghQIsBxHiI5EExO0R9xEfrt3SrkaD+WdML7+TMtlkjUFQa
1TMUO809dFiyIJqrxK/m/BuPyIPW9BiFxpg6Gezpgkk694ZW9iDFUb0VmIjZN529XyJmCG8YMw2M
+hJX5tzyXdkBKQcVRTybDqZpmSeB2oFX1kxe8BJnPn2NyZqmCh2DOAcf6GA+UEvcYubugqk84xXW
spogeptNOzXkwGQ/Y0wfyAqodBG3m9D3VNIiD2pxuW91cQG/sWFk+RY/+HDMENr6XKgI2jtfZtRy
uNk+RFO+TcSTiKydFjuhU0QnYaY3VLUBzcY/opRaaylN0+hQ4bHG+hABZROlXemmVneDAswX1loX
zvhnrOSaqUWKEWLyY02wP8WO2LFftgTSneRCjH7u41fbf8ZEh4OFMB+i1nQr42oZhunTS6XDc5++
2vtVrxedZjTmvrKTR8xoMS/t5CMIYZc85Zkz2RqYxTTa0gywukOSYmbIeoqyF/Q5APCBliuj3qBH
xu/1S9yxc6t6teGBNIkz2Hlz31nQFWutyOszVHPz4hsRRqgVdn3Bspy70Grf92Mh2waT6QfpKAyD
pZ6pZ6Wnj9Gd6knAwXC7cKHfmwC+RmWRGGOJw8jng8rqMNP7XW7E2/f9yu/vga+RWEqAL4FRAXmY
i89RbO5kfppU5mvT7VgXFyzY7w0+X/fFJ92cxcYskf4jhl+3Ahp5I4ZhgRZTwwYDm26Dif73b+dM
vx0oOT8bGQyXQXJC78lBS9IPo1mAJ6WKV4h2Bz1wB5iRCrSq2DlTt01TI3z/or/3MHzdBZ9KtHNr
xNT3RcY/1QS0n9RODmZhNhuQHC4tgjOlUb7uf595nrJJ5cY+aqdrZQ7ozup5748GybxiSvkD+F+W
azSseonTZARODee9hut7Rf6QC8rXDfKJTgG4BV9mb5YYyxQl2Zhd9OAMdNdG5S1PiktqH+fW5eJE
fnAWSPE60LRqykOR1aVfpGP8gMEh80qBILOTld4EVc4uqUWeW6ArizGP0KIiERzEUKXFpi6KxLcn
zBJWTt17OHhijJP3oC/Ji3HpmZQ4d1a2A5k8ivMJXG9agGIVFF3QfYiDxKe+gGDlV/B8qqvyZrzC
oM71fPNH63TdRB9HMRActNH3Y23NE6YvufEImJmNhtQeArpxRC+1nJ1bq+vOeaOAoCSdsE60WUb7
uNcTqKB1xe1kmfTazvr63hwVO1UY58VZBdrQDyP6+R6JJoubbiTyQoDz+53J1lvGLFgsNdr3hzr/
bIjHtJ281Ap7cff+A/39umHr3cAgTtbxKYv2YoZOG6b+XVI3+7EHAknKGYDGkbrDmH96/2pnBn/Y
enCkzKh0zBljwxikm1xLYea9NZ2PJinueUWmoC8toJ3Mx9ixtvFsnEDtQhomAQmjvBRK/d6Rs/US
qnOTFqwZwBSIy2wT69boY+7a/BSbaXnVtk66V0hMJkj+iPZe49Gfteex9XqaUKVu6YwnLVMZ1mQC
toVcYwx0mzuXjoq/D4LYehZjTBZcCQZrkblIRuAbaIRxWtaJ09DQ5o8iUbYewNCnLBUQke4PABGX
7iDHY5I6jwk6t/yowTzG+wvlzKpfy5vKqasjQ839oW8MMOGAUM40B2yv5qqf7Of3r3Huaa0CUkCH
GRcC16BtHAChtoktA9SbSzIk525hZZEBDxjmGZBTnNttghHLYpRBWbFuH2d1ci/ANbt9/z7MxaH8
eiph6zZA22yHKpv69oDOwoy6rGkE+BRoe26MgXnAh9l+L1vLH/hSqECvRxPGCSqTeYwwKTEqfevE
ZYMOFwCxtB6qzlBiYvsBM0oPqgMhZFqw3zkxAK0CXWy3DIu+IrSyEb5XAsgm09nNEbNOhGC9NYWZ
IiGGAfAkngx3lApEAea8vn+vvw8j2boFsW4JkoxNOxwIJozJq5MYF04n5z54sY8/OOuorXHm1fHB
Qt1hnsHpLwlYnPvgJTr44YOlpaeIooF4IepKxN9M+9KYyZnlu56SiCqnAK/AdvZg4vktWLMQo/Fr
/c9Kymw9JVFrJhAxpt4eFJe+TZmbJ53bAyX1/os8szvWLYVqKGpFExvls2Le90zMh1aNzTcoOXcn
yHle6lw895BWx0IjzePMsgeMMMf1rc6cEEi1B3Bfgvfv4pw/W49L9BOfeEpIe6gGkjOXao0dDKiT
7515sEJQNkEY6PpkE9udvLL0PrsxemsOnaiEelTG7BMvyu7x/S9z7l5XBgcbkkxQFm0OzAaDIu9P
Vlo9akZ/oenl3BtbhXtAOLSdURbtocwdr6kfUc8LR/2aJZd6LM7slHV3ppo4DDLJ24M1FYAg1rXY
xdBwvH//6bwpQPzGSq7bMs0pVw2MZHtognlT7/pdeij3JuoTJwjYiQ+2r3zu9kGz66+m+/FD/4G+
YO6oeo2vIVsZPF54Sb8/FLB1l+ZgsEZneoNvAQBQob0IG6nDpkWN5oVdHl88867W8xJIU0RU46pH
c88AQBHNaTCnyORgJrDUsZNxyvd6jMGBRtTKTQt9t01qmOlLaujxDmK6SQgyd4cJGlbcx0jdQcfO
0rdCRjUwW318O85s+AAEWRsM4Dycyk7oHhpcRxBVlQmpnkbbAmJTXSWkq68NZMYfwURJRj8ZdfmN
NW2Exjqebdty6E9iRiuAa9hainduVX5Uc75BL77psqT1DfExI87g+HHblzsrN9TGnM3maEzjsOuj
MkndQmIWETDaWTxihje5xoythKyyrJEmLZxAxBi90vuyuYlT0l1juF3ZF4zYmR23Bo1rk80RIEXt
gTpXqvN5HEjuv79cf//RdJ0vkcVUjX2H6EFmFZCfWhBrOMIVT+9/+pkcA13nTObWMJOJa8Y+g4zM
wgjsndyVURu5c5qSLTId8zMAk/kTaKqabyZNjWO5Epce3Lmtvtz1D06xBLNHN1qBCij91DEgkOZL
051nhGDZuvkxK2q0JzILG8zsFLBmNnka405cTZJyoNoYiLZTBkEQJBqCIlEo6EWR5ssOp0k+DvOH
EdKfod6U+QWtnnMbfuWBRCbbSUXwEJMEDUbNNDk5Ta1dKybFhsdidA0IN11YNeee6yrlkNYmIo0C
FwNoapsx/sSQFnAvrBm6OJLfWdCVgxGgyug5RaEoAkX7oFVxdDQjxLLtGLOneYjng6SR2LUsxjmV
Evoo67p5sQsL6rdipFXvgvpatOjtB4g8MpFhHmIeHZVqh0AlI5DNQuWhBSd26Jyc+OgdjUNizQBf
Q9TUPkIlaurcMW6qG562dpC1Sn3BxB9iNY30w26M7DQgCHfdgWjjMWsn7Qj2DGTSgVO9gVjH0gYq
rJu5Y+SzHOe891VqATcyAmboM/AqPyWlU9+gmZMFGKgYHkEUsjR3qkv7I5J8tlfNIwnnGTqcLrDm
9TYeYrT1A2IkAtoY4xUAFdU2GcvxOYlId99kiXOQGNC5mRDz+4OY3yTnswOECOU1GM/QkWRowQan
NDqVBvqBY9UD9kUkGPNVl1uopmc50Eos9ZKpfpZx1dwCF6gH6KKsnsHHUkGUgVnczHoaFEYbhRLe
+QbtqdphtFW7xawW3XW9WXl43o0Hoat8M7Yz/ZioJH6GVLC9q+Pa8usFPQSmUrRp+hSU4CGqN1NN
QNE0k9LXbT5s4hROg4OUDpBMDptUA8ZrZBTvczCcLBiMeQoizNX6kFwGPi+qinuQw4Q3MWAgYm4J
XFjLdl1GGy8qa4xICiP9ANZsGfSOadw4qWVsrAj9k5ha0oNCqyo02/dPGYhmoVmapT8iLtzIhDc3
ZBTZPhuT7HrQhRNA9kz4UQSusJ11nwd7aK8xEtC4uirNr3ZdFk8Q91JfKzKooCqmDjry4MdccAJn
MihsZcs0VQNKgHr9gSOEcLshAEB9DlLgYYL3N965Cyyb/QdjCbshoF0PZ54QchD9FKap2orKaMMJ
Q0x+RvheDeOFKO9MVo+thWwNXk2NAfDiwaQdRHjpMu9hAeFvKpW4hPXVBrw6ErROGz+A7xeFc0fl
DdBRRmAyam0jHRFHMRjCm3U6B30HlnKqxZeEX37vF9nbGfiHhwHeuMoMvUX6oaui0MoA6EB7qGLM
nZ1OXpLrO3MVvop1Ze8ksdM0w4Eizd8nRx1oVpZ/ff99ngnO1nLTeg34IyWYcpNLkwPW4QAqL2Az
dn6h3eGMd2froRVYIocwHOIPVAFcX6Xzp65rdzV2T6JDl7ObgygffE3ooILICxc94+fWEyzQMZzM
SINLN8t8PFk61FycOR291sprL4f3DbK5KZ7/7BEuj/aHVcASZaclxEUOKIinARVtdM/iRN8ME8jw
pGkv7Lwzy2A9qxGD6TsBCNceEmdJ41j7GXAtNBpeuItzj2zlT7mZZLVhVu0hrWofrmPTo+dMB+4y
pq/JcCF/fM56rJZy05J0lMuGQUKo84Yso37jpCF4hzcAgunAsA3PlaV9e//FnAlA1s3+ZmLYqB4t
V2u/jPqtPT6+/7ln9sy6ub/TIO4SOTjHNzOyjpkBqGCvDsY8PkPa8UKN78zbXrf463Gcy0Lj/WFU
qOtpmQtVDI9Cw+/9WzDY8sh/Ez+tu/RpZqrY7DD4rwTdgmUPWYVjZ4gNo6hkyNQTEhDCo1SfzDSI
ii8VmPZpOga20iBspbZltKUpQgLxUHZ+5ExAyT3kWRGK8SPg1QGGUvxefQSMbe8kzdakYVOz49Df
RwBccOinQGGkLp4Tta842LNRWJHKZ2iCStoN7eObSI2eFJXbtMqNgHmfzMOsX/V0m8KrLcVgiHf0
Cx9wtN2q/lgS4sFZu9Ejb6B/5ZfqW0auKqLjo29bFESF2Mx0M8v9aMzbIQ8sto0S68buH4b4Gyvn
W0ufAQWNvTzeQrvHxagdVHCPUYt9MHyr7I0+DpsMAHZCv5b0G4Cgu2jIAlIUvjMhXEOCUX0Ah+RR
JsDnW8ARfnKIn6enFJocIDxXA8KpKpB2OBT7cVKupI9kBiXuAYRDb4g/qcdE8/GM48qHjmmJQrtW
1z7nmjeCYLtMH/Oxw+RG5UKnxud9KOwthRowQOkALQcduQciyJsiSNEADWn61UTQZL7RxX1c2wh7
jkScJLLX+gOD1FWmxa61kB7rTatO0ME41BYIz+OzkekbZGJdrbqF/F0N0qULyjDe2ibhWyi5xkA0
GygYjJ6CsgPflYAt42poAUxLH4Ih4CGgUF9C/uBkDThM9ACx3Ey9DqUVKPJSFdQm2mEK4SkaJAkS
6bPb6S8NOy3nbC2GmtmcA3XA/E5I6JOQTYzih559qKqHCrVDwQa/Sgpfn6Wn0BvbWcgtf6Jik0oN
QW/v1WRfqOMiMyWGYzR+hoaBm8g7ZQTAoroYTgAJwx2KD0NysNi9kTEXEawLZpDqUD4AN39TW7j7
8bM93DDC3IJC1mDAcRNDYjwbXExguuV8QtOIDdjtV1qEBSZCnkxQGp1vlfaqp6+oHg/sAEqDnyXm
d9v/71/G/4hfy5vv+7L5r//Ev7+U1VSncdKu/vlfDyX2lPjP5W/+7+/8/Bf/Fb6WV8/itVn/0k9/
g8/957r+c/v80z8C2aJ0d9u91tPda9MV7dvn4xsuv/m//eG/vb59ysNUvf7rry9lJ3EgunuN01L+
9c+Pdl//9ZexdPj9+4+f/88Plxv411/3qYyfq7J+/eVvXp+b9l9/6YT+DTy5BfaWww3bWXqRhtfv
PzH/Zo7OCPoHbELecAeyrNsEf/Q3BKDwyw7EGHQKWCkcRlN233+kg+ao40f4LzcM9MD/93f76e38
z9v6N9mJGyzztvnXX/TtgP8/1hVfC5Mly8UhNMQ5A1f/59hAoMVAge4jQ5RfriITzTp16TpNMgGd
qgWllReeA6rvhoNH6o4FJTi/Vfd2OR8amLExBQcewkFKY97YSKCTO7+DnW5ijGD0qea3QNbYEej5
cc23EOv7JjUA21AJ9jBe7mtjZLp05JsMDG2v58WxtOh2BjW7wliFG5fSyxRmmu2CQZGAeWaHVhKG
S6WCuYAdNvW8AWj+Tml5MMzWTtT3OUopOXg59ohiqRUZnkjBWUs0tnWEvWvqF8uGJoK24HOJAW4u
xnrjLxlHQSBnwhssmKgUwE6RxyCE801L72rbuDUjA4dLts0Ka2NYHRJ3xXH5MgoM0SLSgpm1p55K
aAAwTzER2HiQLPbZDEnx1Iagk/TSkYa9pLfQ8npCGvteOmgYjtBwBeUltx3kzfJZGjqxrKb43EPH
Q5Fn2xKB1DXQkfXbOOpPfHoB9zXQtCKQY+fL9Io5II1aH6Z0F5t3rdb64BiCMXHX1j6bwMk2rB3h
wisTth3pncmifZFslQ5ccxI9EDB5QgVIuav1tNhNie2yERwmB6Q9Rel2ebt2d9PGWVhGdCsi288E
0l91Z/vQfIdqltE+pfUEdp08gp9au9NQfWq6l5K85HhSml4cCdIGiXlHMA/OBffwLZdvTirI11LY
sZp5VKPoXy5veoCBp+lu+V/Lq1n+cOppGBOKBBPURvBlNBPg+YbvWhV/Be341omap+X3ey0+Kao9
5ZrwmGpPCVDTWqYqmGMcrEgU2HBPLdRQ3EWRZYoga9K9cINup6GHa+ReSu6K7k6WdwRrb3kR0xgF
y4IgJdaBpXnywUlZaBIj5KPlZXlyWPaJQTt/0K2N1XHIAmH5NCq0aJhabLesmA7K6AADQ8bRazFQ
C0uwgcKuN2ZGAMaBy5wdr78ul68lg1aWRN61CHhjuEmOPYj1HtfSkwTXqLHCkHaviwDzc55VYVCr
v4s7CZAf25ajuGnBnpJZfwKl+jOdBcYk+LYbrQc9TQ6Tan1qHZyse1sTmLLclAPWhDU+KjsPlvWB
ZuATilY6VnzXiqBr06BGzIOkE9ob8eYT/IkFzgTUxMCURRAlZk8yvuGtOM62NCHGNp5guDYphZBd
BI0WG/cqras2ZyHD9Odyl04UBV1ub5a3trzRtI0CBbo8xgMWxVPIS2nBZPSnZcdUXecv78FxQGco
iN+PQQ+j0dsWmPZ8U+riCF2oYKySzRQjPNSxt2O3w+bojGX92LvIlvc90k2ddPyadCfORaBTDZP8
WO8pKNdLmhh7X5XY2mj9WdYO/lnOAmICwON3/lwmaCDloLZdTXm/E5Y41hBnzIBfRnUAinAzmMkp
gglsBij75PnkICcv0G6usiUo+Rx1VReOgh2zZgvL/LWJUNuCQT5CPAAiduUUQoq68Lso8QtHQCcK
f+PUCO5KC+WOpINCK6iKQKcnEqu03uhJBEnmpvBQBUs2ulFeZYONgkViQbRhKqXfLxKrfeRpgBt5
UVVdGzbiLbtlW0MNL/0M1Tcd2o9vvxvpKVI+cfqQyvwmoXkSkoV6bgzTqTGcOwmJBReVEeYznOu8
ODVOpV5zH9bQY9MkvTaKYeobhn4XCKb0Fr2BTpMAi9jY9tBX9nSCIKmyrEAAue9bI5SQVYrYc7nJ
t++JojkyvQL3aeAVK0gwCi69oZffuFxm9TTjVOhQIdZYcopJ9AkoaGAZk2ZyG8bdjDG4m67b27yq
Ns7MAdBvZWhoKUjSdfJJ9TKEHla6UUP0beiRSkxMAwGl1LZ90SClxYeXoiEQXwRd3oMj8jMMqODR
wAJr3fxFn0FUl3P8cUIbkx83wh/Qfh+kEBpD5gZXG51NpSiCPbqFhqFXQLevzIsvotZ3wsw9dEE9
VUUclGI8ktTyLYGyCkHUle0042KSefHSv3hxw2Y65QRwwfUQjpaiEyqmQxlGmrWZENktFsTC/LQF
azJL47bAycDqX2LaL5TeQIP01A9Rzz+RxY+RhM5+PsR+jySQs0LyUTcoAdP850jCFLy3ii4vQ93B
IKxT7ato6L0OR5Nk4UUt/hj+q4ie8+rr4kfHxoKSLi2RMDZOuZk9U6Y/ZsK4hVC86WrJ+DgUt9UQ
6y5jUKE3oTEJaepXNPRyUrhMh+DmbPiLgca2tTJ1Yy3ozhxT8rMFGQgaLhfJDGiXi4ce3O4lWijc
xbUsRjGetX0PRwBtpmAx5cuDorMW6A0NSSXv895+YOBdVcojH9vC3kF/EnA66VHKd9ICriGGZoL8
PMAqcWhtWf0iuye8yuCbubV2Uo8B9YgP2RAF9QjSQ8q3No4Vy7+tPD4Q+znVdTeDDczGu7rA8QmD
F2CVu+lk7friZZjRn9C9xDiZ4jABwUpxwzPuAS44LEEX3IEFBZLlMyhnYRQVxwHNEtVQ3qOj/5sG
nam3UEHX9rUJ/Cu/cprhSmHVQkkQYgIAr49bKIthwEc5V9KBExJa0KBneiDQSTW37US32YQYbIQ2
FN9BSHs6tQJ0TsZwwqUzjpXWw9BiadnZtzSWbZAaFLQjJ6Qz5OMQSC2CMYs3Gwt441RA1igKllup
ER2ARx7Bfi9PiiH+syjolY1vcfmCk/CxbeSnks0BpS/lzK40m21icalj+Oc80vf1ynVOONexYbFw
f16v/Zg0hWBTGQ4RjqLSAT6rTxZNmyLA10m09OXCDvndBrEIfCijto4WkVVuCZMofRfPdhny0rrC
hMIhQQ+EZdPtoOWfCTVvIZyDMLT2Y7iNxfnJXAsnuDNEybfvf5e3rOnaYFjEtk2M2zsGXfelOU1M
JTDpZYgxV6j6INxAJDrlFXhoILp1MahCcIk2ogS+19L7ItH2c34kZvtIDXHMDAaHZnusuF2EvUp7
55RfJ7Dg2LAZKrjXZVUmX2pmhnzQgqLKw2jYV4V1pbi9G3V6FWk18GsfW51u0Uq0Uy2Su4ZtnmKM
0mDbaYa14QiqGvgGY4J+XCICE8u8wT6ZB6+G8JOEpCqX8QFrBJ2l95WzX4LnGGIYPW5hibbff2Sr
EumyXighMLCmo+PAZKwxBQOSw9pUMzwyWIER63sJ8YSlBQoBLSiIwRIB6s0diir+ca7KG44MhDbw
C5XRVT3x1++xKpGirDhiLAyvLp8hNywaj9osjAWOBfZdPb4MSPWU2ZfFpkkOq4INaMCq2BrfNrd5
3wRmnSNzRMHtYx4UUoBb/VzmR9Ho+H3IWZ34HO2t5mWE0mMLjR7+IuEAIfHqqqoJMZK+yKBeRbUI
SpjS5WZ7tM31WMIdu9Sb8wY5WC9ThxkWjskQwcZG/XmPSt1AhgYMxXAJpVEGPICNsoW4BjJWSK9V
H2FKhuJlNuPNYvyisIufSNKDd4nIPYIFrF9gXC3UG0cevYXQI9SmFl/YxRoOBYisIfUz2pgXEWHz
pOjod1MdQFv7amgwlQ39uuXCuWZdGabwNJuGE1Rr319YbwCEX29yOdAz3THNdbYWmiMkpx2cNxb+
csobJxpyJKxKDE4oBZcyyE1RjVA4hIqVFEHiiIPBXuwcB8PkxbUdeZPprT9Ed6QujpBx8fIR5hUb
+m3bVHfLNllOrUXeBBBsqaYILcvWhrCTQZsdUEO75acQNgMr4dK2eZug/uXuoP7iOAgNdOutcvZD
8cGsNCSw2IhtkxUvTYngke5sSE+nNZKDcYIMHY32OEO4Fg638DnYzx17NXP9mkJjUmVwo5MWRJXw
jQ55RrM4KhiFxVGWSDajb+yAGY/N+69klXP+7hvwQqB8QblFyLqh1izUAuxu8KXha5dj9ahBrJhD
kwq56MVVTLL3c9H7M/p4NWDxrPxoYsKNONaVacFxFVdQCtxpUCUes6cuhdHr+Mm+xv5MP0SRgn1C
8IPTLTq8oWh11+UiWCzukj8Z8uSEPoHHZXtNs+5iENhDMyxvYUg5Dv2zuU0spC3wqyQBJSq1Ni0W
aazj/5VsM5XN02IB338ixhK9/fIa0atPLAobaL/9/IfXWMAq5KYoynB5CssRbDkKLYaF6Ya7WOwW
mkVuikPUAHNQ14abQYdxyQIst0jKT0P2YbE4diJd2nOvwzn5wldcjMGvX5Hb6LSxEQqvW8ZZVSHB
h+HfsIJC2HIEhCf28MQXO72c+6HPg/AO6kBjccxS+T02xjnfZIdx/AwhFfRWIAUDMRSOKAnkzOVg
CkMf8Lj4nib9KUv6U7T8a/ABZ0Isi1s6Mwkjq2B5xpProxm7wkwOc2velU0XgCHiWzUOtwiwhnja
GmRYhhd0WwvMdhGS7U6LW8vbKzrkvqnk9xD+nxzqPzH8Klm7+uf/Jnd7Sr9AW6v81q6Ttz/le/9/
yvAuBIvzGd6H5DktnuXXnxK8y5/8d4KX/Y2YAIO+QLwaDl+W3fcEr2P9DdQMNziIiwSGZPnJPwle
g/yNQEJ/y7xaJswMDnT/JHjxaYgviAO7YyBIxHL+f0nwrrBzFrK6Br4c4Fpo14X+6XqhxYoyo7Tz
HvLROJHFqGYoM7nP6iy9h5Lb7MfTgJgNCLgY1ZsItAu7idKv3Wxdd+hg+ziTCucXu4o9XYvMQxb1
2j4BsPOSefm5Uvn2NZmB9POCxofhXZOsdAddibRSXWjG+hBUOihTdTz26GvJ1abjHcKSBBKhbVLQ
zou0rP2ctPF2gLA9SkX9eBOP9kucpFD8aQXpXQmSR6iqAO4IB381FVcai5vbDllpJYb5Xjec0YOw
YAr5Zzs+NaNuXNjhxtoagfSHw4WFMQA4dWigLHf8g8E0lJNGUO3pww6KZ0eWkikEDBgHYigMf5kP
IHIXbj7HzTXBCJo7q74NqRTjCUyv+7rbTIfWMWucn4i4bYs42c5OzEPoDe+r2q4Rc9bs3qpSdaGa
a67t/PK1UXYwCEEXJXHWp/iBJbXRoRE1hFSyvIJwLzyL1h8xsOD4QiHfotld/SHhw94gxXxbGvyx
HmWKX5AvkaYrP3O06IgJUNChMcn+uUT6kvACKo/acCopylpKLrU6vI3E4tWGCVhm0KEejakWX4oe
ofsQb0Ev0z/oCmrHETQmf9i9v8tU/LrWsKugkEhQYaHmLwoNUyrmasbITGi+rRXo2qeZ+cERJ+S+
9Dv8VRNMuURCHmQsgLuRy2odAHCn2L6d+0mFStrDSRY6pk0vJlFWLgwsVw5BTQbheAO2Y90iK0tr
xtA/qUMBmaPdAETDLh7aBgS9zvRamZsHyaudqdFyG08SPbRm9YTZPvAixyLyCjtVAXEnZ6w+vf/M
zF9XM4N5QwEL5GfLgejmz6s55o6uQ7auDcfBKEOMlza3zSiZq7kaQwPLHFXlEdrtyA+Uhj5tS9S5
XBRSjdKybkttIIciTwEcoM78bOm53xeGA9pOhIMUOm+ORNn1sTLqGWqapQy6XnDwD42rKTHHGwid
y12TtZ2faWREtaOwvlJ6PU0Q0UNLwynh4IG+f7s2FsP6TTiYM2EIeKiBvcutxYH/sH2T/8PWeSzH
rQRZ9IsQAW+2MO3YTW9EbhCUSKFQAArefv2cpl7EzGI2DJKSqCYaqMy8eQ0OD7rl19O+G7R4nLFS
Wk85TFwAJKyQVVqGE3FsohnraB5dL0y99ZWQbARDbXV0RRGENoANctKDjRMP07AxgQ0FfTLoCJtq
nd1zK6tQn9ZX03B/CZtMQCMTTjK3/g4qAnhypau9fgUl29xElSo8L6zq/KmaB/3YNdm3DciO5Yzv
Ian3OExMemSGV2+H3yCB0YMf25opr3TzR7ZiMjL16xIiqKswh/kg8vvVakvykbW7jKcldBqZWGUz
EAWrvpy6+ZDeeKjN4G6cNhxgWhIPjVokKYwV2nFYFgqU4+wtDmi/uYowXQ3Bbr+VO20QHTLEvIyv
c4VXls4uyLN7MfFfO1X/FQzaXao2UKnZjEr7y7VqEQfLm7au2XmqtAN7evvO2e4NQiwJ4yMwty8w
Jh3w+AQDs/a+MO4X7ZQ9Wkq7m7shMlsmi3HN02NuVjesL8rYIQLHmgIGjRp3FvgwYXnysnq7srfr
qEqb682W77sOtZzwVBNanXmjVivsCZIP+4wcCCk2On/IBhMQKhct1yN8Lc9Kky95P4HQMVSOQRVO
Plt6YQShtIicJNmdsN7uM+2MOM/BvlTuEedN0AzugBdnm2jRtRfdCX4PhtyN9TfJBgAIJmtKeBex
aYxv0hV6VJMtF9pN8KdcutDggQk7yhZTL7dc0dcHYmhffC/doIeOWWx2GnsMR/+7WP2r3nTmQSNX
oyl6l6eESLrMLYiEdqR+JFEtFKt6laMelo19M+nzsy48pPIj1tuQCzyy50Nbjp9iDk5uYTE4n1UZ
9b0dszSwIiOrm4SE0Tn08/TiKZ9dwGzu7PV605dtpGXjB0LnMXSt6cYriw0iJLncYwCo66qQ57WP
OiPMpVS7PiB92dCeewbgxGjyKkw16z0FCYtyUHpDtEOUiYd1Be2nkbZDy64/1myL62mFyoivwKEu
JjMxukJEbtsx0S5vvc1Suf9j2yuwsdO9tRxG6dh95PZw7ljPxjguv7RG9lFP3iux0sdFGxIgiApX
SzWFzXBsayT1BXhStYxvWYk1WDf4pCu6eaxaPCwclBJtgNdmi/9PrBdXkKAafPbH3OpWt2FvOiaq
h8s3qOWGAGGCxNP0VvAKSG+8MfKN/bWrP5d4S7OwIRWcXHgv3AxUGHUQVSSQHNaBlw+zsoCMXDaH
ZUj0vLmVtaf2vcn5MLrbL78shmcXJYfjYi6cQrT2kOfkwS+E62+O7RTYrjZ16DYpOkf3zxAUy24b
s0tQq/tBS9tEzsH6CP3w0Da182rnC+jc1u/zOhuSpTS8z+qi57r4DdulTsZ+80657K0zMy6EYrg/
2pyZd8PArGt0en9Qqabft725Rr3Sned+qHbrJPXomrUM0EfPUnTus3E9iDg3tCc7h54Douh96Qij
Slfmv9vlIe2wSXVngm8Kq4GVrz8q21zfavQ2N75db1EwW+6vifxVUjuL+pwS8fP6I72khO2I9Gr2
WeaSzlkC6Gd5Y7wj5zlro0TMtgrvbA1QmpbM09/1tuWB78z2Vm4alpSpT2IimwXf6xAIBt0DFiwT
3sL9W68Gltnd9qtpC4PVq60/eqK1o2Xu2fGlN16embfCnPs7zdHX3VaKF0M4Xfhz9VZj/QzAye9s
IKZ7jOGdU13kr9u1UJcZVCqK/PzuaTJx2KH8mT1o9E2fn4sVXj/1tDg5M7jwOGTmQ0/SY8t7F4p6
WBN3IZmpSI3fjVMhlRbO8+xUlwJ47OKOjrWbsq0Ie+ACN+2a06SN3Xmd7e4Mg8CSJKWzwn5cOX6f
+n6ykmqBl1XUsUNAKPtMr3purV4+dEV3TXYuduNmuMls+9qzZjO56uZL7fvH0a2X46qxHLR6PXgb
5vyROj98a4Z3mJs+vclttjyeWRHi6NsNuwvXumyWQG0NffNgjmV3MlNu/bksua3t1L3fiDA5TLJH
lLt5FDlRVM+Fb7z6jSF+O7mxhv7qLfe+zdCekW4aKw1QFu+i+hKk5olUdLbBOkvuuVlIDm63c+lx
muakkD8MStWnYLWLXaBsfT9Q3Uj7XiO4heoTNneZ+LSfp4B255nQzcef7/swKdnjjybM0wwmlp72
d3bZ9HdzXsKOyIUdimDjzS+c8uxpwZ6E3OHeNOEgMD2xQ0674X6+fq+lHziRk/PmbyQxl00dJLLN
/Nvy+uHnM9aZqO7/zze6TWOvbZMKnm+5H9aiMXdDncq7Vt/++0BM9ZzwkBjRzx8YZqGxuimXhPz3
9cz9vp5NbP7HsA5Y8+dDdvPzvYHH/9+f/u+XTtVCtZybixbssr437r2Scgtf2bhvBksSng07Wha2
jiHR3NELjHEhC9j81y66kgajA7LRhGBN57Zw2iePgGRWyv0Z9Zkno6rMm0NNQjIEvayOtHqp72aB
KYS/mPlDUEOna6tK7Aukd25ndA+NRk366WmXQMY/85rXViQxD9plSdvmXSv0S7EpOzQLbkQ9LZBX
eKm+58JbBKmXBkyCMZkKb/vwxg7sd6u8Z9OecaTBFUZbGkhCuq9e7GsLMal7w34BAOkfbMfZbqXA
sVn32IQt2tXNUF7+fcXmXR0qOoGhGjksNNfiPvdN96gNlP3JQ2Nn1U52EmBdiMfaG56astx5fhnA
PoA56ad1e/Pz4eePjevf8bu2P2V4gTLKhmKqjByAU4CSFvmfOu2sEUtD916OztsMNnUDPdmjp+m+
KzH7d22t6Ltd5yld2YE6K54mM5kqoRlk1gtE47DI1uypWBGUGNu/k6i21+U+BWvaKc/OLnTJKmEg
Q0c4ueaLDsqnNAAzNxAFLvRWE2r4cv7Zlgn2ZqEelfTZgypa3KCNh6ILBQzws1mAZzqmfDQ9JoB6
GZhhgs5kklvMuFyq/sFYvJfZZXHkqbG7QZA4X7rxBaEQ40OvlUy91iieYMZzamgKMhbiqeTnuEnr
/Jv+Vxya0XD3tWyf6ibozv7m7MmbZ6RkSXNKoctGsrRkIqoZMKBYAXDXjWllrtvpCOH9xe6G7R7D
rm/baP9Oo1XcrRNaHLDplPj6oIHMFmBUCQMomRo8eGscVJ8M2/zIiNY92PAKD+5kPWF8IX5pjTXH
hK4/QoQz46WZ6lun8uJ//3drWN1prmuIqbqr6Jbn8U0Vd/VCJqdV2hNNuS8f5xRPpKZkcvj5csqq
l3//3FLKSIrrNeu9bUyWLLBYCrsT/aVcEeQ19SXv8y/Pcab9z1dA2ahp8Jo51po+x2rACpPKFZws
f9F2A3YecaXG4VGm1aNujO55aJEFGP42hTlJuMfSjsiQzn8p98vRye2Gn8Le2pH5vfCnJbKGpNdG
cT85FlbReX7p7MlIzHqcng1eQ7jaCFGRwPq3gDeh9LKMWOcqgEBpudeQZxb0JU3f2ICbd1SL24cl
d5fHfsiO7rU+SAvq9b9fXa/m/Dy7lheZ7uDeGSu6qK0mPjww3zbXXKLJYWnjDMrGhsS3b4UCVrkW
1Amn5zTkRn2eFh/rIAf6WtPOzatdLvd9BeXDnpQ8Z8WRQ92G0FwcbWVcxSU6dOeFhA9vfpk02V86
HsrQ8Hhg5qxMD3kBsa5XaudPIjjPdPneIMTl54Njy/t/cAKy9V3Bq6RR5+FzhH6Xd1W2t+EUH9fW
+ZSBwz92/WI/gbJFxmh0SJVqt7gU+UR8Ktfs2LfBlzZ0JzH+IvI5f4fNVR4cIefIa7uvsl2du22R
aeJkfnZU6fp0TUm+lPj3hXQ155/3vzD1v+aM4c5gvnaBs95a+gDhcIWbTBF+p4uzQn0cwqIs2nds
F9aDIRpkJ0Ml0Kur+eTYi7MzF2FB+DNTVIGyiFGddQ/0HfAo+tk5/nz5c3v+fM/YNPtosW5m9Z8u
x9TStlhsRU/fsUxvEEy5JkvwCxeMZVYD3roTC665sV7IOfzvy64erjvl8mGeyU7q07l8/v8+Yy3w
4lTKu/mpwdboY8ohWhzAueyI4B8yo744WaNHWbFkoUOg4VNzZ12br2J22Bl3pReudKc3W8Wwl0F2
ulTt+iItzbpfgrTdg2K4oW5e1cSaZ78smmoihjv7Za577Omr/L/Pfv708u9sLtsi2BvWxEZBWtXp
391fNMWSmGqrd6JWBXta2RS7xnZoQa7II7oMP2zHAj0iNAT4iVWlJ/M+r2gySqjoZwjYBnle1dsM
v/JgDaZ3qZreu0xDsR1rq7x4wpqwO19lDblp/GNTK4DsGIUvJhzXUa9vjXbOdqadaxRIkuF+vmeO
nX8qTBX2a3tY5Nq+V6lW8DgN2b7V6mpXDJke/wCvJBcWkbIwai1yoi6MqlX3jl8wMkxMIQ1jc9Tb
lnEGh+0fHb/+YCSeT2XXN+8blHYYgNltmbJlddfbdJz/+5CnMN/MgbmbfsK+IMD6prYVN2rr5H6B
BRDQcT8tnFVx1Rdyr+fyVGzz+qEaXcX/7nBmxgc1zEMMUuPHtAL+iUlcVm79Vpe5dlu02rdedSgV
Cl+/rE7eHabaUckqqm6/6GgsM5ysw7oVJTdH3+21xRnjaka6MUNIPmh5Yd96Zo8QqHYH/EMh2oUZ
WMNO6iJHSRBsz0FpPRAfh/ztq6hW98a5lq5isqdTjZg2zK4b6oXxUJKedoLLLC4Im43rPtM6NDpE
trIXNCezV59LW6hEk7VuxEVtcVpvW0ByvdPtVzE5YQvgervB7vNtl9j3uUazPGreL3v6nioSiZQv
7jajNfdV0RU7yIjbrhx6yqRBKYSMeQUtNfh2w2TT98++TK+bTUVhEryhJtIHx7jO8tlS306lfuPL
QN1h8qJOOrA77qD0CpmH98FsyfvOKZF3qDmLjXmad6o1V7zMM3Qs5akYaudFdsTcbGTE6YMxnEsx
9ZfmW9fq7DfwAWvUaTjPtkfBx25Y3o+OYN4axG+K4Bb7fXBbt7lK/Otxow1aGeslu/mG+3GA9DHR
utU8kNP1pRbL9NT//EqmiJVysyj1C3m/2XXHMaRZx8qszT0j6prMQLth32gJb4/5wtv5rWWO84QG
fE8bapzsTmest/IRBqgk3tJHGvfvR+vzNp87CLCFY2J3ce069c2vBIIYqJ4FJBmjo6NFvScfWewg
8zDLbSevFpc/N0Sq1MfPBSRw3j6rAfrdbEh1Au7sk3/ld8vLHqL38th48BOqqp2S7QeFNmV5zNvJ
TW8KxMWF4aExzZf+KE03uLD3eCVnq9gPJumbltY/GuVqn0dtfRR+NkVWN3X74TrJOoZWY1vm/52u
X23AkDhb9GYM8QcJFLHuuFvg89H12u2il1+pAQ5H9ONyWn7epuZ6Kf/dOmm9KIp8Z4c/PwpRHsPo
6KeHzLbWD6jwQbwEA2Iwc9HfB+IC1yxD9TKJ8c7BL8xwveLNwCWjkoV6SmvrcZpFt9ehwe6KzbTe
CIS5EatP76EFz1VKTMFcymgZZwSm1qy9pra6c6u0fJhcPNACVqZhjwPBja2aGbxDdm/FXySUgoLI
GFwX8ncrUnkSWW8nWY0rw3JFXn9mCyCoFT7omMx+ySmqtMraN+Zb7TIszobbPmI+IA9llT0rTpSd
xqLstHpbjZyBX6tX7mlet+3485nyve0Ijxke7/UzDTYorMItTUod/Kst1u4RHXYZpby1+0nHbgFY
p+fgof4wy1UsSeY1L19yMu+u+985WRskdW6PD0eYbf1pHtz1HIwY5kSZ0ufXIEuN4wBTBHTzM0/1
7RF/uu5YLnYeKY6gsFalDsWcGcqtBsxKS8jYol1ealjV95aT3/+UoJ8Pc8H/NFTNZevhv9SFdc42
d9nnPQjtrEZGcLByvBihE7pK25k/s7/n3Ae1LJliGFf8ufB2nef557z3rWO5kZ6meucOTl8HoqM+
uIrWnTYVbginrWSowTtTs4nE1EjyPW+QdZO5vAquOOQt7oidxx7cWxRS32ulxBeoPIxL+e3nkHwB
czVAA+nvyAeDJJ9BJswYJF4xclNYtcBfbqxYqz3532eZAVUCRmrSeOZyqqS2JQ3F6CNg8qzZy/2W
hfnu5LmPlaf1Fwawvmuk6M86ZtUzWNRtVcrhARBei3Buiey1ZpyYnVOep4gCEfbHxlq9NbYYaKT9
KfLHK7rvBSLObeNUl52bFB0m6sHOI3ojBu/0ogBeK6RRU57t+Tmbu5vNGl855D49Utdxn0Ft1uvi
gEDn0cfnhR0DKKuaYFm6xhA5B2F3AJyzHoTltjLyLXD+3TxD6dKq2LAYREnnffcm4JIhENFUWZ/k
ay+JWNNjcQU0rBm00MrKP5utToZdxL5ZSkhF4xaWeSlCkhESs/Tht2go9rtCu9TioCvUckHvMliZ
UFRsDwndJPZe0EPu5qsQLurdoq1m5AGJUr0zZLqz5AxvMhFRziREdgPALV+Ttkm/G15t0upQfBdd
hmhbDoWBIrArRY4bxBoGgRBsBZan2WruOpSmJwMqVjqlzFq+iRFFsmo6O5C5ceKW3ZTvjzS1AT8z
z9hOAVOIsUAlqAHersEau0NfHrhtPx2dxsbUMiMevpBBm8fRyXdD33s35VWWyUaBJrCLcr9NjHTc
j3gvHEARit2q7xGXVImrw0Kr7X4G4gdZkRgPV1mHQUUxhtzd4rh8lSshlhPbkSU3VeJ1b6sp2Ftx
x4ed1u4deQBhwf4jTje9jRwyFGKj2B5HUkIiZfovzAl5PG3Qz/3S3S91pXaoS6FTT/2LJ41QDxbt
dkbnmovUj+yysiCtt6e88KLVblnA5b8Zej/SPu/2k/VZaVQkXbpn2w96iLnuwCbEjxi7piS9Viu2
am9TbnI5+4VFjjp2QVW+tiwWQr0LfnWANHti/3Bfylnp5oDccOTDvDOWw2YTdOk4f5a1Z9OXD/ug
8J2Ywm8cSpPAtwqoX4nu1mr0Yd+s5s7Eqp9fxIBjuOqRCLxsp2fNa983uywbbnub1IrtqJf+a5U7
sMCrcgx1aWt7zaBvyujhAqc8MHV/rUId1qXuY9azZ6ep3iysk1dzfQeIqw1xrwLclAw7L/fZWrym
1fjbyKc11rz+k6gXolMBzhHtpDtfQ4dZjWhOqqrc5TpWukb+LpcU+fC6sanj0mMt3+8rbbpMUvxm
p/W0iu/rszJSEP1Ug8GLERBHZoriVPpIq/J9A1y7GcPfrPRYDfUtab3r55w330M2F5EWDOzlfBh+
4wBzycS7KE5VcKn92dptfs4Gb5EIfzjQ3GrdyxmW4pTbz5M94+9ijonT0Y5ArB02uMtMnW+yI7HV
KLpHuwqO/pTJp1U1secE7206FCFi5IfKxr7amP6S4Os1XgbmyW5/cRwisGUt0b6U7/pKS+RLC3e0
pJGpf8kM9eR29I6410R5qbY4ZXAxauwEtJE1RUahWufiKoq5YjGiemk7u2SjYXxo0t9n2F/i/Jzf
uFKkB8vcjoGtPv2sNUKMtq5CXHu4zhNe7Ir0aPpNuzfL6pH5XSVDmdJ8rYznC0jOjsvDwtNzMiji
dkyBGvbGUP3h8c5CViJM6MMYAiS7UemBuntLeUTQ8H4czOxzgVLCHDzXsdbmMxcD2SAimU3TE6O9
QissqCIv/YQihutD34B0ONWfyey9uK/1X8Ps5iFZyEldatQuFmlCU5g2quJgL97ZBMWJ+1y+m4Vb
nIRSn71+FFa5RKMsetCyr9HsCtYGDTqW3mNRZjbRkKNECAYiiU2Tvqmf+sOkg4eP1s7K2ICBFtkM
qDlKk+JFP02lZezNrDqOCtuUno1RuHVaEA3wYVgkoRfGOuZONAhYMoS/dV5M8Nmu2zlwSXST81PK
WikuodtsSxXDIX5cHKpoY5v7AmO+6KqeQ4NBbAzA7fr8k1QDWQ2e7B/8blLuTrsPq7a9y7q8j3pw
pLjRC7TNVyUX9ivnXmKEWwkn32NW4yUWTsA0CKt7J4M7o7P/6uhIkXg5XJkx59HRaq5M+1z11rGG
lQ/Tlt+acfP2qr3U7f5QePWX48sPpefqfRFZfR2aw3It1pPK1jXp5aTBPmfekMJ5geszgnuquOLt
SIJ5BhUAO24DL0ld7YVCssYdLrahNjDBdP2hqRvtYe5YwJCGoLNow4qjKP13fFq0uM2WpNbYDHtt
G3ut/JjF0CLbzAHA9cbYD8L+KA0VmSmxhpyH8eK6VDuAWBfeTr2tWujMk9zjkfLHZnU5d91emIpV
58TroLO7bTRovttMR2Gidg0yBKiGrP64AJHkGACnbPZ69Sg9LGP+2kGLFb65RVnvvXfSxKfASvcB
U+QGJM4KGxGBPhegb9Y3AtTEXzLy1pRbYAUnolbzgWLH5j7rEObjxJaXs34WpYmYjhRX0QTOvvXS
4cANc9wmMhrzrr/RndZPBqLS9aHFq04PbogDvLhNad2ty7DfKIHAxv09ONuRVz9GYktNzJHqRGqi
3m3N8j3i4D1N/tnCe/7I0CjiQkuNKLXlGfragxyDmFbX2OPavkX85sR3rB8yY4W8Zf4l4KXrE94H
XTlFmjX7OH8A2VUrsrLZac7DUG874SwHTxVBXAqI6+3wUXFApg7zpuWVbEYCLNKzyjwRat3EPt5R
tNkPtg/3tvPcG8RkYjc03XlmqZgskK6u/mNRvaAa2kYEYloxf0kznoUGopN3oVTueJ4d0isD/YON
6LDvOncLrTHY9bJpQyso12Ols2fKdLnbWnm/mMGKQUNzcmTnHrJgAtbQf9elNQHVg85tJVtWc4KJ
Z2EtMfXBa79xIfJO/lY9+IQRAMJoKna12kTmhf9JX83RFrQP1ZUos63ZTZAitBSahJ2cVby/3pqM
s/E1Q6TfBUTCB7Kkee5xAUiN+0LTNcyi2FcLSeNnDykjzlW70epvS0A7YK/cqpqd9JtuI3ei5etY
3foLRIuthYOTaxAKuYF7UbixHDsO3WalwOp5pLWbcZipgIhFqSqda7zbShyp6umhzbedU9D6N4zC
8HGbZyuwz/UW4GVANxjqGa0NbG/WI6HwrRVJh4bzBZs6knK/sqb49E2rpKmlpfAlCNHKoDTJ2g7T
rUh33lTteqb+UFT6K1ajiK+D/JyNaDaDyeviZepRAeuF2rvNMqJ3ftkaY3lUzyB0r+uyXYzdkA30
/anzQATf3nWZpu3VpIIib4Wu8ekju+Sk7G/kCrDnjfre70D90fpVpJYjnDFfuqDJ2K5KWkyToxdN
UBmWGXdRvQs6B7FK9cvUqucsX6NiKLSjQ8h0Id7o6SFMJY1yzvaV+2bndvlgoGfWI+Wlb+akuj2m
XAh6Z8xH7AFaWJW/r+7kho7rBqdaWx4yfErwr6ekpL0g0RiBDiVHR9eSDIxdeEZONYraOlbF8rka
xi4PLILj860PEbeyRxz5UqVFNDgujw3Kt3hk0pDzHISUyANNKe2r3j+WZXqjZdV72dzpw/BOJIKP
gGLDs65HVFE6JgALw6h1bWtqztt9b9TDDoe7E+kmE/JmFDOVN9Bg4EKnhgWAee6hLbk1qDz3gcx6
vF0K2R5MnPE2c0ogJpc3l7Ze4X0ajUgqD/ogS9vrksw6mTYeKUgG9q6XXrPqkXP1njxaVv8MoOJG
vuz9o+Y67yYb2whjE8IUjHVBa/1Lt6ohGablrlkrLO6qxeHqlYwXrs0NMvmJyCkjuYXotRHPJkX2
Wm5ATJ1Hxa10aGduSGDRX25d2Dtybl0cBetHvKtmMCR3jVyk05PzuJjOFG2jqA7U0F1mqrjW1zup
Cojnc31Z3Om8GKl+59T0dQwn0WqYIDgb6vB09LAaqRUb4MabDuJqbk8usRmpgTg3DQtbqwKnn7o3
Y0250WAxNeIm0DYQ5nVGzbuiYzeQVSqPgsDGaBs0MiNElnT98DZg+Oj0/u/cDN6rDDqJJ4NjqjIz
EmXQsc6dD06XN1GQo0gzVIkAy/o9bsFNsWGkpy0r06ZWnrLqF+iadbF6kjjdjBUUshBaAWNvcZpe
HNxcnOBO69LmNJj2X6d9LuhaDx2iAyogckSVggNhsr9rMX89zu2WR211yn099jIfHpNpauD3806T
ixdaCgcWQ8vOoxq/bERIYf5Z1Gg2OILm2GmMV9PPd8iBSNobqlCm7cBKET2+oS2UQ9VTcaHXkyc4
xOrorPh8pZI9VsujR4exaZhYVBCvgg2Wl/hcshQ2sjl3YduMiNTYam6Q+3LsMcPc9rdo0J2/mgEv
1JmWNSTzwYuv34LKfAj078baJkx6syE23AWVtywP1Lfl7FjZb/YpoZvW5lnYf3q35gG4/jxzzUbe
M6TYdmoRDL5FmyCyWO8lh2RQXZlE1n3ljzASIJSwe5ne0wy3yXlwmmRYBBsinVsAAgfoHia2feu+
LyV/sa8gLLTva74GiXPuhtLcpZZlYl6RRXWq/Z3YoERBi4BM6LI7TXPxS1/YZ3W0ndE2bHdFYX/l
zWLs9BGwuRXiUAxWFaJj/14k/YvfrJys6RwNa/UCn0FGEJB+I674yGfjFaPNkqeuca7PeaJ0qcW+
WgCk570hMPvHNdegFGUHcYWehck5by9BFesjTW9eruFmIiHysrzaW/PKDmE2eVzV4yqRbwVKi5kQ
OfXb/ow/E387X/4YDp3mnIksDmA30/e9QyRtIwmaEQ1cfL3U6P0X1vOcgDXtejMPO93StavXL0BM
Ux9z49c44XJhbnjCt5YqINNTkDfto+6nNgzahZPv+qFL8Yan6A8J/DHesnIJnbwMIsSQ3HpNc5jm
6uryYzhQD9khNMDajjt9QxjXQ9fYLEYaj5vJg9PSdAdnmOeDBafl2lGFWe6e6ck4rIA2vFFZrD/c
2GVN2AYrwNO2vIHGg+uYx16nmNc9Lems1p3Z40sJqFfMGX2sUXU7NUtgIWMIbQPvD2gl7B8A2E3r
aVwbtnKHKvdfYRBqnquDKd8O141+BW2SBmc4bUHHj5B2t0uNS2dZsboe3kpa8ChSwhHzVl9jEaRU
g8pInLIa4v5Kl+w0ym+NGA4S9Uc94jJpdx35WXLb9R7P3SxSzKCaT2XUHt5IjR4aKQRby+FN0oBj
j7Mw7mrfDvatzBPFiBk1PG36rO91ZysOWuk96mazwTne9lZjXFs2CqittzzS4ssy2i4ZRPsyqscN
nHgHCkeqctWcpFO+EhZ2a6WFiOFavmCwFE/VGjzCa2DgmeVxteFyFnWdgnAgfOpqfaC1oafwbdN/
cK11Pycdnv6JYYlpp6r6r2wXC2Bm8aB4fjR4R5QpF6jFMZ7706J9qujBxgGlWAnJG86p2g/qWQ6H
lq3441amr4HORjUVsAFHL3auSSCAvriOWmOd5MrzwusEGNtGeTE2/YVd6LQ3uwHWVmbvl3IyYzmw
aJ7QZ7FHpAFEHJmrmqbChdrlbsnCiiuqxmw/18sat9ro7omN+mQhXazmQRpElAotuMdAn1FtWyXK
jOIMv5PdjmxidxvpjLvDouhiTWSLq6M9dU3fJJVt3mtd84ajBefoYhZxXcuPKhUvsO7w0djKQ5Om
f3p5O8EtDxdBAiAzhgohl+UTt11ZjjelWQmUwcaLCvy/OFtHweL74f9wdB7bbeNQGH4inkOCfStR
1ZJ7SzY8juMQ7AALWJ5+Ps1yMomtQoL3/rWuDERW6yQNzw7PFZelroeL4RkVZQUuvVzFGxWHv61h
wN2cvVhyGi5CgruOuXiinYbYGWe5WtHi7a0O6VRqxhNXaI9tMqyOrKrhbmp2VabDg+Jc3PlS/HEj
+9c49SilbYnH8tblYZfjQcT6t+nkriDeE1UjDxiln7p+fV7FsOl13x+FG7CTLAP0mPSfsehPMNsM
+JPrAQy2BkaidQ1T4+zuiPTn2QlaHOv0qOYyvCPj/XWt1KHtxs8FxGzMyHXTATVXvtghfp4JUEjV
ccE3gt3OOUhbtxs/7PuXn3C1uxeIlbdYdSmJI9GahJZzFOEAi5jfjwi77rTjv/Udusme8Tupo0vc
DwVQea7PPYujX8d5ggz3ruj88jTCG92MOWqXeiLYOROJpqxCCWIF0nCmENSJBJ0DRbAoqCGL27UI
ITejXZkLQT4GyLnbu//W0Y+2UYYgRjHoF6Umy04Rw5Y3897y+K8wHiI2HbGvvKDf2X5YHubwaco8
CS5slWeyGJmEQmtf4knZ+/JXic7cipsXEaP9odasOpJ1+dQ2IvF8FjkV08s5FNOHXSkWoqH565B6
tQ3SFQuzL49Mh+xdWIvG0Do2vJaDnCxmVkQ+Jy+CvzDlc5qTT1MMHc/7YQguExFNc8QDvhjCGn7R
QYpUdlR7WAjLgerWECmSQsTWVoD0SxXdw0bs7YX73qUTZBuKqrxUxP4VZeyiTsNv3PY4P1jtv/qM
4R5xxNCQ4t5E49HTKXbrpUmm1h+3SFLAKwu1HHQMFk7cowKTnhI5jfFjq7AN46XgKPeP3gJEFlRR
A8ywuHfoQ18sWxA3XLpPjA13EMjj3nT+R1uHK7Kw6K0SqGqtYGWTAOKdx9Gcs9H5NHX9VpEPf6uD
xX4fZduinbOd3fNyWp8iYy83P1LTorLW0wOmDv+uwlSQaEVmeOSjxozg7/Z2h+VslcV4UlzyG2/w
v+j4oYOBZ6IOrYXh2oGZQqzPybwe6zH4sV3xHMd8Q+UEI4RhJLf6u0ptYobohyqcvgNk+Eg53Ttt
RrSwfDVdmLuHFafYZqisaRe40WFZy8fU85+HkLSXyp7bHe8KAZom4g9pPgBScwuHUbCxsmNlhRVK
sxz3vFzf6N5AuZLF4MVyJUuoHq4UgrP/BzetUxwgpVweRzWkd/OaPpSx2DthH4AKNOJOtsHTOk5b
tAnTgT0h38ekBGmBN9Y1C6EG6FzRbnwwQZnHOEQ2oDhcSwchPKWy6+uQYuznZHmfjEuyBi5R1Gp2
0maTv1Opc7QntPSxNTxmxXdZsZIF5lgoeZKlKd4QoV+VD46vi3YXhb44jN3SnvqR3BQWjYhUai5U
bYfRyzoE+xKD+aYwzRmoWjwynUQwlObZA8zd4rSZPvJAXNY4YrptUnVn6ms7u9ml8GrCMenzzFOJ
hJ9wD6RbScH4zpPRfedSkkdpZe8TVnyVu3PSSFWeps42u4KfMf1kFRxfVsr4GNLIsy3jSUI7jMRD
PpVqvedGtR90xM3pmzW/q+Kn3tYvaxqwLXWcI315H8HqggNly11jxS9L14t7pDGnENQ0H+x/jBDX
RUGZRbnjJYLNduMtmYPToxvORK1hBJlwCws4tDh0tmNUOsdZ+kA5jgxeoyh9y5qyvV+H+bMEYd5z
0cPQD3Zi2e1xaaendHD0VvEkHjt6B8YJ1VB2svOpJ7sUiYoPZhKW9npqJMLYvgh/tYyYrrGe5kWe
PQaCfd066SEruLe9fkV4IrlzqHVBsqm3WKL+MRbESe/Hrx2Kedaj+D0STcbPGhPX0p+paAAFB3df
uugillWfxj4skxkJLMjvvA2wPFcWoVB+w6g9lJG1t5DEdxk2LK99XpQMkDKokMHNSljS8ztsPlsv
CcYiAsRmSlxq8uxaQahCEJNtqcZwBvZDJIxQbitb8ycKjMWcABzqKv3B5fy7N79gBLyvdXx0O69G
OeOLOyW+wtJZ9piY4J5C/wKY2CWMCt9h4OoNbM1fg84BLQoLQpPZL5GjjghhWKDCoNzYPCENITbx
6H8SQ7QZulqf5rL9q0rvpQHBu7P8aD+E1RNVgv1jP1495FwJnPVT3QEYfk9Lt1yqmQCnjarnbitT
8rRyDP8wdPKRLBLc9CZrz0TATCbe1DmqNZpW+FH58wxxCo8DST0XZrhNRvAIJIkFc/8V9K37aE3s
ZWsp+KcVO5O/H8kkkqFydhQl/qHK8UAdGB+epUmdkETYdmz0NBWX+6wzD3gsuewYnlf47WzpPxAT
PAZ1Lze+j8xEsz6evQy5VbNGSMENZsB8sk74Rz/a5X5UbfpYe864DVT4lYoKgXX+u02DJ0w7HEAz
3iE27mXrUsK+DZv1FSo1O+dxfVisnNQBX6AZ/ZMHfnmompHLGJZhH/vEMCKOeNXl180cdVPRu+pw
Y52yofom5OZUDbeJqB4JFsEcFOREgtVU0AWTci+VDi+9GdwTDukNhWcK6KOXBE8jdQ9aHG9RI7be
Em25mP1DNQyP6JaSSLV7XqWzdyPyv5jZ94sz/2TIPcj/yu27DR8QeFERkCTRl8ciHUYE6TH+vIkj
u3DuQiICdoFS4CreLxUMehurtgSZrQ+MBtnW9SwnWUR4GHPT7j1FMYBbtuZl1uXGqrJ91YMNo7f8
0+bQIvGgliMush6KRj57br2enDyA5894Fi484LaGEi+83gmBw2ZjrBe7tIvX3vqykB7TIIbfZgpJ
fptDNxFrxS7UkrZrjyNxTi2/oF7+bzwb78t1gdiAzt02ti1Pvhh5DM36zKmIEyHJCzM/zyTmdvnL
GkG4iBr6Yh1gGWOaE7LaIiuELDjHtp6BsuTetcc3t2S6xy119frKegj+AprKfWN4uJfTEcIErqch
qAL6TsJN6D7mTnDj9tMqnt1VcBHdd9G1yEegspNL9CdlTOLgCa5CBIW+O2OcIzJpw3DwMyIFSG8y
irBmcatyHqaEpss++CTqApa5Nrtw8QybOlMydrCsjK6E/d5YXdot/OLmiW4mELHwy7KX9pyl9t3Y
hS9xubSJp4avtHLOKM/WXWR1w84UryIqfLRCLm8iDrclY9Jrt+TXtajvuxUPSz/VfL3IZJqhsc71
iAqeC/wfMRv9naOrN/qE/MOqoOEQaCSWs+Jzr9d9amw+Uf0VCsg5WhiR1dqRAcqB65ZT88lsV7LH
E6ZTKOtyI76Fi/4EFO9BhRAUYbCe/R7o210g9bziHWKMFWg10wWM/X60gncQmmoPgc7c7ryF049C
URpU9TmSHZmFbPWH0c7us+zoL8RDV46dVNA7G5xhiBsqC4EYMdiyrHhDCMVWdiIWDN6Cu5eLiNDy
yPGEaZeNJF67nR8O79CK+b5U7PoLuc1EE0lym6UeBlKWrRcidKIgOw7e/MZOlSxVOmEc9DixfOff
UIYXWLR7t1vefFHZB6eFNMEiyBVPuB89JuMu5S7cxuiyPUwXnlzbTTew//ueax97gGOjM9AOTxFo
MtsvE5KlwCz3VRteFhzRmwDCTkWcOrn/6hb+ORyzLwc50TmsOA0tRXfSWj3EpToMBZOLbcCIEQi9
BkWFjFODm9itJmWKZ4IVFGoX7zznbvRaddBivLie+5FXzjUuOZqXi9KKWhOznLqOwJn11kkviU1d
ikeyCrMdQdX3ciSirCK6hBS5i08WKYgdBL1loctdEI06Qv7u0TfriE+zbtjxYYKu+Woex9lrDmFr
0OmSgrL6LmfSPFNfGwEVmhVhbz6DF8ftcwHR3DvNE0r9p6Fwfhfvhc3ftjPSvvPwrQzm5TArosyh
qM722gFUo6tOQrs4K7IMjYoPJb4uLLK4cUUWfa2DIItd0lqSumTkiOhFhOvTEhf/DNkQpLuZay7t
XYyvPkDQKq3oURThmhQRdG0aSMzVJXC5ZVdJ073ffMuafAq6HJiYSJJ4Lb3K3eS9R6ZCuXyMznwZ
8PWMrp+hOxdILXiAmxy8rSX6N1rLE2EBCWcgt+dcnFpi52Bihl1osVh6dX/sZfEPgQgZ+3K1tohV
zVbb7xpHsnS7O6vB4okYjuGpyN5J0wJR7kdEiea7X56Igzz40NkjPHBpB8AnTbArZAlwQ5hFSd7f
2EqiXOrkNrbigX2Twqyb7t0V80MsnIdmEGLTO9myURqrbHwT81CvvAF2evsOZt6GvWre2NLhSNK0
1XHQC/k3j3AOSazB4HNcC4pN1O7jX9KLssPqoIBrSeSS49PkpWhSxntq3M8C1HFA8JVG66FXw2dR
Ac/mY/np190/O3ukc499YCizraAwpPSTykO7FJfBU9+bt3J2PnxiqDdTV7G+5XcasYSVp59RmP00
vvb33HpnPJ53Y4ggsYvf2jSvjhLUheiZG1GfxuBtqGbFgy2m7ybHOwyMWWvro515HNop8DdCR/z5
Oap3xz6v2YqLlo/GjQq50zFBNHl4Z3goo9d1brs2bTul230s67fMiQX2bgNDpAaYUhQfPIbJtA7w
R5A9+LWyxbKJpaSeh387skASz57vJj/I950svun7/AG4+l3E1Qm2WO5o7DkINV/TPa0V/9oM5Tn0
O3Rq+syzV6HqVRqYEQlQ1xy81r/W+E0HX5w5kDdlEPRb9nMIYoxfVgZFEgv25HBXLHTCw7Z5t+V5
LXHZDkD7Xpcd+ulXmTdoNNfsQI0j/TvLsO/gh5PbV+Bq8ZYJ8zYW/ZdXZ9/okPam6B6yVsY3MfIx
iMEMlPsvHTJwwMw9RXP6crtKCx08muUfAQ3IxIb4ujILL+RE6pk9UJvhY7ZwrhPHRsSp4KnHIVnN
3Ct+CTCvqx0O36eAlN9ktfNyE8T6PSzkI94BZDTYjhukPm9eRxpWCPocBsUMLIvrvWHEQiazbGNc
K5BI+auOEFfCVowcINGmF9SctAHowVqJXWNqDMJgw5upNA098DQ0VagFZ0e+5Q7JnYzuzyafgt1c
58tJyB/AlPc1CP72DX9XAKdh0t2myDPhUYhLWC5jWPwgrP3dCKCcmXjHZiz/rjzZtraMH9qc+utA
40vNTYBxathkRsoHfvhDNAUkuKZ0vNDYLlyHd5DlSV7trJuB0wCa6GbZ+F7/owt5Xse8QZzxlIfs
AKSo/U7T4M178mL7loT2J8Rnelhzihc8Lz4V1dwnQU64ZC0x82sjMdcHQtxWnA2zHzCIk/5bIZH3
ygpIU/PqCzmXsfowCDaTvkCakJIpAIeLmLAnBLRfOCuNde0WYhzXlezNRtyTQ0A4Z+5/jAOEemzd
HonoNkbsV1x07V0JC3GsHgMf43mqJkguki7Jgp6U40MWMHy5MyB67nIY10SQJWnLNDuaQ7i0x8pd
6CnwNkqWJ0OOaKMy3lMzExQSj8SexlSEoY+e7fKv1izEQrcWx6+/D8UzQgL/zpHjfTjZV/4HBQ+m
75CgZNS5lfZDSkC3KuqFQdpUyUrA9UBTBRnPfMP1Jwk6QGP9HyfqPHrDDWAB6gA9jnetz3o1cfsc
yIW/j2AHj7ldJPXA87leKn/D4O0Rbxz8qNR+cazqq+Wwhh9zXiZsUhs3IKU2bdsvrbzPuDmqrqPH
Y5zqpPDn3ySdEPozoA2hOEIns62vS33D/kqS3Z217u78NSRPAh4ptz/DcDr28bKvMkQxbJ5HJ1PF
k1eYr6LBXuym8iddi5e2cCngsN1TV9sDeLhBxoUUe2PXBzGl7aPlf4dO9R0N7tW4VmLXzElOifDX
EesBXWh4np7Zt68ThfRHLkiZ1FZKwmVWE5POFuCEPCk0+Yl7BScXmvFcC1sd8YrlO7Tvb85EukPv
BifXjDcs+rwAyjSuvoyj9u5j9L0lbu9dKJy9gjNbs+bOwUHFMZ2edXwB04xblR9LUT90Li++7vuI
Rbj/4gLET1Ht6ZX59v1uAStjeR1EeWoVWLsmOrEEho0D81e3PI1KFjAYOox/5hwuzhVwHP51ySFB
uxb7ULxuBg83cLZWr5Uo9siL3mrD3lEag1/a4tFQD/FWYnqG1Amzkyvyj8U+5Td2vZO2v7l5bjYq
z6BvrMreFJrtNepRtNIUnhQChYTjzFeP4x812vyVy+zigJCUbrS1ekQ+mpWQ4OY83QaiChMxt3da
nmtvyg5qxOWyuOr2TTd2Qs7r3dKT0euIhYD2BlOvPwYUVM/2Fm/UvR8hzAU1UOdyutZL+2EHln1G
YntP6E7Oha5egr5oT5ONShUsCrPR8i5DiFMEqNNuzL0uSe20RrRAGlwxl+jG0FWjUb2LMz8+5n57
ki3VfRh206Qd81+5jYrZzSwJi+s/LQO0DD0mtH/ox1XdQHV+7mbwCUCNGPlDhYAvL607v6xQWun3
UX8Fjf8w4uzbjz1xvnnUnz1iGtCH5RdvHYiScoW7W8L6AYTJYkax0aoBdyQKXfhxJECAJQx6YO13
cvLm7UqyCZzpNwqBQxR16sBijNqwxsnUBGbv9R03Mh5N/BdyE4u14OS13rDEcaJlcto6uCN3Yfyn
GkiRQER552o8mX6aAWE3zqGmOLSu03u2x2KfhlQ1ap77lbgZVFqiObV7Bzc9EDI//xJFiyvrLIdR
JwvXJcY7vQ1cKlbrfPiqHPNjN43cc+ixXi7La9GRU+/WFCJQvmLbPOY9/eSk3nnt7GtHheImbssD
LveBOd3lRWHNsVdArZuWdlYQGiYgacJxp6uLd4KjuL/NGUGRqIzCGq8katEKfpUACIBSNlL34o5I
dPIm7fhBEWKEgkI/Wf4sD275Es6G7QcodYc+4lEoQ6JIoH936/A8KWng72aUhxT8mcXm/brX4FZp
7o6FQkACPuAMV3eOWo5G8oI6+2jqvH0bSafe5WZdrzxJP6ZoNHsTTDlWmurOnzBrLNzYq5SHtoxI
ZxFMKTxekDh53mGd2nEbWfxwWZYPVYvALq04fhAJzgq3SuR7y3lx3IyKn7fFqkukXvElD1FJztGe
9g/nskTyl9WhaPVs3g6WOCpyIqZubq2ort85Vl/CvnM3C1/lTL11saqDZCWBfWNc5J+VkdmvcQGw
me/mFEVoOLv3bp/thjBHthC6Q1KsNbpBBqC0jtDhp1wigKydDsl1jX+Ra8b+GtNcMy/8BooH3+0I
Xq1EWpp4GVxP/1iG5LaFEk4T8G7fd+nNicHd4zbxec6zdOtLcnbWRYfnKMNT1kaX2Rbx3vhwl5MM
nqNmKJKp0kzFafvqT6NCeE56bMcsP8cuJe3ORG7kN/4i7OykMyVhHr8Dit/8ohOKtA73CFXcx9lE
AA5V/yRyjB5RvP5xbhJlrbuY66knAD4nzgzWn0QWT17azHnU7xzlFVNX7nC6PYH2tg9z6DDdgSM5
PKBSsAVO5MA+5As3XpG/OQRD6ekuWlBti6HDgsooSTXrOR3/9FY8XRYnUtDB/xh9IO7dhuwoFZwi
xQezKIxCoyjfOykuVWQB+d4ccnZ3XuQroXXZPfpp7ht8vLPElIC4Hc2TbhxCKfjPoSeqOzPcoJk2
4mraiCA4Oj9anC9sjsXG7kpxIsJpnzV4SYl1uOeIjU8qCnOQlAqfDDMTVVoAuSZvaUOHk0DYG772
tQw3HfUMSEeuIljhASy6gGNRkGjQE97BEdan479eRTOFncFbZKGpqJDN8ssXrj2fNBzClKxD0K8v
KdmFsecwSVb3OYK3hCmgRsjBAuy39neExGmYrS9jo6qMpk4nWB0Zbp0vsqP0JmjFNWgwRavmZqaA
H5cV1VNzqk7wCn3pM5MXNw6peg+qtWav5sZQCzjQDJyBEI7n0XrJdFBsld+G4CZ3pumR2bYrSvpM
/7FqUnKiaf7udPkXTBpRlOttoyG1tyt1JueF/I94tR8VNvjcbj8dR3Okr3vthX9LijJv0q2WlMIJ
NBwFgGjrnuHqPNbUTdapFhtUMavJ/1ZzSoCzSf9Ebswf4Nr2xsFsAKCvnE31AwRwMiiP4KayuUfX
wD4BHZlFOOtWPrS+Y76xEBPv03SkuFUE+ESbdDvN5GDZTvYSLFIc3Zsfp4t6CzspkA5NAkh1RIOu
gsglp7SzLfZ9iN+UjZwctx77LNgqBZ8aAX2+c6cgOIb9cKV81N/lNjNxqYfnwNKMFAtn8OQ9EjxE
54/8iaLiQ8V7f57IrdiElH9l5d/Obl8KOVRABdVPMVGBZqX2feAX+PX9M5fnIW7F49j2X5R075bm
dwkTNc/lbmiHe2PM6y1aGT/BhdnhscmmzxJt6DjaYIHBQ2TEaRG3iVWH14x08UnnLzczTluxLFsV
DrnWBAg81TZqxs/AxbBTW/WveXZAM8LoW1g6QUm3W/LsnKG+sXS1l7Ss1vaKngXXnNNZFymGeUtY
9Ytj/uiJWyyXB9jYz7K3nkoUggIU2mvfSG4+IYpkjqRKYGndM1Q0tWMZHWadH26qujkPDiIgFmmr
XtmwSOWToi33VV0mGUAsyzG56lZtYQqMH7zIPvt2/NeZbfT664d1oz6WzltP/hDeA4cf0hGQwNHM
AGEFGIHk6TBYI78uJhHL1nV1xLrHWDDW+mjc9cfR+3mElYCSY3eD/hJzc6rDTB+WTFVs0JgUnYK5
zadI/bYsTP3aJ41Tdcco3FFKRcOHdJxkLr0/sds/0WPs4BDjETZnWj1n5F955J20IHdc4kxKNNpK
C1EXiJaXcNns11mORyayJRn6bdSNNxXRKSzb6kTAcrZZ594ktjeEWxrbPptVnKMw2gUWMqzII8ul
MBcr9a/uKGZyT1/ccowvrRe/6JF5iwqFF+pILsIw/pYOX71xGsJJO/FrbhEeZ+mwz6hWBqzPaMcD
0OPJujxVNqhVGJNvSN1F4tWUEccOxYWev/ELlM6qXe/DSp3DxnpLPX0dIrqasSaNwI6bZmyJ+/d6
znMNxNIFfFWuiJ9KSZuqoS3dyazb3vszZuaS2d10N9ozCVAxqNp3DFSVEESaUWax973gQmZxv1cK
ga09wwk5i/xsfIHDYBX4mha9V+n6MwYwMrk70KsyNAg7+uq1hknnUVePe+HTw9NRExq6ueaKE0uS
KnCRGLviDc6e4wmLp0dhFJzz4OsfIIWvDjj/Gob5DuLwGynRv1KTplm38cHvf5p2fO+DpdwtffdM
Vg/GYKWoLMEAq6+kTT1yNrHq+Ozi43QcdXeXDwzNKjNbzGGvTY/Ch5DwQk531Uq0zgJLg7sBHgSW
lGjNW2G4c5EGT0Dl+z/9GqAyqYsFxV8ArYbYJiB2ivnWfiXsXBIDl637jn6EQ2ShNocsBaDtvxkn
adO+EdBhR6BEWf0C2CQskT+QkwSRZYLJ/Ft039hf0lSUG/M7lZyTuLTVNarmYlOFuArt1pb7mqwd
EfDyBudzlAypWII3cRQT1m2fhcH6mHHIB5hiTghG7slcI/Qxq6i4YhaIp0beW7m+WKu29pFCOBYV
UyIQH+CDoWBbeR9BStQQv9y133D/mUPQ7AFqYPjIBYA6/5Mb3IxeRBeh4yOgntAGNWV/qUbR7qfK
Ow8NnU/UK5BgZMMlbVyro9SwhvOoBKVHDud8s47rZcr68wg5eKVdbZMxmW7tnPxWeyBsxV/wBuOA
aVt8uswH7DYf/WympOwLf59jEycCMId+XIuTXsShkODULXv9NrO8JekT12SMk1b220eUM9XwfFg4
kpKXaHqE4thFoAnXqjp4iiuEah3sSWCA3CyHaRCHqpM4sOpyAazgoZeneD6Nc6wBufeki2ElRBFv
keOgp/5ZdcspCizSWMr+IBeycPD3xM6EpG0OrpaMP2L2NVKQKV0KBu+1hZVfS6SYgYVnK+8m/Ato
c24yx7An/aZYgXzkoj5YsPfBkL+ZGK82eApJ3TPnqhYnAXeL/4l/XuQcc2PtS7h0RGSoA8a4wyBW
pZyy3AVmnTG2+aE55OJFzo06eoXzVkUCJCggDmpugmtOQQ5ZcIFLO1aVlAFqysG43NbcAPlIvKHT
o4DuilPvAHAaG9ocrBLhKJ8Qsix8dCUCiNV0W68sbqlZ5iv1lyP9SR+Fxr4OOMy0lqaXdozxnnlY
5wpxSLuaSSMErYlLVAP0wedomOrXonFBo5yBQVkc477qDwbTO6nMn241mWvvf9cT4zK+7AIBbliJ
pxlKE9Vs+NJoVx/5MHZV7u2rlnsBsea875yMHDC+fzaxZ9tBU1SvzWFJ56+iWkK2j19OxkXrr9Nv
hBfXRSqiVdf+kaqTNy+DJcAa9HcUKXgBprC2AzEYYkLHmojkIKNgQwv68yhFjRBT7OEr3npv+R3S
woBuanjuKweGWEh/E2U2Ir26OqS2XLbSgGo0k5dt0rz4KHg91OAQYEF8xLMByUSgyocg6cYINHm3
MKwku4cXLS4NqoudXCcPbuxG6DYrAmdGvV4+jlP7UMfW1Rf6JvUHRWxRK1RZuOOt3qI9nUswd91O
ud7PwHaOZjQtcJxEnDYF4YCxBLJJ9fQQpGO8TYcaupxGOBihg786xWZ2iohNAGWiIno4CVFY9upW
6/rVzn3KmcgxFvGXbVQVyJKyF1K0IHE9CFA7DH+KMqOjHHinKjhzgihG6BZHZ9amjZPp44Ti6MDX
S1/rDPmGvOkmFKo2oliLI4bYEEC6ey5m+ABJh9wmLxGnhNSVeN58H2CdR8OEialO573OqhfOy/VQ
9DPOivFWgCcpSa/MOZgQ6XY1W0FaNkUiHYK9tW2YAhAjweC4/HpF9qyfQh7IdXzQTaag7ynutkVR
3tzWxJ8PqN4wddRd7G1iMhZQZVIXe0ugTb1oR0DRpy7Tt7mIQvTKEumY2xwnZ0E+17l1Ypz+XLbW
wzgH7Ex1pY9kdW8cYKNELRVGpmN+C70VAaIzxyHvRQHbNCFrz2AkNH+D8a0LiBTJs8QmiVMFHeBP
qM6wNIcyC4IDIl+4Oz++9pl7zK3gZYi1AI7n2esb1LSpC+sbyfI5DsQzkDeGnoL4ADdvOXjQRSI2
bYv0UTIA4knX/VOqOHJVK8xGZlTOztHyYt3MX+NsBHP1CGht2YdlJDfWQjmDIetkBUjVutrZR0Gf
Jk7G32b5U7dkEGqb2L2vax0lvb0expjqQ6a4J1VYJMg0GJzcAtJfA8mlD4udt68s0lHNSq7LmTw1
NEHekrZnUEEQOzLYk4Ca4NFqfgc2hRFVsBBi1J19Nw5YHlS113NOMvc63tvG/wWp9YzBu9i2sZZ4
u/hMRPW7iFp62jHA5GX21yyYn3lg7iuHo6uW0ckslJcWPTLtloi9bVpQS7r+KxvQWR/kf6OtExw+
XGaT/rE1YVFjQYSLHTy7Pap9ZcxVpuiIJdmNFP4ldojGtaUbbxfXAVqVElGWfk07VrNQSZ4DNpRG
4JMKULymYjjBuD44BDYjLG2hgDF7wYUUD80Uku0sF5IulpS1DOpm8J2Uua34g0I0u6BNkppg+qoP
IOSw65O4dBiLHKN48NvB0LtTHq3EQNZHRs140wddQzqX9Z5lC9WqsLYnMNBE3VzlNjKDzRQSCW1P
P4SGSuqx9W7K3fs5yK9ugQOSwNGNx2rCWFpEWBpEjE7U3anMZ+udi3jb+cu17okY5qT8S576uxes
9H8aPH5Ot14aRUiy9D2UBqH3aSEZ2YWy/BeFSIQId9PUaZ5BB3pSSR0yIdzslAWqg7fjAnKBKbMA
YNVToGYUjE15+uiSHNeV+Lsh/NfE8utL6/sEP0fuOS4JGbRvvIWxi57jNyzAwjkr+sqor6HyEht7
Ew7xnSrplRb4S6oJ+W+Y/4ih3y+E0oNqn/umQLnRtaypTfmr9iAgBveeU3LaISd+XYfpW+TOPoiQ
MXsuYQWrn96r1rjHvua6kdHw2dnEp6kVeReJBCWHNUIZTRJIhEEZYhHvofItMslQbFhLuqUf8iWd
J2J+HXCGqOsJvhwfHAMc2jUk9vnl8MfVZCB56mXA/7FZawd5MWscoQyIpqzHGAXutuvIRC6q5uwR
UlFzojOyt8iUed662T/Oe9Tu3dhQTr4mo1u/Yp7Z1sKaz6Fpyd6Tt/iq0tkQg41pjpdkNBGkJhqA
SCRxirFPgi9ezSZDQa6K8FlFWB+a8cmbgDTiEijFmWjgqsqSZbuAA3JI56No0eusYx05HwopOO2X
pBjiwyOOKpb/EXUeS44z6ZJ9lWt3DxsAEQExdmcW1EySydRqA0tRCa0CGk8/B9mL2bT93V1/VRYJ
hPDP/TgvR65zZn4kOf3Juc1yfAO1A/722jkE1f0sCV4RqcCqgu+boFRkmLnSnlgKDrZVolEkkA2e
5YwZNezB8HaEUA3a7/C7ISVr+CD8Sw6syW1tGN/4cW9VNH8PNZdQPKv2JsUVTHWUgwm7OhW++4s3
i+1IFt3Wky8NwZdNVKivMg2wTitzF2jCJg0Lmd2blzwNHtOx/lJuRVStWTFAfNbqFkQyvvGK14fw
9LVPYY+2VuzvuupGluRRGUitowmeRJzXt+6Ee8Lsg2tfGHhqsuRkJeD9Mu8unitcL150n/CXRQed
9sVihuKeCZVSxGxCwlkMHYc68pJNX4ZP4VTSrClfkdBLGtW6ckY98NgeSzGv44qwHiSB53wa2v3g
0xSge9QxiWq8UUH6MZILWssE3aon7Oi6CzI1isk6g4hYSzwTt7Il7EOrqWJOfSWjlCKkcTggPdoV
9c/YVg0HckYbzmUs2Y+HIP5ox5bxZn80uGp2jXz3+t8W1ZDhH7VbLNZuPFVruUS9IgH7p6+sa2oZ
X3C5V5FPzA+8+8dAcnJeoBftDHFbqUPYDSc2NNkP9aaxJ7iHUUXycsJF2Ja0j3Dpw1IZz6eZ62U7
N2sX9YiOphtb6H/kCp4U3oVuSr8r117+ZVanyAtSUBf+Je3sCUFYrPs6+GgEAV0uIr9dmOIc8sRd
rchplBamI7dZGCk1VNUKLMScP7q50x4VjLFV+BYofgXVW7izvfIpiIngUc+7Y7h5VUwVBNgMp4KI
49rJC/gI7oLXBozbRgZyE+HTQAeE9SJKiEDhweX/WRGUUxgAUBc6+Q9psGfqQmDjZ0rrO4pWkShD
65qnFUGuIaXGObrkIj8NJonaRteYierbIuegBwZpV/UtUH98N3Xsm4gj07kpoy8DbS0nIosT+JTa
T5XMAdRhNOorgg9MJldhGLznE3VJ2LnPYRVdA37QAEOHoUfM3lYJXI/XhVjpBh/lGqRcv8npJcFJ
ndw7CwFCYY5NgbxkkkWlo3CM44Z1hdfwCuqcQVPYfhXsAu1cUU5mXppB/5u5wCfOsFR61j5fivPP
n5IfPyERRVwefpKPjKyCr1I0t5Nv7rBe3vRgXf28f5uTMYZCzD5n7WzHo362JajcTi6NxBTFghrQ
EFLGO21Wl7Iq+Oi1Ru/NH/AGAIepOapGwT7lOdyOyXBHnOeujlghtbYMChgUCXp6E4iQuiZmZvQs
pjk8lwje1BpTrdtGLS3YAyNAZ2/IJYTWx2+chq5FhmrJtvYUdN5zUo3mtjKnYEue4hRzgO5j8yjn
F2vqjpnvRVxUOJOYNgrsvJosdJUogyHk4FAEsX/HEeZexSOKrsulZBqODYC9sdZA9d2TbdnXmABA
PC3ofaGf8qm9VEbxhXp8b7en3M+eg1rfBJnPHB6pB5IbXuLXgXrh2BCHth53bc3oorV3s6b5gR8D
g+ZF584v7VWcMMn/x/HwOVf9xe+wu7Rym4n5qYB/ISfMY6YF4UGpbWGn6EDRt2+MrwGQedMy+MMU
FzU833bxMLK2Tek9wY8j6uWQl5uqXGY0NK02UXwxupYrRoArhqmWMe2SZr7pMvXMJ/6coPmOBs2S
FXy1tciTFwdTB5QW1g+3eh8pWtuw/UKrmiW83HZ8bVE9IIRyf01mTJXkIWuvGTcGkcXBPzpNs8G5
u8lD8G8Fr6k54t6eiakooKuM2JcfztSEVjv/UgfuOpyR/GWIxOmReUs8740e8I/ADzm1xsO/Iiu+
rM4bN0kYX836fYR9QHnIOm+8Q9rkYq1sLNG9enN7qitrKHKSlhyrkCfQLxumDa9+rzfajhl8HAZn
3k3B8Bzk5V2cjIeeoI3TqhL/V/VGyhH3q3gDL3UpzfCbBOey7qo9Y0hOtEwHsCXpDYNQUY4f1cz7
aDYXk8kPzxm/YoiYqbjh53KdYmSnYIARjZxxAkwsVpbx4ddAYAcbykNXluTlas3e5mzjTG9N3FSs
icfGA3OBASiKjId8afDFV36T5DRn69R6NYzh/e8D7xlU48fC4ppC35AJcwJ7WS40Dh4bGYqsIEP9
Z50QjCAQ55qHuPudobGESfko6wzm3ioZSG2OEaxd6SK7DSwBHRlqVuKNMcxnHbVoM2SJRZQck56p
3/JND3n8kY7Rc88Fa1W1BJC626j9tqEmEb+h1jIpXyzZH0yPDILEImIyJN10gw3ArK5u7Lx46MqE
Plv3EPbDWoyCvbt+lFzjuZF79i43za8AUxUuXEET3tjuFFPMSy3GM44lPMK1GhCg8/uyhMVNmhQT
A23jQEgYpZPhqXBp1fV0F3Q5cdcsvETtsJt8IDCVbzwbCQNTV0pGVfhck/u0n6bjrKurBDzJKa7b
ORLnxJ/CMbT5uymDbRSJWxVgJUPXuzDr+ep8XoChfGuYNuVd50IB8hO49RZwg2x6YqSVeM1LqHpQ
+m744i2DIC3gYEbtAcPgnRs7ewKJ46oX0zYKOrIGf3Q5iSV0PNahc59EU7rjViKU/y9seGHKWsdr
z5PfhoZxgEbwnHJ1WTfMWlNgjaK7RLZHpYbG/S1Ecus0O63Jyoxu8FiBk0FD5gIVBT9NMmMCP3Er
pmfFXut6PDB+utQ5lLs4uh8ynW2MYnwtnhqHMmauCk0H0aJqzBNLNkzlMof9R5kEY5n008iKewre
64ObPLhlcT+YFCvMe5XIixy9r8EDZzdKAv7ygxJLpMCJJ1oJ/II8sMVYPGUWBa+WBtaSUglgRvWm
aq3nWtHYHlSQJ+jKuVEGk8+oAOOLbxj/jvVU1dZwchyG+pAUp43IObTxemNMKGNxIyj7Q2Xt3/uu
Ono4fSHCUi/DpMc/2vAJZnsGbQIWeWX1HKxyU/7aLR8PxE7rjCF0VfjTSU+4Y6AkLW3o4gCv6GyL
4RP7FefNSP+rpid/TFDzEbMwV7S/ThqCyS57RtCPLarOOjKj5oRNxKztH2WMRzzazATHpsbCVv2r
MUgubli6ULk9ZNzJXX4ODPIWg5K84waKJu/9Sc3RBXt+fYhn68luxnDXk8q09ZVlGWd9xGlRf0VM
0zcN29m2Rf1ek8z7aGYiV6Q56S73D73H4ZQMa9CP/TrrgrMjYCR0HssF93LoEdE+y2AvU3SVsBzi
y8qC30jySGA5XE0jmmY4MB8LUiRqR9+kWisgTMBjJtt4nFp926va2LOZ3ydTvI1cdTVq3W8tw/iY
++wEzfdNcdAmXVm7XNfdCxzZpXQLil61l95wGYQijZQ3p2Dozr6HY7LRDRkIoqSrjHH6PJg7ugo4
U2T21xSFbBwYn7BuUIjMyWJdFN14dAtxKWv6fpisHvgGUpOrorSSm5axOq4ZPHcW+EWvje3NHB9c
p9+zYmar2tUEGYEzxWbw61Z5u7IZpu0tg7sTrZcHZbqAWxqDwLZEwpK169ya88nvsLxHU7wRAmIE
TxV/Bp4mTkgmUU58Y5x/34vE+lcJOzvlYqBnJkrWAjV/VTpEr5mV3UymMe859VG+YlZErrH1SFdj
fk4oeh9AImHLZuBgzeeRPYPCpY7E7VrT+X3BBomhiIkXMAQkDfYZClvWjdc6VD0XN7VHi4LvtDzh
aviMTPupbclFCZ0tpviFTXkVZNFvXJsDv6kGRjLeMJPZa+/MYRyRZdxmAwH/t5nGXRlyNxSlPDLo
uvau/ciDbwETtkhI5/kjXJCv0jL3kCEQlnJ33HZspKsm8eID0VDmA+0tNB4OoyaMO1JcV8+4mmYA
H3Syzt0cfokmu22qIcE2ZuxnBtvrKWW0Abr0W+KYkMahayg4IuOCtJzctR2P16yjZh0r/xSbXPqr
YanzcuSvMMdnJ2Y+z/UEy7Q+GgR0V05WmvvKi079lB2JRawb22hux6DfaVRgDqK0PXesDmGGWafg
dFo2NWptEUhUAYLJcixfoYz2+4bKKeZZjBZDA4OBrryNKPSVtMBT4xmcSQbGqYmMmm0Z3RGnZDZg
4vM3RM+3XgHt5ZHGD7aiwwsHklRvnalu3fnak7Cjx6NONl30YLsLOAr1m7NLv5UMCOmkseAWwLdW
XX0NsnxmQxuPhEVKnIKGsZ5PqYFUEKTDOmmBH7SZmpjxGt+Yyimucz4iEDZbuVgEHYlDPWdsEKs2
O3pQ/2ifYCQ6wYJcG1n10EH2ggNCE1vSFPx69nAiZhx0esd9TQTYj2Js5K4PoivayaOqXbGe9mbt
PceY5NY9mMqtDx5uZHq94myAw2eo3Y3pZ/BvAN4HtcDigAdC+w34cgIJ1TgQ53KyaAcEkBaNBdJq
GCyNwIr93Eq2pkUGOCtvs2bAfeu6HyjqNlnQlHOPbAvEZ0ZEqvTAEkHUGdRZNF10SPCtrSJstNFE
JI4OrJSoev3g2ADq6Le0EoJWVeGeq8oiveOjGfhMMoY0v7c9Um2l6j9LXLNLFuk0DfOz19r33VzD
yAh2beM1ezoDf6c+vA5Tz4LdvTFGv7eGFnSbatfBJIq9Z7cK3koAAZ931w+Tmx7/00CYNoj0Qzn4
rzhpYTL2kVxXa2Z2LsIwVBrYFZhyyv6HLAHCGNN7x6cjD5OU5Dkw1hzqUn47398xp6ULjLjx5MDt
JLMgPbieLkN9/0HWWPIjVlqM4ooh62z82l79KVwO1HGgMV+Kg2U3zz171KaX7bWPAkQ0xP+hGQj0
aotkWviPxDhOo/izFfBa2Bvh/YTtE8f8HyZae1UnN2Mz3NW0dUEpS7+Z0PFpyH9ull/z1q2ZBM2f
eAvDncEtHbBZEscbH6LovQqY3OnwkHnjj7LCYS/N6NWK+XQj48Wsavjcyl/PPfwxDfFsJWqj3zl+
wUWRxO9qcXDWKv5uzPa+MMTZY5fHs4XUg+PKxSvqEiwpfeLwjv3RG8FJNzxdITNPLHjirSOqF2bw
NUWKa6ZmbriKkYtw1o6P+IIg6u59btqM/5qZr4YNr2HMXk0+uw7GfOYtN7/c+V5oL2cAarzP6fjA
kkMlWsCoZhLkNUc0HJs/PMMW44QBJxOv/uc4xidbJ2RT+1vPati1luStsKM9dtO3AgEht7BkFUYH
K4M1rlbwSVX3LNsZfghjziB8t4LmqZdc2VxWBoLRWLvj7F9TZyDr+aB0ChiMG/+zhgQTePHHcwnd
fOW7OO2wJrzr2OngM8TbNl9EnxEIVOhQYC7v6oqXS4/evgCUikDUoo0mLAdkAhnHPJlxfVJ+6246
n2NDnYc7R+Th2vWCT1nxyNAZ9eswuOdryW84Fwsfbqs9cKMj8MJ1hr2dR+IOcoJGq5f4Z8FMdQU3
CSMd17mYj6GHg7XPB5qiQX1Nyy2oRodzVfXhuAOVd27AChEE+34mdozhkTMvmwv0Z3SNecZiH0W3
ReLmGzQW2IoWLYajTN8oZOKbmRgHV914bU3m8MpjfxSm+2wFjJsm9pEV+ddfS1LtomJC4uQD1tFe
u9OjE477qMNcMM0ek6n7iEvojp43DBQy+bRNBkZzFb/PC1MP5Y+HFAZBHqdn5XYo67wqBU7G3OuP
DKoe9UCRnuzLu8StcX+Wt77ARMvwi8S0+ROwhg0WqJvZSTHvepR10UR8TpuK5zY+dEB7bvJvIiTv
oiMGm7jLiICZIAjGOdixBDrxLeUgR20j4iLGI6aW/dvCdWfQv2JJeHLBUXN4QKALOUKkAWOOvnIW
14S/w1d35eK3r3PnLssAGgQ8ZcMcgEqXhPV6vH1/F16v4ML7JzkZqIR295WP0bGuWiidlX/QzjBu
4ScuIEWEHCYofNV9saYq67vLbKhZKASgw+z3tBcSx8dHnFrzzmtIUdXtexnrb3/ZgSIxC8Cx86nO
PjJmVHR0sTe6KMNbnFBXgrYj5d44d4F81LTL2PInFBbeDC+7DcITlTOUVM0zE3m72Sew86kx9xmL
qKOFyrkDqP5PxEed4c+wU6Rw01ZwSdrhxmofJh5ONDd+2GTl8k5zXXdzlKaZm0nU3GFXPzkzDO7O
tkg8cLaMiVCgcNtfJRcvXpquRb/Jw3NTUJacNYqER54DyzOwD7v5eF8J2CKZlABcWo5bIcnfmkMR
7F+grctAFvtkxFqyBtiSEBLjS8N/KxK+O8MdsHnF59GPnN0wfpuCwLuRLPKn4GDoO7SsMztqscxm
z5UY3vU84pD2Jnri6TgHGpRsMrwmeAA5OhIMhH0X05IxKixLTXsu0jjcTnbxSmR842CtWXeveN5f
Cwgg8P/GaNOF+jQ5DGsgf4E/rDtw3AydedaZtdcuWQFomaRkMswLoD32swvXpl9uTlwLzQAStuej
uXcJ9N/UlYdST1v8q9l6Gu18w2rFH60x5pbEiFpZHTSiDUdTHiqYZYOOt/lQPSgoOFYa3kVR+ZnU
Kec2XX1DyJqlr7bKTF6IUM9nwmabzOYGQoUyHBXqGqYES0unWrE2DdR2WVLxWYVvmr7N64i/3HaM
h0b3P+TE5x2zvnbTylvKuvPNMIWfaCIvyv+Ze1irQ4A5LjRlT+UJ2YMxMO5ck+GcxUFKiPbZNPXD
oCLue0uWzA7692XRkDmUwClyH7MkuTph/m1E5s8MeHElUgZajJNal5l60NkdWtyr1SOUZWCCg3h4
tgnib8Z6OtRZ/ZOBMtsWonxwdfbRebFCNE1hFtK1tUlV8daMwgFY1nwpRF0cdCH7IycthXrgFa+W
GzUbzyHD1GP1nqZnCsRGjlDpMRo/LdbhuOjvyf29YQ28CRZNXtvlZ5DzSmjpvPRqZHsyPAoyuZEk
yr0Jm1d7cYRP5eiCo0RnWsZsjD7bNXCS5Jxi6Tbn4rXwoTdyJPnK7fomKRjq2gFDK4/vyDQ9e82r
SPcsjylNvbmZ3Ka0tqB8Irb05JZUCcqeW/YwxwVWcZAuUsQPwkeGa6zsc4ym27HJkxWdc9xdZ3cJ
bqXboCWlKlJsTLXDmliGzU4mzg9FRcU+IhI35e1h8qC8Tg1JEXR+sh9PsYC+2JffMocLVlokMmp8
YG5nbqiAgHRR9I8K1ghzSO8hGNq3BuUeDI6LMXCtqtjl0sGTiOE/XtetmW+xqQdj66+QTH8rSjzT
oq+oI+HN5mDdrnom2nDKBZ9W/F1wKsQqX/K7a31oXOCpDBPNpPi0G5onevo9YuOnyaDqoJBsLYdR
XFn1RAhLKEIucctmGL4VFL2//zJECp+oBgo3FgrdlF6AUFZ3EvcKMGZ8oHF1LgVX/nRiNwvm/pUy
xq3TW2Rc6xqXLz9aCmh9z3mcYX22rwq8/YbwvrB0bZIGiUm4XEcQnEZ4AUSUmBRy7WAGJeYvOivX
+LSgcvj6RYNJtpvm39wy3V9+UFmRRAvT6kNxRNjMknXWKIKtX4qLbpje49I3PBNJmxSz5cJ5TNH2
Mnz7EOJwpy8/sCm9QwmOn/iDxb+dVncpI/rMvomC9mVa/uTQqvOtrQx34/YbKASr3p4fSyI90OuY
i/JQ3OSgtSYi4ts6th4i7hAEko9KwDcjMeuT/xF7oWjxCat/DjfHlTPwMyQuCSxVnbKJbKE7bKyR
XZlTOK4SP1ublXwZsMcjEQ5XTzM30bftGH6Q8YQQJ8V3Tz/KXIBvCnKFq2XsXgHBbGGKseEi4hlB
I/Y2NZOBXqiKjKbNkHulUVd4RyXx1cAOTihbJFMHMJGFETLOYHjM3jUg6WJ3bdbmEnEIvOJKAQ1a
L30OWUq7ZL8U78QkQXdY+1fuzNWWc5HB5qPOtVjbpqwY4OPkDsKSQWWCSssgUeyM0P71xXRAb4Ig
0EVyx8ySXDb8HJ9BogJ6i5xgQfIlj9DI+AVdKD7X/X4orKdZ9Pib2vFRlc6mCzKx97Wfs/vCbRsB
64UFSVGngpyi0huzGLO14kArWdE3MWLm3p+vjqHoDefKDpIc0CjxgdVIow+IFL5lP+YwLGXxihox
3YIKGld6/tDlUO2ITmo020VBXr6pPHv1B8z9QbtMKMnqkLUb5ZqQ1C/sXW7GidjqkdlOWb4LrzwG
JiXC7CebsOWnCymcQDPDNxBCVoG7ihwP2ggnJLdPrJx737qh4Q4eBwVEsOETsZ5NvTEh2q3amISr
zTIAleZdyKBf9+jOquOzt9z2tfQyE4g3RxdtIwTY81el8uuUzPXG7ASEaMadRj2xSI+/eJW+oqJG
9h4j6iAQqNqan9SnfIyiI6qQ1pKg3DiGx7qWD2lCPy1aJmVcJLlwaShS3xHdVbqYP8HRqJ01UI4i
h3+VOVSHEBdRac5wZ2R9RGQqeNYJiRaYivAU6a+GOdbKmv1ix5reG/jqRNhe8AxBJGLSxsw5nugf
zYb2xD9cUKlwoUG+Zu+5raqtTkn/R7KTwCzYtAGRYvPJQw5sp9pDEJMlCYOgzg3Ga4vZKLP4tlHv
Ywy7K38ZSFBP9CSK37YrFNNq2okiqvzwAkIGH7fELOedq32mruCpoCQ5626cyVTwJq2puRq2seCq
4rOLsUO5+zp4HlBGRQciJH4WndcwiJWPNmYv0UfbrsDQgyr7mtXFI/cS3LB8CnRLjZO7sC52f7m1
hKqTqYJxQKwBn2xnneMIf7QaWcsrxXnYQXXnrLUb55An03fvcsva0sqL3Ebsfm3YSLim9Tzn5i5x
8uqQCwHNqlertqJznTnttArbE1W7eP3i1y7mZjEH/wq74fzQrgV5vzPiy6uzoPwtcjmruS2/UUi/
yn5xkNrgrqkIzMkC7DBwdxke8HjJu/UjA3uu4yScmtWUMeFiPuENvJ8h1wGs9rRwgykg98N80Fqi
VnNqIFUl8TVLYCrbJJTXLrcHrmtDAYO9sR7qwf7JJW+gl0904MxxfSeczD2YM4EwpyJBbjWqPXm+
qO+IyD0YCclZp2ReVSQBE1oKHLoa4nk+sehMrDjOxFCZaPczUvqw6dPe23ehD5guiD+pv3rRvdc9
hTPjitazr3ZQ9k9tl6a8Xjh4cTAeuQn2r0z2Tl1rtChdTvyYYNG1s6nnsxzgvs0ekwQNMLK27T3p
5PGDCttqmzVIJJTwvgdLddrgdvKogAbw0EKDJeZ4Sp2kuaqpQWzsl4DFDEjhxnSSD2vukh+dmLc+
3VGvxTT/+CMTpa1S3MZc/A3PodMvolf74HsjuMQshola9ZXeCqNVmyIA5Eptl7ghllA9zIwTXJdJ
r+VFX0Hac9gC2/DAX+xz6bD1bTM4MpdiJJVQYsvoNDmXuH/P0TS9l/1M80HdesepSHznxhCnvwqo
v/+wZPjW/PW9EcfF6uq04SW2oZUNEwfyaA6ZmfhSAalzDZRMs5sZs71Zg9eQhAF6EOTIOjjSEWws
ejmDitlmEpfbSOX53uuHfz1qwsGYRXixDLAiWhIjzmpwxMv/lNqGsQdx+VhTRnzSY05joUKgxiKa
8SbeB54+BNZMjqOTe2lRG6XK8iaoqaiaHLhbhoTVaJtUGLq1Ie9ZANW97dr+Ooxje0cNawogPtdb
6Uz9bVb4/W0CfBOQW8DZfliKBCOxnDj+vhpOGNWeR8nddbj3j9Ki8rZunFCgPcIGDrIyOFVwWwjh
cdf/q1AuQgh4Bf/ejrbG6jaYQDnP5E3WqdsuvyTDme0wRycaGm/oR4q/CodRuYST+p8PfbbldPrz
yAjXTW99ikDUFE2HqjUOf02guqB1O7V7ctZuwjXTjy6DckC/L/8k5Qw8LW0LUnUT+GkLKhI9Gi9p
FLWbWpjhyRqcZUPKAO+6NnUAbkyummbUg5UtiIWlhFAsPZ58NeIc8QXsFUweNHvlskOnb2xMyXF0
jPnehAt5iKWBUwhxM7Q8LqgaQ+4EDZH5TlI8TcoPn/KHetnQGpu6LKJS3eusCK251NI73asVjrXg
Drmzls7UkP9KJsMLL6EdpaemwRy5FGyG8Mw2uU7k0QSkCkcDo3jLwetGtDlGFaMJ6zuZTi+tLIKb
9j/Pbr5kU5bfKiXRd6h8+Rg66XiRMQ10zvLkYltJzpNKjNts1C9Yo6e7JG/ii+ulTCfEFH8NTFhW
cYVvBxNgeejjRp8KKHYkDfh9px5kbE6sZOCYCihagNVA+uPgkUS7/7z70FFA2lv4kFCGE5Y1k7Fp
2F/+8yNCdQq2f7WRlh1WqwSzwC4sMQKB9P/JM3t6nWBHmNVI/tbHD9OQF7n8PYhaacxB0soPvM09
Ls8xOTKHQkxyZrAusiMaWRY/RtKyypuRfPr//1SEKaaV5VPjhaCpLFzAJ3bZHoam/nEj4Wxz6pnW
Fn9LnwjBmb22oI1U1+uZAOQh0qF3o6xvhhjjZRJVfsrBY4lSNdfIth//viMgN0vqGuWB1oryPJum
ekodDGxRZb33btluMpNrZIwFULYnnoiScKYbHJPnpNdyS4ME35dMKDzHRLiyzUI9jS01fxLSLKb1
ACmqBTcV5fbaIRV9pWwBUQTyqifqGw3t9Jp3nD48v74npPLAQd25Kx23fa65gkZ5tZktzbxZMaGD
o6rPyjOzM+VQ4IumHdZkwJ/jVD86tJnWRvUV+/70VpuOyahloO3C7bZxEyL0Z2N6UqJGgJFNcu/6
9a3d+/7WMoPyHv2TbAC1tJuwWT4NfyYXaYbgvLntrjFHDRdypAaZB3qKyShHD3rw7nVPV1fVDA+Q
AZ0jV3bMWelQvebjbxDNWwmrZCR78RgGvnp0pMeFRSUfwK/MdWJwBQ7b+taziN9LCfNJtmdIr8a1
YM1cSqeY6Sc20BtpFeegCjDUQtS4hRVq3oUEpzn4z2IFNqsPdlQP3SJ3cCOxarcC0P49FCI6jpqw
UuWQVexDupsc8tzcR+HgmW44fZAo4Wgb6X3pwYLrtbu1J51/DxlUW5BX1kVYBY0yY/1K1A8AZAJj
MFTY8xMk2UcQH1QAGHnyw+xgP43RjW4r57nGXbtuoW3dDWl3v7hTt2k/VFCeiOu7ZUmjZg6/5u+1
GOw0PgfTbJ4HwxwZ11ATCKyfh6aX/kO8McgegWT30lu0KuoltYrPKsrobfQgDuqJRsJMSG4fg3sq
JWdo8vf5TYvYciMmzDTRk4lMBhLZ0eu5Huqjq1y9LyqIt6qQJQsl7jKQ0ntmheowp563VSHFTATI
Lp3F5SaJLJZ5woOJl0CK7iEq5vZIESyCwADoLyr664izEYQqVpk4KRDnpU8vK4s65kXjVhDsUSJd
w82+pBRyHzJqQDAWlUA0zHPPerFv28GE5zlfhVkOvIb4NmOGpVs8zLxMAySAYZxBqPjuutYU8TY0
Em9Hm/yWQ9osMfSdm4KU97DggiCG1NB2hwhfO1jFBw1eAt7KsBmAaJzxcPmHlH2UjjlKS/Cq034Z
k/dgR42hiQ5nD0opwPAs3eSMsGSmKcOxczQRiKtIOBFNtpV7sGkgLUfNoTb3uAr1wXPn5VsvCJbd
KfgydD4vKC3Esq7ZzrV60MIP97bjq5Vf2Xu3aNxDm5nvhS1fOEfkHF0rbz17GAR9G1Kv4NUgmQJA
tk8POQ9jkYTWJR5pdJlw6zNM8zB0mifWtpJ7Gfaiwog/c3Yo1eCL8iyO9X2T7x0eym3Stda+zEr8
MfE7c7B4xaJORonAJeTpxy43PuJl/ZsacdeziCOs1tcpdS7RxEDfjMx5I3rzRaBWrXGnL94vN4W0
eMZ5PL7w4zAVxK1T0nwxwe6kXUneucUEbcG54VbDBEbym44QP5ZwDEoRhkFSPXJH5mATRjI9Ziy5
BckbNzd+SwNuoaVqICBD1m5LMABjixNUxBm9JX14M/bxe8VBHXM0RAPCDM9jVcKdnykMTOff0cpd
6ir5Y9mddvAsgg2m3YtpEyVbEB/Uh0XH2BzIFM670h24tjN2WptyZIRXu4sis5ZBok8+vc+jTbDR
M+uHWogLB96St0b/aOR6N1OoajiRKscgSs0vUyryaLbO3eNsedhb6zdZBtfWGn6CgRBp0zgfPhe3
1FMnvtF2H8j0YI0C+7c7vQDCojI0Ha5G0dfHuKW8sl+mlW1uodfiCNYIwa2ibSPpSR+ALY+47TfP
Vlt6W7jNJfWvHLscqzp7nhfte2VSp8p4BG4MXljBgKIRKSpnlW+40FMtsfymbT2+jMLgkpxZko9A
l9TOUUJO56aW4jAXFYmZMtmLrP1pQWStw/Ahd8b2PMay2jDGOcuyoAFiYGBkOKc+hdbdz9c8x+Kv
remmYuy699PmZbLtm78fJJ3hzFDPsLrn4GJegsLKN1JR8kgbKMvEKs4I9yPJ0gPe9PduyqdseBoS
JZ6AvO7vCeNnG+LZN9QUvVjAIFaiB3dOipQSxcl8TMT03vAQb9olt+ImGBk9BDEshul73XE2WmpU
VCpx+0f3U2kO706C4aX4ThQqYJ9C3HJngsqOeUyN/oUGsRdnYr+MLx4AbEDgFVyuiZ42VuJl931j
EoAuvHi25xjQt1mc2jr5blwoY5O1kwNxDWn4Lx0dZYeKRQ3zPKOQGsNG1EX3ydx9SY2oRZtftiEl
/F4ol5BYbt05k/nsGNhQuUih+JTZB2ZHZ0s9oNLdseB0sKpLBKHSRrsKQLh5SmGA9hDV4TkCbUsQ
b5NlOnwwAv3dkCQJJ/VJ4zzElObv8/OUhTM7rne+IHnW8HdNqxpBygX/xdzl7yUrdX3PDAWOx5zT
LMHP40fmsSjwNat8ukGLDR5CtKPWif9VkjuE34dPFawcqsu5g8jSxOxH0et//9f/+r//8z3+7/Bf
eVcSjSmL/yq6/K6Mi7b5P/8txX//P86+azd2JNn2Vwb9fDmX3gBnzgNtGbJKVSqVzAshaUv03vPr
76K6Z0bKLpIXG2g0ere0M5kmIiMjV6z1j/zP/7399a8/JFlUWCCbeIg8oKhGYmUeP39/PYPxEL/N
/B86b3Jl7KkaLOIo3gfnsWeOYNbRXAqk3HjtA8UiLpY4vI9AijQ7CYBhvMyCRiwCSfgV138HKVtU
nOT0S1/LxkiDECYQWn8L8IaLwuQq2NBN+1AHYMRuap7GAz2oNssRzBi5lFk9itGtAmDxlwiUZVJ7
+TM+lUsexDdsL2/w5q9Dprh3QGiV7aI+3IGAqzqO8WDzfRneRyXuH0HEe5uA6XbLk8Mqf5scDk+/
nMzwjMTyoiT9nBwhAuFQGgO0mXVhYDdi0zspMpQ1TYGkvp2Eo0HuxeO2dRdQUBaB7SAVwVTnCBwG
wOF2jamUdWKBnQThOSKde19CganQ1bL55zjD0AOcabpRlFUZW3/eAlNkfAevB6uDCzVJiESBO/Lr
vyoUVS2PkJlG8H35wSHN0hIvMCCopzmZJ5ZfylrQWTRZj4JW/AuAuNzmQn+T5y5AWHTw+HU1G2Nh
n1EuRKyFsd0IoY+03VQF9XVpF2RoxVKtjPeKTmQBwPc+l7/xb6sgCQLHyrTMQRCNZhle/rkKEWJw
0KD4eHRQgK5DWRi0t/qmOmZe3NoAX3Bb8OwexRbvTwUGgypZhNR4yXktwVxklgI7vVAwsPLpV1H0
cCeLhfLQAiZVlTjZKmAaDJT74uIft66GF7PhDlJBxfZLyRsPbah9wauwPCgNsnExf1oeHkf/bQkE
XhJ4GTV2sshiOX4OL48YWRhYWrAQptOohAyR68dplellGcT3VQPuIbyPeACRU+UZ/oI70OkoOAJw
0lCv8uFnAendAn4ADoC+/TWETALwKrLyFZvkB7bGjpVqJTpT4KxAdijag6qAQyQHuHTEQ8Mdt1MR
fMXQJTf7OlP2AYgi7rwAZPRfA/2/P3xN9eV73rN8KMHlWRN//N9LluCf/5n+zn9+5+ff+F8neC8h
NPdZL/6W9ZEdXpOPivylHy2j97++Tn+tX3/8wUhrKLidmo9yOH9UTVz/22dOv/n/+8N/fHy1ApTT
x7/+eM+atJ5a84Is/eOvH00+luVgdP/xyVP7f/1wGsC//ri8orzj73/h47Wq4YBZ9p80DSOVOJZn
GchI/PGP7uPrJ4zwT7huReE5dMDRPDpJIango0PxnxwukIjiFYkTYTrMH/+osubrR/Q/BVlQRJi6
DHiToPB//Hvgfx0Wf67Y7cPjp/OgYIoSuG2wNX/u2ITmakZEaOFAnIG1Aggi6f1rcv9tFm6cTJNV
/9cz/bdxwiNB/VJxUWcXOz0IfvBuCAbTxuqQun1HxLDcxdTUrS6mM/HbmcfjvjW4Kb6fqk8U9Vi3
znK7zE+T/u+3sz8bRn6K40MO3z76IAvXoLU7aVeD1680KxcUaahg1X+zK6zx9zHE0F/HXRljwI0g
G0H6ooJUyX/jGCuAfAvesriVyWKmFm/NFuGf+iIQACXAoADc7S/tHUrggQ0Vj/VLdYQOxdvygG6v
CaNMR/G3NWHdElVt0AV3JqoqLj1QxWG5YWaa/L9/P6MQxwegoxLL5ROl6GcEGR4og+GpVOXOLCqt
Aq3cgfNns9zVz7Dh38vPKJO9fBtDL5ddygNt5wDzMMrb5iA+sxcQkIyvwvNyD8zPsO2/XYg/u4gK
CmYdogtIbb+n79En/1mdqHMgaLiayu+1w6z0NDcWwsaprAOxxICOUBReXcsLdaaPwC1TVnZcHsrc
gk///9tkCRnENv1pJL4ApEuIypEVBzI7R4R5uwoytjGkTMH7oUJvDlcVATkIaA6q5edw4cGNKuju
o7cyjmnmb20vwuYzWkrGEE8Lzoj8E6jsUQyupTCVbjwvT9Q047c6ICwdSEShdYHsdJBASC2vzTIt
hhr8TowBuvu9LggTT/yKcyXeRxceZPeUF1z8Fcr9vcblaYd9W2gFbLjQ28D3S8oxcm3w5KtAVKvL
Xz7jchmZsO6K7kS+ggCMk75TKGNsVVzg4kcI3pzcp1FcGcLtAw/H8M8h+CFHKeUYwa+/txfmLf90
n5TfO4wYmbDomqvbWAGez6kHEZy+bf8YD/HKgTRjYzJhxHQcRBFXo+1YeY/GA+telmd9Zs+Tl0YO
ymZUFnuxE3Z4DxsUvJzRsqKofo/SGZTmmcvd3A4F4Nh+TrvSVEIK1FTsAEKD2qcQR6kqARKf4gF9
ZWXnuiCsNy1GsPh1WFmq1qpsn5r0nZLuQXexsgLM3BIQ1tvmgFRC8T52QAmTHEAjfQdUIQqoXzjN
e5Y3Gp42khVbmHHZMmHFNVWmnvTlKD55gzqItvCZOyD3tpZXY8YIJMKOa9DU/Nl8g+bHDaqETf+0
3PTMJEmEEbsgRCtA/xs7BcO/5zmO6jJc2UMzW5W8wg8oOuoYVIk5JQ5lgbpUfGyCUBYxU70y7XMf
P/X8zb/hIl+DyYiJnALFmL7MA39oLE/L3Ek2Rf/fm/Y7lx1iaYwcn4pcFXl6b4Ora/FcVSmUhQe8
m6fJCFKcui6BIUaSFwLmqIFv2GSXxXW2YwALWfuW27EtwxPDFJsmi8tuDB3gh6MDDXAK8sYaVNYe
4AF+b4vxxHiLrgS9a9xJdtrz4FItJQgRAozI0ZWB9617VK6FK8OZ2cxk3kOp+SAvQWZuu0ggN0UE
sHz+EfexNSrjZhTSlY09416kac982xs8hMtqLp/2xlRTovpP3oNQqtAJQh3C8h6ZpuZGdCARPhI6
iyOouJXIAccHXonLbRG+oqJ7pfW572d/fn8Tg3wmT9F6nwdW1r823B30qyuI4UxEStDZWh7EzB2D
kQgvWQHlLhcxon+QZUCpIwaJMN6gIfn37j6hIqMfQaSzsvJzDoHwkpLr501KMdBXxIvcFszKRgOB
BT0tplpBVM4vj2hm4kTCWabgz+XYDr3wDqiMGxmZcDW6owG8zfTlHmbcjkj4TL5uwLmLrD+qQK8+
sLFdby83PLcY4mQz3zZtKnYuYIhoeTiFrIoHOPEjAa4GnFqotY3B1KjheWO5r5ndKxJORahaCPSl
BQIrtoYGxivePmp5ZRxzEzT1+W0YY1hQRSjhMKk7lFwnn9Kwkh6e2UEiYdQSM+CNKUoSR4K4C907
LHL+Pb9T2svypMy1/zeT9scW7CRYWaTZi3FXQvVDnNJ5az5jrgPCqn1QY5QiFJIciNjDizOllleU
AUblg5Cy1+VBzF27RcKkOQYOVgaxmgPc8QDazdwfzgy48M7AegdanYFxa/SUAZoiYIMAjyhqAVwU
t0W1TEFapO32y98xswvI5DGAoyiuKZPQEQM5emhrv7Wnq852ufWZ/Tsl4b7vsTwADDUFNtkBQzCw
lgnwAjpKN/HaD4fprfiSmbhOJDxWSpVdOPpFhCcQHYpbkE3vPXXKkvQQiQE93ko3M2MRCJcloMTB
76Zgo2avXmFLwbblVxZhrmnCV40gkKO6jgodDyX4lHLquF9Zc7+8BDMnuUAsgR/L9TDyaebUYPhH
uRUDaCD4byyPUp5piM4buQSpkOW+5sYxGdQ3l1JHZZL3QpI5dDW4b6ns0/ABtXcUuuSvbPmPZPn3
h7m5C60w9f2tjwHPoyhQx4YFkK4swaQNVhgQS001Ow0FaQINKMLl0czsK4HwY+CUbMHRjJ6g/ZS2
VvkLlTwhirxQSRho7cdyJ3NTRjizHComecLGsD+InLCcBWoAXWhWci9zIyAcWRTUkVyIk3HLGpiS
8VSDyiAZnNgunt1Vf2UIc70QnqyThJpiWvSSXCciJjyvg6yb0SEAgQQDkCK/N1GElcdpXfBxWiK+
dg9xc1dzu5ZfS4HOxe6EaUNqkolRrh06QgwSh+oUB1ep31MD8FTV08SDVgBXxGUrB+/Mkn89OX/b
wX7ieuD8CPBAC3rUgIPYegcs0/D5W/PEE2ueDxxqICVutFnwFbUFCjZ49ipBzmi5+ZnAjScWW5ZK
IS8Ltrc9ZocC0wzEVBRQNPsMsmqjvtzH3AQRS12CwMBDire3/epSV/eB9D56K3t15vM5YqXBkNt7
IYWmUW2X0OB5NGTQ2ZxlXkMt0PLXz5yoHOHM+1aSRzbDDLXRS5xvweD4mw0TnpxO+p7LUjTcA1pS
R/f1cFn+4pl4hyPcdgM9tMSdJgXaqzQHvWPUh4G/YuWz51qfVvnbdgc4XAzp3htsCri8yALHNpic
g+r3jk6OcNJpMvSe4mJSXO4EdKvXAOX6vjwtM9uQI1wzB8nptobwqj1IKA+Lhj3I1DZ50q6EyXPN
sz/nJUldsNBmLZpvbAoxZkQ9K/3T7306YaUt00XUGDW9zUQvNFKCRb3xuuvvtU1YZ9W6qDni8N1g
klUL8FkMMu5w5Yrtz4QrX2CHb7tFcjk+7YUe1tOhboqnlZdaSiwmV47CmJsQyn5cHsVcHMESZsqh
rm/iucKmH8DoDMUIIP9E8ejRwl6UMrvluIMLWgkVbAg6iwLIlRBpbnyEEcugOhh51h9sGgVWIgeo
N6jEUU6WuQ9UxK50MpcYYwmLDkpB7LMGvYD2NADsNeBBOQMRl7FEeDFCpspxR5myRYg5ogwDwnep
1KDsfQI1ZMhjamET9Svb/Mu13sjAsIT9S1IiZ6LfDPZYZtR2jErw54pB379BJpJ3uhTo6BKZBYAL
kaqjpQDQNEhdG3hADyDQCXAPz7CFWdQ+KjBA06UD09VvUDg3YdlGWa/Zsn/uCr4zWT8UjokfoUo0
AtF+DkiYLqI4agv+EG8XIxrdw3/2Jpcpo+OhuOCZZwtU6XlUnjxC9NLTg1GRbDlBuhKVuQnYDYaE
NSWXT84S6jY+l3fe7SOIFgjbFFsWdW4g+bE99hKEb1X7yslm3KKKTwQSJT0v9zKTWKcFwkxrcLQp
Y0wxtnIPKlYpU/HcqkWaAprLJ1rPtt4dWJA3y53djgBpnjhVI6gKhChOYmwOdfthYMmo+mOqfdJL
Wgutc/Duoap15TiZcZss4fA5ehD4OM5HW8qgnk6/cgNUHccVlz93K2cJn0+NA+Scu3G0C5Tm8pNo
wvCQgN2tUVCrTz9P2jWNC6AVeJcSFvSyKz51LqfEEocB+BzqnEL5tl0Mx4ANDIF/6uNUU4DYbqIT
VNVa6pccoS5oWAlCmckV3DJLYhvmtJIrOUhtbLzFJof0Ip/ghVxbOYHTy2Z2lAXGqCN1cddi7Knd
W/0R+5GSBTbpXfTnHYZreJddOT3fcKiKeIVuvbW8D2fGxBD70MVRoTQDNNYHPEZqABiC7wUl9qgc
ilBNlLCn5W7YmbEwxNlRNMkAifaCtqV774zCmfDSffLX/gTSzAO0bgrfCEzmbtilDrhLwESip87a
XeW29wDH+c+oYcxrFFHQ6Lq3m3NseltxU92tBVNzh+LXZvl2+qJGsaaBrKQh7Zfvuq46RSOoGoQC
hTFQ16ghKhw0J5fqP8Dyfb88mXMDIo4HRZQLQaEUqJSlJeCR9VuIEmsrL1gQ6aBWfO91OZBCFeqe
l/ub8R9f/vLbEL20RSFeWY9Qjw/BTsQegVa3k55f2YJzzRMORKabFFrdEU47ACvSFoq6veZya8+x
X9esG1b05be+fT3DiArDxGgeJF56tD+CYMketBD7LnLarWCCjkRLtmD70TqDNnA5U2mz1w6FrljK
qTDvwbGyHYz7UpMPO1S5q82eMn9vXgl/klKSiMgmhO1BhRilSG9y6B2qIfm9OP9rx34buCiBejIt
gWqWoXYD9pvP2q0OZZCvRCkzy0YTngO6YrxQD5hXsGt2PirTqQMPOqflqZnZ4jThLqpe7vzQ90aQ
FypWiOCiLO4TsCsEraLS7DHln5f7mRsE4RuquspwgFG4aUG2gVNeKq+DKMl2ufE5p0dPTvfbCihy
AHWEEaOQrWAvgDDAiffMJto3gZbeMZvaGF/ld/ilB/Gxdrp71q42yz3PeHUSTtkPWTrxmMFDVO8j
tJ5AsIuT9ynz+xUXNOf2aCKmACvgCG5bDA0VBGrD0jq4luQSSrfip1dcUCcDcZ6wvywPZ9pSN0yY
JjxE5jJSLytwQO2IGkdXNtv2tQv3ogIiv0rP618CMMvLXc3NHBFVBCUY7aQCOimjlELkVO6hUAxN
020OUvgdE4FSbrkfZm7nEcbfVdh2I/SDQcBy7rI9ZKa1vHmlsNVRh6TYibuFzGepQHaR37F2QKem
z3vacudfQPBbE0pEFq0nxL6sICIULSg9X9NtaUNmS8s37r3ykG7anQzCN7BUO65BbcOVXmciNpAz
/zQHOKQsddsM50gfT4WLbgWAOngP4zABqU2joErJR/G+UuWepQSxC30S2rPAQtmdV8Y9bZi/jxvc
PT+/gIdQJKogEXUHh3rL70BYc0FR1i7RIKaqgV5SDSxeRSXWXbRFpYxG7RVdWlvwaW5v9U24GtYr
xbbspojfjDa08SFZraFY1FZY6YC7vaNoEk4B+pGOVSJ0gLcx7xBcObM45zrKiSyU++vldjST1/iO
2UMq9ko5KGK2ggeQ3F+VHdQ2Dp4GqW7Tc0BYss3u1543blsuTcIvxKRVknLEN4EzRJOkY5J99pB7
rBsQNb2J5ZMYDyuGOzd6/ufSQr8WygK1wNhgb4Wi3ETE81FCf2Fl59z2CzSZgXYlIQVjmMjYxVVq
1ODQHNxr4YTHqFBlvbmASMsed6D8U8FtvGE3YKU3PavR6wffolfO87m5JFxT33clUKj4hAwIHl0o
q6luiH0aU0DXFNmzpiKfJMQ9Mu/D6/Kwp8kj96ykAOT/c1JjKqJ7XuawpTr5MfLBFR23KzeCrxsG
2bZM0ySIOlBwwQVN2WhDVXJDw9Y6I9+CMtJINBGXbf+V0YAc1UqtU1csZOaqSpNo6qqhkrpq0KVs
eRtfQxmOiuu9xercDiyy5vKczVwTaWXaQt9O/V6OG7yG4wgZdt1BMVGXakzupcR5zxif1K/A9Hfp
mk+d8SrKZA7fOis8GtDJUEbwbELJinqFFquR6OyjCMe9Mp65LgjLQgFXDZoECZo07HMXXlrxJQRF
KlXvWUaANNwpzu/bjl8xNG7azbe2xeS6vw0olVIF5G/CYJdmr8sGJD3UVhdUsKupo17r4KRXRY1S
oY6tglh7C+ajrahb0TbQQF69w6ml1lq8cjP5ypDc+hjC5FhFHMekFZEUtKFbZHfnyiksVMOm+1AH
EbojPhV34QY6mBqEoSw85ung7cI9dnnmZ+eCiBEUqE7GXorFhTLTC3REnt+rbadvodJ+NZOdtA9N
KKyovSFvUvUOBPHgNnxntNoCj+5b9AaK91/LHzIdUbemgXADYUtR4I3EmiTN65htsxAswMKxwUNy
DOXm5T5mHCyJ6Y7CQoo8nxtsEWFA/5GlRyZwcvfj91onDv4hBb+UICAVVENQ2BMvQx3ihnxHjWtQ
h7nghgR0Q8JTZlwG359AwKZv4iO4KPS4BJULLs+G0CZ7mQbkBiSX13Go30UIoC8PbebgI9Hegjj6
ST8ZDBQfQOCX4BLdZuwz5ctriPi5Hkgfo7SyKysMJi+AUOMJuumg31mrG5051Ujgd0pDKkuKKbxG
QXPNLDicrm0jc3ZV0pCjqSAvcQikWARtNjKIbRukK7Z9a7/haCOxKYkLQRFBQLxQND1KxrNmW1cg
cs87swDj1MqmvmU46IRM5Auum3iRBJFrcYeHH208QZZr5YpH1LL+WbcztU24ZSUA1CmKK8Zmd95L
Zom70eTBDq8p997G1YdnsJ44jdOqol60eK+lTmOpQunawb3JzDagYAKH+4p1feVcSQcxfQvhtN1Q
ankmn74FPNV33v2gxcdoB/3ap+S1fWSfJFAc6iAGdRgNJeEM8Kr6xHAsrUzzVxbxVv+Eny4ZEPf4
QsHYyUF5SqE4CLSJjR6vrl5o8b6wXVMweNMFiyTULFbisbnFJbxzwOQxkjYYdAR2QKbYBa0Dsm7o
Vp3zcKWLuYiFrFcAQY4YRRlePlyHuk+3b6F+N7xDYFsDUfVaVHRrHAjEZGLyghEvV+PUB8g1LIgh
YqP6OoIwFdhMDaL0KgKWh2VfNXeiTXWk3093ymcqKaJxHwDd4xYy3NaVMb1NY+DBUPPx1uKbiTGq
HwxSb7jYG6DCtQqj1h96I7cYrdr66v3yl9zcMtOoiTMtL4IwG7jpZnKEWLohWlBKOBYaOJBVUO+B
NbvbSqfiLnfCtbqN6awhNyl6JKsdGIXO63LqsdST8/A5IpmfG75+J6qMVujgztRDhBGeXq51OE3q
rQ6JQw/S037borzPVhi1vvT30qZ9pD5ERWWciEI6c3kmZ5IJkJn+uaZSSfVe2aKbcAvpwd5GMsPq
zXbL6ZUT8GpsQk0L2m87bzvcMUYMPv63lZ7nZpSItEGyQIkJSPbsVo8MCAOYrJFZsZmbqS5bUCzW
RRVl+9t6z+uFDa1Vp8ZlTLgbrBdg+Fa29Mz5RRZUsCLbwAnjG0buI2iOvWhToAds3KMUWu2wyUB2
tzza6bS9tZqEv8+UUgQrJDrKgwexwfN3t2/pcc2Dzu0VwoN7EfQke97FXlFe6eoDCqNGJyDkBBuj
4CTKG5Mg9q6gNMpRa13O3Cskwu9A3jju2CkZwx3dh1xvXpkNuCRBmX5YK8n4wsbfmjPC3bADU2Rj
Cdc2mooJya0dxJttxEeqb7oWpV5kHBK8Ju5wPMP1KBY0zykNkoumuPOxfWScU65a6cjZbqBVok5u
EXJ1OqMFGuQH1FfoLiPcBrm8phw7WFRs4WizQeUITTlLNpRtbDWbZu8beK421sr7bp62kyMhXNcY
R2XET1uuhO9s7cZorBGuJLJoPGC4uuKUh+COfyo1VMJaoiVrgbm8BeeutmQNAmqGkGSY0jneNXvt
zuO2++xtaSPe0+/ZBcUi5nht7uOVqGLGuslyBJfNKpANojNk0FVQxkD3QEtz083eEs4Hk+OwthHn
OiIcWEAVHLjh0FHRgxd3C3y/y5yk8j5kzAhq6shBlkBF0y1q7+PD4J1lXOq5LQPJcGFThGvLOpNS
p8nKBbCMZnQ2uetqEnDVRU0551cQlYLM3AlWDvtbUS+2jjg5l2+36zwOIE08GQSk4TZMHrwEgDNX
WQQWMeVpeZPMhBNkLQOjgBWan4bRJfd5fxUh5ubCiNy9P6xlJGZ8rkg4K2hOpQLEhUD/owlmfCws
xkTS3ADlrfGIa7AFujATAjC7ar+2F7+AfTc8iUg6qwG6Y+KUva1NyMrzFkRFcNum1cIot2DYOsc6
JIDMyhA1YcOZgJAaIU4hnO3lK6tnJniLjoLT7/G0CJpmnV5ZToJ059/F+zRZEtGx9F+nT20iEYkz
r7Lgti6Blqs03BSyoDpl/vKN31tawvGECiuPSolJAJf3lKZTa2Mtipjb/eR9zG+CEQxpU9vKIZMO
TGqC6E1L2m00QLiPB6QVHEhrN9qZDSRMnuCbGbSQph3TKWQRd4I97vE8aoSb0ZHWkCIzZzVZQZCA
+AxXZrQvW5wO0s6NZEITReN2gBIdIz3d+cZq2n9uLEQQBI2KsQ7/DIJoIzUBcrhChn7HqKOdb4MN
CkcM3gJtZGRUVwaHWP+Z2e6xMRO7N2prg3KsLatLFmviCdfoNv7WM6UVQ537NMLbsB3diCxKuW35
xOiXXuWPLvpYe1v4gubdsEmy2sBzqwGsXmgecCbcfy/nEadzr57BuYlcIWMeIw3oRE2eZGz1yrh6
uqut1fzNgsUIH0RzOVITkw+Czq+RHKJdpm2Fk8HqsXG/Nn8EodN/zFsgvI4oe24J2Q3WrvUOidDQ
Yi36BJE1I6zVctPpgSYZIvKB0NxVeWREI+3j+cHTIxMMG3sxUYvNsuHPHBskhB301bEIHWzMtHgf
V4caOAj3F4S+V/zKjLnwhF8ZxzANenCm2SP471lWhkzfQ8es1abNtE4C2IW+rmpPkhibEs5y+RLQ
d1BVXokdbmZhcKCS0HVPSlHs36Jx4T04swco25kQKYC4caC6RnoBtZ14ERz5CKGAB+QDEUzmuA4d
kJKB9TmZSVnULlzJBM6FZxNL1He3xgXhOFIN5rH7BB+Jg9sYhKfvwlQdrb5U809ul5/Lg38Sz8vb
Yu4S/XVafvOjEpgRA6afFu6dehov0Lyu8WbzKzTzV0j/8EcwWvqQPtly992Wfysel7v9SivdMHyO
8CsA48ZjIGPSj+19dq6nR7jqIT52erIdP5Wdd59aYGNl95kRodQUD6DFMX9YS7zNZXpJ/HwNOQGp
/FpyRoUuAet459yMHP6efkL5OnNdHuTcriX8iwBuzyasecaWpDemiED4/o6yvZVtO9c44VeyECoR
g4TGAUsxokuwsjBfU3BrYYj7VjxUPAU5VQRmu/xrL7AQXYC+zwEaSsFeObf7xmL2LDiMKCe4g27j
CeyXe/8lP+EQQjG7aAqCST9BSMIpj9BY3vNrzwtfvuTWpxE+Jk5FD0wo+DRsGNsPbX4EDzFgnMHV
27N3yQto9/Hor3VH+tF9lHaQpUjza7AVzl0HyXkVyhIjNP7A/KMFTv/JXWOIKezkN/CDdo/g02P3
/mkNuDXn9klEv9BWXR1yHGOnW+UpNlukLVl1hEaFgLqhzZhvKNxAkVnZUJAzzs8pQvhc9Z69DsRm
xrDnjKrQixrP/lB6oyVN0oMjd7e8LeciTrIIYFQon4doAZ6EjWAjahCS0WgtNgXLRab5g9PA3A4o
59rBMwOholnCpVFDUMl9ju4kNTAC3G9HE3T4ameK+h1kzbTWCFVFF3etDnfrrOVE53JaZDVA0SlF
DWZDBIgW2HG3gYG0sTq9PII7WvNfX19Bim2MxhQw5Sux/IxNkm8FkECDCn2MDQqJ+BSUQ0Hhm/Fq
uDJzgpOvBVIXFjkUP3DHzTXGhFrgFgc45K/OyiHdKyeIojmtlehlvTIaZvJTN+yNfBLIRZ9mmg7Z
cead59U816k3D5Xh9/WObazknXa1sTNWS1NmIk0SDN53WRJXA3orTYhpGtEmhEeuN+0bZfDb9/A8
ZY5ji91Tl3r1vj63YKSzA60ICGcxpR07XDyPveYN91FIABK1xX3hpwehqyzIqRx4KK148XhOqtAA
5bkDlcAz5DVXKlbnVpZwbCJVN1kT1MjJjBwEGFC5JDDQIBVUEfW9K0Y/M1QSJc4nnQ+qnoaxeWsw
qkO/Z/bhvYccGbMTzdoKPW3Yrz3MzZk8CRUP+KxGNSM6a81s12/KY7KDmp8O6PGh3bd78I7rkDzb
hIa/A9FRt8dD1sowZ/bs35DiNSWGboYVRQHIMXstdt2Dd5KM+FV+Gq/tS7RyTM7N5rSS36Km0Yfa
ASenuBaxnZEyiNczBPCQOlkexuQab1jeF+LwW/N9y1IslCYQ7wLfBVghFd7LylVhd2AVtpa7mEEv
0iQkvKV6MWEgwGGXdxwKpQBtxdXTe5HO6abfse/cK/RzXX4VOjg3Y0QwJDZxLEDMCt7LOwkQ1xLq
QOdAkL08Gn5mwtif6yGObEuJ/mTI1EFG6rZt19AscwHyVwz5bS2YMuhDQcA8dRp1hH6xAR3bDfw6
XpkGM7cC/RkSnBpExVbc7kwq8yu78q2/vAuroKAwUdDIsKlDsJVV6s49L8/TTOMk4ltpQHzlDhgM
h8c7Rb3UamGvlQDP5X9IxDcvU40Q02i8RsJkOHh4fQw3vcHidF/++tkeiFCC91xvGKbPLwzcF1TP
Ck12CyyPJa/Mz1xinsR7A+BRFcm02rwFpL0dbyEEoMv6qCmIU0Qgl3AVw4O8Su/zB2iN6vTjWsAy
O7jJcr4t/IDQO2IYehqce4o2k6MMkG/qnW7Fac0t/mQ83zoAKRTAOT2D9WFYwNm7GBIFAy5emcRV
pium1bETEuGJFnllJelw86IFVAGZSeapdmSGrEUQdorOUOhBFjV3aB3RivpreU/c8itTD4RfGWrI
59IVepjMEu8XK19+84I6tUt4FFYqFDlv0S5jXlsTA3DqS2GF58AR3oB02Wa2v8m2iYnzq7Sgqnpg
VrNiNyEDU99EWFLFBZuBYB6J1FyGdsbIHsLae+AEUID30PVwsf1cThcoJCYrPKiMpQ2lh7XE5xR0
3Dh7SKQ+NE67rnABeBE4yKxeMgsYnlRQ8z1Y9v29v5LouLVsSLrQxPT2KTdmOYVeuC438kLZZRDD
yMHYsbwrZu2YmMIiYvvIZWFM8RaJ0+5Ub5Md99hvGj2yS6Pe5JtBLzVhF7+muADQlnRZy/jNXa9o
IporSlAcFZMdZ9fRjl44vQ7wgi45owUZF0gPbWNcQQ+1FTyvUWLOmRkJy4/oXPbHac3avoCymKcP
4HumxkplmBNb2Fl09pXHDErF3PiwPMG3fAm2KAn9jSil8qQeEV4zJBD7gKQsRxlReGaKVG+BKFSS
WF3u6dZOmXoifL7b8W2XTD1RChaSqtRYfGHwprfc+uT7yN0+tU4EcmxSh1HjonWJemvbK1RMVxq+
uQ2mlqfxfPO2cdHFkZx12AbGWBntk3Rkd9G5Bj462o4n4Jru60MVqPlrZi4P5SYce+qR8O+910uh
16DH3qSvzbU5eDvugLylLhiZHe4onXsXAcJJz7S+xiV7M4c+9Um430wYiyLqwmn+HOZNcDpU14Wq
t/VPbqJWpmwqNiquV7BUc5uOcBqD0EaDSKOzwShAY6lCyR1olY+1XOjcXiB8RhZKlUyFMVJqimsG
JW36Srxyw5vbxIRPAIty1GSVh6a5TI2VBlJ6j1x/Wl74WzdnrAGJu3VFr6fliILcV6MpyNkhQtll
2zrQsru1mZ/5fpJQWXGLTgb5Myq1XUhBD9eBArIMAt7LA5hM+YYRksBbhh3bQCgxO6ireeDvSqdY
vYrejKqmySEMXFKigKLGqW1bOrt2+5jZmUm/eZ9rtck3U/ZTD4ShMx49+HmB6R+P/dF9bbeQCIvv
xIfu7KGaWGWsPlJBIQkSLfHt9+aLMHS6jaClxWBMeKfoPuP7dgelyTW9grnFICya90q69yM0Lp6a
g39Fno56Xv7sGfMlUYqSBz0mmkbL9XaKOh8YK940b6tUdTPmSwITXYHJ8jhRaJtN713uPc7WKJTn
Nj9hvKHMxD6V47uh6PwW7/3Vq+XkWG7sexJOCC3zDoyI0ECir/6F29SITnqjAlu5E6mrJXvTRr/V
ybQa386hoRoLvwTZERB2SOED8A+WEPcXfSdV6rgbQQTyjlKQ6rHbdTtxrdOZlSbxhFklNpCzRQDL
i1GuJ26oR23hjFV3z+XVGcq6mtiCH2N5W80ZoESYuFjhWJembNMERAUp104ywR6xD5DPrjXqmd7X
J+jBGSu9zdgHiRaMS4UJhRSnhL/ljeJB2ktP/TbasbkqFngdBNecvy+OcQeZQ7Vdq02YcfEkZbCf
syMP0hwEQTKliU1ttiU0AruLS40qtK4g/yepdXtZHuLcjiE8QJLyBd8MeLvg80MTmG31nNOcWrW9
vtz+Vwr+1pYkznE8Xckdas8RPAJsA3b1HWtFSPK6l3zf2Hhb1QbDN+udfxA33abZUHqgKzoPFNya
YsaMqyCZhdPEUxJQEcHH1aXWtqy2Sq7Pzdk04SyypC0VaJbBN+9yIKEFVPkEu/qS3kl7gJx2wgnY
xGMF5E2mApeGaifRDHQfcBygV67yvjJA3rldezOYGScJ9pMorlLyeMAtKIZSH3ZjJKwENDfrqnDq
kdC+mgJpVSb1gAzbqAY2wVSRnSVTAXix3Hdmr+YXBDvImoh3/af33L/+P86urDdSHlr+IkuAAcMr
S9N7OnsyLyiTzBhsVrOaX3+rR/dhbt/ptPQ9RWopgLfjs9Spyu86EaqX7vT9HrpyCt3z739ZtaYd
UtZ1k7lPpwhFCe1DEP4Bclhovv7+Bdem7sKoDEbbO32JqZP9c2/XEBf7/P7B1778wl3QxCXKJ5g4
T30CwR606smz19Oy8Yv192+4dr4usVFlw/vFUg4MYmQ/QwXs2ZBBmaQn+nomuUGJCD3LGtgyey2w
UFtxzl8kPyr4J7cS2FeuzEv01JQi2STOpVqal0Ht7vvilUDW8fvxXbldnIulkXpcahdi14g5vFiz
+gNUVtFUWEnleRFEmneLb/4XAD62+SXx6shND8rBCOYbdBmA/e1Urq0T2pPdXf98s930bPf+YQ8v
UVBD5TlZf05WuJV/7+QuaATUmvnzL0PJY5Hxs2Ys9O24VHem1lBGzFfl7P+3k+RcWHswvYnZmPBy
UKyrR8MJUz+wfw7sxmJd2wnnMf91UHOQlFnQnDVAz/GDjhC+QkFmuNG3cM25dy4itsUVFnSW8fBJ
bJw0Kp/HLd2aMVzxGUnz73fbldvwklKMVIxxy4dbWWoe9478apm9AnPcZvbtWxikK5N0SSUmKtMo
DVvCEZRooSnfmcoCY7qV0Tuv5D+21yVlQqq61lkEKgqAoMXdw3AoD7+g4w3wq7ceD9mto3LtNRcm
eZgLQRjI51H0G1cskEGzMdflRqzSFfIc/qkIv1+Qf1ZkcCYvWRIsD4J3dp0hswI+shA3j/1S7bx9
jhbic5bND/NkiTOoFAf+O7sRu1y5Di5ZEFjLpryzkHrooZA990ePPXw/mmtLf37hX+djAGdXCqJH
A+oWVdz5XwQJgsy5cUCuffXF2Z6shrhQgEEud34l5K3KHr//6H9CA85LcHGqtTYQr1co1k/b+c7b
SkgNBzZEbApsK+PVP+kbs3PF771ELRbd4jvNuSvRCNWju/01bqvtmIjk+2Fcm/sLX01lLoFUNe54
PrpJWTqx5w37bLpVQ7g2S5ewxaodSe+7+HqAypNmj/6THT2OIRDk574S3LnfD+MPvuQfB/wSwQje
XcjOnfED1QYiyonckpjH4Nh/tyMAbJKz3vTO2rCEPxaJeGYnssn8QCMo8jfff8EVG3mJWiyLws8X
CwO1jGLXCx12M7Keg//ISvfGK64VRS6BipNtQA72PJleYm9hJTFIO9hDeg7YfOfWS64cmEtYIgTr
pcdmzCRZd0H650VQZd8Ceg1uAh3Ju1sQiWtX1x/83V/nHrAT4BTOwxnQsNiFbXjuaQJBZXjr3rri
Z14S+Y6L7WS6X3B08jw2veNslIEFEYLJjwcgO79f+Cvn80+T6N+jIAtkyiy8pO/ic7wYLChY5yd1
X75+/4IrR/RPmPXXC5y6HonUeEFdbAskHMf2V9Y+f//sq+fz4vxnftm32sTD22bXl3e1CXwa+RT2
cwqIkcuPVr1trKdSrxm69Dr59v1r/1mbgvG8xAb6Ne8MWDasjArMO3MIUCCyETiVa7UBOm6HylQ8
wBlbVy8A3277F5XIp1sI4ysTegn+q+mc6YnD3SuaQ798+bUOXPH0/ciuPfu8Ff9arFZZdp7XGNho
/Xbc3wMD4n2+dTTPV8s/jNyfYOevh+s052Uz4eHL4xiRXX204vw+MRPHCQCIjv/bCC52RJV75cjO
ldeGrW0CwBk5QRvoxmG5ErdcQrAKCAZOWX62kmh1aI848qGHdP0Nt+jKUbzEXBGUsPvSw9PH1fBh
A+V4Bqkb+1sso9e8rktk1bBkSw2aZHz9FHlQV1+b6IwNCiOABN+MLIa1ViJyQfOXyBM5r4m+Ec5e
y+/9+f2vla+lyBAh4c3FZkTTZ5eMe/GU78rYi5zEW5lF4H3qPbvh718r3F2Cr7qF/6/T5Mkgs4Lp
pVp5j26ETlooiUTLtg/ZE7qC0SpyK2C/VkW7xGLNjBipPpMf9G/lSwtQHsiiP92IRummj42dXN0i
oPonMg+2548p/Gsurao38trCXM6foOkoVGSiGJ2FVswT+65YkVC8oMsaI/MP8kmi4wnXUnzr0rty
u/652v96ebUUxlydIWfQhQz6aQna5lZO8dqjLyJB0dmdEu750fWXyy2odt3K0l/LdP25wf/6agnZ
wVnYCJ+qvfWBXBP2/mv/SVelETT78dQe8mdMXAwptFO9t9Qa+sHF1nm39vpG2fPKTX4J2iKt3eSD
B6M0um5Q6qeB2SEpHnM0njAWfW/4rkEILsFbPEM0a0HCGzA36J6txt1y361o2CTd9laz/xUv0bi4
HjQwNVnt4hX+XQZqtW5PbxzZK4b1ErRFHLcdRV/b+2ypwrHmx6ZoQgGQoVXxg+PQvbfciEeu3HDG
+fe/9oJVLZ0h5gVPzK3fpAegw9NgAm2qz++X4doUnbf3X8+HuIDFTQai45rSFRh7Qg89FXPWB0Vv
3kDemNc86UuEzzQ5DPnBDiFnodJ1kbogqkTOP6n5WEW+MzWAs2aZu7VGRHVDnX8yj7N1W6fduuh5
FamBqXCZkXArqJZHN1v2mee4cUtbIxjMsQ0qMxsjPnhVPOYm+vjImK26RrpB08kq5CzzI2Sj0Rbh
ZP62mLM27GUOPpuCsMR2nSERU83WSlJ4rotuVrk06T2I+tNXOabWJsOB/CGydAmBsUifZ922wVTB
Zi73C/HFalE+WC/zmYdlK4qI9wVIvi3D2xhGaq9JDR3RfqqcBHwMOiinRqBsPjihoS2eNGJSYZr1
5WZKZ77y6lEdyhpVb8vq9HMxT3Ln2qx59MuRBvms6resWfoEnzmDmWbofg1IFMSpsMtE4cIHjDsD
HAZ4YbomXtVBlmC2YoOwBixZ9RTbDe5Sw61JmC6qjCehspWl0KeOSQFtsfTLlVH1fJ03YwnWfx9E
dDyfdnNRjDtSOV7AHDCYz700wiUd3Lj2uBf4Db6t0DXU5QmdDtA4y1atHMSdkVnF2u6VtXFtUsf9
3Mxr0Qzzk40idui3Ig/NBV58D2aHbV9OAJgJwW5svGtn5+zY/bW3+6GYpXOuxFusCbn6pSdQvYtb
FADXTs7lBaArbK1zkXboPwV3A7taSz8ZyY2DeS1eu0R1jQ01l3Y+P/8BItiY92RGIF8dsOWtGxm0
f08QpJH/7wRJW4Br7AyDGPxjId579emL/2QhvUu41mDXbBigR7u3D2j5iYwJaQErkv8J+suAQLkw
7dDbAi2riTuSf4A2hsRjODsBD5/NWwXQf5t47xKnxQRTXFt4gWjvZjs05icwQQYZqUKVHl1x/735
/bcP7V1itsx0GFM1ww9rLGgSdKHT3im7CWXzXlAzoGxX9eONYODKhvIu0VrcM5qugiHez/kQmORd
683SnSx1bJw8NEi3mrkXMes/ZQK9S5xWOpW56ooZPEmTjP10T82bJDD/Pnmef3Guc4Pm7SxBg0x2
6db6XT2h8LdloV4VR7U27+unSgaP4vn7Ffq3nwfKuv97RpaSuF7PMQ63Qfoam6wH2v/7R187fhex
36QINrbsln3hgjJrsKOK35fF2/cPv5Jr8C5BWiRnrewdEEEayASaEXkw1xW4aMaXdpOhyk1uJPuv
DOISqMWrojCpwmu8/qGc7nTNwwKd5jcGceV8XAK1tEv9uujOg7h3t+LdS5BPPJgbM5LbcVfclQeE
CwTEX+WXvbvl/V5Z8UsA12h2ji5QTtzbvWlEU8lopAT6pL4f0rX5Ov/+16XkUd+oCo39lHPvSZe4
1z0jykv7xnJc+/hLf47JfmF0gm4LpePRgVbHak6n9EZkfOXjL/FD6YS8K5N+fZALHYOps3YO7b+I
Mbx+PzlXQh/vkrtOQnih6fwWqj21sr/orPK4wfaK+vEsrKj8cZXbXZ9AMMwLECVZW5ZRc5uCa2eT
jYDBtYarAhtV7tDsSjPwFgkiOjrJVV52aPusFytAY2gf545bxJnyqgd7mg2IsXronb2xaa+Yp0vU
mQ+imawmBd2XdJpCnp3RHj1XB3gjZF2P9q12yX9Had4l/MwuofhjpC1FMrEhP1xPT2ExC77ileof
u4KUSVP6t26PKyt/SX03eHo0l7yne7dty3UJjqXAkDYLoEjZJt8v/pV5Y+eb+K+TMZiWEEZFqoM7
uMPaBUtbIvKJhFau7bjxjFtSWVdsyiVWTPXUXVzGnL0tIB3ObNZuEKGUb0YPOc0xq70qaDvTeZgl
ByyoL8TX9+O79t7zuP8aX1VVk2YDAzqMN+4jU7K707ktIOGZufJ+7Hz+nLd+t/d8rVHN7PubhdLz
XfX/M5neJYKstTNDF9Qyd4YxocfeoJY6aOh48SB36uxkTlAOgzq4jyS0o8BPEmTUbn95C6D2YWvi
AryRMfxnizS8tktUmUEWcKBA8G/X4/VB39SPjQu5grqjX74aN8MZVYo1qbtqWyvw1Q0lKMok/8rL
YlUiEBxqv4T/BWeyWl6m1vikmVGuhd/dAhnRKzN1/v2vNZoymAmetXSHohxJo2HxjTHuFGd9AOpU
d+1atmBx52SGhx9cqFkWkvZoezBUv3epbTyj8j3dTxAg2GQ1ljOwmU03A5H9Ryn91IOoLQdQ2mWk
f7dzrSWkCwqot9ajK+Jq8LpbHLnXTtOFkzQrr7Dk0uj9sJTuEMxS6Nhy5uYxzXJyN1B1K131p+b2
r9114SGNjQTyFWJygCNn+7uo3KZnmYDgZ/TSrWUfGAk4043glYRAhH0xFWyn4HEAT16e5CFPfvPw
Ey7DAcWiWyC0a67PJdmd5NVSMn8Cr3JghD+X1xm8e2dm+PspAN1B9P1x/oP5+Me4L7nXMo9YHWGc
7uulIWjTK92dnXcSsjO+fKgXAi2sGVtItjREzQeGE05w6Uf10O6X2om47/wghqBRkWko0vUeqALE
mcnYlSwSdfts0nOBvkekbipnC50+sBYYNXqk3A7IbmE9ptV477Cxh6xdDsIime3kKN/8UkConUaU
62QeeNykw++yYHmgfN3Cso0ycvIpD3ip0F3el2viaiegIxfh0vgHCqIe0i7i0Czu7yxtWdhW1i1s
jun88f//NWtn6/jXCes8m3t9b4GzG8oe4YL2nY3viNEI2NL6PytHuVXAkTGIXDkKlPcy7qmQCks8
LBnkL6thhnb7ostTI30vaFHdsJGKEc64HXtrXhKdVykgqmxwy3jIwKqFDEWGrHrlz2OYi8HvA0ol
mipNq8Mo08ofmxiXP9hnOks/Lm1frsqOg4+Y4aLTWQbBCVLNp6EV1hxJC3mVgJHZspCfwQXykBaa
rH086h3afGcpzcx/G+ViJPXiWAmDKisP4A+oX07BW+gEWcYnVz5w1w02ALwDEEdHFV5frcgyNUas
CnN+yCQkIqFkgnZMAdb0WUufJXnWDa9ACdpWLCCSvu7xLSRsaDX8wtVJZNwsPIeSJqpgrxAsGPe9
DcHu1rHVKe3M3Uxq7LXc9APP7+S6ni1nXS5VEThgHgMqcLIrsC17XRO1EHo/GiZj91xB0pFU+HCc
b+s+M4gqg8Ws672yqiJpTNtIQIMNAjlVoLO+dmaoelYt7GHpQ04EIKMVV1X50NR8eNCInIbAmdLh
aJMCeC9QLCF1NzlVdlS+jaQVreYhEFCqeG+LYt4NwuQx0e0EBc95iCbBvJ0Pcd53SlO0QC/MBXV5
6qBvvAHyZsIesqFlFmIzvRspcOdT7bdI+4HT3NbqlCv7zu9miNd7hR1oaauQ23Q/2tBrX6oeZI2F
C9AxE1VIXMsL6OQfijqdQpqPzt6VkwXifCG9zzNrBOjCiKF2w2iAFsolpf3OfMLB9glZzwdfsS/b
aX7kVonOpEr5QUoqHc6p9IOyaj9I56oRDTkQwMonVHn8pj7Zfqd3s5tVERhEsmC0SmCNWr/aDEhC
rGfoobQBG/N5ZTPhhUJ0X7Ii/jZ3HR/6ZyCTpjyjiYk7Jm7RnhPMQ1cmBlbyPR2kfTKIAYYsU5YB
T4H6y+hx6hlAOtNj1w5FSBz/0EzFV+ewoyVmfcq6BnpnsrS342C8V9Vihfa5wuHkYl7r3vnSlMP5
Y+2daYxQqoCyW0AcYT6oNjPDUYxnM0h+UNdpNq02WKRc/97Mcey6kslw0OJnIZsTz1sj0j01NvUE
UHnlFt3KLsxmZZ9x5tTtjk0LrXAwQ6K3uzM/21YMcVrjvix8fagN/81o6xlrX9ubcTDvoWTyVQm6
zQuYuiZbfjveBPo4Wq5nhy2B0aTVmjTuy0IWupn7Fjw0RW8EC0cPRK8ysJszJuMCU4Y6FH3pFvQs
jF2WRyMfTjytjybJG5hJ2BPRpB/t1OqAGqVa+cJowkykLWL45b1ScxP5pFlzc7ynPfNWSDQDK9za
/ZhQfzo2qXok2fhiU3sOvUmeUrcAz94gxAfY29Cf6ssTc80XzdJHSfJHV+gmnFKaxQVWM9Qj1YnM
7ezQOGUZE2f0NkU9b+GX0KABYGyjLRMctZba+ktvr4rUsTcaQefalTWJF8qnsPTAsKn4PHwyQE7v
NJEgWjJN9K6WuDtfK3M0wtTiH0XatjumaXYYpPdR5OgUHzK6hbC6PNaSOYcq70goOZMrhxrZqrGc
B+by/HFMM1jyRqaRzL1dlg0/s7R4KZb0zYdiVWT22YnZXXqc/azd2dMIrU/Mz64V5/1htGPSDo4B
+UDF75aZs9cmzXZKT+sqg023c6KfIXCFNLNJEPco8uQWzbuVapSh0/zH5BmveVkvL6a5yJ9Dmc9r
UzX7nnQNJD+0hyNm99hshWpoLNwc7fZe8VD73AjqZWTbOTXQYbpMuI5zKLwG1BqyQC/eqleQvyrh
juZ06k/e5MmNIBUU2gfrlRNV7xZtOh95xRkJFAQqglwAtGmwcicHynC5gxzEgjxdpqN2AdFm7X7w
sRjDloHjXujHwenXqjPAfyrDtAXaWKYhnU29qlAxCZzUhxlgYnk0RTpE3eDrGDzlfFW28+MZmhpW
o721l3En7HFlTVSE01Q3ccGwT+3uGRwpfVKxToWNX2ErViyeBUgf2HTgNl/XhRE57cK3rurcT6+Y
ZgCDLdhsJaC4lbZhmddDE9RVj9upJ4k7lQqjnH9XTq2g4bY0sdLOHWPFveF6AlesjkTmRtPYRl2H
ul7VhVWuQ9r1d/niocTjLmBfRAVnayugaN0ltKW4K7J6z/t5n+OEMBOhCbOnt3xAHnEm7VpOUCfI
uY22z6lFr4hq3hTRKeRAcxSDZlDPNyqoC+sIQHr3Mo7szBrE+3WXpvRVeuRgNRrsh9SNB7D0Lho9
SQIoQmiEr7KaxbKcg2nGqcQNLDNxwJB3qqBQ/aFTkBf8iJ3xXs8GiPnSZg278CQJmMEEdCCka+7q
ttoR3m3HFhbTq17Ozlzh8lXq23OcTUaVlEaKDqjchGvI0ljNrEbpRa5apBZrNSaK9jhYnu2exDwt
MfyjHeaFJoVQq5w0sVX4WzIWa+hpxsCkxt6Qn1DD2dbYOHlXxdp1tg4Hi/PCj6qajjoHdSw3ImPO
acyzYS0UeuzB/hmo3JwialiHhk4zeIkzN6h7Mgcj64wg7YQEbUPaHps5BeMTpOdC5JE2hQe8q2/e
WchrBIQvydjmoNRxodyercsObNmNgmZCt0kbLwA7cdK16k/1aeWN/lH7so8ES1elBxM0FfmytrP5
jk+8i+lQnmx3ObWQI1mCmsom0LPzglZfJ2yH7qde2uooxwlNToPb8EAYhIc+cORj4Nne3hhEG8KL
yFCbQiNUXhQqGAZT7xzZA69hEZRnPP1YdbUKsqn3UaZ17OiMs37zZxvkt9TDnV8LkRhzuiF5Fo+e
bpN5ssvIMK1dReQaOgQ6YlIWmB4KADhqy+fwrY0yn8BG4siLpaMJa917s7cemJ9GTVmB6MZZti2r
s9VwbmNNx+GNtfodwXgOcUo1hNWUH0oQK9djEaOImD/jTgGdnMCLuOqWwG4mCX7L8T7n8nEhlYRa
9pSygJr2enHR7QmcQ7cyJI4q630Q0jUarhxU1A6pU4CIXHX9h1W4/iqroFmQwx5YHOz6VmqFxJRw
W0TZPUOOfX5ulyUp0nnFiVG8E5sMiYPEUpi1hhlClA3EQKMNgMYIa0hr1Z6kCbASt5zProN0GnUT
No6bbqpeU5sdcsLXSi8YxIiefccX2TpjKEZiu8Vl063aNCXbvKo2CGLMRHrmfEx78zGbsiOtXED3
a9FuGjtNEXALO/SIwklhKI4gVLJUHxedZW4FGdiXY6EbbrBotx7SZTNWHnwyvjbL8rTMYgzKpgQ+
CNe0q6EamPYZrLeO7cx9qVN657lzGfrAj0qvedGuG86N/UlL55NPqOg3ma7CwYQfqKYKWQAvFYHL
snuRLU92Vay0JWIoPnUbp+/QYsX9ER413B8vr34s2IOy4iTJnA7MLdSY4tnq5li5E48capZxPZU0
qnQuYmEyFE9fgZT7HJflYIzTUY1DVMlyVfgtsB9y+DQysS10eiRps1uK+mBisH5nxp2YH1ITSkGI
Gx4d4udhpnEnLBkuUhUavfNb17Q9cNeO0izVkea0h2IymDzmfANeSrIxUr/YIAqyNxR9HpWAAHc3
lEbE4UIf6FDwqDfVlzOjl3KwIiGcVS24FRPDedANieuu1wFTVfNYe51zIn4Tpa5zzBq4hhzpevSQ
QE8XTRLVFI5QP8bla7U72Xeo3E+4H/nYnDMuJ7qQJ3vJktSYQj008aLcONVj7OkOLlabB5Y7we2r
7UgrdFh27tZTzpNNerHJlPtkF9Yec1TA8AyJrPwom0VUsjLOqb9aWig76Cnu6z7sEeQh2poDk04d
0JAA3vmMQybWmQOIs4WmFMnS42Oxig/INcOAGCNcwemnaiq2zlFXD1iX0i1DohBwCbTXlaBOO8Lf
vrPrJlR5t6OlvFdk2vsV7cN6qZLF9D9zq/89ki5huRU4A9siYv3tVeUvmCCoC4v2bamLPsk0OZkz
ex4MANv5VK/8foygQxmVAw0rzkP0V0ROB3VEn4RLb8Z0hA4xz764nx6Aj0VpH3rYvHcRyTIw0HfL
scmany7BcxFU3gnDBe7KFCubeltP9jLg1B6i1AKxTAO+StnYv1iH4c+2JluiRTKX7Kuz25dStltV
OO8jK45eDlUQTpvAM8d4lB3c9w5u1dDeCQRfegEhx4j0QdGht2Tws5B63ZpNNJa5+WqjYQpOG5Bt
lC8r4imdaHSMrGokXcNcZndKV3lUs45uvMz9SWdrBjQOUArXQl6k9h9sVVuQXrDtaM6ykzSWI/Oc
g+mah6kH5z+vXAyu6uPURJTlO+a2AaKEEtUETWGfLMlR6RRwQnFZ1taPxpkOZJaHkjb301ihCmeE
lf6psC/Knt5n46+SApINcCalP/r8E40I95X54aS/SDouQYPwyTfIxmrRkFj9GkbvriLpS63KL1E0
qANI6N6J/I67ZgH0oAY5RlbDtBgQb+2sh7FtdWQ1aYot4iDi9STqsB7RQKuxNQx9mBddEapaRDZl
YP6asiasLX+Hvk/I99mLtV0qoAK6xaan2VuWuwGpkwf7fMe35Q+JyLEy27itzHgxjCQjyIAUxj0w
NgjtIfPUe8EA1yWA83tkxRfymS95Yxw8PUczzb+spbvPS2Rpmi7qZxQTlf5qKuCX6z4uc/fkSIZ6
yiwTibgt9SFLrc1+O1FjC+oGoMtLd12NRjSnRcT6dmX5sOI9j5H6RjoX4Z4h7+yWrueuTeyKgQxX
+4krMwQ0cO9yA6aOFtJJZt1PgEVjn1vTdhlFIMUSLF7Xh6NSSV29sAlAIf4wLbw6CA8H2ECSDdvk
LjfqQyZlzI10RcHeFEClN9QewtcaDKTmXAdpWyVVA2eIPMObXfemI6OGPoBLFwh8U8Zy0F9mOsPf
cuPRyX9olX5MHKHyDMIRuiRO8cXwpyI0dAr6josOsSwvf9B0+CoH510tw4vr0xcA8ENKrKcKWOxI
qGHrpkhe1e09eGwm3oR2mt1xoU91nwbEHYzQ7OF2ZRnOTwW70r64uKtr+lvZ4tnKvEejzALRV5Fo
Xkb+IMrxt63euuG5ayygiF8n/+SIHOHhmx6/pNMHs4I+r/WkFGRbPbQFA47R6PsBLJT5s+BZ0NZe
2CDw15m/0gsQrv3wK1voJ8+9w1R9gD5pqxFde+MXWnyPZqMiR2cHZhUfNWI6iNaxvdTVcUbrFzrR
vZ8LeiVXfJp2NtZr0qAUtI+SW2XEEM+3SAZ1ape7bG3aFrQn7Z+c/l7cdTH2T7V8zivrTbEaJQqk
xqwWD7Si3gMVWudHDv7fMB6of3/ODDjDnTJlCOO9cXuQ5NVox8rWtvWLuFtGnRhK48B8DRDTq5F+
N+9qtaJmUhnjMR/cajMvOuJjT2HDALwFteKY8bhejrV+6KzDBD4BhdZwLALPADbut1BfD1sQd3e/
SfpUW/dpU0VgW4k4qHZFvesme1OP+MYCwLPuieV2SMs+ltYvVy5rPpEAz+fYfFmQKrhuzuk8ytE/
EITy2niEwmk0Ft5aqd9sVKBzhY/pQSXWGe1wmsc7DxHhYPU7DyjarPmwRasCsBRvLM/dcFdHE+sT
KqEzgZRM2Xy2nQwdy/mtXDcBrfk6963Eoa82BOyytId/OkeLPcUIWp0GbTuiCAsN4sxJ3vveuFWl
g6vR1ECRIQ0tNjmql2VZryyGDeyCCwdmDHA6xLUFpCMdpNQETTpv2nWqexx0F6hsBsnvTNap1W8s
xj5GJP5gUlbzxI6jg+1cLAFB1NbMkMFELmay380CzMUTwDDsLc8/azuNDeo81WD6adQXYhIc3ilM
C3fbqfTVRZ9xv6ATG5n9mexTYr6ZPUJN9TKXHzXLDxbUSjLtRj19ThtsoxSTb2Rwv/P6sWXQ4Sl9
eKQwn0W/5631onP9o5ErCh3Wpl2BGzHu7S1p6zeRWsOKImjnfYpEtION59A0LAczKTlgq+n92IM+
3Zg9I3CH7AX5acA6bCfUHDXysjzWomBhRRyUNE03rsYeWyBzx/2CGdyiaoCK2DwGSqtoMDRYdYZt
n/2yBrQxOzx7qbBZUrBwB/7cg+mejhsXJ0gMS5R5XbgsaTAg7wdQgYss1Fhi6tkQtAWgS2kBeQbz
OJVnbaY8tqcCafQ2oB0Ie/I6NtJ+5ZE2siA7ZS11NGM9MzQdeu7JtYAkhBO8DGe66JVTeqAo8iiW
u1q5XooM63RPSIOuhT1SiqKqY52CQH4okdwYgtqBn06NREq2rvgH5OUTNsv/4ezLmhtX0uz+ysR9
Rw+2XDAxtx+IhTtFLZRK9YLQVamABJCJNZFA/nofltsed9mOdjiiQ9FVknhZJJH4vrOmLbky2cVN
7sau97UE1ZlGYturbofSyBtVW5Qqno1YUoDNSVifiDvHud6OhX92cnwqhikO58+KRteoOdTidSEf
2GuBHKgzcQbMvKVqYAORsTBjUvZoXUX5JJG0yyqJaCqGQw8H3yigySzcfuvn4tz6h7L+0eXnCg4D
q0SxG6cr4x706vuOjQn3m9iT17F8yHGRj9B1IgC50xtkL2x4a6Frw/3KjJ+RqD4Xtd5w+L93Bm8c
i366Q/e8uLDFzXoTTLjSa8wsfPioA2RV4eUGHxhHHtbhaXBvWKFkAtEOqtYCeWQAA/GOCp34Xgco
v3iPwiAW7fBah1l1h2Kq8oejBIAJiB2q/tXRD1ohS3/ICZLXqgv0V+cFKqO4nLD8FXsRNUjz++ER
7Kxe/9q5Xjo1Dt0UhZNOznoowgVtVwGG+bodjk5ej7u5+yGq9YDSmLQO1AVthbHIxaMMaxRmoHE1
V8EzxKbvZQPm2kXfZluThELQNHL0chE6n/2anjplir0aEKY2m5DvQs99J6Ht07pVb1wWDvjPJ72+
Ibc7DUmd9tqlwCAMypXme3FwixUILHEZV+6jx/SHq93PvG3fewz4G07Uy2JM+OS7ESwh17k/zCHu
J5pvWb1fsWT3zSEHTp/fuxyASfY7v1tiRl98+2xxfbt+ymGvdnK1LSYkQhXK3ayGZviU3zz0Biwb
zIoYkFjtuVkdjf63QpKo3XEdOn5WW0vIfvaxtsYR+lSRFycE/yk7TacThuv5oR+Zua5ihjSFlaR5
43VffojQAcwi1BRs/BHrSV47Xcbt5L9Hi3vtC8d5Y0EZ3JS7utOGM5G3wKSBpBej8tN/QWH+n9nu
3yM1sBROHQpIl9MyvPTz2R0eBf8Xwsb/iw7p97gMd7K1S+gYnApSHNRkX6BWef3/e9a/Kaj0WFQN
2kNhdwBagzaFPtjYykaxbF3137ndf/9c/qP4gjuiWYtWjX//T/z5s+3WQRTl9Nsf//7SSvzvP++/
8z9/5p9/4+/br/byIb/G33/on34Hj/uP/27yMX380x9SNYkJg9bXsD59jbqZfj0+nuH9J/9fv/lv
X78e5WXtvv7847PVaro/WgEW9Y9/fGv/488//LtX99//18f/xzfv/4A//3jRQy2/ANlPH//7r319
jNOff1D6N8pDCL8pwVf6S01ivu7fIf7fwhCzGkw+3OMBuStMVQtv/J9/hP7fGLIsIHbgJCAeuaeb
jq2+fysgf/NwvUduEAUupSHMFP/j6f3TG/Rfb9i/KUCBLS6N8c8/fnna/otXxjgXepyyKCR4KI+H
v7t2ERtnjAucPF0x8STjiunI+kLGrCqdh7xSGQb5s688Z7dyBzwSeNiTN8zgECBnR5Slk41Bt2Zs
kDxxZ4rsfh9ugUaXP3rfd/6Fju6X+fH3Zxv5eD0pIzgdf7ezdtwqjSrYKKUk51sH0RIJzhfQqd6Y
yN73tr4s3mdiIIXx0YqygEE7ebj50JzU8TAC0sLYt8TENTWgNnHr1waoTC+rk6dFl0Hx/lJFHb1V
YS3jcNrYJcGyKXdzG12rCLEi7iyLf6Em/xXv8E//KMoDmD9cN/DuPvDf7XM1d1euO4PBW2u0T5hp
ntA82XwvUAm0rdZgOIHOwl6Dtoq48wU4RkCu9yFHvC1gsgHOzZgiutE3+6XDQGTy8Rjm9UcVWNxz
CulfygaS+E7V68bUWu3gWcHcxdfoSoXzhkAWfah8H9PyshzJZGMnmrosKkuIHhAN3OIphf4O60K2
Lu18hCp6jbUSaM2zS7RzJT1EVZ0y4ZGXwa5zMuc9VuGOdUcMWh5b9cX3EfTQhO2/kpKw3yy6kAMw
FxcICYnnE+p6v5uoO+nO3hD5aEVcwFIHYzmC4waCWGBsGV0MUhCoFReJkoQ0YF35nA9RF69M8m++
Ct4b065fFcENfW4GbPpEnzjFLE7YyZONBhOBVwypdZuwWGXqcpMVHkQGzHeeC+ykcZ7OYR0lUaCw
QunxnigW6vB1BFeWsBnYeB8VWEec/Dj5UFYScIqbWhcH1+PjITDzrdZLCpELsn58WEVaF8u1O3fv
gt//27uWw+qiG8axShmZFnnH9vL+dwRYn5omc6jGA22Qd6GVuTqs7bJZkSbRZeEeIgzcdyl2qmo9
bKbevK69hZBzXVKU1qqsDca00o09zo0Pn2tP0Wjf/GRo3tlAJOcnhCxI0ZmLcefo++do0gBdyRct
62GjerCzpGRD4q5nYiLMCOKY909ux8zGE7YH+9N+dQEeuNAM8HFk3ZT685lSgnyT0nzvgw4lEhyv
4ToG7FBJ9M45os2wsUKhzPt7I4uCsI0cVal/huX4SKAva6MW9D0Ptz5QuUjhGuYWW5xiT3bCuA9n
UphC4obEAa8fY78OO4xHtt+1NkT7r/LhBwmXjSS5ORnw7oHXa4hhxwM+65md/SV22vxKXB9I7wzQ
nPduBOcRc5NQtNs8188ETqa9U4Bjn+qXqCrQ5zbFY+dWMTxM4wY08g43zTtWCBKwx+hbqyCdRP9e
VFj6ADenAXX0xrhjmIRVGwJ49ooYQMDyyIRD9kDGDnwpDtARiUe/hrSw88Dh8smZL3VpcUhbd4Ow
XUS2O65IZ5c8Ew6OpGic13VZg7jwgIuAu38bVwX8Z5BXqEGPEG6C0A1pnykxPw1tcWQd+rtxggwn
R+3HCahube7iMzKbbckM3RCXOIcRAHpAtv4yDCfBsXFC1fI0jgw0Gucqm6TY28UT0GYFWxlMc6zv
Ug/019BDU5Z17KOoKC7lDDhxQRRUpPX3nLj4bBajezCsrOBX6/dQC7Kzcot3aWF36idRXWwrc9CI
VTLDVrLNl2XcuEhCv0yi6IC8rRXO5aGqoRGxseZFk/k9BNbYvQWWJ7gKbZCFcwvYuNK4JXCoIfH4
Wy2AqtqQpQPJadJFCAnnRXus5FIf6g5NLSLUUAcbbz+4w276BfEMTbsr4FsK8N06vLQL61Pgli8s
yN+6IeAXQ3A+gAOXmGwhhQ1lPseTgDEu4vh4eE4v9n7RfsKdvVzGjkK1afizDka9y6fgLTKBPfrq
tWe6TZoJfrSmB6XS+qCDfdMRAOmBh+ZQ0DMrWghh0hNXf5YkbiWwQCpLFCdBNYMMqq3r07P0xuvQ
Bt/1RG/w1zXpUJbNTvR4ihUBZC1nOMhA3X1rtDud6h6V5/UJNGi11XNTbIsV9OsIEpDluQD3EZAM
aw7aVhw3czqyJkGrMThGUcqnAQGzXsMgElmL2EYW0m0dDZmiEfYP9EpimbDAgJwjVJoz1kjvffWb
aUNbsYMLDOWh4XJrFyQrQEGGt9kSbHf9J4/cctM5If4rThWHjK3vWNg+IKiAFJSX645DpbBp8Xzc
sJquIJrCgzsAvcfpbo6sWU+Yt4bM65oC0OH4EzsO+IFu3K1IYN+pfDBxxPDoXkvFJVQQHLRWouiC
KveimOriSMBSiX37YwEm1Zf4AR+auVdn9jZtpDEhDd567pbpZ90gNMkp1YJbBTHbrgaPAQGRuiuR
mwPeDGCSRnbbNazTSuQ3OudmH4RwBkvoB+993qksLdpEHamgwVrVqbx/GcsAgSB1sPOsMafFDd0D
9TsgecUn9bz8HIwFsjkDssmtGY651WComUMTwfxbDd3TY9ss3jVoyr+YpaChZI01tS9Z5ogiyCrl
iG+C9GnAw7MbBOS6BEH74Hsc4GIUiQ0fbPs4D8B3VlIjLxeH9qW4C3/CooarRJEOWSg0j5xrOMIV
RfzlNK4FP+so/DYBUNkRg4fEnvtfX1ZAyJXqaVaGeKdzEFtxpMOfa+SELx52wTQcyiorBxu+WKi8
93aYcRBDtrCfFnwGprWYL6Yij5QM3UvjjXcpIsmPPdAb4FAqhh/W267qKGSBXgvHlWnjgdepEa+S
EogE4xGJMcj4xWWyND14GN6vh5AO+wLj4XkY+Ul13mcRIL28WItX4iuYBsEUt8j0T2YXqN1QfOBz
po7V3nVwJdXRUsbMpZ9j6yDXrh+/634rRhqAAyCfLgCCrNZNfygCvz/8+n+/vswC8hscgzdCeHdg
cqBu6pceDnG32sFbGEN3LnZLxaNdNxGc8LwUmO36Og0iEbzxYno06Op6k55/i9r2MNioPDRdZ7Ky
Ea9RmL8TI+cdx4BC+EQPv77IErhfW84kFkCXU933NoncMd9VU9m+zT1qyJ2peFDVPN686MD6Bn0a
pV4T2FkDKDPSpcNQNOcYSTGEposmZdIa1UOJ6anU9neEy89Ql71xVV+dIaFEEItewwxFW30MXVd5
mu9GEk1uvXTP7G7PhTDLT3pJq8QBo5V3VXOKaGrnlR+X+xcZLSru+gXtuk0hz+O47jFE5MfZakjt
79fliL+erAIBirUfU+uKQi97qsb2ww1tlw2mi3AZ0qOlI7pXPXT6WUMQelmI91IUIq5EuWYDq1gc
Yl4CjLjaLNd4V8uhgmKB9FcYdk3seTUSzOcmcebo5OdNHcP1zXfCQ3KZA9nHziGxBG226XzUPVBX
D8lYW7gwcJh5XIiNbCgKuCrpx9WIVw9xiOZuz4g2ZuBJi6aP2LHkjvktKca+l9DT+0EXckc9Lo+y
B6jImncCbSGme/NXPRYBeoxynXJl0ZFX5j9svf4sDKt2YzAjZHNefyzC7dKgLdkmr2kRh25x0Ngs
zwCTQNxgqomh4ER8DWuPOYrfLsxbwCWK4K4BaviRmRIn61iAAgNMxiIoJY2LOyqdQ8SKO9MWYXuZ
XGV/pbnTZg2Z5UUt0tuaQqnT0nRy74xiOuAIc7ZwJ22Vbd14VVWxKybQHP6iU2hhr3gJhw3EuZg5
rPuMTcccpKfBeRqyJx09yCavEUj6NVRQrUwhuNsVe89CfDR7cXGufHwCl6CHstPc2rLBXuctQ8zR
Y3eJqjyeOftY3CJ8tGJ4D6FbaxZ++17YptihuueV+SS8AJOHZGYKUZyhik8JfXoqCxjVG4ZCJyzr
eVKKGcqVVe3XBtIUzqHd6Hg7/pj4owW/WSJn+NyxBRtY/jpomOcHGEThJt957l1EV9eZYQTXaj/E
jN2PbiRH5gM5R8wtdzX19VEtFAfAYqANCkiJu9I6ZQZarWgEhcS78GddAJRVkX4A998hdw53MyXQ
PaYgmeG8eRzDi+zw3iyzQfcaNTecjDMsFCm2VYKLzNkwVKcl3szFdgKOmLkjaB8TTMPOLdpH9DVu
Q6aw4ZcR2JhhOq9GuwcJSQouWlcDdfYfKPL80r6aIQWJ/B+unViKYxWjST0vKZ8tT8scotihwzSS
l6bZrOEqT7qGUbNb8aJGw8UsDBmZPm5kd/LIFnOMZx/ifIA8oWv3fUVrkDMpdB9843WpuSc3dooj
87rEelOV4UsXDc1WFeUV/vkapBaN4kUPIIdC/1hNRmfeoHFGLUPwAPXa1lbkbSS6ua15cBWTj6lU
4/KkYmtcBysDWzYjZiwccyqEyR0bWST3pTNAZ6Ll92LtvkV4J0j/19ryM2n7PPENlM7deC0808Q+
Xt7EryU/EYqVZ5hylZkwCM/r/YuFZwBLk4N/cevhBI1YsvhgEpgEFOHKFsrHvNiZGhwga0x//fUl
d2A5wJ3o4T4kyXtubwDVCjbxx6J1+vNo9VGCm6CIKm6AQaxk/cKi+jTaZXqAeM27tX11M64UDw1H
WVjZTuRYu+HDBLnHdZEaZScCLgfxsJYhf0EIgneMhgArXgjOUTreXwuWnRDRre+TKXnadO5bS3GJ
c97yS4BFMjGRir73g05Z57Ef1SR/sqkqb56zYi9eAxymzX2JnXvv6tbQeYDUqT5DQVJ/3oVzv2wn
3CfiOsThPQzVkfF5xp0uqmLlR1C3IxANLXeyTKciwMa13EM2+uHYM7keZj5/5D7iI1jUkbSc6n5j
JeKY+xn1oaCicQzP+cMcNh+INxZQa+TToE+VvvYS5D8m4WjPFRNHr4IU2aGWJzNBlsQ0RutL4I56
m4N8aDDNJLNViNxwhiUZ7azSKfCDbFlD+lJbUu2qovmauPetAGT0JpE0kgqDE5+sesx83xQ7R0EC
VhH+ZuY5ygyo1AwE2bZs8+k59OC+HamaIUDylwPu3OVmHPP1YWEiWTR8dRqWjB2DXiPTEVYB8NsV
9O1r/i0w+QPelQWNlUg6axaG14vQaDea9ttqr2XbTi/RIqJLH2CBlLrIKrLcWFdgyPHFDkVJW7o0
QwwVgUocY57NbJejBA3Ul/X4SuedEW20LXndZK0ybKfpioBA8p1WHn1rZmRecsQrZEot9i4Cis4y
j77ccThPg2efTMica+fp17W64L1x3loOuCNco3LHpIBjz3IX9BsW7Wnsnte+RkyUMGWC1+7kQBR9
CwYIKSEVcrIw6gtQ0qH7VlJIIWvZHud5dBPKTj3gjCy3PcLIC+JuJkoQxzfTi+gD/xo60CMp1/lA
MkrwtJrugWojkwpMcyYwGDjwYsB2tinGUbxCIHtAGZqHQJLc/05ykFh+3X1K7iPxousssAVdxxNZ
WbzIbsoqwH4v4cyAazToCY4KcFIQDdaxDLwqmapexfVdV23zwX+tanuz48QeIE9/zQ1DM+/o/oUb
ipMUIUhuDg7+BgfFGI+4s+9R5RCkq0M8TOh3udIEcbqsqb3BwLkuDP6RgpqLl6/tkyzcva62auTR
jaLN7dnBPVrqGX8yKN6eoyIN4Y3SslS3qZ/0mUnwmh66v990HtS7XPAqBSRVv4kGR3HP1n7/67uB
6/4oLXcuv765MjgenOpV4cLXYTCdQoecoB5dXueeTGezuujqZda8QjZVHzrmWaB8+OPS037rQlqZ
Tm9Y8da3PPcgjvB9jll0thhc3R3k581z4Lblk+eZ86+fCvJOQAYr8XHQwr7VDV+hfjbN/tcvjUH7
gtQZgiNFmhcOjd2vn4p0z2HfIlU80/CuYgxeDV/+Uj0qh+euew3N+GrAQXEXQnFTzX6qVrsDrVbF
1QTtAtQMiU86CB2EDw9A198WNuXbKARLuc6YajuNizkESCL8B0yZAP1KB1pKWDU22nWXxKW5nzLI
/jdBjlEBjFe9AUSW71cO2WYLlLZiDy4qwhfhX62LoB5UueHG7U/RxmkgWMkhL8xmvplI0ELJ0jsZ
b6BtUBWIWGxdG5P72UTIFCPzAAoG29oYBNqhHV1MmZAc46cWqNxo68XEMxbMuTn4NYdoT8zQ8qw4
agTzjpONNnao60vH+7Nk9BVJWcV2nu96+W5wUo3s76lC9S6LoBdBszSQHxFc1+FuziIcc34ooAWA
io/2GGj8oT5rH6MA9p/uika87xaRDLEp2lupMB7WeEsh0YkQbH5/C1sb2PMIvXKctye3Gt/LsICm
aXS/a4aPNocEKJmGAdWcS45UG1x56xqMGyCxcxYAZoba18mKUe+bynqb+uChXypmg58fafnlTPSH
2/dzPGib381JH3a42y1ACXPb7qu8yAE5Dbu1KtxjUNbygF7l9O4c3XVW9kmlkaSmMKZHGmKEIYLH
IIv4gGbloXn0F+hyPXjCJ9pvVnEuOUWQvXZQMq/r4uggVK9aBdSiNsKtwh8wPHgfEuR3HOp7xCrF
fBCNEDjBexbzMoL0IMDdNi8bSIag43CsfangDEn1ULwCB3kk5dCiTDqHkhDyjgWIHMcnHfdOx4HF
BCI02Uon0y7y2kVTX+rQAyIBwSfkYziXVgJ3SfEdzq73sTFxh3fdwYQJsJQ+KDA0MSZmu1GKjydb
Q1rB1RYVsN7TPVFIkbw66b6YIIYX04vwnSuf3r1eBMd6WdNpBjE9l1VwtBY7m5JtUstGZlNOv/kL
zhGVo5zW0jna1v4A6zlkM6ni/a5zyAeATvTTFF7Sdn63bWUJSdFQt5iY6i4tqPgqms6Btms6l4B/
UghfQVqsME/hPtUq7xDUGBmWADgxTpzpHJQ2g8psOELLDLE4nMbxsEp3A2vptIdDysTtMKCwYkoG
yFetovdCjqrKOhfbPViwQwMrZOKrKhEEXHQx+c8wrPDEqYLzUE94u0gNe5txc9ggYSlboEMeCm7B
EUHM1EgKo5MH7YDovJeWs/mOcz9MpVk2iNbG0UI7C0g8OIbT8gW06uIov8+8iG87QLKCDk9tAIVx
t470CMHXEd0v8NGx5q+IsVvhed22iOz3CYMZEC0iqzzzvFvle+UOSuApriPlJJgacSMxosEwGKJ6
FHcwFESeCq76jTsBo21zJ9oZxeCyasHEQT+e5wnAU9zQKrjIa9GdDMr8YPPC+gpd/qYJG+g+8ER7
gdQFgcfjfikODta+Kth7jn+oIGPiDq76FVBs3OXFt2heSboECoQHWzC4eMsugN3H+uGyo3bCp9pB
NWfgwLqFaiUzLAcOTncTIhsEp+pxU7uLOfEGIzVuH3PSePNuCge561YKNgBhHLiTtWKjRjadtILu
OTJ47YBH+GzuDmYwqHyE5goWvekAjvaBRFG9hdqqOOaVXQ9AKPugUUfmWMjlcWI2IxSuq55vTl+7
EOk7rw2AxJP1OS6ntXKx7fDXQDVO6q7lzgkeCBCHfethcSgBurwg+mJDxvwhyrW8REY+IcoTupwO
2ho82+8djofUsKXdzwPUK3a9dXDAQcs5blqvGDJJ/MzXtZuW978ilb4rJqoYN/OoYPnTrxnIU3iH
8tw8o2n6LgecH6saklQJduHQYswwomuelomusRqjo4vKD6xuWINI5314bG5i5U1yi7fq4HktlPfB
lJU5+LAiBDvo0uAvD1BtPJSeC8Nmm+97C1/9YLEw+/SeZMb9fVAP10W1J4qM1WzpdLenPQUQHJhh
I6ZxjhuMxxtUbH1JTC5mrk06RJgIzY3nSBNZKuuf9YoNkObAgfoVasouZN8d+E8vzox/uasQl9ct
rxiehgeKLqiEM0wTpibOGdmrb7MOT6GJ5iTwIJBbYGjuC+jPtFqH3RDKr8XxLgUcrUijczOhgCu3
jEA4i8bGYUAjskpyZvqHHDqzdZm6JDD9Zzn0WxNW0AN1QJs5juG4h4FkHuHvjdRwtjDRIIkAjS8T
pG0SDnNPKfQGaeQw5/qTkKKFh0yPsTuChtCTDg4rCc7EpfIA0fdW9VC8dE2Tp4hPzFxneRIEurZq
stuits/gkHAzbDt6XCXuqQs1z8Ir+REwtUnnzu6IDvdigMVvwI33GIYzhgBuzpyAycGuZtMwBA0E
Tsore3byI/hXRCOfF0SGpbP8Nvue+2BUc2yUl8BBD8eUDhG9Cjv72CmdeN4IL8riop7C6/i2ktAy
2RziGS/Azb5Q7Qr5kK1TGBrnZ0gbkXobmnukISJ2NYSvFTBYyy++hP/B8aEMZxJ3EjuC/oWhDOvy
AuysdZHLQw9DDjO9LsK4yDVL2GJRpDNjTHNrzCELTSXcEJu2JRAc4SBCJLUC5e46ifQV30Nhtlm6
Zd4h1eZSRBOcSZ4ukiJvFPLQ3GsjfQO3po9jFksiEfAloJYDXsqhgJbPhl+yVz9myl/QaQuYzWs/
J1ioOt9ggqBwrKygKyPYeBFACZAeoq2tDJ2XIShfi8J02bgA53LCMhayAyAPczNkszWwjNZJYMc2
Wxpe6ADdH6fQAUQESBF96ZHZdcIE5GXdDHzGMX27CQDDHX3eY2oqt42Q63vUj5kRPGnWQD8XSBDL
27GPDVNfIbPVgXpYeTAxeMD8x73jAKzFFTxsK4+/EDOsaXQIopA+9w6eDu3Az5G7c2ppY1aP3wUS
7PHE5u0Crix2/QUZ3BZB/zR4dbl4derqvQRcBHni/IiFsNsS7eqDzAFHNqArI1LvnLJ8gnhriPuF
QexJiDzQhUBV0Ts7E3zqEK2os113BhN8vFbOZprDdj+s0w5dz/0OxJI6Ktpeq54BGF27R7AV2xB1
QqyLZDrBFLIJIzNmxM4fdRuwDJ6BbhMJf4w77PO7cK1ieNvg/EMAUB+EfAsZkk3yiqSyrbNhblSm
OHxfpEE/hg81qU9GsXPQul4xlCTDylrvNPfxy7q6QdwbvfQoSwlp220Ho4uNYV4Qa3CD2yiHYSKq
cQRUGOWGiYhTE9wQjBds9Nx+QCtSPGKG/WZsVDxB1Uk3w11nZhT0xgvALII4Y3IunbsulI1R6kvv
4CAAdhMQmB9INZ5JQGFci1YCnSm/TrNzP+NUnziRm6FXfYp1YeEchKIDUoDHlUidaJ/q1NVwUo5g
RjalLYcYOnKFoWJojrmgt9GhMUTOEJwiCADwL0x5Y5DDdKOBm5YiBiwP9s6x31sgL68BFg0ckHso
HmmKYVHthkUHibO0mKg7huoBmB2AL4dg2RHscyNm+b6Ey3LWZTun7VcvZBrdCWLa8foCLJptVido
tu7oodzMjuPW2nLdVy3rrl6I8R85BGPKsEXuS+Y/iL6CFrufYgsRzg5jZnvE57TvMTMODBymNnmY
wK8DKaj3MoKc3OpCvUCy9wSh1SNGsY3A2J7oUY9JrlE4Jj/pAu/dEnQtZiD5lwPZD4ygYwa6od60
fviK8Crc6ODwhr3Fw+jmwjEyjjvV2Eu0QNG4tAAWMal89CB7oXHk39raK1NewWkRDBP6k/VDuXTd
XhbtdcAdezdH16JolpNBTMYOVvCHMARNQwL3BOEq4lhmLENTEJyjnNE94GX45wE47IhvnotWgC0e
IpUYmrvnRu3mmlVnQPQkRd6WD5Vsse4RUbEnM7x1PCQI/o+ovqLFcwuti32oCtwBgRpLLcyjbaDU
QN7IlKwq/yk8APD+JIFlopSw9zEQDsiCcQb9A5bfaGtoVSLyx9/jnor0OoX7R9HQlLXOvBVzOWPG
h0GyYuqJ7cF49OdwtMeRB/Rg8DGR4VFTBhVQeMWhceaNQAdFjSTS0YO/VGJWPyKIOFu0xfAm3YMT
5oDfnaTpC0iy6zaKnYb5Rw8BFnDMN3gDzPrdRwg4QlWPrW0YgFmEdDhl2q+I5Aj87go37ZRWkiEm
aIBACS68s9EUPg/mmExSNGOJlrb3bkKSDmI+dCuOcN4tmENkzs56xE1d1gh6WHFDWLwGJuNmo+kn
cNq/giIg+Lv7JwqOiKgcvEslcP8PtCvx+sFrYcmpZ/eRXFKBsaCCfMhbUtv50HEoaPdL9tSKqMwa
Wt5drOLZcPqqaWHAoADs1DLUGfqkd4jXxWEfwJQs4EqLvBzvoaGpLyoCahjTfl3RWKIDFp5Wlrne
CpvpHZUeVYcRkY31dhJ2uLhwiV4kbX/6SzlvS4oXq0ekSYI44DOC+/tTM+buE/X8XVibT9wM8dmq
8g+eI6ZkdYGUlM3y34g6r93mkWaLPhEBsplvlbNkBacbwuEzc2iSzfT0Z2lwgP9GM+MxHGR2qF17
r0LBoqfvzBtD0p1/fienS4++RvSACcRrSGfaVhU+j1Pjfff2U2dscOo3DUUpEZhGo6ngq/WgNYei
yFHAaggaaqSKm95qN/wM++Gf1WW4uc1oZQySdpoo/YVJYbJPtPE+TTCz2j47DvVIXqF9fid2M2Ay
zkGZpmL2iO4SubMeZE3zeRrMIqXicyub7RTa3YZjzFm4cYymO2QrJwnarVLixVYLa0zF2moVoZZu
ToOYOeE9nXDfSS+R4zXryBDXyY6jdeXBJ4l95zevK50EZfTOHAzol3kO15ZAPeOckH8SfSY1R3Jo
uLzDWXNL/TDGUsW7JbVpmaTmoYmj/YiuusiqYMAJgC08K8Z25g7xv2AcxVOwTpZ14W8GvNhcEyMu
SRiRLFIsGZv5bDQzuimaTplXOtO2SnKaHbJcSBJki6J03VU3Qd8TlQTvK6p7HBCEryS1ZEiIbdsZ
JjqGsAjoTJu00Wm6sBjWHWGHe2SdQ46FmNzarkfj21FurCQC4N518N4lesilxGBRJ767dIX8jHhr
ZmlkX50G/cnKkpPrxs6604N+rQfxhZvcuagdgqKCLnwehhdbdvvSzbojEOP63DTREuuNs2ZkGK2C
IOteG3IE0UIRe7eicmVV2AwR7j8EnZeZQj/Zk3blQ8kh9fvwURYxS1c4N6MwmQtD+yO0HEYsVObF
ZUcMKXBmTjs2y9749QrGJHuN0mYNl1dO93o5jMm2b5mT06OrBKYBJWWiYZN2xltoV+mNC/GLE1A7
DUa5ZRYULouoiS5rd9Q4ljPAM0lnUpB66wY8IjlNHBNe2a9s+dONfjhLG+84oHvPrTxOudM291FA
xEk7jymlJjQTB4cT7Z50holrWA5Fck57OpOGwLvDYA0TV0XyG1ZdMHOhMnOArctSdgeJRQs/6rxs
j1Y2eXMiBBkBFNxN1OKoG5lZLVG4DeX/OtHY7FrhvMImsg69Ha19lGw3ZAYv/YdDggo7dxqvWnaa
L+fY6dm4inw9OM3DdKF5q0m/aozOXOe0rkIOxpSYJGIMoXovxhmBS80+tpRcYA2YOuROMVaQyftB
fkXqS88pWZBXi6vorBD7NM4Za9LKG5GPJbFaczMStI4JKMdT964FtbW36c2QCDRI8Cbb1mzvI83E
dYNyUgzQoz09WY0WqT/gmpvQtvSz7QmS+vn07RrBKqs8LDFNy/ZCBL4lJOmDxKbUFrN4gtsSTvFO
hBngs7xM2KDitWlTE01jtsyDnMwsXBf6ftkjjX0XXmTTzCRXXrdAMzIK7KtunlpLaDXZIu3NaJ73
47CXg8zo4xP6IeaK8+D5UvkMxGh1I1lCJ68XQcWfRU8BhPmZG+71zD8MaTyQmhzDfd9X7WYI1bqV
DkAuL2CcGQBO2eT0FgO6XZaqPvlRvefSF53yNoHMFl7aW3vN5XwNS/HWcnKtEsfU932m/bmV2a0c
A0kDn9kfwa5yTyqz2qvni1fmq/HpEKni0t121fp/K3wSuGyQSzSkiyKIg1VSSWMvSL40hkq3vYWv
N5jy3xEawXKo4+No/CZ6SXeczHqHAWT/v5dxSF48TwH9p0m99duccCOthGIoX1MQqdz/7HhPkyHe
d04kFqMTjBgGLFwKcfJXmaO+7IIRUcM03WVmNUutdydMYs+D05I7PcTV2RHnIqIMwWcyhmyWddUi
StJ6UdbsKy7Nx5ZsBXN1gm4ZgExXmIu2RhPuJM/WspMRgJjC7Q9sYheoZoRSXNwUsh6shWdwgwrN
Ar1yDD5au/ztDYSPCIASbA3dmNXMotfScBWr9qYnCsHBQnLOk5aC2WPOF44cICuYiCs3JfZY4P/k
0sj0pz/whj9SmUCAXHE1KHIWhV7tZDRCo6/wwij5yc+fz0smJ2y7ZHrYI6yqlrb9vHzinSwHJIPI
sdDFkMK0MYqPbiuqU09TED2CpGrJUPiGKNh5mJCUV4XZVd+y1BeJoX25uWv/SzyM7GGsL4Imc4lK
8o08EToLSGe3ulbDNbU4wc2bYXArGxtBFDtq6plTOfkP9CPiXPNRH4Z/IitPXfzhl90ZrRV52TT7
jUUvYwWNP1mZef5GW4DZ7rVx1bTMmxXMv3qz4ugoM7iLVadrh7E2nm+c6mDFacwmcUkh11nBIN0s
2U1yump6WJ9MszhPtKQvcu5Kt9rpIyJ9JTXioFHeo4emGZ4mkjy2ntkL5P9pFod2j6/TiI89xRC/
D4msuDTXdUEJkdEhEUG0aGzDORrts3NWhFACMUztY59bjuoJ+zT4y0vD/7Jb5+I3kbPFMnAQoPU3
tLDXoWGmCy8nXQkOuwDKhhHYMZp+VURetgwHiRwdhuki8er8GAbJSw3JBMZcXu60hp6ACsphnvR1
BOOh9xcgTrINYLMcA4IW01SgoEIY/hpEL/ZaLC+VbwY3K+LhxN2JtG2eZKtFWw9o0Zy3z7AQ+ibk
dphyijzsGMMHSJKrPfrjNbLxNGClP8vUf5e+xNcA1ont0uiZOjmkq+f896UBmCDO+pNup59eVDqP
qNeiU1dA+fS1mTnk5muQlWLBGz8XbUvgvFD+IXBM7BPGALXPmcYlqj1WWajESyRKf80P7C56wq4E
ez2dg4OmZZUAvVOCNoRy+JQ6tLVFN1r2BnQKnRbDKuddk+jYsL3oUFs9M377LH/yCRaTUwczxmmV
L2767jk3fKwDtf2j1sdz4xn9pkPMrfsm3nuuq+2sBTpGuDArUol2Ex5kMAk6HgjvRhguNB2ZwAwb
bEkDBjLfLki85cGOfKZBk2wc5yF75w4Vf5pz12IBQhHdUcfT6JLmsWJEN2MepLaw2/TNDAy5Zok4
hzpK3YPV3WoLUR7oDRC9edMpCrCw9jBhNAwNVx4DlJx0OOQD92riuLvMNapD8nwZR3cd1TaNiMkk
82airvKEHHwxPCYWz7YEp0yAsRwXQZeBHYiks/Zsfu5csw5NWqpdxLtyVMZrV6TFNrfqt0AkAjyN
S1Y/14aLrNmOFZ7xXcE1FLNNz3GMtEuFZc0L5ZL3hvUxL2F8rOxWjuRipnaGKz8WXXSKWm+RVll8
nSq9PwlsGLEA0e1xi1pOmbHUjEg7+T5Z9SgV13SACtSZw/m/F/f5b727HaDOLhv2Z9YkF1X8gf6q
KfEDh4Pbrd3Wfc3ruD/bowUotwPBj5dJyDoiGIwbOupkTkOLe/HAXjkjNxt+AvfY4jINsPh5wYqs
n3mQol52XsHirybz21fBwgy6fInPYUdv/7nFlNlqKN1kBRHq7LY9keVk28XOLKPF82HiWMea13fL
yaBqUURD9/iVLmRC4k1hgYWwYq/cNbTIlrH/yDw9uoPGOTLAjgekcj7cPiuQTGM09D4KFwMt7b0V
QZMwMOYbUNvnQlCBNQDxUAWhL3b4WhUpzIKfEwJhZp6CvB4vVeY/u/j70UbQpyiKF/Qu0wvXHEbG
5c7TP+lPS4Jij6Coo1OP/IvJoruh58QLUZcOVkRrDdekfugRjoCoB5Jq49U+EeVZY/eujhhJVi1d
PzW9ZXWiTrHn5Q800pr+YhMfkqkqHqGlSkqonAuVZW9F1gzIs8FDaA3SAEkimv9stlH95OU05SKs
HGvfjKqfsXV2S9usrRWMyR78j5juLR9JHH830CpeuBRbC0vHaBmICXm6jl4Nr39V0C1vtZv/TD2e
LamK7BwZ/ntOzQa4rr9CHoNyOIY2MdtZ6DjtBxurXJhTCw+jT6q1RQicvA9SLONWoSMo82poFuMX
R1uDBOq9wAYS8zwQ46rptOQU1gS+uc3LkC7aNNBW8jiK1hxFDBaC4n50soAeCt2wyOBsrVM1T0vk
2DbEJ6HGvaJLvjB18hGN3hKtssP+w0XgBWNY7I2uEYesreplgMFoaTSyW4CUYqtog2oRx6HYzFPO
nGupJfY1xO+4AtTMLURosyif9GOMx+45rKXesrdhhum8aEtyA59CGK5L1yDF0wHMLmtQLcgUE4Ul
7RKQGfNAx1Zcx7a96hovP8Y2TGLiymkYf9GhmFhZvcGkmC7e5WY+rYppaVclnhOR0nWa1E8RYpbK
puFul7G7hmfLmxeZi3Jyqjvn6V7xpm2qyPCqWZhI5GKWYQUFbklx0l7+ezEsYK7RhIlAG5pspiVM
roEab+5Ds+JPM5CB9uBnwEqy4vdSpQbcvFdwpe7Wq/qHSrLm2CRy3TGwYxca3MQbA8qSO1bhOQ6a
zzxutd2EFeIIu55Mup9d8+cLDqyFLkT6WXEJnTgrWW3dN9JYsAMRjfGI6onpBs6paI1XIp3cn41x
G8NUh9GUGss4RbUvhWR1DJU4l9UEG6LfNENcnUoE5nnpV9Z28mMiIKPHzWWIHr2FTQBS6GuWDvm2
Gbx8E+PPfNHSighRTbQkG/y9b4XiVabn0G/0zdThezHi4DQ5fXYOiO299PnYU8EYzPQbcAy2Uo/X
VgCiOnWGN7tvbnwxrFLxLdIhLY5mufBw0kF+ssDYhTbbF1wvA2GAMk07RUHQvSg1dS9V+V5SmGwc
k2wZjohx1zrhH/fQeJlpurHOcnJPdeQyktKnMxIPgXfIs1jbJ3TaDtByj0UwPpGrXvjSGUP4Enom
Lqap7c+9HxPtmzyMN6AVu2Nrvtgl80dD3Ms62zxmC0AgiD/NMtXce1VGNqtiFlC37JSpqlUvJCEV
GnCX/15SizJGUa/OnLHfjZnNYBGVpC9aqZZj1dJBljIgUyWhHvSh9xJkLKkgqA6Wjabl62AUAq7e
J73TrVcV9Muk6pMd9Eb+8K2eY5/t1qGdjhcMZuiMhCD3BS2jOKr1JR1cZ+NYIp81z16gGxQvlQD/
yZchiWXqYi9hTy4Mm1+mxg4IymDg3Aiqcl8hk9FRNexFYbniWJSrtPZOzvPmzbyidUsV8WXH2b4a
84n7pYHyMdFixNo5z0l2veYNFqESEMPzXsQtFfpZIYYlK1dss9B1MHP6H3oaWufObB0srnRjtVTr
NvQpdKCCIfN/IdDuXTm9mpnSjslYWzNPbWOMDqepN8fTKLyvZjTMnUAo36YjJrJ+YuHmJRHVWGOM
CN3o7lxMloeuoBlrPe7zYxTonybpRbJ/qcPuwqApmIiurOy9mY7ehVQA0OWuXMYlYyMyrBk4/3Wx
Talk951Bp66JAQ46TazWCh4G22rxKXX3KPRJnZteutuEUOZMjdJeSQfuH5RCH2gTacGorfZ1RSnd
OWpAuRx+AyA90NyYB6RLsqlIgG8xeGhklxCL6MIrRkaGZuNqmAJqXLOgtCoJs06qjNZWFr4RXuU3
1IyjWdj0A/NpujRROs0Dy9Q/4zHYoK91X3kGW2D05LLCY8hCd1gNgWJA0EKWGs1AJsQPJkbvZGz4
oLLfnDLZ+CMQj6a/d50/ngQ0lMuovIcaCzRxmQ9LpsfZOye1euzDvtxaNRghphA5R1x3fCeo9mu7
sS1QTUO0iTNdJ9D1BPiNenMdSn5YpOAfTAg3k2vgbJiiklKj9JYlSphlKm5ufdscRFrLbcwgtXkw
qpVVCvpeRX6pqlOi0r8+1KCsZs7REgqcZ2I+eijmy1p9NSHysijkiYyrd+qCpCS5FjRr6+ntNUhb
uZw/NBTBdreWEy5R8owZUCgocT6RWUgR7adXQP3KqZnPpqb0s/AsyIhe/+ajE3+HBGpn0tGqG0Sy
dBup/unjKF5N2sOzkljb2RP60h5sDKPZhCVGtM75aT0poL3e2j79U9AeDlWroMv996+tp0VMVSpp
Z3EvwV6QrRi01O5igizH8PnSmOrFtrF9KKtuFqHXHUtv0k/RaDKEaXzaFbo5xeN0FamdHDFEk67U
gKyOtfdSmyi8Fkyv+WDzmU4x+oxHaR8+CvVi7Ikupf5BQpeEm/qR6GDo3K5myG4OKTSoNILCUr/l
tSHmjZP6L/+9hB2JuXru5HH5bneiXPW5FWzZNbQXIxpqHG+J9t3C4TEgChUazei+ElvKEe8l9wP4
NsStnMIRH0beWSw4ZW3yKLh3DNs8RFFwld50T4UV3IReMlpOGwacOaCY3Ea1L92Aq9rjnLWD+tKR
YQ9JIWxJ2uDFwNADlgZKAL9jnzMqNEjSBzq2sXTspJ7JgLevmnTr2FJQzto2uKQFKROkMrVIfZuR
IUG4SuHXnvW6tl6s9jFEEE9nuRZ8OpHPKg7j5KFiDjaRGJCoPKuY1aaeHjAiwjSyxXvmq8toack1
6+r0GmrZZ5Ha1hpJ7mzmJbTgN3qSDYkaUDUeNtY7axNuLr6FlQTJTgHdiYdic9ywkdh3h3LkuY2u
QrOmxyBF8Sibly5mJBowxmNp62rhmIiQo6FH71zotliJ1S3COr9ys6w5mcr+qt1AO+ZFN5ydgU6R
4XcOVI2nBAZWdKH0OvjU/DPhj5sDR8fWSefaoulOUyK1VxylOP7QopGDGCs4FBXwwIktmdMiDmwi
79EUvybUQFmkIUVmudyKpspP8YD6l1dypumAPAK07bIQ+V5vSlCOZQe03ETwSa6et2oIwXz4WLGk
afzzJ9c78EscUD2yY2Vo9HJ5mZki0E+679onR9r4Qy2JA50izHCS8lah0LSy1zeihkBMKIJZp5pj
brFDtCscAv7lvxe9ywFQZlsiyxaZxEOjo0koPYrIkWCMg74M0NYjFWbgQKG0zU8MFNp0o5kfbfK9
q75OnY0ej68j3px1Y2fhUlKVclFlP6/gM27JlF3ImG9U5VpH5r/Yx8miWRYL6jEjt/y10aDtpPyl
lp1q493oMuTMj/21zVrcZRpsSHbDVRIYD0VNtdU6kd8rz127VQdPrqdRXDFtcldbJlZQ8ylsFs3J
Tyfo6qpbA0GCAizGaS6DxgVF8Dd1hr01DRwofaWTqnCEMBauz9zFpnfkkgnbBPmkS9+J2/I6CAt7
Pkm4BePgDN8S8I+kW2U2cAI913Q2udXjXgmdHc6bltkSOQGokm6i7Z3Duj8zR6LZ0gUqr5abrtlD
wYrGZnUefTHOCsQXJltib6xCEd27MN8r/JpzWkfRipS9OJiZBe6SZ4tKlkCjbbW3sbQVzc1ScTvo
vFOdGvJaOs7NLlR0SfTxFaygcy4kgKTao5FSPKXLQKdDXttlfm2S/GfECcwZYiWbWnWo0HhO8IrU
J01KIHGJuanMKj2hGpy9yJ5QLUi76E7f3tvWipZRrEeLSGhynwOq3tcJCgCNnLUG0XEHXknbOc8X
6Vfc5J4RcSzhhwkk+yFAnGxj4ez0AJ9P5z6nXKbayW674MT/Y74IXNqYsRNZ4JmnyU3lxsdr2oih
3f/3YlAX7mHhqJ1esbjTMl6RU8o4cLAZVXQmjgM9o2MPVpBkCsqn9FqH6/ZUbuwSB0ZWqPbaJg0B
6T6HpjwFekbzElwJNLmTTUOSiGl7F038nHpqVs/MVHvP8UTjPxpp4hv+MuysgCY1U80WtAblqpw8
E3HcBoEvxgsTRpvlEHFiGKU77msHV7st3dvEDKtDYvSvTAyo11nEo1UY9gMcUXlw4/r/X8TzP2tN
bSapmG6Vuxwe/4UetQh90SuKc0P7H1zCPG9G79P31LqsLh10K1QEDpKyqt5029gEFZ7cmqYfqo8/
J5hHZ1NT5cwPw9/MtsqZoq/qPkegBjnaEIoJIrJP1tqFphhhAIn5XUfLmDfQSicDsktcdzZbBAhK
uDlvrRAb6pr5kAZ/zNtW87Yp0gXF+fK/T0Glwpwp83/pq4RQX5iRpIdTKQ6QK6AuddQYk/AM2vTg
GG1gXs9A61Ddkz4H0k+wOxQe9GlQaKXCnUHSfOYV2GRH4WyC0FtJLfh5+tGsND0UefDhleHZecZ0
tAE6rUX+snT8N0bXLglPkl8axxoswvShGBYzYgnfxihGyLXZMotYbrC8gbDx0JxipIKCwwpvyrxp
o3dCgGdTyA9u0lx0Qm6Sctm29kbEzmcn/YeqnSPC3q7pq0WCfstdcD3WqFi6a/xFXnsjWPXBBBXK
JueJe9DugVtdB11sgo4pNwZIy3VmYMruDXvZ0U3CTvpw2SLYWwnMm69WYBzB7N7Ra5EQ3V9PBsM2
tOEzV3lPrV/F5CSxHy6tAh6W3hU49a1P1b24vfNldmghtQy7maDzj7uNEFsMu2+wDkaqkHPsa25k
2zZ9Nt5QQPzhoIXRdwc1F3M0CcO6KDc9IsDMlgKXyntTNwyayLplbxO/NoItKzScBU78I0AEWUP1
Nlb+sLYti4tV5D6MiJvX4IVnM9TOfT8xVieoMDqIr8TtPyK0a0oidgFOkd3oWW9xR+MdLwbf4Km2
1WhGqzIYf4rBM7cuLZyFYzGNshga7vpDd+kRqVds3WcnU1jP00rfden4pNIl721CSl1PYu6HdV8u
VEILyabnStrPuKZp9c93oJ42hX8xAFDT0OZWk1KqJE+S4aRHAGKWIxnbFwpGGlT0XT8MoAQLc1DB
vJj0V3qiMP5LAtjpFC7iTGVPZY5HKs4poaWtYCJ4h2wgrt7VTUnrOlzGhfFZtTvX4gYdhsxZGVC/
6fsYyPCFB+k6ogMeqzctVAud02FWUQ4aE8gS5VqXvAhXvpH9ovUQKnbGPzNqvggNchzwUepr2ljA
WCe/OycRl7/nB3TLw9ppYY0KWFgMcKc46XC7wCP4l8f5uw0TgdTJnqdwnuo+RlnBVa3GAVWOjyHN
biPSgKQZoySjAyirRBy+iRFxqM6IDJszYh3bVJY3gBo34ArMvOmPvY7hCVfkG4c6/QsEifFPV+YB
fsTDsoYtVq21jb30vy8RVdTacZFdE+zzI/+UGh0YQtd/TCjaQRBfeGZ4x+l9H83uLxPumm4pFTiT
ShxFPDOHleyPUIqriLh/ozN0IA6o60prJmwOwek3aOSVHgsYwydSuXg35PgZTxiHhel+CEPbZ5YG
zL3fDjL4qKQAdFIAQ/DziyBbPIPu8Q8Ywptok3XuGQT3x2+HeyZXU7G1unydOjSYcmNgbH1rLvDC
fSeZ+NJU/1vF1pXbMBWrvHsU84hpHTuo5m1MW31m3rA36/TU2IAYM1v76Bt365uhNxe2Tb4mjO8k
kiizQMMy5nLVhMYXX0/5/6j3/gG3uZrI7ej1S18+t+gkjGdt5D8gA1w4lZder59k6LJteoBPWang
GBDub9CfIH9YCzdI95lmPxxD+w2q4lOJ8gQyCtnPgHaU7phpRBPE/i7K4m5GnwQK9hhI4X5av0HU
vVmRtsrylsxncwqR2BFBtxSs29rMqGMFcL3GHT7SgMFXwAooeOvN1Ccb5G19EUVjQpet3duD/2q1
z4QzhWZZA8PIqOsmZo/PmVWFldk/s6x/mVBBisXq113vnb3TZBJwKEj2zSJW8BxK85yODSnEIcUW
wuKy3OxiD/VGTdXB48Y4++/LRonY6qbEq+20WB6K8neqXrq8dAHDyL9yGH/KeOtnBrMOfALPgdsc
FYAXmGIgjiEUM1B9Z3m3trZnkd7Kp231j6jxmavONUhGDR+2/sGwrSQtV0NenEAJvUPdwJOglok3
IvhE9PXrtTKYIxq7lJs6zlnu38U2qdp9Xmpk7dt10oT7iWkt0jYvmr0rZHGg4ILTgSAWvdf1hxZM
C5y8S52aLHEc8N7TJvCybZ16ByvrFgl9w0rQ6x8fomUH8c3yvXnVenVydPosiUOWx832NLiiuVdD
E+Y8A+sktqXHqQRotJ3ZXvbB6JeXKac7IKdfEnUIBnYSLaH+/HiTeKBSftdlAH/6WVsz4P5pakQn
aEgDABLB3ORfIrzqszSPBvzF0Z2x8jOzAiGRtGuN3qw3grxFvJUu7BUGeGHoITfvVBwIKt8ZVv6V
5GzrjFCbhH63a+uIMFAaTAz2JUgJfPjXGBsT71KhaxsARK/kjcZZ4ntfU7cx6qSdm4zhmtU0xcHS
T1/JksMrnUW9eftN9X7nDmBOkvEj1M0TrBnAkPSfh54uoaWT/RpIzEHxbTEpVgZb+X8QhzmjQdZF
pm8yu/00i/oR18m3M2JZMHFqNSK+aQmPv9/8Ba7/pU8472t3wWCkB32Di59X5zop39z4BLmNwXQp
/8zeGRNwf8X4da5d4r+le2r19laRHGnrgG0w+YyqDtpDtM9iUG5Gek15ZJSierHa5uaRmVnY1cOO
+ouDm5NM4X1g2rWed2dhEWwNW/PKtedbAFfJW8nCHm9VsqjNCNPb8EmAkhEfci0zhizkeT2P8eDN
3aLeJiADGBnlscL8G3emBzoZ54vpc/wwAcoL9FtrjeTJjHuD0YYxUz92lF7SfFrDpvn0E+MhDIhg
KEBOQ0nlw0qamXr3Mk6USfbwUQtmBHhZ8N6/JL51l779a2LmmsWdyf6argdp/jj22YySrRkWP3qI
PbNvaoaOhOMO8z4hmRKNfCy4J+s+U7PiNpwzoIjIl/jn2QPwM/S1mV8MX3o0r/TuA5kEg6Bn/QIA
n8L6hX3qbufGsbVZiG5xV4P7OgXdK1LNpzHqu8YYNxUq98xy0CxLLopN/GebOZeqKHvpvJwLy3MF
1eZH2MziGJWRG8nMnIaviJlwfgdYphThSxSCNtH5CVPtbKj2c9TAR+ia/Ay0Q2fiRgsEeD83rs45
7QOn1d7JT3dAI3jHshhosMsov+H5JLvC2hs68+Ly+IeAAHdC7YdW+Eu7Fl7zOUQ+6ST/WvG0aBww
kx4SiajxHOPOUW72ZiBI9v+hf13MpWEXnv2huTh18uSxbF3d+xC5i2bld/fIdBbiv+GCYHWiXLw2
Dm99DVugcny8mwhaDf6KHnAOWg9LMtSnJfowTQsC/SBGEmIkgmZ380AA+dLs9qtmRBma7PeEiWyS
1Z/SuGr3Ey5xWh9rDJXsVjWTWlBYZvGQvxW+9ZMU9i9zU486m8kw9qeacpqHRrvIBDBvzAgVP62O
BCDndVftyYbsLCUf4G6/Q1uuVEK+jtHFXMBK/kAtF36b3mxuobbgFLhmRce4zOkaZ4SXnTCbFRMk
D6Qda2pDPg2naZj/1dIjImhiqqS4aDjJw7x4Z7gFt1GbzCXzRA5Zl63r1uDqy0QWncj6HBkVeKDB
zEd0/7yGZK2b1bdtF2vJ6NYZBQh/8bTe9j50OIkZm1ZGNSdu8pPCbOoBKzFZj/jr2FLStG73Y7hr
1Zhc0jT/L8Ne80RYb02daYaN+udXOesy0c5JbyyiwmMJg1iY6eo30jGJdHH5RbcPkosvNw3BrkIR
cTJEiHPbcUl+kVDXDP7yjvo1nj50dBwNlEh6HQt+DYLcIzl4/T563V8k+LyOdBCECo+pPnDiiySq
mPHFO9Nnzj7KvkOJh2Z6bhPP7zz4ilitdusj4qLBZP+2wZ/XsTdNGDzIixPzqpVND5CIYmj1OwwS
9yElbZkPZK6r3PzVmgwVEo41PrSZWZfvfjmWuMxoXyWTPkusxuILRy+BklcM9QNvON+qx5uE2p62
MMD5a38HZnWaAu/Ld1/pKXy0pc8agO+FBN7PTC2LsGrqZNETOJfxyYZ8bwr9nJEpWojQpXuz0Tua
VZaHa9DWFDo+/4HzI8izeVTSjvY8DD94hjxh7ONW/zaK8BqMNY45KgUZ5VssBMmsiPTuyZN6KdkS
Iqe/alXzKp6D1IbBxdLxZmo+ZqMl8y5vgRzwDuf+QeNkIvmzE+X4CqJu1XOrLxIwDwApLVs95MS3
NsbutcX5ods9MQ+jdRjtlH8wFm7VdmAeuuK90koGeuuWORuNdkOCm5UqmEDhi+/IJsWZqwAeGrep
rs0+s8g9Ou6/KhkOys//5GBeiYm/K9Xd01ReQpvceeCvJ23TaViH4Ny+Apy51HF+H3u8OEVFtG/k
oRjt1wJNLmhfkyo6CW74obMmlCpD5+LgqyXiYyGa5Na/YsLFmnZ3bCX/dAdioBd7J08FrDTyh8RZ
Kp9GI51NEq2awOVbMBtNS/bJFL8IF29g9W5GPJr/R9157MaObdn2VwrVfiyQm74bVmKEvDtShziW
3nt+/Rs8t3BLyRIj8KL3OolMAbmD3J5rzTVmpodUb9ZgkmDBC4RbKyrLA64rvQJ8f4Xslc+janyN
MNKjXnnwniWevhb2I1gsUMgq2VHP2uRoRdFVb5qB7WCwanLrDcm6XwHwFjNsd7JgQSYD0uEsu8Os
HMJD42jDNSxAlODA86jR5A5tvlaW9d6L6ImaI9SDenNtCuPeCkn6oCMD+tTZPwK2nVav0dzDEwDb
l343tfqjbTsmTHyszf5m7OzbxhyuFLkDgKY+0JmHCPYMkbT6W+QXGPfV9150XanPhHvvuCL8FDZk
fCpyOUdc7RjFf4yRrxG/+tAtKNg5M8Mu0tVAojaGGAP24U5vsu8ZForYT0KFUsu9gqEmW0E4oJqk
1jxW9ZtKV9mSDGLworoGaBgRPepdxIJU4rbY2ISeGVyV2QsFJ2+YraRTBdNBE4xCVcMeSkJpN+jA
cfS6zDetGuwR1DyK1LixcwoQim4fl9V6iKiEQSLTyM0bBMpXV9HvwrJbUUF2IFFx7PuCijs3+o10
VA6UrZ1ZhDLMawPMaYC2aPDze0piP5APHnVKGas2xNpMfiqsYa9N5UjhldyrGAhnjqtkeyqDVtHE
TeEnA4uP+no8yjCQoEDcC7Gzouylp1yTG8qV2WN1QdU4RNsj0f33qODAqxr2KusxwAqpapODxW3G
VDEabMgUgRaR1iR7cApQRwl2oOEYPSx6uP94OLFRJfpTX/Y/ELccdEERQg2pHczUsLLy4NZmhxqM
UiW6pSIR8bHIQIJaT1PYq2HYddRiysjd1+O0U8EMZtczn2MzqNeDyl7YG5mTddYfGREWezZHkxyi
4h5kmDGVjiUcZouAInaGCjSpVAn2E80ladbifOa/kzmX1n//mnWcsoZ78ErqagArfFMHm5q1mmxi
TtWpNJXWIhKk4tWIvgm5urbR5AxG/L20OUirIvmDo+Mr4SEwAD+6yLqNutTRzfIBNsK+i5/9eLgS
xZRIhhqiuI5ahy90IcZBg/bcmGzisa9eB5Z0Ww/fOjl+UxPrEWHfUVO8V7BPu9DLcE7AHtwjsSO1
zYfiUn3oFu7aMogeXPt4eCsu1L5GDX/7pfSgxd0Hvji7rJ0SYqVabNwAhXCL1CQgHBKo3Aj8wPrZ
ZFdGWqOXqB4V6sawf5uky6PUoEqv37AlxXsXt4yoGa8ygRNhErzjrPVsJdIPXWi/w1S+N7Lioc4n
ahX500rZ4y9ibcnTYchi7rji7kerr1c1X7q+ryRXVlBRal45wd/QEIaoEUZqjKo1dj80xXr0UwWn
U/0Wn9v7MvqVVd4d6Cfcmm2W6Khp35ASdh7yBURMHVSDblW0nrfrgbit83iPU8eGUNUut3qOg4JA
OOUpJNPL59g12CtgS4ErpvJHDu+arnkpqTniw666T9tmm3J1H+q7LqQ8ti+cxIu30NqC9UjQlToh
QAF5/WagnKZyHEhKj3AMtqRKGOKo9BHAu0Tak53yiYVI97Vc/UIQsh74FqjS2LFTa2eY3lOoDc9b
brrPUZMdA0/eJSq+F421ai3r2rXey6Z6jXxynLkHvkAy3dcQTlMey3/yiYOhJmRG9aZ4spUDxSvv
qcF5n6Q/tNHmcMh8pwM+gUQJ/rOBkgawftHfZ/fQV7B7VB5AjryVlXxr19p9E727UnLwqvrQZxlx
Q7LNgdI/hJxIhsGRWZPsHkZ05HwRv9gE8OO0/xmRRlm5tIrsRCUakzwm4UgRrhz96bv8yjCx33S5
2srum12HN23lHhLS6xIc/pEAmlC1n7Yv4XXg70Uc37B0uUarLwHVCKEuHccw/GN2HfHUHyQtfss1
pN9k6g4i2GyR+j3mKCGR/uI1ENsh5kgDnUWJetn/ya4419/gzrwFEFKHRtm3VUuoeNi2OrEI4xHB
jBOL35XvX+tJebCV8EElw9pDddTc/j7tqQvjq0knrrrWckBIWcbWV2X9nymjolrJzwJeCcgrLlWx
X+50TBNBhVCfC0/yqIY/G8l8CcPse6OpN37XTmPwvaAoFI8ZsPHw2gzJZX9jJ0G9Sgw0xgqobTdm
CBLQk8s/uim9jRSvxHm/68EOAbp4ItDwCDb5HVC1XCTHOlLeAo+opSSp32z/Fu7wW1cad6JuXgA1
4QhtyHAiXccUjbFvjInDZjHz7b6M79PgV15RNwwcajgGShhST+zv0ih2YWYU1LTLKj6tBUVhQ7/H
orp8QQ73u3HRrksUdB1zjOSzIss+QnMkx/6b84AsX6EhMDcMNPhj2x0kskM7LusVrII8IHAYRdzb
9fB5bCkAjzs4aIr/SPYg30nJD7/xpKuwbclqmybfQSCEsih57i23uOpVb51n6C7lUilvsZHDLAk0
Jp/9bemX+zIAcxQnjdi66lWoMW1sBVkAE9b5+w8ceMW//k2p7XibuQinSqUrHU6Dwuk87pw1j7LG
kGRcdwmrnRtjb1KqhJS8Lzaa5EsHMf0DbYN7qDgL1+oQGWskac2h7KP28PffiG+CqRMjVU09JohS
VpuO9qEBqzlU+RTh80Q47ChM+a4ItiHZlnZ2PxTUXJjFwWvz4uDGMYX0//PfBXSijeVDB6qU/t4Y
9Hs/AAQet0erie46xX2TQe0g5161pNsQHleQnbPRXKnRPquofRjDTsJBiY3KQJYlhwislAh9sGn+
6iTvGAb9u6olDeBfjJSHZkC/PdZ3OhRz6mRQCdlotQhZ1XjZQPrR1Sg6EGCkuNlAtBj36jqLI3cn
28Ux6uU3z/O/UytLJLaUXxthv5o1sChbf0KDFSMdolRXyOlbAtKRpDOFksKetN6+chNWP1wAExu7
DCK+64zfueaglZSvUOJGhARApsIzsyLjhy6Z/TpDlrgKiz/U08hbXDEfUmt8kqGkBgqcpwYOSqqs
tVq7jpSw2gyhtgWxjgOipGNVhq+cmrBotVH6haTuBxOn4uqS7dCMNFe1nwPvaBVCRu10bc9ht5nk
HlPVuMUfdM3N7gca+Cco8986FeoidKsPI4EoMzTP1F0j0O5kqFMpB2FsI5BCfKv1fKqFCvJ5Uo+E
j4JrUoA/q6K5t2pSSGrXN+ttbVgHGSmCD3YVUshDoWXkXyjnDSn5hWz+nles24ldE1SA6ngkOxWE
klL5EVlzQiXRtVC9HxC4440hEQId0f9QX+4e3N7eGBRp7/6OqyJjtmRa8VHJ06csGgkrODAzLAgh
MEpq/5dvY0A01NJVgU5/VHHolfgShSGK4hV7JwRZK20Yjrm1qcjNlH3xRhT9ViswXNJNKuSVY8Hh
SV0RdxvKPdFXTglC09rqrvfcV7hWKabryHr/CnixWIUVQcLAfk0r4znvuncldl8AtsRbIWV7v6b7
xoY7oNoD+SaaS6CK9LRPRERym4/S+22NUA0VO3wrqtTcGD1S246b4SpoDNhUoI9IOV1Tt0pkzhfv
sapxg4FWHWnp2oX9sJHK8lss83I5RcPNexwNYEDDg5/hDE2t6J9M6vB+bOVdLQoukcmYU0rn3eQZ
5SNiZcKz23a2jaFYLW2IbdYbM/8dwgHkS5uCkzyhL4naB66y1Qic87HGsVgUwVVDaGQtU11BIaJH
8VHNPVqWblx/vDfSl9AHPzf2O7dFcBbFOYXs9MKGAx6HYfg46PfaXV1jWG/FMIbwiP+Ze9G2K7wD
MCTDiYotH65vYdfy+QvWFxFQdI2M71lByLTugl0fkluNKNmG/XMVxhR6adR5ZAbJFNlNdpoIw405
qgNW2SYhVVTB15nvHy0tPFD1/FQlMNIhKcCHlvl+M2Myc4FJ8hXNkAXQMrWzd+SbU+2+u+GC9jO3
659W3hBgLFKIT/2BlKAEs4nQj2VqV6HIrjvqssB0kocnLl6T0Z6yAGzc1MIgZaCGSv1JqX1Pqg/o
lS9VSFx6e9y1tbwjYIKNg25TgVGlJbGAG2lIYcAgqnxHfrE2VCV4UZt3Srqrq3G6wSOD2oc9nEc/
hrZFDAh7KTdyhD3+NLNQ3oV9isF4wqeShiqjXVWD6u2s6h5wDtnpEKu0jKvGRkItw6UZH64G2YSN
dcoaoROOdQh5sfMtxA51gndLbA9Jlulhm2BniLs9yIZqM+5FMIbXpuS/VGOm3cQhJk+Ezg4I1Ng/
E2OfUGey7QuMH7SJAdITZNsOzd/ghQWUUY42ijf8kPyofR+yqxK3p3BFWlbNDM4A/BeupGjop7qV
V6ztk3WYasMB+j3W42n6MZDiPRiN/jMMCxSxEt90rYnq2rsazaxaN0JQSWq53t5WcYBLYg5VTj11
k8t4AMpBE3PrVtLJHye9yUOREBFNEIJO/2ngxL3B5PZfBlH/bXX0Dweff9snXWCxdBP8LLMq+1PP
PZb+Ycv0/5MRk6785wkjptfgd51+T/5h3TT9H//yYFJk+780w1Z0TSUyrsiK8Z//8S8PJkUW2Clp
hgYtFRCTaZv/9mAS6n+ptjA1WWi2Qd2qZf/bg8n6L03hr7YmTGyaNBr5f/Fg+tLzC8qHis3Yz++P
QepNRk3/h98cQGJk1OVwecvBOkmDesYwafL2+h9rIUkomqkhydSxj/rcNME8yc0k8ls1t1OOQEB/
VnQXVFq8/tTL/z0b/+OTf9TSs9PVn3+gx4dNLlBMoj/CAyIkprIqgkhanW596fHlf7aetTklo3rS
OkGGhYtVce9tsGHZST2ll6d/YuEFNAb38wsMwM8NdzQaZ5ARIVrJVpPs/emmmTpfdf5fv6dP49pF
Qdu7yNX5vsoQArVQbSoywrKp3ptJx5kTJkZD9NoXSKpO/+TS28w83myyiGZY5w0iV+mmkgUqU/Pb
6aYXxkKbfvLT2yiN0qSmYjYkcc3BIFcqFw/Cr3WEvRh/nP6NpcefrYQhD/p24DLogOswH0IFOb8V
a/KZ2bTU+jROn94Ai2dOsqEHejV2W3XQ7gtb/Dn94JjCfTnU7CufmxYiwcAwURtHsX2PBAYYdCss
od4bSeU7optCjGFV3kuNHYzH0785zdAv1rY6GxDogqpZkcF3xIB+qPQap5eVn3gQH2wr/06I6poi
8CeYXdll/afORiewapxEOrV2ItPKk72qo5vhNkRt1ekXmjrrixfSZpuVhwLWx1ijcczKeKJW91iw
8qnUqtfJaH6c/o2lgZrtVzCdqUvxmGGmp0VUWeU9aoa+dl9byw1wgp2wrN3A156qRN9P/+TStJtt
Yr7Z2UaOWayjtKOekiLsyhRwmRIeLmpfne1gVtOWYWL7jUO9ApSmOiv2CgCvM4O+sOwnG8R/zOyh
LgW7Su0UCMTB9N61qM1WMc4gp59emWbPF6OuzlYltZlKPLga+M5isKkpTbVN20SOhE6yHMp9Xtb3
apl/r2K4b6b0MnbyNaSYK/zJdqefYGFKzJ0P86ix9EDgGkw6/6ZjX74yQnUn6dZ9OHZ/Sh2DcxT/
Z1536cdmG3RQG1nqRjKJa7nKt7nA1UGjSKBMk6PblTrlsteGoEDi9KstTD11tqK6ARxnJfNrgZHq
2wxSEilU379waszWUizZZtTICSYfiV0c9FoxKDAn1UphkHVmbJZm32zt1DY+VUPE7Btz8yHL618F
Nk3rQtGfLuogMVs7Ii6GvPPMyvECl/RPSn24z4emEv063f7ClqbMVo8GSsIfzaF0kvxXKlIMcviu
G18GjBEv+4HZ6kHhLrRI6olbgFvHTWKbStw02uSIDcv16Z9YmETTnfnzDoDSPOsopSod0x7v9C44
6HA6Tje9MLzKbDXofg6oRVdqh9JXJ8cBI6G2XE5U53TzS08+/f3TgT+adSQ1cVA6+Pes8bClvsQ8
0+9LTz4/C23ZHRVQmY6eRXcIUiiLifatrp05ppaefLZw83LopczLS6cnx7btsqjYN34TbS/rl9nC
zYUw/KKnX/CjXWfySGxfXJ1uemHC/zVu/dTlnZEXlQU83zHzFPh/R70mBi1WRJImLi57fDGb80SZ
o1bKOTFQxj9bae6EA7H/08+/MK5iNtm7pgvLHGycY7f+0cckvhBgcxLvzIa81Pz090/dg4wopX2u
aiDskimH89414W1pZO2Fzz+b8r4J1ieXuaPZUVDddIoi7Qo0zgdP1OOZqb8wN8Vs6mO1F/d4ImLi
Ue4HJJoii9aXdf5s1usi7DkaRekU1TFG+lh1pGjPrdilmTmb9KliqsJPJVZsUe3jYbgWGi5Epf9M
XeuZnXJpdGenVU/cQQrzsXSo5wGnLmvvdV4DXlDfTvfPwiv89XD+PHt8UQ5JWbMrNNJdEGbH0AJS
YojXpoxfLvuJ2Su01iSfSaPSGX31zg+VXQl9GPSejUTBHP+c/pGFGSTPTl3dMHG4NBhnRVU//CF7
CLNyd7rphSGQZwdu1sGqiiyIICZRWFw61o3xCAXhssZnG0+uWvhSTfumNN4GVBXAiUJp1G5Pt77U
K9OofxpdqzK91MsZXR79VwEicTXZCF7W9tRdn9oeOuCdDUxRJ6y5A1q98aPK/TP7wVKXT+/zqW1L
Q/9TxDgQm4PY16ayHfoUi4j2zKYwde4X3wfybLsxqhzDWsQKECDUR9fTjwBhr7K8f/LLfm8o+RkX
7qW3mO09OW48WFVzFembrCBejeQEFEzW2uFOgwV2e9k4zDYhiTKuCu1V6biN8qeVh7cufj/d8sLe
IM8WLmY+Q95XjALessPKRuVAEiUkyNjeBWV0ZgF8PUVVe7ZwvSqT675WWACpf5B1aoba6qIbj2rP
Fi6cbY06HLZnw1f+lCTm2XQANpzunKmR/z2H1Cm4+3mKZmE/Qnwjwx1I90mAtXAHNe+lj1+L/gMC
/Jmzd6l3Zgs4ASEJqZI7Ye9N7ggtskUpF6+nX2Gp8dkK5lxvKqNhYxvibCusK7089wW+1PL090/r
t7JHKbJLWjaobdSRYMT6w+lnVpaanq1d8lpDk6Ewday0g8IQbPkivfdG7M8y31rlUkICa0eBT6I+
kQ/bFR0UKSQPIsnOXEe/XtWE8f/5bnKryp5BoS6cNq3firL1mo+8oTNf3UY3X06/5tdLT7Vni9ou
qaZFvsuZWWK6BfytQfIue9KqsNzN6Z9Yeo/Z6k4qGUdL2y6cMsBqoWwg7XWESS4L8qhThuPzFIgq
trwaqwJHLn7XmaN3L633+/STL3SONVvXMtarcjby5FqVHAstugK7steiYWPFl4XwVWu2urUGAiYI
ZaQrhQYDEp0i8r5ye/r5F6awNVvUBAQ6qgD4EpPtPrn2mkCs2yJo96dbXxhXa/r7p7VHNNh2NXvq
eFTihvs7VD6i8bJkAE7O/2xcEm2PCJ+ul3VqduNsV0v9mXW11CuzhR2FyFmwMi2cOtXBbWe38JjO
fLQvdclsyUaVSlVFbhQOGQeMrbC9Ldfwb07399Jzz5aq0nmN6Rf0d9UJtMjlPhXizBmzNNFnSxSW
oqfKYLudoH0pikOuleuMSnvZbM78wELHmLNFKjfsWLmqF47rYl1RgForwJjElx1e5mydFhqw5Hpg
stiFtS696NjjtnZRp5uz9RmEXZECC+PBi1R9NGH5w8No+jOtL3XLbIEq0dCZgIrYGjXldqCSYlDl
58ruzkzH6SG/uDqYsxVq9hWmqg1BTrVvTQDVFCL8GHoF5YPWm/YvpNgT3bHIYXVd1luzVVtSkxQ1
acLSggxvadUPypTPDfI0Vb56mfmydYsBnHPH9dNTX9M6QQc95C/w154xFv1QgupDHSNp7UMDv+xl
Zou5aKjmKq2gcLIyd4A/O/HZflpYb+ZsKQ/hlEgFX+EonkwRc3wlj/IBYd3ODowzGbalqTVb0rBM
bQDaCktaAEvXrowY1Czme6f7ZqF1Y7aeiYk1ZujxLVCjjqPE3ayTO/gn7koJBXW2l/3IbFl3Wdm5
PZ7RThtIKGpseBGD9qRHgGtO/8DCjmrMF3epyTCGIoZhDHFQDqJqYyaqvjnd+lIfzRZ3iaWhq0JS
cgy0mjhb4NfbU+3kJ82ZQViYRcb0w58OYA1hWW/6rLbCho9TZNdmhjdISAGQBK399EssddH090+/
Qbg1Eu3IFaLoE1lsOtcrAvzQ806cGYOFXtJmL9GOKLLImnPQA8sPOT1XJuYQQHufLnqBeerfrXK3
iFLKiQdsFKSi/G6WybktaeHZjdmW1CSD0MKECcrH5bqmQrAARhdUlz25Mdt/KH41UZ2ySeDNBbVP
wV2kPXPuLM2c2f4DTTD0BjvkVOtV4FGOmd1aBA6E4m5P9/pSz8x2H9QbdjepJx1U5oDHrG1X4ZoY
Zpc1r8+2Hxz0SuHJSel0egViwZxgOiKHAFkMVfD79CsszHx9tvuEgR+CuRxyZxhi7zlPh/ZQjZZ+
YeuzrccCRZP4YVE4GOv8lPTqQTLEhaewPtt4kEYbolFitn7D/pEH1rEt4+HMcl3qlWnAP+0HVD5L
WaczKbve+B3VyDlFk1/Y9myvkVuMgDWDUc2LxEi2eF7h2SFUpRofLhpSbbZe5TD2/TTP+KS3jCsR
ec+mr1523M51cEVtdTjAs9mD2sPoBcYQJcdZJb1d9ORzLVyAc9mgZCxY8gq31AE4wOHPxMUW9oJJ
cPh5RDO1APiheHRKkhz0QcAebia/WKdpz33MLdxD9dlu4KsRdTJ5WTq2rETF7Sg0ubjqlDR3qdVO
A3kfe54lALGHUn/mrRbm6VyPYyDuK2oyhY5lAsPKNOCG6uNFY6HNOqzGNy+PxrRwdG/yPCSebncX
fkBqs55K2wBH23LkzkCpuW98hOmf+OxxtdAnc7ENxSvgb00+wqo0+UZkYKuF7uvpPlmYRHOlDYzV
GGZvx11Z7a9VCxKTmeiU4xRP49Cc2fSXHn+2ZWLU0qMPRMUOqOI+SLu7NI3OBNCVaey++LiY62hw
e6myNuAWgov2RhLDdQNgrs6A5wX+C6zlp07JnTZXnjrd5btYPSfpWninuYKz8XI1tmJ2pKAr/nR2
Vm3CUu3Wpwdl2pO/eKm5hpMKvbKGAM/dzdSR3SfROmYhqGpobU7/wMKoa7MRsWyps+FCUllZDK/o
3A55CR7H6H5gJXJR0kHVpp/+dN6EqugTIHTcVIaSisNkDOpr0P3F/ek3+Jvb/6KP1Nl5xiVCS8cp
dIATPc5E2jZtfQuBJehuP8Ri2yD4fgUAtVkbvXWLOntnAyZeGaMNXRNuiR5uob5/lCCA1Xq8lQJS
SWm1icf0l5JVR1kd363BvBL4mWc2haR5tR+G8WAo9u70G0zXka9eYJpZnzpI66f6dJzKnTCA1qaY
vMhR6d6FWeGJLW278MzZufQ7s7MTeyilVKbbqG2CKHNVqoakfQx/Lyop5MUZkEorcCCXvdTs6qtR
+6xRns+oNzqFUoW1C3BYH1vOvrq+rjT5rbHDM3fhhSWozrZzHH3qRi3lwsEe/VD6xV1rS++nX2Nh
Aaqz3bwZa7gaJk0PsoznPJWbinxfV95lB9FcABZTRmUQps8dK2peAYI9iPbcGbewsudSGKkbcLR0
OSpso7gpg/I5CbUXqcFk3j4X+V76idnmgSVDBD5pOjJc2V91vn0NC3HT2OK+js8FQRbGdq6IqUQU
KZS9Eo/qQTcMmJw2xf702C41Pds4sqCi7Lcm1GvgOy1H2FJRZ3u66YVpI6af/LSk+7GqQ+o7+fJo
dcoK7QBr7B6fMe/MUl569NlSri2yWfbIo2vEDWAM47N9LuG99OizhSvV1F1aFgu3LMr7cmJJ5N1t
1kdnAppLTz5bq1Y+qIKCq8JRG/nF1yZgb3TmoFmajrO1mtkte3Wb5A5U348Wnh7M11ugA89Zpr1e
NK5zCQz2sV0YTZckauj3agAyScv9q340z8ybhVeYCzZ1PSsSzOgIZ3Ec7fSsrz/cirpDK03kByuS
g9Xp91gYBWW2chVXp2Kn5MgBa3jdtfD6tPzMtX1h/sz1molajHXrFbmTFerR8oq1J/QX1dXuLnvy
2aJt9b5V7ZFDzNBzvOqF7q4iz9R3p1uf3v+Lo/hvJvnTutVAhNatL9jR8ua5zYotzsi4shTY0AJN
i6DtnP6dpU6arV/uqQoUPz13IItO5FPYkyomKvIZNcNS87M1jDdC5qP0KNDERL+SpDp6FIhXOiiw
04+/NE1ni9hsRGh5HdPUDJqDh/df13avROe2RlJvT//E0gydLWZTitssnUL3Ug8KMhK4eihnBnkK
MX0xyHP9FwZS8SCVxPxKCbS/3vZH/ANeoQo8lNSVYMJ+5UFJgGHxdvpVFnprLgrr3LqDRDTw5U/s
Oy2bhyyRripLbIsCs+PTv7Fwt5NnCzqtGr3C+Ig7pK5fxcYEcAg+TLfZ4C39DVc1gy+eYHP6txZm
lzy956dFYgQCK4eG0YeZv8+NANOc+Blq7/508wtrUJ5+9lPzOJqnrR1wcakUb4NjzbeaC+NY1Dee
is2F1162RuRp4n36GU8RhqE3fKeHHTXjitc3q2hIfnYmdeKnX2RhCs+lY0Es+W6bVbnjYj/YefoH
pLTkwrbFP58ey7owHn20gGOZtTgMQ5+oN7bw+nMBn6VJO1vido8NiJ9ruVNp0ipCO1MC+aDm/Aqy
zJmTYmnOzpZ4l/i1weZEALULQOQP1xjmHWrwIxursy2Kz6Nj4StnontfD4aYa8f8WDdHl8PJkWP1
Rmt6xzTU9elx/rqrxFw7hv4Gnl9s0VV4xsA2GB0RR1u7zG/UTvXP7IdfLzox15C5Pb6QcNlyxyzj
rQkNT/Gq3eCd+wZdan62plMtLKB0IB6jUmxnNskvvnUsUoHjmYvNUvfPFjXGXrVkQf11mlQ/SAkm
JWFydbr7lx59tpAJwUt6CuLdEYHyTfXsP8Jvj4MBKex0+0uPPjurgWc1aPLZvg0bP0l49fDEc984
M3mWWp8t5FIeIaPLYelgi+aQ0LkXsvT9sgefLWF1aCS1MDgTvIyTX7IrXOsQK5x58KVun63e2AYt
FJGqx4UYE3LZ3Ya9+9ia+stFDz/XhFUsHVUYEl9Q3fACinmP6un1sqan/ejTzl8KIVJEzqVDIgGb
KBWhtrW9rOnZMRxaZIxHjaRZRPrj1qwxueM9zsm1FubKPGwtfAMsepXZ16koNnyaYXWsnfksWxjN
edS6w86saDKaht+yw3RmYwPeGs4WcX19pot53NqHT49+qLWvy15803LlYXJqAkVj7itPftWlsLts
sc71craU20inO/YZIe2p5vhdS+bb6bFd6KK5WK4vE4OLGztwWCvg44K1iKVtpJ5ZrAuHyFwtF+Md
k8a1xy6mDK/A6e5xYDyQIb0jeXZm3i+9wGwjU+Qs6mvBfkDy9Vek+ldd7R8jYexO98/C7LTmOxny
CHeQCITbuMQYgffoWfqZ2alMbfzvKzt82n8uWRweC4HmdPpejaIfVlaHW7vtVCwr4EQXMtioNsKC
wc7LWzdsFYysQ0rRi36nN1qzP/1+CxkGYc12PIUvcZtK3cJJWzxDOum70SiP5FIPYRHuS0LEcSZ/
AIu6mdRlUGS+nf7dhZkxF95BuBBagmez44kHzNoyD+uO5AGDhzMb+cLanEvvTK2Butdyfnpp+31M
1Xpnu9GjoeFDDz/PLMxzB+nC/JsL8XCDAzKdM/9wUt23gb2p4HD1yrlw3lLzU/992tZNj/okG/Sl
o7s7g+Szm1uPnVKcWf1LozD96qfW/RSrNIC+3B8lqMGZfB9CdgMBfTDEZRFbkC///AkLvFyhsIMR
/8dcTjSquidhlgPog4M3DPjAn55QSx012wcmV5/MTkmsEsw6VlW3baLgOpeaM5m4hX3AnO0Dge3H
jVqgaQqAwvZmshsM7cxVb6np2Tbgym1oehUrsMEDZahCSKLnSDJLnTJb3NyTUoE7XoFUf7wyYXul
mr6O9DMfmwsPPhfbJULHkECahnZyu5UTEOhgqC/jlghjdqGxFTbEPGWHoCZ4XRrigGbtzM67MO3n
+jrCzDFFi+T9x8I2tI/EbMcPAYmofdVi7noDdO/ysn1onoDW0f14QhT2deDjflTHv6M4/O4a2Z2k
N9+awnw8PfsXhmIOfAjdZkwhotrXGlB4Aod4yq9Ot7wwhYzZBuSquB67AYNs5+F9jV+9PZa7SHXP
TP6/ZelfHIJzsaBvg4TTXJugoYDPbIXXumkeMQA9DpnYtv6AxYS6iTAcL9xkXfvjk48TgzZ6t27F
iRhaD6dfc6EDjenvn3ZCV4uxYlfIWZkyqDa9OYKUONP00myb7UycsI2bVbxhYlRbWx0PviKcXlFe
IfRtLnv62e5k1tDS9JJBsib3DGyNn2oEAhfOgNn+5Pm+3XW+ljk5xOEYp7RHHDeMN3foztxBFs5q
Y7ZLUfyWYO9r5o6kpupKDHA6Le+IX/VeRxdAOm57upemneOLqTZX5xEaC4ZBIb+UmBD0O1mpMZjN
Bm8VKw1mHpY62XhUmp/gEqS5ZzaAhdGfy/UCt0ReCD6eT75ia/o4Incy1QbmjdnUF2UPhD7166e5
WzeT/U9D3L2bvAJqlZE3CmxETvfawsqYq/ayoISUWpGrTDtD/ePLcoPgfILwX9b8tO98enhFpS4R
LjFVtLjBvFQaBZAZ6ufLFoY+W9a9lPfYJpPpbsXoH/jClDbwUaszz74wcefiOkX1O1HqfJf1xL6l
3L+O4k1nuKuyHqi3iy5Kq4i5xo44dNgZCqHjxqyLiWGN4bZmyN5Kt8E5nx4FRYiFxTFb5amuemEa
2JlTji0Wok0ev44IK/AFLMK15wbaFvA906unIPaIPDffSr6m/5AAhxPyt8EXVYa2Nl272uZ+NmLx
aSbrSMTJqk7x4SwSW2y7Hs+UHg+xjda2vxPNj/Zxm3rXJbqNVWCMzSuxQA/T3x78rOTX8C+7oV/1
vutvTCvFEcGW4sPYiHFjwGTaDJ7srXuM+Nb2EGTXIDt1TFiafiVE2ezCMi7WfdxCy41xFK31yFsX
tS1dV3GGH7KGYyqcLXtV8vm1rlqXGu7A++lZY4oHlFnvzVLyYfqWYmO1EEGzxg82I4Z8a2/Iv5Vw
/a50LSlvMTIKt37T12vK1v11n+MXQSpsWHGoiW2iuvFDWnbDgXVbbSqpyLZYczS7yMbrovLzdSk0
lQEV7roK86c0oWZTrrRyJ2v8lCbAYGqwi1dswtkvy9LUte6X3gaDQez6Uh1/urD9IbfY2bnCbTdk
isEGmbqK07b2y7MsZBKlHdz2uVI9JpUWfMtTO9/3XiZuCl2urtKYXzblHstZDNIP1Dbb+9DSnsXQ
/nGL0Fx3KgaHqg0NpC+kfJdJlEflUhuvO5MUgwx178VQuW+XdjyuQglGdxDK0GZr09vigICDpA01
9PQ0XbiMzOVw2K4ESEIJ6Eg4f6pYUmLPqIdnMu1Ljc92In0k7xorqX2dgTFXgg10i5XdnZHcLOyi
c7BcGPad1VaZcW2yw+F0yDVfAVp1pl+WWp9dMbTalWIzwUpYK+RqYzXgqP4vZ1eyJKeORb+ICAkQ
wxbITKjBZVfZz2VviLL9DAgQCCEGfX2f7JWbNkVELhxR4YUghe6VdO8ZTLk0tyWgreIVjKDzwgoH
L7Mqpk9FmRfPPrTc0rLv6oNGxs4uuQU7LRCk9xq/97LW4hDNh6htKiwolcFF2cAxw71NTQT+tf+7
28Dp0XZxQWcZzyFtzKyTzq1YQmj5pvW5BRQLqXq3pUbczaBCCstHC4s8iKo7uITu6LpBJfV/X1/N
RvjogNd3XW2pF1JX5A4m1VcfTdEgpocQLoiAO1Lt29+Gxnbu4SOzfqNST29r6fcJDDqOwPzXR/7l
MLUFcVbLPLkzkmu2Tl2syvbOdBSCyuARQcV8hYGERHwCdXBwjNorlm0xnU3YiSGs8byr9/FX/QGG
YuLFfiFdJL9Zd44bkdvSwBbZCUXRcYJfc4jiAXZy9qQcWC6yG09T/0crymnloToRZgQS3J9aJuxn
VAHZQZbZCaMtqUh0IGoXHkaf9dswvZL2bQwhJ139en9576SZLU+BFvXQTEUfwob8TcHUriuOZER3
cu8WFp/zuQ+9/NoEUKfZvh9G7KHQ737/tXcG3+IRQyHh82Qmlg3CO9nddy+/BP2RGsLOnGwRiVUY
BLOCUVhmVA+f6h/e/Pu2t96c6t1cEweyULCKxjdMaq/+6PYwZvKZOljoO4tlC0L0LRSGhOUypPX8
0kLFnPP+Xs3qBa4k7/+EvbnZ7KirY7ikBWOZthWOqy4YA3MHHYf3R9/7rNen/nFzKIRXuczMLMvn
+dzn/T0DB2VQ7Pn94femZ7On0gCkKlJjeN3PZz7du1eItAbR5SagANpz//v688T7AGgglpUr5Dnr
FcfWwPV/9dATCOf8HE4yj3I4j984W5vz/WD7nAod4msvs05ATevgJKGgIDJaR+S6vRnbbK5wu3dg
1II4I7DTdL80MFKj8tnACfX9L7Lzwbc4xXkG+pcJzTLh/JJwd8ytMK7cL+8PvrNWtyBF+KdwaqqV
ZSuFYHXANTmF1D26X+2Nvgnm3rfQftAYvTb+fBqNHcQEufTg2+6Nfv0gf0SChQqysmcs1aVkD53m
XzvjHsz53tCbEB7d0i1ViyTRdUK+WWsxTbCQ5ZY63zbt1+f+8er1OEtYdlCWVcC5nllTifMs/KNz
8d6B6b///8fwpgy8ipQWznv19640iCoKUzKotiMVOfVXLgf41oufQQh75sHOYDUXy9o6ONTuzd0m
woNmAojGxsNtWrnRMnld7AXwsrtt5jYBHUqv45QGLJsLDoPw1p1cyC4D8vX7tvE30QwStw8W9+Bm
Ai69KM7GxaG62U6i2GIVm46C1ds1sPyYixOuEtECB0dp/GRoqtvW1RaeuILdADtVuOtUOJ56OJIu
dni6aWK2qEQYSC+NQIc/kzn/YiT8ENujFbOT4bYgxBY+lXVfTiardI/cOYM9bMKkDcVRHtp7wCac
PWfqR9/ATL2ELfUcgsy3tvq7gkXo+3OzN/42nNthMrItTQa3MpR0RFXgCTIIzkCt84ND7k5YbRGI
ouaL7XB/yTztPXqiPamQHAy9tzA3EQvDS4Z+qFkylFzi0XVjCcNUsJiiQPaX92do7+03YWtyq3aH
fMHbQ3YZxq7hZ2+5ETS21asTKNgFBepf2cL68lRKWNWULmra9WwFyfuv//cPTIPNqWh1wV2p2Kgz
UfofIWySVAt/nvLbxLXJFhZAR5mTkTCVBgJIvVmon/nUHx2B/l6uJVtMgFNB663pbdS8eBvDrJbP
QNU1Cap5Zfd2y/RArul/tzMDN3Fh4N2R5rBILm3vFzin//guBOBuG/+6cP/Yz4qxh62Wwfh0WSCT
rC8AM97Z+gjt8vevS7bCPN5Sdx1DzzItaFlEvbZAzSzqHwIMlIMrwd97MGQLB2g91x4IjJvSaoZY
r8v4TxvZwrXlpeYq9uHrhLKMd+PX2CzW0ZnNUPWuAs1RZeiwn4rJSigW7/sf4++hTLaYgFyin+QD
yZQGRVWlhJVQHdDyqLmwN/omUZSD06GkgpkS2gIp3SRtPxw0XfeG3mztXmfBQZTjxcOqueQwxw1a
76C1vrOCtpgA0i2Vt45Gpe78vcaBCtZWZVXctvq3kAC2qKBBeU2lDepMrXhA5dtfDl58Z062mABO
4PkGu3WVSgJXWIGkHI1oXxwslZ3Us+2i81AHxLG1SgfPqmEP23QTisC9evD5yjNalfkjzltwtr1p
ZW6b6oCawU1EjSpVDr8Ehf3oOEfX4r0PfJ2/PzJQyHq5VnKBzVnTdjBB7D7kwfoRFphHNJy9D7EJ
Wjn4kB4ZlUph/3aB63pSCPumvZd4m+3dog0OPw2GBtHgrqmcpF3ag9Ls3ltvojVH6c1MzoQZt8Ly
MSdedXYayzt48RCT+//FVrLtkPO8rgFDJCKtifWhKOQrBH2+FnpyYeZL4WjvfVWifm2DMbgtGrat
ctO64UClFCn6cVfHI/iBsqhlXn20QneW0bYtzuCfx1nTi9S2+Z1Q9qs/zOeSr5/fD4CdeNu2xFsI
nsu8lipdYT4lLXjE9/d0bWM8NQqmo4LHfysPf/ku2954yVWoJG1lWljo/Da/lnKAnzZ0i+Cv063h
Y0HvYbWUEPdLEXyuYf8L6F6SNxomjj/Wtn4ILDfhsH1ZDxlmez/8Ot9/hGdXUw2/J7OkcwMD3siC
BbiV8NowYLbdoTVxp0o6foZ5fXPo9fLf68nfpmGTE3grcaKtwz4VuF24n6EwVt4FS8PGB+6BB/4y
+9Tmn1VRV7BfJBBch5uymJXd0IgxD68FV3dIUo7wxS2IyNyyIfhMTtD5z22Zz+GVOKqrO7UubR11
qpn4d9zUdXBpAuoEJ7Qwmc5c2o7BQ6ekGM81AengBEorkb8HtEnKiLgj76DkkofopxbMMjgU+5aM
V1L0MqHOWBRpXqoiOK+dID+r0uqWmGnteKkDthk6awOMXyNw62QbdcvgFInp0XqFJEPndi+Ql5t+
mwVNiqiaOQxJfaL0eje7Sna/HEKLEcOUhnUn7VR9dW8LcGvuW/BT1hc9wSP4BfDuVacoDwTiQa+y
mWJvahqdlhI8h4993efFx9zAzRRGkoTquC5CAfNqJ8zJWQglilNTSxdWwZXXm8s0sQqm4de09B0N
It+B+VK+FPHUFc4CW+9h4l+gDDR9q0BwIJmA7ygkPnSPxi1uiBrUsbxHpUIBne/Hy8xMEMFuUYiz
h+Zuc5/bAXOTJpcuiyicPZsIRr1oasPFGb6nlb1YVcKbjveJ5XllGwUBkUNcyNzzsyY0pL8ETkdL
qJyGsBQOMXF5VOIktZ54k/Mcbpee6eKgDKo+1crmcCieIBJT3Cmvn4OzXsc8iDS040UC5vwwxVKu
4wNjM7MjOVa9HxUDrX4QgB9hbQmbvgfewcQyye3Wpi/oqUPaMJ+rTkduKBoIDEMtx40riIHSr/4C
N7x/HaufqtjiIjRJo3zunlcxQF8ZiR3QF7YYOIZ2EMh1L6z2lX1irPJsaKoGDlYoxFbzeJoGs8aL
KeGRMvpssKNBhFg8Ci7HXhKQOpw+r8Yv/ahaXClhkQV/UbAHWOnC1lePJu1h1GfHbWuX/KPQHJ0c
YLPldPHFPAMqXg9afLY82UDK0i5s0qQGdu/dE13DcgHeAT6j3b9+FQ5hMsJldj1V3AM9jC5AjwPN
V5Y0qrtCv9BAwGw6kN3iJ+3qefyMWrEh0TgUK3ti8BdvuhjGnLY5ARQ3QyC5GcTcZKKAbPDZQrE6
uBOthdtyHhIPtTVR4e+1cZc5U6tXkzOpRf8VAkIvnqQnkzshrhbElfd+M7XllzGAjhmd3fKHIWNf
v4590Db9iY9L08FyVk1u8wl+go34TeEs751QSLUDHQXwgPDultFB2zMSU8FKEddgMfSAkI1kDlGv
4po+9B5xp0s9e4w9BO1YNxAjqT1zAhhMmy+qsdrpqQBGq7hUbd3mv+0CmkES0+G0xS8FPpBMDKP2
Etelmux7nD/LKW1Ax5ju8pFBLgVVpomdW+Ms5TdTDzW8qg0LYOwOk6vgpRtqJOPOrYr11Qq9onr2
aoTlaS2X2YFlKw/rS6sHuz6zcarnOh5Hp2nKaGXKxZGf1UCeADcwO0nV+quEyUbTtsDpUxQp2h4+
aJHjD6J5gM17gU524BfOyQYp0IMvMgu9R25Z85snAiEzmDEnDnRqqmhGU2aNq+XZBm5nRWwL3F3c
qMxX2MYOT6YAhqdSn2prCM2JQ+rkG7yuWhZ7Al61HxenY79mj6irLrQpa7QrxMjTwl4B2UyYy2PH
d9U/tTuRIfaoZ0dCQknDDyvgNXNserCHriHXUrXOZSZwUM6YhtsBRNj5D71UjzXzJc9KTcu3tu8p
rJbdmiImuNW8QtanNtE6keqJcfULj6x/0NUpf9o96cWnrg48NISNB0IYejfEP1kG2LW7sQq0iXFs
pWsywsCz/tQ4Nek/rEVldAyTLTpEeQ5zdCgRBV7x2C7MOUOJQkQ6JPD85dg4/cUz04MLGYnhUvXw
AS6jerTG+QzSaiEfRTdQTNaMvQu26OD7RrKj0olC1Jd1VNYqD+Fb31cEWkG+t0TC61Qey2J1YHKt
ddHe9e46rPdOPU59RIyvoeSjOQvPs9PV4hK2jbXGNqtYGJdWYAMRhWP+ckc6hz6uTg07YxeVQy+G
HPPEQPSm9niSKNVjG6iIp+/VUgC+Z7tzh1FKkGTMEGrYNzlmbSPu546dtQWsoKMw57JMpMJmGHtu
VwSPVWtJLA2zYkJcjxs38orOG771Rsvq1V/LjsGRWTJ+7unQukmoZ7tLlGloHQsnbIbnpjBEPsAn
sM1xFnP01dl66dYHTkx+lSnJA36SVtdzWBr5RZVoU2sng8kCPMPxGfonC/brNGauba8Xy66CPC57
YfGLBMCPRl1vQXvHDbzpG0PihtW26CXspmdB3WRlyBcfp7LtulNlREfvOtbm7GLspn/VbHbnGDc/
SpPSDnwaBaO9NvFSQkk/bfJ15TICflu3j7CZ1lPc6gnF6mmAnBEgbfP4qlggisfQ8T0Gz/Mg1MD4
4gPHhQIO522CnaRVJuC6TM6nwsMFJALtJXQuy2JYqiCCHHwbG0flEWDiLQH5ovWqBMpJ4rIMubt8
AKsPXccA4s5OIgI6yHhCm23+uOYg6cAVPMSMshyt20+wpBX8yTHYs7HUWtgJxiWd5yae+mEZLx0w
RyXscNHDgXWyENhleb8uCdJXtb7CeA75g1AY2sdYTS0w3pAWNomQMBNMAdBFxoX5eeMkvESuzdqh
HWaI8buIN7+CUfgjmzxvjuD1FgzZgFiCWydIieNb3cMk9GOLJo+XIErLIfVZO66ACuq+v8dp2bJP
gz1YdYQob/4pfY6KPatnVWduOOb6oXGdtf1osAlbv8moHAOXdMavZKWmRcqTUMqK6OgG1clY1kQh
ik9VeF4X5XQx3sb81sIZgphWuV3hG/uBOXswu69O1IB8/OS3wDWc6w4rBmUv2sNo3AKUGm3ZqzN7
lYuGRVPOpu+9UJwknJLKPzfV5K3PHncdNzGrqKeYTkuwQEypM1VchaB4n7U/VE1UmllZpwaufux+
KStQPBjU6VlSQ0Q+jNbS7iA6rrW9JLMM8UVxpGo9QPgN7Hu0xdxPUHN1lkfZFaq4NC4X+tL3o8Ga
F2s+nih2bZh92xVhUV9MsrvU7dK4SQ7h8eLVqkcbEr/dCLqTb1rylU0NjseVz+buBHZIibKVX0sB
fYh57O79AhBOt+XsHkVX5VzCYZVFtnLRul/stVig7m6elhET0tmQRNJwmPwwV2HBsZua9peDJjcY
s6LqQXSfFrtT9yOQ+u45R4r44HjQk4sMbWySWi6Y+GeqMCuQdkdDBadFMjI4wuf1i1F0Cu9tz57b
KLTHkCbjyg0/LfYEgXacAEpgT3F8ak9OtfTNB+B5G/8SjCwsIt67XXWp1rxZvzcQxAD4xYwWe4I0
yToBpRkuBQQyxtnO5OyLAQIGbTeeA2jPuU+W7c0QklLz+q8U0LGP2sp4Ke4NChl3oT62OB5a3RDZ
wqkeHFYQvACh7rmFEHGJhYE7ehJOfeudaqWrPMZOM+anscemG4F8E9jnWZUBEiwc4v+1S5+WkDEZ
c3Iqe2SJSBXca2PilyM5sZWjLdaq0P3WtIP1AyLjBh+S+50VLyEAa/d5DcW/ZMZR/gEnT3IBjhpr
3Oh6PNWjD7KJn9fdZz8YK5DGiCQ0CmkJY3p3KIHw7PWy2Hci1/7nUoHf+BgsJXT4aNDI8EOBE1ZD
LyW2E+s573HtguCGnD56LnT+486lztdK1w2JiroVT6yx3PGnNv5SREENN/ukRZYmKQr5Lrp6GlPD
XJi7n/p8glKeJAapAbpmI3ZlhEwZoQlry9jSFKJSpBUNUuHE8jYzmjtNXIc4GEUBTkPPHIqENtDA
df3GcG5+Dcp6DlPcXYYmbpp+di/5as+PCuatH7u57qwLsruCVo9/XWdTM83+pfA9UiZLwMviEnQd
fEjtvpDsQ12QSX2AH3non+ms1/VTOAy1+yaKUv1aECO/18kC5HjGKgS8fl2KOZarE/SJyhefwlK1
4/OD1L5XXxy8fvjEyMo+uEvvIClW2nkmXT6/jaZaxGVScE6JWIn6QRKg4UcTgYqXONe9FsW58RZc
PZgxaBqTyvJpvAahmTNphkDEflX19IsYKkMfHb2A1NxhaymBD+5ZHxd8xgrHvgnnAdxVnKVLugYo
kojMuhBnt25dlQxDGzZn3xGq+tAVXV4n6Hp5/cmjnOYpAcG4fVQjvW5b6P869+1gO+tnp7fCNXO0
s9LPdiGl+lWuapVfqqZW/gksHW++4Npge084xojw91AxvCUU/amzRnxdjPcE+V8UAOamNP0LJ3X/
g4JQbn9fpDc691Yp/fBbt47djGMhLqcxazgJT2HRle6dPxPsrE0H3YK4s8gM3K8wFA1SSxTU/WiF
FnnD1RFXdCFlHZ64EkTeAzOoyYXboazPC3c9c4VPaZkSTasB3H7wWHCBF3SILdBFeUS18dxHKnNV
psZeOvWhX3BTxxWStf15NfWsUW2Aqjx0PDxdJ5BRqK2sHQsD1tVYll+NkbAh7Z1Q0JMedS9j21O0
/xAgS9pJ7rg+e14EsfoYe8c4Q76oFfqjr7k84Y9BR5PjtfU5Dyoa/sbFjM0n4TdMphYJyiWS80Sb
5wUX0hk3hCUvs6mhPqtRP1mt8ewAYhK+OkioVR2p/npQCyArbkdlszr/9pDrGTLZWbbJ4KAdjJln
ibBaI99t1QTJMtHXUwRbzHX+l88UfUNn4f3zCBz7m6DGQVGjXEoTKeaWv6YSPnmp6xXkS83d0I6t
ieQwYqYrrsGdRh5Bgd43QzrjUU3SLWTyTwqg++CfHvZ3Imt6BqgWGZ0yuPg1TLxiSP0I958A+kV2
1OOyzxO+ktKvUIWo3FAhrYjF/W6NZc1+BEaiTLBOUuMiPMJsKda1vVQnFFRoFy1Ny9YDcs1Ow2rL
8cD71bzKYY6sQJRPfb+V0F6lU6x8myWDsPuPojPeJQidI+WVnVLylu8x0J52pB36dMElKwF8zkQ5
7AZuag3QrWQM9KDD0oJpe6YJ7m9jcxJlfoC5+Hv3nG4lY7xwRgWHBnMGUsfJnt03HhYXQ/wP+Spe
36/r/n1u6FYwpgMDvyBViEfQ4SFolkunb7OOoOGmtZrbPdiFytIZGFuJr8osYCYptDko4f+94E3D
TWEWfBqtqqmcMrp8Fc2T69qRxT6+Pyt7Y2/qrx08FLEH5Toz8OQlyCJUz2dziJ/dm/RNR4a7Kxg9
KBphyczzs4Qy8EUNwXjQEd4bfdOUaTqnXZyS6GwefD+xg7o+OfORN+ze4Ju2TKMBwKr4pDPF6rMl
2/tipgctvb1J3zZRubtUQVdMGfjtF2gDZqXvAVYzHgTTzvBbqZjJkYXLZDdlslXYgNqf4PbdtVT+
8/6S2ZmYrYWYnBfZrNoDjgMlzHF0ceUsnt8feicNbK3DgnBCaa7CalzcDgo9pbeCZfFPPXwGSzw4
mPy9198EK1s4HQeUwbOWsR5ezk0R8xD3r/d/wd7om1htJYc5N1l0Vgnr2fD5XNXej9uGvj7yj/6M
D9+JhRGus8noO9n7d4FpDj7p3orZBBLrxaQBBdXZCHTmwoozLiEXvzlCO+wNvwklFA/WZbYAnnAH
VLHRO0lhRPG2gIH3/szsjb+JJ3qtDda011nIKti2BbEzYX8tTu+PvrMot8AiMTYjC8C7yywP9Ycv
IqSXqobeED9qW++8/hZchIaOazw9IwdX9jSgmt+j3cIrnC5jkPsm7+X937GzNLcAo2VExbQLtc64
gSHs4JwbceSFtjf0Jqa4dsPStPmYhXUfg3J4JjiI3fbW10n7Y9XnxulXu3PHbPA98Y/jK+8e3YGj
qd978U1MeZ70sYdYY7ZaOcQVAxdS/yguHmzce6Nvdj+/nDjKsBV2P07jJnBQGKs+3TYtm4h1iBvM
zoxpmUfv4oTqAXak5/eH3luOm2jt3La2lsFSGalNLNFidp3x1Gt2EKx7k7IJVlNPOXXmEleI7wF6
oN1tw27RQyibosvVQEqfTlbMfJ4tOv/y/oT8/RxPt9ih0Od+5QG3ntX+q2kh06PGJy4NyFEmyZV3
LVwe/Iidqd8iiRx3mUjZYG6KkfVJvlR9RiaLpv10ay7ewonaBW3QtfFVNnD2xZXD41jO32FHcAQT
/jvehG7xQ03fSDgRr2OG0loqp2mK6oAlIQXT2KpfCATb4nWuL5I4t8mM0K3+hq1mJ4T9nMqW1s5q
XX/wneHsd0cYhR2ZK7q1xCpRVq6moh0zGbBYyAEaZ5+9Dl0iANtp+NITEjXLkLBr2YSIgyCk13D4
f2AEWl3/m/esxSlwk+Bj5uo8UYV3XqQE2H1IlRlPJXMyXeFyF8gHkcuDZ+6tvk3ge2MwBLwZVVYE
U9Q7VUzg6rDeZrNEt0Akhm67nY/4TDko/ujOnOD3c3o/QHdefAs5mtcVTlkeV1DKsd2UWE2eyKEd
E78WJnn/EX8Hx9At6Ci0BNVoTSoY0nHnbkbJ500AUljiHjxJ++TwfPIiR4KPdbDv7fymLUk2hCNz
Hnq9zJjzu7hiV2QPTtdtsoB0S4n1lKfyimP0yR+6ZMzRWxgDcsS22kmYWwgVWbsZ6nQ9PrUJvsLp
u47acIylxz/JUl4Ca3hYXHJQZNnZTrY4qhYmw1YwAaQrANQ6a6m9mHB+m9sCZdev88fpo7bGpfUG
hARs4knEvGA+BWj+H7B8dnLlVmIEWgnryH00vRqpLlbnZzBkPpfeICLuzL94iFRpKGQU+vwIO7c3
W5sTydzQrjLwws0Cb7i3ev6wTkeX2r2hNwnLAegKwvkdhl6DpGkU3OuOTC13YmHr5wWyCTYoCGZk
zvxKgbbJoShhyiNnlr0X3xxIyBLAx50EiAUaJrm3JKqUyftZY2foLel+bTsgCRojs7YrilfgbEo4
gTTkx22jb07dnQY0Bw1umUnKoYbSpMCopbcNvVn3fCiLIiwaOGy39pigk7+cKPypDqZlb0vdks17
iPpBzQryLR0UTxa0Zan/PIGI3+eXPLxrrLtG/lhodXZXddutf8s/r+aWVTlZOEQ0KIh8aM3O/7TK
oAv8/oTt0AXploaOuMpR+r8+QL7y0coAq7pvetR+bWgatO3LLIMULtevMLh5BDgw0oACOMFysFvs
LbTN1l1WrRkmt/LTqdNFXHe5Tp3cap/f/3F7o28iZIWJiLZ610uZ40VLFUa8+n3TyFsdXDJWwK9V
1ZSqtQnPcECiaIPO4vT+6Dv5daugBzmGwS9YMaWLO6IyCFl4mgOF8pB7TUQ9dVc1T+ORyuNOjtrK
6HWBomxEITVtxDxGTPIzhK8+2Yx/fv+37I2/CfZmBugVAhNTWg3r59Z2zv3sP6OvdhtBgm5dw0Kr
VaRXmCuWawAfl/oD2q9NDKeJg5Sy9wOui+uPrdThQ+/OS4iFafSUdJZ6tptwjAbZHFyJrzPxlxOz
s9nb2rycrGbxdTqO7ENlP0FU8t6lMs7ng+167xdsdrihBYxjFc6UWk0fU14mV3ofVFAPUsje+29i
mJZytaAKptMQwlWkyUIKoGrz0PsHr78TxVsBGz3QdnK9dQLdiH9rFM86Mh8IEuwMvZXJYAA7DWU3
I9ACeU/RwAREOXl/3e9dhLYqGT3aTnZZyil1WvFRMvVF1uqk2ms0F90VU2C/LbQtk/6qVyKb28iW
1L5eBP5YrqELBTOluyktzXIOaP8kqTlIpzvraKueMbU1igkQ1sFCpY92UTRx6ULRkw2v70/ZTtqz
r8/949UBigBUR09T6nnreQGkTa/fJ4YbqmXdzd54ggoWFlZ5E9+Dbq29fEGqTgIhnc7KxAXOfyBi
3kQJpvYmohXw9wyl1ikVhT6VHeCOTJqTHIDse3+m9r7EJqKtCfBwCTxu6lazdVp5e7fWxjsBd/Dr
tgdsYtqygabXQPClprSSxXqdxE+ntA9CYy/qNtsyCcYOpWMMri0Or+4abG96ev+9d667W72MfKCr
9GsMTfpfsBqPDGTkrtJsMvwZqqNr4k7C2+pmgA9BDIFdS8pR54haSzzmaCoPhL0NlBzsOjtztDX2
kpC3ZMMisIQ4iQGqSOxyPcjXwd/3m62xF2ekmCj+pSEwNIEzvHTuFE/Wgx3YaeGKkwHH6v2vsbNM
/yuA+0dAA8KAkv2IEHOMe+5IB8VEVnztx6NW596HuE7eH+OLdlVwIgU43RT2BwUoppKftO/gfHSk
XbX3hE0kS9GFtuqun2H1E44Df80UYN3AgcmjZvDeJG1imWiHA0eFz9Gi/LcuTkpHda+XI8LW3vCb
SAYMXzUUTdV0AdwUGEtA63969Kh6vTf6JpQHGk5W3XJsCeaDmIDHJkO0QPTxpvXzf6IZ9tTZk2Xp
FJSa2DhO5LElmub2IBB2ksVWMAP8nFUSgSzaS7bE0vJfwG46r9R8Kts+EzT4+f7P2HvOdksGyLGm
BX5GGA4//MB6DmfzCIDWQ6t9EK76g3PSzlr9L1Xtj2jwG2LZXYPHlM4DDT759hRJ/3EJ/n3/V+wN
f10CfwzfgIniEZi3pK7TRRN7athrNd0JfnAU21lJWxuvsSg9Ni5YSQHQ3aoarorzAJQfRdlOPt0q
aJDeKwclAp3maEcnQbOquK1d+/T+3Oy9/CaGy6D24J6HO0LheR2Ey4BCNeGTcsPqYKnuvf4miq+X
f38e8PrQCb4sxrrMOELe9u6bEKa+bS++5+H6Yctvg1smowbsDkq1l1vGJ1v0FdCTI8TUHZ32lk/O
RdDbj1U/SKjRUnOwdnYU1ckWhgU4XABtIEi7SqWvXyE3sn8q+1DnMaNTk780nPIg7ethLi9eYEuo
33aWJOfSJ0V5zqHGviSt19fjXW3VfgmBknDJwYYv3duObCTcTDNrsA9OYKhiL2x+6oU+lwp34NEO
ftw0zf8HnqktAIhba0hN334zrvPABJRrzW2tCrIFz0yd45a+XasUrCsUuvof8KB5nEFAuO3tNynS
mFbWAWS3UrBnRzgQFz9rl5/cmRxtVH8PILL1E+pIUS2GVioFUxiMHtf0qPMWRzvJ3ujXvPBHbtQg
IahRYvJnz16gsiVYBGz3bVpnaOZvRkePxplzvHvOylcyzpkzWAfBuffizv8OPdmVKSc3H1JtF4mL
wwcsxW+qXJJgkxNDHJApHbFiJutTxXUThwyNgfeXy9+PsGRrI0TmvmEVZPlT0BTfGv0imMpQ9TkX
9XQOKgcNwCM5tb9ndrL1CprwQaEoDVIyD11xH/JW/QsT+QAMM1A5vr//a3Y+whbhmU/Mm4SAvoR3
1Wup6xVJix/VIfYGv27nfyzNYCLBwEMIQNBwtqOZWVmNiUtue/PNuq/agk2VNUO4gujTHKCJaArw
jt4f/O/lABJef9Efb+4V/6HuPHsjx860/VcMf+cs02FYrP2BZCWVQilVq/WFaKXDnPOvf6/q6VnP
yK3R2sAC+wI2MGqpilXk4eGT7us2+igPGzb1ItosRUjUYRXnDVRBP5HhuXOSloeVeZmp6r/n9Km6
724HPArUnDm77wlL3HtxWXbf6iT99zi7qvvulkiSPEo1tYA1xPXexWgOz+XMM6cMh/GTu+6D9eq+
CxR6d8QAFUd0RhjuY4BGrqw2af8jSPuP5+k/5Wt5+LUq2f79v/j5uazmJpZR9+7Hv9+VOf/7r9Nr
/vtv/viKv29ey8tv+Wv7/o/+8Bre98dxg2/dtz/8sCq6uJuv+9dmvnlt+6z7/v58wtNf/k9/+ZfX
7+9yN1evf/vrc9kX3endZFwWf/3xq93L3/6qCf1EtfuP3x/hx69PX+Fvf911aBGqv9Aw/Va8/OSV
r9/ajrcxnV8gJ9qaMAXuOdqprTu+/vob6xdHuIiBhAA+YJ6K+ghku+hvfzXFL0Lg8QJc1TA12z3N
ALVl//1X5i/IKkyAgAbbo2uRAv32Cf9wlf5x1f4Chf9QxkXX8ml+Lf/9o8jM+4iTKlPYqsozHFHS
6Wb73U1VzXnRlEpm3TdCe+mX8kIk4s5Sm9aHpo6GLua/xtrofNOJLnQreQOpFu5UZV7L0/B8dqZN
ZbYOo/y8Q4aLjl+eyfTMVLtlXQ7udWvpSjBrMB+Ucrlolks7rLSNnPQgLtH4Ylt3baFqRK7uODsl
chPk94iBRckQt+ijzUxom5sOWromr9dlsRCvn+Tgs4YgSlV3+qbWp2jbRvZlYZyY/u18flKhVml6
Zy75eYuVpYdrA7YDSX9lmyai+fAgXXfeZ0qxHzEJyFTj2q6ogs+jea1W4Da0dK2X6ROODPtkLjbG
iZMeu4dZi7FaUMAuuE51m89y1ybOVw1Rq9abN2mPfBalS7WKtH7b5Kn0zDk69GN1EDm615Oyu8we
F8oRQ7kcZidOfOYudkar+k1pt56mKYUnk/BZQFEOM+gDRRxdjGmyDTu5Uhc9QP3tWVaxSeZlpdfy
XunprycPpXQnz66cnZ4r3yINTkefvSXtA2IEpo4LZEbmZbzIta4YzY7Nufa0naG3X2bcTimGGZSc
Tess1MuLsoxFQOT1FGvOHUqVbR6plwy93qpMkPtTa12GpnKGch51Zie+GgWgAS0911ttg1frt1q2
j4qpO0FkxG/uFL2pRfSYx/OVXV7FIOE3kY6IX1maVR/x9RINLd40qcd4phKhLY9ZHt71Vmbh/ucG
pmW/hdL5GsXGQ11kb4gT1CB2sjtQFwziPpZJbfnz0JK3Wd1zrl1EVpt4eaWOaK81bzSTF4kTl9ek
9yTChUeqWsGFWMvJverS/Cm0UTo2oji0y6R6c6dmXpNMlxH2AeuudC6TgVjThPQgDQajMHDcwA2p
vdRySiSWTusl1tycYBw3lIn7eAh3M6KSwCmU1gP2kLJI5iRYLETwIbN2fU3+oI7xczG6wu/17FqN
ipFym37tTuZ1OWVj4CzxYzs4l7Vhq2RH0UnW0+xcCeBdyYogqr2469KVhl8tY7VcR4RiCNRG40uZ
b0SbzJvBXCltI7wO3IqPF0i6IqI7Q6a8jW25MG/QqV7VVb5hRLdo6drAUuMXJTOvXVs5k/ONiWoL
iRNuIkoZvRVK9NbU8Wu/jatR9yuRBr01QPWZnMDIOdut1G+yqdhJJoq4r05XDqim1021n0XFoYnT
eQUJ7WkUWu9x58RwBjROT1yfO3H2Zrv6tVgz3FR4rRpRdFfdK7gMu5mhXq8nSvHqY6m52dkUJnB8
ommba2LNlgV2YBguugzhVlRAjqbDcaWKfZKoKxAMx8GJzM1QKg53xfwQ3RktKMimUNStBErhFGq6
tmSB5Ud045ZtMOHsBFRCbz0ZZY/5YN9RmoyCRR2PeErMfheoi4wCpS6u421rhsJLpuKuHcpNKeKX
DCm0VK3LQTjGLmqd7QJZMcJH+GA73yzJaiiUovYqoi5PVub1aDmtX1X6TrW167RMXgYTvHl4ndRS
pfVg3aj2YqN1g9TkIBqr7aPOyV/Ni3qemC06BVfxLJvxZCQXjB7cWdaAeHyu90UytSsb/ybmOctD
NO/Dvr2IxeyuWTwH1J6L11RasZ6Y5PDqJsbFdl5Vs3Z0zQEjARne4XXylI5I74d2A3EPuH3ChbBL
p8H5pTj7vmCAVaySxjzyqLtWtIKSktMl6Fej/ZhWB3UcLnji+EZqIzbXmMiaxNewsy4g2kyeNha7
EHyFBwsl8tqOPUBMYuMWyQ2KSt/u+zMzjCuPaDcKyq5/ZbrLR7xXrdzc2alOeRAln0opi8MwleOq
Fg72iQVy2PIc7s/DkliXOgvXa+BZbo1uxCZhgDMBrGNbduXthPbOG7rCAUlTPtbtcrQtd51O6uWs
6seQ7N6bR0gVdud61tBA1u4KiDocwbEgxSwlvAseVLGfmDhoa9wkEnKPmVhe1aaWlzt+QwspiMz8
XslHGVSF4Q+jUIOJwNWXX1oBD6krWt9RrN63lClFpkeP2hGrTGlWrXqhL0xUNGp/IZ3sfKmY07Sh
o7Yo7DQNtayV3+eyf1Fd+7JeOHsqE7Ce6BQ0r2oPomFOfb3UNc+Yiiro0ZLr3YAJMn6HTXlQqv6i
zljvhk6eWyPi9RM1VGDcKDH64PIympGQlAOzecRGZWBkXeM1jAkGZYscX8+b1ht7J6BOcwU0BENC
lTtMQ01dHhVr1n1UucEcWVEA9ec+brUbq8bbJ03gusjpss4m1zdVti4iCnusvja5c66Nl2Ybrdqp
e8yBJnjlYN/Wox9qAz6NecGE1BoaxBioCGkp9qJp1pTGVxWVorvRvJFk4paC45HW2Hf1iNlIFUdM
r/bzCIulXYe16u6m5BYU2rSrqujMsCt2FF6N/1G4VsNlTbRNJgE72l0yz66bB5SwD9rYPVs4LNk9
nzU2em7aYvamubi1G4bBogU7eGkOVzZ0Jt8dJm6f7Mup++BBw4RYY62FOukrJc6doB1Qoqh4rw/m
rTO4iJ2tu5DyyYlvwmO7aB7qrg9Slm5Uhd9MK3oLUb57pek06Omvo6F8squBUVlbuF4WQVCwrB1i
Clrri9gNqNfDdJGrWRRXbZsVXrqkT5PRXmgJj60csa2vu99aSa8F7/mNtfC20chC7kZjU0TzkfHJ
t6WJHodyvhf2QzWF0yor5iPjKxdTzURTogwnRkDkQSt1PDmuyyg7Z6md1zlvSoR5STC7TxWPOGla
QVTJfCXUj8LGabN56OmXbNzOgXKRb7s0ParKcqxaK/argdOuZi2wrOWSNOhuFnXIhMs61GR7ZfXO
OU9gewfOG3c6ZNObUGUtMpSXBJCzY89JMAtul3ZNnDyxQkqwIqrlbEUabyvEu7tWtn7vttWuFsjd
JyfbmtWwycIl3IOHAu8l55VpcBE0U710o7U+l60P9TJa6ZFYxeqseiOPT3/ikWxUBImJ2KZSOQOX
duvmxaNjQKZw0Nsy1QhzzfTMNPLT2pWsm671pRm+mvoYaJRqkLKnGBxk1qUaaiJQbMy3JseDy+74
PGeMTc1oOTMNK71LKl9XlJWqE1sVuriFPoF7VOxFOM+lWfo2gsUG1rSptMwALdDp1FEa01Pi2ac2
YZxVYfZYvVEfkoHUzWkVV8q2jOcmsOokEOmSB1R44Ri59/BtG79bzOtUvLRmGW1iPTS2zLfgY3YD
jccnK+WEKBxiNLpgCq271FgNTX9l8lyfsoolpREVUjwleNx2ZrlbhuJ2McvDJNLHSmMQDsOyWVZO
gHrkSc68HU6Avmp1QVLPR6WzCLOGi2Sq5yChEjdNHAllOWHe4Bmmngaq/dRYD2GWneVLxoac8Hjr
HOWVXs3oizr1MmnvCjd7FGPzMCTXY9k+2aZ95+buc6hELyQ9L9IAbZRmYxvMbfY8YuVVxiPXNonc
AAJR4bkxN3U4FYcsnY+zPm16J1l3GSAqVSXAHfoF2bZhe0ZRD55ojcxzLeVVlMkO7cpVeAX580VR
EZ/XOeaNwKkeuXl9iHF+bQyJX95Rv3xRJBsuV/cuVOxHgZoUSJiueOPUPkwj0J80f+jy8FHj2i9Q
aXwVUo6v2PNxSrOD5BD4nfVnJbMvnqMnD6LFCi1RJ9xibpRUWtSf5F6peYSZonkeWCUbSwwHPe4E
vAm39XjiCpG+ZJN8g9yw7jr5sjQ5Xy9nWlG71jP2hLpL3qANJh4C2m0XcVZqSxX+7os5hYfTfUVZ
3AstpurHOMI1zq4UDNOX2tuWdvg0LBPsFmysmB9n8WbzWTUWT6oczWB4Dd04CjIleft+spVs2LWO
bAgJCEur2C96+x6beg9S2Ved1MD10zhD2cj25ebKXS9O4bnaHmM12QNy5DJYhB09BRRPq+LUlzkg
oJGHRDGTLKpWUxNsTXfjXNwDky+DpmbUdrBE6PWGmqzVucu94pjpJoi5vok3OCavEnU7FIs8gyFF
0qklj/X5CO6AES9CrqQGxt3i4hcRbk9zlxIORF4MqHUT83TfMgqDewzk600YgR2sXPc2HH233Q/d
eT3lMuiU7EBAYAaqqvmN0QyemxBsG8p0TOMeKowe73tbu6wKKsaNa9/JrNg70WMX02HmXrvQiWI4
KS9ZZz6bNd6ZxmqpbaykQ8L1RM096bROIFEmYDOTXndaH60qFbzVJM3ntgZ+d3r6+307HUXM+p5J
hkonbIIyrc6bwXLwCGwf8qJ+sCMCYyc5SqYZYtEQMtawP7SgdEjpMHL1CQo409qml98qnWcc4bIF
SM+9G5lat+MS3Ge8TpKR0xYPD7V9WsiqXOlZdm7VyxFSZTmnIoBy9Ah78Q5QZetT79ikqdEHNGAC
HBFf4rR9KCbiPTSLJecp8uBZ3dQ6gqVakoQXsc5jUgiQWHOTrvT2Oqbb5vHMwEQjro5zOFlebxG9
xQOBjQIp0cNgs+B2gNBHbmDy3E5wO17ZAGs2CgqYyQUMV1cAIIV6rSb2GljjwyTGcRPb6eNYzg8C
0KBVhLN/yuuHMQTtzzA0NMDb0XW+oWRZYsAlectTJY5Oz2gjflrs7EEqxXkGy8afOqFAmZv8JWbX
djql9CUjnF5mR7e507zlsb3RTOXr3LARdCdu6wLj7RSxWYZ8Kav0sW+BnXXGa+NqeqBaWMPmjXRA
r9rXWKU/4n1a+SXtOqJUg0t6EQG48MOJKCoKnbvF7lrPrdyjtIoSKosBwzBrfDFslieCxiZuIQLp
BCDCAgYyulW3snjUeK3TBYtNl9Ss8tpTxo413qbwL1Eafn+SF7KU/lxG9zLUz/JIvFmQ2ZIBTETT
67WH5dwm6eajWRgOETwBJRiZFpPNNDAdsFvOoph+PvCHsvmKwWLnk8kJH4LTFzcCSCMLgs25Amao
qCu75xEfZdcUl2/Jh87c2b7TMu2qW9ItXcTMSxHOxJYZxABM2Dc1P7LZCGw57Y32ahJ+rvWr2iUe
itVrx3XOBsX8UV//l0qiF/FzU7blW/e+4PmHGun/oHD64Rv9X6yc2uZJWvZx5XTfF9/aKG5+Vjv9
9bW/1U6tX4SrOq5lqZZpipMj4m+1U/GL4bqqoQtqqxRPaQX8Vjs1fxGabRi2ze9pVZ90gb/VTo1f
LN5EczRQuiZAFv1fqZ2K703k35dOdRfLT3oCpurYtk5x94+l0xpMoq5oSXMvBhLYZkdu89DphbOJ
JAw9LcmeLZE8KS7FR9cBQINxZzDTTCbiA7tVjWa5UaPrzNEBjiXubRuFSDCVeUPCUZCUdGfwusqt
zijKaDoLQbnJFj2efK2LZS2T4ZvI3EcOowb4uyoLQNzvlYYUPxaGz9W9jGpKc/nONIlYTvuuaZCU
hM0E6kerd2Ad/b7pGKbJmPsatfk5z+W8mdvuXmsAxdIjKnEKAPQGSdB3oE4GDC4acpbnhdVfK2xJ
iwKtKytSl8/8mIZNFsjWvCZCr/xRS7+d/l9ZVFnxK6FS2SLGq4HWt/hZ5pbrriJ5mWMBxg8AsqYe
dhMIemYxvhQw/ze5TZ1GbfNzrDdnb2wIN8dFwV/VALib1DdxUt4V7kukFbHPs3i/tHUdqNUXsCbQ
Vt1vxfLsyoI0nyyld1AJRVZ5NvAuFQD0re1kJ2rmtbN8lW2ymYZo7UYhUWb8FNtUPZwiP4crfDSZ
2PWUNl875fKVpPspnmOGyevb3s3OIRLxsG1ilYImBkETKfmglI/2ojOY2mQXQwm3awzNl6aEHa73
DvjaCs+H1jGvfy2g1ebiWZCvQyd9053wrIcu5KtdE+SJORBblS9KXpdBLNInOHvwoMLOa6PyVtrD
xVRRAgQ8WBMQxle5qewp5Z8e8MlTSMChxeM3DvYUE8oACta2WSW3dmPf2ANFvD61t0V7rZWE9LpZ
mRu1A0k2ChiU9hj62hgPOwjPbMfaOooHbZsvi+ZjkQwFNEveskg9Vnj+Os2BSWw0pAT9gzkc8Wt4
knpiQq+cv+hakTPLyeqrT7ke5QtzTca8GYgiexhLm9maDlX9qHb8A7nr46Q7OCZEF9CkPKHmz0qT
k9o/JLRwvv++HcTKaeVunJvbYpb7EP+AlV7w6qjTX+RwMx97pdfBJijP38tPYmpuwEOxoLoLWhJU
7k8Fuip66TVln8LkEqhnpJl5TmTd9QW1UItAs22yR2hMnVe0zAaIMVHWVAcvR4VHT6vKYO5E4yfd
+CKsbFnjH3iMzXAJ3NmwfFRMJUbIpEmgSmXhXNqtsU0zUkSGDSwcttIXlWVn1jwBc0KFWroUPqtD
vyi5P8jy3FLmoz7dVNhvoi5N3k4V93RmRQpF3CrWleumUcCO6S3N/JCr5SF1wT3l+tdML/q1lUVE
YFm0HXXzaZpDQYZDO3aQm7LhymgU8QztPMz0ZFsdtYnIeBHG4KmTfTUq+nV8qvqdqgeuS5iy2LIN
6mpofb1yZxQCXElpkHq7pmwpOPMh4AASP83qTgFwx/f0O2nXZ42wJ2wUq8eEWcCNVYzzVq2N/aTB
LzPbJqKw2AZgZx8APm/0mKLS4hpbKWIAvfO6QrnuRdJd0xUBU0c4KNPKDMCQPbYhF76sBGzxeyMp
bltOUFITJ6r5ITbny0XIVVEMK8ci3IFme96XUeInev5kLPkNOACvysMvrj68mGYWBbFpKNg367us
dVSPThI9Fz5cUVMXaimvRVC9rSx+sgu5zyPlLGro+1jjVyUyAndaPG3u7mU8XHdF+kJ4fqdR0g1L
Eiv1ujzxWAS6uXXq1Ie0SVZVRQZhpLo3t3m/nptxZ+Y6Ru95G5S4Lvs9I1FQjrOAJGJeYyTdx0lx
XkBw9Gxgon7e4Dqd6HF5pq7DlLiRXH6L1benN2LbTYoMDFncNjMbqnJy79N3dhuvxaxdz2b6Fcbt
yhj6K23g/cxGRf5ZvInK4irzSOJbDhtTJ7cssaLzhZI8QX85N41iZ9jcJ2FOjbAFGhy4+XihTPmV
047eYtGSUWRRbm2ru6qX4SauMwt+sLbRJ3PyGbd66HM+aVim/OGSbKIqYUNsAhnzr243loFTFwk1
Xhf+7mzeWovo1pabzavUyg9TnZwvoNK9SZzWP6puT0lAD8ocS60Mv5DY7LTzJA96uyAFzBq2H05k
PYz55is7winFLq7dlJMHaQ1TdZueRZxk5005A3kjNR8xj4PzQT0iPweB+gR/Dbmq1DydOVAw5e2V
wk1VRPXDqTyQsumNcjwuwtoZ5jWz0X6lhu0mbJNHUgey5czZ1R056/cyoVDLS6CHofo6C0pAGQvU
D5X4LXTMjRuKnR1V55qNEWW1fAEzt1tVhkyuFmVkLJfznzbDTiLzMmsGD5riJmMz2qR0cL3oBrhc
GzCIQpeUJ5CuLnBrqatlDOplVIwDE2Szmkv6qpO94bJh3e5wCYpwOppku5HQF09tQdjF4wVTaIeo
0v1Uo9/bWTwgB66AnyUUJUxKZGHL7mvWZFx6nms+UNBIWbUuFe0x6cCmZkIEYfUVfOORJ0PkGXrz
kDrySU3Lx/TOUQcMW0P1mjMlAz2lZqfluNhXnPAUUGaEi4Bm8DIzJT5ITXgECJW5vJ0aNLn9tYSm
6DuYUnph6h7L2CGndEgwK6qFZ2YVfulg/gbDBBEc3bfmoZCD/9+JVd3fg2+o/dTB7kAUfPyUzdzS
tTZIjXIKzIbdKmsoNGe2CGi+Gjs1vqtKCwBhDLQ623a1fW5YNMlmKMmnvRjSos79JoHnwrUZJJdz
ORO1NgZytp9VjdWVClGsXGU8VxzKhxbUbh6l1pswf8jz/hfSi/+fcgdDs07a2o9zh9uq+dZl84/U
of393MWP1/7IHTTrF9M2GAGwhPtjhOJH7qBpv7ga+HXGKkxia7KA33IHfmPCieVFKq5umnpSyf/I
HaxfDN22GMUg2ndNHRH4v5I7/FwvzBjHu3kiQuQEdwSj3rn0KkrjLteoAHG/VqYbLNINpMHYeb/W
EuNe5cffnakf0x+/n/b46dwUB30/ZaRSjSa4Lne0HjeRoQW51h36WbuvOSoy9GBK0qexiQ9/frif
C9043ru8qBfUeeDGKjvQoPsxtzZlbAXTYmzAoO118AMhhQkI1YEQ4Sdjix99xXfDtHnUC8BcLhzS
edjLhVYwJNzeYmMKlw0+envVHdmpnE8O99F1fA/paYXEP8Vp3J1Iw02MvY0O5gZRPwML4LXbwziL
wKmofG1URR7/vfP6Ht9TG0zzMjSDs7mePNFGYkC5OauZPOQ7OwZdC4Y3yvJLzIPoz4/4wVl9T/HJ
agM7kL53d1WmfwsHuWpNsYeyvUlxSShzdU+Mu9fAyP/54b7rpf6RWLOHmpToLSaj/phQu7FGFYD7
D+RRT9BAs704OjM1uQT/JUXYnkUSk2CD4uLTIs8KsqhJPoxh94hm5iAH3TMaM5Ch+cmN8+FlfjfO
mGWD1ozm7OxaJJlAk5wKT4nw2Or2OiqWvcYEiVWgh6vSQ12an50Gihj/rP/lNJz+/XcjWfqwzNHS
sbjq+UpjYAbK7L0aufsM8rzSK5vmra1pYZ9gvWYLEZ+7y6J8JZLPYGIffu9321RBvtUZxuLs0kTb
5DoGTTOIoJTQTFECKvwBgs+NnmGfGkJs5mN9sgBOF/pnC+DdTlVKnS2YYOAsrrGHcUEnVy0tNjoe
4bCfu6tJ4Z+5iyspMGdw7/PQwDOAmIcNrZ5dNpjPjNV/OlDMNXi3hw11oZG36mJ34qGf9rClv5zZ
T5IRiBH3vF5/erlPe9TPvvS7vSsrNEvRG9pYSW5fNVW4N2gGhn16CBMmM8toddrDGCM4LGXy2VZy
upA/OeZ70BAlIi12msEGRGJvZurIdeHsy8r9lpv9PqqxK2FPMWYMlTizbpLtG860gtPRJxf6o+Of
Tvvvlrgaq51zKq3tEqu+t2gQiTBbV+JFZ5kL5y5nkqBkmcHePihi3tvRskf0+8ky+2Bbe0/1aVLF
VbUJI3KtdINCNQLHOZzuLbvSvYzrO0aAsMQn0t+f8zQs8z3Xx65MYTOJYmGVbO7DOXowoK6zj3Sa
b9IYS6x90ckj7PB9Oe0tQwmWjm7QJ+f5tFx/dp3fbWDWolBPYpphB31+M6iHjsstGrmNyW4FqWjV
HiCL72uHQPzTe+ej8/tu/3LcSSkZYup2KZ28anQDQ502ykDSIyw0BaBRFh2LsE9voI8W07vdSpXa
yXFGzjDTbkbCGbPoMAWwAinlapieQpzBh1jfN3ie03TBXQi9B+ZAf36KP9iy3pOqc7Sgmd7q025h
IdXYCui9SkFuiZlqrJ7+/BgfrqF3u1E8j6pbjxgmnyK4ZXZpkNMfD3VPyPiQCaqVbBHn+UDl/U4Y
YMLzZvXnh/5gHxTvNqeZ9DdtKys5Gxx3D8STxt6wb12F5TLvK37uuYf+/FAffcv3kCHTyIfWEA1e
iDvap2dZ29wrXbSd4v6QlHKVKhdDkx2Expq19D2NWnf3yZE/2ILfM8rwrdLzSSrhDq+fQ4HBY1E5
GJQaQcTogptUe3PZD+K6KG8+OeAHS/Y9tsxsHDxi1Tzc4TvCriOo/Ff4tp0uqVeWN9EwI3m8AaTh
LQlFW6DQ/+aB34VYtATdzKyrcEd0ldQPriufHPSPp3N82v6iZUUF4GZ2LpyFgh+jjtzKnxz7g23B
fLcX9RH2EgLjr50W1k+nNKRwcPQyhsMY2kEs7T2pPsNoxidh1Acr9z2aSdEivWuXMtzhY/I9v0Lv
spmbK4alvy/aiIGcT07qR8vn3QbUMBIwzGbP05SBYFE8hzqxuR7eF5q2IWSnZVqeueNV/2lGp+k/
39ffQ5oyK9ewGcR3QU3GTZmf+rCKXzZUJNuc59hBNbEewnKFkUafat15kW8/+a4fPFHMd1sRjfHZ
qTuG9auH6jZ+VSR9XJ/B3/BLcxHiwpP8m48u893OY7hK7BY1sFKFcplTbrom3gmIV1LO+15l1dT2
3iYJanCwDKdPD/vBmX0PcsI4sKEGBVy4nnfAIrZOPTC20qziiAj7tPu+5Qm2NiHGKtZyhq/hJ+f1
o+O+i4impW0KNB/abgi7vXJCYo43jjsHKIRWDE3vYx7P4WxfnYqHgonTdLY/A1p+lLD/E/JJHTOH
YWqdqQz1EIXqmSPuTlOtvWzvHavgqUMg3i0eTvGfPFY+POS7fSg1axxn8FvczdPKveovAVh9iSK/
OBLyfnZOv3NofhL9GO92HJSMQHoHme6MqKBTsQ9Rqup3hfqVk+oJlqoz9SuHRscgJ3+aDy3DqW7M
BApVcRUZ0rRTC5w/MWq1MFHq4sDVDWRm82VeW6vrKJWfbSCnD/SzD2r+MRxWjBHDlknFK/wUk7EN
2hD8Gh4Iof4YhTFjsaHfNo+xxho4JQNddchjfUN7x+s+Dds+yvrec6e0MYeUp8w6nmPqaQY6GM14
a3dhzTB0cmAMPNBC/KJJsx3+m/nIX9f+/0JJ8+cTE/8HZyHoYjOewBPwTyqaUZyiGix+Mg3x36/+
xzyEq1OaRMVlmgylctP8Ng/BpIQjqI3YNoqzP2jJjF8cx2VEQdM08U/zELaqI47Hoc40eLX9r9Q0
je8P8H+s3pOUzMSyAxUjoxrCUt9vI5YeZqUs4uV+ruorV381Z/2siYrrpNGeE0X9MtrLcyKMvebI
Ne+2tzh3RK7zF4ax+eP5Vk+iDcM6q94QF9qp45S0+vmgXKBJvgmXYS1RrozFuBFZfExxnPEd9bQo
I923wmTLFMa0AhvoIuWXTDfMt4yFXWPMeVQZaXXTLHAZ8J4fnVLsC4epM9prXk67FTMyIj2n/dKT
Brll+Tqk9JewEzzN1rt3RqLdYv64ii2FPirtlrKmz9ANX3Gg/EIJ6AqDjfNJt3eOhnLEVu6YaLkK
c4JIJ97WfbbtHWXbTPnXPE+e4MfQNMqeixbrwEinLZSn5es8njakbD13l7WLFXRlNXfpFK7NgnFX
Edu1pzJUhQkt8NnmprO127KIsQue0q85g4u4eV5PcbSbw8jwOiYhh9w6SG26NW1e2iA895laDcZh
SDxrVO4xIx5xI6165+pUQGqFhqBG726UVtkmWrsec5tOy/KEqxF6l+q6l5hMMQO4USJ9bZrh1q14
37ZpMbIyx9u6bTZ60h+VRWcSC/vYsbzJNE5hNYW3OYoQK5tDb6mSYBrwIs/1Hm/ZUl2j6H801Rq3
FkY50xSXMieM6YOWdeYNSX6tozHz8DZka66PQBtyT3Ps7WzZHKU01qNSnXV6txMdv3FM+zKBaKfr
bU/lEKkBDcrUG5Vlk0TaVY1WzB3gk0WpX035rl+erMzQPRwxMw8W/8Gh8z5J/TTJxxVmlOSYyOXL
aISrWVWurEzd481Q0vnStj1z+MqoPouTVaczmcjpdA3zz7a50XrrDo+uS0XcZV11US5tQLuyrZxD
LOOvhUY3qG2LV1nzDV1nnbiC1qqTvy5M8AWYJ3xrGPqwGOnwppIsq8x8Ok+ZL8ZuM3YmDLRk/uIm
xnmXm3ApMJrt5YGT6zHysclsxfWE8f+oO4/tSJltWz8RZ+AJukl6J6VMSaoOo4wK7yEwT38/0L6n
zN73r3Ebp3E6OZQOkZkQRKw15zeVH12IrK6YHslOKVbN2JSENyvRphJfch0GvpL7yHDA2lm+giK0
X8si31aastek+iLT6lOiWQfLKT6RRnjzp+4y6vmDVmB06IvsU+qQoTfcdDcN1ooyPYYy27UCgXJh
rMnVpaM2xv7KKR8pVBPfHUqJHSY+ksS5lqImpNmf09WUDQnPZ1fHkuQjLlpDSlgbmsQFwBFU60h1
kpt0/Y0YTc8xwj0FgyMZ1+9SJPtEaJtoG476WYv48Rxf3CJtrZTzjyHrjdP4GzjKeLTqdiedavfc
5v05bHskL51/Z2B99zjz35S43bG/tJbHH/QEd1JX9mqcwgnDyNLEb36pfkZEvQHad+769KaNQ+qR
JGpghUI6XNXnqje/ldI4NhFqatc6lG227GhQ5JDhcWFa4ge8kKOTOgey289ZGbyavXYmYuLrqCIW
MLRTLs2vMhqffWZWs0orVYkSNsqHJhke1UrZW3G2HwWHmEI0tNKLY2UFK1UfPhe9+CFz5Q5r7lHV
9ZNpXIjLfooL+0DE2ecyCHf1mB2HUqeeNjtww53T/o1uoc3zkn8b8bEvYxzmKuf8CSWjVxZZQT9M
z/SjcQ3ZiOGr8jXWaJeKHCtvGXzrh/wcO/Z28vOz34dHy6/WcQY3s/9bzMPy3/7cG7welosA0NJw
Mfw+i8ookVRVXavPajwW3pBx/FmqZwR4nMh921dSwR2YnptiGzb+XVxmn4k9PZWjfyxq45b53X2P
NLvNs49J7v/AvOZ/U6tWn2vi/+9pzdt79v6boX55/cdExkKjadgG7iwhLMfUZyrfx0TG1P9LM1xV
dVhKGZZrOMyQ/yXs1Nz/IlTB4C2ObgvVntsi/2rOarxLd1XLdVwM9qbLovT/xxT/+zIe7SgeRku3
hG4wmYJP9MfahBi70cjtnnbTCCKNtFMcgZMd7BRFiy4BFcQwDr1xKAm19JEolxYGzF++qvuPY/bX
Tu2C3PvlUF52wSYh1GB2plnGn3QqnwDWj10QTbSXFW0PLQiRLEsnecDNgtxSQbiTTS1oOwQq5K9f
wWNFa8Nvi52e58om9sUB3DhBt5rzl7X/7xWVj+/n1537Y7UCA68aZCy5EsBK41oZpCSZ18m2cKN8
jcCnRe1vdbeJksdfvpbfy2Xzf+Yowj+qQ+fUNPdP/lug+3gZsE2g6M+SlQ76/86OZLKzIxQuZEne
m0ngrophvNqVW10i8X1UrAhnHuR+qJ6+98/7o/++XvvYHwMJgesKBlntz4qlXzUizGTvkgJbYcAt
44cxwFNl5VnomQrh471IRiqVwSnBPHupMr0+Jk61Hiv1BxaF6iWtMFGrau+RiKWvQ35kr5PdbtLN
kGwMS13VLC8OmaOgvS2Y3vbs072Zmn8hxP2x5Pv4IEK1DIOv1zXsP1vLGvQAmUKuxiKkPsFtYU6Z
zALQqcqwxclg72rovWRDWFosWrEechw39t+wkH+Us/61G6wc5sGbMeDPXonCF4B323XJX29PM0/i
XvdVL85aZ58a1rU1UFYNcXrwExFt0eT6dRZ4hJ8m63/+Yf/TjjDK4C6ybcMw+XV/v5Skdk3PL9Pc
VVvajzR/k8vkx3Idl2GzVRCUXWSsnbt0fJnibtYyYL3v4wAlFi2lx3/eF/3fhyMTEwv9cNcGIoIE
5fd96ZRWbXqSJpmic85XE6hgYWHyHobqLnfqwHN7+ZJH5GDlRDdu+ylWt3mtvSdGr3jN1PVU6LRx
NdZBtuttLd+QDYv7RbGNr1OZr/34L2fFkiXx++BF6143VcPQGUpRyf+xw0i+454S4YpMiGnOdFeZ
nlh3PSuAlUkb41xV8rU0Wsrqll6e5D2Yg+FpqpSD5ZbKLRgCue2iIbsvI9vdWXrbrgkgyFfoix8s
1BV3I9P4VV/U6yhtxx3AT2eF3xPf+pSKeyAUV1aCUG5ml2IJquOC9oQCVt2ZGwLHndPQtudRbUfC
M5u5zpZpm7KV+Vad+vdOqZ1zk2ln9JQa7qAuBVqBfbHXJXMv/R6zM4s6yz6Jqn+fBj8/8mXGd2kS
UX8N0oYM594mKpt8538+DP5cXRuGNl8MkC2xXCeB+d8Og1QTkbA7G9sYP7mWGGcTisCWbkWEiw5i
Kz75dDVKTMg4DZXzmPVn0sucs4wDcc718Dl39aNqZtZW2I5NnLRKF2fWhuu+HG7jeK06V9lF8eQc
whLhd6eeiHJXfrTGE35sUljx0jLvVj61bv3WSdY4vYhPqp69ZKAZtmUQbH3ZTkfdyprDpGXr6LtV
i+IZDTZ2BSWAjRGmuOv66lzGzad//nr+nIrOX4+mCxu6CFMHhxLJ7wedgtyzz8JqDrGy7oigbK5N
y1fR5VrJyk8YT2ONH6DRDQTREV9iy4wbg2p7MivnVpSms9IT2/hLQ2kB8/92KmhcHmyu4OQeqfhY
5l7IL33uUu+cWva6xbFbh3cO9u8qmLpNV+b+WcO/tRmyKNlO5RvGPvVLDZtgEw3GNhi14GLXxZtw
xvwoNQ5oK7kiKRReApAKjZgYvcjp5QbEp7pS1FqcHRNpra6qp74ZTqKkVKz38i2wwOmkvjCuLqti
r8kdfZ0Fg8CbHvK91NOt6uvnTJs7iRQ/rPovBMZFKPHLN2ByybbIE6fARFISup4/RtK4iYu+cg0u
iobenVU93Rms+8H6laump1Oat+p3qXSoW5R012Be2/d9/xI54Sk0CYgc7ZOBjzBaRV3H+Rgbwd6s
zOG+GLEJ+CxV15ZjXFBqBsQwhebeicIJPWmrby0ip8GF3fm5q54n8sWX941m/hmdqzjGjfrZzqP7
No60k95r75k+abu+08NDTN7dasJsamGRWWv4C85uMCXrxp38Yw1BReQGvk7ZJCuKBF7SmTmuwa46
0at7qDJTHlMOhVVpjsN9lQJ0aKqyO2UYEas4B+wSTDSkrVRsM6m8/uU0+L0twxWUAw78iwY8ytQw
Rv5xGqhNXlfdgEMGMt33OHKLo19llWeg9tiR4Wzvs8g17yI713f9WIIT6dtknyVi+ssc8T+cj1wC
GKuYFDE1cv6kqUccjlFvwV2W4UkdzOTk+uNrZLkdST3CWkWpSIkWZU3dVfQd53WvHRo/Jmu06GDX
KuJo/S8j6J+ztflQdGFWWySfcTRSE/39ZIyk6ExFK1pvqBEvgxL+knEBoVpUD/cSK7GXdqa6M83R
wYYlwK+0VKOahukOJTTzFLnutS5QT4MOMw6SCQzFNMTrbYnQ3HTKaKf0AO9qzJ87YD+3OJuwiiQ3
qpGUz/75d9ZNc77s/3Ji8Us7jHUCVSo1XJ2a6++fxrdSqZJCaq9G185vAm9YVDaE00f6dBxYrHuj
PQ3rOnWEN5ZpsKvQpGNVbi1c8Ea2I0WTA9CRr1ZYG5eCTtrW6E+pc3bq1PRKpXMeWD5sZaoUd60y
OTfTbJVz1JdruyuBFaf0bKZyD+q53JahcqPUM9uWu5sT4SEa8RQ/RAueRXQn4geG1QSY5XmKlf1Y
udgaDFtfEyvfrjG7biO//G74ZuEJ4tVXeVegnhSxPMeBbK7C4hpv+aipw95+nXrzgV4rtg99XYZf
xsYU3+wmgrAABPPoWMqlq8L8Cb/Oxupyf8a3XkyGkSOHmbUiUj3cYJqpL67IXI8J4AHVKGij+fOC
BuPAOZiqTq5rYvqrKBtHL5WFTdXVaC6186rXMtgGVQ1PwE+vfYxEv3LLaW2PLhA2E1KFJUyvoflM
yVHtyHKgFYwiIz4BCqjK9B2fWLUGTMZlSFM/MTRidBkeWgKDX8POs1IzugZDGXqFnaSHphw/lbiO
acQVyaFKtEffbTauvsapUV9CMwfnp5v1GtFYhv3aLI/xZGEviWcqUBFveu1J801aN05R73NbA1rS
afaZOD480TM/ynAnsF6kKq+MxvqOfbxZz+PKqpbia+kP6JXAwEgHbgHMpftYU5pNmqXDwS7adcu+
+/aMhdLShHD7fUEmQCGGZlfb+cZMaZt1cVVsizGPbqk7RjdwBe0qDuXOyHxzL4yy+KS6WeYV/mAd
ZzEYluTsnqtlstIGtT8UEu39NOnaNuq7cBupvXqRdvDexrWyd1vc3aMeyAfEYt1DDOcX+FTa7ooQ
cVGoyOtQmPU1ZuZjRpflxpmsbNUJ93vhxornjm5xIOrI3lAGvK81M3iHbHeh8zI7WJr8TrH0fe/o
zRsQlU+dX66MNCLDOdeic8jK21M12DmaE76lSvYMXTB+ypTW5fA5uASa7lhbdMdepexFPZeUG8PK
TwBU3kQGTE/lfV87LVj37VlxLUkXHS9YIs1v0OyKk6OYRLuPzWYqy+hc6cWIzSYZ1i3JYXFrHmI1
wVre62Iz2W7tYUVyboJRyPeFSzxdQxtzUs2jPylPYxz2J0osjgfUT11PdU5FUp9ucwbzKayHo6XW
9rZpLe0pQEt/UgNFnKs62wSyrE7RlMlt34bRyiy0Dps0U6Q475/aYCiuQU3+pW1S4WaUaDZZ79Yr
250ioPVauRIVhqleNVeD6INzaQz2xrWMmGYLe2Yk6Ww8qnvwYBVdIrt/aJwqXGeK6s6+lviKOZ+E
IDEeXWzgK7VMkZB3wjqW7ne95SxNjXHCBaYloO3mfxSKrYsw+ETrvt+6RZSusPt9poOp7FkaOFeo
ANrGGYicd+YdMIfRWOlB2m8Gw4EP21vmrIHsL25dko3ZR7cx6nQUOLcpsl/IwRrPHCHRI+aa4qDV
+7oS5gwkKp9632hPcUTmw9Ai0y2nb45Vvdmkjj0TO9trfnGPfRfalTI8MEVvAeZlwy7IA+PilhU3
LGGBn0EtEgEdoFwol5pZ9iWtRHisYH/AUhS7roMa1qbTtK0Tgh+YkOvX5UY16JcrcRbP6LXGI60Q
5xgLKo70CY4Y7uXhPJTdtdRYJ9QRY2RkquFjAu/JgLC2oz43u2cF6rH4mJhddLWM99KKm2NCYWMz
R4u9RX2ySVpDfNUVLE9qAy8idup9O/r6Xu/q6sR5rqIVbnqk6bfI6cJz5aftVjqD+zAmUEcLYBWh
lcuvWt/thfso6kr+AMBtpgo9l0n6u0pwUWoBuR3tOrxP49Z9tMPOPlmTAOZYf627wrgF2q6cODXA
W7kbyhItg115Sd2UGZ7+nsnOPxQGbtDZyPwgq/qrHubxuVe56HWB+gUnrPmp8RV/rRu+4RGPJ9ct
E5HzZGnZpsyt6RQP9A9zMd6XbQIhDZMQsB04EbbZ5adIt/qN0UcNXYu0uPikuu31wP6eAo86DTq5
qW4o3e04us66w0j6oLvRhussIV2pqVyKUsSX0fcvvYSVrSlwsSpOg5xDDt4j+BilNjcs/ayTmGiy
AzOyDrFmfE5VDL9qQy1SRmLYWPogPASMmMHzsEMXa29zNxbbptTuy6aYNsV8+uU4zaGqNN9GEXye
Umms6v7U0KDMWgWQx2NZJtp6mMeRXmpb2l+PYgDJgeJmLzoMc1P0xa6i6aDnyuDFubgJIwbml0/q
YzLddapp7YeyiLe2SKpNB6N62+bgePAvxk+hUe9FCCxQtZyDxZGOeN/OtkOYNNtMr3KuZ8yWgz4e
vBziCrFyIWPjoA1eSabWttGj5kHQeyzTbW0b+ffUij9nce/pHAQPjdHFa1UXL3ETuSfN1L4xZNFS
M6Pd4FfJTlTTCyhVf+vkkdj6Cq68oY5Zl6f+U6uoT5n/WFux89jZkXtu6bHBLI1YPDTlzojktLMr
LKjC6uBG4Ovoy0k/cFEL1pwIzBz7cFyRnuV7TK5yBmUr+9F1jbuTWnF2BHZ9aGyuxxE3kNFW6k+1
vfGxxp7BKT1FNat3GSb+hhjwZM81ZtiopT9hbW6rO2y87bpUfMcrOoX+iIyrFyd0P9d6C4Ztcsqr
peIuyXxct4oMnFVQlFzGgZbSTHOylTElvje5LTGbMj8GLT+QachooxrVjhGn3LaFZq6y8p1D3No1
0RjuTSeut3o4YzxoyVWhMb7WNYvjIcyrS201W7Bb9UOGISPo2+xmZqiHE43Tx7WHNcba4ClOCuHF
EyCPJFEg5LVZTOSBo98HSPqkEzwF0mHykEYPEWSOMijvColbPMfk7WU26fAl1cA3CFruqm+rPcrn
cL+MTwumtPER3w95zuSm8dWH5caR+aYH5+61TFk9TbEyHdegFXqOUpPtmDvpxYF+stZwZfcpB4YO
isKbOobt2vhuyxQPbeoOj0RODo8iDHfhVAf3cYypZYoEk6pGXBx681WCt56VpKODYM0OGEOdXT3X
RTSLNpyiZ5dwMum9DZCGQJOKdZU2F5Xx6yYS91Z0Oh1Nh2uz7nTTgzuQfdymZb1uyyG+WAYtxKnA
O55RxToigUDF0OYnRerZnZ1UNX7sqHoDywAQAWwVKDBraypd9FyPJCQVpYZUdCBuSycu4DbS5euN
g+8E7tkcHBb64nMQlPKxC0dnE+qAveRkvSkuv0Lry4duCoxXwjtuka2PG2vKpUfxRHmkJ1ysxgz9
z2gXz4pi+sc4wtDIOLQqNUzbrelYO7OwL7EyDQfMEeoFB7m5szvzO/ZJ52LMNz1NgV2pOq8zuNYI
1JNiBSfTTfXjgBoLcCLTk01jlf4qn3BuyFo4XN4r5Q4/arhVIlVbNXG7jsA23SX/fZO1/rjW3IIw
8fiohXV898sN7vpdXGBerlQAMkOr+tsRct8lh4V0CQ1vNPhZbMV+TrVOnIjTSU6jX32GBqbfz3/g
McIIUCbdyjXy8IkOeYlBb14jTpCfOmHYXGzK8SSGkBHSMbtNxNFKNHNintsIHoNq3OwRL3SeJGIz
VJaLv9/5ZHIF3UxxknvF0NMznsK88OqQUprv2NlGTXXmIJPkUp1E9mcoch6TGmeldfGrbOlvVzH+
Ez/CgSMiXOlVzJAUfXdjP/zkwyDYOhm0v2rszjK1qY7WInomWWbFnKvBdwwUQKpp+4CGmMJZ9MCX
D61RqILGsFLem1DduFAn1+XeoFpQ62Qf8JNhsooKFhQtJEcbK0gj14whci+CvSqML3E5lCtcu/FO
8atqM8z5Bh2UkaRNrcdm0hltRFStbV+Mp8xhcqIGfD2WFjzavp+c2yH/gZJpOEbNON7ULgPmY5nX
ri2nG1k1Mdi8cqBc6G5yd7ILj/k6fdw2wOck5F2bBtmd0mDybjrRH0Lb2eV4g+/qQVVWtaHa9woU
yHOTZ8fWcfM7nyMYG2B3UaxYXoAY6Cf4dcckLeBTBW2+n4SQ57rSLpOOlrOWtQZWY10b/ZbgctJJ
wGR4TovV33XJI6WUGZ/cHP+P1VqfMrtY9U5MDl0AF6nwCeZi5IzXbkItXjZBR0Eg+lJ22MBr09yo
eVvdM8k7WvVk3TFRLm696dM1c78x1VOfWVCtYwhlh34AcobNCQybRpFhGCcoDpPJkqK2sHaDP90P
NGuAGIFNYfoYnDWJVrCGJXKsI6Z/mcPMrSXsFElLKjb+hNCp5uK0NfS6esyxr6+Uziq+KkzuMTQ7
W6MosJ9EKCfUwfimc1jg/PaDl7F4LyRA2MxxgrMPwvueqRqQbxeLFiXTei3NPN1q6phuxsSeHlNd
U+5Cs9yN2Q9VCnlfGb1904t2PLRRCDIZAuIt9ZH3KORmD6LVZ33tsKrMIrmpGS+bxFSvpoFZgGxr
3HUT+iLoGStHsuVqsDbaYNrXZcETUno+KlG5H2zjs+YELTLPmaUgWfuZlYHErLVuKUSgU6nFr6jc
i31WUO+ZuppFfo0YxW7z6SL8jFPEbrKNW5Utl5FOhR2VZQ91Vfj3yvCuFqh6xvnGbU9BoLmPy51A
Dx5UmqtXTYMd0lAEJUDEHo/LXafV3fWojvFuudtp43x98RtIaWwHpl53igv87suWSscWd7jUgQHY
9tPyBgzwNW3Bjzt6C2B6KOh7LHvi0JiYkiY4fexGV2hrBulut9xd/rIC4meXjX28bn5HUPXFcUrh
UZp6bZ8ZkMKDXevnPtd1b3STjGqwWSJcaaHYmhSPVd35PFpJvKY+BI3ZFYYnynOmpcqTUY7KUxtV
2ySs+tvy0OArwGbkdFnuUUcJPa1M8+Ny11FSmJeBWUPV4+2+aFCn6COVmPluJDREK60B3Gbebqfn
yYWT6cfypCoy5R4++H55bnkIcSpVjwnvNG8m1fxIu6S6/3h1SU0WYfT4sZ9OSFtEd4iDX57NpFtv
+hSgzbKxyuWiD0tH4odmS2WMxI4rqb1anm38Ib3a2fiyfFitU5KH1GrXUmsZj0ysl75d1Y/LO/1c
vY8pANwt92zWP6sGme5p2Y7fzp0hI5/Z1fyXhI7lNopaFFDzh+0Lgyd00+dk5lm9GcA2FSr5kPOz
LILyO6PqPj6chT3mMRzh6MzPfbx+7NfkMccPy0ORor+A0kmuy3OhqvBRHFs7Lk82qSvxJ2Xmx2/g
1Kq2hQdff+xHlxM8z+8nP/YjNeV01gqg28t7iU+q76mRf/yaWeWrT0A6R12vrrFdGJsCKsXl542S
sbb1QZYya23Pfzy+3B2MuNxPqf8azsvg5fV/vKxBTIgc0GKNUtko3f94jQ9Or+qkfVgeX7bycwPD
EGlHv9F3Px8S80r7591mDPKNYGnuyWXrPzewbK8my5R+IYCi5S2/vCaFjnqRo7c8/nOfkr4T8IE7
QS6JKTLYIv/3C/n5GtttqwOgjkunNgW5QMPVdfXsrOQ9fEe/a7OzWG7S2AbQNz8VBgnPR7YJa6i0
vZ+vWf5abpaXLC/+eXf5i5yJqx1aFDLnjSwP/fnv7OU/GUZsHurO2iyv+WUXfm76l13ErolnJ5tx
ist+/6d//XPfl00SgvBFjyJl+x+3vbzk57+G+9icJvd+eeQ/7sEvn6IHNrPxM+qYv2z6l+e1Wd4f
IGL1NGCpTNb6i6+C0G5K5phRRD0u9FuI2oOpgbtXkRXMzxbMliAlJjW8Ye62Sl9vg7QwN8uLk4kV
SjVPyt06z5/txMBgVIS41ecXG/CzwCLDNV2e1Vs0jUWrflreGvdjfFOidr88NxakkEn5vLxvuRnA
k8ikkI/LvT5Jj2EvtfuPLU3yzZRtfF22RECwxOkTm6ePTRlctwyIb//6AI01rvWMEiQqKvbJcJQN
+sN4u2yXS7C6yzqbfPL5A1TaKA+Kz5i2PCsjgjGmuVwPivEy2H3z5BeIWZpJGW/hYOR7fYKglTe2
em8MMxx7ZB4xsDbHaFq8W6PynpZO89z3GnN5vR5PuZHWF7WSPukG0n7xS+O2vBQM1DHujenNpvZA
APWoXTkpYd6B+d1KP7MeMWXUQJ6H4j2Ce9tZ2XdbgfHcJ23y4DKR39n0FQ6Z1Sf3rgk1reyq8Ys2
2utl+5r0v5RBGnxyAkIRUrK9zgFxHWcbL8jG7OrsJVLcp2XzFCP3+eQWn13CB9Yhrdi7VGIvtBPw
NrXiZ4/oA/vVsln/WzzP1aayvRnQXPdJZhEdpyLi9pDa3jFLMS9NOQWPUeqKvS/80KOkAfN4yq37
IjGp+5RK8CgjLTok1IIQB/NiOgrho/Dzh5y42ksm8f7U6sVR+JntIc1f85k8VtC43qPeyV5BhMB0
YipFvCxY6sK9LQ/bZhMsqU6b5W4f0PoFkxxeA6ErzxIa8/K4bnTOsRwDmyZDbjEXRuX8ZDafJ7c0
D87Y+DeXq9wq0cz8W6uUJ8dO+xcSGLqtcHNx6GrfvCkhk5dcLXNItJRoAVS/DMKutrmdBcc0GKZb
kATDxzb0CF65lrsvamnlWy4yyTGNrPYWqeZI449tpHQ3mkCtdoNbik3SWAJ6/ZD528RvfjhaqgeP
jUq5Vy9Tje6NVdC5UpwC6HB+Dyq5Pf284cLSnogJpQK2PKiwnPnXn1QOi0PBDFqfsvRYTi2KMb0/
+xLLz2ooq/nWbtAK05E5T0U77Lu2vi6vWW5YbPfn5a/lZXpGZ3jtqManbIqn3fKu5YmPTf28v7wl
zk1kp/aQrX79fz832SKD3mOA/R6qE019h8iVPCgfS0iPCUuTFynU6OLnoAxdJw5fLBVfQZ664aat
yuCFMJBhTWSQ2IOmOCXa6EwKBYPJK9SpvPkhNT3SEC7EFJc3/EwJvqa8ZD2v2s6KBgHgaN29RwDr
36ER+WFpVRLt3MK5RgZNgqDSk1U0VwiWm5y0T1uR5UPbSqr8qRtta7OsjqPTomrHC5mBXOrlLmtN
dyUdqo0jxWIi/CbLC20aZnHVWcSDNO6pJneCSzGwpN5E4TVFVFdSW30jdaJDtJQjuEpnFNRYPZWz
7D/ScedrnFSejubOzJS9Lv2XNKmIfIml/wkBzjkTrf21t+N9keXXMPKbr5Q59pJe5pE8qR7qfIVo
cWCNuq5Q06u23I5Bpx5Klat6WvQerJydXg9PZUdyx4BmuJxBwJp/MmUQbe3RJETawqeryxSLR0e4
nASCSVwWDQ31MbYRaRmNmTAnD+N1En7K27Q4peFEwI9NfVoOnHhOobz2kvWimxnBgREM4R3r87mQ
tRogjK1Yo8AHy0Xg6R0VoU49JgOWZOGordflFXk1WoHpQdK7V8zqqbcSdZ8narGz0MVJLbsoPpsD
TB3sycL4JsbuFRx9fTNYNG0Y+N5bJpKbzAqze2caiDipbQUPh9rtqs6LAuBsk1rMS/+31Mc0YIzh
sE4qhOxQEd9r6Hd52cnDAE/TSZNdNlQByjR6w2RMFoCK1dqL6rbeIOHc0nt0ETS23/tQbkNZx6+B
i3VFap+7qOsfjaF8Hwt53+hm8BCo6WbKzPHen6JnCITvhpu122x0ryRZmvuaBqFn9Hq1flajQfE0
EiI9an/PhpVBKSXvwAaV0vnZzhgKhlbq2SHfqBjbo6vm7sHBCDyU0ath6TAvL26o+JuwNaiT9+rW
AvSyqorkLk4Ym+Lx0eRnT6jJKmbxRIWAlKbBgFeHZckRBkOFuovN6lEjr3cFXPmoWsivbGNIvDwT
2dpP1T2VmmvfxeBK9fioh1q6NaPuosWt2JQ6K4uAIqHq2/VOE1dq3JZnTr1HoE221pt4YCgnfiEp
OMzCOuB4y0xsQO3GsgpOJxebilv61K0UYJSWDVwtmeJtSWqSqdGsrJOVKJEoT5xye1P5nJrmbST8
nAs+zesYY2krm3PptG96vR8TrhKjwbzF4XPCGQWmVvgvelC9JRxpm3gkBgFm7NtUgstvpf0uTY3q
+X/f0D98Dks73cSBskX37aDOjF+bLvsytWm8G0tymlM9rTe51QErp+9EJ97eoL8D/N8hwosYcZIS
tGTT+I+Y1IH8hUypqfT6KxZawOg55RQzLVapkezQ10W0ZGyFJSMouFwGx7qnXBWgxfMCK4WF3n/S
wMWYBz/F3+kyUI5C25ksY9kc2RMKxmVUKzMYmhyXejDpw2hW7FVqPOycRnU8Qw08Myqh1V2NaHT3
aSA2esKUL6qvMqfZmqnqd6sKHgYhvuaJaewG1J+bUtjnOhfbKuqfLAUcZK/n3iHG7U9XwHxiAv3Y
hjSuLNJdtolqHQo92jUuCRQFqqwpDON9g3xx1XUsA7pqSinOOHtVI9dCOtR+x9ZfxfYNYkcFSbcq
Nz6hxUlfX63e8Xd5KkJcD4V7aEbwU6r57mav0qp3amZfUzx2K8WokIGF/hvHZXNi2Xe0sunUGsyP
ODe20WRnBFYF6EKpP6GP24VFFZxxq731Tg69Sye31zFf/byUx0xtf6QyvRAXDLBTU9dhCu5TV+xv
NRwHD70NHEr9e0SMxL4Di2lHvAyb0sUyi+uQVWJj+ooOd5PDXjfGknnZrh4czGBlV+ynWpCe4vTK
tszV93wYnzkT+wMk+XKFu8w5tD11+oQoh20EWwU/02TtODmqbeDHuSfz/ofUj06XGlf9/zB3Zstx
K0m2/SKUAYHA9JrIeeQsSi8wiZIwD4HA/PW9klW3u466u8r67ZodS+MhKZKZCUR4uO+9tuBDM77o
Yjlkcb3s+8V7H0wWNnNyt82sr9OQf0e0/lHG4mtaZNiy7OpXWc0ZnP082fT+9Ev4+1Sl32PDeEqX
6lgwkaY4zTfa6qaXEsZ62pXBrmcm7hjQHFnQX0CddmhOErWuHJxTXrnY594WP13bGU/Cr/Vr21KW
uZn7Y4lN6JaqOeWVx6VZjYKVk5lj9MO2TyjlxCWbiUkrSw1sNwEJ2dlJ9mLcI/ryMr1GU3m1auHS
t77PCXtnZlP47emtXVxRiKYnUYMFXeyY+nPErDag4HZLcfXzhMGkoyN2DBFdbDyXSyrpYTfLpSkd
ejJLNm5ySttltM8xZcTVywWWNOFemk7VzKQJffH7SYF+9gY4yHa3MnP/HRe9/1wH8rcfNTtVQBlO
fUcQaCBZk7v6NhNJUSG+vqi41gc7JtzDqG3n5JTPioL0y8bOOJiasI/d1mof82D6ltTI4x2Q9Xsj
M5GtejNyBW08N1YEM7VwQiVpGS7C+zIGIxPfrrvWedE9Dz2ke+HOt0GK7sFYZs4iBWW65ThMrMwi
rGmOnOu7XG9kSHJlQCmTunir0j7YuEH+tZUo8RNhkbo21OlOlZZRMtJkxcSLp8fi1wKwb8tq3IRd
v4SaD9ZeCsgfwdK3Pu4KjoimuRFmV6/lkM0PTguwQKW+PPoZoRdBR7iNIuEq4JTVxSAw+y6VB2kP
IbPf9ESWEg4mjnEySqq19Mp2ZbCBHHUA2Rq8z4PrI2GrxuRXtsC7N2NFbVuZtz5FqNwm7tZw8vjV
TgTWzOzFEQTBO3KMVpNsbl7u17el07Qv0qkFR+sPWyYTmxbP+cnEhLFRylJrm5f8YBT9vPG7TlHX
ZTtpGjhCy+rD/GJTAl1r/BgYIToLNUQAKJh+9yFJmVULlc6X1pcwwMdmU1a+2DG6J23krrdAolxc
oLYV8bz1RDDfJruPGJzraOcX5W9v8G/0dpsvecnxYtEB0HG/QqE0ezlCpibjeMUiKqeFsTVrCdF/
Tbh45bmhf0zojzDCDlnAKU3Nr03+a2oLPML5hzan5UPK8gQKeGsMlfXV7/LjnFvn0VfWy4iV7JIP
SKbtk1RB8ty2BhF8eXyqJTQRbcfs8tDXye4WT8aQ5k+odxJBsyHaxs5U3fAogW7hHTkpdDdVv/Y6
Zum2/1L3eDuNcjku0vu5DGN1jrMmRiJ2Lyl09lH0hA2N5ENKS24yX1hkpWEYGYeJEUkXnVuPoYMe
5jG0ejv+kkvqyga5B9+2UJwsslylkW3u4CESQinb01hPAY3Jj5ZEypM1jJJXeaB7EJnlzlLzvL5z
9A9LlRIOZMSK+XJR7+ZxZNQC1TmdjfMoDX2NvYvUunmqXcIVgLeyyzrxljYCfpDahR8L7XRmgnHI
Y2tYlQWOSm3lcTgGacDvAR2HZ88+zjLeNzNxStlUvuT344cs09uIcHpTdOlESZ5j4Rw8L2zrbtzS
jM9OTPURrhm9HfaoXrbtmA0PAx7jo60QHTka5LEdf2NACRvOGeRa+8PLMiTJoWvrx6Af5yumKBYl
NHz7xMrCMsrc2zB1N9/q9fNMelGuhuZiW8abUdb2cZmmibEW4sV0Ee25GrtbDRGsIjT0WIsAmykm
93NkjeNhEsG08aRvkxmT7dOcuWUG9Cqc/KndGB3T97LhlkFO96EmM93HQ39vzJOIjDwu3RhudBz9
5RgRTLMHffSxgKDed4Gpn5AR4rcZylCOzJG0e1jAlj13QEE3+B8viJyszTKjSFjcwiJ6dfmIKbuZ
jDJ8KT1g9AR59M9lw7Ubd2Feyf7588F1Gy/MQWwH5N2USh+LjoUXAN3Z0s11qKXYN/YuQry10v0I
slMkDx0a7lXu5jeUR7CKPHTkvZTq4fPB1QsnydFGgMBXwn6+H6ztXrjH0s7XZW+122Juhw3RHVU4
GnWzQcjN62Xbj1nGUGg1GwUhUiSWeM6ec0fHGH6b5tNumIz2BNa6Pc15aYcpSOFNWzrRo3Jvk8jT
dQf/BhGz1b9Gjqo2NrXTxkGzmCk7fpWmnFac58xXEuyeuqzczOlivQ3shKrNNGb+JdnpUojXz/+N
kQRSh+QTqXwy/kolBG5bvXLocC6dbbgPVVaEpsHJLCqYvFT5UL8YRlFuByeI6FW8VWNLYg0xbuW4
VXUWnWqt3/FihEMX6P1g1qcpSDhGttZDVzvJLYthzzNKhwnNGWHWxBh5Y70zMvttMLoPvYzprmNo
dAdqH8nO6iAthhDAwmwskE7MtEk79AAeqhkOl653mSa3X9MVM9a2GOxNRUjnXk99s040Ix/MNTvT
YOPXXip2C6IWODqkCAb97F0nfYvwaN63z3rLBfIjKxKbILbJ2BkV5yjWshitbmQdAtLWjEVGp0/j
Og2VZzfzvXAYenFwA5DOVYvYKYhTsddFTmgPh+2HANY3BvPKCL2JCqZrWrRKk3GY8hSRSJHLVW+T
VtUWRQC6tf53qu9PItE/CaWRfbseJw7hmRhnpOX+YVesYmVD2MON/ilyzKvurXRQ2hUyiC+ilBLl
rC42n0/Ln4vTbC/1CbmOdRXyXd27+eXURdtg6ZuTCHo0mKq+fD6kJVkJS3qxmDae55RkLKBPt85v
eZnveso2UsEeHS7wyAFtGEWvB9aCrsBMwNTG6oPuacAxBKSKA9I8/RhQ4rJvx8i8ZrL5xsYFRe+Y
j6iVtmPjfB+NeHrnFDP5OQK0JLthBakQKWRYn+jbjg9xC6LGtL8Fi4gOQU9tmKaWuS1i0YcNF/dq
ngLiJkB8Hz7VT8X9fpaZttnMYEhFuC9QTS4BE3ZrVcjIvmjV6lv5m+SHeJQEDbvoN+0+3Tl2/oV2
A1FFdy382BVVyLIG7lxNL+0ss8MwyHQrChp+XtFND3FDzRHn5re6HuT3mpm75TfCDicIH+9NdFcd
AySHOroSvmy+anLFplamTzQQ2u04T+5d++UdDZXewyhT9OAI1RF4HXr6D6vepCLonaz75q57HJcc
NvRPestk65XlSblsS1034sqfkV0HZrfJAnfZjF0g0DB2PxqnhDmn611PR+xcSOuU21ZYQ9ndC+T0
MB4ouPqlcLZ5jJElwf6B8uDbULKW359+YTMx5vY4VrW4hzSTYOrhfFrhj7Dpay4PlQx+8ASbtZwV
MYNM66ExtIL6q4wwNtpvFHm/aCq1x0ZU81YB3Ns0yvwYUhZyqXNzWxcjQhpkohR3xTs38fSU1jZE
x/Jl9pzxXbftgSWKhFmVRPe7NhQxfxNM8+QekFHMp4BmYttx1KyHq1fm6jkegqRZoePTD0VPJ7/N
oXjc/+IS3f7Zz7Kw5Vq6tySiRxO2yjk1nOfAyNGN2k4dJoMqd24y/fysm1XRVevOQJsxvE78tO2n
USKhbLaD3gwdZ5n4SRY096nHyYobgMxxOAtoQWN1ZoBCtWvSrmyTL20xzN+GjOslmuZDO7ny2BM/
/S6UcZdxnY2k7R90GhH4LODQZ/IFOVXy7E0TojmJWHE0MAyObbHlkNA8FrvCxm+SVJ79ynr8YZ6y
ZeQXjOzvpIHSdWh183VmynaqQA1fJ2T4aWU/+YZd4bgiOZLwQWOTEkN8mjhg5vf4SFEY36PAGP7u
6vg/gQIQYPLfv8yL+l8pAX9Jldr9qu9B9frPH/X/ISXJuvvf/3eUwKH9/heSwOe3/50k4Np/wwcj
QbzjMJMOFsD/JAnIv2E3E5hjWPXhtQtc7P8gCdjB3zyP3o6HXZDiVtj/RRIQzt9MsEOuD03AJd0J
EuT/gSQg7va+f9p6bM808UA5GNXN+1/g/OHGWiaH3B8X52O1pI91hwElBzKzbpekQD/Q/eoRK7Oh
9BcniemlT5laL7ZowtT32k0zjBet9dlANxYujSJ2HDtt0t1RkaaF+sw4S5wvIZGFckUu7g9zaF9M
EtIGAy0K/rJg7Y05ePC2SLf/9Pr/D3yC/+ZrxIYqpA9uh2doS/dPi29htkGel3R8mLyVISdLfetm
AsvpBhBd5CDy5iBcroTdI4NIluoSY8onKs+O3yRt0ClG9mh4Xh4mlCwhfl7rZDrFc9eiOzNqwNJe
Wgzh6Hv07KKiXDtJsGyFreigWnQozVhQQUfRwR/a8tC668KeCAw2pvZBn5JuccdwYaFJke7dFYbj
VgpEj6B2xuzfvBJ/sMo9CBWSNAEYFhiWpCs87682rA6jTd3zqq/HQqlt6tb9xa5d+nfJPB47Ox+3
ud2AQ8mm9iY9/1C5p7LnnUHoREKHa+MFtfNwKKZhmyKQRhBMsnKn7X9H/BR/OgPvXnbsw5Z0HYmF
6dOo+U9W1JwAACOJpbduZWJsvTaNrrXbPRUjV0gxWS+2h9Be9j5dBeyPrU84vUL+kolgONC1nXaN
EvYmpqewoVfT3M8EZLjrY+AWL2lDqyKZKBP/9XX2Z+3Gq+uYkhsRtFhA/u2fdsZBzUigq4hhdXDR
ef1hRRUmblcPe9fsduCWtmQIlCvPiNNdz2xiZ52cXGHMgloqABds05IG3NyC/ESz3esR3eHkHhO3
S8gALtnfGQt0vQwH1Nq3dHC+6sJ85RhZvaCGvE7Vhqhv12jan8HAEdVD518MBLTYHANuiZeyAwY9
EcVAbaqMLCHSiozQ9Yt/A4/+H948EACuGQBGwILG3ffXqyzl2O9y5Yu16MZrgvr7RU7Z2TPUaTBU
fxT6jRh2Z9W3brON44XXYSG6KcFPtjfsBPVYsu7quTgon0ln/NL643wJcMkSlvTEeOvXv37brD+5
GFxrJhA6x+XuIEL9T6+601llR1/WWrsJI46qw0ZmRsiaMdUydsthlOC/aCDdohYk32knBgtxZVv3
4Vwl5RUu1jvODePkx7b9784Dwv5zUQYRY9roymnYEQDy5zXV4C0hwx2W+4TNajM15dvQ1N2mypWx
CczswR3Gc5UR6ar8vF1V2ZAd8A295vxpl3QUBFNipySsOPA32mgYjrCouKKsr5pJWUOq1Rd/KVRI
gaFOmoEv6cRUp9WodwzH7uY/9yxzikyRwUwSlb7wSgY4vSx/Jwnd3sV1np8Qpc2BOkuDuLHEQbxe
TfU7EtunAiXg1ZpRErI+443GNOksffqI//i3NbjiFS/2wffdvYxteao7hRGI+aTBgk4bIO6PNu2g
Pp8eY674A8eKfNVocprvrPkx/1qUXf1o55nHTqWZOzX+Uwe1hJau9X1EykaQLunms+lV26JIf4MF
A8bCLHI9EI60b+qx2kdDuo4rXRwRTMyEPAXpu9vktLcClh07nS5MIwVJUN5jOVGdJuaotp9SaX6Y
jbLK5WiKel0PdrvKkBvUtBHpdOzcWoaogadHq0NSjcimPzg+xoGJSWPIRizAOgm1Wex7azdzYHER
Cvj5US/10e5776Ev9anwB2Y6qT6oKRFrP8q4o+fdopx+mxvLoUbR/mSSacaS9zDAkTM9XVD7Rt0X
ZVlqU+BCuBLfNffltiTkHeuMUiEINKTxUVvBLzTQEdRCnmvkKxY0itPYW9Fq7I0Ugh9hpcUChIBh
Yfw9djxmTdKk6VH2m6Sw8mXlWMLc23j4eFvM7ovDUbqsPPrpkwzNILZfHXLgTovRfhPZBJSB37ke
eqM8+kV+KxNf7ZZRDWHWxs32OYmM+uwwC95AbTx1lj3uU7KuhMrMu3zu5yz0s5C9/TXmKO6LniNM
AXrWgdR2tGq40MrlTy9dE6PpUvnPbmpg8zNGdM8d7jTYAvLa5THba9wffHDEUTIU71GKu2OsyCEe
htxbD1E1PDcByciN6AwC7yp0wz7GGMLbzJvnOu7FTfxVBDIIY1RyrnxfPGImdS4Lx70kg9InRvOt
sLvqUtRk0ibi2XBq6TJyejSVcG4dh7eryn+I6KeLjuMy3m9s4dBVTzr6NoVlzzuFCxBSCjnlkand
oz0StTMBz7hE0b81mv+5wnya3k3gURbZpRaV0l9X62peTGT7brRGXztHpvckS/Kio1weGJQsx9rf
1LCn4IXY06OCLeN7w2ORxPeixWRgTvces/SD9ObsxYPAszIXlhrE62cNOSAYlmfT6+Qlq5hb/euF
+0+LvH3/y6FrCY+a1fMgXf31L2/aKInvezG4KXxwfRujr8rIDE3EE2XBdOuljb69Bc1Hh6q+3+YE
JifMXxTd2jm9O+dnbYZxopvt4nvxicnx62TP/WbJ7/6+dH5Lp4GxQWIme0NMCmOFHHZVqTb/+pnA
DPtv74ItPMvFIW9BGrO4wP/6XOgwtjgd43ozJiXyxmBci7qVXxBF5i8BAB2VLcOLEw0Ehy/GG0KB
YO8o/VI5k3ie4gyuKF2QJHKa4xiJw6I0zim1qruiOOS+E6OcdmqSzWJCEEuE+C7d6W1VlPiER7uh
p8yaY/aE8lXzObPa/mrGDbYr3K61lV77xotuLZbeYVKSpsuAlD0enzt3uGSoLQCW05ofkMwPFroW
OyrXll896Tqrj9NY7aqOjmHAqIRJyaAffChJ1sy0v13S/MJry65TpuocwQhZtepr7JfmrmBmeumX
71nk4OAYlaCFmBM5qpmIRCYTrUqk8silYR8ZwIXDqIG1gOw7/9fD3TR/QE22/vyU1Zc9anLvXpRn
R22yC0wag6vf2PZGpox0NU1xcl+Jrow3i5HC/uiFFxZqGo9Lqn8AOXM3Xem5x7w3YFb2CBn6PkEl
Ox0snYiTN8jXhu1wr5PuzOitvun8wN2CtRm5YriYUxe6AZuVMRc1YFEROok1nkXySI/BP6XgJbLS
rS49QfQXQlyrS7PQCUmSy6xI20ABQY5B+7PiRLgrklReFCn1+PFyLS/Yx1Om1+AiC3XH+vgDft3S
vGm7WXakx95F+N6PbF6aS2MOr7M0sqfcGY4wLeJQu8tAn8OaLkixnL0103FoE+fJkB+kjK5ksBiP
82gWr/Hon5htRqsIxvSuHsSAv58RL1HZ4ti1tLAyQeQqV/ljNJEfWY0gbhhhW5vCUNUxmQxGjQlX
a6Q/rNb+3o3j15w5R1oOxGEYyRNTiPrUquBprDmVAfU9m6XxUyuz3aupcXYkSyIGqlFkKaPBSSh+
uHp2NjJbrqYbl98svmuVj8VOdVa1p7uPnTJODoNnn/jxmlbaRZFOjx0Qs5OlgutkmQhOSIzaLO1u
IOwpDJCnbeHCvXZD6CV9tXNkK0g9l89VOsZraT22Q+Lsxj4+NHLqV8zl1LHLAbIKpTlIJvYWw+iX
jKHiFMh+ZSJDdRs7Y4bcko4ERZZlqOMVxGIJ3wDlmvucdwNar6L1Nj1I4EduDYgx8aEbFEMOMlfq
WbuneJjvm2K77zMoLUtlvgJjrTZAO7vT6OAQdgYsrTN9v05N+zFJvmCl6Y9+z6iSwB4UI2665Rqr
IyKSKnjw1CI9ahO1AE7dE7XLnNVJ87M5NBKT4DLsBADToojjfTypl4TcNZjGCJV8/K8Sq0/eR1nJ
k0wnBEs1Qw+Ji7atPfqp8Gtm/TgQwnS0RjtgDtB8a7ueppX4qPrY2aPSVA9esQzsfLYJLnyZLyxh
2arrA2uTYGDm2MNDlcjfeed8DBysQte1vuGFRmfbgcpsdPo99w1NM7fl7uDYy+8SW/wx/Rkv23sz
9RLObMaSOSYTzqoaAxsWkXBG1sy8y0xXnq9+1kW1XJlEL1crLvp9kYuIcM6IjOMwCLZ2VyewZumA
tNFgv0YA3WgEypynXXn0tWuBIVgX6mjS6eWbtJmuezX+9nAUhA7u7V1loNA2sG+sGSrROpflPi0Z
HYLw4nDHvMJ29sLAsmB02ICWYUKHl0bbQtXBdSx5ybOpeBSClTGOyzcWIfHoCZBVRvFF1mV566ld
1nNVu+u0i6GW3mX57gw/utWK8WHqsCUz8N4uHq7FblyrRjYvRj27L1nW34zRao5UBcfcnMYzRIvp
omGYnVUnmb7opyhd1KHt6EwEqVNyJq2Sre6BtnQlbrd+Hg+qdcKRkdxT8oyf8RmrQHMUKZA7DPSv
jj+XT02jv5t44t74e9/bOQXgJMdj4/Vw2yuq+YLo222RBem6kNrFxijL41wBOpUpNHlVN+bTkFvm
U1HBWBmr70hZ6709NfNjFhyFElBRUSmfPj8STTuEisHb36Fjftvb50/8mDcg7MDTDgpn/M7oyMBs
3Wu8DCLPzvM8fS3bBiyewyB3Jdq0CRMiUO1pY8dNe4uzot84EKnDvOhNIAjSvKjeA2FRpBuG+P6a
WsEHlmAOOURkBJBCxMY+UYsXOggBdXMAP/fs9Mq5UJ1AhRr7HzNk7Et80qa9kKGat8WFjZkU7jkq
DsnETY+x+rQs9XiKSQU9tORfdcidR+L81jpG4lK3oUI9scPKGJ17PfzjYcKqcv78XN75IFDMRKLU
N5xNBrUafuPA4sPkn/6TegCH16LS2vmGkb0lipD0aEBWSV3chH25eNe5+FHE/WM6YvavxWRB8Jzv
/75SDxx17A2sP0DXYFt2WRl557j2izXuqiKcWueOP/T7MAfldzCTdri4okHHtPSh5bTRJphmuRpx
B6F/LPur1vPFy5z50jsIIPSoz9kM1mWwgCQsZD4XWcZSbODsMwoGeTmO+ai8xBWcSZNrLhxMVnvp
DsMmTqFI6OTVT5flZlktxj52HIbRD8k9uiYniPzSAiON5wJ/UcC5xPZ0x+mSOaM/Hm1sfFftyG8W
a+8l6S3rsDioXOqkYR/DZ7lzJbZu5Rj+PtFLgboxra8CbHqVGO1HHtPFNHvnKctHXOSl/9HGBnK7
2X6i+Tbu3cEA5wLbcuWZEFo7qX4FVWt894bhJUqZy9YKKtx8kamr3ru+5L6OlNihM/VWqcNsKe5i
RFtxhjiMJOR5np8w7CYhByLFy5kvTDzUhDxD4jV0YqZyWoufjIjcPEq/sq3S9lTlYYqwiZaJ/SWj
JnqGz3QbdXsQUqdfPI9335uL+UXO8peVzKxIo/i99IM8lQCd7xrESCZ7r2HdhXPj7afpp3C9hVGE
OYSWMvWul7S5bH/P/Grl1l66D2YPqrpVxJfq1rT6t+EdW3Sdwu/IQIwtXM929aRknO3naSzXuiGg
JcI+BqSm2Gv0ROHYIArqBxJ+nW3AxfNstZL9WBZQEIbaZ5WKfUpKFrVK9FdEdfFKNaI4WFWENHJq
0TelTzFX+orlnRl5pOUuodRTWRttIcTKC33NdxN8NpPHbP4ASL7lHJskKxCyIVVD8mvy1JeAWxTd
4vsA6irk1o4esZWv86JV68ka+kc9BZxZiUpFZZepcIHdEnZTbR07qvB0lqdiduOfPWou0vKs317r
PkqEmV8ziuxQQsk7Smt5rwQS53EiPnNGC3yZAUNtMGSbr5zJYcD7Ov/V2kgMNaeTDKy3OenXrnc7
iFPoTJtpqB8QiGbUCqV3wH4QXEBrFkhCqT5d8oZHezTPbEbtYeT0f7AmuCJxzvlosCkRFk+3t9mh
39Gi+3pK/cQKFyd13nJDd6ugaLPv0o2e2gajSS8U6uOZCDxNvwwl7xnNP7nkJbHTaTyMH9ILPgyg
DwfCQOUaQZW3ckhFf40ZDq6lmzmPjJolR556uXpYlFDW5vLE3PepgKy+lfAKDjGGUMhCHtC9PG1v
fUTGjXKc4YlzHe33BW9D49O/wehM9klcBaxzQfEufaabZtxZ32CVfs1kX3+4sX1ZcCH/Lji3BPNW
BLQcV5b9VkdJT3yBf3DzhSjHCQa8DV3qt2+np1p41boOYnSHvfPi1YXzPenAIDnpNHFcoTM2g3X6
MgRs+kB96cCgQQR5QQ/I6qPpWVWwW3DFeI9d4NGDs+vqwYxTQgRhJ14NnZKuQAues0haX1xkRHtl
ZMYpA15zYMQCgShxYXemsXkYPco9a8YkhH14kxAlBzB/1tvJ6zbooxEGg15AulYMa097M/MWoqnL
lAjpPPGb0AJasc0aIHaL0xV0UeY3akMKYhv4VlTthz5eAHFGAxNlpK0RULJzilJ/WqAumqKbzNXi
9/glsuwXq0u1xowLdaxKSZ9J619jgezQj5EMLahcQ9sJ4Isx/aeKKW+Db3U7D6DHuo0xPqVZvpnm
xN51vT2tdRB0V4Jq0VnmPWiRKCt2bl99BDwdJLLKDpu2McOo8gKQMd4UYlbraac8IhQTWO8fRos1
Ik7jfAULpOBzXrUxbPNMNqTC5K7UQQj5rYVoscdg9DzAFTn/1wOnzRmdh40a9T+/gJqXgtHTw0Z1
EwEAmfePB+/+0SBlylnaFNtGxebZfBjjyD5jxJHnz48+HzxR8W88fDrIgF0vVhuhW6AHvuKGKU2U
GJ8PyqcpZ8BrdDP1nPK3QnIRX2onxpyraltAgf9/D25kMEOSznGZOz7vl/lGxPhLEGfvepMR+mCS
/loFvjr0wravnw9JEbxl47I1gd1uldfAzLo/xEOZbgecUyurytuTadUnNxfevgOlcxZRu6ANRx+X
8uZtSnyUp4lEpyhj0V/isaMRcX8cF+DWTROAXu4aAGadUx615AyKA+wIyqE5cngtVon2WbYZyJ8r
szv4ReLjtE/oiBnDw5LCb+DZ3j7/j1k9GlGkJCE9VLX9/Fzktci4Mt57YzaCK0tbc62TQxOhR1jB
9Imuwf3zvP3kodNa7EevXM+xdC+KaKiLObY1UpJKElvKyBEk25m4++RWcUp7DbzxOHczNg6nwV9p
19+T2fIun1/LPHZJomr06fOLTNGRB3CwPhRUkEdV1A3JGLF5K2CnlNJZLi5AQyjfPBQ4TC5NyywB
jgeb/f3b3LFb6MkGL7n2vrat2d/GzOhvnx/1otxqXVRMHGj+UAmOYIAGejOx5YpdJ4EaoVT2HiPX
erWRxpwC7nNhdM3VMvqc8AorO0xjUx29GtwbSgQKuupOrhtofWHACjmBm896UhbhFWipCw63h8Zp
2v3SlMVDZVuMnChX3q3OePQGZ/xtetjsTWF+GExjVlBb4xddpMl2qNz2LMqgP9ES1WhtEOIqz/lq
BDcnyR3uPw5etpLY14U1wUepna2a8brja0V0nNzNWfHQOWFFUhPM4/uQkZImsoW5NoSHUX+efxq0
k1Dj1NOtSItfbBpt2I+xuYnmKSGY9P6gPODFweQmp8ZZAdd2jqib+63iNvd6kFTuUukNuVShmc8Z
mvmfejbbCzNQsRdTsPFR0mzsukWX6kV3EqZdn/tJxl/cosEfdg82lJl4EUUafn7XtCTBrnP7V8+s
zdDzliOONmNHtN0O/GFyoN0NUgvtClrLC7NcpOyYklTfmrfamO9PjXrZJXkZ7f2Y5mGXLf5u4HV/
LOmbP+a+iFdx1MOtu3/u719QxSlGkscfXb27rdGtPDkeFtNu+ZV3At8tA0BA0HX7jF3snOUMGHSQ
fzGwN+6rlNm1U5L3kXTTsezsVTMu9g9ggG9uifY5pR+oxdaszEOi6VXFS7ASyqagqDD/Abumc6Nr
GALmUbruwaJ9cRhDNUZPpUw1IPPgqanGVxRyWIrq2sXnwkmbCI/KXoCpufk6qSu5nr3sFyrYdw2O
fNVkZIBbVDB+eaWje5WyjkhiyXNkbdkPyBcVagK32yguBdn26Deb9M2Z0hTamAn5oWLKIh03wfAQ
TzvXAecSt+5OFll+WqLyGmHH65Of2iHWhZbir2Bg1olK3sYqROVfWXjwsq+oyFc+d/Eqq9oDeULv
Ux+76yomNrp1BuDbdDm3OHeYEnj6Qqjob6vpOOEMctv7pA9lCWCzptRfKzfZQ3gn1iW4RpX9FQ3x
xVHzcM2cGxP/QzBNxk9b+1elqrU7zN4PF+B+ZiXJ2pNRd3Cd6keCx+RA3zdOTUZSzbK1vZmKI0AV
RQGJGpYCaL0ALyP9iAuAQMgvY5KVL+OQ/tKjeg7oEH7PFpTa6q62BorHu86GsAAAvDHMAxUn+2Ht
jo66zpzdZpN9ZjI9er2+q9caF9+6wBuFd7jOTsb8H0SdWVPjyppFf5EiUrP0Ks8DtrENBl4UUEBq
nudf30vc290vBHbVoXyMnMrc395rm+rGTGf45pRj1oSbtUHiG1YNCKZUtfDxltUpK9N6Ty8GSqbN
kC13FCqSXhvSUoxPiXpN/bTJs/FLlfjGVAFdJJ02boUPXfNLubKGcdnOeJF01rjo7R4UfeFmg478
nNLdZDFFqSkUYEOdn0Ggy8CXNx/Ym5e2R93W45NbtZtsQi6a/DMRvPSsFRfog1vbJV+fGPYnZ90P
keqbtrYfyEOPnlxVbevfEGCeY73dDZbybuH18PzcJcUoudPlxlJjdBWkNkHiOPPsITiGQf1kd+qR
LN971XXKkxLo3N3GFbUSpld04SaJu39hi10EV83CVGNimfpRMC4z+9pHbx7XUwTeMU6iOYcA9rPi
KOZglY4b67VJYzaRDNMIy3tZFv4GavWtDKLglXCnSQz5D8GttRlLd6q6zFPzLMfI9SKNVxJPO39M
141qQQaOuOlkLD+63+5w7W+raNBXIucta7LmoOvNvs/4ONn98Gal5NVQdJ6SwK5IdrUJWOs8XKB/
3PC/vZIoX1QjCX7VZScAildL6IcyXkNATbUCKNWV1ZeTmwpV39pzZ6trrqB8sOQiVLj9gvClfEnI
q9Zr15zDJxaOdFhIv3kJuK0qXbKOXX+Tl9otCZJfoYek94ZzYBIjC7g5STuydr2ePxHIZ5cqGeu1
+ScfBpS/daQgTdou1nRnP/O9egUH+oggHbUiWBQjMaS69T0lG0+6IXwPeU7x4rT6wLQB7NoLc+NU
OGygkxZmvPHeCu3KqUpbEPt+LaahX/k5YV50YI+jX8vGGZgoU9mjSTjCzuxpI1zWPsoK6m1W2P8i
1342SyaWiSW3jAzU1SBNHFHhozW7j1Yv3gFqnZM03ZLhMKgGq++Fb3DTMpjEgrMcE3hp6fTdTYL8
HGWai4FIwnOjJMnRyIuTn9yw9nVErQRBt4LCn1aov+0IUA0OvCUhZ89JFRTVaUXEvBP44AOQoGZ1
lCrGRelz6fiJFWCxLm4a55GoVhNmpFLzehkrC7ToV3BUvqcbn6JW1ZUQ0GKGEfxmEFNxxSWyyIzO
xQD2FsaTtUEfI3BB4D4cxJHm5l8UZK9L4Th1PmmivC4HTKD9Jo4seTCd9GoCckY/ZgdYNEiiZvBT
4FP2ktScoIS5N3udF+HBF3Bm8ZPvO26nOI0IeocVIZ+1FqE22LFxZ3QU4/aclrqcBio3XOpIVrhb
rT153kMp41XpV/8cZcy9Fv85Y8geyCR+rTYlohrw3LLOumnl21j+U3Nc05F6MrOXNFAviHXK00Sk
XvHDB9eG46VpUS0cawi3flBuTciBXuSr3Jeo5uyLwpOWf1TIzi878ycm9LBElVn1DTxoR1EloRAo
4S1e1vDJSqdiMfgtJtdOrAs+QPRD9L9hXuAw6aNDGo9Pjdq+l4uUNBM3oOZNUbhBxH2+6GWJUUmK
rRFo74GcE+zWFm0pWViGMiwJ8KBhI8AvKlD5S9IeD3cCKFzLHxIoH8jxxZNphSSPq84zBrkRvAsE
/+gS1ZV8IwJIWFriv5SMYfLauk+h+xrXMQHEkcK8rnvVbB/HlCCAE0f33idfpmlEJzqMIbEZvdCw
3SxGDjGVAQhy1kQT+1QO5aPKgNMFK5TbY0bATyWSnw78z/kJSVTEizUvf29Zche6nIu4YVcFFoKO
3acXE2HSSai3BZyJFKwMEAE1A7tpYahbawMsOXXwDyVZaw9n+qpVRLL0y+irh/6J82JZltrVzzCB
KMKL6jhZ56i+WBuySx9F7xlyQV6OKPVGvlUz+K8xlK5yWhYEyKhNUdErSzYqTUm/lmb8E1O0A3N9
iVWUNxOnhFdavH2ygD5mDAwcBEcv5hZrImp3y+Ef8rMPJp0Npybxpk/1LYvwOjI1yHXrVPahCtRS
7KLOGhcWcpcXCFo9rKhqt76fr1mj60Vgxl/mpHwbaVCtp6kp111qrzU28osp4uAPtnFpwlVWMhVm
Ktd+A8tRU8jOaTeZm9DVB7FSzN8+LQbsYJyV3dj6qlDV4PGzrWJ6Efm12CbBAUPZj1+xGdUmrV4q
1pewtCdNLWnq6OucW5Lb4l0pH3lHZKaKLagzoE4ME4daIB+MMF/jHp0tkMFnMogHGfBjkSAuc0jR
FwozYKOsG9TOJj6kzojvXw/O5oTcMVk9YsT8e5WiOU/tyNE+xGFpGCm/gXB4p9Hk6I/+dzwf69VI
ebI1xPgJ2YwSaSrSahIaRoykPwG2D2oLKAu1hoavAi4A8B0Gb8Crzr3dH8MQx/5oXhp1uLgBYXOr
ySPUKlmCSBxLzh5wq1FJ//dx0IGSHjSNJG9fkEutPns2XWthNnrJ9qtVD/mbXcf2XhVSLjWyuAsj
G0GkRfQmdLX93+9sSzEXvGMD4TCuLX8OokjBF2SXYY55YyiwF0OaSoC7bsXUtBjgA1AQvY90rdx3
s+u0VyiTGISeoHaV6r6tHXX/993fl8weOAQY0a+ib9O01VZ1aINzrYJq0zT6NUifNAmoTCWSeipz
y1kSPVuMjl9u4zzGiz8a+8Rmjtd1wVvYMrCQ2ZcypcW6rtTgmhJ37Ki5DDMzuk9KHC+jrCA01NO5
KWtLXeckAg+qhQxalvDnmy5tnsqf2J7qJf7f/KOkz0s2ijh2fpysxBhyqdnVC3T1YZOb5U0R+i+A
3WlN7pWZG7yKSEWyjOp8PJIqgDkbfvtkIC+jQ/9GhxN6dv1Ym5YNbBFMT9VIGlVv2pehss6+Aq4H
eIw03hjic9IwxgfXzlFTf6SavAN8fa5ahy1H/QQAaK2Q4bNs5RGI6teBocCr75Ya7Au6sRIgmvZA
BlchdDq268IOMZI1cBesz7DvTp2hP8VR/tkp9osRsVls5LFlnmxVdbMyEj60+HWY11X5lkDOPxao
RZMPv0Ve/JHSSCBFCyulDCQfdMUz/eGiDBQdEaHz1ejZSqtDQx5wSH+UwNxn7XXCNZzlwyqiO62E
hxTW+l7JnEca2I9i21XDbyuxLUwJiQrsL11cvuYQJMmYXIgYYJglFudxqgdfEjc/2ZfTc27mNv+r
Bz4aMK3Mhf7iFtqL30RPpa2sg9C9MKb6lymgnmXATyrOk+4cClpMgtx5JL75bdvlduyLbW0Hv1k0
gXXvU4Ct+krJmD4kBYbJNBv+MWTb1rn/YrUUimRNG3t8LsC0VvD5h+dkEid+iRHqEDXiSnro4ne/
MS4QC074GB6N0J/NVJ5ypObpUuZyz+8AR51xGox+XeSYuiAhedzhv3I29N0wvfvqwWrLG1tOxysF
whLv2G8MlFc6/is13jEwF96Ouq1fFee9dxy2yxgVdDnzttdOVB5NK7uTLxd3SwkZ2blrWN+zQOSV
sFBaUX/ninKpqKRdxCkYkiHWFqlzzJVQX6NtMrrnZM4gy2Shbx5QoZ7gLk5eBaGbM3OyggaxH6Lg
tR5Jag7vedeu4qy+1AM+5q5vXxoRnfGVrFO34S30ufLNpLo7AU15JVdSie8emwjp4pR6nmQz2sx+
6HmQax0PtCFg7A2yJJFqbYRhvNUuZ0bWmIkVU+JH+VZpWMDWcmpS/YJr4Opk01dkuXiMLOK8jE6J
ArGQ7WsOEWGgptuWPk/hDGS0OQpK3V5nYN1zUjcrWIzEqrmmrQHRqXyOIQta2gxxUL7U3LgTfXov
NH+VtNN2UNQ3o7GhD+fNQyjtwTbKve0SuppOuV9f7ax5gkcdhs6/iHg9Bbu0uBu9ihM6+Q7TseTw
IyvAPu5aqs1HUrjPmiJ/CmQWTx37I1GXoPm1wxTajp9B624/MjlAnM2az1jmJ7vGfK3K16AYjlFk
XQeRPNrxLXKUE0MwDCL0g2ejcXdA6kJail40lfYcQj56mX0w84RhemfDv7Hs6jnpsz1InlNpDl90
NIhRfcW4+gsWA3SzlXz6+P11gWXTit9Cg5WE+Z+/KJP01jW0+Bqj2wCEnd4CEk5IBwdKM9JFreNH
N7VUofX3vUf9woTAB3Z+1tbJc7PeVkqVs39nrpqPAo6tiFSIRijhJoPUgopVSMj7ibDyIqXEgSHO
PXEEpP4oDZbqRPVa07eIMmwBWyejTDruubfIAE+K/jpZlb7yAda4BXgGmiKxjrGEwFxelK444En/
GlLz1vsWqXWfwS7F82SYScZOyhJ7E80gtQJbCDYQb6EBw8T85oZwgL/rudemZekjccCLJr4kxu6Y
1MncA0Bxjr11fbG04/xF1dZxqF2mscMJOR1L7q61xka4gbyfCc+Hb6bwUXQsFNye5iXe4WnYCI6t
sRUc1XTAxtVRH9B/0JV9sWKMAC6w8Mba+blzLvgYrpyl68c/44DCHin10SyUfcfxCqMg8cTwVcvr
B7DvpaX2u2EEhx3wUix317bGkzP1157DqtVUxXIysaqxs1s3DdgeU6sYgrfpAcdbtpqJV3X+Ekum
ngUCLoocgLSGguxID2N8azU5QAskhql7qW4+hSofUUroxjmCV4M8qTZ1GeQe+DDP4uhb2eM5rczr
ZJsXH9oDCf91o2E+cIP6A8flvVZ/ikw/mpQYs5dGQNFK+W9y1bNT3iUYkKy6OKxpZly9xTVF152m
AOtTnymD3LXdsGUudTLDHpA4Jn1cQASTPgoII4YD+ojqKy4+dG7pWF+2hoFauAY7Q924GGWz60Zm
Zc0Y3mjQe8/t16wwv5w6mwv/bGYD5U4Z673dKS8uuzFyuycMxAwZ/WY9JmIV5d9OXJ8tpTp3Y4Nt
N18SvYUeDTo+08OnLOCW1mruVVrWazvKOz5uP3lV6+k1ny9hLaJCblAXOrabhe7wWwh+xwH/b6/J
lAULkob7otmkpZVRPpt1eKgnXptKGXVWxbD2XcYbI8T1nBuSi3Dghs5JhZrljZb7Y8fdPZ+AWqXG
T0r0maMWu3akoAsjehTDjc76UgQnN+9fbc3LXfu1qlTp0W6Iv3fwujy/l53BXMF67RXEYaFwrbub
wJwWYMAuXdvdM9vCLK1fOzf95XN8HKvfwXKeyKh+TD4hqqz1t6HZwfV2tS+F/sEgICo+qc1WI9Pg
lWh2CyDzb23XbUYujFik7+yWLCzwDTVpAZpD3rxW2BlXpsnNhSRqHrlbcGWoS+a69btXU6eJR1H3
uCWPSjkMnh3JG2RwQ3GXVfUYB/uCExfEUVm/hlZ/ZTXz5Ohf7LHvKE1ELhineGcVEbMZfgNaJq9R
I75EKA6xXLkO/zSyS7vArgGJZThi6WbEmXqmUydLtSP+2G11aWOSnxcqQ2NMMgVbGZ0yNWJXHIqH
oSTBUlMZkuqsUG3OpyQflXfffhW+86noBWwT7StpWMOJcc2x7azipIb3a8AKWV7JpD0rSk42pkMh
kfyKAtAoaIfJmx3UYNxg8csmOZep/p0NLFVjjIfD14Z7gFHJGQed/QK8K1tkjEF6UFadQsbW/1Um
8xuSJIfCSbmNbrvtw/yTgDfBN2rfqA37GhKLICaouDwiv4pwgkCQOJtecmmGGvqbFTa/ejfemwLc
EXR7i6UgvvYpNgUN4rFnt99y/nt1oPQMTOwFziJOKy0N5s1UnAq33MJiB7HFvxwKzNhq++207NnU
CV9dh7mlSZjL0D7BPKT6sUv2z3aw4/Wx1MT2b9ryeSzEJkibf1MTU28S0xEwNCAVEop8g774x1xv
QREPfkE3qZm2VTsclox5mENQKpNtVL34IkpP/WtG9g+rgN7zv6FWyrBAb1zV5GsAdCYbNW6PucmW
THWt2AvS7A0LH7+LYG6yOtelgxAp09+M26g5sRo4/H9O/qwHsyGIkoY4+nRNM5ytlnFFi2ZTm7DJ
S3lTGDbVXuKiM7SNuyFmsO796Qu/1UvgNns9rA6MTReBWz5Rv0k9n8+UOsF3W6W51zTjiS5LLzCd
p863v6MJXW9IH9QUM1WKqeYJsf+hzjMEj0EkKBiYRFn8CosPmC6+cKcupdV8NkX66Wv1i8aoVomB
m3Xc7xoMeJzxp1VsEv0ehqRcanVpe1RtoSQwrTHHn8aioStMtVc7hFeWNuLI8r4c3O4OQbDy9Jid
rVLumJcv/KG+EKg6W3ZRQ2bx6wVhgw1Yu4cVHuKKOYcQEqiYOxxKOzhYNo02gXtGcvmA7z5pz26p
/EO9/y7T8J8mko2jGYex424jbKj81Dt6ZQVsUa1RjOxGecuSeM8M96y5JfghH/k11XBX5h/WwPgx
oI4gylzmWyQXm9kn4V+CgRWhKeDfBd1nq1iST139yS0jdcS7BSoOY1CCfBA9u7hsuYqUn24kcNMP
B6hvGNSKYRsE097kPt6J5lVLzVeOUPfAHpegY57axgRmkT/n7suYaN99yR2LZrZ3hJhBbT9dPASA
55B3K3/68Vm3+D1y6uWuxcerYlGGsVdCFgIcSBcFUXTwXOS2DAkdNCA8ZZ5RtP7BxcJWg7u3degz
YTOjqNq9vwgdElfC1MkvuvdpIksiumf4Y2Toa/xNuljpKjEsP1JfRmF8JIw9rCC+KMr0r6mSl3JS
761BzMgXt3JeJugRYyKQs+lzixd3cm/kyWnNtPoXh9FUBGB7IRBZF1WSfUTlBiOPBC49fNR6cMDU
NmrjDU7/XleR7MvuCzzgVTdYm9S0O4+6fRhD7W7DHaaM7mLxLyigHs2mBjKFrpAk2a5UYyrJmMcF
B7dhKXTz4CMY7N+kxDPTVTenNk8dEwq9Sc+XqrTvYxm9oR6cJr1aOuGJ4e7DT4szEatL7ZYvJvFW
IWOq2OxP7E+/Ecc+oJk3LDULq2fUYOnyi7zIy8AmA7cfTsiaTXXDjWGJK4si2+5Dg8vG0L3bk15f
qJAKaliMSajUKPZsIET3TsL1KRH9/ifs9VuSYLqMV204fdbzlWwY7CC0itEZ1m76bj9HrRjn+MFr
zg3Y0i+RkOsiSa4+oC8PHBc0SANLjfY0r8NTHa8UZA4QE5/Sj/dEtoHxiMTLC8mvyla3Y0vVCOwN
JqgHJdmQ26LOhYXTtYJ7rLk9VKeIZWm8dKbNhD5s4BSa5ugNhvDIuxroYuDmwjj9iivxImr5L4x9
SeFUCqZz6r8zXcfYIJ+BIL/3DQkF6dK7lJhilxKaFDWfoDAns0Rr4aEz6tU4QdiotPoU3/H6vqWV
jcAf9LCaxaFLtjJvsRQ4R9chUDlORKqs81QZuNao+yDs3blvrXjkdbtMFH+flliI6S0z9ctoimMI
PmYIG9IOdO3CqqW/fddOy6EX3HDsZaPahIirTSwpvHPGHU0IK2GUC/Bgb02dnDolXRcprQ/je4u/
H5gHAU7HPsu4/XWrkkODhgW0v9lNirGUKy2mLbhL8q3C3FWLLMb6iVp5OflAu/s3ltlvVcU42X2O
y8m3iOn7YNNXz/1xO8VhV1bTe+RpNDY2Kaq9Dc4FB747MM2DB8lmcMKjWGfuIg9LlkqdSRcm6945
U9ywiSQn3aQQ32Vm495guJnSH/b3Y40yWlVW+dErNUjb1H4lS3CgwYyG6J4CBiUJt/RJbV1sbjCg
cayDIlXjzl4qQ5hz5TTYLfMdQ7F36B5kDsoPk1SzEnQPbVS/47Z7iUsdr+87o8K7zRZ61EzywtEe
S8lGZVYDo/OkFNmHrSrfqWK+OH58qIHTmYye8KXf9AGU7Iw11Zw1fq6N2ws+mvbKDcJLYVgvFlaF
OWSfYRi1VhFkHoJD1z5zfoBM/pjXRqqfKuUYfkvrT95HDwp27zop33nQ7iyGGhOhqbw3JnccWsZO
qTMcDLP9yPHA9qKj4rniTl7pJS0ADIx99RoZzXc3Tp9lpX6Ro1lm6kAK3iKMZ3Y0exv09gD88WTU
f7Wl2KdgUlAdHyrwRNzjNZnl+EKohv0+M2vVst8bo8UW7a81iZiame+j4f6aDNnsF8siXuRPlFgr
dXkV37rZtWgeiUGrn3OM/6r8OtiAJbTXdqi80QiNxaixQ4/L9lTU1sZy619HVHcY17fJwppmVvtB
734Rw2YBKboqOb7uOLqqLUADWq9yZhIjmmG+wZi4G23jxdHnKXH/m6nxb88oSFSPQZDACqDGmZpL
OCO/4emnyanZNf/5ERzqCqAD7itmzRZAosc8xUOevTQyuhmwSQKSxZkIroLkhseSsEgiUlAEfunB
fov79KfNJvZqAEWog+au3yd0knYmqM2JjQQ8Lk+XuIsGhX0UTwxK+N3irvOmrvhs5tcqGaL8PRsx
zLW1Cwj3fOlyNBdKUnosoctYrx4gSSiZnBe1SszbSbyQBlt1r6vUlskQoOPxw4KcjG2Y367EqWWP
FuXJs3RqhUg+KnMmsEbJutZpl+jjeNXAt9za+fhKgsZf4JNnoPCuyq7eF7+EUOVzvcwCusa6Qctu
bRmZa529N2CWgOI+x7kEJdjNOv0Z+1Il8gsLJu9Qvtn2YyR0QOl1Nb0bbfBmi9rgFCPFvkyLaKkE
ykn2CFiRneI7E+V5NDCfKC71aFMi9J2R9wi2rbE2ZjAvF0m3IpzULSfHeAxVvNd9W+f/2WAAZvfv
mfappQmWbOpjPIaIZ1UqpwGEJrhX4wW+U8psQkPtTrNHajsrhLh/fIwlI2V/J0tzZ8ZKu6qq+quN
34xS2xoGkmtsKNmWgM6TPSAB2Y3/WbrD0a04VGfjOVGTXTWa12CoD/QTWyM2CXbYOz92YiwdDrec
DteBhVjddM+VbXwIrCTGQN3lZNvtSi0YrILEmHgOGBqKy7BTqu9pCBGIqvauw6rpI/XVLampVbDJ
vtgFcyqoc+bKTJW3getto1FW5iW5um3N7Arr7a6gd9pWT3xbSd4bvbpB//kNg7yGsT0DjuUOcBQR
QW2fjgaVkfZLO+gfpjS2DIJo7/Tf+7j6srP8vfWns5DKIysXlYAha6GOVJKbQ1JNuhdgS10Q1F2N
msGcPQq7XdfC5EH5DcaRnRd1vIwRplVhuY/I4LasKAOtTWCy3VyeK81+N+P4WJfNrVL8f6llra3C
3MYWefbRD/BIMfkuBo4es4K8KPlYdWn8mrAz01W8LCZ89qpiEhcVVPIIsqJPMry2FB08TxQdLMLE
eXNu1Rj9tADw0SGI14HoWnHSiZfdaNGaVdq/vdpw0avbKJSPv79iEZdA/WV9dko8JT4Iq7rnUohq
yfVn3hlt1bWLQgQ9daF3FcoRVpJgojbLLN1/yBe5V2JfxAJRzROgKdrD3Jxf7tZw04c+1/BVFtPR
3EcIazaaEjkfAPvZXuZnN8vOuMGGxdiNiPypzRopylbZ1oj3+ijyoxNW//2izg9z1WRsPpET8VU+
eq6+hGE8qWZxrFpMsfmQ1uuOY84xMzH2yFZEkCD0+OnvC5s+uUBMA7PNuPCMFnPSkoqcSO142J9R
87ug3xKswamB2kgRkRMAccTJG6ulSkg0p0uKFXf591wZHKOiMY+cKF8rB8JrQbXzXoOASdVkoBwm
w+q2ROb/8+jvqb8vYv4b///X/p6jpNf3zAoQhBP54BzmL2YeTqsqijn3/t9z6L9yDiJJuFP/+/f+
/zkiJsCoUpVyYt80DxRrYXYaKYVq5ySf2iHHMfPhT/7+uFR78xAIIASKrjgLCPD1idtZtXLtsFso
Y1if/r4wHx+omst6HAJw6lY9MeFNk6D4dRwkUGvnDhddy8yDofeLccAgjH0fDqOBR37+IowUWo/A
LjU/UmrF38VdSHZ7fqhzJ247Xl7UhkHP6S+Ai0NEGM1mkk82Siy1guV/v2vn7/4e+qljLN0JW3mA
/VJuWiYrpKcMPVsBuESz+nssO1r3uIFiqgiUVaTlzr41x0up27NvRmmMFYQwY/Gfx0W1ZqcWLaDA
dSt1ErHYmBr/gJQzCEGZ/rqhGvagljOPnhx2bBz7D9H8JWUGuNPpDkYZaysaJHkJ4IYZiBghVRmh
oYLzd4A8ZxBQ4KwUwIFFewx5fVdtYlBW2qq9+8/DqipOrl6AXyRrmqnaqbJ8+2JRXYzutexVJjbA
wwcifnq8DrS+PsPEaTa+rwPFm3Erf18GX057Q2SUqbrVscfusSky+6NzEkJYgTFVx/9861r62rCl
PIwFUK9m6m8wXRISSTz6eyoKp/9+5zqUFFXOuam0ahNBjzyT2dfPf9/VZYk/SSNSXCKRqUliH0K1
tNdBm/TrQNjaozQRoDBH10/R/HDsQJJW4aMJRXViM5R5f09ng4g3bppk66bLlJPVD//yABowRQqC
6kw7vRtd3Oy43WNjmx8qiVWQHcIYETvD1mit7CVsFeOmhf+QeTjsQUN4sZ13Ztj27e+PMUZve8jt
5ISrbN3rtbpmzywKZfysqN/AhlRCGs167v5uwRvWTJ84Bw02j6p2djglwiGJyI12zvSZBWROmqZe
DOEUn7rCFgvHhdFmRRNjtqpnBfZdeZiSudQEvaOLWCidIoh3ttKYN0QzsdNJR3m9Hpi3cf5i4apX
huw2acED1Sdax3S+bUmoyMWgBNYxqlMs8Q6H97+HmjaXlM1/AOdKYuyIQ1q7qtkEKn/VIE93f4/0
qGV0Dv2etQDDcEI4kdFdkK+GZLo6hpPvAttJD3pQYS2kanzwJ3cL2+Aua6056WzmTmqdheu2UhXG
SEBb61SneAGPmi31EK+Iz2Iycq5KsyJZWXoCEBnGuL0n5WLtfXWw93oHJzFV2506ExBr4rOny9+3
VKyCapmfJO/cPg36GZ8P/NtZ+FP5eeUqVfN1Gyvlk2iG6mITGViOMRlZRC1PT5v+Hdduuu2Siqrg
+SEn3yeH//42on3tu8BYm4npLEjs5Z8xyCPcx9Y3ihtuG9qA7+xG9HWYORRlqzaLm4HLOp7pd6Ab
PynAy66T05vHv+czjpRQ8sx8Ly1ZP4cAV4ps7kPH6vAcjw5DJx2oNtySuQdODb5E4gP5px0VwMU+
ZJ55AX5FrqqRyyhloxrGGrpkPhI4V2yCIWZSrBzL7PFAm2KfpJRgsQCsa4jRB2Ct9X++NDhoD3QK
85GFx2Cxs3qyhidpTOPx74Gb1RXLJ/xzs0qj9Tj/6L+fb8pJO7j6V2YaFIH+PdWjPLCz9DnSxure
1Yf+XDTQooRBqFljQkJTHBpe4fx23DsDhe70FNxBIpyYM+1cfUGVtIFMSd+bJhe+LKGRGcxCKnK7
OveCdJDpVsceJo1o4NJ3P0lYf5YGzkOMmYje4oeEReolwwDuNS/+/XOJRnjaiKCYGPD12courDG/
0vi4ScbwqQ6KX5mCPlQG452xpBdLYsnlj9X7H9rwHA/8KlP0HY+sIX/IjR40xaNNmXslcbab4oQt
UWS8DmyncPh8jSliK+H0s6bMeyDuapVQWK7q+EKO8ZLZCFtTRolWkD+nDW75UWc1E5LKZS29ujq7
3J7h9djdnVCdix/KF9W3vml7SSv/J2XPTAfpBzeIjxETa27+yyz3U8Ha5lGBffG7ne4iqIvhmE3+
zqxxmqfDC16SR9/a76HwnxKg3mZHnACKauRepzp87pJyzQ2aoQ8ETFdiblMvrKqUoNCJCOvOc7Tq
Ygn/VrpPHTOzgoEbDvZ0aWf010o3vhEAWeId3zYxx1MzQNW2o5uYVY0h7kxs2NFbMvrrspFfVoqy
lfRstnQYBY6LiJmTDFo2GpF5oX0UZrDJ3OJgxJDQMqDtRuRfZdNc3UhZtjls47z6BKqy76183Yh+
K5v8oZTTu9bGiOL1cDeFu8lB8bEsnOlVpGPU7m+cZc6dmd5dKLPYNMlx0dqtp2uGNmd40HpTbd00
42xcY9X1n0ImAWamrOwqu0xldzFUUAtTdECcOpFsX6rQTG2C/5V8yfW3EeQlLW1yrA5q4T9LrcB2
EL32WnCgYeu7Z77dBPDaUoc1CYtJrqqvtBWdp0S9+fhssPklL7kVnMMWrKov8F9Qa+aFmFqhoLo/
A9uteFQuYsx+SsQ/lomjbOCyz+pWls19HjXo7PETQnrtNbJZmj2hiyK+yygCS9t925OL2CBWFVYD
RWkuUA4BgZJrsZkkuDqSeawH8cIW/VMeRbQ3GvIUujmRpk77yLn7e3lnOl6HTzsX5S05o6UyeyFn
MWkfoudCETGWPC7E74ZQQzw165L8qZdy/XixnTDNZOIn54Jc1Kem9fHw0+ENantNs/xHXoa0ouvO
Q/qwUXkjCmt4GON056SSFM4ZoOK35qpXkFFfkOY1n9yDFbFxLMzxV/r/w9F5NbWOrFH0F6lKObza
crbBmGDgRQUcUI6tVkv69bM0T3Pn1hkOGKn7C3uvHa05jh+1uHsornUq36BfH1LZPKRqepVkCK3m
6V6WxmfvEGlFPi0NDpZKRz2Rr00fqYYtj8KBe+43dpt5HWifpgfWjnzIVYaDgswKCCD9QOiNtNht
o3fPoJRi04THk9HvNGijyQXzmBIzKjNiB1ntg+ug6ovbip5o1F8yGcC4RyUEywNXT4J3ZRiY9Zmk
MuvSfK10ZoFea4ZewCQ9qsSF6/XBizrjaOKe2DXATtYqas6GzhblVsc04Kplr2YXF2EZt5wiewgY
K45svlyNZ2oJbIByDXem4ngrqGtkHD9h5f3zGvefn2EyZEGadkjFMq35x3TXvMQ4O/zOmPAvr8gQ
ac+ar547/HVYL1Onr9Ze5VghyxswaZG394z2rk0Vsy3uH1ZMvUR+xuBWq8gI4hSWfW0s8eu8Gt1r
MxfkylrMU+gXMNskKqxNClad5QQ+b/k8+FvWu4Q9+GJiXy02LeaNebJ3oo4PRZ//tKUXrcfRZkTr
PCe4U48jDV4UaSpMRftpFdnddbZV5b+neoHWJzsWY/JbWJVPfCnD5mUC0lGypHAlIu1npv/n4mRO
r2z2LaWRb0q3POtMdMrcj7b9O1isDyHaX1O59kYiHPPmDJgOC9sVCez82Ha379LyW43GtTG7D2/k
fo+T/GLH/YfXEccUOcMqg7C/7rxxazkI4FM1V7ukG7ctOaUPdQGGjNCLlgh6usbKep7wTccLVpit
sI+YjTXmpNa5Cs4VsnTMcvskr4DsBCyK/58N6EqsMx+KsgJwkUTQE9mWb3BCIZecFvFl2AcYCIKA
I62eHeLd2aVkJYUXa1N0v6XDTUZ7GjUTxg8NM1tU5OuSMJAdRBzeBM4FZdRi42ah9Hx+xZVmbfIe
bVoFIpEX4+SBV7KC4gsZXILC0LoRJGKtk9m76AX86lz0LxPQNOyR/F2tc8fnBQm4hT0UoDHMKuPL
1wJ2jflH6XHukZTFfzwd/v+XLk0Q6nOroI1CyMfcp9S5QUo//1RRcRRZcbJTjgNGcv2qAfsNewNJ
Ul14BAB25MeID6SSSc36U7oamSkVNGd/Wg918evqvCei+J4CpGGQR26tV8XrfPn6s0yOLJ2ZWBq7
aPEsjbC11gmWlJUh5w+p/aWD/TuCmimhQuekC8PNH+hEiYDtErUrgvkMkgiVWYlSUrMRHUbaeIsa
daA7dQ/89bB10Hd29vjqYzRDCXhNMhUch6wf9wBO93mX50fJPKhJW+2quEPNrrAffDffFbqDODrt
vgtm2ZGLYLwwoztmQI5LT4HU0HBFSVY3z741lWsjBf+3fN7sneoNj1yxxZ81nYux/2llzAsw6PbG
SBF2p0bZnfOCt4XJL2oBO3vXHIPdO9lJo87OZ8bcALJjHohaFONjZPwaIGd5mFhLaIH2lkPjOIlo
eMxTvSK8jzChSpswl+ekrSMdXiWBb6zzhX5Oeon7qDlbwpYzneBKQI77KXHnEOHAxRoj4FAuJtwg
q6BMTYGLIsItiCAs/lW588SuaX6FFF2EjYjeReLhxfIatWu0wg/NTrBv6fa5HJFAO/WywsQAlv1h
ZuLLauTs+iKyd+6M3yMJXCh9NsHzrkza9ZTpTM9nD1vShCtosoaPtMEoz5CieIMMtKqW16w+OoX1
1jSy2KUKs9MIi5WBFtij0SuXQjXB2OHle8TaejhJ3QvJ91zHFsv6JqkQq1A9otP4Ks1Jvxles5qz
u2bWfERwIUWmfxbz3HI00Lpb9Rx2oziipiTBhYTZgNYfS3h18qBfGZOcD21bMiCfynbV1HWAqoIr
Q3r5gQ3EPVW5pJ0T8dWZNjrGoYltxx6+V7wL8MnlVEuY+R8NimSWXsUUtvr0DnJfInT7TnXpPLmL
iKoZQfgri1qm8HRiq7E+sCueGHUo5xhhMgzBilLfviphcTTAUkYyA1thoKdBw2GdBwiGN9x+aO4u
uWPKT3BDj2Wh7dkAax9Bp4KN7lASzgUO+6q1jpbJ7YyX6N4YwY8dqJnoo3brdoCH077/5QpZx2Z8
SQwH0VOXjLDnOxCDxHSGjaIsb31ws+bwlJoMhZz4M55lFAJXHrHvRmfO+mucaNbJpQUJC/BKYTRN
v2rOPwtTylMUGBfTdoywn2Aj1ITGPcedjWoIdm1i84wZoCrnePiX6vHzCMArUK7a+Ijxsa2JjadS
tTUmdAVjuw0y4Jxp5+zHugU1iShDjHzumHqY7b5GVp2Q+RNnu9zL3iuhvw8i8sMmVpwumXOLLWBT
DMdeeoc6byDzeM3UUa4Tf/jtC3fcYkvhU3UIxBm9g0eSzrEc4m8pUhLQDlmBcKP0vh1LnNpB7lM9
+cPMfwSlEIWIMJl5F+Cfu6zbuBHXmxN4xZOtqwy2ZUkYov7Rylm/QUvdBchHhuDH6rjyVZUjQnef
ettNnlFZwcrF8deLV4eYycQWn6nwkJYNj0KR38gTR/JzjY9GkIm2iAiLcGrxzWTYjc46yz/+sJlm
9rUD5OqWnn5AjlqsRZUHxG3V926abcRE1lfDhK8v6Ofx6dxnlIJ74MkvTk9iQz81J71raCVbAUY4
f06oqx9aBFTw5P+ZWvJsO9pOZs2d0+qWkK0ZDnF5TfvhwbcW02rj/NQzo3dL9A9F9a9s24vzyTcZ
MwBYWSZJ7k6QWqQCYCAcqWo3Ggb3MOu4igeWYBhBvAqNA/qHNSvHZDMLimSkvK8o406F6f2icx82
lW3zBzuSaGWcdGu7tu8Rlm82VG+lDi0mHxVfzwQZUzfYsOo2GdbB3eeW4/7FBz9qFaUfPIoZ1v/U
pkfVp/EpkQigcuq3yNS0PVtL7VbkXHo4vnaZ45r7bh55fykWYm0etzPWVPoRt35MMJ4QIJl4Gwvb
0yqd6Edb0mswXZogY1JMWT1yhINlt59UePPa15vxkJBjt05KRS1vVTit/eg2TiWNk51RZkBFevdr
hlYGi3UJoGNnlS0VR3Ca4cyQg7eJ8uYlr+D51+0D8VhP6Sc+o0+RTCdFxNS1HrO/zGi/W9vfyXEs
GU8iaVMDizalGRMML9sGz/HYs1B4AQ/iH5vGQBY3vzeGhHAVwWOfR8IX5Vc7g3thCHFBEvkeuZjp
O1bZeXmxaBpWgWJmVoEy6ZP0q9dZcrLkB/qkwxqJay4TNFwu8QpAR6gGkh7FvKWdSrdLdkCsbhbu
1U0XjX+iCWBwspDS59YJc7976HsNkIrW3CgxWYBoyWnM9R+0CYi0YsKR4h6mDm5cUdOKfg5F/GGq
kn4dYtwKS5onjceIIZOT+v8aMDP0DGwJ47YIh8lstz2y3s1kNHJvKuWwGxKfLmOtPSGmdCnTziYd
433IvN0U78ljaT9os7y11hTRY+pp0b7FO1BqGWSl2muv2mRWO84NXj0HA33s/qWNn208BhirwWd+
oUrquEmrg50MBJgcQp3sTNLNFO4LZ9F+IDaFPbiH1U+kAKOcA6xlljgU/SQszhOzI3ZeVpA7D7ov
d7VE+My1xLmt6dvZbDgE3fSJ7lShtOoY89WP7hBMhDnpj0ZX3FNu/oPLGbAF8ozLlB0NuLHMPJSl
1WzZ0NzjuocKFQ/WizOyP5RJT+dUW7iRIudFOON0hHP8M07kGSrRX2qxi6r4I5XZU9yIFwcnbgZr
PRuzI8lgH8kcv+MZxiDrZPx1qnvxnUEtHseVctFF+C2WOYEOcYipe7pC2vAboSqnBspBHHshsn9M
6xOQPpy3NE+Tnm0xjl1At+wSgq9CM06/i0B76GGIVMCbzCjxQhjHsO38fos3HKqn8He95TZXUYkz
+xuM8c5A49AhPlhW9NEMGo0BX7vql9LSUWvdjFIw/fNE3JT10FrYB73kxZn8N3+cA3YIgptH93dR
OVw6fdcESoJ/5oGN5ynfzBEVSmcUAGOCAKObj2DIcH/iOnqr3PyS62xv6xqWgdN7WzlPzUoL3cy7
ZowdsYZjSnOiKmTNSRg7LcvQo1xNI3l2MKj0EZ2DKLwdeG2u7XKsN3aCDn+2c9KQcFvlgbGfFzcg
pziY1h9oUQ44A3SRk1a+9fxeIxPYgI1bK7Y2tQ4ZEmUO0UuixA0K35DpC3xA7WhmI9rZtO13U9G+
oVZja2gQYsdctDkavsSp6vqHlFOVJqnCbDDLipr/VpYTjBG3zMKx0v1Ntlxfjpc0+yKin9X7nuKI
NFVdLYS2CfkSSZF2X10L3zzqi80h77j+nQBNziFG4IfD+OToPnOCtpuYNZrLPSLP4J7XmLT10Bek
N+lu8uSXcIgtUtjXCPFCIjSqM5nQxYpFdUX/633INgk7YvNQwgRrMRnpaSifOUQ4CmJ4OGi3cCUt
9pzAZ+RXxNvlFvFBVGkZENreorNsLHmqExoH5uH4UuMr4qi9Vf5gqiayvduaJN50U3+thNFiScwP
feXjLq6c0PDclOUhN55Mu3vWbLNyQPkV0F5pAbAfNstrXzGizlvCAJlzMtSYgXOOltltB3Zcq8Rj
F2A5zd4IiKUiqoiYsChC3TLk84nwzkNS2ow8/CA9m6ASEhKnrSRdtI0sj5U0Ll2bPQ9ewjfuzv0H
7qcAbOEuFmkSzvKRayY4xmQV26RArNy7T2Ksnom7wicAJestiY0NBr1X0kPF2otAG1WDdyQ+vtlr
jFp9mzeNyjBmlYv7oay2bglz1uc/bmaLbi+CDeXEY7BNCStkPGwZQIkmED3uJK84jLLDVJegaR0H
wiqe9bx2P6pA/2vair11OtAaLXeIfwscYtxir5MrQnB+svlJULFBZfqsC5tm01ZvjpWlod8iUolG
Hwh3k/yMtnkvi4Z+tS+30cKtqcIET9jKJoEvryf81UbjbCczbXl4YZfqYoHj9O3BTu8EIE4sMzvp
PUPOdjd6BkerqzMClZVLucVMf6iCeJf5BCkz1cBsjKGe26cytszzeIjg36R+x6iQ89IqNP1m6uqf
lgUm0JeYTOqeZawdEb2dpgd7Ui9T7es7lB0m26vylScErvIgXGTYVU0lo9i2JCt9MLRLgF2QAN7G
Q1nsnNyqu2Hkw1yv03xM1rkzsu/M5VKthNauSTubOVNURcievHkBDXpipGDIPfGaN8j5RP45EdqF
z3c+V/ZnE12NtP5gtFodjdL99bwSxAarQIpfnsd22LB1JpXFa0OXj0ufPX/tk5FnFf5I8aDQ7yEX
sUoGawUKnEXgzvqr1R5Q2NorDAQHX4/QWQC4CAsp4ExGtb0pp+qB8To6od79p8fOA6YI45w2xqWa
8H1ncRuFiXVp1cwyBOHAVufB6NQyD7eehY7FRYDyC6ZZHOfg2DeWOhhSfStVmkeBAyKLm7CKhgl5
sjHt8OkZqAqNEccSjCBXZAaCTEeEXIL32i3fTLeKiUownpQ5np0O70ekll9xNMGemigD0YMJi37M
HbzPwmnwdrAorLx84xvFkzZNl8EL4KXc25isTTdqc7z3HrKL5dh5NqVBsZNherHMdF+I9tRriX9g
UYgmEIWe7+84Bt4AHW60DkHeIDve+8TYGS0DP5Jfg6PP89+kQ7SJ3fGaaPknNlJ8X6r9jkRPGcLZ
sG/y7C2PM8n3zimXEt4zQy3ZxKPAtTjiBANufhnj4dB5jht+dJmeH5yaFF24d4Ii6zQawRNavJeq
lWBec7TfTWhQEYXIQcsttTvKHg7c0e2YPvLOR/q8ii2ImLhVwd8Z07CfCcwysVOsHMHNLhKXMDGv
vaDJWWsezsmCrFfsBBXbjgABErPQ71Ij3xatz89speexdb6alPY2cAKCxiUIGZmOPTah4rWJlmEP
4khmtgBdCAzFpAyBa/7g6JAgKjWK87bZDYzbjB7JTZ/li4VxfkP4NW/ZRR5UO57jWFq7OoDdBYts
Twnx0Gk3DJUvA76LV6vpYTgTmwg71HgrEm1aNzxMjJpY9qPMqT3r0rPVCIykPNjCYzgC/8QfvJiW
y3mxUXWh60O/x+mJg3dx2QdFf+LlZU6ZJr/wHFmJSA2SpZVtqS8f9STZTiyreVfgpCiJGsbjY7E8
cwsH3N93nf80d+MHPsznmb0NPS2qeeg+mt+MD7Vt0HgOKgwUw/s4d/56P78F6a+fdV+zyIbnqNkr
BF6h3RhsHTxxY073gVeJ5EqG7aOvHSr7gQNr2GmsP6jG2HUghCMNnuzk//sAbFd10H5p8Ba2EFRO
aeMljxqbYDI00CGV9lsTO7+oTekkTf8+Gdl2jsHWdHA5DkI59hOrrprB2Q/iMIjuEXrfzn7Q4YFO
Q/3HEGM6JlYFhj+qM+oCAIqqfx5du9m05DPsnVGbQzeF1ER4bLGzKwN6ttENm6SzSw71W1/U9aaX
mhVODk4CGy6Gx5gg9ttjMs/XLOm0Q2+cAwkrWfnlc+2hY+owP7Z+/KjSCG+O68ElxqhZZgh7Ses7
B7UekeGLS8i1GaRaML6cQG3wpdxHTVmHkVioS8oXWDf1+JZHTnDGTCwahkJTFdXIm3wWN+3oIeqS
/yavwwuDwiyS2S1I/JcG7s1qVBQmEYVp2U1rw8NIMY/WTx2bu2JmiF135k5V9mNXciSWNJHjXKZU
wzCJZkJDgqz4cwsuY8d7oMiuQ+XKt4aJCHSC0I4FkvEEUlwvarDJUIJXnQgumqtv3Nn0WDfNXJF6
9BvZaXsr4OWBsH537dzYAB/Fa6NBl4ItCAqq8gCpZwQvkj43EE9KMFi5MTOksVlNG2ZEGYMR9ovr
wO7ZkpTEs2uaEZp6u5GFMZwHqDc8JcYmBbSEFhajWNM/9JFGld0DtJcaRVs5VKEhsreBan8dlD5m
ytjp8SbPz7WyaJ+iluyPVt7iSp6s2iOJg80+bLrQz1lu8YGtElVy/1XtnWZ9GSsEH7FZ7BWGe3qZ
L6scsw2szxLeHLP6pPzySQNvCpauSJwHirsUWGIEB3VAG89CjjNuLWpqYt0HcIy4pN9qEXMd2n4B
kMX5YYPnCnM+uWreW00T7Aq3UuvahoZVxSzHAI+/p20gd/lPGgCpx6z30nuoA3ESn82B6mpm/qCT
GD55BmVzg0PVdj6TEvb7PJ+TfAYrD+5EKFy5szeeo7g+gGxP9pM1o7HTYaErvVvKUZ9zIT5rGtAP
NbFgIvEdEg4qnZR9xdqE3rTKCKpeJWPJ201EDRx4JOI1my/adUSK+AqziVopyyUOyErtvKL7GeHr
Yf8lv4GcANhs8tnLAYXrRG1SYL/2ZvuTQLwIKzc9svbNkDRCOGC/q61mv9jkSuFY7oOAbIt7HWPP
JjiYTF2XSEoRB3/dGN9EmdxbT/ibYa4uXR28u5GI1zGDWdEIfGSKZ84w62LXOPjEoKHmoez0TTEV
l4lJ6hrFPTd+wFIVAamCVLvrWhvSXaDeatl8EHnRnnJTTpsgu+apdikLcDRT1eSHdij9NboeKsia
/xWZTf4a5OLJRl+M9Iebd1yY8ZjBrinC1O1MW86saUJRUMZhN6Ttgal4VGnb0piipeNhoAp7bj0Y
7Q+78+XQMGjfhbFM5KF6pPkx9rMjqR+S/+dq812t6y59UANMg5z1oOf0+1lmyUVJ7y+2TZ870/5j
LwBGKIlAEgcbvFT0VJ0WbBKygEJoyxyV9D+dBuOnNc+zjg/FKr6Hacl52AyDFkKxeWyWdQeK5Gfs
ck/jmF2GxDzAxlh7QXm1y46aF/Wq0Zpf2phtlfSXWuClr/CB6Vub006QQpSOak8C06MmXOjdhRMS
ccxXaEAPzjkrN1rjWN5VmsC6dY56z4+aa1tZvOAk32iJvavAQZQIHeCUHgXDdaZVx8wVe8IWDpUf
9xvokm7+Mg7pufPrlzn2r57y7sTqvEEVpK+Rx4Jg6KmBfsKykEwIamf76PvRQ2G2T+DpT/rUHIZR
fOc0hT3aNGrMH6iE9q7Wu2fCqIHbYTGqzsufW77DvkzOwoPkj6cm19N/Hkq4xCsQ2OuIm4P8U7r8
RWJ6bxvrBTAqGg4oEdKaXkZcT4I5u8wpUar5zQmMlyBL2tVUtb9ke+wrY3pGYfikB/ErqQQPw/ye
W+3ZN6pHoX10VnB23fKmF9WfZRqELw28xsQ4Y/SKGC+zO85UctW86eQ2OOJsPcxQV6PDexrn6B3U
So+TNpX5/59isSDPHEF4j3vqMLnr+TZP4KOa3Ys5wizs0j2fyiXCP19hntCqO3qIkCPlEVo1KMYb
VLh91amjjYM+qjEukQBkBsN37rWH5ftA2XQJsECM5IMgUzv7Xf1OjDCjsnafFPXPaLHM92uEUT1Y
CVx7E+vdub6UZX0gqwncd/JIFPsL+BgmDsp/Adb6NPrWZjBSaOS4i3VYdyr+KRI6a9tce7ZzigMX
YATXvsM3K3InB7OAGkHTm1tAPvzMb8gJ+kfLRYSce9VTOZtn5HKJmz0X8RIN75pE8xWMsbNr2bK8
hsjyEKTFdTRNCEr40o0J/0BybFPG2vyKkp4fb5AGwF31XJi4WpvMflmQEMoaT9ovp8Ipcf2r4pXC
CJLTqwXw4MEJNZaP78lX4VCpBy6aT2/UjmVTXWZmW+mcoIjpP+bSemj8K5/LKU/cB6MKrsJUPwPN
UjUPJwVqocdZ5C/WbnlzOwa9TszId1i7yKAqm6ckHlElhS0dVKNLkt+aV3OYr7ZHCpmTbgVmj6Rv
DvVLYRUvKhb72TbepH2wyuYvX8qKydpnDE1ZeQYBq6XcOSRoFoT/GFXjJbEmEAT2Q2SU+rJxXFOa
s/BsIDYuc3QW4rh9qbTTSQOs0Izrljn2yqqiihVkzzAAFWluwqfWD22GinM+NHOEM4FM8HYJsS6j
Ym22H3PB7KwKcvfQq4FTklfrMA6TcVyKEKtOP/rmS8oBfZiP0BnIC7W0/kMUx6eTok9hBZrnNmF4
1J6Jp+/l4m0so/bm1DcYzQ91Nm7p9q+dVpxLp7zFKEj7LLSsjM1qPNyAzTqdtWskEGHTuUyWwTrd
u6e2eRz84To61RNci88ICRpqlBVxHDt60j0M84z8Z7gWGRNpG9MMe7CMZgR1iUvkS0x5svx1vtd8
YJSvyCruZmPnTfV10toXsosvi6wVb0NwaPxgBQ5n8kEC6uJH2s5zrKmL5W88fqDOEq8dScuNPaxH
Ka5D17DGKdEOmaSUGsa9MNp9j6JYiidWZyHuoE+z516OquivWeZrYwkUv56pTGkvK+uJQf9KddVD
XxjXVKsOGi/GNPQXW0vPES8edDV6BAQXhXkrEyRRpElDN9mmnXHJDZTX0FQqzhOvDNj51z8JC0hG
/RE0Txrf5NRozlujLFC43R5K0oWeGWnW2u/5OCKF6YRMjYAJ7fIhZIO1LwCVTyxbaH3XiB65yQ3I
Xmgh+AxyhaCOb823TirAQNqlM0Z1jxmR+6mR7IWlu8s+EMEjY8TPjryQLQGfM1uzZfj8GvPz6dm4
U5n3yLH7bDrGwYfUZZhuCD4PNWLoTBZnLXaM3LqQEncoB/Clenrpqlut+3++FHT+Y742Ep0iirrV
LeSOnJYpM69+N5170lcODN+IVU26J8KEMFB3ebXL09eMleAmCQZzLexia+WLw8Ps6p3jWpRdrKWG
oPNWkhXSeg7adz9usPOQYhY6Rn13M5bVTYbIiSmpemtK91aP2iNEvDynrcjBEq66aQRZ+s7A4zIE
iigjvpCQv6YJb6Itef8Z2AgPaI0mbwTRamtIltzshqfWUDkj7zBPj7nq9U2jdbh8pHnvZ/NRN0BO
ULw026iU7cpQdAu1hNwuhHxOjPlrakjt0gdMBWVE/TyWD8s/M8Bcqkafp5dbLEZcDZp0kKsIf20y
idZ96094dAH8cBr4A95TxwqczZBq70kO98yxk5PJhqHozgRKIiIpnqTruDy/M5TjWVcHBEv8HsyU
vBg54+K1C9bX+ZfRYnBB9gp4IfVsrD7RcDNNcdNHS64J9/SgcG8tMfwytr6RiKXNk3Ux5bPiCQkb
S2Ni3yPtthiDJ1O6wrgXH6eaMVXsfSuQq6u0hQ9vtvDHPeHgJgczW6fjSdZudmeKthvs/rXzuhOA
b7W2LToQkc4Gi0/CPurM/0rwMq0cOS9S2joGsNZdixJ7M2G7wFeB5JsVW3fI9Sv97jXOZ+8ZH/St
oGHzrD368lqQJbtym/Y65kmzbUT9ZAULH9WH3FoawYdvDf8W2irp5wedqDbqQCarpA/8mrjGLlFf
PsAcekWNdqvamfbbjf4mIPHZ3ICPa+glx+wfqV54B8kMRd9P7are56gHvEPL1sKoWvq9XdQE1Q4E
K9LB3jun9nXsF2+khF7VxP7WMugC2w6iKgQBAhaMbj1maX0u0+EYpYgFFMuaVYeFCpdWR2gYv9oN
OUksNRMQDFl891rIuqYLuxp6FNzTMAoQ5lLC10b55xjpb+9G8c63KzBIcrgJJ5+OpCr8Kb7SOutJ
eRZ2dolnjgFbZwrukl/CvRB/ljW3GIPtG/uWai0y8S+uC/TDmvtjZlqNnE08EErsbFXLzduJhsST
/JrSp+x7mo1118f2RsOEtMV9XfJAuUdheDkc9vyG7eEsaCLYbloP7NriI15QaMbpn6PZ7sr/9DVT
HJZaHb8jmOPW2wzUrccWD/5qzJD6Vcyur3oKmb9AesWG4ib/F85JfWcIeG7WMZppT2Mwi3sLhf7Z
LIwXhauMuQwe1b7lKPGlRgJCaW+cSd/qQ6Q2ieCDK6kfhVNtEGlKIgBiesehO5AoQf9c/2Out4Yc
8yV6Nw77tKgpItmEYWUuthMbjaS0wOp05Se/+HED+uGxmYOM8NQI0zkWwRgpCnpBhOIWhDl8bsSI
cX5TCl1bEe08uKhg8l/JQzZ2abl2CuNJGfAU+0ZtYRfA3kF1tOEW564vZ3/laJx5qZtfe/0ytsnC
qjQhBK4du34J3K4iHs4TO0hhORSdEf8xBzLNaeWuTYPDxjbyrVUM1ZOQXzlNy1omXbfxWpzZtcua
yFLaG+L+o2WNzt420cZX+Q+JC8kXyroTB9BSgsc65m9iDWLJcoapLntW5HGoiUBxO4aLCpofFSZW
+QhIBsROxZg+clmpuW46bTI5rtEthujZ2nPScAARPv7pFO6rP1RngqmbN9ORb1jGeFaVn130qiQU
kW28nGwzZJhWraQHZSS13UeLveDO7lFey5ac8elxysjrznI7hrOumPmhHcLVH0wCtjjiPUb7Z0sK
a1vFX1y9VjgwRnjXi/Ld1mvyCFS5txOSoybTLTZlbn62bY/vO9hgfhvOyc5KerYMifnu9uJe2myI
46m8NBpgKznUJkscXPKpmZk73TCSUGvybT3xOvxvySOAWM/+kf9orlUeDBuvic56RaTL1Bva2+ix
mDFk05/zQ8Mqel023lV29ksJw3G6JQNXltB81sGqaQ/YtzZSuvl+1OxdbOhggmw2tqiaHaeAvTE6
j3y9pxhDAx3vK0iX73bJ4CK4npFC76O6cqdnxOiwGOKIa3cCk1X43HH5SzL4TwzA+7K/tYJNjj2P
75k+oeintvZ6IsBo1x85pF8gCzxFRdBsqoKHZ5qe8gZLuBjLK5Cie1oSVwQ3VOCuW8Wlx7VuwjGK
0Ci4A+q+2X6kJz6Pdr1tfO0jDoJsbeYF1JN+hPbj0ri6zaUpG7Ku4H33i569tfMPHAW/S7eBzmrn
IbxMpf9QoT9ZjWNKfkZ3KUz/2zfGv0J/90rB7kNt3YAZ4nBRVcWVOIAvkGCTmFcdpUK9OOLZiEfE
NsUi9e8G1FREMJbRgwNBO7Um8P7JFZkK88VPL7VeOxoF5iDac7VEp6flKwq0KxP/c+G0j91w7nNG
RiorDqC17HbvK7El4e1hmV60bBIneTNa51IKzu6I5DC0nnNdX5Yv2EZjmHga4aLdE2POc1u5eH0x
Q8heP81DvEEx9dYFxl/q3rBfvacah3gDEZGq0XwedP+O8IzdT5PCCIhgtw3oCxE9weku5ifPPWEf
ezH04FuWsB0t+wK84ZJZM+aTz2DCOUIEYeDpX3qSfbWWubWr6DVKEMDWEHYpIZ8yp/kmxAn1UdP/
onp61jo/FOglpra7NgRhtUzQ0N2wYK3lpz2Xl3FyH7qFn5Pr4HvwJaW/0O8XN8IyrMqq716KWxn4
TxhB4lWIou2HaRpPYln8guUvwyz98fmWTLEE8Ywo41XALn/8l+Po4m5tb+Vc7GFBrMyuOiNVOaB+
g/VmhjLANxzIBVfC89nreRYSLwXqoWoO5GzcCEMjDV7V2hNLWcAW7j0GuhVkcwhq9RkGxCt+qzPr
fZZv00szSUYW2lpoSDFd/a4bmCf0fP7Uul80fusplXvb+I+5M9luHMuy7K/4snHBE8B7wANypcdA
JNhTonqZTbBkZjL0fY9R/Ub9Xn1JbdA8I9wjIyOzalQTLlEdJRB4ePfec/ZJXybaYf4XI6DJmFvU
PIEZ0wQEaWfbNXcFWX+uQ9hkbcS60237ZZ852idVp3dmSHNKcQszGjIgv0y6c8nj7MNJrG9dgdU1
RsKex8c+7OstjKVvQ0cnLQ2tBysMSAOwnoOsfFURY7/SZd6fyYeisT6yJHlGcfGWV3unTV4LnD+M
X/X3vCpXae8/oZ1zCMacP4qyuU1L5PxTEfyApbvrXQk/BShF7czPorVJj3hKuWPcUG4UaDBpntLs
dzidq9pgotHfj0g/rTZ5wB3YracofB5yB4/mjFZg+migZWW5CU5Zi3aBad41/YLzQaQdUo307Npv
kEZu7TR8LhK21GXmP4eJ/BCwlg3H3zqg/DodLbTssQ4lUXdxTaAFHOyxcDuCMgycILX75gb5Z1Bf
UVx6E8FgiJpewxClxfK7QijFLvvowmEBiaU9roaR0WXk+mcr+O6aTJmsK8zOHncTnBEPgAF5Q+ZC
z3CNm+oVtPxjZyHYM0D8Z3SlW+RBuAAqLjjGNT4iwVKn3sszVpCAsjSiQlhUXRQexStI59OYUsar
CPW6xn0Syylx6oV4lEH4nKFSSSOutqx1ulXtNgzX+MkgeaL8MDBvIXroYjZFUiIYNargjQvkYeyS
s7BSyanAEUht90FDhh7p+K7CujiqItlokHZ7yTUIIu42SlsvaxalpQUwLow57uye9ZbuBDDXh3oZ
phhSbXqVfIFsvHJCXlH4cEzmefJ6C7JeFzNKDer3nEDOFdmBPzrlbo3Y/Dwl5pssqucqCdc9/+BK
DJiZ0ngL5eKERNlA0hR9Dmm38bcNHDPN3JsBc8FYd09UlQ9j2CGN0HJoTNbzGBysOPqcq/xD6eG3
Np0ORlPeBWp4XFfNoh5jR4uTjGOT++j7uwYxTov0AvjUzaDwBzYC6JrrR2ivwh03czxhWnmfgX0n
BMq6MUoZMpzgXgmIdLIxsCrBHWBoaVfYL6wrL7SeLkHAQNZ1UfDHnGz90OyyvHp2x2YVKZCkZrU4
llz2Ja4GZUaI2zjYhYV61dzsc9Rnis4o/+rA0WUsb1QIDDtDe9MTduwtEEOZf7j1gq3gDs9N7jmv
JgyKaIFVvbM1zzA0EOD5eYg6Re5CRLMAtE6oj69zbr6qsbqPaS1WpCvosU2zpSqNG81a8q7FirvG
W5kQZmtP6F5SNF6mMH4gtKFYgq8mmRXeOJF57JFx9jGtz6l4i8iBQXl/sQML/1gdPMC6wNDAJMgd
1GEqkZVEA6XpTR81lyLQvoaTzojFuChrvrhWctRsTxbZXVzG57FJ7vpBB5uRb0pYUZOYHloDNEjr
fJ1jBHBhFBySob6rLWrsOp1PMoDM0A3FY6ADxzO9oLC/z0E3gHLDJhkqarAGthU0A/QmD7DAzn1m
/3CleZvk8sUM+hdn0E4IKz3kV55Wlk8Ww3JTDk+9hOBFizct2wvFFgK2oXsf1F4O2f2kDw+6FuyY
TnPL5KytuB2RIduZvGMTJ3wkGY0dk5kZr4vCmVFpomX07+anJq72elGjeep3ZnFgoX9wezb8dcMw
oatPZVzeVQtGK4qg+DcwoAviOPBnpc+m6/xoY+tLHWlPbvE1CZH8yvQhKPpLGPk7fxT39Pk32Tiv
UfJ4lujWYbNwcht2deQYpB9GHX2ARwggTVpfmLxupTl7tLqfSgK15dEps4uJS+hmgIxk9Zgh62Ja
kzaIdrj/CDV3cWrZb6Wjjr7KNw6yRESYh9QqtgN1U4hCf2zK+7ic7qqsgLgwhNxGVj7j9EoLGHdw
Ns/nhIa/7cZvIRHtN1mjezMOOc6fFowlY5cHrvjqxjJBcVrykBXTvbDVcUjo6rXEIDSz8yQneZsa
9lNs61snlM9Es3yNhcRE1L8waGKjJiEC9pq1Y1u9NdvqoeOfH0uWTunotzZVnNkulmf3XENJgbeU
kfKnJW8dAJVWINLl0srK7Kw6YieUogafGcy4F1S+aN3aihVKe556+VQV4bMfM2BVpQAbwRs19nva
UaiD1b1OkNMzih5ME7UE84ueEXIM7Q+/ZaCXVo8qbLdhjqyLpa1cW1H3MZeT2mlj8xIWwlyVPYIe
q4KD18Xa1o6jp7mGHtjNDtlM9rxtBv/OVEG9J1NuV+Up3Xs/zTZMVB/iCRPVyOSKaJxYHGtEFmY5
GF9lYTg3sgz3vt76a0aIkj9bq7ZVvxWajNdRWoVPMuzCO1Ta5+szB/TBY3ah23wS1mydRflj6Mfg
yW5UC6aI7Ivr09bHad2AIWL5SoMn1eLiyBUhi8Ds9cgly1hqjwg2dSoIqz3EQ8PTqpm2dQhcuJ0/
20FXHeRfH1zWNG/KIANq7pufId/529eu34r1FbVYv+RFw5T4/UeDKeKTf3t+/XIXgrcZYdbHOAzo
DdflwbIcHhj8EfmtXvw6566mlSCfUcqV4F4W+PPyfa3fUiikSDcqcywO1weHwLH9SLLu0jOhiRpC
jDmQy1YfcNj//vDzc8CN0ZEMu+vnr5/6+RPX5+wG0jXIYw7I6GDP/+OXrr9XRGjp5gK4PruRUbKL
G5iOPqYxeKWa1BfDEN9pom9UkZOlMJnOTgeEAK/TZRh71/U1UvMKz15PWbbq3bEHnYQNxm7rExQZ
pFgpA2bnW0PhdazNuDymaPtXMI1BlT+qiSuauWXMnW/pBrP3iCFq0V2SezrN8brNtfvMCaa1H7qI
/8gPWKsOzX3cFM2mo9v6QCzGN62cDmIYEkQndKlcgtOOEbEqpyx0GTVrmodSNj4OZJYe27hEMscP
R+Tx0W8k42W2N1zfNY4w1tVqeiXHsF9PS6NpYqy4jTCkbcOuwfI5s04GNGMaSHDlTEFkMnNDA0t8
kXE0e5oL+uI01ImOS9GPbsuB+Wyp7MoL1CIB7UQEIQrNoQqg/SRWvplKEwnewl1F4zDt024c1rRo
UF64mDfGKHuMGtw5bUkLymhUuq5YdE7sqCVnTG1W5i1oWAxRRvWWKKM8KVIYTs5EJKFGTRGQLHRB
rGfcjsxZlTWpt6aiW2a9juB9L+yhtK2Lpo6KuHDOeW5T8DcwTJfAZzLUZLNJRgbbjjCC27ENv8Mv
ZAopxx3nJbl+EcOetG31C7gv1ytxMWOm0oHK0MxY22acP2lvTW5EIaZH1E1wu3hHImKSOAReI0Nn
ZS00j3oiG3Ww1FFve3urES97KKXhH91AOZtqsNIDw5AdSI/oGAszWzs1Wd/u4AQkHzDBmmKEYEj6
2d6mtvMeI9aY2hNv2Kl0jfKFvCEqlLCI9w3BEpqRcaostBc7Y/SBksIvrfQEcxA90jAZGNuwxljJ
nO8cthFvtvmeMW/uiQt7qLXafmr8cj01RfjQNZr1pBQawJYIqkzX79iVtc+Br93opacn9E3GiCl0
IcMA0w02gJouDvvCpkY7A5rVN+xiFxpWdtHK4ll8h6mvnY1CuPNNmwg+jOSbTVU50dK3BEM5QnHK
/kaUtn0aXYTXppuorT6kIORk6aA3HbVVZCY5sgQmHX7RJJusZuhszQEbNt2JH2xxTTKJf2RKkurs
gD2gXifSxBitR7+YuR+JzEA4wNMZw/Y2DJfcIJLJHzuZmpdZ9d71i3EbvXJuBSc4tp+jfLbeFZN5
Tms7ZjJLSzQ1CJjzGane07n+SnuFK4sI5vMQxMEzKQf5ym5Ktb8+ZUCtYaiStjdxT6b0KMhdc5Lp
WDnDrTMXhNKydt3gM5q+hGzUWTOmh96MX5Hp89Y44/Q2lGAfbYKxzICAW8dC/IKfo07Le78v9OMg
9DP9gv6YaHF/vH7EFJyVDHl0GcXiuSEX5zm2XzP2SMlsCvZYRIyydf2e9gyZI3Qbt4myCiJxKotg
PaH29UAZV/vTSppp/nj9LTEcveszrSQWTKMc8rQBCI+G7+rx+lHeFOnPjzRNk2ulENFPVmFvJhuF
qHCYmoF3TbkV58OLok53w+FeC7L4+yJanMjBeMWTjelC6LveKMxzv4yDp2LOWE40QtituUD8gGAG
V8aThGkMWMowPmsj1R8ATYuUDNOlkeO+2LVR33cyfK0LuzpqFkyWcAGzzHHy81OlWVvrgS08OAfU
xmupJuN4fbDElB9lv3WCgX1AgMbezbvqDm3csNMC4oQHzSxXRGKJ59yc+CjQowsd6I7hEhAVOtmY
gIznMFS0wlOVboyYEZE1xro3hDiHQvrSXq+hcrDSFsL5HFaL54DZeH4a3DZ+8p0+PHY1FqV6efeU
onhuO8o3gexmNaYS7hs20m+YB/wVFXt1dPt0uQHf+2GanHVr4NJoVYyZrpY70Szo4cb2ugzpxKDl
CO7s/pypRr9PlyjyxX7c6/ZTQcLZjdbTs0pIO7W0CKIt5ULgzs2diVNnV1i8FxENpCyI7nVp2tua
oI696O1bKbXxYsf7KBovqp7Nty5jhxi0Tb/qKgCpqXQD8CwkXEs0HRvdZz4fWH26i0pLf9EFvi2m
KPOxGqW+bcjQIFjH0jcklOqMIXVN43/XDDYM2JQcwLf3cVWnnuUkpDSxU4RB2fnHJuvgkrsmjazA
DasN7kMM1a5fbkP2+K/u0G4SJbpHwyEytByx814/jbSa2GJBk1BW6Ws9TPF2zrNgU8Uzl11MXBDz
h3ttSMdveeP8/CD442dy27zNer+/79ol2sHHAYKH7mvfjzaaXgQrN9my+VnIX16d5+MO5eW8q/pR
uwQt9/06K6evCGdXxYwyBx36j7bR6luZiYMV5fI8OswGe9KYVhX2iPVQVLDgCCXbYsMe17UOgDxi
fo7DFOWyBBfT1Iz7dGELaDCpc/BTrfIkDer3gu3D4JZfNWDHlJNL38mmU+vQo32y21GSYkQbOF4I
WkVZ0+7M37GobDLCsQ5KyBnxBoS5FUNlQhT7TMf/1ba7oCNQdXnWhzHhqXVBS2Cxu45pPWx81SPn
Kav6ZER4Ti3n1OG5hc0r4Icz9Z77iFzXbBDr2SBDt9c22ElMLBvOvIL2geBnyYube4YAaBHXTpF1
391o+j51WvZWOPRsci0QD+zSBUtiop2XnjMtXX+TO1Lzcl+jQ0IBZddB/7Wzhu20qLCGHldXJYYj
ExT9nBk6D1ZhnK9PJyVwHhkBYso5PrU+Y46+qB+tBkfrRJf++kyf0Wtlicam2PJp0SEW0ZkkEG2b
JYeyDeNVKewn364Qe2IhwO8Gw/n6FI5F6DEZA87GFKkh6QfHvFYC7K2XxEFWA5mo/Wj6/hZufboE
0wxkkelP0FQXdEFSg8PUmk3p4qgwyyr0/BjI2wi66YT3NNuwjyrFuAcWRRQ1b8LK7w2HkS1bCPbW
N67lo8sjuWs99Fa+N+cyX1t25XxBLA7RprGflFm1mGp0vEKuFe96fivqh100xt2HbwoQf440T7iu
Xseh6o9mbiHQnIX2iuZ/yXZHkkXzMXgbgfKaOueRCOzyHpn/I6CE4E36WbUzRoc96RJd13BrBxIY
6hyGcEdcZPUQMod7yIlz2TTSD9fXz10fMLgwbtFleoiXbwkQEuyl4dDzpzlXLe5lKvbw0UQEgT4I
NzV77uoYNExDKF8pgZmCokIJ2mcb0v45ltithso9VgEgdz/PWBJN2gX5nM3rVDbi0uXWRNcSWwtX
icPNzggkxen4KkDae4re6MUEFnFJFK08LKM3cpDOd3Zl7WuvFybFf2Sf7W5c6xYQgTEuxStLKY1I
/olbf9C6F7SNU7BUo0PwHrYOY1aTTWkdNdreEji9xgBMxoSkxIu1Nj1N9LzXgyI3p3RpXgzMajYt
ucYbqJzqEmCH5K9lXMfmorLyDASBYxzVMBOdm3U1CeZAoJkFoMLtUUDX6JA3sYlH2Z9mHcIDx83N
VbRpURR/jcwwOLfT9MPIVXqWNdUsaqCN5aDeiYt4evQb1MTalN2LjkDrKVN7HHyswbXqdVYcGr/h
gLIvFjTMBhgrdiS0TR+MxS2Dh3lPN+gRMFF7AYYgAMgwW5g7+eayFfzsa9Nd6Cegd1rsTc3QtXu3
VZAV+mlaU58RnNypfGfMotxSPz8RwtkBNc4zZsgG9BnIRcXt9aVgosHIVqHYXDeeptt9jTv8E2xx
02NbUfW0TRW9mTI7dqIv75VPY7nBd7urkDPp1SQubsPdRGXiyKyGBosNGLMNh2+6mvwdOod3kWfj
GTcAicOZuQlSAkZLob9o7RDsEt8/JyPzTTJWb8vvGeQln1n2g2BzRE66dgktD9Jv8tGBPupiTCXN
AAtzUnVzJ9xw34Zr3yEM8CbS463WOqTIEVYTFFidZMdGyWpr5yXoyBBl7NlsrRkW+TTYJ0ZKmaeR
ArodDMujOnxWUhWP5TgUHh7XfD+mS2eEUfzE5sEUKa7yGFjLEGTWzqnGHvaFJj2sJNSjgy/OVLZk
XcG5W6UuMdpg5ndaVMJK7IzpPNT2dq6r6dIZByC66Kxp4pgdcaJphZarSCdcPEthAiWGDlU9Po3h
gMgplOGmrtvNLHui33R2yLaeLC7nYrpdpiy5Lp7NRdpZ9owKQyD5kEIupYxoNqKswbGuNce6Ruba
pLmznqfB2LE9oYHvRHd1WLNE6YuVN8Hnomo3AgGMGFLRqz2NNVE8uSAxLWoaz3CNaA0inVYEqJd1
NSXKG/NwPIsiARtBxgz3Ekvdu4l7zgq2yWZZEpo9oxDNx3HLEDw+CX9oED0sUn3wJ68CLppZmulZ
tU2Kbox5VKVSdWgsB4PALA5uJB9a4Bzn64NSbnIEFS6PI6Vp11FASNSMK9uFP68ju1nrBX6aNnO4
FAkvylR5Ku2ofqw55/pF91PUGjIH+E1r7qqxl2IHeefO1mfFZsh7yrYWo0ybxwOajnSD78jwhqfv
hM2LW797aRJaRF4hm/AzzMjPBgCHFailyBuqMH8SM0gVMzbn7WSTaFc61XEy2q+9j/+taLhhZsuD
ZOnQ+oQ3RyOBI9BDLLWJ3WwZyYIocDP9JVKtOjPydc62SrNVm/XuGj5hfaIIqU+ayBwvtAkbI+so
fxhdRic6dxFrWVWLHtfH9XdeH2RpfmEGXBI6wtIL5JogjPSYxrOGYJ3SdBgj+0gOzmZGWuAFWjOs
667houv18Yh5FSpJudUGOznn5obYopdaZC/seqInvVDOjSowZA8o4zpX0F2fu+jeHUJza0XmcJyy
4oCZG7p5ZSh8gOmMtk6wszaceR/Ho3+GIvo56MUIYalt9rRA1GtoTmcCNBYR6IxE1MhPFR4Idk7z
/fWhlJ1N7zq8bQcZ3Rf4sZkuXaKpyy7CWmeBLfaiC770k8jO1wdETlgSyBTDA446ntidcZPHVNFY
LLOd3fovHMXkxC4JJCxblJsCGe4wV/ltkhbjNoR0tJqNMrxEUp/3ds1Z19v3Bmf3S4wseAXphhka
Pp1NkmNpqEbAyjJrQb47GS+He2mLHkXeYllEW0zWYzDJYxSgRzWLkfEiMuO76mtBI/BcN8Sr2wIA
UmKJYFsqo913I2kWHFI66Unrua3+2OFk2wh/HLaCxMtNmddvmcpCnKA1GskwvrXain1lcuPLJLgN
Bvmik0LkGaNG+2o0qlu0QckhnLaJIcy9zOnIop2ot3nUm15hJ984x7KDpE9MD/nZ1wiG7UZcvXo/
szrK5CBn1NFNKOwVOXBINFQVb3G4WgdTN2MPxEe2BuBmMrx0pzdRx88QH/v9OGoLN2LA5olzoQP8
crbS+W2UScmeZmrWvsqIwXQAGKB9r7DLdkf6dsb9rCz3MNTlQ9AT8WpOo711A+eMi2Y4aaPW7Anq
wTQnfA1iNotn6fTBDj1JsqrwbGuFNtxnTfVsRhC6Uqz1GyW4BUwmYmi8JdgsDZAUeSwOU5+UEN70
8aXt3Zue2/W6ZVPjjdxTL5osq1UZugx2Vf2BI2t48O0JJUMUlfNdM3abbmbHlKeSyhBXRUu8lmc6
6rONPPYOQxlpR53XxdBM6P8cwIuqG1X39SbCCh2UYXNAWDG70X6ATHqja2cI78dsYDdmDgVEQ/mm
+ZhGEXktkUwxvGKkLCu0APp95WZLHqLf3EV1Sns3KSDlDISf9IXzQDoKoUPMvmFrmIjQbOWeCGVn
kscsAmGcCE8zatx6us3z2LgXjDwhMKQng5QfUWnGyaqKN+Ci0Tboii0SMIJUe+Nc6Q2HCBzpPV6+
O6u56wLA+E0Lw35q+rvAvstsBLBjLHFp+FBPUEW2nrbE6YKl0Y4G3aQiO10XNbftjkM1g/NddghV
vmQvUK/twJ48ttmUnZT7HcxjfLw+GbuSBCpdbvQRqis14DHifN5HVqP2aSa+9T5uscoxvM5GDx0z
flgNjhZu2bNWZzS/7k2aodpfonDD2miRcAFAMGiw7PMMScaQxfNNNIroTZNsk7SYMxx/Rv7Q58Ga
rbT2TeqrfM7dQwpW+WevTnNzd2/P/dkE0YWwGbIuKiTep5KJ1oK9mc3W/lpDLTM7cRoX+JNIxH3V
D1/sis5CEcrAoxWM2kXQdIj3RUfqQLns3MhQXzE0nNdOX+XrDAE01oS1H2uwlMIx3GgDZ3BGYH03
5CuGhwM2dBfRZrNX8RR5Oc7bOD5ldO7uqT1CACeq8JAocGdjGkPk/eSehqIkTbFdhHpJexj1OTvq
Lsq76/2ZqOztoISgY1Fzc42Scdv2JWTGaRj2ymEg0PiqRGVm52/cOU6CeTbTv/SoLzd1wTR7ZSsy
lSOzF0dURYyIElQAWmqhmqlNa09j7mLEdXcrWg1nVloGlGpkUGJ/bjzXbskxzaBqh2aPnUhbJ7Tf
DkVWgD17VnOwBd9VXdqujWjJZg8jZRWEP8KLq4Quup8nmykrscOG7YR+q4KRGvtFsOr65LUdE7qB
NfC4CEBlWjC6SXGT0aPF3TZkqPPoGO2Dmv1dRA2KUZ6pJMCgO1fr75k/F/vICZ+CADV24/u0/Sq5
7/0ILNZEv0JLswKbUtgCm6qOqIcNaOjGxTFL59ChdNz0qSPWVZzHXkuC+wExCbaKvpVAMclS6Cz0
JGM439IkjC8D09PRpJYaA2B7wHTuinzs9v1y/2jH/uCUNQ12H4By5egkhSxvoRPP9o54pc2cBu3R
yN6vW5hBPc0DMGlzzLZk+uw6e1IbNeRiyxAe+beffY9LYL2T7j4C6IBkp4p9yebOUBPWhBmHPiOU
hvWY/EU/X4D4uzFyiJPCjb8BKx56snLRYiPYWdtG4d4F7HxPMgo2dW+GpwFyCYbJyaJAcAHSLg1v
5VINDUbqn7V+b+uU2x0e3zVKhek4ncawdC/69MH1MeHBKM+OCu0j7UUcaBahpi1QCY+RH6YrGtAB
AJZuH9eM/q99xKBkUNPk3WeBVtj2x/wcmsRx/Hww1LgeW/RCszXdZrXb7W3XMc6Bq79nA+4MyWgc
ElWreGcKf2/UIMJMhhN3JZU491uatgaWdwA2hFxft1vswNp9bCNocQIimaOAMQ6DkXavMdW50SJC
6+BuozdTFMjLbVqo164qp5Npj/emRpor2vh6papS3jJ4lbedgAtOwiudD/gs22Ym3MdOh+qSLxSj
OXtA9zaermsbpjpLqOjm0y//8pd/+5dv478GHwXEB+Y6efOXf+P5t4KciSgI2797+penglZWdv2Z
v37Pn3/iL+foGy2r4kf7T79r+1Hcvmcfzd9/0/LX/PU38+q//3Xr9/b9T0+8HKTqdN991NPDR4O0
9/pX8H8s3/nf/eIvH9ff8jSVH799+lZ0OfX6wwdRGfmn37+0//7bJ6U7tpD29WD9PFbLa/z+Dcs/
8dun8zuAz/df6DJH6f/+n/+rSZZnD9H34OMf/qIPxNi/fWKG8avUHcskh8m1lC6MT78MHz+/Yv3q
2JIYRaXoEwplffoFc3gb/vZJil9tS7dM5VrS0A30qJ9+aYru9y8JW+c3Ipt1Lcd15Kd/Pyh/enP/
9mb/krMXLiJ21L99cj/9Uv48Ba7/s2sy6iMg1lW2absmHT2+/u39IcoDvtn4H5Ob1KmJVPUZ+MUW
QcAxk6AFG3td6GBQMfIlWbmNi+nuD8ft9z/jjy9rSP63//DCrmvYpiMZ6jqm8+cXtl0G620r2udQ
OwzhAD0WFgt8I7Tkm8gl3I37/42OC08bMHGQo74Cx7YmGZwNWA/iuWho2mXCWknXQg0LtIJFStJb
RvT/JUYeFkblLjf7B9SwiCq69ch4piMKs6TjpKhlh+KrkYEwyhhLBdZ9liZ0d7+G2IztKjvJYvaa
DCHI1J8xBp80ZWx1MXnJWOxx9a11cEsheZcitj8PTY0Y94Ge9pPe4h8RlU7CjTsAYo1PCAS2Ohlr
jKaXRKv3PoRpZxbGt6oTd33tPAVZ6gV1+Tli0a4bCVqIni6vIBE95dmr3V8yoCVh7sMXLbwpkWu7
Hh96m8KF6tVdxbVzO6TqqbSMlTtRv/CCTVvv+4HwpQbkRkIMxeD2/o2aQrqGbbFnSLHWfLnOCBJu
8BAky1gdQ1OnHWK4Rq2JpWGM3JVLNGmuE79TYqEGVAUxdd4T9rDLtfi7nhMHaCj9smzBQfmJtRrK
N1zn6J3gS67GqbWIyQFnAFDzRQdSaiLAU6PBKJBlysCBTOCoEghJACzeWhmZNvUp0toDmb9rmEQE
aiN0jCp7XT9r+bhn1rzOZXZiyujZRFqkVIsuGM0ApWG3/i/OT4ML7O/PT1NXuo1cQ3JxuOLP5yfC
hqwbDa1+HgZr1TlrfSSzAXanW01eFVn3ckh+2KMn7OHORD7T2/AJ3dST4CmSVN0ST7I2rXSd4y8r
YYnBtz0UciKttHkLOB5py3EumMEgJTL9ds0dEh3VB50N1DpyR2V0H8O6lsiXI5w1U4W7IwOXHao9
1fppLi0+/Jo1wGZDTrDYJqp7OEwwuw0fmvewkBfHY5UzqxnIuRpb2GdcTEURrwsLYmXV7vPWZAiM
3YwkH6itEL3p2tQQM+uouqQQGdN0iWvnTAzTL2pJ90mtU9UQbZPldPRpvwx9tso6stUN1a27qfwM
F+0w98mtMq1di+QZJPfOBUKameoUp+NdIMa7sqoe3cBfA6w8+gYzwv4ujIqdcM3nvg42QAjxGGYX
xSU8hvI2gbGl5Hjug2+geteQqy4BCWE1asqUyR2CNq80Wrwk2d7JuwNXwymc/cP/y+lgCJc1WphS
2NbfnQ40b+BjDDYOTx0BPyL+WE89FXig3Lypq99mI6UTw1JmjHfRaHllG59btuoEqDz4yGMYfvvW
eBdPFaCD+BQ5kGAxmJWo9mmGndEjgBstL7avoUHrEEupUzlX+05w+HWm2zJ61IwRU021t0ZrKxVl
w5jvgV6sWjV4adUxnmMbx+rd+CxNAts+V3jMjsoPvyQOuPli66f1wUcmQIn+FUX9qB87AjPGsXtD
Zb+uGD/XTrwuKVkiZ8QNkHk2eZNJC6xvKraMKzbmuGS00liDQFmB5wcQxNtRXvo+38XTcI4QXI2l
jfkh4VIv9gVAdYwt50D0dxmqwRg0PsFVRDrNIFkMFL2X2BjOyC22eRlCv6W/UuGXA7eyhvJ7G1Yv
0u7v/KGEDvvddRQQMkIiRwXc4xvKIuB42oH35tA1wNdG7VwTFBLivGyxepZ0skh+uvzzc2HZEvyH
lcGwhGFwv3SVYS53tj/cMmNlZ7YVlc0zece7wn7rWparwNoGk4U8MN8JplBCIPYdrB14OnCRzTZV
/qVUyK3ictuSJKHh0UyWMwhIoGnhs6lZD3toWQem5Uuyi7dcXyUqpRmzIwXKzieRVLmSUuu1D+5L
v0Sr3b02DqMqIZ4rH9waF5jJYhBwC6sXkMrk7jtV7pV4rV335y7xT5vEP97A1T84CEJn2+Iw0hY2
m5A/HQTKywqi90z/w5TPy3ooeOXBRGtf468f/fi/WpD/4QtKi+EO4kyL+vPPL9izVcbuwH5BFu3B
ondLNwUIXLlSwbGtrGdf0X/srVNdFxi9AuC1jLbrjd1Zt0aPl1H5uffPT4Rle/anE0EgMOc/d2iC
M5cSzrK3+sOJIGBiKTH0w/MAcmdGfau59MBYfGZbIpq0SY2ycY6yp0rlloS/XWxa6yZ/HFprVVrW
hkYgqC8ks9prrRSE+8gDEn/Mfa+lURsE31kFvLAjCj6s3sY8v8R5cIT4sjb7fI/R4GySSLmks7cF
KQdW/Srn4NhX1iqPzGcZ19yZVzat5BvAQq9ZF99m9NVoWKB8hz5X2Rt0Od+zrILwaa0xT5x12liz
tYot571hZ0KJctfEvCTbwTTpvILOeELwBD1OOpZuDplhzJ2d408vuLQpRf3yc5CJe3JN6hvKYa8w
tadGR7kk8JqnJHz98zdgOcf+uHcVbIsxeOjCRGxrKWO5UP9w/IkEllEYcvxtTezqQYLv83++x/9X
xdB/r9L5T7/r/8dSx0QqpnMFURf+J6XOU5QxFzlRp3z8qbb595/8vbYx1a8C7LWhHAinjq3YRf1e
25jyVx3ZOIvP/yHvzJbjRrIt+yv1A1A7HPNrRCBmjkGKol5g1OSY5/nr74JS97bIVEmW9z50t7VV
WaVZZSrJQDjc/Zyz99p8P1LafDk/ahvNfQcZxaO0kRI8iHBcKqIfxY3mvTM9IWwqAo+KCP+w80+q
G12+XiOuTWHjmNK0bP5dLnzD5Zr30xoZee3NtqyIimmz4YhkydrFtoZ8ONLulwG9nk79k+OWvIUw
4ddBRkoLwYgHnVCL2aTgjl8s5DolKqAb+gvoTIbyK83/YZ1Xdn6ieY3mo4OqaJ3HztsC7M1OZD6R
oxBI3j9OcWfAAtqGF15cyH8RWCGwsdMJnf/clzaxcPEnxOxVRCCkXpZbYaXZsXPIym76flh1npK+
VuRHu0N9FoWHsuhCP6LTj+42pswQ+lqvc+OxX7Qz+LIMqQ6TXrhID+wNE8/i2KgaOZPAHecSgL6A
Oa4aTb+0i3MVhdW9RmgEMOGp3lhIfTYalQaQBI0JpjCZJEY1nCv3VgQN86uqCmjsRu9pM33TSxd4
r2cxmPM4jeBEHcuESXnCk1lZVQqAq38q0+RF40ke+qk+tOltUmfhtjMBpNrm1PpuSzAGnA0/35F+
UuKJ1AH83lmTeaMCjLBCAobhca3HHrqX3odcQEV6cNMQkx20BthnCSoJe99Qd2/GuVCbCsQfl2JR
7RhRCpgdzinpMCuDWqyuzLR/1Oqi2o46GilhPeF9znxcqA+O5RCe0D//9NLc/rUZvTomf7UAedmo
roVuGpZuvimwCwqZuXfL8qQFcUUu21zty5444GhmsFSk/XycIIvBxgG+S6F0styKCTlRjEbkPUI5
GPayjgj9ixYHVlUgoW0h1s5K3TtcidGhPuTdYKwnVYtNMcI/7Gc2c1fc9V0O4hqnRxm7KG/pQiwh
PutWRWI1F4yANYYY9maOe/2BmeV0kBk9cxQOlK2+p2viMqXtfuJezXIXd0KzH9NByB0qqXITxmW5
8eZMkm2ILh8XAcg41/gQ5g7sHmPeOHYIEpAmGsPgSq4zu/J2EYIpfL+4e/KR1F7W5kwYBlFO3HyH
jaN9tFiojYxZfzEOXCgi2c4l8wqMIl45rc33KbdqTUiKUJvPbAdoNqFvQV5iCtIyeV7KF4Bp1Saj
r7IhOGBBlmhrVxVi78Gc1SdduzUYEHRaJ9cIa2Ks4N0a6DbBoTql+9CGUOFBxG4gN6Vbe6ICFmP0
eczJFRS0+W7UqM5NU+N1TmQPq3Q0NyaZUCcttN7XkbifxUjnHT2yzjayB0tYnhLL7raThUbCGKme
Zjo+DyrFk5/r0F+cMJtAa0LdKWAqNgGCg84cbpAc2rDlm62jox8wsOodOtPahs34daxD72rBkaYE
H5xUboBR0lWzjcnhOC9hHGdihb4iHEm2VGtXZdc0Z6efBKiC6BLDzOMb0kP0mw5GpiI0MI8OqB68
UQ5ggqfoUKfWxwDZul5348m154uoWT3wM+RxrjVQuYODVw1E1Eii5Jq+v0mcYDwQIVtv+PHBJwyx
EBSG9IOEvu3NGlOWUMclEY7ahp4IIDYCoO1lxeaFRN6RUdVva7mByCrfQ4mAL1UJqpr47PKnCQ9k
7dlje47J21sXPX9m1mwkM1P8gDQaIrBdoJysLkHcZddDYpLKPsLu7pqxuBM15E7aMje2qsHV6RIs
RwF33cCPu1IjeGgzTshrGOHQORATzIZgpFx3ofL1xg1zYX+OpfRT/MdTC+p0ULDsLLiI+Gn1niwP
tiLLabNNSOTCISGtBvpBRWyeDbMUgSf4UJPsPa/KL1lPCyXOA+g96WhST4PgD1oARrqTZe+jIdpW
VuUivOnKA8lqym8moR111/3oAOzw4QRH64l4Ed8el5iJpCIIySg2LcKinUwM8+yVWbFOOwtYqhIb
QB+AbqcIh2Ngwx0zor2lt0gVoGifByxQdWUS+Mes6gyqjzPCdmKaNzHj39ohwatb2BGBa4ItJvIR
uSRW6kZhUMfMMLqBdekC9yNWSJwQ0Sj9LLcx5I6BdTDtbB+XFeKq5X+8kIigQdrAxYZ0tXSjKgdV
UU7Zgp+yPwNsneFN1D5Qt+IU2RiLRbWh686ws6nvrARciZNjRZI0zRICD+JSOHtGt9MmdNlgUg2h
ed41C7glhF7IvOcQGY2JgB+oX4BuxjXZRnsLLGUy060omxhaXNbuXT05m3k87Ujo+Abx+hrAAH5a
ZW7rokUGVrZE687tcGPplU/QKica8w5mPr3npy4BxB02PwApGNUSDxJ8y1cTea7r84R5jb3uBfvz
VQKUwh8HnoIrtOFaWvdO7kI7MJ+QvKVXqJMzYszVp2aBmYZNftbzvuN+YLxMdtZeG/cuafDnQKuY
Yyte5KY5lJjpfWrU5JDHD2X8VFXE0oNBte6cWWtJf6S1A4eHp+0kF7ab6eRGztZeyBpOAyIkN5pD
JKq71oP+5OakXnE413PzlJrmbebgO591yF892WVVGE6PcAzYeczpSvRIA1uNe0jnQl2IEnHMYUIT
SAX/iHk7gqM6vgoc4yODv5s+HseV4w4fhHxfJdbO1mex1kKwE1KitJLw3mPlQftO8AAhLGZvDDki
ZonfffG0Mfq0V9NkAeYOmaspTV31gq+aF9C1kLHqwVyfgERAkaz7Xd9KLHQovVaO9C6JVN4qU47Y
hqBR2bGDYyyeW9I1YaYkFUypLDtVCWdBVFCwV6hZwhaSl70EuA/e1K6TzqYXVjApNWf9S0fBu24E
pI6umUl4S2BpBgV0JfxJS9gznAzZfCgLqBnFeJgovJcwGE6Ijusj467OUMmVNjj3hObQd0Gvj3wR
lo4XBzcMZ5OYhV1azprRG7xSctAHUxSrlu8YY3mU46QAGKOiNt8BUrXXhdOzPkmk6JiprvnunrnA
MMXkOsvvMWzMXj5xIM5H5NXgzh2ukqBSEE3oUrLFPbtpZx9b23gIJfZxVHxHetE0ec36g40LDbVz
taUniYC2g6Ac2nQoBzLTYD1DBKbRg+VxE7HRHZwSv2KSzMBEbYQ/bXFDcFR6hUjFxQEU4oaIdL/P
oS0awXXeDHsjx7MOxn0rqwKFOZQEbFLlSkZyPnq9MjcwDPFMfldBx5hEap17HuI+cqNSEq9AuTa7
RiE4HkUbnbColCuvy0YOCxUcaWNi2g07WotgsHYCxvwaGBEIQVifu7GCOFjpWkHPDLIVgrX+TJ9H
YG2Sp2QgcIOAYK6ZBhSDHEngPQLiApH/aayN64HdYGVMRHY1+Ll31rIl2SigIRx796SFTAQx3XqV
THwLWyxblnkpLRThqG1ybpsbMgxgS8LVC0M8rNNVOUmyvWD1ks0gjK+A9e7SDtaubl/ERCpPk5Gb
PDm03wAogjdAZa6B7HT5zm0xdLuyjvyxDkig79pT5anpaEZIlnPEbGWf9lsOoLMdt/M6yezTHBDL
SawSQsOQJ6Dfilz7gjjjyibSgya2fZyNrqMopGUwSJwUNb2mQ9KrQ4kycDMreUHnB/PXDnh99HYv
ExQ4URp8yXPU4xkBA3OAdGvBd9oVRJ7wToteDLMY/D50vuiD3C/ibz2Zz1gbiAJsmg8tMheRJTqq
XE5QglAXDilw6ApXgz0zPI/ohdsSPkeWP4C+HcGw9uNRQhxLRnR0ObmhqzKJvLOJqEAV8lBXpOT1
c3OmN0HqZlbek8uCBM/PMKAT2ItRiP/Ho2oaIZqYIwIKdD+50Td0Hyf81gBi3SDMz0YOubqJHx1J
ejPwZouWh9pSlV2bOmMyCKNOuSWZnAD1nCQkBZn+lBIEn6rzARD1cWy9C0Xnoy4nFO++hvSnHkPE
9bO+HKkEtWg6Ev2JPQTJ1y4QXLqhla/tGEsilEgJYlpGO7NcZALgj0NsDcDUKgVIMSoa3GY9T6Go
FoMIWEPiRL9kAzngmtDZyjLtc2apM+stqnR20cY+5LV8v5ByV1jD+jqI/KTMXrTIAPHm+TLv4G50
Vb4Y8j4mmB0zWaFCGbTPw0iYZJF8mwKo+4aYvwosvyAuYETQqA2Be+V6b7JBboaEv+E6Hjuw2a1/
X0XJ18MYqnhXd2gUGLrjUUH9bUo5C6tOawtRPWGvl9jdO+S5RCODNJKj6fh1H5PeaKB2s5U16hJy
K1Sm2I592q7z5RKA/HvS3QT6Edjgem0MZJCH1MIj5ZEqOU6+/77/qGv0/+MIXepMcf99T+nywgz6
X+fuc/Tyc0/p+5/6q58Exfydy+ksAUTRAmLwRtvor4aSZuvvhOMJj14fUBhXLv2rHx0l3XzHLs0Y
2zUZmVussv9qKOnGOwb7gl69ZYPyRVnyj/pJdKZ+ajkywJcGiahLv9Gkq0Dg7et2Emp92xlIutvM
xJaLhKIo/lD099oHjwE2WdbIeWsCzVqW5k9P6heNhNdDh7//4KXP9VMfi2RumaPj4Ad7N3Dy49Ym
3eLRBlvzh5/z5l37/pM89ADLJ0SuwH9f/6R4tDiClo/YTYQOWu69JvGgG+p9SQpQi9JZ4w4wYrEv
y/wWre29S2uKtA6UXDm8MMhpiFgRMVEsCCSnY/otsGk56yiKlqDU0kZF6D1EpXdfTaRt9NdeA1EC
xqKeih2S1K1NDwki5o2FSD8HBoux9dgEZG8hiuvBwlU97AciXQ0kinb/sUcE7FFLV9AGpXoq85k5
RPxcO9HRLqedBWRo6FBdN/01+t+zFsurgTyBvkOcO0BHD5pT4SyhnphKpHZOpEGolrWPmbUARjkP
wQTkns4Cbbd88O7toTlPSb0NvRZnsnkkw/jOsJzzlBLeiQ2wMjAlZFV3bTUzZr7gHDsz+Uj2eh7U
pfEU4QfeplaMrznIM2kR3Jx8+soocT4Cxt5CbY1J/8JTeycaZAiud59Y0waf3SbQzb1NekJZOHcf
FAR8208asQFkvR/AwYcNpQiKQyyVxBvBfdHo1C0yim2pjdhXuUKW4ZHK46EDZD6L0I/t3nfLrZll
PmI+VJJghUZIbVetbm6dOdtHQF8KW14hx9tzn34eRLLfmUwCzH7Yjtg3A+cyYUSLl3DHDJ0cjCwS
Ks52lG3MgTTo2WUGovh2E4C6Fwh2myVsLidqcw4IrKRP2CYvjUy+oUp9JgqqTcpDY9YvWCT8gq8e
Hs9dFYW7ONQIjDKOuaWdIyDlyXIJWvihHQ8uBoQV35nUi8uTKgDfFJ15JJcNgOLaoKMZuTAoRXea
YPITuMtVoDskorgNTO8sXTBniDHTaCAbst9aZnPAGGnfDSQoYIvyByI/PXkaKUeoWDHf7QtWGzPT
E2lLR8HhZ2XjtSiGrRk7e2pRmqTRuiWbYgmA78Psjr9if2gPZTNdY53eIirXqF0bL9mr0uEStSli
e61l0/XyJ8lyWy/rduK0K4wUyuy8sQrjmOXBeUaoruHfTnUSqkcwBwI9GYnjOKw2eouLhCWHBfRl
8GiIZoiyk9GXqjlUrXkcSSEdR0p2mNZ6z5UvvLO8mWKGrwd2QwlwsE/g2oCAGEgL9wJz77YPLcQ9
R48Xas9zb3AxEvVN1mUfl38Uk4nf8ZVO3AI6mEnUdkETPvQ9JjHByweATzVQuJyOXziizWzth2TR
jOPzjax9NjuX2tRQoGClH6bdjO4lya7tksup37hwtXnzLHx8Cq++SgsfMNvyo/KY90j3zksQZFSM
C75iZZNdT6DNvuD3cMJ03y4fXpY7o8RzOQH4HLYyJvsdi2EcgRBojM/fv1um8NuYak6WI7AQASyU
Wx5i6hLeU9owxCMnvlDJHUxqxMn9Ji0BNarhupjUbrQZ7/KZJr07aFFz04r2YNjKrxY8RCJ2cTIQ
TdIcDHIAk1itnBgjcw3IvY42hfvI/W7rVrcE0FFbGWF/0xoTgT1sr0VwJkuB7nV8jNTw7GSXkstn
ZY6EexhwwFnNEQbxwEbSFD9nkje7DpzHptGe2sJaE3Hn21a8XrbPsi1eCHm7iaRzldfGlek5oPLV
sSrVfZk5j0nWHujj3SoteOJgXeWSxRQlGzW41y73QEGiBVskggWDEOAKr1prCxptz1bM1lEz5UvS
U5LxynXoMEb+WqsHkXj3Flu+MVCYZx6jlSAIv+FTuFMy/IZUV6OtMtc9+ugRoEpgo+I2j3C6EFxZ
5EGUz2ZzHbKFRNC+GiJmGcPCZK9f8JyS7IipssSmq0rfVfa+Cjzk5ngAVO8PfQuRRB5J4z0nendC
AkxmXYxWIzW2if7FLLQnTIfXGZB5YoLOs22f646n46bHUufT9JV3QXV5wCt0TlNWYIj8OpqvEUGf
RTJ8IosLMUy/rSpzy8O4zIQfWwPtVka52h4a4EKKW7m1dmcr86gXBGdUgQ8dzU8deeW16Hqc9LaM
4IHm5IWyKiPC4KI75fKhtAQhUHeNrPt2oYwhZceG+ZyDSaodMH90uDNZXnowQcbMcyjjOxwNd5rn
XhoLSb+b3ss6vovZ17rYurLa6ZO7Ii1415fNJ02brpPBfSxqwEj1V93rLnbO0uU76dKPVU1etLrG
vbqbQ9wVnvPQe+WNPllX82iveUQUTIt7fNen5cHt00upkw1stZ+UF38kLMLlW6NTVNJOnivzSI/u
Om357hOO1CYFH0XPEa2MyzYVDYHv4RwsXqLUvHKi5HYcm3MSuNuab3oSgV/07iOtDF9G+IHb+VQH
X+3Z/sIN4AvxcodwrHb6MnpO9Gey+3I6VzNKIy19Ebg/gQTttL49VIZ1jBtjv9xNqsA8FjWNF8Jz
IOaGWFJb42Fk1tSrerMMPKqUPopSO5OIva4Ijx23HBJBjhjhN1My70hOINmn3w5RsdJCKuQ5+hgS
U1s3ZIkUUO9JwyDymhIkcctnrjRocLdMsGK4bFyg+qz3o4j8x8/L9xAuvKqJxfpC9AgHhMdl+f+Y
fvf/pak2o170IVz9/30FskEkVPzrf/3r4SX52rCFvKpD/uvP/5htGzq1iKF7nolI1ROLBPfHbHv5
O+h2JSWHYVB0cBn/UYkYzjvkYfiTdItKhAk2BdGP0fbytwx+RYoRIeGlC/sfVSKvS2LHNUzLdBls
u8JBWUyJ8/qaLoU3F5qVFncq+xabjyOS0zrBzYmQZExzv6jVughRx6T1KlTkygX1HyoSfal1fpJf
/O03WGqln0qSMMA4DC6wuKvKAKXfuGowzBQIyIar6WCh4XSru6j7mNkkutk6A7wv/3yh/9v1+bO+
/H8kZ/+/UL4Btud3i3xdFy/t6xL7+5/4saxRWCD1Jt6WVoq1qC/+97J+ZzIYlp7peB6yLptX6T/l
6PY7y0Aez6J1bcEYm/L0x7I25TuDgpsXxAQp4JkoI/9TVPKjrP3LXPBrOfp3zc5Pi0rqFJ3SRFbG
++XQ3XuzrHvljHPvjKgMGvRDnHbIoopyW8xsvQClMGeUJcatStoQJuJinbhDeeTKk+zBE33wSkEv
HhEcXebhrgg9/fzTk/xFGb40NH5e9JKhCkpUdCuOt7x8kmf086KHepRPOV6g9dBJqgpUvHIMr3QR
A5CaHXxcqXOgiUX70hk/AX5E4gAcARIeg8OA2sd1os0cFgikmwqZNmPXQPV/Ete/bhY4339JG2Ua
v6CNgpmex6tfsi+6RPWi08AX+LU1cbduaG/GQn1OAsbdDSNIP9EJeA1a8jO7NPyEB2BlG9Wht5Gt
m5ncF3FEnMofmgu6WB7Pq6/XQi6EGAdXw7J/Wcuu9tOeEYCvmUVuq7VpkuurLQFecxgQhDtrmK0M
4SFsM7VH4DyPoZV6O81Grd+a8U2tOeZ9N2rqUEHNXbVN8mUc5uJJJcG1HYsPscqYyrZ2vXEdPLVO
ip1VdBacyggwqgGK+DhGNClyBnErSGP1vnCRmEstLoBrTOE6aixxN26+zqOS2zSiksrijg67katD
o8GIQAzZXNmi3+lp4Wxmw0jJE8qJy81Q8lXOeNU52i0vin3AUunurQ5HfaCR6WppOUk0TsnFkFid
acpQxLvRCTkw/DjT2queNKgJXMuqZ2S/ipLG3lncyDHhlhKO/KoikGAb41vYGAoUQKUXLZV/tw+6
LD9hc+rWblkcqWzhYqOTvC75R4+dUZB9tzgjBzM5NGoetnrVTYyBaT1ohjzbPYzFoAbQ58UZplTC
b7SkrPd9Vh+9RLynHQPYw03VJoSaxKeWNbKLqVlzzz0qC+k9/bj4KN0ShLeRXunm9NVF57pLgZNu
lQmQY6paX0FTeh9aBXe8OTg5HRE1f3gl35yEy2pnR7MNYREjJTmrX6+pmglViPcUyVVHAl6PZ95q
zV1nOkfcT/MOwXPOQ0glrYkx8rVg/FIMC7a5H/QPv/9VvqvJ3i5v3DxcAeBI8N83RyKtQydTLp2X
cG4Pgm14lWUelW3HAFxnHO4YYFZGY9sNM3CHMHivQTLaDF6BbN+mmS+9WUIZH8yNAd72eiqel4TS
Y8bga6sTLqcNUvmqb/1wKplqFPFDhbnPH+DRD/TEfQZHzaYYQgYnsXGJbPD/2lCffv8p9aXX+OZT
WvRhPY4DcuQ8880DZ4OsRY0AYOUpL73qOshj2j0jG2MDUnH0lQEG5GC3p8RhTC+rdBdK6moa8Vy8
G/dP15A3wuDl67ewSEnOK0vYLILXX79TDKMZaBHdruoTSsUvZPQYd52RgglhHqwknAUMoCYVAvD6
Ht32WmgECpGcRjn/2MBZhe+U0wkpe5PN4w+/HhvYL54WbVRDZ4rGzvdWJZwXYecCRFpYXU92QYKV
0RkuYdnzlQOdAd2wcYpLGKUQeigPOSL00oAX1dNzHNg1nmMd6DqU0hsTzPRE/sCx7dJoP095iMOb
5lfT1fshS4P1WBDqw/vxuau15liSWDH2wQS5lUiwpLFu6RCCeAQPorQT7YTi+UtJDuha9Oo0p5Z6
P47uncXfTooi/YDp8i6SzOXrASqWClNiaBJyrDoD/lg5Xdnz3qrn9lyGqQ6dkYQjCuimNZO9Ezl4
sUmjDSrCwCstOFZxJ/14Lp+LtvV8Nyi83QjrgvN9VPty7D9BTSSFc77wo5JjMZEvDet+PIyRhYek
hiFHCEt4BMeAqQZ5+5o2/LnslbwSUz0d8K/exn3/OSb0+Mh6w1/NVo8ZeODiYCG0EShfhko2J7er
Hpyyrh8CdBnK8fYlJFORh85ecnFHk4dnM1L9MQ7TJ9IhdGaHBOagrZtZzLdmG/e8zFXnxwufjQ6O
A4zCvC01hgHtQhNMuHYstqV1YrudX3Z949fQ89amMQliGsZym0WoniBHgZuv8m1YDcFzOpDc1ddk
G3cOFuTCpyY5DLnX+JB92sM0DoeWdIMS2w5z/k8pT32bCu8mqoC05zLaB3P52e0GxgFOfCJ1m01O
lU8Di2llJ924B2axtxYAFLvgI8HnN65o9VPHJJs8V36uJDIMSz5aDFCcpcNBDDu52S8IrB1Efn32
69gIGBMyLC0q+jWcgoj/4heznGEyjSXYpI7mcWRVziIzsldD+AXbT/MITv6+4BpA+eGSUy1IuNCz
aryFOhYcvfHuO4LRrawnU++flAW8suffKGvnaxqI5qBKzOBB3bQgMpvbUR8QGCTADiW9XdOo2E5w
NK756PQWhpHOK62IdaLIrdOZx6+EGL4amXcIEw1onoHuUUJzMkwHuGQUHnkvT2Cctga7E3U4IqLR
Gb4pgZJpEvwQGBsrW0VfjQq0ReDMnI+jCw6319SRBtmqCOYOU/M6jQ8TLdN1DFvpaPautSnaCGAU
zpHNHGBP79OlHQlF4uBUxIeU84LvU3V9CfnAPFr9vseoTvZsaO8tRKlrl1ZgZgXOrqqrb0kTHmBM
bYaYQZPuLTQ0AKSJ1o23PRYfBCRpe5C4vHANR/1Xy7y2gvAGsEL7V2Ph31o+fnX3tdlB8XtILpZy
KXt/vrz1pH0UvPsaKjBhbIsx5hYc0vOpddg4TG4QpFgLloO4ZdUDv5ZOuWOsi/6B7JOMPIdN5Q47
Yu/btRFKhJWohPBX/mHHfevc+34guJxPFvWD4L613Bd+vmMupu9JthpDlHGN7xFdIl3IlVdEt9JT
xqPN4ycG5CGJ4VRHhPmh0EMm4Yag6H5/UsrlvH9zUlLHGI7retQyf7uaWLRIo8HItFWbwZmbeSfW
SkL+s42BoT6SGeNK55C9cTNPO4gA7c5UPkqznj9kSj7MbcGVq26/FmlXrqNc757djFtCiqBwX1ne
JR7K6fCHX/kXBY5NJScX3Twn6qLo//np1bQv2jYiVi7L6u4QdQ1HJYIsRO5ds82Mgg4oQTLgAtBf
euql1cpTVnEXMXNvJ1TxEsRmu9LIcNtnaC6/F2Q2a9HP0UhzPTUNdEjRVvI6bBxYHnhZwsfEHjKY
rvlVa1Y1osn/1vdgi+UzWbrDcPnNjQXqpjVHJpnf5AQOm3IMxn2Xyqs4SGcfMWuzHcXiCpaxtrJs
KBSpi9W00r+WTb7RUu5cGv9u8k8x5HeRAdTZqV5UnxTrKtCNbUBr/mza3afffxW/Wshca43FCu3q
y39efxW2BVByrAyKJfy367RAGowujaCccyUdxI+TyW5nJdqGUGZmA6Fx4M1nzOeq9Pb3v4rzi0sM
Ja8QtA0srny4Ml6tCjpKZF2nS8R0x5QWcJu70txd30/VBjH77PcTRS5MjvI0uCOZ2PlQ3kZ1CDKN
lKKtE9Ko9dL2Ihr3M8dm+xB5hEakBbNAmtaXkOyQxoLbpQ/BjkyHXW3J1pdLK74ti30cBbNPLgbz
IY/8oKFKTkWGJ0AlHhMfPd/ULqEIOWu2hGb6MoaK1MJKmde5lsjD4M7f0kTp28nMt7ZOPwxn7AEL
Sn1t46/Kvfa2iUQPN5uRNZ664NiR0EzkbH1UM//kYDJWSEdoYiGgwWJO1xm59SeVEXtTsaeTmGbd
NeM5qUS3LjzSqB3lHVJjfKhpvkBtDrW1bkwvJSCQP2x1xhsH2rLVYWrBFGdS7uuIJl5/LdlQAvNv
Zg3rMAeqwbykG/XmlPUktziVPfls2GcELi0Kv4ZxWT58M3EbFF5jrFIQI0xCIIx2MI4HQ/oNBzzn
joOCjZx4JFhmYD473XiDNJaK055bvzUK0OADYrwq417Q5nD7oFmU216eZlCs+tA6xK2UObwnLIog
mv6wpRq/KD5c9CF4L2lRuazI1x85qGFlLoky2CVdJNgx+VdSCaKrmztEy+ZNCEps3fZVuOo9AazO
ZCpQhODMEm62BcfSKgkISRuljiAU/FXUf1RJ3F+SkNTpmXCHvDCuNUZaQHrQnFKuF8d4xFE69TFC
xpF4Vto2C7s8Dw9NNcm1nYsnrc/152p43yhZXf3+3fsuuHh9iCA1If/MYYeko2K+aTkhNQPpXAxk
s2vhsGDCm32d1fdzJI6AGaPbOvuau2V/iHtSkF1cwOueq8jB1Kb0PZFP7Nzzc6WH3i0CdXGKNMz/
A96F1RBhy/PC6AH99LzFiRIch8a218FsjbdTz+XGmZTcJZ0YdjSaoQuUAUsjrPwiC8QtGmcdByL3
wmGGUxIZRIHYLZlKeFlvWpMknMGN1kAxH4tGBsfJ26JYvChDQ7wKv2Gog2GT03dC9t1iBEfn1y2c
/Vm4B62Gzo4Z8ZzgY7dBL+2TEPpLDT/zT7Xscpy9fbjU6egoTE5qXISvl5MbhklaRYTPUFtEmwjb
y1aVZK8oPBsrk9pR0wbT526fcKgRPKQBmuUTNxdjYun//pt+21HndWZ2IPmS6WQ41ItvLljZVAtZ
V3zT5F5Fd+SXbR1HMu6E0TBouK915LPod69bkmQ2JQhYppgCzufXzFPdHzqd323Mf3syLDp8fQju
8Fq+fjKdNvctGVvc8ZbL6dTEMZu1Ett02QfysMHmChEsTMManydjwggpRNnn7ZosJxwj+lJKaYFi
HXbHbKT2t8Kw2YoY6AO5rSTQVoLXy25e8oagUC22KVtitCQJ1eHvn6v8e4vge2+apoyzfNHfD9qf
boQePDKm+kKDrL6JvHzftp1+VjYoK5rkt9ZQMtDG/tAK8IAh2cGavuAK6FsVNmdDgF8kbve9RjPX
q5e1YVjaEV18sHHj6U4ZjXzfsw1hUIKYqC8JVlr9bcQO9Wyo/R8+yt9bu4ssi82PLFXWyDIJ+Pl6
Js0RGieuEMpiBEyT8IZt4sYWxObkmbMfNay6qVX13isJRx2NdqO6rn8Y7JwOJ5dIy8y1E/Dg93ld
ewy9IQTWYbyrS9s8xllMzk2rrC23fG+bEntpePlwk0CkJLgmdP60lf/tszjLPZPm3bLgl7b/689S
pkTxtJAl16zy29ao3b1a2l9Dq86awvJFpvEi0Ml3XR6125aBk5+jgFhHuOu3pqiBjkeXAmPhKuWJ
bHWuHtRGyb6DKX4dsAWqiL7THBlU3HO4t4vhecjNh9lD5xN1dbjhcLjArvJrY8hvbKPdoiIlyqNB
rkteYHsj5LBLw8n9w46u/+02xQd3IQe4uF85vd9uOnYzmTGFS7Q2NHRCmsyL3VySb6liwP6RoN8y
hwwUaGJPfjl4zbpf0kV/v5KYU/J4X73gC8tCMAcyofBwr3vzgktPE4OtBjpIdeL5umItBBVJZSy8
x9kCcx24Z5C4Z2esxVPbz+9ryZWgHcevtqW/L7zUe86c8PMoS3sXhU8zyLwKttoQ5cXBsrA4klBd
76MiJrSKpjOHdkFCSa5vZvjOkSxe7LlZJ+B3Acdozdrkro3AyfUBie1zwH6rIq6RNDfeqTbJiAsC
elnx0HNC998GhV+IkA0M7sh8cpO4UTCcikzX5hqcDTp1PCzpEOlbffSraRrItzS2Yyci7HcOpMuK
uydTXK7NFSYU0hy2MU3WtZj0xyVtgqC1lalRayexS2CjZz65IVfBhP87EFDkJY5/DLQtybzay/Il
IjszVx2TDTQXXHwKJT7Wk4kCzaHTTEQS14t7RT+PjkIHbFTcdI6JqiMURNEbfbaKrX0NoJg8tq1J
0AFJHoIwEdc0/FI+CpvcdT6An1EErroM20gekJ2XE+DTk5mwSSdrGVC8VGQq+zhwiAP2hg+dxUW2
xNXCFQ3cSGQ/6DZhgwJgX7Q0Y5smoy+IVAG5lL5VqjyrKlqIQPeZrk/7RtHs78T8AZvSxalGBB12
1NJvRJTWNhPuKa7K+Ipodtf12p2PDklkWNPYRWKX0ZzMPpVS3EralomEoBP8B2FntiMpkm3RL0Ji
NngFH8Ldw2POIeIFRWZkAgYYGDN8/V1k34eqrFKl1KpWd5Uq3R3D7Ng5e6/dSAGiVMwsBQAdnYHp
wAZq0Aa4TKzpxlv9d7MlOgPs5/0kGNa06rNr6tccrx8cUTgFTqPP6TDlgOD4c+2NIpIOzT0+onEV
b01HMKeJDDX2PPnczRYjINv/pmfrTlekW3ZYjw4FlD3i6yimlyM7XnMIsznqA7oaM5Fl0ejB9ykG
YkUnKoCnuiXNsK6y9jiIjQqX2BomTx/c1/KT1zYVzgfKYANyQ9UX682g+WxBWK9PjOzXp8AlVW8p
pTy7PXzQLHtRANtummbq48Ywk4u2eZ5zszYHmmvkQkEVPIuEcNs+L45rOoaX0BbGnW1jGXGxSwCe
qa5pQpbpiNSnscWZRW9e+s2kZFhOu9DwY3n2c7/sVc4EpswIUDAw4p88y07vwoxlX7jNV2mRODNB
pdkNHoSgHCJPF5Vy8XmqI+bUGhZeQ8hxnhCyMmf9vSFxxmVKhvdN7oX32Sie664l12HZkhtnMspQ
Q7//wrGGbjXucr0o7vyugnzrvjjWlMEmqX6OCPBPQenmt2mv7ntaMyjJiGldSM0jW+YoDboEvZep
IyLFYZ8v0jzRkID/xcWPs+3okYdxkynugtrZwlHM9oATSx8Ca/L3W7g6FY2KRmXP57qheAqGH8hv
7DoeXMypbucHh2BO3y28/zdMx2Gg2/MyXhSBi5YOhp0ewp5QKOk+MJJ86gJce3Pm39o22edWRgqL
X8FXHjznmgbpJ2S5wVnlJTQAFLtRlbntCXBN38wnJt3bUqBa7McFq2HQUU/PBWI4pd5mHzsaelC2
A5siqlqT/EG1tL2T3LFusVEG3uDvYEMWR7+qfnaDk5/yklSFIOkfpNO6dxk+1j0zlxczyNqLWupu
nwIXf5WAURq0vMm4PDSJL46FBPjhYJy+5FO/RMWAxNdEk9sLoybqMxpaPIicDp+wHpNQrNcncuVi
dkSkpvWawIUm4stIPX5BwKnXfGxeeya4GCigW6ElfG57+UZoMH0h5w1Ey75JffdBzlmD09fngU1S
cSa0VF2jBfBmwVkKnZ/MuGK+Nk3H/Znb5Kxr2GBdsKVS1l96bXWPaZNelpblq7CS73ASzrs6Fyoe
ZgX8tSZqUG/2wtDwAHvXHCtocckoWejRjL7V7BMhSX5mVCq8HFTk7IQ3HcaoeGwsoi79LUmocjZr
Disal2CO4Yzmj43K255MxmaMVpQOqhfk5pHf9N0fZuH/qEm305fkQJfxPAGfv/NsJpD1TPxGSSoa
EHbg5z5lZokELmitG1cnjzDM9Z8uGPY/Si4PMZMJhThAXuGYvzcMfALCq2lAGZATKRPbZV2j4U4+
ux3kACGrB7tc8gOkSePAbx0zo4HuC6s1wiCLyM9S+UMxfwiwNdag32x7OdYytegKdHZsmWQd02nb
k7qrihfocBCkTWzzauwi+kPDww/fsUj3SbqvZZPZERcrcuB8OLxjYXpPNqpxmtnkfsw9jJl65g1d
lpEUNkqBvrD9T4TvwMiQ9yVRuM8ghrkswubYcWeG9Dk0wa3S6ytZr7dt0jfXtbPfAvx5zyKzyJIA
7z+FBCMmE4Sr+qY1XXXnr/MI8F54QAoYK8zusgWu0/Fn+h9gI1MZc4ABYB8YffPVEAg8xzG/tUVr
4tT2mHsZJ2hPxb42zeqojwnWo+YhhDsU+4ZpxnB2ReyaRL9J5mgpms9wo11T5CBfV4N9QEC6Hjpi
xHeF7tFEMEb3NCdguI0pXU3+Rd6RFWekS7lzZ5qS9or42qB3Wio3OGGKlKc+/0BiEu7Kvp7u6X4e
UF5EnFPumy8qBnYYQA+qo7DOM0iIhhuAEk0KE1IwUU9j1vTHrYGxDJ752kE3xGiqPw1m711yVCyV
SORtV+lPAXLiaPZAev13GRr8s4XFxRuLDqWM8D3+8/dLgKgCHBVQIGJhzWvELpnvjHaAMutKrLaE
JMmQGRfn9WPfsfPDGH4hhY/4Hk8uzNAWVGaB+YJxGyM4zAKiqcyTK5h/iWr8mNgcIfvmDZCstmVW
2Q8Q2eMef+9bDgI3Q6r3lBYmk6Z62aezCdahpBorzCq8wGgDOhkiIdBlSPdinn+mqpePlramSA5B
f6mMG7CVycndkrbMyjniiwC8MhK5Xsz6FqHAWfSucS2Z39ynLpx+Etc5r0z1zXdalAmWGTXJ2Dz0
QebFhLKNt3nPTmOMhoFqtj8jyfky1GF79XwoyRZueTIU0pd1dZ0nPWy/10rgZ9YZr7OeyfnIp/bY
ThTya9G4ZztXIXp3UXxdstcV4f+vNDXfSjQ0LN+Psh7Ac5KE5WX21sckqCxiOOs/9RH+bcvhmkMD
y6LBYorfrhk0CqTqbJv5dwME2HGYj2HtDNlg0N8M47awO/GqyT2bRHbJx9K4X7rGiZM68Qm99gjF
KT1xIAXyVI5MdOxaeA+0qtdIOt6EJpe7gyi7ZufQPjh4EiPvD5v0ob0xmMMfLk3/Msx3fQxqwIkc
mjU4wf6+WtvKmMeKyoDaucz3EhxJ7vdflKy/9m4ScuGWoAxyiJFoe3PGq7xsazcQkVsmbws47kev
IxVakCIXFlV3sUNR37dh+RiQPt1tWXdEljFt8Mr31BrDw9JvTPm5mY5Qf3ZQFhgDkKAw9s43m+6F
sinTw5WsxWQQX41UjSf8PR6Ja1xTJu5j3CzIkvCCI1iKmq7u6r1kaXvQW/a5InTvBjnDLVPc6tEP
KY/oBZ3aBQ5O3ZXT/r9f9A1z+/frpuf52zDMB+5E9fsLCPuXJgzGAbGMAY1bD9FbrieIyV5wCv18
OPShMukuFh10C+y/LG9M76oq71W2Pg1DjXSiaU51UbwQSlfelak7Rzkzo5MuCKEOXe47BLFXp8F7
szJ3h9nG/cw8PDkUGYinwsqAohKv1Yabd2ajwjvz15FT8g97mfXPvcxjC0MqIABOCf/XXveXr5hn
zPQ7iTjQY1AWT1N3lZ33mhprsSNx4oVOyNlIpX0cDe+aePljv8+76cUd5rfC4PlUVrj8oV/0Ly1F
PtIGCuZigfrod/VJNsJHc8Y+jWGwfYZU8DlrUJ+0E9j4IjdicgiaiFSyio1u4vZjZIzYceHvicHh
g03+HyoQ55+7AavA2hSjzJFpLP42sRgJ+UlzUnzj2kJEwAcmFc0FPJkyjy++qgQrkpFsucSCDLOV
/OOKMEhMHHzoQimN/T/7Xnb09fuA2thYaJ/k69PMFP2xtXyoK9D+bY54XUHHTgkAiXUb0Gc0HMQI
cP5VjgFaddbBJ4lHbqlWGQYA6anH3m63mCt9BW/w/N9r/18m53xrH9FjwLx7a+P/fdtAQKLyutRp
jFHnzRToGBa4sfPa0pXbxAnL6l3dRBJmrjnu27X5gTuWKnV7v40aCm6qObYAigw49bCPAf4e6vwP
Fam9KaX+1hCiE0XmtIm/ddvffu/HdSAB03BkyAeq/xMzn2MGjOxU2KBpE1AimPFiM8+Z6bJMFc2t
aFhm7ooS+h+6RZr3eJdG5ityItm24MqrJjnvB/EoayGOJSin0xQaXznQ/oRn/ecnR1hPl3CDMG6b
y28jEjMVa9j4rPJlXdOTyFcVyTwj83Kh9PdbuntV5l2DFWjPprvllXD3/mbWGuqzk7XOH1b5P1XM
FDIMp/xN7il46Fvx/5eNoMppbZoeBeoQtrhOOMEPxUQGNjK23VrM1q1BwlM0GeKlhERAPWK/5QIJ
0K/G+C9tZbgijMIs+Gvq9ofVuB1Sf3/Ogo9nm5t+z6UDsrUn//LpLMOdKmIA0e9NiXWbmVyiSqHB
25MvxiTqSH852Y0V7hQKn/o0HBydflpM7+W/P8cvse9vnyPgRoXmnO/Nf/3W//UXU3pTzWHqDPo1
WcMSvkQ23S1Tu94YVaiOdkeAI8cXVjBCFA++K1WUafre0zohNzItZ995/dNkbSIb2uXHBh/RQHb3
3itoV62GFx6LcGusIjQ6mtZnQcEjVnWZOVIj1PEycrTXcvsiFIzezRdsy4zzvdk5bojMBm7YxexE
h3yjI1ahCsOTqtzn0S4el61yt6b0ThUBcwAnIPE0GZiKq+YFNJLJZU70e5lAHggTz6fx2WyR9IRB
/cqG+u9f8l8UmQAYQ3YWsen3g98lsAidkzyr6GH5SqlT8DkR9D886DUdA2oG2/XObbe+uTqbk+nG
csL8yo1jD507ucAS/JM35JcU6LdHy0ANGzkjCpa68/sLQL5fMJmCY0eOqLyKHcKRGQHM4PBJ0HcI
u5BRmRbkypvbYV4sNQixttpJ0+EWaQ/5G8O3pyb3P1K4xKAPw/RxS+YinKO4ELji74jANpFRlsll
VlUSZ+Pc3hSG/9CylxZDcbb6xabnTzdIOIQztSG8xwkLKUi92JXGrROw+S+GyD7lBk0up6zf3dDE
uNw13WOFuj527JH+RYan2mQK8IfpR/jPt5BnBVecCYi9iUN/W/0yny3yC5ssxtQqTr+CcnrLyi+m
ZxE7XpHJdOAg3q4h1fO6+KioJmw+NSkgpe6ZUmQzSnOPEEBBUJLqwmNNasFer+QRO6qLQ/sdpx4U
6HDy6T0GPxltWiezDL45CiM/ukiYfsRq4vdkPtIWw+uwxTSNW0xTqC06rqS3RyFgL7Cwm3txxWbs
9tdZEHRFTORNVmyZLRtFaTQX2uEBNNu8rWzQ9PyJpCdiiZXrZ6KF66NIaRpnwfLRuesR+/VD1zng
Z1tr57hkBdN4THa+BdMg6/tXUq+aEmVG79uwupDiXSy7/wxZYNcAXOCeYUQyNsL57Gi/eRR5s7OD
9PNqAzQjbtpBkIjgnCEEWTJFfpCZNx9LqktHPtu9GyfMAi+M/FAmB6AYhWzPdvE1Xb8xbODsqtv6
QLiPCUJm+wvRXv/9qv5LBwbHVhiCNMFjQxW8LYu/bL6EzsiwsacUJ/mTmaGjCdSHUxv3OSkDBDWG
2MYn40KMYEwAICVKrm7zesnPAfcGEl4iLyeoFbF+3AODBHD3TP5olA1AMyvMw066gI7bBrZkkQ0Q
b7oOA03xh0rB2s7Tv7/em+rEtjhyqWdw/vz9S0jLswvtJZvFLKyP9F5GmIHdUcy2uuY35hrQxQ6e
hsXYJ72c7xDhEYhoU8h5V2h4M6b1JdwVzNgJFKhfcYFUt0oG3//7p/4X/RSKGMCv1F1ovcHK/v1T
klioVDewXBTBPzvfmD+lC/prPQTeXlZEni45iruEWGMyFL3kqHiT5iYhj4D02T/8ZNsv8tsv5m+d
N4xNpID8sgz+9bH72i0X6HwpZbcR65C4ULq0f/i+/5QDsZWY25G6KRoc99eW85e1pYOyqItBZAxj
zAGjL5KrGyqNmUS9eqazCsWOUap7cWov3eUDRPitSWKOEJ3zEuq8lZQ/w1HjnnbS5LYtuHRVdnlG
8AdkK1MNECfHOoYUcX3k8KrepseRMufWX+aPJkcF1KeDZqdtsL44oFkPalq+sz7zC34FpCMT0TZd
o6dIlVN4MRndRIbfjEezR6GUS9QfjJuGzwvZcJRVcDjG5y4phtuFzJ6DAB4WTZPzNrmU71ZPNaXy
NZZh+e479NfClg+Qu30WJ8VhKllsbtlZJAxL6I/+55nE+v81nle8QHBsd9nEKG7R0zfyOiwmjg8O
Qsad60n3OjNcAyGUH9jQkr1Hme7MVXamTEovTvaS0St/JYYKB0Fof+6IE9xlSSV2udfbp8Ewn7yS
TmXVEhOruNDIrC+O4WJXD2W4Pm5ua7Sw6a1ql+uiEJ0OfVEeas0HLyGukCaALbgIrqOaSHZeXBLn
C/Rc5Dyyf+d19pT6Z1RfzWnMLwSA5HdjhVbFGJNnYzar2CVecERlfvpf1FLB7UGb5Jm6hWtdsCHT
Xsj5PeOUGK/Dr6x1Xgq4aqu6Irj6/1TcSbWMJkp9zgz45bYO7Mh10mlHQ807OxRN55YNOCVL+jjb
ePFp5lZ/en3/uctsJyP8aItnjfIw+E3rMI+zmgaRZjF9hXdnSfN7dx2/gkp3Tlyxmsj63vv5ch5l
4RxJgs7jUijjtlw65szFyuOSm23LRNdUSgPH9SJoFthEQHVpUe7XurtFkidvJtTOZxZMF0+E4sZu
oL53QAvwt4OzGw2KBT+IpqYVR5TWd1nRdHftKC/++pVcMAY6dYxw4s2CXnkibK26cXv7Lhe5eWPP
7d2UhOgUQm89Mt9Ttmfd2k5/VQvQUzc5m16dnrPqB2KTYo18khOA5kiUhoS53CeQ8YIsOZM0Asug
YAvlWFYRCg77Xkrt3JPW6CJKvCPhZonyJavvLNHWd6vdfEuVdzfTJUR2PutT4enH0lnfzW5ejqlL
JKXEyF95zFBKC7oip3KkJ50fmoXLXxIy401P0qNwVrOHHwTJeV8Eu45vmIx0mO1ua9vpoohKxNa7
IlzHm9xiGD/V10ISD7zi/nW8BvZrulR0sWiBI2c392vrTkgrG5gSvjeC1BNPVlDjhXNmdaiofGgS
TjuvCSnqWj85TYj3Mm15F9hDAzHDeM8qwkwnv0J0S/pOplP1hyaOE1j/6FQJZ9uhaZsQMEM98dvp
Joi9XgrJekKTAU64PVmDBwjS+tLZ1XgANBr76/I96xC0B2aDUMBPCwz+3FXcSnzGZQd2BphnFJAv
5sCP4eXQB2fNvtk1LZcmt74LB743rJj3OinQEzWs8Rrcq+yMdV+QZIkox9iFdm3GstcPVpE8U4Z+
ABt+zJL0U6PwMK7DAwfZ0aB5COR33jcJZPF2JVbDyb74hH7FySvdnALoto7oD9HxCFn66LKQUnTl
0Vh4CulM+s7i1oemhDo5T8ZH1zEa8Fc2DaDglCIlLgqFII0s9oPbdTelKOB3Z2MbNb73SH0bJTlS
gK56noQadmSNMb/1maZORhFX00udhD/spbOjgvHi5g1oIul734kiipaekSk+U6p/N40LB9VNtTrf
nGY3sCqj0eTnQWKgNRpVZGNelHe4fJv6eYanYBBcF1kiyRB45Ntvab43PeKRobNTGA39JXjJEeYf
CCofo2EtnrjzLFgvnC2fJKOSTPAOtwFuYXpcmeO+dlWz6yw9nzx+x94ionauO0nz1XxbypV0D71G
pjbqvfaeWxYHcgaoqlAuibAGyD4aODGY3CgEgnvp1SauD+84LOJOCzguisDBtC0Alcr0DRfJrZUZ
VyPQHFINPw5q5TBiGndBOXYeJiRo40IjroRt5GBpnRQziZUjf2c1xld2oNelQqHgbuIEQg13JOuB
nlgERaEUO+n790gu76QLHgkYJ5QWo7yTeUkXMnfauDYy4vCMd2Ril0TZO6C5wP5C/hUeUM8e/kwc
CgySY5etOyA+ixpOVUfp3VSkVI5p+Zoy/V8bcmF1/s3I7AfkJw6bav6jCH+6HRxLUbyGAd82geoc
UvrLDfPYC+dT0iGQqCoyt4xUf0xdOEawMjOYmDs5ohlx/BA7Vfll06jIqva5Ho7lXtUNlGj/Iejl
uyWNq574qmg0bK744w9fjjfFzE3GT/l/LDIoJXGMTNAIyHLoB+Zp8ZPEYn5gV32S8DJFerUlf3dY
dEDGlS93WZbep5Z8h6nwnCfVshNQ8kni8o5Ox3Lglx9jTzzOucufQskSzwHvSzEnxOlQL1qEI6BT
dT7sxkNe0F6G3m7wcaKXEhM8TquWl6wDqWi2b9mqbtceZYIok4fC8Z5Sq+LyE1wKU9dMrxhOG51X
HAx6l9Hq3qRS1JFl0xvXFYQkzzfWmE7JjZi8bytqUupX4oIywawuHLgi3a/sidtQbEPF0TRUyeuq
sVmbzMgjrXrsOhVq3zp/my16rkv+8ut15QnC8GLyLzKJL9z3bpOMN0kF26ucjz/DZIgG0fKL9wEm
LuFSHyRPtu5feHnuWIQp4/sGbZY7HIzUJJfd5WEYZXuf6v69wSy0a+cfWJeR31tUa5i+v68TSins
as1D3QcfHmGwtEUzsU8D/uVONcDFMmHqsRG1XvFq6JnHUj35+GRo6obvBi8lyOPIo1KLMwzJUUFw
wGBGNWiXIDN/Fo2h2G7LV7jSbTSTjJkVPZYgwi1VGubHsZB7AkMJtM1XDh6EyfiTIKCvJBGu6W6+
QcAMw8qBc164fJlkfrc7fkXTrr8Iv7rMVfs+M6KLcueLZXTvQxc4MVU5BeP4kTbsWB1MacVuBUKT
QXvBg8abfwxG94fXHGfPGAm1q9gw0+LZbKyzUNlzWKbPOnDcmDwvEvFm7m8ybGPqsA9Tzk+V6D4r
ctTGAIqtXqlpcZLd2mZ+qxXf1hT86nLlnpiE/PEWtLzGgTMn6H03gfFoN+Jmmdhuq0VUu2tTw+7x
zeAXKs23tYXgR7LEaZ5GA44CF4sJj9TnHCpUGa9010qE2hYTfYOhV4zhi9iCfkc8K0zQih3+IMKZ
8XOdMpQbeLxJXh+h0T36xYNRT9AcDMXwegUh1BkPq0c4TaMTaN/ePSytYgefyIXpoL5lclERPcOQ
QCGxr4P5O9kSN/gB8cCOGSDigcVmSf1gBO3PNmDJmk61t8AeR1N6JiaO2GakFLEU03NS9C8tG340
Jg3i14YRbU+bnd7Q9zwUFyz+h9mHpLh6RnnMgy/NQFySKHFTABLW2FoYVS3Os1L2VwgEDuhodEBK
T5fGRU021IclRNnmZ6yZFgYywqAkUo0z7cYR1Xowh3tnPDR2qiNv4utlIoVqjXq4GHlYKVDXuHO/
GGSB71q7+KjmGetizmYKE3EyR3zrdhdsfKLp/Osv/Fl2VzqQ2ilRNg+QDayNLYL/JRkymd53P9BF
7FMwx6m17GfcrBFV+vexSeE+TOXtmjnpZkhcUEKgb8KqH6HTP4W9BdrP2LDTdfiTNth5MpOXDDov
t3hYqwZ7QWnyUFUf3FnVcDut7W4mClpV2b1IzNfWNFz2yQ4x2ui90oSjc1rQcRVWyGHVfGH+8NVa
MKxjz01QSQebkvI4yOG9VtCBZ3SlUQjgfsfRFaODoMqh7VSYPrPPkIYumtN7z9asZytVcRDsVEvD
pO9XJleufHIhOiX5F6SjOzf5HFRIMGcWo5VmE/8S+zXh7Q6Wrt1BaXp36ScZdYvvDJvsGHZf6wTL
AvrPc+nOTaTXKu4qdtUGpmc0aOcLWdRvYZbkQGTTr1ObviwLh7+rsk2RmezMBBmPrGYeFy2kyTKb
m9bPKvKkQbm1CK1WgTqSuwTNsOomUQtMghY67frTL1rS+tAe2qQ5Vv7cUSFJpKM+rIfV1pe5mEw0
cfAhuny4NxqoiXLGj0A5hO+Ht1uuJRUaJcLihB9to1/NcO4PSfLQBTiwyzXj8uyl9xJUZYRh0iVe
6qmCArznKvFREoIBjZED1UWIyiFzgTBPLKY0n4uBPEBojOvEOVmWNQHZLWujM73IzoNPTQ92gNcP
c/j0HkyEwIPYVweYwtWENKMoIC/690OePnc9U9h6qaJsmrJd6jLrZBZ6sHtquNqXzz0KEIIEfzTo
U+/GMPuwl9uq4/0DeXkkYp7Ky6eoTTR7G4F3EjLkWjDxtzKTwAlhkYzNFtaVJRjjCsMB6zS3wi9p
SK6NtyleF54h19nPtFyvqgzfhxAtRlWZAVpk6p6wAX8f4nvWdgk8ESMCWsB4rCRVFRJ65iEkWS4c
ErYswyjks3FFbxKCnP3CpvGwxYuZyLUH2tAwHCNr9q04ryyOqVyehrVFyy3lk9WVr8LhDCXx5kVV
5j7Tqt3B4cd1mAqSa6plOqbNR2pM2N2c4ska7Xkfrt9drX86dW4enArF9OLj6/aUx6uckmMwOLEy
GWesqkNoN8O3p1b0F+JZ3MXbTX1G/dKI9DRPJMkpGjgHAUUewDtXyc6iWVy7bxWGhoxh0dkO2i5O
8haCpanIeYQUai0hHQDrsdANWlVGJXvf884dPXUUh1Axmxr0vluZJ4+JSq5vHDrqtpmRj+LYEUmK
zaGbf1qmLrnn+IcWo/YWy9zvq+mtaQbwhygCD1AtD9W45UD4JmkE43edbpj0hjSMMphWrD+YXeZC
7TQMsLjHwauz9oaBMJBM2z5PQzBdl/kbGgLAawqRLmblg2XZ8oaswF2YkGlNWtt15JYa2YtHI0lj
mPah3SdrSZisGdQEJiw31upk/3NHJfYjQ+Mvoc9tLiklCu00vbOk+Zmu2tm3KsGOvNLIgUeIBPPr
Iquz2dKMQFYP0jPMjnZefK80i56+fRTyS0eD+X1KiE5fHOUeYMy+qDn/IA6HVu8KxNwYae52tw3i
0E3vSvaSr47T2nxwE7pvCrtjn2nx9c0FJWLbf+Uf3Bh7Bbrz8iUpUzPqQAjEPsGycQ1KYEn017lK
DO7vHkDCLI3IWpUR8vdrn3aox3jUomrJiAifjSGcEGGzQWj/QuIDxd7UUY8sqMBsOolDNUTFhDQp
THtGcgs7FnfoTReKaN/sPsBZJFwXawLo6Riym2UFk2rUz4qX/aVyRRuntXibJbbNnCSHCpGtZ2fX
hJFOrQcXbn3FGTH6p6BC0rd66chb0pwMPS03DdR+vKDvY+gTV6Kqt9YsqIi2K1w2z0fMBWacksdb
edZPmdHNLItc0+Viux2XE02tQ2IxL6xH/bPrM8JyTNhkVBMm680qrcMaBvyQVfVFTdMOwkZ/EIHP
KZcsHTezU69h9yQjBM+w+Vq2mc0VsETSGKgHgsNxZS1hdRhd962vwp77JIXLalnfBkGLSiyJw67R
g34HXMD4HJ+ENX+YM1Ciss/5YbEgjHoDNLAZoRC0mHikP/qU/Il5DICkrg6PXb7qQt74XoH6fHhe
dPs0e8T24GSJB2/RDHuwGUxk7N7KVCD5YwpCjD1VdtZ+4jLp5xPOZ4uBvE8mkWnjjCGyEZJ8fxXK
Kna5SK7tNJD8yflbdIS7cuIitoeeORfykA49VlrCk7yfrVjhyTUSzDDJIYW3ILewAg/I5Hxcxgm7
B141b20fC4vPMSY0mAxWaZFgr9ZtM1GyGvNRXgmGNePRCtW5slP3cxOGP0g6Y18T7cgB6vC9KpXd
8OxypsATjagVu0TreMcGIxzqA+T/JseBnpFs5k6JdS+4MxorvLoueYdtZdI5/gJDhKftSHHnWQZP
5Ve7oq7vhjny5mE+zAtnaUaU8zGDWWPIIuoJiNrDR9YEi8I3rg3jU2pr+DZ2+ALoaybEdfkmi+4h
7dbP9ijLY4/2FbsOZsAka8notcWdoPyixc2QblxWXjgvuQ6VzdkeICInWIEdoXoOQTdTlhNixd8E
nlcqUJ2O/2RMVLe5vGdgWMc1cXEXvfR34QuhFALjIQZLGuE3k6sB/evhU0okfZI64pIvawzvXsSg
Lpco46XVDVihDHjFjV31u2woIHvlFdbp9bnCnbdbrOW9KNn3TPJ8GOQUcamrb7IkrSnDN21YdCOJ
QDoHBCVQuORPuuHfPLrsIXNxlM4wHbMQ/awjfw5uNux83ZZI23qw2nUVDW5znTQXcXcxCOpOOPbx
UVsLfEBwtt/XLFwoh4lSaJt0uTjifcR4ci6M5K3j9nlKGNu4BrvsXGu6r+3wyIH5Bl943RVenXPZ
8Lgkuu2RtuVLr4JvjXpfO4plFa5vU5M8Utn3EVayc4sw4DDkL8w5j35eT5GzjogHoGenE6VWQJ84
eVeOvrheAbHXrQuIpx11znB0VU5HUoBANZwrl6pPylzgPDNaTLmDRFwqUztHqszlEotEJsL8QJgS
Ikf7InIjP6RwTGMhrWvXW480zj77KSpNlgnu60yc2SBh9qR0A0XOCeF8uA4MMGSwGC1wX6+5f9eY
xsltqvsmsb5V0GT6Pv0ISQA13f6RgDLKr3LfZFyvetKr/E5H3ITGbHojFIa2OfZkegXtNufaB8gJ
rcJ9cIz1kZ7ncKjq9B2MyXK0VXJSyrifK/HQWIjOKwvPk2HVt1NN+B8JtmAmtjKbsFIe9ToD3hUB
4TsEF+ZkchMRem0FJgPGS5zTD/3sXqppdK9M5gDIYoMochJuw6I4p0aAbzW9qlmE8QDYuk3ao2MS
DBNugRsBsmsneTSz2o6oh4hYCo5y2Had7r411XjDKckYVwQzkkt5ItYpP5bpV9YXgN95tbjFa+hl
utOflDVvpAki0Aev/AhC/ZF7OavXYs/H8YOwRkEA6ciYDwLxxB72TZdTNM4v2DNKTlWTxu/YUrWr
4UOW01VU+HYq/Uanyr5z3eJbUozf6F+TK6cYzvh449BkFxTYRG5bM3d/r6V8bBJTx1TrpAHz06/V
K6o2riAGsWHDdy6ecKnd8Q0fUwv5Jm0uNXlel5JyE6GcfS4ab8WTuJHhzJ/t9k+b/fBDD748dNrh
kbYIS0wgnzb1LcfJ21BqcfUGHJGN0wpM/SpiLjHfVqPxNm1oP0dAajL6XmNpxu4ma/nZQ1BG/Ni6
8x3eXYOiTSFVPgIeZU7eBsguvxiEvQBxd/N92e/mmbikodHvttkSPbsG9kH7Dh1vDDIhiWRIaHgp
G842W8vYzm8tTR9s9odPvV3QEAOhiFdYmECA7rhpZVgR2okbZpjufA8WuJMrwPJDSaJPPgImJ05v
HIRxIVVIxvXMceYknnNTpQspZHK4KVo6xjILVZxmzFZR+zfs4FCF6cde7aXkWM2odQ17Pria2DQu
dfR/zWf64NrY7O5tlz/Zstm5vvjkGkCvszibAiDaqKgYidr1Lm8E2tKpP6Z0wQy0U7dE/NzmaK/X
is0ARQm4H/l/zJ3XjuRIlqZfZVD31kNNIzDdF+5O1+6h5Q0RKkmj1urp52NO7+5Ub8/s7t0CjUJn
VWZkCNLsnF9iPFulY0xIOdJgLRQIbqCa6uzdC8aKT0Jwp8pqk7rizSWGEBV0/MmUrR3toR4zdnqN
JsSRN0239atrVddUy9tdrKFQKByS42ZCJuIUnILF0F1h9bvwRcvjFAr3aBjV9+jE6bYVGWkVePPJ
OS6BUiIS0p2yc7aObXza6WytaTpkfCXTXrvnqjhTP5BuUa5X0rnrLHWnIvzLcjZYFawF59ug8MlB
OuBW23I+1rq3i5U33XsWzdI6J7E5Tplf6SBlE5lN/pQolrtAXN0EuDoObyYqmrZCs6ttVKfgkHkR
v1s5AeWlmz4lixioTZpXsQ7op1qZQkf+bjIC2t6W3P4LKv2DPbpfnRNsC4/+SmOOP/Fl3I+t1fkL
PMUlUp9N0gSYnu/1okL/EZ4Mbg7VWsVP2w/QOH6S9u9kYWV+PcHYQTWaZ05IX9r1uO5IGhHvRlh8
C3du4E+Q2oNeU7edNvVeJvGpMVmIusGx/Kj1G4OU/lnZ5MiNqz4D6iwiC66kRTjnZs7RmaMbeu+O
M9MIDAitx1LWR7Ptl28yCJldkI5t6z/m1L15ikmtSi3i/7VpD/T+rHh4rjR+UpzqvHNBOBsIxJvM
5KqoG14xZ+75/oDrUoDWrRE+gnw1Hr4O7NlRJXQUkM6zSvsLEhPCx3or9+vqoppoF1SYXYuEs8AB
OOnEbZWHT6n7FVgadUakyUcE4azczMKJYzNBkJkCXkx11u+I9eFGxsHMYZoLKj+1vRWSDJbXiLpq
V9yVfVOs+4a/QU7RVzHV196sxE5qEBh5g28F6VZM3lMOF9Zlv4SJyVwT8UeogXDnhE7yGtymTp4h
iLYGvx20l8SKpq2Tyc+GzD9mGTb9WfG3jGRurhmwfmBsHx1DGCeUOtxMSeM3roXfZXqrJvrS5oRb
tuIe7z3a3ophacTTAG8LF7w2PQW192C3/bmVx9LqGYH5uw2RjQzyROCj29nkeuZLhFR15z5Rt8oz
YWEPTJ4qp30okkU4EthEOOlkIw2DkpycyOhg8KBCPes9RFrlF4O75T091nYnntGekzhGMgy+1roi
8x9jFd1MjMhhq+2HCfWq1nXVwS4xnJU9+7JKcVrZeN/9lpFzVVgxeDX5A41l0JlninRTGpSvMbRT
okfpa1Sk/pDrcN40HFJ1WPrWCFzC6Y3ljm4rwJEKJJdbrR+cgRLheadzyHRyDRNa4zwjRm/Uwo3u
wIXZS9KU2cbHqXZCZHkEDYxdc/JwStNOgKyXtH34V7WuoyE4gIvfWJF+0UzjVeVdeYoEVunSdu9F
Xd1SpdBvC+GmsDKxto0HaulKN9sOWil8zuBDr1/ikFNZDyfS2rgx0e1ehDe/ZPUEaj+828KLz2qy
d9rkLV0IsDnxoH3WwIJ7fZQx4CRmmy7qjhxxHxRUql2j7LPuDptx4SqCYpG4j+O7tPrbrpo+glxV
RGoSjYsCbOVkVnDFPgEa1axqKmq3fee9jBoXgGm+d40QFHim2gmWfu9kob0vSItxKyqXyfg8Tq38
alX6aMhLxr93WFdVAXwSuWxSRnlQvbZDDnpADl1RDWme2hZlW9LudDgnUsrAmEGNtpCxdJEG2j0Y
O7ZmD5vP3pqZPPNRnhxniqgPnB+9oTq3mSt2g6lsbukcBFn92K1e4DrA7Bw7LiPrfE2C8G2s603B
RkN6Ha8sMSK0xpjyVxVlEMEWnx3kHbiZwXUi0cnu0UBq9GA4d4ETbdNRDFuALhgGRzMRDsUs4NMN
6wGRd0DXm2YSS8HswEVNXaFOtCZRJN68xeeNg83unj18PvduKs7eOB2aWrOvwKL7TgejIR/gxZDp
xERIB4zJ/dxMTM9otI6KgmHfK9Onskiwr6b6UztX+qkHnRVFw949F98WZWOqKInRW3yEyfg+a+an
l9Hx5pIrRxbmW5SO/Z7mS0wypEg5XWzDeZUfyUR+E4NWCad3yIj8g0LbGxhAV1ZID0eRD4+JFJQE
1b43ysfcgzSWrQDaAnsg2Jdn2mMMQtCPiaKKzrxfHDkxJP4ojWRLBsET7jy8S847GglAiD55GCNW
lZSHhW8M9h2GJr34kUb2TN4jAQKqMA9t0t1yeUIqR7DpVSCvTlcS1UQ2g2CGErFcd53NsSC7Q0Gt
wjo1gVSNBPrUiRwqf1JfFb8kGo9dVNt0mU/dl0OF4zkoLCJnW753RrxQOuyc89OY0EQRhz6dlbFv
pRhBTZNKdE9uWwuEAdPkfYfIhqwH86Yr23fciLdoYMgT0UhmyKcRKow1uY7kt0YUue6+py6IL+a4
LT7kb+gx2FzysvTafPU0bLXAj78iuzp7+HX2zEAgjwYGR9uQJDWkB3c0bb9c0lpHiGGHDNx1b5UO
/XhgAdCtXMQV/S2s4onmbblALlGYpVtCRbn3EueWgYvqJt7cVhr4RTlAYCjgAXHcLyV74LauzvaC
IYphU84l1Hy4hzojijSy4kdSokiOaW+QToIC/Q6+c+7yfKGkYSr9MJsnP62Gp5iBQVH/sZpV/lpa
SLn1ohvXpQHyVXt7jSF6NfeY66wRMArTJLU3pXVISZFwof3XIPgUq2Rb2ZvfKhYGTxs9xlnwoOD8
sKFW67lYrrpo3EihynU2TrgFTHGvGm+vy6Pi6icuLlklEZwjm99eZvabzQtN/GQEP97sJNgSYu8l
vWNt0s1rQqEEFfGWZnoBznrjT5MfXYtfzVzQ1xrle2+c1wVv+6TbOwrFO/hzBZIREJ1AqR/oQeab
I2P1VCMF6VL+de5QSw5ro43lGgIMN9OYbE3ztYmaR60DiI7Ri66sAtooS923oGpwxEe/8qIa34jE
OJAC9dhWk3UMQuOjbcJjm0DSpMX4UZnkeLvJYawuM3DNIhiKyUMFFIKpisP8PaWkGU6gMNdRYx3M
6T4TzQsCte+CX69pC29gp/ZOTBqeZepQUbjmONlABCcSNPip9/uxLN9ShAAHU5XFKmOEWz6GpbyE
WmOxc4z+7OoCo6b1qVvDLgb2a2q7RUJCtXzQ8vujOPmuLJyHVClxtzYPtXeiTVu0NZlMBY4OjXQH
rzk1Oh1As7q1R4qFhAZSHrmTovzMxIM+m93K1FOKhcIN9UEof007X7szW0skTSRFffPNJfaJcsxC
9rtgeLAN9jsyoFUWC5+irNq3DbFTdt1uh+FlpKFpP9D+2HVzuqvbT5P+WID/5qRM2Ey81rRJm+0D
FD6CeLmhMLc5k9laqBi/oGZFJBh4B+XNj1OmfQX54sDQ5Vq5g3bvZeLEUcW8p+LnZhavNJR9YY7M
d01xISH1pZfeXdIBF2lIegn7MNcz2QbryOQ7YS0vXFYTECG7BIYdqAsiot4RLdVsNPML/kkHdQkW
VoQ1GU9/vHbSDHQFnpPcu3gDP3Bgi2XlqRcXc+B462HClxRFuU/0CO/RYJFpXNPplYKFw2w6jeZ3
qBdXTl8mO81cVwZICF3ccPez+RpH8wlF/7AqRAKB6cg7d2COxscAZjnAHnpmxtIE2NxRP8XHgeNe
CtNLa+zwGRCNkUXdbhbTF3KP1k7QuwVJuSV1kI75jnZd2mmWclDaYACkwhFjaEe39Mj54qVkyLmT
wXEN9KgWjBCO+4gzkhASm64fWU/VccqSx1TvbSiJHF4ucO7CUd/YXQeAJs2GkcbczdI5Y51GMTuU
a5OezjVmyS8nK7aonYEEUABtKA23N5U387uovMw1UM7BwoCumn7HD0LbNrGHGqxN3wiMljxfBKi3
5Hiauc0rU6VQsw3XqYamlupBghglqZMuOjdWaKZoY+TJSZ4GqHBwLP2d/Ui0ivvK4QUcuvToLX3c
Yw1vpHLtOVNBteX2X00jZ3VFT+KKYNCMmKfkRgvMZ87fXauToZvk03tpegl6rJn+201U8nhyng82
WlhDA+xNc3nfm3T9BChG2EybCdDXQVjQFTFEIiAdYnj7npZl9tyZR6uUV0azFr4g9baNN15GpyKl
uWZiG7wnbFwE0qlqM7c4983nqqHDTKiCTzVlJ1p8t6emHOSxGl4z3EFrniveZNCRVak5FxHMmh+6
NOqNQl/+MsDx5s1MaSMtiXYqUrtE05BtiD7OkSQhKOx1xXEgp3VDvzyHBcy1U/ObyxfI1XBX1zAb
E+x4Wj3rXlFsGeQw4M05uGGNnKp2kj16VB56Az1l7nCXtAIAykIJVxO8siNN4+qNlA+wZOmbkTBD
JNnEohhtug5HWrr7iMs+wOJJfdg6cJD8ODZbUtBK3iZ+tmGX/5gifBlM+ZMFrER6Cz1VxcVjg1hm
g+L3zYFfGDUAFSXF1onNVystaCSkMHcgKAIGXgvWhUQ/lpH46St4cO4sM8QnX6xSKfV1lPL9C62C
GMqIgJYEu8PWzntUiU7OmjwOwRLnj/IF+a2o1F4ZvIOB5Jjpp4SpprhJoy5bw4fZYAnlfWoU4D28
tRHBdegzoFXrPri2efXqhig2wsSANChRsLEG0n0oeTQPMG/Tim5yBgxYSQrWKssn1ZrP2naVXw7m
vh5AEg143wBCmNJpnkWpBt57L17RrZX5UWT/0Am6780EZr2hJ7eYX4Ba9HWXf7gpgNrQ58stq/gp
l0npZ4m77Wud+CbSn+bYMY8jx2NhQt2Qt0uSlTJtGrIJSFbDjcH6taIaF7iBjZ+jm8nfdquDiT6D
Ja1bq6ADuFxM4BE374nHnEEPcH7lILRCzZuXK7stbjM6zNrInk61IF4qC9E4mGiy8kJskoxrNalh
xtC7CHJaOsBdm3orgx4sADekZ6pND7leLPMsSux2h2I+Wns12jg2jy3kf3xGG515yQkxQ7DH8f/g
dB497ykCmYHs47wnZqlvVH3DLa+v4oxcYQQqZAQujeU2mU0JQ/U2N7tga4RAUM6QbHC6sYyb1YtA
u8r3H/SiMJpvsm/eSSvoaeiYaKNDW2eTRJR3HALjiogqDSE4HaVOWFyiMdZp40So0BoNChPEBL7e
GTdTcBkCcsJV1GMY0mKBoqEmbhFNB0qFZo9zotnkBAWliLAygV1U79hhgateDXMy/TRnSksXIEXC
ScWyhvSv6k1IqA45UgCtrW7AeiBV87Hec3EWZKAjk97IZqyPttDu6iapL5ZH3H0UsgQacP5I018N
Us0LSbiZLpvmgBOed9l+n11K3IUGMu2U42OlWDpcg68sdsdbqx+7zYjUieD7ljXE3KOnvzcM5AyK
i3TnNEnPncAYTjYoGY5jlyxHz0smWQwnvX3whnDT1t7nki/dJb42IDgcNXPYomDFczyXmz6gtVKB
VER5DR5U9EchvJ4ZuWspNfGYruiDC8eej0duBTsF08LjMHrnlPPf6MTjDPdodwOMBKEbCSmPsuj3
modrjCDplPWDnQQdrgOLvUoSFGgo3Z+SJnlpiVdYY7LQNkkeIgmS+VWQbhzaHowGODSDbrQTLq3l
mjzoYfdtTyUyqwXwtdNFeqQX304234XBSHJpUvlDgTl5tmaP3kimp2W8CTwCXsi+b9dUdz/yOM7k
1gDlFLTCcF05iCrqT7eZ3mRw0zrsXXWGeymfb/I69EAC4XWLlDqCMiS2K3rE36Hv0goaIGWziCId
QEWJlmBTvq1EabNY8qsUH0c6tdMuL4imST0NpFuN0TZxO2aYACI6CyqBzC07UaX7FkYI9x3WVsBy
JkAuUqiplK8BuCYfnkSj9hYTqD+PyB2C1GqPpRNRNQ6NLfoaRYJn5ht1QE9pkSQXPkwNSJCYn1wn
jTcNslpqCHNudGNrt6VNFQF9QYVutn46cq84CdHFiIDuGhc5RyZscmgyxaSb7dKeztcKi+nerAve
HTP7QWhNbkqivsDhHiUC/Q6x3sUV5U01uq+seb9oeEDJA/G3NroZk+FYar6iVhYAFHuAqJ6ySH9s
I4SfnUUvQZrZd1LF0Kxxc0EtptY6kV8sO0C+xgj4ZAPWGmaz85CJL/0N3ZpvYL+Lne6elnB9T4fK
R+rZ365jrOksP1V0OeZp3GwMKGoWBOw5pHVtEEd/8MnXRzpXzRWrPYoIwyZ1Vf9Vl110TlX27gTA
jy7KNnRj43yrealfn8A+5E2ZqtuoBzmTipB/TSavwYSSuM8y6qHEhxnQLtJ63GVxutC1SX4bxbb9
6ET5FZPEL2WAzthYQj96yRVoEyadI372BzEcZ1F6u9BGidTW6lqp7GmcterQMdwOjviOGj1b49cn
6sqKQQRU+T6QjnYCjQZ+1eQNcR/2KSdLhxQ3Z29ZBwLyezSPUJW90dOq3uQ7babp3QTuJa+RABpC
WLEF3ys7QcVU9PEOdQwnCPkm2zJ2bog7wGy/eKB76gxuzK69GRAgbXAiPbWYGmD8UVhpS60HWgmf
UyveEvX5+PsDGHZ3BZv3NoTjTKeo5tOAHNy6gTkcsBKX/tzSxxLhOvMFw+0sA+e6hBAUaYNQTkq1
MWzY2UwJ5E0tKG/e9diZ+NSKitu2Ga1rkjTGnRcYhz7rkp0BCbkdjSnZzs4LiZMkmOuCXDxXLCp/
tBwSlC1ApeVQCKDGjD12wYDcZjfZheuj1tj0TQ6aUlIvFrIj5VJrDpnJSZrVuUO/DDCRa76Ek2H7
WJLQ0LGzwSLWPlr/GL/EPG9KFex+55qXIovXLh+KMZq7fSShaR1oibWpFXOzoatoD94MIpY82Jlm
+Sn5tOupN5EztMWZ0P1za47isfgQiIJ9VEDB8Xegd1JdkyiV+ykaHiJQlJ0xu+7WqYlcUUozDqhE
L7EWaIxhM5kDVRtjTUdIQ1a7C7vLLeRVNZN8MyJkzEcmL6qSQg0nW+JiTorRiJVKOxhLERShqiiv
Wg65II/Q/o+eR5B+RWUrnB/+hdUiHVvZeHsOgT5qvtu13Ikk8iCDJC6+NBj+ozlWuyBIwUosPdtW
xdJtHffnQhMdLAtgXtk4MAml2NuDwwlRDLNvGXH+GHli7em3dTvwbjfeu0p0mjfi8Nmj5BZHsP7W
T722lVX53NF/dMWlDPoj3dsEeB654mVQ0/iA2RvwlLyzkBHj2XLlw+/6pMqWv4hvyNcGLG8IIn/u
DANTI3Ex/Sg5E0J+rHqIoaatAZTi8Dth/73OBWOB0fG4tHXp0GiMNH/SA25zxtlXKngOqV5fp5EW
CgSmjNAzO0eiW9CHUR2/qzS75GKZyOdKnmSIXMQzy31q6s7L0ERrILvgx0rGVxGzSTrmnWUiK9Gw
Ua+mWjduPCP/yZZuFFBT5P9j1l1r7AlqsWGD+Nt7N7PvW0VdXQWCrzMZHN1F+sgdpt+gZ7JRbUSe
X7bzmZab7JnPTLuC9e0Mg8zpWcrXGoqWSX0F3wevhQznVBQMgX1iPueda61HGsJ5yfghMuy0V5f6
5NC4pWStuc2wpW6MLmj8KJOt72RtsAIxLE45xcaIVEuQwcGAz7cencHq1zQd0JzadmdhDpgkBrHN
ZQTq18nYN4t7HAr9MxMk+cVujdvAoVjZgJiuEIRbJaBQ90TAiXWj9Rn1b2yL4Wi9Vh3MaUnm+Yri
Y4+acCd7nht77dpBca+QwDVRqe0qQ9FzHPfiOcqMjUf11hyjIQg0OEf8MLB8ADhij6dePswJW33X
LjOQS2gk6hjrpCNSmNgEv4gEzVZulMEaNdq19TJ1ExXoTfqCy2EYinCfEbt2m3ZEcAbQMn44i3sy
ePuLwL+3C0dqwb38nLiIwAPuWHrpebSiiu1jCOzeL8Ichbswso1hVvfubLzMTXLV8yrd9mNFmNjy
lnrYn28pM/at4VcKiB16nX4K9R9J5vmpQc03d+ge3cHUN6mNA4+jqz4o8giAJt9Mj9Zxx9T8tG/l
a4Yqu9RhNLU8q7ZBZv2U+Vjdui2JioNrCX8cyOi1enu872ImacqTPXDTMtXiW0AYnOLJSq+D+Aga
Ne5teukCzYnvEYKcda8dViwkGuFd/eNkWqeETWY31jCmZMOtjVDozzi9un1KwIHlkM6ISHqv/c5R
oc7QglZB05HNfjBNHxUC9gv++GKv0TLuRxRVO32tvSkLy/+CJtp2n9wlhWusjEjLzm47p6wWBEzL
JEwOBvlXzEHELbOAkQwcq/7isYqVwhN0AmsspxbEVaP1p16iLG3ZfHRD7Afehb2BSL5unI0s7XhH
CZfhm4uSnVdvi7kBIV0oy/Pv/PTajrutdMi0rEky3iR6YDJTldGZfKQDebBvef889JO6DbP+2ulE
XaGFQafK+Ex0Qv/Cy5DU5GZkMDODWqIAl4crVg3CqyLQHxIRbYm9OcZtVZ54+/ZO3dWHxoIbsANP
3I4wgNSyTeGN13GC5Nb4Zib9DQUIR/YiSqZaanFEa0teogs6qWZfAEmeAODf4yTmKVCZhTRhsZ4l
73UgTOhunid8K+C/XvHpavoTYXS8rln6Wk+NfaQcCQjOuTh6NVxQjYwEdC7oW4sinKPFvBVJ/qYZ
3OQTVTHnmTt7b08q3MVtfwX9S865nIqt8ozjZFXuOS8QgLtgi12k6pMYiJVHvlmsyQKhSNJRD0mc
TodqIDw2HPP8Rvt0ZgJxwfCmczjCEAFJQbMJHByl0UcPdQ3DbFKsblkiObrkMB0zG5bLbMAbrTwV
CAMwTsVBBZDY90wY3bmfkTFE4xBeOlIddl6H45XhmzLcVUd5VB4P3jYKgO097b1KMhiNKhlv40Ae
cmz2z3mCjRIHwHLt4arpy/gpM0nu/V0Q16TwPeYSnkytE06nqW8vQA7ROovKcwQXsHIAPFY5Vs6k
GRgQCiffz+ZcnuJMfo0MTRuKPzC1eLG3GTwqASlbKDdI7amhcljj6JX4antcjSTB+A3l2R9D/EwI
doDtSulryiQ+G5Nw2i4KLH8ChEV3EjGdm/EdFZvYFNnteJUIIAmb9hnX+aobyWDmib+1PRrAuyUD
rYwKlHgM6y57bTdPMeSvHFGggL7KCYiePtX+mD11aSF+CqGOqo5/eZ7RMZAIRKZZO7yJiccsSI+J
JCula16aKh3ppITyIDvmR8NWAUviMnZMWbgR+PZ4KxiFpwlpevHgCmHfKWcEIzH4DsGR4kXqecXl
u9FSdaInRPxaEjW4V4PMqfjRtsb+xuIrcKr+hp/eY1gDFOlth+zRJApUt681p/qKEJlPlHCbCUPm
u8WF3YTOJyy3/iSm5jPirsUb9hJhX3gZx+SxJ4T7aCNAw13QwaO78hWyfjNlaIpoFppfh+X/TaXO
6hEE3TFMA+qznFnD6scfQtLKcSoY2jSMHN+C/aafce/mg0yuYdN/qnRmMJ6E53fAnSeroL2ETJON
cJXxjgjnkIriOKbD9Eoimg+AS7U6klcyGx4iw0OZbyfNofCgb4tyHwZldtYMUHndJZZMhRQglL19
KQAu72bot7NGtIwDUNMBJIY5jOECNDrcuB2xVzXR7AjEmQPn8YtmexvRJtypKBe40PaOpVDRIeux
rKgjlQTckg2ZczPD3SrSqWMy2u6VZTxCFWuS/jdV5YFwydcgT5Mjvp5iVzVNsUXxdmbL56te8ssN
6rNWrluCv0PSiPxZ2WVIuSqHDPwATrCofYnDWT/r9LsoJpsiLTI2SYt1v6wSf6Y5VAOa6IQ8xNXg
nUwKZDCVUGQYhfdFYzuPHbImxFqE0hv5RICAN594Vz8y4bjHGMk0+eiCb2FxyYL+oQ0CUmID3ti2
GyiCs/L3Wc+ljz+2DibSMBDcTnUmjoLOUtSmrst3oSnpjt9ZDCx3mc6Pw7XIsYyp7MmBZfYqB2AN
Y+0yzpAO/CjdjZnUaNt0+zM3OiQqE2gcJXMrTS+wkyuJaddNHkUFZs7uiT6wfPXowdxFXNaaIsFW
EMC6zSQkFw5d9ILRMU/ML54L+Fxg/9iwpk3b5L6dRO666V6khbuU4CZQBj6TFT0gdO910S/JIKHV
gX11+m+DkIl1rCfZnqB34oEUBblegwTZlMhexuKxI6pvlznTE+ua2NqYtjYDDMqarh18vlQMbadh
Ebw01TJM6ecujAi7Ru9OngvqcOtqTuTPz4XxTsMF9hfDu+V6AYaRdbcLWx63UR9d5PFJdXKbNxfH
3VUaE8BsNh0VcsRlCo7XlS2QNDAnERO51TRNoS4hUNCNprclEl1Oi9qiHeHIAFIzC1lHFjq+6WTp
seWy0+qZcK+BBpzfV3rqQoh2GnEobbCftd8rE2MhSoFnOfAQhW4e85BBuGgOSFmk87gOwCO7KWs+
B0m8BPjmUerFoxnQq6v1JNqCx4Oka+GLI1mnyHPLHiUTCkjeku/STEawV5nZnLqyMe61AvVG1+Jw
jtA7sFJzRhWwKGpqrPNkx0ClGARGtoXNGJODQzjA7x9b3WkwJ6SBVwWvCa9uwmZMSZATC15p5FOn
Ih62JtVG95PG904biYFWCKPwvq3NuMvXNT/4dS21+UGoCT9htAWG6hENXkdtss5xiT4CaWp0RXcH
VaFRgzfMkfAjXd7QubnI6Nz6qbLNlZsET1FdXzmHPAvxdqNY8iO2mHXpCAStduAAFvcZggqimlZY
3j3WJs88lSk1YMhX4xH1lBkX/tTaYhMg5NrZc+OcmzQ59PQiiqo372paVNfldJyc2P3qUYPZ9Tvs
4PSd4a5ekiqIY2LUZXZq6TgLyA+JouysJ6LfVvWLqrL2EtDdtx8qKkm4TIHzTFRYRVI798USvzwZ
LbFSGMkmTIz3boIhlDpFdSbDwtNf+7bNb7UySvbpqNeLHPO2o5brYXBJJJxHNEsVKOWlVidpzj45
v2i/lznGcI40wemfcoB8EvyFaP3EXbscH7GmV9cqHpoXF3EUeZaTfdtHPCiiJT7XaO4TFUItE0i2
DqIsvBVhdhRx+poPaf6pAuNYp4ThaGN4p+eAJqVNIQjwR7AsKv99StHvLLo/JSEhZ9ddjRI+g51Z
/92h/J9CitCWKtfFwLmGyQP8ge8Pc49hKfIJMCuOrKLJjjYtDgIEDiX2jaDAlFBPw77VnX1E0a7f
ey/TrDFForssDbmrO3ImQzXpcG/W1SUaejUs/V7cX5uWyftcIsLw26bhpq2y4f/wFcl/VueiOaY0
yKHxPM39x7A76iL0uACWnLT6YTTcG+HhJIHotAj8WCejC3jK9X0QtPamIt9yVKsdX1rl2TEhWVp1
9ehdC3LfGGProsdoQgMFyKA6MPymIXM7n80nNCzmEbEdKSNiFLswM+ybsO+Xbu/ihdzvBhMF/xAW
9LuZcQpMsZWfaeY+ykNrm8Vdk9FDkpk8B1T2ZSd4uHeJuPLIZgIDUxGn0rcewC29P+Hk3NQZ/mET
ydkmc63wEomRrFSNOJgq0z57Kx3RqyIRTYlw3Cs+y6MxGaffv9Ux35tUNodm6QyBHL2rk2m8InWG
tS4853bGb2Ij4j9nIeornchpmuf8lm3klNmFfnGbWfrknak1dWvajQ0/tZVWTguwNA7VRKrg1KEk
/v1c/uuf6k2bv/0bv/4qygnUK2r/4Zd/eywy/vdvy5/5n7/nz3/ib7uf4vqR/TT/7W+6qK+6aIpf
7T/+rj99ZP72v392m4/240+/8PNWtdNd91NP94QNpO3vzyL8KZbf+X/7H//l5/dHeZzKn7/+8VV0
ebt8tFAV+R9//0+H77/+oWv6klNKTu+//ue/5O+/Y/la//rH7YdIlfiK1IfgHfnnf/rno2n/+ofr
/cUxHEnwo+6Rdcb7/ce/DD9//y/8TbwjOv+kjGjJjMuLuo3++odp/oXQVsv1aLgz+SNLFVlTdL//
k/EX2+C44ONJTXd5Kv74H5/l7X8cKv/xM+Rb8/df/0veZbeFytuGr81eXsX/dfgISjeWaOb/LUrK
M6YyLnMR7/UkNa6DArNkX8Jh4SnvgeIDqa1Gh7wuV3PD+FAsbmxvZr5BfT/ckcxaHGsOx2fbKthk
5/SVk/Z97KrmWg5YEzAvPjp1T/1hDyMyEP9tR9m0MgIIm1lS22FEbX6MotS9j4Bu9U1WjM6D1ech
tJCp58c6yzm12fc7Torppw7mYIOg7bHK0/cgXAS6s4lULiiDbSSZkawM80NcShcP3cJY2ti3oREv
VFc0Gx1Xy0WaWoHkK5r2RRkgUls6EpJk0H6mSDV7uxHDl63y4KGXQ34H1mUjr5gc5z3UHOMYJrPr
l5VbbTIhv/VOEE4lM9xqqBeYJJtB9M8UZDjsTVlyZeWpT+WU518L34nfPH2pAbYfPc4amK2CsgWr
JN16eeOFpxO1FrJEVAte2jgGWSRp0h0jnVwI3YWbWnka/xf5KhoAnqa14+beg1PLeTGJsK4aeWMh
z/LCa008ITbPOrozh7L7IlyVkoqYhwjjo0T5aWj1cKz6ojgWmeYwcDdI8KmSok0ELv/IJTfeTtgT
b70U2UzpdnrFWNFq2B+TbgeflV+s1jH2aJbjqyPr/qVTfYkpMHDvHRwnN9OIuLVJguDJq1Ex1wUC
miiCB8ZMmt7MQLGoMCqi7PHynZWbEdCAGAYlItWSQAYeLusY/pmpo91Q0QU/CDC2QjGlw0DilMRW
0aoDgSTlTz/h/3VlEKwbT07PKU8zOWyUdoZRXV5wkaE24sOS3ABy3Qdc5KrGZt+68URABz10pkFQ
Jo7WHxuA5IphD7lZBLb7/36K/pen35+O1X9+1v7/e0BykvzXB+S/s3dey3Ej27b9lfsDUCDh8Voo
lCNZdEWnFwQpA+89vv6OLLW6JbZ263TEfTgnzo3YWy1TRfhE5lpzjnn/WoS/GBb5zp/DoqGapqGS
06qroHoZ/P4YFp0PtilkTjVzL0Aq8l++D4vig+FYrDtUS5C/KEzG6O/DovhAHihMJsdVQccy2P67
YVGS9H4xLFrvSGdjEBq51dGYgk2l7Yawq7ddE4htGkZkIya1ucWOSoEJO5RXNJj2+zCGUo0TwqvC
LLvE84SMdFEeSTRJSIiNPhZ68ZFcqvK0dCJ5KgcmnDHRcx5RkPlGmERHoqCxVw0zj91kwBoH5uCq
KzWaWdRnlPOzUKuO/TDm65CmyUEgt/rKWAYaaAoA1NUp5n67sca3eezUA6p01YsdRyVPYYmYCA6a
N2LzPdT2eMJrOhyjzKjXnZO5d05uUEJVy6TAaIYGpRpRbLZ2Xl5Odmk91rHWex36pd1kT+4OzKa7
qVwcR8RZTntXceOVioOPHqqLASQCnx2hKnwkyRj9XxzNX2zd7TfwvpmeOIWU22Uol3vUYqbu5juI
IcpOoQiEmMfFZh2o2MGSufxa2pKfkPnOrKa4uUW5SaES++XcD7sgIjivs0SB7rxeAvxYMRK9JrzL
DDPyI724GpeeLs5Ui3zXg2PYKRqOJrdbws9ZV+UoZkP7zkH6u7Xonl0VLCHXk2sWl0XckhxplzgR
naElnTXeFZb27Exp5Is2mj3ERi3wE9LE6BtmhCcb5SFTmknzcmUGAUcrX4zTKaqTrYMJG8h5WtBx
B47R5WAcGgB0lmFYuwHpMZdz2lczyPNCTa8CUW0atDm9EVB56xGhKoAzqUAgDEO8CiCKppdnmtl8
n1NDvoS/k96yyCKorAVx4XaZ+xEpK5CDqtepK1cBaY2lsRtI5nsc7LG6p7AEkTPsbTr9joVoTqfh
JJY687IR410yxc1j32NasJexhXhj5TsXbMHT/x8Lv00WGT7+81h4+Vp10Wv2i+GQr30bDh31g2Zq
2MhctF5yUvfjLJHOHNB8B2SaZOdDHv4+HKofsOIa8LNAfGjQ+Rldvw+H6gfTti1BygUzAk1XzX83
HP4cUvHXLFH+/Q9L0xbcczqgG9xqQtQeCjscpk5KRSzeF9UovajRy8giUkEzbcziRVgumgjlrs/H
y3qq9h3iPTVOPkH6qmUd60WI8KLN0b3TDsRk9TE27vWBxV/S32oNRrRB5F+DfDkp2vwcLeOJMZO3
t7tIpgYmiQ4TRNhSamn16AifaD+huSybJNq4nXuE0MFkyU63WYVzKbKLdF3NRNlHQ3OgEnG5VHQX
BKGvC1Rf9jgs48tgmD9mndihqMXXI06YgF2M2wG4KEfdIQiRM5K7ohnA0jXPUWt9wmf5MqsxeIbo
YtZ6KfvVnpKBrMNGXfed85bV9Cj0OQlWwWRv1d6+TmDPtTVt3Cq6n2r2Agfgqh1g/9LG8anF3pWZ
OMGzovptNl9afbyrUD23NtXdMYydlTaBkkzrJYSsJWvExDatwsJmUR9Zm7kejqgPK2akGL7jOPwc
g79b4zjG8E35Jl0WCj/UQLWsWxX5klNSQMSHl/KWKBEgcdbRVUDpWlBjFRVYDfhSj2XAC0Ws0Q9o
xPAaOpIT4vh1kdK3diBezjMZfqXV7XAdT8gIu5O9dBTFXA3ZWBWW+ra2l3ZLrOZ0SeZMvKtbhOeI
T9az2w/XMNrMz0hBQjKLPkVT7ew0V9IcQ1vKceknB/T/cDt7WaXeuC1l/UrraCBnIcGac134iTw3
tMXRnqdOxjQvtb5GaenzBnGP/+uHLZNR5D8PWN5cAXT4cbySn/82UunGB3KJSJBTWTRqhibHo28T
N137gI6djrfGgtel6gTI/ftIZX6wVZc8Bv4Z3Dcpf3+NVMYH09JZz6qChbBc7P6rkYqYjJ9mbhj7
VYtxkp9DqhIjqSFndj8MWUNMl7oISZ2q/chqTmonBo+XGvJGxTmlGKQCa3wogoQ6K63Kir5fGcvi
cIA7lt7189Rqz0WCTZcw3HaF7umolcANxuTNsBE7xZ2OEKrChvpmF5XUNh2dJdlI7Bpkg3stCW9Z
s+ycpLsZFXJUFgPnqV3ZiOar9jpXfKfGVKEV7JWtNc7aZBkbdzUl6rZH4VKqFxhzpqS4GS1boSnF
EimoGg+QNem2sv2KqXTw1Gx0UCnjGtAQ+KysPD24rI4bFelwR4d8lam03tGwnlAyg3XSLJZOjUJp
1U8aVsRGwGbRhG7NenhJhuBk1eYBlqdP2++NUi31NnylnqDXRWRHsDVkJAxXEX5DONzGeDLg1GFs
MI2GbFl3IUmCXYOjyBkLsHLGfb2TP6odG6RTUqUeFSk+Ok6gqMlRrA1iFPV5Gxfj18Ruwq1aeecD
S0i4JghAebIHSLpDT5XStccLK8MtQO/nXm21A1FmkK3hqwRqQ4C3w1lslbJaYUJZhaorxTsdBhe2
bIrwizkJpkNy/51mvJwqXiOQSN7O50W1sOJVNKZHhz3Ph+4WZf5uCrhk9TR0vmpUh0lDkiaezTEO
N2pE3nxvP1ucSSUxfEOCEIdapyqSThuzHbxqM9TFXmQ9bv6Bc+6QEzSZBQp6OOjoRnzsVs6aNuG2
D8JsnWJqWHNGAMAL547Zvz801eI3iOVh8RxpuovN+UqoNTtoOzR+U6t5VuGnr8IQ4JGmMWml5bWi
xHSaqSitpgFrBp6mLekh+0YWRlsDrbg5l0A9BiJkOmhZU3G3kM6nAM2mH4ZYRbjux1CZPKSWxVap
CQCo5WLAEYjUsQTuzvey6tpHlbksTnRp9JJ3b40DAzkx12xuvjSEmTiKdXTUfWYYIC4WRSPKgje0
wOx1fgi6QL1AbLBDlkRXV8OMTbeA0JkGPoihXDSCfUld89Y2lttCmi8yGjlMgosNTd4WHx+X3pJv
r9r8mEUhPRGxalTxOCLPzPGQy2e1rs1jbqGfqKaV/HNMFRjj03Ip+n4LyQuJMpUiREZIBrv4jUxP
VCvjRZAjmU+CU5tbJ+o99+FoHKbR3i/ERwPMy70M9pIXCZiAAp7zKhY2/i7inYbRQHgScEBZxCCC
rs0mrS7l1NLofVMX61TMfHOCw9oDxyBBfPD7rtnPYDLW9DrIO2Z3qDMd++XU2vjZI6pwmLN5cjuA
uxa00Uw+6xLqiJxzyNyTo7LI0Yq7iSvAaAD1ZOIvwoLH+ix9bDq69WTWYaXpdeZNoEPd5Gtjasiy
6uyriufNIAH6WiAcWp9HIxYQD/nQn1o1SVD8q1/yLroTuqnxTUbKnIr2ugUxvi46f9ReupDHOKiT
NxHhWbV1qA/2WF9ENL+S0jrGsuFG8uQXxbSfc3n4lYz/TeZkV/f9l8KisN6m4VMRFlfnG6NPeV7l
zaPbjDJtw6Mir11J393Lp0x2t/LVELt3Q2zJNGjlaRTms6ln3VYD/YIpv/QUh6GtMBfKZgaa5E4x
torIH1EYblu307YumD+Eiu2T3gO1U2aFpZwZvhBAnqxH2UbJMZ7b5jId8Wxc6hAwa+hBTq0E5Mq4
h2Yy9QuwifJ2dzrLxaGEB8EGb1fn1Q2sG3cbK3NO098CP8IAtzBSn0c1nqrBI8MmLjR9PeunmDn7
CvQRzDaVeAg7egvDgRcRrMH11JymwYLZuUFHwymnfEL3cYsFfvA0Yqe0xMDVmSBG0vjnBCTS3Cef
K9RbaA5v9L7fnS9nFS4V/VOUB1VqHFp62mrjXGjRUu3ka2EpuGp1NTk84hklSjvak1v29m1Qlw91
CuachuT59enK83oeFRlTjlr7OBnGUQ4GzsRe1xN7dt51OPd6Upk0WyhJwJHriXjlyquKuKdA+mmR
6BnhVPiBQTag8QXtg5iGILvJ7DvfMdL72oYeB4dT0bndVYf9aNlZsPEuhJxVq9mveh/7Y8KtNMuh
AJ9sx+tgVevuiRQfGsWo6tKkPI4NL29Qcm+CqBhsr7AAnEQG/ZzGIXo7P1pGMD5ZEfPoOLpW1Rv5
4aRls4Z8zRWA99rQPOmjhbie8AKokOmbnqX6yoRDihmSDy06f1TwhVGhWbmDDb6QR5Z4Rk5fnt0T
tqmW6p2QQ7cgzBdxAzuVAcgc0lp6xxC2qWa7CkzraI0Cd0DlTxoflrtpQ0G2luQm5QIXU34B8OQF
MQmCcoYoV9WPTTufZpDH8sPy8Bccfa6wTyK195ZoL9uoga7DTzvvFGncXG/eSEzqvED09/Jwp67C
saVycBjzqLrgKkMf3ybxgwV7bEXHCja83CFwwiCcuaR5vNJsduJ8jGPJgZK/TRbetHNclDUo95x1
hCdVKPMTbC0ORf7SpTDCSuveQk6PKnz+VDYQaw1m7aHzihwMe15YAmEtYNNxuDnD35Y332WOf6jH
Ej2BgS2ohHNB1VOV4FOknqSvgIE+kJD6mumcdTvlBOuJdkAu75FN4p8vkzwhitPRKY5YI82811VF
ZeYjn7a0OwQWxLCWx495yBl8T6hB8HkpOC2xC9k1t2hZUprPp/LZyPl2JV9kZKtcRdZ4c754PWg+
wsXDddWwF+dzTVhgsZps7GRcmpmOj3TP+OVCHATB61wGhxkJNh7Y9uzLssiplWq8uSoDCVcokFlG
8h123o8qzqGKqCb2Jw7w/EgManVYXDyTjdiZBTbmTpcnqCquJ0v/9jnCKl1PscbOn6EprHKnvERG
6jDT5GcrvfaolvWVEwcXlMgqdAtAhUNtBVQevmvER86Hdj7ifOa9tpgDxH4qhOdLYbDCtJfh6vxw
6/LGrlU0IdP4ucp53FuLSWjy1ZLXdzJFgdKNj3z7ncQwab26yxU4w+aEpawKrxh5r88/K5XbahUk
LedLiqTp0Yjc3fk4nCg5uUF3fX6Zg2c8CUqbns70BPY9qDVONS0c1zMr6DN4KbzB5CpSneNgmAT5
CEpPSlqicbcvg175et6g0bqXjmnfLOdH1EJBEo0YYuryDUeub8ch0r/2GsbCl7Tpn/WUVYQDfcyD
erLJieTF0NAzCWo+DXBKCUxjODjf9aFG7ThzNnhnBm/IF+RHWL7lF5gwI55M+r0ym2+6QQH5vCPn
D55Pui1PURWZOOr6Ywld//zm5/5k5jZXz6FGhkJaLZsukuBvpuZKSuwnoIKtJSdSVJaPBkxmr+3y
Vz18clT+Uo6hctirKuVCNeK7pC54+87ZW9LzlqbxsbZ1lJNKyZQftuKV5iDBMKEeuHpwSFWBLB/p
8wp4PhiAuFN2PZXupalJxCZnjqqqsTcbWeLU4VUNS75u86U5RMa8G1Qw645Tbc9PLcHKLD3i5hC6
k58CjyOjpRuI5k65K+ZjJyU94SLvUHnnnpdl1kJ2DSyw84OVuDxi4Qh3oSxpz2VQVUSmut+ugqjQ
Jfb5Rj7OrVwHwVrB1aqOu7Dq97FZO2tKE3w/vzv/8/l5XYLiPgdbqlrovKtyb+QV9ezKPsXMYeQQ
GRGsLYgv4LeoNGKvzLmIJVgg9IUBssH1LNd3+WDu5cgFHePJLbvdkGeUq3Gry3vZwY2baamv1PXO
jIPPVGo46VPIxJNvdM5Jzvzk22WW646pZCsuu839ss5xC3A6zs/weTQgFhv0bxk+GIW6ChYN5oid
dH46FRhbzRHCgBnjEi9DErZdZ8ualpB6HXTEmIzXQclioYYjLMFJ0TrQGwcJo7WmfrWqtRzZ2sKo
P4XBa5V0jEkj3rFMaIc6K9t1qppfwcIeOvAYMXRhvsUvTX8TKwNR639MdOUh2c3ygC6RgBMiDmks
yiGhp8A2cDGUb/PiaOZtdL6aTco7pp+Li2wK8SOyQu+p4+G7iFijNXhnVnIIt5kXYvVxPfmbxIzf
5H9Dm5k4IPCiBqyRldzJwWzvaS2degEuZrb259s7ipgTK6Y3Na5gNnWFgPDh/KgEPY/G4KSPihvu
5yR6I+qTmSw/2WXlKi+MISdCkD94nRcsNXi0aJgiFmnEhciLnZL0mAlD4+bPhyxrH8upeG1J4i2z
8EpOCRIXwKWVWhc6u6pEve31A7P9UWMs0SSz3EGf25E/EMju53lVqgXWXs7RWLKgQMExIZ9fDEKf
x3jf8dSqFw52Ly/W7LsxnW/OL3D5ESVk58RopockYM0hqxojNrPV6N7arXJCDfvWs3SQI0ENeIeU
iHhlFSDCl+kpjtrzNs8H+O2rlEu6GOhWoOlAi+9phhzlXmlT6azzyNgQvh5CdNKoCRBDQgElA/GY
HIfxFik3tRQ+yzsZP5xDmKPODK4Z+VhRgiQjGRFvtrRry3mGnHhOL+bSfzz/fEBkGOmWlREA/K3p
MdWcqm/riUjbzTFx4HTVR1BN07VhbGUXupT3azQyqjVgyklt2HXz0uy1Efu/bmh+xNNsZew3FaPL
MlIu6YB3A0vNRkfLm7BYxW/G4Gdb6oNZXws5UZBnekl1cH7aeLfI+cZ5dUKso8YMtnVHf+ateF4A
txR7Kd3cnufJVsugftY/Wsw4Y0VHT3dZVay8C5fLKP8v1olNkanhzjivfuuZUOMw8PAJtGu00Own
kSqriFJFSHIIhnaeoTnFzlgkM9qK6dq00SQNY4gcVOVURgYCfW7cnEV3Ud3VHbPphDPrOPXRniKC
XbgGjd7cOVO3lYchF265Jeee0sB3XtzLokiNQI/D+7xIH+P5xj8XTs5Ltx8Kir8QnvzcX6VKZ5nM
DFSqharhUDJ832eNI2FMkYtIEnnTYBhfNQdX5WrKjU8pcTumbX5LW/9DL/THFt/Jl9798b+iZvqv
ter/k+bpv2WzngLpfy71bl+X1/9zj0m2+rHcK1S+9Ge917RsDeAH7XZbCpj+rPcaHzSSnB3V/Nax
kiKl7/Ve8YFOlum4NgnrwjhLm753psQHTRMaHS3NQvOI7Onf1Xvf30hUnG0L0SQ6WUs3dPvdjdRF
hFZXDVR+Oytr/GnqriawZ+PkFnkandFcAXmNJYRj3JFLnGGgqKJt1uniXmOGXtWa3/asakQE4Gzq
3elpSvLgRlmU/bQUTzLoxdGE39YsIKMcoTI4qjHZ69O0SyhQZpZ+UZct+CXqoFn2kIvEWk/0s+wy
vcAaDGliNI9mv9DZmqcrYBEe2JGbrqmZP86PwJ3Dtd7Nl6plXdbLwABKEyQnFJFZY/xQaNZNEbSN
Z9TJZUeK0a4mugQPQ537Nv0up+pe+iylLtJNWwpqsx9WCEZJynoe1cH1W8Hiq3JbkkVL3Ca1bjZX
lW1CjHK7jXtOTpgfBmXZKO6OAj30ahVTi1vb5lrPrB7zvDExcS3MDGAzGXUeHeIK7TmwDhglRqlt
7AiQwj5P/LLdSgbnFA6omcUGxNwBEiAWA40J7DEP3SuM1pI688JubmdSIYUZPKRdRvLQbAXzRs8d
/RCndvRSUzy94r009au2G7U1KgCyiUtT1rJQdnXNA0JnShOxATAx6DqEX5O13EJRFrwr6Olt/te3
f6jb/9OgsG+b1y8/96vlF/4YEMwPFjobAvJUQ3cNFmc/DgiWidbRMVwHPJegW/x9QNA/EDeLcFE+
on+JGTX3AwnSjBN4VRzDtFX93wwG8lH/S7ODAJ+oe9V0aUnx82w63+86P5bb4SkDLJOq10bx2sXx
6oez8IuXlqb/ZgvvBpsyMCLVAhfvdevZx+C7Vv35avb7jy16Hu+FeMx7Gk/5KdtFV9pOP2UPztFe
//NOcOL/8SjfteSNARjKVHGUmP1WgGy9cj3/5jj/ljPKmUQUTS0ZmxNtNPddDy0yk9yuME97OIW8
YTMe9Gv8RrtoE25ZrvuNr3vqhmBFH/HJbw7vFxfxp03TXvyxfRfjQ5oA9C2ItfFSlJ/b/PTP509w
u70/gYZmMPMwuE0sIe/fH7dgssLCtcl1mg/JXqzrbXBj7MV23jQeBvst+GA/+Sal/klJ/ZPM9hc3
zk/blEf9Q1NStyEfWPAYvNFjtFqTOOt1q0/G6gUu2Tr4zdZ0eQu8exAMZB+OUGmAAkCUe/PD1obE
oWKuKLO3rlez97H369UV/8v24If8ZP0GNXFFkWG3+DSPthj4PcAoq9cDkHTva3/h+Jbfrx7/+bT/
8qzT+oUZrvN0qvK2/mGfyEiwg8RxZ28Bk5wgTyCTDibm3T9v5ddH/tdW3t24Blx9okCl5pYkKvgn
NYTaiitt7P95O3/rMp+fEEtaNmzV1Olt/3w4DQ7o2DHYEDgD/9HZPoMGX/GS3y0rxSdCa3XTr8c9
NpjD/e3v7qZfn8rv2xbquxRvlkvm6NqcSo1aD/3i8MLNX//5+GSv/he30F/bePeQUIkpaFxxfKOH
8ZxxTt+FPmF9fn1Czbf7zdbe+0V+Ppvn2eePN0fbVYVd99ywzjZefcGDuKWztmp31W8Gl19eNt2g
F8ps1gRC8G7wTNqmZ2LDqev952EfrfdoLLfl1vUNHgCNbcZrpDIekBivWY2r3zyYvxrbdMPQ6D5p
6PetdzeN2kJ80gVbj/RH0b7CN/jNefzbu8EVum5TiCCl10Ru8e4hC+ZkJL5jnrhq03rYd59Va9VQ
TntWHpWDZlwCIF/pHoCTbfmbS3hesP005rgCiahjag4PBKI0eUP98HzXpo7tGLurR3lstaw/on4K
CRz4lB+J+uKvNG9arW4GH3AWHBPrGQOo7/3uxfXbvXg/8tku3U2dvRjWo0980lflE9VCsWkfn1WP
HIHV3R0Ih+fqNfhkPesHWDxe5P/zRdD+djO/OxPvxvrYVmpScNmH3q/2DpCews+Po2+vXAaIfbj6
1K9JFaXQ31+S+Lb6/JvN/+3JlZsnptkwTAOZr/lu87Kxh9eVfmO6Aq+z7y6DrbPtIv+ju7qOfTQd
B/OQ3EV3yZ34Cu9rk/3mJv/7M/ZuB97d5VqTJkGoAC2B17Qf9sE2ugm2YtM/RifrACzLo/a8bmHI
wD/1ErpDHpTn3+zE32cw73bi3YM+VVNYmzIar1k722qPNHfDdfg4+5Z3ClfWmiSidtOaPo2e3278
b+Ozq5kG7jemtZZrCSnL/PFR0ECAFI6mT14DMNy3ovazO+aqZ+Nd+c1TZ6vvX3i2yoseebTJqKI7
7vttwYgvZ2UC0onl0zHWQ19FJ7L6kEH2wJfnSi3vRTuXHxF62A9WO6DnmRHXx35vk5+0Qdwcdwew
fZFJTNpg0uZzrPwlSdKFWEYXkMGqgYyMRmR56cX0qCgT1Mp8SfHG0bpfGrDsWjlRpK0a4U3gJmz2
AfxlqdnWSxJPtbJZyPfCPx8taQ1urR6MVcqr6MIIG9gli15TolvQbcf9HDyMc+puNCJbL6wYCQiU
3iU2PJ2a/8egj7hpx9Q95AQN3htLwfp9xry7oJV3KuqFkTCJPHNk3xlOIy3G1gwbKAjhEAP6Gay3
uQpzGwePq2lXWt/qX+3FxUBeOGEmaH27JhCloc2RaGCmv3OGoR/2eYNFHpR1BWqwp6YuCKKZwSUQ
AodU3LXzDNxLc84Xq1VV7Owe2O1+1m16gFDiW0jPPXZLV8/uyTkvPza6Ut20MGX3BczTXeTYkiSv
1wfMysMd3yWTeKqwBCkJXcuCYsQKZdfrZGv9Gg5ljOqgLIvZgxrTypjObuKnCSqJeNJt2NZOm352
qwD4pTXW6VNgNcEXu1cnoAFhrqwJUsYev5gml5EkM4NtkNhCpmFpZ/dDCe1QH40Hyp4SG567e6MT
wWWlIvXtEiV/GoLe3JAz52AuxTrYDJRlyCIuv+Y2SDmUdHC7iySrydXG7+xpDsE8fYeZNoJIk2jl
R3em9BuT6EaWX38bCpygyB8Mr5w64K5mcW0FtnUVkySx0suRhIyR1ARtWbqNUREmFrkuktB+fGmX
QLqI0iskNy/Io+etKzK0KeFIyExDjpxKtEnukHYWxuSbGoMxXbezus1hPfUJcPdk4Sc1Kdmu+1F3
OwUcptITFUW/s0ZiHBUXQI9c4CKscK0VUPvxrg7m+sYNXetRaYN8CxyveYCZZ8V+7QKcTeyu22eu
E/qlcJqHITBbLBoFBZGGDlo7j7AdR9PcYLXuiQpI440ymeq+lG7l2CgsabIz1+pS5QfiQslBo2O7
crJR544jRrCPWyr13QD5gNhgACk12lwnIGFqMSE+dxpnzKjLvQ6/fpUCv7u1J4dc7lxRtn076Vd1
0LSIACGxd9AhoK+6YNizZLklUSDcpQVG9krt6tXYpiajY51ue9IhD0Hv1EiUOx77gfxrJYYEqE0t
Bm50HdFD0A9cFxpdw/2UzcXtAnD8orMqrrsQ1Trr8vlYJmLYulXb3poL14Qs7ii7bnsjRBQzqAQp
QuDiZ2CgAYgKc6rvzML2YNSYmzYW6gUsuOYBdLvpqXnYkRQQofZbUAbhmo1r6xKKKklEYWNsgyl1
d1MdDPsqmZynqLWV5zattDuTf+HWVlCN12NGtpBF2FbTWS2gXvjwaWJy+xpVR5tirMH52JMyHenY
D1sy59Mj6yms/bMdG5/JgsqkrZpp3KC26ScGNGwccQPKNBIdYAcaHBvNqu1NFTSRi/LR0h/ixbI2
RNZkGyhg401shExDZMHeDYd9E3bBE+qcI+jZDEWQM36Z1EOI8Q2azIogyXXujJ5tflHd13KJV1C1
MrBbnUuPDh2gaIhBKO4I/pxBgJCYTfaa88gyerrs5l0OsUVCDALU8fs5hF0BDSgZT5iV6LLv7eST
mFAm4bZUtqYhdur0EOV4+/Zq8DWuXobyetZf+za5ReRyvVixQEno0Dyy1kv0dbEIOoppoQgNJ5Jz
OQJqp7GNGDDe0VK9DJLLAW/TMqhMQwsA2lfcZIWCfN/6mvUbM0CGIbCoxA2KtOkmoqvs3jfBPjEO
ebfO1I0ot+m8BXI4WVsifcmDMtQr4t1JA1eCHSGRodZslhqSnpncEnu0Fdxp9oRtMSX/2GMZQ6MZ
pbhPNEd3S9VTq7dReDJrhbDyNBHc4rBeizrZhwwC67Fo/aDON3FfPMxdscnHBv+CY9xiMi+lUOjC
meqXITFOVCjA9ZYxOJXpWOXK7UT8LM6jibYmOIPXpewoDl9kBkFykBXGdO+UJcx44MnbJruV8J8g
/DI6XyLjVXGAEvFKckJyDuldGdUXuKDXKXpH3ehXjF94cXVItshoagdglaZy23ZgYgmlZkD1Aqy1
KvBlR78b8MK21ZXRH/L5K7WiG72Ir7PpOlQI1BSsdfRPMGrpVhHKBBec0nLM3V8yVQ0vSBgDXvfK
YoywZ5TO2rBSjfsafcFioETet92d0ZK/et0K39TgrZNckq1YWzvumwP+O7Vvc/Wpyz6m+m6owBlS
MC+K16n7BApmNTvHaHTv0shCo99usWHyIqDkm6MAYGi/MB2SHDXHuViqdG2L14YgNAcwjf0phfuk
Rs9qCD8ufOuGx9qSXIpdlt3Rw0TNE2/1CjM8kHqGfVjttOvQY8EiibBSddUJ9/u6GAZfMz6pAM1g
vWN+9oNyEwxHgf5PvVOYSzjOl0G+QcOF/BJkDW1zP/IcgXuLDESLV7j9RTwe8bnD3StfmPiBbP8Y
4a8zcFATcPWETM1ExAfJFa9XPd7QG0WLEiJG7fYBdEjrtpr8NpMQKrfLq0Ma9eCCBNVu6KmTfatF
lVeQDWVVd05zcsZnp71X44eQ+huo4Q5ytIHYEAQYcTNIqsf+GEOZLp/D5XEkaDT5UuWfcoQ1GuBq
bb5xa7oHtRcXZCXQdI1KdMzt9UBiTWKRspdcN9l4vzjdpgvLKyjMD+nQb8hwuXK7pvTB+xyysbki
qoiwWdO4F4S62lNzNc3ZXbW0D2nlHt1APMBuRISzOA+Rpd7gCno2jeEy7Mi2GfsNqjQX7K8hk1+Z
Lq+UDFGBVZdwezv7WSVo4wZsGeirKrm1x8AHEHiYLOepg9g3CsePyV1LBP7kqMAIiUhcN5i+1J3w
nTTdJbVzHXbKU9yYayFB+nq3fIEQ+YhDvMRabTXkLhTTrZI63XZpEgJ6CxWZyaPdJNV4aGcYafRm
iFihBUtYQaAqt/BIGIVzM9MZ1vuoRBczi3DDH2MvzirMLRoWztkmC9aaNdworRZsIXoRBiD0au8y
cY0fyr4ytQ0UmCe0doQBqILcrURYCSBUU51QdIzhW1CRKrfSg4UJtIizybmBqQpvtLcqg8XDbKMS
Sof8NSEvcCKjN4htBl0zURD0liDVfVGjyKEPVduGT2mtX66bZtaf6rnPT4FeYO0ZwiA/zbGF9CxV
umokX4Iuk2eLWrlbdN7GuzSjOfhoDUFDwGOON8Il78auOyDP9O+IW6kWksRrzehOKD5ImxUdLuqG
uLr025rt/3WH9n9S71WjbPafe6/75rX+qesqP/6tyWI4HzDvUcChmvNtOf9nk8X5gIlGZ3WJCVo6
aVjff2+y2B902rGGqgudVCfZTfnuB6TRwsctC86E6bpnU/W/oEboYCh+rg/qFp0fDIkaamx4GdhP
f17jZrlRjHqgFkw88QgbQcC9O22UxTavFqc3CRrIRsQteTfvA+gsV01r347M8X2rMdITObz2qhXO
hc0Ddg1PSNmoeqLvQ1MzbzTAgVlmYirUkoDoBFRNQJCKPWxkezsban3nFoJ6Xc1krCGVo0ozOLDM
YUQwPDQdKSDGZBMTSTznHkQz834EVrzreuO+m4lIYEK6gJB47rTG7wfGpFZY0TFcrmNdiEMIhXPn
OsQQxGngV6WTXGgdCcquYFpksyyC9+budZITwddn4tZs0bTWgS5XHIayEZMGs7A2X9GFJ5+xu10t
QjWfsia4KOvM2qq85fDWdOEdmTrhnW4IAy9AZ6xTt02v2nJ+EGkwHOyC9IumbvTXoUVZ5pofFQay
dZYVD1aYNGum6Nmt2Wf3AsjsRa8Z+dYZsMZpzpDfEt6QYQ9GaAYzKG16QuytUt3NukrnwZ3XGYLM
l5L4u60xopktAnGIuK3g8gPEJv9c32OSsS7R+OCAJp14VJDGu1k5+kVjkyxRWtURnlt1rFGXUWgl
jCOsb6LFbPwghYINqyjZIKq/C8sOj2DTdYe/fqEj3B0GgfgWUHS9jSPnAKYubHbQrNpDYWF9j9o0
W4Or4I/10h54szLlyvp9mjjDLYWliJTHwd0WIKAOTpFCV1vG28WARMw6It5rcT3dnv8uCLSvSlR3
B6EjmFZg5bqzmG6nssaujtmFzEd8XPyYuzonNTpzE+ziFuLjCQKHP9ojaGSnb44gn++xDRRwaAh/
G+MO8rlrXAJUGnbK1Na+m3eIuPI5/79MnVl3o8qSRn8RazEPr5pny/LsF5bLZTNDQgJJ8uvvVnX3
uv3iU4OPy5IlyIj4Yu+To+ZwqRpI6mVQxZd/H+wC4h4bD2KRgR8kYJf1z8hF45s5fYeTJZ8nLCiz
H+gnq6S6Vo796EVe9xIC14u09B9SV7BH3+BbUgF4L+Vgu9KsqiDIC8KzzoPgoNHt1JVQgJKT//2A
lJD3C3ZAjBJqC4glO3O+mffSbm3SdATDxVvn9vbJZs90NQgWLnM5DEedVU9cRoytk2WAWQb2w6cY
X13JMtFyFva0TCjUN2GSH0LQz/A6neycBqAa28Bv161KJe82qAiJhYzCqpgWjlP1kNDTIU9KnQ3G
KoHlse2w/mK+5oaKTMK4a+OkaLdt2Jdb8CB4NNn0WPnGmxeN9LNSly80U0VhVlzmU3Rs3Aa5Uy5O
DPTcI9TL/AjY31jXabTKoxlybNU7x05148ZVqnhKWn0wpPk9+nl8KyT/czjknKw73ayMFC83fSC9
QoeDG0HnrKLaHN5h7Ft9uciJeS7cklxtyNPD/Mp6Smti1ZwJpJ1T8GZVfsz88Nsvv0czn07K77uT
qBThu2ncqla29P80w1Sq5XMJ+piU29Uq032q7XAXNjV1N7xf23L+mh1BbfpAq8npqiftjjyToASp
19duhpIHtvvAPsysuoP498tuChtzOfQFWUi4Cav/91eApzsEkHxqEgkSMJ1Y/feP/v15cf+Mf3/2
P19MD168DAc/30PNbw7/PljIKcBztxLgXiYOHRHAQ9L6IIDuvxoKmxUvabuvlh1ASSuJp3v3zxs5
I5Wcwx9HXsBLJcv24CVDe2gsuz2kOuME9d/f//tr25/5w+D+Sf/+5t8Ho6JPaxrR+1yNHzGAjvV/
/+7fpw7zhzM2MGX1rLej7xpPrX33XmIdIFtYJs9pPERP9jJnl3g/DnZCrnBKnkPJPcNzeguZcJQ8
O0R7t9pMBjhI/Ha+x10j70wv9VzdQugOTxnb1s+jqM+J5aYP/343Y+FcaXvbNBU/JeEhezb7eOWJ
dO/RBVo4dzqdhDJW9rlz1B57zIXWxdJiRz4x2PHp6pKgX17tgNjSrFfxg2H689YZ5vDCduNDkGfP
7pAb29EDid0C2yHPby8TLV9NoYOdnw0/UgGywRHN+Cztt55Vtk953B+86V4Ssq8gOzdemgF9BFxS
zQuFBkwWPFE0SYqBMVtAwNUgENw16cs8us/o1F4UQuxBRuWK5OgV5eUDBwH69cO6FtV5iHHuBYrM
5bgrDLQOHT0cGdQNtQb0QbtHxtKsvNC8aIEqaEzKH6dvb5ZlbZXh7WSG7MKmhbwsx9eCcR0W3vYP
b/CXwqdDR4DX0+4FIvIzK/brqQC8zFT5WDf6MfTcg2+zo1JmLfCBEZsF4fDhZjTsJQ3cpUyHxmdb
vYee+Y7p5ozMqQ2yh8GUl5mMWJS/+yaJ47oyHzj4Plpj8JiY1UKkxACkOJDd3BlBTZkdHMvQf8/u
4DonHn/8+4EFG5k/Ng4sTeOvQ498EYnqaqIYgm3Q98+ePa8Dt9ui1vxEgEGd3mU/PQ9+Wqhe2hTy
1ZPvQFwu3XUN8L6ohs0we4/laOySerqOfn0r03wF3k9mxvP9yxDN+O1tzJ85P6g+diCYklHuLMrB
NhcPkStofkHFHO89GH+4OVD/q3FnNd2uzzHndtZzaUDgCrEvR4orwbSejrlb7maXn4tNUy8wyjcX
kck4GkuTfG6BV2oy1a2ZmscE0kM+fcX2zE25Ga+Vi4GVazGT2md/dr6TVjyb84DLADmoIqSVjK9l
7b7GLkSxihaPrzjS3ODZEwpThywg1OoodrZ4l6klody/Pdlcc1qPqnnyEkEMvSvnk/SouVX3AMng
wDIiG41AFUB+f8yOvgV8Fq1uCkv93KvsYZyQF8jiIQnWsVccQ2++AhC7Zhq9a2L8UZm8+uy4smE7
i+kTCcEhMDtyYyhiE5ncguQOAHf5JH/e9WX1jtQBGAV9sMGkYKcvnElyfqipF3akfyehNtRKrB9j
gVnAon7v9f26QkOQfbeFdOyeDQkTHqP9UfMMmrX9lpnTm0GjS06ZxmQ1IPGzS5ZeoGWx1YM8Dy40
G+rTcnDUi9S8teKu3Ddu/eP3aMaK6ne0jHe7JaQcOfzE4F8XKlvgJEB3FlcfWRO8FcnOdS6xweAn
YdV64bQVAfugQiI+yWVdty9KyR3J2s84uqe2k4l11pR04Vy+Vsp/Rf0eOjBJZxZbl0BHJpqMDzZM
DFpMyFdqFniEIR47FBlL30l3cZwdegdi1hQgdIhm1mEF0l/at6gKPB5rTRhv6i36fhIYBiwO9WRL
8TAguA2RATQBjy7PPnRygO/+Yhv029IBpo+Z3Vi34ZUUsHll2Pus46FmRRqhRc0+3Kqx2BQpT1XO
2RVMuCoMgy5+uvKa9mUu7Hc7tz/GIEIkHP02I+ZEI+m+xrz9gyrPwXVIbCsGxxylqOlNo4DUX3wC
KA02co5ONJBuVq+JdLgc1Yr75rZfo+sGDZyX/dr164viA9aA6jtsik3WNcfc5I3OqXpZ+dENSw+m
Sq9EKTQUZ3Zzb2xs0g/p3AUnWIBk8EkZi/PcpMUzfdulZD0XNSuDUGxkwDlQ6XhJ+qIb58nvuXSS
4ikXmH4WumRK0NTzyZTNG8UBlzV27Bd2ojdNJb9bU7EQKgrWTasDUAzoshRm9+PAyWa3b/RstaIq
eurekh7W0mSjgyt99H53PwvUfe4jdIhI+t8P7n/zKD5PEwTAwvUh5YWjvyD5hjeThZ3C/clgSdOw
bN9mo8AHINYdK4AJrPouejczngHdRAOsdV5sdr4qs+HqjbxARgybi0haP3YIUIB+yP1rtVX8Igr2
HIIyfYGFt1UFz3vGVnVZW1/9iKIite0HB1JojbRn2SvxPTj6h7bEdqrDC5ypl0QDR/H74oYxfFtR
I3Sd9UM75DZpRNcsCXmhA21vSDvmIs8A7D6ceXqZZwYyKmLtMLQgJye/lZjZyxnaS5ZOP3C5OYQB
RmhasYxc8yspZQvKJnvLM/TV+fsQpi9qtn/G3L6hccFxRONd+dWbtrwXP01WVerdJmaaAA/EtwJB
s+3q/DiHyRZo3yUqvO+uy39807+272ni7sLJ3DkpZ82wKx/g451UBT6xHLZMs1DJcht3uw/WBeA2
QS1IWQNeNF6a8xJgYTzmnT3T4C1fQfrvkoCDevBD+v6TAVG3aLN3c+jVYuLNErnqGQUXT0NwCbR1
ClLzBZrzU5gjeMTE7M/hW5Hnf1Wb3hBo/WXTTLm3yGr3gnHYwptBX0SdYE7R5SvbJrIck2DrhSCs
K/dOV58wWS+4rjAJbW/lPCMo0tNfWr9LAekae8C4igLzCxsW749qVVblD3a3ZBHn8nsRmNzZhsB/
HAZ5Q2zzxzBTyGo1INuszn54IyKckAHvQa1ZCZqrM7ngzzL2YMfOwANb7xdE8dXUzn7uopXjGU+W
6H/YtICy4Yk/SfFYUyNTTfBuo/J9EY69mdP8i1TLV6ltNAHtY9J/8Q/CxCzPSvnnyo72QiTfcSCe
6+JkVtbj4FHvwzrDlt1zZzHYlaP5AssmNd6Yaz1RCuKPrNC2jXnxTj01Ou5vHNmvzog+NbWPs0KL
d3+q7dQ8FXn/2JfpTiMTtYf0mUnwWSAndNEMtFjc7NY7B/eXc0uvIrsMicOGktywOrXj3jhV+6mp
wcq6J4/2rpPap24cr7DE5wl+2P0LOg1ja6fzXlzr03XbrRfk19zRe9+YdjZVqm7ktxx3iKFAD0wm
hdhkbkfVdsueNLlLOxThSrBgIFcu2mQ8B9Fzjwo9rBDZmO+RNf1WdvinMbuznrJTw61mkQ/hJTQo
Vvxq63D9SObsh87PB/c4hHZ32jQ786faF2fTFzvZg4xzChrcDHjBkIfGh3abjUfw257dh2C0fuo4
4dbqw3JMq2Dbmy5q6aRF7ZDvcK++9VN1LfFILTytHxtm8kD0xBoN6WPfdc+11T3UEUPsMSCXUzvm
jSX/9062w2Ko+htUjWwMH8uCsU5Iqamtny6JWR4M4fW3vn6a+zBeiN5OF50OuRnE3p+pL18aSRog
MB9Hp/Ieyi7/4P4i+JS16sd+RVZrO0Ds2AnI8x7Kqn1vhO46w4q5AJjSDy9j5z7Hzb86sF+ahymZ
+1OpEweiVJa8SQ2SvE6TsypyxZS3w43dVn+NRa0DdyV0ChCwLTacqvFyc9/blgnroiMToEVr5JiA
dXW2m1hstDe8Wan97qY9g8rtFJvjyXbWOkQZXhf252z7SL2dnB+321Q7EKZn083f6U12752CWBBM
n7ldOhsWPE9BwnAdauafVM+7JGLBT+uLk6WwsEymX/CmHugC3CWYF9dDGpO7/sMYcPZmLQPfqnaR
CMWRfrbq6tqrMEc3yyqT4w2vbWuL12isT37pvwxFZX1m2EOk4benewOlwCwe+JleGz5+C11LbMH5
iC+jo7lgOdwnaYBeKgfCtSkYXzVBAbd0KB007MiTrTIxFz63x9tY9seybdOvpvim31gxU5i8nV9S
tTIgfhV+uQxbRk4j2HVsf2DPQ+Mz9/KaBiZTbf6Oqqr2MbJb2wqo0C7PSErDdg7Ag/tdfaR58cyt
uIgRvjM9Q15xpr1fXnuggF1Oz8xIMuCyCK6g3wPJTsdpA25Sb3A7PLYtyMXG2sJifDGIbWmU1lP7
6OuYfKkEgoCZnrqZ875ing8QBECQFRMSKcpiZ3btQxn307oPmk9L+HcQDyOQuik32XTH9ZRtw/Qd
xXbLoM+IXZgmfy1JUyvzHGw4jK1EXg8b6Tdr25DrTALhtcaYFJPmyURxQ4Ez4z6fRrFqqJuUxzHI
ls5zN1j2qTFcVruToOeq5B0879U2UH4zFFtnXnLryrrbWVl4asI2v+q8gdxCQ5PVVC0ObhusNXXl
Crn8wvQGuZfvZUlzdh6MnzEbV7TOOCvGFvZaUVCbTYiBiltvBcXRKsmV2fe3Q2m1G9nTIWD84sIh
SSbO8cVVSvE7tcpesEnkbYpKXuy6QNxuRd80kWg05fIvjk3IJVQEODDMFW/mzza12J0MKTQTN7zD
ZMuz4fnmSuX3XWcn/qVY1PcWzC1ya3Zj/JgdbCv7ESDs3IgnbqgOUafMlf6yyexvjFxidR+yt6hI
w4Ur47VEq7jOrI4V244u1WjH6SLK0P+U2XhQedacQovRfYeetqU1vswVOzRlHW28IUWV0MO6SN2r
yzSANF3ChUtE9RYt1FYUtXyIrPGkEbRzyFHvKpyLZSUH5mFwTOvqb+IKuSxm8eu3cu+a2ElmjZ5G
NdOtH2ZeetWFoaomJxX/4LCziBkUjKlAVjTkOCJn/Ftb0YeJz27pRh2XHNk86iIVm0C0V9DtLgm0
a8azevBZd7/HzT6QQH1ab7MNecS0ZbGa895d8vr03MxcFm1/9bIx2fTayZdWRWygseMv1+bM0mcz
sQOnQATco+6W0JWDRL0UU7OtdF28NbY++nCYFt08eZy32B5uA41cih9g0n63SeYuZDonB8cwuVOH
99AHsl78MOxqKSRHw1PCkeHczlvMLTc0ST+F3AhIjat5cghHoQsIm3i8wbxx71KKGZ0KjWqP3DWU
5nudYM4b7551Kqzi3mpR+yiB+lRZEdmhsn6sNbG1DqRMfy48jtKR2R0ClX74NFrXuW2wiGs1ZJAC
s11bofM7CPFKbI45savRN+uBb3v0qw1n9lfTMg51vCn1VF34bzhF+EbBqSwQFXx1cniqB/y3puJQ
HVXUCCoqxQYUjbGQs/2QD/Yb0StuwjOO7jF6GIoDc38eq1q6isHxnNg0qYzh1gXdo8BdNzNaBzEJ
6qaYfhzBAnOkdo2jzkn13urpXXpcXqFE6hUlRDOm10iEhOf0q3QO7G8HCKLuj+6tr+J8VUyDtzLa
/r1SFXMdd+RY0dO+Ik+JwLdrtoFgWz0Mq000mTbVWwH4fngh4VhvLckxr8n6R59oEVklBaIlM09z
bnM1WQUclbkkc7wyQ669U7GMBrbfzPBX1jfqynM9zltfD5im3DN3iV3puRscJshhOU0HKzMaj+w0
7UHkPk158GDlE+YUsWfy+eL4WFD6EIMZF4I+jn51adAM9coPaZ67klXo8NOo418GJd/KgFbE9e84
j/3ZLRS2vnPXOLcZinBUJZeMiNH911Wgl8Xo7FikPMcy3Jaie4hiRXChr26cj0hTLfLKP09gAwiT
H1vDe4V2chw4fw3xvTCG3Oj9MUovgWcZXHrpb4oM/UnhnNOIOo5Zgs0cAmvbvdW4aGEsDo7zwMH+
dP/WAg/AIo/PK5yrW4qL1TA/Ed4jvU20aSbYS8UlpCH1mHFxAPFCVKGsPg1Jg8p5pI/BIEPu/NR9
MzOfRirZxiBuj/iori3hX1nrDcvyLxysOVGsU0Ox5us90X37nsNoa0+PLX09mUR7FTI8uT8Ls9E+
YzS7soS6RUQI5vuu5PqovYo2DZzzoGYeVZNDQ669sFxZ0iXnFA+iya8b6Ena2RVTuaWPzh3WvypE
bNrjrh2O19zlGjsGb7SGNrHtndshvvgcr2b9d07Gm3tfAwcCxcDs4f7PSaMkV6GvhMg2XJ0ufnMj
SXEbB96oGQ8IVDEFauGuafZefPbMDI5IIPq+xcg2Pxk3vSA7+mcQX26TfVQwMPSoLcZZwtkP6l7J
R4W/B5XRLm33I5BZRRyiWmda4EbyjU0AwmfuPitp7uPCXrE9tAUVsnHruD53Ew2KWEywtAwoDBZu
32km2IBHg4Iw2lcxz4UlY3yg3Mg895I4VE92Mp9lfS3HfGPO/n4idJKh4qUir3jaQExvQV/8ju6e
qMZrInFbRfWzemVUuDedYcFoDJUsYe7BuhqMplpzAO7uriu2XZPp3LjWfWS59qGtYNS7BF32OUfD
zVdqO0GPa/wF/tRjV6UPYTd/T7VxheZ9Mefm2IZXs3IuXqY+qODWo81VMxXnseCVnlafHXzFNJhW
lgelxCWl491TRW47w78b2ofIi68MvI/kdkZnOtpt/dmQzipsSo7WVU/DYO2TO1coAHwtMhhAfX4I
cM9KxN/W6J5FWl+TQl0qAZTDTssrV+ttUifOqkiMU+LnEJc35Wyf8qB+tH2iMJY/PqQO2GvuszMr
9R06AxLNuKt611rZuc7woIUbMqnHygUmk4xXt8i/Rx08xF7yOHsFsSJnPSUIrVT4zOYvvfTGf54c
MFSNAemNDGfXnmE339LaOnuN+kbHerEosbn8f0fwuIso+Ci89r20rFPJ95TyghPJcK6H/CoFZXg0
/iGmx5Ua5pyPNzOfDpqxG6K4Gwdix0XVzTfbcTcO75lhzWV3OJc2Nogp3fGGfA7DGAjaxggScH3M
6dvhADvuM87mQ5ZWWGqGVW5uojT96EqGsjSleWuxqhu85so83r8Pn0urzxkSwJkhqmViwYCyrYNV
1r+Bz1vMiU698RFZ9QOwn5Oa3+9scitKXrrAemws/ZSDCZzr9gdhGDeQyHoe6/l1LO49oHlp9dnR
VsQYg+TJ93npt5n1PMXjewz80rM/hqmnL3mPQWM32IaR8c0D7UlrMzUwjjJKD5YW+xSnm9DQpOat
O4onN1DuNi2b7yGcdiX5SzXJP/fPG3x1nKzmkT7kJXIPVQvXsEaGSCUrdmw/q2A4zAGvlSZHbRW8
mUl4lWHzrEE/YBuz6IqGSY/dyd0Xvtzdn8VCjUdbeBxp8UYhgZs7b6srgrclBC9jc/8OzcE50OB8
oLB+46i0CqLsFAp/R1ksl73EUJv0VDxV/5BPaieraatSe287HEXCSzkEz4g/jkGfbVJ3/kqDMuPm
KZ5Go7hODcdKbe4jjz3VjuCZ5T9FKRCz3qoe5jFeyVWnU1D0Rf5ntNTVbe2T3xnwlBQNKsRLWTMx
EexQ64UGbsdKROuyiKIlGXZ2wu1f7PLhsjHdX3PI03MSev2ubN+mEaODQNitylYvrfoqzaBful12
IJGWH6wwXIhBWhToFugai2opab77IEVBZ9Ejry26aUZtbOD6yTFr96RHktVcqk9sgezC/osdZPm1
H4l9xxDpFl5fdTt8u4+GLYoXo6nCe/aZyPnIrwDqFHvwJ3LDpPAc59fSHvS6Kav2KAbxEUbqVd7V
URPFwNaqqcuif3Zk+zDHeEbStj7H5NCmwC1WLXcJcC5NuWX9kECMkFwf7j5vhvBL2UTvuMDPXSDD
dV+lb3JKbj0N6hm238oPueEKjJwLp3mTHAhXRUBfAbnpumodY6EUHzwLHWPjY4P0UT3ikPwW1jOw
HW/tSIH8QwxP4UwrDsPeUqsSM5pqvnEmbp28TdDa84RUbZMvRwKfzCIoz0lkzn0BC3WqyJYFieAZ
s4xFfndKjj7Hnjwmgq1JliYMC1ZjcpJQHBeT2ZmbOFD1snVcOoG6YxgwiH1Wl/oEoBrThscEWllv
ihn8Kauohjn184Sckjmwlpaza2bD2Dl0pjtvOg0BKr8Si1seqXJbfgN347JqZO9Nwt5mwit3C7KV
o6kQ0TZQ847dkPloF38D1/vONdK5hJP4FtVBv2GoWtKxYujgcyaqcr3wU2tYtbAZx6beNF07rq2Y
8zRjlIWTVveG32c5Mw1yq4m9GN18EXS4pjYpECf6qDoDjtks3yKPojwi9kORLZi71P6qCZkjGeHJ
9cej1atbF3M+EcphfibmJ4o1OuKw0HbKTnhdyPxVVmONectIAUZx3MGbCNm0vyQG+5tdWBDq1NY6
bzp8ld14GmaxrtjTWemG255w5LqOYWF7ZeKhj8oQAgjhc8eLKliIkl2MYVlEOWf5OoDkSsjUNnwO
KAbGeV6d1tqws/f7KcRws/amzPin7uZ0E8w2E6TAXEsZnZ2JemHgpXqYWVhhCoFiW9Wap49Bqj+8
Ri2+HEq+C+mXLYeDX0cM8POEcyhRS63iSC75ftpNUvoPTdPZWyiZJ8G5wpyc74leKMOEEfOKXvek
axAmxtD0RPxMsv7WUBPSU+hPRjb9zSoL+XpIm22u42YpTQqLoj3R441ObTO9kvlkA5UW9lkbytmT
X3wbPWg8NRVJ59PwDyX988aMT6OXs4xSt7sK3sUy9yk1spglDL7AA9oEEVjdtgE6mSZFdfK6U5F2
xj6b5ytItvYQB+ma0vVt9ubDMBjOCiNrs56sG2UZO2zmxPTJAUoRuwF5FazpUAALkz5F1ex6REcU
9uNTGGMAtAaCR9hS12ztYVsU3S8Ur1USom3sp3gnGdkINZrfMEZQ9HqPNYvF3MIrVn28YuOAOoV9
Xq95Vf10lfuaaA6fSRxtchGkD6NpHxMn1Zg52i+D2Tjj73eVutO6xS3rGh6JdEuMK7c0Rh7tRYfG
fi4m8xl647GNrY8klDdPkJ2d4H2tiImbkgooyruvGMZ9WNyaOPgVQ85IyTXVSmn6EPD+oF7LCxrk
k1N12SaGFoKMglFYbkUBYQQSKn3LNYYlmVvojGQo8nHXcmvfenlwdqrgFlMTboNRHGIBrM13mDm2
JbraoqL7HQ8PWeid7BYEUkqAfzP4jFcjNyelx4Bp8lL/MIxgCEk2aam+LdvLrmGQf04Rykl+QuvI
SdxVCf2YoXnBGXVtSEHLPctQBtQxJBPxRLxyZt6dVyt4fvmyGwz32nkE3IhhHKfB+nXldC6dUB40
h8LC7IbLdEdMe2awL+CPU4JyXoe48lHLHEqtGb107NtkLBkY1dnT5T60q8tYzAeDGzZrD4csc+Wr
IfKTMmugaK1+r0TGDkYJq+UOMq6n6EDc+ktUCWs+lf/lUZ1HRbHvSBzEdOM4C5OacJxkW7aJwT8U
X1KYp4tMxdZGv2LcuSUTUYNq6guakWUNIXF4xKHMecUBnNWmNgqEpt4nHesDYah+K4dnLGZmUpRv
3ACKbcv/tW1MFhTQhVyo4wlSszIykirhv4TJ8oTlvFjBfOsXLe3mhcXsDjYLu0yJ66zjTHxHTESQ
gPtfle041Ijli4niblXP4GDq1EauU7MFVPvNtePO9O8XvIKYu5oi3MrAwkbsk5ysrZprG2vhHofd
5ZSF2YplLIhWPa+TblCLrg8Ed0NOcP6UHtuKt0wzarki+/+YOh17e3QUq1olu2ZI/nTNAH7dycjd
R39nfiLWuCtN6T56BJIYlHDO5vQ1WvTAx5SVgUQzgUubGeB0zZcxXnTcpNuwdjuw0zx9c6oOg80q
VTXysqgNweicOgKpav/ihg8YDl+JwnJoamh/i6CErTkUHIhn/1jJ6KUX6G2MpD31FYl++nFPoVH9
kKBlw23S2TFqwhcD1LBVZNZLU3AfDBWY03d/nr1NEzERDEY7OEZRfGpsUNh1Ej/SRWnalBBenL14
0/DjuihryYQSETG6BxTYyzju6+fY/i7YFKVcbo9scFjgNubM4/rviXfu3XskWcHG1sOw1LbFLGqY
dhPL3yyiDUsejL32I7YkmZ+9m45j7m0BU9DCcdGXTrV9i83pKWrQu0HmSdq4OXlaPVkWGqDJ4yvF
Iy9QzA1rurHECjLecSMXzWMa9Y+0BqxjYDBorkXcbxGpyd0o5XvjYZpgauvSLEt4VYE/0cqAai64
8VF/x61Z7KRfUw8wpMSwOkYkLoQN+sJV5poz52c9ZmcaSN2RpP3NsyWLSJUk2hgVDJyiV9Pmn7IF
QxB+UD13wuHdVUO9GoqmX2USZNodWTpC3CQnqh/Ys/yTCorV1uwukwzadUB7mxY2CcdItDS+jPHk
DSzAdZ7gtNoeLWsqz65gS89IjWNvZX/ZTzjhHiOCkxh75VFGNlKf3Dz5NmPaXaY/NJsor5nkkBmJ
6+FSBVGx1kVBo5SIq9u4MXcHjq8T5a/XpsklJSzKVO6FzBR2t8y5WeobTzMXr6a40j3+7ZBwNJmc
9yP8ShRw9aJseVcFjT2t/GCbheroVvZT4pGsjGSwMzhcQ9QolrnQ0WpI6usccRzXNVurAW1FPKMf
gEYSMI9xt0onsKMGbfY8UIt0TBuChKwQzRs7SkG0TuvQ5AqfT63krsnWms3hMRV5sM5NmgEQ8iab
pmBiXRPHkBv8Q9OysfNPJcOdNbIYa06DcZzbaOsTcVj3Ov/jkS1bqZmTSRFN+/g943q1YPkcM4oc
N7nnx0s3zqYdJ/arYbqrvpqRUneRufEiDbc31dGiC7n6YoTc9l62Y014PsSWvaY8wrhSpwhuK0XB
495St7mUxPBWSXbRGK9JxC3FgGwwVLyyVW8QK5wXncMTZdsn02Ou2Tc8AZM/UUA6attq67sLsyf3
vtbXj+T5dPyrGnjQGfvDK3/K3rBBnDN/BiR0T2qpYlfYxSqt/0yOFyx0SpuH6a/FKSr61OnRLGb7
Oy9gSafKrjl2qparROODrB/0w9gBHpU0Ub6kQz7L95aZEwZfccd1rjxI/vsGXL9YTk7ZPuvEn7ls
5uY1MwdqOIQtyua43VspQayKA7A0CHGOc67Z7SEDVufG9BEgF17EqZWuk8iK9qMl3vq0cI9F1jub
kRCXICjHUUC23asO9PgJm0EtJBXNU8NKY1MaXBihdNLKj2kGZrc5j8IX675TLbRxKBPtn8q2mo5h
yeAlLK35q7V8+hd6fp/YoVwNpnOcezPZDVPSrFLYDxtm8OMly8wXG2gja1f3e46YE3lsBYOTjjeh
GNmVbe4Is24cwmzr155zasGfGkN1Dkkqu508BWV/d3PnZXWmOKIBUUm4qXANF5XNSmIXMTeqw3r+
mhXE6CbVtykeMu5BRcww2Z6/olaTdeZVy/a6+cB9wNio2G93+UwGQOb05lReu4x5/u9D1BE/HitG
zqzUZ+c8qZ6NsRI7Q+ns/O+PCGS6CzVqvc5bq+EtZrQpPXRocfmUn9zMy5i95lsTIRA5mgpMvtjk
WTy8GRbdxTQz/8PdeTS3zm3b9a+43MdXiBtAwx0SzKQoiqJSByWdgLiR869/A9T1/YL9Gq/KbtiN
ozpgADOw11pzjpltE61vX9uU/r8bqxDkMNS/Mjhp9OZXFuTJuSdn+SHPMWlTMzWvikoRY1o9o3S6
50Up+p1ZK83BGC2jWDBqbg73bTFfGIBLLWgX+wDdtWLYS+kre7XE1aXINn9Nh/IsNb/c9Kxtd1nT
f0R+R1VuWhFI46TfOY1WXFJ6a0DFEYFIlZMyWqnD/U/eu4aHf1oj4FNml8Dd+lVJZyK3bjIRFcIa
nA/1VHpm+Q7RODzqPQt3dAknO2/dkz/k007tg5Ojp8lR79xgD5PTU/B3MAsPPXt+aWTulYdJK3jf
Av17S82S6nC/fEjs8vt/Sg5iVVVDGtGa3GPpng3b/A/xfIw2Xo28zlURZs5/XJHG+zwgRdC30Is2
dv0UPWp9I3/ncNYXrp4bN5t2kGUBkHaTjNF7Jfx9kNNCrPKKxCUr5pTJer+wbiVRlrfMYc7S7zhd
lVQK0nmujP1E0/NmV8Sz1/ET6kDzNmQlTVNt1tPLj7bWjVvE2K1jTbDEYf/WheFzIVkkcWakyo8B
/jmqBNvXERmYRRbLBUweZV5c9WnsMdQgbvF1taEHJ6arb+8cLTQa1pT6S0SdvEcZgB5FtM+GwXEw
MuxNaftipU9l8kxQabKLWJUsLWJ3nocgjS7FQNVvstqK5z+Y/69EKEYP94sg73p+XVJjmbHYyL62
nln5eBAQxlUBOIEPbRTPDa45dOu9vXDnzRRS4IMwguv9Skbg67y34kcze0fZZj9XeuI8uzxJXcJp
pXvuPAMpAVhQ9f6x76lW4zi8+CXtqDCymp2wZso+eRErMWDnNlIA+6HMsEi7KPBzXl9L3uClzXjt
mjU7Po1CeY6tunlQQvt23wKNUD1JeLQKj5ujM7mA6w9vQ/5T95Ph2lGGsr4LHxCk6ef7VUZveoPe
XaVGXWUrbXSjs19xtjXVXUvSIUIt3eGNcCmc5mtL2r45vC26GixAyqZNbgMn9S1ZpjafTZjcKteV
h6pEn3rfbHgbM7U5WUPBcUtNb0OITxRqz/6+JUp3uLb0k7MqcK+1c8ODJm9Z+cNK+F50EeXfOEzV
jYjYdZFK/RKWAT7Q1nqw41hDtCk3rSqbm66V73orSa2ct8qG/gYjffs42FZ9s/mFLBgfKmuhyVtp
WUz3Msqvxmib/X2zzEN1mcV8DK5St7eqyxlwKm7FogF5LQSA/tYMHPzzjHbtfXMYxmyV+0q0SYXV
34Z2AlJnm4/qQA5IVATjTcguX8dNHqyHuBlvTmxtysyfrSVrVemUU1ANCZ8/f2rHulpQVQ6NkiYX
3nAu1xADdaVsUPBw2f1mihqnS20K+s2flxVdWHq13ovVn7tTCbhYFZZfe3/uD2FtteloJC3/vCxP
q3xH05Ye7L8foyzq5qAP4e3Pi+j6WqdCSymh/ucT9kMUlkrw/dy+n+/8OopJknPjR+c/L1IVlsAI
p49jCSG8s7pyNcRb0Rc9KNEgOd//JFMQnUVeMgREC/f9J3DcM3a1hd/5/7rIYN37WKWP9+sLqxXH
oU6DZdtr6XmMEvx57UQd3w8OGgiLTcMuCQBmmLHAydJs7je0BUYvpHTlKlWC7NLk1orAFVZZ89b9
T0bTJw0y/Ui582oC6wBgomNrltCDYlHkX1TWl6lSi5sxomCrSzXd0B0FzVg27s4hcavUO/OHjOwf
eRX0z0kaThuJpHmbjRzliKhCitvr06mgl+iZLc7s++b9D6PMCUVboJ7um3mB4LpWNGv152X/uJ1a
JO+BrOX2LzuZ73/f0/2ylBYzX+jo8I99KCwZTiRhiWMT4ZNn43vX/370+6ZZpPquUPgA/375n7dN
4iTcYHOk/fz3nRCL17Ig6Q2bQ0CD+v7fV+vlNFKNSyNdmpFdoBubb3m//vtOmH4+kRJpIs9OpbTq
V3UcF2bVVLfaMftHV2S3+8U1q6BdUGCnum9anFI8Sihle98s/OmD+bxxjpq8eCnNszHK5rVoOv+k
tBn6zXnPo6bCfmv8aXW/VknNdom2IjhY842b2twXuAWflCjPr4XFb3i+U56r0yHReP73O5mlSVKX
QHh4vxM2Q8pm9D6nUpmaV53pRWXJ9pYqZfsYN9r3c6+arN/5Be2E+53sCX9G2xrB7n6nSijv9APF
2U4a+dIA25gfN8lz5+TmTKfu91FLjDvEUANHmJ9slMFozxsK+fsm7c19RzfuKRyy9JpVyfa+51Ir
hwPSLSLKsi3if4IrmuiH4JaXNFPSa5OYvBd11q2aypDXJq+iJ8N/yiEmXO83ELrReHbYifX9skIp
9LOtuGjJ5nvP94mjmLOaUlfb+y2YD/cngs4vct7H/SLFKUbG2WEEWonLIugPhxStHFojdnL/U0MF
x5LsH+5bvjupu2JC5HPf/N6TdB5sR7ma5eAcm4HJFyOv1gvT0P1M8S0VVQ2pJzQMfIqhtU38qb01
bngeRed+TlEJ/EH6NqQV3lRbDHRe5nu6rrILM0V7KaUeMv4X9UYNfPu16chHmm9Qa5gcZDQpxzRq
qH7TyJqH7c5nj6A8Gary2XS6HjObmawTvW0/tOJ2v37q6YroYZYfZOI6HOhoct2vQEBHz6aO4ye+
L3gKnQAV3rxHqzkH/YSm2hlCYnpVdVcxA+Gsn73crw9y0r9CYStnYwpsmO8ouWjBu5+RNq06cCNv
lcgLFOpMYnW8jS++re/vN2BRAa+tq8IHAzUY9JWedOf5faGN9xAkoXZz8krbuokr4EYHylvr6kuh
R+ObhXiyTtC+KTDoT3UCjaSz+XmjkTK+XB9l6DCN76x+GQzEeb13IiQezH6JIJ1v0Vf+pbaa6Rbk
qr2xjTDY+kVWzx/MtZxvELp4dkQplMtYa9m+CCcs2XqKEr3tvRDVzhf1BzO8pDIeEoXULIVQJzKk
50fvtvEo7U/Zl64HAh5FjM17g9bb/35wQWNzjEL9FRO8sVbLItulBIJcdbUEi8Kuwywi1Lp1roPT
udsREfZGmUglVoGA3W9QoX4BTKU1j3XZtQfFzJLV0DrFZ5Q8328QKGPk8boZp4cVM/SW9Ir7kxsx
IOHBtd85ZBir2vWHPUHew8WmkEFUx4OrnFXRRDg3VQTGxpBmsh1JJLuxbP7et7SNDCF5nz3ZWh/u
TSeJ14iqwncloNiad5HzoMs4zn0IIJpx1KI58cB39C8Bs5fk169CaJY3BrZCQRVaZ9XBfXO/51Qn
Wyx4qMnLflpno1rPB6L0atEi/356rlt8+I7L8lrHp401PtnEeDte+He476JLiASrc0V9DGK+5PSR
chxSnfKhhT/vNyhG3Iil6vYnI57ih7qgs39/b1RfWZjJmH6oUuCXyQNzr5ppeTEUVDLfL2zMzh1f
A1wbsQUcnSpcWplCLML8X+z5SL7CyTUO+f1SNMThPiar8S83+st/73dybGke7v+jx6YFyC9QrRil
cL2/7C6e93m/0X3v39fct793R2cN0E5DK7wWeuDdr/nf3vz7+khDblWGzfj9Eu63/H70+wP95Sl+
P5LrtMU2dtXvp3C/zT+fx/fd73vS+NXQx4zj33XqZ+s/n8f9f7lFtuSdHvF/GqDx/1/EgQEk+j/H
bBx/fX0y0vgbaWO+x79w5uIPTpHQoA0QiiaYA2iN/8qztf7QVMIV4fvrDnG3f803IASXhhakcxdE
riZMwB113jbh//jvhvGHapm2SUCuZYNmhEz5XyBtaJr5v+BESVEQhj6vllSudf5B2qj8zG4jO9WQ
lZL909sF1Ara4T80EuJ+NfY4Iqtyo5OFO521dC2PfTNzG6YnrG30RZVifCCVDg5ZOyFiFHbmHHCg
XXLCEj1EFP5BzFpoQwmAY0kVj3Cv0RzKq2otAmdAzgWKTu8Bp2myTlaMoKcV1Va+KvPIvaWt9jPn
mL2gjZusK1U50/BP0IMVzQGVp4ZvTjf3eUg3k3ZItXSnytgZNbpfZt3PKI7pPnC+WtYSCYyLYmLf
pH4IrggigugHZRGMQeMBnn1PNZIjM9MmbCmlzTrZ2e+cqqTB3oE+3/2hJBCDgtnSLQJQlJTbx6z1
EQoOemZAFI5UJA7uSB+j1IqvLCvelMFvniqC8daphU1YaIHctY1lM4I3r7FTOi+0TyL0oLH9Mk6A
I4ucOTJpfRZizLw8AmtAVzYiyM2IOOiiGncwNY5WtkAHsg8T8XTGxIzwQeJB43wcz5Jl0zYpmg11
LM1+lWgnv2inJbTit1hJ+hVrpxdnHF/GcLhhV4IBOBEWTDAH2LbAoHMaTU9mRMJZ2YMkyaL+jH/8
SCW+anL1uQhDhuZWv3UyMqRET254IZmqFYJXLQP9RhYxdPMMVQCVIC22aO4vMUkGmM8EIun9j9od
D1Fh/sRNl66synliSeNgOXeb49i07m4csyvLKaIpcuvdSf10y6C+Xyl963u91BhDDM4vq4yZq/YY
zoSl8L21CHQJKbgDBZy8nZ5axgOrkUX+AofFNjDkvsyCj0wlANeinR76IEJdyaTcVG4UI9aqLwP8
C7gnMiOhfHL1H2aS5MuizD/boiSggq7+YiCOgi44XcmISELaNnJRYcEgKb76gEYGmGDCplwk+s6u
QoKPfbL3jAnFcZ/UxlNFb92rZJUuO5qAS6U0fjaZ+bvVTaJ143Q49H3THA1kr2fOk1gCi65imqBV
l1ohBdS1q5VSoNExTXUVu6iHI8MDpURC3NCaZB7i9HPtmcyi03jVH+F3W6uQJtuaAw+/PhKoAoI6
N6hMXwcZ4D8jt53OcoRARg6rSPZvho65Nk15sFBT8DgNdNKjINuDKkWXn/TGKjDFc2266N3FG611
hm8WFsew6hmJDPEvFo8PfOcZzZELr3ZzeHDGnEY2vQ321K0PiGWoEBt+nH3O/DkxCD5JXdUGuOkE
HnOcYI9LleHUACsgFe5u0EEQDiGe3FgbcT+OkblC15F4xsgUqEkKZVXboHj0QIyHIRoClMP9xbdU
r+h7ZmRq26+SdFYiyTl3JUtXRHuvU40s2dhXTqoWXXUNwZ9dmvyObZ3Bx6B9UM8pHpPKX4Qnk9dV
kuKFGX1tGGV9sFVmVRUTqW2m1s+6izg2NupoFWg52i0F4RFsfP/k4AHaYdE4xxQxywzzDQ5lM1sh
wGM22FON6WCFeMmUY3yRu62j4FEq6xLFp8QC3TLc/5xCh/IQK7rhTOgNpbtmPfHQC56OPS/PiaxZ
lmbyJuPpd0g5vdDU7i2U+e8epa2ZESg3WeeWZjbRUdM7su2tlLE32cQPKHJFZ3INYWkf9IhrpvKh
Rue3MNRc4pjIUxLFUBErxEVpvfVemSC9lfDTzVAxoa1Y+6lvLgbYMmjq25tll5sORylhebFY2EWI
E0AV9GWjn2WufSS6ss0dWis2iR8rNZt8OvdlugZYmmyFrn1hmis25IaCECJIMa4t0Og0jYArZfHO
5ANAAUATss/09KGetMdOzJQcR3+KRxhQ3eR3R8RMT7VlFXxvKONkaj3xQ3zzB6Zb0kkArvpEdovR
+SFRyDgEO2OB0/dBqF4ntfvQAKXQ+2fgP0Y6xidks5NK6HrSZ0QXttV7X4D+a8fuoaqrfTwia0ID
92TwW+8KwC+DfMui+jmRcvKIBMNM4TeJ61VlSyR0iN0mBzkzYGb1OnPK0frV10ZkzXI0UiCg6YAj
30Zl17kI0Qf9CveKdTCFCZN9/9iK5ClIWbsWjB7tgdG1XubJsi6zZyduzYOPxG1Tas3VxqS9KGLT
WcdK/Q5Z6h2WarSw7CEguNSkqEBNosM0YAfTgFh2/AxRIqOjMR+0tLtWZP5hbqHVFehEyilZtXAH
ZIO6DpGmLdUXpZvBpn2urPTa/tJra1uWdrYSk5BLRwXyYUvxRBGP17CiAHQGC41HqRA3aAZ0dqES
ZROaPklvQlPiJXG9L4z5f3KK5LhUePUUm8vIhAHbUWhTMj3Wmth2bbvu1ObFUTuogOovo4U22qYz
MyHI6Fpj1Cf1CPc+MNtEry5joI3b0LKJbitsD1jRpR2GTWOk27Jvv/LB+KB5jypavzbK+IWMFGbC
wFTPsFGrik0lLLLZjN5WXzN4nECUC/cxovZdKCg7Fmkj1i3M6RJCrohHpl/9qm7rTRTH27jCmGt3
sVf7tMfroILZaNKYRDhPOOvwLILoYqryVldiK0W3M1oyoJX0MRj7rW3WdD8DCSVySJ6sRL2kVXsO
DLt4sIIYvjdGF0Yj7saJePuhGupwAfGCkp9Ueqk+vbQCx2BkT5wLrOTkDGq3qMz2hn4OjJS6pinv
BZl1bJ1pBaF5y6FhW88IATJHF6mRfUXjsMdXhOkQXlLVPMyqHVy/YLKEh8XtwdGafRbSQ6FFZjbW
k00mlVIpnooh20jliUhyr40ijyhu6VUTc0j6H/k2px3slYa/KXROZ/RzrBrJQovEE6UzkIelbzUH
LK5nnXOntJJt07hvPnykJUdV7PTd/P0LxTXsHNoQ0aUX8sWAkSj5LcX1tKlQFjLj2My0pSpDWyEB
2aLSibpmaSjkVfVMqTBSbySBWuoori2R2TRl14ldbPwR0xyycYHRotHI1MEFSo7ethfmOkoqe8mc
ARFggakciWwz6fwgfbxpprVvhZZ5s4hiLOaVltVvorzbDL16rWd17GD40FrKrXDcR4WUCKJN3RVm
2oDc3en3JEMqf3HImWAFrb8slQI5v/aQIAdxTPTYxsiLKZ6tMHGWVeq8p2aDPT+0yAYTrOkYZGx0
LDCAw/dWxFqoALxmAC6wzR4m/hiX6JJsTBHDrymtH5OmBBLLsbqoW7msrBo7fXzyI7FqRMlkFEwP
R6BML89ERR447gBo7CaG6zhg7Zg1VxflGyMkq9OXe9NyXkZJ+OpgPU0ZR9egOaWl/2XmLjOVUfwe
y8lCsdA/k1ZbLaSDPijtOITzZnecdBRoKMSLcohdqYO+aSZtr2JCoLuermk4vdpW+lj5OJxK2aJc
LH/0NU1SqSnnxrAJ7TAwF9X9SheM/FjYZFHOWi5kiRg59rn3Z4km81CWDbG4MAXzZHQMSsuTOc/F
hFKCCmEYtYuf1a9+FW1iA3dWPetAk6ib6CuHqx5PD0KqN8GMup1RShwRmeC/gCjYZIl9dMroKVBf
ZWsDXCYkFVP8oqBUWxgivPJ95VibrOsBsdJENuvM7et+jvQ/fZntisj8TcttO2r+xYZ51Q1P2QQZ
qKw92f8WEg03DpcQal6LXsFxwHLVpecgv2nGp46TXRvNhIKPWawoJWED+SWHwol29Zfg2NwPpQeL
BOX5NXeDg+vfWi5NYKAPCNC0MFvx/V1KF36Z/yVCZ92QrCtrYr5Rq+K+FGivuxZYTJceI6E96yPN
/DbxTPCgnMcQ/AYHRIIrw4oOjJJWWYMIltWhhSQz1POVybPLTTKSM4NOlbazDdC8dfE69b3nIiiu
KevISF4Gk7mD+7KqyIZWSoQrUbGsEw5puE5rgZaMxZ5TWc8+NBqTtqm0lVVQFEyWf4YlGFWrO2Uw
grt6Hi5jsgyxNoLBx4SUbzjCLir4gRCRJ8JQwwC9A1wTr+1BF6FUCqqG/NDfuai+Sg6Z8WQYnppG
jxjI4OwZkIgsJX3jE6EnWyHwNNaye52zugWAX5WZNLgkrKyBV/E1UfXgqjvhOkmVLa7zS9++Dfqt
7yIv6UnN4yVpjv6Rm8TcpNZONvAPQKkxAoBrKYOdY4RfVa17waC+Wzb4tMTaTCZoawL2wHDtXD1Z
q4W67TiSurGx7KIGAW3nydLc4/Lki1HCARFcUk6xswxQNoOQFca6NUhIcDmRdOOGD07FAp5dVRYh
kZJchO6QkoQVD8ZF4+MTV58qXnYLDb82szXYnU2blZzaAi9K832OegG91yVjKJi56iNl30NMqm8y
yo3aRPue+gp55CNtQmuVhMgxa3s9DqjkMx9OiMNAfGUmfBJF41XDANgk2FpTnp85o1ub3mcqxAl1
TNpDpgWoVhXtq4lQuplYOhwdHjd2AvyT5CpjGuwK3yW/UO1JOk6jXaYm4RnBL+wqDZVSJSPOSswm
bUWFDKg5X9IIeOuwDKzyTjl3nXbuiq865dhZI96kTcpp5jAQVhtE/RMw93rZKlO0yQPnw9TcdZCg
ydPUAiNOq2x1lYUG/dKG9QfWBLc7mYG5JhMd8ZKQYmXWRLWFh67GwI6QMXSTC/QaetF45UJnA2yS
GbpNFvZtcLQP2siLAIaWMI1DRl6V0NutGeCe1q0aqTIHjigasakrwMwmCOZexKloDqZeV1a4nEGZ
fame7Liih9LHz5XFLATVBRL0cQ9l5tQ6nbOI0UnFVr/WphvdhJ90gjhZ/UgRkeKK+V0wYgAvuccH
eGA0j+rU3eWyzXYC31XXDd6ADY0R3CYuJWPPdOsqxMgXgbOxZPmZlbjNjGAfh9FDp+inwYYgENW/
1Azh5zRPaEP6AmqMrimKHPTFVrLpu86AUBevlKqEspn9ArbEZ6z7rDok/iBpjo8to1U8YojX67hc
TDS6N3ZGX2YcrQ0Q9VlrtympAPQ039ZaTVGfPSPwe49SN1gMEx3vwkhdL3fz+lA0Qf05TJz3xgRN
JyCG5tCgQMRd1Ya0ng1UnzidWPdbmwTuEApFHflhj8TIdVk3o6TJTjDx83M5Q/T1pOh2Flx9DbYO
URKGum4jUgKmXAV1YdNBUWJkMCU9nXVuFPiaEftSoYRpvCAsxl6w3BgIrKD1XNZEZrDaxDRREU4Q
aKD9nRputaXFYAV1UBBOBkBKaa1yheDKWcaOrpz+r3R0/x9CIlvgiv/zVu0yr5vP//YU/fj8a7d2
vs93s1Zx9D9ALFiYQ3UHRe6dfvzdrVUc+w/V1YWlGcLWHJtQnn9hkTXtD/xrDr4DYeCdt1x2969m
rUX8JFlgLrRkVxO26fxXerX635nIliWINTYsyzAwAKiWZv0j90eRU6umo5usFWw0RyVZi05qB9UU
R6PCh62Tz1qkaLijzAmPkTFj0irxzGQ2OBIvgkQtMJF1lY/63L8wovaVtZq6FISmggq8DBZ4oGxk
kTPODksV8vkklDf751/e8MfvxK6/RRWSQ/Y3tjOvw0UAIXgZvMu8Peo/IhjRfqSs7EDzFUinLZ9U
ArXWRq9sU3879PpjpkfmHrjCJmx859QUUEFKDQMVCM+3eD5pNPQmUqg3e0u6e5SrnGbBqHj1IChQ
9PQ3HQd0575gQZOoS6LHLY8pIkr26E2JYc6q2Jg4hXcnGU5HpnfJ1hDWQQ2uWoR5z81ZpMYsxs7A
Taxl2RHRa9PBidsUeazAmgn6LIGHnEFo7r6oFH6XVoOHVgtmB9VPs7beWoEVIOwDTHVDUjyN4cjk
WLvYRqBgAO8M0gpy1sxm/aY43c16cwnr+CQUeBtpyKPiIDA5BCgomM1+VbZOeXQQx1biy0g4u4cR
qban0qSus1Cwcu6bAoCwyS0qjZc8THhkvLNxSwcjEOZh9F1qqxYcSujA50pMug0wX2jFrhLAtSw3
7Q0a902eUX9RnzwPmOA9M8tnZT8AzkmuRO2CDwwI0HbrNEHJrdKHA6Ti5GO0RlyfUJPASHKmyCsk
TWJtEJ8VKAwD44BHdfGDGt3eOrS/aRvxdE5272irsm9IUEmWoOWTJ+rUBnkX02FaM9ahVfBFIFw/
G/QB/MGCSlbQNx0wBHpBfBdlc64qZjCiAkFFb8HKF2FxJuW9oWneowAKK0Bi7bH2k1tty2MyrZiH
d0fRz722nkWpworRhL+vQmmYbeqxV7S5vUATGy36BqZHCn1kAaRwtleV49qfiyAyjxeD2WB6TDuG
Hr5GR7cxLkD235O55WwVTnoSsblVkuyRjqdLHUpHgShlpthu6WmAwneRhCIU9ECAwk6ViDOTGZoi
wEpE+zo2p6PmQkSpNMJVonGOB5IM+tIieoTosq6VpFpFLKc2eWeU7wR1rMmuBTTNesszws7wdFkR
oiSztTmBnItF/qvX5S1R8vKl+W2xSDBd49GgrTr6LGZbGcRrRDN820Y1X9lYVhOYgBR7Gs1D7Hol
1aCad9m+baW6zfXUG3t39FDx+gurGZAHA2OvV0Zl/Y40H58MGhvL1o4On7IHlmAk0PdU4zJ8qKrA
3pGB4sjy7NMpAx9tHDm9vmume0J5/RLV2s03mg+hPyjoLmBQopE3nkWVnkZBm3vcYWvGW0iBZM2U
uhiHPSLQRTMwKxlGd0237gU4zGdhqre6yH6qKs3etrjgOdtGjfam68UjDZtb0KASLNKGVG1/l85c
xFitxdYgaUOxebersL/1Zb/tW3JMHBdzZCsdos3sY09KZVrxHXAvKmVYFQmOXJbGRBv2ihSQK+g3
cjrY2Hq0a/Lx2GiKT18rP6iuRNI36K8kgeGzNOqnempnn3L2ww7ojOfLrsxeKsJe+uGjrPSZt2Cs
3aTe5zag7NlVZqAASQ0deoca20tWF095mG7siVCXgF/hAGt9l4fVRgWzvFTDySa75S0w+OGGuvMj
kB9h0W8qn0ZgrL9HqA5Vuk8rTVdjPslsO7n2IyvZbKlX/spvy+2QagdZxts6MT+6vjjLSnhhXTQr
H8+ykhiLyYe3VkOY29oC0Lhidwt4EYO9yVuV8RLHH1IsekZlA3FFclrnafFVifCITyznA7O/+mE2
f0Gu7gv6N7pjfqlV/2Hb4kcO8tquUnp7OZ35RCTBKsMSvlRV/SRC61HxW8BgWQE4AlVjZNTvpWqT
Qt5Kf0UaHG1ujkKk1xmHAHrMtqrR/aJen8wieNbr7EmRGDOmORLpfmacwxB2qTmAvHNEgvmRzKeB
ftpkNgOsZzSiLHKrRQc3cxsaM4OKEd4ySJQAZVR6yPOGwOKh7642NnAOQbV7TNysZjQC+zebyVcj
iRozVDXKqZ2LopC7IBxhiURp+KH35lujaNU1h0NGBBsHkkqZoEaNHE0BkF6jwYfuz2hiO9lmftGT
npqXXIC1qINgZ7baXsZoRxM93QV1MeywwsxxKnT3CKQ/Z5N8zMeBn2MRBVuG1Tc+MmTP2iM/JuOI
WGo3WaPxKAO658h5L4XTVl7LkX1B8paxDyoon4pvGK+2CI6svqO9YTCusBvzyJip+Ux9cJ7z6uQ5
dDPbg7SUeF3lRnTtiv7MuLZdJCBNPwjMg503yfHUdgWAGDNzl10QdasgK8azVczyLV/rTmnaQXgE
zHTQWszwMfZjHGA+rfAEJLxTaOFXY5YhQSVzXzhVkeKrdbMKbCG9KcmVfeTrD60jqyfYfBm/VOV5
cusdI6/pZfQnzHWp6jwMJoiTGszwpk5n7kjzGPX0kSvTElvCVMqTkNGZSLQAHaqzBEWrocXhKDv0
k7Ly458T1fwFGav+pJosBqp4NSihjxcWYagsR3JN2pAQ5DIM90xDnjBrhytDjXrPpkF+seeVV5H5
4cqWFzOdzEM2YQDP6fuc5SSx0htgEhm+gOLGkDjaO7MoUXCbTrOreqQ/o8+8BQqvvgBBkDLICZ0K
NfaNkJxoJ0t+3nWGZTwm2W3VDP06TzA+RDrjp0kmK93unhWsRxbtEr6ozkpJ5ZHiClJXbnNWxFi6
jCmO1o3T68uiOzahYnBJy0/QLFYZhFLP0fxrNWZbZCpbUIk02WbXpv0gyvooAnVF2sE2bOdxoE0J
ZkbSc5yT5qB7jyeWHWP+riI56wV+WnBocMfGDa+pXRRkYFjhsOAzw6wdWI/WEO9KGzS1m9Pi1Dsg
sH2KYtu3v2q9PTJnOwWMkmaFMbPTnxCJca50foq1O99rA8NI9N60wYFUxJ1KHpmOXTJsfzZmP0Hi
K5j/OAJQkwIBL0nwEoiSqQfrHNWxQBI3+qkx05e26zjixVctYXpT0dIOwJ5iqqZp7voTFW9tYygN
Vq1WwVOBQFAOMzFR/SpK47eZlNBBbNtfCDPd8R19LsOOpSM6iWronpso3poTCLJqwDZAtw3o4caJ
Z2Mvzo5RAUuToAlhtO5sEWE9NWZ0lUWMTnnA3gmachn0xl4PnR0yNdxwqvoTJ+RPpqzAdOMkRwAa
n0bN/ixEoZB90hRLIo6QGtQfk0FLKz4P2S/pt5eqLQT9BfsmDQBxcbLNg8phkjKuGYpyjhHxD7tk
XNFp9vOks9bNR6I5G2QjRf6SmvCapRq/DihMtbrfVmP5Su4CemHfgokSfNpPeIvgq0ZMM6LG/8y6
4TqozQ4LF/bIH1HKk8Fs90y5c4aIfuZX20TBJk7Mk1WjqO05BSYBktNowqssIg4QAcpFWjcuaaMM
czp90RWvah1FqzA36ED48aWIMbKXLxPkZhDREEAYmNGV0JGAxRPTqIatSjKTEmO3yHGbmmmzoUpk
6ZWwWE5i9VLUQb/MQvlSxIL1QTfqLBL/g7vz2JEc2bbsv7xx84I06gbexLUWoSMmREpqZVRGfn0v
eva7uHXxUI0e9KQnjorIqAxPJ2l27Jy91x6fwE/ckTE3+97f1NLe2JqUc0V+MK0G704Ur4ThWdw1
vBMYruahYhRgu+lvwCzWEqfGyfKY5uZ7d5AEH075t1KL6Z3RMo8L0DAsgIZwNhieLH6Sb8Ru9GOs
M3ePh2h2xb6YeCYg4bHr5xqHE9kTA6/XKfwl1AYAlbSNak468vj70IdE3kkSwJogMI9tzxYd5NJ7
b3HQr5sgiVe0RObJzdpwUYf4hQ8bU9e7O5yuc6Rz1YLK+shCLIAj6U6rrunMj1RD8p4X7+DuqvNQ
9O2tss33EjBNGbxnqRGebX2mr81fBvjIce0kGzcnmqIH8N0WLeJdVAwrqKOKwEKSse06oEMfdAc/
byHXpZp/9yc6111ajFu9okmpO8y95DCRpeEVvFAOc/aniTOI8ZfjBD3a7PAUMp0+awNQAtZsj8HG
s+x/ITZo9r6BAjbqboMbNs96MBUv/pOS6U8wdellTH3t1fXqF+GWLaxD7z38ZxgFN8mvIiuC3TDE
yVMoKM6noLR2KL6Tp8f3+sjESTgtVAbXKrasBA9tq6/8wJp7uNXF4mC+ZINnbDbt+tF/d0roNWEA
a9grvas7NfcekUWTS6CH+fBZFTpb5ORswylgwKVN+qeTejC2w6S7CEpeySB95UV+gC5ccECNi1Pl
kEFATGG2R2o90OTc5Jr8KIfaOQ8Sqyx6q/c6JW0h6SsOG6a/I35Qc/STLHA2Gf3setcSY/mojgyH
9j8bBrZLkbA72+oyWhmIjC5mbts8adxG9L14xNPWNZ+peB20QVvLcAn6Cem0Wf2+AU20ToroBZp3
mRNN2oakHWWEy4549KBWlsEKnsSwevyvqKeKVdL9FniO2ceeyiaPtzq27b0uCpBafrd5VGuxRYAu
F93Fb85zB1uwypwNltSezm1x9mik0fYrbjBOcfWl6s7aCVhmAr44ZpaBkRhhyCpJ3fzFjN/SUG17
AnHPAfrSdZJLzOyl1/xEN0zjriEHUVpRc0x7zE7cPUQ83PkwvJXW0MowI4X+2xnRbvQi3/aaY+77
AbS9GRrmRVr6VYf9RkvR2req5AQ1ymvO3Xc2GNEEtHtTsW0szSFJoCp2XVCOHGxNd+1k5Ef2ifFB
VhY/URAI1yfw7Yg4NRHE5N+LSv4sa/sYaTyK83k1dz3yL3t/uhC0uFJVHJzgZlx9zzNejDznt4CR
hNAFsCvsN8F4y0L/1ou+PwZWoDYg48aoldvHpR9GWpO9DavAq+XPYoqJ145Sf6tSIwfuh5rbmKdo
MSvAZI2MxlsBqrHi3/7nOpoUA7kCoUoPOsK93y1j0VDzUAmHnTYsQ6+PQdO6t8e3PceakaHa3fDV
nEXA/YUAuQcQC3wywVTHPIJJazUyM0BfoCn6uDT/QRGaxe+xVzDnJwdgj9KIMMjVRUyZf8qxlzWx
RTKdRo/8xaYCX4Y1Plcn0521GdbRn3uusTx731Kd2yZpJqXeTiuKQ3JwYXWtnWpqd0PGRJBSgd5T
raLnQcZsrMQNw5Pr3zSzokSosw+ay1SDsLPixAqwjcftkXCfbmkatXsGYnmINCZ+nUmWrw0J6+bO
RwOVFz9oRxonPa2KrUnprAfN1UfuB4kXfzvXa+/2cPeAUXmr2jff5oSzA2aoXU+RjrxFHIo09D7G
TAK7to2X0S+HpeFCAsT4D+zKJlG6082L+3g03ZKhWjQH8snE2j+WhBzi+xHM0DJs2+zZyX/Xge+d
Hg+5YdsnjB7pKZmnt7JsbrXlv1fIOMia7p4jQsCxvCAOgJRM/DAs+rOagCRi04Q3azEgZy1x9ppW
MI/m/duB0dy12F7n+UepOPOQaEir3Oqe3cjXTt387OQkByyjgmWpVD52qyDifeJV1EqDo7MGY60K
qoYGZwq53Z9etH7QDhKDVylM/ZzQmI+1Njkp5zlkgNqb5l6ifUCsNkEQmfsS0FS+Z406pApzqrCl
f2UJzykHkNSU2nMa2uHa1Zv+UAfdukefwUgCklBU3U0IuEc9GH+iZNNBEK05eHjLKktJ1LHwX7TG
iHQA0m9b6/HWnpxnR7fynZoXXjJyci0z9k1Q/Xh89txn780ozHs21fPpLFgEkxPfBFNRNfkrLxg9
hpAq3vbEymGC/x1ZXrnR54/R6nJzp2sEiPZu4+5rL995fl2eMy3b6hTRd3Oa1oQabBirRmthTIgS
s6m9gC59EaUBDSUGv9RURJXGzHeMDmYRKt1wCxiWma4UwLbwMkdJ6984QHMSKWHux7Qb5nXbisqj
50Uc12xoKYrYpGXsd3KpAy9fYk8JnkSjM5megqMpmnZF0DhQG2rRdqjzH5XF8PNiRgT4Its1CNlL
mKJnrPBmDYrFTmiS1dl3L1fVtRyz7ZgR012pYcRlD2Q8q0ww6yRLrR6rBAVW9Zn2Fk4oG02QE2Pq
m35n0oR9b4cfNebdHWev5FiR97Byx3KOu2oBY2dYJAtC5ZdDmwacls1v6AGaa6joxkgRnkxSXsCx
yjuiJK/S1O2xrmetuwZvM23ZZJAgeIT2xeaAKGV+mB5PjEZdjfP9SZeBvx2J5tiaevJq6vQnQdMc
Qx0qpME+tGKc6YHx8E+hb6VrP6cgpe9KrmCsrnbacB/03b0AvrusEwHKtWAfDBzCSOeIjI7alAGq
jm6v15J9Tjg5zQRT4rWLOpTUjlw4Udychg4taKtHjCJnE9sU68hyveSBtuNB6Hr2cUeNK6DuO3qE
CEwSTOAs8d+9kVRrMiLqdZwO1btwD4GOTNZiMvc8fDctMyJb3o0IA/3G/AqZQWI0e+Qzn+5QNYeW
jRT55rgL6HexsHODx8pk/ULCte3D6ns69cbZm8vjPqMV69N/mT9CAaMGnWg8/flEtW5gLtAO3fpR
UmhJN2zDEbir8uBcV8puDo9lxcuyaMvDeYWg2XxGraKf6pPByM5EsF1WGlhEYhovDA2A3dJ4iy0d
FxL3P7dfWR3UgKAMr26y0F1ZXvDEMgQP2Ck0U9urZPKOOTJ5d5FJB93AwPEwsMVvu8jVuS684VxC
mNuQIdbBt7O6XRqipKBFts2km1411oonrZLnlFZjL83hJMP5hM/xfplIXey4jbg+MbKUtFEvPmAJ
1qzQMm4Q1fsIWmbkspjQkLnGwiWPL5zQH9KmmosXZTmfHNS7Iz1/1AxVhNJmGOWdJWEfhKK7RYAs
KxMFX9A5POg8QXY2gCdpkvFHOvxCpSxWcV0Rr+sYCy30tbe0Qle0HEO9fIpGmDOG3QXAjKqvcCDM
QOuZ9ycg6aCZMGXKp+nw2PCNst4mRhyd4++m3xWXqQHaMxIBBRmuzg8Fdu+V3zFuDyyNvF1a8Qff
pDLwEBySNT9+VUpHElbJbRTMXCQDhZYRkxJGBHdxIekvNWqDAJDiZwayGE5gSgspYljbNryXed9A
MRdv3SjbZLniSoGITqR0lk4PwwUkzJuUYpVq5zI2qnurVS+5m4TouAd9r4+Vu6hSg18y2Hm+rAiE
p9dOczkuo2NhxUReNd31UXiOCXJmBihUAhN1nqN9NW1xQeWprx63OakKpP3MxaNmJXKvhfRXwbi+
JR4BQWkYtHvI5TtNjfWPJGNbdwG60OMPXvEAX1jgADSXHN5MzV2R1xR80Hyno8+k3OzhU2nNcC/o
SeW094/TpH4QfgJYTvc5DhulT/ZfQr0RClq1tWEf2XeJaEF0tmts1Oa950z72Grde1KlNBNL59Kb
772PLiYo05/hwHimMRJaCnOJATDVfLVrfhkNgNujh9pqxd6P/X6rDYXP+dgAVpBXKzdF6ix0s1+7
QfGU+8NJg1yxId/xClp8YQd1+P5Ymtu6omdihvkppPGHdqoJuZLrWrjNGY6mTQ8p43yt4itOW3Uj
gA2FkFaM6zxxF8LMrDPzhJ6+eKITDmGUy7pKDo93Vtmh9eYPzXM4hFB3g+kYJ/gtvHRtdTB0HqUS
XsxtZvnhGdzxfK9YX8zeMJdP/hFZBFOmaDymmG5xgFTVLe+hlztmfhvw0K7aCHRBbWVw7kZ1AytO
oQ2VHT1ObW9zocdspLP/0j/nU/szdSbiTud6ayidtavV8aXITag0EB5kUxw56ZmbTOO+JGJtm5td
SuTCsUNysrEtuvv2oE9MAcmNRorS0LCMqp03vDl6haIdBfi6BKe4GTLf3jUuHO3UXocj3DZDnh7F
u8ugewOpDjdEuLXtcVqJAFhDE5mcCpvfBDyLXWe5T7El631dgGuG8IKIMY6XRUCerCv09RB3HuKR
AK4prO1Go53B8sEYdH7WNKOMVkwpCf+rnXD7qOEZ4iE9LXGdnEanBeKcRP0SRdXa6Q37zeS8vFJ5
K3ed/UU3x34t59mETOmriR4WNArjYJsZIWg7ij2kQmrv52l3JpXXQlbGQ4AF9ZnTvrk36gFE1Xif
g1g+B5tjfB9B1K1dQVJ5XK7Z66NdhysQZODHo8SNWhqyPWkiVV8vQe3wuMxXpxyS4FgsuW1Mp24X
fz/uFn+1V9nMuWwDVqhvWaYQOoeIvwYZT6HvWGnvYY9FcquUoW6SsYHtxPfIGeGgzLVoSFZbqrsu
IkCLAmDekPu5iHm8R30+pglNhlvF/IpupHlwpiO60/xpYCz1/0QQ8v+fxc/5W93INf/2V3/f/ON/
JCO2/w/PdD1itD0seR4L3H/5+2zxD6aLjk+Iz/8Oxf6nZEQ4/zA9W+Dxc2zdnL1//5SMGPgFXdMX
vjAsywWS/3/l77N0/qbqjwpj//M//8M1XaSnlstbE7wZz7LnP//x7SkuwuY//8P4H5KFTYmYklFM
iAK1KGs2qCoYkGHt6aQLllKRsl0ZtbVraoXRq4lfvdhW1zw2CpIYazoXGkHYOJa+dcWAmynb5WRl
PE0SeD3S1EubiPzIEEtfCcq4FBr6ndZ8d08aYn4+C9pK30t2f2xi9d6iOtiHtE0nnsx7oE+MBmLf
2ghYqkvKxD0IxXql1wiRddG9wxzdxGUDqpHMDbuiTzYZOOYbrz8ZqfgVlhEpEcW44vOf1mDi6DZQ
R32L6OTmLd730OovpZWjmWVusCC7Rz93DYWBbjJQoUxCUjl0GVMolrwQ2qJIsxdXWiQNtymuf+UV
K+lP2rKazGugsbXW2rBWltg1YfJDzb47rD1nxeiVeMGsg3yR3cwuYSQR/awyid8u+MFWEa/slllV
RdjtwvQUwIHq1up+x1lbLVsGQ8nYID3HLDjAfQvsexdTsrJPo493qDtQ7/vQMknRqOgIyNa0Vn3V
vWcgB5x6uGo0jgDqFuQ3FTiWFI1qThETO/LnGIn81Fb2ykeIvW/an9VowL52qm5lVtjPKvwYSjKf
1gdAKgbxKGjuulU3MVNSHwHuf6rT0xgTOuREhHUa/WbyCNAjp4LmhlvpS7MMkDcWHLID9jVALnQG
FeojlazCqY6Rv5f9WvOd5eSn9bEJu/oYJuJLiJyQTG6Cbes7W2s0wtPo0VdnX1mlFh5z21O4F2v3
Ba8j85fQwIhzGIuo2PS1TxWNTMNCk2Nrw0obyKZO03WqHMJWLeTrZUz0YZMaBx+Q/DLsB6hzpb8c
0u6nxKS05JL6HcdWnxp9VTVoSoOG3KRJRU8SOe1W+IW2ANT1qfMMX3mGdi0Fz4k2JMkqpnXHooZ8
FZagZDCJAnae/PTBwVc12DCAuUIZ1hUmDw6dpNlyDbKlnM9lMTLaWpo3FyfWIu39711Zccok1SPW
0Lx3AdV037b1RoI6PvU6eMHIiuDMBkruRiLc/HCi00Cn08bhGDnpGmTNOSqrjSnfY8u0CJXhcGTq
2rLohn43lhPkeUEeZkztZLbeYayKZJliulxhVrsUqfFmZWV86DtrbxIbwNFOSz7sIDhnqJO2REV0
nPjxsJSfg/ZAj9qC9CYRLCnCaTYbKcewNjAWk2fri0k4EUcm5CSFVDcyY7D+KPZX+iGPOrJ1T7gp
yMrhcPNKl7JPPVBcPqGiNuIJicN2G0YyTRacVseV7mEAvJfSzA4eC+VCG+tgm1YmYTPosTaK37Ym
y3PvEgt1nHLi3HTeKtIs7VS0KDMC0zEuZcPYstzwPl/b3ry2sIA4cMD4l/6crVZRUtvxBm0HUewU
esv0pSMRdMloJELlq36RPwo1LDHOGa7cWHn+aUrJJFRZZK29QX+ZuRb84FseYRqpByDcWiyf4oHv
yl7+htlKF1sdpdSardNo2iIy7RtnnmnWZ20H39cX4OPelLB0GFmXNDBHmtCEfCQVZdYwM9Aop09J
UaEVGgEudm1DIYCkGOzD2iDx/OBPJLlQtidbtyN3MzEm4guo7nbhZK+csU7pU7zO3q195oERzixR
7iPXvjIcy/m4CvMpTRGohPKzYOZvV1890yDuNAaOAZmr26LVMYCGHI6THE+OScdsnQzdXuvgzyUD
Oq54yjgg4cEAGrjtvPZSOYOziZxpxGPq5ee+Gopznqr8NNuwTc3emG4MH7yuuEGMjCqeZpDlVSbg
JbKFjRB9r/el6Rlj54nfJm2cO3YePwdhSTrNG4oAdF22gKOFwzUXyAVpeIlVqRDMJmppj0gBioxY
Uw+Z+06UE/A8hpjHtHZ/1RoWOs9L3SOk829OdP0/FHzs93/ZcD1BqJtnCDyJaBwRrPx1w00sJ7MK
LbRXQxOSiFBrBBkA2SF9z6mvDvOFRaPjxPLCeczduO1RNb+JORq4XOQiAeje0RlPlhnLPJPo+Usp
SqLHnjK3jF8wKVT0mVa0vfPLNPbRH8bDD/U/w1/lfyPPNCEL/Ovbt4RjoRjVoRLw1oXpzv+8f6kX
QjvKJ6t2Z9kezxAj0oVTWCQ9ueRQlsK/e2X7a7SjvetmH9QPjO7M+fZIFaSL7LufTp/oPdysdpbY
tGklFcE5z0My6eZcQb1aEBS2YKtiXCd60lbM6JNT1ZFtf9mG/Rpe5MpK7lZK0PjfXxdrLrT/pRCa
/2FEFVIDGabpU2D9WyFOpdah7irj1aAbjC2y7yahElFTaKuhJOYhyHBQkF+yLG0eHRN1GOdtsbbR
LGwMc3yaQcyrzI3XNW76le14+q7I1DmsW5yL85xDi2pKoQmIEP7wXTl3NYgj5RBtLLV2kOjMmnQh
ShKfHQOGcGqmp4y8t7McwneWA2K0c+5d/XcsDXfdKcvGsMNf22Gz6BIVbGxhvJDtjirRwa7FaOjv
Px9AV//2AZmG5VqWACvBcur/AUX8y5X321Bqc5+VlkMc30avs99UcjLCb31HWMcicI7SBdcKVwBP
+5o2L8qvZDbEOOX4U0QN0TWJ+8NrZXsKm1IQ3ZnH6NqxJXkuy12FoYNKmbUem9K724ifCQ2Ta8T4
h9kscjUEQTyw6SHwOv/L7jywnsLjnIcy8QWz05uXSu9bm5TMvSiur1rsaPi9M6YweJ/WGLPdK6LF
fEXWp0Uz77cfJfgTNRJDLCHB9BHHsRniGktB5NWbUo7pXjd4Y707IVVEmkLcow2Av7uObjueArNa
6w7TtzyJbJSUmb+YNEZDvR6i0YStmea2vGCs1e8ECeCpJjsBIoTYoo3omRe23imjCF/r/SD3dtWg
fs1h0I+YrA6ZAZFdK4uZVg5iMGhZm4VDCCdYHEK54mETGXJYeZq0z5aKkaSNTXhzbPS7McDQZUbD
aFfDiUZ3q2nvfhv8bOZcxawQYGyTsCKwCLfv3g6EdnBDgqHy5CfV+6+/v2eEcP79phEeIgjXw7/o
0YVA6P7X5UJaeUqAAeM6z9YYggSAKqLCPlSp9DWkm16xsKiqdn++ltYPR3YowTJ73GpBXTL4VLg4
InCIyFDpr8PTGm9FN1MYBr2SJ5iLUDwITCHE7cZW4bxMiWTdjHt1DEVBxOIYvzdIs2oZfbFfA3eD
ULctazF+odgjWL4/VBWWDgjBZNeSsXON9rKK35NA5vtJgkRZ2HrUXgBYY88LSZ4inOqSoaBdTXkS
rJL+IZWF0ak1E1rNAKFmUbj6qWbbPXUpam3YFk/gN41jG7rerWFwcOTK4O9zJlyj8/e4TJBZbzrb
4EERjcDzn3V7L602Ve1XewZ7DsT2sFmRvQjqGT0dNXLVHeupQq6MXbfRghCMu9svJ/AdqFcmWP9o
PPUlOOAJl2EI8Rw00sk2+5vUSyKai7AjUmeZuoF5CSPU8XoVs6gXVXhFPLIyLLo/mU1+Qc9EYiNR
rTmGpq2pBwCX16idjdZtCLxKMCuPyUEQ63PPNedVs0W8c1SWnCjUViP5nIfHV76Enen5oFgfl4ng
v7hpIJGEpPbUph489WY3rUpZ9IDkh5TtmTQot+boQUduOoFTH6gvsJW3pHhI/DhvJfvHgoj6H2Nf
TyfCaxXpngB4tWh4qgVFUWZAAkRiuhwTiI8Bnwk+THuHzwiVEseOZRCbYpVNGkk+CaFDttUVLyWz
w0Xgd0hKiCkgQ6a5/pHrWSJBRcEEMS/sIxWfvS017SXX03CP0rPbG4SjAJNZDMYYgKnVnlnm86Mx
pjn9v4z00lFD2F2VnHTSpifb13ROho0HdhDDGxlOeaOFwB7Kfocu8liEtrEqK0NdkUV+g1I4/Gya
RntWQcUK2bjx2Rgm3nbtnxpAUOzGRnrvh4I5P8nONn6FNXP+fB932ldHGfnEfCjlqQ9sZnHZLLqN
ygOR4uOyTMCqdfa0r0W2xYkZHUVXcS8i4Eo9+ewPERpVx5QvZNx8VRomUw540R7RdolLgZu5VUjo
gN9B9jWK8o2dQ+6Y9oycEtvizY9TwamjDxiDB0TS2/rB6SKE8FOStztZB5+ST+b853vEqaEDi8Dl
FY2r78KesKuV3lfjUTMADUWl/qlV6Nk96yjTyn2CgMZwSZjvZiGasz/WYh2UMXMdgwn2qpaOvnMK
86SKSJ2pG9X58V9el+pbK0s/I9j68SZnu7RIpD9Tb1oX1RWoP2iWU4aB34wQh0aWtUb9bF2yPIWK
3Bc4e/v2IyPx8IdhtDAMy/ItJa10oQjA/vOTXgtbrg79pUq/PCvRvzkITdZ0G/VDEo8wDgtSo2jy
f0W6tjJzHYeFK++5ypv7YLf+WffHbRhm4T6rZoIOYumLnF9qZfingmTCMoNnS4DApc19+WzkZHYV
usLmAxZ/p5GogBbA00+5X+mETLctfVmC2JIJW2jqENbRjcjhdqXBXoLzDTxSmKSXJGmdnaUyXL9s
HKegFuUmaOdRNXCdZSZc/z1gL3F1WX25bb0iu/DmRWP7VHqUBG7V/jadUXwgI3HWZJJku2EKEYCl
FdpMN3zpmMRfYh/R8ePHisAP14bFXWrnLNrBKGxynHzrnCnSa+A+31AeDTfKteFGv5/wayseCMjh
D1JhtXs4Zh+M0JFQ+gV/KlhP2Bwls0HTGy9ORTC0jbZdcPt6+SIzSPV6fLOf/1iOWARjb9TXFF9M
hrU2WJnzcYtplX5MCHreTpO4dTkHOby2PHQ8u4fHC2moHCRroUo0MvN/Pr77+FoalVizDf4oR1oj
Y5nZu7azhivyGQ6oMS5h1phjaurLCiHi3oprDXKiJeDX98cuCzs+MUYhBBrVM5EkEsiaRS1CNjNk
zbZ0z+3YTmdgLEcpAvs8lliASTGu9IWQrbGfYNu+AvY96GbRrWKhg/6AVHLNW6O5NBnWC77oVKKO
dhcfjLzGg9LY/rLiwMc5jbOYCwaqk8o9O3rmncPI+z1YMedkrsJWDOiDXDOePnFQqCror0bYfqXm
GJ79wQvPxegBES3rJyj65jGaX+x6avfEqR6SwXLeDEQoqBzNo+NHq7olF0U1qMErLUCDQ1i35eTg
2Y2kPRoAGuIOfrmdbEQ2BoexrC08O1W4oWt6DaSov/yAjbtDdf3cVqm9sFD/LLvB4Qw9AhFeliEW
cwealcSAW5dD+RwgJ38ehf6LzoN7fHyVE068N0pcUkDKilNc4NLb+S03Rddd5Pxi0rXZ6EbmEj7H
l48/sGV0dfBdbZOBkIrHi9+wTgqUgecOmnDpv3qDa7w0/rOntOoe10m5aOjfMI92wZkIRhWV1zKv
Ib/Aj8vvbUTcGvMgWKCkXQLqWOGCu3Vd0b9yU0Zr+qfy4kRFzcQkj9jWkwjjcIrU2PWiQ0nkHCAl
jfYrrYpd7fdEe2f6kysLWAV9y8hqfmHAFW9kyFvO6vM8eHiVTThLdwMIaCOHCbPR++PAUBDyYZEt
YxlWNyfwSBMuCoRTI/75oO4G4pb6L5FayK2TbmT5cpeOHtyJwnLONTvLBgYCoSYRpjm73yv642+e
hqA8tOWXa1va2ucEY1XBkSjS7EQ3skk7yuuhKc+23RXnyabHWEWi+0YU3YKeaG1rl1DHGQsf570j
0s50SeDVPWRUhS7PdeSytfS+WBH+WCP8BZjRqkpcx8b4RXui/xiUj2zVkich6UKOU3X02OjZJ7vo
2Zx8b6kSVBqC4vNuoJo1Gz+5Tyhp93Y25znZztpPT0B/XS47ybs9gNVvojc6nukKr80wnIc07S7w
iDvigQz6EoCSmkiJJXDNeXbr55tJMkD2E13cK7aBfcEzq8qe+lBFGYA3Wxwwa6M6JSjzDRVPtNf8
KlkVkTHsB4GLG7y/D+y93gclKtFGBLcikcGtjLX6VPjqbHUG59Ug/BESRdJ7TfudLMG54125r0Lx
iZZjIDdsqWCsWrI1HfqpF8w0DcEjg7fpI44lys80IETR8G3snhA8rnAj3Aa4xxs5DOz5AZGbfQLS
B82pAzr5omcJ7kBXs5aFZVHaQO29tdwHu8AtjF1UyOqGgN0kxyctvnS/OWS+pZZp6NtXRyvfAEoP
H9aDAGZI+0aeacz8exZtwo2h6DR3TaU3xziV/b4F8nUgEqs4BD0CY7QC4THPdVz+jukchyBswGRB
9Mrcol+ODAmhHjTFN7TUpywt1KtlymEf6dJds9cW3xL91lQOwLpa9jjsVP7UE4W6qRXRUnpOkbgk
CQ+2m83z5fnkfekjYnuc/2oHBe55nmVwMCu+EZg3rjG2zAd8bQ0Trn3SSBmaYau73DBtNOGx8UkF
Ci6pyp4jPyMbIuASsc9nW6ka7y58f2+W0U4lpbigH92OXd0/N7UGnRy0z7Y0ufwGN9fvdgK9NpS/
p6pHr1sYdz6ir4Cln/hnfcZiSeudAyGxRgK/H+7VvhHmK9zAXYIItQsrrHTGDAyIiv5NwaQhaXvg
iDO19s4mZGBdosPakTL+AyauvtS0SR5oz7w1pR2RkwrJzBNQfSZ2sykjrCnQaaLrZfWaI9fRA734
SBJFUqYgXc+USKyLQKc9PPUIyRj577WiISmu5WBKj/iDOsZ7cRKCFW13WyVD9t7Uxo2j/X7M4/H2
eAmnYTpYg4JBMXmnx8tYZSi82LBCZQ+L0Apo6GKAe4j0QtjJcJ+rrecV7GioWAPHB3bevuR2LO4O
EOKdFmjwRJiFrLC2TtukAXmT1p59KGQwLT0M/0c6ALvGG9FmiqG5YsVCnDrtuhFpRNCN7qVDCwXa
2HIn8l2noxcO9k1GCZMjmqM7v9El9pbwhevBZGROMYQpMX6pWl6TEu/pEA4F/hqFDtkpxDEFU3XK
bfcYS3yfeuoUp6EykkNYIOqqcm8202Bb1YFCXg2M2QvVBc6nFF63dEHG0QbG7MksBvmsGVTfNXNa
T/5GbyPnyYTk99qoZaw+peuq9xKN/yEnlxcEnvvLqhOY2+QGXgUKh31r7RVOyQVdL//Zgjqydm0f
9oUwgFYZvf86SWg9zRS/oBg8CANwhB2zY5CAqU5VTzsf/BDuhiIvt5Gde29OFXPUwj7C5Bpp/hAJ
Dj4T9XriNNnK8oaFEeghTBJDbRiCp/eZYM3ky1sMg1LrJq7eVUHuIypHkBB9Wa6w+rW3FlHz1mV5
PMrExmfIX4kULINNFCa3bjTi2+SRGJ53dN4RXCYRyTuuFQKY6ZVxQFUrFjopZjtdKLoH5E62oNM/
ioF/uk2Q6FuYACYZRkwCDvdHFMTQxIp2dKCZ4o2iUwi8qDN+9Ci2ZvNbX+kRiZyWf8jnl6TFf2BC
BtKJnTkOHZ5DzRUFn0jUrzJwRXQHh/wYSDCTumGB2vNIr9zU8eie8pysVRKU74iq76WZJLe69na2
GyeXMm2uiZkhyAsBvZFRnlxCo0kuzACGgwJF1ntZjxlQZ9Q5iGQEXWNbaOUYZgSOqV7qMW+uIiBO
jaYMuncGV6StoPTjGdiHyVAi6CjFUiRr09Dlc2OM/jOcGP69EQwqiCZfOPe8Q5ai8ks0KDVhaSVE
LLuZ2npdsQQpFR3sGpUGRe60hVzWgqQkYJYAJfMNA9iwDmgOb7MJj15kPpVx6amFL52tT7bfkjws
uS36cB/3WkO2d08EYj4719i11rIgIjvEwkobbQBJ4Nj9pbfo01dE/sxR5TXeiOa1YKw4ZyCPGJ/c
dxXn4bnRqmztmVa9plWhbs5+aCrj1s0vj//6X+ydyXbjWJZl/6XmiIW+GdSgCPakKEqiGuMESyYT
gYe+776+NiAPl4VnRPrKefrAlpMiQRAEHt6795x9xh6Idh5r4rc/JMQarYvWpCE4vc4YZOWc+Zhk
es84WDHnUWn78LEn4WfQ2uGJ8Ph1PgnqGo0WtD7pCcnponptqd2jNGlOc0Azm4ZT7YUEhYfK6ouP
EjXSQm7s4cnquF/UHctsL6IdF4XZSZfCfjX2EaAmL81wvMBcx1T4Q4lF96mCMwLQlr4y8QeIhI22
GK2PFCYstyyMiqkOdcWcjHNa6wTPA+JxGuXlL1hw+y7PzbdAd4IV/ZL+yHw0dQaWU0j+zCzQfvSS
hJG1i8MD2MTsBTfmCgWk8UgNgWq/7p963xCvqWbDSVGAy8ZCk081ACgCGKW1oxXBe5WrqAnIOtlE
ln4/dJpgZmjQOszr+sPAOtHLovoRNx4u4Ro1KYsFYH2zA51sVQLMuKTS0Imf9Z4ufDQoIyWbPCEr
htxVwgiXqV7rGxHnKXZwyim+UQzok8LshaUqCDC0fgffkMvdmCP+yvJaQuKJEJcSaUembPAEJL0m
xYZ5alDG3qMjOfojEgI90lh2SMQ/EPWSwrjEk/WhBbQgAcfSxBsKIFIaLvH2occftcyNaqvhNoxo
8tL01wkv9rt12pK9qxcNVkdJu9bZjULvXTNSG8S0kOJxbI4Rg8o4ZVggA0jc2NB/BpKza3ZFXb1q
3sgtbeg+dD2plh0ZCHpevkSwJzA57Hpz7JZNDzTANvwfSYClQVNrFQEYBLziiLTg3vT1esFa6yON
nnzUpmxMX/Ua6wNMGS34yabBz5yCzCEVXMuoP1m0i22H7Bf/WamHHxJCK7cqG1YzzISHQn5RfPW+
ae23tHpJZJNlQSQFBDqQOjS9IhWU+pDHI+FArAeFaYkWdDH0juFqeLbd2kC3ipqP0NQyAZWrUTai
fZSI+lN3PjP0eq5jmjA0EDfRImIwDjU0YHA2WARFxrA15GiP+DmZIhpY7ZhL34nvKwwFNA8rjyoV
+I8pGhqHxdnm+MRed6lSNQHErHwaKEdB3q91hc9B3ZqQWS6OhrBIwMMWRL3gLUxSCpW9sJZx/YTx
lnX2K8oEeui2/AK79GRSqLLBV6+AzmJ+5c6lKqzS6kZo665PbuCjtiEFnaUBIaJkKBwtQPUW+MVa
Le70WvuZJw9m9KKXNNm7yuw3ZFxyXEhbajsTP+nYP9YyUtWojq/1mJwoKuIpIS974VfKQRmtu8qy
0WgnUH7KKis3uU/zLzdKJOqJ7y0dkV4NruCwv3aD0riFUzxDt6JuFEr45qbwrJaWxEJwD1vZgDYJ
UUVsl53RVQDvSK1oqaT1MSaRCWIeZGenFa7AFQwgA8+UxznSAY8J/QclTep1olm/IOF9GiQrLCp0
OnXJAqkSEoHd2KtQhcbIYSmG4ZpUpZgzzxzvemGmS5Xrlz79xLXwX3XAF25q5rdJiKnaES0YGErQ
NuC6yTrAuTFyGZju4BSuoiSAvtwRxex5P0XJBFArscHEo3dVqvHJVHTCG+XoZIjeIUMc+kQgs2A1
+qsScYPNKijKMgZchFBvwkgPjibWsgG1k1QYZORWssTxRLAfDhh45xhTkfeQIfxatxiC04qTN+/J
graHhJYnTFUzpKbpr+jl/uhl4x5SdbCUJggV6acVkwhs1+rwkjVkV5QSbEalUfH6lG6nBvtRjOAK
HCNh7s2UyWu0ZlUq/QvFA7FOk0Pf+v6qhgWyaAnUpB6UFSNR9DqMaatQl1Lso5Bg9uM2Re1auuST
YdnsQlpICwUVLmG1p14qQF3b+67TerTUDIOQi0A4NESOFX5aLDrJXAUS5YjWLy7Emv8quvLFZn2M
l1pFAEYTRmd9tnCTvLqQsudv/UrgppLk3NVNIA4s2Z41R7risAOBglxqTZQHoY50rASVKtQB3P7q
ZVWVNCx0vV3KmIB0PfI3Q0lKs90oO1JYEijFVGpqDbF8ACvdNnNECADB8o5ugVRuhVx/6OTXUtxr
QKlZ5as0Uc4syyKpfHRYBxDjspXkhukgEQeWjs19R02OIx0nGI01DXj8YK/GKDgJLXgVjXZriE4P
GkJHe4eIXwZeyyaSR0X/Iyda5Q4VQiqBEVhuinQVoQLtVAsFDMrzIhsZJFCDwxOJtpLWFIt46JY1
EaKQX6EJNop2i7DJVEL5KeweA6E1DstXTS+be/iwysoMhrfRGp9aRVinfvpHr9vwGIFVwI8hmJTT
XG4npRSpOcHWb2gxEciMHgHJGlXzpx5h1MIHDgF9nMNnwGwsiECu2aGjjEnQ1dEgcz+muZGx6LLx
vQ41G8lI0QbanG5Ki8tKHzCFYaTf9oMxrAid9V3dJxRKxf4Lem8L22KV2xh/MgkAmVrX1ywmejhU
oc6BK3f9JN4bLXfGliKSW/r9g0LIaDg0SMPUjpHC8DEXBC9JZTnQ4Pt3v6Q0b0+3o741HzufsEyd
7MawaZ9CFZN7EYPHkx40kLKuiRIaxD/nsclCiUZbZ6THqDMJfvEqrMtlvEYcZqIDcAWEQpw7SY2t
qzhWTMMwxkTrrOio4SRtgvcW/xXcIm6zob0M0WO4yrTEADq48EJKV7F9U/tcX2PLuENQ3YA8ivYW
ULoFb1AXAVYCcytHP8pKhnY65s6ijmkSRMljxXmFaitFQ0IKsAR/wLPkeFP4qr4OkN4Kru9u7I5m
0+IgUA0qXoAWVd83cCvJm5gC9HZ0sO4jmqb1UG8jq8FkEoA+MMthq5V4LBtwoSITXOZA2Jm0ocfJ
GPR7m14y7i1uZqzPa0nuXV9Wf8Vksy2bAviTP/RrmlsdXSZZrFk8EbxTrazJegIfHXWi2m+EM0U6
c5fDVeSmVNFXTZ38kJrRWRSSKvFqiEiGbfCDWB7Qa0qgjKydwbUrpHudeMRGGbhVUVAlZdx48YnT
YVjo5V1iBW6RpMqqMumqqUZwpK1In2XqiRnhXWYxcZDRHvlpHK3aUfqMp/HGl1EjNbiRPdHZkKHi
B6/jDgTEc1hhGnNpGRw8TTh3tkaOWqZEW1kJ8GGRGz6asr2tw1ZfWzdJplpGl6umrLMKteK+ycKH
rk18VwHT5wYWU5ACGIcKiFmo2Vbz6k/LsPOFXEHNFlF2AwXcrgowe+tRH39pLVoqeIE/LcP79O1E
WTRaQd6S92r1oUZpMropzqrFvO52KRK/vP0swIwVlE7d1gmHhWToB7sezi0OqiQzbTcb/Hsy01n2
ZkR1Jrr002KAIJrCvxhFRyEtVxOXuFFnYdWcdIYg7heS57bLlB8Yx3q3oBScBzKncS26E7eGYhAr
Fh2F27FWcdWgQdef9o+QzaMnfE54GXyMmwCIpB8md+WFT/PzHhFZedbbNF4Ii1Joqjr+Pfc2JK82
FTOb11z8Tj8Wduf9IA6oX8G+SXaKLilv2HA9YwMhwr92SaRuoP+b6/mhrzkId0zx2g9RuI9o9C31
alTvfMXGxWpnj6pQYoKCZelI/hv+pmmfNDViyuqM3X03SPFBy6FbezaaIrt2yLoztS13OdllBlMe
01Dcx1QQTuAY7qCxgXUMsDE6vS92AB+jH3a7ruXsXab6/NDHpb2pS4IZnK4Krw2iI0dvCIBIs5s9
9dsa2dsQw2XczY8Muf16CgecQROKXtz8VPXPV82P5ufpy3+98fspKoMbOqHmb9uaXiVTNAJwwJbV
1kt2TocCN+iUTSSHzh2Ut5qTE3LqqPoNso1y4kMkzDij8iF2IpZAkgyXrlplgzzSfzRaSlhRRwUZ
1rhyha0ln2RFyh56VDcP+ECXURbbvz1VBfGm6y0yTAaSp7+/U2Oom8a3rK9dm5+fnrKszrorPKwS
YN8Uhl9e8dux4RVpTFto/j7z8yaty/mp703/+cYpSGOd2jJpKDtvOtxhYK4ZS8Rpfr81HRSfpQhz
bBrA81fu0PHKVs3sl+0SLE2+XeA1gav/8+HXvil0R+e/zvswb1uWUZJOx/TrFdR66Xzx8Ov901/n
h99fZnpFP7Vav97gh1hbpoffm/RoCcDBcO5EbBdu2STlBk1R/QDgdCVJTX2aH8k+4RmJggYFB1LQ
NRs6hrBGSiGfE/xjZVA+ID4By2YPE9ueh9H0D5WYnLwQA/3Q9DA2qhJ6ecns2sAwU6ljFbjGmPfr
KmLxOb8mhzL3AGlCob8CG2R+y9cGZYGvuqSw/72tBrTiWseF+vXc/JlcE/6mSuTu67n5xSyMYmoy
0mRPZT/mf0AA5ZuorhASTbs1f67nRag1bEjY35+RdUm/wfGZ/PZcBB1qM9Doc+e3zS8eIhsIgw2W
9vsz7DHwNkWP3A0CDBBwZnli67Ww2ef3zR8cSlqC8dEm8/rPfetwvm3jZiLy/fmc5pTt1iOd9eu9
8x+0OpW3Yzh5jKfvMD9nqLK+Zdgbvt47/8HOLRpmVks0wnR459cVIZ0fi37Lb59Rl3KCE55l8ffn
duSM7bAaMw388zPC0Wx3qapgJ/jzd1XGVt4R54S0c/5dI/QWULjoHH9vSysbb6cmoAC/n6O6Fe4n
Z+4fx6gm6wShqnf73rSsxvWebsnn97u4wIZ92jkf308RnQJYpst+fu8n5gR7jx30+v2U1ufBYQzq
H9+bz7syOWSm9/q9rZRGy6GhLPD9VDkQUCOZGQzhf54ulIXUg6x7T9+brzzLOpiJ/vi9+TGwkLd7
8tdhn38ANQpIDHCq8/fm/aKqjkmZ3X9vK4X8fwRceNIYRVwmxazScXFwKV/QzkkXQqT2kjPd4PJB
ushZCHZCb0ckQfwxw07m1mlcwcvirx5TrRWqO4XkF/6aYxzYlLHTLue/6oRs7blfmYy3/HWsnegU
SOrr/EcylMNHhSVAo9ROS4OUck3SVk/zS9WiOYvaSaGb8Sn0Z2AYVL18mP9ILBVSwUzrt/NfA0GV
iu6f/7UPqZb2dKGF5M5/LT1WyNQs6AxP+yBElt47qXyeHzlmUT5RKV587UPEqktupOhRnT7VSIbX
CZd/mrfT5R185xAYxPzOMgAxnzskI81/bWOfQ4DRczX/VUHlAeiZHIH5IfWy4TjmaFTnhxrr03OX
mF9bslV9vAB4+9oF2u/b0U6kr/0jc/tWq2l0N38IwOnUDYg0282bKdQhWDms+DD18c2gBJSYCmjr
zg/lPE73TI5oOkx/5Xcb7zpPep8fhQEGv0oU6/mLzk9Z+bFGdMBMb9QWpN+JZUPL9ooY6t5UM5q8
CcvX3mE10KYqq9lSPXYdoKHJdngENI1VhItkT4ce4kBU+QfZMs2L7ofKMoT+sOmzxiRuk/+T6kxZ
zg/n183vmB/WfVbdKzWNUSUwL4UsdxeixOYH88YsJz5mlmnfz6/Gu9SiLzSawzhvGojREjyEsZnf
0NNxpBqpos2bNqbk5rAvpySB+eEoFOskKf7jvCVJkpEaIBaftmO09Zdq/X+j/S5D/vl//89H1qR1
OTx++lw6v6OfkbP+Z1r0/yubn+9/efUfnGgT159pmLDHwSqjl7ftf7r+JEv+h2wCHTYsGuJzsN+f
tj9FJQuQ+7KsYA5wuCH+ZvtT/6EreMcdA2wvegPk6f+DWL+JoPytdTcM01RwIED0wVnIpqY0wt9F
/F430FvJyb+p0Hbpuu0mvvlcyfk2xiFsBaDYnddOdV5/Ozr/xjswORv+m0/VJyvsbwLyAhOupYFq
XwaWtSVOL8/av3En/N0nTGrk3z4hQatYclewlmHYLIzi0KJ/+O+/w7+6BP44cpqq6pSkZVyTf7E/
EChFFmrNdxg7ui0gkvu+3NjauPzvP+a/ILCnH+i3j/mLSUQHUNw2Gh8zwMkp+2fFfcmG6G++y8QD
/y+/h4YVQTUsDA8m5+jvR8uxe9OJu0l/1WyVZBuOH0PSLaKlF35h5P+zacT69x/lUHQ2MK1iIfnX
j5JRBaARR1eshuEmTlCrAcRMKPY0CJScFCG3ShiBVy08HfsYsuUY5mvhxtKH5H/I0I9VXJkJjHJs
Q1nI4r5i7vwm0YVptATxfX1hmXsorCM4/niA091vpP7TUoZF67GsaoB2O4tIgbuKdDxNrDfCYo8S
GQNCErtgBM4fgl4GZ2ss6cvhObsxnYaIVC0lTJxN053B6rx3+fgEGAOJoAc/2VgGVbOWzV+s36jh
v3UxwuFjUddwvijnDVMcSLvW8recqXwHmZGOE8qSCWtEFdnSXLg5PWBP+9Zi7RAUJbTqrvTkY0cw
Q5SxEOd4ZArAVaBkuUcZNV70XcTEnJgklOKEZbnd1DCzKaZp0ha/H4uUJ63qaKiHewxPC6/6laUv
mnFXUaooqPt3OTgRw+IbOYuJ1BKWH6qCG++uMc/1cPUj5n+0q9t+JUvSUtUqzCgLNhrFe+q8ZDU1
xpMFmNGR6YJqFCxFZC/Ie+Iw0fzR0bgDYx2Up9oJYGS9tRrkb6qoXIqd8WHkPdI8eKNpswECNOj5
treuesbi57kP32Td2GB4WkRi28G88obmkJC+Y9f3NE4WUVHuFFygcEyoMr2ZUbWKy498qwGfjlSK
KdKHGdaLaqTsFmaupCArx1TsgZ1D5UzuG+rb5A0m5baTrDOToJMRl+9d/2D6sRvFDHuW9pwSKGNN
1r4uNJe1qj3CU98H+YgZNltSGuOkUtYCsHkLzBYeeN/q7rRDjDMHs6ugo5pLUlFL5Rn4B4Pqvt+2
siBBu2XaLlYaiLEwXwyIXWtMw34ARf04WcHyJFs68iqL5YNcap/A4pYsGSlfNQeJXy611TXulw3A
5UAyNkpQbJVe4J0y1lERkgU14CiN10ZYwk+L9g1JRR1167yqH5VJoC03lzxTD0kLo+lFpbUWm+2T
7DfgL/xN2elnM2/XkkDx1VT3eCA2nJ17pjhuapPl1hZkS3drpyKGcALfkbfSc3HoCXmFxMwDWUrB
gpTjZhLjKD+NsL+XPZ0r9i4iNlEXaw9SNxij2PBcP6aXosGcjfR4m9X6skQ5vIg66RjA+J1Y0X7D
0osTXmnucgNRVW7zyxBbndNOLMQPynHMhsSpjJNlg0RZ71KxkDx9lXBySfQVCZgFD9rtUd64FpI3
/10eo1VBEx25zSIfrYM+ehSGyQGj6U85a1WSHkQI1wKFykMv3egN7JSIFlVvezR6/BdrB2oURJl6
V9j9Ve2b+pihth4UCpyNeiUD8CiadjmVBkmrz/CfZ4c8MPFnH8bowWalqrUH01BxzOt8xWADtneR
EWvONHXZFvEK0McySwrXAnTZV43btfWS77XHF7WQIU50yUNElqrurXNY6tNWAjveI3WYfoYU+UH0
s4E1H+Wjiy/uYNX+o9PLVMGJv42YLa79DsHL6AH6vWs97W9uVf/2nqt9D+1/ueei+9V8GQkoFMlt
q+4C+zjfCv936vl3U0+Hm+h/nnw+vNfv5b9MPqfX/8GcUJhH4reyHNO2mMF8JZQY8j8sgxuwzMwP
tqatcr//I6IE3gR4CsNwFMMm6llxeNMfESWq/g8dvJKGjQtOBAk/6v9k4kn69O9zDqZ3OqwFhf90
i6RHfZrh/j7nUPMibEyHZY7XwK8X6ZLQQsobznvEwAcl2N8rrfSmn1E1kK3ajETdYPeHZCmvwOQz
pvnq1NlaxX36onvcn+y0Of92HP/NNFWZ9uF7XsQ+suJC/IrLVTPYYeUvc7xo1InYiXT8+Kygh2Fb
a8EtDE4O5hU38+wdJoqTsHxnkRDZ7LY9zaLkby4q9V+vqmkf+H0cDBXTTNPU/uqbI6YTFlTuZcsh
LukRoLsNk3WTmqCgjaXdSetI0peBxoAi+qVtKQsTpnsevqiZ7uphMJFZV70wXBJOXukMrMBebKGZ
X20nvBNWAm/PDP7muE3Txb8eNms6sVio2Kr1VwMtpXyYTKhQlwXKEgomlxD4cNU2oNsCD0wDM9mM
8IO/mcTiO/2ro5pjReoOyyxLB7CiyX+Zx45p39c6MLmlAYX0Yuc1WR6Of621QnZHFmdnzJmQSJ0Q
+Q2sPLcJC2JVvVZZDuaQvnJB/GjV0PjE3ZmR8pgailuaI0JcHJ2+uhdJvBsJJwQid9Cq5C6zjSO5
nidpqDchSW14px4TkZ2lIdvkhjiZTr9QhXHN5XyXmc4ayfKOhO613ZdrdaDJnK8VXwN6p+5ME+rA
sB5724Wh1ozZKgBXSpMR3sK6z6VtTe/QrpqdamSrER2EHoMtz7Kj0lUuboCNSfaCJ2EI6bWjrjc4
Fr19GMnbAHTQcKvEuE5N/z5Xh5PS7zOk2uNAXT2PVgO+fC8NgL0VSN1UV3ryq+Cxd9IjddSD5ntr
k1jEWMRrlggg7EnysO/xFUBrZ/5rd+kioJuiFNllVMYdJqOVRn/BktPL6EnrXKOLSZjHAvT4uAA2
QOLvk1z2T6JOuJWbO6v2rg0swCpmCcAUgWr6StaVjZ3AX1T7QyJbu6ZTnnKa1TWaCQzjp6GwT37C
VFPkl9weiaIZfuqeSeBIgtG4wpg2EAi+rApaqv5eygLblXDY523pYiG/82itBYCmQmkE3xDBPO93
BbFcghw3y2cFYPyIK0jKpXeq0hgncLOqHHUDjOfRkEfXibFQyhhDvGErOmPZ4sLAiKL26qasmB1t
LNHSAdc2ihieE6UFKSZei0Lb9EH7HBT5HcG6OaytM62/6fbOyOFzKsztvbavnmMdvZBq1R++Gm7s
srwGWROtBwfFR8+cx+nGB8jm1VII/G11Jsq9CawY/UP95FNHNuxNlUsnW/XWlcK0MGYimyZrMJRr
E8zdIjCVZygxRM4Oz2hKHlC+fTQyPeHKv9cJR47i/qGEjo/gyz51cvLKpMQlWmWJNAM6uUGL2uRY
6eadZFxpN6wytEJWr+P5YcPRjy5xlpo/nmMPXp5v40isx6ZeFOVnTLpSlyHOqF7scDgYCOtNeJtm
Tas22gRTWBw1Zkw/yHCalSbsbU7BYmXq/HZtI9mLxmDhk9bZ0TOtS+tY70hUAMFAFEGvgzSaJhrJ
BeQJwxTzc21jOs2+qby1rfS7xugepAo2EMITH9FzB0ukgRAYiy0skp1Az6BI0bkC/KsVazsat3ZF
7CUSr7ro9+SFbDEQkY0Cx1IbuoUxsAiaWpxJvzNDGJohwiFK/dOAPHb9roIHGsQNXS0Uk/2w9+r4
LAfdoUCwKAOSZxdcW3SuTW3UOmIkpulxVDu0XJK61Vky1Ea8DJgWDyaem6plNQY1Hr5hMiI+LpoH
4PQ7FFUUg+Xt9PsmNH1TP9sJ8aoEKESKHBMJyfSjdQpxTZZ1uzf1fJEP2asfAwLtTese0wJ4CPoz
5ktt/9IzaO+CXccZbxsokWhVTb8REaTrSBDqmkk44jEvaKAHq03bjOvajJZ22D94fU+WQHyspc1g
WSslo5AMhTO3AMM6GoPH2csmfDbUGS7benjpchSH9U5t9G3n4PhVw0dsRrdY8FM2mv6rs7MHpaap
H4XtEuPMsNYSzj7fsF89nSJ3rT3INQG9SoYwoPOjz1Fu+B1hBvh+0S1Jy0G1Rb4fjipyLOiygHHl
o1L5ONr9PiAtHO/81soNYtCxQeJLchsHInRuSO8II55IfT3nHDOYLx1UDh9BG4r/k9GnN4sc+BVC
5jspv7cnn7o6rHs9xOYR3A+jpi3AdRIzJKdPirnOen0T+fGTIjkrJYErmqAoArKe6j4KOgC5VrjH
rSYjEY1ehaw+57W6k61q1SLh98P0pZKoJUh1fMoThBFBhqm4egCscog61o5FWi1TrXkL5IiB398C
xbgW1hIUX4or0dtI+IKWdh4JDDtkDIx2DVK/QusoLNmVhW65VqBdS4csHP+C2DJDomcrb3KS7OV2
wJUUKsR+cvTquIJUPElTzCDHoggAA7cg8Sz8XpImv0pxyY9og1mWyImaGjexjg1dubSWuHlJfAUI
ArQiw1WAA6/MXqwqv2K3WosufUqT6K2wcCK3BomItGq52idVksmm/Ihlux+oPxAKFayVlIUzwFcY
fJMKDtsw8HmxhM6uw5hc7Ta+ltH74Ad7KkvMNhK+AwmkFYtMDyWJIe4lp3oApI25CkOmJCdnU3cu
dhbevAKN01CicxVk63o1kXDAoAbkXkVws4ris6rjXTwl5HqSuDVqTTEI2nk9GtEyA3lFIOWPMosO
qBqypdoJfAJaIy+sPL0S99gjNILRn53QaMdxdovSVZdVOau09Jhq9azoIv+n5thanNZxopA+klII
A/a7TIz4poWm4c6HBaMcJCXNW7VId6RsWEHEZ3wU6obEEJ+scX/lj/QkFINvKXA7McW4x6oBJFFI
LwS6o7NOvFeunp9F71Bnq5kcGigBBRNERSIdq2qGR7Mlu6PWRyqbIXWiNlqrE+o0Sj/SNmZFPIib
GbCpWuJHNywGZ7JamAIbHMGSsxIoK1R9NUJmzO9pUqRY+G3VIX+KAWlgwxy4BBaND6YxnTSEKXhz
vjM1G1NhLu8rjPT0Ea9kVEO1dCjPqfYvRUhHP+LPTclGw0bcpuOX5SwQTGd8hiHxo0pqg2sE45Gw
NqTKbiszesSu/MsReuQmXnJNveSutJ1uEVjJObD6N2Jvl0avbrF34kPCdlPp5i89b895Fe7Q0pPr
FFxknR+Qecl6xnT2UEEl71b0JJDIRXJNEudJcO34ZKlA+0iuzsARsUlRKnvpoTT1W95MoingE2g1
nzXV23LhgRUG7IyK7UhXkkmQA8IlPZW4N9wkjY966xErzGBnliW4S2tDnYU8IE6voaEk1DGZX8at
uQ7xwUG0HSGSc68PEr1bYIz+acDnBw2lA6dD2KrJGSdjpK5G2z7FPvg2utVIpg2Bka49GJqgpmlO
XNFyXejsQa6Sy6vnj1bXvSv6M9SL23x9gke4jOqwkLGJACtq0bvRGAQLsE1aHpHMy3RmOgyi4Z/5
bG4R2/d++hiM6TFALb5QgbEsCoXQh75+kvXs3CnRLStRIUP3tLLu0BsDjDPHm06lBTWwdpGY4QAw
2L7U3S/KjumymOCYUE+eWuuhD8tgqeBC2KsWLDSFiys8AFflvLaULVclI4pC+lruZLuCTtvGhC2n
FfDYJfq/cJc4Q9P+ohhXPeT2Be+fCVhJPHbbkrvkZ9GqJGdn4dcxGb+29uhUesagRL9ZUv0bkMRl
RyXWbnVnUWbJ2UN15mp5CPt5IBVPcbOsUVeqjATJbEEQ2gya5NTdKtvGmGkzgnNujNPl41XYorr8
3UHK7JpM0AtnaJnec2C1Dh9pSvaSDs9XaeNnCPDg09EOIo93zgKLCBNXS1o0BLFxhJ6UATio18IB
z2SMTSOHmVQ5WCcNYU+IwLTUvljtZHkK4Z9kQl6Z02XcGdqeyImfmIH4EorRchoDXFRIk1c6++Lp
GBWSKrrKBHrgQ8MEYMvp2bOTm89qb2GHrFPqFcUsl4TUmMkypEjE5Zz8wmOyL59iilvIyi0sFBgn
tYr7CWk+mFctriWJnbXOtDDpdXDjDQPpA3nCHTD2PQRoumjwmLxPACW3zA5uvkKZkGoraXZIwG2T
WqylQMcbigdoeVO4zoCrK+9gmKjMK5x7fPWIxwfzoobmmYRIsuKSs6xwC8FqyilLwBxH/CpJ4oho
+Fr31iXrE1hjNRGArB6wib23Obbw6dZUltyuZF1/rsrm1Dn3GE0rOBjcaACCn6WE+4oGPiP8qWpU
Crhs4pynHbzSEWIRwPz4U82LHHCj0of0qpskaCgRyhJMbxFjWwI3ZoHC+leZojgfGWawvTLBx61C
a5n/YUWwSmJxq0rnMhGR5Hpwm8C/UzNjS2tqWgvQ2kAqAUfA4NwKr1z4qGBijq4aGxdMq6uqEC/z
+RFXbHtgWKeOtM3V4NpD98ahH96mi5Pp27UovPvpYoWWR0GmfM796pSH9kUV8TE3WNNP79Yc8UQU
Q2WG1+lXqmlyW9yV9ZalCsrZRancCednKshlCb4OMD7Na1zZl2l0iAbtEvkT2zG7IsMCXGxL20JG
z97/FBk08CZj9I9yjj5s5FUYcLgCMOzTwamG6t5Jgof5CBv0uBZKm+xSuYBKg448id5VBrilKour
8HwIfJiJvPh5Hm7n91g5yQ4hePHpXMe0fIQEco44vjgnv64fnd/QZmwoG+mC79JwlTY7x3J2puxS
LdJpAKs4n6LsWvbs5/S7kPJMNVqiLIAuJTB/BhY3K9a616JJr1T0eVtxxbPN4O3tm4kcUjf5PV+M
Shf+Qy+VDpgO7kSa36le854kT8yesPnY6rggWfHIQWVZXRg5w8+7o/km1hXq6ASKBCHJG9H4GiDl
nr/B/FViB7JLsU2NcG9FU6I6Z15ushuOo/8KT0nBadFyChfjG/C6n2LkRjENH/NIIfnptaEUn2j6
fiQ7ylN+EeR3LZhf6kr9lo3aufSHnZP5vIR5j2D6NV8QncFYM12ZWZr8rIIVg0xLAS06GjX7oKkK
0vD2GLNkpwGIsXlbEr4RMjlIHKwWIAn0jO+l74M+adysVVwjoyciy7tYov1gmW5n1YfRTHHhJ2Th
ViPxUkK7KUXy1EpgOMzmMx3GixaYYIvMh9FRVgpFi5o+jeBqKzMmknlxDh3/xv3hrDAtUgYV1EK+
ojW/nm7ROPKuvhEfp7miSjNENyptYRrJihLBPMNtxXAbFQzkyWG6/ueJkZjumiJg/4qXrPUviVyv
YzrqA7FfC05rdJpMsCu/X+Um3JLA0Zlul+M21abGH3ObgLEyKRl9pltfl4XXRApvBrQmcmAfak4j
I/FvlFHczoyPchjdfKm9F7tpsA9VHVE40mEuvwpRDB2+6eewuAYG6sKL+NQ0zT5T1XePqd3Sb1ma
lNUHxsNiaSnJLhBISKv+jaSJVaEU753ByEUuj+5xj17bzvhuj9VDDBAgULtVC2YG85vaVtdpTM34
+YmSu2mlfPYMzpRpzJAL7yLJ0mfOIZ6ujemqjZIS5Ek1pWBR1+EM8PoKKGD/aJevHqdbmSRHYDGX
6XJJHfqAiXiYBpd01GBLMUWZtyzC9DyNemUZX1vBTS4C7nQCdvumWukVir8c0WH8/+ydx3LcSpSm
X6Vj9uiAN4tZdHlPFr20QchQ8N7j6edLlPqSKt4WY2Y9GwarCiYBJDJPnvMbCVynLT1N/dtxcfP0
oKElGQKhfgNtK0fFzZGWhseALJ7g2KSHKRjN0uFHjC6IiFDE/ffpJhnqTFlifO1zyotQ2W8MjQx1
hlX8kJffDYBWpBMYgxDSMV8BL35NfG81ve/BIKGUaIkqFCtV3Ae/iqcVpdgfFKq/cmW0Ifqq2iL8
hnkRRGEzYT2JkMIBcRKAdNmtuB99Ff1CBAad+BqZQnc5ZP5j5/u/cjn+SjUMhdpuvAdMf54y02PH
CGZ25t7L2kdxg6YOImaT3nt2475YAL+Cid8XP9uOqbTBExS1Vl6nAaxBgJfd3MG2B66py4SSQXRp
kXwGjWzOfJleJTv5va8oZ5jV0aLvx2glfluAqPrGejvaMqLMU5jVmzjtl5LhCZwp1bki87mrNiaL
fYyYmImzELW2fp9pPtqmvrlFPi2dSY35VEJ4WzQR7ciRHvMr2mh0iCag1rrGbqiVWDSh1+wQ7CbD
EgsuLOCUESkmZsHaT6Mbq7bxgYK5alV2BfNImmtitoeeVjOGIsEoRu0aivEaniOA89wJNmg1wmPw
4295JLHMNZwcfm1NDrFnZlIbcx6gSLsLG/lcGFhZhniH6WXhw2UlOfclLMxiV9dhOguLpp73XVfO
1CYK9oUBPVdhvuwBmz4ORfFoeH35ww9BsJMRc9P+RS6pPNeVKmRjKJlG7a0qtdG5yOJ4ZRMfHBPS
wFBOE38PgxYOcJe+No2hHeGvmWs/rX6iqqwfsXPRjr2J1EnsHadv0DbYyx2CYgja4rWRpuQiPqmZ
/ImLmeoVpOGFoKmlWpZsXgE8XAmFxCqAqi8ys3izrvLMWOimu5IRMATLnzPSM7dDS6ZejYyIpX9p
/AKLCPVoIJU5teb/lww/KRmqMo/lfy4Z3n9rfgb/8V/lt+/BH7C1abfflUPjPyk3oUmvG2jUyoB1
/rt6qFEHdLAqkCGzI/Noicre7+qhpv6nYmg8c0eh+MLvFGB+Vw8V8z9lxwIohfYkgCawP/831UPt
qpeplkZFDvlTSzF1HZ2F60pP3ERY0ksYFDrGV9M1DGrtaCMOSj1ulVE3N1YFs70zSH+2PjYzhp7l
cGjV+oRQ3UjhTsK/RJKEGEq4zA11P4wSeLeguh08Pbgts2o1jo7+TVZHMcZ5SCnjYndAUmHudJBE
i3RA854CyzGMG/nI2uN7ZPT6KsK3YUmeOlvG+AvZhdF9UltTRRX9XXFtunKBJ3SA/8n4CVxV2bNy
jLMC28O53uXSbMCrDM9HKb8dLC9flbnnrZwU3zAk5dCQCFHMCF08RRQss/1A1J28b2klx1sSweHa
H71yXnVtedAqKk+o1A23Acs20tvl/l0H+5daqnggV80GyajQwxTqmKouypzvAHkxYf0YBR4eLPpw
1Opc2aUBNPYGViS+Nchz6QSUCNUFn1QF/8SbMQTR1eCCqzZQRyrXk+vGu/PWCFSgcgjfaxwQPe9c
CM4RGBaql80x7OCKGcu/X+ifgL3LCTVDxkFBQxxZvj5hpIClttApnWM2k21bsFPF2VdgEOS6m35y
U5WPVwcKlCo61U7TMa3rgqfR26FRhYBkArf3d3IyZEeCkbOrwKzTo8y8VVOnhRifyY/IEiyRk55p
dWseXDBzTajIN8RfaIZq2PXlYsmR5MEn/fXjc7csXWP4UFQLsKqAGrx/7ujvumbtosxf53m4hdFp
gvzPdmR6egShSyiaXnGilh5+oq59jS/gwYMqUAn+RUnY1ATu9v2JW9QOHQdHTmR8ZqrePzvAcx5q
rUkeLEwcfK3RbxX7i5dL+r2joGZoYS5mjPjS1XoW3xUDGHDWz9Fq+ti0cnyH1NiDV83/3l3+5RHa
zJIMmg7iBpom/ELet9MBu+ETuiASNkbyzCFJfODNeHVKC6q0kw+sRBz5jJqVZCZoXWjpuZFkFAgq
JdorkDtWSeYqd/VrbmQPVVjbn8zn6hVOQ7V0VcPhFIFvECOiU//ZvkhXenAiJGY9MGhqRxCtxrmz
zSxfXVZ6Gs0y3q41wnEx3Gr5NQtY57hy8phKA36blCtOuviDRIxFYgZZM8shrFLSpt8mKNawDIpi
qHmknQzJX7ZdsipQ+MQ4uiD7n0TWSo8IECc7iCrtP0FXTAiOP4YluogDuoJOYuCbo1xdXYZHkmMO
cFhbUfnr7zvJwwkb4S8vr5ZeJG+9SKleG5V8oB99DYzkKS1QGsaG4wJu+p+RsVfYBXGfDewd6ajY
16HKfBU3qdi5YqRik2PvmTccZzfWMhJCnfzAsOnPNUDAayOTDqZk1IfQIWFUxTfoVZuHMZRWuF7m
axepcBaxuKUD43np6m4xoAR00nFR1s2x26qD5i+IDkcYQGF727tpsao8KVnqhPCJVmzQ1OjRt0My
SDUTsA8Kkra4AHxy06dLubrp2BwB/QFr7FgfhO+HSoY/LgnSugVHZaCDbUnxb4DYjXu9cqV7fMte
awejmSwfVsja6bOOssjW18fyYOMiMZc139qWanKjoxCmKu4J/5QtDqv6HZCmz9prXsGAxKMBAWSR
hxABB/HLn69A4GrJyKRB/rUfz5mDiZgStXdILo1AVHP31LYREnMYxG0G5MWcPHL31GOUtZpiqiGP
Lz3SY18ykHkr1TJ7Vh7KtxLP9nvFNYoVa6NVEPjWphq0nHWRiZ0MCZ1FEuv5ESYydCOi5xvLK29y
K7TQBq2tfRX2+TapI/85Q5dvHrc8wd6SYYVH9oihZFotbYSDVyXMs5VfpLj66X2KQpqNTjTifXPy
U+ixo7SwRYR2nKcwUlcK0hprXzWf2qxFsbpqfySIoMxcPzfOsGl+5rIU3Pt4WSzTyNliWJvf290A
FqK791Lb3Mpa8ElPUT6EeZgeEUgajhjEmT6uXooqNTK8Olj22ZhDY/UKiVj+igEFdfe2/d7GLJPQ
Hkv2HuvROVERQdGg3ci5TbU1eI0TybjLJOwRPxmzr95VcECGIjNq46du0jDnatQYKrORe13xhVUl
wr4ZJ280meWOpmlzirDlWlWo3mWDsUHv50i5vUy68bUNqGGCEP3+9+ZcTbGiNcRThByIzXCjrlsD
b6tGITMLkOhQ7NWABzW3jJRRuQpHeTtE0o+mNfNPCBaKuPXvXmJCf5Z3zAowUSA/EIH8+VIYdoDN
nIP+DxrC3tkdQYqbIIeWqvAB1KT2W9ap4cZn5Y4kk7d3xAZ/v27lKhS+NEE0QDXgyAB0/LMJyD7S
U12sQYJvCnnvaMjlh84qtJng4B36PF0qpg9Ax/IeLBXAUotI7yfh5VUHpQmaboM2U3QDEg8uXX82
oTKssgsHzMs1qfvpaoycTtb8RKK//yROuJqGxYkMQIDCHw6+kKZfvQn+ECAoXGK26OHENUTRE4z1
OaUMQPnobReyQ1hT/aCmd/r7Tf6XCzRNxZQN1vPkgAF9/hGedDKAS8YyaYbeeIiLAlcYS+i5O+K/
T071L9doO7ZAqqoibp/gmO9i9ZiUelhppj/PNQ858iLpb43OCLeB9ywn7YveFyCvq1DfeHg5zIgs
7RPeINiuCkPQRhWytX783Vdz+LmK1p+RuMGGB+nB8gj0Doy961kb9H/R9sha5yDpyRp2NprHSqAJ
zdpojeX5LtPBSdvk2pBjXwzIWM3hGddpgRVa2Wm7oPDsE+6qyxymhVUb0FcwJpt1ldYvXF+LyP2j
6Zx52jaqcxWJ9L7ZR0lzGxFnzPsias6FxlCsqiPm4Zk0Ll2viF8qUwd64RsY+NnRD5tIClYCiBNE
68ZPnujVmoGepDOf6QbvrC6zxL/qSWndoudS4XsVjA5o8Ko/WyUUjtZ+SuwmXOKy/Bky82MfwtOQ
twNrQ1YBH/pQgCElcusEMUrRPlpN99gmzaPM/3/vPx+7j/DBE9GcosCaur4wdHL0PPVRsKmVkHWO
oj94ZoEJgw3ysHaXuke9tspO4G2yT0aBDyMwt9S2HMMCJ2xxZ69eEkrdlo1GPk6okr0sHamZ+QAl
T1CggPs4qrzrGnOGQ9Ly7xd8Hb2KR2mqYOCYHx1shK7POw5mHJWqwhUPKphGC9SeSZVxE0l5sjfr
3pylFmxklDnCTerjnxmUDqoYfR6vCTeVZe9Xt5806V9uBXMik5CNihGXfTUmt2kkuZS1PGoJabIr
ciG+b5c7WUIXdzTtuyEMKNvIRXz0gWFRjzBaxOML6McZqLHAxfLJwwk86KzzUNb+LkqGcWarQbv5
e0M/4Kq5d/AuVZvckUZi6rq3JGrf2Tg8YfZqmNG+SZAr9eyuf5USOPZIGaKHry/yOvLmfiRDvzKS
fsPwVwAXdX8sfd915qQvEfNym72FIOl8QDXzEIwWqzSJQvWIwhYBfcOmpnOMMef8JAr5+B5zm8Gn
KzJq9FzK1cIxSTAEcBDMAFo5PCIssA0q6qI1su/sBthK/2Tc+PgWm4DgWSfprB5I4111ciWE4NHi
0CBU6qa32OZN/n95i6EXgA0QuQJbJvD+c8Kpc6DhJvpkc2q/oLG85nlA8R1URJkeK2/ZIO+18GQ7
gpKdRJ/NQBz7z5gGNyZd565yfR8D/a6u4bAopNWYZXZioEJUevf5JX58cvQ5nVSRQiYMeu/VnUSc
KajqAplIS6gx4HErOWQkMveWwmq6D/3659/7+scnR0ae9ZbIzBJN21e31PBxmgtrZIRAgQGrwvlv
rgtc4+dXJsKdP28gAzAyHAAqdGAs12eqrWQIstDGMFxLAfYhvDSFg5I13Ph+p6/+fl3/cjZbZBNN
B/4IObersSbpsmJwq96dqQZOEA3yfhUpNr8v7BXace0nnUPVPl6cuIsqNqwaI9vkG/YuPGGJiCqS
jzBhKOMY3oMSSCidzs0cyYUy1ctzKRRZ3LQJ0chCaaEP4u+xKZ/Myi0PlZqRNbDSGytUmGyt/AeV
toNcJ5sMibwjlf9FHw/JSk0r8y6rKZf+/V59nBxpMbl8hyQo5J5rToY7VKlrDbiqqHVcLAE+IUsS
jMgQd/24lX1MrWSvx3BJ0+5i0/o0VP+3e2eCuCJYh7z+YfDQinFQfJfBqg0bd20N8o8paIOT0CH7
2q1zCaKBXKr3ciSPW90veeP16Hve1BqgCtQu/343PvQccsJQ63XyWbL6MekWJaEzdKYjoS7WnLgZ
AbRVEveOtbdQtf9kFfthSmRxoptQsFSVPmroV91UGtGs1znbrC7HW5IJNVPOU47ChxbddyahSj7Y
n93w6zKBRmIFaAIKAo4IiYgN/hxGmzwEE1giUj1Uhv4l63KUzZMwxGt+6JYI//g4wJCBsbE1+aFW
QMJCBCN923mhwpkfUBJEaz99GExqIeronVGscRo3WOW9bx4THDKoBeef1Qg+LuhoNHUlhuCpq14v
cvpGq2zTKyDA+DnWi3p37h0kV9FulOcOxrgLs8+tVR7iAVcjwNlr95ECCObvfePDaEkjHPziYC4x
FXwII2Go26wRNEJ6N/GPodufQbgVGCLY4ScxyHUVSzwkTqY5Op0QN9jrxZXLmj4LhbnZ2MA1bX71
NdlUz0QDjBrMmBjSomfQuauj7rX14Y4nJHB2odX6e6eqj1XdNqR5sORUx7qHhgs+25f99DZX1L3H
g7plaAFnl4BDBuMnbGSHr4qUNzAwhmyRpvmNGanyyc9deVeSotL9FOWWGq1pEIfOinUaGukh2MW/
32BFRCZ/zBJ0SyoWNisCyheGLMaqdwMpvjVlrged6Ju1viKWr6g8tIuetS+qxcq2zxNl5UXI8rsK
CUkWuP5tivFnWsXRWR2C2xx1rr+3SZ1i5etGiWWDY7HQJiK8emGQhO5SyWeAbEqYCWluz13b/Go3
KJiXdg1oNR1PpL+RNw3AdZCSVQ75ihi2uVUb46xjzG54jbwJGsB6eJZmd4y3LwEsMxCP0qoN3efW
LBPQEVl3r8kKOmyhlt6QSVMhYTvfMWxUz0JNGV3IGeKI7Sap0HmV5G6Tw2Z6CTpP/U6v7TYJkDUC
03u9cJq7XpK+1ZT/F+hQY62nQVjPCfZzD7fj0igAzhIvnYoekKTdUuFgcs4XQevkNwOg6LRQUCHC
WS1vB2cnjbCnDRc/STvJtHWAAuNQ5emjJR1jC+PB0gFm21HfEtClL67Wxic5CtRNiOdK7tfHxLek
2x7CJIlPRJPSnMyyyiukusVMEPYOWt6Gu9qWMfzIy59QcLr96JjjzgHSvk9y+NBVCPjPkJ/aTnpp
FCU4t0URnMfe+2XFhzbMRlTnnWYVgdqZQdyMbrIKCOgIyG6FLQNCPlpob2Ujf+6SRt8lfZYyjeBz
YLchxspuNSxMNJ4OitI8+ogcP0jM8hsJc6ZFNUTDo19ZkPIb9Vyn9WvRgy6GMIfZdy7xemmWP2tU
3dv5hmTsQieyAB8piDWRrbhVtQz0epr9TLw622YFimkyCahTlWcHraj2qgVD2zINLK0wwjswCOdL
LVaPKOZhHZe+mOWI/nJoaUc7T27t1IK51YbWytVc9+Dk5mlUNOlIymEVeSrsC6WQ1/Xg2cfQjh7C
Mhs2TWS/NnVobnVo+X5EEqOnwjdr0rA7hJ4J8UMzbrpGxwHYaoqv3rC4OAHJ5a3wep9DZNTWeWyY
m8pnLSS3rb9Vtb5dZGS+yA27Gnp22g8kWUHD+xk9FdeQfV4AJR7GvL3RoA65XoARRe2M+3bUgPw0
tnKjWeEXzUGG1AKvuC/jYdFKsre3m6h4SksIccw7YRGgloh3KHzIpsSvUmfNh4PiDAhsdBPF1Vcj
SbMbJzJ/mYafnesK5+W0vqlEOS9P5V9WIuRAQTvq5t5qWhdfZ6U6+kp/b2W4ilRNZm0BaKHBYA33
oy0hGYGVAcs094ijRLSK/fKrhCHLLsnxRPGKoxagDlC2IK0xNsNRAkRkjMT5iP/LRjOU6FZ2Oqww
OumzPN+HyMSxqTKQWRbyKMxAV7F6ReDahw0iBC74eE8hXi/8QlnCDQpmNOOzKehjCoHziXWBIHXL
FOdFe96NxW435kgDEdRWGjk+p5HJcuG41cI62DiRbC0BBcAsY/I/9XUPryyiPxrBU2vA20ilFHzJ
PziU28t4+x9pAwIwSOvqf/+vD0sjmkOMCkBEZzAmZvqzOTYmlAAImHwjA4ExAIHZXq5i7L2B6hUY
IG6tSH75+ymvwzMGWxKOCr7ZpHAc9brAmZVdXFquIc3yHDkW3QXFjxKxtiP00NcuXjm5igND0D/+
/bTXD5rTEhVStqfqCCziGsES2lIwGjWnxZCc6c9mwBfxuE3W/C5t7/5+sg/Zes7myKpDgZlog3Ln
VQzqxoHaVL4M4yNtsr0Div4QKHjIy00yLFDmhNnX18o6gyq5VDVSk5ISBp/M+9fPVrRBM8nWCzAG
CbOrhIVeRo07aMnvaT9CWWOpNUhQ+4oEQp9IoI2g3H5y4dc1gumkdG7TJFohRXfVoQKsgzM8r7hw
ieSqGwInzcJuaWdtt2TKnftGtJI9TSP56iUA0/NdWmXx/SetuI4pRSso7dJ1STh9XBf3Q+blht1w
6eYYLgerhE7LygTETUnZvIzWiSOVpy5rE6yA7XQVDl1wFHqnM2b8+y7tmtXYwGfEIMb8ZGF4XWPj
PIw3FC9EPgIZsOuECzRi1x4ykMfTmr3M7eYWK9llUTYPmW3jPxkVe11JflaJkj0G8CwqDDWoJ/lA
MZ8lTOTBt0vd+e937Hq5OjUKRIRQnFCprVz1V0kqlRDpeheku+0f3QacwWjIw2NUaCH62DC7g75f
EGLedE6jfbI6vI5PxcmJycnO6CK7dp1XiMK8weGtgUvTUXrOElZnXubon9x4tN8+dk4VCTeN+89y
A3DU1RtRlRiC+tnIiVKNoSfMd5nl3JkWXIVo68ryqxaBJ40hwR0dLX31Y1SkY0/9Qn7sB7DWb06F
NWGro6U7jAu0FV40ox03FcD4Ehe0o6DDp26rnUppV/rjLy/OkNMp2mLlFBbJVtaecHM7eZX7WTdT
vdTaeoLf4BlZt0Ub49GR1FeW0ISvru8sIkfJNmmPoZeHZPCoY80J2QxTDQDNNi/9Mh6Lk8Ly7chj
nbWZ9xP36WpTJa+hKicQut1yTgnzhxLV4VoZlUUtWJl+mh7duvslpXm7gwb64gZus9GbfC+bw5da
Hj3s35DfBTTi2cKewfQgu6v4cpOPPJjJuM/iateCg9rXPh6yGcAiHzgz46p5agw02ZKXXNZfyyF/
MYzM2ZYhMpKaFEh4NpYnRssl7rf5MrfNYmbEd2ZHQglJJ1ybAnczKvYGU+F41TakZFDoh6kBcm6T
9/aypg+ddCeE0G1t6xbnPLBY9Swyi/te1hHnRL5s43QqUD1JOQf58JA2zqrGvEzBdHiZRbq2HuCA
mYV3V5XaT3PESLdwqpNa5chgOUs9GJyNiqQ6PAQddyzc06x5KYfoGytGOK+Q8ZiNcg9vrLWwEYG+
MDNHxIIbOA2jraxdIJBJQu0u7rStcfS7J9+I8VdgJQvqz8R4E5ulnZnLCwuPB2Tc6wDiRoTdKf6k
vu5rM6soN71MPs/3bQJHBSZ+XSHlmhPtun4ZrNsA4IGmD2g5CKfX2l1D34AhpsblcoQVBCkpDtd1
k3yrk/BFZOJXaeqt4wAHp0q10EfoNJzAesk5FL73i4UFeOk0+9K2QzCPtDZbal7xxcncZ11PkzVI
1fngQfEfStM/NeOmLrovqqtXh8ofF6UCG26seESGebbsb3A+2g2BhLCVnOE3hNCS7P4CPL6qee8W
Y0GHLHAvXbQIj0LmYFGBI/tSTVFgiy30NuQM8cC2RWopLvtNkKZoVqAXhTSoMc/TmygMqrUFSGJR
B8qzHFLgyaz2qLZWvPLTeAfiDK9XDVrNoGzGzEeXROvRmzByEOZav1ONJoeaXNwPJra/JApmjjVD
wCNDuoIL5TV8iFkoIu22QiH+XoraM2TGG7MjiM94bYMa3rqLe8dS048o7Cy5mICbvMB+z9k6A3rA
LOZq9OnGkUxQ3eRrM8ohboEWKRVkwgz/EXQOdbmgl+bf9U7FMzt107kapBAoaukUhTBWbEN6Va3o
USrD8VbnTbbLyL8b0v7WyqtXNzW7e5xIvnaMYzEr1xcv7VYtPE1JHZy1Eao0fiyXGM0gbd+iJTYU
XY4AuRBgsOJojc5qkjegBHxtoeT1a4jrOFAllM8iV8U72v/SFnDWzSwEf4+xeojHR1Wa2DONeEPE
hp/cVj7isVgnvaq+DG1Hc8uzNTQvxZD/8GHEQfSK2lnZKskRhZEkkrN1a6CNAnuogAMZbVA6AzqT
FvAHLbmeA66xZ0bUyDuluTGpH86HpjS2HWZ9s5A7Cm23nekdtFIbN69t24Y4kWXSC2405rzPNXcb
+SNSQDXRa+g/hYYfLtQKJndrUj5ps3ulRgelMRNqSSkitW2MTZKBY4oxCIUjFjMr2d2jYW6tSosV
ZtbARyr7h6pq1p4adnOyIjBqG5l5uF0Vrfzc4lu2qPrGOIxmZBzquO4YKJx2NySwFS0cQDsvP0Ef
2Khg978znR/8ynafDIatRRLaz0YibVxCM9m1XXIQHT4hg2ntoqF4wG82nbV92i6CUmtmMintL9GI
dQs6KqCW4qI7CFOnvFKcfeuPsOJgxm49EvYYjrglD7mWBHuLsBqT23XhA6QyqqHYaeJPoecFoi4Y
3vQyuieFbuV3Zc4qXAu8h+mPV2KNMXiWse8j51RWbhQQLqm/8Ipwb1wV6cTQ9/bTpwRMwM1IYgvQ
ZBmhWYzhLqNsd0ywk9PFJ91Ad6PypVFalaq1tzXN3gRB1fPG5d5zEjNi6nITb2wr9J+dNGtnDcYZ
R3wFvecsHVdj6uX3I/WMew8Qppq0P6sqRXuwVruDIv5M/3Vm1WFU72DQ6Jk9Go+pnq3efvF8rz9M
20zfXTaMYdStqTE8vfvubZvp2BCVOWJdl6chq/vN1WGmja++y0Z8AEc8WlLDWWSwfrYEGfV++uOk
uFrCYFTy2Tj9fftp+i+10ttmDPMNxBaftV6XhKST6hKxuxT2odyqDlZqmaofpj+X322t/ZU0tbua
vuv++VWJOyrjnlysYZJvIzlPf/gyw1gUGPUZOedox2yRrhQldZ6ham9DRU9/SKHXw8wFdJeA9UEF
z0SZxXPUZ60Ydig4pz9cH9nkunT1s4Ul4bZzw2ZlmnH3jNvffjqG3WJzYQ6Vex6cXN9q1VfbHiFy
dkpn7GLcZubuqFk7CwbSi1XxbiOg8FQMzC56javv9L0faCoMK9nbTB+1An+a1NPPZtmb5wLPm+lr
0CHBZgwSFuvJmL5IdQ3y2j0mRdHfhaNdHCu/uOsKzb+XqXbcR31AATB0UB3FFQDpnmA4pql1W8pJ
lM1dF+vWIYydzbRxaOTGMWoboG3sOh0EjGg0L+NWIz5pz0Js4lH9ZYV99uqhUQASpkzv8U7AbVKy
0FITaNG8Mb1FaWLZPrYJEo5e/jok3iMJnuTZ7HGl96LaPvSQPg9toui4V/fekxH436fD+gPiQ54x
fDOKZJw3uOneBr2KpEeo2uvM0qO7wEK0s8O656ep7qbDhwVetFYyGvdGWyFgo7Y1lENbOTH/k4Hu
Y/mL7lQo1dBshthzBUrmGfdYl7m8LY+lIw97oj78+YKsfgSsc7lCx+7muKLl30enreaIziu3LmHK
RomkdBNFJR2mKNAKz53qoUkrtBrKfhbmxIouPtiPKEegjOogz++HcvroWpKyIFshr6dfpR5mUhgE
HlQrNk7gDax1zSUZLT5aqS5vQfFgyS727ZVK3/clj9qRzeSxQ9Hy5AbDl+nHGvrMracku2lPEi3t
PVMCvF2OM/0p7cdh6N37aeuxaTathd30dCRdU58SU8L4S5ymaEMiGxdOx7QfBrl4PY6Se7mAwFKq
RRUO/ubSiKJBGLLXytW0cRxU5dpjKff7Ako73jaxo8ynjc2QLJ7sauA8RbO0KOiP2ED9zMxUB5+L
I5kV49E682sPRTBHTS5/qKAkBzCYBUpuJfySt22MyMdFbtr88i2eJGGZV/tpl7cjTFsQciYHO1Q5
weVnKZNWGGh/e3fAy7/Tju+OWiSA7iTqNGj80BS9dzjrh8OJn9reXGL/oG+nX9+uY/r4budA88pN
iorm9N3br28NnX6Y/rxdSxpDBMQRCO9CcS3TxpfGvG399kunjKcGg5ZNVWNDFqrF1ks97WjlhXbs
CtMaZq0NAAXaYLCWcstHw00DnlaXx8qp0JeuCXmgyqGsVVlFN2Cc9N97yy7+41WFFOu7X6afG1Vb
O0Wp7C6HKCzN3KpKfrCGSqhRiFNP28kVr0EFp2IedpiRzt6OPW0jjd4XpyyZDga0h9ZtHDcHFQTP
5aOEed1yLIx23srFCXBfj41xVZ5zURcnoL4BwE2QPhl8jGQY3LFAI2jy7RCbhZ52TuF3HloKYXhG
FeadjTTG/vIRK/OHQnLU/bTDdEgcgB5Tven3l0O6svpk+eTZp5NOf7zUf6l7Ofl9DK1rv0CD9S9b
XJoVmV89xbR3l7M4Yfnda3JtdzlkmXg/3awcfn8s+uaV+Kv+vTFlSo8QsSB2/ecynVzz8ZKkxvG7
UXFLmZQc8/atVZBWkbkg+4tCmDA7wco0nUGkk7dTk6YNyQpkSCAE3fbSMEXCcNSzkvL3PuSzkHRo
7OTdcSWD4n3BguTy3XSjMINl5UP+e/N2bHxiSSGMtr65HLvVhGhG2sobyrxUGBsEHVkbsG66tA/v
ZmS3lA6W0NTeUKOiiJN0cjnm5QnWBcVSuw1+H5MVNCp/AOPXb9etsRbFEzo015fzmEYZzfHoVNZv
bWss7K50re7RFhO9oIuJ+JOoqtfFdG4If8gaG2X+7ri9FyGTq1bx+tK+SCUjMUiev2bdh9mL+ENh
lPlqiBwW8eK4yOUpc7vOjd+fK7/X4T63CiGhuAcV6iTAeDscd6bzNpjAz7N6qFdvbfVkF78ekJSr
322zEYHG3xchNnFKmLtGX8u3TW1XiPlozbrWl6mC6oxfIzaXl815LI36pLDKnz61Q12uhxZkOxRh
96hiSWSa8JLnjrAd0v/8yJp/jXM9/kHCmWowqIbK+CBRxsWtafootrjs3/33r5ePUWvYR0N4KIld
YUtX5+krjyfxdsjpq4CvZHtEm8DBSM6U2/LskKo9sixdS+Ls0/ZIqAcn9OlX07HcXdkhmllrWN+x
2rCPtaFejttLfXUOhY+TOO509mn/6Ss30N+d/Z8dp32mrVoP+ymx1dtXiTj8Pztevscll3KV1yxQ
DVsrwg3LDsr8XBmtfVLqcPH2lYO8+qkPvzlWQJWh687UdLpz5kkjlpmYCBqZsvfj9HG6bAVhyRNO
qxD4EUDoOhtzv1KuOS53XlwhMkMs98Yk3U6ttQfbPNZ4hU2fpmtVhPlXhgvY76ci7MHEFu8+yq70
7la1woxM5avLU+3EDuLjdDTXK3+5wr+sRcUCc7zwK0VrdYVCrL1WhN9Zg/EZSE9N+KC5whEtFN5o
oXBJw1vmmAjftAwDtVo4qdk6nmqjcFdzhc9aIhzXdKzXeuHBhrFYB80IcqAhHNp6FSEx4njpAIsl
vkdx8c4Xjm6G8HaLhcsbigHhLhfObz76iJqwhlOFK1wv/OGmjwiXG9VcJSn2kggnObnCU64U7nJA
xA5AFrKHTjjPhcKDDuE47ya0KMAawqEuE151voVrndUT2E9taoSnXYDs/zEVPnckJu40H+e7IOxJ
EPXoFrTodD7Z+FstZPxpblsvwSS2jsJtkyTjYpDz/hDDnWrAbfHv9Jk15e//NDV+rs0a+al/vpr+
C8pCrNvFHtNuWmXAuvHRGLgci2o1zkRv+0wniOKoOAAQe/v+cpjp89se08eiQMpL72UWFNOp3vaZ
znc5i5466TqM1a9vO19v/XZsVcpJdrbx7u0Sp90KJ+Ti3y4lQYxtbntKuHh3W65OP20tNVa1RRRv
87bv74sX1/3WpOnnorSQcZXs9bsGvm1y2Q+x0Wip6711uUPTOS+bT4d414ZxsPddt3v3zT/P7rrR
ea+jklXoSNb/S7PenSPNkYC1h/7nh8v551lOW6dBaW6z6KlsA+Q7h+wL4vpEgUi03yZhkmzaYRi2
ZhEjLqw3RKhAkZ/yVPpeN0P7iwvMzEp/9QO8qJBRUx+DrEuXrFHlYxpUxS53yfD2tl6DulJgaalZ
93XEgwitpg7VvXCNfp/+TevEa+fo9Z1uA9aBYhDuHT3XDyNG2sumKP8PY2e25Ciybdsvwoy+eZVQ
34aiy4gXLJva9L2DA19/B8Q+lVVp9x67L5gECCFFCNzXmnPM6aUYGFeHnSF+CVp9/fzmURS9uVEf
ffMoY/uJMnY3CCEuxBlqOZQB+tuyYdmFSc/rf894dnma7S+riPBYWAFYrZgw8TEOzfPyxjKNva01
yO6xnNZygsKOKPzynsmYwD21+0+FhufaFEI8LR8R73R9XD62PQFE7NPeeM1pSqwclEd/aYGvjnH/
n/l7A9HtvI2FavgxHI0r/pPpMMiA4ABTE/fly2+9tPwoh/D+9S2ZiW/DJfqpkNC1ynWnf24MUW/j
uvBObWh7J4dGxbZ3CvncNZilm3qKf4Iw9Jcznv+u9AzoOnBfxNqR1ccG69zXYiQAOgObaBwoZCYH
wjM2ql0UV/iF4YEkYqqtRletEW0Nb67akpTRt3sXPMotbwicShuusUU6cRMNAtytTiPWSmDhdWWO
JLQyPaYwGC3vedC85ntWJtOGiHPwWAyOUhPwoCbjGgUpd9GiN2GSj7LdOr2jHG0u2EduWJ8I55Hv
KG507TVQZkkBRKtuoGeNffExOfUHaQ/VXwLMuiMJqkW0mB3SzMhp+uotFI5UPmKzOqo2+qEpgRme
OEDYLL2EwwV9ZBu0qoF5PjAu9VSalzkxlntiTBx7ou7zLtWI+zWPg2a8Rj3H4XeQPqNvmuG19Q5L
9vQo6hmBjF3ucizT4EUfJhSIRkyccsF0tMuaN9VqAGY78P+80d67MR53txdEXYj0tQ+T8LUB7RLm
Y/VcDeKn0sOVDYB7XopIbbnRGtWmCwk1a8byWbhjfcMoNG5DQ+l2prdr8E+H9ISovn7YfVa8F0Ot
+TiI5LVOCH+1dMgSnJiy61th3wn5JXSU9N5PFwOq1gX1SzmTUzTp9EdjXlBM0vwGuIo5c1eMmbcy
2mfqscZlWYMO7FfhwGbp51UquBZt5raYM8GlmFkuHt/rpWHkszVm0kvW38VMfulmBow202CcmQtD
UypOnA975sVMgGPGmSCjg5JRqrriB14kl64akks9gpHVYuxHmTthQ3Di9F3VGQbIgDKuXp3zrlHO
lqVIMtWrgfHAi1tQjTNhSLyn+ME3VdrCZGE49ABJFuPNgJ+OS77OVcXHcmfty6T03ps0fqqkoj5F
BR50E/msFZTjuiGE7jDU04U2MYoGPU5WtZDKuLIphF4yBO+iUJKjro7yJ6VjFzi4lgAqQzZUps6P
VgupRtQ6hO5JR4vv6ObebgEuh1au3bhKKH5XB5rvkM9yRz5lez3R4SrGqScJ3NCBrikcO/hBeOO6
TmscYRZJ1a4tjLs7DCZU6VFQPNWLpz5O9roZ/arHIr0WHlEv05wSH6tmugsLkBnLV1RVId1EPSy3
+fxlCYWBR9MH2Snr6cuXFVdf6vnbrBDTAy/kuoZQ+4FLXFnZNc0yoEk5sSOM5VEmGccqzZ/C3Ks+
pt6sV1EaN1TQSH8xmho8qlkeyR+CHt6cqXtvBjQd2wRV/wHMnXUM0wlQdAW9NmjEHdOee9DJkFtZ
wt4aeZW9M54i8WU0j0xrnQcxQ+8pk97PIGlI9urD6mz8az2V0G+ZKIODWkFT8Iu+v4djQ6CQWmKZ
q8vWV4WSb6XLiLCFteCrDiGTaWIVR9iqqMXD5m53Nsk1xnDW1XA8A+40Tt34qvPzvXk1BdWq8Jwj
qSvxDR/7ptENXwnlRrPy/KMeCFefyqrYGvNTUU1P/USJcirGcq8ZbbtPuz7bT24YPCmUqcsJ0vAw
Ni/LIhtf7IkhoTvmzqmKE+MVvQSX3ZQqW53znQzboa9LH3Z3vxf0Un0Mq+Vlmga/Y2R4dGRlnGk2
ud1qKl0QKJCiDUmasx2QTR8abxheuOEUEMgQOFBvq5xu3eREhGddaN6NDgmuZheb2CiHk97o8lQN
ijy1UfoRlva3ig5QZ5PtWNGze+gq+ZAJdUv+ne85PtLDVFXRsbZzmzQqxX7Qt2E0YOOU7afGeRR6
9awH03STPaWfUflIaQxgqTDcsKIHp4hHmYD/tJNqa2Jb3zJon3atF07btFLVa0+U5lUa0w8DgeHa
NCfn5rWN4jdFTau6KL5ZLfQ5rvv0N9/r+buD5Fj5qlbxVeW6/vVU0TXAs/CXZ999UXlc+6zm3kQu
mkaaLncjVW9iPFUFMPwxil7oSldPORFoVqgFD+4czwseWUKbfijBi+ok4hZl+nAFqE2duL5xruZB
4bJ10hoRb60MjhbQKnpangXdNQuPlGavWVSAxqr4h6+a+lwFRYmC9ZLQqkX5aPUvQxK/9F09Gzeb
j9F6HxPL/MQDqG0w2oijFVQtEmqihurKzY9IO42NoLsEkbQbtglX+Q0Jkc5pWQxJgRksfosjfZ3b
srlNNfQNyGz6PWhvDOnyXeuWBuJWNFpIF8nVFPLD0EQPkFcJD8tTBh9mPnY+WBPlPhnatrNE8W0s
maIZoZUe6h2fcSJKInA3lKatVWETGl6GhX7BXaNd7DIim8Ki6WLmWnXShDH6Lo3O7xkd767unY3j
BuEmGVCOKXVlHYdMj33La2PodYFNyLpJIUqjzFgETcNflTAqgQbpaHnCWMWZehBTOW5bIA+XFlDt
wxrgUjuGrt/cmIu11sl1GI/VZ1GhrUkbepWUel/4MvHCRnl+wJWf7gqhmOeA9hqWc8jwXWJoB6tt
AX4RwnEwwvg7gu7gxbGrHTwH5USBPbq69E/p+JKy3niF8pRUSUAffoz9MQW0NMiBHpDTlNfSuIrR
Mk+LfDXsulPjtXx2d768OVHxSrH9GpI7fwoqgjCkniKVL9KcHpzcqkY67jpXzz/tErOaV6yVvAi3
UwQV2CwlSlCS2ST0azOKgCs0V9Wpou8DP2pGdeG+ldF0Jr5k3zoDUIMU0JPeWuq1yk6KaMW+cBjl
Ozl8wUq11o1TAwqBk74uTL3YIiKoj2lUpvvEEg+lxXpO+lJ/DTKtfImplVK7coZbbpvEJ5eKShQH
GuWyTNN97EbAMPShPyk6wNIRiOFZoWNfV+YVYuxWFRNi/hAySJJABmkTi+Txmlslt8GKC5Yr6JAp
5OABnYcX2NrYiLl2buvmE8EmMLyumrZUMPXvZu78yOL0FqbB+JxY36U+FA8nYKTgRk270cywfCTw
7LYk8mjEfQg0MGZB+U7Jji0YEummxDcQ1LAZAlueEkrB29KLv7tVX17yJPXIqYEda0yFL5VeOVYK
SNgJsl2xskPTohk12usOtQncZKe9tU3V+G0XEQfZDRDqB5lQDjDIKAvRtthuAFK899RfLqlYrV3Y
AJap2pgz+kQFeLXJhOLdR++QtNPwTFIFLP4J7bCsRmMdAuf1G4wYt6iPv5etYR56ASfD9HoJjdRx
133TGLsSsVI5RtY5QHi3Chuzu9QlwN88HqYTobsGl+aRAIHIEPcghQaYRmG5ctqRwdV8dcoShRS/
2gjsNYNQzx8jelaTZjfPwO+viixCyirZrF6ldaapTA+UQL+NDAKfg8zaSDV3X+zB2FJr6Hxd0sAe
GakcYIilGy2ZvI/RK54KHa+6o9jjBc1GvTIboskSzQ3vODZvVa/pN3NS3XXCTRXLwfSXXVDDcZwR
JHbAn6Odso3YhmUzXIYAv5dRBtMur+54V4+Fnu17JMbfhE6HeULFuW0UMz3xh9YJHioPozr8SLxS
3IVayguUoit/eUbjwNU+aQA9oWYdv0dmh8q7uqRqmFww15pPnd456yl20Xo1mX5Smg+DS++Hvi49
G5Ir/MR1LWHYV46eflKL4+Sb+ophO9jo3lsgveqHFcc4FZ1u3Gb2SGAGlhXUydynU1IRfUzVQOiz
ngZVpwGxMmPjqCvIU0hnlBckj59959VvjEbwR8deeFdExCxDm8TGGlAt1IWbn+ojkmvj1Yu1hpoF
DQ4Nn4aTmg9kcML1U+ZuMH+Nw9BHmbEBSGIjQDDRz5ndEVtsdxxkxBxgflSAu2JIos6Hhnvll0Xd
H6d5swLK+/j7aUqjZ8edf+s1qTwGjFH+sfi9jliQEn9I5/hpIuRR0nGdM4k0SR/CRrgimq09BJIJ
SK7uDTuwj/A+FD8pBuU+ynDaxJnl3BKtB+Jq380oUIiCUPeKxF892eJaIPAPS007aYiofLWCZYwj
kALFoG66ZOp8rZUNM9gOPUqcjesoHNkN6tzZU891o5u7zIyODR63a8FvkRwdAOZte0c52F+ynjma
m+fdLiGGBaLNbOhNFPvNcAh37A2dPIEpIQ4a9VoiSkAPNYKoHNLeKayh+hrFXL600NlnwTVyxuBT
Kw5Kb8RnXTjDKsimcZOZw5NVDMm+dt3ujB3OJWtmfrgskrjutxa9sbl5CqZ6bk9X3RmfGyONKgu7
8/I8Q1ySVYa9r3F0ssEgfDQy+r+auOFpaebcpyU1JOLSWrxxiTi382J5uixQ2Fe+oppirQ3eTvdU
ApjsHLzwvAjbORAyaqVY5SFZMZNaTcjr5jEVwLq1kyK5Se2xE18rg7zGLirGTY4lEVp2Oh6MFPWj
UYFwWyVysC5OLrdWNwV3cojWlcUcW9SqcQLoYJyWRyILim2ZkLc9r/ec3Pzv+vnpn/v+vU5nCER0
yfw89dRT4HbVPiiItv9a9/vw3FT/l8M0ESefaLJafb34//ftl+Mvh/YE/q9YSQ//z1P941wKax6C
LHubte35pBdrq9/7LBv+8emW5/+3Y3+dQkP6om7AHvhfP+Y/3tPNwAhKif2+Gosb2UjGD1NJ5Eoz
s/rJKkPmY7k9kj00Zp9aoNAkbIwfokJ+DvUwuaLUkszZgdIuL9WjX2jVlc+0KIgBQw15Ynqp3mVK
nWrZIRLeKQ2F99aZDswSPTL3iuulL4FXfS47ME4NV/woCaEc1ZZvUU7bQdTKO6X2/bKHRl0A+Hdk
3SbidRj7Ii6fcif94ZS+HbhYzWIcowX84zMhqsG1Qu35dXYh2RPZNEUf1ImSravJ6BhEsngUjkGl
YP7odS6IiCjTVzM3071mh8bOyiv3VYu7+7KD24JqieJmeBJeMBzNMTe44dvOx8TAc/lu9G6Y1gou
4GtatvUlUhghLi9N0hcuPhXJT0W6EXXfnbqEEiAxOdbXm0MEPoYqJXvmV0zjKI3uJ9rZz3ER/1iO
YKj1X3k8imeNStSBoENjOzHaf3dS/t3mv0vehOjgHEe5zeChUyFrpM/MMb8HzI3mHcIRhWamNMHZ
ShvjCs9NfH01ABF8oPHNRx1xA5tajcx6flJPSE0Y784v7bzoWamK9hWnXriPCDvYCUtMr0MTPC3H
pqBJqTqurCc9KdujMpTOJh2m8SMIIn/ZA9Q5X1LaD9fQRBcOAyz3udMTlhaP33pPh0YdKt8ChDRb
r2y0fcTt63UU6RWtoPfdmTFmvId+zfomQqpSE96RRd53xdGPRmz3b4WL/K21y2onhzT5hr5/s+xQ
V3iGTf5bzrHNdxOVuYFubHS/pxYxRYaZvFgddQqypFHryEn7tMVt2Y5MO9qEqkhObZskD1IH6Iov
L5wJzBgg3Scj4p9clTlzgXmDXr1metd9OmS2bC23l4dsaOqXIYtel+0eMlPc68K+FfGknIVGpQwa
lfe966GYhYHzTiJPu2tyPUK0q2hvgacclh1cexiguJXuBR+Kc1XjGjnu/L3wh7llwdS9UpGz9oSz
GIyb2/wjZ8y5vNILRed3Qx+frXpwz66rPFe5ey2qJn/OC+Je66mARORB3FqeYoENTkKvfi3PvhY2
07KknvrT16vSKD6GHoRHVe+tcp0UwVMRMLqq5mPGStvs0zgR664x/vsWroKESqkY7M17UKNH+K8b
wl+Ovqwzg0dXNvFjeY1JtM6mI6Rls+zg4IB56uKfv0/ZKvZZhjC40erhxOVCvJcN14ehyJ4lgoIH
liDq87l4r8QYn5KC6v3yNE9gx2jwvHfL06BkNJqVfKkNze/3rni4qcjfyOC1b62tfCxH7juUsnST
wXzPR0TcUvnEp8vD8ppUaK+5Unf31gINxHR6vnqJd8zN1aVoComCjxdh2Mh3Vm2GWy4Z4j3TDHJq
SK84LceoLWsXJmX5XAdj/+ioQC8vsnEQnMLchFw/v4i8wWkzaarGvwcnG/aMtWuBTm/Z2pg3BiLV
myQL9FYH0+ey09BRQQcxqvrL0wh2ri/KaPw698AuXgVe9bvViOYVduVq2Uu3y4IbNTON+Hss9Ym+
9/8s8LOql6lrp4sVO9XGy/kcy9Zlw+/9lkdjwe+9kwaxXn8fINMGZBzL825EupwlabT7x8qvh7VC
Pa7K9MPvF84cBspf8TWF+XQO5wOmo9dR3pxPqe3L+JR34ybNNdw1v18W5W2+16r04/eZfx2JWqi1
wTfHcO6Pl1idCVA4GcXXYXBLaiuXoDWfhCC/Dmkl5PMUtSCmMNDK9oPSMEQvcsVNPVfPtjdGF0o4
NoNvM7g23JH4FyjWzH7VT2hLIS9qgr02dOO7SQw8dVPnddDDo1FWpI9UAqB7l06rxgrFbVkEshE3
aRJ02XSo8v/YkKaEnyutpfy5oXRxyySc03p5BYV3cVsOZbbkqk51SUlwfo9l3fJIA89KoKbJMP3f
GyI6LxuIQ3CD/r3BSxJ8GgkJgn9sqEfkbZEbdP7vwy+7FI3aYT51aC3OH2tZtyymiNxLC5kL8dL/
2pD0FWGFlWj+3KA0tbbGeqBtfh9leUTVjmsPXL3tHxvUAYNHHbj1nxs0ge5Ha2rmjv/+2jHcQvDU
NL77ecPvLzHI8OmIyhZfG5aty4mPqsOMrpnlQv8+FAI0yiUt+qPfOy+P2tmAbUzG9OcG2cyJUXF0
+OMFKaoJujHd1/q4wCYVWhGCOC4AT2h5s42nDNmTjDFmZ7ZInmSwBEtp0ZOXkM/qMYG7F6VebYJW
eHcpFLpgTGUIvnQb0t1y6+71odh4TC1JEEq7TebW2l3O8eaeWRCQybxgIzVL3kNqorxb1N9lza8v
q5X2LvVxYj+3voeFofJusrqjhNU4npnfJaFuG5xg6V1OdHtlqMS8W2qxtYSVoFc2KQROcFNCioVk
yHk33O7uRgrTvtHm8OZ3s26Eugd8ttDAF06sgocO5BYS7wY9JxhvYYtZwksCicVuSLYZRrubbLgj
8ysSN683SYRNxuZW5LQIggyahJRtuZVJUdyyUFRbmRUZ76ZiN1OG5Fa0TrPN6jG64XZtt545Ktes
rruttEvvyi79lrKxc5XZJLdZqFlXmTjD1gvRqoR5MrE10q+haNQtsY6Ut81J22aBNeCbdPWt9DLJ
I/rwhvRiajPUbKinv4FJQAYUDXR8i5L8u0K9BpPzfdnmIJI+Zy6X7HHeFSwNyYGKO6yXrVrnJXvK
e6a/vBSwWbuVnZNvl62D63m+Qm1sh59dO0ZZM62hIJtz9bQ/qYNnvzJXxgDV5nDj56c0imoS7tXp
6ylT1dnS5mUXr6ud16LO/kO8rHVZ9k3r+Duz0va6bEsc8SaqJLot2wylekxRpe61Mk53InOKbVWh
yEcDZXMlj1ooibZnjasA/tmq7Ox4m2k0vf65g1E0floa/QlVzv/sHisRDyFuHVzFvS7HWRbhSMwY
swJanENNQvCy39ebfS0xHfykK+Dult1JOua9uO3iplLqnD9H1V1iQBbrXMb5d7KAHhUgzpcyjoZj
lanJJp3X16QGu6mdfGtnIRQfCl+dlzsfWveIyMj6rmums5FgbQ4KIPRXOwSrOL/ONqYE11JbYEMI
7CcVijBuNV4wVrmJ69dobhmOhOsEMCbt+8yXpuqdLEd2d4KqNaxhevUjTKanyrXL19JJ+70lkI+p
RTS+exFj4WWHXmvW1TiN1xKv5QU3jbUemqL6UYxQ4oqefo80BljVHtVxuPsvUi2/La8sGzLHqqqT
T2GRQRVIa64nbhZ8b0lanA9dQcvwZeZJOj/c8KomRq8ciepC36u+LI9SyvpnA5HWv1d/Pf17XVQz
p7OLFOfdvC5UdI4xP4r/ftS2E3qd0qMcwfpMa3JCC//euuxn8VmoQiu73+u/3ufvs2lrvdsaI/WQ
WCoc4GvzchrLYt4xaAKsWfif/rHx7wMs6zRoLr5i9MrXp/rzXMrJGE82QJSvnR9tod5GAq+f1HmR
aRPtdTs/F0X6F03aeFtbJo2tWlAnykiTNtALhG4G9IhZiQ8UckNdi4KgKsKH0SkCVO/ILE+Jwsey
rgKR5ifgHenPqa+gUgbJNCzAIqaFl8EzflnMIe40F/V9N6UWkZdT8Kxb9YHoMHOXo6dAYBT3yipI
pV9hovThSOEOCNLtEBc/vdxzj+oUDdci1o1DSe5ygyJAzbQzuhLKQZWNvs+KS4lDlhy4koxeXzBb
+ewZEqUNXM7JKOW+i+uTVOD2R2k/PoUEzYSTPtzxewFutuxHGGs6XS8Cr8mzQNhW013MupxU4Fps
8rTWuJyCNEgI6tgFSpfsjKAuN6TZpZsurgiXUZXhWfbKeAWleVE6CupiHOVDM57iLP8YOjO6KZ5X
vXWCaM2xiB/LszjaKf+Jxsa8t9o4PE3umN21+q8EOuGlyaIXOVoKWV0kTBeCTNA09LSPsB+O+TDL
zuywOegKGlOzDlvfCdGYq3y8DUWAVaS6w31ZCCocV1yt12iwyg+ntN4QEawqxuh60lq3ltEkSlvH
PRIeKDd0wMb9FFTmN82etgA03+oBhSNV8DhgFBmkhODCLzmktbQ33GuPEV3EE5aSssS007ubCjvK
SipVsCo1oLDUJM196nJriBgLMGlvJlAR+MmyGs+cMD4iqEG+aVFAreq5hY1cAr8bXZ7KBR5lYQn9
iUb+Ymhx8up0L55pp9ckcsRxKKgOlXl65d66c1MlulaelTxUpXotSfQ81/GtHp4jp4+/4SIGtNoe
BwtjgCjnsDIbvPdcSdTkBO5ZmvVZdbdFmFTkdiUqsYM32oXhJYv4XIL+3VvKbOrkTiXEV8/DW0r6
ks9sUdlZQ177RdqiCqb+uW+6oML/j2+t60ZnbXYoaFvuyYGM1XPbGpI45254J7prCyli7Zlh+JeZ
Z39p3qQBJVfstZf4AAKzcz46pNHRJD/0NTmENTKxTUflY7PAp3LqDRh1Hs3chM6p3ucEXD7VQmzi
oOwf85qs46enWt1HQlH+olC6WsVjp2yt1PqUlaaes6oy8XKtlAh5SZVX4DZDRuxOZXGUSHG5ChLN
reFqvBk0l9V4LH+4obRXPZSBY+W2b56SltdWICJqywAHMrFjvtQp3RgKc+ihDx+a4+RHJ3LanWmH
0Zm+lnsICtHtoHuu2rn73UiXq4fdJEeFpOVTgHhpTcK2s2KU0e2bSM/3YVwPYH8oe4yYcb+rWf02
uUOPi90zAMwU8qoT861xgdOVaZ/KzPlwYuXaxkkfr9Qp2Ce9dnToc77w/1+uC2BGNGrDbB8bnTwX
apHtw/kR5qWM3q/MDkqYH5WQ/sga7bI8K7K6WWoqDkHZSQBnhrMfGibzWdvW+N0TSXJbQ9ps1xXr
3oyTG90Z0BhIIhBB8Y7mxDhRTeV0LIPQWzPpB+FKeyrAJrATCOAYIegp9Z90XLeQB14jpoZm11Yn
Y3b7xdD9iVWkkOS4mXs0YZas6j5v98ng/iz7gsjolN+I2tRrMXOLCvEho/qglTXAPPFZpOgkR8vr
b1/j5O7WcTO+h7XQ/JzoEt9ryA1MhdceQrUiaq8lhitu5aOvzlVpJx8IAbW9bjHCtdBFfOL0mv2E
NnNFx6XMpusPYmjsNYIIsWOE/a7RHXjUkfMtb7HUM1YRzPtzdTOmzghuvrReggzFudaq75o6Kidp
4qDXc+IWDKm82Q3/pH1qNmu0lu/KWFlvTqx/WA7iT9WbtSSK4Vvoena9EVnP9SzeD7zk4jgYtGil
XjvFvA4y18+erWzisW/pAY/6ZUT3bUf6JxCsdJt3QXcIpBRrvoZ8r8oUym9VRHtHU2McCr1xbjKL
RZ48wK1FlwbA4nPengan7V+0pjzAuDfWdH4wJk/mbVl4eX12he6dBjtOtli4odpPcX1XmED4Dv64
g+Mw/3TL/yhl8qvria4tAv0HqLjgySZvPjuZirCel0Us8nfyLs46WR74IFGBCTIrP2stfxFqF2+G
WHcOIILFxojicKct+PjcfSp4dDDGuji6ap88TA0JeGS4xkfcqz+ZCrg/GpleB9cIkO0b/wkjM9+C
JDX9OSjnMSj5L9VGq97OapZMFr/aJhp3uWxeqNmqqK2ii4ol+8DAODsOc02SG7N2AM+Ii85rX80m
srZWxW8jStEDGaqlvwW2cYF7ofxQHEh9IuxilESoO1dhlWpIYLT4DpJCEPOHUqyd/NptdfycRDjo
Y5P/bFGCADjzvlXJYG1ml6vb0HEcFJ0+gLSIOB1+NZ0mDk6X1Ac80Xsj8tJ3U6+wawC62CD83IpZ
idFHXrJBKwQNotOPetpkl6Nlt+1Gp0WKEItbqZqG16ZIkzOXjYOWai4S3MBZLT8lGZqv7Six8s02
DqqIsNyYHVStcsu7yD3aadL54RjUz6mV7LMm0J/cZGj9yGJgy1D5HuOCPI6t3dLiQx+EkDW99Oqw
7phvYHm5KjDSv5XGHPKZFemjj2OgcyLcOJTb9h0uLN+z5HpI3edsssqrp3ubhUPqUgN+0QqJtC0N
7hHS165r4k2XZceY+jTxsOGHpW1jekvf0qZ2jqEBhWsqqZIGvUqMdZ5bZPpZxqMuh2wX1kN7dEUo
9yC/xaqg5rjS4zh/03oRHDWVQFmZVNihCvkTJhCTfu8/ndZTWMzqXctpbqxOhge4DjTt3NZ9r5qr
EaflJdKNDb07iQ6vLshQ9KatdPRn6EPhCX9+snNDoAFprFFlNMfmPpAJ4o89AmQ37qjX9pW9zxKC
NSnwZL6hKN6eUBxo3cjjEGo5Pnro4t7m7lHEHVXuto/2iq4AEmmTjMhbZniRqr64SB03M2bxue+O
luMdTdcIn4TdVW+GTjiFSyGDi9GoKPZHbjoPIqyLNPp0UBeuG7gU22GsZkmvjgeYTKykapCUuQWC
nlZKHytzevGK701U1K+J0TdkM8NlWxaR2Wq/LGWfEuTN12MZjFiVYjvNP15udIOfmEhglt/y8rQv
G3MDZu6EWjn7aO3Gp71kPUeVc5w8+EJCqeJVqcQZpUE8JEo35O891dpeNtZfrRP7GU4kX+nbigG0
CgxydHCHy38+QOuD1GjYkUvQ4qtikUmigQuK+hjW3Gm+K1uH5VEBP9QKKT8kTvRszJpXOreKj4IS
BU2tvdhSnpi8eLfUjB/8m3UbEXjNUwEFctI7fLRJQM64i0CjU/LEp4bb7r2urA8k+PxCCB0/HJMG
nKnrFn8WET+Y/bpX4inRF+W+481skVhkW6EpKn4xihdOzt/aEMjiKvruMWq0wG3rfaTk5+99siFO
UdyVlu9VNKnmhxG+4KpRj0ncdD/HUzOa8hB08A+n3tBOKWCMXdgEz+Ys8JUQkk+o99e93pXnMZhW
RWlbz8SQDjfTGg/VSCZa2CKIIKFWvwCDaoggUpwDTRURe8H3JNTDjcFdF9hfo90tmrorJ+zkjzZI
bhnhgbuK/+B1BsLqJuoXG4P/tgqrdtupJoJ4aRX+GKsv0ZK+wWzF9UGpzpRGOzjh5FF8GTrqB/0w
Clpe+WZ0dbaTqXIR+pRuCnxJH0lWbpi5jj/DWuqrKSTfWw8iCDSDlexIGx5WQ+Skb8SdDkenYZiS
c+PVdaiZgotsLh3rmy4p6HVcz8801/TLMPSofFBgT8hD3noxggCsMCnlJPH4Wm50h9RG+gZs3OFv
DG8o6sVr18rvDKrlDbCb41MHcHc0tDa6UNIHqBjvOQ0iqhlhkf+kBmhclwX82O4M1ByhGjcD4EjV
rsVeg1goU/aTKpCGhSYub1QqG8CFEp016yxDfpJ1rVDUCyCCZc6b0pvKNulEuqfBWQctmtp5ESgO
aNxetTaRN3TPHeEZDUqCKwXPeZClXRyZvP8f8s5sOXUty9qvcuLc65T6JqIyI35J9Bgwxsb4RgE2
Wx1qUIMknr6+hXdmnpNN/ZV3FVHbNhsksbR6rTXnmGM0eoUZY1CakVXqiPtFAdpEha4tWI4YLkJq
14VzScKZZNnsZnpDiAXfDPzXzrWJ35OiYpV27ZFh1tRhnKhOA3VHjPaPHT49Xjopf69R6BmpcVXB
/1gO+1ASU4VePulOn66NNNDGahNaT3bDw4zFz32pl00xamEHAglo936XB9Eru8r3olHzUZDlhtdV
1/KtRuzQd3joumWjHu51EK8D/R6vzTbsp91QHWOBlc6TqF6WWum4YQfqJiwS0f2A8WS11E2H/E5s
Wl+s0HZMplICyCS8wWd5jRTTv3aM3qF+1oyXdiC8RXWuxjNP+ovft7E+JZgGrROMoPot3+ACGp7N
Gh0U2wRWlprWBloa/9I20jZXlJFUX4qnhClckaMZq0ugcjx0RrrdqwtDgtuF+BPvAVWWy4s002Mq
1TZYMyam2j8LpZ7BCGGoqoCDRkoQLRpZg81Iy3jaW/d02Vb5rGkZUHcAnONUUFoFYT9GbpJgN20A
8d4dNQSEX6rshrSx1hETzCPsQEhDBI7qACbrM0yJRFR0oj1yYseeclhVfclgvBUKQACj7KtR4Wiv
VGjvZtcCqaXbERRLAMtbbK1FaBWSt/XrtdfuZBRBx8wycFkjTrRyBoLfCBZwVncU6nl+C/rVpkRt
KoW7CT/xsAGAMCuE9FerZqDABSoaB5lXR4TNlHqonNhX8QQr2gPBIV9hA1r6mlYsaXX2EFlSba+y
HMww7a36vOtgg4GoViImwtVZNiwyAv5ipQY1EPZP6JgEW1i+x4PTS1/doo2GDSrf1Rvk1vCioVat
3cLrToq6YKMV9xfcF8nohm14lQyTvoha6Efj7jmTM+Mg3YcS5Uowv6mcV+P8VrVLKI5Nv09wlDs7
pCyctYywsXtB+vmZpw/i6EoIU1ruDi2zTqfermjPW9a8ZnXF3HMZttoNH6ssZVA9ByrQRutu7K4l
ixJku5nkpUFz+8TofdBk2qSV22JjBepnf+mG90SNZ3Z6uYE0S4b3GAlFWCojaCRNdhwPdOZdBxkO
nSbMPTg1b9f4HEdN+p5KSTAmKlSG9NApvMKoarjibgTwYTAiCio3tjw0wg1xQxM9Z8PRK+0hCm6E
Z90OAM3ZIRXSSYekwHeCoBgbKvEusfGBSKU1U2zZcFtFl18qjDUQz/SCZK6qIDG8onZfEP2E7Egz
gUn1q9KreK912Kjbdl+0gvUsAcyf1FG7t5XenuRIbMO9J6UeCGdz2kg2GiFEbUxa7rnNo2emAdzO
Tj2RleK+rq/6rmahggT38IEZZtEVlm8FxXUhGdiRlBirYNfL+wepdxXBpXDXUDvvzWIhxYXpXxQp
XPR3VXZ1KUzGNd7/dZc20MnermJatT8FRb9Vls65ti33fvm8XPtIkDBHL9mNqdmpBgI5Qnmhti+W
VUBqO9xg5hbTLBtrDErX9tCVcrMJtfjHXTX9rH+LLOyDmRU1zxeDEP/2TvRt00BNpFzayRXN1JGN
J2xUBin2Pzuzt9mQlX51A+FUtGk+hlgCX410JWLiflsbTqJMzSHt2Xo7r2Z7xZfQGpNU7tV5eb/v
iZ0lTBsCmUWoXd8kngpeZoOkKOxBWie1rc9rW7l78Ef7aWpi25FuhlfU+lsaZ4A3EmSr9e7Nhkbn
JDXq062yN2F5faxH43mvK9PW6sPF40WzKuBLTrnMjUpfaWp87rtrBeU4YuBA9/DRlPoC9e9y83hR
sNZqqlSurADIkhXaY1jzgqdKkq+TICJIwSx1aROA9Jng+Gmh+PPVJmoPTXPxnApKJOnNkgfzxYnv
6S6P51p6PzZhpPHs1rBFX+NNdo2KEWEl9Sa1uvew1eJxI7WtB7jpvmattbhWleVnRD7dAQdthkjr
N11w6o22JYyFx5CigStiJwwlcUEtd9dy/LC3xHmFt0/4/aSEqZPImdhTQsgNKjPJnqI2qOGuSu6L
2DTXGZQahJ1keJQv7eyxOqZ7PKWN1ixyrYGHkXgpNlEFpuw6/jR705wWgpRvILBIa8tThgXZr5qr
wqwklV4Ku011jycSsRAs4YzJFWVmAnU6Y5lrmCNNK8vHVmJ2S70blwarjEpWIckZktGlugQetlpr
60QpuAncSUDZsV/JAwLKFyQOEbzK2BLl8kJK8mlnEltlaE9QCCkQ01nJAs409nO9fZAlSpz25vgO
KH/M5jpdqhjCO5VBSMBCMAop8XOLC9SLx3etshnzjbHrKnPfqw70AheeJNmdMP2wvTJLt4fQJCcX
NgEzs4FyixX1mGjKYHozqhVx4vnLZYCqT70RO5IXw4nFOZEZzvUpja90WEQl8fHUL3UR6UdcENDE
AFCA/SU+E30RECojR/CACcxQGzg72MCIEmMZcpXV7BQ31RqO1vJHBMxYrYLwGQx24mdpOVIrqTnm
mJM9tmLJpg4s5Lyu9ka9vtydniCR2tK3VwuHDnF+V8kIpoVyOdoZMWISkLpt+NIKWu86iNrlFW7J
GQBefUxIPpA3qWDx2OrQrwB0Q4rircuJ3xpurcDgybnrpFCA11X6dYm0U6zF2jKKoaK3ap7bVhVc
p7YZ3X3bqdOxo+DsYPUPNZCGtUfPX28CQGTZtTJjyQW/faDO8264fqK8+6XBwXTIravlEn5aeJcg
qCZJVcdPwT0lNo+QiJseWaMMNhQ4r1pXOJQ9XTYd3KadszSiGugI8PvakTw5qlSCEKt+DOmWinqo
1gNfhMwO6RFjE92kahJj1XHZATS6QTyBbd8AdV8rBIqbuMKgAtG12kq0F/sAuw3reYXVyG2vcBS5
waIuYmde1E24eLwY8IVM8NlFT+Utx+/ZDM5iiEtnoYh3dXsHE1cp+ZjpXHXLfn+HJmB+A6PHQ1ML
d5cCzLKcIa0Jjr7fwnxNnIdesZ5JW3tqF+mwgK9Y91UlY90sgYfRE/2ybOz+M6yJngkcnahZHPL3
hg5yAXmP88dp6hEaaHfig0z4fWJ9DWImImAjHRHCsWidHux+pmzq3klm5gBiHTBatEoN6YJ1x1qo
V2fAzWgWvq311rhtmLUqFgKeVDFpqmqrzXVWr1eJUZ/XcBeElq7hoaw/1DZbJLUWvhgJALbWukij
oYlw+QfKMAYEbsCoTZwpK1ioPRFqxKKjxKMkbz3DZgXILNNsU/ZSs+gWvAL/pmeWuUUsofx17ywk
xXCrGjIcIHe5gjoqu+KsSIp+QpHOWmUty67hURsq57qBJDC55P1Urj08UPSbWFWg3SHiSrYOaZhL
CzivZreQgIr+yrDGcXQb3bJQjEWxHY1ovBZCQbvSx2YdnXW5gcWsGEAjECX0/xF++EcabrQzNXzt
umoaFmyXfyQcH+QBXgkjh5lZzEVdnWG4jnRIsB2oF4bmm1n4P/4g81v/+T/5/Ik2bYUMRPN3H/+8
KzJ+/1N856/X/PEbf36KP6uiLn40/+1Vk3OxOmbn+u8v+kPK3P1n7vxjc/zDB+hY42Z4bs/VsD3X
7aV55CI8F+LK/+nJX86PVHZDef7Tr59FmzcitTAu8l9/npp9/elXJEp/x/8s0v95UhTgT7/u6RW/
uMc8/YfvnI9186dfNeM3qMZQaUMA07Qs6KN+/aXjO5zRf7PtB3c72n+0oNDuzYuqiTil/obckGw7
6B0ppqoImZGax6U4pfym6eSJYDpdh38ZNaS/lP0nR/13o1EX/4Sz3vh73RrVdEjeMCzkvEwVQ5tg
Pv8diX4f2tfKiYhEMZPkCsuDxQhsWlV3S2I5JzFAmnAU22EzQZXl/lKYcTojGE46WrEpTVs5tXws
gtWyvQ4G4f2ptMRBnE+aWgqfSiFVNm/BBa1zsHyQLAcWe9MK+7JBfHHI3jy74m3mWz10pTL8cnlO
vHh/7z4J7zobN5nt4kDYUVZVsWubxitDEUdo4VS43y9HJ42PPGjOwOsORFwusG2PsBUsnKv9lJrm
uGKLVufFRtMJrkrjs3q3ERkMpz3zUAKJV1ra0zaQEB1uX/sy2ckXYrAjQqk6IiAb6E0DtsrXe/lE
jNUbmmsi/urpNoSrAp4ltyilj6xUICUOlQ9FKZY4TTCOVDY6GAoidp2yRzB71NnOTMNh4Zt6M8G+
sVYMQSadlMdS715b3ZyodjN2BAUzTyu0FVI3SKxtlpdLuKy2UqJOByleq5d4yULxHeTJNrebhakW
476+jtVbDS4uP11a+FGwmErtsLwTG56AhoKiUpupmVrABNqUOHvVwbNu8ozon3N6byYtmjT60LBb
+oy1o22+RxEh8qk9uxCnbnbt1HTkyR0zMsgfXyU47Z4pLy1ksHJhvtDrXa0zdv2tmchJ+twHDhSj
7dIgKhxRrhUPZWL4LRmrQWmcoBVaWjhK4iRYADa4egZKDfFgAI3nFjfEW1oo7vV4UiTaa99HrAJx
mpjwHd8RJ26qzsdvNWtTC8rT7N1OLlsCYYhKbGc8Sk7lAG5CTuYYyCZYLGb48OZGevHVXDrGqfx+
BWgexOpzHxvepSWODp9ZbCWzWm/fWEn52p09fjGsrUwa4zuYdEY4ExwMrlTX2N1bZdnc4nnLGhaC
HMTowgQZWdgD2ol8SeZRI7/KJREUyA0j11kIftkmPgiYU2trExOA/EWt4QZplLlhR/OyCwKe6sYn
/uAtYiVzOF1hIZPCZ8uJU1dSkV42pIOlybuq7xZhcX2SUKbEvFU7rgndlps2kMrbl/DdkKH3LuXF
YBunlihATzaLMeY5Npn6FLUKTKdtf74Hxiq7Wdv6bj51RnYYAASwatklV0FkfIEDBhIsbJdrxC3g
vrA+oI3X3ejmHFqzn4WXABkpk7AHRCLDsJrXbY2NtsARm/6AX+IL7mpqSk+hJ7PCj8pqcW2BQBjM
HEu8BZbWKJLnNrtsgKyN2F9eEAkC5pF12pcWFBOnr48qmrVKED9b3RXogtPv0vCOWyds4IhiK4aq
46YFPgAlHAh0VtUoo6rwYhvX13uOyeSezyoe9PcyZ1xcNtqATSIhxGBUaSoxEmmKyo9MFAIcu9Uz
qKta0IHlM/Vmps84IZPnkil8XinE27LqvKyD231YpnKFTSm3pxgS8mfWJzcvZx+K0hpUaWYfNavA
0K/TsMwvmmsmRPVeewLW6josfCW6bouiw5BQmOskoFsUuUnElhkfwztEChXGVrO1JU8voQ8JdQCg
xg0eD7Q5IU1sskmYtYVHrEOyTuyayHIYU/0kI/a4qGCF083rUxFmn1qhoCyTRG6cwaphdTmRqzaR
qqaKiCkEIeFgsBXOWJ9q+SlRgaldrBtzXxweU0QKxpasL9SLfGIaS4HYNUcHhnPXlsJ2lIEPdLGK
PLMphk8eK72mm09qm2AmsS0ax8mGeXGTlJGshEfZuX4QuzuBvWVBrONYuminNAtfbk42jexwCyX8
ixxZz7HWvKd3aCJ1mQ6dWJg3UJWovN6RO1/TegIry/4izFUagkhdPidGAP2yyERnDBD/9MZSD96r
aXLJljwuV6xr38weayriYZ5WQSsbqdEn83BCLuXCc7R7SshkuJHMUmHGzqJJdpfuXlcarWvfb4cm
DNMRclWLIpGRg8Ciquw7rS6EAXhqdxoB9pDQghPL4GQeirVWqj2sawbmB+AESL3FqzasAEcTdifd
TcAN0hXcUHdSHPvmyjapxGZaLY3WQPQdQOlT3RHSDj2zPLoOBTRDsvSWX5g8HDuNP+rg/tKBYIXb
gF7jEn1KUCx+yompQU6CjlY3qR4OuZa1rV4W/oC+6srO7tXihuFigbKNOcsVHI2ZrBHYLoy22OXM
yXBN1w5goAQJETcJCkjHinZsVMPU1OMfkljDh8qhs6RV3Mqlj8ToypClrZUS8486FUwExaqy4rvb
wb1Gg6SfV3ilXOdWXVzFUENfKfqVmQY/oNDNNhmA2EY1n/GYzVQHOAh3HSf2LRpRa8tA1VIXZonX
0siKr7rNn+HrUhe3LALEOITZMXWuxUJ3DHlkG50G2ADQoX8142KsBkb+pSXKsLtUPNYuDI5JcAcD
lfTXgYjBASfq1YqLnpnCAnteJDwEMjzcQXC13ojsyt3AYkg/Vnz/1tL4f7bu/ecL6P+Fq15dlQ0W
nX/VP/qHde+kuBzzX6bnxzbh92vfn9/86+qXRawuy7pBhAuCIexhfq5+WRfbpo27TNbAczgaMil/
Wf1qv2kazjfUUxCe0Vma/m31q/7GIpqlMYo4zr+9+oU5htXt75TzWP3KPJRZTBuWIOJ6SEz9bvXr
DG3LnOzInoTK2jQ3YsKCNNO9V4YJ8LXHVQ1JSjX0XtW0c6LLLl7Rqk9ay5oBUot1BQ5DEO3gUVNf
GYVvQQ8lS6TTvyUp/IoB3MNFT1Rupy4RTh2FN2b2BiUTs73jNwtg6pHYR2t66eVJqY/wyrw0bMuW
8ZBBExAMb2hkzlE1nCh6QfBBvZJsGZRgsxhulyd4C8bQkV/dmueEq4T5c1kk0GkG77ZKJIPTgW0J
i+a5AaYFqcLYwnQD128JOqSqDbzKlZkvUq2MDwVL8vHlYhVLESWX4EkPmkUJ0QaU/2YwauIQz6py
6aFiswzgmJWh5ym2NCPcIzMN1qJQ1NKFkwT/QW/a4wZ45yzTOxg8SsLKsajpLc/MPDtbukAdJPj6
gqhw5ukFIHnDU4EGuMdeXFQ7xrXu9SwDZ9UAaWoRNv0IcKw+T1Sm8BLfG8SOWr8Gq2BNcqIh3bRV
vi6JOTKd8jnJLQtGvwErMwouHtaZu9vebXuqy4k+aesYM6ye76x8iKdDGJQQ1/Qijkq+d/UZQZlp
V15fOqV4D/oGjYSLsqtvEAr3TqgQNyk13lBILxkPezBv9xD8VLnOC+1QEUYH/2mNh/AOWxhbgjlu
TKjnKhieWA3m4CWKdEJo3xEt99RD+xMMkAyMj5A6ybEv41pVU6IQKhm1u6KadK2EokrY9tOoDuEH
S0xwZWk+l0wCbsK8LyfXEKXsRlFKP2oTkBJyUEKil7FSMa32pZS6eqckKFMGpV/G6ci8shiLTJ81
P/i4qx2M2xIq8QJsu1FoSMs3wNEqU9VcHYIAr71Kp39/kvzn098frAn/ch79XzhJIjmFEq+QPv3X
8+T/O7W/PLU1WnLf1gZhUvjb975nScP4DcgAcmo2clEGc+JfbQTijOwoKvMTm3REnZBh+jlLqsZv
hGlYhkMorymrhvY3G4E4ZRiINln/lnFAQz38j/OjZnFfFeg4FgqE02Xr70xM+EdRswJO6IP8cd8+
duvaXcfurnd3p4/TR+xe3fVpzQvHa/fjyueTPqrdk+Lu4C1wT7E4z3HkwsS14uXjQ/Ys9x3Ii5u5
T4OHmLPb+EBN3ffBe34v/cL9KMT7epRxUFyVue+O+/ZGDsSn1H3/entj4HqOezqt16cdt2EW9XdQ
qY543nsfH464F8nIXuaKdN5/ftdwF4b7jkFRHGGRJ6754M7iHoPXjlL3q3O/LPdJnCtIfqeTc9IS
n8hz5i5kjwBe8Y3BE5XC8OGjyNtb95y6C839Snn/9caH1mvdxZd4BY/gP799gRifiPtChkNNiB/q
81Ep72TCcm8kKH7e3kSG39hDTTS3JZ3Okz+qz8RbdN6bKLtGCd4oyoI7ciVbITcdxP9op4wfV4ir
MheUGHd/k7gOnNOob3mauZKxRPhElefY8GuEaV6h2uRwcLZhqo3YdEN0OLkfuC93IfSF7A7UtWg6
sMhI/I7v4/f31lsgZlTTeJpbAUFMnyrWmpYLsj0s5sCxtC911SEgcmoJsdw3B/2pX6tPuKzISwiq
2tNaN36DhXJOAHnk3yC7XF1X+QGZOBME2o1LRkPv5uMaCdFwif9ZQuqT4HfnORjw8czVEPTok3P3
G8ljxcdyH7LxbK5Nu0ntfZzWzneP/NjtQvfM326iFaBTCQJjFevVoovSl//6e3d330foUZw8rUN6
VexuRefa0deTMPPUCc/sZw1owezqiio5hW7vTraEorjnu7vllbGR+I++6J6urrj19nwOxSleYG0K
n++L6wQOj/TZQHTGdfa3WcMPxDKPzm7RZehfqkd/+Pr68fz2/LUQvY+0dnRFPD4uMtI310xpCuZ1
XPMkLbmnQtyMQoTuGFinu+Ptac2nRyEAN4hzosSc4mV0idys9wzZLeg908tYFF6MIM6LHim6KYOj
d7dnTpwY1qDcPMb1KfJOpnfi3GNEPK46Mc7XJ8Y5n8SX12SG0SPuLe7+wcVU5H5Dzexq70S++AJp
ra+euK34Or/8Ny48XsW3ZndedqC39rRV9lF7u9Ppynh+wrf1yKSo+A/uJiajxxD9vhupPsq8o/V5
Q+rMQNxwfeLf4zP348NujWthdFE9kHHKwgKhB/fbHni+qDjGw/e4JJGBdmGiEXdai7nvlI/pdPts
zpNXReUOIURX2SFg5Q4jii9uuD49ZTgBDuvb7O4DihuZE1gA18Z7teSKu7t+1B1DXKRLwuJX3IR2
FhOemGbEO4dX8SOOfB8nOyfmC9EHHpVvUbjdJPB3omJ7Mi36oegE1J74+dkfyPV3nbDte3R4MsnE
wyxJKt3onfuf1t+9l86KtBNfFN1FFBe6F1/04PN5O7MP5saeERiu3kb6bYr9Fl4JoM2+qLYtV9Fb
treTKeFrgwTZjT9KRibomMg1FvWkm2RTpNPc8ekkHhd0WcoiOtKj34hSfpyoPTLH62kcMY8/5sbd
7rw57LfbR25qj0Z89OT16fFunPjfLf/4XuRRUr5OV6KdTxzjNxSd7f1DXMZI/e4Vu0cfEPcnt9+N
LR5UyD2TD9ECH+Ip8vQhGlX8OBwSP18vz2J4OiL7jrt+5JrJgU5Wu9/DnMxxTxpWFO/qKmNRQFHS
9XlVusfDcnNmfmF2eVTwI7diaj1xxSOv2/M+dw+H/fLzvAl8kaZC8uJGolvwvS39nayKcjC7rFbH
1WG7E83jT86fFPDm0obnGy1yljwAhvyQypmqoOLE0KRgfJ8y9D5FIDHTExVFyueUL+we4zN2N6PD
8nOy2YiWJdnNdjPBpOxtt9/9Q1S/OEmri0IwDZ63n2JUiou320ffqz06qOiuoTvZHzbnyYZzZ/S9
XKJhtrfFbYrCxIhrN2dQX+ZXuRCdCfEhNzl9Ni6djhtsuMP5c7PfT8jDd198FHJDZ+NKTvbuDJur
T8G3kU8xHt1fZOovPzumBRoo8ugI4tj3TP/oHPSDsUL+dufCo9tQrzSe4vIFWlXUvEK7PJYyooyP
L4uOJMaGGCPiAI+a8Um8EbdkHG02kw0DRrTO5vyZiUF3d88TKve82exXKy9x56+R+1K683nk/ujc
Z35/vLwcj6uIM5wyvNf58QgLkWu7g694h9JdHRRvZbu8endvNer80eHubS6iXRl8FP0smvzm0kaW
x8vF5eTywL/V6+uxcrmRuOfL63J/4C7z1SF396+H1TJ3R7xbbpZ7cuf2nu5OPvef+03mbfdH7kln
3B9WdLN8NE/co+q+Ho+vq8Pq+Pocua9zul/lJryR3dV+vzyQ3v6wv5CiyZvNng4kDu/3n0swyF7t
9yLX5Ioy5S6pl5TRpnjHw3GuuqvjQSQhMk5GSWdDxmy3Gh1M8rU8bDb0gM3neU+yoj+el8Bh3WC8
5Mr9ZimObnISpkytv5/s9+SCnBxsjg3jFcOKlEl/uV/uN5RreRBVtVz2HpnixpSWs9956nyyR0k5
YLrL1eEw4r8NOWCAiio7HAZWdtTC6vA5gUHI2xwOrysu399JbU/NwGw82lMMUaLXAyWmuioup0YP
nGQ64P3qSMPznypGPdcuyYFouscFj9yOyD4HRRlsTpCYLW7/yCtZEtXLse+a5w2JPDIokqGG2KmL
STx0P88Xt6GaJp9biWNiahHDUYxX8Z5hxBjfkDZVsRcNQu+kk563+9eXI+P3sJqX7oSLt8c5N6em
l3QZ0baiNrcbMVlQsfs9s4BHbg5cMZmMjvPAPVJZHHiURrwXdSF+KePjPQBi9xC4h84XnQQRPE90
fQKX+FEen8XRwS/dzsd5ImouYHSEHiGrXCAuFNkOXXB6LnA5H3wxx0aAri/bGMv9SiWw/gfw4GKn
/eCmIvnvv++2FmmInzujC81A0hEzy6d4IyZQJtTHnHrmCPmg2UtxchvOLu6r7R4Tt/Rej4PPmCVr
YuB+55txi/oWH1hlePJY8RhR4qwY1N8HR2jYUYr+DZqXrJ4VzqQsN52N5t9RfyfcrGsnCoEy73DZ
xdybArRe+aN/hkl1VC3smcjf/ZFdZFA9Z/QpPiY+pKjj2yyY97OnO7srewK6ismtZhEnyrOn+iqX
vkiAN38sfDB+e+NsQk/bf4puJk6IKv3L+8BlGDLIPi/UzidlZ8rhF+vzzJ4hUca8LRZO34uzqyey
9cm1oiOaJPT9SurVqB2LbnjhedG4kpdyaeBvN/liE3sWH8PJxvYJrSY5iPIoCH03ZlYSKYAporaA
XIxEV7iN5DH7Fmp2pI5V9wfge6a5wM2pU2hZaSaaRbRNRAY+Re4QHxrtK5eJUHVl0YU6XxaTl2i1
5NFo6LOy73mlx5YeO7mB71Yuc4SYp0SKtC1DCrY0j7KIWmJKxKHFj6iRz33k5h796+Ly+DqJg6vP
wvscRW45eQn9nE4i6oJ6TGl/ccsjPeJRs8TQuFSYyUlR5+L/kpxxmXh7OL5WHtBqt5nYfA8lJO+x
3cMrIHIlquG7X37nmKRyUaxH1ySAh2JA4PTI7kEXR19fvxv4Z2+lFCIBUcciHyJrTOhHpkdlRCQK
GTiydSEvR/xTnH6kLF7Ez3eGfw6q75xTou/LxCvPLHGpNhdDS5Tw87P3THIs6h+ctS9GgxgTPFtk
avYlp1AXjw3OyvFb3oX+hSMABanAH+Jl4EPnpr50qG/jLHIv85KqoUPbrovyCju1W4Y+tGfNsaKl
eM0OzVY7XrHz7Zxz9Qw6fTJvPB43aOFR1GRUeuLGooElXzTh8PgEy6tbztOxOBaNxFkotR4di3yI
DOWeuJTX1/ycv5ZP8h6yN46ChCOz4rzIukUh4ElkN40lAOOH2E+ztfLFcDzRSa5e4Yneg6yUL+Yd
MSAyrxtFiBdjctU/CdmLn/N1/XSdxPNsgi9lLJZXCt+ciQWNWK7kPikppBjztmZ7Kw5+7xSAMDMu
7XnUvVU7ncjpUeknnuyx9BWGGTF7MLltIw9af9bnWCmY375k74QWFnNGKDLGn9g0CFMOQ3wqj1Dt
xijA/oaExA9Mp2RZpmA3H7MjfxbbtW5ULW+sMlGsT6fOLnnNn6pJ5ttjbaT6UFE9qjP3RPOKJhd9
OWJk/iAWxXemmDDyqfHVVQtz8CNp2hX+TScwgmChEdDPa+AHgRegDnEbw6kXGX6lLmrz6ZYuLqmv
4P+pvcKc4M9KrmMIzAAqq1NzkcztafN8m1zoM5V7QR9hY3iqb3gw8fPaj46ImAEEWclja8KTZNL6
3RjxkEnsmX41unnpTPNURkPlghxlLur82o+ZlVpfd+MZYZx8wmUwUibxDI6YMRzjo3Q2jIuZeALA
7e01dDd1Tx8Zg4T0K5+oR49p3Q/oK5Yv+6V3mVAC8pNyBUw3k8BzfPCofHLEt0QvmwzTaBTTOfNJ
zHGCRaYcH8fjcoLy+og5AQ4gOidVNALE7d/Gt3HNXvT9NkYxFxec3470OREoG9PL/cv4OuHPS0ez
wruKXRb/Zvzxbjbjdc3+dyxa/Ykt28f7+82nhcXOlKZ+mMZ4GYTV4v0y0yfvw1x/hjRVWKEwir0v
Fux3n4StbPG2eH/n+++Ld8xS73zkMxurRem/v308vfup+7J4/3hi9+cZ+8tamYre/L1jZOdCvM0o
n93f25Eojzrp5urTgG1NDC4C6/1ogq8Ck4gKQtLVNvVC2tkrMLS++IGjDWPVpO8nl2atC/vYxfuy
EpeQzohpkXjQ3LM6qvoHNSd+nsVQ+MFY5xfT4POPr6+v56/nKYYZcfDnv5eXH4OYL0Xnnb+KNaNY
12OYy4SxkcK9C4MKn5/J5pPsiSQwEXJ64b8JK6LY2YkapWZFnbIlQzyCPafYQD79tE9yNaa8LzIm
iuowtyCVypipF/lT+OLMrJnIt83O+1W5jS4Qab8OezFflWjBMFcN0/KpO+VnSZpGyELvIco89d0T
SI9aQlOOodGfr2uCwigERBfjbNxMirUMHPwjG1OcF7F74E9MmBSTdynPYDYGvOPTmzBWiZGscemX
sClgqhElo+KoCsr3hqnyL1vpr4v343vQ/3gk+VqMX4+rzXE/EVugiIr+8fz1q7C7/1/20qoGBvt/
7XtwK2gx6uiXt7gK4/yXWY3L9qv+vSfikcC3E0Iy9d9UC2esTKithg9CeGS/fbXilG3gY0C9SDM0
QxFu3J9uCMX+zdLx3soKSEVH17S/OWs5BXmwShSvZkGcBFbx34Eq/h1S0TBs4S9+JASHt44M3x+R
irp5a6SigXR/yJQPotWIy7CIdcQxGAtxJQU0DNGReT6VbuUbYlTb31XdP4FKCiDk31zFP2+Ps9p2
KKOATf7x9k5gOJLTpoGvp+FrkJmzWtXmue2MgsqedUWw/u9vZ+PZ+Yf7ORpOcJtatVVF++P9InTb
EqsjXMa46NtambcJC4nKmed1tVXlzCcE7kxQ65gg1WmSKcs6ryfwTE9teLiIpV3IirqMLs6qVINd
bDdb5JYF487CKQn6MJWnSxHNmv2QEsrfGKuqWtYVNl6syv0VogR07O0M9GUg3KSRe8sJISHgH7mt
SxywqwL72Vz8OJ476bq37p/BRQI3NLsZ4XO9NLRk3qlgECNrJi5XU32OOv24zJqJ011HtnqZG/kc
IuqpghE/gQKola9bS1l2TTgj9OC5uWMuTbLptQymagHzH8u5VCGl9r+oO7PluJUk2/5K/QDKgMD8
mgASOTM5SuQLTNKRMM8z2u6/3wWevlUUpaas7D51mYklkkc5IAMeHu7b18ZR09SwKfi8Ou/Zknxc
H7Q1xVFbtIs8Wz/mqPE+/ih+98nbTDyrBhJTVVXeSWQVS+9b9HQ2csJLpZHZpKqbtKdAQvbVKH/L
rOlx/l6R+/sn0w303CpeKta7VS4NRVoaA5bn+Nd7ts3k+qI6SXOM09oN8sj9+K2J364y9GAW95ZQ
8P79eZWZSawzZanYAKRMf7GGPe/fgWr3WAUHeI/kY3mwHYS3AOIJjF1uyscuznZSsHyiMR8BjVFO
uj1/Gxf1PGskrzYcAvlPNwMx5Nd7wTTQC+Mib9j2+vs3Mo0IrYBeMKKJZ7u1zVkuWWM+FHp00Zf8
+Q9XRP9ZE/L3jQ7iVlaJd6auGsi/3z6ZpnZaYGY8WWbkVwPTYsb9d/ZI6rL0jkhnlEjg/myykCQ+
pOF46WVfTdsblZsS4JSPzmmL4YULs++qAu6oqtHDPvbQwl9vLZcO8A5ElB8MwzHkz4A1nFZ+T+tw
O4GwtUu00YpOQ2tiVCF0LJ6oRyQwtDrMH/JSKz5YWeRjheyoGDksPSlZ3juhgo93QPLTj9sZEV85
Dp4eDJsijD2lJXueIq+GYyHRmbOSEHlWvZHTz72YXTRWB3Wetk0dHxr4m/L0pdaeg1Z3KkN3EGf7
FQ+WFjQjl8gT8+yjMNsNSsZ0su60InOzMfKMCjiTnoAfB3DJFUJpuOVW3S0pfg1Vt09tUmpZd8ww
9NrVNC7+ZEu3U/WiK6OXdC8BqOUS8aLZhn5wMaoVTJ04eh1hpRX6vSDfayf0LiRtsSctjAz11ELo
W/ZqcCeAowZlcEL6sE/Qz4Zj4qxvJwTB0eWzO1akuKrtQeHYjjVwmWXHYEcPZLntws/hbN9hJs7E
D/LfJXHEEPGW853U80hcq2SSPMXQNmo6eIvWHWNzdlMG6nuFlC+D7Khofb2LEzFeWibWApH4yFZe
/SGOUt2Z+8nMrsssBodRwmijzLQqdTJR4M/RsSpN9I95PviSlTi06B+yIHYqDKFFrjOYhMqt53uu
hzSEHpZsOCfkAM8lJv51Z/0EEn4OOWRjhZRJ4n4fF8zh4jszlNHBhhKpSOMlS6eLVfFJJYgirda1
Sw6IDtH3wD5/A3P/1EEdDmsWTTWjMcQ5Wev2a4zvSxagER+yYvja8LlhmuXEltiBVj+l+uT1AciE
xS0H67Hqun0V9c4gp+waKrg5rp/1w4boVIUDasnMscZ6BW55fTVu+nDYGv10qcNjEPdHqQy8SYOy
BboSJ0QQ9sY9eJNLHhdXq7kRSnxoK/N+HHnXfAhtR3s87vZFz6gp78wCO9dKkwunwDeD0OGemKP5
Ys7INOVoB+CmLBY/DvWDMDM3qXAg51/FjCU1MVrpoNviHQO4NfQ/Dii/BHSSFQP5G7MfRDASpZ/D
iTArw2yl2Hblajg2YeHiDncKU/rjYtisF/sPT/dLrFyfD4UclnVCY6x5fT1vYuVimaxIWbLcSpe/
Ja34ZjfNl37Mbudw3MaRsTH5ABvoK4tc30R8FMZkn8wyAZEgeVOqHwqJW0W72Eb9pVSQBhRMJkbc
ioxTezpAESle3GEWh8hKnzXiXqXEIJYWN5B/xA23Zcq5KX7sygXemUaTsN1LFidema57GiHl6h0V
JHPA79YbezDVQ8n8F5/HwJoIAyarOIRNg+woxUunp04CAHWC0VdJnjllJ2TI3A2h35YdWn7iSgUu
prtasuYkHPvwBYAb32zywbGJNsE4fJ0W7RBYyjc8w3aA8zY8ilvyMpTaPn188cW6Xf6UJL5efLZR
xTAVkE3vkzZoalmGfaW7XugqYVFPGNWE2zLoHvGSgK2nbwSkl06CMqiaD6qVnUPfxNKmxgWAuO82
DArEyNJSVd40jXaW28Wf1PAPySwS3F9fKegq1qTAqENZx4h+WiYjpnxAxHPqa81wNGt0zqBrwQod
imAr6nnbxdoZPNqpGBefG+YUEZ6rOTqIvLsBefaoUrtN8tu26m5Wj+1V99iQpAmtZ5wm8Na4pEeM
wk45xRfCg2nesyq9gf3GCjEk5mdTZW9wMjXTznm9Jwj8WYq7UpvuMF48CC0+1D3zQn3gafrXTEN5
U9c3KKEOWdXtOov2czH5UiSdcmHxaWcbMI4gpUCjrDMz/bZJq70n5cNxjWE6ZZA2PU/d4kdadGtM
A+OSzT5bJdXYBqxhxM5wWMxG36oo9k34M7RsQDaBwRo8o4Ok1Sx+X7J/RpkbrRUpxkoYehQWHPw6
weKUxKgZ0RqLlTHnyXq7n6zsZCrkC2rjq9CTR2PXTtHBFOG9JLRzz5jGXPA9S3LNHwpNgnCpOYu9
+BrsLpDIDPYF3vrQxTx6a3bA+YNBGxW+J7AlBt777MxQ8y20wJOVRocYByG7nLahPvJGN8qk73ST
etBMG2D19ir4w6MqzGtJBDstAvnWwdptJkzFgRWI5FZT7U9l2HyJ0vKqK4Mj7VXcKszhuSyAO6wv
IZ8uiUzltZROSTNcwsz4Qxq8Lr9fbiQZfouQDQ6V6ru8tJQmrc6XjJqXeJk17MAnSBs4PX18v66S
5l+fRgUZojKKB7Jv/f2bYKnYfTJKCIBdhZKJxIUfdW3XR1hhGexXTXin5/Gh43n1fNy0IzcyccO0
OmeRius8jdt1L0HMz70u06nRALeCRQmBrI76TgrhKEfMP80/TEZ3kyjfdRXjPyBHNdyTzOhZS/BB
CZ7meNqWhcTmnp5CPTtNaeBF4+yHI6gyMJSz0twkvJg+H7yWZpbCk1brODjhr4x7Z5LXSXU4kmbo
45fironBuqVPZYnDcORJqXAlqf7DR6T97jMSjDaqryd8W3+30wxYoS0KXi5uVZcnc8l32FmeUgFx
FJ0sjonOmMeelfZOW/GH2Q7JGdDsrunJ6jsi1GEb2czl807aZL6kdvoSRPnJjCKvT5i3Hy513u/N
brysPHdMQg6Asne4XHh4wvkDflai2pcMFRghuxPkEwiuvpEzqwtWqcNvNMU2W8h8kCP5iJzt1g3g
4wX0TkDOYYGATxFF1mSTaC8b73f3bsQRF39JFzexvb6atoFegfdVJiPTNZhOrKGdCnUskxalxEM7
8vlvfDwdnYgzxZq3DcxcNsPsdN3nNRCnMnlBqJ+nmTkwk5xVojYcJ3iX8hADDz3z/wlM1IwolfWe
WXyH1uYGKdVQ6GBMyzulSrCGVSqNMKMhfFQa2U6IPwaXfs3h2gLR3KMAqCSR3XfKai7fAdVBHsgW
Kmfw/ySdXAgRk3qkBym3llPE/TacOYa3kE9Ir8dm8kXU7bWw2zPv4WXcAR9fXPG71IlwzgQAMldF
E+/uzswMGJgxS1jlSXGtOlKUGPMoAnGn0D2irWBh2iYvLp5uOwMLXYiaPs6Sp7JP2A7EObPuR0qf
ulBRUlfUQFmL68W3WlLaEEoTyYBRvKzBd33fH7/6390dKhFF0U1FGIq2HjPfhBbU81HMfDpVAyZo
83qEdje5iMr/sJOv9YD3gZJ7kMocZ2OO8e/qBU0dLlOrECiViX0x03dgOF8+fifK71JKTcaAjPWO
3tleiwhv3opk102KRaXt5k10l7AMZYlAM6uUBDjLpvEByKkDicVruDflmqBEMLO4E6QElJymnTsa
UB+/pt8tjbcv6d3+UFS82B6nIHdliDayvhvD8roYxkksGSWwwfv46V6rbe8vMzVHQO2URpnVfneZ
daMGkA93yB3L6E4bxm0aps7QEakg3ayZMY5MV5VcQR7oRfUGBYPEyWftDzH3f3gdtqzY5LmqKr+L
N5SMlCEfAsu1Oc8PoIymNsKZOPDimjyS6dOMHFfj2M+gdSqR0owViJn9x1dDrM/yy9XQhKbrKkRO
alU/L4hSaoYoHGxgGG23H3Jm/ILpUlJpsO3xsi6GGTiDjNckxrFXfO4dmUHd9a5cs3+p7PdF+9IO
g7dm+2vw1pr0Dxfqdxu79uYVqj+/wqatKkuJeYUYWCdaejMPoV+2n+eKXnBPKSdj6pLD7sfXhYL2
r9eF+g0hiyo5xfR3ASuaa8k0SGvdQG2dIqf3TeFEA56xnlnN9LR+IgFRP+jQYCANJAf7+BX87m2b
irkmTPCAYZD9/LbLNAynGa9md6yDvxRqBwJrFis0duuFr4yB/YdERMv+FKnV9Xq+XxEmY1nUxRlY
0Mx3ucCog7TBb9hyX4s0OsUaJfLWkew1/5iRtkRJCDCMQk41UrJGvqyOgDcZ71G9PtrVCMAbznHe
UorrelC1MdUuWcNGzwox81Njs9BY7r1q4Y4au2EX3b2mtBa723hkjNMvrOxZkaID6KezNe+1Wd5n
hF2rW4N+78T8WYtn6yFR4izZgZKGaeClnDylmeYtWV8aDXvoSGTfG7WRPMYfYBpG3nqPJdTNRqgl
6yF1GnY24/f4AW+MNVnhBLXWzzQKox0b83qUyxXMCkiFVBZ/1Rf7GZNuThEB+X+Du3dXkfuwqQWd
9Djp6Uud64fX+qEIYKv10GDjg0TSA9J5s6aYnDDG1ABtuCZ84WYtf5K4O0E4+Jcm0hAOoReIL0H/
ssYfuH5SrLhzyCGK509sR+iwkCXlMMTwpQ2UByQHa51M4gGbzgHLypQ7b1aZ3bW2kkIPkTHuHFtv
PfkDzWbEP3OZ7mfQPoB0Myerp+NhPf4bD9HSQblKIUthLkbYEwZ1fUndzQOnrp4ET8xgouUN3jIK
zC6re2AOl+s9UQWi0NYYjiINm0jn1FhD/zQHEPiMYti8egqXBuSgCRkxfi/6glF4NGwT1leXsxio
7JGMb+sBYoz6QzYkd/1XBuGfGSoG0G7W435P30AttN1afQhh5Q5B760wxaCBVlbEXjpwJp+xHIDq
14QLZ1FnxhObZNZVrdld97KCWqaOU7Akmw9WI93KDJSlCHvn0G/icTNUAPaTYduYzHlwhgxobKwf
U0gBou4kl4aFytqAkfbQ99Vz2NwPRn8UMaeylnJHqZ4xSN0GCymY8lznrPqFN8dCA//nRvPsxtcM
C5A1T9HZerADZrdF3yKfzQK1x4KgLG+3H0eS1wLAL3c0gUyBMGMIW3sXy5RADdWckSW3G/JdYWnM
XjMmoBhOOAVeEhdupLEgyWRlddeN4aFu1YMx0kZqp4OKv+sctd9JeoMvsTJ8X++iiBqRLYf+GvDX
Utx6hPr4Na/R7deXDGiFSSVZUV/zmDd5SgsjsmNkiuqLeAG+ymHuoQZNEFF/XCuDUK//sMuov8u+
YB8YBnRuukPvw14Lk9qOQsIe3Cm/aDiGRCBjo+xFo6bekrFmFtxtVnkvawegi7uW/XmtxaaJ9LSO
6qeU/DM13TEo6OSBdZJIX9eTTliyhFYIUecCVDga6eipEOWM/DYz7wABOmqduV0QbSfpe9jkf1/I
/6hV/v8zq/fTRN//ItYPGB6bDjg0JfZOzh38780K/GUG+r/uvHvv7slz/88/PoH0+d4U/7ifm/jL
2w77bx/yX8PRNHh5Ps4iFomUSl79r+FohpzpN9okEeR6ax3x38PRTFjbjP7xr1SNCb23w9EmE9MK
CTqdK04c2n/Sb6di/NPt9NsX/jbtZ+RZbbK8AZqXc2ZsdIr5isGGGevy7WipnyqbRoUt8kc9k24T
bYBizHxpqOxbHdKArDL/ComBXp1+6YcUWG/qrrDMtG6zF+xIAmeQtGSTz8AdhAiFP0zGp1DEyiYt
q0rf4N47bZN4+TFPKhq5eGjul5azsZQFqJqm2ZGz/G6sTGyX0yi47SEhQ7cBQMhw7WWauotq0KHK
yqd5xMzdtlHTNXbc08wum/quEVRoo4muWdzHkz+PFHgyU5moOifbckJbW/TnNre0rT0Un2BsVFct
VmeQY128kXoKMc2kckSOL3U9OwqIBfgWHNxlLBNqi1QmiS6lal6WMn7q7Pg2kRRskORzFAu/0TFI
y9MWWM6AWGmAdOFaSbU4uoBe35i2HwRG7kZtGbLN5j9gZQROEyaKo03ilEMgnhd5clWNZ87Bwm1G
Wf4Oh/ZLa0mNG8JY4HfQR62p0bd5HsQbwzQQSQK98BRzDk9FReNGoeQQtelxpA7uxM14L1XG116E
FKy7cvretPWPucf5sAFXBC9MYdCpOE7jfGdV5rc016qNqtlA2kysTLMf/dwwKkSLOG4gezDqTS9F
GYPjVMc7A+Jv2Gd0AJIkM101gpXvtK8z4ikNhsSQp41OhYQICme1nKLk2k/WQsKu0O9RvhpGGDws
QYYNB6hmnpeSsSe/jqO3r6PpPUPqFVOsMgYN43htS13gpZArfkgT9gzdBB+Q7FsnQnMbYmO/TU2K
b009FUd1wRBE0Wg7Lnq0HfAf0ugmtNtOvYUIsoHqs6Nuf2PpzV1rhdvCRMiIS+wioxSMDfp2jV9I
lFnlyL7Lk/RIpYTF/EMa1U2iFq5FhbVblksmjH0ytOeKkX1DTc5N1B77SXiaSmIn6ktl5TeUiv2i
z45GUftw/LBOR9ArQ9uoVYSLaTrf92YZb/Ad3AZyu8Fr5vgavP6jqP+/avzaoFDxP6ufzt+n+Fv5
NhaDoODbVyybZBn/NBHVsHNbAi2RUMhv/g6+krIKl0xdY2PXEXfoGpvA/4u+4p8m510dewJLFsDc
iJnt32A2Rfsn4hDt9QCkgGhj6/hPwGzvjtiUvgU6I+z4KB0JUHBrcH6TyzTqoMRFEcH5wdNore66
g5wBv+knYIcYBAIuvEamNp01M57//mL862+quqCdhMnvjMvgz9g1QVf4FkkGzQoDL8QlU+WDrdJ8
kTs5exq14DEEVJ/iFrFCWGNxpp+JSFqQPo95091bOs4WuabTszGZhMsG2VPXZwuqptktGU7MS5/S
ZMYeJsmmPVDLCgvk9sBaPsqYCOWuPptkQeaIitxeODUMckWYjZFKr99G/XT35rO+/p31/aPo82sZ
F127ztS/k7aACKFYwx5O8xXNlrEK095ewXjE/DjloIXpc7z0LjtBfVNITeRy8kAALNr8DNK+3Yyq
WW9UucuvQUrROM9jazNgdu9ODQiHA8FHb7fWX2D7v9JI5sw2i/wKaWFgftry0zBSTpURz+S2E+Oz
67ex1tMRMJPiSOvCPKaxnDl9UKuf5DrGmWAt0zRl9hmq2zib1XMhinhfLxyP8ryuvEQncIlOtzYm
1q63wwAGPut0xm+jCLuJOqlOLaivzdJ2u17o0unf2F/ZJi8PJrF4QhqhOK8EMzVNcVubJwy6SlBj
oKDP8I1mLx7tY9gL+SxpAEKLvhnvXv8WV+p4h9ZjIB11utoQT12mpesObX8baQL+7QGhxjllp2WE
4g8FtsJE/saU8+2SSMuxaGfi/bAck9TMH16/jL2yb1RA46XWA/wY8KKKufjHdkk6Tjrx/DKECMHq
RymorO+a1Tv0o+KYDQV9hxiVH0vWXqkwdl+ybkSFPszKE9YsiLWNaXQ/XjmrhvLtMYJKPp1R/L1g
Hxi/WTgrD6FTRvzt1KUSsIWx/Qbkqkac2rrkpluybdDRN9oEwo5X1YL8VZ0YTc9gdh1sYwKQtRrd
KGqoXIcE6Pf6nWYrNRRW6M90hNjz5MEyHrNBPCs0SmgfZky6a9kAqqvMMcobPIycjO9DhbcRBAbx
0C03csy5rxkr9VE1GoRaga1gdDWIx6RGtwU4DeFWhzQPAT7u3Aq7OjMYHFmOsV59G010bXSteAiw
vSUwwmJ2AtKIU2AhHlTMp48vovn+7oOqA8ISSZmqGwrt8HfxC3cVzH9Uvfrvu08JDB2fgRED5SDQ
zksmV2cR5asZtYYjTNKRg3VqgBlNbMp3vTSRksRKjpIjV+5ef2Z+naC33HUZMSxZihvwrHxCwgQi
rDS3uhjpdaUqt+psRV8wlM1XvJt4TKEqUkYpMYgrmJof805/aDT5M7kc1Ro+QSocQIBHzbFWR6FX
WyGqAoujdAsPhl2LvWGQpIvT/NuypERUJbkb1Fg+loBq8P4ZkqucWu1mqI3pOk0LhoBz2riv3ixo
NhGkz7HYpQXHUeq5T00BkAZDg6+SVvTuoof5SaCSSuVwOGdSOe+lpPsernHGXuPM699Ka/heinDG
fLH6Q8FwBYi8XewK/CNLpnW1Vo4pKL+X1inlrGjShBgKV+r6ODfzszZ2+Q8TUbwltelfyRiRdVm5
fi91xrQRYQfNQbOrLZ9+hd0Qmp4kiOcjKK7yU9dIe1Gjn9LxOWtD9DvLqFAkLs3V6OEmnhVZpiIS
HXNTKi44j99Tfij3wJbQJAfPeGszlBfXM6l7NR2iEEFhBbEcbN/FwCbw5vVLZJXJiQr5zhxMfpRS
bP947b62Zt7UETiSWQqtDgt+CrsIf/l55yhiytkZz3WMs78KeOtnI5QHh1rN6otVop7pdGRkq/HZ
WA7YgGGwClRCRyRWLqVP9FAf9TL6FDVtfuUOhJUHnfMMRk39ZJhemhR/dfiG7F4tN+JSp1tp4Zl2
Rrqn7RdhLI+ZoVecO/R2tVesryVrzsmN1Pg2289mWGdfdUOixkfy60sNVORYtkcEvdw06koVz3tB
eTnMXyC/Ca/BJOGg6qV9C7+I+ckWuy6RL48q+oE/XLh39e/1wtEfoREFrQZN6Wvf4E3SUiylZBQY
px/BVWU3UyAIhu2UFW6YdcrXOautDSojcFmr/0CTagOmChS2FFVq72ahMv1CVuvXOJXf2ab2abTT
wlXVpr7MKTZcoznaj3msMXKGy5Oz6MZIIFHLnVanDG9MzHmllro85Bg1byMpDU8NWyYlSIqf2SSn
Xg17y7GLbjrZucw+2SSndP1QBrLtqAuHR2PumCzTWtVbtDl0e2EEXz++ROJdoZxLZOsaLSRK9AbV
tfdxMUe2PbTFWB8Nq8BsqLPGO1p7J9wIpU9izMo9xgDCFaMxbmpUgQj12FrSpQ++4Q2ANdpfDfRa
J2jk+IqZY0Wcx0WlMrJHQ7RMvqhhtmm0tEQ3MNUL5fVE3n78DrTfvAP2RmYAVkCbQiXi57tDnauM
RKTKj5ZM3pd3JoLRob7rctzqAmwgONTXd5neHQy6/JfMth7SZZxfrNBmFq5XZ7cxWM5NMi23tTyC
D8yG5YsWmthcdk1xa2NveKLdWblLnTpKD0E+V2vGd0MnFmlx/fcXUhYoogouNZGi50R/V21kAIav
CaXZPiqtHeztOardOY06PzUDdbXYZUgIhCTDYJWGJXf/+PHlWbFLPwVUmj/rhkfphvCxHgd+vjx1
EBpWqIkJUP2ooGWb2lt1ViOcQzKoBYbttAQNFxNgBFI6Jldtr4LwCttmb8mrw2DXmE9NGkMTwxvu
QSqCwsV1xnIBlOU3q6ldmSWgdYRxn+BI/kUaQcGKPJI/cwo3N7GNOhoXudFTAu6zJtE+L2Y/U/wf
8/1UlfmtYseoac3Tq4dDkbNprd+JSObTs5D/f3w53peRFdBRmmlB8iMgcGleRSRvQgKjJZlqz219
MCQlmXy21vCC73Q+SvpdFSGqseZIoY2SpluM3JiSNpvysizND/pbtHrkTHWyGMuTfqW8Z0XPEahN
2WEkhA5W9aksVeOvfJlBvfXRt2SuLGvTS/PjkGnFHxb+q3Ly7bbAW0HVx8cLcQsq93uthyTPfEpq
UR0CFPO3VfxllNXleSqaG7XtY7+h2nIfxpN0xGSeEaoagWoaIuFGiUE7dLFQqxiEK5hJ5tmYA52x
0NVB9uMLjnRPXk82b18oZ1qmcagCCm4xBnPeNePauJqCUqoGXw8AAExMK+j242isGq+rmJVd1J37
8t6Kq20dK7vGVNxmYUwQLbWWZpdBGIdong61gneFXNJqq86JGcLfx+Nm6e4btfKKdR8RR/7pqcM9
KZr6C3WfTdX2L2WkPt5ESvsl1RDrhZg5iO6cjNY5V4io3UlQJzLqjYGjTO+VqUFtBOI16veksD53
mkKqFftLTt1kCHxqdqILTkWtnJX6Rmc7wfzvkNItqUxpC8PUE8N4iMxHlcLRrBEzlOFhETUrP+di
c2vMVbzjJLZZjMVtVFyghgLxDVarDRPE6Xc7eU6s53x+VGMsd9CSH7Ngr1e7cPLqyZnuTfSn32aG
GHFazS9BO5Pn3WTXkjcbIdSUHxr9x2gxdk6iHsGGYpeJ2ttGupm0J8nGEhQt9VdZug+alUh7VIdD
gnq7jXakEanu0ixqDSepXFP3rRGnCMzdzNDeqlbHDG9cztjL8mFFHKomsZ0W6dNQp3tZS1w5lfeV
xjO0x0iMu3yRbw0aBBVQI3h+d4FRPlBXPCtz7lfofGxtH67w7Ln3xgSOAFveLh7wqTfb2zZbDmJp
OadqdBfpLMbUSBeIuxUz6hll0bbdol1uo87RzZdQkq6RwJwl/1wFSECUxbeTHrdGzOQTxodNQnqP
8oaaXjVMOxQEuyaF5iszbmlJ4tLH6jZOccBbWpK7eaOXn+2ycqZ9pgGSUV5WODvtIjDY12mxwVoi
QgqvbfOUCgYI7HbTaSG+xDxYPKLcTz1rucmSaKf1wSm6BmH4BGH5FEbxqjcef2Q9lQ7b+BqHwz60
NMhEGHYi0hPA0ABTaqXJsy0ukG6Sgv44w4U00aM/teEnC3srVcce6FGvbpCLkkaIRy10VO0Lwn03
VrFnmf/qZ8A8hrm1UY+niU55HEio8rkvYmoi94OK3j0D4iJ5Kud77aFrntPpMbFRxL+0xnXoHpjL
sp7GEARkx850G0vRdkZ02FEIwBnvINmNA+lYiGNYP+KX7aoBBs92hyr3WGeInu39AswxPphczIxj
TvBsPJfhQVOvmfLMfoGKq3yBOdmW/khhE0vvTLEdvW3Im8pog5Hi+lqCHINgM3JiKd6rqCNK7o8Y
Y5YqtXnw3B1wSmvkypObdmN07VWijl2NT5idXsyeUvN3SM3+lMq7VF+N9iTn9SgW2F7SofJV413a
6XiexrzF3h2KwoNa6XIZZlH6hcZ8NElXCym4iz2hMk8uaQy+IRTB/pk6jp8OmDSTSI7ytFdZ/mlA
uSq5LesaEtyAnpIxCKOgU4+RAR380u73UiZ75oB4DDha2iRHk3ruzNzbsOzbpLpYhXI1AmNfC4it
zXBqO3EYQhkxrHYfTqU/55q/HtpHmNEZQ+LrrY1RKFq00DGw+1rGk6Jte0Un1UbliEf8TR7dNvSW
QTaUhxJRg+ovvb/U+6T1F9Tc4amSN1iqCO6K5RTZL0jonGx+Euk3BHwHo8Pts6k8O8p8HQD/gPEl
NTx0gLWLWSu+p2Q4Mxx3r+KmO06ZxcVukqfcxF6sVYLgudBzP1ZK4arj3J4h+3/Ppkl6II3Fvddw
slFHMlnnZN6RcZtTcN+ItNuwRaW+nQ+g9ito4zRdmox8ZZQybV8PTNHrS/MVOn52jRVjvLencV8n
HMEwayE+DBoevbYUu7IFek9utLsKl75NG8j7KV5MbI6s0lOTSN6Z4McHKlSPman1N7WJLYJt+sog
159zq55wF0pSvyntdF81zEmp0vBMKUqhZndjy3K/1WZghbEl+VGt+2Kwm88dufLeRubjNlnTfpaZ
m9vMtZmf5bwQT5nOEPj6n1XWYB5mKbFIG/g2nHKwkAyIHhkopdRnTmww8zERUfdpxMb2lNO7d8xk
fFIn+q3lVA8uyZu9n4Q2fNbIqsd2NB5pUCznctQULAHk8TPQetxB8SndU9O7TLIy3UGC32LL2LhL
P0xbFXdBRh5hI75+UZPB2k55cn79eblg445uNYxYWK0wfWvWyYfayZfnaq8NWnVIwmTm7tRjR//X
IzV6uqkBx+6rFu2sPAPMlgKkoBZFoKZPZJSx6ZdSTP/9nK//8PXL68/+/e3rK/r3z2bDYmiBG7zT
Smj9USxTTc6NygmlQFpwgbcKDMXWQ0aec94Yy7RcmE2FepwbheW+/ipef//6JSpyXsnrX4tuPZ+U
LfbDU48cLLHUggpiJvkiVi+GVPh1L2+Z6vDKLPAwGNsnza3Bg+fReBgMiXKfAW4cCIqC3EZMnD5C
bwk6N20mb6hg6jfc+2F3GQXWQkbrJkXtMOLmwOjdauW4lwuxl8Rzz8xdopxH0/R7SbnkwBACVGFW
7/cziMfoJREUIjptO2TZVijyVq81ABLzQ1mre1TNjo6R7NJUBE77ri2xlG8jv2YGTcUqcbSFK88M
brbpodTWGm3jczGZaSIXaP01XJWa6eHZ5ea0H43KdBLomaLBKVY7ZlZ0mkW8HdTEKxODINhu8bvz
TSnx2yHDNcnGAHI5y1SFaXIwejd4GNH5GvdvNo+bJu03S6EDjE79PFF8KdCYQERF7CxYhoeV8VLp
3TEfYxz4arfChUNJkvOySPuylthXQZ3ExrXSkhuMlPATa2AfTw65781s9wd8oA+5VJw1Wb0fluZL
zbGraT5lPftUsDyF5vJVzx57s/PJzk9m2/pYOvq5UG4iqTuXcXWNjX4flpcJp9zOzF4/vH6A90Pg
G3KBw6l0Glt2jZbtRtio5sytmB+GKcNtmLG1pfWQ4m/zTngzY6lKGHi2YFCxkrDRTncNZsnc+zd4
Gzl2lH62k/m+LLqdwnC0LPtRqPu2zY5Mx2HMt9n3VO4OJvdsindB1A5+HMjbtFexKhHbKAt9jMEj
qztQXNz/X67Oa8lRZduiX0QEPuFVDvmSVK67X4i2eBKXuK8/A/U+Z8e9L0SJVktVCGWuNdc0SV4d
BQuaQ57a5NUUk95Oa8vjEDvcqZiq+kFeVuQm6FvmvauyOM865ZBVb03zq6wxmXHmHX39xlbNRnrG
Srewhux7FCU4pk5HrbQ2jgkNafI2nn7wpcLgNA7csA9Eoe/8zjo6yDqaL4Ph3Wpmgz2fcKTLQOO7
kFvjTh/SV4NfkGHwbrH7TiUeTCowRyxCmEyS+YsSMEd2wKiCqGbXkAFg02r5sxWxFqX3oVNhGDLd
+oqcDttlrzcYSSQbt8MHfKlWSdo2vPbkWsQyQ7YqM3yexLhv1G32CBWE7Nz5rA/U306rNmaebZPY
XIezvavo+QaNvpd21o+0XdhzWxP8QGYb+WxbMQ9cPSIWMD2JwkCnfvFrPdDM6eyPSIQK/VGbyalB
aNCTtE1+PGnofiAp7qlQD/a3rA4ZM1cXEpZXNQsl/vHvdEYHt+hOoW7slIc1cIZrzaAf53Hcuead
mfZxqMZtZ/abWn2DY02OPIkKbrzzQ3Gd9PiVjuKLLruXSsbvBZGjQ/XihmXQ2w3fdsIK4mYD2LTX
bXmJen7l3gzE8CoZeSuGvy65DYWmBQ3TsiiZ9iZZt+Ns7KYOLJ84FbhwQxMi3xTrfsb1MLprOstU
68CnZ4+NdTz4Eco3ePQoaGtTdiQj/SG76ux0n9psn1P0pmaxW+Y99pKPGXGvWQ6Fj0ecUnqc+4mi
x4UKb++X6fqUTrgEDG+1PQeQxo69JDujPPTp/IBE/jN3myVp8FT49Y1PqBfFToUO/DfrgETjAMMx
4NM8xY24w+kMCbo2bnEWBWY28rE2Aa73l2QJB50j2J/pVvdBLsofS51vmtUexHdRhwVhRng08Lqe
IA8WQeRrO81jhakQ4CT2tjDyoKBAKkaCbcptQ65azhKYijujgK1Ra99rP9z7M3NyLTyYdrtzSeOo
JJ8ja/OUt7isdWpe5fjbmrl9RAkS1t8Zm3ytEYdJNV0IETxMIRJD95iTiMj2sh2hI7jTydNwk+ux
UWh0ogGJDc6/WNwgRbluW8iQQwrDj9CTwXopp5d4dn4Pw6tdpje61ZXdlo8pdg4JZmg4KLfzrbaz
cwUJtbGH3Zw4G6H/0BuXvObx4DOBkVaxBUDYOp0T1DLb6qhyCYplbXoQo/OSlepYVMOBOfPGcdXD
gecymWc4p9t4n5hMHmwmB7uQkUnYLOEsuwZL1grNWFRwAzMgIXvkWxPCoDG3fOpr6AS028ZuxESp
Ca1Vr5HXoxdBWYqthahNhN2lJotnhQiQcVd+gWF+7nQdHZ51Hv14bTP8AP7+7Pv4PRutV1R0+Sq0
qr09MJG5ThQeNniDm2r7uiBMyyvudm0/MhuQnhxU6T+Yeb+QWITv8DUKj96SZUK09jcyglGPn13k
bRrylN2YvXjNu/8jHO4pbajhBE36FponmQee3l70xN1lbnLWE/muiQJvjGpdinyRrZxYkA+J7h3t
rviSG+JXL6Kv9sjGChM5bmIyDuR52f/GWh0XrCEnVaXyu71w+WVi+wKx6lGq4TS2r/hKnGB+RpjJ
SW1tzDnim5xexNm3r7aGUZ/rbGZtCuy5OzhD/hANLNh6OChSvDQvfnPbr0aKrXA/HcwO5yd9AgHp
dkmbEYrUbUOnPzrI4otiq4f0ljFkPwLCu7j8QCh+BVvfEYmAWNgLmnA+jsU9avt9McKK9gkGk1gw
oEozo71BBFQs3G0Gs7Cm2BTWR/7WzOztTrbxzFOZL6VLWqyiSL7PtvsyDumpcpLL6KtV4RGyizqq
D5NLanjXjLdu5vFq0OQkqLd69CSeibiJ7TMHISnRfZfeNSmjByPYQxP3j0ob0ebERw+RtXjM4Zpo
iIsWCrwhLKKaK6RpPipznYKNgNAmxN+wLi5uhrV4pr0RbHWJNWNfzd3eizD7ghNJPNYb0VgfS+oT
M55HN7ovSZ1dbWvJK3dXfVJuU627F4V/Kax4P1vdUVbuRjOivZemQa4Zt2rplxt9FzrzLTe7fS2m
K2Sg9ymc71k6n62ClNbuJlL7DQ7AOScOQ+bWwR7ogmq+YABVHjnsvnsYBMK7Yboknjx7pnOYm7PX
u2jcvMAgTlcP63e/6D688GceoV9uQQOi9oV09n7E8FgfT3kZ7VsxnmruAmKc13bvrI0+Y9+fPq05
3Gd5B3+3/FqlzmcTT+Tjhu8QSx+tR+21rJSJfinoGSepf2Wl/PCp6hysz8iX3rgMEvyw/erO4S2K
CObt5J5W35TtMavlXe+Mkxf/ycuBrPnsOlfq1pYySPA3cOPqYpgY39V7FGybPlL7iDxoxQy0lhis
EACuw/A2avGAJ8OrNB+dkFdTETOctyTvHDrb3Q+1vlNpdCfgGcOS/Npo/rFNjHuTkiI+OttUTmfG
dZislY+ojL+VsTi6lPrLLa6n0bfc7Q+ZgpU2iIeq7dNoHaCkw+AeT64/nPI8v3nCPbU0heP4rrM1
qrLelbwCKOHPmUxijBJumhmuNbzMVbcx+Hr5tbGzRLhLTHIJU/PAvCtXH5WJpY0dPQanJfRPnECQ
2yE5swVQpdcDy4yZrqRmbXzxtfGsXTdVZ2bYx942T2rKQec7/M3SVZ/Hn32bfLEz61VEItCGdMW0
6KUSb7nnnIRKLtIzD62VnxnxXHpHnHU7PIY+nmtTMJEsKqCzk0610Q1o8e6WXN6tD/Fd/ByluZsG
a9sJF4Uf6WXZ/KIi/ZbyNY74ls4W/AjrEsWMW0NMGslvz932wLzqVeniFJXOzvHCS6aZ26ScdpH7
KV1xrOIx8Dta/E/Dnk/hWAc6Fbzp5cdcJwTGrK6NP94VjSw93jolb7Bx05M/jVe0FtJPya2maJ1B
P5L5xDTuQ+P7Nqhho9UR3ytKQM2kzulIPM6ZKhjHDNH4tBOOuwfDKTEEYwtNnB1sQHJda7418YHe
VxPGDW3nukbAWnvqYrTlC/m1B6ONThNkEGlZv/oSLUIM4QmYos3EygpxyU/0W+vrL4hg3vPcYJ0e
fvejYIH14eHAss+2zvgB2fCQF/MLE7OLSnpwuJDs2bje+wVRV4W8a7P3Dv33wUjwZgz4fhjZI2e6
31v7Ioc+Gq36LjtqyDgtRIdVYez7qVuQzLNdDohG7JUgmXnANMN1RrKr5ofhpy/04tc8is82AdB6
831M4nMf2l+nYnpzlPlTdCZ5W9N+6PHOQJKA1OMogWV77C+GyTmmxifU0rVXsIjxB1SIxpWCwJW2
rFTd6VD51UnYxUmYFfMObyO0OrCVYFsrz2nOnqAzlx6/OL5zH73y61xqXxIV3TTE6GCrE2nb3Ra4
a8RbRhu31R/ljJuK2ENAN0t3CDGbdzXLXjJRA9lpQIQXvZvCCgI6pQuuUGv7to930vqtFX9aG0ci
XX/Jqdxabj23zvBc1xygDk0EY1QHY9juDFPthRduQ90LWopgQzNP2b225fc6jg6eJrkLfbhJ+gai
LN/BEwvUzVTtPpHGIxlofjIPX6eS5vEKzQs8UtsZoYPq1dgjdtqbIxhSyVbkUmLM/Tn1jb1jfB/r
8EVkxSUkTCkbKFammZ6Mpr4BQCkttSs0BAJaFPObOTas5Rett0BF/wetPNEQNIbgFc+Tz8dPnOT5
8Hl4Qjf/PiT+J98YOdouUa7+H9xT/w/4eb4GwsWwwjxf6KDGgxkDBbQxKITA24xCk0mAbJMSWIFD
FeLVopVFv0m1+p9zz5/KggH53ycmGVqkES4skHoPeSWb5vJYRxrpSsoo6Vi88UgRXh+7JK5xVQBP
0tuGrdkQ3KiQcY7G2PxzqFKRM5V9PgYzWAqr//57yIgeUiL5yMspm7jNoxIVz/73Kc+Tz//8z+v8
+xJzO2IS0ebt5nkNnuDP8zIVw2Th9JmyIi+XSYru0yphyuqaZRyfh1Ra4cpmh1wLowB8SsOC+apR
/P0ph+HHpSP9A6T/k5Cn8tgtl+r5k1ouBdY51SEPKTUXhO35kT3fair7estk7lduhymT83wEQelN
uQFk4No+X6A0lyv697WWl8bk6GcowOdjrGbA3yq09rZ/aJZ3nLH1+fu2z5+e52rDE+BLZHjjdEYn
wUs8X+zf5z7PpZAniKBZ/vn5L2mbClq37LXNuNbdwMcT2su17pqq2WkTdL1ew4AV5XxftUE11Ts1
VTsBbhSaXTB0MJAhDQ5/OvqkYjET63FyUA79gRHYbb0tHKSRxhioQW31blxn44Rcxv+hVRckXkbv
raKXJp12BKRtiv4PTK+bZbZ0ZcMWDT7QCLhCNl2J3QuZAM7zQVftqUhRiSfdxhEgQNnRiPKN6NPt
VDknRmCHuRB3o5EvTGcD65AwCE3Idmczu0ms6So9PjmyvOSkYMVdGWjW2rDWfUtRPbmHWPm7UpP7
SEXHCE+MdNmCsuwqT0MV4YbBXYnFVCX1DenqpzBFZCPqN+CUP462G0J56kfIBKqRr1AIjqric1PV
LrEQ3wd5mqBzQumWwInvMRLleuSJDBjEn5pmPkuKB71I92brH23ta9i790XeMPS/lsswh4SPFdmG
OxI2AxjdXG/DztxkureDnBcMnqIw/t3qTRCnJ/C1fWrPOwtrK7VIAKga9YR0MfyQHWxADGxoKU6m
tqDtivaVo60rSo8MEmZFXHI3F4w4tr8Mrd5liJ0dOZ8V0op4RvWJvVA/eUFtCL73aWB3hLdTMWPg
uPJ6uauAMjuxGEuQhdq8hXRXWdruJCVMzFv0mnMgqPcltZjNVw9LjG86Tll2lrx1dg9Un2+mmd42
Nu5pnZyXzrHLLS4Sl7yHN9+iRjP17hHFiuDTcCvGpYBkdDIz0sJ32O2HvS1JI/VzdgwjyIDSKgjz
cedgEjMGGYNWvcb6W5Q4uNrY+9SbrCx3MX9eL+v1QpxkZLN3tc9W19A4g5gpooLiN4J0DXoUbAo3
AzZf8UiS0iU9gCKv9AILeA9NH7FsWrlPtIc92Ct6hk1S/EqcL27+x+rw8/Uo3MdmE4pNm5U7t6t2
vW7uqyWaLlebBJ5bWAM+V8S5FfUWBcM2seSpdkkmns2NqO8SPzJs4VbL+NSdI/pm5GASe2UBYXXC
a56/TFfZRkbVCbPBgxjdLR4n3MNqUzouSorr4lUlQDLxMyrD+mtS+kHLm6Vhv018sbUz5/ssGX4s
jHCvJsfTXImQOOY52yRsKRGQnpq/18BNgtkXko/M0FZW58GmrXZR+gaGoMUJIkkmly4D6IgYk8EG
REBYmKMc8ceVspmLo9xuiG5C0rsyVLcuRtKV+ukoYvGD5g0qmkb8XPUhErFVXnR0eqYElQm/M1/7
hDFpLNYGPEBNjQtVFvQYhx9hblKS7LIg/TWlMeOCixktkeDzFsswhpQXL862qc6H5TRgcrB/HGgA
8pxE2WYITbboISgnMqbd8MY8bmst4nuPwmbgj0jPMDL3BNcGsQ9OCTEzg/3a0SGp/qfFi05NtI1B
QK2qOVq+f4xTfZ15xVp0beAzZhG9s5mwAOpDjPvORpZuBZ7RfoMpLqnKRd0sLnlMwkq4WFBymVC0
g7MbJkRMEzdnUYMQ/NbVj8IgV5a37rlsKkeCeozGZGMQRYxqapODhHYRkbApUqVM7Wf8yxqs6TSB
Rjn8g30RwmEd5MxZJSWfaT5FEB7mF0LQ9xKbpNDOtoKJ8mjEZz+bCDv3NjZZ1R7rcQpelKPDCavH
yPDRq7t9TD+hwvbYtxTcFkm/EFCAMeMCu/TSv0biizXGG2lrfKuqfRh+OEXFAF/gFwJtA0Zuzpbh
9HhtDMw8NXtHTN1GijKwhYbCmIg2fOIqYa58DX/AriCOy9rWuR/QYR+jSWKk9LMYYLtb/kopDOdE
s4JjqurtNACcFKfO0d9i3QH31o917e1sRqlqjI4GtgKV/xKmzt0QTCPq6rV1CThTuOINtbWaPIbF
pwL0Kpv9IArrbUY8RJJ8SN3ZaX63rVKwbxbP0M/2hqrXfQUjvb7ZI1Im7MN7kjG1CdmWn69NDBYB
aVhz5drjd3dnipRC27qOd5rcft3QWRoAgoLU64KFN48t7gEvmGHDJox8hkHH5gCrd/Gi6EPrCF/G
JL3XrPSJGwMb6Jve9K51am39GTcQ26YNqPY5zB+/FWsxybU7wxlvQWMwQ51y464lThAr8zB24Z+4
PcTTq1X1RKeIZQDlHFVsfThWty366GBzpZN8xAGv5b9fIis6GKwgWjN9qVTyPna4UtjySyTjb1bX
HFNRHsrM+8J4di0LVkSd7mPpiN0sAq2zYP0jv+MPs82rjJmlsaW7HTllkJ0q4zaP2sFAF5cUr6bf
X9Jkeo39/quZOL/mhi5IOu9NRCNeJQCos3OOTf3Rai46C0JwbCzR6e6se2bkV1ulFDaUOv1Ih6et
nSkMKmlcIj95DQ3npQmjr1LDuttgbynVW1umZ5WIvYkLTciNECJsw4VRdAqAKlo7rKETBASYl6/z
zgnN2zAmJyKKNwBAW1nKjZVku7Aet7SceEpxrmG7TOPAC8+Vx9Zta5tGAu4a/mlK9eNyGczpEOvg
FQP/zIefYOtIKbiNm7s3W2TIHyJFhRDFUB6qczyxWfTpxcfuhOVw+doTTED++nQDByPrrtxizYCl
pHhxGERGSQY7S8MjoDvWBKHiWg/W+d6Y5rn0xamsjOMwJCuVetc0Dk+NzjisSjc+mbH1/G0M/eMk
00NiqoPnAS5G7HaWt22AwweA7wzJv2rPqfZtQHc/oi3IMVgIXaoLuh6VYepn/0QNtOotouKqn8p7
neRNGB8FFXqZQ1Hb6piIiOaLa7wZ862Al6hW8G4wEcNZ309PobjL/s9s3+q9Ft+U+l3Qf9Frruw+
5blv1hC05t43ue/vpfiwNChNh+nDCFdsmM2bmaxz56CTqRK+yC8JkSXVpoXyTKbjD/u7/8maUqwJ
a8mv1RUN/cFejW9wAigyaj42Bu2viqXSXnXeDg97hIdEJP7p+5UFfk6giEsT7aYN+93Q3TLRzwza
MvtEDmx0lZoiuM33jDeVDa8JEbORpmMvVMvuAVRcH50R7aLhGiQpRKbLJAe6HW9krtwpJuBpwmKU
NSh+Neq43HdxTr7j8jBP0mnflPxSdq6fI6XEr1bqr04RjVdN9PXPOlZUXqH1lBA25co2pHYcXa/n
y9BtB6fSTvUQXQp/UCQGm2a3sTWHIrVMxC5d3FPRipcMJbw43GW9RY5LkUy3cmSgbk/jzRF4x/Vl
XgdplJWselr64c/mOUeXehzm2Nt6PdJVnzXtPZsQoLJAG2c/RqokdeLq0kW5hMvfPwdtcvdmYdCz
hJO8JK4vN4kzk88C0+3yPJeVRbsP1dwEhjvXZy1GYCJrc/pmZtWhnQtupNF4k7LJ7k9ejekbb89T
Gcl5U1eGfI0YVOtuLdeN0uU1gRfLTqidTLDL6/Ngxxl6YAeqkHF2q0ie0elN1yaN5iumhtN1FjjI
WLX97XmKqTB9bJFcezlZL7MGgLt8Ms9Pi36S3jXjyx/N065eZDQ6tekGGVi0HzttfE0n0jMK5mmJ
x8zl+T+fhyrFwsC07mHmkI0x6f7OqL3mjEdwe37+REbq2R3za+1mxvH5ypBQQBkM1Wxdvfqtpbrz
qrqaaaCMcfunbrzYCWX2It/TnGy8xD26HJMPt1cypK+exWlAhLDTCHS+V7oWriuylD+FhYlV6lHB
9X7BsxsPefZK7xKmuHMxf8+IDHIn7Wutz/NOL30cNqshfIftcMKHcRsXRfXQrSa8NLZFOIQ5Wp9F
wYB8SH7DZsEeK8vJL+MnOTQXEHkX04zev+sjdr+0D+0rTRbu/+lc/CSk/oExGkWcZ2ib1u5Jky6s
c9qD2dcIY26ZxTdLa5nwtMtDfyoPVa/bt1BgfOZ07TUH+1lRFWabwranL7E1gFsPBJMKFaefWv7N
bzLzUjZ5Dy8mdw+Fyod1NETDNpIiPSEpNAzl/lK1YzLxJeUYrUnBNWnsEgV4El869z7NDo56unbT
u7ZamRjDnwyRplcZDuSQtWOy7QYd9kwy3iDmW38sJVY2Y5hfYzyBcWt8t5JUOxq6rIqNaN00iBzt
D4OUS+TU1i85ZBepQ4VtFKBWsRddHF+8sokvc412uMgZ+KM8wgFTZS9a4zsBfv3DyXFrscnbJvlR
VS8zvR5DfjPbPm+T2t35Y5q/2qrnWz76DbmuZXwBYIguGQ79u+QB5i+3PsTtcwMaf87iJtvKOv7m
2o06WKLBf9UfBshogGiZzHl7z08ZzBspbtasZGFvvQ9DPr0uE+/WKlQw2hhehsBRri3tP7FhBkBJ
4rvb1WQpTYW1mcEONs87O9qnqQe9ujWtdzByVPOPyJJbrBrNVwlOPCah89EgULtGvk8umxicj9g0
IU/1PZNouzaC2bA8NuuSMbeNY0ahjP4tKkPnxZSgm348vHVMgDBHKqt1nc79GxXmDY6Rc/UnrX8r
uYRrS4oIQICQWDcZw1P0yFhAYlwYy4uI4uH7aJiI6gpVv1slU7SmHNmA8p5d0cZG1I+4g1t9r88q
/SWXO7JV+nBzWwhmTiWzdWiWWDhXWfRGbDgL79i7v2y6BZDv+EfTsE0VbYkkX8s8pndDApBr5Ect
KpNLOdb+Fp+C9nUu+CtMCBqdcNBcSqd9QcbhXFDLIopR7YuMsu5FLfL8LpfzwXZLHO1hvIG1NkO8
bqSALbNIV9W0BLHDMFZ2yewk1/AlNyKPyd1EetUiinge9Mgg+8ztpvXkQQyzmh7shM8p9VP5Gi3f
nll4q3TKBQPDPKJmht3s1UV8QYWG8DBMq3sE0yWqVH5On+8ssHXaSN2U3wqMToU5OKhwauYVg8f9
aE3RZRhGSLozNiua38pr28X9yjNL661zYH6UPgLD5WDrZbnSIKXjWu0bmPchUZzSLr0Ps/kpxyHa
z2nbbvtlFqorhnfJiC7QbKkonnoOhLTZpuloq1nNv9TYdH7aIpJEmwvjxYnaYU+G+t8VwOywpWhm
B7FHH8sTYA/cBWVf03keN2YDhPkUXuVGNNN0FDtv0V49Tz0PvWfs80LXz8IJsyNORD/bOqbaZkBL
pZkcy5J1EOTkhIsx/QyoY3iaNJrA0FIYM3p532EmMMoNExaqEnPMILMm9TF2w/zUzBK5TFp2n3kS
wVIq0l+psr/2yv3+V2dcmBq5QrYbv3qaO14sx7m5lopfnwcW8miNyFHDcMcnGd51SZ/Ksxv2lHBO
U4+BgOu0D8CqoJgy+2rlMUzC1MDQwpwkzmdQO6gCZ3vrJj1tTji5/t630zMieBY43x0Ymj2lmMbE
taq9cro+D8ZgAQM56M6q6Z9TozIQVA3U4VR8W/zym2+OXeGP1brFJYcCeuZ93Q0aGZ8hbGjs4ZFq
af/NaCoVMMepgyGS0zdYQjXkUWXjDcwtZpZHJ5zQ8zRdkMKocZoxv+hM9y/RUOJzuzx8/sT0RINp
ae7/PaWQmmwQ+diLgsA4j7bSz6qz/zloliRyKxblTrPFpFaiXfivo1FPxzZLMd3wynO1HAyt9QJH
8+7PUy7KiL/nnz/9c84MPD8rjrmRsk+WeQQphuQubBouMJRaiO9OXzOa5jGRJahb8hBiWFNvurpp
X7KZ+fDz4Pss7biRgCD999TzGWI5j0nJ3/NWUxJoKJcUjrDsXyvE/1iwDPfnI/xZoehI/KkGlScP
z/1RFGb94tFBTpaEwbQc2P3std9oxt9z2fKMkGf0yMpxh/PlPq8oOSqzoL4bcvE1MQF0YC+QDNWX
7kvt5wTqLf8Qqd7AcqT47TaaHahYr8/91MDJG+P8JRLNGWKO2DcmcJdBKfloM0N/DEtB7VVdf5yX
c1Ysy0XpHmWMJiPgM4hxtEkz+Kfr1Bh8Z8MlLg3rZreGd4AuiWVAD808wi8jamfCwi1qR+Wl/UHE
TLOe52Ivr86VP12eFWxm1MY5ayy+xPr0C6m18lEYRKa2K91qvKRm+oGSwN7VGMRS34OJQHvfDKON
d6ptf/Tj2L4NM0ajXtYZaFOzbOuDjZxE0mg3R+/HlRHa6keSzvcm0rH2nu1ib/80M6fZu31uvjST
KAG+G/tTT70vgj3o6LWN3NhdVe4mRS8KI8l6x0Dnfw8TUiDG4ioKa9UVsr8+dW6+4W8dI7L+Cmb1
pPydGqDZ8xwipYqLNzNnVrfyMuzLkGOqdTorlngaadjUXgYd3jRXtNNAJxQ7H5E90C/pZhz08PCo
YIvwMHFfLHyd9iJyPO2AzFqQTAqG3Crn96Jfmaj4VoTM+D87HwNHsLU/iWO9ZPYwfoU/Pa99OVOk
Doops0p7vLlVeQltn7dU6SMrXPkpLWBILy/DU7I8zNowIJYC+nA4Nytn7sx3c76V1TC/PSXbPIht
88MSeXjPixCGI24y+xr+zkcypZd8QYJCqcQxSfT0AfWxXY0WHTmja7gP3isjaFFa098X88PbVBle
QGdX7+KxdLYmfr1XrW7y/ZC4BGTaBQNnncgCtPLVNYedvm19P3nMJcBprGbwaelrF6+qXrXeM2+W
5gzvVYNF+/OPkd6lMyfzoBT1bDOW1Sdup1owD1m91dyWPzf7BtXW3GUTsKvQdQp3t8zMF2O+wMFK
1jWJPDthFvJad155ff4URTMjHB+KY9r1+AuYCvan2ZD0w3639zt/PMGnM+EMqvqE9ai5wZwHSqmf
4RCxnGv8qiLEsUdw1KSvso3q078HD0nB34dGjR+SVhRQWJenVKpJVjQZ9m4ojEEGVWpYW71AI1MO
ITYFMjF3XuwNp+euEEltwPaNUPNlo9DrrjJX2mS8DGNU7J3QcU61MTD3kSCfrY3GViznjKpBp6Lb
2ZsIX5+y+q7EXGj0jOEaFqNxyrTjRCW2Nx23DJSTeZ9KzMyc2/iHZ2+1Wg83YLIyMJrSeq/MvtjK
gWc+b52cMfA61qBWuzqw5WwDncj+n4Pr5eHJaQrc5FWERbVo4fi1VTTBaoiqGsmLAq53Or8ElwdY
+/Blp6VvFWlLB2e2S9RPSXrtLWdXop65z0ba3mvdTq7d/zk1+81BVNwRvSuv9jyEeD9l4d0Sc7S3
xyhfP889D1z4N3Om9tJKO98mS/OULQcR1/1Bz2CbaOVk3Zxw1k+1r1/y0houyQQPsPGuA4PYC83B
+Pf0lMEZV6S/zCn4zuTKsNlGOlkDyJDZ6+WM8FXhSLwahnLYzzoWhwhK6lcmdw/PY7BkeEA7clkf
Gx8Ee6js+DK24nce1/knUyisn2VS3DRrkV+IMAEcTH7P8FT2tjCTO94YqKqMRH6v/Dc9Q4A0kg3V
Dn7xFmqKDpZtFoKaVd7NheloDPalrcr9X/eGSrRQvjULo5Ui909Q9ySTrsyqVqPDICheuLK6H1nv
NIfNKcQvdqWoZURrur9aJpU4AZQ/5s4/GYhIQbPn+sj0JvkieqDRsp7fWI8HSGT6n7bM0i/8P6TF
WuRgLprH6WaMrQev4O51t3DYkVyohmFb/o7hC9argfX15LrWve8gRjwfUfwUwZy7359mMJh9ArOi
qgmS1k7W8eLe8DxXC3RzZZM8jOir3kTFI45V/5qqeNjo4+ztng9nv/SgCcV3ugEfZ5LPqo4mEiJq
MnQmK/qa5fbd7oR6uLFHPp9jkaEqvO6E3qJlSoKPjp0C4z8v5PMwTX258W08Q7MWAPrZAob4gSBC
0zymIF1OeOizWfYtoCZzHMWnM4YH3FCr/fT8BxAk3GFiibYgC+fb86e0rvTbGCecq6MvsSvdvaC7
OsoaeZGMc/viNclv6ORvbd5P3/5D13k0Ra6E2/YXKUJemVOVh6LwdqLAtbzLlP/1d4lz493RmxBA
c/o0oEqzv73XbnOfLvfO4iUXlVxT4CNsRV0NlwDQdPgXCWcTgG7VtIba1c2D31nmnU4zbqemPv99
NHkWXrc+DjbOMFo76ETwQ5yhurMJjZOeIf/dLr0CPD+AUfvbyL0oPtt5p84eZLVytIM7z03E3aSC
gzs3+ubvU39v4JDgFW+g6ERR5Z1VuzyjLhNBSub8nIDvvoqHURynrB1vAqHoQDTNEZE8Z6fOS8j9
lVyliWgbc6S9VbXW927JoKAqLUmgeY62KtZA4NwScqnZePeFdOKtbiPj2XFRVC052h8V0lA2+8Hv
SDtQNsHSseYmefAyvOFNmf+Lh9W7Uo8f42Bboe1X/bNfcDKM9MDGJjxooIV9BGxuXmV9Ux2mbnA5
IY/VoSYc+N97y/q5ZP3TePLcm//v19X1RhuLdSRu4rxaanlAcavuZ8WwLW6I+se5m3LBbxaS5wsI
3sZaHuuy/9/3kv/3ub8//b+vq33tXdU+yc2/L1nWv+C/9+Yhe3AHil+q5J8OBjZv0zapdlao7I2q
84fRiVgq0rbb95X7mbaud/0HhGFq4J0ZHz6OVsM4HM8SLRgctGuyPse/JadxMJT2kXBwdPnNI5kw
iLDqRnpIoKB1nOe/D4P1w24FF2B34Miap9N2iMhNJNxg3oye7zJTmORGdsy32HtUvfBO7RrUMzhE
5NtpqEcqXmKTqlmrxd62KrL/vZlQs6GmY1syiqtqSf/9aYlEhNsg13gd0SVzf15jQF6xAySw/0/S
K2xmgE7V3SgIRR8QaCR218x5LCe97BJROjdG2cPSHscAK5voL0U9kvjtR/OpaXszNGsRfSqsuVGU
PDKyqZ87i1xtk3rRo7IU586aYWkvcu9amzX2LNbFx2RKbHKg3fBiz/5LcWuUXvxudFV9tYCy2v59
OLZ814PqrMtEDvPR9rwb9Gv4o3WaH7s5W/YDQMFDk6v23YJHzp4+P4+zX4FuRpWPS9m8g4+X0P76
hYGQtLatmRByLTz/PAXTsl8sKw/dbvDPC2LpELomGQUzbvZOB+XHW9+0AMPCrs6JCDQ6uCkao9/3
hd0ke7do9G2cT0wFvfrU9j4LGys1dvTGrDn1k9j4T9BUgR/GK2TSGQq8HKso7UZkXiplsK+virU3
x9xWJQ1NKinmA+V4DGv/U/ZcqE+Tw5Qv9SQr7vpJiu+i3aBnnNUbu9OUGo9dew3rpb3m25Bi8/eu
qt3kYGvDbkm+2zSyrQoyNyJ9xrPzXI1UyP196u/N/ynLtpP0e/zBcdhw3m7D1MlN6nUC4uDQ6K+H
H0fSMYR4NLTh32f+vuDvDc7iObQXQInlUrpnhwEbA0YnpYpbd0DCitLoQ79co9Ll+q4Uwjn/fTzG
3CtK3NyL6Cm+M+Wl49TPq3Qs7BtWOREi0nu7OHfSNfThAugJ1GOuX6Ik6pMNmMrqjo/+E7G8pP37
KJ9KfT+LstuPdequwG2EFwht/ynx4AHKvcpEvtfrtahPUOH//lSZAr7V+qf/fWgzY5BFPBzkCmsi
b7UJgq65Lde//e9T2mg2bpE1t38f/dE31q/K7AlnrVruazfPLonFVGyM++Q9j8DoMnp1uTHI/q2c
tjBN9N2U219FbHu4gwGOMlA1GY13+YmzL3hfezZf3HYgkSZHi1fQ+qcI32FAoIBA6HiVVUb6Fi0+
dzJDPIHto0YXSSf87/M+/xGOPoRrurf+lD5D18Xu7+O/f7CYrQBrPzpCaxLnz2Ko8f994d/H2kx3
oP7o5m5M//z3xouj/33v/z6nHHo7IC7BqoxjbAV0WnMf5eBoEW/SH21f7q143kzpZKPHaF4ua9Fn
zfzKDOyENDXip6wOpoWeXJk02Vv9i8yXg0itZmf0INKr5TQpjt8x1dp9N2LR0FyWqeaAWwckCv13
r41vzpdMPzvYL5G6rt1sX9JohSlJ7xZl3fVGn4auIgYlJ0pGfNFe+sa5LxpBKXNSnR16Osg7tq9w
7LCe0QaKoI7FhiseHidpOJD9Ma4AyKxZhK2i+SRapc+mbTNUau3nPgPeZjSwzdsaoQT7rowihtfJ
vXBZbuA6MaEiQmNiwq0ljO0q/yQp88AgeW9HS80QsiENmK36B853PLeTHOmbIhdZiurBk1hd4tS7
8fAU8utiPpPWHfetbDhGPjpMgkpfimcTfBevNvGYlNM5yVAtolFmocYfnLLUhKqV71GtTmlnPa9r
ycGMaNvo6ld/guU05NW9x+PnOZDe8y9dxXdT3H+tv9LMcThF1oTDTVxFTADj8K3zeT2PPlrGvASX
bDTIfvT2eRaSISsB2JzInsyil2WwnopK3jJjIzaSU0hA9u3Lboc31rMqtIzpnmx0fSgda9szv25d
+9dJ/B+jfqvjeQ7LtiejCEo3yshb6Q3y3s9Y9z+tUZwbiiRDuZCIEF1HlY+190H0CyM/0frKw1TE
+xzlKVQctUPbsx3qr8CPYG/MVxqGQZJNK/9qLLLNGnmOmIcXtG+Z+YjhWel96RcPNKM+RpV/QTPL
Nj7aVdsS/Oqm9KlV9msqp3hnufPVEGCj7taHOyj9O7uiWTsuyr0DkjAb+306mrcim26ldG6LWuOq
GtuNQKudSRdg1iFrIV6YwIm5+9SD/G1cj1o57LYzqS8rMINN4jA+JbzQx86XMMhCxtW+dWaDdHLu
48NrQMJGauYQ2B3bqb5FMvr0ElyVuCvZ5ixA8VPxE9vgjmjovEMf63HdtLskG94aT7za0kBh84pr
Rsl5mIjsZDXdlcHKusvKGR8TV7Zp9aM1kQybvo+3DVpA3eChFs0hbv14G8RslItpXdfmbdsU7c6d
i4OcSjgikyTekpaHBKN9OHj1PeeNcxqh86muI6yQL1SvK++GTGTMyLnHxrXlKNqt3pXBRtJs7jqr
eJJeau1mDV0CiW3j1a64jpcRkpFPutPPSfVY/NYqG1+VD/XP41mvW+x8U/zbePsI2/SW3aNBIStZ
2ZiJwPS64rXcsHhwadHtgynSdt/kNed7SVpXDvQxENrGGUPsvchAHwQpymhBkyWDrXydAOYYMpsu
xqKvkiuy6veZCr6LVKfbdJE31sTfXCGpVcuPxMOGw4JEcgINQSOo73u8wqGvdk7OlXImyWgTYZ6s
4+wRNpta09rQ+eC05W3UxM6mDvSrkahfwcB1xTyM+Bmroa7oVDB+Dd94qzCh1DGeKF9dzYhlvbrq
J/+aYtsTuBQaCbuY6WVp+KGq3HcvZzUE9fsVi8ghmGhSE1ViK7USruaB6+BGNA2+uYUNV8aHFO2K
0y/C5JIPByczMGL4HYvqrB/bonvl8PRL8PAhSKIfTr4HUZvs+ATj3cnuuAQpufW/yEc95F32bJDm
UsM/5EvuWIZnYTUhWJIlW6fGamMbOJYok2pBXDNTdup13KE/etXn+7Hhl2K2NsXkFt9gspBSzL/c
Un/OEkIIoWqvNzAqWc0HYVyehaHALeJaJ6Ceh1r9eEFp0ZuS3kdusu9YfQMfR2eeiHlv+y1Q6647
M7r67AMwtSK5rtq52M85VsOhehqW/CduOqbXvn51cqdHInB+AUN4dFcd+2kmLSnVMV4W62Yop8dk
0ASJocKMzlHmugznyHd2WZDBCAItYAaKHZvoKbw7Y1NEUxWmUXItKX/24Fc4PrzGyvs1pvkVJzt6
qcVXCOB2rU5EuAzRbVn1p6XnsBozTh/wcxjjsosQnnJ3W1xkLd57B6oKR4BbjpxXTuDhMoTYECL8
PdG/kG1raQEbLaKNCZpAZPaPZWHKSgi726tc3mbTc1TjWhpj5uPUEe/QsQDnBOdO2s5GOBbeiUFx
1l2Cb8+fMNWo7tmQyU6oDsA0TR+z6J/oA9U5k8TJaZ7bao6JRmUHK+jmHYB6M6R671vQ774zkhAy
zLBxI3kMevtHaPy6ggWIiPK0dmYgbIr2xRDdrbLEv7iM3LCvaL9EsxggtjgWIdHhbijGfyNCuXBZ
NpOifOOo8cLT0+9tR93P+P2sFa8tm/7XRsXcNNZI2i5vNsIssGIWOPmYNl1hqL8Z0+hS4b0sFE5T
q76itQ/Om5q3hMJ/7cLQ1DWVa9vLPuG8UVSEryIHEBTngdsx3qUTkKK2rbiU6Q+XqXyY99YL5EEg
5Lwwwqnrv+jfZKgazWc1ZrdxT2A4EI3CugcVdN9LgIp4tdTFqhZyrRWif+E/BEbSX6o+qnYzCmwI
1o0sMpFZCFBUeAQCE7AHuotzD24dbB8gROIATaaoLrZPUD3LaQ1l4vc0YIg4YdYaF5d/g6xuGk1J
yaCQCZIUc5m3yFceTxijztGmEWhDv+C4zVLzNacxbosdkzEsPSKpY9JYPCcL9mowEZ2dhFUlkrAL
ognnvBZPqDXb0bOTS1C038lK0KsMifdNL5fsj6e3vmGYsxwwZHRhlit9gaYkOPNezKn6HvWknmLv
AprKzIDcHLsO0SIrjW9AV2Vc94hvC0Shms08bR3uuKbkGtUlGTeHfG8tzU8ls+bO7ixFpqHGWgNR
QNfVloF8ygyZH96QYokFv+Un/aecXCY1ymdIuUu7cbzYLU+o488suI28xnQEBoNFNS84B2pJ+3bk
3JUB6zFdwccco3fqlHvdeMXB92jSSXEf4yrsHhTuFgJYdb4n+huFU118Fazctgc+qfLHo+cG5sFU
y5dO2l8xEwCxuRWHjbRWRhLpzzyxEd6TrsW8V/A4A9XSSTBfx2zOSTd+cp0j+B1BiOu09+yKzt9B
mccgi74+xsZTm4kCNZy+Jq//KbA40Jp9o4oE6Jqn3ydt/ChM43HjVBtXQBSjwv12OKXSYPee6ESF
3qoIJkyvWSrYACSFq86Q3nXa+QdNjVbu91yuqqBe9jJPbXyCil1+xK48pD56OwuECwknkPax4mYT
zaW/14KDemHuyyZ9jFvjIGJIFDSUKwhowSY1yQ4OQ7VczZjBcRUBYqyp47VapiBLjDeJZx1gHd8x
zvaNHBZmiIv4Bu0ldovR1dDoMNE2ZiR2lKN+GOm4uq+3U7SEgTEOlzJbLnPT6J1hYEDgsNG4tr9v
Gv5uIM6fgv9uWCbzqgjqu6khtVy19xRJ/Zic0Lol+PQa68d3zduGLBKR6H0zcQr2Zq7VyjhjmVsV
4xhTRuUmcLqvGOQcE+QLShwpGyBTMezKZBBHGYmXYFwMGnCKO6fjaLr4zU8yI3DbUsEmQedI9kL0
V7IHm2SV0adXGks4Gv/mdIl2pu5uAXfT4U6K8tBFVHG3QzA8u8RQx2x+rZBNACnDOO7bzyZJhm00
3LiJV+2nLnTwfhwsA2OyNyGG5zFuHZOH27GZHNgI/aHbotHZzbw3/OjW1YqBAi+t0FiHnH7Ned4D
cJfU97LppmszL89WErMFi+EVXsJ+jn2YSzlgK+UVAhwCfs5qehllNa+cD/oqFgszpG+Voe9mr4nX
nuElOjuXeg8gVu1EeoKgr8X/u9aceD3n5I8NnM8G3LkpN9Wko03PdXHTFuIl3VUdegTJiBifx7WX
8L9sekYSvUt51hQAUB4sNNJAkfPwtCl3tss+B9eIjK6/kNFMgVfkmkTFcPJqHMq1xyLLEkkeABJU
59iMgciJDwPXMvDca4oHO20wA/loq/Rcm46i8XrYN5l/TcC1vCprvmMj1TSXsC/F9YJOxHK9E/Ez
00TQsjmpUlE3xymhGjN29TW2NK57NrffIK92ZpsF3KGhGZt9u48a1wHzY95mS3qzBHZwrAIaRtDp
9qon0I2WiR1x4CY8cOwPzLY52eTZws5DrMObcB6xqqNy3/hjjU1es4qVMt3OrGv37NU4dGGPUNEE
AkYjHjL3pYaqJRQcoFmfxMyT7HV4x2UCsw1naLBRd4MJkZDbbs1ckssej15/z4qDPUVfCWVjuLU5
XZXdEY4FmOY++gAAONnel4VCtDG7Sd0tC3xe34cr79f2OxcUYO4Fed66jfa4hIyw7xXX/a761OYy
7eacg39fohw67skuPEkQDZaUlkygiqy9m7zmx6UuvKYJ2kwm0i8lkx0Dz1fh+9YOFCyPhYFqPnXT
2mNok3ACxGCs57NqpJzehMtoCf/TZQHbD7F7nU/FxvJUfjAN/+I0RksDG4h/WiGZD2Q+/6KBhRW4
UB6YxxQ/L+dsaqz6wNxACzlYJcGB0YrfYgY5264UaLNm+Qoi+ikY3IvXcxmCQ4PE6x181MZQ5iCF
C1mTHDOt16KYyEZ4GPBkNnFnWE9F0KsoScBL7MQokhjjDazobOkvzBYf21RUO/gsJAwW3MvawVkd
/8vm4CaC6Jp00uGCQm1KxbnO8pyGcJqFfxvSXrroG8Mp/4kpIyBccshFc3jDiX6LK0vtOKYGNMex
ZvKKJNCQJwSTYopKrGNk8sDUg/sLd4NeOkYIzUzLVMxLeBhgtgwwkWpe9rtOOTaFNvG4MSeGbgjP
jG1sAGVece+RptCTh4EwED+FzUYZB7e6cUG5iVMdS7JWDQ7DKSAutdxWrngIquJMVq0CwIznKEjg
SokXVnvXZzKVaRp1lLN2IrryJsKaEeWXXtqvYjR9BqbpmRHiKZ9bAo3axRJmf4so+E4DKJaJcZ0G
LlxI0WKjry5yIF2DMMOLCcM6MQ64+y7df1H0FeBJA0gHZ3q0fpv1fxeT6g67tHjPTciOpmYJ7Rnf
c3awPkUwk8WO/nnWIHmexlPmcy8dOnCOXOM/i7R7HNV80DjiGKpySOeucXC1/6JLizMEzc57Ezyg
JLEsnN442q5P+XxJRlAEH01Q5hsl51MQUGVkl0SSpZtifJneygSVKShrpqzd2tXb2DeiSBmO6CLi
GP0vNsrjbDnlw9+bjHnCIcZxuPn7UHPTIqsjMPLOsj1xuDyUApRQkhOqAwsS7+NysK4W/o1X7Qx6
JvNmPK+spITnV87OBF+gSK6SMr9tzbI7dUNyWyelPEKxe2pWc2lufON156rEHoFGzkQiyo7FQn9R
102SSyDVjkYpyy0VgnsQcdS+OeZrEzTGpZrZcFMzPpsz4T3DJJguoX4Ns5fvtEUmK5aM+K1Ynckp
myEk3/40eMG735xB0ry51RJtRVOGE6rSiUnKU5GW3xOC1NBNj7C3myMcY8VJf0zCsUofJSospaQL
3KfmAKWEvWziMILA/F665WPhtNeetsnEg9vuE6YCNWU/FC9exLi8DYE4+EV2cSUAmEyRnXQEYcK8
wibD+Zd1qn1Li/oOENfWLV4sPI43C9F3x3CScMZhyc4jsWSpq0IDk02ZXRQTaLAggOQihkBvrYS4
AuWFfh84GwWdcREU46m+vMJ+cBFGxWXYpDKUX36rCatEtBnFA1qdHcDKKV59huhZRPAjsafbtq4/
Gjv/NJR3bWCP2utlAuLPvwTDbNzEB2ZlEQRf19maY4BNJBs2TjBUm64Wr61NuNF2wPzWmEJhL6LF
lY8lVv3rYArAaPB4wz0I2utALd1+/ab6oPT2NoJZZJX3pZ1FDOyzL0XZBCb1QkEmHdO3qQJ1Y1mc
ZcEvumT1HaJuKTcZ6ikY7oxnYRKnzTqX1ZKCCKx0hcaZ5FUpE/DkI3bsHUvAVVaWK6iuTrYxhdUY
RFmTbEIiXdO5RAkTcocmUPGhQXCU7vAxEEPOG41zzPI/+yj+5HL8SAPoTV73Fz1Wm9pRJA0rENOL
NbwKGvt6ChDCpkJDGFV8sr34cYj1KXPn74UKnm072peYzZSldLA3AUwyujsGET854CHNyngqPXYT
Y00/js5Dlt9SIJCEKuKKnMv+7NSAlZNbEqzXOvV2aVQx7ne+cNxDtkA72w2M4PIcaciyP3nqwYDK
4Uq3xQm707QBun6Z00Mc9PEetbzZpoJEp+7snzZN9rAVrxhDoIwW36peuAi0jrWDSPY7ZwgSpuJG
EPOL7kvlhW7pa4Ju7jV28UeZeVtyKWgm7nA/tuoLD+UVdlIzHKpaHm10vyrSN5ZJknzNsgps+ji2
WYbbUb4wGtjHo/7WDSf1VLVnnh80+fhsKOaqurPeE1q7SMvJUPCkqv5i2cNJLCkJvoyftrJGzMIE
UM0xBc7Lzjx03pfZzG+tmI6jU2BbV6/lfFUA+kRNnvFkxzcRK4uf+I+eZ790JiDXXr/EfvTZ/Myz
8zhF/pbj1NmNwD/yGuHV68B/DYbzkqR3M923e8A/T60oIVZrogPt/AZ1FYoYuU4oCmi6cXfvLta5
54fVurv2N0rie9Bud33NelCt10OXoYVgy5kUu1MEwYEJ2DZpcCqusZnYc59qb+HH0Ill560PSEZQ
cmqtt4wL9zborXugL0E4pwqkeWvwg3BeII5/uO9K+ft0SnDHcnwL7Xp491qQajmJUOu6i9h/JPLt
yovjkkqcvYr7p3S0Xqf8tU9+oF7ce3YehXeZcg86nqA5yukZPPKpWtCFiRGFGnOJ28zcOlkPMMBm
XAqN7sUz2cWSdP5K8JTtPeanO2sez8sMl3T2iASgu2EM5HSk3M/GUfSvBM1mIZ3K63u67nPvpSEd
iYPzhjvnEPaqukSG/oepaZ/N+advgwqQ/Ye404k8ds50ayL4t8LgVRtz956FATenBrcy95/DnP6g
ZnpwDZufRZY8M+TWSJocY2f+mFhoDws/Y5s78bT8MCMOuEcgRFZOexyc9f6tGd/mJZTFKirOSfqT
0+20NQxIz26kGOa4oIl8xMwKgdeuaIeZ58gIG7ME67lHiuex6arQKxwOoEWQ7qJa8qNzxno/VyN4
pvbbajipJqwzySyPxbh8JcZAcslL9zrmFlhWlxbFHOfk99SIK3roQB7bePIW0JQ1v10kJAiSM7dl
gmXpM9rCRQcHOLm5HDHuC6hqerZRmtAFpEA7MbHIkdvr37wMpiDQRKVzdkK4jkgQBxfWx24o4AL2
8ykaeocdg6i21MwOe+PVLJOfklVhIx35FtQu53kN4LEm3BsPqdyQDdxAV2pQGo9O199aA0F39LKA
K1hcHKxd29qENxVx4/Y7Xq2mFToeeS/c3TUrclLZBDuyK1dMb4UNGABtwF0ZM2PDKhg3GO1OWYIo
SQavJD4wp5z0OD+3TeLsIDGynHOU62x5xS+WiMKNXuvCVH/wkhRh1rmqvGqbGsLgKfhbW7JrtoRp
U+NZDgPfcMJAPoB2fuuHLAIowSBk9O6laQ7bOBoezL6u9n0pnyN3fMY2Sp6kGrESJdeO7d2mFhMB
E78cR5cuzD33TK3NjRVEW1KiJNsXju4RzppDmT60hvnkOE2C316+xwOHFOgON0tW3qQoiGGQevc6
tx9FH2qtq01JZn9PZQu5O2oL6kS6YCGXD5q2NrBVeVi7b1Ttd4IO92OC0miVZN1mw/+W9Q+Ws7cK
AY6rMJ+LjL2rl/XECuzErCkPUgQZZeJdVR0/Llk+qxrvSFbIW4eYtFE2J+45b6YsdVhzRKJmUnEt
L8aj4yH8SzM7oB1gKPW6rfBsYJ85wxSsmhYnwk2KRWmb2dYDQFy5sSHMj1118jMwGpJiqqoyPyFa
wXkOVqc4S5RfIJhG1nKfUjm04agLQUaALPTUL5MIuBy5869PE1JYoF4SeE6dYibcGLPc+UQQOF8B
BZgD7JF4xjJcUNGunLtHXlAQSBLny030u81d8LoF+VEtmG1o/iZ3xsKFj85oWYRdwqwMnogbGI8B
9Sf4PPaOvq7T7q3OmDDHVI52uffqtf2NmmI2IZJqYTKVN97oXnoLk3LUtIBRAm5pUaufzekq86cP
Jl+HgSbsDMm8IEEo5/Rf4dLvnCTNSJFJeWEgdY6n8WmEYsLBYKUrZfDvTPtTIWIYHbnfNICSSNZ9
01Zkx93smklWGiqOwqKrmD000XPrBnThgBq1FNNV5RqA9Ifmw3TqK8S1h1nRpl6176DQ4Y4P8d1K
ol3I4DHqm7cZrcx4x8/SvqIM+tcoA2pXvJuIPu4uFxvTi2GVlsw/ogT1tWq4c7ZkYhIgh74zhVmd
n/rJ+2SEJpS8Sa222Ph52wK+GNpNkMRftqieudyw9xrEgJPhgGFu3ASlvM3AMx3EOH4FKOi0O9/F
09Scgv6OWcqyWdaRlkfYEMlg3NnT+Bx58GT9ej1uFfpa7RC1fgMohdyyqeryCxZE5jMsPAvDSsCV
dsvj47evcZJRs+W59yOSC4H3T1tMWyn7TSGG6bJ4VRea9vTtx9YSSp/LcuRXLxzLXnKOMb7kRiCJ
/2L+9kcSlNido6C6KYW/bzGQ4abAlJEEC8pL9YUkfimcZ2Iz8UYwpQ+54/0bXHW2y/LQ9fSyks8N
tkmLtTPHobBk/a1n1Ic6S89+Ro61mvl1d/kN+tNPwx4UIuuTjXitlkGc+hLiommWWEliKgORnxVS
1KY2jWOTIXxqwcKRMAKXQD1GqFloXv71UGBJGPsPtuQUl7IKbbbTZcT6o131hN7uHT1PY+HL+3P0
Ey2juC+RM/3uibu1T9zwgU6iFboIA6ZkD6wex2wsCQYSbx5sJmqVhYYNbm/hdTimsJgccC2gCWQc
AFvJ4fgP+tU18BUVBPqRZov0zMuqJyi3dXlohB5ugrLdswXZey5k21VCcjVjozoerpcEL6dwJlRu
Uz7oxDxR414cleyfbbvlVWVzHuAO+osf/0ksGBD8PoY9krFLdDEOmkLwTHQIMMMryGqOAz4v0wTy
O7kyqjnwi4B6Oqm5O3DdxFw17RQHTA6yySv1WH5o+hx+XTyfHdzAsErzgduVDwg1yd4HmVRYCKp4
ncB/iJ50DSq8I7s7n1/6UjSv3Hwp7FmGqzETv/FsjmFHCUYJeScs6vpxlmdLz9QfdxiZhSyOA1mC
dObHOAUi/cgGYwpZpfpN3nKs7MZqj8xWR/RqTEc3dUG69GgV8WXogzNrFQtnPlAaYlxbc/GSNTnC
SPPKyaw/Feb4Zo64x0iUB/m1ahD9vKhH2COtGwEyVEUPXxvMWpqm+wCSZGiN+dpCw5kjFUhwS8X9
J+xa4+RJebCX0dsV8Ypl7Zv7PirPqjJp7ELFgifDjRirw9DlfCP0kTKs1QtqXPBbCzqUmsrPdknf
33dC85dxzcLbU1hOv20WfMIe4v6BnrRHUMHQZFIDmwS2o9KsHxZsi5vBLZ/MIT2NsYMOCk6lXX7d
FsRpVjx3Zf7dp/Z7J3ixicJ4TjSy7NJNH27sfUgbcGs2+tAOZpxjuh5DxyuO364yAG1Tglw0NmRy
2vfKGb0T9Z3rNSd6rmTSWvTe5HrKPf4dleiYm+MLMlEYNLxu4uIpXdTH/GmqEZHN2Gb+wawDi5m7
PnHMDyjkQj0EcYXNWxBQbDGzwZtgxLwLYgJ7IEL2IwiQer7HQ/RqxfZ3PfdPy4JaWXnFi5LZU6c1
qVkRcmcop+xqZJueTaqi2+LdLDAheVYBZG8CRd40zwQFGAK4B9GV7sGjbWVh0tb7aXDw5vHaTZ2d
RQTmAPTybDjGd+xXE90J9JgxhWSdGMlNrsoncVIc1CP35W2vAL0LgPpjBDo26iAhWRz+IfNiGCnK
LaPPuy5tdqr1PysnONmy/dcW9UXoYAp1ybhJniwu1ZumzeDP5T4ULcasDdU9bTydyGXecbiG901D
jmk2txxn4EF16DK4lhHv2JVHSs1cDSZPlg5T3uWcloBOs/YyzbyWCJihsqawFuI3ia04zCw0dwmm
n5MzZVagqQ8DOxrjbLBlHVn7yHG/GyP/yX33ZwZpl3ake3yk5u51nMg8BJl93xloNGtRgMbHHdK4
wVzeWrblhKHb7+ZtMfjOptPlKycTOFbYDBE1e2DjBVWt1foPpsUpmMidL/IZAgdnlmSBA1R60T12
kVTXpLQCcVZuArPkkLpWu2knygpioorU3VqsvYOFryX7dISmryZ1IV2pcWtX/U4NFfVuC1EHA8w1
4BjCikxlOOpvrW6+s/sKYpczfix5/ZTSK/JFOC85UsSGakNZK0suHaWAbJeKdTAAN+Sa/Eoo3Lwh
NhRvxkKe62J6dUzn0pv+e12Y2yCy/+U1s8t57oONjjc9fpit5Q/yMwITvZ6bLAhHurqWbfJMSItQ
PftDkXybdj5yq3/DGv5jO4gLmHE+y2J+nUbOkDph2xBWTH1BAywPOFhZcOtWLqZAzA0gd1/G1nrw
XcPkXp5Aa+TWFcU1qC5rMlmsWmsDn4aXAZLXpo48Z0M/6Is5w55zGc3bHRkC3MQRU6FOsYx0efs8
KIIsFvtcy+RjMD8rNZ/iReqd7yy3U8fY0Ezos8XKUUNcq/aaKrGtn2HNT7Fyw+16WZKi2Zvt1G9N
GfR7st3fxcCOZLjMPQ1uWimA0cUCXJoMT/9D15ktN6psXfeJiEgg6W6tvrMl91U3RJWrir7vEp7+
H6B9dp3vRPw3BCDZliWUZK4155jIp9ai5Rf6sbhJ/gGYP2Z0cD1KxwazGbn3q1FgrZg+SwXXKjCo
mzMF+QXWieGBdYfSTcRE/bpDMrKaehQKIvhRpRT7ReX+nHQWs0Dubn3FLLezLr2Cv1W0U0/piT4Q
ThD5faKU7OcRnBabcnuUGMwn2g87M2rukzTCiYjCbCQTDQxxtrWaRq0bm4VR0gDOo6hniViS8cMy
fhwJ1TWGGaBCbXpVgxtelUb31WmO/1jL70VDFd02nJRpyfSb0aS90LvaNgqYOuXdSPvT8SCfc4fP
NKAJ3Qe6+SBDh4VludVzBAousJNx7h54jS7OY8RMNHVvYe6Ne1PmrIbHodxYbQq6XB922NLqbaXZ
CefdbN9yf964fvK9NwLCQDKfGitgTgnD6blIdiC2VWRMD74PaNGNrlnb/GorUWDYBjs9OuO7pyCm
K0mNLZZA5AIsvp0Rznqdst3TogUUAc5ZMAlLUF+vUD9NdfiRmei9zV6EhIWIM4t3hRUxphqZMvqP
SUzz0TtrWqw/eL33rXWAmKW9+tO6I8VYLioNX4IoqVVCH13BbQEK3pp7VcmKNYGMtjpCf65tfb7R
4nOIwefldVJQIujOrLb0sCgQP82yiQBfSdl2ZxtKlEGjflOSx7Oth+oYN/JbCtiDQnx9kTI9kJP6
psW0agxzS+DnXOAEK2cZur0K9fipbAFoGxRDAtRzuwlaxgO+LQakYKvmJgw6UzpMdYsv1fmQNjNs
MbBsdG1jT01c3EZBCxWh5cFKWv9m4H1BzA6ZzM4BtHuVtc51dIRqpLyGZY9MNMbMmDemmMrwjOea
7jewiocw4VbJJTTpPv+MyK2HbKAT5lB1MEoPVFOqXnNd/CoM4e90l/gMYGgj90veu65gEjmR4QX6
iARdLaad3Tg9wSWsABqN2dvJ4JJMojjfyGasjrWEfLpslkO7rMs5F+/ZpY4Mb9qk6W3NETv3XZxb
NSr1AhlPj4EAmx2q1Lof2U6Bi1/Tt1i8N22BPLE5I5DTtnFg4GadTy0bpOMs2aR1sjtk/3KOy/m7
CedgnHhJxyF/eY/tddXN6FAc0IBBl72ZAfr3sJhBVyacZu6AKjuWfEOT+66YaaPjvPEzn+43xktW
qaBRl40W/WdvOXRncCoxoi0Qu4NWcL8pM+CBTJ7ZXTaEQZDvIYurnCm4yZzNE3Nze6BoSabv3Etd
Nq2f1/e9zPV6fbOcxGTXIOSdn5TqRsULGr9n85euDu0BFrn6ZyNlxKJ6OJtZqGH0Mb68FMChwytk
maGvHIpiTBA8oJG+JmpehN3zUaWKtCk6IzIrqLY2iB79gSZWbYOkMoaJ4ID5nVn+4WWPqQ5vQhs/
Cc0Ca4AldApSoHDHBNv2EUXr1rbUKZs/3V6+1Q2isTBAiTfaK8csShj+iQkWIJC0aQhHhI5/GjTe
dRGRfPH3k1k+rWXTzJ+b3xLpgPiICJ/vy3UQjdLbdLr8Hjfo8POT9lsG1CIUb5Ktv4xIWddZUdGf
Yy1u6r8oiP4mu07Da47RteW3TFrXHMFP4euqZupz/D/vi6R9Rqrufnmv7g/T3+amZXlMAqtW0Yuf
Ib21sODHLbtDYgC6rbKhITrR/rqf69Hp3B/ult2gsovjshmymf1c2QgLFppw5LRuwpdsvmDny9Qy
JoeIt+TDaFh43i+m/72ulovLTzJ/C8HuzD3Srz6XS7LtdZC3BcQXXcUxgqvwECBw2C1vqbsQeJc3
W/371bh/P/49zJsMqSoiDJuPNQMVcFz2imCibFfTZ0QYQUm0aurjfSO8f/aWd4xuAu3emg5+WLXT
MWXidBxVgo5p3iSW1iIRZEqSo4thxQ2UsK+q6NbOG9oK3cqFkLOVjs+6cZREEVY590lwTeHNG2M+
XKOKaWRT1o0qSiNSTQ5WSs++0kOyzkM0HtvMNFedF7aomcC91MuG+n5IO/rx7/N1dGoPRhs3h+XH
lweM0CUeIqdMsPzU8kA5Ru0+nkic1iPdPFmmd/VF4F0rx6BNS2E4yzlFEhqqGgfoq+lk/dPyjNCv
vas0u+/IwOcIpf/8ZNbBCg9KRuvRSNclZeebpbnBza4GsaEk1N7PDboKbpqbE/NSFQZabw6XDXG4
6mTCn1l+avl5rEfN08hNovv3Wfen4jHKy6x7DLPo6orCPsVVJ68kW2JMwBbNOjmW13A+N+KD3mQ0
vdeTTEPYOMzEGQjrb8tT/j7Pjk4QILWn5RcNE4tjLoBpg+YD/a66RqVl3P/I8gRcOJKUxIkFHD5J
RkH+nLBKd6elAeGpCCbRBYRo4kXhU2uP7E0qyKt6SK3EukqtO1aTb57H+WcZ362rRgbAKsOMu1vO
LRtuvxZTHAoBf8/pY5ye5/ngGFX+QVXqD7XI6FY6yXgty42i7nVzIW7ayO8ewdkaV9seX+JE5Ke2
Dc3rcqob6Qo6pEStNaQey6nlwRjl+sE2WAws55aNZ44NH/Z/n9Eq1nwBSyppEI/z96n50EB3KhU9
/PkpywOxRRZVa8uPv399OQ/T6CGpHUJM/n1VHpMvStL05ZdnjPOLz9q23na2Bh6odKor1OXctfyn
ct7ULrxaSfJcP2EAcoPBuuqFY10FI/KqsMcK6SHnwD9ZVxjnaiaV0gmbzy0bD1LEac4GBx3x9/KK
NSt9tKVHw+00UJh6SKrO2WgTkNKqJx0SufybsuP4pFDP0xVGPNA59IcVM1HY3sO1rV5kOL3ULfP1
yVFrTH8/mjbRrtW8yWsVbkPDD+fSuX9dHhAFecuGg2zHQkeLo0GlyUWp/rA85X6u9k8Va/7r/SjW
9Bs5F6fBkMaOuPRwX2oEbWA3nh6RBTxMBfEzc6crKoZzUFs/uGO9Nw0RWz7LrFhFKO8b2unJo4UW
40FperT2moGY93ozRfpr3BveQ1HRi1W6+1Ya/r4BmNr4vGBGjQerth9sByVJ410G/EkjTrdWBb9K
D1ZjVDrRuinsh4qMnSbzvW2Utr/8oTvEOoaxKvLrh85I6gevSL9UQsgort7cUL/tKhWAwA9BblL1
snvS1f3yh/R0c28GEdEfiLf5Rl8Yqq3jxGS95NdcMjX9DDTySPnun0Y0HBUmXXaXjd26gvnd4Gir
ZVfOx8sjVlqAFoL83CZPU6MYNpYneGns//Pc5bjUUx2oKT9V/7vn59N4nLJf5JMQN7Y8+D/PvT+y
/IQbN4THZ+JQaRrU9b/Pvv/RDgo1apr5d/PfvKdl62+Xn/uvX748en9hE+AGp42JK55fEoVN86Ee
DbkeXf8/L3t59n/92vsPxmZbrusywvs0/+Tf16v//d/vf/Lvf+yFcY1l1/v6e+q//rH/facsMbp7
SVoYWm0+g78/o6CDrTDfAdIc1UtlWfEOlLtVSnUryrJ/1iLl7YPRdx5II5gZuxLJKjy3+GDGev8s
xVDeeqox88FyJnZqtSvdkDz5CCMlveqDk/boEhpGkMvYd+OpLIarOe46wjrela3Vj4jpCQSOlfMs
054ixOyTPVlTPdIFSkaLZmhE1dRkGT7WHtIjnr/W5NQ/L3tBjn6X7nN8Qt9eU2X3uq0wtebZZoVH
eQvwDAsNnWVXbvcvHirSOd67TnVsWCVRxro7eKsJKelu+allo2X5Omnkwa0gpNrE350NSXfGc6yj
lfTJ2eK7/FDpLkkwlkV9O0cPFkoChXpPTYcK6MRyRHrCRAMBrUneYFQLgA88RTC6t/mYY3Ke97Qi
iA8D/SKf3p7r0V7qnlPCul7Ae+pEPs24QtFhysOCwa1z/F76w7cw4593cxb4QiAXLa3GPyEJIQrQ
qJ33LHd2uFdJq4sU4U6DeaHlGqyg6zjfXJM+MX3g7FEmtnbTcu9zoLPwrSrdx8xI333XH7/LGBkQ
7Y0Xj2XBKbWMkkpj6T2if8CoVGjvlHSdWzWN1RM/jE8lpYjDeoAymzV9GkGGDcivzA+HEWjUZPTs
aTmJ2Hk3Q211GE3u7LfWaMZeipSoOwJkKsonbQK8sjtZyzWQRrTuuQwpJmJ5f7KYle5LynpAfcLt
8ioh4qwmwyAap5v2mtKo41PyQi3bYOnIhf9agiqYm3TDJSCY9GiPIljJTP+VWPl4pear7psqoTJH
ZPpuUM0faFi1iV5dOXtHUILJCc32p7EDXI77wtHGXSUUfXzHicH3Ni3+BIRAGnp7j2ipx78bbT6s
h+aaFemqmzFmLcAS3CgRrYX5sG6F5Iry1BUIJkWF8i3NAvkHt9MbTIrmkyYo/Pa8bLd+RCJCYe+g
NDjNKlQuJnLCaM8G9v2HdqRNS3APtnudldjJt03/1Padf99L5M84H7RzmIylua6QsRFxpJfP1oyi
Q+b9Vvuad6vosfAVQtKndTZkz0rp2Bxi5pa+71pQaxDU9rGbHY3MHy4UIBq8dP4WzUB7QClUfvCG
wb0mSNGQ3DfLRMJcQ/49aGl1a8zyyx2T8AOqoloji46fOh+hnVXSBjNL9RWhcSCSAMBKaBtbOZQV
xXOAq0NIJdFo6A9IHTNM1FAHGZPOexpM1lnJxLRNzIfLObAnR6+siMqYhvF7xH1DNu23wQNwnzLB
2ybMqBhTwpCqWU1QEia0geCh639t0vopcEv3JD1qk5mSEG3nYaSK+Iblk7imdlxe+ip4JkKAYEhB
m+s0mkDFTdJgnwhGdo40iaNtD9XpXYuKWxIhRob26IMa6j51qdsfnSzzdVkZ5lPdWoQPBAlsBwMQ
bel35zpWrIJpAW2JdSY22gytFzcsgguOHTw34yH3wm+mn86WnnSkmVNJtZzrhHnRWxgTW+ac7i3Q
EBtbGJAV3oazZ1K3kpZrHAOXWPB0RtyE/m/6Lu5jK5migEgKmQk5Tgt/jGK91FrrxbfqeuMixd+y
tnPOZRh9ofUujpjwipWlhXyhQSP+cJWPHJPSx82sUdyyqA++iwGgQ+GbFCrt7BSW3BWFLX6Q4Ivz
SwvbWy9fysnlspVpgtjEaQZWd3xqWEYw/er2ITaTdh4Umde2/Zue+CMTf/drJF2DSFO9Q1zDt9cu
SJTnlpUclm/02Bv1HvNZ/6BmrqaRwSvI4NEW9OrXYzRP4ERf39yZN1BkPWXS3kePNB/i/LAeWRU8
eanvXCItKN8YprnH9ExinUAcAEHzOnPrpZkc+WL61R+CinKZ6Odm5hpYFqxsvezzSzUfOvNhKCK1
wmBBLFFhR49gkjB1RUn2ZeW7pB3rn+OMRg3R21W67X1D/f24kGshVa80ILEvGm8+JSrBkNblxR/0
K7P4DyH+Q2TF1BCwrJ19r4u2Yd/oL96UmMQFB93KbxThYzMtsFRmRKHeK7hMOYzQHJ4EWWxgzPl6
a/pKF/XKtayZGCmcaOcL9ct0bYyXdUOfV9pzCix3bYgcKZHyg0wu9jduaVW9EbyEle7UxSOQCbV1
IgTH8OvV0L9ELUiXUnjAwDkKG9qfWoD/eeAyiurk5T6+x8DYDzDWAkCedvutssqLIxMo9An93zzv
+a+58ld8H9HaLiNwtmy9geiJgcrofTTEtIFaOzVv00j/wyRUbdNgdbwFpnOusKi+k1OGtSrDkbsc
4uzRHlBXQsWK+eYuw2AlgXSmnnGIo8J9JFE324djmOGt6M940cQ3cBkef0XaT1Nq0QswGytBTTlZ
rzmeB3rWc7l3dj/Yxj97WjCqFeY/EKwzQsqFmbSvbdoT8VjSpF9Oklb1EYlwl5CuN1hNt9VFyKxX
KX0VBlisw9zJN43ZZa85MmHowPavwSUXSA9KfYOior2W6JVQohhvy5GoPHrIW03p4m3I6uxsW1Qk
ixnj0mr4eAYD9/OAFPBpsscVmq/xs61RaiKSLg+RFOFLLBwCWMd4Gyuxk32DDHy5o2osWfuC+sRy
TjYlYMFhrG99EnrbeiQTRANTOFTZl97br4Uc0qMkmmKbC4w0VW1DsLRt87psIMcQJUKxCdUU50KF
kcElq3mZlAlpOntDD+vVGHc45XVy8cI+JTIDY/ZGzS95sAskhikTKfyN+tUMMN1zzdi/7BEUZR98
tclb2gEmKHQ3/NmZRKDqU1Q8G5OyjhBf8AYud0yfvgOJbl59g17qbZf/bDnUBQzR1vFAlCIqFawh
X8zQ/LAk7p4c9vJOA1J7c3SXghN65VXEV+WVLOC2HeyXqLb6V/7oL6Ot/fOgEbUcJZHbPw9JRCZK
4DaX0sOFlpea8+oZRD20UV49EWaLptfpnvPcG54MVuVvumyee2tUT8sH3PrDc6FP9alKqyvI2uja
BQlTnd5Jv/yQyqjM9W+GHeJv86L8FAieUWsAaAkbB/nU0UjQGM3Ixuu7U2Cm+s/WYe0eam6PpMPO
P/0Sjrxyi2Sv1U3+2XDXdyQzg8TLxM1J9Wdp+tknNxFvl1Xp1rRRhUVIHAm0azaFZJiN8vI0WcV2
0HyCF4v+q7fRBbU9nKs8H0hJqwL5KLA/UpPBhxhVzfMo8u+eR4EPMQM0SL9IHmEYv1P60F8BV4av
oJe0+cDGe/UE0Qg+cHpCbdi+9FXePaHxidEhXIe6Tn9X6c3HdPTb4Ncw3TbcNyima1sOs2UpKj+C
SBAuknl0nObDhlkA+IiWnleFDdZqK1BhlZecbWci9jDF53kfdiLp2fRuYOWXOvncZcxaZDlcNgs/
n/xLzJdubYP6BAvd1sq5aKXnHidmiQFidVgW8zmyQbm7cKO99LWBVylJNKhJNfmReNDX7ggJ90HT
XuCyOE/4Xzkyu/EtlU56cigtXDucH0ddn35SysRLU9bwqedb3XK/oxmYQRIscaBw4yvruDmZVfAm
RN6ds2FW6M63JuP/Hv59VAsvzHH+9CpWz83k1gd9osNToqmjmg5db7kMHSVo9Mc64b5R5JxtbSLJ
LDIejZK2VbHc0puw5FZpj8XGlNTAsnqM3/2YdGiYH3HrIAkVTUgdDglEb8XFozmVBvPXzmBOSt37
ISnAOt3RdaJAcl+7oqdywDil02j7TPqxX6O0FQdzPuwDa0929/ScJ0/ECzlPucUqhPXh+JkNyZVb
X0lvVlkv0jA/FGI0HHzBbxT6FYJQsGRNVBdIkqGe1Au1rE3gUDT0CvvRKb9FIoFvYvYflmW4xyyk
aZ6pvNoop+2Z/BbahfL5DshDfbNjAu+bfBuQ4PYYVQ4EKntqmFOwMESPim5dAv7Ui0C/OIKOupYH
8WvIMEUgj7sFMSpWqiHMi3YIx01cipUN5eumZVx3yxtbdCEiWVInVjYW2XVQ1OriaESXUGH6iXAA
PbHzXYv93//uaJr6WVmVPC+/adTFRy5UcVrGrwb1FbbfVFySRAY47vFMEazRwiYoh+/olBmFnxOw
jmuU2AC83JpxPa5f6zJ5ZaFOhO98anAolVWWiddkflA1ZQePBhvp8mjsuj9IUki3ZYBMNZkJiJlA
bDHonnOeYJK8kea1Wc5b8yAPydq7HwaB9SEoG1B57siQRHC6PMudZLEpAGVS1myrbR1ZxDr38jMA
svorm1j26/MNmOSuOreQa2Du3kd2Zn0VXfIVZ3ryjY41tcOhDtdpPMqDimv0I4GHC73rH1ODt4LO
0FaSO4+rDYC6pzrvZ09eaSydl8QN3a9+8DaZ5uRI4UAj+0bc/fY0IBhxa32S5FASGIaglbIGE+Ih
2LW2FmNl7IbzDH+CFkXjOkWbADqoIu4D3g3INECLbJw1ENmAdaRfvg4fRmRSeHPc5snTOrTwtXSp
OBbNpSjBbYR65ZJA6xjbmSiXgqIME11/9ezhGxny+mUkEeR1hHiwYs3u74VTbieubWi+uK1sxeWZ
NMp+F4nGMlzGL36CwSibEvT2lmR5a5nELy1PIYf8kRZngKaxMY5ppcIX3MZMQe3xthyBHcG/4lLN
7MmqWU7JygtfpPoTzE9yEzFdm8lAEP2f5Sn/AuhWXQf+O69WJ+TP29JCUZwmJblUps0kq/DtHxRQ
6UrMjD/huPZGq20cjvPhWKEHcmGhJlmefAud4rUjByJ4CIDTMMH74xXBJ/6Q8+R76pwlRfKmlgpL
ajQ1863OxsMP1Pf+xUp796IqAuUYhf3PpvsZRp3+wVSQhTcfsZdU0c+20576LG/ffMMU+6rsXofe
xlFX5WgWp1Q85VkoVq0y10mbWi8QAiw+EV5OIJTGKiYzVhP5d1e8UxD/uezAsWzdoMURBmbhh119
xRWLAIBg+rbklodDPYneZTistFa/TMzcUQkSa4Pw37y4Jr0JgnTJL0KWAGstnJEKZJhMRJ5FfZAj
Wg5gaIkg2vcZonA4oQ5ROqW6+AWZV21XettUac5jqbnUcgzjraxtbACSsV5zZs1TVndX3E8IDp2A
9i/OfvoBKJ2Sytgx71VXjbn6VXl9slc5qT2iNOXGD1wmG1bXc3vX9jjfZpLf1Ldir6b+q7RtFtLB
ZICMXv4SeXIb6QekWkStH+5NLjdwUXjllR8SHG3mxSf8k6I3EUo37TZjKOAStYpHvR1MOsbti9DL
9gAFzNq6RWwfqQxJxHFNc+vFzLiwZhvo9IKvtdlAIdNg0FjN830D8B1TrQEOaJBVvS3itYyInejb
qH1eNiotCZBM2mkX5unPIMnq5yBJoS6Z5W8wUfed+UyQQCydjMhHTl+MWxaJxV7gJP0ohn3heqy/
XPgcQUlzQq/ZU1xTRdU+NbVTPPVJ1kLh8sXPgf9jT1YqoWpxcF7AswRoQBezjQnCQRc9gg65kNcX
zkl7FKQ03iqQ3rX+FCEvs3tfe7xXT9tSpGs4LmghemhkrFvDYYtabkck1Ay2NhvqiqrAozEEh/tH
gfd53EQB7JE2YeriZvqZ6zY9DMxGoB4y+w26K7WC8dZkefE8/2c4L4JB2F/zTuGOzleQDNTTIBWq
rn+1bTHXH1u5M0vHew/N8SCa/Fc/xeZV19ts13iQgNImc1d3WqYWcP9x8vKpalAyLNBOs/SghmXW
KfxCXKkeUQKi9J/94vfLJxfppYo0jVSB8rEL9WSVAn09QQH2TlGAy3BJoyl9cI5d6oUnyPHoOHL0
N8nQAwTRC7I0VZ0QsumP41X8TitmBLSryKethL5fLoNxBKaAwCjcILKh7kFlZNnocG/QcuPsMnN4
wvR3toGpkmdznrv7QY1PuOXeZlgGAVLjOpihmUZWu7sIqtI2JfTkAqoPaTbabi+tQv4ub41ClEIX
5BYmlv+7Hf5gzAp/5RoyrLJBhnXPEInR7dY4grN1l8TFntSjm9J59O+LMzOK9wS83ocByIFCrIaI
mlPS9M0JxCTreiuKfrr6ydRQ5tUJHNBWRM94cPVneuRrzxqyR9dVr13W96+hGfWvCdFD8JdffM+s
j0XBaogQipQZqGk0r7XgzqfbGFSisEMjOX+NaJfrdMSAN8lmFobLY18oogArjAZdkzFUCOS9gduJ
x/s/ZnZmuMPd6KD28tSuQuaySz0Ef3GCaaNIbXcn56k71ZCKBPBMXloCfJDbFXZyEcO+dqCigvyz
9kZqaR+dwjTF0uUwVjP9uEsBwfyfB5PC+2FOwn1cMLI1049LhWJ4AVymA1VUFElnp2/rVQHWCyRS
ipZzFCl5BIFxXT7pGARrK5KQplttjKewqIajHrM4VdHwe/nm5CY9pjjOD03gepdKxi4EGjdBkNV9
tlmh7Yncwmvua9cONMC3lEEJV23oXfFgGTupmdeyC6e1OS/zK0HUp+fTBjZmgnZF0XWByjOJhbyy
DF2QTEk0cLxjo1Ex9pSFFyrvpupAeTxvupnJQMWiH2acCGeC5BZmDlcsxvK15sjxpIIA52GC65yC
/PTDpVL10E2o1jU3xXjcGtpJtuW0cT2jugK15CPEbxFhyQFIXBQ646Gb/P67k2xC36DTmJSfsZ8E
m1JOGMc98Uvl0biJkQkcqN9XDHFZt6dE1Dwvq/d4DlWajAYCUUcdDaIlci0g6w8pBo2fRhBtPXOQ
f7jGjp6dFjsbSN7G8rLxgu8qeGj01P3BZJvIG3xHp9At5Z4ZRUE32qPFyB1Pl+gyvbbb3ccfUIAE
G2RW9+6Q7BmLZPru20QiSJVQVfWVT9Ne4MeXlkkR0CMuIjcwOJneS1tjnhjmQgL11w415Xgo5+II
CRnrugIDkdQT4EmD69iJstsy2FdRcCsa3XoktGu2BNfZV6x+CyGaHyU68jVc6FWv/BFiITOpQef6
LYmHAZHUrJfvFkCy9nlISUnVnahDeIMObwYds9ww1ukQT+QdagRHEoQurYhqwihCmuvwsRxL3y4j
hTOPZcM0YXBHfnsPi5mU+iMYF29SqK8qhf0NFHBY+eG4A/PPfEcr0o/Oe+8zd9rDy4D8afjqWBjY
2tp8NC4AD3AfasNbZk/6B2IjfS3doHqEsNlBs6ouHZolfCPg83CsVzXwq8BfqcGesLcVrzaI+D+1
/pN6nbWFZ1psFAjcC0X1tTWnLqlyzC5mj8Z0ILVo2TSj452o/JLpa61AFERPjZV93d/lsDIuy3yg
MdGvDi2ACCpAv5iXa6uiUzOLvNfPo52SnhcQOAIX/RgZ3IPmOWZP3/3SIIsXAoBMWWri2pOncEx6
ebLHnup1UUbDCxx8C6VqVl8y7KUPROiMV0eAAswI3C6c1PnlhibirFJBRs98CBZB+eKTcog7CqTk
iJYKRRdMXr3uV7ivAyJ3IN0Y2Gp2KsfkOg0pwYY5DmEXw3w3tuLYhgpGL6gmrHaKEbNqd8uoGgeQ
wgxrunhRo4PHcRB/ByacHXfyXiYCV9CkDy+a7UW75SqqZaeOiTMgh6QD/Hi/rxaMlBeV0IQALOU9
Tlr5y2NezmR5ABeZN5TvM+voEKD1khTGy5L9YxV4HVMvudVeeotNmjWh03jX+y+sI6ojQVRvdaJJ
15FN9Yzihrmx7JqibBvTwCm/x1FwcgO9O+SODC5UrkxUukxWMIk9JHbcPHWurR7azsckRB6Q8+R6
00Sx9L3sKhIJpsJ21iA86KPNkyl3YPxiBkMqoJ0BJfHDUqeK62ALrqqPsC8IsImicQ3qRHxjrfoV
S3qpRQopCqvfs+s3Hos2SMRpFx2Vbg2IvfDaFVXU4V1jLzb7f/bCf/cmxCZKFPLt///cARQ93jFc
WjUDkpoKaAFzuAFdJA1rMPXmJdSAUjJMRPelyc2d6jLjgJe/2BpSJN8iQsTw8fY/885AXN9L7VK5
JvkjDQg26jKmryff2zQ5xIqVKbrxW26mwaftoOcN8QdeyMPztxQKLz7G9QPiOXqnWTc9Wi308aSJ
21cZFrMQBJzVqBF1SgFhm89aqWXev2wAL9IuoToKjeXLrwo+2ZSkHyuG/SA1kMPoVljcNvhdRilI
9Zp1OKFIhw011XqTkB1EGDSbaiqHg12ZbrULY6sC7gynPZvXmFkHH6qtJ1z3WQkPNqLAMhoUiegD
Gw8ha0kgqbiGdJC1xzTLcXRhRXnvR9TPWFeC3XIIAwohE597xOqVEC0fYrRD21iYY/QzCZj+utqv
e2wBJqh67xTGQNkfD+GIUelkDa5/Kv256Y9GfeGbCdcsLsvesvEpkhJuTmZYWMloY5hA8cxJiqOB
JXb5F5fNmL3TNis+Y306OfN9y0TQnMMx/inBSI0BIIdtbgxyLXqTO6ifHgTBZXjrA+PUz5vlfJP9
kyKXh6a9JaJ4ouBK45YrSLH44LJaAtqW6btfdp+qIfjZgqNhJTK94t6ywBl3uNeSAAeCATcipItW
+B76nMIu9jnF4rOq0JEnGlYDMFvkLsw3mmWwUKH3fn+lZk3MEzmBLsQGxLldHZ9GK+N+qaiC16kB
oYsN7jr91JSl2KSw9IHuJtZNw4JHf117DwPCQYF3QyCfD/FS+mva2dZG+YbCwBWZ2OImlGn7e9cH
SP4hQlcOYKWBBeQsPSuCqyLikjOASS2sz4LqwF8Fh+SWwAv9vggRDPDZGEqAZoWqzG5KJsgoRqad
ZGfHiZO9aq4VrsMxRaHekvAWebJZ541704ZUff3fnYCp06SF/lmSaUHDF+PlUpwyDNwHs6L70bHp
BAQiO/W1PSv4dVhmlsBZoi199S5sop0Z1ONnjbfgdB8kKyO9X1aOMNF/xYLrI/dDdb/q8mlQq7bG
nqWy9KSqMnvLeaNY8UqH6AL3RoTHXL+gW+1UVbwPSiwTYShZfBAV+hDhwdzmriqflhqlVkT6o17Q
tEuag0TTsVmEJUzyNmbtau8+S+hDDNh9BTqvgFSlU2anHugfwCuxjqpyex07zoc+Madfujgmk/Fr
1Niw3rxBbaz5MAnFUTSFdUwns9m4X7kDTdicp0+OpxnPMXF4VW4eJo3TY6jXL7QL9youzQ+vycdj
SGUR9dQXoSX+yWjmgD6yjtjFbwiOOaKqQZIkFaS0IFOiQ+23KD2q2SzB15tYehckUS7cYGvnUXvx
S+rUDfWkYJ4ngT7sDlpFK5FFCJASY0arGiGuf5BaR7p/xaOI8G/Q4R0o50YGMbjauKXGSIE+dzfa
QIsW0ymlsnv+mRkxDGr0c8opN58MPEnMt+ZxZO4739flYZk5uDfi/DXoErVtO8ESqDIzInbyYI26
ns+obWjrj8IM98r2zlbVMB8hFLKck1Isrq0Lg8Ypb+ICQrMZ+fiP4deY4LsgUvTjltBb4205rEPH
2KRgDPy6Kv0VYI9zTl9+j7Kw2uVNIy5UB//Z4yL/Zy+/KBMapacl9HUFqhOsEt+kpeFbnDe5V0GY
SmeJVlTlZ2JNyqe0Sl6FSGY0Wzvifg/9YTPMd0xsuWDjBOm493eo4kkrR0cfAXRFW0svDM/5EEhW
I0VU8zrj5CLnSd5yu09Dau9lib23A5CSSL17wQFczMqtmK/F8/9j7MyW21aydP0qFb5uVAOZGDt6
V0RzHiWREiXLNwjJkjHPM57+fIBctWt39MW5YRAgTUsUkLnWv/7B0OwtGFs0fTtfX1Hq6ye97Y5t
Hn8fwkG5j22leo6M/TzugT3W3Inj6FYfWhO4yAYgEjHBz7QlWtUVSZY4fCiZisdEErzZSfRothsr
1/x3o6T5hzyeHLs+khcUyVv440yjKNpVqd/l2PbSfgSjBNyKoidFMF0zkhr9W2O12dbSpL4nT9tF
mxmYy3rqFIomtXeVm6C5nCs+xv1nXCiKbW0Iios2VG5NXi+RW4LujiUDJ8fkm2ZfNHtfP8CMgC7W
g6zgTdYVqFEj9X1ytvK9tWcJ9T1s0teZxVHLTj4SrWAbyvmrGcycDkDeTZWTgyzWQSlb4XTktL68
Oo5Z76jFwx19XQrwwwCoVQi2dJt+paXLeWpNsmPyMD9LcciztXU9mtTbEftKXtJiA/8Zd16Q31DU
G89C1bEvSnT4WQ6oOJYGDcv4piVr6ubZ2ic81b0n2Qvi8gFHUTA8mXJ1zV1tYwf1wYvDal1TdewR
xhTIDaPtTBXRQF2X4Nhb6ov4qhE5sAzMeHgNx+haWx5YcDhQU0TNmtG7s4fFEG17gRA3dJhxOt3U
DwDybOb7ZL5t5kPbBlwf9HRj9Klyj27Tv286HyoKrkW4lAJHTq1dOY287cyNt1/z8XJALOjp925a
iN0MvXdWr28QMUXr+dD2C+tQY8JBvDl7QzN8kN9ERPbEm3PCEEa3F+j3oSuqi6o6r3kMUTcplTd2
gGNXMtScngyjPTwQshAtR1V3pxk44SZT0z8/RCsscXchPOx3r7RvZjpoz31pijX5feYxknl3rtNR
ID3FGV3mjKoUzXJWilCCs2t06Qkzp2uiog6PQKGfFJIBATVSsoPdfN9X/oSuw4Io4fwQNlHC8eoA
MqPIItksbKuLEC1EDQFYiX0XCCyfssUiODnUtX6ZN+Eog6lTyVqjQUWOmWZZi4k+N3SlVEe42fG9
zogN923DWYkpNzwgzuUOJib+9WPhr7kz073ul1C8VG5bFX/re60ij0zt1fplSEE0hXoqWsXeG3pm
kYI40U7hfwAKqQ2pUrp/tGXh38375JhAjUKs8lL1uLLON5RR4PBYIW949ixJyhBSV3/ETDOab8/p
Ri0nOOVrAQT+D66GaLQt7WS/nP8Gdi+cVTpR+kZMAddEA6aQjExxg8RunCjI77WatObe7uW5MyiR
kS2oz4w0Ha4wR4ecPR2O9L6eBvGKXysgyLluVmTKjSCHFij11LULlv1tKRuU3hPOVuvyZVB1fx9P
HD+tLJODLZtqFQmWzMJSxnvSWOP7UOX6m2+e+QVMtfEEHXCQFAxPzrWCW8SoO0A+XAxtF1q3WmHD
SBL8ReySH9bydND+iYNBQNxRa3A09O0G4b4FjU5OEoscsmKDwPLcUBYzHEv2DrmkC1srC+K2GRhA
+xsejAYPmtGKSbYQ2NhBNeDViSXjjjwMKSPyrHn1nEjFGbxTHmrLmDgckFd75VlTsuv8HaSZaTw2
GMyHbljsB9PFHRyN695VdefkWTBr61Crrk0OPBKAqX6vQuOF8ISJp9VY2ISbgMn6UNhnaD1mWWBF
Mi2qZY+4gDI1fkAcKHdtMMidqpX+Xe9n6y5s1IXhUyJJ4ve2Ex6Im1LuvUjpVCu27WCvhq2+IkMm
XJfkWN8pHroxx+72XxUrfpaIxOLoY2hkjRwcxa3UOv/+zwcnZ6I9KM3Hn6cQWW2KoC1Odox16lyq
ZR1jTDXGBdWjnFmldtBug1nLOz3z5mdDyiQlDNGycXl0WYmlRFPhnNc1lxxEGsG03j5pwOmOJqxr
ZVfRPmjtcqWY6Hg7G/o0AeBny8BdeDoig4wAjxaxXVOeMc4b3yoDUbaF1dwhjUqy51PlxSAe9+wi
LVoanZXzm/ZiBZ0CyQJKy2PXUBChXdee9M6xcRYoiTFT7EVO97vsCXJcfNUvFsA/blq/vnhWQ6cF
60j7ZwxsJ3p738pqJ6fpUkrhv8PcOsPPnkPNYHJYAPvQSOUDXRMPw7+ejfrIyt+ou7B2YBhZ2ncq
QLJ5iArBtlWG4TaEAv19iE1kFqr/XoGuwNCzV7J2mhfN1J5r/PE+IWMt+3ggx1RL4WvbzMYk+ugz
GE3+YgM+joBfN9MCWDcMp0AeoWy/SDy1Jy5e6e0SrtZzXLP2TOy6YnpwB2mSi9Ju56UrMoS6Ei5B
OaFfQt8oEYzYzgQPeGieGe7B/YLnyOxFv2uno4CAy4dYYPlA/hajnOlwfsELnQV5v93aj4gdm38M
m1H1Zj7UJhR5cvQAJQ3vk3IyyZi6IZyr4nNSix/zkcH6SgMNfykFvt4o3tje//lMCSdcnWzcVV6F
OATmlotmavyegQdevdZ/Geo6XHLfFVDxeAb2zDY+PQumc0rX/341aPnV0i7/eu98fn7H/N40wKU6
6q3PCuhiZ9hjtNacWH+RoQ6GGOMy22Xmw8xsCDsD8ufw3Els6TWivzdz4VQQ8bpRmUbEkT1OGVEY
5U4Ap+sM941C4KNlBdl+fmtdNQWgeRNxTxFY6IrWPwZDHh0tgf1FrNANDTQAt7bOlFWCVvgOEw/2
vQRfGV+t3o2gql56yQI88fWHdgoKz/VoT4BoQCrw+OjUGF4mrR8/+OXQnuwiJc5HtZLnMtMOCrxj
Q62La66H1TMjKit2lFscSO/RBg6Zz3otVrz20NxMTZTPcReNJygv7WIgC/w26nceEMQmGyd2ttla
V81mBSVOzn7H8+FWhUF8w7xG2eLqpGznw74Ob/MbameiVBmWRSYP/3z+oK7oRkj2kxlba7/3Nnoz
zy69jWP70AU1zT0pfQ4thbyVt8BxHvoxqJ9SP6sOfQ2NMse89A1uAQYunv/dQYK4sxTUlmT6Fc+G
DxoVwlmqu1eJu/2e2FLGwtOhEtVPRKnU17Tum7uGTEkcLznvu9WAW0ORnAbw1ZuWAJJB3QV49c7F
NP1tRqHsD6huqYhzpl4Ctsa+SYNmV2JIdtLNZBtngu8GJt5qXh77hnqwVEhM1KEX0dvV1yE2MBnS
1OijJSJEqPUn3+3kBNDWT2bQkzbkZ/WyD1Wsqmrwjbhx3I1zgPjJWKXxyvoRQ0L1lCaUal/Hiofm
wcVHPG/6m1LkQPlU/w+qP1h0Gkp5SiNX2fPLGjuSAMzzMFKMFb13nGuLOCvDBw/gZT5CQYb6q26t
I/ml8EYo0juBVsHMhvJaWaW248q3t93ICpbTN24px6xtZbf2Xuh6etdneF7FnaI9p7L/2eDI8Ssk
0oXm/XOA07LAg8SPO//W6S0k+4LNR/B3PpZWT1RGGpPInLEXjXqjfjqvvaqP6zYqlBNVALVso5aX
huX4lJKetSqlLN8STdt3RIA8BwjQduCoeETjcgEl1aO557LQSAueCEKBbUDLETmbaB37rwznScbi
8aQGIaMygxyxCgEIZMbwCR3jFEql+x/4suK3HlSkkcibZwB4GgWSEuxN+4VeM+ELmGvU8MUafGKO
TPYrvEc4BAroVy4ktz1JXTXcDYJtGxd/N0Q9/c6cai3NAOMqTGg7c9kxnyuGZ9vB0cHPjHijqXZ4
7Xp13OtoT4keZog8nyuL4kcexPD8UvTwLYMUf437hsbQi2N8RidK28TZb9L8+6wqakTt7+1O2Sm+
hvapTCY6mJgScyhiGozcsmWdx8eiMIc7gogUplNOccC2B8FdkzznrYoTeljIjYWT/KvENCir8v4+
C52JtExxFhW2vp0ZwfjArbGtcW+mOWUvWEx3PYzrsyq9JFakXMxCNCeoJddyMsWZHxq9RDseu3c9
tlPPXEDnlOHwe2rTsgZenCOz1a2jbyhYkaROclKSgciXLnMWAmLUlEWqXqUfZqgs8c4rIu3KEFm7
RhGsI0i9aPCc4kf0OFeo1M9kVp/j65h740YkkXxJJU6MbmSrJGTV9bbufWYfSDWHLeGQvgYNJ7dP
ZBTDAEpSopPDYGIM7khHLE5cSsxD6lKpDpC1b9Qg0BWHfLiLamo+r7etnY6W4iGMBNaHHltrl4n4
QFZ9dufl8rvfBu6ilZH1PP8D+IfWM52Yu2AEZy9k3uv3/uQi5IXJTwmGtbRaWd/bUQ3GWvmbcvTM
EybN6pq5WbI0HefWWGF/Jtq5faqVxxK3yltI5XfIgrQ9xZ5+kbldHvlxUMDgkdSuSlgVq2SO7mYy
uqQa7S6FeEuki99V7ymHuf7RMeuoDZjJgWBDisg/W1mxr+O/YW9FJ+GGWmq11Tz3GpRU58ImKTHM
IAyN7ZTFLTssKGE4rrQ+KF6bHCMFtxXJfTztpF6knfMEmsWlCOKJfxK3HWouuJVGl79FgSlPRkXe
B0GM/q7tTFw3M+sWUUvvsopUsvlZAAaCmsEqti2qtq2P6uUHhJas6ZbOqPu4b6q/X2oUVosSgh9V
4ry+YZgX4fQlm4c28/yDIjSBXdgQPeEI50cHI70mYhzuYyVOYVX02DaP6g8LPvFZhyK5Gx3jSnBm
srPhDy+g0Wi3zCw+vSJqPg3BhMqo5PuYMr4kmD2/RPgz7iyqkYpIrS33dH5RMxjXKunbH2JcZZk0
P3oFWpvwBhuCLXz0CIetDD/mtYp96Vv5iUlU/kakoLcRY9ftRTNZL7dueggkvphWnqRvjY6L8jQQ
yEJ9AxvzB0Pm4ZroLVFr2NEQBuMM331YklnVKU/CgExpDuMz/NrqFFYaxPsJQshLame2qubs4JRG
mpdBL2jBubSQDW6CDjvjJZEzN1vrduBs6p0qHPucD1g2IEAK3osY9mqmXmrRyMe0aII1cj9910yj
KdHWdzqL11W3YYIniXlh2/SXSB+zw9y9xwpYJWKySKfgbSV6osjoImQhAJmTOiuBgoEKAC+slLBp
zHHHZ8XrPDIGS/U59WAWKtkb3zlcYXMknUTCAm81NNa5Y4RXzZhQLXExx5hlVZbuIe4BCoqAQjK1
gVhjsQQXn3wLzfg7fZx3jNz82VFj4wQxgHp4mhOmFUHLIWQKUkS8WwHKdi5dkqwxfVjpqnWaEQEH
xzPAxvIu78v6mo8sa+YouhXVOjV977D6gj5gH2EMgDn5qO7SxIXq2mvOtJW6X99Xya2uQAa8Op6Z
X7RcPmaKo17CLrqaomL1JTRiEzQBSobY+lT7xHso7dS4uq57Rgf56iVTVVwg4qL9eI0KYIEoMuRD
w5x/UQjIJAnUIpR8tJ15QFoJjrwO3rpTU4qPBKrsVDlW8aXpSnlfNzbcI/6qNyh12Nzbuv7exBZw
ZZn+mJFCbCsvml+RvUHK071bunLbBol/TGJo190QV9vGHfwHXWC437ckExWYqG1E2CdP1BUAkx4a
yPkQSI0fVeIaY2LkN3dyQvLePw/V6VAvqwSXHd3ZNmOtYDTvEhWLyG89X0wBKDHwqoMdVq3tv750
TVDvjdmgbGehTjWiW/OIfJy1OyV7Se5luNBPqV75lONitSrR0YrRoCyZTqqo4hkl5GRITodCMcN7
oOFzKXP3N1KEiyfZ6uIwt2J63kWnigS3nLCEB6UIb3yxyjPpN+LQuuTiFQa6Iq8hcdKO23fQLmQi
o1o+1nml3tVjfNKpQvNlK8gkq0w1PQADl48etdRBlLhDqiTLC5jTdwU4gYXjVJDgtR4Nu69jMsIg
xhBVtcwNYn3CBjq6wMxD35QpfjuYlMiDyyaro76CypHHayVT9EeR28qdR4iWg6no3AB+PUQKraCV
vJqKNQ22aAzn/tHOeneTOCgdxx4fBUKX4k2ALCxoarzGGsexYFwB7kUWgbIyCOxXBoM7Kwhw4Z9Y
hMLirnZaC+Fju/ZTpvisoCAHFlGgVVyZez9Wy9W8hHgZKEPsB/mxmlYUrVVZf8P0CsUTrNct4DSF
ZrOz9cpdzWB9bzFU60ii3reO1T9YtfzI/GHZmJXxwsTW3oUwuDdfSAg7h1/49tGtxhTGApxiMoD0
3Ux5D5KngUt6hSOL8VzopIWkpqPt58OKSQw2fhOyIwLzufSNdak2x9zog4NGmX4WLIo9JNR1XrIf
BDVBVHrAUmFzgcOkVfQMeUaZxocZ/3IG2Cu4hR7nI21Cw2z8jVcuKlXMFPXDXP7MD5jaHto8L+/m
I4Lj6sNIV4QNfVyze1IqhZrMAGpV9T5L3J5M+LLYF5Wm7MtSPurqNPCc6HtdWnF32e5L5FYJRIEC
g6ppNlOECo7PzIcvJi5rByYT6M6mw/kBepZOHCCGcfpAYLAjmPPNt1JcDeeQ/O+7r9usc/ifTTP9
enF+R8NA32I2cjcfeRHNxdCQqBCMzGRVkSKt631iNzqaopLZZLOGYnd0e8YUovh98c1XYIbMiXns
mMLA+Cd6QRYuQhKCOyIVkZuRpM7Sr23vGpMtcrJyzCch6F7nU15bNVvGU/zpp3fML+hKqsJwGrPt
fG5+gB3xoCOcxeU2jzH/FLWzSzDD6wvBBBNzstWINlMSpZa4d2SCpUcuv4OCcIqWzSY+pCVtpmPA
c8NoHKEc5m63VEWKMg/Q2kE/z1j3xDATQ1geDfyEUQwWb4YjMLedJCSwr+JVUIbuoe395iVl/2gK
8hKC1L7OxP8k7Y5uyfCAW6l9ckqDMlLKeo2n4qPVYjhMzQslEHeaDLcZmNfYMx8S1xx3hVlCmQfG
xq1yegjb5vezCtO0PYb8CCfdbemKDro4O/EslnaI7DiMRvccVEmxs0kXWRRZ15+/pqeTWH5+Jork
qnpMqQwKwq9TQUzI7Eiztq71QtxNPxWuuO5DOjsRGbX7oObtuhZOcDefnx8URQvoQKlgc83FECRg
BKFqgQO4L579KFP2DCrVdyXr2y3h6dAMwz5+nZ8RV5F8Pfs6J1h5AWoWalpWFyMA5a4o9jYot4Lv
SJH3hdTKHSMeFa5ju1WGtHkdA8edqNDDKRVle5aW3awivVJXRlTAXHDHHzJFYTEv6G0IBwbvbnq6
+BLkUDg765Born3oGkOem+lhfoaIJzmb+fbroA/1M/ZABBEFUNzErJ4N9NwhjAOV5YzmlUP0wyq7
7GzYWb3Fm7tdkwbIeGbUjBXAX868XqrPg+lYCzerjWPY28opyUsNaIEQiSFunsewk3sZVKwQE6jk
pwb4joRlnwH0u7ASd63JdMuvfBcVwXvZ2gD5SGjQ03jOXg/uWZjzFwPCu8P05Eumb8bmZRxj79qV
zYY4PO3YUaoVGzGwK1TqG50AUSEODVKEe8BCqy3Iw9ODTgN9nA8xM+Uq6y08L6Z5bZ9GP7xQjzaO
U8BaF8hDsZ0ltHj6cJVp4bFpm27fMuH585R0CGWcG2G1MBHYTWUfNHO57wIQwbnwm891kU1GKsYV
kHHIG0Mw1HiZ3CdBHt61MZGpIEcqxn6mfnANxPI9adqLrwHdfMzCBVKr8qdKfd/YaY4cT4blhYC5
zDSsmD0nGbrqoGdxd2fglF2uK7eOlp4B+7Couwc8wOIzROcHe4jlWW/15b8VuEwZw834UPYkrfmB
g4fKNIOaAd75WWrLAZkErBsxPQwkV68M1Zm4X/nE/kkKjybGDaxHNLTiZluTOtFwHo1Ulbcx/32U
TSMlXW37k5l9MLnCecGyvDvNG1OMiTikSrlPBs26qlMLl2TGETWA+yizwjtEKcTC1J0MI4vQ3sJL
KZdR2Ym1G49ISFoxBaCpgbHRYgUhhZlpFHoJmjS9MX8f29QtGyM32qXWRPaDndDwJYrbrHowzYf5
HH6f3V4FSiEWbDqXeT01PeaRapjBWWfL5Cu96mOBpFlXvV2kOL+fdZ3yaTOg2DENqlZAgs6rzzBa
SwkwoHBo770wP+adnr0NiWWzXwbjY2CP+MMMTbtRoMqCQ7TqPYRXqAKFgL2q4/ccO+ZDlESwMeF6
E6JkhgahQQWs7CbcQB/E36bNSUOCXnJ0pof5cH4Ygwp3/NF9wNS2Ozm12+IrzTNSM3FuymV/dFPk
qpz21b47Ka4FqWT2zlAIwYgqgrTVAk5/5lZkovzroY6kcg4wRjvVTJsIk8QtcrK/S/Me43nozBh+
a6uvldf0s9MI1vZVcCENYo9VkYnNJVdNfu5umAiF1PfaEgaZeZgpNIVGQaDRzekE+10q8unm01Gb
0q3RZTjN8DYU9CWKlWmXnOtrmdk2IkKjVy/zC+bklKcXtbX/81xvjg+67TUglQS5QTASy6y3ynuJ
M90iCDX3AAOiWkYZkYrky8kX32XCHCXdE5tR/WAmpNlOp0vSkFH5oAiHWL2R7KYvOPDuBRYB77UB
YDRI23ughrKg+6TWCvZP9F5VsIfYQv0QBlSPL4w9mYvYdLfbImvsQ2lOy7w9AZSkvz4qsmA1NQf7
Ta89InVRhZkMK+2EaCS/6xluGzqj54jg8L6gBfR0VOCyiB40axoEyVTBhofKvkIB+5FFT35di08G
jHA8E7+EHZyba7MGhMY5Jz8VtGhrEr66G9PNSUPoiM+xfcU8xfsQmo1sJa++uwldd8wkE5lTNF4k
ocVrX6ed7ZmubLmLnJM7mmJX48R4YDrbHzBnUXaEifaQlM1iG7oEPdCK2Qw/+vhitXR3fjVMu5l2
YXqNwadfqa+lFEy1o/rTCcnOxCLHX+gYxcOnE59JXDwTB2C/qoELIsYk+Cmwa7FKXcd/AD2DJUHx
erJw0DsguBY7qz2nmeIelRBK4DDk+ml+RhkuTx6hQdv52Z/ngr+e8yLDPABmkoPbp/sWBGtnhGZ/
N/QWcTajltx8JtyQAdzoJ+brDEp6XCBHzGW8qNfeaXr7hVD67L6Q5n2IHm8Fp6y9lyEDcWmhZuGm
cQ7g5d4OexGbDGlM4gff8e8LBMeDgSLerur+ANSFwbBFndpBbuH6V1ELoTSqc8e7qgWXLu4Mydfc
j66nUwLl8u1v//mP//7Z/5f3mT1k8UCX+be0SR7A6Orqj2+G/Pa3/Ov0/oNDAx9JZMK2pRu6IAhF
13n959s1wP35j2/afxgYJJdmiw5Lt2psAZS4v+DgSXQBMeM/pKmfHaD5X0KQD9SI6qdpE7ThGF7+
ZHQ0J3ZO+JRfdPUqaVMOAyt9aksfJyIjqX4yFFg1fRGv/MbLzyYDaMKsGlCOWLXuM2WczLjr6q0q
kG5WWcEGqyOGApHqlnJq8HDsqd+yTOCm6rmf0BIf+iAMGQ171QjxDJttG/38l4Q8hL4HV/ufhxjU
y2MPRefrVcOqEG/OiuUk6/ChnxhaM02rDbDsh2m3mL/X//zLF1vNX/RP4k9giwNV/PXwH9vP7O4t
+az+e/pX/3rXP/56yD/6/aGrt/rtLwdk1Ab1cGk+y+H6WTVx/c+/6/TO/98X//Y5f8rTkH/+8Q1J
cVpPn+YFWfrt90vTdWD+21Uzffrvl6Yf/49v/xO/v6XB2/96/ycOhH98E9rfVdPGp8cwLI3LVeWT
us/pFc35uzClIxxpWipafC68FLd3/49vuvi7aRqmZjMc1pnLWca3v1VZM70knb9zShqWxKLPsHQh
vv3zl/59MX99yf/3xS34oH+7uC3WMBMVGY4dkEgsqdnOXy9uSlSIYwZJAhKGKCZxn2pan+LBPo9D
shORdZISLEWdJivJAr9pkhuj4NMtKkIkzfdar5xFOZzIj0d6EsFA7HFktzLz5AQMcs3vaQzOZ0oo
4nU//vi3r/j/uDFRl4v//dM77PyqrpvYhWmYjPDV/vutOUZ975QumfSpn7zqaA9yh64RPyS00Lsu
lWfyBdxV57UkKbcJMVho6gDAvZXifioIcw5FS2PCdGrVj8p90XgXKw3XEC4/3dzZuYOFFwxOjjRU
5BZlBv7Ppq5BtIqe7cLVDzVxzlSi9bKsw1Wh2isixm7OFMlr2Wx/slV/wt0vtlVhIUDTrLtBNc+6
47zrYOxLqRMTxw1MdGlLnF8d1z98MwEgdSja6WXJD8XtTll0NEirEb7CEj3H1ezB3JyIRAXIgFti
XWxgCrPH4PyhmYtPfMZWVRh+FBrrUNP1Yp0b+E8mdrEkJRTHdC3b00oQzJqTem06+Q/qmWQAmKk9
CMKNhetdzmQGSYx5N3h8N0XkjCuyss/tCH0/yj0CJa2a3vadNQJ+VpNinR4rjM35Nf2WnVnx3Eek
D3cxlqjXjMjMUS+v/SBXuUoihdbSZVtDCMIZqQvwdH0V+iSlDUaBDjsuHzs98HeKoZ28RAaHVri0
QzaGMCqsrSx1z3EFbdVPbdgN5TasarK9zCohF7LhYU9qfMuJxlmEk5OkeM1drNyULmS+oGTYX6GM
U2h1jPFKWga+agWeWHKwjtinpYsgotWfXstxpdInmwizSqFTopsqK6KBJQIM9RNxGaiMseLi3NVV
9U6YN2YjLYl/lbmp4bMt8bzDvjC1n1W9+aixdlpA2lDxmd96UVMsB0d5QvwcLtruxY1XI42/cLmK
ICfKnSBoA5qFsNeuWQVHkyahtt5TWXtLrzUiIrayaGnayXdqjW0vxSUvCI/xMNA0dWISujdFtT60
UiIedX9i1DtN96+dh9mR5byQtZVM11apvOuecx9TxHm4lYTtoY46ezLdeRkgsCDmfsZ+nVqjd7km
a/WIVcShQGuNmSdGA1mLFT5KH4smFOQKYbU7pdJr9wIpquw13K74KReK9kDjfGSi9QzQCV4J/Y2R
33DHEPxUB/kPV1aEoJr6r3wozoEYguVQyid/fDGdhgQ3OtaJpRODHhx7JXmD1Xsa9HahGOaRaQPQ
fh3vKEBPLrzrSIuJBntuK/eX32n849xfzR+TlhcClRJMEshfUX4UTfdDyV1SOjOElQNRq4FHtU/b
+tzb0P/z8JJrd2lNZrcYVIyvfLxUyofOu1e6lAUvMaD2ZD8Vr6/Wg2UMi7Y4g84tZU/wWmsyfeo1
RPKUggwfO6hnmXs04KE4XXrNXO8Fk7Vs3STEAYj2IhMGXzKovw/ZtKGbZrtI+hh7S/OkWjTnkBgJ
rmiNlkulWlqiwfmhu9kR1wGGo5guDL9MlAmLRjp7Jk5vdYnhIdFmEQjYs+o72yINCRL0177Rr+0B
sKCoLmonuAQIRPSSYBO26dkWcUe2D4h1Ojh483BliqiSy7x3FnrmnvUUEB3RG8ENxDpnDgz+ZgD7
cl+UoT42DAbxYAawq8cErqz+KyUzLvNug56ly7ALUasWWydnVamRbJdNeQA8f68UfPNb/8mI0QDi
YMsNHZzTUnkpUvGKLxo/no6PbhSO6BaSydVGPyAhSNZ+ZyNxcZlaU16vBnynWsyDd4bWvuTIE/eD
Au8fiyRv0Auo+/42Lc03O/K+RzrJp4EvbkXuAK4invUFf1iUVKDUBLeUyMmacXgD17lzCdc1SJvv
piCsCDlC7fzk2+GKl8eyFcOiqBIg9qTGM06rtq7vH0ZBgo+KTOVIx1GtFSnzdcvA0Q7K1WiUBrLo
fly0MToeX2EaGYfRPmZSeQ2Uawgnaq9gaY7oBYKKwp5lTc4wafvUJhUuWoZ2gWkDMTa9QpGE61H0
GAZPPloEe/Sl/rNWHgh2Wwf0zJg0kofOJFzPLtnYA4vS6/uDBw2qMDJYdi5mnhExhoiRiAkSYqMK
68E3y1+pWRDVG7eLGn38ij0S6qn6EnvOE1Yr5QFt97qLlPFY1MOHhZqTnKVEZ8uc+ovYOHBfvjE/
1vd54A0ol0k98okbsnWMZfFSZbWF1QBhloC4RJEr4w5GCX+qD9mxnITqhlb8locgnEZfMzKjw1qJ
BpvYAr1rHQYjyWzWsWzInJFSZyspxKNutI8hUMyA5eIirdGV1SXLo+9bO4B89LTKmjS6LrI2eeZR
jaTtD6+9Z25rGBS1uszlwgxQpmdtli1TmpoKu9BFJux3x0tHyKOQFAQ8UX9s12GIrmLgDoCrWC1z
GBD6mH64RX5KioKhRTC5oiFXbMUlSgHvxLrX4mpXD92n4pjpnqn1Unb8s1QlVy81LMY4DmYz3q6Q
b6HsmMG4+U1x9zJtfvl9EAPU1695Zv2EfHtnqNkPq8IR2iZLoNL2iFbfR6kTl1py545Z+dpxSS47
Y4NE7WCiQmppI3R1OHcWbr2yJSWKySM2sjE+kxQvhFgDtWCJo0E080wiUBxV/pIDCvzs4kTYdcBE
evNlkS6xPsA4sBffUcIzp+rJ3/Uq4wzTQi4ZXm/QqAPP2ISuRLG5Qx6KzrZAHzLq1rWk3VqrqV6t
9c5+1eryQVdrMl6kE8Ey01Y2OdbrZMC7NwPaaAq5zmql3oxFwKriKNtsCLGwBoZDJr00IjL60Daa
nrj5WvYoJaQuvJM2uMC1F3zNLo00zs3onJLauPouRDBZfnSFd3FpZHDrbwh2TK7KIL/De7lpKGDT
urs6DezXUJ26I++lFanKnQ2JMJ/eb0C4VnEh86CbLaDKL3IEK6usb+opBhiT6655svTgl63JTSEn
pydn7FZREj+V360o4V7yfdwrjAZOkYHDu9lG57qbpTyga6ywSZZDa4SuCDcDmryZFyvzjascmZ2j
3kxF+5WkJN4MOcNNwk5ER4SMaLKPxMPkCQIVDhdFvm2sJl0ydP3Ii+Ku1DCpSofHglEEnNnKZl91
YQ+TRO50JZaWXXCrCro/o2NCl+FzjskKRJObVcXw01HSLmK723o+4cVZ+UaBs450ZBmqT8p82pE7
6mAv3Hf072b/q2wqZi92S5DcqC1TNGgLvexwyVIKuHYIYYhMm8bHZFyNbqkvAGy2JNqRMJUSBIMk
9acjw/WIn96C7454Qz1/hN/6vaccWpa9qVHRQ5AwwlUj1f9H3ZntRq6kV/eJ2OAUZPA2yRylVGpI
jTeEpJI4D8GZfHovVv8w2vYPA/adgUajT1cdKQcyGLG/vdeWNwkBANgtmiQb2wTMqCw/EfZN47mM
vRDhdyBa484SW5JYUFsy2rUmrGYc5buL3syBllj6tpTUlqLoHNqVdmgU2g6uGzgvzGOTF549RzEu
6N5TXYChGbJXVuE3DSlMzDQJdiSrcbM6yGd0xDv3DB/aGz4sxqdvRZv+Jrb1ZyJLRqlWFuTLorFI
y4NhuT35H41sQi/uGrncZSUgzFqylojpGCUesLpt3KbYwTzE37W2cG1wM79KE+UjkuoP3W66T7xP
BsrWcUmN5qaHQerb1CGESZCF4y9MwAvk72vDE9mno4CuKUxvDvvOraO1e60VVBR4CH5g0Yc64vdo
T06dqsMovQdIY77NLjYwF8CRTuj9ZHZ1ZaX7W62xMQTkbSujwCSUq2CQ3RhwtTepR25qMOtzOk3b
PrYAMIuOOkNC4Ha/tk9Em6FQX3mvk+tdT5FZRlOIe1u4zoQ7KfmIxsm4NdrhFe1c+jkyaLHm0OIq
/9FKdT8L7Xec3NewvSCzGqRsjFPudevy3qNO5J7f1+IaLbDsTcrL9MjNAtKun1TTLLvayD4nCLS1
Z3/Z+EftLNH9uSsM/z1dre+ZX/fdSXR0Fy3d8GQOxrcx9Z86/c9Z3z1xnLhLu/aps0vl5zOgSufP
ULM5hfrSbRfHvnfMzAg6qbpg1BFO2/pIgOmZecheWaBfHdbK1tR+8/AdGANg/8J8BdO7MRVZETU9
4DTt9PamZoJUWDmWw8W5LY2rpFfBHfqfDNgqCBl+iNFLWOTunzrcdlCXrSbbZtRLCcd+DdfZY1/L
r9SurQPyKAio2LxfnI+qdCd/qWl8EqVkaxdTd5hDV2rLA2GsTdy6lNGuAcvGw60uHGTD4pPKAarX
FbV7sUsiODmrEdNYqfXk1HCPzEb5PtLWjnD9nVrL7JtDcjGK7pgk4kaP7SN6NaYvvnpGBQc7JRMe
poYi91qf8Qo927l1F+fxVzQv57ipD+uLySf1Kh3vrs4yP5muUMso57VK7DawZhkVs/OhvbKV6rlk
FO6PDhNztxd/otX22XM69CzjItPmj0ctAwlY9wWdkDs9P/eV+znGWrvrlLFFayF4FJUHz3axBFS/
VQQNvmnN6tgPxG7sF3uuce07tAFay5tBdVxDqJ3G5Gk3tt2ZPfCrxsxpO1Wku3Q9SMO7lNXyGKrQ
gkQCzW5wrT0kKVQAV6Kw9X+GkJU1zcD1xuq+o0rcN/LXqU6/Ae0y0OaILbgOdo1H1ZO9pLtO46Ju
4+bsgG7wIvHZ9/IxNizN18ItK82M0D66WEOzfmOHtPJ1gr2zq+A1PaBzYOknEOaPPFSIRrKnUZEV
WGM4Bm7zNfC3xACAxnQep86rd6Em3ntjAXUpGyz9wKb4esMYKCsp1LY32ckNlLzEKSEoFFZH5rSl
Kf0Zkv6DsImXMRXkabRARY7mp7kP9/yf5aaArxDEmKl8u8DEUvFclQnz+OzD055UC17ZzPMnUev1
gY13exalEmRrU1rpwTD7WluGLzwgXhtOXzfJCo/V6iEh5o4xKuLmcYt0eIc5DGsd+eRmTlecisNe
eUnfpbenGPFJxvVbZSuMyu0nuKh3tGGa+gZ5MnUqMyxwK9TaJo9N+Ka64h3+Ku9lVLHftjlRYmsT
RwlIK6f6zJOK9OJq6aSAMIJ56DPpXTaLnv44xfDAkZzCZaqAFg6M+MDeKHSAFsjHV+fWsQqLZ9EM
N0gx/SYmx+J3BpE7fHtPQ146bJDyu6HDEdD26E202z1zEOo2Hgo4hYSvScOHSYmA2Lbxc+Qx1YVQ
zp1LHxQ39Z7A+coT8jFg8UWPCTwFU7/UTJw3vVOfk4mWgyXa1Q29OjEeYbs/zLX3omvuoU/EOZX2
xiteZd0HHRVbjVXcDir9syw6Yn4+/ch1KIiF4UD88cOKQgZea/XYyMx0ji95ZZe3hWFTWqrS22Qs
k/uMUwxtAu68s81xn5I0ONYoNLw0bTjHaF20mxWMYrAYo0gy6Btf4jBiClWYPxarIErQMW8aGxSt
guHX/GmyV/72S0L4m0DCQYrlw2WN3yxmtlsS+wB+S/FI1cml2Pax6YcDbdUUIw4cYaoQJoEBnmmr
Txy0Ipse7c5rcc1i/p9vbNEDWarYOjexfWeElIPlkvGE3hwLk5caag0g3In0QC1qHq0a/fGT9qzg
vpAVmvWNrMSr4dE/q/T24lXFG12gJR2CwQSciVJYZEDvW3YAUHojiXba0uJ7J3EB4e5p6ky1fgR3
aSoeGgKPPCR7f0kJ9SZs/8IIK33TuDhDXexKI19Ax1FY8GabnNdG9O8496CTXRoi3AqzkqZz/ImW
1PHrfVnjh2307gJdkbEqk8QhVEQaE9IB1lcUuj6CU3TUHTyEDoM/vcJpV1f2JtTjV1puA2/kOnWM
lB4fTiv+4jqP2Yy+q+zM10cq6Fu8Vr4eajV3yVsxS3bchlkBbNOOxdqmzj38tlR8T2xGmiDkLaSk
8lWSBKpOHkoneWiRU+EpQXDWLk3W3ad5b27cjAXFLTA+LZP1QumTYlvMFicKq9veFeRa8CY548sQ
tztDWcch7S5EmN/aJfrsTJaS3Ls6brmzzPFFJdNb1o+HhN8Y4IH50U17V9vm82hGkKWSH29IWybK
Ac0zDTvFiMz6lD1NqjlbHGF6BtrkZysoDCbOlO4yVeKx8SIkL/u1Ty9za8SBqfdbql8MXLzjN4iL
vecmRM0Ze1On16Nxbb3JvPVw1le2PNQthY8J1K9NbfSBckxY9Ovv1txp5SA1BS0ZCC/0uWbbyrjX
ah4zRMlVIDzsnRWubHv+WDtp137XXr8ixVYbRUkHsK3yDuo4L1EF9WApP2qaE5jnzkqpBOKtsA+j
WL50l6fMKoK6ma8i0e+8fHohos/Zse6u6fiuN6+ztlwpl2cGaQgEVGy+SURQcUqojTN2mcdYoGSW
LWv0jcwpbeb9qKdmclMbEP7i5WrbHsN6WgzITwBLLkM33mo1qqSb2UHu9gT7uFqnJMLZyziEMfpE
noNgQGirIJv4rMRvWoqTHSrGip6GoKvdK40O2qzRn9mjlPu+EHCyiiSYB4ctQY5Ty+ZWjlVDQVrW
fzcNbiPTDH0GateknFADQv48rUmteijso7PejZNAzqvLTdU31Gd8jdKh3YDv27ZxeY+iSaFIWP6c
Dw0azojG3EVgBjyapmeFwNySx9dtbq9qpP1wQdDPkulVd6YsGCekttlM7/CvRbfSXXZNT1FgGcr7
BkrNxkydu0nn7j+tt5mpv5ihfWzXmvNihaQglgB84vylRWeFZKLb4H0T4NNee2vmE7CwhBnuJeHo
2zoQjAG/REABWomlyLRjc7dExwI86Z2M7ec+AkaKw+wHQfwUgsinrhZ/zH6AmbSuEBiR7plpUD1d
+k1rHdcVQ/dUvRmYG6cpv9oFOmRaK1M0SR9AIcqNqi0HoJv7ZHZ3ocPdJSMPQBoXjAsjyB/L5RFD
55GH842litKf7HUxK8ugsCIb5vwEys6i+5c9qZZ/TWWJkgTji1HnSDkxXhFvOIf589CzvDsN2u/c
XsaYQWUhz00fPzC62eB0/9AV1zQJqZ6ikZky+zsamXGcWynTc3ap5FAvopsvNeqoiScwIMz6NnhJ
talcbB2gmQZzeJtdh7ROdenQN8a4pfCo9tQus9g8E8r1CYW6QYJqlPz0dotfhNwPG39uKtACzcil
Mk3xzcJdA5byaJjQYcrohrQUUlJ0k0PBQ8nde7aln2pK6eNlec+bEDvYmKHxl+IjxVnID+7JpW02
jt6/6eWEhD0eMM1xck/vymzsCNxSQxRrV3q4H0raAqinuxm98cWpycJVOtbc3uCIl8DUciJE4XTv
lc65phJCKBYLfmFUqqdiuJaL/TVCbLFy+kywkOqm+Ap18WUQYhgS6gYaCo7KSzGmb+6A+VjcT0N7
wGz/wUyLwvGUR5W3SkCOGz/EAEsJShvQ1jzJDoik8s79Zw+FdYxY3sYu/wmxKm1KjvClLF967gie
KSxIRrx+5Tnki8zbjeb4FkL41t3x0LLh98ssfqCvYG9QY5hr44tltrcMUY6G0ewAIBa03/g8wmgn
SpePriUx8vfVzdVRB/sxyW3EZmxXu1jQtbXHyYvhImS7IRO2X7X8kVYm76iov5oD6VvoXLtOAat4
kBNnb0Fte3QwIicmSsr3nJTOCX8hnGIevdhbuJ4UscbCsJ5t0nWo5URiCIGMnPMnMHYzNNaBJCWP
weVjyhiX5c9VuG1M9TDL9VkLLsd35pzzu4j3Vap/h15yoAya/VGUnoYUj7KbL28OVTljT4chRS3g
dm3KioW4p98XqA7ipxf/4ASXfizMHaUXtGGuF+Xg6kSLZmKnpnnOPf5hyKwk0LqzVwnfa+cfusQ+
oC1CCVlsJGRjPpWJxTOO36PE4+IsQddNDFFbjabi+KeLZkhhRBkmrIzAPDouxxUrln3x3DpbTnO3
fjPD6PLD1aVMp0cej8J6d5PhCJjz1qji26LCs+b127rnHtLGAzPZLcyhl8phClPO31QJ4jRNfox6
uXpl+0Ko9Vz3zhc9RqvQ6Dx209hsx9L5ajr7Ddq9z0X7lCbxuQ2bi7a8d10Fxst+bNLu1SGrPbJY
amI8uCHfVpdMh76fX4ikf3eDfRY9er7rRGfST9kRuJKzSiT3K61DD2F+lxloCIzRu16nKLbmQ3Wn
nP0Oj1d/qHfKtcxNZslrbuW3OmwIpA/IGFVZbtfHp22m3QHF7SEW7VfmzAb6avyTGtMLLbCPkd1h
vRtfbLzqGeNofSBiNC7Dcf1ogOwRK+bCUcvwoq9ETLsu7tMBO3XMbMkS1bUZat/Q9GuZ0Amcz/rV
rfptXxofjkuFkWbu+6jfVqCjN5PLZ7euQmmWvKPCD5slJAEE6nETz845F6wOybxcJ0OeOTr8JL11
xMj8yDDRj4sUF7rHfeDyUrFcBmnzbEnvccGZl8R5tZH5iIUOQYAjInb1XUm6wNQZKayLwJybR09c
K0HFReggD5jHNgXM3OmF8jUBzqToLk05vq2PnFSs2BdrvpZOdA3VwWjjB8WDsO7634Sf3IZLse1T
+3F9Z2s6jEqQrzY3902X7RyqTHknHFe45zwx4P1nhVp/vGCYHszR8tEA850EI/ZiMcWmFGqXUrmD
QWvKHgWDg1h8khzeiCl5EG1Ka+VydQVd6RL9JxpfELuCWX3hRoKCMNiPViS+uqaoAsvgQKcv53AY
XswZ+ThRGGTHqg/WralSXLR1B+hm/rCm6WX9hPuWT5TxAg8qP+MAnk3c8ey3mcrH0U0YVmGQSRqy
KlzRmJWHSC6BLgBlgcz3IOIEOBPjYCi8t1hB58yn09j1cCQSifko7ffdbPa7lnn9Zmmd9mwQ99nh
iGXzVbbajh3VxS3/Fzaea1Xwn//o2vlPTp9z8t1UbfXb/bd/6/+QH8jQsev8u4/svziCDp9Jl/yr
H+jv3/+nI4g42D8cw8K9g+fHs4Vl4Gv5pyUIVO8/bBIW9G+S1Tfw/uA2+3+mIFP/hy6FZUlSCMLE
NuT+uynIkP/QDccVOj/U8fgv739kClpNP//qeOM44QkgfsTkHduyHeM/2mrgocwhx0l3K621wHE2
I3a55rbTsgBrgzgIb072+swSutzQBdL6I4VzCxmHInNeKmX/uI417DEdAbti37aTJU/yUZgbSliI
+Ob9pR1S4O/DAAwBNoLSHQwTLkcxSQ8UvEkJcxbf/L98Af8/vxDIvf/yxoQLiEkaHu/Nsoz/5BdC
BKp0DRb9lvDMGdIScP1x7ZxdCN9Eo8k+/9HQSWOwD9/RFujdEw3bU6CpcwM5b2ZVM5/T6X8YG3qp
dG9glubRyzgWObEOCibSvjD2pkkMDkwhvTyu+iGBFd42NoddSx+YPWcWthbbORa1MP3Rq9wHLHyU
YGA6wb7/4PJsFYtF1omlmkofJoUe3F3BU4czZe3bWfSce/ku7DUjiKV9HtyPznEuMd0Mm6G2KPFl
HS7l0crbzwSuPtiWu8KqfpJhwG9qkbw2tm4HlDb/CEfaTmOMwq55V7VPLYeiIWofRSTOyZx+GRWW
KKt7FAyoANffmU3+IA28MEJRkevepbl2Acueok27RxrjXgajfvRYEw0CxpLSwA3GxOM4PVEBd60d
/oxKJkaqfmHEt/atsJNDMxg3Sase8Y3+2vpDmFUTm6ruG346SsuqbtbigbJq0+/bP3XKKCj03vWu
fmn47gzsXxtnqr66vkjhAheoeYMM5NhIcIZlEBk1+zTGTcw5eFVmyeQtycyHKuxuK4fthfR+27p7
x4f9iHnhlgrr97g/5ak4F6UZwAY5utBrQsM9pIP7GklQRQydT0amnQZkpIAwb8Rory8CZ+yM3UWB
hKYshIOiRcMF/u0mZpoHl/vTRhb3uhkKthN/MfK4Scj74XOhqc/hO1op+e6sNb7m4jbjzMDe1ghp
bfrKhHckSBBE2nRy5K+ZMganTeU7bB2IsAS7Pe9qR8j/of7UzQRweNS1EzjZ2IhorWuc/UyxSpiJ
ZRcW1i4GQqu7PE3aOnDsatquAX/iCrMPAT5zXeoZlO4jZFtbQyfIaC/6H69qvwEkbJsqmqljQCPu
YuM44enfzY6SJKqZ+cah80YSs4JDg4VV0TIKLyYhFNTj/jCtE9O9eduRmPRNq7svXb0KlMHGiCa/
O0+L8FNXaRGYhgIwGFpizW2QTKFepE8J7JS9u9FWvkZU5895TswrjwqOrw1Fd20njCsRSf08VBD2
9FbcDHHEBMKaf1zI/pyLKAgH2QceSrOmvZzXv1GzvS0s9vqx3t24adkevJbjP90aVN9m9dkGT8OQ
UB7lhL0oWw58lQJHISlNRs2HOq0+ZVgN+zEm3A5LXWPotTwObJs3ST59TAmttL3WmxxMB/5rBYln
BfAKi7mdtzh4NCQFPOsblD2ZaMWGPixa5geir/Cz9Mm+ddNTEs7XYSxPLSRPXEfGyzjXCPmKxA6t
CVqWevssjw690RT7stffaQhV23QOmQKHklLvPpu3f8Fri2F5gRjVnYft/yAL96OJ4nKP+3SvK806
afLnL6+TtjbWadYaq+GbHW2QZ6DfY9idAeCTrTma1zCK60vKHBx+p8cwghrvbODYAyRK7msnrAK8
jRknUC3apqFHj0YXzsGSkvSWLcKPqMmVOHlPcXE2YHga2lJt1ufaQVQ2qHmV7syGGbKe/8w9z5rB
45crPEyolQ1iTx/BgKwERL7JTrdjEse7YeZit3Rv7SKfCdqZ9a4ZC0wnEZ6YrtSO1RDf1SJvg6pt
71ToyVuDHwAE9CFagcTSJAmge/BvpSFuMGLfF+ZwJiec7AubsXFUA82R6Aa+YwvjsObUK7XXO2Xd
2XP8StIm2SPCvZSdHe406QWpQbU9csymj7ubop7TQ0ZU/yY+VS0kbZ6nXIFVFDh4U3DTpdYuLVC8
CcZDMOtlgMFc0AN2sJX+7dIeE2AF3NQFQKk2qzkEpNVW2nqza1yy8PXY3M/EIkte3y5a3A1ttDVm
pk0BV3orDI2rq81vNJIZPvhBFpUIaDoohQQAufVNmBOdmwmhMi0sAiguyVSwIhUp9SRuu8ktSY3l
j9YytG+iNNqIuqYZwHuVLm332ZI+k5Z5r7suv8hiYqZJncB+bLKA4fx94fYOd6nGIohi2U9R/6L3
X/Voha/cgBj0bFruBp1xGzN/7XUwIL/WBNX9cO6fMJWMW3Nypy21edkTgY/msR2Of//BacdAEUs8
eVJ7E+sxtZ/yfZV7JfXdlIsaZvmRSOLw1aRcWofFUXnUxMeO6J5tJ33QQXt5On1xTR1/OjHnhG4h
3uRFvAB6nJ7MQt4IK7ZfEoRLiMm4ra4lT3TO3AVRR2vwLsqUYqNBpKuyNA2sSKEoAKqb8epinFqT
MBBqova+qimoyujWa22r8c1yIeJ7P0J629ZJfRiUQwlPpYnbTqUfGbSadoIYXMLYWx9hA1MCxLvO
2IdRhvI/N/TOh5QQkajeTGZ+idWkHohm4YeUn1I5O0B9nBktU/pWye8DM81BVjKct5quoJ/znc2o
he7OBYA9AClHUDFRVBIZredHJkykgV1DsK0AY8U174EnfpzlgZRhdwjNJNvbUanttUs34340svba
42KESWx+myMdCsK2q8sucZrxNoODM9vNtBO4pnoz39tjC4fMUF9eXLxYo0WKGfMRsR+00Eh5RyQc
TLQpDiYK5lxBhgkq4MW2oBFhVHeDhfhSQHwSZm1dHel2aJjMEC8KQcWnTKeCchb3C3cavCk6A0sU
EeUxkF+Xi8GC4phHn0mSXocI2EXb/rEIqRfCvGeQgtWtXY6mZboY1iAECYThKe/unNzGc0PorCkp
uZ3dnKHpdqoPpj1vBQhOysbAmFcbx/S+RzU/t+P4IPX6QcoKIg0VkUZdUA44yMOkMg76g3iLPe8G
TtRvWa4mbuHhAV7EALb6jSRLjGbdHOeoxZAYjz9Toh3mZDzJvsRzUg85PU/PfZtsk1Cy31nUeVT8
Sc+oc0tD56OIu59OlNsP05xf5hqAoZibZ8gCL7NyHrSo25tqfh+JLDpISsHsQ4YyN2wgiX40Kwp4
uavS4ahNUB57rX6Uo3Nw5ivFJnimZ1Q1zfvKvQWLKnrhJq6QxaJ0n9FiiV6lPZGHv2h6fiJ6eSgb
wmJ23cIaL5yNyooPpfGhlZm47Sv7O1tn6EnJZDmDBEftygb4ygHPwusoddIIkEoT7Fx42WqRbPME
3L3Zk3daujfam341O3wfaOfx9U77GRIM6Iu5cXSUcxDkD43VndDmCrxLi9oJe2D/QFiSZlovcCyA
LTHabah/sz7DT5quCb0kFnYnkrAaAHFkNsD1zMXmnPzk4D0VphoR8TjpLIRKS8MkK0rKLgPqbyc0
gYiBSzFLqB6PDu1cPNEc+Bm64GVS6MTCyan+cnGGZQe5aC86DF3NoLrV8B47hJjAWaZrHCYb2XR/
TAG4cirSg1c3W1yoyZ2RYGGKPO1YR9pWkZT3DUWvq2H+cYC0B0D0km1niHci6lypI3Zdq4MaZJtr
xzICNuV4uOIHAnBUTBC7HpeQcTAXpV3iozY6AQyAXLmPkqjdOd5MjXL7HOZdfUfTNAZmNkDVlOWo
/zrgqno4MqebCFdaD7U9npS9ifFgbVAB97Krfw3BFKv3EHpbPlbE3JD5tERrTqsw9fNdGo5vVdkc
WTVxnClFHHSGMxCBo0YTqhZ2Kcuur4ijY7obkJ43M84yLK3bIcbjjp/sV9Fik7N3hJnwXk8UQlYt
plxv+ixMemZi4BtsvqlqKEmqpZP+zWRvpiOi2TFGWJu1f83a+s5kum8tzMAdCLgpLbaGQbdHN7oY
0ChQwx3Ql7dpU1xbqlrxrHEOHhoOxHq/WzgypXoEhHJ+LnRsiSTePtgMHTuE9oyZYNEc0sZgsrWC
FvSMQTRuhidZjN0GPXrX1aBsc0bQDAXwR2Y43GZYRDhxqkOYdK8RsjukRMIkUYKzniqdmucCRBhn
I2ymIWDhOJQsFJF73EWQvUlDfKUKiGFL/IZlne2zlT84hkcnztl0m3d+yFNV5C8Tq0Ok6WBPnJjB
uKcw0bKFcNW1N3AUqkr/03vDyVXlemwgxWYwqoQUgwOfO6jDI4sI4bdjYflws3lqAyhwxW89FXTy
SRl0DeCBWB8+yVrEm2wGOKhrHpQx2A6bCu8G/hFL4Tlt1U0bUYuzeE+NFUl/qtXtqChZcwaGfpNN
TqIyXvuiL3Y97wPnb8pMUTUMBLtuoObA+QbZVd4ye1x2iWh+jHDKz9HEgDrXLGDD1mYE/iP6GWZ1
mAw3kZF+at3omxNn87QCFh1lHQ5VU9/HGgYwxbW+5+JfDm3jXem1gNDRuht94OfXufc+N6WDbWjk
Tqyja1lJ7GUm9CmZaY/ACiS8GLYdS1VXW5fyIz/PiJKUCZLCIgu/HgosUvlw76VQ0bqM0YFZKeCc
rmj2Mzqwqqf6qNPV0deaCCbDfU7NsSQiUB47TFi93UNkW19ilSTHMY5zn6DT6xzJLyeFfYzn+amN
cIDquI02mHQ38xC5d9Z667QNKKlUzse4DLkLe+qWbVu5G+5Rc5d3REy82tw6FTFbGtiCqsgWCmUn
RHcjt0GslfZGPGJbtIi22KslfXgqGrc7lS3l9LmBpQTUS6CeZwpWLwozYWRN3AKdfhdTIoTUnwNR
HRMQdcW6woen0ly0o+a8g5stb3FyPNIFG2DZ4l9VDosS2ArLzbYJfSRnTgDcFpBF+5AlNEIMoR3y
OBcTaGiFG0850tmLMn8s64YaYE6sdGpKKtJZFmDKdkdIK55n/2GFym77XRijD7STHUSJ+NQhLWAX
uA2TorixnGtkdeM5t4WPWBPexnN75xpzv11icPu6LPfg6cRJRfBshBI4sUanhuqM1tAsGM0rsOCF
x+QfABMwGR2FxKbcrPBg5TryzfQ050SXO17nHrucAzXo2M8x5tgyrPaGzhTDjWi6miQm8vBpGLmb
sqrgRDXLepeEehJ41nDq+0rb1mHdbGJ7aG7HsXvikJk/zOSourCByWG/eg4C9/olOM2COwfau2g4
deLSAz/HA1NawFTHhXuJmkIJRVEHOweCLai7ijMjXZon+pQuIsLXSn5rwKfF7cTa+YlbgOvZcspg
FjM7LqM8NAiaQDCTw9/fIVqT+wJjSO5JCecJL8MaML017GtYl4kvdXDg8WAf4tamF8RlCbNoLrF2
fVbF1A3gXTHGPCh0tDPyh9l56bO7xZ3oGJmXZNvCcb1gZzwLGboHPmzvRhH9/dvPib2fA52mb8My
0/etgwmAZ2ww6eFygPRm0jpjnatS73YgqH67nPCYtFL6F00nDdJnYjBXe7CSR0aLOHTwewqaJ/hk
bFQabF9EoKDR2UcVr+N4eBg1qsV2XFE26Uroya3e9k2ATesRsKsTdcxCydVoNPqBcgGTqABoHdOc
DiQIp30d10HlLN6DiykYF03GTI+pZjVP5LnUcPeXMzYY+sFxTJDPI2D79cD+nAKuRiR5BGCmPYNk
Q9DK5wfTbuU1dePDQCkNJ9rk1m4o3J3C8MZyl/twrh/bWXoseVxVccxdjkWTcBGzh9hCumWvC0Z+
KG8TL5/3zcz/ks1K620n6i2KuyLEx2sa+RYPpbXv0VfJbnDl4E/ewo8MoZZTcKzPfltgx8jcwtvb
Fh3unuvcJqGBJcO2gh5BJkim5kL3mjosDeMYaKLmrYC3a0Ou3Jh22mNCMn03hhrqDsVtRMsaizKH
j3ScrxWbhSDXzBce32vPklJbIvu4Ooz2XVstXyNNFxRstFsviextBDRw00A9ulgtu5eS9qCMSwro
UHKlxeCzVkayTxb1Cgxa+WbtAOJvWZ05yV3BNRZBZ0j2uVr+2zNQ8iObU6Hu1Se76z7aQoIALiF9
UjZrTYN9qgkFlGZaBa1JLgTKlxZ4Jkd8bdFG3xngNRVz2PptbxfQurL3Cr/fsiTlc16Y56R3xhtB
bQieWemkM4VeHVaKteMdSoLAHGwB20OsQtN26GFc3kVo5TvWh9/RoCQkUUNDXZsQvtFh9hZd9zOa
/bOcOCRS03NOmWgd/l7NC4mGrrEOo+WeWwGdoqu4oCeXGmrAPH45J7fVotE9lWjGkaqbiM0dG6Sk
eIuYnx/zqXyxhkacUotK4qGNbmueGDVmUnTHG8kahoCBMq6m6skwu+6RgkdIZGsRyATQStfUZcqy
+GbNAgvNze6ytqDkFid6OwCU+MuvSlo/NVxA73Zc7wfbltjmBAtc75401ZGfAAbOOhJkyvVAEeO/
SK2i2C/zwOMgsldODt+iIYlEDeiaHn7aLfQVehdmRQEV6PpAdbQKNN7EA2lufrvYcxFDe7aeyKC3
dT3gcny3uyw7UXVMMCALefTlt+4Iv02ZhnXqElIGfeY8lTcy751TB+nkmLEEA9lMHtK4xiGZhSdV
qJq6b8Zyi9lMfo1ksx8y6d4T6fqZjebZrrjSsb+1O6kn0UV+h71ub5a+ac95Hr5ptAnywFf4pCzs
jfqcIfCAYbVi74SD0aKyhhCTU4juwG18b2AqOFWNG0SZE53isTslM8fOls477MaSG77PCZzJu46d
5B07LvNUDU50qSBLnZRiTE+1GvIKfjQ+NFzonA5CoZs3emdRnjfY+7xFC1JDqm9of2Tmj7UWz1/8
WPCeRnjQM4UKN5rDZtDRwtD3ysU7kHnBSEtbbF0T28AUOeZEC0ou6IQY3klyfsgB493NM4cbdguk
1fILuQo/9Qr+bShEh7IGxxXm2JLWFN6k1+Qt/o29M1mOHEm76xOhzB2zb2SmCCAQE+cpyQ2MSRYx
zzOeXgfVLenvktSmfy0telFWmV1kBOD+Dfee6wyKhzh8JTPL8Zx0aBqMGD096oBDSFWEKFeuuU8d
YLdGjtq5slGZL9PaXMICpyUgkNLui7PNXAAu+tmF5tizrPN64ihuUjO5TeLnzJ3biziv6ZXkJC2I
iMjZFWrRzoU1+TVunXNvt+cq16wnN1yoA5JkPazG/JhPZXStBjtmRNHU762sc2+Mwxn3ExynMdI+
whiBmG198wTMft6DBF1bvIGsfxe0tkA1Ik/F7EL6RDELq+qDTaT1jlRBVidg21wCf4scK4sGLbNy
50u5Et03rOaC3XVWwT/+s1NbAiROYU6ajOr48b/MxHaf9JNBOYqv31pIJsiOSTwR8xJqw6Wf1r1w
ygfqQPtqzTCdJuI5g2l67pK89as0Lk9C01XAZwePg9SH3Tzm+a1tx4fEjJ07OcDItPBJUJH2ya1b
mj9FNzYHty0IjJ3L/lgjOmyNrVuQbTDQfVmE1hITGoY2MTt0hyoPEpu9Dg0OiG+qKxYOsEOUgdw9
Mhxfm5Yvd1N4FaLAwNnggp1kjNjKSuPzqOKYo+aiNA48oPw/sZ6gWJ8L1PdJ86npJuMlVR1SOp2D
SjJ31xMLA2LW3antsp+Z2x57vX9B/0kCPe6ZIuVBTlv3lbVrzUDdeGbTYMNndSd/1pgmrOSEHBS8
lqlgpiAx5l8sR6vfQwuh0tK/VTWxAZ1IkMmwC6NLPTs5M8UOECAt3QcKTuWJvtIu6LiOOUIXD9mB
c7Clu82lHWdvWNlwItLyydJpFoiuTPbcb4lfLhlaB16HpWHKZ6y+ysOXumHOMJBtPpKkh7jM3TYO
6Lwm68fEE3KetfaspaDS/yK5ji5WG4DwtEVh2QYcefGByuxcQJPb0Xc4zyRoL8TbnjSBgA+G0TEJ
S+MXFUv+QAbB+jJl6hy5hEdnMsuvYanOc+miiM1o7ipbxF5SqHc8tJ3f9D1IpcUln1pRFnE/Dojl
5zEpA8dmPLAahxzocjEmgS4WN+iVfNUUCfVt/AOe7gsAREdyxrgAAoSL40QhhykIa9wqpffv98SG
+79uiZWlswKwHWkL4y9mxn8AvuiVHTVGbROMDlEpkLQe8Jm90M4vOVJ0Xza4qbJk4PZMWd5NA3ii
se3PbqrxG2x89tbC1QGMTGlYNWZjfuBNUYAuj7Vd5GDAho+JDdzBQACaugIZZ001TR6Fl7vz2xCG
XmRNgbUw+yWihc0hz0JONLXIdeAUrlY+hcXxr1A1Fcvzv//l7b/v/m0hHJ09h2UI08EB+zfaTecy
xnd4AvwJcyAKQSfIp5r0j/ic62V2jGlxpLNOewzH/CzxzxDeNnDF7rkCdfIDD66tHfO4ca5pKjcY
/fgb17sdNML47Fny3aqKF6J0+VuKYzlTxR4KBOsV6Epu1Bv3YdtemnCi8WWzrYd/llUSn2s3ss91
8b0ys/hK8/hev2tXy7jts7UlSkUh1JlW27MkiLAuNAhrXKigpgXiko1hnLxVSLNR359H/vE2KYZ3
h3LSc4nfGtCe3zSFBSRJL9abxEw8fVhTyGFkdNj9D6enHT+ZGb7tMl3ng0yQohug7O1s0a6W+lmt
9f7ffwfyb1QWy7IFr57h2DQD+v9GgBGrVSVjwicsGvN3p6oXicLax+y5IgKFrER2BxLh6mS3h7xu
wjs9ROIIb/m3udLhtm7xMxpj5g0L20Sqe98cXah1LrB2sZyzrRzsBJF4FgOqYNKGlnANG3yYljyr
GYS1ytAo1iSCMARwnjp9SlGCuP2hExb1Gqina9ZMXl7bPCWT5XpzlX3JqDERNvSfLHWehk7Et3hZ
z9pgbdg6d/JsS//S2JP7mpTLwaD+FXMDXdPONUzlrj9MvBFx7bBUYp1gV3A28fl8FIuOfLlIDY+E
MCxs4ZoGuaG/F3FvgeZgbVZb8lKwqt0NLFOeQnbqrLcRi+uje3FnG/Oj+UxBsAXHosBWNkMPjDjs
e6K9EkxF+1Uv92alyYsbWl/Shs3FBmy9kir4m0Qe82Qs60fH83vRQFbuYkcOJz2D8biUQEv1gRno
Rt9kCYR+Wb5EUH8Nq1zwjRPeaA+GsWfiwVC50msf3NYCZm1aCBUb4frJ4T0xT7EkH9HNan4hY32A
HhJfNL28bePhFI7SPswDKlbWVa7fFPPkR1idPLzX1emvJ3aII0J4+rd+zu7/amPcWH6Cas/9v57K
f6KV/qmf+Rug6W//+F/+XxR6cTv8n2Ve/7X8rtr2X8BP/Pl/yLzkH44rkEQqkqscC3cEMqp/gp/+
MHWaRSZPzkZ/cvV/JT9ZriM5fJVj2Czq/ofICyiUaVicDFLyurvbqfGfID9JU/zLNQed1dYBUgGX
4piReF/+dtLrqgRk3NKgNdoVdWt1U4YreATOo6CKHUgw3bhswNuK3DrENV2bVyerOwOFSR7CVSMJ
ADw/EG0f5sPZ5HS53TgIFEty19aY31SuEcnHDDEiIlpr6ouAvK2iFP8MxvaiZqlqFLBSkIMmPtfJ
CLGTAzhlpoKR1z0oU8EOmcevQrQftJ2/1XpLwfc6astDWOdj4BhF7ufECJDjfSTNbVcJMztiuwgn
aLx5CTa02riIVC/frUw+NBj3pW0euNUpOdsv+LnXKQ2Ew0LYjo1DFZsPLFsjDyvORbqFht2pQmGZ
7mtbDrfrlP5JfcqYHMZJFeFTqTFFjLlm32SN6Re6o5FFM4m90nuM9DrMWD52Tr4euzebYj9052BJ
yt+Z5mqBqY1c4u7ymJffohpTCnKMKRUiZ8JcOgbt2mXp5gAbRF4LQTKQmxwKuWCktRhHiO853OIf
TAJIWavv45QJczwgH536SyvNixTGkd0eU3OsQT6OMcIYuzOfSbbvpzbyE8d4TdzntrPAbPNxQSco
AphMLL5E9Yjm4l6+yKT9CTPtDaqv6TdQN/kD87DvEotbvw0QyFWnVjHgSIcZlYFO8A6h5EdFBMcx
XQdWgqjqyRpdaVdhNP//4+j/hkMneU3/zXk0dH37ryC67S/880By/pC880hHbcMQlm3zb/5xIKk/
LDSjgtGw7nAu2YKq8L+j6BTSUhwDytBt6QAv+Z8oOtP+A/KyMIUBt0AHRmT8Zw4kKte/4dyEjkiH
/4Zh6Mpi+eVs8s3/UHinUdIThbBp+yMwVkKUxaGmeV811GnYaOfLPFOJWG/Aoukwl+UULRo1ATTX
UY5727ZJA0CZ4zSWvespVFmjfxhFbAZmTbx37pbs0Tl+HJbrtSORwicoBI3VOjG0uosEeu0hQdBm
6a+DlT8LjCE9eCB4qbbwp555EUq0QxShKZu2NsxIHkYkmwS3RaDMkFzQFFyXaPoM3b7fs8Cx6Y+z
D1erMRWB7t1fcApa90Uh7Z3jthY7mAorLOBhmGNWMGeAX/qWKRb83mp4y0mQZXGrflxd9h6Ivf7U
V3cAalCtlvIW8VaML1KdrCRUmN9bxBw1xcdiKvYkTk8UMbbOnVLnmL4c8c4LGAvpMuJmsFOquxii
KtBm28YbQ4AyJ0Ts9M1NV6+PuVhuaOpvsbK8FmUTkjyT4YTHPmr0v0x7anxtZA1i05lnVp7s0MeU
eBJAXrc2KBLxNHOSew5LsyDD5leE4W+JmYBefrpatePuUSM1Xi8G0mgAo1QRDVXf9q2fG3G4tyZk
fVhpyN8qbYbD+nolCKU66X0CYCqnyx6S8phMmZcqh5FInYv96E7RtS/wni9wrISRErbaV/gy3OVh
FIX0EqDRSYxmtui/ycGq6Zm1H2OFUSTn7XLLMstrF0USl1HpVxK2USr0hOOtUfmFZMTeLxkU9ZAF
jqWGGR0qByk2Q64ZjXw+Yz43aYg0lnzFk0rEC1FGEMsTJGBhRaZXhyOWdYW+d3voWkzd1mDsOu3I
ZX9sERO0VrVnLTYezCUtCI04VT0Xp7vp45zU1VAkAJHBwDffyjh9nkP1WPTOoxP3DlyeXWa7/D4j
84BhPUY6ju4RyEGt2ag9Ib8wcXIeXL0Ek8v6rTIMNApQNRkwMygQPQKZJW891qkxZtht7GBnf4a6
Wk6U9A2u88SkZq+6oEzqfd8rdKVZaR7wRsNT7EfrYJjtvTBm+BA6xYTJvhtorPoocGX8pV16IZru
Ld6cWEMIWFldQSY5hGt25AUbLOrmGfZgKLfFHjtF+LIjAgJmjqR3M7NnvuKFNM3Y+fSVgTqt98RC
NkalsB+2MARY9I/KLGAigBzfWy1TUl4cHFNN6o1GDSclbfmBxuhQMHvYzQAiNTBo+FboShpr4kKf
d/lM1RKnHYAgp3teMNcPev8wbJpGmaXsAhAPtonBGKIkHscejzjssuPaCD9luMSK2t5pzJnuK1Bi
TLMmWtscPc2QrH4lwnHX9VN4UXVParaed76wUf4QfOV1eKkDPTPmQ9OzHwNRuYT147y28ZstspeU
r8/DxpIFrUge7HbEagulcac2f35T8Tfs7DbKzOMcgcirByZE7AngkZVu5YejEaBQ0SFPZBCVOAZt
ckk80g0o+VxANE0CIQeu+K8ul5+xophilP6dYzODiMRMbUaEz1eh6Z6hztBjO18PQ7lPmXrGrs0o
Fmb30rLAbVgAiXhi5e+EN036RkJLkLVpeqr1+Nuw48vYYDXCY+zsC2b4FgrTPQD3Z11jiFJzNBAm
YvT7xLVvZUEC4tBPnovhC1Ejoho7SV/NCvw7FU+xcykld0uWfoYY80Ad73WZHYZmqm8T3do7aahd
KhLV+SVRW3XyLp0PbE55yjRcoBJCEPLssQ64Ft7yDCkc3rh9qMLWI1Dvk2hDBq6M3bD2R29NvJ6R
7yYw9ePHeagwEMoouSLMD636nGFULYVu70fiNxnaJzAHStQoDYiGuJ4wu+KMOs8hM2RXgzfAIe26
YDr6Or23molqq3RbYMZGCjUvPsMrs47QRzVOIHkTOlDJWJK+SayqgaIe511rqM7r4rSyfU7gB7Yy
PCKbifg38qbAUei5+ZjcyOKutVmVaS6KxgXvaesaZ1czzUCEUKASVgnogLrXxH6z4BuYEFqxJjRA
nnuCM4HqHPolujYLZGI9xavGMBvokvVYjc0P+9vWw/hC2EcurqNZ5kzEJV597XeFKcSL4BZ2KXVv
TS3YWh0Pkhru0+GvJys/C8OCvVEt+7Jd7jRyoD3dSu/sBvfFQsKVtt4SAGw9Tf3VzdKBHnnhcdUR
MlmoQIketXiGQP2oEu0oBwNsgRlnXt4uaKtwNrA/8zqq+QOCEdmDq5gX1shOdFKEX+wqo7jjdXCZ
jhs/vZkjktXke5wlk2eY1T7qCItpV6Z72ciuPQ33JEIGFD5B1kS910eG6xUrN7fVAb4Zx19JsvnV
x5Z2P7GKvdBiFFYYy5I0Lk71yvCTg4NSBC1ZiHoFffYlrt+nYT71OSkGpEsFheBkGBAMI68YmN9D
vOnTmnC66kXItjwkJU9BnCSPcVWmZziVaNk2mVKYBH0RdVBD62nPwypbF0W57B62mAhtXn2ziu6j
BiElrD9ZDC9mHWrMXLIA0+5vwyJIIwR6irttYKAxNsUBgzadAuTyxbSudKYvVFmZlr4tIVO6iW8A
0eK5FlLzY4ksRlifhpXPOzccPp0OXVbpXgnj646zqR2nxjm1iXvKIRKhm/ocYzwJuAPvnS6+9uh6
ljZFOT4Ct4Pkc6rHHgn5TChPVd4aeP58hMuXMuEMmFCyt5u3L0MFsWtNuBUzWNn9uCEBl/lu1odh
X/RS98bUY+ZsekuFHr7fnN0T4QHNBsdN3GyjuwZNDPeVb0InNRwX4MyyGTafP0S5ywxXT07a6By4
lDRKJdILkO+9CoBEecJafXLZ2xfrLmt8goHE1YpYoidT9NriLEG9nYf+FC7v1DDprovAfmJ0emMw
6HURVvU4LMlp22ClSVdSPJY/+jg+RRFIJd1YXkTX4WwVEYS4EXh+T1SoDoQrE9OvdWIyZmTGBuCu
YQ9NC2i0IrJ8E/f0deUBW0jgOEeJo/kTrDMgIryXE2yIazGn9tGQRXTDXvrS5qA37TXcN2TPHLKo
YOa/5s5+ictyTyjnGOR2covJXD+i3429YrPEjhwPNBHaTdMt5OmsEEF0gtNiOvc9yxhF9lm2Nwes
k2YZvfaleOnFqyii6Dw7J9WX6SGdchTuJvnARk8avUQ/DhmW1ty2zrJDWMZu67liE32pWxdLAVAR
hPYStRtnsEeLX9aOCDRbvapo+tbm6GoyEDjEtgzGWRWn2M65QNbSuKRaO5NxBlFNN2tCJfsOISqu
iKI7FEHIl3PXwQ6LIAfs5wZafuclUZefoBb+GZE/2VbkeyEfhWRmfyJeCo9Ox8I/RvClFnYZwj4u
IgSI0VpvAmMId215bzFdwc8gcYKuK8UGlN4wP65W/gakmEhmhaZToMTwTDEGKpoPjgKBbzLb4KFF
3JJu2Ff0fCtHrdGRZa2R6HYAn9/SGUiOt6IAeIPA9MDwseRyJ8UW5OnEyRFqXP5A3vVzLkyCNBM0
4+bBwLRDTs7M6Zi28V4nkmc3KWgdfYx5HcX+V2biZdPWdcKmPe0wbo37lH9VTFFzzDHeB2l8WQR8
yy6D0BDa7JVMuzqb20CF9fLAlOU0qQEtbs0K3SFvRvR8aDCn/Y4CmXEwvpNpjH9V4oSfvjz0XYWI
pmx/UqvqdglDyhNOfeWbs/5jARPdOWO17AB2Yn3m6MsGwbkMWxYT1L4oC/iqiIv90Vl+CUIIgM4R
2DNUd1oXQ1JJ1+eo7FjeTVuEyAL4c/sUVJycmdI7sMeqICrLw9QYsFGt50JnthsW/LyOpt7MtP+d
NdyGkzwazUZEKMKfrc5um/4nL7WYs8bE/8w0w6ti3fIcdRyMcEbigDHcctPHldihoz7hwdDAU8Wm
+4pMuIF4Yp+dJRrBZIx0bPIJAXfpF2a3UZ+N+0z7AUH/MTfRKaU/sB1OcwPJkVNcmmUmFbW45tWY
HRFrIvByq4tblkHRwpvtDRMR47bTUO7JIYvv0E0mvOUIfR717EiEpOymT1etP244B+BI1n3eVmi7
E/TZAzLZfVmh+u75gw3uhoCwdGIxugIAqsYIqFkMLon1Ix+1Ixu63F8GeYYaynIlbU5IF8IgRezR
tOGL1pmZ308pG/ebMdsQmi37094xfDVKhYqseewofbyor+/i2HCPkx4fK5uMsayFpyTejYKUpdKo
Vw8QMHsix/pznhb+u8XmOZesQHW0uHCIUCLYNa7yYol7cijqAQqmeBykQjJDWxt1RMiU2AXDolw3
V9p3K9DiOJM+Yr+MwbEu2i/XglWVwiU3WpOrKOP/bUTPG/WbUHw4hogjssq+jZQz3OUGuCKJ1Lnm
wNi7z5yGygPoxYWzWpSfGV6vLJK1z8jXm8bpJZzT0gNgZxNS19K8tS1Mr4WuOB1Fdmnh/vv6MH+j
OagCe9RvUVxnmIL6gz5G431HhX/XjM+S2M0Ep9ozEgHhmwnqaNOYvwbHvdVMed9hvwFvMpCIYWhw
AXP0sVfdgfK1hNOjoYkX1odfRouMPm44UwaOs3A8agLZXGu1cOR5edzC/aqclqogf9HWnvOmGwh2
5n1odCoHsijBZW8zQ0Ph7zKx3nDBuyfEvCtCpvkO8aFHdH0YkFjwqdFmGPp0tOL6mJoSi50oDm3O
l1qsGP8c0tmR+GB2grLWWfnZEFWNBxOZXBWF6UWPgnU16awKEKSLSe+qMVue9bI+R2ZZk4rHtkcC
t4IBqKOgGdwnWJT9PmQTQymn+a3M3pFD1aehJqs8TZ61yTSObBCfNqUpKrjQc4y58Hso//DouqM2
dxCRankTz1dnLshcvEmdmh+nxMYranVN5rhmLOzIQ3JeQ/Q1QAEemmSVN/1iH2qXxhFAZ8dBl91A
tgUWyXfO9Kg5ie8I/T7inMuix0gNAQrasYYrSLKFMS3WZ+X2pdgJliHGUNthTQ3vZgUp1zmg7gTE
VjzVN6JuL0Zv3xG4hAEuc96yBbNxyraAizJeDpGCNGU6qfSnOfZLKq5DDJB6rQ3C0d2rkeqvaqGS
WhjZtAO1OBsxuoMUFG40nDq+gQO2vCPeXG4pCTtldRpaCYbKkDM+ajvyJeEIqEyJ8GsQYVtgB6Dc
QYvX6fBGCHNZjhgzx8gBBaz9RXoblIaZhG93JIEqCk8zci0LOQn81MjufjqgI6YAGDgiMiCBCRqC
U5AKMN5YSCQR5tzCmeHUN1lG4jigl0rDX1GySaPDcNmP03IyHFGe0kW75Lb6HPLhZu2Wjnj1+Tzk
/MgabTvjTuSJ7VsBaw8Dp725GSsmzwngN5NGb18Jhi5Y+YK8lihrYDDXlhphmLHUhU15dmUGarNM
Iqxy+pH2/mVYb+kXjx1LAI/IJO7x0Xmwk/nccVyhotKKAxLGu4kCeL8IKmEH1bVvRZtgUmsPjUL5
r2J+tZDLXIvbEfimfOxdWCQqZwOQ6bMXJ+gSs0w+lQ8p7iygROmHmvpDjACP9acFoXJkHhG6GF3A
qQ/ccYizJp8mkXUiMoqVfftlirNDyP5ptyr707JOkzF8uEN8LMvhxaYNoVJLzsgiT04BQWYFWK0K
tEIdb+zEFZ9JG5yIUdEdGt8FjRS9CbGQv5gXgd8UYJvTGblfeyAyAnK56dIVz7/dZVLcHrZvQZ4E
PyMrGi3MGTkGnZGTlxwLNM7OjQaBZWda2R3Pq/KQM1dkOcG2GvSAbKtfSxf/LKxHsBrl30WYvA2i
Gc6Wa2HvcRCqsFlO5a8M6x60qbDddRpmiBkGojfXLnpfFVoHc8BiCWAXv+PFrft5F43N7Rg3kE7N
Eh+63cVBkbX4IrlgxRCRL5Blj040m2x+o7OBD4m5aT3eCarjdS4PEbq7vQS055nzJjECTeD0EviI
E92VLp1cDQBwN+J8I+FY4LdgbYyk3hujnEWRKz5TVjMejwyDiXDfQRs2hf7skEdLODkHQGtCV+lJ
qc5d/dITWQGgyLXZv8Qna00u1qge8mqWZ1NNX2x087L8ZVBU2fGjwTgKdBuJ301cPA3Yb6nvM3Tk
4as5cTLoLgD5kg0z2JBupwTG4i7CLFN2qAVqYh5k+kAcwuihLieB1rKxEjBv5qIj80DB3JSkY6Rj
XpLDp+DM8WfW4Us03as+huFZQ//EbK+R2+tpx9+OUz6N2vrbHCDK2RmfCVloQ/zaEFyArSRATwD3
zwInSoV/I9TPnIMzijT9V81iEd0cgmeHxRmmNNao097QR20/zJpv8lBdHUat5EfGvuPk0ArIYWGq
Uq7HfpDoa6duV7Qn3mLodpr7zo/TBnz5OMgJYgsp1I1I+Y6JiBVYryp4BYEVCw1WvjawPS/BX1Aj
TJc+4uczJIZgE8mvaHias6r+WisOpETvSSWYuDjl8p1Fa71XDXyIyDZ3Zj38ACNbvAkTyGbjwKO+
nMW8NtAihIbkFdtE5Fr8P6ZQ+SyNQAvCaJzs0te5pMRT30tk+KM75kEzjZSKxMWSPMK4NxbTAwBM
/cxbjve0Mn+5jBdu1eIQl4Frk4nO4Cu1zySjwc4am3MxNLjgbVDxFW6MbHqf2+bDZkavvTbDnv0c
aDgg1ceOmJM1uScMOuGk2qi1m+6dMWoexp7BD8EM/FeEY5fl728Hm2A0g3kusvAFqgeKZMp3ATsu
txLI6slDN6DjG3XBNFKVNyVMbME4d9+7nMYUebytk/67rf8MY4PpSs+uoBCgKcBQDFb8kg7gVPWJ
0IywfcdBCvpSh65XdAynDSCT0TjhlC7kQ92L74Z5fWHqUBYhjFZp0GvrdRnFY9yGhzms3jrTQmE5
ZGK/Aj+bpTxGVRudtvVsU2LmYmir87yw8UEffTH5NJ7N3CY20sq3XIUzM2ZQToQoDotz6NLGIA63
+yhmi/7BURlxF3Q2EKcnQ62XZQrPXKecDNueNoNoe4D+LJb2bRSlPLfkSgipJw9aaT9YWXYKy+37
BejC4Ud+WoUN0V2L3NNtZ/Pb3pAp+KgXBVcFx8neYng0ZxUkEevBfZorwBVM1z5dTdKnLB9WulwK
Dh0riwNrEzuXKuLzf5oA9jWrcZ/L6VjrdP9UolgSgozRTbWFBVV2c9uhx1MRkFPweM0PGG0fm7zF
YoKGlLnLCckikeAEhhrqDsn0bxuW1STawhslOBT+Z3VW5GPi13fj7VRxPGRFAOq9eupLLHhjGo2w
eW/z+DjlBZOXiIGHKH5yd8n2zBOuSY8Mm04zv6JgFfupP7qAiu+c1X0PR4W5dBI64UpGd0y5P3Sm
KU+lrnsrk7XAWCBh8slrxhIjDM3UaVF3qLYnD7HqcDArMr2GivkUAI5jw+B3h7eRycClI6X9Mm4i
pXR1GWQu9ynrv0n1WDRE8bKGwnlEqPrYWlHk53p/3zAkP+cJaOyh6MogdtZbVcQOg3XnXRfzcNNW
Mmit+Ib8XDDHLguRsUvfUTbZjRVwsIBiyivjUrh8TWJ5bp3RAPfNIARCGzZwPoxuwNkxxU9hI4o9
xK07h5DztdLNK06v+7kbbF/p3WaTAx1XqDSI3pn4g4QmRyZmZUcG1/w7NpufSuqA/7r5WITTm9si
oauNP91yPCi35Odv4CKsQ3wbpfngoRY/sWuSV3LD352uvsnw8fl5NH+sEGpWZ6JQ0eo7kkOPzDTg
mUds7VoTegpQw6NL5i8RWPNd1zGoQQEd1LIc/SK1wm1k+jyXKr4nR5aFJjf6kaG2EOhCTQa6j402
s6pBiSbIRVqzS0TTxgLWVv6QFZbXxa3lx0mIY+veRETJjg9LYK5Mv11cyVW/rVeN4yQsoJ2o5nPt
c2HlIYfiz7+COzHM5vMeQHIVB0JMOHgMaqoadvnJaJrIxzpgeSuJySTw5YyaeV5Htl2/n3TbdC5a
Ri1XGdO5zNFIIKTe1XWy1UYmKC88/JNGSTlxvXlcRvdjmiA5iSrjPR2uzhD5JFsWD3UxlTtj5u+i
MWTRbEMkd+MbZ7Ef84E42qqPuLj72vCHhriDrGcuKbWfcqg+lVj0o02cB0g1xfguwxFQjCMtlfkS
ih6Mw5S6RxOBG5AQuMOGrX8ZjTb6GH/0AABivBfO3N1JsC7GmqSAbiWQEjlQsXXdhMOaBJq27j2B
nZ2fsrbZ0K5TM54QFn8ixoRo0AZSqhkJDj3bmHyOlp0wg2m2LUP6pjNa300GBk4XExTnyibEFl9L
5QR1CsW2a40qoNy+YjYuefItiGNEhRV8isQXG8feUoALFL8Jd5VG8No2Tig4AzNxjCvY0cDlvGHA
Ht2EyW2Ibwxg0rO03Dcraq6yRe3f6ukd+zNAAVHx2Fvitmg5Tdp5OnPmt547bnHMjvuJIcq62mZ5
U5m4yfhO/QRTBKvk6FfTmxT3IYBjjNQEEd+CLGaYrnVX2svklESMQKCNvE+SJ7gFt9GEGLaaLP/k
3XFQhHKlTNJ4QF+AaL/ReVbLO5DofcXzn+h6ey6HlTfcvqq4Gz0b71ztEGqw8X4NVgRhkn6VCZ47
F9MToFOw6KVMntBpdHtLxTxmQ93xfhMqwKb0ZGE1Ky1ReKaagzR/ZF3xpogX9YCeFHtnjXSWaIy9
G2lj0dGg2tUlw9q4qIo91u1t2UGZxC2dw33IdJ9NNBnTK2g9aVz1bu4eihjEL4CiOxXBBE3oL3Ar
f/AujPvRSZ60JAk3hhxeAutBs+CmA73eG/hIAOsuXFyjeBtdN/G6mWFoxPbAJDyZ7qHCvtdDpaUM
kVMpD66VYbeoGGYqyrPFWA8U1c6drfRf7BKV30txNfLkcbBSKIaDYLykr+m5XASxsu1yHY0op2mt
YWXHBM+ST310Z+29VZwTLVsriBoCkVMXPwgm2PcJUahs6RBDJbxK+yT+SSb4oCFKksk1Pmy9GK62
gwEyicrPcYAERjAJW6MVpQQTke40cUnOfLwo0L7wBSTHXI3XRMOFxYYS8GFt/FI8GZ2Zv8YtjWii
psaD9tr5UWJCyaiRm7qs5J1BeJNNd6AJ9tElZmrkue8GIQMuo4ouheZ0h5CKkXEdR168LIdCa75L
BKkeFNBmR7hR7ZNIxEgvnpdDSMoptueGiy4Orzp31zpmvpMwGRCspvOqji8uVYwyu9DPWnrnEEIW
bdG8uSkj35l7z0xpPB0YIW7+nmWOOOWNkQZDVj+1IdQDaIwQLge1y2p6z5iZ2Y7wlJBAjeXZSKXc
8/MVG9ReVV9tNDyXMZUslU7l8V1IZrzCIstIPHU2VXY3av6YADQvoJWzDSGKMCuY5wnLKs6k+EAq
mNmB5732sraMHZvJ9uclt9nBY3FEn8KQY2eE/XcHW2Maxor5CIVV3cyJn5G9hoeLsbsdCuZGYBPY
VOanMKvtQJ/ZqlsBK0xOlbQXSEqSp6UZ1sBOu4BmUD9yFVpj4YsWy58JHXOxHoa+mI5tm3HllN2W
drfCfcC/FKwx2GGd1NlDHm22MoWGDmNpMEutYz5fHwmE+5rnzeSnLWAMTKy5IIpgUVusxJdSO2dC
ZYfKRWZj5JsywmTyGMOIR9xSfwGjxvtsjkBYN0HRuHTMk82DRLKAq38Ldth2jzAFzBAmD7MTnk+8
VJ1NPxehRAhN+QZHmNg49AiHZI7yvWMt5X9j7zyWJFey7fovnKMNWgw4CYSOjEgtqiawFFXQcIdD
OfD1XOj3jNb9jDSSc07u4KqqygjAj5+999p0N//pfWs6Wwt4hrH9Sha+k1osj5R642LqPeuqy/mR
AhUG8kumqwsjMAaC3H/KI+fPmBCN6VLrbJPzBt0Ug3rrt8vqQ+jrlus6+K17Gi5/MPTofZO857RV
xsZgnEPaO2gd6t19O5x61YVnqOx644zLiEAXSRw0muogK72f7SQ7tfUABo2pSGeMNwOPZGGw/69L
tOeAfcPqK5SrQJ7KYEOhGwnTgHdOO39FlMBkVjVfjXUoqSZ9tzTG94LLehc4TF4ZvjHKy6Al2caN
j6C9mCdJcxfqAD/7ZVzOc0nvxmjxTm4sd0cV0me+xAVtANcJoWwbjYizZT1Dy9fvYwDJnVbGYyYl
cNViBPO7ot9tTdYepP5wiHoLR3vHYNOJR+VmUHdKcV6A3B10tXpGRow6sgjA+QheU3A5+R5BrvLp
xDJHeh2d7j3jNICAWKByOg6o7auIZ4MiJG9hAQyRlj0H+2XSGacShkKPiunkeGz7yf9Ia1TOSio8
AEtxLDwuNQSKfGxp8KfpsolQbraqorUPxas+RSlzVUcSb47ompNQ0HckG+XuiZRK9yzaVy2Nu2wB
0zcUy07iJ0vl/RzW3go1+8vOqgXKJNkGOwzaZWHvgY79wLCyOemn1xJz/+ji+GiRRUa5MLoQHwAN
Rww7oPtgl2Uftu+pS1Bx4tMU6ZksaXrP5hsI3+XSGvVuHt+sKuljrsP9LtR8xQsr9074I87BoVlM
xjEssZsuB1jt9OFT56snByZ2UQZuPHC27lzcNWwCA95Te5KFR1WoCAIyC0ofb1WWyseplwhUFpse
bgpsWETxECUGrGPkvjgH36IcVEhDgG5vDUnQzCVBaUIw3MmZ4DPLLrbFaqt2OaaKp6IomXBd62r7
xj5AL6fHpyBLkfMxY/Q75IH9OOaTYoMB1SDP5ovFC8gS7aUclmuqHApQhyo4e7CHUDuqJwy1/pbi
u8/cJp+b0eBICdddpifvhseQZvApnirzeRpWDIeQJ3yV/WbwC7p2HbYxqliuVGRB36DAiFA1i02D
uTrpp13Xm2eok5eUpBMdJSgupioo3LYSTCfcr4La4FuxPkKuxUbNICcSJ1n+FdXBG3x4CUyHxirP
EBczrZ6lTP/OQ1DGoh5t4tigz5MBFwkfbJjY029cWt+GoT7dlh+y2TgclcQnaAUWnyamLw2tY2en
Emeg96dzyp44CRlqeD2PwGPyg+JLVHLes8l3r4H+K1b8NiOvxVrOQEkV7bxXRUnriN+y4KBCnD3N
efToHk8obtn4IR9+IY7VXD/N43gooWdS/fKl3c7ijMpfZIcvlHk15r0xAq4bz62XUTjSJZeyuJmj
y9jrF+O2spK9TSDkZiOrbFI7p0rTHJnautGDTmP/9mq9RcEltS1Wg7nDYjnxscv5kMV4G28I79Ek
6SpOXl++2i3396b2ngc1HIMUNArmTORYB44oRaY0WtGSmdZ7gofNbUx8PJ5cIcCVBLvOdqLYKvkM
QoBJF8I4PPu+cy7MR5XzaSJBsyOSaXCg3ePS2nQJaH6T2yScFlDG6HKS+i8cEai6bO3TfUEKBTF3
OBT+XF4IkpL+xUyX9AMNoJkNIUGT19cmf2/BC2syQm4913S3ov8cJ+sWeez4s8Y52j7xoRGCzsad
GrGt3fS1EdPO989eQpQUJiT+ocGs8dCRhgkX665oHL60etypkP8qz8ksku+5DSR+QMpg9uydX35b
nWlL32D9+p5N09iZtT7QJ5icwX5sA6hn6aH1+2dWt827bbFHxmXZhWl3IvQI1xStDXgn5ib/nW9A
F2fl8hPl+iFIh582ADNamWZ20sFF8t69cjkzaKowp+CIS8ZkPiDdQzCJJSK3RBuhznKXclPX9fuU
+7ATF5Ty0PVwX6JC9yXwBJpaKPDcoprcEzot+Q/yO4or2zgcWI5XzTFJi69iGWNWo+6hETPTOf1Y
1Iw6zDJyu8ggOuUTi09NRBOSPNgOij3tWLER2nZuS2p4vSwAnmdURUvyFTA2obAnByG5Ci2qRxuL
2ZLN7SmYiT7zPBytcOb1Yepz79xGydUb38YqagWfpRLMYFCONoi83KVr88tnUDKabGsai4A2k3+y
IJ0umXqqVuxjl1FzvGSErubgmFquszNgtDCmpPj8fLiUZnQJ5wyKQR0+BNK+zq3mu2257d0C82/2
6HdYHtpKZocFVDJWWu7V2BkAxKcZvEtniCkJfiVmS/kGMxoHrl12+3G1SuTBJzQNPoVspD/DtA4w
6T0ulUQtOolO2/vizoY7t5nartwNNPql+teYL8+VMMaDZ2H3NmgVBrgx7nvO9ILb2CGwXBhQlFN3
sk6uq8y60r5A9Md097VYhjjOhNEML3JVI70o2kxWobaMf48e5/fWZAWN9JBfkigzbg2uvaMzYujz
qi9CioykvqbUNYKBlTHGxbYbLIhQ/bJ1LR4s5OOtYs6JGvNoqHFl6vxd/wFwSH0s6YDTNiTTVIT2
ObPBri+4QxZ6WfoGou9ScWDQ2L3DvYhvsuTQgDlkCecPVtrl0GiNYSb4LCxGBPbVJCsbDxOdW/Vb
kD/r+zG6sR+HWURlWZI4eOuRHn1ghYoyJD8fP6xCduv7BtTWDKovse46AYCrr12Sv23Pt6DuKjZb
zpW6VgU11VuaamuYCJ/LTKwvxS1NY5H5lmtN1WLL/Ys0OME6yU2VCOp+pJ6DW1R6rcKu2k8rLyZf
G6jS1Ik7176wXRc4Qm2H3YJHCQ2lxe3Q3WRao7QkQcKJfy413L/Qf04V1Y6Lf5t7xIEEci2a9nDK
MJce8X7wh6vhgwrXtLatAV/H8QNclNVPbh0qW5WnXrt713Ox1y7AWMLmOIUgQKkuoIbJMY29GVhH
3YzmwSn6Fz+RvCja4ijxKlKUQ5PO2KBNMJfzgmgJ8ZvdZbYG+xi0UDO8tdyHAXSTqciGeQSQJ7Kr
vRr7Z0/PkoK7pN+Ty+czIRkgWgWjbBzf8WAdUy5wy4pK9WfF3tbaom1axndJXe+ptdO3KqfjOuFP
542w8Ngiw30zkfLC6JNwqL2VxsghYNXdmXzsbqakAbkmyvc96OcySO/4+j42Xmlzj/cJ0s7RXkyN
fZQDCjLaAv0U7CK5i0ex8v32yjiLFYJKp35yINF6BepMxGWj98N0v1YK91itWxSZ7yJ4csf6N4BQ
++ClDUq+8TjwCW6xfS4xl5d5y7Nu++Exr7jZBh1YsXAUuzQCQxr5Cc6R+pQ7eMhUcKqTUd6GeiSQ
nBjZISUylfG730e+6LmOVU8cYtVO+uNuTuXJX+Q5I8Ta6+JD2daEaSfkKGtpnndY7VKhYcKiqPq3
PudSgjNi5izRe4FqIgZMZNKzH6krI4IA3x/Rm9Yn+mmi4erMSKjrIM3q3X8fVnvAok40jELzgBoG
ftM+oleA3etMuIEm2svkcML57S/uGT9mJeWpDXDKmvZr0iBC5xCtsKAs22gg3MXw2O04RJgIXNnj
Cl980G5ipjQD+6A2sRVzgbybiKjTDFcbZ6cpAxag0XNjQN+T7Yl7ncVvafrB8IwhbNhZc8jSlJVQ
04m9PdukW8rpMjnegzSIhwUsd2f7xcE/Q+wPYnjQMxkGBHaYqlSD6bHHvLRafKawfFA4j8GZ8Sz5
bDxqEAxpj+2S5OvvvgQ5HTg4uPD50lQ3QAky3IcC2shJ26AGS8g1tFV0z2Yz0O33XWYZ64tUG3tR
fZYwatlbtAdZdsCIInXOTc0aK52v9MB8WSbgO0EhIzeFLzBNfH2M4eR3ujygEFE1FlX0FpOjBarH
sSkUGJDSxhVeWrwKat/+NYy4ZRMs8b5wKPcufotsQUojaYB7D8Ntv8wZLm0wHGIrCsrHHDb+e9mD
Bl5eB4dAiZFkilX0berDGoSEebNMC8N6E/4ppiE7hDbX6GXBBpPZUbXtDXWBME/vriDC44gfY6Yj
xDWpTPJYGLLNXeytV6mcuyrwjlwn9zM0gCPSkKe6N6Yl+8g7kBw2bLyS49lR3RgnljQ45Sru6vku
S7FkrpUV9rDmjRyNVDbZEkDf+M0Sy9tVGakZyKfcxtQn+reJm/+zWir/cWrqE03StH/RHMu4WX4t
RoKdxMh+efoRRhS9Z1h41Jql50ihLy+S9yxP33zH/7Bt+57av1953QLn9aN+M/OMHTq6xyfrPZ2I
YMEs2aVJuLfpbQf3Eqk9XdpqG82oHkk3Ufya/s24tua5fwVlHMZRTUs8ld8rqZ7TzKtPLVuGLYhR
AMpU3kwd3+qSnjOPPSXI3ig7cj9rSIqu2zEMqFjF+huAfxgF5owXLWxTqoKc/NA6euB+E5D5TpHj
rLGzeeCNCiA7P91mYoO8YH0nNaIP3briiJaewqUZFDn3E75VlY2xzyW32gz4gHXQBQAsSNdL7wtE
rL+jTojFSoZIBnEWCc0z+1NjNNe8ZHNeui53xdbjMko7GLYFFmHt8pMox+JS2aHRRubBAqHsViVl
hrmprst0BjW3cJKS9ZmTXZ11BzdZn4+Q6Lk/NRKu2NqhTpedo8ktkSUX+2kWWJO+7GwA1zfkbAM8
YIReUdOQJVknO1Zzo0oPeaLEJzUEd0I74uJQIgmJnShs2h7Gmst9FtHoZEcqOk3TvEfX5GkC9bLz
ZPEX/kRzGMn133kLuXWXr+oEyq1XwXtrB9QE+22+H9L1ZtfxxSmK4i1JyUb5On/mTOHv4N7vgcsS
unGoUaWR+1SCleylR3n10F4cODJVSmeMv51qWR/VulNyxXPYhlTfLfWPx5fUC2l9ayzgkvp+nq3q
ITXIBSQ2hjKr2Np5/hCYk8d9JvrdGdUtijI6Sm0PtWR4s3z1oCuzO6e0P29TU367OaGSIgme4YtS
OVYWO3MyHajUUQVGDTB/lXKquyH23Nn0fmCF0zrKpmBuOV5cOm12mUHLXGOl9TX4cT2wJbQ+xhUS
zIFxXCxucuUYW0Q0nBMXk2E1t2vWAiOvad5FLVIsl7i1vFjsWUsqqsKyc2lxVccmitl4ZaDVw7QS
XfUvJ6zIErXsVUEE0ds5a+tYecZWN/BXGuPHNLCtpiNadFCOzdNEDyWQecb5EuYMDP6HwaGIrJmp
+cZxVCO6vpjLSVXBY+1kxjZZ4UvGdCoSPmI7Ertc45IjC4Paj9Xx2BeTwdFF6XOixXyXjuiBTaRN
ooomYj6dlK05kPxOW/BQRrFHWOW86nrBlNhkxyhp9llZH1mJ9HcV6uzRnhNonn6MXwpR1dE/0Ffo
DSRuzR0at7ivV3e7wlVvBmkD9qy7iWDxEMXG8aq8Kt1WFaoNrRP8QekBsC0NFSZ4TVX+ICWuW5Mt
Vdy31OB4dBGW9SAe2ry+un2IK4DyWVwMwcEWz3VhztuZ4LWPVYwQFzOUxtagVZTdcUdjQk1baGzS
DeLBFEcOqTb+/6Hm/5tQsw0a4X8fat78qdJ8qP+1TWf9D/4j1Oz/g/wxvdC+HUamDxPhPyPN9j8g
jVs+9AV7TdUS1PmfkWbP+odnei4uVi90wN2E/M+4LffZf/9vbvQP9MYA9IJp265vRu7/S6T531k6
a9MMIrbnAhMKPZ+I9H8hLJiEFaq29tnTVzCxMBEAvPP4KlcvsBPPUeE+exWOo057/4eqG4c/wb80
+PznrwwkynbXfDb3lX9PUudEatGN2RDnEy3mrCteCqN48ThErOWvdNhA1f0dzcoMJi4rPefdHOfP
wV3udcqUEZ3rc46lFVfjSHXH9BA40/2lewiH9Bp2t8FGtW2nUzowgTM5ODQLk6lsHpD2fv3LB/2/
6uwB6vBf/iiWHbk41yjr8VgpUZr073+UYU4T30wSe7O40RxbVrFvWIHHg7+8F6OyMABGXyMF5nEX
jDTw1Mup88G1dWj0XJq+JjvcuDzCsY/BIobclRKLIfNYjGypO/aJYz/AyU+kxf8XGyis9Kux9qQR
HT1ma2ZXJsFnmmSohLWFn7S65I7/J40Al3V6bXkliOwp6mCctsz3oa6YmfvIwxY6/R4j0KlZseNW
9MnRhwVYwSk1avvOCEZG/7/Oh9c8Tmbz7QLcyDMVcTJ6+KBwkTM18Bvu+yGJXUURNcL7aER/GZ4Y
/jLjQgPwg+BltQxu8YbIXN4D0Lwfui/dY6OZK4tAJdWoMeNQunGCZxDyBJ2UIGMV/eVxO7XVkh6a
1KDZuI3eo1H9alFh2WflD9MTvtm47uoGPiw6zBK2584cJjiN1ZWwWtwzFMENNS8mtAFsW8xPZT1V
90XXYBQYAbs1OAtNsqp87ZMj1wc+vwJaWK6m6ebohv1KSvKW3YGSqBoRdtN9Ret56pbuYVhCZtZk
xHZOzoofxgkIGkHYNr8biFcdqboYbqldYp2kIuXgguuJPYc9g+QYatEZdiVbGrA7yb6al72Rsbxv
fYscR1F9zMOUbaWLPuepGaG/XV5k/kXhDFZCJ32O2gTKMct8Ivr2Q5lNsdmhyFP4FCuK2jYrAyhN
M9qQnAMd3qwA2Y2IiMi68s3nfKClOVBjeFoku4/9nlx0cWfVMHGXkIR+mkUXRwUU1I102BfILISi
5ZERYtiEfhLs5sjbmy5uCYEIGBOGURCtpuWl0UTLEHkeo0rcoUViIQ5/zStK0GMjM7py5xUdeS5v
PkqI3DhNt9QTDNvRt05CiUdXdWcvkAdDD0fTKJ0bywycY83Cb6CvHgatT9jyij3g1lsn03Pt5CcP
EtmwaDIzfvss6zUhTXKU2M/8l3o+NGXwmLOJmBLcg4/50GzyNp0m97PFeTdvaNNg0BwDBveBi7al
L7OBPNrIfmQ9upSwY/AfpK1/nWtG5mAWKXaAIYdqYp8p27gbDYo9aNKx9sqkpMCZx2OamPu+0eOD
JjlTF/TlWOdQDb/AuSMr0J2xmYvsPbfyZTPp6tPrXJeEGnaeur5zraiK58D8SHu1JfeGxX7qTq4Y
ud2tln67sXeTIz6EFdzrAPy/9sIWvgzfqXotDCi1992UA/TJlhg1oMRfFc1Mrn9Z+mAlKmCUI+wT
oU7Hc29O2yJs72jmXtsNDOvICYW1dC1p7xT85Zood1vR4xUuE8ZA9YxBbzeWgv6egaGWLpy9I4Zw
Q+wa8BjZiM36dJSawuTEckaqtaZ9QNLZhxtDhYi1DuymQgAZKDbvRHAbHIw+/tw8Z3VyDprk75Iy
RmvX+qlIzcLJxiE9Zh5Z+1ylWwiyB8jd1V77Pc0AGJwnzQ15SYAecLvC6syKsbZ5K0asvLhnJzj0
8+dUECJxCNfCD5Rxa0wPcB/ZG8zPnVE7JzXOO6fpdnwzllgkdsgegv7w0O1PEhvEJMCM+9J5mWXS
bzsBTzsKv0oLy7xfWP77GrLRP4JiWmlwc1N1TwCp7tlPd8M9zuYv6PVgxLHlmGvMMvWSbqt9+r7c
s1st707fsFguzGCbGY9ePn6xqbeffD/8ZNAEWpO85i4fcB2ESFxGb9OK4O+xw7/S0YzyPjZElP0r
Kc+eyzb3YZdER/1hB3SQhFE2oQCJvbN6waXEO5eIoAcGkRG0WsqPaRkIXRKMXQLrsZzFuxfQB5LC
RjpEzWkWF9WPeJEz99K+WpIvF87ryYreagfor5jFp4ZXjeFZEVNCOK75dfAGSix4dUg+KYByaoWv
cqh1TKi/okrIZ8FrvQ0VkewEdipYi9baJ15xkEsLc8yRZxV63E5N/USokpGZiIkumT5UPx8rkRzH
ClSpDx9dCuNOgRRNkr1FpTbQE/M1KNq/nVPdtzO3GOjpmwA9kAKD+qkV9Qlz/i8s/M7RG4CYYTba
DrDR9mVo/J3y6KPgrbGZWMA38N8pvhPOYaUhYplggO5slnnd6gviOQyXRJzbRBLhpu1u0w6/4MX8
GgjQx2HG/G7U7mnoFd7SEiOK26KuOeAzog4mihh/i1roU6SzRxsPywFi0t1MmH9nLvAcwums6quR
BWashkLHeZu/a5N1REY2ZysnIPlkVIIS8MzIItGkI5kHqkY5IliaGc5XDnmkEOlFBfREUC9hhC8c
lTHepzivxhOFxVu3I8Ft1QVUTemyh5kJgTRTcEiVy5UpdNiD0anWhv6j25F68AcXHEAH/ARhPttj
QTfiuSt4OLv5DPHAxdrJV0gEc7VzxIOnR1qbLIt2e78dYZ8mT2FgfMEvzrf+rJF2w+Cj08FzMxPk
qmtsrxpz9vjGvMafRc5Idmu9DCECe6qi/UKrTR2O0LLS9NQK/Sj6GgGoFq/ZqqT283dpB8upUpz3
nG23oR0pB9EQdNRUEuXITkPufVhl8GkVd2I0wSjC20lN60Fp3itlkN0W0cEBthe9WoC+01yWZ37m
8dQSUuoc0JF2XdwZHaQG1oT7zLWqvdP0f1mD49PfkJ82DPrHponDIpxqsKbsZeOuyPrrmB5sqm7n
6daGg3rONZtUE69Oba2Di122x4noOpk9Vx+aCsOZJ5lxs/kK4oLu2pKoNCscFiovaKnPhpIh2xv5
JgUcDd5lGzPr34IhxNKUeF9TgE9Udnt85Pf1GMST7r8tsPS7FDo7BetYUdidx07Z/PY0hIkhB2s5
TVHFGgmbkjnKp5a8rI90vlMlHd0Fju4BkxpmhXJD0RKNNqulDNzZ6jsOp/LJWxnDembTYue39TeD
gnnIOlyanvk2evY9MJh3Bcr52BKieIBNwiizhOGu4MBidHHs/TRhnZxleoE1NBw6n3PMdJ5zES6X
rknGw5x1r52DHIgf8BiVkFerOSuBu1IemW5mLSlMgDy/PRD/ibZZyJtFqijFzVB+6An8NXjqnGz2
1vOMaS+18p5di0Bxrgv7ypvkuUCBxY1PGmaQFBH1AIIYtt+7ihIVtfScC1b7wpZRHgepi6tfA0yf
kyW72NGPCLGFsmuH/jSh8+VYvclXDM5O8bvZdNsM2xhTo3s0O8BvGbQ48nlxYDlIr07jbp3e/rEJ
b7zOyd9u9KHXCHTdahjYfFA6ZywpkqQHFRLd1OipNHBpN4vJCJ6mvpLbFyZe64Xj+mSPOV815Jm7
pcJk0HjLy+A6xnvg0+IXuN2H69YgN4uI1ZA/qCM/smRTlL7assa/ZEXCVcqLjTJyY6lrLG8GzsGo
+dVI7Cumfu+zIrqRuFobF8UpidKvaCBLNSeATr0iOjbOijilzYTIrPwD0qB/qMqoxbfsXw3aLDnv
lo+2Y+G7sFb15LrOoBohhpjqxz7yTi1MfdBwEy5WROM6va7djh3KsUn0RP7fIhRlhcx9Yg0qtZ/m
5Mzc8Ab4Dbh7cCJNz5YOrmv7yD718G2kQ4gTNMVKawj6GrDE7Qz4/xxNwXSgzH7JUcGKBP04zZ3n
ZegW6ranc2HZv9Ev9/mCI6k104DugRBqN1fwY8tafLUnEwsH9WMswB5gp3zP625UFiTBRRl+OJig
MQD2A/N8gb0XSOahq4z0WvfFh5d43qWB1WCvjqTMXK2zBkPdP//izy5wIljim2QifjaZ/sNYmuLQ
lzBiWyJkHWtTX8N87+ZdkFLTmefHyBSv1dyvG6I+vGCJLrmEgG2arQ+Ti8O+TFDn0YZfFNrGXrmr
LDlHB6gmsAGK1ZIKGoywTnpOU93S2eTthSo55grOgslkTAoLk6SQUO3NM5NXopT+0yzUK0liwOwG
rsLMPgXGXdpUywW67bdBWwsEAGL05ljhWQCMxVseRv8IVSCv5x9jTTWpliTXQCfNeZwUdOYl+HCw
LO0lQC2s0Opdy/yeJA5zGDOmhqhD1KS+ELJDm2TIaxYW9gUu+oIY6M4oxQHAbMvFkS34ZJNSTKIH
oTJ7Y+U46gdbXtwBhI7scmo3zOXXkGR/BdDoWNB3zT0O3M/CqCBUF+0IfN5JEw+xHdC5MHZUFrV4
2ihgwmzuuJJKWfivc5+MIIC0xUC5DBeI+eOB0iJ5YqsNAiGA9uCl8lLmjfFh6gzemzFa+9Fx1KnH
rhmPeYliiKEAewQXNtcnIVgMRbaTi/LBFI5qB52LgfqfYqIlDylvY5+PdPCxGLQmfbvlCGp85Gai
epauFJWiGqXi5iHGdkT4bZ5J9o3EAdK82BOjANbhj/uabApSmLoZUfjitIYAcvRlpajSmHsqlvij
G71bc/5NrWp5xPu+h07zhksVNfC7lS0HtoHvmWOQRxgxhxDygwH75xjSUMOduCG6ClYAvgp4qnZT
95a/w8iPeYX3Jm6/A3l4j4q+fVP13yUfvD1kTHzjC+ppcM+IR3JnuAxr0Wxvg8mvSEOUs/Pgh81n
HwVZPHpIn7Sb2M/leJpMDBBGjtGBTizPW269mX14PUJgZ1vrzvo49Zl5qIfqzm2DH4foHTxPJg+v
RcRQljdjwTPPWBBOesQdZmSjeStH31kz5NVe5LODHzfC6l+mFy+XOJrw48UNm+BeRCTA5ZBukXNx
PRYmThUmhjyXxKma4VeNsYmDCKrks8WR5bfZQ6mn5zGbdu7AmZ2p4EzAxLyKlPQBwVfHGeBhBCl6
i/VB6o6NSItczQXPPY4etjG+DBvsBMXBoHmhCRoDBWbA8VHkN1n0JbsZ8A+W1Z2XwPAvCYWRvEix
lVV/0owbnguVwVKtg0maq2rYFDkWZJefkFTHIWCUZICmeLWngSls7stWczyUyHpU+CbUu1XCfm4t
CILCLv56ifFiaVz7/3zmiDgaPKodLvQTNklKJnx8XbmmiqRti5tqVXdf996RNkuIDBaS52CN6Sum
1Olct3YETU6EuLzQZXFR2k+jtI5ZK7xLi00RbJb7VGB5O3k1SeraKRj9q+EF8TB9oaLzwL+j2ml4
CJXhnfhhlZhz8f8t/dJd/vkvCe705HLh8SSOBYd0XJshmu4wWvhuxUKQz5q6bTrWw14a8OiCMHoA
P9Ntk6IMd7IPXgJFH+IANt3sGh6t2opOwCUObqreBnyyD//xl8R96yVhF5IGpk2eKHRcHAMlXBQY
GfeLTQcxfZjjvhqtg4iw7mIZyMAnt3/IGGKLp4fPirzukITtU5HTOmlCzoqzUL+gnbFOmne2ZwW7
NqLSsbCdHS3aH/TMsOSqSQpj01L3GsFiJvazRJqLt9vGS2f/8qf+6mUkDyMfvWqxOMbLnFpK5h1q
xH1QNoX0uCQH29as1A24JbAIPFdl+9Ar/68YsldPdxOqz0CxYN8xDjoPw9IuB5WaTx19pnIQcRK4
P6WsPfBpZGXza2qy0xMrWsE0NGj6bj426UL3kssQQyDLFJ9gRajW4AmnbPnozXgQ544mOtHDrKMC
mVsi1WY4t0yYRxK2eM5PqJ6svWVYzoHscR+nPqbrGkVoYU9YIT/FbpUnl1xwdo0isJiic6rfR9SZ
pgcw4lJE6XnmMRok9Qxjea4pMNngiG9wKcy/pIA8kdWKjKuNz8qcv/gnkoBtV+0CeqFsdKyNIXhE
4LN/GTNjwtCAU1nqFzvHE6PXEGfQEt6fOsfagSLqNgYc+11Ebm/Wn+z5efCYTaQiEh/Z6skb22/X
8tadqouK1fgnNbffHaOvsuV4Udo80iVNbaSAaJlTo4Df9AgiBDidkdWXvF72JZ5aUrb2TyM/G37Z
W+CT0/lnQQIRhYmgL5cvdh4PVVrQFFKa+wT/OS9nHBFR3E6d2F0sDdk/Z5MEkXmnBx5jCthiBWME
3yW7B8cyPxXIhQoIOy//5GmpGrZcZg5c0kPflMN95CTLBtIPv9aQP2TLfKVSteNbNnsHuwhwBPYb
36udt1CDC43GryZ2DP9X4bSMZUPye9IWIS5p2XE28zbEXlvUI12JjYbwvP6QVU1mDetbnMtxeBQs
4PqeOm1ZkyVqizC8IkYeKVuEriPZSDaBk0NBGBWeVu4KVSGPvdMQTijp9JScGb6PS8MvwPeYtBWn
ORYu8u+CMlkuMcH9woVCRrVDUKrA4NW2dwQkmOlJEGjxOmdZfaYJveMEzLYtIbzUR321POMp7BMy
5U0Q+zo02Cj3q0OqP5DXGO4yLDYF3X4Mie2pyEeNap/c5UgkcTBRV5KTqCzeasHdT3ewT/18OtTk
BryQhUx6dGjVeMSa+jQGxJW4d54jPxwvvjz0Wn9NGHhiuploGe+4OxIMODqudTQn97fPbqzKPF5g
afmEE4E5ipQXLyCiztUEPqzi9ys7Ck1gN74QHCZO9JXRkxxDibgP0okaQdATZQV9280Xgr18kAsh
T5/OcgolX3E4Cbzfwa0F0RQzSBa1dyeaHpm+OxR21hzIw73LmjYSl8a/0gH/UVV3zj7P6TkhY2aC
ASqvUwlmjJzcSYj8o6qs4ORrgweb9D75qYs/YHqxeOkU7X3QV89tThVIt5SPoEWqR1Hrm6FMgtww
8tvhVhTNQ9eXZwOUZ5dF+zytGWGpRk/oD5TZbFC29kOAHp6RRxhizXQpE29MZUCVKa0V90btIC9i
eLELpXYNfqJNxwqaLsyIdlW2iD2OuJof1dR1KRV4w/dg1YfQsHkLRNE+4vLDiY7Unfnjw7R00SZw
sEGVBjo6+7ptpPluiYL1EM7Ade2Ky9NvUQJGSBB8VgjSRg0+eFb5RVgk/QcejD68NY7znfc0HRlY
3VnFQKDxfHmUK/YvCJi5he/jPSeIwj6epGRhMwxCHbQ2Ajej3wDSiWBqOEmNa0sN9E8O48Z1r37L
FRDKGeMuJmFITBl6Q0Jyj47JI+5Q9y5iECyq/CobLDtC1F/5lLd7Drr3SAgAO5NSuwbgSzyO+MBS
kMEtPJPN/2DvPJpkR84r+lcY3GMi4YGFNuWr2lS1NxtEW5iER8Llr9fBUAwNtVBQe20Yb97jzOvu
AjI/c++5RK/cceV9uoit2tHDunZbNMFBalFei5Qfq5H0962N+D7kZmqdF5HSyLIU5xQgoaf19N5I
Zbrn2WfYFHM1BBmbJ1gfR1PToBZjtSJZA9Ofg92zYZruO31JWsf84PszOp2G465L72eNdQpFxqJq
1/ZWONXBZxxQhgQZVTzL69BnYQ+38KUEn0kRyce3+Ntc01zPzYEoQXLCRhRokCkYkZhmsRMlSI22
P891e1vXU4LBSr9h4vu1u/AZAO2mRl21NX2aAwvspo6LBoj88BKO5nNPJDI7H9AMaXvuaM1KpV5m
ySJx1m28Bo3ykBL9ywjp4PX+0WTJQQ4OfufCiXgZBwtBgvXgudWT7F0DVO03wQrdZp6TcS9dccmW
5qLq+pEcl2dTF/NpMkjhWZKcMx5qF92rSmiTY2R3DDiNU2y076YP8yfFmEQUo7Wl4qHGdIZ+p/zZ
vAnW8Y7OCYSznyag86tbXahXXZtkRQpxjEjpBesi3qLUrq97fsPy+Rhmem7wjs2qwbwOOAQN+mjK
rWNlny1JZaS12OEGa6I3WzfS9eeTDRlVZ7D1A79zeZaYb3rpnK6rxnifoZ0k/IdOabSdhcq5PZIz
iB7srNInatMfPz1/HK4mSBTKsXvmIXFPeZE8GdJMCF/cYsL5bWszPDulc8DLQAk/xbeGHFi3VBZz
2sW67YtHmXEqOgzCC9wJ3IXdrg+mc6zYi0RR36Iex8CTVrxg9sgPOmVut+prMmPHjvnQgv02Ujxh
JhaBBln0XAXBlWLOw/WSM4zdJnX2PEz6ttZI1Wu5xPXW4RkBFt4Gl/VinGU3/QI5Y2RN5SPIQE2m
x4ysxKy19Dr1q/syTe5T4mM3liDOD9icNaG9SiXYZIq9z8jBE8lchC+ieqoyJKQ2P/TFR/lbev5l
jmjhYtTXK0VnP8Y0IEnkKfwnAaInL92PROGt0YHd1UjVopB2Y6o8ddRtxty3uoauZqxH9m8rN6/l
bgYZEQIo26ZLwJoTgKOYqS6ymBcmWVi5bWt/Wk3zNJrLbKFMsXl7Ew9U4Z10QRJmGJ30nBHhVNuX
BEqxjEt6u2xiCBzni5x1sA5uWIGBTa9E3B0EmT8rYI4kwTTXONzbre0zjhvtbaoJaGrb+spUCsTJ
xByzVZgl0vyBgZb09dYV6JVkIjaVgfOzhPflqwg4nZvsPTLXSQR6CiURwUZkTxAOZtAhwU4RakOB
fSim+Z5VXg+0ub8bKhZxKn1yA+9TVNQa3mQimPMyBqEorOo8kmRHZdjrb6LCNg4NjGu2OSgbhh6X
DsHL9zzHn2kQ//Y94UN8B1lCVDgGaR74CEsyDd2qbKqrGkXVDcrYao/QFVaA2377ORJfhaihVzYf
bFDdawrXQF2sfki2uhxfhJ7qTTsAHrbluJpuWgIt0FiNz0NDsALqyTswXDWjwPa7sqzH3IAglzN7
kbP3Cu0vYZmab7U7F/u5BgYY5tQMhWTDD3X6OddDcixD4SJBqnD8xtYuYtWOz7M5MZpnUsLdDrdK
5fs4Q+WFYJC70bWP/oR6H9oMPNPMvIWqeQ5fd9Ji45NHfbSdUjanvuS9p6Oa102IeF913XNQ9D8i
4wsCSgTkVU3vrTE/FAygABf20QuWIEY3JiWZEdxjRE5vJ+Gc0PVpIGDsvZkOyl1r41RK6/L1TseC
imsw2aXN07OoRnut03bvThieoxr3fWs8DR1abgc/LnZcv8WXWN+rSZ0x8H00y639//Kqf0tehSrq
f5FXVV2Zfvzto/z+2+Gn1T9xRerax7+orfj3/ytCIvyDRNyQHZHjIysipeqfeivT/QPRlI3YyREA
6ZxFx/PPCAn3D8t32dQJF+U7zk7vv/VWyLQ8iEA+/71QCDs0/y96K8t0+Mr+KnyyTN81A+RbqIYE
Pk53iZj4S4SEb82EFHvkAxJsa9xBn4nSvr5DuPcEdAHfVdm8xkuMVuP10bHO89M8juM9pFv7Br7r
UsZyRXUdE4mJ1WdfWcUhljWtSUF334uvJcNsk812ex3OJCdg4zk0oZvdt1B0VnlIWx4WsTj/OfwE
iJ4gF70fJ7Y8qU1IAGkSZ5Y4ABOC6tn35FcbYmtD3oQr+Gyq2X0A/fQJNxQzySzto8wvaSeHh64i
EyJKamvjle3OiJPh2VHol9xqKtiLlzYbvfoykUxzpTO00BmOWbJZ6fdm+m18DsODl/g5iveUg3MR
twdBf2xmzz+1c7usJqD/wG8gVLC8QtYxn/GG/EwypXyfYHu0Zgx7BTY7f6PbnVU/TqRgl9HRKTYE
qSYfLtyZSsYvuh6Hl6TAkBR5NDPytx0Azei82AQOhWGgOSWLGDERXOgiKBAFzbGiSkeT0nfM3kAR
Yu8vGO9fUqBncorFUyGOrkH4RQ4E+2DY3JlB5VwkQ07sM/0+wMO5JjOLsEYt552Vt6wri3hNR+Ft
sy59cvirV0YQPhZhB8oXg9vGM++8Cl1TIULYgkFz8E2tjg7dMDYZubEq+V2l0bgVvsyBmVERjzPg
vXyIwEgcugTDpYzTaUNGecaAJY+Qhs530s8StFp46qMSngGCd8o88m+4cQJGcAuaogi67mTF45WF
hgxBGomi3Rf6O5TnIC9YNvbDmuYxQ4QPEdwrZrnjY6RX1Z2zzbFJ0odk6JPqRj5l5r3ZDOO1WbfM
HOZ0UwxMeZpRPBoTzP04rsOtr8t6U2JH3w5DdcLGX2zjSh66qbbO8EVRD7vcszYWyqBDL1IvUmvL
Z5JLexntbDvPDkQ0yJVRpzP7HLc7JpBi7AyWdUU9zgjWR9GQMfkZQkTkTdLoc+I0+bpTv+VUU/0b
yCWqiiALu5/MbRfU5XWGLOy6wsCwKwfadbOXwcUkHpUXuz95Hn19JLhufTxGflV+sGsC+YTQ6yph
5UShUl9QKY23OxWFztFL2KOGXcd8pWd80LNQWOOCwQhZN91VUHQ3hG6yw7BZbCLPq+L+I5kxpwWS
4Z0/ILymDyP1lj6FgbRR4yhr2LzzD/JcYPrUAlNYvaSrTM34mKvR2KnRekkg/R1bjQOSDavHdAEG
iz25T0HRiE3eTcF+TEQAlDGUx8DUL2E8fzgDPEcDcscK3c475GpOm+52jv3j3Mgfihi1IUTUw/Q7
bYam+XSjNr6axkuphL4wBWStbm9rFwePX2NHy1qnYJaQ3QEZzz6grZw0GRQ7u2jqoysCpqf2se7q
+tnpfY/+ZQFb5G51QEJ3meOJqHTA0MFIRrxVLbp537gL8vKttREz+JH+dgt974Rl8WmW+Y+H8tse
0uaeuJQOjX/57CZldTLikkVehIwqL2EmCItc37J4D2yWHPlGBvqhTqAQzH1941IBlt4QYebGlinp
hsAwlGQfs15a6X4hR9GTcHaXNGj+NYIm4B2R7ROJq+x1DhSfwgcexSKKnyj9vQhgV2N3d0A95DZt
Tczj9jO7rHmXurAXsITBXxirY/5qt0Zz8iKTgsdEk6ERoq/636lny9XCpEO+t5wJGYwMYBcwKpT+
HpvbUpKlTd6nhwwHCb98lr4Pw4FPGReUGHZSXVMj31RFqA5zMOARzvDxGDFzgRYNRZPetbETbvF8
wsroD9jEfueIntlNN6TSlwd6zEPRyoNsg29nStNNHKlXawT5bXoPWWje10vmmClWUVtuEg9IwIzs
HO8gT0eb3nuAtWqie60a1mBTsnFrK8zTbtI+Cnsi2IJIE5SCwFsZJQIsGsdDYjJKQ3jCKKw6cbet
LTRXfRu+ihLRKdOmCNTAJprRXswNZie7p1z1k7doDgENW7QpTCrYWYGkTfi0TfMjSAizHRcnO8I8
pBvRvhTU50Hh3WYdXW7R24dQpfdYYCd6HXvmGJS7Iy9ovct1ejKEYO3Q5occvy4GooxkWh7fZh9P
HMbmi9NDDS5bmPgGJSEp9h+Ib69KpyEJplHGZrSLr65FF8qa2F2JIol3fUgDJepErmvUJ0hXKYV7
RCujNGE10PAAZm0uQ80IKgcLSqLiZzJOEZJECB545S41hQVJtM5lJJJuAISzAQWrj3GmfxJgoZOQ
33A34bvnDNs0FsShQGdTuNNLbdi7rtEPmWuAaCaFs1EoGSYMObnVIxoDSViW3Uaq6MPXzY0bRAyG
oWJuPSO6deDArDwD/REj1hfD8Y+TcNUpfwtS59tDlHCjUaOxIMLeC5zfkt1bVpFc7PjuCLiUGy9t
6rtBkBJigjeD/Ss0Q4T2OLVoKl0PnW+Bv2RVez6sDVRosEcXVEF3MjxFhTScIgjBYDb0fizSbR4c
crMoTgAu6TPmL8ttX/tQEznj9/OxiYwf4SSXaLKvswYHWBdYFCFEiht5cTR5WzemUN31uM1aLOrh
5GFbi4D91MzvCf96pofctR35znXRE9CeZyyqyIeW5OPh8oahoMW4kMY0DvQqIkzWFtQKfE1VUyK3
bp75SaCBIfpJjs5X2Y8spO38uRyD+kAmY7KyChfp4lzJTe7aP4QFcKcKevC+nA+TGD9MERyGEM5g
q8C9N2RbsbJ8aEVz8r0Rb62NyYhENJa/5Ss5FBdb1OQbojXBKfsMP5XZYiL0Q1Mu0pH+tegU0BkT
jWYfVRBDeaZXkSJjVCOV3UxDjeZVySfwN3Jj1OjwA7aq2F9+ocJZq67MBkK2YuAx64i1EniETu6H
dgkATmu8//O8N9yF9aSWWQ6m0izgUFKFC8N1svYpySCta7+orFensbevhhasMVrCcuVa9pGyCqnE
OGB+Y1kpuupdoHWdE5HtGrP9WeSQO0/8jChA2cugmG6lbZ0KGs968YeNmnU7N2C7iwDX58v/OwQM
G86dsUPG5+jiLaIgA969biLRACOAXm5NhP+ZpEsUJeImn5nKJiohZ001+yjGQZ+uIz/9JLFum6J5
t3VwsMPpBhfatxzQNJQSyiVOM4SD02PLa+fWxmfjuvddO2SrrPQeg2TKd71pgs5zUyYIQn1HQ/WN
QJSxnMkB2HbNk9MU7WnWJqWejc965apX6bjpviKcKCBs2bWzh+i6E4Rvo/I+G9r6lYEI9mRTmwmK
TSa0d4EnADLkAnlMdOu1S/A0Jc3ks9+J4pvECDZhGwD0GvKjmICFOJZ7U46Dc9NPDuTJ7IJiCUc6
8zYvuUEYyqJjLj7D2A+2g562zDh/e0WgK+gtQgcq7TELpUDKGW2tK5bKdBTupWV4ZVNwJ2Mwo2WK
AQcGYC8NfVdKD5WAQR6x3k6cokzKZ4amaHWbzHyHy+mkLHh81eDhiu9iHG1MZ3AWqzu3Y7Zjh1/5
0G3zRn+OSp4bYRxhGdymJZLdEUD2xoX/F3VMP+0FXq3DT52wxxvcU9wSHADyGmuFTJ5lp++MRt+w
CEnYZxjpDt++YAMAHhefOfT+c0xZWXG3MD/rB2Z6XkEsgpjH3ZzpJ9TFNyAp+P4jNjjl3q7qasVu
BP9XxQvlk7YURB8xX16CFS+jtifr2Fz5KX+YpvZ+SB/LUPm7MYyO5MItD1rEWFy/DxFtU1MSiRt8
QjF59B1mEEx3VtRCKUd7wodZiHdOybu5agLmigw/SOgkzMNzj0IF773fpScRvZeZPV3lCl/3MLCQ
xFv96c4Mhji4qd+jjYuygioxJKDGYRw1wqEnxgauAVfp4CQ9+LvsV+npGhDjuJ/lfkRSjP9h0Vdk
6b3gnt9mEbY9HxAa3fLRAGm3cRnkjgGb95b9Et94RUz9/JGbSzxWoR+cQV6ZEnxCUXcbSANgftos
2ZgM72qU+oQJkbqVzVygsU14SOWx0O+fxgKpSwAVv0BpAGfd97bRI0bf2zrtzCvHIxApy87xxC2a
+cH9NHT7wmaUl9a3pc8ZRYJQNRYPNvdmMBcR0xseA86J23FmREbaNtgO8qc4Qd3bCPoeekogtL3N
0WYPWc6UVj9L2V2SWX3aEwsiPfiPlU6aq9gKnwDrEVNKONGmidgN1QbfuKIlFmGx76LUw9DTTztE
olXWEI8wM0AeA7bMHIe3s8/iOBhftPT0Q8XGWwMPupkh7zqMMttpxsyJSHvsMOA3Bmagznb3GDSJ
ceoYwZpOkOKBxag4tkSO+Xg5NkOIiglb7w/wF+cZmXZ5KnTGzXPTamNaJqEjg7WFyP9n8doSqsF2
jbid9i6FOZyCuzvoeNwTnOPuhc97rgLzSpVRvsEe0q6s2f1lv5P06pZ8FARFNpBQrhnS13O1w0oM
SrnfZGSrBaVJ6mGlbooJlmXp9sdZpMWhFrjLZ7otKP2YiJ4chRlZywAQMzo7iC/GNbuCeGWxEF4v
0QMqw5WhG1bkPfXoIteRJB7Z8VsErBZll3+YNCRT7HXf7Juw64pwkxlcrSVoM/ZbKfJyhpTCnL7N
NHkZA7oTCK9yU/rQn3mnAYAl+tNuuYB66uP16Djv1hwWu4SxDT10ecG4uTC8iUsIwvrVQA3fN7Rb
eX/MagvUT+Ch5KT037UYL0tYO+xn2UO11m458kPZHnIhN0qxKXTM8jeKcRXz4e3cgVjQrNjCkGvo
7TB7F8b8W6Eyazygw3k17mMZVdi74nYdWNm7n9nLPVd/AJeGKwVmIZzrI7DZgYMXlicbsaPZsNOu
m94hB8NEKWIlN0mhtuy354wHM6n899Lx23XldNXj6LFaHCyakqoAaTblVbr1UbZzRXUERUCd0wRZ
iZFWiK+aGD6Jg0hWy68cCEJBOV/19Ctcsf0qna5CvQjPF5B+7ocPAweXJaFzIYpnI9Te+Nw9q4bo
GtHad2ZB99xMSFd6H+QIwm2kVOA18liw9nwk/ZdWYUINr6Pm1ZuYVKhFkMGall27E91Ouv7uPSAd
wwjLo0Ru56XdNT8F5FLGNRo67qcp5Z71Hz1CgYFvY/gexFdElMKq4t8pMQhApZNfDWaRPU0xFXLL
ZiyD+jgYLyybcaXJ+cY3OWS7MD/V7vQ8QNwJ8wxBvAUcezLsl769G5aAN066ZNOVE094wBM2o+nj
+H7layYHOSWzJCNEbqVUdB1EfnXUs7ep5ZBhjQ92lTGDhGDzs9PT50TYIxpW6tOyQfkBwwF/9NpL
YVamk0SS46OYh47FHYksqVFWfB6GL89jDlEOPG+xHnZkaVqYj5bCLnn3o0kxzRiJcai9nSXI6VDT
r4PMHHczFZ0tkj36zscYReMB358kGFQbap+M+AOVjfjZd92TYgu57UzgWUVzV7dCXEWuz1grwHoc
l+k6GrHe9JF0Thi8T9o2kdAyehv4IXOt8TGaKHZCFsO7utbxMfYCaEcVSxkq9npzjf8ROHVcoStf
8l9MBAbAjkiB04m7DchnQ+TZcjn4eldN5W+gv8RgTVuZd/I+Doet4341RjPuVUYT4GE8XCnETRsf
JqAcosfAbqEfRumbnST3RYi41SOp55gVbHYnduSpRgahmjpa2/4uaiNqY34OoHXJQ+kwOEYkluQh
o5bFrcWgdMVXhOWf4jG2QJJP0C1aK/9A6Y7XvG6PwqANxdSK7DRJ2bXn4cds8ixZ+bM5uzAqNKqJ
ka8yM8MXWjCK74KwvWVp0dtcgIyqrES0GyG7eiON/FpiU/CjxlqJwXg2LSA2hgmOq0PZa8/XY5h8
N6Y33Jb9Tz8SnlR72YOtooJtvoVZge1bOuIlzCs+DsVxiVL8IfPOucStDx1lXlONuC54ijEpNkky
fsRgSBpFD2GnwRPeDsIgNMafxMlfxch3XBb1RweQ0nSHh2Do2O+HJ8QgA8glFumFYNjoYvAvhzba
9vk9fFpnq2uM8eSt3BbIbHeG/6fY4hI0rdoNXvmWxv53iqg61QDIJ4XoJ0WMWuKoWPlD4dFRdGcm
v3RPYydWJVXWvCj6IuXZTGsA3Pc9jD0+oLkoodmK8dfjDglpory4APPt7WefoaIzIETwg2VkyF8W
J6o++EW5M3hCNoHNjlGRx2OXXLxcwBDN2vgxn+PXgKcHW+38rhr7heeWH0ixgLE060lnYvg2m6cy
QrXZh91rT1HnM11agwbCslp+TBCVNwRareDovIkYSxaxMAtyTLzb0bNEXtTq+AWFCMXwPR0oYS89
fWaHsaAEo2xTV2Pby88YRRiZEwG/mUNWWQplRkoBFMwdEYSea4JqJeiX3uqjAx8I3YFZSE+3p5sB
0af7WsXlC2p6bggKyiBLQBXF9ptlUHxQTrNvHua3tjFuwZGcK6vZYPYkQSG4pcVh+bU8p6FC4kpq
x2oQlGE1kKYq/CXVCaeKMvutX/TH0UnRCqDZyww4unNixxvS9a77OiZ70HK/QKsgnSewxZ3hSiFs
lWtLuF+pfBSWWHQZFAwTUqjaokWJSsNCPcRmOh5Pf/5P5lV4mnj9wQUxh07Tn3yZwDSWBFPSRSgL
X4ya/3C2kFMmpj+xz9jTGSG79OiZVhbn4wTQfUBbViCc3ODYizDdVgykiO2dQvQjqoK7BZmyaMar
MPVhMnDWb4rSevVn+0GpEtU/OgYPnMOq6sMQW8fL7Br5fvTwbow24IjQv3Ir+0sqa0JhUwccjvVV
w32+gsr8mPrjQzQz8CkcfItDfBLOQA8nwIw0bFdBp/yKrLkwjeR7GKhtUUNyb1FLlMH0NbU+I2jS
OOMMOwI63c8GBg4sS1duIvccShceEJxMLFvhJRmyhxTx04Zun9RhebFlfIcvec9eqQaRHAOPC3kY
16TKEX9YVP0mVJsG5Bs/fBabCzgSJBYG2mCHogAZDKTodWwxM1ZDdApKA1ldk2L/CwyxYTTfpJic
gawEK9SOCJi8QWB+q/2D8sI7i1QJNAma98c0nsOQt1xzmmmfD6sGQ7M2BV64uL0mEYFwNE0JX2ii
PPzuWWfTfWzU32kWtmuwmgQwsLeq0ddiJkkfvDJ5QIFChJZ8IC7LWo3AwIHJ7P3B+ekrwLeSN1tW
AKSKAsSVNd8aqKlWTjt8Y57fKmxvoKXaj8R+MSbRLI3nh+cVV0h2X8wO2S7Dng80utbKsBAfBFSu
40FOaL8ZB/7UwbiyagMiCb0OClMUesBZijhMCT0EgiZxg+Is3GEbx749lm8ZPCsAWuJ3GR04DExX
2V3sLkI61ghrI6Afjdw9PqYPUWR4BZS8j5pp07jyraN2KjO2GK5dEExOhcwaxcfxz5FTquB7Kqr6
QvoH5pQo+4o0/nVaNk706aeqJiaXtfqIchZ82ACp7LBXF06/8zp+aCCq4m1sO7dmox7d6F5Qxaxm
xZOqmIyASe1XQzr8FouHCdURS0QPkn3CpqcmLZ2xf7LtPP4snnHNmqBhqvS9WeSpiFdWXMOMzBsS
N4robQ7DbO03QQ7nMy431TkP0WolpFhAs8EOjk8M0UTwGeT64BDwsa65N5BUk2aEnqYiio1oMLhu
UefKnY7ZBAlJovasr4jThGNlu/deHl0oxgkEC/Nr3b5DhXfWE9k23ohnM01Rzyiozxt/aq/MGsyW
tr8FG2WmgJGB5z06jcESJmKgkhsJ0WWCeSccbjmrg9PSanfvIdyhsChmaMbVgyGyjziJzwGMa2g3
3JNmhk669eOb1FybTvlUAZQjZK74LWx+kdT8qZXRhov8xo35MPqaD20eRgi4w48Kl5di5EIVmXHj
q+xDeRc+WvReijxYo5U4L2zSCo38hVX45R/vDzFiG3qPBrnmqm3K7xx/JWunkYgl336aJu6oIZqQ
6Jg7COaI0TvKok7eZeFvG6c/cnaBhCbWxQbPNGODNHr/gejZt6oglpB6C3RX2R+pLfplIBGA+EdV
X4F+qCGthtQ9KuGnHJaMMuKlSTY+qiw+I5tvIWvlHFAL5CjDHc7N1VNeWbep5507tMEy40c752Co
eAo5wJYPi00ourT6TdTG62w6NvSzAbT0YlpDyEyhjWx4BMiljfZEbu1V0sSEU9TLcx1gDRWJcTPi
bhc6fEvJM8MsGCCMalOCX+3bEc3dkOeCi9iWW3IJN8lgcPmEZDmVXP5hPV81mWD25D5oXDJbo2a5
lvO5m5N4H6suoyS2J9y0PA1mMx1ZFhAA4rwBiWfpFQzYwWjgxjrZVJrvjaS9JQW8uC/ceWAGS7Hp
P0aJulIdb1KlVLCVhvgQExANgW95F+X8nHHgI1WuHpKOHPeME6tuuIxKMzr1Iv5QOb/DM5xr+5Om
mWZ+YdN5+Hsm5TG54hep535ZEeCCrOOEB9ZuIXQKf/LxcUDg8+frytaaqBy/xPfQFQ8hK1QPqErl
uXcqQTstfZnskGEeWNAbOy2wuAxMzplA4ZkKsXJ1rMDgTGGBXwJ4nGpnjJhBopmXHs3OXqMspxn3
oQ7j/Np1AJ2ipJLH8M2F3rJO7eSl0QTQ052t23FAaRXmdzUJ2HN/qUpOedC/T0U03cF8/BYyekhV
cwmsStAFsd6o+OLTDk0jctQtttF47fi0yNKIPzwb/FOVml9mlRprjYEqQ+7ow8ZeIceGOIuudXIA
9MWB8+zh21y5Xiy3oYAFrzriQpto+Oonby3YO+zKYH6ZBnprpPENOzRuSbqpzN5nY3oXqRDG2Liz
Wh+yvCPQiWaPPqqhFDyABfOdScVBD9kZ8fm9IkMLORh6NdKm5ujShdTYFtasiep246Zna2AkXzjJ
lR7Cm7QNr/0hOus6uCpbrkM5kZEE7T613uqgZJSCG0aW1hV32LYtnJ88dP1VLdS4Nt/ywGCOm2A2
ms23PtWYgMLnoKGq08x+RIf+zpp5ixOaRr+8D8C9713pHUz0tnCooCy49MylVdMw5qnGjIgddF4p
nAe7sBiwLnf2LaOrz5a91MZxsweNkBwlKSOJXvvv5oBvtT6bQFrpF9iHGorDiHTw5mSZdrP3ckyd
mXobxPNIf4+fukZ2z8voaO/DrodDGRozP9D8Mo2Wd0qwzKBmmXg7qdQyC2+fCfvKNK2LiRAZRfDa
5THlPaDa9/XJgBez7hMAHT6vzIhz8tAiI2NgqdZeQz1Nks8De+vXNiYlI0dScvDQCKMjuDaM6ror
0LFl3RyzBCrWSc+tv5y5uOg4fFPvsUa7UCVkcCpc75s4HF/bFrB5Kukdu+aTDMCWwDBY4X4IG4/I
k60q2MVDQaXDsCGcauJlK+tJBKCJw0rQkAdDslHmrunmcZ26h9zmxGsSoLtOC5t70OKMlJUQ8GW9
mUz3WVyfas3QrJmddRmL97JPqMZKuJhls7hfqTmdyvjodM/JCjcEyQR/DqafDLfp2IXOS5YxwbcN
bC8THlCiwt54Vp7SvIMuT67fTtA/OCGCXachh2d2UPSNPbU6Zni8xB6u+Ik4K7yNsiAn17fxHcC9
IUOY17EMeAOMBvaNzGnxczyNw286LuUuyZlMknA5R8iYygysJR5LRoG1Psw+h6ENbNgbyX3LfMeH
prxE3rUoeKZnVMDmJhEpJ7Yq/l979/PvaO/s/117B8nwo03/RW23/Bv/UNtZwR+egF4WBKjaLEuA
vhp/OvUff7esP4h0Nt2Aqz9wbddEUfdPsZ3zByI4kqtc13IQXNigv7rqH3Az8w/LwWQUWo5jI7jz
vP+L2O5/Ku0cFHbC9h2X/slyfGdBkP1FaYfQtS+tAbclU+/3QIT3MmWgFPjq+i9ixEtFm1+Vf4Oa
eSGFWnX/8Xeb7+h/iPqAf/legE/FYVtpe96CCPvLX9XM7lwj1sCuDl0XUATr3u84xU6I2wB6SP2V
FtNvP0ccNKL8GbmkCpmBGyfafKPC5mK02U2Seov012SxV5gvsTb2ydQCwUqPKlzYpVOMmDti8Xue
Pc1KKItQvS4K+Na79zpgOV4RnsdYc+NiZhXYSDt8xiuE3EzRIiIzOZ6agdR16ROxAtrzZaru2GUB
Aa6CL80wmty1RXH2KG1xNyv3qjbQ5nazOno2L3Mh+++Uo6QZAmdX54svG0RO59lf9oAVOrSp28oK
2R3d0EJcP3QWk8QC8RHnhfeU+9bCJmX+l3vm42jF7Ojt8ZVp5z4NuJDGyCUnwC3WKp+OqvYO1Mxv
tXB/Ja1tF0YtzAK8wi7m1wBlkluNNR6rmHGsaZC6wTjEqwQT4Pm+6mokWcVpNLgXcYxEBbe+9NKz
MOVTCkPf8r/H+hau7Ke1gAhs0vBWIbRtFMObGe7cP/4N0sZucmwaxfJFtTacCahN7wkjAqKJCXNF
25SgvrZEe9Zze/Ri+2P0CSbwymNhZIt/hfjfPCRzC1eDRcxWjg/CrIqf0OmogwxxUUMB8pq4rcGb
XkfgEvs41W9t4pkbYry+2qF47ojwDG00LwhqfDQSDQTZ0N6DooBL6zOC2rLxB/IuCS6TiOu6ZcaU
kbsw1VBGa2zQXj9Dvq5YqRjRyzIcsAsXGkLPOLAokGwtXwNskBHfyJMRqte20NMqH9hhFUVIVYNI
ss5OJF0hngN9sXL0+Gsq46i7wttKb8DDztnfonKn5WKAaqjPFkocpJuG24A5i08Hahft1jJHfhv0
BU7zGT8VM+VqZObT5v4+7PRTk2FTU/Soa6VvPbZLy/b6JBLMO2nvo6DsCD5vcBUjACGtywxpwNOT
5WGpylr53bG8WF2cgvIp4R+tbmQZ4z7VdZPS8ygirf3ymk9xwjrj07a6UFm7BrVFicSexh/ge3r0
824kLmclO+/BaMtXFmtPHR+OpfKjIayrnEK+mPK9m5gE1UiKlaAXv2w46Ju7X9fvHqa0ge4803Jk
dcwwAWcVZBUUPVO9jZPk5PCbGP74AgDGOp5CfcOLLcvgJDp+gSgEoU+6ry3googZKGKZXQ2j+6ya
zqXjkndN3+AWArxG+h4Gtu62HJqrqcGWVQx06f/J0XksN45kUfSLEAFkwm5Jgp6iyJLfIGThgYQ3
X98HvRgTPVMlkQQzn7n3XBzfq8SSrDUMapZRI74wZN5DrCthfJQyNRoI1J6LzfuIsNhq+60cmOzC
omQOSNE/1cMn+021aWs1HbTJiv3BUc8weP8Mas6MeQrWC8jEaRKBGguCX5HiQJaDwrNC8sUU/+ta
HMAmPtgRALg20p2wYl17ubEZjObL7Q3cKMQcJ0O965zixpl3K3t1kKZ+YtufC9r7GdwLfrVgr2x5
hdUMFvJfALDQ66i/Jav8Ycge+26HOOwmPXwRatjhn8HopY2I3OJgpKxmYIzMZD0raxeG5o4oOLwc
sJMZpERQo7xvUnnlusMTtybL758xOARxJMS5UVLhGQXBYMcYi3IG4plRj36htcybiYjfDKM6tZSY
OwgwaLYHlwlYJJfokotuXHKwh0xdakQmcAP3c3Dpgsx3Qw+m14clu2OcWY8IajD03JBxIyKTZ2X2
z0U0Ea7R7ghS9RWuYb3vTiSIbVt0qdgia8QYNmKdQQLAD7rHtCQSylFHkii3kzA3Sg/eLdzTI36h
gi2mro9fVVuQRJRbe4P0AR1ci+d6r1UEHsCEWMSjAi2ZLOIOOZJLUpOlxygmPBKll6ZtRirj4Qjy
HH4ZTLDXgrOfozc6ddiPB5cLL+kdaE91yrBZ0UpkhGLLr0IbdHqPXeQRMtFhowEhc5nq4tqU+M3b
4NgQex8iiTDCi5XFOzuIzwFfylTOT5iwd2UZYGkquTnbEfdUpn9jpt20qaGtowb5mPxptAnhTaX9
uDMHIRaiK/aOHtwAs5j9NMz0N5LOxzIeSp0ZJVi/H9G7xyj1PvL2U58yYkrXwh32Mh0xc6BxF8VM
Ywtnom32UguZSIzqwQ6KH2iMKxY7j+Df3u1avBAWeq+G+k3082uo1IF7yJTOe996xHwuF4naNdhm
lHgVD0HrLkGiIFe6+FVgi1lZzfCDFnfTz6TDOeK5lnAZ+NXhWOGngsat3ee2vBbK+DKM7pZFz2Mt
j7HXXWvPAvLr3iKo823Ev0B5YYh8jMzq0ogChCumzEToR1qmH/LNN3NVXFJEmPX8IKrsoTG9e1bY
vjNZJAOSbdKxmhjxVGMqcOKTTXGujv9bokGivRtd+68XD4lTwTNG9+eUSD9nC2IXmq/CQkkQnqK4
2c36iP1U7cwOiaMTflaO9Snw2MtOR/MNq7yt9hPYxsZ26aS8p0JUlzkN6xXhwC+dCzhlFp8E0p0R
F3+gmGIMMxsvxfxWFuJDG4tfORpn0nSW22edtQgCagagSTyxY2Uyl2A8cyPTN5P0OWrsp3bYe7Vx
l13zqEXa02Cqm+s8YMt6Cgfvy0V9hnGJ6RuOVKfQN3llwuuYTyaBFCvCkW9cl7usMRnXOmcRqG+r
oJOyS+/LqLzzDzi5W4RvHaK23Cfk2WnzRyv0iy2GxSOFOKBPfKuePgJ3+omC6Kxb2i+ROYvWIVki
eG6CIqifCFsNU3Zy+WRCKcv8yXWe0TMRutWg+Q+TA6LVfYbkK8yibdk8lUonUJk0I31E2xMq+wLI
+80LzU9TU7e5BpU1IGSYNW2TaQWZ2egkmCYx0SpOmaG2LJBhcdinOGwujhtdm8jaQLx8raNbHn70
KKRRYJ77KfjnOeEpRgO/Tuy9pas3NRHRRDrNkHbnuA7YQ9vyzWy7nbOUI8QglbGLNzhLMPWSXsgZ
Q3oVVV/dLcjKmyufw2p4bgbXt1E/riSbX8IMPnjMEXsU+qsBJokxHGMwg10WIhHusHWm3IspnHdj
lnshhn1ioPjRAb6Y8wuoUP5kLSFOEe7kuJui6+5jN11KCyhNHB8tzCLk3RzNCYucBPhEQ88MrCAZ
kFTtULiXkHipZA65VYgH5e6+ozzxtfzTxHAjzPFqyQYBiGS43ByXr2dhI57KBeU4G1atvzqs9TMD
jERV+nVmP+dLAixx5X0xvjt6uBuU9h1E5KvUuEDMQe06pkXLv1IqChccg8dOGPnyxrBR24TJptGs
W9RMFzUD+eSkrce3SREUmZyENR+L1HszxmLdC/mI8Gar47QZ42GTTuljZw6+ObIj9sSTgU1QaiA1
lwgR7Jkk0R1C3fFLY7gB4UXeOBvf89RtPcMfHUGHPz1AYfaDXZUxNs3kOwiNPSqFm9u3pKzEaCjh
83+YmOQyb3ogh9Yv5/IFVNpCJjoOUoIFbPy4sUF+WNcacGuQJWciqtdOWD+IAciRyH0lzhZxbhhl
WQXTbFhoxh1f6inW0AoqInREK/I7bzqifb4Ewjt0+qVJhx3aB2RbwdlkpSQR1i//KezpOowFWdED
PAnBfiHfYmM59qV+yeduPU3ygEyehCvnsvxyNc9vZ7W7wijWHQpbrcmPyz+fFMlW8WbMs2MeG48u
uBlsBS/Lp7AoZzXSy4l32ahqID4H5pLl7SGciDx6apTcupggA2bfpUBclZibCOk/VLJ9YDoPQURG
6BjfRi3b6oIYkpAqQt3rcCAfnByQl7gJj73ZYrd3XqB7PPJIbisqk9DWuAnUbrDqoydIDYb6UzF0
dNGzcDztvU0G78ogTJW9y3n5W5qs+ZiG8I9HSihzl1XdvunrTS+dfcRC3CYABOwt0QDkxaNh+nLA
U1cmBMPavmSUe3X1mW5DgbwRwt8MrJEgO6UinzKPvLv+OkQksOj1ekHo1bzpgqerKWZgHsS8tvGD
SI9YwniQcl/25AVTby4/c3YKRG18xt5A1Fpjc0QuY1cUPnD8iCL0bk0276JFcyr4BId51yhcKjw2
csxx3MhNRRVqEhdmlrdKtXsN1QTE6nVGpkwNUJu659AGP0ihDiyeTgVmp5lmgvdQkkLtPrb8efjl
23TqNlFV+NM4bFlEIFxeiFt0waX7EExQ7hzESx0pzxExvp0F9olop0YdOhhdmT6eUUL69IYXqExE
nMYvmI59EsgXEe21E/ZFeNPGME1oVvHBsGt/Sd/oUGBqrLBG8kQzXNxRa+2AA/sWaUDcDGc9IDCq
2i5Itqj1qDabC+aOdaaJNZELG40vfhQT9MWTk2sU8VLD9/ZizvPaGN9aD3FZ+w7RQmePMqiNAMic
j/Gps4q9yYZTd7RHC5I7Vsddl3mnNhrOy/PsdMTJ8ht6WGOw6u1lGe+S2PPn2tqw2nVrbNhsw+Ui
cscnJOBoeqN7yEW97ckbzrRt2Jf7NBguaWhuXeXc3cm+LA7FVk+I4XJ2ujVso865dqwGLW9TQaNr
NO9WECLL0DPYOApajlX75Brc3Dg79EZ5ILLgCGkAPYu1NjJ5YGCEf9jZBZ082DUymAntRcfaS9k8
R6xs2RDMeuQLnq3lPAO1vhkIUGwCqEAJ4u/6C3fMagKChRPGX94IpjUY7tq9gLeXe+628JiBDnr2
qkrjMs0fdp8fiygiTThl1YfSxUF8zx08EaSxvIky1XdqAPdhh3tbqnsmXzKYYstZWJnxqTba44TU
S1jBOjbjC5OUm1Tzm2s7tMLNiYzuZ/YDBaIh53nEuNyE7oNotHuriZ0p0RBnrs8+6dxid1wLdoyH
KCPWfSQ1dCIVDzPlKavND1V490DZLwWDHIbw5W/tTcHaio2z1dk/5sCkW1VPpQllJ8tFv5mnpaIN
mDU3iXcAvfbx///mGBOGSw19RTmgDh2f+HYJBM1YzXtuhGqAD2/nRC0HIenmBsofd5AvofanBCa0
zDUXfCkrcoFQZg1LH2Fzrd3R6rwgdeRdgL+xbrw7A5q/2d5pRnEmoB2xu+uitJ9Rx8S0UmtmuPip
+E2ROXvzS1GyNyZ9aIeGEdEZ7QnuFDB6EORlamvr3GNqB1WRkPCJv2fs+2utuf5gIvJ09LrY20O/
0z35Mad6ve3A2KAC+sfm/g/xMj98CQ38n/cnM/FrtLTnUyxJ7oVOuAIYw8tm3Cz08A76/MaC909N
+e/MnI5QQS0n6xOj/+TIQ6W1n7W2mRgJxQZ/Ni4ywUUa4BwNycdlf8WsBB0OMgcoTA78WVv0nCUs
meR8BmfthwYHWVBO2dXK29PymQKa4i6T2W8k+PytwbkbdvZbIqZciZmZUWZDEulBnEW8khmxEPLQ
CGr1+FdV3bVP+UBKzDErFfHHOS+gVffec9drV2pAFge8vWEYEmJexW8O8YkAC/lVh1a+mBE2e4f+
bZAf3tRfdYffxkx/0bJdK4k+oyMDa+UQ1RxGya7U28/W443UmK8wGAqeQlOgbuaMDzGE6ojO1pYR
P+Tpg44P5QQcDjtu+VkEzR1FiWBWEH636I23NfyiIrnaFEyIaQAgoMf8bbR2r+vpt+dxCdhJfGSi
W+xHG5DxNPC71BOa57GD9gaTDjYtVw5AhZEOQY30eg4vjinhauix4OjdCxIC5hSk4m6NmY4M5nPs
a0O0tacpWFlsano+dcPG0CfUFK5vwcQgA8o/tsEk/BtC1s065zkqheLWa89TqkF8a9MXEHPFUasu
Jd+gXSknJgs9zM40GAUUOfsNZxh8mhz2KZyoTRJ9TnhjsDvwCkCjuSu0qCetI0Cqrb/ceP5eYimw
ZlQ7+MbST3ZGHU3bIc0vOE+xFoQEpFNhPJX2oxna5EMHmh9n0jjVgFMZhhawaD21xVj7NxHgKFvn
puXUOGx2DqZDmFVnzcg8uninY6JcD2XyU0F2WfWhxVK15yUvGu0qTHxGw1/omD5cJPfYNMETBt3a
Xd5SVr73eMFR1Bmlfctb1lInsZPZRnGLaritJ0Ynjr4JgrjaLCRw2i/20DpmArw3lXMnypunVm+F
/7+FEo+7oHYHBxfRBMKfmxAgAQF0HfS+QjlH41pA5KWEGiYSrwq+cAriMBnb3Kku7Jq+oJCqmKvl
Wnj4/6NtCMLZWDq0qIi+pqrUr6aKXyX6qyqR4KPwmFnWhu+x7IwDTkukqeyST/8TtuaJjeHIqJJs
uKOok289PTg5dc4YcpYupxJhjM2WL9OvNBE+Vq75lsLhe8iRkS0n8yhYc9YYTvQmu2QtQmTlHvus
nq+Q6Z2j6MZ7aSWfeUFo3AzFahO6bK5AievI3rG/a2KmarpFkflhWQxdazc9Sb7HoUnwepqhZVh+
StdyIpST/ZHUiqQx9aARLLcGgofCCjPNHBcX21NnFeEIyKu68YO/IFHjirTnHm598g9II7KaFql1
7PXXjFChffXdGuAPu8oAYEkpEfOXJRZH38C6oViuEg+H82YyUXlzD30oDK4r3eAgEshEt6axPB5l
BJq+ZeQ4FxwsrQP2FVHnLneZZWZtt+/77DusOaGMtN/1/XjqXf2oYVZai67etFH+2+nqNzAH3okO
jT4WIdhyDFDNeisiJNUty/4uNot92dbkVS1TQTv4x5iDi6ylKxo7XCqeeyV52npwmkzurFbeyjlZ
Qkbbe7msTSbGMcMEDhHG8YbAA1bChFSgUMBw3nkPQU/tIIvxN3Iddvy6vu881pSpDCEmZ8zD2qTn
8rdx48mRgTk/2l7I7cSlGRVvExJc1G+A3rBP/+szlxOPrw8I1YcxSy9tOFyd0r2zWufO0Pna2Tb/
lsvxxueBhCnG+4z144Xenrqj4LMPJlhd0xiqB7JQJ2+Kdl0rjHVQ9a8xs/1D3TClI7nCieRWzxHs
Danz6wWCWg07Pkm7Dg3M+LWsvebF8msnurevLWwd3ghvqSANDl4jk1lJrxJyz2ORqUFZxQBME/Pd
64enZoreBuKmt1i3KV7Bssdl9OQRRbbpoz4+5o5OgWNpDdOM5jMNEAEl9RMpwsXGQQy5gexzcav5
uxVc3oFd/DaKDMEKA/tk8qBgfWYiMTmvc87+Z+xJ4VIOJUvJ+Msx4Z+nmvsKb3iL7uXQDRzSy2MC
/uBqCdukbeNBFoS0oONCZBiq6KHT0id7Qh9m6xpiXJxALdw0AsEa3BTiOrLF3OdJfp+1L6tMgWCa
I1xw0xyPlqXjvY3zEn++SRbXQFhua0zIEGALDN2TZiBLdKPy1WxJfqln402TOENAJZG8MiNGqvru
LVtSie26tB/CuvkKBNy6BQSy7wDstCrUz7xF+jmOnVczlP+GgenqEhK7m3M0DJ7MoRJOEbtuQrvZ
ATbuFr7txHDEt3J0IdFAJaww/G+tuBpv3pB7fsNibhMvY1FlCHjYcXczenRIizEM/mDmi8hgIuJl
No5la1VBHMAkwLJEm9KfLOoMpiPppeyyN33u5WORPznzmDJx0upNEXsbsN5cZrZjHmv923Li7izx
Sa8Gk/i0mDDeKiRwaIQIwKYyh9MKuyDsO3qehoDovhs2zC0hABfJzYyjUzs2JopcAgGF1aGc6oYn
T7OHPfXYZ47dwoxZElgCul5V5eRfO+PLWHJ5Rm3d7zHq3iEHuVukBsySRwBzXGQAxZFK8exABwuH
W1KUxNPNLpphx/p2JX3HPGO96e193TNtIv4CBVIFcxElzzrN0R9VVsWDNvbb2TbtvT6Ej8Iyr3Zl
vo0psNnEw01i1PKJoHCEgBRL9az3zK8wx2BAUlMQn3qTxRl2miPHQJPMZ5WJj1BIYn06YzvMaj70
6cxHRCs2ZM9tz2xsUu0hzyQ+GmjnO9l+JrNhnCVOdoHUehvE/QJhZVsUEBGqE06iZSP7kLqQL7W3
jZhAOmDE+1SZ+7HhwhCWdtJeIsY96/CZuMR4cw/nwth01Byo1goNmQ+jioBgE5wWyzeBVIDxnTpo
GqoPLYsfMWZRyClEVAv2sC/bZws+3SHqn11wbYs27VU2NeZcius1+MQ3bzTsrezMHSGZMb0rThMy
ODaalX0aqMr5blj5znQ+AwtDR4ecDqVSC+RgQNPNaK4Pciiyk7soqTFg1MhbTWJikZtg9ujxYmKe
omMkrnQ11AlNXJiWPhFKO7qeZZdNUTozRx1qrs5YS48UmIS/4snqGYGv24bkZJczqNdxF0YjxnY8
jiroMcsVeMBrQIurQOjRVtfGt2Ama2TQ8EabXXLR2KWXUOXZX1fvemTLU85PYy3A04u6PNi6NGb/
+/WS5ty35XxmcIonvwVnSnoh9saf1CZvOFc4HF0eQR6met/Y8Gd4Z20zhartmTapQPlnn7TurqrH
C1dPtFf5gdRDKlYbBAfHhzxI9H8jpoHNkCzZYbE4KH0uT5rLeNIp2f9NIsKGbbR72xnflJUwGQbX
sYY5yp4gZBmlqAYUY1Qk5T7QGTSz3u9sZFyxqeJ9qr7CPpshjix7rlA7SDGglbepluz+JBQ1WqO3
p0w0NzYv5WHM/wzkWmyn0+XD0NeiEP9UZ4RbdoiLNrX8mrxLTaoRc2cww8CfH42k787hIW3cCGDf
dG7QfFJaxR6ajNhvlU4Ws2a9tq4yNok4DnUHpMHMYCR2SXq2FyOGn6u0uNT0dr4DGsGA8VBS92yi
lFpBFPHBM6N7XZkJgzqqBFxvt1ElXwWonRUGK4NJttyVYTpunBnidODSd4w2mEnJvN0Z+D+EpfDY
ThcuMZYBDmySeeLpX4CMYVOV+bwuKseEIhzv2IfetaoYfQ9yz1ZL9wKULOJg3fSnaZQEN+vsKAPc
K2Z4xLWIHMrEH8kLB1tLZyOigEBi5Zw68p8dbj6fo54qaOGeKKgsCc47PI7mJZiTe+jIq+dAPeya
FrLd4B2synmKIobOQ0o+UuBpZ+ShDnpavgvuWPuIDkCDkPa9Rnlx1MdsUaBZwPjD7wTWpp/Y4Ny8
8oVr1PaFu0Ps7jKQqKq1k7xOLVjrWBucl0ofXgUUN18mhg23Ax9uOPRQkVp896At3/su1/YTKRit
m5IgzpmIJJ/jsi8rRjdhtmY+dvFwsXUhxcfoAhnC1eTbhCPzBbQO9MwPrsuertGIAlfoDunjaSsz
wlxA+MznwB75cVD117kbVpvWdp+qAvMLUV2syvFpB3Y+7KsQ2nauxawi6vEEdIioh4q0IIcdIguF
sxFtiRlqzubYMGonzmlTqzjbIN4NZa5vBqd48Jhh+AUzVjPRn0Vjw8RtaTH0mv9WRfWzhmdi5zAs
qMZh3LBi4f1zUZ4iUV0y6biygCldSM+COhykfg1V5DjOgF7Tmo0G86RmmyUoxTOLC77VLdRHoe7X
Wh2uLDY5O2EwnoV1PcMa5kYf3cl364q1kgl3qiQQoLZDTChtCBuGu4Lv+TLnCjZINgmoxzqg+oKA
ploshmBoyQzoNsH4yFqNXGNngJIT7wOtPSSEtG6CPq9x63iMKlpKvhF1NQLPx8wKn5hGIihqMoss
YoEIGv9lNKAUqmdYN5RwF7Ipbl6Iij919OQshNoHYERYS0oSu3AeLdVxmeiLLWsROUZetx1Kl31q
C589ndRHuuQ2M8X4CpglF8WMTU4TPzjjucvhr1aMafgAR6+h6RlLQrFLGDbgxgg33haxOVwAPz57
jTwPRtg/WFCjB/KH/hH3S2cRbsOl7y0D9hb6rDvrSV0Q+Y/33tOehO0ETI5Yp+IGtSAYhiTP6Vm6
t5LibNvNE0Wz3FofTm1zBM0PLvDqdaGnr9li9cyEIpatjOlUER8VM/ZN1f3GIeTePBk/e6RGvWlU
BI/Q2eWag8sHCZDkUIStlW50L479YrrXfa+QNVrfkTQek9nbUZlb2ZvjNOPW6gQiGaNAhIniaazU
Qs+CBOE4QHhrSPJ8N+4SCRVujQqKNqHfHqqtTTVGrPCxD48U67tsJOqJC+8f6FGWaT1Ss55wksDI
i2MWK8S8A3+mKIurCjVIt4jrIVaMm5w8oXVDo00SEeMFkyLIqU+IRA/QNbxrSJxRmfbetulNfeW5
ybfZEUvkTWRr5+lTN9cE6Wr6uDKxka5tJmur2MU3LF3STtBXr3rvpBcwkqSW4oVCNrA2XfdhBOHc
JxrVdmgR8+j8lDBa9nXBVifq03oHtOa7EsO6V1Q1Du8mxycTplIgI5KwNHLTq3fKY2iySPMjYD8H
s3UQZDU1C6gg+Goy7y2c0WwJp78BMa+OkEl+Q1dlvheZuP3a6cD05KGbm3tIeOuGmIrG6Qp/NqZX
vcv82pCY4xqQxehcTzb6ZKnnVIpu9mhqDlZBDp9qYPSb2xEWAuVsDR2pFsKOg002dJ1j/BMmv25k
PBMQtGPuAG5ziT7q7fK38aL+AMLZPhrTxMzc92Rf+f0SITyF8pbleBUtxtGUgHIflHBc24biaZ69
PXI+4jrr4m8Q3rF0wcWPyVvfsjJYlC2cXkWgl1s3QwacYKgigiDfR1oIwL94UXHN9rIboPyYh9lj
NzaU00XTfZfQyL2JVIqamVRht86CXV9pGJC13IXRA4B81tlOeA7mkvE82BNHPasNen8YSpKzei0n
7a6qluQeaCrSdbcZ4VBblBZo9Gv8BzSrH2Oe9BtThS9ZHy2cCusM5uEXyyQJySjyoemGz7KNxZq0
REVgkv1PVL8oL4sjh+e+Gaq9SoZ7oyJOzQiUL1NRki1M/FYOkiGawk3G+bwyEJn5GYsuvNUdeVbe
s2Xaj4sLaKXXXMipVx+KnJDHKcxB7bf6c+t+jcQQHEND132Lbajt/GEmp3UGYbDO5uigtxbewqyD
qm7MxLv0V2mzVaqxCAUuFR8cOJPRS0iE0xzdgKThZq4zTIHVEhAaATmAIs5EeWO6XEds2vptHb6D
934H4LHLImWebZO4FN5rm9TudpuIT+aDk187OiLzrDZOU+K9qUEo7iAYEXgF36FsYzJEICds6Le2
pcM98d5T+tOdHRPXgG80XbkI/QtuvJURILqKpfXHwvTRtlhWofWDxr4eE5keGIJgK1eI6GNimwxG
QAY/Cp8lCJMmMvnGMORhcrHMMMClF9zjsYszpUR1YjlIF5iWr1M98/UllAz+9qNkOVXZ4scLeaSa
zmLfo27Mf2EzCF1uZUXjob0HWdagMSQdkozupwVVT7t6NRjFydB9ScL4SurBr82FKMr3EccRZHT1
T7PxV1czy1Cjc0+lJFu9pgil8mACEJZb3ZnvnEhkz4hyR7TiQfKXBFB6Qmv2a33iNqD3mp0HhyDc
hDYEFSj9rN6VBBg0ct9XxAOgIDkJw/D8wlz8CYv31sy6eGv0GltarBBTcpz06kGHzrZFP0Xyjctu
PfL+/2lT73znNZx3nI90CdSRYfttuQlqSGwDM2VBGwgyvkM2Oh5xlZrBNSi4EqWnQFB1iPlClpc5
GP7IBkUdOZWHGZwfyZPq6xrQw6Qw3gp72mrVdO+BQXNdkN8nZ3zEDR9L3IwSlSDyDlYMuyLBAExT
jT+H0nAl6/aVnkiBg3oCR4EoDg442hK6fhUynsUrG3rw06TF2C3pcV133OBh1axFWt+zVkc6UfFq
cW+h3UU/FgcJ2tfS3ZtajCjBAPavLcQPLfhi6y79gT53qxp9m7qUFkb8nWuWuQH7cWdGcabvYNRp
oAEbileOqz1asD8KTZilwsb04rKyav2x52PXI3bAhV81GnDxAPiPO59liIjKI9ls7agAHEhGoNgY
bToXOh1eI+z5IUq+Qc4c8KgOebRObUXHJOPKBuLHSUaGIaYwsl3lwNQxwR47FJla6xwKaJdWExbs
NUOOPdFWzxSa/1LP+YgaBFQE57xhuZrWdl8dWaFt5jYC2oBfB5Hq+NhXlM2yO6TAG9AHlca6M1EQ
hQ0GJSMh8YrESSMfn/VW+ybRihLLgnsviIGDAoJ82+JVVrSC7VTcmA61Gx2QwspB8xz+1DbzF9Wa
mh+F8XtjMfUBJYXbIxakEw3kJYXuYwPqxXfKijS6RHux0FvmFh5nPGEWG4LpWtryRQGZXxU3EN4c
owEun3ogOo1u2u9aCRHIe8OXviEwmqMRcjfkDZIDpVGvtAF1nz7LBQjm7PvB5chU3VkoEHd5gNex
SIofc0KQiFbnyWzCkwg2xKNkCKAg7A3SQ4UOdKuymfUyfQAyg7BcRuatNyeDCKLp0+7TZwRGa9Gn
PnGjlwK+28Zq5zeRorQbId8A8P2MoO2tgtk4BB2YcwZ8ue1c0mz8sYwLPkk79z60CLmdCUGHLn3K
2HkyJHpFxxShSEc/l/AIkV766vSMG+mbYAm12Pwr72uYKyjlEoxW79kr+I7soP4UElNfVxhaB5YO
gFvsLrmLumQfZBimP7jVqUKmGs7ErLBFfnARgORGQ/aGLHeBZpyF7oEvt90zLWG7EpXxmg5wUXr9
bdDdCi3Ul6Wsm2uRKWdTY0zLP1R0tnikXkJgxj779VNQoToT2MxLV1Vrd2YwzNeY21ZPIaXJ+scl
Xtmr0luALDVSMWby5XfQk+g0Fdmxh8Ib10mzNQlHq3XG9cAhARJy41ToNmqjpyhlpY74I8Si3XHp
0RPmZfHKtukp0qeTlVi0AJoE2tlSUcLZ0DXKcAwJCFjsR7efAaGwFnQ0Ac2+OARm+C1ddDrhj93h
TOii9Clv8G1N7L7yWH45U4UcUg9fCB2HmGROD/E4vhYhT0BjMeOZPHEwBVYpLJjAox7tRWCT9rwo
iC709pX4Z+tAWEFvRTZwflvGr9A13wDN2iuyV9OvXHTmegLctwoqaxMW/bsYoIx7kkUH0X4lFxEJ
nXUMq886VUM/s4BwcEo052miaIiyo1HAo7BmYmktQg54mRHMCkb6NCU0woZq32uAhKpUn7hOgYtB
MdRJfcfVSETPQVTDZ9FRPzbNgpyLaThPQYtmlP0rSpY++GhDtoXAYUudDTVTJOHGSNC175QYFg4N
VFS2rb6M94VYqurwXmbiLQyp+FKdbn6orEPvTE+tbl9cKxObusUHIjLDROV1joA8xll5h0V8GuhK
PP3JRGXI7usyODVddbCzDfWtmc3dRMwxMiCPhhuT2deyZ9lnj+OOxseYqqtpuefaFc92MVyjNvli
QFSR2WIR5V4Z7UNh9LuK0XqYNlDpk4aX23uroWM6ZkRUoP2fHfSH0BlRFgTETNAz/5uQY0NxvqIo
oYgs7DfWpg9oMG9OPJwbT3uIhwAyFkAhN7QQMCEVtSv7s+8INEK2jOuUW8nAo2wFFyB3fGfAjC7/
Y7L4TZMFw7enPHpBxEq4ccFJn8DZWjdh5sdtuJ8zEgE186OO7XMf/wF5f+gNXG1xwiM9WfO7lia7
zlyWvFyYrKcfKqtFNp4c4pqqsRnYYzbjpyJ9x///JQ9DsiHLAylIfMgxb6+cTHvOY7Ev+z+wYBdC
XrZ5oe9a/UIaQ7qeuxj5f4l1IVbZP/zzYnY+Y9oSPmmy5liEQWCISWNTAMJcHkbDrSGJH6tRLI7y
/Cuq1VZUUU4LiehxbL29VJFJfcigKqSboWTgr5UfCGqRLXNuuIIndmnJJqISyBJrmYcEvF+m+GOV
xRxAT44ltxGUBh4ipCIfAcNDALjRp2uFzFfd9kdvIwLnjAd3fHEykCCBYp8+9eah6Ky753BDlDmU
QCxHLN3G8t5nO0NusUN+WEnoOzXs0yKaf2VropM2Z9jb+euE47chZ7CKScGrHIbKcxTyOGbclOCk
k5zFLcA/8KATYWba+MVmxF01qCoHRgV0I/QdZug9ZfECoFzWVOrqecbTJNRXDExszQqUBIHwLzDJ
6nTN95Y9EB5UYE4dFhGMOxxC1iXqwkcZ/mvgcgZ1DA2hqLkoOy3Ad1NcZZC+TQk42LTBnGtova+6
lO2gqO65qM5tiEebkSKPbJUglgRuohHPtabYVSvXzv4Cq1iJnHlRZV1EHOPvmDGI8/quHci5TdNY
FYmwyR+AREQOL0OV/ihEubmZ/IN0+s1abjv8x9iZLdeNZFn2V9rqHdkAHIADZV35cOeJo0iK5AtM
pCjMo2P++l6AsrMUCrVUZhmZFhkKCcTgfvycvdfW8VpnDogMHkTJbpKX2HOJ56IBgvQc9da2EBiY
zINmPMPNnlnP+zKrj27jHC2vOxlTiGSTZFYnoYmdVOZeq4vPhMRfLeDE1AGMXUScCWWFpMikco2b
m9iF2aDw1K3kwJckdIkYER6oUzu43eZAeJfJe/TZD+UjZ6U7wW+bWuAZCxk+5AjziVOfZ0S2Y51k
OD10oXhqgulgTI89mmjk91eui1++pqYEwv7RdMMTfhb8UxomKtCWd712E7oEt1YBdGgSGeffJbDX
wCLOrj1ARCTI3lE0jFGJ3uh1syWFOFlZBBUTpcjIXHowEEqFUi+1aTRY1GV5lJ7R0Br0T8jH/Oox
sT0OXsm7w4g8IsGbLB8cuiPDi5YkDilm/GWgkh3suGtYw5y+rW5nFGBeLAGDA0+TZ9pf4PNuHY8n
zjyP99vpyxUn2murkxI7mE9pKYlDhXVsCa7ZLrCB0wRa51J9bRUBLFHYHkI1PLn1vOYg15xJC499
WBytpJm/VFwuUHkvGgx1EVQXEtF2wqMdaNQlW1wseQfz+Ktr5Q9RBZ+C6TARrN6aQwe3UoXUjdOT
Ui9eHJ/zon2gC/W5FCUasaJ4BVNDyTfGWy2xb/GUPefBjdCjD9o2sanelRy+5Lm8UERdlLDoKqPO
zqrkIjr/OqkSbVU7/qM9YOOtSX6HtPQmPemsfQrOFfDtGxrTJ0njYVV06SfKYSLjfBT3nM5xMs9E
uuY5bf2OrZ+mSqnd9kX4Im3f2IB7e2hb7sjgZ/V6sP1i23o74YQIQzyCJekPNXW/H9ic0FjcVQF7
V0OwwBzmhc1SDY8WgVYpApSdNNVTCDCBfwRNusYUV/UcRxdgAl21ozN1X+fLG8rgcWyHD2NOlBth
X0dz4da2lB7oimoRtjRVoQzU1SsqpOJsmWxCJBztHV3n+6Uxj7p90o5udiwkw2PEA/6OAKh1MNvR
g9mlBJHpOtPRjlmQ/E86zbljzMizc0R+BtRWbf3BpZ/iDI+Bi/bdFdgBaNm6O72NDdz7j/nQ4qBo
M3QdDtaQMLnuhOWsNbEOdZfvu27Rgww3BFRa6yJaY2q9J7Gq39BLv1dd8dZJ2qeOolsAZhHVUEGU
Cqc0zwLYw8e60l6SqEH1GjBNs8L6CzCS25p2f+y0d6hpbT8edggkvK1+Qm8UHgfVcboPe3CCJMiv
RTVB7vb6cW1oyt4GljusQ5RY5N69VdaQAZPw34YOwxrdI/AFJpxJA5P+VjJDBBlGt0Ky6KBMjNYl
1aNe9ueYm+t1Lqyd0L94wHHReTiY3V0dyAIwSFBS+Q6/49wPY6so43sUTDeJiZpNYYRatXpPckYP
ac2w5J2IORILZ7iYHnnaur42cv8MKxEu+DiMO8agNAlok2AeQAgj02923tLHFYRJJPYzjCoUIhr7
aiXFLjQsc5/l2cXhHw2odSh0mm+hkDfzX5PB6j95jBqCQs/3LrTljmNEPmtGavMCS5G41Mq9Z1+5
4kzCCdVlNKdQI8Kue00NikPLLSHmZOHOaKyd0/SAwIK5sDGxWwh1Et5E+h6DfhPifBOhJjZZ46vS
OdbxeM3059Qr/dmaiTR2d0Exq7fJ17Fk2tyWAOGaDCaAzsmbs9ImYZY+wGJd9SZPwR4A/jhsBklf
vmc+hhUzeHN962uQmSeOVO8OLfO0jB+yLnaJpkUgE9jPJbGk2kxoNKZLm8hLHHY700/v5j8WnfYb
iQs4RZsbTGaoo1S/7TOeT8/kw4apo4w9bOKM+WZOSMZovcMfvNLK9K2ITujwUoItKNXMVH9uAus8
V821+U2bwkcZVe9ewEQtZu6LXnS+xlozP6Iy0RiV3ZU0sA9N/Cgt5qx0mA6R3TG+I9wBaiIaQZHg
kIuaG7Bmn/AltCvL94FKB3RD9MeYDmxQjg9hrN7NqiVf3IS3BygtNnANViHG06ppmBial2kQtxWK
O2UUb3zC6zBNj16vXzE+vQFWdtJU+ckkW4koavTy7TBdDXSUCmsdl92dn3EMC3kdevwgbK/dRpg1
1iu3ui6D4ltf9JfWyFc9kvucocPKIExlMvIOAdX4isHijUnktmmNJ6qjnTZZnzwaAnVD+wCswpQZ
uKfa5/l/a7O+5us+qIK+4eSj1IZ0VRDtBpVrxFkp1HNfemD5GKROhvYpYNqK5FvuC2XB7MEKuCYG
lNfIBQHmj/e5zAbU+DX0yl1qBNfzz1DXV7bOebeon5VEFzSm7U0juyfLZSmyIwZHZfRO5YnZlhBx
vM8ppQp8SMqOliYshCejfKsy594s2Pwo7XTOv8EGFMWqCcIbPXNP8QzfZbuH/mEfpBsjn9NZSWuP
dGd4LPp8nz0AL/BccWP3KrsAP7oXo3GJXPMBxc6jwLKqGfV1W9U3oOY4SPgxYfZ02uYk7T48A5B9
b81p79uPcV5eGP+8qdj5hOr/WGTaVdfdWYDowaO9qPG90uubRrOelcu03a6s2yJ0D9BdV4pG/4rc
AGRMHhrs1n+xvHQuJfCY+07C9SX3DksmvY/uNVYebJzgKnXQ46HOX430akYD0YuCTFk5nImCls3E
LSDx6+WuFc5ewPKXuAqK8WIzE3TndzrU8s9DnZF8QEqYdG4NAzd4rI5QfU6d1171HCd8yihHVzfM
W45lk6LcY+4jh2vm6gY+uETRyQyN+qFnptTQvCd46DZwInbPiB12PqrD91Fby6HYnvBVhtRNGZBW
Y0CXUnT0zBEp3GT8pSpTUuPrl9xlwppwziRNxbwtG+OUTvHnTlV7R7PxSUb6bdQjQmKyxbk9u7LJ
HYeeNyJgq+OZfVI+s6Idh+R+Uj1z7vilR71j8ag7eCPYovGX3bnIIxELPZj+thjsm7JDsi3doUJX
3KN4GHpkIs5TXBVfSgr2NOId6c2U9V94B5OJ8qpk3LmDzY6nJfmG6+pNz5k7V3Wdbca3CFHJOog6
QKUWpaX96KW0sPxib/qNvio8Iucis/qc0bZs7TmRSaJlj+nP7rQWazxzdvpdZNa1T6QcGbQtaUgb
ii6j0Po1suqHPLOrczmeyHHFW4VtITepq6M01FaujntdiI+YA7rPOk2gbzGTiKkvkwCPSbKxNMte
t4Ork7UL5EUDVxsK7AU9rohc5HdTl8zLyRwzMdEiMdgZCoBOcXDKBJIk0abMnpx6n9y4WhacooKV
BqgGQkcmn1K8+UlIo56UO71JxDqeDwGhYPpLnifI/vix8IzDf8xJYP/7ffjP4KP4F31D/fP/8Pfv
RYlkDzTnT3/7T+b5/Gf5d/79a/76b/zzKnqvCyT/zW9/1f6juP6C3PznXzRfzb9/Z/70f13d5kvz
5S9/s114K3ftRz3ef6g2bZar4OeYf+X/9B/+r4//CbXFgWby/09M23zk2Zc6+TEibf4XvkNbDPMf
IFt0shilNE3D+XdCmvsPXdJ11KFQczCRrkE2WY7fOvyv/7DlP6Rt4vM2qTIcy7LFv6EttvUP23ZN
w/N0z3GkB/zk//3Yf3l8//04f4SpuDMq5Ttj5fj1v/7DmXExBh5N2zG4Dszo/EE/olSElfgWskx9
rU3TeKqK5qmPU3FgmfShy3XGodKmL2z3KOUg0cc95wLTeMgDJQ81eStN6vhMC4sb1TS0GSk88x6a
qYtjcWeBAGxh8CPcprUytNWVHWF3cxgEmJwasl0ggGu31Yx0rPZ59xZ6mMirxGVNRHWOFDnb+sFn
4eTTDkZYRRcEhSkv7b4bo3eRP2E7cEYSg0yXQajpgVrovOKcUAKulHLMDYhHUqm7yT8lNUqtqHbH
NUbXidxMPJRD5Z9sI6+hKkkqOQo4BPojRL+2+2h9EVO7coKNCYhwmXnRGPUiYVyMGG6rgd41SwF3
TFPbbLvYep9jWm+T6Tb3nswkekiFr+/ljIXAktDsxwmythaDbujFMRI4fgiAqY8EvWfblkE7YZi3
uo5cBZrWSjXm7Q8v4y+IOdYccvffD1nqcHJczh1Cdz1OM6aEG/TjQ9YUoW7jZCLthmwW1FF4bFH/
NpbcByngDxeV+XUDsnPbOucsJCLGSXzODUkwm5IRShQwqIn9OtOGjLc9E3VIcUzKo1G8xrn/XIks
2E4NZ+AuNUdgg/59Wxbg0N3mDqgBXagMyWKTxBdHhyrdzdHGpfbahC3ILN++dSYWRxJOnCuSxUnG
9nY+Gq2ikNeRTD97Dsqq39+Q+cv6yw0xdMfRLdOzPEfny5s/1h9vSAtdHRymRqZ9gQaCrHOO0iOy
ryQs8VH11Bhza0cvvg4+Q5nUpnxs+YESio4/XIptzzf/x4fDtdjSYa4J8sNgeZhhRz/AjJBhWZY/
EIMzNe24QV1CE8qZqGHdHu+pbX0JreBm0vwDzcfkHJNF03vAG/ISXcsYtzdpkH9B7QzeyIoUedrZ
V5UelvdLiLY+9tMVW1y9z5PZTaLB5Lfk+I6GCk3SBNCGs3OwU5bc0oeUG5A9BcMeYOm6syqH4FOn
Zx6y6TLc9/r0NbB5OQqEQWQCMNLMrRstAu2cOHbJZG3rqAaR7KhQLgxfGJaV+5E5FShlQCy5tg/6
wtvHccDplFAuPwX1OCtTM4Q0pOY4KWMZGEpEJWuMG9z+Thcj7UWmI8TG9EeydKotwRX4nwL6sXVI
pniQWG+yRcJDCvhNT6r9ZSx2IhjBj6bRJXTKeq9hhtet9NgYrnFhLnWox6y/hpXuGZ7E+pq/xWYK
IiRxNp2LjKcgVI8xAeIqq2AwUXS+fUpV8SnRmF5MTtrvVYCbu3LHXcJNJ5DF2Rhm8hYSbLRCQj7t
upRwDmaprxmcpDPqAKLDUSJvVWKPW/z6YH3zb4ay0aSXA+hmoe5DxMy7Po6/aGnybjIG0uvOwSge
jTsGWkBUO6axKEA+o/J87BN66ANitpMd1fUWh9xjZ47NVhQz4taFLilkcwiY459Crd9VkYGatiE6
zmGCzperP+iYV7G8NBtFuBC0WWhwual1+3zc1xxGTq7fM4maMGVKdgGUGEKjIxhF+ItNQhjDsrgq
YRCIrOJR4ybgCGY9d7S59qbX8NIS+IO3wNW3zQxwGWalUG5Qro0siE1N4gg2nnXSlM0WGCDnglru
llc+00H3ajljydLLb6eR31761l3VYCWdFAKdlsAq6ONxtWtj/2z0xb7HTY+jnxStTmMt9vAEbUY2
WT5ac90YtbV37NDb1ybaIcNdy5FZAU0dm/CdtyLkCpDZq01NAl3jRF+DiR/cSNgOXb080OanFWY5
93qKBysbqi1Adg7hdfFGRxKqNxhnGtu7wvPIMFYtd9FGYunojGVDxWMz6P+sA10n4gv8elzlF6+L
9WPVJdyDFjfa8im5k3hMxCzsoVl5Uw7qvXXgOZZ0OEnz044jKEqaP1SwJhhfrXSYJTJjEThvHs3B
vMSIDDZ1xkVHPM57VF3FTZWJfdW7N4kTZPe21le38fAOeu0y9ZF/a1k0xxJ7ojL3Cihq9mTvnO4u
GGcCgY5oyxIJbe/c27tTdZ10rXEAFa7Wtd3DBZsYymAnw5LmyM3Qh+zthmLobtjrxmy6sxZCrlHA
wrWYSGLhMC4cg60Yb5YtV6KR3+NthLcU9MaFGACsQ8p4GyNmuXgUmm3mMvGII6hpy3NlvhleNPKt
eFF5OvD5Gc3EuIrMRLGrIlvCYa4JnD/hg4xMDQRFuTMGi8YcQdtoXRR/3lh6a6ac46Yd7GwjwAjD
VWYSsLwvWTh/KmV0tInjQp5ga5ug5GHr9jv5Qvhf5p+xLWMWQv9zpMjrbqPgiuT4W/S1ML9aknb8
lnceShpHyny6k9P0tR1NCG3zL2Cv1LZiQK8VeHvfJ0jEVNh6RciHjgaBfBwxAc62mOhG+AiQnar5
K+yNlrda6AfbCRnqE0StOxyRZKfeqOZ4Mwt+paWdMWPuSqP2T5pbn1oE9ievBEGAnoK1aEa5xGav
bohz3MRWxmwPPpaNZQ9Po8Ro7oUIytV00Ecaq1rHCi0IX4aQjFHXzQ64xDiKQ/DedAUT2daztuQw
eHvpIO5wUr3mgCk+YfU78QvpsdafnAg8m5wvUGODrTN8M2Xn1dfCpXjSGTwSnAeBkopTR+xUFiZ3
2xxfsea4+yZ3+a/Iv2dudaZLJg8oZHAGhNMJPxr6OD0YNh5tnh0NzQ83l/dRz2WAOoNqRwMldiB6
+m32OXKiV5Va22U5K9QMOEn5+efdI0K1EJjGbrQczODzB70sAWM0dmvHusnJ8Dw3MiiJ+sOtvXzR
cA3XWq/6nQr5vnOj5SiuZ+8TBptdzkFoM0hWMkTK8d4z2Bg0pr9vaCOb/TBRVbJdLovdsjiWnfOQ
lCj4+gRndUIQERCyaJ+m4jkN86uiMu6L1mVvSHgUhk17KiWHxbZIuife5fvmyyCJlybv62NkIG5S
tfcQYDxJK9gZyogDxhruO9w2/0VPQpqChDs0/Bq94YVbVhLGfM2WyJKeUaEPzqfCV1vRxe6Rw2JP
lXs+93aTcRa1HV7uVPAztnSMCE1g1j+vtt8f8Py5LmtmB7pAL4EpLje00VFzIg6DuUDUybwbLIsz
fUn2H+Perz2EApI+XTWI+pgQuqdndEzq7oQJiB7NMGG21dR5cMltRxz8utxkfd4P9DlnZSDlnp13
eG2QIM61kln2MUkS9Db0PtlnfUqwUDPQkzT1g4vLBAVGzFcXVtSZJV9VXLKFak44z6RY5QS9FvDs
kYoxHLM4rwIRExibYhUcHEwyc7qMgkyReihTyHG8pDBPWJvlrdkYB0HPPbKtQ0rs0Wa5leNggipX
Y7Z1ennoTSJoyd3cMXplEEjBhZZORd/L3q6pIDyQdrr5Q4kL1vPvZaVLUWNzvKMl9VPwdULvG3M/
QWSan9Jhc4znud+VWLzvrRNiXqpmzRXssS0R1/Qu4vhFi4m1QGWIDwhH0lYG2tMfLkr/xUWBZZeM
5+CRcuT9a60bKuFj9qT71bVxtjZssghFa6PnjpjlqwYem4fGoHdJYFAy2sZsurvfX4L5y9IfDhx1
vwFFfjkQ/1BuE/Nk492xiF3oep8EZP88yPGblVp3/Thu06nHuDqf6pb1gHViACb91JS8p0hF0HU0
2rfWlcfJB/djtU8NrrVVPg0u/soMpI4T38upff79RRv0CH5+mK7heIA5LUOXztwO+PGMQL+SOe3Y
t6CW5giWkde6RSa+pYPHNDLDx6dKHXocOVq+5mcHPrf6UuvlJWujq0i2yZUbQfrNCK1hrpXtEAYD
+dGH+99fp/zFzSU82zBtT3BrpfnTWaaIGgshbIg3REJVJOkJulJRIUdNFU3U+UP1FSGA3ictiBtW
a5RDPUHUK03z1U6vy3YP+1BjRKsbl6U2GkKThWqgRGsrsTbdqQVrbjfkXzvflxpVkQrg2/19gyV4
ZZXWO+At8JnUzIzot8uSV6G3nuNeiTjiNyKSaCvMNNwOPjseFGfUs6O+Y0B90hIiHkXuPtDsRVjY
uSiilN/uRWSfZIqXuUL8GDyT2wRYgsiVUz+Js8W5ZJb0Tzuvy7Yq1rZOUj8t2ykjD5A4If1ZAkI3
+FDY00mS62wbQCp3ozRA1pY+w08gl918fFn+bxqTOfKc/e8fjvGLFcG1LRpOpk3TR3gwgn98ify2
j/LQ4+EsR3ysViQszOumwPG2weaQTIG66YmZzd4auz0bLWtDX3GwIJjv1YyjP3QljJ8ovvTEHNYB
g/PtTCG2fj74yjzIEuF53Rpxrr3xigGcmpUcJ04Hu7ijl1mbOa2ntjm02AAdu/5QCJauGtluw8K8
6i0D+Groln9YOc35Y/rpQO4ZApoavQEaJj83ByrpVAOTr55uibK2GlOYICisVdHqw87xiRNBdbhZ
DoA6o/R94CVfAFrF60Cl2Z5xercmN/WxqN1m/h26HWyXea/zahIaoxFpjaJHfA666ZyV7N5/eMr6
32+rC+fZc11gx4L+wLyW/LDAVaoo6Tijn8hilDA6I8txPkO7xt6tIDVphXgOcgYbNBpiJLrWl2go
gAWm8X0/n+CUY7VH7DGvvSBWjkgbRlbpeOWPzNcyEq32qcj2kU3pAAuk+JwIznT8AS9pIMilURgO
m8mdNnk8szUKoHcwaa5Tq0ZhSfXhxpnaTHb9raUjuf7eEAjq+ywdPwMAFWgreSG7KHO4UzV5vfkE
HVLdZ5p5QhGFHk5xts5QpWpzoQh6YVNUj7M8bG+PFAZLaWJqebS3rM+GLR6rghFTbkLasvTiIazl
x2QA/2hi5op+RVVraw2fwXxst6IKCmU2XVwBX8wTVKl+gp/NGGAQu6o+ZlS3qJSnx/RjOagOfqzt
8R4hbI1uq8IkGsbpXQa7w6EQYLzmWpqmn9ihdH2JwFosVQxKeBgpDYfmRNMYnLnlcz0m9wjZshvS
s6NNaIsvIGFa8sSTr+Qq41oNJe3Ryd01yfBC+kz+hx6U/Pu2zBuD9N5yGJ3bujWvHD+8MswsDS3V
UeXzTcb42tKG+8L0Pu21N5ezEuiC7mM5fXkhkazjiH5p2R8n391UbgPZLWHYI5oSYfIEWyuLUxAj
/Pw9MnPSW8j9SdtZqY0qOkfGlmH0aV3CEIXRzjIwEpVawmNsK6u2LiMuzhzLf1loVfHAJ/SLkw47
CQQDekhbu2/BTDB735jWmF1mY9Vy2lmOHr0DtdmaZEWxQ6iIK/fLotp2EBNFSI8zzm4nSZBPNB9E
cL/C/kn7nVVZbDl6gsZZ+LQQqq9tIupPIa0BrIUj9T9OHKBEFMl6ve9JyVCBrI/BkPovzsz5dirQ
Mr//mH+xFFm0obDz8TlDAbJ/WrItLeD6aGOtl6NGLyOYsdVDqPoJBzMB3k2mjJM1pOG5FIwTEdrG
Ejm7nFseASZQmXvEV3l9uy/S4KrXkS4aGuf/guQXE7wLEm46vXhg0fTMTZPfX77x1+ECm7RuMWnH
fCYBF+CHmd+7H94rZJC+QcOhWi8DBDMgbbxXWIeHnHkcIxMIQPOZ5vvRS5uGa9IL44LBXxOiURr9
7JZ+FwqaLjmO8UyUtHBmBw2EdL07/v5af9GGtXVoFjqYMdtFFTWXNj9ca6wEg7q2w1+U9jTDdWPl
toiFRIHwQ0/lU2+zfAVKQXpAvyKke5Bm9eJzWsd2XZAvUyGL0CkCopKwuonsGC1icKEF6cY1R3oO
dqiw97ox/U2FfDZMQgiRMcbCbFMQDTpW6Za4zZfUL0G0M4lGq24x2aZeJyCj27vanskrXUKdaUWP
0oDlwdt33RsKudegchzC0Mp7Y54rYMj61A1YYOIEr5tI+yvdDpuL5sqn5TCWm05z0Ir8qxaEV1qn
t3vDJfOyKlX2p93o74Ur+mMKVlPoukvt+tMb4E721AY+GSAcierj9zb1RNS4naC+5Wh1UuHJnz2s
gNQwaIsEdR5WlNcUgvpyre68DhN/dJ48Df+5/YfN3vh7990Wrk6LnaWPeYDxU2UdWUDtrVFi3Zxb
6BV5OaxZ9I58De6RQYqKBdCgK1Ea+iSIhCF7lE3pcPI8jyVu7pzOp2/p5h9pFr2UJFb+4SP6xYGF
zweDgRSWRTlk/XQLYd/4KsPys8awRNsVGZaXu2qr42DEamIzoOu3HPw5ygv9OUKVg1UkHrfCbwSs
CAMTXx/MvOn4Wjd5icZUio0KHW/nxI9B2J47QXvARJT4+w9qjpz4qYyypaDUZOHiGGpac53ywwfV
9arlatMeuzI2VBKcv8G7Q2+AKcJv72h4CujaHM2dHMIwShRoK2idCSPzg73QPnwdN54cMPqa/fin
13I+Z/61xGOESk4G01OD11P/ecMDbKH8Gnwe+uAZcu0hSZWUlJ5XMZDEmF3CswJioZUHduJvoHcb
70/P9RdvHoWaZRi27jqkWPx0f6p0KsqunTkfxcNgk2SNH3baQXh4AOeBr6c1T017DYOlvlSF2Jeu
veu5bgLTiOE1TTC0Nf7aTZyGzzJthlspOc/OLyNjC+NUSXU2LMJ/4v68nLwaMQfrWCgTkz/8JN7f
7yb9RtfiQXNHTWTgf33SkyF7HEo8aTcGY5J7yWopMK1WXvdt8c7w9ej4VJxVAzCIIJp9MvfhkPA3
2+X/7xIfHkhg34IgQU1mo8aFHL4vWvurxpIIDI0h81IZGnP3ZznFzbgtqkoAt/hQ1kaH01dDyTyU
7w3jdHR0uQMsXyJTYKSgChZFeIoXXQuJMG5uUNb1VAYUKNBa3zFehGsAADs5xHObmInXWE0P/qiC
u9CHv7HgdOqi/GgtDEmRUpsoIWsIovLDsgRwKlgRZQDLzKWltPSpYnAgyERwamlD0pOyWdL0hNyI
xRgoH6p1YQXTbpw7iGlJJLFfjzTJijtI/9NOcsIl9wl4kGYSp+Xbr2Bajfto7ugpHCOFVcVXQcQm
n9o81djvgDDRR9lrzfdjdj3QlSgnflhP1CjucF3OPLU/fEbWLx68aegsd4LP3DXET4sntz6OzZrh
qJiTc/WMICfA3WeN2v6SfYBpvK9kZV1nuftm91Z4MhmnrlpyZ4XoAG2rZmtzNvY7Zzrm+vQgEo8I
Qzmuu4b7Fpn+nW14z0vTdim4OROvKIn6TTXqX40uibC7Abq3anYWG9lThb181SHEp2s3+lsf88o0
b5ldKTm4o0EoPBq5nY94tRwJeP/Dgvf3aof2uzRMVhbOtEL+dDc8wBGFVxT0vOeuLr79bIvk6Nqf
MBnOL/wyRqj74AtjnJZs4wp25UDShhyzNzez42052M+koNOGnuu3KJN7Dea6VkTyj7veL/Y9KQS+
Xwslick1/7QCOmVMx9gF5JMX+pPBeBVX6LQJevhVJXDUC5OkYd25HlWH1yCzUsnGJtv8+knvjPZa
Rq+6n0TbpLMJPQ6aA77d+KYBVbD0ywnuGdbUNR7ReNqgN9ulFIr1+BX4FSLXMYAy5vD0q+YYJez7
i0KEA6bdlOV26f6gWTTQR4IuOy8TZYg1kTOlmxwh8aaND+VcOH5vwGuTtsE3sP3+3bV8nYzpj8rK
3H3fJKc4Z50XiiBsYIjHvja+FT7elawgCcyxu49lWEL4F7FiLRhZiJ23ecDIdFk1SwxUuzjo7ztv
ulkWntwyz5OLDTJshwv1OZOBefQTcQjcmCq4b8zHpU7DSH4dkeXCuJIrWm4L+mGLuWMVX/APHfu4
7bdt0KTbfkS4X5rXZlQcGsZhHmE3u7gxXrzCfMkkcaOQWGBnLS2jmIEPCeFbhPAwYJixuuQdAK2A
RbbcgKWtOVE6D/S44ULzYdaagSfdqz+r2jj0ESzsuNF2IXmZkqnGpUdMNgAPjgkBh66xakpmSTpB
gWVJwucyhcWWQr0299FFeENfnIwATnhZWfk7Fki1LhMa/bDi1ab3olM0mRdmJOCwS40pOWponACr
TIz9AaWK+rxcp2XDLUX5vS6IsthhghEbL0Dm7EXIgoOhj7aLhsGstHrb9qWFdhvuobTLcmOXzatd
2cHGsNMBGflQbZyhJvS1JtHUBQ/NsVK+dhZj0QIY1KYIoi10jXHHbewxYJu7vqySDea2/JzgVt5M
iExKdR2RDBvXx6EIH3VZ++cUyUeRdScsnnzUSGePeQK6UgzBnclIZx3g3d2T0oCNoUPsvKhcXG1g
8Ao1qSK8ctdwTgHEg7s/NK7ByJhHcB35pykstyWw/d7S700RqE99kuyqhiksduLDsk4YIZGGK2xH
6a4WKCMiq6PtouHjSGv3bFujdwm86TCZ8QxmSy6c3upt2KBWB+yH0QcWN5MNTHN0nuxOQ86T4xIr
dfTCCUeI9TKn0Nps2LQwHrOOthQ4GAMQNA3waGLTgjzR0Lwq0vR7P7ZtBjRRWARmFA8nINqWrmZ/
whhGKwuQWMYHycSPI3EZHrMSTqLe98lheQeWoctcm+Remazppkt4WBViSYX0ehm/apDymzEptxF+
FuxCAgY4GoPtcjOCgW5xkND/+d51cMGg8b6n9ZygNw+F3Pw5kXG6EfOYXOK07ib8psxHD4kVUxl7
jODMvN6lne7R/L3tU93bNCag8KgW+0QU8LlKa6fjXO8y/FSUEzW9MwqBZtaEIbwhp9Eb91bDlfeW
dsSj1wMz2NiqVHddceK2qVUfSG8dtdW0m2L/jsG0gQTK2KOFAitlhAd7irmoEl/iMuc2ncw/VcAp
wyqiye36TKc7esmxZntoZjyGjHFDSxQPC3qU3fKj+7dsglAH58FbUQCHD+xqVevhhn5vjmksOi/T
2aJ0x3NUvykC/i527q6tuYVu5yzLXk0NyUTa2kP9xbNAFZXnt4twZRmGxyRJrcOhyQ4TJZYZD8Om
g5G2lMZMlNm8HSJ7aLQjSidAtc2+IesGZCZ1dBj56B9iZEQJPl5U8/DrVBRmEMS4/20ygx8z88Gz
NXXRonLaagC70Nq4n50S/7SmjHzXhSSpc0xnnkxM+LJ5LAtxNddx/cTkMc/VYyE6EurrAhB6lCcr
QgLqYzhe26OVn4JBPsRV8G5PM3asmQUZJslRCfwGQQ3Apijp+qCdz6gey2FgWOI+JLpkOOHMwWr0
SLFtE7h+KhP9Lc2AYycqlKepZX7mgz7aLH3S0m/vk9Rzdj16lQ1+BKauKK11AY+FigYcnEMvr3RO
jhmV6KownHh5YqzN5sbIgAbEiPxJUq0PTB/qo9U36acCUd73EYVhwvcX/o2Ym5oWAtEtAI5r391G
Cd9z4povihrh+44XDmTWeSYTIAvdU6IV7OIRuzWYK2AHxW2JQ1TeQqFsohoH/OgMt60Ew+P3jwmu
h3VmUg/FOLfWS3WdkMfcZUZ5XZUvAX2Ww/LedT6NhKL7mqfA80KzE2fHUwCF50lZyUpu9jgUCbFl
tBphCuUe4uVJI0CZGLLwowHcWAp4bzkxG/1TL8ziu/xlWbobdGRrryNWzmOuNquhSmdChA8fGDIB
Qxsb36wqAfZUJk1fWDFffGTgZHf56+VxaGSCK12Io4ywSI3PcQqH24RNsg4ceBWxOEn4ryv0ol+X
g0evjQ9BVT7GGeXJsjvbYdyvlQNwN6+KipBlBYNeJo/OgjXHFbfSOXBdWW54hVErX+edfrL6rAIZ
m5ZHpA1yK0oTKrHDpilGdfbqf33oYFy+jY4JynDWOBgtNVMW0j4g13PkqLspe8GAOPXru9b71uU6
70RAhTIO3nPlm9dqZGWNvRmfYaKC731K2tpNwYtZs8AP8dydBX8pCUby2YrHRbW07OHLj1UOksGZ
jWuL3G34JgXKiww32CbW0mCzVFDdMJTHvGHsVDlK2xkKYa3WBLc+5829kIFz8EcXhgm8adYkS4cR
RbSFo5FP6pj/l7DzWrIbOZvtEyEC3txub9s33Q2CbHIAFLwrmKf/V1UrTuiMFJoLTmgkkezuDVR9
JnNl8YPPWF7XAJNxPe3DWU4E2FsYslHNCuLhYNjVD7KwvhqRE1+IuGfGRwWx0R9bmk3laUjYEMKT
yJQ+IPYgDoZDsAk6v0H5x7AiH46dEixATyLpALOMPk+CiE9On3ZsKmC5Knwo5pYp5kLQpYOe/esz
jQRqosgcfG4CoMKxO+m3LHrsmIEea4FhQVjF9yB4N0B8fgCfOxRLRIwxUQw+Qhm9WtT7Mi1Zaip8
oHLi0Ox8/LmJ+cezQZbgzLWZFOMb+NQ5Lb+WoEUSVSOpWFw+hBkj3NHkiwUXwf7Zs1iKOGV8FhX3
0BpVmDeZe+s5lNkgqPIcBr9jDdHLs/qFYi9+SyuGqVVdQyCU8pscYXQEAZt0t0Tzpb9pv8KsLyqs
tEv8nQlDunf1YkQJimpCcWbHpr/qIJjqB79uTl5gg/P4VIiEITGLlK8nuLJq2sl7yJT9Z50aH1mF
8bovEZdgGSWGkByXvZxSwDEjUR8LSW7zI44YEljUCoeEzfWACgTDKPia1hynT1FrveQEX35z/fpX
XQLYISCQZ0IVtmDCHlvgzLtEWuaO3uVow91Io5sad4jMHLfpjrQcJGklMUoV4KKiLlGByOKJHeJM
sg0zBPWnad1aVkdPjg2gQr8NZW8cAzpo+EouxsW4+jOgDRrq0DpV6JP2WBLfpsW62EXusTmq33yj
vmSIRACf8jMjrQLqSg7xnKMkzerpEJYgYVvQkyMTy4N+NKKu/h1kMj3+61NEgWVO72Its22uNF7I
mdV+qnnL67+wtbW46On0Z2v5awS2e549LvLAnH5XKhMu4mY5Noggt9XQvJIl95APGQevAW7LXPkm
wwQRk1+bB9LKq3bguVJ1UI6xC1zvfJqVdEzvvj+7mMDA4jS1D6JN972qaCbLw/9nY9disKkmn7py
ylVPqk7SJg+Hg/790Tpeh7BNUBlwFSWB/NX61s9PCVDPBCPwcIQJiQvUnWGZlHmHgj4tT/rsEXn0
2yv77/DD0ZQHubXr7PGPfiUdg4AcH1JVM8HX6UbfUe55to9k4sRrco/L+cIelnadU+M4hNNeWvmh
HJr+qxMpSvhovy9U/vRr4YcW8TBLzzeQZQ4uiwzDowrTyzN9QjhjeGtZ2184k2Gsr+Ksv748BZEQ
GlJA6sPR3MYwS3ShsQw5MvZ1OKZB/KZLzEzVDroYhW8PKoR6uYQPz3I1hExaqzKjB+OcNKRYLRtP
BfXgSQXTA9+uqWu2i/mXaSRVUHbTb90S+kHzGMMG23h9GF8g1Lm7rofzmyTVzkP3FLNA3tdZtCL6
cBAP88iEasRHbNMLxDrUMT4rxRUR2Bi334QJYQIUBVWIX6RA291nvdHJSoz0xKc01hDutKwta/bF
zJi6n9hpun16yMBgbHP2W5/bhk6tHIsVjAa1xjWZQjTk1TBvxVCfO8LLx5B0CEBQwy7tSQ9bbRgY
zTjuhLT7R1AnH+SZIZmYjN2cZf15HEZCq8lK9TsoFHE7vQZx0tP2M2Sb/ftSIv3G5stHZsavttXI
89xF79mI9sJzmyOv3HStK/Ad/AZjmo+Ye4crwCVh41dokL+0XFdAsMLjmCJcJxajPjAKZdQJYVb/
wVZJR5RkMwnmTMB3RNVzf6rh45jhjLY7qlsS8d7DhRFlHI5I+oSyeDkTCgAJ+Fc44pt+R9Y8w51v
WO+6UGqM8SMTRMiE8mQvKGuMQfUklRCnNi9fPzsVr19pvwcY4pwjIMxpxpbyoZrk4zTSH9ppxj0Q
Wi/uAM1rDX8WWV0djbC0bskxqtk9bEyKLShC2Dxbwy0ZFvsFOzIDdExs3OqE1Z7jGe5GBENwNxte
scWv424P71KhKLiALDbHO+nPBjxDeNjtSPmwGA2NZNg899ILUQJ3zQ72prh6Ax90l79lMXv8vmVm
aaQ1oKcZNe+AEMIOSZMMR9jm7cL4TXTgy/R5K/DF3BJPnvKxm885h1/N/P5J/5ilPVDNdv7HUvvq
GUNV2XcrFSrf3n515JuuG+umfEUcnaC+6tHwA6U9SJlfisl9c8nE/VqHEXbCoty3QDsOi5zlxTAA
XbVt7R10+9LYCx8nx/auyzHfB1URq57c4i9Cp409hv0S4qojlC5j59flORxbpm/1jMo2zDPyorAz
VR1XBt0KgQ/Dfo2hCVplCmg1rAgCiYSzH13l5U9X2DPMfL54HXboYkpfhNfdisYc7/7islLgZCLV
tz2Kug0fl9776UnovAym3LsX8L+XIn0KVgt0VMZtmk92DxaEDjIMz3W9/u7JNwDq4W7J6wSvl7fW
jmfX3huB8K9pM186BsOxLORlLe1bzUTtBC/YouXN/vgtgdQC5uquXWtSQdfqJkz68uG8LG67s33k
EUbePrVOzX8Dpn2KbXKKQ5z4gArg0MnlMaw8UvkcrMhFDpCL3RswavccMd5eluUtt1okAiycLiVe
SX+6O1YHmCOcvFMVR3QCJc+z25OFmlT19GjAa8EkBM8P0NmVD1juBnxbWOC8vbMaxVXhZWaHYC6P
KBMEJPUrHf+0kxb3lZXyEBthI2gvh+fJJRQo6rqJTyPCGptXIxwrnyuvn87BEnVfSD5gdQDCy47X
8OTRdy1B4X1FZVZCmY3y4dvaggLTF6MdmwdyEapDBNzbHQwTZfk4HwcHY4xlIN5i5HkyjDY/BE31
Q/vM0IHvx4U8Vms0AMbPjKFclq1HU9S3oU6/xehun0s1+AzL7j2wnr3CTfb2OqG1jof11YT9y/rz
llPW39N4KN+HFjtLAFa+yM3kVI6r+7bCn8B4Dxm0y87FUHiv3L7pLisgUfsy+DkbQ/osYdoc0E+H
W5wh2dNk7dye7WBBSsLJTTmM85yDXTDkQYQn42sVOR+VvZJBJytxlfBT41TWSFrmhyQarWsOd7tP
kMMKwXQQevURcqDxVlgDbgmHv34diqelrohtrOpbIvvuWFQxpCDQ6ceGye1mTjzeO3tpTwKp7AYY
GcSjHKa3mw6Yb9KXGiw3AtvpLkYVaAEk9mXCyBGIMzzI7FZakdiZPrJlTv0bjRRhcrVxsqshfSzi
FSIuy/WdJV3jMPVAetxczIQjDyUeZEXAn3p23xOO5NKF2olyHmmTf2ucRiGJ7eV18XAXE7sY4LMZ
Tkwr+sMAqvri1cP3oC9C0GgBAWStt5zC0k63CR78q/T9W2EQi7wwNHpcm/g2SMrl0h+tO22J/DLJ
9JZkRfiEmzrNGMwtTR3d5ARLt4wzSHUMgo51Th2nhuRsYkF8j2kE6KfLg4v+h1+3B5Bg8lTkdnBp
XRv6do4QMptFdjVMcmOk6IsdP4P4ugqgReyUiiOyJg6TPrnxBDkn/WGtUHJORQK3LG/78uwYwQSi
CNjIyuqcVNHsUNVF+UomN/rnOZCnclUMu8Vez76BJhl9lroAIHfSsD7Hqxtf9bMj3fZHZxPs1yae
dYDh+hs8GAsuE/UyIlT/UAaWpVCi00M4iPmhGFO503IcPxnlYeYZIAHMeAp7o96uZrQ+CAHAxY7j
11KE5rcGUV+U4wcQcWk9rF36NLV+cpb4FRF4KlU7X3rqgowLx8E7EecEu7Vmyp+J/onh0duw8Jkk
ibBfyEBfFvvnioabkEwWPiMg8lPbNRP7+iD+krP53YryVbADf+1dk85kssRx9QfORtCKRKWX5Q2j
HsxcOhSmdNa2NQGvzaKGodLOp0RGBEbPHWFlcXOoiaHa5rjTHpk6b5WE6MJcfD9lFOWjrTIMSuhE
xMHf58A8E+tV7DqvM56kmWEq6T6YETusfC2IJ0F292vjtaj9P7B26/siK/9ZoVOxuN0DGa/3spIZ
k5522nsj2u415H1oXfMaVLl9YRzgHWr6vacElt/Ug5+r2B7c9H+qKxrPrkjJ//OVFl3L0CcTM17Y
9tbdqzPrbpdvI6qLq/D88ibhe+yMCn5RCEfG3aRpsoJjIuFI9QM3WuoDEmCUtX5jHiNGGFej7WgG
0N2fZEctLoCHJsU0P0H36Qc3ORPFEe99QFrIKx/GHFI6/JT3euzcm+VxD6U4gQk4+0nwgngsZGCz
wivlNlUBUFYErd/t2mAbjDE8aNNzeQWD+YZYcQr7F8qA4WVt8l1AJjrIqdd5xmlgJMsZyTtqQli7
MDbKANAVWSD4THMAzA1xrtlEmKiRKJcNiZadF8sjDUb+yFONJsBVAwXSHkvmwA8op+MHR2LeT/N6
PrfrACy/LZ6seVjRq/k5wcbIa2VNOKMTpBgSEUg2efarVPSaiTUsklYCLKIYY61yNU8zErgMtn4H
LhLAeMieYM4fBkgTMqfJ72Rdsh5k6UDCa3fW1dSUNGA3xivCiIiWQDTlsKst5p+lxSQ086tdMfsz
GnEqYoQs+F3QiO7QUnrVrVIrV19SDuvqVCsyWQS+AWDy7u4yPKwRUzNsIQa7VPMXsSjO1wmfr5Hv
s9a0X1IfenmVhePeYCS/Z+Z3q8mXeYB4+RTQyfSjJX5zMzOT2JsdFoJWudL0xK5plp9uKMNb0a7h
52pn5IDfdtGjS4jDJa+YPCg1GLJHgOlx13x3XWj7oszY0NGg1gvpl3ZZ/WRNmfpMn7se7gi28205
RKjFSQxAXygo2fvqFBnmmeugpX9jeqB728VUu31mJ2g72m+sqRBPifIsM9QvxopFzyo9iNHpaZwV
wTmZkzOj351euq2G/wYJiB1CZPanvFmeatzj2yp8cp7jwTKIJ/3jha9O/S7qcHwUw0xRBThpAV3z
Bshjb8vpPHpOeUkLtnk0dQiIG0Zbw+ISD7P4mLmk8RWjGyDSmKg+18teWKikj0nIcklJoBqD763w
akBiC48tkkeL1gBkR5wSZTP4JHnHHMFnKPHozY8hijVntivyp+c9fcd8tM3pPofVESqa+dyaCjpb
FDA5pBluojpJbgb4dBbbj05EJqvT549tt/RH05R/8tVaqTFcvMLsYdj6bYvYtK4zfhmyAknZSBsp
towIv5VhTgDHSDjlmGbz0TKqa0Ui3k3/wzO4B62ZvkHmrNnwYR1GA5dfB9/kIY/RBnaFeU18x7wi
haIObbw/rLWGy8j4hdC39jIjkdkHA/5QaLoN8hjrS2gV5AhVDb69GX/wOJO/V1bLus+Mxd0kxmQ8
GZTOxXs+lPnejtrq9A9rf/8/hTwcc6aLn9yK/oujRNiM2kycZwDTmOhYxJcCOh8BO+I4WxSxNK4f
Ov5fT33u3IOacCMeixeDAFMGz2twTmKgTW4xYR6QKYJmKbHGUGtyt1dvVod8AMB69+JAPT2vBUgp
3UfGnXQP69y86pOEzLGfRSi/V0CjtplrhifL6nFMpq2xqVlSExFO4kmYF391scV+1R2HS2X1sM6S
mHkgEJhtYeEJySQRFjB6Ho3xG+UKDi2YRMQMk9EaSsc45nUFUiG1vnfQfy4MDW4FuxY41gxsm47N
VmlZxVkP3bQBmSLelr79jvtT9tYPy02TndaAI7mjXqy8p7oHba4sz3nQOM/fi/SOmTy+NE54dRoP
UGjr9seCwBYUHNmXNCzY4eNkXzriAdco5btdKRrxZ4zQGfKJwz0N8GFImyGi5YzHzJbfOxUERWk3
7X0EPMgvV2y9CZf/TBaJX7iPQdWzBO2KC05ESMqKVwGsFiMfiOJl78IYv2o1Yh/CsSqWb/pfom79
5tTuHz3IJir2bVQu7BFzEE4ihPbGHO90ARIr0TvORwwV3eeSJckZvfijuymEGgn49XevjZ7ypUtP
xJmfrDl45z62cOhDe8ph/eMi6VjO0xf4TPKrZiTWmGu1VMa8LK+IFlmY2av5QshneclrMpkca94z
CHxN1SCzBW2jAF9fpbBepsUmnye2PxKBwERLKWTQfGOZcmDMctFnngE6DB0Xunn6g9yr3iZn+Nwa
25VrnKB3/fbA2v3D2+T8hxTd953QRg6HaNAMnOhvWjI/9Yc0dUmEdkR3sZxsPpQ5WRxWFZBKCawY
jdn61bHI5Z3z5NVWtEW1UmLUHJ8KgTK7dmCzKcshn9q+lN3vVAJt8BQEPYxw2ZrJeTJACtPea2+r
du9ShzADLGFfeS5/mLu+6XX2/z4pHPvvqkOfJagTMruOfI6Lv7u42pQFTOYk0zYL5L1p0oWGac6e
s1z8jgn7PpnODz3D1+sNPRbS13TGuGiL9Vnl2U3HcPUxaVsfDpZJEXR/zcRvzAEMw6Zm4gvL37Zq
iLxqANw0P4tKXurV6phzo0AqOuqNLoKQ2lh2c/zf3579H2owvj0n4LPDcOj4oTam/JvgE9hSaqX9
wBKtWb7krV/v7G4iuGdek6PbSKKe+nzeEtCtB0t6hKxNG0HZcfAkHcFVaniWJ/krtLcJteFREwaG
QKGubdSsa/rxv7/m//RE8TW7AaQHfLmIMYO/Cez7soy4y/D6pIZH4PZ6Bg36hjva3RpR0Z2aNcYh
zepxcRifGhmJ8CTy1dfCGLl94M5DP/hHHZnSif1/4lQfEwaqf6VCRzn7d+dmaxez6FhebU2z9DcD
LPOG/WII3D5L+mhf4OA9dbGN7o8c2lNjqrbTid+MBJOPWLvrP/yI0I//ly/It21E/FbEs6uf63/7
YK1g6HvB2kHZmWxc7IO3LzgNLobtX3h9wPx5Q3ZFdwLt0LNslZdk/tKSfy3dSpE8IVkk1SbxUBNM
Kf7XrpJf9GNAn30vLDbdffCttiqQOiAhdh7SCnA76V5MqO2tltjPni7v3M3Gc64UXk78KzEpf8es
ueYdvPShWlF2hKv5CHDtTLzYH9ElzLnUkciv+KJHhEHJDlAZQbRAVdQKbYhqehnax8Zp48eZLMze
wQVVGdTpMeXsxkpLd7PIKdyx+8Ilgr6xr/OfuZea1wk00Ca3K+NtiYJ31jWgGdZYnlow11+rdPpe
l9Nw0bPj0S7NvcXcE4MMR4/wmqPwXsALje9zm/z2uqFixi/qq8+lRbsbXPTPDlVytRklqPzEb9xL
/ydKCmfrOJP8Zo/9F+aa3FXFaxsiCcYocqfd+mumsOrcYLjWkVNRYtF+mlHeXjs2qyQhrre5lNWt
jdYz4AfjECyC5II1SIg9xnve4vqrR7ZKqqrGvUAa3+zsqw6gq6wT77jUiBuodD7c/qMLo+LeJUoK
ZibiGsLBQB0/lJAvDUyog8vY3mRGMdmEgihXhB/Rk5DwRxhw/1h2aAosmT5Ab39Ksaxu+BdkOUkS
7tLMJSSotbOLXmytFcFHir/cDrQbKEDtIVw+94Zm52DBDs943LZpNx5nGzyfm1Ae20JMe+UtZfap
ddE2s42JPeHFx21cKlQHfzP95QrE0/eye450Z6Mdj7OCUYxCyk//P77oMzIv7prSeJNO+R1AMOh4
Jd7VXkoSFiRDlPo+De4v4quYRbE1mamNmR4ZN9eWHIMDu8HIvjn9Huz/hh2yS5XHgqtiFbaR7qcs
Qcl5tK5nNCVaeS5tGCDOTk5+/7XlwhhR9W09Ixqu9pe8bK1PaVMWK5eIetR1q6PNcQyCwJ5Uxj3v
qo/OAl7h86uLkIX0A/hlL7Of5ZrKfWO0iivNk7wk6DLQjmyDon3Ql5CxEuFbZ9OF8+ggptS+hbY8
5pEXH/RSHKgQ340zbrpuXZ8S8xLZQA/Yc333at8HoDK2G1LvhlmaH8Q3sfi3nyAKiAevaZ+ScTQv
Vgq4IDO8g8liZ0sGEgPZdb2vOVVfNfvefumct5ZUmZwx6pPT1beuR53RDLl9AG7iHsauPU0eQaM+
qKAzvc9Jjph3iPiuTsRy5XtUBFqQmdkucNAEeSURJwSGut+FG+HGQdVwbI0aLcQ4fkkb+nbHjT9K
52EkSuTYgUM8eDkjtyYqDGZJdP9Bt5x7NSiygXuwDjPoFAkWE+mLE9RMd+P5yP4kuwojeVeMss6d
zm6NIK2bxo84K8vruFZ38PLnejKysyjulPZHt3XnpzJ3x325Jq8sMKez+vSXnqgip3XOFqJwcj71
NBhF9ldnTdPHml1D0qhGAz0yy5R0fW2JN80dcAZhX7kHW7hwSQIUt6Ebf+1QstGe3vwO40dWxywo
QRxfAvQQG2kZxwK3240YHGIok+RZOk5L9LBxcNGVl6kFeshaplttpV/MFUCKFe8ZheIabFjqu6XF
rHT8pespTXqQSqjiQEt6oQxjqqzU6/rwHprplxwd2mKWop/qrqb9s67ND4fg7s1YVclZNBlxcZRx
bex9mEbv47r1wuOpWpEHMlP+qYvUlqkRkyVvt+RufZmwuGel4hWvl8UiO1nXGHGmFBcl2Yna8DeH
SphvhW9g8ZgaNKwIoN6a5WjAICL10lLJXvPRJCV1JBTo7CbDOVWqqzIswJu3EpyLBNoxs7OXyfs4
qEWiM/qwFIjZTsW6z5uVw13dUv9PJqOvgHAKnsXEFkq67FVG3gYiwba6Q/iXuMA6dQZys16dSiyB
nUnlvKAO09+HbqrGgc2EGbPhDSNstQJZrp6O6EKRuSGorkrs06rn82z/GOXcn6RiqpSqzxC2j+2S
E/BcOfWPuDXnneW3D2MkrAuNxs4LebOED4xUb1vHZr4pgXQr8uHUiN+QWcmdJ9TSSpJ7uYT9hUyf
+zBU8pSiRJiojo6GHXbbvi2usfKwJBGyXcyimyHqdmJAoKlHWFoom5GyvIWTyR4T/6iQ43ctHGmj
5e5jst9ppFUyj6+5TfmXJrRivYI4aXuGsNPyUUbUxaYDwK1YMQ6IjCxvU/249NzZQBCMTpRhfLie
9dloYzq7+G4d3ME0biqipR4tBE6Vcg8rLiP3rKoh8Hh+kq3sgWqExpq6tfpeush/CwMJKrA7NofK
2idqd5vVzJXXMPu94g3ZD2ujaOuhS7ie+LWYebRNbcRR2by+ELJ2MnjLOfJxU7C5iVTO6dCXO7t0
rngCoqNZySfTcLJrIbqIDTTaMpPwqyUurC18OrIA5hi0WUDckkISuQUp2ESxnofJApk1sKIZXdme
lGDKwRfPuPwvpRrCNgy/qAfX7ybEAY0Ri0qE2fqZ8ZYGkcya/Bl8hmHBWx5XzZF5wO9Shbk5LUuI
Fms30hTgsl4zvgOkM2cCjMeVAK8MtYeqdcpy8BGRL+21cj66di6f3OfodTXJ3WkVYIW10xu4efhg
ShykL86iJf/KEQZBa5k4Nr3ZIa9Yr42S99VolXdlWH51WmI75dRcyvARUPEIgnZ+pCiZLpbl2tiy
/PJoLV1yqGwSgL0B4RaatY3ViOLS2NZDhbF816T9SRUcO01VisPia99Y1X5GboaYZji1VTZuGszf
tem0z+ZUf5B6cFa/1JiMptkJ4bH2v3J+tWY+P5lx9VBwrXVrYqN142wA9vXdiJvqoFUygvEFsL9T
OQGym6czCtvoOC+IBwTLr00XVzHBuAgNPGE+TlW48sPcZwFnJOv3P1Wz3LTdZaiZC6aDQ6vu1uI8
JeJtmpPxjJiPFE1KqQkoPlOu32Np2UcmF6QnWaEaHO4RL84PS4OABffg1bdNZjgKy4SZcEF41NWa
+6Q97ogdfCa5wUHLcvrJqMiCpShLvOwil/VN/76RJ++C0sU542y9Z3Fon9IqPumyMk3adDMQI79d
C2a4RQrxi9EiwEeiiVR5Gu1ZlKeHTmXCBgFol9oVz3EoqBzabu9CiDyIJs3uEU3lkZzdn8lC+lA7
DjiivIJsdk9wuweo67Rox0evzjATKURs+KcQTLFwn8pyPX2q1rXyUbfRbkmmlo8wg6wScvIM7zld
0vqB0IZ9OS/iAISJuxxs/hEu81FLeGZl8h15Zkmf4hBiDK9kACRzQPw7e7XxL9t7TpCPnC3jU4cd
NUBE17g9kjzMXJ7r3JIjCVIKKGXjvfwxD/VJ32UYFI6EUqHmQZyBZ1eqOAkAooq7sITsWJwerHAO
l4XMgpZCdWgTZ+dJtKf606mQ12Xp3H++usPIKSJEdtdvM0cam7eahcbKNcTaTsl46i7HPEK5OUHx
28sCYUPQ++cVQPfW9YyDthd3KREh5miVW0D3MECSLQ/vcMRAc9f/O4HI62Zt0I2uLg4cFiaK85Ac
0XJXO7nw7mCGvYycZkPjOUetfszc6jnFhPeEqm/wogGyFzlmuef+6FO7uwDPoRKgDyyEuw0yyk1d
SyE1aSfcG7lMXxmPbQa+9DtBS/t5ZN3hLg4I/ySY7e0Eo3OsSRuq+oAoDoaYG98F423FZU2fUB9Q
MadfRMQgXJJEUKUEbMZufNfvlZ4/SrNb0Srye6rATe5YuJOTrYpsVZbp60I7JGbk97Rt/QmLswIC
EnPhGOdiHqOTGduftp55wSwhy2i+BZ259drGffCnBJl4ywakdNufkOmyi5GyEWMf+JzDH5jHhHM1
s367a+k92R5ymTrov1o5p3oQsW8HSv57yFlYx+5V3/6JOy27amxfMumPt241WMMpXbB+JVqui6NF
aj2WRlo1ZoJ+GD21bnDT5jirLJKNG8V32SYvWvYVLt7XrvDIE1LKPNRxcFjxFzvORTsSZ0aXF6CB
rxP6+HPWzA8GC3028+lPkQ0nYS7Hrp/NhzyAMKIwc4R9DSSwiOIkItav6snXMymXgUnf5w8pW1E+
a/GKb7W45tZ8gL9CBs7oPLPI+9oTg0x9ivYviRZSN6yCFjGrXrRtxFcWlsxbgHWaANfbmM/MWUkk
c3JwhSYAtG3TVErnHbYXJhIVDImKW/EgsTkdOqY1g93OD2zq32Y/S66jR0M/1/JsGc14IGhlPmsm
Wu7GmA7z9F0L0mfXao7xEBDP4XYRkpQp2rI5J/F7qp0Dg2eiczuPQYjWro5pfVoj53n1+ppmIJ34
CrxiazQMmPt42Q/OghxCEB/OvIfdD/mUm5Krh8jeCjULLhx9J6Z2ggBwYqBeGQgacKn8kpj/T500
j5IW/tbSwuTIhiG9wS124CFbZHzv0lEheVP5WyYw8BQ4Tp8rJtnmlelek7ww6EZ5wXt3dHbMBq5L
DFIPTNpXAzD+tlqWuyYI6hqzCum6MzD5+t6SwfpUKBzqmLEAg/v7triyoPaPr9qZmXfYLOb6S6sI
hOMyvmajnPehzOpdaTSM8zLnNy3fe9nxMxosjnIy0uC62m5+p7+zwKa1L03c06hO9ucx4M8RiBRK
z4cyxoOSC67ZPCz9o9Xwoj+ruu+YJsQIlUNRX8eM1YDPy82GmGNAIIyYg+mxQEq47U3Lxz+buCc/
VlNk5VKwUMsc1uwpl9xHWU6jbrO3yBrcHeCX2an081skbOdY0Qfhqu0+Fc3DCDQ+VW95NdKCTxf9
6ujZeiVaVDDZRx3TPC61uOIeqx9or/6BUfHfBsgOYEWfTZNt+qb9NxRAUXRjNA8mt2HV76F6UZak
H5Za0+T42S/1dlbwSH35ax8xqzx18aPfV5gKJ4u+l4rVWkJQqcQXIzCSE6yqE1orc0M+S4rjxf6e
ldyNZiL9fQoQgpF/QY+15uSt2THrEK97KshkurnmP6KLtF/475NPPOTgR0PLdoFCMYj8t0GjOxS+
NXn2DN02+IarDLNBsZ7NKXwTFl0b9Ab7YJmMY8NVR8jmRHya7l2vv1X4/A682MWo/I7lW+5ejJC6
J+gMoFYiP89uf5gRpj0TQ0N4xQhzo0vJAWAVPwQXX6KUWwbvvKQYu9ssOesaIvTn55ILSv0dsCrL
8GZ218wjVdNhRrRTzU5CY2C35QuzR+s8lNWVS7PeE9TG4UDHY7IN3425bwDX9h9Wd0TwAEjKU1tm
U5aUc09FEDNtWES1NwxTbBHrbYqyH4+tJE9nSMb2mlfOCaIqZo+aw70GeouNX5ZXqIS3amZ1zgCP
O8gf8+e5N4gQD1QuJZg9TNSXtvffSNM92cjpT1FCmDusE6IGlNsiRMzoxehOo/GHNnGTKDAT7bJY
G1P28W2GfpA94hEl5emFNKh3RIndromQkCd5fbPTKd87qtpxKHsa2y6Jx8AKKTvEWmxpJHbMjPDT
cLmnU+Yj76u9B9x/6GTQ0JzG0PuF5xY1t6pXC9HgQgbgaiE9IZBrELvFGkFwiJlbzz3aTlMjbKvi
A1nZ01FwVgZNSYyOpOBO3JitQdHv68n5HAxmyh8/LCDXcnfX1vM3JBn59n8Px+3/stIJMHew83Ad
Hr/w709syTGUMTf9xGoyei4Zsa3pfjZGCn03JiuI2BjN48kViD5Vcmr93VoIYno1Oq3RZm7MoMed
Plo3MctjYZLFmnVmvBlE9LugVdiBxGz/Advg/CehgyrAx62usPAoJvy/ecC5/yu6fRDFGmCcBqO/
jxdJTR0tDz3moKIP29fSpboZDfpALpB5Szd9WGvUfFCQefZxlfCgGdeuG5JtMSe/jbWAuethGg3Z
tGFJw21WIMICHx/gJWlfYiGCUxqc9X4g7GEQjWHmo0YH5Oq4MznYPa/SeskadvptBnXYbDBSferQ
/eKHsdLd0j0gE/XNx6FhqImIS5VdeHQLMXPXGqeFUJSb6/6wjeYpTMpv9kSMit0m78IOf4Q9MjLt
yB8HToKCYmjHs37Mm8jaNj2g6gGg518+hSouMOsVM+RdEZTbCGMkOXEHcst0Od5UvgvmM3lKqPBx
3QEOdRe/YET+pfZZ3i79hIrf/8OClQnu8hPzZMW8DBpP/lW0E23PWZuY9FAkgQBPlru9UVPow9BE
KWLfZz+aT3rJKxSsymm+FrzJe6+rAlzNFzuiClL8aqal+AQVFXatcPQgWfxsEeY2vzDlwzujVm9i
QAk8oXZXANcksxBji67cTINDNaJ4FXoE2ShFj2Ko9xHHTyUmZgcN+U7rYPx2Jicg/jsNSP/6UyfB
d5HEZ1mg96BAnB9W2gYLE+zncD23IWosaCldr/ua5uAQdF3tKblP0DKqynNmqModP6G93LhN9qI3
6ILMvZaJ0taayOyDOoAwYmI+ywqU1kQDvqt3hlPZpQhD5AVZtmd7kaLycJbrsLLQZjh1cFL/eYT3
ddINbO8cbLvGXah+e9XE1QHlb5fK+SnlAjRhVMQmuwtllcrJ4NuvhdoT2T9CMXVHtB1ct3V60b+7
DVomTp18S5tLNfAnABXZLIPpn8mBJHF12q4oxo+soBispHFJmAEpyMP/MXceu5Ur25b9lcLr84Iu
aBrV2YbbSdryUmYnoDQig967r69B5gPqZNa7L1FANapzLs5NcyiaiBVrzTmmUgbnAxBnZH+BaITd
TjoQSk923oWQUNZYbxjfPlgMVWAFpo/hTHtrTa8AMGBtHSvDnl7ik2huDDfxAz6g2zWxIqbXQ/kx
A82vIeyx3P8insWLOMA10OL/+gwRJoSkroq59Kiu0AQkMRpxvRt3lQ+HcHV71a0VgXSXX8KZqToa
UhRauot7Sda4vGojuiNSjsAH/xnyw3+Su+SCPB5boW3tEIPgWv07NonHbFHQ3HtUtTQDkFn8Oqiu
L8Ha4iSjbtyV6RJ7u4QG6DS4C1stYr3lL5R0bUQIym3pmNk60ZSDbO9ky6ounbzdJJp/P4YEKZvu
0B8bK3usZpSucy5f9JCjYZNiIWgceRu2aIWY5eCp7gsyF5tv2jghovNcTGTxREPfw0q87ekK3c8R
/T6r0rVnt29+RPWYXBp8AWst4Os4JDvwk3dR2HxR/qR+Ve0lmaf6aJiPuchfIOqTuIa1becsur3a
wj0pWt7eKK2RbfX0OkMdkxjBVNc5c4pDFBftzq0AvmR9exvm0akYa/EEki8o46X5WBJb6DE9/Buu
ZEV8/F5t+RYpSrYQlg37TF/Gvv+otubSHICQ8L62gDFwLtK+TSbbuDP0rCIutB05V/hNkC1TjjKe
v0ZI+J8dGm3QlIfzUHGoChWNK8GuH2ItejZg4msNCPU5y4jTmmP9klj2d1cb95zfi3ODSpavFMln
bh9BxcILSDg8+LaSO4FRYucNqMI14IFHzelQo+XiRdO+hkS17mgmuNAZozjIabMcSjdcolfveqBz
19akXElm99wWnFrcyTOOikjy9cNPItuGLuHW2zLs7H2cMYVZOiPrL9qLljPsk/pcdtnjMCDAjJb3
3rJeykFLf7mBcACeU43uZxNp8UKNTw9DXLzZM8e0tUfgZvhStJTLtbStoZyvKwgDWUG+W+LnGvHI
tHnerzqVMhVyX2NcdotwOqzrybCAE9Ymfmcu8VL+teEovI3VEmczMiVoXNL8KO8r4O8YGxrSdpN6
t7ZZhsmVHDzTXYaAS87qzhT0Mtf13cqbjIBIf96YRffiE2p3ceX3znipEjYPMvcs4JSbHnc/Giby
LK75UtTZi2J01YoU4MBLcqhR+8b7upnfxrCvtkZNGJ2nhQEAx7WAXFk3YKW6y2RHD+v4cZ2gamU/
7E0tOfm2/63Ed7jNK5JG4b4z6ZLprZjo6ndMy4l/YCmauqTZmsSOYgNp0YAynwwFxmwkOQQhdwcI
hXx7HVPZtUUXDngvvW44mSz1d9Ip500RyfRQ60UwR+Ke+S+tR0Xjl8Y+4hI1gFBcHJIo4GjFWtZN
pVuEhC5+0mbsf4y1QssRGr/shLM5Oltrrheta8TFKNoRMql+UO0wiZAIaQarI3gtC+ZhtI7SdEOY
pDnRIqWT3KwV5v/rwK1/F6X1zyStf5/K9f9j4BYkwX8fuHWqf6Yf+Y/fArf4A78CtzTnX7rO8dj3
XNuldwb9/D/+x/Czaf/nfzA+/hdWa3KubM9xkClZCH6W2c6SuSX+ZXm2cKjndZDEhsefahjDLb9k
/IvfikpINw3bA+0k/m8yt/7AYgpQg0u1jb2N/waEvj+Jfn5G/9xvSDXNPS1/Ijjgfozm9DATAkTe
gSUQbtConVUFksGsluzqUt0RMPYzzNIFESPOgzvJQ6h11MVOT9S7xYcR+tlwUPVfVF1/wN2Wi4UJ
65i2IfjJobv9cUjw0kzHW5CAJRmTK212ZIhRetYbT2AhApBCfjHdnHi8HyJS6YCY0DnHWwIe8X6U
MCT69kG6yt61rf11/bk6rTO3rg76WzPM4xw692HZ0H/nf0XnsREk5N5Kw7rEY0QUboYGCs5gd5DV
Uc9HcaFBsq+0DB/3wNfbcVyJm/zEtOfqW/SoOZeXgdTUZ2PS91ZIpJkyMWbfmAOftycJBCiEtR3i
7KezrE+1M3THdd2qnFtzZNBieGl4UZEEDG7Ub0zDiYQh4uzW903/EeeGf5x1kG5Na371kwlCQmQ9
9BiETiHwmaxyizvsH1VC1odfTeWmmQbnRowM5NO58nYTufOpdBm/dRQplijFpZ6FuDhVRnwxNjSp
JsVaRGzxEOE0LM+zHI9aYruvzZR/1cfk3Le+2McdG16V1CxZMtr942O6/1UD/DMVzvxdgrY+dM/W
HV8YApEs5ovfSwPwca7mJzx0A9XuhvgOsEnMI6AvhM1l/YdZQrgAk3qWlVNeGJQzyLLIDGHQsPUi
Jz7KpaDOk/pdj0JxaflRsrmKTqRIXdU4Ec+aOih1XXnDdOevpQ2X978rm/+8fAewGYp3E4Hfn2hF
jyRmyEiAjAyrORVpPt+5IlZ3uMM5Ugt6C8omOwsu09Q/oG3zD5GXlIGrOXfrxCPGd4sTi4iZjn29
KuAhF/bfqMt/QP1/XSXCTJ08BF041Py/32Ts0vVk4h7ajtV8r1U5aVbU6oi7gQNOpjqN+sesQI1y
MFQoaU65UYuLLJ30rq1oqTcEq6Rh+4zP4S5l8naxpN0e//sXwfi9v8E1slKSlQC+00LayaX+fo1R
kQ+QtYaYvbmcdk1mAx6ugLBn+VCcwBDqFzSM/n1qpt5uaAlXriddHdxhNi7F367ld77eci1Igx2W
TtPT6X2KP+6Xq8deRZ1VMAqPjIBT/IfoMgkeS09uWncJplqahCPLAylnUUBgF74sF4E6Zv71sU4J
rCoPv4KK0/YQVg+mhXspt+q/dFZWIe9v75/nCJq0HkGALnpfnZ3kn5U12WOh5Rsj/k3b/ayG0nqR
0a2Am2ekA+f2bpdP0DvsOH1d7Ie7hY1aTPjTw4FssBB7szIaEx4CKfW55/w05vpTWD2NF4DEPaHN
bXe1F3Tf8kIM5rImkiK7YEzjTdwSUtFAXQQtV6g7laMBirzwWSd1SZdWc6AFhy++pIPJGZcQCJmi
xIuy+zTppiC3hxeyLBjeJ4O4z5ZWZ2EdjQ75pPcpQrd7bCJCxoQdi0tkYgZOSXDG0PGXt+53dOz6
pGnvs+ECv1727z+WHxiKjHYWMhZaweqQEo1x8RSHi3X/0AeWWfj8L2QR0bZPq2PG2K1MHO9c2GF2
1AXNzZlIoL0dNLU23f3l4v6L19A2lt3bFKat6+4fLT/f1zA248re5qXeHq2cE3xH1bBh4b/x8p7t
bxy/O3jZdhH48DI7T2TNzCDCN8wk7VMfDge7AWWntIqzoAUmsWfucO1jqPP//aWu/fI/3kNunm/w
0aDc5ZJ/fw9pBU+xNRKsbDThj6HhnuW9DTfIzPOU72N8R32Cq86kJo7bXv+2xsGNk00vKeImF9Wo
BXURMZD1dn5c41rPrXNe68RXzOlb2PnpX6qN/2K9IQwRIi5lBwMA3f7jTGpptSax6+fbIkcuST1A
FHUEbLExrn1utEGv0z6B2xZ4k4vgwHY9Rn5JezsleMr/cveWXeL3u+cZNlRbV/dNywBH/vvdw1yI
XCYEde93mrupslpdZzOZTnTgXtd/azvdvGhjfHTKacK1ZxD0J/RXkcAHWr++TKSfwxTLXSzJVE3t
lE6VjtpSn2BmIF/oLqGHyk/V3q5zDDcYKu1oY9f9y11lyfk/vyjA0ezmpumzMvl/kloFInbPod2D
hLsIg5aRPxmt4jzZ+smMMHYoNKWAQMAYxa1JzJkuLqYA9edgLhuXFcZq5/c0DOH04NckMkQkW6g+
ZYDIz8TlsnUqBHjpVF/yboEOh/RNdKO8H8rsVHIo90rfvPRIh0+lXxGUvdSAacueS0QKNpsEkV2z
VEGWUi/Co8M7xSTOZzH9ytT9MsDto7DL95Xz0dQSs72EzxSN4TdzshR6NPdE8/PRn2fvarfIn9Mi
/ijt6DstPLIwvZxqK+pu1tM641syWMHp3DUxSy7xLoDKBlptgqFfoFUT7ozWvZVeRguRj8BxtfJL
4edf4r6I9pWHsTVp1FM1wgxPyTHY1GIvUUdt/HIQlwnd+B3hXsBpzVstWXxdNKD4NgPSRsvdoDLA
AgMW5bpIntZieZhCdRfL5uqy/zHEV28Rks+jr4w3ci41BkXMU8LF0LjeIDUzYfD64jYh25mkC6Kz
dLjGdF3InYR4stK2CK3/YAYPVrPUrjYQJpc27pFYTUrSzH2wlo6361ff+Rmi0zyPuGJGAs+Ik37J
2vw9I1iR4S8T6PURe3iSqbpJnvNY5igJvq1XMgzOLSEzhJhQqaIi23cpiM1K5N9sWxvvCw04Zouw
CBMRYBXfccG2zeKZWX93oeUJexU7luSZZ0rerOvNiH9ql8jq2WozfRHcwp9EqmweNJ/0nWKm6+HB
tMTkXR8hecLOEEVMei1/PQlxgEuHninKspHG1fS04It2aZu9KpMuVaVAaNijwJdNn2uSrvXUzSg2
0uG0ApH4YbuOOUNGKvOe2CyAmS0BS7BonCNyH6wLdeB6St2BACuDpMmAFq0JpMIztgXAmG3VNNDL
x+rkT1ILyiwGS1J7x86yFCOOkYfBSG8coStqZRO+D5+VW4ZbnS/jMCwHqR48Is6nbNdpqCkh/Vxo
xxOC49BQlB4RT7k3lYesju0TZkHYgtLi3lbf3Z7uyxZPk+4oTiXC+L5WtDEyMNY2a1eSnQyGYyAC
KaiyIl/gL1zM7H0zGsJZ15dcyrp4cnQviCpDXGYiBNcnPyXOuZQYdrzhdg6J8mBTpLcGXwD5qSMu
GBT5QOY2AhNqwXxajrNaBLAhzMRh8KY3s+p1JGPGtU5H95RJ/wfmxmnjFOjC6yh29knEeXGy8j7o
nPfWzl6KEimL1XiPRjy5VyZPS98cV0t+WO9+aWe7uczyDRky9aGxavnkER2fzP1dgRp8U7puTZQQ
wZB+iUHQq13ImlBJwtm1znGJkBGtrg6NRoPenT1bpfFqxAwQ1vcPMcazP+g2UzAr3eTgGLcplumD
FUq6cEhZG1WdB2/xaBjldQz3Wdy9VYn7yTnmBoJcHqAU26O+3wMcH7ceKcI7UYZUofD2z7/uzuj0
KD+ZrkBCg41rm68mrO5regI/mAVJpO7WzxR9DEnbok6YIOlMQeChD9t+EPPF/14pfdOOKj4pc7b3
cBxh88C3XIrfZVB56XTkCChScDpPxZPlefsqz6zHqfHuMG2O92mTLQh+LOmm5F2O6ipBATcg2su+
rbd/Xclm6QT9kkbollLnS5P3HcgL2vI90w8JemzTSgA7JoKLW8QeHBHWwixOSWdaXiLHl6Q8N2Xw
62NGk53dNcTbKIcXmL5+kBMpXGTkFyzbSL2crclzWldneGYBYTXePm7ir4ty8xqztbbLOa0Js7tO
nxDw+Bi4ZZHYJ5qptu4zYWxIuFx2XFcgtDTN6cR8Ex6Aw+bNgbY7AWCDdWSh+UPv4UiFBZnExXNV
TR2iml4GYsZcy0nr6rMJblNygIKZNNpfVFmFWvtYC7hIlTKPa7jP+iEJCy6bZRPkbUcHtwaXULra
GQFUk07iogZD7RyjhiyQ1NN+/WMcPuyN3xfuoYHNtPfCDhZ6MIUx6wq5sidPpZ9TbOzthCxDznXr
/rvumE6J9q0HeuRNfraz5zE/K4/ui0uLU2tRDaDR3wGHZqQUS3A8AhKnp54wqjI7XNfUbnxcW8Gj
RBgb8poTEYHHlkHus9fW2VM2fY/Rlshiil+VmJ+ThrJaLKYE/EAmREADOVEJQwlbS5cxycXAzQlZ
eZysVkHCQKNch1PGzOkeOlSP1rC4mZLOv8bq1QwH/7YfiamphDQf3HfbbFOmz3S7jH7QN0aIZLNs
IB5purFDucHeLhcZZIJly821ceO7Fc9viTtolP0RRim68wrYjh/P461CCXHC/YgU2fK/K70cAofP
xkSl7ESz3FsWIrJ1rQ1tBWgK5TqSuUIeBfikGjE1BGJwICLtqZHXR9UjvsX4gJ6wyuUhThlRGKyJ
AHTsY+azsI+DQapLiXfbbrLylC6fkJuZxzEavaByfThiBj+pgw5sLDVJTtxMOZOUlEEdtP4wJhuM
hzwAoiJLNbwlKlvtNE+CJz+kvvmhxbp4cur008rQnqKUSHK9py3Ot752C9Y3QvAB10hub7hDFDN+
cyJZLzl7IRmvhcVBxcGe32Z4ZdkpplMHipTOdv1dFT3+MAReewhwPZaL6R3diQlVZL5OBGIf1r99
bUgUALwJU4ZkX0hKw3IkjHYwDonnwRjvQjwJ2kSiEr23PWSRL4Xr9kdbJkdrHslu6sb2kSwtnfd2
mUb6QHiIs93brM4H4Z0GFcdbI2K9XvdJQlTUpYcMk47iVOWNeWOLBkFNPJzKJI6e5oroh4YE6zyz
ESTX4VcdmBpxwMlbl7KWpA3VdeLkmDpN+qJQ4R6ENKIAjBIEiJQIZQi1sC0QqBFPs/dtkP2mhyBT
QlMd2tgKEhgXm87MkytYliF8YoptIQxCaGY6zuu6ZWvGh+mjCaTRjB4iWzbUKkfyKbNtF84qwI/t
/pqprZ9v4oUz0tzpuAKVnWgJc1iO+BYSAQGvZFMKP8IVZZLZBEgeDY3C/NoaAFiW6tnhK+8hQwZo
tuaA00p1KgD2XeEAXpw53Fp01YqZjS3KCBosCsFStBQrkRxE4DEM2UjL125/rdvVHH1iDSw35NtU
GNFcIkimKSFEhpun+7aE5tLd1Q2r5ZrQuayp6/EQGuenhVHvtljCv0lU3f9q9/qoLrAooOf0GasK
Rz3AIQe/RoTHUow5hvfmw0sELYU8WqQcGqz8ZiwwPPYgYkivoBUhh/t1D7aahtyxzEq26+Ykpn5v
EsR0mBv3hP7HD1pzjyKzvhTqXqZ6drteIhKEG45XzJL06bo0f5OiuJgSWonfNDNusaY6AS9av/0G
H0KA5QW1nGHDEkja52F6MOnN3nkOqXYJKczLQrK2ZtbXvag7sQNHvefMSidpiEDm2xs3oozCnF7f
5bO6lcuW0XbhNSsbQHwva2EDVCc5S7P4AfBIpxmq7l16nyfRoZjvyajgpZ9wxWaEmqcFsXRdU9/2
5fyqeWl1ghy6iaz+HEqNSb2dBjnvw7a1BVpND/J2buRlsD6AKp42Vc8Y0tATa5cZkOPB3od7Iy6P
a7m7EgqmqTg0Umdul1c0zWmEt71NX9xwMPrTE+cjQG3PGLxXp6FBHlpZC66C+VZD9C0ktu/ljGd/
C00fTDctI0yDaf5uzwJua/g89fUFbLF8GaW6NSb72R7lVy10o6CgNWXAZ43wSPa9/YgBHWJi04He
BIiwo0Undau8xQaOVHziSwp5ZANDg409+PHeBga8Z0S9cZ2vZkXFiholvArvuaowi3HwOJhQnTdt
VX2KBD1PzmxoOzkkWlt9SyQ3R7OoAcvDmG5r6PX3osHIOTvlidMPzHbinoOcEQzJf25gdX0d1Aop
NZK1TYddaTD3sT4WW8v40rUOQ4ci6UhUA5em5fVWxKUFoQL/aGzl5S5ETZNwckTCxx9J4diO2NSe
0lZtQaioky5hZnn6+Da2YbOzPfMdbz4mIMuO91BQfTOkdOw76Eb9T8HJaKK5wIf2lDcQPABbEp0h
vomKsrKSk4NABdy82ef7xKmIgXVQzI9W9RbJPDr3JbKKTJJLXbrWgWovXRgIZ/hbTHLiG1P9LKxL
ivB325j8YU051VYc3TT2Ao9jYqgqycE/EZvKX/yTvdhkzQBxvAi/Iij7tMe+uahupOkKfpFvwkf1
vcAFjGV/tgQ7oFSA2/AlZR3JOrbrYENBEg0KcePUWblvyV2I7PAmMzXrZkodeqMc00tDJttCTAxo
qhrgzGzOWwPlR5s80rj4jIsCe8DU9GAsM4meSAE5WAwLoUeaLOBtoo8+PG+C84ClxrN7DWOb/yWK
J+o5paZtXYvjYNW8dbUKcJSjcRkoWK2huzi5BygbhGzHQR36U7ux4+ZLog+7ccSj6hGPQFK4+uL0
+qu7jJk4WkmKFuYPpzYnrMVckPhFZJFNkvhslJz5W3zs9ezZ23qO3gCZHSDRTMe5SgM8TN+Uurfr
HjW5hpHXtXlH+6Qbj1ZDADW/nMMUOVaFfnEi19hlTVThf1WIY4tPTrvJBUVzUMf51UmRmra6+rnC
XobU33ZJ2W5GXcXbMfNx4Ka0N2CCpqbgcRjTV633UwpdpNUiGraWEwNlEfzeAxe861vvkhvRbdrT
3/XKwxjihKIdy2E+fBv4WaaYYURBtiKHMyCtLQcN+3EWWwHJHiJeeVbDJ9lJB6euH4BebjMKh01r
Fjau/eQS3cK7uTEMTb+ht/zk+Mj8/VM0s0p02fzpjsui3ckRupd4cn15FnmSnjqPB1Ml3SmuUGi5
0Y+20hHW0CQyIeRgOicywS5oGtS6/20Q9kvV6BhTe++txNaKOX0v0i9CEM3n5/5Hl8rXkLy/rePJ
k8zmbJtCd6ZWenHaJR10Hp8Zidz7bEoyix8oMG9VEX6bfBv+xuCfq44QC52BSGWg4iOQGIuWqwez
FzXbTqISKjqPi8rF62jE8Ba7oHc5No1JepVR+cnWfU0ypOz0jxx24SbfmHA77Y5nlSW0s9HyJlHx
EM2RRB7q40wdkfbB7dg5iY5zw2xeW78AYsvPWKS23GUZ9noiBKwd9OBNqoZqixUH/YJZfZhYsfeM
DJZgH/WU5egkk3rQFqoN4SshVVlke6+EYS8qcUJJ1YiBEhWy9AiMjW5qmXzaPqyZOTae6jgKWINP
Ld6l22LyfnSOBawLmSpGm/wzTEygV9h3doVoiE03EVryNktEE4Afla49MfkjcxtIBXrdCb8Qvl6z
ru9IAzjNYepgBqCaKd1SoKbB40MGfDpn7q61EbJrybtVmciCipJy3R/YxCkTsmJ6m0Z7Ioc53ZWz
7RzLHGz2aJQbRh9a8lkvS5k35GwDDgLAtivueNq0ZDm8UqIYMeIOgZGKmJNxPSqW0M6kh+dwOMd0
Ijay9WAJZfNONvIFdQAS00oFSZYa+6JFJxj10yWXsUVRWvIA5/Ld6ezuSPn+aZo4XqqYBdIx93p8
KNz6azGQHqiWTM+kOumNZI7DWRkPRjHhZR4PeTL0UKDteVNn4TUx3bMyWWc713sHL64z+FVwj8lO
qY1TY1n31BsDbHnsVRSSZ9+NCKqerFv6zCSd5DpFyTRgoErgwaTM24vqHu4tp/cM8TpsObU1Rzb8
uiUTBngLi3f+afct/DtEqPRqCMnOtx3k7j0PcafwSR9TFMGs0cNT6mLr8b2p2JV0DYEgnDiDFzd9
MRabjlMUt6ZkeWsxaJIZgztXiEMvOpZB4BOhL3GU9f23mJwYbF39uceausnaR/rYiMTbI7yYhDee
I3fimIEd9uiUVP1u8q0mZIme3VblR911jlr5gPZqPhp5/un2xq6Yyo8pLp/rVn3iCyDrgBjxs6kJ
tUUbsmRI6IQP6wZbUSrKfW3/pLOpHgpXuNu4p9CgV6Yw58Sgx870+pZCXSOAKXY+Mo8VbSjMR13h
BvTaT5QOX9vBR4Fv1ETeOIzs7LnZZ2RfbUeptZehq6bzmL/4SsYXGV11HxsFfeJ5PzbQ2LX069xm
4U6gwt05cuy2ztgecgNZJp+ASwVhdujmJcuHabITT5ekSlDZY9kYjYHDthge2CvDXWyL10aQSNA7
PYVUJs4VSlKKYVYXm9n9FLY3padDa3O5agHEm/seOOF8Sbzp5zC/a3rlnRCLP03yPKNJIGYXTWcL
64OXRQHHjNJLR3NgQLQQJKmOn/jiwq67yRArb2hj3Go2ZY2Tm+CoNZvJqnhl5JHCGMMnrtr5xgZ0
Xml5i10/nshXsJO9tHNCvfR57zppyQ0jy0+rCYcYSHwqwLBvkNMH5EQ99PbV6bFV99+SqP0ZmvbD
lPfmtiq8tw7mym6w+4/CueQO61uhOqKqMO4ezQmEemjuxjrUA69ETe74DpNDXcflukmuJA2Xd742
LPRNPJlOA1jKoWbemo+FIQHXMsXYaZpB1hEHqn1M4tROXCN2f+bHwNbpjfm3UQ0uVUQRFnQibZMc
lMZYOfq5jOofpCvNAY3i+6wqx4vvuw/4HbB21RDpBu0xKRVhk5X92XUUHDIJsXqgnS/c+YOy6Spj
k1RYr3qzBxJHsrglV6YvftZuM1Ky6+Sz47bLyX1xu4HiRUvFIe5dg3bI4JxSODy7odY/4k7OB82t
br15q5lih0w+JX+G9ghUhI/SO0mDKDLMbqzdob4jBQkR/UdYZsiWvRaqv94DX6XkhAjvocot0iOY
3e9zZT4B9qWckdRDIU2AJhQsVqzXbti89gQSh9FTPFZnmwIMXHa54/xPgkgF6w9WFHbXUrFqFQuI
pbIQQhucE0iqJvlJ7qeEklUS+3zunOw6piTlpnwImJO+RJE6lVW4rUCSopC/ZybzYkRjeS4URXGJ
AcE15xp9ILp0izz0XaLLkZmAUxN0O1i7qq/d57kU4lxECoXm8q8MSrW7yKse1l9ktOw/tTGwlooc
DFfPT24azffr76wLXKjkRzQk58BEgk1i3zfLP+qkJ+OnsOtj3PvWveXP9j1K0TCojGY/kiqCpSh1
n/MhGnYgzgelKBVjRF7FhD/81zlWT1nifPfWd61g8RvUXtydWZwHDDMEgDvEToLskPLY0C/ckgSx
H2ZS53svUHFon8ypfI8IfQ5YqtCBOlidyVpJ2H/hPcawCdZTfTd5hyQrh6vshLtpcszZnlXySox5
djKS97od99iU83u/x2ZtpBPp2ItMILe84JeqgAk9QEkEpSxJ04h+NYtHf3EeVodEI3Q7aSqxZ83x
xsX1OyOFmiq84YXp27/czsnsE7vB//VLeZV9KAsKACVuwhFm7g9DZQ2BMVMRgwnxE24iEXQoZQbw
E7PdkuDEjAbkTWIf5+xnS/jZCxvTqoNbjv/ZaFHKyLQK/BI1Fd7B/DAY85c+5qemNccp7YNjlNgw
8knpPgxM7YvxkvSjCKwpxDYcLoETDjt18yOslUnt5IJHHUMq+Gg6zS2ZgnlFkZfLXt0cTeWJkwMf
ZwNv4edsWuwYXd3sw5ZCvOhYHu3EyG8iLe82riazc+Nw+XamR3sF4OjerLVwo0dOA139EWOudyDc
LYX10r5QvCn8TntgICYSoPiap5N69cY3DgRMwLB7M8iKbwGb/oDuG+7Blr1rSGMfrJZ3e20rLVls
SRi+JsqpwbyauGaVeQ5n84XcPv+urKLq4PjxT/LXxp1G/i4G8I7Aq/HNk0js1q4JTh17O0bo8fGf
Mm+Tfkh6VXe79uEnhzgSo4jc09qPWLs+uUKN4sp4PNg2eXEI9jIih/S7orE4Xgp1CiObAeDS0Tay
hlfYlMa1SYgW4OyA6N/IjqURjlzFUP56bcOIswNh8Edj0JCBL0mRZvced34N4cK94xzp3s5s4hSj
ino68MnlmDJrl/phc9Aqhm2zBSfblJ8+rfVLzugwZM5NslVUhxPmaI+3QOtTjMNtG0QoCkHyc/4P
hwnDdRKdy3DcpcvLzGBuvIdL8k7Q0bN0vGbTzRMAAtv7pPUdzIttYB3UlWAJgxTNQGXmcUCFxD65
tEA9rHqcYylv0Az+QNUE2ozKHKUOI3GCNhgcJOzo0ndPqaJLnXYdMYbNyFscPXlYaTb4NLodkD+2
I502xvpTUzdDW2IqCH8y3RelE+9bf8bsUTZ8hGgPS+F13D18lct/R8TAalqiZphopOQFWnQztjHh
V9tG9URmLaLJgtbrwY38TWVL77i+CcRJv2L5EOeaSWmrukeKSBLbl4m+z/3AfxluysFgmDVi7rdE
Ywb0YsddM1MKkJNhYA7GTNLhU98p0ixgcSfU88CgUE/kPAJAJzLFyaeXilzNiTmvpdfL7s18HXEB
ygkSlaK4jgOZuD9bQ7+PXL0HSA1hzXVy0O/N8op3bEOLHMf21bALMczUcroRyTwGnt6+NXlRMk3A
ydRG+oPNrPmU4j7a2oCpWhSRF72272zYASRT+1C7tYikCChfc6+IiOgT53Fpi5pRHUMHotndmQjb
VWN91i24HWfsJhwO/CCRBDRRl9EN0tkv4OQXkjU54sa7mk3zOpno2JtO4GZc9Df0oapN0dbAT5Ye
tgyVIAWkFHgabAWjxjg6/YSjSxMg1sL0KKeiDCqNTTQuhvReKKe/g+PDJJnV10/iILY3a++PiW5J
HjAb+gxgFajAA7bxEW8CPV73K6bE6VKYGJwKz72pK5RmCZKqdnBslvP8LBatp9tYMZUDgRA4/dpp
iC8toATPy7DXF7wevkeazZKaBJmnm0sIdzBweyuD4NU4T+ZAs9Sr6h+N45DZ4WhXz6p/rC9NN2Le
r8Pqhd79W9hnr/7Qu7tfX0LtQwQBULav6xCbP46rJVQ6UjUSOpgR0VOT+tjWUvlm15h8wCsYCx4m
3FiIf48jTYBtZdlvlgdJS2hTFRjkKQWttcT2jKiYYjxJcpll+g0FKaCDaB9lbLYOkSOo3JheFl5G
bo74ZjLXvvhOCPYhayC6ePs0sX2Obpy5OXyLAxwxQb6Hi7MBlmxdym9Fwie3NrXzBPEDvL7wapXz
Q+SYHwa1751rqO6cA3D+9ZBomhoHyH4GLguMccu00p7jZ6Pt81snr39YjToqL/0yFIy+bd94csia
PFlA/AJSTkzcj567a2wzvFdt8cMDDb1IFaYZtleN0OfGIw667ufh6I4tSMNQ+xkbFfYRz3xAZzJ5
Fv1JNaAZyTTsljQHwroEqNOyTU6qc2/XHyW0PeAxVDChDoHN9nxg3lVlbpMphvdGM/go6vY95Vt7
MIS3n6ocM3aHDDpS2smzGOb3k307Jo12cTXvowBwv74F6LfEhSS2d7MQzwP1fGUniC2S7FvY4zFO
2jOkcZKfZfU9q7HH9DHhl43PEHtEPalb+nPLE+Ju9jmyYhupDabkTiLAIOU1gZqCG0cLfxYFYSva
tLFcL3lpe3mTW0wo/hdz57FcOZJl23/pOcqghdmzN7haUItgBCewUIRWDuEAvr6XO9OsMrOsqyY9
6FFGhiCJC8D9+Dl7r92RtITjvrja0UWvQbj1YqSR6wKJEqJbgRFqY2fzb1LqP1o/dbYdalWKbsbO
KdIMsqLsdaMrOL2hVS1hrEyHzmXV3euipOkNfL8YujZgS+SGqDiiGCEjAzWuh5Oy35G6HKJrYkMS
WXxrRssHJpfkm8mrpHWeulDSy7zeLtqx+7DCcHqQC6OSyAXOGMaPlUvSrzPz1hj5tOuhF0DHxFkT
1fRmlQ3PD+krAGLLdl6cU96XibcPRwxcZdt8xYUHQgiltheA32699Nvow9nl880HMs/aad7pe1XB
0D+lY3J221AyE64e9XK1KilL6tS7ejCsDaOPkeYHU/3aq84JoxNoPh2Qbzt/0/vIp5gfZZTxbmWZ
cTGK9duKQIGCTvmzVGEQeGFLj12693Vkf4sWempmNJ5kBaRoEplxikV0Q28/ueQG6UQGWdbHeEp/
ZaO5EdkIrdARd+C4irvRj36HvnGecvfFsCVvvGujiyxawBlRN5IZkIxkPYQuhgVF4wmGmDGUYMWV
7siMmcrMjaflS1aw4mrlrlbteabxlEYEIM90ZeB1LPP9SDxMwlPG3syDhcHsEHF2zmlHAE97L434
t55Pjmpo30rxa8Z5JGVI38MQN0lLzAUheA+TxWfwqRqioGgsAfi5V+hB2wKhO4ll59SGPDdmchcl
aX8oDVhLnO4R9CrRGntMcgza6L6Rb/bSO2jHbLwJAl+fw6wSugwwGQXPQDLOCFDpiAfFWxonk7NN
sZAVpW7C6NBvkpH7SrLtBtCX2MsWoGHi93Dm+HO1BZL31SY0wIj32Or76lOaHEQQZ3vUH3JnOGV6
Z8trkV/heCgLR3OaVMYuJ7Z0r0f55UiZk2f+vTvj4UtQPWO+IgOKFAj9FRPEUCDEeLBUCmeQMeRp
OuhkKy6Yk98v6QHCcxujn5ibouLclMLLtlqXepOdgCYYY1GeSPpN5R3Wz6NcO+OCiuMOnfmrk5TR
KWmMB3fEbJZ4xIy5qOJcWaZHfaN98Bg3wcxoxlEL3Zy2J7tbmq1lO8TPRuJcNPYEqBZQG4PlC1g5
3J2s3br05t4AtZHNd9h6chcNc0lnt0Nh6VFAdthdqIRxvfbR16apnkf8H3d1gAyt62c4OcHQbIcZ
grvJa5qzHOxKrwM+Mufi0HrN3RA7oA34GLWNZO0oPVOTFkfZBVeDtRikAk8ix7L2AMDhQtR1shU0
/nb67jXOwB9WMXAnpyt3Wp3srs8L3Y2Hmh90DAkfAsyS7eK5o5nuFflOl5G43Xo6JtOyGHegmi7Z
ZJ3NjMQnXWvUoCsRyqBabMmtUWFWWnwvUXrusffe9CyZVJ8h5iXTHeOD/lStsoTUOk/3AerSQgUr
geql9sLZD8IKiYXlLhePPDiOvNYJKcVjz+55sdv2LYeDnw3dO4EDt5Y7FZ9bLq836Z1IYPYIwaot
0Wkd5nw9rnrvhJ8e9W4WcVY0uvkP5Uxe0sTFmIjOha5M4cvnqHCNzyMOGXL2Njcc8JSJvNen4GSs
j51XKHZcdEMfJ7oP80evIEUiAEuwxTsb7Xp6o/qNXMgSlxHcC8eLb/WOWZ1XI/ePejVPcjFyPo/6
SyXC7BjP1dXFMgkIh7BwdTqd2cDoMMbohGQYb52y+S4NXvRPIS3hYE4xXPXKpfcRwoe9o9kwpaam
5RuvZFeaHUcrcsv2Zf2dvrFzHjuQUv1Ij93JgF/ZCYEuwygPejnQ4lyWL0CYJow2DxbD5P0ME8Bn
xnju8izYzkM8nEaIB7u2kcraabmoNHrw9Kn8SsgXPN+1Djk0w76bmzMGE+hNkkF4WqF9yhOKkLoJ
l32WhIwYswTtZ5K8eUR/k4DHyVj4iHF51p0jCUt3OWw+/SSbUEDshp+KNtZTBof086iVGA0UDbg7
Ulw/B9sQ1Snpx1vtzdI3wWXYSt96HzWBfUVDFW9IVuPMziuGitDY2wJ6KNG6/tFw6LQFcXsm+/op
6CARpYS0xj2zyDCb3y0rdQ5aBYsU2yZLOdwHg8dAwYELVZbRFRnsXTuAx/r8ME3D2A+tjYGf5SUP
ioG0DFLgloHRT5qXvPOAehPRvJv9WJ+M3sRhU+a7VglcvJJgUZWh62YkAXqjHe7rBDe16TAXqh15
Gy1nZ6JVrfwepaqYA3Vq12+qX0io3S6dviDogRwXQUJZizaxU6dNEL3bTnTZCX2EvZmz+UuUIL0n
/iE7kWFSoByhHFlq+atsOgSTHn0+ICAoH/3lWBZz9UFf3iO2jF/VCy6ggYoP5hDk7L7+7ZXFRjrM
9hiGLWSV/GjU1RAO+Zrmw3LnI7bbNJx4KB0B5Az9d/2K+aroVvsKSRfbTDrfNRpKEHFPc7hrv4Vo
3K7mAzUxwuGO+No6x2kBWsvYiWAFvxAWC3QraxuwFlxoHH8VWL4BCfxGn8vsd+arEgd4UyFd3jkC
dhYZuTeG5YByT8RtFoVEqlk/E4O8BjEy3dE7/ko/YTOHmA6zhYYoqSIcVo36do4DcXVmsKSmNRE/
33qPyG1fCgkDMZlBuFfIYJDrIvAZRPmwFvlPhjDlXdOJ+NBU5YbhCnTMqH0VvLEHKZqIUby1K3zn
4g5GS9S3lZ9MjqibxLF+5n5OwwgdNBVfUOxKkLScgXFJklHt3ck4QnzlYist/A/gVfAuZbnv/ZLd
vInpOSv5t1Jkfi4aHtneVT+LrR9bX92SkQ3tPH9nB4y8QPNZO0lznPMiq086M5eqTCvaJuvAjJHH
H5lPrGRx80bSbN1NomCZgNivVMJanqYbQ+EsDv3EGCItCnmC2VaoWIBSaZiTAaO9jPGNTe7Pao6j
e8MeaMZwZBlGawNTiNn+XIVH+rb+th45n30eFxvxR6HRRtkvrzPchyZ/RwIyb6a0AH5S/+rSMaBu
S8ttD7H8ysxqF6398LgM6zfDMdisIzpSNsAvzxnT54EQkKYJwd1w5jbs/uCUjDEzpSCI/JppklU9
lelgbkdncA+dW75HEsfGSl6paxPwDBv7dhyb/VhUXNYIH0GiAqWT3h6HChbVaMkbZ17Cy9otX/um
SW8pScjzRPPTwTm84KcJSW8qwFo5Ah2bzA89EvIrUe3bZpXDzrHptjrsTd3M+UpAFyZ983FJsT+V
weNieSTo+dN0XG35ZLMg3/UVF2FlpMVw84w8mTlRIpyh+9gTdz1wakaaascdJ2nmqkuxDluHavGS
w0Ho812ENZFFiIWV1fWm7SFXjWfSDpIHfKe+d1u3a3fuUKKRN2CAW3ZQFXigzyzDiy6fOlOt+UdO
hfBwms3o7HVxdmkYShgu8kWQcHQe7b1gC+XEyoiFmRVywCVSiwyV2lyMaJiCAUmRvVxMPkaCNK3w
EqOuuQA02xr4MS9dENY3dtTgyKHCGZz52YwH856Ps2UyZxOph4wDvITE1zGF76Quled0Zovl8QPJ
lYW3Y8OmHc7JBWrH7dBHFfyKIdmTonWOW2CaDOAlngPlj1JFlKhFf/E4i2/9gRTKXJ2WU+87oeH+
bUczGm4/sXSRRJVdQ1rT/yaia3EWCQJh/dTMxHysSCi7Knj/bJD18S+iN48ZQqWrLoeHcLogzzSg
i6GrWGUF1c4nHt1LGdbGbfIrih8QClZnLSGsw0RewcRkN90MXNJc5mNrkodJqMLX0sYhkCMQiuz4
h2W2uOgW67QE3kceZs5Vnzbn1b4XbRM8VEZ3EOaIxyJHQJ1Eyf3wxa2d7kE/RU4foaw0yQGyBvSb
QVznlzJoMfHQrKy/YPR9RyoRPMNdY6WcqjMtlP6U9XQV5va30VwlyXVo4AvIprQZ3RBZfOC6yDPR
pR1ENng0OyJvx90X9TJeZuTMjTE7aIQacKnqeRUVE2EnvyXOjg5qYv8alemajLSv1eR0OwQf9o6k
7eOageBrCvsR8w+nCARPei3KhnhnBol7cKK22062S8ox1Rdla4yecKPF3LpSHXElkyWTvPZud1d5
dnGnP+h0HGO8ItO3qACIUwGVvZFjstVkui7NomtLibI14uy56fx7CKBfCFM/W56BREj1IbPZE0cm
Rs/aZpzhHIoGDrPo9o+6dW1ahE8X9TlsBvq5vjFvdT1XZyh/UcTSGNT9pAipAsOkY5YlNJOncr0m
HvNaq2g/HZ9Dt+acBxYm9wA6Lk7JkMCEWVKWpIxin8N27+aYOKzlrCYlDlmFGw9H+Tn2UJ7pJVZf
bjGYl5n54H5xDPMUmd4euVdBMLtHAGI0Vbe0/b50RkSMJDUI6k+JIoGga/gp+V3dt68rFJc2Hk8u
P+4FpdBbOquSnjPUfoiT9N52fvnVZF+ypvwpy7VAl8WYIrZ+oGbrPm95FeT5QUj47bSSia8j+ihn
2Lcz6MaR3vPdrpDL6/KuGIkoiyzIjmgoiTZ2o+TWS5rLIqMajjxn07VPb7AXhsw+WsQqq3kf909e
w2dnq54gQrz3zMIMRxt7agbnNIWi3uqzCV7FbROSz5oqwVUhGEipVnSMLnJbImw7ASRu2Fe2mCC+
6cVlUM8rrd+R308QQqsjeVN81fhh/ouN46UiG5BFnZelrzArazSAnQXeuShAiQEEvLT5pxujRye4
MUUdqVCMemeCbdtHZJTsfQPYroxv9AeAoCC7078CFuoQA8d5Z0J176tgUnTyz9EYFPA505sglu7V
J3TuqusATgTNtUV7tCW1D1BwM1UXFLvXoigQhuvnoZucna5AkTzuLHtcOOiPKwQxv7lZ3ebOxut1
NPDEMHfmHYmC9VmMYBCs+mIFNq3jnABdPTPRW2xMptwdsUUmw5TcA4A//OKVnKiHKnku0ummCZES
pQrzHCPO7AZKmqhF89MG2U63B6KSVQR03JaWW4dmj+me54uClZr3rE6hyOgyEOnDTZRBdptX88YZ
CiaKnk0JivLHW9+bOdoFeAC/gVPcZDBtt4zP8pOMYpBz9TkfLIgOecbohDbAdh7JNQu9+XeYJKgj
eY7qyHS28bwGj62StlvskbnsUgBTbCOxXJfr7DrHtsx6Iq3XeRdHrrhB8r7T5T2RHenJCZjVZQGe
eqX+noRn3WN/e2DqH230Jz/FNqNTAspHk6iKycizw5QipOkm8FCzOzZXVAnZ3cqxDckIirK5dtxz
LJ3fusYyOrM+jjN5p60peszwQ3HIgDLrNmIaScLH13a55+UmLyOwP0803TB+YYjYnxg1vCMoIUZB
OTML/PR7j/kcgu0ZvWvDcmKPg3lIU++aDALdFVnCAUnS3cT1+ONR+zr8JvlJn9N+LYDG2h2JgQGJ
1VtnyjhpmetC/50cX3vtL13swzlg8pIZ+YNuUEyjMTyAHbpv58Em3dEAdzsboPANd7wGK4W49v4t
0Vjjvu42fRd5VxSNcLlSAn2VS6SiL3aSeTbt4oW5Q1aTCGOnGdIm+lZEityFVFHeOtivESR5wsXH
gA1LHTRYwpy9/pOg+ojIzyRRuyc9FwMauYcGKei4t1OxTaQZ0g5+dPIhQbNNV6yZO36DeYgdJac+
LhgOWTM+EBoIdZYE1ywz8yc3keGhV32ivhJfIoN1eezlj8QiOKceWO0ThOQIqqsJ+YxR7lzpmwy9
mPGL3qIhSal1MObyJe3rX4wkPXKillNA2uAguTHNLCHYuyjeIVVhEC+2a21EN3X6o03EUQS8Ney7
5nMjKvMZsPpc0dAy2z7ajFFC0dWbM1Sl6MWDknQpBoqzxkSowFQFQEtEu1g62OQo0cXNXOfftXOg
7bkDinXS2am307+VYM1Gtg4lQph2cpfSSmeYyhKs6lIFox6weyNmw0JMTAOU6ICDndKkk1lhXHKv
4wzWL++9XEmkL28HP3r3KVY3iLWAVsbl1xlSPVqqCYCjP77LpBnOyZTKg5f2QF+puPkgNn4FQdxY
OfnZs0ND0DAgJJhwGoeWOGjtL5Nrm25NnwGinYjwhihXlbXibBuf1ksdHpma5JydFkBbpSev2WAF
iIbzx7TOo/vqB1zQZlMQFpW5zDYcQLPj6MfX7KUSy3hujYwXo0AW4ZbkARP0+DV12+aAW+YjjsS8
b0oToRS3yA2vdj6ZOz9K6g+cL96JfnF4g2loR7rIs6ilPHZw1n07CJ4JgOvODN5v9b7a9W1wLc3w
galUcksbAUpDIEgOniOGZr596lfz0luZ96QfulouNSFe4VvFzPZGBClAwshqd2ABrR1YmIxDXL1j
EXcwCMUbksR52Ev6C2SGHstguUPYyxVX5sVZ/HxnUcntwaCue8F05pEw2dWnVpiLN4SbPxGA9PcT
Gv02IbUpAI+7XUcj4zzI6TM19ijTMOVYbb9pzZEmrlSAILWugfCDV5wvaOxV+W11qHydeiXbmV6v
Pp56PiO+uWHiB1ajowLBL+Dm7SVE9evVpvPqltZ7ubTPOe6JI96ebE/bKtrEuWyOiVNaiIVtjKR9
+cWabWKIO4ZOnf3TTN38NNjDzFdpDz04ugfm0vajmGxmlKRHuDJ4T4zwovkZeetea0ErZGWFRWGN
npHEBoGpzSH8Y/UvTY/0KllqIom42LNhVhieFjPY2igUeBNQ4as3BwsZU5uciRTYijV1kvt8tX5a
g0TJWCBuEAsPcuKxHvm0rVKm3LoSqQWS42A8kV9Rnm0z+ll4C0JeVz6HxJW4qLV1ASrS/i3sAnEZ
3QnhHzIP/p14LJxGElGlIjWZPSwkZmx4TIGkjOxv1hD0Vw5IjxMw06NPVgptNyKwAU/TAMQocQpW
ROUWZu89Jv3i6kkSea3ZJxOjrsRNvsRP2dlVdZcIqu7CXcVVTnwyngWJPNkOH4PxOwqkhmCEydnn
5IH4IbPKYoDkoaZhGgpVl+1rG2M/zdlcCfSwew6pLE1xHtDtKYi+5boZMiIeq17KKJzP6whnwUVK
EIQy2y+5N+98koH37jTwk4ZSnIykQMEIvHePyhejQ0unvmzd6d6YWlJSPELilRzBcfLfAWLPS+FN
r3ogYEhew9Hq2xtWzV0z8OIRUIR+wiCJL/Dts86J7oHAMFY2xr1F3GgS4+TFo9fwHiY/3KCHF+9A
69RNuzqzaEJ604ckctBgmgBNFcTeUjsWPuCDDZ3rAlS4O7beCgfBYenvuuq+du3g6LT1k3bRW9jE
9YHTJ8fOp3v2lDPLV9uZcNqjVNNBJ2NwWi2lc8BLckNzFk+RsmyzUqJ3YMpqsZGc2oIQvKaQ9WVA
uc3AGvXqkH+N8rKEhIojux5+6n9W2ctbbEnz0lDeEmof39UOtKgpsa2D303TLfpD8wfQCCDWA/Pn
ruZJwWc/pz7HeVeMXyTOhy10vWeCM1K89jULB4EfbmmWmALHP07ds0197sdutx2iYGe2DmLZEVt2
sfTPpeORtjACkpXD6m9Rgl4bNPy3cUr7Wc7WzOl1d4yZ6d9ib+WGdK137fvwpmAYckswl7tNAcjv
KgKFj6k549dUuzMmt/HRqo5hPV560PBXD6z0lbHhdXGa9LkzjJvYoYcjKhpy7jgOD4vHpYsYpmvi
PcU93BJhCwKe84npjD/3NNKQaQpn4ZVEbPDjc59DYY3pv5MTswHkFdDnPvejeu2n46y+JHv3yDwf
NnDO2Esi/dnP8Rrdr4u1dZTiyeWtdQqiSjwWlZMB8WUHEWndaxBEaD5q8gawFP+MYJWu1TK4ECjy
fOfPKDbrMikRI26CDiNaaSKQZ6JVnM0Ce1ca4cmAKdydFBTXb95apEF1EJtP3LZPxcc05xfLNduL
ZQwvYgqxc7Bp4UmGwR0yrlq+inBY7kNTPOlKOaZvv53iCDOgkbTHIpbBYWwIdU5XVEtF+gFMbkIm
7jT7BsfEwV2IcTXeXRuqZYmtiREn06v/UuTA/23C4m32k+CM5mPQX/ln07IcJunw///fXxCL/xOH
8f8gYVGBi/5nwuKeEMA6+/5nwqL6B5+ERTv8B9sIggTXAx+uGE3/9Qdg0bb+EdJfCyKqwDDyUIv/
k68Y/cP3IwedtAUUyw4V+6f/g68Y/MOzOFRGXqC/Gn+kP1f0GH/Q6vq//f9f6HUKr/VPcA/owIDR
K+gfywPawyL4N3zUmq45YNnE2mnusQ6fayeUgiZEOp2zMbucqnpkoKQ4/e79+dUV4Zsmv0Y9IRf1
5N0vTIAgwUTNHpNO+QnL1+Riq9rYVTh8nmddvzgT5jGd67W8iV1qJ4hxyMNU8t2fPv0/LvLPFwXS
8F+uyjE917UCy/FCPqy/oZFkMHSSPEVzl8/mF7udFoYAtDrclMginS/nGT1o6ThCI0W3yYGFY1rf
Vi/Ij1MSGruu/vAbCzmVOW07w/Q3jZU9l+QzHSZWFQWX8PY6nkujxlUu6xLM6xYo+j6c02ZbtZ1x
SJp23uRixfI1WckhQNS0ISh62CqaUOGiMKlxcmz1l/U66CDdMKwHHSviS7M9NROTkI55SdDMxLzW
bbAv4dzPaHsw3vkCpE68nRQOxXYmZmadNE+m3b7EYEAOdaIaUHGJcY5Vy+/R3xdmBNIM7cDG7gS7
AVS8TTYh3O/r4ClqI/AQs/c7syAvpYijP783xJxdzWh1y8fNz7oAdI3G5IisSP2Fdj34Knhwtuvf
xVR8S9XMTsACWUj9ZXjaYplVuZ24KMMawW3XVm82k1DDg2SetzSuvYRThur56HAe0bctxxuGPivz
XRSuH1O+DxbjZRVfpu+1ZJOlPLwy1ugOiTV8CfFx6ahU2v32hGHyhphAA24GcQ2oBcYNjVBGrooX
nhJahV+iRJmbL5LNDaZtFU/P5mq8p0hfAX8Ev/VtyGmMUuEwbEpjcNtoea5hET0K3tNNlAbT0Rwy
xKPqG+a4EPYxFVqv8oVK13iqMV3EU5ggdFNoenX7chXXvJK4YUQOeaqpaK+lKE6etHaLCdmxjqaf
OhonqPnd3n7D3kzaWl+ZV0/xvEMnPyfr+tPpDZSK8B/mBt7mIjncceqDfizVsUV9hoMpeKjm6hWb
7R8g7tzE0uNazk99/0I7/wGV+sfi8SJEI6V/ke41sFtH/tqC9lFHZhWRlgiPO7vFzDi9VgGR8Jrx
QJrvlpgCYs8x+xBG9jPzk5dMQdhljFqNQwCJkLzPGtVvjsh56SrryC2zT7/Yc0h3RlLvplPNY+0M
/VU09YZAqRc/Hy76WcbvKfP6LpoW6EWKWprOst8B3yalXL2+mUpo1y/m4J8SOmzHENg9TS+kwrkg
GNfpQh7Zmu8eJd42c+KbIA9/6UdiaAAoIDb6/Pe5vYZHJq3wIVA8wFQHgrRtLf50zMrdZzanCott
xu+9i35X+JBK9LPa98DJwvHhn39HP725gsgTV08bLOGF1zefTLlmb6CX2/hnTg8YywwyoFrOw8QL
O9txGN0d5/WHDOzMhqmKhxgP4btISIvwLZafLF0Xkgqo1dSt1xeuf1Wil2ae1o6E1kS3ejGK1Weg
kfL6W+sr039NcILdFlOMezqDUabyEE3bIk29q5HLEjHQdN7TqrDS8Px3vkmAcO5AkgOANuz1X9df
GpJ+rib2I983elm9o8pO4fhCNnseG5syqX4ZiXgZnY7fzgo0l4s4B+oinBZR2OyHGaNm/tdkaYY7
YgPsmcknCgCMqhisFMl74hEiliTJHtMKI9hydCAChT9iK39bYBPvZfOaDAuNEPVO+5Y6EEv6duhw
SOIkGGyflD/q0jgQSs14icPSJhNw0+0uQu+DT4sAw+Pim5hyifaU+OS2C+OjbeU7KfUbEw82po3v
+Hta3w24Wt6qxkScLEsjhKl4LL3av8V6pLnhc0BrZqZ9V6glg4jymzEPH3SKoxNN3wuc2KWaqsVv
fsyd1XT+cixenXV5ob02EcrU9m/0fMQZlGXMs7Mcm8yrycwKLKxiZE/u4nRp74uGFSXvr7V6E9E3
ENdp9daN/vEs0Z/Jgf7IyLpPHYT448AU303lFz97zTvsQfWcR8xxh8+ci05RdSWqMfqYDA/mciUf
B5Eoy8lk9cgdDIUHC83DhCpPCQlYuFRccjwN6yZfu7caJfMxaBgGBSVUqpLX06ssjGoGqY364o32
2BqKa6NuUlvK/ISlH8qUfjwZlI9RHsFzaFiH+HxV7CYBQdCxugYuBux7ni6dsKADLzSJrnc9PKrd
/NCCyN2p1pFQ6+8cBOERPelD1RsYV0f/rhY8ae24It+sF/upltmt6+JGUlsVAQPlxraNk34z9MYl
p3XejB5+TTY29X1nwl03WkmHodfcQFuPYvsQqAgIm7f2EPvW7boSdOgnkj5PiecHceKkAP8taB9M
h/hSajJDWLXXw3eagmLXp7i2lDx3tTHYfCbaRASckLgMAQV9/Fl049EfQQrRyjnlAhF+4MO9WAxu
+1CiRKPLltHx6e2H1Lvl/e0+efhT5eMj9dPz2AY1rwwyGfUitX6Vn+HdBWApQQLlkTPsS9d/YchF
PMUymSdbDV/VXw36KNjkRDJZoWtdJE4KswvezLZbL/rpKrvlviEb3OzeFieWp4Vm1N4I6Wp41r6b
l5OT48sWE/ogYX3o5clAb72pZYKefhNY3HNwnc4GfAUGxR5dpNOSLzHTSN/qiEGjGGgVtRC4bO6R
ugfGiyzqbs9opndXmiFJs0IkYDvF4NTRJ3hPLSJZrdyT5zkDLch7xjZhEpc2NdXLqDbB3iWPpQv7
nAD68NygOyUIZL7qdL+5aK1tFlZPpps/FbP/pj+IxvcQjy7Wq977jCCF4oBoA9UwLnCW1ZIPOHaR
QMgOlZj+JOsY6Tnx0AcCUZS31xy2AyogJN/z19aeDtbYnfCgY+fgonjU+6MF8w4B++py+6xtV3Jf
sgoSsBsKqFEVz2BA5KRQ2b3q37DEDyg3iU5X/4fwDUk0ODQvReCvqjA/CF4yFXZTdGBA0lTNmH0e
/cphNC0sj5QU/t3UMj1Hkvmp4lMvof5VmhJUF0Q2Mn71WEjJu0rKxamJVpZaX5wxQ1N85A4+hk7U
CHmc8VDb4bRrc/MhaMR0RRtehy96F9TxAFngvCb9c+bf6ji8QJWGUChIasjQTxQMY2oRUIGHyysh
scwZCqTd+tvo/VOqtUanOzRItkosaF7gbKsES9mAW66fCV3QT5hXoO5Cvt6DSnju5XLXheJHFyLn
jnm+PEMSGCoL3FdPJihgJus+0RBM83HxU9pLcXYtJqtVln1kPVqpuYQFyAdlMzDdOnl2q+Nk9FMx
qs9Ajv6HLKLlM6xRLyVeDc3OEU/9ym4+E6fMQz4/dO6vJWUOr6+hS53vg5Mdep+lTa9W5CIMn3Rl
q7QJFKLAS9Wi3v5M3BIzsCr2HF2JsBOPChqhNwm96AuzvMIWZwWmnbPTaxfa0fUQN0paMlSkh3D/
ZLB+C0mLZisETNs2HIC6DhbP6F6WNXzRGVQk+Ob/AUL8L9FenLaQAPluAPvVD4NAMdL/FI8ykSaT
g7BgWqFqKP0gd3P4nITxuJsNF0wnhuXFNmO00DGsRdBrOn06z9Jz1JD/abrpN1jBrFWm97F29hvG
7h5nD67HIalPiSnuRRCK//BzOwrI/+fTr2PS/scfSoKeQ/rB3yPJ0jpyGXVayb4f3Wtb1RX+AUTH
Pu18bvzBiNZLUeAzTZyrrufbdHwsyJnd9gNzNMKS16NOyZAWhYYHtKA3jFs7oNaPPVmdOAkBxxmR
LXrhRhpTt9MSU2cojwU8wm2RWc+8utMuin5N7DdHyKvfdFm8gob794di+69Y2wBbh8+gKbScELIt
bdC/gd4jzioeLFuEHQuvWVoRpGQknOm0As1oJfEEqcEZVv28nBE4trCwMCqON4lrPOh6pzDRofZt
TrqwmvhVCjSSCHEGyM4WgFhd33liRs9Uj1vgKCUwTWA2FVFR//5qnL8Ch/+4GuAG6F4i3/VVg+TP
T5xfU/WuK2E4Rb0bMu9jdAcQUTYWnQTGTSKTB0uQ1mb2+P8wsiDOVmf51gzPpMIQCLaU95kpXyuD
0bl+y/TrXhqRPPlRB//M/obJfRea1UK5l3QH1cTP+8HbeLLBVhnN7K1UqANNzh0aF/2hatpi5x6n
9Od/uNy/hgzoy/UC23Js3/IDgNp/o6TLUBY5lpBsj1Qv3ljBhEn03lnUNlGN14Y51R6azL7J4ztc
3zPlMfWFbaEi1NuhLuDUEqdvRRUqjSvsGPT0qmDJFc0t33QL/6sKA0zq1sY9cYvFmah1HHMRzjG9
wNBIWrYMB55tEh1laH/8++u0/uU6La7Q8lyaXiSIhOHfHlI5mCsn4ML/FKbj/xx26cQGubArY20k
ztaeOFKm02G2LktUPEsjIfp6qZu9VRpf/v1P4wSqT/SX9YEfx6ZJ5hGOQMS8q9aPP61rMjODKFGZ
iJFv/WLcmx6z1eCk0aoaOiaKDX+EmlrMCyl5XUqaH3TrQ1cn/t6L/YfItEqmXtbdmsT0NQaTGXcI
tzcu5nPskumUuvzDqb/Vy2ZcZO99TglMNNoNx1SqJ7WBcvIMBfwhXR5NnZqgA7/ojrlKoWtbROHj
uG702UJXewbiiXMQj48uLEv2S/b7XPZH0wPtYJs0rTG54f3kK+vXP6S7gjHRFLSgdZBZwixZBYkB
HPHC74XLOTCLpgMt8HTbqSOwqtfzvMBqkXz09fzEm3P9POsOzp6C7Ifex+FK5DR/aGsJ3LD9DOYp
8dmqSCpV0nX9voiMYqWbOddGFjFmciGfuF/lMcbWddE9RnOV+PdIElX7im4ykGH3FDfUIxjwN0UJ
gijvkLMP09JtJcaplry10jD3s0PdoYPK41Zl/cX8JCAfSVfjNUgkJFZDdAda/BcJBptzS/9FH8R0
Xwf0+92ac5LQgVPEq1HHyOx3Uvg3QOW+OR6C2yLA293nCeyIyIZhHCM286bhWDQ+Mywb59+Qvib+
EVOU/CyB58bal6P7Q+d3VwRX3ogqexAJ7koIMshyiyecNGg9yHq7WxdafQ055wQ/EZrq5x/41XYm
vCApvEtauunODqkndCJe0i7wdyStRZEaLxWl/mStL4lNBajuFgX3dIJcYjDXY2/Sao8exOBxMc5G
hs6JgTDxeYY8TD36fpfzwDY2e0rwBx3zZ/kaLNKQBANltCUuSu0B5YBUu0lbwqhIFdiYjv9F7yX+
DDAUZd0vveQWwUJPyeg+iycrZiv4XQnacD2uaahYbJx9gAEvNrvHxMheggwkn4OYbjOT07cJguUp
WZbgYnnjtiODE6shQW/SAz+psLYIv0nmYhzZWwiB9C4lG05sKz03fbFDj0M2m1W8YjRfvHAKb9xf
ukDLDHTs5A3o+lUtjowxil3P2grJ6JrX6ZPWYenzZ2ki42WhcQUQqnkhON1AY1xW69EaMOqNYXDW
G4ifDvctZTleDOoXBEGg61Tj1EC8Tomd8t2a0D4CkoTPQBummDMAUfF0HpvuOUoL9xA79CQSkWPZ
Us/84Bp3ObK2rV7CjRC2eYu+danq+L8pO68luZEs234RzACHfg0tU0u+wEgmE1prfP0s92ibnq66
M2X3ocu6ipnBCATgfvycvdc+jVGD8APP22Ckf/J60XBBj8YlWAQ8W6T9ADP4amgWaDlbs4xuhyYH
QYNAHZWmZjSpudKnOlAnbp0KjwjEhK4nC0sIF2jX+5s+IuGyis+0sELc/fhi3JYJOq5NflUWEkUA
sKCsOQr8u4sbsh1hXHg36i5aLXCTmC7LPHpUMwtwCh76hIKJErfaVYb/ytkVGixthDLxH6vSXjCj
BwiEodGpk0qfsULkMS3YDsuBXaHXaLskP5Khstdy1FdOM3F1fY2Xsx8EiRhbg1pRdSytZqzlOL2n
y+2fIFRT9VgFSkwt4uHn/aceBkg/AmJd+b5/8mStAniyWOPcuOiLew/g+MGyi2/VZgSO0m17tvjQ
a6C/ONJPNhzVRx/lKgE/qyBkyd4bekjoSzDd7i4wesa57R/aX0Pw4CXNr1iWX0zb36e0O6i7VlWG
6olBbsiggAPSyhGTtRs14+DZjnFRB0GSPz9AIC57Udu/+mX4x1QJFbjylz2PItGnRvQ8AD9/jbEx
CxyPosDsP7u6cSkspF6Ef5fycNqVzr/mJ5bcckQWXDCOhaO4nSgLyNtguyDJWFmkX4ItS1lJmx3+
Hfs5N7M3t/wAizQM3asTw70RXcoNdVdz8L7IlbvR4BzNUXVRrSOUDch1pfvcN6jsWrKenPJVPWj4
2eG7+Gt5AKV3hgCaw3gv2+29OzRHvOvrIPEwYcpvxdXwaeRTtTJqg5tdRrq68nvWvGxvTFOwUse8
wsTLCqoD7XC1NQBnCUBoa0u86+lk3AIRJqD4roNA0TDK62SMz/hwXv3Ye1UHMrOgL8Qw/19dYnUG
m2j3bGyI36MH91mzCCdFCnZ1RXRwCQPoCYSmw6PtBSeKTYPVHFfBRm5R8mpYo/YRxt54G6L89x+d
DXquO9XR9rOaECwXrL7sDhMPauL51MgBoa8W1xZtKAk7S/a6LIY53hKpY5vd0/9dJxl/K8YN4bly
fXBsCiES4/6zTMJBi3Q6C11gnEyqVHdNZPGzi1dQnkrVvZN5w49Bn39rPejHoE/O5CDIkxErZBzQ
bGmG7PgPb+vv1Zup6yZ9ZLJRPNf4a0AKbqcJd8kAAZRxEmmU2hak6otlT3Qg1Z0iD/eUo2RaIJdp
a5z6cMP6f5hGUqD/rYo0dUGtZznMePHJ/qWK9COPfEQp2G8MeCt5ehUJlgh9jD7KuFnlLEd7VXUg
YKQUb/1wVfQIdv2efQ47xRCm0Xq0DaA3jLFk5qb66WUyjqbwAOA6BbLpL01DOTzb6Y9cX6JVxv1h
vAL92LbjuhbjZ+DSvdZmms5NGDAzq56cXrxycKWldMWlzF3nlqh/AIebvn7XeexOoJXPQ25Udwiz
Y2lEg7T3AFauOCMHBDeiH4aeJv6kjVBi7dg+GcH82hs6K26B/CRxNX6DzoZ6YmfZ4k1qDsEjfY7a
YLQQQwrc+eOv2e0c9Mbz25Sbr174ifglvE1ahrKSzrfkaQKVcsBKRGeaN0Zr863rpUCxND8nOi+3
c6pb7LOWjWmUM2UDV0AxWUwp5KMxSQgcge0ZxMf5qR7pynEEekEFBBpfHg37eYrk5gti1kNr5rN9
Q2e0N2at7wxd/0PFcYnBhMCnoD/c1nv+AzWeATxejdaIJam31Gq3+TIx6PbevYiJPr5aG6o4fLGj
9jMrrEd1Sr49otXway6Nn7I5Q6v6jxbe4vVUBajGvj5JyuHEKjvRK9QCbKGae2ubq6cqjEhBvJQ6
z5R67OQBV6o06R9T4Ksjmy7XvBHdOqre7UChgv+K7pn82xLngrYI8nlz6OhMdSMUbPlAqgmoetut
M26TxkbjVTK8aWvrTu11vRv+smeL7gYrlRzTtp5f/ENz5u9NJUOmWrmoJmyV+faXIT5o3XAZcvSu
oZxq2E7ysaQ/IN69J/K2UVne6qtVW4UaMxOcI+c5PNXqXYZL9EdM9gWTiPcGsPY/65XBh5MMFOP9
/151xF8VFaZhuug5ZOSVYeFo/UvmVUBgnq6NgwlanEANdTASLfmsDdl/fgNpxSXu/jbdsvunuZMN
Crm5CnlWEp31JPpq2UZu8KKemGoZzr4dNLtbS5X2sIsfdWXLVcJmrtD5431lFa/otrZqUMt89p+6
Lf+PBd6SK7sjTKYZlmX/pdsC0qfoHRtYnRphpxklemQ4D5gGaBGN+JtTCw+Wasu3hb0fJ4l9M6wH
iN+MbeS8SJvFa0vBdRMkoRP6t57lf0o9THk1/7NasRwypwyWV8+ii/cX/YqbyfCrdHQ2YVC+WszV
lpln3/fUhBz8EW6Cu47JfzLQ6FHnzSRhEJNKvQTFwjKy0JJeAkfGNI458+R99i3PT2qDUI0hNcWs
3PZxjBJzO8tuvCoFVdfcsHVKQfj6LSKUW5zt//rZaDX8rR1Cy4dmCF142ejCBvafGyt0nrkHoE1/
Euoz3PSGEV8J2n8JkCIY87cYOdi5jKR03IDIcPdd7D46LUiXND2FTZE/j9Or45avXuf751JmCyC1
O+hDiUnR1q2z+kcIRAg9wYbDGZlASfQjh+d4b9Qbo2rmS23tdL26wC+3TzrIid69cx2gIrXj/9Yy
wmiw+jxlA8Nrg3AkJ5231hWMUbTjUiWgWnnKjNw5xCEcv4BslYHdlvccdCt0JfZ6GLRmbWnhcmxp
ESzG0G9DM+UsPTLYYS7yUtpX5vFMTyf2OUzEm2w2jBc9vfpGx3XXmuXQueO9b8kOud75F8y2WwxF
waUEarj2tYQmV619GfbwaDlFSDhqjMaeJxFrh7sBn9OI2V5pXp0cZy29QpALN0ZWTrwrG/sOpeym
7pF2Q0vATpVqG9phJ47d+1TXTo2WHRqsg8P4lnvzvqN7GvtPsdVAd4Lg7QbsQ8t92qbXjkaasQmQ
30hwWxwWX2YIX8vqvxcWX5THm9yn1RxFlWTejHDRvz1Ne0lC7z7qt+7IrWmCb2BDCROLoBWXwWUZ
4b3hDiQRA90RMe7dY0HsASqGaRXhPGFUBc9QuxSzed/G2SEG1+JslkbQuyGMIkkOczafcu13lx/r
nPBWxN0/PHicK/BOG0B9Hwzfd1AS3xFO+NFmfjVB/js0zIAQ5M8t7pTEMFaZDqUd/lfsRehixbaq
EIiW7rU5i+/eNu/0yeFsXj1EE2gED8F8c+CtrnTjitK3pqwvnK86Ga5wLZ1+We+MnGFmaq2uc3L1
q4+R7iQSa/Mu0IALEwnpTjt5HbPwbejyzeiUx4J6f/HwWhjDtztWzJsvLuJ/sbikrUl5pjhYMA5X
UYzT10IBL/FR8HT5G/GRc/sWr2mzz89a6W/1MdxQtHvNHRraC/rMuxmDZdQPEoa28lPtwCUGx4Ku
KgCSWvCShoMGvWOeZmR4V6eYEs31r2GdX8BWnRlcMUd3zi1ZZikvXtbWLxuKiNa7PzPEvEH5NbRY
qqz0OMMgGVL/YdEBvCIO3tb2+DxZYLvTykI8MRDeG23ARF/dJt910XTviA58sv0WMOfR4+zM2/ok
Q+bJ5tNmAYkx6QOuAACM9hvc1Q+NbKYh8Q7l6DkrsGp7+DvnYsLUmVd4onJyudKA7HejILjLOkwO
B3jR3dXMNiZvOUU5xjBHF8zaBdAM8nRssMI59tmgposVjCdmwlsR0a21U2rLeogOJYSBvok3vqif
8K8iArrY2QQK3H8MhX7MvQeUuPfjGBBn84FKbG3Z5VNammuY+p+6pV3IooKZM2IUI2EO6vEEJEdr
H6qlIr+i+LQlQIAAcszTNBry4jQ55T4ointB3mVattcOG3sYPsYBqmvgZpVn7Ot6V8b6JfLM+zhL
H5cyep+c4MEveiCT0lSireQQH5MJC8mGTZ7CONileI00pu2Rz2aiwdwPETMLAocf/Sb+kVbGLz8G
N2fp3dNY+efJv2gRTTRJCiifS6L2zGRrDO9m9MeIXs9FUa7ivt1KTFGdWRv9OfacxyLc3IvhJ299
CrDxmTS7X3vrNSiwGrjfpTViphO7LDwsHRFqfYnQwKVsMLfVheY+fM5+5V07jHS+eMaUgLUwmJ9E
81uvHnT8M5og2IpHvptxA0+7CiBCgYU5mLNHrLpk4Mj1M1yP9HplkDGlSoBd318QXHfNc0//rejT
exL9VqFOQsy477riHPg4jnHMlMAIcTSjjptJr8pCSMCQJI2OALD21PBAV9iJXIMQKsSS6fCrQ/+N
N+3cWuEOcAKOquDs8Q15rolG3T1EFTI/63Exf08ASqahebJxa7fACDCOr0argtyTnUI5XEObpxnD
xdPKfRF+1/5MJ/qy1P7GGAxgTt3GJ9nIcz8tuAVeiMRH9Fuf6AW6+yTp3LUEyQx2C4lqWAOw2GcF
+gj0401brPXgIQqu9KAOtQFzVaQ4NfY6HlrA5w89vmUTk1lrN/Q8fw2VwOXVHHFSb0zHouLgGjTp
aZrA35jbMtKq9egCcvDpHdDbZhe39pgE8V4L79iUuKyZU2vGskm8lmCyjtNDS6TZQM/N1vCm6E/C
fk8YvkDpWY0DLKEQVtZ3WZ99uZJg11mwBrveF06AtTgZgtMfUUQkCgGLjTEXMJW0nd+96YAXKc8c
nvHLvhmRxwGuJcj53hjpiKO1dJZ9NL93MQybdGsGGqxd/ehO3zbNr0gs0u63Bm35HvsUo3awRRD+
0vMWjbAMYWDriDtorJTtk8XQXUPZMdFiQ226nY3iNdTn50ZHXenDvubSnexhOY3atEVDyDNGyzBb
WzoGjzqJ0D9WMFH0e9JEUO/Xe6OJ1zqxdpbX7nMNw+Dw2S2BIBeAEOOiGs+wq+51U/wGh37RzeoA
0Y/NGXatz/ZiQmTyzwGEqcJ0IcFYD1WU/gbchhmp7JDzFO5b6gZkVE4G2HDat+WXpcs8lkLGv/J5
evd99MtXN+1PmHegRKfPSyzTkJDjGkbyIN5yAMyO9rR000YE5h2mMGtTxc2zZYQPDeYRepXWV2lA
uIsARRc2N/PSppdBdw9mmTz147UHshKZr4PzVQ3FWWD9yKhRhZtibJVNYeoacHNGdWqL9x6IKPCI
fVQIds4dQWnrOS1/moOxI/nks/GcDdhQ/LceaYNp+ohJdFiSs8dAUxChwLj6IbIsJrwZcK1lA+3l
weBXvU/Xtbcp65mvk0pzRlF3jc1073DppfM2JINRYwRSL+Vr6nWXknA+yiD7V915v+qgPzlLGUNi
G05DCI0OQ8VZAOndUjUtNGlhXTah8cQAntyyTP9cUNAjCaVsG4hFfUysg8EeNPopEW6GTCMROmtL
Yvzqsom5ZwhNwCoa6oDIRDS4yRtH/4kyEIEWCcyTnwUnIpjRE8yDS25T0VxGWBGsHWNxrhxO1VGU
z8e0MGJEP2F9EFqgPTfetKy0pZ9OFZT4F8fJ+72ZedVG/amTkUWBReM05HPYrrUOi1uXFexF/Gpg
+6REFxOJU/JfSRTUz5U556vbDyfzH4cIsc2A5IdkySV9cdyUDdibspNfh1C0OFZiMsQl3gaATVPn
jIGteIN2nUHyAKxtjnn+po99d/CaaiLzJ6vAEHTaehpsrPYVuSbqRxqjhfgKLGmvXmCil8sCsQB5
mZb8zU1Y0FoS407qT0058iVkwbioP/UTlNug+jm3khSMXi5490uxTceaebAVENPjgBtezeMhMako
gs85mH+1Ou++kGQo/a0q46OJ08jJnxKgrTwOGvndSPd6dz4wN8KZWZAjT8E/4E8es98y3aR+JM6x
JZOm2jtEjrFlDbuxBThOhnHhNRtrMJ89dzFXu8liFMxU6yNBdcZkK34f2y9axyd9Kp4jL6hRx7CS
4mNFSUsu4AgblZpkha5hb2nLH4+dVv7PaGpwhswmRm/Y1TrRs1lF4ht4LYPcQvReaLQa3mx2iEYx
7jIQo3ZB7oDX5zCJQS87M7y0aQeHhHFcFL76ZrvrRbstYGjGbvBUAzlfzclyGkrA4RAoNKQSBXQZ
VBXhvlv60yzyH5G+C/rF2Ul1WtQSoImjc+2V6wDnmouyee1WqDRJNkH1ajz68COJsLm6K2S4hBYJ
DfmWE37C5UV1TBAT0tV4Q3YprnJvuSM24JM15+SPxaOZE6FBz59gyMZHvsUaVTBUWBo0ymIbW6y2
oHYewGwIfRwwBbR0wSvnyhQTyR6j7n4kuRVJf3LSo3en8dj5mUkR0jL97nWGtmbqXyZM3A4me61+
KP2O26Jc9p1ubqwWBWSDC3Gq3GafwRSuGTFvKOHBzpDGScpqM3t/CsoDv8YeWx3bKHtKcu8K83yt
pfZbituiHpH2lpi0hXNpbHMzjzZEg2jl6t2zVUM1/qp40bCy/jBdJj08wJzmHjjwvhZFvhOJHQDw
1/YTnFa0vPXWxVMrhLnuOvpa6UzKZ1cubzZu7Eav/whJkW/cBCYZtd3YDKBXJIDd4oEObfTCScTI
ig3N6tO7MUZ9YAfYPUuz+ijZCIHimA/avEHnug28bEt7eSCjh8omGHwAHTCplvZpmUMoG0hSpzp6
dUHhzVV7shI4KUWSGPvqzcw0i/zEFTjH8i7uyVuKo22eCv+qOawRNTrCK2qRh75+NJ0lIcPTJt5U
hsByyFBzPUc4C32AbFNXwjkbWkW4lrTdd0YX743CkQDb6IjFndwLWOkHpiuCk+QG7epT2WnlfPQ7
t2MpIstHRPUpLeer0q8uckyhOct7AHLlnIECXwWhaW2bwhsBjwen2SQ3IRuaYOOmQr9DEuuso6UN
Pmt0hhCctPCsZ+bapqKK95ns8uamXV/HnjhJqHL8E7vFuM5JZT6ZMlGDREHOkHPwvCBm34dGVR8I
Fj/Pcx2cCXQ7G0xQOLMx/qbdZO67WjfPovfYt3tCZWiuDYfIwDDH9AaopmfZ4Dvc95xUZND9NH1D
vXvwTP9PCjOtxwiMppv6fCB44KLlbItxaj2OBnVQP5jDQQmXh2ww900RntU17cUOIPiqyk0wVpYl
6OkvM/JoC8kFXeZV1S2E7LpQ173tVPnl+iZaV31Mr+2JScX3zLGhxLOg/Sxa77GYgy8DvwOTSZSP
S6j/WcLimdrE3qhLWSHO3s50WkqmAA4SbXMuBWva+KrsKKoRqgQMJGvhykXH0VFcWi5TU/nTXurg
UQ+0beBwQMSreRthEzQ70dyZzK1jEXlAAx8Yfep/joNFmbK0x0FiEofebre/c+VoSE1js5T5cJus
6UDY1yFhfXtIS8EpznIew3Q4Dz6x7ia6Ur3EBqEDZSFdjmgO1PnK09E2iF0RBXQXVI6+HM9ZkX9o
4votdzUScLR2W2sNFKnce1WiJtWgziMcmbPwko2S6fp0mFZUO3u/QHtnR3j5pWRFfV44tX+AiRXn
ybBu4mY1n4ce9MfF4o7lB+BoLOOQ5V+uRBpKrvDvRqH65GXursFD67fZlnplsegak8hhq95XIgrt
RQ+nq91hSJb2p8zzGbtwvFJfCUq1nFY6xhvGReD3m0f2J2ZiN8GF+pHIwNyxeKhcvYxBhCblWRhL
aha4ae1KqwJJNeyGxHRjOl1lSVVsKid774hYWdV5+zjIHr+a9JemfhijqNnF49Huicqcpt+dnBAY
zBxu7hB9NcslLDVsMgkYEMmZamUg/gKvtkqt1IJC1j7ikad+lmOFUISfIm/3SoDh4lRjQCqzDuJ1
4xNY403pyUUyvGFuX60SVycYzFNSWK2BCsGcc2KZ0pL0mMqi1qVAGdsPpUhoe+NtaZcz0Ln8plEA
8UNEATYr4kTbd2VzWZYnx0mWqxzRqo+oerWiqeBOO/perU9qEhBO9TOdCEdpYIC6fg0Jq7+6YqHp
N/sxhp0kBbxKAaK67SHeB3OYMxo5KHSVgkBNa2a/2cxNyyHG18mPQ2GuJCQa4n1sCbQHXcQwa83g
mFb50MhG+03TaNErJbG63MpTEMCvCfPl6GiWQ6iO7qCh9EEm0GrQiGpkQ9Ux65Edug8yMa/aQePs
1+eXqYdAb8jxshp2qBnYzZejLd/EMxc0vLSXwW9vboiiSTSOi7S9CcqRUkegC4IoV5/ntraOcova
VDqz/DBksh8gfxpYRjiIOaspylzCKrnpFDOC+ouBrlcQf2OOayUvUbbPoGdMVBTRcdDZP3EaU0HI
V+1s89WOG1ZA2V2nE81gjZGTEhlKuphpljB0BC0AOeNWE+2JwxIRx98oiRiS9GQZGbSn1+p+iIjI
5QZE2j4YtHC0/W2y54hqHYUAmt/buK02apaoxl+OXrIQgG/UcKrk+8YL00Pc5IIbhvuWdEFvr76H
qUdR08QvanFwfFnW9fSpG427Ti8OM2FEbceZ2Irp6Yn2Xvl7moHJvhywgVqEVFF2u6wOz9EI2CDD
0bMWpn9QX09Gjw7TD7re2yZsinbFZubfHn+7omafXKiDIe1TH+UKqGGNeUo4ruy2emwq1iLRhuIJ
hgWrDMv0TWmjZlrphKcyOqhhkD+1X/2S22s5hSt9/0Xv7RcvdndgximFpT4tdcnZ0dIJs8+M+Foa
V4KxbBFy8ZoMSpi6o+yU2hvooj3H6nTYWSwocmx/WzR9hCoaO7HXlQ0BOT21sQHoKSJjKZFYSrXI
W01TE+nmtnt1wzcgO+EK3atXD2IspPaQSlKDw4B5oIMskuErLK3PMXQ08gSJhZIWhCQh0MUacy5D
+cswl7sqrz4NmlaR33yUEerwWCAUsA2ywVLz2SRY9aBbdbhqw2qj6VV1BPWAE5BpblnnEQfeFkwT
z7d6wHQqqKOg5FT3kA40i9xJokyypN811H59KK5uYTJtENaPPnSAn/Y5w4FqrFBBSX9Zh1lojYNh
pVZJJelXy4S6zRNBzRVgm9U9404pzyL0FpverUiHyMCDEUUCwKG+BjkSIbjfFHFswq4z3Vswg5RJ
csgck4whDjnwfz0yIKpqrZa8lPhmlGkOtjZuYfS3y6FuIqacVgRTqkpJuqpJkEfqKXUIe6aIn5Us
5FMPV2rMbH8ajO/Rfa2HhhZDY/+2NIJig7H/AUJ5VzgyMo4nemWh8qSrzFgR7jRMltkp1pYvyo0d
OVvDMcmmWzhKMKGj5ZZO9t4zSHJQH0Q9/uoh1DVMg6kAu4C8Spv3DLMPfliWN4NLPkDVr0JbZ3qx
bDopbkzIz141FrflJC1+gfkz75c9GBfi4OVzC56T8BdCUqRyTB982u48blzPX2pAp4bAarlQS576
XgQuj63Z1Cf1/ROa8qUZ8EdVoaa0V6aDzlZ8Fs5I1IKsGrsOoZvADYYyy71TH0SNZeVm6NjiWCE1
QYER/3EcG1UU8eKwKV97qaKsaX1P0EmubVuvlPAvCUjnigtaeCSaqeVfbUh6Cvkr9IkTYpeNhI1O
Ah8VVxunumcEK79gZlPKIbaa0Su4n/bIROUpLuP3XtODnYWkU5UIaWqze0WA1AlXVW/3tkiZyEbG
WYdop/Gwu2XFDZ9T1IToo1fqKqmbU6mYsgLQMTGr3alvDqqkVKrdsQg/Yrv/VtuMWnWSzn/UUW7c
dh8EWkA2YqjJ9HuRWsrv2YO4C3ELjMCqWHxnlyycc6W+hrCqj4JVVO1q6htUUgYni34VIS1Htffq
k80i79xRpT/9ezPuAm8zk6+zTxq6rW4zHpR5x5RSMif9gUeR5GyM9gsRZNtQerWlpNKOrcvMkYlT
PvLGtlhI1C2tq1wj3TbEYA83FqwjvyvvLQ1dw6oIk1NK+yFwss8B090+5zmujbk4qGuVVMOMUjM4
qgd9oIfGuonIF9ceAaKRxVicZOyVEnsodWNDzNdqCvvgX0blcujX49y/KqGJ0iBmBECtnca+NyKo
iqm01SuIi57gHwxnMtGr0T0AKNh4pnYeE/E04+xXS5stUQHKXah2l8wGIiTuU+nYVtI3r+KLRgv8
BRCSEGI3R2mHDzfKSQoE8ztx1Xdqd16ank6xPq1jXN2dy1pj5cLHJErpiKy9pf7XjuoJQ8tZbcXv
vkK+FAbxm6klR2NI6K5lHghj0yrW6s5QUlnXYBmKyI7cq4fXyZhY6u74kJDgqFzOUnezDFQ7sOGe
2jR6tYiYX1JaNFK1ZpLfSUkAJBETxzqeAxKzeez/u1zwUEAsCNOn1t/GQ/bKJyX31nKOtj29tEvS
UQ7wNp2gfZ85dYuezy410GQno18N95YgUmBokDlr5W+zM7tHEhOkQ41VMvTQ1RdeeAc4YesbOCRG
EXfcBF9KaqFcEuqCuKSh0Kyhz5R+LGM/HsSALKCSRw3UvJfYIgfUkPJd5dlTN5rCPCgFii/w/uVu
uIC9zoLPcMGN0ix7QBvMtpr+j9J59pH0zwYo2029iPa1qT84Lt3TxI4YFTTOZQZyVQfcq6Uu9m1V
XtJZJ3QxcTatVEjJj2x2FU6dobuZAruOnTCs3RcbZAbc826trrfl929DK0POWZPkQ6Jki6pKKsIX
aylZw4xGA27wQ90ZqjRQF0EV2p08taknbS7tJy9woMTJF5F7G109OtP/UiYJO/p2CE5RfxLMdOFn
oOfRUBsHdigyDKVsh/wVee6RO4HOsaWZNrrvnGq3e9aNaJ+QpKUUTE2hoy9p+m+tpAydyTcPw6Df
jyMM8jxI2h2DAB5hRMNSW3dbwaRD2+utXdmDgdV0can7udgptebQMBYHnCRWORfrVtiPk0fnoMs4
m84P6hxAvgHpIzUJY+oJVGt44ubxtu5uZV8b91etDVrsCzin4JpcOOBdnCS/C6TPSklNLJG8AY9l
/uRIf32vxwgQqVdGw3lEQvVRpt2FPsBNs8a48aMO7H1g2xwh9XKjVoeub36pb07k41M2GQfTqF2e
U2oxJQmV9it/KS3MD+YfVVepZUfVEUnn+ISOdiTLMXiYGZBLnZvS5i5zC05jxC8vfV/KXGLjBkZr
VNzEZEqF3Q3SgKvXZ3WuVTe82sCKMnyQgQeBrb/FPil0y5u668eFow3wJLJAMuu2IIzIbYOu2L7W
kyZWjbx/0orjLh3YfWrmhNKYyM0S5DRxq7+Pgfetdg0saTKQmzmGp+VbdXJXQvVAzx8Cv/ixFBgB
4q7zHxiDhMgI5SE+1uFYBdVyjZ3uiVu+WmXadyO94DqHR/U9zqnTbUM8iSQTU6loa3XIDwaXihrd
oLp2sKshLz2SRRCc+l7DrljQwoJsp24MuTRVRgMcN0VUEM0fSzizluAxPRAK80h2G97xDOxpkqVn
9VFHzXsxs+TNiVpQihXTM/V3lUmmn3rbIcdDekaJGJLfDWsiHLbvRvM5OtOzVku/+s+1H1K5Ju7K
KQ+2XAY1TUs22mB9aMlZG/X6pA5Y9pRhfo73yaKLXWDRcOxL5BLKx2yxcMqlQn1Z8v8k8iygGNDk
f8cjM6/GCp/zaSHfVb4VXeCeYNZxs+2q3a6fs5I+RPpNQ/KKmqc46g6BWrIMV6XkTOAf3Y2K4Yew
yLKTJQ5XNtQ0euKYHJD2s/YGk1mskZ5cdIKZLqkANQ3biq4iW7aNZsJjvQzKaQZP/jxwfKKLWyTb
zh60nTVUL+FQ1efAM568Re//ZSrmRMm5pW/JV1KDGEpNtY6rm169v8SuQspEDiheatGLitqPoCKP
eKYZXhBbmXTWn3BJP+ssMJ7icR9OPuh4eYqynfJxWuB6ew7SckkGGlEpcczD+Jg2BJ66Otm0NoWD
g3CKsXxAEFYvYlIHcgITyZEBu7p0GaoGZ6mYcncbPULcOYUMNrzqSXEIOCqMZzujuaq+LEdDLgNL
j5M6t5xSnfYJZ9IBfmpquVe13+Jc5NivTBnYwUdYmc1ivtRW/Bq14jvSCamQG7w6M7tzjGg+Rlqg
lg+SPvKtGy3nLGH1Tj0+BZbckGmi9tDY9Hm0tHq0Lb6QrNCZB1Tskw4505JkMdXM2Nl5LTC/7rAq
E/YY0uEJTtq71VtUGPY2N+J9NPDKYU/LJ2euqeoxF4S759Pat9FwTNTlB83MMWgM7VPSuc+0qbg0
nFezoA/uOyn5qtPq4JsDLmcGVDnsz2NCa2xhL26LIN+YxC0zpccOWZiLA7ye1HVzbOg1R/3eGBp/
5wJ52jhQmGx0BaRv99muyVmER0ampjdUeEVo8gnXybdEPDxkcL93DI5/apPl7lpBp79wD/Dy2WDG
5BcRs+MGM/anazdEKoj8NKCB6WvQQKmWFru+OWNIO3PkYrnzkmDDpPSe5KbXUYvSfURSUAK2XG+S
ehWFXbhPTB4vzbHJrASXtwF4uSTEuSWeS0Yilp657utzjVTMKdKTaOgBZ/3AzBoTVK+lIc1dJNfE
+JHakkD6ANnx5IWOe0yW5s84EgPV2PBLxjY+RyHprnMLwYhUL9v1tks8McQyS+0ouBPXAdHpYQfa
Q8A1WdOQIk+jIrJcMqzS6qHN/Wrdi8rbJuG2H/XuGpjgEO3ARvdhP+IxyTn4012aCnKCOg4YG4O8
bBFNoISn6GAcSVTJN/OinRySRcikMJ95HsL2m7Dy31HDUzIYk3U2R+uhm+qPBRr2dhgBmKp/VHRg
yrZiFRZauSNI54EOEw3r3vxeIIQe0mrZmNpUHwNX3+Wtgc4OparTuz3DaL7aNsdKy5Up8BATnDmH
oj9OCFrziESizLMfHMt7bu3KxTs8h6uF+Xg3jO91m18Km+aQcFHxt0L7qNwQWpddTUQvykQ9r//h
+fVPPyQ/pHEL5E0Ztd6CQlr0KViKpM8OrS96JoR2wNSNloOJ7mQso1d/BnHloQyhxSwe0iJZCOWK
EPgGRHrUcG8A4q+9qYIDIM9zjJ9+hm74yEgcNeCMH6Zoc/it0ReuU8JcgR8AYT83XhRvfVTJOHjG
bOVBcK2nfuC8kEyroDtH+UC/sPcZN9vhOuv2ybUjjXifcM7emgkxslEjf6+OTTkj2SfJADzeTWAD
Gxr+DR9v3jRmnxw27P3SN28afdZlBNLSlB9khTU7dHo7ZHc0uvxnM/xyEVNcyABAPuhNZ3ds/bde
/PRr88uefHMXhfGvWJ/ENcZgJ5YguntDabyAiWcEhHUIHBetLdMtN53H2Rt9PCIDDi4p43bURgRX
cH5bXEFcjBs990wBAOrgO3Chg9eGIDS7NP0Nk/m33gBR36F3LIAzHa0qARWDw3lsjGE118ZwNUBD
jHiS0oTIkSRCiO9D13cr62Oih3MuBtkXahmRAOyDTBskv/1Mi49W3nkn1xyJ9wTbGFNFIQjhyEG6
WV6JcC1q2nh6ymA5Kr9Td4IumvdHemPJeaoHPkYMqbUmj5KmmUyicxb4HV4Bug2tljwVlHmBmjEk
03FI9UtpesTPkGRKF0NsW7t/I4bM3rcOaCVM5VtoTsHFo0dkRW59HN3qlVbc3oQ1u3ZsTGp5IBwM
xlFIjt7YXhN69FprzifHzTs0YUzudbodp8YrsNBwF7K4obFIz22sy5xaBGm5P6DisbkQlR+SR6IR
2FPKk5FbWzdjwP8XhPJ/Y0f+B2DyBdrLfzF3JsuRK1mS/ZfaIwWGyYBFbRw+D5yHCG4gDDKI2TAD
Bnx9HbzsVYpUi/SuFymS+V4Gg066G+zqVT1alf9XBuX/Sqr8/xFCSezqf4dQhsvfr+Q/IJT8gX9D
KIX/L98zTdIUAV0dpuOR0Jr+dv1//5ew/sUIRc6C1JZNCeZKFlCobMl//5cr/mW6gCsl0AjPD5yV
XPl/IJSO/y/XsQIRCJc/5rqO/H+BUEIL+c+IFAZ+/5+wB7l/GxTHfwQMYI/zrWW+CptkhLCKa030
Sl2mtXOprzEfd1CsvRK7hWFmj1X3XiIchGY6LrvaHlJq8hZ0kypnj+lTLMQVcgMl7M0SZX5iJtjV
SfncG+RYFtpHSOI/ZSYBftdUv/In7Fdf7lAJ3FyIbWV+AQ57kn0sGfTY1OW+BbNfsW7mLjVSbrHx
sKUxllsvLd2SQuTwn4uNTZkRt1Tzc4iLLKRr0EihY6UJxMZBwHMBsTYicip/M9jp/dgm7tN6iYot
hJAE8/nWiIo2nDXwryUK/bqm32+pJtBqVMFg1Wc3lMNow+oNgZIeMWRoCdbx4HUDNIeop86r7u5k
3WsSTpeSmgBO9J5VduFBs+BBPwc4lMyIdWEdJFj9MDJvem3/ivO1WVGePd/9sRqsKUNdwCquvr0A
KX7pkp+uK38xHVuHaV680KL3IadhI7bKe0mIZgNp/MYag4iFP+6inp4w3ECFKcGBugGuyLWVnm6R
QyOWP1lhvNus0wm8d8TL9LkzZxp3yCjCcftFm/sxcva5+ptkE75IgdY8x2QeOvy4dkB6kRkT+7Ki
DFtQ3ZCd6SnCaaiG145e7KbSH457mgPvk0+Cu3Zc7WdA0pdSB1yWMuBCczvteirm0W1nsE3+b9/h
mVDlCLN9bD9GU7+f2vIjt1sWZ49FLp7TNMfIkFuUUhTqD8usdEPR1VM2reIS4ohGe920AQ9SuKbd
Poj0VnkcuV5ORM7B1U68pLsvM1ZL/ZiWW5nyonXw6C5UUY8FmfzFzo5RcIfQ8Np2uIlxGlHPkuOQ
rbJzL7Ck8RMeLyUz8oiJZDuVIFknqmhil97DJmXsLirelY7xt/Iy7iVn3CvvscUugeUwvsjlw0uX
s8k4GUbBeKv7+A+ru+ti+Oo0TPMJi/Mc4lSmfEfHv+tigCnpLJiBan7a+ahp02sYlvXqB6JCteoP
0p2wKlCe4Nugq73uZ7Hju8h1jhQ15GYcEUwMgZumR8oMWc9k9a96YVLICh3xyFZhaTvhbFJeAJF5
Dfea5qZcKLI0ivhc0UAgbNQmJQjzRuvS0HDWW396bPgPBATKlWJ6FfssuA4NRUADWBDPxNwzixVe
YL2x67qOsXsdgE2U2pf7YqZpFuD5rpo5Gdhh6D3gWibyuSk2Sy7fDTlgr+y9+6VuL/FU3xq/DuMG
OpTMMSkQajJCnDHQ2whFbMoGYcgm1Yt3WxY7N2HsTnBXaozvO4OwPCLpfvku3AQncLeS03k7tXl+
i+OMnJ2/8DOZvX2dLuIWOZStRYQWsXS1Uuy5GKOe1BRQKMqoUm4aoXH1dEmUUl9jsxa3LAO0DUyW
DEV+9mxd7mDkR1tRrY1c9jOVNfYxTV96zjwYah5bMZH/npaI0oGBVb92aVQc/OcxCIaDKVfz6Hor
NWwF+txS9Tlrh3M6dePRdSHgjUuA91vhqo6yCytoJ1wkt7vWLc4mzeYbq8XNHMn5ntJ2ylYKkN1m
Se0vAiv0DzxW0zHSRLAd+1OlAKCGCoi8Xu7/KaWWkX+yNUkWadhc7YjxEuqArQEUDdcexjTisMMb
rTtOWLgvtL0iWJf+12givRpB/xyZCxfb8dgTJY7XX4r0ab31HYyF9vyqo+kJ4WPFcVbiii9z4YX3
+uzctSStI0c81G5wZ9v6y06zbjNaE7UhIlvNGyDux5d2lt29GOORCbDfm70Lsn+07nTSVgfHHr7L
ksb2EUcXLiS8qZSzs9QHsbB65jw2u5xT4zi9eq6/zTAsscoGrNnYxFQ4BrPQkSWtOi9IcZj1BQ4S
Tp2t4cvhPqu8u2jxruMghmObjI9WgitKwVGwWueaZ4O/k25yb87GL2wHDmo/J++IZXuDtvw9ADU8
LUvDdl+M+4Be+5K0O05ci6ceixvLqftTUxFHgiJC8G2SM4RYrql1EUOMmzzjGCz+32zAB8lNf9la
pccM+pv3hdooroT3I+n1OLH9o9HV9y2dOZiGGTJHSg87rPuZh9yZ5WQG5L12sXJFHTfouo1eU87E
IfejQzZlzannRKMr6KwNt9glaXSU0/SRdtbeNdhyTR2KZmImYBDTGs95hi9VMwf3FVkZla6grrbC
25GSJZCRJrq//Jjd9IlZpmB2F5Bo46d2cu4Nv3T2buCfoj7xd3UjP0vu6pBo+C3CJbsIe7jm1Zgf
h+ASpPFyMMZLVrh3jSyyQ0qgK7CTU+mMH5nxw3TyUDhAQzTa2K6rxLPn9SdK76j6wbI6UK6LY8p/
q4wq31QFhH/icUfhJU+ynpACSt7r8BwUyz+KFK1iOznUWtEWnF/TBf8dwa9nWbsvVZt4OHvblS0V
OcdWc453hJnycm6PVDWEdi+W/T8OoTbqnQsnM34++g99xtMLvS/TfeTyUciAaWR+7n6mUu68jMDR
7BlsbbND0StKwXrjTJ1Y2Fi5/8LqSe8YgZBSPLylTq0UWkAz7/2Rxp14UeauxGFa6tI6TjbfgwbU
C39mogWx+WAcasMhJZmmuJbwkJ4KdqbpqZpUdx3AFAjaFMPBIUI9LSR2VBXdRSZPn9E0EhyYHPC4
Tjs9idOSqE/wknQVFkRT2AvfxrRTeJ8GtbdTTY3GNF5nAV5AZTSC1xNu7KRubwMY2n0dYWN1R/+z
tgm8iRx265J7w3ai/oCPP8Cw2W8uCx8BMw6CU0pX8hKY86nDvoscxiPbJeNReZghWFuGddKm3OIw
pKQ8HrZuXtEN2fWrSwJF10/onNCJ+cRi9cfRcXFXB/aHj4P8gEaZ73WLEYOHKsDN/gqqytkHqCLg
sPNu3yazcWMRfuiWJntvVyJyUjkN7TurGXpx8cZyPxwjb76HZswSoBS3WAa4Z5xdvuS0PgikI7/Q
lAAk8iiSjDhPjzCaB6uXInCCf/8VJYRhWa3mUe1NR6cXzlO1NLuF0uSjF03Y8CXtc0oSk3TwO5Tz
a5aucpZ5LkrVwtuaiienLTFeq2RY/fRBqJEGj8EEcC23U7C5E6pNOQV7b1mevTkiRtMU+bE2+LQa
ZXSpaeY8Sr+Jz3nz7VVNEGIiiM+umq8VrXIHldHOLpaRml6/g4xOfe8wXRlS1K0DfPpgxHz01SCv
i41w3/D8z6IMCPHQE1SiVvUoasA6OIs/mS6WWzCJW5Ooc7446lhh5O5BEO0c2zyZY/1kRrl/8Q18
EZjILvDqq+22i5rh4qYioU+ewFJUdM29kcY3BAUkJtZTF88jcYXfduUy0tNqOoQKTdNy9/kY8zNp
sbXU+BLa4pNvlExKy3ah7NQZyf1vITJ/FygkCaeeu0vmJN5G2B4RRzc1DpEYvropBQomjByJ3D8q
WMOAnhrByogatL42z1ZFVKgyVbtrG+M+a/sMPhRt2QQfhknCKKz+mmwQl3JNpqBjq/5adizfNBC8
DVzAUM/cs6rMeKs7cuL0qjBGaLqakobSJhwwm8puL643nzQIPQV8ETHU/KhSJEu4c+PenqdQl9rd
eiVGjj7WB6cN7DA2OIZHj9sS3VJxnV7Jzaa7nsBLsFa6YM6F0zofXVBk+0jEG4l4ytWB60Pr7dOF
dV5ZIbPPRnUm1kGovwWoJ8lbdGmJmNnR6cMcU+EVZLcv/g74lKEo/uU+WuwLXh/Fd5j4nfzceEVO
K3tzHI2eqwGMCtjs063tI2aE4g0XBOaWQP1JBSnWph0YkqylP1bGEEH1swk9ImmETotfHfjq/Ill
zpw3+G9wqkb02g6cThuj3sbCwt1Xm3o7x3zwMjqlQSlgryC18adwWhBZ7vwY1fK+jvUQDsb0FrWi
2cz9/Bp0tbOLSjq9DF2iqfp+BmvGOzmzQfBQU+XOXp8shRQBfKd4O7Y9B0HdPiMhzsxlthF4YVcP
2a6e2K2ky3LP6rM5EK7lnJ7yqySVGMlkfF6KtY4RAkfSUgrl9fpLNnj1eqtmHlIOOywc0D7d0DN7
8YylOEPkZSCmWUFygV764xgWgia35FZUtKUY7PdhSsfdKFBwuVSzPfioLcB0vrOmvwhq5FF0gaL/
jIsmvzNoOmVO/HFeHe6I26muYAFTw3ZIam9v2lTO5Nm81Wa3E4eStqmNo7LXIWHzD1/fwdjO3bOD
S7F+B5plP+CviogzXJPQxlesCxZRHb+A3Zr4GpqFIV17n2vQOx59A2MH2uo0OX+j39n4Nmn2zN3E
axhy7GEuZm+VIbdW0dycnIX0dCN/ByMGXlGS+pyit9rM/xQu96ZlHf2Tv2nBf48n6vDs8XHpebLL
GIh/Mqn72KkCUnHd2eTJarukh+LUDi2vfJw9juK05oNVRfu2bz5dw/loi3xPve8h1dXO7ps9Tkii
VQk9N/M4f3Wz/WPQU1gn/LlZE1wyTKKjHi5axlSgV5KPUJmTbo0Nvqk/yCzUNveNHyaD9eYTMVlA
UoaYXB7HjMKmPJ7uxyqzT4FiDE3NMSJhVG9rSUF5JYH4R0F98rU82F710OQQtIlEK0J69lct6gwt
kPWBB/Esk/RBsrVxcCOWYFS4TIWgUaRfgEivQDUHUXavTeeQp9R8QgOlrgxBgoj4S0xIt85dHi0B
+q7xu5W55jTKv0cXJbts0lvir1OE1V2jnO4Kwz/arnnX9TVVgDIirMzCCOjHgSD1we3iT+k0UCmd
/JdeAvKAjv7dRDGTnD9ejKX+ZB8Qs8KldLuy2IK2PPfKonrtE/EdB1zn7Vjgg0/glcVGzctzqxf8
cxElvcgzjYE6kk4FIFEmTqrQGj5/Y7/VLbEio8Qea6zV3ZaK926BhpJW5NqHtlvoo7Pedevcu1li
7vDtPcwswUar/VQUmSLoVwPfxggzx2u5wSLaCtCKXmEdfZvE8SIOpjt4pHCHYmc77raoYPTI/kH7
wcC1lWA23Uhhn2W7hLGardy4LmehDnjlW4Wf7TC67JU82fwQY2w7BKi8zExSYc9KWTYfTNxKLIgJ
60voodysDxKhyYgDagjd8VvTJ3fuuLOGbp585HmcHRqLWufOl0dvKCC17Z1omeDP2HNYKW4BSw2+
nPwF8Cn12xLFvXQ7oqexszPQ7Vje8a+9eVPaytkF6SQQpz37XNGkoiIanfuRGhiHDOpsjhQOxEWF
DTzFE+esm7BIFbtqOPvGY51S8uZZhEUx0w7NPkv4ZpZCP+vc+9Oag9i5GTXLvmWENE5ipYm3jl1c
RhV/2ymsWpUicyxrezTD8SB+LFbKe7yH9PxOAVXPHQ/L2m8vY1e9QVeFBS3nC1LS0+Qj3qhs3rDT
m4gwseooA/apJTuBQ00iq41Td/fP/8PqKnLTmHetGGSGaTKFe7RruWRtSDPukqnFKCzIplmaDxDN
bK/+gMIy8szntt3VZy79N0KU8wmgzhPu9+G1GNawedU3u5JE2ABH5sUWu8XKltDumolU2XBJg5bn
r8m0OYCFXyMQ916ftSHr+o/WcSnRaN9knlMoaN11Cdl6MuUFPsqhwKpW2PWI2/COGwUniDdSboWG
1isgUxCkmFWcjyR3892ksjvfYXfjRuznlopwp2H9iRY+/4WcKDutcKaI313zkTfVaYyzYtt2tMfB
X9m6HNBbVbjLoSzjh2iY5Z2rS6pXE8oDhM1to3mJCzQir4kfSLQaXAqyklc5biBD7scCu33RKVi2
Vn9gsu69Mn8Dug/8EAQoDecpO7JEXxNnwdrNYgMOcLzzljE9zD6ONg3GY+Sf7+pu3vZ5HB09cdf5
PMf8bEVrW7W9xwf4zkG7zTM3vmGhf6DDKblMA9ALrVjDzIv+0alxmTGj0ROsKaRs/Z01cratxdoG
4s2mWTDNLLjmY94XD3qWrE0rOsx0ShdkVj97A+vclCGHbSew18X8yhsbQ7jAuysb/JIRGWzCP8nW
8dBnHG5ac89ZbnX0mCyNd2iKuiRac8LZbeCzIMUnEtTrdjUzFgByjZrEd0+NoU3vICb3VB/AH257
i0Y/2kbeB4FfnDxtZsKFsfS77VfJVsaTGWYDRWqBU136nKhjw63Oc+nRK1yvB1LCYDVmD1WmOVj5
wvzNPCBIvO4lcpcz9PN1dP13ZyF+OKTTcsghvGwGD1mT56iXJJSrmdUUek73nuVteVMW0UY3qw+y
pWtYe/mFafexduB09Yv6UA0gUrCJb9PY/2WP3IuKp0yR3CLZqzsjiG4T5ja3yOk8XrsHWM9veNp/
VkS3tmLgIpaVexal5a5ouvchH386RyOw9/ldhuqz74P2w60owiWFBqiaNiW89F1ILBflD5gGl/Oc
rvop2C55VAHw4HVHtQohirH6RFAIPQpb2p7fVjbrnwlX/YOVmyfOrTMPCbyrdMhGKWbeAF9TYtDd
MQnkLVkCs69YKYNb2eO/aLcj9eYrge0BfftZDJrHWI0hJ3cNujyhh8BC1ShnRXWWczm+Mo0cY9sn
gmbFcARlhjE3DekKeaIFl2utmf3wFsEp3rULWWoSUh56TcLAwgqE3l8TM6JhmyBMci/sebwd4Soj
/iCRbWtVpMyYDY26OknDNBAPKkpntCz+l06cD9OooGTUj/kgyc6mgxF2ufG9eOqhlDwsY4Hy4YOo
iqdyr6365o9MKrJyMUKoF8LHRH2trNjN7qVqaD0sVshAVRRb9QxSCoEduOH6cKTj+M3y9kGO+GeW
vUFYE8tOLuOeeh8IYBQVH53FwgaOxLAxqwRqwVzc4vFTNn6+VaneJxa705mtgynpF29XY0z5mGOo
C41Gf1oD1zaS1hgfB/Oo7WRvgnLeaE09V8rnsoy94pxnSOZp7R69juqy9e3BxFLW930A47VX5c0k
MH/LhlkAiqhavLBzGBkBnln0waoduaVAyUOEY/kZD3l9MCog20suKJHsb7Vtjwfc6fepiF5czqhQ
Gbx1nfjLTvB+oADmmxGM5UEaxQtZnxX7yJXB1NlTHxUcK5OqQwwaDR5HIzgaHrHU0vdxiPTOOUlN
rDxdzEcfQalXZOiapMJHkoDW6TMrbNyVG7Oc1AhVN+sW62Qz2Hti/qg72gOtNCMvk0+I7dOV+8BA
dhsNdqhmimdE9MRPuCUDZMnQyOSNJ4DYVaJ6mhp8AUxhH7GVqr2fTdjC9baPDHGWLhyEibiod88D
jzti610gdfpYLgJx4OTGNO8X79htd9Zkl7veSr8KZyL+k4OCMRf7nsYZ+OV+zzt0RFQXaK8FuRq0
mK4goLnQeoAuAZW3yKuwt/XyaBU2xWb9keYO2a/Y5QbGZh5MH5YXv5OPIErSvouALAorMZbpHX/a
qh/n2HsHV83WqsbsMkt4ICn3UA/Hf8ddnrCzpK6Y7SGeriCsexLuHR3jlcVFoOntJbQoxoQbFDy5
ljwWBWsTYfCHF6LTdIhx2vp8BnLNtEJKXWB6yAjp+ExpCnzVVvTNU/LHdGJUmSUd0cHjtcMmaDcm
ngKTJ24jLtmk5G7EULSZgNf4qiTolyX1ke3lvlrUq4N5APls3NdW8S6AWF1OY+G2G6rp6cce1NZb
Wrn3r6I2yTahLi0dS0piN0+9YWDDV9HOg3e1XSZYmCPIMSIIM4+59ECOgV+VZb+V/T0ZXRCV9SbO
5vexKiK0NRPHiCWfyJ0DYeNnG7IH2EZlFjz0qPl0zAY9KyxzKoaLiJ1yHzWzHUKO+zAxqkW4u86p
YPVErxt/ed3i3zLbV1/3L2K2vLBpKnSxGqa/GZGoNlzrwEECeGKy7xZKardM4onezQNlr8gzWwA/
zEgMG+hUADLa99rFGqHKk88V7VxzQ9dkZE3cnvuJ9+LklZ9Z6nw1XqOQ3fm4JdL78GvREdcHGttz
ZI4Nb5W2Zj/Ve8reTkRzmJHyajsawbDLWCRxca+fZaJpU4qnB/T5qyRMJAR3SZfMfxVF6KCJmxxa
8LKU4n2Agbnl1Z+F5qhmVPuyle9J2d+ZeGcOlpN/0Gf8wyunIkZbz7Fi9ovs8WlmqXkc4+CnaPXF
ipCslPxls7+MohYL0HANbBS+fJie1JxdDTHzpB1Ct8CAlns4VqNEYoCcGIQDvEpxZ7+bWLUct63D
an1crbqtwk6+UbKBKeRoUP+NSQg7se4SQYlqOghW7VT/HURnyo0gDpUaWOzSnN5aJOudMaWk/gKq
h5V18VpBpF1s/RKrkfIFXUc2EDXP0DenZldRdwEGezN676AJh4tpv6dEE5za5OaxZPcF5sKNMSfx
HV9gU+u6v8BHfSAxBPIBMK8N9AgdzXkn7EJ0j9axMG/gDpJ/+OqX7jzNRbTt9PBT9EaLAMClJJD5
qykb66SiZ5UaVIu5f0s3qM6Upr7jtSmhpAvM55Mgijez15p48HFNa3kEGVQF232ebxucV3THOL9G
IGI7T3RotxwaY/CNO+w0Kd6vxex+tdiC1/K2X+BlnG2mVoJ/4ksGgwzuh20+xiaV7VJSv5RHmMqz
lqzm4jWfWRUhHhQv6wMOUZxipBQw4IFDYdtsBtn/Vg7ZaTkgeWYW2K5kerbbdD7khDtqKa9Icjgc
6vTMAfPVKWqIkhZ7u+ej/5fkQz0KEywFLd9wuKCL6a0tDA/BybuvE/WI4/Dd8bh611YzHWjmzsKh
s85FHHETcoybzx6lJZhh9sARWjLjHp46P4kQ6CLUr3Zxn7UWJUAKnMNVzqVJEDy2uvJNDWgLeWC9
50XxAz39Ui/DW1pW4N0SanfASPNq51vHJQsC865NsBZYJncMTTQRyeDbVLmJgn/K5uFLSbTv5tul
Syl0WyZNr7XuRFNeMqOujulSftWyv/YBnshZxiZcXMip48wUleLf4l3eVbuhN/cce8NpNKJ75ftv
CdcqdzB+tVGw7ApcKqHb0d9cpr9sl3QNgAoEiepo4gzemCevcTSByQHrF2N12Ot6a8v0XsIH3iCp
nlsCgZVfwRXPjbPo5n1flzCnfCmh9QSbYCq2epySbVSBZIEEbZa0YnUNQs22SQzBFyTCJpCXhvQU
94sItWNRWqTkDy67ZGsvgl9hWTzU2tlOZU1woZC89VhjsGUGwZRtKfPjEwi3ha9bnHTif8nBO2uX
7dwUgOrLmfR3tskufgCScBHYeHNmKLxl9DTOrnmRUXyaYyxwlJwAb5pk2GpuFxR0XHqPkcAz2JoL
I/uepOESKCdD3BT9L817Z285/JydoKzxwtQg+8zlM69pyFKJKlghM+55niFx4XasE9v1xulTx9CC
XSNSxOm6HxuMnl3O4E416XK03K/adWXIyZrvShSpnefGzsEY8vfONiEap4mC+QWRS408dzh8dhaz
9N5R4OJTlW3TIgItQgXb2kh38A2qLu2aMnG75Qpb/GnXwjpqstAz2QajHlssHdya0kr8PXQyhg4n
E6/fXra5lz8r7WObm7AtIzTwWFdAXiw/+g2aTdbvc48MFPRcwjQ/fTH3UMFi+2kxBWw5IoMbZUIP
jNfjOeYBvqNua1tn/nPeKGer8ROwJOROBpJyG3mNiyx633dyCKPOBElGAx5pWKx7eRJQzsqZlC2Y
WwRwH1YzvCkBZG6g59BgnRDqxYcabxwZPXusLOtKqi1y4HtpKKQgjcLQPk0Opv88Sda4XP8j6+Ze
eb1E2VoGJMXlmLUl/liZxQS5DsqKlxBXxRyWQp0Ee+qzZ4g7oa23tJ2AA5TRfjbGL36zBycwTHbW
688t3rbj8BkVKBNwEsjIj7njQHqD89dlH40Qd2oerZDKJRPLq8ZWyOOynM4VG7Qeq88uGJxfrHaI
cfjkdgbxPEUvKG15OAffwjphf08Mgua28cwv+pgb9RsssO9llDtrWOk8TJNWw9q9gWa7wf6F1T17
T1zeeg6oYbQMi8sRfAmt7WtHZoiQMvJjtfhQXohZNjbkOHPIH5Rr3yid4P5ZSd5+3rfZsdisAoXf
boxuTY7rfR2nhoYZxXkFRYcHXeJw4kPInL6bphTxzkzU1sIxBcOLus/KdrCjiW+DsxE7hnqvlmKn
HDYMi8a1U/rsY12G4GT5HuN+65YlBjnBt94u5jVrelbo9msfUVPUGUA1/e5vwymMJV4ycqZUkceD
8Qgq6ydbvEORS/+sIirRxv6FScrtYM+4uAO8rA571jVGV91JE2nTmqT9MoGb6D2wjJF1LZuyRPfr
PrHRU3Hjx6E3OuWlxgWqSy/bF6Ok2aveJ3CwDV4Z4WETyJsjrK0DWj90XCTVQHOzrez53yWkmyTo
4u2iJQ2I2SUZi3ov2V2RNw8+chF/Z7Z8mzBViaB6d7HyxN43JvRyO1r45izjnNUF2b+qfsXi+oVR
RF+AmwW7wHa+DNt5xi5IFAVsX7ooMJ+uPDmpw+Vn7WHmTcdxwhnjWm+uA6mvr8HNJYnVhQubNUfY
5XMe6G/0VGK2jn0rXPy2PEm/58oxdgtSNE6dER/3qM9ZXGK9j4c/2kAVR2q+tesviMMvWbMMxcEf
tEWzaFEcrApTGJl8Lk8cQq3f+DuTeP0R3s5+qsengZZi/OII2QQqtpUq29AfveCsoeZbCyo+5keu
T1gNWW8dutWWYVrrcU9OJun4fFfF4m5E3J38yjA29bS82LTqxO10Ak6FE1B6JMazcT0JkRSF039P
v90O98acEHw0RCQPA++qDYEDmqy5Z9zNGiZVTD4GGFFdboRbcUQVNZEozvyJx60wBVfGbCbuDTOc
BXz/GkyJ5kaTTxs/7zTuTDeMSmVsizRLaBPPccsT5yfB92RljrlJvFhg6hksGt8kiGPecSy07gks
XYqaXVpg8VeVU0xNLkNYRGJps9yKZvylLdYlCjfYBhMHMNqBOr+xAerVlpyKNegQet6+XAcjYa6W
+7JYHAb2qV9hrSZ9o7/NEQOIuXQHHOXpvibBYw4qC3suHIi2wbaEoHj1TH4gFl93y2RNdgQIgEtM
YE9NUuolx9qrv4CTMpn0MBgzD+dULzleg865Y3W5Tyrw8maFc6SMIBskJQ4mqZtbni2vsq1OTebx
0+mexzG7y7gJeHpKr7hQtmUweKc05vpiuwxMTpt8Y8x5L6UFeAoGQBVBKjCtglIBLBmliWXSDyIa
ZkiTqkCcyLrQEw0tcLv2fPF5POv0XSSgJxqFGiDjASgVaNtqLLeVO3XMSPKSju1rNJHvbpNjLhHj
SqBJCc+rvaacgwoe8FMGe3/e2SSaqgDCbhP8KebplmpUwgaXOtL9qzsmK8wzSuFdVb/oWGEtGbsn
itN2lkIwdmQKU27S9E261YktjidW2AK/oMce9EVjv9Tze0RPAgYIvAPorELjdHP7ht4XcEAqSa5T
+jvyZX2qZ9QIhdvFCJ6oTo3JLBOP4H2Xcdk7xRXSKV0RyKszfvzeWHbjAEY9jdId9sFyl1hSkd2/
pXHysKJRcP9bcM/Wi4N2hksWsT1pauZpqfMdLtoYKGOqzr5oqFqiuc8eiCvhw9jVzuo1GUiPgibG
pcsNK8K9S7IRpyFb3TzGEcwSeH1S9ufGGHwUspjEqpKMkaA/INb9hVz5xMjAnb7rTtAPNmTInooF
8x0GpDUKpeBlqVM/VY9l8IqQtzLMTBYwPD6MyLXuUQq5zOmqCXHs/W2t5KudcM5ii9h4Ewpz3g9E
NmyE9S77jg02ztJlPYTfYTPxj9E7p4HVkPUxi4mRwXl3zPynKDQsphXKNgwt/AIsDHkg4jN+2OfF
poqZtXrmElcgJ4XXmRg7Ii4DWWVCsSud8ggvlDmhJNQ4wS+vyonXlRkwMAxWmK138FKbtxtIAXOC
EDN7LvvvaTnXvSdDkWL7aJcC628KiLNWJysPxqs5F1R9vUwmmBJbDssTl9/lKQDllLTwNdmZZNjf
5n9SXv4mQfeIwV7sLXe66cGOQi8r+ALG2lgLSDBErYVW2jFeDsN4Sv36T9lGfEqw8k0AXPBZg2zp
NXbuFs9kbFQAfIbqoA1g3+mvYOiuUtQ+03ryPtV4U7uy+C289sKO8a1w8JaofP4jwZX1oF7jpb+1
PN5sXLEzhFg6uU9RNHBZGj4KyaYxisgq5TKAS6WZTVIveO2z+HFUhEPKDvVlKLzvgSs/7JmEPbb/
0UwjzsOyZqWHgLmm/2pyZWcC09vBMZ7yNNtDG786uQSKICCkAPiNS3hZZT/dOCo1A9QJCzd+bHY0
HKhdcsTNuA2ytNxlBtNgmrkIBEv1x3DLcO4wNDeO/yLd+GlxUuqqNYRBnvK/NBW6V2UEe6ro+xMo
hvVBtK48Wiy37nc/GfMuIgK0TfLJPCSG9R40vCwqLsjgRQzLafdgDRYpwmSeoF8zNRcW1qmh+7KG
6ebhN8KUh/Egt+TZSjsKXEyAuznXVeYCtbUFknhc3KaiQJIYJGw6n3GomeL/oe5MltxGsi79Lr1u
lGF0wBe9CYIE5yHm0AamUEiY5xlP3x+YZd2ZKvsz7bdedVkZTRmZkkAScPd77znfeVOAbONq4lYP
zY+x4aFVbJUNSgg3ATezb+filx8b/tYnyO8hLhVjPTPrXBlCSw+xRfpXP3Vu2bJkoRPzaBvteeJv
esXQuMpYdyqma2Gp0GV0LFDqsc0qrcPtMA3M3I851a2Z2j8d08da7Qj4bg0v1UjUpqjDt3YAT+ar
l041CPjT259mGn3zo9GGOmHufb0HhoZOJBQmklmqHNr3dK3MZi93QxbNhwDZrgujTvjjVYbcjUlO
x26SeABUG/gs7k6MdSgo6bQmhFoKJLqE6d4CfJXYDbIMu1/keJPNVM2aV30JZ0NkaAZAPoKR9NWT
5SMM62hnMGpJA4bwdejJZAzf0nvW10Ksa+7DVGDUVkRJi/k7gWpsP2UDO3RZJo8TiYuEA5CDVgTh
BkMCPah+H1kdYi7U+o6JG9Esl17qehqhj6rmY9vUu8lA6esYOtYFXwWuqGTVdlLCb3RP3KxWjkEh
93GMSVKLNc4WGAKYwQY7qx+KFf6zsD+NTfs9iKJHBUf2LkMVPS+zkyKsR3y7Nr7dkBMr/Wp6GVOy
42z2VBZZuw3qJ1zRxM3BxQjNRQDNhH5KqFWDkcwYXVCxjAB+ijI6C8UPCQkIf+iOxujLg3qXubSb
1il2Yuxs8bpyQpqM6XeV4JZV1FNKQbgl9Ea4Wo7dwNAb/ayPYuND9dijIyOEgQl0gTs+m+3Hpku8
UZcgF8EW2W08u06f/IokZ/lcY5WSi8RH15+reSadMPDqYNUqr76G8sHXfQiBBT5zP2LqkrIpTRVf
CdPq2itSQtHCiLmaql8y7U4kJTBHLztOGCRco53fEcBQcZdWaBF7CK1zsJ7BM7pladM9T/RTImnI
RfOrbkD6zmhdOMgFNdGtG47dwFPtow0i/ZwW5junM9YoDoF7TkvDLUwQyZf+uGXs2D9Abkw9auY1
Iumvpkw1bK3JIZg5hIfRC4pJbJ+2ReELcU1FQkqhRCg6K+M+hCPQ6wDoSwIZXO6XX2rAwuBUxmOM
GoXq+Csc2HqMHIkMkFKK/6L8AROXLQ3uhzv74hjOWkciBB3riZ3B76LOnZVFv6b1iD7JJG6NLyU3
djXhnEOC1URvc68A9xzpEETsXvloY87K3byTCiO6ZmmT4FXaNno+w7BPAXLHRMeJUHPJPGyO7ais
dR0NEqyPcVWontCg7hVaRMosx/Sgtd6HNCKZVf4ai8Y66Whc1RotRwLWxStJpQxfuyzcV+y7wbhg
p5T5U9hAcUX4VS7t9axL6bavtN4nUa1qXvF30CUtNnj5v5WOk+3v3rP/lkfv/8V+9xcf3/9XJj2c
bf+1SW8T5en3/AtbXt5GIPa//tf/sPkNf5j0DO1fkFcwwsH9Q6ImJPa9f5v05L8s1dGxlKm47VT+
q/9j0rPVxb+nLtkwtm1BH+Rf/dukZ8l/OQQkG45YusjMxMV/x6T3HxlAqi5sqD2YBW18gmAN/ppF
E3fkFMQmeoqsjs1dZTmkIjIA0BLcqI0FKp6Dj1ub2FXU6iVWDOqKqSg3VdATDNI1KMXJOEHUKYx/
yHkzfk9cUoVmOlLn6rD0OprzW+KSBrmWRJvJQhzQI0ka8Ipv79JZ3RDbIWufVbw5YQcfIKfBsink
+Da3fukFdO22rUmzq5s8p03DjwriqK1ozXMd+xpJMMQ9i+Xnph4qq3Zx59KbwGqeVFQFjXVEUo3s
EP0lLy9ISLMjHRNOgiPkT+B96CdnODL+6CRPgaLv80qng61G4oKXQ/xDzpz+e1gQOl7D5k4gD9sR
ywfx1y8oz+KiimrVYi7FZ+zYtBVl2VNtRe/Q+mDZFoQiNQ0TTocWKQpAMEmqtM+VQ6YOlL6d4oyv
HLNRKnVavG0tdZUGlUVYB+4gXIqG08lNk083zhT96k+PwfWPwKa/5Dhxm/4lx4mLF4YmTZukI4g3
xm/f4QQGuquH2XLvGKw7fkihA+IyCdGOVSmfAAuvkKjBeMJZnRSIyGQo5blnU4vbXv2E3fXk51I9
1r0ausKkM6sJPJr9ANuF7J13Ww2gV4veNRWrO96ZPw6DWCZbdXA2zZMJVW/V01IF3SNhsjYBmuWF
xZZZdnConXlHSTmdNS3113//5u3fgwrvb574eUM3NJ5j9bf8xDzNndJpLN78QiKqw6RfI2+iik18
QjGKELG5r3BMKkKJ9tNItc/AYKpca4GKcLB8SQW+JpZ4POqhraufbY0PT3NoMfJRh/tMSaO1pfkf
IUDXfUHn5+ggdeRLF4X6YFGT0Q6dv20SploP6dx+Vhl5OZk2PqXoik+m3tNBAAqIIq4i8WWYPgph
HwqfoXJRTITvlOVHrA94peJGdUeFRqARiercpMql9OfgVNjkftQpKTFa1QC8Caw12J6Y/rkNJRbT
LLaV0jyr0/iZ9eZF1Uzr4IPrp5EcVsMBtaeDQ5+G3ygrgElYnY963jKwKTnSacbR0oZsPwe1T88U
nUyATSzXh/6PPe2/zuP63aSsIinCT2qggTJ1zVZ/u0c7hMQcE4n+4ei5t9phvBnhcMmUq9nAODeZ
zh5GIyZEsH3tmCp+00Tk0jiwdwqLpRpKSNa4QAeMlGkZRFvG57/sXvVPhWGD7hgX0f3y/atd47hZ
Q7tZN2o67piyirAfr39/0/3nqqnbtmYIi7h1Wzfs31dNAfqkR6AVrR0Q2xoz2GPvO+vMUl64peY3
emH0Y5rwOjca7py6YvHI+lR5yiLQYT4jvrLo/UO9vOTS+HFHKyoYUC6aGRQ3IetHeib1KwEPi7e5
LK5m52Wq0W/6sPmhxKV4GSZAinxfDpCO7cCDimul1HfCKRA8d7SDqoV9H5He4FHMhTigmYj+/aeg
s6f+dd3h+2Qb0Ai7NYSt/f7osbJYmTEjVzSifFzV5GSQotSh4zQ0mEqOf8ja1/tqE/Y2RE6ne28a
1s1kxjiBNm1IB5KLUMCRszpvzAHYM2t8thNleG1pbdy3u6pjsBFouIDD/CcTUuvwD2/iP9cP3VQt
KTXs/cIkfeuvKz+ta8OuB9t0E3NyrapCC2EEn3Mj8kOZlsxTqjp/zPKhWBIjcOCZTLBr1Hhh3pVv
qRie1BCBFkIjEP5NsIXmG21nzIobq3Ugp4zqs2K23//+ojl9/PbJC93kOTIcjb3KJKXorxfNdCO0
NfDomEdTdzKV+HFWCvJPqtcobDNmHhYl5lzuW8dE9qeIX8zfxjNKXLwIrMwZTo0kGpe3G53//tL0
Zb39c6ggLXxNcBLDIq1LzCnLTvvj+2OUBw3EhP9Z5zAzmpRpWTjlDWIRuJZOjniyxZb6w6r7aVuV
8d60SyD6U3Rs4upsMlB4yUp+0tUmyc95cCsndbhYtUbeV1geyQwBKjM4njTqEcTRDbdK+ZG2FLfS
DBQqKLUgBVs9YuTSvBqb4q5VOv0f9tn/uN8N1dQ5XwLPN0jEcxYQxJ/fWqArWcCK67h9Tkq6jBhH
FNV4LeqOc4MlX6CPSKAEjrI2SEHfWg5tNV/tt/fMeIVvygo07qU5jzcK6R9umdIkjwum+vkoDnqO
HCeZr3Hpx9uUEIxTrDc0bmq7+IcH9z9un/sb4Si6HBssi5PfX99IawxzQSsJB60YIi9xpLZp4+i7
MauvbaVGnkoPiBTOmhSwXGcHyr4CNaxe+HA3mU0lFVfKa2grrD6SLIS/v4HMJZfxzzcQF8dV8VFb
wCxt8ftZWShDq4SoY/84igV+77VFLA5lkCRbZum3pqqbSzgwh0A4hh1TeZazyVpjtqUrUS/tuqb7
SvLw2Rm76OD4eIa00ScXnTj3c4nOKJVNeMpn2zyO4eBFM3OkPqhh98rJPtF1OvQdD0qVKsau0bpq
Dzt7bdcTAlzWEezznIKySkA30g28SQwnARuwclXRbRC+4gVBaJ4agO/7RdA1mWP0D0uWEPdF6ffP
SEdCx57K4mXeP8M/PWRFkjYJEn7e2WSKjfBZFrthinYVXGykiqjed0qVFcfKduh/LC95IZ7UunA2
kcw5A7bQ12qK/fs/BcuP7r8agvjToMmyn5PqHI9D/9SrTXnAwNDvfeescki5RQKP4VDJg9V17bVr
yje7jab9/UclAapXpRffekNZuny2StQTk9iO7eN6PzaGZor/baoIwUTS76NqIVcZHL+d0ZHliL18
ubWCGYjluPbu/6gJH00jZk6vVTsCyIT62DqC6DG97VFfB8k+roaHqDGCtWSywU0FUH0iRH3AVcoU
1YjPkYyYx8zAoc3JibdOaYyHYviWN0O5dO67s0O38nlGL6GRsehJdQxQONAkAJlcTsgnp+ngLBlt
f1yo4zsH5HjfFGk23jDqmktWKkLhCNYxXktP51jMBGb5Lga9KHbYVRf9HAVT3RtEkarWnsYR9OHE
PCv6FLtQQpA9J3QGrUwxrj2CrbWJSffZWAJZ0zR5ntUAi/PQRi9IgYdtOdbtY8iEkzu7vM00009W
Or0HrR08t5YcN0RvatsBQRaNPDvgpGt/haYxfethwv370hJTw0kFX2sVooXeJSZnBZOW2EUNKq9J
NPXRsE1a1Zw4M2dF+Zw9t8mgu4zJa1ezWgNOchK9WVb7VGHweZKV9erMxdosJgTJXem7jDsR+bZo
LtCGKC89p+WhCR+n0WTQ3vjq4wj01C17Upfs4SkiKuxJmefxkbBc22xJvUiyfVtXxamKg+jo47bd
KK1pvNkcbzLRLPl3iHmSwdoEURhvpESelVW+m5oSn5yDi4SObLUxRB+6nJfFWtX8fGPbowrpUQlv
UwEvC0MVmPc5R+LQsQrUIieqYEykm2aif7JT1a2Fll3UPsCy1pdumpLdsLIbE9ZflL+1nYQ4pT3c
D/GtWOQxy5KzHJnWxD9oh/tLNSje/eEA66x7DHzDdSxHr66D7BTaL21rqlgQcXzWIa6rBI3eqTKH
m0Wxt8sTxtZB1WUL4e8QoT/fQMd6dfLyY5DpQZVTe0vz/Hw/ACdAJChc2r1eaYxOKtxBzMBg5Pvd
i4aLajX4sXZs6HExSWrQb2jDSNBb+8p6DKK+cV5LPFOQ70wFFw2V4v1Pde4PRCBVgF/IzXeJrteM
nnIFNgXlcC9KwGbtmGyW8LMMU0Ixtnj4l6QkKnaG0fZQ7hEZ29ewxgBhZIFcB3ZhbifVbrYzEhWG
jln8pTGBEOP83quZ9JBJO9Dsb6EoBI3qKmYjNZONQcYgMNNoPNSMdldB1oQbM8TVmKMrmKYBUK+G
6FIpMDxjS2bUKwhwQPqPC/KerWmSrmoqXen1ywOPx6w4B03k751EOQ6kkNFfDIs1Eu4fIx3FUzaf
muXciSpZnO7lbdmjcVrqZkzusHV8GplREP3KkOuhXXGiXaSrQbeD0zafM+7zcxHU0z7TBmvNXB/B
wszMXbNcKUuU+UjRqY7hMN2XA7CV78yvmaHqGYmTguBg6QdMAeymf04HMBYlIYXHKbrMdWpejMn4
BgKOLLuZtTrHjEuEjA/wXZYfTJQnsKjnsNWUU9UfdXxGZyR+D1HqkOucusUw1bdxCPLdvfKt6Q4g
bwKHgVALgH1RpYD9h2DfZJZ/G1WLyK0sZ3tBJ/VQtQP2pcQrZT9/+Q664DEazUcljD2QExEctaxB
sl6ah9ykEzQy9d6WWepsRNg/66zGiT/7h/tLCovlwWzJkDUdfGx9SQxy1gKfTeWUeQhl2VNH+QQI
NBTjc0HgEh11TmEy+ZaGufpTF/FPJFoghSQ4Exbw+ti00nMMEIX31QNSdHFKpjpBz7s0uVSWO1B7
3mDMxnWuMJffn7+S2SIK2GGx2JnwdUAmWofKwVlONfA0qPSaiyza3heXJoMQZDO992pRlet+zAcW
Bjo/haMZLizZYIuKd4BC5an8bzNEc7gjGDQYGaaBn0NSCMoJp82OsB8sBXX06fjMApgXXikUIRsa
y4UGEhm0DmQX53+/zhXF3lfD5HURTKaQ60FHoKBgZ9JmK4tjvfB/KuULcRacSiO134wVAtJuijR1
1Zuk2oV9gK+7RrIKO2SN5nHdMZ1aGwFTvVTj7+acl1/nFCfpHOkYWDF+pEObX+XysfggPol3NM5a
3tZk9RnP948oNcxfSVRjFyK36oRlcDMZQjnc759I+D29saG+lIK0NOcZ7isem7x6NILJempNZYXK
+f6cGQPKSwj8AXIEdRsXoX8cKvR59z+ncfwN0U7Y6PTPukNrneipvurxeTRBbuw56yIJ0UN1a8ow
QQoBKwW4E7OlOmQI5s/HNCV1kLp8j/lwD2UVy4/g/hAocc2p3OstUn8/QIFTp5vF0yI5mrSQNyhU
SAPY52I3kH6pmDsTH1B1KutnG/VBOTGwHQHeiEso8FWFaObwyPXP4fgDV0LkFfyJPAz1hkxTIs3O
A+hCIrroB/4UNyP/YI2idU1SkY/UFbxZPqpLVLnuRuqMBmP81gNgYUwcfLE53qk11PmpeBZ6X7iR
xVxfIYAwSCc2IsbM6FyCz6aKPxIHyWjNCQC7bVk5nuZz1Aj0iSpD24e+C6oUPIC2qRIDcmkZztdp
bM71qA7r3m9jj0Nxu7KYfe4GiaIpK9nDmYnEa0eqyt6hUUyU+Qx+kn1+N4Iq3uQyfjeb9FwROOTV
WOVXfj95VgMKbopikP7OFNIn5BhdJ+m4pJm2XmO7ASbHC2fqa7r0z+xgesv9yfBG6REajMwThXyJ
QDpqptdRI/w45JCPYWjkemKRe0OWHycQ38hjk5WeGM26ANXptWOsvo569qI02mtL0LpNZlCCgCEv
GfHrUvGsaBq3aIVnl289wPo/lGfiYYpNOgswEx2rWHjlfNY8GG2zmSn6R0B02BJAv1PY15a4hpmK
P7LXngXsZqexf1miPw4qQlkCQxbFk10TiRrXu1Kvb3T5X7JGn90piq6BNd6kPjEMtOgalxBRgAd8
VTPpe5Yc+o1OyLhmkxmnyOxsyJFvaDoaM0irvlKfk9bIVnTEcJIQunoxBux7QSohSbVWjicvJLCX
rY9cBTie5oaeyxO6+Gdg1y/3GyVSGLELwGKrqFVxPlels5cC7USJ1TVwKuyMWKGK+Ko4xRYFEJxs
/zBbv6Q1PMvRvtXBp0XYMP3IjWWS0RghmcFKOWbTeu6xBJtgNgkRqkxUwMusbXGG9Fm2CEqa8cLX
bsaE/mYJguQBPezDkPOxGPoXTC1txRKlMY2Wn0k0f87DeCqm7nFQ9Rdbj2mI1dazqlXrDuV5gmDt
NERqQUb4tI1TpsmNsSabjrry3WplC15uCtZW5Yib0naoUMmDW/WxVpNuUTTMOTVIHnUdvS3GdGGV
Em8HACaCn5P5gvPKLH7lEOuc/FMk1h773r4Jw29jlVJj6OZJgrWzu3LNyXEb6f3WrH5OZUI00A0T
OsCCYy2na4wuXNF/tdNhILNNpp4BmXEmxOAhT5NHYbDRO+3gjY3JnIQtryMnAqosdgoddq4VoZCb
q1Pnx8oWl/JbCvpwXTOtCWU67YivoE+6VFLpeECQN6+6ufiSTUWiSLcy+tfgpfGPQp4D5hMZIHXE
aPB8V22qPmg9w6gOs1HMArEoixzOgvK9TTL5GmjTRirZ+JLRhjsEldTQ6mfDh+5P08MQTCpHCpJr
qr69GmHzHJdJ+5H0xPRECgJ9tMvZPq+NJRdjPNIJwzddEVNczlO3oZi9jQ3tzUy2Wz2zXy075zrM
VQamqsvB1CKl6i0e1gB/PPGj9Xul5q5FQW5g34LX9NCPYj1IVkia8MMGTaDyNCHIMsBeaRrw+ze6
Uwi6W13C6aHVgnfpgkviiCF/M+lh/szBs4VrXKquT9Aa/dNVCOHigR0i9zAs72IpTfz7oIymAA1w
0zh4UH0mwA36fSLiH6x2O9bzra1bNpipy/YKH14u5Gvkw/gLHWPdW+nXNFgXNW23hk5PkYb3xrK3
fhG5AdEoNDOA1hYPSwCTKVFbVhyI2i96QRsLwB0qZtfucRAi3eTgt3GMZ638UAdiT+MXTYr0MUJM
vOpqYo/p8tr2xYnMrx4rR191288YoagV5d99dMoBbjKED7V5I5/Va1Khvkh1wdRrYq3J70lGnx05
+sJNnAAPUIg+WBwEHqxgqvd9qR4UA6oXEfY/q46Se96WBTC5pPJPwLlS3jVNvgbbOWEU2HCeuGEE
piWm/ZdCAdM30iTc5S2iXeq6GFsNXCwzyo+pIG4i1s361vrzVu1mbraAYjEUqr1pnReNBqJWstyA
jAoFmjuEFDsYkM7Rgq3CRAX0fSHnfiUxL3sCUJGdInafJz1ZmGW3NM4+2zLRN0URRFj2C+VmFPWx
wv166AAfHO2qX4pAyJ/hqemgu/UO54L8Oe4WZMeJ/t5shqsUJJlAGmIsnBB8FdwCGDRbMnAQaQao
eoEmqMiAKQtWibZ3GD7YRIASPLyJ4xaKXzHYD5WWwpNDgLKanLleF9BOtzoW+U0ULpoUtvVMUTdW
DGEGQ9yq565dy0sVI3IOiTrti+hF2kTMT2mOZr6eICIYzRaUFcyZCDuJ6cSgbSLzm0a3eM0nq4F+
dKBx8fOFR36zQ3BMEpsHtU0TRNNrDh1tp/jBz0aQjaeOCXCeNujA8M+nwGK5ZgN6xJKmK8mb+qsf
fmnOLWJtD8bPNMa/NGFsAndgEfsGWf5Bw6vRnFSmtc9TwuoaAp3JXrPuR6EQzMtuwONphemeCvrB
wIJbWAlnQMADaAMPrQWZL5Do4pq+2iSGWpDATD63TRLIYUy6temnySuuaB2IFmvCKVUhEKQ9qUWj
g9h8sr8POeJmONRVXDE1rt1BPc3+KZbiYHTSJWbzMoBqKAzQKqJIj3ls3KwRw0ZWBpvenSBfestl
OaPxFk60vd6MEqkXLWY0KbTWbhwFvJwGKMwfTv1DbNDYN1D4BJQyuQF8sB/HL1Enn6rTU1i0IzBL
jpAOuegrsuN18NkouXjr55gxOj1dE1dHiSJXBhaRISyZUI5CJHnjbZqW4AeWvf6ltZ+q+DXOv+Ls
3QhNLINgPtbZOHTXWAlfq7mFyZYH3X5G9PPWD/GJuBEPWft4rkSsPyXlsFF55nGbkRIKsGWPTOLk
xKKj3ERB3Tiq/laF7dVUjo2eHvJ5fBBO8K1u6GvCeX2JML9S3j8kYrBdSCkHkfjdNszJuLNtJpDh
jCinYYPwjZTBT7YjoFLPWtSRSzo0Kc+xWwau0QJ8mJCJ7mHlAhgYBpewGNxzcDk5BQrjELENcR2t
F0GWqfDUB7cKzLfG4R5FfuKqobZBk+Qi65R7zHeQf/JybThYXUUUI5IuO/tLET9KnspfTmE8UxVS
GetvPYAIHBamSdG5YuMcRjore8FYPz4Qs03vgivof9rRBqK9n58jcIrGVWQIj3a29tQieTa0JzX9
FSgc/fGtc3ShG0Hw1UCiOxnMmwEr1YCjczzH9fvgX3scTiY7l05Upe4p/j5MN2RXGcVzgIqtemWe
niqbaVxHAxQJV2PfCNRtGsI9oQLLe6gkzQ8DTVtfsFXXP8mo5gqZGF4m553M94fc+q7D6Oo2S35c
AgcJIPmhC97J0aV/KtcNwynhsQ02r356EA563JVd42l2CW2MwCMVH1H6NLDkpg+Cj1tqygXrmWsj
AZaSxV81FA5O5tbWuk2XBclzUoDK6Ngh18HUMVnKnfcSrXcOV3Kt2ZlYF2nQrFNzBaueyMSW76ug
4gJj3AQai2NzI4FM8yaB8ReBm1vEmf5qtvNXriZUz9ZYu3OQwcptUAwoxc+0XT6/FGae4cCfDlO5
46xjAugwh8tIpeJhqoATv9bgY2ELhYjkyGtDK0oIjGKQi/FjK1By2Q0wf/d1jHmwPXVWbW7CwYqO
GRDt/dhblmeMoXmZRxAnQIzZdLun2ienKIqkfZJqJ72e6PFdyIJDiLdfPPomE2qYk0RtlM4BzQ8m
wqk8GZ22U3WOyWlwEPQNCO5AOU4qU6d6edHjdQFNkb6PAjsjIheTvo+x1vpuM0ckZhdo5EpYOfVz
aRLZkr6pLZUn/V/6wsSEuBJXt23ssp7wQ3R15C51RYdwVX3gt+NUrLcJWs8CemMVpgcOK1iu6ia+
MVPGkF3V6hY5Xba3u2sxblOi3+V4jPFMPKoo7yAbO41ndwFybPLVURTEcODAAnk6z0tr2Q+z+cK6
juf+oUeco8WU2Vp1rFV6fAzX1/j9GpxdKQV7Sfk+po62ZzpJ9G3ZUQ3kG4EDj+AN3PcsA3NyqmWz
I1rkYI8trgRaD6MD1jWHV+mwfwXbTgeYN2Qolwu3BAI49NYpssftoD9hBffCzvQmX8GMQhkLNLxj
114+Z+YR8OB0IjO4/2hPSbZ4bGubWpauM3PrcwaLs+CQj8RAEL+ZeRH9QN3BwZS/IGi09EcN3sZE
Q1CV6brH7JqzzLd+RsGfezogI9+gSgCzVnbcnwiVc2V+mIBDjCT0BM6RCHQXdby7kJcbdcntQBTM
FxWVx/FhCYhGjexOdeVVpblnpyJQDZuMjrqwOvH/KPsWTU+F3jz4IfwIzBhDp9KRID4IwEbDsfIg
8QR0ePU1vCPIataJba4cnAkK0Aa2WKYUmkcA9UYPI3JGIpqH8Mo0eg1bv/lG6C9sBOsBFyVPaeM5
qNqt4ZWzOzuR6ZVAVLPuMnZApJMor2/Z8tLk9lvrH3ymE0Dq8gNJFmCl865iP2ndEvqEpn2n1SGJ
b27SSHlllrOFdTyfFBlrVGnTioYbpDBCzVUIwA2p5QqJOTG+rtImCYZ/p/OOUsNGWU1CMm76ESi5
lQfchPZONqirMYgLS3HJiV4vclYY70yC5j5w85AWLpJdh7JutDFschALfRsfgrGBfe2GwYcRPSdV
jB/aXBkkG2UoSK0crw4lnMn21pJvpKIfwf+xlsJYV7657tpLGH40+aMlozWV+yq3RzcTzwRur2IV
yw2GazARK1VYOBQ+WZQiceU+sHciQKI/EF8DmtJxVYWoS6PGihHOyXrK6lPIRZ6WrT7j+LzpNP2H
MvAT/JDByhjRrLagjdeVrYAwFBANqqJrDnqZsnbyT2k3a0wZeqc5YzWyloT0RRVfmfx1Q7sSQjIW
sNHzfiQGw9MYB6HbWJ2+C+oamkVVn7Ikst1hRnSu0rPyRts4iSkIfjKdArk2cYBNpwMeCgsTErxK
BkeksxE+j+W0t58IOjzz1Htl5RkRabbYbzGTnntDPeZ1uHfonXVNdCxoUY4oBJn40HHuk2cfi51b
jLLBCqZTSdktdkzdLi9QIV8EMT432DsEd5jTuZu6d1srNMKYnxfrz0OtPtVvVpdflKQ9QBA9w7Q5
+MrXIMONgaBb2prHNPcAiRKO60KihnKWr2dS4o2ECCNVQjpwNjkesqAlsL0dj3T7WW+e6lisMdW7
RKTj4WSTjS5T9RVgYdT0RyVIdhX6OXW4KRVtTfzb5ujvqWLWI3cAcn96MdQGu0xZw9UPuJnphcNv
+q4mHjUrx1FySSUg226e9Ycu2ELRiS6N779WoG+QqLM4yrGBQoIK9EBbAPFx+e7gQd6ZfTYj/q4d
V28sztLOdIu64jPrFOJ70qC4iF7LL5ldFZfYzIK1Y2pgIZafAYrEkYzWbmWN+Q43orlv/DY6l8zI
Asanh5H0O5UjXXOV00wmpWLW16ZgOlvjn2FrS98QWwSINmX52FRdtxUWyQnmFzp++M8ldgkZ8vuU
phHbKq6/hQwMLj3DhVe9uKajLV74S7MDgvNr4fC0ib6JLtLG/BiVzaEqfPPEPYwrej7nzly6aGry
a1eQYZdOpLObevriTNjhlOQloNVwmLu8WQrnYN1nbbRpdLtb49zfWI6qvo+F8xKE2ygUuyDUP3pa
9uDgm4K2DupTf0grr9APjhXWLnxE5THNinyjBcgxoTC0+1ASlMcYVxxyJ/01OMl0KHWoVfdftfOs
eZ2qXMUVAAOrEnu/WaHm7/pqdGHfUiAlSIFsQhoSi86pZdK+xHMSlyeQXhuiPsdDbhM0JHqwdQ2e
jwPXQ2qMmoM1XlVJ8T2Pc47gkUWht7woc7jQbHsQ/AZntSTNjyFGyiMtWApyYWwmKLZrYjHxFEL/
gszVtDfVVq4tisY3FEbdDnRuydwMB2ytuH5CXLQ5z6TEhYSXJp2MLsMYfw9to2Ww2RueyOmR47tV
aQvVuM0R7peIkJVW6nvmLNS9IxgzG39/iPpqLMFsOBj/shLPnY9/EBPoVh3La7yx6KmGYQMCUp/f
7e6cKi3vuH4eqFNPY2LtjKCbLyUc0uOcyBce8PHkhLQ2huit1LKb6KIC5pnTbRuDchR/B1N7DEkr
nmcsFl2xM0rg9n0nvrfc9wSLwxbkc0r2bDXFVZJitjIjJ4FCUl2RW079x9C2P8NyTs5hHEi3KoPp
lHbYSge6UUfUovS7hPkq2I5d2jSnQLMPWPu+R7SHODUW7QblMvkAevVVFZm/DxRcB0400vDDZgUS
alN3ukH3w/Ah8JAgWKThpomWzJJ2+jXEvsDllB4KRQDfcHQShwaNLlHkZ/v7r/7vixHZNUsHMdqC
k0yEQeRCK7EHdEZTZUNad05O3Coy9nlpyxvPQbyiJvBdiGKfOj78s5KABTJ7UMJYLSkfZjPF7VEr
ZFhQuSvt1qrlvHXgqQg6dJdQo+5pNBTMY8HpxeBgFSriFXIyBWLzv9k6s+ZGlXDL/iIimIdXCc2z
PPuFsF0u5jGBBH59L3T6Rt3o6IejsGTZxyUJyNzf3ms/E1B6RSvSV00/GLzPnnbuO32TQeBbTYGZ
XJ1Jb8+Vw+vPlOA6Nt9hRIyn65x+S3HEvczSYgPjh4FKplb7x1e2luCRnoi2PgwjtQ03Lx+qzFdM
aKFFPO0yaXhbMWrui1SJB5K8rtY4OTaWhacyBHiD2063Fzjhlt34WULvTrCEvlbK3Cbh+QrES95I
gWRkc7FPBt0H/7ieODLWxM+7WznAleXwjnZcGsP3ilmA6Q7NJ+fDcX3S6lDunCzaTV47h7LfGWBA
nzSeHa3w1kZT2ye0SUqw3EPOv/5o9yCa6WolyWaSLgzVjiAdza5HXEYEZwT8k0Z3q43tUdLnZP0e
O9mvI0NJoW3UrLta4WzC60m+3GNAb0T0J6avWiPMw1g4Z4xx+S0PwPuQpVfYc5fBGwpyCUju1UNS
OMALWlLbsXAlfNvqnmde/kz1bQnwim6TTKOYWRP2N41AzJPolPK8ciK7vp56Kz4MuWusyfKVq3C6
yFCfJb4XqWmf4VbTodGgRMHp5C1FfrR3/VhNr3UZrmVOajzWbrkadecwavUThWs00BZe8xpr1d0M
1ZtuDlBZWurVMwnIsTaw4QwVm5BMSHRvTM0IM874BIdCP8/rzjjM97yH1ySIsw9OrZuOaDBECnKb
UUnguxu3LisJaJYYQ9HiVEoTy9opzxmqx6r3CB1NCLQIgfOD/N+tndcbl1ZYdMpmP2MfnTOGfXpj
oBfNP/y4ESoOCdA+LIVMbCNUxv4UDYSdloMWdWhZBystCt8h539WDoG1PKH+eGZIQVrusBasTBZa
PVnANXSLVWdAFqtAjgKqsjA79PXbGLovQxZC8ZOQtrmKAw90vNLXsTUtCfVlOijIKGJwt0KgVIEr
KI2fDQO59lpS8xL+PuBLgEKsKnjSWQ3SdbBpOvh7vX2RTNX4Ubb1rR7thyT8VepmaxCqgHnICCQp
Ybw+MgnVpmP2r48PxjQNfIh/dhGQ8Q8mAN+poTG9RLyLNDLV8GQhtdI+5isd8pHlMOLzThUFbGvh
kYJU0x9cYZe80dQXgwVHJaBQBGVzo1uAWRhmgUbdVApcY7uK+jnn7YfD8GPa835KRYWuca27GSaj
CmZ3AkCxLIBAwKaH97msQDNaLUk7DgT6hMobfmKLBhk+0wo6b+bhRqic5DgUmO0SucbOHFTKK0QA
Jlx5L1gqlmCsPQbxZoVIQuN67GsmCkeZa69GAkcnmaL9aDjwUxgZZfkZIO21KmL9mUsOQ1lI5g0j
7KNtYW7pqRBZeKJ4Z06mMRtn3Ie7aw1VYfItnL+8zs42xWF/gV/xMbALNzLjb17k5s1Tp9XQG51P
sQfh/VU95sq6obvgtakbhtFMTRTexonZO1ucUldXGm9BqL0HRPYH+8dkPmAb750ntjgvV8IwF/oI
XMy8OulzxF42yk6wvlTEjXDu+mIQnggH1ZyBOPnDQbeivcXwogni37bkfVEz5TUGw3do1SQ8pzf4
IzaU5tmJ0H52+TcFINqW8zCd39EhudjUijM8CuwrJ4KLl7nZCwS1fSLdaEnRFNt6Jj97M3GgdNTK
cZzb6mPTnFAcKaiUQmcXAQt9lxNyAPtWh285KU1OVZMFwZXNc2nhx2oqEuhSoSyGgdkVydrpfwsx
fSDxQHA3+cEICg7If0SdwGXbZXBcqNe8vheEQfPqe8yh2eXQiBPee51vAN7uX+2AstP4x+HFiFKa
YNX7aMGmAfzKTpCsI5aLTxEi4scEegJNQZO08aF3t57BVIoNDiR4BLoNv989qsBHNAoL40qBchB0
nKnIa4FnTmplV1pipadXZ64Q4HPYZcsWDcHhQLLhB7KpbO1V3Zy9OQVefgnXABlvL4spZEdYgQLb
QXMArNSrzrVJBu8EUtrkouNFYfoF6efDDYd7PET5CdMXBpDSa+EmGdFXSOVPT93cC/Trbgcbk2VQ
6/h5GSmfmtstWhO/RGRRH0FUK45MEuFoqFCU8l5dpig64Ux+ugbpm7uR/V2pN264DzzLB168MuzL
3LkywjRzns0kMPwmhxJXWyoli+U5MQCr1NKnAPUDg9+uDv8WWN8at1vWoD9b7ZsPrDL+mZhUl/FC
5kzo0Hr7uFipXDRBAazLoDJ93QMsy+is3WELwJ0Yts6mzQeFXota3JXgOStEcdMRfU9KWzFVhfwa
H3SN4RY0jHXeqU+tGr/0BqBrfQRx1oMy/DYnSuOAOmcsIOFYhbgQFhTVJrvO1rDBk7ZDMoqHj350
fyPMx9eKrvmLnjLCejwOAAvLM7NrYBJPiqxP/TwIpWt56eSq/GjxzGySusNIMN/l4N/jGu2etd42
jo0BEO7x+GjjIukEJ3yNEqoxDcdrHkBuC1xGEgHwtKWSGrc0Gm6kxFc9Zd8HIE/pzYITtOiUpP9k
xAG3oRvRgZtz46UMOSpG+q/skxcN1zekeRO/aMvkpRyo+CFvzMBnnWrUJa0HWwDgipaJEy1UiJxT
Oy7d8Hm0WaGF79746o4vVOJQEs8JmP8ajV0gHx8QCiGHmY2PwjRVn7dkWahHyzlpDIqrvlhqkhlN
8ob5YKm6+ar2KK5juO9UcmWVrAxLDIXYs7xjw0QOHsRSYwvSt0gTTs82jxiMBwd+WBuUyhm1X6LB
WX8CQSiqY27WojRWIxU1CDAMyUJEIQWC7lhey/CvYYBETT9nBZ56zVWIEZXwu0oKP0BIwui0dOS0
jH9HsL10ECzLWZbpGE5k2bqOVX+yLmDfl3TzLVqFRH1xap1vjFp+PYaAnHrf4UmHhiVGE3NNfecs
mWhnZvsLobxa6F4uyy2qkbmy0kDMtKFrnuAQ8ZcHC9HqyNZ/S46SpH5vyy/QXAypAFrJoyYSfJju
QtgXDErrEfLHxFWGODRnGLBswOAD3QVP+N8lMHc8sLgwCaANDBMG1HZjsG/H7conLvE7TvLzvJHL
hG8xmGNH6gs6eUr5jIOlYH6fig4FHkO6dlNKBOT2A2WXkXWJ2LbjQIDviKI+UJuHEGvWMaS0uzlU
i858s+xuYe8UGC5Bmm+9EF9J+OTYzyGoV6miiNRPvJKLmt+lVQ1wXjrWoKaHLp96zppqEC1gnuM3
n1uGyDPAS5goavPnwemY7ns+21q314CV2RgQ5ExuVO+msQ7mMmL+kWkCPIk/tmQpZ6d/A6qCSkUu
JJ8yDNq+4/2J+KcrtCRm8/HEoE5+2eanEf5kDdQ6Px5eupYxq3J2M8rzZkl3Xib8pe+n5vfMfAjX
wJLaXHHML+zqqy72lputNRxHLEYpiqCmiwV1434nKu1UpPXT6g9NAD6WjLk5xle03wp0jM14d4he
QJcuIXcudN6AKKc1D6sPaw96Jtjrg20aZkSVR6jy3YX50PJ/MRtj3QjS/oJGcz7xMfAfyDLa33Rg
hGEB5IJX3Vf6SkX3YZGzgZ5Gkh0XBtBzwHQAYpYO/4eZxkeDyNgwMAOkGhtwIofI99z7aEvUTAZ4
JQ7dmqRiYTJQyXFf0QiZRBRuR4DoC+9cqK140SlqoyHClWsnpscxqF6Z0hqY4e9WkOPMrns2Qzq4
BW83MXZ5JmUgnyeC/EMtd/jghxd90o1VjsqwAeDjvQWD9hnwMbzGndk8u4a1AtX57cLdvML+7PfN
wHCxs7tTY5pbGGPKjpPxuY289K6mqcm4VhzUekjvSZ2rN8/zMTXXm9amdY5JP8bNiL0ZeoHjbEDA
JXfMhPEdw+JOD+mvYnder2pziu7VpKtnRY02WlxG98dNzwqMFheYQqlQT7aIq4Nu03mtaoP3rEF8
x39kVL8sgFlj2sF3JvtsybHHKlQdIGog/GytQXevkatTdRO38luEPKO363Ust01ZarQxUZvdEt12
uiZmWGaRFpBmdVK1CeGa2UkTx9ZLHQ+XJB2DP62dXGTHB5UpPSQbqdqnfzeVGmAzBusBNOu/hx+P
/HsC5FFq0ItyWP77Btd23C4I4zMnxTzJ+WYasm0oq2n/eCgRHezqx5e0U6Pr6un742kdcSQ0/Z9A
0synDaF6MhxLUikWuO/DSB1JLPXp9PhGPdXqCYLQdx0F9bIhOIr1jeZlnLzvZTpAXjChXGkgGN+r
Ln4WlfETD2F60Cy0LmoNEJ00kNd5Yycfii0tv3RgqFjMbxZO0VcfsLVzDjNdjTlpt6Lej1H/lz/h
w6oV56249MNvXgW/YQ9Giwuouc0uyjhNV60Qf01HtB9tP20wO+SAMPX4Q+fqL5vmbnbmdzlWwWoY
Zb0eXIWXd0Rn1+tbbgQAHLHWoqeJfQIoHyWYXr7URvaEzEh3AvJlGmjml7DFnvS1QjMqijOYvBlm
qqQbLIHyXfekbxUlPSC4K5K+YvBSiQuucmdTK0AZAxwmqpcCqFXNFb18rBAHYZxShYSSnsKNh4bO
rNmzkFLbbVSK30F0/V0qCBeCIN02FMl0xBExHaMQRX0BrDrcVltXl3clz5H9XXwABUi4sLbLvUzh
xuOljat9T1qEuu9pq4HsbboKchyUjaxo2F/xzGRyVkR4oi0V5PECSKq7nyzFONvOqsl7uNp+Zhkn
s+sV2DKBuWkr4Z4eN0SmUDR0MskSy+5DDnrcKEGMOuNOR7RSolSBBQkabwTltC0hVX2Wjch0tS70
a8qL0ky18P+jLD1+2MpQQYLKOE7ejAF7/K4s43/Ug4Zi8MPzymjC9gn6atMUio2IYDprrGEuZw3K
G1JEYz89OTT5XXEV82ErKfUOU+Vglo12czQTKxvbW6ftryU5CZ9KL2jsIi+pgsCzoLl/hobXDjCQ
tjSjZDe2/V9K+Yhgt85JseJbmjjZmghku6KIKH92lfliPxV/w/ne46GwvXstNUOZcdfjbHi2k+q3
ZJR8FDLH8pjXw5ZgTEyTclFsszgynpusBAIEFRi+H3ftFI9t4zDifdyN+VxeYKkcqsoiODRXx0Yo
qk9us44al2u8bF5bqAQH3UL8dwH4foxa7S2s0ov2mtseLCGaC3Bf2HyVPCsFLsWR/Wbr5DgPY6K5
+ei8hfmkEExZZD3i9dgJfGZQk/BnKuxXVedk9HrLaNHMrzbNgatRl+Y90nrA3oQkXjqvxCzhyv5d
JDSPRl03fdklJuOikFyQwt/EtX0yjwhOZWacIC55YGvnNFRjt/3OBU8v5nuP7xLJwxjRd3zyPJjQ
0GebxP9fP/f48vHDfLCvZi2L3eOhfzeP36U4hrLHyLz+//5or3n5KhTwi/79jx9PbPSRArIsgkkT
blzH/ISoPAHrpCVlJRXhi5BhFEFleBy8eAzuZX2ZLV6XCVxhw7lr/7hXOt3sb9GVLTMIDfRVdQsj
z76CQ4ydybqVgZZtgX3N5JzGuNsdmV2vHpNt19JuHQzZZ+8Zml9zJls0BlSqqZzyW6/Jk2oVv1MG
vyGqvRYbF4d/r7BgSQax1zIUJWtqBRyt1FhX3qcwlZHSspM90AY6hbRHTiYODU70eHDr7KcxWdRb
Ks0J+nTuWAHutRbhDYq7svZS8OcaMqui66avzaIGIqfcTJGJ8Qk2otanxhKC8I+dpLMroK2PdA3n
C2+q+lVDVG/fKagv1kifDOCrcg3I017YofGOl1JZR5FzxKP7Q8lVsCEi4pKea1/0gGCt0Vs0ObMy
NILOx4Sl71ytbQ9x1FRbvalpQWuaSzyF4qJODTV3DUDpsUHiHwbrMphldSr1ZhtgC9uEFa6wOBSY
1XVcO1X53nKKXjsewWKn2kxMTj9cAx+jkSbRLuGIqpr+SNLAPJqCFgJsVbhKzIGLTSzOYZN7rCWS
a1JyNHc99vyqBI85WWHDYsfKTwG8lrIE3JjqsyNBQpOORMsKzsHbygVMwfoTDZxvKEiOoUUzRpuZ
eO6PMeAPsWzEb8bae4xUXsa4QxMOHvjYO1A2ui4KuoGjuvymirRGlFTkKpCi3BaZs+t7NhlFVmNK
DZ9qnBEUR3l/9cJ4xuhbrIEdU6vFAL8g/wFDs985k7FJlJHyb6vW9qLhF+pBf4w6NTtbpBLqljer
bWhZ0A2qDLRJ7ASokz5rKfUzAIWVxEi4zKjjURRcGRMlgAUw37WHABlg/qp1Whb8/+4T1VV9+aTn
kLcidbJWqtm/SA87EistsRYTXh2axL7qVqeatu2bhRlWsKp0WtNzrIJDVtH8ORKXbCT9tHpnruDF
Ih+SzhtGu7gNbLHPGgzDsbr1XjRcDOQpEC3KQZ3CesGiTafqDwKIy3n+uRAd2C5J1CqJUnmiOfx7
aNV+U/aMCwcbCC3GaSi8I3o8INZ1pljpVVWar4ph/s7U/mKJro9p5bUnnQRh50bjvg7S7pgjXOxw
phGVLZ71uf/CGBh5iYzYgexSNrVld5k8Y2OKHAyxVN/r+XrpGNGZkDmIueYzqLh+DQq+A9nTM1Sw
J9ajAYUivmRm9KT2XraVcchstki2g00LSjg1F7p4FUCMXL4zwsoKG2vTIrMCqMCEHGqH5b0K4Jyz
FFCweXbbLKhTeogZwRmcrGggD66haVGWpgi2zC6hl1qICQu3Mx7hrIYz9Lvexr1Qzt4Ub3thYDYO
2teY1SigPFwHNpe4RchuOmPyxZWgObgDe4i5oD63ehQlWecr7MsK21XZNuLwUVMWv6yp82CzWqSr
FMAXy0vEWZtyLWUgjtKgojut89cOcvWEPb5k+q6l3S8z9JxJEZ2cyqoIoZz0k9ISZDD/5DLJ9kxP
1lQI4BfD+1N2GLncTIPPmNHFq4cQPlt2Q27QkYKjzaHDaoWJBC017o7FaN+D2nBnEiRBVzYEeMqi
pdWTyxmKMlwOLbH5CedxV2v6Zuih/OC0ok5SS/EbsSsJZxicZmLVnfkFdW2xb57iNZkNeCdFuMPg
c8ocQEcZ9Bk8yqnOj7VLzurdG7WwK3gvUDycp3zUQcdxWif5uGu/hn5UT9Qd3lnxFm8ZHhqg86I+
P+4W2rtTuv2MetDYOoHNowE4H7z2FsWjdUptTFqT8dyX0nqVjY3yEpfKxiv0PVM21DiSmX48JXed
pORSeOEHBiKy1e74biQe2qumOT6sNd9SIxjrzotbTRa00OxUux0HtD5cQqUxCZagZbSY5CrJh1lN
PIqEJvWYh8W4asFDzDNcJPpY2PQfpFxH8vyaW7RHeIP7Wkg22AxazZVEKsgjENrIaXD23Z3FXtDX
W6j9ukH/h1WTvIzs5zR05r4x+T2GxYvVVX7qFl990jBOR5ylqttbZnEDX9ice2HSkM9OFPyBKltu
zXkanblPMcW1vjPtOqsb/QhbN/73AEUFFJJTnAeqrA9D791CDxy68gWpXzsWlaUvJ2g0iyKV57Gw
NYKww8UWhn0tDGflUiGwTkxUkF4ivAwtJG9ODMPcj9KqZ40UUola6iQpWXPX2xEXv8hYyzayiZ40
e/qOIypD4FU2Pr6lJNHHLcfzto3FsMPHdteaP5C2aIqOkSmglJB9NtmjywFT0xCBFISJ2Za1Rt0n
pedpyehi5DOExjdoK4FicdEa942QvLvnijLshTK9KF6IDZfQcUekfrI8OK463KY6J4OpFninG/U9
klO605VPM6fwlDLQQi0/7MJzDlEyPusNosFoohfFtUZxFQhBOh+nqwFNOBtQgtJG7kHlVmuzYUZQ
YQvZ9h0lkpozcex4xkkfY+dGH+lJV4IDBPtphw7gXNOkdq9VPfwF7hTs4vne4/GJMHCOXaLp66Pj
JRnWbE7MWYsYCdb6v5tq/som3Qb2MUApTkrJSVWtsAPNN0kU/t+bx2OPu7blajvKGRlEDzTIJaqz
HKUGbNITz0qsdatBz768KnNvBtsTz7azS6vgqDDEuNNsvQMrWfWHVHPpGfTopuKHtzW9xEyOh3jL
ka0m9jmN1Oyg55hHGazwZR4AnLEYfmKVn1MhMWCJwMISbtFQswX86/LdOj+VHV3Xnc6LXHD63dth
eC+GNt7kPQ2oDfWUSyGTgVWHIk5lq4nT4yu3nq+tLR9F12jfCR4kb5z3t4bqkLVO0HOwDZS+rK3k
VeOoMTmeDIa/vzl/P4uA4Lsnd9MOh8ml6DFPsukwenua24L9kPUCu+38OIHj6b9nqJ5s9mrCjmK+
wuCyTy+2tpg0jFgostnl38OlV1/Bw4v9//M4+BMLWQ/CxeOnx8HJTsoMl087/c2cTZtJ80bqcR5z
oo49HrYJLG8CA/5YFmg2BRtttGLHp+4fN54SkdIIVIomK95ThILH7ePhVBREAuoUTXEKovO/m3xK
E7Q7rkm55xXqoocFotLu1ae7ZpJPjycGVs5bB2xUdRrtOHUNZ935hXezLjzk8F8fDz1uEqs2NlWK
Q4xwC2xN2xXbigstqHsvGXAADx77AqXalBRJbC2sIDhPzZc8qZRjZ3M9LqhJebcl1RqjMYWHEZ3q
vf0mpTucDI9hZTg+B4EiXll9irWmBN962ssDRhhK00JtfHNNZ2AM5Nmbar472YwLSMY6VMobzqsk
LjQWIzZkaZxGF0Pqf88iLIe3ihlP1V0peqRyoagnzPQGFypKQTDtjqSAajPadTp57qFsl71iM1oa
g2yTTKH2QgKVhTmLapMdQsi66pImrO88PN0fAh/JcrBz8ka9Y73As18/Hp/QeTaeZ2MtJz/2oZUt
zStF/OyUbyppq6MbN//7pm0hJcSRhZ8jiSFxz9/VRvV/nlKWpN4pYmMYz2aJrTLffvyapiwuZkvE
gWqzddeaDpJH6l6NwCKS7ZTST1lfHnOo4iSSsYoHRbQZnXy8yfkmQP/DSZ+ue9uacLG31s2T5EYc
W9woWvkdVQ28sFrcPXdOF009pRUtLcZZ7aGVI7f5VjoK3k2z/wnFW1x3wVeSDxfa4y8diKbbBBSX
fjZBe8GbsJvyMJaBeghHDRupq1Y3hBD0YgvHRjIQNFA8fCSPGzYxDXUtJJbcbuQNnm/+fbfE1axO
iSRG/j8/8N9XXdT7UcBJ7N83VNfqz17mU8YR3TkNRPepze4WxS/Hbr6H2tFc20wg23Pv8axE5ard
YotCcunfTFpE/azvnqxgKFFsCFfY2lhTTeKlpBQqilhIMPo4E+tdRDvxw0D0uEH6EuRCh2GpVI66
Y65NkeNalI9KNevFpeXsZMWsnpyk73BYwEiYPOvIvzpfDZrebuyM9avbzDZ/VAiFnuZV1OvZ1jax
cNdNtCsoiFvBTaz93mHyQ0UrH2+ZWAzVC7mmJwlqrcTZRPsCI2yvf51UffYwXpW5J1ym7VHPOHQx
kzonarYG5ZeNpbrBpZEtvVR+Z63x2aA3rJVJYSSMKcOvvMI+eFhOrITPQDuyH9Wii1ek7l4KopA1
5iWK3AgEQ0c4hZDFsjBz92bKUVapxS1hYYYLkwU7A9U93vVbq4CUKKmfX6XNMA/D6N0JTC50qV7D
YFRTEmEtH4dcoma47J8XkAXiPaneDyMC28KGfuNmLN76AF21an+Z8qdbM76kaU9sgy066GWn9CPe
3KWrCstPEeWOofcWSlvdRqwn7HlLgn7ypY6kGEfdoFODAjQ+NNZKNwLt3keMK2iL/xOLsH92GRnR
9kDPnk5gTp2bfkyyYQdqmhd65I7bcvyunWQXqF6zT/qn2jDKg60TAWs1h+VzRslAItaummOWEu6m
F6Jal5WLtOYl6l5L8ieHPfGKN1xu2b9JzXplZ5OzM+4pgXHL8u8QCUb5k8YQpW7fVLa6sevNTmzV
Wrb90OE2CBjIGlChwXwtA+LyB0iiiBsF2Ag5mBnFfDgMOhi0XIDm6QMmlj0U2KUc6r0jLGDgHWfN
UEYUBjSoZH1+5+RQb8KSq7uiddZLaYpdF9bfQGhozq7gcgWsfpknKSzW9PSnNaigLjJi8LbE2JYm
T6mt63tdxjjAOENirCOENo4kGsQUroOEEwUkRlqnHG8NcYJnDZhRc07oNOmNGyqLVkmZMTV04+2Y
YcNqDRrobZvacAKGLKOGd7wbKbNwQ11XmiR/mI5bdK9qAb0MY3Q9lj7LQfbe/oAPykngKBfWqVRN
wBVEQBIUjRG/49oaUZ0CVTgXavWgozhaslKha64cFnBL/EEWBcvkYzooOSuSc82VZmtMq8TZ1xZg
LFKy/JkkXczzCLR+wpu3aPUgXVPouZ9Ymaug4FbVfEVLHNS4gm6eJf0MKxyJ9ZK/pd5S1Xlki5ct
+15V1v3IcDWG6iVYm6ASpQZMrEhwRbL0osCXGtwKTL0gG+qXibJSn+mHycuKY3ZskT6dU24X6lWM
6XeTAUbvBP6QArsqx9omHbJolWVkztgJbSOYuyfbtsMV4hh8Uo+ThpOyN7McRhsKaTSlsqajQsfm
puhY1xj4B5UEbghCFv7BNnOXStOOZ8FEPHEmhROC523Zfm0nWn3YGwrcjqjg19HFAtvobbnp6Mi8
cmF4qmwmy2wvAuTH5Jr1MN7Jxxigdw2wQKpysux0OHo9W4FYkj7GeXlVRtfC4Uv7Qadx5sHqAzuI
iTPejdtQih+z9j7KdpKr6iXXMMdbJEAWNowI06MInvRfmnruKSnat7KADuNEcX4KnfBLxvq7SRvZ
Ric4cZo4uWrske6OnLNKAsda0VAa0dIPekAtyXeJmh1rS4D5UsMNV8aFYA38Afv3k7TRC1vY+GTO
NyVrbTPhVdIstDRDB+kyIVo01WgRiiLQBC9nredRuwNAma+sdA8bhsF+ERLPkPxGR2u3ZkZEt1TD
/GJCHlBb1dt7oXMOU2n45uj8sWr1N0m8kNkeDXde+qZYdXl1JWwPeljP+vQ2uDiOWh0OEgr+3aM6
OBiqPStJdvYuRGAH8/VW1Mhggpp43K3TlWksrT9hhyikHuMR3MOokj2ppvAajXCOO1vwl3c0RDAZ
VXZR/j04cMq1+hzadIQXMIU8+dFrNRZTBS9XwD6lKZJNSQLCasqE+MObo48ttupwdpRhpipDQdIx
wC7rGfo6mnJtm7fupzWN9r4at4VGnTsZJsb5SLqmZfWrZCYJlfVz6qbY5HGECmxhUj1MVGqm3ewv
AUG5rOG48H6SVVAVNAfB51WFKbNVKfmsbWZ+IXMv2hBExDmwOsE8Hdi6tMay9YgFF1EjiSwjPc/M
izhjyR40DCrzvNiT6Pf2lcFCWFU2A2LqOWD4bXLEnysyVFpxHOpA343W3IZAZ42vSJPmzP4nyo3q
VKtCW2I9TX2Ti5lPfElfuJFzikKc3W0Q6VtdgdVSRBTHdsy5XLV4C+wG6/M4fnSSwp8sIvfaA+Ih
IVXh2wfz5nTUKEIE/oOfqV+bLL25QKRU4RhjvlLZnSJSJcOMJ6AabGw3lbAh3rrR31bXW/y/TUni
hFRwpMDTS12xiMf4bx4m7roKh092BmI3a95SywzftjvGU5lyK4lGbbqWxFPfe/0yBOrkCy2+tZb6
aRLwwzxWPWfEw49SFht8Kj+xOnzBy6BCGaMvmETdb8iz47DeZaMjN1HfV2y6USscZwVfo9yJDE2U
6qp6VUSataGbnoJ2vZDLqcDXVw38mzw8q4wdlS9FiYytEtvWW6U6T5WVkGUpKWhIwEnvTNWeNv08
26YpjgFD6AYXzaD2gCQvi8GRhjTRTq9Vk141rMF9aLarQaac59t2ZlBaWIZxdaBAM+5H1PXbqtDX
PQ2EUbUaCDDd6lY82VLK3ZYdNsAGmT57mQYqzOH95oqwARqVrrA2qGr/Q8OGhxP1UUTyTBVxaB6c
TMDs01Zw75yzpbh/3HwyF1ULTLGupbJMVfc1qPEAxJVC5SueZonIcu8L1aXp4iMdZX8eSEMjz01L
UiXagdWdu8aPRjuriVSlN88qYSDYKiOpxfGq5UmzdmgXWeXEJN3hzSuS2s9TjfET6BCH8c+i0acv
ScHzIhBvVJ0LfDAplIuS1623PkcSSmvIufSBS52sf6oD9JEUq0TdfWJMx4DN7uiTmQey0jAWllf/
TQgZLTS7+q1KTgNqi724+TIMJufY3cVaB0OOrMfHkC6Xo1ImtLrYFSa5mJ5bo1kLzYCzbkdnpovf
WBKnVctK0Ei76Bgk7k6nqG3b5C5RLoWF4OPGDJ3s6oXqb6VTa9hQSOFU1SvU8V9YG8qSOtRh7Qp9
o8dMaVJSZn6nK7hKy3gbWJyWqcJgmJH0xBms11gK/jEswHAXl+sp/I3ttjsNhsIiVOUvtFLeUyyt
mwyvrp73yiFjogL1aAWPjJN39seUwaasNJZRUfFl9voXq5B4lRBQZzRWyENfMpvp4g9LTv2lYYeh
Oma4NhVTHLwuPlIzQD2Mw4qqD+WWWrqzHGkhSxurf0biZFIcjmvHGsFmQ8R4VTML37Ho/upJl/q5
eSqauj8pCm579gvdAifraE/xidA6ndX0ChFRcIMlVhFfy3IXN4r1k3B5QB+D4ePy2hlUv1jaYG8n
vYJGkxQwxNpd6IFixAo6+mooqJGrsX8qJbnDouEVCdmSk7L1A0GIx6u1e+NF+oqB/FbWYbCac7mN
kSinwOHyDgSNORaDKzv+9nJtYiDPIpEyIj8GqklMit5ol1P8wnHrJ64FcBQntmqMyp+0wHTntpsA
VZG5Pod8yV4KjypbUZWJqgtkrgBrI0qNsKcINGaH/ZYNI8MDWlMi6NrYEFjUCjnqS9oS3yq9pwVe
mej5Ko1d1BGswPgz91N/B7GcfLutHZ8+EMJq7dje/w9lZ7rbNtJt7SsiUCwWp7+aZUmWPDv5Q2Tk
PM+8+vOQ/oDzJnmRfKeBNtLdbpuSyKpde6/1rF66ztYeu72bSmuLMrW9lG6KZhxomJ01zPfnL4w1
P1syMfd9xJ060ydYvsVTnCMNDyYWqxhMXK45Jd8JfJ0peYzrgP5+PBDxVpmw9zB74Jud8X+kKLj7
wi6cvWng1WvtR8IZxNMCRqu7mRcXm0xulZ+R4OiYe6vX0d+NdL1VEH+3JsCQttsfc5+JbzKrmvNe
6Xe9XT6OiQEZfqaXS7IoNl3ZGzuFqjw2yM92cdT5ygovKal6vGIdcgRK79bto40VDdrVTtgh48JI
Xv3y26AP5pPv1FCJPOB1wBXhMhnU7tgGLJK8DfKmhes8+AmNkG7+lTrn3H1jI+uTfX2VJsadLiC7
GL6elTGkGcwgvVYJMFegI1d2sJS2YhbcCDT4DK3v2vG23/WczWfR2UK4tBuRbwzMK1fLy380ldux
+dZPpZ9kPAt1/bR8lxlMA4F4JQB0TL+VSwYunRXAx0NB3aVF1wX7Njra/UIptAwJZx1/Qjlq1WV5
03lHnY0rawR8cLru3TLXICxBvstIHPVnOrfTGmLvhnBcvMJ7YI3tmfUQIp4YKJhs7VTFcQi5gIFP
WTDTtYryvql960LzGcQDHIQlbiKfmba0atZKgxFRml6+LmVRrkGroT5pEYTPFaiFO9Xk1a1ZOTke
N0FwqUzChetSnbQivPq9Od3VnDzbIsH6ZETRhdMqUHGsEpEifWCd1nayLQdNHPrChuSue3hNwto8
JWxoZ0OZZ1VpjKPgTq/y0HvV82I6T6iV9sSivFXkK9yFpkX7L1bdnlbv8MGo7N3Q3WMvpBPHrnte
/uQFuD8qq0gfhsbe+tLunvn25SYiRm92zVHFLV9aFoo5lbuEUgTf3HmMyUW8c+k+rKaOwywI+Igb
OKiZStokmJFn0jZaTTxk5D7omI0Y1FjiCTMIdjOSEzdFyuEzpRN/mhr9zhaoTidcp8epcoE+YZty
WE2x7DyWriFI2hmPA65IciHxmmhcms+EYMSKQBQdRS+kwnEnGlQgqUT33CDcRYAdjBB/s8i9alEL
0TGeAVv2qO8GhbW+dP0UIyu7Sjik8dUXSKn96NsHz1MarxVhGZflSxiTX8Sm3BwFGiLw99hIlIo2
vu9obO+U3U4XfsKRfdUMDdkaz+Bl/ieiRn0E0cx2x2gEMIqckXwy86kenWcX7vR9TZ2Ii9M8FZiH
GDIT29jSKsEcO3BAHFE/aZg7VAolRuh4ZFHxb7gTkG+kmkMvlf/dNKLwaxEmW6cwd7qHUibViEpb
XkUQBi4HIWdbCfYJN4qze7/wxNfBT1hCEOqtpz4AJ6Hcn/8bQ6Cl+TocdSakSY3Is9ThPZIf3+2m
OVAi8/N0A0jNOTiYRV6peGiTDvDmV1lhEFVdReNeE9m0D4v+ua3F3RhnXLeBcnPohb+LmN1eOAxU
h1CUx6Zu3womrj9Aqa1J/FwCAbzAN9d8wg4xmPm4lYIksz4ay4eOI95r0TX0Xp1sJHGFL8IYh1Vq
07geXNhGiQjvqVkprkf/kZ0Eeqs3GWyYbnL8uH7NT16FeiwZjVBbItByCZEw4b9uggaTLBoBPsWa
tIU0iJLDADueYAD9ht462cFWqLZZP7KMVBqKuqo5WNnkPfTAmlI8yObk6l9YNxgKTMa4nxzzR9sY
2gtNfSBA8/sFlZlo4vkelvLJDXP7Ie7MQ5D4R2nAZcBMViLvxs/uBmprhAlCI2b298z1b/MOfmx8
0FiNi5ZBk5jPPc2kfC1+lK7CXc5tfFvebpvEwcPyuOMVZug4t3JMdvKC+dDWk4ydkUbY9PtTvHSo
RwvHeZncJ29sg43eO/VjnQNFMiJUhys6Xu6mqTV7/7G3eQhY8jWu7Bun6+CAgnfCoarsbZxJtYtN
nDQFgy3O1lZ50PjPB2THgEtgWa3bAlVzPJl7N8EXuZozz7E8pztALJuBo/iEnLZyEnoJbT3tU1TF
zymQ4+PYq+oMIhdclxCbDnMTmvz0JmYubaZX5mnZATTZ88YvizQ2LOOud4pd6vnyfgmLcCt8bINN
HL1RmiTEld7BqBpto4V1t5mwRV/dWv/Bb4e2yvsgaPIAXPAG39pMpDg+A3agm1wZ3UOc53d+r78R
PdU/aC2ikFzvvwx9QEYMnYXGfvuAJKu5tprCzL30DcEQGHIJcXOQJ0g6OzvgxvatahCxR1qKplJj
MOla2guE9WLTW+rAJvM1Rlz9Ns1xgFg3vGoWUoFhnVfvSiLgLJv0JWdS0sys9Ak3KyN1Smfcz0SF
GmZOJVeG+Zl03PGbo2mrdpQR8uSvPhi0a9ai8WsH3z579YC6up05YV59jm2Labnho8iEBwXnFtoV
GsfS4RdFLzJ3GHy1wyh2Ie6RQx4wbPY5VhPdOjwsqw6+IKYMUQRa0NAw8kyMYwEu3LJ5S5Zh1Gyy
0NzGnTt+HkKAUEFm7j7uNdniuk6V+kzwkI3p0IB2kzb4UBpmoJM5YhDT3P4wZPJzGxJmDvMCvG3a
3uGpo8jwcXKJyVB3gYH+oxgN/HganaUoDL/zRhtvQukcz0oIzhB1Cno+R02SlSjIizsgPgdrnzC5
wpyYEfD3kGU+ngFZ5Q/dIRNJRe2fTluymlEatGplTA09BsPMcBgI7eB1nJTzXkPaMu/ShQnUqq55
LgYluk1vgAexO6KF51aR5ZSnutsng2yuZByQph6GDuhqKqUUv8zybi1LIQ1R8TVRxFK788rg6SkW
BMts7+JhJh1H6baYuRT0VTr0rZP85hvAWvvNwi7mY+euk26AmncI7htHQh7r8M8ub1uMq2xrGwdq
muLqCE7fLTmBWVTrB3tZqSq92ZVMrIkexZvjzEzZrrDhIJs++QGOexCEtVCgfx2bMCQ2W/+0/FZd
mu5e6QlN+Hm5RvTbXmQpt4nHU1voenVM23jaVaPzzW/Us9E67aM1h2+GXsCMF7Ez1fhQX/GmztCM
6l5241EWmbVXgxl/HWtEjmEW40/tC33rt0lxGzMER6Fozfu28z5pMDW/DnCJ0TKIfq9zM6z6akh3
AO+By8wPz8CRCWMAXtKo9NdB3iePcZET0YBKKzPr6qHumADqqfXo6CNQzbkzTJ7UpnAy/9yi772H
Rv5VE257LACU0eQGAd4WkE1GO9hMAA7PsXLJRZxLb6Nj0+4pFjfSnq05gTPclreGESUKLIKdqnkS
nwvRHmKMrCc/phSKfKUdUhnl2BkouFyOAifNzC9BCT11qOtrBv4aCBgXS5zIbGu4YGbYtHAd12Zk
lMdUB3laRXDskxnUPOHuxXcBLTOx+RFxisJFTSI8+hJSRpcluGPn5b7U7S+AIu2nxmRRkFkwzytB
sFu1zsICLeauzAMLg0SpUOEVLuNs2L0jYZlAVpCOEY1gUeta08pxyvDcpLj1pJ6+mmM9fFlWAIZX
xWnA8bttS56MURXdRnQIoBvJ8l9HA5FAGHHw+FnJfZEGHSU1a1fSV8jHDWMiprZgTZYo9ozk09Ch
rbAQKWBQT3AfZ1l6DptwgrExomT1+1sxm/gy3Gkb3Sn4Ea4Gtakvs60T40cK8mq4RD8bFlMr/mRX
Y3vvhplNwrCZHsDtY5BmW125WIcflVleXAQBxpDr9wr91zrD17PjEvUDfWsyQPttYHOsXd7xKlA5
1n6874Xfx2e0GNZuygRV6dRbF3qbGPYEmkOH/sy2qKrimFfjd7o2/jrXu2o/Dd+hA6Nl7EgbMEH8
VI7mbgn2tYlVIiN1dDKs/H7NbuFpK4G6853EMrEfhrDD0zkFnwSMLoQG3FD941R67qPAdLbLOznc
Pt6trBsCRK08EUbZYpUBEoBQ6OMICziWmL4GGa1+oPU/UBNAOylUdoCh4J9iR1EKzXuvYKHd1JTu
22U/xj/FD8FZKQ4tclYePc6WJrLs5ksgaNIGczkuzAaTa63NSa8WFsuhXQ0jt2aTmE9haaK7Gk2u
XUdHPa95AL8rcR82XnepSjTlLiyAJZJgUhytp6IAbAVUZAXmh8kLhwUl8ysdMndTuZhKNb5ja+h9
AF56pnQJ7+wXdnDNm/6gGu0BzGvE9KuDTxIifsE1RFsVwG2hpeqJMK0O01FFME6QtuvlwNkF0dUJ
iKn26xKZHoKs43JIzWsD8aofPvXjdbnXMwfXbt8XcH+i4UqX1D4tR1Sg1EjBLHl2CYm78qTpG5rE
FQkWgPl7W2NDnJ1i2hxnwzRUbbUGc4KLl+aa98GmGexng8foUXWhecEM8FgJvT12hn6mV1usWwR3
dxMEOPSLWn1qTf+19LNtYY5YvIkyPzvS/JTbA3fEXEIZhBVhzNZP0BqqU52tsxrHma/oRoIY4eQj
Anin3XCX1c6NVLN4rciKXGPn49PqtDPoxfAC249GAuJ/9HImZheJhzSsdHWPGL5DJRprpHKv1dia
5yApy81Hh4AhmA0G7T5q9NdwJEE+6ZL6PmO+e6k8q7kbPtFPydnSXO0aTAozhUEqbod2HQUHiF2r
RWxW+g020ptfYdh3cCX4idx0DowFFF7eqUehipo8mT/ZSOOwzCsm1+HW5L2zxTajEGL12xFsh1kl
2i2Rio/FsUgUHsz6bVnap6Z5HdL0OEWxfh0Q+q1THVdpMeXHxjSNx4IsqK3lUfZMtHDuhK99c3Lx
NoUi+Go6jHwzsn991DXPaAPKBvmNBQv7KsryhYPVcFZpV+5JWO6g+tEmGiMgLrro+qOs1WqscWGP
KcTOjwJXy8NPGs/oW1Y60yqMa+tCDxR06Fh8KkXS309VayNRDpDPGy92B+i/GdPghlHR3sqE3lg7
2f6tPKXnZfvoHUg5H4t/bE3e3phHc05TJ5flT3WLy7TDkXnwgk7dtCp/a4UM38nPje2hv8YK+Sbx
b/ALAeZz0Rq/19mM+WDS+YNf33Pa3/EdO5OCcdbahif8hQd6Q/mhhbNzGgItOHH6IeABlUtHOvJU
hY+cBaLXeOLUWopXO7UOIdg3UlqbaSXprvokQZEcrQ/n3hyRNwz+gH6tea4dgs+rvnzCkMIcAa8p
NAu/f6UFg8W56o+RB3BmuU+kj429GTZWGWeEKSSAwDuP7PPY/7YcpVRYfQ2zT8tvQrukP2WKJbFv
n4Joki5L3BBd0FnvaS7pG4IVmBhoDBwyHzKYytLhQtts+GggMNkFwsHNtkoLymG9K3+WOqM4XzbR
/RgWy7GHg4ejQ+CzB1iPrH9PHdKlbRJr3U4fpu7xY2EOrLU0cBYvN5cGnzRBsd+XOPjR9xr+UW+o
HhA1pc9YpxUF7nwoGt1JrilJ/EvWvjBbW/m9x9k20T8HDehzcyi+W/NjGCNi2pNMYLDTtsETDIzV
UFTemQoLCFfHlh2Ux8HElZeW5lvie9rr6FBYBHyaaA9i92pTisKPk/63KXqVxPB8nxqWENHE2aMz
xhxLpyA+LIujIBjwbTSyVysfkocisLQHgGMPdd7X71HJmB0LmL/TsVq8h86AkEwTITipnnMjIrJ5
D0eXfIkAYY3LAW3+kuv06tBsHJdjoJDkFyWZ0V+0YATl5JavDl6QZZuZInjXSrWVtopzYgg+4j4c
Jd4IcIf14jVbNwnRj41JvjNrhkIcILdL6EXSVOZdPtRP0l/8D0LH44XhrivK0/9+KVISCwSDrhNK
0CuqFEmfIojPJJfp+9jKWJxHgLNARDeOx+By2RirUZP3VOPVITVcuU6Z5f0gvgtg2ViBG68nAP8B
7ESHsfpZ5CpksBxU+8jlI8MH099JMZ+valS1uRsy0afHxfFJ5Wt7ilBF0Jm2T7DB3L3RNHddEGqQ
KMl4y6ghtpPIGFsVmBNCUcT7TNGDyHOKf29uq0a9mdOeam8Jubn7zuWnWajoVtIqmhvtrfwqqpbL
G/zwczZBJtM6dIg0mVlvjOYxqqoL0bTTFVg3YN4E33iISuqOaaZ6Zt/xNq6B5Lh1TfoqlAzL0cea
yIxXEzgWMdYHC5oJDRGsIrlvDYe6x/JRJF1zaicn2Mx2Tky1A+TpjLwEdHFfq1xr151Fm5R7LX5p
kzt3iS/Cygm0J7KhCBUKsw3kWb/TpmOR98XHDq9lSGEbq8YpKvUfy81UWxDgoo7nzxRd9ZB10beE
I+rGoAnHgmC8xeTVL7UyO+smMkTwPgKbCozxnfXsEJhVtPZjYT6BUX9OwBCQID5UT2hIvbvl5kst
sFZlkbzG0pTQ1dHq6Zpr7qsImRVK4VaK71acHGBCYGgcLnOr8GMigWcWzmPuB8e6UvrG66iEw3hq
7o2ofnCMPD7qfmezxzv+RTngbwDduibYtI403bWFyQLwhlGv5iz5iyJwmgUyv4R97h+Xj6HSEHyb
g35mgsZc2jGoDkjKBK1Qr0NdeXvRp956iWgrQgo0WgjP8KHsPQ6IYG0R48yUBEsLob0HgS+ElMf0
sZ6YU4W5ePCtzPourOq+NUClNDTgNtSda05q8hY76LvynCI34pzrD7H2XDCkX2UD4grYqZe4cG6l
0dFiDGmBLb1UGIdBdlM10fBj1n0HYjVjNBtimAIcUcioeuTWRLOlSffQ55zagf/FyMyEfPESL9rx
IkkjmX+GI9a94W1rrzNeOIN8j1O6yEjgJ3AbHMxFqNHZdVv/vJznPjoL5eecRLfHSpEVNNvYtVSe
lqarQQE8Nz/t3py9PtlPGpuke3uGexl78gOWm2ypipbVUVM+eDOJdmv5d7Fd0nFJrIeptN+GuZOv
iJU+OjF2SRDAOw4DrwyjHd5Ew76nDQceo4ISvvyjDB2iZ1IhZibipxge4VvLoRQ35XiHdO+EATe7
WUTH3HQ2++X3TQ5I3jBS5cbLRH+zhBkiTSLQALA5TbaWFB4rGsPHMCtulgwwFaYun1Y9q3JFvRFW
2Gz9scv3qC/6FaER70jlcTON7PPLE22W5qU0yA7TJtKgW+u756UPmK9bNn1SYQvrVNid8ZZP2SMW
YFi3vd0xIwEHFsUNOvYoK4/mGH2Nmzw96vBk7hsPjRO7xxHfKWhbQfeDeMGNbzY/BR25Rwe34aqO
DZ2EGjpRy0e4/C6zI7KAmF0Mb7bozsuflIWr7qPjaaHnxi5TXwmIRp8laf+Wmf4MW4XQYUo71iVG
Dst3mEjw4gRuhuNz8g/Jf0N0hVM0bKa91qFHB1oe3vs8uHsSAFBMzQualcRfJnRYS5zURPxCWcdk
9yERfrfRLc2ZHpwhZVYflktOGQAdeutOqHDafTye/szBr+CvFmkXr5flHUVTcTZGvzx95FMjwVTn
MP9R2YHzSeAh3hUI5SWRMqCF4l0fyeiuS4cncmpfFSXlcozJknG67zSU5dXOb0vOoGIwzkGXTxxj
+HMqmZfGbwlY5guioK+9geb0o0wp3ALephv2t0zwvFhN9h5LpOxWyLlRi2ATLuUrpl6XksDudk3y
ZGiEU5Qzxmt54jKOw/jiadOP1UPHQOA0qvFbiGn7ho3JvqXJFB5rpcM9jocvhUguoFaYK+jEaXCr
6nQ4+WLiJL/P24Fzr7uSnSVfJkfcPnZ75cizAUum47B7X2eqerC4U9bSIUpjaZqrBO14z0YZps6p
pcihcwPbg/BW6/r3sFN9Tlr9zyBPwajblYZBX4iKSZi/peWGha+yznJBFHt9egiq8bxkuC9HbIal
GOTmXXuYu5e9jYXGp1yynTC8h1Rd7P5xMX9EIc8XY9jCNZRNC1POyazf/je61wnzsI3zKP5YC5ZM
btM3Cf9K4f32gXda6tsWjY4XqCMheWyW/47ZVb8nCAtLWLrBOyoVk0tdOb9eRihkQpejJbmhLCVE
Z2q1hOLMqsYYz1MPd0GDWsoxxQCOgvtk+dIL9WVZIIsxH4/VHHQG3iZbFypWhNbSek9sUtOyGliJ
18WnadTlsUyGtTHo6trHE/FqaWGsfAqmDZAVPKsKNXHnVHirFKrCzNKqQxDVpzhC9afV3n6W9W9i
kZPcOd7BK6+BIrKvLLuCcsUlszPtEjKxsHoudcpH0omS7rnqA/fmEKGGCiwMt//4DOc355cbypKK
iHXSrF1XGAxXf33zms4Teasj67BINVkbyXtWK1LgaRMDVDL798fRCRxCmizjIY09ueHOZGYScZPR
vybMME1Bozixfh965N4UWDjvnUid/89XaTjK5SNWQleIGn677WeFwqgXk70pstE5apDtjliCjrEZ
hmsmAbgNHZnBZgurO6vF9jGa1i0HYFTFhb1yBVSFVR7l0W50wdqkzOfeBwqT2JtncH+/VOPP4HoK
b0uaBrfjf8kH98xgoPNXxluS4MK9N0++2ykY1nVItgMH3zM6t/FoAB61kC7s9LQ7aFh+YaTOqtv4
cZzTuTU9NJlBfM9YvPajcj1c9aiCbLCP+6RARYPJ12pYdTyT6sDqms+ci7409mBt0F6Qo+HaxKjR
VtyLqPrmhAQlxbg0bfAKG0ZBE/MjeWNM9vT3Fy/F73fTnHet5tftmK6Nhv3Xu8kohJIEJPHi8Ukj
6fP6O1tlR9Gl6RM+M2vVIpZ+rWa1XTo4hEuBvexz42lgwH/XukwhQUL3xIERfedY2JClLNA2pfVZ
wqS6b0q3+ld89Hzr/PIASOKZbFuygpiuNJfs6/9YxLSBRje0/3hr1ncySiEddu+NQ0cFdyLjch9c
R5IRBMzBdnoqdEZm9ZEZv01RjSrJG5Jnq5reIxV6j01g/xikFOTEjSRoTpNJmNaPzun9azN/Ud4h
HzA5Du5T5kD/mIp00yekc4qsKA6VIjG5zFBpQSxi/cg9GB81aYSOia0Avhuw/vEcpPHBkJV1tq25
8eXSoK7K6B/Pm/nHNmNx+xqU9ZYycYf9vs3EoVMMceKoDf1g5+zlU/nInve03NLo8Odb4BiNHIgK
GrMvuT1K0uDmAGyGOV+C2kVQMv+PTgtNvQI5hVLXh0zm5AhlppEJT4q2Tndsidiye8V955zne+os
wdZSjzgUVRItdhg2kmwQUNFL+7mKvHcEUO5uURv4fnTzvOjR88v6kIamc6bNQrYsZ3B0jNoLVG56
dvSG6NaSC+h9s40GPr4t65OX6D8cTj2HaYSWLNuO3SJ00jPcEHX8Pz4SeO2kPt9jukmhYNi/Zadn
gy3JtwncDd+GqCwpZ5l9NttKOtKjJw7yzGcfC9x2R4oMQhtM49i4MWNedBQNftcUFmvVbqw0c/a1
G+MF9MOQLqR+AIMxgveOLn+/ZP2/7AmGZerMB4ThOlI3f32KLTi/TjrMkuKedlg36x9IP/75/0o2
KzviQB4/+2ClVBeNDGvDNT3h4pPViB0zM3GcJk56c3ULQSpxxHnomp4A1/+P1faPBYcb1TakMKVF
BSKWeuk/nl7U45PfQvreKL38WQ+lcUdrMYGKS6ek1a1zH80SRA1JidGbHUEOYblFavOelumTZXrq
XuIe1IUSJ0JcNmRoUftbJDYMUfyqTSQboAvUTwBccUkSjWJqnSC2gA5dHYOaC7XoHHoqPy79fjOS
5j+i26WY999fliecOVLnxjFdJni2+dv+rDEG5ZG3BLFTq4b256MZEZ4ZN4AskZypdSTi6XOUGO9U
JNMjWvWPufCym6PdCu8HBAH2LC/TzDkkqZxiGj/ueKWFmAU4GeZDjs5A23Jxt5uZMF4i3tANQIk7
q7DIGW0nIryHrHgrhnT2VisOL+OUvC6FJ4XKopxCnP4V1sh47BDZrNn5iNuih7kqMGuuVNyXRx9W
4/NQ8PM8Bmo+/b17GpzIyhYtRa1jS1gmYJbnYMh1E9Jmon7KUTSm0BQ5VJW7rHCrcx3Un8l5tLGN
inQ3ekRMq2EKn5eOfZwZdIxcYKFFKr2jM2feOsijXav/Lhtt+MQQCGGZVM4eGTUNdpWSuZOV+Z4c
aFp6ZcWmNfbnxrFuE4EiWeHRQwTEL8v4YsBxvNfQA+yGlpwfzGhgKGymHH2zGwvk6lWDdxdRFpnC
XbEvgqKH9xeIGcBzaWIk4kXZYsKbJXCa7dm7ln+/TA6yhLDuFPYlTHZx9mKNTDp1X3b0axyfoKs6
lCclizdZ6R96M6O05lhYesFVTQjzxx9LpwPDMffBfKBk7F8gD1LdRtFIFp5ld58QsgCAr2L34AJK
PGbV9PXj7GqaqoTentTw5lDZ9wUObpO8zLNUrnswQ7IPQpq+z+CzzU1CJ0vEn7ORprYb+5I9ANWD
HGDsThbhhm09hnuj7He4TjJMpwYpdB0OqUV9A7OsXrWUbV/banrVbXFdGhpWHwBacaf62iIUB/bP
6J8cUqrNsHgbQg9XMOdGboc3XYdcV4PHQ8s86IzN2vS5NSdxDdvpJa8DhhSh1E9BA3HDQQJEkFFD
4lw1vDqQadAYdNWdaeBDH1se/gkGOOrsGf+Y/rD6fHhsoiY+hXOdlHiPqifmG879tsKvtfR6Epz7
K7P3jHUfQ9Cy8KGt9UG+9A3xbKHR9udMybflvF17xpvwIbrRynTPy5+arvnZK5u18e8rtvlH0ckq
wW4NKMBy1bzh/LpioyJJHCC7+sZA0As6g4GWURApPnYmMiwLVJvPAyy1QDst/3GObhRx73xyzeow
Cibkuvn4EXZdY2A6mKnp3o2czZfF37fGb9DVwXmYfX0oCtYREZfN83Lv+i9KNYydO0udhthyoDOT
vtUKSAHZaMc7BMneMWA8fXYMGxGeifpzY2A33OGnR7ZZe+AEo0F9ndKRPCCfwFbSXg6ONzy11uCs
3WYUnzLSCAEbyFefU7sFiPLkVx3Zog1hIoYkVLlRHlgUT56Tthq3hU0H/O9vsfNf6kSLsCNDNx2T
I7j4bVNMczaHdDKCrelgM/TRMmy1DvC0JUCU53n3A3/carS1+FUpPJMIwSjXT5Y9MTbXHQ6ntiCw
GJ8puRrOmxwREFqD/BDrgr/Lsd1q+nOdJu9yTNIdBCHaJjouZS4KyR+P0OFj/AZ5JFwvqsZ0gp2Q
KWNv6JT7Rp+rvQeA7TZwxGXCSVrDEdNogiIJlclgk4qZdh6ToBanj/EjqTt4e21Lx3UgESme2VjY
edWKkKkRFKgNqaP3mj0L3spVLGiLaCMpGING7H4r3awfmvn3TBwwV5ijipM+RXtUGfFueag7X0Nq
wtESmI76qXXVyY1WubTMd4PoM6pcb58ABaDflDAxmeJ90iNaRgS+6lG/nGwLzxwuUHpIyyalcgQz
SqvDf3yyxp9tDJfnxhE60BQEz+K3NkZZitaHMuVjBYF2YyAOYX9lkDkiJRliaCpmr+Vn9h4oeA1M
Ry7L9sINnuXmmldgNMg/y/eIDLZWx0iykWn9UsEtiOrhM2yDYuXKclgnjiMfcpRrsiBySEBgWwuO
9qt5m/xJaEwi3XVAiXiqWvPz3+9dY743fykipGtRHFncwBTzjjFXUf9RJZFi2k7Ch2zx0eXTJ7vZ
6FDQbxJkIz7vSHUmgnhU/b1bddskKsoNeBvA9Q3BfgnYC80hvWhgqmoXo71ZHvy5STWTDSgQIuNp
UaNNDdHYZA4btDkSUrBn+bETygczxfcWdOmzS7rXddkI4libDiZDmD2S9wEUlUbbOW2e//7K9T+e
Wot4W86iktYGhaz6bWHsu8HEMsnk9WOkg5UIhXngOSifK6bnLhkMSnnku9VVsUNCXBynOZ3SiEBp
eCHuGLqw4l9HzvmG+v3joHNGG2P+2/q95wJVAASPFdEBSGwg/B5H+DBycVHURDGTRXAjQUcyrPba
rSDIxc0fUH1cM9AWLDn12YhIJ54EbprFaMKb6N51Cp6dz3B9lQpiAdPG3XLeRdLda6TEGliHdGLt
NqOE9ezNapLaH5+dVD41TvN1bG3t4GgMfOMA/BRxR3GOSNJUFFgWSkYcNxZ5dB5j7wjwy8GaH4GE
kzn+UbVNNXjWf//Y1B8fG3oHg59v2TQ6DQrgX29Yt87HevTw8cjBsAGm5wBSEU6c/bB9HA0OPVhm
NkvRneE13IC7kBcXVEJfxQ/d2FwKDEpHIsrtNTJk+8Bjr+3RFSUEb5vRMyal777wfMRTGsNqopHu
es7uK2JxOGKZVvjUCnvvm0DSkQIZm6iyEVloFL6ORig9jbJyy8zlUzbSoZGKaRGpddXMpIXGHIzq
IPMSwqb1s1ScLux/bUVS/nn/2KbJE82RWKk/FqzASIc8Cisiz1zcx8KxyXmcynEXNqin7ZSJRoZb
bGuX4buPIHGmwHU7bLp4x0kUj+squFYa9Ig+im4T/jhHvuQy26IC4hnwRHSKtTA61Wn3j2bjf71w
LBoWuhiDIGd3LmP+Yx0Seu0NqV7g7C1shmcDB8fYd+EyNdHVzwHDwSf8Lt0J2S0MNnLpS12usLLB
BEs1MnVYQl5q6TwmVcpMa7pqaWDtQRDI+dZ/Si6DzPx/ddz/2B04YdJUpjFETWLyfv96zeY4ohAW
RLQvEjXZt+H90viNNMmMPMw3uimNI4T4fh/a2aMQuP5sK3r4+xOx3PG/rBnzZbCA87mzndKX+fUy
yhaFjjPBxwGjHLNgvwpzUAxlk+hJG56CCjQjGhgdKyP8+YgVZjtkNUeqnGG7aI073YWjGLpptMIG
7AIQZKXuUt/l3MQ0P7X6b6C8w3+sdH9+4POhnL+oiSTDAv23D3wACxqFcYTYvwJ/QVuPzHelig3e
RrCcaYh7Le7lSo8o3jkCEhQ/ae86crfLENo/XLelRRPF9jnQMPxLE41JbVGJNBZweNfWGOkF/l3Y
+wfQ+uPb39/yP/YOafGxcxagNSgNQUfz17e8C42SsbUvtii/IE74XbPF0KhvxpmOrxX+1gqy7z1L
+Wmy8xdHk+/LdKNkM12HDmauv1+P/L0tw/XMn79SuuO4lit+WxSR/o6yEI3YhsjUVj3fsQ2ROU/u
Vfphv6PRxCdslgnMwqwgdtUeP/Q5jHr5qPXolHfD11Da1gH7jTzKeVrSqjA4pli0hpFCpSxEDh4u
RGSRfXWclhTdzhweCWfx9pYAbOIgUFz//WXZv3c45pfFIqkkD5GwdfVbcYL3QitFA+ivH+u7gZof
1tl+Oc0PQYFjTsabeCywGw21tqFj2R2RPg+32JWENLZbr9XcL+P/MHcmy3GjS5Z+lbLc4xbmoa3u
XcRABskgGSQjNMQGRlEKzPOMp+/Poey6KSpN6rLe9EYmKSbgxz+4Hz9+ToyW/cL17MiCKAPr1Yxl
s4HgTs5yRZvkNisSrOSgPaJ6TOO3mRenwEKMqrSwBYZ/PKCDWcNGpFarPPdIrahegS1Eht+YotL3
AUnkauFhNw5K09McBld0jBgPKsO+sgXZRH6ANSVdNLDtL0uMlFYNHi4K0iL5gE2AT6MzLUpbTCvx
GhDGthPSQSkiunqvdWtXDyieUiy+cscxvbPIgxAzHe6a2fysIaS0KqMYsl5CY4o9ftXSqODmchya
MY5d+tsKmOXwKmByqxkaWIi3USJo6+JKpxaJe59V3v766Rk/xTK2rnHCuKxxC3Tq/SKZMpx0cdXW
N21Mn6LtQhVGCqbaL7U1tUEDoXFUZEfarjhY2Qpgeyz7gm2qQFOIQ7wYRtwAfSW5LRrttvRz606J
K4OT1ridLXtAgQbz4YgtLyAaQx6mvdVLNHqWbp3ZScjCAO+hhrPZjeSD16HnHPzOwl0IoWmKMM7z
r+/4b3ZiUDoHMNewPYfN/d22MITppBn9wB0nLa5WtLE8xiO+FpwfNGhL01ZcoIaxlPVKSmGJR+8W
bcXoWvpsgo3e5jdBk0zXoWLg9z7l4b2RNBs9qsq7SpoJnY6unnC++vV1L6jtjycIiL7G4SEn2c9l
UkQxYlOhMr8Jaoh7elY8ZLjLdczZFOORPQpzaFXBVQHFUT4VDeGRx+59zSPEhUbxbl1DUa6MCTPk
X1+Y/n4DUMm+wCxMhyFVIRi829cCcsCpG019o6twzJcrC6PxVU/cbkcT2zaryu+IioKE6spyY4Xj
hO6j1ErblwwIKVCaaf2dwpim4bmIg3vXoQVg6WD5HGTttCf2azeF6SH+kPhnXavKZ5WKxK/vRPu5
Eq2ZtijhWSbhmetJWPuX+EZnVpiNgatZwvo8IBOF5VY+3HQtFMuoh8IoVM8ZXTFyWlfD/wSS0s6r
kMhEw3619DrFdHJ2KK9rejZeqTqGFlqbub8pSixFrXdzwfSAjMDOwZUN5100YRaqE7a+jvFhZsBO
rlTUaZBQWfdqBKIQJVCXcVu9oRrjvFS5f2dF+v3sVRtcMtwvQTsiPR4q2VUnwmEUXOrfBIo/0xyI
dijmG46nmibMgndrjE6xuLK6ykaYlWroqDvXvZpE18FMh7mamfUtybS9nWarX0+q4+1KXf1kI9d8
61GQ/t1g/RRuczGWaaDnoKnM0veDpTpxFyu1Zm+qrEFmvpYWIBqZKGxZmNMavfMQSb5m9G3KGeY6
uzZLvG2fhslNUWbZb3Kjn8ISyA4CQHm2STlAZbL9OMkwQICZoCQib0BpY/LeshbeloP9zTrqUCMP
MFQDZAdhYZ7mL3EMbQ0VqztXsR86xTZ+Mzx/sx9SKNRdwyO95hRfwpa/TPqYVKK2STo2MwyoYvC7
3dTF+zi36IB3EXvJfYyb/LhFrRga2CrHrF2fKRVOKlKqsGVmrLzRSml0heYR7DuVoL2GUobK3gzF
3m8yKpy0qfx6qf79VQO8Ud/hj59GsR/1Tm3LnqumvWk722iTFZ7dQB5sC3yJ6vkmRsoC+eDhoWmC
68Fuyj2tjs+Di+rfNKGM0bXI3XiBcars2ybs7a2u2TRFdPfLJh41afu7VSHR8l9XLVs30QQjTP8p
4fSCAv9lpLF1tI1pCuqtPgQUBqhM5yFyoS5FEVGc8JiYDhp9X806X6WZjSqM0Rd3cCpooEE397Yx
rc9QLKmmGq2yxaHow68H9afCoVwg9UI67WGBWKbu/Tg1FbwHiDZCqFuTN63VagD5xdWFFggFbaWO
RsnRsI5IP1e3sY/Ia0RZPcAcVTlWLeZQHI9nUOzz1HRQcMzgPtFRyVuu8T/fxv8VfMPhK52CIm/+
9V/8+60ocTbCXfTdP/91H73VRVNc2v+Sj/3323780L+uvxUPr9m35pdvOlKmL7L3b/nha/n1P69u
89q+/vCPbQ5HY3rqvtXT87emS9vlErgPeef/7Yv/8W35luNUfvvnH29FR7sE3xZERf7Hny/dfP3n
Hy6n6n/+9ev/fE1u8Z9/XL3Wxbf/QLbpNf/avP/Yt9em/ecfiv0PmnFsEiEN8QySCwFthm/LS84/
aAmEQMQm4LCiNKFg5UCf4T//sPV/sDMIu0gnaHJc2eqbolte0uQlRAAsjA2FMGL+8X8u8Ifn+O/n
+h95lx0wDGobvlgO13+vDk5csjUdvgJBqBwc7rvJZ/dmYttmivheNdNrAGrdYNUAwNB+VAoCe2j+
Ht3v1dZw2ic9gibQ5xOOiIIvl8jW4qGF2Ccra6REsbIyM9m44kCBiYBapxAvykOJ7gtyEeNrPFY0
UQflNjBxIqgmwJ8R1wgaBeJ176pXsx08oKm7qrpvdC4+TU1yQY1574xQMGsvu1cMPkZ73sHgQF0Z
NmXH2jt6KE6v8FaZVtHY39Clc0Y0+hZA7yN2KTe6jgKTZlxXLvv+YrnkxjNZX/i5VSu8oYL8rCXF
WcNUcCPfFk1vRlP/hhsAdeHnYbZRy3FcAGWXR/ru+MnryEjpcDXWMxe4QnhHuJHoK5Zqv/ZtvF49
v6T0MbVrI4TA48y4N1b5xfRhjmM4fJSxiD0GN4KJsfKK/Fat9I+5x8giEjatY22LuMDRqZStUVv3
LRH/VeBNDEwZnJosg33L5zCnwoDNS9ZzFpabmUydIuhjXXU00YY8fgt1AApPcCfkKkslfUvnj8iC
H+lsvsS9f+wi56ShtTmYVDLCDreU9pPeBie/cmmzmeEPRvhEI650SqwD3NKentMZ9boRON8zqKHT
G7nyAgSTrWDYaLQKrLIQJUSjh2+b+8pDXRIbdYF+r1nnusgO9Iqgn+S6rx6YY5CE0ExRtke1Aze9
scswdmyna73dcMjuQlTtExqsVornHuuOBzvTVy1/MXM1Xw3YatJtmtwYoz3sGjf7SMMF3N6Ye6nt
EbU9q7sm4UOm2UzPULaY3MN861fFcwuff+Ml7efBcs9dEeB6Ujx2Q36wGBtUv78ZuXvMcSTVx+LY
DMxHFl4DGRFSBZUCVCkyxsdFeYaw7Ube3CjIhcyhQvZFztIXznGkgkNX0WFZVWi4nHFoxzdkRKsY
6rgdX9TKPxalB3xVK+sOlIcOJ9JBN6JXywwuds+zpWSDX7qHtpXS7uEfw29nlsm8RhT1QDZFw2/L
grYxjEyHL9bkNKspQgCA1q7dbBYXZPUZCDW4TDkdZJ1xquVuuoSdgLMpcuuPaEqiUhg413ZpAkT6
z1mTnCMXWrmLlL+qOvNK0bhvWuk+IRp47zUMLX2bl0pL9p2lbNCXe+5p4FD8l8ZGUzbO1IvcgBJB
OjHp91+1AabqyLIMZlxugVbpsWqCS8V5uDLa7gV0GYf4FKdf0yyumjq+SyMdxpMFvIE2IuoAcMoV
WhS7frivguJlmfu9ztAYdJQjmn01GeWdG2qvy93R+v6b0pH7I8FGdlXLogxvUle2LR2pxx+PdFNR
UGTuCh0VufjGGShV5EH+6rkZOjyKcRoLfe9E9gFA/mqimVcfVMpJ40BFI3cP1I8C/KrjVyoh0h2r
IEef5jhBzyhazx1Nq8Wz9azqrIMySfDOwq7MUfe1hU5i3NMxiWCNgWuto2nfWpOfVGv3IO9KUPml
YwsmbYq1TIQqm+e/ZV64RciE9VHO05pS0+NYo78AQgyG3wfjHoX1fVdmr6FCj4GCtlXsIoafZK+0
ccNPGr85inaaU/2oh9XGQiqAJrECZUKXajl2kpgR9DtflE4dNf8AkWY1z5RTQu4P4tlBoYt+lTvR
jfyMPvgrRD++mnK/tYMRgCA2NLuLsqHcvQ2d8y8n9p8H4l8PQG0pQf94AgJXOlAoNDBLzrp3WRPD
pkdzBLoVlPrJ475kmJB53pc+rquOewK72HWFdk7pZ0bVILuqmpl2mGK6JxY/yruxzlYI0pJ85eFw
76mQL2v9HA3o0aUOpPiKDUpTvylO8koZfqsp5muQM+S99NWMCaOl1erWmZynBvc6ozBPKEvkNEaw
5Kr8y6hgvIlqXVYWr5qFnAMu1C/YKL86tLquNSd7bQ3nRq2dz6nNHPIqRm9kWyKvwOh19Gjp8tGR
4bhzfAaQQMNHY+lmyBlSxGZAknX9JCSQwukPSBIddJc7XV6Zo+LJypvDbOj7Is5CNJulPRBDzcGu
vTWmBTnydugv0VmwCpiFeaEdaDoVQ41tZTVXlhnn7Gu8rRvsgz5NNwgg7tzEuZ4bepTA7ou1Gjv4
tMbOxgbhuQqrE9aPABVzJDYi5D7oWa5zS//iDEx5GsJntDMSpKA8P9nNCF9bJlLESZl8rtPk4dfT
w/kRPv6+kiWp1jRIfSZ43Y8rWe2USJBWbW04HNB5hGSuiz6re5hnxsjuii+uwfxWJ3Q3A6z28OO7
WhZdwZwOOHJLvwY30k4pG0CRqPvlRS1iFbYxD8suTq0bbMF492i5vso7u5z6zThlr0rKTwhTcqWb
KI5S9k669LVszRP6C6do8A5G7RwKC8lQzA4PseYylgmD1Sk8a7mAYtJOva7ujZAJikIGh2buFGuK
RlfzUKEJyi+1/QlaCrEUBgorJXdvM/0Dn5vWJa0USFWOu9zoaTKNbhwKRbAKEJ5D++tmGGB66b04
A/MlGn/0Pn/g9bSNauVq2QQUQ6oW3S5kW7PZ8CY2P63VTr9+SN7fPSQyUg2+P7CM9r6lYsqVhjup
9XVs9+5W8TshJDy0Wn7onfy1cYpXoI5i3eJ83iJsvNZM5iMViKwh3+f5sayN9FV2Znm/Npd4Mqm5
GLdV1wYi2atocL/Qq7WZoWmsLJWNNucDkBCorSr0pH9Eg/HZ8zteZFnaWcR0l2eg+MnnosJmnGcl
Gz79pSxIC2kS60C/+95GSwrwFnE1nhWJPjvccEo869TJ7tlq5qH1xZUGAAVyTNXeRzakMRV3qkbO
lA70vR82OhtGOLBh0Ix6QlBrn6OCnA/xyWU30yxWOU5Kmzyh/lGm7NlTM+AEr2CzkmK6ZA3rqmCn
8RWebh71Z/x7UPsL+vu2Rk4YuBlvQDX5PJAok0LcyfNDgOogG7YDhwP7nnKFQcKp5qwbC7ZzRM+L
Tav3+9S1TnWAfvcTBDLlNzu3uZCA3+/ckE9goNPk4FKA+HFtMoDB4GkkyapZHOa2OKtVdm7m8mBm
xYHE5VSHUHh6pSCay/Zlr2zt8mSZM62Z+d7vELcJS9wn3Ps43lgqUcNYQ2KtqvbkRze6l15KPSu3
Do3KWte+ELNg/JYF0zWewdsgvC3U9jWu8r1ipwfOeSIw7xntiZlYprAh7KWEURW8RSTw40teBxeU
QYmi8XQeezZNc8NN4RuvhXgyR97KMWua/Fxn04aDx5apxFCA8mJtIEvldQUiWQGdEchCqbC81t/j
Mr38kIwoWmKmqjjpUxuYSAo1j0ZLNmTeFEqsoiPi0g3N84WpCPcyp2KjUi/pTHQ7QJDPulXsI8T4
l4jV9BiFcqixsMMV3bZgSRYWBBfQAhxZCe/h9Wprt8OmmHB1NOtrDCdOSktXv/IRrb1diEaTWWNL
PdmcWXjO0iENfrtGshwLdFTEV3o+7nO/s28n3DtWlRNsh1HCRSenEVk5hd01kqCI2gHExFWEPbaN
oydX5fdkE0aOung5vim5AuoaILusIqM9cisuzNR1U0OCRblprRiIq5gEzRxlJWFfyLchXEPSKUJ/
IcL9s390NCLTAtloA9eX7ZJXUDDbWb2zTyZOGtrFcStMixel0dF7pRUu0ncybWQmVRJljjpzjrnn
lvnZHomRXSQmIRyPaO0mF8RQ6OBOtH4dN8c+cG7jLrhHi2xHGXSfofuymqguutiu+8kZb65LS/mK
Fkfttk7Cj5pc8xg0nzLbuuni/LqdojelRS7HJCXyIgIplATRF4vPEXxDAiTl25Jpz6J4PU2kfLZz
PV28CTlLJYHjn9nE9tM2aqbPiT/fDGb4iNDoxY6Q0aFLD5Oh+Jk8DDc8SeXVULvHjwVFJHwRdoZi
u2R8XBLeBsex+WLHUCSRkR/geXAnujk4K0JxnjYG6IN9TrPsXNvO0VTMnUT3Ps934ASbIuU+j75C
0D/YjJpipvuUomDFkAIYF2uvu1RtfMHhV8XW7VPcZh8hHh2X+YAR5ZWFI8eqQ5PIgbLXudl5kLg+
ckhq5NEYQ/ahQthybYUJGvXecNe2ToLoEQs5QrHLDM6YdF8imtzXXWY9D138sa2550EeNv3RK+pU
nySlWeabpN5jXLyMYkQgb5PcbYKmu7KtdeYW+zCJzmnjHjl7j2jgHkfrqtPz58iMd0jegsEyS7Bi
IeuuwmcQqfUYNXRYQ/ZYzZJEt+UHB37+ZkDicKXaX/pGuxh+swtiPlhl5K+yuzgt75f8OzRxMZ5m
1MnlpuHWlZGNBAKq3Xl7RWHsA5y/Y+EjYUfKv2wRFPvmqybNz6Pc4GjD43bQvK451Eaje4kchCUD
L7jkgYe20kSLhEaSvSSTSZS8tGBSPFfv2EfpGQ1vkmvc91ZGYWEb8lY2zQetLw5KoYIBOR+L4C7K
m0/ycwi+HgbH2I7u3KMx7h4DdFeQ+azgpLBQcA27wB6CKGZpsBtnfes54y7Gb6GkFEzewP25Ac3o
o6ocYmt4tEv5R8t/49ZJeBtc3Ek51kF0qyEXSWuMT2NU7HKAKy+CAVWk/RW+FNSoT8vte8xyNFWI
kIzsLk4igaJxxGOaQa+31pU8XRDziyBCiQrSgh6QZ0KgsKfnRGDhVAMzwTunEQ0Lc8rPZVQcuro6
WNOt2WQHdHO3KbJ4jpcfmh7YCTcKmbEyLZWahvcovSglixF0b+ekODc0Jb/EdzCL4ZEeNCc9CYjT
amG0CnP1Y19ZyUbD/WYFDnQIsUIbS5rkE3pvN3qvXCx7ekzlUnWDwz/om6+YC8jVITHU47vk0EnJ
dlfQDvR1FLO4zseLCA3IB3vmsRcK2bcBLWqD5y5mL9N6Vhkkt1bfCse4HxpV30Y4jSrBrsfRwAMg
v2txnLBLQQ14pL5s0jI5CnsL0IdcCA9G9o5IS85Dp3FmlObO0xneLvKOMicnzgiZMQ1U+o01oxk2
ANckZ/2LNZTxAmQsD1nHBpU+pOA3tcalBPY+ZPAgHkFK0uFP2O/gTjzoa39Wqaog+cwZTg0cTZUe
XRq6A+lS9ZD2kKN7AhJQh+ScZbRDoqFwjX65u1kWZUd7YOV3H+ogydae1UZbGhYgL4PTGTRxK0xT
tE455KvrCTGb392AKlf47g7gMhHpOjC/ofu9IwfNNBTnXk26qurzns55Ouqa/ErR1ZPZEuciY7xS
YJGOSX2sxqdZI8ewZnLBYHCpuzcIbYYCNEg0WtjqFnGbjUSiPhIDvvoaQ0FfzegzrLoR3TZjHo8S
UKZ2jCZVnKwasmWWsWKvWHCbJW6cNRRQmKQHY3Sv/e5hVqf72CMF1YaBYpZNQLgkMjnxouAzldU+
WRWwRJnTBuAWjCQ5t0aUumTCkk9HOrdFAQyx96jamAarftSNE/ziDz7Cut5ADX4uidgjInErJrhx
NY6e3hSBmupFdcOXYCB21ZvixhodhHg0mOIkAJX74LThDRAUKCDx+Ryj7JWql6AUBaJVq+BoZxjd
JUU/srOvZ3uYCAPqT1NPwmDZ2ALAUI2Bkbj8oYX/DfgN3RC9gxJcSTFPAg9Mfv+iGB8EdVkwG83C
MkjrvrIyuSubn11SDtfF1Iea5aqW6LvAvhtkyn0o/IYoD/M0XKBuvTwFQkWUeAuR/oT3j94+p8l4
J4PktO3WyuyDqBJYdcgmkH1dMpbWuu5758aniEJHFqaU9JsB7WNdyN4E4kv3qKSZLZjOpGUoOjlL
bqKMxikKtFPU3QdTfgoK/3PlPjbEOIjYSmqglZCAFSBluxXzjOGevtpjQXv/drAV1FOOFQ/S0otX
lO2vGyd/lAxBQTapKNAurIor+Tc0/gc3B8YdwHRS3EKWjKFPHkrrY5Ghe2Qx94gMC0wxrINn1C+h
Sg25Z8CbON0nRY0iMHNFkWzFj/hbqvJs4GCdggA5VvJ4ol1JrA3EcQRfWVLTsT+ixwcDyWasUWlb
BUX6DWwUNYO8OJgkbcWSIUoaG1nadurN6zEr7ugpPwkjCl0GoDtZF7Fp3WCGvv51CvuuAXrBGegF
dXA6l05tWht+zGVUYwiAz2N9LWDtEmSmiPa7pvYdOwYP+lrTvgUB+rLUZXpzuHd7+yHQ1UcaRr/H
yMOQJRu7vysbYn49SvfLXlp8jCgtrebOuUX9ZgeLDQC9t9FgSy4oJO2NYUQXXV3VcmrIBp21477w
EcxxjXY3euZZDtDf3K8rFY/3+5juSSXeQ5vcU98R2AoDUnsQ2vyyhH9J/LUPnStTomWLw9SR434B
/+vQP/ZcdgNDGBXsc9xFF4mu5WiVpAq5qmHlwSx+QZSMmJHAHl3egwwUzn23MKVv6rQ6kBUcqiA4
VcDlUg9B5eUKhWIdgc9AuxZV73y6lUh0KQJJoGltraq79wLiTXpkjpDbySVr2ixmfsbDv8Qq1bfA
SveSTRqWjHiIUpBXPad2dggxcksCc4Pe2jUNsiUNyf4RcwGDcq7lWSCtBfC83pv0slmP9hQjPg6r
d0kaC/paV/EXVErJQvP+e1Uttek7ifXz8qLiUskoczI5zlbUs/cyGnJbHBowuur0urCBZiqr5wgf
OfTZYx7CoMDYgRDHjOyBJv/8GrlVFxsL9jHLeB4DyRHqEkUVZCBzAkT0hG8jRMvkOF8CckgSFuba
7MBODCaMyxIathuUAF2KDvYmw0BuydUysnbEWBuIHTnMeSW6NIB1OFKg+eSkLlhkT3Q7O9e4sAHV
EFNTRPJWOOL2MAmZAk5ZvjjjeI/whLvqNIJ1Be0WSwlvozagkZyCmd3gx0tZ/U4Wi8TGkjZ42IxP
5b1OhBEgvl5kX+Qkl/zb0hFJJk0aaZf7nshkAceKXBsS+clGykQxhYcVkvvJk93NNkc5rphRnSLK
VO0WZgBGHtLBw6MunHwd2RkIaG7eVbN1ie0nv40mAEu+1dOZq2Q0OmWcpZRmm1ws6mGfMxPveZNQ
UxJl/POeAJ52YPTDZq4IppYIQ2JAdabjNBvXgx+++VLUsfvgGkm4TRAqxyVLXxJQ77m0yjuzM1Dw
C67cVLmbouLkN1xmgRw1k/4hbtayFhrf3snshXJBYKUPJxQU/v09Wmbubbv+7LvuLvAkY+aZGDPz
iWXjONa3IKPhGwfEsj9a4x7hqKPBuvyeIfNWh1SOWfKJ0GmWctJSxOqr8oDexEG+S7LTkP1myq11
XtmPhlFBt7GHfl3jGoH56bC2B+umtJXbJmB/klixBcnpUqREcYxL5/BMfeqQKoKzMH4SdoZxmVwt
0ajrEGy6bmFepZ7xkKaUjFRjxCzewXLAIXfCZy0cCPmnHMZpUV2rAetwkiFfsiRFRYLfcL9KOio/
rcSMYCRD1SVVCH47KlspE6sQaovR4Fxlm5SdorR5IzyWgw0uEsiimermU6522Mny6YwNasmalgxC
uQKP2ugVCCTKZP33WvCyHdtjPV+x4TN8EwZoVRLSg8o0E3AhJoY3q/bBp1ERC/MvvfMFkj/ZUb2T
pDrnOfsCdzwB/fIJTJqlfpeQlMoYDdOwA804Sw7eFqRuBXtoVIWPCELep2QfgRFdEjasfMq/5GX2
UsBcXTXqcx1ZEYvRj3ZLbVxyKpMJwZEo1YglcdIy/bPZEU5JWobIA1LxIZY8nKfs4IpbvDqQb5eh
7HDn2lptf73cLSKaBNOyTo3hhUDgm+mj/yL3qs7Ni5c/VxFJzQKo5Fr6OOuoBNbIq+WtRYrglFfe
shqUsl5XoA4CWSyPErcTsJZYvesn/yAbHd4du9F01xDjLr8+vxZI+YfjC4kHKPpS53Op9r2HnLta
/tcgnEXXjxnAnLGd6bkZs2vBF+bBYPc1tZMa7iL7ykvrp2AwdsYERxnHvAVlWSAD2fbkMdVZ/OgH
82p0tnlV34dFcvGy9DeHrvV3Z65LekljF7RjSCk/BhkZxQws+Ca6/DPWeZgetJn9Fbo+yYumUCis
3pxOWefmjLzsxfay/XgUFkftmDtbAFJ7QTD9Y41K5Crt0DVHbVZHCELOoAWjkfN12czlf7DwuImU
6aFUeUSm2t3ZaXdT5c7OrrK97ErL+dV6MdK65FcR4lC7NIk2ba49ynJTEqRPneox1anmBq51lC1g
Sc4duZqsQn84Qz5Dsq9lmcWGcwtl5MnzMIf1+NFfP3XzR972EqU5kHYg3cK/l/6VHwcwomt97hqW
equbJwuJgBJqSleQqEhJCK+UT1722bVsEqKYmAxA3JaKm63niPn3m6X2IxyNMmivVIkmJ/1lspWX
PsAUvqYYg/MfSU+XAeVL+UDKplJpsKmLLTmTlBekTkQAOqfJV6kb0MI9rZuxKeDi9LtKmyheJPqJ
CqS+KlDeX5khdFOJmd2G4PfXI2L8lI7C2aVdBaEOjzafn4Rg5qGrI9pstbXvT+mNYV1HM5Y+ZAH7
rmBrpIRBY4Vy9JMJtkvfvZTO+PQdzxVoDAV4WNvmXo4Ici+4/Og8IjyzRSR4h67kUZ0itha3RAUS
Cgmi5xQ3HziMFp7AEFjWKjRf6rZ/wLw0XHUSAYYpQQpCpj49HbMUyfWR+jHVo99MhnfUcCaDbAHc
MdeD4Q2U23eTQa0trZg8de0O8RdNqY7UQAF2ik3a0Q+cExT1DqUXyzs0HQJEfficBJwJVuhH69kO
rwIMR3/9NDTvJ+IB16S7/D9FKNSK3ne7xB2Hpov27Drqs7OXFPsl/BBE3TXGdY84wBLICQEJK5vL
EuYtOPVoB49e8NyX7acigokkMGsx2Udjqg4RjMN+MPeCiAjYOev2Y+HuZ5fNIzcAgyolxXCu9Lff
o+U0umh9uAnyeR3P4Y06LpQXXx64fHxyIffZXxY0eYliFmJTr+i3ILEbv0SGktipJefwBHCUzUf+
w+0sar5+SwrWsGEt4ZsNlyktOKEj0z+2LcCi5jb0NDoP2QCUNSbgnhkOlh0WuQhXLHlRGmMoYtZA
FuzRcksSby07VBR1N+jQgebM3yHXJYzpctlqUMjYLj+51FMkCmuKq0BD3lVCSPS3zjPiIiGLYNUL
Kq3YWJK66utCHUqVFmEMbF05GoKZbEHKLLUVPxEiPeYCOGne8DmGzZIQgVGt0+4Cugq9wd7Fevip
q5WbsvfXuTfurKTheHXxr6GRlSGy5UEt4GVOaClUFgSYDmGo3mBTt7YFRpsGTvRuNM62vaMEutNa
FK3zEMdSSbJ0KH+djx55KRUNyokC8TpryWHwbrgYQXGxrGQfkgPgAIXSRL9uYX4tkyaUwkNqhB+m
sLkTOD9JwFEanLTV7JLrw7OOGJIsY11wVlNFmDCtHkowain3LBHOZCTfzMj8DlYPKT3Fvpev7DZj
oMw1vi8Xc2C9K2r8ijUJPvZLbCvnSeX794iFRMyECq4s6NaSwGYzBiYqQD4cWaaDsMWqKYWQeNPT
ALxQgRzygVAqBhUSuLDRflOONtUfKcfLzkAlWtMQhoPbrb1v4AMpTU0TUHwt+2AcY3LNEe/z8xKl
S3IiaYDUXqyEpGa4tSiS6AritwrqvWG+n9LkEDJPRqRDE/4tlayufa0C7wlB7vMo6L1smZVG+Y8O
tFoKR1K0EDhZ1ooUpiRJLlX/ESUZyqFSYzI1e0UNsl6PMPY3rfqE6p+6fFEr3evfZOYM1Km6+UWA
WwwQL1I4lSvAUvIIo1O202Xd5ixU1rZ83eV73m2HX7o6oPfLprNr4S2G6IKhl5tgLwhq3eBzt4XY
+5ogUIlHRnb2m5yOiFHblO28Y07kFsVx4Sz2ADnLX4LpUdGCz1NUn00wgHU5CjKQn2UWZyYEvYAk
VqMBbkmdJVdBTZnyEI3Z8pZyyYEJSBKYDZ5f4QjOxrE8eV2iNrt88ShRr6qUnPTDNxBgwnepE0i+
L0vcNcpDw945pVCspniVC1dwKOKzbE5BiHY1vMtlk5Kn1uUAoZGzNap7bIiPmh3t0jl96tH52kq2
hBFutswItK12TOoXres35A1HdcCvSWprS2q5bInolsOzwiO48NKzUyKapMcvSSM7lrxRcbvbPse6
CNAKPVfCW4SB0EFHo9h9gIK/VCWXzRilwR2NGvtMQiiQMzKX5CZIgeVfKNdRaaEyITmynsWvrhKu
JFf2KGotpURNSolOmL6w8HIiyrUjqZfcvI5/+wrRZbkV38GqeHk/DUuPpsEuJmm74wZnWM+8dNco
zaPisTV+L0ZXoCssDAzoIYN0axm7WJGCBNsa4yTHzkI71ibtMSooef7JieTGl/KCJJJxrHzTegzv
G+RlEQjixMrPsiZ61X+uPVx00r1cHHaYBwcrEfDP+A5Q+INLeUaWiAEl0R5VtBG1t3Lg3oQ80FKk
K6d9bQYvC2E4aRaLShT20p5bSuW+VN47FHffU1wd6ADPReVZLnponVNd90A71mca0M8Txyy8IQ5I
K6LcVpjPgjKowyrM1Ld/B0GO26FSrrx9x0CsAO3Fe7n81JMpL+RpK91qsCyQPWR1wAjbjwELYLKO
UK0XmjUyhfetqVx/rxhST5F6S+KmTybCFNHgbynEE7QTW6nW2oLeOrvKXTXiOAfYsswojWL6TOYh
hVmpYLVy6i2VyxaTZk2NceMhgZEysCTJwo7wO6MDhKq2Qk5ecjrbaJ9c4CfnVpJoORCkTCTvV0ti
AiL6mfN2iI+1H+J2CCE0BhXTacleiqHLgSCTWcqLLg8Pn3lsqwHTBhAuKqylXZ4FlVhy9qCNz3LU
5oLNI540xw8Jrt0zHsYcaiS0snKa/MXMuvupn09ES9s4ax+1mlJpC12YL5W8Tb44rvnRFjth9mo5
u6RybeNzBCselQ3ZK2TgfJnCS6a5QBAdbpmGzqcWFveol5/s6sU1v4IiveZFchX03t1Xy6os3I7J
Z/PZ2PWOt9FpHltpwqQf4v4LGo4cD/j9xKxtbGyOJV8o7RxlSX3JtgHKmBv4JHOVUa5t+kEtV6AY
GNUhwNEObLGCRSCYzNpxn7KFES4l2rIPv9JvU5Z8pZzsDcGRjGXC6ssS86gp7m6JPv9HTSJ/39nx
Q7/I/1sfyf+HTSKe/pcoXXpQfmgSuaZPJW++TX/tD5FP/Nkfov+DTd2DW2jALvRM3YDb9md/iP4P
hDxcUAaEZj3VduSlP/tDTO8fjmGonshCcGrTXPLf/SG8hEAKKhEwcTRX4+X/SX/ITwVTR1r3iGRU
ghmodda7ukRfO4UHy3PEzCmAXhevHP0NgjGiCIeZZZFrOKfZH5Jh3xkHxEY5Zg+69aXv9TWqo6iK
PbG0VuZ0mHNsnGJUuRG9UrGjeRM33L+M699Qed+zAN9dqv0O3cCpuYWihGit3Z8b6e4691aLx6IJ
krvXit8pIOnW3/6gOBLbqEr+LG6VTn5WosuFRQHj0g71znSU5e9IN5F67vO9mgG67qI6WZn5W11i
BItaTL/3wn2TfmxRqKnecLaHvrKaGw0gaE+HJKWtzQTJ98MQfRwGAhd970egkXxJrn/Q23rN2CtY
Qo3jhwmXpyn86ET7bHhLeAcG10P9ZgdPFfQxymNY92orfm6gLW+moV6+pSs/oKnONlqlVIZqSEsJ
IvK7dHwbs6dYIGThaG/Cl6q9qiMam9/6kT4z/U3vPrgWAg76G/S/YRSWqHw3ooSrKkdL3R+uWv+N
q0voWvAPXEidNevQibEiuFaUe8YgNT5k3d5I9jPHmoH3dR8iit+/aWxVKt+TmogXkKpzGSV0//R/
s3dmu21rS7d+Im6QnGxvRVK9OzmxY98QjpOw73s+/fmmsoG94hUk+O8PkASOLInkbKpqVo0ao3qy
nCc9eSCHgJ5tChz1XUEmjtco801nW70Nf5j9U2UhwXPmlzn6a86ERET9FA+z31uncAFIlrwjCb7h
RdsCTZ8EKqylHI9Yl/AGc0B6iuBPiCAdYDKgHNs4Fss6OvfNueVcIQvfUKYp3XYA/D1p+GPCQOer
1qc7+c6C7HCOoHUJH/wpXd6n+iz3hhzHEcwR2qV0mhKtuu1Tmz/LTxjhUxjvFUZGgObf9Lp2NjII
DpYTOA2QTNbTgiyq4o/1GW7KykbukEiMpylrnHGx53nliAnuo0Y3eEKuRQvTHaoE3gyeg0PixuYv
6j4O5eraObX9uxk/yB0o7x+gUemeAEFxCL5XuU0uyFmin9FPNxF6Sx+4vGmpfDHDJd5b415u/5q3
VA/MfTu8y0vHVo3wzVPC6pf3xbumiK9smLMQ+sczd88zsDJZOH2N2Ps7RiKBMAmaygkcJC9nKFNP
Dw2gQ6wFXw5SDjJyxoW9wKzxik7avqO7WmwMS/9LvuRfWVxpMhyISjRVs8GDaNjlf7aeCyVxctS7
8fFW4SfEegvI+3OovyrJsDF6bqFkf2Ht0nNP+VzjfDqiikykCLZ9o7fhXoBwZCZSwaoAVOq8ZuTJ
kfb5s2n7mGWT9wlsxQJ5S9f/v/pJYqLzsR8xbSPwuqp75c+M7Aumrbc9zJ0Rm3+5IulMnv2fGe7r
NR2oeyAYcOhd+2BO+75JponVtHHUo+ZQKoMLQ10KYo5dCL20mRZ7FzSJ1ps0JqASheCtCZOS4tAu
ddFszuXLdSS60ITDBpVVmq2ERrq0JyxDeMXwq+UiP8X/ku6UR3u7L7zru+GpdKOSZpSLMuV+j4r6
hK7uStVDoIcnv7vpgHqgC2QP5rXLgbgHuKgJ+vw1ET3ZqpI65eNq9ZucxoVKo6L4OoV8/fo6+7Ot
eIjg+WV46ftXDVZwPsYbcjgOqAdzW4rKc6JWQHcVS8MgEFa9Qi/oxkEzLDI3UtYrcyC8jd7kI8nx
iMSlj7hBzrRR+sh1bO3S5m8mdOPope3lTZvmWao+wXq90eBwRcYD7fPXsdY8ltpaxYcQ9UeN7pEU
9pjuVY5uu17nm6FMeSyHAVKH3MfyTX0v/Ry/AOPlq8OrfEHeFuOv8dgFkmv2hV+3Cg+u+5p64RTN
3DE5si3EoWkYlLi8HxUCYnnbhCLbsI0OY8tMxt8cLRggPiKP79cLD8Z9aZl9WJnGBIKUernwbbDn
yicrjQuzaHU7ORq0j9YRJMcJsCpzIweF22NQG56Fd7nWTVo1JKQK7+eOqziCmyzgPJcJdb59pGsl
YxQgzSBXen2qGKzwgNySHFFcgbKSKFpe5bjD3uG1wJ31nSA/KO+dm7kuUJWvpHEja2Fz4Y0FqK9O
YcdwQ/J1+f+ZXHyfDxAmvtYzVUrAB8obx7eNtb6H9bGNd3AVqTRKRG9y1loy/4x9EyP4RcSjqFs5
fvJJmG95HbkEJ0oCKOqY13evLBZauAK5TuVAdUUPxSxcwNOZGW4xhPzEIDJrMD4R+DOJpacB7pW/
0NodiRw5NjJ8yfApKrsNBTtv4jlZJUzCbL3Sho+XvrCx5OIowD/33FKmCT+k1pMt7DvpzPftbZhS
wjwjiFfXOwH5TjHyHggJo5uZNSK/+GrimNRno3uVNzx2cnKGTayWHgvKdlh9HB8NsG+aQTHRBJSJ
Bewv8g652Z4R5kDm8Sade+UVeduReynhzYiZ2ZLOYTkdkBeoPCZ1dGm85EqDb/P6nPPQBBX9w0oU
Blqcyp1Vwl/J6jLH3JeGV16rLiS7PKOfMK2MKjhvX+4ouXLarvC5WWRbpDlqhaS/OCuT7Js34dZm
9eNNBQehqUD4p31VnNcIBV1YgQFnkrpvQa07iNux+LEUzItiQKbs3HEnWbhsgFGI4SJvQH4n4ih7
+X1G8hqSHkNikwgDb+iE+4H4M4Ynl248j54miIp5fjbfaFKVSV4ZHHaGfIhcbpRpJ91NpoXXXSCf
ZWCpyl8XOUuYqeQzWutZoO9gVpCcEFejJBe1omEHl0sFAo5j69VehdHXvN9mIGzkYMq75falIWvV
G0f/oXKolL+Qfo1lJOBZZUGtxSN3FcPSPDSl17Zn6e6khWJxdWQ5FIIKJoB1JIdS0V9dag34oIG3
kL305d4Z1suM0XDGFmAYwRdeqrRVDsGIKTO6oQta34bDn7GXU4Ml0jHBUf0oH1XOF7vCxS/IK0hP
CzqWJSTnnCZwTxpU7qvjdGzDKKhurYxiOwOfnSc7oycWYWrcNFIQG7PZsQp4uNowgIp0O8d9S5X7
BGUk0qG+vCn5wWHaAXy+DnSaCJ/zEEWlT6YCpkiTnsHlQeRYSwdmRNZmpeqkwvMuH3LFITZw/DK0
uaP7crSlv5BrTPoPiRvgV9Iqrta9ASOzwiq1160VkdNeb4D3N1DbI2i5letYrl05REyBHIuFC0kj
6GLW5cgjFsIavUgb6TDOFV63KXL/un8gjGVkdtJ9csHrdDBQ0iHgJVrjpx2Wruun0xgIV6VTNoF+
ST9zta+8Jl3lDNuR9OrSG8XtK/tO+mtMHx9Vch00N4OuSdcZIsUQsyfYyhi/pTtLGwgCwZNfzS+i
+ZV/WZc2G0JuCvl6zaLjaxd2eSS4xUj4k5X7KrEp2SHvieVjcqHqLNcS3kteWYYJZD88ucyli5YP
Iu1aBtmagR2TPpyLydlhwnSGWxqOP8dgvzvuORZxou5QXQN0+qH4O9PuNblGNG/KsN8YJgYYlyAD
EZ5RxTvKfkb2sxxOGabJNYWzlT8yfjxxwUl4iR5X4yzdl9zP17295NI5s79+ulOXekzHfMmPi3F9
lRtX2o4menPNUwGLAdvUmerA5GExa3IVSnPfIB8k/S0US9Q1uDw2o8UuTuWrSSA7X+SoyBcbther
KOpZqgwSuHf/zwMlZN/Vh8gR0kVgBqYtqZ8/6pnoMdl1NbIR5ARPJ58fB8fakU63T5Pd2L7QMYbf
Mtczxhc/KL2otEMQ+V3Xv/xZJdq72iYGGGvrUpQsUtK4uBC5IaXRkyEG42pDtc+i+fNDaNZvTvc8
hWNbtgUKl9r2r2cDfZzFMFqGVF18lbPNrSbaC1yntn2N25h1mpXkiBJwyKdUpMmxXyXESIYthHbS
6/M2IpX6m2JfhogAhTcSGUp/Z7cEIToWjYCGswOXgV4dbNar3CFmB6UYxmWNKKjFWzF2O2IM+Xaa
a+Q8TwXzzNjIv9JiyviPC5FM9W1EW6VnIoKQnlb+RnpI1pc0qRN3IeMMTCPN61eXKP3M1QZjPPOM
xqhgVr/KbyjxgpVNaw57TwaBQ6dC04B9sy4yFr0+NW+TwSTRDKuOnwhvOCC0gVyE0t1I3yh96HWk
fm5OGabopMUVBRP5M8AR1q3uYCN+Oky5cKWT7IvClxGF9CPSAUi/QUoKgMO3VotxRa8YInlswEkk
jLmM12XPktyDSkowzF/XDlLkQCzOyRL0z6FCfjP2RXqVkI5lLDyWRppt27jeD40YfgUzhX0v94m4
SB8o7S/8uPJ2CXaq1KAkfJZWnI93qRKoIKbas3xGKnTyRSV5lJ5YziX6mIiOYSvwnFwewymnX9pK
PvLnZfu7RavCcsWaRaFKuBIB9A+yowxhnDGEa0WaHGwRf6SHkx6Dq8rI98+X+90B2lGFBa8f7Zlw
geu/Xs9o4sgZk5/Xk+ssIv/CimepySngWCNjyB68t4C/vumOsBBXLbaboXeqOwIpQhp51GOUmckF
9/+DsfvzTf5uTGzVgoWH1I0EP/16jzF1CiMLxST3qYzT+2grgx8ZQTD9jMv1cv8/Df4XriSIiP7A
lbT73sII8WsWnA/8zIJr5n+AqzgA310HllaNVfszB27+x2He5HoGrIYWkMpH/psCN/mMdDIO5EhQ
LEGE9L8UuP0fyfMFW6EpQOFZeOr/A0WS/itqjiWjwnOvGeReIO5xzCuZ5z/21GqT5hX9mkD72iPM
kOsxTo0gUamp33ar4yIHmsL7PoBoXN1h3dHmaoAipngfaepBFGLbpHqXAAO0bkQDotLQ0vhM43Kz
Ud1aD67/tZMw2w3t9O0qKbA28P32k9Vz1P0b99x1U/7PP18fCPlBGcZA+wRN34cNYU8A05QoTryy
tt+UFdkLV/5j1q7vuMMXmk9GcKg2mpAo8PmuFO8MJW9auGYU5+10DJw82Sc9hMhdNH5CbHy5C5vu
3Mcl9bE8NHa1ZoLiW9HF/alNBbT8p1SVzHcj9GVVW82KppsiqUi06sUuBqB2/4/19ZtywIf2cPmY
cKBTJdFROJS0fx8SWBVNDwaQZ3pK68k8NXWjtMFcFd/abkx3iGSNXk4DUkvd4JQg/Lkzm6X2NMlN
N4R2e0e+DVwa1JP9HO+12l1uE0OlsWgAumGud06ta/uhUOb71C5asDRS9Seey+KQhyuDGYYureTt
ATVXxVelWn1tIvt8sPQwuhsLU9lfmXfdBXPYVOr3eoy0lz61Bl/UY7mf5sg3rbK87W5T2xLeOLmV
tQH+vB9sMQej3o8n8D8nmrVp6I5L0zcGwzrNoYvXzaPoSzda1jbvYFy8/ncuqV3WYW7exnDMnJyp
QFdjHTxd1MohE9bzkKgQXOh9KA5sx1tlSVZP6XOFQNXIzlddm+s/sDbu/jxR/6JolhMF7wruSgdd
CXvCrwa6RwKyqy2af2fRF5wJ1eyc13DDKsnI0VrZEy4gHFek+g11WUrhabqeVMUgBQex7z5e5jfq
4jYnvKq6paUdIPy4qBc1bMTN2Fk3SorvduQaSBTF9aK8SiCuQBYAxbRq4ySddrIzsW7pTPhbKPwv
wkQezTJUOP0IpQxhXam+/2E76qme1lHpUi9XBfUhEdUNkW9xOyWQQ8cNsnY25fLdfJW3uVL7RgUp
Vy0W1lHp+prWK8hMDSNpYHFxKx+hvGJnOfqXAsm/W3UyxXnWuxx5xOUvkYT2axR/3T42GlrAdZga
ixzwr7MyqlXeNIsCq7xb+MgGWYcrOe9VfbOcnFPdL+4GKQiirqWOTuZMgaCAN/8vi+PXNPR/b0On
0Vo3iC9MGw/wz4imm6e5H9Q0I+WFcnmfjw7lxLw/aZPxmYYNcu6uDq5L/rSoZbPrkOyJE9mi6tiP
rvkQK6N7rNDJPF5/moFf/vwpsuzB10YADVf2aa2l1XC0mJ+hm9ZdAWHg3x7ldyNqSDkR1bSgO7sK
jvxjMUCaARSo1jL4Weol6OdsPPXi0uWJdrz+Z5Cb+vrTWlXtvq26ZZ/INfK/f9Y1NE9LCmKwSRJn
+1/5mShQphZNG9ppQd/9xY7+biGw4/F7mk3DLDDfX2egHnrhLBmZGptsYalEYC9NYC9jOmdBNGoq
cg/pt6LV3EMRojdgGeSWssOfl4EmbcCvPgs8qyRoguhD9sh9sBHADQcrF+RKZLf2dm2idxP9VF8v
OcJg59WzG+noHyZ6DBwoubfjZvzL9P2Lp1NTJf+PoBSCEgMJgA/jMC5JMdBWm5PbzM1TrPXCV7oc
Lfc0pzKkhienkrwIItst9EyfEpBJo5gejKYUmzmpOQ4gLI98ngcT03hS4VOBQt0dsr+QDf5mqEAk
EuqaiFnqpmV/oEWRYm6OXqNrLRm76B8X9g3Q8vWod3KNDM25sUeEFfvBgJ7xsa20+PjnybqOxK+T
xTrh0tDuq4RoHw06hGBZ2eg0jq7t/ip2LTnpY0N9yvKseUGagpRtQwNoNXSfFyvWA4tOooNp0tbp
FLDKdBliQqg7UXNyidCdjj0v9BguuLkKXKyszMGRWeyti9q1SNnZrnHQza7fmubWQvrliz1aHKWX
eg6uDr0Y0d9RsupZz0CGqtaKillLsT6Zuyy4muHZQubyz8Og/3vN2gQfjqpD8EoJTftgujIHhhKE
0yHpS49xQ5qCcG9CrQFu91voNG/cJR4P5pAfh7HrgsVSP2ltKT5rlIHXvM2P9ggVtl5E408KfbUX
R+iY7AMFMRVa4Nj9iyP+tcooTa1NugYvDJbdBfXx4X7XRTXiGff4M2DqJb+1NekRSjINyPzU/TL1
lgd/cnWbt+OPPw/Wr5DZ/16bS6rgumR7vry3f9hGqwiNNDUGOEWSwd391OxahRJ5nRhQQNJVNhPa
a3/b0795ZNp04KSH310jIP7wyH2ozTCnRvKyivC6t3JInW1UI7EBFb8knGsh1kMKwTcWN8gHsfgR
YNxTkoMRaOPGE0VXHDMToMXcib08jzx2pzH/67n+N4EE0hPcH6cJvLFhfshG9WUHgXjN+IBgVr/C
lbCJ4nbT6IP1ORXIM8MCdsnmogPAAaRyEmrntcq4G8YmpSmxrUxPL8x+myfr19pClnEe2uJuyCAG
6MKwf1TXmeYj2Kn+z7MKyNLQbRwIbS8fTVGjOZAnyOStKNR8GyVA5K0kv+l6uDFavYj3V1WrP1/z
A2SJpQTMlLMkMRfmGlFKudT+sZQGO13TlSHcZI2GsdZehmZAnEmfH9w48hPHtlGNrBCoRNDKySNI
J5PiGDrg6oRDIbF08vteTR/hnPzqZmTXoEDx1yL8IiDFhV9D2Q00cLRp1iLOGgOZN82/7EMav+UR
7BcLChiBOj9Bown6SrU/bIeU6ekRdqZz0SBuXBzjoZ2zGlkwZYtwGP7eidH2i+NdLhL9ZiQrfFXA
HrcGlEEw5DcILRiBKooyMEwyvJbSAeoJoShBfQ/ihiU8x7GJhoRWrNukzO9rZFI9SIIbf3LGcqtF
7cO6cow1R3crKs29Ia4+jFqZbztD+W7W0ABrCGtZiKmuVXbK3J4Kn+lcOtpeJPE59S+UY8tDlSrH
jGLMoQupIvaL3gd6HvbeOj61ULo25dqfBlM2uKpdvMNxbISS3hYgnk7a8GW0Qu64MuhiHl0Ak/Uq
vEYAeDF6mHoAenbu9Lls6fIXdfy9gzS7ggluUxJz+2SgoRtWhh8Wiq87RLzvkGQzEHEN6A47TbUC
TdpnB5aJxweOcnVQTXUZsOt7b+pyC6ZwzVfntTgIvVw2DidzP3ffIhQaoQmCkmAk43RUYSCMjYkk
aalAjjFZX+i6V4KuZ/WldoB8THnIuWybRfPJWLV7OCLqx9LLbyYh0gcb0kNSX6LzIed5pvs58obF
6oIM/rx4Rimggg82teGA16BQoKOJkhvMy2gK1sexoj04HR46yA5A5hj1Jm9DMq+SPHDSVRjkUyjk
oroecIEFp8Z+DBR3fk6L5euMtBUJ5CH0lTKdmFqsrP3WLiJo51wPZgh8fSCzRycm85kjBrftjqub
NSddV27nHHnFaARmh0AaUNQK6tVSec+m+Rz21XxHw/xy41BHapvlawe5ua9oSLrmuQ1agxZcK/YK
Tnfkdun0QyOg9vryDVkFuKGUNfTrYqB9IYwP3ZzcQStnbZyMyJyYkGQLYQ3IoM451sNhbeHByyTw
bI3jU0L53LPbL1ks5m2nuN8Gegzv5hr0uABit2P9DyDqUbIZ9GMbaccB8V1K8+I7LQBk6F0aWbLy
NJycHlKIKVseqnbUbiKXLwAL/UAxu4Jip/ka12T5gbodV/W7Ra4XZH5Gx0AWA/idWeJw6j03EXCK
dghjD64WT2ftHSbgt3Qz0qjRU+qSxJgr4mcFgp4cVrs92q5eBCkDyVOO8kVZv0cpY++ykzd6DglI
Sa1ik9Juv6VnTjkmpvD6AVJ7Y+BrknxwvWVWJopg5XuxNHS1kPmuadDdmcNwrHV2OelbdausGfy8
+bjuwp7+GoTT6TZuMyPo+2LaJ8PD1CanrsOeuHCDBENgdrG+p8awa1Zt3dV29jgUqxrEcYFC5aHQ
SVMpWQ1b7Fwc2mzuEctzxn0C0ZSv1hO9cLFIAmj6IDsdxsrrjGoDJ823wgboCINxGleBxuEfaSA7
QO9WbGc9fsrpF97YVtX6xHnFEWO/+Cg4oIOa1pSpp27wWiD8raVFNGyoj6IERI3CCRU1DeaUAn5b
GkMn6LLew95tNq31jVwhlU5H/dRgkbzcdCDTRCEaJlIoZxMt9EZy935YtY8ZBmaHfJZ6cNYXVZut
rUjLrxaPptcGTJ2uMfsSO5K2IbwzRke5frQ+xeUSn7K0B4Mg+6dbLYM58QBReUhvQ0PHMkQIsxDL
dlK7HOZiGCESo4ENS6XjEXrcby4ZCHQvIr8rHRqgynt4uo9Dkn/Sq0MSRy+FCMlgjzZdZ8D0nBJu
zlZRqo1b+zF9qSAe7S5I3Qm5kXbpgJTncOWASIlr8aUV/KCwcAt3PKsuHIJwDL/30lJUbM816g/Z
TIFCmSdI0kkbBslSvy11Cnd6PQ1no6dY1wF+jKf1lZasOM0aL8uSxWs6C0rtYkzul065L9rJ2TQq
yIHGTSEcnZUXx232TlUb9zSbNSiM40BgBaHFItYPtb6mRw73sFaZSF7oeXLpNJScS8cNrNb80qeL
fcf8YgdXUFsxaUnbzL6oU6lt0+kl7zvroc6r3BcxbB5KZdAIBU5woArkT6P6vOqLTSsApIPGuKKE
q0Aqm18UKw53iEGGUDFnj2pPw4ZDczucncvWIZ1Jb3z8iWj0e2E73cPcmec+bPedmWhbe2z0QB9y
WiNbGNrdXDKYFRXa9GULbFKW05JZSgNVtu6jrCKpHoF8OL0ObZiRP4/mA61/u8IENAjn/mGK7e7Q
VgN7owZA4sYz3BsOkZuZPc5VDg98k4y09Wb0Hg7ROxSHsGWNxbCr7FdTgeU77kayhOdiACsb6zr0
GxW8I1F6p5rlnWFlOlnB/Jvh1uKB/B5JRcVChiN5q+XSaAYoWzU6SMxBNV/iSEDAoScHVxvOQ5pC
hGRGt7jKQ0vBr+4N+Dem6EusQfKXV0iAlfAHAvi7QQXPPKNw8MZxxfSHIWv9Zp6OedvB3Giqt5ip
4tLB7Nzo3FcLaAGq1nNdKM8xzR8ctuksCRPeZm+FK/w+c419Nmv7LGlXrzUmr88mNA7FbMF2R8wL
zdO+rOvkQMbwRstNqbaJ8HSmWOdsCKud1pJDRYZ8JyL1HSgP7TTEa7Ognox0ngDInj73S6Ogoc7r
2Io3rVLv0OeYg5gqa2xCC9WWb6WxjIce/TIvb1bIrFDJrHsgUnWQdd0UhNrQbgs6VgJjTVJfV+2t
Zs/dHV1hKAlC5bAzGmUMwKy+L4h2b6bZ1YGs2fZeJ1XMRtY/m8UIBwdb6Zzklbuht4p61KLvq6F6
05UfeT86KKx2OKZlFMGk0KQGs0tH7heIpZrerFqIX+17CDDpxHPlXeaDWTwoA70g4ozEnnjB4+VB
OaaEEc3oTzYVdMPiEEMo6PdVoWyGks+S6QtqMR1pZIIPyjLs06cpLcqv7Vg9lpxmAGvRrpIP6Jhj
s6IgOlZ1/qUU2mOW0c5UVbuIphKkVGlxaUfrYOrpd6iX9lS232ivnFUz2sZiv9QL5m1x4LGAcLTI
I8eTulQb3aTFOPT7uDXxAYXpN6SJgzjCzKvZyVJ1yT1WYe5mj+6o8AIvMfSmgCkgGd03Myt4Kd34
HrV5GHZY/41WjkFpgnXsHJf2/PnOjWH/GjR92eut0RL1Ru+9sBD+BsQaRc1dmQMPh6HnTJz2iqq5
CKyuvoGr52VsB43cUn6I2mbwx4rYtDUjbx6Z066ftmpiEXf2ftGsz4Ox7Kca2LQ29z8GY/3qpuij
dkSb5iTizfQWFlm2m7MpC2ajD3BjVjCI6b5UaIFXEPica/sOYSsgAVP82KJyBajNg3otREO8hpy5
ccUzp8RP+qIAfZnFqRZW5C+qtZvWILXzF8jcia5KeumUKb0Rs74rVHu4sbvwxZRbIte1W4xpuUO1
dN3UZqRzLurvx6GIgq61LqUbOcB5qs9GojcHST6m6+r9lELOMJiO37ZOeVLrlTiJnmMC7alO9hhZ
JagysVw0nVTFkqiTv9Di6nTuIYWZ0F8NMzzaBtFnhaIBqMRiET36m0B0EwWqy9yUioqpi36w8pJl
M+r22t4aCsTjaTc8W60VbjKMSUEW0kvpzho4r895we6I91UDw00++rE5LgAr7OpR68pd1dfb9p6k
L/RfiRIFi9ZvJ/7OKtA+W1k/TYbxddaUO5HWGwvmkqYfDqFoEFSSuAoTM691/Y+IDmo1/Q6a0FC7
W/juOdYQD+qDAacTbYm6CuHYtOdUcm/AUVA3n8wUHk8JGsk7ZLhVYPDpcpoK7ZWcmIzQ3oB3DZvs
SYz2w5IR+4wlEiWkc4a+JoIXymVJULajQZuGBXBOkKV7lbbCjqa7O7igKJhD+Q8UG2Y/2iIa4qpB
LbVjF/bPHEqykb4zhaPUJo8GAo4phOvYXU8IWR5LN+W85tJjMZvVbooBbEjJwGxY7G0m4JEnipnM
I/pwIhB0ivkCXMOnrpxOYWeyqiCl2yzhKjbyTqtqjQ4ue3rUY38aMmAeZsj9hpCNteHWWvRLTFND
me7UMrnPaZLe1FTXql79FlfiAdXCCJUyJ/MMbY32pYYeARk7fPQLxVbDy4YqBAASf55GX7eSGtxd
HQJJtCHWML6rmflVVWdoidVQ0K0As0GlzAALyxtOPuXGadwGQtTkoTCTc6omYwBDFSQt5XOehZ/Z
GTSiWupLYjtfjQHZOV3/YjCyBZFYXCgdohbpZysKb2G6oVUkoQW42pD/rqAxN6YdHBpR9MzZcmmb
V7g3XpK6fuh7i77jtvWd3miOmRP1Pgej5ECfM4xI61PuGs9Fpt80tQ1Fuk5bjdHQSmOIo9022s0S
2g3E0dpBg19c1EMGHxtn4lLrOrwlik82zi9XYpKbSbtbG9Qd2hKapkKHNbHK1aOihzogULBjg/JE
W01tbpMVLPcwqp/C0jhWGlyMwFUgmdXjH2USLr5SrU+L7o4bp6CNRYdKShS7RYtg1YrhJ+Z0d8Tn
bg290291yMM3lhJZfknQZ1Wrp46uS54wf2s65QUamTQoeuM7bbxBIVg72LmwMp4zN3630Zn28de3
i90Q+NKqS5KRo0fIUUDJXC+fK/jDFYUMqJvsCvGo23q35wj+KOBPGWhg9qwYVpRBMDV2lMyemte1
V64EOkWnHuIkuSxd/5aMN7hua4Ti1QjD6FBXAKpSAINZmjZeXLnHslVAKJb+qsSvilI0+xgOmmAU
SA5NWT9Q+GkPlWFdmgKsWU6oX+/h/nACTp0MXjbt7egUIs0FvD3eAqGyvVXSYedlcnHQ/gZ7aj8u
1JT3VkL1YbFzrGSX0OKPkSkWurUhr4yfDQNYOUSNQONIxQRWWLZUbNcbhGNrsKSZ4mM1VU5K5sr3
g31LENxJAULFEEiiAjI+ZJY+7fUss2nohjM+1ld8kQOYmkZumpTLEFMUypy5Mt4b4z42Y9WfkWQ9
hYfENgDhjLSXdWNAx6HLEdjRPUUfD91oHBXSy9SLk9dG77+HLdGSEaoo3Rgs0/i5nVuiuM6qwVnx
D0TUpY+s3vcqawLlspLV3dWhTosRWY0BJaSNKxKYkp1x07vg0JzJhjM8Hx6yajzGlTXsmr46TMvg
Z+ZSESpp+UkFxuhlNcsIfkco2FIBinqtfuRaOx9jy/Ijh+PC0sFYO8fGi5FSBV41xjkPnxpS8J49
4GngdQSGlN8YGgvFiiDpIIbb9yoQr2HM4WAqe/tIY9jWLib3IIbpJhu693kSXlqnFqcIKAXFoFu7
JulA7c6bSLG1bcjkbBJFf06ySd0pdSr8YVKWwPrmtA18FBBqb7tMKJw20v7QFmggKHZMG3TzRYGy
wVcNmvppoLs4jeF8amqoQ4AVAh6ApA7bWiYo54ZpUgQQuvruaOPcgOJiVUBSZcqhkTmksp9u4qIg
nyG79kyyLFPrcECFaz9Jt6OBGiAyBQ2W/ZhPBnkJeex0229uRLJvsMNXIeLdmOsd513rW9mBWZhK
HmtIaRlMo6d8dhIPXRuM2YyjKuxMDZAaeEVTAUOkHRZr2aH/jhkIn+K1vxmqfOeM9ola1ldimshL
6uyJnvBTX+TMzsAUivjZ0ahMxmZznl4pKHP8NctqFytVUMN0ThuZ1hFk17RjYKRsxK1Qv3UOqVN/
JWdwiFCk9aiPzz44E5yo4moEH0oWtI0TesJkQMJp2KLhvGFuoQusMIqLnoI2rkiTg3ngoFcPAIRX
4DR59rlbi0CgL3s26/KwNPLsIEGwENjQYK/YXoLq02yZHU3pGjnetdO3DWcOGHl3pYbBiudaCWKj
JvANV1jRW78QZP9yUyn26iJgUiEiHUPaQFbAcchKtY2/orSsCiWwS+0xdzXkt3WrpHo6tB4sY1Q1
x/VpsuMfvWU8kx+hSwdovT7RhOZa4F+h5eGopiANabr4k+JbHo20HpK4syF486YGKqkOFolOj9G6
M75jUxtSiUwaaB39TuXEmi8qKDxT58jTPA0TfXwl9VqWh+uq6aZYB4PA0bzodAPmcdcdynDcNbFx
Scrwu7JMFSDT0t6YOgLOyuB4sd4fy8Uh0ImIclTyFrkoIOspZnAlLaz+sWwLkfPRGAN1UkjH53m4
TFoT71yt+UTrXXnkqBdB1pYHbW3KbHofwgA9oA9fpvAh6hndKEiPJIlyZ803iW6TRIJXPkjDJJgG
VDHTXlkDcyGAmRbbZamxMPupQ/iA9OQkMa8wN6DCe5nhK2mQTVIcuz7MyUtbxvE5KrvA6pudPhch
BgJy+lVbjkWmPLvZs9V8GiQVSb4aD7Y2kWRB2aEyq0Mxzc8AfABwtwtar43it7M4IO/GK1H7hTNl
ClA+pqmzaT83rUA7JCZaj/ubNVS+0vKKstGUBmuvTrAPwcCRdkgpJJHdbsu52uc27ABdvCcn3nAe
7z83nMZqc+qOdjUWmIVxa5cZBk9XyZ+gRe6Ozy5s0UfA5S4MuH5tk/lLBxVBJZdDpRvucpU+Td0A
z+CE6Q3lmMyrYvYU0kS3fd0/izb+ppvQhVoCjpCiEdYhyU3fnKfkDGMdoxLfKkX3WIXQcLrgm9L1
szCrG1fPmf5QrLdr1TVeVM3xdpq0rdMZtx3iCoEoQrRLJssFawxiobLq93JZ4j16FFs7hMsPzBT9
OAhENRkCHA19WY0Bj8pMqKeS1y01xJVzk2JBOSbbHHLAnTYOZ0t/mY1G/X9cnddu4zy4rq9IgHo5
jW25xXF6mRMhk2TUC1VIUVe/H+XHxlpYJ4adTElsieT31o22FrTXfEBx1SzXsVkRycj4GjkriBpB
3lK34U09VWrTyfXAJJChVhFxObWQ7+YlqWjm8VJolLoEFTAjLpVunjacZc5GX17HpUo3hMkdC4Zy
CP6IqJzCNW8YSx+NEqjHE9WO1YXRu24MSCS4UQIoYJdLEj4yzJqVK1/AstRN0nt6b5oWjfJL/WVk
/FeiGR8Md+1osjsmiRo7rV8iPzau3IqckzTwOtdvqMZw7/tFvXMHK9rkf3W9fLd8AhthaX0j1lbD
fLUMu958tBe1b9XyHLQGcJAcj26yCrqJ09naaZJuF7tghGMuGEfMwq35aa/lMnWE44gehDMwJmek
hg2YBuutoRvYCAe8lerxx7TTsams9iDLOdzpNupAYPEiJZnilh2qPbUVpIappdoX/pgR18o4FgbD
Bdii3Qem+mtEFMLm2UJkBteUDlyxIRGFWE0//GawYrV2nUtfFca+iOZvaOr6CZcHeafsVUNXsAW4
LE196dmvPqivxIcyViOWmWTegeaGR211j5MY+TNVdeoj/8kbSf8MO5AEmelzYKffkepfZEgUVG4b
J5SBN2BpGJG6H2wAwJLtmxtyLs6SV6JxvgfD+ONoNWyMJGljfzjrOZj2Kb8GbySqJ3f0ljgLkcOw
z2HpDhm9uwbgr/UcoqktgK6UqoaliwsJyTilTRm35GV50q3P1kJMrz37OwQgn41gSrDx4PlccYr8
zyRvXZLXEu5fXd9NFjKgsNuwoT/6zCKbjitVjs9LIeMsK6MTq9reyIkWU9kjpfZrLwdjYJhQI1+E
w09vWBeKyUWsKDjKxXgSi3nbNXxAlU2OYIgMKsmW70rfBX0tuNIntr7aoqPGpHPR7964kTgPVD/0
MJb81NhG65SNL0N2uLXCVZMTVx7t2zKAsugj7W+t3n0Z8fExc7EisVWPMrnQS/izDMW4of3lW4NG
JF2xgqHOZZnK+87pu9jJjH2zYDa26BW96amtwhTu3XYzrd59Gt26som2luBHb+Y3OQoIxDFLN/aE
PqzmVtk40xCbMtj1evyujO61TrpDGRUpaS7pybma9nGOvgPR8XuQYjmRVkbpSJwo6zGZ3PcpYWXu
eA9AG0+a69bj8yq0Y+K5NDGHK+fOnP8EQeuQrLbaEqJkK+Uuqjx+8vmzgSimyG1DZQLxxhOFzJb+
cvXIPAx234Xu62h7d7ST+yeIDALaMwLyWoSOZXGYgyLFDVMTG7AeVfuFN3mt0JH1cC0z9S90WKRa
wxq2iRofPWdXGU0CHyLfxp7720cYQ1jacxbSfaV53DQW5T2LJktBhYxMATnAdAoOhAqXZKs6dbSF
Ku03LRG122gwd7MP1Blm18gnsIZPlfgIS8WWWxk3pje4W1GET53fA7REapcF/UTnaIUzPhER1UCB
uVVo+E092reK/awjgY4TcWPuvHp4S/b2kP0ZLEPt3Xzk/FdKFRc5uZRDUj+J2Vm2LnDXRjHrWXOZ
bHyve3XKAKuPX7MFtDR8CANDUfnX7iMORR2LjaHRX1QkKzIq0v0qanEUBWQ+yieuT5/IP7LFdqSU
MRJl/X1jD81udMxkQ+/2G4iru7eDFHDUC8qdxQC+SdrvCsz4MAAa3ygGtBu76+JlhGQxKMrLgcSL
lktvNOSVHIlgqwPAyxrRM2ODyeXf2J8BR7qtS4r2xo44rrC4CcAQ+e4p1ny6SbytaRTf/gJ74HVK
3QxdfQYL4qjYh2zIDMdrnjn+EeDt0T53NTxVNeb8KEQly3QSZ9d0XOjGMoWrJlTXEmRmky1z4kP/
0kN1RMlNqH3BKDQV2ywl+dhzKAqoCF5pF8DiUSG9qIgUXohuCWsP9mlw/ykqyndVJfhb/sFuo+M0
q37XZ6BWxVYPjLN0AMsb+1QrrPVaKv6awnrI/OC5RkAKBbVv9qBJcjdOadKDXehsq6viREQNxK9T
XlkOtlSbBRuzXWreO67KAWlAQDwqUMABR43tpRHtTwbeY+IqQJsBCaIFitN4TxlL6jB8nYzkGlIf
hQbKjGvqqnfIIDlR2ZG1EzM54VU3wRdFqB3aYLzN2G5zo2sPzJVU07h3gIma8iRFwC0wv98V21xP
XzNscgOGpfS3NbKK9DaDwzxTldYw2vaOs3LZF7tK1Y0ysXaKRbzTxPmaFA494jnNvPZboDVYnE1g
SSTUUbRYfg3RbMnWr7cEhD+phADKIEuY2vKAxjVyMaUR3cBGckYJjgi3L7PrNRvbN0/cdPlmlAW3
S0uXR1oMb0DQD8R7XGew8RtTvSYYEbcJizHWS3SEYuacQHTiDhg02oeDgiVsv3yvOCEI4FYPgtsC
dQ/Ak96TkvokOXg2Fbv4IstoB/Dx8WmGBhbX2d3TGkeqWEeomzaL57xNHrQvPvMeN1OREEfv4+NA
fTSh1nPtB6g7n1KokLmpmWeeUWyWZcu7p0lHz9rwSzYM414qj7OMvoVcqzCHt35IrF2Vu+8dq8jO
HlmTEpFcxepCZ4xOrQfSAOiaZhAvrJbxUB44F6d59Ua1fXcK2389sz8J2s8mgY9Hr2heTEnKXx56
twiEnq3IeEcmd+qkHZG0ycLcDADscvY5ftbzg26Hi92b/qHE+7YlWeNCfOKNFM+y4nQCx4t2vsSs
wNtJWyJVnO4DIJd/SlLsmDol8Bd7M7ZjnQHZLDdlOP2MWiFlKKJHuwA1c6qa1jhZIrMYsd1xhyuj
firs/idMU3MLQ7DrA3efNYAOw2AKMrm43AisZgsjWGPw+306ez6AZMEWbdOavCwPgZZctU3p02X/
6ZV2vTON9mxVhJ9HJefTVhcfbTk+yKRttwOfVWwkRA22IW4n/TvapFunxcE+gLEGTu+uVByiAd0/
WeajwLPvNf1hHJqXoS63TB0Oy3Fy1iinN1HP+xfmnD36FlRn5aRuJirMj10tXwM4AaCimiikRrEc
Mg7MCRHRRSiP+GDy59Y092atkUE2D8kA5WRZ4tPvABLbBoGa5/UYu/FlE31Ktai9fNnZt4TqoCuN
Y1TtbrKpe6LdcdcVyDxqBoGECcCwHvskOBRgvZw0fI59M3RhaN5KxjxPs2uQeP1d0lJ5A6rAtlDm
gIOkXC7DQzczAfnBxWvqe3RwqHpsRtVe3zAD7Ams3EcZwQ/T6B8WE65Ec+Bqkvy96AYmRnCryK3A
34KgofTp2Ijgz2Qxn/XW8ukFcZ30X2EEUtWREbQdSn2LPGbeMnVSPlmAZ1eGfkl7bcYlxKGQ0e2U
jB07NZpX16jvyjk4k7z6VAzw+RGgw82YlBcPuOTg+vmpdvM1vdKp4hbWtnAo1a76PZn1Yt9KSWpd
ibKH/4/alrNLcUDpgq95g3iV9EfuMoPtDD/+wgbhBbgiUxmchu47d/W25YQFd+G9cirMdjjk9ZqU
cpwn+nyGjsyGEhEJKa8Z1k7aTknbJZpSSpQcQ7+nXcSN26R/8N2ZYNnEjg1k+LzJ12GthfQnULuh
/dRjYcH6sI5VRfYy+dI4sQdTwYA5xgJIkyDf/VA7F21wn3kgI10VousPn+38ayitR0u1I0sLScCu
DfxJIP8e9vgny5KCujT1PjZ81pK9fWCejP2m+Hys65CjWuA8dtrY+AldgRVFZdKcXhZVIIN4RV/a
1hFDhMRvY8QEzOa7dmia3dQxDk/JrZ2AmTmwR33oHqqI1KbOMTa5GIKbLNT+Lo+oB62nP7XTEUcI
O3MjxvFvqpAjIQvjcv0OJJBQPwbu3cK4kw/FrZ+pEwdxsoDt0dtlVf5aFuZnGpX1jWdYP4o41xtP
2fNmCUnvN7oF7wuCODdqWMTYTgutkziY23dtFT/mhComGKm2EQ0axar/B9bjy+pRmMWpnDn/uSH7
OElzcRsiUliiBoAF9vPGnJqPKWgeXEvGvixyUt2hD0riWBrPTXaSeucw3PrCIcC9q9YUDlCvNIKu
sZHgTUzqdk2YotXbP2aix/dyoTRtNySYPFPDfco16w9hU1vpTa9TUb2LkuMDvMFzVy4GGiQU0jM2
OPAYEFuOF5kfpHuv+HCCNbjXL/8EM5KSHEQPjOHVDDtIHxZvLMQsmzVt6ENBT2bjWeQ6NMAKLUw8
h62q3HR2deid/IsM158W9eZUkFc/ekjhJqd4k06l76cdYub5nIzWTJhZUGxlJN76xSOwPmmqreHX
6AkREti1s8qPnG3HGLXeIv+6vHu3KJxfW6TuUwlKT9fevhTyaSZkazs7UlKtxR1APS2f4/Bgzl2s
63UBM0ryMdrpJ4kC+EcEPcchdPZmPrBCIiXb0pP8ES3m2ayC25Af5jITlUP/WPBB6GS3nzp9MkNv
b1GO3breGZXRX7G45NhErdiai0NEuhPulKT6whg41xOL82jrntOf/iLLzgFT54OTgJIzGbc37Mpx
wBl+M2eC0GUqi7fUoI2beTKo4TPnv1aWrIyH/lSm728W5JUbYLWYfVNvCpvzFXaXnVEM8l7Lh9bs
x52TBAnRseLLGsWrWf3N/XnYOL6cWPE0EgY1gt/AS9UtGrsCyUBrIZ2aFmp5YfAA4vKzFSTVHkcO
Mmzh7LXHh1p4bbMS6P4ucrpjGtl/icgvT4MZLveN35j30skeWst6DekAI0ZZNU+ztzzT9FhBgZku
qk11qgfytC06u4kALa7k2g8gwSh0KF+hz6UeTqIHsZ0T5zpl6qk0yVVrFuODQIKHtsr2i7d0W2cp
YbpwOyVeJu6Wsr/NbfZv6UUfYeJnGP46ZHkMNTE+daq5RQYy7tAo7E1HG/wJXBdlsYedfQ69CWaK
TJ7UbBog8Nq/zrQcU8vwYBlgo26qU4h2Mby2fLDYDofbpdB36JXLh6FdM2y8swmtfM6igWxAs+D8
urwZAsjMzHTKR45EK/HBZZN5+Qk4ls+F8UTDxK0cM87rIahumDsn0ysQ9QTBpVmUsWlzJBil5z1W
cxFtWsTOegLNlzrtjwvNhYjmFjKGvNBn8yZlJHTn6xzoP9VkXWYbw+JULG+DisRtCJW/IXTgOOb2
3z5YtlTw2QefANpWgLA6ReVsqj799ExscgHCto1Q6eMEKNwbaseFjxywuRVLm29YQLOzW35JyQIv
guoa4NNhDS6oh7X1uF0d9fY9ys9kB0B4XJwy2/TXmSMxCWb5ePI6KTfQzlesBivmStpL4YFxevyG
BSupSq70s6IDFyGZIjjW26WaLs08XlB6o3dxa5Json2b6RbBfYOVzz0MpbyYYVNep0UcPBU8jBMh
gqp0ypPZ97E1Ltfe6M1zrmta90DkOVcmp7qbA/IZ4dU7sXOAvQAU6OZE7Rg9FcmfWZfjqT7UfX80
8/RZjNGjs2aet2MEvgrt0U/LQSwpagHt3Tc0Wnb2eLTQX+lCX0NXxkky6D2ePHGMDHCzsfTeasD/
m5IchNNoVOVBkGYwk8Kn6nDa1V3uvFg2SfoqaLJ/ZRe7/vQObFmTexSFZzVzVJOq/qeiPN2aBcZJ
G93JjVuTGd2M4r6fhX2wjDxuAtSkuRLoUjhabWsKCzYZGG1neCl8GcLkyEu+5mU5TbrO7lvCnLkt
Mv8w6X3AO/sT9tZj2Luk3SzDowXp+zg5I6mOZKeefl8SQqw2c41U3Eta42ynJmLvNuWjLnGH0gRq
3ruBP1w6M9urobPup/Xhv687wX0XTPrcO3Sl8z55kM7ddFu0xSFdqHirxZw9eSLKniLKAIFg7Hwv
goBSY91mFuGndXvXtYw+VqYjUqx5GcxmGpPtTVNoYxo2t5pmVY3KC+u2c/f7MAaARaGbAntDBN12
00ujEo69aTZc5zyf0Qo63SMa9M4lZ4gexfRsJOHyihWNXromuft9VSHek0mdPqjR3IyrLaZM1JUN
3L3LwUqeCYUhK9Knt/D3m7mbNseCysDGjTjU9t7T6C/tE4k58LjeU9qxNdeC2PAi3zb4Sh8dJ7Ee
za46u6nX3plWVh2TgVbMrB7cfYM+A7GqN9/3T3UPG6oou8rGgJO1zpoPYPBnqUSwpe8+iie6BMHB
3WxDu4A4su8Db/+63JGrFbQekm3T0ON8HlZO8/ehVBp2U3TesRho56QElroJt7/V68Pvy9+HenIv
ZrBAeZkT2GDRbPzai07RiJf55tc8JoQBDR0khHrr/sH+8H2vfJiSqH8ghzfaFwrbl/2hbfNKY/im
Q8//PneuwXolppPKyvw9Nzk5hqNEpzFk95qT447fe4h9T1Vnz4EvdLLur6K98k7g7HgZrP4v2e/l
XaCXiDTmSG7cRTE1B9lrDa9wlm2YICcP/Qf02ut3fh/EMLjnqpreUOd+m6jYnvUESGOFvvMqqrzZ
jlB/91Wn1mA984V2oLWmGbkd7qI2dgEFVtDitQ1TNGaY6MhtkkLfELq1LNG1AVC4gh4QyH4NrDa6
YpYbdwxBpHoJ0znj7nLOftY759mfvmnPBkL2AC4CWzznOmvvrKBv74apoHViis51fxwHkppGnWUx
4SOkUK0PQ9memrkDozar8XEeElw9Yb6rEzooUXO5H1Wzxwmo/2ASNOIGL+t/Xy453wUoxjzDfOit
yr7PNWBUNJOLJFFEb5eIewp91rhxhMsFgxFjYwA6voRr8ZpREvnalRnihRK5zFJuUI+nt6KpaSBL
TiFOsqPZiuq16Jr+KDHOPBpLfsYkSGtObUCoBHN3rHwVi8grHo0gCeJscmYoQjpoybSz2ROQ0qAJ
VZsyG94sr4n+gdP2CgOTMmu2ACuQ5/VYQIBJvQAT+epaCv8HsMKlwGYgH9ZqDJQE3Gmct7wnwJPK
taanoKi7a9vNMedn62wgBxKk4/H098EpXczousL0UJTRfk7ejCy0n5jysxd7DrF5U+hARldDl6aS
uyrEvaxUTwVSc80y9e0KOz2Hcp52pJrWp64dv0wTrqccOB0SM+DYt3p6riN/Wj0qHOWDUcR239Jg
rLzi1p7HfR249wM7KiG+vrPn3xsO7qSmJ5SBlNLbceVG6eX3odRN9t+zplXfrYntwB8sco1Kkf/F
m4WulLX1sXYK6yTHeeBw7qT3FQgi7PinQj/zbUYNSymwzpOPLHHvW6bc44gtDr/rsB2E9SnFNXbT
m5UbN5i/d0ae3qW99B5xe6b3KPh/KLaWdyobo11K/Z+BgO8cDKzQZiR95olgz0m13hua+S2fJYrX
1kz2v4uDWleFRfEhQr3HFooczwRgx53RPwReT6/qHA0n4gLQlxb9q914iJgiDvRtm+fviZnlsciE
2hu+zN+DPPzwqraOvbWY0Ov0cE7rbjg767NM5ERrWuV9yrgPV919BEE27pHbu3EUoD0cNCkiZQiP
OI3KRK/o1I+/D07gvhmoY8+/r/ARcTun2bZg6fvvD+BiWPah8TUkDkwqu/ad0e1pIhiublINVz8n
5z0p3Z9ONCejbr/qLpugrfP8ZczmNQNBPvZGShUlf+VsYMHfhn0xczoAGFKd6fw1XRiFoLK+vRQB
fZOXiNiFO9+7ZbfcSQ0zY0ZrhpPut1E1y50o3H8V/QCkPUIobkiYGzbJWHHSDXqqOCz0jX2XgLBD
2sUD+ztYrkNFmDQvzfpgl2BVpCry1FVNRqshGMfvy6iemhhe00eUkQ5XuXQZlHZTnaS3mq6CjqQm
q0CDI5I9fRLlpulDFDtraseME+PJRghN924E/eam+ZPUdn7+/SNyCigY8FGpcDm0/hvY6Vsb2sPf
NmyfKeMpIAEuvjNlT44rrIMTEB8UBYlPsGMLle+B6vyucmgm0FP0MQmHsuyyR3tsqgPJij4R4NEa
1+AQeDncq6zSZ4ByRV7SoIbb/56qWcalNTt4IjP0Z1NpvdaBtg5LRquB1XImtxLL2DU1muKu8qzX
ioL5OmHdLB2OWI1Z7qMheISYKHCBwR02NXDpEFHCXlVQx7lX7Djv+U8amOYO9d8lSvpuz3rtblK7
nO69uTgpkx1BjupQSa+lE9vIdo75YRb9dEclhDfQHN6U27Dr/xajbeyNZZg3IgynW9oU/K3nmeSG
M+IE0fzqRKI5lBUGa8uuXhCEGIoqd0OTBkmFPVAs7Zo1A+fOabBpR9x+99NkkbLtge+OMNg6mJDI
DJk41VD6JJiPp1bZPwQWQ+n6jnlGDW8SuY1ewnLrO2nMNTVhnEzKoj/aM3o7kjKtfZtO+e3vg200
Z5nl875giYHcSYZYy+Ldop9106CFA70F9+f8aJGzDbBOYSe7jku2t7VsWJp+epw1+0Xl18Ir2UA8
77o4AvbZJq1cmuHNUFXJrjdRp9skkjzosNk7prpwXp33jq92BdrkSxm4fHSscw7qXFrSi5e+HA8K
WfxHlXqKqqMAHR40bzCjRVT5mFA8JbsLHgHz2M4d1RhLN9wJuWYAVrp8ztQKpVWWd9dM6GwNY35r
gEb+Nq7935P1K0YLCJqnWDUw9lnxggbwgLorom9ofpywnyFWRys5LqoiHAVnXiDD9Gaobfsl8vkd
RJk8IZKP9Xvvdd17RxrjeWCapg2+0++zax4ldtEMFdKCqTNUl74I3qYUaIApYL5wvp33S95PROSW
BEVY6008Vt7TbM3skNaJCj/jsRyCVxfbGBNk8OT4eQ1gAxdRW6K7x6b3MRRgn7lMn0ffHq/diA+O
q/Dp9wG3yoMqDfdMXlOIvjBFkP1/Do+/J8jfryGZDBAc/AhpdQ+4OXEj5mX9Vcrw4Jd5GY+9GmOH
VEXle/lrtiqLI4t3mU0kuc1HK3DizCZ0wl8HAMlycVea41/bavlY18iC34dEw7PriFp56ajrrHs/
LlyGoEgLj3pMVe+i1j5bVpCdex3IQ+pTzdSA68Ev1eNBr0sWrYzUcTtE8HLSyszxVk2SOQQejTrf
zLpEaHQScmP+FMtAxhwfyw7OZThUQ6O3OQL0P8Kyjn5VRi/1UCzHZsr/Nl57sQt2YVNK62qHBuR1
BoBRjPoOD2y01zNF9rRtmZSvTHqThDk7YCDS4+/JsjOy+VoQesDNpviPJzBAH338PSEP412ohuQm
tTgJ1siOjqMJ1GpPemQQwuSj+44j2BqGVHL9SSujxsZAOTu0ZnsZe9FePCFi0xX69PvKKqdTZFbl
RYsnIJrgvpjs5MEIjKcZ8badRwEcwAKR6BXWfU/c5C4qJ+rC15e/X4skW4aSqylZr3lbVSes81SM
PGVc+exs3exdCC0qtnhofb89KX6CLAvF7TBejUxwuEONcdbTaKF68iy0rOF8jjoIWEF2Fs09k3NE
M8S13yUzIYGTbt54e+DDW/0nLzJ6pKuqOSZSQYb6kMnKX91hfushgh2D58InCxpE7w+DDzndoQRb
qZAKEfyVXnKzLBS531l2CUggqweVf6wNq7VpNYg1zXo/Ul936G1/eOpMmzu2nOyt1yEQMlq6u/LO
Pc147uAkQwp1/TKgIdvJ4nyYMdOQantdhnOCc/LVEVi7K6n/DA7mrrTz9THzZvfB76KXHNsqyQNL
hJl58u/e6ihCNGF5EI+L56sLmPGdHnPs6pOvqkOZBD8oEpt4clL7jKHtHSESko1KFjEiNsZVSc6j
NyzmjXYTcRwmrOJ9WOFktRzbj2vvLprS5celDB63Qprf8a6M0OPCPGCBvW8CN71YImniJbGaXYsu
I878KjgLHCZANdGyVojpP84IWx9pZ7qWMFLXQBaPrpqmz7ZL7ixddn88S7KRk4H/OLsVkSOV1rdN
AjSRhJ69T4moZcTtzH1Kbkncqmi6/j4jnUdes2h5xoamTq0A7gz8gkyAdd0bFlvd1v07TWTuHUW2
/cHz5b+04NUvFvD7dalMb59lPp5n3Qg4OeRMZgsvzTW0pBdUPs2AUe//f8tQMtqZRKbgbA/sk4sQ
7zcZxVhXmN9nTu7IPUkMr0OX6vP/PCyy+98vh5KONTmR3vPfH8lRR3WRIFZ4xSp+f7Tfn9RfaZKM
dsjt7zemnMOgZenirERyFu0i/1gO61SJwQqyp8z3qb9k56Qf9e3k91D8uHlQQOmHpUrmh3oRW8Lm
s2syyo7uy89WjOIhtfn+7Hi8lQY5p+sf9NYY4gFHUkzLZXkKCaHbONm9gKi/bdeHvAkQxf3P6xoF
YORXVwMz/KdFOijej354GCPQzVkOHcpcFFhLtuyI4/s2Lfc5y7HfSrbROLfVkfaDD3QymPVdtCmh
aQabwsUa7xQxlzOrdOTRbWLneQx4cDR856ngp0zTh8nO5PNgzH9yKIqxT1AJijhlQ7sEXvQO3W7s
s3k3doF7ifwi3RNqFG5ccmqhqzedWxqHupqtZ21LfG8QyKJ2UcbNlR+rrr1lvlmPYgVjWdksR0vx
zodu+0c1M7lRzB2HdBwRlPu9dTOn4982qdRjU0wUkxXV0bSrcLepDQTVKHdyfDzGdDZbTotRiBja
zJfk1iFX7Daae8btuiT5j1cIqQ4Ybl+TAKkJ+SHeVuUcXJXqTmWf3ncDVvHOyoytDe6XiWk5dxjr
ajOPJ4Go0pxJYegDSt/dLrwKfyHtpqW9JljeQg860HPgB4v+BMz2zzEhtN2K3g1vTF+7urJY8+et
Hic0lMFYbp10FhD//cxI4cejO0cYcAIit5GtjuBxG4yv9qZCi9PHnG6Qomd4yw0I7aI6VRl1M+Nq
5sqa9n6y6nM2gFKSnTvsOlscmrT8G0zDPd00o1FEpLqLtxyH8IM51JcxkpfQE8FG+mBWbGH4IYz2
KAAfCBJAqzQlN73GsY8sXaLaMtXLtFIo7oAMyOYctR0q+l+KxTvBni43KQLBdVjfmEKrZwbH+5Rk
vRU9A1E31ZPbwqP0Vo6Zx4jM8TBz+kjnW69AxYQFNTznCzuWZwCl9dW4W3o6BtVUOZcyf+vb+lUs
IbiEiTpNmN5uyMmz9dP0UQiIXcLGVzjpDA59nRL8Aq0VqlNYs53jkiHdUbs7lu716nRI+x7lNqF4
88AUY+5Ea/0Ib+97SMnmYXRu27o5LqKB0ibvijqb7n6okUQb6XhJhv6rHfJPA3vjZkpVc6CywGUA
T0MEy3O+GXr/71zkmBVk3++kVj3+s4K49DxGAbx219Rf6RKdpy5H0Y8uEjVkgq0hQxZQl1yNix2S
sf/Pl/qHDR7IwPZ+uk9Rh+8zKBleKLD3XvsUmqt8WybIqDC/shu5C2YtUTAS+/yU5keakp6BU+B+
gjBBO1//IfpTo/BUu9laOOSn/bxBUJQcEazsDDF9i8nsHiBP+Qe1PqP82HBMCjEDEGYrxDKc1iuo
MYqTIfrgOFWoNxtKf3puf9S2qUfcgtK1pNsww7s9QZdYgiTN0tJoxhGFrE7ll1DZD3NpNnudiw/Z
6GLjWISOuGMybdHotttkihs7DO/IToR7nHw8XXYU2535FY1AGlDDzFeKmnSrlAes93W8pOVu6q27
jA9yZ9RZsQkJFcFtQZ7C5A2fpSCOEBk7mpflrbfbPQnqQCevkhbOAzrDCJFR5+6iqXnylDcc6yK9
K6UgUUV283ZwociDEioQPHXbVS7ronyy7ITCBeVv22R+d8fpHMl6r/r2KIea7X+sLTQgsr+ZC4yp
CRqCIkL9ZYaKUGAkyw/p0R2zep8b9C0JOS+EpWX/qKbNTkimmu00YBgOVbOTmekcSxN5B0PbDoDO
iVNFs9Y0YuutnOdsXgz4UT+22x4FTWZPO3+WmF9Nhvzcizs3ukhp7P25hqkbVQ4wlNyLzkpW14+H
7A3GhGn1TofPRsKp+ImkDRzr0YDzL3rVaqpv0gavV6j8jR8R+W4yng3R2fXd8ZAOGIBbOHDubDbx
3CCBO/I3XZUuJyvNjpVCWmBZ5E7MFGdu5r6hFrnNUChpFN4eIe9hoj4RzZD0HroPndNtUpVGcE0j
LgQbzg5XSXKTjOG16o18V9UDkyu2gAn5lZ5tZFKOKA6V7VQ4z1gQUXkhAMS3XCAbYBljxeB06edE
1v4/xs5ryW0s3dKvcqKuB32wgQ03cbovSII2yfRGukGkhfdmA3j6+ZCnZqaknuieaLaqVEpJTJLY
+M1a38r5QDj0JFwkE/6BKexOXWedJyCuZ6Mftskk/NDonwbPZB5IQq0tKzARdXkJUiU3wrHGrVEY
BXynGMfjMtIfSnZDWWvi9FZscu2so0NmcbfmuMDjQT2BthKvXI9CyQ7TYzRU9RXLu5duGk5TEWiE
M1avLruYeslTXe6Jm5QRt4bblD12EyLxgy5t/sjT5DaN8KH1hFlSE7x10maBU7nlxqn6t0ChvM6n
4sTWfDep9t5046PUyJAZLFlvp+6I0xRF6cTkGUaId/Ka/iHNnZdyIgXVGB6qto6QulgoiTKHNVFX
3brzbPizxjZqyKuvLMh8YkgDPxWDwUG3qbUJt2GD0YKR0D4vIA6wLKamm5blCG1OGTvXnXKI3Bxq
feumi44isYE6GELcWMhjiYmbSbBULE2TcetYBi4Gmey8UuCD5VimuYdlyj/QbdAMkL1p1EF2EvHH
ZKLE0XB0DMWSAOQQORtg+yhnnZ/ZNzkn7yZWwjx5UIyRiGDqx5e5nawJIRwFc+HR4zSIWvOOlapE
UY88vzH9yg6fswgNbeg+xhpV6cjsjMskGA9FyJtCOdaObEvLiKSGjHIy8XAGy9T8jC3mTpcqGoNz
cqLUtQkajRB/l/AbFaSPuqGjjfFM5JYPPAwRGKxWnYEMiwD05rFb1wiCo96PRX1ISxVyLRJg7GYg
fDT1XFp189waxQNp6/dRr7HOHgD8FpqJZzS8jnIxcyebTn2BgtlK2KG7U3cmJLs6U49a+Bi99qBh
p9KwLaLVXZalb6ZKKDkg7ADu6ANK/vKNZPDqthYY9LqEmHsvJMZCFQwysyL3h6U/NoMOvoLt+p1A
H28Z45sXi7u06y6D1YpDaI4/G1jHfeqZeycSP+17AyzajTN6qB5sWEb0pNx5xO2M3Hzj1Natlhqr
MZ8t1rIgKuIro5rTY02QHNKF2DcZna0JuV8c9dgro16/gc2yr147u9GuuRnjvrRgAUTzio0ebUHV
2DtU5yjfbkC6Ghtky5wUwVPVqdNUO/IIJ5oUO9G+cyl9DOlL6naNn2kAjkMFQAHm9SVDxIlVbp0E
Q8/F0OIANhj25mXD1jr1Zw9mvkDbvJFuT1x6NRLDwjBUKe/LKLTnvMX738h2Wo8yWLBPrIMGixEt
Xkdv0xs9dpq2vYr7uN80dj9glhu+Bk6DU4aWqTIHAAI623cVomfXWhRWvXksO2M3F/q9sjim7CBw
FxiQ48eY4vHzU6+ZboP3RqzNFFkZymxzpyHM8+wRRTKEMRRpxbZMC3mqZPIqNG6fYHvmiRZF6i+d
AeYikddBEj3hiE621gLn0WW7idp0z9GPkMxmKSQxq2kWRq9pK0nKXOYvR4aYAmOgWsssbLbxROhD
qEXHyeO+2mGMWNP8vpNZjvSiYcMcu8YrckGxGor+Wp8iBwMWrEMbAnimfDdhF6npaIPH4U5lXJl2
TvIi1ZELuyD2Hj1rzZ2qojhGFBi9DpmFlDkZnlSQ7Yu8HA9ZOfx0227dQPMNWemsaa9qngia8yCX
B6Q/+YpRLMTpLPhR9T9AWi7GSb5nZw6YiAzGqWjhEzVGhTANcSfYtJlzuDR3+TAHhyGe79G/ILqL
vZfE1b66Yi63SeyCn4F6HSQIPqrE/THZKS1XfmcH0aKijTF/pdmhMbPrwWu/GO4+RpyemBGDYFuf
mqrUrmob9ERW/QCWvR8scsIHD36H1ROdUVF56OPdUM3dts3LYxbnE6bHeAdLWmyxAOTY9xCKpOiB
nMh+jVEZbrIgYvAxPPYzeNIqNBs0Ccw2+jCyrmZErGHVYIFpMhMBe/mamRg4CTV8VjBQqgiC9uOM
LL+YECZO2tEtDlrtip10SgOfSPk8OeK2xjMyoK08dXP6AntP0HmwyPSmuVkZtcVbKUo8cnjnmNLP
G4MwLS6b1kaU7Ka8R5F7bofiutZsrCx29UgNsw20js2b43LZ8s75xfgIOUstvL5XdALGnYyHt1DD
was7yChjkwOcE/KQDXYDMCFoN/pSExtWZd4Shv3DbXOUie11nHeM7/Mu2JWaww4j03/a44fOXDkR
9nMisL+anvvWlNUG7O432+pB1SQTcW08uEJ1B9yGLA8UlrDZXi6F1m8HWlQtNw+uPt0DUFgBu70J
uNeuk0V1qDpzHdvhvYWDGDkXIEGRIqKmU6k6JIpEqiYbZSprW1I0Zw7UExmic22GZtcTq4qjBb8D
0lM8hQlOkg7j0hASHDp0zpeY3ePUZ/d9ZWBlaa1Lj7pAMFXEAh2CiQPyDXjHvrJPvF7bnm3TKuEm
BwKD7lCzqPE9lL5G2WOdL+V2EDQxfVqSU2RVPl7ye83FYYe9jO07ir6G2SyVmw6fQCBhMkyoJWWM
BIvZoZ0MauPmSP4x/OYe1BEtwMqqxhPWlQ3v/o/Ygz8z9smr1te7IIQu6GBIY7HwyFLQd8iiRMGF
grqa3+hwSWsKZn5/kx1tBr39JuQNITdqpWu4b634VXX4TtL4GLWk/NX0K47WIkrN0ncIP+6qgjhX
1dHF6664uHdOX/4wepxbbFFvyMB89TKC2kWHWraft3ODyJ1dxVs+1scw7a9a2ZMr1g5nKBjUyEZ9
P2vSl1qJdlwMzyFulNWUBF/xPO7TiLPJNfiw4DOGLr5ynOpZefIcGBTskZAclONVP8hwK1W7nM3v
ThT7Q3U1a/d6w6jIMAqKekTlY3pXKe8qM4PjTPz62urLh9ZynvIWsc88Urouz7rOukcbIELOOCl+
ZzxuI00yoD5p5VM10tbU8lHrOzyHJeMSQ1c74Q2Eqc7DDnQIK6OwKxHArLqR/YdrFHfRNKkN94cj
5HC/lgePOink3d3oiBj2Uzc/ibwptjr3Sbx7Zn47sa/jyvereshX03KAQIZJKBXkymzIzStQJGwr
nPUw7WCw6RnWusJ61CKcn4zQVl5HRkvNiX3Vg7U0C7iGjk6VNtVMJvPFE5Zh7TxLreuIcsEy3oUV
g2enuhk9tKh13b9WkfbMVKDeBuWos3M1P0gwR7EPcKDnXcJ4IfzltChgj4EOD5t1j3dusVEt4eaR
bPeMU6/RE30sepsQosS2MC3QeBoSR2cIfeoNA/EERsZmtJ/mvn9A3wEwzSmICyJNNwquw5r7kaO/
mdGXE7bJpm8Ynkd5dElZAwMheWF7rdZ5clFGfwXH4tHUNSK/RnttOFxOGI6W+Yz3rjWYOJMGv1uD
uxhurcGC0oU+x07OETYfexHfmniAmC2onTvpb9LuHkbcDiQOaQkzY02Wd1EIOyWNIlS7BYQNvcnf
XK319qqwDE5C8abFrGZS1swba+I79ZT8YAxTrQITF1GQNGQS0jg67Gn4KHm8DKXifkMFWmh3UcFN
EI1O6Zu0AyshZlDeMWbEYZ13WoxGOHgxdBwKYYNhpnIsP0BufU3deMyK4TzUcq/lpF5k3sF1mJ1X
6kfe6NcGMskNcskLOIsbs582TJYepIczLoYjQrtc+JU1YHW0NWpDAQfQcHPOPtAh69ZmSWkXSLU6
09h+GLAYfdeEClNnKJf7iTA8ykxjRn7iiOYS2yDFnLDfTxnVOzXkhJe58taCrKq4YVvJbNoeUTJS
PD7MYfGBUYXhaDJgPssEBQ77/Q5Al4T1RTGWfVqz9Sqy7oGmDhaDSjZwS6+CpsVgrOHksWn+8Oo2
EEL41GuMaVc52fWODm5pIrXuktEUlewvAKxVwuTVdzRmZs4Od56Ht+Mm07WvubhLIVjulERc7KqY
eWpHl1dpyW2ChGByO4YE9kDQ0iQ3bWHeOFXxzrKg2lhDdB8iXwwBk3MIxX43R+HKc0Pz0MJZSVrn
uenTnxX6vYmF5iZ3jLOYWDb3qGzUOcayqxQgIfhKnt+UoG9cZEr6iB44xo4NYg4i5FQFVDzRQ+tZ
cq0XXIjl4FDN2HeGYUV+00NpiNz4KQ6K9NSVVrX1YvigunKYJtbXsRcQLBnmk5/OfCAz4jxUgKNj
AkBS1No7G9CKP36vRda+8LroXFs5b0nA/TgO1AaaHhubKVtLFfjjzDVHwXCYvZB9kuayM0z7Zz0v
wyvUVCCsqF4gDYqF92ONhlzVrMobR7uxUR4ckVkvaMqWU7yPvbXpPcVMpHxwJsWqXHg9tfcjapDd
0jgwyh6tT1T8M2GeA8267W1RGJHuqVdbraratT0z7Jw9jOUD2ySAE4IvbbxXSXKmGZc3sNdrzOIo
poHbQrTEvudzxsPLQXSaBXkMB417PT6svSGGfY0LaZ06ASZr/Wp2jbsCaMIqtL1dhKaCp+0oNEXm
sMQRkOWJFBGPYLRG7MPRZ7vybLXqOTcp5Pt8iYBEfksLwyxgihlt1a73gegJLEzdnOhGi2NeTg8M
/ipmosYV6N0fVTGx3m4OlZiGm7LRjkqca66drHWtdTfrsO2Wy7XtvfGo96ZviZ77TR89hfoxkN2j
Gvn0N1m9fHovZDs/WRGYtK51GuTIOuzKNHbPeHyGlcCZ5FN8PZWd0uHQTlvLnl9CaTBZsIPt0Ft3
jgjR9pF+MeSgQF19OM6aftLc5lJoA3F6OvvjZKLl0plSxwpLxkSJPWFtJqAnuslt/S0Y6Kk5ro5c
AmhBZX8WfXln6EZ5lQ/hnt48XzECuBZ18mqZNZsxrVuwOLfYE6rl2XYMOo8pUgW/80KdD6uzKVnI
XeAfR5ibtbemoLbxXB8xkscNN16NjQCMBcvUmh6V43YH/AgBKrV1Ag1m0xoUeX0WclDbidxYvXW2
cRcA1yyZI9sPzaOWFIufxx2BV+dXeo8SSOsHPmrh6DeexXZ3BHkeOoBP8jTbJyShLv9v2vSS1K5x
TjHpb+Y0RXuMTAVzu3GLOMxF6D7+JCbBYv+4BQHmF5EcKSW5tg2LReXI0JKRCedpamW+6hpGLhrk
rrqlOQnSLb3bDj3tjTVrX0VS+qUB0pObTYL/zlmWCNEpd390ZOAemhbkFyiflaGF0EEdFPZm5J1R
w0cslnmnGYluDRufhG4vydu5zivn6sXtLIdorbvuTAWLn7uKGEY4YU3T3aNnx1BhbgfylYK5u0z4
pKxCr0CLtc8lbHk/iBdpkXbsOudkjKMfNnyTuo4FIRHafKxbE32psXOdLrx1XdrFOqbESrjXv0rL
vB7DniZ3uAVH3Rwi0z1pS9ULGH3eDljMV1qnbrwxzvy5lXu8SP0l5qOV1EzWhw6Sd6hHByHF1zQj
rxHWsB41veOuWl2FeseQyIYm7DFpMLp1WoYfdmsHMPBApkiu903ZNW/IQRjOJSyw5pOUrnXssVK7
YXEjPPN5AUoT8CQFdx1TOuO6u0RETK0tftjNndgPbfrUuqH+QgUY4sEIbhrb6C+08eqq8KjMsyZ9
Yqmrn1N3dI/eAhCS6t60qtdcYf8cmw9INRbSgPYahjDbDh3sZRxG4ZXsX4xMaFcyqs8Ao+1d0kZs
FaqKw9tIfT3lCPYmXBjOjGUsjZHOJHDXp5dyYHkTtcQzJSh7N6Jiy16Y5bm407suPRTpsOnY6dDZ
gh1CNTvvxskofZ2gLs6VdRQSvNOOQBmgeJ7KrPk0i6HAVqKihaWEYxKin+/q3kMM66Stc+5BUmv2
uotzAlWJ7ykqu0HK+yqWu1g63rYe453H2LGaSus6g9Rxz7UFOLZ9aTSUzBkDU+EbKCW98nPk2Dd0
RheWEGwCFf1Br/UII4uR8zVgjVyHFptQUAMgd9/Svn6qBu9sDm9OpV9azM7hVOcvNug22jFF/yrL
gT13Pb+aIZMFGW9BKk1roxtGxiHD0YAhfEqtp6izk6MVlva6Bruy7vCXjQkTEfCuGQ5RQB4TjKgJ
a0zHqMmthB+3jT9OHCP6FDobEUW3VpLcgyG3d42N0HPEEJF1DDSdEG913TTPtmqjDS8ndWdanTSy
DZd/tkkk71UIF2Fx1kg98Qk5+9Ko5WyaOt+Yr1q2Q7vScK7LxruokIGwGCbzFA9yPgA0YT4M2gbq
QgiqrGsexo54aa9Lk5269mazOAxl+UNlui+EMi5YmI2N/o26tKjtBvAsGJU2HFegYPE07aoWZ0mY
1zep15dPUCp/hhthAs6kDUIAy5CZ5FruDP1j5HjYDPlE0We/2eEScr801xFHZSRI07GN6CwAnK87
R62NI3lYNBcTiDAbE0fHjh8VXnwdWxQOViPCNTfvz9R2fgZ1cpOKstiSewzAwq0fBJM3RA7ZGu7B
IdTZsVED0PaYBngXz9eo2JnLjEcWJHbz4AQLVGDCpgABALpMiyR/2ljdJHGtA7bQjHQ7yubBzj7d
Wslr5mo9Mst4Jm4T4UB5Vrp7g3D2yjLjetsWH5XuWdu2X6Q0HCU5ZR5GPk4zqyzZpmQVc+DgJlHd
zzEUj4VlM4Kk9c1S50rDjxYCNK1b9qVjyKiaeghEJDsKzsaN1f5EsoJDHDX+Rqnhowfm4xt59oTQ
dgT7w+VlDOnjTAoUlLx1kOHyHKtsX5dqwMtKxRxO2b7rs+vEdnW/qRapFbISEM99yoFitrxCMboV
quNqSyjyQYGXyq02wB1jP1Sq37Df/0kj8h72lLBza3db3Zh2TVuDvhnhTZjsLZzOuoxtDE5ifJaL
vrGtvffALj/lIrZwJPTahhmI3ugDox3YFNQ/X+Xc3A9zgTGd8UqVwZ+Gh0PErveFTh+rYO/OK8Hd
0dG1bcnG0Zbyhsi0Uq/jnSUp0d3qZ462ag3JqeKimfLqFZ38O5LVbTOBItX5ZvVGuCujUGgkNfdh
lOJHPmgfopbH2LO68zDuiiq8c5xxz1dfa3QdmyJIYKAZ8eij0z1X8N/51Fga3AgWF6HQHkDOeOtZ
G7dug0lFDWS5VfoWi84VGhSMziy40LiTuC0hMg8oEcyu+MrVMvbpkAq45lcwmB+D/tjAmxtYfmzt
BrR31HpyUyjM3o0mPrwUAa3uos2vzXncZLOuDgliAO8zye/wJfxMzaxlvHMqFUtaN5uSfY1RkCkS
KLCR5kBS4426fQZ8OyB2rZv5CMlCZ81DDkeRvgSZzaiJI3sFIOdr1JDwmjmJ2EjaH5xYf5GsXhA8
yGs7S7h5syVPIlCm2FIi8iOmcQcSZlWGa/Qz15GZruvqq3T2cLHjrWjSd/IaWSnXPVKK2Wl8r7Nq
FoA02C4UfYbj0XpqTaDoKT1wDyhEsyX6imJ61FP9NKBhnhnM7yIPS5oBlCVE3o2oLv5g6XXCHopF
XtO1tdLc95p8KgCa+MzCjv9CqQn25V7A6ahG6ENNv4x0pbNNckV9Gj03tntHPMR2ntzoYHTVdYHC
ZODr1k7AljQEWGCXNVdgEv3kvj/yIZyRh9CjQwNUHAYJYDTXewIi3F4FESe4aESwDTx5I2qKDKMZ
ToZHCIMb19czVpFtrBDCeVjrba3a6EPE8UsijZk5r7p1i6r1mDvj8xQj5yuxXqxiVivszesGRDba
j13k1JswTIAO2lApkFMDo0wh/S2LsN5ZvHFDemW4yQnLcVckXxynA+tg3+r4DCS9MneRxGpaxMC1
2ozG3sT93EfzxlKQqwMaIWj8iw5ueGsB1xY4ZLiNBz/TAo+Fg0bYIArpOIQb2n/P7zqeoj1ghQnM
r0wnKzyppyet50WskY4DGHr0xIi/tWwKdkAlf6A77TuV3jgZZeOA4mRUE5LEkKUtiu5NiC3lahqz
vdPvK+GRhEwP1VbEvJtpr/t0eiFyCPEDDSkWwrjrNmlGYlJEFM+pDOSNjVIoVriCOtP8CComXPh5
z6YItL2a8Z+ZTq4vIdXqljFW15QnFw2hnRgfKXvcPgz3TG1IMGYCeZhMyIXsd45eKKy16UQWfUHJ
9yTugyS79BWK2YrnXogJMVFv/jRlfTv1yvALPKU3M7F/MDMOUWHOx2y2dF9OUOdwX3dCf6iCsKdc
j9R2GuvXOmzzfYy80K75nFNWv5kBOQX6otVvi2tWtvVxjstXD5Ax7vRi50beJ7b5lxncaZKY75NO
urEzwVISfA7UkLqsAOaNsKfbxhhAhzEiKGsrPbVWfggurZ65t4aaT6qxwrOFtcvH6JptmirrT1Vl
3cGHbu/kAvmZnIbb4TwwJlf20jIjLqDovCotD9aPkHLrisLwdaEXp6Yka03DOFgUnCR4D/JdaUlr
N1KmVLlGoDgalhkc3LaKFq88xdNurHF8e66aN6odrE1laB79dHuyjMLZDbiYfY2P+8rUlopJHhek
HbkOxgmQL7AJzI7rLkaT3+nVDqi+t0J4XFxUiw+wPfK6eWtNM/h1ZmFrijok9uawz3PrnlOfDTw7
Dks2+qFAvbxybQE9D5xXGrCnKov4WJu0YDqCr5WEAdpHxs+GJ+kPOkNcTcTiJDR0VsacWpcKLXMQ
V8Nmpm7kPblEaRuc7Dh9StrxmOQpA6ccJCxgB6I14ofMZXE4JvkbJLPtOAy7dMrvYiTrbqTtvYxZ
RG+N5bVbQ1fyorWyubRhTOGk9tS0BbIGFnhkhl1I+C72+NVm8pw0cLYHZINNUMS7IMhuVQnCTuc6
2IjY/RRhdaVkZMKkzg6WWb6W4MHXLpNq3Hksvx3UD0Yn3p3AUCCzUsYh3TYWlYM0fDD8sXfAN1bh
l5sW99nMlqxZluompY41ek9eFL8FFlE4pkBd541cFYWekO/TxyhdOG+IbwBYlvBuQlxnJ87RmGoC
AyW9ioa+BiPhnsACYFNDYnFQ6OfW5Gij2Abp0ugMpW1CnXBgXqlwulcyxiUUvXohmt05zWFqRn5E
YNLOoYAnJc3eBKhuO1sgxp9c+6hSXOOtGM96WZ8gJaLOQZ/aszL+1yFg8p+C3YhodBzXNpcgQkLA
fgtCZyozaN+L8oJq6sHjczxJb36dUFqvsMWfSpKOLnpieyd2VY0vZvuVMmHYT1z8t7Qh910lypdO
Q6mUGi5L6UVmRfLNScKX4W6CGUXrGN9rlc5VHt9bjabfgaW1OZOb8mzqEiAVUSKY/QtkpDlj4ymV
N0XIvLYoIQZBb3myErNkk4M0u0LAuIqK8VqTfbEudVHv2Wi115Xj/3c2bNxhigoNwrFXckpvVYAi
rvYm5xzgjfT/9Ytn/lMYn6NT8zogvk1D2ubvAdEmH2zUOBraOVnbS7CO4wdl7x1bl2U9qB9w/zrE
nLnZTFWL5KEyvW2BlJYCczo2KYgSk4UeWrhwm2oRnRihfmujjvdNkxKYEUI00mN5SCrCOZKRoanZ
IlRb92VVbWqASbdWX2OYFuPOy6U8mWVGCLBy2KvmoffgTtoGTa97W/djvXUBZP+b/DXh/VPkt8MA
RddNw1iCLG3526cHzSKIFhOpLmleOGpKW9yUQXRKOi16tlh7My8M2evl7OQrLDMvTRZ9qnZEHBTT
rutZXDO6KmiTNMDIPmrqibOpmC4p6BZcQCGuqt5Cm8rs8DtCeoYvhlL1GBE5s8co395GNj8YLfg3
WYIYSUm3uaKyeDWb4q1t1AtQ5gUM2BqbsVE13l02Ob2RPCpPoOnryHHLO3vj6W2/m6dSPHSasLeL
PNEP0bCvpMnN1ayM8j5Lwnu6dpo/hjxXZqQDlOLoW8VOFR5hW2X0MMD4NYiKF1utnJqQDrH8xl7B
MquSTD8g+l8SbDDxVGkL8w48Td4BOZqCTr9mnjwfxsGiGCkLta7pk5do5oHtA+TAuQ+ZUVcUf7lr
vMH99a4tZK4emQjnIJqOOeEP+1qQ3WyZo4cSOPxZyujLGAZ3O7rQstoMkV24EN4Lg/zy70DWLJUp
xOUB1IumCWx3QlwanVqsgdAEX2XxK+2/cyZrE0Dq5BBBEPR9DPDfvRkDYD4gD8pLZLHAAeb6NhEJ
Nm3thUEfwcDBbyCuvn8YC1tc5Z5+N2VO9IMnB6K851Q11WPQVvZGZbCAvgPW63IITmX3SiTPxUAB
tSf0K96xxvFega1Skk/IVasGOcLcbo2Ki9MPHUN/60GXrGXtnE1iWi9sgdDDG+01G3J3oyLriJzO
OolqRpFtt8VNNBhofHr55pTKobBnFzMtCz3G6h/mNIpdN+jjZoBOdjs37xBTr/h85oQWFPPZMMLK
92rEAuAEQb2VdXSbD/pzXMYpbBfwRtEiWmiW0pn9HnRLSJln10b3po8sMFuzeUjneoFOVi1zSOjj
YEPqHzpHSJqMl3rxQs8TUuhUI0SRkcvKiHTj0W5hzk9orjdzBHPRMuf2ANGsuGkHoNEVjuJN4yQ6
Te5godzHMBhIxWolVCl+gDrdfh9+//k+/s/ws/wzN779x3/x8/eymhrqpO63n/5j91leXvPP9r+W
3/V/vuofv/6U3/TnH7p57V5/+ckSLtFNt/1nM919tn3Wff91/PXLV/7//uJ/fH7/KQ9T9fn3P97L
vuiWPy2My+KPP3/p8PH3PzxSiP/zr3/8n7+2PP+//7FrPj/fP3//+s/Xtvv7H4b3N5J8YB7YhmO7
liW5C6jP5VeE9zeTD5epE9goHNcRJAhzY+miv/8hxd8c8pd1V0hD5yqQBKa2Zb/8kin/xvjIcnST
LDXTEpb9x/9+Xr+86v/3XfiPos9viFftWp7Nb2HZBsJ0TBG2YUrP1AWL8V9TPCWNcy5DmwhDoAZZ
bKOLtMzmTvLBD5icIScmfjoCdLcSMJV27iAFQ/bioQHVwDoO1vOSteeHZnRdC3skPQiZSQasYB9V
zNOqZwd3yeUvL+6f38Rfn7T4Lbbz+0nzYtpyyXtfXohfnzQCGpLfSENf56ZZ+UTqXcMIgDzPAkWG
n3CHEFSGbB5MV92ESxldEpS3l1G//zdP5P/16rkumjHX4vWjAvr1iZh6HXqFxf4rSWcU8eE0EgmC
fXPuUOJakuF8bX95qkP77oWdX7Cs3Fje/PWvn8Zvt9Hvl8PTDZsCTGKgM357DwPA/G0YxItkdyKF
r658FWjnxpq9tczJAPnXf5twlrTev6SmGoZBZir/E5bDJ0e3fnv5h4DuglEd83DsSZeqg/wcyFdt
aK4brVt8yKkkNyS0HxKdkMc+nN7QaQRXM6wE/PV8ABhHgyd4juCYMEcm7MM4K4kKysHT4duCtC8D
jv4+VRXIzaT9QOi+4oQit4Ub8N5GuObzsWIMF98Neo20DRXoifnak96P2rGo63CfJvTRXZLE9wyJ
mWrl9imuBFER7SXMAryKdb/twZBsRes6VwUYGSxzlKv5uqLgmKcH1Tm+i10ZRgnhglbmPXUEdGwy
kd9YNFBQ+L11EbMuDOI83rBTaTfMavGGBMNXX5fj0WjvkGKpm1p12DDgTgdJInaM5DB+MpvSYwz7
rRPdd4nGRFebwQGDLT3i7lhXyFASaVjnhnC0IIM5pKxxD0+QQS9ZGvsMCQqJFBBLML9ecjlVhPAC
ssh089KpUW0tETOsJVQCZZU2Rqe2CdYj9KsViI1w6xKjthnt8IEco4dM7hSOYiaL9c+5MfJd6ljP
gbFYgloGoAPmJVsRf+WFEFmmEFqPF/b0/VAKyId3a2RddcqsqpZn6UynzvSKI5P9eeOAi7u2xgoP
bh7vupJEFDgV+9HF4MHmbT6YTvcIDjlAEh5cQAzBhpg6CPsW3ao5WPkFxGuPdMQ1ju0zE8b+qUIy
Rmc6bc3Km+47EErsIQbB6LRxfcS0D6UiCW8cKuNUasaJdj7ZhaZQgDm8YC0IFN4ihgn3lmNFO5mE
+dqINbUdisrd0Xq/5MZAYW1ZX4GXD/TfMGwctxz2ywgTZZSACwTKolt+kEp7kaJ/mmA4H6lwq7XQ
GOfqzlD5GuD2f9NoGb81Wt/XnOsZwhQExVjy+0h8fyUWIuRUF/+jhHiex1USrmUsfJmR2MOqhtUc
UQ401Mw2qd9d4OON8zNG0MkiswwuJJDcKhYI/UxKJ5XYIRm8+CZ4ILMOKaFOfcEPJcPpUxNnCJUe
9LbtOTVRO2lw8WA1VWfq6fjUu/99+//l7v/LEb6cEb+eIULXbQeBiy0JjHGXUPe/fD+6PslIgSRa
M4AskFsU3lm7Y1gVr+hJ+nVHVUJUiHXAk0l7PFwpZy53mhcEflmlx39zon03Gn99NtIxHY/7iKPz
8rom99Rfnw0rOPK8g2qthIERoSP1jlt3eY2CpS/92YSovKlZzeHIIoii8avvRz76hem33vJo2F2f
2YrMYHQUg75tDoaOFbHaeh4WhJ2d7lj5hfNOEtk07cwGRdXyyNhgfj8UYRTfD7hKHqS/cl9He6fc
K7W3Sqi8y6NVe7IBarWfy32p9uRYDCWn5PJjrPZdiY58L8M9NICi3BvhPiPowtpN4V59PyJrZ4w7
riQksUb6PgIkA6yZXVs8PbRI6U42O2/aGc0ut3fWtGNjF38/hmjffT8asL7l8qii/aD2Bf9R7aNb
NDpGuW+IaFP7qVweBYeU2vfl8kj4Er6JcK9BFw6RFu9FuCfmawz3dAQoH/iX0NrxCOTymMddW+/G
cWcdQrbR9Y54syzZ5S7NyzZ1txzjy0n+vwg7r+XIkSzIfhHMAAQQAbwytc6kSla9wEpCa42v34Ps
3p1pzlq1jQ2MZCtWQkX4dT/ernlu0kjTBzzI19RA//mikPMV+M9rgpcpywudXYBBWer87v+vKxSl
HA9ZaUIXatx2o6cxhqoobV5YM58RGZg14cR7kTOcvJylCR6qEcv2MN3aFLXuozIrt7GZzh26YwOv
tD0wZg/PQcNunL2QcaFtFoB2T4kH29axa46FyPxTMOHXLnI3oIC15wQFerYtGwPxyQCj3el1twib
XF4ckSKVExlc07ETv/lO8mP+f+cCgASsrC5AAykFgB+RtDpygtdZe5zJ3PQtYBNMR+hC3wwROYek
cQj0+lMDA2Xsn5rRF198W/s5jMAWqsC69qn2I4js6TmP+WctwHvXRMXa5c8f+P8sRS2CNgIZiYKj
eU0sPi0rFGCpxGkxK5ax7LatPQb7ppQrC2jei+2PiJNwzyt3uud+WBzKDGxIpQfdKqZMhzmL2y7p
VBFbq0aWz4PaesptfNEYRpatEXQnO9Y0ZATh3f78e//PatRS0mX5rFssoFHAjE+/d8DJLCydBIlj
qfSejay4BipIl5pAys5xT9K9Fu2iUHbgFn13Y+Rv0+BYt4ye2H9ZGZufV8bsNGyXrYOJ8GUY4vNy
3oiHyaL4kiacgngj1e35SRbhD63nvrETka1DlWjr0G1KzDr4nmk+Jgk4EqEAIfZAKUQCSSHEj82I
ZaJMRpl3ZhlyF4HoWJnR5H5pEuvmVG5x+PPnaH2Wg0x+eWdezeuWMoRpyHnd+V93HO4qeBqD8Bf9
5Ok03fQRj6RUw5+plwaxF/IquBbMAx5S86DNh1b0tCRIv/zrL+Q4vA5hqp6LKKUolo0tjmaB8UjL
3WWUMTS2PeiA9ry3f2zwa2LslzacfobSttdAhpuD6OOWSQRftUb/kffswGUTfe9ySZ+tR560zeEG
F6xk/qM4NFZH4M+LeijIZbVrAAEdIgq0QOfNX2Z6ikCv1pX7lDovee4ONLkWmr5qW3QR3yzsY5wh
YTh2DCC2nmycwfxsHKNiiemDas9ZWhnAZixISIEHD0icRrQMwU6gBjXC1nYtBTw8iF3FGkdfeH38
rDUB0iVH2E//9wfkpVdjl6Mzuk7DaleWS8/hSQv3CBuJEOr8OEgMqRRBEHGcBrJ3qrjpDPch9bRw
4nNyoGlbn6soZDQhjPJKgqm8TsMM3XS1ddMY7ZZ2hObVEN2XBCrf91LZvzCQjYtk8hPWGvGw7dGV
scvWgjxmJ5YujIhDKFJcKAIS+dCwbmvyl7EmJaQS5e94iO2HwMWKMlkvjFMxsNBPtU5keDVi8nRJ
JfSjkFhbZYuRA72K2Yasow/ZE51FOAl37ViZyxEc4TZW+mvtMLjKhGa+W1gkbZm+pViM/dAT29iq
gz3TsGr/+Kpr1d9focRAeGq6cp3XfnlQ6VQzhC+cXcGKfZXNQK1mXpYNtWoP7RB3h1TSmplWE2tz
kiF1FEdfcZ4l6w7ldzfFo/di+tq9kcGJ7PBYPzEgN8m4emrVoj/vHTpknpMCJx+Zz+o7rLVVV4/O
eQyjmHOSAYJhQfL4rqSyaOmUlr2QidZg9DJQl3QbCxHG7u4pqC6lDRrfbPzxVenDPsE0eG3caXiV
kuSCknjDawe1KE/bj07k/Z4RYb+H6PX3VyZdFbSbchEbVKCsI/60t64pppvTGj80q7b2ON/G218/
T6gk8nL3+Pju8fPRtRbAYYujBoIBFCDEXBcuNAjTdG+YvMdHqYZ33mw3V7HuRkelkUHAcI19EmxP
kz55e24mK3sK55+Gj58GmEYSI7QolnWysyrcfDPmxGGV6xinvw41NoVM8+mgym2Efjk2lNF5zDeF
5m1RDfI94wlSdOHA1Kno1LBpKnkhYlCfoCOmsLD0LWMb/jzmffIsPjigSIepixXBdOiGfNPqvw1g
iTt9bC2yfFaB/bw3pg391F/KMUjfKFlc8yJ3PpiGPJdF2O/SuYt40G+RTyQWLT6iF3X+0ZSbfx9a
2iF7p+mXJUbE5QMyx5a0vtTsBLN42Mh+zEmZFn8fSHcz4EXHX5Sx1W/agZlVU+Y/H8RIrsxsxWRZ
X8mZrkaX4aaM0/JSWTJ40fzI3HQhROpmFNHO11K8NL5LcE0WBil+DMBOIPxd4/A+MDNZXHV/eArB
eZ9ZSf9SpVY+l2zI6NgI6mNM5G7vleWLot8Ig66K3pyMaWpUE2uem4ZoE5bZxuU/uJ3ITjNmcZuT
y/howThuvs4Z72Llw3NT05q+dKmKgesHBiOGvbufyB6jio1Y3qMJHxJfPQ6Eo1jVjmJa+aG6O7Te
bUnw2SdHq+yTlcG0ZUz75oAJPmi2YjgNTWwhKHw4AFyabdE0AqS5NKFkpPeSjeciaEzGZgLjRo2l
5FqzixZ5Xe31pqPcAI7IEkJDgFMEr+eqcZgaC4FZrQTLTfMJkAEHNsbFUmT52yZplwFTiNl4pZ/4
YEjBJMnFr9v+AJIeG+8w7kVKd4SnxZCuii4/a1bsnxVVrAZTX3ZwWoHM0vfYLerxNey7YhepCtZ3
aahtEIWweCzDPXpa9feh9WLSt2V3xF04LWDdYsuOSAZv8zT9Yc33QmS7Kb1PBfg4GVGpbqe0f7Gy
wNkcvEjIp99Bo/2q9dL6gi+lfQJ5E7yX4c4rOBujw2Y/i5Lpr4NGFYOGAdShGdQijOsXEX7dYqJz
LQYhMuXVYQJ+Ae/9XFFMRsG5yLgoFiBh4uGbGwbBlcrX4OqTl3FDzd7TikEDOYhQo86dlYHHeg1f
ZjjD90KGGHEGOfi+z86k7yj1jWitppNCi61sTV62XI4qH5dR7wHwiGgISQl55Fr3i4TJ2rGKaO6W
rZJF26hnQ1A/3UWWt8991Hvfo0Exyo113LohoEcAhlML+TMch3GRBbX3AinvO7go9d32sx9V58tN
3OEPMOLUOVpO5xxN4dFFM9uch0D/WkDJ+VlXFlEcFXwkc67Xk+YBhg2ZmyrtOcFi5qFr8vCfQ9Hn
6hAhJS77LJIr2xc/JmkVLxbI8h2iW8afpqKdlM/m0Iaa4qI2nweU3B3Z9/HCtsDdst70n+I6Gv9F
9DQ/y414U2fdFfVZupbFSu2fyzR6shuHZ0PK6huDkqeSr4KQ6cUZ/CWYxxXysXkdgL206Cqc/qk+
88mSGhB4J7C7IbMMdIuuV5WM1DUmqbEjtq42eh7V19Qd3wzLTpe2b8A9aWo9OLcJiboiKdW/aCoG
Gv6nHR5ayjy+ViYbf7TTf/5BwLBKp2kBFQWlVZyDytxybehL3R33TkgMCbSGCBXVoVwGGNBQ/ZDx
GftNtDvgtCmj6CutHS0JQvclr82vus1u7l8Wxf+rkwAl0JVh67bD/z6viZM6T0JjoHJHB0K4UAqg
+sB+bTcC/buMKQ3GVmxYR3M+4Awa8XnoBslQu6WhIqcFYFH05loac5tPVgXY+kwiMmLeOjvHIOLV
XQjwGMAb3avvolMP5sIj+LPKccdCwNfFOqysQ6+1I3kqWbwwBtWOTRqlOBsj8Vaz41hrhv5bidqk
PLr37qafkpnPArlJCs+7Z0X9JeUBQHc76s6fPx5uhU/nEGHMNBRUQIvqLFd81pGQ2gZnCgIUeIOR
HkA4HgdJfdQauuF8A+9/Q4UTPsUc16Fj/wgHJ/7lRvYS5GiPZI2LMuUBfOGNxXqMkUbC3n0DxDW5
YOnxlkbkmICa1V2DVnCuMCo8M2FO18KbXvxJX2Q0VG6LhspWXQ3ZczkXjDt242wSwxhfHO/ajqtm
/FUgOWGy7NWNTrD+TAJh/fiOLtZvPIXJueDdoFBOIo3On6oMPYLtvrhkAXFFYtgUo4lGX+k+CIze
8RweMIF8SfohXXKHr0w458hklfMNZvYts8T0i8jBIiJUN5kqvA0Q6Cpu6q0+9NmmMNV45AIP6dzE
JFBWjrUtZVuwMgcbOulUnug9bkmSb1AcdIODU7P50xXjwc76nUczTkZT1GESIqXChOCG2/eszFrg
+SEBqpsXw7xxe7f4bmjbYGiba8F4++rPQebJHXduVlfzzrQ6kbaEwp4aO7eyypOJbruE9E20Wk5q
W2r6uil5iRT0g6cmfB5euuLNYCeAB8BqCaSb5lvTWjcts+SLO0VQ3nQQzBrCcdliK3ZK4/VFo1CO
M6vZKBiVfFYNzcGsEHEKc/s/ZTVw6iasXmCZONsOLNFTPkPNpSPG80wfAVGGbR6+wwkHDGYyNp65
wNEchAddmfVBiaY+mPNXBH/U7s+XuP15xsREZ+5X0Hnecq1L+UmHMg1yQVbIxIARULhi6d0fQm/w
n7rRb1d1YPi7EBDjiT6MnUca4TZ0VnpRlXo2Jf4/MLbatajA2QMlDLdNU9iQaaiAgPBTI/8Z9oFE
hljnTQL0K+pQPKWex6fJjqFJA9hWKzOuZnu08d2a980PJjDlU6AJGaYG23pIe05gEO4L7KK7suvK
YxGqekNpjjqHlW6u5GhURzcgpyvpChhjp7vBUiiasPvAoRZUln7X6rE4jk0OCjRT7b8YTax5APYP
KU8qxySz6hCTNGeJ4Z8PevzgJbYosBrgA8UiIJa91g1evY8lR5gBiuiVgVch7UvAC3H7YgcDFrG4
y54nCAYwFIpx62pdeOvBUzFEAaUkXXBtC/CrmLm6AtJNPTZrC5TJwTRh4roYu96cqorWzHenA9CU
YeGWBgsLlBtKXnwCq9lMxe9Goo49guyGUjNnaXg9q1OvZn5XWvnWC/Jvj++oT3I3VQGHGJysdiNk
Z2x7uDxUQdvejRBu9S+PVvPzm8eSTJ9dw3CRGBBmPk/5Bg16dYWjeeFpyYaJdP7CjjG8WJPc5XUw
PFWRgG2FSHgI0vJLYYtTxwX6obXD0Zvaj7bF1UkdCrx27N02WdyThQJEnSkxnKgbd6Ndd8CLfvW2
7Xz98z3zWIJ8OuEur3QdjQk2lWF+erNHbq0JNtUJDY+3si/EW5s3xcY1p2T1+DbLi60d+u21dPt0
R1zOXtHuWu1Y1ciVzOBoZB2NUrCkpq8jwBGKReoyD09ZsktUL88Ax/qLTzSKFjs5xKTFUj2/Qpvz
nwqzWvGAjKlT84cdE5QOTKl6GULxLyfooSv+8w/p6NJ0GMFiFXAIYf3zqu48KbMiFizBCmsilJn0
JGPkx2jnX7iw/7q3lTXitCTTg0CpH3zpDXuWoTpGXi7KP3/o9uex8HzBSOpB+GVsSXL+0++Dj31+
/SE7am2GLXwonHXPfncsewPsXRKcR733z5mSfx9sH9lxmAocj8mwi7t+UYVB4z+piylEdefy6vZQ
MMRCn78NBVEERtrk0g6Nb2WbFu/cWkaZep0k3BMvUi86DdU0CmnlWWrGl4p6hOfGZYAEZT25uDc7
N507ali+liwqaHmZmmXdcLvjbMcD66cIVS7Mt64/Yw9hNqPdS/SrnR85dPCIWm5EX7SLInMapoea
vOG3ufthg28/scp/eWg55qeHlmlaPLGwZMx3oERZ/ufppTehHkv2VTO+4zVgGFQjkB+D2C22uU+T
t48yz6UHBa2wsSLrPm9ot3ZPk2v+6nWrWPF47tZNZB+jaioooSjYOKWEuXVpFwInWVztK8t/mbxu
ugunfc5bYNo2XpBbGtZXMxrSD0EoEksggc/em/YhpbJrFfc0w3YeczA7lKsxHcbnxwEqIcEQenSx
u8MyLJqDPe+GMFsX226WD5l3s5CdZoeUjR0+yZ67wKYHIG38dT1+qVuzekqaLtggn1Fx7oOWrfOO
x3BYvI8R5mO87oQQTGdXDloPccTsD27kvKuIeafEoLbLHCM9xdJKYV6kLELoXV3kIyXrydjbq2gA
uu37nrUqx7b92jlYufVUvHsiY1OlO9VfP7fbehvWhnzzU1nswTW2iz/fKMbnDRRnFscnIwPGBrxX
3PnM/5fOHXcEok1O+xNZJxhdeXuXLeDEAVdfMqXBirbv7Dn1KbatlW9e6S/Ei9x7EIRwpVaVvbFo
3luYI/p9gYXv5c+/HpakzxsjfjediZciMiL/P4tqMVRuwGOCwgZWHA1Y52Ommcme7tY1NJYJG8FE
e24PpWQTmaD/a8u/05QQsuye3koFtTPLxf5xqIIB7YXhLfa1EfLF5B0GnhOHiBCW4+XPdg34Zci8
4E2ZrLxDN0+PNMKnJwn/Bd2fYjQHq4ZblPGbGUuKrBmfBfllbNPiEJo8E1LfLN9HlUGvyPMNNdLV
0WvceFO4MAgBvUVsszPxViJteU118EgRosv3bGrMlCQ4g6Ld47vHgYwA1RItngJIGgL3m2NsoyLR
X3mAeWsrthhIujFdklNY0og1pMcI6ZhaSQUTwUzT50wNS98c2r1h5RCiM1azrczuWlx+bUYYHH5f
FPuWuNYx0KmPHexO3Ez8HAsGTO49G5wfoQoH5hHgpxJN3ANhA7OJDXrJzUHc5dRkOB1qxv5mfats
XSNYWo6LnhDgW6a+o5NsFQu7hqrQ55J271Xsut5Otp48SM2M9iGaoG0UaAe5Z2wtGAnLJEjMGUM1
Pbd1amyMEGeHTCnMCkrfWjJ6WUSjQwtu1NgX4lXMhCkF6ILAODy+0vO7jrhFloIEVI4CveEdQcGG
2TpbLG3FUyZglVOfTfzVhtTzkCA92Z5y/Dx+BsgzbaJd6tfdznVYEuiJMOkDCMNT2Qc8dxWB4mBI
f3d5tjBQwTGgeOYe0D6qVqPig47qt+6TydyqOCpPddHDv+kpWEtSIzgYWXOwcE5e2DTBqBqib3UO
24/LvrvHhfVD89obvdfvgZvmq3ZuAvMauM995BiHpkrMw+OrwkqmJ97xzV07uyy+L5yCnrSGw2lo
6nsQDYxr5ndKmpTms6XUesgH9zLm4YVlYXaADrkc8znUqlVkbqDVNyeR5nSaZNUv+GTNqa9bbw+V
I1n5lgMgq/d/AIHA6Cl+hn751T+Ixu82FAdXYC4H64xt1AThmXZLWWAeZhemO8OV3S2Go4XlCxJu
tv2CJSW7sHtcimy8iXrMvysPhpZeT9W1iPTgGDBuwhbOXzDlFb7WegikuBkVZcZak8eLIIROykqm
2VY7dFx6l/KsggPtu+sENCbL3NhgMh2GAFco2KqriRktIMetX6GIlqAEX4wHhaycxIp5kLcqkew2
NJCna03rKRDJEspDEPWMDbUM0bqrIA6A1cKOW43+RcNvxHt++sXgCPRu772CZ9QPEyXRC9kCIpR5
QdVZ7/QX2k0Y0BrnxzdJB2tDZBAsAttQZ8JX9g4W7hE+dXbtEUfofgWpZ1ag7WvL8peOmepbvQPj
rWtq3FNI+1TruQR35APu8YZu31VzDrQZjZ1mSujA+sMGwTheG/zkPJiuv/Q8rkwrwk+bms0t80W8
DfAp88hut3oB7bjC+4Z1LCvXRT4DDqWR/B63mG6c1cDQflek40cwxOoUdS4pbeqbQkp4i9nfCzIK
+CIlu29dk4rD8P8OSY/BEYUZ+pieQDfJ7GdBVe8FhfUdhGn6TfJ8gXUPUVnVjBJYt5eH2uGWcx3t
9FjYW0YBQQvxvV2XhT2u6Id2sbw17jEmcKmHtolgwjq4iQlphoo+jtjISJx32SmRKcq9iKHIAhNm
jISgwP7SPkCktMnssTBR7X5QJSK+gDASq9+Pc1DYGOZczvHysTltvXQbI1fRN/ChF3Mkoir91dCb
vx2s04faJzJXm+8dVtr9MB+aJMTOnbQkXaG2bsNstDflQLpD62l+TeL0J/VO6uw4cbTjPoUaxVnY
WUVL2XekhmdnrBeZyIb33h3tpTKote+bov5weSXTpPocVSg5Q1SIu5Ph3q9bnguWuAvSPCgMjbaj
PtT3kQI7s9ffQXGcJdMvpjMqRGkZrk2t2a8k/c5sHUFo1Eb5Bsp+T8wMXEWtm2vCoX+3f9nxQLV6
cde9zrx7U8XgCpYwhQuHNLGKTU5vxjruLET7Jvum5+1F8Ua+PFqVrDnZopHKNQBqH8MkKldam8sV
acj+KMgbmw71lbwLyidhyEVtesNGuamGx7x7zSUVSHFhNDtFC+U7lqsV+9PqxfKNU6TF3k2KCg4H
Rs61MoriwGujOAxUsq4nt4Gq1Afs4Wz3OjK9jJlLL6dymo4pXJRFh7OM3WryK6uDY2LljGUC/Lhe
UjIt6+O7CcaZh/BAbJukZ7hrhuZDhtMPEXbiI6QU2yBjv7YfVK/SDm6eX3gsiwpvGfHZkaCNvG1b
OZCJTXKMKa2mp2Zs5Vq0gGpDLKVOWlLkylzhycgIM4exs2fVRe9apnhAzb1IrhN+82z4tKYjM6ju
zUVnM3829Q7e6DB6KyOhrrWxS15LxXsR2sXXUCtvQ9U0YIGgEqpGc2bE/eoBfneHfuDp4Eo6y0Jx
S6S2S+oRH3JF4ga6MUZqhmLj/JomU31g4xD4yvkWi+bNDMsCXZBWUXZ6i8SmIIpoWE2Skyf1HImo
w8ZZu1VFEUoK5zaolX62PIcNdUX8n8EEAczUW9mUQVI856zLMsn2TUqSk8gqc7kgaK9Nrty9JuAz
QEbYtJVVvYviW0j85qXu2miNQ0Le9JCxn1QtEysNQyNOkmNYTQ4RjbmllvvyOwYD4C81j8qeiXcl
MnyEGfXS0jOuDQCzhUj6aJ0wkT64A0yORE4aftfSOjpe8xqGI48U9iCEeG0GNEYds19Lw73gyf2j
sAhWK7t+GmTd73VaYw+yHtewecojdHH/2lWWdqmtG9eg+YF/sJhhftRMu9rVpXfkYhXPSmRUPbv6
RoK+Vx3NRkWbLk3wvGzwgvQrouDOQHhamqMn1z79vHt38H8mgl4FgZS1rVp2XPo0Rpc8cm3Se5U6
obENLxDKTiWgvZWeF8mSnUsE8N2mIhQw1RplfHpimOCcrZEzpBNK3g5ZMJzS7GcPciRvUvg1Vguu
TicD94SfC1pGpcJ9N+XDpdFiQSNCDW2xTkZ2AuiTdpAmZ+Tl4S6/lBNwPwepnfAfqRmPBkUmYsFK
q6mjqAegAcKVvxjX5gBkXS6H6vnRc/efg6pDb0sy/RI5Ac93A3NnobdvPrPYY24xusvT3t1S8/Ez
NiAJJ2mWHGOn/Ap3lD43iunPoum+SOA7+9KilqvJ8Q31Sojr4+Bozt4KE4f9WGxeSki8o2aegzln
FLXBj8E0YAX0scfa0cBKaFt7wXW1wEVz1oysfkq5jW8xMtQu9NrvWlrVW7vWgJLH49VL45+GRWVb
qoXVHiJOtW0zyJNuhS3CHYv0Va+qkmi53h3LQlpPydDKTVo66dEJfeukGYhVweBO58bWRgjxnXWC
nElSLhoXtBITMM3lUU1ZdEvpk4mqXw5IAwCCpoc0hJX5ynAt3+id1Da8fsUh6nSLIET2NTDYhmuM
PGZdu6TQzfG2/uj4W2XFBdPH+DrSlQDoJ26plWma5w4EwOPD7PtA0sauXY3G8S+8z/Cb9hGOCDv9
wbD7iXluvsJExs2LhkiAbSD8X8nTCMt+FJbx4QxGsxoao9vHHRbAyPRtuPcCeh/VpxCccMRfhzwC
TAJ6y4h+TuB215kLTk9vrRmHOPseSEN+aQ+VH4HHgku4mIa8Y/7Ax6B+m2PpXohy5hCCJooSYEAd
BbRwQ+LulIhrzzkzja3Z/WysyT4bdbqO/DilptqlpViYvEsUMFh8DVCMFx5Wyy8h1dBLUdDZXScA
nnJfVtfHYc4DeEbaHK06dw9MHo+P2F1hWfml22lO7q3Zpb20ZTG929NuTGCz9iVLmdL2zb2hCWNf
z1/VBSF/vVIDcOF0QwV6eS0gl/91CMqIYGHQYO2Ak6cXUbuqDKmtpy5tVkl3LQYJpb0u2p0YgNjW
Kv5w+3eQfILUvw1CSyIh4N8rSIpCyvTjau725T/YStzeofSyn8K6AEbx36qyG5dmVra3MMrMp7wu
u2XWTe5KGSgNUeNQnTQY8MTZxq/rUk/XpJtf4lmDgWr2JciTeNlYTgheJAjwRtA4b/J2KKNBHMsy
avAGTd07C/Gv4EGB8VVTJu/pWBdrwBfx5vFtb2tgdGyIf9iVnEOe+6++qngj+AYY3tJs+ZUrGpES
oKTAWmqZVm9FTDDaZ4sHnI/Gj1xLuA3MOKv3Yeo/R2ZfX0izJpeRrmdS92Gi1AF7yy8Vtc6m1sof
aRL+rgOPfUocB4fOVe1iZOG/LE1m4UPen3KUBSRrWk8OoF/33NUmCxldXFyrBDVRsF9l/+bSWBGI
5x4tZDkVmf1qmNo3HfL3KJ0MFlSSbDyV+gwmeAUY8zqK5qafZgB4X6WwuvwRG4A90fFcIl31U1G9
l140XDmxQBnN6j0lCnEqBzaEj79I3sBVkSAibOt3VMyXpJThnSqGrRZHzj7ydGdfx2666schfsIz
3J3tsWPaWQc/QF3p5z7x2SRHKYqFax6rSTMuhDqCfdQBbYjacPwQBihmiPP2vikUjaXRNG4gpu35
T1ZHaqS61yrDe2VXrtg8vD7A4OttJOn09hhJYo0b/VWYAkNt6vHJtYLnJmLMydAz2LpqUD9LO4wo
ErTHddhGr1Y/FicYM+G6zhxtEaW2unaic64QB6O9LPj7NZLHgLArPCqABjuno4slAAWluK5OWvk7
ijxIYZG5ViBMbl6HKzTXIzZoQSz2j0PdeN1WwRLp5+JdSkuwgvDPkDPbc4Y/AgIu22lAAKCXIBqf
sCQtelRFCM5dSTqM4piOJs9Lj1z4yFUgsxSEMyOYHi29ZpqGbpFo6ZLyi2QXF4QyXRV0L37Qdi8V
PLAkbncZUYh3s2rFgsoCscAwIpdJS0tzSUTctav6XkBuPFIgrBN0XnV9Zf+K4pUTt+EvpohIw34i
XzSMz2v6atjRwwCnH4bypdTYjnF6GwrvF0132gVeDV2hjN3CdKD/o2Dv25Jso4oCoLRfECDmer01
GZSYrOVfPHbgaUboAgd9PjiCuY7fuXIHOw/ymunVH5lPP5rlfGWYHFyGCI97XU4F7TJZvXiYDntt
ArZDMRIIQOO5x6h6T5uU9TfIVxx+OYsaqSebym5YlXnY1uoADyNbw2ALNfbNoMZm05FU8SloCnmD
tLZ1cGF0PkWaP7LKcd2ll1EknMxr7KBrXjTTO4kxK472fKDRN5vNS9abUarxw+HGQ+CYsutAEcxT
PhcOh1H00y4opuBf8eSKsD1WgVadYLYejdmxV44OBz3/rRtVvhG4cPu5VbltylNjTysEvm5RMMTc
KI+EreyCaFWE40+A/MXGy/X+5lG9YeRJsaPUqD2TVgQjp7T2jDAxc1ys5DS4EZtXvxleRzd/1jrr
tSKMe5Wu0b7WMaCAVJvuZc/+MK+KxdSI8MhbPTpGjc4eJGu5ogciv51+eMxKWY997bVOHW1NpavQ
0b/wCRgvWKWC1u1PScONbOGAvASFCi6tHy5K/L0nat63LeGud6uvDsTM29/xLMgHDtFyzXwbhp8o
nd+VBrEOAiB4fXvuNHwUnaPZ81m5bLdmb17GYgwbQ7WJFKHbyDDMjW5rsF94AuzLQIyUQlpEz13v
NRj/KkWMqqSjvfBbjZfyhzda1CzqU3jVjduj+5FoKlh+Xe5mhrrwOn9DWW77XhHVfDJbpux9mqlL
7bvq0sD82ztsj+cLuuL2/2jsdFrXXs02afZuyR4fSRl/042IyZov2zU9njH3w9emze23AXd1MM+U
NfAZAR/syp5FTEbcr0XS0ytIBBXiEZ+JQgU+kMQDRhc5zSoeKLQMs0SukiixdzNrJqfXCEWy5PWW
Eziev8v75Eed1TUNqDhURnty7gF/65PUhor1pQXpMc6bJ63WjJOrwRbiXxVTw+ToQOE9MtfrIER9
grQSPcUmrA50BWPDp2u/0MMI1CWrgDK17Rx2tfRFoGnTzpN9dKy9jEvHGGAi0ag3VukP2ZEmMDIL
d2GafAQmUxl3qqFehKWVLihgzLkuVHsy0647EZDO92E7bsOudViMTs0ir0cqxOfkRRrnVMcK29/N
n17hZhKphI+Q/qNvIMnjV63PmrunrFuTR6i4jxtlPpCN5lXg97PJHZ10yPNfpsP8TFR5+mY6A8Q5
KwBnaxjbzCQxBADjR2qUwVMftM6HU+a0fACe3qta1ABhwrOdZMaZat+KnrbMBhQa8/QfLIKaJWU7
Lq+HU6slw11AY+KNu6r8r17bjyB2KLYio2kddP6DDryis82IY+VR1xJ4EK986fj71A2Tk2P1APZH
1oshe+PurgzsHwyTmsPjq2jIogMWQIOnOReQmPs5uvg6ZdQW9YUXn7DTnjWhZkYpJRyFBcWUDX55
GsKsOiJvrNPMEO9NWr2CvtCf5RBKekgAK3CjpiuMzmqTmqxgTZ2zbxiBfBWMXbDUTFfdHu1XXKss
8nt2bKSiXziB70Zn6e+dx9oQ1izYMPtnVoGmCatAnKfE3TO+B57pO/m7GBjINH7Szi9YmBR0uR6g
Ti5az/nJkk57tQnGrn0HKk4eMai0/w9J57UUObJF0S9ShFJeryrvKDwFLwqgIZXy3n39LDER9zLQ
09MNVVLqmL3XdnMmFgaid4NekSvCxXs4kqJoeNozLNOJNLUaqsLNyzA+1Y7JJTbYzZs+39hqLkLU
9GKObUgUggQvX5Pb8ScNkPLLyKLo6ERTeM076zWzhkXlzDwsKCckYk3sX/RcSMqESIM67Ia7JXD+
2YeQYEl+nMjvh8M0d/zS0L9pSzKRivVzxHjmWSXJRo4LHpET+Fa7uX8Xhkp/hmOHIbyrxtPfl0Jl
zrqus2RHptRDZCj9Ymudsa1lNO04Pldqmcv+fUitcO8oE6TjBJNUTk1mBZgYok3K1UAKLyyprqo/
UiZmO6tI5QuhZdymZsFjvKp2f7puy19mzj7Iz87racVl0WNbavIzCzgKZDAkexEP4Fo9f9/E9vQ4
GHjXQJdBqM6S97nv2cFNAoyOlRwT1Q87mG9qlVaWR5i4bh8IgyFqw1pC2Wd319CUBs1cZI+DS+5T
oun+Pm0ZQrHY2UjkIKeWGiUElmmkcQHYn/IDtYaxYwE73TfMRANDTM+JTIwnqhuyjUEIDhAk0hrq
lZug5pqIq3isoIafGw5+c5gPi9XsLsOacx5t44a0uj0nA6nn0/Dx94VfDW/z2O+xvAgE6nzQrBY/
cwVymNXUpfBU+m5F1muY5PddGp5KregexMgQlLxDgkO8lzCLAEsOkcnlVkdL4KzR74kaggtYTmxw
Nc0/piA19iE1TJE72ascTHSsZUfkBDXCZXC0Wx7qV1WY6p+M5us0Nh+2GUHMje3fwu/EmU7JWpFe
FL6a3i+QGS4bjZDqw+hg5xUpVHRbWM4jDlzB6sgYj86Iu7btqvlQLUDyP8AFvZCzbvoJe2XxAkUk
fYSDXT/Nte1Rfs3VNmm86klPLB0JZOGydsu3OSDJs7mktSuDVgbJOJ/x61J6C0EKCVrjVHI3jOSi
2Ys0zcO8dXbcxz959CTRfY8Vv78oTNJ68N8EU1tKJFWhfUSWPGOGATNeACoJWl54Chmkam4N+hDP
zDGaGUQbWARpKYq3eUb1o0wuFABZ4ty2lg4DzYU4Xlbo4uDZUU9QBtdHVB7ptcnIeDKrjz6es7PT
uR+VhXLfXgoGqH6UrB05nvaASzUrmSFWBB8d/z7Y7QJhW7hjf/9FH3IxQiseRlIBRx79yUIqb2SG
QdDPb5WYqt2fNH1KfZi/cqm2kzdmiumdmyL0pFW0AzVFxV1XuMZFAya4tF+pL/aaQ1piaLbaA3qi
iqshdg7EEUEDzexpRf9fQuLDSaQS88BaiLiNHJta7FrOlQgEdUZqY6wrFvUBTfrIaM7SH3F4F4xV
fJPUtR+m9tMxHkqwzJjbdnaeH7quXmMkji+CNPZTpE33ZiPmDZwrB/C/1713OnmEg6LCgbmnaj/d
6znlUYx0856t/3yuMv1iRmQzZiEUiyYU3X3kZWTDs4EGTxQfBYYQt3KfTBgtuzqb2E7TF581KTjG
DBxeFn6uuxDOHXAZyqBaWWs/MZ4zTbifvuOeQmhOUVB2SJ2q6h0o9Lklom9Vc2EcMQtlsNl73J1z
5s5Hx50IoB3yatV4g2TOX1PnauPZYQC5Leg8jmVfNuwWqmQ1irLdEToCm4dZ+rVN6PO0hNFG04l7
wARqq+ktYT6J/YLlz3yLIMmB0q28I6/RDxzfvTkK6yr1EqulfYPpOOyNAqoCdwLHpj6VqxApDA/x
orhzwv6ix0UX4Gt8+nt0ePTeQJHtNWFc3RFpN+O+amJxG+b+HthUtM4Ywd5NlngWsu0Of1+FtfEW
c9Sf5WAxiatkcvv/s8l5FiOycd/DPj/BY97N0g0fPZBLfeTHHPZl9K9LiMLz2vHIViZfs7HJ7zmz
u1U/sfc2GxRBy44qys+DcDMkyrxXnQr7g+t15469+SuGyejsJybBbi6rxyoz2ea7ON4tbEd7f0nK
TADBQ2ITm4EJPqOo8qvupuFoh1ZxX8FvW8abpmsX56glzqos7NfQN18TYdr7xkD7WfG6zvnZJYrw
Dja6fs2pj69l4jqn1FZHN+ZO7NpcP6Wpsld1oqevJHMS8Bmr8N0YFOZ9RTDBODc71BH6Dk1/tfWd
eb7Ci88D9JmPOcbH+7Sqw5e4fKQmsjdlGSHEMEmHpqRvdw2qK1iXfFlIBK0tCOqdmGbxxPH0O+aI
s30BBLPzLG3jdXH/HvJuTWE6f1VLuhCVV35nNviBSDQiMdgQ2qFLSEWLOzu/D3k6rOFuRXeNbK+A
XPu7IQbq6TrtvetCRzVAUq2TwpCbejRC4rlDE4YdH6AcWmely3oHXvMzIfhtP5akLjp0TLt+FPEb
QC54FaQlnf++rMZk7xOQEGv9019uvKcLIm4gehNUOIFdohxX1dx+kKZOoVUnhx6h1r0bju8s38Nj
Bgnr4iFTcOZmemgTa3qwGMSWJIoJ32/uxhQpBjbvbIfVu1pzSMKkdufkTJguzKMs0zeYWlq0HnN4
aUvQmax5B9kdMIzz1d+HkkCyogaL1bRude8znkn1RK0KrDp3IXmGlnAHbP5mtzUmm1TPShhQrGYT
2wS9YpH7fUC0mvjQZfFSzSRfE+757eTZCKEeBoco9MBIu/IZMPs51Emv+PuqK3PEFFpsrQbLm46z
4QRua3SsxEFOgRRr8601T87x70Mq2xvBeNGxHxRCZ2Oad9KNQCyQBIcGJ+vIAGjxgOJ+Uo9W1sWP
IS6pwSxP7pC9EL/LvJYZ+rVXbN60FGkfYVX4I3VahELXIY4TO1E15fSU+7P3NLMcDSx67gMyBu+J
zZ65Vy0S21qW+zjyzLOYjf7JnFEXWLnzM7e92PdKwziapJxcAK5ZCbfpq5YuTqqh6r7YMh0KQnmm
fEzZJlKDJVMeXf4++/tQLGnedCovPZiebW5DXB6igD8P/mKiP3qaZOaRSxjEcSR/uiR5MjtKDPSv
hF+ExDb7cdmfcoQjuLQz7nK++vv1NHT1NQ4mD9dnTGQRPeZeq3GiYEm8SCNmha/l+uM4EXmmdXb5
nLqQGkmp73Y50bGMFd3hMeRVUZkhzjIahsee28+Zk0te5dqBTRhPmJ49Vl/+uG621mNtXFPUeWfm
c4j0dGk9JM4c7mePQcDcsvzuhrtItsOuNyuw3CUhjIVC2tc0cw+GxTtD0o4vhuOoY9NCkJ3mSQO6
nxNM5aRgscOyJHOEpcWWpdi/sJpISgu9aJ8KuPaM9NmptFrBaI5kzM5tST4s5+5sLR8aaegbc0Q2
H9bWNusLdXCKhcGqMdsSdUY27GwWNSeDBQ/TSm3y18LqLhXhMzqE8moOnHRWzRRliMZb3Xr98e/K
Yj9/wBWowH9ym+WOmSKRWT6lXauDUnf9HLspvnAMAzeHi3U/ZUl4yVzN2OUF7/Hfn8KwvNvZT8D5
LdxwrWCYtDKL0dz/fT37bMQHi037oGuce1Y5vSat9Yx62D7KnjyXFv7cxTYYrzY9Jhjo0+csd3ZR
6dmQkGG8wiTCrBU4uYc52N9XLP+TjrQFtDVBafePPk9ETCArrd2xhGCEkBySPHpMxuwqYQB5ks0s
bNreD7EaFrtqIqd3Tkihce8SADvF5G56sjZHBgln1vL3o659Zagr4kyntettrHC3hIUMgfXss9oD
Eg4CY49O73WLVoX4FaL2immTuf0Nbc6xbjd9Gl1Fjxhr+rAY8OalfUgtbeX1J8/bDM5NNTT7mHc8
ITZJciw7/66du/0gINA57Q8/4lpZ1p0XnuR8iNpbIT7M1rhnBciBEwHOr7gp5ckv3q08gbnFzMRn
0hJVaxe4s8I5vCBmx6/wMtf7pJy3QiyJIw1tOvoshsJ1+GrjomATOfFKRMA85VOxc6nRZtqPaiKq
DRmJIqWxZ/7fz+5TU301Jt6SOmQs4BGo2u2a/tuupyNxjiLbkVpFDS638YyGb9QD3Y/Advv33r/B
9oCUMyV7mdWLLt4B6uyb9Cj8Q6iHKz0jqbgLISpDpsbFOB896zv/zAjvLspLl+XrBAxzNh29FgR5
e/YdmLy8/TymN3XcfOv1WUcL4DxORrd2rXatunbtl0+zMa0jjV4VkarJurq1ywse21Wuzbt20KhY
iU6jahid7oiFIfChyo5oxGZ9woPKZjtlBNyhetPLYkOM6H4W2M9pNBTHf5uQKq+MVSICcn22aZSv
2vAtFAabINSbgJ3pSmLOPX50E2b5HKlD6uNMjppVnUH9IJgN6FS8wQu6jstnBdWSBHJ8g3F4oNTx
RHOZmTMTg5PFWP/JOY6YfKK3dsf0gIJJ850PNtVneJlrszdw3/esanpvU804kb1w7RP15MQkGtOn
BJqyz7kyf2SYyQBWnBi3OXepZu4d7O7sCbwXYywOE4CRTDM2XqxAz3GHAR9Pkp+EmwUp1B2Tt62h
DNoy2Cy2MaxMrP1fk0K66MvrDENFVM3noMe7RMmXSWfTIi9ybncp0KSaE99O9mDT4efTV8q+OUA1
2RPWtpW8osUUvzs808b5B5XYs+5F8FPMx7rDcOpPn2jD2VyOz6kvjTvejc1sfJE4zhqFH8g1CGPo
7tDqEBth3XttmqGNTTakNzvcs12i3fF8KLbQwkVO2n1Za5tiQqSKLGAw43WVw6YoADMLO30gfBpO
KcCwkHEcAP5Wl/sFiVIWYu2HahMvoSztEuVYPI1OeVADDmb0OjG40IQBXSIvVRStKrRtTpQgJo2P
DaaWvp/QvhT+EXUhWaSE/Ob9EVfcTmcBwcRzfpXs0lmvnAhWnkn/qn5VIbHp+uZHTjIKUriLUvIc
E2PTRP7eJVgmsecHCzW56wxc9RyRuS93bDL3ZRYdCh4w1gAZyD/iLwSRnyPAml5ZGsOra+29U3rr
WDvyP835LNPn3h92eWXcizXVAYlboM+XQBUM/Box5UUTIruy70f4HliAeMmwX5o2EFNFlpnonphX
SC3d1IraXozMm1owArZ7TM3sGX7nlpkEShYO8pzFvAa4sIqjQPKnUo+9KekQc42YvKHYgPwzz1xc
KdjvigFnA9Jv1tOnMBW3XsqdYpWlk7Woz/3JnNx/JKetvfF9tD8BwH8Nc3rwM25LY+Zs6Z1f8Prb
nii2TiNs15+vrDhXqvxhWIQqTez8imQm9TaR+Bj4EbGZdfGdmB9Jr6DcW6yDyivxWvjLyT9Hgbq1
DPnBdGMlTYeTySYRD0rtto+rAttqyLKLeV3FScxlq/Kt8Bl99/7axZxS5vWXz5B238/1eUAq4YJC
TguDKS/LlwYNTjVpuCyaTRTlAFFR52jexg3rfW7nmwEUrmlkXwMnENrv3ZIR2ZsgH4mqj5jicBYn
orpNIZ0bnQJe67Pm1ntwI2utnO9lUZ1FnL/AKL/PkNpx+5+VsO8B4q5ro9hqo1jP+chMy70jNewn
tVzQ8U+yp3YOI8Y1RjCHoJBD/5T0074zjdckqXeOiyB6xJt28Srvd9D9nTuyPm283ejYO9GTiQZ6
MYB8vAuTsUSXKEjWUghhysNc5L813zFy/yC35ZPMht9ytDacQuAku/gLgGaxxqDJWDE3jqb0H2eB
cDVSRLrV69CsuIndYLbCQ80IENLzujBNRH4t22jtnSwNTkXWA51NIRz/scCP04/MMiYwX9VDHKaE
mijKKc4voXbCJDJ9QU0pBgBZAjKG9G4mbUGkod1yiwP8iG/A5ue5IpUouiOAd+XB1i+89BnEGSle
S5hRtYt17VwYIWvpmqFqQsp2zflkJg6B7PLB9VMMkkjmyUxisvVDL3ichE7Gn/fa6/UnWsGkYG8R
bvVQ+01Ecy5hntlkOtiT89CSO2jP4z7FI4UPaDNF5V3jkb47ezqMcyDB0z+bbFIr/J1MDLF9ulOZ
fyHBbKdaezu41dWJ/KcyxkOIXrK1mfPjmV8S1UtjH6LuDdKeXIOeQMmMaMXKfdEnuKLFXeYw9Mgg
RRJxkmrx2cBAMkCoADL6CFgdad+46YBLMBHLehYC09Mwi/eBCCs8nda1UsR+dUTJEKe8ibOcyGac
Wl5pjHuDHc9ONCfZlc6mVxS0GZu2tZB3ERPKRpv5drOV40/rsBx2RcJ6IwaGlShkOEhvy68WPSST
NPzvLxXWWsOet6XdGiRjV1t70A+2TUI7WqAV5FKy4tyVkX45dO9dEq7L0j+WxosiFiyEg1jLfFNl
7huZY8S0xOeaJ0rZveYGpY3UiUlRW0n6jG/r24agGHJxWEv3VyeXjyMKmg5sXKK5DwiGEUkrlLzN
1q6wVzESNsAra0n+0dowCwwt/q2tkAetvx9KPLLJRbdrPPtMtKLi2PaPqaceF5iNTND+ECHlBuOI
xCoC0de36qJ38skiRlfwPO+aFoNn6v2kMWWIYEoWkNPNFBPNhhXrv6NbvsgZiFRXl9OhQa6ynuvh
c+h5l2f2X+zXSD8qSD5LHpWXEzFsMMwCBhRRIYVtme7IYyX9xF7rLBcQEJoUoRErabwXAcvF6OK6
xYnQ+bssrP4RtMNoYSyuiaYeSlLqgIuarxI1QgfMOKgM5FZkWIe5CIEktBJUOv3ywCcoe/4VVvGU
odoOBjZ6ctQOXjSWG7MqaUeagJHUwtlP6SWw3gaW2yyQ0V+n9u5cWDBorwqIhgKe7phyek2rUDdO
okXEUOi3zpcvYZ3f9NF7SpdYiR7hFtfLqHFAtRBi1+OETKuwr3HqdoT3xSOY0PwMu4R3v6wU6njm
9C1wpjr5h5Zcrl5xO/5pvv4JTL5EhRwJQGfeKXDqTA2bx2xi/lubaqXbWYXKm8YzMqIVd609pe3K
8TQWeg3WndTd5RiN2PITZDlNGnxDnpNCEE+PWWbjoDc1CvKZiDvnzwEFZNT1FzFGXFNRsjbMeF7r
BEprqQRa4fsH6bS/JeoGZiQUQNYo4yOruNEYtqUIge6InkJ3qG9O+uL2GiqpCVV3xvNoiMp25Q66
udJ6YqAm741oafBtZY39tj5P0LzXyjQJJKP6QsKRcPSE7OGIxjHjadzg3Y+DTUUGs59nlPMTSZkR
q451Eo4E0CSvyyrZnHWxZiP8PjIF3yGOv6X8ZeXyPRhyvrcHOmUiVn9URDReMvfdTp3hdmikp8Yf
OeMXkjgPo0ulO5HKqk/1wdTr698ijiTToJxtgRiZHb76aEwrX+eVTQcxiNepni4g1xEDOmqJeoij
9TiQfUAShpHb5mrW2q8CbX5o/XPGk9eqF2D/17//go1xGozayVrQRE722cnhEXPzuYgtOkNGdUqS
Aia0RepAzi57Su+mhfW2YVAfME24Vrr9W3bJO8fcvsN3iXCDEiu0TzheXGay/a42h9toyImZrXh2
MfvwryfCpIT10o0uEjKD2PZIWJRumrMvipFcjJRpIUO7lZ6I75zU8mVeFzhCWADnGnKO6n/VYJfB
iAD8kKKYUrZ58sT0YOTP+kgas66qDTCTb1yqWZD694amv6XuCGQC28VKY8DWt9nRJemEmktmIKjE
zUFjMOh9G6jSvU499NW+e6z6cklDs9MVHj92rJe4wwqpam7sknlJxZy3hQhjFSGlwfSm5QDc0yXk
CZTgxQ6LpRJJ16EAZgbTOsj0/KefwoYmfPwtnK/SEGWAY5mkCrP955JmxuytZP3RJPFLqtjvstT5
SBA7oxRA1KsTZa2x+OOQMr/A1zOXbe/iAk2Cr2XymF5dyJtWl8bcaXG5SeRRFQhAEIj4JNPOeCwQ
Z+l9ckcqK05mpqHKtD4keVRj2TirfmSxaGtAv9DM9wmFcsgBkDHHX2kDtZ45dJ9x8aOnxK7yBAZs
AA0iqPDesT4B+Dodi8yuThMLC8/UAOiIZlxpslhPQgCg6F5d9gcEsBFcxTmwhGlsmbrQiNs81nPT
DGKjeit9ijczbEFLhsUuTKfPzLZf2JvjHuq/qUPG1fxVswum66nIJ8z9L13/gdzItlyfzW2o2Vmg
V95+SKOJbwzrTWXRqhPD4OXOawuzApx0vzcnKgtkn2SqzOa1s1BrZc8wkDbpg7Kx31WwwfDWZxyM
z7Co3nvVvfrWQ9/wxHSyG+np6EP6HvSDHVNO5RnQ6QZBEpBI1tP3rmYzE4E8ms3xG8TNo6aYszNX
hhXCer529XNbGS5zRPNaLv/vCf8yRoKVc4goXcRGWM8/bYf+PTbxX/sxZ/KUIPdwGMwAur7vQnvx
T10FA90kpqMpLShuHXF2w93gueuqTU/ziMAVEYBmjx8j3srB7y5t5B0BIh6WQEDNte5tMj6FTPdK
y998HWyZ4w4HMeL4gJEbD59Gixemh3GA0jnqFnMJdMNVa7brWXiEQehTUGWYbe2q+1AZrnaDZUjd
f3BKDpusSx7z0EHnaCFS8mlh+/A98l2DARkm3ta1uXYJoy4jb+9U1j1hWdzgmnWrOfva6XvwtHe7
mw5D/0AO0mUscXfEzlOUaV9ADs+a/dIbDCBM8R1iEhicfuuGrOND1NfjyMSzqtnM1vgbqCHM8UUJ
/Tn25rMRzo/4qc4RxsRg1LlGvJi3uoRa2vjmutRRFGsxjWpeAnJwR77idm94qI+03QPo6wEPEeGe
JBHrTNUdZT3iavlKUvsx8VDYgmEZgqFOD3lqGWuFYpFQ1m9HsZmXc0cm+di+OkVz1f0CQZFT3EQx
v/XRpc2cx4wqEd+FRq5E4WZkavETVUTWrxsl/1kix74bCWxkgwOxkUGKLrQnAiMJXQObNpvNjbYH
VZlp2hQccq2H6aEtyHKBq85aqb7TM/Gimu62/JMK91Wr4Imh3qpt58kBxNF14nXJ8wjt6Gs0+488
j5HVmcnW1dCQDIO2NmK4RcVw9rP0V+O5X2cFR17YrcecFuPvZ5AZVs2ifZCIKdMmMKzxMvQ8o8Ll
daZJepK1drDa/uoN+qWFFDdJMnuj7KumYNBH8z400L627YakJMVEapCMOYkyRDO/NiuenQzJCjU8
a1nxbfLOwlSxw3BmhoWhnIfWk6Xaq2kmsNWXa9qze0L38u7YAsDlyWitbIMGx9T3XvWgWi1cmZn+
wwLi6Nf5XkN648n40VHVN/UGY6T5d7nJGwqvVL+ZNQXS1OOaJukqLNOvoZeXwRPffaySddFW6Kc6
+kSEAkSKjrRcFE7DBjA6A+usvZZcb6rKvwiK/oeC4AF0+bZrGWaJGa6XzySjOBX1Tc2iW2GAQmcT
R8+VxUXYWN/L96jnxj9fhZ9kLB7Sofx2DRP7E83IaNRaMBEyj/VbMZfvSEz1Vh3siKAvI8Sv1K5L
PvU/z90oGxYQbxeZ0LfGco68oXe4bg9mL/OV6gjx64Zx25v6mlt8h6L7SArfppDLWM5qRFDm5nZm
zmXpCW98lNIQS+ujsdoVETUA5IzOZojlX+zlknb9hErdQCGeXEZikFeMwGXW5rtcw4RgDkYetLZN
72Zfx6T+FbjJcNUaN2Nkd0asxa52zW2jlaxOLBiYkIJuqBcYBObdzXTT39HG9CDwB6/aul9j8p62
yKnGFbXeqUc8y47ubDgjaYQhfl7TfjAjZseEBjroGXh/UiME7uu0V7g1jz3umrJD+6blkK2qkFe+
9PSznjjgssYFklV657CH4J7ojNfKAZtDSylbIPFxSXz2iZQK4PGuyrpDh2iU9C4j+UeE2lG0DOFX
bY3ZhlmAEg6xTDlRaaOd2ZuZgDJyY+aOgSk6N4seeyUkWD5ZwCxNDjQ4/sYv/WFrFqfcbkAzGRfZ
JPd2VH8asg9XKSq+tfzARU7cmWUHtWYjIBjQPQwmfs1MB7O1ZMy46ZfMtIei4yjKmTIjacvK1mJs
fXWXKLa2sfJVTbC3xmuMF/cu8+L7oSNMILYJeUqt5yT19F2nBm/b6POCVKK9msb+pXMtIxgKUW1c
Vswnc3FB2JpzKIosPHaZ7u1k1t9Fc2nvooqHiStgD1RWuC2Z96387IC1gQYp1Rn6sw5EftiqnY2Q
WNe7AmzKx5QszoSe+sAv+Zu0TDuQmXqSYwcqJJYDo5OPudC/eh9Oaafxe8S0B5NlbKqWos6K3AdP
hDpJ90ZOxI04ldYItIHMNXZRqMsZdo6Go1aZI39iFqyBV+C4lsz1dAiBts8y22TL4fN7IcJ+hiON
W4XQlhIrC90f4d1Y8fPNvcIF01a63quVllm7zMwbvJWZClwr+3Ca8BUdLhZeGO6KBn03pcMySvBQ
uRGPCBLnavroD7qWzqok14hsTb18ZHJF5Gwz/RBWzTOT3bPOtJeXNV31pUcKuKjOdkWmLSKjX7Ru
xyrP9yqpzCDFsxHkDs/dZtxMI3zLDlBIYJTqd+HuySp/MSf7SLVNL25VxSac7+LQ0HatNh2bQke4
lUyvEtpWMMJy6ih88oimS2vKR3SlyNpwmVVciKDlhhfS3GlsybH2QSfzpCIZHuQxoWzJQRo0XkQo
8XLTiuZ4ciIoXhGrVMThlFR5Dsm4wHXU5+HetwxU+OnbgGAf74h4c9gfW/ANfKm0tTkBGCtgB7Ae
ROVijXQpFlBhI6Qpasj9xQvgjs4hL8MzU6GLQKddzrBi751eQc3Mks82nI6GHp0cM9pmOvt8s3ko
8LSFpneuFusPf7nolynCknLULXJXh5BZz2aopNft1uGJaCYclRUoV8YJ/TXqmyawEzJ0UKCxJjmO
AyigZrH1RKQ1x8K5Yav/8lT7S3n47qv4Cz/BysakqBRrC8V6DIoTP77+z+VnW4UyPXYdYr98LjHX
M2rTDTxGGapFt4NmZmP6HJB/QAa4r1Cdrtp5tQjO1n//VgnxzVANfKZ3J1s2YLVkwZ6RG4Qq0lk7
xD3MRKc6UuHGQpA5Lw+n3JUcS+IF7eiXXhjxWirz4NTxJynsMQO49zSt96LKAYTOG12rnxGU7Szq
xH5sLpVprudkfouT7s2qq7Wie8TLSm9Ou42OeXyqgamu8zEmoyQ+ZgwRuQ2GD1dGuxDXgGEtmV0D
ttsCIKrHln7VZxEOI3xGAW2DLzHrOk8EsToBsFM8oXrQVLiTC24V0dRPxjzgo5qB0nmgftNxuG+a
HdlHM789PRR98pTk2YtlIE7UlhdwMFG08/yFUZBz9KrPdBZsgdF04rSMH+Y8fWhb4zW05r1nV/ez
KLWgM84AcLmAjQZjFNRcMjYDZ+CPFHr7OjnfRt/5sP7d56aMEOSQ8Lq3fA1KhXkKuedC8m5CZqpd
0537XF3LAgabI6dLO671Jn0iTCbiR0sfm6E7Vm14YliEcuHVTyLKA7w2tnJf7eGjnNUVTjXazOq5
zPOzIbFwl4QZDDMvxgBTzHX7T8vsiKHFD4NsV/BQIK7bY1qkeWpm29jeN/rIopyiFq6Hu2zTtMq7
p4rgHm/JY1DpOuoJ4bWI5Zax/lqjo/VtwueSqIU0QnWsQorY8TJT+wbah5VS6BV4SxiRB2k0Iu3n
znZKmzpsDN9jjwwd8WAOBNbhY8upW7Mp8N6J9+b5oqAfSqKW6XaYg3NxLyu2SgFrAueGWJsyPHyM
C47pfDxXsDKOle8+YNX5FVV5ab3pGxzNCgv9c9ywnmOdgzq2M/duhM7ammKFScX9BC31EvewZNvl
3bTBtgZ1lbySIcJOhQMg8DjhGHIPuHjc8hl39kfXyfYAbRmBMsExZJ3MmzjcLBT6DQZP8tYzb9+U
8cWmBN8Kz9sVU3QyTCZKc0uPlKFSrc4pt38MmjCAJTquwVEwA9l6MrwbNe04uAmzZ1fciIN9cQxW
k9FH0jRXymASRWNqpFR5R2NghceTm0ejszPs7AXw6SkcYpC3OImz8v4tz8k/tESJN6700U649GES
h6Lf9rdEt+qN0ZrkF9dVtpXT/AG99znLs4ZFvvGdeawQSeniXRe8MENBUeE5u74E1kQC6qYI61dA
MOjacO2dciwhqHe1A/fdbs4r7gFJ7HfPowsTGPNhcp8d0/nGpkqCJCcMKYM+lqPC1JEGTJ+Vx5DW
yeOgXyy0rVnem2pek9iAJiEyXmILzhkvyo1h1Sc37E4brWqD17dnaHUoTLc6WKJ/65w43o/AoKUD
gh6VzUkOXs0+EJF+27NkEXGBYJpxIpb1YEpMfNy58T6H3ltlnZ2IjbToUqYelfbkdSlGOwj9fnmE
SX7vlWkU+JDAcUg/YNhbJsjh81xv/Vn82uWA44JYySCbSdHV6pPbeW9GDouZS2gomD7VOvcGSpdj
0XuX1PWCrM9NUnbQmWQVR4Rm95xxiqWvmV60VG2nIt/MkJLoXZsHdxInafMYctcTgvdAN93d4L2k
RM9TFSCraEv900DQpJKSykIOv1Xnrr0FoyT14cUzusswQH3u+VtsX6aBcPUkMJwzpypjr9rsA8fD
41KL6obzhLrf6B/6zFmR91NsiFp+G7v00TfUCTHWaY6puoCkB8LI8btC5Vq5XDNIRhkyystUGjSR
MSOUzCA6pDexQeMBYLXtSLSYwACMdnpyZ8eFXXj3H2FnsuS2smXZf6k5zNwBRzeoCfuejD5CE1io
Q9/3+Ppc4KusvFdKk8z4aBF6ugoGCbj7OWfvtasieOidFFdg/Vri9VpimuK6zuPFhBgCn2/zBXbN
F21cl8ifF7ibrb7iHahYGBsb+vRoo/d+jWSyci2XzPj+5EfxbmqCfFkl+FkSwFK6Rqccf5F3IMWN
HdvjXHH/Z2TyNsbyGVcCZ3YrP0++/hP6ebcMxvQLvQ1ATP1lrIyW4z0em7AvXz3HOKLKszJcuvpA
xq9M5aPtS0SvNDz6+AgXFFYozWxOnM0poCG4CEH9+sw8bXM84iMPl12MqSCRGvK8CKqP/xbktUNC
6qFPevxO5RsDwetYaV/RvFGVoEpy3zqc6YHrPiKz+uxr+1uBnmhy1Xf/I9QppjVA33kpcJ8aOqTU
YUuq+LtEewqGl+vA1km2G+qvIRs8gvHwaCW9s0Yn7i3hNem7VMsjTlLIVvxVFL3FJVdmqLvPvgVK
TzVbCOxiASydc7Rqv3eZ81paJM63oS44S1qbpEMPGmPPaOv6K+TRnUZYeK3Kh7YbfjAQOQsAMYB8
dpoklAIhIMPpcmfqw2MUV2RpzEWAGu2jKDlAtiTg4WUbHhmoaVRhuMTQ7JQIXBIzTpZW/pFx+h/c
kr11xA2ubbMAp4pj1bwPUckmoxXbZKBiDugjqcY514nYYrYlS8dVyTqXbXioGGb3VFQ74RdPVpkY
nMuTFEkQfKo+ZLd2xmild3q9KAXtQQSGK177I9HcKAWr4tFI8ovne4yRAe1EHcEWXqKtaMPWKxln
1dL76toos6KCjL52JrBhKTwXsQucwjdnYYt1yWNWFa7igkNYhsd0rILNlJ9Mt/gyFD2WQsFpfZL5
nv4o81qHgDaXyXBaV/p6jFlU48b/brXosz3YfAs3vbWlRb3poy3Ee89Y2iSEYag5xifxo9AcgBul
MVvltcXwyDXGYqFTwXDfhaSxNl/grIZM6tiYdMVxNm+MnPGQ/bW01Zk0k0tVzvkdmlVu9U58wzg9
rzIdedk+BBLy37IhXDUdHUXAZhwQpTqIMHw1wf0yVdb5NROuNw09NnH31pIadpeK/gcrP0QN/wFs
KKihlJkF5aI/JfHB15hp+3S8cNFEE8VXP3HzAyBCA9zKM1OZHYtEjvFjYfhMr9HZFByFvfI6ZLW2
sXw7XczMwY2orfrcEGe3aJFSbWTUbvPQ8VdDQ9hDOkAw88tLn7rvTSiDFZrwOjTdtTTzBmagM60q
pPsJlsF9bZC8ESEDkcFz6Kp4HWWAL03edU8TqHDiEqW1I4lN7wcP9cFENPgcipvBXuCwpUHwsOkn
0vVC9VM9J1T8RzaXTWAmTxqhfFspZtvO1GoPtenBrpMEokisWqp4NmhoHcNSYPrO9GQdlzUuuMgi
EsvmWgjtvKLqU1+BXnZrx1AFxWAcrFXAaFp40YnBX+70Dxzg3bXhm9+rjDTorPPxhwTyUQ/UuGtq
bgO4/QTttfDgpSpQ2CUT9Y3jQ5SrrpksmA73dBc8DneM5g6Fk2oXNvdiObojzLS5tvPGq8oYL0cM
dQ6cB4q12ZB4pyNCs9PwuVM0MJDBk1ZfBXLlN769SGXHaFWCKtO1PUerxQCFZ2HXTfaGVBEgaggl
qgsUwr8mQPsyTlCLP0gbiw6xJIOO8/aSTBmfEJppOqK/posRJ1QcrvEZEMC7NNX4ESZ5uqDvNKwD
MWJtId3C0laNrIJtRpTKi+Wb3hpEXwQXK0hecMgx4TBif4sivj0NDogKpIletG4KGEoAPagjGow9
DGirm5Wa06KQukEMRpHttRrSd8mw8IW8lU1n6xdtStKfrEwbuDrqMxrICvCzsj97WfwtrFpaR2Bs
X3Q9p6GtD8x6XN/4z7fIfVJ8QRAGgVOdU3JBHpPypvxqfPdL5901PurhZwl8GkjyTLKOy3f8+ho+
32clBVpxduNTVwbpHt43LeWY9IPCbsKjot2K5CAkoNHLy1fdTh/8oJPLin9rKYtSu96f0NEn+yCG
Pob9doE83HphdFSs4WNVZ8bfNOlKk0shnw4AT9Wpm5R50/EhA5uK30U0fdHqyTrZUYKcMJHDEsev
cbo/TZEdIZXNN5mnSOZJljb0FXRm5fRWE349k5uzZ412g1U67ad7Q6hdfavnA6PpNdh+nWkEDBWD
6eq9H70trx6+iYe2d/f30O7KA3uV1e8cyBDod5b+olW2t7t/Gxt6uQXZznrYTmovJJuMbvRMKMCq
2JvIrMvdaCWS9qh5FmNc7nOrGM6dl0TLrGmLUzb24NmUC2Z2RLeKveWjiY8uTEd7LguYVUcLUwnn
lDvgP222A1qGnMJ7aWS7CKbOwiyN7oj22GR1yz7qEnQNQJL2Iif14CpTO/sZJrh8GOKzrPsZxuhL
Zg6OOLu5Bx7B8N4DDwpKHCdiVURdsUpDauQ6cPznwhueyqnOPkeBUL5zMCXpVT5dBAGJB7qmHfOv
wDnilkDwGimOihg7Pg3NvqkoLR+SYnqWlgW1oGW3xsMg2biqIVqbkDk3uY7sZtACpHYD7BAYuLN5
MuG8F9kbRFX5NXKjbutqEeQzhxa5W6butZ35hYxMsK/mKJvcxna3IMQec9XU6OUcFJnFUK7iitgl
ZAMdMW38RXawmNBZX31rtTy9GLqXkPb931/5ae3uOXT8588NI5n2mcUSaedDckxSLN2GSOq3np5m
LJvou8t0uGuWyAqcYwwSZs2yPsNlqnY3WchLwOAmjznih3VfNsRFelMIfCNQW9dqt6NV0SwESzNG
wUAyOgyelMYAOz8itpk32gPTeZEB29rAmDwN9DfHQ1AaMr2m+gyXVZ02N0wrxZ67XiCGeS69Jr+p
uqDhNPPh/eh58G2bnxQCtc/5ZQo3fxAVsFFlDmhN84K/U6OLAEm71qiizmlDl9Yd6LUqQkIOuJDm
OKHpMoSXKK75//OA/FJC2ZbeMIwbu6am7EHI+Fp0iNhojgSZl8FAMENjhs8eXUKFBIVpVZ+tvHZC
YDy8mTJnTbcGb+NCW6JfJLMryQ/roBLtZhCJfcYDTMC5nPC5xYSWZDAgSAWfv4wt60fgJ0cciOPO
NtL+1RmgUhWjGkHdT/2raWofoGFh3I0diVpVXa0c6oGXMR9nwlzz5vZSW5eImrdO7KVvCCitWCFn
FINaGmZFJE0EmyVWLg4T3d0VrvFgznYXPcmzrd9RfdRuNy4rhhFYEkYYGb2/jvijY1eDOIxG+I1R
p40n22OKI72RhCDDP+gl4/U+afaNUUab+8cTD99SYwhuepje6tyrL3qikbjrW+LJYNFYEaCS34L+
7NtI0kCglfg+4DmNHEp3TO796TSqglA80s0+9OHVxfj0lLWMUXy8ybtB0UmxtXhY0cDHNNh713qI
u42XaS76Owd0Q5/U69Y30V21WvqgV/1xQPFMOZIxE/Tss2I7GsIXH37c44hWCayy/sm5SHuRIa/P
ltU+EkLbDioh7T2mnPHGL2WxApMpmZD/twFUWFxmpuMc62D2Zhb6k7CRs0x1vQPwhHe0taztQJN+
T0TcYUQ7Jkevx/eL3sgFIr0b/enFxXO+FdZgH+kbdJsq5vxdYMtIHMJpTKKQJ1WHZ0tl714XG08m
+Zf4snC6eq6enkqnyE7DsJmKYG12AHibq/5CWVgnp8kyhq2vde4hc5SLCz1rIDH0w830CjwVlgWr
jxLZYQZUeTVry1zGVgiyHnrMG8g/xowJVbbS/RIBKVKgYGBfM119bQpaDR5TaiQ1Y36JS/0JfT2J
gbPzqchQ60C3f7j7fbvGrq8BKK5c12mmYWYKjLHadmQ1Y7SVs6uUUWYz2SjxFZdAnpAz7PrF1sTP
zFTVus1kz40lO97chh6A69KD0owgYuspDro1mSe4KjbFdcksenYjWW18zfLI3g0jHfGp5fipkmoP
ha8CQlrRwECJLHa2NXfTUtRCXdmZzLTjfN3PjAWdYmxp2dI93L9FxbSv4E0+mGYxnOy07M6ZyIMT
DcglIk/PF83b2Jnj2S/K+V3zxAl7TrIp9Rz1g9OHK71BAqNlDG/UGPQ4ivmEhyTptknQdkdcEmug
PsFrThAuSGWYOZDX/Vd90H5yIfJCZ5mE7yf9CSyX2Iz09h48JI/gjUb5Snb9vhzFFuh78lwRDvo0
hNde5CC/Ext5Jl3M8pRaXbaFBErVUIOBI1oFgidYxEfpJf6Z2fVT7XNZ6fEwElqV9fuEgw5iRYM+
xsybouDZEFPAStSDeZ2U4W/cNomXDUpecM1t+ipaExl032yMyqStJKvhgDVc2zCxvnqzqYtWnbFh
XPrzzlhqy3pX0YgSZhC/OXDitWEaz3ZOXqjm4wsZgg2L2yksZux0OfD6qJLy1nshXsR+hFdsFr77
1Au2sFQv9MfOGq8FMDq2KLrZbQ6VzHE3giBscluxXZY110SUA86rmk+9svMrKQWErvJ2ddNXX4AU
tBx8+d1oWPuw9bfVfJMHoxPSYKvtnYIYfEudPcDX48ic6lLOYVjJqKkDODFyAjkPaT2lpdnRDk/i
pn/OXAN0Uvg51aJ+Q1CJzrMFwJbaOH1yC6VYOBzJ+BwRvCTNtmtoKahhw+9lnO9sGnzEHtsuSvzM
VvjuZBic71+Fig+PNocVFeFLo8LsKGiGrJCUpF84/7/RUDqNTPqaUcHhM0sEbx2dWpZaP4ZssHC0
KT4MUDye2qy2udITmrLorZsMeiuNm0uZVBXbw+jCuoH87A+qubSFo18GBdLbc2ejGvk0TwGL+tRW
TCBMcFQNTdqFRcr1o1WPOFayFoRQnbYwxSVGiMhLP8kuOqXeZ0+nO3cb6CW2n+0ln8RqCgOUuD3R
nSY/gCrXmZ+Q/iZQIjoLAwjfghUh4Xua1Bb1CxTQJP/8z3o6L6qNnw/7jBV5UYbw3kzckevWdqwn
3BtQIozwNTU1k+EEMbUM8VbWqPzD6EYR8EPn0hpxfspzMv8KhCh0aUvAOrOUxc1/eLFrbo2pc1ZO
V8/ZpIR/hmn5nNGth/RvcPSFaoA8uI9P9yepPMzbIxnAvZV1p8IbaZUx9PwgrJamXyuNiyyQR+Gq
+SCQTXyMyOiWNhrepCrg+kb3DTEytz3CvlsS2C5djb5+By/4Go5R9KmcYGsRQjYrnh4deAaEuSML
h/r6dP9umt2RQ5g/37+DQQ00vn4pqqpfVFVdUkpnKXPKgmljkJXPbUQiSmPjFwvoyTzYjcWQcEZM
aWQ+Mj1M5DlVQbjhBBWjpksdtFnFsVOd/lLRXVZ0TsmYsaZzH8XiXCaWs0RN0axoK8UM85P42QzE
rQ0d9YPM+RWFLObPB9fSxs+opb1KW2eD6AY/bjl4zGWrijdhfsqQRBwHhPtYqirk4Xp1vH8F7pJD
QjgAr+XPiYHKjQ8Lqt1PlHua0n9i3vnGANS7sW15By9wvHMmmzcAemImRXnnoQ8aBru5uQaLFl2B
Gdj7qa+fx/k7ByHAwlV1txUzaknE03fagPmrqY+zUyKwdpEdxm9JAcoI0El5UU3wAuSS4lOD2D5o
yn53xviFYzV2LmQpoRLawygFQ4MIzWLqKl4G8wAPwlqq1d7RCZL2Mei7r+Ysag5VZaJljMXx/hTP
X2lqlgghnV4bbgNzeWJUYeu1uTMzYbxUiRYSryrM3Z23r0XEVacI3HdJ1G2mcSj3HsRNJocuN1Ca
mjt8IvJ0LyBkw3wpLsoc/v9UWWzTdrJoRhGdjM4cHkfwIaLB0VinYKlE2DzESRPvIieKtsKTSA6H
/DMzEYmOEDsenNB86xkGLuRgqo9hTFZxE0I98XJ5KHWjW7m6ND8GmSFI69sHOUrz0nEdMNJwSKRJ
tHaDmcO/uvXonyOrWwpmgdf7U+pQ/1uRS8uz037EJIyu9Uy2D1DrylXjyCtX4ImD6ngRZUx3j+Sw
r4JBt0jo08Ux9Mf70TRrbOAPRG1pEywrTegHdCRERw+obK10/LDb6m8pUnPEUZ6Mfp7tv//f/2Pr
iMdsS0gSHUyTZ3tO+/lH5oTVZ13SxhVnVk82u7FIu5s7Xwbt0Dx2ImketdZrt1ro7P1E/wKffWfX
SbcPsyw+Mk5/SOZCL/QDyUCMj+1/vs1F3lHAF9+z4mAT9fNZ9KW7Mq3ROqoqdq+pw+wTbrG5HzKm
+41bxBhB/Ph8/0q0Lofv0OQWNcruoE0R5UUWnVxqv0cOmN8qNtVtmLfuCsIFEEPZPnvo64FfZc7N
s2GKBVAWl6n2EqOnTFm9tazuPbK4j00TGi8dGrS1zjRPskKcs6gwVqRxO6s/Z2b8muihDGVIWypO
mwrqh/glo6uvJi+ITGAG0Aadnanag+vKnzQENGwfOBr//NP036KZDGUbQnGLWpZFZvYv8UYt1mEK
iAFTE36Sb/DrF6YTN9/yEgtTCPn+cezdYBuo5kvRIEA2DZiXY7euysJ/YyrhO7eJse6hKCXBlir5
VsQJGgU/cfeRSbKa7pbmQzEN8XzSOPz5td/jyv59IdpklNsWFBiigoQl/n0h9lHa24wGuqXbyFPP
m3Ogcg5yVd84FAPeSVyD6p7Py9A2vHcGVNfibczz9jwyw5siNrl0UMTIQi7AUVBpG7Iq5Zqq3EPk
chsTYX54VlmuCoLs1mUS4IJTXbxXIPn8YAi3dlD+FDWzEBOR8LJvNH2ZehodVNKZ4SkS7Iqy7OZF
ZX3UpsIlGqx2UWQZJ6Xb3qtlVOsktzZhSu/XoEGz5hS5cXuvp+GKz7It53NyAcW5wPJKjSDMTVoL
j7FJdFbS3OhBIM6hPhabPoLzWuX4NYWbEJZQdhjzJdb5P7/jKLN/u/dpITMRd0xlCCF/DYWPJagj
aWD0MCx5MXii9eS7tEracDPg0sOZyhGVuGd51YHE7QRBwDuFNSnNnBolYLai81Q+2qQobr2iZNaY
MBrsSmrSumThK4axuzWgzVGDILj0k+mtsqNpQY6Wu2ozBixgc60DR9vmTKfNefZlRIcZNakFcBjz
dH5tmybbm1UVErGkuy91XTyBq2q/JegndZpj8aWeIvmOCjrEcFkmX3VEdDpolc6cuwgeeWkjcVCt
E+jHukuZVfct5yacZmsJd/iGBfCqN76xoO1CWV174jGSprwOaC6KahU4NazBXBwBL0Ny1X3t4EyF
duiM0YeKQzux7x1GX5rjHiytFfu0D3vcBOk8ICOncR3WxrSC+FA94r2rVhMGCcMTEpR52lySRkcF
E0pUDZhak/ymi/pE7mnxIltPPpI3vaTd5+w7A70QposrM7vwxSBYea/rhIXnhEpYEDrIzOH8Exj9
DlKIWvc+4wlXEwX7PiZAnzXjKTQGpBQiUGQP8BXypPbKTuwsKCJ2muNkR3BqzV+Sv9SvUVXKMgwl
pcXCJ1xT6XNI5z82l8IwZIvgHIJ0Kp5hE8t7wbeu4XpRYODYbftqZwDCxRhIaHsM0nbRUKKto7b0
SOL27UuumecQZl04pu/+hBDcmT5BaYxzVlBop7sB+zoBgdoKZg5zCIJhskZ414FkklSo9qSFb4b0
3BsOe6MtXd4wMVvlIWkFKtS/1BHACvsAFeddM6F5d45L8wVSPONjP1j/+Y6zftsOiIbk3bYV9Ai2
BeeX6K7BtCocpF5CDxE8AXLd2QatHYgc0W6wT4u1CGy1jDIFwKVimhrYbX28c81qXMVbb0S/gywT
1Ygg92uMwMLc++FTE96M6ZZooCc02YXECFr/j6EdJsQQpWZ3hJ9Z/werTYuRalqDSpzPafX/8zQa
WQ8y/KENiK8z0rT/aCLu6tJmftX0ofPSRBMOKtF/2CGODni0n3wsPpaXjvjyHiQFrC5EcBQYEfa9
I/yRcplQsmw1w8U80/nukeSk80CPP4rtZi2q1lgjTUOeVQTZJtAC/QwVhCZBM2vkWYGALk9Y1cHj
I/z8ywJo/LZd8nHYtk4IpGWYpi5+CaZztMzj3EcaoDMLMEYjYprd6iDtw6Fbd/aoP1CnoFpctxYT
dmTjRduXR42o3JXGx4WtQ047b2QyNTGlXTY9mFVbrlHIY9uFRY8+yRUnfm66Cqqi3uSjHjzYKIrN
aoquNXm4oEti/wkoFI5TOqh1bqMvnXBQY6k+/fnik/Nv868Nlt/W4YRnss0KS/811ThuACenzEDo
TrrJg+XUX6PUsT9IXqtXpMfZh7QIZ2VIvOcywwVLW/hQMfU42MZiqFv6sUYbQNJr7b/dFr8vE44y
XV4coYw4rM35tvnHMsGhFM8DjMpl2UfboGMqXDcE6prELRy1Dj8eLsHH+x/5doEDObRgIZKAnC5D
/6wVliQHJDGuwtevA9JJkGzhTTrqZ0EZBichsTYxN/tCsg8uKrIbD2WB9Rwo9bmMG7kwJs29dkLm
5wFR3zKY0ukzqagqvDp51XtN7BrgvwtS4z4B+w8Pxvxkx9YXnMEBOK7+NRbBN/pX2dWEHAQeWTqL
xFtB+4SgWNT0XTLnpYL4dICVVK0DS+a7rO8q+k+Of87DxlsktSAVOZcYdtv2C6tmeMGRtC8ii3LX
v2rSX/7lcjB+DXNTkI4t21S8ExQA1q9XPzdhT0QlIn+Is92Oaak3gfYdCRjFe+KH+tmJ3eyUMjRw
AJat1aSNe3vIQbCosDcXYl05urq1XQ/8oSyN3TCtGCjjYMs6ayPB/n43SvnpNeawrQWDpKnw6ec4
lY6foi2e+njlTlgSBtEaL5nFdDRoXfHd6Mn5AAi0dFvRnnqLgkjaZUs6GEOHFPvV1mlUuk50JglF
V8ptXabI1IaheKx5+/aZyyTUR3MMq2snJ4+thaTxRZYp3CRgGcWJLXpmzPUPNS0xZiU2Ux7h1Suj
db+VLkGsUVGph95j/yiNk/Cx/C3abr4jQtwHcYCAegrFuDJtSiSvy71zDpeQJttXK40t8Bim+egi
Z2CXmeCCjLvcbAXWaOIKyPBC295yFj0n8+wHk6G9IAdEnBmCu9s8QCxZolpgwKYvyWBRSG4E3h98
KCgSqnBd4wm9pXnRb1KQlIcYv31KZY27mScrEGACBHuXrBuUD8jhXp02ex8bT54R94TLnhJ0S6ra
tLRqO7rChqefk+v8Y5V+MOHusHg1EWCTKJlHmhyFEfXj+ZziVZjI7NBOMc7aWpSbrhjN7cC4ZKtS
GV70rNxxsbknY366x7kMikvBSLLxEFZm95xpO0swgxiw0z5XvvHVbkExqnbXtqZx7v//Uy3k+5+v
9HsU+r8WPsptGv+W5DTiOta98vjH8jJBlvRscoyXnJCX0taSi2XCKIuIVHphXvEyqCg49k4b76wU
aAU5vYjMeJWuOdRXQRrkCD9haXRTv5nYstdBwpkOf5jDdFDZy8LGjlPIR3/YMpARdLp8tUzTnOEq
tBemJdH3zASz0GDip1sVrkWjvjuuxyGwaxyYefg7dV0nBri3Xt3EIsoTz5ruko5b2rBA/AJAfOFO
u2nsB+ygIZkjgRttHYurYqz1bZ/141oWWz2cWqqY7D1wk7MKzJNyKOkd+EhWXb5Ib/iWFCM2qd4z
DsqjY9KPMBkLDO+Iybqnv7zrv22uUPfmU45FLWfhAf7lrCOzhKZLbGfLYpDqGUncZPwMyTF5igxm
yXYWxuci1G5t/o0OQny6P+nSgWhVEEBo9U53K5ufRGBFl4EJ6DBIhposvuQbvVajCUWl11f2PMTs
Q6zslRdwxgvFKjEa5pcTdRSuEG/U05vPoA5tg0Dr6cwJj0P4dZ7MOV1LlhODyomWz1OUMmbRpRz3
AD9/mhEfdt2RilSMgX5Ja2ZiuIXu9YRROuESkCNFmR2Gz7mfbPN8fKrT+NRoXX6AaTy8osZf5/gF
XtI+/tBM7RbWfvd8v/g77ycCtPovm6j8fX93hKHrtq1MXACYk+Zd9h+XeeH4ytfQJ0FcW1OM2sb8
cO+PkAI53sTV/Eirzag2nQagYzNoGwJRJm1joA6EwSHnh91sfUBItM/OIl1PzjaOd2a1S+MdmyYP
fdq51Q5GLCr6oN5Je2fY0Jh3pr2zor0NblkQPbHD0KbZOx74QcN4H1E+MuVZJc6OR+bsCjTWYlc5
u1bserHjwuRBRKjgv653ZbLTZr3Ftk12rrvV7g9d3wK0xOfAo87Bes4PcmF5uNNGtzbaND/qZuMy
3vc3DZnlywpqxwwgjQbhPsikeQmIozlNUCbyDjfs/Mjy+UERW/JvWZv6/ky4Go8ibjHqhiZ6T0fV
3xl+o+P4851izp2Nf61PlqF0wdHMEsQxOb9uxIIUTzJJuFrdkmgAX7njQes7yAXK1pa937+7EvG6
F7Q9IBug1wYOowsGuqNFosvJpgDblbLtUdN0b+wgI84boS4Y+6KVINYWOLn+o8FVDJ8eXN6wMjne
X02C1Z876yAM6xWbtwZIi35UKORLtELgIDfAgTUCIG7eBGw1SoqHSNAC0CQMizKwk0/QJbBmY0LX
yth+9MMP8BkkzbtuCKhHRpdYBYdBqOxnJFtnpSGEu/z5fbt3hH593wxDp4MhXJu3bV6B/nHBM76K
pOfFOcZ0lLp0LWq4Rn7+paznXNx5MGD2qbdPpDjqdH/OjF8O+WdP7FOMpj5ylhYsQ9QJTvZCGf8j
jz4iWtt6YL4istbZLDdZm8FWazjOoaRgCbc9l+Xe0VcOGaIHq8dfX4tx4g0ja30keUS57YdZ1aup
yElzHTsSjiUvkPb6l9CaA+rASSQhZ9GqofkBCHU9yg64Vweu1mOeiGbPSLdu6OpbTzqzNM36mkdG
e5J6sjIUOkEhrOyVQcRNi2Vx8wwJcTk7gROoH9suvBQM9P52Uvz9oEiTmCXcFfgtwB7OLeR/vs/Y
n4Tq/WKpRNidhs4O91UMRamJ3WNWhsPaUkGKopXAAeI5qPDG/tQ29meSRyQ8hXbFbVeFSy+PuaUw
UZPn01s7PIXhXwo6+b+9UmKT5zY20RG0XP/9SlEOIYICIIN3OBhAYgYMq4Nl6kby2bOLzx7F1Kkt
I3vNxNNYw+jZV4RTXt1JPFmZ1a7zvqPAltEXcDRovNqUU1TpGX9pCv/Wcoe26uicR4RjsFZbv3RF
vBSAhdfU+TKcAK0K4u4Js9VpXtQ5/GD80cuCI97f3pvfU9iZv5u6Qxea/0n9l2K3yBpVjVD0+Fnl
1pvygGkVI1H4iK0iUrOUptroXVJAaAQPnU2jvleD+QHjlhCIWtOZaIJy+fMtLH9f+pSStuuavCIl
bPVL07eL8qrSR3B7kdXsW87555gorb3PyHg9Eja4C2Q77IskajDFqX0/ti9/eQW/HVMsmlSuJan/
DceR4pdX0DQCcj6qhWUSAUJxycOhg+LB+eNHUbT621yZCCLibs9YlWZaMLwxhdp1FiGQZA4bf7nZ
zPlj+PeiRqCzYwjHsm1XOvYvN5vTopPXk5CUxaA9B1ZXbrO4jaA3JPYHRelyQCC/F1mYnhFHPLet
kG+EQ5BpFCnzHGuTfSDe4c1Ku2TPmUwyoIyDjUXWpIWE9mhoToDKzyUXxKxlu25k6N2G7lWaQR8z
gTOMPW3gbYmPlDPrY2Nm2k+nPDe1Cl4JdX6f9AGoXQ0Zl7GMRtJKlJyGvn0vZuHD/cm1gUGmlqnv
LNeyHyundtfRFNwS5okXg07XIhND+D4ZGKG0uu2PdyHO/UkLmx/KSb1db9T+37ofv990lqT1xj7L
TIbZyC+XvxkbIbwD5Mt+1mdHEujXxmDUrw5WgT0xT9MKLlO30MvCPeUNZKZxSJ/0ubnmBBmj03cm
C4HySvDOjqRai7/++To0fr89qU8c3RGsPI7NtvbvpUvLCvi2E4OCEs/x2bHzh0nU7ToYSlIlhhaZ
UpPRaQud78yy242TGTOUpEI4PseRDoXZra2WjqWTdt4192cUF039+xMZNfgAR5Hv7t82+WsISN3Q
MfU2BD49+s5HlRrsRwNM6mZo3X1YML9P1RRebGEfOZw4lzAt/3Kpy9+7oZbBiZ62lFQGu+Yv66DF
EEUwnQyRuKUHFojoanmle+7Jd4luI7SGnefnpyyuvQuMXCp7Mi2M+a8NFNZgfd4xujPpGpKHv3wW
83v973uQE5mwqRRtoeB7/VK6AGaDZQaTatmiMTprWu1eIiRDkH+RLSEVW2uBGk7cktPeBXO7KhFC
NNmHSCGIEmlYnIJpnE5tL4wLGvsMVH6oOIc66gzg1DzPYl7m47a3yej/p1kH6nQavkRtR3cVMAzD
1dB8HKjQYUzU2QpIIERJmzyFBh3en3/X/2XLtEzT4ARlmAZJ0r9WDWWlVI32iopGt5YEYyNfaXTc
KrqtXTF/boa2ch+DkgwA3E/HgRYtmMn3ODVWbVjUJ8KXjUs/NDimUzqiyNr9TS1D5/rnl+n+NqpC
0ebOlSSDKkaEznz7/OMMEmDIj1qbtlDe5i9G6pMSbnf12uQzXIzc0qd70HGed++tqDpWyWE63Z+C
PEAkGDx0+m3Qb3U1P7fVrfNvQl55uKDT5bW/lOpQA1aUF1defGTAt9rCxaTyNMAjY+LsL/+LsvPs
bdza1vAvIsBevloiqUbJGpfx5AuRTBL23vnr77M5OeckdjDGBV4Qsj1IJJLaXHuttwhBy8nxzfhX
KZZQFCPLRBPRtn9CeT2HhQOxLM7MA3QH/ZF//evYDAzzy3rapw1nUMBUvmjxk94LqBss4ykrnsG4
PCfFcyT9BVoTYfjc6S9z+9LoL2X+Cir9pVheQZq/thJsG7TxX0vpFaDxepDaQnjGhbhqOGiP7k5c
+ZirO78UBfM2qJZvpp7HHmSx/nno2k8KDFX+8H22aGUzwmV+q9KeeF8nKoYqVU0G20IxGdmdrPYE
uxOPk6k4z84Jlnyonzn2mKUllxC6I87n3aWTLvjFG2cCMNo66FaB2QnM8mpv0O1rWF7HkuHXzbah
tt3ACnXZudXOrakeW5q36+O8YV0f7VCgbu5hyGXAIeLe81q5R5S4bs45eTZRFuIzUDx3faEf1Sy6
SLD98AIzmyOBrfEtqjJYGYbiV+pRIt/qJAv7hZM0nixyEEPcO04/EGOX65zC/Azs/JzBLcC2VD+b
DXF3lyi81LKAhl1qGShlgDh7QVsNxTe/Auyd1Pw6mNfOn7Szk90a87qMNyu71eZtGm8lESjmLcsf
QZI/ptNjZQnEsP2sx8x67Is7MOd7W9zpjQASF3rVVed77tzl+W5WX1Ln3sNPPTsYyGaD1sD4Yiha
GTlxDTZGkJmUjhh1G4tQsUU+GsPsrkpUA9HQTuTMNyTofDHKL9oGpfwCQgst/RfbunOXscuE3qxb
OP3e80lAzv5CaTz+QG48Ogm+x4/WdiRsVUsepY4oejzqb3Bwi+SW9dcsuSX9FUQ9M5jrQB7vEHCs
h6DLBKCIUbyb00XfkKOSd86tLJC156Q9x8mZBaqcTlN5yqeTg1l1+glR4WOFRi3OE0tRKc4oHd8z
ZgqCya021hk0qnH1FFeZ7Y69PLkztKKnZRnaa9g5fJzceGL1xhhf7DfbaRiwQtWJKmRyp/C0P2+/
2g5YUmuBrp2TxXDIJbQgMKDDIlNhXO+xY3dXaRi8RoE2EC+4deRoGZG0VcsvscgGVzL7a9pmFg0Y
mSxfQY0Tv7cKzBEXMmUPjFaSH/9epn0LK/8Usev3Mqy08Kisx9t2KCGO3pJRj/xe7cyHpXpb9Vq/
tlqTP0JJhJWVfTf1Jv86zB0uGMUnD92P3BVLZflQGcUxX9d4Hr1b4TtSqKAfVDtjNZ7TLHUoVlcS
ISFEJxMDEnlBqLi2DYy8kgTpsWNShPPugi/8XMxPqmm82IaR3SFgJgZjFC0bXL0eDNy3UJoT6Rne
2BOSo1W5P382KR9KS9459ASFCsZRtA+DFDrOZTUUM7rTgaSBfm3Xh6VVX3IIVa6uQyzKitp8xDUY
Oy8nejXgRyAMm/CAJmKYceJIBJUIerNUmIU9ftmN8Lb8+ZtUPz5A2XEy/ENyBO/Fft8ET6110cIa
+W2/YGpVmVCujIhI6kFGyYlS0rouCE93MMLdSS5TxHTVssuE2xlqOYnsjDejKVp/UgYd/eOIA+hU
XFIHvgSJ6d+QUt76ivbzz9/1x+qEU8uTX6c/RntMf1+1rzDgyRRBqh8PYf2C3xtu6lObMvkJJ1fv
NHpNOs+L0CTFAl7gVR2xDEw7tXjo7OUXORnw9wgZzVa6Wbgp6qiDY9gMrWf1s3eqfNhIwrxSaORZ
bJA4xe+r2VleRyNVB754piXt4X0dx8mQSRM9oj4BeKInOL3S0xHtOgEs6qJCYA79NcRXyK80PyZh
bvJhaUkQtRI/Q4olC5i915be0nga1vl7U/N0zUPK8wNd7vN9kFcETj4xLpbpN8nBqAXIMihRhxJD
NB+SGH9Xgbj+CyMBdkRhwlU1jmZ8omVX6qnjTauECl1tILeWyhHUyhHLjKw/Jv0xcg4xHv98HOeQ
wRvvD7VyWPqDlB8ITwJL6OeaX2p+xAepBMLYR1MGOtkzeg+TNGR0CckSHjD4IHwszaPD9gND54N1
FcCcIXcle3KeMbGI7U9vMfVjsS8WHpk2n0UdTB/xn+tOEet1y34Hc1AL4yK6UvA/2qV/XUN0EQX5
zdFSqXcI/co9TwuIZlW2t9juPrRZ+ETbDU5iVZEaa2cGHEo81fVlPQ4knxGlx8GAAARpWEct6BD3
/fPvh/ah5DItGl0WJbwtfFrkd1sozLWyvGkLCCWq/ce6GlYwhYTCwApSsLDWJUJfnNprcbm9O5Wq
7yRUMl8VE+p4OBiJD+sC2VJb38JGiMbH2H6SjAXVkfGNzPo8yOB/7TopwTdf/MigxToxTRsoZNFw
r3JhXQqb2UCbI/mOOrW2XAImXfhLsa78ahHsOy3yRccwo8KRQD/+/NMr/3LpYBDxraNfosKxfLen
lxJJTehjYzUDR5xpIgYswzA/946lX7AT+x17L8zUsQ/IW9XYw69TgjJpFjzZ8FD8+Xv51yuhcBXo
IukyC8D72yjTM0fRGTLGbVBgTPJQ5c7yOsHD2TmGMRGpiaGgVOWnzlby2xjZ1pmUtFc5dGA0p4l6
yRrbuDuDYABY0e+zaUhHs2xVIkjj1VUZw4Z9w0A8dNq7vLI3rVTzG4lxl2KEPhVbY/KWD3K4HzU8
u7PGmC9FYX4jss0Khrol4Q1VvsfckDSLHNbPJzei9bHzStNVzDG2RjENtX9+ixbujJgMUiZuA0FF
a33LGit6w7Yrv7Bbw0qdvokfGiQz8ObnnVpXb9j+94G8Vmgau7xgWSK/t5/T5M0ZO/SnRh7Egp6Z
Lw6eNURDGhK2eFlWWVgPJQfuu/ms93AWiIwdXqYKcXJXL6xaO7bvLqnXBMaGmoobQ9R5ZaE49xLn
G6b2tXXtpKg+EdYcEVMwyE96oXUPhIXNXjQZbOd7dh6R3sOpw5pWJu1Z6iLtda37b0nWPY+MIHcj
vmgPTdV1aPGV9p5YdX2w+/ZhGjrhttY9M9O0jhlJGp46ZMZpwaHXqmLtW62Fpm8yVUJtVxR0+WPE
LyhR3DTOuqNRiNg1t6y71eUExthKOyOuSWIynNjjLi2U9UmRan2Pd6z5yTPs35ZCsZ7QHFY05uXv
GULDklkJm2+y3VoDDVNo3sux/V0uMZCD1CD5mfFYrGrtd+mc7SfUeYU+q3eSO7QXG0HIULYnLBLD
LzNZrSQCOo/5tCAjspGHT42KFzs/QXBdP6lt/qV3xtRTdWyGnppqfeiZEutU1Eici51G0F6L7402
N7AsusjN5JoYIC7FoSQo6ahUxjGOKRG6DvVAR/jZTpZM5yx+tMR1zMbwj9CekA72i3pSWrU+VJjL
7dJlQECrkv87ynAeQg1fMqjzdBO523vME89KZGePaI7gkTXrjB2N+ouW5Cus+M44tTpOST9fcD52
z3hswVyjna/ZDqTFdwsOfIZo7Vqt2KVyGyIcwevLNjAx77ScrCzM8XbctdPR6M9lh/WS2Sw+zhKM
ZwpruZS2dGhh3MKPH8hEnWgZ/PztfeTW8fYcsRTSJ9gmDv9cEOKC4Je5xeIuXsSermHc5nS0oa3M
aBFn6G3+YFtr4bVKr9J7JUMFWQEy1hE7vlUVG0YeYvAYS2Xf1yPSj5hUwtZZrEDRVbwkZhsV/TDy
/IoLRXYLelDXqCBzNpONBQMK6QETDvsVZhLfGiVUnkw91fbj0qaeKiUObvBG6Vmxpn9yM34kVWPR
CuuV3jrfIV173wWRCzK9FZrGO+iZGANUqU3aWw+fUH4oEu17ymTMQ5kHxX10jZBPa+c4yPz87Jv/
siXR2EXRcqGw+djVy+lZ2rlSCE157MkquQ2YNB96Qzy1qzo6YW8H0zK2BR2OeCtUUR5z5PQFO/Tv
MYmbvyO2PnXr1F46Geu1qUSug1BsxvdJ/60iduBOB7u5CT7QA7enfJ4jKqilLaYnnGUZZ/Z7Nmy1
W+uwueJuuSDoq69ONJAlViDvXAQLqK8HbNUxCs1yyL9xA3UZy9Kjbffyo5ZrzrPU1OmDxpQXoWAa
PlvWOO06zamO2191uU/dIXxI+5IOpRUSIIY28sBmLD1EWOrvw1mzbmssXSK5bl4tGONKEcsiZAHq
WaJ8oXIKJhmzsUUumgPPNueL2ZgLsyhCm35+QeA8c7//o6dsqYap0tx3GHtY+vu1FUPGYYBHVeP+
w/NxjRwiz2l2b69qfbibGn0ygXykF34kZgvMvcCQH9f+ODqH2Tlw7/SeSqou9XbPoMR3qLc1AZo1
2AZiWU6fFEZ5TeCUwoMF6bFyX+BREnf0ba7PPyBHZ007GRsycp7GEy14kIRHTREwlCO5FEuP0uMg
RknKAYRsWIaDHcJ5JBfZnzV/pc6vfbPz9c4nt6yyqNf9ladzA0fugOTLYNfxvRzxPDtM9RH08TE0
jut8bJOTbeDCdzKbk96cxvXUr6fCFsjAcI7zc0LAyHCeokuunQFToR9o1otWC1TrpVgvFgYFROMh
zC8CgEI/xRDqk0u4NSDeXUGbcQRbfRY2W9loZn9rQZddWtcLRoyMJ7r55uB/cG2UU0wpiDoCUUEK
Q/gOART9RmX/2Y2alw04/sZhkl2QXlWn1MyJqon65CkNf9fjpgigCRYwtXgl5flyjnCRX9owO5lV
8k2Cvv5kEoWzj61e/rIuhrZviCU4NLQw7vUFAU/5QK/+K3KR5rGqrOZx6ZzmECcQHa18ah6jSL/L
C262uiNC8+zBJLuo+56m9XrrE0l+HPGTebCcWv+GliPf12VOAVPQwF2Tdbb3pHLrDz0fFrcZTLoy
/WCV/YuKc2OAFNEKUqu3cEnQTThFDlJm9kRYThm/piY6K5V5+l4jkPchYbR8VlC2PcA86++k8v5J
pqzzmBYtmyjBwaxQnaC+Kg0mqvildqNaHvR7LhP5ivqolIhVJ9PI7DMLWy6nQ6WM5LhLVM1DB4R1
z4h8LdPG6lEppNd+NYvviV1/Z7SFgY4ackr+370qk3tARdEAj1/mfng3jZCzVk270aTIKDTCITKc
SvvcIgR2bh7oRxQXIx3mV6R+z6OBpCFdUBBJTfNnpav6XSfmdr92eHwbRvmSRNoJSUj9G/axD2uC
gZcRvvYq6XHitNGB+6zI+zhgZgES3F+DSaigi/3zwZyGszApqLtdAdfDsyVoqHUrJDpoD/ZDChlc
QZzgGWsxfknHeTkmUgcdkYxg1FgmPhZQ2oe5IJOFOFi4RVaO3RKi/0S8kqJJgsus5Ad073nQlDNJ
aqOFyGpeoMoUXz5bVj90XYjTZXSFbMxibP5hfI/m11DYm3Ml4mQJbG1RjmEM2YQ+VrybHbs8tqXe
3im9ZbxISUGgKjiO6GWuxaKcBgiKd21soBjCT9gRUroy0854LmqFfC6EU3Hr/Dpk/ZeYZuMVRfr6
bOZhw3Zmcvb8l29yGmtnkl+1c4YD9UOPxHC//WiG9R+YqpZns2hMN5aSwV/j6k8LA7jHVr62MnkP
TV1izTJHl42mmK4tnHEkWQhxsSSwFfU30uu8VZLMb8b8Og3lfDCazvY0yUzxpYS3JqfdIVGzS6dP
ndvr2PDCnihudPOpa0g9Cn28gHDBnthy4h3dHLDYHVzV7tChI5s8drGKAxIcpwoxKvnUyfhYrrZG
sl4koUVRir3WOMqTtZeHcXlSxOtmLHuYZtWlLtYc3j10MyMvsxPBq+XT3GBNSNg2ajapEPGZuks4
6vi1jLFTYdB5zlCxu06LB3El6aTuVr/HEF6uMySQS45j4K5IShGP5rTuyvKzZ6OpntkGPq444PkJ
RtPYMChkMmvr/KudTg/02CAhLbFEAuc0c6/GAyEFVvqid0SK/Pxu20q3fz4B4ECphsWEC0GT/X4I
mSZNlTcq3tS62o7HqcQdc9a+NiSy7fOsjBroiPPkLw7kRcXKFsbEY/6mCKPtXi3koJppzWQYNDLu
Ip4K2m7xa4byUkY79T1qjXOO7PFPycY3OK1fWpGVCM363NXRci4woXwQzO09tobDoauSF2MalG9I
y+YHKADGdUjQqxhZ/WgVV9xN15MMRQXGmXgZNzxb9Tw0cZWV2bBAb72VHU0Kh924jxF17ZeFKT2w
pM1wuXP51jUdXew1dH7RDOELtRoE7JFEunLTnzYGcYWJTPkgkxX9ST9dNT40E6idZUQ5NtWrYSv6
u65WpUWLFC0OHJgm0OVAg3UhC1hNIGyzmiCUg1QK6LRESpAouE8I1CPbOq+gx9NizhzUbdAowZKf
KDtI42iDsQ2WOCDNZ24DNQ4khJtxEOuXYbiklOP0VobLwutcIIfXspxLfGqWM62apf4Lcs1OD4/x
E0hHUayBpTj9qNd05WgqolijZJs2UKopWDmLkq0rBIbiQMkmhaJeI6y5qv3awpnTLy342wc5OeTN
wZ6x5DqshsAUH+f6SBikOh/lDU6DCenR4ticjAbzPmj51OqnjHppQzqcAU3dHJvKi9Sfx+jSRxez
FmgjMpvxTr+UG2z7wibVtOGKC8xFoNqXsQhAXwRtEWBuVxdBNQXE4mSTm2BXMQXJFOQFEvggptrC
/W4M7JESJnCMwIa7CDk40S9dbmikREwkCF2UmCHepR0ukS6OPVbZvM4FFIu3fdGs87ScDc70cmZg
T1k//qdWpVAFVKyUqxSqOKxSsUbhkVr1R7k69aJQ/W+5uv6nVv17ufrfWrWbfA2H861cpVYtaGJs
tWqGuVPz31r1R7lKrarg10UU5Faumv9WrrbrCbEEtSqQsE3QRMVKrTpEl3SrWI360kT/KFfXWlSs
xoZkpUUbKPYFDJz2xZd/6zjrnHKLMnpTrWBvbn/SPdA+bBD5iiFDhIMFp8tx3jeO0WIWPT3detcU
cYbfiaU+lQXO6/FcW2d8JtIr+2Oit7K4hos9YwOnUtsMwomajol+Y7Ou4WJX47aiLVWHyRM9N3nO
b0S8UqfmY+QNChIEk02S1xmmc1tiTHv6KmqZgMJQjxxMeCmO9LMlzSHhT8sUOAx36ywMA9QzRLVL
VX2Qx6ram4UUv66WQyOXR8YnNGLN+jAao5g3RNML52KaR7b4+98Ke0rItkl7svXkcf8Di7kHZeQS
4FG/kd3I8yicXal1OzQ8C7tOASvznA3x4k1QqxfP1r1Q90oM2iTP2RAiRsK/rPRzgm7ISBl8GlJg
Ufx2wMLDVzcg/pkHP4ddovil49uQ7ze0jm8MfqT6I8mlA6kLfqH6JhkTdDhcu2QE6qOsAmTYxzF+
CCQ4+1Rpeew3prfChUeKtXpJL0C3RdnQkIJtupHs5lQmg5vIbkUJsCHEh9amiSxQ4KHWCRiIWmQE
yFhSYIPhKtsR3i/AexJUjgtVNnPcMfV6MHkmFpm1V6feM1olLLI0x7NVT3G8JfPBlPlD5s9YbW3o
Wx+0jBcXgWHxu+1Iz0ox/BRDcsMvFn82/GwRL5L/IBJNLdylfK0RUBp/Sf218dERAniTo+2B3sYR
ylsUb1I8Y/CqytMGj5wIoMQeac0gVVxixuPaDQeXWG6QfsXGsncYtgm0GKb2e1x/kYp1zV4ZyVEU
WE0BCNAgbN2UbjHepIuLrxMYQ3fe0Lc03j00fzOG47qHZYGk4xgrwHiV2GAQl34S+Sk3ywaykcrS
R7E1bCAgGUrKhMRH8ZfBdxTM23xJwazdj1VfH3zMDe0NiwoXiAxCHzgbJIyE+V9wh2woTUZ8Xm1i
1+XRGLimkTehmCi8tPfKyKsZEphuYroZd8kgkGxgNmzZe46SvR80PPcEcFQA87jXZYEcD2Rz3zIx
2oAJUdK6ieZKk4scPncIy/FAl2ImJdBMnqRizOc5qqc6nqV6suPN3CSON3KfcEu0/sC9wd2CERTL
gw9nH4sUVsqKhDzDb5e/UC8+KLmDDD/n9uHGWQTiDRLqrMZ3Zl9tBOTGn1N/IYyYeySlEvUHG5cA
j5XWhmtheyZJIYNXVrTvsWYQkGOSbVwgDW5puVHtOoOLKR3UIYAXBBt0IBEO0+2r5ZMJiyaKnn8U
n6xScCN0i0VKgwj3rt+bLgV2QgvEDuaIJwt146WOI8yg5RntBvEffZNdtl8njfPXK8bVM7mIRf1l
VathZ3conIwpem26JgxGFZO7HOvLN13Uqr1JuiUmVITzSZZxZufUHmcu9aIR4tDmy5e01Qmhi+Lr
Zr1jxEN0qqJ9iQgc4lwMpb7r7QfDlL7ZmTo8Dk5aPmm5IJevzz8vwxnvfTwVluDyOtTiMKXVd6fC
acMoTwlz2JkqGciZpfCI1cLJNw3zJRE/bb9SGZAgbweZforj8zieKmrXQgCPzUQ9jsK/9Gj1RzMX
sJxDORwi9VAPh2yBKSBgYY8aH62aeciRSC1PoxJLsMQWsNeTuZ5W+6Svpyk/gyE/j8NZ1gSc6NI0
Fyu6EG0NBudSNJfOEcjLIJmDtAw6iJ21F81BOAWSKZDl12RDlF/b8RpmVztrYxyYLWl8aGaVkS6N
5320Qhw5h9E5igVy/TSMp2k8WcXJKZCgHQdoagy1EkJNj3Z/RC9nOqh3BCpEl40A1tu2IWDy8eKj
NAtU5lFJToV5JCYMLgqY8zPOwCMf0D5Nw5nck2E4r5pADZ2swWzwoq8XuTmlqIQvRYmC+ALiOQBJ
GUjCTPMT1RQeOh/vAhset84Tm/n9B5auspBIW+dYZBeFFO2jUcooUgr9Fofk2o1VrT3NnVTBd2IT
Rgn0asLNWMlJIY9uwh4WRZMW4b6cq3XnayX8ikqMLieI/y5B8NZtiNRTaVjdM7TH/rkjamXQuv5q
riUrVgJpAXbRobLW6qvd5F466H/0bfJamU703ChVixRKSE7DHvVl8kdVjONvpam4i8kGf6aJLfZw
xLZHjULWIJM/nUWtn9TmsZaJc17HVqLTSqZNIol0WkNvn/mamtTd02tl9S/oWbo9HeWRPFOD+U7c
mLhCECK6GmW9S0qCZ+2wusbaKztsLNPXYTg1OQ7g9mT5lopGbig14xErPgJmleQrdvdWwOwIekcL
6auWUKiThrOwybuM6iS/trF6golsYmJWoAZfSC4UuVW/qBL93GjRbos8KuchlufH7ZA2uKnVCGZd
Ww/R12Rxchva8hwvi/zUNcpXzs90WsaCRJzEOOJVplx03XwibIGIjbpj1ghjWnj2V8ecYK39mg/F
SZvY70ZD0j61f44LE2Mb/fHjdpCWKDxpu3Rq1t1AxM8Zna3+tTbPVMD6W9WH9WkxZjL05Cj5Zank
r3Jd5Nc+nm9LVNcsqZPsqkhEsaqGWCyPLYZhaJeiECFumDX0LeKQLDeekirGNOpUlQRKEzhhhQyb
ar0y33Rd+QPDwPL7XJG0leoRNAsjcOz0M0kWhOf3Nz8LnyxbzLoMISLaqBF/q1kxsZb0olCIv7X8
TPajlAj5g8IUozlMy6FLjj0pvhjxJkd7EQiXY20dMZKz0xN2Z3N3WrtTGZ465UQoWlOex+nclfB0
8SPa5+llnc64bYGalPGUO+BidwJNFKzqBdRNMEQCLfKQDWPDNEVg2aCJoDdOTqBuR4eqPgyK+soO
XnIeFCxI6yubeNDVVzbxQ32d6mstBaDd0EsBGCGrik2H2/FvNkxKABZF7OKhdLCLN+NAa8Ux1y/h
dsQ7ADgK3q5tbd6tfKi/LRYXonG66l4Qvv2QyUv6VC00NjDDVx9Xo/5as6JpYg8n1Rc2cA4bNV6s
F/ZwsXNh6iDZF2eDWiCOFZgnMXIYJ4F+gqEq0JnBnF3ZxImAXjMozKDPrik76eyamUGZXRMziEys
TQXuMGtsIzA3SOm1C5Fg7ZQxUI1gHYN5w2IEmsXMMBjyvzBbF9DkAVmIvXVBkKCiSagE4uqyhGcw
hedcEQjbs92ereRskBpinDRosrBjNxTVaSV4TzpmeH5pR2M4EjqcfJ0KvpLHbbJ8WBn6wFIbDjUp
HYwLNV/XfKv7pDPNYPJfbmqa6SzpBl1d9b3uolHMUZfIEifRk3bebsF2Ut2NJDxEe8z6gNbsI+gS
1N0TXhN7EuQiRgKRq0XuULgTGUGduxQuwgCg6O7cuZouYGywGDDqbia5xYZKcgEyJkCA8cAtJrkW
4UgSVrsuIeegNdzeEJut0RCY+bF3V1737kSvGGYOGT/QPEs3RmyMg7i9TxMXX0LAvBnM3V8Ykz3A
kNvRd6qza2Qa4uT57BRsgDdEhHNFAjTXpXpvZ/teFmg31BIB7yxEbinxJ3SJAmvjTjCP4bcSJji5
RJPC/gaL7ZIvUvNLAmJst9ug0ExO8PdxhT2N7QKoyyDZENkudmlA26AoKJEfhHmwSxQFIfdATd0R
j6LUXVLXcfaWs6/0vbHsC32Poaa27DvGvtU+IYI93ads6kPK012BaaoI6NyROZYvOD3tcMwKDzZ5
gGTSc13F0r7Xmz2JT5BhUmK7lD1etOSFqFh8W3s9cgnZBOsGWt1L55avGaSmDoKtq3YoUF1tcRn8
51zBhVPkRgaxqALZBjI54axiqQmaDeXqdgYJVO5guF0v0K8uChwCNZQNC6ML5NiJK0waEheHVTob
QCEonjqho/+/78v9SLcKGiqmGw7mgjtsIVtZHFH7xos4lhYeDntChh3Gztk+rPfpKNDJ+4Z8bEOg
kvgTt+XeymgruAsXdBLHCahuOyFYFUe2QJ3KO8Gsn3cl0G6A951w0WF/2y5+uSDlX+KKrLh4I1N1
6IrrWK4yuhaO3aMrU4fUSI/dqRYYNqypazt70gFgF5X6Ptf3+rJXl33f79t+nzGH5LpydUOkgTuF
luQDCvBB3jnjJ332jdX7j60O8l0sNSzTQBAPFVxlnfjbw61e6rywqrYhX15Feq3L8RM2X/FT2Gru
OE3FgWIivpqSLbtwOnnKdYr2Jln3CJecMGSKiEHHnUlL5dsyXVjD5Bk5RoxbMYWG9RXf/nfIIdvt
LOvNsd6y4a0Y+M+8rdFbM7wp0Zu2gThnkiy2MIuvUv7V1F+H9avWvuJDAUL91eJ1+ALi5cU55fE9
XV66/CVfXsgjsfRn0HUobp7j6DmNnu31CeWmUT5ZG2wLc1WBdPqi6fcu+2Lo90oj6JTMmroqJC9O
TPspWyRSD6vwj9RMyhci7A8tITGPOAjBOBr6dJcjPv9kvPYvUgd8sZhJOiiWdUjj7zZa8tiRkRAK
qnhp3fQa/d12WHKiQ6scJ6ZqSg79vKivcm06kEMM5dw06bfWYYEmr1PbTzxoZYWUgI4AXkJCs/Rt
wcNzbxM2TVmHjRDBVK2q0ZcJiatKKxEEXxXyfchXnuhOdi6MWb5vv+r48cEiPmC3JLGDCscmolLC
cMuyE/tpmWfjoYfNkYfpa6VM7GHb8u8HejVs21d1bZQHKlrKGX3YwUGMTm0v2c/2UDQP+diyhmCA
vSch5GB0dfHSzgTW/3wHu4l4393gpooEW1GgyTC7fHdeZ1MNM7lducEbm+ecPEXXyuqWY1ScwOwc
C6YIDkxxARjkPxAR4OJAIxao2MZtDPIwFzxyGORApy1zhUYujX9xyDFpSywPDjnQiTjdOOTQyNNM
MMlhkMfzXwzyMfRgkPcbfjDIIZFXdKCTwzAftFrQx0FuHFJQH6ONRB5Gf9HHhWiRMI2E1ie28Rjv
WvFlO1TSkURFtxlwP7MX6TbEcfnJTtD6sBG06Oli7MOsSIVztVFz/7ZcZGaCnrVBRJ6XuEnmaBEu
HbG7l8V+HDFso8tUL29JuwajbNEpJVeTEB57PW+Hoc3RD6XZtGuw2saPJJlgQ2MD1uWq/muvKrua
/Ia9vlY03tBGoRZEgcr34fc4Fw7H//3V9vu2bcNdRQaOu/2BzPk/Z3UhFzJNvM4piU8biGq0p1U5
l1w2BOXLorRvDtk6uyKdX50o/V51Ruqu6RI+DZNKGGKyItMx2HtHGevbMpuPowqfIEvl8kUtJf08
jAUW9W1Zvsg49QX2d7OD51XRBvpFbsg1Hpbi+9yHlxEBy0vLmHYzT6xLLLckBx8XJ1HJ5OzVF6VT
m7vTle2fhtzID5nOuDUziJ3C/6xz676oP2nl/Mukj9OCzSzKHwO+4PtJX2+NBCkbHWr0iOll0qNn
Dlc0UzaGGm+lrHxf8bPwayk1oLRI8lNKEzyHA+ziGSBRCDt+YscRjm93oBSsmyTOjJgunP936MWP
6H/IpEPU5Wth8pRXivULEUvmrpKIDMET1LnbUvvHVNtBZLw4+Wu4vFr5a0qq34am/6qZEOcFuomc
Er+o3rKKXKRv5JVpyts4f+s3tPM3unI5zZ6pq67WWLVPneE8/nwBgeP+vlSG+OmwKCPnwVES3vk/
H5FTQzaBsUDwG2Xp1prx6BFXZPqjoUzfbNw1CSCBXJyNiqe3c4720MISShlPQ/rY1jb0g5a8FkWv
XGjE2Lr1CvSIBQVDnMS/aXYXPdYpFmQRtwE5IRaW2SUE51bGhNIwrIupavM3Y9JMSAbqQ91wPmKL
ag6n7v5LZEm/OEzK6ZwygUvVosfJ3vgjhHmxW831rEt40mRKd9XNnnabVtMfr1rtYISkMLZF+LT2
qfZ1UJdDIZXyd8X+zZZxWu9scoAbceirZrkUuWkRZKMW5IZhjrpkyQtP/PjFie6EheZMighNUbMU
cXlb3pyBcqXEzX43mgMKTMOcAjmZi/9j7DyWJEeyLPsrLblHNagCGOmqBQBjbuacxwbiLAAFU3D2
9XOQU0MqW6R7NiWZFREenuaA6iP3nntZCIOzzfIHjvr81JWyOUAKqMkiZUBje1pyZzBPgIpPogiO
0YTs0fRsDfX6pWz1a+xBdkrstEyrUwhKA+nE7aZiJWS3DgeNGyXMigqWLnaAoV5+CTkp2otEP87U
XVx1f85S//wfYZhZkE+cYv/do/LXJwWHIlMCfEm6S0n1V7oQX3yoJ78dQlvMhGHF2os9Tr/TFYoo
CULDtZR3Cp7xIfdJba8H47/1BVv/6RvwyI/w+BZ4WD3jr+u1BKh3Z+BgDC0Z0z0kzlUP6CNw+y7G
Y0pTUDmwzbKa8XrDBMZzp0gO7PoQgDTRZCbRSHLJyJ2884b3st+CCV/72GZdMCVfgEVLwKJL/UA+
4/G//uj+04yFb5ojiU4UhzxI6r/sBVPOzNHA1BYybB/w76OZkCV5maCIWBVa34WVLtfagIT3z7/3
37/m/5H8qLv/VQh0//gP/v1L1Usrk7T/y7/+4/Cjbj7Kn+4/tj/1f37Xv/6ZfzwptHHlf/lbruVX
qzr1u//r7/qXr8vf/s/vLvroP/7lX3ZVL/vlfvhpl4efbij6P78H/ju23/n/+4v/9vPnV3la6p+/
//GlhqrfvloiVfXHP39pg9H/aV/69//36//zF7dP4u9/HIcq+WiX//Qnfj66/u9/mObfkMFv5nPd
Ae/BVPiPf5t+tl8xxN8MA9bun8NiHyg6v1Kptk///oft/Q3DunBQ9eAdQEXPRKJTw5+/5PzNtbHy
oa5n+saozfvjf39n//IT/L8/0X8jSeZOoU/q/v4H79pfqhQMSujUBKt2/snk0P7LiZ1kHQ6oygWI
O+ZzsEDOPuuF84aTkKlYc1tNpKkVKcwJbyFGsC9n2nq1L5DAaiqf97JmyJ2hDbVRWgW6KOtoHDaz
iufd6UQ573N98EL9pqkMNmTsZMmZCxaH/qxowH+sIiNyPaERh96489QIW2Jx2lAXPVmqPZHpDb/B
YM9u2DnsXRe4NyjIYBrrDMpB1QV+gXQrK9wM3EWDZ6lcUljMJpZ5tkKhcozjrNIUnaiNZnsZWZUa
gUGxTsQaHfegvdSdfcVMea/JtNmlvv1Ldtp4jNm+o+KSXlQa5Gj7xP1EVU4midTGRzk/x/awUcyS
3Wj5zzpXK+HZOyOPnWht6mCe8ZWkMA+RsUoUTuS4LbWBU4V5baRXS0LrLX/Jyb3kaNDOFrF1C9m2
qCOvRIzgstemI5pT90qhg2DCxeW53rcYjS4TgCgFzisAKZPuyBVxiJuu3ot1OmJI/Sn66QlzW43a
bfhwoYGxZ1ho5QlNL+cf8C0KB3Wahnn/UWK7jXzH/x0bFAS635MjvJw4eGSUm/oBBaFP3nMCSmwe
sqgmcWUVX4VFInlcppQrTnWlfFIwNX7aS3XWY480cIMouHL2afvSK6OmOGtUhWncrYJckB8NOua+
JoIa/dwMwDh1QhqrQGW9e5o990R6D1x51dYhMe+RMVRlsCKNDxMrIbUzRRNJfhJ4yJGqp4pJPvEv
Cc066xOkoElC7pCp1jjwsfXVuVPgKZ4+q9b6DTDJC4nifO4L882I38HY8kwVX5nVw1HQ9X5Xk7G+
xBz6ZFrpGsuq/mA69bwXg9ZHI5OxxuDyznodjvxmetKmZ6n5d32dP2UNbEPiQsjpBvvnztYvEjlm
smuQu1dgdU2Ru0FuWn/C1Zh8McXm2rcCHIlbgtpCyhp0r35+lZU3Et3qIztMf1B659F6y/0i9/FY
mqTaevjTDAkImP517pzn2s6LSwvWPmBvDV1++CT48zvtmOBtWHLmUyYoyMaD0WLZpP6N17n9bup4
9wx2aLWunFCbtxFjhdnSYV6X97gicgGUMTFeCzwuuwpPfbh4WEOM1i1hXSFFGulO5+nT84o7ljYi
MjKGTb1PuLlJckvaJAdH+/bjZj1nnVrxbOktrP7mpXIIyyWLVQSzC9oRSEHUNrMeqVGakZwZIxjm
Uh3d1A2NcrSDrq/hz5RorevV+yly7dj0MWM5n+wVy89NcuXWKSrYq8JU9H0Cq8Wn4+ePBGexJtf1
7FA0zhh6C8j7ziOxdvLTUCwp2Aw/wivzYpMVcuoJx+YkNndAi6qgosPvZ5A5abar1onIJphIYZEv
PBidx0zJS1+2UA3S3auPQiveCczMcDkO5GfPLqrJEqly+lr/qV0dHH7krn2LTS4DIlyiymGJkQLv
ixxpQO1O+ZS3x3teGSmudbPvCmYaxnzjYgQMrUXTjlYWrQ7RzcQnualXROMI/aWacmjGpFmHA4V1
YNSB0Rhg9NeK8KmJhdu4TCdbtr+sGPWwxdxqB7QvaE3NjZaBdKJ2KoBu5DBGJ008EyV1zgcznEct
C2VsEIrt1dGkkqOny7cF6A8CcAWnscQqaSYrP008+DGmAHxgNbg24Ht6QWc35u5uXO56N14u+fic
S8QKjdYzlfM+IZGT+t3hTpxV8y0HY9dW7p2jF+9uqp18mp6L19inlCyxUHYFn9OIadwBnBvanpUc
bZk+A4Qj096PN7NJXuzuBxNisDNTk1m5oYVqBK88zk/JwBkwTFkV1DBXAxq4ptBu5sxfCLgx/aDV
CCsoG9RPpCF4sp3DtdJeDcQtQGwDBvmrZ76xWSIkQBAHp7k8sF8xbsF9j++kAh7aCyRjjo6WpZzI
iVfej79OwWQ634PWXcueYIzO7W7W4UoznTZgmNXg/yqQv4w3dY97oYxVG2qYloJFzgHF6dl36QEh
ptmoduR9bjWSFjLkdXnzxLAiYOetXpLiTpmcC5aTlIHvmG85ClsCttYdQzkVaBNptYby7mcCjZtl
FLvBqlRU6imJ5eJxqcmKb7zkymjmM/fkm7212t3wPcNfjybvvdCYwXqGf6jNug7TjMU0eatXLWLt
KEefHxjzlmPgSnDT+H5T49HLBurgiQi+rgIcSP78dpwUUUOIublMJCJTXm+vMIZwYPR8YhwHPLFz
CeGs/04c8rx9lzFB6n4xcCAnLQZCMYBFTRiYBkOX7DX6nBQbJ666mcOaO72YE8qFznaCWnOOTQ18
0u5Jkp9JCRVDd234fMGll99opXc9sSa7ftLJyZIKw2TB4UgPD4GdjUxyJWuoMvwoaRbHS6Wq51Fm
KKt4uWCatEzgYguAALkVWoHkxgDH33gjRqAh3SVKxCG6+GDYWAYlt6wjBjLBDfIDlY/rM6lQOqBJ
JpSvv3iWfNRW68d3s7s6pu+KUQm37ZvtkcyomzyJud8/NBqfm15HjtMSR1gtvAXF3k8hVvdaiKGt
iqa1j+F5spaDHrIgjw/yriY/y/vVigLfQzGCKC/ST2n5ty5EWSjCs8WeYDyNqGnodII0o1lo7aKP
pjprgrlq3zkOwIrKXSn0U7fhNuBAtngM+gcs2UtgaxgtEtLP4/EUI6wJPMt9gStPPqXONC41tyXL
ipO9lcQ11204dA/jhFQyJfA0KNGqgg6E2jE0TVArcOdwh7UeYGvbkmU5VHVAv4NwhfTrRfDQVPIB
l+4aZsxRK0oMH052WKW7goS5yMWfWCkOZFfka9AXMUnEA1/XonGMB0hO07zLYzLQPcX4iM/RmbpX
X4MciHs4IAj4flFkha5ZRD1MsnHfXrR4fViAP6R9Ct58cL7UvPBzHoI8xjvhx941aGUFhPGXWWS3
RldAZ22ci5aoMcTkl5EqjyXU6TgQcSNXnOlhL/Irz65YtOfqbMcPNtcy/dpYHzTVszs0u1DDXkRV
pqEqNaE38ZSuxMfqJIDoi8lSbfskpjWc7Tm+uHToQZl0HY7fYoo80w1xc+F+OindF1RLrQWJfjXC
rtwAYE+NkN51FaujtWVnrtovm5Mq9JIE8Hp5IhJnpeAYyshHd+CvCngq7rFBC8xx+RZQ6pXfPfjG
RhKijHDinxzyYQDO8dFvPAzvTA7i90Xne14InVEaWEh7JBBgnl0z8o36MUbgU2cfFZT+ANAEphzK
mkxkN1VaoJlzI3KtMvLO8dQaMNoSJ6VymPrfvtnuRGLxuuV6qNXz2enFJyUYVWsKHojomp2pDD5N
j0GF6V/mGN8LARiDnX+sZKvPunnsSIfUdYe9EBBaDkkrkG3bBYQ+u1HhVE/qwy+snyWtga5Il8C9
nhsHyzu1+z6LxaNbAy6ICWuJKrUhotM19Mq1D9wlO2ZCu/RdK46prt4sqEWdBZdjrHnvE5V9+Sbb
qyL9ldeMbyikKKCLCicNwkdQiU+WKt+LmkUVQRcgRxoTtSKu1BXx4Eq+QFSKN30czGDcIpbqcdpV
pvuVV9udCRV6Srpw7IwPO18fUwTLBD+s39k7AclwFpiy6y5nI85UpsiOJEam3EQhendtzTFG8q7A
AVZejTFhB42Ze0Hcy6iLnZ+5LOeLxQN06iauRZRfQlDzF04X1AVHg6a+vET/BpGw7FIIufsS8+aS
8NsWFKmGdMAMowzz8op4l6k6KqIBwqlM0eOKT+HVOh+jClxbQyZsk3dal7hYG4Vmf6SWNZeUILq1
IPOlGLgjzQ2bR7iTX/RpaLFrlUYotFLuDCb3yMHhSq7A6xklcu7a2kEOXXlO53PsjtbB7KZz4ixk
OFmEO9hZfTWZT5lyHES0MQm5HUargjyPyCasx1kU1XVDvVhXE2Z1I2om79Wi8nVkcjdppEnVG3lT
kDzs/C7L9lHTyqAw/SukUiX9AO+oU2pW0GZkFvNTCMztfyaEUAEbsH3tTd+xZtc7UcYYQ/KM1Swf
3tC4pzjTiojskMBGEhQLiSIXv1hIjiNPTc9+IA4nidaA0J+FGBo5hxbNZSqz+0wVj2PBWWCprIzw
OT569nyHUfM5n3DNGet08oQK+NQv8+rbAXFDzKiAIhfleJHoRrDjnzcia1ZrT9ilb9Uqf5n8PUEM
RN6lK0pZ7JU1IRM54ZjdwLvhSHlxRiEC5xsOFqNVAcGEWiLEJ/+IM3WXdTB0aBFbMX3R+HJO5+oJ
u5axF3n82U7u5+zhEjJz93niRCQNr6dtK8j5pOuefeYBQwzZvTBxS5HygJcMQYmRHn2P917aFfD2
XHBe6ooZG3oxNvN9RHeKn8OJg2qVzd7nvy+oHTEiI0hKKt2CSN3R2sHw9cK2dLj1rItXD6ybOjJD
OuJz5poMMFT/bVs7YSaFw1Lb45wptwQ1ChEN5L90dFaCjn2PvZOLoGtXfKiHauTiYU+IsRxXWjBU
xq1tQgJWWfJrMGEWV9NEU0EGRtoNaeQu47tZ+Z/Jq2VNFnV7KiMVN282BKigE9MGqhhDtyW0rVzG
02zSTFTTqoO1hqKwzvqZqA+ECgjo2A85hH5UPBFVNt6bq13s1vQBd2agW4wmuKtXcJlt9sYDzyA5
ebGt+ejJ4bZbxmMBIteC5JQX161CocXrkT4QQ0OuLC15RbwrOom5tUkyUSHn34O13Ppe0FioIGgx
unlHJMpOFP6xnZ3j9cnOPThMYgtXjk+MUu/gg+FMGO8RScSdeDTn9bpJt83F8BuItSeThyInZBWC
QhIIQxIemu5bdeVhmA+EQsfq5WMkRHfdJv5TmU17KAFwI7hXyZl/02f1SSJnqFSuB9JiSKDRC+WZ
SU6S5n82g2cdDOzp5nwLF+DORD+lFzvdxD+RFLtm7c/+bP7qm7ILaAXuB2s+F4l7Vpn47VPb2qg4
mnk4z155X8ED0OriapzGU851aFETrn5/B7AoXOKH2tXYxFu3Q9H9UAXeOG51TlzvTsTMnogifxEE
akt8I9Z4Mq2YDhdslq7dNzWcSf/G9V0Ak9kS1DVAuERfbx13IgCiib9wRB9nxDNL3Z7zLDk1XPw4
kPHI24GtD+exLB8avTk7SYNIek4+SuW+GnZ6rxbjqaX+XbPpiG2/imw1LoSoaXqA8B3mXpAinaur
BNVV2AElTI2Da/prECsPwtfA0N2mPDI18BXb/deagkg4Tcfcl5Ra0OpQ5u0KGwmwacQ4HOpdXgUD
/0RJnZ2NeMqOas4fymuO/DZaYHnY6AbWLYyCBpyYkyvsv89ZQlpG3CsaA66tQEnJyoWEiKAttU9d
at+TyX2KOWcN+03BJL6Hzrokar6kk7/XRsJQ26G8sCBAowLk2jOT99omIyY2f818+ApRi1WbA7fw
sk8Ld282/Y87eqe1QErY27C+ZNCk8efol79XnQGOayKJ0fiWiXwmztkKnIfKYD3jmfEjpdq5JseV
j8V4EflZXzBHz4Z3LTrCbk0qKNReANJqDCaavC9y96tc2huj0liUj/tYkPM7KvtdN8gKBF9csEwV
Jbkuw64sclYNmrWzKrY06XrHfuI4kfzGVECLsu41cRK6In06al5N7zNmR822AGn/rMWblz7kltiN
pvtKxAzmN0AGGvwM+ghShEcpOYJ079GsmUyOFqhGh0Qpk/Q6b3iZEUUv4q4c60uSUvJLUeRXBZk5
a8np65XwxbQ6tFTV8kNHJlGRtgtXKDVagurosqBnHPAKY7Cu7s1cexmx4RBWsdR3Xsn+rFOWeewZ
KKGO+e0PgrO4cV7hcEHgapjoMoOnR2EQ1MZMYbz5baAbNoBxQ/yYs0Bvca9C6SnD1KeNQjJ8HAwf
i8pK/UmfuEcgaYdsbl46A9EFAW1ErosDPuMHaLhsZIYxFIrs1hXQmElxEPitG3rrdhVYDeEUBh8w
/VxYyFfROMeZkiBS3fRQl9hvDMZFnVrGX3n8oQSYNdN374H56YHXOMRH0Z90BdUYYx0MX8hz7pEJ
qZ1ZmBXCqY98duYg9vOGAzSUVjHspQ1dJcMxuxU1YIBm87kr/ZtqoPmMnd+MUM76lmvfd/1Xi8+1
TQAJJjbVZK3EACSlHHbcY/jf22GOYs3pMXBU6T6eF/6mIfkUa8dYHfXT6vDjN32S3VtFrmFV1d9G
3v7KGN0euTl2Azah1eeIJ4yvSyJZZR+Z1d0JQQ+QW0+sSulC2d1Gpb+0J6IIXpPN+cb6MYDZtQQy
cW47hUyaXs+ukQVSr6CcvhHS2i50YkjY5l07nvIiPedbSUqzPKZtR5CcWm9KVKd46jzQoTWT5TSO
nMRdwqkfwa47To5i0lhujcbxyV6ZvyUzuWRtsn2LYzpsnf4TrpEbELvLKKmrCdkcrIMk/yBbm6uO
YvuuHnl5h0L/ZbbyE017HI4zQ2Az87/Lxtk3CPd0rwrFBsbHpW4EHnOiqYjbG434KUplAK4mdW2X
kaWiG+iiOLliIRAhI3fEsZxs8fTgMaUdgqiomUvSYBQZd4jTzVBABR8qFBuxKyQHWBUnYa9QhZKg
7AdNHBu7DNy2yK6p0H5n49ZC57izkopBXhxPa5SVqEolscz4IuJyx7yanxFtbc6AAuw9dsYaKYim
yxbtFUOTiWi3zQ7A8NG0ip0/ryKMPYpca3xWpMrdky8p6rU520tyo7kYKvlvJ/0617WQwWpYgaOJ
NKYyh8nijmjq8aD1WhE2fQVssyT0rDew6yXiI4HHN/oxApq6/jCJgbRY6IdQO8dASvtnEHVBN52s
HObAPGZldrjKV3Qm8kmtVYGro8ZnPo4Q0EwMfQujhk6kkdXxRA4FLNQ8+WqyFB4tMiC/oZHtYhc7
eWbRrM+fIs/5kwnQ1GrQt1RwC2FfrmjPGX2IjKOUGMZbr5QHnfzDPa8XD+fCjMxpOw+I8EJIVYeg
0hDLt18lLtWbOBUmNkZN0RXmbn5itHyTsgBg4NEC/8/RalWZLKIki6p0+Mb+dJ036e3UUGhCOzgJ
bt/LOtRXXU1YnFb0KNPR7rhqbW86e+SNYsS3G4SH+ye9oLK/zWMKv67Nb0oELGHmkv5uTOHU8VIz
+sEextRotQPzWKo8Jt6n5ttAbBDMSBL2PaBbq5luVD2GSZuzoOCEp5PFxjCm+oWpStTO9atshisT
KeSiJ/pWa/vgL+/jW116wx1bsyEo+AFuVJUnUXqEStcO25LVvign/0oGzztO/qGSKOiEfy+bbiRX
CthLTvUih0DGhGi6CAOmFWCMI9crqH9NKEdgKn2BfqMRen7MNSu5NVbxYGaGpD3rkLY0GM87V973
vj2FPDABufWMLNNfEnq20qblooxz7lXeTZIxovZ59TcSLOsyrQ2NxYscH4mEb6obTTh94Kux2Jlb
qep5yD5jKbaxqxW6PTWE0YI6GMiZcyXtcZsgknIGNkejiOK+eDRkyiZsWa5mZqU1U1UClK6NHjEE
IsOdkkYOqMM85jppeQvvXjPRRsuGqbfL8B/4DOlEWqtvs7O7Lt3oFsXEH9t7CIWNOD/oVYuFpl1S
Or2G9FviG8Jm5D0dUu3esXhXx8rEsym0/ei3eeiMLFNTwDTDRrUq13HgP+gjsZjCMy2ayflrj6Op
j2GsL2z5Zr4lq0STtZDSvNjRuL7qvpeHZUJ0YU32h61tvlEe4qDB8EwIgckVZeKBND9WOrmtNfjJ
e4G1S4PsJdlX6KKl4/GHu8IeKzh4mPHWhgnpvObfXjo/13I7ySkCcxchMVFkuESdGn4JaM2MUtzp
63dOFPLSReLvcOqNgQFxyO1q9rx5QzJxPu172x2uR3TwhsOSpJBRMl/1Na5tO7ff8taqwaniBFrd
IlDlogdz1kIKYfsgu/SbeAzt0NOBtWX205g4Q+L2RNqlxkuOJN6yWX6QqYbKOdFuIPck6LiT+gCc
8jlxawaAo4V/stZ3y2I/LKIfuY5Lnzbc3BNcRXOW4Rw1lfcrNwBLTDGPklpgssRufkn1uN6zkmTm
214PWgMb1ibQSdKxk46QniVCyZpRAirUPsgSwmshk9Q4vshRMg0+ysnDF+ryf9RvZACy0gB4pyya
yKHXu6us7b+qnqlJyZCTwU33LGOdmYyRqGAlKDwYxtlAds/QV6/YU46iKc8JG4oSGd9SERDqkMoS
WCmtAM8s0iri/RLYMBTZj9BP7y3DZNLRvPtT0cPlH56QpNHSx+UeHUvOw29rkVVt22re3mM84Lpp
5p6RZCW4XfOwijkNBoKBI73oCCCj8vJLrQh8oRnkLzCe7EAhBVDSPBJ60sdW0yBEGeJar+2fWoKa
a1BIBsWSXGWyevSSThwb0/s1klUBE3CsdnWc7ETTQklaRM5QyX3vKGAnTz2Ra3mLZoy2xHsmeRuv
BBpme7hdqvzBTX3Kun1pYgDgI9jpY+yziuLg1xREqMJfb+ImwhKG5Otz8ZySBQwdsiblQ07BWTaM
T1ilcF5Md76PD5hKL9VQ4i/uuneVyeXsDsgd3ZMm1XPueS9axaCcDfBz3YPOW/MzeW0PY6muS5Xt
fT89Nl11bZoFqvzyqxbjb9W134vRvDOeDnqxPppM7YNEY6ZlixVjMiPXMTGK68RiNFg7dtTXKsYi
NhB4ZBo0bnQZ1AQkdjec5gYrtLSwmRu2UgcTkb1kcXWf68nLvNbk2OXnqV1aFgGTCDrjIWuanEEw
smMYpT8uP1dzoQcFeUVSDL1Z2eiHsblhrPqImk1H7UkNPs+aye0MtkoBscFHguqqYDMdNmVN4yjy
o3RJrfYa7xT6eaWYyUwqMDLhnlILQYFZWOYu1UHxdTKVT10DG4C1y5VVjv7Oclmel0ymbo2KZa8i
JC6UM7neHUgjoac9aHoqTbEQu2fXI/MuN8fikPZvANfFxS3sJ13lJXDVkdbUrrV9v0j/JtGJdvfo
fdDL3AhCOMoe617FVvLQD8tTsdrODQfEwRJZdRoA/QSOH8d7ufHDSm+Yd2W5dqcsr/cWSWIMainF
XatcLhmq3IOT9ts2UBfXrv48Bl5pLAexzK/uQp3UubEdMc99YEu07vXVCZx4tYH81QFFaUfQH8XF
mraHGdgisUlNoFz9IU/p4yd3eiCgcYgqp415KkEKZUIP+w7YIY76LmYRyPiePdXEuGXxxx7xCk05
vcPM4yQHC1tfq31krmBLa6XvJsWRO/gtk3benp49YUpt6dVii96wQSbMVKhWWSFF4M3EBp+xL0Lo
QiB099rG2kjvz3hP5sT0xG2R7xNvePNzisBtN2X0srpb1J4JUvU46PLUgC8ODT0uDjOhrmc/ndeg
nGWJd44PLOUmCd3B8Q8i7iN2p2Nb7IU0k6ck6V99wwQkMNnYTbzxXsk1YVg0P7GUYQzDAsGr8n2Z
Dih1CoX9t5CXqdGro1eJ5Ww2s8dUuwYpnpQvKvnRxLxeDbKgyACtYExwQfjSyAjqCSNLB0jA89Pd
yHwgbCbi3aCJEWTD1wPBicvYW4rT3Ja7lhv75CXm3o0HN3I0N0y93tm3GmryOW6OkJBJyRmsh7qo
9zCc+suEHzQgkAPZAgIuxumoioArguDI2ey1c3MbZ6URNN2y3liwlwK/ic1zv3KbZoNRnhJoGlY2
MyGAg+Ml03c2sU/TVv1AMsqQm3CtKs4FdtpMXVqGswqM6HlW9ZPeMY1yGL9d4SYIfZGgoFoKJmdF
x/Y31RDJkMFA/k9uWdqprl4grz7DZn62BpviiUPdSCz/IakNLm8zdsJJkGAW90PoCBvhMrVDkXU0
Jm6WRglV8hEV+w1j7PEwp1UVGiu9c5awS6rbFE7CGofNhgktzexsGmVyXcLLP9psWS8ZSceXZESh
ZVu4JLlQ8Gorbn9pz5c6wRklUIAHacfG3K30NNAnnF+FPuF2Yf6YZf2KJO1u3spZo+vIDrWW56nd
sB1N/2haP6LNcz7PVAFwxWfaxUMRVO6CQUh7yTWXNXLLXHGOl/e8JCWZ92rYZ1AGREKVrBGVDNmL
nqzk2mdee/R52o7Gq+Z6L10iMsI+CURPtgn1YMrTmBQeQiiY74qpz8LuWcsAh7S8/hT+4lCnDjdP
MyIzmpw7J6n20vG1Q5HkNkOUKI5HM1pMxKaivOWAyPhtfONYlN1QbxhPNw4F7BhXYSn7iZWUcXab
amCaWtzoIg6ascciootTP3DDsaKmsvAWBsoaYj1d3bmNfomn6mM2cBYu4kQ612mxtePikVyqvItF
RbgxsT7WetMbpNZHYnAzN3jPjMa7mgkmWLbKMNOyV9d5BW7HlMq5zEk+X1m1DaIOe0CWUIH6m+zE
dDCJOW76aaY0kFWRHPRyeLbpKGvm4JZK7jxtXnfGxPtqdPc6bjABQlLWhIF2BewWebDJkQsXfOX7
whmzq4TLOa1qi30gPhAqhGewlkG/mjIQgzUw9cMDVrDF1xWZq2ynjuMASMp9yzgZGplwjfAR8tRE
atVTLGFpefLpoFYN7Z8pHXDEIyktwoNx6KZvfsnlZdpsJZweomSeuYyxegGTYwKivFkEpTZEQi27
qWXOZasQuTAOT814p+qvQ6KKf+s4oQ6JmxPfwYCnWtbklGkNbj/mLoziyBoFuiPySPTmAcXOAqKQ
J5SoSkaxNdKwEazcrJN+YziM8NaVAUa2sD7NswFLxWUCV/cY58tNu0xHWi+KGOh6Cldiq/RbS0eC
Y1jOVW6VzKn7fNfG3R1rIorF2nFYSvUHLWeV7vhLtMzaJ8x/OjIWrvqwXBac79RtXhPZRvW7t5yH
kbgwI7MRwiGciLoluaSFjxefQDZTbyrItqhXbI6HVLwaTtG9pDoz0lzxUuizTTmBCb91Dq69ESWr
wotS76Zriy3Hm6CRUV/xC7PjLTsyHBtALX5Mjnh+suwCO+LgY6RWrnZobffVd3kKHMsgaSnTAgcs
9jHv06tcsjAWlYckpa6JWG/TOz1RXgAKLlg9BCgF5UQJ6fbKb40qUoxRKU+7BsFTK/eD1JDBsBrx
xgp+orriT+WK7tywoM11i3afUlGEYpyvPJAM5Va3DplNJ5mPH75P1TTk7OZQ8QVmmb56PYt8vfVZ
92mdRA4xNijY9kZn3Gog7+HJznuLU+/cMC+h8Khvhjmj6QjjOS+u5jz78IoMuUJGo2spK2bHlr2U
fi6Pbj/zmHEE6KWt71NP3MQ+WgejZNxi2i03ukieqIuhS8CGRyyAEACIXmCL9NyY6bdek4JaseeU
5kuByd1IJ/K0G9iJRNQ8LKN+W3Ci7tlNX1mMpcIci8/O1a/iQZh4evFMrkRAcgrZwB2s8pvA0mJH
h/+h4vytlZZDmp89sFigVJKda0SwPA+j5puEKSIh89nC+q2pdqvPJe4jMj8UsQVTkL4avcZNzaQQ
QQOz3NpnvVYyIaj05F6ULskurdlFspfPRJsmr9KrHnSTTbGZhsM4zXu9xzfpi6FmwMiPnU5858wc
TV5axedVsPUEXUqOs5je4WZBDCNaFwYFPG8rdaZooSIMR8VbpnKIHKk/goYCGleC6o1NzhULFRw9
5ZlSpQ/K0RwifxpDpwB5iSGgrJGk1cty3dukSvlsLJwl1qnKGXAbiTjM0/9k7ryW5EbSLP1EPgbh
ULehdUakJHkDo3RoLRx4+vmQ1Tvd1WYza2N7s30RTWZVJUkQcPzinO8E23YykNuwJkhxHVshz1pl
sqYuw8jZgmFgYZOGPMYzb4qxcm6512ebwp6TtWFnrDI0OZRRVG2yDs9LlnwxF6Fxi2TKdfrDPIRX
uLHg62P1FOSVXk8uRWMVoqpLE+1s8Mx8L0QIJXrPdsE0y23e+KyaOP5GVzxLbxiQztgv6YxiTGqS
3Kt0cAmnKM9m1LD946QNgVK4cfR1CutqQ5bvt2yO43VPCPqgIdI3Y7zmMHhIdTMUq41CB4/BpbTN
Rgu1moF0u7EVyrcg2QnV7avwvYhgy3gxExJ7yJ7SvjTWsclyjYlJnMp71fk/ylRe2b4jDAApsXEb
NLhTihwqycWe1TzEpTlDXVaTlJ3b+MnL14YZOyqmghEp99KKeAkkDxOho1NIY2yScu/aPVsks9mX
JJ3IXrNzUFN8lnmfPCu3eoD/pR2L030mkm41dKK6lUZnsV1gLBGr4pvjUUjEQYDox2N2ANHYVNeh
S44Tlj3H7L+3DPtX2o9OjNC+t/UkT2UTv/L/x7ys9dci+hPUyBgy0lHt0oem2sIM8QMw/H7Rv86o
HiFNlBJwWmfoiordgpflok/mwqPOxIVSibWqGQWntrFh4MXdx9/QgOBupWGPFW608/W8jqLi0MyL
oKkRfyybfLicggfELbBP7tG54e3nf5scOPZhufFM/atzW+5WEgak7f+hfP0a+hkCOubdmE24rpBb
DP8UtcFhssVzhnaFgyAs1zUG+GIY2UVhgI6CjDUSnqii4PxOxJJ4b/8SQ76TONFdI+HJWtp6s5LH
Jq+3tg5QDw9hvWKmktMT4BS1sAuUCKVLaYvTFBdfIhnhF0TiA8TpTWQzcjUzydBGRNEmyxv3kbGJ
FHrZc3jdEzx3L5LJKzt4CDiZog+eK7QOKAxcE294PsUzJztVRt71PFER16b1rWE/Wi4y54JwvNS9
xz1DaaXybBf2+VUWXYDUVrwRQ7XrXcFBOA2beUQHyvSD6G2MbWVA5LWrOQm5RGaDTMaG1IM9Asmg
X3OEKweukqf++GQ80HAaX4Qwdr6koNZl+0vk3S71RqjDWP3m8ruonF+eQR2WF+x0RmM+2KNi8hs1
cGaGb2XjPHUeGmQce8+tXP5+A3+XLAqRCYlAkxWwD9xNV2by0Odv3WDwGo9WQafQK3BlV06Csrad
+p+qcRQaw2He1/J3plOuMtptvrCKFnnzYiQl6H2kwnSo53PaoJTE3OV4wqj1J3bDW+hW08GaNfVB
2t9lXNpHv/eQHqjqfZn4tGO2gdq4TusZPCi613BIX9pZAGiw7W8h33EM7LfRt9Id6b9oq4t2WhUm
b8m0QGYQkLwkPc0lA2iZ0kfwR6XI8bX/GibN1pijq6KrH0sU+WYVU0/a3iGjAzLkkTuXrGZOinXl
Nt+nkp3PDKHeNtHrs24cDrmpvgnyMyI0ACy67B9hqr8NaASSsjLWTmqfk7r5FZZtu+q5dKx/zHOS
mW+IDby9X2VvkdDl1hH6hAYAz6zN9luELqtLWGLSmT86k4TRwTQOTWM4N19PkLsEzZ2Kn32nfw8W
YHqKrXVnDDGmNuh5zYhSsZnEEjbFFjUVsbvug+mpYzcHStlGxciIOtUCHQRPex25Dysrjb2XQlNv
rNojVd5CXy9RLlZRrjclD3TZIipEY2oc1MRKLyjbjdEmXz3LvFXMalYyd3/IzqT1qGJCjYvVYMfO
vs0pvvyxpoeYX2NSIq5oRJk1VvI6eIfRFK95yao6NJ7F2ERbG1CeSihgKoWppqVt1QzZWBGem7aq
WfIyExqA/1hg9VGBTgOS84nIBMJLDmF+02Xxqjv/Z2W5wcnlZiHY+ODkyjmwblzabePctQyVLfvb
iJ9p0/fBhzDmZIcfiJcZeycnFmQ2s6J27HlPdV6zJJm+e3K451p/CxgVoeFBD+o4etM67kUJ5NRR
7n23puEkhWedDO0nq1oExACMxg8oSVSREyFE0eTspQiwFoffrMiZd2Ewf8RTzKguJeTVVHDHVbSZ
xXVmEjaGPLi4O+n2RmjGVWLsCuFl65Q10I643nvpeH+xD/5XJrz/F3/d32x7/52b7/9HE54JjOC/
N+Edf/7Ovhe//mbCW/6L358mPGHa/4FhkgXjAu5wSbrDBfeXC09Y8j/QgFpQ88GsYoNbAiD/YcNz
3f9wpME/QpFju7a1WET/YcNz+YaGCQME1Yoh8UG7/xsb3idY4S+/5WIwdCSpzoZr4Jw2HJIQIQb8
3TadkH8bxA5Djqiq/Eck/WswyfTiQ/EdqHS2gdM/V1X6K3NT7xxOXXFrZov8PYqKESM+ghgUZx3V
xsUxcAPrtH6p/calZELZMuPn2/3Lxf2Hj/BffYOm/Jt5lt+waQLfoCxbeP2W9+9JA4Gbui7VV4pn
yB5PTjUgjHLjcySNdxPx/wqKTjqASPKCsIfM6ZDjEri3lMw6uh6HxAZT/N/w3H/38y6/JUsaOOTQ
ioMONrwFLfwvuAVG4UE6Dm20FQOul2jGXGH6x9o3nxxieSeXBCsxeEe6ARoPNbxBdDJvbBjf+9YH
uunf52lPN9N/pck4s32cYLpUM9yI7NzmrtxYk0CF19jf/+dLaS3UmL/93ZsYOoEeWy7/s4JP+tS/
/L5ZqaT9XLUwdjRFoIsrvJ84W0mjr79K2FGjm71KAdjJXSLslRyzhynp7M2y2LsjEIZwacaGrH+V
gZG/9tafwQ0uLrONYhQzq4H2yxQDsf6ff9vS/7dkVC64ZZLYwIUOYKJz7f/9pu3rAFKdRfXB7Ysk
xrEv//xQhQR/za79n1+aFvo2KAiJTz8MaSKXH7JsCDcRszdqmf/zDYRu5cXHHssroGZVHXT6nC9a
i+oTOb/86PNrnz/tKmCvxCcjEvyvf0BjhZZqfqqFHd+rsmkQ7Z8Exsp7sHx8ftlm1LgleuGHHoyv
XWjMj3ZQuL/GtoDGlT9awYo2s4cO3KZEi4yG/OzkLrtDbvYHKxCcK3MZfyuA3QUL35ZgjC8MgboN
SGrzJuM8PsU6bPd+MHwxY9B0qc8kaKT0QZ6zZKvH//Vzw0xaUpLNP3WXm+Tliv7WxmxcixmaWKsq
Nua6Y8dFYNhJM5i+4NltVpLgka3yYXh+fk3RzlZx7Z4mMxouoWsMl88fcdgNlxKPz2mZUwdGwSKo
8GVw0p3LHi6AG8UD3p51ko/sKjtMg8sYJV0+rJJJ4rZRGUKuz68O4Dx2MvM/UAjgr8qTcmvCRCpX
CQl5588PRwjJNEowmibH4cyW1/yXj8ERwEEnQP5NSxhxpdbIqj9s1uxbYSTNN8N6jSNTfOmw3x3s
bih3n182y2TT+UP9MRm2cUjs30mXGpt+7or32fQMGMa8ibXhFu+ipgucnWTaMy8t3nEUhIiGhubY
OK55B9V0yRTglMYK6n1KhsiL4ny/Vm3CQq/pXj6/lDOPwLlRQ6tf/g3mLclx9BYNLDJjykz9HFqF
fh4R1DFSpBD462t57jypUUIf5t+Ilo8EvAdI43DafP4HDMRIDEuYFCL8eUNHAG/eYJWo61lecz3+
9bMus7uTPYUfjW8gqUnVXJ6zsCrPFdXJpokYTLKhWTl9392NPJBXiqNNuiy7QinwjPWYkz5/qoyO
M3f5B0LwzaOm3ohgmb4lKlt7eqoRwM6LKGT5IQkpeyuc1CFBIcYyJ7ZA91sjBrpS48plK63XXsI0
JFg+wlBwcZoO1qdHXA5eVnEaEhmeGqeOTln8rWOhc6bWXXSEpnqyekUY00RQEPW4Aw4LoQ979wr6
TGxe2o5RJTmG6Xkeg1UhfLmJVe88585i8FXtw2TuZ0K2PCWBQAUZ4zmfgjE8VZLOtEoK56rN99GM
PcpC6d5UMxhHPy9/dj4E5SGBmD6qRL05BW5LJ8Lvm7mdf4YlmpD9njsOwiJXOGsX5ex5Siz6/s8f
mpNNUBWmN1ZiLX74IXuWghGGrspbXiK8afMUeZYZhbvCG2ZmjbVYydGbjgPuckTsb8Jp0ca309eJ
tIrBzXCv+aK9hA7+oaZa5tkWj0BqA7bHoZ7Sn9ghoYbo+LolirMKhydg+94FmQImBtneO0r1AzHZ
TKTDwHlhy2091fCjslQSSz8PiLQ7qHAa/tZ1UvG68kLGB4rt1eibz9oCw97iQoUvEB91Cc0xquQl
dYLnhGftHTlUwRkw3JRQOUlIcAJbfUrne2s5IfC7iB11Ss5sgmEA8P06RIW/ykw3X6cq3ViLy6Sr
OnwiFnlPVUzHGw3byRouvoCGEo8kws5mpfdkwP20UY+VbIqgPpKZJdi1Ar96arx6AZRHXDb6zVXO
0uRehuEGaKp9xAgdbQ2iMrcGZr5jMOufQV6b93qsvgal2x4sOhkGZt1wjAg/PCi1ONwG7Y1np0cV
GSUx03CSaVhBu8XDi2lOZC5fjeWDh2DNrZqh+uQgNIM+/AgjuWkTcr8bTqQ6o13VkYG6PJnejSn9
APKF33EKsEgvuXU5kj4yINBGtGjYqyFvr36KsrVIPBj90vpR02GsKp/hR0gw7SpIhh9SkIcGX/vO
oxG/fn4UkJ7DLl+jubsIlpJVfLWW0CLAJCQXzaM9rlpLftSTnl8T3z35Sy9vtuNLBhYpU32yjfTk
kO7a1+dwdvQ9j2PrIIjPFXOzNws5Pdxxj73BvIRLaBLOnEPE+31cVcxYN200qGvZ47NPe5IPavMW
WuhCS6n9a5642Za8A03vOziHMmzF1RyNg2AVRDSC3pKYWl7LggSMpBl/hmhvGwJHL2YRfm1Iad0Z
CN/OQ7yv2ny+l+PUPIZAk/kzhCd4yN7KG2dc6fM0xQQTGOixs/E6JnpTuzhH59A5Wwruf+aU47pv
jejWLh9TxdDBrmKY8XJ6mkrP5aTUNzZ8AgH9iCfElpDPA2YBqZfRgrotajgZRa9TnK5CBfJe994j
II1s2pg6FNuwixJu2ZiBZgY1nT/TgEqKdVQZbo2qIROo7H5mjvU1ypA+TG4hGVGKecuaTyJgcKu1
ZRMViIOmkpVzLFPGeqJpo2UU8ENb1UwlY09nqPB1FV+oW5tz6b8YVeZeMdN8H1vchlZSs/i1FjNV
17dEbvTocPKMGG6vv3c9Wd7SThPyAPhVbFv7ezPuL2Y9v4caBLruiG+ZxwXLOYzmc0gxwS7nVxqZ
8XVAKR3LacKnRMV89kwk/67wzr3ZkRPXEc6YioJ92YQ4cPb/xAxc7qEmOwztQTx9iTxvwG+KciNL
eqTZOySdyKo9G3OmMMlJSUcm/rOOyh2hPupEOhBlbTGt8joGTRohZ0YKjpK87n4Gscp3UfMho/nG
gDHYmLZLMoRhEtDxE940SjiF/iiSnTrDrr5EhcWTVTUenE/wBAbaANPhZMrt0UK9XspLxwNR5CFH
ELcZuCd8zJI0qU4675OfibOoi7dath4aXcRNNUgFRW5WYap5TZ40C2HHXc02gsVsEmD7Wo4Kxj+E
vLXBzm9bXLlRA1SdHBFPZ6+kJhFzE1kAIJg77zE9tddAh39UHeR73Xo94Gnzo3Ch3TlT/xxX1BWV
NG80JxCnNS58su5DwhZwxGTegISsrJFo9AX+f1E4LHM9S0A7QAhSm3W7DesfY2quxVB9Q1HunO2E
wUU/ScmiFatlaKG+8xOveA1CfGqEaiNJa6215c1/lBjScyNkeq5KD0F3OgQbakwCwiiQHNtzYed5
4x599XP9+cxG/s7UZX/sBmAtXYUMzVwegkEVFgO9O/lm1Zmoa17hU/3TbeaCV3UcYl/HsMKSszYE
nPKliEQBw/7TO+XEYa+rITovbS02mYD6EW2RV5LS03WneRzSdcChuEl16F8aQU6xRnf0WVZ0S20R
y52fZYTXh3UPvWoMY4jy8YMq3L9p2upVVQv/Sc1bLyzS70ghfuBtqQPnqRqZt5HXhk14SopTFfUA
WmuFV8JwhstgTu3BjvvXqamhF+ThhXDj5lDifT63rp2ua5Hj9FjOStPFt1iXnJWfrDzPD/WqbDJz
6wPVuv7zw0xQfRQ6EWs9GUcHBeDOMEOU5l01shoCWcG22V65Aw9QGtjzAac2nAvkBJTD4/d2Gt0L
m89XsILxwTba8qi96a5FIR5NCzIVCVExlchELMvdjyMi/WQeXsMFnzOq6JtfavAqXlPedM58G+kY
PmLPtu9MxRDe+ofaq/x9tZy/Y6/btc08P0azNF2VnJtLnF6dimbM8FMCWlJw8eR38u62nwSFopw8
9YoOeVObEoOZiH+2OCf2vmL37GH8WQ+y/VIFAjUOFmGquZ4JbcUfhebUxZ5cCmPcDOgCXkoVwnU1
cS/J/uxb3PhxB6qsF83XquliMjPQFPUYalDnHask+fh8HeXAU67gVrxVp+slg8l5Igs2uI41+7q5
Tdx90/JSiREJ63x+U7pw7738kJbdvf3jGZOu9whbmUBtduddPQzxLWuDfNvOxRU9V7vNiuI04w06
5flXi+ztPYG8320GnEHcdyeVpJLVmmIKmtWUPiR5PwkP89+0yNAxgJwj3hT81dt47KOxEOj5uGU6
ux8PTpk2G2Lo1c4w8vK5Nqsvk6V88DnPSMo11acEbJ/WyTbMWBhH7Vg+OdPFG3+7JDh+c5LghMUR
+bljsLlJyQJvsXfWnZA3t2DDTtse3eOOv4u5ytuP1u1+opgof8In1WeFXv7Shml/KZ0FoouQl8Me
lir2ZFVeLTRLGF3mQK9DmDTHzxrB6+oP4Vhyb6vGv4TwIEpXY4szMN57BN6kKDmZVlQtnB9M/YTv
0AgKzT4acOsfn0w/9NZEeoxAes6ePzbQfJz64M1tcIwt9Pjk+tjEAbmRL96JI0RerDhw6yq8+FyQ
OzpRZF/lIAANuAqcy1DwV+LuO8/1j7LsXuh5Y+Y32SsmABSnTc6BzIa4p3ffggPKLn5I+kUOyKZP
ccVj+fauRAj7m8IY8dO0dcSiDb/27HAmq8VE1xQEQiPPhc6BwvZdOBLDh+feVVPAR3dq3C5hT8/J
7B+pSmFuM2tgNGQr64yt/Ds8zOJVOc1NaSzbuow1acWk58lM7OdU2vcs4OmxkP3skqzdDYPbHIsu
K8+EZQcAkYB2u3kOV8NzskPcnTiWzGdgjdTUmb8bMRWsLF7tjxFfB2ujsTyWBKZeIvz8cUssjRFg
KClL19vKvK1XRdWkF6BEn68XZeWYvzrQ44UdpZu0baKnxo7NU40z76h7kkXM9K3N4W33Zfanb2R5
/HwWu6wIeA87aMOb9hQkrDUWWmiZIheJS3aNrjWDMzLnetd0qOpUhGxWwfqYhdeeO18dbEFA64zG
eVWny3nYWCBtJ/9baQ2nBEHNNWwN+2qL6DSIQt2CYuxYm/anygq6a9sb4dPiT6kVslYRufehq4xT
Xf0qdOGDqkdj4PZ/mmgBjyg4YI1GC143qsLBTz6TLUrsEVO/akI8diIBDDsRVrCzR6ZAyETSbb3U
g4KNyzSk/vnzw4xiZ5eG2Jls3NrPSYjlwKxjf5dLJUmuckEr6bQjVg0TbJIiR/sc5DRc3FAWJyvN
XrMC6xqijRnl05Q3m0/qpZGQUoc85Mpt8RJnqj24ykxfxnCZJOREdjXlEHJpjXIjU47nfEaRq+2R
+3HJt00HfnFlxefCK8RVtZp9nQN2YOOKCW2VI1hu11PxPtQvwgQ/0qHbOs8SYmFcVt26RQO7n0b1
AqkjQyM4XzNLqQc5F+JuNsgm8xrDgNn9tIRj/DDnbl84aUE2gf0otRceUNonW3MOq5eadWHVKXft
iTI/+HYRveKoXswC+fmzIAixm/AW4FTJQEwhFLuiXcw4Yid8BUmE0zg3g1OquqfPl5VkLHaqg+lu
Da71FtqAaVASTYGuvto1yTiT3VyMjOFyMnTnppuyS1m5hGG138cy8/jeHiB6ZwgPUYlgsfKCcYt0
Ue6qsH/Gl5/DWTbgRvjpdAZy/Nq0bn0Ui8m/szF5RoDqTvfPp2VOyA8PQ10ejXQ4tBU6FCOKve0Y
+kAulqOSENPfbencIILTsKTytcS08up45roL6iMK4fofTyZG3pr10zV8TfE/uEW+oGshtxtQRveZ
1NZjjIK9KTiJKadjYhNL+6Ere42oFQ8ZkZedg8pAWUzN0nLNS9jlO5vdOkC0oLRH/SALDpEc2g/8
MgrxqfjeM+ri/S/Lg6qEfMlENZ4ajhq4e3cjvojaSq6uQFBlFQM5XBHpVn2Hn8pOGUEHQ2mcp7eu
NjB+4WyaJ/AD0XTGEhWsZcSspE8x2HWloDPx2icVkC/gh2kcrQr2a6sgYDvth7H5JXXyTaKBRfZd
chuMJiMRVfWXagkoI5b3WlY14XNQ7rq5i86kfe4yM2muJInmZ8PKN4wsNGrT0rqDMv9893dpS1YA
ukKLNK6iDsJdk4nfFMo0kuG9GZmlzC1lszCqGbYgTDNDtA2lOsUSwFfjRm9KP5u+fBZ3KI7x1DkK
OfTA2RV4m87V3a3zmiVlCLam8lpxHgNW9/6Ya9yLcKSxmfGHzDxYSjEb4MeIp3RdqDC+ObNxSK30
Z9r0wd2dgjNuV433MMFVgBwPtItYlfMyeksbf4/f9sxsfdmLV6fcECDgRagPlmn8zO3qa4l+9BI0
TXdKkDH6JUIKHj4y0EY9vXpw8C2nyNZJlBj7pG5PfjU657QVDK4ISH4NsB0hFRouo21wb/J2i53M
Js8A/1G9BA9H+MKuKcvZ3s9pAcpoxwRvgL+L+CtcmB7ZUGhqW3ruI8yBCyAta1VEZb2nY52ePj+g
jExPdvDB9TJWQV/i6jSj6WItDfJnlwyHi9lr7w8JF2jgoRu40cZwPs5BqkBaucbZFrl1dEnYrtvR
OxS+ghIepS8yYWGNztfihkstTLkzIALk7Tk8sanauBJgYh5ZE3BgXz6RcIxHMJstZGwCbZ8R3pPl
Ld/noNuBrVOkYFmkzLNveTOYNwVpFnXLeKqA4B052/2jMqkPYk9BBfss7nz3zbOI75D9mOIFBzxs
eO0uHhvysJh8RplZPwfQCrDExs+lzt/bcsBAuJxbUzTdKgJ7DjV3O3e1R6Z9lL2jroz3TOXUpafO
B7GDk3jjBnIvWvvjn0WTgW8GqY/zs6OMoIidxg+I7C/2cMuK3nr0MiaGLvS8tTLN/qjs3lxpx0WZ
bYYM6mRQnOAnMskkAm5pWGw1IvtUwx1VqYdQ9mfhmHf6ann3vLzZReyc1rqzeDC4LxFwqihPfvlZ
9yGq8OGbuiVotk44pz0ynDtpgI+mebFbiHZiGQG7HgF9esKrTfawe8ml00IgQxTteMxLZGs8Z27z
Z56YjIm5LhgiHLC3GX3y1lOQMvlSDEhhZbp+FL9An0FaG4zkOLqOc2KsumXVUJ46wwvXRgFGfqza
7JwYzQ0jC/ajsmNPEQ/h3rXx/1aovvZqzPHXiGlcT6xgTpGus703OAVv+jXzdvb2kmzb2Wq6bci4
wRz9h9E1Bgoo1R1hn+97o3uxvYruQ/0pwvZZ0MXs+C6mXndRHjElMXe47+c9QFFCVXexsUm8xH+Z
XbIwjIwhSJy1zdXLTl1fVR8VsAF+n/7BdZuLb/jDbvZT8xYbwIPZsD6BbDTem9lxzs7IjDEoQHCM
hFZKN0nIRkzHVWaDechCh6hZ49scFtCoxHyMitfZgJQSkA7sxSFxwQLgb4CEd0MkGHISbTxyXOG3
WeQUljo8WF7js1GaeBObETdRjNU0K+6ftUY/NUg03HC+eyQ4xIsyJUVrsrEMP3keh6cxkikTLln8
fgazmdNpCn8loJMHaYdMy4+/Tz2Zn4Ur3r3Zdo+VA1kgMhaNVUHSkXD7vaax2ruZ/6OJ83sl4p2y
a+NY9LRdPXYJtJlmTXHtolJjt8b8fybiw3fb82iXUB9oERF+StiQVdodZnbbMZrqdcJWfR/LCqYP
0vj9gEVqHk4TBBKjYrSWgYLALzU/2bPGQSdImXLLjhkJqWwIAPPo1vXlE27KnSKS6WGqETB3m6xK
w962re/hr3H2Ue1zm1kzr8u6iPf2WJdEHaBlyyZ05W0CwxIKpbGNJ83blwPp0PvluKIoP+JoSo/D
2L1D/Jyfa09v1JT56LG+91b/qtFFrYpm6o8aSu7OIk7sEOUpHlJ0T7GNdCeq4i9GgCwPQE2Gm4BN
kC11vx1Tpl+mmPxVFaZ0f4oQvNTZz54nttESoEhx5ex/NyV2kZY6HUZfOO8iKBVIcQuoFEtJiN18
3la4LdbKZXc40qGflWyepZz8o2lYBpc5/e66frstB9JfmB3CGCQsDsZHlm2a3GP2mQTPKeyWtRxD
TLUOGsUsARMxZoG86G4yNtEy1Xctw8GyDaEjwWa+8WedPAXpIpt3SB/VcxHuEza4yZD4Dz8xzxU2
UIKA35w5ivEs4zKAVlueY7MYt42PGBDRZnvranaICtTN2k3GhDt2ZuhWQ9VJ5xxVcm3QS8Kmuevy
r4pSlzdzTvwFxducyQI5wkSeESqa5qOqmyPi/Q2j/QxdVexc8r5h8RtfWrreOcc7jyYUNNekPkSs
4MYpyHyJx/Q0To/YC/GqWMHBcIevo0mDlhbho6MsfpGf2nDff7X0O763irBFOAitHn6RZ46NNmzL
TR/07YZZkD4F1VsvBrVtuCF2rjvG+xR9x1PSyheyBn4jFHZOc9gfo1LZPGkKd0qlGFMrk0pnJBMW
WpjGw0gdlIFx2We0h/BOivEYu615xDDwq1JjelEYYTHlJackqn8b2v49lNHDquJsAR48dzSJ+0Z1
86VUwGJ7Z7yRvmefW8Jwh5LMcfC3Yt9X8p7Pe8McbkGVvdeMsOhU4hFtVTFvuKDjSRupcRQ32bW/
IgwRp2HocPyIUT0XLqkxTp3uGtfEpV3E3SH2Q4zW4eZz6mD27OCkKzilnfFcxo1xbACOtoPEWDYW
kAyUzvZoORC7NA2UyEYeLbG42OoayFNje4z+jYPFEoywI1hUQIuzb40eydd14DnbHQwBLyNkqMYL
+mh62wJpAiyLcVj33KMKtpMOGbtt6gsiYxYeEN48x/gucGLEadk8KqbBq5bR/dbqMqyJ7NFPZmag
IzOIvBt8VNw5APi7mL0QCfc8HKoi8hhJR+a6aXILLNVg2zsJr7/0kLCrQTxCTzEmn6LwRlcyrguJ
iYZhSHrtUKjDcW3PCVrWtYvjbJlTbWxFSg1Rhs2BdSZjC4MJ3zA8FWwST1jrvZXgrS5koNj+9bRc
Fnpj9qA1TUrqPWJiM2XvPaEnwrqMNRHaHkljruOhNKhw40nAkihMvw5Fkl/rGI2GkfO65xS6GOMU
P1lW8eTZlfU8psEfXKz9up5idsNpRu5ZyKotrazhbAVBTAVXlkxBsMcp5Q0k53VfdBsFF9mIj0Av
IVsexyDYgOYgQhIAy0rfkga3GELEI/K83x0AWNaBIHz8rJXHz1ok8uk5/uo8Eu0yiG+NU/JmoKFk
6GZ+dZtRrHsr1FwZgj+LZLxw9ZENM4XaE1RRL7P/DyczKTznCtP1QGz9nMNuABtJIdKYeNYZBOZT
niJ2RtEoxvGFXwRiXU8Gm9daxmlmpbpyxRKs2KY726PtzyMqe4Xx4HM206gEcX9aRfuqwADIoZmS
Po9TAlBy7qcLwREIkjQBqoRakPSdwNJQPr7mRo0Nr4AX05fV18gtiZtmprXxk9LeZ/hztwzy2ucY
kwe+GSLrq5c4TnBcWlXyjF/HO8V+LQ4z2LnVlCXRI2WVK1tzfhQhOsWlZ2qSqVyXauTtbFkou8fB
ucWT8Q63sXibc0I6poUnyVwZhP7waLzcPjQOkuCUDvP+WbVk2tmNOnbPKVbidWClxiE2xh4HO+Cm
zE6vDO3aB8qKAFCDd8wdO3xJc4LG00ei5AeOw/GWdgvlN8zap2hOnqqOGDxrsKJbVHJUJi6QrCgK
XGJxST0MtU0Sk8TRYGEt6IfS2qlYPjKo11t0FliqTEzLiqZtb/fK5i8iuoylDp4iEwfTTD28Z3sq
n+L066CcCRxA/8NKQH3MVteecsstv6bxRhT9s2MMzSMlhNchhTPN4nkTCddC/pCFtEjeF2fJT1k7
VeOcsXLlW4+dHKuasrsH9bYnk6Zbfh0/cmwYNQHv3HAWaLWS/iqlmLCAkDsSQUh5Ql1v8c5hnT71
RPcGOkkOmdcwygg5ZhiRN178UlgDwwENGcSivpxJikI+35f5UxbD12orKiN0bISklZVzaNrafFI+
A7mwao7tEv3BYPLyn8ydx5LkSJicX4UvALOABg68pAJSi6pqdYG1GmgtAsDT7wfULLl74IHGCw8D
q+qenqnORAYi/Hf/XCm/WvqQwx8MH8Y0zPhtD4EDK1pJoh+SbNmPtuNxoat/NDpgD6ESaVeVtfNK
HwXkyIGzRTQpV4m2v3GjvkSxcMwvbj2o2MehhjOlhSUWpR+DwmGzDvvR44Uh2bNYcnrepj3hYIGN
VyAwpC1E4A4/TGd14z2nRo9RQsSqWOAbsciLmYRFXAzJB57yMMOrIMKuniTnuUE157SbCxjgVVPR
81dNl6bW+puQNmT0wLiOboRUPCf+bCjJS+kg5sAdtg5pJZJL1IKub2P5zyBS+ep114+jrDimvYZZ
3HZ/Ozis3sJoznchNeEGCQIgn+67MjNyCE17PtkG8RJdTPK3twpy5JXiHRL80hyIkUqxSqg0QwyN
ehkvtcIecNcIVEcVLK1Ki19YUW5jDKg4aY3/G1QN5a1ogBt7FgHPsRaace80LN91eWRGK495QdsX
xbcFP08KD2WZ63cDTbDvFaiAk7D7P1MwqW8FNOVNmw4vBn3uXYE2sFUSEhcyt5RzqofjBYrWzcKC
jRMgByIF7ursZBruFEiM5j6b7ZbIdyVvoxDoAXr9LHm3g6ZR7jbPP3bUerQLRqv5XhB+OMeZOFaA
mR88Rh91wJyykLTZJcumj8WFpFOfY05iQnSbshZMxjIdkM9+bNyTblGoWNuluhFDhb6kcqiHLq95
mYPcZOpKtclcbhBFXSrjhdEc4AOi+PTwd0mVW7d1pNN2hUK+jyFuZ3SnnFY4oiEutql+hnusOX8I
5A03wOO73M55sBZW7n1q4Rj2/hkXsXdeLhgZUz+R5XW9ueZP5xLJIVfR9EsNVWurRoyijeUpXJfx
8sRSqu/1TDeppeXlTZfDxzi6ysGYJ+vUoiOCdGZUMOrddaCMh1E2ouGxazqSwAazR0JK0Vs4pPnN
7VEo7Bkr50gG6uTY1bS1M0hIg9I3F9swsnPZIv7a7cCQA0xYDQgrxr2yZWBIDW1Qu54jY6Jjoxze
0rbFDMMupUhcRkcq8qwG5GSVLc2CX2r03M/UBpLUIn8oksgu9wgNn1pm3qYFnm2VIFBcnpC3bI3O
4TisGSle4spAeCLPQr88rEyFg2yrCDBLGlWTWiatK6eQY5fE4twa6i8dxrQ+ZpwUg7I45lGLy0O2
1FH2xslV0uQQBXPmjzTXylppAZ+149EoqLCuZjyKo4ABWheR9bWxw7fZBKBPEnXysliwV6W8rHRN
gKIKhQgEiw5up/0JETbkJgR2tOrJpNEyvNBCHKRjK1tbX/J5Up9uJGuAlcchxSFJ/XDa0TgiZLR+
x2K6zXrpntq8pYcvAWBplu8VQkoW1sYZQWYZp+ecbPptAhzpWc3qQLwgOWcsJmc5uOnZEbW9DSgP
urYT7Ko+T590N5zha2KISPqDTPSnOjpfJc6Nr5EahScL+wbjflCPtQPbBLROczCSMUcPI09HeUZx
yLvipRUChFkZgWDJ++zB6KLz3Gw0PIO7/4xVgZ+iN46G3bJvafvEk2VNZiV1QYm6dcdrFX7rLQ5K
dkeT25iXB92qPNUwTwVq5tUcMZcw7C+Pqj0Zm9rCxlJ9peU7YU8QlbekfgPvkb6kPfozQukBY5pB
A0kWHjSWI09loM67AO1aun4HS8V3awa8ZqdRnLTci26fkkyiom7bLxtsK5DVTk9j7UTe1ZOKGn1K
5kzIIHG6vM4q/3OqADGcFUpTe5rF/H02boOuPvrSSi+w4pt9Xhd0k7oWOG/+JtHIM6EG2bE8M0Jw
PrtxHkBC2NnZWFx1mjb0nkKa8DBFvIcwFd2blTZfcHlD6luOn3pPWkwYfIAanB+fP5KLyA+6hoZO
bAFOCYm4HbwkpEmSc2hsMTCn+NVHpIm3iMOgr52wPIsEh8O6BTRNdCNwzOgzc7stVZU2HDRYHazr
jrGOhX1lto7zcrclGUaIpHp2zTzurW/rEbAlRX6xhlRe1MBKQd8wSrTD6usYjA8yzNFjahcDOANL
dnDmW1ew9wiRP7Ukw5MnEZVHBfaIHej0We/dRSkmjXY2AfNsrBg+V22DKdSVXn32HCETJnygIilW
LYxy4glb1DTj8hFo2CZ4eszjZ4JBr6aE7CpR/9NwOxEn6hmdV6F2yMrU59aeLoZuYjhJ0keFlH0f
IjLaJXtBgnZ/2FOEt/XCXIN+X4UXaFvDffOmwlGu2KXqS9NvCx3yVJeZb2y8DmY7uQ9Zqp6m1sM+
BS9BTB2bBDT/mBbPUHmUoZi2Ju48TygFLuZlpJpwP59DEY67qcIDBRMheVk2vowkG/hsVIvdD88i
xa3PEeK8FSDEqVmGgY3n7A9kZWx80za3q+BRl9ofs2Wv3jm6sq2RWjdOG9Q3QLW8QMbw08wGhAlB
KB8rYXAGIAESgtmTp8SXOS2KR2EGX5VI167sfCmVcOrfAV7dQ6iVEdi2Hl2E5X9rigq/Ul0PiNIU
K86mjrc8XbRjjg0mL/+JFloAIjMi2Rw2Z/71woPl/HsWzN3G5VJrGVs5miEzlYxrY/aYa4R7NNUc
tLCoog2FToHfR2J8aCXeZieV6WZ8QrAJzghN0IUVTQGeZxs+U0Fx62M+javmpKWozopauIek1v8Z
leoPiAh6EbFc7KNetS5QPIEJBTW15k7VgYor31rNVpe03vgHVHJE+DRAO5s65g65YxubWBhyx/kj
PM/LJV68XkpdvVSOmBjwZ4GiFYdfc3QC0vs3/Hmk42PyA7PTT4cO2fXoZHJ+2rRTukXCY8Rwvk7G
FDHYKtvDN5At5rUK/qhFaF2NhsVBWy69bpQz9veI7tvB8bswEB5gdNAzSxPvelFSGyO2EPcQ2Ms9
AsnJjqyQ/mpcjJFGN4Yh3SPOkeagDwL5Y1lH40ZFVKoZpGSDg9/ZXKJr6yvogMDT4gYDdjHhDzTK
p+6gkFXRW2SyNY8p+tZM42ZafeR3PVDXGLFBVcLxi4V6sXU7PTobTQ/JTdVdT5+azqdEgJRzJbFO
jMapn+3cCwXDdjhtaDtO+cH0bPQm1aQJgAgJKXbtRwbIMm6cwB+tKveB0MIcHWr7az99xWj3i6yc
iSNHM56uzvhVNL29F/SyXLMO5/IENxs4I4dkHvMfrY5Do2Aks2cCTc2joXkaxi4sfabxzCUChFFQ
zZgruTdoBgzYsZhOc432rVY5wRG3ZjRfS3Q1VsdHarL5JNZH/bYk+D2in/uQJZeFyC0uJAKQS9wZ
JrZpyeugms8+zN6yOVSPHXV3W5bi0kswzGFsiaZN2Un1LiRhTpqpPmbbvFtmrjOj6sajQk5y0zQN
hrABjMts6FSB/LAMvTwm6HiQUd7ZZaoeXp7U6+Ncx6+Fl6GfG0qqOBrwmVXnja2J4NbXEptOE8Vn
czK+U9agfCDpRocpJRkbCPMcAX24EPrP9iN1jHtIEPJ3ZTr2Baa6pC6Vl7eyh78y7n/I2nR3jLlg
vZrpeGUnsYODg8hBF/h67q5dBZTvNI0nSl5/kuCHcwBk5PtczNSTJTUuKzN4aG7hNWb206YRaKNa
dN3KWLsz7Zxe2exSAFaUftvzHA6MWL51ofnPrNj6m4ERCSeB8U+efhB77C5A+gMqva23jilRMizq
UuJod/eaZRb9JxzhDtmyPGeRFZDp+esAb4yF2HMDuSCQOOTOpHe3ZWqN+H0sKDGN0I8TOveetXID
SNV6d2aFGmduDrzkXXYiSTMckHogNyuNiRV9+sXwgH4bBvmbccSxobqj42sJFsfFm2zUmT+wc9DS
GkJk5HitpSC9N2NxTBwHvsU4xl4fMD1sRuYZPMPHAxPPpe8lmI5tOD9GMDB3C/sSrSroc5x9xn1V
p+pLwchG39AQcdzQMO9+7+vFvenS6NS5ivKMy/5dz82l5430bBQWtldmHvTAahuaxfQRmXXDrTrP
pzmqEFid4Emu6yOdU3WnayWYUCWzXjJHYeHM9D6ymzhHAEbydgr2bhSIG0hjbbtacDJ8VDey/sYH
k0LzXMTsRJNuuvEPZx5HfgQSbsiQK8NxNa5PXXM2Z3be+dTFe5cTO5iD5TA6WK28WO+DUeaXiEP7
ZegYHoZjQiFITBJDH4cait1QLkB3cVMpvRwZZV/6CEsOSN1b7LizB9KAJuphwnLgZBYtIhp1UuuN
2s5kR5jOngA80dAQIrkLCTw8D8k6lMy7z59nL4clI43BpjHBDHZJqvCejqpxdyU2BP4fyRLgtXzI
1vegkc4lV9PWU6bGApwLddMQIadzM50e60k4JhePpvLBO1Se807zGwNQAcZj2PQ9T+FhXhq200Wc
TXv3bumKn08hnoiClESWILhn5Ls3TcpZyXXU63rBsmcfrAqwiB2UKpUv3RifMZ1hsxnlqeZwNBuu
L4eovuMviKjMcH/URqy8ijR8BwckT8rQtvC7WQtkhxctEtoHPvJuq1n1T4FOsk80R3lnKyiOLsUQ
BLrglmWGk+/zbgTxaJbHQm9/wV9OXwbM463bF2Jnz3QJV9xzp2a5FCEYnwGk0JG6xi2b8PDt8/Gb
31cDcuZwL3yKpCqDKyXshze6v5FBsz5F3GdjHQIP37QthmBpwgdeJzZiDm96I4JT4RCFx01+jDs4
M0IJmz3uJ8pSqZ46TX3a+1q4h1LpGYsnrcMhth4rZZl6cYwlPdSd3F+/Ksj5+4WklKmvQLPi3kRP
Kfrqa8BunhB8V6Ofsq+dh6PbuM3FteIvk1AcTxlRH3F9ddvKREtp6r67dstF5yY7L7JbFXZ/J4jV
B33qMRX8r0to6eKcAs082DFtk6vO0KRUrX1+uX6PVUISJI+fE8j/nYFp4RGrYXNPCbNUTjHdrK7a
cYoz/Vy2Pyzxa0jV+Ke0GuOsVaXY2DW6hm7VnPwD+bUKa2xCfcUknXlyCQ7m88SWDvVCHuKvVY2s
pqw+2GoaXNHaYFsnq+js09DpzGYdWABD0xNhdc08ZbHGpKGYnPVZteydLSsKHbJouIYuLWeyhvzE
s4KBH0iTW9xnH5naFo8soV+uZyTxb+aFbULwdXLf8aNYtRX45jB5kTZAPVguJHFaIoHS3Bd5k/jF
os+6bE+O02JGjQ1HP2DG+6MqiBNg2fdaoHEIjtrvVYJsHjHa3OiEKERRXeKE/czqqljkMQG76zxQ
TOLC4fhgc7HL2Y58I/0E3qV5t6mRgbIawRcEBXTXDcxscodVHFBQHoiHbCv1MSTqDtbOvAXeAcrd
GJObHjrJbf1KAcy8saTuHJ3+CrSpfkYgs64GVP50CvnootTYvNf4ZBXz1Ou0cW6dkieu4jKfIWN5
ATSgkvXkYoaS54+g7lhhmakMMz2Ntmoe+ZDykKUVT+HAdONIrvABNhGfMlq+2RRvdT1qroVsP0IO
fFMyEjUdkMEVDCFgcNJfnR1eme4dhrBsHz0J5nOs9797l89VrFUM5wP1PsyQL+JBdQ/cf9Gtz+ro
po32JavC19Ar8TFDs3iTWYh6psAuGxPI7bWG571dMrFthrGvElYIaYVVVAcmFzZuuusdHIHRsns1
Zis/5YpzqwLKKdIcfffTuyYKklQA38Itj4nql83wwsmr0K9IzG3jRcfT3ehXQ8GXF+e49dOheOWJ
6LHNty9CP9ERrnK9KU0dL8HotWlpPmOmZEcnYQxQZYrr47sdfULELpzhBe+D4WY3NVTUqQHvXmIW
F2ze4JM17S12kicIPofGFSLXq8baBYk4jVk+bbIi5figNAHkF+pO1nDT7ETygbuYj8TGDJuGGafS
vjrAQyeZC8q16749gFKCWbMcT9TBYbNg4DdAZDSvWaVAOtO5KdhtXGk75fkyskVg1+WvZh4TwQS0
XB7ie7Ww4ljDfJV5+HciHsOR28kfzJ+V/edDzXQZ8LQZ8PcUbfUtrOiFmRvg1Xqvb4TDJxqLWaza
5oNgMDW6JL4yekTeWli//UR2wrIG/dLp+HgH8rad/pGSRPHUNHcuhjM4xEMpEGmUMzMQ9SJqVngy
X75tcyofkos6aZIkpmIcFMa75E0mgPxWek+ZhvocmH5VGRht1ZUTUfMl0hWrhDANhy2qYcp32PdM
/c8cGGhWqVBW1nhX5Th+EIKItxHsKPqVpTcSbuSPcf6tkYAZDy2emuGNWBVO6pgW82Zh1oNDSZjK
nhNMCefBqELWflo6cwG+iW4srTv3nPuIU6qnkDAiQ/m6/RJm9BO1rUrMBCeBUXcTxKsAMwbeUQl7
sOquTjV312C5NBXuZjOlOAtRawA5R1twWbZVuodvtzPM0j6tF235KoW8z4OEKdPGLOMPG3L5qeoN
lzwtnaJm2PlRNP0tETJhMMRMVV2w5yt7gQzjtGUO9i3OTfthG5kFJxfPZqZGSKBl+G60Wnni2MsR
BcMbBTnLrbpozQ5YoWLWWsqHaC3qomXjFwL3yRxjpiFHFQeM0Mq1Sygf0mfNq82Y/jDV/jBrmROK
FW+I0pC+bJw83DlUEk1sJ5RjmzcjE0NaeOtlqXVDW33SZOFQtCtnv4sddWNMKhynmK7gumqZh7fU
B2qc+BbfiBsUH10CNNYMZ/FET7yEWuev6UuyoSBnGLIDel/6fQPC8Dj7lB8ZRUiQj2aiAKxqkNpr
UkQPOhFnKuUf3Rz5c5tN52jZlFrUN7Mx3ualkRwVs/gQZtsdkSZrn7Q6fbfUAOrkN19m1LwUqJ/b
1WtaNJ11xPwgX41O7Yk+n1VCKvgQoZriEjx8rkXR79IwuwfxhN/tXEVnRLlwK4zB9YKIyHkWt9+D
SnlqzEe/pML+yYPHvnHivLeYi7dFJY5DbIsX+gDEmpnES092T2JqYpHoKDlgA3eNZ3LNPD/mY04J
D5sbREUU9d9jox0ipT1Gdat4OIAM6O9O6pf0+9msaypxK21qSLaOYjN4g4C8nMUd8bzFTrbqbl2i
l55jgloyZvNb0SU5doSe9YKQ+x5hhIApHlY/lCVPdJM44rr7X981IEHNLnVbw+uSaXpNQPSGCLij
ZikZwsXwno0lEc8+fWBFJhpXjjRSaIXuByx5wNuC+TvFBZfIUpUvvBTlYb13aEUSsxMg+QIqdRgC
jE3xD57d6tDpNv7SGjFvtobLHCs+7dzzGWXvdwyd169MoPR52ga3aeH79BK7icja+Mhm0uNFtzc4
ErtD2ObOs8fjvUD3JRI0h20I6KNeRm99ZJGWxjuTuiWjpKFpXqUs/yQBHu9uxGqVaztLLYZ3a0ol
jjZEOFO1qLxvODMavWVuOjiXj2lZgT9dQRjNf2eFjkmz1JiiCxuNO7L/UXuQ6Z0+NpQAS3mICPIS
cqm+M1gojmqQl3tDS6NDAePWmwj8bsHlTich01+KklFzGUUwmBVXPnriq47BMcjAzU4bl6FcdHCH
W6PoWXXl0j0RwMJo+xLbWJOrO1fHG2Wl6F95Rgi1dni41wP1tNTH1BTI5A0wMg3uGL0/WXexJz7Z
ykjgKGWQ5YWDVPx2MQc2VaKwiSiik6gYSi1MZCSc99QMtRtTkW8pPlz6HWKPfS7mwYW5sNIX5pAH
BB7EWzir/YOz82Z9gDf0TGyFkguC1BX5T4tULDGJq66mALwxmexG0Bm0tPhNRjm6VrwIPpv72G6j
U72suL0jz0nujERGcMO7Y5xcp4cTNIwglDg5u1YS+2Msz041EJ5N62YPH5CcdMvpka42sdXotrsx
QlsoVmmzyGLsSjv6bkRCG9o6g1svmoAjodtymY/+rWVlvNzJ1V/UT30Y9ChUk8UovxteGj2XQuWB
QP9K6n+Gmsw25bOkGO+mKRwQ+yhg0Bi7kW6QjmivprznQdy+T8yl51IeZG7EjM7p+dXZtl1SFct3
JabQiyd4JG0mvginNT1pD0TPUMXpVXHR1krlzani9rSqp0JTCnjkY7mN1b+wqfcMxeQ3BbPvTgf+
WDXLyIRFYh+Sb0Sc6YTmpaq4CZuwntqyI+HkeAXsbGI7Gp5DphAcwvEhvCAQP4vhKQkc3QsLjLDM
YTZvBgabPC72SY/zts+lcTLrkurjkpEb7QNQn4GO5df1Ulruv1+pJh9WIv2XrOsE+XrewzZTcZXw
nWp29DzkmG8So+/OaFJow4kY3pQ2jW99U34nIsJj7Y/WUXXTGvyJhC2THmmk4KxJu2AEPkDiN94c
h217n5m4WFqb8KR02leltPCcoePXbXgteDpRRYg9nQPKRmuD7mUy7tqNBhQSPsJkKJcFRifNOEHd
WnVXMQvtvvSZTA0qQZdCRiwHq/ya80ydS9JBBBHZ7lsWTtwcO/9lvazc7vUrVDKCRHyQjEXnXffG
MTP0rZbaeKY5kB/xh3yYVTmegin7s05qTK37k+u5cVjns8MypI01C9tQwvwMYfAZAeM56rIh9roc
JeaspYWP6levr2HHNhNHVMfOflVW/S2l9vlkLOyOeALHXfIp9Jf4/l1TWBSMCDOOdK/r33t1gq0X
p7FVnlL8bHNHqSnmv6VgaZ8tYpXZEcg1KwQKEUQHMUoYuknjBwZqsV52xlmaBCDo88VQzpo42sOt
nKR+KAGXbD+XTZsfB2RI2N5byYgxBFbTTbzmbmc/2j77HTGg2WeqiZEI5nzpVkBDEIJvGX18u5ac
LPu+ZfKaG6/Vk4kf8T9X5AF+2moNNzWt8gltMYjKrUsf2rZfiern7Ga7lubLp9Cci8t5+5B0IjnS
W//dcFvhmSmWMHJkPDCRFyiRaQ4MbxnZ9PHLdt7nUVW/E3FnhA2fgC4cuHpG+DtokwhSLSzKsNXq
t4Z93T5ksAvgIcHFpigtG2lmUZ9//dboPUxHOCq67nfOaKBiJ6sHs3yDqoQJQaUGjDQ/2FKnag7/
mgeWYb4YjgSvPtboIm2/8MKdqT9YXWEQTWdvOVlufajCkq3vMB3XvC0wCn+SbkCIlMUXPuXZypTn
tIyHqNHtcTni3qWTDdWSfrYDaI+UAQHs/sUCxQISlJy1knTZwtO1EBcYcDRxXsfd65R2ma6bKYcz
myn1chkokeZkfopJBWBxCZ6ELYeL7mZXnHtksfBvbmpDpoeZtvSdLnMa9HpKbdTMep9LStG5bcit
LGFogkuqn+MRW47MIxusJlkc1DK6VvWv9d+Ae1if8ZVuMI+Ux4Zq9Wx0WM75kY46g6XT4JY4g9oB
Ldyw7/QT3tYPdQmtaTOlpu4ns8p4ecxmr+h+mIqentKOzoB6GCnv6wcFRIQj74E+/nvhZin2spuw
CgJ/sEUN1iRzp43B9mQPp8W9rGnyNAWyiYmI73kAbsvY4MxYVcFXgn3fh7yuvwgNcxmKhGfirCQJ
ZVi3fgHKyOXSO2+B1uSfyIoOi8Jy1ozw/tt7lQzUeXWF6OILwLBtVmLjRJT4UCrzCz+Q49MZgBzL
f+C8fmXb+F60MqXFZBmrrhd7TZdTh6ULpzg5XbZ4txZEh6RvoE5izUOus07rRUQ6BhN9egGuQ/Be
hqBw6n7KvkX1UNg4b1TVkIciIUC3RCYprN5SrNNRU61FWBeYgA9T8N7ha7xMbp2cbELpn9+hah6S
ykDGAOnxYQ4USaol7la7LbQDDe94FFuhX4U07aNhqSdNQS6QlvvHcmeSDWlf+Imh/2CgrH8NFKo3
0xYgFubGv+tItC66W+2007GjK2BvF1mBQZtRaWo9CbERYEICsnqmAhkk452pO3fT7SgWmidsP9Lo
Dli6MwqmXWpjiuR7VAHLI5HG+DkIAbca2W3k3bv0wdFoiKfFtFXvlJpZhcma4cF6BTlPncXOTgKV
AQN9jG1shTsab96SHnupFmW/7MV1HYiSeSsrXGsEh5R7dcMs5j0WDGzW1aCsO25v0VHGmioL58wA
Louz+rX+Lv899baOS/vJgYBmUFyrxMNMVA7zLkvKzmaetx8qB32P4e9VRmp+MFWCKaE5y+egl+8m
hp8qMaprqtOo67SUEPIQ1e4lZHjnF9luIp62+Y0c2l2MOCTTwZ1+9D6fSOIeOs4GTR+PQ8oHxomo
HhLjPcMHfLVSwGGVEBnUncY6rQ4qjB/stxepHoiEjYLD9sHKIhJaJlBwc3lUOcIzTCIno93z+xRj
xO5ERG4K/MYC2RkaI/M2MQg4KZm4OiqTzZZIQQH1furtcB8G1rcMYQYCL6lq4ouLxd2ir1uq2d3E
HXIKW+fVWUgagQvh09BF768W1XacftgUZJ0cSQ1qlwISV+g8NNp8OqYyV8l3NfR2m4jDven8qJkG
y85sv0w5h4eAGbRfBRUOcLq4kEnDo63RV7fSq7CgxYcq5T3IZUBI1c7zJerZXygQ4PVw6J7tx3SA
O8LYNhvwDLhhKfn8YJ9i5gZ/TVd/C9NozohK/SFTGIAqZfUXTdbd2YIPXULphQf06Qf6kb6xW56a
GE4klb3aFTjEViYTx+uSQFQ7s7kPQALV47wbbeNL635FseswM7d+I0sbS+Ron6flsn6rp+z7RgOV
2CHHdXQhaMAZStQnmAT12TT04tnY6RLFFCgNofvmIrGwizMvvTTvdhS7z1Tr3GfJSc8NOCa5Lt0y
0azoz9yp8CNDoD3Es6Ptw5IDdsspH7+VRj3IcheZ1NeSdAGNm2H9JwiUg5CeEC+nGV6TZxd65vUD
m34x6/AgltDbVPAOFflc+KNKmWA6UgwSL6lvnHlfx4mBVo3nYCOm8Wz3LuD1pj9My9rQ5LND1gTv
pcbpdyPygGgOHZ6X4JKATMZSaNchBT5Ib6tdDrjtJp/T/LT65SvbwMCI8Sc2rJiZ8cSL1ovLah8f
QzaZkeVi9Y+yw3qUxFS8FAy3aF6d8SKxm+3SGOAWU63kIsbmQhBmZ1VAwEWZvAth6mfSNVtRYUDG
4oi1AqJe4DLXUAH+F0vYUGmn/OBWjL17qs6mxFb3XeA2z2CpeYT428Xdi+nrlpSp+4IUtI9rwkvR
Y43XV62YDvgfv1OkkhAR4IJquyzKy7YxlyDum/ge9oZ4KRo5A91o4G0JoPHc1ygNAWNDmluPFU4v
nuFSOxcIUNvVuR1ahITtSdVunzsatLJvUU/BD1sXkg+J14W2801T0v2Ysm6D37lmwV9GDEyBgpnY
oojeqU3a2BRUnDXsHMgwDlymEdqWXZMeYgU496ku7/hYUoTVMmAiZGeXwY3Gu1Imx8Zk5LlaRXl9
X+EchR4tl7dOdbRNnZO8XjffLpBf3y5AwnPmzq6RMkEYbtSTMYQ2R8NCexrMwyup1zBOpMa4XiER
xAjlYNq64dNYnJ9Z55Q9LXSZmRwrWPDEJSPrfUzv1lyS69Py9kMoojuODELxoM7th4NL+GTiVtxY
rtl8qFXxwxY89fTKbFb7+1anw/GMyrrX0za6UCSw0THqYwNvm13oYnYwCJrvRhfh0jRlvSf1q1Jl
0BY+uDUwqJiLUF4YF7qQ8UIhLh0NpXpL9ipfcl5GJbBkpvTt1Gr8cJsw8rLMZdw1diaOU0D2bg7x
qop05q9Wf+CYxoyxzf3Brcxzzv4MG4Rm4f2IqptW16Road9+THpxpBlRXzzIisceAZWV+Cfoo22i
Zjm0SUNsM8rlatEpcAS0kpQP7UI9N8Jj5MPwHC0wpPAjaadZ+I4EGPESajVxgDL2k5Z5S2sv62Ea
RFsbuXViEoHF2PrJlImwSY6/ufZLWz0T2SiOrgpLXHXoVbVwaO/GZa1YL/x8IeWWNNPkS5cHWuVl
Yj6qLzGBglEMB719u6zKuZMsxa3UJBM/ktzmnRFQFqoQ12NYG+bEELrK2lgEgc+RGbsn6X4tGRTf
1kvUiu8QFAiJ8kE+6zKmhQREaDqZ1nVYaAtawvm3jjm1UhDLbmpCfRQ5D7asKBdbgTo1D/T4W5k3
9a1dtF8nAizruJDhyQvXULgw/CH6D7fgx2w65dMQZn/kYb8BEPNDCxz14Gi4G3QrHS8J57eL6ibg
76ISoJOeqHe9eo65wVYaYu0XBKJdmbXfIIMhq5MBDjdaX+BFqRf+URB/YA6hZ2Tu6QkI9b/hVPVs
gfKS6AsXQIhpwkZr3e2tF10Ro9/QRWVZWJUWPEG9DsWthE9s3ebolkX+HGV2n82mvKh89Vx/KbaD
35q22A+08As9DZ23ertr4GXnUGGrO+Th8X+PLrglTpWLAyubkq+gIoDPId3f4jbx1s2zWEAao4uB
UwfX42i4ArEU7XA92rz36vhy9W3HuejXYGd+EFXqdyqu/gRd9U+RFre+op+hHTHiYWKdvmXgQEgW
smdR5BXLX7bLeptd4IRLRqmXasUwL+n2GONveZsylu1gmLP537FrSO7qCLtcb/RXRinIixCUS8mr
EiDlLC0GLlpgi84lCmvBEDHDKRal1Kzn5qjVIvW6GRa7EFHvy5gIAzeI+0aEWz51c9pWn9/l7ltq
kKHWc1LZolm+TSsdazCf2vUPzIXr3ORUXdffjFQmP7mofyZZHYAExD3rUpM2eV3pLMiwcSEbUW0S
lZl2n9Pu51ipw4DZgcHRv18GDpQzF0Vy/cUkmHJPi6vvQRo4p6QkQmBHhXuCCUHnoJsKTyVB5NU5
W8EJt5C0OTY7gjiaZKq2sfQ5BmAQ6T5avyFlelPwqN661m40TpvsJhS7gTaUCIHA+5+/HQj1m9nH
qm/MTs04IcqyWxFzlioFBrr1v7D+Whhb1ICmCz4vd+hh4aFWbxUVaAbJrREnbF2ClMKXeVm/Xy9J
Vt31yOj9VFS/phVIF2vU5hHDx51mvHq2c0hRsP3Wu14uJ+N+uTSO8w1iRYhtrst8nPXX9URiVi7H
kmD+9/J5SsnU7pOj/X9Fc/8/Qdj/G6n9/wX5/v8lzd35L7jp3c/u5//4W7DTmW4/87//8z8oO6/l
yJEs2/7LvKMN2uGvoRiCoSiSZL7AUkI6tP76WQDnTldnX6u2eQkjM7OKwQDgfvycvdf+r0PzLR3/
leXOv/9kuRvePxzd9aTneTqViOfBAf9Eubv/cA3GjtK1iIeyJcXv/5LcbfEPXTqmLkwD2bFju/J/
Se6W8w8EDFKXru5KYGHS/r+Q3A3e119o3gITkUXb1dFtm+qPOGyQ8X+lkOeOKifsbFjNcqK/E+eD
A54Pw7cndjeY0Itn3HPCeiHdSWQCeK1CZpK67oNo7TdPRyDa9s+VPbFtBL9qgrHXf/kg/3/k9j/e
oEmn27SZUUBIMV3btWey+19w4yTgzTHxFtuU25FHaJsxxRXHpFg3aPV7ZLvnJgDeFebybefXxzCP
f9RZ2j5HJUeuHKkVCxBBsuTM2Eearv4aqph5yIv699+/U+dfge6IJ6VOaCtaCsMSXDt3/k3+8k5T
sHdtw7r6OavJA/EBoHPAOwojLqxa7KJBdScnGtgVoIC3yUdsSbHNaKj3UlKZc3NvwDkhRM8+cFmy
u5Ome7ufyPBri/Er9sq9yQpYw+ARroNowEI3X1gIwNsZWRKrOnpo5Pi95OgUpjQVQIVRUOEOzzac
ZdurV7/rtksdWcbNTujJWeCcPxGlpe1KK1DhRlVMNoTG4CTDc6wTa3esB/EbP1p7+1SLZ4Siciik
1ajFtBrLdNotp4Omjdv/AMifb/+/3prz5yk9JFHzk2PCffnjyk+aWRhNz6JYFNq1bzHCs+nATs+1
YZd4aBsjXx7i0j80I9sz/cKXMczifWwY6dqP3fHOHv7+99fY+PdrbBCEZlmea+vW/Oj86zUuqYlx
Wo003Ep7uPWVNjxm0/SlGKbm0jcgsjKQCSmR4l1S/J7KBKDs7GZUuf6Wt4a++vu3Y/7bw8GqYXgY
3XTdtQzd/gNpD8ylbjtFzNbQ6JTyTRieFWyBXW+Q1KY3+Ucz2NMNGA7NxKh3EZ7ZqnmIhgw6j4/m
3fQ6ikh4NEf0YoccRp/X9/LdjnPMgG3+wy9s99TgbFp7gSItZ4rNlcHo8dCiyNwaaiRRbkacZPhi
/lNkw79/1J5heTxW8PpZgMQfH3VWVohkB71d1WXxxfbYqSlGZo1D8J3MRHxqxORkqh1fPf+b3Wu4
mcDC7zKrEUzymeH8/Uc9pzH8M/Vgfrg9w9aFZ1qeabIc/XEzytF3OWfPQg+p4JWFnbHF0IsSLNHV
zTYg9Q+Bffj7n/nn4mwapmALEIY5PwGSC/2vdxuWV7ojlkDRib9ZmyXWuVXSpupsjBvN2E5cRWIL
wgiXB2Gc3TOCb4D/JvrBKH130kA9Lg2+0jbeTfA0hxCexEq5SHv+/p2a8zv568fDOzV5IEyLvckW
lvwjzCIbjSjDmUU6u2O9kT3JeWwwrLNhdB91huBqpTNIe2AeahG7mWyGQPpPbt/4x7htPxATTOus
tnuyqs23T+2nkybTNvFm6Jyyji1j2QtV15M3UyewSRwrkABX9NVf5KDXF9J4aE3SSsFIgVj/7385
1/7z4hs8W44rTBsapT5v2v96HSLy4obEahitVIk80Ll46BuruqXgB05N5ONBHsWLr8zsuUZgA4nZ
D2CdFr/0UZn3+e+GAl8JIFrtlAvMMwg8tW1P/s62rpryptM8bsEkPie5+6vFovsInF1sQgMGCgCo
I71YNAlO5W2llr/7kvmM5sZfe7+vXzoPbjKoTD/Vh1epG8yjHqsBBIoSo9zbLSRUSIcA7LFHHpng
Z880pC5MCsW+9k3kBiap753DDDrUy49FZZC42I9UctaUn0PUgMhU2olxoLluvSjnTDfbek37Ghit
FZ5zhf1sWeMqH0lgNpFPWxt9si/qvjt6bs/OVFD/SjMsDhxlnGc6Bi/4TOQuRf9HB1Fab7pebrtE
RKuizJsnVs3pGvvFYTBcc1/ksdwscvmC4LyLMHFqJRzwh67Td9NYEynBkX4fO4MJOiYMzkh00exV
gPl1fvjBtC0sUNG1ZefGPOoF58J8kkZjnVudBTEqiNMGiQv62vLtg4frYNu6Nvy3jqRrL+Jw0M03
HzaSHGJaT3ZGUr80puC4QmbF4xgoF8GerRXHptLMvQ3TG5+435+K0XwnFss/LYAFmcFcLGc5l+lU
8rq8lNMgt5pPQTPgG93EctgMRab/oig7Zg5OpQDYZJPfldQ9skKZx5dJCWXSR1jalV72xazaa90G
ZAeYrACmY1rnkLk7D1uzSRpw9Z1VfrQewkhIUcFjjr4wJpD2BKNj4nrzVT7WiP/a/N7EH3Uv1Utt
9i0M7nmBwX4VrmUkqjvMu3Lv5DXIBYcQaRTW74EXDuABqwkJNS3yGs7kmhhE89hE0jqIzux3ooFQ
rzGTrmb3oFesOYenDzMP9DnNbXWVGlNf3zqYU9l92DZViyUbZpJ6XZ4YneHhjcbvRW65PxVR2Wmi
nZcHwXO84KkmP4+ss1NNRjYOLW/bIL7a6EshZItIXDXoJ4xMeqjvnfEaB6D9zCEgDs9Fru4gtA8D
/waiHYPiHJV7THKfeQ7nxpVHFARZebTUZ6Kgm3nmo9CZ5WR2lhzMygOzM+sEKFZZ1eYabvlPS9S8
d83zLXiToXsoSTvHWF98iSRKx7YgUCgvffch16f3IJx50mgeHwbG/AhNogCPkUNjTgYO/0x8oOJw
Ti5FagD7Rs0vY2iRQlfF7mPg455Dtv68/GwSM9xHZXYl9zAEYi2t+1WU0+xvEcDu0Mj8MmYaR+JB
vUSWAk3Ty+gOzl+hckMZuHCLZ2c8Si+XVlPzCw96v0FCmW+jnhC4nHY0vVBycJeKwTJN8A2TsJ87
DvDK6Ce6Fm5ynvAUrCtzKna2S2gqzj1WlNl83FXhEZKwekk6Sz0PdH/tgBZ20jkwhPn0grZ9lnW7
W7wNGEJofbu6uKHBjVeT44dfMh/qPUf+YWuZ7Q/kmeiVuqp+QNU+D3KnU5s51eNkEvfdAhFYB0Rf
H3x7rLeFAVdXC++Lni3P1PcAjPAbve2PMogOdl2Nt7aOMTtpeMS6kLDgGsNTmWOF8AC8S19PL1MO
ASL2UcVFKIKegobaE9bPvtaQLlpqwDfZyHbv/yC2zz0UUSGus3LZL0r9lMba17jrehgfiEQ6uiXX
hBChXa9bIAkGbyeCPvykzPSDg/0+MPqP5atahf0XZ5yDeA6pLjDa0my94BGcSZUzudLLahcPYG1s
Q5GhHpmAKIpAFoi7k9eC0OYnnr4P4YwjtLoG0xoWAfBPxFfbtPT2OmGKq2Kmti44NQECb1NF8KfA
yatd11B0m4KNyRq+R44NFmPGcoaIgG20locl2YC2Pzx3kklXzbLBJ8GRTpJ25GiEKC1zyq2GYYOw
k0GeLYAVq3pWyGFXwnFX9Ac9Sn6XairQFYwN6S1GdNGRb26Aqz4lWvdFpzA6BHFvki2Noq32huDJ
LsEn9a1VffFF8p0x0bnAd7zOnYIIbisrCNFA5eaDK3w2NEyAwwDJBBaMS8DFzjkuUwSpGKWGtjV+
jbTr0PYXP29vVa14yM06fBC2DqwB+topJ3rEXhyyoWbUj8uJC51TS26gvqav3N/q1N4asVFfTJ2s
bcgIHnoRby+rNvlIlHZhzryHuZeh8+qIkNCsy4JoCdlRZ/B4vmtTnEq2c0LT4G+x+xYb6Xd40mfH
MwYptXYNa9hIJcddfOSBaG8RRq0bwu5m5+lA3bA5P7g0ozclSTFHRF2MhTykGqKxngrOSZs0MJiv
xHn/0EJvaZtiH4phHiwmj8sLuDgsF41vr+hkhWAG1bC3ZDHnTBcJ8Tn5CUdcfE514jVQtsitciBK
HrM4rB+L+cXRBbxJMeBzm9VSTiDhHMDGIj1aq8JN7XfWq4oLb68s//rpDZSl8ZDYaNW6VgavQLgm
2QcXZmMrbkN57eO6u/IGxa5uiukZpvG10rp9lwcrIzfl957iae3NHxEjA4uQsSl5DGkBPlZEdAZW
OMGvVWh1cXxGth4+Oz2e1qmUUKdjtJiq14if9NS5d4g7TdjRX7zSh3NUpfDRjELbfGJ7QzeGGW4e
lgE9oojqsQqcHwhbFPMejTlOaz/XfR4AfR2r+6QFr0hf6jUx0cZT0Yh+m2AB2ys3SyDxtzYsW1EZ
+DQHqjyHIaCV5Cdz/t+6wjHWcds0DwyMtSOsFwQ0CkBCPUTMQFhl10Pot6ck9vI3HugdtBb15Ef6
C4wEda38wljlVj2vNnFwV5HFfRBbr1ik4XwXT8PgJvdJF8/Ic9RmOQ0gEnJASQUU633R41rhR1DF
TJu2IIylJdzpizLMhxhVeXTF8z/9ZCJKtoc4UttQ8AbjtFbMtz71bVYWPC3I484G/MWEiPKndC9e
LLOrP3UvhHshUY/DYO9IWd9Mi1D4dKfRZoKmWbPfOaPaFj5YbjKjYZaMA6kgfk+oho3sdJ42TrWv
8fwhc4jt6d2Ly5/QMbKdyTw8XHX5nJg0m5uIpt50hN5sq4RH15jRplM61DRQI0An7bs1SBjgWfZS
z7tRTUhv3uCIl+NTpYf4uCNvxvQSkO3YvnloAy7X358j/khNpJfnckLSbYIbPOEwrZyT9f7SICKE
kKa5gdXfiKIjMmbzQTEde+KUR2CwNny16gEuhuYdyzKMN51XJ9uFMrW8BKnYNo4d3Ou2+r584GFk
WhDFSZ81oajH6fQfmh3/dqZzBXNGXfC2TVbtP/tZZl/qqe9hdi6HFMzIPEg34aHvayXqMwati925
3SVBhb3NGWne/v7TsvFH/nGoNJF0esT2ma50PeH9+XmZtkoqG73i6pNHA9R/2Ey9XT2CVbYPMK94
rJibMtudY1xcMrldb7QOhLSNJ6YrTvtdYx/+MrUTScUCpSBjefvSh4OOTOldj20Nga8KvjV6tg1t
9PDG9Dh0VVdussJbCQbOu2BUDf4ipszsxkzPPLfZLN+C0P+fv7Dr3tjpRvMFAnZwTFpDHdzQNx9t
wrV2jVT2VZDjvY0aMM6yViVz7RQKkvD2PaTDl76U8V4P15puCaAWMOeN+YWdZNwOAoyldCmKgcGV
lzGX3c1UeNh6G5w54RRfI9H+YjA1d5d6ATAW/pE1EhpGS3E3aU1+/ucLARM0dke9fMB43jxZcup3
TYvT9gD0XGQHux3FD9kbMRonqINJkxx8yXCV6aj9WkKQEkk6IvGeeShzDe9onkRFMRG8BOIah/yA
MQ986HKjZPxGUdDK+4TQak4w8tYFMrIXJjf4I/3xhhnFWmldX37IXgcu2PHggjr6tij0lxfNCutz
hDu6Jy5jpac8Lv/8eCicv3llD0hwZhk5xAmUuQA7NRIvPyuLHC92D8Daxd1lem6FsDOaon6BzDnc
7Hit/XAqRAfC9PN73jnDyQT4gi4Ez2VOi2y/rB4UwhQXw1mhLT4VjfWL2eR0G8P4R9KTDtziqLui
qA4/K1G24AuHC8rPCHKmyvEWYRvE5+TdJ4L+LmHc3uHDwXMnhRIsP0u/L6rqKKphT3ZJl9ra17oT
Nj7XBDfQSKg6QOkXEQv5JXOid2fwioOecx7lFMXSLbFcmTGwQDcuwdIN4hz2gvtGETave0IcNBVN
+1hiFF8uV/pzAZ8va4lKIFHoISyH2ohxmrENnKGZwM9uRzKFc91+lnFB8DSevIvX6g9Lce6SyO7a
Wrj223H2KWAPxvKLhSCG8En18n0YmoSEGyx4oD181ILTQ25r9RaoSXJnw59GthStM8e3osKxGefl
1kAoeeELEo2U86MrrDmC/OOzxh2l3tKnx4Ia9jYgBMfWTTDUAr7o/DOitNOOmhJnS7q/pJvObrcI
C2ty+Dy+Jj1d6sJz36dooH8cGr9BVOmPLuP9g6arvYYIkVglkm4fmkH22G51jckyX1FXzxKayF+z
lQTrQFfeqSMIasfOmlxk5e1bgwQGU5vqEyb1cYeay3m2TQG/NRnhSEK0vo/RYL05TfWaNtG4h+vg
PDgaLEEw1G/64L+LRHuWoZq+VohygBtHeOIT4xhFDpmJ2DFLqrsXHEkUL5C4r+gYUdyOzgZMC6jD
xPmlc6LushHuJVPrtYaN6pfh4vUs/LOZu9FtGGr5olUbCGsbnRAMZqEkK+x6qDgkCoHki/I4BB2q
e3snBtA+TvKwhN7UDAnQ0gXOlokkok9LGkdXYqFJZiBI7/nYdN0R7a3oFPoGVGl4fVyKDeXt6hgv
DyMKNJ1pKVZp21n0LPdL4wd+KIKyTAv2tl27x5xElAfHjjoeQ57hFKVy9j1VzpbrML4nCpdhhmY3
TuaBVNXjURLAeVovcrfLDt6K0thPitrVL+aH7f+Z63W8sg+ScSjGjm/FUDVPrp7BBc+cpyrBt1kn
rVi1+LQ9ItrMdtfUnkCiNbuim6rEWMAzdl6+ikzzXNq2cVxEHOSFmZfcInZq0NdTEshtg8vu1k4i
uKXDRCVjAj1Zvo0YAXO8yqAbJHlLK2b0HsK+ebHn+0SHErUKFJY/RlaQokG67MkVKW8Qf/x1oo+H
sBLNS24538eyxc0Jteeu1822dMgo0hsr2zTQ2g5VxnQuR+fB7J7kPLw0jhz2eibhX7Utg6IqeYdb
Sjhe0EeUWfjxi1oZX5p+a9lR8WaG5c5MWm9bERSClDKCRchZ78XnCF4U8WuM8P1lefHAVAalOPMm
wnMnoLqFgYItEymqVFO+WYaWHkYc9COTdrshjIdmix1ED2PLRCEBzo2tIPwyGGG5bYB/b9oIdIMD
1Hoj7B4atWVYMPs0VkOzA+suZbaOHIP+CMm6dwRcxL/7nPGWBmCQP5u1VpxtYgx6C0QI1Pr4GMLH
biBtHNM8CFejHZJ+IIPgyRjfKt+0abf0wcb06AO6cfBIz3bcZrqXbr0hIVYOe+veS6b0SnLThvBV
61i5+MuAe/OoewWGzcnhPIJVlswrjIBCM8Q2D0rC1jhrAFkctUsXpNlKgGBbx6jqLgiim0cbkAde
OU6UXjN9q61+VXWy/qhgVO8m1/s95E6yDRy9OMV013y6HO5Pw7Qctj3MHbrV5C/01dEWnBeyNpsw
UjrfDsH1JfG77Zhg19TzbFE9IRhXL0OwTB9HvFJAdTatHapb2Xew30i4W0IDfVeVHwCAecrKJxh5
CvlDjCg7aZxjl2SfVNNWjdY2imExxoj+Rs3wXpMijbdZooGcUvV3oKy0mHDyQUCoSZfoZ4Ggnei/
QaWUxwbchJzFMuxKzdWjz1XOQhrNbL/EGR9NE9X5GpWRecURhDcMyVm+1gc1bvoUDvugI1+umZXu
FoNAOZuAndnhCLvI3HQOtLvRDJ+75QnuqWdW9KCR0wczWYhMy/PyFU292b7UoKEKm5MbJfbboED3
t+G4E7VPFJav5DmcXL85NJCdd4OwrButwwfSU7qzSZz4RU6o42fH2iiTd3Nue1OUTQeRhW/QC5Cu
mi6cTpzHRmTH92i+AkJrknUA6K/r4YaT5RY/LS81iQMW+eS35bumdG3W/Pq91EOxyY0q3PZj3Lgr
6aNbGXvH2H1+n8X5dK3N9mveEwDQy/qNzcBHWqo3EkM1M3m70660SKFdzl+Vpa9thizsOctV4QPA
OVIEHMt57j3Kgl7J6UTQkPM8ptC4iNt+z7ssWCvINj4EXEgE7gCJMsJyMv+2ZpDlyPbCz72e5yh9
bAas+sRrA02AcvLP08myI7tjgEGIHYoz1VIelD6d1GEYn4y0VjeTABzAfLfe8q1ZKeffhe+Lm1E+
w/aJ9sEAamScV5fKwGuAdU8dU7atvR5AfGy4SY6m36Ijnz/UrAeLaRTuyIwIC3Lu/2ow8q1inuZh
1MYnAcniAopq99mfb+aURJRcz7WLmp2SVN+QTubtjQzppYXZaxdUUKSEbJz7YCIvF+TzHbLQkIek
K4Id/aGVyn3c/PC69xM9sYutSBJMY7nt9XLGcGjJ2Wqg68gpftfirr43AxkUjktFqovMebba/Kj7
+IWKqSs+4LZ/jed8oOUlzCBbkJqJp8kiMBZbP9BfcJoSQERv69MKf5197t4MIy++GJ6/KZsMmWqd
PrgzlLOH1bd3RtIn22mS19KW3hXyEroNXIS41IgZm9uHzrzNJgC8KfMa8gxka5yWF5PI8b1ljkc3
ncZjO1w+3TNL1nLpQ0L+tB21JKVsolfGZ3DSPD1euZALUe7O9qGKv1uZGZgJoY37T7nyLFzuGvwg
4e+hFkRLzup0t9Rgtyrne8uw61QZjg1pkFgAU+n3zkixPz6Z0QipgqCl0qDLs7zUsfnN6T2s8oGp
xmNOSMZyxy03oKXo5JB2Hx9C12MlybmZmCiHQCUdex+37KGF5pRPyiNXVnSlgwKWOIbZ+j0Z0XhZ
vvIKHcd27m6dcihXy2KwvODfNba1gHpviO5bTGr6uW+7/tLV7YdspvSZCIw15U3zJMBLAXNPril+
QlEk/pE845+fox3k47CUoU7eaLGpbULQ3wbgnYRiIxCXm0WAMQBcW5WZ+Ko7gqDiOuheaBcQ4GGC
edezb2gb7Pe5tFq36A7WVkMsUR/rwcn0iN4YK58VPBverUb3NqlbTFehKdJXLSAYgMwd4qh8Z92F
HMz8SnDgnYoOz4uhr3OPJJrlW7qsp4CItR0wfmuDiGZ44lKCRDCttylINALwpmRjlUzXg44MxDJt
3rIwHV86oGH7PkQwLmCWfUEb8tjoaU9eXEb9gSKYaRq4IlbdJAh/uX38irNJfJXgnZjNWRhwI5If
5n30BOuThN25hfU/39KWWb5N2lDsLfhmpUW9a0et+JAVmTNKRMZlSPGaTn333W/caKs46+1iM8lu
RaXCnWxta71861nWc2Q7xbnU6TWD3SmJsorDly4OuKs6/IZNkjHCgFIJqJNenQn+N7CTiSOmDJ8L
su4eEtx8XdzWQLVH+wnQh/1EpPy7Ng7Z4/JH9RQ4m45xEfmzihiJ+XepUFSf0oy0wuXb3HNKRsHa
dpQZwPLI4RhsN7REJ43h70TTFNbhFj5L8cFvwNmM1nROswTp/0CaSdO4dzbX9fJdhHvgpV6XEk9L
KwDsh1A7r3ZakDWRRT/knA6+3KA1bMdjP5kX4m1Oojbdn7Fyt24T/QKQ2D253hzdBtXyhDT4OM6G
91KPUcVPezWMv8akAjq+FHkEWrlrSdnButgAuNRZF5aFO5jYfjIWGyCw7OzLlhkB/32kqMlWlgMh
JJ06rMIxbcF5uZ7zecu0LLY5iS37ftbCgrF6GJ2iugA5eHEGhQeIA/ia47r2MRtiV3BCuis2uIqD
PLzaOubImvecKqIyxPU5smPgUo7egwAP0agle6PHbklBJx8N9FBATZL6mwtbrFRQz9q6RUccevWh
M6v1UsiAX6vuVN7ZVXV8rnVGUIiHcHhZa9FOcGp10mbbQgeaqRn/fLGAFKKY/ea0jcYGLrh4Fk11
Q1evVdpixZGiWg9OpN1dwf+UhKXdMt4MKMfY2XbRnAIw0Z/ahOB9j3pTuy92P4d3GVtyAMeQaBE4
w/ZU/Abh86LHbv1sJvUN/iKTm64I71Fpk9ugSnyJaOZuZTQ8EXQbbmEEzJBrHoh0fqmDtjzbSHZa
K3hoSqs7T3Omtxsqe2ZJhYyE8bmPoTrY7LHvWA5KORETt8y6IyR3iT/m55boVtz3Iyhr06p/NIMX
0MgO4UqS067AYIfDwQ/eork57zZl8jiEnocXApzG6KbGoxqN4FBa/vvAMXlVRVl6c6I+J3GruS72
LjdKgTjWDMAxIm8Qyd1DpM8PAlrPySmx4i+tpnTsgs3IohyvS2Z40En8U2ZA/aaEsg5Lx1ugrodh
h/ZlyorxIOS0Q3YGD8YZ5K9zU4+wJLqq3LmxEI/wM7FlQGGHy69ao3uh9tafwopwusCDhTovzKPw
SZPLcBoCBV8jmdIfl2IVLJ/Y+2Q00XzEfGxGCng+Zy0+r7WNz32Foo2stUS2G1eNyemzU6HXXnLv
59VnYD865ASmzQdFRKXVvurJaxhjdQqUeLTtsTxzdPfvZmBkEJX7VUYrnK6FFq0X7YQlkEb6RXNX
OdhUPs7qWxpHB/LRs3vUxsU6s7vXMSnauzUxJF4wlC5WGLqB9i1Nhj1ct+QcdxLep1nvnG4aLswP
37MZoKANk7iXfibuGeRFcP8EQWZIouT8551L4wFNy2H5V8sfxWMCnSVw2XFqRP6DMXD6hff01Mhr
4EvnubbJqySTFm47Wz7D0IDoC7QCS/0UufmlMIhgTgrsImaVWa+9Tr2VjxCtPg/tAgG9RmnPZLS1
L/OyuKL4ZJkSU7EBlqK/CdP5mOI8WTtGUl2coA2RQlT5WTEy2U7Mt0klotvaxsgbfGISeczWEAnd
nY96qZ51hdBfyBLPuOM6Hdddxu635j/pNn2XbFRKVbpM6cOuCfek+nz1a6s6jKMbEb9l+YeSftfa
J+Z+5zSEEOHq+rFAff1Mg48UZbeGudBxqMr+XPVMaOgC7/hkv2WpYaziOgUSMJM/mqK4Ls5jTQf2
1RtEJTqSYhjR2njRmbayG6ngSNmD9sJt75yOfodJDmWGudGDaRY/wDiSsYBhFBgJwfWFEX63s/Ge
B+yNSUiGBrXnOvMF0pMEEWOW8nwYTsV2EtHipXMnSW2e8e10tX2Xxsu3vAVUn0nEKKoLjrgf6Jk7
3zt3xN8Ij9LuIzp7YXQsG/fqFWMIHEzt/NHv9lKSyjsb3zI0+jjvGEuTOxpvQFW/M39JJCZR/Olr
kqY3k6XHiBsSUhH77Ea2FDV1s3FZtYuaLJucGD7F6X7dOYWznbQJfKRE1mOzU/i9HJ+7sQ+p/1An
OGaR4QIoiPryyaO0CF+Ccoq+IqIjFaYksBGvtMOrwyEt+oZZl4Aq37lXRIMiQBIuSasiYbdDKJuH
5gcladdx3AdNVZ2ASzJ79568Q6NA3DWN9s48g7QczyQSV+mHwE/WGudUpt+y2SDF3rlSmxPC4LFp
QIxKasqh75heWc3RN7N820fxsU4Jdhmy9KdRUF9NyWul0xy2aACTYAluIjR+hH3JxM00987gzDdl
6W+TgqwKl0SWltTgEgDLjXbT2pyaV7u332GNfo2GtdJiOGBWViPtJKG96X7U/i/SmO5+1P4IrB5c
W5OVHCajDXeOwvB6dXU/3/mpltMBltmhmWZpg6/JHQfoX8QkYXyON+UY7gHVHumTZBcVeas0fW/6
gVjXiAYJ3AX8VkOCpSdA2Dxp4+9Es4sTnk6suxCKzTjhGFPpw8nVnqYYwG5nICPKoKazznolXBss
j/XsUmuihBi/oH1CPNqeyanxtnqCRH2oGLIMZFuz1Sv/VONee2BW0eM5il7nPvujqxIQiUwJAtpA
nuWeMi1k+OKBNi0kfd5O6lgxooomf09Gl8l9lkaQskpJj7BjldF7Uz6gfzasxAT++DR4CmCKFd67
yK4eBv1Hbns/gMCT9WFRK3VhHm2BBtFwxI8JRnYndPIAfYF42RqgGGruyUDFyw1UgTXbaJX2LdYJ
mlOwlpQvvuWusjf028y1h7tabym4+nr8Kckd3CL0AsM4sbkMQFv3YR03kFAYO4uAeMEIEFY4euII
03ZyJDG0MlxVk0gO4OBf0zRrwCpTxYL9yTBkFhLdSmb6cjXRvwtU/6hNBqCVdPyF9YZcHvqNyDbW
genQ3NQmZAs+OQMtm7Hr2P05OwTaADdey8Idtw2ZWE7X3nwMZF44D6oVEsIOhZwIg4Ko5Uhu9NgI
V4GWQOjO3WdENOmjjLMHCMlY0ZgpmSa6pnYimiOSmb42KGU2DWN3YnYAFeE3B9c/Nhmz7bFODmXm
sHTC+zJK7XkkvqwnNi0icLQmeRN5oVMQ7J0+NfzCsHJYGUwyl1f0I/ea3V71XLZHSx0KwOIY6VYo
q2vEVjDNHMKvvZ+5ESh6cwNrkK7K7VTyifWuPe4MOlOT7vx0sGHCju3r1Ug7k5XKosXodlhNMbJv
NYyEiS+eqQBL4nuLH7nrJpu0J6DadKub0X7BchSuw4RIuEZLL4krv3p6P6t3olurjBgpgc/l1Jik
GOltuuSGtFegEFPmSfReJ/UTgsC0s72nrAiTlT2Fao9/miwNdlYGJXVbntCirVNXrEdCww9qILvA
UZzIO1tHRhAT+dsEzxoiMwC58ZexbpxVF9jpoXLLaFcx4ti2lXhjGC+uDtd8wvHczwAPrnj24Bbx
72Lo0q1wIxKSymFHVSZxe6POjUtIvWH5gGoVC12ss34D1TpZrXh0E+s59HNaVQZdioLUCzcmSx5H
IsCcNrI2VthaqNa/0/Q5T2me70QI5tAM2uCkU2KwMRR7zWNg7/jUoFlYP2Qwid1JPgHJmw56fxwj
vTqjKS5XND+vrFkAArhApjkZK33qf5roPDiz1eQyDuavlKH0Jk5wzuVadjYdnLY0pTFAhjiqgjxS
hEEM7rYpvxPxlM9nH7p4BMessN57K9sbyxW+uXTdhwxsOJoq5iKZWuHgADlGlytnGgTsB2FqIUjH
MLuaQKWgI4vYgGtZ2hVkH78H6+CV2CV1urEBMPGNKJpL2vAQkNbNUprvvE07MT1wNUUOV8Khfuxr
Y5dCYS+CeF95mdh0vsM8GsRgRCqlr1SJyZoEFBVF7hldXRn81up+OPsjZXvAgrQpe9I8rIJ5eOh7
O5VOW7uUZFPE7zqRUlNlGg/sgOCMMubZUdV8oAgkVc19d5zgi+PI4io9ha+FG4d6eWOEmG3c4a5r
4YfO4HfFLPC7BSB2XQeUrzaglTBwnXvcfetYrAjOrL4pg3x2FQb4+2nWFFH3I+uBPI7WwB7bzmMP
Y3qJSMtYxzLaOl72pMZW44jXd3Ss/5uo81py22i36BOhCqkRbgmCmZPzDWpGATk1gEZ4+rNA+dR/
o7Ity5ZIoPsLe69NZGQHizFyos2UShPLX/fmrs5rC9PQFN0vhT1vnYKdMmlDANsqMtQZwYOP6vsq
zOzflqLAoEaOtgm4OcNK2XLlXLJcJMWGANsE1I32Bzk2ItLIuKu9tCJ7iiziRh7QR2HljN/4Y2Pi
1qddk9G6gIRHM8qXRQs3VrLiK0rNLWM7H2P3p8MrujPxWJgoNDmQWJlQc6AtnQReJbXmiLJGQKcs
8NcmZdC23G9zxyQknvpjiQcn6LPsR6shNBNUepki/3vozOk6g//IfF+CQOsupeJA7YoYMNG3SCni
PIfMrqr95bnynSf/me1+ERI6hog7ShDAjLr9IEnEMVPqNNgZm8TOELDO/ddIhbUnhClnLsk1uuiB
RV5nUEfpg+NBLYyahnSjuKxCVvEkhs4Q+5OoNO6yxUfe2b40S8xQSKsIiRcPRj5CQDaLlwpgC0wW
PofZ++7MPkw6b2vp/e+kT3iq6WI0WXIS+88ocd2gj1AbTg1MsbxKSVopTCpxMu27PGHfOgxOkHSw
+jxQCBAgKfcFKE5oN8s2KyHcaxVLSojb5qsE/QeL7ujN7m8FLkwfJxVGRA1ochhDk4CKzegN5mFk
sojYsb+gKo9mhnygP977gYvcnstx6/kY9rNxYxWt9i7UmwlGBZ6e/jgK0uRtXnuPEJoG/MA2qakh
EFi+4eHAQJvCClAtElPsUPSpiRp3U558GFy4aVaf5plaC0BGRfUemnn21Kii3xRCZ1WPFq6JNJ5I
TTJVJWz+TpuPaWd0G7suULNHnIvUfklKss5gEsjh9MSDYvs6pKxM1xfB5jYvU5tnvPMf7XgVFxfm
ni3x1zoTKiLg/663gWm6nZQZMzVeWLiKDJX/SC0Omoo2OgJZ7o3tVZaxT7NTgGAosl+FXjqb2tAM
JJHebhx1Z8u+y9xkTvJoW1N8Gcw7VhLpbqkY+fVwMmaj7E50TD51l0Jo3rjfEZwdhhkcpgIE21Yj
RzutSALExF1UTos5/1fShOQQtqowAFSBY0+mfus69qFX6p1Yz2zPGJzSq5h5adBxIzlosG/J59k3
i10ap0Equb5tP6k2mrU+LB6A63GtqAu/O1MDawCBeG+51bOYtp5viogVvUW3HzVbO+tf5oqwRcPF
KWzp2q7whzUtxacxpjVfpmkv0G1tEmntWLYBL+73Ykl/96DjDq3h7u1WGYRZQSwxF94lI9cdInL7
IyLXYTtnHAX14uAuM8B3+lRI2ZlkuywiY7pHVsduEh//FCMCzgR5Rqa1I7Si3vagxtkkMPgkH7AU
DKKkPgRDlZNgNQD6j/rfeuI/6QAyycAxUd7K8WhF7QfeBQZhltttV2tS4M9Et6A5dzNS2zVXbA0o
AhnDiByd1WYmKfG5FxymVmUBNLD6r8KvtKeJHVqKVcdxf6qy8z91FxFTn5LnMoie3oUso6iUAoVt
7AaYIbBaOLj2XGZqKeuXOIoclgSRpAsy4OKgpN5M1TRuugrHeq6dnT6LTrmV+kS/INcSTMX7HquL
s4RW5PSbdDJiGEhREhYFpL65YsKMRMku1X7kK7aw5YaVBHXvDGAfkNqdhjotNp4EfYRP7qF2kZm0
o3NKfTh9xUj8QY3yTU3v8RotjZtdhSUna4LDKSyb6duH27ZpM1/uU/8PhVayLyf3gZH/BvA8axMQ
doQil9hzPOOh41Dee2zSmQZrYSPUiY/7muTuGIiBHPOpfk8LCQnHBhGc9OGC+gROy5hgeF0QCLVb
z0Ae7w3W78ZjdkGGM2iUml4UCRPDtYx5IoloLcZQYAQSlZyJwniRwqHq8BTfyjHPifEu4EdiBtxk
Vb7SCrA8qOZpiDaEdZBl4TPgSI08SO3RQvah80zl8stKfGjYfg4r2vAI0apayISoNxjfmx7vo0Jm
33bvFdrSHY0KCpuMgR/a/7ADjqzBszrY0UD4CY3q4AGqRu0ZIjWcvhOx7Q0mODLsYBKz4KiPdoSh
GOjSHd/gclBzi07BfxVUfkcJdnp0ox+3GyDVQX1hYyyCUaeH7GLA0k1RJ5zFmkANxd96zBPOPVtB
dBm/lWXZWybgJIENe3OszL2EHIUdLw7qZaLZh9aBdWBm9HsFF3huiaUIdbJhHtr5AjHRDzo7odvs
85gjDc9DrFeAsLuqCi3Z/Kn76rHu4cG49EaZW32i7cv2Tbp8EkPu8JlB98gcK4jWr83suDPimEcW
uLAwl21KO8dVyBlo6zOjT3KBXEG/DxwmNMs1s9U+DENdXXs1JbvV9RukpXEmwIEj/Yz+0DvAJJuD
2vUW4AxJEXSTZI79nZsGbNee0SwHRM/UxLmDHDwGfVON5xgeWqaPYOM8/5Kk85u1iDmU2qOhJV+z
az26FTRdTMJEcHaQUWGciU1qrYAG2wwEQpO96aH5au1fuSnGx0ZzXpH3WWdtUc+6/EhtNN4ugisW
nkg8pGKFrkWE48LtbNOEK3YgcTUB7mfroGkQZwqOBJuF/Xw3DVp5JyqdiejcngYjc8nn1ZPQty1m
ZNm7lIkdUvlCnJno2lpkITtpUwii/z7g+74rpmREB0z368JQGqeboyEVe8PkqxwK1qAg6rVS7x7Q
xCH4Kut6I8z8FCXKDf2yW9hpT1+yqp99fuebMUXppKzuKIUQm+SjSMs5jA910HWpyV6gf9ExNNwh
ZT6wrUyR9yWvaYMEQ9g90QSGjtcLzWhrW+EARaPFFghNfIJH5DzVTKPDdvxZkMSGSQmepayqc9dC
5xiG5d7EBS18QS1syyfWP+DbvW4jGhKqlPRSHqnxNZWNE7ra1IeTUVQ7HG5b3Si5WFyAiXOO6qE1
oy1T8+cZCtK56L+zJncvBtlNVUQsajQduwnZIKC/NmQWcLckkG4aEZ+cwURpRdq97jQEENmEp1PT
bsas/WyG7s2WxW4uTN6ONTfQ6+S9G9ca5cF85Ext9l06fEQqMQ61lv+wyI1PzJitjRUjs1SjjWzO
1MIF5Mbz4DonZLbYmn092SzuOcXHNlT9abDVL1Fkf4bC4o3xBxqGCfJggVQ+7V78qiYSdLKL0C/0
P8VoPjHmrbZ0cxO9lHsPwPrHUeWwK9u4D/ZEl7TMOdpp2+N3hli0BO3IJGOxM3USQ/5aw4tEcVi3
JLky58+kFpFhNvAKIKvS02LfOGkPPGo+zCvYhsJJHPrKf8gSuFLr2Mpx1bQzYyHCbOpF4LrokkSG
coGsln0iLPLuqAltQjyuejkcLE9YxGAwC48UoyYa0DVWcsi2snHrfTTN5MhnDHraBmyoWuqj2Zsf
yOoG5j/kCRvWr1QBvrbS59klu9DNpjfkfb8bO+HXCDRLNnOStEfj7phPeDOvjWsg715KA87ggvxz
9ue7Wb5k7Z3V8cUOKFmCpOA7EqnJlBp41cYaf6aFLHs2a5t8RLkOdinfVIhqYRRhCkXJD41vPvQs
dzfS6B8j5BGUz95WAD0JGAo3ldDPult9m7K4uE1hI+I1roMSf7uELFYyKe+dofUZam6qhGlcFYF6
wxHHuI5NHIaQr6m8tB0qRHpKJelvk47Bl0vTkeRtxTQoIl997vfxwkYTWt9FuMV1VC8EWmvbcdTg
ukbs10Qp0g1Xwqcjs+QqSgQfxlBQUPB+Yl8Asx42XmZxcCAgG6T2Z7bMN5Vo5o7++2A4E3dyw4LX
MOkkLP7vyGuu9JARQmKeER7rryQCBlvw5pcozetjZjLca1ttOGXNOpjdsBdiNgQ+86Ib8/egN/pp
8KpvhjE6XhGmxZUxy8ekukNS9yp83TrUMvsyrRo72jD9KABIAfNf3oJueBsqzbl42d7iNcywrIXV
NHhMjxei/XoT3UnyzqSR/CfCIzdRir1CMp7f47H/m8ztw8IatjWm/BzpqBGG3G34HrWzq7fqXSvk
QW/sKBg1VYWOnfK6lKQdCvMJnZUWaEP8PeqjfTCrGA4k92tQ4dphu6cz0IYW3hb6Yy5Iw+1yyIL+
XHylGHtMjChqpnNRFjl4EcyCzOVZbCvjIRuqAlFmNYSz1V21PrkftPoXOZIoNDyqSE+gESzn32Ok
EwxbcoXOrLTeE7fP7ttNxTImNqW5j4RfMmjKCC7DOrUdhNrJDvSwVOpYWmjHepvUAreEWjda78BC
ZlxS0KFbSuWcLpdGhyHJML5LrfsEw0yO8mKplSUYiLEon2OCqnJlTNfKODUd1r5F9Dt7Dbvmgv/d
LTivB1E8ehGqIQmhHIgjLhXLzLdiYUKnfKpTxBbO1pCwxGUFWRKk3buy0jNhrOogzJSCL9MMzrh1
2p2r9MFLIby7KJJ6tuPnSIq73h10PrVB0c/LnJlPm7Cql0RKQywIljr6Jj9RBfhfTQYjWnoiHORp
rDNtV9oufr+mvusyY3kiRvtBlvqWBz57zL3xuXeZww3z26yG5rlx8HbNwydOhvqCpvTNkdseOuJ1
qqJrKQkQqdEWOW30zHqDxs/8Tifm77mg3lbfbZcwn4qM6jJ8KEOnmTd5xpOUbqCP9bDz5mnjph1h
86pFy6lI78B1xvVKt8t5Pf9pIziDZmZdBtTZYpJfhj8zOwf/uS0zvOPKiH5XMu3OY8Yn5S8YwHLJ
1iDVq4LAlij/9wMf8aZn5UMeHFTAoYx/1V621nzJb6vyiz1hbis9zgfw5Lmb1KBGJlA0R7FOO8cq
cxTysDQd33xe7nOLnh8pIByaH2mh3SNfRDDFJIJLf8ALVAVVbX5lw5+JIQBAbN24dsPMZeomYoPY
+Gey1N+0pOGxZkSn1e857hAGjAw+C9v5yHwa7txoN6NF+6AK66tKLA9LPAEIa5KSqGKmisxhCXnG
fp3t65U16umpyduEVR/JRpiOdnIwEVvYC4mTyFoHgsadF9i6qKA92vGYjC4FKZpQRUjyw9QxBx71
A+ErrMsNQAaoAjbLyAiRl3S0uefQ02hb4KimR1+MKNs75MiFiDixw05af3q2Db5h/Uy0lptF78Ib
NXVgRsq6QlHjL/FRNTqjLsRAtFxWEjCpYkpPPK2UFqC8Sbwgd3+zrPjN1jjUsvYdJAnR4Ka6kbRe
I23hwgcdHFqDid7eM2jum+Hk6tmfPomKU1lX33R2b97ipiQmQE9Gy/HU+V67lwyyUx0SKSnGzCdt
BkPqe7YVtglOdCBrr+OMRsn8k4j+N5+5sQW/S4+Uxu1Xg5bZnKKIZgtqYt10e3/KxGNhA9EnZTEd
YhUszZ6VEqCQzotDfqNfwmV5YQn/3ee4kunabiPRMjVyK9Dg9M0J587AObCuFJxOHpm+fXoNQ2Zh
0hcP7RyqiQdPpwnTmQYmguwG16FG4qgsMBbnrX21BGUBUS8FLrqi39HjfkVzjzW9/0qreAIlxxRv
Efico5WeS3mHlz/OvB37X24afIfdOBPGpOptJ2quDkXW76jZlzwb+WhbM92mXbK1PYYkaqaz8hP7
efFVcfKM6X3wkjSM8/rEPK3YtiUijlYxPXedXRfNzhWKOa8lKzKFWCs0DAOlXLfX9bG5Yv5lOzZs
lwQ1tVugIGu7hdwLg7NGJMVrqpic4NA8IbbYOHrB7m2qcCUKDFkRKS408eBMHb4V0uGAuncbX8Gl
zBfs4Ngyjprkqe9qLiQtZUjgWw6DMBa5gTsSYGAxKqAmWpGayTXH5xNa6se0fHtV0JU4nox8G9cM
4Z1mphMykqfWMfdsdqOdanEu9JSMqV4adPVAMWtCZHIzZ/Mv3ptkxL+PztuyEDbryjiy98A3sSTD
1neeK2kD9POKI1ZaQAMBMAGAlrH4Q6qu64+fEd2Fr7vl0SidZzOpfaQYBkNVio8ugunBsqD5aWnx
5/Sj1+UYtt4s2eLyIMYcJ7qiOFUecg5tnAPIGmGZ2FwAPm16ZKDvj7yUHDbm865HXTrUTNbHBcIn
+puZ5ovis3Rt/necBmzS1CZnLxfgpGQs0BMvlHt0bN1sPTIZQWnnxDTOw3uJfLIWUf4k6+Iwin4I
yb6i8mm848QAgEbep1TDf8uRRkxp8dUsPJVZZH7GwipP/jobXMcojpxxdowtIX+ZZ7EhxX7VAGjt
FdEdKKM2SFCtrefmG5rddutiPd7yuR+9Sku3dqPSIFkAyXekUbIJ3wwSWElPKxXUJZM25oDJlBdw
58kWmmv+S67LZ4CBRHDeiSdtqH77kjvWm+4qJ0YapDMo71G2pNniUD5Pv8qoICCsHJrArtnmd/Y7
wgs0m+6QXxneZIEkRmUzlW1NVBAdXM+cnAC+akua+K/MWpBuewT7jDOOVjStA4FkgbdujVAIVFd0
5NvWmlv+7ZxgVB2uKo10zE+Kx8FP38dVn2xjKzO1GhPcHnXUox/b0aNTWGyyC9jMuXfpJi2odVGf
HaGtHuT2b+GPSyD4I1E9LOW5dJdNGVeMhH3tO4atArTeYQXlqwOuSEbPKl3OIo6edBMagIFHeppb
jfrfTZkGRSudwaCAaCJgKz5FhO6e2GvWG5Tjm8XPh+M4YxpPmKHJ2EPMvFSwd8ufyYGQHgGYoxHS
O4A+6abUIuaaWE5KpO77mRpYUCfPRibxWpIV2CuyFoaoYXfh8hQJ+YIA52w4sbNdFpzJMBbcQ40r
mefGI+Ox6+jq5o2f1Y9NmzhbraLUjnvzyzEL5qFP3qBpO0ocseOU20gFdGew9C1xrctulcB5s/fK
fQyGmFJAWq3Fms6X54UTwQLWGhixmI5pCit7nv/QygHGdXhq6U4IapgA5M9niOpO2Ko5tCU9iFIC
IA93cI8r6jRDWfa7piVNq3qxWudqWd5yJ9ckg9gf84AZ5LHMEihs2lwGFCYE8zL3iHvraUjaCXmH
yHcoA/pAuOfWTuYNCsPQqSz7hHeRV2HKo9Abp4Otxh99KBFiNnWNhsm5Z+RIvcnMYFtOxjZkn71c
wBiv5E2LoAg+XNnznjuZdVhei0r/GnEEPUerRWTKfxK/KO/xWt/J/Bfc0gdGFerSOIyQ4OphkpoK
LDYMdRDfnGpYXbtWuDYz8+QjkwvCzepzhMKBxJY8IyxMzDdM5y8LNcHAg8Q/MUV7p7firS+NVy3z
r3lWXg0ralBw6toWXfNjjPEnzVJ5tktmpYVuvKlRD7w5XykG6g+p1bCrixEuN3FTS/eZiAhFioWe
WsmvKmfT03FGLw6PcFrQpPsQo2LepUO7qhqdxUKwwLB66OrQbOeXztMdegnqkryiD4iaIkgwMZil
QI2jOkaJGLjiWNTgDZaXKE7gAUFxAHmT9DqEnYaJpIdlx44Zz6DY2416EXADpbTPMQ6C4o9d+W6A
kutLq+t+Gy3GTlQkEDpm/IJzFmV5Udjc+Nsm1VWIy0vC5RuFI3Yx8lQvYdFguGvqSIphADIqi7dd
sUZfzCw6+mR8NGoNf6BuIRyJffdk1U8SBJHb73OXZHm0F1/+jbm/tDbeRX1bKZTpumWsSuDsklFR
eY61s6a/Rc781xye9TVPteVxnlpJU6Vb8WPu6Mwf7gstm/eM4i46wpeN4WvNNkUQuyu7p8YjlpQa
PSVjyzlhZY52mCY20WBUh9oQOzwpDpTVOGRBQ4piqTMAsOZQrHe3M5Tq4ul0+5OjhXUGEcwFCYie
cBy03UxUd2hqhI4kk7uGJQH/Zse6qB+wCqtBtq9Df8bXQsG5xwU3xiDw5vSUFv2Z542vRy3Fzj25
mt6dW6G/GYwZgWmQvTpSDSq8YxecbG9A/muuPhPuPCns0mDeLFX9OPXqOkoTOTvlQ8MQCglwci2j
xN/GdO2Z2TDGmO77CkaLtppIGOiTmzuBaNeU8aWWwEifR4bvMb+YyTcz/ZqMgA4+h9FRZRWTpu5i
Zo6nSW+eYDSS0jYy81Qgqqe6fzAMstFbqyE1SbmflNMt6pNLm+PZgD1cXxyoSNcWaetGzupOawZx
im0bZ7bTXxu8bzs3ezC1B0MkACZ05mxW5x0saqfNQtIkDaOnY3GDPySmZua/4fm7W15rrQMDNmUS
P2DyFRskGaj8fDfsVmNfOlM1JajikCaRtj3xwFnTAh0oMVFvEl1437USKHauuLsKdp9M8PwWzz7g
JefsapbGIEajAQI4YLWuc/CsMt5UROnuaZ5QWUImvytZ9jN0ebnpQo2Ko8vINHsPcQ1dSuKfiQbI
ghiFOAt8Rnq3f43qMD+jAvY2N3/3OrtaEU99NvIYLh2OuhTpM1q1V+RJMG8gynSYpxgKgq3jU6Qy
S7MQUxV5P7RmL+SCrpWL+pkqkpAI/tWpcx+5t7pHNNgmQzZA4IzIAbCvH4QlRkauC1JApK+gKRCs
58ianWG65qlHykJjHCWK19euwma3NASIC81hrY7NMk6gGyRIeV+TMaMfWPQnpaonHzD0vakRnbj+
Tw2SIumgOnWJ6szj5sixZaqkelH+N2pmCs+p7gBw8U+om9Nt0uHxTfglsPIPVM2sZ1rfepd1LNE6
mliuM8Cqt2/MScmXAgL4IKZxvtwkqUlc2AFVYnwdkUDADbXiHV7HcjMbPYNvdL73rtHa99jZ5Zps
UWAVmonNIYSTEYiZmYHZil//YrhLu7dfHErmdZRLpUM1j7MYcjrD0uFfhInLUAPs5+4WoH37gQz5
Q5z01t4Y5MPCLuV58vfdxNJ5zCrtAOjrqMM9fapZAgewMdlhatiCncq93n79UCAR8C33TUx4FmN0
SBbRhC41jmLEHt4wPO6sqd1YT+DhvGh/+9MqsUR7BJr8b8wJ8+GsslfMnDIskhyR6Q0ZpCuMmNCY
8eNyUVOTFmKbMf46UE/9qQhgRGmLdg1NzryPNVCasSeyC1lpL2PXjJhY/Q6HHUac3MXkx8tjcYF1
mOZk+8IZ+Wl3un4UEyIqZCD+Swcjf7XZDfC6bjjWEppsmA9xRIEE/Y0hTbNpIAIins6vht5NWxvz
w9muXYg48xQFac/5OKKH01Qtfk+FhdON+e7gJC9zya1UYBTeGkb1Z6mW+NysFjwMOHAjljlDI5pM
V1hm+6Rr0jtUiqhPExCAzlLkT6Pt7Ug8jM7F4j4bNxNlV7b3FX/XSVS5dVTpj+iwAlcX8mcgS3FV
KySPlTFZyKz46jKHdcuU9ssHKcLIuseHKlHN61zxyTbNRDpw9cFYeLyOK6OvMKsIGezwMI3up27Z
dDDD1JTBkNZjFojOKC8NYdYPWUuZLckbDCBzn7G7d4/Spli8oVVIWwDNHdUoa4sy3tkVYiuOHudc
Lr81/nk445bEoMvThYTj2YUEsCXwqn4z63obRap+MM28BmVXciH1yj03iNBZkuJTRWPHGttuvIOm
xUhm1023uTpjiHqcH8D/sc7AV3+D+KRkI9w7SXY1CH03iLDOgAtw+6Zn5GryYrJZIP2h1Lay17+Z
NpWnObEmeK/Na7Uy3dw5tY+sSuw7GbULd5f7QL4p54BlFOe5k0FUMbyZ5wT5Y5fZGMNGg5EpuTii
/JQDUYwscj6LFcEwokzckAA37ooC9hM+uFPuQpKsCWLZ2QYMqthOgKvHfnYSFSVxzwH8YLEvXj3Q
tw8VaULYNNmaFOUi+cTXcLMlygTGgcW8Oah5AQ/ePKoDStySNnlVCtpw0ztmVQnW0bs4OgvDcu/H
1awLDS3ZRRZu59HVzFAvyB+9fSVR0mFYz5nK8+/hDWFxe6dpib+riB64wwpiTE5DmF+c7AYZsUme
x1NtC2NzwwNR2PmbahyrJy2T7q7q0OX971fHuv4D7sC9lwNrD5rn4lBYyTdS82OO7T2darm3mUKG
U21AoIM/dsc/2OV+e74RstqVcFmlDGzK6pjq4q1O+h3A2eZT2ijsi9uNWZYoI/plPTeS56kixmaN
/74diBgqQV9Uxc7pCqQDDe0PJEya5NpjZoXBcyRH9UYkrMuwLZV+uV22dWr/EkOiIHlk46Vffxh0
PFAAwAxCMO5ZjVy4pNfz/f9/KL1P16z1+2asn0ZmCdRL/BRR5b+a0S5Ot79bLNLM2nEcdsPhlmRg
RZ7Ebd0jR2h4CMRsW09a1YVtL9VX1VPjIia0rnFdphc0DPyEYqAhEK1R97z1xi3IaP4Q5tkhLfZY
uUMULHGZfRCIwKrW0egspGMwlFipsIX6pSLP+kzdlqzpj6mN0j8QbdBxGIyo/1GDulrUxyT6E6+5
7b2DAwCg7pumgS1DivLJjFe5La6adop3Ro4KwEZqeGPI9AgENgaTdctph4u58k7EbLzlZWldZfr2
XyqOX5wR/X64MiO+qHX9e2Jf+U1U8UPWNeLJBGMx5naorIRLf2yrK6KyRzB42ta2Yv5wRmffEQDz
NWIBOWGAjA5VES/hDZ1AuPDDtJrcsmxujreMs2r2n2a4b3czMSuvpBMwZXMzGHIaAWjW6ocT3Oj9
1FKqLxzcvdCys4fa/FpPecPsDVf/0sGL0pQ+w90yUNS6kFr7Qk77MRvzRzKlyBmzmejO3HTHbBZP
U0epsMlGCABxvOJVij0SEQBgESOCtFX3qcQqrxnoDVb7zlLp538XfuspH2U7yyqMflrPb2WyyADC
3/7vy8EvVdMU810HOZCJgvRAgnsQ01TDa8bQEZXbRHx4gmMF7W93ie1FXtL8ejtPtLiaDlrm2jhW
fP2oUYVsSl6Uw40Jt8z+cmROQeMwsGJ08zb9AWfw6HJikVA3U+H30jvqet4SEuFCR8F2TnqUnK5t
8fdW4ZTca7SvcJ/MsXd3eWHk53/3e52780PtNW/KFj7zW06jxMYYiOCjDclAeSLatr7zzMx+yti9
LkQwBb5uEzi9xCbDmuHo+JJtTW9FeBlml9njHB15KGUw+FERpBhMtiyPTzqKqvs+qtmLrzYgdkne
47/fAqJCDb2Pag6WGzfv5I2SrIEif5N2TXPSshXjisr15CT2W6RFxd5I2TuiDYgPgONeGpT2B59g
kANXLIMnYEZ8lusvgu76AKx25TrWj46GEa3MI4QlHP/4iNFSkRhtQyPou6F+iaV+RQLoMANy+DsK
+EDDGf9SjfRWWmZjc2u6S+ZU7T2uN3oGXgfOkvkDj3f971pwcVUNSqNZw+6+Y1pgXJra2Y6mLi83
bswgmv+QPtXtArTMbI3piMugGFExs+FnfSNIoSJTA+GV/atjJcBrFao1Iy5nI2T1lv2o4gZsQSmO
yHzusiJpghtGxlCZ/RCrBNUrSj+07n8BivB28BejSMjSjcBUSHF/+60YDNmbvcK3xrEaaWEyYMxl
nIT6jOSrzyFhd1t23T0uHPHsj6+QDvZLkSXfcVGrILcN5pOp4+9ynX0K/Jr9jak6qLTckTz1cOP8
uyvp0MAf2WLA3iyY9lDC/deyYJ8hFRJpJ1Eik3vMapIjb6e+SKiV29g9GiiR8FKmoHjWJotc0TgU
HeXkrW9rlGkGiCUQjq+dGmKqOOyKlPBAWJWYH9K/eswoDf3/biopadH4WQdcyCjbV8yhikb7mI0K
P5TrID9s+ylUxCtt1Y07YGTFcSRBcdWcpWFnk3dL385kbPUaQxpgodFOP52OqKXKzQBOM/TdKoJy
8u8vNZwhzF8kcWGteLM8OLR+looDCgfxRio4e1ez+qo6N79UIKw4jYZ6M1SOtTWQfT0JDEvnKG1/
TTbepxsicpboWHRymDZm7bnPc0fUnZR/iYLAkmoW/NCYrAkTmxPPHEaWOAotLUa/nVeuYfBR9CIg
Dt1Lzp5bzhByVP5VxdylHnX/H/iaz4cSHTFIitE7c4W9m6kQkWtR6YwRSqJbS9B4rn400jtt6ZGY
jpPxVEU2k9S8/WnaWWMND5dD6PDOJFfO7ay8nZqcnk01mKyEz2DU6oBGEOD8SCHo1QwO/qUfGckZ
UW+87RsxHIQLK2nULB/WlXnQjfivYmy8K+aS5eoNJjxeEKKUBx85z372nUva9OlL2V+o6JuP3i6p
f6STvgAEcf+dOzYPwPor+9XqkRK8u/Nq3w54bd2d9Lrq1GgVr5NjPdvgUNoeFLebyF+4Mi+Gzq48
xch9P0beX0xnJoM4hxSkaHnoHPW+pPawM6aE0UBkRy81ySIqcfYLQpYAZfRwX/fagSAjm5RVNqHs
jnB6Fql9Z8Y0ZGUSIdUeQMmtBbzWQ0C93Q2x7nFbiH7Lq7vcxebCIpGTbCTFt1bJvK9aiqrZwfQs
Eia+VeUcFQKZi+1PXzGM/bMrFu/MGZlDgGHnVXDGPjecZxGZXS+dSZPqFfYbx1b2Oy2GR7ssPbQh
8YnN2rxtmOof5saQdx6P7SaXrM6menC3t9t+XXIzZpsvt9/z3D9XJHc+GLJlNm1QF9zAqpY2Zcel
14+3y0ys9mlp67zGgNJNyLAr9vT2T+c2/gRQq65J6o98IK4XprF8qo3R5Fv2/JMoxke7MA/tStJu
G/OxGzVMAI4iExovuLdcQJYMIerT8mWO5gVQBBVUQfsnVrgIhCMy126PMMTFJ2NoshMvDLqoZaBG
t0C9Cl3Jx//9RF5E4gDEnbFkmzxE60hhLqK/yMXEDsP1L8arFvGotShAqaakM+LUDdzSI6R6cL8V
chtW45xdhOlCx24i1H5rVZFU3slJwS4QhvRoVdkzfrge3kzsrWYxjpPOSbbVACuAen9mgKxkUOnF
MZk6MPZkKV0HH3lR6+XNQx+zkjW5NPpgIs57i/vzA22l9Z5j2Q6E1f5dECAcC7SB3FuxRyeXbG8E
1tLX2P6Cxz4uGdZI7sd4L2xpX5tKUeawzcCS8H/MnceS5EiapF9lpM+DXgM3iMzMwTkLDyfBL5Cg
4Jzj6feDZ+9sV9ZK18qe9uJdEZXVGeEOGMx+Vf1UvTNy18cu169E1g+bW6frxGq798vkPndH7w40
ibNq/Aiu+7ghi8UMqGQ0COcHJ9PU7gJtx5/SChysQV2hqoRgm4vi0YqGkCGcY58VNdzxxkCjaMiy
3r41uM2jCZ1mbiYqSHCbE3LlBG9Fm67jJH5ukDgpeDTfIou5YB6y7qfqFW9g92i2AOKyRoPSd1tI
GFkfk5qpsMhM6yEKxV3gq2QuUzOkdaNLtv/OFlbzuh4LpqVepXvxezSno2V+jBKwzzzCcleQIltr
RcnD5xS5R0c+qsqjrT2V+lNlPOBQmZWaNbNJ3hs6pmr2PJquLFhvAdfOd6m6oZdIB7FSr+t0I+tF
UxVk1t+G6lw152nQ++9C81ObUZPJzsK4z0xS7kq8UwWpkNzwnnr61XMm2gU7rp4cY0CpBebt4gfK
UDAGW4w1G4bdb8KZDLOlsSmqAdhmIWe+zpijg+tc6NUT9RbooD7hQczpJ+jrV3ybS9JZPHlC7UrP
2keuWcs0gys0ZrkyjzzzVOX1QQMkwgyfn8IINzFZUS9rQePZZjJDufzEofRIHQKf7oRglqm51e2Q
WL5m4NeNuovfUJwmeOSHbnnlUAn7CNWYdHTtZA8ViQtwZBH5kZqhy7BUiGpjd+7ocV+qPmhkSKmq
RNksdBSskS51I1GXnoqpHeemogvA5pKPj+KSTVr+RX2LLn6DtwLIsh1DVR1T2qrQ7N8aQfCfGG0d
ZiUWGoStNrLYSrMT7rN2r9tWu8f+dMGHqiOoeu1jD/EpHsHMTNz3Q5SSyrCZy8wKG6y+y+EJPxPa
Pvdov3Vqw1lLxSRhiGlhx9Tnq0P4ubLxouGhdYOVXwnztbTB68hSgeo+knbyHeOvCor+BMh1TFq4
aEZkXmLZMDX/yPOVuHgcWkxxgOW1nHd5QMO2gwMkYCBJulSUxMqROexMevswcKqjjSQGCZAOW6As
zqG11RG+HAwcOoKmmC4TDrTm7AgFTK7/9m//47/+g9I17zs7/api+TdWt1MWpHX1n39T//x5AGu1
DE4Zjqlpqvyt6KvjedInkeTqm4YNY2+Ifj4o9AKRjMYSkaU1FfJMXBW7KvCJYow2hRvu/+Kn+L3T
SXUcg4SWJU3+GhvH8R/fMh/NncUS5ZnOSUyGLNKImyVHi4mT+gszddu4kRSj7JZisoWrEyY3EVF9
aRVf9PWy3vEe/NXb83vb0PSDWRbbVkOnPk+7FT/9E5t5dAZNSVmLsQEnYM5oMs+mYRFR3mJCul4z
Nf5sVAQMJQ3I7JYhgzUs/pNNAiuwTZL1X79TljF1N/1zpY4mNMNiKZCEhvjU9N+uLs/PUqtyWXMx
jcpZlq1vGFcKDiixzBeIVx2ArKZaewyDX2uZfwrHbq8VmfEtPrZ0hfqeZB7jRMETu9bieKf4FVlH
hy3i2GOENWGCMAhS75yincex2ZS4yTHujcJ58tMYlDFSl6dU4wny63dQWdGu6OX1dq6oE4SHW4OZ
9XY7Zt2OIr+G+abCOspkjLyPah1DPwo3t9v4NpUC+ljRIsK9PHr+x69uoF+414B5EIW7Snm2a+eV
9/YS17RqZarbURWylynt5SIIjAdi0fc32AmicnzW5ItY/tpiQ7qpQT3k6oPXMdyI667b3jometX8
YNaMYDQNWoM0OmX5WG3dqcTelS22l2Ilpo2lNr1k2lDNxa8qkdbXtxhHzZlNUcQy72v6x8qeQXJZ
EZBqAkKm2CL7TyP9qXS7/u5AQsxgcOIUcJJgTyCxvm/J/c0sJhQwIbPtEJrJM2+6QawwiER9uf0q
QEtRYFxtZ2ksbqrp6rPAJ4QT6Ga+l7WD+Ne6P7Fb1Ss07WybKjzIwM4UFxELWtpa04IVbkPuMlQk
1z58LWi1+K51yp4jGyVzIAVohFq2pKw2uSud8mLFxfBuDAxfaRZwnt0e5d8rk/6hwyXEiDStzwOp
wJ5KE532taXulcOLN/A0QtuJVmLEk8Y8Ij0PhM94tujDmypT5AKaa/Sx2PiRMK8V97fGxBrge4NC
MjHsGxu/W2Z3B31w6jujkns9BmBqe5cmUfqTXcf9NGyrf6F/67oxFtxywK7UbO5M/PYb6hJU6q/L
BuV2pU5wmKnG7FBYmGPoHsfA7TtvURYA1Fc/nVzNuV0NwZixS2YjUIYdwSf2CHx4W4M5UzrtyYQ1
dFujDI+3JvcA3bJ0cIrpg2ksMLdzqfj6ytFqtmOZLDUC7uVnQbrosUUUOf73V3VC2m9k+geC1HFO
mCT0Wdf29pOsGm4MTTJHV9lFmVVJLBoXbNhlNRfqcI4q0S27OPu2MLgAWQo8hq765TYk6Ogs2XFQ
pTGAli/clqjfpYgN0gMMzLQxXQQooGtXb3GI+KLb+sUI4bYxR06v2Dh/La4jQ7KlLdjo6uShBunj
QlK8A15uNt1+F3MDIptzf2ItNEdzibm1fTZz2CSRUZ7cEKGzC7WvRBPy6hN03OS1wYDBc9a3yXXS
ujxqHfWrCM0HeluMoxfyIrLgGYQhHB3yFIM6iIurtBC31AaWilp6OF3y4DBG8R1iRn8qO2gQOG54
OqoIUFKvq72d1gO8DUo69oE7iaLRuOsnwuBo2P/gRduF3RwxJTnzzOcxGwRUzGuR3N/22y7UC7qw
D5nTNVuhiLs6lMmJp05ChRv5NhVy1YrBqwdYcKzmjYjri+9V7Vyx8F+NRnfuGy+7u71UEybYo+0E
n1OsbYWVBFcrnSeJ1V77IbTpF8Hqp05PciXBrKczCF6jVv0kjd3f0QCpbVW5MukOQfenWEWOoLhu
j2W8UWLb9XJtteiOQqFX+fbTJ6MglJElm9tXqTxGrjMPp2em225DXBZr6NP9k9TcHewK7ZcAMHYu
RMkSyNZIzdKutbsY6izVWdI6xnrPMFIR6qo0wU/cThwJNIu6kWw9p00XKWrsCuCOTn6NpEqgfP3r
4CKlsnb4tPEd4GTTRbKGPbIPps1L4cuzMENjZxlE7kqnDjf5gKlVoT8S1M3IsgXaItXLOzzKJYlN
cAQ93YgLZ7CGNQ9H2JdGdDTIWc51z3wH+6o9hgS9j8Nov4/EZ/alIE0x3IquuUfudBWYiiYAfgwD
KIp4asA1S5CNYc8AO3ZzZv9GmW5qM6owZwAY0CovP/iRWUFRboZNHPfwtqET4M9gpsJ1DVw0s+Hw
yJgOrNswIaGMJ4h15RTW+kjMjf1TbrOmjWVDXLHvUxQAbx2ZPXdCUZNyJBk71bvpV6HqO3i9xbqw
zZScpL4fmmx4Sw2qdui9ZuLaiyXBfbjYbfTO8EcuGSAo6ziPnszO1ZYycgAx4rFeFx7m3nRUtD0H
anhKHWTbLlQ3gVZom4psskF6+ADgJ1pDgq1WXp7Ls85pfeYV3afOCAjWk1ovAeHhBY8xwrmQIM4a
DU6rNk6KgwM25ZfUjgEnWjgIcmCp409lKAlfZz1z4+kvrYBxLIiGiYOTNy+a1cHfMOHR1KHePrfi
hTjV8ZdeQBJUchV9x/3D0LYP2GzrdyUcj/gr03wUc1Gk5fKG72LiQn+pEaTVaz0MbEbUKj2VdrU2
UwYwZi7oMRx7a65jzX2xGv0ybMKidy9anuTz3INKuRkK6/72UzX83kgO0Qx/QrQqqfY+sLnN9nhx
+JU78WkbsdxVeufsGY4uMkADK9m0zb4NYGnaLfKz2+BkscopH2cm4KjbEV6r94BZnbhrcjYGvV1T
GdfOpeNODlqfkGC7acwg+EiGDvZApZ2H26kdhziGrEk/1eK2XidF12DeocXaDJ6FXm0HjMHLtFPV
vWIweO04bhBUQWlNQqPdqRl0KFF07yNLIeAEAo4a2al4PsK6qwZMdIWK62PS1I3U38YS1hZq5Ubc
KI06Lb3zuoQBpjoFfX6d8RO30V2tjTznaYucrJsEfQgvzQEv4hWa1MMK8so20ATnZW6H5Bf5nHgl
9S/shFctodFF4OFKuZ1TPMEM32/SR4XNKjCq3r8fYlmSszNQvCdDwUiSGZ310HFjTrlcIrnWEJEx
dp77OGpfmUn6DKNs/0GbYG561j+agnojmCOMnog1ngtrrSg/nipwyKdsSOm6tBFG9WY3iqzbqHWQ
/xLLw/gJ6CTmjQm8CP0SYm+qprv6hndPkmxRmIN/wneB7a+cwgSsd9t2Quem6r6DezEfp3cyyXqC
KE0MmW5aTJrpR2ucem2p8bNCtHDXmPBSfOZWpa1kD5pZ7W41FgnswZtGo+oMYq3RgiZHywOWzraD
JDwp95Ht6esI7sXKENHr5KRYsUtDrSvhit1I63nDlSWa4vCvDxPa76cbTZi6KlScyoZqqervtbVp
WeRO3YcFFrNs0fEeHIfpJZKnqEJ7K4whx0nKi63mvFj2P768fc+rab4UDpmUklD6HVaqne5RJD9X
0pgjgS7ggJimfv71kiM1ZR0a5O1X+P+refwPFeZ3wSdO2+yn/o8/FJL/1x+/rH59zSF8agX/wxfL
W0P4ufkuh8t31cT1/zquT3/y//Zf/qNn/GHI6Rn/zJqU7rXLtxdk6R/6xgXdOf89DvhTP/kmS7+a
8r3603/yq6Jckfrf1am21VS5QJgN2JxFu++q/s+/wUX7u06J13QI5Sz6q4QnpRXQZ8Rg/91QbYvr
CuipyaaRkUKVNbd/pf0dVsn/a0m58cdBCyFqTbVty3I0U+qGRdnxH6cGdM42mKuo4+Fcu24IPhlF
gOQ387sew5ezST1ng/VoCZZiRUD24LrlvnXcjZHsm9S5r0V4zpvovlGD+4Bou59USI8tya0zvKwl
aqLJQgZG+ZREBLnH4Bn8yKtZcuiCYuvGiEmJ+5ar4yvywDKJyo9MNmu7HKnqTleVxmwwfQrMZh3l
/jK1mXIn8dkJCF3oCPD+N5LyP316/4dhzq3493/PBnhDdJPPa5oNMLSw/1S3G9hVp9VG6yFPlvrc
L+34AFeXuzQ/Uk+nfXkufDyzMy5DLby7MUrTkzB5xkZNhf9FtSdLcnA1I/jmRH7uqTV76iFov4bM
zahbMOf8P5IJJnY5UUMhIZi1thY+BIBBqPc2Tu9NaXr2LOLQc+EwiPjc7WjZOejqD3mXditV9RSH
TbfXAmPO9NTY9YPz0FuGuyujgWBFFmgXYwdG1/dzZetahDbGCkpCiVwxS9vUXGZsyxepMyi7GHJY
HmIUdUzbXwyGa2CorBqeYmm4F5iq2LZa6iWxMBiboeLcFa5w7pAICMZb/pGf5VBhYGNLWTu7Qujj
zq2wP7IorprRKI92b7VbF+UZbDFNmlaOdbShPPl+VMd3P6jkQbOGfEnfGMgl0p73LZ1oGBPedMtV
3yEivXgvTmqae6U4KIZRbv/1p21Mo7nfPm1GUwbZJFOomiF/a/mufFgXvgdCEfljqph5I7bL2duN
CP6JZFz1arIYMgAClZa9ArvAaBkmbw7qQx13+cXJDEEvTjUfReftobNck9h+rOIG3EFlkIasof0W
5fjdTv+QBbI+UljIJrtyrhIK1FJNnII6LG3qSrUuAeLHuhnYU0yMptz3Y6LFNOkWksNhhZINPpo9
KLrBoh6JQlopc9x//Y781nt+u/7xb6ssP7f/mVaef25SIxCmtcIJ/LUCkYesg0ebgV4h25vVimKX
gaRT4KyhT9UHYEgY7Bzjk6az4EiUkmy0zSOqwWaNM2kR5ZwrayCey9bUqmfDr9VDA9EEPM1jiTFn
CTTN2XbyUw7C3ZklV7JV5n/RLg4y7o9lZ/xKhq47miEYPwrb1uVvaxzsKwaUpadj4KYAUI+udeQn
HGIxTnAZrkdba/fqmClgE6d/TNAZuFz7ftkHUEaSUMY7H0IYS3e9U3qOIp2Jc8BPp/6l2KQuTx22
VqnxOdb3osY87QHiAJGDxJYBflK0bBN7YkM/RrYw03tb865YbsgKsZVaw7u9hO6PJ+DwMEl8EGO7
dtSaoyeGaHpEZ2klLqjsItMeNX1YpUXl7cL40R0K+C1qQPtCL0gnBA0d4FiTSy8mMl8WZN7CauOE
2os3yg9h2dfcZUOYEx2dxWF/9cPusQzgpSiB+9BaX1PcvlarF5e+Ir8ZDhIqZxbFD6Ftg6MOybSF
/WP1PZpKNbcKCFKo8bOyRiZPBG0mCUbvoPvQDQK9qXfg3QthzCH+563/4UniWpWtkD/hQulF++HD
I5NJGc6z1EQ1RbZ1vfrU+O4dEWzEKWpk2I6WNNcY76LwAPcH3VbV49dRwigtrJwkYI/BKUzy8ESz
8BD2L0XQaB9uyK5PifSPsgh/2sx+t1xn6YupqGG8z+uEemBygIOtt/dRVdwbhXh3hbvgXAoXTxs4
v3VwTGTbB3OdqBfhT/3Owvk0F3r/kDODWQJteMvp0KbJoJxLxbFWSk6G06g/YJCk20SSxyHAoM/Q
VELyFFKtAf2VwRXzzqLlFt93Y1ksGgyAC5Gj54d6kC3B5MtDISq4LT7bcR2qpDbCk4lZtPeRRixn
FO915V8Zp5W7KFX101h69artxZ0fDmfAAmTsLG3n1h0WcB+YNJG0XlNeqla9tBqFjBlknrrC/mgo
yWUAKAl67D7xz6KvKuhW6VEW/Ym5AVn4WkT8ngUe90a/k9G2S01vyXcBb/c9VjCzg+LD9QEFi8Wp
/qrx2xOOLpZ9KOBzmIyRckux96ZFfK1pJT3mI/aLoYbE1lrBubDBBpqNR/tqQB1SHX+lusXYwDMJ
c9bFj4szeEA9nufbrHRfOLfAuutf8jxv5xSaMMrt1pWeAj5ySZdVaUA2PP5oSxN+0hBysqOBYgqq
TTiqwp6njmsBfkdTp2e7721vlQACaZzoY2gZ9ekUFoy1805h0VlzKIityZQk9qsaxekhr0maZQzV
3TQTm9QmOORnPOCSdA685RwFxIaIH9kx6fIW1erOnBZKM/5Mg5SpP/XnfAfTSxWo0BPLYQniH4au
Cyu2oC5rLadmYWR0woVnozHypeVUJ5oITzQ/OXPIr9fWJlow9OjtSsNHbw9UDUAg5wLyVqIrr5xU
HSg36rItSip9NwkHt/2gTZOluDAwMRlfQQ/rpWjUlxaDCDoL/i4vfLbT8oSXAUUWQXwW4bxblH55
srpHAatozrzgrZxGp5n9mCf+vbTboz8C/LfL/NV04/cealZcYCpybGGvwqpmageACJMXCR612QQI
+kSOJlqwScO4i64TlflaRAy1S8+7s9mJrWjXopgbLlpjwqq2JTkLvfdewVNdgZC9eZrCabMFP4v1
miiJeKy1UDlGtX4yUguSWSOW+JjnhsRhr1LTauvISpadZHfBgI3ITb3mhHQHaFefJniJvnRcN1mJ
PMcczE5r1qYSigo1rxsHxGEhMY2ntndXWO7keZjyP7HxNtAHY9TPWsOPXoTNl2+OF1Mjx9MJ703t
+ivEC5qATYhfvq3O/CBEpgBuytoAVJPdHXu4XFtwNPSXvbD3WGF32jAGRIBy0rBgPNIcSBioV+Ks
eKUXRNNHIzgDT/6qsanPCuzuzsLxCN12sKHdbsrNC+xEVcUHPfblztVxkbrEXNl1iDs3sLZ6SrCm
LamTberwx5Elg7TsMy5SfJtNzRZzFNeor09KI8d1OYIfEC14JiPj2BniW6EtgOGno87TcOJZkvkX
nfni6yRXIPB05Gftdw9oo5Y5H6ie3cxXgExFCfwuJ27bhR5XDzFT25nDO9hRB2Rjk8EDSx7KPYRO
ewGaYc45VXOvlvhQIcSfIR2zFRrDbW5Ssh6r+p0SvaUQzbH6mPGyB9W86HreU405A0yVuevdKUnc
bU1h/Chg8Rxi8i1Nmy44csDBzrvs3Zmb1DQtWx9R12pEULRtS6MPNhDEFTM35kzFzRWb0YXZtK/4
61rPQy7y/bNH4bJl+2scuXSZNfpjb+Hr5ubLjAKYFYWmK2x8H4YeP7R6tiAS/qPb1UNoYZE2lYZ7
obuPLYSa0uix5sM4aTRxarWvAMLm3DA9RkPNewkru6u8H7owC5AAXU93ZAf5y8Lg1EfkX3XKRGdV
UG8KvMqcifpBPBZ2MPnTlWsMjHGeWi2VI1l4bhGdcJlRAgaLr1XFI5YMrNATXarLfvp44rWRRIeh
0rD2JtFcj52ZYUW4JghlzUmF7Aor+jLTeOZTgFYNeGCLD7sIH9Qk2OHyZ3es+wbg1I1iW8/ujzMO
EGtrmSxGJs94KtIfoYDpz5hK1fzRpdVB7cn8A3AEZS4100W1J2elRvWu5H6a6YF3AQ7ZMTReWbbF
vgz1C0pWtnTFGvsez7iqNOHElneO96k78WtfawmIwIQBojDqXdqD1tXCbu12+Y+Vhu8cw+fIFO4c
bZuAbrRyCsKyLAcCfmx6qSQ4fOKPrT18ZsMqV6gbhG2ptD12UKt7lUzWqqi9RglOJmNw72zhPxdl
ypbv2QlBv/AgpCc2F6coG9hB1Btdz7plYLY8gTUeA5qZrU0oUQvU53DhWc1zoA5PdgE30Qso8nLq
HdFmeOeJaEFTBzsxuA5GSx6dhmMhJlbWWy35CkW3XMEGfhBDvtA8TgJi9J57BYWAsvh9rQ3+Eglf
EUdRljgL2VTZKetlE2J4A9zHmQ21KQvbLY+hCwTHb4iVwSqckGeY2mdGue81hlRQkphANfhsONy+
U+4Yz6lcfiiiUll4lUdUj2R2k/SzvBSPolMGHrnNs0+FAHNvkCuKrTGdfG6akp+yaFDKvIvdUdQ4
DD2XenaRaOVq2pCex4FtOWxusNkMMw5VW9oHN1EwfEDiOznFiBaPKxA7q32nVeMVCyUg8VTlCi88
Z2YCyWxtlpZS8lQpwE1NH1gv03sr034qCxuo5FTVJaVK4uZTl1i+wrrj+qNG3RToD263B2fBrHOE
L4EJaa4Jehiq7aiW9txQB32FLoBLGHzixIC5q43gYSQGBM/4UoXmCYicDlpAX3R5UyxKVQs3CZm+
yNLuiiCI2dHZTxYhA266qHWXSsSckofFdA5Kl56i7nXg4PeQfNiK1W8SuyfpyHTe5j63eaB/wAfy
8L7SogDk/y3HJOrKeRiAEDTbPKRHwXo3RSphFhob3SAYgerEx6A8uJ1ySJT2GX4+H2hPxzyts9eo
dvfu6C98NKFALXaBHT8qWfXFcekR2WOYwRRbTplc4CBl8hz5PvtPiJhZr85qm4cdEsiJgS9BRAO+
O/mdOWB+uG8Jnvimr4+K7D+0nF886RV20EH5PS9lC9UmsN8Cjf2BupJ58Q0xYpOGFs/DLvH58CMK
uaryZFbKT2ypb6Mf7lQyTkSvX8DeoYNbBaf/YQbO4iUyoh+iSzjaYC1PjP0ATgdQ2+DbdfKnmGMf
dzsI0NH/SqamSAtorU6Bhx7Lu9DeyNR/SSGsGiHgbUo4VlFdf0Yl4Q7Qh3S8smaVspx5TVPMTWNc
46mgjJi2G4fcsNnKd90eDhgS79OkPjPjumbhG+CxkAab4RoO6s5oj4kRvNmN/jY6zdpymi/LV9+q
2n0JJCecGJSDVChroEagMt7hynxPhomkKO8HJi7LRLBpc4S1o8OqJ6wRYP7F1obSFK5xqcA+jc2z
zOmLHuzxGPkQrkBhAdlxamRm/OQ1JSErcnXxPEp2oHFgc9k+zhn8i3pRnpKkwpjPp5NL9SOGQ7iO
5RO7NZgIaGtDjgez6yYGiTt+9JPBLRoA4vlclDyVsUtT0hjwfGj9fMIsqvOOI/BcsgcesaDhlOb6
VnGL+skhgKoIuIWPv4Uu5oS1DwyNgUXIiYpey7mnT8nbHHuHUgc/HP/e0zqpWLeiQ6F2ZN4d+2gb
6YpRpU94MjpFSkd/exWyuQxXtc2hqkvyx0zpt7rGLlPThgeThocFjr6fDJUW0fuZc/cBoAuPdlVc
dBzhtaVlJEyCBxllV7DYaznR6SAx7ehQkTC8kGBk0y8NIlVs2OGTeaG6jmL2/EXRD6upUqBqoHSb
LlQXxfpIAo0ClzZ7KYbo7Hhpu8SlT5WgicsybyBQ1vYiFd377U1vbZoIlYpNSXSfa3VDFQdtZGVs
fQaG9QQvhyACEJ0ZJzNwQxKoaTOQ4GPxhLu9y6x8lWnxE9m3BJiHedTA6ogADE/hB+ckbB9qlf6K
Eq1c4p30pRYsS+Hvs5S9Q5JzF9DL/ogtmgmdfkyansGGtiNiWXLIozhMTcKH0bJOjhbdu5ryKGxu
ujQYOI6HFMo4gKXalJwaSVdHfcoy/5KMzmeVGepy8OtNVYRbbtN7htgfkULMbxgvtqQdzUi2ko8A
5O4+Sepu1VAgO/MqThrFXa1eoyGjHNJVP7IQ83kooQAJTmypE6CHKulZjmxuCMYvhyg6p1e7sEhz
dYw+6ZVviUtPfx/AjcUYuZcu9T5KYpY5ieveo0GF/NRM8YIfgtAQC92G2WPdPA+aBTknLyYG3ldV
QprT8jIDtxNsIGqdEhlxlvvyOqhzqOLbFtPxjpX2kITjRxtnwWRWv2amak2h2XMy1k9NUYQQCouF
rlpXzTY/AF7BsPyMRggs2E6VOSHRH2WUy4aoyYz84ifFB69aNz6EXQ/YwuRxQctNk1Bs5bqPEbnt
PgXHSilsN+jHOHmvdQox6Fv8KTzCMDC1ANFv7Zrgg8cBg5K8Z3/sX9z+kSI3HMRKfB4nRItWU1+a
QL0yV11VH3qo21Hn8QiWNHuI70zLf+BbcJJpOqwh6SsPfPqzQoPAXgoAn9wIWzZ0OZJPizjj22Bg
DpoR0CXHNeNXJRJw5H63JiTfuiuuxPzPYaJdwQn1OIl7bamZq8oyPsi2e3M/08De8qgt7OpMqb2N
Y8qaUVwxD1L9I0uhdFUCC377pGrapyspiInSaBc83/5qJe53MZyjGdiKnRN2r1HZpnO6psi7tCnA
pYyaP5Jkp0y1zAX96U+1BElVsMdt4valrnso7yClx7rahNVwqPU2xsUybPohLhd6y8ofJ4eutMAJ
dniyPftbCv5IokdnXzaEj4coY9/6Etritazlh97KtVGpLJrtShu6H+blQBOZljAgkbxfXrPoav04
JDnwljgF8JNwG9pOe3Zehyxo4FiRvE5Lxt4k3ZmKgmUbWguOkKR73qxee/xQHvaUMR8O+uSQ12Ob
1hUfIrrwzlmpno0lgjT7Y5SttgbdPYSDvbLopxgC3rzSAwxnev6dq2cc9CCsuKDV7Q5ST16BKBr1
fkWMaerEMVYOBPxB6qvWCACnufsWcA17juEoa93ZhGI4uXQsN3W5pEjzmdTIgX6OdyMn7YNb4zHW
4YVG2pqw4TBHbF+TsCFx4NzTtrmposHbet2bEDoMEqE9pT07L9VWVk6mUMNukQdIY4iLoQOt1UZx
oj37Kai4gks6DpZNjHUZd3O+qkdD0q+mnji/6buxpDzMFP5a9NI4N7blLCSADcfOUB7MRnnqpgAf
37qyHJKH8LLmYXTxyQMClbWUh8BrajpL8Wf3P3mMHJ6QGeGmPMVGzKfiRjwHKt/f0NXGUKdXw+eM
fjgmvsTsGiDJh3zg13Uh1yyY1ACXJf4AFAHaXpdhFZvHjfI1ptMsIKMvuBVTITrtoOnJC9dKxHmc
DT/7kEIvHgqCBwtZ+2JNOpD6hgy8ggN23ya1O6/1QnnnuTvzfMIwt86PxjC2NpGZvV2xS+7zu9Jz
w0Mc0AucuPD8WhlecfbGqE0JbuFlj8rI2ISiyNBi02HnCUnvvvuOhnbtQorwIEdgEJH1sOk8Ug8D
BSnE6PIPh0M6E4ZaXJgwAAlgLdv7QYy1ehiYZ8ad/yhBNcz6MdAPuhV3S/++CFFvOpXgtJ114xn4
/kDErSk2GAiVc6yQJbCnwJrL80aB2Df9SbU0uxOATI/Y1JY5lQIlWWmeAinuWVqSTyGVjSB+vANd
xojGVsGHFNkFH168FwRW6Oyw1Lk5pPnBiEiMVszKGbXEd+r0cvsnv8CqzhnQ4siHdOflx06KKUjl
+uPRUKmkEzq+6Sq56FTNHKOki+9vLxQ/JxzJmz22zWTTUrM9s5JOveT1WO6rKvwJvAxMq668Np6Z
Htq+ZV3DnkjuPeCiYn28U331evvq9jKY/r3Tej96xyAZ9PzAfUJxEJMFxDYh1FnhTS9VfgXsFeE2
kdVDOkTvWpfnuNqUcUuTSjRDQnTP8QRsoceAS5vfxTXN7MoMErlK+OHSSbTwTg60UgwpQURFpuMM
+irrAumtchYP/CddOIYWZ0DunjDS7suISg5lkPkcnardRd7FUtaZdgX02R3xuIhlEenl3Ad2hO6H
T1J2dr9UDPAEjpacFKpuL6NQLtkYUiqWgPmEXRO/2KH1FZRUg5MSs+cjtESQ25WyVCGAumN1KZRS
39ul9ob2Mke7UO94Nop7yThbF9V4bH1gA7bWhxs5+ZdG/OBLK6aj2w1Kd4fFam5H2JKgoYEJcEy2
V368ZiJFu1la+EcwuLasi8NQMX7Nge+lGT1PMmNAzY19gVxYB3M5QejJaqIjsGTWSu3usCBiM+yq
NelSZscFg+jerE5cm+4itsE9q360c/xGUqC+cTLxkkvP2sG0M3fE6QUXE6Ai3WK95FgtN2UxUKA1
eHvL0QF+mfnDzVjLrgPmONkebYSk43kEoGJbo/HeHPZhpqebDqfaJtSo32uF3IzSGY/CMH4agnbM
SPxgZWe+v25H5mjNFMk1CeD4fGKzQIPpw/CULV5Y0DPhBAeRR9AtomTb/U/2zqQ5cmTLzn+lrfdI
A9wd00aLiEDMZJDBIUluYEySiXme8ev7Q3ZKVlnS66dn2vRCZVW1yYExONyv33vOd2RLa75qb2HF
VbdprmUbgq6Ul1Enl1ViXLHY/HrkqnHsbqp6YjMd6aBbnJRHdqmDFhNAEzHGAMGTXin/q11YdSTf
hlW7iQYY9r9sV6lb7SZnnvaFo9wjlnL6YINWbjWRxzcjo8uJDuYpqLuj0wr/lWbW0Y24k5baYHsT
8ZsbH6cPd169v3WL9tmpQ+0Rg/0Xn3VxIjD3ubUs86AWeILkJDlIh1O/HM9B6es/3LR7nReh6Gj7
2caY82nNRAEcZ03iNMlGGXcY+pD+8j9BQs8p5DrTTdjvXC3T9lMUJ/e//peY2QfKXXvW82MoZXzv
ljwCBgu4+IXvsGIvwPOxShMgq4w7j32Ffnns16BfX7Nhbnc00OPRFUz4tUtc06Y1Ivts+oM8N7Eg
rsNxQC/VTEl6fHk7ODXGHXEml2ysb3kq2NTBAN0IV2/XZYY3NLbYckd6LoCM0B1FsrtjdbgL5ZQO
niKlOYetfEGIB/cmg3nTGuoUaVF6LGsXGGUfYRZsz1D5/aNuaF4v1HQfQRjT1e0gsuindbEU4Jsk
0QyP6xq5fxDqSSf1j4u1HvDZiGbLePwlmcaNSNxe7MPkI2ST2K/S2DGv4b7oz+Zea42fnVHBtdDY
AeSSIpVHcMpq9SBcchkycdWrXttxzz9A3bhh8HBJijrcaOTbh3GJWj6B/kpchVVbO7cgZhXVGWky
YymPip8H3ZU9jOW2tReRnYrEtsKXdy04jFET8ghK4wz8nfZHUQL6ZabA7UHWW3x6iEownw1aRTJd
wUPkjgc7oL1j1yY7FcjpdkiD02wZdzx3yDCDTmzHUKY3ZRO9FfQrdmEfi10RN8TwoWhFZKo28dBe
DT+57+b0eGxZ/iSJG8/pNGQeJ/VqCuwHS8pL3VYc63G70Ou4MYZkAGUA1kVLM0kxgOLnxwfgGT3u
uYFnc8gSOjJdecy0bhcjDpPWEHpIhBlgRBNciIaBmUu2uZ1R6gLj6/XToHctFW6TEmjG/Q2gyKoy
v1LyoPrQSY4igLeHWuPMRfnZ0nQ0+UVP201Y8pzMKSNeNZTXMcveMOuSYRO6X0ANHlUcuN/dWgf5
7Y8Mvf1k2hJnDo29wak1tP1uFlZ4rVJaxXHQJsRj5fWmwqXXq6E+N6XebRvME7NC7I+Pk5zsju5n
tUTtpW2yb7VM4NpSWDnCTsNnhjMx9R3zEgf6bVYm6msBpkV034oi8R/zdJSnuHQRbRd0Teq5aQgG
DlImQruOcphpnhu9zEScBLYDjAHQBLjAn2WMdiEqLX1jVsO26fryi7f7nYws9Ty06lqyUlbUB/ON
qXxap/SNjNIVO0Po/p0tQ/qLchhpRc8QxujQ5EBYnZEMsMxv1J7oo/4AcJKeQdUO9/BMvNaoGJ+N
RAAPmnb2swmWKJjV2ZmOqgYkiQYLp2VJBAbfvte4UCBQZW+0Ths2pCxepY1tS3dAjTFUWPCtNlJI
Wo7UsM5H5iZfSUo4eBiT78bjfMgAGO0Gl7gtGFQn2EXFGnwCKO+4V0fbdw8p1wz6bQRmZ/3WsZGb
VIRjsXkTptZBSPVLrDWTdJ+ccbgQmQB/0O72LoRmApUoSW2p74J2qi5F6MdrjcuFUY/9TsbO6Ok9
YtwsURFpvfSqjc59L8na0YWknJJOS5AV82gcwCt7lJ8GA12T7uY+KWcCWbIPCBnbOh0P+lw8OFbz
7mlx4XMlCvGiT2w23TzubcGVuik5ggYtG7bhYHHDbgJgqWBL+GLLdFsFY3DqJ2dcB9RXPETRujEC
rI11E9/btcPG21MgqTG/RpCRgOj17Z5WKI8gWnaMOsodvouWiIpaRcZuDuWNj5VhQ/f/FTkxW7ZB
uRWVAUxyJJqjTM6lqzlrBzYl/WUs2ZJGQMswpDIW/qd02dpQTln+bo4HUKyqJg2qC246cgy3seOV
zhjvjJ7YQeY9HtyXbKcyJLMmls0qQG9f6fVPPJM5MVPJm1gMG6GObgH9AJV9XT2QHgA1HPLiSAAQ
SrlntPgHk3oGxTY9fVh74BBpR3JgB6RfDE8oKwlZzxmHLHBTYMvsyOU1l12xzjsGdk7ViWumT8jY
4RlEo+ZsiM95QVE/PdhhfFA4kc4NPZPDUgcPn4YLrTDJliob/8W0JKQEJ60AG1aTdzqTxrFNCfVc
j2F8mWjHLa7b5lbOTrpKhna+jSN/Y4c5yiAnt452RDB4N1f8bfuyyoFP0HAlQ1zRKHb6kg8Hawhd
3vxo9Q35K5bzsyfwBtmFPFYkFdtlcMeISTHkiwjbYx/HeAjQr3AmpMxMdHUVHMNsfP7ZpsjBSyVM
5M/4gIvQBR9R8tvwNq58kbANlc06eV2gcsxNuoIcjIoZ1WqeUnohoIVW7ZSF6A9RO9rQKfaQDTDL
QEDYOGl038Bs5a/oUjKNxmpdtxB+6tx8i6vo1YyQH9A69M/Szp81vUW+Qz+a5s2qaLh/JvDoFKO1
rZ4RD93MQNcG+2ctIgbxunlLiq7X0Szw6Xy3wRf7UH+gAkXIjX12Y0d3ZGDcRz3NCOnnT9huJGrC
iG0V6DdO9kc667TKRfbZUNDELQLGYWpwmetLB5reVSuFBabd3fs0KjwSsLVVISiOY6u8hn6/L+oZ
Uhr22ZXrLD2+gOmBHhYHh+3fjgODuj+2vBB39iZRPXPiAgnG0xTy5IK8bAsNPxxjq8F/DFCEgl9M
16AfBkJxZm7IAqpVujH7NNhUBQq8eHzLkhsZ1a8I2MnbkBjAKgm+uOjiiyV3deK/0cP8HukYOSf7
wTDcESmHecr0sltRHdgPVQqUB5gOcNx6bYzdcPSz7nEkrhWIY/VqjoQvxn66HTpkkUu6IUFe/bwb
O5fIR2ZJTFnDPRZEtQm4PqVGGT4Rj76hq+KciLbrt11WfjpoKmnmtcWez++ldggV7MdHsDPJ2sgw
pAOa27h+FKJ2L9SRoN8DDeTsBHEuPtbuuMgjFkq2qe0o6ki75dJ6rksWqWkM040lnPBhzod7y38l
UmW4KVpoejEbRI8yK4OO5lf8RL06sMCYjOBoQr9PJ0rjFCuCz9EJQDy03LdbPISdfxhCAqZCO31V
PSM0A9Q5SUqfDuaedJurdrz06tPVs/uBpOlNkjjfK/+7SPWEUSUxoobm308gAxgVMmqLQwIka/ds
M9hfN9NCrtPHu2Q27phtxh4ILhZIAHeokQ9F36s78tg44UlzWNKwc+6qBjCmZmIBq9cEYKY3xwxB
KAZ/6mYAxcg9yIAElQCPybrsMC0joQ1WqbukrqTjBq08qdPmfdAhbmP/dJig4tIPLT5WSnlGHCMo
7qI5QptEDEBPItSCq9RHJCgJCTM5Qb6BvIvKmLQdO6BfEi/jO+Hj7wUgtEaMMp9YIIeYRIcDGRoH
vcK3RUdxjpoD5CYO/dqubtfBVDOysfqrSzuTTru/6Z2Q86qjDJSUMHbZ/UgbZJwRmKV1ha80GRyI
aO0Tclu6/Fl1sOfupcrUo+3gLtfkB8Dye43rncdo7QaR5lckcX3VwDwUXT9mWOAkKxvNoJnfSvea
ulnKTqS/FBYKpFhOCAPb1mviCk1urWjp63JbInBDkrOq9Pi2IbGWOkEdQF4Xu3AWxzzor9astkM5
vUwNaPrYfpmK4KOa+XjswvhJC+ltwL7t2VOantw7HTGaWVjiZXTAAQ5Lol5o4cQ0Fk9ZpBNC2ZgB
DFbVbPWkY2aZl7dJwjwUE/Q2CUlOn6W5X67PZ0PNT81QjJSXOt3ulPlz0ryXVqxfKkK4VrWDwaZL
Wq4ks49Io8w+nVJ375tFncfjiJ6ZZhASTX8HvPCj0ynPISsAKBc6gr2GoApW3Kc9iGtJbvOtowoa
KUUxnUcKrY2oOCxiPUzWbTwPZAhql74mHWGKOqrbPlvjo4w2hoHzS0N8AweirW8CjG+8dpAqrtxH
pKQ9mG6/MdOaTqiGrlQq1HSRrvEZNSX77Rhfyrr9KozqNZHGbSLQs+ij8nCWN3daoz6MycLO59Rc
rMkD9sdHJug+96udkxPxPS/JnSXGwJXTGKPnMpg85oMOX9aoHrjiRHddLl4aC7u27KGF9FFiX2aX
HAGzqC5pdOwYjK1JEy280G+sVaubiMDK9kcR1jNmE/f7ZOtQwwT89mFhsroLc01vK68j4WuTk16P
c+9HFDIjww8Ghp6J87HvihPJqxr+Xvcl4fnZIsF+iEQgtsSjz1tGuQNMmpIbr+n003fUXOtQFP8M
PPC/eRuUNBQXX51z0BW6/jdxt1WQrEBJRR0GISxNxpMm+Br8gaBHPLqbjATd/SyX0kBj9NKNuKqS
Edgil8yA6BVPxJxM5Ha90O03zgaDUFfvepxqCL5/qa7/JQvOY5Hx758WmF+2lo+inOoI3O7/+Ie+
mT/cNbuv4vY9+2r+/lf94bX5b2KuWexU/9hcc/yqm6/pD2vN8gd+W2vEN3wzElG3Ug65IejV/5e1
RnwTQH6gTdiWLoQkc/Tf/+23tUa536j0HMN2pTBIXFzU4r+tNfySYYEmYozoGK6Upvvv/9NXROU2
BUXOp/aPsSALReIv3gKOJ5cf4wjbNQxh05b7U0lvW3Wl4QoCrYa8L52fg71WXhBprfyaQsf6qhru
QOLQqIfGx1BXHNPc2FrMrPUAnPJvl9c/fDmYsf/+enD3mAxlnMXzo9u8uz+U/SJAmQk3EHm6NT/U
+jlgNk53GI9LuC0FmsL8wwTYRJ9nNTVnw11yWZM9e81d3ebPWPpukvlHtDTBS8s5QHNf2SQrRbEJ
JDK6r0zrVmrIOlzrktbWjynIgVlDLCvEqRrZEOmHJfVz0k97o39sup8GKZLVXHmVFKjAO3S9JQGc
SJy+JONqG4hY0f+QNArCxYWy0oGapFHoBc3z4rz128skm1XG8MxQ7Sb2NQRcJAYYXMPR26XOQXQd
zWpQekiFOatMju4KUs8ApyNnIy7oRi/vIeRPTnq3SR2KQojITBTTgmygMVv7DKiihJ+FNF/JT/yb
a6pSulaoXSbyg7tuExstkdMozsdF6K15gjeF2JUm5GfAAVXka9EtGNG9Yg60RF+Gl665WDE4WmhI
oHXWbnRxYO3ZKJYayNaT8WwyY+WrglKBwdiEHaOrFQMyEFYUOmsaLwyimlXifhIxuia6i0qWNsPz
bML65fMLiktLNBGXlxmiCeNrctXSPTkpXjekmw5FehwR8TIZnskn7iTP0SwxK2xF3K015610EGTg
UWmLZ96zn9yhVqYsXbc2YRfBlxoP4/ScBkRp8da1gRppbNcuIzuT46Nckhsm4iOpXms+vRmhRA1W
FLk40Rj0RkCsaKUX7IzhU/Rc/8q3yfwsEeAWjtyoSfegqmyWl6AAIw4MSx0fwBJGaF20VF4ditzl
tKdmSolDUdsyoMXXBJ6jtD0uMxQRM2CGaDX7gUceF7FFglRr7r89ukrtM53PRfM2RGfEp0l1v2AG
bbBnTCXp621whFA4X8oODRFwwzz/7NHyG/CDbE2jU4NLarhI7VYUb9BkVznf0+QjxmmeiaIizYyJ
AyvRqDwj+DL42q2WyuGhGVgmfC8UT2tL8nUaLFUE62RRrlMoabFk2sivDTWXKn7f8j1EIF64ysJu
vjb5ReOJtPwrS8KvzBUU09UoCP+QhqcF6CvJtpLgaJdlYsOs1Wmz28j1Zzvw8qjmKp2cinE3V8wp
SjDpZPGMAzE4mUZyb4P79Lq8QyP+CvmWG8XHHPp0RjQSv4Ndqad7BYeN+UJL40AVzrrkma0F74eG
HTHe6yYhh6jl+hzzKMRfNYs4a3baoKH9oQ/SfxmoIatPwjbJOwvWEYvPZ9nwUVZhvspomfVYi3Pu
m5g9Vs2MrcAub9sECDh0+1il58p0ntnRPKucn0pt/DDqbsWg7qatxydZcJAn6qYN1K6Cq+8LsTOj
bIMyznBp45T72cR2wutdflU3Sq/kwa/t16Gk8Gd5liYBOuIrmZEfEZ0YiHVdjhspp01fPRsIjMuu
ZpL1Sa8fUhzeU2K5DE8tNLrx3lYP0C1AZujbEH1FMXyJlmv5gDI1A1aVsqb4lsIG1H+1i2Ow5VNN
Vqu1Gg1mlqxLF9Qqr6+zEBsEIHORpyz7Yp/pbG3LKYEzm08op4lRIUWnVbYCakMS4NcvBZuCZfcW
J+9hzudf4IfPnR/kXx3N3rqFYkJJCiu/ZHTevBFdNpKnS98tztgB+cuXB5XnYNHP6TqjGV7ScjrR
3gd4QEi0sVSRbGBWsq9Zw1r8PDHXaujcCuwWPItp9Wkz5PbH52p8rhdRJXupyL4mHkAbhCovVg3d
utEJ72AfJ+1uM/bsYKO1qrg50aRKtQCT0ZKgktNQYAdkTGkrjkXUscjjV1rdrrXqUnUBGl6xHRYb
QxZym6Lk2zq53DZRsLQKP+oGe4ktBO2l9DgohLtO2ry4lrbpCNBaonlGWnBLAg/W+z1W/5XOa42y
L72vd8OSpMWXIvlgMvta0M2h7VXHfDzDZUnaI7R6U1YgcgJv2YMQEK7pVu3bwDqIId3nTNHTptqM
JtQRDqA8JKKOb45+5soi/Zw9EcGZS7urcINdG9WHURFfoElv0UwS8fRawszQW3XuMm4uKlmWdvBP
qmHn76c/1YjuOC60KxdPnr2Y5P5C4eq6sDVdKNToZb6M9BKR1eN0q4ZT0U9RgLOe/1Kp/S6H/kpF
+z/9PAPiF4WUraS0/lb9JGPD4HH0ey7u51l8Dvpl7p8n8Tlmpx5M//+vn39Z3P+ZOV1Q8/4X9fN7
/m8379PXn4b25c/8LqHtb6wFemCmY1FFm46O2/O3O939piMNcSiiKYYF1RXl7e8S2jaok3WKa8dU
aHf+WkLb+jeH8npZX9JwqKDVv1JCy6WE/6OG5q9XjkMFjxEev4P826pF2t9CA2GIJjlCNE3NmzkC
KUScz00zF8OmQ3qwauDt1RVgx4S4JMRrwD2n4btMC1IJ1E2do5CqR//RabI3v0T92lXbShqXKpkd
JjWzh0qcFiPMIcHM2QvZVAG/0a6t8TowQJqn2yxNb+s5/Jm46Z0f5G9WtUv9+B4e5G1l2Y8iGK+x
1h59M6ExG99mxPcA6H8wLLtZxYRn9n740yead5VgO+ei3G67Bh2HkrMOsBhPhlm3L0X1oXZG6z4G
crw6WnOcBcStOirOqit2s6v2CjSXubQntRsy272A8gA2BU4NZXLadCmxCoJQoPYmUyYqdYSzbM5z
Aoqjl17EvWKDSC7dZaQCGY6G5SO1TUauJLgXCNDXeTCV+C+L8iYtGaD1ORKGIiDAr00YKgRi+p7Z
rqePVubZzvhilyRhLTi1QY3Wlrd60zY9/bOSVw0r50cYfInU2FgWlOR6+J6Y9VKF59fBIf4IS7+G
zoM8GgsJLpkUAGmy59wAg+Mm0U6EzniAS1mfM8zBu0gCLxn96cwQfDpb9bWcXVyidbGzqppCduYj
RHwgCA9J9FXr2Np6ogVLGZ2fBoJx92abPRGZUu7ceH4ppPkpLM1cl1LcEeZEyzudlgTOBLOAxr7u
tiRCuOuKrqfgk9hUY/YmaiaOafcAip8YeGq2AvI5kuAEavipaTkaQze+NQlHCOFqj2b/OCcaGTG6
jsXABaAwfk8ZlyElCak+kUjQNEw2HdzfKIo+EJSdW+g/RnnTB4gCe61ap07wUZcFDGFs1LO7kgFV
QOI+O4RqZsEnJBrocf13kQgdJbdJFk0x4mDGgYvwqAAvx2CfuChjUuY6q3OxmVFO0mFPT1ETD5sJ
3007tnIDTdRmEGvkCFv8Lad2ibnK3DvWTN4dAShMesNh+pA9RWCv63fS8PUN0QD2iF5aCW5FPb6y
TUD2nuX2ZKlJNvqCtZcVqJEBVd/kKtO3AzQ1OtBEUkdOxbRpqgE5mabnG3qzOrcxl7qhsh7GhiRV
DVTMKmZcjL4lO8wNnebZQMtPWtDWCvBDB5Z9SLmLgEGu9/j8npXpfy96pngzZSuIuPJZFwtP232M
BUu7il3wEzBvaIX16zKnGdhfbDYE4VoCNnnNVRI06C6G61WmxguGpLd4pgLP2pJoNeZEJdNjnzQS
gz+fkKfJoL/wZhB1hO5lXABpCgah5qxMQteW/8ZIajAQ/DuJWnuV4sDbCrYW1TOlL6F7lVkqjkNx
36vZONr1NJxU7OwdfZQEkcGepNd9kgkZzoStvXVt8NP2c29xmJsqvSMq+MOdeV9o/gizHZwHzXZT
rNiqRFmKmdKs+EZmHfx2RcnEtZ5Hz6qQiDiHGqf5OsxnmAZBmXnwIYjf60NSpE25jdBGNsgIfPe9
FyTCSln3a1eVj0OPu7OYwR1qtn7X1rVkyoMLjayLFYk5NOFVd+Y5hrkYWHCltK98UExTpyfDN07l
tHaMkQjXCSM2AervbjDC8Gj4vPKxfogURkJiQac+oCVBoCYpzplXFISIq0ziRikxvekxSskk5eZD
XFaSFhvyfRxwDESrckIcs6zcK4bTg3hCDsINUPE+CEj/GvN3SG06IvCZnXJ51vT0DfeRznZPRy7M
XzSwGmu/lE9dVL5GFWLNf706+b9r3f2/9AD/O7b3FPXEPy5PzhFb2nsevf/R4Vv+zH+WJ8L6RgkB
GceF0Gfavyg4/1mdCP0bZYltOZZhUtVbC3Xpd3FiWt8gt1C3KHq/1lLr/O7umfKb4xI4iYyS2sWS
kC/+1s37r7p7kn/+qE2Whp6xYENMZVKiWO5SIP21ouYa2Io2bBgUJJj2kuc4bN6tbAmzJMCZhiDS
shFCnA26IXmf/CXnE/qJGGmgMbFnuGvWR9j7zDYfl60xkrCLtfmskUg8kizt2daXY5PhIuNtXZbg
2se7gixf8lKeHTVt/DbzCFvYjrX9MefOoSjsW4IgIOrdZhEpMF11QxriOo3t+57bV0MwtjGgHK/U
1ZwZC5zwZFxnUZ+5Cz6Gg7MHQ5YQuFsee4TnAQkpVQJWugVdWMnXKR92FH6oPFL5Uo3tk4jvqcd2
ReS/V0NzW9cNBYd/nPxmvci2ChokgR1hanMu/RJKPbq4kzSsX5/2RXTRNiBZp+DtI6eJw2tfuNeW
Qimb9ENC48hGWUzoxq2LG67lcuv0xfO8xZMBM8hmetScIaFsqkaugjo+dFO+GXrsCb2/IVt+7zej
Z1kDHQy8xGl2Vwl3lwdH0vPu8za59LN/bHIL/yvAil5/DDGMmC4W82cjq+BmdCTF+hlCUL/bFqU8
O0BynKm8n1xsM1GZ3dXxtE1yPBMC/QRy0yyIN11GErFK0k0KybRISOYkyZrl+ypIoSo6PM19s8nS
6FD2BlwDZApJOm9y5WI3YcCXvkL+fyg7/GJYX1Kqj7k1u00RI8J2rGmrK3JKUnOtfLE13fSePioq
77qh2VDdwIggbpxgYTnYn4Vpe1oWPUnexazjPzWZQmoPXfzdV/PZcpCV9c4Duq91BJUjqrvH1iIv
VmNc3zXMfXAqh3aOz4y8clfTPXd2N76Tnsa4OPZhdVeHCC3r2JtIh7Xn75Hp3xL9RtMUs557gQ3g
CacmEkZ5JpmhTWkedQa10zAwcPFPsXyvzWxXpbRbundCvN7ikVgV0WfH2iC6U0KrjxBRIAqk3Vjv
osI8hvHVJGu7hIuGRvBEMOqtbehn6BMrLjWMVdUWRBPHCTC1mcA44onbm5ZMipg+UyHAmyyBQHjZ
rHjcEI+1npNqp8aIlur0MFXn0B/gFIKyKElPysWM8ipYuShXrOIHUyG6JzP5sXZGVll8CeWT2zhP
Kp2ORFItvdLsGoruqTG0uwEDd7Cvs2pcFZl1cCOEXF1xGyXpqaucbZzW76FZHWBg3tlhsW2mDz21
Ps3IXpOPzIRT82+rxn8BdoqJm+nGI/3A7VDVB0pKDIkC3cZkCjQvQf00AhIDVCQPbufpzvRUYOSE
JXOW+A5XDd+sjr1ITc3RaO1LY4732BU8MHmeWPQFTW2+FFm1d4bgoNnBXnDhAyr9Jspn7NHrGk0r
vq3nChP8unTHXVyOOw2V4KydWmRMwl5r811Ua18hGXKVlDeF0DddTEdSLhmReycNr64hlim23Goy
+KF382trYAaygq/QYvIw9BgcxhBeRNTfAAx5ai1MnE6FNXomHTZ3jU2dIESYus+o9O+rOthXrv+R
W2ZD4VJ7kJcKTxHm68r6ncxZSrDKulVF+YEnrbStk07mE01qMmjidj8tYah9Z77ij9pFQG9TqYMl
ktyb4qnbiyzkaN5kccEIe8hT/DXBQ+vnx6r6lH5yEElzoyvaPvrRrA3c4fj+0OTZAzekHICPIhCD
mnurRmrClJlzoW/npHxI4vJp4l425TPZVeTGD9yo6vCayHHpEu4FfUm9dfe1BGLRvyutoP42uCNI
BiARjFEb/eZEew77uB+eZZFS9QCMwH06osUfI1IRoudWkn9uWRFSmlp+5g6PQTJXOhX+EsVV9QBY
fX8VjO85Pk2M18eu+pEHn27PvQGIa8ODMBEr9dhy8fJhHGtAKAGUb4VkdAPnUTezlcWuJMDKDPA+
sK6SpxfrJ5xuAl83crcUJZYwp2Nav+iOCTDiDYM6V2CmNwKYEvqLmttNhje8AwxU0ysd5uY4zubO
MstzO+qvIp6Wrr/5YtvauWp9z27qI07/h7qfUbxGPB4zWRDW9DMx5S0ORKp8jNDrfhA724+Ri7CU
7RARpR8i7h8JNKW1PzXdjcj8Yx4W3zOCt2h17wd2NldwHaB9QL1cTcYupA1mLPdwW10lXekgi26D
hYkyO1tSsmlnjvWrdIqfWpl+BXb2Qq7tl08PdUhM8hiT6kGfGtqVYfpm1OWxTvkc5dWPUoQtpFmq
eoLLnaQQ69r3Iqh+uMIx0Nz3exUBL4r4jEsn4r4bjgwCX0kLXIsiP+ktYsNY2w0QNl03fBpsUq0E
YCBTXlGL3/hl87NjguCgzGn8xyQKslUYohur/BIRZjn+BHMMBoXaoAo/uoZrZFrvsnD6kQ2vZUsg
p9lvFUN51YzrATIJDHo68LAe4MCvCsh7Q4wKQq17y9mwDR2L+DLb09qK6nGlN9o7zkAXW12YzgsH
mcST5CEwFlFr85GbGPcDk6QURzv3kGoUiZxCDWs7CmlDlPXRtIN5HdR7ewQKrbiAZHqKCHW6Arnw
UmjskSXebZBhQhFlJJJbjYbEKtFIGEyNEzDhE/DwM+lAm4bsr7bIt2ym5paJsb3OjB/SMny67pDj
fG5IppmRSFyQ2dLa8IACa2+RpB5ItNclRGVgxOluqMyHKAoxjBfH3Cwe3T69wETe9yK7+HY9IJC0
zwGRJz3k19WstSflO9+dtlOec4+wZP4KNOeY9/fE24zCxj4pbtKqPllZzfr18TUgYUHc1nRo+tLH
ZSO3hwf0iUhaTZzDMaPMOPyCCQDUNN3Acj+o4Vr4/nM0io3u97dGlXptxTKOVQFrpxA3BrQHN3PP
scheta58qnz5KJPuLXQTsqjzOfKWbTLUoidLowxgSbPqqWepI/p1JTDEGxF4pKdB2Yw6m/W4qEHc
g5t9WU65iwgfVu2XQWNFcYuf3m1SEKe55uRKwcf40w7216UhyUeVcHhDf0/YC+8mj59xDGxDx7xL
y/lAkz91nzBL08NxyK8Vp5oIna73WeUAr1lMWZVsWj6MOXmsLHHbZfGTYrI7mwLNRntfcpA0mg8P
xr0hnuwYHScEbC2xDdFeWe61UgJ+EqEBwRQciwE9YnGHnuJVpXTJXD/YWpRSdp1ddBm+NujPlBN+
hm3THNy49BzkkqjFNQ+fMtYPnY2m+FEKItYqpMRW3oMTQjObNVuo32CEbJK2yzceDbtOniB//sia
kex5ItW02V3To3w0lhmZb6HFczMcpLwsTtFU9/ROOzrR+OSWhA211nhlvngMEyafkpw/v0ceB9Ac
VQ216yynzgMliUmXADAsG3lGMpZdVntdr7BBYacvETqn1i1O1e4gFuJDNu/sGTBDrkPtC2Wk7Rvp
f1f+DNmCeTV58GvwAI8pCLXasc86ZA5E2CyCQu78NLzJ6Rmlc+91OXi1YDNqlLj49WBSKQb7ookW
SybdsPgDL8gPkniOWCoZVDfacUghWNIQwkoIiYYE0BCvuW9XD+A8CMKTesQcliAzLKI5/J1l/iVL
BEydxkxQ2J1nLIb+gMN3XSb+nbEPbeep6DRtk5EP6STdV2Xr6x6C+jjdMELmsYcRIFzae8H9ZHYg
2ziS5M+K44YMM0ZxrtcQDsm4zD6Y7DkraxAf5oQw3XDqfF0IIiWrcWeEzbgaGRWRF9W+2F1+ndr4
mGbmNaLmFXWI9i4+mxZa0zlGvfTRM8ax/SetQ68x4NcaG+2QCAaJHGiMHxUxWmPgH9EljS/YVrcz
Fq8SnUSGc3+XDNZu8sFNtRYt6P7FJ3kBDFisnSS/hYrOi/ropJk9steSotQwOQSqfZvlcl330AdL
ujD63L6rJS8N60AeNbsAI3zG8N8eh3XpO7SZyCpQ2MFHlzCcF6PVtr37Mc7hORm9ubI4j5z2GRAM
qgVUdCHtF92bCZfTbA4zZG6bJgueQn3ez2BxJv+KWxUwFoaWe2HNxZbb2znz+5cuLB5QbW4NJ3lN
7oOwmBbByH3Z98EqNjCKuLOzGEFjHHjxo13bpzBQ1jYSrOVm47bdEagOBYrvm0fT+DHn5j5Ef7wb
R5No1GcxF4c4bjuPFt31P9g7j+XKkTRLv0q9AMoAOOAAtldragaDGxgZZEA4pEPj6edD9nRXV1ZX
9bTZLGYxm7TMDEHeS1z3X5zzHTZJlPnxWtLk2mSIOSZADZ8gDJAUrXdqDok3J2ukk1lkH2GEHB31
1Pq43yjxnrse5vxIPDvrv1aoO58NeZ9X+ywlNwM5BY9rA6orDtAVzAQZKBk9ZPl8bCz7Kkd5xCO1
4jOI64+7rJV8Sarh2bNujn5tEvbM35PLBwCC2u+hT0+iVueQB262IQCx39XOpe6vJWofIBwoRAB+
NvHWdH9oJNse5WyXI54mrsEVjME4ovsmIEBv2GFqXQ/9MwA7T35mnnnC/LqKu+hp6m0cF8XaQWxY
WRQHWb/zendDIOVkWCvAoZAKCCq0NKPZ6RaJ9pHw4KeQV9ANKB+V2vg2uQ+CyTteuPaVJnqVVYRS
Jl/sdMCHVOSDug/xGF8k4muaaKvfhJF7pjBgHF5TgFkJxzEgHtrPAksSv6q+Em9sD6mKNrH6HNQT
/DG4Fr3xEJkxNPQZppepqPVxmBQ9O4Liy3PxXQbDOa/l3SjEe14Fd8OYn7y2eM6JZ9GzPbEzqH9a
DYY5kCRzZJ37xR86iZmnIR+4Bonp40c4rhE78EOc+4ubmpu+D/e+K+5thdo6dsUdMvg7syvxF8xf
VcYSofaemROhwzCTdwbixyYZiLEzt409PnbQyM9530KuBKKCk2IEaxJxGcC357Xgw19cS/CqWlEh
8xAvhkVl2zq/SLjYdHHFbFo/awbojjubVPzgqqb6R1+ZP2WSburW2UD3o01VZ99AJorVbIaOmwXz
nhDhQ5k5T9Iaj+39lAczMoj2Lu3E2cooasdx3fbtW860g5hoTp2KLypc/CriJ0TEA9DIESlvssmr
+hFoHKWEvmbYveBPtA9lgeR5LNtzGCRndyAtHY5MEE73uIrVqh+Me4+CgJUUmR5upN6G2H5mKUTJ
Y0jMKKD/rXjZPVkohuLkxHzA2fhN+BL0zr4ah0OEbXFF5bWO29M8whpgpReddY4muvbNe+J6vAOm
q+iCE2KOAYct7GjRk6qTIdKCsKVjRKVpdjKDzKJEOzdl+mkP3hPpiXsbSUiTBYfZovFPsvzqdC4m
jwRQE1Ej5p7MZ2rpWdxQTR96JKkUNt8KhLIzZ9VO5Wo/eOIlKr8k2zxkhUhmq0NMyqXrV+8WgvMq
cV9F2uwle/4G9gPlI7u26SsyzU1V+uDjL5qcBYRMgzQeA9069D2v6ezzHDMNi51u3TlOuy6E9Zkq
4wjJAEjc4ofAQqxjZnej+6sZW72Bg1AvXIhnYoJpRe1jJzghTMe6KtP4sOiZKEZaTXbcgx1DIRLb
uHWuDRn3Vvxa6WkDaBfN01uLPxbJQoOqJkQmg6AhRrQLWy/eUf5vZcyLzN4qCNvmj1L1QDuT4mlU
9pIRuSkDOIB2nq1jB/GNZVqAGyiedn14AmWgWf0hWElyXHpO98LqSG3dvnmMXBrA2u22rVtfrcy+
uE390I+NxqYsTyQhJxtFO2Fa5ZH16Jtogjsd/jCocGjGjReFTxtXUHPJwvD3eKyZWBgdOZSeya6o
VPOjsONf4MK+/YqtSp0SgSNTtQkTzi0irdeGlzL5YRczVVO4AuL1WxFyYzbi0lX3nMuHdoLlEm2M
mrRDqEtlQzvNdHVGX4bFCL1XfU+21CIv+WB+u7V4ecRKgkEIMelO0WeGuFeQjQjtTrGoLNQiSrxr
8X1hur4q18cAmeGH91Z+an6lCc2vT1VzySY4GSlMCTZL59ElkyBMXcaT4OFYOGx1GZ+w8XHDgQae
3elO6x/8iK+ENx0WVmKCGQbQyJmazgcmV6din8T2LkRwBbgGQJ1ad3Lauu41iiD7GcU91kRf9ZQR
9WaKqS2TX4rzP401GfbIx3AfAiTul51l6qCefGJa463w/lJUmtt+qG451pi6ehxBH7TI5YKZq1Al
YpUta98E/QoMHPA3oIfzO7KDTnbmfNsFhEVCujZS4XbOlbqSW7y1p/EkGoa9VcS5XiN9goK7K0fx
vcQ9TsNm9N98tdjeCH4iosfjS4Jg3g5evabzeGrbI5yaDYoDCpdm20TtQd0SQjOh0MprTR/Wkizq
pcPaqOguc6BDjTiY1Iq1sa58d2NUl7576aHEkve87dKAcmXbl9upgSCkj4G3C5HkzAdqsDUJCpT8
YD7UIUkK+BWg2EbikBsbJECI6HBhfDRra2Hg1Jw4i+AdokE3x4dRinVhN9vBMXZj1O1nDESRS9wb
QLylEmFwJaonq+z2vbPYoZFVsswrtnp4rZlIcKPtRSJpsgoiampk/Ijs4pes3PNAHtzQOEemxJKE
Vcxsdjjm9pN5P5oPHV82D99IjGZvDok4LDeGa/KzG9duAPHYxlQNxmbw76r+HPr3WYYZOGkoMT7b
JD9mEFvWc5IDqMsode0XCMarpqivVOdzVWwrTG0msSfLipR3YAvpeFMotc+kzbPHxwgyv9WFd5b4
3RQNsTLPDZvKqPC2tBibglSjKH5Bqv0U5Fj34Yd2+nEQDYoAuWMif8IOccjUW01OqFfR8rW7iTl2
cknLT2e+Ge1L3WHp6rgZsvukyfY1ATatnJ9bRGktd9TAGtL0YbNxMquDDc5emNlPaDknGzeYnuTe
ihTxMsy9C7J3eu1cy4KZzlw8j9p99DxxDwsR2IG4gE3dhNoYt8JCGytNYZ+iFC+/Lci9qpuflkwI
GzPtzdhxHFWT+uV4XPl4L40Vm50rNNnnktE1eSeMq3FeTtGNWO5wG3VRdWqwoa8MFkAVlDQvDl+B
T4FvGUhqn7ARaqRpuR55RpdmL8x/DTKh95EU35kdADKdDti/KK+IbLrQprdOFoLmbHetP+41a4+Z
rdE8WZu0QuYCgBaUxQBJ2NmOv0hrJi4JylH6XqbzPgcvU3F8RPi7irnZjf1Po7367NMrX+1dVu/A
CTfCO4j2RxlLUEOnID8QTNlLVCEJkwKohcY6HyoO8qtsH/33xH2jjDji5aE+HXclFltEyxAJmQSY
RrSf53JjM1lKswczykGY1xsZ/LD0tMZlv40q8qLZkvWWB7N4OiaSAHPOFexFwM6yi19sB/ZTrlxF
CgxSkYbpZraXSaIXT0ghUeZqo74mCTirtDfik2uIV7zBj/0w0GRoC7VFvGqYHZ5mV0VnSvYBjCv7
K1bF1JE84pbVMMzDH86ux6N1RACCiAd0iNDE24xgchxmJKBiWQLofiDhgJYJ9aFpbULSICF6DdUG
lhzjgAib9pSSoUauhVsUaxdX42eJHNxPdAnTwWX0ZzDqCuHUBlpNz+VL53rFFqr49JAr+3mwi89+
pFCemhFCYUcqdz/xo0/q4X5KltIZZtOKIMiTbxAha45D9hCLw2iXzsXgYz01ofccpiXgAfHkh8bR
zT33uxLJNQ0y/ZM4slc0Qb98UO59Y93SSkS8Y8jYu6l8Ft2c3muwp2vL5i0J3PpjjFVzMPz2EqQA
cEIw5+sx5XzL7JbJbUtlgcUvKAXHog2IOInN97wp2w2CC/zOjPJPREGjStXXIHM1ubPztCW9Hs8p
XtHN/DjpFP69RTsukv7TNfsjlfSwAbPLek9G+tJFBLOIau+K4Cf+d1p4qA9ebP/oyE6m1m82GsAu
6V94x3Ocq+ClWJhqmly/h2yNX3pdN8OzY2q4m8eg8bAepyxfYvtA4NAhKFLzVOMg0HnnH/N+/DFZ
yckC1IYiICDDIjqpq6r7jmxgqP5z/8uxg3itG3Rgc/uFG/ncmCn++6LA9J6zhWyp11X8kkjT3XgF
M1LIRTjdJXe1PYi7TpvxbphcPsX6KQ4qfRWSibVrAtQgku6UhtG+94IvU1QUYlWuNkphJjNl/5g7
hcuYEk20nKv32JuIpqq5bMcGSRHm9t0EBpJ3bRhXjocvIPQAo+qk5jFMn42W2kvUArQY+F/pWKS6
lVfen4njJIIF26H9KtvS2trJYs9bOD4BsP0TvOc9htBmTow9YnqT4SDMk5H0kVUXNl8W9tZNPUik
ITrdjVJi3Sfuwc7dTS7C75AQ4pXVlA3A/GtOO9tUJfqSDtakV/AusffkFHuYedY2ZEueYdOrjTcV
046tFOSGzFDcivy5isHlrojNlQ/tibE8y44w+u7TvL0SK2HvfHKt5nj8Hc+XJCn39lTmxHxj6Kw0
B0k6JXAWcrQ8gx52Mose7ZjElKpAx954PHsoWuycLmYCWl4zLkHT/7Vo7QNtdJuG53g7UzYbpiYO
sE1xkbb+1mkBUHQOpQpHL53gR0So93qwQXdUTlWfTBVcRkJMDsQEsFP1vJD64Jcx0yDncwDqYm1O
IMF9txx4eUQhInlEAA148AJjVmL9OjIX/wzq/F1LMAdQPfNGNHdpjQa5W2am/XgpF2lRmibjupQt
7GOGVoIlMXU85plpwUcEWbbHyv2qhR6PeMbHfYBeK3aHB3Sa1tWGf/vukjhzr5FTMuud511AsGUB
/aqWCG06P3zGDEdYGRkks8NZ4U063Oq8efJElXN1ciFMZubvYKLvREGSYsXGekwTi9nWJWHCuHYI
Btj0Y3xLIKfdT5YB7LxS9XbgX8GKewFyy0FtB+ZKmzCMgUEgDMqGwVnZjbPTGu3AkAKVwglJZvhg
0JTDA19FqMIbhmMrU3F7djP6ADGXN8p4ubZHZ+AWe/J4HcLujd8IRtgK/xhJiX/tAzw+dt0czdwy
155lkVHPIRAApiIU9Fcm+TnPXbeTQTHihfZRwdW3fjSBjFvVsR1lgeodczlomXVvBilDFgALwKJo
cnVibWudbbtkMY6LSjLZ/1GYx4q39s4KoFME7YuqxJfytbG2tflRpwMLmDApd8L5VgGDmm4S28rp
fkpykJi3mRfneep89+RXiAbpso8+xvDYafx9NM8wYAzk4l0jjcMMkotIFcjAfYW9MTO8h4gcx4c2
7H9PQQ6rJtBwQGqbhsOqzkNa2NeFsyw8pAcLW8RLG2ffDC2CwYVCFtZ8XCdTPaZw99EX5NtWvZmW
PV+7rrZvI5C7LbNTl9feoZcX5aWQ4hkic0XIi3to5xlMZbv4cCBb7pDYDezPJ8wmfbjTXTdequUf
Uqrx0ov+dyWbl3AUctebRgIhzoZcSFakyXMB2A32YAE0PoRNeijM0Vi5gCDQ7iPf0tZ6RIC5zioP
uGLJHA8TenM2yVlhUO9kOxVMLCYAjVYWmocgsWiA2T5uG3NksNzX7t6QekNjh04u9l86alUmCPiA
qtjjDaHM6KDDboKOaXKcdCxXbO82WewvQ7xXo+OibujHb3/07mK/umAQZZGli3RraMDmYZ2XF3/E
zIM+lr1U4pfnIb/rktY+qhTkeDSy/BGp7bIYsr6RR06II95R2rXn0sg/xgSK6ywB3OfsM/uHMOpP
lVmggMQwv48jRo/+EPSrrrjUmV0uHdye8NbjlLUmZXZCPT35u4hgkm03AQbpTdmQkWh8zLDEbqn1
IUsN2wfYPQ/LGUeFv4XGcfsDp5aSSjXwUo5lkqNJkbRFTtsts85QgQO+dQyG7iY3upOZzQjLQ6fh
Rl0F97fDq9LW3hbkBoFGCfVv0XHpBPGzAisA13KhxvkgsxW6EmJvQQWq2QDIVDfWXsTiMWC/dbWK
8FjjekyDgLuK0G8OQQjdU87k20ehrAb2YyBTxWVMGXH5KYdLgjXprFIkMWbbM8Qdf5hVwDGRXgY0
Y9u+EnQ0QFo9BmWQVhfP1dqqfHubufD/kzZqj6jR4WcuoaeQP3YD2MnDZD/14xjfK0V1wvmoTy15
vkZPa5GTObBMOEafpXbvd0+ZkBfl1zzpVftqje+xTtwHc/gRxKY6Qtob1lJ3yMfdoxXEwz7DfULr
3Gk+3jCuIsM9U2Wua4if7sLY4XVz0nYOo/8uwMBnkJeCfV3tW0vn5zgYIBeY87x2+xFNlCF5FNps
G9dQoHDus9CtTTxcM6y2rLnECLxWyFKcvQcthWj36GXynWs68ynKeqRDRWg/GwUDEICH88mK2p86
DyHE9NQuOboO5uTV0enJNagywh+xyG8mcE0oZ4IHK/TxBQq9ZBwNLQyPxHmv0X1p24deW3fEuzOu
kywLWcVA4NLoS/qqZkafDq9eN/20wvJDWN6PktzxO2iod93imPHT5KVNhjfSjMPd2LGGFhXvdSqZ
R439EgkK+mFbVIBBx2D+UY3ufaGZb3h+t6ndmOu9KdKdEduPEDA5ZFvYRoPYIFxjawTHD4Ax7LV4
A29ULYN8P15w/cCvo04heoj4R8ZIt02JaZzcet1gHlzXNE2b0kn0qU+JUGFkf3RDiz8T/hoLWfFe
I//rfmSx9Xsw1tbUeYS6ZvBHZP44TyphmsJQCeY3/QJXPht1bEhYhzrPPGeZXisu9yvTgkh5bwy5
EQr1OSpCUZbXwaKYcX3qBB2Pm6icN/Wc7Tr6GcZt1mOXKmQACd91hUpsrRiqED0czBuIxyjU80Ke
KfbjszKfZFxVN7Bu0zWuzwT6koEQETKGCN9+IJjKfuBYoOdTH0HR1OcaYfOLFOktsEJOYfibCJ3s
8G6wGOVqIO4fSjJTLmIj20BRgiNbq/DA9+jtof1Ea+GKfA+2l2QlL7fXYWeDTYxYHAWZF18iSuB/
+7e//T8apPE8IkDhDbt4rLT5QTYHMdWWyaFIO6a8ejqPFneF6UI77GMe/Mgedr0Ypq1MRutoocQx
GvRVZm9eZeMUa6KQrQMbeyhKDsQCS18Cd/oo9GIyTNwUlAMqNondykzTR5NFdFMgB56Jm2nmcaKQ
dsdjI5O1iuC9og6rNogVBKXsSzDilJ6pr/Pm4vTdcLQxkOJDIPhcgeAKoa4ByrNe5nSqmVx770uP
v3cSJJAyCsUeVgrf2ExYYtRfcx+699j1E/F60RLUNJ+qerROeG6vTgzB2LQIESYBWosxuHVDAane
pnFwgqQ6WRLuA6bRh0r2lyYp2HuabLXJCfX3rT3yIIXzeBG2eRexaoKucgVtZlz71lyVLqUFG7G9
Lhz9oPsapwjb8RkI7aayfLmP7nDwMsaaEcQ5jh/tKuhCMywKkOqINRi9kvPug1pvsOrK0kn3tZ+z
7BDutCYXpD+ljj7JzIK46fJiIw8/GAH2Crl86G8NeypWtAOkAijC14RLpkEyF4faz96VQUUdT1oe
7AmjB/CoJYttzNOAPYtHKpN5GMsw3WfGUcBYg9Buftjdlx1kBnNbgqqMuabUjsMHRejijtI+XlUD
vPsiHsCLiOrVAKaCUBJJbumH8N4pIlZ9X9cPIbMJys3XcPSGI4FIryO+pUOzOGRkAwKjcLt3v6Ea
iOJbYTYHs2681zwziyuEEcYwHcPpIkoei/GhLiIX8EpkXGwjQN1Zouac3EcnAP9Tdh/5Ys3oGHvl
TNQYZpOqHE0WFWYKds42djJHOdll8sG1Zrx6GTIEo8+Icwmrt3lIvuWSsmzRF9tkJB5S0IapFr8E
UIRVPSQ/LAwqjjA+jUaCRIZmr0N1nZTxKzDE/RxU6hC7EX7D0n1yqHdMf9i6bTey3WKbxlRmHdSD
xTrT+F2TfMcWCweEavSK+j9TIQ95ixeprxG32tMCy5GCvIsAx+bGTLLuxKazBoaV7+I25nYl5Loc
k10wI32No+gjcuodwYzWxtE5PlnlKUjJ8jnIqguJuPimkCND2uLAbAwq4apFUIwQJZkxYExvVa7X
M5KrvhFHqu40EnoDyc3ZOgzvG7jgGychbwakw4fb23DBm2CTFwgQYcyjnwmHelvqZb1Dt1KEFVZm
fgza8eYtbyNpk84ISc4kQskaUGd4D2k8PqLSHqCHgaFB2jDpuxFNrlh+MBIIbeOsBpuwR5+7ty7C
dWrzBGXmnWbO3aTdPWBRZrpzGaOIy9/okX81wN039jj8iCCobaq5/CKTz2NzSesRF3dW0pl3+GHg
2AD8RFUNFmEjCwLptWiQG61or6Zd7GjEYlh1GV0OO7i4I94pTJfSMg9GXZ1U6EMNc+ije7u3QCp0
/i6W8tUPk27jdODJYnDOUz8TOzNwKjJZumgb4ws3992Q4ywJ2umkGrPcG1b5UaTWnZcFDK5ysGQD
a7+e9kcWyrlE0XjvRAF7LTDSnlTHQkHpyvH7mDVSpyqW2ylxMXxAc4OX+FQIHMOEGDVbZOBoa/RI
XpIeDAaXKCrGZctWwFM2kmVKxrDK12Sv4Z7y12UAUAM8ty4IWghiD5wXGar2gC0ZUE21zlyO4dgo
T26HQLdeiAkY5VGB4R6CSjnBDPKTjUjuyY0bmIharw1PoE3K+KoBEYYcBqu9iY4YOM63VjW++8ad
936nsPia40mnnyZWlW0Uq/ee75/lBGlCTlyuAyO5i9BYksfig1X24BfzgT36fmbtfdu2eYLVZzDp
6lCFJXM/v7qWfDDRqNtrsyBJLj7FCZv/DHw9bh6+obCVd8XA6ylY9uNYoQlC3DNs4qz19uQyPAbO
bUKa+ugJMBD0SBde3AByUcdbr+rLKwz2VzUwsaUYXlt+qnaMXXgQprC+IY1CUJde+tT07oeZtU5j
w/Mq25z97mJFr6rxWBjmYiuriado+609K/nEh2IF3ikAq+DxCBZo8wxS6xmsJMoI9gantjdrMPkd
WCTNi7lrDATYgH7GtNobS55rIvN4h62pZ8QPkiSBVSYce7rHGOfoTF00G2HFZfXlMmqCAUoARAeM
RL21hXeH/46jvX5pS1za87aQPyuDcpr1WgirWPQ/pX6yUsojzlID2hSz4NqrmEerbTR96PDD4rue
8ZMT+eXT/xvB7zBDWDVuwfTfp/5MeXtSudy0dsL6YWAF+DvUj76oALx/jwAfVd7tg/CbQIxTzJvh
B+VxDMBeN82pITkjzp2zbDxsC+qUW8SoIqSrSRl66Eru/8zbNbzwPmSDUqIU3SEvgDS2zabntiSC
QF5zj5g6FP7w5O4cdB/JT9upty7dJSqjbRjZ7x4pP/Wi8lY0SU710hBtSk90813zXo72ayRZO7TY
vvLC/WVNTBNb9WkIAgL9/k2iIpiZxqd9/FWk4JfD+74t7yJsphDYjzNi3pysFBkwX3X1d68PuX5V
2S+zvCRsQgLnVffnvvJYVYjXyiOhDDztPiuie0uJHVTsNY1hWKA+qTFnpcieUSRDVGj8H2UXHVQH
PbF1cKKpizmpzQR9bKyhFCCzEYSPwpboOxgibx5CmEahlwFcorHTBf73kNT3UdbRdEFCMK2DSJoT
c4ATnptrG7PyNPb5UF4XE4XDLiMZcfpH3BN2gLUB1ZE0tugSbg3l6Jg+FM1b4X3OZrsliQyJGwP/
ObFB4TEytGT4pDQDYMIw174fHZlG3jdZdXKcfhc/ZSNFPxg/lpQuE0NMdGabHLqp3c8WSAkzle+t
3545e7D55catiPGHhD5FRAeFD/HXYQxQWzWzz7LUegAyyRzbNJBOSP9LAOlFObyh4dtRPJgsoltW
mXO4m2EHt7b1KWuOjCnALMiKV4r+TDQXER75R4jw22jfXEoocup8O75Kp7yOlYV1ZdmZ5LsM3UXO
Z1rLndvxn9J5HwuEznbTg9qEt806edOZxVtkZB9DMd2LwSTbgbKEVtlusk+jS0/+lF3SJiBskg9W
j+Y1kQ9QhR8iPR3sJh7XQYIAKXEOg+H5LEo5cdgFnpEPdRTrM0HURoftA0nAJlzStaPgoa0reIqL
lbcVw1q7w7EJuaX96DQi2m+n8o4p7S5DBebm0z3w/nczmF58r9sw8MBQ4BKfovU1dohP9in3bOZg
CTISzXbaHqNjNdTryjF+GEHz28oRjIoD0kmmn4glF3WLrg9B7QCX548mzTnt0q10DXSr7DiUc2ga
zpgOfkWAgLXUxpEo7U0b0t9iTTDKl1yemN+eW58YrC46Fm5CMczKFkDdfUIFnPfeqyiocwOYMdp1
L6123tT0K4WOWmfZ0bVZLwqokNZzqIezCa4WXtNPNeYMBb2rwVlPD/om3JgErDC29nD+L8gd1zle
yGTqgUkY5wKltfSznTXhhHSLtUrlyRFUkX3b30xuxzVQx7QqP9qRrUFbTctNbq39Jnn7T06+/wL/
YC18h7/RrxZ3HMAJIFTS9QWkLfkn/kOZpfZUFRj22UqNhyx9IeAhAS6FWKs0HpVKfrYOP3xGvwE2
zjzurqLy1FoHPPHmlGz++Hb+bwPW/hk67e/4av/Uyvn/oAPTNnFG/nMH5tMHWpC/3CffWn//5aP4
+ss1qbvvrPw7YMQff8f/BkbgrjRBFAhf2AIzJRSI/wBGLMZLE0emKVz2tIvx8t+Ja95fLYdfCiTI
Tzb1Ln/m34lr8q+ea3rQInxTSn6P/T/xZDLD+7uHzhU28bzkf5ugfQBW+IH995ZMhzMlToo+3qfE
Cm3tcrh59EF83V3d5BcvoU/8g7mgXfZ63AfLQuaaQ/lnNgwAxtMm3p2xvppVM+8cmZ2lNbF0WxI0
qrbHaM1v6og5dgrUYXaSn7ktbrOF170rs3d6QHpq+vkR4sToik00FigRURlyD6VfXWofB+5OZk50
wXgnOpupVcgd7ejyLojn1wDE+LqEcmyh8Ipc3JhpXAGojj7bCnRBbAagDr4yrBcr6fjojQSXl9V8
52wTttGc3ULMdACZ5GIoMBhxJWx88YeR9v7AW3MTTvGuxhJI0peOPYzbXnlNwxBXhJuQzcWcdpj8
X6NonrKCdb4xCHM7mgqd1QRAHer8VY/kI0gglWi7Odawi+XdV+m7O/xdV0fhCsfz8ZZV+TswfYPZ
VkEl1XaQ2gCLn6beI6cO+UVOMUJe3Re7ywdS1b4ZO5KqriIDBtcaSXQo+U1zN/72xLF3v/3QZGJJ
PGmZRi+BcQf8H/mTr7a9X74Pk7yRRALrzfjdtMlXHPrPtejkXnYewRIIDU1ecsGOh5g7mx1ZgYq9
tdeZ4xibPluyGjiADMfI1iN5KyvE6Aw/3MvoeJtwJPisVJ+aVfzabj36PkkqYJ/lR1tGn57jPhCV
0jSoLxjCwUvP489h9o4z8AnQbJQBitYysfDkDMnvJpS3Blyztu2taNtwnRfZPdO6H/PQAEZzF4p3
VWOoWrld99A3SCBqc6uYL2BS49WzguMSboZb3yGR4U3+rsaWB6Zuy2OJ/BfBM6OUgkJiZrmuo2ut
YnQV3JJ8H8SR6pg+dTDISc4Y6ogy+WzDON46MdI13yD5aBZYLUDBjzGSH93U73FZM1mBCb48lStn
/na9cqdNn1oCnuuJJ/FFtMVXmy09tW/oGzSBo5OKdleMYP0o7WzZn7JwurYNSAosXQ5bAAZW00xe
QsFuBy/CkzWjip/RX7ELpjlL9L0r+CWbZJqu7Fm61gwllqliOPEeF7VotpdI4QbVU/YoA8xPEg+N
eS6c8JRF6tO2MzYtzj5O9a0kPaoPuNLTrHoi9GyXGMEDAaT32qwIL3MwaA0GJLDZODFMphWrivv2
W6QB00QaZKt4n6t+2GBnYr0YnsC6ojAk6yPV9545MmdRw+tI+pZdq/f/dBL/Fzfogrb52wXKWeYH
0jTRGTgu16dr/Ql9IwsTj1vnRXs/46HwSnc/pfLgJgoKvpNd/vUXszDZ/+NXE750HQRHnJ9/+mp9
RyVmxKgSSODGtRncu07wLHhbHVyVXfKLqcsVDMdd6pUPGIX+u2phOZj/4cUGnkm1YNGdu386uIuc
KVbp2tG+VAqCmeevo/YSQozYA2fgSPjjZ5E3aJUXrRDF2+zt/vU78Cda5x9vt2WaKDC4N5hum3+6
OoTr5LVLupTq+yv8s0sUy2NdQwZzsi2+hv/mDfeXv+9PrxhyAbcfcCXP5TX//dcrhNloOsBoL2Yu
ldjL91rdteSsw8Zlv2zSPbnxjI+hhtDpsjNprIdCsOUgVLXz3yf2ty57qfIVExTtifued2fyt179
kg29DRqmqunKnT2WdI6iDBQ8tjo4yQxgOvFQTFAuZhxm5HJ8ouVH4vZeztGn64UjUmDC+tzARz+T
vY8ZyoOKEJWpLtnZTfOtqPIXAs8u4UKzjuPhoxbBc868kJMCpB3wNfjUrLERJTfr3A7vNTvWWr+l
S3CLM4tmX3XWQw5TTevs6ljjKgOkvM8iCDDlNL/atf8c+farmvxnTpqgdZ+nmuFsov0b8FamGMqj
NZh3kEhWGbs05kEr0xHZ/4fyfv8fQcWcfwnlfSLx6kP9GdrxH1he2/6rK10JYQPR5ALn4IP2b9AO
S/7Vh9Lr8AkDphFQRv6tRAz+St1oOf8A7XC8v3p4YSkRXQpO2/X+Z9AO5w8ox98+dqjIHUrQBVDm
ur5PnuSfDppqjry511W/tsnhI3GehTdYoP2YpvJWWeZzWi4bBmUPp7rSaw9Iz42IaeBG3jpWbXAT
FhPKzEeEOpcqP8jMeQYRSyp8179pHtNtKSHrJCNoMXx7M4FuTXtrBDLocWrPtH8+g77EBjcryzub
vx8BhhVs59w1T/4s9mbbJs+WmhdPZMCi2smwDo6JfxRkYzOX6Mvjzqtn/4h86ZJlfAcLOsiFfbvu
0IQRiykYiE1s54fR4M9L9oCtTXIeCW5Pnnmb8xqclgNZs+qR5DOU8TskulPw3ebMSlRdgzu3HjO2
yavxf3F0HsuNI1kU/SJEwJstYQh6iRIllTYImRa8SXjg6+dgdjPTPVUSCWQ+c++57cJFb+enZW3C
QmaOGFXPepG9se7hDyl0DJy9AXotlhmI9bt1VmwWwERdjPzbvgEK3O11w6t7Jp+tHRWXtBHMiRGB
TZslsiSaZoee44VTZ7fk/b84G6hul79Yq38GrSRwrrlEThIiZgswQV/QSdwxS52KZD6RHPKwRtJK
C9t+w6nwaDoLoffwoxGusVsSSPhFb/hLy6acCPiRJEschgWtM6rBjNDUNL23RdPzDaFbjsXP3Nv3
LXdCV67tppROITi5zHSinRKNUKpUOuwl2CwVc5XfbX24kbPzGKoYNv5bL7HoHoroRkWK8cdmOWT9
yxYzdw0Bw7JGX28Z41Z5gpg3K+kzj1YTuW/z0qTpMdUswsTSzd/U6P8ZtYLoXZKOypi85EmBhmyZ
4UfOa7mzTYlA7RKp4WBitsyHfl9yt3hlVIAFjjZuSWXuWwAt7KGiI0AtGdrlFjWVUu2iCCA8cEAc
bGHCFtLwaqxL/6a3/b8VZrxltM9prLxwEtMeSUwiW4LgmRzsCnUhpNSeFCbhJd0PkniLuIp8q+Di
GB1ZT5geuP0ZsrsCGzjdFlxN0z1YhSDvM/o0GOPpJ2Laf4wFu6YiYULPssDDtPxRQ2BbJnjrJAPp
E/4jIJoN83lG9iaTfkckCJLJyomMlMBrB3Nn1NQUwsxihHJJJcZSqHxxFM/lWS8K5k4ypbddTaCP
a/vTziwSMSUIbwNxB1XVOwFoeGbOqnmPoMcpLabJGNTAjpvrUS5IbdKyhVFnx7dqU5bSirGdjNMS
EzA7pVI+mOsEUyAq/kss85mFEfEPHXkZdR2HU9aSFE6JuBDauqwIkNjJofvP9Y+uYXsoTXyvAgkJ
ok0eiEQvRiYfc5Dpg8J+EfmhTGKxkSLzMcwYvSUcC7Kam38iU0kWXURYIE4DAUKKVjziNy5kk2cH
MXYyP5BV/o4O6jFCBQeXu5I3wZ6e+Bf5TvLoC54QFvoIXQiF+X/AEXqWVl8oobCJNPREzVzcZJX7
WpO0hOBpKyziVkUQquewYd/bGuea0TLSLD/meUA0OLBzaQsoGqrUhQSHz2FsYac0u2/EDQNEkHI6
IqH6UthA+FYCkgaH/X5VLQ2/N7/PAPtnKUykPBKz17HbHLmNhj5DGznLVDSNsKEbxKM6qiHmu+yx
K9JCR8Qk0njTVvzki9bbe9MqoE5Tj9hOb546xnU6Y7aLRebnrLGGdNqLMCF/Lxyi+rIc1TRBubpU
L1ns91Y2cAqofPzEFe/6gUdWKK3Ym8SKTB2PUkrSEEuIZPMhMWavR/w8FZBAvs+rk6+YjBeHLi9D
5KFg0BUAYthbFbRElX2tFI79aYEyA1SHMNyJoG/BZrbpCZSRrfy5VFL1gKGWtjfRmWpr9p0Q+OQm
OoCEje2MxwWwOoMCAup7WT7WVQ6jib9MxEB8JgW2UIFYS07/ZaKjhXSe0eKTIU7cdZc7YWPkP9qq
n0sgtF4Kgw5zR/eadMRPaHU74O6pxifU3YhlIbOFSM3knZZsEq/xKNnte9duFGblPAOA9jqs4V6c
k+EzUSOuxXKF6PhEBFMUxEOmobTCoFORyxZooaas+s5B+cr9GvNVeZqtTC7nZ2HgYG/b/MoaVsMI
pN6WLjurc3SeQdb5rT6yUqzX9trgMci4VT27AWQ4SgIeixDnyabftcAd5yU8Htm+ZPr0iyqrzEin
ifIEVw5/Oq0cNW4SJzd7YwgCfsGeVG6wEAzhcmXtjVn5Jbzc8OVpW40VPEvVauaebCUc/NAkg25A
0CCntzSLBtK5cEOz0OEW1vHjDPKA+SdHF5lj/SGK5Dvh928ja/XmeNI4NMYgLeEPTEb60zP1Vjt8
e62ZeNVS6MhSGa30RPNVQ0Pw+VrB2W5w1kAfUhxIKFVKxppSsCLtzWbj1un/VYnFdKrX0Smh7G2s
9mtdC6pgPd3nsfkV94pJ6jca6n7zlxAG7jbNyH52MzUgk9yTllV7LRPpsR4l12hjphlWxFGCicXs
bHFqp3cdIe7zaj84atFECv6ugu6ZMoR3VTeNxMd7SdaQSaKfwuNr5pzGGGfzfVJxHDAR9tQiKv2k
aTMvLaGeOEi9wTmSkZdTmnn5yKRg7tc/dSkuKO25aFXfzi1YMT2HUKYkQG1Yy+vtYPq52cXo5+F4
NE28nEaB8alLpQYikQ5uB4ObrUC4iWtoGWVvH21ZFcSaKa9t1v2yxsGYVA7TDk++i2qivVpEMCHu
gJbfxhqqj7h2zW1bbwRK5vwOs82YqIRKobRMRgr5k7SvctfmTfeUruKYRCgYu4ESrWt+hhQNktXW
1q7qp+8KqbIrLYLFH29+K8+/sjAcDA/KciOFmUe3H4l1jGGnrAmKyKKR93pR2m4x57xA6zVucYpK
hYocOa9RZNDEecPQTJesJ3newJTXVfFVanSgCSrWNK+t2wo7vXFrDOxiK48JffJ0aTLrvWC/jGAU
fWGxhaABN3tdNITMyvCUVNkX/obYe0MknPHRLphsSEVO1SxslP7TctrfccRlGVlMJceYIwKVPbIm
hJplihM3Vefd5PRJoFZS70UKL/VK/IpnTB2GUDUiQUAbOABj9ELCRLmbTD9yQV/HHXCaI+NvZanC
VPLK9vExx8QfSJvgKO3g4ArRcaUtruNA58pT7ijN+VJr0ulUYrh903qmi81c+uPCMXYZDjWMgiSu
aiyaFMd61s1NE9l9d7x+n5xABL0lb5FzXxCVKtrnbL8X+E90+0aZm8nsHZJPMbxiq02Wn6a8GMat
Lp6+M/07K77s5GNqn9ZSdjWOjTRDf+lW3Eg9kA0DHaouvkbKHLLPdpn608QsQRNXMf2p+BUMeRXc
5tDOXI24LTXHgw/z10Y7kPCin0kcO8mYpqoMoCZIXLzk7K2spzWx95IGMCcWrkZAD2bmXl4PAOgu
iASvnb2E1mQcknzcT0TwYUFqcfaYvsyfkSMXkJOeNxv5JyyVAkZ8P2A+PnUV48pF9eXRDgxVBL2A
hJJ9QaLdUZt4o5r5qYldNxY7U/nUxv0c7a34Oxs4uJRPCYS70z07RuGq8CLq+hvskHDGUIBPxuTX
UNvPT7BNkQHd2Nq4rYkqLVqCvoGlVD6qMXZ1Jn04XF2nDFb5fdSpQEvDNaXkzjcVoOzzqji/DIWE
fLF3g9UJW/U6AWTNhkOWczNv1wP89vJhDba7Ab1s66PafIEoIitWqeSCgblHQ3xPMY9oZus7FcnY
mxERfXg1ePxhp1Iaw9qA7NGph6pfD+QzBkDW2bauHvHrIFOg30fLzpSe0oz6Z3kRd3V1+yf9r6aL
g35AisNPA1NYzfFm79OVtC1Mp26R+AA91tjDB2YuxNgHjeX3GdpSbx0OuBB248TJ9CACFEscVR+j
FBk7OCxW0+PqOrPPjD5NpBN3EHqUKsWw70DcEKbR+TPimKZ2s7P9XH2ArIJ/OEkQbW4xrrycjGIK
uWpfk2ckhyPG8dZL5CteSVtFeYcjKsgOk3nKjXFXZ4eRM7vzbcLcJeuAVXlXv40FReRlpPqkWunx
fTQ6aSe5K8/3OrlNy0VjU5tar3V2JL9R8DnpFfHGXqt4ccWH7xrShYJgC46akXSAZngvv3hYWow6
D6N55WhtiyApggjkHzOpNmwSD7Mz9zs8umNB0gSlIqO+ogjIpqzyM1GGhFNUa2CvN7k4rvE+67xY
3bdc01AkxS9ZmJb+H9BhdF5Z7/OVNaqXSBCa6CXcOD+kELy8vgSG46rCBe+9Jn5r3lcVvJ8/20y2
UJecxZd6tNud9FI8jbeC1f8/DtbUIH9iB+YNQRekWw6JeCGd+WSSu2eEgthJKyBMkyBWIbs4XfMa
JfvOwepsE3LmR/tM5dPy9GfkD5MgxmBheePPDk7bsIOvCBMqC028ZGtYUeMiw8fJvGBRPho4sEY8
ogWWrH2kHGWLo4r+hdCOUvxM9W/2r7nVaYhxRiYyGDXZTn+w8AbdyTuC+yCEcWLofhVdioVD52wB
1XBe5C2fYw1jyN+5euSxEt13ruynCRjQb8ONzdlhP6fFixb1u7z6w/3fLttPtXYfLNp3pXrkqcv7
MxF+brSGefGiKvtCRQy8659M+AfVbvhErJcLeqOA549XNOk/eM7wY+HTngPmiQRc6OUpqp5KuLyL
Hkj8NHC51wPKABRoKXYkqJvzS3lFXFjTNeUvK6o61BYTutHTYNAQ7vMFhoZfVnuEfs7N+GFRxJ4L
by66LgoclAtEcHi9BLZgV7U+FD0TOol2J8gNTWRT/otxNuPVx8rI3f9FzJqheDaU4U1efJd+clw8
5b+ciabmwolphac9FfM1fovxAf44zhGBSsYDZhFQCmDNR8i3+X4rhMSQusNZOuKZhcFsDl+85xpU
tpngj6OGkI8sFjBnw25JDyYB3bMPeCVfAbMhW7+NOaGrRFe41U9f3jH/gNZUk1vLwHX0RPXUxh7J
I7TfZHs3H4xO0j/OjvqN+PS4DWQKVxYkwOzAek4ePyBrF6nz0NEMHC98++kh7s5mde1Tb/lakMkh
LEEHY+OM5XCfu2d4Lyhw8zhIHRlvfUCR4RjYmtz6yq/Gd4uHRCLkUfWEGUwzdcnZHM5Tva+bkzmn
IIf2mfTQnD1DNQrXEbtE6rOpXIzn1AoSBBYFGuOnkl87RoJ5ZBs6y0GJjW6XN6eGBOmg3uHvuMfA
OW2PnPCKCGmkXJRHa4Beh7c/ll4afuIlui5g80fpYgHQKWhDWSmFOEXtam+qx1w7rs5+ad8c+8Dr
bvZnVbnYY5izVfCd2kM4ATVuku4KZ3WS3nl+RMZCV3oqMqrS+QU1k6q+2paHTxdxuX3o3no+S9Uj
2ldX9zL3ATGDlV/AuNhyiM/cELykzCFyGYMSDvqjjrbjn2xe80+hobRBNYVAyMOcMmF1AZqHld2T
5JdSgHbYk2UULWzdYvoHzC8+XwiGCLxOK0cqZxkYffZenhFq3Yn/VpC5e8Oob1YBk7WOOwaYDKG9
oGq3tJ3pmFNcYfmtPdhAW+aYHvJqLEAcDQ+iKGfGYMLydznXpk/1z6R4ItOp9+rxUva35OYobstQ
i5LXVSSXV4pKopHZYu8MOlsrKJ3ffvGK7AXbt1P7MC8ZJ+UQLKH8vOcWFS6yQRAdWqisLCN3ywXl
rYXGa/VT9nMd/NTb3PtURZ1y4OZeukABf2r42bjviINc3XL2FHsXcOsmKG7Z0QXoTkttP2Gn02sc
jbulAIuTqwd7dhUUXle2CE6OUN8v/Yxf2iFeBX3Ju1j9JrqpMnTBE6u9JD5l+t/YwVk5Eom5GAF4
0W2hkvi18kyFTrHrNfFPSohQ40pz7krVjS86wsQVvXD3dNzLvc8gmB6c2U2C7NSz+qMsh3KNuyKU
uP5wVEWXafzact1IB0WQmJ279yw/1yv/PBjhUNi3/D2Sn71+4CX0h/VQHRwN0Pl1aytNRN9miAuI
OmCcT/zaknSRlYM0HFtizDn5sgesyglKB13SD68im0kiZdyiDMzsKiWB1vjzu2mfiABQXvks5hYf
Aym8D/SOdQddevuFiKuMx2/4gRpvFwwP8oQJ+EGR4Oxi7bXODxHzrTbgyFUjnxub23saH4oUpPFF
Lyk3EUYH/ErEIuEBpaCp+StajzjRtvcT3IMRB+kFPyEDFIjW6743DgbOeQW5wQUJbccgR38onfvN
yA8Qvjq7xQ93ruwAXKauZwEMtHqnMP8CEHsuXpnCcDrx3nDR8oZQISjKj2Y6bjVd4+XSqHeq2F1p
vkjx2eA/MYsYCihzoYJTeXg348N3a9NsuuMtmWYgl9xdTLmT/FbUqAtupn1u9FB8yvELtlq0HKZ4
6E2gdC8Jf3l+W7WHalxjxg0cXkxO8aMfbfPEOIZy7UcRFyz8pnOlvKI2IfuCC9oksBoy63jDr27/
F3MSi/9UTlTlMFyaQP+kPMHxrIwQvMDfHKNjG59a45ytJ60PY+3ClnlQD7p0LenKGWo2J1KCE133
6SobRlrxmbg6hU+58DPlRWo8Bpui9nlGjOWdGC+tPy6SX5oBA3Y8fGiuJsddDRSkLiZclIsamo7/
l1AtZAoOvBKtIEp8JnC4Uvyk/CSuveJf4z4ZdzmWANhCX2j8IarhW1WUN8O5AJ7BE8dzPAbTtqbb
oE9DtS/zEK1A+qbLFwoS6liVuJDug8qWf4sfprxzQ5MqoMheQXYI8dlI4iSGWdv33cAJ4/+BoPSq
vhF3jF8UbI/H49b+UHTOyvIn0qGhgtS/K94Z/AmUjg5js4KZ+NrJIB5bQLNQ6fSbDCOPgRMgteIV
cAnPuN3d068FYw9CIHGPDsMdwnAKPPwt+eAPw1iH+GHcmV+IGqkE5Zxssd3ykN8YPB8xczKj407M
opu4Al1HXAvowZ2Zfhpwir3CWx4l6xaO2islI01GvW+abLtAZuzh9UlqWQxYM53gXeEMWRUUw7kT
xEjELaB59QAju4Y1rtdA0NF7pN1Bw/3a+0NPOkLRwk2UbJ9PLAHkODjPGNq9Sulb8hqLS1U0HPdP
atYd4hJZIg3igD8I2NwGXjOh+uoP6i+gqwq2anyWO/MCL7750KaXaD2gI+bLc3T/Ps+B8lt8VM4O
K4962WBbb4tyXPOA4qmyMd27YHPp4zgxSsmnwKcNV9vd+JGl9+xfRO4uNTqVMMVstT2ZUklTs+MT
AXFn6oGxAcShQw68i/iBavWAnwGHneZw1gDP8joB1P42iovzstrbj2STFKZ6S/M0xYiWyYJQ0JVn
44s1vtfMG7FdhZb6N+TOXtVT4EugCoaHMmbBm6b9OHPPs8ahd4WHihxVCXEV7RLlxD580m/2cl/T
fQLfYu3+tawn5EvGE5V4c3STGKSgibUTV6/+bPjqDdMr0UtHHENuRc+WWVhUDHYZKPgPnjwPuwEl
aieNZ2EjhkEcDnsMDn6MbcQVtj/M/2DTUcyREr8o34NznSbrVazjqaZXjfA0Sbe2OAsKDdwSFKqp
pjzLY/Ksmbw+UN1e0mvUDG5v50Cc19c5AiOsRCdjPTkpMvN6hIWfnWOR3ZTW3o3GcDbm9s5qXAzZ
weCwxsqN8Jzod9ktGV3S+Af1FfS5wvcz32WSfhCye45l9QeMxVMHmx1xcOYLKkqjYqzT5nnjazMW
Alkd/iKlIx1vvvcOAMVCRPe0LEn5YhJmGBJQzX99EVUUOQ4i5phim7K7NdkvsO0giC6CCppV1bDr
i9EA9own0mQPG0vlpVmn/Cx0KppJldHMZ2qzB830pzaaFThYms1fnEIonlXQsGNK26Tg801nwiQJ
GGuHp3qAaJIlj35Bzb4o+Aqq5ZNcJyDolQyG3qIvJAV0iDlxBOl4rGY4C6li1eYgmF8y5t/KH7Mk
PBGrjfbI0kYNAY5JPPfjio4I778CoHM1GVVqS45QbGnY8aT/Eb/DoWlkDyymBtzvhLtExZCkli+m
Gj+hU2sz8bAQHSbaqWqGSz98GFr5NAyY8OtVc1Umk/Io1P3gWE8KCLOrrsp76kTwOElFrEwO8k1f
M42Wh21rXznHpjQZLkYK62VzwKy3BcCnFse8AEUu51ucwgibRCRP0dg7vjVi2CPsJnNLh1oYEpyw
Z+iB+c9UAns2+SRYkg1/CaakzdLcJTiqtMpkoWszHunyR6FRMfUY83sxgXYz8nAV1n950mgIyJGr
D0XMvnQC7wA9ZlQQtue4U9y6wHG7FvYja5igigq1dEKJpKNLY4rX6uTepPtY9+TWuVsTUe/KSvyQ
WR5GRKRUXQnW6g6zJMsj+sRlodNqS6rx8Tio2btikfy3SKSFZ2UzofZnbaCW0NJBnL4aG81FGwwk
aFp7XUnd04yfskcJDydYc/02z86OxtxbYjEHv4ARaAVyTI+0TyU3/isqcgdbxu4sbZrPNUU6JjBv
stuteb3UIRTN+KzpAPOHSGeYy9JV2sB9W72mqd8GULMy01GKLv+PSjDxy4GqUDLm2VVCbGk1oJAc
mVWTUxYUSf6GJOqREs0w2ToW7QXxIXnnRMKSh+stKDBF7TDtq7s3O8cMV9fcGAxLm75MjsLsuM8l
HufJfptsugWn5TUTg/FvspNDpMnfcko1QUiHgG11yPuJNohs25UFT1AV0uol4O12lqk84icT4DZi
vZxaY2RnoDKxTQBdYqmXT7YhlUDX1iaI+vnVyCNmw+XyW7RFxmWaHzPbUoNcsRYPbPpvXihVYM2C
qLUuCcZxaYK2LqgJBmYElU0kF0v7RzQRyNYrEZ2M8kEIne3JLGACxfKXfj6XQ6/CxymqYJrms7H9
7tbcfq4lyPg24y6uO5oPrrl8LHGaGy8zEQSxw2Vf4zBXpyz1hl54amKpVxC6fyQzYMXIUX9abJXN
qcJ2Yc2sFfiwIpQKEvuHhQPFxMYI6an87KSHSvYWh9wfJPSDgidtJ9coxQB3wVEc6cCIYWfbkO27
JYZBRpncZje9VEHUxCbCQjSgelfzjM3EGjGVDoppfLKL5TaPDJlyi0EvF3daWHaoPStp8SZVhCoX
ToI7mhFNtPAjjS0UMyc7mDEInF5ZvrFg7id88/xm8tUYY0YpS361uvlPt7g5wP+g5+ruxpqdWgtk
MAQkEVRS+WGmDApY6aOufIOIqKeoJPKZUr/JOUmSjXOWg5nReAt3JtJXL1GZFlsWNK3hKSowJiXJ
NgeyUoDoVEjlshA1Ij1JovxAkAwTYE2gitdU1s6FqNSIeqwjin7mETJbOGtTkZ4r1LzlAnKoz8UA
w62r3bKhsEjaHfYImEB5E5gVm6HESD5Ax3NqK3B55KZ9rEu972V7J8/5i6QtNa09g11tyHnbDZtT
tVjdTHAHquZ0g43AOHaq3ohXaY7xUr11dc1YkDHNoJO+kHC56WQlI4QeuVrlq22y0NAUUmv1msm7
kfmyACehtkvvQWh8kRzps6d4Vem6I0oCeDDHXKAjNnL9rW7726Qp/5J++DKs8phhFzZm6qFS38In
XM3Ws/OWsTtp763BBLhN8NAKMMz2bGf7LQsAyLjXzNUnfAJAETQLU9Y9tRUTqlyQNtw0jyQ3fr9s
uSJ6YGFLpfyrErhyTg6nM2vy9zmn5YeY4FWjXpDXxjQeIDCKYJptk1harIxGSDzIojmeIqCeo4JK
5ao4T2n/wRWykulRf5ej84hVIR0HHDZ9VPB94kADlsYrI7Nt1o3YZvmeHLCN29CMiTVwxupca6nl
O8vnoFq1b2gMcQ2jDYepBAdnQ0ZZJU+rlfwwm8531RcQoDnJUlI06qn9WaKp5+Qe6aGzF/aQz9MS
/1ibSpz9ibIpISErbjkQvWXuKm39KZMRR27demVSDAdS295aJYcLMEZMg3RM7WCCrw0ADKKkbzkX
xoYkYUuIQhydhAEcoPmZp+jQ1gifVMEcq4zHq1V2w77i9dH1pD1YOhu+tBVPStU/rarqqSp/KXJe
aR9DzUQSAc2UbV/cLSQB10qY0ieVrU3zsUKhH6w5JA2SlIoysXdkE7KcIgNWfxJqhKa7ND+jSiKw
Sdv3bfMex+t/SCpUFiwsLNBV2bhFF5ELV4B5ctctClhB+VP0bD1E8YJ6hhFJjqAJ9NFXOes6kJGJ
sd4StAZpi3ZPu8HS/VzI1u9kgEZu+E0IDLRYB8qgWzxTMfBfWYD/+kTLwtKIVM+051cnZi3VN+r3
lCjJDk76l0Bc5Hc1g+pumXx7BVzfdcxyuzJihc7pNkep6TfVMrI+qd7gV2uharSvuhjjYJbqKzhD
7knxI1f56HPNTy6awXe91U9JZrIqUTIo9Eo/nEpoEIIrLTSqVkLEX4HfQjK41WvsbYDIZys4oA25
LaToMdinOrb/ori4r2I+W62N6ASUnAvNhKS/7qRYxDjl67AtevvVHRNrrzNpLli8aEb8WVS/pYmp
ai4PsXgkXZ0cJCFmXy0alIHSm5Uzs5Rx4nLVcm3j5MIyp5r2nngrwwUfnA2M/uI5rB04n2AYULVO
E7qSiuUc3rp4X3zrg1l6U1qFcZpKIBY7T5W1L5u+V5WUFEQc766Wbzqp2J5YoUxBPGEAcJIPRxFA
bef4t9HwSZixJrNA1AfIl3ooSTQ1ZxTWsbfmVEta7zxF9vBkObHCLuRDXwrFZzFKZ6lH73ZjXkUv
M6/IyChzHnbFuLXt+2/j2RkGOpm0e1sTA/DLcrOthRmpCh5tVtmZy1mQraFmGDyRc/+PmB5+igia
ZMb6rxPKGFqG8JeGeZPWPoADn9u6+pen1m0ySb/shl8h9f5EPkdRnfqKaazQmZTExvjWDzVgcYzP
cyw+NJtqcs3V3i3Mj8YY0fOwNCWSBk47Hfqc4KA1Rq5uKYshnmLWjXWwRySBmq7Fx9Xx6mXtRHi9
TkJRNZCchK2OSjjjfYdD2yT/pvVDAaLldxFiryZ/S5BUqyU0LZkFn2Ww/+/ljqJXOwhju+JruYBW
QdQCekq3B//njlSuedWB9IkdRpzr+rq2M6h9BypOQ/OcQcYBmOcbqTqwpG3w6BEoQyQbXqF82cuD
9jIs475csfR3AND54MXLMnePprSOiUrL1ussi0q1C0hv0/DKElAi+7rUvAOZclWkVTwQRFcr8QIx
SjYPDbYiXFdUHcI+CVFELFoWX6oZBjUzHfQ00Uw4aaias7bXyP0csyy7Qp3nrkpav5RYwxjachyl
oT3bE2Aoy5Iib9VN7J4IZHpuBq9r559eWNEeGXDF3slhS1M23cnYEMBomwghIxHFLLvqGFnGQalU
0r3a4msdG8fTwC/kUnSQzRHrkFIxTC/bFm0enzWUCmmvJ0Z7WmapC9Y2OgN7ETfQirQVGgA920iG
E3ywuKY/m7OTPAuId5Z1yvvqrtfrwZC6xtcX4crSVIXmVGx9+KVTQCbz430hPGxcNKxzmAzQ3bRJ
6t3OrJuAtjaoptxC+8+ADoXBkz5k1WViSmc75TVP5e7oVCmCLHNipoIlA3LwWRJJfBQDqzbb/EGA
HRMM0U5httgnRaELSQwnCw2C8RhUrEByAWDPMQV3wpHuNhpA93LuwlFD6I9rBdDGwKBNRbd/J1GW
OzxJ5SOStKF4xM3gxfpMMHlqrEVo2iOQ4ywJY0YZNST4u6kvU4jsGJvQqHmVVUkXLV6cwHYYSxQp
/Q/EF+BSshHKGrrOWkU2la15gZxY9WvHukUaG34W4Xsrn5Zbsz3fgmOprdHyc14LvxspFeUoo9lS
tf3//4pqdtrASFlH0jxqQZmfJU1fGb9mkBk2AHvXVfO+6JTPqSHHp+nEXx8RcVxRy8YT11JmlGOg
NDC106KGYrWyxyLrJuWt5LBSzQ0tyP+TjQ5qMrn1R7kDelbOx5zo10NltQfOSnEyB8eLB+DCFQBx
IkQbSp3CykNztL9EREbIOGdRkDZoAae4w0y2haArVs/NPI1nSx3D2KzoT6SSiSC5BiizVYYyuKu0
Mf+yS8a3uQKPRCa9SiYvT9pItnUdXWNjZRWZQ8ZU6wwVBrFPOkBUMEbJgcj14lBv/di4SXCXHpdd
JD6lGeHDApgPfeJCPaJGgIomcC4TLO8Nt+GlHXxuo6kqX1psBLywar1qZo1mprr1ajA+II2ZFCW9
/+oGvMZThONNMr9MjXEEwddfGnKEskUzBsFoutmYw09NDLsnZs43Krl+GosOxRo42KBmvFSUC1tk
h6LUYsQ78ieERUc8xLTa/G+p9rrM8viSVnOITp+qFZATr474s7CTt531p6JID/U+lEsSP7Ss/zYl
590pmRMWqg1cX9deR6H9TMho8wkipy5bJ2MmWJf7C1l1euRDRF8gansn7Om1rchLQYB1GxAJyDHB
9VY/fbRiqXwVI+eu1C1YsOS+5NQqaI3qXdfm5zHKl50ys87D5/ln2tCQ4CflzBspnOqh/ksiWsSF
Qy+Iu4OeSu96p5OGg5IQy5jtrz0/rwBa40Yq+v/RGcK+JVgMzpJG7e9qZn10TGriNmcgBiwBFK1+
bKB57IspFmFK6Z6YFgB0fuBoXadbpqNPsqz2p0v4Z3AxmXNkMwV+UiXYs4F2qIpceV2lB1bOTltm
BBJ36tGRmDTHk+Tspcg60SC3u1U7WXq6BE5Zwrl32JBkM7b+SIEso3YwaK2VLa+a9qzQkQr3ULVX
ttamU483O55ZobBYbXUeLSditlFFPI5G8d5FRTjg35MHYHPAE7xCYkNA+tXTKqE8g3D/bjKroNQy
Qxtcg5Jwc5vsxaK+i8LU/DLk7UOrG8iycXSWy+E/M5WLA5x0ARZCihaalai7OVO03AjLJEgpkvHb
W8xNlyKVfJPhIcIVQgVr6jSG/TbilygfzoUgqX0AEOigmCSUQoRCag6x3RuBLlk8fUjP8gpNd2cm
h57RnsV6cLUHERpbSpaQi9U3S1vdYXuCk0p74iM1C4yYPMh00plggNLye7EK1oYF3s55PVbxf0MX
l29cZnuFQLSdVZmb9lAmRJw+VS2Ixi4S9pEW0QBVZvLMWtPzqMyvVbrGz449PvNHoxJWcLNJUvfO
vR+/DkzJI4smY/AqJ472+AWgk22phcXMbtRO5pVdhkzmmxwV+6bjkOj/x96Z7EauZNn2Vx5q/Hhh
7MlBTbzvJLm7+pgQ8pDEvjWSRvLrazESVXlvAJn5CniDGlQCKcTgRrjL3Wh27Jy91xbxvhl78hrK
DTaE4uxWGqsdgafmdm8+kBSG6yEhhhZTvDrQemKq5auK6JeniBy5xlXWakraZp0o+gVBA4HRrZDA
YRygNgQ4wzCBuCpgmToSkp5orNiFZgfa4CPqWKair4JFZlqEm5C2MLVcNYS5rg2KSa/0URLoW0Kx
HOQinBJBTOFgNyyMGLBQ76prQtrPonDFtaq5qLfxcNQqSbgPgroiGyTxbtBQsQvtZGAvWoxfbJ75
tXEDi/Yj4lV7HF7dXB+3jA7EMznTzsxCi1EkNtPWMeETTkwB4Npj99AQA5PYI/eZx1Qh8jG9oP8O
/mYR/P8NEfiHfIC/UAT+EWrgfyBEQLfw2f9jiMAp/voZtV+FbL/iv4ADfv29rw/Z/vu/4e8yDZ38
Zdz5rm6S8/KfrjD/DzxhHoYsy3AtXxjmn1xh7h8YAWxLWL7jccq7mLX+Exzg/kGngNafg1Aaxrbl
/nfAAf5f3a+u0B0d16uHPpnXITN2jnr++XGNi1D++7/p/7cTCi9uU7PtzNAQrDXy2LnmxmJm65fF
padNw1297TZjhfnYQk6V2zmRYDb6+dbiciiHEi6/sfQmXA4oP0cftZCiKyYqlyZ2hQzCpF+U6DUi
ypFw0BL/ZjrRrWzDW5wVO7/r114ecosgGSE02VBzx37wHYafKfCupOVsI15C8yx7F/qTiUTFORR5
/jrYFEZJn+LDmCiIqHoWk63utJopB6Bqd0dARZEhr4ghkIKYNNJLgi4eCJEOJ8byUNv03jXMy29g
w0zWJxSKvTxbBUXMkAObk5PGOIpAsX3Xa7c6o5HutohnDHdfJaDYHdd2mHZwPfXovJqp2oK7sh7G
mn5flHIh1Mvh7B80DXs7YD5AjrpCbWDSriw1mg1+xyUpmG+8GgOhRaXtbA3OUDEMdyO0xCwc9P81
dv6/GTs9HqB//Bzfxz8/mo+w+2sc+/x3/vYMa57xx5yeafO8+LMx3fk7/MNz/3A814CkgYUawofp
/Ze3U7f/EIbtC98yTA8vp/H3SHZd/OFifjaBdniWLhz2mf9GJPsv7+bfvZ02/3OwbjtEN/EGDMf9
LZDdzQRm+gzVq6icrcUIr/eb9UA7rqZY72I0NPktDOMVD+iiT+ng6QNeEgSdwvPWQaQ4/4p9P9mH
MjCOWV7e0xKlnd3lTwGH1p8+2vPf3tX/Kbr8XMZFyybCR/Vn+/f8Xn22Ld1yLPY2W8w70p92nNIx
KzuJuTcpt9yT03WhVbs1i3NthQ9MzLbWdG5dbffPX1TnW/jtVfnudAOPvyV8umkzP+VPr5pWJEUr
sqQ3BlQQeH6Uet2yNE8hIcNZ6hzkHLcnf7T0BKr0YHR3aWY+envHBO9NlmgrnJKMA9ov/+J9/WaG
59PgfbGgAMC4vu54v70v2v24yihxCUwPNmMX0neFmAV7TdboMer1FPd7zUa2Br/4n7/0r0Xx10WD
KdhzSSxgJfLzt63frsomKbyRTFMgEVXVAoa3GXPED50nsuWIJQuhX04zK1g75YiWJmB4FEM6tYc5
c0UR2Aq7HAIYG1sjL95YPyRKoe8YH00xvZdfdH2fe0feJQxZMRHC+gSm7JrGEwQAWpiUYEMAwk7Q
rorXyNCPDp0eeLRLCmmaRt1W+M8xZX6KDMHpgnXAPbCf3GdvpP1AmK3XM5xz6gfLQj0k3G1OIE6l
wcAq7Wf++hXHccDlWDYd46vS/rRltccemy1KT+3qAeIZXWqKe3UanQaxanflzb1YZDLBednb7Tjh
Oh1/cicBOFPhsvRHjDd97gLPoQXZ/gvsBQfv74uU24QhoAvNjzBLYn50/rRIE0MYOojJbNM71zHd
Z9FKD68A58gR1WPggis3WKG8nlXIuBMQCj8zcx1fyLUsfbgqRG8Cj0AyhnAHHeKUPmGLLuG6fKCb
HV9jKvoS7cms38b8GcY7PVgnZNd0K9968A9ptMvyS06GwkRApLm0aMb0hMaEdY3CkHSPajMw17Lu
Y+JYhVrDt3TGB5q2NI1hVeKTeEzju8xYoiwTQD67VdvTOJ9fkUyKVltKY5MV+4qo5mZDNqnl7gP/
4BOKVJwwY1AbZPlWb2hp0hfaMokqiM9KdlF5JrlkSABCbDRxwfhXRUw0H4oCvs0WXEuA7YGLFcH2
FQ6MTS04mBeG91TFh8zcGs1BkBqUj0ciC2p/U9aHql8l41LC0WOdufFu4PcB0jpaxzlnK7iSxBnE
F0IyDLkU9baOyX5+jqt74CqDf22mt3x4GaLHkNxqPiXkSzGIOOzSq6k6AZVeEpW96LkfuwStqIvw
N2l/P5KG3BN/gCR8KT9hG3Xuv9pKdM6nv+5x8/LxjbkspG6kovzr8oHK2wEn9lIw0cfUf3XVo19j
DGJm5yGY5V7j4BZJmcek4x3JjitpIPwn6cAO5TUaNYjH6bavNS4h7DtYimpUrV37DMFqoQ2Phdav
BqyBqCi9eUeUCNnUK1UqLeqvureXhiko5s4g2Rm5lsu0RO9DWFnJTVJj3lJP2tpkvQ7ZF/ezBVES
az/7clFr5B4OepI5AwIqQMWPlIo9A4S0hS9Oy3ndG9u8ebKDczauBM1+ED5FeKHPMpVbIe6N4jLk
j5p79jN0mTsju0vTTRWu4WPUUF4JsGRs32UPUT6QFMt1e2mRUlWinzUKSJjmhP7qbCJjDM6exCqz
y7PLVD+L9tEaX62UED+sT7D5XPvVxNBYD8vBJ0AGGjuyoMPcQGoFdj4meJrc2s3bkKMtQ6Xwz7fr
+Tbw+7fr+p7hClsnuMu3fzvjYy9KIiap2H606WPIJUp/kEXruDDxps9g0aCqswONHdZfLh6ArIAH
RAVoiDxeE1ZMSnV5Ee2A9M2/gaOmtZmqb3BZ3c4xu4MtiQXpA3SkwE7MJq/JfqZl1XtYICdsYPj7
1p65s1SPUi0Zw21X6DfNI6UYOuD9P/9dKZJ+P6+pqf7GNPsF0bN+VTx/3grZmq049uMNHCtMzJLk
oU7zsZtqRMPL2SASdp+5QW8r7gV2gqFks0IqMbgOVmgHm/CQ5KupZOuv7E+mfym0KOumRfqdkOrk
B+6NaKmZczENpN215B+hy2q1dB+F7lmzFAIVHT5LoZGU7XQL35y2VVzqmxA7k0y9zWi8F8xctrZT
tgir7munQDJtzIq/mcoPn6JO9LVdY0G4zzJKraKf7WChRqex3Ak3fJpkhP6AcVFfTaROmfiWfOtU
DTxRKf7Yjd6jTBTYfWk6IxYK8/yEpIbvI2/uZ3uY6fZPIkebQtIr7HUPeKc5bIqa/6QtaBAUdVAs
ykrFe1k/x15zLKdeg0/M0tToV6x009fuG2uXMvq/lQYyToYHuPeY9mFeTqNHUaiLoQnsQlWOxtnX
smNborryYh1nZfxLKaIVR9e4IcGyzwbJ9Fc7wYcyNhFjA/IbYQqjk7CNs214z06Icav2o+qUcfNa
u3mBAJvp1wrPmIV0EIloYHmk8Wk2HysQzFZozoFNaONMlndJtLw7q2586XTzVEyq2Y92Q2ajM5Gk
C8piXZmA3s0augZPx8Vt5KsJXXwxmN19q8xqU9UlsOCpbpdG1Prbuo62RZqkD5EhnkMz02/BKO0T
39AsW+zwM+wgjDf7oBL9MkpIePj1p6EzNDoxKjppCc4mp42/ChLDNhr6jlubJuM+CzrBldSON0aq
W6fEa0B10Fzr4WoSCRc3aNcI8nENVZ/qQH/x+DI2SYe2C0bBx0hqC9c/nA4zsHnd2o62aT107R5q
/9zPnxvf9Q5WM7eaiybfFo3/GdQ9BJCmLDds/rKC46IH4tFJ9QNkJyKyIxkcEHVTxIFaMhqecSxk
9hAdQkdKvq6M09e+TXDh5ohJQoWiZ0ugMIt0Cr1iLK6MGtGEzEN+zA7+1lTEwpR2uLcLGzeCzpGQ
++UlqwLImhmoGBtCHK3NdQjGF5z5QF6ayOnnokPdzKVkHyE+zig8imCoGJdfrMFa6FAwFrHV0ZZl
tCFs8Ad+/6JCD12wZhZwUTHsau0x8vSTyjg/SdBaJmmA/HqsG2CqDxoz+SWdDbWOJmR8HfZortZf
RGTM+eAJAbvK3CTVV93lzGdMpIFG2uxi5ECYt/XvUfT6Num7U0e8DN7GYWLKb+oEw6vmEJd2c8gG
4wyKJeaM6vIjY6D8aEuTZ8Oz2GyqNHwYXMjKUYXzJTBsKnmR3xq+pyOQw+GQpT2GsUDLH8tyqxC+
3qOnHKieGeBrREiBYRg/B8KG9/nA9IJt4VD24piWE9PrFqk4eVqXoNReckPFkCr6dGV3SNcTDs8C
AdI2CPpr1YzuWs9XcJ+phMrNaGKEaqZpG+T+CKuAI4Nxyy4yDZjggWw38Zgga6vJ22iadJh5HWvS
t5Jdmff1Mg/rV5RuczCudYRBCTTEw480SKyKYcaxaT4lE9tPUL/2TCKpo+6S8stKI5u87+C9yaXY
lco6mjkZIwwXtAlzrtOYLwGBuxTTQ7TlKR03dgpxQLXXFJrgdgLjw5NVukuEk8PWneWTYUCcFuRi
hrgSs5UNOLJAA7TCnmFPbXWogdJuDGyEidaBkmgrFHWB6lekk2PCZw6aYFTyZmNEVaES5U6xSmqa
AjNEpKpp1DsGr6JYz7VZTVtUauAOBOyVEakAxTb9V1sepwA+iwEYdyU85PKjb1RUswhjYkd+egkH
bNg++f0ciOcCCEpbqtHEaYA2hHA5tPexb0GpF5TojZJUyTjA42rPoHz+F2iKdcRh9MrH8xNrz+TH
DZWYQ6mZz7iuemXbRtwYgSCITcD3XO02Rt+OqH1JB2sbzOOM3eIxjbbh0D1TkiB2GrKeVjdSjKAl
N4MBzhza2K3DsraXvVWOO1W4RxMgUmiAbZkmSS7DaNDNR70/lRaDFrbk3K/3IM7Y1gzXXTmW8Th0
6i0DIbFzAXBWsEL2Wsp8kGeB3b/YSxN1egIUfJm3UH17coq0PmJtftojKibpThfhBMGau1C+VFZD
th0zv7a27t3hqkXRz0kU28CmdIwcFHi9xhVSZRYfex7tmtZxIXhDlsgal5tjnIs5QabHQmB4KAnu
kAwEx4x6WzQipNIW8boKZbBxOTSYxcCg6oHwZFWxZPgA8d3QXecUN6CKaq++t7tmpWlMfTOe1yUJ
hXgCjWeG1y0hIVazQZuxLcLZ66C1wT7qe+cuAlcvhXlnEXCyHBKdZMQ570qFZrd1OH+5eFpJ6Jz0
vJyw6OgukH4Scj0r+EG6I+wi2rAAvXVqtC+hZ9pjgv+cYbpEKBIS68F98QHWjIsUwHeOjI6OiYfj
TKuH/ZB5+iFoJrLokkkHrElSQ9br0bH1Pv3RSuFFTrCZPx1qEKbTJR7G+U/U2ckUaWf4pzrrvJ0D
Uddm5hOq41TJgeyrg9+Lat2PZC9PvnYNgqBBwCGeotQQ+6xs3PtfP1LKVSxCfUMHVWqMtcqBHos9
L5WWeJn5x68//fpRJ+PTIATP/PRSW7LHxFGO387YE1KXNMJZt01mHFUTTiufPBUyKVN900IEXFAH
7UQVePsAteepaN6VP1j30KqNlQXSD826S8O2MsTGdej2RmORk8zJ5Zf5eHCYAmxxBjO5Pd14xshp
eVc1rj8bMmg3Fy5psglH7l00/4DtuTXIvTlFeQNCoA77raPqxF04mJGIC95FPtnUYQjuiF/0IUig
AvQhOFKt8bGNWva0c0EvkJmVXDJi1siJcv3Hog0xb1bRMdFGbKBl+tH5iMorGbmLgcbUjllVjGC0
WMYIT54g1TAX8+v+3Quri46/DZW6cS7DwjsqPzt6YciQSdQK81bfXMLIZphVKSJu4rS9ZzciohcV
EjKB5FJS8zxVrF1+g0IdzM69ZXwGd1XtB+tBY6v2sSTHQRIe8mIc6InZn4OMFLElzfTgEhwKSA3r
kiFjIrFJIzqmJrrqMUyplrAiDHbmn2TAJVPTcHsMbpFAzsCjNo0a4T1qOrmVhaY5K6iUm+me8Bdo
/JFB6lGbbt1Gby6p7Z+82qX8UtotFzkmuzH07pDVuHepywQyScwf3fhuTx5Rk2nJIqnQE6XSujYa
qbOFjto2mY9I2XUPqW01T107ssaBJcY25Id8rPpH5GlPjJvJIcjqtdvSMekCRvAYFhMQZASsxP49
mW3XsZ7AmNMSo+wPHJRteIEtK34xXTVs44ToUb+fR7gxNr2OW++AstcNwmlR1uKFUaGzs6IfaVqH
JAbFO2180DzajIOub5HCjczcja0tSyaq7nPoA1CqB/EhY+piMb5OAx5uRGiaUGe/xRkkgvFelVip
zeCorNhbTR7uB1w3jcH8F54dl3O10RVeWk8haqP8VIu+Iz/EhPISRncyFAS7xvMtSeobYplc0t7g
NAdO/kWYQLku1mE9XaR+ZoJarQgVy6hEPTgdkzpFCYnahLSNdf1uRGheawXWrpxsJvvm69QjN8oM
pNtTia0ieIfZdAmqAW1ARpLIhBWB80C/H5BNKeasK2AXKM56ZGCB1X4P/caW2F6t3tvK1ruZzfju
Gm8hcfDL0OuouI344gtunHrofvWKpBaGsBgI85OB0FSNWbMqonEnTf4TU1cn0crdNEb9OgJOjLXm
rVKoI8C0Az1UL5XuMBGK2nM4+46rMWaP6m4UqLgelrZo3yn5AAJCx51Efxgk5UzymhUpMCg+PIiK
P4uufQmN8VQUFUBc8yYqDBYDgDgIN4vRqS98m/S8BnGyAWotOYe4VOBSboy1McQDklTx2CXq0qn6
cdLRe4Am+4qRbywqNTMJrXgNhPX066XdMcRpm29djWE0eoQZjzy/owSLKLaWdyrlE5J75AxG9T19
RSa5bCKBzdXW9kFR5UNWJEdpobeCxjIrWGrZxTFjRZrBczgNb8loYRFFVui1JR1N9kbPW8U29VSi
fXVE9CD1+6D+vbd0gu2K/D5hzMds+dkACeGRX2pgXUvVUO5MNT2ZevAWe/hZAd0w1MLgamtfQRsw
xyJseJlMPw2LIZlr31AuPw74YjvSIxd51byYdnohYgzpqR09qgz1R96rmyWKU1cV/UEG+V6j8EdP
CDY7vgQ6fAIvhvPalPBfJ3h21k9LR6wXp7M2LJKv8Fcj+G5JQUKx9gUmkAfZwYcW4meOaPgV4Q24
91VhBoCXeUtMXsXmEq4R8uUgocwfhzS96KpcewbcWEcrLqUfgwQULfk4CbdxOhbYfqZbNpbBstMf
fb+8s+gJ+5QsWd4qwqW9I+KMRWTle8+TD9N0zTSbDhevVxE86uFGiY1mJ9JR5/bk/Cxz7WKXLwi0
6H/2xYM2+oA9iFRxyQDzqp4V2PrPthM/aI51tsPoyW5ZM8Sjoo9xjUOBsdAKzftEInrPredO8hhW
hRctpIhI2xtgE5TGY8HpHeUzCy3pn5ooxmWBc910Wuyn7r3eoPmvjOwFucTGcCibDf75njvFQurO
sYKCR4A8bcGM8iaynJc6c35aXks6r9Gi8U4fYo38tymrT8IgszUX6sNsiZMhbsFB4aIm1KUEGxf9
Oh7pscb5G111JDjypktKS48AVDyd9WIU9bhJHQYFnKcowrFGILrle0TlAB7ah0BCHlJlAtmbw4JG
0976BLdkWfzEsVZuJiBCpWVclU6iE6CmU59Hr+HQv1DOf7dg/AnvQ2oVtRgelNqrIH8eGPkAZEo2
Kf9PNCRp2ZieXYxNSyT0xO445IVK0ldlespb3ONZk3y4QvuCYgepRaOJIXw4AyFjCS0mOjSBGqOK
bt1FlJtJhH7FiPJTbOskaZSEdk4l5uESykAbLrmwL10NQ5CjgYcIO0BAU1MzIQGNaSCWZUvEVGbQ
p8GBMGYpDJsy2qaydQlReckL8qazcrr9+tADs94nsjoTvAwtMw3v5GgTmuHvuTmjLnFJyohDx98A
zTtyh4J2GQ4Ay8PxXhjg1Z3EvIAXw+iikWBjGJ7FrZ9hiQ0JBa3joSAljV3WYnZTNw8jKvfcLUAq
Wh85WxNepgWhmRsHW2CquW+OGqFrdZ+aaLemL34UVvzD7u9Z9Yd8Eo9kIydLNfyIC/GYFKSpFPGD
5Y6nWbloF7PjOsU8zXBH78dtmOKlDhroNQjmuABn2X2KstMza6CpGftWxPUjkYfUDV5xvDbSuUMh
Tl+F4MwQSUI6RZ8tXqTKHqnW/OqlC+KvRNIm66gZZSpPssJT7AXRN0rjNx7TBfbTj37id4wUHCI8
GmSPHKrG+uFI7dtsq7Otom7h9jGsFDW1SCjNnV/VX8ApEnjV2uT/kB5f/6aIGxpFPBJmhT049Icb
AvJ7XEvAPMy0IOMTEv5QWtWilgYOc3pm8wAGbh/tPxHBDY3Iic5f621Jt8Boo3XdGZBPuZqElfxM
3OwZjcUBjdAywBWaxuEJSfSjSwz1Uo5OtKR//6op7VRpT24mp5VlcSPm/rVzRIH8T6Cf7DnO0nji
3gSChFzbKi1+yIwGC5JItrzYvKkqqvnc6XL6odzYbv0jhlXfDEb1YNXiOKh8jUB31mwiv6OdvCaV
fgwGfMzWSxPzi6c0YA086FpCIa3Sip6MzbYQM6nxEvM8KnFF+0CHN35qFVjEIgrXaeXQ/vSJvjK9
HLBess+lBMLSkywFNj/D8rZo6v6oj9Hc3wM4AfaJDcCDpHKz5pSXyOystWymvdNN3wrLU+ao90qr
dgWiLfIaoVwh5liVtBEpTBQ6yRAGkC6nR7Q7d7hz4KdAId56rn1O4vHmEyndGOU+klhQHB/YXKwB
f6p6eSdYDlFQXodx+HS42XLyhFeyE7ptPtSr2nrJ0sF4sLjyrHSLeYbbvKYZelU9Hp+NjhGF5/s4
LwO0u1AnPUN/CjnycVUqxK4g6/wWf+Fo9Iw0m+OggeTpAzTUaAo3dTx8FWBFLdHu5/2k14APthjA
4KZoSAFR+GJy9BdTfV/XB2mMEcmgPlgYZJOiDF5I10L7xmzcc9VTGnDVtaXCceKaP0JWwDIisJxn
2vKZK6Bejav+bMsWGGh24CEIl7gaQxAS6qXs5KsrLESVAcQjYyi2mpodhkRFI+WM1boE25Q26qGv
xNlsRQmdBuNa+Fo1BUNFEb2Wtnfncf9mRoHZfSoh2Kn3oKdZKGFR+kgnQ3uDBvQnvoh1Q68iD4tr
HGD44RZBKxHusYXFMKyxq+tYg234f76qvkk06reJYI6MGfiQm1Tw/sSiZTW+B+FPcjzulGzAlGpW
uzGIJR5kuYaQOiOsHEYeG3pYioDF8Ir2Gr+F5spDX1K1WQgNYeRpKFG1o4tMtCOQZT2V9MZIztwP
bvrdB7CM68bMV4i+CaL6nHrrFed+Xnr0cgSN68EID1oageIubwJJbYJtumDm4aSfblAf7JBsDRYm
50jm0zjKsfc43Sb1JQSHjAmVZX1pEry0l9cBuYzjswnde6ForLvUAprjxZfc6T9JswNKV/mPdUBx
Q1z5M17DOi33HvVIo2ra/y7Kd91n2c+KXGbIqwYzr4QwIMPvIlCAu0iXtMNTEiBUSvANmUCm3RSa
TEpIZAcHpq+7h6ZxO1hVJSZn+dRl3Tf4zBUq/qeuMm9R3xB4ZOUh2lf6YKNzyjrzGYQ1kzY3wr7b
UMppZzc3SeL06PPJ91G6yDd9axPZnFqdDZivmUGwtrHHR0pLWzNvWt7e+fg9hPA/NC4g+OMT+ivU
JH5/QA33nXAZ2+fmyZmdU3DKBpKMF2GywqY9TuBtp0oHSvWOrNO8a7GP4dHcZ1YL3DUIL0jl3IUN
O3Wh+gG5vdNePc87pbo4oj7/7PWAi4T+wx564v+06inyGTZnGN7A/KJaFoNF+S2cWzg0pz6yP+wm
UVskZpQOsflGMfGc+LDEUKro5JDKbQ+NJCyJsp16+pE1zVM0Gd60lWNzTrvxMZ8qeklkAIMQzH96
XrNt2+S7ayrYkQVcFp+0ZdmKO5/hCbnKfr82Qx79kU6+ZsyGb8XhN8B3DEIyR4NVk4PccCLUpbX1
2VvhpUb0RzY6FGkYVuUsovUHAEtVCEN3nHDGW8ZhRM8+FQF5KgDp4n5ShyQFNDFJl+Yyi3gRu8jq
7aHAqigUI9L+UaXBu0OBuPT14TrKBgYpJ7Btta+kH6KYwWWetyz8AF+ACznBC0j2YXn5Jv1kVYBG
NhsbdgN39A2dKYaiU26Svhsc0GPpBC2G3TnBIsFSgp7umVCMjCS82J7iVXKuLkpfq5h/VEj7bJed
dk/uwrPT6BwJZCBHBvtlZlKpBDPzKXgrtAz+TqmAVGozjzubvTgmQLcyIK6Zt95FabWdenNfhcEd
Ic/EfZcOGdAkyYNAkuGaDRutLsg2OvDIly2+ZBUdrCD7cJrqPZwwfLpuf9/W2j1b7HPhq8sQ0d1J
0cnE6bMZV2dhEG8OX5xLhRi9BQ2Kc6SHr43Kll2Rgs0Ip7dagO8bNf2za+n3jB5fdKCn8VERRYft
lzJrXdeJf0xl9Rg0MQwMPkYP5/EhCaqD00mALEYkt6MwHqss8pc5lONYq8/hhNXGTQeg3/kJsilo
+c5lLMwB5EgO9LDJxrW00DHqerwRyo3vEns28WTJTx10Et0K764IOQYMRlvgVFciEhdZ5wx24HZB
O4XcGwq65NT8dTuujTQrToX7nsdRvGEefhxTxBSt/yHNQK4YZZJuk96KkWFXruOrRFvR+tnKZUwE
55M6oYh4CPWEG9s0JiEMHuz0TnZryT5dtIAAVlyfAPQYalvSbK1BBi/L4c0Riign333zt3iBwR0n
2ppIwG9bV/q+URgWTSP+TOPkGdoExEDNxI7phJe4KwkRnTR6Lz2CCRq1LEpHc4+9TQvJn3jGxFSt
qzhJt/QtPi3b//bMNZmwtA8mRhZloBTUxSlce95u1PU7aihwMWQwroem4EtqOG5JuhIaqohAP+f1
w4h5dVFGIr/a8LtKZO4IQHhsev2qDO2tgkC87Izo4rdgD8HETaGOVy0ZL90g7pAMSOB3tXluqqY5
DGTTldH4kRgN2MxMHfWpny8s4dKNWPuVoH/eJaF3ik1aRlPVGnNTkJAvrimrLg5CRjyg65v40dVb
mq2YexbAUS0ui7lScMGIXtqH2kfSEIbnar6D/g/HM6uOYlFCHA40eHCAFPxWzIlQ5p2ReifAxcCj
UFHjeuljthTq0Bx6a2kNH6Iv4VO3/UPfAd4i6+lAUGI2EFpeuxS0uvUhARUAJLhpCSTcJu6M20T+
AeOrNK+SczcwAIytjE6tTQ5aVCXvekGKk0ACk7fGxzgDcHpGmmmp9F1Q0I4koEnyBcLaNy8iKbio
U1Mp0d88N74n1ShchQImXeYRtBpCdSNulBcbg2ODh7iObnj0i10s+glmMiGWMY0Ju4bvg21v2Xz5
yfAMFTZex64LLgAmNswj3UStAJlB6vKtJE0raT4n133CUusgSGyfU/CR5VBCwof/DZ/afcQ0dfMS
48006x2SbC6RbQRvwEAOqiduizVjPOguWj8DHR8zoKfJofMbAD/ytAnbL9758epj9dImD0duIUGI
91v8ck+RSHB8Bt84r65tGMuthf10oY3BlaFvH42ABsW4s5q+3NW5exGDs7Z6aIVSg87uhe2DS0Pd
1Md9mtnFJi7AYA82YNnJa7iG62l7mMHprNrs0GKtOSLLG9ZsSXOEc9sfq8pgtfz6Y9x0E49R+VAl
TkZBB/FASnI0KnHX58Fn2EfxQ+X1clskzXc1kJCdxTCSwhAV54gADUcVeN8FI5DylBTuD5zxEuZP
pZ9HSdGMBpDecRmf57w3vzaHe3+C0RN0odoGHqiIts6/udUO911qrcq0wvdbWjqWnJlp62GAGzlD
vSbSnloOOS7S4RFS/EufGfpKdSHcPg+3ZJsz07dS7cEPS3VKfP/Dw+28CyPUCr4UJ9Uwl4Sp80KQ
pXF9jnOSJ/zYx+1TZvU2adsvidHoZ6dnz9NQOceuSivUGaF1CPBxrmqnTt4dlY+AWskfjzWPuEk8
8k8SycpYFM1bTBsim4jqszMbBKcOKs0oyLjv7GntI2te2dauF9GhJfRmbZX1tLB0u9jn2GZ3tbVn
5EzBoZCy9/F34iD387Kr76w0e4ROKo7BGLUAa8RONzNoIdD1MZntVAsJtYqdGKMqT4FjN/quy+3X
NjFm6zi7gleRLFx4tX7WSm4kAOjqvLKeJ0Ludv7wpAZ8Bw7H8t7NGPjLqjmPWgiuSZmfdk6VYOTE
xTGUECCIYAKbIqx2fe1NlPVZ9tLnAyKTvIXtW8F/CDUov556LBtZbwmR8Q4jRUKBou2ZkSCVdWm8
eXYi7tmg77wJRjBkVvr5yOng30ADrm9FNlKAMfRZY9eY5Y31Dwat13Hi6ygmydYC3LJzrKPeMRqU
RcWn5kz3VZCBD4tpZlkk8szNfjh4MC96Sx1ZXPR6GS6CqzgaNgWUo2bbqte/eHFu7NPGZuznTN0S
pc/Q70Zud080zhL004XL8Uh+BlG3ON+aaOt6qXHKsUOkyCJHvdd+WES+cenykgdo5pmtU8XMk208
ENUNAR1j+eGlkeldP5lqHbaGsw2nqn9tNbiXvew8AHZwNSZp+leptRcdyPR7V4fmWicycithxRpC
GM9jH18hhnm3/2DvPJYjR89t+y53jg54M7gTJJDekklXEwTJKsJ7/HBPfxaqpVB39ZF0NLiDG3EU
ElVd1WSlQeL/zN5r9zXwIwG+fS6HCX3IOJwhelDVEvWnRlK2jTjB7iQyGkjtjIeMyAG/tpT6qRAC
ECPbBE8LkQrpvOsHO65vrTYV4GBUQS8Zy8cMYkKlJfDDNQBq+iDlWEy1L8vs9edipItMyHerNaZc
kVlgW+OzmEjFqjSE+GZRozJGNe8wmbInKcZHkptgvqU6hoYpiUdZc5rLEr8uUW5fSmAiK1HmZ9Qf
S7s3levRNBK31gvVb+2q3M4WdwiGHfGWRtjkAu/C45g8R6ORf6aCOL1Z+z6NavotjudLO3Gtz2M2
3+ICGSnGbzDOXMOtgfxh5jR5sEZoY5IZ7/uwOhI4aOzmssSGrmTwRPrZ4YPppXLcvprR+DrgGvSc
hBtSBKBmVTYjVzDu8gPW3kVOa+BV61tw2Dy3qeSz2nN0ueEYaccZrdrAZAMfehHvqhEzm6QBiSSi
d93y0KS8nLix2FTO1MAYsatPspWD/dfQ2QTcdwCbc77EIVrR0f6UdFRHMngjt7cQ0NmiuaS6rB2m
QE5WSDoCGHScGDlSvDNXFHownpTTa/1VyMnoAliaS+mMdKBdIf8JvaaTrXMR7uI4QKpu2MGGyALk
27jm1wXbQuIgJBkJUPHd0e2PLu/7e2UOEcY4xU0HU8HVJxONFEFoDhDE4ddi96+K5EnGauxLOVMI
IkwAT1RN8DiVAxGn4q1hfejIg6fJTrZzygV4WLXFMevIyWioDCWFcYlqBOuu7QQaQAaWMGiUtwGC
IYo5a8PbhSdKmd5aWzCCEeF3TRY31msX4i9h75dGx6rTeVGzeUsewlHT8NoyCavOjMy2OFplD/ol
IVCZxpgxm2k0NK+HB/eg5yJ5mIISQaxCt/Xz9/KsCLZLOo9UYdfVgSDu0Tu8AAfrNqZd30fiUp9m
xUrPQ5N+tx/mYC7uvRW2j/RLZJTk5CrZ7a7uf1gTKyocJHAk9bNkYojQJyCjZkCuhjphiYuNDToN
kLFW4dzqYSZ7xZRrRFCMyru0mDb2TAyFkRI6aeeIZ5wiEHtIEsEtg7s2Wvp4zrjE2qLD6M55DUMe
8UpALHUgpyqaXyV4wWWrMUwDnffzH8OzkpkvYWN21yl2qpM6Vi9tqWxEZmuvZrKgu7rBxLOh6a8O
qDHi6k8taSQ3Ag4RvSWiXPVj4WultiVjAHi71oe+A6Hmpe3ZWzdBoB3kxja9kvSStUwIzy1Tj45A
YhRNBELNdXqq+2ReZZKkQlGNmo06jfNVtu8lIyJ3rDNrR0P0qdlTRRZCpR/xfmATPUQFv5HXBH9y
s2J6U71LRY/uBAwTUVvsu49CwXkMI+zLCdHTKIm+L0ymnkKEVOx6TslciT0ch72+fPaqxlgLB+WW
w5ulabehHh4KgwtMMRnc5FH+XLbL0i2Rb3pKMPyMDYSxbYduZZm0LGAaUeOzkJjeqQBNolilwq4V
lofZpKwmC96LXD+XCdSo5KYkPJK5jWNfVC/DyKDFHolatQnUWMmk2hNOFc1WRvALCIB4QFCjt+Ia
p/qpskBepUiHhkuQzxeMIPco0/Aby+FnHTxleUstMT7GpvVey3RylVIWrvkgT+F7GMBFbDEL1FP9
gmQXfqVxy+TkJdWBOKJleh4w+HZsl8mMsIGlOXcpQ4s/mMkngKvlzj2ugULYNIPpNtPKY21ZT33O
giaXhlum/ZiSy8RjqdpvDK6UQ6B21UoxOjQsZfA+SOlpSuCsJuQuYQlvv3OgfQ90yP+MKnYhe5AM
TSJYAsJZA4b0ow2Dq3UeZsneJhigXAJeYKiEHJiyTYxtHSPVhMM9NMR7MCGnj9gC5L1XzCS8Kuq/
klK6GzrEBItMOC2tsanU2pfo5Q8YPDV2Sv3YKQ2w4xDtvcVEnVI5SSDF8iYOq1ptPLbCAHmYWDDf
c1s9ezY69QTDAG62jBIZt/VPmfb/uoLvU/Xj//6fz1IUBME8/Ajj8hd3L9r7f+4mPIrxR/5RiibE
P/gzdnL3HS+tzjf9bic0f0PuTII45kALmTvwr79bgg1shrqhO/xH1Sx8HPzJ37LEDfk3xdYd3SJM
3MDl4fDj/m4Jxkmsm/wsx3J0B7PxfxQViQPtT04Dpmv4gHEC41u2LdkmGpY//4P2fqqMCOEa8iJ1
me6PKXECaoctnxk797j6EKtpuU3Kwe+Z7dKOl2QCOC9jNeTbBNyBn1fAsHRUGHozSyxiOBFSzfmU
guYFRXFCKgwYwJbpE0RrxP1UAGfAhxCb5UVagnZSmhelgZoRpdbeBnwgs9SQEKiQ3mBodHrB+NZA
Ra0r+XtYIT5pogWPf2iGbh3VUFJtI/4qZBw3Yt7aaVf6SoSWhzbu2FMaKAFKAVVRd8EQ3KoM0300
1J4RDo2vxe1TuwA2e8KQJKlg4RnA0xHEV2XB1RI59UiWkM2sXkx9enPo+uPM2VlwRRIN40jRn5gm
L1u/4tIFJkuKumfe1cvsd8M30aaQT3KGrbBPCuYj+oyqIY+LEhcHE0omMI4wTHbCpD9QaSNlxkXU
U6T4wFDAXZAqNVYtkKHS+q6MTkBPDUvamiOyOjr9I4T1sCwLnW0qlR9oTFhlasxfHLSmIKbKhzBl
oq99ZbFYl3Jzdyb5I9L0YdN0w26xR5M9zbpErIZayTlfTKTFVgx/Iio17v8Aq7s2/J4JsllEhLBG
HkZz1bC40fPpScdVkSXnOuXcYV7xmoEpj/MIODhdox1S5+vRl2XJ+FAd1I/SpW/KYxrXd8uAvlUo
w70dzWc5D2mA5gATlcXhHIacKipPdGjNeT2Ijkn7/L0Jikust9tmcX/A5XLV0Dc1ixeQLFEmb/Y7
9rbgu8O8luYwwoJu3QE+fYcDJa9wvNdrRbZfYr15h87Ly2NVVxGCjLArLEPGcibm6jycUNcTBlnb
+oMt60zVRKevc8BfpgNcOOiAMWcdK6aYMyocrKdCzhhyQAsBncE0D+P8ugH3wppOc9ElJiRcYgSo
a6Zqs6X4ZrusGdKbLMFYfcV8X6znbn5WbE3aRqqmeAFA0UbfhYPDvZ6kzGkavNaoHsTIEA8ybxp2
UKAKM3fFMp7hiHKX6TqiAsUNezj7jf5Uo9NeGYvEZlItLurIdJPPoppuTD23sVM/aQlq/ImRcdaS
9kG1/myK8i737H+XYXo9IMsb04cs6p9VoqjsQSe4srkP1dGO6N/TT2NoFRZ/eriex2Os4BhTA6RK
OBxPfdG+2FQ5Vl4/OyptZgQ6OZamLcNCtslBDmJT6V/wvDMalXRfV+vHVqlhjrb9qdNFh4leHIux
3qdK+8G0m4wIiD0V2BNjediJnZH7Q4KfLAC6O/Ub1eJm1ADmReeMiTOuCJvxMxmAEMZ86h0Uknb3
LVSSPS+Ph0HjPWXhyegoGqtgBbyDsNjQzveiA/0ehhOeHUf5aHrsgXYORQ9hvBQWT9jlCCwMlmjc
ejOJ5L1M4atlo/FZZGzz8Q4QzqxCBZksc0EsOhfWiq8NZjOMQyklf68elKHddXOsYB+sPbObXsOB
/TEyjGOpL4gZXWcvlb0nCmlLcxK9RO2IGclOWt9pxBvWuv3CfMuoBJO8v4Y6aBepRoZK/2H2lrwW
ksR9ZJqPE/uZaCYoW3PikCUUeZ76oJ+An0QXRWrSbWJVVINcf+5YHjr0Kx7IGbJgRoPPcbastyP2
+7thpoOK8H9Kp5iPAxWgojCml7w+Gr66AV2JM+iom8z6sZvHCSNmwIwAjksV7sNAImbDInZqHJfZ
0XVshIQYHwMRYbvqmaUTuRnlRgNCXjTlTZgKCQC8H+VQgsNla9uBXqoLHL/LEiKAyoAv7VsrG29p
GH5w7hwXXVg5AovskKIhYW95MSeOmjaoTKyP+jqddcvXMBYz+q+2ksymNm3I9pyhJblla4FoIe3K
qJHkJmmRHBHzgrxgytTbu0jgYq1N+bHAden1cdWuglJ+UZolpyI8dwwMtBwIt5Q6K1RM7c4uegBK
8tVMEgzDNaymSA4euogbsjK/T8l4VxSK9S5WUIsLhEZFkr3GxkCGY4Runj3kmjtQsLbptsy0/kmw
k12dqSB78RniDJQySUnzFepNzE0tpjLKu6OeIpmkGdwFhFhWiFi9bkaqJuHo2KSCxVcs4nVdUZZW
ne2qFrRbdvP7qBmGs5bjKtI0Ctlctrd2jviaVEBGcSY4e5o09NFDdgGHTLgX1YlHwN+BsdFidIWn
oyWnRsZkM9n1XmgkQ6kVDp8wzFfIQe34GjtDsqdbfJMd8yVhX0m+Txtu6jDbqZXzxVFwhpILOKS8
0ydgqC3g4Y8ZQilF79WV6ryHRXsxY5IrNNEkz2UWHIQkrkYQfJ8T+9bRMTqz2OAYpIYXyWtYM8NT
wwBDkZifLDIQAfnsBjKpMooWMuk4SS1GtEalfcYtk9s4RQUr4fQYDPGAGCaH6jwfEDN5uTJenNHa
1Ny1/KYtvsqMtsDOGgkdAjNkCUr4RrWCz8SSEA6k/UK4fy8ZyjJPGMNtEn0ZYfhKwKyX9OZzKGlo
PLSeeGcyBpzuWE7S6I5ODpLdad8cVtJY0i3hJ+bwkAn1+L81+/8o2t3AYfrPa3YYmO+f5Z/q9eUb
fq/Xrd90jdIaX51hKrqsaBTMvwe78ycymyXMuLYNb05VcOz/rV7Xtd8sA+6PYynU8gv+4x/1On+k
6nh4ZUu3ZEvWlP8E/vGTMPIHZ7CFr1Jl16wauPYWOon6S71uRTKMxX5p6lUWqqvQE4cbsRyreR2t
Eq/fniaLAGgcPo8w8veDX3j5Jt5YF8QNM2G6KDsOzyEfMzZXG+i7PtLq6XVs3L1Ys0Vg9vQ6bY19
73f7gWbfZKjnoXJtz8+t37r5Nt/Sja4V0vAqVvDmVs2f2QJxJFNzUwit8J/np954WNifPCoUF+se
SJhPQhoLz2+GJ1Y3wUO4ISD3HS/bRDvTjzZo2NzyQAAEYavTURxYewv3mVvpEcv3LdvJPBf4+mt1
Xx3NjbqpPOPtIHkZPwRM8ou+xa7nqx8wVX2xfcbY/6i5mrv8DYGrWxeQi9qRsN5l2+bKD/2behIr
4d5wkfjKBZy14T7vb8/Pjns6LP+AbP+4kN2+MVR1WfmSpFe6054EXB47qRLu6/p+D90PsomOnSd8
wl74zfS5JgOU3XZruQd5QwQZ7wXdkQPs9DlCFOghJ+HHfYvdO6+Vm+yww/J7o2d9os5wobna7kfz
RgDrA3FVbnGk2DxPsKrjJ0VF8mSu4mUR5LKZQutMdX+rP+eNvKu23QEBFvmbpbbGb2TwfUdyya5k
wm/arXCVy8wrGg+Pcx36Rskzo1ZxIw/CxJFlxK7ZhB1KdjbAT2F2QN9q79VHREGb2PFfTNVXbr10
aH3zbdze79KSe9Vu6LFWsJ72yS7xbE/zol20Gzf4BlX/mVwh/Yfygq15m+4hSazNE9HO3bxHUBvv
17rhSdaGbDNGH96zrfqG6yxfRggdoEeg/kFa4gulyMtTFvgtlUS871y9Jktxpz8OT1jj6m8kn9jc
hGeXroCI4aZke7eNYFiRctWFnjJsahqmYyv7ff8yE26YnZ0bJ7dXbeyX6hQdkV4+NsdhI55MbOAf
zkc5y3j92BETW7ls7bjq0jMJVxf6H6zKp2HwMRZStzHnMSCAMu1Z8WsWnWj5TKI7jtauICzWWCkI
ZBxvoTgqJ63d4dBYoNlfoDxU6gKHk2dd3cX7cioduwtynKbcDdNeUAdFW80L9tGVF/ZoACj+Cm78
SO+DBDb3ej3uefwgXx+pzfnA0xsgPI5ewXxUd+IKcT+QMth+md/MU36INs6O1Hf6bnAMe5AaXFF0
4ijqjE/GVLxvysaLYHmtIEGW6xD3kMviiQAw9jUjdapXk4j0olxTprtvhNa5waP8maxdqmW334it
fiIbCT0lortPnhig6nW0FuvrtFUdl2g3ImCXV4cas/fCs3YJnqR16i0fWVl7ml6IGm9lt/3gceGO
KlYk/3GjACz+GtySa3hAVWn79Q/pQ6BXKoE7uy0JUOPWYLb5Au5Cne6q5hF1cyrW+mpNxiQpv263
m71LtTYOH5Lbnvic4KD7np5p1WMyjwqPFcGPgAA3Xx5W9lv2kUtus1XfruHJedcIdyUP46o+aBQy
tEy7Xn2bpx3FyQ2Vwpt9rJqOLGZ3EO6nvFPmk33xSQbb2K+BS+V7JOzKZa123WkPG3bw5+hLO9vX
fqX506O2PyPW3pZroBdy+GCluwoF6rPe8ISIAac32RLF5CX++3vEdGXl7GT3MdqW133ia6sXH/up
e54837jBhP+Eye4tfBH1yK9c2dNfi/c3jVt3CTLGndaIu7xhHb1jvHYRELnKipBOP9tCg/WH4xm4
x+pcuM1zG3n6Zd7zFMArrMh+47v4sPr2pdzJ/EtsmV028SuUNuzH+becDavM7IzxxOMh8d+Xo7Ii
b7Hc0gw62k4H53Ey39KdHuy7L8Nw+WX29WZtfj6Oc0fM0qo9wH90s2eLCEYXZFrOEPNYH/mbceFh
13SZkRLlCdPNVVCAr6Y19EfB/+E+3/HLo7PpM5fgA7ft9hKc+QuJDYS7siCYePR8j+kam8xYS4gB
bcpbpHon/TOU6aKMteaHV2PzJp0UnoNDkoWLmDXacF16iM/90nvX3p/IXto/rrZf0o5wXfVgHuz1
07mgb4jZ+rvI+VbpjqH03jopJN6vpisyME+s0f162mb5X+dLN1bW0jfOVB4+zCLVDe/FO7V862za
Iw/Kfi14JfEywTZy58GNTk79bWIchR7Ps1jOUx7rl8C/OR4tGnF6mym+9NiLK4424y3jIUs0JIQx
2WuQclq/Jd0ATY1e7k2Eyv9Pysn/n5CPlvmvCsXzjy76Aay7+N7+qVpcvuvv1aKqWo4G0outvLpg
2f5eLWq/aaZqGMx94TgxrTX+MN3VfgMFJst8ow4RTFvYPn+b7jL4tQDFqY6i2Ux/DEf/T6rFvwx3
odHpwFUgyZgyP07+hTGl2HM7TmlD/dFDCwG8artKJj9IOP7BIxGmpghnW0wY0slWZxkD1tkvzRmc
s5wYxMr/YIWCO69v7WNLfD1rjkVfDl+XDs3ZhEAryPEGGTZZMFbrZp2kLTHDRKUCm292Q1Nzmesd
Kogmuyq1ulOU4JT2ojwUEVsOYZDWnZScyIoibdBt/TBZiF8pykf0cCXRoYz50iCe9vjSu2MDOtw1
G/kwZ3CIrTBGk9Cpzd3kkyGZSwyIkVn7MYEugaSW2yZDbWfheSQGMvhs7v0/XAvXv7LtlF9H57y6
AGsMg16BNeNfSnFZpwPW7Mbm5lFds1yR/KI0Jm8sa+WB9LJRd7AYwdPqkFqt9C55VVEggEki/1HG
Tr1tE+3dUbKTWg7P+GjHf/P4TK6wP7YKiJ55fLasmsbSLcjyAhn642gfyHSOlJv8DefFqBti2ozw
EjSKfhAAqbuQCb+Nun5rJB1yypqBCqFn+mY2w0dhV0fHHlqvDftgbyVteTBepbi5VXqoksqYjdiW
5GPq1K8TQTpeZy3vdyzY6lXpN7Nqez9IzcvPKyDvZ+QGc7EW3QiZWWUwEMmI5CtB0FGd72dxBVe4
Diu24uNAzK1k1aCIEQp1GpjrNlf7s5osEBLw6SHxXo+GGWHzoMWojKm7zfpMLkMVf+l9J50hdxCG
mGinwLLUSz5ww2dybIT4tpVATT2Wl7xhVsoQbejwvS8XSJFDY/jXF8cCbf31xTcd1WazY+j0a78y
CIvQknsrZcCJhNCrjOARaE+2M0PlWoJ0P/QKXYHWms5Wkcn7DCJpHdbTPU8sHJK5TvZbjnc2yRmq
mCBEDZ2diAIoZKclxYtjzSbgu1hZT/MuKufxPNiAi1zNDvt1YVmar7UDpBGp8RtgLr4sAZAAnfM9
tJR5UwrQAYigFuNajOzESjc50VmRHBVXpBY7uCSQE1hUnDvdmXYBQjh3Esx5kOC1m1jPEdYMZPq2
TV2emlCtN4wpf0RjnJxKIECndA7fdFGbG6nsPkOnaDdVMIenYvlishugjB/jDVlkA9+tAOTAf+0I
LJZNi7S3zXMgLJiliax3tqYzqqAhmGIJJSQ6kByUf/NG/Xwj/kFGZAEm8x6Zmm7rOpo3NnV//pRg
NyKIxyDLLQLFfzDwT0Avn/cVasqVaB3oNJ1zF3NN/BSjWFCGQ+unlnOSCuo3AYJzVuvwVAcxAB5d
vmUF6RD41XIn6o8T/nWe94Y7U39IBWZZJajU9din9oFkuW+G047nhLseecAajcKiZFZDB51cqBuL
p9nYVxjL4yZXH6wcO5CVrUsdHN88i6V15/5Kot+W0a3lRvZxFN0PYQzidyA0nObwR/nf3Oh4Pf5y
MZu2CbESHytrTAyTf36NBk3vmc8VmktMDCEtOO+stkzWRoewNtIat3G0q06ThbTxLE90oJiEceIl
+HrYbfpTjiZVtA3Ax2Ga1nr3oTr1pirN6owStWVj0jd+OTegBZMqYjSndQc+CUTftZgkZ/j8u4ob
+EKlanY9BGai1oh0ah1Zes3k+jCARDlg+iVgnBXezo7xWcSpIw5BKt1tvS34Rbs3B2QddU35Dlts
IQF1fiJmaJUziPNRHlQ/TRGP2iW5UOpWVyxtF9F7VuF0mA0GKTn4IMBZ5UEkvqk4RMCW6bm00tfU
Qdtiy2jXZgQ+nW5/SRW2/CpUCGWKmeUHuRmvy0L5nFCceLpFLrGxiJQDKj4ZmAVukzOZKMxxK/1T
MwTTjgZfmpFgJYC8AAVItY+JPB1y1AJDRvCncGyuwtZoFsNIhpJKwOoxlrSNYXL8mOEmsrZs3LY4
7b1KahceY+v4vUhgUZECeZ3TE/cBkheacGtLvf4wd9pDWWofITLWFH4RoWTSi6Wb1pq/gfp4IlA6
bZk1w7GufQc99K6XCf+LxvQtbrXoYFQmOlY9JfGEDrQpsXjHIX9noTLpJ1/pLYURtFpsa3XTOqjC
M+5t0EaNhGnC8jCdWsJck7/NagAXsLMhB6Y9+cvWRkAc2qs1Ggirz5CYKa/KEo3WqAv/K/IGzYC8
bgzyaYoaC+QFHY4EL2YcHjFuXiItRjpnF4+hGa6zjUMS5xv2xGqnFRLJGQlTiDwDMSFC7qlOtckT
cyV3dKOdA+cj0rvwUMvSvewMbVMOZrbOelMjBLmXzxO3eGBF8m6wlH2tGJOvk1rFHgrYm0W+LTG6
ATvU7Nh3EQSYutymHWakrqvhWqavuFfOOvFHQewwWi/pyPsddaH6KKBY0CPQlxt28Z5MGrF57H9a
lRzKSWpWkamKA+ovXPbWpervioi6dRsFr7PZf+qAFNbdEmjam4DoiRys+l3WKQBXYC3WVuFWms1c
AQiBZ8/pIXAYOUxBdxXOYo7SFV9IE0Olqi4O8RdxINWud5xn3SKOAOAkhvrsEyvhC1J3P3QYtxja
vsBLEFvlKnDsO7k650ybot+7j396F1rGq386UblRY6vSYQOYFmDfnzepP5QzBetFyyqx1gQRtxOH
J8PQkWHKQiTD2t2xfOVUEouw2MndIdJ7ppMgeEKu1XUbH5NRfHSq8U4g11mV8ArGuiF5Vq7+G9au
8hfMOg8USYVtcIabivlr3TVqUkmVgY1QvgWNRQSQWkh3Bnjw60rGUIK4zaPu4EGWitYbiKLwaYD/
dfmxdBe/vFhUpcQKUCxzp1LVX8DLsmKGqiQGadEn74gGQVAf4BpxQL7nihGdrfKGxeoJ21ixOfxe
PdR8ejyjCtMLcaUTl65k+GYAa1JSdRNraWF4faMDOlqOHeJmib7RSJPCTIZxeQgwpZXOpixY4FdR
JO2L5cvPX3HuwsoM0pPMyn4/LV/6bpD31TjTUvSkNsrEAsEFGC9EbEp7NUrAkVrtRaOidFW7RsAe
Mt10qB8q2Ei8gBAsY19CqI7LDq3/EPZIV0cEIyJ6nJF2iUmyN//6JVWIB/r1RVWo9in3TQNwLwP9
X47BZrDsIpbQX3az+ZF3/ejOTb6eB/gqJME9aAUJTz3dSKeB8RM9W3ATzn6tpC/kEo9ct5YMpfRk
DXsUyAR35Et8FGtgJa3sjT1Gt5GMkjHpn5cIAaK9ovcaTzSOiTtSaUthHkVgFGBfEiRdUFDRqrMe
ZkItMTMOzE+GbPANyDsMI2ypsnYoEi6sQtkSCwPjmUrR1YfgfWL1s7IUIJgWjVHZJ2jgncVgHzYw
tBCstJArOtPZI7bOfHOTjOz1Q6hzZktiszOY0ipu020ng/gw4b+2gkEsGcTPemheRga1fa69arjL
QUv4qlSuaz15x12uH5DOsOaM2yWCxHJDqfmMeqFt9EX/JjXsx+mm8K6wjUgcYBe8A75pcW8sHW5K
Wqs+6qq2mUJjH6K1IG6OM8DWZV7zCqZHLm0aPJUH22m/WlOQGiPYKsM8PAI0M5BYR3jXFRT9Adih
dWcYaEL1Fndg3UcIIKPXcXBoIfAtLnJ5wxZoN2WJvEDHyjyoy6yCwMuoWg8hqyV2NeiF35DpFiEH
z/MqP5ckZ0cmAUepMUP1SV9ZyH7PlPZTN4x6NWJV3pfdcBiDZ+SrGGdZdnphcFUBOecqNOsmcxip
KgiVyxI6zWCtDF3FLvLZGqR7FYZ8taglCEMxeAS8fUEM5cOsOdwsK90z7kVlCDzVMHw0ZQj3rZtk
wlWMYg0VriApJUucvRZJOzVtzWv8LE1QlsIlUE8fT9BEvw3weTgoujO17ANvwwe1cbZCwOYj60qu
VjPjv8+w0SF7wkOKkB5oubIyA10lCrOsbrqdfZRyEayrkdeRqNrBUwLnPbCKDfXsBgwFEUqoWIuZ
N6TU8+rkTN0pk0hGUPOKKewkH+Jcmbd9Hl5mYeysNmtpn8vsOM7mo2xX9xK9woto5hfiIqBUGARS
TXZ4R++xI2VPgDuEYyiTwOam6kw6UG6zeXBAJzSt4VNx2M5cEj32kCeZuU5FBp1jBGmNkCQag1Oe
4VTwB8f4QbBkyFnM/gNe0beO+YM7VzWbcdwDhLLsspFh6IQmyAurZ4NGEDFt8tJ1o+aTAgCAgY/H
am4ky+PiPWgOyg5jak+hFKFa4ygPBCojKGAkYw9Yd1XzWs2y/aAHJklgluoPhURcha2eZ1o5wo6+
a3WQHQoM8X6Is2lF9dMk6Hknet9oQrQH82KjhTYR8z1QBDkejgCLPVPBo6gpylUFTIgLKs2YAPU1
mpHBAncXW5cB3JSb6cm9gK9CWlJETgDDk5RPISQU1XArxWsTRfXSRAr8PMj8Ia++EBOTfDrPKpdi
V92I2fCz1Kh2dVtHa0dF6cr5n+XWK9nY97GUnUNL7CPXOX1pjTexlmpELGHu6Xa8n4f2MUoo87Lq
IA1kLGvOgATILj2hc5ts5o9+BjQiU5xBOMluUf4tmsaNWNRoDVZgtMgwwMfMRCEFi3oJ5UzC9h0r
Q7ip6LXzcHhVpKk+2g24/0iUoK0VV041A68A3Qu2tZjlUFf7zcDmNG0xIIiS0NG8rsaDmsOzUgqE
wbLFdkJKB90L0TBMENLcbJTM1UD3E6niWZNVHwbOep6y4CQ64xRMYUdhiVqESd9CiEJIDR2CqbaO
kdSyGE00SbHVz1h3RFQDYV+lKgm+EqHL26mZoSgIPvJtv05zgCE09DE9IG4CqwdAQMO+dhCfe1KP
yo53FdmPeeOWxFJlnN91XLQcFHxbGVEjN4RX8p6DjVIgCBt5AyEojPjQhPO+d8zVGNMzFJLTeuDq
sCw2lMUmOWdp6xxsuToZjvg22gPPtnUezRnEAPmCz1A4CIILm+OdlmM6c1JZbXTpF9KeKlQDGp7B
BGQMb3M38BrjQfQsI8TXJZ3MmUE8eMEj/vkNgDjhK2XDWCNhX9XbEnpw457HyWeYjdzmjUlbN6jl
MbBQX3e2trOJz0UNYyNcIiExr3Cukez6ZQ7WfKqhgKKLK/PNsIerF+J206ettriQRE7eQsJUYc5Z
fYP2YWPQ4ppDlrKz+3yjdeIQtvIrh71ntBBIJWV8VGrzsVcUy8PVS3MghSCLxcgEhIDHwEaBpkUd
LWr1mKq9TlHMuYqMPt8imX2WyZ0NsIuryosxY8DPatrIpn/vepaZyDUZ/BCMztauVOjolTPAHT9I
pBygcL+NIWSh7wJwHnS9RMErf0qF6qxRtt8VTWYmptr2WRJrLSjwVWeG8JqUodlQEI02x/WbAq5n
4wwqck/nafDNhcLF/XAXRROgPj43ZZMNsCuRrg4N2794JC643ViJdQiKiWWYPlu7uc/2ViRdcDi3
DCTmdt83pr2tjRYRkDUdFnmkCbrsZkXjdwXkh0lM3y4a+3FRhxJLDdtYtNGMS7v6BhEBKJ/WXoeF
OCRs9a1hThCm2Tmo9In1P/O5NETyF80wErXGPvW2WW+7MoK6JgevzufY2z+4AQgSTqcflv2lzqq9
FbDYks4hWcgm/HeOTbbZacFYa3YOapB/WhmHcBavRzLdvWEams3YNw1JoxBjusb8gDdCJn2fo0Ez
gSAFswaHsMEyCYv2PY/FZx/U3ck2ZWISmqtjlpkv17jNqrzYMdLVjhYlA9jiDZ3vjzLoZV8yu3wr
RV2PjV/jmotDLoJJB0FVHpwcnEWl2MMejnnKiqu5RKVxsICzTJRLdJCKdLOb6b/YO7MlOZE1W79Q
0wY44HCbMY8ZOad0g0kqCWeeweHp+yO0T+9dtft02bk/N2FKVSmHSHDc17/Wt861djaDgV8DRWhe
iTB598133WfiYlJxB7s96zYevS/JXFunEkX65C21e0qfpzjdNkXX7QWtTeQLWoe3xRxfNPIej4wY
cyWZV6tmgS7IFChsu9tSkpMqUNFNy63OuYNlwW0p4R58USGamuOb0RbDvp6mFmTNFD7I6YVIFoPf
rj7MbM63PdQsHsmDXIF8vFhtfkk44T4pUX/0RhI8FgS8+vY2z/l3+vz29ty2mxioPIf6/ITmeOsF
MCGdVDgEuyMpJTjpXkZeB9iighyM6zDChNaS71iNVAu2C91M4dV5KFyP8qdGr+2I2YIvYe962eyt
fHsi45NZyE7RO7EYegEKbybIXDJhTJqjI3as67Bk5PxBCO2h8mZyy5X/WEuFxlJis851idAxI+Jk
Pv1+Yj71NXeOpcCft228gmdzU+MIhz729km2lA3UFiReP3h3G7XH1xmeWW7Sk65b7ko+MqUP78hQ
mEZ0xv5Kl8OpdQjLF0Zlr0AyNf6GtlveU3o+IxKUzzxKvlswK2DEzgGb/IrAYSWgMFTNVz3K5FQS
DyTV3E5H6ldSNu/VOWnprYvhEB5dqLlTbYVrm9HTK2ANgxRuMyMDkyaMglVIKhyZRTqXWG8qSYqI
9qNPBQzpktZbsozBARcuvR7662Cr4dWLoifwEJEUL4BgielV8RbWCr31NYwNR6ZbwXYj7V1m+Uau
d3bn4/FwnC9eOh3kYm6E2gfp0XJeCbL8Yc5qZvHLvglPdftoGakgyJL3n65lFAP1Ffq5L4g1D2np
PoGBgE3GjmwEaLJj2MDBRtcAs123O5BgjVf2i8XBK1YotBpaf+VPhH1scQjSit48CaCjwFXTuyhZ
cTskh6X99CGxx/ax1Eh4PEd/Osm18Q2YYpTrsrfT7SWHADF37ocZMJmOTf+pokf15ksatgl5gQvn
W3An970rlHegU23LTIbsLJECa1SPacElo8EpnEhE77sAHbx3aAa3+veox7jQlXA7yEpry/plBOVb
UMC1sgrBHqBLcPOkLRxpOhC+51Kl57TFwxuHjrcl/fRAPWYLyiiINokrEtCo2nvEx49hOV4mO+2z
U+G8Lcbw2XOGfG+redj//oRkxaMH3cqekRAaQSGJAvR1sEdDIlGB3XNXi/qpgxV0KL3mlSo32lWi
Wp6ignVT8iPv7nODqb9UGYS2pKIXQanhEGUTmY3MEIcpKT/CzHRXldn/iE31zc1+1u30tQjbfh8E
KWwoAFNhEZjnzmDhjXi2T1b02HKhnScz9VZl6ZvMaAzvdH9JbTrbJjOu6ZJR+kKI6y2rPLkmOPxa
U21yubf15pyuAYKY6bYGM3hV2aKztQiFWlOG7EZW8axIuIVTXpwszWyTH9vYZcb03S3HAkJkYt1M
RWvnJLHjAA3HmOr1N8pA0RrD0NqFhdNce3NwdqOaQOElrDUw/dUOMY7pmDDTfZuleCs0FUO9rl/t
boJbaj06AUfuJT9gNYUA+o3R15jQVR2C+rHi6GYZuXVSdFxQT0BwO2diZnvPBayoFFDCgsD2142L
mD0xAOuDjRjJp2czhSSslL/MeTp3tgWf0e704yjZgeJ1a22e8q3H3nKOx12blucu9frXJhrWswfr
yair/tSiWUVlE68tMCz7MHEaWBYeXLwOs18RGemuzh3rvQw5fc6i1Mc0gVqXxm1PXU7zHogxu2Vt
3b7reQ8eJ/9YfggasfVtILrSDY18nYc5PkyVfq4X8TtzK8zq7sxjWRK24Mlrn8E0nusB8SThnENU
G4xOnqh+00YsWmRkfprifVQScjHRGqBqjGaCzV1AJsGE9l2OAckMCxaU4sO5y9d67q6Jk9BSEys0
6g6wnzCo9J4nXPpz1rdUEs6ckqgklVROrWcr3Fcp8CaaxSrEULmRfgUttSdZB4K6Gftn7rORcTlh
diguVQCwn8P/WFiXFkVwnRIkwRB/aYSvjwCZH7rK9CiHH48c9ooLx9kqdlhWAzvdVF2hyfLjQ/DM
ANZIK0meA62Kllx4BRno0Mv6Il0juBUOveGBD8klYYfSkei5EIuAVw8+d9vJur8ooheXrAc41ncd
u8TR+KgdEHpJmDGcQzWliCd/FI6TPYYsXohV4ZZzkHPMS4ShwRnGbVtOtJEjq4thFfXxNUqA6Ckc
2l4HCWCElqhs5e2H0CagGyywXhJWkaRTxS1qDmnNoNfQp6vzKMZozZ1xmONKvImuOwu4wrCb+Pwl
uIbPgPNB4lo956+4fA4kVjZJ/vKZ+U6+NZTcQ2EOd1WTRy+EMyMuFlx4jjN96wqLM2DEVe2Z+VUA
a3xIO1W8Mwrr15AAP+njYDuu6v5gYeKn3wofYO1gszLnZFsRWfjIGpjZ5IdjPG1Vvi+qLL0RquGI
NOjtGJXTV9pRLnE66VdBj4p2QQrWdeIfqtBuz61NPdaQHp3GNl7NWnBsm8wv5uSITdykR7NgvATt
jpN3ND7hmXhnPEOQnreXxVx+N+LxWHtlvAsrdL1csvnAVBbvgqH7EkUh9RWCO7wycz6LrHkWBmO7
HVjkF3gSs+ypeJNOQi7e5EvQXsIQyW5Ah7XBOSyH8jSbbxWuqsgdQQ6W1kcemc8pP0CgLIEoGPXE
+eUhTkqKaDQAQimzcu1YC+CqILmsG9wIOdgfmpV0wxQ0RhnbQL5Vy/O4CfSu0MpbkXA4mh055eWK
7wJIpcqbaOSwKbnhGPThhMVwTmtiVfg8kEwNHzyxZHzY5JK0lEbniunUDqeC490wupsOCaBzh3g3
4gfZjiZN9V1ZOYjmNaisrH4cKcw+1U79g5B/q9LgYM88BU3ZNPv7TagnDyxeY2Pkmvm29LzFgeE9
TKn8HJefwzML8zAfzbl5Btabr1jahhtx+e9k8uFqMtEbFaZdPsNZweVHgF3Ez3qkRJ5eBmoqbpwY
Z3CZAPXXWL0JmvTCfNB9+WOQnKL6IlYnkgBjOlL6ueg2fuKunRwMZwonbXAB37PSZA9u3z3ZsDEe
qom3zXALn1sGOC0VhZ430D3EGOXsZ2m6cUXUX6MujH/P0sgd87M29g71qzwJXWL9LPS0DSmJJ8HO
1Llqq73TLq1cs7eUUC/vWDiewFeQpRka/tfQr9doPg4AoGhvIRQhPPYdgv6volQOLS9W/hDaqoHj
x2+nKj6r3rQe20A9DaWjtpPXHgxQ8YeIXuU14MMIojl29Ny9GFaFF05YX1DiQh7tGDpWxDYpY+pV
hHeW8BVTNrqmaoJ+y9U3y8/CE81jJ6OaMve3wo7FQ0HTvAc0ixNfuykQnU7jXlj5tCaskT5My3Bw
HL9Ss1qeGqO4xnnRbGfhUeUhA2Dftl5rwTQRFIN+Zm9Je7UVTgBRLjyROd/OZKfdwsZRbM6XZNYD
Q+Bs2Jv14GwBK7Gvcp4I0ZwZZTd7X1A5TwaPhkJ/oifEZCIHYlY1wXNi8g3EgtImr7SOaZ1aDAMG
uJh2nBz9Pr50o2PvpBJ/IDFQftd1R5qSqFeICySZzKOjhodE4SAuCOOC8FRyr7qUlivja70MbLVT
vMeKOJFVN2yedJhu+ypz113qUj7XwqIql4FfZwbHfmwCLi+Fdh9wQlL59EdPGTrdUdFD6ti0A9Kf
QS8bi0eYkQYaq+AHrDqKFKtL51f2oRqMHx1ZVm/s3qYy8p49k8B+2dTXIDENGgxgOkyJw+GowThj
1y6tRroGTZwgurhJ8dSBU3lIfNw6DQuuEXrbQWkbL4p6g3VfIGEx9+8n69OhbzDw6/QQpsI/VSXW
bUU0ke2GF02IwkgxG1d/Ee1UXga+Tkvjb5+a5a40/VtesccaRzKW0KHHrTBI2N1fItPM12iLpCwh
zXZl4p0Yf3+2DOIuJKQ8DMBh+miRGgJNh29onMJPa0z7lQetG9nN/TEjXzzAAXnoeptNBCO7h4lJ
+z4wDHKcA/tDBvlsZnybQ6b91enH49S388VQ4gW0oL2fYtbhmJ9UjruC8+q8cgUlyvTbe+jAnP8l
1wo3BtYbu5y2ppYXnpAvKesE10zvH4D6T1fXrL85bTKt597y0SqsUx7STZiU7R4ucLtxK7t76CaV
n8JB6p3b2VcZeXyFmehupqjZK8DIUDRREWamvDBM7acmlJeqyJuT2XndTYbNT6dp1ZfGxD0gRBPs
cQb9cCMxcc5NvttmeUgwA9Cq1AXQCT9kJrD8NvWX1MjeOZP6sBkDgJywea28OFZ+cKLGB/rkSJhR
e7ggQA622xEO5hqlu/0UgrXdEcZH7s6v0Kwhtrp6AmePIFLw1XDRWa8vI5TJdajbg2hgoifaKNYF
ZV9sRIdjg3pKqJDzZJ/t83LwVw1Vozsd/gqbJH+b7fkPQPJkuy1kCiDx0GX9LRlmopy2s7fSgety
U3T4Q3BrYsQe1XAsgD4dh37S/E4DPOTBH5RZ42JgJ0QKUSfApO1qP1r1az137BAd4KuNO35YZS63
uaMPGVFN8oE5KTwDhgxWxIuwENVL3bgvjmtgvcaVuK5rlqvUe5lV/NnRRbCNfDzNMe/7+sRbBgta
V/3WZqdL30k6qZQQO8/ARrf7Rpj6qFX71tD3tFOlP59mAgse+wXPb/pdPVXRaSzLFSsc95rN0HYZ
l23qWNhLbLy+1Z0/cdbUH71rP2bD9B61emNB05lV997b8bWbXeRBqTdyTJ/j2ICt7NDGOCPHPYC2
kBR0+wGJ82H8VlRsFWqL54g3YsvsiucKJWs9UFDCSDHIV44OkOGhSBN1ZMrWcmhzBHKMpPi19Osf
CH8rq6BDpWI3IyVsIPd7wcWxWr6ZhM0dWVSeviLnu6SWQYjghVjySwNRPkWyAm9LEq8X+lL3xUee
yUc9OwROOlqcetCre7ufc3pJw+mhLs23yYmbF1v01x7PobvscttLX/bVKvUq2iRime7DpcXIYXXE
N4QrKOnrX1k9ZNtcaWPbhP2h1+rMGS68Rg2kEAsJfxyj9Ajy8EeVj1w5HQJjq6LrECP3KNO6NRF0
wxGhEEAb5Snfutj9LNShHlN/pzT+r64epgvx0mva9AwubDkfWlpnPaYNSV6+OQMHKtqtnoIxiqAZ
DVeoFeC1CHHQ/YhHhk7NuZrWnb0cT4b3hvekd9nyjThOGi1f8ib89Frb59sKmKuP8Q+ji14k4hDQ
Xx9aDxn6BznfStNhOAtI/QFCDnssZCPdgp52TZ7LKMhq21KKtWbf6xN4Z10sw0I+od8S5RU3o+ZZ
wG4SSzvSeTv7EEIjenKY0bIH4dA72Sgx/IDkQVe94b+2/kMNHpiejJPC0vUf/KEcOcUQtcqLL5gE
b06rCK15jDCB/IyuJnfh7IP22ubxpX3e+WLEyDPdikIfVaTCh+yozxmNCQ82R+p5mL7ZqfURl6Qp
aNKt/P7cAU4z518OfNPUSF4FDbl1ROLjP2BV66ymdx5SgWSQh2ZcVd5LIMrjmCWvCYNCO3OvPbik
317D/89Q+TuGisRQ+H/PY17LZvw2/dlhzz/47bAX1n+ani+oPGe+4gjLw8X8O4/pEKwEn4LNWYBI
sM3FRv+PPKa04KcElhngfsacghH6nw57+Z/EOxdrjPxHVvP/xWGPx/9PnhAckSbGSNN0PToOsQIE
f/GEyJ4cdVjCQs6D4as3Z41Y2ztm+kjIeOEbRKInzaj2ceaALZEJGPtF+RagQntWKFMH7c2P5iIE
eZNHy1dd9ydr8MATLx9SiMeDq5ryYzVOzVNLRdaWMymRFse9idrRDCKKKzs8gIghBGL0DR58Zflp
p61zXEajfUzRGOQFwnNNN9/8NmL3U3Ayvv9r34wDlLUseRdgFQanoP2BlkDo/3F7SjszYSSGIzym
kdfzASwz8zT33UBeH8uDYgJiJe2TH1rHJC4n6BiEDGLHpEyU3YEdEIakhEm9xD4QZjdNaSF1FsZX
Muc/GqPfhUPVf2TiW4WL5uLjzTiXptZrL/keT6q8Fgn7bpvZD5RAWur7YH7WTSQUdNjzWLnUSXCy
8i3mGIuz+P5i9NFRJCPfHi7TwuvfxsDfdMQgBko5y27r0UBxQTiRF6wDzokh5hTo6gtrxIpHZXFt
IoBLkarwuCXQ35bfgyMxXfsWIX+eo49oOM01CLGWmuX8qwDpsuIAGa7r5fec9PZKDA3ju6qhMbou
oNpjsK6GviBpUVK03T/bXJr7uUpo1G5hmHVJwMbVto1bDdp3m4y1DXFI2oc+ojKmZO3+G7uzZYl/
u2Al16tJB7wjbCn+CvwxZzPQw6RcbKGFe+lhNcKTUe0pyT3I+35wVNg5LN+pvvz+RSsvM7ehPaO0
xhwdHej3p/sLlbawLVLyng39oftgat4xaybnjKntmcG980ZR4dT91DGGN/wosPxtmyETnAt1CYF8
IyFQmbbCwSRP1CgiQGlyBYD1/fCEGEdNFE7Rx+FHlbXWeTA8cZCqebKY6N2QM+sN7w6ptmaoD/cP
S2Y7h0iRpYT8So6SRyEw2xFhLo5wvtwvkNCk550urPoLXcCcyzMsmXhpm30VNqJfgThFvIsYA5QD
lQ1iJh2Go2bdyxE473KXxpxXwD5u/LTiomo4X/K45ndfBp29p0yQkbJdKsAoACq3d6ct2t4amox5
bpcXgwQufszM3GlLXDEcR+8al8iO5IXclXGj3kvPukZDsMVbskq5uNJ16fv0DoizZcB0BrhPqZkz
YaGNJgzTQeJeIbohOPeUkagofWU+/Bil+OMYp+pbe79bURmjk9VMIU4ytarz5Jn7jThPFW9UaNXX
vikDOgnzzTBp9xA65su/LOj/g4Xc/7MnklYMF1KVZeJe9Sx0DucvWRSvytFdK2AaPmfJlyoPGdTy
xH/s58Q4JZJ26WwyqPSc04ex97e0Uc4nh9agvR7kZ4MAfZI0k53sqgOdLrS9ryGxX2XC3nMu2lvA
LT/403S6r3dutNDifCyBfv5Y1aLZlRk6Qhmq+KgDmDudNiiOZMC+VWPcnKM6vakJKHu8UDs7jlhj
GRpfS6F+OE0U7c0grU+lzz7WktmvSIblMZPcxsKKr6ke7Vc7C4nY+tleoFg9eWH6kmnq5gmkqMPs
eiP0QvdQABP9No7F12KcoCPnFZuXPB+x3MYe7QLAZU4DnviVX3Y1vinsog4r/AnzzPcJjXZpfjUA
9TIeH8FTXCvUn+v9T/YUkzN2TQTRasDbWoe3yRma4zwEAxiKCccQky2R13/zS10gCf9iMr3/UmEQ
OKYteUCzpCz//V8cuQKH8pTMJe+bvTg5Gx+MzwR8eZ2MjLmppMXXVDsfnI3Y5FtOv6lVO5yALrmc
eyeueSu+jUK5L0XWzWuZLQDcDnkkyZqYw1ZvvKuBQHMneAA6yjfee3/84vsT6/DyH9vo2CsjeU8c
TnyGmsO9MihOSBXmmsBIy6vQnInNzyz/eV/d+44JS9n25sayocVj3g3xN8QJk6N+8aMpOJaJUXGk
Ev0DgA9n7cAC+XSZxvgYARpMO4+x2FN64F9LQYPvlHTiawEYKNZJ/7OU82s1t+Xf+E6ZwP7lbeZ+
YfAhXc/0FubDvxmfS78wMDUZNG45P+47Cs/vEgI9ioqSynQ5pbrQA7iAbomVPtrLOjUBrGFuk5tg
hOGW/94HgM3y93yVc7csRfdbJWXLvMsDzgFuYYo3+EUFt/HrfQsCpIjiU5ozC1m7T0MXAwL3OZuW
EhQv8F1PrIJYNk8C7ukmCVzOxiT3RNDXuzrJT0WGNzF2kCLuZdxexwk9174605DHKJMr54J28dDl
zIfaIr4DZRCJlKkhPM/PFEMHKziRTwOmS+iRDc5XSHvVF1lBKKZwkR6bIBJvXariS5HBvdDIjVS5
nGdGEs/h7F2Z0jxEys9+KAP0gV76Ce/f+j0jxrB1k7nObK3vewDd1qBJ9a8oUcH7TDpt9XvlNKIR
OWHoG1yyLh1PGPgYOHMz+vmtXey9MoiqZf7z/o+NR9ZCo4Bwj7jFi0w6uYXkRaAELtgmiZNHKhPM
p6gvbnaeio8mq66SPYbDQhFHh/vTZ8qIC4lkfsbhqZ8FFgLZKXW5v9T5uP/9VFs+1/1TGLFRwOJo
akapxXXwqz88pvebUMzyagzCXFRsTSeYM1e7CGDUxWSxYdhmvaapzGggaOY1tc8FsUQJ9M81MUek
cp2PFjvZZQ/EXeat0YWPXTqzX3TBX+HJjU61Pert1NDsigChKLFDErXi93pRQHh0C0YecjHFTiSw
g2XAG2JXJD0ImxrP+vG+Ecj6FKZbn6MRLXkyzyEhQocDIatSj/E6SvKdSkPvD2sev5PRYZ829J/K
ZuLqmpN9o/8cH2eMwSqFgDXAjYhe8zEeWYgMuq1C3OMPQtnto4zPYerP1yZ2F+swdrA5LTh2esCz
s6B+dxdn+WIxL5pEH2JjfPp9H40O3Llk5CExJmoTailBOlN05cUjxfUVSbHf26T7RRRpsnp9HrId
N+vxDzJuPqUR4DgaOYgPEVEHMU8bVMBhFVcVq6WkwBD2oDeSNyI/a9PCuSfhVxBoiGm6XzJylslk
tEyluxIy23WTW6g1jTAfQyWX2h7uADFZ772c/KvtduLN5aPUIlwZaiTATUFuayXH2aKoiBcTM/4p
aqa/W6UWwOWfngUsUjwFTN9zAvQyP1jykP/yLHDsnviAo0Ms4ZC/e0E/vaSPdntfSYwi/seH9zdV
2uw4spSEbh+fKTSVW8wT30JfgkC4/53m3WkfdCfis6Jf5UwoEDYG47kqqCpYBFFfn7qGuqXZyCpY
H3zozSN23446h8j7XhdZfLFCwFyl3Jgymr72ej4R4BKPU60IHjRU+QzZ21CljCWlkOumHYOV3WTm
AhrHfG6QC4EJFtYPsa+yHUOm8hoiyv5NRtf9t30RwWGHFiPL8znfgvb589uW1obrhk5rIvdXNcZq
DA0d6QNqHA+RVNUjg2eKvApRPY4uuk+SNG9jYuLjAdGlVsy62R2nPeJYUBFBw3vNvN0119FoUFMW
DccxDAjtutii2EIk24DVYbMcjfcmF91nDK7fLYx5k/De7NrMZZMpY+c8Ly9WxemGlW9gI1zVpxz7
wn01mDUKTmE5L00V6M8y9I5UquHIQUH/P0eGjkHj5FFGHpkiXBuOuSmy8cVKqZhxzaFhJjr6f5N4
cf6HzQj6qu/bphN47r9dgKoLpz5zYjg2ZUKvctnoS8EMjP7l5U0NjNbdgeb6gV0fjMQMSoZYtksL
VlbsikFt8PpRFAY//ChMpz9GhBplynUs5Rt+7vrC44hGIqIDb5pT5ClNffml4+IrEzuGkgc11Jud
36NjqYZuo6dE0MYEgrnLmX4ZFUlXN/XkIQWavSmxL66bwmdnWDAtsC3f3RcS+0RPW8zSbjPg1zCS
Onw1Y0CY9rSAUpcP4yyx/2aDIcRf3zo6UW3Lk5ZwuH/xKf4FE9Ba04TBnd4qleMhWQ7b7uKfQgtM
1ozBNARBuqQcxSlu8jn1OMMT857xomoGXmaRmyuo9/FmaMPuqUxzGtLkJ/Z9ylx6p9hphxDWODgT
5ojr/f4fVF3dqri42l5C2QB+Kpofa3aucfGTKXt6oKIId2c//ON6apZ4IJzobO3U+B04uuQUFzkU
S6QTGkvjPscoRxhMFmFCYO6l65sln9PEeO2sECRI4K9tp86JEofOsZF7rCgVHg8g9KGufnSt5xx/
P+49TkRO3U3wNReXFFGOs8jyPcJFc7BALSMTY4ghelI9Fp2TPzlPsVzXIlpiiCS5Pity2zClW7F2
WoNdkhWRLrAjET4bkferHWnwMNHTDbquJFHjKS7FW5VY2VY4NCbnGdVjtCW2T2mc2/tCQ5HMqZLX
zIOBN4RnoyouSZPEL+AC0g10WrUoJZNL6FONCVVH/72xK8z8SdbxvLYmjrilcZoXpYM5UL/KHX/L
9Ll5MtOuWw8BhaIUpbgXWndwxmXjxPOVHiSgtJeopWEn6ip1iUgkUSsOHKWmaqP0PMa6PEq3loVe
KvNuxHcSx9MD7/We4oriqCVUoHrWEJVy277dX0TkPuR0qF3/+VfKTpb5vyBQ1Cnx+3/zE8qinTqB
ueTR4py1w8/IS/XFrx1rqzSu25RanatjImX7VGU6VTV99l1xakoRvrru3O4N/Op8imltUPT9Qt+i
DfMz6w+AIe9PauUu0XkrDR46pK/XrsNXGF/uB3ZctPoG68PaU1mg4KvaI8giM+Kw5WG7WRZUX9jD
umkmsSGG1WBnp9vHbmdnhbKPUaRJg2OY8Ns3rJEunTTaUrNK06IYh/N95N+MKZuvWN50lXn72izA
g4/s38Iy/ilzrS/mxPBqXg6cRSd+m+PiIRm2rcyjU6vlryJyfc43LRdBOIensPRaeiGTc0zZ+2l2
vt5deVRm5Lepm7754YR3R6l+d9+Z3l/EBBAU6elmueOTiSX+0Hch3zIb1l0RZ9ARc22QxMo50XA7
RRQr6bdZTPH3gMUbMXT6QnUkMXgD/085Uz22fLX7172/2CY/7FxGu9/6G8Yn4zCUyUFMvXOlTzK/
zqnnXMOMljBjGOsvXqYIHyxO9GgwoqO0I+ex9KCop29157UX7IgJteb2XJyEbbATkvpT2v1Pl3+9
srF6MK8J8b3iv+UwYzBl74tpU7X1MaI84NwGYXRQRuusA8/YubFN/Qc/0RDK4SUMom/47uPvTTIw
0q1GhiHp91H53raKxvRsBPjRBzegv9FqoSTMNpyfjFvJHS0C+UwL81zMZ5Cw9pqbVh0nr2Tv1YnM
OxbSwXuQ+yjCd2WycLt2aywbYYnmc+x6i1+coz5SjxF6lC5FblX+qr3cpcLDxXDhZmpDqdp0bLsm
3JcxnrqwGfpDHjCf21sjD/RCsiNvcZmtFe5kKiiKBpimGTKAi6qaMoxqOlXu95gbBqGp2ppQGzaJ
LvPXBofIWYAfLapifE+Cgcbl+TkvJqb7diIvNpVnl/uf5IAHmHaKI+rip4UUvXES4Z8TrIk6b6aX
oejpGcybdo/mW5z+d/1I/jl6idTgsLmEq7hgc3wPssaf90kRwNCAczf8uMwq9+wOd0M7D2+WERnP
bkT9aUzsBfNHvLtr0kkzj4dBepwRFbEYM39VPgBww8OyDv0ChxGKfGcFl7Bx1sNSRpU3ODTuf7q/
OA0Wz3tc3i9IxUUh/R33l4qut99/ij0bz0Y6L6WtOyLfh4SCorPblXCch0BVDzqvb1be9wdPKmc/
DsuQN4jpe6sZjVJUH/zWGjtTXQx462iGTbrtbDCj9H6+30VvuTyMjfRhEb/B8NDwMVDk81DAb8mp
SZjlDGsngG1cabb0ftPUu99PQexi1BTMc7Jx4VsQKRspuQA/s8raJNhMNlM+yj/Ch9KfoNv10xNX
aHCMQ0qM/vff3L9tLvjNBQGWQlcyq4HM/Rflr2dWXnHLs5VMBB0ZLqCeSf0yY6ffVhXdbTF1Pacy
h/zYzCSTqA4ZHoWmtyucUoPzKpPZ3tcThTfIkzijiXosH8Lc3Cq21BuoB+FJSPuinHh730bkEl9Q
Q8jOj0zam6rRPUWlKl/nhPyHK7LzXAS0pAo5nFQ6be2m7m4qoaKq8truOYtMriS2KH/zRizb+YUl
8k/WCFexlKZngg9F5JECRfTPV7Gd41BLe5yLvw+rg2+ytmgAEz10TKvtYfTac/yhvGRP/ZdAyqOS
r4t0eR2y4C0RtFGhnuYpxhgwhcbRqRnnKBK5+/vRNQkyvfqtn6OKf7H8aD8s/zjvgu+VWyRPjsNl
1s5t9ar7btiFZUpfh5v8NHVI0qsv4+2Ima3gnPIYFrC0iThcEdn3vqGSJ7cZrjMG7u8yp/hs7NOj
nfavskk5IDhR/EJLEaF4kDSDwt0G9Fkru/qYUwvrptcVB7dZJH92N8irBmV0eRvJU+nCm/Ty4ObU
ngLV2zfXcviWStN9q7JyvCFXvPYyerKGsnqrnNqmJ6vojlkoQ3aZFYP83P09ZXN9CIEjm5kND+e3
34d3/HIrH6PLnmdM3uvuGfyBAxQoRmbq/JVHmdsZMZbcZRbBM8irF4Dyt6juMQHEJRGsRUorR5rx
fJoHMtaEDVp08Zq7lnGqK8TqsCYT3ZdhfhoW16jhkJENZD9svRDciUWRFMY8mz7ZoF9CDRl2g74M
Hk1d9pD0QWOlZCxetDSgYQ5p/lAsWyzScNWNmjxrUxmq3vlpljFYkva6DyL31RYhUMY4KL+Gnv8y
2177S5SP7HmsqZHfFxQE3TIINuEQ13sMS+2engXOLveHxGT7N3yg+UlnxS2oA/FROCSG8Z+CTLBh
Q5Yw9MMH5C13X6dyTwbD2hCnE4wVpfmoFxy4xQyuXgSNKs712Z3x1WjnR01+1X9Qjvp236Sb/BbA
HXvZfsYkaiTtEfS7WpERulrEDFaZMNvjXRy4f8ibfMoobNvdZ6H3vwLPBALPiI+BrOuXIm5fE1bb
r1JjdaCXCW2thQ+WWJJuBT1Zewsu8wPaU/dMoAwSSub/DGYnPBn//cIS943iutNoDy3nXvTONOMG
KiUPffq4LjLu+Kkl70JQgn2///a9iux5QfXpOkPLuv7zJTXU639xdV7LkSrbFv0iIoDE5Wt5L1cy
3S+E1AbvbfL1d0Dvc3rf80IUFC21ykCuteYcUxVxsyECEIl66TObobXlXSR25j+9cL/2p+O49MDy
2Ct2oTVACEkbgr2trj3n5Lqh/x7iZ1fJc5wM5XtE+tKW+aX3EE4WHo5A3OLEze4eslKwv4O/Cwhj
+tNW10pYn7krHqyCDAkWZQFeiLrfW1aJeknaAE2lx3xkqYpis36bOk8+LZM96Y3pGkWHf0nSCW1p
Zj9C5ncellbrmIlH2fpnPLczclWGL6FGiJ7oCnNHM+aF9AnxboyDdrCc6z9Vk15j2JindUB8mA27
hToYVaxBJAorBHN29mjlTXyIcocly4BzqCF68SEYic5l2fyisZJ8cwiRXmbDVSbwRamJNAFGeo8e
puib7aKQaacqfxKEPGGfJhMoI9o7SZPqW1x1RAejmnwsLAJwwjAq/2lSpyhZ9lEZxtA/pm3q+uIW
4crXkli8+NS0gjAqJL3qOHl298MW2k+Wj+4HDVXQuaWrnVk5ZhcYdVhDRizADPiT5wQm01nJ9l7N
Hd7l42VqoXZOR3KoigKNWtR3yZPxjTYduqWlCR9q8L5qFqWOwde/nWi0L4+SSRxtl1lPHyHOZTkL
+aiPxzlJqWrPMhhgnxVzIj3Gb5gl6nstYlgIljVCAQbGx91Pe/N5cmhcecphJqxSozIu6BD0S+VX
L7EbMGeKWW4cERSf1TyxV2lcrqPeaffwcaJz62XfijghsatLECrigH0dzPYHErVmm5LfQCDWXGSS
wOyl1ZUVyXBRAGQk00ZI+sRABSi68iAf7prFZ5KOOU5VzIIE+CXBTxknuDczb6LwSuvblJLSRLYs
CFDLzjHUNuHOrQ1qKnfotonOEnXpWSV8dSxitbaizr4PFlkl+tTF1xobwsPYYj0s3ezkTo17n9Fv
o/L8nRy7cqtNgh6uEw+73gmadetX4t3v8d3Onc8LKDFqR5sZWhPv2kB7NbqUDnVta/qP3syrMzYt
Lq6ljZ5jNL19lgS3GCzZQRvoagLMqFH4M7P1YvHLStCmOjkXrqDQKY7nstEZq+BAZA4xygFRZ/Nv
QGLKorPKwithWDFxMc7NFHb8lCGNKpXbnP+0G/BU/gjGofy2lJ8Db9GZ0oTOsWwDPMGkb0sEgk5j
Oj+9sX8fCc1pqK4ep7yPySPG91lZHepkPognLR0IYhiy9+V/UtV1CWaKtd8iq0jJiuMlMgnXbSNy
xCe9I0dGwhKw5MuffrJWXLLOx6tJMAqL7vZWm/K5Z+G0/PqI1bRWmcY/n2zaTbfl4pMIFVxHwiyW
S8wQGoTHNxP2Dh3dmz6/7eWcN0Z9+0aKh3WP5W9bmwhbmFtJWmSk23aAx+GBDrjMTLZkl+E2nS+t
Oe053wJVUO0CxgV4SMBukHazTos7qeze2fOCNXGNF70wsW+M0Y8sLrVdY043gyLw4NOEgKbSHw2C
24y4drdW25OnAnQlt2v86xZGZRTEo9387pIsniOIvg24zBIZw9R2dNoaHtHSdjL9mnT+x5O1Z45A
h67VzRV1tLbKm27L5Iq4uCREJDHmF/iaqPAM0l9URpJtMjDTVIKK2vTB2RHmw6S7MsINLlCXdJGC
ET7diMi+1o3aww+LGTubBHI0BGZ7qAH3leEM9JOKcwxgqcWUsbEtDXGzuxaW/zb11bAqen6E9rNO
kOEl1CC7MYILEyafaVY85EP2S+u6a1N/QsJ6zCMTqxqspDQ6aaX1QNkHleHTybSrXg6/SjjmcZA8
Qto6E20Y1NmxQ9UkMRN0Tni3PGVvh6n9mhJanNnEQsts03uWk1iRExCihrJf5RWtQyPbZI0gDIYK
djYMqerZaXm9nX2WBhctCL9yX/EBtXHNlZCLO0Y7xehyOxhuo8HIyiVPeVWnFuLinz69ZIQ4xM+b
mIKZ58wNgSLdaT2NSz0lotuNaIHD6bMa+4TKINggPw3XnoWFo7dCmhq5/oL3I+usYGu2BhGqovg5
NiaMKxjE1WT3zyn5nMZUoeEML9Govmk5CKU82McO/AYYlpuQD82UtEi82+4xRMmkjfrbSEL1mBWX
2sqPsgdt3yI0V0VFx6e74CS6izY5BrpxchL3mxLQilh8XOYQVJCCw6pm4cZUUf5iIrXmWkU52HFv
igUalzrnR7XpdwstPu+mtkZCm9C55BXzJxOtOMagQV9VFQG+Q/4+8mcqTV5cvfo5ZfJZZhrTsoEu
fNmHbxXovJ1FNO/UDc1aqCZYK9JWVIUJW0876EVuedUK9cRM+j0W7a0iCPxuh9lnnaegH1sLhpqL
GCxssk86wE+i1rYWzOI4NQ9NCzO6yDdD4AA/wvZTCxI+XIdaghCNVZnKTZlZyaV8FFb54vrw0Dtu
J1Mo71aBu+aIAEPhu7vFwAuQfCNDFpDPNnxTzgGdvz3CV+i0CJ836WR8eohpWotAr9DEKIGfPkCU
rnO5BeXTE/4n245P32A89bn5E8XWe9qdpP1sonReEeQJ3MQt23XS4zHUcArRooJsiFOiQSaNN2Lo
ITb3glxqQ68gUQGk2xpRXR6aoL0Qa6X2haZjiJb5oZSoiFMMEBV5MlF5I36Wr1L5hiDwqcvjHyb+
43VvNOUqVudEY17PRYEBTojrrWLNMnb9a9mA27FN54sox03p62fHYHoZO+JU6OsBwnwy+TcRg+NE
PJLRaywfXKvj/VeDty5b85H++zP0yG+ogBKShACQ4M7jo4AEr1Eb1+9uTTr6ay9REYJod507Y7Ye
/PHsuyZGeLKMdjKM1NYYJpx8/fDK0JUQrTb6hStlPwePGqV/DILx2LpOvg7SpF3Nf6QTqwjAEsyf
IHFa3gdn6xobyv7LMOohd9fK3OpNfAkZI82fhRoOjxvesHrkIsHhByTerJIvt4qZamY7g1nE2uhB
zaRF/JikKjx0TnkXSQRUEb8Mf+5WdbDqQJTtJBe7laYL/uAQGaOtHWqC4IE9fQRjBr0InVGY4E4g
s2eTwpfIHJrJhQDzZMnfrT2Z66CmI5QYQM2I0gX1Iad9MuGsgqN1nxpxSm2aShPX3imkf2vp+iWz
Ier3ald5KT5PViysIvCrkmZznMx27av0GRFbcfIK3I0+0AbESBKiYvqiD8U+NGtCtjlXt1N86YFL
FE6mLn3IAxUjl8AnebNtb1sSWboJReiuq7B8LSY4ceT6roMcu6+Et28RhGNHSOayLNZOxo+qptfX
2i5+dgPjfUcZvxI+3ner0kFy1vZd0yXLcQqoQ+GnsAZOOuI+sFlRRhg21gUfoXeVR+I6iejdUWA0
WYHmh96Jun1XGePG19PwhA/cTu95ZeavjqbucciVZfYzEprFL8TCt+fGf7SN5EcjB3VN1fBL4hnY
tF0L58TgxD7DFxeiwy+N3NkOtrNRSiJYMkAauW2Pqcp2UJjE9h4n3DibxbgohBQLrmN6G151nAAm
YDDfiM56hAgftVSF4hTyCVKxGL5Pz5SDi39LK4gMtxgeJS5hIGUPllX9NvwoWwO0ZKROiJLHWzXL
0iA6+L11ot+qVnpcHMZII0ZtMNYyjse5amfqqbckEvZpvWWpCTrXtw4BuqY1IYiEapj63gmT9BwF
LNaMpDngQcoOPk5hr0nKKxOBqzaRwqczik6xbdAqgo4f/JiktlZWdx8qYDhahmYErWUbvqqUEKx8
fM4a846qioufFe6Bm+K0NLNnB3bX0SEu1x0scaQ6U+t4SM1Pk0rEM2PtdXC4CDOOO5men58aEy4C
7sJdOOX290i12RZAXwxlJnhqRit4jzWXXggKPenE084pqu8Z/5mdb4svmnNbQnS50jClRuCIQc9U
0CrDC3PPr7BFqZCML51v+bu+HMtNrmCeZOMHZSNJrHnIKy/vErnHjVWFu5kl/0NpMAqyDA3DKJg2
kZSzE/pjmHLvue8xyNeGFdMSCce1xV9zM+dNQmd+M+l8K7g6yqssvfBE2Phl2ZuUs8U9gV8altRB
52MbUH5vMhaWayc3zIM/9EwgeU1Jnc8I/uq2LR/uIxBk6J/uDkhtfvbcBlCxg3KFS32eMEkfSgC1
Y2l89bP6tUOCYQwIOtpOgQcOne+tnX61cjhLvcy2aejuxg6kXPGD7HjSEjCZrSxJIlustd8nuO8k
bOoHFQyHIQOuMlpEaEjI34VNLWRkdrSr9Ka51mFzt+ehFj5IomRzzdyJeXea4P6DUAn90n6l9DOu
VhtSl4nYee1aVV1rL4sJUebZ2m7oBwRdRkaiab8mqIqp9oQ4BR5eSfxDIAFNn7i2vnrTYmO2GgfR
PkCV+lHX2hqEhP1ZK+aDMQPdi5x06ISse8hk4YncDn7naaaeLYBip8jKk+1yfOoe6QeO33GSZDuH
Ee0KrNovz2iBEPhaS48M9o+doitIHbM9C8TD3BB9OW5iBxSJ1bDIq52SIPipeXSq5i0LBEH0OAiP
icwG4N1l/26B8dp03F2Oxfxs1lQv9aC5j23VWvemwVE9H56Ig7+YLves5R9lkcAjb7K2V04dngM5
4GfFPnzD37jpVRoSXcah5fgUf2rmRAv0v0ciUT14bYcr1PQTOgOewWWgzFpUhwZ+SxHMhBs2Tpv+
7kU4nhxqpz+HTLN6ILRzuvw5YT4eod/wptS9/T1EfMsYtcVZgyfMKrj7VlQTWdF4tEHkpAAkEKDw
31eI5DD/Ud0b6C30/MskRxvMTRMBSfLyBxXPQ3cuXl+5G1xSUsPf9JZ5Xtq31h7+x/RmoG9cTtDG
Llm3uLlMkZBbUun6AW6sOPS93jyGPcR6zQzc74W092ieur0qMp0qgMF4N0z2dWom/b2ljccq8L0y
mv6G44CsZ5nq724zdnuaPHIbODpQztJAxmv7JIpMbbmjimmpH9P8ZOeYCb06ae+yccRjoKf7zteH
K59wBIuCJG0gnN+5Ggr6fbVzQidu3E1Jp38+bhZ0GCasPBD0jOwuW+2BH91QpCPrzfwmW49E036b
4vreAJGhCS13cSgkiRoTeTF+kHwGqrdWVum1qCyKZNuatbil3tAfsqQPWCjW6yFEQig0+jbECgS0
MbL2mmmZBqO+kDfPToNd3MXDo1tETGJrrz4mNFwvFgGWTE6n6mcDln0yhfbbbN1bpZuwOXSQPv5A
p6UlqY7ezTDQr23li107BJdUMDhKyzL2rkQQFtVEU7t6B1kP+NpxKGz3kobjuCsML3qyNeyznVOb
D2Mo8YmLrlrZlpt/jCmDlaJX9r4gPPujM6oX22y+1113KN3OuE+6ATGkUiAMmvk1bXN969bAX5Zn
4YvsLAOjdqkSSAuyh27dh/KFW/yIszICeKi3FtqrkgwDhSLQZ6S/dzBn7rqq3CnE0+9Ud5XbftVN
5c6XUHGOWEs+igSpx/KEKwQie8N+pV6zN3kwPZoMkfa90XuvfVI/8rzxlWhgTbUqqp9qmtQnGjrj
Nq/t9ntuzKwIzqAZ5q4T2xDXQXOsLe3DaZe8+UGbPSmc6k8iSk+JRaOLATalH46UBKrIUxFV2qOG
oOqaTWqPvUB7bJLWR0RbvFmjIx7anYqzOqSmjMvDZNV3c8ikunV2kO7KCfTY5HnaPrO5VM0aNpEB
Z+sHz+AvYRerruc/DbN8TVNRvM+T6WN5Ihf2USnCgyVaz4s2b/Avaudl0/Kha3CjevPaMushU7Th
ATXX66CP2mWG2vzZaCxqLlrErBZoVpKcRJHul1PU/z9vOda12Vnr8+ytRu6add4Urlz/E6z6QOwG
9mSAZHS7I+aRecFsSOrVEYuE+bMV+XOf69WXNxU/Nc+ub8qNq03iq01tlRorCdocfGp74rMo+NrL
8jgqnJ772Hy4jNMAFXUA2abKBZnI80EhBH3lMT30JJFug0F3rqFd1hMWQx7WKLcvofXdrpiLh93A
3AIPq5sO1aPX4riFJP67mg9N0iYKpEzEs/LM8LycsZyLpCLZ59QW4BJA4G4Lcg3w1BBMDDIQu0Nt
bgpIkLvOICkVJaG6jUWTb0qjDkkTw0LKYuWXKJx3uqbDG20VZh/o9C+pHiZXqzfBRfsy+tDk9LCc
6mjYlMq0/ZgAgm2cyK6vKDXdjRAj1aRNtzAj/fsj50cn3JB+jMgVVw3Y6GfqjREYOM6PZoyDO6x4
rPrzKUOEQtaNmMtgFdoyF/RPUdbrD6qsm/X8g5AT+G8QG89641qv5O4il4p6nJ2xm38S1WuL9jO1
Q6Lw+rw+NgPd3D7Mr858fMxzAe/eQy2tifrRbnQwuTN+tRp5Vfo6UmvXasdtUo/VVjUFL/C86WgE
J6kUD6LUxXNUueMh+PT1qEfQy4cmx2d/pzdd3FuxNjVpvyw7Y5Nhog/r715pVEeVOuF5SuLo3PQF
Kv3l4bJxYvhDJUROe3SYzQQkoiyb1vP/ebTsWiTOWLlMTsCeEMdVmeK+JphjxG4nVzip+1eKCLku
ggr/SJ6Q0isLwRpDc0myacxvfG0KaD2eeCA9d01L33piqgBRVx8Rl9I8OekG6NBgaNNHt9pSqPIF
aRmnMolOm2PQNMbjshliH8mTMULakkDtidSJwkte0Tfr0SBZtvycZsb1smFySsdn3gh7JBNhOdi6
3rhDMvfy95Tl0XLe8i9wyP/n5GX/f55edpdNRx9xW5oE3/bVVDxSPlfXoCVtoPGLR38YY0kdC6Cm
CqZgn80Hl2cqyeTCINp62VuOL/++Qwq4cswoPCy7cVeWjw78j1Ma1a/Lob//IIWpRCowcr3lGFGn
L1mJ44S7IC+4Xj+STk21EIot3O/hWEs6QVrQv2YRzf9+7H92iVt9WB0pPRo4HSHlawlrvylZ+Whm
om5BpYtNVyqFpFf8rPsGw5SnPhuE2wd7siuYmdbXMMH6RcFmntMk9V/GgYS4Ypjl66iBXlKr55be
wJCglJEtlvCqInma6qOjXTYy8ph3IfI9SyyMu7I2afUCrnlxMKqEPkPQMUoBOlna3qw77YIi+OcQ
mBAli/iHZAgKdlCjqJ0QpTSpOxywGNUAWMr4GX8YwxTq59fcTb9FJZ3KEXO2hYBpD0CM/Npiyr5h
joOdnKSfrd3qWwROxBukOnVbZoavfjHcdKbSn67ZoC0T6EiB3diPWg5TCn/yJ0QP4yVpzOe2VqxX
YayCB/luxJXzPfKNYofXndVqQTanprT+bo9httMFGcNVPPV3KMz+qW7mP3nQdVLvuXn2eto+6+n0
Myut8rzsJXodPdi03dHiNc/LIaQoE6So6qHq6RjQLSueBojwT6FTGDtvqMU6FDDCcpkdcZiGu0gk
+hmC5zwMnB/SZwsRDVTeGTX5z07lwY/OLT9qZtz3lJrpQIYIQWxxlL7KbHpdTvD0OckP3MGL4nty
lOSn7FWpGW9eJq/jaAY/4tppVrSNvCfY9wGMUoU/JsQN2wk6SPMvcchXXjn2zmtoF9Sp7TyqxhSU
6MgftMEvnsK+TNdNGievbmVto7gkinTeENKudkabfsvH0UbZMxczNT0+9I8p4JDQNuTWhceA+hph
aROpV+5ryYtMm88gnWOKcxVcOvMew+Sfv585X3+FCTecL/sJt6VmrLRXFQ58GuIg+tnhglLmhHHN
Q1oQYsTIEF++DgWiRkmLLBHSoB9F3SjkDzBI3KYanLWN5Zwx+PssGbJt507tt9AJ8Z0KvKUR1Mdv
iaGdJhS+d7Av6ZWoLz6783Eq0heJGkFNRvmQ5ahbl82INW0VpUrCdy+Nfd4C0HWiVpHOzKYK6MM0
MWmS3GOPDToguGiDfK4KnDF9fnb89DsMF/kE+8Q86Zn7OzFb+bRsGJAPO5y4pJb+95ijlycQbffU
T5gAFcC5SmfsCLCcblDNKfDIW9u6Se7uJJN+zRyRG0I5i0Sp3WlM7GudyOdAWNAp6MQe7Lr7qBs9
hP3XoBruUtYBIkuuZA/kxz78wS2joZ2qmtvyyJgfYRwJYL+Pxga80TNYs/Em23i8+YwsbstuhBWI
dgVWWYvwzlDLhgebmcBDA7TtwQFqsFF9n/J+sLscw975GwxZdopoaUFXEg8e7ecnd2zsK06/E0xC
/ykTtXNksgpueID1UGhedy3I0DgkVg072zXLYzDF/Qk+iHGSiBOPmjvEF73rmGFNtkGrOkQOXVKn
amZMMi++yqeSOLLNYLU/ZBJkt1qNv1J4fa80x6iBcqDW/lR9GWhR1x2robozbvDIQJeQAUV5M/n0
+m1rLaqg3pohutUNgA8o2L5lbdKxu5p9qh1wDefXrhz+vamr6Xsf0hM0jJqEQqtyIU14ZLSqoCbY
Xtio6ZeHCubJpQ62ZafzBJrQFySnUKshEzWZxrvV2yMMpyE7dzqhOlORZ+vE9RHc9PW0z0OroI0H
MKKlwddioN6aNIFOSHCI+hQl0suOhYLFsH2zPLEcaylEeZXnp5cT20CHT7Ts+yIlhYLWwxMinPFQ
Brl5NY2pZg5JjLcTjeZ1OeZIz/jn0XxsSBsJNwr426Q0i+vLfPDvOQW1nF4b+unvD/jzU+bTmrwZ
T0bGMObvP12eXTaJwnAie+H/65f/fXb5eQxuh5U/Rt1u+Y3/8zuWk02cLdBM9POyt5ymiwlT0dg6
E65U9edvQZM1kO9EiWdXjdxZTWVdkWRz9YjCBzvQhhNR8u6U3bRBnF0fsVVA6XswhO9s87EjKlZY
7bE2aeYzxiKQfXKS0whK+ymFJLKPUtw6E352r+Ba42tud3UTmJHq5oYF/U34Oa9l9ZThdu2k9t5b
EVKGOLV7mm+xvyPapb+5kXezjBFivG/4xgpYO/gPO4v2fBmIJjDI38n8X73SzQcdhf3TsrHw9bdV
V12cihANhCLKDPpnBnD5JTTlW01wE/BB9OtCtlcjHn7YY/xdwzR0KG3HeEzq6qG0sEIamXBIsLAG
nNtdthOE8xKb8dF1pXcyM+KXPZVUW0vCt8RPukHmjpRitE9wVIhh8waxNswmfdDIUqnL0KY26V1+
X/9U11W1LurOZBXeObcs7+4+sVRdZ1hvpBbyPtWt8e7GrzGSb52/WxboVUuRTEcK+705o7LQs95M
SwcMMwXFDvUWbFbkU3iKmpXb8P3Fn0VTBAK/UP0z3LtxW6X0SRLT00C2B0ASO+I8ZFUGr4FRWERd
Jw61Ms+WdRHf8ir/iOa9GlorcRLBdnmuizzkeaM99xFmyHQjpl+mECBvl11z2SZceU/L5l/7uFC4
2M/P9FFXnf7uOqDHSdeYn/GtMduIrpPrHvP4czHZ4XOJHY9mS/OYzXspgIwL5e2f55azyLCZPLu/
+ejd/mwC3wQL2YX95u+x5RHq2OGS18O/jstOuTd32Wg+HsLCrBlB/OcnAbLPWJnZzjE2mRT6ZVA9
BT3Kkwj0JwkHOsGW7yJt/O3yyeurKnoahvQhycYHNEr+Z9i8T8LqWYfQPp+IDtzYI8NtcrcK+Kpo
JSA64wcX5XNEV/SoxviXcLsnhgrOkz/Y9lM8BvquJIPKZ5G1ChqlnhjtKfqWXbhXM40gG9S+8cr8
oiV8J13pR+Rj9d5jpiLvWpaYJbo6O1dFTiS4X1zcqC4uRjw2CPKQM7tF0aab5aCu9H+edtI4YgUZ
hjaGJn+7PPt3s/wY0BFxkkd3HYd1XE5YA7jj7bEJR3uvDKdvCA6oR116GU6mA5UNib6dj8cxQ1/N
z7CnWxEKRIjIl9hCoxUYrxlwxH1Hhgm4QlxdJpkCQcX01xzADeplOuzsnsGEzCvCixny4TZ67EyQ
rtCDMSkHhnofacatiB4QDKFy9d7He0mu1JvpFu5NocrGbchZRP44e0xx4zabd6NAFmugYcOZd/HL
SMxmJ32tedNGmo+tt6PIG6/N1yj08WNkvH22h8QH42k4H60jgjXiKu0icZG9Wna9yRGoHOiYlHvE
ufLgy3jEke2JkFmW1xyGwkVhkvRQxIj5YoVlMICYNxlJ7U0igrNfa/8c8gbDuNT5RdqkHayGyQ9v
1TS8tKg+jh2WTqRfUhLzoLBArVNqawQanPN3k1ZJvU1iPjmlXRkn19cJz5HLVh8zuI/L4aXgXDa2
wRIz8Ulyk4JwIBsr9F4knfmOfaBEgkpcigVC/Z0J13LYD1hBtml2jUgjeYgczdlhhkVPNe8i0QTB
51bpg820lDFE8/g/x/PMcvAy/ev0BMUJ7dL6lMfpdEaXO52XR5LYCSqgFK2TAoVX/uf4EIvxTIBo
GREZjpp64v34ZeXTVxjw4aqy5M3pk3ITlp7YxnHsc+OID6bXxe9NOnzEjR6tvHJqCWEuW7xPvPDL
IxCPI33lkZbCHF6bjcBa8RIymBPaqTUj0ps7UOJWWGENGLjwW6yP6PGpnrw7j0lsIDkWFiG6Zd65
ONTTs5HpJsyv+eEUO7eISpnLxUGx9KC1WRgHbcJwGBtcyfuyP4MG6CAcqmOjlSN8YyfF50/OU0m1
M5jpJ5E9JN7J5j4OhlrrnsV0n7b4KXOyHQs64xhBbLz0ejlelkfLZpx3/xwrhmwt/cnaYBWlKVS0
sbxQ2/+zAZsvL3AAj4xS013VV0Be0vyi3FXj+C7i+cp7JJjDPxbV+Due95bjeVZNRwPyhh9za1WR
+wRp4Kq7k9x2HVp/Mlb8Aytfl145kwE9qYdTQtgg94kVJODpMS+73yG5eufR4kUW9STB1qp7pTLv
jBX2G0tByxCCWv8TO1ByjG3zY4jG9GLbLWRyU/Fxkv2RIKJVpWv6sU6jfVKYrwYt9FOBJ/dUWv67
Phc9gycMYPAes+fBmWP2OgbwsiVoKwT9hpQdcDjdWYthZV3n6DwiE9FI4KfH0P0ZG8FLWOvjMdPo
9MWmOrjmqohJeolDI1rbnfk19PELxLN0T24SYm3tKJqiXFulfuFzATDAvGUe97bsRvzYLOnho9jr
NZIc1zN2k4NPwsAvNonpoTI0Y0OC1E3LgMXVPnGhyjENJHtfBetA2CZPbQ5AAOp5EUN0HjBIrLk/
bMyEBULuHUmEbkgpvg+lNl6hf+OnsYNfSV20xzgOAQw3XbNqA9xDhOqsurimSUgMIQzIjUKFr/g+
kbgDBjV07nowEuEeDPtOmpQFs1UuG+QxHLhra/ih1jOUUCX0ngeGKN7ovYFxbtZ6lj3CsSdrKGpI
X4piwrhYHUE8x7Ll442aYkk0kxdzS/TlWVWKFp9BGAQ9igfwftOGgNorAcr2yizesJANOxPzYpbT
fI2zKN84pfHRJiWj9zr+1kVOALowfS7QKW/Y8DcSWjiOPQYTFTjbuJf2W568evrcA0fFDey/7J7G
oLtKAl0SQcyVh6vxVhgfXtPm7yVTR1ZqpMwsu60Szy3a+Gv4E4OPCRvSWHXAdDE2vIz4eYZh2EaV
7N7jpmUJlpjrLEMUmbn6yLxYJ1wnD44lqHIBNciZaBiM4ByxLgTtIQhdB/0uS9fSW3fQKbYS+uvK
1z2TwQIK15TWjMoLpE8u5JqsI7TFQByXDhbApRypq2t4z2nUXfSY7n9fZ5u2oqz3QBx0bfMqgqJa
VwnZE0nCLICJF1pWRhEgmKy1wiyWkdRwqkLrpxtATGVJDje8KjRqunbfhGsz6X7RAj+OxUoFo36F
3/tbZ0izKhj/71tn3DYGXR2fe1JSMiiOFCT+Ok0AoaLz0wFPQQRl2OSUAz2LAdV3SdTmQbfUvR1F
DUajXFlOs3ZYzOKfKvNNXCLxksXwVodS24w+WUmh0G6xoPNGpJOzxuWhLnXT4LXwuCFHWjNDxrUY
eXHwVHtSI5oBqfZyR+pEfxAteMfU85otsobimf9HJF8KRSpSWfUKyCf1kOuhCYtJLAmm+kE5FUDo
mOZg4B2NXkIltcIX2mTMfsEIh0hhekziSmMKqZVhuoqt9nvH+g6I5c2ZHDIVJVcqRHuXPLf3rGXQ
pZQoAn17PEwarTO/0fwNC8E75e/Nt8Goq6HrLp1eqRNxoeumyKnAY68CGY+Ql2iVozd2n6OWpI/Y
o3a2hcgxjqj0cc9iWPaJ3kt1t9/blvGVM1y5AhUft5MgRCoh3ffOyjbSkXFJPKZxtSLHQztjlbtN
XIwfIsaAfrqSHd3UVkuLpzSu8wemgGvARtucQcQDlG5c3PWkXX2mbHnZwqcaO3vjgf1f1a05rYMh
/mRc2F7tamx2lgZzJgnVa+vQ1REZKbDji+BjMQs21SUiufMyxmHd0Tb9z/7yqJ8SbZPQdv3zxKCh
X25FXK1ZVRibOtKx9U7N0RDRvqkhm6D9ADLTGCsD4S0ZQ8gNPVlxUZqMk9Y5WKSktTdo4RwzxALo
bvG9Jj0NY8ahZmDcFTrlsvOiFdf4LK0g3/YW+tEUpjNc4oPJvX6ruBnB4qi+3IzB6ihIaY7kPKBx
ECthXGjcHYhzebKccrc4CvLa+1E1EL4c8BJQtpO1g7yRsBBf4xrwf2yd2VLj2LZFv0gR2pK2mld3
co9tICF5USQkpb7v9fV3SJwTdW/EfSgVhgSMLW2tvdacY5KT2+QjIox+7o/FJVOrCjCm1+QkDkbZ
JcPod3O0hGCK2b+o+JWFGTu55YickFPU9XUS01MVVnLlD1W8zhTFOGs2hlzFp81bBYc6ZA1UTSf8
zfLuAjTBxiO41PXyvVO5PphTIUxvmZSh43aNoNk7YiwuSQcBSYlVjFrIsmqS3emi4/rwLFE9eVF9
GflX+3jWdqRJqOOq6DYF6/5EHxxpep2QgNS9ijpxWCJ9Fl+UkYmBtx3WxM5s5XuNdhBtTZtDqkDm
0zJB+OnVDFPXbauSPUKpNuVZYio4g0X9wjSFTkInG3wMjJcANI3LKAkFKHdT5nqki+esITHybYU6
aEIE1KRHZRCg11g/O/ToqZJ9CfBWYF3MfDv66EDpkyP0bS8xUORj7nwUjBp3dCh4yRLYHCXbpWOr
FH89LyXGsnQapluOc4Wl+92K/jLS2L/TrUfEibhp1TqwCcA4Jx9NIx92OUaA4mzeGr3SHyxqFRHh
ItkH1iTvOvs23yGdURZ3I6gExkBNgQyBjKcQIPBLNZTHscZAPT8yq758aobQQjLCVVD5MRIbwsS5
+C3USyVYLMsyPrLGZzuUBG6pjU9tTjDFcqiqTr8oVUFaqnDSLdah/3zBZNTGTGD+h6NR7DyLKnf5
x/9+7/KRXtJIjfTp9v9+a0C2HcJ1YsnaVuoX/EyoY//9xVanXUuz6Q7LN/+vX8nVrh1DmyS40v8O
s6zfUjBs/bad/lQRPGINgcZ74+T03AB70K0ABz1ovfHA4BhuRWCkN63Tml07qfRX/ElxAR7Osqz6
FUn8cFLBGxGW4uLzeQMDbM+eeno6o0q6PLM+fBJX9EAUHyIglIvLoIFoeSwN4mTUJEl/p3OimUSD
eNLKiAYWUVd1shMymJ5HNaE70/TyCPb+BKrCeSp6VXthSAuyOa2U4/KwwCi6wQEZuMvD0lTSPWID
YEdtOOzVWfDpYx49m1X6zXy+f6ELrz1k6ubBY4zt5KWfD4UZ/2PXCiHz86NaV5ttLNRkZ0n/XjbW
JTXrlBZf948eRGSISLFOSj9ZFc1fy4OL4BezryDMyKVoenWjtM2tLnvrCDZyreeVuCuA+ZK8xY6W
cQMzyzq9RQDzW0KjnZBEJyW274GPC7fMyEDsIPW7AebvKck+scw7qzgqOjfvKM66yoWXsfVL7aMX
Vc4+ncumb4xrUjS7xOqCo4rzlhBhsre7HY7pg12bf2zsgivT8n9ZHjWlOTwhZ/QYT6OVLAtIHqkl
f+cOqRSVvde1oH1K/KZ/nb3grcUQE31/4CYWQTRtDLsx77VNWWAeqHpKf4+i9w2Oxc0AznQRGjL0
/JIZ6YNJ0VPakg03leybu33UlpsIhxKRiMdGBG9m7X0IQQUkcuWQ5w5piD2Q9K2ILDTMIwkHFd6Q
VM93uHpvURUemATfS8N8LZ38VvmPieZpLTF/TgkBVFaYrzi7n2w/uWvaseVyrkfrn1HPD7x9ny0F
clqRUJk7rCW1yc6w3md0gJJex9xww7a7UwvlmBDHEEwPQeAn06iD5YFEIgOUJI8VtAXeCoJYp6C7
oxyhHqBV38zJ39pZeaB4RbGH9yROITiQIExIC1sD9RKmGNhzu9jj7/9TgoHzO/U574t0xVgJMW5n
wnjLdvAer0Pd3Uo6kk4yfRBVcZ6+0r5gtyB/S/1hDmTXhhoi99zkkiNrj/+MAR2R1eyU3oSX2Tlf
RDEgVz+UifaK1PitDaMAIZOyy1PEc23y25fGTXTDkfH2L4MFc96cIPI5h+E8tyt3gLi3Jb46W6lv
pPSadb0qnAcQMDBr50Kx7tB7b5amHOilrGSFCbOWTypAg64Yc/rIhGAhXH/C52EPBfli9h+nH55h
192oifDmeZTy5Q5C5a1n6TdUl7403khrwrmQHPuweO3nFI7K20K9M76VwTxykR87ElN7p31SI6ZU
Aek1OJ8YVIfpe07hjLjquYORt8ItwrojuNX06sGOaQXUivwoDUYLRgdwhD3VAKNzmseVs/QZSs+T
Vaq/LEJmt83cDJxfL7pA9SrhslrB9v6L4blU2z9ZClSizBC9maw+DJa3SsYGYWhQ5FPm9k3dr5Kw
/jOqziEV4VZSAfYheKlZpLoeTNRaVDYRa2JsEv2I1TZl3+4nsBEcymFHu/UagQ3WeOg9ka2aGPeJ
7x3tj34wDwwBFHN6TE76WRvDr8GXB1RwJCenu2E0LhgWtwUjcL9l9AVnhzeTpMTWRb67C0eTyYTB
3KfagKrZpyMO5l695NFwVy26631Ay0THxt2+cBMZqHoudv/BhHZa1yq71lATkCCnvd1Fn1gAt7GR
X62ar1qFRLBC4xXLE8v5tMkDc1u1yROX+VfasnAljNPCgFFddEnU8G5xuliA/IfWfqp8570bSKEN
2b4SVrgnJFrq1WHQu3NbGgchlH2uRWfLhj5GlkrfEEcbowUamz+Zmeonof0tlA+JUnBfCNbGCsws
9F+IlF9kdn2WdszeCW/llOxQiD6kJG3MGjFddt2JHMTfTCsQWeo+wv3gMpjqC3X2zhSKW9YkEwPs
o3umDL+nFm+XhtaIpvE7qiKCELrsEzn6oTC5aMsK7aXFbFxHEO3txlloiAl0ZclfloZSwwfF3ofT
S2vnnyjDBB6ViYogjZvfoIbgJwFscPKT/MJGBIGyvwpuTDi/0iTAScF1OSgNyqNzng2MFJSN0ZAs
qsX9+1hOaEKJdoTdio/mJotox9k6S04iF3jHCTnLjoico+8TXjVdiZYOsZLFvBHBMWvkmcjNWajM
TQLsQdiuGGS8QPph58m0sre/gimYMXvXyaHzOvyTUSlNnrVuqjdkFe0p8/1vzfN28RATxSR81ymH
q+x2bUXaxGCijeB8a2htdCWQMKQ0BttXWxEY+dPtdC3gxW1NVBLIg4G9cKkAE8MV2MzxPPZJkJLA
lgWhiWi2zeTlmyaIbkauHHu9PQx2vp/vNmrsvQul2dgp1hhL/TUaOI4sOndmQtgf9xaX5Nirr8XY
4JTqvauTzWi9INe6q4NwdqX+FHfyU4fPIztgCQ1nbBHE+D4qcne8e2RSQiDi2Oo1WcYOov9JQ8dk
pPVHaCvXAkUcvn7Y/3ikFe52MNxWNA4OmUHehv7H8ORfsydYOa2tB5jEtRhQ3sHsfdeSYQTRQTpE
1tC4MuRtMPrf6ADoFtI6C7T6MRriXWZnNsH2Cku3j/sk3etgSlcdTZGQYTc446thyhvCiG2e9SeE
a9jXm/Xk0OnVchqDddx9Ri5sBbeisqWuKj7IlXy/A33L1lKZo3SQH1qdamxqgxuXbSd/4hkyVQVX
7Km/yD/+Z/LCmx1CqWOTQSWgm69Ghc05a0Ee1wZpD/AcsvAaqkwNO/aJVe5sKxCZe6CW0EDJoZLQ
p9mmeBuwzlctMw6DJ2N6jfF3FtSvqrWDzhHQqaGgwklzVUM9xEkxuaap/lFJ680SbYvacB1il5EU
4z7TCi9emQqR79SfzW8JuViiUNR7Gikx0mgIC2NXbgUosK7v1hgSdF/dwmOBFUTs3BC4dVjv2ohh
K8aomAzLiIBXpMNGsov5sRE/aILkp1fBJqiTbauBiq+iw5wWlBLtVYzrOkDNLxiGO/22ZuweS4uJ
B9y/OkUF3iBlyVy61fGUEbzNDbYuNqj/AIuJDRZeVzdqoEcNcfP6tu5S3qljNGkuWtedyD03sD4z
9k4hGmgTWfSQ9wctU8+NPu2C8JXfTWglTxqIlaqQdzn4d1bG45jzd+cJzQHT9YTuNjRdLBpadT/u
BhuxbWjtiijf+ex9i8Y1NG5ntb3R85Fo1uGgJdY+wbnb0cZII3Fv+e1CN3YB+gCcbJtkdq9Xyr6W
yHfql4xe7sjtw0ObTlP44BOxXPg0dxr1BENil+vWFjSXawzhnlnCVs0NBKPh1i+uHVMQr48O5C3t
hkkcvLnRgHfAx73BNo9kWAcZRY/eQkUDzhvIuNHnJ9jSFWl4yMx+F2rhobDlqTfnjK7OFVazMaJx
p4TmOoMlEmTxeuAEH2lEVXQNrPLJ4ToYymlHp3CLvWk3or2Q7JVHWsB1bdEUtnZVYW6HatiDz9hV
GoKK3HZzwjMUz95GZAHJ6eAILJqmCQThWbeia5jW2wlQSq6ZqIytvdJOWyvS+D/GZPB2GRIp2tMY
mqetobIBS2LX90m/5cLp6h69h/psV+lu/npuKZuHEkJCIjZG7Q6JguE5GTeFklxizzqwgXNz0jkH
wn/8djNbuQm9Vxt9P5twZ9VUt5mfjxVEe4aKMNfGTdAablzkBwOoSdwgzJ/k3neMDRv0I0lruxG4
eWivM13bN1G5IwqMHUN98o30HHfGKScb18e54mf6V87eSnDyBurotlKSkDlsqBnHaQtDYGfV9jZW
1E3oB9eaXi10h4MSqfs5EahUDmlH4rf8Ig5lExdzYL08xng9h9A+cP1uenVfK9UR8tQu5tWxB8o6
exXrf4kp2BZJu8uoOvOe+BqMuprM3+q8PuNu9suPwWzpkZlbXRVbQPRbJOg4ppQNrAfeU6dyZ8MG
PfJJ1rzpLT5vNUf8sBxwUe6VPGHQ1aGbnSNWIxCThwVUZsOadJlxfTD3MOBNFOoWUowFVncOPmCG
emmQ5NlInVZp7iEmBvFVyfHR191vhkY4bGbc48KdXQ6VkD8U+0aZgnOCU6RO4+K97/dVS5c/Qe3f
msxFGiY1p0mi82iLxNrWnohPAY4q/AEZrVVBTuySYGFgUSO3thLHSs+m65CdtPQPur3/UPOJlI6P
Mpk+MReOHzTrlSc7cPKNUIEgKP7sN6EHcEgJXsZE1H/mQDEif4B06lwDi01vNB8WXBleE6yvM/PQ
yb2S9d5RzyqAgTOQw7eyL/RXSVsbobK9EZof7bBigcRmr39uQiIzlocGUsa5UAQQqYjVApxLxPgC
NLpibDWzYs3mwii0JmJ1fhWyoorPdF+nHQXj3yWo1x/MmHPIIcyVtj87ni49G2GgHoUxOdwuWjoy
aeBSbA47EKXjZsHS6Ljh9yxQ2yWlI8sy/wjSgQI8D7M1q4++qgX0AsNL2AnAKaG1b45o1kANrUPj
toTpKnYq+IPqdW0lmx+qTx0QxofYNXbZgj8VCvsb3AitixnRYKlgiO/Rsv/5WYkWget2yjVbfIwH
zeBRO3DAcYwOu2MYz1KdALKB7FXQrSaA47+HrG9HLMXJEL8lPZv4vEkXc3b87KcwZMZ2vxB7Db1L
5ptdzbDa0WhBeK29TpSAYmX+u/rGqp8ylbv+zxMaO0rxoDl6YvwO0kIS6Upgg421ae7ZBIfGGH8y
HuKZ4vxvJkgDPJBBcD3Ag7AEjYduKk5qUh00p2qffl6YobK/pfVqA1g/jIYSUclwMO7s6ruLlvh7
aCTeaTkMY+mRkxz+GUJipRox04/C+avaVaWZd5Um4pPl0BgsE8xejsujchYwFZl5NfCc7hdejDKD
iQp0na5X+3+aRCv1zf2HfBGM4ndJJCr3a8IyxKQqDMNig70Tv6lafum/T+nnsd2qMzt08HfLV5bn
NHjWfegRSA1QUVCHj1QdflHbuyXKE0Ptd2db1X7siZ4bpYpaXq8lCklHJfh4Rs8t+LCyTB7VEHSH
5RFB9F9BWfY4+poBw6BebqqZidUZxmvFi7OHAuqcO7P8m2pj5i6PloMUTUko9/xVLOUlcYfVurVH
rAFRob+RWHCevEEjeNzv7oZ276tBuzqSUSswou6MSp8NhVaUOC19UqJp4y+f57kfVA+r4EDbWozR
+BR0FRLU/0Pm4dxkF6shRMTdgI3X1Krd6Dmmgd/dQEE0H3rDZ0bRRBKlFzIYXMNeswlKTV9FUL1P
y6HssSpoqEs3aUTgJ+ErMy+6pBeeTjORH8ALzCviGn3+4SOP/Zc4C16UJthBDNX2Hb1wF/kt/sti
ZvrMi08VI76yOvpwqqpwoSqDQYQ88+o86w4eUdEHFrE9LYbwtUpZgw20TyYKIA/U+VRh3aE91PLi
ECADbduA/LWq5j8+9NDS20TpRIS2TgBQrx7JJFcM226Ri/SRTYgGis5XcDfk9Ub3BKywNlm3cxtY
GyLjwvRGvxjq8Hd24NM361+CBiOqSam+b3s4ApVm0VgulrPylWek7RgQ0cKHZzfWeu8WSus1B507
xeyjso958MsLDBvhe/QggeHYimk8huRScLPNUvTzpLR4XfwUsmE/yNnwq8+HvvTZZkelNq1kkKeb
RNAfNubKxlEzWAU5ru9h4pfoMYDTJdWgmdfxPjWY9iMmqvXgpM2gdDtbI8sJBlc45OMSULFGUmed
fghZppYQhlK17DnI29upau+91K3ZYOIdB8TEIey3OTmoHTtz34Tpm4NAWZ15eDppS2vgq8kvPbCv
dJgqcwov2KTLS8ZJfqmxXZGmhDSlztX8Qs8FOjAN1VXqFOcyAJcHfF91Zx3dmSzAOGw0WitITq2A
S9XQyQZeOdoQbPEbONgryEJgU0NH0iwVe97jl1/1ptXRP1gLA8iOEfzblfFPOYJPGes6eooaH/RU
NcG4b4mx7FNeNlfNjOxU1IXz2trF2RS682KxRfJ1tXM1SyfpCQHkpneARTkSGHbVJcRMDabtqkI0
62zAqxo1nfqJd+PGyxXRe0MZrMS3EMLhHKPjGPXdV2V7RLIFYzs20MvNDzNu0ReNFplFBaQWt7Ef
rMP8jKNiGxCTihgN/oFWEkeV6tEztxvUdnWj5Mycasu1N2RoWoc2RtIWznd8faaUptRmKKJtvO5J
4x9jqDw9qItTlTFXZ3s0d7Y4SxL7j23l3wTo1O7yfrRJku87eFm0NqPgAGKx3Uc1b4GGvKX2UCYv
72IgKoYwc3NqjD5F31DHzz/Oj4Ah6kXQXTgbG9jYeXHUVNweCB6S88+bBVM9O5LZUhwmr98NfXz0
yTg6yFq03s4s1G47AoVYmcM8u55K5M5zwufyUe00jAUZOGoa6dFqrSgqqUNpeczhAi/lynIo5jGd
n4ZvRjuf2U7ouFrXPOdIzHDuk9xnlrZ5D1Pit2TaNnvo0DDUWgnjLxsPlsoUcSlXjMTBjclII6EY
XC+4d9EJg5Hq6FqJFaEty4NnUZoxhkkglYVlfke4FLG0gdOSTBDnGqE3Pfto9D6YsPHhFeJtHEhA
Uwt1V9vjTFTWHUkPd7TYInX7BXhl55b4UOmDXgHmlx8EnpCzQWb4UJXxsW3B1RpW3m+x9KJgtDXY
P4EXPhqDupIZBfptrHNTvCfWGPFrelsO6CGz2yxZmM9RRwu/EiHQEuhd62L9HK9lYqeHZRH+WVDV
2AGwlKAXWdbTAVifovXI6vpq/Dmfe+mkLsFDeL61vn76qb/K8ltpcEwptapfnPmAADE7W53S3XqB
yGxZGn44bIWJsAy1iX4b05A/h8yqTanlxm35HCkH2iEmE6Wwy9uCPaiRL8EympdBpZDdRZh7ta7i
q6ikvp5CLEtpkpgPx7CAFIDjPhJeYT48D3EAa9wtYMK2wVCa7EWSalcf6xR+WqCP/tgGTLffSy6O
5w6QROrE1S5JkPpL5j3bNgLOEdNl3UzI+Fwxxr/BuLcHvjZcYubS+2Gdjc4nmjD/Wc368G6SRJlA
h3IhjfmrNiW0Z+UrgXYBFGieRiJDy5nZYPW0KBEPAGKNFOeyfM4BMngZokTf54F8Wcq3oILGoQNH
6wEV7COWEbLyiMed37YqTNCim7QF2dbn1TGNa+9q6rp1xa43404DW3uHt6zvlxLGB9GjelF6AGJd
P6mUlTsjqhBnG10fbCXpUVjAGVB0Ga3y/3yyosOjuWFH7G+3rFxy/kylSG5BGDvuQlfqRxMxpJQB
0ixGgkhXEpJjfyrvGe48eARtWObLsgQthzY0nfVQMgALRxjKa4gJh8bUrGOliOApriuacWTJuVZa
IR3Bs/lSyS8cPc22m2Z1RhY5TxD91EsXx2sZUmNDjI1X+kTYkpyNUYfl1yxfIZwoRc54bDVsWasS
Oh432tI7ipDR21DEJEEo6rNKXNRJCyPjZjXiOwgZIex7Y45sYYtxQ0OMQ5+41ZnPRmkDjtH2alc2
2qMXg+caI4L6hT4Op4mwVCj6QMZTqO2EfxgH+kL3pfgIJVaqTnbTNijl0ccX9xHnCmFVVp/dUxoe
u2lEValOnqS205lKzMtX0/fVjsAUA89f2SJbgs8zjQh5bMcnayFOyg15whWtpzL51Q44h8sit26a
RGumDU7GfbI1gZ3AY7HJy+6CAGYLCOwZZdgwWjhgE31CCBxel+XBKIKv5c0LKlq/TWD4OwpR56bE
71WcM/g0KYabpDkxlf8FzIYdhF/epKYYN037J5wAqcxJOSMteZl03KCXJ0wmuziVAENABNKHM/uM
Llf3a6HsWZE4jVqf4OEKq1Omei/6/GoD910XVN5m6IubORWfPrvNs6k6RAQEKHc5OSDmzPe15ZA3
QbVq6ig8NLHZwpTX71NQtO4cHXaD6bPTcnGzIpy0P+/PUCGQJivoDjFa3UlBkmqntNU5CAHiaQ3a
0cyCV95xF6EqJ/C5xTHUl9O0ihXiZk0vehFqzz9XgUr32AiyON/gJlHufvAVzE+1ZNBxDKLihANC
vRpTomxEILwLKkuwkClcpR/ibY6zSviXvKsjxh3S/uXH/R0Fy/QIIrlJfajWLBptrj4vm+BAj2y6
PHPWRIFGEbXR+GGqIqExF2YnQr3WxGbEG8vok1++MaLT/0V1K37rGKgwqTApUwD1m7Gkl29X58Gs
XlXdya8T4MU9jrA3vUzf9NDZtDMxUkGAuYqiSZ48n5l6PdeTy43WLgV3T72+h/PatixwuDFAvdNN
WAs0pBc/c7T90A80vRUt2aSUwiA9013FvrcWXAWkgAYbNORHbnmyxyjSfUzoEPaaAEoO3hWln5dj
POJR1lbBUcd6m8AguNpRQ6tMWrfBaSxucR4W/txTP9PAwP3RpyQMNsZz89Ilgw9MpsxuVhGR1Ayp
RnseWj8H/UfEUtexBC/fWKcWXNd5WUzNAKCDxltRBpN69UoLAaHdodGD/LDxNeW3onZQS/z3QBW8
4QJfDjm/xT5A/n8wC08cgOVn/LWBB9eLA4mZFE5j4hegBSxU+178nGZSPlDPmI86T8E6DWAjsvn+
haL16NkmMwK7/MrLMHy1ndgm3MnYI4oOXyPRz1UdJRo3QWZ7gfwFnnMelsvfy6PMLnRooHZNFB1f
lILYirKg1+YYGe4XREd+iYPp35VWxQiPUXkgcKu0N041fbagvRL9OwnaR05MtEIuiDHzr6k7YOgw
TDl3E/Qatq5YwzBz74sRsDF9Ovr4VM3BiI1MndeAiXGQ00DsCHsNaWEbbWTXtDtfBsrD4Wpd6p3G
rz6c0dEfNWCMrcOMbbs8TLSshnvKlA+gk+OGTvqWqPatTMvxwnUhX4bJ+YzGuLq0cRFsR8jTrlnZ
vHk4KU4jauG90ZB/43W+fpTd+IKkJGVqzc4I7+uMEQoZgPvJuQ6Hemv6GXaZqcvdqnuthqQ4gy84
wZOp3HhuB43yiyWBe0+C4yn1leQazqz9QemulXD2UqZiz92boZ+k+S7D4MWLZHqPE/1d9oWHktfy
D6pijW92wNzJZursaWO1lnM70jMa7YwIGNyq0u0JE9DIQB9Rw8mRb4r2lUaKjtij0w/cvu8IJJ/q
b56wfcdAmbplEOfbUCJ5XRZw39LUTya0FlxqEzo0XWGkwCro7kRLywNvDE3GMY3PEzYhV48a1Mp1
AWBRaPlOo/+2TzUlpz9d16hFUM0CBA6PLIYloIg0PFIKDbQMniIZpezOsKW2KHbMKtTf0BvjRp0L
xc4OzaeqRgfM2OU7L7p9UjfdbYpTgMYt8xS2Vda6UpLyoPURk51Ev7ZBcNInauzlvBAmWGJvbt0B
ud1Wk5QnQTsboXPw8IPvyIw0N1e9zNV48fDvgaeBUB2uU03+U+djfiqmrNpPHuB7LRt/GURQ3DMw
MTsBnQf8DqG3PjGLGQ1gw9e4PXjgJFuPaDfGJne9sGL0UNDtQt34Q2FRnbOpqs/LR4oZdQwaVG1t
BZw2UYKx0Zlt5Yhu8UOrT3zvJNj1BR7o26CYSGhpzobyBmVva0+FdlkKYdPqsODRd9bmTZs+b0ft
IY4gAdMPUq1seq01yrOfpcOQvKg+9DlmJ/6bTRdhlfkas7RU/V4almZd7lv8vfSTS+aNDamfPRVO
Q3xK4pm8JbVU3H6AC1H1U7QpQkBAQ6TkBALrtX3EwtOS/vYGtFU/wue66Q1w8wX83c+Q8FRoFar2
wV5TJzorGwnRtQekvu3U1CMJrwZNk7f9VjRBu+7Z19S7XiNqYdlV6LmV78hBilBS9tFJabOI7TaT
RTqjKIVZdoc47rZcI9+k5nwtJHi9BjKWqhSShPcZjvcrtw24+KoVuRU2tBDU91Z1BJm94xCcEJr8
50ACZchUxf/MMuLANGhvtwy/Cl6ELoYdSX0QpvSwMwZGG1misl1qYzYx9BsKUPiw6Pdxj4vRIeCE
GUjHHa5JHmFggg4Gsb/cb4e0+otUvyOfQaCRrg3PbX0I77Jq0VZXsAuiltSb1KOg2/RKHrCwkgqv
ZXr1lIAGYZBxTWLbOSNA5T6nFVFUb+0c5UJo6zUVDAt2Vefd3m+Hc6PIMyMEym69e/il9VIhGoeP
Z587/JfBhu2xRM5p7o3yKzYsIJlOjieUVVMghx9Qr6TsZVVTwiHotAGkxz0grpC8nu5O7fe29AxM
fLd7o++ebcRAPe/uTS/s/hGTLzMR+P2LIr7eNEnPntVpQZDOB4yyNuRBE8utrbtGEokXSXfqaMzl
W5XleyLy8m05Yd4QWvhMHGt5KOd0aWxKzc81wNnD2q7q5nr5iXpsEDE6at8/7QJtyN+TsKOOHrIB
sO9EQhnLJrhas/+VlcGtYLB71PIYFiRl3taLVCYZRYi3cMpPiZX86awZcFmm8ySz9Q6hrIFmadUj
aprw5leYn+YtaJHQ9GvoMKyUvoJNa2MHLhWFKarJRtxT/PBIv0HcRaPyuaK6OCY2Zlhz66XQ63K7
OZhQ/quBvEe8vSg2Q301kLqz06r608nIDyD6/Hfdqf06AlzBALXoL7Vu0x6yDLmH1sm4Ia22zEa8
DyCWnwGVjxCMSBw/f2Oz+Z1wq12N06Qfx3DQr36k34wmrI+xiOxtabAzgPGGOHcud6eyPdMq1l9L
TyH8M7mjOG5XaZMot4QI2lOlIMQVBVaeJVJdawflasb+xjbla7OEhDtJ9ixSLd4EVhe+k7lIwiko
raPd4PQdQYAGVpGvf5pJQYoWXNo0q7RK8YhuciA2J5F/cBzm2UHXzi4OXBlTL74YrqYvQlHyS+tL
2yUavD/IDJFIPCXwZ4KMmOYcqUiIa7oRuKYN7qseqj1b5B9aloaPn9+JEG+r5g4cVPi+QCksUsji
PH6dUYlanl2WSlnECbjIgTwcgjnDAfGComLlXHY3eVY1W0VXbaY39DKtkPAmg23ZZnlYt8ZT3MZ/
zRRQp20p5qWZ6uaOlPIf51BulK4hjRom/y9tYdpDKMLeYLwBlgaFMH8ACprAiencxLpyEbnuTMgj
GAs1gQl5jh2j/2nNY4XlcvDTMoG/MDfm9DzDZhE71ithch/YYc2/6F+gREn7xRpruUM2OV5/dpMR
/ewKDDZMSatfpRJ2H3KFVnubMrJ+JpAVjzQhzMqnOpNe/76cnSKImTJl9uAua3bc1BWl7Vj8PIQ7
Sp+yAI+dD/xBBYYdXp0XPfK2RotJPbb7N35mdIzol+w81stjEEZ/yKZo1oRdkEk2783VuHWeKPyb
lXRk7sLbnOqrYYTsqUlHcLLgUrEnfSr1kA6aOfyNCk2ekIYGz7FD4hS3cpozyiNsg+oLdtiDWKvq
a+SDPgqrdR0COMkKkkWh+zL2NJudY050LYZppctGf2Vwi17OVPmc0gyAm/qNaNmXIcla2hWyYec3
4btf2/0kTsKgP7F8xEtIakuYfRJBhsjOQBHy78y4j7MCCxYEILWUw2aUKZb/ilSUwF/QfsFtlEpO
CAJIeWLPmGrHOGTnFtzSfYsGVDmr2pgGbC9ph5mcuBQSlcy9Aub1NDZqBuZe0nwe6ZznivHcgtHd
VthREbkqJQ2v/uHPF0ghS4KAEJXvo7HAYknWOCMQSz8Z3pDuR+wCkNSZzZps35dLsyiqbNaqOPjo
ZHeGGQWPjFtwfy4ggwvTPNW6hnVNFad/z65lUDLVFHGFHYKKnFO8UNhwmsMaX+MDCzdhMQe3htHw
3ZusPMvumVrRXrG3Kt02FtlOxeKzCZxngFr6V/iCYEn+tTFLhaQYSC0yXTuWxrMJ3+OkFQ3c6HlH
DIU4J7cQnF4yYebGroFUdZnBgWM6iKj4xvpZvaiqWDNLsu/LI243E9AG4HjLw6mmrQfASt0igiOo
Uaf5A4yovmMdkXtp0pb2ZdSRvWMIEyJMqwOkMgkL+e+9bfmIGTt2gGVBHFTIX3Nnatk5UVE255bA
seVTPwdEVOum7chjMBXr9O/BjAsU8nX5Rlkd8AfzaPliq/6R0++lcFEzHzy6oxAyORjecdmh4o8O
TxVK0GWrChIPjyx1+kaDwnzOvLTcxV2cPZOtTDOeE8E46CLs1svI699DGNebJAD8L1XqNSi8q1bV
wveiBHlQq5jS40YznoZak/gXwi+8fmJPrQ0qStddr7E7b6dgMGRn8j9cndeS40qybL8IZtAJvFLL
0voF1hJaJDTw9Wch2TN177zQSHbv3lUkkBkZ4b58+a6BNkewPSJzG7n6fQrO8V0fvOYIQHGDXHtC
N+1Bu2rH+iGJxva+jx++31FvzwNWqXJkY6Sz32+smDlabXDkYCKCqNly7IM7dPrOrnz74KPN2qRO
CyJCIAiw8PFs4PxAeSwTiHLdYOT3xiOz1IafhXK7Xp7VQub37nNa2OJaIAkcgGpsCozHKF5QHtMk
s6+RBtwmcd35q3Spj0OnCU6WFhjQkxFHKIUEeTMpW0KWS/o3opUHg5P3QaV845AudmMeJhsuNUQs
Sdju58yjL9KF1A1RAFZpuazrMrI3buRaO7qEznNjc81IO/zpv6pbxSaKxNixiIfo1PvoTivy8tFz
qnXpQERXO2brMeEtBXg5YkbwZQ7JVRv89tHQSvnGaj/B6VyNDZ0A27Gc58qhmwekB8iXqzsM4sux
YnzYexczzT1gjGTyfL+MK+ixxAUYa9hLhOrcgvrIqjmqbr7ktz7BkLoDZVZfmmSsLoj8yRbelwkI
yVu6oDbwpUdRZtBP7Zp7dXAT/tj/EKVOKd/6d6PV4QxfFptuWXw6FzVs31SMzwIX5Kp08ao6pWCE
6SRPeLggiLYlmnVeuTIA5xme1VLVqH9iechoAeJlgzOp/mBicoJ5Vo/+jOSTrukttJu2LBL+2WVD
LDBFsmpzp/degOHdKbCPee2bZ3Y5sxNsW3VpPcEEphGUzOjB6yDdjg2QWHfuLqlD0ycTTOdmulaU
FgwsjZ5jftN0yV3J7BJ3J95g2ECUXYAmIrJWc458UQMFG93ndxs8i+fPsv2UNp+gyrvVp+oLldJ4
zhKnvQZdQBsuRUpGc4BsrVqnkJjatzCilRT2dyqjUDd1hBAxpHJOe3D/HeM+jvXkSaIU8fPpsUum
7ED4E+Pv2ETVxrHrWoqGpMLQlVs/bMx72+zfCUjF8ZL31bXL02dXWDMawKdkGeTQR5T3xT3iaJ9f
mR4ACu/zTTO1lEkl3OvLTN6viZjLacl8IkWYz9ax5A+B472OTJfurG6+jgnyeMtscJpX5evSTixF
OL4wHuzXU2P8RCGCXkQtVCMSISJNB2KbuHejq+yeqa9gNc72MemDP+kUxLcTZkCYDhA7VPkhm4tS
fIVE2S2EHfs6tz3gt5RxgjZ5mMiYhhYu8gWvJYrcnmXIj2I//yu4mJsR5wmiY/lrbLftrqiZnoPg
JHZaLfiFIdLHMZmro1nSkAmyMjvaC8NA9awrTNbrvEjjtXrPXH7laWbsORiOt1MdfC3HUBYRII92
AuO+zxJbt66+T+ruFkanDp7U+jm2qUrb+jriuAG9/5MR0pQAxwKxQ4B2l2b+Mys1CPkdza4AnWi/
RK/OcwjNMCcd3V5OTXMTmWf1LMu6mWlVoW8k05VLT9sittpDa7h8U4YTG4ceaXSRVfcqhV71WPib
HlP4hFAqaKABs3IzvcvL6llddyZg9lUYDt0qW6K/OFgeuBMGTli8CqKOaI8KCKoSgYSBV+7TeH7T
RV3e6VaDu6esyCYXaQaOLGWgYTC2SMDArgKlZxHYMdWzysIvHFj+nuQQF3dpZR+8Qqdq7J27Uor5
CU3CtjKnK2TjeA0npXqv8ffvAjtHLB/kgBNEMRHIh1xDPcSuYUC3m63N93sRTmRhTxs1pUiPumCJ
1Wd48kagJ2c4xvmmmTU6HEGdEMQWJ9i/+QP10g9oklATKQWfD7mYdQAPR++ccHTCHloePEZJt2fq
pWvlnyAU/P33+0FEZHAya9l+ajGx41gmutIF+NCyDdkApc5wnzkFkE5wNfqsWk9O+qU3Xnun7qzl
lUNg3llYhFguMqhpUWK5lc+KrwGw1cYohQs/h1fsUOEBGuRLOzlFtAkiBMsz7pS4R5fvMii7MKaR
Z7VsN0TMrA1QhHhhljWwNwcauH11CBmiIr3k/7gfsNnvlPCwkdzpe1AvcisLu34cjVMTxPZa/VNB
yvQ5bFIEiCK8FyMRI3yf8ZR1b5gCqrNXeAd1+hDes530FfF7zjPUYevsiCx8cNsuuiB5tldVZffQ
hIIE/xqBZZWF8KCpOxg1afq7T0AoA7hxYMDCeF7GIHGIRQV4x3DsaKufKwP/awTbfDU5cjhAyyzo
QPJQlL5x6mmn5974pJYRQDRPCZrnGF4n6coBk7/QSiE3xGW4EypOvvZiIoRM1KwVp5eWrlr7Eqd+
fFFFaziBUUh8Yz0GsvrUfHwwFdfFhCL1Wln9PowqD4zzNTRr/0XlQtmp/rdbbuSWpJRjUPeIte2i
PSSune4dM/aeWjHY6XW2KWXHsaqupq1VYC4M8TVW4TvU53t1EWutf49kKF2NwzWI0unDKwrzmMyY
QIdQ6J/8VG/od37XsYfD/f+TBN6uksQd8F/YRKtFNJK7ePqY4uyP+ipdWdJXzezmoMeBe685egbz
T3on0N/OmsbBdGYGgxtxA4KifCzKeuEQGXgph44oNOoaIjvkTwLIix/98EJ30PiJSZ7Dc+qm9IiS
+c7JIyC0HMfuyFYJDure0i2sA15DEpZ66SyVO2SxxykwgciQiLKyjSG6H3MSOFc9KTLnjC1barXY
R7DEVxCy2DGz6vfypAEx8cBqEq9El8pDM5IbQLbQjAOP6L0yjo+NHmp/vF+enaB3GbQ/y3sOypuV
azvxM1rmQ8oe8WgD0mTRr5ZYA1IagpobUH2VnZWgN7Dtv1R4BbiWPyGYoFXxEET0xtdZPFKSgDbY
EOL8axS58xkUBXsciADIGf3+FozXOPm9dA3cyy2ftFd1zI+8dBfLFB6MhaPKiFjzB65McMYYorTh
agaLBCkcYAkyqTmh44uBeow0bPIIJb1WOqdkEN2p8iXuJcAyvskPKZ3kFBVSvgVmi0gBLymzkPTa
cN/dO1UQMBa3/rAudIe4FFi8ljFgZhrkhdPVYFNOjpykvDvMdPrG0dLiqcfF2C16A7W5qr5GBcFo
a4Af4uvX6uNsD48amT/d7TQD0Ulmif4VmJZ232jWvUb++Nb0amZynMyycup/VPlUmPRD2uLHkDtL
5o/ulE+sD+atChdAIy6G65AhF/wOq+QtxJlyiix6hJRg7SMyxGK5+ecfZCQVq9xm9BbHwd8IE/Nz
MC4zCpctWcl4OFcogfSMD+6qayMWvIbsswm1Hy1v6730/Gk7uLDqVHY89TIeEHYf2ynXJEu4LwFd
74fbccnuk+nBY84cIoGa7BV8Unc/h4xmvciytmSCsQiVAYKjEsZia2CXDStGSJph+vfdvE58jlaS
NWw1eP303rdhtYe0ije+Hc212oZIVP23IX1vUgIZmR41V03SotW6aNgZGuywlemF/vm2hMMYim/C
YHjC+OYmMPqpDK/TGJMVF5Iso9oVAMTE1bOwkizNCzU1Qwz65aeVs7+pjN28PPoaEGAjAsvCBDDd
u3EcoVmwf/dT155yEk5XPmC8inEMeSN27OyCkqKGpnX3AHcIqymDsrvb5QzCIN7PKcqmIvGct3pA
ayf0aDqoQ0/Oqr8qO2zaBSkaJWm0bzgw0nUUp9ZjSkg74IWBhCBysYyl4pAtMDcXtfdE5i0nUihO
m0Imxjrxmu7IscFd+Z4OMbvwsXSGj7djAj8S+XpLpDn6lvAh+qFW1qROl6Bp5rcChcnDMEfBJlvI
Zn0+ixPyNRY+DaWA2+NHq5WiS+bAnecC55zu07IXrtM84SP17gMSNyw0U71Nm48x6Ey6bcWMwAMw
AkMpsV5JQXiIOO3CjxAkm+TDgp8SoOOQeNFxUl8HRmd7XxJScpOC97LfanrZ7uq50Z8IhVfNgrxG
n8wcNBUXU26kh/MUe8bZaWV60SFgAWwNDo5h/WrnSGLJG/F20wHoL3rEGe3Ji9KHKjZqwiYiTLEk
5VhVSb751GXXIG51zuBp9RWTmJF5BVmk0fClfs3FyH9Pgs4ubeW0vn23jEPsakZmHfW0gpf2VTtx
9vYq0iqC2PvwWzv/SPTiIGzyomTQ6ZvbJ3RTf9t+Bn7M0zAq2h0yP41e1Kh0OSbB7mqYZC4TJfXs
f176LT85gaVfACJB/XhOgn/ZtIqtmuFlEflJwqZb9a2Q1hYZOlmTpJYP8jpybCTPz5TAOzyNy4Dv
VIsj5950iXVeCn43JY6s9yesLkVQbXOgGxtnSTUVy0OVdO+NlNjDLcKt8SsUJ4Y0a9qI+ATwcdxK
tP/ZkMcKUMW2a/V6J4ys2/dF7Bxvn8htlxgbaonlc6RWeOycOjvjRb9q2pi+hFP8BOx6eh+G6lfO
NNiP+udyGUnIIVjcuYTN2FjwlDwIrLp4CGb8y5BqSAteJEOhHYQYSbNPJfD4dn8wxU73kji2Iunq
W7U4Lw6twXIRDlkPSlKsIz+B34MJZ/Czbl3Njo3W+EkdgBNfHoQDOwP2xH0K5v7ebh1/XRBhwBhC
PppBklzI3yMWOa5K4mgANjQ2FhVV9hkWibUA7wFGmWVkMWHGkFx59U8zlSUY1I7JnO03m3JOZ4qx
TnB5aR7Kivo4zFm+7x0cXMIDQ5yZyIyXAZTpIjB1LarXpLQ0XG9AdEATEw5W2k9Qktu7qaM30FC7
FUTEJWmOUVhPgewuPppbq74Kva2j99RvhPZdJqchM6L6oVVB/hTYunMZFjb5wDz3X+8srhkCddUM
AkXGROCydq2VRtvOA7FnXbKO48jXNovCecbW4W/yzBp2a80byXAenfxXQjZ2Dbq0LRv9zsJRDlIu
pGOm1bLdqL4k7IJtwK7EsBrR90o1Jvv56qEOSK90GVFNSR+d/pBxfF8khAzi1nTKt0XP/mvI6qmU
lnmVbvZJrE31yRwNRY+L+q9p0I+mGcWr8Nonjr/6lz9f0bovsi3At2ofdZOueWKRS7PhVxng2w2L
rnrPx4a72ij8Q1oYwfm2ciFY/IjT+cHVKL1od4CVMrVz28GUBn6AMm3M9yOFpnuyBrJD0BEqG0/f
Y8YZJzNf9ykr+K6xmLDbpW4SmYpngMHtX6F1V99pp0cSRwn1m6LXaJiME/r29Fpoi+/DqEFtLi12
2bs254vx0y5G/Od+SRsuR7e8miGao09zQGa7abMdsESt3eWm1txx2s90VzBN8zJt8gtgZFzo4Gku
I4b5tc2sksEy00gX1OaDHkAQILKbf3M5eXTLnvoh6plYVOHBuJEEZXZz/IsZJQCR/74Fquk8wNdE
5Vbn5IMEA/0rSWQquVvH2/kjgiSU9EyBMwFlWc0UkhkNApO2wqa1XvU+gjgGwA0EkgLMHsa/Squ9
SxPFf30W+Jc5IFOtxkBRonZ/KdOMTN4wPKm7PxkWakhPpIBRi5cGbfHpdoMg6kFpz7ELDOBpLjPx
ohoiMCkIZoufh4i10iDZhUi7hu65o8PAH+NhP7d2/KAJPbi/Ta1HO3EOyiIxU/MBMbRtgnh05pKF
Hu5crU5u7QFv6RH8T6OAY8jjrV8ZWcI7IkO4t+cheFQP/H2xl4RAgRkesKepuVrPdb9Slj7unXiV
A745+flfNUhuerbnGnu47LlehqI9AYFnujQO9VYuy2caG8+RXqYHL0kKuKPE0hbtdFTlho0nAc4u
SswgISan8FkHCo7ZGVUUeLmhvm3JqqWvHrjSJPnRFIWq3HBIOeOmZNJ262yP2vDQh1C7sCQ7w2JE
0FGp49Aft8p2t+45+jF+6X4SDv2mk/g822l/yca8IX902ENWXN2kP27BTtzj0Z8qQjChGLwxpZvu
lOEJr5oFkKxksrPME8NZtKtGx/OFC+yjiNz+Okhkt1pJ6rDdaJQggLUBDozTiGw8jrb68p2phyal
1qSXDhlnud4DzYofgNNGdMKYWgGIYuwUWMkqW06eRq9VFy04skSJE0ZQcVLP1INvjP9eGr4Gk3z5
U/VeVRLoK6rG3xR1lGF5h2F9uvWqRA/a19YLUrKWGwsZGebuAk8z8ZzuKami81zZ+D0G5p1Ji2DH
moSxbwwvgZyNwuo2A3LyDGm9MKDsJPovvIe3Q4KWZfKuyNqLWtsysUEMR3KKSTJq0VL+9QH0wThF
t3x72iYcKlpYM5s+0g5OB0jo+wE6DQd0HWuKlfeS7UXgT+QkMlreFzx+loPQiL8QmHTHps2I9g0c
YwNXZyz3hTg65otv9tNPVsckTNgJ6Mhx5DJIifP1dFeKNrkKkkk2FK/TT2vYuM34I2RrPShFxfdY
axZIQ2IfuX/QAm7Wfe5rtFr9e0Okxoxu7amh7Hyuo5yA2cQ/3OpPl5whTPM9eeKLJtYqm+cyZE9P
F09eDoDhdsAg6AjXwSKi9UOhbWUHd2Mwu8faHPDH6Zxo/BJFbECzcDX3VrKvgNmrkWxv8410Kald
c5nQmqVnvZ1NMzzHNuYt9WxcXk60Uw+Rbx3U+3j/A+I62fzJKLeMPUqpgSYI9JeqNJuLKuHLnB62
WzSbW22blLMkVAdjPP+FwIPn/8cSvLS3jfyo5f228vIUKSf9NNVeK2wGDsmMvY9vh9odOisYEvSN
Sel+3e6OzMdOSk6CurnUbZbYFhnOWcyohI/8QJFOc5tOzrpIB+tChXzNY7dmSjrSiSPHz7m6yYeB
hAPzNtrhEB6sByD6+wxmgoLMAqc/xlP9B3PDtFMmW6wOgB2W4qG3ymSt5u9V7Pj3MXkeDLPNdK1X
zjOE+RhHLVpTFVvSQtu5kDN/R4+rCwHegN1GnKoddI7N27RHHmSSA45pjzMInURy5MA1qZ6d62U/
sVtVR5s5yJ54J2aoatLSCIILrWBcjdkwfbAmv/seE81Mm8mCy0ix0fvc3cwi4rc2FnXUbR9AP/2s
Sk217eANpeimIHEtknfVhFHNG4PJ6QnXqAfG6rDQ3dqoH6vYfMNInh6bWZrHYcSwFoZNca9aMgjF
JNX7dLXAyX1ZNiorrfCi554p4i6pnR4EwqLtyEeMrqLpX3IfMLxvcwrsG/kQOkRV8t0018CLSMhJ
JQylVJRbFEHN2tH6kghzwJwEwiLQw3ICVa/zxukjIZ9z+WZWLM/1I4Y3gjObiHBPoz82WT99hWb0
y0/8/GIV6a1t/N0ZdtqeppobSKJY8Wxx4J5hf78gDDvIsY+uMKyQ/TPBXddjUb0D8QRcietnPwpI
vTiiUHXpNj4Q+ExeM5Omnibs96V3DDVZPaT2CB+7wJPv1+2M2ge/1b/jL42AnaYb/X520MBRfTAZ
9OpVkSftS5GbGyMxqhM+j/yhzDie32q4KZ/5EhltFpYv9+5kV5ugSX+UBN7CAdTyB9u1+NbilkLR
08gXbqjGBWiBJweeBAUJrQp1I9lJKTejVRCThgHipc0bAtIZzIDxoIURyuG3tMBBqF5gpbsfMuEU
hEJgLnboBtca9IJLYyDjDc2u3zkuSg/1smwNGzFUsmpjSns1lJ2zUjwuefTqHI7OB7OkadypfX5O
4TgzNEW3wMndICgiW3SybZSPG1ZdiGNIRwiP6Het7CA5SIdE6iZMLvai58vtpjsYMyO9jRFulKhu
kE6HX6C0Ls00Igywp/EhNiuigIovzdfKg1xWHRiD4qqEwNGyHGkdDET8nT/U+/4F3lAN4xbdoItl
YHH9cxbI1oXnnKwcZZL6QEkSa/Ao1wcbOc6/CnsKn80QNHaU4eeU0aRdp7hFiNSSFnoVYhRwmRpO
DvD2txXJahc1P1fjdFlO7Vpw1gCzieel8YBOI2Xsj2ZlY0B0MgdMlwGSa/nR1XhQraSpaN71Qry4
Udxc9LyLGG6UGM39sd2Vrjs+lZNekSsWVp+jY/17dntvtKNdZJoOoN15OhcUVSLxcZghGGGi9MVN
H26AXorzMCKeCfXw41bYjWXRLNlv4yZiq7iQhdBv44j5Q7OMJTwyWvYJi916hPxJt82b6an4ubVW
HQuvD2eKmihEhRe8kxOVvfZo8oWdex/YbACwOGCQh7qxrg6pfytD5uHzIoeGJlf9gOcT3TMm0d9C
fMNoIU0kjqN88dIEj3oFFIYG47n1GdMByl4FJeFe/iIw6KM6OPH97TWa9FeNJgRgjBZES4Vo8b8P
Vez9exmiz9kheTA3On1lQtSIROoFDDy1oWCdHLc0DIu1j/1sK1NIWfjNZ3EQIVpJZZjxAHGyCAhw
u7X7hF+2zvVnNbdIQkz3qEc2nQEZdslWvDZlJ/QNPe4ljNzG6GV10fNshv7qZopvTDSU40RzLbEA
0ubeM8Lfga5rTEGV+9gah1p0V6jlo0isvZaRupYV/TIKgOG3l3iE1tMiNBuk79+4HWVdP2O4J2yt
khyyF+YAZ4/0KR8RGyFx8OcBLCeWDfXQLObhyXSxCyxuXPq1EjduG25vrSFq2BNYcwrhMXFwrFjI
bNVLz2mmw5sVo9RUcnUkaStpg+q4nSVENNR7j2Mr39JQnmVXfPnSvaotuO/9n4jHnWPLsQhrZ7rj
c0VXOEYDagNijlRhpOoh9Uzk7OvD6PUrq2lXrfnp0dn/8mllbSetc46dnpPnEoMWJHGl3nHT0Osh
4Wsz43NEsAvxZBre1YarLmQRiXxLhky8SgmRZKZp2j8qj0NpMj8OlnnmtJG/VNMsLo7If7l1G12Z
iUdb6TkwI622BwCdrRkdhYRE9ixK5YKyCQijrVFIOQySl/u8qJqfmubRslpe1Z5EEZ8l3a4D5Ymd
P+DgsrjHWcu2ZeUclfKBeUn8ZtGsWoca3O7GQ1fJCeI8kxBz6wxlvMJua8LyO9xgIXQAXeXcp/Ih
iWVpu6au59213R/VI1QPpRNeExLX0BRW+bHU4+qc9HMNIqP/oYpG37WaczU4vwJuwvWtBGX9ZUiN
M2VNILN7R/t/SzLi4iMNS7AV3GDq2feDiV2cZCSsTVoxWQ8t9LA1mYDeLl6EwY3BwB4H7kiz6z9l
pTO35qs1cwoe/w5BMT1qcGMOsaeTutQU73rfww7lfHyxHAAwc26U5zYWr0Pdm6csJ7o9MDndIP39
xHTEKVM3fkcRHfG4YUxhEUR2FETHP4VEu2kLnRP7NikcMqYFB4RhFaYzX8gybQl1WrDKteMKEGtM
C/SnfirLB8+31+pVTqfpEhhmdVDrjlvQBrclQCV8yXd84PtZVuZRNaFGqzYuihagXnan27VhoHFT
dlFJwMKmnehAjRO38rb3u2wTeg7G0TiSZDBr1SfhDvbGZ2c89jmRxKGPeee2z6CGf/s+6xPxU8pV
bMvfPVKzfW1hSMvN8I9cnK3qIUpG/aQGkFjtkSZB0Exq7XXM+mjXmcBgW2fcDkbjPeqIgumKVNk/
4XKpayvNd/3Pyo5p9cRV8DkI/WiUDTi8Jr7U0OJfu/HHbXqnI0IoZ7f92wAf133a1lpVaVcieZAr
G5N738RvqpCDNB4dBJlMKzm4Po799FDbCFYlrSsYFrDc8nytOnesnjSollBtzuj+wNrcAaF7KvIQ
lELCLpZ32VYf0FAuo3tnOWUokso8wg2cbbAHbYrWMLRTJAnqbpPe1jb8zzgdKji9g7Edx3rcD2jP
rmGQ+1eipplUgnsS0pQYburwnCEE4VCOHiU08+Go3BosmmScWDQeLEoQf8g/6qGyXoWsjlpouu+x
EJcwsJzf2JkvRdORy2SKTR8m9WbM36FOb2x8ZFd9+ZkiAWLFST2GTsvLVO8XzdNGDSX9tkXKh73y
4mlzC3cim4703x3plq+1xYSvGboHk0QyfGOud2vKtCmqo9igq4ZsFYoO2gX1oLrjakhFT3gbRfqR
WK4KlLgBRkDzq/3tDOGaXGkx6eoHaZoW6rfFls2RZ6VMrsRbmESp8MnmEcL4f4MJ2hb459Liobf9
ehs5ZG3eLvmynPcoR+H4LCK02LGKO7dmLj35xCwu7V/2YH7dEtPSUN9DEASlQxzcXaZX7UEsiuL8
HFoCvvIiLHZTjR00xigTLOoQh2x5UksmOtrZ4JlbYKSUnLWJ/raXzG9mCwJr5AO5I2FJ9hyHoRuM
AIpts3YvRt2eDNpPByVX/lYvp1KnL+PZMZuklYR81oG3uX002jAgshYJmfLR0J39qjV2tzLIncCk
MJXKDqWzBCSNU4GLzm+1Z0qZZv3/zHJJziaNjyYLuuLwbI6Gfa8epDOh+DZgtquXPd6u3HWry6RI
JFR55Gkk4j2YK+zOLeLRQ2E/VLpp778bEupZhUVuZUxoylSnV80MdE5AcuT/p+SYI2eb7a3i01w9
WX//vSyFdRGI/KiulSjlR28MImBqMDpNgOzbttL0RWrupo2pMRs2eWh3NMd1OnHv6lna9jWeQgKM
hsUQPukGSkdhWQ/qwepBtWZFEDgfsZGFGy1zM6aH1TtqYFA3tpFElz5uo8uQ2n8zkFjGpsv0+qzj
a1j71FuPZFhaL2rs4Un0OSwlZ+ll5a50CvOctEtEA/04WiXmuxNF7WuaxhxZxth8SZvxpVs0iLSh
+m0aDhxjCKGP1p4GjK9sQnn2ZOR76zz1IJB7CG+NKnxa/OB3jP/yl6R4KhrQ64UZ9B+DhVJ0grx1
e6beo1Pbr4blvdszPd0MBvhi2K4J6bGX2xQVUStRm3TIOEQnAccQsyf4Pg6ude/YK3LLyDDXwu7S
jN5LA+nn2JqRAWn8P05b9cwhqJWyErWgSfpSGHX9c0M46oMTy9sr1yrkmpPSNCFzYa9D/JGCJ1Wd
w7rBNj6ZSHDUEUi23DeMUIKNuk7tqaTsXP7OpTTGQsuQqWt3fiLBYbYohBCO/9FbUbw1qKo5I3UT
09Dpj1FIuFuLhbwLYHK0M5W97DE+wvNIaAXN1aZK5/fZR8+OQK560iPkEVFCTKmg28HUFaU0U+Fw
V4+o24QVMj9blgjRWF+tujzY9cHFzZCKV3EbNjgRqNpqUgishoGgkgAmIYIltY83ll2cCtD9kHnn
Mj9gvMNKyxZsA8g5WnbuihsWBcsXbBTL/GgHp2J2vtC5IVHyFyfKGZakg+mN1un2sYQdkwIq4GmX
S9iERivN3Rza0lslju3c1dUv/EAxk5gmfqiWZ41PsISbr5zQMHdqhDMBiVktOriLZQTWpk0QXPyV
dY/80ZHEpy4HW/SOhNEoqZQxw7pORL/PcvJjmxgk/zdVrtZGgd8CpyF5m0w9wmO/5AzXU5KeC2Sr
NI47fqpm/snclY5SHY0fKdEI0ZgcbyvAjcxg4iCnqIV6ZmDz3sUdAEymfK9sYdOmrFrtrh8NZ58K
b8s2ufC2UMqqhzzBL9LAcT/a9UdTcuKzl2aXF7rkB6sjInUOJ5OoIoS7nL4WDl9NJOE6m7x8Y/53
0hClUbme00jsK2lijJWODblbjkxuutfIMj61RIwP7uD+Zg1b8cfjM8dChnMRoTAN0S2hFo7Pejjb
J8Ipnir6Fude9I9qGCuXPCn1LJV7ZgM4o7Cb956OyC/SzmpWHU9OtE5IK7p1M8hhPZTJ4MBDAcY0
FA0FxzDDU08l1DBmxos6y7S69qpe+WQLoo1eVEyYPq314BcFbDBB+bqc+IrWI7winHbMZR+GSVSf
sR26ZCcRnOTYrJNK8xwaPUwkYubSPCW9RA1bPOH7F9PyAAhG5Zer22TzhKCnpW2CW6e/eQwXOKar
1++mi436RllMtC/VuWvo6YO10taq0DYnJ3koO/oNQ3dXdFHzuzKbO50B24fhIdD1krWaVFZ6Wh0k
Uz32WfrBY2KMmyAWNeS62F4ZhXWVVkhrxraTChCt2dxbuXcYPYcjX5j8vilPwHDBHEia001u78tf
Hembd2N9jDUtunyz1sDiDBduIX/vz+MzdW5DNB+h6qVTMlxqDHx2ZhhSnEKqmQxB3jhvfb+fmpcp
9uWOZtG4dUwibjXa5hsPCeXvqtXTIxPe4WAk2XsZzu5TTNLQ1uwypF/UDwG3G6VtYwbeJz1XuLt9
7H3i40X+VVOeTslzkw7z3miB65oMt4HMeMdyRnFgJPqZYT6o+W5sn1QnOIEDxvxpHTPfuc4eKIFY
UPxqLl9ClVEbCmOBx4vxrYgg3yxIlM6oeua5cEAxOIS4z9r5uedLfogMd0tow/wcBbxVLSKgcMZ8
LiSTS72o40vIen74n2fDSIrAUC2ksTbSGTfiqeowo5+TiLDizKXR1ui9uCwleiPd7i/T3j2tRFLg
sBru7FHgqQTl966bSG8kHohfg+/trCTWvkSRTBBxuJr9iX5yV3KomjrALK7h2qcBK9MKpZO87xzd
WcuhJH1djZVn3caIuCh1WoMOUBSkzkG1DKJRvFSo99a9WXfH2XGHqwAkN7TeT6ugr8d9Z4d+sElh
Zp+jGg5tpeHAkwEKez1/I2nhoxnEndePv9T5oSvJt86LaZETUvQislgY3DXDVW6/u2yCR/7fZatz
ubhIq5BrzyAZo02C6rmp+2adaOjXNeTqavCHPyI/DuKng62WyBLTPoWSLrAwCwf4p2uBmwFFoYaX
Obs8A5czBvInj4LrJkmBkuWg2W77vRbBnKr8St+EwyA/bWoWhhKvupfVZ7VkolFKiFXz+m30wxfo
uFUTPwWhsq0ixLD4jJiV2NqVMPggXU80B3Z90sqNhYD/ybCtFt16abwWU4dUHOkx/LgqNEkPT0b7
3q5pWhe9k67SIcN0QP8ZgwZNrDp75pJwjniDm4dpQ8KMD7wBnHWG2595qb8HFn7jNoYhXAXu1I96
Si1M2jHWJLZVZHb922DN1oPXWdA0yhT7Dv/NreolZY6UQn419bLzZH9CcnbW7DjACO9+quVTtS2s
JSVJyv0M5BsDHrTOQHJOsGyz2rVEDq5s2z2mU0UQheHTA/yvv8gRnA47mklqXpYbxu/RL51dF3h3
SkEcl9MHRg/xGMV4cxe4Qj+1nD+i6Tafh7KKyCZvX7s0XPrb8YI4hc3S18a/IjTu4RuH+fheXtR1
AUj9vvJEsRHYsl9MrX6Kwv5PmjgLRJJajGKoBfOQ/6IV3I1fcz6ABP6bD8GudTvBWl7e1REJQXR4
Vn6TgmPoDAkJfllUO999Hszy0VF1GIQFYpSiZdWH/RIXwR3T2RhPgYVRJhbpPrO1g/c8i1QDzD42
v0c5YGlpDWa2ZWqlIKO0V6fvXuLMDI5e2wEDcxKY2arOsFPO1Jw10L1T16AKNq7qweiagC5wRnho
Gs6/K/69q52J4Rh14e+pmxwS7Dh+W+GU/wJ97tQ5cQcxExQDRwYw0hABspcXh9oy/yBm6u6+31cv
Mfe+FloKTGSRTqkHO53fptLWbm8Fbmutq5Z8qnAoMhKti+z/uHqz3biRsMv2VQ76nmjOA3DQF8x5
llKSbfmGsOwqzvPMp+8VQf+ngHNRiUxVlS2lmMGI/e299t4MO1TyUbHiAzAAXP8onpFTAnFnwyFH
bNEvau/PeeyiZcmdH7t662qmFkIpZMaw/GHQAHYQettoWx0oc1Nw5Xg2goM4sfkkbE34jEIMPDJN
N5BqjSFTFP2XnqdcNqUWHvV5/rGee+VNuzSNchuG8/dSd+ovOh7lpkerTOojlhkGujjUtxFwDbsF
6EV3iL7n8uvWkP5/h7ckcYJ92xa3epmqi104FwLqp6EHAqkpiETwApiiDQrViyPLPJE7NI6mzsqt
V0VP3P3NTRXCu4lnS0sRTgY3NFhmdPoBCvtPl06f3DuIy3iwdeWHTrXi5abR6wKFGQ+czMNCy0rx
5PGrF953D3BT6v3bMn4TU53u6UE+wZEeHQ03UUTJTPKu1PGLGjUTsbYW64CqzNeB1k5f7jiGAe8t
qDgUqp5dL/mw/MS4rdygdmv7QtfUre0hP4HLSTbqrFiHxMnnK1asrQ034Y6D5BsnTcyyoSjK5PCL
cYpYxxFSW71RbbbFfWt9mvU4imWeSglHRT6XCUZ11Lt7qRJi7zTaw1nY3jCIMxarclRKgVVwiT77
HO9/4BYliD88ZgGiywYwsuDw3B0FOtNbOXjrYI2gwimhoPNE9jzeQrWzhaOlhC6CU3YxFQLXMxMR
ywvvA9Lhyagb7q2jox3JlYfH1e6LaHXsZ3r15C0qXjgFakBZjxksXZipafbsi+XV6HWCfhmhvqTQ
Hzrq+IVRMbkUi0axVLO/2liPSdBx55KDuDFQ9UtnZpexMXero2msUHCG2JruhdbY28DGHVtRzyE3
eHHjbmp76r4FWXbWo8o5eGM1b+UGnfPnZjSIoHN9/XG16VYUxvIH2bf8akPj347B20VOMbB0GOdq
sktfoRrMb+Pxt9cLxo1evdbI9TdpOAzANmOn6KaXRKPJXQ4ApgIwkYZhcmsasFWjrjwGXIEy/OIS
/DjDJoDeYdgjeO7E2IfiWaHyGZaW8QyP7ab3HO84WVn8WtgoWeLQhLP7XbKSGsYXhVVkF/Bylq+m
sUmxk5Wd4sasjlnlUPvTUKW6CjRsMzalZlKAU6r5Xq77c4JjmwyPCSEgVFmQEnurtmRP3RjjQJgD
y6S8+oWDSEQ+Wx3OMo+FyxGfWQxF3nSdAxzj6GtI1AXX+9ge5mBg8Xf0/h/WBOjaJWaxqCh2uQKJ
879FAOsptpdlCbYlYZ6dSzPGMTYgxRNJmH/OaG+mReYIb4a+S7lab4XXVL41IHlznSYndTA6P8Dc
dtSJFzFTEhjcEXN5zeaZvXnEqQLAkLTPlXbYXlYj7Ixnvu8oH0M8Mp8tRxBOiN3PZWZN2KgB1vMG
wv+Bq5UzjRIhfODcuWaiADCiN+5q1xkTjImuLvHKCGBV2Q7t9oSJXkqjjb7mbnB9omTd2SuX25pM
D/OfgC7I09Jp9Nea3aT6I2/oIpyc+aynlMAZ0jCljFP9piSGjhuv6V9WtK7ULjRM5Q1Z5oMx5D2i
vpa9Eed+LQuN7qVGf+vNjs2QiE6MQJYTwbPhvKLyyS35WeRL8SCf9WCqdrGCxy4qtPRVKQzX5ydI
/uTdl97W0YWbB4YKgWOfsyC9Ok3fEN8Qji7qcb5Z+IV3saGG69trFOFmfXdrL5juYXCvB8YTSVmN
gMMxqmjDhFuxTD6KSAWXAfFGCwc8JWIcIYmTeA7ZfIZ0EYnAfhMxfo6ryVm9kMyCy/NQdD/k71LT
alEGjfHRd/j8H0PuzmQeBN3QXexxm2D45nIjCc19cbN+zcSP2GBFedhANCQgPjshswb7oaqi9zEz
cn8Okn/oyIvfh15FfVYx7u/qMPq5Hv+o8A12/FlHs0w18kfMiIdwJNEjT1eKfSXaAmJzpJbHGfik
bxK1PlQdbXutpQcXZJjiHegq1eoBEcQiTq5RT4eZTnSXYUo9X6hheOCnWphCgcP+m6ruqWhdKs84
I1eQMTaR990u/esjTrX00IrZZkhSbWtR/7WRctmqmUHnAgDCGFknQ9grYe53TdJRNMiDkuTBFRPf
0RZeM/mlJVn+AEXQsGalD3k7Y9qavMhXGSTZdeyGy2dc55pVGDJ4FhUYMuhRl0xDi2wu+RgQHbR6
1NSkDdSnHCepdviPESnxsQlK+57loU7gix80t4c3z8Fsrg/f3NTw7tIby5LgPbJh/F5VpG0J+Xr+
6mdDPbKurXINgmpZDdV/JXlv6S8lbgk0yiX73VXagdFXdlOmoL8Og/WcaFf5x4SSE3TDO59wbBL1
8Am5qDgsI4SuKC0OSjNxU+C36+ujnr7OlT3TpWUf5e1VPoxxgqOmIvWZlr/mTmt8uY3AcITrUvqp
E64yaUpVM+Lw9O2646bp8N5JuwO/Q+anbP38KNagiAmRUz7IX6KmoQFWqlbTF0eeeog1gDOSo5D1
eOIkUFc+6JNHHD0pP0czhbkqrDUOJop7RADKwTS7VdScqFMSw/1X4ng/FahDMrALpY6eE3kUd9Sk
3qLRxel8XidtSMTUxWCzLiECrUaQqMvIDgOa51Ql0NsCSy4fHOqtoJgjBw5V928oSD9JlCg0tM3z
3hOkn3LpfkfG1iqtlmQH5n0LoPHO4V4Ics2Ndm6NIpR34DxgJvKNNp5zjS2657qq4CgfpvHX0i4f
9SFM2+xX2be/GUJUv5aguvfeP9JbMnZxdjHzWIAGPe2aOCHnGcUjRLwafKq52BpkVC6hkls35UNa
FOSDtLRQeIq51aH6rgSvu03m0H1FrCdqTM83kTDu7bii36iqXLhTzHzcS+9STllMy7V6pVvF/FZn
4e/RDh9G7HZXFRn7FC/TH2k3l+e1iLo0X8fLcJKmkdYobUI1/bBtYNVL/xKGheCQAFXyYydMvkKK
ZrH0CogNnLE6wxph9dvUpsnSUJbrmKTGSzioC0Gc/DdORetShvlNpjqW/CkF5JSxnhp8Z3GdD604
12kOd8XKyItVx9QCmmpSC01c6gMenhnsA0Xgs1MFRcXa20L62crdvpFW6qE8IOfPb7rugEOLnWef
D8e+8sKnVmvBeeyjHBpSGe8Mb264uKgAyUdOceE8/sLsD2ZGqX9NaXhJxhq0gpjYl7OlUQfJDl9u
mgrUWh8XfYd5irqo1VemV+5TzmVMk+ANhCCGs1bla7i9r2G/ZGTBhSOnJVlRpKZ5rVBKDm5Sk1SR
g5RQ7S56N6DxgsmgIyqLj8VY2xskI426ssk6Twt9ZIQdgA3kLFv1jPEeB50oApqT14UhG0nv1jm1
YV9fao9wuy+fhqJoJh9MlJyceiJfzZMvbixoPdQWNQGtQiwNyjfT7Dm6j2iL8mXs8g47VCnaYi/O
jgHv+FX+gBid/mTBnOwG3F5r9M4UdLlVEaW7etiOFjVXjjo/gsAUP1GUBJQhAx2Te4tMA04913j7
oJAJ7GGotCAg9cjY4+FNd3I/2lGVGoAu8j3k9aO8HMsJsWX9Wxan0XYufblCoU6UNHjVFizQtm3/
zumQeI2UpRXRDW9L0563G9p04X038PvV1WPOSqIy5nKMMX8dW08twfpReBXqOM68gRShfHDxxa7P
/vuaI/5tOhLKqCBJbf/7F+CrjvQ0XrppLskK2M9RegfijH2AeCnXY6CYZHoym8WR6PwdaF/pkidn
qW9c49dgFMpTgxvlF5rKsNHKXyBLgQDN2asotsVedSJ/XNK0ei0SFSNGXH8s4vyKWUkV+FGM+uKl
xmGhcZMGNbeeUZQp3YEeugl72hT0pfrNdnzch3mbfsMplwJFTIEOlLrCYAuk+Lwfj/bc1H9S4XHR
8NH4+Df3kOKsH4UOP1FOKZ0+b/ZLhkmlmk0ctewsjlHXLR8ZadrfQ9chpQQe0VaCTkmktc9liBkq
g0Y/6zjjN5HOWN2jA4FAlo0jks3VrZ7OUikETq1fy9z+JuXMoG3/lIHjiDYqpmfVELyULreyoeFk
YU6Nc8rnnBIj9LvIDdVrsFjTC2TI+tzGaeYrBhR6pJjXNOftBX9z0jrdZ6g2fFoqyOxgbgacswDu
5ArChtG4BniFXnt4in7Tdy4HacagcmnqSkZVWRo9/5vxVCO3nFFJp31op9PNinD8DHq6GppEg8pD
hUJqdlOPbdmbDkvvfNSu0h/W2B8Z99uAgfcxmtUlq5rgTT6A13liPY7u8pUCSwDcJCCkzkuUtxrc
yl9Xp50kva91jvNaEX1XMq/6zMnY/P0slmBDW+q6am5T4Yj3kUtHoS9J3HcaBpCJC4pLA5i3zcj2
/ZxqkI0dpdZ57+z/f7iFpsOIuZrHwCr8TMB7vesUAbemOv9dlXJaXv/zM8hnKAF16V0ti5oVNYFc
H/Zx89ZqMPaaGVNOU+v1W+IRRa485V11TfeZw5IUfri6psPRJESzysIYPtv9wO50SwGZIMp22mGJ
k+PS6t7PUAGLyHG78Cu9GQF+ikRnE8fLvqnxJFBXSLxarR2C3Kp2zIui58QUFAy0i+jg9d50dxEo
cX/H7LNEVmwpRNUWPViZOXaLH/NZ9I2mzQ5FhOE2Z2+MQUjEjZDuRrwW0eyDhq4eWFnYUwI3lsDj
yWEK3LckvnCalsVm/m1WzfzMgulJcc3bamTraQOu6vEJwIGKtJERNY3MTxuh61Xp0K5WbT41O1qm
A6u7qGHxTVdclBXLKTb5iN/NyUNzF3FefIWNHEIiUyhhdbucDi3+vmvkNL+suSkO8pXqqSg4eYYC
K18PFCdue2iZGzS6+Sr/tUms3BK2+PnqLI51iJltJnl+rGLzOCwnKiLBS2ue7u6XoEm3ctvct8o2
Kqw9aG+4WvocbiPwsqfUo+ppNh7OwNiDE29WX3oyb/J0LKfd/z3Ir43QEUBzN0/59VJMCtpqUc56
y7kr6xmx1O6Q7lqTSYAf9Taxfg/a6fo6T8bfU5v+GxS0ta07Ir7Ld9vp9XNU2s25qOvoSrMH55m+
MkmIG/G2NfpvLHf6m2WnPxvyZ35ObO4qDfmGgbM++R/ioBWhYtkLAFsRidUt90+pLzR0M8TYRoEB
YZdN4vu6OR0qrtIlsA+qnQP8JpV9NgKjvWeEQ7ZAiSLqmdSejsXQ2i7YWi9xn1G8m9KFugofodJw
YNdT2+dW/rv3hs+5ztKdZQQewNruHlLl9eYssXsYVToGKAE+h5pmf6fI45SYuXEbwbH8F2RRFbjS
U/4cRZfHwkiPf6o7I0dyKHJPESREWV1SU5YIenoKKFJdw44hfUUhZXRTbGzMrKKky3W+c8tUVqbg
f/4czMfcJvolx8YgPjVOT9uKGcJ3tZ36DzQ4tj+msugbCSxa/5sOpCFhsmo31iCxGSgY3w0nImcR
OvvONYxHVl+hPvgw3BM2xzSrdf5gVP11farCpPS1U+hy4lodALqdB/xexaRXJQ0u563BoDhn5BgQ
sQiIjqF4e89FyZElKR40vWObxvb60hadKbBsSXwT1d05efKZdXgjDwYknqOERmJoRVOXPS5Wbby5
yqxcJ2gNT/gPX40MPohWc+IMJ2caNqsJlZ6EhXpfTHiMGXA/UehW7ROV8xCjVXYp3RRtZMhMN0Iy
Q/JpUinbnnKv+zyAHgdvDsRUmouDn6tg1TRUicD8eQTTAEDHDMsn1rbyjmZ4kq8W8aUk5GoLg/JS
WsM/EffgzkTyEye7yqkyv9YmnW/HZlpZ0YWSD5EFZYu8BqUm8iFwiY5TY2Xt/vsamnRKOwXZkMG1
ym2PQezYohHs1nNYHTJVHC2smrUGeqpMf8pE31hn9qZ1wHcXGIVuRb6QaMBS/FFg/kjs6GXSHutd
FJ/IIdXT6b5MPVP3Os/uaQJwnrfprM2duy+WJT9buP1OBo3PMkeLLYJ+RgDz0E7E2jwnSnygIJtJ
qem5D8/AgBl5IRemyLMWGfwRzwrMs7lYLNNqiwgg/K5RqCxbK6UAjivjjxnQRSKvIqw/l6xv7V0Z
TPTQisywVooObjvrSTun2H4L3TvrGgc0s/FaOltTdSfwqEhjGr4k8axczGuSV9ouq6BmoE3rL5h/
wRICa/RnZrOfcZG/5M50kJ+rMp51nMjCXacGnBSweXC7hAuTKOO7YefqaxyiPXEpL1r6k0JKZxvN
Nhh64480VGPi2vc1IbzKCA34aIKwMJnjS+IQOZFAbs8jqJso16wl+bx+Rvll9L7c6QfUUF/smS7s
esppzkaLHaw4/kqmDhdouqeX4hECATms9vwmI1RWjPfJbbwbg/zyDqj2DvizfFEQvHf/PVPGDgO9
CcFqtbV4OnNar68pAa8M9TDZdItKU1et4+NdF6gsEx30dmRd3d6Bc+kZ9nnm1PRi4UtjImM9E6/s
XpCEu5cAmtUpY63zHTZ70tHhAO864rdxdkXZTetmD0ETjPDixdS8qFT0WtYf8HHcccY+eOmN8l1J
aosDfT4fS3X5Adig3tcYtWjQLcKdG7CkKFp5Ww+AQZtjjPMgp1R5sQ8zEvF09t29JfkejrHySrA5
P0SVOt8NDdowEYIvh9irj8GZi5WkBnlJlrOBCPMcvah1+ocbFUYFa7beQa6PG8TfDIa2Yr2PvvHL
LosPOZS3VLc7sFYGh65uWSnhix9zpkj7VeHBhs7sJvOO8DanTy0231q7qlJ6VfGn1DHCIP73tFjo
U9ImZQflcLoArYbrs7SPPPyJGNMc5ETB09/Ii0FH0zl3SHnXoTGmMwemas1g3Br2K/S48vG86NgB
6r9Hm9AJ/y3cPH+UBP3sUaPgkIAXmWlzjNeQiMtH1GvCfd571q0DjfBamdAmYQB/W5eTOKThRMQo
5EU91pgGGFrVx9qloBDHqsH/Ho0XakvyTSo6DEaOV3Qpz8/KUJiViAmkxmT83PEeUibDaZwhRHbw
7DYlD+N1l3issTcMDlL6AqOJCyA5jNAe8YFSqxyJQnsOVpFCH3TfvISx8ukKx03BYGzvLGF1TJOc
k/W4DBd5BKu/KjBkG0+sxKw71puSYlvRGtOj96Smy3nRmVfafbPRMwIzbbn0hH0zMsduN7Y3Rs0t
lKIC6cA4yRfyy5wGtX09APlzhO4hR/aapmC/JSYsvxQb9eu0EHCaaI84dQGUCNu6FAXsSbvCOTsK
B+B/DzqgMp/RW34wTWHngVpxkpJdDhZs39ajsQkplfCxhtFfFlTBg21Zf426fM9YXKObVLe2VkBj
qCoEsFT0T3TgVDGughIYFkpOacTar25jU8MENbs/VTsej+vdmt4ewrnBw4pUSIeck7fyb6cmB6+B
jFpKiUixcL1JjEGhU+xTd7MGC7R8L/t6DHl/aWyWudC/wYgmCTeavZhs90Mgrh4Vo5wxSGgNhmr/
D5bGBANBAkYnzG69FyXLrLy4kLYEWRhjI7VJ84ZVOns1J/eJWqG8i70lW1K/Egwb6kQr9FR+dmWY
qod8Vi8Yj8zx0KVas2Z7ZMCng9wBW7v+sWJf2ZQnbPqr+Yee4ilD8tiDGNReQggXPv/n/DsiiLnq
9PxS6il6q5Ze2dOE6RMNXxSDzy8znbcwHNhOT1fCD9NrF2oB0eqFa74UpdnUIcm3zHPpvJMwDmbS
dDrCRYHzOYSHSWRBHTItJ1YFtktzkPuCN3FW2bwPWavc193GhLw4kbMYOoo+pRlPPmjw6ffwsEjD
tKp97hUNFMBsR591U2EGqL2/JvO8jZpHnqnzVi0CZ4dUfMIzDKOvB34AHCDj6KJQeCK+5Hhxz7xB
DOOUyRheypwPBw7c+ARyCPoIMnsV0ZyMjnWTyntkAT9YL69YsWcBKi62y6TatLBCMUCqArPgIW3f
aHUWBV5s8puzbQ//rlqYppjePrtCq1F9kKczrRZ98o9VNLrfda55JwVp3o2gorZtohZRhhwdM/tK
tS7B9zkGHP3HLw0y8LOgIiX0ieLMWGTRj4uaLgYtXmDclBjutZ48kkyxGcrwNxDMCA3+leH95U8F
A7cXIFAbqd5SjMpuDGvtQTLhZtv2kOeKEi2WFRt8cIzRbCgOclbOfguopfzEKOyb1j8hFXVPQ83Q
xiWjzNlFd180BfyidO90vCsnGI8fkVDvVXpQVnZK3mANnFxK1pphfq8NRxASU5dWOHlOEB7deTFw
Rcmp/oxsf08Wtm8jBOCydB9yfmI3WE5jO8EIIWYqsTM8Cw5fF61z9UPtmbrPl+NtwnY93Sd0/G5y
T3s3aiu4dUafv1OuCHjcG58DvDTSJszwpY1r4ZhFa9Dy0iYdm8s2n46BOif3MDWfcjnUXVIVqCTg
bsQep1dUOkvp290GHNBvtAb2fOZe2fs5+6iytUtGQueCSkBYRb57ZJSOuqhR8jg0sEBoUFAr/eIq
deVjGWxEtR2T/nL8NbUUwvNxeZEScQsYmFQmAJpa2aWTVRI1aOpzrA3sq6lnoCBpABXotsZzCrMR
69dwcyKSvoGpE6oecwIsq8vUK6cHVQFKqDkveoBxoqfU/RwnJbTwIburDvyeRjcWZtBTuVWUfxWM
X9TAWV/ritFBSRK/9XTf9VV45bx5nEMzPI0WgzDZokGr+LA6uFLhUuEdNtf65UD53TPb/2ga54bt
uX8N3UX9qL1vATrSaf39U/UdHFZZdxizo1x3NUCdF6qRo23jOPZWrr2y4HuoxosUgmxyq/4wfpZ6
Fu292G7PixrCIQHXt1EQ/Z+Qj0Ch5IWzlS+9iXZ2RuY172UCwFr8LuWxES7JfMjZFN2yTUV+9hO/
cHyq8ODsrMDI39RlAaPj6RR4WO5WDhoIAp9wUBM3rgq4TZDhN7ZIZjeLOZ0k40xbVEA+afPeTzZU
jYkhXuw235daM24zuyCsoHcLH8gBkvLky5fyQTGB7yWYIfRsnk8OuKtDVLvzHgwvCI16zv2y0pI/
NsfBcO7GT5X2I6YYj2KmRnoSG9VBPDh2Mp31avgeiw3sUkTBdSC/Yf1/gSmZnzKdmFklpsa4KrJX
hhe/pNynLZ0At3tXREL7WKijc4wZE+6Lkt7vZiZZEjvL0zEq7jNgSWTCyK6cR6xxxl08jsFSW1fN
iepOed/rUjROe4b72dXcJaB8+OEnOqtn+3akxqJ/BdYfzsrv+QSurIacvddjDPmUgoambd5L9Ix9
i2ItnMzVJm6Ua4k+/qfvy7cp8oCMVTH0f5OKm1yHQxWTOYiDorp3UYikZbj21dP14AkB80lzVP5b
W8rv8Xad5VMaQyKz/PSwzr/i3DPuemzPfiV63xbVGjZgcn4m4Vxv5ZTeVYjPd0b47FouvExbfhEq
rLZT5FLUOmX6dr0l61oc7ORkMh1oqOhjfF1iTunNxvSAHus3NPFsapGoox88P3XyZTh9NyJU4lms
TxkAZCKwvXIIzWQkPNacZPQ3Jefr17m33JWl2tGB/JmXpERpC/q54HyOu/ip9sMDYI2OzY+Nh83Y
VpRQhbe8ZdpI43a7l8UKg5HSSh7mwKY84P3MSrRL1CfV0THLy2CH+smsycEK6ledAXmilUU/W/Pi
27Zp/Jsmzav0yMIJgWtZON6pcGxQXpmuPghm0zNHjDRlrT3KqpeiAXjeRYW6x16s+QaFqL4mvQM0
t1eH0gnpRKxqbvfzsmvawd6PsbGV++TaRKAGWW7hXkIpA4f74UHb8G0lr5nu9OxMQixYAKvgioXW
TFdeivRv8XULFdNutOZ1bCHptFYCQQd89pauq+5ksFNP0hRvSI4YXFpI7Z6Sv3qGQmuX4TL6VSNa
Gh267nThrZ6Ggdp38XIOgpQCMDY7SA9Nc2qSstxasY1B3n1v4gwVUcOTJ5pbld7FN1EFEQMTJ/qy
KfSoAmDAfYdiLtPCFlVCm5Lsv0iCGmZQPukBxTsfArjUKGH7nrGZPqoB+hFGsPC7HbGTFIzOsIU7
Wsx0Zk02mFK4sckxNS3yPBAjlc1Q9hr3Kc7MVdydxNVfJilTn9nQ7pnSUFYXEoxPwtHbQ1Lu9rNS
/Rk18x4MNB/B0yAKFEC+9DWHbpjCIZSQDxNbrx5KW/PWtJ27XWeNK3CRhFWGnXsqziBs5r3pVE9l
NGO+oyVBe466TTrT92HzDW9NgiG7oZ4WPoW4RjxKZbfr7cbRiurDbYJrYTEvsrMFKoUAthI2j3xz
SZXPKC/3yWI678CFplMwYYLrTa4BzdWp2U2EDJm8Nb1jnMhvHVrh73XNAJRlaUTbWuV8gIBDPxSm
nltEdvcchvkPiRuaCv6LxinoQhW2kHq2UAMmFjKWoavaQBAZ2HSsNOTM6dJ94Xk0ZNoq9r3xI7BM
MWvr6weRk/xnCv5CjmgjM5n3kmSoMhADZoYt3/YqpHg9Jl2iVf3Gs/nzBReHqJu/0IXiFdDJ5Hy6
rZvhnGemOMBMzbkcqmRf1Avafplj4cUnbWP3ekHOzq6csn5J4hK+UdO344a9aGGM1EmOX1GSH5Yl
cW8NoJjLUHIJzerYP80a5hE0wODYxvRVDlkY+PJTZkWhsemsuPLV0v5OLtD+w1bupCjLLyb1uC0o
KD81teHuCgGQVtJ0azXLrbJUyoLcST9FmJQ3tZP/M5iD/oH5hLhKw0R0CKmRs5uMzaMwqOcFSzyB
/J+rk3HoOUjRHfFou+m2Dj3xiPa7YPK2bR5E5yKe+w1mir1cPfNM/3KW6F6OrfUOU604dACbt/Jl
0o9gbcEP+Z3L/MVLXN4PgSWRI0/ymyFwc5PDnBUnB31igFg2oQkMJuouCIq0A9Ho+hoa+aUYFawk
4lVcdSU/MC2VoOsMXRX1ggLj4gbj3S4djF+e9TYbofoqY2mpwmk3Tpb8t4L1ewDoQfP7TVbSgttd
bszOiZXz0XCzvv2Qz9rJXF6ihbXLdObeV4pO2cT278RYwoNtzxUtWWJmPxc0vMuNLDN1WV3VgfA5
Am+j/A23/U5PW9qUTR0hpXXGXZh2ztHTkuUNg+zTiMbpPuoZGZXcPDsMx2+V6mpsjMQsbyJxf1xr
mplvxKXP1Yrjjda8rT5BlA+4VA4ROs6YRJRJiQsX+2SFxEYBrGIRRBBzlqKlGC4c+vSCl4Ckt25d
HdV7hARbXsJkqZmwGTC7Legi8ipN6LrYcZb/qOkTOGcZHmF6iNuboxrvfCYZm3TjFw1/2rOK8Ppj
l7WpSwYDAN8x5ncwNar6AeKg30nvAvyScG90xbiNy8q9BeyfISANycWhXytpGYTL+0KlBGdrAfoa
joSoHQrHNkVmvBjw0H/0zkWNRrgTwFTOQVx/5YKSOOK2tIYzc7kBCt/ddUbOuYauc3UvytZBpt2v
lsWmabkxDskpbSFjiyehWjI2mccX9nEmO2iTBsXeuacTvO2u9u4lqcKtEk1stitGfBeSdgwYOBD4
raQWKW6NZLlM2zKjs0emkKCPdYBv3CtAUlF7TFZJegTrhhmD1P8ULc/Ppq1GvqOoy4fWZpRCKje1
f7j2UJ5rVI57OWO9B5KxSfRi/JDPcJxhkZkAEqWaFl/HZnpdfTJKoubXIo8I2Khu8lCU4hB2xsD6
WqQPMedRF0HymR273meEgDaDkuOqrLaNVYy/3TKi+CMQLPR24gPnTq/JQngpMEJ7g0yXHuJ6Dt6A
A+zWUWWA43wYbmmt9Z8spcqBMU4G+9e9s8ri6h6L6gh5g7FlGJ7kFrZVEYoC7vWHePYuYH91JoaM
qYwCYZCNo8K2tiEhMFL2LnOoE3BT9i/6ygyDiv026J3wP2svesoGXvTBqRAz8al4Q8exHcBf1dNk
2jvxG8JhujNLQlV9V71R4238q6B98U9BhVrGgFlJzReFlnFfd83qs4qcbOfCLj5JkZ+bDyQTCwKO
07EVNa361aZieJvLyQxLwMSRN3wJ7PDbJOhgUJKbTQMedgQrc2ptOoiUWtf8CguVRJjNokLMMO0W
74C+becm2FZDgb29d57rjqUELKfQE5JiRb657mef8EcOzRzDqUSVXHrADNxQYz/OOV05JAffZvaR
bOmWXyhDFpkiGj2E6HoNPCf2WyWfz7WI/Is9wVlt519WZZOeo91CSgNj57SPrOXAM7Qm1HmxE3aT
srjDKN5CBEOLtmL9ojhLhSETN3ZCAyOfxeWts83mUTAS21KEu+zqAQWtrD4tC+9SrmvmNu667MVq
3wlqgvWo25k0GEMJT28+FMZuh4YmnNQdsIAPxdWZ1eAc0YLm66bbcGUAGZeBjcLN2vVlsjwTOk1e
VnRFEXq7PkgwFrXarhfwe7EsREPJJnZ2P+PZbTHVauNWGfIQv3dzQZlQblnRd8/SwUlnD+GV/Il6
GJb5D5KKmhEZEFOhNTQhNnxpV+TnKTWCx9g0Z9fYMGvKUx+DZ9t3+q86rr/1goBVD+OltTTnrQ4q
3Mr2cZwrhvFiTJ9p2SEgUbhpjaG+pm5TXZiYunvqDdRdB40He8LUXoN+7DaDiKNqcKHBdW21uUi+
a7b2zWP89LufPCwc4AOLzLrGQsUJxYM709ioFPq2jPDQVm5rPpqIv3VJw59QiezDutoRtu8O9Qi5
ABkiExTG5MkGIO9b9ZjjTyBTjrjr5LHxYVL04OMYvw6CvudUCI3yynOM74tTvAZuVkM+FzoGYUsU
9byCYCASYmGjWufYUe6p9oGM4bxI0MSoElFpc/ZDk9K0B9RE7HRyTK7mUK+HYkNHS3pIhScl+cch
Kb6fBiLB619hx1RqTUuBhCoahYfC7I9p0PyQgLEBQRgaazHtqtGoMWkOQMnsCuubYNTVcaTCVTKO
+AObVwU27U6p2hkPENDdlVdVZtjU6+xCtL4/hg1AEs9svmNHx1JH8B7kZo/SUI/ctEwzPbaW9y3s
839k7EzTDZoZ3NJCgPKQ+ENMpJH+rAOqlR0FhzqTqh6oKD4416JNI6jS4pZp7nddsb+ku7LJ3X2N
+6/GDHeqmYQgNVveQ64TuGW7LQ61nMlKgXyMZ4S1tHg3TJqok5rhtDg8LpgzVq5iZocVehu8qE4h
fYF/REZhx1FUzuUYipqu+wWrj+Y/2u5X3BGuE0YORFhzY2IKKY6g4kFToo3NZ/FbYDp+dgtbzfnl
KNxB+7TBBkim3ddJpBp+FrJwqTo82Doy5h9Np31f+O4KhSCatidFs9xWKdqx3PDJJZL/ZZwzL3cF
Jsf8UrGbcpgRgVS9dTYhFYc3vamZ5Br9VY21Q03Sp8OaqMeMuVpvE7FbnOYfmjUZ/v/6f/73//l/
f/9fws5sR24ky7a/0ujnS4CT0cgL9IvPU3gMCo0vhJRScp5nfv1dNKpaqqgLJQogIjyyJIU7aWbn
nL3XHv9v8KOA3jcFRf5feQfIL8rb5n/+2xL//V/l+vL5+//8NzJt1zWFJ4Utce4YtmHx87++vkR5
wH9t/J9UqyYj5OS981g0l54uDkvsHaY9ndRerqfzd7J27TOJMReR++S4Rdp87NDEI7oa+420/fwe
ifjbWllEDR5ml7iLXVWQBz8A7eCs63kkUqhfeIQyOGQYWwjjtnZKK5lJXHO9+8ELUPdNJK+jAP4X
roPlrH7ygfJMu3/4xfX/zy8uHY9dxxSG5xrmv//iwL0sS/YUf7FT/1C/qojNd1nhzrcqxd5TCwwH
svSHq6hfbUn/KUkPjkWAY+HwefeJPl/75bW6rLODGY7pcxaQXRAPwQFvGQlpUXiCStk9ekbkXCTj
Ng5QifzQR+Oz7VPSl8HRpNkdwgEI6uOffz3HfvPrSYl1bflsbUu4lmk5//7ruVnN81cZ6ELLJYav
6qaLmrL09nv2ElqQVe5cmth3tz491PdDWhAyOvjyY67njx7a27QkgyFeLl3cGkhoXjJz1rAxMhey
mFlu42y/npHhLF5XrYh0Jm8bQM6ma6O7PRqSPuzpJvqA41ZuUsv4NqhldF7btF1gNis+Risl86k0
cCHR6yTFcCwn9iidzBNdEeyLo/OIRNPblaXHydOdnPuErtvdxT5a8VZfzBwx8XnqJ37WB/vAQ/Jq
w0luexY8Nxe2x8nKypkZNz/UIx8r3u3y8DNNQjaaSvx0bvftz5+EIZa3+vdHbPkoLMvTXd2G2mPo
xr9/FFY0uJjcbX+fwAjaKCy5v8DI3eUCZeSR2aV5Vq+H+NyJkm6AEmPiPSRejaaVg/V5QvxwtYSf
nJRYyQiyv3lqaUYGI7pQnQKLIfb4UE9eDQwxaXdxnhIBnM6Bvp+YBvgMSzdOxmhSQf0b+wtYFUZB
ZU5tMmYGYsgiZBxSwtjTs+HvvtWzqwvP5W4F1EJeku4wWMzHsK/dD2ZIAxlkTmdM2S4QgwfGTLuq
1v5cMt6FrnhHxLAnTYs6XrPcc0UeNdGfHDVZU3GOuJ/6uoPTaPj+LozK4mLTUyRU4uSRuWmccge0
LEpmvf/ei2G6ebT7rC7tad1VLt7rRWWetZ9zeus7fJislaVwfqgfApkZVmGnUnfGY56dlQW7y6bk
1guGtp7TAl+KQI36ZY0lM8nSTaKNd9swnWsWMkVVxWflZA5+O79gWufr+L6IFvWXplADemKflz4w
UzkkBdU9cTdG6zeo0+x5GzbAAtyU6Dzbgqth2p51nrPS3TWl09Fq4ShMdvOyHk77aAnYDSeafFVP
oAC0ZDLXi+HQNMSPqkMZ7boa+sHS1fPc/uTRbKcBTzWS93Tbmm489vWQPrmOE1zYHMvPKTTbmyp2
NS9INvlAZrlG0u4GNL/xad11mpm4jHmcxn2GQOJxknIgA7gxUesE0xdz7OgNLXgNUkBfNGMgKk8b
7WcnTOiRRo32V0qeMMIsusL1VPDPIRAPUNlwEIH1fVW76Lo37//8IJmWfPsguY5rSxY0U3cly9eb
Na3rCfaWRTsdQp9U3KXHkXFw2vrFHJ7z0PpkapZz9sHzsEuz3ZP2ts2ppZ9Uo5ST94E0v+wsyj7e
tnM0PvQWD1rths5X828/S3aeSZ4SxfxDjXzyy8wtupn75CqIwD6TRccw2tC6fdhL+6ZmI+ghCjDC
gyA6jfGJ1nCELBwsO0o+zqhsuKz3qjuG42nqcPnDshbc97XwDsLOSN+M0nSnKsGOCvW8di2b0EVE
jZf3UHSM87KG5r8fBMaLKFsOZSD1r4Yl7SuSbo7SbXjtlb7GTZw7SNEd7G8Nrsu5a6LmyaCAk63e
H50mrg7lcmSxB8a5adI+0b//mHgzrcuFnKaPIjk5Qn9V6QP6SKCF4c3WuU2c7rXqaEOS7NLdwyJK
9jMgpwXDrcVld1SMD63H2klBbB/U09YnEPrb/+UY6Lm4q/VBwxN5qZdkV+R/wUU1icp6SUYo7Zwz
Odx7c57cJxCIaIxsGGPL+vyLxNnCqj60oZzYiAZ3sz4YbYdnb+n41GnNO2xCzJBjdtOkkbwDNRtv
3Nn+2wuM6igGPd12VVegW5Uf8bNod7NGoCaLbh+bY7oLvdwhFudrM4fla05bGVYKzKpk+KFwz34Z
t1uSrKLNUlaC02vbXVcX+MphH/I2Upqo6jIqyTdZP3unJzk7GlLio0cP2/dSM+geosT13y6cuLx1
fsfUGlG2kvHYcf4k8+YWRwYBvznVy+q3bxLLPVV2zlvXIHKIWwv3ZjwfeitEta0OsQN5GhydK3hE
dgtAo2C3V4o4mMzlFkdwToiKMzy7VgtGZ+7i7zGLpy2cPbrjTaeiAtkk4k0vA/sUU5hd1oYNiQTY
nSwHN6ZdfjPLMt/QM1R42CwozZvqoo4Qa1T+pKozKIVh51cT2saFk1EYbY9eLTprDFejoHtQPTq2
dO0BE2vj4JtqlwImjSacQ2XyEIMsWX1xIqrPotWP9hTy1MaIJoyUsLO474orS+nPCyMUAKyEN6Cb
K0g6njPAICpIoGowKMV1Q27yYsZorPBZh/p3lVN0zoKRnEg6arvKGV9+UoVG83Eu7PQCR9i6Z2Fh
3/68lBnm2+OZQKcsLF0KXdpsHI7772cCLcSmztYb7rOm5mS2AHxSkCHn0DGfuq78wcecvTR+mZ0y
i4Z0yP21m+lXXxvKxrMre4h0SCHJoXQeIguvTiiaHrQuc+/7vFyuuhHJ9Us7m7EbqwVdxOIDQZT+
0RQLZlj21scwH08mw0Y9CwZyWoLqyaetSLIyDfTMfJ4npBJJbEC3XvJIzIH6z8pIAO3wYR8tAbdE
9facrmJug7UcjaOJUW4eWW0oAV5IjmH/k/jEQEb+VdSWDafLNR5H7J2ev1D1l5mtr+H/jMYciHVc
iudIdH8nTsgQM0GsfJkswM9DRBYGpIynFMz+8zBcXQBxAPfSF6Wba9Cp35OiuEiXRF+UcMOduQtJ
Faq/P3X+AbUfQNPCSFdlXzmFD2FVakBdcLOpHTPSGf4YsYNhZEGVN0GPinlJgLTc+9AbJLSIlib/
IrVVF9dwmz0ctRcUveYBqk13gXGbnsa4xQcW15x0Ftc8tBI2hoBnXu/C6B0tcTWeCHuHBQl3b+aR
t4EtmClV6hWHcK4e69IbP/X5foywuxRmlH+g6R68+Mn7ut83WnP1G5k+Qn8Q7xogZP9YFb49swqT
/1mOpyPUdHAYv6mOKN0KrGh0b9fHn0nol1VNlHDILmoTFY9VgkO2ETtu4tjTr3o/3CqBXRaETbKz
B627dE4ePZokDeltugGykO79wEkhd+jlx3Fss82A9Pkya91ihx0f1MUoAD5oBiAvbDobF67WRjFe
2iy6OKXrfIwZHe8LYpeNEDm9KtxItbWe15NNoGnRRzHPFk5YBpTcC8Vnnq1M94PPFlIA/plRTpCO
oVWXoP157+p0ifrK9W5Jlbx3SCQ+/tIlRMBV9laVwrcPt60bXC2oRtbOIeCiz8VVsdGzOCyuPtBS
LeQwgA2H2NUumQm9pcS8q8tsjUhjysVcnmiOC/CEkmhsXRpb3cw44atav5WXIZXBe63zH7U0a4gD
68LXJG5IYiH3QPXOZ8OQtMOzPXGOp5RJTJgI/4flYoojhfHultLZ+HqOEpvA1/cO0YYErPoxJ0Gc
j1tvnPgYuvavVWqArqzeqqPUFJfzrR+ta+O62RdIbMEW9753MPzWAImPiI9cXiIiy3xYG5Rj/Eoj
d7iLwf4OpE87zThMDp4GaGnUCVvrmlH7Bo5vl0VadkfiO+46p/tq8fQ/47eeHx0p541VOsapW8OM
C/DkGkbVo+5rh7GQ74fBcj6s+yQr/vSObPGf1q6wM84ahf2GZpV5bolk3wf423ehMz6qXq5SEwh6
VBX2adxqZr5K32sTS4o2opEN0ujRsBmd2aadHmVmPkXA7B6YFfl01gbGPcq0WnkkVGuIz288k9/N
eMxe06Ao9gE32KbI2vnOP/JTWhnp1RFDelV/gR/1hOBlboFWeUyuJe4vt9JJ1ytBgKZ2gN+6XFBB
tg/otrGubhR/qLLAuqeW91G1f9V3fAifyqiwr96Mr1FqM4EPJNrB5m7KC7yA7qxO9rntRZ8RYH/h
GLOxiGxCtYBqZTLH8ICcT/sw5JW9nYLqQ5MhZChlio6AxfCa+4hfbNzB6qQW5bzs0A88so3454qA
eXw76PUt4XwiNAB/YQ5pUZjtzehQ8NpPWc0xh1BW4/DT5miP39fzRtfNn2Hd9N/ksOmIk/zWQOff
t3bVX2ekQEhiXbboskbPOC7NHkIQF8coqkz1rWuTftJPUX6so+yilDXJGH6UHFmgk5cElOkI3NfT
gTvKm1Kn6ImL9bQBlBhOYXGfCIXrc3IK+7K6Kriq1v3rK/WajEHjrX0IK+uBLkcl0G/Hbw5QPLqX
9ScChtbJXw4w2Ryap1VBh1MtfnGTPodJQ5oGGtkl6kH1alXMQ0N58XPlRFhyTdwOuXWV/WXW/nNL
f6/2hXvRoBoIdL4kTC1AD7pgeF6Xr+oKc4KW6MRa6KYAFTg3R6VF8qsF6WRZGr4PCI9rBS/z5GF9
I1ohXspRzHvZF6QbWIv6Yik5rC+BD7qno763RCkhbXVDtVUqliTS3B1JrPpRzddjglt34xDqR9dk
4LCqH2oE1xuPI87Jz8ZjzdHqusa9o0v9y+WWFFmf7ZU0W+lykPDkP3UohL2waOLDvg5dTiS9Nj5U
WffQ+GDssNYZd5lMASsiObwVKpBsMPQzYQcpz0nigtOeuCGrKIDbFwXuRa311gAVZukCOy4ldWDD
O1OCmmIYPykGz59PavZ/9EcNumfCMqSD0t80VJ/tt/6oMI2ciQkQnbkmzVJFRakLOGB5+fWtzepK
/muBpBzrzJPf+wN2Knt8MgNrMVeCYNC90X9ll3hdqR2k0G5mfCNnGA3pNRij8jzTeoPEOFxXfdMi
ckK9wJQJ3aTqAMDw0l/6LE23tktK9vpiYVrliehQ7zA2uFVr6n1KSwKMFlpCY9jv8+CSLcvKolMK
U8O6z5X8qBrTf36v6Ji9KdCFoZPRgGnSkiYqOGf5+W9vFpX0mAskBbs4ahiPaJZ8iCpN38uxDbeh
I6qHoCZYB0HMxhHmZycHxJglDfT6mvZIFJGyjSju3rvQ6JG9xbu1Ee4XrbMZGsz/2tiKM8/zbt3G
Tc//8RPsouX6O8N2E6R+tvEuKDgbl1NnnWa9wJ1ceE+Znd3QgppPA7JbbQjzTVUTvc1nBIW8xTEf
BujjjabZ9X4Cl2XphdvgCS+BVeIjXcpLIwivujb/bCgs39kN5iJzPo9hnzwJBi1XPtyXuPesJ3Ux
Svk9XixksbSZ2hiT/lnp39A6PHW05h/GgkOgEpiOVjzv1K+v3hF1Cd3+MYvCgEEpoSdY6eYvnfOJ
ST9TDwciiHqHjeVt1mApXYbavTIS+lShs3h2yrQ+FlkqTh6arHcz3qkifOLN1l/UBar0uPXjDLJZ
URkv6Ce2eldHj6k3PeM1NK+j25GjOTUU8uyo4siU038ivuJbV6L3gfsIZ7GwMCVm+nRJcvHqC1G8
89y0fGfZfU4VlgZX9Rrj/eiCnmOmhcVPO1pLENzx7GhF/AFxUo0ZmaDki16CdFv7RxGta1S72ucg
QB6vZll6QrG9ljEc/UhNYATHXKRGVVJXj2sRMpcXbq611dBXUfdoIVqjFdW/UlDvEi9vzviecHzM
lfaklov1TEU/G5k6g8DdYInoqYNTcKIx8jiUZr1l1vGs5O4gjvtHpa+KMoeU4gnfnys1xumhFT55
UfjzkvjGparm6CamxUYZJ+OJNkTzXBUjHmvLXJV7YEh5UoVbnNTNNbvh11rTHoY48150mBr4umA9
LnLMphNQYTy2qLKzuqs2Bgs8DWsBWVDZk2Z84D9vnlsqym0Bp33fFpQwDm89mqp/faVea5kEH+Dc
fFx/2FiQiu18p5M8juWJ5gUB95wpppHPZzbsl1T8pYQFul+nyLziv9LQ8xnCxYg9eWpL55uL5hxM
QRQ8hk7BuXho4v4iAiYiczPEO+FZ2WFqOCVoBv3slvgM4KMRnX2fxqkiIUzWR5rQm6H6UMw9vuNl
0Yzd4F0ch3ITJr7zHfUGAwVkh+K7LFt51i0HHDIFQ4Ti4iD6rLtwMOz4MxdLLC6Yr2XJVFg1tVQ+
ltSHH92M4hmr0qkDjfvapPreDUvrOUqLp7iLpk/Sr4hFc+W8W8Ro95pgt7sfTBfPGWzMFIKXltdt
OxUHRunxtXUGcWrnHLQIe+wgGvOpHUc6T7iad6UgBzJZkO1DxVBLr8lkKYDu/0ReN2UI11A09fPU
d8GBOmvcp40Qr6WXEhzELJNWjIdsiZF2aHrdTsr+WY13GVllO8PHzhcnenxJyD7cKNOH+opINPNi
5jzKwMJMpuAOAEkEMZwx5lkzj3Vd07vTZ6AqhSenbZ2lwXs30J7L4i8ltf3FgTNLc750jFZ/mdLA
YxkmQiHWAGS2IWEkumwOiZM8jnaZfV++KOion9YmZkxqza7KfcYLBarJse0w9ovi2WLK9JzbY3Q0
crxXQ+H6zzXawue2pF/D/6eOdPPmR8NME72qDgH9bFRcRClPWTSxatbmjRLqHM9SX6kqkWPHJzcW
LypGYJZ9uEncptrYejZfBm9wzss/zYcHsE2g/BPz+q9LKCBuO1pZH9RrfWIcUXLerNFqTo5Dh4SA
4ukTnMWFnt7Ej7VROe9MZzz3lSzvkzP6W0oaAIWfB4sjQp9GCX5NUV28ujKOuDD8J+F+i5fDOU6A
ouL0un7lwBaakuzVFrO/n6q4PXh125xbLL/bX2yrTs5HaFtMppp8xTU6YFB+ekXVHEcuWEMxpxa2
T8t5EoJ3aZEVeeFcH2eLxHvsM+W5BWgLyh7jZerI5Ek6SAbMMLPvaITwBkfBAd2d+Ziw4O61FsOv
7pTP8dDbL5jU9MnIeHQ0e5fV5VZNVZxFtq++IkYICaUqlGhSsmtLLb9nkXUifjmglESx00gxoZcP
5101Mtcq+uRdEWtEsgkJazYyKMd9UIespHWxmUvOvmLy5PvK6oIbTYMI/qpDz6MrvQMYgvJcNwt4
IRLDIR8rTgKL5SmzhnethL31APHJurS5cWzn2n5WKXRuUEfnCFbcxS6GV9W4MfOUQkSJFr2Onn4c
TgROlr29zzrXeCrJDgNI6YYnEs6eVYSjqMSD9INXReNRF1grz1PQ9DeFkO/7LttibO8PtTfsw3gY
Xtb+r+hG/hgzlg+MJyRJrC1hNBH4eUmpKpVbCqyNOGSGARG9+LZ6jhy9dFDXTmm4w26VbNesbGU9
WUunzNa9iyrbjMAtD0ALBoZgS9ZAAY9N06AWV7Z7VTOksqv+Dr/aRqX99CSSNeqz+drtPiqNdyRd
FBentYqtWLgIVoCnx41yRoh58VBMtdgWDCJPMg/7XVZ69Q3Na4x6BLhNkE1YXr5ps8XMYbkswkjV
cStDxlOqKLANWM6+TYZ2l3yJvCj4HLWDZFskHVsaunOKvSR/tqL6kwbk/MXJQqZwc5Cxl0X6P0z9
xTJr/X0WKwyTEYhn6KiSHOm+lTvYGj6lqhEJOYbRZdQS5DESmRYCnp2xjCcblqIrB61vs+6O1ymw
wgfRhJ/AWXl3k4OtjKtH1SpUFyyNW7unM+7C3jq6I7oA2xjCR3UJSxk+TpXFWcmmbu5VyMMUZtdy
LkGWdsuXhW8mR1jmJizrxSLtWCZTSRhZ+0maFzWNK8PB24XS78isN4J9XdgYB1ECbwlvz6NB3/8q
Ozsz628hY3R9cYZ60GE4G02S2w1l2Z/P+vbSoH7zRrKiGBz2EQJKXb6ZxbW4H4XOaHo/tf6LRp39
UDGxB8rMV1HT/UiNoDqql9QPhVdbB/xzCD6H2bj+ujSEsp1pYPGUL+o/gll4wBmtdKF/V7lg6iIy
Tlp6xOwGgM4FXJf2QPKndWwMnIQGXSFNlIfG91POqnltb0TucSYF1Hx2O251Rfvq/EDsqyZt9mhC
zmyV+jNmZHfntLH3nJS5vTOQvb3kHWyEQbb9y0By8s6YMYb8+b37z5sQboq0Be+ay/DXcN+USQDK
GjOvgh7YBBp6nRDStccZABBAvll91oxQ39s6Gn7bSdkbEDHvaSnTkSOh7gA8Ln1EwJM+WstXdJHo
6IHc2KofqNeMMuj2aocADmTvVHPRxSrJhlxfM4wyNLQ2bhPiNhDhtIvHCCtNGPV7hmQIjxb3pd8K
86fcdYj6jompme56z4sPNcC9w7o2ZU3GWMliac6YOIEuDfL9MAgBVRbKcG0U23AiwVwlM5F+ke1V
9fPnt9Mw3padYBBQ8Hi653E7ylWA8VvZWdklscld7FPzTsN1XuCRhimRJrbpNovLD73GKbK1rYuk
Z0YVsECS40EnfSWAuKP4epRtEcAET0MWNjzXCh8Qe9jlbY6UIvpiKRS6C5/1xiRt43T+S9mP6Skj
wqvdMFtF3ItiVxl289Qet9iyE+bAfXMaKc14r5fYlMlIIQg7vn4yp1BDeSkmplj/KhaHcgaGGZhb
0cbNrlz0e1ZNOmSW0pJLrfnVGWX2qMA8zTC+gl7PDq5V/yROk3E/btRkVR0g9AAWbD5zEJeJvbAO
O4QL3Qgk0RuKo2dFPqkc/uu6B2pJ/1rjp9yUZpCclDTW7lN8amoDyge8NygVLRR2xDB2PUx2laeH
n07c1n5f7bTfyUWCtIkOc81TTpdvE8N65EjgnMPUad7TG90pSkpjBC0jPRo9SstRIJV2cl0zN6J3
p0uZIGgIIPchaSMr3BHNS48DfqdGMYbs5nPIEZyjhFGyVRNjEPbiAXvCB1Undn5hHcQiY13bYvSW
rXPPFucpUF9DD+Vo+OG3SKYfu3mCKbRwx2Pr459vS+etWoE70vAcWzdM0/J44t/KfvJMIDGc+581
a1h2hAXCVEE0Yfcv6qKNhrapgdad1LdklcxPuflhmM8qTRy+TfRuSU1Cado+MPXKN3njbtpGD+/q
Mni1fQQnkO1sS6tuxQjhw82ktx8C23lYL/Rj2HvwbowZ3cf1EwUwN68HShSv2bZOqu5gNK23b0x7
uDpJyAcXwXEuqjjaYGuvvyR69UBY2zUv7OYOlbL8aBR3qc/ZB2d+yqacdka+/H5LQutcDQjADYaz
+XJaGAvkmiZ+TLroZr1TZNomCNns5pqQl2WYBmT0EDKnu01J08DATTjUds3JaIvznz8U+63qb5lq
2dK16PwLhq/2Mpf9balIRhKJo55stNR3QCn3XvWMaGXYeJVnoYXozmM8EclXgahWlW+Eu3Qyh/jK
o9Tc7IehDD4OAGK+NbP/SQokFSIN2/PynWsM+ZYQhnEzw02gQm9T5pCwKTZYvZiZdaQkml0R78qu
9Pfx2OGAMKN2o/vju3Cx4c1TigmG+Zpmd5+03m0vAywdBpiOfwu8oGayWTz/+f1w386hvWUQLXXb
lJ7LfWq/mfMlGJ1a2yjb7doHYbdhyay05OaHMYrXxWFY2bgiQ8KseTjD6sluJh/QDwmuc5pfMnRB
0aL3TuYjhYdHnPEyL0VuOpyK2rD3qUs88+STmhtVLtPA2eoeBBKADZ5eGP918IHDcLbF3B58GJev
YjNwcA00oHcWKoRNzsm4OLOHyH8Cy0XvptS9o0mfrk3LCPgGBVKfgg+nG1Mdws6PDk1c7oOJGiBp
8X062XMfSf2lAY7j0+G9D5nYpRrEwsB/iRKrfGjcEGeFVx3b0RSHMGZQMXjZ61TmYpu3mEUWXQKd
YFgZTo9QYGmBE5eGvYWWpFtUDyr1w/e1bwS7jeekor+l2kTakHWETmXUIbCPkjj3T+pwXDOQ2Riu
UzxClJOG/yWqAvfOk+7+w3n3PzqyHlop4Sz5N+Zy4PDefL7aJKS0wrLerh02cO7VA9Ay/+TPDZqt
rwr+oC5R3BHSA3+x4FbrIcjIyxzV0SVEWLlJU2185AZfEnSEtbcMpHrDjBlHa4h0pUWn7zoB0TIF
oXjXCCuHTyXhH4wPKiivpTGOr9E7Jxp94dF39PdeTZkZG4PEf1G4+8jV6EZijOPoP3+Q3CV3v5ju
pcFHk9PM4HOYPrfhPO8s9Og8M0G8D4PQuIngYzMXwVOHa/4fHg5z0T7/fsblzWP6TQ1CRxvhprPM
Bn5bLHR690u8b71NwJ5hDCcGu27qfNcltPMLb0kPG4C4TaOczlGT9IDfa7mp9M44iglNTubMZx1D
4WkY84Zf0bqOycS+O+k1y3SSwd+kKO79Hokwb21WWOb9z8+3Ws9+/xWE6RjmchPotsUc/+16l6ZL
rKfvDsyElpMMYrceQRenzq7zMEe7zjcJaeDqdhPgsQ7nfT1AifMKinrEHOyz1OS6sIeTN0URzeXp
hyjdvSEj97EuBJQBV/Z7L4nDcUNXEvpU6bwbJqr51InbV2cYYA/Bt+VESHYLipsoWzE2ULvsgxPn
wOL81qdqkcQNwcPUT7YRiQt0pm7jwjk7OvpsO3TjS7j8U3bMmXncUlPIfziTG+LtSsg7xWBed6Qw
bOY97htFjiOMwtFsXXUaCH2MNf7arPsapASOQBSxH9UFP7F4ZLv/BMQWCoH+OewNFNxGIh3c0NE7
giBZq5plD3Gz9jn2yCA0dVhceZh/jl17QvYnQ+ROkrzHsnsOjfYdBShcoZxgsy61T2sD1LedAyGn
+A3yltBHe9h6ogfityjn6o60HEcrnqllyq1vSTRzqecew8SzwUHMxgMoxvBuaoRJO43cZRVAIYUW
gU1Ow4pgYaTDGFny+oIDcHoi3kjs+oxGp7o0obAvoES++KKazllTjlsNj/ImH1vraFF5Ktk30kAI
RdOQ7zij/jXo9XA3h7p8QkJcbQLn+zqcikbSwq2+e6mlfSpIfzkEY+peCob8VdzEBFKfF5TajcQH
YzeXII3vIkID3rVQstVoOkj0K7UyxJMpBzfQRtwEi8V5oED0iUHb/qoSk4w3Wg3KCtnKm8K4r/dm
1Awf2zaBZqw73SF2ZfLeBdDi+ohQfC3yHszczK6OnidX12P9xzCR7ThF0DpTB9Q6xUqs3sKAhTxq
iRYwwLidcPXpm1EzmRdlVvWOfAUklLVTncrQTU65hUMpdIcJnDrBMr7pE4nQMU/OlHjYYy68wy8R
MY46hhEb0a9SPm/8bVIa5p3fVWxTsMYHtQvpGaCqLn6hDiM7YbBpUNMuOGoBQbD5kBA/L91PIeMC
t2YbdfkDr2rQq76lUPr+5/VFTfTerC+WEB4yNsOzeXbetAGmapr6qafjJXVQKp3s2psjc07exMSQ
Wgx8pqYk7EPy0dW3oSz17WgRvIoBdhEQldjMm2lwbqMOxWHGxg1ovoPLVFswuSRkYzcJui3qwaMt
yoLYPb3cOh6Kt2LK9dO4dDsHpGJ3nU2X5GjsRFl0hqy+FQu0oYXcAUR3fu8ltfOgOvJNDX93ncGO
gjinSY6frLYaT5q/z3X+YHV79+Td7TTXnPaBJAzPK+cH1UsbpHOtxNQBaDdrGvvZBz9KiAnyiKfu
deu9OY/OZtKAwyej5n40LlGPXMekbmp9AiWKesFDznr5ucKWumm1MtxO/fzU4vD8pyXNfVuBYG/B
30MLbek0EEn/ZvN3rb4ljM4pD2shFAcdByT9L6vE8uvBVt8bnfPspVa8rZeWfjCi35HG2JMEXjbP
5VS69tmqpX7AyNltIfKYe6XRcqum3Si1vR6BzVYR45VbZdf176m0IdqHsnOvtsDT6mk+bUR6LGtO
4xLWOJHMXRBe2hZeedcbc3ooW40jSbZhbdvoUcZwdoyqQ7OsAr+WAvVV6TenRhK906DSx+DA88zZ
Z9ytVv0yTQeACyHieyW0dYv6nptfXcBfBwCNI301iGBJRzpwD1yI0ZU3H7LUMHfrtJp146GYI/ua
lRHP5st6LA40uAy5K7snaj4gloJDupfNgEWXSKpRjvlBT0f0TSPE3skp/HqPWrFYoZpmtauQxD0o
Mms31yfVaCwgaT+tEysxs36oop26q7Yjzhsck25A292jVAmsrE7Tphv0aOOQ/7X9pauORPZgMF/I
YEs8+5rG4pnYHysjOzpGAmfKOPik+ITbCnRNgdbSHxrtOOYLW25YIrzKxvixrpjE4KHGwbrMCTAc
sCcPSjtSx0mNynNRjbR1tFVjt9rt88ukcZZdQA40i8bzQo0j3rAi5/tvjhjVFdKLDmUDZad0Q2ur
ynGieRqmyLNxEuBht0Fu3drlA9a0EmwA5raNG0zRNvTweFAmLhl4y0X9NyNQjNsgy35voJOHosaI
+lLS5dbdCAiUSG6cRO8F02Ul/DI8eDYVjKRTlsW7MYjlXY3b6BaQFgk6+RCdq5+y6hmf4oEh09fJ
I+J5WGqQOh6yc6AGopX2NYQMelg1Jz0+dxav5dMnm3Sk4b4NEGvspyg5BsC/bxwuzKMxN7Dt/smx
po6bv6+13mLjslhkPcmcR6ja9rfjKAzHSuA2cAHln9nC+otnfM/rMIVo0fcLuYdMPSaVzctY0y8c
M3uRj2qnVRjJo7jz4dM/Wc74Q+36vSnKi+023h47l0GN1r3LjJz4bZEXj+0wnT0aqFuiQMGDLiDm
LGkfhy71z6HyK/Yw0tY7vZutY71wuNZWUDlRDPzvg2u2CfHbkzQQx8Sf0enhoqjy4mbY9sce9cHW
Qu7EYzhKXKtcmrpwj7BtyXA1CHI3W4IJKwCnRt7Ge58RzxagxnxP53G+4+A7qrnFHFUvtdu62/Xm
YLvsHpR2G+6sf3C6uv6ntVV/WxsIGt8etZNnLY3H/zgutlNRpTRUJ1SYSUsfH7iEEjInPOYPehPN
e0NoS+Dp4k7yLL/a4TXOyRia6M+r9neQMQKPOBTcHB8dXug0rKV1hNKCuDB5c7rgnIQANupcxDQY
cgKtOnARkf36/xg7s924sS3b/koh33mKPTeBe+qBTbQKhUK9/UJIss2+7/n1dzCUVefYWXAWkBAU
KVlSRJB777XWnGNmeS5/xp9ItrFsmWyZDrtd7KU5AS7X/I40jmoKLUpxUS7iqMoLiX5B+5IK+mCJ
cXOt7LO5ewC1cIu4k1gKRmIkB/f63VWB149AMBfC+CxjAc9mavtWAXWHdyLc6Osars1mBjd2WrO/
sXiGaVVxc0vanv10oERiBhhEGc5Iq6bXxLN2r9Og1l7urwugbBFimidnSryMc2p9ufb5rh+aCQV3
FrzUJjlM10sGomN5kNobkZcshEtkPnHqpsFrqZqDA5ymqqo8QjkNCAbDuXKDw1HiICLbHk5yTfWt
AJxTb9b3UoD4sMd+9RhjK3RUaxZvZpbuc7nD8N7tZGvRH+OyqSEaJ9M9+CLEQutnhVA3vz87iV+l
Zej/qclMbd2iMd/Ka0Xy7/czZ7Iml3LF/5TitnENPX5FuwYKm6+ePNOcMPYIFyh1CQW7dGLdXewU
yY2Ixu11SbwujksuwzihXuNkxTIJSLyhlua1NzKOhGAdBpd4ORC3VRuxT9bpsUw0+12VG5zMljJs
sE5IHlKNfpfj6HHnMcc9kwarqUChtdhzxOry9mxO8rZgGHujlGAj4/7fMatX4Kq0jGhc+8raS8wd
9p9k2yF6RZ3BBXM9mXP9fpg5bvK1kiEzoD1LaL/MKErPM/PIqykkaQjourqFBf2ibZ7248PQw5Zq
uiNPPz4qWcfYLGl8EUMdpnERXKwZIReug473tO1Plh0er5Ig0hgqrpgcYH/T7aGk5cz/teauxQ62
4CvyCElh4kGWmStlS3eRi0JsOyx97u/fbfXXIQXvtsEVJ5Bsaox9fhUS2qEZLJ1uMufGNOcwB0j1
yuh9s9AfhpkEXlbW9PTpgFCwCIou+ZFLgYZvxRgeC1sF71iRe1cjiHJQDNwWC6Jzeehj+ixq1Z06
mSxY0Zi+FWNb0qq3XImkV1DFJ0WVkGxzuT/Nhq37Za9+/f1z+0uXCS6eIgxUfxw0TUv79bnRxUnK
gDjqTWWM1v4qLvoU6E0LsYZtRZDNp+IomQ0vgSbmfrr0oMrbCvxtZlTBZxA6eik5R3x2/T8gg+Vj
mO5l9sUHWY9CD0nxptdtOhQz+8X6IZV6vmeaywSzHEqyqJtn59N7LOQ62XNZ7NpJjLKjjWN6W1Yy
ub0Jq4HcJwbggwiGNb2TlxG6C+QKo4enyWI3QW9WciVEa6P37wHR1YXC+HrSFmytRT1uf/8Kqn/x
W2iKbkKJYZCFklZVf+k+WAgiorS2AGuvOZKjtRi761F7joCAeCbqpO9LfG/qpf4DcefzhHQpSqqt
0XJQNxNtvDHEdKdpewUh/j39DeOBfN6dWafjOTGt6dCZy/u8ZspSyY5+gzzFoblQ/M22+L9UHAw0
ZU0IYRvMP8Tafv+3JU1XaRjBEo1wvfbl9jN2iLXbZN9YZobnrSeEDEdzzjNy0XIDQKjT1gMJJRXh
lqCgssN1+ovm2UT1pdmPgO/csU6re2Wq7ccksF6BPAen69eKaL4N0nmbycrejpfua0vz3p3rkkrE
6uGVdGBir+qu3pJ2YaCRE7M0tHUUAq/GiXFyMFhQ4dZKIZHalvGMkP1Py1FZ6+YDA/UbMQ/RIdXT
/k/LemQGEdkeFZtHi2n5KoaaZSS6JDdfRCH3x8+l67MW0odBPSQLmDY9StSTxTBubytS7hqVcQyU
eNgXSTKS1SmjBTIP41J9U0bdPmqiBGvKXMqIYfPedWEU79RSpqJa5I2B4OlLj5qKE3ybq+pT/nAV
c0AJG+5mA5lkgmT7ag5SlKjYVnqJ+FEOf/z+orV+FVOwGVuyIluWUIFZ6L9uYKkxQR4bpQSf+jpS
tbJUPuOPAJQ7Uf63Q1ge/vUhgAuqlsFbpYzBjTHo1qOC0aZp4H14uZJYrzoyGOiLWrJFVj0TGi4D
NwSFK0vYnUaQIsiEeHuGBMMIJvJiV4livlVNkWASzSLHXFNtRl7Tw9w0NMgi+5QuyrRbMHle75Pr
RLVWcK0SkbNXIx3EYaVOlhfkLJBhnFp7HKEubKSdjrThPKTDuJmrdtkSAF19dGqzgGw20QDHvXpo
Ms9eHyS9sGEgV/o6YDuFWWrfXCVJI3mIDooE07NYHuEUWjefJ3GSnfSNLEPPtlT1Q50pHmfcFQCU
Al2Drpmnf9cE/lWrYZN5zjtlINg2gXz8ujwnop56U+Tan0OAlqDtf51Vr59dPxQz35JI/eyo3Xhz
pZJc16DrBy1odccC8+Jfk0dHMyX2WQIVMYrwtJBC7BhSZEMFDzfXhkhlmNrhc8vXlu7+WjjWY+nl
aNRPEDHOSkCV3YGlY1RCEHsEWwJeqPDSwUyf8Q/RlK5GYslFelHoBdD8R85ukP7kjgupwyVF/6U3
1Q7tOMKw9dFsKvn595f4X3Y2+CCyYsmUTYKXDqPLzwuaGJTJzgoy6sax+8CmGTzoaL73AWMVZ0bb
/hB2WveQW7gmZLNxx0GdOKID1uTApx30ORBbXWD8acq2vVgr9BNSJpF8qrVvyjy/b8pY2Zikb0Hq
XMRncG4QW81Fr5by03tIJgUeDVTQCF3aF6U1t1eJn6ijfGejS3ZTAOWcXgpxwJxV7Eq0drD79OWA
fciEQEogM473K9TSnBjy87ZN+9C49gUQA5D+E6CC6rRvKZKau9+/gL/ua+vrB9dB5vQjq5jHf9kQ
VPK9pNy0THdRYGgtAVKwmWBk9MOzAQ/74/e/7bpN/lwi8+uox4AqcBxh7v7z22Uuowrnnsvjk5cO
s/Qjnivki6lubAJNX87jDJ1UMh/BsEOLMkPY+E22LU1F2rA51WQCkCONrXTAlp2W+XdhIy69CmKs
VjwuYzt/PlIJljQEkvY5giO0rNLURg1bP6ut/m+Ojtbap/v5WXGxmCs9RNFYbq9m4n/bVRcOf0ub
a4Gby7Z+kIdqPko4Sjj98RkyZiLMmXt/NvFE5qnszHfZQJAgcqHGo20X3MLaGrZ42iFlrA9LpR53
eWayaq5BMZJJMOWiE75zfYhyrHPqqpa42ScgVFdd7TXFcNLVH4TEtEcpoxlvcXh1a0qDteFpf1rQ
1YXE01CT/twttXKrrBi0UdKOzdRAx6jNJ4PpD0260bpEEn1TPSRb7F/VXxq+fTYSbDwrRpnR6O3Y
E66NsLGOXxROArvQfIdoncrbushi3A8fUQrgujGkegMmXkEZt9bZolBMV0kZElxTInsaoLTD0/p4
fXj9bG7/5or/qxqJiaFlA3QBqYQdRv7lKGfnCUasuEOna2NTMqxxpKspl7dDZcXkZhfBczcaGYpI
xDyLPI1+LXMnh1M73zS5bDFJiIml7KCuca3XOyHVFIFtrZwUuyCQW9v9zT3zaxlq8/cKy6ThItuM
6379exsC4fHh0vrKC4z8cQdpR7FP46RKt9cH05ib52buUN4W3A9dPftyKzi9XKMHbQCjfa5tITOm
e/DoweH6QchadogwoaqrccbAL+EEw2z6UlyYAE/jBJFloPzNjaL+eiBZn4oNHAQHLLWW/uu02w60
ypJCs3WzVLtYaAGcK6NLG9Q3Iw1Jcq4OQbCaEqugQpokj0+hgug8CZP8oxd7/Nv5+xLWtC963ApJ
aiv7pLPN2ytVSDIV3EzB3xWGf1FSrso1dhfG/RZAAORCP69Z8RItaH7zDvrkIp3CKJsuFHlP1/AM
YWjSZkGSEKEEr5T0RYZi1FfacDGL7L65ytQYXOkD8T5dvzxUkhqj76szt1abL9cCiZqBDXeoxNHW
UN98Ihb0RyR+wN9w6l21C0QNxAcNaKQmN+nu8/YbmYA4V0CXSo7jCVHIw9Uxg2R+KLvkpetDdo1q
ebGb4FRn0cOVpjNBYyFJi/Yls+Bc2Ug605bfX7Haumn8vB5qiqLI7CgCtpX9ayM0HLRl7YXp7pIA
DIyMnmLJhDxghvk244x5NxBEMxCRvDXppG//dci39XETdHZ3QYjWe0k3yO8pstADWcTlSa6z4kYJ
yvYU5Kp+m7b5rYb5NM4S7cacBzqVA5eCVGzitTEs7O4GwS9ooylY/uYJXqVhPz1BgWBM0/FsCyrr
v9Ahws4OGVaQ6NAumHhgzQ27YFDUHTbIj7afH7Fo2qerayh/BkJLfsM0QIq31B08CPkuSlWdIFX5
gCgsetblJQTgg0h8sMt2KzdYl1BLSG5nkbJDj3O8DyPk6lganDgYxN31ESzJfD/Ijd9p0XMyBtqp
Bolxun4GHJwhXtoTzR2J+maEGdxNEhaTRN1chzytQsWfRpzmppHoMROhR5d414SDIW7yoy36fVpF
5X0Bv6+sJvUOaeKbIeLRH/FHnTRB9yjEKzQ0BMhPoMiIDxr319b+1OEorwbleNXU07/jbGF3bzik
23ur+zqQ8eJNC8kuYal/wGcvjrY8Eb2VzvmyF2l84IyWnvtKfr7+OEPLOvopMRQy8BukaNZ3Mq3d
5+sl+58/cfbaK3fvo6xm/E5R98vD/3osc/77f+u/+Z/v+flf/Ncp/uAgWP7ofvtd2+/l7Vv+vf31
m376yfz2P/867617++mBX3SQ9i/992a+/972WfffvMD1O/+vX/yP79efggjq+z//+CBgt1t/WhiX
xR9/fmnlC9LN+Ld7e/35f35xfQL//OOuzN4KRs6fP+t//sH3t7b75x+q/g+UGBSX5tocNeA9/fEf
YHb4isJX1PUUY8IeXoFqnDqLEj/RP/8w9H8IsBU0H2hCrBsbu29b9uuXdPsfrBic5m1LZ900+Ff/
/cT5O1ZQ4uc79r+DE5EVaz8tQ4jmkAgIdhr0L4J0gV9l3BbBOqHJHMqNg+4sTd0xJRWIvNljozzg
Uc1dXdKwhMxeMVqbQG0PSEkcJQUvpkVbBUVc33zrkt7TNHjGKm5IEljnkvaUOYGc1TdD9iUBsjOB
xNkTZg5zV3E1XGwy1HLyK4pU8+blq6W86dJtYA4bBb3hPHQbZu8oSfCL9jBXureKoKWktx1lVt/y
VwXSHSB+J0VIOuoftdnScyYXQmPFnJ+jpaWT396kw77lNxAdKqE6H/raS2BCdBpEi3kjqvuqfilQ
IXzNw0fuBkfAr7QfcOtr3VGb8eDamRsTK1OJS9He5qvblwARMKjt6Cpq45jU/HZDWMmFEBlatZ6E
s8IgmEj6in3AZtjJOMGLWDMKa3ZK67Xih6r9eTDvbT11NC+u3koF9n6yCfpdR7prabSHmqQx3EOB
LbtrydVHxLXBKj1oqxiTWDn5S2qRrYBap7mvFqZSeCwHLQe8exiUH1a7IwjJqarp+0BFyTj4vk+N
gw4kpuEcTIYtSKaejstieqkxoqkt/ALYUKKTcwzuAm8Tw7/NYCjgTojw1HmOIEu3ufZCzITTqF8o
D1wSAIJwM4+Bp4lNF7dHFbyrSiCe/hLnH/TWnBb/JCGPsZ06C7GdtCbOtUSGfe0aGoZIFcOAje91
ImMEEkQbxa46y6RlRD51J/MmEmdkwoOb7KSqlxwleiUmz2q9Rtb4W+V9TCMlJDQ6i2qvFIk37Gbt
YbSpBDJBVHroNm120mfTBUxy0HJiz4KTMB9mK3CzfPEGenZYpkgr1ZxRHelw3Ns9pBOory2IwZVh
oHsdkSwJQd2xk4hHoj8n7UnTjbsh6i8kedoEtUTwamVYsxC/p+ZGJMPdQl+b+oQBLBHwmGxoDBg6
WIRlcepGAhnIFKkpvw3Qn5HciRtLf06CCzpd3GukXUjdVhNf10gCER+GAil8QZedW2REwkwuO042
uPgyvRZVbNsECkb2JFIuGmKVk2ny2SRdyns3GBu3tMmbK2hMFIUTgzONmDQUmu02NTTveNdU0Z3W
IIiIFp8huScT0CoTPk7hYjGQ7L12S74XDXlQXM9JrTm4IxHcYQNjLrOUzxxe/BrUg+moXwTjt2ia
XMJluHi5XyF4THZ+zKBEZOpbs/zQ1Kc64yfOd2Mz+gG62BpvIbyKo2jyraG7lK5OjJXDibR2A4PF
FYtf2LtYE8e2qnfdOD6O3TetRe8K6mmIX4SoPX0CeRKlRJw0LxzRnBwxyiAfIhwoKD3j4k23mQTX
j327FcnoxDColiZzh3b8mqSHrvqIlndLxhYYZI6Bbia23zMCDFEwD2gjZvRqAZcUzfaNWT4FxAc1
RIjj/zuO8bxJZeuQhg+GYLJYNBuG8j6SJeQEbcIlyoFcOs/KSSSp4C1oDlkZb+P8x8BKZMlcS81B
nlK/yNUNznzOEe8tqmDgkRuBl3nSYRcr9iEcnkZ9IJyl82T1ksggLLRzbkZglRV/6Reo5lgfWS7C
poaErZ0AKm2QlSJTajALykRegHJBQ5XGI+kDMfCwZnkHueL11isDSKzZLQC6qYveBs03Ec76yYCP
uctC1e9g9rvUntwuXdpvVMYbFLikAbWEfjljgJsZD6qj2SA684qgKAV6iD3mt/SAH8eJSSpJ2cx0
S5oKTbovKiXGZyYGrJ/f9IUQZRXv6RbmSnNiLCq5NJ2E+irX8ccQ0wk1JIFdfLIOqhE/q3hmtkko
fdj46iwjzLC9qcfWDJ5yA21HYSFoJfnC2BUG/Mch388SGookdrPWXstNhi4qFMtBap0MXh7hKNq8
RiJw5kT9Dsr4u8Ip1SmJgHYrI0X+bKOYNO34IWXrquOB+0PraK0P5ms5Zw7SLXq7XfTFqkmM1WSQ
DUYZ/wgT2d6xtOcC4jJclsJAar7s6GgvLtZ3IvKCqd/XTsx5nPKMmKhVZY0CA/X3QrEmVSY5wwgh
aVrQ9ECfQfk5pZ7VzSjBcsXDr/yjrd3e1iufgizzaJrJ+xqiXYuHjVewruJdOdOpl2Y1dmu6e+Tj
bVvjpQu+TAyRHdGliHCyO538GqfU02BnT803kmMbiQjGKLlb5ql3stkmO2kY4XrILsfj+kONuwtd
uPdID/ULWt0Sw4XUb4EtIKixJjhZlfx9wlrt1DULY8BQQ0bU0rWWb0XhVm+Y42I37mvrB4tbTY+m
EXtBAhZr+HifxbV13zfZra2w2IMLwy7c9bRXrWGrtadMzuZtrC4M1HMx+Ph1N0Bxe7+Z7CcMJfUh
syCQ4+FUZ0zo1SJ4YwfT5YDN880f27HJnPXKIC1wCLiju/wZfMsTvRfFM2pxHzWv3ZRwB9gtixjY
hElmTe6saN7NrCTAobg59OilpsBdTaweXhRoW8kgnjAGCicMuT/sZiT1QztEEeOTJM7azSjU59Cy
olMSW4jVh4QFsPsAitQfVKCbLS8OY5wCCtfoyWEDqjJtno2yzEC6KS+jIWCF2PDkeyXfQ5pG6+PX
M1ELQRjRg1LXxART17FsZuTqZbfkckTnYEmM20S5pfei0KDkgGRP+ZtRm4MrRPnNqHvZRxnFosU1
OjGXagw79IsIw7g2hJ6ZYSvpUm08y7n+MIewTcwCTmKssb2Qt4InH96gnZkPOugHVBvIu+Qa6SCB
rKo8towl6eTh6zGcUUTAtmdNRwcLbF6vxt0UtOG+n9iP+TZyJhtgKUFCPhUuMIdStKE73hREjS8D
RmCRdLh08podVdDI6LTa59lxBsTqyrNL4JF8o2J60OlauzpOXNccuhtD0rpNa483dlIOJ7AgTF67
Da1NCGT2W9OLW1UftlKj3ZEX7mldUm7IJ0nUnd4eBEhWHGsOqSzOyGakquRmG0cj2yXNTaHthRpu
p0S4ajO5mdS7HC1D4cGNdxGUZFj2Q8ozpXtbyElXjmZ/busF1bQMGJQFbbS8sKzPIBmz6GukfJjl
UUO5Zp/taNtwaMh4BkRCCAZhsbWhojg3rcqTPOfhPixubFnaSukPM7lNu+oWXBH3SeS3qQN/ECjZ
3aAcOkzlVRXts/JQhQWR3w8BrXHg8zs4i7ge9DdUf2jcpwNWtJ26BhTh5piZJuf2MevirxhF3iQN
3EfOxYso0oYwJpFQPEDYHnu3Ul6a+MucYWvh3Rt6p1mOrYQohvd3KMNjWt9zhLbG5qVcOWGoEiXz
a1VDyjJvmVkdWsw4d6D+Hs1ucWuufjmnYWP6/fClHZr7KDlPS4TjYmei++Ccg3oeuFokebhbHfhM
y0DKRR8Bl5Q3JnLJdoxurFFDhX5QlntiUpzRUn1dYsQoH+kCP+qU7A42qjsqJz/SZfplQNywiNVf
7Cr3ZJy3iRF4trFdJPsgo2kYhvmW8RG0Ixzi4OC4sTn7lCAMEOUYr6TuuBPHCZKjG4XjhK0c0RHu
OWtPYqdX3V08lS7pDxxegHAEp6ir3Hw5o9zZDUCtQqZz0Xs0WVyvCwkXKynOmaaaYT/w12Qv5Iuc
Vn7fR3QaVa8xaQlvtB67Ce9VNjEThcFmz2CPv6Utc9OUggt3VdR/7+XKmfEbMAjwJ3Yx0xo9k5Ra
20+aYxi+DQ1M2zu5MpyYY2d2GrDMAShD2bhNzZd2y1SHo81lie77EX5N/wSYDrkAYJ3kOTAlN+TE
TzYcViguuHy9YZR9FieeUAOs2aSjwlADLdI26e1Mekhu+akldq1BFDitj5XJfCZdjaaavqVpjC4h
WZ77wXbYlxFThC4wE9JrTHfCmWGV+5po7XjUnSTkr2AsoESm303YSxCbK/vBZDik3YbGnVLeVTq7
nXQnh/dCvxtwfpSWvI/sQz0qNyDlVKSQctxsZG1rMxqUgR6O5MIjcvdarErN+M0k4YHhTt5cRE4B
MPBbg69pRHAar2dljZu4bjn1gh1cio2m02mRcHrL1f2Qzg9mdTvo00GDMcHIZle0lZ9oxV4WxBgj
u6oQoXbi1Jf9i5DKrTYdNeloRQl0tpBz1+tqh+znxU3Mu7SgQutuI7HXCVKREvOQMX2T1RM3I2Qf
zKuNR0iNixh0F+evc3GrKMueeqe0LnE/eTW8NDv8aoYcCJg5VsFbn9gu1eYAdb6BnagC20HGXYfg
zEiwjam+agbITsxVK0regVejGZ50+IW9pW3K+awSwDLjHdTU6FxU/b6ivEi1AzrrTS+fwpqCcOSc
S5CCmXuB2MXD8KhajxMnH9hQvs2AQDN3Wp+QI7QWDUDvR33fdwdMaY8tmtaMyNBMpxotJre1Yn9q
qodO0h+DQNnGy/tUG7cqFfxEICRdhQV3wHTEP+hqynPAKqFHHatay0Vkdb5i7lJaElMledN0zGmN
hhhUia8fpA8wPj6mNu5qMIhErLijXe+mpvfApu+CeFcp1TZJwI6ZpMHjhTyHWu6ShX436ey2uEyi
8lzkX0aBlSesSGFLkTDh5RmT9xLeHmJ/y59D66YuEG3sNRYvJSHj5aEWy44O/tZqb5Yl8Aw0JJX8
VE3zXmrC/WwgYdw3ZrO1mXNalgRVMHDtXEK8r1PMQMmuyweWhY1Utw8FSm2mDcye0fHO2bMc0RA1
m0vFxqzRwCQL1wvTZ4IwAOgeZ/qOBJS4xr1hPRpth0YgZda7ZmDO6SvukGNG2nOfbmjnu61ZbeE4
+XbErluqF5g0io24aA5cWUmJK7L0r7ngpV8DakhoZm1UcD4VkoXxc55PQwwQCQ1lotvb2k58S3Zj
w3iajJiLteM0SU8oDC3HzLVvk5o5Vs9b3D6rGRtNWB+jQPo2C5TINpCsQlzIQb0ISsg8JylOfEnk
S2g3vlF+m8zHdnltEu2QiJTz75MZ/MhQxqW6zmpvs26QkJYMG62OgUj1JZZJ/ajMP+rB2GCD2wdU
CaExfVSJjoCt3Fddo7CdNBvT4iCb+apAeYcK3Vfn5hStGAal8SIiJVtjepnF5MjTZgxJXIohwjQN
HYnhVcwMwAw4K1x6Nt6PAuRjcVaNEBUgKjLb9DT9Ps538ohme73ciRelYOo4cwwayAP9kOE7fFb0
+ZKq5DpgsLKhoXJUNuKKs+/3yX6ZM9RhsuYO+o+OzlFRnUtt3MAvIcFgb06HcKRk09VDls68VNGm
0W5op3i1fArmbUoi9JBhTszfyfX2sya6kXTjixLZoKFWZ1uIf4udbMLcp93LNd6VVr9FumVYbJ1A
tAzcJFZGYRpaa2tqbxQn+UfDETtWezzaxSbMweF2x7p8Ehns4Iw4W3mjGM2OXCNfToH2l4WLYntj
q/XBCkZ3sCZk1jY7ke7aLVbLC0EcJnDP6jtq/FeQt0piH9LS3pZRdSOTGp9QjVX4VTU8qYQFBvMd
HmMWWBZX7VwZMEgK9aEcqRXvtKVkgnTskkOZt9jGkBzI93GgO+ickWi/21H/qCPk1cbZ6yqNo+KP
ngiKCndzNL8TVsoVEaCmSZ2YxMZYxnKhqg9x/cQ+2iQvgf3eW+9Rd2vZj7k6+gs2kLxQoF/v7RxX
V3tj1p4ivS519BLTtWkWBgAQmTW8OaFWbuYFAAWpqIXm1cphLMJdEoObfhDmJtQdgY6C1z9KXDu4
0e/M9lwua6HZgWKgPYpfSB0OzfyQpbQ7WmxrYkRJwXNUrHRXxSPPgZG4catQ3Fn9uNNRXEACdLQh
OcW54ZuletA2eJAcVXHpTHQpiwcz5iqKnweaVdiT8151LgtC24z5eVU9dpk4kaDiNUvqjuGDrDKs
xwCXvNqx7k+Lum/7EW9Nu7fi/sTd4Gjzt9DmyKYr24qbE388PPNlpwoZ/fu+RD4Hds0F7bAZ+/Xk
BWTtMqk6DWXOhGZNKM0lJZdY5ahSyPZH2mueASq+hDw9G+lmkV9Q3fhEtn3U0Y8slXxVO1BW+l1z
XDW3fTsQA0Ky5HCcTAhR02Mbf5fl3uV2cwg1pVpHpwL2dhoCH90ZzLi7qWXlAaYog7iJiVOQzC/w
nuDo0wNgWYUlv/q0KafPadjsZkPwTAqWVJuCLrncL1m0jzHHkpVLm4waiNC/AldFM/QkjNLnTM8J
YKIpNpCGRS6AUn5beZm75t4kS1KnJM2JXggRuHx03RI4TNCPEghYmzQKifNQQ/gzy1Eqarf8XrL0
sS21s+HLGpk9HWfWdk9u96ZXsDqQJIYVJKRWtukA9BnNUqM5tNk2HlPfIEKh4oxDpkZQnFHsYFY7
kssNzPBUoOwXPdqS4NCmQPz5Ztsj6nGw6ebVtFVQNmOGBw5EU0c/zSnyinTYJTzhdjzaI9ETZbMb
REEW521Vx04U0YUU3wRBA/OagFqMdKDrrZ6THreeoqof2fTSRssuiaAZD+qmp8ObZJzm7HiHq7DC
YRxwl/aS6jMY5rj4ZeFabuaPtLF9s2p3jMRDpeXegCts5jur3qko1diriRzNtxqmkq5+wbRI7ApH
KFIVeBmm6jQuMk242i3GzUiIWRJ3pyk5x/ObFQ9uTfTl2vRF0+sMYvXAMwoOck7fKVX7odCXjch2
inEakYvB1hu7m0UiN9F6NabUSczRK8OdnZ07k9BEhU5wSfBc7Y8FA3lmkLMbD1z93U3OEaMuj6Dv
1YzgqpItWJzluWblPAhO0lUX7Cr9uWjPgdHtVEaTHeGIxtdqsN2Mv00mY0eixRQ2zEcGdL4n6I/y
YPghJj5Kpz770OPnBQuMpZEs3yGEJ2FiaPsvmn0JIXhouM8pZTjMbAGqOcnQoDonr2Gfyrd1WfkM
dBZ53k3IXBgvA4EvAN9I+/w0g7vVYAzO5sOAy5n2LHZYdptjLX1VmhLFx0apEOtyEk8+GiJJ0iT8
pnXfM/uxpYzq83tEjNtMwZP0sDTveDS2Y8pBSNF8nbaaGLCkTq+mjf++i3d1fKyjgxxiJW7LfaqF
6BQRZ0rSzRzA9mlRZ6gCJarXsvZ0Fp0a8dCNpDA1kcq6F3Pdke+zGC598cg4aUrmJOR6Z8t3RNuu
phPXq7xZzR6eEpi+ieaYMxq43dRhC332qSuHTWFV/qB0X0vOomu7V9I3Od3PZXkwWLd61EqF9VGw
jGu4dySVNoCMEonMODPN1jffUYz0IYbCmij1Hp2wAoov4twVmvEW866LQtOO3vKxPJkzDRzfzNON
qlSMKRZXELPKDEhg+CBLtSJpLl/QmibfjGT2iRQ6dtKpqh8nTjIa0NwJRJ8Sf5XQN2Q9AtxqQ2No
5og6zHetNm4DGaQeTHpaKuwZ9QtBwVTu4GKVCclvdZqhLOQ205v8DLf4yYJGEayM1iV0cLXuaDD2
tqvbxHGnpGsKyYmUL1E0cU57gMMk8PWhIiOtqkFmGXhZcamUu6J61Kd3yDz7VlT0TGYPcyWTPNNt
wmOho/rrflQYsdZIQJo8N8w+nVy9BGPOm0hybTgCxLZ9ZX5dhhcyrg1rp7wG/YeVk/w7+aaB/iN8
Kkv9IXtdmnPLmjXJqrPowxOxtFzO8h0yBBcoFO1eYIr6i9lZfgO4dOnFfbi8jTk3VynwtbY3Ax3M
VMq8RunIFWIUKfOKE0pR5Y8ozzDukdqL+eHLJC/PWUR3zGRPN2ZMhe0O/gXJnzaNbeL9ei9oWOTY
aitV2onR8MvpfaFcxBMzj2db9WbF9GY1P9RK6QcM8O36RSOSrDczSIySa0W2K2vDDX5Cpxvah8xQ
jpzSD6JW6FChTUbg6qkZObkJ9B9rU6TxvjNwDaFMCJ8HzvwG66IevDSUBP3UbFOoWHQbefWJKkH3
MlkFfW7p0aD0TqTDnAx+QRg0VSUWheSJrGOnJHuit3Rc86PbqeO2gDGUPoqq9FubVt3YbsKAZI04
RuUZcNgRj1FhOLasb+H5HBXa3oqd7jrzVYfiLsJoN1riNCrpjWFeFgKjppL2JcWf3ASbKJS8Qjya
NlwZ8SWrX/rEfPr/XJ3XcuvIlkS/CBGFgn8lQE+JRl4vCFl47/H1s6C+M31jXtg66mNpyuTOXDnV
41eXwdy9z1Xd1To8FOZRKyToO85R/aFsj3NmIVPnbiqfrKhcJ+2Tc2zL8NyF5UZWFwm4YDKPfTWs
QsF4238o5DlSSaGk2pMP+nQFEYZPJQc6xOD+N7Gac4OlKKTrNu77F58/3WjM67BQqJiDia7dT6rm
9bAgy+q7aeJ1bTfHmrvPXC9EVcLy0cnK42OoM05elv9zzH5SGaOLxu86ExZqf28Y7RLxdSXZPr3i
09VvETf3vA5kenpKeqUN6hE1P1Df2Ah3/RcrgdncAsoVZ8hV59F5jPSHcKOy4ar9NzuxAhU0erZq
3avtzVy9xOnVji8TnqL2khXyWMGfvpXtLgj3LaW7TzQlJ/2d9HeJso2nVeMkbkWLmI3+YX5U6fyV
YH0aFU52ob5ppOaqLUDYngxmaEYekUC6dLOtUhrs7z+ZCtIuqnZq0WymLn6JK0qIOTsxuUPSta6D
fWkRODLzYQYnA1NmG1SbgfW9neO7fPERlNMtwkBAz82HMwHRqopNy0xGz6Rnqeq6VyT64/0szfUy
+CjmZDMO+TpmEl/1JSlDFIa6OggGDtBIXLphVtmY8to85LwxAgCkegAtjKEuG3xej1sQip45ksMe
073mvynzr4nVj0wmO2PpNjJ8zXpAs7AnioqhKLWcnK1A+Z4i2uhDNLmhYOQ4doh6l9FWPgLrQXHy
my6venvSgeokjLibAuXThGRgvtgNykFKN/O8MTV5szrFA8GyNaxP2lMAdrK/q17j/wg6Mq1kncXw
zYvKDdR3irxWTfchh/6OtUBnmFzO3NyS+zY+51wEJGuUxRtv9ouVlauu1WCCsrjGlsN7mXyYkQ6k
iIqrkrXeab0gpRPys5Uhl2DgBcEbOQbUjsWPIXlVrpH9VKhw+7EHrPtZYbKVumLisyuPtDP4xTkq
OLAIN07b+yL7LIy3nPa8Ngt/FPDDeeZfnKB3o+HTUA5OZ3ihfA4t+lwLf0vtGa/jz+Dch7P6wukb
e0njNkr0bXXp2u4rassTtC8kzZHpN905jd56ashxQtkKNnTmqS7B+OfceqI9MNepkPKhi2eviTad
Y1VdTeySOsnhIQXARNxvNm4FvZs+4Lq52ddj6NLa7dapsqYU1J31L7ts7u3B2ZKIeSyM6WDrzt7R
rJ3oTnb/NMUB0gFaCme7wXkxs18j5zk42KSvYzTgJt34+ewa7K7wfVo6OBzeeGAfvIizNm6VtR4q
jzgxWAFYInlZuM4N5cowu7ui41JrqV6XmrshvbdKYqGlGe8o7/NkN+6hrdOl0+86JXxoCtzww6Vv
lS8J4gx/9gEEMmpmu23L9DCXFMMK1D4GrW1GmtVe6621UfL0sa+p5g1nhAtsBRNxyvkn7am7e4st
akNhs4uGxsnyR9bNUnm6shkZtfp4VqKao9QzHQ/k/kGA0ZSM6SKvqjvN8V8meVUsfROpxZFfeAR2
x0iGfwUwusflwsBI/q01ee6SaWcBf+b91SN60SBEvqL45Ri1y2T5lDkANWm+vXUdUp6vl3vD+Vbn
lv6laFu3DU6kQzMCBi6bp4RksYX5IO5eyOhsk0L5sRRIwrbzUJQMmUTsEko5R744F3C7OG7oftxy
dFjK5xYsVr8WU3ZCeD+Sar7FctqT097jVXWDhX2CJkB7PCHwrWiG+8Lq9kN41r4LRN9BpB8WIw+e
FrO4FzUncKk+aEF3xBFwqrr6l/xLGmC8mM3tApwIm3lTGsM2sMMjsYiWIXEQlndhf5QsZ4FC97Fq
IfwzlzRAO2uYfAMCrdRmq7Xc+IV9cEbVExYrDeg7L+qsldowjc1mxS1YpdS6fcC4+QVSzzvSRrcf
El6f+DbXbDBpjpJXXUFI7ycNSX749PWG2aYKxSt5ZrZwcxIwdxMtYnYNBACjVdbd8Iusa5ltBUcJ
TWvhdpuuRKRWpPrazlQrsmnRKPVokZMuEtw6isCvyB7gkxup1X2Jd4jpJJFnaq1oSorKS6vWJ8vC
l0VSqetBliZv9tAg4pNYsOng4PcGGT4VuxKWA9rnOgD2aqbF2kjMa991G0uOFwXnhn8BNLKCtoAp
bOwfktB5q0nslOzp1fCkpjq6G/6sblhHwXdIMV7Dm79QBSxPua7gYDBXzBUdoGb7PmYKBpSnmsNm
FGt7SitZArqdYjBl9tcm07l5+hnn705R9pyYPJJCmznH7CP1epX0+Y8eLrp3e8hlQ5z8CDv+yLFk
qJvnfPnkhRzqmo6ysF8b+1JejFsQLl6B8yink9gEWVpgDkotiLa9fMbk52k+FlOaBBjCWRe1772c
9CeZca4mlEa8twnN37HqmS2j1nhbNsOOvjCmem82FbhFjRgdBMquzxW3KzYjmkXGSYBBCU15uPbw
MVXbCbJ+G94l0+j5PO+6ztx3IVajtmC18E0LA1K2Lglw+Wq1U5YhXKA8s2h6RXIx1WXuPGyS+h5G
NjRmB8XYP/KE3Ks+b+7JSxKFMHB3DvxdQxLbH6yjjIK1IYOd6uDvanooOKgHTAyDCMdbW250agEz
CuXrwjyUModsHnj1p80bssMZuIyKUNqxBRWvefGsDPKctsvmjqwQDdcyStcD/i3Hsm85d3M/QWnm
ZpibtVdcqzpgHkqUr573iqHwvJcPcTe5TZEjILzp+ls0cxC1uIpQhkKodpwjN5dHhgzPlPN4NYhk
kgqJZawoFHws2/xQG/6X1PkUF2O5i/T+piTam2w4Kmm5uW3QYDIh1uQLDhqh7gr0zzhxKsoz1Kx5
JyKxkpyVVgNFtk0sPSjWtDlxC0e/WHA15YysQddbZE8rbdT2SoCYY4ebhFtkvMlbm5N4gobgf0d+
t8m4lNGL+6SkjltBV+d66l0qh4gkkBK7nYlqficY2EjLAKfRXv143zPfmvQXXfkpEVJGHIxODutx
gvfBpLv6Boaqkf5Uw3PL/ulPkFvJ19XyEbjnjpgoen50LQN9Z3VUOsBuMV2aifcVUCMSWCuJj64F
4tJrrhnGez3JvBpvnB48aMb7nAMmIJ7f8d+sx5n3WToPMlZ2pWG4fh4y2b+fxS0ob3L8GHJEIX0d
g+vr9NibeGZhJ+x6rbnSLfpjZQgp7AwcZduRD0n+AdyeW77xAK//GCrGiuMjjE8FC3a5nWxw9gzV
NSM+TX3zGYnhjTz0Sh1AXCsYpQ1zpzAoUTkJWs6W3gown1wHMIqwmJUE6ceOswuIc3IaBkoP9Jao
XzlDAFXUdn4GK3yrkdYLchk4JLq7msWvm3ruCeP7TFlR1XwWGT0XQDHuGFAnWn2/NP0YD0IhUNCo
0iXrj0el918ph3BDPprZPeZQ3g1Bv6I4+tLNALkK+N2j5jaTxB8gjoud0S5XAxHZXnz16LV1eZjn
9KMZ53hV+noLdWvRu2t2mo3OSa1Qs1OfyGytzIb+grh7MY0uOiahCLZzz+XVHMXz4OjfcMpOdJy8
9U1QvNgB3QGz9ZyDWXJLxah2IgxRb9ua6bU5bf16QhvNYaBipApuhuJYwUpy8OVDzBlhVdRK+SAG
JqNUUmnW4ObYQXutNd67QRcuEfD+TuXFzuam9lKzg9fKrHipV3nL7XRjFfHFAQ2wwanOmJ5lbi4D
9LgZ9W5kLLXFqJGmrAY+TdEjBDmuWO233Sk+h0bbufkR1iTHwcRKec2myvTPIhHhIe6odQeoTVAu
sn7Zhs2doQY4N0JuPrC+LLFoqzkc83mug22Sli8hn98E5gdMf7GWWBGcWAP8CiMvTNZCnQ+t/6yc
1BD5T/925D2RFQbWr0F6HQtosziWFvuFTEqoAhMdGSjJzE6z5YSOh4ffECek7gooYeyXTrCTFmjn
QLiKTkmglHjPYKf4LzRzbKiT3AvOsyXwb8E7BuWPST7TeO2oBtOD3w/+kShU+qjbmFLkIJ4zGonO
2fOks9nUcXxfjW3pkbcIt6311bcsYeaoDy+QjeHJoqwhQTjeoOTYWsLLIEvuhqTGx2VFKNpD1KW7
xAGh19PczECTlmUljBOMwwx7i4EhV5FQmBrTqOknjHdGLTNdgEio3w3yIx5UjeMlM3UzrTeB9kCL
7apSO+yNaOMjzkeJK0m9hCKuD2o1fsYIUruhqNHTxn4kMJsojyr04ULNV3NUWswxEsFlL9fWhknv
FN6FMswfR5wvU3AfMbrVgtBr+68ZzS2LBfN+3M7kxFT2P7gznNimtV3hRx7vloMVYqGrqweHwlez
RNDomQoOkedzELJYF7Se7VunC8pgJ4OghBjLdNxT+9+Ue2gNVrDXn7SgBT/Nzqzj6rs1aF1O8Fnh
c7B5tWLjQ8lAwDPmSQv8EcKzdS8JbU4F34DiMMxwNgwMd+r41YG9WszsRQKjWxl3DbR/4z3L2w3x
WOK7X9Rts5zgy3Ge1BiHvbkaDVgEsCWKgI2/RGffUfbHfX4bDxukT3estpCHNqrG5TsqvXRAJ2PO
pyCY2/prbnzEOrOn9p4Nti4fs/LFRjTqQdcuPta5OBS+zvjuWoQjCVxmPTbJRtKPBm6XqOciSbyz
2mmSf45oTpF1Yt0uGdpl1GAl4n0QE0rjS4FoqyUCERL7iv9oipqJzWufI+2yOTYmqsHMdQlgd66n
q4xnDTSxF+VHWf5yhVA4HEQTq/uA6UBd1ebZYrvQrGRfh0z059UiPefNocSGA9PKNQB4pg8oThN3
4PYkoiMShuGfTbR6kVDE3frbkWpWbvqW8d6rt9JqVmNsrMJpYzLaLuZ1CMev8gHKxntIcGsO8a5j
l9usod+J3VFHeg6/kUXdrD3hd2DBr1202ST6DuMCka7D+MIk+R1momcUZ7+6XwZICgMO7MdV9VFk
BA+YXtAmUYp0rXWNqyo9cy/sCCDkRp4a2Z18lFOzcxXr1UHC7aLXkqdmNPg5vCoF5uei2nR9BJ4C
tRMdEyxEZ7/MiNKGel828bHQoL730dLQx2jvNW72VZa4rU9vOsOI5VJyDPof6V/Ki8/ctmezG+Td
KDhHMkKaQGgSqTCOgB5WLXf0cr4pLd7tMIWKfbT8R4lZxGK9zxN8culjRo1SwhU9BGg2rPX6a66w
0ctLFX5X0aHB5ITPKBnuJufHh8SlBuUK3hfTpLXNDqsNxoo5BWGsN2vamZgnc4zGP04DP2rxuPEh
rrmZK0a7MZ1fM2V1oS8mGQ1i6z8i5GI4gHfmX8EVvsoPsd6sVP1JjFsQhm4XNgcfJJF/jOKnvB1X
ULBX1N9G5S9O0FVuc23aFWCh2ZUQolSzXPnp6FIUwNS2QHIL/e1s4FDWlf3IUtKJq1KtLQU3jbpA
glYNADCMafWrGpjHIf0KOM12LeH44nkcjsLc2NNWRM16eevMTNmBfqxERQi6/BhJgtQbbVzkODhX
uUtr+gp/35RvMvlaJ79stKBw+k3AaqlFBdcT3g1xs8oqjnaqW2Z7LXmczZ+m3wXpu4Hhs/ou6Ksq
HEokABfpnuI/aSVGEqOqxc7qQR1bcz5tkAuaaCwvdnGzJgG7vOFWUlf91wQy3Cukau7VyUj3lk3V
QsGstrJyLlvchDaGn4ZEY2IFkio+G6UtrgmDPkSWH03ob+asYGGeoo6xhOE/OMZ54JJkqZH+DLnU
Kwe0dlkFI5iU6Ts0Mvu56blJ+UH1CnPcJMFQMBDoaIYdmJoXNgqylW3H0b5ntG08de27zGNrnacy
84YRacpWrpWZBzc9/QKolTJAY6lS9JakkiktTo79b1ZOL2bK7ok9jFfwWgAg0CLzofFrOLSduQEJ
/qYyWP3MqhDCADcFnXEWF8sSza1jwVdCoa5DOQSbTLjdgGvmTPfEeeqeBB97nb+IRlza8q9qxIcB
+4TDn8O4AuGW7KZrE4kSn2Midjl43OTUORN2TwZM9q+9hMUvU5E8ToSIzHw+1PIXyDB/i2I7D7+t
taupAVJOdvqtK/E14unFE21xmH9OBqyuJsGnbt1pCHFYaeBdeVZHx4N+azCSBMSUwrTCb3yXj89O
r987zrtCbkfp/waLy+aopQM6sk4CcjjVOv+aMDskI/YTfNzDpRB97kkusm0k3tJa3s8Z8/O25s48
+45rGFWJNbZgmacOy25M16QtKlVs9Ru5FQhql5z63o39cL5UUbMPFY48mRWzP1KdswmgMh/TETYQ
O/9Lq3hNWg1nA6zKyp55cYKGwp1EcbaclANySycInvfRgsHBR8Tmpw5MrBLzIaWDRliV4RWKGFey
LMe9A5UN/zf3FVkBZZ/pdxtiYV1SJT5BsFuVE4sznwV1JdEaKYie3HRoRuLewbNd9sWd7Opw3Sc2
lbBzerI16nJmRuM3X79ngHWL0tYiF9cMnrY4tuYMT2kxSH2ltOa5ztDKMwgibhSZ+AoPai5HbxhC
SJWcZptxKu/SGfs59uhdWCWfjsSgwIFY3XKm2ztWM/NKeV2hPIZ4he3kXAdwIQxuZetYaZkwZe/q
REdtE39OhhiRXxPo5uD1mqRinJ2kP0g4ix8HWyYfWwYq/IV4Ngj5qM9FZAy8hy784yJOe/aI4E8k
22d/r2vMM2aHgS9SikPG2HNV8XRy6Z6oio7VrR9ajGaoE2VauSthUK6iKrRdp7Zylxyr4wYxrbh5
D863Rk5ekl9KWy63E06KgRibDTfqZm0BC1xFYfpAEGOHX4JzBMbPucKaUFDctaKM5Q2G4p5k4CHQ
2fmCEFjQaGony0x5Isu1EsSEy/MMH31C4yrKRm7hkaYJnXG92asRdoeFH0J7RHT8+7FeCR05InmY
xoTp4PKQpErDbX358u+bfw+pYU2HWC6kiL8v/77ZVgqjFA34OTXTBy4fg+H+fTlhtwH2phJhNIu4
JswfcJIpmGk2IheHbnkYLX/+5+Hve//+8O///r/v/f3fth3++5eV8NMOdn0oNN6CIEFpc516HzOL
2sSxpyjoGpbWXhyKSrZ9xIFvVcIaPgLCjv/zpcgsvN2OqNs93BAXpGx5xHkIlO3vf6gsr4K0gp1O
B6UcyMYZopsO/zz0Mai/occbDH8IV5JpHf6+Kv/vq39+GBnlXsORp8R9Bq7/fx80TU1cSXEfd0s9
ORpYrhBmjSMTtXmLNdrPpxaeGtykvwcjZtanLQ//73t+paR7JevR0mOLrba1jn9fcY9HhkomNAn0
DJ17zWpqc01uOCJQ2xh3bwTCVYjgYdueOioe8D76+aaQZbxDAL2EnaEf7TGJao6vEaiIhAoQJabj
679+HI7BfAxf/v0Jf7/q76d2OZ8SXzXzNYAM5YSG+5+Hbi7r409nMWjyRXz8exgcjZvQvz+mR3XL
fLRDONDJL2xHX3y0spZHw8iJ1dhWhaE1NR7m3n4p2xY/A/cSqV+VPFPv/RD9Q4nr+16zYNLGzVXX
QCMwtn2X5IJwieFQx9hib4eWC4hRj+ldAB7qrpPOYaZW/miR0VkPgOK4DMXhyYzlBwYdY9PoolkR
sEBoRcE8/j0Q8IQ+0StYHzqqqccos/mSwinZ5U67VlzfqrVjMDefSRK0uKMxy+CVaHzgsyWMiMDX
K4ZwCWB9BlwIVpzj/7qbatq0QxTGVQyYthBlf6w7jDGVIm5zb4pdZs37LB+wFTRjsYfPgyMBo2lp
TiSRE+Q4NWw2Ra5tDZMm61RUIIuC1GJ03J1jXy/20fBohhSNB/i9855bhQT7sZULaRCvub+3nAij
b6xse+bLa22mR14ZvULDYa2D38XDwd2qVeQ5SEj3CSGG1Rwq4UFy613NCcMFe2o3bSWWWUZ0AxG1
YLPb9FQEFaexrLkUd7PVKhzah3AdGaj0kYqn0QZiWldQJUEp//3RtLkTflhwUjkYtO0QzY/5RGxw
8plMUWryaCrEWbCm/P1EQADQ/rls7nOJ20UrWnNrpGitvYOiMxFKgmasrfsqqhjyFe1m1H3MLrUT
uyVa03XAuMVpPnurRdyt1W6BKWccQWNNMXcZFUeXXOFwChI125L/mS+O1QakbHsk+nZ+E848XE2S
kBaetkTCGpJLm/kc/xYphXi5qiYXCIZ3/VxqL7wWcl1kpeWGABAQRks6/zixeNKkmrcHcZoUY4OV
c/Ga+sFvLiZYEliF/WyPOIT+n8C6iKm4wIA9PhtZnWyatJ/eI/IxVpnXl6BNbmAg7JuKQlRGisUs
obNurdT6rUQ4Khdi7CjNq06JG7wVq+RuSOHrv9+r4kWVlgZOqm7szl1DJ3kg2ks/M78n915sY6SR
y99Dk4GsTfgjJV2aZM6s8GzONIHKJTVacGNtcp4mmqPE9q+FcIy0ZKNCpV5FehscM1UJjkjk2bbQ
mpFhPIqNxUbYhqe0NIMTJ2yh3fWJqTOYjpzlloqkJqdgC2+5BBjKQxVwiijK0ll3aY2qwkF707Sj
/KfIsGop5JaAlLfmIqk1dVXc+X6Fm9fqMMQYxFcCxHKv7LrxxIE/ou01vWuXd+Mf3XvuMX+onY1X
sQU475pd8Plv6yqxSYKoo2Q+myt3fas2J4Vg+F8Hwj84ZdkJxoQd0ox9Z7KlHFM1si6hytTUx+y3
a7CoOwQKr0kaCresVXK5y+9VZdL2DF2/tFWPZLSg3iWA3Eu+1Forwhs6Xez/MPgWdycmqRYflyej
sTGlNj4RHg6AZtxZlz9GU2L5LylGdCZTjHv4M4RNRyfwN+UYVTFRoc6WKKnwkCEvqtiKGfOCKx2p
qTr2za2pU3SizLHvA5KvR9FazTEZQf8TqaUKVYj+Pi2q/n5Ug6sZkOemQorm0Ym2By2p7LXkROjZ
aq96Cs6dnS1Dl4iieQ0057lsJyCBOde6P+pQMwz9Wrf3omdtxos+7JmR3LSOoKkjzLvCaeVuHIY/
nGqKv2h67LHin1ID8SPutHU4Z/MHLQWPgyQE7scCUGmUxY9OTcAGyYSXPXnirJStfU4ReymS3lM1
nCiVkgFCj9tLzgjVCh5tJ5JLGU5NJDUztl2Fe+5vkfINRPOsjLEyhPJmVo2+a//a0bH9dWQJyRpa
NZV2Vcar3Y1U2hl6lOxTYa3hHEZAnwkS6n/VdH3Dm8uGgoUczAysD1r9kGBIgA5/DJxuEWe1rSKH
7oDyiANzGMO7Vll6Nwp+SYQP8I8WPcyxOGsGts28fxA+M2DRMvQ3K+tchZNy9/eGchLkMFHEI9C6
INpxPN8PvQPWM7ObdVVa5muEl34xTpW7hoWL3lxV2eY2TPZxUGksDMPgbFLSrirngMVqo0ZUZ6ll
xQ+X79mcLXZSEn1wfORi1WT77DXNum+Xh9AAnhtGs/jnEz31+p1d0MHedpjo6fP7+8DNA2PMOOO3
tfuWIAjs6BKOM8EWJ8RC4CD16AvFWh0WMjBvzhWDMPJAon/240SeucDIM4ACTgM5QEuoZVsz1aP7
1m8j/KVR/M9XTWug5HaYIZH918HoMy01eACNmLxoU0MNDIhqzzZMSQnx6AVhLd2xFaQAe0Lq49i/
/rWUDBFmNhsVLdFAgpCeiZYJS3I/tn3lBaW91WJQpj5rzKWd7N8mtOKtaaf+EZRFL2IfTOX044QL
r7bRNr5Pt6EJvMiLZpo2MqCja6FEmwov8o4R2EVjzImLUJBu9zNc1IHPAHQgYj8WhKXguh4rA3FF
M7vXGGwQza+/QlY4fMpIe6LvlA0FRXciB2e0frwjrx0fUgOzcpMYhLXY+p0GQ4KPPXdr6f1myobz
KHXPoX8d8y4Hncm4EIm6VR2dNqHvDqpUN0DKOUi2zo1CYkpk6/24HbBKHyL/XTcy58FQqU2VNb3x
RbV2InyaHe0UnpEBHTP9jqpJMmi5HglWlfk81/WmT7QEsaxMVmlvXLOiBAaac/PDuzXoOziEFUfY
qdhQmbfNtCUXMCov2djecf/sYMxiJqlsgjpAsVfm4J9znmlLW8wi/YnqUOlFMXzj2LbPesmdnC4C
Otv6iQDdedISdrhK7LMxYR2uL4jBgE1acujABUx8fm5ppeeOvlRu+l/gZwKKYYvITbqcUVn2DPQC
ES5dl9yMTTsXeIPpy0nq4EPGqebmFT4CM/ePTi/lTrGXbWf+7IN4LwSKpFDm6tRpw4sa4D4r1flO
rYZ32+K21VLe0fg6/nWbymJNlOUqbvVqXwlGgzqW22Qk/BYbxi2PTIcREy0AmWXdCT41azUy5WEq
dGuZKCE2JCcaSB4UGQBDnX9khPSO1oDZK+wCN1YKmhXSl8mEVIJZoXaFaPRjMGlHQfigYY28asVw
3+hNcwp09T7Infp5SHusGxn/9Km8OvZsrVjvjHPQIufNeYEKj3PskGI0ZbcG980sbOVHwAHMSG4a
qADojOE+1Otuw5hjcdOaodcZzlsowbZMSX1yjLC691HQMWbINWBnBBdfwWRZX+s4Vd7A92+l3T6k
oTyXdV15adYcFEJ/JLHl7AH94687xGeOa/WOdLmy78RwyFUB+SQDKzEY8+OYDvmDRZbxxKntudPC
69/x7+/Q56ttclBs+WlrJfaTweQAW+RbBhAjLiFt2y1BA2HRXDOpU4RbAE86uHUcqQXbnh0zwMqK
uxHbIGOq1o1pIZBm320Yt0IdTD9FWz2bIeABn569nAvqeuyvftz01Jdo60iWxa5Lx4nXxyFUwy20
Fya8l2n6EKEPX0WMn1gEyP2bTuv2lJTA+aoWsZp0WglgaODvja+24wRPxMbWDW3XTF/qVLcgjbIb
T3iHrs+0SncGe93wwtZ6jC+cGOFWb6xPq9CNoxi/Z7oO2nI6tBo8boLbb6oIpJcUpXEnOoM4+nTs
4uGtzZXAg+WNwWyS22kseL6lTjB2qH8UWAzeFCuRazeYHsPrTEnQKsKJSl4EkF+KaAWGp38YLRoK
lQ5pOe4uBIXlKlWz13CSv6puaas0LjUvk4hbmcB4H2MJ93Oc+TOzuQ53sc2K6zmtio+ct98RCojG
iLnV4peGS8S6jWkiz1Hev53pkjfpVyHTXQcQmTM7Lyp8udjNDAot6njpz8pqxcVCvhGyFt5sl1Q+
IiaG8IgAtOY0gyfv0prSDZhnh6HqdugaLAFddefQFrAIxHgQOi7/jfJYJgNDujh97YzuOSxoRp9Q
a3VDPjSzyny5WaOWiiJtX0Utf9RsSE8tYW9Hsg0KDgZwRVL2rDLdGjSuHyfACZ0KGkT312GSgn+r
jI3Rx9HS+bdprfw6d/lbaDBE7w0MhfTfUW6LJk+OkgUQ+oYbwViD2HmTHEvr4jewFH+bx5W+EiqY
ASf40ZLsNZoAUYAuhUQzZbuw04N16UDlmezgVx/k6PYJMXhdUX8KM0RmHsYP1VKe8oE6yCJnXjNx
kjFleNJqIE7OoEM4JeMcFsW33rzq5jBiLa8+K4fDuz+xgytq/T75HHXUxlybXYErDF9RqXEi7nuB
OwMRDA64a0r71DIiLqYwX2PxJos8+5tR7e/zDORStSoeFZMbeieYv+TNKxceojoT+6el3UBs+N7V
yOOPOq1I+gYpCj8LvG8Or0G4hA476ycoRm0bpChNMekzwS0SHoh6U6OvJDAfW8vc6v0MnI6hUtVk
GsoCQ0K1Ypii73WLHrLW7JUDlXtPCq1zJKFjTjDFh9GFOPMLbG+jbZyXaJHqg+PTR7HK/foaSwOp
Lq62UUQ5jbBRWZ0FHdHk09LDKDZ1SZCefhf+XpG+t0riNnaK+2AMtWd9RhgzjdFLzK86yayDs4x9
55K5LNd9G5hBCilQb6rnmNPoGhrGtsiDo08lUp343hCxMkQaTkKAM5EGFztnAGyUWrrhTMWc2UTO
tSZieJKMvkrBRdQMlYd59CEerWOAcbC3wSFz+EJ7650TqjPB3klsEmV6Kiliwe+ast8M/IG2OcN7
mGJsKdxbUr/+0hc3p/xo1T4j1Gi9J9QBW1a+NsbKQqdFzCj5q2V+9Dr27ePE1gn4xdzZoajWVJpt
C5YtcykeIZEPvCZa6Xl2SUyKorDE5lz6RUz9JMQfu+C1jnNubVkZfNMBS/OEVRLdEKeKFAB4jvQQ
gdVjHmrtfPUGl0ZQLsqO1uCi0hEMyvxhqHFsKLnbqZbYqeF3EI5fGarTSo+wtnP7dPMcyznLHB5W
tfpwGixnaple52w65EJs4zyPHiM8owOXMJ7Jyo3yIXU1P2N3YVcC1dM/t2Dy9iHqEh9jhrMiw8MB
WyxcTxO4E/ApR7QvzU0q2pOS9EnP6x1G1XchbkNbPoCZBpOgQeC0O6ji0lyeGJyJ9TQd+oL1x/f1
najCfkMZc8GUAJ51HL7ZiSNWBpvUqmlymuGGbJ1FH1OemGtNA85iTONVRCQWpN/jbga0xnm03lox
ZaNYbdIFu1Y3otq0I09SZelbMVIZIuAs/Q97Z7IcO5Jt11+RaSyUADjgAAaaRB8MNhHsyQmM5L1E
DzgaR/f1WuDTq5eZKssyzTUJy0smyWgA9+Pn7L22EeDu87IH4kWwLRUd8Q59xsk1yI9F4GAFlPdK
oR7x0/Z3EpIhs7gJsYyhUVT0ClPspoRCSmRyl4FbICwbvBlZ/ZWnk9w1joYOET4wZcEbRqYpffGN
1kxS6qG+oeV0gc8aH5rl/eu9JQ5y5CAaB+mVGWBnteRj7LvXWWegcxj1d00Q80ZaPcyU8itbXH9E
FtfrEQPxyhTOi213xD6SIwTRwf5FWM0Z6VxHYxG23RRHt5mgsVfN6R1BbgWJw+4O5u0LT3JmQpi+
5lNMnm6A5mZy5hvAfvTLfIuuITfAflbWBgz5OsP1e/IC5qCwuYYmQf1JHivwA7nhFL1WS4UHxKdG
wQJ7KrHIVdBgIyYJ2Us41A6Vhw6nqkx6I0gSlJGjjBnQemZ4T6GIvPQBYWuMDriQm9o7sqkfcyWa
E1HjXN7zfi7za8Xl5As5HLJRXwcsUjaCOKf0Xq1Qn1iaTzoKvifJQA4kIio36FGT7TzQaQN0GAt2
7ux9nnWzj4ruNm+8l8yrQLeU+7T6jAx1w736Xv8geuhNlrhsMDQVXGbKPPmRfZOn+nqKhnMZ2vU2
pt5jsulSLmLm4ZXjPfYYorgoqHDLaJA/NTSwNgM3SgbXKlDsrgAU3rHB0R7prfLOEPJraNVHP/nE
u6qJSCUE1JVz56XRcFUUx8r1McE0LxPjVT5A+ZF6fOT27LSbUZvryaC+XhvsGNQEubgdoMnMAynG
tCY4BLbRmldOQ0SOOJ2c/nFu1RMan2JDKDiOW6s2V8FManTLrk5h9o72DGhH5AA9oG108rtxXvEG
PKJSD4o0OBci3lQDLrYBauwms717BMMISVBarIxkegmwOrss9Dm5X7Z4lhGv36I0Dg0Gc7MGOJhx
h3NOmVAxG8itkGAwTrsneQTXhGGAZlHmL+/anRtW4FyXmzTzuIHg6Gzm3KlPFEkvzcgwHh7MtvLU
U8lZUaWxOmR5HawGwCtentDIFZjOsvY0G/bnjGGsc6KWyXOGo2YJlpydiIV6qXrvC6NhLfCIrjfs
GjF2Ka11OoJDln6abwGxxKjuMk5HwBAnB3YY2LDDPAT3VoyjQBrevB5aN+aP0dGtuhaGWY1StEUY
19C1zuidrm3JD7d9cKgF0VmOwZFOpzYoEP+lsC6DF1IjgiBZmUGGdrd58ReKj92Hz22r33WNxEB2
dF+Jrc9Ed7By8dASE3/ReYbfyeKnp65AHO+M+7Ht9Npdpbm0b5skO4XhiMq4m+INc5g7FVnhehxM
xCRN/mUNgtXUj7aDn7+wZ3AhR4GFMHPkYmzkiRZlvXUCeWfX+ka0z24mLMh6PbFkA7p4v9hFffKO
1Yuy36ruQxoO2zD1bvSi9iX5vYHkHD10FZikIBdIPUO64lNrXrcAFENEMPsgstGmFdZ7OjOSF559
LHoWc62sIzchy0pqk0olf8H9DdkFIqCJPot110b7KAFZqehY5T7m5VA2OMxCg3fY7XE4uI2iUGOv
9uf8nrkdNqAAa5SRV4+6CjkRCPqRs4J2JaKvgrYgNSWkE+Yfj/Vo31WCdrWJUdkh72k300eny6f2
vk2P2Ey7CUdT3+xZYXeBEQQ7AwWiqTHxk8Ju4XonQasti5s2YPIp20KRcEJtRTBWsYIn7h5SOlR5
xM4eNxpzAdAoK8H5M4l4JzISSsOatrxmojo7+iOtMmBVlxp33JraBZO1wMEY2empSMYdZ79sM0Qf
pUkUlFXFq8qm/VrNYOyqAbQDUa+kuzGQLIEZY1tm/DEWMCrCedcU0XOOWiFbputhqS8Fm3SUb1SB
Bg7eGAP2UxEG2bbt0aBacQ4AnFMbglRkSti6ATV6c3+KLQwooQeH0ZTlucuMX2ahDHwj3riOfHWZ
jeq6G6x3TRttXYXJtEoD6/zzL0iB1abM4ZFGzBQ2HqMUkhSGHMi4JKTY7Fa+h3CL9HgMHXnEki55
o8NhZ0vIPCpnJE4O4XfXDiBo4dq1KOrrJP4GPYnUzfbnhfx4QG/TP2lbXVHclQcZIPhJXexttkLT
FCeO3pkS5axZnnWCnCky0atNabqbsWOubQ8qYG/5x2jZrhKTT05HeKSIV95VfXdLHM8Vmshjb5DN
mUzjd83JlLpArD3bY89s8Q6EIeps5Y2nKcMy5hIUvxHQaRFFIglK2JiWywN2iwJrs3B2Kso9ENPv
ie7GnQEdoHFGa91l/Xcyly996BRbYWw7TgjcpsO80djhlE1dDzibZLgcsUeKmCcIbxgVMX7wk0Wj
jQOCZbHvfptm9FxAfLomIPA9V9lE3dRd/FFmJ9mU16FfI7WDOJhkTUG8cPtSm9WwduMYgpCxCgWt
VOoXFDqNmPeO5N1IC+OFUnO6Lv2MocbMKdSPDaYp3HKVmE75INMzReWY0x2extCiGivHveqLA2X0
yeggPhizaa5nST4rv0wg7sMd6h46Kz5UtIPIe0W854NkmpNxnyb8YlfMZBZ5+G5LvekTZJaqcLK1
CLjM4q6ItvRYuESKq970aM3E7kZqOB3uxGuRABIaDXQwxI1VeIODlm9CGl8LIq5n80txX8amEbPs
8jrMsnkIO5L2jLLiiITAL1ZzfDZznCkzFvEIoRO7PGHcCutAMRCRV2bjbjYi+OMJnKF5/J6YeK5G
3fo7yfzhZFrGOU/dJQaH6Fw3fRmCROwIQEwAP+AfryNoQfg76hZgOmlY2LWhBTJcQznWJ3uN3aPF
GbNJHDToQRyP12QigvHtk/t4QHkEiyODdctTH5BNlpRVpHlwXlsWDNQ6mSr4+RSzYR2dORImB0fW
j7KyBDOxeO+MLM168m7zIjoXOYIWh3EfGA+OqjWYLR2lOR2S6tjU7yp9N+vOheM5boI5IB6JHXeq
3E+H7DmOihBdhnghJrokBTjW++hm923p4u8s9VMjcZTPJZRYBcQC/RArNx2RLEc+FwQfvh+iMrRv
ZZZ9ob9/NkK566v0feJssR5t/24IK4giI87QqSy55UzUC209XMF5xwvdI8gq9WOu1TqtOgaFiNXJ
TZr10+i04Jyr6Yhn5gbJPoJ+XXXbrCRCrCuR99J5XmVWyE4CbnBnh7BLuO5JfZBrF9H84NFjTyJs
9W2VghzkcNVjWtjmc4RiXff7nNHgWrRpwRG4WcRJy//h47HMonurN9laUYJ6S8vWb06Mq8YVxkFW
9QzZpN1Be+qsb9Uk6Fzz8L1I4uu5xmMAgPMLuwLCUvitpn5jBrFBpgDt2NTWdsgkeW3jA4IevJH1
rm6RtNrTQ84cf+MZl8C4agUt0jyk2VvmJZrrSlVrmZBk3OSw8tq+PxYh+Z0RdXpJ1tJVzIKCMqvD
NYAUey44L1tNuZ4iuA9uCxuSyUyQlG+FSdO0nzqDJai/mgefYt9wh629TwbSqsM68w8EspHuWKb7
wEzf6ReTGWnBse3c/penwGrIJRF5aIs9FPBw1UPQGAs4bEWJ2L7GUoScnJdEJx/9e51U314eBjC8
w3nvDdlzjQh5KBo26hJwEnqcbUKGcdABFRr8gEZvd84qLIOzy2RQVjRZDFrXUuFstPngjcA6DJYP
ww1JHB+YbfKRZDLDxppxwEB9+JFgF+EMes5jj55T49yZpf3SN4g569rmrfCCZoXUOqKDPG+b1pL4
pcoKiSumgwllJXXXkgPNEpXQl14RbkippzAS9i79oRC3cByjGrMjRDKGv9jiY+tXnldPNSyx0jbS
k7ZBC+D04VMoWhQi40miZlw5zviWlxk+GCd7lU7dHJ02+iBwbG8anIR1u61MWDhNp/qD7Zq34eQd
qqZ5tGxa0owOAShEN5rjLiaj8pdqohEglv8miuCjylzQturO9NNHHaOCzoy6BKGUr6kh960AvTVA
62CsxFSemEZWiDW3homLCHMlA89h10vS8zo/wxWjUgQMdINM5DAqMzDuAuz1PZCIoJCPTod/uR8M
qj6O2AFTYoxqPetdI+AmjHezrNyF/30xMpxYGUphy3Gem45Ettn18nWcfxrh7zyTqI08CwMBXUog
gbh/G9MD4djjWInRZEV9tWSIfSey/+p6BIexIhDLq9SOiSKq6GDfQtyUhvPOBPAjMvuQyw7SOTDj
wkMWG2GPKUNK0bb+NBJ9ZYgqOKLnuZNRo05TR9lWiv5i9Nj4OoM2bfQbEcgpHaHMBVHyiYXpebYT
Ax+SgZzde0NNxklzqo8FKwe9VQdpLlOWBlfIuh9zyFj9c/DWD85vKW32pd6nuqIhko/yI6SEX/fo
e7IZFC/uCmKm/XCfmXO8ViWjoQHZNLavcee03Liq6elRec6qi8efdeupKBYC+zHnJgh7jOaziG7Q
9Oz4INw94gMsd+bEAobj4RtqBtxCPTJjLMRDGjJIKmjtez6Ndcv18ZI272OOX35wTWtjQWaRvITW
qvA+psDcAgfMmftdBpPYdKG1dlt9yjk+7ucpfNQ+EUydPozwDq9aW+1AQcVHtxu/okamDNUCj8ZL
uQ68uH9AVY8qbMiuc1bmKUibfT1Yd5kOsOAp1JkkojPNzIYrA3RZ1z3ohmylEc+j47gBY5I1FPBV
ioAIJcuZXtKRUAhAejXkb222iz8UZl2SD09Bg3ewM4bnnO4PPLbgzpHmJXPg7jSh/8mqTC9YzAhj
Jjav1tAIlqLRIHd107VcNnMIZUDRRqJ0xEB3ByB1+hBw9TeprlkJWrj2paHDNXP77kDZQV/AduKN
CMrPUvEL4vy5Zl7KQHO4wWLVrLXRgcwJ6wP0xAx0eXaV9Jg8M3phIqkRTvT1744m8TBYvwcDrlrJ
KspLYG7dsp+0E4obu+EaH2doE1hM5MyhzE3ktm5oyZNi3A9M0ZfmnlUD4xvpWFXjtPNzMJltT0kB
W33LlO5a+aywWt4YvMaVaAIsc9G4d4uq2g7F6G5sKq2kRzhfJoRx94P5XsgRWD8IDAfRWElnZ6Cf
AgCu9jfp6O+bGZxOxQFjW6bG8zCxaM0SDgb2G8gP9Nx8pBZVB+JrmIuXmRTrrPrdDd6VHfHXclfs
J1BW/CHarxFJP5yM8SHPTMq68FgawclKMH/liLODyJRHM5ou5QhvxEK0s/IAl1Zm+ULtQZ6njwMJ
RUeB1L7r55jZvM9I0WX63j4REvTQICcCXgHIqZvokGnxwPlqr4UFBL4mW7rVPxkyNFWEuzU4/dDW
wAk1IrqCsXIdzvMjK027yiayA1JW9DaRJkOe5WCc4USwZb6bDFYBt3GPPUX42gl9+LVwcFaOXV3y
4eRNYLVlcmemmDn6+bWK30bDPjo9Kjnb5JRclpq7zxE3CV1TCiwQ/iV2FpfoBUMwghkTpu/M6XcB
sx7um8zfLheHwivDJKtASTGON3H1ZrJDrh0mTuz79atNd0dJfIJVOj0TG9ytR83KMjgVnP51EoPS
T8dfPIvrPPHuFhPwMLbXQLif6i6C7dRssyToD3Np4ASlp507AJvnaHjzCOhdIXmbSg9fFs1aFXoV
WFvz3AR3fRwADUra59iHKxo8lPHwmUHX36nXOaVaUR1AXk/JWzuPXyk61bqyyRPSzisrqIUmcjjP
nXE2QIcidqHtXN9yE5680T0gYdcIASUmm4DJ/FCmv5SF2xmdRbS0EYx63MUWR+1ZIDmyAvpItg09
1QPkZ5nig5HZxiBsm2W4PIiFzZp9jvRciXmtqLMGHHB9TMe0DJYW03AgC08A19pzaIKSZUt/X7su
ON8ORPFsl/NGLpPGzni2chXgnqETFLVVfDTUU56PoMmh9tqUTBRRUEYEQxmmOEQ0wXhOZ1YS03Po
AVrdyWK+OPV4p8QQ5UTcjtdBlN9HhftdzCeFJyXgIk/oTK6bOPCBAUFWlwMd2pj2DhU23r5atoe8
CK5bq9MnrKXLQR3gIl38k+87L+bMLZ6Vdb9N5ZfhgPIL3Pp2sCwcGpF+jAmrOqi+fEYAj7UpZI2Z
6baumiLcmJKeiUc7kgHAwAzKY0ozwKaGj/bhZMyX0B98+hFlk+uPjzmto0089CnsAjryrkVXnzIr
22gPri0fdlOfGUogJPCdX4W0iNkK/B09HjwWDY7nFugCkWmbuXY/ZIQ3EQuujYGVwxJDqCmjKSGw
QiUlcKSxzkD++zlr78zXDZbs1XAwjOl3LJqXNHb3HGzuR5JDlB3ijXXO3Nk92io6pLEPvC12aYNj
H/RDvWGg0yNc5c6z7EPkciN5NEtKoObRkm9Hsp+xJ67Eh30qCIPtzyKz67Oh8Tk6cXMsmHHKotX7
POpvrbpLtnXFQXgYwqPvqq+REYExMbJKYw9RsMb0mPd3FcYsDu8j+IDS2FC/8EqtzDqaDv0eyDRH
qkcCH+k4e639hZpO8iaxHhBhsG1npunAFI1NVaZf8Whcyip/SJ3+ZQ6RDdAT/qoCu9p2FGaqcw/o
Lr7SJsiInI+2OV47WzTdBjNRewik3NojEC8Vf5AK5MGbKa9dMKp46EIfKSTOdQubI9T8aVV0uFfa
GtB0gJSfQdZNZM7GlXaMJ0Q5nzG0ym009K9TMjIDiJ9MwLdrXeDOsB7miUaBi8hjzgoQ0B0tgYF2
2zx6tPhyIncr5LOZyl7CjBK9QVxL+pL1ZjcTHaHynf3d836VY/MkGkp1IySyJG3PytBXXcYBpBrL
99SHt1hYb/6YZtySDPizJhbb2k3ue/FSmflhrpPsGlH+WodbCwv0OsPQ1bWg843hoxfWW9l0d07m
PLcWhWSfiCuk1pBCq82IBZVz+weW6QerQe3T9jYYUTfdigrNrMUswZOag6Rl3jIm6Dc2PZdtwhtr
aqdCWFHeNWy5xlg+T52rrryB/6A3dGXJ4S6p0X/rCC7+7IZnks1olAFUwsoHIdMaswdt+sxSaW2O
3VMY0DqVHtrjIM9e64rsilTVFGK7AN9fjP9b7XQDGwd7C86yaWFKQAbu8+RaJijY8QCxQDYjVAg4
JDv3zi97Ju2LKcOubWCTTvUaODQ+puklckFx2lV8AghT8vecemvrs/RIONIMEVxs1ps0BBRDcCMn
+SnClquXHZTmF0l2SGntbTDJZ1JT4OYmNI2KVySP9a43+Ut0RVCvoxzl/nEk35bt+F1O2W1QBPXK
LqbbHgnYJmlSmrjWJ4LG4mQHGF0a2u5cnrA6hLuLM2zvYSnvzCR/9h7oCQYHsKYQkFPEi0RH+dVw
p8buPOdS7XxKcsF+R3k5Y/033KMoGOvW6d3QLMXNFD32Itt3fS9uXThN0saE7Wv2eDNGJ+cmzdGq
02+ryg5t+5xn6t2LuxjKlj5XIU+pGDZO4L0pwXJTI9Xc5HG3NI4VH7AIDqFtfYcDIyC7bjbWkNLb
KqAgRWjFEdbtpHYfANA/Kw2HCUz0ppQcrsra2PaJfpdZQUNlGK+7Li93pSZ3e+4QJHtbKwWB4fuu
vwks8aosY6Mp1TaIDJ9Sky6tTfzTxlCIXXU/QYAbUG8h/8R245W4q4tfKVP6TeJ79s5BwZQtUjyr
mH4RhULh0Y2POpl572girJBwnnLbJQF7Yq4oFjSYB1JsMpW1gjYvrafERwdHa9vcCI/usz0xsASb
sGQHGccODjoyhC3Gus+IKKkk9N5cB5pi79NL6P1nk1b9XklGjxX0rCt8z2Ul1RpFQwMXpX1WVVCg
aAUZEelk4y10h3xCiRPNqJOnAEKrUT+5NdQSrJzagYGi0/CqiNm3zdRgV5Kut/IpRkKBapVE5pRB
hT6kwv6MhonOloA7WGO6BcThgT2nbzBekmQ4DGlHA2yheE2JU+MQV++18vhAyppQjMz9HQ3yffbJ
yqlkwniP43NsFWwRbnZ9UzGQX+cdm0Al3K8peEvBXtiYaTZgtRYDmf0IrjddjyiENgIN/2Y0TNQx
3mLYsiHHFSQedUwER/BoGwIdMP3F2LH8OH7Rjic3bJdHdr1pIyLjODfBvSHo8WLACBpnD2fCWEVp
dq2WXDNmG1jpc/+Jnj4ax27m0rQMuuBDTUAJtQLJgoAQAZoysKOcrL3fI0h48nrI6rGw1jESZ071
NJIUvJpTuP8t0E46gZ17IWvarfS3ywex6wvpb6zsS/k09EktWucoKZIQrSMHQ70OephdBG45vcxZ
lErsZ5W5Yw8JqWvRVPrWyGHJkT4uNwYKbUn0U4RaAh222HXowNZGVBq7STC8FLa5N6vWgjLhnee+
tvdWBF2hmsW60+PaEcXZjV69ob0BjXKSAPXS+skIv2ksnoVdPHCATWBO0FuWubtN3fRJu8z4GpX8
xlPyahObBC9RE7dgWS5IFQAIQT/vJrLNyS1S9sE0xBPRZJUsTl6Fj0XFivXVVmQ2cDln3cI7rd9L
zao9oc/qJeo5zwJuhSJ9jj7qCAllO8mSgVv8VOr2oJcFxS9ORqN/RfYE/5o3vUrh0aDdWbm/fGV8
WEp4uz5Jv93UVvveNhGOORl4jJkzN1vHTdFoeUuT8+jiC7xCOIoJOTSp/x2az7XE0EqL5IbBGYt0
gGQ8D4Fnx2+Oa7yOnCB2sq+ekXs+tIHZ4RC7D6y22c22/rZHvKB1RiqHUyJFUVxs+QLmQA+C/Ece
fc/rjgxQZj4n/vh4P6L8KSzyBOA1MriKxHikB/MLadO2jD5ZvsCILxicxT35MS9Zf4O3bMz3i9sl
TqeX2coR8rx1zsBQFFKWqY4J5CSnkPuYLPRKBSeEEYgXI3VFnc/Tqa40Zkt8LWBIgRI7azIEZp2d
AxYSjY6xgCktlgUe2+ccHhqdHfqgeKupCpIxOk1z9mbNLEnGuKv8t8bmWD6EUDBE/JkZ7ENfdSlP
KrnUb66Kzpb1Eol37rirgV0whwEEn5HJYHCFpOaWwmiTquZTApNoSXYcXjDMEuCn+6egH28Y02+U
vwgqeIpwk/VQvtY174LmOOC2zQmUQ+bk6wLVAZsM1am5HzvUw9ZWlMEuuGM2snVdkBK5daHweG96
Z+uH55BWZhA5FxdSSSkoGBZVghwZQejwFObgjJPiAQf36OnvSDAG7QMxrQYSfAYCkmWaHrQdv7gK
jAOFquad4UT6VqG6poxfCW3vY298jNrsqszQcdZnbfe/bOvJIu6I1WRVJtk2zbg9oY468n4yI84o
0yo2/Ftd3k4TR6D/n8aKbKyb/m0aKxGm//M/Q0//RRprQ2bzR/7nPFZ+5PfHkrpqyH9YPkdYan3G
H77pyH8GshrC+gcTUAEbyBW245nePwNZHXtJcZXLd6Qd+L79X4GswvyHiVje5juuY5M97v+/BLJa
/A1KkSW3dQmOdSWZ0L5t+rYdBILUZHNJjf76uE/KqP1f/936HwPiu9kxQQVEASRurX4xL14N1ezc
tXYnt7kTPLIZGlua6JSOlbqElSZZvcj2eGceSxRTVNmYIX0s60pS6PzhvTz/xxP5b6UuzhUSPv6i
8+ecdZ6fQ+PRJGPdNT2epbXEyf7x+akoKWM0ZmuD6ewu0mmza82RiHI6pUyoSnS4O87uh75BycAo
Ob00kcUNa4APU5195c2MMItkmSGMaxQzei1r9hoIkY+Zj8vb9Iv6zi2PczTGp7kt7mq/nG5l0HzU
lWCEnAKvLaDHb/sIa6VZwbIwy1pfRXXyYU7WeFuKPHqu8xQv1aLlizP4LcL6iCTC0wCM9bknnPkW
Iu22D4d7kQzFv3uL/pyou7xFYCaFxSVmea5jLbm+f3yLajlVnmtXKNP5sHcTbvrTz0MuOywpA+Qe
d6CXKdtFweaE+YtJAwBW3kDSN604IJSJf8rSdE8JMJ7iiQrXyvLoNDI0C5LEuKjReG3dfDpl2g4v
nqHvZhL9HiuJ9wAr9b4dIzgQSpE+VZYcgPy0WjVBPF1bSUdeU7z3isZ/GXgWbA6CNNl88F5m5MjI
oVA9C58SSwgTb5pQ99Myhvn7i8h3/nqRw7cNuPkEzW0OUH+9iPBNZpImxkCBP3w6AVFBYxmPN6FD
tBw4h5uY2rG3RqBuA7i+qeSIaiUXQ4ZfceJDATTC+PLzpbn3gABKLRgs8bWfh0IuyVekkW3Cydzn
hkjICiLho08zZ+OHWfpstJVEIZNsM0c7jDfc8f7nweunozJwGNMsnu511cur2qbm/vlm3OTTvfBi
GqjcZXuyMiRpgecCQs1ZNiF5F8FApvfyz58HryFPqPL8CPL0RLQx3Mt1KIX8IPf5nE1+/IT6v9+X
glBbpFFbI/CTN39iIw6H+mJaujpbQkGCqGHMSANUfxMQV2cD5yoihaGlrJ7yKk+3bSTsI7YNRgZ5
vrAo5uI0C2rzhhVhZ3r6XmJEv0MBGD1H+F40Z8uLTuvoGQ3Tlt6qez84inzrf665/2Kd8JaL/E/r
mOPbgRkI6RACbwt3Wef+sE7U09QWUSwosNkDR3wtWU7L6z9C2XMkZ31Hza7d9IRymEMj6gUmFiYM
Y0NDznb0kJ4C0d10vXurGCnsLA0JPszG6CaH94SAMruRXZvfxIX9nqcj+qnlS12CspwqIwbJN5oX
WwfZJncMtQM8ZF7G5YGzDqp5mmyHOUDD7Tp9dgmoOW0m6d9T3p7dsleXZjZJhIeF8MNL+HlwLfV/
/ilDtSXN1DmFSebcNrMrbsG9JIehaw5ZrCrIkX7FEKKDqByJYNdBpkz9Knt34UbsnCID5iRci5BJ
NV5PSXzsfRAo/fKvny8lcYR6QifpVezBghoyeNkLC6FTdXlCgOCGKaEFWeTcKi9srsMKScbff3w2
m+CfPz4YOFxL3Js2xmFP/mUNM7IA4oo9juvax1tro3G8jWPvzNsyrQIMa/vIrCCcMYV9GkRHEJ1f
g3tqmYfHZrsN3THa0XVxH/IBTmrX+ff1DFzHSaZbAn7SayVUdttmdK/927zv62e1ZBBmlaxIIaFl
KSKs5fUCAVDOkO7//sW5/2L5YZGWNq+NtceTy/f/cG1ytJeJGTJk6n2X8VzjXSJ0Oo/VROrj3L5G
pee+RTMa1jhFTFx5JMktD4ztEPygXMYNfDU6jFb7Mp13BpGF9I3ji+v3/vXPg50V/rXInepQcDpF
UxnVmz633zHVdfsg9Zzrom/Kq8nrTklD7hIdtfooW2G9xvOd0oF9rSVODsLacRg55IBEnn6Ocvr/
+GI+i8p1fmXVsWvEoVNVeYNah7lXrbZx2pJ+bBwNNBEwTAIayJM5h1e0e//zwavlv7lWOPX9XxeL
Z9NJoJNtLnH1S1r9H9/P0YA11lTos4ZxG0tHX2FZpdMJ1qYHFRPKnIl93x1jwoDT0nXv8+XBtx5B
ypuXtPeiW+3XB81vPv3XQz10GzWGSHM7QtEkRc0TKdf7KpXWi1vTYvMLok1KoC6JSc7ohAp0z511
1dNFQ+G1jVzwkX5Qzffoh7yNIULwxuPs3ViOuv5BZRAAQQQMzfx1jl49sFi+jQDDCDpQrA7iFxQT
eaCEIvNicZu3y4Nr98Nat2jBasbL9eKlt6wpOvpzc0EqW5+0JmTStEIT4jskJ2UoJCFj8WzH48nA
tXMGvNiBE9VXSc3x+ueBaDhoR0b87o5LPyhsjRudCeOmnQX9WHyRXR6C8XeSCyRh3HSdeePS8PXb
yToERm2fveUBGRSC8k4wC6/mbjf2pXtXxECv00DpC5Z0cxMog3TmBohbyNSEdkGTYyjJ79xlGqTc
BUzRO8Np9jCNtXlZvQ/J+KrV2NyPkSpv4sCs13PolO8Iox4R5A3XbTyll5+Hagb2ldT2VdHMdAdC
zz0Nk8CjnRpfvlmVX39/E2M7/MtV57nCc2zhcd251KHOsoT94S6ukW0z/LVoKNFjPIxRa14Q2Qcr
D77P1lk4McGyaCYWGeimjhCYTxwNw3gilK3wgS6b8KULcgGyGjsWrqrhZBfGvMEpVKRRfjPOlree
GtzrLV4+QVRFuA+mRpxaf4juQroR8sqDi3PvZd1NYbkEURIiRPna3/w8GGNsbcoxJMJl+ZqZfqqk
BEVte/0pjHya6m17qHqfaIrEiY9NEienwHPEccJndlW0727vwaVBZT/w/BmKOmn3WlDW/1ir+8Vf
HWPHR0dnkZg8+iRHgyPNYXfDfBI497h8y6e878hYj10Tglp/yJJQPjMdRetWzbTK5+wwVw1gRznh
R9Lgt0aG4Bt+j/MmvOBgeOpKMig+1YKfqfzU36Oz7F7KEe0gVMryVg0zrMG+Ag2IlPRek3i/wcDu
7epAKcpr1DQE1AB2e7XDMX3OOQhhzc0j7JIvoyWK+58H36FBwQ5s76pTFef5bYW68RqH/abzDOLc
OnqYf3/9iL9ePsKzPC9gc7OFb3uMn/98+XgEkJcT5sZ13GxGt1f36MnUoVGgDVMWjBtX27h7gnQk
9wQ4ZlzonkNJduwZ953EmLd40Mvvxi2wpsVQGHhvvZewDKgbmvgXE2VjHxvOpZwuVRYF5OySed/S
rb53pmGg3YMQLeFN/3kALzfswsQG+hjL/kmh1W1gvLz8/Utm9fzr6dLj4Eblzu7nunbAQeXPL7oO
ukH7zpShwqSQmKrHn4ccQCeZCvb9AOL6Jhr9tzZ3aVx1sVw30i+O/5u9M1luHEmz9au09d7LAIcD
cGw5kyJFipq1gSlCEuZ5xtP3xyize6uy29L67u9GlkqFIjgB/g/nfMeM6FfsnnARG431UfgeKtp+
jF405mq84gxz//zU8Z1+nyrXXjaDFb6MPpBERCo2mTmbqTTTZx2HyKCadYee/Nobacvo1iCuqi1I
JL59i/OZSL8w9GgADPtnVJaCyUwtP7X6UpPcjn6zYd6TTwiU2nGZo+E1+3EgmhTbXl8/VXEQsIKo
vmKfwXYQVh9Fcr9vwuhLJwivRDIxf/U+fBvXYMWlbbfvk+W9NXREy+67FfonBwowl9gYRkFiWJhM
H6NFsc4EfZniVyJ+abhZ/6bPaohwX1nF1nUISBgtfJezo7ZeEcglMoRyUWEOo4DQZw33d/7wWq7k
KY9Ym6KVzkjSqfv3uLZ3iZt8ahzTXoVY12TRBBoAhT1bU2oAiwyWftD3tcYPZvuCiWH1EA0znsk8
jE4iY14WsysNBSDpskgeTZudWO9Rotn+SxzFb7V4cpzqsZ9ctY8VvLc6Byp/y+XqneFV5PSeokuX
cdXimhzFOdZYMjqDaAKVjc+xuk0Vb+Fbw1b28yMxAotYPIceKOYw90iYLB8Sty3XY4BBwUQTSqfD
iJ6VbIF8bVGhhd1kdYX42vS3tcxfkTRbyBkjkrFTiQXGriY0F3O6M7wmgUBm6aXFlsqqo21lWhsT
KSR3NjRUorJ3JJeywMPMvLHK4LcBglG4+qtyjH1E6sxGRkTVmG3m74Or76lmo1LB2rlHzZnanbE2
izM9M6dbttJuzFqAAILMM5Bl4G3WXW7vUxIURlR0W7O+ARA5fCCvGmInyYDqETrbvTgqLDiH3Ma2
3xVwuIEVM49ZmikZPgCCFjjWEdWXY3AUZXLHM3PXBIOwgJG4Bipw3SgixTadjDOLpJ9QcH/tZRBt
wjCpSdPNr3VnPMViC+yqXmhd7hyJQoq0hmrsIbSU9iH0GIzHo3PR5cSWoLFuyghMLzHrZHuS5r1M
5pe57vN1A2oRaSL/n4LK3Tjc9Xa2ZNM5YiVSDEt2/WiPa5wcIspfvFZ/ZoVH5NgOGszJsVista3R
bkcYp0+kEv6ktX832Co8j4ydppoCdVC8nYhdT+xNASLLUFzM+bGy81+sSrZxiHVg5hbSIHT0A0/t
pjneYONBNGSeytFjjorMuGG+2oYYkmdsTqy0X4RhfAo1UMsErykmkik0dr3TL5KnKOTMJwwA5Gnh
nllmnEdTY79/ZUvLZVh673PtEPU8iZtSdlXeCh3rIyYsI8SbLxoCpIepXAZwXPvxG9Vm8Z7xwIcR
Ya4oevchOwTo4c7ZhFdqwMSykBUX82QXV5l4n04y41QeANkyB0M0GyBIDIQOVqnG9+VGwjz1Bqvd
YiwWuDumZzuKd9DU2XB7FFKQfRHkDYY8GDU5zKaVfJVJqAgCrUE6ZRVKMt9x18NUPXgF+Z4ODNdI
xb8aDJ2sFIiPxhWA5ZJs4KmnhQzSecGu6YNUNbJzyvRlLp1LdvAPg+YKrIdxl1Vcafhk5Npk4rXo
4RQSVAbYOPkmc5faiQ313OZrP8+Mrc3kWvv1prUR9eCinXZEV1CfAIEdJON9wrMesoQtWqBmsPaZ
/8HGHxojVU4xEHNE8/BC6SpO3mCK0+iSj9ZDk6FujDxwVY1B3i12jjffrfWREd49b/hPnPK4GtBc
i0pSgMEVKlrRPQwjAivHrvD11ltYzv3JdSbu6bLkTfC6HQR70NQk91Z2fXDSLfjPatEl/DWZ67+h
p2v38VRtMAKyywyNcpUbBWVQ1T43Pm7MRJbgI8mLNKzyu4tOnnmNJueHxWKwiSJ44kENrMKsEO6a
fnaqy3neKH96bctbhJMcUFH6Q0ISxgD3t+bKNQV5m33UEilLUAO1zbfWUfqWQU5hAMw+MZqzS25d
7CZ/xld4raVTbQO8NE33ELWbarCe8kKyJS+jR7dVxwGhYhnH876Xc7O1YXe2TR1tsnEcVsIZbzXo
eIs7Vd8+8Pwbz5OEcv3Y6WHakcqu8W+nQOfQMaXIubadHO/Q67gLL0binU7oT3P4fiTXyxRJKUrB
q9C0CwVqiRFvrFGZ+lypJ1OR4hX3IlvNXvoQT4a5J/ZdiSQ5YZVBdZGY+drNd9A83DUDRGMrBUKG
6Au3U7UPU26Iwxxle1VVx6Ij4T0bC2PtYS7YcCmUwIW9gv9I+9TdlqPxi2TC+tz6wTrmU/7EYftS
9UQ9eL1rnepInGzMG4vS8B966Q73cPiydRcn32WIjdNDqTOkdbN0FevhOKKBN6bxWdOybzKr+G11
AV7/OH+2BvIFb4phEs0dNu22VbHR0+6qtJv51Emx5q0GHiHQJ3ascocKfkgFhsiysWjZCsN46IHd
dwukSrRVd40o34YBuEreeL+MqtvVMTxBP8k5H4rmN0vgY88YBZAqER8Z0m+ybpiOlRGqRh36mzLn
TZmx4a2GPoG/j/dxV2DxlOsZMOGpYzK4lKkadk4bIDJTA0rk0QRn41/nMX9KjIk1MJZvp0Y2OyD4
Iqj2XIxAGaco/hXPzqWOhbvzSLMhgw2ytk0v4jXVjGL6M70FcQUxWX/FKO/aRM///GJOHUcTh1+Z
uenRIU/lEiIY8eIuO2KAYIqd3wVJn93lqSLtrzXs28btx0XwsvCslaMAZLtEbiHudg1sRijNcuGQ
Rc50cFViYq0VRgan2/qfWEvxNPdMhPKeyIbO6t/idHpzU6veaNhPu8gfoTwPH76KbxPZbN8XtxFJ
I1AeCTtf1nFCpD2J4myYFikeqcaD1IHO5a0pb3IuYuvd1EHcg72gJ0aFlZ1lt/OuZ1G98BTe174r
jUNdzOQXVg8OarN1T74m8yEOPoez3o1IsGnFOuMhg3NHlwio9BejRAcRN/fMenIxIyVkE2c5qbJJ
QgAm/j/sKj4YrTeMm+5ONWa6kq6xrRw1YNVFGQQED0JYOVzKGHRsXx/KBm1VZxuA61HQBlNzz/aZ
TcY8bPoyA+hE9l4dfISIBmNwTrFL+JukHhr4A9NAHTPZ7p1nQA9yMS413VcUODvRKLYLxdMwJ0+s
6Iku96xnDwEE3tAAx71eD474ke0MewVqiislOF3TxRhf9uhjq9sG55jPLd54YuqIxj6gTpp35tj+
9kd9DKm7lphp30ZD1/uJRIyO4VNAR5M2KOPDad7baf88E5noQWqJAQeWymo3adVBgehRSfY8JFZs
63lGQVeKtfBjZvMY9rYmFr1YIRKqImRo8DPVJikZFbmSS7Kd87Xzo/Glc4fCeIKrAVYcXgKAcSQR
DJ3t7ieQmmCziw2mJBBpJdhZyqcyho/NBgUIHIiL8EmONR7+vBfreUTtWFuCEOdcbjyTKJN+9iMA
NA6BIin4FARrKBj51cbvY5jTNjHdwBJmSFbDhPpq5DPYB2rEUYFpPInNdTxXr5HfH4fUw61CynYW
kWHZ4TG1Gy/aCs9CP5rN50TI17laF01X78ilPBc575semq2G50quLKMm2vSDwym1bgxny6Vhg4kn
QUOJ6mPQTrjABIxc2kZUWCnVoQzZxwIqmJnwaRc+e+jJCH+jdrmmRYkqv3WQcpfFJ70pN5yoGlcy
o6DF9QNIIskRGYtmM8e0CelUf1lhkaxMHt0iIeqyH46w7e6ZlJAGyHBhJYGzneabRjEnmsLhaKAL
QtTdGxXt2yrnQVLGF8D9uY4XyiTKBtqouUrm8QEt4Hyw5uY8amyKOISwbhOBioSRutAmBXiaPzNz
ICIt6E6V7a4br7nhpMN27TRIZFzEjyhk59vEQm8ZKL1PBOJmkFa87BYnhsDBj7XDfu3GYuzQR3t2
z4RFpfupb57LMF2LKZo3uOWRetfEKKqoWzXEVphiSA+izizM0tVHk8uI+Tfa8kwimIfMcfand9RL
57gCF0B4lrsU9AWOOX+mWFvXtZQ4tudjJMcIewlHkSy53trwvg6IInDmGQmURvwTQLRdZ8EJxPBX
NOHOzBxvY1ghWKHRRd8BbpSlXfSSGTvq+nNiWwF40/FZcVMpxzxb1zm/pV2msP7DiOmDvJtrBtcy
nqxrH5XYzZ1QbTMnmRZTTQfsJt5wtXOx7z3m+ElzNE35KYN+b9qZw+kHyqHN452h8pXL/WVXYy6m
lyWOvqsiACEV4BdXcAHZD7UI36nA0XaoD5+l4dK27OdEql3SN/ZKVOrcj6/EwxN5RHYvSjQuC8GK
GtcUyhHmCRNWmVAeiRIzt4XvPHdZeUGfPH+lRJnkDqECkHYvYcvDyMPgVOIcOqAq3U3GyZBdyIsq
ALQutM2TG4H6yTmqoa067h7nHugbkjoQ9q055l6aUn1yhUWrzqObhfozLW0DCTJir08mVJTmw3K2
EMzhT27KxN2knX+wU59SE30fKDRijwMc6F34lpTprhz4C0RH/90K9JHFwHWAWxrK/vwVB+Ub8iRC
s4buCKEFXpVPI+SYRH3O6jFDnFQLY9hrP31K2LmGcXinElA0WjbJKrSBnvrB/DoV1tP4xMyqWEkO
5INwIHeG5JrMYqg2cL55g/qB09V4Nyv7HnWAv9Q+t6u5y74DStI63diBn23bof9dqDHfF02NR8zY
REne3suL7rArsIFoNixtgdd0HTdJVu57Idiw4krbiiKUMGYKZh49jWVgX6rZWGsU8TzgEace97w6
RuzVETda9bRYRQA3N7Ewb8iMBLG+dnZt7x4pah79ggXPJPt1g3F13THqQY0eR2yD7CrZoCZ/9Od7
UJ2MB6aouisH4AgJDDs26vE5qYevfgA6DYWYnEQdLpOeMwVn1B21NWiC7ocZ7XM1VhCjdbQhjfon
xFezzXH49b7x3hTRncgAvuIYbpk+GYRcmFBNAnwni9IGWj06a5DMd3xemQgIxOcyOsU+NX8aWZ/W
lH+KMmeJCmPYc7nOcBr1M1oGFrkAwUbFXUldnJGUPXULn4HUteQpbFqsTSumrhKdcXDFIRuv+jp9
BtGO+RvT3zrB20vx0jtUD9lwI8ARvhZBxJ/5OAqj4dS6UAezIFOuTUATS7NW5hslCaLmD/LP9cm1
Fsm67czNICE4q4PrZrj4fXte+STXRBq3CBhod+04z394t93EhsMoIIVH5DU5HRmC8PsfMx/rqtNB
m4r4e+aC9YkzmFSk1K/1QKwEfe3tcwLTHMb5nmsIEyzalSNpg54oFQ12Ap4uIBuUbd6y6hHP5hQD
6wGVgivQMkfjJcijA1iikRwzY2UnjAiggEzLOsp+Rmrp3nkTTnqXwJICbIr4vToTOPQ2kARKPRJc
Wt+ON3ZtfqfSu+Ax4NM2dY9GE1bU1FjV/Cz9aNC0eRkgLotRHe918hGG53Yoe6J/8EbgzWaqr1Zc
Ci+JCm60nx7NYmodx1Yh9IooRsn8BnRherR4jNbt2f/F9q8mSjsMj1Xoo0O2HxExR5dr2Rv5oezK
axk1JyHz5G4M2lP6CwpS6o8eFxveKRiSy9CBX+nUMeZ76Fl58FTU5hOwwqiTm5tYL2OmwTf5Z+RV
e9TPu1JhpYiGhNOvINmoItKgz7LznCgM9KaiL6Gb/fNdMrKeblwot52zlVYT7DA/uMBJvRK6I2Rm
lPar2+pRZgkzuiB6KWsroHOLnwKXOFVs+5Lm5BYEEgJdJIDPKipG3kT3Or38HttIHIBybUkcJVLQ
r7bCRqLUa3RwFMnWiFmjTnaFJugsIZgTHpdcOO3IAqXml4rPaGAsxOOqlulITgdmHjrSCqeu82mF
rJdLMikWEhBaVgXyIRjID6mZbbBT7RHGonyIqWzGQT4rp37FB8gA2IN/DYD45iSiksuN7ybDuTUq
4s/lLMGj9US4zka1Yvz9nE/YT+DHnxPL3np9sYHEO++CYNM2D7VhTHd1UnnrNgQpK2JGF73zvo2a
4i0xgl8O/oGFJdILKBGXj3s4LTNfPhhhS/4X+bOkBb/5SH3jNLuYLbZ/b0hQ9w+9v8sC59g1zVdi
/lRukFFBcxOxQLG7eAJ1GoLV77lFxCh3knxaK4NWqKyidd212UMbhVuCPbEpLuIuOBjjpPd2g/Sp
h2mejBLp5lx/QMMMV0fDUMzwb74xmdVYRHJe+YacqlA95xmq57FzSegwHX2vRmyMnunQCU2Gv0gO
FdtpXVwUixBQ71tpi0dsZpSQUXoqB3ovhKvrogO17s1MdLQDhKI4Agstlr72XjhIuUuFyYs7xCQy
WCWDQIMa22fE747VWUzcxfKRaRLDA5vpL8pNg4C8DHvKwgA0wP2YEscc5qVTNp/xYBh3w60ZjFt7
64wm+CgGRSwEEYWG7OfadDMrEmpqv7E3eQ1udBwsJAhMJyyLVn5A4ETW/L2I/QLmLJQQj73Dzo2q
30XaMCJuoD1SEwfmo3UzKDmk2OIGAL+aeqs2TWvK2WRncngtCgm6DdPKt6GRqiJ62TEIIGt+UPU+
Nm1nkYmy57mNn/gN9zGD8iWoP7RiwTmFbNsBIjhGKnlNIX13fRo8GmrcDwj695FCXhoa1fsg/HHf
PuJkq07hamRetnSU6Ld6QPBMMtB9aJokeeC35pP4Xa0cjzcjMfBOcuq6N8XfN0sM1PnZsePy4rhI
e64j3Ww9j3M/A55g1J/cy/iHER3NLgjcTJ8nMzrEfvQYUZGMmg+Q7XPnHFouwLRGelabHesWr8Af
2Y+LDKW42UdkPmtrX432OxFmFgaI2d3Zs9jqpv7FcSDAGAgSyUyxbBp9rIvO27Js/mnF/F0yA4SS
0n2aJjVyFsXEHDaXCTHOoUF5n3rUSvkNuUH3CjVEabRdkT6l4Gg34Dje3HZeBEV8gp6EJHfezzGN
Vxyc0G2+MLpmxFEQEBAzoxtq9xPHVbSKMLmvzLQAWs364+AxvmxRuaMADpptQMCO1GGxgXofr6vQ
jDcJGN0C+vRZttjSTGJcSAsvWVg8+l4H8Zmexh+zK/pjkGjpxY32tUspBDwD92od5KjwwF8130lj
89qljLJ4Ibe9bh5wVN74WyDbWbQ8Z+IPUR2vutVVP2wggoVPlFpgj/Iy6JnsWOX+ZAnGe22e7USj
ka5LLM8O5TKrTURFVQg4npHWjQXFWea/UvD7eDrwxPh2enLL6LdOJrXtEp/5za1ZEc204VmQqlqj
4Wwt82nQlflkxsVWUjED2h1ZL2l6dBgyBbo8Y7q4JL5gzgmuHB/tHrUHnwEVeqQoj2KJmtW/tylc
7rUxY4nL52EZQ3HPgskj9MNo74k3pjcLiiMYjfpeaJInk4EOS7wQhP5DLlD0YhZ2e+TGTW547ZPs
R+UGO8L7tsP4Dnh1fYzBPtYgsCHqY6MAlpkzpywp2xmqrwOr/yWG4i53pnwvQ5JmhsSsQZ2a9tIk
HOV3jB+xqKDWWbmxxR5gbzDWmqfaZiYQ4exY1doYTgOMgyuEjFVFVXgtiy2Q8ebKohAvM4HiZZY7
yBri4mb9b3gtzg6hHvs2cPozeKfhrFun3rWamrWLP7ustS9xXMfXyJrtu9kO3zQx99c/X+KeeNNQ
0bTDBtqHTpTe+xTMV/oDZDOEccCf9NlIR3bDDCjH/xSFxNaZ5fSAfN66dCmthPneo4o5wCGLHpK5
jB8EhexibP1ud/vhkGbqIETDNqYne7Cv4AfoEq8bs65hbXcJXMobXUAMTbNxvaS5ercvdaO4BsPh
3kjs+uoVk3/Hk3/LWmJzg8SwDhE5DI+++zso6ZlZkmND4Dg7kqiuVrWlqiNCfeEMHbsHPz9JdzwZ
s+wfs/R50mV1paceHkMDkcFUzhFcdb41Zhh2UkXZZvLcr6Ljwl8aRFPqHJutqp9UUvwkXm4cddXU
TzqXLjrYzNv8+WHQVty1g/lpsuIrtE7vdZBmy0C6ynbe3FtPNthQVhjGxteUoOCyRjAhiCVEpPJH
GfAW0otwVw4aUNeyE0sIDOo+U3xcEgKo34pRFz8yIr4JYWx2Cm1AUzhBnZUTB+O9FwI+CpvwMgdx
wwLd/bT6mymBDdeyqvWuTpR+yBVLjrF3vnw66tuho7hoPsc0/Ahio3+urchEG+A+xFpAqQAMhDYU
W1RXN/n2Nj89hhAMD+omBMwqeSzjrERgjTelJqHZFY5x1bg0iOwUPbb1cso2Flvio7KYlCsxHOZY
P4WBBT9Y2GjPOi7rsb53Y9bKLUvXJY942g7tmglQ/Vy3QfV4Y6GY5qmLpv61MP0CmeY9/PKU4yAb
DlNAOLRZyeCupW5ycrwOEarYVWo/6dgin7KgQYY1tINFeCVEoLi3hY8tIyTlJhGJPIm03wcpLz0v
CkSEIWtfMttcVu5s89kKonXvsJZSBASZfum/2pRbB8Mu9DKyf8pYwZCMC3FN4vppGoQ8WGSgM3QD
KtVaZXhkvPKA3VCufGMkTCca5Qm5trki8klxzzNJf6zSAglfvq1tGIeFXVfboRL2w+Sk+ZkB9Gas
Wiz93S2Vr3TveqwtNoz7jWaItPBuIg/ZBZDps2qdTe21nv4sUiRrD11UR2vO7EPVcdsn5QF1Kggg
Q+m7zGPvAVe331iRCJGAqhyl+/zB/dffuYkLEDxCgeOQ1hMIL7uauIZ29W2HWThvuOqdvV0isS/b
UXElEOBgqreYcuEeBQ+G1TzT25mef9s01SVpEagEdfgzNKa+//Mlh5vhVpnYTcif177+bjit2hnT
8ly5v7CwUAhD0bdzzSoW2tQRahOUia6+J9RlPUkvOExOZK9rz9l5HHjgJYduqx0+qKVwXdAJzt4K
goEc4wXyF+eSgAPfc9ZhjaJLLENUMFMgsh0phv1xBre0EioqIYSV050rXOhzTkQvUN10wj5sMMKL
2n2UudugrKzfWW6tSkz7mdkYr6k5TUf2g4ggYizDduGsTCsG93v7UkTo7EXwWvdZ/oDCS11zGQgi
n98ChCzgylN1iAAX7WTRfBiFC3cvi78U3k2sm5PzoFGLLwrvNtiZGdQ2qLByUiXHuUHGDYfWSaRB
Ch+jmKoEqYmdL784BrpA14YVZ6Qs+Gm26k/ptV/e2ZyH8ppwKqshvYUOwFNTJpasaXJTNCy1hnWe
kfIRdEhAwbpl2Xce5LspmaezTJzy2R/El6jwOoh4uie6bjjoJNmXEdjwFOxpIO34ZAjyXHvLxm+d
28dKN/oePC2X6FSe5jB6tlo2fEMSmA9Ji3kShlayEJaGKDIG5jYHHXLCGI0HM+mYRXcWAxB0wSgj
gCWWyfwQIHS+9nq8qwuAHvLWoCRmFBKkooKTi7JVp93akb29TqzAx3opc2Z4BI3ZoTGsEu5QW9xW
08M8qn04l+59MDbQCpu0PcZQmojmHDbx7f+PVl6jg1ioJlGXtGCR6DXWzGwelk0ZudyiYAqsmwl7
sklT+RyUt9l6rIbjlCv3bqylyWqmZ0HRKLHTqPpeUkXGSiijz2Vrm8PJ9CeiioNKLk3DhYGWCi7K
bkr2Q5HmRDTxJfVjhg25ZKU6IO73OpwjOv6l/efOzMgzzFzW5dzPoatBTyVggsDLgczEjeklmz4L
vKfGabynonqXbNnOatbX2eQWn89duunHUiGoRgs7afAtsRXc083TG1ZV9NDsZvb5QWqZIFh7cTKN
YdN1pnUQhW+x0q9fZrbc21DznluuvpGnO6ZOVZ4dtYFtFXnPcpqzJ9K68rucERk0+A4Rq1JkDidd
SYRmXBJRmu1k8xRmY33XJD7eACN4HVob4F0YPPSYiX40jWjVBKs8b6DYz7a9+r91DrTdPVv0P2cC
Icjyw+i6Q85KfeX4GSbDm/+y1AHmCaPb8rcB+nIEXRwk8Wd3MPr1DN8EDmamlpUkX5bdwrhQqAwv
nEMt97d8fPJGipTaJbfFEcgsW6aNXFdQ43EobyKj87dZ6k7rQk3Nhl8I7kj6dpdx27pPTu9vETWQ
H8iV8RLMsDQb52AVznfqTdtsDAs4ueB/6OTK1TC6MKUbyC9pRzZ17ToZS7a0PyGsdHr96LFsxJNt
P1oe86g6iD7hVTAFDPL6WAH/PHUGqSlmsJtq4zEzSegaKJCW9VvtRvamdDvzCRYRN0RfMIOdI+/A
0nPZ4rqBoYUfXRnMspeJ762DgNERqgoS4NOMWZ0fx0t0mAV5GKyeMhNFnFfF7EW0D0Q2nUt59kYi
V+c2tHYqC/qdX+K8rcB+XpC9seuv2/s/30m/MuF4Gxr+Sx4fisj/VHbfIT8bHWYTYbcbwrnYIg60
lsxXy+sf6abqv9AW52ePuuFEFNea7FH7GMiSL6yZljNJbShKgv4iERpddKLbO23Zl0B1V8OtzXvP
T4enIX6SoSGf/3yTW4+lR1peGsgnm/r4VNq3XOt49t7B/OxpYqAtZlG6bezKf2gI73n4ewXkfxN9
ug6qa+W6jtTSdqRj/kX/mEcu4Ui3/pY0zaVfE0tfRVax/tUns3jvHKiRPTIKkFv8mThuAV57fDil
ZMpQ4sFApRtv3GSEEcMe5xRqIIN8KKLL5EIcskJcupC4fCDa6lcBZJ3SksV36CNgKs03ryHXLm+5
/zRZc3P7lhtcq4wWKzacpmldQnwD+79/yur2lP7ViMNTJurINNm1m56t/vqUjUrDuq9aSIBd0TMF
c4pV4mGd7wvQyCZxCvmISK2RtEdELRhHN7dXRuNHZ9zF8TkyEC4VoHwOEXqm0nOa1zEqxKGojGQV
cD68d8FtZN3fZx20pmrCUKwLfi8Infuw/uwN/2POS6i0smaPVDXIAIvxbHHwv4aqMw6QH191YhzM
jOg1/FGEQWUo8Ng6xHf0dK9UtNnj378kf/W2uNoAh6Q95fKqYNO7+ff+RTgelFKGcY+AWUCVXzAI
+HYy8UPGGBHo4jZgNdnu9nbAPNWCofP3//gfb9u/vR/865bmjUCea5mW8ZePoMq9ZogieAf+pD5T
EX2Mjtr3kMwByQKZSExxICpjJrSEJdqAl3v8VKkmwabFKf/3j+V/eiFoMKXhmJ7mqpD//kKgfRdx
EbAx9GX+NTY1lRlw+R6eEAC4OycE6+GqudsVlfz/3uXv/413Wd78vP/HR/ffvMvXIvvMo89/tS7/
+Y1/Wpel9w88ydJinYAv2MCW9Z//MXzfTM3S+Ae+PxyV6Nkt27A1dq28qNsQA6/mR7btuDexuzKN
mxuV28yfH1n/cFC+azCG3Jhhb9j/T85lVo//bgRypZIYOg0MVY6teIx/9XWGDWN5H9zNMqFKXzWd
jnd4387cBOx9VWXHLDHXXoBojkhpoir84U5XzsmfE4I9pr7akmeAZxhPVqOTioI7xE5Dw2KzgJIx
879BTAiq7aohlJrorywhmq5iO1plvvsSaWYp+fiKJo2VgCazKUt2Sin22PIFNwApJ7ltsN/5PUnU
7fOYAlmR6cFLUSfO1PssZJu1YzgAoJIGxL8ZnhCJpmz4+gLtg/ckB7JzMpsUWR+l38AGPpPpNXMr
dRJmsWLMYaxGjm1BYbXqs4FEJaenlXVdej+fBShVfwIds66bdpOTW8q9MDr4RggSsZePhEGg/oKF
uWYWgWi22ZVj4yCgatHnNsY1sGLktAFyDwd6UkfHyAbw0RvNV5JX4KWPTH8R73trK+nNpVXjZAhu
CNgOcIczWywjDDZtVmzj/+UPzEmBqk6noGDG9qEUxS4HYbUiIupq5ljPi2FGE0QYHxFda8tCkB86
9VqSgHCaN1HugbBrEizFFRKOiOgdwYqcynvVNfq1xNK8yRxCd8nIxPaK6i/0p6Oh2eINh5DpxnEq
0osZaWJoJ9YDTn4/hvUvM+LDg0ky2PiNeuxqZTCpdVn2Tf17K3/swiuwkXUPSYGHJlLTLmLW27KT
r1uT3eXAamQeAWK708wU/9eYtAFM33Ree953UrP/s4cScY37PpYWaAmZWizOuqOqK4RKiIgWU2m8
VTARd1HOLHRSJS5acMut1CRij9YeHJ1aDgYJDDJDHDEKa2844Hhbyws2BVgapcJdlMynGCHUVtfl
Z6A0pT77ul3LUZo0yecUBM2Ozo5ah5QV7dP5Gt2X7BJwtarNl1VHY45i6miZCMhN76QVDp0s9zGS
jmqFTwQVFOM8pHctEdY+TUOvr0NGhrOPE1+mvbtqWuOti9wQZAo5dAKz58qzDR8M+SoYJcFfhovE
QA2r0LHNFUwyXqeyXaRAt5cQ+g5BD+jKgqdMzEy+6ktYLF1obgkCAqUJ2ZrjCFlfCD59ZYYJ9tqu
Bi7tZxvqc1D1aL4N6I7EkNxSC0lEjgcp11PXv8muw2HXKQLvq1+E3SJqNjRAejv97HNIGoIsnNsJ
iehegQAznY2XzG+6a8xl7aJSb2rr1UCnsPbc52QOJW1b+1zyyoYCwPpYIqz00+gyDtWHX74Jc3wf
DCQJQXEGaMuIYSKmMc0JuopYhTlpZK4gbgIBEU8pI6Vl+lax9bobEBZ1SakwXqbRLsgeKjLm6tx6
8cnmRObVYNfmgz0xxCCOYrj/L5bOYyl2NA2iT6QIebMtufIeqmCjAC7Ie6+nn1Mds5iY7p6eCxTS
b/LLPNnk9H+i/K+GUpD2jfnVJnrn5zFuLPgzYKwxmOPgfmsra9fTbkrUaNmkzOgFSQm8kgt0hZdw
z6RO78rtIgMuB/i6i+lBTBLzv5wqIsoMf6msbCYu91EAYp3RFQgvXX1yjDstY3im2EZfJwJlJBW2
aeakrHlcU+2mfvkzDMnjPoCMOWCaQeo3FMypraH9gJPiF00poa2F42WEAgMrJ/Kq+GWTx8JuBwOY
Z6sDYDgpw1VKlwHMHha6LhPfY8RwWyLEbwN7peUwnQ9iV39VajzBr57veSpOztgRN4si5uyjFO+0
hMpEknS4unA+pWaLCk33cAWP0aNOAjy7SfYzjEALca1DnaQZ0OKRUg1ctLX4g6dH3eYK5pw8thyV
ag2HZHW6zvP7guJ7LvrsmSnpYeoX5FQz+qc3FfBdi+x+EGqr3sqQi5imuXJBvjow4ekPOXhcih8v
bSXJRzrBnaYFfGeOueWqeOIuJVWYHtCs2FGJObMm5qWbDHhw4OdHIQ63aCZlaip57s45H2Bi5bFf
GuHMqF28RWTDkqCiZ6QKxX0nGBfEVMKb8iT4Qt1+a02pH1MzAJMz9M8FLdkOAebROAH0sV6kp9Kl
qm9E5SOQwmY/9HfU04SR2+KYnRg6aa9ixYr5njqNUII0RvNWHTgw6jqdR/BE2wNFHTx3BV11mlT0
Z1JStH6PO1IIb1Gt5Pe6EAwYcZXPJFdGVmsqj7r2nkO+jPzBU93lbD1KmJr7OV/uoglzSVpQW5oA
fjGH7aNSN49UgdxNwevIe7ncDC0a1pY6QoNtH2KRhNtMgiRsTNFRN2kXaLKLRLUaaY55WdNAxKhO
Tz40DYclRhjhLIf4m0zlEA+6SoG4+jHGIYrdXG2xdlt+6MKgUiBEpu2bwpBITKf4iHHWycQjscnq
S1UIdWeUuROJ8dBiFaet4OlP9UJlKDG9NfFtua5NT1WG/E1d8r1I6gom3orkfp+pmwILw3bSf4Jo
gmjMEWU9dyklMs0E8qkRAatR9HPteM/XQoMu1fXzBklV8xqjLq6iHJVQX/Xp0yBJ1k9069bL8BUa
k2pr0BkPch/Qmyq9LCit2ThJE/XPstEuiEnarhRVyeVcchyKMHkUFC6A73QLogl7VVWSQ6RQ/CVN
DyvDZ2imW2Yg9bOdwV4hUq+rCE2jU5ToXIvRoQJdfcIXCgWv09A1X3/b5nhuMgH7XluK5aF7FYHj
YcCSVCaRM1Y5to1AqVxTZ9GyhtDajeCefHb9D+ul4ALpGPf//ZVaKq6oKfz6RDJehPv4rMxAVv2i
CNNDZHxPL5ZH2sHAZSjtpq+ZTixDOimESPQQQwhsJ/VAMJCdAiyORzcPf0sHDhJ6bWJIjLYUZmNT
WuB6rYJyVD0qWtQD2o0YyxpxFrwXQp5/cK4MLmSQ2zaObaVqT0vbqRscDHMqhMdBLcs1DfE0xaFK
eXid1zoSI9NXq4TJiU9tEDCrZH39UrSxnnHM29SL5csWdGNdsR5182ryMPxExT2gzhK6HGywoLx1
U0G9t+wVQvaWs2qtYoW+1lqWRVvGjatKL78xY1vZ0J6AM05BqNKHqA4ftf6UTP0s16TnmcoqaD3B
yziutlxCU02/9+GEpJ91DMVNHanzZGmfk1AzAajdQiogCcwOk05QcXDq1NXScJilWUViNTc4mlWg
+hPImkFIORVuDVwmElNCqcPQSRzhhYr3rI44Q2HWDyawvIya9CvievWSellbudx5uRKAq4mBcBj3
sfiKGESPZnjoMX+T4hr2Q51uZzPbcpDbB3QdVDBncma1WT+SPoImXLdrjbUd89+aiKPfCM8+0tct
3LxiwdiSCky/NJhlNfhhoh5D1B0MAaDrDDqfpYifTB/OvIq4NTISUvOygN8uC8vvOQwv0Y9ekyom
/aIhazevWrUucyRmCSOzWGiIdkSH5ouxCme7ss44tAlFDIQIClufSkeEYBqP4Ei21C6tJaF3ZLL9
r4VTLWQX/DIfDnBL0Ep2F5eOqk9r4YUVRaVLAY2xHjmYO1cVtq6WJuceiKremyLQNbTZhER2bKnR
Su4U0t7tjzb9JPQpaNQhDZzaF04aohWuiBdTNHTWCWMk9arlPNYkPIEjWagJbZ8QTU4c7ZVjtOTh
ADF8VUpUdFWLTRv75yRfcov7RgDqxx2RXSW9w+RGGrUt3wwQEBxs07VYvs0FkX0KzpYOJqTsDhr0
OYHCkpk5B6L5PtRAC6clVeF8kuSIVJnwPBGhBG2+xvtUN0jKhvWuT8CeE+WSZLHggm3BlUC6S+8X
P8vzkoJKer7QiO1Ws7b8EomwUpajcgYUf2q+RCNGR5WBRy//6xSRF+FZyLOTUuegyT2+GIk1Wlnp
OPqFBsIzY6m+ZGzLizkvdCGHgzNxtlkobqolP+pLX9cgzUxy5A6yZjcdeEz6bSM1CdaKTOXm68TN
dJyPOZ22EpcGweoor+0pX8sJZmq0ChN4jGAzR1hqrRknpsnZqk7nvdGBS48eTW/dZHW5oGxiUqBc
EP1y1dfmISZyHJ00g6lVrcPzZ33dMJh/W7DbrlSKiVd1K98iLop4wYxVos1XxNtvK8D1HqQmVMkp
4Mc0c0Qz8nMV3MtomfAE4i1BKK4u4jh/jgRsVpWaXYQuvzLTx/MT1e/6zIGr53SM+zUfINUj8pKI
a7H4C1TThyYVgGl/ykRmTkRf5l7+SrTmAEf0mZR2yH6CB0uJ3L6Wn5SLmE+oI68VYcEPhvlYmjH8
CHL2WdXiUxZyJnI4R2kx7sDwTkxheaZNQqQlgEu+8iknkFJU8mgzhI5tlXRIzPwYPjQcjCL/47LH
w8ZrmEyd7GeB8hM0te5TsfqvaXVffz1mDLvhWlhsX4RBaSpOI7rngrcwtsgp6dV3l7fdZoryv6gm
CA3uiyBHLXEzE91EUhhsCZpuUznNYqKXe7nLOaHNxfvUCsqWKkcnlap11GnCZU4t5n8CY9iE4dSa
K/pCzUHUrKZZk9cERHkVWeHl4UxDEnbyqnDQdVO3ztMCXLtByKrQvAlNnDfczjOKdNIJ9j5HSNQP
Pb1SveEY3bRqy0C9pHF6yQ2WmdoovaIAKRwUMhcO0KMRijhHxCMcMZMKnA6rO6WNga6epBFlLtdy
wYMk2dl4WUnYRNPskB7jVqyBlKnr7VQWp4iXskueZk1zA6Ekcq/AlEKGow3vVqo8LJp9AgZ1ZsAI
NSKPtKF8nZ+UHg/eBukr6o59vDNHhrnuwv9uVbeJO/loMV2kCa1ST2l4K6vrZGwbHYZuytU1/m3r
r2n+F04X8g9Nf56nbTo/h2JTv5XTJTD3kuW1lD3o+q2lp2EKP5vlTzbI/XY09+YGAYQQpC33CmEX
clup9MYmBO2UbJfx+JEQPmlOQveVzaehzVaMdyjqvCf9zC14jZ+aHzFKr1r+WepshD3Q/KMnh89h
eUT9psOSnT2F+I48wZ0fki8d4AKW1jq4zqzZYJv4ylhH6WGR89/oZcHjFvpfy1B5D9NHHtx6XLUN
NghlpHPFeibmQSvXZvyeBn+B8BMSQx/lx4h2YxC+nNh9eFXAIG+a0a8XV5m9DOtiO33j7FkVfN5l
/dCmrTBeqsStyPqqrtVtNZPhy1MtHplxPUDixDUXqzti6EpAr0phYZkm1T++v44pEV5nwEAYINeR
sTaY/WhmSlz4OC+uFu5yqPDieM2IdYTJM5bF1QBeliDrqhs9UaKk+NAKrKHs6WsYpEtyjynkwmXe
j+rKE2FhCTSHDcpXDpsf9pFtjX+DuG8m6mqtzaRfpbpl4o1mFHzVyrZXPLb3qfYHbdtqKaNz/PgV
ftXKDyVM2QzYNGsl9OdXegL9BXvZtp8/w/6raWs2L/yp0sW0jmn9Piu8xyZDGXMXxgcEb7Pft92/
WD5RRE+/E8wFYliNTXKwYYkpdgOhEXXiJlGZtIJ+dRrQAesb++xKJts16tTpPuvkbUJUer3MH5F0
bU1otBIZ/zhexfNFU9cFJyN0EejA1Eh+ZOE+yL6D+JxzRirJx1f1tzG5ReEHyp485CI/CUECsz3O
1abAacBIh9li1X6LOclIV02PpM+l4BKkMxMEppoqIBcbmyurI3KRIpzDVttUEEIpEJnkraDtAEa3
IwsXoXnStjvwTkHqs37qkLWSlXIIWG9zv+fusBhP2tQTjr2qX4a/GjKPKPwJZP9z/dwru6rwAARa
6j9J/Zcwa+U+i0PQTxgbUBY+eLGwDsatMfzL06Nc9ZuwNy/wApymuaU9RAwckVqEIfoxCtdq/NPN
YBuMeJ/7UxveuJrXaUyUMl5xcTU5qASqQKMTVKb6c1A2cndiRqvguBQwFOU5B0DtS4y3E+DmUBBp
BTLtyvLNhDEHPad4qsOYDtryjJnO1nr4dqXkq8Mb/04enqTprPVbPMbs7BbZ67587+MNW3YwIkWy
k2kxBhp+RqsmN8nBahCPY3i38je8RnwN0ToaBpmNT4NCHYFjnoSEYBY/cn2TEj/OLyVH9sk8G+W1
VTBGqPQjBA5WCKtO10U6rOvqAUSTlywsucCDCLrLtJ4Kf9H0a3U7QXaEltQKCoDTzecgegjKtVCv
/10De0fP/lrrPHPOjM/acGmq/WTtwRRYwrs4c1b/rY2LpJ67fjPP60mxLWrtAY9ElwxUdBS8ZfWh
aLcCuvXO0N/S+ZRmRDddOqZpY9Ag9xITJKGEpLqtlmeYXhb5GOTHMdmioI7FTub+V+UtiUCWsL04
fugh29yaPN+Yfw0ybVB0hOCmlgtnhJmeeXzKLIC0OK740iY+vIkhsmJGq0LdS9Q1Nvx/NzgDaI8R
UjyZ10YWSLi4Oi2SVfzV1+ccMjAfnypdytwnV9wdrGgPGMR6VRef0/rY9YQLLmJ/xZJkUgQMmWjG
ir4fxrMQf3SMOJKfpG44wlxU5TxXl4eGNhSyDkveFNiUnlfhRz9cWGjm/JSZxyF55vFuma+1+mir
vVBuxg5AoD0uYMHf9HFfsokNSFP5rxFeZ+vGGpPn21w+SNGuCy5q9VVqJHYAAb6W19DikEcGAdmJ
YsRbJYS3gk+7rf+BSXgtyJYTlVwJxYfZf+NRoiPtV182GS81jHiBOrvC5kQaaEd44ZVO8tB5NScC
OqDWK/TRKOylY06xmRO4HN+FBKjW4bu3mlvoEtZSU9Kg7yBCPT4psP1Bf8onkzKczM3pmSrm3zF8
9OEJu2IubUgOoeZDg5Z9ZEvacbj48THmgHUGpI4CQs3AD5UAkyw9ldXBF0OSq34VQ2PaS8rVIpyt
CJ8xvkMOzUKC8j09+nRL7lCvf+rpbWnvWUw766lNuPWkL3FpNWoaMB2Wm5H+lPkf5lGx+FHDe5w/
uqhfAVujq2ZygvrIO4IMX1KN2joz0ZvpBH8NVklKAPXApqyMHs8PuH53DEnShzs+dajxSoOl6U3i
jl9YX313xbqCNyyNAMZe2b/4ZDp62vMbvxVw87YsrdVoaw7YeXavTEj8M0qcedDtrPm7q6CTsz+z
b871mzldXuZcTuP8SPwKltKdh1tGOl8gf6we8nCrztuAEOj4nbPl8PxSCjH+JfjYFkAiAbex9Sw8
NOVXCok2ballqhrXIAsleUb3p3Fjlbpjl94nhaBy8Vx2TXvrrXfVcEsyCdVIEGnGvXvipQvztWKu
A3FTzl+Duc7kPSTr1PT65Zsx+iT8ZObJsA6qvuOL0pVH1TxPuDb/EHvjk4UDERTkMk9hxTYGTk/g
D70RTERR48QOpZHnVUH2a+jU/QhmnK/SFocpy2lmfS/pW6Ltk9fLbfiF7uPAIKiB3sE/GLwJhj89
XjF2B7bXtLhx3lDE73HaZrgjeSBE36RALY1Ee6CtoY7fKpceZXUhUjKv+VuZugM6vLio7sMQ2d8k
58WrntImFVNfQfPjGlPtPBwalQTCTch1W0eSbTLdpZvPxoftcgKHY7i3yPgRh+Xf4/dlABY0hnOL
TT6hZHLYpLjfJ1c0v/RGYJx1M4I9V/M08RcOzqOdGXQ5rmqDbwvceZ//DMLbSFxKqi55RFbKs0i9
jACAtPw6Tljz9yoqj+SP4qGeKDURHjP9KPxagOgm1ZrdLxnOfcVsaBI9o95CYcYxPY5vVLvo7Y+Y
rbtuA1pID22GIMhp+NxGwKsi2078qxlEFwjD6j7DQZ5iJbhn5Zr2Wu63mejHDecQNkSh8Kb2b4mo
ssd8SeciF8OIda106fGONFdpn0PyxlKcFoRvAqreDr3h8MrKdHBIQNnIkNHztumDad1zfkNE6zFe
c58lvucHyyZYDqZ5ZLZotOuGR1y8tjRHGwMcI9Hp/ZfgTHLY588q6oPVMVrUnzUpT/kQgSrST0ZG
FGtDmCxN3Ry2fkCnQHHop8OUfjSGsYrUtTiQNHOR7Vdxck6Ut4R0v9PMO3Fr+glQgIyF/lZp33n8
0JtrWZ5F6AuQWkVXMbfltOEboSlxNnaGdl04KchI2hiGPINKuD5zzOHeC+tWOzJ+WHXcQRbEqiT5
GNNz0t5K2eNLcjPD47wbBHKajtL7Ku8B8OnwqhhfLYSKHKacB/3TlfNNQeMIzUMK8gK1GiPlFdzo
x+U0TY88u8n9l6aQkv/smAqmxOd7uEkUekXnRt+37T6THflPWW6J/i5SaiiLyDfJXy3atHAE6l2v
z1N8zbK3oDqa3b5sqIRZ1ZiiscfDz9ib3TVeToP6SysKnPqo3s6Dq0s3VfqXJLe4P5gb7BiJj3HL
oQXcWtVcL5w5OnT7QCcQ+VEJuLr3gXjIiMkvfkOb2PiHXZF5Eys1haSWaKN8Tbk7ce6Cqhd/uYTz
wEn62btUUb6x6mKvmt65uslAPogt0kNRxCjTAn8sWH/if+8T/zUqD1D/NpcmWxWfxJv5NxzEHsaD
YPOxcx5j61hyPYulbcg41np0yd5qHPoOE+1kjsOK4Qg5tKdVUZPwnPI9lkJ4zFl2yVWJV/nHYIWM
hfeufCrCwrn1s1Z8nnMYdU1xqpNnKOw7Cg379E+xDtgE6f4b+i1aRUCFKUks/RS+1PkQMydh24gU
qcbPhSdd4T61ziYvG3253wfowstnb/AZsXrSqauIZ1M6QMQRqs3r/NUqPh5Sriro+ssJsBF/5uAM
lH8GWMZfxDDmE57eee104Oiu3WZmIRK4sAGuCxcpzNlW7TYqimv/6IX3WKpWEz4p6stWc/CLVxNR
784Hno93OeQ1pPPMIQ+/Ums4ityMq98J3BQtkXYmnWUZ69yhVO9j6Ydgg1Xcgbt0G0x37UWhE2Gj
XFqwvEzyQv0o5u+WTk1fvM26mxn+5Qx4ioQg5fgxIx4n4znVjj0p6rzVIBoC2cpg/iToRyXu5GiV
Zae02DJuD3dIu8TZAbN8dFFgf2rx28zVWPZDy65pdep2tbkHObV60XUU9g7ykizvCBfEP5cn6z8K
tv9d2kyjZre1y/T1mLBlU/UAW+RfQK1gQufOKG+X+iCwHIXnqDzwy1LD9ULfZ3QXCgatA9vMb09D
BM8dYsEpcrheDy5Nj0QQHdJlGWfizGX9ne3vFkF08Bj6J4/KWCvBVn+daKmKs95y6qHotYaIQbyq
xuv1znmkLK+VdhDjXSc8V+jiDN0PL+F6m4hXg0QqWjRu839cVPHTXvKRI3j0J7IJTGXjZmOxtwZ0
W53akj27KMTEBepHeyzEN4vIvGvZOSNVMT1j1USOIQ3mSZ7oivVPiMbEYMPGsblKh6+hp98qQ4xH
4uymRxEctOmmVR8awdse9YjbV3LO+49wmN1c+NfGGNYIAhvznkHe69FpYmc0dpmBwiefXzcgglIR
sY/Yer54MiWUmpQ+E8ux6q2SfIjZ2RxdefzWgu/YFBGBC6fkTo9b2h90Zh/J1Sg+5fo4ON8wkxrN
5YY8PeuAvLVv6Pt52kvlm4yw0kLX2JhvorCHZQbnkSM0J9FK3Szmnc73svxqNHpqSHEeBf0EG2XV
SoDC1nGImxzlmsAaX0ALaLqBzFDz+a47fSsPl6r7S9o/xSDHbSFH5CTMXrE6rhvFbokeJWmx8d/M
r6JlBxbBh4Ru2ny18qZisjDxUawl6d1cPojorDhFOJKGYpx/CMYGrE+YPSqeg1IGakCjFCn2/w7Q
jAeRwqxi+2qDQRdTVeqiw9IFvo9rl1TbfOftgF/YpThuFd56XpHXJOpfhh5tBVupuneLx8sTcYgx
zplOWX10m42HYG3K1Td0oBwol3HX4neytKm+LdUD61umvEctGYXPquG2v9P0tVlz51mb5gdZCzvq
nYb1UwoQNZDp5JspcPkWLyJxV2u90GpOF+8LMKCi3tCnwDrKITI4wfgilbVmySrYR2NKaIpuZCk6
M9mV2QNAmwDqkN8M9VObszUfqThtq2qrceIYHPCWvFQxKc7CXBMF0LMH4tqs3aVl31RbYFevbtaO
4cVAw13pgH1DkeR9lX7QTiavBa+II6p3x3IbijS5UJCdeTpDfI6VrPTaXWkOY4DeX/Hdyg4LhCJ4
9Z+YbBs48Yzla9/Ivgfhd4bVpE7XkOyVwUxAoWtLpuWLnLw6f2psKtVRCf2mWnN8RQpKajBxjd+0
SNAM6mDXcnOo5VMg+4b22yofYn4rmkOWvJUzYBP2R0cff5r0uwsyN45O3B91XoXG1mQHFHu0Et+S
es2xVLDWLc2swWXM1230pHkh1L0o+bLI/FaRL43eyaS+IMPzfI/JZcY4hp+v995i6MhSdeCi3f7p
upPOtqW7YbDrAd8UxX5q3AG4QehnMqZyBjpMruUk95t+Kw0+upyIBhngwocB7S30CfSboLyY+lsp
7qjzVB3hWjNqbz+VxHCiTPUkliVhxc/FM2htS2NXRwctFNe5QbW38lFkb6KbIiGrO3W+v6xS/5GB
Xos4vD/aQhpzK44HBCdGRLuCdSQtHjzYLXmLinteZ62H7C1ablb6CcxLr3etcvp7F82PhK1FeWmi
3Vmd3KlZN1yU8xppHumLXi/1vZ4VT8gCWwhQJZfPzPjWjJQ4z0W3zl2NyDjcxsBNuMlueDpbaz9N
79ELUpkT5JouavjbYwIboYQpWJV7vggvKpkWptwng48zXp0jjUP1zFLY3WTOKY15nZbb4i2OWv+Q
S6JYzYPr4Y2WM644IZEQMSLCGAacZ9qGGsYqsmSuBCZhk/IP4koobfLKV9R9rXu4EskvZJzCgjqw
O3onMlo7phUaL0OF2AXozB25TbCwcFhLSS3bVPjye3cnJ6kvhvwPPIA9QYOwe/QAXETDPXu93IwW
OqqvBSIgcFCBhEjnar6Foju637W4hmKKII+y3zfY4Lj7y55CgUGyHhUoZDYAv+Lcc+8Xv4XxfcgP
2UsE0DPMcHeJeoeI59RmVuyokcmGo7FLQ7SLqPGdPuMJv2HF2CF5WDY1FPLp9eOk3ECAouDqyPWj
BJEVBdERjV0rHdrXhg42RSaSZ8EGbF283vsy37ZfQ3Oo+icflT6g46tbmfi7ZV6zin7FNTMx6Gq8
HXbcdZ4CZxfmWj4/1WiHaUvgGsSXH0Su1St9BCj6bxFufXMytS8tdeP5N6Tcalz+qR7ghv6aW9+5
8GU0Df8+dw2b39i8gbjX7dSNPoBX4xO10K+5bbtasBldaSUEyNYDypf6J023dHwLkW8tc8MZa5Yv
fAx15lrkD7mmD2vtpeVLXwKPRJHVdlfdFAYxqUsw2H9BGTaKl3ADoUCCKEpily1h3A2/MiO+hvWx
lQ9i+GQIMMZr1NbuBd2AYLELuRsMzU4tvNymkIzb6jrYcGLkws7GKLKbAJeekuCVVbWpWsURe5vC
7zBgUF0zvxWOKmDguHuLyMhYMQnvrLdbJOk6Pw+Yz2i0ojaQ2w9oJ0TmOBTsjmO6PrzVLgFwuiT8
cq2W28ofsb34o3VR5jv1jSutIbQgXUXEiwxoI7U9yuiDgkLdq+QjtlgUEIphsHd9YFiHq+Sz3yu2
SXdD6YBTY0DNzJTOjoQ7+DoQ9qb2tHpK7AAy39XqHM2P1+ozpG9yuVP90RVzPzaeUHVWU2pCSEt5
AmpMsffJQw2vL5Wjolb5AByAt/qxF4A63eqBANGAPcT40MkPGNQdcSzXwP5wRsWtthkN7umrZLAZ
azcnS3aLapOmaOzXcrqrwh+0xyB4V+a9om/1Hqvk39wdpPJHjz8VaUY4QEZ5ZNkfKUZaKn4Lwg5n
JAcEOEs7cKfkjBFOaFQfMT3oCovd8IsNdBXZMXZgn3EG33npQvVOLhYKC70kbtVHZF5VkNV/KEec
9QX1NIp47lavvvDt4jBxjw+9C7C0OovM5yS/EwnIr4Eg2T26TgEi0A4Zgk5clYvgJ2x/xemtFk+z
cplywQWth9LbcrUsmWydNf075a9ybYfAYY/jvmG+2XLhxd3iII8i3dkWEI11/lEKBypP1czLILQ1
MI6T6q8B2jOEXl88m+KqTc+lOQWdZ2JDUKR/MmYnoV4jCRcs7Em3adV7TXFlVF5EbIIRYx/4pzvB
aHxWRgdwwmxHeEoRAvZqeWZHptuS69DJ5Ii8ifwKNkcvUonOPGawONIXh7hcU9U2lQfYpCzIeCdC
GDjVzaT7wov8kKytE3vjP+t3cgn2Q26DVqGQ3237J4UFAW6p0ReL86D8iHDYFhpm4uIs5y6raP9l
soUNSP+NDOmkAXzTyk6LQLYI31L/7IwrJ96Gy0jkUqDDJRRF4yoITiR5kvmuc6tXBo5Smq/wC+yq
far7ii0y14aJ5fCCgECq22dQ3cH0lmedgwrQeKkE4Du+BOPUbsYW+t5vrB3CeIMxnidCwnba7/D8
rnLjbOFi5kkdbiy1NHs7knUyeWmDNaMZlPZzUlx7ImimZWeqC7JA4stnt4opfMswTv1gBIT1BuY0
6xhIYorKFdaqeFMJINVou1txX+kOhbLRAdM7FrlRTyAFZwoFt4giYC3h2DAJdCGLt8lpV4SjEzxn
frTJiw16it8Sdmt3lBR0yo/afL+cZiKupb5nN6IRV5zoNWXiabLshA+d1NTrG5dQT8aX9svMLwLP
V73Oz3nvGFSEdtx1Q7YaAV9h8uLqNM22LhZXBgPRhvdc+mxTyUNpxIexlozvDNDteE2rfaX6avlZ
kaxSp2OvukG8r63DOOIJur4EEzG3Nl3O1Zrwnly/NfkzL14Cjtc03sBlKX/0xr/e+KmGb1F2BvmA
y9Em1NQ6FFBnDp8iKo5DxxrEPT9xTKdP4WVg3tB5BHhs4x81es/7y/UxJBeVRELqS07sctQhbOjq
6TajHSrXRBpQFjyydmneOgWUvLHm0pPDTz6ayHsFux3lGytFiW2qIrhy/qRMeXFnseCCIBv4JWiE
O9kKmpx/SPgVrUc1bXzRPsZWxkbYEVh/ezt+/YYMMoOA50911bkz4xSJOXcl3YoYbX2rMWtv1jAv
wvzIvAOxeuCywBd9tVuvGNYRh2WEI5AIf8ZXAw79iPzRuqKN/3sVIjqS944vBoeLYBgdmQBDzGlP
jH2r82S2QnwQ4z5XyUhmZ/hOw+JHBikmXrlj4CkMQfbyR80ZMcL7aOCjz75ftBWW98RhO/Al6wOl
gMH5Pch+xCneTyS25+IqdGeULzsOIePMjL453LJNmpdpBuhOpKNfzbYk/dO798Rn9e2OTQ1iF1vL
SoUPnnpVho6rfdchmU+b01bwXQu7pTtJ1nuRc2eSWTTEXQDxrq1udaCiq7z4H3aE+iB6VeNnGEOS
kQMJTAKxJ2tKkE55Zsav0aIGiueOWzhJT6qQUYzzbwTnVfIJ4QHzxcrg1WgKRxrXxOlaDNvWovkl
xvqGxqCcdTXim2r4j46OPs/8aKrKZm9DZi2DPzVUcN+vR+vQz6+pGAtL3sOmxWVs+gT7oTxSpbH4
ql7jxlHs0Udae+k80e//Nxj5HU9QstH9bLz9t6EybCxojPmpeM7K6UepQJdLW7PYVdYm5CHu/yL1
M1wx6jhxRX917Ph80/UhX50sbFJN+CUZb1gh8azBfQj5BZfrsC74gGhw7mHwco+XhU8t2RqWzc/D
DWy4QR9y4owNIL6SGE+XExx9Bs/PPPtFx3YE7BrMyRnrg+xVT8pwkc4i5wjUL/yJwFe9UPHzF/mS
TzUs/7jFTgwaXhvKiKZt056EpYG3gdBunlgrWgEMUWd/3QATwuAKkhdfMwm28NcEhWbDK0PjnHcT
926eppIHl0PXYOROvvqc/5vV4axJmdWCJNssKGVC1rkCINWMLFD3bTAGj+zQtczty6KZYcyaDGZu
3uSEKK3wHYd3qatOcWoBEQA5VH6N1QN3C82gkKhwubINak5PizT0JqZD64htRq9QTUnZYE53BIPr
L2rkAvcvfPbyJZ4/6/KfTHylnz518d4QU0LRNxy9OXJqC4przJx0wBTwEt902HwFNzux+AoFikZw
Hsd7ndqY/G+QPmYcx3kY2BjNEK3/Wh6B3KYjtf4MucIgZ8niE3afqy07HKzYExU+YQz8iHYAUWwR
vPCIJpMND+3fXD9k4L5tvhlBOh/H6l1XsKm1kEqrf0SUGsvXIib7hxH3Cb/ruvcYeYSSo+YflXmM
fdUxjPu0NjeBevsfSeex4ziSRdEvIkBvthLlvZRKow0hpaH3nl/fJ6qBWQx6eqoyJTLivWul7FMN
t1NjIumtCUSDwjOQSF0HzmVWoRwPDDD8POS9by9YSAUirIbIVblzDP9dpdddCr679GlBQFBX5EpJ
OkvyNz4pTmSBuJHRam3D8aAab0T4acUpGW/ij3akhw3CkCEHGmxq3Dn4pODqFJE7stQpZIpicDWv
bAk6LTci23OHOtJUPnXodSjS2P8bwq8XTC0VfEukeSwbKT1IhrxpkIAYIERJS+U5fW8uEuFK8xYa
RxQKg7x5VB4AHdRRHtzCfjGpa6JEHYF3jNDBQ7zMQLCIycCJdbeyd3aBWRotiA0c1jF1VytE7fBS
jMTkdM5LLClImpGtruRttumh4x0Kgq9OYJGCj5E9eLaoGh81DDXBTPNE+2lRiFnBY2ITH7uJIfJj
+oQ8rOMPhe8XoxEC7SRgwdlJEumJ+RKDwISMPEzyU06CfFUfu+E1sk5TyMJ+pPGTLrgMgwMh8shA
YaIyOEuohZE8wI7E3B3/r2747pCciEUoKSSQXPBl8yyubqM7PpDH6TDkcf+Kq3c/P9fyieVbj38C
MmDl6D2Yruz6SvA1VPTLcWMCX5DcBCdJ3cYMG9Cs8WpYOAKC0NqvKVOArduyw8FlS8Ey5hKvORK4
W8uO3M3+26g6V/wsAKzo1xRgy/Yk5npCN3DoCE6o9Q85Yl6KOUmmuPoqZWDhTOFk7u4wbNW0x+yH
AlZav4ArDSYC3sRepwmkp9BDxOPDvAQymrOFTeuJjeB1JdVHpeBEv+g2mQc07WXN03Y7YmFm/Iwr
3kQF8Dkw7nDxMg2iBYNmeqTLpRxlAvm+vGGbUTijHZrx5DEr1p+yfJalU8byl5H6mWxbFwWzc+rm
NF4UF7Vde5M2z8tNA8QDmzuLqlXNbwn/IbCmBakYsKQpbiPcTST7Wuqfmt4qcpO+SumKMorQPZje
a9ykHJdv1HGbyJehHIA7KCwtyyMlLDq0U05aMJJ7lUxoTWYOmaieuYnzUU9XYrcLCHlxseyEuyI6
W7qbjCsrJyitZJKvdlK5KdOVGq/xrDAIlYSnENVGfbt475QB+OfDMgncullIVuNYnXvhu2Z/taE2
s4Akz769SFxoRH8OQSRmKHRnQ/yIUam4w7IMN4l4sT6V8EhR1aKc3BZn2TxcdtrSsfe+8pKCn0a9
hRbrDQFeDwmjHFGxIAo2MiIPzBc1gw+0V34FCHg4InxCqB8EWLVAGK7hLPNVW8BnLevsRAkaQRxg
3ILDwC4hnjK0WGAei6TgLdnkICXFTkr2Vbey0mUMgxxXP2yBPPGRw+MefuMSC4JlS5KMgQiOxhFG
k/xqGyui7qmVAv6QGbNdrLOOTmrJenSCZa9/9BBMpD5Fb9Gwb4Zrbq5Tcw9yBM9EKBJP1ORsMONQ
EDEtTfUS8c8nIi/Nlsr0eB3rbOzRvqnX7TQfluOCnwW9fb3g2+bztDeDs5FeBVD2sG26d6Z4FDcz
IpzEIBxjq9c5O5wxAQNmgB/VuWmnpPSC83A+wMdKS1hpbCV8BQOWNFs89RkLUMfo0kRYQOc+2STG
zuEAMXBNPfGVYcTdtilqOglYw+7J2EWfuBwU0O3pj4RHuP/QuVa8XhU9og4jWERHQXjkR4yW3Toa
fusL/SQM6fqcbZtQscgReo54WBDQPVojECIvc7mdYFfYxqCY0FndJvoLwUQtIH0lPTAxYDVchZnF
04CIFYKrZ71cwMVEe0V6eOVrNL/GwmTVaReWp86aGrANEc17zMRXBP9yypEnsEVOoEOYMGeysht5
fEdjWOulPuu6H0vG2rTncMV6w4vbrc1NZ6xK5pOZuRpJA785IxtAdjTDzQj7qnwlzGfQ1hqbB7Wq
qMIfiXQKVI1rcBmke0xjmnqPWYamq9b9kHG4MghcFEhxshsAIno0mFqItL1ku6+BmPn+EdkF8aPS
QN2cw0gnk0/jQohfa+g+iA2iehEF0yDcZrM8/CYNCpyVtAvXWZjRrmaIgKITe0UxMf8wkCTkt3Tw
2WRU19s0PzvVpxi4ih+OuCb8iiyWbJvdL+OVFzD84HIKQ2sMPREyBesITLkfISwrMULw6rHeoSaS
60ctvhRr9QrjFfcQiq6FYWyQ8DT43IZt7ZEpyjBbeedIgrSYkUeNheele78IJHBRWtCYR5Tg4gIX
kPX8ZcGSyGU0+4eg1fvKfFWEaZbqlxZDjm+gu/ruymPQJqvxkbW3Oj3KSFP7/BqhvUrQ8NccnBBT
ZIKA98w9Nwj26pzGlegqiCNKncjDAWU+53RG0H7H3oX66qWSaJjMVVMocagQLdtyVcdcjoxmYbFE
/iIjhHA8Dd0SSLc45mqKtKHVQDmF/9nlZVaMtWP/hPI2yC5e8xhh20Vyp3hP6OVmZKxKsqCSb3pB
IH+RG9/IXV2OfI9L0Ipxhn5Ao/ymWBjhOZtjl51cwnYphlFTmDVxnE4gQE0thCFs7GPzCGE8hnk4
bQXhnXvvBQ+ENKKeKuBV+d15bVDRLQZQHziEoN0S+1jmfFUuJRW6dR5Q9xj8TP1bi37EeeeFrUk+
9taldg2LN1AqbECWxAGWYEU9Ew+kcvQFzd3Wn88RqDqY6/o7duy5r/21yx5UllZQ7ejPvkuW1Jqa
47Gv5zBIueHWlyQQWmRZAf3TIUfvfvtokJKYAx8o4nOHXych/bzwvqHxp+5cpQfqzZL6L8t+Wo/Q
ogK5ffuyHbImVzrzm1Lr8+aZcQZvNN6KjxDJPebQXwUSqiD907JBV3gdeLykT86ckgTtdk1vAhU4
ZfMb9ds+P7JUantmBe7WH40aIsKIxe1He/RpkG+C/Q/XcunDMoAa9hcITNkp52QDkemfLvoKkaGx
jTlJdP73BQ8V75AQawAyEa2zbs1Pw3+mEIPkNvM7Aijg/oVCmUvxoyT0UkQiJtpC6racebp5pAwN
jPsktA1Eg3B5vTsKCeELVvEOIo9bZeowJfH380Ys0xWFNuoyZJkAKw2JpA+FoQKQUQPPWTOcAvoo
1c5wkDl4D1v5mzL2sRUajtnkH1Chgbik8+9GXw3rZt3T5zXtY7zWfXLsAjGAZCGqyM+63MTSKuZI
Ml2M4qz95U2kXqYXwbpIGQCnjWQL3ucDVUBZHEs8gmX3BHCjCKQOPwDU+oh9U18ipuJttgu4r34l
DvmIxF0hu9cIcNMAyrNNNrpSds6mTUM2Mt+h+ps0Hv9ohCYxZ012DuUdocsz80u0QHbNjqmNktZc
cYOKJjv6BSsk/H5is6pe+NCGaF8uuE3HtUBtvPad5lok64IwWSJWCOj3DrAzQSb42AVROHEL+dbe
IYeVhSH8iJHo9jdzhNtzWQPqjuXJQ7cIYSecfkcu5QkZl1S9kQA7sop57GVuN64rpDTqRVNWZots
iumDqUvMfqjL+4Xk76FDxamP3rVKCZcHA+quxbSz4n0ts9wxHI7HrjigX3GBlWXYXeAmKXmRMIFr
60NE+NtLHFmmUSABvKEdBvhXsQkl7af5p9LAmmwaeyXDN07k57ncewqu8WwdIQG38DjTlDbXCFJc
TPO+OJBZXFN4ziPG1Ye5ybD+hEtConqZn59to4YHz0L0OQGUnX1O1FdgX3gkB3VDZsPKhhrTyfgg
hx8U48NaENnRk2eIrxdyNL6I85SLq0Os0P8FxUblmGLR61yJJ0meHRTI4RpuptB+JOdpV+9UprH7
UQ/dZetGCedG8xQBQsDHARuvkf+2S4I+PM77YQ70gUrfA0bEFtB5Nse7jVXtG//lCnaR9WRccK+1
e6GLa9OVhryhC6tDTT0VsghlRsELOeoPAdm30ZvJ3+p1qMevHP2imqtZ5ODTPdgnRgXBQMjXgHaH
VO2WMXVCNPPwE0zWHAQuO8oOik3wNSPbGMaJ8ha8QUh7bKGu+4Fj5Ay2jI3Jn5gBGcpDgVKAS9a6
O4i5ghWpRFWyi8Jf37moyjh7kk5B/KyzNqedVx+8b/aL9tuXd+SU5SsyyQ3AvImzDjs9eXPAqBQe
0ptZ0FqxqRjymBj7WHZF1AKmPUDuf7AfWAq7VtNuWeFmBBKIZbVGSeoUb3X+O75X6jkvlz3kJc+C
sjBJc54OBlr/+rNCtam+W3N2vOQKilF56I6e6WHMn5kbLA0NQj92sWYO8cVAQO59O4TP9ZChcGK4
PDi1f21pw6is8jVFCUIVyWY7hhCVWOuZz+JdhLydgZm5wP43VhnyGbHaqeIJk0hrQt7b8VTcba06
281hPMcrVJ36pl7lK2AUrn2sLgdmBk/BGh/MIXi6suN7eycHgTCJB7+bTOIc2ej20gAvzImwYNkO
nkH7apTHP3TauTeI1kgXmXlo5jCL8HCX4TlYOnO1d/bkWnB+XUze6Uw5iuo9l1FjKE4lgldmJoYE
IzkNHrBkhdIxeeMuioGGUqo+AxBgwnNmlZYIwFvC5iYkXT2qE8U4pI/QYZXHdwGAgXSmcwmn40Rc
misC4DBwsH+vWQaWdr0jEswNJ9wEP05Bc8HXGG3ZlSmh65V1KR0FoMR/cypqhhk5mz2Uct4C/en0
OzA1HZhuMCvvSVRtsq882+VrGZHDKvhVQ6hfzpynra07D8VN9B22Rym7g3GUxnJ8juGnwZhafuXD
vWcDFky10HWG/ROpBseNhjgNML/8UHRvTnSrqGXuyrnu2s7Pv90fRD4mBWxBZIoJhcXDh0KdoQrs
u15Myw4OBRs5RMV95OWXLrF8kYrDGK8Z8EwEakSDfknGQ00HqPVxFtgeaac/kfGQ0vzm9MQaQxEu
pUVXCY65l/7EZJiGP3Jzqn8ZdqHU6HTkW7t3AFFSfyOzezYZVzTDOkEq5tYLj5p6krtdmH4Rb4Ka
ZljpwVE1ydCHVPHY3cIz7AH3QNIQ8HHqtS9BntQZZwRjt2m5pGowGKUbTMpzOz5Q1feHSrr58pcG
Wn1kGfqBaM9ZCbXj8/pViIao9IHnBd5lxRMCu8l+1vIb24xFzqi86kGc0AQWLjkZPo4hrXsfgx9V
EZpw/DUfpX50so0YfobsIkRgyI26bjsGFxN1ciM9nXGXlPKsSe+hQYQR5rR7N71LjPd6Pbo6WE1p
7evuo5a2ZnR1kmMyGUCjvHn9FXgRhwCU8FqXluIIYGR0YG2qcjW88hgL17YegCQo6fiT+vNQf2io
+/RTGZ/9iZtvXXTLKGcs2SfjAm4odZATdOM8QxDXQiEtNEqEADDqfdgjt/GWfnOaZCbcvWVfW/MW
Bn9h9N5DJbTIu4AveUQqAxaMFVfn34NbJkcak+WCV4hf3C9/umYBY8+B8awRKLYpp3N5niQiACmb
uJjaWZJpc9LmFuJ4obhN6pvJdB4ER8HJiWXIie81isZYu/gKaeNra1yWCy4SWPJbDLHCRt0UuA7M
c6LdmpEhIn6F3U/coi4/wwKgdWJtGzC/GZUCO/xnSuuu3imInsF5y7kab5z8S6zpcn31rNvP52Aa
rrcArjAeVQjc3P6iZRvRWVywMQ7qPuV6j6RnPDzzIyy/yFNk9irMb0EhWWA4E7SXlSEPqELUaeNM
2BZbwg5CZ6cJqQXFMtBva6uiR/CzKj5aTJb5veOr0ZT7uQjo1qIuC4xdZdZu/1rDEs+5QrpUsLLY
O8X2tKqZZZo9EFO1pFQBsTaaVg4n3+fptheO/0vwxBJ6u0IXjTIZQyHmluaPhM2ZzgDSOHd2J6K2
JeWFa8ZqgbQVhBbCKF88RHcpEbezEovtqB6l8OKUMPecBQJs7hGEb5v6XMSHmqz2fBssmU65AIYV
2IYZL0bscwVXi8BIqHDE6yAIcnSbAlnR+EKUGD8/yiQCJz3AAiHTmPN51TeZzNOpesrmoq1d2Gj9
XGYoy+9JxGyT4HJPAcG3/vA25hx5GHUE9dOWDHRgg6orRgyoQhTJVJ6JmU3P11KwBj8yqoddDYwS
PwrLrfXqTJhf61trIKlnWrEBw4ugonxK8AwcYVNw5PZywJgDlDQgb6GGKmZdmq/RemmABWpczFXp
1PHOGMU7sCuXI3Lacs7sW97Fct3BjQzZw+81uDmauPkXTJOvURRS63uY3XrWDedGZ1Cfib4sfamX
GyWiBQiDRBhiVqj/2BCQosyUMnUtyuEnfhCDTbimyqD6sPWO9Jbd9OL3F7CDw4XCri2HPc8BR2jF
WjEzTqpzJsKkbX9y+d5Vn5m0LZp1QHIFMCbyPvhRk2SGpdOaM435e8gOpv8GfTBXoHlajoaq4KWC
xJErsHfEGRUuRUl+H72zmf36FeNOvDekbVtiXUFSg7eQCFqWkbmAL/ybzz1BirRfd6uRyyJyCWAZ
LiRQix2Y1FiiU/gNIYY9fuek/RmAjWLF7fqHxHQJ46xoGwTbvrYMkrm9whQOsu6d/ikspnPIWErQ
DMXsuJmPskaV+27w3qBSSSJGXW1CO1l5MLc5oqOsWRDGPa+ICOsRp1s2wAn5ZpNtbJMJtXeF/kRV
OJY/u6ZdslO6ZOJU/MY1EXD/xgCH+hNq0SCOffMWycR687XHPSxmhtL85GnXYDz56cNw5tG0jSWJ
YZnDaQ5ZjYx0HiwqkvBmmCPULfVhoyA5XFPuZ7/fFRnZfU0KiUx51BxssaUlCsdCfGnGK8hYDqIa
WJdWu4Wz347pHxc1siFwo2W5DjYD8dHFvfR2sXNEqclHTx4Oxt946ATQIKTck0dKffJpBW+h/t2o
bxOyPX0OWBA2azNZqt8Jm52LkCXF7uKaBIBQog0ZXaAM7a+Wtte6VRDTvDdSxUWMV6XtUfujkce+
01jQZVy3WrhKWJpCgNcaSS2WEwijzG9WqjJhGkTzyjG+LYt3vorA4dbmfKkGqo+QxY7AOcN7iQKI
Lxr6YQHRxADDKgjk3wP0Ke3V4Rbtq1PvIjgJ3NiC7HN7aDy8WexSkANrf9V1v31xD1k/bHNepG+R
hTzcuCBOxvvrRmy8vjifmKoreabn7MoL1mzSJgCxQNoQGTK49/Cy2mPQP2OIo67RFn35Zo8fJsGO
ckgiy28a0L+xRHrgavnP2JQI83haqVGWGLHlGHhg9kHYSqnmyyao1uL5sllFwyLf2Pa04VlzW/Wo
Ui/dXiD8GbQ29hfKCnGgeSWf7K1nbVKnU0HIRyC4maDATVx8xt1JnK8eyj/iHOe/EnoKPXl6ym8c
cSYFKD/qA58eKC8qvj0dHQaMECVgiKCa+aAVUMEdavtukVjWrFOuGlG+/nC18o1mXzAmVFgdfJ2s
xWs2wPtBglg3JLiki3H0R1sik4hk+xwbri483G7ikPQo8H9n8e+Ty7Q17zhFeUiKeNvt6ogPEPaZ
qw+YA75A4II6t255UFfT0hrP0lLG0bVIrS81+YOdN6MP4gR85PqyfrHpA8/3UoKCivImehgYAD2u
jyJVFmNdLoORGQE5ZSHfPe8nGLNlh4cQcaUu/ejOX5jffSIRuPn5XLVoSfDbbNS29AjxOHFm9reY
DRUz8aS8i6lRCx/JnJGlPv+gLcsrVpBwHg9XmqAIxqZaejgCXrQIRJqffFqhzhFfRFPi1NNVQnRI
h6FNKwU4/JY8DNk8FA56ru4w4ryOMxz7RDdlqJYTTNPTLucMDDhZ4FqrBdEvYgbL4nV/4oTB1ESc
+xfh8Oi9Zs8A5RqXqFtwe5MABthvuw4nfGk7bielnADJfDMIa3dFcxNYvP+loNqNB1IBc4wPbDTq
m+5teculJ09bwHDuDD8JuIsD4BUA5NpF/e1NwNo18UK89QE5S8I2QqhWxR6CZPSLNgs0AOuhOE4g
AV1jzfz+AwW3NOcygnoUhhUo434tiIMmfDVU1jcHO32vfZFP5ABlYI3hVa8nIZuHOkQYhx1yZXrZ
ijJ6PSPdEH8acdXfBL2hthGEpXkZ4s9BkCWctQK+rfDHJPuRbzEfnjzrvLqAHeYOpsaE1au4wpNA
XK5aCXfxzF6+BabX/HFZ8RCFizoaGe3VOfUZ8xjz5jiAdTChqvWnOR6nlb+p1Q9pEa4m4yCAjDJZ
eStuXfg9IRJSyPRpUWRQskWeB8IWri7bvoXih+Cuz4iCAzP1ll71UCVYFg3NJYk7Fcatc+ujc7H/
4oaABu2P1uohfreiM1+aS6Cfx2WB8MOe3Svv2M097oGnbryA7alVxsW181wkyzQNkCblKsq0CHt+
HL4/8g/x963FoREgLYXIYthotF/+G547vGDwnpq1tcPdYABV9qBi6mPUzqlE4DF1Fr1Zr3q1RBq3
qwPkOWdgQ5e9eK7YHKUB6kQ3pro12WgFynkejs7OqL3CmF3e9WdnfgtntRl+ZJj9+GRkOP1EnBS8
nu90ICNNQCTEagbGQYorP6kD0FtfOvREeb4TJ0FlkYS0SJC62ONL7fkkYmzx1iOrCNGuUSzpL7Le
HeMc6Ucp3Rfyn5W/aSLOCLrT/4zLn6HyyZTh2Q12dXqu2etZPkkoKbdG/JaluH9XI/1tqwqAOpRZ
R/kcU7ToMa8wUA7v+70sDmV5aY1vmz/4ONG3hYIgUQToVbGLNAgXmIBnzrzVGLK4HfkrhGuKGi0n
wRK8yzbeyk9uU3AlyCdCqNzsvO6SaAJcJU82mMgngD0sCXhA1uNvpq3VYgjiBqgDjbVdhT6K3R5+
rIQTiI50fZMsQhVynSwsq+SgHFe2LK1F3peBIt/kuOBXIG/fNXqHvYLZnpSrAY6/YZiXGa7y+bct
UHLutpAEMfH+wIKNaG0RdJXJrIVC5MabU92BvA6ipf2yvJzsQER7CbXDvCOTky2Q1VaUlo+hwi7y
TiqcUX16ylerbfPqDFGvF1ccM5bzFScWf7+0HCMWjy6YafLcgftslj7bpZd1mM/GuQ3B5PUfuAkB
jkHkHmyypFmBMDIxnvAPl9ic+Zl9zM0hNLCqvhmm9E/jbUxAckcaleY5JF2sdjNnr7VUR7GxsAaZ
5U5sQt6EVWhb0C8BZ0xH+MFE2gbHU6vrItrH8saQliT9yu+TsSav17TZfpGG8kzq08NCCpqssw1u
DnVP8KBYjjAZj0SlIO5sgqXVNRsnvOo1orEGJn1NsQNPU+jjmoXrXvTiZ5E58hnu7A4EFFU8RQuY
e93O/mLdE9aDnG9ZzMN0eM0G6Usq1nEaMDa/1dKN+Kn+3faOODT7kIjMcd476L2daOaYaP3VYqEl
rYt2d2GBBAHxewbjF5YHl85svXy2Es1Bb8DhWX7u0HL4AOUGUkEFJhbIgDrmg2chLD/2yVO1mTiJ
/6zBbLBrClWVxWBbjb/MpnyN7LsQu+azyFi4tINk8EvUXO1dCMRS4va7enwfySOIUMqAxHbL1ton
3V9R3lTUHuRj8WyR9UmPwJnLm5Am1OsEOzJqwcKabo7kQ6KW1J1Q+fDt4w1iTiO8ZK16xTzl2yeC
QrdpmctxjD4H/IKzV59RLAkgUv5U/Eljd7fGm/g6KvO9Dw8FPEy8cqqVrmIz22bjPgb01YT+FK7R
lG1KKFjECPuNOi7E/KMiOUnijsIYiRwwC5faB3kT4jgloR7O2SHHhehscOT3zMAHcmw9mE4fTzy5
1iVmuWJDpmmhvEKNscLZSfKz6r5bDfSRBgyd4gcR6VRAGBQWElIUkX7wbZMnxjWJNOWWiOuYktLy
6qmHMqMxuEHiPfx74H2u2p69IlsQEojWzjB/AVr94gqQoXPTJwvNOZICi2xLZD0aM/l7tJ9sklQ+
nFIPwO/bHD8j9WnIjWtUHxrMAQE5wJLjvnNCkgoAghCvCtjTL/7EdxpKH2RPzgdsHgQPYaLecDzz
RTQUUwF/4qhIWeaNtR4uKYXykk9b+iycP1PfcSrk0oeHrsIq5NmYffDJSKJBmyUu6c55dDSpYe8a
NpqYTJJVvIiWEUEMUDIa2nmUOaFP2cvGMl5589SZXYrgOkkADsThuABc4OISokR6QZPpqrBpaCPg
ZoT2MaIsbc9/YmCgCD1ix8Rgax9qRKElI43mkihlBeAwrmWvlXpD/2INLmNNx7zTWGJilPI/YYpy
HEUH80NCDyOCs6TZwTKQ/JMBOkZSh2Akmjcy/4h5Te1uQsbEAU/Pp9cftObNMv5CGIeguUCyeD6x
YEgJ7XPY7wPv4td3rGgA3gu6D+n9lPh72ey8LzLvhCIFZBFigqsgzp9edwjMg9aeK4Cg9Ccm03Rc
1xVjZWO7Wi1qUn5tl8hS7weB5jxh3YzCAmUOIT+RgASQOxsn9JJi4+1qFRsV5r4MaWaD4PmsEp1V
Sg+t1maV9Um55TRVGzo8kVROi8xGH5K8EeGNIcAFMk9L/Oso+dgo0IRnxrUOVAwH9T6pwKrJty+I
yAl4GeKJgsr6twj/HONNrd5k7+78jcuR3uAtQyQll9h0BfzneDtm9QoHGcfG7NoRCfsC4Ci3kQ+y
6BjwAwcRg0Eh8wJiTcSHGT+d6praFpdExC490809RLXkfQr1utW9a9NVNT6En2/ixFKbb6xZYmFn
H47ShxS8gvG9H7Fq7eh77Xg5eChV1MG1TZEHR3WG9d65hTXOpMMwXKwxmqd9P7/D1oV/NRrR+j0J
L1kVkpvx1FPCnmYFI/aNuHDEIJj61sRbe3+oGUknJV7RhDQb37LmJlcPgAXmsOWkAYateiT2ufwZ
cjmPd2PX2JeSK1pDtSeKv9c6F7N0aq6q/BHUP3ZMWeQCje6+71dhJ5BDf2G6UnULnAt/iky0RanP
EJvMVAQA+BoNupUK1EY4S7we2rziatoo6rYnsRyNLqlY2DW4z+YKd/WTjO3gKPdHytRY5HlOmgqB
xNLuP2s8m1xU4l4GLUCitZSzfZKQu8t5RsCn/6NaA+A5xjzejcG8ECToz846Alhpp32QFFR5mL1e
dGbKxbEoeHcA1qVvq/mcnDvoaQPXYrOBDdOxAmPxQP7fk/TSAyT2FbaO6T6WG2lcd+pbipktqmYG
hQXUuZLwemVmcusvdF4EbhLmla+chVB5TMp1xFQJzK42zlxRO9eB7M8MaOGDre4wN+vxd6G+LJaJ
Eukjf2tG9hg2f5UIm2hBBKEc7dN6g5KpK3aRdCQce1ZhplXWeYJWndPSoI4BMaD43rXQmWv60gg3
XvZVt85sdPy1BYolBL+Nx1clLfjgxNiVEzkgvOaIGaQPgVnhdpjZUA+6dxSfhK9+pdYunwiYhPUf
D3lYuXX/VZvkbzJ6WQ6VMXu+3jE4431Aq1yhVIvQejfwErZEhF280JBbSMWRUvR2eLdQt5DRTh/T
1x3qOruMbjFX4k1ZnDKVZeskfoEo/KC7BS0YRK9yhxIjPBhmgyMDYYs1fA/rEPiIZR5p7Bk4eR6T
1FhK5xrPBup4inSVqVgENvzCjNY6+tMS2JwzGJzmc2c7PCDpk7ZBR6/ncvqV6teUzFiD9Chf/87q
o1bcJv0RIGFT0cS1dwYqtCDSJ3FvYe8yCIXNUucFLw+NS3surZYeRQka0ZrUVZESpuL0Ad5Sfgvt
2uDrjxYZaLKHESlO3hQA3LrY2u0Z5upO1O7MMF61fMjwEze0qHFe+Z9j+a6idRTyJ5WHMdNQ2BpI
14GqO7h1tAko4zhMS6TeUbGx8pOBJjxcUUzB0ADJTCwg7E2wi1KKlG+pDFY7fzp2RDgRJ/lIXzgq
rNp7ONGBXnni7nZo7VziDoJyq+s3IVyRw0/x2To95qPqrQmfToo/EMiuInbGJdGVm/0xFi/F2rYE
3ySvSl0P4yYM72P/kdafUvYbNa/M4BaCbxirjcXtFHnIHU6oqXAf7ZryIwefpo/h37aoqCR20wJL
bjHzMXd7Xp5JPvSrHxtPa9a8TWBJLO+jnkHgvHzllJc7Qx9BZx+x/tWhbZLbl5zvABy4wLPwqzK9
Q4dUJNjK4PERlYqYP+L4t7QXU4iJdGkRjqiuA7H9n+v8JPV321jkNoED+SVJ1/aMZaU4xfpfK5tz
Gyvht4m8724tjAV5foL89YKffrgg9pzER2ptO+etxNhC4wPoypPnrCyRJFsrL2Rv5GOotwIcMtBJ
0NjBkqUFS/QUo3jaUQ2UHxHK8jE51tnWLATj3Y0f4kXE+jGCY2JgVkijYgOhaC6wXhEPhKS8lzCt
nf7DNzPJxxZFjW+j2lPxSCyVUtxgOzU/aOkqmk6y9l5I1G1PPIuPADkG7NJSIRzRWKR7w/jMs69k
OljaAUNhFX+mHGGFfUF1Q/bqiolBV1emhcDo3DXrYTgXFsoFZxkXdyoQMpQQrOU1mdv/W7EgSDjs
02Qr8P+G40k3lqLxJaZ9ZNE2DzsneNJ6CBkkStLWXCKW6ikuIdJJOuE9GLE6MzE5+0i5VT3BQ191
xWMndKKCi+T4WkwG6wprRB019En+DOaLbjA3Bnxb0IHcnoecipTdYK6Fky96aLiPcfsSpeuthDg5
Dg5Dt5K6ldNBNJKigbK48M8NEiimn2/rM9752k44+unCFH9xU29see2r616fZdVKk1/UYzjNOSQJ
G9UOAbtL2aaB5J7DqyAsn1XoX4DKI3X9y6zfYFIShzQ8ntX95v6N3H0gt1CGweFuCPObbSFIha2o
l/W7VW8iIDafKs6rZZxwaiSvnAgSGUQcAIoudYFsOvb/ugNwSPlExi06zfdRXRkqQwo7w7KtHiny
W2K5hyNEbaduaSCA4dgg0EXKAO80LxhN7zT+zPVyrWkMIruh/WWEQ0gKsssPG2bXJEL22wNY3KOc
i4a7yvTDJVgTGRnHMP3megjSN4vkH+lf5krc72Fb0VRF4L3KaiJH682XDwUPsQk5bA24NL9G0AyL
jGuluiCeSuV1Jos4VSneO0uWmMY6WEQ0Rp3NKj7Ndf+v6o5CHEAiBHJtPqd/19NJYGBR9mXRvSA8
TRPhvAa2t/TL6EGisFxj+ZwOaXPNijfPIODqu6lEgNWxQKRugtrVOtk7L7s4a0irpa1Ff1BwBNRM
4w0OmyAkXezU6HtmpbTmEMKYhIu3WMlPmYIg5BuOSHwg/IdaCBDAN9IAkuGn8HY2kziFDBUoksy1
00D6DOR6wE4z2WWoVA5VSCKRwER4/dEq4qPl81xO5mkgXgjlaWFu8m5vBQS90eJH3mH/XjDFOSpX
AWS/dsx5sD1EKFsA/gL9Xgs2pgOciXUmGfRVmF/bOMcdmbhT/UGUmJe+xANd0uiRaABbC9IS7eTc
1qTEBRkQ/0qkDTrAaSKLtRoxidR7vwSGOGsmJXovXvp5gFkJrpsDskEcqimPqsUUsGrbPx+TNcMS
rbMNimWUDrhuBZua+TeNTydwzoOyGZf60vGxy+doh5qFb73/fsv8+2yGSf+jC61GZVNh/ePBgaGS
dDuUc728650t6dMRTU4pomrnp7f+xM9gkmnhlf68ri91Dsy48BgR30oXzWP+LfbOltCw7i0Cq5TU
JznKcrHHn04WkTqSlePwymmrUb9QCj8R5mxp72Oy9f0LGkVbPmiacFIDifi7ULRcrPT/SDqv3cax
LIp+EQHm8GpJVM7RfiFkl82cM79+1u0BpgbdM6hul0Tee8LeaxPFm+8G5d60j8R51g7i02suH3xv
XYR7i+HhrAIht0bB9tHk/2Ku76m+lPpC136t7C/TwDOQ2eM2zVdU3p3kW3Vu8kew8NsziQ2z0dVm
cf4ps1UQOkcTXYM1ZFRbOabVZ9vuNeA14dYSGaQu7jovu3fMBpSKKGUeI41HA+TCzLdOmoERY90H
QDXniJbngF84ZbGyTP6iZSbFzD9oNjo1gdYsjR9WrjBr0BhCAxKGcXPBi2D9MAJimosqh7wAc2/Z
tzq9JP1POJ5y9V8fquumvjSVxkoZHBAhPLr1TvrdlB1qNrUJt97EiqBQbvLVRP+Qrv+7OtmM+VdB
vkrNp4HecFgBkuaRPgA506qrne862ofKKVyAN0CyGCOLPkVtf3QMG+NTsF+afll3xyY5y4DA8p3M
CJRhlj03sH5EPjM9zkovE/Blg+KLlzJdcl9H3aEbd1ON3jaBcMwrxdxMBoN14AgwqcEQVoSXwPjj
UICZYukrImw8/5fTAEHd74RIY2CoS6HiYYfUfztq5onpYc/iMVY/oQ0YrCHrmsqu38bxpp3WmAtm
4V9SIyJ6dh4rrZ+hXpOSzjWY94sCeZ7+TPgH66cx/JbSrcph0YMYHK4dE5RSppoFtaAju3Wyf5J3
Kgy3npAjsfzaCa+rimmnXHcS97XFmX34T0Yl3ZgezbIS9qbbJlvVX9vSQzXIiVli1VjHuL4M1Bwt
L1ByBvKntSjmBZT2PIXHnBEwTYJgeOAzFU6AXgbWtyNHK9uFI1DRJfLIBcSJrHv2WN3rbGspO1Bx
VbG3inP7AZMQLQJ4mOKm1he2/gWWcwu9+TxKXe5QdFJNfxii48j9IrcE5FA7sqiGdvdqqRjz8lbX
r5F6vr5Y1cXhEtXUFezAlCFdjEZHDKpK6WKod/KBrPYQBtUsHT47nQNr+mHNL6DdDWoZ5Pl2V+OE
20BvN9eMv/vuk4SFGS6FjFEfgwncgbSEWnl2rt6Iv2BFLDdcubPl/dn6fkIfXfSI+zix5GD4CIqj
Su6thjiBumulR1unPTnDDrbmyOIdfjvTzLh7xj7nXX2waeRVMia68GgyrS+yBvnQU9PWUr5J9YNw
YE/VUl2kC2zPQrPgHyS0DpEQFdBfxG6aLaGjC9+MNjwtxqwxCIoZkpicqTOs4347mStiwc3spJT7
CKmWdDLp4ArE5g/D+FLGSyqtM2drwO+qGZAqtSsFJTQoG8AGmj8sgc2BknCWmV8Kp4DlfYp9Gbhe
1KlW9gr7I5CODy3dT+UmxlSSoN2h9V702tl+//cBjlcstQvy/yJvLzvXvntDeuGKkbw90upMQd6H
lDlbipZJj6/Czxzx4shYOWvvqTjvEKlLDRaZV4KTsXctA4/e1g/+CeJcBRkg32R4IB3t5dfyEj23
s6kblFGwzx1rViza9BjUl6IWbiFz02LlGNWn7v3U9i+ymXmDINBC7i1OFb05sgaxI9raOTUy9Cow
ttrANB3HsgIQkRQmD8XxZtBYlF8aXhhzl9qP4jkk0FMtHEP0FzKIPb7tAJZOQB5Ji4DF47EcdGgZ
GE4y/tba2cMmGP71dsl0GgcNPSsWM5YqFUxOYaFOt2SFTwR7Ixaq3Zinylui/cGVxL9bo0JguxGq
V1/Z6jTctnEyCbcSej6EMtBx+XnzAKwBwU6zztwo5iZl4JAxHmuZmxU9+WTgCE3XT9c5bjd7J47R
2lkoLuuZVzM+o3Zt0x4NN1iRiQTS3mCtpLEGmEaOxz31S8r8Da1/UoGsP7NomHG+yNauIO1hjvK4
sz490ahDgGL9tHCmuSTDld1qFzV8ZPiDLGx3bBnDE9S+MTwUrVvbDzQ0yO55HbG0OuNFCW/QpR3m
pmrgHQr1LcJaOIFaShVYAi3DUuBP6XCW2oMcP9CrzgPmzGCm4i2y0tA81bPAxTJuYDAngttb+c2c
SV3gNitbPwS03SvdXkTxkZo9BbnRIjaWUcKIW6KDrungoeOK0FvgiThcEUcbdoBEGOzjJ0szLQTp
QDVmP5Ghc0e1yUk3nknOq2QhB46PSXJDSAHTVwUB6gElsHaBWFzErOGhUlEkAxP+Ty8U8ErHh7Zx
mVjR5aUJZgLX9x6DBpT3MLYrMFAxiqa+Wll7Pd9b8zv9of0xLcjIpp6wMMsQn7PsYmbBG6AaGsV6
vumCm43kXXLmvUeq0hciw2jGQDI8i14eTZnKYFY9VAaj8keD9MFfsbQrhp2o8nGiSrxtvPE8nFO3
kcYtmFoeRg2mHvw0w1o9vogKhOtInPwkn5JumQvCFlQi556krnD/FZeeNGd/za3x/csnMTk3JkO8
OiCz4dr+B+xDrgvUlkWkhXwmJ7obmPJwgreAldU37FmGxT8HbC+T92xyMxpaQ5TBB3X0B62kCzeP
5plnsnOInVt18ZmVyVODD07zjIgRXoRvPHPekGD6iSOC9YTPAconbjhvng/7MdgkFd2zGMlCUuqO
hJZn3VIbACPBDiGqBvQ83nrc1Uq75I8NkaZPn2O0t5MtEnQPzIG9shE6mRecI7O6YeO289HIQwRP
tU0IgNggpPLAIoN5vKweoppJLzsRYsMp3iAp8wdgQpyg8u8p7sd5gxxGjCdp5Pp4OaWvDOCdU2/D
cSMMyEq5EGZm1d4W9TnUyGuG5Y+4E4QNj2t1r/Hn6tuUIl0mvrKkXdg4Fn0a6oGRzorVPkeV2p3J
4ijGS94Sau6zixRgCpYRksF5gWj+/9JohZKIb2+AMApIvVhID1zKXbWcbpAifVSm2XCtdHAl/j5s
vgdn2QnHLPtH/ztLXaU4mumGcBgskvhNkajfpmIuBi9eOpeo8dV9nDx7lpqAClRlqZCbSbNHr2iA
ohJi/lG5tcZLeLGirxzVtz2dRTdnhQdpHs2Ubu8js/IJBXn45XpSVrZ3Hx4ZQ1fpKHnXqtxazk42
llGEzRk4ZjMiuLgkQs0dMIOJng/AAmz+B+0ndE4mi+bY+oyWwRLS4RT+KyWOttycDdJfAtMvX5Ut
OEeEwXWBe8+5ZPJW78kOpIsDt3uQx7Ujz2WgEKPQ+in7tvne8zE01KV1dQJ7mI/nkiyfQT9GyV5G
YqufEL8kZfPBJEBcv5G25uUtyy/yafiqYxYGPiFUAi8W8LT2C+GrzOt3SuygStHPqQkOLUdgwLS3
pDD082VDAyv0k9KxRughXcUfsIUkkMrL0X76RJmGWC/VFAkLVMR4hQC9rdA2jisjdiX1oTMKIARF
DF7KnYWUjEbIwucYrMmT+2hoAlGedSF3WffUA4jw3jHKlxoc18HBAoFtT0HuBmCQeWKXcEPZR3MO
KY/k8Die2RyiDCYFuEBMkrjPU+yU4bhkNcZVygRn2YYrcoO16oy9eaCjt6tvOHxCCW9fJ1GrdKxJ
jYvQMQ/Oj2ix+3UJv6P+0tt+kWHX/OYt8c5du+3SvaLdhW2Yia0fb81ho+rgn+fkrkzNr16+WvPb
R+2QI7ZVagjMjD6M0h31hWG+RpapoO8CdSnattC4CPeSXs4lf185B9bbyxrlMWsdMAWiTlbsc6+8
GN5baAN8aHwsgTlCy0duuH32W/Z3CqLkSqUbNXBPha43DP8a5RJ6j/R3io7fJBH3LrrNbPrNO9oa
IWfdRoQ3ZOuIz0smjoqxm9ZuinRWO7jAZJbVG8BUECGZROT2aeLSZg1I1Gb3oDtmZmemR1gjMQBN
NDtydiSjxE14SIf6Int76H5C0wVjjTqa3xYiXnGZwJLFwaPGVyFKOU3lFdsLOhRj6AKzjIGinZXy
M5M+G+eGg9lg8KBes+CzBtpq3tAZtOIGDnGWo4/e6DYpD3c5XrdiNGCipm3OSbnJkM6ALdapqsfv
vEaE6szZL/m/PXkrFihH9DxCGg4ijqLH4v8iZnSIOHLYUUPRYj8OT8sPD6LekONvFv6wP1Ct9muG
/AsyHkZmWu0u1ZYlE2aVovOnDjZ6gVQWbVeyYvvjGHvgkh9NuRF+RbbXYqJNi2+eKxAcSgS0WHto
1bppBTfZSNwu5QciY+SvmtvQZ9V14r9NgR/x9xTr/Adiu9GSH7kuAHP2bGXvmSKwmiwCrFujAtW9
Wb7KDo1lHPexzxA5yvOZSkduwhDuHQHgQsXlxmtaBQ/VIg19eJK1g9rwumVQPnc2EAhGF4GxF4bp
uP4Sj3m84LeX/YLmBzaymrPEALnI/Lg6gnEXw00tvBBQQBfbaCcHCG5OFaAhcIBkJTYLkfarNpe0
p9FhhY1oKVjPi12YHQzriHGRqNi7z1aOembWlbRcEp5fi2YF+nUVPiTt0HhoE3vW6l96ssx8llMh
RigCr0E0SDpSJCZyym402bkw9Cqzfx0cJHXHSE4L74FxyeOVqW5K6VrnaCs2BkoXyJH2xk4R+mgL
5sq4FTkz6mhbdL8j9W8aHZIOJXhGO2q9q5hDulwPxASRViY6LE15V2kGRuYz4eqzCNHqWJhC29LD
EXuJ96jM8q0q7DqJw16jB2Pt0uOMjLaVCVKqqPgQ53nv3yrDPtRS9NdW5RfJJdxVfqbPDUk5TZNw
HVErppn8p+nOKUinRyoDoKoUIA3M89UI/VggbRsu4qpYE/d8UKzVqOff/fTVkyZp8+VqA7lcvnQw
YclPufmsU/BoQbe0mecEpb/NYdxHabqvqCRDuWWlqtzRi89aXPxgYvqLjZIU7CrSQvxvWUzuBibL
EvqFN+36QOUyxQZS6iuHZUrb8cBVMYfm6NJau+j/Z2qo7ffB0B46uT1YjrL0C/vSq6nMwqXl/F0U
aAO1QEI3gyG0iy/BMC0lRQc36izlmHJTGo4qu0gkGXbuQCay3K4x3YE+S7A2e86aSm7+2XrEqsE6
W47Y7dBLJOSfI3xz0I2Nab62QvyiQP6QmQdMncziUqqQYkdYdOYAfHFYRDk0GWtc5hM6F7JnPRvp
FWhJz6+WxcQGmFVUo35zGEtdv1JSMge1cdPL0j4Jsl3RhQSHTasEmWCL8EHxuTfZIoxpT/aaw0uF
9EdN3bbQli09ZwngNdTpjfP4NKX2vXOwenSmcSqmfh9ExdLwAfuiR7YSZT6UIjanoKGb0BomCB+l
vRlu9JQnggorxfdGC+akrwT3yeAPBx9TELTNnQFDQI7LRWPBFIX7KNYYeaScawcMGxllxBO7Ma9R
GJS7nkeDwgSAnkqmZbmMcgvjGVgi0PZwi93OBqTF+mJSSK4XIqCKLBqFm1LB8213O0V/S/L3BFCl
EGfPP8UCYGMRQVDD06pZejIx9agodC7AmEqJpS1Ix0/vnyhLEmQrBnv94RQFTMtZLUWoDQODNgll
YGyzKDdY+0FtZG+hMzfWo4OTvAr6qtGhcyZoYzhIDfoHgiEnEzoNaK0Go7PBQNVkTTxO6MQamM9p
PI9aOpwBvCtr9SLVZyrZFDa4sJE7W6XccN4O2qWSdDAFKWGPQEH8e3Q6rML59Cj226JdBLHyYWC4
4gT2ZXpjOs1wcr1pOyaf5VS7/KALYjYXiYG8bqLQ7f7pDTMlxiTR0bZ2XrjNcH0wTKVSniNN0mp2
65wfFn6FQXSjwS0wVpZCBhibS2LrqQi/uulC0Z3GjwKPb0sGWWghsmM2gQwtlPq5H6TLmnQHm08k
weuRkAHw4TEo82Q7wmNnIUQY1zoANz9d1Gg7dQYhUirfmSi2HIvi450E14YoBAkGvoW62tL52NDO
ix8upKFNcs4H7dmRYdQL+SX/wMKkVInoQ4WkJSFtkMUYiSajj+Qdu8dITdXC2xuxX3Ndd/nc76WF
GqK39QY3Q4I34RWwslURsH6sGa/RVCLMLpAohCNVCWggFT17pgBMxUSZAoHqRKXGo1Qh10IvAEEA
zUPHZ65nKw2oV+HFO71SFmk10m3QwDEYXJTmtSrYg4W/OeBjkxmGyhMu6F5Gk84n1rm5iIB06KNr
PkAOd/CF1XgJGzpjOhHFYuyGzDQnOcNB6lCgXbeg2FkQjAPqZfRXzZ+evm2sxIJOUavMg1lWioqV
/b2SPKsO5Ky2heF1g1xf0wkDBKJEzH6kkEkxI3Kl5xJjol3UlIYWOrBhrBc+uL3m3aRbCwDawLyr
Zjcnc2vn/KwaIBJNtlZ9J3/YUYOyIpphxsLVlPOmNBUq2q9O+Q58WKIpH/O5t0kxpZWsF+qALWQi
HKBXt0n1akxcYawR+ua7957dcHCCe+IcC+2Rq/s6fCnlJ9AKu7pLyZ6HX6O9VAaqFIOGhTE/0oRC
pR6swQzQfzS0BAN/nw9uW+tcGUgoBm/jdB7rqX96Dwa4/20RrYkJqpiJyNEj4Z4pLB4g/JTnjC8l
jU9DyUZffWc2s4dEuRcReFeYI1gt5hEkBS/DbJATSoBsI4ciPsg/gmrBMtMw9wpEqdECdjxyi96z
AlFfyHf3PfUny/xKUUMnk7cQ5g9HD9GVfBsQVf4C9da2CmQLZm4Bw1iISQ0uxzB8hzVTeyKhiDbI
/voW8aSJ2kH5rDEaFIBDlF8l/rOZShVfGTLQiGbuJqffuBS4AkiHPEvxUalgen2GqKqFCU+9hBHY
dcx7SpXPYxUwW/qxnnCElu9Ov5vDjU+ixwvCyhi0XCwRyBXOMmMzyGe/uKUE6QI/irZEwComOUK8
gWy9STzK1yPjITlYpmxm45MSHzuIWh+t+pIV2n/JDVgIJnxHwC8s+jgNh1pZLw30bKM2S0NvZrMJ
aKhCgxJ+tEyIiFTAEcNAKvNZ4Khs2BYY9ov/CaEf1ifznXLKDDlVi73UeOj/k2InaP0wmWvc2K0d
uJpvbjP6XcMq5gGjOA+SbZzU7JUgRg5fXifQgMlHwx5YZahAU4hgmFBEFtr88keSCLx8NeTlKq7m
Ij+ERsRi446s4sioSooJUznoxLDRZqQr8t6gRoNY/rBS+od+T87NiISyd/MNPscpdWEzi4pdvfM7
pXxRjicz2vnhRQKvh6a93cq4F3H16Pk6d+D23ZPq3wTuVQL72TKmMJSbeMjT4qvCluLzI+fOwC+J
ZF0IIuzDiZANmToldLlROq0i1EHoKlS6p0QGpR+iUNfvWlTOte6ke7mrKRdJv0ukS2rqt+LdzPRb
8T9ZlU9m9t/RUwc4wU3KdqRQBbqnZngXxmdWHVrLh39kELRBe/ircYLk5zAj6u1PDQ46iaTitczS
X9m6q9Z3PWxV71gAn7G2GUIYRWO6+JtUhTuqjzjeSdG65POt/YUW2q6poYlQ/jqG394T1hlQ2Mrb
8lmG9o5pAms7ljHNVnZ2RPHgu6/tbYXdMr2W4poN3zp936jdlOIzTRHZ/vFndsZdrl95Q8bplXPN
ZuNPj5AvLb8A/SbxFYXhBBdTPuh2TUA3acnq2hruNXVASvphrel7m0UKM/9G4UT8lLl+IpztlXOS
W2ZUe6+8mO1PVq7KwcbgS98SYuIjND6buPbZTJXFXQ0s3ph7lj/HERxUfzWai6gQFBktrptj31RO
WZzOzWCnKpfOuDbMUBK4xZfOJN1sY7uqf4i6i0rxPm6jkl7uQEI6v7e01z1oi+kUMB/x1Ktmf1aF
MjO4U5P4iKGNfaIjsws8Vpxe1XUMftL0raQrdpqtfknRd9OsG9NRbdY48DR1K5MWokRbTx4x1S7L
9hnKiB13SXyy843lXQIGb1Dtem9bsarsDkXp6jXwhU1rXLQWkaV8n8xbj35ByQ5Q0CtaRltheFMf
cww7fPCe8myyTV3sE+UznA7ycNU5CNrwziOjcAzgfy6dX9UxdsqEmI0bU/xxNHrROvvuWOta8Y2h
CRj20P+TugdjeWXchxGL048CLAIlma/tTJZ1mBdZovgYDpld9vmtUG7ECyGAPZoRFiR8h9NJAgsp
lhY30143DIP0XYLXN3ILh3WFsWO3PbavlI18j+OHzlboXakb46VnHPmLKj7Jzs1kFGsbjCgzTnSk
CcnJqO6WeQgqmEPnoNymASr+9TAhiVwB17ODU4B8kcgIRztGhj33ZKrwJZcca3EL1e8ALb/vz2by
Ddgh4RvNW3R5ZLkMBbUWp2d3JQi7yH4T+Jrlv5jrL90HfrhoUSzYgTVXvIenr7oKDYpbYlly3lL1
PfrvKXqaNt5UaeekJ7qD+ZIKJIBtXHGW5tq/grvGxoM1oKapc7Q8fbQI2W7l/tsYyIem1CMNB21n
nhzGgJx6OtCY9UOgvOPgkXdP07wXIwuYRZUtMAN547bpdmrypbOdz45+cDH4Z5CyzUBBbfd6d5O5
V6IfDsfamKs+noRZyFoKjF5zLPQ9A5aaSTEGQmSmCBLeKQpK27s4LNBq7xIp1E9wN9Sr6v2T+QLy
O09EmV70li/0r2BWhoiRr15DpAvmtt3oCMt9ntqTPWx9763Xm0JhPpZ/jf5PIy+NnvF3se+HQ0Rc
TLeOoiM8Yxp4u1+RUYe5mgM+/hVvU3uq272v7tTqRY8tQ/SMoqcEf5MyStd+uvYRycsS1SRrDWeb
5GyI16H64FlNip+6WiPLG2wyR9OPHAkSwRI4SUg1ZnjyCDHbKGDtlHOJczLlLO5gQ4KzhdQ+M+E8
p9DDGIXOKQsL259Fts2s6le8YGJ4UDTMCveRsc2UJUdbqz8KMgDQLxrpX8UaPyRjkg5whhIFtA4/
WaFsCEP2pbVsMu1CkcppYvebuvvEB9FMzLg2nrJjeOjgqo78l8qMmwr4o+6xCvNrGvR5G6UzOmoy
Vdd2S+Co9quLQAVqmh5tXwy/VraFyp4T1bLOdnYxGCwUmyC6iTaNH7arvulSfXjuNmNYURh1KEat
irwMD/XVLkt+NRxJHePfEGOhEd768UV7l1P+RKcoPRPUlnluWQrTQ+qz1d7Z8VVPfluF9b78Oeg/
hfFT5n8lgv5spvSkCm6C/p8ZDzMMrqI/bKV/IvMwpQ/rqquuPuGC1VQhEsP84IJhlTH6lyYj3MRL
SpZUsvbsTdqsvRqU2VIh0McCXrUcJrLhL018tW2G3a/AOSSPitwFqIoyjDskdlTy2V/iXFuUvsUP
tyh/+N6/5HBwANUIxiwk41PBVCRkmbjjxzVNF6gBIZQmbxyF3QcvTVA+eQcS7ShhzMofI3O9ZKUa
qzEjHPUW+jsLJjQ1SrWp+IuSLN3FXccaW++5jqk/KnDjiHDJRodMxrdT4khgQ8M+6oMNHvQNlZSg
cMlfRNYtYkDEOTFaKFfWBvmSqNOaAtiHtNZGXBQcjIlfsEapuRB4ZUak8KH1WunFuNDHCD2I89Wl
09Mx1UchVwyZWFaq09v2OsE6PNtcAioK5zbNDiO/kkPziJm6hZa+7zRso70NNija1JrGK5sj5vjx
KoMKYlwbMYw4Z0jXqV1uzYHaoMh3Hir61GZLbAPTkxB9IwUYQFXmSXUyLe+0K9p01xqWcGMtAjkz
0O+Yp8jSUc6Rb8UvhX4vghTQhKq6SuKVltbbodd2vRTjofuYbM+dxsKVGFI6VgTCEBVlACEkeA0e
LYqFGRBtAY7WpWE0y7QjhKIqiK82lHnRXSCQrSYrOCief67t9twMEDickZZ716RXH6h0926c6dBR
HDUBIIFYXrSUpm0xbMrwS0YxkI7UtfCdWnWZhck+JZK9zNCmGAiHCXUzu6PHWa/QrMvdFYNAYR1H
f1iljPaaAIgIUquRpY4GAyhq3nJ+FvLdEBdMTGpcFqsfJUtESb3F1QgHbHzGUYZzZ9q1aDiUAdNk
s3Ome5j48ykjGiknkYc8r1gfZ3LRoEoe13X83eEKY2QTkymB1W/FV+nmCUYVT1jj8h8fGDLtaIF9
Jf4zGIaQCQrVSkVe5y9j/kVpTkgtje4IRB0j8VxXEXYBrpe60XXILzOJ/DJoDQ2KsQKho6XiWkZW
UZM305VA+a0F2cycR3zRzGJV6kZvAD3hlRM7XAKImr67yhL2vzbh3KnN/oLJrUsvUjUt85Ckstbf
acq4sev2ij9xyocd8sydnIy8UMoxy5ozDfBSJ6UOZw2uUUgRAzn18BPy6CKT7Vfa0jMZ+6vU/A52
uOot4w5e17DHi+on267wVzo5Wg3G3ibRdqVe3aQy+pUS4q5MIe+t+51zt4biXfbE9Jr9d1Rn10Lh
2aEuxebf2+2pl4ZDryiHzJwOQYzEmFOyCYjZYxPmmMImrI0/NXynlmQjocGXFwgfMlKQkjJ511XB
IcLaYiCSgYLGvjqQwQZadCRznXNRoImVBktyWMtWFr6aktXRHtDZmwnBQpHSL5JeMffP+zC+jYH8
l2ga4K+4O9TO36D0187Wz7luQKLt5qY+rXqSvzOjnzvycMRhhipChjam6QjxKC86fui0M9gpoILO
kYAaYTz3eKZ7UwI/a32ieMDJk741bwdchu2WISQwOmTM2iG6SYFXIj3VsLwSagMTWtulfnltHcxn
qa6+8jHutuoR6j63aZm//H6qsFH/DNL4b+gJRkGguC7Bzu24Mh2m8g7jw6RtP6pSlBuIdJKccLYy
tsOd5013K0zJbhjDMwGICJsk/SMn1TdocMT1nKBZScCuxr5VwZZDJM0SDs1Vr1YR1ctsKljV6Ea1
KaKXRkiVg7Ae8AB5LeHKVoOVPnkbza7W1Qi5F9oKks+miLYqLW2boPpCf5LarNvtdDMFBulGPbQ+
fWVCp3DkfUfalKfhvoNBUrAeQV3FJ7S063Cd99F8KnDaN9VZHjGORwHgE3+Gs2Rtaf3O9GHly9Lc
C8zPEChX4qWzsOc9I/tW7utlZbZEZuIQrju6sGgX0rCNYb4Bq3NRCHDn4V9MFpZkXUGGeiv1djW2
WJ9aeaNEz6Hj4VYq5TK1w6cc1OR80GpHwVFWlJ8SkW62tT0PZSEQ4XJYlEm7FlIAxvItHxpzR7LX
AMgP8dv0Wa7r7Dui6uQX1aYLp5+JhATe8ZOjm+uh5a4UCDaTG1ov5lnXYVfCG48aRkmnfS3xfRvT
Tg/kreGr29aC7hFC16dAsNju69FXD+0qgbGUIlMJRmpsE9JPv2uL6FBG4aYHOTkoSG5BI2Ad9Ipx
PzBsDIxmpY2tK/nQmox8GUEISBvnQFeDP2vtS+VB/G0HKLUrIlKEe1Yc4cFovWPDTr4apkViSwz5
hnUd1WiEms3ECtBm6lmCwicy3gWqRBSpYs4aUPuJr5zUCrDOMcg3SeB62oH4ZP470NfwH7r2pOa0
0cxZmgNZoBXYozD8KQb0eeDOR+dfrT0r0Uam71xaWt6rkO+WccZbowS3IVQYAgO08HYV8++q/A4Z
R/lxx5CdwZb52VTmPGF4MJ4CzrEA1mSpSDMLUocTKHBWWWBCysIGLCs4KJwT/tnW2fQc7H741Won
Aa83PGYo8kbH5dVlDzHZ9J2LQ7+ggdYY6lPXiB9IZzJakrxaV+DPrLfPYdswO2fDToMdtOQcwjLR
wnODe4yqqBnRt+9Jz8KTTx20Cwie8EvG+yUI4titpS/+JWQvBA87uxVcPAV+W4uY3WbmcEnqtYOY
fJeOZ6tctPJqop2l8m1I2NarR6ys+DrqZCN5R8V/V/qfqiEvv1n6u9SvpkbvCr1XRrmrXdXwH897
6kO8/krBWvrWE6YbvqOpRjO2c0NBktvnQAnLIJyD6G8HpmXM5k0X2TgmGJkVcRwfBlReRgB9nEFB
hoFBskhjaQty/3jBHenDbOES4kdpoHA0FrR1rNk9qbpT8opMJkh//EEYATkS49iNeu9AR6pcY/Ze
Sm45s2O7wxAS4ovrQTbXwh/9qgkbVSmQuKxLMWtjKmxM3xogzIKJGpE9OjE+kv1lxYjR2BelPhIn
r5p9R8HAsRzPg9xcJATxVKznTCkho9pZeKdBYyEXO6twbDHjoQnnw0VXSuICbxH7nKHJloaXuFEj
nLOVazK/tjv6hXGN9INENBbEZHPEOHg17wVqmdQHkLAZkGJ/AzZ5YMLuRRpapGbmmwRoYHt3Lr39
G6RcijLbMMg7OqNkwx9YOt35+CM3RNzWEp+Vr5TkLKl3L0rZUbzT6FdWX0pLQ3HyhjXZuo4bcVTY
5iGyvwoDOJD/o48nOz3iO2GFSCE/FVCJw2+BdlOxtLX7oT1l7GBG1lf/9dt0cnb66YcfvfLIgP1N
dEsdHISkfGQ+ru8XZVRq//Plp6nCE7nHHNXKte3YwjR4+s2UFgmpef8wrZ3F1xB49daU/iUNccKP
ID5PtM0EZUzanbfDtreBdA6nmw+bmgFKor5jlg7+9PJz7K9wqtnqc9LMItOYcaEyM2fzLL0Ig0KM
fg1S3E0SlJDXwFLWRtjH6+i821x2p1jBw3Wr0MlUye9AOkuncOiGf0ZqsPhj9T1KGDlnkk5QFTPS
Irmhg29QvBjmV5Two00+EE3yrBjKtr+xBeEeaQfrTOwuiOnnYZPM2eG5uelcxiZZikepDcqFYJA1
ysKn1hCjt9ouVoaPhnGA8KV05MFCQo1RnyKMVReTGiyYKmGWCbDxYP9Ts4VTqGtHInUQPe9gcqUq
7Xw0vE3AtMnr9e0QFwuTfWohATQjB9V0GEnqvRtxBfcQcfVoIAmE/60WNvyNUsr73u/PA9u4xOBl
wfyckuA5BPGanpn0IrKcOpuV9dWPOC8n/RDqxUpBviF5qOYpMSwlcG05dfmpyRzP3LyiVu7LZRaZ
i8lOEL4on0UI66QcCA6HfGcvx944+BVerTxgAyIEEKxk/LsP1cKOEeox9u1Rf1AezAs/WjTl1Qhi
UhlJtQvQ3IRuMLHlw67sGSjsEPgmNNCyLEEbjF2VP0I08IZr3rbMjqGd7bBAgxwpJdecnAe/tYfu
SagonlNzNsmoAlS4ICpErDKGfU3MFaQQQ4cKBwghBcg0qeiBBw5g5JEJC6O8Z9WGBadIFnCLZjVc
MEOMnptynlPiUJsFzW4gASbK+kMTTosUlUcWQb7z2f53yrxvxkXfexuJCRDaXAW41P8YO6/dyJU0
W7/KRl0f9jAYDJpB776o9FLKSyWpbghZehtB+/TzcU/PDHoOcHCAdrtLVcpKJSN+s9a3Or7fNPrH
FISnKvpDMPtAPVmxS/umZ5a2ROUu3HTkl7iRu7OCeTeH5KvTZXtAKmlwdqoZj/OI7QVFhgnT/QA6
0kbqmvoO4qUFF86V56FcZ/ddg3qLTXBomQQxspiDp0xkF2UbHOlLerve+j3Rb5b/onW4tRlMUqfz
b4Iq+Jhkx2nRF0lA/udmsc4eDZ1HWZWzfJyZgYSAf2xqyZjg9K+RSZCL4mRcLcrfVv5sN0yd8mk7
4ovNffZDGBXDFDvc8N7CpGluINMG7OCkt6nXFXXeIyxmv0tEW5K/+C0Bxb9TlvszTlG/v3H7Z48t
UR2dtHefqw/X+j3Q8+c21Yy46/KHDO8u5vxLJfK9vEviq7jO2RIuA69JXzfKekyz7sR8pt7lJFFX
Or1aW8OmWbYhfp2JkJT6XgKUGfZFdjOAVCjSV2d67MS7X1zJ4UtVxyl9tq19Jh8DEjyrQ27fdt1H
GZzWsftcjyebTk5a52zcgjCPxK8IYnB7p/p8V5KsItqPnJ1ZahDcBW+9OK+moxhcOgpQO3ivRhTh
9yEbDYXKMHJXyUm8MX29C31C118TqTYjo7yc3dyoPuzVm4mBae+W/UVq4ZtLKSh/hfaTtsSG/wJ4
DytCHdwQzRK2BHXXVngQy0tPkL2AOo420IM+SUniCRyCtia8iKTwjghjtmDrtylLzBP+zHoypMFY
J97HNEV/Lgdy1h9keDtnMPYpLg2wbxyIbCCQYtle+dmzGxdSnwxHqJUrVvPpvmAbOeA1sq61QOM3
mou4I4Ulg20Qxwxw4e7DiqwhY3SO2Xb499yJdZj3VHEf6rBn/64PoloOUyh342SjTZ32TaMfLPk7
4pj2GbyCKU/DcSPDDPWXPoSt3A9etJVRuhfG3Q55sB+aFk32bznTlsDFCcNrnT5FTvJzCW+L2keq
70P5nPYd3gM7iDhUJb6H4sP0GN5yXj6rvElTB4JWd0fCfIilLm7q3L1lNGzPBW/4Wmpg9yBjbwwJ
TkFF3CIjZZMLbhJWPdkkNNYVOpcymQ9lxNA+fq2QO2XIKmL32UErjMqqJf1saevjbELwKGo35fCZ
UFukC/mO80RgO+J7zK5NS7YZiRrk9JYOoq0Kwzqbq5o1fMjxONhMpg0qlO+JCnQk9Wg9TzK41RO7
X/xv65q9G2Zu4V+GDVEVsGZRy07P0WZqNLF/GCl5cQazRU/GZMHWOUXR4lw6BY8y5bW1SRz+D646
WtFDnv5qMtRvGDko74x1OQzghD4bNmS1g/Gm/HYMpbd4Xfqe8KR4i9JsHag2+6Hzf7p04MtEdJ2V
Hht/2XFnkQt0NnC7PZJGm7g/d2NwGWgsFk5/SAnOmEvQoW4jWG6whynOQ56QBNUPXALLDci5V6Qg
JVNnNTsXtaiuHF/fpLxwOuIuo9fzlb4tXPdtLturBijYIm5cARvG59H46bT4ItaLXhXWfum5ZjSj
km66Lsb+0PTkKhXiOg6Th3YQv1bnkUwROTpZehkUPBR2gy2EiHrnen0CROYch9n+JL/7KqpjcGbB
sbNnHjQD48sDs5ZeewLqXd1ejIt3u7hXUZi8L3n9EDGYKi39zLyOyXMNid+AlIj6T5CNidEPRe2i
oAA4x3e1xPyxDgZ701/nIXylbOUFdNcx8dXFU9gD2QrRLRdPZZjtfGxReTb96msN5oRqZXwpgLZo
yz0VMztyFFHIqjAX5vO+jvWNkzSI1At9yQN0HoSHzsTlTEOSrMSrQIix2gys7tX22V2pEdLtcima
/MQgFQUWovWwu009ek3FDTZ33VVHI5pmZNl5xcvgdogzYvmpg3av4vjZjdWvSIz3Ebu40H4kAOC+
4E2aLVBbIfO0n+nB8ThXAppHAl4/RjQNxmVKVniXasYHluUHu+NV1921EuvngLKzEo91iBhGzE+h
RZzL5NA2NWnx7C/ZIXCpjD33e4zrk120ezGm+26M7qfa/8W3fcjd+FqiiIpbxIIj2k2rgFVXUux7
3ngThtj0ekp5Nl53Xao5dVD9xhgOuwbyIlLuRH4kmuSwjtwg3zo3RbAPmjsY/tuAPIichy1jz6lb
ffahYtGpr1uz5j5GPT6zRZN9i5f4Xi7T7ZJhFcPOZ3WoyFe8aUKYPAIihvFZAeyEFeXADSec9Koe
lhekcNTn8xWffLSJLzZ254LxJmvL3UyKfK9o5hb/IUdAYTsZONf8Ch/1PgCo6FUPZVwecJZb8fxi
EClkibtH48qil1z5qHtcGOP3MdGXjnOe8/BKGSZxPVPi+jJaCAwfYZhCV/TAinoTwh/JsdjK94Vm
TmDOikb7u7OLnRjVMRvk5ZzLpyK296pXp6Zh60lGK6B/lAf7Mo0fhTHX6CC+49rdysScDNx4f9wP
fNwGItRhtBcmObUoRRK0WRnpYrlT7Bdl3hMT7Ef/HonfdmiL647aJq3Pc1ixIGLhwVQWZvnJx8o1
q5hxaHlbD2QTtNHTPFXWloLkZvTOIhRExqeAfwRNG9Mr2+spmcmSRhctp/I6yPTdVB+JkYUjOUXW
dVkBCZUIUt6DYDpKnt+lxGkIfCNlaxwQjZtz2VcLEpdFnNsRW1xvI+RVl/iwn1Xvf0/fPsGmTsA8
yr1iMyqgXzDh27jBTTd69/Nq3zTqa52uOXl06bBfaJP2tl38sx3Z17U9Y8WcD2YCxOWRjF0Pt6t4
oKWrGq0FJnR1G1TQ9SqQVG5g7aWnj6LRt/EIlAFztggLs6cZ+akBBog4AlLoQ2WUewOaQMzDJTjh
3l+2gxs81x1W0Ij9TZ3rDTMJlG/LLriuKmTXAfVqjDkB30ruoosyzUOIUi0tURugLZQvauj2E5kH
3Fas+zJvkwf9xcAOGoa9mHOwNSGh57g48pCNeB/d9y1dRNaP27aczxMrIRLf31pDTpy+DKryqEJ9
ltNwKiR0ZmaWg8rOXYI0syfMPbhqJzx6Z5GgT6rYX42KgJzmZCyovlw6Vorqx2OOb5wNeeolvr6a
S5DMg4Z1genNdfSrQLCYzR99U+6bOdyAkpOTOZZLvc/RTs2pS9RVAFtAgplwNkPn7W172Dfg12vF
D75k1xXpg+0ifqmnbQmBv5wONJMnTequYcbvEfOt6cjxYZ5bgqlsurIWw0Kdv/qgEzUGIDCmwe82
gOL+YmU1nRTaCIEiOU62/Ij3aeEx/Su30WqcRPHXagNu4XUimyHaEj0f4tczUGpnMONr1d0w2CQ5
aqQRVUwV1EpcwFWXMieRq2QNEXb7ZjpUWci3UppaSTprleLYaGA7LozB2MynGGwFzVFJfvWS4KAe
sv2zL+Hq2FzYJoR502IdRL6KSJKagciUj6E7Vyy6g+T3nL3r5WVYR0QlGEMPow88P/6ab5XVb2uK
XK4uXHo1+8Z6H0hsnd6lzRoq7QLmMwzcbYU6+9FJk6Ml7hyPpL4uNdC0KRATKUjZ6R1yn8s1bJCI
hrpf8CGEdGDChfXVWM1wqjSOvjBFBqR6INYerP2pfvG7INm6kno9eS4X711m5rUACbMVdrr1Fwy/
xmn5/ln8WzoZpVclbtKOjB8/yFGUBvBPRotXC/jIyRFzaNe581ogZ2XAsKYGNNfyV6hzRRnoI8iu
7BwSTdlci9bcakiQcZsi2u0rf2/M2Yq4whx3CjZ+icrTIlB1WNatSsGHLHHhpSxp0Owr4kdkIZxj
Cu4kbBtONYHoO8jRYWZulbEvpuyclEiOHpcPaagUkxB+ozgnbhFp1eSNPqPtfKv9SJ9rzIWO75Lc
iZXZ8t33dvRBtU4EOUbFo/DJrLDy/gNo33YovH0unF3gYFZmwLQJaBCqFNmA9+kNKxwkTc88SSsF
2QNo20RHJ4HHRf2LtZlM+iBEDJv+Nn51kzfWY+4qQDsxPX99TkZzzlR7LMaGKtpDSKCX+Rzg30qK
4cQbK/ZZSc3jTreB8R+yKoLQ4UQDKLrsIUySO1+Uu7zEq794klbd2KxLEAfg+Qc0iRBwtJAziICw
uGlFjxI8kHrwQ+LUP8V4mh2BY6M1wVWZg8MyoOxtAjdGh7G1oxJUget/VFXGytQHUBBP3CE2ol6V
BRddz1o1aR6cSX1L745EDuCMliL6J75dbLjjmfc8EGPreND9eeXZg3FKeEzT21QSmcAmuT5ULmQ0
mfAhidtHmTXYUNR0cAseLqnHS8sf5CGsLlOTlZdlHx0CnzFy6dNjxYU9HqcyPrcN6JU0jZCNbwPu
zc0Uw/nMbKD4VUEg2FIUezEngD5SCfg9Gnamw6cYMKneyNntDx1PUbsmHqnuPe79fBcny6pBL4+5
Wuk10B8nZ1m284JH01tVTuRyiT4d96aypl3QTJ9jW34Yh0gOT2hadKb4DmN6O3vqSP0+FUtAIFch
vyKwlK3HsrqP2NlKXV7YLSIxn/lhG7RXIm9ZqvfQcNMcQFfuG2hhOCkCFgIb+YsS+jM2NQ6WfEHe
IN6qEYn22GyzitlbF6sP3TTjrgMJaSveph6+1gipRCxkLpbEU+iycODe5GhHQ/bvXvaKO/lx8XsH
o3pJ/0QQmr2w5p5F9KoQAtRL/NGVKFpzSVJdhng7LMuXZsi8o0yjc1WzSPOAZ7Uz4MXO944RK5bt
UNHQSdd9sCHMses7CLJFGx+wPmO05dgY+wvlxlI8tgvCoTkGvzili6QeXq6DkZmOHkbctYJaiEih
Mn1TBYzWMXocHJi5CetNUSOyHES8mxJCPSyee9d475kzXGYdSQTVoohSxDjhtN9jFH3PgnnARF2Q
Nojn2py2FOVAFaewkv1rTau19W3k+KH9O2LaM01IejLH2brzqqZ2MC6nMrxoJbhzYfmvIdy8ASKN
dh/ygGZCquiLs6bkwmJQoe8VXhMxzJ9CthZoE+IFoWY5PqgILrAishc2IgU1Sfg0ap6MavqdediM
s4VcWOH6V3XzmDOe8rJBIPnmx+H6jP+sQ01V/DPwvY2sY0D8NtHCVkfImrCq6BxjU5MQ5YKVxbbU
JSufYnwZwnangFlFpUXDhna6jx0qm9rgvR0aNBW6pVq4D/P60ncBXWtiuLM8BWUzoJ6Nah8t0rif
KpeF5pwBnljkeQqgWzhNcqPc11SCA4gikKPRqusOiI2AkJCBohYu70YLAcP3p3sjm7N0HXvbLoSZ
st3SPhQbhxVwQNNfFO0za9qbMqiBAkfWyQGpHfbuZc07zsnJzEkX0cPAhwfmJ1RWS+LgULrdLv52
iqjgPYv9WZVeOZa7EKly1/71TrRutnM6eZH3zI10R1habxB5KOu2RVZXUHYxP8Wz0JfYuyZ6Gz9Q
PXrQ+5YZQ4F4BgtbT9CLwns4tnjf10ooN+pXqBF3hsNJxA2+U+TvXczUS3TmvhCYfbRDsVJ2C0wm
cD2IroRbv7pJzBZtijHV5SltVAf1i9CheTEnmWq5rSxO9hZXnZojErEZvVgV0psx+J1pRIqTXbGq
V26LBuRqWAgEcYKQsbwFcQ4JcjzgQrShda/vIyH0Ww8VmPa6e43eB84SmyU3rF+qqGMLJhnQJbed
b3+xHHgIuo6AxXBPtC/i/XAs0YPiovM8TndfoByM/PiYssmpNTlkeUm0Q9r1FzyXmBUTDGl6JepM
DhQMuIBzVqFuHsJgiwLgqbDNWRgFtohIEM7qCxfxL83aS8VjynYs3yQpWR+NtrudbRMzbNJPNZBa
MDstPR84XrZv7aZjXtxa6sgTx6Zs4qMeTWDIB/b+RRazdsDQ5NTWrs59ft0VaPjQvbUzcUZh94Gs
lsmqhuOYQ8pN6vzX4DCltTw8hor+yY8jJL3MhgYeH2Y0925RFdsB8ysFeL0ZR4xFYdbHbCPEAxjR
2k/tjerCgoBi5ooV2bQoFlFSZwzqW6ch3lKEACSWYYfHcI5Ke2v6T1VFFIHu8KI4pVoNx6Znz6M6
96FC5D/IClD5PHi72dSwEIK7ePLXgPEF2sDAtrpAspFo+yWTVEauGHOE0CjzehS11N3LzqnMC8a5
3M2gPnjxnWy0y0GGfClP/EuvZ/sbsRrrl7zb8CHFlD1cZzYjbUcpfNuOArNVXBDDgNmQhdZg6avJ
UZ/Rwv5hUF/WrG32rRPT/4IxmeupY1OcyhGCvNEfjYVAZQlXxj6dSm+/IH5d2AOqsDhYXvBMwQA1
LuWT6JaE5Vrpk8jnkOEecqa5Ca/T7q6w2zUDBDBU0uMbGofpsYE94OZsunGREzvkZMvmfjF5gecz
wkboIqNVafKkAhkfPcnMMh1C75DpgqXWgAcibN1TxJV6tqDGFWX2Kit1O3c2cdftZ6K5Mq3c4c8w
72ndKD5pC9SR9KmpxHzuqtu4jvhp2Mxp+gm2mh9AlKJlHeIac5UTE5GJTcJOWYgsVco8EBTmVMfE
+sIVEHPLcUBsZrAwYMv15ei4TzoqAfG4eHvTyq7WWpHPDRv4rNcN/sUJT/pc//azNYSxZM/g4KGA
uMs43Y7vpdM8s3eZPco5K4PDM3SKgWJ0VwQywjUgHp2IeWebT9fJEBArE0l3N4z5Vd4ZxlZBeuPk
E14s6q44Ze9QdBp4Rt8TBMN8urF/k0WRbmrPaXguJ1xVY/eJeRF17ILVyI7kLvcTcxEV3l1jzFs9
5EzaUO8dNLKGoffoyibv1veREI91jS2KNiQsAnGIeio4m2lbw6Hu1mT4mixeZxsW4asmWK9RwHdT
mP5SffLpSzPv7e685FiEegrlnx4LZjocQFNG8UQyDCh7msnOXFlLczNZPu5WmQdbJyOQLYIuoukQ
s6hkRjRiapKaCUMeosGdLzxpSOwRIfOWwL7JbQp4GcNbrWiguwJ1JObAKK1Y7cX9kTScbS4tSC6C
vrd3iFUes02DTHsjJvk+yZ41KUaDcKHNtDK5a/RwAa79zUlCjNYdK6i8grNmc6FgHXIl7adZpXAd
2QNu3NjAA73HyEXfnSbBz0AHWAKbpdw61q7y55chebfa8rWy2leTMSyIQpwsdapfgiTG3Gb48cfa
fRLqMauge0N7JS7Q5zwazU7kzvdC6cpjzI2QWd0mIe3UTDAMcyNDpDTloUjrY6k1pENcBlg/awsP
nB2K/UyWNJbHnzqBvhFdNWMHtxU25/rrY02ZiMyQ0I7zuAbjGZdJeY4wbwtaOgqh+erGOmWr0iJZ
tclJhFtHrfX1wlS5WQ3uvda/iVz/8NEw2UtwKYZiO/aqQ69GMcJ4ZdsPRFgGNRXyPIqHKWZBToo7
s4MPVwUCuBavrgzfvXIilnAmlDJJkQAxkISLQbRtupa8zBFZMpE74IsbHcjfKCnfm6V98Ox+nzFf
2hTjnSWHVR2pQQPWz9UEwiBhr6XjBdlAsfaBEwZpKcjrNjBTUnPoATegLtEjuMkyw0nijfswhuUx
pxax4T0LWB/UUu+cSXIbQVS2Ga1fMtBCOwnrYp0ZaGsCqYl7crLGx4lSlbvK4u31M3zNeeAehcUt
Mo7ORPpsfAz6AMG1LfFJBcF+aXDGIfp6mcrqPamZNy0dSxIkk89BrbGcuQdrygj7DEJWHswc0yo6
/vV1Jo13xDzf16X9KGPnkQ3GBwb1y15RWTuStrCs/uqSjklS8TazixzWfHcHRqWdfce9d6Pbh4xB
AYAaPmTzMry01vJVSVQxNhbFKH+aRnoftzNPtcTRXVGW6YVdUH7ntC7pgMXvmmTHoK234QIToGJC
0JcKTUmoDgaibMmf/tNbv7O0oEPZ3CYz2xDCMRaGRStpJc+3jbDob53xEFjEDEiJBS8L0RzYNqcV
v4t51btO3I8SNWuaJi9JGUKufVAjPk7XK7xtqJDd1SnuyQaZIRcXy1+WnRwFXR/E2zbRvz3sZVWC
f7iVyDITb/gYG+tJh1lyqJ/7KJvIXjvjBXjzkoUWUwNpaVkbJDUjqDgZYSqG+RcpHs6qmnFSeh9m
6L/oWY85AkgkTrlL+bfpe6ydADQu3WGIdwBewQL5LgHxdk1y7xk74ddgkrvUtS9M3mPupoCpFbQC
p9cuTmREQ/kUxrvS42pJdsYj9dLHjNBE4bENaVyaMSh3SnFx++tHyqhHfLs3TjTqbTnwMwsD8yQH
BGSL/2FbymG7BXGcs0rNv02Ml1Rh19vEhm/J7VOAgiqvZU5zOfeivGxH81KGT2XsXuRVtSnQqc1e
xm03FYwBMYXX7ECLqp53S0snXkzNd9/5LyI+dpG85RVd5jEGxclD2AahmPl1uq/nidKjZ0Qz5uJL
kkYaGfZ7S1hfpOG8TiHBoVmDf5Q+4qh8hJq+UAz2Mp62fkSRLAeK7SSO2EdN2xauqet7L93oQlOV
br3lRppY7zvsMbm62Otx5uph3kheEvPhON4RRf+obIaY7DqfYmg+RKHM7DlWJZ8qXkzAcKSb6pH9
dBduyiHlE29ma9vSsy+NiJAvjJ+OxVnXxTRD0zIfvQbkY+fzaesbOn/XY8XZJ5eqoPaY0qD9GdtF
w99+rcDEvkmsX3ZIHVglDa2MkEejxpXSgaojIp6G1Uy2YbKMc1nU30uHmKMsBc280o9ejpwIwcCx
nuRVyKGOY5J3po145zxZYPUrdwvxLSBERwidTcDgvADjUzIRbds0ODQwMKcG51Sh9hM0B5nYt5WL
ULyJLHhJE2GVvYGT0sCSbWx2L0bNu6kjLZZaUKTVzk+aCGHh70I/LYqyP88ljjkH6IHEsooblGdN
sUOtSqD6GopG1dUIFnimG7e+EBMhzyZGe2Rp/0RrvY1LPo6FyyxkzOAVJTETo9GwLWIUhydiRb7F
AQLGah5/BY7vXzQ0+37GfJoRebagdPWw0uu+yq70YN0bzrFDPrVvsmXdJnz+XOX19eXEOl9nkp+X
XVOxivkh9uv6FE7+ZdvXq8D6pqpt/yJlgblRtbicE86qJom7I/Xh0erIhI4rhrx2ZNEqkAJVxNBp
1ez6+0VzfMlieg1ttK2e3yY/wzoIGOBjQ0P4u1MZj0fqQDuue9gdI59MVl72DbyDbDtVGM66kAiL
evxcGko9E7W3vYWpKWetWQdkPdbEzVQ5ery0N/rC7dVdMA/1Q4UYjSV+zwrrml4Hsr4NDjlKcHmY
Ayf+vLMrQsWW5pXZFmWWDJjZUKLPCzZPu8DPyIVPdGH3E8UNP9HmgTFUQD8bvKpIXKuZ35UoQaPc
+ZsakcIG+8yRkSSO1v2QEJox2W2PrIRh0dJM6LgUqZY5DfqUJEdHeQD6hP2qE2mhLOgvlqj7qlbt
QnbyMzrNqgD166crqHOkSpI/o9qhmpkjqATNsIt4KmV+yj3+OXBgicPk6Hbo+Tm/yBJtc/dZoNTs
LR4zO1Uz+9r+m3nOgoYL7CNHbYUoOizPhmzdYBT7sqmPppSfS70QC1hywofWLs79e7skxcWdVlRj
Yn+MBlBSPcqrUSD3FdVXFDfjZprgI0tMhw6gRyVSFj8zYtiEjrgVdUHWbXNoVIA0NtcsPav0sgAD
AkYZR03j+49K1e0hd6ctnJL4qKmQEYyE3zlP2m6JX2XWVcd4yNeXTJtMq3XXxJLV6Ohmh9pI8sEJ
eEDaZTlbnZTk1EqrPEoPsVtrpmLTAGALGBuT7EupPAcfGKuqQUDNCYoPPlUgwpaBs79aNnPsAp9X
mOBiuj0xjijudclDrzlcOo2CnyebKKABv8dEw2ypCaUtzQoMazRuUQm6I2ea8jPoqGFkNRMIkOQa
23ezj3Lz2+7pjdIh+bUkQ3dMieVSzE60z5A2jZqrEh9d0iKTjRdkBfM8j5uxJTEntx6LielNoFt5
5O5hHyiqXUx0eFdmy1XqClzz8XIB72WHm4Jc1Cr8yIJfUwuB2rPRbjRxfhunw2M5B1Csaof1C2re
yudcWqpVnlmUb43oroaUjYwo+di0TgYOpbpLCjTtTrha6RP5ZLzsMMn5V195H6WgX4pyFJnuxM4e
FlNPWM2Y8cFkB1IuYOsUy9wEyQDqp287gpReShJYfCQdYTitVrs+3WYs6g5x+MqRaTaC1gsrDcOp
vso3YdC9qon7WyqOei28l8TY4rL10eM5GsV86rxxV+0nF4CncmEI5EmDlgrJXGElr21M5ZUPexno
eluH21Ehn/RoY+uOQptw3ICbLByJv0mgb8XAFa2OfUESAG9f7xYcMXuXNT5JqJdp0c/HhS5sw1ef
VIUIs+Q8ge2hvpEhFgMglrFCCT4Z9MvzU+tF/SHjWf0Z9O0pVxGzwJDuF7fkbeV7T6LwzE4tOTvH
xN0lMdyY3iJ81Ue4buIl24XwOaYkAv/ouWz34v4+L1ChYsGY6hkqpv85SUawOqz3ncK0McfR45Qo
kpYKLhq3T74aRyvmldbFGEfE0GcYZIg1TLqI23pm+JFPRG86VNbQ6mnlup6xY3jvlLSlkSl49xOU
PoM3t4d2OkehP3Kj2yDw3YAgtjLY9e26xeuK6DAvDM7mCk9FkJftMbJ3Qz1fzSGevrpyT57TjydA
JzeD/cssFSnoQ4UQv+YCwYzFCMCv96CCVMMT1RHUqQmnAnnwMQGwbYv2mwVjtpOxdVSjAwM4ZLZK
P+Qe6R1wZjMsTlN152vICw0mAPz16Cnnm8RtvQtUlMNpmbuvDNUHLNPC2s4jvV0inpjAdigsDScC
tfBgFFmG9jaaUxIvvGTXjAb9OjnE0vIjvqa4XWoz7FOU3T7gJhPyfiIeI9JirHYyEc9l0lQ7to6W
74UE+en7iYg1DWGGVAySsX1UqEthvlKqngvhD3cWKR3brghf8ih6j3WXnaUhKyL2k+iUWg0EFIRy
hUsgGn46VHw1J3ziMPv0RLxfiprR0ECDrosPtAvgSR0HfIM7tUcvCD/z0TtlPI6cS/pmJKumtwtw
nhY6elYc/rYPL0uX7+EE6jIJoJqoOZVsGH2gR5YN/m3prF1S5o/B7ACrn0FS18lHNyDrq/IB7BhP
e2GrEIj4dPK6y8Qd49tpwZ29UM0ixCu4p8gJinP2zTFOmLKubtzRLrdTwuAywg9w0U0G/yA3mMMk
CyvfDDQB9doII+HgD0C9TeMe/WAotwoFV+HCf3CcCOhQxZCa2YTnQ2n1mg5TKQtRHFH5qycoItze
Gbeer6e9LOuX7iNdwkMs8bBoXLrD0OzK+X4J03QXICzfOrybQQ5TIU7Ji4urdLs0yJe4kN947t8I
Dsupqqev2XXJb7LwBy3sl0NhNefEoki1IELkLIByZ7muOn9rPrpCyb3y9KObVecFf+fSs1rHzsR+
kGQx911gE90FOofKbU3383IVaPrFul2A3xWImSb01gIAYx0L+RDS1bsJoQ4qU+e8p8FM3fHKWBBx
5SrJnhUyatpKQ8YztWKPpI0Rpu9sVm6I5XyW62Qbox6YneI9ww2O2AEcHRf/qjxGKZqgzQwNU5gq
Q36lPekd6TSSEHdXqNvlglP+mPmsVJmPMhFT1Z125FW7SMrPESXG2sMUKDCxyNHK162zbBNYqq6Y
bvFevbrKrzkDE7zlqoF816EZHGG7h7wxtR5OZSRmnunbokfyvlgYaEzkwk2NkKkbYKarTMzOughY
4LRvc88gIE0u0LiCc45qBuoiwDUwduDeUXCHMWE9LpL3PuJ9K0Ve4ZTvYIZmAvQiJMFccTygmCOM
Jq31Pus4PsZFM5kISo6LiP0nPru97NBPtS0TT5NQiMKmRfhJG91MI/mBqMR80cWHuTFPeQuhCbvn
sC07/teonaeOvUmidbUb/OraAhi37bJdi0Rti6w6RWzBdZSGpT7byZ784fg8QJfm5OpQNPZQ0jpG
O1Z6aGJOn9Arx2OWmBt38DmmKg/lpBc8RnGJiN0wGulbsC1zN51zx1+Ons1yFyey9fPHH//2j7//
28f07/FXfVsXLBor/Y+/888fmAm7NEZ2+K//+I/HuuRff/2e//6a//UlV+lHV+v62/w/v+rwVV+/
lV/6f3/R+mr++0/mu//z1W3fzNu//MOOm8TMd/0X+Kov3Rfmr1fB32P9yv/fX/zj668/5XFuvv78
8bF2F+ufFqd19eOfv3T6/POHI5y/3qj/fJ/WP/+fv7j+Bf78gTBz+KrSt//rt3y9afPnD+H9zaPJ
ZjolA2Xboe//+GP8+utX5N9kIG0vDEPHRtggf/zBfWeSP3+43t8CH5qg7QnXFtLzeQG67v/6JfU3
JA9eYLvkkMrQVfLHf/3N/+Un+D8/0T+qHo1bWhnNi1F++OOP5j9/1Ovfzbcd6SAEcANenAr9IORV
NB9v92kVr1//f0L0Ijh+15rGF0gS4FVktoj22Rx3e/ZADE7ngWVosWb/EfIya0A3XWa6mw6tCBNw
1hglI6s0R1uQVvqBx5SolRCjskHRl2Rn14h90GnB1IppUuf3Bz+p3jqiUJkxFqeQTyFFV4goPLVY
Tg79Lv0P9s5kOW4mzbKv0i+A3+AAHMOWjDmCwVkktYFRE+bR4QAcT98HVFdlVpt1W/W+c8GU+EsU
GQE43L9777nasg5ln9K8UjEPUXVjMcTd1AmAEmUBrdCpNOc6oyZ9aB6qGHEz0ILJiIvKU6czvqXc
9s7TwiOF4ngqeCp966mWKkoZdMe6Tg9FzXAirEOOhzXbDxtKow/wjweg3GRi5IFlCg7IKIV1nHkn
jCTMPzThjC7cBS3BHY/9OpR8zgt+uWKm6s9IctQPbEH130ydj1du0ecOWSp/T62qtrNkNV898Mb2
MPiOADZccIdqmukMntwDsdBs26FbM42kA8X1Gb72BbPpOsVbNeTH1FEhZmpS1oKiC+50pvQBqaK6
e1djfGU0yjiC/ppbrQhGtrq7i6L+yVqVnZlDyFpK37eNe0NaGMPOOtlbRH6IAnACMQP1YeDIORVM
jUvMKDcF6t3OaX3Qyr5egARgfpohZq5i283i+eijaxylwmu+bRJixpMv+fuuD4RvUbTcEsrzZ/ne
MTSMBNuyDgSBGPuPwc4wkrTdC895ZuEFEygExt+OlbxZQ/27npgm1vFAPQn1RE5NGnBqMEzJQr30
TbSb8nDh7MqPyUyRl6JLeYq2YhPOK2CsobRESRDsjN+UxVOIqatLlCeemMRZ+HhWS0uvCHx14LqG
AfmiHcYGnMc3IS2yFVTGkcPhWzY9Vle2cisbzAconfF4nwT7o4aj6DHtibmF7N3IVdD8XYNuLyVP
nUl9ANeJxDpLnNlA5plvbwXmokDw+plBkYDVDjdK/D4wnTyBiQzOS7lyInIaYDoPawQu5rpSt3NG
GULEwxm5Hm4K/RBijNYdxl05KCpHUnZOUYvx1iHYOKbBvob8+VRrM+0q3RD4QVzLFYYkSFs7i3em
Mfs5958qJ8m4DwDjgtsDqpnSUjEIfASdy9ixrM13LSDlp6bdc/l/s6riXtsTunDlJUAEfYRI8mur
jErZpPNtSGBXzVhOYfxVp3iVk/K5wpNrbYV0vzM04NIKq9eMM2648N4OjdScKMjt4OQ5OGJVhXLK
0Mhg7Z2alUQMMK5x690yUgy3RMQ+wjHh9LrM9i5VI+ZZvKxLW7l0BaIRDLgPwZJx5nFmZ5P7TUsr
Xrumq3/2BselE9kcG21O4gytS7CqNkbDjQjo2PQw7E1J9BjyZelKGblR2O1igO5Oc6GJeeTLzHjU
OmXZwqF69cnhG3a2c+PAxsSzF4fXZMTLoDoBt8/hevT61YiOhHlIsJDEhE1kx/SzTPY12fOJRR4W
eX8oKwcDueQe1EajjXQ0J+TctXKs+bF7ukaZnLGjIWFr/PCxtWDFgQJkdRP22U79dxJWDKpqRrfE
kjIClnsd07NQRIQWNZe3QupulmOiwoD7mRemCCr2IqaktcWPSGMyybQHyI1z4BwdbzXt5Uxzymo1
3M9YAgw5u2LlG8kGkmVY/ZrtiiEQxNl9R1YqrFAnQK1xXggRDRN3GhArDLMrrm4VhD6AJ5aZPrYe
gyR7G5o7SXIP5ob6OSzWe5Pl38aAgCi2nDPymP2U1CLE8EF0pLJ/5tHy0iQR7X9cnm2W0ymLy5Yi
ysuIf36iW70Ix+eFcs1tJlIq56lgpjkYwFr4Q48+AR5/2E0+CL0kfvN7M+xKJm4t85ZtDLxnwNes
5HfopgHDJAh+mA6tPPvhjupXEiIFubENLNfCU97jtIC9nHBEQB9dmJDqAE9xEhjuZAxtjD1Se5Mt
2UMvbNAH67icCQb9hkE4ARelgJX2z0I9D8AuWow0uyQvfkWs0xyvGMz0PcbcDHXT9qa9X/+siQPc
YJC4WFbMKgYKrCQyUq0DdPZcoBa8Gihb+6HLZDzMPmO8glPSUPLMmzQDxYzUwk1vxy0ms73nTh6e
YdIqfA3HPCGXHiPRAN2zB2c3DVZ7rZDS0V9hzrg0aaY+OYZK52QfTHaWeobgFokH9rn7wGWCtoiE
2UhfVMBiEtCNcBTz2eNHIQGwUXGEMuI0L0XlYhyhsHYhk2m1dbEvKgv4O6NVHmokqBwJktwW8hYh
6A7r5Q87I3uVbnKhi1NJ6Jc7s7wPM+SoJq26Sxd/Y5OwHwJoiM1EQj+3oexh0dwvaxQvX6xH7tIV
WHzVQj2SZMhurWl1Ww+XVlSw3MflOxbMFkUkp6/dP8PZhGaV9gytm3NXjP5BzqT+S2LvzOfdZ1wX
42b2raeQcS4NhuEVBR4s5QZHygrTcrzms8xnYHwxEuviQ+yNq3bGP52AIYOsWrfJ1ZTTwRduTwmh
eU7L/L3iLOOljL3BCcEjIZ4a+C4VSuFCUVAZXAMbRkyrU8VN5zPCLBqY8r1xuB6RAQUHv41dnAfD
CdpM0VaJxN9na2zFYP2M0UG1x6SrM+aubvGArGOCsh3PVIZT3+HQGOvQtGSb4KwWPZxXU1A4x+ai
4Z6Wgd56uVfs85K1vgtJVgXuwhFaNZgGOeVzszO4r/zpY3BTprQ+0PqpZPRRJSCYfApZZ5bjm6kN
sGD7Ffy3QK70p+aW59I2b8P84GtNRJ6bWWUkaMaE7ViTgWUTIdCS4fGLDhmoF4HBCrom20wMwa1k
nE1vNtxwqcR2wpde2vPqnGmBcDHb0G5Lo0tb5phsQdVjCdvN/lLehl5FE1PRoHlglk9WeTqHsfsR
N2gLS7LBwwMpvyg7H1frvPrHB/dkCOzcLggJlvDKo4HysbNmXHbzwqlVLmv44TLG0CqyQJnbGN7d
pAemSKVk9Quj77IgtTc74H6FOzM39HqOvxQdLDj3gO0m3m5WyGA5xSE9xk2Ww8AlFEjK1xkETRl+
8bt1wxQ7M8fM2Ok2BbaeTbh2f6+noZvWxemzQlsiB2pcEHuPbk3KNHJIlreeI2+9xLtx+sPghfg3
Jq9l944Rn3boegieTBw9ySABobPMVNxgK7e0Y20KnCY3nk1CU1BnYZDDxWJxGcm1ECdnOhMeAlVY
h9wQPlET2rfMSIHJFpabEy4H/qbG1lTzLfjzK71by7HPqWCkGAq1iBRin7I1z1oGqkM30zIiNkvB
7jfPSIbYSf2zGfIQL0hMYCGzBEs8+bOhIHIK3ZeC4AwcqT9YfzjUMGqm3GKBcWUSc2GSJDZ9gI2h
Zy9uLzRjYf6CAADAKZ/q5KKdBEEcU+0mxy7m6Kw+VPxJFy/ADew7gKh8lT4RVBlOWK78iQlJCpYX
eZF2GY7eDRQydpUKq/1i3G4jRodgqNAXxx+jTc3MrkyovpiYMAw2/mjRPGcRGTVGsDu24xCBA5bz
so6jzaoFTMy0txDuZM4+UC7puwOcEsR78Y1l+1rZ5m5ol6csGLo7CUYD7QRIFu56wexj15v7hOh2
aU3Zk9p0RPCFJr4guBaA1jXBkB4WUmGwCvIVgkClSlQQIW90eAwTohxOH9nXfpXvoqu7eOqIx3jY
dCMaS4XEFYf9W+cvkCXatdrqRVkWhpmMEbDuCTHkDUU+/exjn+nkw74Y2OJF64DSjEDrphr294Rh
aUmmT/IEF5p1CYQvJuEcBMjDTR615gFoWQy0qIVuOt7YKFrARDlzT0gf58+Sv3ja/qbXORmay1OS
E4vCJpKW+OiEZJtYayZbkc5BsIf1acUxL5zL9kuivusI/+hEKprllQJeLQ9Vyk0tmrM1405VMUU3
YgaYL9/KOdtOWKPOxqoI9iH6qCqtyO8krHs4/0jbNgfdemxlEgZRTUP7o+mjlAASjUksctVt4EV7
U8bn2GWT6IRPi/JpLs7yLXZdJKKsuivZggOCS5mPB9xPLqffruVrpz0bhTl61Xq5i+A5OCPLW4VJ
AAhGkmySuhzvJshzB3vorqHyiVR1PBNMjT47Qym9bZZ1LtetwSx3/hWneQprET+0iVeXZ3hweIcv
paTBhr87sowcCoU5nFXHOTkW0Lgo6ejSwSpq9dps1YjNP5qxp64RDQtV4YLXiu19jrY9zXl96NOF
a3Ym8+FG5O7X/FJhTUerIJLupvRl5vIR3qSOa+cFjnTfEUAdsWgeAGI9jIVkTKo757AGicNirJ/S
sRYnYUE7bKxfpq6jU4UhRZtZgJiY9SZdEEj6OYxoTx4/4g45YAgtihuWdcRn19OWUqgTLu3+hGQM
ZZHq5LhrxNay7UteRvhO6TLiys0ODNOYg9lgtWdw87fNTDY/c3AdJxSFpZ2ihZrAfcsMF1higC5w
Y2znM52K4ggcpuJxuT7/6jth07c1B2iZsdnkERxfFnViws5AK6KYzzKou30algww5pJWFg/+Rkwm
tDLpjaswAo8Bh1wnWoifWPZLwdiSEehwTJxCPxQjZFlppzAPI06jwd5IvAnS4CctO+Gd28hsG/yX
R3bX+EApIXDWFViNv+NFiL1FhSihUiLu3OulA2YqKGLsT5xjhX6SJCkOkxlfrWkpjvWEwGQkIIEZ
1G8YnKzUdjYEg4p9BkaHzAgub+bBBwvJ+obJFQe7igTWqMyvRbf0Rfeo5S4bO2/11lZz/BlXQCss
Gg5xZnx28F1YSZ84CN30UxOcebhFQRcffZsAhU9MdiyJOxSsJzptsm3pUhZZWeTpsViQ+/2pM4+C
Rzd9FCMsC+k+2S5VMsDxl8mJ9rJl+elcjoKxbhC/ITNNS7U3WQ9dLwIpLNpA75YE0b4vkAhIJftn
EU/bqmDzx2gpV5o24Tx5zQeeMLZD4dpsouhMpd2KJc45PoWk4C3GZFvlzvBX4/5JrtF2LJ4cvVan
vldLNpwVekDfa3L4OUd3yR6jt4FRJ8lqt2Z2j0S1scOxPbvl9GeuB2JrcyHPVsoZC4mKBOY0x7ui
fK+88KZrivra9d0JFfAgiQfgyN+2JvxdYlYg6kcnVmxKPNGaN1Xa0JWs/j7ETH3ie950hv2J5UzY
JgdIFtH82Me/42H8GVacqXuyoVpEIE5nGiZqVmrvHdfV64Qnn4DD9BBPgHBouoHlwuJSFTHJEptO
204corgkIy0gXnAKzgcLhQsRZ0Oy7lVG42Gqy189J0Ae7fm6HwE97g6naRoVnmF9dSzmMQtRa543
xDEkLU2A0jZxpbO9FRXkSbR9bGwAOoFwdmqw3hUNNNvgyAVE6Ul7O8m0P2uO4MwNP+vUIZlekUwZ
MYWLIuBK8OHkmlgCkW/lnojfZ2WVD7NNZ7CblhhEk4z4LzuyS+hW+zRmh1a12dZzwH7QfUfoARHw
Jpoi9ubeTOsAPj5jLVCOZSu3TM8nHh9TgD5BTxeuQ46Um5naYc7QD4kfdTur09QISbMpYHBB8Dfe
/VsRxm9LonOkhxH9yB5mxM/1BmfNskw8HioSphFv9KUf/HuqS7ITnbvXohBPHFclX/OHg+PxprLi
Yz4nR3Ltp0LMb5D1ZQsYAq2Tjfwn+yjUtIQik9JrzuAy7tjgPKD7sanVCq+ufbYy+1vruwddswv0
QXKAcYt3wzrrzOrvgbBZm9Bqi3p1aoTvbUdSp/MM60EfH+aESzAdqeLUU3CfWraPM4IJLFE4uFNY
BaM5P9Xz/M2e87ugCa9oQIQu229esDx0Fg+QOCdta6kZ1wQbH5sn0U3WofZXAbkE25mfFlzu5K0e
E2+6N0F1gGuTEo+Ry3FhZHTk1fiKZytRXqrcyimGTN4LivLC4hTgQmWJW79aT0IeNCi8PeBHPZof
RCh+dsap9ZqN8tj5u9OT37vvocmvTuX+CR0EMxeHMelHJbOr1yXPzkr9BzkBNktAXoVdk+GkTEac
rk1JydSYga89k8jc6mBeHnxNJlrGNXY77Oo1C9ZFVt4fDv1yV4IrYtwPKijy+xOS5KftkSjFNEgG
DIkVcwibN8/8EIF/9n2H7an8Bfb+k94gnoC+foq4hfZpQnd3aOeYQ1yIKQjdt54zx8cAnQfXNnWR
ACiAsw13tlcxo6kDQrELzPgU/1XVuC9TPbym5JM3aaG34dzaCJ4OzuWeQF3TEHdrp+ZPPwfvoQXH
h9X9LkrqY2+yl6bIfk74nG6Lsf29OGtdSWKsQzF2FYf2ai/INbyUlmTnLQF+dOGjLAAFFQQENwAj
YbtyfeMJ5KZMHQc7H0mhfsg/fZ8zGjxLY2GMN0H2PHa4OM0JkRFTz4ha5aJZDl5JR3mQ6NOMpXTj
hQzeFjc/5NErU9VkE6xVdmXcYbbvOV5KsiYADfax1X4YXZ35L9btEE/TJg80E7BsTnfMhXAQNys1
yAxm33b5U2uhsU3L4mxdktKYKjV/ia8+Y+9q554ZnLDEvm3yFzHygnn6YnUuBCX6iW7pG3Ylp7KW
3heS8Q91aH80pf6hByZibou3Ua2HYZu8/DioF05A2Pdnz779GnPRWUioz4tuE8lIMopaAE/Jss0a
8Tiq/leJ9Iv5kARR5PNqzO70qyhPQQr+mrh9ui9K2qeDfNn2VvXgO1VzDYH/FOhLG5X5w22uirdW
+K+KtxXiIdj1CRcAigJdBdC9l4hTO+gR6KBg/lTt7mkHJOs4bIQmlZuW23EmYKiD4QWuyGwdrAmD
eDcEzGsYc3LGG0C0R+Mjg/ZTsnYuhBX+4dynJNHT7SboPE4F0wRlAMGX5bwS+iNNkp8S2Evnj89x
IEksNeKtmhknBQvtHdWMbi8Vg4sU3t5eONzXqeUCCVkTNkzHphDvz8jWMAtmfmbuCfK35obtwEts
MxexfBy5bSO/k05luKvUsQ5LcoprnKYlieOUgHaSnJOHrk5jp3sKr1xmvtyfPcoV13G/GomBA0OI
3mrh9DeG88EG7Ypro8G2IUl4VKEr94XPC8HkHTCScbd5773b2oM2ZRE1AVXOz5J8MsJG/WnUwTem
h4/MDKGz86/FlWmhxSruN1db46iA0bFVjsI31gHWT2Z+Mpk0d7O38OZkA+VgN5VmgJ/I3j9aGOZy
Y1P8Rn9vIhzWHfUrGpviwjw3YADbvYXsXv6/5PvflHy9/6vk+1n/j7vPPqub/yr68pf+l+jr/CNF
SMrAcxFY/VD4/yn6Ov94q3bL/wLfidxI/kv1df+JIi8SvE+ug8gbhv9Sfd1/UGZth6dThIuX6PD/
i+ob8K//u+a7yr1RJH3he9IL3CBCkv53zXfIZY2vjWxR1NT4ME3K9FweA//HIsGmBgzaqtC+qXLa
5qJivOTmt4ULNajRf1G17F01JDtrlPuEh7kgKkgGpt299IkLda3CfJ1fqv530CFFRO0bnO+fXTD3
h2Kh3JV2q4qwWCDZu+Igx9/b/KySz8nvfqZRx0C8eDYqZIpFvoD4RH8ZMLiC82HAHQLjW43KnSTi
vrYEU1nvbpzK2QZr/M4lWO0jysx28CegNi0bo+og2uzMEZpv2+w4jNJb3QcEtauRujG2uC9+Ut0R
Sf3jd4RnShrTcXLsjLpGkz47PYZCH7NZ5WKbk+2jHzvU7Nqb/2+r+O/ZKrjs8J/8n2wV7Wf2v9kw
+PN/by/vH5fbAwobVwGwfM62/3F7WSL8RwT2+klJraRwhPj3+ysIAhoW8WPwf3bwr/vLCf7xbc/2
Q4bSwnYl9+t/fGP/DVeF54Sra+Jfrgrpc4u6grAKhxcnCFkD/usd1hpbZQyD/2QdiAlBXfseLE3P
bKkcnmrApkDRnjO5M0Ndv2LG7muvf1QZ2P3GzYZta83LtZDewqg0q34qPzYntjf1UUsB85ZulGtq
2/c5e/JdpCcXSMizGwr3xEhp9Hla6YxJv2Z/dyfHrHsVAj4tT6k3bQk4ge5cMFkm41gw2f90CtSw
fqo/ytHCm0b9aTJ07ra3Q+fVE7LdjrksKBpZ8Qzan2/GDk08mT1Y7Bam48X7OfedeYiVFPdJc9WV
helrqL4VYQiaYFmi+y4BUTOVLfj33MlOZVc/9a5dXJihFZeq7QuqW09hA/BFTQF9kj2wjiHI8Ql6
HIFBRTCaH/QHvOficSzc5S6eZYxvM4l/Ec6M7n3RRPdpNv20dTAdlWJgXGfjcK66iYIK6IrbIQqA
YAcMPEdlAyprwKyl+ZjvWanB/65/P6wb5mmtPn59y1DHzirt5wPaQ3iw2SYedTsUV7twwHFa2X27
WOaa5olziEy81vzp6Jhkc1OAb2Ue3hMEPVWRsU5fv8Lhbp1mx2Ms7qqBjnOwVRjdLFoQlMUUFG7T
1W+NuQ5uaK724MvznFR4Vix04o4pEWxyfNLmHU9LuUfupoVzqu0nL7lzh8oemX4b9yFByXw2hCAY
YHfDQbo6fa6siWYZibcuH8ReEbAE3CPIbViLF5+/Pgx5LTlJe7SKPdoIkMz3yQ6E+TTsG2UoOgxf
cqvyLzydvH3WUleSfXjxxjE9yA8iK0TL12/TjfSlwxPBPMhvLrZnSNSvEyMJAA8qROfTRAVUy8kI
SsjMiahwLBySLlnIPI130Y3q8P7vTxNGFaVnQtUPQx/MW79b1K2vMhuCLeaiqNOcR+IlPn99aHMp
aAVZvwUPSyywJMs75TOzZ9ON+mnyjrXPzCRhHnCDp3ZXe5b4gUhzBLM/3Kezd1fknnWKPd8Gd4IK
mDgTeMH1Q+BR4qZLrsEQojeWjNycuJzQmiIZA5uaxIPs7krc2796hRY2zIhtXf5K5obaOgXUYKIP
Ic2X6qdXc54AyW33QXpeCIw9EMysN8Po0asjPayTuBD4AcUvaXfZJXHpE+yVr09/XxGLJoQxjvrH
pemCXe+nOcne4mOSZfjNGsl7WWP4k1BReP37Oy+n+B1RAyVrNU/FFDHXjQ5ug0y8FrJHUEo7Ic/K
RAs2JSKsgdNjh5eL/TxNUwBw4+9vovXTow26zqo0fSnqJuwi8SIa+aKJsJNxU+kDS3X7EWr/O2PT
hq6V8k840/M4rr+TRVhsrbyYDn9/1LBMvqlZq/uvD1EbPAS9eRYurvk6r/3HGABPlFMyX7XsFaIs
IBnfIvLCeS4sl81DVz80KgdHNVJqZvURWYSlgRS//klEc+xbScJUvuia60h+3S85ZFIm8jus/6SJ
pKur8NIrAYvpOzlfuGa+iDHDcd/65Uz9imjfeIvKfRTDcbGJrv1gaZH1+KNMG8kBp+43gKIxTfe1
+2oNwa80d+D5tQQFxeg7r7qMf/kVJ6rWM/ND4HVnkBwE/AnBUK3KNJU85vSmhwliXvrgZ4INv5jl
c5FMf0yOeD8543huKAzakrsGhoEHiLgamWAnabekoeY7uwXe8PfVHBhhXxTPh1s2WOlx4kyc2Cl9
iLAiedWWMwvlNzj++bOVcIZoZnHqFXyZuFxSrG29/9zgs0eBLLZ9amDK1SHVvDqNlxu7DatNIn2O
3gSgaqL3eADNu17QIdE6Itj0jrpf2sWcF2KC7ZD0p7IY/tjrTd5LIgd/V2+EOHXw6GbyJlRh3aU1
GN8EWk9xz0gi2xttMpTSrH3jNNPdCtdWB0d6G9GF0OLWD44fh/vIfqvtjfb8q1EJSWGQM/mpIVnP
AnL0ylbdYxpR9/3Mmho0st9pn0qtokXk7QoKZkewX9dJYyebTezcTirxn6u+fZXVMJ7amZF8MJgO
cY/vnthYyqmXIiZsNgR0GFR3FPctj5z17duwwT8U1n16N0RI86PX3H9dfGFNtpAlWSTqR6H1W9Ix
vPMii0LfyYOJtvSK2zqlmAgjFTyS4cmljD4sepeVkaWRqrOmglhe3/le4/3RQ7+JCNgEZNtnB1Gs
VYHZtT1CSuExsXVxvO26qXVfW4JGt1NoE73J+ocBeMmtRMCnktC8xNliaLVCUkinbD5ga2gAHsgX
L3CCk+rgakqSKkdLQJJrH4kU6au7vq/zCDBFxn6/r+OAV6CZ50csjdiwg765gipsrnKxyotxDcmp
wf02p9mnIF/+bnvjuSXmQoiZIWHRBuJczJggmNdRNbx05nlKbaCmBKiRFU3/y3ZOdgroPWUnv1eF
lFe6008KlFfgpm8ybOCYxcyvofaGLHNqvIRlGyM0RO6hWer6EPtVR73k6FySKfzZZG31+V9+kSQQ
+IPB6anQARSEDW/j9PG4i9IGr8K6zqfrB0LI80U4ya4wjEF9fFL73E31ZQVYbYbZmT5T/7tumnOC
IfE9WtXA0VHuk5PzJ7Nyyo8u2QjSOyPuA8dJ2cBh7eyLvvuQEf8S8Jwb2wXuA7fEJfsD/4ZTydFY
vbN3qDd++vqwfio3YXe02v4x6uuF9JH/HiIntkw9U5f8lq7G8aUPfZ6YpEviuHDw+wftqabtLhis
gRaBZbifKyyrEC4zxkd48GzStA+mw/KOk+DJqb1P7q3IPyVLo46NUwtm5X3EnsezDx6zLErNFrNT
8QTukEK4TToFwR0cPWy1sn1JCMWghrPepX3SMGRM9l8rs1iX54H2V32Xp1X9Rvm2vl2MszxGjsn2
5Bm9EHkt5ZD7mg3q7FlELGJdx3h3beeyQFu5xI7aziCxDmyaeqwX7vKQ2dZ36gaYX1qx/6vvxlvb
DdfW8Lm6K2Tt3zUDuh6bm/YtFPnH6HFDyMkVuzk33Uc+22f4efLsV0yQk6r93QFVe8sI3+/FFIst
zhGyki7Y/jqeyrOSctv4wKztJIWyFSrx1A75ZnLD4sHNkhF92aBEGAiAqmPDQUA9fV4mLe5Si3ro
vL0GRS6/hQ2luZ2GoEi6enjCIlMA4nCKz9hzj21qHyYVqM957nYu+jyTOgfDNbafGX3w18inGz2m
j1OMtzZeaNYba/REECbqMYu7eD8k8wjI5YxJDDcUv7Cz1Nx5cQsetTnLr89iXfx6nMA3qxBxF39b
6YDSrhqeNXU2EkIeXDYufHzStVqQ++rxblZ9A8dD0SzQ8BJ24fxRUuPNE8EvslNNn8PXo8KC+3ep
OCPvY8di56SH8Z7HQrdRo1PTSd05R9RY7DRQ8Q6Vh7+7Ju/3MEddsLXYYF49o71r4GNqHL8cfZDO
wRSG+o68Nz+8WvLHgCfCppx186oHHhld0uvzgGh5OwhPntKFOPG6af76YAYM29gTSQLKEZEYRIae
MPYFTQSFdqi9KwbtdjeIkIWnSRhYJJO6LDwNfq2/mHWu3n1pPfcenDk09aMXl+rezXPYZ72NsFnW
A5uOnAY1DlokHvNfixr+EDYcXnyebVgPFLmaavbvQqcFL/Kfv1rf2GkJ0/PX5//1J5COvT4Mj72L
VIsGRRFmPbdXNn0Eo+2VPdcZ5BpDVkWkC6wHG1PP1xbaoUkFI1XNSMZNN027hs4pom7YMozQuJHE
E5Wpi6Sr5+8+oQPa8519BrbujqYuEvR/t5VyieSGHvlXvP08tddTaD7Xf8QSorWl7tougNe4yxeK
UYw1vji22dt+6TzgFUNQcqzL11tZhznW9JrMJOv+tFaDfX0YRgeha/3wb58b/PaQFdV7StT01uNS
PE1Wz+ypa+6W9RyZef5lpGf9UhomQHLmDf0adP+ddid5urWhi6ZlB8tnfX79fYitz6ysSlzieDzE
IPki93kzRS1T7N7Fyl7DSo2HTMZvU26wbQdzz3YiZx+1HvuTNEpeqHD4WadgIX3+1R2D2++N4JTb
t8O6CSqoaULHfmPkd+pAR/9g1BzcOFP82RZpdg/wS21VWgZbrBDjsynz5V5ixWIbqodMvFilqejn
IWz5tXFcfxcUQE8VklrTDvJWaj08kODNLj0Q3N4ov9uWGI1N2h57sP5ghK0AI1V/wLPSPBbxmB1i
+ppu8ZOrazHL7d+d1/oekub9+6mvaQIZ1QYKVeGfh4SIpavd5ClJqu/jPHznjZsu1pD1z7EbDQeS
KNiiSds+L8Lvn8NB3+Ya8z7boObJtlucwIpujjkqIhx2fBtDUHL2CsQL2rvgSGBjCxj1BXZYeePP
NHlR6VM9oV8kt4ScqPCI5vYjKAtz36nF300J2Xcd4AEeade08bx/VK57jC3Hf2Z8x8NaFk3yYDVl
SU0kU/yV7tBfS5IWWFjlz7hcG+2LYHit65q13fqTR5F5Hzvqjhi+7iALzccwrr81i52cKWDhslZD
SqpthOKWAuR696zm6uGDqF0ikV6NhflrB+2WeP2jlp6urz13CrSSLkRQIjXK7n6xfPtkHOu3SZJy
b2Pb3hmhODTrnrr2Kb/PxwE86AzxjN4hs1HQvnfJDDfbxVkD/S+NhlM3YXnXLo02VABkfqIeCXmP
9xYOvKLy202F7aU1T7U/fiJ7UK6jyRsLNqpkNqDDkM0JxXNoNc8qEa+2Q5fAwDb6Rv4JYF7kafKW
evlzleevrSRcGiJ2+SQflgVDbYRDMqs47nvqCcughIp163jBOU9hToQ2ube0f1Jp7mKKM7SIbqHs
X2lHcalIouEGCmjadidFp63p81fAUOEmc3sfYjK0PjgVUR6+2o18CnvbIgrgQEjs6X8COUIVzYWS
YZhVk8Zj2hGUaCP4e7ZRGztSGB3nfA/aZgWWdPqMOW5LQCP+oP5rA273DycJjxw3E2Dg7z/iyoe5
q+AoFlkU3C0Tp9nBDW70QFLFxZt/V3Y/RVZVd3aPIc0z3wPE4Ytvgzed8otOoTkt7TUCWbUlDLQp
jXT2sVjgABYu8OTZeXTn4Jr5KLppif2n1bu6YhxVVwII4wwuvl1hvAkG+tDHX9jg2/JzPCLkwbyD
05nykGmamvJYPDFW4eqI/TeqTjnzCzUcg3qynpVXfM8WqqlSs3xLVg6+Uxe7GJLYSYdWcsBd0FWx
fQ9oSdyPlv2pJLxGYHM7DUT7GBvUI7vJ9V2Y0ETa0WypmvQCMDe9dIzb5u5/snRmzW0qaxT9RVQx
NA28ah4sS7bjIX6hnMRmHpqpgV9/Fzr3RXWckziOBE33/vZe26qPmhuQuhzANxlmL8SxrfibGxW5
7xbDluRp16F6O/JX2/jluSdiXQErfyXusZ374ImgYvCvra45gX6vn+S1LLiJ3Ia+TmOxndr9fjRS
+gZKhJQmYhBp9f46dcannND1JgVGw6HVXGEbMsAwPPvWYqsmIL7u6/HIlKInxxQWG4di4CFQ+Ikq
6HRZTl1VMvhPeYLxwS8z8KCgtt1kfsYbzTwyDDHANEfXixuoYUTw1Wi/A2h1f2X+7O4EA30clAK3
LQSDlZqK4AIVlDTtKVKSNsHasUD646B2G6DJaFcEC5ySVPb4wxnjJ03xCs4BHhe7nph1Llj6kDXI
0qRlDVWfGW2eVSpoHggxx2Apdixsy6CZOYlM1SPD6tNQW9s0DznT1uGe7XDylGentgzKo2ligoSj
Wa1jJBAGtQ5eoE6LfVMP7HAqs7pM1gP22/Ksino++RbvyEynCxiQ/JBTv9uQIKHlZaRsYOmZmtKp
Og5hwxDU+4Fx1a8TwCV7vB4Ct1T8UfvdD5VjcwWy3qyecUQwky6wymJ/oGkn3KQIfZ7z1usm2tYN
hiCW8tPoNlspZxL5HlKfbTqHFltarrtz0BkbqIXQg0J2+awL6Mml9UKMbxMGSftS2slnFQN6DVqK
bDz+33vTwAdss5MdVfalH+qrGZk3z7P/mfVifikep6mj+yUzcpDLxTMkin7XG6o8zVFDfbfBGBnR
DQnZQ8pyiuHkefox6vKHzAndoxH4e0fa+kSmcD+n+LMif/jLI4p5vLav7ti++DqxzvS2bEUMjqr0
PpmzcoKcK2v9nFTTybRi47PQLe8v3CWaFhWQCRO1YpLeaTD1B4p9vsF/+tswPXWuQY0N1Pg4FjUS
SijBprLK+OandrYfq2b+gLn/GtJWtrwHeO2y98mefpRJS66KsTJNeXfFXvHjFH56KR2ATjXC1mWI
7CeXowc6iJFglbPyMngE1N48ZCBQEDvzI2rs0anIC7eBsPezQ8Nz1PnRs7hNLZOFJMEuUDO5XwWT
e8V6ma515Rt7UVNPC1ceU9BMbJzWeL8FsYAb/aWp63kXB2+xZT82M+eEwgMlbVGv2xf/UogkTrUk
G2wuA+KclEECbuaGxU41joSVci5NAAxsFwlwyNh+p/nrvekIO3uUF0UOs/4mLX7mXvjrpkKV7hSx
fWHPetvjMUNbG+xVO/khOnRunCpdkwUKadfW008lozN6ICkpj5Zgx3hMp9Daj6NOz+QPTTauuEHt
LZlFuJtqrndaQYmxw/rTaQAvWDTuYrxBzA1trCo5p1ONJbOq1PQxAYuJBUReJ1j6lwL8hUXc3DDq
TPu5FA+DlgTgjP5kuUe78XhO9pZiW0wOvlNkX4wm+4dejwsf6MmunumlTx1Z38AoPrLX/VNAP2KH
tvQfXbNlL5UYxNZVO0Rn09UjkIGh3jnQ2nisk6w0cSvIJoAIXomHiVo6ZBFv01iaMlRgG9fB+6Vn
MBJObr/y7d5LOHJHi20OR8PR2tYmWJQEI/6lYOe8tjv8xRPlcpgnyj8sKV8Kcyy7Ljgyk9OvDRYU
QhPD9yzUt4YkCTkXCl+XelzD3d5u7epTzcFDyKHN9oLses2bDDU/y3c5VI2VEZHbyBk1FE3Lpe9/
MmVbSjfFdzSWEratVZAKcG+RD4loSuzf+I9rtJ3W5o/65QqEyHsK42Kv6leFh+ONbudvB21s14Rq
74imv1Z1KXa8Z98KG6JXhR+mtoIjN8mrtFR1AivPYQbe/ZqNNVku5luZLMhsVdTcYeNmmaB/BVZL
thEDRXrgVixQB7tQzumKxHO2caC8+gqR3LG/pWv97e0RAQIpB78QtVLSOdGS4FPOHlJsQ2t9XIGu
LKKMRK1uLsT/fyk1XgNitaC+82kz9Tjii+Gf7+Em62X23FYjJiaKGVWyKiMIBjhTnY0FReS1jUAZ
1PIJagwHnsJAcSXSDJoW6nqxjnGEVB0wnN7P/ZPrj2rFMwMFs6+ToxFRHR9Uw3MSf9O9w8nBP8Ry
7GATU8cX+r+HGOWgHhH8WJZx9tT08c4q3ITwA46gPUza+fBqd0O+54x2tTIdHH26af0m7pfoGY1O
JRE+3FyE1mQX3oTX7oUh2/1SqRnEkp1daGav2rkR0etPZU2/Wmy1DNDScNfGS4qQ9tBJOuJTgKqE
Cu/8Tb2sJvZlPtIWgpUekG6bhtuCmSIpBxjlfaE+JRtPsslUCHsJ/+Taxb/l+i19C+Mo6CEwcS1V
xyT2Zg4niN5iCdMV5RWHtLEuBtAiEL8ojuZOGAwnoHIiurkV6aU2BK82Lx2Q9MnSq0cgsncf4okH
rxw0+LCsfpC1ehiL/EiGiKTQEF1SGVIPgYCZR13xZCb5KXbJDtf2xH1UDAcJqgTURlNfQlyA3Hv6
90zLzbayiNVEAvOnp6IvL/VYSkAPhVZLv5XlrEyX0qO8LmK8ppA6mnruTjV906jywe8RSP+VT/Mh
aBTMPk2ZZeLu/blQJwnvm3BlcQzMjISkhxU5rG7hf/zrCm/aqB6FZ26gadPW7gfTmkQdObf0H5U2
6paM9a7OJh+poMHaZ6T5mlxPvHSNPYeG/5fIDKC0EoktZ8vjhaoHBtM9GbGPllkQB0/h5FKXHdj8
ORcMukuRZ+MteCmob8w1po9lr1S0Mc483dUcExUeuQi8ejB1q9mmqswEmib5LMkEBtvARpSr/WnD
PlUcPc7UNJn5hyj7E8u52TE9QLHNwk2ROI8kjby1MbozuwPSyz38fmfBqmYddyxHxMKhA9jnTIlL
zWxOAkDcOBXpyY4jTi42xVou1AJ+CDPdz0XGhFC+N6bzA0N7nTXiNuTE79MwfYwTgxk6+kRdkz+A
E7aWrnqB0gjhLp+PVlO/G2yQCOYRLjtKy/iJJ8KSdkvi3/UpP7bd9h8M5JZWnDA5mQ2BfizqD8yR
EW3G0D5DahwftG30K2N5MM6uwzOXl3KK9DmipHgWGQElyDL3Xx7TTByzeXjF1eLcnCXS6oYwkIyS
ue/91yp/L2uJezJ22TAYZudiDJZ4bye4UHbqXZj1s1+ZY86tfFWbMRVyGb5/o82ry/1lznrKzwVQ
58iu95UPbCfqhfkMYLM9yaV78P6lZ2OCdRhxVYm+zblvv8vZK7foFyhY+NPZdXnDNsNht8rtioF6
mTB9JmxTs8s8hT7nbOiH6HQGK45IsR/klS7OMwApfnrTj85U/MbroR6zh5lKsGNtEbSNBWag2k0t
vvR3PYUnG8uNaX/o8hoKZuVsw2Wi3VRDeK7raPvftws6XAXZmDRw5sfh3YOkQLAIpDHArSH1i5vI
6AIKDMde+9qPqEWi1wAsPY9pKg2WCXS8zNPotPu0i8nD2wvwkfkfeMhQ1b+Ruw0OPY6+OCAeykjc
WwCfsyIAca4xW6rATZ+RN59k0zjU6ObZsz93rFeeFtlFDOl0y5v+N6ZT9yUgHv9sh2A/gQl3Hh4D
PTVPIK+oEYGLyY2/83StfjeEmdwKjkYU3wc//czWzmkPI5WeNzbV2xjXEzwYIzhLcjZDzXnt/hL3
/jmqsFUtGlFky+hk0gAGdLv7iMyo+KNJW0NEF69hh5V49MPFw7FKKD84/ieb4v/kcdVGWzbP3iVd
XnxjyM8qqg9qrL2zPZsL/8sVL8bi1dBJeBjA+T5MywQsiMRCXk/XqYZtcL8K79/CXnrCQENMVGmi
C+sq6vn0fPJyA3s6N2gIpoeueyZRUeDNdH0CEexZwh1EOutUtSSa7i9ZNNc1sUPy762KbYRppICN
QKKmUwpHxAYSEFEyrAyoLgzQqekhEIjD5LHsxvBxUrbkNAmXM1+8BdOk8EfI/p+TGHrnI090pZ0/
5B6l55acKdcd94U7sYjHLl1RZTuBsfPqYHP/jvcXonrMgcOGjZay8pChYWA+BBAVuGTS80iYqLDd
i+jsnvJhQtNR7ecEEK3mJU26GVbS8t27gJMr2dddlYXWSxSGaAOmNwsYGlxHsg5CXM/8vIEZko2/
q0u5gPN1f9/JgDYP7a6fHPqbRX2uTEgLcvGFzOiOEE/GU+lhIuGgw6MrD3d6KtW1bomUCa9cpGnA
hcxWkm3s0qQ96RdFfIuOBHUNA2ug7pJMazeVYwsnocg2hdZ/g5Qp92RK7taoDc4CVNOq99VwwmL3
N+obAHaLcXksFrlYTXJXum3zRB/MIexK90LRBYyS+z89T2q4jpz7z7UpP+53Q3ZnoDNNXxOXss5O
JixWS/6rjsdp1wfAJ0Gn0mIn/t7/FoBh+hJ5x3JxGanFdMShJnuohub5v9WyIzZW0D/JD6v//xKB
I00rKz0b08z/zDK2KlFHjLvHnds2CNX//VcaOafey7f3z+B+udw/iArPBO1DcrJIa3OOUwhzZbZc
jhJlKhjgl0h6tnb3u7Bz3ZnnsdXZ1yYusCHW4tFfXgbFJkr6pPOF7zyRSdKHQmb9mekY6rbtvPsa
S+bo9OJStOLbNikNYkKQHPq08BjoZcaF/Tol0g7C0kz/2R4hd6J2oiQPQwni0PpyU6cVncRo1m2+
YL9wzuzvFwdqHtP9U8rxhaYfec07hMCOiQ7vkbmJO1NirKQjukyLPStV+VV6kHRGjFu0IyJfTvmU
UQ1UVicfks9/wi3b0YdOM6O5L7sc6OhZuSu6fjN+Z0Zc7OHJAEzucjxMhJrjoBK3lgcNadmnYZjr
A6a4gHuTAq6oKnqS/ZKYhUrNg1WUdFNxQQI7LyS7Ni7fGrvbcaA57AhgoHzsl/F/UvYL2ZOEQNfW
ezKI/iu2i2fsEQVdi1Su3WdDQ6g+tCU4hjnmSEp2Mej89zBpCYucLBVA3BO24FFDjiJwcZs1WNT+
peFL3IbdQVsZpZGmRflkxQm7G+KIzdaiPE+L+D26NUWRQsZP1VEBY78Y+MQfApVM//nY7l6oehip
um2oONS4xWTMMOduIqg9c4H0sDwzjfyOiKS+/3fL+yOQyDT9Bx9o+jRlydwN8MPmvylPYBNrv7ua
nGWmNTjOLYuHB5MPNM0z492+W8hkXP6DULhzPTN/xn2LvYWvIs3WPB1crDcM3l6hi+LTD+CDmvOI
lD5eXGnIHYkFH5S6tRnEYL9q6V3vT0tsLISx+GN1kY57E6MthEgcLPcnJkTy8QIilIi2YUNVH3UC
ZNaxPwPp0UZOsPe+IdAOO737EnG/YSj+gD5C9goOAEnR+yp3f5mjqdgMPY8NmRBogUhe7+eF8Tja
xTMIwuFv5FbP0YgSZ8/0jMeCZFyX4WWGCHf//nMApsIRNDlarc72oajod1n2ZFOLCI4PedrzJv4R
LVMNE2uVlafusW9E86a9eJ9kDAsXbd9u0pt0I57jZGdACFKZkuT//ZNBfOqD3U9f/61llgsYkvk1
hCseyFSPdYeepHYqQtg2fp3/rpLhaZ56/Zdj884R/fh6dxWRfPTpCWOK9rdJcBX4GaIRn8gwHVnK
gqNuJb05VfhjRXn35noGG5WCobPb0BVQDpwC/IB6x1TTzoM/BQ8nrBPaWNtiYskZppPlcDgeFQS/
xNH7joPz1vJPJQPrh76j8y7MmxfDtrCrTSZvVzKw9na0J+31TOMovU1GvPM6pzkZFuR/0Br4qpuc
BdjVGJ0iKlmXyysZsRKlXnC0FvRyH9MwBcyn2ocZjhgVAZKMHBcXpevTGkfD5boqwnnnK9Pct2QH
O1X9uY+Teg14zwX6NyYVZyvoVzxASMAe/CHzXhqHFkKjUS+gU2FD0I2tF78V3bVfWSKdB8caXkjQ
MyM2h+Ypm2Kq4IXR7Ghc/lAdCI8S7ZrJ1EcBd5utVZcdyuVLaDwvE+rL5f4zZFJ+ZJPMzqUvf98H
3cLy64szTMzXq+SrEmIiLFKOcAfDr/ukTrJH3wy1zykCHemmG6KYgURkSJSnHks/bCALOMwbIst9
HLAaMOz00czBduOEcCv3/x46i0EkUpZ9MIrpDydxBw9aT6eSo1knm/HiD/OAi9AMqE+VJAXH/o80
ovlguOhdjVoiTw6wMsowWaJCiPe0b7AlSPx83AlyheuOTgCMITUsyeDxv8UyxuKr818oEgsKml1q
BWGS6T3rm6+LeKfroXoM//BTW6epjYfr3fGYpgKXE5OefYpidQnSAqOegPtgeHF0lZX4a6F8vKOZ
iGOjqdKI/eDUG9I5Jrb5poX/bM19+s8ootc6lPlbAR1s5/kL/MHySF7bwcFMy/r/uyBhd83NnN5D
nSYf+PjZ/jGMBfZHsn2yjx4cKQQwLXb3sTerSbDx6F/cam0ZmCnyx/vg7/5Cx8144dufmjAJN+Cs
b7Lrk5PoQtb8ZHqN52L+MvHerHoDjsaEyWGH+Fg+y17/amez/m3V+WObsrH3NWq8tcyASUAxM89c
AB1J8gKvkvll3EVQe5L5nPqUOsIIrG+N/n0/amB+7m/was0b7ZNkNvGmPGSWsh4KAyb33SgdFGCs
p4guMrxiF7uzvYvy2EjK3qZJhJK30+j1hBjHa9lwFnbCJWKhkA77YvFFRumwan3rGoJw8abwJ4oc
XA2Gb996mrm0Ce6tqTomI1hvQpPYYezFb+AA7QPHazThoH9ylnGVx4y+bQyaAvPhmzG7YarycYiI
ZAwhBHRDHZ3Iy29u9CytAGGW2U7o65sFZ+5lzHeuYeCShjheEeu4tjlLKyYacE4AkYu2QstAfkmT
qt23E6QV4DlroiwcspmWY/XMk00uVbLRYfCFMxpkQyDPRZH7B8lI1KgvZIkDzl/HKdA2elZ2KROa
neT4wf7D3GV+cOFKc/aR1xEJwyK8wl/HaiirgyjRXygOy8ELrkcfAxdn1K+OpohNLOzvtm9+6FUL
9mZKG91IXRZOu3Uc4iticvBHzsZ+GDzvkLYDGm3s/+7Zvh7HJDvbDghh/KIE0LP6UDoDMGgPRbKr
o3VX97CaJT4PBmebJExeVB6f2D0Tm7VPA15Ec05GBL2vtoBUiHV6b+V+u4dOhSEZ5RlwUPGQszXD
/PctQuXjkJ8lXCoY8gr+bfrtW/BVI8u6dcEEs5GzvyuMYa+TIFlDvmqEurQvwrbHI5/Vb+Va4UoM
TXr0a33sB+LvtREt/uz3wk2NB7cmWFN20RXrs7G0ETLTOXph/1WMSO0DqSR2mnTqNLjtkbr9ZZlG
Bann7yhvprVJShcEb3pg9tJsGoV2TYZ0N2Wmdcw9BevNeZloHEChosM8PBpOC5M4jQ5pAwclTNEf
ANQ9VhpQh7PM9ElUak0LEW5PdgXEFHajZ4gtPqJ8h9Wa+1qSxuQumDTtDoPp7gUGExgW5nnox695
aZGBYrjoAxQHcnWvTH86N40ltqnPB5zWyH6so6iN2JpT3nciSH2/DZ16gd/mfDSEIczlop15i2Lg
P3aqHqY4eJGlUGBNjC2nIjxL8fzZSfJIGoQMOMIX25B7h43v6KnbZO7RsSbao+qOQWOUL/XpTDEe
OXPEh6IAVRKJV034YV20/F0VrXaESRgp+J280FjJBZRm/SemlXDdEkpYBY27MSknO5ZUIhB291V4
cOuECZoonjimb0VpYxfMSqLgAZK0zneZznDNAHrEWOi+JRMRnnBxKzBm7dr2Xx5RrK2HEOd5hlTd
KX0CT3ULumA7gr3JkN1gww0/OKKfupLBYUTZ6IrB7Y1HPGtPmf5Rrvo4z4P8DRCcXHqy9OemwdYu
k+nct08CIFYrp0PdlLuUQOY0SFzEUOrgEr0OC5ncxIphzax30OpnFMtggooFgpMdE4GYHACSG+21
Z6u1Lvr3zhWvfaq4y5bHRlZgtSVdfcBlSiiTsxuNOGvl9BTszQ62Z1d++SlUpiJg2mLpFeFsmC50
5+yH6ks3M/lclF1f0dGUZbkAGTGREp0zWsanDZ9/PZgblGBEDBKq+ygy4ElY+65pjNNUud/zPO/s
irkyi84MYnIrZoKugUthSfUfqjT/FaANbkWdvfVcSFtQ1mfPJQXHFf0mapYnCrg8Zukm94Pw9hjH
Hsmeq63hhuPOizHSNyaoxOUr7NhXpZiw21WLT4pOHiVojffc/sBW41hO7ZdpMusrQSMxsCTXAhTV
+TW3hOYYYJWQUFGmiQVS+wrrRx5HKYId7WDZHx11lxATw9mS3SXQzXM1mOWJHS6cPMbYL8TU2VOp
+IHtTLMCaPXHpCkotQLaoDXIPWwNYD87xMnGFw9OyQkante41dJ+o1ZiA5FC40PzmQ3QXBrFV6PN
PhlNc7EXWm0aY6S/Iv/E+MrS2cYQO6b+JZmpG8rs4CYa6xsYV7YLggRETQl1oq4+4hi3H1atE+j7
tC853f3WUBZUUvxw7Uy0AaAzpqRn3L4HUl3mJ+7XW2UVcjera5W3wzbhQLZiKjozZerORp1BrDEY
QTHK4hfpJGgmss2hJY8+JBKRpBgWON6sfXobVgla3lSFENft4jf/rKUolUlOFZQv4N0qTHDuutWg
SYrUHleI98ZZlm9YNL2tKrgt7TTaSRqpADl2HuU554Hv0/YYOI1s6wzZ81gnVDHbCDmtXe5qstMr
LD9kGkKmW91jint2JTHGwlgBEK4c4tcFUD1OihJiWdiuVEynuGQnudxIrzgRUrZC0XPOc4lnJOTS
iiVCwo2sFAg1BUWMZgBx80YMEgFyHSawfk2nT122xqYIMPAxyAQPmX+Ng/nl6Mai3PzBVZGxMbEc
H73AOHXmtnKDbmv4sAYVLc7IO9hdE1WRRC+6hElygjNuouQB7A2mwH078BSmor4e1XBufM2U9Kdz
mYWOFqP/dKBpjv5W+jOzE4dMKjGT+Z9HNca1rRoepcRArSlRsP0TEnThY2VHv6DwZgzU/UfTPnSm
+9PqWG8nobdBBYBmNuyXdvAeFkMb2ClKXaj6YdDn09x6B5lgH3caJh1+xXnHyca1B+vpXEO/MsRt
hiG87QDrM8WJuV46Ig2hYazYqzpcJv3iyxIsZI5FeUSPSmPdQH92xHzMXQl4qaSX5djq4a+IwmIv
xBYexI7O8u/MtxOCVVirWfsfPd6i0gcGOwbAAw0MtmVS6jVghiPHAIPNk11tuucptgjV6/euIB1o
cgdvQIKgmWt+h5iRLdJfJa3UxwLsTdbbL8x7rE3bLiRUo1pJDSjBhh1kTMUHYbh/RQPb2cMcRq1F
DBYQ/yB2QJilYYrn4j23Kk7Ii9ercJjpWJ6/p+H61NWZtzMS4JFM8KyGbpmhOHX4MjrQiBummtyM
AWJP1MzJxratr8ot3poSzzrFquDTg73vjt6x6DEjBx0lpRWNPJioW2c64m2Od5O6yNE98DljIKnD
B7zCM3tY6za3UKHrZNjotpz/hYS0cIC+AuFjkW4fqtSlyKha6HQ4i1ZSgck2Fn93+daG+M3S7D1q
xNUPC3eDin6AsfxqTMhNpOI+B7jALX0klk9NBY0/69qlK6WPN0Oeg8S0EqrqQ34M3yP26BsJCG1M
dnOEZZvtU5yaXyzs1ELqVzLlhANGsCbAMTED8Y+TGYFAzeiR2pbCeWaMkk3GkzWGjJPDJ88DFz2A
IQOmtXWsnInP+NrKNrr50rn27aEb3fiNWM0akrW/NhMfXw9T/90EEi1tq3+9/aBTeBYUMwGbVVBF
ygE2kJiNC2E4nxXJpVJwTM5mND+0QD8K06RJLB2/PIgEjedL/pSBzazKrsH0Ow/ENbdpNNW2SRsM
tsC9l6hPVjumoobOT01mfjK56DeUSC4UNtSQKZl3FXyKtlSvBUFY3x26h7xnRUPZpa+L8xLvJqKM
X8infAgeRmbUtil+O2bt76N5Zn4Fi8zFcs+iFHfbJmglpVNyW1ftJfTxZ0hDf9lFfEaStmh39v3F
CLp1yLMcCTRegR9Np2wanrTJdBV/NVtR5I0V8DHOCcJQW8UU3lS3OoctSuU0SOxkYHQRzWtrVPYF
QjodIhaU8coQj3VZ6IeGiS8PpTlOs83oVf8Mn88bmmS7yyJE56yVp2LooUSIbNxYrVcBGKm+BEUy
vG1MEqPaeR7N+G8YUhNtZt18SAxBUXh1rAWWutlN+EyJ2660QR1eNVSfgaV6IioZba/0ObNkkbkV
pAxFQQeUHTWrBLbXXiy+6Nl4LDnSHCb4b4b9PtYjl7bWK9EGCUcyZ9pA5rOX3nnmpsEhDoeHZFbv
YUbNgjd4uz4S7KkXjYfJ3c2Z/LOwQJclhnMFSAOKDpLSOvF+xmBQuIdYrWYtkzU1QVQaxtZumLE7
l6ZirxXAq7PdVB+Cp1bVmB35kxV1ZbSTrPp8pAHEwdUE2LqCfspoIOb2FxzYAmgFEAB50eyTQMmR
BDsm/5K5Y1xpjc2mNeUZu4jY0VPDml1gs8c2gx0whcaLc2EdFyGuIhBuM0MNAmLjpmPlUz3JR4Hh
A/wsT+icjUi/yZHnMA0dOa8lK4ORcduLkrqckzb95hjYPUsiT4eCBScu9V8rSJdF55R2sI2LmUk5
QjP9GpyJOAsMlgfV2xrzjeMZUOdFRK4x+BnHYKtH7lSfWigZOK+mQ/HX1CW/3Kn6FbYCcpA85C0Z
ypI9ZBkdFS0vIz2gmFVmvTOY/js4IRIdXiNZrMYm+pw5Mfd1cVExvyGplqCLwrkUfvAgyNZ5Dbst
NuqTVdG5KMPhNnU1O+GxxdjDI5DreY90lW8q25eH5q3njOOXNO+lVNqAE1+A1tiSt2VosRqhczL2
7SUhEf2H2l92//NECW0Nz20x0IelA47YePEscsTTGC8QmpvBGXNBD5sn2bGz7lqwfrbLxS4t9rPe
l8XxbEUoXZ77/uTDOafFRH40gYX0qIhm41JgOrNypqDeTQ5ReE4O0TYtWQmpOT0WMqLkx+8+y657
9Qpv0feoEhmc4SOsO1hQkvZrH1qVM9AKbnwNtuxxhjEw89awdoG9TDYr+EDqu0ab3JVDjyGEotYd
bai+CQwP4+SPzcaBUg5RnJe1+DwWMVvM+iVeDucdQXRFofINamwO1tQ42FNvnntMrP+91KN9xnCE
raKwbUjDXyGlLGz/xLmU2l2Bhwu3Q1z6IDbkjazHnwgmCQQ0Shp0TCG4mUtwXlz+zbgfGnQ7y38O
xHxBbqXHqosy4OKChK4/ZWDhiunCnmZbroeYp+QwZMFmStnEVCVoQZqJdlVC058RIzDm8Ni2qvHZ
IrR4upoWQnfV/g0yvAIKeW/V2sOBKc/fYdlLN0b9EQa1cU68iqBqgLokemdtuxT21Hm0GRSaJ/PO
tdW25Mmpc952lAGjdM6XwWeU63Aqdav2LQnnCEjpSzqJpzYtXz1ohqsCUoKX2dB2p/F1SAl+Dp1J
X55btPDOl74A2ZO+iL8dmGdbJDFNhRr10RPFV24VoJN6zoXBy4QQMPNXlP2vFsB4HpXttQzGP9mQ
e3u/gmlWqeEvc9HR98sdvFJzKywXDcGqcPgkxTEisQSfbFbHOPlnGYxw48TcF0XlbWV5gPVWbqsW
X41jZBn0zk0yIW1MQf6UDBjATKFwuje/2k7518AZeQpxogmaYUuy89ligI6pYFcw0AVnhUbIfYYk
gGm8s0FRhhHXJncFsf8Ep0GC5dESnJfrX9nYMG/NZc9HJb4DD8xSKMfomuOiZAvXEMLN8u/entt9
labzcXCHnezEQ1AnL009JhtVW7/ibld2AHfTR4blUMgM9Rxk+Wva3iBsFre65zPlKtkaVpl9uAbS
kvDYXRckMQKAZbAUaWJOcqBX9NMvj26L6Xk1rsSk32lYn3dukfMZEHtiwkO7YlI6Wxo06Nae5I8b
v3TJhRLWbwHEDVMq1SCx76LrNa9zlJvLXcojOJU5uON6x267O4at/0EkmycK1lDw47ve0s0pNfdd
arQkQa0ep1H55cxUflhT0F9qqJAtZh9KhwBhhHP/xDklUfQVtIpvU1ps/0K3/JlzEtxpQg/uUH2A
vsCAGhm4BPnNM2Jo0ItD0FWk5nRkvdUcXHfh5M7rTlTHpgg/DdoI1nmGdlminYcvgy7tk3YYfTtr
5U7TgYpIuZaK9TLon8MwnPeNW5Zbi0KiHU8E0knfidzOjUUQm3LLFVAPe9sL7F4DWXsdj9DKj/lp
quUtqfM3z3HVIQvKz7yP55XhkPfMoqTfen3EgjWczZ7TA/L8nyTuD7jhy001M3YNGcVNhSLpynq3
rbJYYBnJ/s0N7QalJrlLFS/Fk8HYPJMDhZSWpIeZtpHXohrJ35njD+RN60Kt87AzIJQzpqEsfI45
wo2phvGZQb0DDPk1Mptja4KiaobZCrgdUV+7Ma/5iZow72kYQRzkuIDSHgWyH7+N2jrFGkykabT9
JvJ+J2P/t3U+6doESKk3Y4HMz0N0r+vgdxcAn45fteVPVPOROy+C68iDcZW0AuPCW9pTEdNZh5Hh
m8Xzy5unRxrSvnIoJt2s8nXLkMt3nD2sMmJ5Y3ADT3NhFLqSWH5p6+WoPKMOTAWuRKCKDYIQZsg/
Y/litXZ4w3u4CL5YPerSoZXZdOl2co4MseNrbfvn0BU/XI/qV1x13d51OHulznxhrFrBIYs996tx
szdg542ex61TOvlBp/mWRmHOxFNfHmrdeRiEIJe1Cu3QbDhT8ta+cXiziFo3K6XwAYsWY1wm2Lsw
Xb51Nlkhiq9PsiznYw9TXbrE/fwaUMPAN/L2qjd/zWP+zBqsSOrIeBc4EfUTw/QzYhi1PewCMBf5
oFhr4xmtTreG3Kb/Y+08diRH1iz9KoPes4fCzEgC3b1wrUNHZOSGSEmtNZ9+PjLqzs2s21PViwEK
jvRUleFB0n5xzneskO55xm8LtMCpNx/oE7EdqPEhZm6NNi+Yqzdo5/zgJDrtQvO7N5W5MpBZH0hA
Ixcg9HuCqu1mH4x8ORS1x0ZQwyQuHEPAryRx2i94ATxElJvAw2nd8gsed+0sBr2ZuOd2/n2gue7R
LJS1A58a7cpqOkZD7eBjWTFq+lrXdMEO+yxSKuBFljlnS2pzUXTmrhTY/ap61crRWdcSK4RMagKg
/Wg82GqsYceTAjDmfDu1kryWyt3TvmjkDqFrFe6cyqv1OaukYKO7DAJdEmd1jRmjNhYPYeaCoKOW
aJMXHbq/0U1PZdTtxbTTsNGtrXR4MUe4+xjSsfKDRukDJgqd4kpEvIshp31DxT8rl8vPIasPvJ+2
OEpVPpXaM2yGT5rwXkFD4AQB0Zjn8VNSlgaPVJ+ZiYtZGJcjPIBJAZYuH4SnfcksrYYo49xMKzWQ
dRBIkJUx0XxyNrOXDud+ae3rIvzS8Vlpdo0KOrkPMnCxZXBzGnLmpDd9to9F79wVCSH3QcLNTIQ9
Qy0l9r2V1GsNziYoUNLYKKTWdtN9aX3w6jLvZ15+npNRE7z48fi5R2TMNcrPNLRiteb8bH5UKb39
YLmf2IO+45JOLWr/bFKf0QhvHZcRBHlR3w9ZfNN8PhXEeYBOy+/Khfoi8+IZM+0r2yBGF4xsuSiH
Nc3M3qtHQd/m8J0rkEss9lCw+lCCXXFcHKMcQxrTsHaApB3ZrzWjAsaAXhQfAtKMjcauz34Fi/cD
SaRxBqd5APgQtzDOjJEN3PJSsY1wsbUdOBLozvtRnUvozK+Mz6885aMHZHF0BijG0ZLo2IVDBOMz
ZcEKXHka8SFodI1PUkYcF0N8A0EpOTR6UjaVZ3GhMT/Ne8oLPxDxselKhwxThBfLW8FCiLlIrAGm
liuY/1gmai29Grk+nAkjjHe2NH2e2VxKFXpv0ipDbj1U5QRji885sSeb0DS6Kztgf0+i1tmdzPpx
aniWq6xghORARpM4wpm82OgtPRHNS6ZdVrXjw1CHX5HVhfctqWFrN0vty+DBGJbOWiPd4uSAdLj7
WB2LIrp51FDn0OJYiaaeMCKzudVWtouJS3skYTLbz88tMNAsqxvJ/zEuQrQ81YizcV4/+2H3CpYJ
mfcU3FkBNhWeR8WWZxk8GJ/g3UzuanR8ZdKNn3NB1rcVwr0GYgzyY0p5a8U/me2lz0ttmhe1CcQq
cGglZHfQxyzaqHQSCAIZG6n0m+mxDtB91nxudi1bRx7nD4mruzougKQASjOhOuNsL8+8csP5h9t+
/pGWTxd7qBn2puE7jtX+xMoJwXA83XmON372EHhtVP9TqlReIIRnx6Ad0mM5+PbVtgVOx5pJlVmi
aZ2ciGdSbtTt8QO6Qj2rb5TFMsgI3PCunA1YXURnO2le/jgSQ47K2pm+JDr1oIic8X7yT928aWdY
LruovRqOxpZvlpu2c56mXSB+/fi7NbpJZomX0DA/t92o7l29UycvaAwmu3wBv0Df/mCr/ZpQZ/7O
KvwgqUkhpVSCnDpb/YlVWOYCBoXl/jBcwuxpFk95YLC2zeS5j4Q6dlPyHgHrArxqPUdIdrYSORVw
EZ+y5EN1s6iNUrzwWA+HS+SwPrNrKzqCwQ8euNNJ6BZIsrwH/A791lEZSOxWpse/+UIAz/0JCacc
yL+KIF6l2wsS8lfooqM6Dud8QitXwhWEGL430/IxaLRtAbJuywirPM5yfT33n52y9WcM2E/40iHG
GaAvFIQ0mQgeMkl57HUU+RAKONaUeaeF2nkI/D8CHz+Ae//NZ2/Dr/z9n6xsYUnd0V2B1sDW/0Sx
67Ez+0EJwFcms/RWpCLdx2Wa7euEeX6MBei9asyjM2oWjvLYP2aTEV/znjgt9pYmHlvGNftcFQOS
ycQ7+TbzjkwaT7UdndJZEoPkDzWkY57dWX29vBRFQFY2uRqp43knjr7uhmuAqSi4zVVsMxOALVGR
uTSpjWPHT4EOx9cVCgjsrEQREbsX3QU11Aj9Us8vy49UY322gFzA3hEMnUCHXRlFt2viEYb96AG3
yiicJ+bT92xUcUU4ttj7ckK/IGznU9b2/EgL7kpbq97mZ1BQF/lTU2tnLwnRa6oIU5FOot+EEfwW
B/1wGAgbXxUFejAENdyJ5itTbe2MYCd67JTZ3OeUQbFlVX9zz7j/cs84tmNxsQnyJZESij/dM1SM
AVMvDaYIR3yYl0dyRfynsVHVNSzGO4wWKzPQVLo3tSJcWxUtTqGzZFsAcmAi5JPveMyzBZzrcCr2
/UxtaiRp3Mhlh+PytlWgbIdihjnozWPZJvFRCzSMMcxDH8uQrIrINp29cCqOBmH02w74KU8i7HXl
EDzV1fSkRju+VqFE2TrRv84SzXTArGy5LPFCN5MXcmVZ3iEOWh7Xoz0A4pyM5CxA4MAQbcOzFMLf
kmzDxNep0zOijEOc6ParAw/uUDkJl23a4QsKEo2pbgIDCcZJF3y8l6V1icqWjQC2t6dKheVh6py3
IXUfFh3q8oK8+AH8Gqod4REAlFJqemPQvpDlgGlQ6cNLUxn3XgnGWg0pqg1hMpMh+w2DdMayI8ZN
cfEjEuqCTJK6yx6lyFz5zZlVeh25J2vVYUPrlMaRgDMd00TiXqcw+0pJHR/++LncV9e/fiCpf3kg
uTMJU7ok2rD1hlvB3f9L8qcWKBoigo4Q/tnurkZjDZFR1TtNMuXtRKAfmgnRjm/rjBn62r0SB9w+
WSMPo5ErDJqx4YBo7Arctw6CPzs0NoZmvXRt2Dy02hjcTfKTjTXysYwYyvleSPVV0fZExoNeNyng
HC35WfTJT7eYrigztbNsaWWHio1IMfXasYiselsEaKwXGMtUo+TsDWsfhV2y7f1kvHOwEoWVQ+7O
/JK3LcgQ1E/PZkHNMg6Dg4pUl2tyGFBwzs+CwarQTU1Reuyl8SNMwvpdywMU2nnz5gP4g8GQEjcX
6ckrWMhxDclT7P/6gxekt/7+WCVn1XB1abkuRxqf/e8fvGWNrcRZRdqH4+I2UUVB+kaapwcCM/S0
/xzp8QRLD6R+lOXq4hUeCI2s/lKJuLpVOoquCIEdAq6ctQ1aC2actn8lP/reJ9X4MYoIaBQpfa2o
MHvO1EAervbJ9ob3RXy9vBCiwRjB8L86o4lrSHWu+QIJaMcCXl/rdTusPeiQDDJSIsdnsVkv+ukC
XxfRlc08JshvvkUS2V9/Nob+5w8HTKlkv+BIVEdCuc58Jv1yVdaQ6QqvjGFk2EGw10ZfPwCiodwO
isNCnHLwCypabkZ99lpmuvXC97aOOXM+6pPCIBGG2ftTaoU9EgVZnad28C6W3b9J5bNcAQFlnBdC
YNuoHzRQBtTS+mSmRv2iZXpzGjApQTrzj1HtjVsjzi1gEj1hPEgZmR6Hn3A+BZCeyFRjxJhezd5h
fi7y9Bq2HnPOiXm4O7rBsQ4ynyG4k2416pNX+g6Ix6O3GfS4v3aJ1dATu+qBvSNqGj5RnqLmxSnJ
RUX/T13XkWIt0Y9uFkJZIqFTYhVAtp2BJYoLg8lnZ+jruUiwwHfdhRPGbkLN+p0xv11+zmHvc9BI
mLRn24VfRrBgpYJ03rgrpLDiK3zdLd1q7q8GQ27ZPPkoFgZjPJeKDI/MCfrTGNEWykaJ58qqbmFR
Q9Fs7c9oUX5mXlQ86BpdTR4jBV4gpRoGeLbZjMHVdI+TMn4sZh8U2sfvwBnD8/LOL4gC+Zurx5pP
tl+5u1w0PMgkZZYpdWHq+u9XDyzQKXGDMl7hYBT7BW9azo4wNJsEiRS1w0bJ7s9kkLLWEDmxvXEn
vhGy/bmTsnpg3eNBYmggnKWTu7EatJIcHMO+qvT2PDSdfZqAbxKuiOHAaMRDr4DP51XpXwhlStnA
zGrq1snZqr0vP2PzlD/LFBrV8nYMo+pOyz39qxu3mz6Oil0tiv4SDoZxcrgS99Yo67l2YQ9jYKp2
lHJBNDRH0tOzb3WvHkVh3zixJ/jUqEg73eZci1wojGU/EdrSge7VIDESLoJWoj2xhCq+hoJBV8AU
7RUndL4K9ekOn4V3EQRVfvhgNDSLHxddbyChc4ESAOHL4nHTM+I+6VmZPenK+Bq0dvB1gtoTjsOe
heH4iVUN0TC1oQ7s+Mj7sNm8BnpvbhN+YR20DcED+ghgcagj8C4lhtUEqhlrQc25fZzQYY6as7SN
8s5FKTrb8noUYeuxBLeyXPnL47+v2/pMwzRjW4Z79hQ1iQyt2C1vuxk7jFDjwXLSy6L0tWa5r77J
YQReraxw+QQFNrXQbe5As44bLK35qysNNnmQOnES09erWtsubWddqvWYaCPYq2TTRQOfqKmhO+CY
f4sYam/QJXp7aJk8OttIr/fs36Y5OnB6TxKypK1e/IS5tTY44z6Y/P/PqtwQ80X8+0UubM5mQZg4
taqSfyrvJn8wUrs06AKiOIY1WCabiFvqdQDkSXjG6H8HWoPBuSWbwQYVyS69xqttlg+mMu4G04he
2vGuAeJ3V+jRIZsCICQsaRk9+8raxzk6jQb2AjBoICQsdBFHSuisbCymYGsnunluomhdTjr2QNvu
oMiEIZUmy4rIrOV9J+32pSDUrZ6JfInhymvTc9lZqIOi7LlgNftoD8bHHdEQZHz/0S1Urrb2wx7H
tG6JU1tawZMykH4OWXUy+qZrViqM0kv2bjdBcF1eFg6nbKiSuKV0pmZ4GXR3FWRt8TYyU9+lNteQ
sP3iLW7Us3KxgwUCXl+HMGOlhSRidT0L58UkxL+r2BAOg/1kVsovL70vSVewY+vj53xjiJHKI72T
8OtObG2SjV5a7rVGsopKh3gaphDkV85mAjepUVZVHRweyc51xgDbDT7zMevsmxaO7IvAh7GPffgY
T5AQc021L4OQ40HqsYOi3/TuqlTZ68QpAwgY6CFyw0j2DohKOAfRDDxFdGpnT2Hb6+CXrHzfU21T
y7LQqOeVNw/k6kSxLh6BlJCv05gvpmX7t4rQDjeuPpyfSOc+OcOQnD0PNpo+6u8hKLlbN+s9w9GA
epr1bntw0pjeTHFioadmtydLYofNydibDO87FO5o7G4IwrXDXz/XTcjsv1zxtqkrk52kEvOjXRcA
a35/rAe9MY4i9lAW4QBJTHkg5ey+y6fHgDOnANV6KJgNM93EIjs4R0Pk0aHx7y2L7acXvAYopyN4
aqORne2+tZ69JLu5vrP9OCoN9FZGDZ1hwGIKpgA8XkHN2TLDPaom2/31F+P+zobni+GuVZLzyXKV
5MOav9hfKpyJrSpjpDpauaGGZBTtyZsoWIwtNhCz4HHpzzCw0ConSBXtXvQlhpa5adKLElFj3Z8M
Vr44DOiwfSK/Ns1iXMOnGx4n4LZIDMe3zoadkBA7mlvqO24Fts9R+fnjd6qu0VjwaQUgxXaXGF4F
gaQ0IRt203ZxG4wDd07LUbKEcYahcbHKBEnYYmskVL0+V9LYS92NLnUIgbfwUHGZIQxJn23nMxMV
e9sMsbg4w1NC3J4WZVw5WiOfsLP0V2OBapfJT1yb+Ln6lGTHocSBwa1O6TBOJ1Q0+U3r911AkFSf
w64w/E1tuvF1rNEG0G+SNNRLcxsIxuKN9z2IPRbDRd8dNFceJ9Df6yEqrDcXFN0aNXd26tNsvdQn
0Ysvvf4wOGxWF0h6mejfwK65Z8xDIZTT+H4xylUmE/Oo8uVheVvAT/ubC9v5vVO38UhZFkEfBgti
Cx2UNVfDv1wLMlCw8VXzPZ/ZmOM0O+DN5bMprJk0zeNlVei+dh/NdCjPMa82NutHgcx4HXXEcSwU
bW1kijtT1zJ7QAZOni/GUM1b4/qMr4Q02uu+bfYl88BdlFFKYFLw1klUdWjixUiGaN3dj+0sUmUr
ZVBcHSn3wOt4rXXKYzSFyyWBeOyfNrwqI9K8G/EtmI4o3mehHmnmK7PX+y032HQyXRJCQXqimrEB
uuq2QihBsvpsQrogps5o9cnsLIZ6nwxp/RBNwJTjqYRzvBimVXGnWC3DLy2BQodEC1Oh1KQIPJDl
uc49S18tsxq0+uMlNNPnHvfLSetydp7zj/xeiY1q2/xxcjhysoupage8kw/5xZ/OjTetnRDWR2L8
DAibp6yLGMaj8nK9L2FSPf/1PW8RSPHbA4zvs6NTlNqAlQ3pOH+qS0Gt2QlJ6t8H87W37O6jk6H5
Ljacqd0hTILqLp1oLNo4eLXN4ADycfxsdHAVmuj+45LoQ7wlUdNRO46MpQQRaXlnle+lx5ggTSo8
MqNdvCONhC3/UKV28gX9zbdJOfGTlnTxqRiktYWRQXy5qX/1/X5YxxadEZ0dMX7ZRpss/7q8OPMB
C3T8rz8FGrB/+Rgc0PiGhbDYgJlnz7fDL5c7I7+Q1pj5ZV+lqOYMKseoM6cvMoHG7vmfs0yfdmmU
vI0V3xvMYGJnmzhg4UQXB9SSOewCShfdQhUWsgv/UmZ7UHxXy6mrdxlwOiWJAEoaFJ+KgAN5TMPx
fnlxUIKeRDAB5vI+GWmOKZAf6DX1d6P8T/Ob6R8/S7VXY5l+67MqRlcD5gr3ZLleCpJwrk+U0J5Z
zuU3UCUpG7oJ0RbzQsIn/T13lMMKDw5yhpwStQ8wrSBqUSxCFc6/jCkCEzyQ1ZUQwZWY1zhNF35q
Bxlj/Ci+9WXW3tmW9siyPr5kg/epm4gFSfj+XkWotfuk4WTHNFqvlulUmLr5uY6t7xap1ri0MW6j
pmQWH+UH7LfirfQsSHkKx1JVVVDuvVa+dIEA/BdBRcdhejDVGwOH79VsQi2spuAMyXBWhxVMJdSF
p87CHMJN7hbrZU7WNZbYL7e9GBvzkMwjOxb/H79J4gc/+e1sCouy+2b8A49MvATCJbidB2NAPDL0
3o+hSQ91giO1qsBt4Iquz9b8Qnden3HgyJ6wc0av5uGjQzG93N6nmRpfQpVuvKjbffht/SruHxdP
5zTIO3ewbl4YZ9eu8r0rKSLMIROW1B9/RzzYd3oaVTDx3wq07m/oZa7IBbUdAtNiC0Uj+ArxonBr
hsxjiSLKzyjA2meTee1LGgRY61vnUAi8yuTWdfdFrkYgbok4FUq1R1P07FnoX3J9SvZZG5COWtnP
WT7mD5aVzMnHKE7S3HxKx1x7kI2N2KhsrvOOCvpv7J40S2dzM1jNLbeRJE4ktW9BkYqNHOGzQvlJ
Nk3V2mi/w/xEsAwFobJ9GJsYeDWp6dciK/VX8BT9QXZ28k1lSMiXzZhHwCpwTRiJcXNIy+lgWnK8
etPo3fwe/qeQvrXPajGdhK6tJr/LvzU8tjAmjK+C+vhWwzY7IHfZZ/6I+ah0rbcElvm2rEv2mgpi
xkhXQVrlOHoVhEXqD6vTIpCETKBKq/qZmXwcWgYcxLcEPMd8h770qz9FNzC4zaWWerOP8ezuvNbv
D7WMmkM36uh+yvroq3i49iFsmsZIHi0If+C57MdK2P1mAbZGMh1PH7Rj4eg8GJz+mnk6OdKh+wft
2CQ7EDtp/px78CbjPtn6vTu91kz2GUfDNTRomHC0eMkAMwwA4ZPeieZheQj+79/6t3pJD/qWF2MV
Ytr809v/es5T/vuP+c/839/z+5/4r2v4rcrr/Gfz/+F37X/kty/pj/rPf9Vv/3/+jX98DZsvzZff
3myXOKeH9kc1PuJiTJp/ZCPNv/N/+ov/68f/KBTK5GT8i1Co7kvy9Uv1/bfYtfmPfORCWfq/S8oo
axlpm8qal4X9j7r5z38z9H8XdA82wVAw3HjW/jN2zZl/SXeoxC1LutY8ja3ztgn+899scqZsaSlF
mbb8wj++7vuPbvzj2+r/yP94/+se0/l92s5fPu8w+ZexkHGpBpam/pejT/ekkXsoB3c9mocplfpp
eTHkMAGV8tNsOzpBewp5QiIiAytFNDFRCGmf38VpbBwVN9y8qRT7xGprgBbJm5nGh0LmxrX1nE/M
R/NDankkQI2jPq6SVkEnGHWGi/TlXTasaCi8E9wG9nBdYO0cW+WbQfXPxEmQl0mSyL3sNXebTKwv
UsdBX67CirgC7fMyOTRgI581/PO6Id0HDyOx1uL0NVLf3nWxyp7xMp+a/B4WSHPIRXP126zYh2mH
UsuPLdSfJBUDzKK41rEfBi6eHFLa3SNqAZiDobVBDGYeg7zMzrPXYV2ZCOa6IEaixL724yX3jQ3L
mOBoeG50Nj0iD1oTvmcVMYAMrcJeEYrq77A9V2ei56uz3cV06JHlbZg5+4+/XHz/zTfVmi+1X+o6
5QpSgRwJ7QPBhUFJ86e6zqlSOXUSl1LoDB7VONQPx9a3dusYLwO9kCCnXjmfJnBne+lm5XpwdQgH
Q372QDaUQxe81Kw6rrWDTvgxylP9IZeDTmwOIo2xQcflBMZ51n8/QfOayTHDfCAbTKfQPYlODo9g
3aDaZeDHVO1C64H1EerOcK8P69Syuq8eWsgKyTzzWezBRdCLtbSmVZS2ztGPHFxfVdvbu0a3XuNh
xNjjkSdzLNhFaBmGsY4Wz5iVKKndMR3WPLa6WWs9eHhd21bco2XZmth27rsBCoubEhiFewYhnxVm
99JoXxyFKcYdyGAubFZCzBwO2Zj4xTo3xeeyTu7aLOpn/j6Ons4yn7DFG4ZXMFwD4keMFFvKWhJu
TmTYxRiR1KtliN/bSXsu9XTYqf6lCWzIYo2FFM4ysFK0YpOIxsbGmhRruvDsqfTDr0Uior2ewnpV
Y85RQzbiqQXMj1Ki9xinIjVqwlsDHHUX9hKtSkq+4dgP+snKghI5j5Qbo7AEXmc+6AUMVpc20eYi
jv6Ax1iep67dMAT3hCjgjmsvrUMarbKKTyBekUUN8bvl9Kj5PWKkeh3yXiT74HalGI7Q2FIW7MoK
UUbv1v1+mj93Mixgkkf4tiq7fEf4OADU9VPULzQ0QRBCEKjMlNa5ttszQFrgO/XNbiNtpfzA3A72
88KsKoGsXDBzrXU3xt5GIb5LZPelarvuNlDe8sVrxaYaOkBxtk2MPHtTB2Kc2f2cUs3ZI+Yki3Ug
N8UzElabbogCYP7u6I3zY4oTqFj2jAUKHpducWISzVlKApSeOVseftF2aekZ4xHpoE31NmaIdRfE
FVDWvHtOKg+HTNCSyOtOl0LbOg0BcJBhwNqivjqYvWV9dO8281qGad5DGbu4u+c5galjt+hMFzWQ
0bRHPRzNNf9SosHt4tJDIbv3LOMTBcsrCKXhsNBHsCb5G89DnlbiTNETjxymFENmh5R+yPW75QV+
AxZMg25rmDzstq2M0JZhLiYKzp7YMxZBglFHC9pDzKJk7VeJse8KN7yB8dF2gWcTfBNU24yr4L1u
IGYW7hnYW/MoUzjnygnDW6D0PaWXdzH7/gdiLrXq7QqeNoS7i8zmZNiuDE/xgB8OuIh8Y6j1FEVI
6iYSqzXN4AHv6fsPnEUYQTK0tCA5O4XK1nHevkhA93mR0hMJcJLzS5xTFBtoJzfuDCRTnQ1xr0VF
zkxIyPZBRwz4WHV8mqY01+mEUtGbGYE2UI8r9EnG7oMdbZcVoD5fodSeAAn8TS8sdVeVIn0ER/04
Jd2hj82WZAFlHMxQaix8Q4wiRWLsloFKVhDu5tKtrBsW+VolEQqjkkVgIa/lofO7HusK7hhke+qJ
0Y9cWWGcX/Xm2FTaTy2wOajymh2VIL9pz2c9bYRCkGWyVJ+ng+bJSZtbM9soqvnFq/RxJ+rkS1CS
fea02EaSNibwpwbl2FLG7pYPZIDy2KZWf26svvub4Z9wFsHSP6f3HBlSzdGUTAEpQ2ZB0O89sJVC
wxwnHC8Im6DRWfa1C7xiDhUs1tKuWEwP2ktkptED+q3oAf7oG0dlyhzWB/3FWPEKYHy8slw0IWTF
ySQx13DIhQjXyiyiOzFN74ZSsMe1RMzgQjDxGrGxlUV8dZ7Rxs0xX0uKiyrw+Fut0vFWN+2uYI96
aiURf5HQdk4bdSdTc1h/4U7eyoBFmCeKi22Z5tUrEq7KDpV6YTkSvEj1yQEu18S5fDgGtKuHxOeO
qKwweOJ+ivca+IOVLoACxZ6DTx2i0JDYR5Owh7uIZfcFPQXBiWnU7igSCF+as9asb9ioM3LJPPfM
xb9WDIJ3wgEUZtE3bJo0BVHR2D6edFU/hsSwJPJbW9TerdSs8J5j56WypHHsI+sdDkH4adBpaRhb
ynXF+nqll6BvOFTinUlu07M53tVxEN15YPFXgF3FjpCZ6N5nmObJ/ueycjDqgbxstjMYlBH6tpkJ
i4kt/JprN7rKtH/VWHKd6bvNnV4yQM/SpD3UnnoxnbohcF7UR8I40deo2aije9spjsKz5re32Ayi
c6ZlwyUXUOeJDVppeWielXLul21f2DLm0/IeitoYBzuMjjjYlZUyEwdHoCD0baTbvpoRcZV2KS8e
k1uidMeBI5WYk8HLk51GTYeaKTqFKbf3JPLkKits33XmMOC1w3ivn3S9sZ59pzf2AQnhhAYoj5ig
/nvndcEtIaQizdh79sgn70WaOhtvjHD1pKN+AhoDEQlxh1/n2QsDyIfS0ThNyvCrR7LHEOsrZQ7y
mjF+fzRswPnxSBCEo9tbOwamyVTFQ3oaPy/uGLeJSEUYmzPBQrvY7MdjCarmwh8zj9CWKA8cg4n+
ZJwhSe+53hDwsP85jf7skQfVjpjFCO98cGxz6iW5bfDG9qUbpStLTPFVzi8YdaJmcvd+pOMLQdjy
PA/dWX6v2skeTuQ3sCSSfb2FdjDdjag1TjxrEjyLT1XuDU91kfYrT2jDJq0aYytr5rKJRlOOf17e
xsGy1zF8mXvT6Wev5zgQusXEXRuNN1TU7tGGl7wVaYZoI2GuEM8EPH0qHoMqAsyQuDfXcqbnKieX
noA3f688ckTCwPXvUpaZ1LruyhZFfkzg7z2zu0jbarjZ8AtTW+SkUcw28O5NjWb/uXUnwGkZrAdB
5XVfQmENS7mzkagNhN58T3AzV5febuwrEC/3OtIMrArFzFjpYMq9Dh67ZtCwZFmcntkDWPtcZs5t
JDEINzsRAGogl4s8oFtoZhzvaN0PnjcE616U6MCM0tw2aME3fjxg+wHR/05ag7YvWOZe4zqJScLN
4RLOoMYlIjblCaID4rQy/ge1gkGR+W148ac4vEwwKFaFGFDE92QMQRWuR/wGBYBWw4Enq0/47NyG
6FmGc1x1qB9MryMRUysu0A9fmG+bp9T0fQzD5RGZtgbRFke6PmcsdTo2D0JbpyZlh2JV9lfC39+Y
h1hnvL2A56qCf2c+TdccYvsSy2VG4bUcsfzUfst8MKXChdv2rEAysa8owzXb0/pOS6tX7OvjWvYO
ODy9GnbMKiCDI0jBTKzXL2T23equ+GmCZzxUaIjWzAxn3yT6O89l+dF68c82TVj+9GlyJkrogYFG
8FA03l4aDM/86VhVDUgeLHgm2s3Q3cdpAhGWivvich2gdB6/RQ1avKzAaa3sE2qVnIqMwBddG1Gw
9B6EeDVhrpomgJSuywfBfdVnr2bOMshkh3U1R0zXRtMrAH4hz62k/orRzd4tEquWJ8+lgyjVxTgZ
mLO2mxJ384lMtX4XR/Vn3yweMGlrh2VSEzUDF5qDIwmtcnNeXmq6Ag6Se88j7qqhQd8bkHS3k8Gs
CIrrqwFwHjqtaWHFiRXiOVbAPENQ14vgrnG/gsidyx99W5J8+6FgLeUAomS+uppdEQgJ1L93TmOf
KOz884dVJOnBm10uLvXVeUzVNfKEd0rbtjuXnbwbita+5G73hGuXtLx6QKTG1+gm46mQvnmq5hc8
Es2qlFa+FWMGUtwPm4PlZBevdcXJnXRxSivQ0DlJCB1dRY5bcELdsUoTj1y5BeUVBdxzzDfcS6ZF
2ME7mn/iEsy7NjWQ/Fc/sD80B1Ju2Z4tlDdc66BaDFAx+CD6tTYv0zq9Lc60nxtkVsZ1qgW6olHJ
DUfaNs7RQofzS4WjkEio4paVQjB8t03s9P1n5txY8Wgsrl3qfnI3xuTi9A204Iw4Zd3ReNEotM3K
hKu3G2ZYbq0b92Dl8bX1gXHNHftRA5GyTdKmvkcsCbp9KJp1suLO4RFOHiDLwYxALFckmIj6ejwG
ieWclxcAOfR5QX+XgRXo+pJEosw5oaxXGXZydlWD8ulc4aseEzI0SECJU+BvMEdXjaqpExwEbEXk
mJflpc9cZydUea/NxORWwas10gK6C9pkTKyjyQgmrDKe63sYVG63GeC/MSA29tmc4Yy98nVk7nTw
K7nSu6S76p2R3mXjuPc6Sd+I037lBoUG6APXTTaq+mq2r6rp6ytJ0s8joMwDe4S95jjiaGmsqsuC
nO8uy2FbBkLboqvzOmyuUuT2VXO0t6IO8kNrCYgyEKjQQyJZmcmfBJfN0RkC37FhdMCHZ9nYUoUj
St1nqF3W+pSjxdGs9Ckr6kullbuoaTLmyRGoB/wMQDA5YgNyitO8v2MpoJ3Lqi82S8cxSp6XaJKP
ExR2WAjFDTlTAKPrmx6n7S3AARuq9zJ4Jw0J03bvD9vOj/wXNd5kltzsws4e0GyXVww974mm75Yt
hYUx9KkZt0DGGAGnbcZIGgJkQOrMOhrHL7HpFGu6G6xHY8AlG3MZwGaAvuG8Ml+9V6RV3Ov7pZQ1
cmO4mnNsTljJkyqmlrBpGAcGpcOhMozwgYkJKKf+2C95Kn2XPeWaUR505mtr7Bc7HRHakVyI+uw4
ljgILN+CHcRVjxKCosbma1yU4z4ecIxKcxJb7O/6+f9wdV7LcSPbtv0iRAAJ/1reGxZJqfsFIbUk
eJ8J9/VnAOy7O+K+ZBTVe1NisZC5cq05xzSZj2B1hvYal7ZmrTLmA2uZgCbzRfPNS2WwWzY4Blcx
Le9ygwDUu9il5hzsiMMqxMvfUgUy8yndE74hQJ8x/YWGa+HKSBp1yxJ02Aq0xtaZ0wIIQyPIaijH
r41z+eZlkQHpiDjnKkEl6MmI3JGeKv1LpJE1gJHRu5q3iJlViG5aEw5DpMLK15JqN43D9Dq7Ia+U
5b/MVvU7KWRH7TnjsQQbPCkSioDtn+3/MMcFFR0W5VkD0jo5d/DcMR66Dpl7lCbpHjIzD6QVh6Df
wUXQVsLWAiWtPUOHWDlN1B21hCcXx/a1qN3+YicMJigLl8UiFMkOvemK2StnXFs0Oyo9sLdaKkmG
7+1NUxA4YVXxW+f02tmSpG3FQ2p/bWlCOD0w37TZBg4/oskmgDJVj24tHGiFsOqVaQMazbGJ9qiO
f3TD1LKr2t2NO1p304KC2wPba2VMXDVQTjEnglIGXCcuMRLDn6LViWYiwX0bkQWBr7BExRAYYIdM
tpZ5WV51fpdsY4CF/HYDa5eh48RjCOOycENsuS3/wfac9E4AlHv0ij6i3RMzteQZ9bohvoNoSQfM
802ZuLc6HYdb4cR3/XuWZPV3Oen6Oex8RkviPax5+2UX6k/uTfpKkyPufGaVy2QuqER8Tzub8ACU
jpVed0eVTxXQauRZpl/eEqqyu052zZ2y9Nw2w6mxTOYkM4EbvEGPVR1vyujqD99LiIsf858KA8Zv
wQ315Dn1P3GdH4SX+XuimN7BphuP0AgeWs4gWxPk1dWB7l+tinqRG+xpcd40mfT2Tcb4LKTeqnVN
nApyuo6h/XPsAm5QuCCQr2Y8pTlxn808lstSoFE2p9Kqw9i7hs5nX0FoOoAJ3H5H9N3ItaDpL2OC
w7ecmmfXGOkD9he6kcFAfB6PBz6JBEF6uXYfTIhVqbwyMKDDVfqcUH6v77yS7092C0gFPSXZwnFt
4OiqzonhSdPoXEdjh2q9ggo4x1YjxIgR/OMj3wl9DPeh1f2xGOZfzB5tA+07aG4jkaawG6yb45Kt
lnIyocfztzFhLScKHi5kohrPFQ7YIUkcWnssGaPMw+BGsCPx2RY17aJ80UdytDslT0yE4uWy1G7I
HQlOyY3DJAodSWJGOtLMfs/ENxDvnFPIS/d6X35mQVWChWeBHO7iiCZ3iKNvv0Ckl4XY4IcbNQ2/
SFU6a1NXlzQr2i/T4+KD5Jk46GJChCP1XUwUwjWarLmFKaZdr7nTReEs2SdG6K7q0tSgy3GJ9PRO
GzdOSVReyDwTOR0BgEMsvw8SMGXgi/wyF/yz1xc7cRAnD5IZ813KFGPldhpWo6hl3k+sdA0llSBF
vff+kNGrn1Qrmm1mTuNWgXt4A2F4JDOlOhdTMpyCSZwVwhg5jOGTpllH5yeDc1dG8V+e+WP+bYNx
9z59Xf3t8Ext3BDUhNemHewVUE0FUJapNkwiuOzfYp71jkVjXsX08Op2sNdGE6+h2cubo0fyltUw
3Gnme7tqJhRxcFOCIlHYxEnW7ZffVOSI73PxdzC8odyREUtifCWya9DR5hY+rYsgs4e1rU3iOCAz
HXW4A9EsTLTnnAjkKUfVE+QS+2Ku8qJjlsM4Axn7t5Kn0AYfryN93XMDSs9l9S2AfIYA/VoGrXaF
uO/v8Qp+qwRJtcW8JKoxdsIS74siWhs9bwsmDmY0BdOJC9E1jrTuptNBvhoghQB1XLhM1ZfYK+tL
IZr0DMp+JXHXn6fUaaANdN3WmUMZMkr8CJjeFadofAuKW0rywyNI56hBHEYMDPhStpIQRf8bl7Hu
EoRlf8mkYSHFRj3blcW+kir9QAMTPoedPSUktDb9Lw0+NHXdIPcaFS3uxrR+l7HXv4mZ0MP25SL1
OMbx6F+wpM4AFOgJoS6dWzwvGoUAOZf4L5t6N5a8hcttaeh8fphhhmPGVbmjoRttRZnALmr8Jx68
/txPJLB4WnlsNSO6I61e93y0T8XgZBylLDjd8ks9mFSyfVQi0eOH6vEs74KabCHf/2GkZroXRjRe
7KAipnao6l2jSvOJPADg2YSWKctzdErkjHk5iBp2wenDDvs7MLyXpMELYACIPNJKhttR4h86Uf9j
kVyC+6x0j1OifxDoGD7sJpyw10nIK5qOUtNkW6Ltoq5lwW/SLgZ1nYxLHWCWjCJtuyCk0yhi+tD0
xM4qS+xounk7RHbmp6b6VWuHpzp1hl/En/4AjOS8jeQXRqGVcxt0zE8T12Eu9CM1y0CeZUWTz+Cz
zIl1x22dvLmU/itzYOKuz/VdQrzvsTXNH1PuiQ+s30DTU4uP9ihsiAv+TzfO62tbIdfv6TLApahB
OI8EZQ/V3TNaSG4j/FdhW7/deiguuh/t7IJrLsC+6DuzyxfBAevUMSqMx36KZoMQERMVxzGxiRCb
hf9TGU/b2uODhp7AeNTzkrnjKcvVt5KQlSMf4vI1WUaw5Qnu1mWRmPvRrh81l83zshSKq5UDKwzK
Lxk0cWWBeqWzuMW6UYPmZUzVJmZ9XgYrXwu6xRxT+HLYLcde4QjuhfpJFpU6L2EUQ9ExA1TEgAfa
T60t4ZLnXbgW+YBmfe5xDFbas70TrVc6Tn4fuqy493USXix/2IdG8cFh7v44OozSLh7NFuJgnI1V
Ku275U7U/OTZ4R7gfl2Rq2akw425XvocnYasED/7A+i2u1gK4SyhsCYfcbKb/exMVxdmGymv8b5s
3FfpeerSm5W62FaEt01wY9V6rb3FcQOtHFWpo1KIIcgKqcCDEENnH50wrkVvViCZrkxOg3EkCe+2
57YbW2TapqObAqcNzxe+0YNn4dNdlqwj6C12o3NuJc0VRoB8s3Alrk0/6jdNxT6hhXZ/yxXvUEQs
B7O41D3Xms9nwvOeCRQ3spa7PU+NR2IpII5IKiQtM80c4054dYPsTwIpfRXaJAsvb2iU9fmdZqc6
M7A51RgA9k3pUN27mYHhmWH+uqVftBHITD1ICHayalsd7zUC87PB1ffcskeeyeEmrJnP3RxsBEQt
ZGcSSTePHuF/Np78Zo+5vvPR3J3BIfXnoJSY0Q2Qpoozs7HOkauzNc5byfLKnzfJNIY02lfglvW5
+dL1jX8CREUT0QZAuaQejM7AOI2gqfXypXCaH+Tqlfvl1qs7vouOqqNNE9RMF6E9+hdo8t7FyuS/
r6LYqcmhSM9xssHqAJ4gvGaWH1556/6WsNjOBR6NoyK/ej1YRCqktXZgvkv8YW/RRk1oI11Q9ffI
KbEIRrH5G7bAsKH/4780o7yHWpf+bZbDOWg5KobB0e8Kh99BBthKMEJm10KT52Y03xCqXiKtGc6S
HjCFGNeGJXYTgykSULt6GU2QEZ3jvyfZLCINqTw4wJ1tihj1zRm/u21l0+LDDJ5m8tVYsUPbUTmA
du32RYgc3E8EglNp/+yJuWtH+vyWJzcihYCU8Ghtl5Fu4QC/KrMCPXMIXFQrffcI7H+VzbOpqfCt
bebRcqUnG19tcaTm08/8QPp5eRU5Jq+M8k8roBYYU2ATbMUSzyMnONV3A1DSPq4G8zQkZAsG0QSU
5q30pEZcmwMIcMISBhR5ZOoLZqbeW4MLcdWApJpEtPcnn5aK4ZagOQ1KiyFyNVIjqAn93rFXXDX9
JzXyeKh9kK10Adxr2dm/s0ja++Url54rAXvwnyspj3FGqK4vRmxaxXTx3To5AuvJZ2JPfvXdKjpY
cfSd07q9FvMiWyhKIKHWGlLTrW6P9rsEBLpLrJb8lNhLrlVj6xfa3S87stk1Ot4pmDt/CXBtqO2/
lymIKNSMn6HtpAR5U/lHenMJ8G/flj+iIH9HRwFQqxRBQBCwHpDZU2iXwo93rtM2pygOcC7BioDH
gquB1hXD6ypEBD0vOLtiGssGjCzFlWpfJPHD0VR1qA5hMlQXAsdq7Li8kmhuK7g1B+Z/0cXL3Oiy
vMKBmO1HR/wcNKc5Kst4ZxY9wBVh86EPjZEqIoqLEF7/qjVEmE2JdVm+MuhFrF1pzwR6tnupCxB7
UcPpUYbElTXMps96IiyCuueXVhqR+Dvv9/+FBy0JQs4c6pQb6mrBcelHsmKJJCCro296Tm7jQ+Bi
PxuwrV9i6IC8cG/Y4HNJ1yomHsJVEt47sccoOezcOYqRyYUjPVhxLPYEDi+Nk59JDmZfFbF1NgPL
PPd+t6bPBgBCw5C2chuArZmErpzIkM7lXLhrmW9vgorBxjImXZZgnPRLOv4csb6cl31jWSq/V8dU
Na/IV9R6BRSQoc0+QaZzp6qxE0q4Vm7q9LPKiUyGeiWLtNx/BVl5DixuptvrycETsqoKQ23HqNHo
3IcS/Ljj7hPRt3e7qtwLUtrB2MXkCG+9LvS/uodLC5Ed0207AV3JrugtDGj5Y48iIRiAXBtVdV4W
qj328AqAXtSlf/4LE1tetR0kt8Dp3mqdKViZIzRdFtPT3hU5diBre+Npa9tutLpn1vYx/jb4Mn7v
Vz+LYDjEGOE3bVaZO5tn8t21SWOkD/jmWfHa03AgRk5fbGDIdttAky00FdSzZpNi1vU1cwdv6rvO
33jzLFSzy9IM+V4Z2t96E/1taUHzQzaMQUl8/yjsrN8KkTD7FxmsRniM6CcmuHEVmLza5cLjRJ32
7DjOQgcxx6RsHfgIWgm3DaML4v/tl78jBJC3QhJin7iaEpzduPm2UpV9HGdNwrKgDCsvGiOy1rSP
7JA6U2tEEzJr5oKGZDB+3Hwb68hFWhVU7+h/25MVW88YUhVDb+OUAYg4La+Wpa9nACYBfoF/wgzZ
XkOjTW6NYDbod6Qdthoz72mMblHU928gK+BJe0xxK1eKfdkz7fBrN35mhhXvh7JBvyzHf5u/BVgd
QJ5ejt5BL45jRbrn/w6XGoXdIeunc/yxFEphVoBQTEviKZoKoKQNMGAeEVn578Krnb2GuH0fjn3E
kEmGJ75Pc7YidVwi5MC9fhlye68h4hS2yD1tUMAGiUBPWoVi5+ZOsV8GTKU9G74TRrl6R66vQWUR
z/c/QhwYh0YFQ7GiCQ61hgl0SjAhEhP1K1Y/pQ1Iw88Y+Bf049Y5mqmzCYz0XNbptxhCyHbsxvix
jIarKjiG0O3CoHjBWKC/br/IS9GBxc7dXaG8X3Y9ebc0J1V24ir1FD7KJqX7T4WV8ZTY4awqo2oa
zGvnuN65AVXerJqxwJtOWb75mvI5yctwuvZEz5iLQNAImoE4BcdY1ScSd5ITOufWAy698oL5BsGD
im+Qnu1iel5UTmnqMEGXVfWVPrMUbSZJWxXVEh1wEKxeJEbJJhrQrR2DV5wTpr4J+ignbDoCEz4S
89YJ+XPRX1vdPLb2tfikMfG0tRruhzJq6E9t9mzy4KfTSvNq9MyiSOzg9Oc+WdVz04lJ9o+kq+ly
Fc5dSf7fYu5DpAoAg2d8+++Twxs/ngCzN6SH9En+na4DFelwhkdCZZeN3TeV+zToyW28QYev9ihn
3sBnVivbDHIOQgfG5q9lcmiBE1vR8+HNDoFYFLnNaCMq2+OASH4jxdgdcR2LtSXb9urWdI0zVwv2
MQ2eLTft/l2vSuyYDqkWFW/FMBM82rH8OYJOO3iM3PZRCp97Of+FMQYHg6HLJtfLv5p+6LYYwRgt
R257MbOcmM6wHO5DNICEV+nTsNQ/ZJTgdYyT9OmrmvZUYRjbVAHfizXvDa168eFXiJUEwp50hGCB
HCK8+8LVbjlBOucBPVtLCERKQYrRZABNa+X6H8Mg5KWqSc1kGC+Ax/jd716Jb2ZMBKiaG/k2IQzn
3GEC3gfmaYn5Xl4h3cmwKGv+2hfHYBYxLQvppPk5iRHphdA0W8jPK4t51zdaHQRKpv3ZoqwnHQAM
WWhLXODK7c6dy/3N6pIeMrGorpMX1sCPWFxV7AgfLI51Gg5nIxD9Ge3sp9/1DoxB9vptMJ+0y+I0
DbHsGlXZFgVwQHZq0zz0TieN2aoA3wnrTVrBeIL6qiAZzJq9GvnvKaDZeEnSftcBk7o5czBjq4oI
mUxakwuhV89KQ19pZGV7qNNuBkIEszgJbsWmd7hBkArEdSbV9HVN0/mDWJ/uPLH1rSbSeDtEDMel
hF4+tRVYDQBDWP+LlM/FpBDzktUKOIwWwyk00qNtB8GRtOHqTHbH+ksNSh3fbtp0dgjTRGQvn87O
fHtoAuETW8czQgdmP8rcZAKc4bwrECrOIg3H0JlO4I3vV6gawQlqPvuLhvTLSOGLgzgPpdl+Fp8d
u0MRG+OzNaAKc6mLv+RhU9Cm+2Ss6N7iNlnHUnrbLOjGB5InYxfWKOVEUx4wjSiqyYi+mGsOW7hW
1TpyDfDdObNwvRGAbfwE7V2Zav26qnXzIkWnrceg4kaXps1JVFyUth749ZPMexCXjHpOycTkuA2A
6CSCLVbMRVLdx4LBT/SmYM9sgHioF1rI6k1ND60ETQUagzQCEHZIADzvarJN301EUSR7rxbCWVJ6
2qU2ppMKmupViHzaDFmQrzOSVd8CwwUTDTxcNlZ0JQRL3zcjvvUJqQrppMQVG8k/vrL8B4gZIkco
EY76RPEtJ44XAO1wflRi7zPlqbeG1BC+kXPQtVKyj8XyDUjFColNhpsxANymF/JVdS0qIlMAVgcl
ejVa2r0C7GZR2skOnZGaVZUdupQZ/4QFNb7bgfZSoe3dszJimxOcnssI0pXYLDmbzC9doK/e+7E3
vgcW7QvB7uhJs4Mo4n9jVicfeaKlxMwb5avPAnCMwzrrmvBXwJkID0XXH5DY+m2FyueLYteEBzKt
jWdfd+qNeeTeJpwZskD/Hk3kHovGOKhOenSzAufRqDzfAKiu4ZGBSZvmS0rK2MDiMvz1k3AFr2+L
8xNV5NOOOnn1NRfIB3AMuBii5iOsit+2kL9oj3ylA7Y41x4t4gtl/5sT+l9saNtqAE2Z7ez7DCeW
KgtOosC4L0vq8J2BDhECq0e/prE03mOspG+VIeffNPnSU2u/HGFJ3ofKw91EpaY3xqmRtTggMG+/
GRBYFSrUD1myCbmTfdPM6qzVZYvMTblvmaQzXQ/DBjK5t+FCJT5i9KVrqdq/R0fPD5Biqg/d8N/6
IJt+9r6GQcn7NeREuy//xsZUfBMAxnogEEZPfGZDfjFvNEYPeG2SO0pQseWKUW+dPsFclTb3hcmg
dDShJOWsK5Ko11NOhNIiVEO6BHFutp6TqvTRFSLapbqlbi5e/WFEDbikkQaGeiETBbo3oGgv6TFw
gy0y6umDiYebWFJMkBozHjeyYnTRnP9Vk6PX0dCuE279cAbEPmMuv5mVXRwNP+o2tZk4tNTLkg2S
yhx0tr+RWeps68x2SdTr3afQQT53Sb3TiYv5rL3imvWif5PM0E6eBk6e1L2Jx+ZRzH9Z2W25YGFK
qjzIMDJBmxpGETqVoX5WovrV0ZxuLCd6QWoniiyomW6A0TxDYKdoQZJ2rOnEHpWT/2Wg7F3buRbs
kEh5T5h++TmT2o8qtiDo5Vwf/L4o3rU8/yNas2efAqRSUPGsHQ23RNw51snpW/+THsFnhiH+njTo
7W3SHrZJS7x1wNwYk3v5CriCAOBCuhvrhIB3YxS9D0YdPzWPEALllvfCNw5DxhsPubOx9lXvkc3n
ktvg4jZd+3HM9Lv0/hdly6cSQbvK6EpERv89KnA6ILhWD5uwF0gOxFSNSr50U2r7Za8EtQMZTouO
JGzXV90gJKiO8HmaQQyFMU20nR26HNCIpYkdmZ60SqpXq6ndf6Nnnyp6VWBUpoeFmnyZUpbCdvY6
BMMVIrp+nXv2txHpGj7kMvIuxZjSJRTxL/Ki8k0ROEiWUiB5BPweISS0m6/vUWn3ZLDdYzQL3aJI
fZsfnoM9BjHF/vinkHpwrxstuDOWwjyuMnO3/FnFgBDhhriKynPulQXlHnUB44TMf3eZPVHUlvkH
AyASuYnV/SupP736OaoHh9L0IzJVsdEBjV5INn8zRu1vX/kOWqtcfKJF3pD5TKhQh+sxTLQ7cPH0
IJJ+vOjz0kVtfhhj88VfNuqrMfUU4EnufpDFCL1JOnb0uXxwUtfdK87e9TC49sMmqrWfLTTLYs8+
GvDSkBSb5lLQVWFAzcKkUwNJm376HPPlMFb7JZh7yCttlh5BEcnQiPvzovvDyUf3dDLps+9CAdWe
LpF+KyMzfc/DMt+ZjATIf+YD0U9Tu7awCz06PfuLwZF+wgNkP5YFdvu1yHR1ICjaADksV4SSIqzP
4m/KxME+ptDdHFWJvYpFdPZxQ0IEjUBwsw1QHs/mHpUP+zaNmzlFvr4khYupGOrJIcsaB8PUAIHd
kxcy/lA9MIKvg7E9unMpWS9DsbQuDsRK7bPMF2eEluK8vNJ6gjnbjG4a8cZ2ozeK2bk+XpaFUzNc
DxlymeXaysDk31usOdAfDz0odh+tR0O3o2i5Dl0xQYBd6VOIjiqwniYtFji69KkmItnnNvALX6c4
tjgpLmqMj7jlnXsEYs2sKbuoqK+zFHzVe+Y/mS+H87Kkifnvq3x+VRB+cMxIDXQ1FH7kJmwthWIK
ltROVbn/kDxoD2mYSNgm7+WnPCyS6VGHkuPpEkG/byZ6zIhHgBmH9oX/mNyXaRPNLov6Sv8LrzmD
nFI7dc4wXdJZ47Esy5d6CZcI426F7UiusrLpLqY1PvWB6zlt819OM/bnbnD7s6Gi4eB21aHOwonP
AheosRVtvlq+rowXEoP2VHk6LJ4h7BLmutkqKot2RrWb8cUZinweeHCEuJAm4qFMiUclCkhm0j13
84LKyT0nJlfQfCLFAVSLdsIaffeTVNwDFJ/3kOYxEBMEiVNoiH3mkyW8TMYgm5s30zlI0xsZs7cC
gcbdqcbxFoEGqQvrc0rgd/Eey4Ntd58YDe0Dln/7qVl0ecBs2068kZVMv+fkNO8Jq/yRNUZClDr4
mcJn8isr8swKC49K3IdIm6EG7a2W4fAyh1jmPC0ubO6f5t5RNSMHOJK8iWl/atHcAM2eAmJx4pyr
MyD4sbeaiz4vS/efzAJ3Pw4x5jzy5cPu/y1NFyCiG4lHtAadS808augBzKBGoFLmC/FCE6Kdx0UY
5xTl97SIoBstKgQpworAuRDrbDGcgFwxW6ZCOy1LiSjwpESxRynNVJFYlSzsGcIA2luWwVL6Rc5S
UDHQzDGb6xdoxzCitXCIDlq+zEirIWMKYSicbEusrNDG88XH1e9IqyThYA45DM5LW3R5hWUEEz2M
rO3/9+gqVJtrZrSoqOcZxqI6WpZkTP+EVUio2Ewjg6o02595wKbe567uqR99hlKApvIL/dVnSE7K
JS7yVZU2zpvWat2hAqe9smsJZzfSuSUJ39wsBeB/9WBEoAu3duO4HEWZid0xiKtp2zTWzyCy49si
LCDU8aenW9eu99OTKtxp0/iF2PSzRcJTTLWWurTjFrYi1KY62n1TbWIjz7cyx9s/6EkE3MI3D2ng
msijCLgyHWntwr5AweYFXJQGW99YjZiOtESe9JTkjciVZIcIAbIbrPCbA6V5pXk48cB4GepXRu+4
wlTxpiUEc+Reg/mLN/ABXcS/kARbQlVfIb2JPkRoDzwjdPg5gZcDJ64wI6H3CDeRa35MuhI/lxdp
rEO+CwqKrAVOLDGZDgAd1oKIMG55IRS8vodXkg0XWs7OwIzOgogQkFBuMZKEnpOutNQhSKoYQ7w7
bnMYnPHEtDgliQdW/eCxT2dklnwpQrywiTZjG2T7ycu9N5m7W9qw5WF0x3jjpFW4/7q6g0GCujq3
/ItgKk7Y7AUKI9Vfklk2sCx4IelmE2ptMk0xCqc75gEwqY2kvMW3OutyAI765E+R8sczlKKhw0bF
nXL+a7Kh1pkWJdrVKLT+3Yya3QhRaHZ9LdYqS2KUrGgFS3zHa8/WGEa2uemen+RupMflwVmemaJh
du00MQkyZRWewZiHaO5Z+poAuTCrs107oYH3+yZc67kbH6ba1/FvJdXVSFzceGY0nsryn0XAOLA5
JwbvWOePf6c0CtYLi8K3yh43geOjAWEZQjPckC/pb8qhaHel15VcX0fvBhbOe/eG9ON6rGeY37Lg
fkdr7KbcyxtY1CUzZ3raU30yJ+vQzEruZSGUXp5T0qO/2C4pBJ9zr+vdbfzfkkF17UO1ISjuH/QV
OddG/j33AIz42vMGjS2ose9WmWsnv6N7kdJJvaS0kY6Ycw6RTIntRomB1ogu1bIIOJJrZaBOzjJJ
S0VPaAFGkONUbfjXukx/0b92Di0ZQU98eNoTb/XhWdcV6kz8MNde2eY1Da38mKNBOy796PgSGH5w
FTUhnLWXInqPoYUOsZWunKn1aNTWGN9gXezNfhhmGT3976V5MQ8s0tobD6FeFzsbowizrajwT625
yiiZ0ALQ/I4Ntj9Vt7z7uk+MFgbgr/YDRgNuMfzc1ixYXxadHuXwi0JNfzVTXRFQ31i3seoyGPPF
yus998Kf69dG0h/Tig948/0xUPWFOUJ0Idft3yWYv4y5CWEvjDskxLZOgpjWH/piyrbUdfM2YP9j
hvajsnyuKG1Wv1daeavNvnpziWdd9cgXkO+S4m5GjrFt6MppwH1PJbehVbJ0/UBCcixH5qHSzR99
rdlPD+H5NfWTy/JVyr/sDJ7nT2E0zkZlxCAKW5ofdZrzpeube9fELsP8IZ/n+Yu4Us4Jr5HaEcJU
8iaOw8+huo38FVUz3wW9F+Me4+gq9goIjztrBB2+inuOM73ZDwyH3gs9OBUEpd6Xr+q6nb0yDeY5
ck+W36VEmfaQE9RP+qZ7s8ClQMp8C7U1CeMTfmIkVHPt2k/teGQLJbWYbljQEE2ftoS3Dvhdd16F
atjso9FYjU7G1ox+KJj/DIqbt1sqjKXmKGNSmkv05mD6h7PHOXPIXJ/dZmQbnhqNVESrc8hwJKKU
/0BbvbcJM/Bid4uvh/kJnYyVyqzgyS0AY+so74PRQ28pgUe1RRf/grE9BPNzkHfxwc5AwGlWZa61
EP8JdwZyy3g1qgg9vhHaL41UFlcFwV/EzjEGiuTKwJX5WBbasj5WpPBDeTGg5bm5r/lvteZZGEWt
5pbMTY/6D7EF+WFRl0nt71xI7Q1FSbRqyUx4mb74XrhIqIYOY4DVYLnGI99vJ29iMlhpZkJmHZQo
3avDBat3nRA3baPy95Qo51xKM3zryy5cWWlH/HVJTkyWftpRZh3ScRreCq6zXJLmY3KWAglTNCTT
U+VmfGZt7v1P7tLkQGrxHbh1AbEmIJKmMsfvOoSZ0vyDf8L5q8P7uCPK3DgkZn6yWmN6Ymsmb1MW
R24y01lTevrQZxdeni9MJi19LH/meul5oOg4lIXP2COyzew0tGj/tVDfqBQ2DulqwSsrg+ZSxu5v
fZLMQwkxUAy9mSplHR01buSiqZ2rYN5ylSAeUX0LsnzrtiIrlWWa4MREfjfszIhpQUm4KDf8pr3m
3iut8V6oWS0cm/SyqtGkug6LrR3EQH7/Z56rhRWvYHBW6ZbPbw09DTCMlY4kfAjKkI6PJZLX9FRD
9EZNPWkHkZJq/t/Q3Ys8Cwpd1699o8X3Ho9fkE7DCdIL9rwLonMyJFrZbJctOFVrbDX6VaXmbETN
NRIeqQ8oj4M1yCYN/0YWnJFlZ9jayWpefn9Gjv/QtpmmzUPJIjU4GdT4Gz3v9UsQkbXzFKEAXkD3
VW40h0ZGCniLbLpvZuog58YLZWxJ1mKvm3eR9EuizSvdAkjguxlatvlquFwSc71/Y4Zt7LTefzB+
LPdOV/rkRIGZX38hDDy4VLtlNBDPA4UIjBRjhHy21gfpHhx6gkeslfuB9uIBeAdKVy5CO+DeGdBz
Dt56tt/rJhxla2xIUpq/VN2MbVYEQ0aJHPHWxSPO0IwRLoyMIqHtKpm2RUjs+HeImslSVGf5Po+I
pMNR5F24/jgXtRauoP89L4vXoZRMeSaRPMOc/yF9YJptZoz0JZsTROifvxta3V0BIRk7F77nBhpI
7UIWSiEZVfIzV3RefDB5q2bCYdD1uk3ByvYEhi8teUPKaKMlwjrirDnmJT2yVet/EFJBJJYkmtlx
newDlDL1fV6iWqXLtUXokGw6Lx3PVqzGsxvJfm2a8ErGWRsTzSqZLCDVvmmzv/yUYJTljgekEpFV
aRGu5e17dA7DYEDA7KrihWZcW4s8o1aDk/waU7PbeIkeb1tV/yZI0Hrr9EQ/DDHd0RHDy9uoM+MS
5t+kWcTHqAtOpSnjPcz3X5ijnHhvcLTUFa6nmjzzSzISRGHwkbDnhsOy5M4zg6dy8nSBehlbkLHp
XXKT5VyjZUppJ5EXd3vpoBeg+fZJVuyGZtQ/Sap9oGzJjuWcW+Ba/u8GHfNOnwktHg/ZHMyOw0lj
2pRzJn612Q3u9OjktDFub2I5UhAKIMjqOaKqDNfChBccytKl6QyxMTEX7Gotyz7zNkCoIsdnzp73
CIfuOGTtp/KY2pq9h+B0XqzM6k41rrlKUFUHhsAIhaL2Efs0Qx1R/2DjSk5FG3xoFi7icZYkcnNl
ccVRkgl77gPwXL7o9n5SoW8MNEXcgSzWRYKrY/HqdLOYMA+Sf5xIvUpuH+eucC825fVamNVtQUMj
bGLjrjRrh8L2n5wIg0si6+Zs4JrG7WZ9Z+CNrrEbNmaB36xvjeAM9NlFyNCWe2NC/lhGDsJzLE9H
AU/j2uDRkbVyXHI+urUQnb8FqYGcPwfKA8CDwG/Vl/9H2Jksx420S/Zdeg8zzMOiN5nIeeSggbWB
laQS5hkIAPH0fQKs+6vvXXRvwkiWVCKZSCDic/fj1o660t9RvUTOzk7LaMsDn+O3XJu6bePgQvc7
p8oHVuQZnjS7L8PSxerT6aQaGrVUbcMJiiE0hI/ewh+nQg/EiAuEKQ40Q+LYZ4euKdySusBwHFCd
26IEMup2zpyzAPQ1OZTv9dDkZQ62P/8f7LzmucDQcF4/Mjggn5aVejO7r6K3uj1ipw4YLBchmq/O
tAXHvQzcFxDR/xgdEdZWi5ZT7YI9TICavTa4ApzeepogQjYRTJr9avFZF7TRdutklN8yaoOetlDq
mzbCxPCn+VsPlkdIDNC8DftSesPVcn6sMWp2rPlNkM07m5r95KSDjxWnH9dzH98jN+O8Y43FkZPe
MbMH7yWaFufEFLljl7EXTWtRQeB+CUYSYlabti7OKb28tLgrO5rPe+eHacRUUcRlK2CzL1906tMO
CvRL9pvl86NoP1iUOuhKwF3UEgQZETMsoVvIH427s4r50MQG3wffKdtkHDygzAgjpPgzcI3U3E40
4X9lTnA0BiQnsCjGC8O9fOe6zm9U1nYjlHgX2FP+aH3n5Dfxs9Wm8V6qh7mekMCzO513aBnsUOG4
/Y1+f/A6Juef9hqr6eYTA9ISzNF88Ira/hJ4cFo3ZeNkV22sv3ueN70Gaukz55xKuC6xe2lNL32I
SdpkX9AhS45X1z9L4o6kYTuBRcsr7cufhY4fd9PG2HG0QJa3dRGE9q9J2s4UKLjv8aTFJAMz68X2
uSQ0cnj9jC2tU7NIwTD8jAfqOScYxANT115xDjIFidDqSKHc1lqFNe7bq0GP1he/NEztJ/xH1Wvn
CnRoz513MSksAH9Nh+JuL6cRj/j6zTdRPiIms2RykXu9NP5JZEA4CaH2Us8JAF8ViaOWwb+2mBkY
WpDIfx1EjjG/Lyuu+ra+BYSqdlPbU+mbe/3LOFjXfHDyzQyt+Pi59dZpY7kOrb7lmQUAVAFBkgQ5
aimSM7IXT2/1CKfkJLnUpsubJQWSW5eWG9LKQUpJfUrieDhLY/S4cfTOsTZT+VipAIYtXgngaFPW
A/Ozv7qLNM5/lqH3jXOZKSnRq24a9n88D8b0BVwZTbRCfCVdv+Dg0b9jxZ0wvPsFZcpZdO+MXqCN
Nv8gBfkXXFQdWp4f7QXi38fCYVEPRu9M3rIIufyYz1Iyjb3Pbb8YFEgRYV4Xd1z8E5Hu7ZykssJ+
iUUBW/5GB9F+L4Rov7ZtdU0CXvgirVHZ7THduZja3ybOqGxSsuU7M0jKeuEOFQNOeKcPckX1bdL7
RA8Mk9BDknqUKUPbAc9ZYJhRH6EdUrrZ0Ztip4Z2yFWYttAa7WxQMI/9MB7LrZGhy6yuQaMO0NLy
pUputhuWqd/jFGQfAPr+1cJhuIeSjN3R8J8OFTFsOGsCiFzePZsnuYQB6i9hHIdCOrWsHxn1e9/H
hAmC4Mb9k0PD4tC7w/dxZLMIW6eCVzGaAtMaM9b1syo3zRsaEqmmRDu7a05ZLaTxcTGxsd+2efTr
swNH9eJAPHJjnENaklhnSxuqdzHQDeiPztci7Z4w7HlnV/V9cdOY6Jcjw1Q3mod5WIfOlHB297p6
ri0FTKJOKCD50bVaplrVRPSxRtNcrZbeCuvJGU/YyDIdWhBlZmJ8Idydhox8ILe5GDxzkTVHzkG0
8pE+Xpc5b99yAdXGrMHzeq094q2c8MjxIiwk76QFeCCwvgU9Tlo/ldrtX6GMZtWEOxXNxky/u5c+
oTExoJ6Q6GfwhT66+lW3y+beph7xMuKega4zy4qj+Ch6rsMuxuPv9FV7HhREJjJtRiLUVx3LrPrb
zegxtrvTMjX5YTIppuPAl/JA8oJj59pkmRnZY77ilT529nIvFs0BAWvd67z3KGYku0rGQiFPy7Y4
zmZdcsSlUGWDUvlDLKSl2TtgKVOTnWw0wUWhk/GGx/EVYwbDboCFfdG84VQY7HWVdtYCMd8v7vD0
2+bn55EWJUacpGE+V0O0sNMKPNFY3oZuNjcLg6pNpjmS1CicUF8tta5bt778JQf8p1Vd4tVriL6D
XCpfOs+oL6AIlKRQJg6kgor8DufQ5Y4SON/nro/ZlpArxrzAcwgOVxK2Hkl2v5+ZPiz5t2qOzSXM
02TZsgWzw6aUFq6PlIoTTnwZdxkt9+fTlLf/Tr+d2LAvS/DLUOcASy2+Cj7PQasYIE28G7SpATfG
neD6X+6G6aOhz4NnzpRf1xn36m/4HJT2Lr7roV76mSBQ1N40qC+kUOU71C/eA4NjXzT1/FkXxKqB
kQfn252fDoyJGc1fgQGWV8jnX8pRjAergWNROwg2D3NwhDIo9W+jNNMLt+mK541BK9DcvAM2+tfO
uUYbpCCACFgQK5dtxOm7TJlOZuJvKAUzIFVe4MIro3s5YL4bJJtZkbnYdUupClQS48c4VH/9lq68
lgqotC7UVQdXL7hQ+lve/ixdb8rQ5WyUY11brSHJxEHKT8hmlNhor52tSsv9wHhjMIDrhiu6dCEa
zS4eGeIi9MyfU1G9jkqFWxeu0+Lad9mdbYr7dJRAShlT/pztvVXQteBGdkD3ayvu1dJFBsNqj6dc
0Z5WcXi2ta8W+0SYYsZjZLd+FxjZ/dXl7GUVQ+u4/vWZHyBgbpxiTu+2QoJ1mp1fXK2iiyRIiq9u
zO4jUaHUWtPsq5u52Fk9d890Ggwa3upQR34m8F1PkJAz/fOcy+szHrjonqk50g601DNB9/kL9YXm
3p5EcckUkwSfSkp2qepQTiOKYUXh7+LZ9Y+A4v7NzUxMFE6AqCA/kh6kFSu/xV06EUBl209IbKTH
povfOE2fFt/GV2fNBM2FWG5lq/2i6Kg6Gy5Ui4adlxtTQMrttznT7iNsQdYYlFSQlPdaE2iHuNHZ
GxlT/MwPg0dZl1Uwe8aChnFyJq4qgh5WI/S3EQX1zXHmAdphDG+53RGUy265Vk6qi3t6SALa+0Ej
/7F+bcYH82nnYxCE1/8//IrVi46Dhh5plbPk6u8265kNSj3hKbV08gbLmfilVbARzWvxYfTOCIsH
tbQl+06/IdFlYTxyA/ZQQjzyHnV5c9DLtL2N0n3UdpC/89RnpilTJI2Mbb4MmvI+Wl20ZScS7zWq
pCCHjSUlIOMybLvWbN9EKX/Z+lhsmCZhtVPipD+n9ASjHYycznYQtYud9Ei9mw606zyYNYqfCIiu
tkarydjY+jQlNhavWSryixHTRpDiyXQ8D30B/zb7khLyzxR8m8yZriGOpZs/xz+wRUR3MgJqIiA4
1/CA3xZ4yTh1AB0KVCIMQsq+rVs3lPog7iTWLdjvtr+V6QxxcT0LtYLQWkmD7y73Iutul8W+S0i3
WcwFt6NZtrtY5fXWpWiC7urq0U/YU9ahHdLs7hQqsEovkpQxYEsHSFFA8P9lXYrMOWVinC+wr4CJ
casSN8+PaWTCN92hOl44S/qXmq3ZLjPJXmYz1r926vH/qY/WxVcUKmlNMjSUmd5SS8B1Qgd87mFM
q4oD8XKeuQ4m9NPnF4U1f26G1m1QGhfzRahxlVLVFyMhIwaJ6fMjBJ9kp/Hyux5Rn0wJnn8SGDLo
QSxnXiG/+hVS9vpj6P24XQS9PysijgRWvPFxHhzXJ1fhFy0A/4hgaD5nvCjWZaii6b4udiP0Ew6C
1zSouu1ixDby2xRf10WfGX6LnAtHKXX4ReILTSrxxVZL53fjOTePsRKNg7jXz74HsmjjYR0JmR+R
fxMA+eeBnpUUi1dIUznDUlMsuCbwarqNn4Fl6LixcecjfQSYiQANg7hT1nphsMzJxVMLaDKS+73W
004Wpe/WAL2SenLJr1d9iJPHUIKyuXXxt20LdS7Hgm1CLEN4rjv/LXV1MwSZhYfhP/9x/cgb3BJw
utrGJrN55G8NWHQIcs6ENi5Bnz/yoRsOTDwYc02zXVyYaHobe4rK0CIhcHbUMtU5bK6WkbTd4JYY
mvnGBSlPK0ieegfGBl0CDiduwbxaCWyHliCsy/zsC7KDt3WxFL1pXWyGskP7l14w7j5l/zKiVJLT
pTICJJb9N3akbm8SbebnZzHGlHifiIG/V8nPDFR6RAgZOzQ1xj0BgrZGucM85UJJJhRVYqaSc/5t
EimnZJUhrtgQOxlwgGHNFmdxcvl8qM9p8lxUWHxdCgI1V0qV2msL7+xQL+mLPGDvIzKmNaO81Fkh
oVXFLx6tk4c1zegpstT60Zpw1CY3PxJaOiIUuWcfhPHnYhNZJjIV4QXgR7Us/d8FbwIwXWm8q5Dh
5/NtfcitjztNdlui9e7Z8FJoKlnXn2veretnqUIqyNikhJwNYK4mK6uTp1KhFBdnkdO003F1Z+uO
q95dGl2sADeOQjOdvUGRBcTDanqCAhBMyYflEQcPjGLt1oRes7ONLLkKZ2RG48DLOkP02PwPQ0S7
WFwiCFvhH520rYGGBon7lwB6eAqc5VuyTiU65o570sb2wYSHvGtd8NCTZ1lPuovtJyTgBAmlZqLp
QY9GATwNbNuYuRty3/CS2yrtVM9W/bkIFXnCC9BcuGC5g7KXDeEbL9d16Topj/PQ3blvZcy0Bh6B
tXcp6xTNhOlMuH46taO20zl5b3ybHKR1yg0eEjVlgbi924ImDpxgCvzZUC/cDBfcobxTAC2dzQyk
VgxwCXs5K1zbH+znNcvBCTNNOUNNFkOFnmojUdPKPn7t015B0qZb7KczHKyl2csFg2MbtPk+Qwp+
F3bnsk9KyrNwGPhjoreo4OTdWXBMoatVvVu5V4+hL9m2/Jnxrx/pHYYyuZAp+igLFynMyucLD7f5
MinXkutUxolwNPELveC53z8yYAfYLEpi/oQRX3oCIgcQKjNKWqvYUeCFOjiCpGWIn/H7Oq6fxZ71
MseNhWyb2bdRacxJY/UXCIXhGkOr7eXfVFpWVQ/utgMeaeuvOH6N0wYwc8A88Ji3GBc8uGVhl/vm
QfSC9LF/xnvvvrYZ88CiqH/yyG7Dtsn+ymt+8WHdooFZPjdXNnLja1tjyljeYAaIG90C81stqIeo
GBkd9ZHZqWZgbyPK3z4NwxtQWmQPvSoqbzRRhavQsUoeVA1NlyAjKEHqxUyjGtwkvpnF+0pLccFM
0AijYYuFdaLgx5jqA7hC+wT86VSrmb5UR3t1iKHvJ9a3ARU1WRmBHldk60I9dSMvpiVuSdv96uEZ
7GS5+t0u9jhxSbOlyLE3h3s/wIOCPajtq3ExrvhgkuPyjaqDYedx6H0EajGY1BHadrJd70VPnpfZ
t6pTtQU+VJ0mTfbUrMvHFPUd+ETEN8jByYMJDUsDiqwxS7qzgv5RqzNRBw+bhxuICI9H1D1A2A1l
2X9pHM3g/z3SJyaLeVtDAS3chhA9BONd09jymtqDczHMb1OOFkwThv3pMlj9BnM//k7StD1pumvg
2JWAAQd4zjAh3Vs+YczxjL1YG17y4b1fvOo1SFJAn4lONqMfzn1mwI9nLwiwz09RszTnU1tZBRZR
U+hdueSGUQHgHqo73UqrW7dVJad+TsPk8pIV2K6WwbJGSpKYpUsXHkiDeBVVNht0PmuN3jtVWkAU
xqB1684B23g4Goqmnn2pRWd/4KX3NhOnxTu+1uE4COyxaVEIdEYKqcb0Azj6uzRUDh0f9JO+GJor
a+w+i4pLc7lphGwwPSctwelsMX/i/dQPTRvX8Omk/gg6u4aE2PfbddKE7S/9nDkVTtxsUs/x9/Hc
HbLELs5SBimOGJebk02eFeyzQsStZi5PdyqcevJdVz/8+gtplKezAih0XpZTL314QXYOra02DULv
K3cOXGl7GfNmn3vD43PjBsAi28NFYTrtxViU0OSwxio06brY48KBO54rBK22PVIP5u6RHl7Ab8wU
J4NlZq/XnLAT/pWgmz8Y5LY7dm760bAZa3W5ZJ8I4cTYzijv21Xni+sWp03rH4xB+52muNfXqg1n
SbxQlPocOlB1Y9cYv0VsR1aSXaEmcOtHpRrDtR6IywZNlNOqOK6QCjMJtM0UTUCS1O6IN8e+Tafi
sh5c1iMM0qdz6sz8pZg8JpEJxcrS8ql+TjQGxLnOkZNpU7UBHkAl/ICMsqQDxqBZ0I6SOB6ueIOB
dB+/lLAVnp7Lxp85q8eOMnHOiZTOmUGup6xpQMdkRKYZ1opVOss797aLDwJly3nZf1sSO3vR+ikE
YuC/xYwPyD56lMKq/PQKRlqX1PtI4xRlLxff4AD7RyjXEwooF+PdLU91rQb5uf3R+qQKVuE+5oRP
HUNfbGI3A3zbJbtRk+kuBUz3tXHdD6fo5S7zDH4OWsM/aWIoV/5VqUlWh1Ws9yVmNqbHx5n9umsL
7bEudtMHm6Brsz3pTS+cLJtL3IbmB3cRa/1kQsVAc7utH9V5C/Nvcra6ZvA0kZ48EX2C/jbq1cQw
vScTDY/vMDrQaHtkLn0om4euB88hqwl5Iix/Pje7piIgG0u5d23f3OkeEayAydrz6zRFeHTqqTnP
K3iysboPJXnc5WQYdzGIIGymjQOdbOupASQ57J77KubVFc+0Lv480jYzI/hqY/KLvjJ3//m8T9zy
/P9uXFjL8Wo2hURmfv3v//VJz3ZMm/iHYxocGf5HE2Bm4fedFiPYLRUH4rSKiwcp/feSHpuRWDPW
vhWGuIqltGrgP8FfwqHFP7OddnaB2f6ixgcTmV4MPO2SVxMzyH02YGZOtss17OKYD7iF3/revC+j
7+AGq5rzOBLAK0CqB5OxXQNiS0dKDHUE0ciDCI0Rs76siwaEPfTqLtmu5ReyLw1Yy9xQjftURVQ8
qpIO1CHazHiSAaDjodmzbUGMWrSwqkEXWLX+vVdyogQbdPZgTx5mieu/6Lynbp8GV9PPUJ1JWs6p
hvzPLdKc2r9NTr1M1Fz32pK/PfNSDVtZ04Nm+8Wu0kV5Wt8QhvH2/35VnP/e68WrgrfLszjd24Zj
e7w+/51pLn1hayaQ6J3VYFYvPLHD8T+gtbNU7eTs4whFFCDDv18zIIPy1pmi8/pHgj4ZH+pvFQWg
ujKP0+3Qa857MfTwTMVc7IX6dOA2c8yEZnz+V8ub/GtcFvFGVxEve9H0G2z719RCfw1XZ3EcZTht
8CtBR1dfXItM1i9imf/PF4mmbUwHNKMVdbzhOGtjym76l1WX//O19eY6qDKj9WtWJzqS50j36x/+
8+fWr61/eP1aorvN/6cC1uQN+T+KR5zACQzLYDoZGLpvro2Z/1edjG2mI/tDKz5oAHsPuQPSaF38
lk114mjxbn2QZ/OMYQZgVuKTCbaI6qzxLD36lvbT9Kq+kFgxfAXfpOsjMjvwVymGu7TPQ9xC8mlg
GYIpDMRy1DFpe0V7cxcCxVWZ/JTqHdDhUjhN/vzvZIZ96j9Ssmn4ww+bmFNsOpcBYc+xcu4ALLmO
LE+VXfxkFr28mjr9tD5pwyuvdwLNQLwGcTQAqbS114R0CDTJ9cwcawD/W7M+r3uESgmbVloCb0l0
yEVdjqEalpSJfD9vmma1q1jf69LmGNaPwD9H2kVB3MBIg3ERhPrCQGmKhvlOYSAjGGA1CwIXRhmf
ToflWxonxaMbPYih4DZ37BLokK7rFuQWQmcOXHtl/elxRfycrNRGV+9WtrTVKXXN7boVA27j7fwp
FXynpjwbaolJwUNHc7hDUB9SHf2pHg9dAA/CLaV7zlxYKXHujiGx1Aam205I3SN+S/rO0Fz7YfhG
fhdsZuakFw+GDime7cI88o+KhyRuePJ147ckoXkg86ZhWU6Xh8mzdc0/pBBkoFbp86FsmU8xTpwO
DYEshNaU4t8Sr1nj8OYISji3rQKJeVWq7eFZ5RtLEYlHWUDLG/XgBP74gBUvvgxDElLP2N8t5TZP
c+Pgg3A5zG0072UlupsRdDvTMJZ767XloUp+VBol3U7t9A/wI9kmYpTw6JMbLTtbK+vHf6AY/rSq
Jt2k0EtPlpOOD9BESL74PXvbgERrGe0zciPySta3hR7jg6/mhkC0GEE2RhtsRW7+Xdf1ANUFpbxp
Ids2OTUVY4f0aNm1fq6bwXmNa7nqxBFURe2W8HrhCW/rB2iyhwMV+uRavXYdVV12FkwFB3y2u8mM
kT0rJyo/Jkre2glT+DL0TGEx2KODRBxRJr2Sh8nogJPlzOD7OEXecsbTEA/T25goR0LkfUX/37de
FV8ZxEgA77wBAg4Qa0WDFthLyB7JCHXFJO/6aDyMTf1LlswQ/f/C9OS/Px/dIA3BSScLxRHV3GFk
S5GkkEN8ghMXNPD5uMz9uVO8qnVZbROk0D8Cabt7dy6ya2tBqO5MdxOpCJz1MHhtnhO3dYqNvnZt
9Bu59Ol2rkRvaJhGuPwakjl9dwPStlrlm1tnoEXO50ffcN8vIWQXH7nyt5QYgg7SCNqfjHam7QpT
GlwKPFIyljtMiTUdJNCgsTdnG/Q3++5ycN/TIaXh1UMq7q32uj4518VzxXyq0TNAYUXnP0sLXiSp
6+W4Tr4KLxcHA1OwqXwHVJQQGcsYOGvuhyLZjRzbh8JsHwAX5jBOu+VgMDDdRljutzjyk71QQ95o
hLPsJSrg6vQUzZhlCofeJulyTqZfU16br7Z4rwWGY8Bi5s1IjDeb0p4NnqWWqwdlERRkEQYT7SeD
rd+9OhKvwoBegxXvxlOMpSafNpXWQFFDZlOAof0eOvp9/ixtYnypdWvZu8IgGPefBdu3Bf7Pr4gz
RQ011b7/kekEu4+BrQWhbwL8IF9FRUveTdZRR2WViJyY0Ge/wLkMv/VrlvTj3sRNdl4X6fAwmDLO
AXNDzjhVHpvU9xJOmDqibk/YuOO2whkWtpn6VEjKr2ziliGp/KomZjSTQK0XDHWp/1ha60hWor3W
fR1ses7Yx9GN/FcJ8H5RrbtVmV24KzFvVp4PRGfrorh+FTTbUw//g0OIJc6j+qj1MQ6RXz/qmCW4
BcPEJq9+T7LkW2kH40EooJGtsvojKiTnMfNjGoOvdglqqUkYz+JELK8ZY8cDmA79fUybFytbds6i
/YAc3O6i5T0O4vEQU2GFgJ5eHGexTib3bxpZnbOmEO6Uhk9c55fAoGYgSxqbaYSMQoO0GrigeUh5
0BX1hqaIlHmoTPedKpgxPIP+B7wkLvG8Atxy0y1Xj3sEjND+9gcSVug2nhSjOsjk0ETTe5fapFR6
HutC17qT35nGlY4QjIQ5eZ5qMr5T4PxzQcnCGk/fkFZZGfZ0JkFa4d/8vFy20TBBW+js4VLX8Pjo
pox2labKyeFmSqlah7nxUgTWgSqtvMfQZcPTHUeUcPdYpNSuJjCI9ylqzRMiMt54HFchKMMJWY5a
aK1NnZfRJkPq2sbFbkHTDwYx37j6wBS25FtqRb6uSnFnT9l+FY6dsf3WJPhgZF5114FfVsiw8V8J
xhxSbsIIh039oOHX+Ihr46+2gobPQP46lAzYglweSPuGEPuT03pynJsBDnbMG1aPg2ckmQNCkILq
RhUultmSGM7ETYS6qe16v1kXkQ9fIytoorCu39c8nea53r6ujZ84sbyTW/YHIr/Lo61K65oWNvtT
I4cNNxEt8FMS+ks0Q/yb6L5oga9tiRTPoce4fYsg5p7ZU6Who7nFYerNBSSHU1xsCO4BnX6PKbXB
taOc7WNFO5oMNRLWCRoMPZixzLSyT3phoyqk4qw4OcqoKNH0t5N6RK98ZeZdMzKo/y2tsG6v+anC
M8cNASqbPdbgHyS3k62I2w6acl2cIsQbJ+7L57IQPtNNIGWTLH60A3m8lT0VMCmmvZPN1ZI4T3/y
fvUDElRrLn8FunXPCCaDrRFn+jh4I4j8CVc7OlaCTk6zkHtGNM2xZgK+zSBnv9Qlrbv5UD3KWc4n
aZrxZVZLwrnT1GV1XbPGeuu/0pVuHAwKEU/k3cI/3MxetD8hQhPP9YgPdDlY7Vm17Y2UZ7D3jzae
Rme1qRoBa4gF+3ry/3LdfL5Gaq7SmhVquxF6xEmDwbgxw+ruEtd8WBf45VczcwmI7sg8X4HbD3YA
CKQZ8wy4IR7lsWJf+Vk1O8PNWI+EfgHxKs/qzappWHr6q2MKuo8HVPOxJS3YORktf47zImiaDB0g
03vcrclW04jl+bKOr76+HEpw/N80y8NDndb5lz6pfsGopBSIko+u8iLCMn21I3/GzF+ZYxqXxCR2
qW8l89GNP8ZnzVmmk4nET4CAxDvbdi90Z0t/WSJDCxkjH9I+UZQu+qw2PsGE0hvKF60AElTGM04i
qqNXThUmBNiIpkmJuJliLZ/0u61/EDxACDBrB4fcPQOpoMy7FAerqMMM6VUir2jCAseOWLptIgMN
jzH4MWeOsXfgflKylwrGUugfvUO1EIwHBUVASy6a+KeGbWfbsTNnh4R3JnchiNutTkSG2o8i852v
qRG9JmV06pXkmlZSdiit1i2o4vwYxNV3PLUWpeY4QRtLvkEEgXufJQ5l8lC9WubSvYL3VK61XwIO
KyumT699XWF6JOSDMofswnVjg0smL+/sGzW3R7QD4l5pf1vwbTA7LkfdzZ1r6XZPp3TMo67miRPe
6rNH6M42DTFvZu27xTt2H3TOj7XRUB9wEqYwLzXVJ5KrDgEcrTGnjj7b6IYoIFp1L5Lp0nXIygy/
H01mczs7B7Hoh8CZ/VtWWyBgmTvs8GuvrXU9HBPKekGhUW4UFtTLjKL6Df4shw37kngi/d634xnB
LN1puS2OY6/N26qUsEZmV+eRVqUA3s2w9kaDIzN+Qqcfd1FjGIdyLC/cwbybXbf/IDBwZMFwsC07
kh+lsH9nlWVfW5FzTDfFGzllBlFMm3ft1FhffPxYC6fDq10G+i6zxp/prMVbA+waTys4mWbN1JCc
2L6v9foWOzwwTQ3cShoHFFWPBZubGKP7DJw0AMaEAS7dUmofX6plykKrGKurBTceMySAhHUhgBeO
iWHzJkDgLHLKgxaqbGDzEPMRY78hiCdB39QPy8VkFDmUEaKpHQb0ildY8HthdeO+xbSy0/y+3Y0N
/1AgjWVbwulBmy7FtVH828zCqa1H8Yn6pBSUxRcSu6C6mBjzj8Eil7C4jEzIY6dX+pmhqDzTl1WI
vy2shMfJBUXW1nP2hpVL/IN2l20aeomOxDfoK1KxfCeYvwhsrm/lhI+f3FpZOd8T+51c4BMER7j6
G6j5I7JjZfguUOFE1fzt4IDAjZzKm8YoNLSFD2o8EvJieiM+79h6T0Gt3OgeWoDl5OI4lO6ICBwV
OwaYmEwIKJSueKNaugcClehAnscfHUiXrd8Ba5jSpHjLWpJR+lKJ7RZVLbuNasl7yvKyrO9xw+vx
hoeXdiwCAYZobp0fmbT5vhjSX0Vvjod1rOwJkNuuBg7UVtGJQTV2JNRe7yNf4uTUa7nLpe3chULi
e7NLrQZdV3vOD2HXuD3l0Nxx1WWy6lI0rWXkwf2H5X20wky4nuCHOipIRACDwERMmnBQS0zm7GDp
zg8kbebzM9FbKfJ+Gy9pTvk2BYQ4SEwEgzzOeUoxvM+RukMfLz3UzhLRJXOqs97TVuWUbftme+lP
k+67YymEdXVG8SXXaA/iexz4S0GACu3+mOrAfEnjat8VuHl1kLMvEckDOmufjhNk+8lCrNUdyiS4
Q9fvloz9MG3MV01hq7KBBrR+sG+EUIzLkGSe6m07jAkUj1JJN+zdv/ILDva9EmYRFrJQDnLefkZi
PZWLTXDSzUU7hCN/4cqco7tSNmWT8Atro+X2aB7pwQbp6Zf9VWAoVGnQdaF6ZNm3SYyVSDkK1yW2
qNeKrS2XsCYGFCRpTs94IGC87j14WsVIf7i8ZFvCUWZpGP3z9KSbwg/OUN4xaKd1c2t9DBzCS4Md
YyV6c9LcjE6laghQ5wyy8GyLXbv7e3YHRTzUDCp0ASCcdXU0WT8qgic/YPPUqpKgM1GCWMunbcXG
AMGW8F3Jhn5DLsXajyYaPUVxjCP9FI9bVbzoUPKPHO5gD3R0uoEd+NWqIeu609AUf7eV8mLbSXse
S/3iQBl4FGMAmD8w36VHKEvJwaswbNi0fmWNBYdBucZFSsZcs/x33cdM2mKlCYVL54+XZ/oJQDZO
U7LJ0lWBai//yL3mr6Se82ttdek320/P/2DAHu6N33JY6MBd+zYbLUtL97KMoC44/bf1mVJRD39h
Z+W/2giD0u8v0Czzs20YzSuWJo8QJoWO1UV0+XDzva/ES5xT0smu5O04P2mYpqehIOXEAy46G6ao
tpNByOsP99Ss8wF/n/tMbIfDoSOnTzNDnuEp01Q32LrphCaJrLYe5+0s2oxKzI4yez5BdXysB7Sh
bj5ymQCL7ObxQGnSbWBjUSoflq5Onz7tvwvYyRUm54ywJJeerEBuCMGGNf6yspi7HDOggPtMPRct
L1PPCYGxVLXraOrdG2PuP+uaBkeXHs8Qi0IR4mxiVBYQ7E95IESqatIx3BGgM0eMA/TJfifVPBF6
WcCP18+nwP9C9SV6TMF4f90MgGfETdI1txGDD+kBv4bM3OmhGcS4crHxE1zrKyfdNViBaQXk8k8t
V1k/wNwJy+5ukcY4bWgmftnD/PRBNu4SvjFerb/Saf7RGsPCoZB4PGmav4eehh0u4YxWPf5u75r6
ffYJ+MV+ru2SoSdbBwm50ebvblqemmT2TulvhjbRxYHXCR0TTiYUrZ9ZQImO7zPYGiedHwhYCRYL
efMC8bO1xlOiXC+V4W6I9jfnLLeKfWz/hnrQXee6qrRdW2rJy6DnP7qJm+jEE2kjPSO+OwR7WuBR
ue+mF1tm3NssAfp/eVQWOjBZHwNgT7XwXutAb+hO8tJXKoOHELzPi/zkRhq9ISBj24bO3qEUdTi4
/Npaehm7SnYHTv4ilFp2HheHAsp0/sG3Yu45m+4Ce6YDZUr6m97VPoXN5YEG0Rpc10DIWR/opUgH
e5OcXPV+tfWgP9BjwRZrHcYyHTznwL6wHvV0P16ylilFmi9wp3WAGVn/8MGhsTsai+vMnueqd4wl
0qhMOQrzd6cEcuBkoypy2haX/8PZeTW5jbRZ+q980ff4Fkgk3MTMXNCbIssb6QahltTw3uPX75Mo
bcv0bPfGRndkECSLqgJhMt/3nOfkhWRJd1hsHJLl8JHJ87yuLAh2WCv6rfuuRaRNdYGt/Gw1wXQx
xfDmeyFVmmoWW1el2xZd96iJNj2IuYuOVeCfl0UQqcxfvGLQjkat6xt6HqSWE9ydTon2IUQCBlKe
PSVRRup83BwiKIsa6mVNizsrd8sZaWrj7knmuqvIatxXCXpR2GTPjaA2gpvzj8nVmler6F6pqFIM
sax5N6vSom/OtwWikaNImAuYCt6L0Wo+eYWBXzmkd09L1NtHaAeuy5DzDc7QPUiNyNZhXJm3Y6ML
cDkgqVKdjvJgTF9h3MQnLa3MK+vyNc6g4gLGxtgWI6dahnhgFZRDT+mbKYVe6btJkWsHDU+MR1d4
XYdKW27DYbSUPCkRwcXV9PEAoLu4SUNpbodJok9VKKgaFcDe1b2XxGyHizbnh0gwsyIAhjD6us/g
KxjJQ5ZJFopBSGSNjsc5xUGzo9Jqs5J+cBpgZZo5kQEx1tbjgYS/h8DHLMnuJ44po8I9gU/G80L8
pY3bPYhitEI8ysV5dLrhuuQO0+k+4v03EMv1+p6FAr0HwRed9NkTlj86+dgk4zi3105YKkcyCojK
KI9EGz9BeQu29Y5yWoh0T6n28qvvZejP8qy8S+3i4pJHoyRFxI8KB76TbpgbPxGs8Ip4uA/c7NnF
EL/LZ77YUUk767b7tCjP0EHtfZ3GjArdAZpOkpAGr5iSR3sSKCfXXgwVQQn7t67wnvQ+lPsISgUm
EUT7yG5xJPmY5wpw5wSJI9w8LRDhdimREo+11ydWIBZ6ngnMKhK0Yu14Usp1oDmoRW0AE6iRuWMN
qGeWAUVMfUhAnnwvxyyPdLsmgslH4147xCYONLEOaT2TdBg/pJ5uvU0cOTHLy00/fNOjAdQm5jqj
kYekFHin69J4IOxHJyzj5Enr2OGyWA8F01ivhcm1DFVMHGnZIz5edA3CS8mbCRx6pnrMHL3WEnxA
9bBLx9NSybBmYzxgVG9X+KNHcD49i1w7x2VAl2bhiiKGJgKiifdTTguKC+tljLLmlqqktZfSuMMJ
CB/Yda+lOXpXx400vtEPugve2KKEhBxfyoulid+1BKNKnmU+uClNPhIvts4BPG+QXeA1qBSgUi1s
E7XE7Uf/yez1yVrL1C13kz4EV4+YgV2eQ5jugkfExkysLO0+sZDWZMH8okiCezNI+EOUUDCOn7Ec
QKvwtOSmYf6/8yY/v3H9ARiD7O+TGExln3FqzB7h8XyL1S7Nio+l8reA1PRPy6OxP+uLPEG1SKB/
jVzbsQ3Bnjw2zEhuCU9NwWTO1ZkEm/6Rojx7OadNhxRoIOeVxOrRj9Cad3j7mhQWgNmK4Wbg3DuV
sbO1EMD20tP3nSP8mtxL36Ezp7/VU5id2z+HGY8n53Ba4sJK8Ea9W0bNHAmENmkeBTvzhZQp847w
VfuhjtNVg7ZxNov66jZ+dV0etYa16grc0R78xQoRlgxXiCGsnW/LEnLHmDjb2qMALsFasZL3mz1R
Mz4nFQ2UPy2NM/ZxIlyzOw8M8EEQYDYKCZ0Fenp3LEyyJ13DRkg0UZuLwiHZj9HwNGD/Oy1DM5D4
kcjxJQdUsguUu2AZQpu6bZWm6FPUc54C38dMTcM4pq6tLhzL1cNQ6l/Pyq5uTk0ZTYWF/kkG8U76
EPdxqbMQYIK3XqTRi0h6gs/EihZTLn5xC8VH76L+kY8aVEH2sN5RQuyyZJOwHCfexo+jw+LTrFTh
HkkaOb9mUmxg9n4z5LZt6u6Zol6ZcEr+9bDKLmHafqrTocF0VFkgdnPvOnno4TprOLW6aXFAYyVC
rRKuORCG9YKZDGRh7OwBTsiy2XEE1s3cn/LSJYB1Wfr0a1z21ikxbmSfZKeo9E2JPoZeaxuh7BBq
2vd9MMYEJtGUgo+hRzWqfd4v7kgDt+FgCWevSWfq+NKpvEuPWaSVHgavDR8klhCaeLPL8q79JMlY
2I8NiZ8AB50N7RUIfMoYT4kqu9bdB77qrUH0822ct9UDzfM/8iaR+5r7yImGwbYIWmxII39tSoLN
JvbSHLxL6xKWwiJng1NjOnkNqLyuGiD6RxpNhCWkpzYinOUpvq0kHDcjFc0td6/+ZIRNul9sJCGO
dibbyXFkRkSVgY5xEelEPPTeaVwaZ2mscQoaDRFObnRTqMHuyq0NyfFoKeFuoNBNnUHMLdN7/DrU
mvVYousyIRKFykLpB+jyCuIPS7QtDbT/C1XqtR53w/ndIZaZBhXwhPuqivFgkc+/3XTHUUcx3OWu
h6VQ1iTCjfOdM0TmORL6beNG7gZ8KTFyOhDlWmm0ZpgYG8Sy7nphJS2IEHK26aSkaJJCkVkugTtO
eQZAqR1HMfTZQbVxlhVppy4PLG65b4d8DPW+4bQMcWYPJ3seHiowTz80wZg4emssYah41PxCU4q/
2KQyZxTh25DVLdkWwlqjApmx8mry2nvZuPORe29LC5AZrEO6KRx5u6DEjNQoXDZSC5rIakiF028k
thBO+3LvqDnhnEOYt01qdavSHF4w3fo7CJon20iDO1cNcOqAbwSzfshnSngp/tcNKTrubZzYzZre
Nu7M0XRuO2i+pkO5AHx6uI1alA+L3dkFMUvXc7E/B86wT+zpwRa5vImz2drxG4UrZ8S8mWniIWBF
dvaSgcEZHXrCr0vUx+JEtQBSk/RZeVsLIeuBtcMqdIL4hvApc5+G5uMEX75fTeoLHtTgj4hrYDFk
W5IZqBjTMVtcOYaqstSDGGgXgXtHJHBK5lg7+imYY8XE7Wk83DaV79FRd/JdbnIu0v3IHxD7hYc8
G/K1H9qvvajvodnXZBTcCPpl58VZToI7/IyOVEu38N8izTV2c4UQ0glwpWNV9F0An6DyLNVLXQZD
8rvmhUt7ZUY/KpRdcgGoRCYSkvdbSi3IECkrXH9cQd12OwUV4cF9hNdtmH1j7xvD3cJb+x4jLd3p
S6q6KxTMOoBvYLWtgNNgGRDMcP0aB5y5HXeKLa0FnDMpUeiJg+YcTwVJyJppYlwwvfNAN/NskjJF
D3u7pC5/FzsGbkyJzZ+jtb8I75lj2Ru/oI4bcoJwA7dnMAcyfQMiREfGQjLEGkjpLFvo2T6yqsSv
P/rcG3al8p8BEhooyhSHsTGJfOOqQXXMxfFIUIjWpfZWCGSUTlW2lwDbDekcJOTavSSawuVSA5mG
KqDjEs1IVfmZxEhnl5VQN9ayQ4jfwivKSVZMw88pMhbQG5F9HYpIvMvZwgpNW9JgWq4GMzgYyuig
afvIjB5SZ+5vB2lRkBrEs2BJedPbHBiFL4JbDtvn1q/e6kAaD7Ylcog5ug16GK98izZi7QaRubfm
/Ms0cbT2JO2ixK7QEk+V8nLVwd7QuDYsxum000nh0zlLl4lIFAbjTRC6GKcHITez12HtpjW9nUvc
SDO4MiS6TolBvB8hIek55SFZ1PPBd6JdKRH3L4OtrlFWnb8YHQqHrAnVH5nxtjlqtnThvJsGgM3R
j8LjssWXdB9LcGOmDxsxEookR6WknbE8tCknfap15Z2hdf6tS+QTKkUk1ZTLS6IX10ygRsq6WFJE
TF1AFW/BoWYHkjTvF9JMKyYytfVi64CuuFYdQtmgjIGLQxmvewD30BRDYCx0LmY1n5CoJs5OZZ4D
6v+HBYFjqoruaIznv1cVSusvGjdT2NI0IUXo8DQN+2dVIRIwft26SvclZsCBXsDBIYJo3ZG10E1l
c5dK/Use1E/Ms/tVuWSDz4CSNqGbklhdVWfUT9OpKWDXdz0V5aoHeJbqCSc2boowkethpN7OCsbf
scJkl0qWZX6IXYVD3TbGozkw73I4RVc2GmbM6KDIESRtNBcGM7Ub/OlBn56S+FAou0ji6fRdQ5tk
b/J1T6PDGkD5bMBYNFuPng+oRi7L/7CbvF92kw3xgAq25QEwcw3vV/Fl3Oqgqi2WZjoJRCtYoJte
yfSWIbP6b4+WTaaZE7l8Jy6rZBGqbsUy2IVouST193Gr6tVNWN5avZQHCjtc3fUIrxM9AW4Qper2
5Sk8bllyOCI6oW9PPkOMqKbKoJw3YH6CHOFYpg01ZClu1jQyu8ukI1LzSOTYLivERhlAbmJDiz+0
zJl67dQ08ZlelfUE5xn3LWVuDl+PAh4TlHYpfWuOv/77PSf0X1WUtm4auqV2nrC5mv+qJpasL4UV
Z/1eokdFYjhdbTWULBavs80lA1uBvlteKBzng9cwXbQ1pzktQ2sk7fujZVP++ULqztQ3qFFvDKze
77niqEqxVJDOsjwl/8wb/765PEJsZm3GImvWy+YyzOpDmvig0xo/WeSl2OsoGKPzMqSS/gmQV26p
yhM/KkDz9+H7c8ZtI7CPLi8ZcYoxwEB6YurNA2eFdgvJwtkYivqybEYwKB3E0OkpM0E0Ls8tg9dm
7nE0yo/Qd1Z2TL08bTSOerp0xk3XoIahboXzgbSCaqt5UUBb4cZvgCJYNeYhE+djhST5sjy15Awv
Q11DAncS4/WX50No3ZflHcIg5BCSJ3qOP59bXlh+Yo5r5pFUkLcLkjhEOX6SXooIr0NbPyoJ9vLc
8ur3TexY2LaX7feHv7y+bC5DNkM6Xh69f041FMdUT9esA+OLSwaoqm7U80bHD7CmwUijTA2ToAC1
WR4GQqmDUnrnvfqZ7+8Rik/+fRNX5rG3KKsGtUqrUXyEjhbXDWAverq+DiBUbTqBnTdMfVPUhz5W
2rSYxxtqMeONgQx+Dc+OlBX13PcXvm/G6oXQEj3MSJGeYs0NryKtr6LIuenW4W2OKIh7e8rk1mhZ
l1qyV10CvXrPJg3UdE+L5gPxmdFxVmzu98xS9WjZZPGQAy50Sd2zv3CRr+4mCmboGFk95h7UAMTD
DWrTKQZ/ooapTVmK+G24A1R5BikvDwEAjPPS5LI8Ju2KUCjDjX+wrxVqwq0fxOYmJf/wLlM5DaRE
QphRMu7lOWph/e3fXy/sX29ItuGRyW45luEwhbcc8fMNyYDfZFgZizcjre8ywE1/aLczYMFHJrjB
u0YAa7PPip+TXikGlgE2J+DIDLs52UfC3xAq9+2Vsq8wRJGRGO/ohVPTSuz8wIIWZcKkG3dDUxp3
IPnnW108LhsCf/5lKMKtoYrby9CoDlagStX/180B5/AqMjnBq+RpdO30a2giCsSZrwR4dFnD1rOv
BHR9G8oQpW8LC3B5Cub5t+dNZG1UfenpZKV9ayti32ItozwkMH9QdAtYU1jnFCpLVlhoPma1Lvaq
lIfMXcZ/uPOZ/8P3ISUCJdeRpssU4ZfvY5JtTHfGsvYRk81r5rriPhgwDiZwVFI0N/fLUyFwoHNu
1a/fn4oL3zhEI8rJRP1QozuAJ5j5c3enTdkrhcLStfQ54o7j3JxEniUjWdW8UGVy7DYx3OtVI5ku
/vASd+hmRxTDuLeyId5W4Jro3QOnXIUqC86rve3fH5FSGSt+tMNwRNqgW4RherbpucYve8BLuHHp
bi33ObDOOv2i93CklqGSaaIiE6dv28uTThISFoE2a+WyutjRAwgRxenpMyJHZ48uHX7cshkV2hEc
OrFgzKd1n2a7SiYsgohWZraM7vKEPQ6YtYOdWhEiqq5JLlxe+OE9y5M/vO5nng/8Lne3rZlH+wrF
2l5m7fAhzRKML6H5nEphnZ27f9hValf8sqvglRnSQL+nC7k4i35wTPjWlBheb1t77pDxkZVf+ghK
goRoPf0ShLVRgNBmx3QWFtY4r5FI5LQn4asw5wcAwC3O0ZjwOnBe8dN8Yh7IpC6nReulJsZfuyRG
eQw240g4AueGdXXVYE6xxaQivoqR9WYzIuRvrUKJoNSrxn0YufMP71Sf4JGobTFlv83T+DkMY/sY
ZkNKgDJPLYOBbGH193vHVXPpH/eOIwydeoNwPJ1UWeJVf760lS065T7w0YG3ebz9fmNebrYT2+tQ
o+DO9xbM5JVzP1/eE4ZhRreh/6DHFrJzB8NvMH0kPA61Szz3T4TSQpaN4uZm2bQQhm1kWGb7ZbM0
ahcYBireZdMop/mqPgiTYv+0PNUGn5YPwy/yP39YGg8/fhgIuW8fRizYfKWrer98zkhGsGrX+u1R
0MON3Kh5ioDl7weP1cRY9c2TrneIAyvjNansAbHEdC0su35c3to1brJK6opUbvXWIMZIPIkASaz6
oAzLFqI+pZdWr8oeyHg1iP37B+XCO9jCy++W97ol6twwHY3jsjmPE7nxeudvlk1D60E44H96/yRT
c8QjHfDlNZ2e8/7vv3Xv18sHVw7HMUypOyZWOt385VtX/5wzjkFFHFMOF9lFcLIMsRJPN1r0oWVp
QI0KzTFizQRxL+nwDyUy2GvRYJvgYIKvZLfFcx/6LK3r+M0lXOyE+dVe59p88OAC2wKwO+Jl8sYX
EcPyqLcburokVIgYNV7ip4/oJfrbZYD5M9zSzpTr3Egh4KsXmHb2t7Ua2qb8HDnVJsKVeqxU/FXN
YXUdKnnyKP+BoOapUhQRk28Z7x31HDFJ+SXSPIgmznCT6HSUpRKIft+skA1uurgs15Wy/7779TQs
wcumoR7pzYd2rvbssZg1aFW+TL2FPNpoyk1bzo8EthQ3fVHJK7ojVhOtX7+yIKwRT1ETTEcivyrZ
vyIq3isU+weKPe6uoz20b2rSzPoc2aKj0o49Nbh5SJHKrYAcRwM5iREanlUkSJ2fvbylYABW50S6
z7chjxC4LwfH//o8/kfwtbh7P/mb//5Ptj8X5QSqHynBz5v/fYk+16jy/2j/U/3Yn2/7/3rXU5Hx
/68f9NPn8s9/+/U2n9pPP21sc7r40333tZ4evjZd2i6/A3+Ieuf/64v/+rp8ytNUfv2v3z4XXd6q
TwuiIv/t20vKZMrd9IfTSH3+txevnzJ+7nH4+uXrX3/g66em5Wflv3GlwrnjEkr/2vFwSg5f1SuG
8W/ddTBr666Jb89z3d/+xZqvDZWr9d+6LZjcNAVq4P/6zbL+bZqWNFwi7XAFuI712//5a3/62r5/
jf+CHHxXRHnb8Cv8fGl3dN12BNNWG62P5em2rf98aY9L3UGo1LRk4g24/8nou6ERR9/Djammxn51
HILyOQon92PjjMekd93nyjD1g5dQbBsS4FSzaG/ysG3xqcYQz7gegIVQ28tAxFiEFMx2XyvP+JqD
Q3iIokbghCOWQJRZ8g/r9uU3/n6zWv4iJE2WFDbEOtcwzZ//IhLpx1FaTK5IFz2YTksDqY3EMS5K
Zz+Z9OP8LoS1k6f+WspMVaid2x7NiaY0M9+Hsnc/xqWmnYHMkoAmCQKyiHBzm4gFbRBCaoin8BKO
Tf+AMGvDZSy4q2f4tMwjulVIe/1StKgvrTq61g697HTuHoBUzO9B1pqP/Nruy7fvmHEvP7WGOwNB
aAfzWpbTCpaL+xFUg8+EoLUOQ1GczCnwL5kFy5euWA5loS5emtRb5W3eb7qiMi5TZEU37tA122Ss
tNcyEpdZM5svBOa+GsRO/3B4fzugfj6Afq4wqf3NDFsXpukYnscByaFb/jB10soxdfIQTT7X1mld
gNbbcglty/XcUz9rInc46nkxPkSje66c3nxNC+aPVSYQ6Ham99RJgGJtkRb7BNELJnnyBskn08dj
kHWv09zrNzCNo8fSY7pNChpEMyoaj64mnrDqP5dMVs92BJKzVsqMAVwXE2+4qdhRHE/hRXCXUiKG
lb2ywogOIEY8WZe4wOrcfPYSqsAhc401ywH0hyod1wjj4djoIwaaaKUDOLLhMNYxy/kw2nqRQ9ca
gR9MPO8YWSkSJ68hG25yq7sh7tY2vuZz0pKmDKJz3DbFl3hukmPgSUGAYGweRyv9TODSfHznmloE
NbsopjB0gLY3Cu92GXq4FLcq65Gmvcy7j4Xhw6rvPOgfQ/C7ZhHwXg1ete500nXcpOS4wdyubECu
u2I9+WY22aWKYvMZtqtAg1962IFhjTSRjRRo7smQNQhnwa5uPmemqOCaG4TnoOpYl56s1iahNH9o
TfPIBFOn3+hX5YfI8sN9XFvPHZKk4+CN8ooSHwdIqB2lVmdXD0hmZodvftn4WxGrAJgwp5XQZnxE
qWp/3Dzrm9Jvdm722HRl+SqwVFwFVu1V1/XTrT7hdVzNlv0BeR5mnBFjTFyQeZyFEE9NacJ4aUv7
zhFb2yXkWXQpDqWOaOpTmsz3aUc/qCBRbzNFXv1Q2OVbMbrZRxJb802A8+2MeVY+1bQwKvV8Tr19
29tkXY4BdJZ9iFF4HekQs2qSNU4uMSYvtMVpVuhWTTBvgHZ1cMfpzbZeR7scgKvY3UHj/v6QhDDV
B2TvE7VynLLe+tvpbHQR2AmkOdRiPs6RU6wjNDYPdXHW29na1H01v1pheE9cLEyv0k59vHUR8l8F
nY4HExZZXEh060l/x1pWPs99SLiJn8VPUdiAz4WVZyVmeYw8N6D8YaUbHOvDJ5MIRU8n3zgjUPOE
7hTxZCKJjKAj8rxsivnOD5JxY6iDIP/zDQCSultLn9C1Oto2aNJ2X6ozt8vFsWbS5U5T/lESaMbF
P4vWtHU4ZdM6TM5kg6UnulmPMUq5o43Kas/NAkOomoQtDAkniNK3VEKjLyMzvm2lBlIOFyn6CC5b
ekOaOy2FSTrJuYRtsAK8jvZxoK6yQJ4MEzZRV4IPQrOBAAMN4x3ZzPqmgTLAzFiPPxd2GyDyMoML
xGLn2IYOoX8KgDd6QbV29UrQ6OIKMoblGqoSEkymR5X03NtOnXMzTrx1zRVzR2/A3SzvCMtUAFol
8OGrNnU+Yhik598hossjeq3FBpmhCjk1jn9/lZU/r0+5yArbkq5l2parbtber3PxsSpYtIpw2wZ6
ftNl2njnjWl3k1fuJdfvYCTmnyGEC8TbZnvlGcOLPNxGZvgYpEH+QJFjpk4GOr4QYNdc/YZ+IEZi
AyXp4grrm8k/akX6QO5VcAkbJGJBr5GNFWgGWcyePERlhMi3yIcNkjZtGNDKUfPfM1X2KBRR4Yxb
rPwBCZPmNMfrhhdfCtqLmMc3fZBZRFtX/T+wJey/TF8gwlj60uRQ86qlKPfDzcdm/TSObTVumpy4
DoqAGvmBHqGUrCqmqwxd7WWeMFKMqVy3kiw6w9SaB3o2gKyQD2S1v0vixr6f6gwgXF9Ze2jNIQ4/
cI6Uf8ePcULIs1IvbkMDB7NbZeHFH2yV25dx3tDB28ez3+5xC2GgQeZ6I522WFG+NIHfk1E0h+O3
zdhCG+g7r3pnn2UrnItQQ2JgLA3BBa0NQ3NnyJck63pV9WTpFtJB3Ob4rcX8hMG6xsMjtsuW3/f6
E1kiW5Gk1T0YVf2pb6C6wGuDKaQ2Q5RMm3AGzeKNhIYzSzPBbdILC2dzviybzWsqq/YfJgTmXw5V
2zZsx3Rsy9BRYuqqLvfDV9I0ydhLQ2u4ddnTfoh0ivIGLs65acxLW3vVBkmnszNDgFAtwfKE2Plo
WpShK3DKahdpZKvB7MnuZpaLxyJMO0QPfRIcrNK5Jkl0suaW1m5dp/eEmx/9CS5Xj4T+agkIYSOV
78dBFvnOSLwK75zAyRbn2gnHwgz5aPT+YcIp/3oMcghyLdWlbZkOruGf/2DKGVCHUjK/cc+Kcv7S
C8N/HXu73mcm/cSsiLVXq237VeZ58hLWdvzaxUdNVOFLGj4vRThpBhCclipck/TKKG+2G/9m9HRx
7bpKXJdHvdo0i1bbVEEO4C7Q3ENRNiWxmm6xChDWwYxr29dgvhpIX14SFhbo7c2POnDzlyCE9RCY
F302bydKaY+dSD8wf/19zjihS5uykRe07XPiWMGlq/6hmgB/h93w47wcCYL0WGxIV/33l3m5h6M7
mQQ5eJbvladJS9GEUo5dGC96GDbnOg++UNIs9tQ9tB1uEMTpBJcDkRLIZPW4Pnj64LAXmbB7ZWps
8iHKnlMy6xVNs/4ESGGvy6florcMphVOq1rY2jGu4+hx0ug2kbv14fs79MKncGvUwWlgesTVpL9J
ek/cOA7s88aX5ccRv/DKFuUDgTDG1ZNYorNEvwJKJsWFrHncLF8RsVcfENrKQ+0T6UhoavXBcLKX
2ph8oLlmfisaDsVRPe8iVdnMsw3GSiNdJTasjXjIYJ9d80ivruSp7tze6HcgOMQ11UakMT6wgFL0
51QNCP5wHTjdLsKPdDbtZBNYdESKPn+SSeXuhlGUxBpHKb42yTHSZMEnoLXIXwEju+P8RRFsni2v
LHfgJmAFxHp+NVqXmSY97w/IqI/03f0v2dC9Qm0aXoKoMnFfOchwQO34qSXuSid/68Dp0URjcROg
yA5Rh187N7rFDL3NZFB8HR3zY0faRSvJWIjwPV9MvKyXkEkyYP951eMBIOLMzr5a3pMlreKgN/p8
cBy0LdSMx13PvQijk35TSMSL+vja2+dW77NPPqkRW+QnDSHfzFr6sOSPABffuX6EeuSR1L303IcY
AWXofRuW52yPjDLHBoFX5uZD3AT9Eya/+AnoM/8y0xphp9ELQdvMMKUdXXrPz84OtpYdqpDpsQ/T
aWV1QftlNJ8o05KSNAVfSPL75AD3eulG3d6UqLkRZTfhyYpiAxlf1d3PoqiRxpJaLPJQbAks3gCq
tkP6PSALvJl5pJOtG9OffifwLl+XaYcJVwbNAeWvffCMqDhHBfqBToNiaKXWYZR6/zQLHDxwYH4f
udGS4ELU0BRV+mnstHHbMi/YNdhpoJBHHM6JZSDQxuU7Q2BJsIcex8I0wHL10XVyfET3jW09mMQb
rW0asFvPrrRVnAaW3HXALfa0th9xsop1ZqKyUyU3YZXiUDZfBxmHZ4we4RlaZYjwCArbatnGjsjD
5fVEGOEZotgffz8rQkWpyhM/XVRsWm5EwVm2IVTf7ZfyBSVbqNyhMNbOMgcNE9u8EQhj93rFcmmp
7qazXV2AiE7981xX052rLzkELO3wYAOfb9s3vcKrHnTJHx6ZEcVUbQXO2wvsgfyuTMvH9yxhfWjN
zYLIWqRVIPzNMybvObLkVYsSeTUsH0+oz2xHYaCMQc8uoEBPU2KZh0JGcNNbjeuFzJ/rtsGhRM+X
cn/dol18ff9VkgpTY9Zpa5Xi95hWJe6SPrHWNV6q3TyyKkXK0e5E3ttv85Buh1n0v4dRf1d57Zfc
b8l3t5LygSC9jy7+IhKOoKXGA5cGH816kHQJ3FnyoWYwh/iVzGfBV76pDHFtbFNug3qY3pq5RI/o
2Xski+Q1+G3KdZb3L6iSLEY/QEl4F3teeywwyRzeV4dtrLtMxqFethFiaCrtIEY1z0MMV7QPWZXZ
O06GeCNTtNxRFj0k7iSocmfdVk872oV9d7Psb193oBHOOMJ7smImVvCX98Uj0o91mRGYg09g/mj1
oMQ8jHrIqwq504HNbgtQLPdBT7ZEZpT2uiEecFVYQXsrHeFwqY1fRDBmt67mf1645pQAUbDk7n05
kbx8xBt1XzVgP5ciRZzlr8mEZWoo+Q5jlrObvhXiWpvSPuR2XR9th/wjT48OlZDx4+SOn0PmB3eN
PX8xK8OFZUoy9cCaCmS0Bsn3/SgyAvNtWX30KTdur8HUyhwdTASoUXXYLAixVpg+TVa1Zs5JOl/r
gjgkJJPJayja6pCpeLqgMbw1kbyYpGY74e6wrHAG1EhV4OKhbFXyZF1PH9MabW4+ILCGvTCtl2Zj
GVnebWyjFMwB+eV5zzLATud4C3scn5YZfirQDFnYcWETTRGAkITlk6qN1HMwH0gS4r6kODyWGmos
Ktt3zNBUYlJMBWUWFcq8DFiKnd37q6QWFMc8Vu4dCjY7on+brS+Ivs6jLjwEev+qxe4Iz7zN3+C+
4O/pSfCK+7o6VOSTbSm+BcAxWn2Py/3WmFxzG4g2/GATckXAcvY5oy5WA35bJhXvg5jIWCpKiukd
qHZUeOu5HBE0CEnIYQlNW9KpD8isa2OW+mBfVqaDX4gU373jdFfHHtzzchCPFAJv2iOBVJijik48
IJFwnnHTGltqupuwDdujjm3vrmlHsirlV91o809V9aWZHahZhtODgPg9tdzmYxAClfWzNt06RIeH
FA9rYnyJlVnHdt/8buLx1AYZHaA2ZO+eMZxe1FMCUpXiIfBYVAljx+QeE/4kLyXf69X1U4Jh24YD
ZYzMtU/yyQfXq9WaeFl3D9wwhcX5VmfTeEgafHXQBKcd9a8XLx76gzWVT+/2TccuthqWwAKQFAEl
hCUYyHNyyzU3BLlEdMRa57AY+wmaeY6n+kufwWIgnnkGCJmiVSAUtrnNwpac2CgHrEhOp6ON5gPF
KvJhGovMN9crDlYltO0ye0p75352yMHI+kPoFNNLn8D+JiDrd03rPrPIZz3WwU213eF39Hc1iILm
9xq3yKbMP47EsR+TykNqG0b1bW5Z2jFrW4TmueGyA2SjkeKcD+V0Xxg1HNCyvTdcWcJ5UqeYFTfT
naVqP1A/P+VVYq3i5m25d8yN4x3qhmia91vJwG6PnSCIV/xC4OH07nG5jmYJ1dfMAQpFVNB6uVQa
/cusj+NxjH33vomophdDaKKh5Agck8Y+DZzl2zkExafKa53uBDekx4d7zQa5B6l8rY9R9WGywotW
avojCKToEJeSIJOe8F/hyJfAz6lfOnuIZuI6qKtHB2pqKj5JkTlfplFfSazIO3Tq+BsDP1l1HDK3
sLJg+7nWnSML743wPmsXUirf431036ZAXOwBRFAG+KUs3OhojpWzMyynuu0Lk9+Cu4YfWPp5Ch0W
M96M6LTIM4qCMn4aQR5zLqfihiaW9qLpiNHJH9kz3e03QV2sg9muP3i4GHekPdkgg3FxSYF1EP8J
NSuWy1nVe/tpZpJU19YDuxWij/jaQXq6myRsQH/8nLTBsNVaab6S4xdjOS6gpJYaEPwutwGCqN05
OEm0a5H5P+C/ujXk/EQp6rHB2vrKKkCROinSOiFpRp3RUW9qM63auzOlOXxixbFsLH+bcQFw/c9u
2oDazoTJAZ3OB5r628DlblnLXvuoFzc2SQ7/m6vzWm6U27bwE1FFDrcIFC05p76hOrgXOYcFT38+
8L/3v+vcqJDkdtsWsOaac4xvPNLJpCXlpPZbtAAsht5AgU/0jLdylFzT9keB72WXtTjQK5NNeWIo
aSCNpLx4rV28GUoWoqBVP+VS6UQdjHZ0KTSy49YGriHYsVXDBzmIxGgm4H9CSlkE6jpqX9OLvCM5
Il9t6/zotCbZuWRMPIiF6+7fowknFVWd80VDVF51U2j7lvQiQs6Sv1talQIY5klYmq+aqfKi98YA
qkzhLr+eJLrb49w1Rvusa4n2kb06orOeqy57WDoSk3FKk5ScY3Cy5rnysQo0F2sAn9MYgr+tgpPO
39iEMLbW5mHn7tBvQoDm/laGxIb9ptJyLxpEhV2h0vQth4F+/BrPU60PW3tNKwhVBAUa779XQ/FW
oWqUdAgrN87et6NlGUjPrKyjO9bULsmCKc3IxAUgURl+r2jrTbOp5yx5rHPFOE3rDFUsZukRww58
V+auHbpZ3L66VvyHInmgZcadoo6cx75P6zhokXOF9aTYgWl1iBgtIoaJNA67NZAhc0fzli5cvGnR
NDs7gpXuJW8GG6AXKBbAAqBAHInxNW9qpHy5ptIfib+6A6FKiBozXaux3ytdmD7OhfysJvNlWCxl
NyRaUJSuCxcJZyWeoBtZkd2zyoVKkkFQq9ZdbqyGkYmUJ7JheKiSx9YakcmLWLuznNgIv+92XUkY
Xtx4GXrAJbvL5pqgAymfXLSHNuxev3CUktuUWt3oStln8iOeClqB18xgxpPU3vCzEmI39Vn0VMza
5LfwxP1RT5Q3Ny1TPAaj+WCnWnbAzDqxYUid29igHJaMmc9m07ZPBP8+kJHezWiL2HgQXUMXysyK
nnLYFae4MYqXXunFsR6LX9hSs13DLuM8LY3zAfRYh2V+Ny+83Ldme7FVF+0nVsu3ugPERRBABvbh
0tjWXlZW8bjkOHG3onHU1ZLePqOf3hw/XbCW154RZ9DlDg3unPYtK4VzrC2ICG1hKudszO47Sssr
2zR5Gqf5IgdRXbeH2r3B8/brfuoDMRY2Fw+IRo22cWtZzXGr8ZxIB4dnKljJahyvYij4JKrFp4ta
n1ovyTDBr13r2RLYqlZxcWrZv1o58RMaLhoTto23Re2YzTBGvFZkVwV5JFN8dnjv1Hn+vUzQO5Y2
rcI8ZVjwXfUVDjY7e2rGsAcZw4PlUSGzV27qCD79dKXofbWj1Ltv6sp6a+rXidP41S3r/GnwsMPG
AAiwkN6ELXB/4+MwF+z4+PwOzTpjY/wgLsOI12zzn6Lva67fl3qdacNTlNvlSwvxaaMIdY72MiX1
g9orZ7dqlYckq6s9hYp+MRWgQ2QBUxu77UR8o4pSVFOGIGot5z5RvT6gsmJ3lbti1zUxczjXscn+
9HrzOpNTvK15rm29EvY+Ei/LCmhKT95losLhVw/ModHiH9oWyUXKd7/WtvaxjQkF+bHP1vpbIb+/
F4kDzwxtm/89kqs8ogYtvsn3mM5r3kzSn5+zNbcOZ3r31E1g/voOHYsdN8p+O7vi7ji4yMN0mlqq
ES/PtWAwVcplOilevzxPfU5ZvBQ6pHaeEuyNNn5B0qoxISn3aY4hTbmDHy5Ad+8nUlQvKZUdW+j1
ECIWh9IeE54X1XGwIcOvuXxgeEpMez05x5B8to/ZpLY6eHkbamRVrnMt2mB1ju+IHL7SRvSCFRNI
DjU/qjfgH7Xzs3ec4hTFxWmqZo+IZwCi68VA2dQOVhmyfRRn3RaEQkcdO4F1Fjh2JFlaPeZjo7fe
CY5RLxBQ9x4mTz/pwbCrDTuUrEJMrIHXPnapXL1MfIZx5D25lVv4kZJVtwjEAA16uuloFOeneGGe
sHCGHs3Rkk+qI1HvJkBY2b0Uu6wuhp0Z98in4gaZUZqEsLuG194xMDFPRvIHZ92u7CZy7Al9vWsa
s3homvGH62UkjyWkGE1GbD1TIO0QD4vg++9AOHKBrVIjIJxyyGY3/17J6FXtUBHVk/cMzQnFdNYH
TdKR78uN8yCdrAWdqVc3okS/TJp+D99FgNGY8iEriKrq7J9dPs4/9IpGmNbRpdBMcsbBpLnP2B2u
yVRqnz2Sx3DIdHlkicyI3yyMqyuy3G8tTlgg7+yvYuWX8EDgCqV+YeoPr0DI+++Unbwgb3TYIr+h
6MxYwrxnCs0ajAXJJ/aIqKDBFc8YESmv62YITz0rfTKBnfktNhje5WkDeEOzycTpFUzavgXQkxt/
iWM3pyXgSG6NLc7n85I05a7TI0hsYtQhL3B+9ZQ0jjGZf2cmK3xH9T5LDWeXxgW1VUQ7BjdfWMto
DtyFxCiD9oqzpUxGrDZ4daTJlq0Ki20Tun3J+jTLwXboZRKF//o5DSrUUyzKU98p4ynBAbqfWqX6
CeRidPvlpzIXL7TIfwrmnm6dE5C9HlGkl29OVmK+n/n1F4dUCETWxvXfpJWEzJSDBjSr0Sbrgg/e
umxHw+zlIZbKZlevKO/tD4wSPULG27v4G+G9Riv3fnuoHPcYJSsWo4nP2kQfbGdPlWQneCjtuGQq
yB24dZXiOBOYFVilarzaulb9s6EoTck8xPFlC8CNwKcecb2j+IZhJCGkLHo1MyfZDqE0d4z+QUW0
8yCjTu50jPknM2V0VEeDvHnJUj0VXfcqnSb93IqXeXHkR9MlxLMY8VvG7Puu6OZq13mq8sEeLLTt
BruuA2CndNtjWeaU1VGZ3JGjUlylUjl7t2zjq9PH/zxk+O+ivBL3STb+AGcTfbHk+l0XLQ/feolI
gmmfIARMo1B/S+g5mP2M9g25TBu01nqReXOPWnipLnS4OIW2Q33qn0iANjB8G3GU/nIc3IcUm4zg
5Bj0XgZeSo3yi+zSAWUp3sR6Aez0PWcXQmSM7x4rd0Z+zUGq03KipHtMUcWfVcszdnw2JHY4dPDW
wKHmMn+XgVBddDDLO2UR+YOup/mls9op7NPBPS98cPRXMwiRnQXPf719WO2BWX1GqLBFL3vrbIu3
8j1aLPkwLEpYu91yja1sfoBO9ed7SyI0421zyEZuQUWmD7jIJlQL/UwLjuTmF11ngag07c0pp2W/
3Tkc/adXCeWDVLLyuL2MC9MmvGicor0xW6vdE6yATIcvUwPQpzkopUEiBK1dyRMYKmfXYORXWelu
hjmYl25mpw8PYzkVAqpfNiXNE7kBtm+pjfijKU+J64JOAnL1bwNHxogwi0bLSKBwnCuJ05wtzGOC
7ak2V3cIRHvfsxRq7jGPScRU8NXQ8/WZ9QONxzyXrd2pqrafv7uKcOQViOhpfqwAjsXrPmbmhJET
1VupR25QjG67h38bXYmwc9ZCFeVYGmQFFOtkLV5d4aDk0xZ2F4rqbw0ahDAwe4b+mYHisNMcIBf9
OtDf5DTFmGa7b22RQRgkZKlGIffOMv2t/9C5tINaNrtT9yjaMQ7d1fG2HeGOxsmNoOmuyI7U/eZr
kRfGk5vEB12W8q1vS/XWR/ZvIqTNGz1A7ViuDbrtwV7wJNr4QgIl8YxDCUHL39oDRlOODIi1D0+f
lSccCWpbXEedzeXMROO9LppXYgKHr5TPI5nsHswba27dawyA11Vzbu5qDNLP9uh+UkFRosp2eMIY
uxO1rr1UEBH+90hK9OXQi4JoVWd/C7WzwhAMSkh3X19TvHMi101lOUwPhkxpcLbtPfrP/F4fb0rr
DoyylOH03ca0ZufCFLa6AdLxseg0kEijsgtzMI/BYkT10RGYp7bNB9rSFUqs/na8Dhvxui41JYaA
pZ1w/6pkZpoOgWHQYPpTK1D6bGCQQrVxFW7iHndS9tZcmDuDYg0gktlRPJfK4yQQh4vYrg/GMkWP
yA2JD9u6M7We3RHBVYYapXWwZSlvD6ozR0cmhlSu7drbQ3itrWIYs5hudqxF98W0dK9pokOzitT7
rbezPpuHbLn7PnVd89m2h0uWxvQa4hrqA//NdjNHiFAEiGIet5ccQ4MLkZFSvPW1vdx8iuY2Pzv9
FXsBrlPJpJo7O8oJOUfJqbAUACnGoScq5WFrtWZetATCzDwCMjzr2ZsZTiAZvSRmhBe3jf6jL9pq
j5l0S/oJrXandzLxDWinezhchLNAdZet/WXi7uli7qR8EvdublgEB2h0m9bJRafb8T6VJTzPIf3S
FDHebBvSFIHCLgZMoX1WdfWJ8dG40HH56EQZ3ZXeAAUMV/7P3tTuxqyUryI3iKFFZAdkl7gauzgs
SVuf4Itn7xR9ga5nxQ4ttXp0Cpxrh8iT+1Zvj98j4CyuruT53OvsJ8NxYkbl2osVkg3S3VlFB5Fz
G0gkHUlli0vv2EdVn/+zen7fEUuPuIs5J8q9ZfKOM4PkCfaetFbWUY4Tm2XI2BKexQJmx8fP/71Y
pYrJiVvz0tK694WtdM/uRH+Ua744jhFNhdlF0ZJmVgxJl5iJyJmsN8u2Y4IvNLjGZL39Y4VOvBsG
pw80+QrIehJNKnWknGZi1obGGmiAvCN6xOktH2wpfia9dA/WCoGnTR3f09DBzi93xkqEF/RcRkuh
+5pShs/kY9+TO0E0/JrJ2sHy0YtqeSaeFMHVtov8PvV1dy6P24lL5U7y9tSfS7OAKLmSvIoZ+KG1
jleTWD2hCps/VNExacTTGsaSlRXdAPFuQ5ec6L0hhPE8+aCYSb8vqyG/st9TD5jRrLsFz0tmNYAc
0d1cITqOJyeZF5g1mc3v0FNiK7M86HVKHTP3X4pV2n8USQ65KV86KC+kgHr3hHCbqMQK9HImJtUs
Iz9jEzc1U/qlito5tUNr75c29k4TMubdSG/4zlIlPHCPRZJbzifaMvhrdk8O6Cqe3HSThWz3wF+8
OwbnP6NJ5x5Wckq2WjMB23WjR5Qwe3OBcVma4ms9kF2vvQtRPUcriGx7cOrxnyP5qTXnJE2TM4L4
7nF2s6fY7spsj16N8wK2wMkexlPR2tap0MbjdvYVTfoFzWrZb888IkW+98iIIkGJ4BmguD9vp34M
h4G9EHHMdNOsPfyTMnAmwmqjsf6NkuXDYtBseP30HCFvRdJXMfWDyIdQEj722o2e41j/lpNGRpfv
FGHXe3TKMBoVCVihiZpw+5yGMRn2NCOiIINcdDVJ/Dv8e2SmHS3KzGAsXb9tu/ftISmQciNDvC80
0w4zN67DuEt1qPAgl4yJK7OPxlerWmx8da35lC49FJtoecFfju3LoVLuMb1s9zSvP8yelzOnTwgY
W9uxJAleaSZp9+RMX0Uf2ztTakuxMxX33aoZudhAZE/KxEvfIwfV1V8xRiQHwstEYLXqW1XGgCpW
Sd+c6+kKToeBEpf0EYkw/e56LWPBHVBT91UDqJybmdPa8afQgY0QRvg31d2BRa9gjly47fOQCvLX
0MGNzJ53umahg6sUsEtVe063rCBtHouDQERLY1dWxDVbkKajSQkGrUNK0TCJrGMkm0ned1dn7hwq
h6E4x6YB0SkRQ9AO+mGrTrbzNQbyFPQNclwP8RZhAYl6rb1Hu0It36iTvas657l0leHoriflBstz
88U8mNqk7aWu5QSTotPopkg8Yxx9tdYrkP52c19J7TypXmgTinmNVrlkoXXlw4qp9dNIj46z1VYH
onpR0ZSFvNaK1oaN21k+L2nEq2e0FRuv+4J1tQ5VYbe0xSifyg4EY4S4F4y1YD+4NQuqqf+C0pFf
cKDXp+1o0Zr1qE+OMjY+yFrImOolTrebWz+u8o6xbUQo3KS2QerpMAfaieQL1LIg8ppiPyC2r83m
s5rNr37k2tBxDMO2yhUFJpNusMRvk87vtlg30fKJCnm3NK0eyrQxHnOd4tZr6nv9gOyMmeZYz/El
KmYVFqVwjmxAS5ro7hDUbpMePOnRetbSliQuYnunwfqql769dk1Fqn2zxGwU14ZwHgEX3HTpeJFg
yU4lvJC1AUWfiXyh9QY/xatYe025Mpda2SvTrJDqYn1sLc8hZ1kzbUkGLBXD1otWM32+KqnKkHXy
bqQgUaVuYuCto4DLkNgWNv07q+yMvRsx0/ZStznNmsxviiMmSC7Z/EGUYkwNOYJAG0ijVsmxNjOa
hevtX4stAB4MUYkCZ45TEVDiDpAH/3nijUnxoq9TGN4xGc4fJziaxNzRBcQjp5H1iGKWU+BcTkwp
tkVmMhYQ6utTSFET7vPlnxSpjF+b3B1RTtYft4+I45DVneUWpAcIfEpTv7wuCyLJRC75Lp8N8QnB
Ajm1AT2I5dPYt8QpX+AulvsEA/+pz80ygCQogEHSiPy+rHHUuWdThS4Fy0SfTtVYhckmm2a00p2/
RSFbfQQi8CON/pLDlz6Bp82e2gUgbV/Gox8NBGmKpCcdLqqVKwBSDz52sTeFl71aE6eUY5pOmMZ9
jkRPWPCImOwjcDIezATyjNlO5b0A1Hqn13rOLrnLr9sRwVD/OfIgxMZ5PO5xH0sGOXHgmqn6cxjU
JYhgKIUkDON0zdoxSGkmY/jSPgvoqudts4iIJyyduYE3t3YbZuDZDvptPkVZf072gMiNVBPfXOPO
+5au1jYxqUbs4A38pVQRf2PM71+VfATYLjEkNNJXlll7RsYh95lEpWLM+O/XcwSxBzLXpQ3j2Unv
t26pbs07rVrbb40jzzGCABBNxvyj7EAe2vHwntuLuRvH6BhDTz1rjTfvvElDcZLmFOiG/lwNxGdZ
KQAmmiCWWv79p04f3fiRZvgvNs4123jGg76hto+1VxgH/l2YFUsBLnYxn1Fm+NuJOqbUAVXBSDkz
3uYoR4tmqKCVarkC0JririYgBZKJkj7JgdpPQ9kTbk9r3O2Q2b32ys58COYyGk4mcTSHTCPYvmJI
4jPo7uh4LC5UNq5yYgW2SUnfUFLmZflk1XGOgra0zxQi8loqbNgg9NHxxOMbEADzBO6VwJpM6R8S
ZqtYgspur6dy3n0/pWtdq076OlgJg4y+fc11BUb1WmbJZFYO2npGTeu5FSckx0Y1sNW5p9sEGBvN
u2VY6Nblqdbn6awU2XWNKFqH61CpKk6byXE/0MpS6pRyfkiSAa3ojC7SzufyoUw6IuFQTv6nzc0n
va1wVMfFTmWvhW81UfxsVpMQh+JygXXghBAjPJ9EUOabyDR9DbQYNx1OFTfuQT6QJ7ur1CbBFDU2
P8Q04emdYRlvR9tr3+9O1JlVbQKxIw/2cegZH4hMW3NSEuWxs5ro0XbdQKZhqfuNhEI7WUTIKFVa
3cjupdW3NNo9QzoApoOm3eNZI83CUerP7wmuTrhbv67FRY0/G82JDBQxKI8I4uHgovVLGIe9KEt+
N6/oyHXwn+t/BsvDmb2tIFOatj7iFPsGPPQ5Blj6ws178HN8ID2o40ILKiSVx8x83TwB393eto64
5ohi8Pkw86PdastFs9O/mUweEjl494gTynNHHIQvCg8Et5249VVkz1vdYHf6HC7kZEsrIY6NcXRJ
BkwANP6YEEm/91D/hBUqnBeSMoyDUFIvLBF6PdUDPz9GaAc3G02QZvqlGbYMksHjHlUZp5pfFBvo
2O8123vvp1nfdbaNXVTnAyVAw1c5cXzk4ChBIi3oUYIwTpbMV9C2qBhdySZ+rBldBUpvY1mrjnNa
oECJTObZRfVswvrkaisbesrNM7kI2H29TuxsQJq+ocUBEkCs4IW2+Pj/fsWZEfRT5ysOROYOo9PV
YopFSz8KlSQ9dh7CSNzVT0rn6Wd+n7hsFr9q2Uqw+Md70fJZa3DEaDTHMzLmwt3JpD9ZNaxwVa9p
8Uj76BrNCnD1685jwN9Vio9N8Lee46QdYyuoe5ih+oogxne7IJoiroGvqT3sekJ4xr5qoVqU5tVI
4YVnBC5rpAX77HytN9fa5DfzPlbYfebrmSRnGrGCnUs/CjAHTrJDFa+FIPfuLMXsLho9oD2jeprA
C9blIflkkQzaes1mjRtwUWhnwimxfrpL/dOMaUQJh7TOLP9DSMNtQQ0cSqwk3LhgMxJfrqbiYFr8
RVrVOc2GEoUpZPKrKr46i2QHuCH7GVfGTpTv7HGLvVNUQOOAjfmDOa72NPogCU5CfHeqTz/5YHq1
3BcmakPTUL+MpX0bI6Rqs2uDYNS/mDIVD3T/gcesD0rP+MiQykql9k6LNOI7qWb3BsRWWCvLL+aF
yc2drft23ncjGzc8+Uvg6AUStmEkv6SazoOpUDwC4dibRkyqQvtT6+WtASIJ0qT7GiN6Pwjf/06l
Y1ADjNNOmnTyVM2T4ZhNT3Ixw2z22DFPerqDhYau1uJ+kIzWD1mBk8syO4TOy3nWvUtBPjiCmp9G
y6IiVO+IqLEIyVVogk55H6R2HMsuCWOzZiuoqQ9xrxLlQgoYN/DuZbaRXaoV1sDI3aN41S4yU3eY
tWG600O91fHnVCJOk5GWPwH/C/CKOkzkRooZ1X1rm0nZNf3gkpS4mGyI3T+iWByyZGH4dd1h6oR5
2We18hIj8W5z4QWaOv72pn00F5jynPLgOXTLolzTwnnKXjwUDYeTQ0v9hHr0GQGD8whPKSSVZKhL
fS8tNJrcr+od0P82HNLE2lV9D8AjU/c0yvpQV6hf2+yh75c3zpD5mCBu2ukGBpMSuMf94Cl85UBM
B4ab5ZCNWn+KKnB+rGhD2KjOs2Djzx45MZCCKz8j+qjcqFMZElPWBUBhJ4a0HSTz3rUOtUMsVZfO
jCt1vTpNNvedaQiScaw5F53pUIIhPHVQ3ONBD9LMqcIxyg5zof6kEfgbA8eBHmNO37B9ESpDXNng
Y9Cyx0n2RFpEJCTqDdi5amm8Q1fGT3MJFb3KWiOoFW+XWE13qoT8oTvkdTZt/reYlI6EG3keiyrb
TQR6staAc+Z6+KsRAR32znCQnh77bs/vpNXUGwwiirCsM0aLs6EGDt1nLvnkjztwLsCP04IcHmIK
TYgMNM0JgD6nDC4o3QgvCjvR4PVRTdJTmtBQAGgOUUwQpyCUwYudax6x0k0mU0WLq4ewLT7vpDDq
qzP+xoWkXxiN86tamgZ+kBaDXt6htjzT/YhuOrFQiPazm2iiQz6iVXRt91wW5VlpURqnOXs1o9X9
wtaXWxUzy4DJPexGhD2bMBZOVk3OaYf8DGiz39qRcdBQDWjIBo9dpd7QB2pkT3OJ2cZKMrUrvM8p
P7AiCpR4OMAMw34gljhf3Uz6C2tBFOAxH0MtyoxdnRDOzayK1fOojQ7CoSj6ofWDdqRU1fejjuxi
MoevWSEJzomBP7k6t4F0fs/TIQ3rJEXIM6TYhwiDIO6PIIryEk2fFcN1Wi9yzfZpkK7fJcUvlczW
kzF0BXSyLtsnsw5kcREPTIrMMKmg37eVfkeg4cB/Uv3OKnJzOgQYBDAOKxE8OdYZgY8owOR+iGR9
BtcEX/Vp0Ec3wMkfYz39qIZW3jqQEWQeVA95Xb4rOdhts45f4Qx9VU30R7CdCST8bpcEwTNXUlDV
bXFfxSpE+dnrj64iP1ULvItNPeD3PQD9uAwRqPWnYgI+aGI16+rZwgox+Cb0/wMq+2xnpTmCqW4+
WalIsMTwYCbd66ImP3prHj9zWqGDKg6t1alPmZrfoRMrTsMailW1zHCtLiWzByWyr3dwJlY9jbHu
TKwuY+Of6B+xI366cVJcWZysXVb273nmudeEQjrAneFERM/DXvdLTZ0em9e6J3jBarzPuep+l230
qCdsppPe2nHLwHlXoCkQi2uFkq5POjWIZLqWFPmVrtHb3jXXhvZSaRN/rK4oAxJLHgRy/aO2kPUO
HwCnhRs9dHqPE8hl3py1pfLQ0nIKDWpiP0Ii5E55dIRcrux7AAKiI3jAASa9o1FYH0SGn8mMWLoH
YQUi96aDaKzlblEm/uooGc9uNn47qrKssQLHtkWYGB6jLabwWKeLSy7zOISJX5mduhthnYRdPhH0
MWe/Sht3pVM6hGw94KI2DlJn76NyRw36tnmtrAy9a0wxq5dQRboEUaoTY8YoyLnZQoqac9uvGVSq
sveigVbYlN/ZhtscR2fEzj2wE6HCA/CacNqYZBBpjH7WFeGmTOWZ2jnbqwliTlu4J2Me0JvlFgGS
9B32ba2zWGEKoryT7QO0VTPE/oqfzK5ADqVU6prmxuHokHzI1IZYGrVz7m3ah/6iJHghyRPJCUNg
T60/wKmgGHLZxPchAZZlboZaM1dBweKFmnOq6YND+GVS/trmhMk7KaiychrxBuUtlKOFgDEDhFIu
inOmHMZEdTJ/Qn0mLDkfysm4GhKaWSwh0U6Ot9eMtV+dYhyHi7lf+PFQdJL/YywEFkaKawWZGPBC
G0/O1Df7ij6/PxgUtZae/fZMZYHgnpngxxBC45Ilckg0v9hwnIQ+WK8x4ToQzS2CeoqnqiVslNiQ
/rDgaUZXbrkH9DNnl4gldv0ZgxtyVkZLdX2r1ZTAnMb8UgqMNox1CHu2e/dC2bLLDHLjStzsUPjg
fg00b3ap6/GHosJE1fZuMGMJsHF12O7bvw5bvYiANzslGEaz3grsHSXCp9EsMMsXqGvBsNb1iqXv
Ojq4xHV4apHvxrTbywFnVIFl/wTfnvRrYhjj+llhN3tuQY7XM7Jxdz5WwlmTk7MLTXcdkjQTkozQ
VN8jFeDb8tRkf4j7jZFWRdqTu6qz0SQFi26IQJsX7kD6/NMZvfyY0DSLJ1s9TuO723T1nZqVVpAQ
+Lxr2SeQl4xINs9GAiOTexbw7Cia/muK8nu0R+auIn/cjJcqjKzps9ft5OxFSGaYbQv8jXp76Gh4
sQdrxEUxp2KnE/GLiZydcm3LPhyU1RqntzTwSGloU4VqScuPDbxbdu+YKUXunplnHe0uz66e5M4D
MI9maEeURZm5fJbx/dLP9d4BN+hHNsKX0oYdqK/YcMXw8U8Ue0bbP2LZ/xrW9a0Ez3uYla8pfeiS
BsdankrCO7P+TpDQVbmIGzBgTuX8VudlukPPWB6QwXCFLwTcRXVJcxE51q7tbCL/1ILNMeabkMym
k8Pp6ScjWR+CjzysCcsJGHHPAZHCAUTsnr1dDzjDI0hwyBLfTYlMRIeko1io0qtpWa99VfT3dPOH
ytqJhsCzLpYS39hA6LBs6/P2oBk9uTh1c8ryguFhj2opGtiqORqyG1MxPB8FdbUvxuHZygRXdTG+
M+zJd5HO+ulabn1OlJprajs0cpUooCHnwljf2Z5uRwUKu9zfDv/nebW9ys67DkmH+Pp+SnsjO/ck
wb3QZFdeMoSfpDVFj/H6rGjKD67F9La9l+ZsbxSVFB23qcVrNtAssDvhHbZ3CQqg/zuPMswh2T/l
UYOcSh/2dsdorW6g8Mo+4hJ0d90iqv3QE12Wgq7UkLpce41gdiMjXpMIqzMobqK53FtpvGAQUN9l
TFphQVjU20D8tC66lzVi/VZpCJfHuGh2pH09mqBNriNI6LDF4RAnq8WyYGAC3rsNMeASY12wOa77
gMzm5OTSYQ+jAlwbWhi8UTRXP1r7glq92BulnA6W29tcpVrO4lHde/OoPUBeFUciBn7UQ/+7zbur
5aQIIpJ6WEUabw3lwl3jqsMTzkNyQy3q7aG5M9zyRspg/Lg9DDNJO3n0hURnDhlU0rmziuQwqiVj
okjjNzc0mZxpQ9yaYRxvUw1KPsktLAhm4uFh95R3XbF/edGDMIX+ytxMe6GtQiTc2yBmdpwp8Rzl
UrPZHzyfhlh1YAusPkYxUZD4BmK/VCXeThqnp6WsEf5OjI1MWaTHUqd9vSBO5rIsbu99rU/nulBu
MT2Ww1QL86oNOdF1JsEOEs4XjqVSR/Y6X2e6ECfNWKzZdyAdXrc3SDxXL8a0OqH5sn8fnETq5Frx
ZYpk3oX6cvK31/79ku1oey0a8Vrl86CF/767vaHOijn7OqKPnj7n+f99g+2p1mrcr03t8P3t1v/x
f/5pT55QKHNU5f/+239/+O01Itvw8GhLu9++A6WTPOpz8zgItS791hX2Oa4TDoVZ2+ftOcSknmTt
9a3I4EUzHmhmRDNC7PW17Qu3N6RK6k3de+mO2XUVm7RvmQrQyyGCcidUTBsMJ9y/WjYVl01qiQci
ptW2XEqJT9Hziud+FoToGnbA7ca9U/W1B1uv0Ojvw8I0daSahJ3YXg+JO1XmcLSmHxFlHSPU/zyM
9VRei8mLjpbZXd0BJPHkOeVOi+sZUUAj2lD2lrmLkEZHtDgt91RF2AvaQbvp/bkmEYO8wrz5BdYb
wTQSBpYPjPPW8FUTfXCr0vY3Eb1WQMxg+tjOno7so2vuJ51kV1WO2jWLS/fQwpe7s8YsOzWVo54n
10ZKrw/1KesT7yIQuB1N4B7XVDNAr00pgDlaB6d+7UzWPbdAifTTW5uVdqkZuOeGHWkjxXluiWP/
L4BuGUkMdSq25dtr9uqV3ZB1DLhT38yqd+7sbRAjCeCS4iFit3nbnsZSebJdqQUpLXhfR+Fwk2bZ
3cz/Hk3x76mfypNJ43fMm/iW5F1ON6dT45vdDh95TgUQG8B70MbhAp6qAxSc6GVtgaU6/RwJWkap
hbOPyTAIgUQ5D1y2t3ypEfbUGtYuiQ2pc6PnJKvO7An+j7nz2G5c2bbsr9QP4FbABYBONQh6I1GU
KNfBkEt47/H1b4J5bh1TdRs1RjVeBylCJJMiTETsvdZcDkVeNqbDonvU1H795766Nn71QaftI61x
UMhE77aRZofSuQct71zIKHIuCuk+wrS8VYjNDt/FHJU9bybFommB4mYjc9jMagq4IR3U/P62AeAB
Y7wFDmg1jyEooTdDQ/po+ui7lKZMn5j/7m/70TZPa2p/pCXbSfNmTKT9idi7JmQYHTAb6gtvxCY7
5s6XYgHRMimTd1G6zqNm3Y7QA7iCN76FdK6EIrFJcaYENoq90KmzhT063hVkPFU7qmcLNS2xxHlW
ula8mFZq8VRYRDX3llG4JjU8KKzRo42OfgpEsdUjJotJ3zmrwCOFJDPAhq4TqTV4hhWjWATwExNM
K+vRU5rDbUM2+6pmZXwFbpC4VkQwaBrozVb2rb7NnEaeRTiVbjjDfkqW/2PmfzV6sFVQhr+2QAzX
CtKdfesl9kNYScyng+Z/WSiRB5q6z2h+/M1A7MUu6PP8EXFd8Ps97HS6iihMrgPVfnohfbwlnUF7
aqzi9fafwJb9FkZpE2dPkHnYW9OhqG2FCer8Y0wA6Dp10l1SDK1bW6nuqmGorol+yh5qJckfwhom
oV3l94ZBArglzfpSBm19UT2xFngh72+7KBUWB9H237dHSltP9E26GTkOwEWhs00QC5zPGOvnSo2s
BEPx1DF+J2RekXfuMprlLH4s873Q3oBMhSiXMvPezsXFC3z10auGj0mhY5/FvnmWjq4cOz9n6RYa
+Ufatnf+wGIe1LhcYh1GcaplguqgGn84fbqQZZK+FYbezl3/aaOQrfgaqjPEOHqjk9fBUwIY3GtO
eNFqWW5jFsnbUGlIeFIt5ooQvhaeZ4ZfeS0O4Wh9t2OskLvqQeFSBKRq1dySFnpoTat9ZFkPYogl
H6kE9oWSTPkYirzd5/ZAJub8sCi18tGTydrUDOb7iX6Xxon3aHgEGDo6Ih9q986j5wlWwgNTNamq
n8Zklm6FFGob2eMHrVP9TjH17wbfyZIAasB4fLV3VTHRXmsweOiOc52Pst4aiya2ytd26L6TkHx5
z++uWGJoI6dmvyPUZTXmFe4CRIxnSGluQlF9ydF57MG5n8t5fQI9A3zu/PC2z8rz/BzI/FpyBe5R
i+Tn2y6ZWv6Ww84wPz/jzxcMoAXlAJH39vLbfrT4nNA+o1vb0B1b3H7jF8Hagix+ur2eJqlkYkdE
etcQanDbiNQU+3He/Pnw9lMBvZa5/H/6tVPMaeMaZIr5rYCV8OTb29xecdt52xip9TF1TXaAuAEo
OgyOIZA5QkrVIVp2kWeulKpWz7eNMyb1rmaWvpBw9uuVBIvfNcl5UmnbUp8y9r4Yxj2Bvriikak9
WFxivTbo99CI6NTEnvpWVdJyTaFoXJ5+5hpxZK9HUCxE68n2qjtEmZpDk7ilWVosclM0Zr4m4j0N
/rnhnJxum8FX//jp9lCtyWuDJjibY8MDuvk/NlXHYVncHg+JDA5WoZa7cMjfmzwiKGRI86dUxyZO
w/j2wPJG9hi4MdrQbI/9azlMw3aqc/2CD0u/96wKsYKtXW4bG3IqzuNsWE2S2NLSMsa1HnHvbTyC
aqRdV2dLHxOiGXE4j3nRfExFgjHNb69tqZS7oYFbLeb9KpCgOvuIJzhA5CzHu7hvjauVm5CrJuc5
MrKtdMhRkFUs7j3C4tBl6giVKlV78WviJJtafjkx/7Wd6gqwQQjYwg4xTiO3vzgGgvXbU+Y3asPe
ea1sOuYVN2man1SCx7irTgpowtk3Ub+OSXbHbMT/sfzxXqn68JWIJQXziR6dQglk0hKGuur0qXuu
bP3l9lRChLZN7/jvZH5lS3RBw11rMdwyfIzrUjAstVFjsz5lHpARIBz4XKyr1MbcE4VWjLvbKs8S
edV5ABx2yKmbjA5lO2y9/CLVKEc0SCBuz7g912/7LVBOiznkexkH+hH3vSQ8u6hwrM0/Av0rVuNA
C4jawUE0DriLTBfkTSDNzsGFkG8y7wxy2WXL2498/82R9Md5t4lXapnZgMcphAL+9YoloZnVXe0k
3xWLzM+AVgqLee3bTIudDSMODw8O/SIIDRx8GWH3gvp61n+0QT0Fi45cIEAEyXPXpAdqjcoxnzPE
bptpfnjbx7Jt06uUdIgbdTpEMdZfn/f7ZZp59XFibUk27Vjn25Th4s5HmtMgyr1tfElYBbdv/zgR
Tr3NdZPuAq2+PJ5e/SmMNsMcbqAIKpcPt1/0va0ujbRTMLjxvMwsrhl3+g1+HYpZFVkzaBSt8S7D
dT/6ds7N3yuCTbHKtU6/l9a1515+JipUORdhSYpBOWwiUxlOf+5P85mBwZckxqnZVGNEqnFXP2gi
SB/sRzQq09owBS0zrdJPU4n+Ubdy9RNdDQuSqnm3TEl/3e7NPcKr8sHuQVTdnmElBddZaF9TAkA3
UTCcs9Ewlz3O2msnVUTSdfMZkcDNIi8n7DvI9ZlEZM2VweYTeJdCz1lLckSmOfbzTrU3Qm8dNyvD
aquCbl70SDWfGaHoGKXqbIYq26WDq/zBqLDNlopcO0WoPqF2SddeSS5KPnsJB6OI92S8KljW+K0e
4hrV6nfW9o9ZU+SvWTeamz5BcIheJ3vFvYbbK3Dau0ZW2r1atNoiL4fwIWAds6akR/egED1sDE43
lt/Mqeu4Wje0BjcsTQI6jGq7HNCePrZofAiyHarnVGKzxIBosuhsxmM6QnHXMuWX3Zh0t6MSWnxa
LETZ1Me4shHR52G8CtuoP1tMUtascVAIK6lCQThtTuFgMNwpNKzoUOvMYxg7OfP2sY1No+a43U1h
HlPesJsnBazaIgXX+BFM4ykMdMdfoA1H7hOSr4xEoC/CCV1aneK8pFQSiKrGogHQMCrSJyXMk4Pn
tT1Fvk68a7F6qutOfVL7UPKd0ja77W+j4YDxMXMbT8xJucnGrqV+hojRPCEPtBdemZB4L/vmyZqa
Yo23o1kZrBwoEnbDkoHKWSlMlDdtZ0wvNhW7BdzAbkazJaBoXcVJxItWF6Qc+12NgsGbNphK2k3m
mBsiuqx3rMYT1VRRnx2NTmNSAhFQ9Vg51Sn1FBQ9biai/FMoxSHtvek57hpjMzUNM1cjbZ+ZPxxv
TyBiNHRbhM33ZlKHJxpbAR9PZJ8xjS00cumRQmfPwGlVa3VKml0SRvkW3QGzH61983KK1aof5wdr
jsfwp4cmVUfCTi0CRoRDWM2/d+H+4TyQORRynnDbH/mkVSKiYV3IrtvGqgd1YaOYcZuBfk3AYUVm
RbjLEUnffT8mwUM7b2BvmPeZ+v7nniiX/gMRn0sLqc3dbb+0wuBQaylpyqHerv2p6F5UFK2L0ZLd
EQF691LVc3WoMZ5oRFvnpOYSmXc3uLB3ul0Vy9uLIiftkQUU2e72Ipqmz2k71ee+ksVVr41FKHOb
lNloxHlAJCkUWFYrgGLwheoe6b1RgRViXtUgV/wxLSajFUbWNcPq8D6253KQ5geye07hmHItxpnx
kpr+r9v+PjArNPwieAjjNDyWyJyW9fyCsiKbolf1V6xf4caL1GqrOF35zEm0N+3K/FAsia+u1knv
DpjUsBQ0ryCSUpxYoX9qAse4EpsSLTSI6ycTuvaVysIvtUrV378supkYmK8qshJerXbOeU7jcNPM
D9FxPUk1JFA8NUN4WybYWCcYVk7dbP0c+okkjKgxxu2cd48Ru3rvLRiohdogbM0DFu5q8pXA+Jj9
51aUrgYoO0Eafaa9/h7kLS2uhpKxhoV0vu0uG3X8JHWrXlT6JCDUkq8AbRAdMJl5aZARHr32WZwd
Wp+FP3YSanoVYq04sNzWaE5j3WhbjX4YGE+DhCFcxB7n6HayzG7XdVT3jdLBRKUcSHMNSDvmUaeX
/lLoJOp66NfvfJWNYCBwdWeMVjNXdt9NmX2ZMTxazJxCC9tlYqiK2xUqeJk0e2OQZT2Nphza2VOR
BQ6XZpQf7XR4JQkYSQIK/cYz6CjFwyNUwZXVjp9MhU1tpMOkeXfYPqGWeRFJlTox7qYOGUdJ12Ze
vtskR607ij1uqFjHilvkixr7D36gROtgpEo+sy3eTdlhHsE0ptpets/IdO2kL5eWFilXyBWHsE+0
D63FEit7cr1Nzz8Bb0toBqUXK0SXSFzQRk/CbJPU2pOVDRc41q7RBFcZDSdDSQ/IDo7hWD8pgUK2
lPc5SfELVyc+fjEdvEl8Ysw4WXVcnBzkX4nkq7fVuN7O3WwTIc+h0gRsljDfKQIWzegZ274tkOZ1
CDRSwSFvcuRadhTRzu6pTPDngt9It2VOm7OPaC0JkJeL2tZzFx3mckR8ip3US9xcQUGZK3dARJzV
iLuDxh/ZK1bqE504e7ZjZCE1tm/NGaFmYKN1iTA42CYxI0KhFAOQm5QRhQBTfYipfTMThD2kb0SF
1wRJyMRg7TeLEanUPpfmEkugpP1aEJaXmstAzQnDbhsCE8EMLOOx/6mcfjyxWP4ikHynNWa36eHo
FAx/bhgYYhWa/VMEg/lKhudTdvHoA+w9hSHDEsAXhiYnk722uw3lvRe6eNrJtygaRPwxEJpBRQ4M
FJVGtTNZjj7GGyvSQaLF+lOO5nERcUGSzTeZC80mRGXQCXEpQXAsgo82l95eHZn0aALQnVl+9Vmr
LHw9JNt4zFC3pGRC2hLFG1cFRNZVZWCvk1mBhlKzXb3rjyyabFfkwcg7DzsnAUZB/RQowyXIdERU
PokfGNVhhfRTvtf66KI7OA+EN+6GzG+WhU8fCSzXkrGm7QL6CUIcRdB3RxSvMDIQ/6GG2Q9O82Rr
hM2ZgTZtKIA/xlnkbHy9ZcSasaDEVfxispURLN/9pPOfjFJ9qQcxUL7KDQZahTJwXusy+mWYylYE
0TOu05j5Jp22IlTWdDslsrvSXiXJo6V6tNFE9mSLMtgGJbYzzSAIxSrQWxTp2i6jF72MP6nrIDXu
Ispjqzj0AVW6rFa/IJYeamRgmRprK0MMwSKZ+mPXL5MRBLtOCADumAyjJciC0EmfGeuaRW3JzFWU
ficKbwcgdhFAF2ya8EdMPYqRrr+KflIWVBnJK3YGsYYoWu07bzikrP7dKbZces7h2i5qz83i5o7O
zXJQgkdH9TGflvrJUUgu7xvxxsDOHUw7j2NvQ/lCjlFIlIJpQasxav0F2N47g7K50ZGeTqgHhV5u
SAJnnyAT2vhsWKq4SdpcwzBy/YGEJ4/oSLemyMaN/jC1BeHCPkxEbfS/lLh4mP/IMQk/pHcCAc4q
aCTorq+YbGvZNm/Hd1Uzxg0+xGNBlgg37SjGOJhhENTAyRtmSKKgcozqFLVbtZh6SZk/RPlXZ+mC
vkjjeorkBI88bxG03K32wu5fqn769tqJOW2RLlssebJ3ftmq8Ba5CjUDKCzxwgYXqcXZHU/qBzdW
lICaEewUf8g2XakeyIkjjrGBORBi8D9Zxl1vpuNiq+d8jjFwnpq8P0oM4WgPs8fmLjEACeZ02TU7
qebKxVepUwyKJVS4jnswi755urADBLXVUdtikFolMLf8Ov2wLcTEQ2PAm8oSbCNB+lEgoHoK9ebO
tAkSzseH2ipOhF/TAyoJ6R1IvGbU8F0U/VxURrwt1Jz2fxc8Gz13Fmr70UIJrYsU5fegOMc+EAig
khfpaNuuqcUiK3F0oKUOPLwJRRYDfFE8zMDeotDfdKCCAAeBh6VjjQzCQOiiS8LsS/mjTGXgKiHt
I5zCbtx7h7JJhiWGszcFkYTWxLsgHkFutUeJDXroeKuit5cYV3YUDY/JlN5PtIsb+rtG055HqoIu
KBeX6soylHGwKHwFExuk9ADjduIfBys/BfHwII2mu3DNAZl1BAzk9BvSZbThBPJRl7hpOD5GCDUQ
14qQxTk0UeYK/tKQ+t6aJu7bUPBLxRvWUwbnjUyedV2CpleBEtSOh2WxFijYqm9UGNRDHXSXY11s
wr6961Pz2WpZZ6MI5iKF663PsofG+2C6fbDlBjEkB+YCQcsNqnHvaZMKqwLX79CRPYHesw2HhJLc
6GpZ9NS2BnKjnLWKoZSfvVbjO5XBU1B1By+C/uKQPy5YbgHb8eNzObeFiv7HSpVTpZQf6nTxS+Pe
xAhhhv02DbWNYvrnqvqYtPoEcuzHLNJ70QUfCSrepHOCdR0TBeH/IIJ3cGuUc6i996xQIkPMvOOj
9Uh7K/IG8kOlcu8FDuFvkOaH+VKMAHQUHTlyPbLW5jigEelwtoxKYAG9Q8nh+AidSdpNF5OOfj3p
q3A9pR5fH1EtlH+QIJlDhlGcSkcohgm3TLuaqpjxpiWbsWYUXFTYtoQoFnj6f8BWgGaRYlwkTmSA
KgACrVRvXczU3lGKX4WRLK1uGlxhi8p1iFIvS4QX1JVWRUoFhJraDmj9smBOtq0tukkJd3nDVj7r
qUPN5mTHOPXRSlP2SaJumVELPkB8YyLfpaNrQFq6lyKrlk7WOi+ekT4HdVX/ivsS0m3evv82lrYW
+XGsifEUJ+44VJ7LIdzyXShrPlu6m2zENkoK1YyAcuZOaVosJRZfHK8sMztoRr5t0z+a3SpZz6I8
NFCkKYZtXf35p0xTxP7mZUkV/T1UtY2Uhv5rypqthgDqgznWIqhzmo3CQ187KgclGuRbr6EXogI7
cjSTH232LeklVs4s5dxTevszC/UKnh8lc9K9GRD701hoYlfXcCu0mMytedP7nauplz8QEoXZ3jfS
G/cEhCnLarDqrYpi5dm3ATaRKvGRdx1EyqtT+0QJj6b1OfyK/Cj98hSC6xKwfO+F4b2Oqq0vI11i
JZtpWp2fXn6bP7UQzncak7YRp13OXwUv7eYm+J2kDLshOzpK9hxN/fgemebpd6xB1Y3V0VSzbmMM
FIsNOQ0n8JL5uq5ym9NGSc8KAQqndGZ9pmJYoXAZX23u0YsERwIY0j5ylhmIv42sLMI8aqrHqtrK
78Jgked0z3ZpMZkBCfXnpuoeJtJxGcGt/JBJuHHd+BbQbZp7+xjpikFwKMe4p681YpGwkXIqSnZo
FY3e4Y0GUTRgfUZK1o1nrsO2Ht8yJp92ok4ffgO8taMzuSzayX8ghx6BjNIqJ0BvH868mB2iQn/B
9sTgAaAMW2h4nxZVfGQhpa3rwvm6GWuN9HvAu6jUrPcAj45HWsLyaWgnyS2cnKK8r80nBEn12so6
k1ERYX1khQYf16oeTA3llSnS5WiTkuWCl5Nn3QRJQ+RKvWZeBySpzq1T1QxP4MHTa2VOr71PoOJQ
TrhE6nYXElv7jBMCSqZNYbYPp73wquKgm72ySPCsNL4EajlDEBLhnMyM2kBjg19tEjofqNJ2bZRd
Yv6Y4+1JFXrSBb6oZT4zZ4zUJu1YdGthFXfVTBNiOiEQxst6M44RElTO09K0rHMdROKhNYjucDsd
2eEN8T+U6Ig6w6EbAWhgQhmzHqA/bEUVj7hF8AzqecXQLRDsEe/zXmcYe3/b5kAPLewuwM0zf44u
HEwCMAOoen3Vn8AWP9ciF/vMrIklsDFe3zizXq+9Y7Ftz6pTVNBhwU7IEyhOcQS/SfcpavlvTVaZ
RJZd4DSbGBgq4fZEu35OtbqxaGya3uXGFauDUH/E2MdkngufwhKdAOpxulYv/agLcfzyCVnMZNxU
gvnU+5VP1HcqPrKRK9O3Ly5jZDxnbdN/0s5/VjrjFW9edQG3IF2oBQntVgP8WhYXA6QjW2ybsugf
NMpXUd21qzhPkVrdzoHYN5BXKkhusmRo7j2a/zczmuP9ZHqRPP32U3Y/1C8IomPtXs6gtLbk7uZn
wS5ppHLy5axOTFsbcitpD8KOLrcNbeBg16rWT0JSjuiV/nGspQZYuWgoi4X5XY5kjtlJs+9Gq3ib
AkeitUxKjKgK0NWb8TaNHeVk+OYHYjlvATREXcrml5aPNhIKs0BEIeJV2ytHq7TMY2t5xJT7aclR
2RLCqD39/iL8nlxfMKzmY5owm6DnGW6UdHLHBt/oLTUGJf6blTTD2SBTgbju+fqokFfDK0xpjowW
wMWo5zvFhurvC3hGNDbGx0mlOaqzOj5ENnwPq9NfSHNKt83krEQ/jAB1IF94Ja0PTX6khUEfbg7q
KKuJcls+QRAl1D7zouJhbPqAo96+ZlIOF+QQwYKpy/isB1icihnOKbNxjaEgfQISpO+x7t1Bn7Kf
hiLsIfDa8U6iglp5oe9QWBXwjmYqxo182+VYYtoWlmsTYuppZadsgzFXj79HhxFDopdnxqKO9WZV
NgO87Zrq5sLSMuMobj8O0uqpopN0frtYIVhS5XpXS6XbaI7lZv7gbzO/jQ6KsgXw4pwLwsFcvDYk
ZSZfZCTYLDIjOWz8lnNgApIJJ1p+FHXruY5ZaSTxotfpIW6uSqJ7n5XWvHQ5rNaAM6wlJu9ic9vE
LXvndM5srkMHcPsqIee1eO8ZgoUaJjSJ8+qxn6VtNjpzJTDsfZvX6nZkVuq2mMzvypIUC4MQVIxr
aXzBYxuhSIVhOSaxseQPF641p6E0Uyi3mppB2uqnAohqDylJ5M061bcCJ1LudvYYr3KYur9tdzY8
MH0ogwelHiWYCJuSe2thME0hRwiIjpTD6KXBNdOEYb1OKsq9OvjsqUe6tt1hsUrGHU11/7kTA5Lv
xC0mT3kBuWbgRsVkTVUJaiwUlqdCZTIYpB0K6yBm0Gd48Sm8wAI2qK/fLn5J72sz+/fvUFcg8X/F
SXGNbHVjw8fcm4Mc1gV9ja1RM256Y9s+wV1UV0oUFeQCDHmM7x+8tB8iQKrUnPMiCWuS5fR81foD
/m67JhlG8cznTuNigf6AHeA2yNq+8aTvbM6j7Y3o/ecGnI25IU/6I4hQtme6HrgsW8I1+ABonTYV
ut9xjn9Lc/xritstFO+vHH0hEQpohqrppqEKx/hHiNvga5EVO8D9KxuQszozcRpt7HaN5LK6QQWl
gwnw9yQmMFhqwvnhl2G94uPgH0SF1Bf6tXUsg1qHVWXYFnrjHva9iuCaDC+taxG0A9RtKXnapGcE
TkU6h5UcioG2p9km/tYTRr8RxjdHRz0JSPjbaUwMrGTNcKL5qixv+QF/pET+EV73j9TKfzz8X0//
1+DJv+VZbn7yOdyx/mc65d+e9B/DMP87ZliaZCL+z3+nRv4fGZbPH0349ZH9D5dMzb9FX84v+51k
qWr/MkzbcBxH2PTStDmX6Y8kS35jUOgnksGUltSIuPwjyNJQ/+UIC/akZZEQpOoa51id3zItb78S
GrcgzSYmxuZX//50fzuK/v+OJv3ryWz8IxQCHodjaBY4clXqlhTWnETzlwSiplA0vx90FVJKsKja
h9B48JoPz8NpRIch2+Ims4ZHQaS6s71fp8XFCe+Rv69wZy1NymVKiujFR4pMaItdPWXls148m+M1
oDo13QUkmOB7BhVRYq0fQFK7ow2q48u2kBAdLe9iqr9jrv5/n6j/8Rz825n6n07n/44nqsWh/c8n
6gnxwE/2Azj8b6fp/KI/AlfFv5hUkLiqSgO/vvln3qrN+atJyqykqDrC4MT+91mq/8s0CEV1HM4e
ftD+TF7lLLXpEBJipOqqbnAW/7+cpQSx87/8NbxEYxGIDke1HINPwkU0J2v+5Tz1mq5PsHnHqA2i
R4WA4GKID4LZRyFeOhZYmiVPKkBi6cnnzID9EhQPTmK69EnCud7fyeJUUhVbSE3cF1wUblQKwgUp
DMciu4qi3JiSarFPY9O3A4z97RX5hbkKO8Q6iRJC5epWuHJhfOTRtWlHi5Uazlz4UyjKSwnvxHhs
VSg+TqnOcleyAFSlP+RpcS0TfZfKcpHjL2KIjV6btLDnxu2yN+OzzIaHrk5/SLxi9emB+OiFc0SO
A0A3zDe0FT8SPwF3ymzKttM9xXOMak7h4/vN36A6DWF8iWg0LhAdGzDlvb3tz4Lw2H6ji/1hVPUB
ic0rQpPHOtlGYQoFj0qc5jRQBLvykHiRv7TTqHsLKLgtxhLXR9mFx0hC4KvNBKJumL74TeY94z3r
3CFrh3s1GMx1mTb1qUG0ucXR8TiqBbjv+gmwxbtSZcjekMjH1Zvv+NJtFdEuDTo1C4pLm6l8Mkbw
CTAF5MKZkBACqn4wRu06DoVK0dODU1rX0X3i90vSY3Y4M0i6VCnHMXme42URuba5PjFW2m9j4xBa
4XgXlRg6yk3Puvy0aE0tLSMBGGkW7oDQiQNDfW0KapyK4UXhWWqHJmgw63Ub55BUJmYbiU4pukoQ
ytqKm47coCYL9Fi8FGZNIhOVeyhzaxIZvIWTDrDB6Hl6o5R08JKvYHqRYSqwnMzkZjwivQqpIx6+
dcqBdUPON/6zTS3Ndq2FLKs7fDU7Pb+PKoms0fiZFBXcS8pcsm5OWTAgfGjzhRbE9AimVyKckBuh
ThuTlxS3DW+ao6yJ/V1g/DJJcMOrR2to0uTcNqWsQfxNazkflkxPoySaxvdgisaVK2TzXSDLdhr8
VT3zQrj43x3MHLKzfCwWcXMFN0U0BpGEHTBlYFzZ61TP08PhKSd305LOXTyULxUDhC1S5v0TriLv
AzElsMXpKg36fBEcMD3Ko0VkiG1ktAciZGK3JspmbHSifaqdNvn3Ost0AjjUrw60w6Bmb5Qfy0VS
TC3geNYgEJSrhiSgMnm1tRDlc55+GPJUOhS30tqAJ15bBoVAMj75MF0CSjqI9gYHaEG+Cv4KOEbu
KN9FoJ2rmG8zNAo82YVNfdVpVk2rvUQow6qaZo7TH9R43Y/e96A65F7CoYjDmQKYDz82zEsruE6l
ffRKyJGYkg90qA8GTdVqetDacM2Sg36v9qLHDbw3763SlF/+/CYhhpshSOjX9dfIKskCwv6LcB3u
cEkym5RnVTIZnjRO7DqW3/H4VRsU4kPM60ragQroHuORP0ObPtSOr2ocHo0GjCgzhr2Btc8NX/jy
0E64TUmFIE+6nTpYn+SZrtDDfQCyntZKpX3UAZU4p+jon1aVq/XWU0HavNpzVscO53iQogVMoGE6
9X03WC+S1FUnP6Xt0VFLknWU2VC9tjt/3VjZ3sLSZoESUPt8O0hnYzs++KQ7MqE2hd5vEzyQpe+D
jquWthWRJ+2jVzRWZgdUEHWZYpNUhy608QlyxIWojdu+OGtyXNaRfw17HWdzRwZdSjUcGIUCVN7L
dh2SPe3Zsz00Yc2RyxoNP0FeRMPOr1R7Axpp6lqdSZeP0v2ILXoiuU19iCb0nl3oNsq9Gl+l/mag
S4ip+APwW/L/G5mES/A6iGw/BoIwCWWTmRua4tXC7MO71jcgbUzLLHT2uWdvO5xDotsZNlSfaNyT
NnGIOrkWSbY1Cu5vmbFuYtCofCdtMYdgz+32hDpgc9f2oJBZolYq7QbeznKI5mmzAiJ9tp90+N2R
cd/WFcVBogomoq0zMuDS9OR0v7wIWH+0pPxf+MGKDseFy5wochbgkAPGPF85ugXdboRMwgqi2wcQ
yZNMbKuoX1XUVOwCuyiN4fnb8uxhB6t2M//bKXP7t79TILTUr10pwJLRMvH9q4gN8p5Rv2Uhknjv
cSjqecG9saMXkHjHuOzX8/eK9pXWNDFPfM+j06/ARi/V2oTdRKomZXAB40ALQKxZW68jOCCnv9g4
1iJWtUMpqIiOxVeQo9ADyH+GeHQXZOrB0J05GG6lKt/TsOnpFpZmT01VScDCvAoiRoKqOpXciTQG
SNvEIpvn7TXXk1e976960rzPj6s4f6XuelYEKlqpvxS58shRcamk0HxLT82Qno0hPsfCvzR1eq6S
8kBTmhHymNvyzm+Dp4m2EayULUrcq5U5d4Wm7x0dMVmRnKtO7MmAcQmWPcNevo62/0QD90oplpSh
hsmv96aFPG/qroqFWXgKjjNtu5ZQPBGskGOKB91cVKH6IkANasNnJTnFGrGxQzR7Y4LDrFkO2rD0
Vf8BVbUWvWZAXYtwYVndpZXqATmlO+rDRec9lM571Ety8mLlzvwKaYNNbb1RcYuqeLCiuiYIyMZK
ZTCfecicaoUy122pGBjxuCPEiACpnkm9c0TvehrTPaysjVa3F0qlpUugBZTGlaAradti7pc9RIWz
nyJ6cL7BTdR/dvxsJRuUKn609lSxwslzSMEqzNjimZPJoRdT9iPe7CK+EGZ6l8FAkeUIzaK/JM1d
iChZiYMXzZBvFZqRBcGo51S8Buhk4uZQKtnJKhuqjcv85BfjnqH6klrDy2hHD/M1I8GWytz48Tjt
UppXgVDPpY6UGkoTiUNUSpsZrSPVk21pn0k5/OoxJHvktRXF9GxVwQsNu31qtO8Iec4D1H9fOfY6
FvUcuylcKQpi9RFiFVC7GtDzuLHqcVsV/sooaYR0NbEm4jXvD6HzQTezmU4eqIzYR0I9AxJwxpQ9
xs78v5g7j93okTZLXxF/0AXNlkyvlEl5aRNQytC7oOfV98NCN3p6gG6ggVnMqgpVn5GUZMRrznkO
1j7tca7nW8KZTnhG9nlUYdgCagor54b93i2Tg4ydeHQ/2T1cdsZN+TD94V74bPIrNgmCaUIsghNq
Cz0iG4NIx1ZLL4hu3pnzHEG/6AEFzFFz88MYH8gMCHtlXe0p2mep+UwUOd8T75wcfCrjFOoQl+Ni
948Jo4y08axgipAYRrYV2opqwCKnCulmdm3qlzGHVlqVJ+i39xzjC2g1U1B2ELuL5f49ionaaet7
n+Cxtm7PrXy0iy8QmMR/mT1mouQx6bOHWTmH1AWCEPPTg1wK2OMGqcpN5qs7zfDu5iV7gNZ11Lon
rrFzkUwvcQM2wubj1oKyFU9cgC95q70gpH6xJ14KVmF19dfG2tPIJnvOtYOK3bOfohPm+GKCfBlc
tNyrKdOUT+niPcX+/IbE4IGU1x027KM0KdnS4mEaOTsgFqBtv8vHjAVCCy+rrr9pVvRj0phfY0IJ
KToi9BbQvYj990b7bEqC4QrkpwFArlBF8RnmG//Puyh79mD8uOcizW7b/jL2h6wCej7DhK4QJIYW
8AgILzZITa7hthE7gpnY7kzzTWfJo9GyXhkRQPBFity5letINhIXXfKrqsrBuSCX3eLVj5NgYjTF
JonIBpDFGC4K0lby6TSdRwDSBez7gyob8wRjFBXyanN1FQ8p8cJz01ProOmM2h7sgfIQEXcQXrSG
tT0kD99RGvFhyt2pGSGJaM4U1iPzcZb0kgnVxqqJqNJ5lBSYZGA8Z9w8Z3RQCMbHwQZEdF9HzUcv
ose2YJEs0k7CeHpBaZrDrdP9IImsrRv5EvFPfrDF+NI62CJrXpGuLO5YBDEcXBz4DXF6qNIsqAuG
oBXyFl2T6tyBMYmt5G5aGE54NhpL21A3pcHCnMYLogMXcqfR28QJ0KrFGMhJJUsZnX6rO9Q5HZnY
hl8FXeyRzAInqTJ1wD3tdyvE3hqQ0Mq0vOsyXtZ46D+Yu7MJMLGL+nzMqY6v0KsgiJCFgB0qp6zw
c3JwPORk8NuxQW8nLvWcMLuD7lYIH9mSJtCnwoW3Lb+aVmJul1k3dkNf8zKGg9m8ptL6M4b4V5ew
5F1HQ7vl9xx8xBMVwn1YXEBV7HFyDLxmgSMjKs+pAiQyepxS6cLau0JbGXbdX2I3uO7jZrkffb0M
+E6mAHm3sa9rIF2uG1V8vuPWdsf2yOZ4OihY15iXJLLlppA7E4g99TloUk/S5xaN7exagRDO4gxV
U23e23N+qJUotq4sqGfcEZ5qWW/sCoMfY/zkprHM53xw0DrwvW5UBbGjQTmWGI9O3WTEHKXUz85E
zN7S2gzDDbVDY5PtZs3q0eYkqzm7H8KinHXm1wtcIv+q4Y8lAML5lW1/k3tte0KMXTCesjwedaAG
DsraUCtHB+NKxnfgpuuAmZQ7N5ebyMJwmjOi3pBcOgZjduRDkDt9bMdtwmtjuFl+JtN9XNf0P9EI
JQAuR+AZS3fMZq859Jl3bMxsCYRx8Vkqb4RHYlHk+/RLBo1eFr0sA9MEC5NDMWL7wxNH82j66Lc6
yduod3vdibqQjtB6SGPWq+hzD1h926NUx8xc6Ko4gAr/PpsilDIw+gOP+O697e7RmgPVKNhGtmP5
hbUPXQsREy7XKZ99TrbYUN9SV/75Tsg6p2ZjmqB67t1Xp7Z+4TDFQNU2uSf9Y4zzD9V1396nkga1
MbjtXaKhzsQkz/vcT345U+d7Po2S1sffYfN0wAic1Oy4J6UgjP7zb/DB+6NhAKxpAZQ7i57DPS6H
p9lGyNmPJrThSp4HjWmAjxP6ppjLByb3Fg8JyjVrnatIcIivolQ7P65xlVaksMVtNiDleXDY8x55
jleJYXWt80I8uf6d0GXY4FP6R2SlARl4jWAqRaa6j3k2T8Nkc6DNunhMgNdhVYoIX1l9eQQDQd1Z
WadMtJaDNzss6i11buMKHUavf2Nec4hOoPiozOJQVCXR8XHq38wEBIeZbe+WKrZuHczhj3RceJwL
edTMZtn5ZfM++azu0qh50ZK+vnjm7wKJ58IfDVSDMwM6GPqRUdLZOIQd8mMFlP82mrWD9zz+Lv3c
/xDCeLW6afptzCVsh+XVsdIjsX8oC2OglP4qgsTxSRgjSDbzJiG1g0qgCNqq/XS4HKpEo0rfY4P6
jOvil1on0LPisy3y19pOTrzeu6pd9pXJsifzjcto2/tOobqBzZoNCJViBalLCUI1tK1bu20AdMIh
o9lv/ecWZXfYFNGucGvqA8FKThtbIkIqnD8Y5mDxoYI6RXQM4DTmci9q7Vu62ilxmCWn7S9+AifU
7Yq/u883RBbB+I8YKEt2+0EwQBcPrIUo25aSs9+ixDkLn7dm4UgJe2BBWNQOzmczeru8Sv40v/r0
JuuNSJEE1GM+/Ph58qNq9c7FsbVLcYxs9wjj7CmfDsMsP2dJ7InBMMkomDvAiuBPNaNnSfijJstz
DAMzSvt6I6rxWWO8EE4Ie2Ag6MFgzLdEMV0LYe5NsUDPQkBCn+vsrOSWYdRWlhJRsv7WtPtcS/8w
q93ZriIewzhpZf/T2yl8iPIIj1QFhoweOU0OWpp/RilplLIl3JXEl8BX8d+YW23ApXohx+d5/acl
zaDvosc8B7WRXB0ktDCFu1slM1RwjYGOj3c8zBLnTgKGa0VLtbRfiKTCRV3QewoycYL6uvJzQrdU
7wVQMUO9jHp57nr3mUHMk6+5u9Gw96rzbz2BkYm3xk8F+VMq+pMeXXOafleYnogwawJ7WRj7d7zZ
CU9PlX/mFYokXINwlBmmpnO3jVR8NRdxTAj+DojY/IwQmFWeeYeeJwmr0kUkJ+etIlmr0KsW9OQL
wSNLgLx+2y78TMoCZJ8qIZOiBwhgWVrUxnG8GVpzTTfEOAHTisiTZq9cN5S6QVVs509L7x8HPXmK
E/eFwJBNo3qKGj4M7DxIx/Orlcvt+p26fvmQJepJFep9zDFSRP6PMTsfBR9+mJXaqXfJJ0oYdJqs
yJV2GvhR9Q1vh1chM6gY7VXDdRXUD4V9SI3hMpS7xeSZQ13pNNoWAXgcYGY6MyL49iu+pblmWTuK
bW7Ofy6/YoC/H5A/yfY4PlYI6NZ/9xC1FV4auvfzFO2a+VQq56J7BQePw0wOMHOQCHGAKEAn531t
vHa8XcCrJDpu0JpKsU8fxxieo59tW6e/LXvrIoVz15XqlIFdVBG6Jh1F0sTXWprRXaq5CeNjgj2s
g9ERhlk8E8hA8sEC+AQ+Gl9oacvTYPE3j6RFdIKvWjLvCOp6OGh59JwKTsvxtvGIZUIZckyTCQuD
gXS6VGgAmAf7hXNsoaQx1m5o1t0Nic1dVzxJO2fcPd0vqnmPdJ6yEm13VVmXrLIpZrt11u/hMlvV
hdLQiAXX3WdC/RBq5e46fHcO68rZA+EyTXx9oI6PJB4sJOqcNG+6ukiUqf4MvlR+T4LrKhzs78hx
d8QjreNc+HPeTrPLswWjG7JvA2uZnxWxT+R/gEynlZpjk6nQJDCAd+9zm/052hCRbFy+Tnp+zzxt
n8oALdJoZH+m229Gbbht+MGT5fBndSXyDsff6DI9doovee45ZzQBrknZG8P/tXoYQ2NDCIcXX9tr
UelsNjQaRv8ECeEaTd5dYuVbGzalYdaoJYNBmR9rNkzF5dD52ikioKbpy88kMi+WpwERQwEheE5R
LFyR9BHgFw+3iBs5BMbEOuWpwpSjbdNy/UDF/Mi4Ac1hfh4G566X5ZMy7Qv34ZMPRw3q2i5HclUu
nGl69eWNEZR7UiGQNmIuaN6l3id7vc+ufxVAsg73qSQfcs7MS8HDnOtaGYiSn33UmhcPrHuA2zAN
lv7D9V6bN6P0j0VFy/EPdpJyJWeHkPzk/bQfSPecPHHMZXSj5vod4d+rrQCF5hox7PTpJMGvIMrq
waKTdJLx1WWg0GB3X38YBEwXMFn5WmP2AalaJZdiq4gXxP38ZPfWISG8K694xUu5rSrte+h4evHw
nq1mDDH0Y7JObru0OCUDfNA1cJkpb2HRr7jW+DrE306vsp3bchhbo/Msi/FGGu1xwPHC4AxYpgbf
T1jca8IYztrzPNvolSoYfs6uabVtnjj7r0ilYZzbh4ZRhJctr1WVbwlzO66PLGmn1xkJcepzXU5i
CD1ceXXj3tWWc6xXZbiy9+v1ncgO7qE4jKV54YynHkBUivb5WPj9Bs/iA1IT5LP8UUlUPsyxtZ+9
jjBjdLK24pyfovmNcph3ckVj9O371Fg/pU7oV9Hw9DbdZijdx8RcHgZtzhlOejlbIbErO7KKIihO
PAFlIw5C4wsV3npQ20kCodxDY8x8h0kWDRa01r681yI92wwD0PDUeXbQfJD0SAq6v+Lm27wkcRZt
sT21xaFNs72oZPswDJBB24qEw3okh6zUNz3Q5NZfuWa8m9s0Bxo/mtDqqMp+/1mb/r/eL/93m+P/
sl7+b5fQ/1/ul43/ab/89Kuuydd/3S3zG/59t2z9a90e+74hjP+QM/y7BML7l2d4qCUNZJeGjUDi
P7fLzr8MH5uHT9mN2IbV9H9qIMx/mRaLWt8DPcL//t9tl2FxrCqH/0PSw3YZ9SB6CoO1rM7X8n+p
IHoe26Vmr4Nr6BaLYxfavTmxbDVulAcDuWMF2rugpSBckabTnSyV0p0WWEIWiFJmpc07bWGLUpjl
xsGsHpa1+olmAqb1xBJBbhRsoH3a6IrSOE6cN28mYm1JI9AKnnGfje2Af+URroW59c+e7+wbc5iO
SX0ou4hm37cyyhaiPDTlPPlp7odemR/KQo7h0i1a2HZqU9icv3H2uUwYF4yFQhZAEvE28ld06YvQ
EWnGkv7FVSO1HgGKpfRuC7IQabP1vZ4jiJ9WvK0x/8A6UmFTDwwkdPXo45XDowAJCxztBjCox0mS
PbNVWLZOhNldG8lBKpn7k99uHj3uPsdZzXqiNthGuzc4LVhKHTTV2Ds0A+zFXcIFMrjzWw0yMsdF
EeTwKrdaPB14frbZ4u+TVvO3ojCQhZe/Vd3cK811DzD325Dkg2TrlfGnFHhGk95JwqWfMAaC60eu
ZlGs2ZCZHKRfEUAgNnpIHeXS/CLkJTXA7w9JN+R7Nj1OO578On3zp1ctMe7aKL3x5/En4xcGTZ59
SQ3B75g5n0xrCKW3MXdh/TktjKBZJJp/xSApfYsOKBeednADd55asxz4gApHQYZfrM+ROaTweiqn
FrEtSTcBmc4Hp8ZI0ncZw+WhQf5XXZsZNKlC10ykvN2Q/xoTAccfniL8AhHpdDICCV1tzUJ+oRBv
OuxFPQ2CBS4VUv4K/pK3/YgYL8fmLObbmnWRoR9yzD/9YFOgifRIIFZgt9mmhOfN4q8ptq22fOn8
CXiX8L3J7JhI+nRzvKvRWQbr74tySL5i+UjToQuwGrcBiRt3Y/LXJs4Zh+Sn1mk/I3ClLsq3PMpN
GHGrkVkDHpvc8NcjmZUzm9QIZV7B5dLA86ZTvAVTeotpgmjbjRP5/Ph67A5u43xp1fI624QBIr1n
fTzKgKLmzkswVpXYu4ERuoa3BoPw+ZrFfULaXTvaT7FSoIAtdEyuHI5NOfyVRnxcXfBevfh0RHzL
2N4flZ4ibR/2yiBw2nKfFJzQzvzrouLqZPN9mUO4mOS5Htp7S/tyVtxeBBrQEvEb1qPLPJ0wxwYR
ZCbXqL9VJAluIXozhQlTJ7spfrHHZssP72Yum8euSY4w3QuJd6BYsF3LUpkb5oy3bHueI4fiVPYN
QBKHaPTcfG9U9MhHHZofrlNfzXVmm3tAC6xO+7Y8WCgti8JaZ2GNy1kwUhwkLDGmPVrXxiF7oJIp
a9cy7+srDKvN+FW1SFzxlyepcbSII2IKGQB5+NLYJAuyvRl4GdBpQ1lzJPnCeagr8+hry4G0hjUl
++REPIyW3p/jQruocViwFbo3YHFeU6MMlaPhzQAKiE4Bm0xlTh9F42xgDWFyNHtkqFN2PTABpOhs
u3fcxG++J+lNsVk6OJ+rwX5KckcG7WqkSuKMguOiDGsOLDSgGyjjRyVMuk4eQ2yb0xsz9DsIjWUA
x/nVmRvQYYl1ZQWyy1vWHV2cPTcOoCunSn+WeGN26XcPtEKz7Vu/yO7cYZXIC+8haQifUgu/MI4f
+2Xkz2nFwc88SLkc/GbnPpdV+QawBnvFNN7bIWulzmj58TuUXsL1Pq1loLIhWJnsbJYdxj5V0Gch
nd0mdnFCMHEzrhSWXOQYIjvrVtJT+Q4o977/sRTEtWhgIJbNFsaBgqegjmSoNTOTF127ibBMb5Go
vILtuiZwadlug17XmVfQNlwm7xqt/zH3zffWp+o2rbcZ3QiEK2J/LNCSUyfOZH7s+/VrQBK6ZdJw
N3aNj0bduAxeA70iEVtOVBIEpvyxcfUQWyJKl+jTSCGHYSh0K0OGZEi5KBssbzMS09W03/NiFUx+
QUTTr0KoXd6GGpENTQwZZhkI8jZt3kjS7XmD2aTQ8UWJ+dLY2qda3hDf5/n0IyMHmpK11RgMYRA8
ug22GKizX0lB/SzbZk/T9o7lAzv9ggZhSBFrYJCuEnRZ89doA5EmB++ScDCbk6YFrEw5dECWBpPl
v8UZs/+ptUgsQWzRRje16z2LeQ2pSMufLI79QFa0HewCzvBnOJk755A16LNwetKxWAxl+pILF68L
k/wRuCmuoH7x34fO+ivYVhGJ7YSlxI+2FDnOpEvT45CtHet1EPN9RwAuRATGMY5bXmSqvQ4O/jXH
72H7R97DXI9AU/DoEezUBZ1w8y1g/Q8oFBo9utdtqujH044ImlgymEm36efywtu7TU2n3MQZd5vV
54dc4PPMkOHzomrfZjG9uOz9VmJ83A4Zx7cG02tglZR7a2hZf0x55HeaAWx8bcT1Lia6YYR5OzSn
3knnEPD1e9Li8ch999OEFmMMwO4Y/uM5K0MA8cRFK2aGTGJIfmtD3eKoR5pHK5LvC8ktaCeNs8XN
gW4j8m50Y1R7POZbLUrKEJgAXxSgf0ZuZrzp2SHXUFYlN2doR0ym/QXUiEsuQquVG3A8YjJ285DQ
xo+IdWKPCALnbgA/H2ST+QcohBVK/TbRTZoRGxuZO2fNdB9LTdgbM/kGNBeHTavvpnQxdlFXAIvQ
5BUgCi8wIp+NoDJw2ScdrESmXKD9yusCLqMaA9i8vrEy9dhGDTXH3GP9T4cbvZJTSFrZV0VAYxPB
kKyJj+mI5wnidL0xJXNCXI626t60Cc8vORhaWKUTXaiV7zW9dDlxCNqxAAMHKWLwoewhvVYF+4he
f0wjfYdO4Z16CNJZExvbcshPhjFQ8+GxC72FJRLrQgDWYCFVz+alWill9HMYc1GlrbXmZNm3EOYY
j9lQjxhYV1H3XUblyv9epyYYzXL5bbfyl2v/OHnGtjfIG8mWHCIR+2usgSee4iB2ooMNHHVH08yd
Q1ZVwHLT3xpKaTepyrfkSuBcAJHi6gX45I5DzOPiVgMKiXgAWz1fY2ajWk7fx9/GtPtYy3pPQTAc
2R89zjkbOkBKgYh0k1YvImhC3ijiEAgerVia5+qpW3q5gQNB/Hvg5vFfFiVMh9CyRcV3FIt7N63x
xk7PYn24tDwnLk/Eny6b+8G1dhpeFo4xdaGqPmLtKXBlip808bdVVz+0BSGKlsHgrPa1cL0Jy5SP
xVjjlgua6jlDHldqMyMLyWDOK+xNaREKNZQgz2LjNU7yvV+LF558EDh4TkKnri+Nlz/XhUBclySg
PA112+XFF95RJFsM0QlSwBZamRSrM2dWnAzPDYoeGigev4ZIsoxByOR8KxH7FPBqO3CbnlKoZ22R
kpWdjF+1ztesxu7ObxvrgBSq2piZ9ozR7nHBxE/Exkxv30BBKkXxl8r6tnPzfGcKPGOpwfJ2UAf8
SK9GPzP1zrpPggsoXbIWHdRc7HxlcgKwc2CBxrULtAFDHBHhoZrZZoE74sy1DWtbgkcdSjRkJCOZ
bOPhaMe1bgekY7KLSkU4u57PCFgP42xZAy7yet9O1Tc8AeoX4+ion1lmHnZiCoBO44FfGc+qBhzK
AAyb7sBSoasRcYKdg2bEDjzUR5IlqshaMMmi8WXfyh2SkRmfKuTq0UdKmv3WsyIUHhoHR4sh7NAC
Mgerhg0skc+SOn5HsKMW6mVyQ+hvgarIE1DTamrCKj/6kzolJLCFsG3WY5aSOcbFMxG0p0VMHByj
/J0MlzPJuoVlhp831r/xMgPZRg/L4ezCtPA1iNZnvSJ3oS8YntTVgZi3Xe9oDPn94uy5ZPQ5xBiG
i0UMuCnIUMLtdzdoJkLeagqdJrPfcF2zg2Ro5Zhq65vMTSiV8A67VnbUtqIetqQttSHZPXyDjKQM
UjoSm5WvxQ+urEbiu/ZLyt5vKOrfTrQncPAaKJf5QyamHeYWWQPzAsGkXvStFY37WbkCGy+khdQG
RVBvQdOShSPUgYRLGdYphAFf6qGv0R0SpHBXueIDxhU8wLJ8QrXzWSs4DuCZKEDGFHue8byw5gic
dkbyrFHWue/6aCVcZGreskbYD6YRn8z2AGgtA+2/VHdRjEQufczGtHpiSHlxbJKZ4VGR2FTU4Tii
B1YlRCFTjchlqgekBhwNU/fTEicwk3C6aTqyq0yk3hN3LK7ZsgvTf/LEUxN1cS7pe1ATSfh1Z9dl
KM8jDR46J3MEM3jozDZJsBFqUbl2H4bUcCFxtlN8k/ie94cmjtRhiS3iCSrjJi00xGII7gAl2/eq
Jxh3Qh0KVROCzvw062D1MKrycjNjdZy+ujFZswd2g8knn5qvfpXTdYP2yBgiRdpE/7oQ4WKQAdjE
Pq2e/PNN1z1V8/gaezmuz5pZhO7yYI44hdAqRNXeHkEPFjZ/LooANlQeZ7LWYpiNmq2JQurY2NUJ
k56JPUpV3NsblOlkgAmTYJ0EHAKCMsTxjJ7zzDJCXQg9KNqX2P9ESo8SfajKLdtueEyHHlo6Sats
snnVwqFj0TYt5qaRGi+mjfLBRkA5D9mjzMWOGt/eNMZONTA0DSJ7AoawYA09FPBxDzct9RjYefTx
jpWflGRZPkbThpExUfWTdeuV/cHNOF0y0T6XheFjsXJqVE/VH4EeCMpMqN2awsmfoGToBRom3bAO
1UpDNPyBKINYe43MXZ0gz43/CX1KvCboco7nvrkZPYR9xEUgy0GryYQX2YxB80NPC3sw4kiS7vxT
LnCZa0KRLCRbGygtWNV0xeJzYjNEvvSwK4vqvXDpLD2DmLrKNRgkALrVumnTFDmVZxFt3ThFS8TX
5Rr0TMJE5URLHQoHMMqusuxqQxurBcJ13iE57Ut+rxmDavFjZYXclniV+cnoCy78fASQ7TJXZbXg
HhJGBqk/o4P2q5PWUXTaU0kMqfE7roEG9Tyx4U52GQGQaKEd/AyRhTeOaJlWWg9mdBiU+15M9Z/e
8HoUZTVva7Pb2EhRW6ZJu8VJDaQHzgdqYkTx0PubV8cfcBTI4kahjGLWU92lsG8O1WDx8NVmFRIt
hcs//qIsI6RlCjJ8UEFWy++UhWmdjy/EcFJj56tFuY8fbNY4/wwlIMYijkmgDbHfptXRDmVfP029
pTMy2hbIuLAqxNt8cVCD55Mdji5/ZWKggeA83Dm1eVq69GKq6tddzq5eHThq7VCIRoViYE/Ty+xm
6BWwGTARNZrYfPQYD7jsK7v21SITKbRyYu2c8UTg028cE0+WQJEi48w9VG28hjAtRAP40Rek90Gm
U1i/wY6PuZX8FyPrvmfDiMOF9x8oPxq9uP1sey/a+CObF/aPBNAGemUwTa8SHjKhbYSDTMgZkWVN
F+5eXnlDvvVmQYNqfOvoP70c3dak6z+Zj+yXRLvAp4jnTBv3jcE7DcWKVKzq4MQcX+wz0FGhSbM1
fpcrBFdBylnVY//uYQcOhcg2Ram8UC7yk9CMzeiYjxAQPq3G/rCyS7fYbxTpOFwi9TOm6sVYc5Mq
M3lpK9hrLHQZcv6Sdf3uUhMGmZXSwjRPce/cF3r615n6dcyyQKx/cxKX3+YcH8oy31kIMQLTjFAL
ZuON1YlvUhOolPRnSKGPZD2zRKeUT0t5qBo9rCsHOg0JgUyF7D07jyfPSt902P3BP79uLnCw28a7
zvmOW9LblbrFidazZABadJiA/6Ib7+FEevbBS2m4Ki1nGpsjBbBS6GL4JRl3Bl3a+WzEMuxAQ9ph
vOdxmOZl29qbmsS1s8cwRVqbJeGYlxEXqzvuyrQj42j0YW7VG9B5r03S7aula7YLjqhNwgNPbWjs
ULd/JLNHtwBfzq3eGgk4J7L/kQFd4HPL0NX7XbM0CFuiq945n7Ww7scGTVvbQ1UFybDROe+QPuXo
AGui3qoVkOwgmmm/9dLk7RoiosZE9p3QWsBHfVpG48kn3IYMA/pdjYgc2HVQ9nqhNuaQb3R98W68
lOAR8xuTDQBb7lGFhiyIJR183icrBKwIyjmmjBPRyURoghTm2pIZhgy5BmPZ1AwHrLNiwhK1VhEo
rn7MIiJoRnWsi+iurfY608llXFj1GLt6/f9C069Sqp059891h3RfL/fANPygn1a3VC/2FfE9DOGX
DVVQQs0NNp/PQXDX+2PHz9pMWXgVL3FrvxSdEtgwIv5D0r5rDPah9eLWUGP1obz0w52/lm5878W2
L3veJLb4QZLEDK+ZQI+x81yRzkGwDCwxzWEiaHbMyyKuTugFSVb69FWKtzz2/3I8J007nCLGFXKp
uKFiPowZMZo5WdcmxlVtGhzBg3kYjcWC0oeE14Dx6kf9QY4NzWnHolao8pKX07uNUpfwEocxE1Y0
w++OrtURgAbRgDAAFHMtbZo/CjwkxUdHMiYBMRWoANLoLGrlWUOoEun1fac6ACC9hb8YxZ8g9pjr
PXSLLhwyG8IqPhQUIGePO2vn9PHP7Cev2ArYd3ceZD3utrWFj48CPwqDaWSlRnuj9cR0QcVnjNxz
4lSV2pMejo5gsh+WVMf5QcGhrYMLqEHMcjuk2rlzQazUnQxpbcdloQTNDdbaaFzSiaFR7Zi4oMi8
DKta/7QrB7Z0328K1W55RTjizYw+G90XU7kENEZHhZfd6hKvCOpahJ3ZdGdJ2Fikrz4X3lrqVfKi
D3z8i+yhI8Kbqhb2J+2bg4B/ypizmGhgCDCFeyxYmzbk21co2CiXoO941FB0C3sdh8jOTjf2DF/A
a7WIyuhOd6MmlEna7HigNuy0lzA3ZmxdBLUlZY/ZK9PgFfUkGwju4Na172vyiRENlKQypvFbju+L
wPOv3FcMlTiw8NilHx1o/MhCmDAt2ksn2IfUVgelzHNBqC7EABtxuu0nYJGFfplaRb3sIKbuW9TF
ZYkc0bJeGVc0nt2fll7E0ESJUiCrI6hdfQgTo0v3fZVQnYrkqaztK15wPxQI/xAFALJ1B41DiXzl
wFn5UwBxD50jfq0IQGLWgmozC3pFLwYfZs5A74l1DuqB0hn8L1OQuNrM6NZ2JW73oBJTsSMv7FVX
BNETHruE+IWXG0f7Ady3L01ibceOKYCZlhvLG6Hse/lD53fXhM1aw1IrzpkfznGJgLiokB70hI0O
+gzM0FG7HNhjTJT41s5LVikze3FkR6EwiG0qSN/Kmo8k6W+zEemRlGB2GbwS8NbxYxc5CXRO9SO1
L5U9JCQCrNG4NtpNI7VeIA5t+kiaLJQgOJITTtihtyQ76xZORLbxF/mzEDuK5GgAVfYGUj6nBJqY
dPu0VhZUjmIE4ceUnvYSlJipRVhsyIrCWg38vW8mzg/js2AtyF6b4xOkc9jX2XOq+Q9SG19GGBRZ
p687NlKFmc2ESel0NO7phMB1nyVWceJcmQhL8wlRn8y+Q1RSUxE26bcUMWSXj5Ydga7iF0v4DMOU
9TfJ7ko4BKlUXrWxYLcGwM3Z3HvcMzFe2lBv/LPtlJIrbXizKXUpHezL2PBNaevjjRwWrSD+kgYv
N0xEUmT9llFJ2rnHulGI+pkR2j4UWWgNOwPVumexyZIz0hUIWyxF63ZbxKdyohBv4WUwQxTgdVEk
JsYaflcHCxriE+jmXdz7PsC+b7+eP7ypTslScNGDp0xjUwCguOiTTSXG41A5pP66xR1H8x9p1Rpq
mc+5pEBHO8al0ve/1G9G3YkNl5QRRlEL3h722lT0z1kT/2bLeJiy8sN3CxFQMJPuYzNdmTAj4KSS
56wnhWX8qIFyHGbQtjjIVk1BlAIHMYyTg2sSlosX28NNOrpnciQ/s7KHQuwRQdo4nbYXOUWW5yen
xOUtNNzCpG8oph2N4rayB8B53smwunNfuE8xgXgc2goQJkh2RHJU5c2mppias8IK6jlhZDd/KBff
1lxmcCJKn/vWNMF7jM/ZEuMNTlDwJ2geajAsG+WwxBGFd01t9h7tqL9xI47bzOEvRw7xUNSo15bF
PixaSvhsJHayL/6WVa8Fgo6BTkummqtHeGitBqPbrO7cOf7uW1rhauBvGYR/Aa88kcITcWPizeub
SNvTJaPHG+9r6YOzX4VUdMJMK8yZ8bj56GesM6ZGOOgxdIBd347mP/8bc2ey27gSbdlfqR/gA5tg
N1UvWZ0ly92EsNNO9n0TJL++VuQroBrgDWpQQE3y4trptESREXHO2XvtpvevqL1p8pTp0WTM5aTh
dghPmg5RFPRUs46y4TTOzmtYE80eUL0jLNXXc+j2C9eGBhuQFsOQAf1NC8qlJy9+aTodPcDZWRmm
90kWx1vdD/G5qprXJNJ3DsKBpRdjX+Gk8ZHaxi+64rPF2YudmP3NpYWdoS9aTWy/VGQ1CQjRpXdz
58DeuC0iqrA+Rz1Hz2owdTrsOtjirFDtTrHurCZe+mnyRDpxsws8/HGphfkn9GYehDr7yT3vs8f/
UNA6NEOG2LN1RN2MtSftc8QpA9gncEp06TpR/iI8JRo4pLGM79V6hgghuZOG5jjFaPj6qV8nwXjr
w+i7BFW1ZAQB6FP8gaa6jzz7JPxNYLXDytQMTqexmjBi/Grfk0bwLLnZwyroZLX1kHyGDcy9QLdr
AhJFtiEl++KgmzFFoJ3HNF6PHBPXlep5mSNhvnDnUYWKah/H/nSrDX8boSY8lKLaOIZePOmuWAHD
JaRsNjc1OGtTpM9lUBC2vJ+mNNuUun205+nmOka+pV7NMDPYtvlts+BvkogeVzhVXLyJSrrVOLdI
J8k2fdf9xH7B02NL7zDhcrEJGFzEGTaJqR2PIhYwvzSnPkRD2G2HoDwDvD2HOglreTZ0K58QRbRg
RHcdRBt+ewTIrUDLfUivXoFQjVa23QLidZNPhwlg7ZB5DxV1nY8Jc5ohY7I/SZwklMFrzAUHBzx9
WBTekZVxQWRXt6V02COFKFcuH9Yqk+awRgMWYigitO1hoBT3mza+VZrjwAhYZOUd2RWCJFiEi2bE
1IxBbtGHMG6RaQ3/Cb6JjGodKtTmYGPGSxqrWsmk32XhlNJyt61dMerYREq6sQCAtKdyNJ/TeJAL
vweIasaYG3hbeO46P1xFIwd6aaDmIustrqR+HWQP4xyDAte4f1Dmz6wBRwtlKI0rVvO5AqKDPx6E
AI0OLkk7e+bGZLK16q3iK9NEu8m7lROIGDOhE61D6zXzHJymTf9EVCeAbuwHsWQ783K6wA4RdGmZ
vBZm6yxDGCAYShpYs5krV6bvfVaOJ49s8IusUwKRfmroyNTuiXyxT8e0AebpFS7exsGaW38WOQLF
VOegY9vpFr3/vonmYjFD6juECe5wm+wzK3PeYr3ZhK61HefI3Q9Zx+Ajx8ziiclfzb1BD8KetlaI
dNzNrOVIObP1MbYvVEMsDJdmVw/baJ4pp4QiO7LWAXra9sAPmfySgOW3Ax160sP9ruCv502GSoMP
wRgR/5g1ODGr6d8rMkiKSJ/vrlcm+K7SV79GJGnq1RkL85V17x2ZFDukx0DQkRXNtPpQG/a9avko
rLn+65rE+9qFu5O6/OqKaVcouurkIwYJy+kXKBzDFkrtlaGpQa+rV0j/M3j0zCnxNf4xa1ruTq1f
RFO/ppx/V1bm7rR+Bj00ekcY5eg37dZFasc7amm/bXKv2TUNrtQ6J1RaU9HLdcd2NrivhceKqwVY
7HREkIOhGQu5Qi3QHkcycZBw+9k+6A5tN1qcQILknrvGUXe0C5a4X2/Kp/3gY1ew7OY9zuSfwNEI
iQwyUH07KLBrZqjbLKLZ2o7yEDgd7oj2UJmUTSMWkn0nnW3uYjrSPULXpoYhcF3X+6Ts5/WosXO6
WmaS5F48D2MMxbc1JM8JHgj44khKW2cVlSZODtaRLiPrKBY/9qsRyO4QYAXwquYNiGUGR1rQrEh9
cNYsBr6wOU255Qlr2pfpeCwUUtv1vuzhgsbfVef/pF7+N7ZxRzb1fCf7fZPZ41ufj4zAeaqw0TOS
ZrlZSR3HEPMvLZ4xJ8XzHteCvRpAKVu5uJa6I4gFk1c5Mv7sgcexiM3fEXWqV9JomcP2WsuEfSg1
mpUG2BYtZ6Me2oCHNkqXpseXUtDZiHITe6GLOT4OFpDNusOLagyg6RoPuaz3FRTGV47edWn1JbEb
byi5AKpug7Cu9mPDJVLTyj5MdzzPapgZHYKGIfpuJm8bPCSz4Tij5STx7CqxLOkzFJvOOdfZeExS
dcjf3Qw1niMXmwl9UOOLoxHD93miLbEbzYnh68Rs33Wjj4YVsKYWZWwLtzdAub3C3Kpjb1t1jf9u
lP/cNstiSGhotmhgZuJfUzhkOjVJGgLN65laHmdrtOg2Ny91aUMdZ0ZOvitwWHShYgcbsUdURyzj
auz1Ei1YP5/Mkix7D+V92YMaFUh4nLtbktvbyPdSFipb3f/JmnTHNr2bgxmBnk3UXzDd+8L4q3NK
9ILkMlgMf8M6fs4aYrlitL1WQ1Ufp/1JEuy9Y2HC23Fklxxo7I720sPhQo0dv9oRXHgjHdfM8pnx
n5Ow/5kS9HOTz9+o/GBc5SiYlxkpbgvaMzWjEyMd4IT1k9I2m/VBe9Uxwe/dsjskNtGDA+a4TUeB
mDTGr9tCC5nM+tmpXI3TUeBQx43rZOwOuVStXI1U+zywXPzOKYes2T1ainsz+YXi++I3qQOUwXRi
N1moNUBR8nTtCsoKpUqKph6MDiyD1AJBwaAyCf84ZvJZ6RPM6YxY+xCkfRDSiBrQjROyQ5U49u3a
HOL6Zif454vs1/KL/Fvk880tev3HLvu9mxUfLXs0AcYlNacnFdkVFfKoQyMIr8wRCP2h6uDWdSlA
26p67WJrL3Tv1cy5fScN9JxO5HdDvNJXrWXPY0HB7lSA8Uq7LTf1iGubjh0z/fnaZVfScsKnvq6/
kaqtzMwj18ej40269y9AmH1suM1ZycsC6zNIAbCVM+XU2A9fXjXCWTXSPY+0B2989OC5pDo+f/EI
nYlio6KzQ+QSZJnK0/esyG/2UJFfnvQvRlpCcmDx3gc8gWPQwtljQp90tNeaqaHxQjjpkpYIrn5j
Tbi2Se8QYgexSF9GQD3LrNfzx63e16cij9onV2gdzxwse6KStEPQtjUmE9zgFXPa/bJsLOghQ3HN
HKdc0W6anuaYjp1mpl+tO7B5ieAnxlram/WrWsmAH03KeWooD6oMs28kAMqZKpVHlYb2JlWuVTlP
cA7xsSJFkMrXGmNwJVbDWU1YXoleoR2vKxcsxcKkfLG1csiGWGVb5ZmdlHvWxEbbYKelJfGnwF5b
YrNtld+WEcaCNiphYjQVcEEGTz7m3AmTLmIlNdPFt9srB6/KuMmVpxepDhcCl69Ufl/CCs4tBmAC
fptjrTzBJeZgpvqsE8kuVq5h7AVIlDASZ8pR3DjFCf7sQ2A1RoeowsHAGygXsvznR24eQvmTG+VU
7rAsl1iXJ3JnlJNZV55mzpvHHpNzzRlsxvSML8mAsoIPOleO6Ep5o3tlksahOivXtKf801I5qWMs
1R7W6kB5rDW2tpUT0YZNlQM7oYFrY8mOlDd7xKRdK7e2h227U/7tUTm5aQhzk8JrUR7vrLapIBry
AAutudUpghfyLVl6DDC1kUtQbrfLNPckpL5Hu7XWW/fUYipnd5meWgzkDXbzQvnOYwzopoMTvVCe
dHTM6COwqQ/9rumfM6zrOS1HTUcLNGJqT/mYa0zueDqXfc1sIwgEdXT4MqbbSbni/QzWfqhhfXc8
8YUQ1Nh34k9SQa5Mlas+wV4PPYu2X/8g2p0wo/FHvcjAIR3HTa9ZZbxZIrgrrsaEipQNd19FM+Fh
wNE7/zEID6Z8CFeHvaGIXjLx15/6nZijm4inx2hEr1i8HjmwgFHDiTC+hSAEMlACGUiBoLvTbtiP
gAYCgAMJ4IEJAAGE3SdlI9FCphIu9UTj7CKABbraUkxeqIRkYOVfTXBrwBt4dBa0psLN4O8i8Aea
Q7IuHbwJLMKUL2wgCVT/BxyEbE6PwE2/TcVSQAUICceymLTw/MU1JWsEegGQw620dkCCWvTB7Jn/
yCgtuAaO2S8W+IYOjEMNzmGIdjj8eK+cdxXtgQbQnsr/vQEDMYr+PrMtqQWBgSTUIhdkRJV9g8P/
ZE/56yiihAQtQWLbBYEIQwegE8SQPgk62CSUozvlCanBU5CFdGrBVVRgKwqFr5j2NjALRXfpUciN
PiwCeNnfktTA0HrXqv4s6nA9AK7WxIxOjZCOsSMxFpEf8AyT5ThSNA08ZCdP4TWAMAvjSlzCJ3b5
gwOEo8QB4wPlGDCWp0A6XNf8bhyyuLB52EA8OFoD9KgAe4Q6PwnoQ3FmbMAftlJqAgIZvYTO9Pgm
AYRoJb65k0ZQLuiQCoRIC0okrFaZ/j6AF6kVZ8QAOBIAHokAkKTd2cI9hGAGxq67Jyny7IIrmT9w
nv4WIEz6aDMCNMkAm1hcFB7BtQfwxAZ84gFAAeP/OgFEmQCjxJV/yAGluABTZhXnoJQzGKu7oEJ2
294AbWPZ2dddf5or9+h0hLf7kOBNuQ9GCxAuyjm3Xgfts8shqhtdjpjkIqfzIaKTWeTNNlZj6S+d
wDR2wrU+YH3FwFCZ0Rf2NG4fw1nrNvbZxnhTJJoy6Oikz3ebHMc0M3Y1hKnEMK9trT00h7Ybkw++
/+bZ05tHEabxMSqyjT9dCckB8WS9GTyQ6gFEq3bpTeI4zXSTBcPNdKe3IgWEA2tDfd9HLBUc+g6D
mFl/2JdehM9+URCTl9yGRL62aXwe0nJv+v2damSJAXLve+6xMdo7ejxA6/Mj64LnScHDxFmbmEAh
/C30/qGl+huIK4GzTg/1qw6GmS4BYxrnmI3xbYp48dNwRsd1jplkWVDKhwbyjxXdosY/65n3oZYR
b3AYZhgL9erHfkkKEfSp6KZWEt/DqAT7hPwm511W17BJX6WdH0KQcd6yHbtH+3f2EZlMy5BHg3Nw
Js9TeW0NDH/52muvdvGgiDlJMhMauk5gDWYkO7Qcms0IgF0HS9elyXXEollr0+GfqC+JX7G7EyPQ
EzvvfTT0zMhw2RuCZ4oRZHTVLiob2LBWXj/d1DKn/iqzrRcmQA9rGB410pBM2ifcI7caoBGDm5uj
xzey6M7hEL7ih5axPBsOK2MXvzFBvvaDe86y+DXxxUnU+O36s+IZDeQZFJb27421bXSzNPEwSua/
2lm9Hl9dz4E+JaeyQoIXLA7WwJhJZlBb7lkQHa3kK5qaQzf55M/Er1YSnvOWNZpfZfMOEge8RnWe
5+SkyEz22J+h0tzVB6D+/dxqT+CgHSu8oSR6Qof2kNb4VscxKJIJUXXybk3hKyRphoNa8xk7Dn55
eVd3lDF4p9H9owhNFM23LhegKbBZo7D3yffusuFG8U/xgeqImy/G8Z7QpyY8FNNkf9M9flfvnNX3
MhHs6uaLWHS0y/HrFM9vWUnMHW9qFvGV8q0lpsCa5mdGji9J399R6H7823R098M0JUdYBsMRXHXi
wl33o46jm92sbau/Tn35XTTjwQVG00hzG4FthoPn0/1THC1dqz+juUebDJJmIDw64+QevaiXQIzx
ziMy1Ag+1BPFtTobvfE2DPIlA8s+JGfTmEDnPbfWcJeNwPuK2c8Y7swG4Bomuz7QgWqU13+3jT48
1N0b2iMeYOQLdHA9oT35VXdH0/M+z8Mt0fQ3JDUfpQrFcPNrnYkP5BrbMbE33JlsELDLpuBhljm8
pv6h9kkpcqJzJSUqHbFEQpcdXmBv3+zwd2BJFlb4KjT74OnYi/gxBp//tleCp196vTvLJj8ZJQSy
ONyOBCwJK/1s3ry5eQ42QRI8mvzvFAwXDrp3Bf+JgvYcS3673T8YHp6VuI/BVltNyLPBRnnDXTeT
dyCiV004x2a69D5Qrma8Ue6WDNoi6PYcQ9TL+vcx+qhBWyxJFsoylLX8fr7hB6//XqdjHrThJZz1
n6gObzQQOOd9qnfhdMU7K/CzcA6+F2LyZC0LcUWL9N2M9Lecm6IhlYMF/9H1AYaR+UkimfFXWds+
hGteGtatWg0Y08m/j57+lEcbBO47r+EngLQsLAfVSLHR+bZbPkQYPdTmZZqqylpbTfHdVe0fg4wz
QsKuDhUVw6Pw1crtDWHa8E60WzsWKuhmWboLrhbn23abl/OJ3KyNpemnGtqC7Ye7BOwbvGs827h7
7f6YutoLwop9TtAF4w+SNgBdYMOOse3XMn1WO3vj5zvYDn+ivlqWsbuVTvhqaIimNENcAjJ9wio/
Wa5ysnSEXBfvMjF++kzjnGSyLFYvoyi+7WZ8zS33t5XDJc8upBXdMNFCSSGoXgwviclqm3rHyiKa
uYRfzNDCCG82ZAanIJ/bcXcu0Mh+KndzPe4nTx5ilJU5LD4E5/jPSF3YefrKHWl59XA/EBehY9kG
nTgOOT+A1MktJuih5nI1Ia+Mg4m1QSwLvz/OWXG1YClChzu6iXEKy+44JfvG7bfosy86g7wx20RX
Non4TAN1lwX9EbMPmUXDuqNR3RFsDvQuiGwEqj9VooyCwy2z33jq40sdQ03E1IQ2xXPCowjrpy4c
EELD8NPrrW5O+wixjE5bErAniqzXMIyPssxJyezOSv4XeCaz+eDFIMTOJreDY6dJL7epf5mhcrwk
oTbkCIPWU9fLQx2DUERvUaHwLNNxo66zOlEiS9T98Iiu/VAqvOzgsxxMB3tIzyFnDs/+Tvz25vTx
rU+mZ8wGSF6rrW+zpjEIH6pLVqRXDxEi/jCGOTOqzohXEjJKQCexFA5CouFPyF1kJqxI/fAou+Fu
acgiEyB1fqsEzSZdD5BmGcsNvy4lM1HL+TDwcWnxthqn0xABPRUoxC7uRxy6qKerp5rW1uj4v6It
Dja9Ccc2thMNtBJDku//uEd1cA2TkAG0tzVZzgb9N2m9o1JXdu428U+mjTTHifbdSLIZQ0p0GrQS
CBbgSTTbcq2pV8nX657oPUKO6gToSTXiZH7u83TZuZDqcxKagIuqFxPiE0nNRwEfpaNxkKPR1aj1
3ZzOWCg3/KtLZ0Nu3UZ5veMJluLsHSyt2EXGfBpo3gatt8ckNU5LEKpr04UvOWEJSunMBFG7AoC4
ai9VMqy9mADSYFoJRjRBoB5cbVmN3gEIQLMkF8hKh32Z6xcMYodZ5nurjrbtVK8Me4IRl+07owQs
uYFgskBhSpC0yVwR2WG7FnOyaUx8ORZOpWIp9R+PGtzmARp4S0HHzv1jIXFFKcB9itQVsKU3gdUh
4YM7ebqp87L6FPJQ0PxvVt00rxjp3bDtE3nXAuDQTz7klHI96v4hnu0NXYWYhmh8G8DXkXa+per/
KCJVqkXPeSo+kuCWIGUaSnFwYbmOpKSPV5T9H0Qh41P7rgYdnc3G1Z9sHv25BLbXji9oyY4wkq8D
6oIKYmpavWV1tk+SljQTj+wZ7cR6k2AR+iMdWjW2iS5HTM8I5BlSU/KoyaijrCMTtA1373PkTEv/
oDa8Dg1mSBBPOLr7JqVhL7WNDJptw10YNTcvJZSIKvcEypFQNiiibXx2ic9L6vFPoPsMlqeDwavG
OS8slxFzToVOXgLWFoNy1R/SHQ4PPLeXOpB3BiZXI9VYAvWTXUlEqmKJBndRsDpZOHbU0bQOaXDM
G9zGJ2nbG/VtdnQQtN6eQNe1gf2FGBbGGeFmwoExSYGDkEKB/49z8KDgHr1CboZOrJ1kVwntREWy
SI4yWOdTSJcjOo/OvEVHvW4IBQkmf8cOtIZ1tcYnpVxCuIfXWZuttHxaqS8Dy9trbrDl0TwzSx9Y
DJTk3Jm+laZiQsiIL3irNkLY1s/TkF+nVkB7JSbWj540+n3RMx2BwyQu4YBYsETC33rnXLhgV6pL
nFgX02u2euATyX2vmOBa4cYONzjo1h0NK+JSZHCZJ6pBu9pO2rx15vqjssLnim0vBrgV2UcEnnTQ
4IMDvSi0cNvwrbaCzlksCS5Zag5LKzlIxtCscE6tyKpcWEmzarVmG4zD2sqdo8NgXOYwzFK5NrV0
7+koWMfomHAJfIlneto50l5h23utEj44DngxEnlVzVGxAI5z74z03+I5PfSwjs1vdVN5NXQPBNHA
WrwRtHMUbwVylGRyfpNsL3WGc6MJr67aGaO1+Vcdiu4eUsqkmfVeV/pTF0dbzQAOHu2FLNaVTR/P
PE7cKgVFoofD2R6+cpsc6Z4JUJOdQPzs6r2eWlfbxIEs7J2lscL0w4YfzHeyw7TGsgPwTamZ9m7u
b/Pa26vL1P1NCPFeay4XzwQZZS3+XXJ+V0sGb8BQjt7iqk84KZgr9SKBu7L8+1s6Dgvulc+er1lp
tB2xVNKg3gSNiSWKQwD/TeJgbUqQxOVHZgUbp/T2oxY+m8K6tLrYgGx/JifrWOM5pEO2ZG1lgiBA
Owv2uIc2o8SIyMSMyh0qmUWvLHm9Tiuh2qiFeejJooohgrGopvXTv7Va50P39W1Od68AgE5rft1H
aGjh23E1pgQ0eVlspBMdbSLqAeNuCWDedyTkgG4ngrrfiEF/yjr3nBbZITWHR8UYLp3hQJn9PqVU
xqTPdm0+RYFAMexvAwOxjQF0iyD2qbDPGaNxtIrHNia3vJ1/uoZIOpnTkYnf1J2cAuLFY3OZq+wk
K+3Z8TlrCYS0KFfaJjrOAzcdaAxm1zsUYwR3V09m+25KRlVDuy2MapVH3y51HeSBDFR14j0VVbFB
P72lk7RSH3TtIt2I891kF4fsGdDhNs1ewgqYtS0uumYpsMfBbbwtjJ0zxJwDrIFdM+nbIMarFhCn
a7NH180FafclyE5NWV7juAATlB/ycLxXKUUPMN8x9veNyPboZY+5FhMTp8LgSGrE15khrdD5GECa
r8zZ200FI1OO3N587CZYyDPG7zZDtSVq8ZOZibVFYVQmVY1UBZaUfW0S4gOyIXhYpoZuv7LazVMw
ehEYqYoBcU4lEKCp/3+CD/kvySD/Gz/kv4KM/H+IDzHwNRNi8l8HVJzLpov+2+nrz+9PWfzvJJH/
8bP/kyVCUIXlW8IyHcM1wIL8J0vE1P9DOMJxyZygp+1iwP6fLBHzPyxm5mBGfGEhjbP+lzwV/T88
Rzd8slaEQ5KAa/9fJVWYHv/U/8ES8YXh6I5OXoXF6/s/WSJIDQckNdjYfMJpnZCzn+wc9OnoDdVR
sbnSleeJTa668J7sqnlMmrclgABERIJ8ipOPXSLD1jrlqyj7S69Fn7Z5JvHgYWOJHlxKUqlpBzcM
zvQCyTdbNNM4roD/YIs1nHdvro+kBHQcOTn0S6Xj5vQTIJwI2k0asSzAzGNpCRZlSib2APNed+Z1
79Khz3w4ICRS7RUQHEnti0zMdE0adIl5ECpGaFZypc35azfSlrL1jrlFgnUzh3cdIJuzpkQNMVIo
FwyJK8t2F/SCEZiM/os7GUwQMTTU1Um3zb+V7z5D6x8P+XiMS3x09NKZTHbA5ChlfLtGQEt7ahFN
TJA1Qo/QbzNZzAVWQPeD2OUJ/YJfLHBcoRW/gwChWz4GHzHUU2y3UpleZowgC1nRXpYRwarzHzR+
CPid8RTHaGGARdQjccF6gz5Wq9nJTGYFbrc0mvaSalRMWEkKaCmLsPGulk3oRol43gUSSj7tCdjC
NQFXsY7jChtgzDaoatGkoJdkWf2n4w5fuuTkF8gZ9wEokhSVpgFSKhA1fSLquiG9ZNqn0fmvdhZS
HvFHHL9BLPyu41AFX0N5LW65VkbESRR321xN9nzCeRcykggvQ9szidGOJsjQPMn+isp+klZ0Hgw3
ZMuhiQOf6sWuTR9C8x87GF5jl4awrbgi2og9GzYAoS/oYZUij09TF+01pyUcCfGqFcWz7LLnTsKv
tiemOshRXIeUUGQ9K4MTNHhClK5dU7Zw3PIHmvA7EeR7QVdg0dFQGOUVHiWY2Uo/9vrMgGHs7rSl
l1qq6s0eU0+H9CrKAT5K744hc4d6I+0p+uaUGV+HHVQiLcvlmDzlOsB1Ux/uRRlv89j4LKzUWVbt
ge3DRiAfIQ/x78ZMJ6UImJYTsAserUI2Mcg3SxpviNRWjA5P0nK2QYviFrVoHxswFch+BfjnDh9t
iFEmdcIvLbL2sxKOJKb3XRTGI3fJL4CIu6BSf4GcwMxclxyUAImQ44xsnVspRMcUzvRHi+LSRiSW
OLX4o5HMsOgGkmMjMC7SspcY7K8lAmnCTR7/vmt3GtAHzpdmS1SwJX28iZa17cf8oEnU2X2h/9C3
WURe8BSRWYOZWh4qBGGVmX1Lt/3QveEvKqfvmMef2S2qKaBZUrrNnnzRwmFeKNL8GuL2QD4yXmzl
ajskboAlgxznptu4CuEHogAAWI8I1Ep52kAGbSY7e5v8aQ3p5iiTeW3a8lm47cm2oo2hR0+R1A8V
YG9beeJey9nlHjbT4zgJ0PYhtbm3Fxnek1auYLmBdYHvaY3VMlcBF8WAS9QEg7bwwlhDDiGWqF5X
gbTehrTCyMcv9wSHNAxB+aye7qrT1wHu/0zgp2vAai7HsL2YRJ5mBHBheyPIBpg+it6tT5cIKTLq
yr4c1rVvt4uZ9nFlRw3CZ5QOgTZe56G5JW7kLBodhVHWHcosYkTf66+c+kEZ8u7IotFQiZ3bnqPv
nGSwsVOXCq96eMhSgzj7a474lECETIu2Hde5Yy7TUrGhU1hpaMF27iwOiUPOfA02LjVqpsX047oc
0TbWWJwihrZsINd17fTL8ZljrdXcgPWb9TkfsCfOsz1BzU8uhdkR2zEUmECKce20BQCqSt+mc0pq
uxW+FVX1OaMyARgF5F8F46WwU7lEAS2ADxStvMz6A+7SL/IIf9HcARQUvGhm6y1mCdFiyOvKCxqi
c0F++4LF6mkIFTJgTH6RJiF7rSqQcfxdzeIBIx/2NUkAts8mzTJU6EuZ+M9TzVkaQZG5Hp0d0m8T
sIqHbq7UvyfxSdYQ2kR9SpadlqD8GzQ0WKjWSDtgJ8n6BdaArieYxpHATAptPOPuZeUv9N9ApA9g
CHd3Hn4mL96TdM7QWjLaZ8fDjcV7MVzWFs9sX/PZMTY2vTwkGo+MP1TrpFxqsY7hOr75VYtvSB8J
DSWEw5cH4YCbG3zu96BcT0HeLIcexy8f2YtnBwYd0+TDqJ91doBl5ce4Pt33JMeLUubdog4gGgHd
QNtkVXcks1SCJC20tnFh86P14TNG963vts/wfI+Mk4BTATdNtYUYgjPk3qPlcce0jk1SZXJsAjpR
nf6lhfWfPjpQ3f269QWJz/ucutd+TtfSQ28uRP1p2B2fip2/ub18sc30qXU+Ont+bar8w/AVdiyL
Ax4/b1kDaEi16qUKsh8TzQIzZTQtrtlgoxyJ5jabo4K+1EZ+1Bo8mGHHBiqHao/Z+OEyi2St54rE
7YjGut8NLbPj0m1/nLHGNlDqK9siUIsYHxgIJq4CyuNQVw0Mh1BnVI6L2WDDdn3mrJkGhbvyvihf
HonAEmyW3YsjBtIiUO2MQpyrsE0BQ4AVHDJx6qc8XdQIW1ZJi0q4Np5Ii2egl3fOnmriBycGcMVF
GWdPNvKF3DYlWnHLhEWB4l7P+gngLdP2pqSRbTTdmtXuArcHVR3+UC7f+Nk5+hPyQvyTL5jM+LS0
CGWAdRq0Szj7zyEayoWB5n/RD+Orn5u/RQMwxPfyG5zqE8vddmQM1ZJ01NqvVmm8EMt9kDhvtBCW
i72s3OiF9kSMJtDY+lr7DBDqkbyVXtAhCMBtI53GQQObUsu7B2+EndV5aFBSD8+RnnQXWOncwhh4
XKSTEC7MjjQmf8mdegKF+Cbo023dFHuuCeJiDLQn2faHNhD7Om/2vjFvPUPZ0d//HcryZT20ERb8
GXV9oW/KKt9kiXssibnPLcagekWWtYg2QTH+ab3sXusVDMj0x2NqRwmHRPRv19r1chgjJqRVc+nm
CUhUHJNiYp+svPVxJEJjdbK/ScInHnp4GCHULcc6oTkfkFALwdVGn1wfXYYWdZ9yhkT2TptoYJVF
08Up772RBX1KDdF/gaJZa+KGtYG9LLzHfXiVun3KKgQmHYFky3BY9cq0XnjiQxPJxejCv+x8i4Qm
3HI2q+/AN17kVF3UMTGPnb20nRcChIhXsBkedNhgHQQYCxbp76RkI6dWWKQ58wTe33rKxocehdgL
kZuS1DKLRQeQY46cny7O3waB2LxjYy6j+ZchDctXEq6LyPs0rY3MaAiVN63hiFspAlrgYsQoe/s2
D2LPbL1YehkCxQASncvGbhSHRAHqmDzuWoWs02DXjQpiFzng7JCrIoiEcFdKUHfVXODW5+wLINCM
lyaOLuxJwYeWIK2NG3q+Q4RvWbTlxbR+DFc2RPWA1stg7LkMthJz2I2Z0617TnMu1C4aWJZLTwhT
NZw3xiUt2L4KlOisAxu0n9IsNxa1YIKiY5udFPKvARDoIqBY1XICB5gx4w5l+oKynZgZmIGDggdW
ISu7P1Y3JQlDS4f7mgHHjzZiIzSgD0KJ3xYKR0i80sn/Byh0QRXGMAsdTiIkyiSPMAp+XaiGJIdV
S6vCX+UbH/nMnZbKmoZMz0bKCQWMebIbq9Bfzrm4O1UMQ1whFEsFU0yqXaPgilAit8HRVchFy3zW
o3JY0j65DAwsd17PyYJczrchZC0ng4ZnDSEm3n34RmiWwQGVP47bNsvezleN1atjDE1zoOQzerBs
i1W83xnpwYy1cpVbrMP2BC/aSmpsMGQrqeNp32D0suYT4lIOQLQbhOo7aKoDsdUt2W6E6ktw8Hq0
qlNR2tcE5gaWjhqd8HZsPJNsK+On7QEK47rEzUnbo8ynI5qj55QHewJX7nozMy47ktu+tT9s0nJh
X/PMdlj6KlFjsOsjQt5n82HO7ARaLw95fptwAqSdkloST7IUvXgnjfCZRs5zjDpuEdN6E2hto6z5
7LCcrLit/jt757EcOZZt2X+pcaMMWgxqQtda0akmsGAwAlprfP1bF4wsRmZnV9sza2vrQQ/S0yHp
4QK495y192bQUd3w/buRzfAw4kqOiSGfC0g9VV8uqNwsKchqcPBOFs0iqWkWxBETrSDTByPuu5nZ
yGPAhh28dqPcmBUu8cS+NPSLQMPmugzB1xzS71qyw6h1wTtJ5l5rEOw1BJ9lgQyay1UzUvRDF6dP
bhMTrdHsDGwt+NmUWGwjKgriYhN1XLlbCfeuXJPuWoBdZ1TyUeq4c/Gl9mNYGQ2Cy25wvm5lRETU
NlYDKjeacj/GosUA2ggIoib4kNtBF1AYjZihIGZyrYPfhSgDjD7fEKqzcITrRCFb40auS32JnRt5
f61zgjjdpXUY7mrfWelJ5q+CSKkXgW4uAr5o9BhJ0CIL7CGrSywC0uCemi85Crj5OCQnP9W9hR5o
3qlk0pSSfbED09LNduEzhF8lKbOUXPhFRkmrzMFQL33I5LcSHF4xkK6F/XA178vornQZfsMVnnpo
88KVnTJV8ZQqPE4PY6hidqCEMGYECkau0EHWg889GQ/oNOleNFquaEBkwjHS58ILsWMJFeZBUjdD
+cKtLXHCbNkoRInFiXrQY6w0k+zQqvyicutIZuKGFgzRhO1e1er4qdK6dz7aEo1Gny/pYWBtOhQH
uy4mMXW4lF1z6bUYG5NZyUzLGenXDMPFa7wSDdch1aCmSyMsPtziglFaDqZXHMNgcPZWbfxAfjgi
ZiOFXLpHXvgYyNygS83VZm2u0PWWfhRF9RiWYuATgYkpTdHNm4AfXacxnZJlZCx0A5u6QSTPkK5R
U0Tn3nNleuQs4V8Amthc+yHAqNO4h7HyopnZtZbpPDlYEbWFd6mK5ENLA/hG65qAOdUYYfZhdWlc
p70QObVUyVFZekp2Mzz1nnHppRS2jmTmtBrJlHjGkKCgSivPRo1bQ/+qlHI9e7iUNfVlC7njgl/U
vNLwemfwhqV+C7bkm2RtDdVCSqR+gbnNNS2Ckq9IKM/C2FynNsOkskFQLRN9SUa3hqOKcQgQVNDS
wBxP7tWX3uf67WlFyhgv/GZHnbZNL+qAbtuWtZ+SgWN/imUN01jLZxy+IJfGZUYcxwL0S1HNtcsW
qlqTh4OlGqeAiWChalu+eTSvuRAa2atu5dzl46Fcdrb3HtWbmFD7maY63zFKfVMt2KBB/z5IxavS
4syip81PT9pA0d1RUDCf0b7h1YEAmRr4yL0mSjpCDhl95OJqSHzmphq6H50SV2smJ4ANp6zlym9j
yJZINBTC7JFC/l4b04+WKQ4JLSK6rmdEKgev3giW41TzNvQVpqvpuEgpDDAawBaOZm7aZhmqFjR8
KHaxzQxNZpnuUmpORoreL/MYjHaRtRSdYMzc0e8Yvm+tqzKCSXdDijw+BSQhX1LqWx/LN+y+wocC
kGpW2tYOj8lxbhV4aiqIS9zaSVGQDNU8C5Ni7brW3cD7cql2GDLYHwTV6vRcNLy4KMMMWYgbbcUw
ydJ9NJR+oC4TVFlZQGnSzCx9QxbAN5dk0m0i63vwFdp8vP+zvB4+2kgad0jhMGpqodc85zEY5ece
UrRKTQ2pQtw+kGz7zTPLn6NqnRG8LxV3pHMRcc2u9ABXyMal5OXSGSF4gkBza4AjYSZFsBxz6RiE
bS4Z9YJVtW99zwg+w7zrwaWQiQaFklPQ5ddS6NkMhc461DlBMo9mY70pFVYDGX7gCEQbhn+yvonK
W1QV+TUCscffZJyPNdEvkcP1ZzBKY4XFFHo288ManRzdUfnU6vQsNXKTItvEQilDO4mm5wGF+yW2
B2Nptep3d8D/D7XUY+D3by3awqVSk3xd9W656K3+JSYgZPF/t0vw/2ADgNq7btoU6//XLYBdVmXt
n/Kp/33Qr9q/8k8CoPFOo/CPKTjl+t9q/7KuUMrUDJO/oht/SqlWTVu2LNugJK/QHvjHb1nq4nxs
40euy6qm/7dq/5ZO4PVfav/EsmuKY9icku/6X2r/dZvbeqLrRBgl9g+NVsUel4tjM8j5vVEvbTgW
H2PSMZN2sOfPy61mO9y8qNKuqPJxQaMlV8X2sq9lbnU4OyFPrQ6lnUsznDTyZZAG1aoqx/eE4feT
pe9DgnzmtBM2ZAB04qaaZgdjuslyt23FbVetimyJUWzzsDSp8iqezu25JR1akZ/pCcT7sHO8jTUO
L7xBzC2w5cQxgN1VAliluMS4h3kevIAaHqcHvGIYtCnRChp9WPaaxPihHpM7N5daaveDc5adwaS4
w5xccbi8jjJqiCLEiRcKmT/rNyud3DJIghFV105S3Juu+P5JwX8LJ7/sVMe1Mw+zV7WN7plJW8Tp
uZaMjsxBJJYVlrVgjFAviLmlK1y6q0QMpCJGVKoYWqmMsUYx2MrFsMsWAzAQemB8hmR4a3u8WoZp
cbcYGbXVYvjmiYEcaMA4G8TgTmOUR8gpV3uGfbYYAJJ2Yy5GxoRVVmIo1tJMmEUqMymrxp9c8YKn
TgwnYzGwDBlhJtNQUww6TUafA6NQuhcYceRPVWMeAIsZ8Fr4DQTEN2KgdBxVe89dzdqEPVERMV8f
A0fpQXEwioHHxDNOELiMYJgnBv1MTjIcbFICTGUxeB7EMDoUA2qbkfUohtiBGGy7Ytjt4nKstzjD
I0Bj2sLYPGeMrlU3VQzZ86hl8K7Ubzr1M7ieBdFS2Fwwzh8Y72uM+1MxAQjFVKBnThAnV5cZglu1
TBUsHXAxRbojphGkg8xdMbEg7we5tW29al7erbTckLFMKcYZdbfB6i6Qn/hMiGnq2sliWiHjnHYA
A24aujR2Ixq8KY1eg4ZvReN3oAEc0AguaAinNIYjGsQhjeKKhjEhsBnt45I2skM72aetLFGbqGgz
i4ReJkrbgvazTRt6pB2t0JbOaE9zU5zH8SODuVVyYeq4bWlkF3a2kL1xroM1xCMkUp0t23jvy9Lc
VUXO5KPbvpdQUgRwr1QoksZ88eViJ1gaDX5mAOnXSA/DUmGv+QTh1XiSKNmhK/0rfJoYwZJ5SjhU
xkzCiZ6NPl2IEVMcqh+CrcFxZk8ZYhuE/JC7YekS26fSorEBADxAgAggwAMMCAEE2riDT8k3Mc17
gh/vgjY0IP+9SN31CA5lIslznHHH0t5kWriChQdECPc1/yZT5ZYp8/cAFlr/rWfWkoExpHwMJljD
AN5gQz5gTyH862hrrTsgCLEqAYpogCMAsWYKBV6lytcq71bZaDOzfBqwpLdNY8kfXVPynAX0oAql
2+M7fRHrE4Z8IKAXfN1xgJWWtvraqMNSAw1RG4hRGobi/0mVL+M8I6Q2WKlEFJd+8E3BdZbZzCpg
JJaxjvKpauWztnVw8cHGTpXnJCTTNStX9EZo3lBkbBfwl9KJUniBTZproOPp8GkPho1GqVp80hlR
Sh3gx1K8HaE7YkZsrR0tX0SRcTa3eZyvnSAlv4wPY/CZqnyrFL578Jvij+GxHcsYrPUZHj3hJoze
jDzgk1V20Wi8iFdpghqL2F36aEt7KFDoaAsKuYu03kiF88OA2BkhdxwIHs3YFKOG8pKAH/ge7b2F
9aH/tbVgfyIYoBAWSMT4FiMezhm0oAOPqNLKw1unxKxQs+AOcU5Iwj1VvkVTJ9QB+kXPSM6CQNIh
kSSIpBoySYdQssaCTipWrZiVKngJTd7EvE1qnqH7P0CDE0IfcOlzUDmO9Ch8AhXMPaqrmE21FlzM
oH4VX2XxniNvxdrgbOlMfJwHo8OaL12G6bIQvhn+TYHB0mCxQpisCDYrhdEqYbVymC0fdmuEyofk
GiG6PLJI/d0A5UXuI5wK1Bf0lwEFJkGDjVBhni8cd94zWLEOZqyRVui+jp7trmSIMiiRhQeRx2BX
lJwWtNxmtcnlDyQRNQauVmstJNkYXVLdD6tGlQ78By63aDFV4q7mOgfm0WidoZlA7XPyY+wRZgVI
0BtxV9fm4kIslhtiKAzu1tT0FnwRNpmAgfk9eqO+TLP4wA11Oah7h+QuS+SRM96fWBu8QkwoPSy3
Dvj1rnA/OJdQfMx2Tzjau7B9KoxfBesHUz93YP8MqpA5cB5EoAkZKEEIIob6Tmt3pkAOGhCEPiSh
BlFIaR3cE8aw8qgA82uAPKwgEMWXyodIbCATRfZuDKnoQiw6kIs275cBydhCNIqEYsUqVq3GdTqy
t/oYk8NovGMyQJiW6dAgpuJict3kzY7zZ5E130FQOpCULkQl3a9HGcLSZL4Lst7aGDAhIojeJVjM
HCZTgs0cjzacZgevGcFtRu41heKUoDkzqM4autPT01UH7ZlCfVZjQKpxpS+51m1x4zOdhRSNhJsB
Qfftk5zZV18e5h0ZLSlM6QhbKkKmsSspIU5RsvBMxKtX0Kg2VKoOnYoTGpB0B7FqUp50IFh7+SPG
dKNAZkDeuKdHYPU08gXayRio8TF9Q68Je6jmi6zlI4nlNfZj8xBMV2TSe1K+BZM4lWO36YiUi/Cw
U0Iu1LY0SzDv9bJ8pzEZifyRO0+3qE+4GM0lftR5SAfJaKs59ehlhKFyxHxXRdMP9jTYlLuUg1Vw
IYpBHY1wVTb2plK0ZbBGezcb4IbFldmT4PaYgjb8kzL44li986bgNAL+UUOCQiE30MgtVHLXXjQY
5RJWmTLug4lSt6fpGuKvokJs+gDRuuNQpMdEn/W+SaGs9jaJiw/1cKAjbQtLaL4FSvWjAd+voKcz
yvPim2PvXecjh68Wn4IFb81Pc2bAXw9w2OLFYEm7Q9Q6t1+Hhh7jrYPbBgw+VHDcITx3KsBuGtcv
5bsP7Y2rJK1E8O8CDtyAFrZy66HL6lud1HfVly566u+t9rsBRa5yMfChygPocrkjGwva3Pshvt8J
BDoYwGmESHeNMxZXqw5OvYVXt+DWI/j1EI7dL1cmVLsL3a5BuefQ7gHUuwL9jjpMRGhbMPE5bHwB
Iw/jQguABl9cbJPMWntOcTI1XI/gHyXjRxImc5qmisY9nhYOpnR3ZHwgZzHWW/Uxg53OlHCfDk8j
9L4CxR9A8+Mbu6kYlBBFQS2+pf7DPRj6v0YFYKAGKINleApBx41nBa1AgWag7j4kFAQhg8BG3uWM
RRT4TRxR9j6ChIbIrIK62iwWAKbADStVO2lDvRp4yUO5lwpS8WJjX+Idij0nkQD1nl/jbKj6baH3
cyppVC24QIxoITo0ERL9VMTQK4d6Tik0E/yARgyEUFJI9AMojHBhxib8AWeWrYzqokV9YRcxaljU
GKgyTLopHSoNl1oJnEyBdgNLw32ElkNC04GRGtktPkCuc03jU43yI0UBYqIEGVCEDChDTJVxGUKR
HsVIj8gG/YguhCRYThwkoSxR9ZMqpCbgSU852hNiVwkJJrsZTYqGNiXpwksxRhvmdTOnHZZyRqMv
Jc027Tby6DxKAW8CI3yJa6kG9Uu80mpQaRkmoryIfKbtD5LDKBXNDF/IGgVNjZLGR1HToqzRUdgQ
5vlkCclNh/YGinreoMXR0eSYSHNodqkodQwUO3Z2VwBWzHSJEgIXR2Q9DvqeCp1P6i8HLqExm8vJ
ZxA9kLgRJuiDXCw4ef/QDDVoh0o0RFWPlojGr4a2KEJjNKA1yrvq5qI9MsxtiRLJQpGkoUxqjbcA
nRJGfVcf3ZLXPfqomExUV5FQNaFuUoXKCbVTTXMoEPIn4iVuYkOPLorZR45KKvKRQPb4Ow/31DmF
nbCUic9ymLxo/nArkvxQo7jqmDCgvwrRYfFu3UN0WYrQMCJYTO3+Nlg9RMPPIZPuw8pC0VU8a6i7
8D59b2Bnc0z/+hL5FiqwDDWYuHOJ1yn+FQ5qMQPVmHhZHSoyEzEZMwupbh8LNGZC/WmgOQMZXonD
hFhUHBahTavBaAy0agOatQbtWomGLXais8eXyEXbRlwBrFB9ZcT8kpM+QJzVLsUJqMQfMisQ5BbN
sazqO3bj9wCBZKOPjFihhAtQ2w4teYS8VlPe5aG+Oe5Z9XuSx/2jn66srHnske2pdnHs8/g8oj+t
IiRjIbFW3XPiujeVYUTp1oykv9fMAKM2exsYcfq19WAYL7FJRBZAftrbN8tocZ6L3x1wLSdeYM52
KUrjlanzLa2kO3SMirZQfCl0pO+hbb+Kj1ECeBr7/lKiVkSUOOgBQLfFi+sv4iUYlnRv1fiQl98i
FI8kZd1aFJD8mu/YzCC/6i8BCkkfuk1sc1BO4nlGX6G94vp0tlBWaigs/Vw9YY9xJRn1XFffc9U8
dHUKFNbdfJM4VXSao7AZVFFuosR66VBy5ig6cVV5lvTu3qP05JO9WhkGj8Vh0vQ1EgNB+0YQ7lFt
lGfJ8g+edJBUQ7jiz8ULbxLpFhbuQQm8J/GPiv1iWypgxN6+s6/JEJ7LBO1enWy7oLnRxcoVZZcn
zm06P3pgwr1gSO9ooC/iQ8bym9Jrd8bR8NyP1bGzvkuhdhB/yh0NCAXlPAbec95LdwrRR4XMGZS1
FgpbC6VthOK2RHlLy/GadMahRJFbpp9fm8J2b7VZHYVgkbywq8S/oK+WcPJHj4wq8Xpkq9ikmGAw
rXoVu3r+eJYM6S5L5BXV/Zawp2ue+GdZBbyruj3p6Caq4ljIiyt0xj16YxXdsZnenerM1MEm33Fw
TuIfRnjHzDuLoak2nOTvUV7euUl08dLL423nU8xwT1H9Ao7v8ytzuzmVHvrt0qX3PaAVUIb6CgBL
b9xYkdR6sRVeI+phIkQuVuzcVHTWvs/rQndtcd0imuk54hcpheYeq7/tiE57RK+tmcjdw4UbCUFk
c+9QdbtcQUsd10c6hGi+qbLfO0YGBVpwm2YJ381NjUZcfPnEN0ouvGNp1E8hamHxi2p09+wclDR7
dbWI0eA2R36BDt2R+cHE8VmFAxSvfhjCpSuXlHSUk9juj/bNS5TnXs+OBm4pOZ8Thn5yZcztuntO
UcI7KmkqXnyMfOcO23Me6hrQBy8OmU6HMMPRykehKi0lROdavXB6UB6hOkec8zbItHvxnLPwaNSL
hGQN5zaqw/Mgo6l1vVmSyDtJr6/1zzJ2Ltg6vZCWrLjnWsdny68x1YrecU1462p5Je4OWv+uKO4h
5RQqpRfcaFIcKh8q5qtejCkH9Mdoy2epqO/iNfkIjklQWInKjG0VdxOlsfg3im82FD+D3mErfqsG
xq11pG7TCnWC392rgVtmCOWTSbfUNo+p6uztChvQYlf9EpVrfXSueqR5dXLQS21eU5RSAvEdUJ7F
u+tbHZLe5CXPhDCqfNM7jFa6aFqmaDM+MBLGFK94DsryoMTj2o9eRgo73PQybuHuAURLlT6qsEAr
zfguZYJteUc7Qi+QgSg6AwlsDH9iRQXKdXBSxJmBwuk67621RlHRLxcurhBigNrX6Jpagjy4oqYQ
C9MvAGGJrlPyjDBqGvy9rD5lEV9rxoPiSzN6/iphzgvJN4sM51G3GVerw85wn0uqEHVztGrpDds1
PI8QhfB/oVZJY0irhIxkVCotzRjfGtYAi4s03Xb4MUVgImTebDBXXtRqtgmMDrNO5FpcOnFMADI9
52Y4dzCYbH8CoR3ydEQhgjARS4u6KneBfiIyLIK/SHH7574lhHZJgCpI4WWTLVMzBM76+mjCdErA
qXwq1ETw5I584jFoQ+eEgcfpOmjNJY7IOydk2GtTMWo3jayehFhDnI6f37z29DlB2QjLM2LvjVUe
SKvel2FvcHfKX7SUCoQ5b/tybpPro1N2MvNXX3/s8Z7jfRXvc1Fc0CfvkjJYKSUxycjLKOPNDMqN
4t2qZT6WeNzS00KGVu5dxVlyl4IuE+pEt+s2GS7pgjWOq3pf0Ii2LedRHMl1yiv6NX8/r3hL8WsK
CwyORWQM0siQ6dSgSWTtBatOxW4Vx40oRouldet0QK1PFhzvSWc6K7nDOZ/WnUlOcmWl20iE8bbd
MopcnHdydMZ7OeZiKm17Q/rppgWGAvGPOMDGK8LaUiLDdCZX7bPU9so+S4K3WADmPr6xUQvK41KU
auQKS9HiXQ3h/EK92cWNCN3GDiWjEh/0/aJR80PgQEHyXaSQH+0SrF4F9gBu5FgJvoMK87soJ+M7
ezRc54cy+sVCqyCxqfjNYsO4GHlYrMPQuTW5d6sQyDtYUriVoZFzVa0ML2oWLv5nIUkq88KIiLvQ
jEe36k5V1PxsAjeY06e1+3BG55QwSJ1p7pCR+tbgqzzm3UemNjyR1Xd88mH2grfBMW9eFa6J8pV8
54AnwiZWarA7U5+1mgK6SZO/C9NZHkvNQyrZ62hkLi2lbsRZ/Zmvax+k9v30mCJ4PaRwXO2Msx8S
tmCNFPJgigBNoGbdRH62xualaCNMHo1qYdSvtlkkB1QMDC6MWxhhh5QribQsQ+vBsyRUkiQCuIGG
yVlJ0TB16hN2/byxDcb/ObEuWsI1Wqel39NLLxycpIba3GUKzpA4n6H5luy5r/Bu1Jps70IjnGth
PCOYCftDl52iLHoxxvQWVJC/klpgR6FR0fD77zom0RgKAoqpBR5IbollvNfRUUUovCRPoWAeWMy0
kgp8Ig1wpzDjs8QmtLKpSFUx+59d561LR0WKRUFhFFkmeAdAzETJojRr0u+ae2R3K90FtDOZhj4o
d7PLQOzQAnPjxbxHw5XJMaxHJ++smaQ6pNqUDnxjhiSdj3qWDTfVxMEnK4qjUg0ftdWkIDvkMxkB
QzNcKOlrxx98K82HeHCXBfcv3HvrmRmPP0lNuEtApQ/QxApWxj7o8ANJ49umbep5kgCG9ZT/MCY+
IBY/BAbOXbZbmP9fTPUjrYN6eBzyH//6x/esSetyuP7wgiz9PVpZ+49t1Nm39NvHn6KYxf6fHVTJ
UP9pqnzudIYsTdXVL/kU3gsENqdChvWvf9jaPxXc82zRbNV5Zqq/N01Ny9Q0mU6r2PDf00spkx7q
K3tZt2z6toCGJj1bGmq8KHqq379dg9Sr/vUP5X8kQxnkqW57zxIyjYfAWLZVENwpR2k8/LbwxxYs
6NU7C5Gm+HdZ7FYOv3brI5XrNzpcu4kzionGnAzOJIMJrHFN0aOQymXv3+raTKet05JROP4tI/fr
tz2iqv3cY9o47dZpOPElBCR9nmP6C1lCs6xZ5qZk7bCjsXdk2xG+i8T7j6c+hviBpiWbJLH6kkTp
nlQOEs83Q+vqa2xR0c6HahPPMrfFNLQdynU9LbfSMaTwdYmdrtzBxmjQH0y7PASTzx3226sBPSYt
Jy9/DjyiTBTPiLlhszWujCusKLmBIUAPEgvGvpkDpYOH2IZRrnXLCy/ZOJSHPrd2EMVXqTlM26b9
HQKtCdNAe9TptX2zA/6eamCVnWASdsKucqmVEoGRXlZupbKowCunZcX6m6fTplLp6HaLnQYastzR
xPLn006cxZnOMj2dzhpxtZhFFba9bSclqHOFc62a6edCPAyRTD4xlFLYOhpUJA8JZsd5gWt+HGfZ
HuLT2Rie7W+yOMgOTjZUS7Ljwgtai2xuoJ64Z6SxwSBnzVtXNo9572NVy2AlqksQ61z3VkrTngLT
qy5WqZSXqvKqvVz2p2kJvVMFDgkyL1aR3ftrLw1dAUxi+9dV/z5QV2uNRspQH3EubJlhFMk+U+3w
MOjEO1Rj174oTXQwK9X8iEzpGtZ98vy1ayF2TePOmfuF277gdXgAyrQ+StW5hqkdHTV1POdtUh0g
eMqDaiQmBY7627T0tb7K0rqdEyyAnXvwuavM/b2HYuLQaT+y0H72QhzRd47IeQVfnfdtEy3bTKJV
nOrOkUZGcNByJ5x3o9q+1wX14KCs3zJS7fC4MpstmWlILUKsmn0oqHfTL1+QlGWPsWa5a6SN1lKv
a+c5yxXmJuzwde4WfOhg5qRz/MdzF1ILkR8H6XKELVnWITfxVsctprGjcY86uZl7iaS8E6PH5S9+
TxwGiyPIw85OTOcUgYJSOXWDI3qxYVGC3G2TkQCpSDxMz6Z100M7FAY5N3+zDzhUsxnL7mQnLsJ7
KzVusU/PsOiMS1d55m1ahZbtUsIOH9FLGjdZIUaiJkOc4T6LBRKto9NbOEywlOXduGVierQrEEXq
Bqg3hljdZrgL4uMZBMq+10plbwXkz0+bk0RTt5+L02YGMXisiwOnLdO6z82f5+hSt1qjV/Telaye
j7y2N2TtLW0zpT7gfTnuy8515lGjEJKgZEAnUvAhuaAfRtY3N2Ax+rGyP67dQW2ujU2s9LTLn88m
V1J9qDx53HsMpYn5MhDYOTkNrLY7DJqfr+K2Wo+c6B23jWHWILU5yDw7mgaZMWWH1XJo+7u28fsn
eBlmLYnRI8ZS8chzcAIkQ2U/aPKxSGrKc205KoeIrFo387JLiNkCSVaJd9Lhgy2l/LUq1NLqbEaH
aXsf1FzPmm4dJkaC1yYu3LvcSc3d9Gx6kBIZ/ZrnYyE9usZvG6ZFw7G+qyRyriBSsC9vknQephpQ
BRD9QRMPuR83RCWKp4dRDa3DtOe06Wun6UA3GqB5osD+dcy0I/Evu6qonwdM0VO9zd9DI8PfNTbt
kw9FvOmGIF1JA/2UQDKFyXFqfhC38Lmvl0W/7xuYCsZ1UXFK/YwMX78/TA9cgPsDJqDIewet97Zi
67Ru2hqIrf60tU1NerQd5kbi2GBIcMtJgF5IfxBb3D7/3GIE5VaX8TIzoHe3hW8VW5fazAh8yNNY
knJlMW2aHmQSdRguT7sinfrc/2vzb7t/7ulRfl9UTY4qtOnrayvH9VVOoKYtAwHftIiaOjwHJmkw
YuP0UMaVCJvyoHbLARsazZdmmh+YJ7Xivhrbqv2KScCI119U7zGDCh7xjz/0ShK9wqQkPbIwrrQB
NvNpdQ8tOnq0Rd/01O7mrt9lu1HBkhLa/TatV0IRL5Y13R7jpvBaFwSEiv1lnCdh8iXz4NrdcM56
Zu+4BplvXRdg/Tkm6anHz+aUcIVFK2td8zTb2G3h7g2iRzfyoO5CQnv2rliFb7W7/1qcnk3rIn2F
60P1udd09LT/9PC1V2EO18iTibAQJ3MwC96ZybggHQaX76oM3l2pXReIq5+DxhxWht67K5C84QlX
722A6WTnaStTS5rke/jsFo67a1Iz7Lnr+IuopXsgSYAfnmM3eKJh3GLE31S5j5ZhoIcbRnHJU1Sg
T61I1zJt/ybVxcGKuu9plfJCagWeoMvivdO3r23pG9daPHgDBcghx3uzzDFAywswW1XypZ006u7n
g+c7gr0Vy75UhQvS6GVypf/Y/Ncdg2l3sxjKVawX30OfeVOrjhHeYDKhOWmkqPy2bWBUqcgAmtMB
U0QHqawfVItp7wZV2a+9YRZUnFXwsMlykZqpnYxjMPjZkRchgkYYxk2LilVmx8omuobbT/c/bRnF
5mkfjJzwSA3L03SsReAmZaY/nyvNXRzNpkPydooz4a98ruSyD1bS9c7Greql2Vrxd1kK6CWQbndu
SwXiN4WK0gBuX7kqLlH8JZ97uFALu8jN9kVf1tecePcHO5S8jaJhnSMjV76QuqOlBhJW7grNOim6
YDZt/LsDBnEAEZLcIuRD3ztrprh02Sqr3o/EnTH5RnQ9LU4bpofCjZr9137Ts1gcocRmwADEgj7+
91mmDV+LnW1qaA/EZsXIdgoVyfXX+b72mw6r1QZSfsipOcpnUkm7HZMnPnmLxKWFRtDwHIVMf7Yt
zL3lkWtKiRXiwozCcO0kpf1soFPzM789K1ISPHo2cJXiWM+JHskiO8TESYS97ILwvdx2lM20NfDr
nYtLwrUcPfUiOeOZGbT8pBh2QnHRMHawU78e8rb+gLesl00Wmp/rUXtzs5r2I7XV4g0Ue/OC0f7j
3enTmwJhcG+J2hQrvxnDZjPtMY45DhCOn/3aZTqNppntOiS/yxsGkW2oveVBqu/8RqFcP1I3QYdU
mljeqd287/yGe2FCNoNvN++kaFPzE1t7VAsFGNBbVna/jv083efW6Ygms5HDAqTpTY/ILVC9Tasg
ExJL00PnBP3nszAx/8M6X2yddhmZuxBexTUIq3s8GaaVGb96VCxBwabP51FmbYsGA+ewJRJUD2MZ
Tsp/MlVPB4hi6Wu9Khb/sq6En0Xb2Cqkxf2xc6s3vx82nWBaZw5lT4RriELqf79zFqEzs1TNmE87
/+WPD3Ve7aJSXfpuSPG1icM32fWLmaGOMRbcsnztFOdeGH70NhRmO4+M1sI+R9XPOdgW1HO80WL9
XakYPzEs/bWYG3GPSrPA4EL9Y51edB3KNl+tTgbUz3TY362LRtT2tTg0itFAI8gkC8jqqkWUxfXn
72QoURgVKu+T7Adbu3DJpK+RnZyrvHu05BjbffFzmh6mQ8u2+HXotM6VdHnfMwqZDsqKGhG730Lc
MSklJxh5U2612vOoo03JQB6Ottvk5Bq+lGK1LSXaHr0Y6tUy0J6/DpoWVRXq7k8HcZzqFArKBrR3
D1kFc2ErqR9sWkyD+tz00WOItIzPLf0A8Sn2mR4aoxKSsbqf23/e8LXz58FSkxc7v+Xh82Ad8UGd
hASAGKk+wx/eWOMQajymCi4rJMvIgDiG8ajhOLnRNR0JhVjMA187WJ79Ou2rVKpyLWP05+LIzx0G
A//FoLt8ngwjMCS8vB3T4v+JP9VQGLVBklIrxQJOPBT+8OsZdQO69A5y469V/95NkwqEM2QUzr8O
/TreiBhvJrZHRtof5zUa3x2J5GU5yMPPE39t/Tr0O84hgkhIkIemsoS54dDoR2/M0HsR0lWOhnZs
Epdm7/R0HNGOdqQpLKb9Pg+JItvZS3i9Teum/aYHL4z0oxkwGIqSqln8ZUNbCk3ZH39j2tfFNv/4
l78zbfDq+s1T6/CoOZaFF63R7z+/rOpPV46CJ/C48GS1KPSmb2kp2z2VXUS4017cTP7uIA/QAeyw
A61iJBtUHvjMoOsHYW8flEb72FtV+2hpD41Whp8LZVe9N4kW44rMJgbvtAKowaymRZWi2Ho61+fW
tvk817Q0nZBzxQhyHqe/lURM122iTHwVi7IxL4ytwsuWNS7NthWZ3dzAzFaVHhuanjPJ76pNXjfR
nao/qBPtrlVC4i7W/aW5NIwhX8S+EtJ1Je657SqS6cWijOpoh/wQdkwsSr6VHwlzfZ4OLXS1vVBV
XE5LWK9793457Tf9IVxJl31eZofSDLaj1XlnvcH8pJaVi29nyiW0kI8iRT3KYtW03m1S/78oO68l
t5ElTL/KvgAi4M1tO7LJZjtJI41uEJqRBt57PP1+SLQaFI/mnN2bClS6ArtpUJWZ/3/QyfKSWftp
xpfBwkvoQhC1yBKrGE757B+KJTEyQ6twWy5PSOryXDRB2FdSUXASUdcW5YMWxH+ITgZxcqPCod4d
e97jDLV5jBLXPcFH6J2irovoZItdSDXpvmZPb1PPWAJo+Emm3AmllNvUhVW1yaha8GPt8az35nk9
gf0/MN8+F1HectSq68vJ668ns6BX6SSvTFOzwJq8OJmtk9ay03io/4iCero1rR4Mpa77ArHcuC/y
sb4rKn36WrL3dwyn++Ir9rC3tKq+oy1l/mpj373bb/Jf7aslTg8+99eW3+8Le4n/vq7Ep53nzX6J
75QO3LGuOlLvXOcA1dLwCORW8YUipflmAMzqPsnm/Mtolbt4dNOPsH6OTzXkL1QvIPe1ZLqLs4Q6
zsVLn8tvDrnC5760iw8hdRZUkRVfjIHjKnPijStT6jCcq3EoSYazz/zs1XtxDsOJx69g6SZeQpcT
OVEe8EHYtjT3wIOXcpKhKgv7mFCivIno++PrTubDlHylhbjZy+xMAfMxBQtaW9IdbbyF0rNRu7Zy
9gSBCuwjIJ8lOVwj+2ypnNTUfhc9chiXf2azyw5oBgjFbuznXitfRaxDtnyYOK4AjWnKP2dpCZCV
G8w7icHxL1h9WZicRLsUCSbm96TutaM5FexcqtbNH2WAoFspskdtVhN1Z1JexcTRs+IRRtPKuCHR
afjpozODxgepGF4XDmXHaVRVm//kwMCAiZJQqGAPKv3QUIcolAmyHSt8EyAZLXKeQzpLeVD3g5Ne
0yK6iOKOjn2QCgDXTTLtcZ1OXZFeDbXKhnsKacPxWudZrCV+Saf07Sbb1pDwYhf4Y0gTbHW/icRh
WSeCZPtxvb11nWF4uxcxdhx6IEjuPJJrfUlLr34IzLmGPJarzoWlEA5w5qk9dS3InXW0hwv7ZbPZ
XES2Gr+H6cIkAri5XB3O4m12uZWlBxc2RLh7Z/dab4BSUH2LBxatLI+BatIW24OicJQhN6e3q54y
4ZLDo/f5YrOai6eYm0uMEdwQT+nN/YVcLGa2IDf//ftIM39F1iNTZFE27Fo8DruWbbnexfdRZIWt
7o0jeAiqZ3v1Nex6f1lzDebrkgGQzADIqeptadJxuqUGvFLzDiSR/9hEclXqPzzeQU+b2O4HtlUS
kV6cMTcf6rEmtzw39KzRxHwTlIr5Iesq9znySKbOQ1pfR3YB5+bg9kcyXL83bj33xhRjWKHPjXOq
4rpaBc17IH0xTPWLDFGlJwd+M99knMTWL7XZAgKbAtBFq3j9ciGTqSjEV+wk1O9km6+sMRTUEVg5
AHMd/JVHDZSyaTmnLOTgMl7ONWXuqi7ItyRI4BdDPU8pAK4jXMHicmadmkM70wGAObwENeCpuUG3
yRLo1xUk9up4scIaQoT6cnIqfoS5FpfeV7/qfveXESs0A7V589D2Iaf2jm88ygCcoflYzLZyR/U/
wNuLAmqx0Fgvu7FaPWzq6xyQW4tgF9tk8flQR+5uCZiVkC1ZEt8bwgBo6p9x1mD1AONGs9S6N/u0
8tiUAQJCmSxDoVYPVlXWjzITC10x3ywq0w4/wFl6aZF1zYf//nkxnKXb9Jffb4u/MZ2ygGKCRckJ
5q+ZVco2o5jSY4eyWf+HlVltf6/ao3OsShACAR8uBmogbaDME8c51kPhHEXdeRSw3Z1Zqg4d59Nw
NL2wq69EMS1x1rk4Soh1zhEKSQ1OsK7WdUQV2Xnf329rpIn5z+R2JcSCqh7ebHdQT+rPNTZrNSS7
UQMskXMYAkch51r3U2HvptRPHmpDTfh31W9XFzJfmWBYqYFoFIXY5ZDR3c09DwEcfKlH/33Q+0Yp
odNF2OsBz4+LzaaWK1PR5wWXBBhlnlb7CryCAbyI9TosKFe1fH+3Cr3BmNfwYh8Oc3owaVN0jMQ8
pWMJljDbwD+B1aKLtKhVuoVV42OrR/cjcNh/zmSG7lIDLg+ZxnlzO9Aa8qkOFeOY19EDhzrPozpn
x8wuKDruCpoHquzYTmF2VAayxld2B3UeKJlIC3C9nWunAZtlFZzpxKBZrACXAOSD+hmq+gFOAmSe
WLIGGW9CbfNtKbkSG9HK9CxiQxbKgkkR6mIW+Fe7ze1iDVGIbH0JEkGEQZmQ8HWaf2S2auVyfWln
gtVgwafOICa8i5PuprNb51vcQ73YA6L1oM8c/5kwoFyNvet8I1vxTS/1/MOU5dWhsWmnY2uZPUB0
Vu/ALPrL7jL3PlSpAFfmZVAKKvkMuqtFtim6NP8rDn06sBbbTGtyjhKD4j5Vgckge5Y9b4olrlfQ
JqJPrn+Tmq3zMiWR88LLuQ/KWDnJLIY57RnIuavGslq4vGt+etzI+yL28eIEW/i4G3K7uRYHUZQ+
TwA2KfjbLa7R53SOBHQ+8LPfPmkUahkgStKt2qQnre2MXaTNX7VFtMk5wqFl8d2sUg0aQgGIvt3s
RDs4rj5cSag4IZnvOBQyLG6bnSgLgC1v+wGum/Cm/ieJIoCFetpYpn5ynkK3cV+pigr2Uc2BUyZa
tiMQOMbDybVN93VqO+te72gSFWMZrAUpNHe7+ihTfx6t49y3f4sDzFzuq26oPIRGZnMvFh45mRPA
vactRjN7Oo+TkbZTaOZ4jSYq7clbX28WZg6FM9vC+A5wNvUl0B6yUG8PIJFDhhvxwb3a5nK1Df/D
RtRivcbZ5hchtqlc/audZqRftJQ2+N+ZlXX7dtezEv2l1HBLFIpiPsigaCVEamYA0IfMR6X9DGi6
Qd/XLyZB3SacCutYN7PS3EM/RL76p8kW6kKmwnV4bU4dDJrvxrLkNt18zerLoLNfllU28bq0zPn8
urdhbbzd7GYI4BQtampR7HKlSW9hEyt3ulQSmdPbtDI7jdMC6viy2E+faHBKn0zISB66GvKuZSby
qgIp5b//VGsmBVm//lSTONMclSdEldoqeOB+/ammtsbkpLOknaaAlUExk6caFMM/wdqF4g8mcjoS
sn6nZs106BwjPpmhqi4fmvEjyPT9FZtN4+/QgNguNs1/zBRmyuDvjJrjo0ntZ5PaBz/KsmNIu/8x
mQLyxHIpQjG7mCp9x3e9CEW9eYtMiYlDZIAw5+uGZrXraimBkqFPMi+Eq3cpgVKsECwjF4agqhv/
ogqMx2vRbOarzSacTHgd017dicmczeA1aDW5xKL+EFo0b6ynz8s5tBxhL3K91jNKNhDJIMfY7/ab
SK7e5RJHQrzLtzi06nFGvtT4x8uaYiG24rXIyX1ndOv3dE3byoKlWeVHGZT859WFLI5gBqHtUmGc
shBz0yCPCFoxvAyLMIFRAhWAfmuk389XW4ktUcTeBeHi3uRJ5zz8+y2JybrkIvMoLL71R1CZtaCI
jkOohOvQ5VNRcMbDPC6Dn5ebPvfyb20PG/QmaiM9PF6EEe2FrJOgEb33/+OT49n/sSt0AG83KGqk
kFBXqWn89aOT1fSUhbMRfLIzu5v8j9MMd3pup0130xRqcWrrCsSxvv/U+RN9ihrV+TuRJe0w7Ira
+3tuqurN2E/ikGpjY/yklHW5lwChE7pkfgAC7Bvf4hCUwsPrlD0wZDi6/5gljf9YLlclDRX7kGTN
VVOUGIpQ1A44Rv3sTSeZXYYRu9UFKNJ034aYa+aYgF+xdNf5xslvVAMKizwAv8z4O0m06eFMJCYu
acldRKrnqpoL8ySyzVdkgKo64B/yFbkp1qAyz/LvhRtOC20168CvThXgaNtvUXkGBecVgqcjUFre
zlXJTtB9Fj4Niglbd5XOX0bff67Gwf+hDdUd1XjTt1wlX6X7LfvXJvLp4afJ1U6jN6ckgqlU993n
1tD+hpwkAZ2BZCLlC76mFg9BRwpSJIOkF+XSDeccAiGF9PNiKzaDEi4IB0v6snddnvHysL7p6VUG
0xjYsyNU19Pbpb7MRaikZNfkapNROHQLllt+L8q5dZqjXK2xZP4flxemEtHpqsfGAIjkzGVbqqI/
k/7qvtqlalpSyGiXHFmRgYhyl19ovy8feQSlsbYNK1B+M7W/q1wzhaFyMRc9r40W1xZkjz5wXoC1
rO85gALtPefA+FEPLPuGsxkDDMhipDbJVWDTpe5nnQZRGj42dnozZZNzlNnqrLS0NlNUvx7gD92C
18phw02dl2MBx2gFHVUUVOAnZH1wn7OlC6+9djkQqBOHFuJlHozs+GPbtwHngBnobD5oSc3bplFv
gn78GsM2/wo5i/6gksq6rtN+or+p+Uqxbf0KcJ3+ACw2yKZOMH3NfVhh3+3ZnZzZqws2aqCEdcv5
VrO3jYpHE8uhmMeMTkDvvA3wGlfDAsUTnQZlcG6jQgcTbJleGG5TAHdKGFNI0V3YJaUGTp0Yji3o
7JyGZber8GwZ0atjDVU9YBR3261sK2wyzjkp/zPpLFSzu9yt6+dA0Wue8uGx9MogBtYhalaZaKM0
ffS9yDx29tx5dGCm7V0NM8q12AESQQU+TevAUalPq0nrJfzDIbK7lci+T/iWBrqT4sy7QIudPUiZ
2m3aAb1ZduX0FaqeL8FYqK8+iMDkVBPrOjCNVa6o7vwa5Mg3ewf7UEMu9h2fU5qxD1VpNo+5Yvv0
Ve1BOCFzmwy8w6JUBcmJjC3tVeUd76oYvJfK/EzxKb9LatS+O4mVHdhvTjl9Q/tS0ds9SfYrgEJi
tvGm9VQakfvnrELOVTie/wLkkH2nqvXEz11AbYSR6HddrGSvlaeW163vuzCEjfeWQu9IUdjWB8iO
vw58e1BohSjNOAIh9R7cOssUdMH8iY77YxrSqW23pbvL1aI+ZTr9qf0CbehMJjwTkQIfuAjBoKRm
AKjqve6Hf80uyA3ZVLrA6yybv3jZ/G0bxXW3yOZP7LZNodhWo39uK9plU2m+b0BXd8PM78VW9qNb
8PfNKt+BrK+82/Wqwvw9nmxSZX96EU8s6gpu9rYECTBxgJORIdDslCugKoY3iQlZWn81JzBb3DRw
PkCSxWdo88hLF/02/7cIEtH2OUjhL8+jFlvd7G/fGD5NtAkd5UxTTjc3kWbz3bNMHcsYjqEVv02H
xWGbij/o0G/aNdyvvpo2xFdG2ibk4Qqgneiy7k+DSsmtqcSvUaTGrxoJnl0YejClL1NRUIqcwGhI
pkJkMsRguWUjWeFV9DPQ5vSvgcaS+qo2Nn6QYVQPQKM4jxxqc1Dmxe7XKBhvVa2zv3tN+0/eDcEn
gyKvuwgmytU0DJMzUyX2V9PGIke6maYT4LkNVV03XTVdRBVTn2rQO7mBCKAfWiqL4XrbKMxZSPtS
o2q3skVIcsui0WjZGZztHs42G7+/lHhFyVt8C7VuS2SbIvEgmWPHIpdNA7SDUfJFB9a9+ehDWDpq
I7zuy8Bz+R8dlfmnpE2tD5lrx3ezQWpZlBl4lY9WqJ3Zz3H9h1dGzSm+h6ViaaVIapLOhto+67rm
forMz2SDy882NaGPvssxvxi5TZrtW8dMbsOl36IejOAG7kqox4a5+Azc/adU5YQmtAr305x+EZ95
GN9CdIrWAeLi17s2ALGdbsh/Wq/dc9Q4fqP4O7j2otR8BShxutOz1iChXLscsAMKq+YFNObwJV7N
nWN9q3H3frr7YTxdugM5o93lnUe/HecXSTD4B02rPBBhGrfY17SC80mFN3gVvtt0sQuBbUqZo9g1
NQh8C1cLgGReYHzKefc+jo5G3QwzKFnmx6E0wX1Q9VW3zFbLrF11MjN00uGBHj6lsANcFkGOgZuR
DNOBH6LyUWoZNxO9T/MHl2cBGHVJKS7llGImV6JUVQi1HcOkdpyD8AWWjx8fig8MA0TeAZh2Tf/T
HYHf63jOtK3A/5HWf6uhF39PC36HyrGvP/SGqd/xRwiPnakUp9Sb8lvqRc58yvavFJr47/Hi0/UF
OdqqU/lyGiK68+uA3jzPDPO7dHn3DXZPc2KlfXYTy/wgIs5AqYlqvcdhebNGOUDtdg5ZnCiBQl7t
YVX16WydQSVXqRBWquTjsLyvVMCtD11V+tfS5ePpPegykwNA26K1eNtdeYmpnETbDd+tKtc/vYcQ
qcVW/cCThn8tPloNi1s4NqQS8+JDTxfk/dBZBhum3jjlpIJuQDKar7vRYx8gQlHTEWmeGnocaGBx
9iIXkShlyGCdPVSUy13IN9tIB7ms1QFS21Zc15H5Ep1+EGcPxq26D8qp+qjCYJFwaBNeLVfwsBeX
VwpMtquMpPvblWrQbdIN3VeKG5oj5CDNkdxGc3Tylg2BzNdLkQ69glQulXK4BqRLu5eZDFuI37uI
Edi+zTGN0vKuqkDmhTWjeeLFNk+V3Xm7wktqAPHT5qlna/EkV5tC7MRjU/QZbdcy3UJRIO3tRLEZ
X6yxGW+hZPFtXUPL6eGNzeY4abf68ukF0jr+NJxP+h6+n9b41EaRaIBD4iNvdvEnfOZlUiwTfDbN
4pPFI/BTeTjzxN2CE+0pSfGYzlbx6NuZdj+103NX9sXjJpersfe+503Z34NVlAQ3gdfB+L4MRl/G
wY3pm4BNlk0OO5H5prm0Wc1/VU9d/Qorl2aGfxejHd+HVTsf4vdhGpP5YA3NofSacUeVKxDoohW7
da5H+puLWG/qizBi9/sQo7lAzG3uYirTpK+iW/oGO5iTg+y6Jgm1S+EleGkyy39x9eSxKNX4JLNw
1JpnEP+hHsYgXwaK4L8HNCyl32I9euSLo+EUlnccFHTNU7xcFTG4+EM0GntRiEy0m6IAdZsC0MUF
jus363EYOAXbhKVvGnuZyiBxjCR6VjWdL7GalnrKM+H98ibnVC+DEZh08NszZVqFcxI5tQ90w8i8
VG0wDKB63InxmbrxQFlb/ERWtv9YYGR+1VQYfeLS+5JR7Xzbq52xVA3qz2pNp7iUrrugQ2Wl455Z
WFHzPywkhpEW9lU08pRZm5zwlHN4iD2INsGscQ+9br1dzZ0/QqnzPhe1GF7I/HyY8itRy6AvceQq
KBaNzNdLkdJZZF67bZhdny0bRnTOnc3flz2TiY2EOFvy7DbPlhOrbZA79qu+ukvT8rPI+4sVV+Gy
7FlEcFOUlspX8ITADOQ4sALsKSpHetrt/lB5zp3I/MkuKVLuqhNnAQ5EO/l0PcAAeLI8VzuVwH+h
jeGhSb2jyKEf1Nibgwp6FQ0+XUiWdQiTmLS7GK+XQeZat5augQT3ayyZypAVBQ/uZChuN5lEkIWN
XLmuVAUQv7mD0seFEuEgQweBDYiZCQjroWHzP896QDaXy80GbC1L24vQWDRn88J1S8KV4cD/cQm6
xu8j9oYTLCzpi1Pb9aHJzfqlWgYfog5LS5wHEQEvXvNunx/gFnAeZCbyxar5T5E4zhq8AWK6WG2O
7+FXEZ1I931BmQJtmepj4uv9NY9H/W05BwA0OPRXXtGYqT2WMfikVvo4m6mqX+WL1k1GCqAn+HNG
EYqLhHHrhfjIMu/FdY0Cv9NwrwHWJ75rGDFW2XjTAJcUd2fL0Q9mn6gxXUXiIuG7ri9vOytXrytt
7h76woBsmKPHQ6ssz1ptP6XkR52+PKjLsM6N3vx5KSqZi5dMZaBWIqNeY5ho++J/B5oE//+a2it4
XYB8vnEmcGTkfzvVAcJVdW52fi0xZIDeEevVR+UzsL5fNr3IzpaU+ehpMGE3RXd9Vg0fhvkDBGIP
Igqk3ciEykXPXB5bpJA+j6vkNtPBVPakR0WbjOwB0NqHtWWFLoz0AXi86UqlvZmSWkd5zkC9eukS
uAjsZGipq0Umg9lTGKtV8T8yKxYz0BFBxua4UZw2U938mjuV+bRZtjlQX1amg+qCn8grJYAozoV2
WqaiUPk8QHjDvUh8UcwhIB3/di911CuU6tXzeh+gAwXBes/cg6kF44OfucYeQizgUks3sA8d/cgm
jFCmBQocw2yD5ncllx5M0ya0cL11OHMQ1TrPaUGlPDP7LLJJgq6ay1CrTqTbcLaUrL/eityVGJ0t
KjdR17A9jE7yufHDHOjrqPqznejs8PmyeQrUgl/81vsk8rTqIWSdPWPfzCqM9/k/sKzNn4Oqtg9e
kOc38+LdL96WXb95a7ryScyHRoOpMXzVJj+/bm0lqmjAbodjLZeqry8nJMzLhMORDOS8CqAxhJvG
S019B/fV45lLG4HVfr3ZXHqvgVIv/MEPdHonallmVWxze4pqvguWFbdl31c8u9NqCptbKMJLsmIG
eYelj2ICzJyeyYrNPEm6ncjypSdjM5HpNmwmZVXhu80vbKrYG0GYjjnKXgLK4Kkd7R/rKCtsqi2O
BdULPPdhs6tr6uap6iGJFMJttsu8JlSo9J0BbTSM+GbVG5oWP9mwCO5dvK7CkAN8mqfYMeo8AOph
jbYMkqcmtluTpvxpP+s88a7OMJ5xRhAZ93naQjprZg6ZOpNOqmOVWd2NrdAGsQrp2MOgB4AzvCvF
eHVZR9XqsvButQQwKjqqyfDdyHT3Nhk56ZRhjbDa/KfXGmGVS4Tevkl6VzucL3/uvN7EekNyxwnb
i5sZSF9agFq+4e682QIiWHHyUzSTLIjG5Q3QJH/2AMQeRCmDH4/m7VjXMUTigAld1VmRL10NO6iC
actcPJyhjfibpnR/3qpJQ16njbPbIKFteB7M+kEGl1P1h6WT86GqXSpx5XLVLNYK4JA0OEdDe+Yj
aq3tqeFd3RfLsMHy94GW6OKzBldBa5S7AHLEuPXioAdcr2jfKhOpGzQfnWWQMsNwcO5sMhAU5lHQ
KCIZdN3I7roBbLbNVhRi15T2HTt/80gHyw/PnX16d3n+DiPPOcmVbYPYX7pjcbcpdHl216tyOOhx
eM9ZJc/pzfIUv16Kz9TwwRVhtWhGF4RZJRqUD80Yx6dai/eCzjKrtvaSByEpBdX41IPV+qJX0V4w
XXz66F6gMdoLdAtkzKtu83u3fPdzMwswrPQ2U8qIZAwF1gcZLLd7uxozzzyTlaGa5FciFJvOSbTb
hiTVte4Y3QidkVGfcp+eSfYP7MmYiaie27erTcZ33mdXc+O90odwcSwWF2ZdXuk3FAWP9BuhPVti
LosvdUF/nHZVt+arGYdQZlc1JDoa3BlKk0EaWIOkMQKdxO+UoXw11HI92t1s0zqbyWSA0Se2uTYY
15lzzKK+AXYvhlWu7CDF9fPyTxfOjjCes78dS/fgOPwvFgBFe1egCPx7jM0iam0ewpvBqP4a6LBg
S6Lo/OUiMjicSn2SKRjX6lVv9vqnLi2NS22rcmS2GdfLdDMW7TaVyPVQGp9slY6azTf5PnuZfrd9
DOTdThdew09/tn48Lj5AVgSta1QV+e7iE9REYXswsuQxBu/skYpLe+lXCLL4LyPJ2j2sJbQyLNPM
adt9CDOcurMm4DIWbU9eDL7CpZ1hMamW9oULmbhZ0icxZP14ZedwdQmowsTp5J3hzxp4yfRVHbqJ
LkO1BI1mxWFI45vRbbwPnEe6sBQk9l4yYFQPffR0x31u4jj4GFs0/S7pszoOwyNgXdO1TP/NaVQC
65aDMNjDzD7/4HCALkc2lR7nH5pgWlIn9HgXPTVcmqWE14Nt85NmRsopm0z/VCW2Q0mANrZ7TR3+
FJkMm0m6GI9Tf5f0VnJcHTY7qwQjz6qy+WaTbb5qNvn36ug8rG6zoaT3TeY9GTR/PUQlKNhd1IYP
Ml1lKYnM1gRUj5/Sc4VoN+Pf+VJL8lIoubn7V1fx2haTcBSKu7vR6J5/G3K5CTH7nWtiAUce881z
u2m3W1Rau7mx1aLZgV5o3hh2bO/UpTLNtEbzputcay1UE61MtQX0aptKGdtm/P/lm+aRfciU9Edu
OEnzI7d1/ZCNtQv+NYjrVjNb+zMZMPo65Y38FMzkIArj0Pf0p7ZU2+AWRlAjTzRCXAPB1M5/TpwT
zFF88gNHB+XR4DEqo1L9Lld79RTbFK9dDVOqnmTuJqAFAQx9EJEzOIBtL3YyzbyUMwZrNe88kErW
S1HOqTPAqQjE8BLswlOmdTS1dwte0lUEfc51aMAJIb3yZ2300h6/DVsLPsiS4X2ldfRERTlUju9t
+ZvJGiYcRx3IXk4d9HE+qUFO/p1S45ukqcOn2BlfKcoNDzmYlhydLLI5AYsEgPfytob+4ElkMhS9
Ze/cVIFFfrNWYJeBL4MTxNS3g31i9q9BV4dAVRJKBoniNo51XeiQGjQ51I89BykUOzvZx3JyPpAL
ix5lRs94D4QUpcwyLezCvOdDF1w3Rpd9NEejfcn6/kZzO4eqyYYE+K+u5dTXO7Htu+DclX7HTlxF
+b7yVCvhozvk+UfOwbqbC3eVH7t1ZWNxr0e6+d9X9rrKuUuU7GvvJtNRBjPq3q5kWujOeLyQyVQb
9b+t2Szv/tU18MulrOs98ha+9qPqf9Wq6eZSi/ZLR4Zjg+NlOrpKYyrVahe1aqHtqw1JpfYPrefc
begT90iv+meqLYNdmNKF4esASPw1aaMNWU347DY6nIyFUsMMqoYfwBkDtBQAepmNRkErSZsW1+BR
j3uRuYsF9RqrhWYG0QfHow/HacJp74dqcXzrnZquxzR2H/3K+QdW6fJza1JWAbq8eSNTHi2bG8Xs
qnsgFUhqJgPFOYn2pEGz9UflXovU1lv3cdK1NUKiasbecfjOEqVEcOesgimETuWGVP/6A9f7PPNX
cebA2LD8/sk803rnWlCFOp3WwqEL4ASitOWqWSBJYoi9M0MZPhtRBbxe2EGSE8fOCxV8bxaZRnWr
oUcvRqMeQAIfn81pNu71svpHL+O4uS0z2DYCerAVf4FxsaYQjnJv6QNZ8ArGZSjz2rgv4/bSQ8+G
u7e/2tx61U7JNeWp95TyAfa1+7pW/CcZRN4CEQIgkKKy1UMxlZWyav3Q4sG6CB42ucuB/SHP2y/q
YtX1PWwLcZZRMVulu96CvSvXnerVSJLqVU2sll2eat1zOA5fdgS5h19ojxNkCM+Ud0ESM8bdzs81
ErpZlT+T/QQVxw4fxGKTt8kIPqpRdTsxS7vRAJbJsm9b8nHwq+u0Lxdl+pC3YQ6Ynmd/qYf2vvfc
+PsE6M3VNLfRR/De5l1rLs3aUey9jJXB89xiknjxdeDbzTeJpsMDfrL1KX2gby2/zZdoJdGguo2/
Gw3oo4AMRh9TSwGBKau+a0bztVdgfhjnWfsj4i2SRaC6F40RfJw187roMu2PwHvQm/F2Bs3mZoom
3oHLMCxDPiyINRH1aDIbc/dRmd03i0SHCqcLOth7RUttkHEVBDwSgWnML8oiFE2khB85vXYP0hio
s7VXRzC5tjbBMurdqympDWChbBilQcGhwtlKJ6Cvk2UOGerDlPkP6/Q9jAc1KvD0i4mf1u5VZ1vG
bgtb5z4Pybay08Gqegl86pQ4YFa/RUl+5yiB8mMO45e8r6YvzQCPdAUzy1PrGTMEqIm39K9dOmXF
6P+ww/QFYnJqwWpbs3fxlP/TlEZ9L9hZQU8PveLBsfATJmsEd3c/NnypRB1P3tcO77mrJApD3pDp
nZen5hP/IPOpgTDk6JvzI33J5hM8A8YqH0Fdu2t1cGI3hWhpXAdNKYX6awsiira19lO/nGO+Byen
YD1wVAPoLHG3QEMF/Acgy/rVZismWmFqYAKNzu2FwtfaVxe4AT56P2+T77Px0XK/XcRWQ76+4mih
FS5bAJxEHdbdeEPn9FLM+NNfXv5cuT9qo07vL+RqvOekJj6751KJ0oPWZH9cWFapPdwGjuud/aEk
dG/Tl9eblb3bPNYX6fY3UTpUp+01gomnH4uYKtXlb7fJjTpQKf0I0rPgEoPGICCMi2a+/C/MQNC7
ZaYdtyCZt+yLi/pm+0sB5BTfVSncU9Rz6yfX976pXRLsszoE1Fxk4aBxWX8hST6cRDKEjX5aLaya
ompqo7+IjNM9/aTzsAnDTKlCWGD10c3qL46i/9eFthD+J1lMBOs9LDcnV7JgbThftoBj2Q3QDIV8
7XllcqoiHkWvcu2P0KOPUEQG2WbI3HqAcEq7PSUcHMDHFgXJKetDGBp1C+ZXzfK8qzOV6GVw+Jxf
1Yml3pKtBBZn08hV7wQLG9R4v66smZShU2BDdEPLDH7FmnWWQrrEzvWH7ZnpTr705YdgHt1bjQ3t
U7f8Diy0w0fzGZrk6lBW5Z/AYLfPsVe8Dao1P+du2XIS9FM+9kZCMapDK62YLYrUU4ynDBSoRTIE
1D9Ny+CXQMR6EamDTSErFVb957aIOCwrdcHMSu+LB55Hq8CykkQTRVg7wBkVHLWFtDXaXjG/phEk
XWR9xlvDDwr+ruqbLAjHe2gUhkexyO1pPtBWCgz84iDDGMCtphZdtRcvV/eHl9J52Qw4QQ929B8G
N5uMM4rPWhcVDyJSaiqQsyL5KDO5oTICGMWlAAbWsZ8rxTBoTvmSOllEvWXpezLBpCaWqXgNFZUa
Xh7CarzIEt8JnkZ92G0xtte4vW6nn+4joObPXmOmUCewefmWujA0aNVevJSsGl/40t4WLjU92ClJ
GJ69xjFWz16jHpr6Q9Xfg6lZOd2xLv62nA+2ziEvTM3+kSSSVV/VRe+vc1jBfIyY1sk4RzdZ8VEz
7PBIwSPAequ1OIINXu11o7GSk6XNHxuOGKa6L5/DsOs/tHzOqG8iUy9Tz57Vp1SJ9hkFvx98J+w/
8Gs4QpJllQeZeqFj3aetbUK9FAG6r2bOrVYm5bMSEE4FpZPiZPheVuMlnFsme1HKChIOssr1hpqB
TZT07QQ2lQ1OmELlVAFctbb2RO/CYaJq/VYLYDQVoxUeK+msCmh0Ke/S+okOpMfBNcNd7pjByckH
775V230T9gFASIhkSLQoPJuKmUuZ2IU8fXcQrwoElnueK8/MgPSMhytxkyWSjnNbipMG8I0iIOxd
Nz4IMkERq/PehPHgWqZ97mqvvPkEpkAkIE1AX1up8QFMGsAJPDhKL+yj/FVMZYjMkr6VJf7v7P1q
0ADufjUXoIM1fggEttyPa4ewT8bxaxdD52hVqWZd22ZJWRrl7w4ZubNrTpT9gwzDYpxY3XRVRR0c
pGdG/3mdh6Gyup3rtmDrQqHqsGgsIxAAf/EzSKGjA4Whplb60VqKg/Qm1NdBfb8SmWjF7mJqePBD
xIZGddPi8Ts7Ufz3Nehtf52qpN3Jso01mRUMzcT7f7gNsSsbWhLSUr/fXsbvVvydTJZoVRI9bXz4
f3gRm0ldpnwa1pccG/M+9Yr7f11B3GQIguJOV9vq/v9y9mXNceM8179IVaJW6la9L3Z7y+LcqJxk
op1aqP3Xf4eQY3V65pl567thkQAIKjNtiQSBcyYFFsBUIxXIQKgOuojvHpvAHPckIuWNGSlA5gs4
gGVuHID6EaULL7P2w93ihXq0xGKyuA8Sr/FFbcjNrCX3/z6ZfFk67tf0/LI8yc3TLktQz0La2nqc
JN/GLNrZDUd1mMKJQslGdTJY+fMKFMrokCwPfIXtIjObcJeGQvunSUWVa2AZBMtF5pQD2FrRWLbW
3xUNkIiYBehdNUIq+nBn9BMohExL7ntj+oQKseQh0YvkAeACZd5Xj4CBqR5TT+gPMS7V1YDE5dhn
j9Wp/jAhadOvvMIEv7eyM8up2todvk2W2Tog1bQm8EbjTUhNqnqhUQm5/id1ZTh4v9Xq7ekmZrIF
+B6wz5yYb7nMhy9TJA/MLdj3JhkBHogj3GUaE+0Ejml73UhRfm8yJG/CoNeBFCQ83gDx3awvuEfB
FY9m699Hp9wVrALxEL6XwHGwm8OQB/kzUkl/0cw4zb9nRmA/c6R4H2htAe4xWtsxwd92s7YYYnuN
BORlbSBXvK8NpMH6Ijl226yR8cUF0RsyVAGWV1bmm1Yx3NfUTXfJqio9WkygFkiK4sXpjdQPU+Tm
s96YbVHlYgKsKH631VwQGnZ68EQR3qADaMcUp+6ehhkqbNZFKFG3MzXA/1LaZTjKKL4yXubi9q27
bwZwdjopqGCkJ8Jvg45CPW4agBNysnvJQCFFchNgPL4Uen3POe8eOy3/USl7vM5BlgBUvBPO/fkn
lCwiKAF55TUczJqRDbYjrXjNO1wVQmwByH6XWs4AogQkLaPitVolk2Xfe6hzWlsFjlg8bu17KXph
+rhqq+8KBIvnIWkyZW2ZyI4Dy4uG0KYyJE2LlOaT8NiRHJLdrA0swFwEzGQ7QKqWHNiULt8jtvQ2
+6oF4NtGp36pGmM6OCGOfUPJwlO54mDAfWpB0vHEmtjed7L0fBpSg7rEAHQtqbH39Mpa54lrrBsv
Mg6yi0aQ9CJsXwC17NCqIUXilyH9f6JhE+bXxkMAWMJlLmkXY3JF2lot9H+YK8Ei2HeR9WgUVb3v
bZ7sEFKSX7shANGsy99Q15Gu7WjQz1MEWkQOzCzcFkKh2eUXd3C858HOrEOJotaNkRXut3jEfSP0
RW/G4FHuw5PrifwpGUCpHof3qGQev+k26BP0UZpAqTDSR1dIYG2qQrJCpALUFvG7wsi6d0UTggmV
ZvAQUSgT+V4AdTZLMwKynG4COjsAeqXqUWM09bAum0KuFkWmV3+zm43T4VdcgUqKRmRGvWUqDWdb
7xR7Q3Qmq0AWoCpalNRD7aS2Q/HaiwWGJlyxgk7DQrwf9J9eD6yggO1FgxsUX09b7xIXY76x+7pc
17HtXahJ8Yd+mTTzsZ9K97jIZVCxU6d3ZxLRdOplAqxYCIoafoxoQlP3eLG5VaX7WhQVB8MRXrqy
W7BVq/d3k4gn5MODMsBA6dI8VDInbEG5mkzeZpH12AW6fdWe7bQTT3aZxxckBW0Xg1CLUZaSdO2q
zyr70Np1uLLsajjh6UGIOCXGa+NEAFsPQaAgwQj14MgmxpU6Y69xyfI1AnzJKWGs/CwCbU1yfbKS
3RiVYgdiXeO1xgFcC0X/OY+Fdsw6E/AKSu46UYREXoAhA/fOQn2/XvhFgsRcswZOYzYBJafIx+LC
WuGdQuaGG4RhzG82kPGNsc5//P9ZMOXD/MNHMzw21djMWP+pXePiJ0O6QoQvOhgArHB65a5tb3U1
0nn26z9q2h33z2sCruNMb7o6qtlN0wEqxM01QZlbJiqB7fS5leY2x8XMyhjE8NnRQmsbZUW0tZk+
fC4kqJwDgHDtSdtZgCWsFREeacGc+bVAHfSFlMVkrAMQRj8XUx+8OHnoz+Je4tielA80ZcLn9Cy0
AZQSJe+fOM49uLIFO05aWYg0D+yIj2n0TE1lVd0qKG3QbCmZZ8UG0vmn2YImubhBWml40+zH0AM/
PSvBJ/HnCallSNUbcjGC+/r30YkOPAiUF3K9qGvaMNBxqZ/CfDOFONboXlqdmrCtTp1qaFh6JXB8
u9F+sExW7hYT6i12NI1kfevEe200jovtjVlNPknNRxNsivzd8WL3vqx6DMutttxt3T0QR3DlvSxE
z5zqTrwtjXi6IBlzAnM7voUWSLm2jh63ySbSir+AKZfg1QuTxW4aUA1m1ePZyAIX9H56AAr5sVaU
aiw/j7hsmFoQlFcoljxTY0X8CQcfhTQW2qtYpbLj7MyPmmfrYL4Tp7FoNdCdq7R0RJzyAFCLsOkp
v52kguEiyL81GENwHoFHGdNowoDouuxy57k2ZXyX6MmbQP7Ei1VZ2YsH3NZBD8snEhUt/sRMi+e4
8Kmzl7DigCdGsaDZ8+iBqaZ0owah47pZ9cMQPVAT9iJ+0GL+WExxgNolJjhoHrro6Fr1640Z7iQ1
gOO1l3//czRvESa4Dg4sjzuepxseUstvGaqmuDTsGDmLn6Yq8tbT6JqHKAwAgPibQIMV7J1Kg2Tg
TZwtZoaMxY4SPEiLBKDTzJxBMjKJFdFG51bmQVXYT13RI3WtjXBBSeorc7L0kA4NKsSwWC0uFj8k
q7An3YC0rpiv1mgaKWZfi4fbf4B6EvJFJkhvfPfwTyuRybIITWuocDFExstYGI9dMwZIczfvvEQH
E7VqTGTtHRhYT/yylS9xBabYKUtRnG2jxBbJKQUQZS80KpjXnkGJ8QyuJFTYtpGN2zg7y9fLhAzL
+XZiBnuaQYr/4YQMqhpEhMjH6HcAg+h2g8QH31b5lobKy6SmAo/qCTkzO/DAXsvJzFQ4hB1K5xf7
OKjSiwDUsD8lVr1fFDQBcNYCHHmlCw773+5IsawPSs5kBWbHcksKsnMZDsrqIbop7SxfUm5pjhS4
TC1OdstCy+LAJY81ZA6BiobWXGyo51hTt0ONEShB1cMANSQ5Tshy3RncljiqhK1x7IvCzf0580ON
UZoJWljVDMwevRMqKNDlkzgAsNNvdMMB3Cy1ZLSYM0RtV9EI/qVxrIITjrT2rtbZA41yZLuiOkIp
YoGNhk9daoCWae7BdnW4UiTIoj0tJomIghPJUprcx4FxGMHZ0CuHi10WhAhb0vh2StL21jFpY6ST
YMrsZjZUS2U9XjLvEz+WrnvDPblXa4hQjDhqGeGwjkGYu5qL37sRQafBFKAc/SiXx3VG4SHdfOwP
YzIdIrCVJ88gAGj9sInCLYjDwbVA5lT+jsJrlFMA2tgcHLO8H8CaxrkWniYTXBBuBnR3XB1oEiT0
XJw1E1Xya+rOUqZ197J1yr1TTwKXkR2ObFddHAyaLYp2/nBSK09kRI6ot8gA+XhvAql7fyVa3Fpm
GCJL9uPZaHLuVA98csKDF4HIBGXIALERsY5wqX26EsWEcIPD8h3uGfNtFpbMF0NojGuaQU1vOBko
ULNsFyhDhvPkJmxA7+LWrQk2h9Q8J0g0mntgnHoKEEbfL6I0AKzKuhQCFLL8lXNzo2spR1GO7T72
IyohcpblPg2nqeeIjAAJcpw8sSYZNV7vDKsAEe7dIuNCfqvSqD4hPgsGvxFnG52P8oEsnAxEPyXC
2ot929gInk24RVpkdg9S20iW1np5ps4q01WdRuGe7EKnT89BaJ0rUKCc8klr94nD9zQqlMgeBrP0
zT5tcReIrStpqDFJQ93RSawSN5uwJyNemKgaRqUTSHkxcVEsw1sXNKbmaln8Kpq9qvW7WsstRfRf
CTTWDaIpZ4bteLrLTY97rqPf5s/gMkhrS6MynlvQj2yQgfrQdWPwE3mR+7gKQV/dTagFAUZwDESu
Q2hgQ+IPIGl2zSL200qsm6ALfjmJfsh5bfwshfEI2rz+u1l335lllPcgf/irALX4vQ7OFGTRBinq
yLtwVwQAUebqyIQaRwTMA1BXe1VVHXQ9L55I0Q67CLjJj/MAAZCjgUskf5nkcCQ2xWVWbFMgF/l2
W5r7tDUCQPtWb5nNy5PRA7MAXNX7EHuOx1lnOPKcaOMTwzsA5HMxOMYwhXU6sKuKvF2VzuQmK9yd
aKsuaIxtY1fBI+oDtMcqL94cF2TdfV2Lrd6X9TpWc//uHxVDT/PaiIa9+3WM58qY3Aeasrin1WkN
9dSi5zHuUh1WJVsRJDb2LoGtCokcE1RJutUBd9mNPhWtJdcyboJdxIr4kxGOYlubqOSjYZoN7b7n
AY5XFYs/IZkEjG+BYyA/FsZhi9QxfdK+aroaDVn3qI9sSzpq+H2jm/yF+kH13FhFfmyH8hSP/bAD
Z5R1bFRjVwUowqYMSW52jf+ZbY53P2mKegpMEEw70Kd9V+t70iG+howd5A3xDZnN3XTq3gCd5G1m
f7Pl79WWeVdLct2IBdK+1fIkdtsq+6+/DMO8OTIyA5llzLGZCWJXpJfdYv3WNbP7qeqfXeeTG2du
sg4M9Z0AkJtfpjw+U4PQDugtb7sOUsHOuDsqTqP3YNFgQHoIKnj+YZ4Zls9jgeToRmuT2es/2s1L
WUmFMyR8r8iInPcOamzWs97QcCeHkAXw+VNn+IwweLDvGcI+hPGitXp9buzxQmAvBFvt/RbNmC40
lLy/2LKUj2RGIvBVXhaYmD/9kCn3qtm1XRcW6D9YLmPUL2v3TYq/YWAn8CNyJL/TyJnk+JjEAomg
owZI0zoB78dgp3LnxQ2iUTSjGIpDLQG7L1PdMv2J2UhS0/JnxwID5a7AvRuANfrTIIFog9L2LFyD
TFVDNnQU3CeaHAHNnOATzUP9Epm1fqlMZK2JKAxn2aIojCFflWbWbUkWx+OAn/Wodm74RmRjft0s
sqLJ3sIOO4xFtNguMjCKpGcZKnix1sALFYwk7XYxBFtFfvr38xVirn/77XqGbTv40Vq2Zf3trZ7i
BhQ7hap8LqnGAJvLUzRK64yzg3WmHjgAr4ekAO7rW9uCtm0eKds4mWJgkH7MLTTQaSGKdSW6cZeA
PA7UlczJN3rvIKtLudHDDsnYYWFh850Fd1ElvjZSs19a0Gg/2XHv6/Zov2ALbb8AoHLrxLJ4JJFn
If4Ws2o40xCQZu6qBr7WnoZIPm62gHvvN1KrnRddDNYhrBBKJE+dbcbbJtAHLd+4RozLa5RzHWPV
UI8ahBSsI6DS7CNwslHiQt1FQz2SkeEyj9zgxZgJf3GxzLtxA4q4aoNqoXj2v/gyyAPNY40Lkpp8
kHeeusvPBDLGB+yl5tHI9bUTtcaWhk2f5vdmVV5oFFJ2gNUkSDGPhlOm8gEavNIBzQiiTdJ6ZYXE
VgeBeVUrzjrzTeZFuB9GDalFPOyycZ1+MQSoWMiAmjIUxh0240j8YX2xt6T2leRjU2OSTq3Vi2Id
C3yzlnnUo3nUQwHCf72b/xbOwzsZgQ3DAmmpbVtzVvAVwzXApsFd6JjyebQn13cSJNw1ZRnciT6b
TqIDjmqgI0/yQ049avTBwAmZ22K3yBY7r4zana7hZnvRkuNl6Eb6Zsqz+nQjpxUnRLbUlTteO2rt
xTH1AqOdcGFrzMpl/vKwJbNzP3XGf3m6AYBVV//iZS4toZ7OKYHSvKy/PEQXT+Vas9v3p6Opy1MA
j386TQNbk2ioNOxtsOPLIu/tgGpM983FvegGSD3gG3Xc9Lkruu9TN/I3PcsRNnM098EMrPjMLXAE
u5Ps1o5bDxvXDZthC2xXaw38ASR4WUUR//AmEAhqSNnq6bvoGWN8ni0r9Ylsy2hThaF7cHSLZV9I
psWy94OSy43be1X8Y4xBZ+ICu9FHSXStPaKsrN7oY+ngUGNXexnW3wcNtCmymPL7VjU0HCMcALEr
elxEJG8GL79H3qd7lNLekwi1FSC6pK6XeeLMgm5FoxuXUuL8FMoN6Ra3i1XYf4lQZw4WIwBBi7ru
t6G0xjuvase7AH9MoOTSQGjbVdm2Kqa63JFmCJu/9MGedoHWA0JZxjmi06kxXngDYDoyyZp4ArZk
KYZ11o4brQd2LLLTy9/WFu5sAT5yh3TvGqQNhnA3//WpuQGL5Qx/iKiUci0d5wd8bm4oRKaxAHIQ
wFKeAZTcnpHNjjJEUx48nAtwvCr6s4Nio9ansZsIdAsLtGqRBbCsxYh6+D/Tn2cbrmbO001nj7ep
PNBokS9z5wXIaxPg7H+7KrldzKn38Zxlj+L30AYaT8T5L7cIvJdMZ+M2t6vpqGsevzeRXrwG+VHw
TWZg9ZDgEU9gaukDqg4rPm5xhHg31bUCmxAzDb6xvN70Qe78RAwqtnNdZS646wVHMO2C5MHbzLiA
Cu2eesJOrNmShgQdmHVIMXi37AhfcLEKNO/+PY2pAynyRhNJCR5eFDFQYxvRXYGCgXsaOfbUoerZ
KWaLSJU/VJp2vrEotKBYJWOZF6t/0NIKSEFLC8DF/c07zS0shdPl8BSwmJ8s0ISlqxCkUEfPDHGS
16LwydWb8CnNQ3eT1ObkRx5wwfAiOWUTkJCDWCDkp4ZcIV4XQzjV8/iqi2u9OF7XwOoHy2NxJPMB
6IbskbpzEw9y5aWoWaZh6//7L9803L/tsmwPWZCG5xo4RTNwemEXdvUV6jNeSGBzl88WK/gxsAsL
qDkjW6dRIxCZTY0LNS0rprPwnG2Ez9llNmOlFuyKfGp8M+mKdDO4Sb/ubMQzaUoQtO+TUZsogMwi
2/3ikLRqIUTG/rZQmCLn42M6TaLFQFXU+DSsne9JW3dniitT/Bmv2+KU4sNEImquAu1MWIK0S6x6
pram8Yf2aoY5JeCxMY1kZSsACRO0wzivqS7i586xUA31uKPwJEiT6wD31SN+pZ0IPgJgHM6xIUwK
mjhLafpIyBSLz3QqPoUJqv1Q7VLcUTMOniIgspptoEdaMmuw4Q/BN+ftyaQl48HFQYTGpR7+1VsF
qJm1btfHdobbMFSnNqqZa1JVYatSNkkMbhAlN4oAWUENsOd6AZwJN/CmHZX9mBnulPpByjsa5jxZ
IfXLexkAXf5oInEIXGuoFcLFyzHvgVBJVuRD66U++0hkeu1jmtJV2pjeS+miPHQG6jUHcKTWireF
GmJmKbOo3kS2QO64UixsLU7VjCDuU1QvC8sLswNrFQQSmLQoy9uMFT4YQ+vg1EKzyw/fN85oSFMS
tdSNV2DwYymyuWpqC8zfKHApHaAs07+4HIPXuMvMS2hrxme8Kuk/C0r57fuwliDmUBVVk460AF1a
9hpJ+vlFayKJXCb+LZw68WoHGYrtyrJ50cF3haSmPn2IEk3b6m4iz4iT2oeI8fTQA9zqLsOd6BYk
DeGj2RXVOptE88kqWwP3Qmn9LWXuSwNq4L/CBpRYGTLb/cELAGPXxr88hMoQeDjHQBc5UcVHnoRI
SK0RMprrO8D7Yfn4A0sOVANiuxV/bHOga6EghCbEXSf3SG5IkIn0u0gEINM/kIljpmCNd4tdV4zj
mlgII4vHuISR45o4CkujuR4Ko3a3hhfnuy7o5UtQAk4eeVg/AsG/4orferGLKtixgaf7Pw368hUQ
jeapJsZs3QVGJDZn8Z2ZfL8SRQoZcgD+g2+1CN7ayfcuDBGoGHWR3I3jd9InAPvGfxuQTtP7AJT3
ngQ+/PwWUddeETHd0/i3cn5XXN2/QQFw2/dZy3uGJiF32QIW9wQEqVSbtjEybJBfDrpHH7iJ4mwD
+uTsAHClQhLxMSVFqmxIK3Q93IAi2cFmA4UYyNHJBxA1IV5E86am4/oddXkDSspAt7auherASHP0
TwL/af284OLXxnNk/qsbygSFbmL6lHQmYglmnt9ldslByptoW5ZbCCriPzgwlE2UkNay2hKiulEj
5Gl353BS3M8LBnuNF9K6ZpW9YgOyOtdd2W9YDjBj3FzpQGRR4IpLMykgRBoiT27yY3BQrCtzmN4N
/3HOlf6qS06ctv4lTbcHZnT2C5eHE9ilwJJx0jMJnk9Ti7KTFnQoO1dCakgmo6Z2V9StqAsaoQt4
BMBd33oARanaX0TJN2pebGxFqgHpg4OS9dyIlVbIJsdWSslmo0iiK4cyRAC+8XGdozSkn+dzHmuH
HKeI0cnl+VrjFSWycwSAWxRTcEJkwxm1f+/LiSNvIFR0wV5tHjVmxGCXdxHGRa0w4CmzrCp9UmeJ
2Mkk7o4cBOf4VRc8R4YFS9eIhJt3XN22oGLKHX0a6y1oH/U4Qq6eHOqdKMzulIXtOutbPuIuEKeC
uRuVrol0AJx+5nFCBjiT4wK31IQfOEz4SPqIVuYY9ZcWUa8L9XQbAPSTjfRmGnr4NDmIN4hfIUdY
j+yAJQC2DGGPD91Ys+NsQta4lNgCxHAA28pvfyTXxgcwBI33i7jJ8Qmryh+xY3RXqxs1Dj0oXwNz
yBD6rEkrn1LUkywq7624eKCsdUqNb6P8mSW1czfnvPfM2YCoYNzQsHCBMltH1QOZ0qQPexJlputs
gtEdQImKPHiyV/4dYvgzs+IZsNLvvtMP32SLxOMCO23Lqb4bWmKsRjZ2q8jTBiSX4eabmj7sjhOy
oO7mEWgo7p0al6HKgK62tUI4OwCUVihg+j3pfzmqity7o1kI/8+OsJ111iYSPTZtEO7ZMNi4jpP1
jCSnREEj7DsCkSMIOiUqK8+600brJ152eDoFPJfo2o4rSzIiD3/6M8dq05o4M84HgzLF/jZDEigd
FqippA5Q96CaRQQzTnIFhrCSAP7fat3kcp8VQX6XghubPC3zM+WzUnYztDr5QwrjtnFMrdiA7ed9
yWUemShX5GU+oZAberQbO+VqCsJPfWHde0nZndy03VStADZlMYJzKzN46dtd4QFTCteNJzMJAM9L
3VlKk2isZg4DUC1nxdWkdy+MH3SUx5xsxcGOnyaS3oOM73qr6yMcPH6PdaNHNYtE0PySMuwVUeHp
7mZhZLfnIbdAOFemnzLDbo+jKivOGx31ySNYW3s+zcXHIFl+L1nOODby+HvW5mrlRZGweh9K1p0X
EbeBOWW27lutplsjkhMQIjaalafxakvLGELHkQhEZX6r4wvSoIrlTL3WkT0eTsgt7/TUJ4Vt9Dhe
k3ruWgVebFaCMCgJZdsDyNvR97Vys/ii3o1stBq5DZTrGAhlyF1MeqCUWIA52Zi4Czlx4eUPrsvw
YADZ+xH36Sb708IpgmY/jVV01oER6JtG7v4sw+cgCeQPMzUFUJcTE2+iEpecYW4BG427T3Vi98CI
N50PU9yMCqTybhsPyfOeHzWVu5b2Nhll832oXLkOGhbeAeI7vvfKgq/McMx//GEAFgYkljjs8l59
lHSugbdFOn1Fij1oZOvoZ4FMkm1paoP5pYzSn2BhcrfcRi7n2nRNuR4LxFHJOAgsoFR9zCNDGuWK
ShZ8yL+13dJVHvPMHbd9spkSdwTeST49UC8PfwKwsrzQgBqk7QLzw63lLlRWs6nXpfs+SvApUNOn
dpgeRseTD/bT4orMWdz2qAOc5H6x5LGb7gQiWzh4ZIA614GTjUQGYHeoBaq2q5F/jUCSD2iE7tDF
w4BLbxQguIqSlhqEVt57k8ez0l80N+puYg9qp767kdPwdu7idfFHssBDNNpIC7bShHuH9wuu0rAn
C3zLYPoq6iugKQI5L/DZMLlA+BWOP49xExLdo5gNp2llPrim+SAjvPaVCxpRs7iZ3eqpfHfTmpoD
yAYAo+gKirkDik+t4HwIbr35Y8SRUuUo4B+CaUfIdrakkZrndvJ5kF23j1SkD88HrBHVA0b8eJfU
gLMOOhTrkYJkpKVGUxHBFLd566ap2tXi4MZOhLmNpGm3Xy9zFwcdL8GjKL44qcQlTCCMvbSL/Mnu
9fwJde4rpAVkDyQCY6N5SlpAyEa2XybOBnQq/FIjifJZFabs8glRLccED2ttxtEz9rsbx2r4hUSL
BU0g2YePxUL0zbuPDwvy8U+rkMW/rlK2SE8zir5Erpte3Ltt9GqhInNPow7p/UAHUwpkic2KmrkA
Hm8Nvi2mVl+BCZutr44l83FENpkOHhObreeDCRgv/ILHSR7fT3XCd2HU7CIDyUfgareSNVKVg42W
2+Er8vu3KYhPPwGGEZ9fYWnqjyx6DaLKXA0iGE7d6IgvRQJ4cCXvw6QEH1KYzNPZNOFeqO69C0BT
nUeXt5/Ibd5n6dYGuPyOZn2s4hoWKB8FBwuBWr0zW3M1/bEKyWkVHJ43hucdUJTwOuVt+hR0cQqc
WU/btDjCrmk4K6YIaVP6AFojZQKIiQerj7xzw3+Ab8V+IOnQpgao1PLXCKWTiOt9+JnHQ5i1flSV
+sHpG2ejeagQSWX0kGsuexFNGx8dnrcbvF3FW8IGvEiC8HUc9A4JtMG0awPT+orMWZ8M9KavNsAm
FMesaNsX28sf7STI3wBOOq3ytizvtJAN+I23EqmKUIwauGMnrlsPsQfsPKtLN2aBKEM1SfH252Mw
BNQ2JFePoWLc57zv+63Fw2OS9dPFxf+2Z9vrm7VACuFuHvZ6dIpTW/o0BJ9UgH3pc+Qm9hNJ6sRC
rkleNQcaStRF7hHi6Vc0LNPYesSJcR6RaLRBuKPr4Axhtm/3fXpvqoZ6Wvtz9MLgTAPsb9/FuDBM
77UBcJZjbx0WOZlRIzsd4KNOD/ofZXszXwOEzyqWnbdeFIudlmPPPuKOd7V4RoH+gCoJBrR91zF+
LQstJhr+Ho+jBHYDPV3kjPr8z9GyKrqPd4tlDNCoOxnMqM1iFPIAhFxw/YIpMlotY8v6Ad6nBjnA
Ralht6ZlLtt2Wltju6VQJe1uAEkUq601CamxEsnZ1sOZOy2SDZCAUOuObetnLQw2fViM3wLXwkFS
yd0/5CGHnOyliXD9MCKyoyYBhHD85jrjgMsKORy4aGZnJF8mfSwicHY7ZfZY7WJVsW+Z5UHaDjt3
qvKfREMgqw1OjM06ViABJOujqrofQrznkwkQgySLy5GhRMPwZk9k7OY9dsljnPop5ww0h8qrWiNK
B3aepymnMhbVBvVkWEM9BTVerVf3wBZF2jpEdjhN+Pmg8i/CDT14Rrq/kPaIKwi78x5bx3kunNj5
WkbutDVLt9xpE6zyor0DEjdDlcMExpe4ufNSELDQ+1vm+bBvB1Gs2Mhwb4BUyLu4cdN7epPfaqOx
vNV2SBlZ4T5FJUX/9lxJ72yJIjt7fdts2ITc207xqIyKYIV6sXhtgjC6tPHwLq46XAkupmQVZmO4
ySbXXbVeo4NkbIzBvQtskt7Hu/7RwrZq7yh2Xq/Jp3g3MAQjuIWYoLK7Mnbj6bVphbPNsF84EdFF
Ebrgw+sQVzjYIVvbRIFBpBVX3U5LfoIJhG0RUOrO4B7qznpVsK3utCF2uojDk2IYm6CZxzzIG7FO
HetzklfjjqYMMTBPw0PptmBXz60fyM/ugZppm/cmSJTB3jLKU59leFsYoL2UHt9jL9Y/NKoZ8Avb
RboD3k81JAWusgQ2l/4ioZ6HiK/P0sjYLQq47fcew9fBwct1h9wcQIoM2ZoJF5RbIk58/DXJBNym
6ybmUeoD5oFNMoMENc4on0FebY34JS/6LPTT3N3VTmP8VaflefC84mdWWo9Vp/HvxSC+WgKkPUXt
/mX1tfjmMBRMNJ3p4dcIkNE6HOUq0NJg23tN8sKRa0tBURpNqHSSqMr89KGj+Oky+tApy//bvDqO
fUcKecJ1E6A6pwh1IRIhKSTbg9ZA8etFOGitqtwJ7yZhBiRPO+9djmTw6H/KOTDsFz+2pd36If8s
9MDAOCQ7zYovVLJoj22CP9X4QrWQrhr9qQu98EJ4hmSpRsu8lKUXqoM0Rjt5ULps6M0zQx7lakIW
+WrUWPqlTnvhA96s/o7X9SnNYkD4t9EGZKZAq5oApNYVOfuRe8A9sqbqK7565UrT7P4ZV/QIjWVg
de7jJ5M1/GtaD95Ky7PywbRqAdj5cTw0GW/ve1ytrZMmmT4XgfjLwXfnFwCSgqj7ZTf5L5zU289d
4Llro87y+/ARP3dsvgbbfNCRiLnKC8P5Ip3xTb2sf4HCF9W5uCXI0vZxslsTUMV2tXKB0v00dXW3
TSwvP4NOKMD+w7z2Y1uJ+8UT/Ycf1g3wUyEaw1wk20xxM+2jFsXRoJ10X8O+z8ARiV6iZCH45l8X
7dL7d7sb7f/0R3YojAWQWOfUG25xYF4WXoZ6JCC5hgG7Hi7aWiHI1rX9rqXhotWqEVhPKQ9W8QQy
tQPi9vWxqpHpTqdflBcD1jnFzx7X/jviNacGAf9PqBHWTgvVudPehUOq4YWs+NQdo71zm+k0j1QO
eA4c44OMkSp0NSdkbBPWGm651SxSFLqbrWg5R00jRddln1okmF+5i90zLUdzaifsUKKPXCcL5OwN
YOkPDCmUvjkw66K/hvidXTgDvj4JuJN1h7q3v9dJhyJ/krUCvz9c5o/rPJJauol58WsEbvZhaOog
3bz7cKckdv2P+bPpMrXXUA3qTM0B/6L0RI2lAucOhdND8NedaLyop9BBoD0ATjSbCnNPisVONJIf
pemTeDa9sVg8UW/xTk5uZF1v1QiPNN2DE1VrCsDgRx37SR0OL3Hv2luvS6pjaHFxwd2Ku8qmoXmL
tGpNEZi8sZHi7U79S5HGAHgClz3lMuJ6rEhRGf87N7ISIW4OrdqZ1ZTaSFrQyKdn6rWU/riMo5gd
Ba44gMHGvooK+UPUC83yvRerXl8M7Cv1Fi3YV9nXG7vFi4jLIygnf7oA+1zlufH/GPuu7rhxpdtf
hLUYQIJ87ZyUZcvWC5fHZ4YJjGD+9d9GURbbPT7n3hcsVALalsQGC1V7WziOM3z3UnYmoIQODyO2
bntmzQmdOcuDyxM0xoa4cBUmCILHBvB5RYa2I0eLpOMld8E6+IU0FbrbZrVR1SgAncBZSoYet/KV
Y6o7ivEl0pmRxz7WoajBjYVeh4S4y19RCTC8siciUeulkKuqB/9gXDF326ED4ZIlDTsbmRmhjYOP
r2WOK4vON82/2VOpmYGXmHqQYgtcQnXKe1Cx6jqQsu6mlYhdcSRxwpfwZfLwzB51gQfg76+taF5A
6a2QD1QXbGfdK77PzTM4g0Hu2Db4ndEilQTTkBvTlYqCFLxMgxvnpXpYe1VNd636fS2hUtQ9RaaJ
GiYAR9eA4p1kWD1WyOaQhAP3LBGkuZfXs+RoKPTfPT8lsn164sbH2yRWEd6runw0pjZ+FY1Tn6MA
GJZ+lE3vWt8Ucfzq5/HXyIvkfkAnx33B1McwtriURjYWWLB9yIzVYnEdF0CMYI9bL7olmKkYaIdO
ks1WMgDJwscbFfhVd1Kl/mrxxjPhYz90Xva70f9tpyJN1BGQhi8Zyt7uc8tU63hInO0sNgOYs7WB
x71zCEL180ZPYonv4wh5r0vohCUQGvzhoLFOHxPe4Awfs2ZFIp5n4yPNZPzgd4CGIk3kQD3a+HVQ
IzJDi+vI5HBAkxxyo9rlyoATapjK7QePYNnIL4lm0JqZsJD5uy+c3D9FWjcRO5YDXe2B7+6KQetT
B2YOD4ii5rtjob4StJ1n4TrqmYbG94FW2HfoCfzU2bz46sm8QNIcV+2/B5HKMu2PIIXfg7PKXZQs
bApcRq/zElUC+OGgfnmeioQBZzXLUQW4KNHGCoRiH3hLOJ2iYPpzYFP6ZMlcHcjZFPGH8UY0zY4d
w9LfkZ7C591ulls2j6nCmjyvPgdtgOufJx9vgTtZOgN6XUPD89BA7jgbZrv+jiOZ+VqAy+9USgUe
Mi1appM+p+CwHIoc0MSVqr+1zG/vzKTPX21ncjajmK5DxwDAXhQKvqrpMW3VfzqOroJRqO7VE6O1
SQeZ7UlsjQ71gFyNSGnDagMv976JrCeSaDDyHwEL4heUOMGOcy2AGn8tllf8Y7FEhd3rnxYzXdRN
Dozh9W5CQQ56BFClgN8Mo41QWVbpKmCSJccNpuMF5t7nFTLCnwaaFcxnu7HCQ/8qeEJnCJ6OCukS
EfrneUWytyaKbXrRZLtA1CFSPCD7GkcFwicnBlY3yzMU8XnAFkNjKDAIvQJTrqc85s+xBZIS1aMG
B4XC0DUaMhFf1PzsBBXQLyCFvWl3J7dBQ6GIrGpVolP+jpzLKKvjPTcspHSTsN3O28w7oFVFswO2
fFcPRX2astTqTjV6A45t6ByXvea9cRTKtnFrBqskB9a+WTsPVqnb4YFm1K5M39BcWtHHQBZDm0X2
nxZX3OcOBOYtqOZ0hB7IdxFRyhGtwhqvuSCNhuOyVCtAc12I4gSMimyf9CVb8VAg16iHJOzlY9B6
l9JwHaBC/FIx4KftezS+rshjCQhAw4q6d/+0qIq0Mw5J5IGmJcqyq3WFF76XiYxPgXRtD0AqgM3t
rfEfS28TZlpXj20EijkvP3Z5z72VxJH31AJOmJan9egDeGFYr7wB9ZQkkiEDtsB59ManKU2xFOm8
RiCPg3vq/bJAFip29hPn3DRuvJ5G2e3pqrfsazxp0Yo858ICIBk/ABB+jccNHrdk1SL50nUxelXm
gNmDxNHnswe50RrLkp9rOP34mlqB8bW3kTvtFI++ii4FDBpvjUeVD2yHdHd4KXLVnWKjyw8OoFrv
0fyUb3vliRfcxSOXYDD+XdMfgxq9f0+ztFi5nhp2Zpzwx15fvURl7OzNcMSlJt3HtAWu4J283dZV
ZDfoDinvhBizy2w1PXCX0gpoEsbtDSsQXTKQY5gB3rrscbB3uHhVD1eDhdP82MpgF/oTrm/H4Zvr
VT0oyaIOFUJIreCztBcSaUa62vXvCjTMAXQt9BqU98BvnpLjoIO7Io4ORpU/L2FXLpkq+3OB+hCF
e1okilBfZiijeDTSBhQUrYj+MmrnNUFX+Gub+tkxqZt21zVV990MI3DlFZuqiv2nrory176NLsLD
5TNH1/9rnHEXKTCzOJAxGwEhPjYAPkqGAhgQYxQ92hkWJEkHfIaTv91MAMCv0vIQIfWOJDyKcKtE
nD3gPTzjhsB7TBL7qzWZ6beoScx93SZsS2JsoZYuzav8vrMGoL929oprtwJVHGdbIGtNx3WAiABm
zIqwgw0Ul4vg7rnDk/axq6sOdU+pdxcycEuQrkBj8iP6bZGJVMj6k0iGkeH5BFDy90x7DKyKjrVM
3pku9KRizrCMQf3nUNmoNY3uCY//mq+pEpS8QtmDOYAhF5ZPpeIARUEomeegEbUg/nZehlZcHGhG
Q0WL/nmXfLSRtwiBs3E3UHETc/DXrYckHOJz/ynKTgCd3Mo7PJpgSFicnKukqIrV7B27v6Ypss77
eijfhJd4hwIEOptUI8FboduCLxzZ81iLuMn50UyqfSgLP3zLvzJXFW9hFwEFzUz+pggWGuJqgbxk
7UbpBcg6GmJeIORNvQ2A2LmeNK5Lgq4jb80GS+4nXzwBw7E6Kz2QlYYb3RxBFvwC4bVj8ZyVeq0a
Bd2Lfg4RKT8BM8HbRzaajtYeHobFyh+H6OzYyHpO5WBuZ2VV4N4M3XCd/HC4jpjnFDd7eANAUw2Q
AezRF3v+0C2Lk/laO6+OSs3oTKvMstAfZPk0qrGRk9A+V/FkJpkscyApKTqgTed/Qusayl1nSIRF
CbKfnYbKbyNjePRGywUd23A/UwmSLnCAYQs85/OsUyPgT2JgzW8aHUax/y2szxU/kwf5Dkx4yMO6
AkBs2IwG32PuGR0j94uKfPWuFA6cF+MMyuf5mUiPPkpB05OvARCkbTB0cutH4qInIyWpaUYGp3Sm
nSPiaE5ZLwaKXcQlNkFzIRKF6X7KcyBG3uyxLJ/iSXZEeTNqon49xecI2vcmLHVbD7egSE4uCywf
/EbHAaZ3bt3DzacLlIvPs0TRFrWowG6AG8L5yyQoh51COdWl0VcQUxgPD557mO8XUC8EBB0/aDco
Ak5BAoozN5CN7R7f5ke/LWClO4vFheJKnrC1o0BSS19eEeCoVhnoQfck0kDfdAFYblapnyIlr7/9
CuGIc5dXAhCe/YPrhxNQRNzsYRk8lqBEIzKC/aKj2eiqAQVjoHFdDD2Y4B/MKcm3Q5wGAFuASFYy
lC1e8nwXvDI3ERJVKyinzr/c6CeDO5cpHzfLGqzH9zsa1p74FJb3tOwUn+2ylw88LOu7XgQbGbTB
A3hogweaBW0zbnFRyNaj0U8ZWMqMF/yLp9PiV6pqOteVf4nsNy6baRCnSiEL6EYNiAIDoO3fLYPZ
OoCqNSXDLT1OZ3uyAATHO4Qokggy58M5KpwQl9Lg0Z6DgeX/EUcR3tT+LHvwipgmOu9BCGpvywg9
agCgKi8dHuPOkbtdcSHZzRq2RvmiuUZ9b3FZDK3JELzIZPaV1Zy4bazLcEJ7Hmqi8o3jlmhk7Xzk
EAM14lYHxVjndgJ6z4GmNPixbRwThetA7diwAI40XVxohgKzX0vYXVqJ9WJf3HnPYEnAQoZiK34k
l9n7Kpy0E743AHGnPxGFz15gG0/PpBwn43GMXHzTkOOyBUM5qX8gef5XhTjSmKiX22cCBxVmVD1e
XgfXPdPAjMQ7SeuNjOibrtEKhD9KgMdpF2WFv6azTRpBsQtt6x8yO904AcJbe04e3/Y5fkB2klYX
Rw/6xWQeWhwZvbjsTzf6CjXZV25zgNYNKKNdha7X0tvN5WZN15N3bRukB09k/KwAtggGABPvdhHI
R88gRcObdtifyEDD4kdihnq1CgWJiLsxc1mgmWmsqzUZaL156RvHJZh8FrHG77NE0gQIhr99qqtV
KILsFJahYGAzmfLCQxRbd7Ifv8UWwAbivBlOcRuP36zqTbFCviWgdrj4spbog4Aa6akPL4E/28sE
KNi18nBedmoVfQdfYw/OFCCnBpmoX0SBO1mt5y3AXAFvCVY1LWZZcXFEOb6kYV/dSySlViEImL7L
URabNAXbn4ha41tqzWrAUMWnzgmGDXkB+KsGQxUv10PQVWvTd9RlHPsvU5Cjs6ZLGkC4YyA9DTJq
rkXSGQFO5Pp9fHH7r75uhf7LugGFmt6KBtqB9vqTrsuH5NBOydN/XfLmIxWDYW6RNOxWi8HgSb7J
JI6/00sJaKYTQAmSMw11F+BZ2/bJmWZoLrcPLrhLyRi0v9xIbIOqKVAGD+VNGOn+FLL4JYyrj+AB
yEEHp4znTW7WW8RkRGErAxGr0Rj+qetr/0SzUYs0q/FUBEeAlufpjZ1iROVfRxtII60Ss7I3NwZy
tmyc1NG5/mtD8rkR563+u/uVXQwA1TXQJr9FfT/Ak3ANvCo0z21HfQVgssGZGfA61Zm0EQoF5tls
/6Oc65WaygbwDoWn1NMQmpozlwJoPR+MZqfePUgmkMEW6GhuFSDMXeUAHxrcuOFd4/V4U/u0zI5k
sQofgAsW8LIohnQ0gFUaBpkH6R4QGMkqaYCRGOJbdYXOy9jbm6w4Vmg9Pjd+Z6OZlQf/MotKPjdR
gDqmdERvZq26XaxfzZczDaoJ4vUIisj5nX0x5EYfrtFma8wG2SiUZcfcC/CkrexdERYKTe3gZADl
5zc0eAdPyHehXkVm+EKvmLkmkQwCRSxA0nS9nZMyf/bDN8B7UE31mdxIr4ZL0FTxEwlJOvKLVQUP
Q83QmTXlCdvLcgK1i96FXAzDbjZW4CfzsnFXFqjoHnOAzBkPAVB0AeaF7gX8ELptn7rettIEAQAr
AUyv7b+wgvEXUn36F9rBUezaH0lsAC6M4JbTi336izio70kif8vGD1v28xaFGCzaYkxLILoKv39I
nFEh09oG6ChpvA0fUhtVVv1knmkA4qd1RiK2Xzcsc9eL4cpR1XYSbsh0pV2CDPSFn+3OR/dSPIIO
pC7B+WSi6equqTv7rgPd1opLv0RjkAN4sU8DibjldS9B+UIC+S9eNAuiIdrh9wSEUnbwc6ontqPr
wwU4ZYZUWa4hCXFFBMOp9Bk/LLeQs98SV2iIBzGKQ2s1aECoGO7oXBQfoRhmSLvz1XSwh2oTpT5b
4XjWnY14lM6FooxyGtZI/KfIuALTGccpDWcHRs7gjAQAGD5oakaPIgXRGhm5BHfjZvGjGXqXUGDx
GYuAUuG/rcnTbIcM61DsK4Bp3aVGeZ/ltQLufwZ4duSU0J85NtvetkErZrnNgRXt9Sxu4nbWhZ+z
G7/x99jebPFKkXc/qskASERmBziBG8g8+i1Q3oze/02uXZ04kjmK9sg/7uw1Ou4IjaQUSLHWuEUk
iVUDbrmSKNvOonCQHZxA4QPEXlSNxCGqPQvZHgmlJAfL0Kl1w2Y1g5ZoHBRQBYEgE28LgSYtiRnO
nbQcefRGOy9HmCfFNACrUOB/p1IJO6Ko6FuNrm4B4vDEB7tP7a8zWRnbUWNKG3ogw1AZO/StuEC8
dz5Un/HksOiXNcjQTDh5fMCK+kPVnZZ2WpmHE3Chiuxr1Dv1nppfb3pjSSTDEkY6HTUaodrf6K/a
cclPCOOuQ5HVgRbxRfXVqjV6j27snX1puqxihTgaZWpA0v+qYU5KS9f2hEdqgaPhqqmOZO+2W27u
nFtsNNML5XkVHueOutlH6P488Poi562Juf93E774F0iXZxkWaBABYWdYjm/dtOBXsjJ7VAlGzzPQ
EeoFx23om/+U9cDf9QSpT/6e2PwfZHSd19QYxg2ghvIj3h3s52jgGeCxwYfY1PVDOETD16lxqx3r
631VleV6YaKZ8ZJxIfjBTOPGtbtpIglGuU+g5cV70S1+AZBbtyae2uvOFyBZbHxvVzVefs+J05im
ggNtiZvdhwVlE+jL0z5Ct5zHNSBGYz6gwgBko0QFmuIxe3EH52ekKUln6tHqrfYBq0SClaGdwwor
cSIRHTTtDuV1cluYgPYtOmAASVPlj1Up1K4Z0TuHygDkL0IDmBQlgJUsize4LvPqu//9k3OdW4gq
AHoDvMcHErDn43LlBl6tikWR4JIbZHmF5V16hosZECaXuwzcYm9lxtAUhEYeO1VgNPIswNMZhQtW
JOGhHFiJ5xmsLAcezBmVrM8t1ShYU+idO0c9RakVPvoRSs9pZtUTOjKolQp4mI+eHsjgoO6JAxfa
75CTBYUg9ulFna/J6DZjiv+JKn5zgHKC+zgtgraJnSq3fQr0IqJVSB0BS3aFQvXhEXghzV50HVt5
DuB4V8BfFg9JdyRjoK/UQ307bhQOELJQ6XqY3ShM9fiBADMCVJpRrNwHweawJdbSYU5eNQfRlVi9
bgr//wFq4Rv+v34svss9A+znnvAd5/YPykP6ioFfPXzJm6Q7xPoNX7Q1BsVBHjlPtbxYnES/56XF
kYyLnkTuA8VttYSBahcyeLcwzvPFNm9RmIA3SGwDBWqfm19Hkb+jP8KfV7E9X8Y7cihRd76PWT3/
C9CWwI8e6FGzyQoeFO4/n9K4+5HKtPre9n22tWpUU5MY4SY5ACtkb4f5yegZwLG0F3AyU3TARuwh
rLlcopPKAtiZjq4FanUCH6/3uNE3V1MU+nuiapsZ3ZowP7LRw9Fa12EvBnBXIlOYm5dFX9gcpeKN
rzako4HVE4hDWlzSmxkqwEk37+OjOH/xk7jKP2YTDhILSR1Zc0MdPcc3Lou+0vuUGdAkF5a6zgoq
2gc4N9iHPueA6/DVCLS7eZ+megHWcHUfmshEanyVH7ElXnQXyKuXpuqYIVexM0wve1fJT7I3DjrQ
zGB8ah38XmnwmVAPqs6steUZzp50aWjJB+1BRLukqrQHfmU/PJgRgjSoaQ/DlE6r1PGA/0SAnXb7
N7YYH2e4TuTp7kJ/vOcEAOrJke3Rz4N2cY3jSZCbPAvBEpSzYjdjeGogz4ZZ/yQjs0/kQfpfy84a
G8//JB7ul2VQR/ix9IITuiy9rPP70qTHu3liAijSi7sJ1dU0Mo6SXlC3gpu9iY9NHJuXWTWb24Yb
FxpwTowufXUkoXQA7oJ3QWsrvFheenRGRTFoMXCUTnG9qFV65nzObnQB0gdnXwH/5JfX4kA63nZg
hqcpDWNdNqcMUI2AnPIPauqN9xoQJnEw1u9l201rXFTYj7KKs4NioAry0Cb/EIKGaIP2B/kNty2v
5lii0TYHgh8Ic+W+RyMEUBcM98ukCneHXiVjm3mR+DIyq92hdS6YrcoBvVHDxnLHAjjjos/Z1iU3
dhQbMFzbj04/bBygzVgyzO7s0pJ3TcI5elD1lJRTw721wsvjxo6qbNaRtapTOJJP6wV7cE6nJ0Mv
s6w1z3RYL8rmYGfOy2Kk5Zqptz8WQSk+yAbrdftzBBLqtkFy5MFIVADq5tx8K6ac4Zq2sx9oSEer
fcBF+uxAvi0K4o+T4D9sZfnuitwmyeUWaDH55krZtLgSZZFKD+SD1f07aaNpIs28TZGHw0mKPP9i
d+xE3TDZGHoblG4OAMIx8i8Z0ig2XunOaF8qNr5S02a0M/9cRIH7qFBKslL9EP8VDtM3YypRA9Aa
xhFNd8lu6trs3e9Qfa8dKHLCv3qOZCO+s1BHGqP2dvgGvEZvjozwPriLLTwfdCQ5UGTZJu2Og9XF
UyhSXmWKoeGoLI/tmEWPNNglqpAFaA5qJVW+tdHKAcYjcF0uLjTDu4lOMJr3eLBiJaWifD8CLhwg
wxPomGafwvirnqR17DQ9AqlkJftz4wZ3pJo/hUwcZw30EIGCzF9+QShSHBt4HVoHtwApUj25jK3d
xjPOtSlNsFYgDbUC5QO6sUqtIC3Z3TLZplbfHhfV7H0rz9GkpSVkLp9bTXZHqgkA4VvUsuCAJIAU
YuuhcktvPYJ8e73oUPKuzjT8SWdoWBGU0JzrUAR79A2N5bweRSyLTgIp1EX3v9cj6+JM+96IaTJ9
S/GtdCnLBE+/yZUmIIo844KTbHLKMn9LEuntfjRmI+kM7Uaz1kzSEyC4toEzrOJo50lQwZZ4lzkP
aRrNM9K52kAzyw/iYnVj/lPIjU6go65YlY5XrePRNNdkphVprUkYCd76gdCNS87mTIOvYcPBAGbq
JnwoSSaY8EVcvJFfT1EAk6Qb8kPnmH0qcYh+x9vPTzuK+hdlB/hLQLsoKPCq7BuwzFGByZHS8jmg
u6VEUVo8us8uysD3yZRKQGkH9iP3ULidFH33c2CPptm6/yHXBsUCV65ClHx2TWV062qlQABKAOmc
WbZcITcQ46luRsAoQQkSzUpwVW7ZULD1jQG4pfzoVuKVfMGVk4F2Qcda/htanIO7WTXG/T3gTafT
AMK0qx3Iddkha3GrtuhoRjvI0X9d9Mvnwi4WSIXuyCYcmfPVzb8hU1G4DnLgae+qEkS+AJS60/22
JwI3ImSkUcMj0SyQYjYuqsUNHBizkVwXPfn+viwZSwlYFJp9GmfspSX0c8lFtYTqqGkMwlNnoIIW
94jZBV966NRnKLkpNE9Yz8UDetvSVyXiCl1tQEsgPXCNHsqhGe5wR+evUV1YncNEF3jQ9FYmwp3a
1zRAZCLZC4Sx5SCZQiPiL6qghZmHdDOFj+e26ZE7yTZMO8v4QnE1uupXoL5N4iO3o79Q3TKk8bqJ
kZ2g48yAQrRLaLK1RPX0aT7/0FFosQoVG+3K8/3ZZz5Cqc/TEa2Qeg3b213prXgXqd2QlPZbDogB
AN7G1V08WfbbhNQrrr/fYk/hZ4GyxRV5eXEZ7v8URFZcwfwpKNBBlt5p4ji3t17fozT7F4GjQmXl
yQ2K7UBUtGQITM3nSBYHjTeJziSkAPYM9wIZf8BAgfdPuThoxUl7ohkNKmX4M1xkmiXaseYNLGEy
7Qs/EXuKm3VXU3K/WTKzhuZ0u+4sz+O8yhKqlGdJIHP/4ZPQ0mnkIc8f5f4mS1VwX9vWIystUBWp
wLFXpANDEVpwSjubXUg3GwBUcR6K4bSoBnViGYhtUV/QBOtJWN25KK0AOVug3KEbPAHsbhj254qU
ZB+0kywDFazJZEa5s7HGqLu3s36fR0UUriyzxEsWC9A6Vk5r/KUA6o2ji9wKLBGjOv7Riwq0aDtg
Yk9toAKXoRscgzjITpPjXA9/0im04qITw/zwI3EJI8ONzsfpBzUYSBHdGCjsZo/FZd6jsC4Bc9gO
vIT1KbGS+mQjBQmKEy3PUxWJ6lTgACFX5LC4krjoBGtSY01mIzKSj+m8CHndLnLlZXX+vi+Yg1oF
ET4Ct7E4Ik8Wrlo6O2kdGVI7wTdBBdKFms522uCxEn3Ksbly6czWaENmO0BaawDdRgugGR2Zmn6a
TmEEsOFQMlRs4Fr5AXmrB7zZm9+d2hpREMiyp6YZun2dyeFkjKm8AzrptDWBrPeaCBfPjjx3foJQ
FF9qaOjjRv9ideE/CsW7B7TkoZy0FbiBQhPUz0l2yXEWyQJ87R9JPlbXugTsWbWTD8fE7ydcXOl+
Bt9Tb15dcPSUYT1SxXize2ik+jI5NfuIJ53ftS8qHrMT+dIAkmcFgm/7qc5EM+uLKj/97zwct/4F
4Ivsm2kJx+fgPPddy/gdxTRxs94BB2P9LDquK41Yej/gFHyvBAPXLJCuNp0WnaFsrI1T5XInhlCg
goVPAEfWJrJXTlIeWGf+RSvwqmitjZ+Z/DS5qOdC45Axr93nHPfjmQ+Mhm3fO39z3b9sWPxRqDo6
WVpiccqRFcWsKbJhL72xQlldENorspBPabmPFhJ5p9lAuqBrhr074e+3EC1qQz+XbouvaOD1k+zO
rKdN75rp99Ev3W1R19OpBsTHU5ECsmAy7PBnGCcnEccWumAz4DTzwDyiyrV6DkNRzB7FGD7i2VJ8
rV07B7aBTPAyZjW4LuTHUeB9kXBaloHwXFiZjnfMilHJO7hnMpIeyHSATwQ5ZXfnbzmvgU5IevLo
Eh8XdmLnTkzdmbE9+BvkeoFEOap2h3sn4PgUJR6nIvHZvvNDIJtr5fLYpJkfv6tOunck1J8OtFKe
Te3uxr+awGdCq81bktk1vi+LgAn2i2EGr15V8nspAvteRA9VP3h3rtYsaoAXo0ixAPbLlU77k9+o
5iBagQa0c/D7EUiMm0QHkY7b6bdmzOWRjKRCIAhYvDsSyrDxTmlcnEmiHcMaiDXk3toBs1Zkqe3b
3egz0W64NvjYjVzJ8OsjRlHQo50qS1OU9ITIgX7SqqW591fWdgUO4ECN88O2fMrMWSAN0LgAJzIA
g4tEGsoGTc2mOSFT81/WidEd8VDHeAnX0AsCFdWx7O4d023vkVnp7qvaaI5WI15akLSYK7LSYNZl
vk05yujJD1/Av8ym4eN5FznRflkrahQylJ4nt+Aa8s7p3A7Z+Em9MUOgwBGq1QxoRd2TJJslWsGV
I4E5p6GzZpCrQkNfzVPS0uDK/NrzaiHT6ACmwdV+caYNaO2uRQsBKrgkkPDsdzrF4ZUKSDj1nPUi
zc1RkA6FpKvxvP50JfVyIiwAjFxsMn9ly7+jKTFx4ByKxrgICZgYWX7UKFC1AvgInQs6RYAraA3O
yi/rdufZWYpuDRiAbLDtqhIgcqOq0Gk6GWcq6KyMPD8VrvhG0lz4afvW9wL1UXgN4VWNNk/UEL7K
Nc0trYiL6M2Uo3dnukH/GiggOjlKjoe8Sg8l3jgfeIUaSSPJHi2gIgI7BmS6IIpO+c7JevNZJZ75
jLsJG1xDT6QZQXCwByTItCax0g6Sm9+tTsYXUllmri5WFr2JaLLBe8Jbvu6sqd2TFc0H5taeQOeT
eSza24D9mcspfV0WudRGzoWWjYFHJ8udw23pJBVMLisscWSgYV6BG/LJjEPnkPvxD9vD/W8K5M1n
0WfjxiwBF0hirHW1M677LC0fh2wYn9sOtF/AILFXZCRdVoEzvUmK4QjkKwYkgiFayVaCsEAPfdx+
zBw1FBIvy7/kxSf59F5CWhMUU/M6N+bFZ1nBc7zyNA2JtR0FYPq9IkCN/Gg06xD552gdVeiNu5JV
rbJ9K/sGHdTavshFP9ZPXJPwLGsAEqF+UnaV7gwUM2+ZBKJ7605fgCSKZEHnTUCl4vl7PGXP4Att
XjJp1heeaYAorcfH+oeB4/4pzP3kvvbRZkP6xkXOUyJt9AAUdPYgqhYFiOiafB/xc0D5vt/fGdIF
/5UV/uBRn1/+9xnEROL/5trJwoUTyBR8D0y9tuC3UOqmq5ueXdk+D7VCPlcIdir1MFg8ACkLyS16
dlC1u8v8kZ1IxdGzl69u5Tlmts3z0UmBMPsZRjPZeYid7bRVa/JhWf8mZF6NNqXoW5ksFPPv3Wn1
vgK3jjs0OwZw9F0Y1OGKea0JaEmAEX5Ms7wM70hLQ+sXbOdz/jWuLaQSOeCkziYg58I7mjZugcgo
S/z9lCX3FCLLNqyf5ugS9yGj2+3mSoCuOnqZPZybLMO16i+JCgfwJv/utHH20InM3KKLtjjYYT1+
G9r6VNaF8QJ8l+Khi/BHQHpyqz/dRqZOFgqrX3AcunazrXQNaiLkKOgpmnIUTvtVeeH6YZvoqrBI
D6wHcrLWs8pUBwulmeiwxm9+kUbZyQYb66qhu12SAXYbruY/lEUmd/rLMMEoNseQSAbS4e4/XNHf
0rI2rUUiGaoMNORj/7dljR0YQ2X0Etdt8QR2slVnu2iWj/rG2DiAztoRP3OqrWbWozYohjXRVooN
BdK+aQUCQasKX2w7jQ/j0PTgS4AYWFaIazJ1LhoXX+paNYxRexC9Va7JSDrRxfeZY7M7UqEY2zng
2wtw+rRkz9cDiqXNzMzXpciHN9QEWNuwRUdXWJrDm5Adcmgyae+5q+pn/PJsiyk82rgA/4ZOHLmz
kiE/+XVcPwHzaMJPFb8S/38eMnSjw6iYcclx+5eCnvNbAtCwrVV2qMVPPHVBhX+9RV9c9xYXxhPX
qJ+eLGbX2FTRNh/ktSue2bNrqVE/tWsLtMvRbt9QiGfuXLfuo3Wcjxy8T7/L0VCgZy0qTwyHszXg
da0nawzdfWiJCR3VXor+ySzbANM5/Y4M2V3pCv53B4zLymqrd2vkfF06RfyYMNs/tMppD2asAWZC
r1srdKf+kJ63q+smO7gomt6ENYqRI8uJQKOQm+XRldmBdI4u+qeZrWckGtQiQEoa3C78ywam9Y5c
SAUSScDKOICIBLczOgIAFHUkgjUCUhgC45eOfv0XmczkSDoAyaXHJvS8u1i0eOvddo4BlKY+0L8C
jXzw0sp+Ab7y0dJ/02EiqkPBygl3Zv7wDbdbKEfv4ys3rt0C8FVduQFyHXUyY7wN8cV5GA2gIMS2
EF8EL5yDa+HdfDIK70sMbEn8lwzDBi3m3peGSXOPs2GwqUbT+2I0oF9oy0JtKdZIU2PnqM7dUmwe
1qgHBgPGjqxZgWOIqjIwcOtYx8XR1kfF2J6saCVxN2MP2E4Sa5DGbVwDhRHS78qtXYK5sUka5P95
rG/T9FWAZRq/piXom9Btpm8ECmZulAzYgdzJcY65DSc50S0eCcq7kYMHfDAx5UritdVDbNv5Dom/
aCa4JYOtUN1+JZMSBeJqRWwshMlh5/2usxzzgSTQi7f7Cljq63QYgIemrc2nddBWE7zvVxwuRdzt
qgFkI0u8rT2QEMFz6XN1aXvhi0r76/jf9ydGmJjHzq5EE4tXGHsU0LRvUZfjNhmN70iiT81bJe+c
MFBfs2oaH7KB/SBtw4E5YSUu35CINrIEiEKJe5xj4ul56NrgccqV+8oBj0orp75YR02oivSYgeao
0hQTeVl/DIVKkA4WIBFZDHgPBCEFyaxr/o+yK2uOFGe2v4gIQCzildo3l+3u9vZCdNs9gBCIffv1
95D0uGpq+uuJ+0JIqZQolylAmSfPAQsNufem+uWZulFyvLhTl1wutrCwodEj8Uo0lNYrlSqkJki0
RRpkG+py3jyqZmLnsjv7fvKisgcP5JhXXpFTzV5DxO176DfMa5EXFwgMxJ43vHx6fa7VTyUUdEby
ou6/vWhyxqNzP3QbZ8KVXi400lP+na1NAQtjZQKJkc+rki7S+XolY0WX7mWce26zDBo8W2jZ2TOW
TAJ8mzh+B6TsF0AZHwGwZCcV6eMXlLFi+xelzpIG69G179tsXEYNirJQwNToIDHEc5hGuwiQE2y3
wkUXTVlJlhQAN0ioz09L2eA+Xo4AtW7IuUhs+5g63eu81HTaKk+sk+1k//u08+Dk0SCaeHVqN+MQ
jRo0bf4j6AzT6VsFrmM7T5o9Tf3dZ2jz8ZX83Wndzz+fd3l8p0Jz10xA4b5ymwO1qqn7Z1sXodIe
L5ios5um/b/m/u4ceYXfQZ6k2erm5A7hmWlKwXsggLQahVKuwGuTW8f3iJNFjwgCfEkt7ryMeqYj
Xjzmm15x8EYUWYKtrcegmY1bqI7N6SMdAIxLFqYVi20dC2QpqyLaMzBQn3JrjB7LCCpZlhavy6lH
JkSBsCdMAgtEuFhExq2GupM8XnrhNhMOaOTstthA29F9z9v6p4qc+mVIK4W4LR++aB4+Ryaz4sxq
GxrAQH8fOgP1Rv0IqHONBO4dd/DgaGSdPlY29sxNWrpPotdBG2+E4sfYe8cSZO+h/1/nU4Eav8Rp
nKzquICar92AInTKhwXViNseNUHp/g6iOLn2HDc/0IHs1GJZ9LffZZha7qf3vFbF4n6VozjehGTn
wlCRvHfMyN5CWtvYAnSS3zcZMxdNoao3SJDt8LTzfqpiPBal1b9CS09bRJDwPuMvTHb62EHcV4/C
Tdlla2SUvDMdjAnV3NqauYJEoov3pn8MjEn8BoYqFxrwf9vLLgiO/1wjmIKQkVfnyy6L+pNEKetp
mFpcQtUob6wPpHCsbkk2cok8Y9zo0v2QXSCgAfQ5rYI8+N6uJkQwpk4eNNa0Bdwuq3sA+9DCdK6L
Pe4HVHxdVp8+CblkrgEc/OfnoRkZnfuywue0JChB7IJt7wCQHU40fQxv6HJ7/7nAvF6i82xR4pVi
EXJIyeiO9ZzXYLjThR3cu22Xn0MAd6lHdly1wb1pd2vPgDoFCIlczceOJQbYxDR35EcHB/e1BdPB
1V9XGXwg7VmssWFwFxefuBvGXT9qAsQuOBsNmD3qOrzAW889Wt90M98QfX2mk9PHKGT0bIsxPMxu
vBq2lg4lg6SD7pXfuoG8y6xHA7U5uEbC64PWZ7uGQ5Tyxs4T1ETkguH9apqQ2Y2OEl4Xspaq9VCw
/rkKLQq4gbMuw9jxLwNgkuo2dRpYp9EAfG/MLHEndas7RSrRFqJO2A/d+vCsMngrHUOt3DJID6ho
N+95Ikx/6AzzB7BkR1G19pPsWboJQN6zbVSmvuqsfY2mFZRWglq0l9hW9aLbofgTDM51K19A4bzJ
h+IvbEoeGSg87uMCdQKihdj8WJnjOpy6ZOt7Y9jIEYGQtrete3LWjKI9FSLZUI/ZQJQZHQMvomyD
PbD5vw6Dx+xsQvgHexqxPoepa5ZDuIkH6/5mGpBo/2OVMUbpJ0pmcJar5rxYpltgQv3nVBrpaRI1
0z58EMB3rclPZ+onH2W/CoOh3QM/3+7d6QApNmwNqAmedzRpXFCTvKhP49S6TJ99LsMX76uRec2r
M13OTDNvT3RZjloOG39CoNEJQA4ZW87qUp02F7R1tbR8W5nDPJJNpW5XVW2J5YWni89c6kbGyMhR
3Pa/xy8nohatwT7Pcxk1RtAJWmD6XhQ10MD5gKvPtMpoJ5UhNkzo6RMEOMFkJNL3P3oM2ihnjyEv
v1l4BG2LxENV61C1b4brPZq8bb+IsA4OHohal8hZtm9srJ4qS+ePYYGttmuX9oLseSLfhkoUj5Az
48fK0foFrTM61YeyXfaQBOBkzqBKOdsNZYPSNc3kw2CMr8Depz6o5so9HdzP1u9sbmY1uH4mnyTJ
3/8jEmg4/woEWg43LdSOgaYUn+xGTlQAFu8FQ+M94G2gPkJbXZwghiFO1ALDyq9WCvCShHTiluz/
081U73Iowbc0LSF1VkFrPDUFiEuxkJJlta8L5Bum3sV+s5qBKsCNqoy/ZjeoxnU+uVymGY7Ql1kG
YribgUuXWsZ09abRqK+uPgvUV7IF0Br5kvdmvmGo/VzOXNgqtFeinx7oZt0/SgjMFYZ9oIMRat0u
1fKVARmC2STtMkO58+SSpHaKSvnPIRWH9SE2lgxS84js5uFwkHXW4UqZmnSIVBNtMkP7Orb5LxPZ
i8DaRLYR70u8l4ChgtnFqdagJ24BDUc9OvQaygWWOd7qUKxW/sRTvtlICEKdaLRqdDCmUZ9BCQNq
n1C6mRfsVVJuhECFeDDk70Od5udWpup5y9wwf07wuDuLwHzvulE9W3UW7qANPkCVBYMFM1HN1EJE
nrol+4/iIsv917Xo6ghGO5btOqiI0G+Ki1ThjOEA+OwDF64cn9qaa3vHRCEOqUCWGl4rsA1Tm4st
TD1oT0A88tfILBc5Qowyabh5qpRpILAO3mgEOzvftoLx3OupPP9uAIL05VaUZY5NEyK/oYdoMR2o
21H0155GbobNEDt4MOe9XOzQfgtRE5dHuw5ZnLtmOuRIpaCEoNc31AUfc7n+84/Zvi3OMnWX2aaB
ilXXs2zdu/kt23nnxJ01Wg9O6D0kuCZOJcg2D07ZIMk1VSrL6XZNh8bA9wYGErkoExavILZqPHVu
A7GHUPsZ4G2EG6EF1WjwUkVWHn3RqoCvzVZ39q0d9yc3BfMWt1D3eYVjm/FnBEWzGEj6fMKnXeBq
BGZz3ajexhnb3vqNlhkCX83sRcRUD/gaMABBKLIDj3LcO3INWsCmFE9ZE/+Mayv4qeXfImFVHzVI
20GqlwyQS8nHNRfYXPz5i8WG4PbKNJhreNOl6UEIkzs3xVMyirO+BAjmwSmeWiGSO7weFPs4Alt/
nCPkm5RD4Ltlzn+gwh5E2PgSZRg8VUXePPMeMT9XT4BYBurAT/qAH61YR5w7yEA3n9jyjWx0uPKZ
m4X+2tjjlwCFF8ivQRscNcbYTmjGE8o0oq1ynGqDRBJ/btoU0PBJHhwV1Qu8lgTHDGTNZw75Ej9L
2V8QClKbJBmUuRC2O+x5OA57pooBbz+52W6dqU9GOmDjyqGgWyNLwbJfU0ARV6RA88GxSYMSd8tp
IbdCLfzC60K5wuXHfN401SEr67uCOdrZQB0i4N81i7F/yNoVELZBuipTAymywDm5iMOCaUsCpeR1
agtQZOXPLt1QQCwxRCEJrUM+RhFss1obcfqagZsC9asnPWjbVS6GeGFwZpzoQAOzjwJdnm8VQbW+
DF98qFUWIT45V4cbO3W9vk73ZefsaE0y0UGWEZCNuhPqq7zoNRTN4eQ3PmTDS83oo/QGFNSTS9l2
xq7ukg/u6haUb2obxRJleGAjZNuRxFdfozBQvuhF8xOkMG6cNh8gi2W+rUXlQYGhX5OLUQd8EelE
vfdBD4mabdVxKL8HrIU2EbArQZHXp4l8cYXaX7Xw8rE+hQnT042Hb2ILds5vQVfX5l4bWnaMjP3c
GxP1EcfRa+HFCSp5zA5pTzGcqxzUpkHbxw+xDjUwj2k6SjmrBHEsO/8KncV2IaEs82Q5DQTDSm88
aXbrrActqDdNZrJjyYxh2yOte4AIsLOz3N7b5VKlB+GIaZMhf4Zm2/gQeFH7ywH5fbBLR2mvA7vx
9wguf6G2lz61UMCCBDw1adLN8MVmgSIcL1PTapkVCOlfhm4XunK9al7Nmpu30y4LXn3yuXkZuvq8
l496dZarpqC/l6ZenfDK4apJa13OkpRj/OuruhivTn018+rP+u0HuqwMslu++/Pt1XBva1NNZANM
PPINHHB/vYXE4aGYNjGQyQ8SVNF+UzW1A6hrJva2bn3LE6GfZxtuzdGmLxRYKGNQy6/qKNGXrnCM
ZWbE3Y4nKM5GmYslh4UNIuh7yP865xhbriww8Htp8SPRtB6Qj2mQDkpj8T0LOjCJtiAU+LSzAHca
KbDjINsYxQXqnHQEAdMhLrYXxzJP2TFgbBOk0zkclPj6KjFBYYMQHi7V7CkMY7QUV08gZReLFAzm
T1HkAQ7j9tUTIi4fHiuXRPA9Z6LaNF/auO8BDuOVDzTQTzbIRGorjVALAAPlS8ssoSpF2aqujH7N
IXciA7/YbtZBMaW2Ij/8BO1F66TFysnS/lQooNMbNyiWAHt1p6uD6vq5Sy5IyhVLa5pBLjR37ADp
8+va+LWC5yZOd7UOTeymta8mtjrCUuW0eFBp4ULzjLSKNwWCiyA0ATMJsjuB3zEFjjRggM8aYoQ4
9N7WAhKI7HQge5QrvGWX+k6aGrd8HmTx0TC8n5FhoeBJy8XWSkwddJulfqcQDb/jKmaHQIzrGzt1
Awt/Iojk2yVNoEM9TaVWaBp4vdODg96huBTyPTFKbqMABMjRoEGLVOHJCTCvn7kZutMhhfTWOGl8
aKfZSs2rIWTxIK4dA3xIxk6Yg686lHBqwNg/VgWEWcDw2O+BpTYeW94CBTqAFrhKxnRR1tBWqDww
Ncx9RxaL2grbe5rb9UgaFtBa8IsiAThJmuV/YFrdf20iTRMEwTrDGxJ3TG7fvHgiDwCCmSy17+1h
6EHg3EKt6UhStF5QV0sTUHBkykHHokrThgpwJhBGAhUL2VorXGfAP6MUhQ2YLPp2ZwCWsiMtU9JU
rRlj4Cjs30nzlOzUQqU+2C31IIJ84egwZAKhYgO6dfD+GCATXRei+wFg/99UPjPDD3ED8YklgVp0
mFl/Lv2LT4aYNxiM8fYQa+J+nGQKY027M+MiuTemXogejZl2zb5pTnQ2Y13MY1Ovsix7w10xLrTE
8XCP0jpoqpeAZKalWJWO1X/NMtf0cQesvyu7OI4NMqUgxoZuVNz+BYKVZ5ZBkSfQgVlCCKR51Iwg
WY99rh2NuBTbP9+MrduCdNM0Hc4dx5t2YLrr3vwvQbCDgsQ6aB8ypwGMw4/6ALUrrbEKuGigASLd
XRp6JTRNs/IsczYuDTuVT56tSd/zqvzD4M2ihZxQ6DOwOas+Hr5HSjm+WfbOl9BAntkY9B+uC3ks
nQvUg3geA5OtaHDbGTrniJ9PVSyTLMJVEaq95agcb81u6hxnJ2g8tOAPRd5R67zvKrZWMpHqNWwY
tvmiDvaeqVX3wFDhXURDbjxP+nY5F4GUE50E8i/9sYjWV3UhzH3687fIzH8/0izXYtjOgh9SRyHn
zV7WC/twLEsrfqgEqNOqAozDjds/BipFRYAd1meva/pDJcf3wanfbcdif4FyXIE3IxXvNQ/Fcx4g
5B5YVXLuCt3bOqkebHteibPO837pQKr4ucNUfN2e7zoF2wY6f9dss3k1Ig9cGXXk7YrSNV9ab904
qnmVnYp2Xls0K/JKZP+t7kyJQIcJdWATG+S0d/q70IqQw1f6iIKcOF9mXp59TaEte5fnzUPVeelX
Jvr0a8H1Vd1r4QP1HKlLJHhZs2smDw+35I2LjM6SJmijggKRqh5oMZrg2lNtAMjDIOyD+/aEUdZt
Vd6lqOoDrQSbMcSEKTaiPFt2iuszPpl8aUADhdo0gcebYcDtzrHt5AFvBslDIvVlj6c/hP54Hy6K
JLkXEuULNCibJnlIQwiz6CZyMwjPwkXzROCbqObciGmYfBy3Ra1r4CVrVo1DiCzFCDBFwCfhDPjQ
6UwOpiTusWYxr8MRa9kGkQJh3ORDJxz0MtiDgOdl/jTRWOenKi1RBdv097/Y9JOEb628AMyhVHgT
aUwQ3Rt2cJdPPTJdDr+zzXM/p6FOMTg4XAYHFuv6Wjma6wtpet9i1S6sPAeNYM/ZTgcB2LIe3P4l
HgDmVaBxOJFbHoGqarJHqc520FDBJZH2+wv0l4DBM8bXcrGxNLXuO42C37l21m4QJ6BeyJ9VbH4g
2sMesiZFOYClmgWVQ092BuT97+xpHf7WHriQFTHaEqop6d+kvzqLIeASJueZ4Bc0YCi+bPOpLAdv
ZP6QlN52jLhCWc7UJz5fLQXG1oI012xzo0ghXV7GS9Rdf0AVTXvJOnaE4Kf6qWnjHZjHu5dUSPBH
2zVA8BWPENyz63UWF/rXsDcTH5zaCBSb5lsTd+43TzbKL4PWe+94vOyraJK4qiKI1sXe99DDXm5M
h+SrRBJyVQbKPNV6BRbgNui3nsfjs0ARypIj4rRL3fIlzVDAAGV45yAmak1qkY2HChXlnc6wWfx7
wEnNHJmoacrcJE/qX60zFFCAGpwcd9lPx7JAIQYwrAtBwcxoimuWVYAQJzXpUGdQpkyUgzJovcyi
ZaVbzyAwrtfxONr7vuH2Pi6ks6duoqAciPjo332hGei3k9Ps+TknohEyXoapW9s10m/Va2Vk3taY
gpDBaL8nZZqdKQb5EcsgfY6RKjt7HthrJg+zYxF0sKp+SUFMlvBhif2zNkc4OeaDoir9NX9wrAzJ
vD4/BypBbvxkORD7ahF2jCHXE4J0gQ6WbhvYLBbhr34yle9luYKRxvMbz8vMm+HLAC1B3cuyowqG
xZ+fRAj83cauGAeKeHo7A2+Pbt5GBT2w2AP1JtqHKA4LRDoKB5RHUhY/wL6zLCZFo55lX+vU9Z7H
IhmWYrQ1KHaaGzzAQnBI4GDx4k2BfGvnSvOXiex2hRK/yuyy5c2AbPJwj2TR442dQw3qDL2vZe9B
u4XWqGN9xSJzC+ArtnkKhWsBWIZeIEzfrDtgnzfUTdz+2TMq795ionnMXP0u8sripY2AFhxlOq6o
W0Rl7XPseu/MJmy/4da5IHsFyav90CSg7Rzs4qXoQRCR5LlzoFFbLHK82j7XTdSA3zjatAIXcLaM
ef8gYiE2vTlANQjcGvpBpO2dACXkfeqJX4cGSnu+YzTdtnCU9PzU6LwdeJ1/kMtsi1zrjZd5DCaj
ySWBduoWlXW1L6e1LgtKuzm5hUq2Bte/xq0DeHakPcaOVZ7qJJdAvUr3VYuRsc1dkK0gxz08JML+
zsyIv4aoIly6KF3cdyNuRxwUO8U4uq9gc7PXPKjXgJ12i0vwvA7BdkUR81AirOcYY7uh7mWAnGm0
BQJkQwM3CyA0mvqpiJF+RhB5F5vjXT2VBeM7No7NxKdC3bnV5g6q0nS1uthooJr8qEWHXvb91oSU
ULVKwHr92ImxeMTbntoFU7yfNwNYb/umaxelnpqbuW+n7YJnkGckbxS7tFuV3oOaEmJ7qMcBJ7TL
gCWto+xghKW9nbttbaljicgBCKYnJ+pTywskApq8gDycW0z809Pw7BkZzbgt8mj0PWZoqyCS3Utv
uxsC9iajYWIj2EYPRSHa/Sj00m89sPXg5QL/QaG5d9BiMJCpQZgAWk3xD97LTSRRAge8U7mpAKLd
en0mn1Q5HslhbMMULAgQLr7MjPVQfEGxJfafITZBLYv+MqrqJWtl8BLItgTpp80eSxe8mAArtidW
83Kn81DukE+0TlY6slUNcpgvrQtKTbsritcY8YiixaaDeV+70Rw2KhJ8h+KEpd2M2UsZAug65uWw
QRlv9ZIAsmRzvfneIoa51JWRHvSoNAB/Rp61TJvvvRqZr6NQBDGPsF3g+Yv3tAmtXYs8Mpfc6sWd
V4IHGnVU+7iVXnZAPL0uEQ6gsbgqQnNZW/29y1HCZEfgQIGWnuYBvRCnwK9o5xGK399bKGMuOmY2
d5UJ9v8qRZUNIt/md1cb7rPA1L5KVC7v2lFla1vz9DdXHDW7Mr8LDuhnUC8ylAeAHgu/q1lPwm1F
uCpNWfkROGqaexqRLdSv35ygFIckquDfZpmzZaOB2DMev4sOO48OSnQb7F3HKWHrVvuhjrXqQ49A
6aqBJnnRGEkNWphGOl9oHBsxuDZOel+NaeinQEQ5fQzAmLDtr3o2fuSSS0jbSecrAP/9Ig95spsH
gfBaAV3qraB25Hw1GE93WVV2C29ytmNNncbewJMOPdcqk0cHPBc0k0zAhf75TNzD3Z7W0v/XmWi1
GJS7/+tMs4MEVPjzb4Li2IeNelTJHH1t5hDRtaaDhhKFuRWAFxYcvlOfDnP/4jSiRvfKXQ2LZqji
KwvNuvICe+1iprITpf3VQS3FSk0609jaoLowCZ/qwg33/7TLmGnferyx/c5egRR3z/IoWxll+I5L
VPMjp4AkCg+waqC9qBr7PK+K+6OY7KAshRR2Fb+CJGz4nT0a2v6xAtJ79m+wfTEAlgKsXo+scJHi
ndyPdRSWNFBDBuuUGcq1YRmIB1Hf6Jrm2HQZHm7UDEmCp+4lirpVviYbyxL5a1iODhaxyxhU6fH1
vHmA3OlQsqBcFVDZAr0BRH3INvuQRs98xnSMvkNKPtnMn4U8S8RgcTJUiW6yKnicIcJ4MlUh6o1L
AhSTjQ5ygh9fulc2GW/CTqt2KVSBQEL6VilRYq/mVS8cOl0jNokohy2sO9z5lE92q07ZipuF2KZ6
Wb94pYsdNaJldV2190DgfUemvH5RJvCWgWEFa5pUtOOL7AcH4sxm/mgMzjlvqhh1f3W2VkKOBzpw
0Q3bDj8J6kUFIFxJk6Jqq4cqOMqJchjICsot9HnHfk0kY1Z4IEJrtWQ5TyIjZxUEF2g9PMXzjY1E
2ND5GZdvxmjkZ7vqDKQNIdoFzgoWrlrQHy+knqVQMsXw5YAtnIe9WpVD56mywlWoWmMp6rwFt0dl
h6sOCcqFAlHxMpjwSAmqNzYFz44c+FRr5UF8eM8gCWStaBhF6Chr1m6trczDr+RAE3jvItyTjvUq
qD17o7tV+6C71l+QqejfpAzLhT5o9YnIT5qsVMsOiNilE/HyPPTuW2E32hOQ+/GeV9ByoW4NWogV
YIaogYSC51PDwGcRKAsUE5OzPcpz62XpwzDG3jdoM9uTEy2YhfYb9WhBW8+cBXVN4PrmBamr5WAV
hGi6T4uSaVpUoVL2oe9b71tm3dGZ//kpOw9vbbTozaekLnRxxdWn1BkKSFHuMC9oIQNa5OHzPz9l
HI3BIonTFvJd2J6LrH7vEjmuacdOe3yyU+s/bH1xO/UyH/dcCDjZNjIGnhpAZoKKtsYoUOHQ9CjI
HULrIIseif3PUU12kxplKrTlwsra/LVzHWtXVIG7LJKyeBVN/hdgsHgax8NwL3Jk4ME2/Zo30lvi
xZDtqLvFrfHX1DYQ2J9OU7Ed+MtuZH8PXrRuBw7ifIsvwNhfDiNqjfZ50drOioz4SUK4gZpRrasS
Sl1/+xsGoMFBjbCo3sYMzB3VwtNA6AjpYyBMM18h9Hvgk+ZQUuFncMTdHyIB4PEP16FEGWoxeNmm
z9zybKFUaQsWWlwTERSsfaDzqnNepMW2kyBbiSZOiX6UGFG9XW9RJZf8MtJs8hYoVsfNWPizIy3R
d+4ITosIar4dglt5Yj7ILC+eu6ZD9QvQKLFjOCuhW3IH8aEruxiBsgZsU+6cyT5iD4tN7/AmJzv5
N05c7AGB5T5R3taoi4pNje2IKPfCgjvgdgf03cRv8+lCbLksgeICkzXeHHxU60KCYAlGdWMjeOUs
uTD4Eu9C9X0dsfoe9AfVaeJrDLzY9IBbxACvoQCC5L2+lawCV2VsyHLpVlBXjfv8WKcqxRNqarZ5
DaIkBzk6sllDhuECX+vyyjMKhiNy0+OWhtXooCpxmnzr3XLZLBAIzpZhBuiJT+NXTZpE0w0FtMNg
/rC02gbOfBgW1jg0W+qO7pAjvWzrPnUz5SADwd8c164fb/zxNm1/0Vv3lz9y0PECRX4FslOj04Q7
6Q3jOUwsDVTZ0VkxbzyTiQ7cQnENR92nf7GRy2g6APOCHW5JA5dpuDsGPi5bb32xpdOifWZ8a8CV
u7+sVPdKP5vgU4F0fHh3WaiMHX6MERq/mKgVukxCAp59XJYmu+0grjkaZb2g7hgD4Q+lOdyOh94e
5lVohE7I2gmyWFvNlmy0Fn3CfIh3Lth/j5fluZ5qdxF2X59fC3lKB6xZsTVcfVO0tAaxpw0ykSMY
YsDVoJehtxepBCgZhYXfndHYtV0MNVFQmS2aKhw/4lyLfaYBAmO40M52Afy9jzgKEbtKA+sicg/H
yqyLdWQiWaJ4VyxUEY+vesMei2roQuRxfVT+xiAhcgCjEbnzAmaCASgJw35ohTLXTudCAjpvIVvW
5/VGAxz1vi+TeJlhq2XkVr9JW4grWWYnDJ+aVZ9uHE+qw5UtmXwGsKPreWYdyK2cKMjIjrB3vtYh
FIJd5bjwOKiwkUAa/DSvtFdD2m9BXxvvo6j2yh3G0EcgAvGnwoKaePhXDSwHyJTaaB+AoP49aLM3
Dxu3txo0j6h+i8y7EpwD+kTu4WpZDjRl3Pg1UXOQMaFwu6HfaclY7N0CHCL2dGiUbv9XbtC4DT9Z
qDC3LAM/I9Nk/0qEOHYUjpab1A+80L4R4z8x+lcTwz+1ZBwK8F8PNtIJU5kPqF4OF7/f2S5zPSsp
D0GKsjX1UQLg+q3nZXD67LVTT0vSjwJBvXls6qVlNUAgtsZpp6SkCbT9Evl/tp5TlpneHIFOfx9J
3QEcFFvVGOxsQUFlURupvnIgMseP4VC4q2r68FcwzwvAczbGRqiDsTzXViJwGujiaMkp6lz7YbTU
ByQ4jAeoACc+3nby44AYy6pmXfStNfH4qSs8YqO3JtH0n3na5L4oQKWkW2W8roQZHMI05f8RLHT+
lfyzpnwV1GZtw/YMh99krcBLFAutavOHCvQBHt7iMl3/UrXGWyTG9F1w/XVsOuOrjb9j02Wt2Bpp
1H39kwP2DuJu0FlxzDpUMgEG1uCHiQcrqVLT45JZNcqJE16vL7YC6KhdXjT3qYOquCxVIH2JBfuW
gZXcT8FmjcJ605y7l1HwyTk+sEZTOK6+17Rjb2niMUY+9pFzM9ilkZ2DvgJdGgis0VkiB8pWF5vW
qR+sLooDmYK6DFEhsUCKAIFwL7ORve5jB8ySaAX6CGPz2b8Ml1X9GGURKgkhcHT4c0DXYv8CI9pA
IToOqNct14O4+80/KaotIYyxaO8THVFac+Jtyhvg2wJVgG210RMO1FW8jWqGH1LRQLHwMhzIMWLA
GVTGEaGLJYRmQX1f5d2yF3r7Jeoc+TgYr4hZtV+aIGu/1PgmF3aZtFvqGkZvH8zKA7vYNOpADeQL
iKZBPBx5J5qVqJyvRaU/IdEkfDKpLE0fTfuFOnSeoeqvV43waF1KAyxEkcSFouq6qP0KG6sjUKjl
kVpiGvHS5FHYSbCh3uxHU6hPfm6Xv6moLXGX1YZ1LkHNmSNy82oyCwhoWT0jm9jsq1QfkPfixmuo
De+2UcoHVkTFeRgRnLC6xngVfccWJbRfDuDlkN8Slm1pHVpWRz3WJmi/udm+MxNtXIsRahyDsLKj
piEXVsp2V4HvzjiRjQ4ZNnh4EkzEH5PzPI9GaHKmmFb50+ws8RoIJU/L5iJzt6MLQedB9hCzRaxw
UHXjI7ym3WtlYx9UiP8iDfD0RziilM2Mq2jNMpvtPEuwL7+ZWBnMPthDjeh/zro3r3v3Ys+3izG+
ozq1YpLlAHjP23YuiqsutWs0AOZq8NJK/FpvBv65CA06XhPcLlIyOzkonrwxbNR6lKw/NyOqFfEy
jYDW9HI82dvJ3k12/g/7xR842yt/s7P053xEkkdzpbaSrTevc/Gn9Z3UivCxU+TVbTtPl6GVbXBP
GECYh7vimoiV+OdIZHXDjkiTkroF1XPDEEoPj1bE8+eqj4Z1L5m5y6I8ekxDVvlxb6fvnx6ei7Jd
8ggQyHnMDMiTkAd4BI+IKv5hDcXEMuzlUQSeu6NbJGrXqjO10j57QrWWu+sMrY1WU1dObn3XgTrp
0+XKRjfVz2lKk2DZ49iJrwK8R0FPx7ajZDmraEISOl8KFJmtQlLZlFqRngvrkRiWSFSzifv0Ppjc
oslN1r19Au1eiBWFNwC6Ww93g/Jq7UuROeEWnBcedldjru35Pw8Wd09A/Vabi93KgGoFUWIILhrw
SuydQoLittpHJRg1fKJgJjx+MPG4OET3TEbqU4urUze0zgkibwEzkrtytNmdwLsemOy80Fq6Zpks
yUgHYJgxAqUtuy2Tu1CABY/syF2DFG+aIFm7bZsYZ/9Mw9Oe3BiYjcQocBalP7fJnNpaCuBC567+
vIcfchD3li3ITCJDThWXQ9ksR6Y7SF3HhQ0qXPQLrYWUrxloPkqLQFoOSRCQgbS9P3KNr8xEQYSP
+jTUDkN5ohbuhc2Be/0iplEaACv/r1Hqoh70sXQCQOsTwCXj6Yc/HTLWThXdQacvUA8YLMnIHBXf
tbn3f5RdyXbkOJL8lzkP3+NO8DAXxr5JCq2pvvDlVtwXcAX49WNwqsSs6Oyu7gse3OEAQ6EIBgE3
N0OTBiMeE3H/d/IgSfHotQJQGDyzOD0jpSxjskuwEFTdjkwdqLWTia9gEENd6jG0LmGYdw3IAkGm
sjQ4nOfrMnSyVaR9Dnd5B8IVPmG3SZFkz73JVmuUxbM2RM3OB5HoUQK8YlQ4Y/cg7hRZZ112Jp43
EoAkqYvDvGpdcWNamVCBR0npMt5UlnnmqDkK6nDQN7+MA9T95/wqTx69WJb7X4Zp4i82spDBCJb+
U+5Q1aq6BChWzPnF0BWh8tgfI99G1vVz6flVDqDk3nmj+34zg8ya/hAkNKONWTbRSrZA+lmWawaQ
UDDuqbH0PrykjR10ojZnF/kzz4wOvMBeZxloVIjbtdVmqkAbwfTJdoHHg9MrfVSFyAGwbbUyqkV5
8O+fXrx/qvFxme5blu2Yrmvrxm29mcjdzGyBJHoAoREqlyHee28B8LUfHTZiI+lCdK2c/HVmt+lr
4QPckaNq4mcEqVIUsf0hh/4NW43oi2lE+XrscQeMrDhb5RlSQ7bs8kuqWIaFBYmE1n/VBevueuHh
S6nczminKBGV1ZZMmpT8/GBDbg9cbSCkx09dknsPjdoyfFo0Fg9gbldjFTPiLR6qUOGFTMU9NX5r
vuOxYDgkVuUew64QJxw3Q2cB1DzI2fRQP3HBpJoZXfqjqn6i1rH+Zgjbh05OLe+SyZeoCrbkBvhb
7Q2f5/Pgs/SHFjUAPWruc2/JZ+nGpbiiaHc8OIYEkXECqF3ICgO1XJN+9ktfP9+Y4N+c/gYhaN5u
EmzXY9gbMMsF3sY2ieD0+9dHFBu3//c/xv+GhsBHHM8VzwLkFhAEMM7xOEKtxRrFtvcnFHyLhL/r
nbWJSt14cXuZn6FbN660AWGegiLlwJxdpK9b4Gsyzk49HTxRmPybHjV4lhWog/aEtR7swXwp7DPY
tNt3YByOSKPUL75IxmNeulDZmwz2N59Pw7zdr2IHhDIfyKKBHc3wLf2GnhVK825UhX307NXNxuqT
555ZCYinyu4p0q09Dkm9tx4EdUezt4EYgsDuWwR67XUHAZ8jjSYsOSSN5E+iRcGnDsIDimqmbtrL
EGyGzz0YDh9aayrOkVP2az3R42+WNwVVYdvvXhXxLUol24OIUA2iJfyVAiodRyQWJCMfoERSrLsc
qh21yLCBKapHi7nlY5vH0d6r9Gq1+HCwkK5cfaj3FEIDckhXvm3kD2YeN7vYaw0IzaK4BJIg3ymg
yksJJqHKCHxoI519xhNzC8CD2IKPPg5wQxq7ABRybyA8B6iqZO472Eg3eOxFCkyHkIhnQmLOaSR7
dXVQHyl/OdjThvldfxCFkx95LEBFIo6Z+mLKqUrxccBhCpme0ZRbX9b5jui/edSCaNUFfxckB91X
1G44+IF+k6guOpn4Y0ORfUNBXFRvYgtY71AxICdu+H30sxLbsPYhMcBt6YB5L6jrTH9uJ42th0o2
9w0qn3da7PnHfkqmU4Rjgp1XJMWDkWmnyAQOKGp4eh7luted4dy77XimHmpIP3rkA3sBjs5tEzIF
ftGBdQPKDv/+vmkT7lbRoEI66Mf//Y+NvR7DV04V6+q4cf4TLrcVeSerqoifAfMoTmXumBfP6vc1
iQaSKVPwpsYhNALDMrUuRdvtC1G01wwVU/dRVK1QiTA8VAUTm6qyh4cow/+MeuT7ZbR1IfvZDGzV
mYX/lFfdxlbIKkiTyPMkgV8zldmCm2vXAoK8pdG+lfWKe6BnpVGp96eisItHlPMCQCCBgg4L49gm
pnHX2G78lGdjtq+rfli5Vh8/xU0pzy5n30JeBvmgFy9h37jX3IjOSKBor5lex+dMc7yAzNxp+50J
/skNmQ3SRSh9SqYDmXEy/uSlZkPjAFPVilAZYse5rnSscZ57rYEe7Q5VqHhR635DvwjAv2Yr5kzs
5NInbGxXAKsXL6NMvPuucb9SlCta7K7VJMfoggmKlt2h9UY7uwC88lTaYF6OQtBhQ5KVH7GPgoCi
YVZfDHz9LdmA+U03AXLCaSZE2rz6SzUBlKWHY7vV2YAyYgd7kxPKVZ2TMSQ4YGinqgbBF0jKQ8Mv
4vUyXpXGdzOtAaY3/KE5dZGzg/YbStHVf91PvObqZeyrUXjQ4Pp0hcL5iuJ3PF4T01upmbNJkyjs
0yWFjUIGnKlk4CNhYAqvB3mooQyLIkZcgYKnqATNhyxA8KUuWAHtvu1B5gY5zQoKNWz44WsOD2Sb
RS860E4QwsubSx/F/REZNLGDJlB5bcJYQtU1Ye9Zn9+xojb+ADUDAFhx+T0rUDjhFVoIIRsco9nY
5wBbJPJTidv0dgJw4tHxOOAx+Px+zblzyFLbe4vd8oj/sn2Ju9y59LWHnjKFXnoB9tH+hnxuBKh5
JEYDD8xs406W8cUVKce5eGopZvHxUfxRh8ilQ7fK+QF2ztVkje7XhjsmuOxscW/FRXLEi4PUPXLs
zxRbxikPuGeCh3C0m7OumrphfRcMWo/jDNyMmlRPd2TNIRNQDWMZZeIaMkj9gtrY3IrC6tf0TaHv
h9kVK73h7AE8N/za0ecNKl3Tx1YN9BubcMqHy7JX0yy/2YLoYFzRro3Lu3R0rE0PVMFbzCHUpD6M
doa9lelrFYRuanHQ2pqhXsOsyh2LeLOdr+M4iX7whgyaZREIXTrQ164jnk+PBXJ7tsaf6Zc6t99r
ViwGGMv4Mz04IYxGILbcnt2iUF+YxPf+4WuPYJWDBkAbQ2BJTPwP28YGewJNke+Vr07R91+dBkDt
MEvz9zx87c2z1U3uyudZvXdDEJaJogm3BkfM2KfTa2Uk/bpyDPN+nCSOJ0srO0IIOLkgF8A2yRB2
T32FoiIoyCVfWxyNq09XPeTZtVbHi3FegNb1T0vq2bEqfB0qUBN+HdSppQk2zw0Lo3idKNNSOcBl
YGJ5vMbvCTKGg9qxL9EUSFNyEAkkKRebEVnAI6Q0QWKuehEfmvWk+J7pGKJQJM8LY/N8KtHrJzeD
kjD5WW6WK/yBdqCNuKUP/RgdxsjT3//w2Ti9C31MDiYvxo0W18Z7lvPrZFXJU8sS/QImbdB0qeC8
ieKVIytxwcFY/oQbA3QcEQ8Rc7FheZ0FXhY5ALwjBRKbcb2aJpA8tOJVc0r3R9xCqMrgUfQECLa5
GwZZHVzstcpK705aaueQgIq8S5QC4UY98o3Klygf9ciXMIiEot7j+h/E/vs1tZH/ekVaT0u116KI
UQyimMPdRI73CURxZ0vxgtsxN/dZCU1e8lEDGsN4bSh6rsWHc+MHS0lXo5YClS9lUoMaHNkXgTKe
ENvEPYDG0d7MrOm56Pz3doTW6d8G5ACsgvsmcEsz/YET20PMkZMCVyQwRoaXnc2qCC96xMu1TNPu
qwap70Er0h9eg1zmhKesa1mNIPwaUXQhiip59gvQjbRWbN93oe4ERtM52HggW5kUZfVSxpGF26Wd
HcjUc+Guc7Aa7pCsqF+KPExx886jLY3ahTvtHCjBrmnUDSEONuAQd1UmYMSqCjdENhU/hTWeqfGd
ExIJeVF9gxxAMISF+wOa2CgdCDP3qQJWdyfAR3ygWD+DbIQHrO5NbA1I+hNXsYOK9X3u/Q1Pgnu7
B8XxueVASdExGHN9R7+p5u87I9H9uDef5t82ZLN3NeRat7rTx88ccIMAciTZT5l+RwFZ8x3qMnjD
S7u6igwQfYBFUMHFBb+mvEtXXu9131nzj3kKSl6gRZppT07RgTBBOO3Rwk/Hnc2mbJ10TfoPNrR7
itVkeS/xpf0mEkiysYY1T4YwnD2oDvaZYUCpB5TpOvj1v0Jb6nkwjPI5rFHT42ObuCG/Cd3m3Ci/
jr2M8UtYDofe985gr49PYyjsDShj0wfNbj56yFrZmzHSkocys+2NVL0ofK9MC3CMzkw3xMaIz24f
NOAyQOrQsZ/NooVeYyK/JCNOVylsivX+bx5v/b/uKR3DR7UUFLZ0bC0tHVuwm6ozE2lkKBVVKIcB
eB8pe/eIOhr3SD3js7f4OryECGUA+9/FLmHL/P/KB3A10gbQMYlUKeGs3eyrikGySWG5T/NnWXbh
9sZPEeSbp5E96zNTdxmnZWbNZrXYkOkhlD7+vEhOgtGzmHMffXP8tOvAHl7q0bpEcvxY/7XJ8MRw
HFsGEI0a6NrJwZ7pM4ZGwHTjHkT3srhvZtEA+agHVDPkmhf7X85bQhioWIK0E3JLB6kZy9pNCsrj
VSUinLO6HPWEHnhJyqb4G05zVaX4l0yzg30RlN9dz8LZhGm4+i1Jhy0mk1V24z2UhoXjXLEuB6f4
kZZhhGf6iINNPXf2ULbO9iJ0qkfTBU4bNBm4R+HmVvDih5wGkEjbFwKIRl2KXUPT6w8Fxu6SMI6B
IwByFBQpABnl6cdArkEQiQbiGgOxGY4PSBVMLRK2RaYfwCHYgt6waHWkWyrvwRGT92C3JdvHDbgu
Fh9vOu2SyGkD9HuvBRQHZc2tbebWhSxqPMjFBabkBsoNQu+B5ucgxNpMcc/WFGKpS1i95s2XIB/F
Dd5wjRS5/pQb20wz2FMUxdqD38SASAvrbcgMbz9q4HggM9XiCZLcIjyS+c+TUN3WBWXOvi+03pCh
lV7mPKASMz9X3vAFgkGAN4PyEcezOP7heDZbcxsYWhQpeF8yvhpRxfcuwQEHWhORbOjwCOX334E5
8h+qsCiQyK1Qq6cOlWi2IqsDoYZlrxufy0vlaACqlnX6YuGBMyhcQK5HKByCM8z+gzX+1e2y9H0y
NDBaF4b9AMlgezfwojj2LPqYjnPPj+mT1zymWXGJS2RowOp3NXQ/uorEy1/SzICyPdxJN8gL8k9N
MG98rcTZ8QncJjTaeJENBQ1UWdNoF3ZXS60x/LkGUEBBmIw+6pUdF5xAVq+vB2MAPlJxHeFZDCUO
Bfequ5HX+NDYPFo7QFfsZkF31EqB0hU6J0qAHNqNxbMA4DIQ0urOrdWjOhPFlyibyMstheQ4Kj8V
uFVBnBjB4CDrnkxsbpRB8TyqcDqM2vZDSIrxrc3GbZ+KbD7H8wbwdPstsNM8986mVpYr+ld4TpSv
oIapncdpnJ7xlxzoHwyqlGinmBN2dCqoptv6YN/FlThS/QiVmDSpyjQBQrFeKk7iMCkh6PdGbwMF
WJzx+V2ZC1GI7YmV9sfUsQHviju1w0FzMgHSETSmHZdHPhWH3u0/XOQflZnFCd5vtwM1kY2zfZQ7
TTt6I4yyGJAERFUJvSVNo8VXG9SkZFGEHYqrzkR3RxZNLxJfztOLoR8ODbYTgc+GzcT8Y9FXw5MP
tfL7jEPQjMeW/FJrQBoADZ7vHVWACYnJU1mz/qlCWcp9zENI9NnZ9KWAEOW/DIt4DEoKNb1Rq2G7
kcswxCcptqJiW6Ek8OT0nLNVGtbgs9HHqIbuN7q3dmsncR3QhLmLR4uXrJfWvMjso5lZPUDjlLq/
TCLbLcGd6IL2VDruZXIhGwWGI7b1OuTgHNVQz6whhuR2FTsKI9stfghAQPW2k1G3Ktow3VAcctbI
xdA8VImIi6USElhdeAn8FEK2DUardY+cDrAZ2BKukyyuoNklxC4Mix+L1g9PcEQEjnSQoqtHfxoY
e70MeGtmR/JR04qdVeTDdTbCMD39q3X66Ec3hc2bZ074nmu6ccpY3by2YCEA+IC/K4jZPvNFsXWU
iXPme7vTkidw3ZR3YwlGslF69fsyneEp8QlibbuoL38WmSeB9IcsdB2NgMbLIoMgtYnU6mJTj2LU
DEiBTluKI39muG4AXne5Hk1kFzItDJ+o19WNNveaz14dZ/FhCl0Q4kZZCfazlu/whGK94YOzI31h
1zfNFape9IuoJ3bXT1MOomKcVzvcPlt9mwHHzYp5JoQnrLc4exYCRI3q1d/8HYtJo6Z0k70AW1A+
1eYRUHXz6Cfg5F1VTYkHjzxD5nAawgRncxifnU5oY4hiDQUZnu2PCZ/LMCsFO7LofhCPJJFWNsja
B2Yq2u3CLUnslDdmH6cPtgc9bA0VKqIHkxw1Ldjz5h6ZvdlWB08Olxv/Tayt6opiFDZuUWn163zW
tPbe4UP3MLayWmXOaEEsKAufrTbc0W2068Nix5o+3NLd1i9NYILd/hliVOmlgA7ofBdepifeGD6j
2GkXh19LZohHwrx5eC7Q6vylVdmsPw1CysHIADN7+TMMKKwvomYbQEdQym+z19yTxdUAKuURxwAS
OrggmyKTmlqTzYp1eahyvd0j+TBJuDjeAKwaebnRDldDneDkP41fK32Mn1CVlJ0T8nsmjspzq1tH
eIqHqgTQMucGIvYt7oEC57xhVK8jM6pXmjJ1mSi8GbuvKYR8FGe3OaYsdmG+hdgAn8hDi87LqeVv
fPPVwMSJKmjQSwcTauT3yJPIEzVNNoG6cbFNonJcbM2QH5ESUM5t4k4/aXDxzyv4YbXCsfRX5GYh
51v23ePQJd2jRGVH4KdOdSSz173qwUbJMVnUQCCP725mWW77jywGBl8PRvyQA6qRJdnORbJsIwV2
3LxMMufOsMZtoonxqHVNJ4/IwG/Al1lfU7dkT6poBekV6+XTMgfXnC2ozeAv/tVaxv67eVXPdWSd
NJAB6WbyxYNWcWwNb11qFJc8BtsJuVtg6zeoH4BmvYpyJv8R6rX9FTun4dHNugtF4aGV7XWn05CE
QRQ4KRMgBeIGmZh5aVuvhzdbCz+WRjlj/mRqUpykW3R3o2qgeB+C0wJK9nnEdQNP5uqXfGDtXQVZ
PW5E1UEJ1Zo7v0N6q/HSC0XMwWGU9yfp+9tyArp8Pc/lk4fDdiOBvHGsm8AvC4iyGJq5yvvJwAXU
2nT9EqRH86XnK3xekEKKsQGekVvaDo99uyiKXBzQFcmVx+OTAxoAFD0zf+8bobOWRmu/jdagr2qo
/B2hIGu91SAkp0lQx06u5WCCnv6Li33B3ui8vcdQpo//qGSnARvvucE3xkemeZpQlaqcEXVdbp4B
eKk+5izht2vMdhnG/spOhAB7FNagNaln5QVg0sv0ZeTzVc0XXEKoNy9L3Xm8GbzupKNg08/v/NDW
dgu7aqKoCYiH9cZHAze+z/lcMShQBDWAfz9GLAXHvWdZD0zU9QpEKtGOTBPolocqciskR4FNJR81
RirLi+8ne2T5wGFNvoiZB9Ms2Fl4+BAGfpV/LEWrcAMVIBJ8Fo5fWds+Bk/dEMXpdeA8QXU5URUw
oEgNA1QxqvEL1z4BKTBHkF/JeN3ZOd5sNYka8ifJdz5Fzv3iHhLtbI++OC+uWof2M4CEqBFRy9OA
7EuQAqZxvVuuq9fcWUMUttqAgoJHK0u9XmcCZmZZi14vvnVtsPiyMXVOaeJelz9rqDyU6nUon0y7
t7Ae83ezR2meGVtIUCrT7euVHo/Tq1FX9qkDvmvFlL/uOhYgKyQuDvYZzzWWIH82ddmOg7pwS9Pj
eoReQO09oZDIw0bMtQPyo07XXdmRPR7qIQw0S4z3Go4T71GL3axAyFVsw5HB9znQgUk6MAau7WiA
qVHq1aP14pQQJV9iyZ+4yItASPB844dqKigI/bvFHU1Jf+ltpYyLlzFfV70W3FKik8+7O1OY/cW0
wN0DagloDrS/NuTzWPLhY9a6L0f79LvQ6jczmQSiomd8uyy7hKFS22hvrzoiH7Jr4un95hI3pqS5
tGqBlNgaosIu0Kh47WJq2TFG8Y2wwWwDRG8a9LEuHqghupYJ/AVtXsm7xa83KOFHoe2ELwZiiZwl
Q9r3dn5hI9MD5sESoieGe46BM0OpjMyi7WjkfRBJCYoo02zcMzjxPhoRFXwAZt44CHAzHGiAZs/R
sz1wFIB14zcS5tEm33rEOQUZMRg7n9rGaTYmKoY25GtFbYM/bQ4gT9lPEN8yNX1D8TbuyY8cpeRK
+6fWwWKYR1kXVJ2ASCwLs30iwBdn602O+xmKWLjR4ukXEAqIuqIpVByfGiTwR63ekq91gWHEPg2T
IzUZ6oOwcZqaQKfBxC4/aIG+tMMiOy2N+VeTBvxwyE68db/0fdRuF9cyywh9lKOosMVHvX+5HM1Y
gmlu3EHL0uuBG231Ek88A0QWwWI17HoP1DzYNQCfMGigmoBYQrkqnba5tqXdXMHq+uEjkwbI1zVb
UGjtm8S7TPoUHg3VVKEFUSzqUmOJDEINicXD49xdhubQ0otcbPok+1jglyg59c1OLU9zcBc3973e
bgvHRrEaflPxqXWsM4BeOHijbp0k4M7hiXbFc3gNXpoEGCUGwr1g7qrwSILgxEWi9JhCLMsZcoym
2INszRHHD1SLR00XMwjw9mzfmC5K9shHdXtU0ffXEPKTy4Nq4M5I3Edfi7EJkpOBbDo3wCcPk3qV
Mqn3O/M/mGaJwijAxTK+9WH1NJSWse+wWbtjbNTWjaHXL0D54T4C1cTvptXgVwOkecGQFqCIkOKb
xoBrlc5gPI+OV22MHoIUfl/UEOhs2V5qJQgY1UooxqxfoJwLYs28gjz9gB8XKJzZ57oTHw2oKsxN
0noyIB+NegC71WuySxXYgeUmaGTubHXNwP/JTT0beB3O6rXolZoT6NfIogFaQrR1gsC/Lj47Nd1r
9kADcUsHtsLU110d6ee4iIaT1v5RlqgQCMhFjd5VKQQ54q2h4YadhLV+Jv8clykbHGKYEiOD7oMX
7kg+B1q5yZEiMxyjhBg9ZCvXbvpj0sXY+6KwfTxiMw4OEafsun0bReMR6JTQgjSbVAFq7J+85Oin
3jNOFLAss8SPkB43VhQJvZNsJRky2r1dtuBu8Zu5GUbzrptQxXnjJzPHMVQJOfDLEk9+x0m7M7P7
1Y2fTKieI0WVWI+z1UKouRpsaGOt8IhfXmJt6gR4loHkOmiVHE6ozLsH9nHchWk9nJhqqGc1qIPf
AnTR/2rTONTD7tseBYWOntQhCFgxhwJpwQjpz3C1LEQj7lD5UB76c6Kfg3oooJi5SzMpkhkeSL+8
vJt/AcIOe1aU8d/RT8HUx81+ckcQr1gV4Ezq98OxtVNryWI1hk67CaN+AOVlke00yTlAYvHwlMf1
9Cjx+SxcnBeSJ8cjYmK34IBRZpiE6Rlo+B9kATaDsJoj3Y6HpNkChndekEyc/YsTCiG/DCFEKQFj
isEfADJXpwRdq6UaMqkZI7CPMBUiUEY4rucRRcdKIyLD87AkXtdliWXisvYyulxgWUEIdSuY11av
hGKkuvSyQqYbX0RnGTtiDWIiAdUhnrIWRqAbgiCiD6LYWICoV8UuLppFJvUojMzPWPLTkhm+dseP
I1S3h6hNlbTPOPUBjnFiMYA4oX8Sdlg/eV79XBJxyKe/MmT9pOI90wEzjIhRH+oiIe9O1aqr7V3T
YguDpTrwqKFnj1mPj7Rm1sFiU2920vgyh8xJWhws5zq4HT4XowFXCOtjnVqN0PDsXGxyUnhmCWPP
NHN+TYv/9uXQq52XcQS+Fbpv2SgDTA1uoA+ZLmLtJ15/MqkBjm4V6lw/LC7q/SINQHabWvw0KwMs
9jJnUQtQC7b96K40/YuGG/urL/1NoZfOuzeE1pZrhbEjM4GOZ1HZ1lurFdHR6cBEQH5p5q8TnkMf
Wz2N7vD+sID8ZVmBUAUilBfmGeZjXEXPppO67x4DQKJVvxWjYdwxsBjd1VNk3CWd/qN2ymEf4T7o
AW9dGkcLut6uiph9vWt3qBwuJXb/rm5C3PPPFdKVEcbTR5hdmvpmcjWcmam5ODpEDou6HeoEmtQQ
x2LEeVxA1wXaTkIEtf8+KcrhXu/A+Ik8mXceNCc5JRBCOcnMrMFB9GmTs0wrPH1SlxoaniPJxo6C
r9JEKvjHf7rGspAV4WTN0gGeL3NQe0yaDDKcim0AfKtWQIeEEBYZUeXhuub7WOKRLWx165JlviVB
LRDrpwSCdBTBp8q+UI9CqDfI4mMpMqkp62tivlIlZje0d3Us8wtVbtatGd+j9mhDY9Rw/HrtSwkq
z8XXyt5ddXEc7xbfXxeCksx4MUp3B8QbGMYypK4AYD6Ng5+d3AG5mxV1ey2UVUBdGmd9k50mH9A5
Rxb+WhaOjoO88dfmv/IhIfExl6Z1RylD/PZ/rvgfLFZDNrEA7AwvglYDVfrRbcrh0nldv63iBCVj
Weheu7Dvg0SV8/I2A9+VM74VVdlv3VA3wdFl4PzLhJY7eKbjY9JGw3MWhuU2gmT6JmkcmFWUoPaY
i4BGddAPXX0/3QhwwDxTA3WOA7IO6QPF60YDqJmJvTQNOnhMmFdrM787REUI5rmyA+mTB2KE06RB
q5l6iwkAQQ/N5CTZkM/0zPakq6bswaHJk0srnfyOGhcSrsihP9asQ26OXE2aB9i1uufZN2TNAaUu
1tG3ajzdsRKFWJ6RnEgu5Rd9FKHtFOfNkfyVkr1aBuOSQbmh9Y1VAnrQqPfib20moTUfteU9ywW/
lCiiW+F+mXwD09WmbIf8S1+W+J12MwhtMBy/xpm8owAvwYaIZoZA8ia+zi+1YgmoBigVt2P+Fc+i
1V0s4+pOqp5nVfLwkQoG+sfRgq4HaT74r8HrpP4bZzz6g4AJ2ij92c+lv5vs7IksLYGrI9aoXwJH
yepVZE3D+pehsBN8n1bpY6US0dSkEYCaonXcHSWnlwHqDUbzk7Em28+WohacZ+l5fWe13tdOy/p5
MFUuB1zkkHhG6r51pcSPZuofS8drnwfH8pSUhbuRfGifAbkHo3MSy4BGc4izXHGrWck4n7oVMJh3
rDbT+7Csumfb5WJlCY/tKVZ38mHHgTleIymJMxceHyLAcnkwtbF5Ik33WztuvPyAg39wwkPoZ4mb
wO39oQhPI7ZfgyXCzeJzWOkZfle7oXo2M64qRsp4pUraLktTgMBmNnsctp7ALTpHLP7b2AGsdkNm
7wobH4ffhf0H17I7ZCTBNgR998kRgT3xZLNIFP1W3miRO7oZ5moFU61AA1pNbyMopYAvFNDATvTm
LUM6A8yiruef23aA+kzpIOPfFhso59gQdZ/y8Dx3QZUTnsnODMieaol/9BmenNc0+SOcTT+hXJ/t
ZpNWnIfVZOoZLLZWPOLVmhb0QqM+6+Du8c2xClC5k506bLsq8KDhZm32Tnoip6FGJAWRk4ZzZ/pp
VJmnKn5w+//tEr+sNncpNgHX/Rr1zPkWMuevVOrCY9NHiTQvznFXao91275mqiJ5KMRv/b+Jp3Wq
z3Vya2oOHAyd4NgWa5VxeEGpkYNc0rgmTvpPizjpCznNY8RJT9Zf5wE5cbPKMk+N5TutiablGssV
1egSq66/WJ9j9Go8AEUGswRDf1zztZVpfZC23AtRmseLU68awynTdNtJiFQJfSpO1GN97qB04DPI
K4UEkcJ0cWnAa0GdESzhOiiNUCYrqjXrxvZSWUO/zYApAKq7aC/ko55o3fZCvVZGzUlrsBFUE1zV
UM/juRTzNJ1PJwsadIfZt6xCvSYCZWxRooDyZmC5Br0Mr/CRtlcvYxmgGXTNz5fR+KCMG+oepUuT
bh+N1uH6nroWdf3etyFB0NUfXhpyBy0B2sxp7KOXC0DVqOtMegO+T1AnrETFxIqmskZzIMmnVpkX
1JmRBaiodUC7EpcPA8uKfdFIUJbLmkFmSjlR9QvqPg0MOCDieiAXbscfcWRSQ6NxA1oGZsanxU9r
+qzHmkZbzvNpVMUWyLKdwglXIRf2h39eX8WGw+QxyAh9xC3z3drP94ZjDAFddRn4jF38y5oZbtgb
U0nCaoGZmc1mpEp58HfjA1B69WaYC+lDdTLwiy1V2kTk4RqwkQ3+HHmyk16eqDebYoK06jKiGWDl
MniL25HiuM64Ir5WDZm/81HIaMuXmUP7M/ZmKpk0n5bLIrffgUPN79NDVkd5oIFqDHsv98LKJgbk
Jv61+cU3+tEhttgcYacThAihk4t7M76djuU8VUWlP4D5eEPV29Qws8qCJinN0+wbBwgm4hEFFcyQ
79BIbBx1mZxphapfby5ILJqQoAU03FTVJdkTwL7ht2W8riG5/EEuI0PNXo9xWd2X0C3euaLpz8xM
m0OSNeGBDZp1MtLO3kkDpMsDGI43lV+NV3MwgQ0oC+85ThjIPdk4fKnsLAFLTNp/k0N218nR/KOD
ELnpCQHc4fjqakqcWo+KozHq4jvXxDedeeN7EuEwvQSvBSgFPX8V4zU8xrXsNsvLAupP0QF5fH5Z
YLAHc6adf7wsEKQzgA9N1DCBq+lQZI37aBuqln40z5BadB+7xHIfuRKZNGpUNOYFbttOGpnXIn2m
MYpKcT6yyUBat6EAGrC5WIM1Nn2giAiVUnvNrtoVXYR8sTO+mC2KYigez7LsOHnAMtAaFNGjQi5w
BeSRyex6KKonOF1druKULFqHVQLNTfVypdGYV998QjJcotxAghsDpMHxmylD7MNT/Rorlgs9Bu/w
ECLRjt98UHxobbH7jLD7IV+h8szfjiwfgFGHWhGOz1HPQr0KKsuAdXBtRSby8+08sMT1KMv7G2oj
A3jyW3ywB9A/UMKWjUEInNxgzPGpA10xNggPjZPupY4Cc5PlYzDEef4ViokPkwRg1OUgVJ5SFgMn
OK1Nv0h+hp7+ZeC5/o5sIwu431vPXjNM/0/alTW5qXPbX0QVCBDwajy73e4xneSFysk5QSDmGX79
Xdp0Gscn+e5X9z5EJe29JUjbBmkPa63byaoeUiAVIUEeRWlSjIg1DUF+YK4vy1jsKQESeaqruEii
NyeK01MieLgmeVXpiBdIbt2PoCUBZXvyTJk+eh44G6NmYEmEMynlKUedczp+8VDA2cBd+FcLWq+1
hoRq/N7H/DLEduRXSpGy6YR0selTBkRAnJX0o5EA7AeJJByh1Ca7OJp5ibWMv7hD2bx0qZ+oAUk6
S9zBnRtc8tqxX7yofmr7adWXInvhepjcJ3nxTKNWidjI1ojtVo94FqQvvYyQkcEFO1Rmk71MSdLs
dNS5r2mCI6txG49VdEomO79PLLNHTrGdbjg2/+ba02R+DyKD3k+U0Eynb7mb/ailJdJ2lQLAa9WN
nbbSm0rfM8pNsg8lSmGfCpV3ZAUm38dl4a50lalEDdnb2aTvG10gl6k8FUaaP6UTnCojQoB26vio
OoyRaizhllMAxNTQMJQKgBjZEziLVgzdrBt/tHmLykNlOCkFaW/m/XE4L0XTaD3UQv/w9H9aQ6HJ
gZKc2blzNDyNXzWLDDFzDrzH/2RCc/8Lu//CxAVyyw4H2Lv/wna5bD3htb2ax7/e6c0yZX9nNIN5
dAygYgEquTlRjxrJGShzVUM9khWj5W2TOn1dRDdTF8XNVLLD6x7O1mVlOwTci2P83UWxUGC4KO1Q
+HFCNdT7/8iqwlubIJY4lE7zr+XAkMQB1x33G8PRe79qhfe167DryYfgn5YLcIxU+RcXtefrbmiH
izUY6QGP12Kf6BF/yMb2Pu3rO2l3WzD6AH4rKpD5XGoKnknsvUnjwLIT+L63SgLdbAViu21RAhne
TPgJeGQZ2E3spyQU3V+lPX4b8cD76mUCJBZtIJ+waxm2AUL0YGP72Tigrj27MozOw5cb6TKkXqsl
mt/jMbZ2RSOGFc0UoDoaVu/zAYYGuQXEW182tcERmOgF3wC4EmV2QLk7Up1Rlz1xHBjegONY3unY
ivokJivXcn9gh8vnWjTDCV0/MFFJIVXhGoqVg3WHT3xn103xqg0AEZBW6m0QtcxfDccxdi3QJua5
dc7f69hoLuCz4xO4LsF1ruYaHrxKgeXA36HmAggjwoORf82mzPtuGfYFXOLRm7RFsp1QRHmEt8vF
09UqgM1iud+NcTuGmfzedoPlF01n3xe1DpJngLeu4evy8eIc8FoFmqyn470Dx6n3gPhgei9csVlE
YP/zAGwpNlUm03uyImWgt1K9fIfDItNapAN6CTYRCcjCHsguLfFW5oxnPtnRcgor/+Tl/GWZ6sa8
eBDxzpYuiKfg8WRwt+DYMkznzrMsbPimvt5gfwSaDCWkptWyflg3pQ0AXpCWrMcyxTPK7Xps+J2k
3d5aAl/1RXDP2M+GKI9YV6jJOZGdBbzcMyt0a9/ZNleu9abP17ZYC1RqfwbhIb68rGlBllCNn1MG
iuAkauWJhjxdezwXn3VTOKcxL1pkWxbg/6g4UEaiTh7rHgXCeJ/nqM8MJCCTULZq4bbDZjS/ZcC9
9rnttZfFtizad1uA/hlvtTAOM8gCOFPidZ30wKZQpe4M2fDHAQnI8qyPxd3g9t8i8GeDpR2NkzXv
TRdq10PSkh2Z/G5ICjLhmrQPEWpwhxagAwCBC+Rdx3FQdrNPqUJOT+D0ReRcdSsTlGhkkWQDkNeR
Jjw4HpCeVprrxY8icOK117vhmRougRW3Nky92Fpuh/yzemzCXVHK4CC62kVGFaghkTYpASHImu6E
gsAyABwEum6pIUC6qOZxkbtsozu4V9LMQrK/GqM4u0VodUKQzGBVh7II6dy1AvVhZopKjyuhZzUO
SNqg1joG0h24SPjOdQJ2MJj3TNnGOII0T6WDyqcqaI1NS+96ZOKfW1Tfnskk9PrxTk0waeOwGJN2
1LBDzSrjuOSB97KEo1cCZCs28mCz5IZTj+xYDggWJNTlw6rskE9audxHPD8/Far4YmlIxqgA43dq
1Pe9WwdOCwanfEJxslphMUa049Rje727kd8umqqrX02L9HSb9L18yBpg6HfglCvQ0XpQzFmAHcAn
P3cECBd/fNgoVe9w4y0FrpZTbt3OcldzRmVX/YilBdSkhfGeFDcplTeZlx9zQz3ItzSipM2rVRDc
R/odjhzGvTVp5RGOgeFETWHK4ZTE5vtwzJEUJguxuZHTkCaQ7c1wWakCJ0i5IjVI4P2h08C3pS6G
GMT7JWj4O9liwovRDxnPj7X6rcUtIMdiBynzNMzUj3DsIiDM0XjuDqXxg5VNtyWZPrC9W0f9XnSo
K72io6Qx8mfKE0Au3okpfydjPeJSzuvvLJeJlem1m4HbDR4bqF9YShQkSCY2Tec4twqyW4wBxLOp
49CE5+KX+ZqM8QKP1Colyo/mVZa5CBlVYChMG7BFu31i+Ehlq+8cadR3YxGwrRkE/5BoaQAzVt8t
Q+rZakJdaGKDcgHktKtFFsUyvJk7IVsDgJ0hiuXUAnTZxZhkNFwUIU5SK8DTtZssK7V13E7OsUJd
6cHoZbdlouywCalOduck36sUpxGgK7qPbQYG68D12i0Ogt0bc4pTrar8yQKJ9f3+/QdkZODV+UgY
plThOWv4jwnDHSUQ3+QdUxYxpSHXUlQbwJ26p6ALvZMHf9iJhg5IkYBG+KEJ4P879EBrWkxoBjVI
aM52uQeedrhruc8McGg0sYd99whqTtTk2G/4r5xNi0V/197wVwOajBeB4pSdZWb9ARzIyWNiJcjT
VRaW9k+LJMS/4HoIfN7AURP1dXBkYdet80ykr2PhaHvmGZZPwxiwjKc6thngvPXklcloOI9F+Dcp
Qf+ZPNQuIlhqphc20XNrckA3NukriXKgOScmUAQ0YKhLHrzY8FeeI1XKaBUDdiF9ku4aVQTppp52
EIYEQr3S9imghPjU+XgNgrlJZSaC0zzcdghTr+ccxb5r38eUeggEmBrBZ/frO0qm5yL5i6rHEEwc
9iOigXAF/Kwo02qUOmhO4GxJRg0frAtSR4I7GkUiLS+5q12Vod0sRGYgzQuuFuqx+7NnYhCg0GRI
Ls+mVcRk9gCSAA+HXh5c+i6uTvMQXqQAeZblu03FOrhzlY3tpYDxLwjvs+q6tzHpx8896v6RZ5q8
5JVu309yQBaUkte5Xm+0sZ5Ag4Dh+NNMOIV9L9rhK7zZ3alodWyzZJnfR1aAc30am8dksA8kt4SM
QBwjvbca/KenlmegazVyMLKq+tnYdtg27bpmBo7SFYmGBHz4DBxVxfJQAKTtyRtk+ZwZ6Y7qaDuU
CAJ8qvbmoltaQ0Ss2Q79lL+Znoz92LPE0UDxGXa5ebpeIFS4Ufe7rGo/BYEFhxTBp8yQr9Q1CuDZ
jMivFwmoX8AwODxQM2Q5IPgBJG3J8UHYaEgMamiQHDTwJlyZoppyhwKeCJ6tn3YMMeiLZc2TSGzb
wL6tvP7eKab2rgYxmRaNzRH4d+0difCR4Nvv4icQux4e4DSGR2La6U32iUY3douMFLSU1LrIzxob
3lW1nhUOCA2Teu4uc7xWzrfwL5vlMnR5LU4+0drzfdEtLssI5yWLvVIEyHUuMh1cydlDpJfyDArW
5qmJR3Eebeuh0xOUP6kmCPtyk0dVvaEh53b9lIriwbbC90kM+W5nwdk8qYqBEM29zlv1yhNPja3c
8dQr4OcF4bNzb/YIxZI81MwY9GRkMph5Oc8TQC/5pfsxaVkxcGvFIx1g96eWvZpCNothT+vSJaTk
yDJKzd2VbO6SOQp0cTPLzBaBdET8AwTtZXPAcR7VWKY0fQOHz3kINh8TzFHQmirWR8NFS8b/x7mA
JHJQ65bvGVJ1NgPFQmIFZYTSBsCjKuEMEUxQwkldo/4DpWubBYF4UZC1UJNJ9kdFoSop6gmgaBFC
dRUq0HokYm6ojDQ9MxS7ALiL15tKk/rRbrPuyYTrEEWsUfRX6GrxCtnOcE/UeD/blfiYOCSG8y3K
w2aemKNY/MGs3Rdd28V5Da7qHCUYfeyE/ZrG3Sh2Y5OOx0kPEc5GKW6LjHLVZbX4O+KhjhpDJUs8
rVsLtQSIjlELGXXZZjachR+LGxNQcrvaqXy61nLVxS5DNisq9/HfyScdl1I+nh3vvX9aMLqdqDG9
ANn+seyKjYwRMay41BFYAsXIySYVdZkA9s62AUB41ACaex7SfBQcTZq/rMd7Hac+PS+KDUc67oo0
s3Ax6pBDe7paxIsiTIJPapfDGbQnw6vrkjkJ9TLutv0wfR0EooNM5YRRr40QAFxkDCkok8PkgUSL
fBl2av4y/J0Jyf4LO7oLdUUQGP/rimkR5ggYq6vZIE/wW1vEG9SR6meefqlQTTGDPpsKR5+GBtBS
wDTigQNQaRcFTfKsz4uEZ7rGwB5U+2BoQy2naIDkEFsHgu+jhtD6nA9Iv0V2Y0JDlLisWeGY8/wW
aeUzEOBiKwu7XSdW5+1R8Q2GUGN6qhAwOOs6XoyJqbEvYJITPtAiR0V0rj3VbfRE8im1y43sq+ow
pqEGMP4did2y7/ZOA7inFDkuXwDCdopwYniRodPd4ZsIvzytWrX9Ch618OLCR/Q4xSYym3A1OFdR
mcOdHpXYVfSGoqfZ3h2CZleDa22bq2V14NQh+hV/klOQoF6+TtZTjp+zZheAf5RVuh2LSFu7o5M9
B1aFDHFrHgxGlj9bjejXlVZaWzIQ2CJeUKK2r60pfyaRZOCWyFrN3dPQiGV/55j8C42oyRTdh4ty
nRMtOU2me8htII6SNh/68qHIsYNMvC+ZC0jpiUBYRA0werCxFNt57EQoREtZBYRVliEq0RTYtcD1
9EgYKw3wl+XgiAuBrYQKhBggqwtMi1qc6+N0JD3JpQThjkok3pJsRnhRF2HI+vEXGV0Ij8d1Amep
XaCiQQZTcAJcUHCiYWNMijucWlLNeu7JjVbpEzAjfs65mUhDZjbjTrfDl64ZEU1UDfjnbDhrkMYC
OI16wwFY/C4LrRgY2rPeVEnbrda80URdeBbKsUgP/pNx5Wmtt67T3jq6eLPMzYTq/mOKs0gG7DJ0
SUM2Xg7YzFl4pb/qRuCnMf1lKRdkXagD4G9Ct9w1F0hLrdKLVQ0Jcjqd5DyphnrLEMTVFgDvkLtE
dkXHzX5FXQGkM1cP0uOs0IJ9V4I0ZFluWYR6SPQD30ArL3qcgNpcXStyn1noZXc3ljfXJPtlWerF
QNgdMvDEM5c306r2RgdZI721R9z3lUa2lTvn3tYtRB7T4UfAsddxkq59Nya1C/xNmjEbV3I8YxcI
mIbmCakkxYqCt4lun9sycT9lwra2umjbA1kUIUhm6Cz7YWFlo7V1cnZtQedhbAfOcWw5t2voGuKn
9rAjn33iML52Kr0+0BA8aGvDmurXMoztM1eQ3SQH/xNHDb4LwGN13tBBtH5j1im5Z8Hx/yczS61G
02m1Xy/aD2EzXxTYgO8XXe6NFlcXJbNKQ1DBdMGLIOtkWAVGPj7GoyEA5FrgR2qXzptje4cmkim8
5XACDokHmugPC54Au6lMQ3dNicoVy4BEweHcWzKQBwYvOei0gQOpqGioCYB0rmfm9ECzxgE0K70e
f14MUvyp/peFBpagNrwB9J/N3OmQ6rrC5gMPGldNK33ROfUzSbohzXxNA0IksaAt9kR8RiZGPtt3
jXESYTLt5dQ2it7EXNf4H3zr8m/0XeHIJPEjEPre/8FAS7XRF1b1bsBx4M6BA+OVPRIHEBJ4Mm0A
5zSAZ/2eu9OR15X25oaTtpF2bhz1LK8ephREqGQB6gF/bGXwBObih8SM47vCBPoR3TH9V7Q433XY
ID+QCBm4IDRHhs9WBKBUChH/3zgSlbSBk1on0QJefbWMSUiNafcBEJBbY7XIqKc1agp1fzcPtCA2
dpMglgSgALg7kYHCfnhDXe2Jcmvm3VK0XF6qxYeU959JhHxfFah3AvPeMewfOClUeyLqmjm7wiKT
ZMwSUMFgixNu6akN+go885cn+9U4r0BzHUf39IKYH/F16vz7BdEz0GXZvXcsDNMH8ri4X9K6+CgF
ilAdEyAO2s+8MGUHjKwQVQlKVuVgMkTIrcTb32/xptTv6wC8FjHvo61RiQIQ2k4rz5k3bMO+q4+z
LG5QeV+DkbGXwFqYZcjHTrYajsJIGTMf/jN8NmKg/0KH80zX0HXT8Rym694trrslGgBYDU146Tok
JmaO1q1kjpywlPF00yi/f2qGmrblQDPFi8NjvqONxdoE3R/c/QPT7uYu6W3LQhqksDt/FnoM2/ZB
c7OcypJ3lCZAKQFLrsAfUwfa3o7WiOVKf5lxs8CcinCzlleBHtdyxTlE7T7e1FP65aZnmV32RdRw
fWegDrjV1mX2PERZsmWa0E7aZAVIHymqblsqshMSFlqB9AMZrki7yGlIjWUMl7pM2QMbwVApp699
6Ymd1XBzZ2ue+8WxNvD+2KtR1DiGWQVqmVXqGOWPiewJoC7GE0lMjq0gQIHhnlMGqQvWQylSc0W5
ab0iHrHa9h97DCPAZiYFYG8H3fE1BIA3JCzTKroA8zO6IHxo7ARSZvEghmy2TqokOut165Ns8Dw4
oxIJOCBk0dxTg5pqy58A479BekzBVnD3v2tQeAmXqdOeJlKQte7V40Hm1fMsw0c33tMM+NACH4Vg
zvp2GRewCImUyIQRJZhEtaLeA045vO+84r2pcLAL2hqBV0iiEEdSRKDRVefSlXLsrYtCHIRErjw2
xq9xU/ZHoGG4a8TCx6/W4Bz1Ws9fgWvWH6MeeIDEhKTknYcdco3w/45I7lwLxcbwoOpHxELBlKnn
QEXsAWhF2iKsgsec9SvdDrQnhoINPevZIWicce2EeuTzAlUI2zgCYAjHBoiiY8IoEBgzs8oEYEaD
4lxVNNG4PS5URAEY0EOt3idTm/paktoHoTjOhzbqgQtRN1sajkY47ZmDjzXva/uF6WN/h1pgZGSp
IeAUs8dB02dbLcL8ZGxXNeK6T2TQs/hzV+jBmRajS6VFA94v3TkTexw1oxdO8bpFwJfba4n6W78G
gsEFmQrNxWWIOAFj5UginfXgStKAEngCAd8sswUD7LNqcvDxnRBqOJIoa/GEG5oo3Qee7hNdXiqR
YqWPiXEpQmNEJeCUbYAgy0EGC+oG7lj6yugT1E4hre4t6MzpjisgfCcDiPmUAUXeQOZj7rvmcKW1
lZbm6gP4JoGdP7zhzz3dEVL4MtftWY+3rsVWmpElcocqWwCPdZ6zsQOGKE6jAK2ogbs3P+f5mCPz
GN4z0oaFFe0ibgM2IxbTzskiwFJpsf4pSO2jo+padBTz+YKV/b0eDKixi6rBp0qYsTb2fBizt7ZJ
U2TBd9N2PptE6sBCryJqrERDHlsN2peN2ajHJx1dTHO8d0BjvbcRSDsgzfC8FOaMnCFmTWU4Osia
DkhEnLVLeU7RSwmCNcsLz6WK0E4CX562BRBDjbLwi6keHtQrygih9LDbOnaSWbOWFC0qkAMXmV6L
LckDowIQDEfdMQ2XRuSZBcA2XEJ5nQ8iB45fMHUNy32NAbysJqoI1fS5vgVuET90KGq564hRQskL
o+ozAHygmzppt7FTbVotNh6RSyxj5L2BMJdpjZ/BAbYeQMn3bNoRXM1MB9YFRtRYdvNXXbvTHTKF
sQUM7GmbRdXfok1fnajDW5bXkY4DHrVUCwuZZiIep9cSGG9tFty5Gr4BsZkNrwbKuOBV0IdXxJXe
e5OSNUhaPTaSudulMG6pk0vCYQIchiqpW9Sd2QKTetDwWSrFVW2dHQAN7d18mYlid3wVLLaZjAhM
OTEoxqZIdJs4A/1NMtUlQz2bEip1OcmvwMLkexJJy8SDHNXUyZ0IrPViRr0AVQJGjAuq7ws1dVo9
F31e7WMlaunhRYrlW/hhMn/Xlu8e2fWod6naDijOmcOOoOxgx1T12lbjKVir0K2XLukbIU3EHZvf
6KeIuIvUKlfdea2rZZdl8jS7hBHXtrdXuppO1sD2PnZYaB/8Sh9EHEKggdLvWmd8Reo/3y0i6lFD
fEM0ddaO/a2tGAEDYosUJIYaoIg1wNbd10OG4I/8WgMg6JX1ffuAv9kLSRFQ9cD3mYaA1+L5WzlZ
ySZyy2RPWt0BGXiPAnV4c5Fa7nlPDGx0K4HtAs63OBbTAXk+DAO5/GFwYjAMqCM0aRc7Zk84eaAo
BSy6mdyIuMIjKCXfbHDJCKuk/HUIOjrluQ0uLEZFpK+MG4cnK7Cn2vJcxMiS5kGUuwcQuViILPFk
884gCJoLMSmENr8fQbVMuB0E6kEwHsThLSxRb1ic47FG6ncMECAqYiWoSEjNAv2xyHS7d1e9kdWb
me57WXweo+T4ep1ZSAthn4sSNxuR79GWITIuRu1YOY6GBAz0SFbF0ZtWWA3yDSFHPO7dYmBWkAHY
49/TrLHUMiQewvKqu6y9rNE1lcCvnOi08V5C5ZTacCKJbhMbY3/IskZHhrPajy7NLGSSP+mhrHam
aOuVKcZis0Dy3eDvLYoFk+93Jn2N1CoJ32LUArCw1uwXzeiyu0GOKTh4MUxj4T0UkbMrwALV+Un3
DzLoi2fdHpEpbYWfogr4/WRZj1aEOLcG5nM1EcQ75QZgxRPeGRV/MWNZ720rDtdJPI0XycUhGkZg
IyBlrz9HukTSZBQV2zED7mmvGmRvxSMCFehWEq8zUpM1NbzuYpSNG68haG5Pjg43KsD1jNfAMb85
NQNmhN3vtMGOv7K4LtZItC/uvRyOgNJt3kowZqsiWI7qDfSW5kpmjp7fSzv07dCyb42v7D4WAJ7s
9VK/u8bIA/z8lsv9zmZZGpx439/LRaoc9br4e4ALW50zEOEv/Lhv+3PqNuljdJy5dYoQEACT+Bq0
rNgMQHg5dXljXywD5M2mWaEiUpOF37QAWE0UtipKVdh+rFMwqSq4VdVQj5rJjcd6tYxpGjNspDH+
nPG7aTeyIg4fJPCmLmHaZ6cSBIQ+46X1BpyjcBM4mb7XQDLxVo3pJ7OXBtwaWv4ChjXcfi0uLegD
dlIBWLqJA2RM1aOmBrLSejBZN2NkzlCYBHe5IF0u82Z1q+3Y4CCH72OpK0RNPeERfCKokxH9+OBG
pxYpo49FP1aPPyU0sOuifmwQh1U2JOmV4fg+iwYk9lJnsfllHS92X73OqkKmTh14s8vWuxBlbN9N
xWl0xntDiRY5CHjZOsgKa93ilI3qgdA75yxsQJszcSDdW+bBw24ZKeQAVKSgKQ09VDjgBNmYr82o
Z7OWAq6k5QnIpUkbo86r8ABbo1il46FIDtwQrj8fGJDhcijrESB1sZNMnzQAeK8BCGFf2GBYc2Mx
8YhKY9AWfMg9sA+erUL4ZLXIhybzdnKUQCxT0xdF3ArbH6Pa3NRuxvcs1z43gcnE1gmq+OSmuZ2+
DpxVPqAUcS80LpIk80cnyKTcgxygRLGr3h4H13KSlREB1LBPgnwzhBxpY3YQrgC/BdDiQROHoLKR
cGwDUiyQg3jrG5DtmqHZrV01ZHjUbPKMoeTIicVbXAC+yM1FeqahNuBRjXSvZxPc0c89qHArUFhE
xoswUPMPGLiOrfMYaZ1VivLjrnOE7yn/fzUY3rRvVDxAucSxA6lid0Nd3Bg3ZyvSz6akisnrT10r
dNKVa1nRZlTzW/jC3A0tTWoBtBpkdBXxJuA9NnZlNoYnAVYZ7t92XTLwEic8zd0SiV0HB7H/31sy
S3vzxsjJzSctHDLgPgikLmUhnJ+T3mk+tuK5XDcOM32UapqnQn8aawFErMnkFw4mr689ttTwXZYT
nB56uQUfS3PHwFRyRO3wtAtwHn3QU1AKpuHUv2my+64jwesfrMPTEimuzrqJQF0VgU7QUBkDatQj
eXIZjUyi/A0QJboqhYkQtdnjHgEUrIZULQOmEWuFWrToQDIL2VOPLsg268K4TPA/JdgRIjou8B7P
a1M7UjOPSXU1bi1koK9mncU48zuJbxtZNfCgnRb7RUbTF0UO+uWDKwXgCrZZANTLRDe2teIKZG7c
bkwBduVJs7tPv5H3QRdcnFCWO0lJqUJhgo5TYJ+ADmefaHilofGUbZsUEDRkFgXZ82iFqFT6sCf5
b2f+nN7CMXJ1Advon2qQGHMHLNBCXwH5m9+FZk4/YNBKebpdAJcCQtuedmDN8Q5siC0wk0keHg0t
21IVdFF07W4szXtuuO+F0QC6S0/U5FPB8xXZkZqENKQeycQAClV8FphDddHUo8btbOE7Q5mJdTVk
QA5eedUYr+Mhjk7UlH393ruRBQMXJ1DHIXRe5gXaG3PSJ0xH9rkdAFxdrXNlOM/0qvhzjopYRT4w
uh44HFLs6FEed0Mdbsgh2Qp36GfF8ujvi/hHFA/gc0R+0QV1mt4lTSfjrNZItfbYxBV2QAptAd72
6lzXQTXAo4sxgPDWVo0X2pWMbEhr9m7uTxEYdZscZPSrpi8xkfSd5iZ7x0zeyHBk4BhGIODbkl47
8LAoVlObDQAHeQiNNkdcTeXzLiaUn+vC936i3tKQbJ6C38u2adLoAGzim/wkEsyJR1URuMfBu814
olwiFjh/AVznO0pe3RM1CW/ee7eySLMB3YCK8cUu+9X4z3Npeb074gmOAjo1urG1Ry/ZhEHezk8N
+oXPT4b5KUG/+1Q9UAx6tpBBte21zjsujwMyINPrZ8vcv3mkOCH4qKoEcVIgwML3TUXYc5dbDLWI
mXUgmSfTGBUOVLhNf1W3QzpOxtl3cIOOOzcF++RC7hXreukbcHrs+AROMFKIhO9N8OHdk0hM3Dtn
QXWE16GTPi0CslS/MMHFZipSTBRAgz1dusGuV3mJQJxXUVeDn0kL7DNQxzTdq6u11kNqak+hSog0
LHARjNJFXaJbxps8NsOwvWg2iEHIEdmJ/ntZwuVFjkcPlCw20HeaKxmZkSNSyZsazrNFRL0POVmR
iBq19mK/TMoYHGRRdTR5Z28pnn0T1KawdT46053n7G4i7aRbwtwlb8QWZzsAyP8all/sSOGhxnlF
FwyNKDpYtfMJ/4yXWObWBluJaMvVMETpNiBi+8InbS2s+t4YgRfstMZLB9rClxHULMqSJAPnDyBz
9e5pctqOkT+ClvMg3EZ/qA1wSJUCb6BW7zdUwBojPfjOjUNQCuLMWvtNDbzFQH+mcta6jRFFK0vw
NapKWDjH4q2dVseYF/pmzimd+fs4cOFXqbBHABqiuB33Z5+XjFRh9bOCElC90i4OiW6qeH4AkjZR
apsm6VGW4zbBmoRCd4BfSt02tgKAPsCyBDHc3JsQMtQ2i+ZqIRICHX449JU78zIs5AwLb8SNLOde
tS5cQNKTIlMHI+pRo9PBaBkTswOSMK6nkNZpE752AeiwduIqcw9W0CLVLWTA21e0mJlK7i8iltpn
RGmLLTYDclUSVybpuc3hWunwiJ1VOgDOgDSgpvb56BlbmpVro1zNY674iq0Q4YZRIqkX55zw5NBW
DxBt2OotY+bBbbOadSQmgwGkfyf9K9Lu+DGkjeMyj6vJ8zSaAEq3f5CEEW3DAHSUW3rgdPSUieJH
I7Wto0eJn1cKSw8KvyqcdBt7ZncSTQg44KGtnqnxZPSa2F16plE9uu6urgLTpyFTZh28UYY5OY8k
AgGy2NQlqhC1JkIgCgzPFxAwbEk5GRy+TOQWrlrBigPJ6KI63MSsG7chPI7w+ApruBsDj1tbu+Oo
N7XglWuka8FVDU0mMi1bh00MmgcdsF5KdqUo2xbFwoYY77IiaEHcIao1yaokRLQsdlcO0tY/g6P2
wUPd1FMzVN1janXPqH3JP+N9wneNBrwnmU4ZdgomflpBV95rQ6O/5qLH1gWz89IbQd0LsA0a4oSH
g4KYxGkeimoVRW7xSSajfQ4G1G7RaqE1ItYfhtmehuoWkCkPrlxnnLahxVFlqJqs6FF81KHUHpxv
fFZocB4gbpKgELrmiOUpk5hbJlvN1mZcrPM8GHAUjSFc1plqY2Xrgzg7acLmpUmZhlm3BQ2Vs2ob
J3bWKFo37lstfR6n3sDzQY1oKbuus8OUR290IVLQUgy8myNrL7nVbsogis9mgc/aUE2AktPjkGiP
JOpBLQ4OSxcpjg3eJevFjnpWm//VVcZ4iIC0emnhQ74Axru7Z8ihIINFrjXetOtFjXwZZbssFIO4
03cDYWwXY9J+3JwIhvsBlcB7M2DVCfCL7w18+CrD6GNMvcXGGOD8c0EssIgWW5IhOHW93o0daW9k
tEBYuvjoUAII7uSfC/zOzrLt7pBXYFdUxR9abdsb2amUTHL9LuPZUQwARBuM4xIkvQq/muaAJ+tf
MrJrsNtaa3FXP5IxrbXMHT+ut8j+83oxciJ9RDBR5gVuaM6uaLSIUIvbZnEKh2BLxFkE2DYTi5Ei
trTtbKYYxxYGrg6cv8usZSr1flXSkoYb7ofKK45LNDHPehCHZTrc5L9GGLFjKlvgkYGPrTDYftHO
EUcaoyD8ejIrOpQdkUbNQ/4R2yOsV7VrkvHQ+QFG27oEWGHsnfvIKUFQ1gXA8VEAA7ECE6BeVOjg
HsRDCqDf13JSUpO6MZACbqYtalqKJpMsQAHTKggapBZ9XGMx5uriy9AkEAIa//HyKFPSeoTCFqur
WctSN7fxu4s37uChcpoh0fzX21iMnWkwwE34653fDJc7NTz5MMm83S3rke3y1yAFyXL6K/5RLdXH
YOFjoBkTEDBwdKtXVgf4xUadH81oAHwpjTXWWIDuVFJqrsYGWc22WtXqfjqatc8sBP1QoB68T5jH
XK0dxBqgUudpJHAGXogtdZeLY1tXDopyVE2ZV5+njFaJc+k4OJsgxZfXyab7Mp66F9NwRx9Agw6+
kxiOEoVpjJVgN1RDmbD6DhwtEcCqtO7Firz4GY540lGjFqu6BmRWgG4Cxm4/KtiGNjcfqZl48KYj
6fi0iGLFum2H8UUbNfOx52X5ELMfi97BPgj71uRhEVWNVh2mxgMyZKi/r/w/pH1Zk9u21u0vYhXn
4ZWaWkO3ZXdsx3lhJbZDgvMIkvj1d2GjLciKc75z6r6ggD2RUqtJDHuvZQN7do9lFwrWZBwyBhYY
31ZzGOHwEndACjcM/RjQA/yJZCA/6EDtSDuNERhJV5TIdNjzY+CaC/GqVuOpZu7ZSVxsgAFhrYv1
mITM5s45yhYDmnLbNu1wvhORCTWWjEA9ZUxGYk3dw9t+kRVFTpw2n7xeRJjgNZh3IJ8CHCyLtyC5
spmt2Ac32w7L9/DiFn7TnkLgYuwBqZGiqsq2qtfSUt6mAP6lAaKLLeDqACq/guTnkuGteglHO9xV
k8Q0MIw3mdbWc5XzmAzTVADLIXCQEoO0KR6TUY7chnbrRry5IHOdIihtj7L42HEXfzfRHJaH+Cxm
ykEsLmevNLsFAEInc2R9J0ahYrWzRpTLqTkz6ZORZUfMNF7askmu1ohTx76t1MidRHJdBzyCO9NG
QZ60oMaxkFljRZhna1kR2agT7VxrQ25hEEbXwFiKkz3n30lEti7Hz96zjY0ayStQLx2Lnc8r+8ev
GLxLYazfc9UCPN5pxESWXnv0ngsWK91YBp4F+r3p3WRsBeECLyIPx6qeB+LKwQchF6v7mMYOs9Bd
POMS1XKCQUPScFktYfS2E0fIIdz75VpfOZhbUUY1Bnsc4SJb0W05YPz3dW5bXzxn7jY+s4YP/mwN
e7E2wyXyJufUtq15MPvBPCIDd934i3mgvByVnNNV3kZUjolqWOTqgHFyeGc14s6CYQd8s0gLcrhZ
pINfbEYBJGudyuHbc4q8Lpn5QekgkZkwZP0U855s3jI/ZKLInWXuJACGddcXHQermAXU2lR5DeAI
e2OBmuoczuKt8ZYC8KV6vAb2dEaiNpk5N9s7Lwen7QYjjtIF2bq7aXTBasCYdRk9kGua1XIiETUg
MkC+gGwMN0BGFtm1IBQ8thY/3clUF1ie1WFukfD7Hou2P2kFXDUgO6vS9Rjgd+w9k+xnRVqmbPyw
SLQwaQxUD3BcTvibDSaK07w524FEAAStQT8eyVMtxi1kb/IIjCF39Z5IzsEqko3IAA3AB6KqRacI
fJ91FS2oNxYGikQDk18i1DieZyv7SZY284W0yZhwPCTQUE+AohLVRe68pSHoHvHH1YZd9nFt+ubS
LkE7bSPMjuKcgYfXkGA7JRaToDiaQURmpeZzUntystSae6Cq+aCittiLHTgB3nVh+bXtD/jf6P9C
GfQIDszVOzT2yBAIcNstppsr6JA6IG9b7SFHLhUyAYHKTdq0AZB1vKIk+Ak8Ux8YDfENvqnJBnXZ
FhC6UndLiggEGE9viQxYsiDdWMJgBUixOFJ3DhdscWFjaokzG1jYakyqAkmbFRbuIwjghmmf8joH
gzaaBD95QE+7QxPTeJq6xMfZSGUeJ9OPSZ0kJY6+evlCV13tub5LPMCDUIJh3QXzpUx2b4mGMufQ
H7waCRVSsRZ48AbVcJ+M+ENB7grSY0nKAfiFnXPIkKHih2VytgCgsrfTKo+zLEKWNQl7mafwOE4E
EhVIU6TYDCIfGmqFdn6QqViz467bzLP7Vryi5EqyyPTNa5TZey8oqhNja3TxrLHrUUSArqUgdiXV
QGvbuzsNSFpsHk+WL3amOdrgUnRYp/xTB9OtaUD1oAxBTYWN6DgIpmZHm/lq915t3NNmv+r+Q2dY
SXLAt3P6h5GcrVnlsuK0TXZF75xkPvGTzuKI5Helh1iKugBYx5YtKTDJxzdNicde26FLljRWGSLS
u2G+C9Y5YW8eFNq4CoCM4L0luBHXA8Ag/3ILLC4M20LS230CHOkLk31dCqAN3+tJU4PWF3tJOHak
J3QQ4MjIWa3f1QNZPbUfEvToed55w2esoOeDfkrr5/yDLCqszRxwHIaVOEEe7BnYDJ3Vbuc+7euY
hNT8r2NTospp9/8rhiWx5siIbqGY2yfs/2FpkhjTWbOgPHCqkPa/kE3VsG7aIrcUKQsRrGg36v1P
Mry/3+IpbhbJ9FKVFfZ9R+9I2596s3RNAFfZht640wogW/3YUP3l5intrT5q3KUD7VQ/rfuw5uUx
KtrwHMim843grvmVjDHkBqIKD7hB/2b8n+PxkO15HwwAgv5xsQXEJEtld3/NdfGhk0RIjWyoF9jA
+aReG9kgF3ftYKNlKCkH+9GDoVki+5Mn6ZHk1FA8iziVaAyak+4IFsOTDkW9Elj0+34qJxSYA6p9
sLdMHsnWXo/52h0yUIj3z9wX+a4kDRmpLoEDFRU20+/tZRB2c9KB7gIrH6TIo/oyQy6Xz0SJ1yJw
2AfAmfzECsYkQVhbRuKNO4zGRArGm8/1UgE+QrKLKb+77i/9SE/OnqhXb6PJxYARNZ3AsIQC9nXL
ImTxE+g4wY0r6PA+ksjkJKBmJsRxpCxy0ExQn8TkBsg2Yzcv/lcSEeg4yZW1tlORUT6Ysb2W/iOm
X+YvYYMjZ31PFFO7LPKlezXkCTCWaDj7pW7aOfVbl8bUIL8AhCSkSYBee6ZxupjGrl7Y1we7urGB
OKOFFbBGD2+oJJbjXgMghLybRha+DGA/lYPOjQCsR72wSvYzx9KBFFbkm0Gclzj8C0oQL5GwSsAF
ZI3CG/B/4rstUN8b4PqkLd/SzeVtkGZ79ZGiHln4Md2uviH9kah394nVRyTzolpspI8iKBlVSFt8
m3oHFTaQDV6cOTgWQAXPBlQtuwXeiajCVhpzGZbxQlKydI2sPK8MqKsbEoKwBonkYJcTPQqeQY88
nys3WcGajClclPX476FJmp8m06EpQfyuhHqKR1O/rlp8wN/l0e7RkcZd+Oc4NOJiNGW3EShx3DLU
eZ0XebZbhB7HjvptTD1qnKkH904EIGSp1A25Cen7INPD2l/qHQhCUS55swMXN064ghGpvb7J+a7M
Tb9Cmm+HpNOgDD8DMKLmV5oAopBoRB5CK0l6sC6nsvy8c10QwoFbG3M24HqSMGRJcS5yGwAyk4d9
dlYAXhcHF8owJ0MSYtsQSCyr82Y4gVZ7l6wgKAwBEPsEBuXrXfnKLKvDNEjczyZaTh4mwcOhBng4
5MVWdGP1RdT81DSO/w25mZ/s2po/cavwdtz17TNAzM3njK8miPAAcI1a0lqttRqcITcomFqxR9ZX
R73+WtzJvFjYWjHLur9kqW1vXVTNfSqz8m8bCSR/tx2w6YHshu/xj8GY+edqqvttMY383bjUFib+
wBbtRZWB6KjZpgsH694vyMEASD0/dzi/3vDMksR8WAyjuucHgRi5dLY/K/Wj4kb01VbGvKGLUMBf
XkleRN+HuvAtAA0pCt0HDRUpmboFaVjLi2i1iiB5zHQsfR90q9qXTEimTbT24XPRhZj8yrTi8Wq3
70RH1vGU8e0D01BrKWiCuoqj8LFQvH0qfTH1Z+jos90udPe30bH0rd59WzqQ/rBAhgaNUS/BTm+I
HClyS1CJhgxaKSo0goYC0yC8DdVVOtXnwKN+Q9ogvwdwECC14ETPR4YcYFOeBQelKbK/UXQoQQw6
bnd8T2OPKoN+tvmHmizTKHy2ZBzlQjLUf6KEkWL+bINsuuQcgNAIFCaRKg9R9SAzao7K9cNiY+Gt
K0SEFA9Jax8qf6rixzqTsq8AgFcE2Dkifwc80aa5AsPC6aIFoAFtiSkOMLTV/dx9MOpSQ0ZdhTQW
urc0z1ERRV1ST1XxwQR/zT6xUMDnSWhlW87oqfcgM3JvRFKitAGw7HQYvRFJZxhpOxoiUewtFA3/
f2QuKDm3PXaesMxc3nKSAU1rnLL1L5KolGNDKrVFDxCV4c4jLZE5UwygFEjTvkIi/i2/GWfs2eUu
hpODoWJu8b06kvypZ313iJbsfcgTSasi2aNUl9R30pmjkBfvycTYRYAqjhnfuUj7fpe1gOpI06py
46Bpv7SoNz+SjLTUJIndbH0Um24fFLkYl6cKe1KxNqae4cgapbcrWIA3zkO/a7P3S8XEjvBQjRR0
bnHZRF9N7GbtSbYMwXSeJNoq9R5kAHqGh/ILW1AhL6uLI4loxf57PyPTaEUq+I7GgeckBzHwKduJ
ElRHj/rHMR+mei8GO/2YiCHZBdbUPblz230BgjAoRFaARDRme65RGLapudN9AUPIjDomx3zpQTL9
ATCpH3CwGL4EYbfM696YG2RIYxcwONSlW51zL9qa2Cg/0qgGdhAybaRirVCgPnt20MRKJYWzFJKG
ZDjsSDAv8s3laUqngxqSxqi7+mzYxQ9vcryLbgAqNkB9HGIKtwWveRcA8Okhemlgi4eupiKTntE1
lSndnWjweBRDWu3URWTMu/DKVd8zGak7Ux9RXlR/Qvl95JheH1WIzGE4Xx8wQTH4iPxhBSJKYL+l
xBONioghpTtr9qShhhQgtsNKpwoy4OpJMFKtHiqfxS34sPbKhjR9nvze9U6w13vA1KMdXySZ4zGV
DHh23XaM9Vbw3d5xw1b8pLSKzLX3g0Jf4FdhE/CVxa2ZLlszAq+kJn8Etv/3znGMHckfOSS1Hakf
fPWQekRWST0ZVMgHwINcM1lqW5LhUBtJnlqt/UgWmflrPzfpJSw89xUMBx1SC/r2MFP5ZeVZZ6eq
AYXcF2Uvc1V2+DeNTjyx3lvIFn82s26HCnmj2Q0TEJaiNMOKhfAUfNEpdSZJeKipJCmOtjM4sqli
5CpzUIr1G2vNhNX/WQB/MgJI10k9C/JQvN4NQST1Co4KHGYZ7EpIwdwFYGGsQYMVpjAIiSF9xBdW
Y/ALHcM6qp80xDH13Kr5g6PCDXV5qEedUGHwY8kGmLRky8J83j6s5TzXvJa2ME5aDjQQ55xkmAdI
9451/d7myKZJKxwRWrTb7MiNZ7ual1Ofv5LcJEIFlK77OeBOkV1dpeC0mBNZM2UXxrYEG8+GKqWy
pl+eqadKqrJeAr5KNRVb3dVZqeKrn72pAIu8SZsFZbV5W7YaPW/3hgN+0U4sLwAoGK++bGyjabe8
Xaed5aLoIU5tUO8B6AqZEvl4pYaMEwYswMHiw1ErioC7SEsvXXlICF8yTFkIiAcTyDM+NkRoV0Q2
i+sCDT0HSh/JjGUdsAJ2/oqY1Z1CIEg/ZR1ypZGUtCJBbQQ/aVuJGPsfgLj0x+bKQM8igS1Dz6gT
gLDkZswBiwVKAViUCQfk5bTYB5YDh5VkS2qlO8dEErmDxK1nFozBcwgegl0gsRVW4KIK8H54QCXq
8ecb8ry9tFmJoTn6zWYGTsizkRfxChRwFqMQ/60nZTO4wq74W+dYJALmeCTOzXSuSixMMdZNtPh9
ABBnCEktUOQS22lYbbXsl9Yhw+MUkLL9aS1tcI+vxnywgdn7kYaYvc0Hi/vAW5RalK0ud0PSOqvo
P7ZfdfBCVjDTTVRBUm3EUIfqxjJ8lZgLy3skm4c7q6i8mRx/+TnnEcSqoL5Y1JJLT+tpxTCHeKMC
4Pn6q/UDyeoE7FBgP7/+mn35h79aOQTAARJzdJyqMXjhjhO8uISRB2qFzSiHJCNtFOb9M/ItYpJr
BxpGQBqTu+7GnhSpN3AHcDWV9eR57NuDMcWcUxxKFDMQYuWl1wZbPxGwvg98ZR2eQyB+cyukSGK7
KnvB2W5pxonsmhGqs9vmU8bK7MVzIndGAjKyI1tRHEkWoe7hzQHzYnfjdqu3JWEQidHa6tAVpmcb
zG7qDX3HtEBS38qctkC34NHnhy9fLadIG0JLX7deV2lja8gawGEbyoLMWgkanLX2BSxBwRkcOaBq
MwGZnCEFL5UN9bg1mvvaZvhnlVprbOcXbWcCMWdTjm2EnAAoyENro6w5OZhynkiuA0/FIPZWXnGU
RzkoLgYZ4igPbIkcWx2RyKHCBKDxze5OdtdV3j9iUZhcNKjGIOehe7tIU8w4oVrXZbA3Yx0UT31r
AJ83D6vrKBvqAZ7rS5Lm5YlGqOyury4yrp/sjoHk/mZGinnpvhgrXnQTW6oridqIAWJa2gqr/S1Z
/fSonuK6hHbpkXs5NIGz028CeqBTQ893MrHGzJUMGrN6WZCiVi+UOUX1lajf1G9CeQUy1xegIV0F
b/V3og3fFYaBCZYdAoQ/maMmVuMMdBjPRevYIm4McEK1jX/OzR6WKEsFhIlUh3aXAabOGbc0JIVy
caa5OHv1uL8PRtdhDo6r16wXh7toa8BRtxD9zdo/aCZzN61qaaZD0x/XcVDLcjf/IVsap0GCHxb/
emfi5diE6pAHivqkcjSxk7u0flyE2Ptt6Imfy3dDJpt5AQdGPjYHkOoBN+4mpx7JTCd9Z+K43ERy
aHiJ8tHeMAksm8pm4sCZKdy+AvQ1hg5Oa+8UfYDlOcmo4aBaetcHc/OkFRSFfLWiNpAvrPwe4pM1
IBl/n5MCBLKAhU+349y7yERDA256F7isTn0ezH8oJ8DznQfZkC1Wj8hOpjFpTJwFxEC7Kfak1oZ6
GDQBXPSYetQYQT/thJsOKqBWaGPlnEbrN3DheLs5SMSJGnz3M7ZW5RiA37wCJA4Ip+fARtdhtpB/
nB8GbyqYumY3xLxHMeedWjlNKrT0p6jaicLp4d3lSaPcHy//YD/RjZErNUGyB9p5e0okh2WgmC+R
iHOKJF/m3dizy+UA+r6zkoUP5uROPtQjNfW0wi1AkobTaMTFpAYYE9RVUu2EPHdUKrr2bzqpLW+i
dFM3yAZeKTHu39PYlJ4S42bh9ae6m/G7Rl4cueiEuV8m0M0UvPGCCeCi5RnAE5/XFi9M5KjwiynZ
n4npmRqie6YeKRLAypz6bt08yH9lS+F4ZodbUOAY8b/GfPC93Q5IIeoLqkhHYwJCXxGyC3a252VP
XXcp88tQORewJo1PPqtnJmtd2cYcxLoVSIYEa6r0Wa15wHGeNA9wlpBvZystAdgV5QCmcoTxXofz
IvyewSMSs8rqrKM7O1aMNNcE2C4z9teQxOdsgxaFA2r88AjKrN9K2wkud88teiqRG8rUnI1+cFEP
BHvBs+plH+9ctRm5DmblIE0Btuqy9DBU1367or4RZYGTR2xU4MVh4GG66bLVeK6D+r6Z59w9+aJ/
0nJvyhIR07j35vdYJbTHX7n2o2FteyZ8pPf8FJOMgWji6MDlzWJlyGOIncB8b6BE56hd1WVHGZR1
033QS4/6B2xE2sC0KX3bPqHizj4tFgoFUTuIrlJV6QSMHM8Zgt2KpcZT0FU7O/QGB/BpMCI19e58
wmUyo7NWKXtU0MZpN2RRBwZqy0GdRQoC8hQLpnPn8R3gYxpkL6LpxrB+oeFNSaZaTj1SAtFr9yCn
GKTEi0QpH9wNsJnFSzj1yDIN4sKJ2DUbw/RDDUb6i++t70zWZB+USDTjYTUG8A5IC2oMtggsIICo
iEPBNzvmW9c1sxywScNsKIr2GllzrJ0Ka02Oc15gQe/0RbEBTlu7s4e1AjDMjyD2hLc1yny8I/mR
wsqCOLCb/Mo5N/EsKeqZg7ZbJj0ihfLCJXmAgb2sp9qs39NoHcrW2ZPWIVaBzh2GzZzlA/atf7h4
BufhsxMueweFikdlqHzGkNXbtfe6/ZCkYKmovOBqoYb/2owopwGF1rAjmVJ0c/VkeJgHa1nj2jlA
FfKjFi3RGABfw0Mh5yJeSE4iGxCtoJ5z+mMqLxMA8cqagbMnfxnmvJR4KIzLIa1AnhLrUgdbanBY
thzI8E7treZPPqYhUpT73KSjDPxQVUFaHY0uo0KSxqqwxLwrv5ARyEZH/WHd4C7prj3LXMDq9nPd
hnS8j9iOcWikAzKVboBn2KIBqTeeyQRdphVAvnaeaxu7ED8jpNEQRdWvKDxKjjRqxIy9ckDYIQ8R
CP47EhZGLZ4GlcNul5MHGNgU8163eYlGPzy5EioPGfQzyKZFp2S1B6KQGPlsys7t8uhEXtT8Qk6i
W1yyJ5GOSzI1pCsCLhEoSmfsjjVn8C6a76iJkE3+btpT30rGN6kDDqxzGC0v2pCUNs+mA/C2sY1x
iyCklz9PAm8Ty94+KAZUquE5lK8HHZ08DGz6tQAePeOEu3vux3C7Ok32KowW+W7NNJ9oOJiA/a34
/C1zzeyVRECjRBqcYd9blJX4RkoQ/qSvg42EGYpBXlnfeOebBZn1TXYdUS3aAgSEAwPu6JV4FlHT
JfZbT8sY7zNgdiBFh2TDzeTBuOmSet+yBgi0t3g6qBhdSdTNgGgdILeTfHUobad9cVR+d3tiWT6/
5fqXLJ2OAJrHu4JeGLLJZQNGCECLkRA82HjXJC2SHMErr0ak8JDGhrf+zVHHaeQ7ihQkuws26Lg4
R+yczYMpOd0ZqQtVwTvWg1IO1LzOyUQZxSlrf/S0zALEyLa3JvDySBOt6P0pqpSQNA/q/0mmo5Jb
wdPkvwptgUlgNjIkEbcA4WDIh85Y8smt/PHYcNPcVd7wMrZdewFvyoWwcYJwXq63EcAc1YhgdLIU
z+myQp6czeamOao6WOAGnX1us2MEkjkS3ZXPtoPzZwGKyK44M6yMkWSG51xqAnyqNZojjfQbmV7G
lss9pKJ3SFn78WbXL/qbkkQP7v8a1kzEEf+nxnhM0mg4uGJFVZBsLI76ICEbGubp8n3JSmtHIxNb
DEpOQzIjBxr+F7LULTsgqsjwbxdyMCZHHUdf3fYwPRFABgLB04LcHVCGRGWZANfHtbLtKmWj6YAf
CecUwZma1Z+aQzRUH7UI+Yx2tlURqKtVRY2CJJFO61bL7sznfrXGPV0HaevbzgmxN20C4r1gSMxR
sCWEQaKxS+5wSh6gTrSNdqEej5Kn2gmaJ7Ig0YMryQj2pHuAStEuv7S5hSbtwx30k4+KXcf9k+Bb
AodjYkldampgTwUru9CgacOWo3rW9y+qOzl9v11qVIdpD+o9hmGgqWywztFmjxbWAp6CX4Wiy3We
eG0k6d4QtcXzOnEcuor0S4tiHXZwXFEA/hCNna3Z1uZmum2wofMcldYCZN+wWWfQDMCxCpYvvY1U
PLLWfqTUst9ZjbkXCe/i0DgR0woGL8wkNk3gdqe5Z4b/uQSdblNE4sIyPDtWb5w+CgeHkzgoTr4D
9Q8rkfJ7ycIh9rKo/K0VYbMfAOCMDHtzPKQLE8BONEqU8AAcageenhJI15UN2KMRXOPAwP3Tb1xA
gSFdHowOaR/s1FhaJ16OPF23ybdVMSQvyJNPXqjHjBzFVkhg25NsaFoP7Jst5mF1A0hBbag0E4Cu
qn566WUAJaIIBs5j9mpMYdcZM0aKoIQ6Dlt3YNYDf7O8D7oQWwGWvm376OCbA7uAKm0AhTmK1Swg
jlwW9vlxGUoryAKlhTh1Wlwg4M5Y0uol6GSvNdaM2RoHfYoyCjmzoLnA1AyHApOYdyTCZpY4FGbg
bfT0IgO6TVkPoL+VUwmy0DHIS8bIpQWN+rAGGrC8iuVIfkGBE7SHBLh8YtbJBooJySl1jhLjqNG2
P5tpC6yYC4AhoYBjijiwtcDqvEfqxoRqZ+YJVPYu4d40nA5gVd4yP5XADTnUrffkr8I6UTMsIlrU
2HRaZBeOQ2gBgJUxICncrLQ9qe8sVZf0pNKW1IucuQ3PWuh0eK8AIykNDqntP5GLI1w/9jug+uqz
n3Ct1/Gix/pgC4BGSP8kjTo1Gta22JUW0jvUMRGvwHPN+2QLEEHsaARV8qKbFkcJz/n6O0nWukb9
77ogD94eO+NAwsEHjVE85aCsBHpcEidp9TIl9cmXoI7U4CDXvxs+yMYSr9j/bEIeaz4C2VFHfQhD
Q/d2TZ6U/dFoA+Xwr+HLFIVF/dKAZUju+IFPxj318oZoaGNmVsdaQz1SkyENqWHSWQ9Ji6QWOGvD
Bz+TYyebe+Yf2uIhVL+a2CHUd+MNf3oOtuAoQ1dXVfmWHZcrsjlU9ZUquhqWzj/YQfeN8nWVTOmH
HknOvZjAmES1XCNgE0ARhPPkloBRuDH12OprMsAMNdhimFH4uSWhm+OXvsf5FFjEJXVqbpSBtQ9k
UamyIi/g1AXxnb2KN3XrvrAxnZ5b4D4AkbpCmRhOn8qm4y+ZPJuioWWboM7GHHFHMtJqO8ccP7DB
FmAJ/eFKvbUCqMlkpSqkVlIMfcGp91NkIjbVAUyg/oUXZR3t+zwIwci6HkSRT90WlTj+RXX9thBx
tzJnZy2+077MEmDNBPl1kq0L8jPwrIqtEbTU5EMhezaiBH3lH+7+dFMurHCn/8h3v6k7lRexL74Q
yF7q8F7b0B9dBXn4Udz5qB9Y4wGC2krXaNtLtBS3rAG74q/9dy/0g70aksb3i+VCvUTCrNCwTCu8
zJoSRCQ3GZn0FZZfKmLKACXTsT/IwgKe7oQ6clxJe3Qj6qzGxFyMCq8zsz6aEkEnw1NnzI3xpH4n
9DsAHDZKI3NoBiShne5+Jqt0oXGB29llINpOwNuIQkZzTDfIhWGHdU2GDc6AMTZwnHAE5hHYx2ls
s96SJ/gfZisa0g235umlTrxt6jj5e6cf8vdzmuXv+xwfqbWuM+unFGiQ5gFg6OYz6cjUDOffk8VM
Tspi4uaKd7a5PlEMapDUjgPfaFj26lo91hC7HskS6mIG/hIvSRbFdmuDIQq1Dtg5DXqky6XgIpSy
YBygkEPqkaztsPGxOuv5wYyUpvQaS3c5zIX517/GIEUxiyRmpvni5dWE78FA5p6zsGZrFAu4BB/G
a1l8C9kkLovfTddBtM+2xDIVcrT0PaZ2YIccEkvp/D4zLwW+UVBXWtOhKPHvPEX4wR6CUPTRu3Kw
kMqWgizAWIUs53UvSBgPnzDPBfZ7IlG/qUGaj3kRSV7ukxk8waCE6GOna52niLJEAA1dHhzA2WwM
GgO2e3xXOZ8DtgCz2vex98kz97eqCfudpsNdugU1SAt/RyLPZv6lxMYmjYhXt7YXd+9MI9YSkleX
Gt/zAjwRfGQQ2BYmHWvZ7ifk1V1HmTLFZnPEHBtDkiExKr1WPHitshkvfCkn0eSC8zH1rd/IVImk
skG+wsYxOF6LQ1SEsQi95F2xIQO+LNnVMFj5nLN+Nzp2cwqm9tls8bt1ovK+SfK033OAwsYPCkva
WREAehmwvHZaSwoagv7ms+PYyRMFDpdgvIs+us+9Z5rPj2J5M6B+eXZ8UDiWKD5fCxaAk3kM3gMl
ac9R+/tCI7MS4l0CXlug0oz5hiUpTmEn4xvZ+70XvJ8snh6w0JPnInAnxTiCFLYt5mlfY+s/x782
mJPW0sxP5AK+BKwb/MDbJTnH+9N1Ou9EzRJmwH4VwgP+LHok69vwb2R5LTtbm6FOCdjt0k67Ue/B
92FIJjqM9v3XUKFZhljDVwXAcaMOUItUYqObeeYbkCZMR1Y0qJ8mRVR7bvREZTk+djabmKQudZsB
ydj2VH9KZ+Qr1wNDMZMs3lbV2tSlpscWY57gfIuquEmEJWLzjAV+t51QhRJ3KD6K1oOTonAZby/W
fQmmBUhQJnCIB2G2X6Kq/Q5EGOsq8KS8zlXyN4kt0/O36TT7R69xyi98F4VmdUQ2C3InQCqzbfpa
0rS4zmcA0z97XBQfom61Pjhjcx6TzvlcFD0DxSpgZr2g6T5GIEUUfmld1jI0L6ioNFWPZEFhz2cz
+qp1dtJ3uyiyLFA0DfXVbj8jLRp8OzJXMRFobMcbdovA44xk1GB9890Rs3doAcZ1zFYOlgs3xaoT
DQpIQA+jx0s9KxPwEkFR3Ax/YaJF1Mstlj33GX+LTJFmlJmLFiAmAFgYZTNJLAWPUBdorLr+3P/d
95Jekip5J0nPQZbah2Q1ziol5/NV+aYAnkZKSbNz7B64r8LFbGWIUN5g4z8GGO+r374UEfAKgMBM
Jpa083H+ssNK0d4ZMmcRYBmV9Vp3o8l3VXOiCTtgYRZsqorqUI3L/Vw/A9HgQczmEquJ/t30nrpk
zts6NqPlvQGECnBTAvvXCCLwE9vzgUCAScRQNb5vczFsaUiKoSy+Ttj42q3Dmu240wz7qaitz8C4
O9lrX30tZ47jNRE476ssT47/twVAZpqNa1ri4BaudaZGDJmtev9ZNgn2ikP/7s7VSoyvrhGagMNl
b1VTPxdYYRn/yeZ8+bTyxN2BS9o5p6H1XZXIRonHTnMnq5BtABViLeVfdIOyL/wN1xVbOQuqCi5i
ANU5RA8WQM6+lzkzQ75OOtSHKTMX4I0Yy3UFHMphSD0/HuWQFKDbqK9Ap6BBanRNggwMnKrWWZQ/
AW38N5wKvto3NHHuNT5SPQzUuN9k1MtmFwd/tuEBxv0H9Dj1pnrcNKByegZ3FoChgy4CjmTJrpyG
Islip0fiOhNZc1kAQXypvbHBiUC2LaSI5EhDqsvtXRfLrCA2QUq5jcYIKjLN28IAaJNv9WBr4EgE
zAB0OElIb9WTj/67oVR0ZZJtg8ENlXHTC4AakrXXNTmyBH4O0cshyULTBmTtJENy341ARCe7d9KO
QmkHswKqxhtIkZ8Au5P29tS+47/CJ+t9woetRb0naDSYQBdG0m1+ZTz39iacyu73IcfJRDRYn6PS
9edtw1i2r9JkBrJQu54faCj6QqB6tQZlMWqGvChWY7IUHSrB9zj7EeDWNdeT7ZffompNXpGAPz6Z
q2sdhjCrPvKk+ZSnefUVdfXf2JL8uwFKDIA2XHqHOuEH7k2owXGtPLsM3EaRjeylaVggteg2JqHZ
g8+1CJxp96BY2JgBHhYN2S0Ukca8wPoCmcMHPgzTE8/CUzib2JvrwJSsjvTVmA721ek9neYbnTk6
G+risAB4C9RV2QGqK0+ARlPmFCg3PiK/Y7bMBFOUm4PqTtZoPU1VgulPOvFX4CEClwOk9CCVB/bk
IDhIzgt3R0p/6Zx3keMdSJlmsK8LF9y1+M2fSFZHVnBshtDB1gm0PqZcdpvt7tbUSY6VuPCRcXLB
A9cC8U2Yfcz4nrgFaDA1e+Id+KExJYb7jwFpfAGshZqBczGoRxQsIbsPbRtYDmDCcQqTRgBToTIn
KnAqsXWcHzkfil0jnCS2UAMEIjiQ+AKcOnjlAudgHspmYk/ic9NwlQjh05rhnE1qqRlvPa0gu2gq
ASr+n10oPnOzY183HBme6fp7HhbYkO2bF4aj15chROICYEpq9ywVAAnFkXkHukulnrGoPJdQFGB2
OLRRWsQBkGbPTvmdylx11atCDtJoQz/M7sCFSEluhD9EQ2wOcBnNCTYtpk7Pj8kak1ifjfX4q+Mh
Q+q64O7QSTunOB97DvITnTmBHPCrGHMApkqcDA1pUefjzjOd6qhFGuUiKm1Z0tWsHLw3P7mRrI88
c2NGjgtguG5eMomo0L8XEibSmdo/5wkZvgH2ubONnw73w1xMf1qr8ME6hd/D5mbc1YCoBOFIr/1b
u2DvkxJVXsw+8gjgyus4NX/YzvdsCrK/VgG2aZt1wXlCwst1MpE73DhD9tecpF8yYC68utirP0bv
u55PyMwC71g15vnVxoZxiSfNK4kMYf3tNQPIVqRoRFnWfsZhARIKMTQApqztyYJN7p39YJjJ3kuQ
FRaCR+k8d+uwC5b088yD/jIUlvlBBEN9YVXxe+NFa7WZnNbbJP+Psy9rchtXuvwrN+7zMIbgAhIT
882DqKWkklS7q+wXRtnuy33f8evnIFldVKvd/ibmBSYSCUguSSSQefIcgFJ2LAjZYwj+hUfkJGhs
sCLQRqlKe5pJDSjRX00uRq9wqxtHVT9BSJrd0tXS1acAVYMWszdXA0t3cR6itDiEUHAiJDjiIBMy
pc+x4UAY489enZdjAeiJ+lkEpUdcmgTpWHAdcWCtuAly7QVRsrgFtbnqm1RXYgMTRB7A4C2luOtV
Y4BIAdTH2oEr2gSyj4j/3vqGdkumxV4Fug8Ntm5Yk01MXN9JCIWOD4kujAPqxZxNxFL94IKP7X40
fGvVSp798Hm4q/WiObkdbtmzzAJ0jtu1z6ECS2IJpKXwK2kFGl1cppxJr02AHltYgQKiAaJ+a+GT
RnBd0S4ZmrPuGgP6up9ypQsr0GKbmYOWvhvzj3kLQRBdgSNX4Qh7fW/XdnwfiHYrY71/Qmi8f5Kg
Y1LMzP5+VDbuAnFuJ1yu5lFli8Z2Z0FI9o5MmQGgO/ZD44a6aVvbuA3X5U0bIkDd+PojNb2o2y00
44Z1GxZ65uWsOpeocDz1RcUeO8sEw7RVRxczKmFkHgOj1Q0tgINU+KDWnGzJvMbVvwbuYKyd0NRu
I39I7u0x46sBZRLfNT9Eus5qvmhZjA2DLKMbUNKzl7ho78kBMoByFeqVdZ9borttUhlsct0Nvzco
tFUr0NLTGIn12HQSf6fvWhpF9/O9JRDv/9iLxHuVttH91IW4R2EeM9vvLtgatk0JNU1QuBaIRKlN
EfWp4ZM/ukeQqpxlZps7slVdSxDOetP4Vv6aDs+k8R2YoTyE3IxAriKmN8dxUq/LneY4QlH+1XIv
vCLbhVcXTW9GiOqwxastX8gM1O10KK0wnr1knnx4ZQLqRY6ebUcme0ggRyhXr8bwyTdM41x200F3
gjRcV4rZHkdPOoTOx9Zez6ad3qXvyxH1+qBLLjIoLlzo7AoxbezvtOAYKsEL5GcQw0jvqFMq9QtW
QqgVKVbw0ymHZUAvG1SZIdaxS5yUOSs/rlYxyh6nAtAZ1m8WbPAV/Feijhcl7uPXKwgxTUhQpYmX
ilG8Rn0nywQIKccA7NJgNF5drXXhrsnQQ5CNH2jesjYSMfkaxXDYjqblsLKDLroHmZiL9HVXeRO3
4nfIHb02Miuf/AwqWznjDHAG2JOp2MW9a39xAbW4McDJs02hjP0uO8+Vvf4NzHv2ttWd8gYyROYr
oiRrGociYLTRECQ+9HmdPA9u+0jrWUEG8tg+y055bfF7bdCw31EvZOgNapwDO7pH8ewhz3qQPEkk
ru2ynN6ytuEbMI5GN8JK5JtT6beG9MunqrXGO9RFI78dmh9uUz1EN9T9q5ue2g9Wna2xB9giKGk/
d2NYnhEw6GYN+8hH/jQY8mBPX1ELbpAVZQDh9sXaikztief1lzCX9nvpQFxZWKl5NzRDdpoEbqU0
YIfpTVu38atbSbHLwGm+m0A0+xqM1oYc4jJKUANZyiOIVZp7q0ACeZoS+x0o3/cIBdZPhhk3h4Yj
nU52jlJEgHPeg0zjm9IunX1rVdqTPbZffCTawxxP8xFKdI+tJUevdAFLjz4F7qckudUHaCCQqc3D
7lzihhTHBnQ08hrJ8B6fr5dA/jhB4h4LZBAwvlgAUbL/lwVoeb9tm3NkpdtGcVBHLfbVmTvdApVe
nDplIjt1qYkrlIO2zlh4i42uFr9JpvVx1KHdW69d3x8OyyYTUutOsab9JjWfLg5pq3JSW112p58+
iOONh8IK/xMkHGHbz404bckj0vShPTntwWl46dLV7LPs4IPUj7zeGcP14kjzLO5DdmvO/xgaKA2c
HPXCgdtUm1BV1FiqoiZWV7YacDQoTtEA2Wh0GRhUgQ3ZlgGAOD5mBJGjoJ5xglNZYxUA/lGBkGEm
jhdD7vCQaLV7XzcJqltVTMkYEeEZNPaWFKHY/Moj5PWuRCHsm6lxVDBHWr32fcvYQQNmPzSJhMhw
72vrxA2dTQgezQx74nKdOW54X1cJe+yLPNpPTQXcCHkDClkBy9MVh6Cz9MdAi8ezWiuYcuSxyrzZ
uipYu4Rz55hubJhbNiJy7X+OOmELRqPFcbLzM++AdyOTaw2xl48IiHILKfpIiZXSlYUvT4uM0WKG
cAMQHU2WTesOu21vRAWRRLbkz2mYgQo65JiUpCkklVFOS4P9WH/MqNUIDdMAz+Tbx/EB+3a2xudh
nYkhCZgbcx3aWrLG8fhP2iSiREL2pY7AIUxuM6dSopxdO0nXZLyYAefJ9tPZmQ1RfP4oiM6qfdsY
3Q4ncGzcYnnvZpb4Tzu8O25gK5Bxv0G19fgTbE/vtsu0txqFz17WDsFzgG0e5MW5vLPTCIeIrrRR
7500Bx1SDjfSKFEGkdXupk+KfmtXGZKnCYN8iNIQAZGVuy81f7OYyE7NaDlju7rot73EQzQ7LSZi
Xqa5oY6yMCDeRpSUA2UfpHp0xjtPXzotgVqUPbyNWtzsHavm626shzcdbM+ggY7lSYfu0Is7ItWq
3DLHhgpR7EImQsvGt8IVKEHUrBrxO1S67X1e+F4B1oVTXAAkq0e42XUNAysVsL9umid7X69R1kEu
1GhxgOB/lZhewxur39E88GuqmzvX1+FgnAtLfKlC3O/dDk9NQ9UypxL3VuoyVem8dGm0UM6+ctaV
89VcGg2TZA3OFmRySwf0D3MbAvXy5/XAi8/rDOodXDeAhREdu6XGVKHfpbvYLueR9XPy/Bp/Gyen
uMaRZwqT2zAPzBMbe8QP9SDcCQYCFOyKYKTGVRS4KcCRLZsNi5UgF0kJUZMUyXtI+f5iZjs4iH2i
0hwPyz+XJEhHhsP3BHQ9ZNttUJ7RyywuqCaONoGFsp/B9gvPAXsesgpQ7kjLsL+LVTN0yOaLABzG
NEANKn76uzwBi3hYut3N1Yxoit9iPPb3VxMCpMbdHAfjZQ260oZ660fTcKReEyOxuYqcZMUREjgv
vrnBgBACAqeNFGu+ahAjA0Uv9rNzl2x+mimeXmWk4QtvbOBaB3L0n2pZgS5yCEgid0jiWTTQGeKp
68P6SCZUX8drEQXgp6m5szEtJJNAylOckBfBzZQul4Z1+o6lWnFYTHTlqHvwbIv1y1VoQKjRJL+J
EMN5FH6P375WIyOsDnY4v/T7LMNeBnKaEOMRol8zlHPe09lPR/B+w0MH6gAQcX2yWJDfZVLsw76D
2uzVUnpZ9fu+MMSqHfHzyBKD77LGvwEGKHyCyGL4ZLUcYRzo9ewqiwPu32TRXaq5s8cUfEUlHE/B
PeX7IPIroRkG8RsfvE06B3S+0P0j9fMUn18ngn5DXQMKqdqWhidsgtcI7VYedd08xERHTVxmO8X4
w7K0+maBJBKYURgGPr2kKHZ4mAKckrV6vBscVOVMRajNcMUmgGpWMaRvUZviWdGnpnXGmc862yL7
DwBlzQ31FnvWj9Eev4avOmuss6EaH7qwp6Bysi+F031JkPQCDGg1kjZm4ZovNXYGb36rSc8woukB
xBkC/zlf3naxPUArINe2NWY+oMwY592pMN/ysfkyhmGl1unrkX+VmvFEIQXgEV4ra/C31FuaRdmR
bKXI+SwReeVSteJ6Pgc6tQOlKh3lOBJPw2o+7tWxtsprQEtoZDkCIkjneD6EYJQMR3NnWIBD2oiL
LcpqKE5lR0gT7zIDlBVanbm7WRZiQn18AJXWNSjW+2c+JewUZ9ObXkR+6+EJkvL8mdQkgO4A40tR
nmiekOavl+ldpSVVi3TvJM1wE7FQ7pB7ql+MroZ+aIK8gRb/wRKLP80OvMdjhCPEp5vxjon6B+m8
OwQPIVF4UnunhkY+/cjUABy2lllt42lQFVUIyY3YujdVk7PpDwsEPPvBMc17svtd4a7LSGrrxTYV
eGQKE58sggeav9IzX793UceMSYNjwWK17GIh1wbP5ogdBJShDelsWhmJw2DY7oGu6l90FxfyAwXl
x4xlWhE3qzo09f3i6wz1K/K21RbHcR1g27++xOJHr7h06erqXdDcK78RAnArs68LjyuCxbZBFivL
Xb61VBe6acPc0CjZFhd8ZuC7qRUj4OIYTeDLpBVoStPKZo8PFmIkoytvJq2c9nptA18i2n7TCB1C
dhZ2MaaZht+d2LjpnADStZYA3s5l9g9IJ0O3aXTMlwrvdC1SoZ1pJVCHTvu0jyFVIfJ+YwD8dhZh
mt3QnZ/7Igb4W77QnZ+awprKrV349XpWUHQUlBky5YCk2eGQeGNorkwtKu7J22zyZFmAxaBb08Az
bGsguOIt5O/wnw7zaTitiV6DmgvCk6B0vhld6pwTLWCPkG7vKjN8oqbEMXBjx5axiQFnesIetLkr
8/ciTzl2o9j3rFsfrPJzf7JByj6CrukA3VCMgztxNSXcv3OjSHuYHLwLt5Wo+6/8h7gz/Ae3gPZu
biIrQ10aEDKT67SxxYZmWbUT36FGUgckD3nX8OgLJ73FcfhoFnZz14zdR1O4droRWbINuoIdncqd
1r2I3fdxeGiGKvshQPSOd5x3Z2H5kGEw8N6zENhA5qTVdnRc3Oa5wAHVd2ruLfA10Ishl0yYNGpy
ADOEnOp9JQfzYwDattmMhDOGiW3xcXzRKwP7CMO5Rb2HAnqlrXPL8ab6fc7BSk19C9oj66ljjVc0
QCL3Pco6Hf9baSaIeUiFIySZPrqqIbO6B4/ZKUjjnxBWrl+q3q+3mpxchMtLcOkNVbrmTjB8y9N+
q8U+/6lcbYtXs2vUFxIYsdg+ILPVn4cYnAQcxK+v5agnO5FM+TaVhvkqBSIoUhbxiUbxaWa54F+W
SYluF/dSliEKkRXhHnjnRLnqjLa/RRzomIFRE4j9T1ur6Prm/qX/fD2CweA2zKCJZ7q1fRzwG/Oi
WGY/quTFmVzj3ZDYshdRPh6HmI3nFJxYXgWa+q2ehKArVjkhoSjN7b7Am6C+r7JFdAV5UQiAj2z0
lgGXMkpLn66ulyirYNoyWf3AXyVEUTpodJaGbEKR4AZN6q7xDP4YpYFYjx7Cvg1vmBtPSPt3NpI6
YCQ5dlMJyakKqAOyYd/0MUBXkrzpspjwVMnsBIrjfQSisCpH/lIpxyNHUj8oJOpss5S+/GLD1jje
t4wjnbX40HDhZtrZzgOgmvzxCZxN07YcfCQ2kyQ+aZVbQbFJi77EPP6jVjUnmvHcW1rzs0QN2gpY
rOkJgjzT1hjz/DZJkFcGtv/F0IbmNCHxt7y1NMxn0/LOyFRydy+wbTv/+1//8//87x/j/wr+KO6L
dAqK/F95l93j422b//o3091//6uc7fuf//VvQBmhy2MJx8W/JiTALTX+4/0xygPl/j/CtK7zvC3M
cwbk646odohWh5npVmeocVxMxLyzdGf2nQg6LbiXb52kjWZCHvK4IvvphQDBK7MMoPv85Ghz8BxE
yCx6eJwmR8SY8THTJUQcEuDC4ENdaiB1kXhdoj9Ek2V5BfKV79Ao9/Dn5z8n6AetslIrnzXkoLZ6
Y6cHI5vaO9NKcE8wQP9G0j+ajeg+znrBzayoR32cLIOblLKXS39W4MNOxl8FPApvSBxv8jdSrOfn
Xxwk8bbUdB2aESUAidSvVX/imT2sAZbWjglubii6fMhd13iIQkih15NzRz0zi8a7vu08J0DCwOtB
6XaLsvHnxd8cEvsGOoso+SaXrAmzbcb9Yk0LUAONoXhtjGOzbT5fR4eg+coInWA/Lx3l1iNIztIj
La0zKzoPIgJDlQifKL/QV8U5xU72RL241BnUfpC6cPyh8H7/TXP0v33RgC51gRfgwnKYYfK/ftHq
1A6mJBDyrDtGcEs6Srwey3AWX5rVlQpU90URwivzMJRnbsGkm3dzP+xZEa7/6qPL0m+2qMnE3Y0o
DHU8Xvft1AYrfzKye2I0pIGkHX+AOszcI10AuaYpYpsJX6qtFqyyeHK+5+pBZrRWeQohXX8SzMR7
AfAS8EZ7O3N822EXnXm1L0aUZO0CE8x0QeNa6xbs4VsTvEao9qpizaNsE1hBAUmn1FJtpVAUnbI7
niLNMvfAJyx3dZBWRwiHVufWAFiQDnPq9FaYeeVBZLSdj2+fHvrEssJLwwajVvQxGtjffv9R4ad/
/VlB4Ac3AxOADwHmUUeNX9wU+l4bi8xyxzNgmb43SvfoCEN7MqrGPUrXKr2yD9hXHELNFUp3y3Nn
JuUjN7QXsvuhFm9kYco9ooTGW6gdrKFjX1HSN9xMkeFvyIvj+Mmr1NkEXdPeWGnZ3OXAnWxUotWj
bixkcxeqpkvMy4ESlXmnTiKDXLPYi9UT14fy3SYPyuBmikvzdYjASygAtskbXr7oHbgalddUjxq0
YjDJ7+QbC5oWpcEJ4FM67jtrzayFR1veQriIwIYiWzfMPfpMH752neZ7jTOYd5Fbh3sozuHPj9Ps
PWMVascqKb8VYbQv1c2/yO2jNeWbWAsxPrjNo+Bhsirclh2oy8Rk3Y1Zj8Ao8Ohe7WbBDsUsPiSd
Sm2vxQ4i5pHxNpV+/F1dgI83+R7hYlAWdUGWz6Fcl4sPhnYsT6tbOi0uDZ0bEYlw1lDuKTwaMHGr
2f7+22M51vW3x+QcCAXIKJgGnir0yLn49kxG4iRBaMdnDYg7r+KudbKNCT8pAe3l1mQ/R1WQRCYa
JDt181jPbs1Q31zZqUtNOPTt2ukKbV73V34tS/ajjoqSQr3yMpVeYRohEuQk7PXKTu/Byd3+EJfB
zu5i92CqRs+QG0PlD3cOozbikobmS7JSn67AMeEeFtu1Dy23DNMVig1vAlT33qRD+ISfk7H9eL1/
XOriTSxrXS19/crkSO9uXp3cl/edgWA2U6+92C/8lldZlllsoxa98L5ttj4+uoNIEgjC0SU1MbST
Djje6YfFRldXNmTXRzAqqCWouejTEnPfqSIwNLUIQ/1qjV/Z6GUABsQu/Wo4BEndqtLqfMsE8A2s
8P8A5g7pSCG/tGkNPgqrHE58lM4BcExo+jla9IQ0AHgSgRj4oaRT0tby/2AlewdvqvzC3eHPSWqT
UpVjv21L54Q9fAouUpbmnpM3EvUvCNhpuRaek8E+MbqfT2q06JKP0awvIxpFpjh8ogmyCy/nk0eE
+ToSctvBTaLtCFjF0THM1Ct6UGfXEZ7io5FAfot1xnPXmYAcldVX7A+jXWKiZnuYnPKrkfMbPjL2
TNMnF9gGW7kt0wX+zzQdWawQIss4181AO6bpYg1RcfxfPzF2M+aORlxmbCsn79a9VaRvetOfncbg
P5FofWBaMrxaIObZDLnVglM6d4+ZaYabrDHSNzG2i2sVQ7KiDd0Xtyqts2gcEPK04P1UvdTxTRAt
SQQL+cR0D6D4akN+NEINysdQk44ZV3YJrXFPn2q5MQZg8bUpaOcs15I5WxJcA7exI82wKVFJsjl/
Rn69CSRe58cfc2nGVXJMzcUTBgIcWrgjqcAk01A4SZc90mvtitnBpmmj+EC2ohQofaOB0pHaHs8N
Dm0WKUoAb1RFcWVX7EBXturS1TLQqfrjnuqP6ZK8LSobJieUUqOCeJnZVWm5mkQDgLWQ/dbJ2h+2
2nVVbPhoZB9BVYn6OmJ89apT4pfL+FikQDZkwMfkqoKCmkaVRtRUb0H9EZC1leHrfJMo+MriiApC
bR8g8D7/j+k/H7nY3HDcOGatxEz9QeY/Gos/RugvBTwK8+JWocL6rrjN2/SjqXwBZumlT8OTocCq
ZKQ+xF2MDTaC0Woe+f9ZY16NN/U21nQzOblZmSJsDCJaTQhxj1jpcGDYn24mBjAHkBo7AlCTR4Xf
yr3hgo6HPHQQaK7KOs/WQAbYR1Cu7gfRd3vqUSOUfemimLA7VEENnCsqBUsrKFAfoo+byeyqakVc
Jzzqptu5T5dhZeflli6pyZDn1qvC3II8tiv2ZKPV6CrySwUZV6vbIPdFmJW3x7zBoTxugJV5oJHl
dWgOwtQ1AH6DFnv1wIo9wSwnUAjsKwca4oTSJNuwbWxff6JrW8fpjtxdRXCOGqhL96DpG4/7aemB
NlpwY9X1/U/JTLwS9us7KlGMJOjHqMsU0tlsrGzTqlGpujRqxGmxowrGKfMzcJMbv5m7ONNc1zYO
RZC6qxplvreJ+p5ZiMhDPRpZfFT8KKteyhypMdQhetRPUV2Jei41RE1sZP1mCGwkCZUn2YY8CpIt
9WnRxXue4g/9+vdbM6az662Z5aIK0DA4dBuZMLnaul1szRw91DjCEsYJ8K243btf9fjNdCpvQZde
gVIXsOk/uiA3rO3VIqGBX23rQzvY7+8QWypOvZ62qH92xTERw0PWje0jmTqjLDZ213Qb6tLALybl
/vRADtQ0apKjJi0LfU4arL5aYcOezse+0gL7XJG63+n8l0FJArTpMgxXuA9XezIyAzf9eOx7FMdl
rhZs/ibjgaeNwP3yMJCoB8Hhc0LC06UBXbWtY8UlHmg58nWJ+9MqHewIium1CECjYIAT5MEEyfc2
Cbrg2ICTEPqYrbWLpWnf9Ti7A8TK+EswTjVScIP7veMgl0YQOQDC3l2JYSdwwrhFmSAEWpdcZBon
Ym01OCGGhR2MqyVBOfdbAzlfNTGC+Pbvv0DibwdDy+UWd3WuMwe1L8ZVtCj2i7bCT7c/BQKkP4GJ
Ct9VJSvUvBapZ5oBulqVQYXacXPQfqHiBEzfJYTU0sxak5EaDb9MHeEl6a8h3Np4fsHMjWObEpsk
8PitKIEVd+BQ7nIpPepC9hWYIdWQ9zKAP0J7Ry7LAPnRjGWpUEl36aWdf/ObAklPVKI8DZEGeWU3
gtAY5yigQlGW5+s26s+yNzAilDc20nZeo8Kv3adkCl2RDXUmyY5rxRNJqSz2X/leuKS+se2HXq7i
aYq8qcn0Y8kt90tj/sEV7i+FNukhd5CxaydnfCOvOhz0IwpxxBc7/8NSXtUEyFxgIyFHXjiKKVpT
rEVeWIvMixdNorUYuLaOv/9mMMu+vrUgVcyZyRzLcaFHz65iBgYII7tQWN3Jko3rScWsTU0YM0gK
cnDkLDa6yqbRAwVLfA5HHzIT5MfwlLvwwwksu3fqCQGpJj53bhTsh85qVkWZZk/4rVOandLnLk7S
XmTEfEc2YPP1o9PH3+bMu+T1q1ab2pF8WwYKnhQf/5p867yqnvLj7DmEgfC6ujbndTps8Y5N3H51
EwAovSnK3lwHrNG0jt4ZclcZrQaWG6deF5PV7BvQpQPYzMR+crTkC+Isu6Iypm9DF17aS5RHkV2U
+aVd+cd6Ir/56fRVs5un1rbOKD1vH3EO9e9dVrxGCBe98cYpdop9cJuytnozA+v0AYqKTQuwseBn
AdKGE+FuVE8GgX8iUM7nmC1b4+WzR5Ccz97nPFAIXqxCa37OA9uCf6JeHsTzK2QJgJ1BABCrWuqf
Jqdw/93bozf7+RbI8/PtSbfxxrxDQVjq2Ep23igdCMa62p3WDxmUmO3yKcCpCqG7tnzKdf5hW0aX
K/LT+sb8b34L4jrUqYLqru04DLdKhD/sq59CNwCcH2RDeiodVIyxtsc2nzJQc1oK1GU7w2olhBD+
zE+ZokKW3B6PmqyRgUD1iQfSLP6saUFywi/rjyC27Wdrcv2Hlo9rh6X8WagGZd3Q5JiyR3IQTvUj
1nl1mnsjis77ri325IrUJzCNIQu21GVGMm0Ma/gKnpJ0BTZD86HLO/OhbppsN4YaYLXKRk0bVmKd
1E63WWxa5yfeFDrOzrbtDz9AfH8anbAPnekg0AxI6y71g/JMs7Imzx4KbIPUq5AFkbjqBNDm7bKC
2afBYXlHiW2HgCgE+UHqKAUtmsa+R6ndoGKlMaLhuXyfOuD3Gj99FXEU3dR9VOyqUjfeUl/3yAEq
2cZ6tFF1MCLU8mi6+NrQAC3puJ6mhQhEr3I/dfb/zV3RvL4rGszgum5YpmVZqA3Q1VflYsNV9VEw
QoRJO4Y22NSXIhIbWT4buZ5ZsHqxL8UkVzbIc7dr1w1QwoIqtlWYBfKCznUp5gkLiBPowprm0WWA
OGONDJIINHcZMAHCYSsasaO0RRloc98ScrnQgXxKYmClGnVpAd26FVYwrWhYQ5Ax2dEl5Kb3vhEE
B7y3/qAL7AeyQivfSnBAeUVk59ui688Fbt0/A7u+ulBDY1w2P6Vsr4ZGWKQa+osPciLpyrTH6qbe
cFGVd0TX6tLOoVqTZe6Qvd4wbNPv/mIBYi1eNboCLhSi9XJV+p4pritqcsnZMQbTUUtsVojLgpkk
cYzvVaE5Nxd+apoDkPOmZ2HnSRdoZFbXbDNEKIIyp/3CYxOVZdeuiB6JeG2WRlV3yqHc9gov4Jd1
+GQP0NPD9g4wV9WDYsWNjzgPfskdRzkqlJnTFFKGAzD89YouqcmVka5cV4L0Iu745nqgn55+/wXn
5tVT32AObnA2R+UaM037OlPAGwk2PwdggDwoECFCQfvLUFhvZWzwxnuEClX6HIET6bnLGWpp7di+
bc0ue07iEmjHuLLBd4KurkGRAhjMDIAnjsKKTihGzBZBhTjVBeAgSbWjJA41kGVPjmEV39I+ntI8
ZNfLYo9ChmR80NPY39lRp7WlotLZhNrPscVtCXe/98COkd4F+hiFi59dGsWB/b39TBInf3rM+WDy
AAvxQ4Qz35yHAS8QAzoTKSXK3Lhmzo6DSF9Hivn1ZsegOtZ/jMbtyI4dRiuBkpvffwqIrP/tYxD4
TQuDMcHAf/y35Bo3bRdbfkRK+sSSKEMEM7n0gqRvQvAi6hUqdAJ7/FFNenyucaR+MtJsA65WyPoA
gvSklaGJo1jXI/tSYesSMbkpROA+xjlq5sfcMSFR0LiPSan1xwSbKdBf9rknRRVDDVEYN+Sc66Ad
BNPPTZ9UY+7V/ZStyzzwt9LXnccyNe0toNqO/i6jXH+wZN9uQYDX3cjIx24W5BkN8pffwrBsEYoe
ERmvh+kNtWSrFGe02b74p4jxLPa/+tM6eZf8HFwIaFA9qw6t4Z2FyJBnUy3r0qfhPANjn90bPnR8
x/IYxGjsKYeglORoYm3YF0W6IxMNLm5GipsmEN/wMyIUb7udm9wWg60DzYjGRDHNuSv057Iu+v2Q
xuXOzk0cU4NAtiuR6s3RpcuxTeNdN9XvcxcaTw+FrILtlILaf6UhonDIpdAPOC7gyhIwUv/i8sJ1
vrxwmKepBZal5qk0EjYdBF4qoCbLit1GUfe1n0Jz28YteJyMSUNLIwBDstuL/uyu5tBVbYKmYcCN
azN3afq8CARKQctVrn7/1efXD1gw2lm2i/SEgy2XpRtXD1hAG3pmp6h3qMc8lEBMogYPqmklVH6Z
9RJ/XhVT+GFbrv7Rr7AsfDaR3z/k/jPODelXmaEmT0S9sU3kMH1zq5eCj+lXpswR0t1bLTSrU5/k
YHQvAh86ay5OG6XVfrF6HdAsFAX6fRgdGA4J61hVEhq1+92NbCM5pXo13dkSt08v8CF56WhBfQoy
CFQL1pn3Pjjozz04BZDpxEuLogQRNcjp7zsUal0M0AxocX3MmCxQmtIMoKqzVdBjQIL1Z57hQ+f+
WxrHWArpjd9/JkKoXP4lqIQbJhO66yBOYDPu8qswQWvr/WDyYjpNKdA9BoS4ESeL3OKWmilJSyhS
oUlboIZWdDmxbjPm0FMiFy3rylsOjaePeRf92VvNJs+l2/h+u7V8LVxlin8zQl53UzhVcRePrLij
q9aBVF8R+un6akCC+24bljhB00Cidgx0BQJDAGVxFEd49c+lUrVeOPnRITbHp2V18hDQuT3mptxe
rKFmchyez122W9xpGZpTD7mXgTodCtkJu43zcTxXZRYh61TgScUzYLaULTWa1Fjh1FIBwA1IWsaQ
hiqyyfw52tGqji0Lokv5kz70/K20gZCBPMl4Pw4ou2ggBbhhgX+LfG9jruu6+BYPA+q5Oe5Au190
kWGZbqC2ip0hgCeeNkF9KsxKthuFoWN/yXWwaaqqb94OIK2HxOKuMw0Q+uCbBtDZ3ewB5hC260qp
r7LRhy9N+Jwl3U7uWtCRneVMP2CaPxyqYINgA0JBE8vXBCYC/zSiaIQ3ov4yPEOVUrPjWw2nsm4F
TkwJAlPQoYJiRhRrl+ri5lmuU92WSI5+bbJeeAYwvifHAHwLGah63Udy/N4Za8Iqd8pBVw5Q7PX3
LA7cW0J8QmbS2aJSAw/FUSG7FizoDBCV0D0FkB0ZYwWkpebCMfwcXkTcwJOJdWIrRXk8RNO8XOU7
giB81UIJSQDqWRIm1XSUGJpdUIx5YwTpnRhN5zGt8wgSNShqmHI8mMcprTZjNcjNNMTuI7kY8tXE
43sV2daNaZv2k+9a2ropUEBRgcnnKUSy8ziUzTcQaEFJNO+R+syjbh1XnCOygoK9KAX5HigZ5GHk
/T2ZQgFdoVWZOe3BEuwBtz6JPJ4D1ri4E4/LLLqaOjcGd1jyfGXvGmiKoPzv5WJJkA2g2KN1v9CL
liSgVeOGs+/S/I1s8yLqfUGoqN/rifXVDgOwSTUNIDoWq957VT24uAFJnO5dy/8uKhHsUggXrGyV
0WtUPRvUFFA3p/kAHGncu7KTB9mSaMq9XoDD0aHSODKGqtyuZ5DIVHPJ+WJ0nszbj3nkTNMAlXI8
EOzlqBWOQKHQ5N/NwIaYRNbpL23Yj2ukdbS7YezG3djH0DEucIYFtdj/Zey6lhvHte0XoQokGMBX
KktWsJzafmFNJ4IEcya//i6AnpbbM7fnvLAEYANykEhg7xXKTYwK6GUIh3ppNUH4XPIe1l9ZYXxN
HHMLEaBI+G0Z+zLpyQ8vY19kH3lfxmyoFo5MyxOIkJBthMp0HpjVrh3Zi1aM1pcbdWP00jVFmeBO
93d1AGXfCqJjC5I11erG3JiHrbbauYH9Msfd1lOrZG33voot10W50TVtiicQGKRuMDddm3unCdhe
PWjpMnnpfIxwqiw4hbLd3eri5FeE7vt9jUrRYgqz+G7DSQS5C3kA/hdpeKCdqWRg3qVuMvdpGLTb
DXCLh8GLb3Ujh0im0q3smbkCYybZE54ad16TQLxyHg6UcKUaTgdoZyVQCKduejRqZYctUzM6sBj5
H+0+klbw/4xr507TWfMAToY9iWJsR0GF1Rc9EJsQMRchCvRT3yMJ/s6K/bsz198BM4NGvhJSndVT
b+fIngYvrB7BX70p9/4t0ossk5fxl2iwq82HebMW64iJhpo4RwPam/ownoPcSxeJayOhyliK7LFV
F7c0XkRsDkeG7edjYyGpT2gP1gxrssfKSNI9NRpIQqjYJmnFtWwiQDwxqCf8Pp1EoFJEIeD5Zp+s
AogObVs+jF+glrRO2oE+Bi2tT3gKNJDlQr+hwrgK61Wzrux15En6CEb1ImVJfwftTQgIUDJ+QQ4g
Uapy3lYkcl4xVisWTvC+ou7Xb6zDSAq0VQINWKTHusc4EopiXrwYxA6PEtkC33LD4sUMg2rjtp2z
0k23ZN0iiIER0U0uvSNUc8x7vUaehkvdPdoxFBvUGuavNaIcx9+KOMsyyQn4Psg86BxEm0OxAw/9
uevWj0QcWxgBqNK6b85LDCnga7advMzNCQbwpdNDfxmZx3PBdmlgd6escinsh8PhxOVk7kPaIj9M
HCc5jw0+yyB3DhuzBtJgmeR9DLJ2F66wr4Ari2ihyde54VlfTHCct0VNEr9MRR4seTriL2luO96/
R3h1CqJ1Jp2/oP4W7uamngtrNWMJbBAesiq6i1IxLxqTtt91uMnrsFu/bk7NT2nFFjAy8LGswN3Y
wHgJ25EQRuQ7cFkfO1DvTgGR+Wke8OKuWHQmR9EaGOIP1uU2QCpBW0DxUIOLP9mZz9blekhP/BWt
W2ZdHioe8L23YlCE/UBf11/P9148vOrzoL+1HiSU++I8c9P199pZwnUO2q6R/RTWOVlWjQOwO6Dr
o/Cj2moBoBnYlhtRexwzVRElKFbqhAaL227hgPq9lrqCmRn1HHNLfEB4cNogAQM7AYWhlwpm/0kI
P+f9AWJI1e6mfK9fNYAsKb7GHnK592CRjY85+IfXuJUw70Kra+3xsbfjY5DI/qy7nMYMF3SoQmBM
MBgAHbrCVs1Z6dEprlCnbLLvhS1zyN3I7rXuRuy1bRoe8rz1njs7XzT22L3GOfE2DSrHax0W8/AO
9+TwUTptckRhXM5hxKujxdB0BU53gfMgM2haZvgAF9R19zKJ22tYGk/dSCHRBG7WlSJBdXSpe5fg
pnPN1IWUJV3lnR2tbn2mWV/N0LbvdETCwR7J4H8M7OehN6n9NLi0eeTGq250kBR8ECAM6JaN/8kD
MKVQTRfOUySM4Apc13KO5HV3xR0J3+zAecQpsJTQ9ojAQShIhKMpzzOInJtgeuszpKQo1Ia4hZ0b
l0znMYVJRpAz/oRTxdNN4iEPJZ5GWmysd6HaHWy1HAQcCRpseo2SbQCMmHyoUF5Qc8+e49yIUV4A
RhVGxORqN430Ne5EBs6FAWD5HELNbY4oxiR8KJvyf45Q7xLYcMUzJS1WI6hrPpSfKUy7a9gMdQ1k
gMTQr205hGAr4iG+RAFpXHViiC+WSEFNFDy+tLuhbshZ9+pLnnlsRU1sut8XUvFjDEfUqIQ4u2rN
cXFgbwi0iP0W3558NcbOa9ImYq+XneOcON/3hvMyRxRRwvy0J7CSABv3/Ufsqw5yo2oBSIu8/4hz
m+zzNiLn23LALbBVNVAUBfUE4jSbXP1QZjKEy7Bzyw3JuzfXwKOqgHX5k2rRsvzQkoLUpzo1zSfL
HuaxOujYU27V/zbv1xhUm3I/ismutV185pr+a+x1OAOoFgzrwy0PwP3WzcHOn1OOUlE1rrIAibpR
qUZ1dQ599aAqNp2iI4/2iO+RRx49XcusxPRV1ml116jBOEzeF5xHe2sVeRYWKmi/yCAKuXEK3Eek
M84qoze9UV7H2DgX0Z1WJNX9JYOWA82pWGkRUt03dclwIE5/0WG3/l/Tk4CAhJgW/ZoPvYQT/URe
+8l8f3Xr+/SqmET4NkFBbp7Bq/rspvWhmQoLXsCj+QyuDrwpyHAFpxVZm+HFrRLzWT36L4WgD62K
gcAQOyTQ/PAdJ86OiTDqFbDd1TU3hztIaFsvsKNzd6MIcSJV2sZk4snSCADT0k207px4aK9p1YGG
C31ui0ZFsNCcqAG/efAUdg2gBYIHi5k9VbFMbkcXoppIUYEdQpujo36wnnqAYjni6lgFeYrbje6N
RWVDyYScdauGxvedYOD262ZCO7otcENe6mYTpsYKf/x8nprZBSocUUH3rl3xLXFwyISWjsl8EBiw
oagh8jBAyNsDu3saINADc0TdrNjgnYTp/YikN2xxzwP3CqYm+86DrFZf1f2ZgW99jkHf3BQUltWt
6rsNjPgXwnQcaqa3Pv0qKft6aUAEdPlpgNO+Woy8SdZ64DbKrE4pNCOZoN9SD+h3Q+Xuqyfbcqf7
I8edjtybppU9vgYAauGz7WZ3+lUNh7fG1y/DFiPCQ2HFt4JULozJG6F0jU49rC+xHtYvu9RGYi7r
yJLRHHBSiGTXvLS3uhX2o4Smk7p36zYbXO8QTqEfqQE9mkA97T+AXKbrfc6wMQ+nXU5t27M98KY+
Zdhc7gmrL8boSKt88GcUVQ9fS2zwsvUNM9XkkNwvaX/SkKkRdEvl1PV2C0j/n0mAEjnrBsVxGAiE
6TJIQN696WwjV4LKl/h269GvbqEBlO25r8M88c2ti0VsQ4NqNMU5bNzwseCQop0GKALA3Vo8olZF
IZs/AjygRifLCx4A+lBDugPir0htkNra63DK6wT3tBi/rgqH04Z3KhvnqFt6FryAj503JUBxMMPv
wziEkQE+8nafBfsKSvRPNTxMlzggR9tGNWFFCsa1BWE9HWzA137LstFe6OZAgTKInAFcRBVc1GZ5
nrL4MsfWwI/ApNLHDSTsF22CpxhqqFf9NpORPtkk6E86tDPwncVjXx70Oo5w/BqKLYDtTLCgV5op
eKSGy/H3ph4FjsycR0nlfgwGJf1j89/mljnUC2QHm/KAYmsP+5+HsC/tgxe51T0SYvW96rJTYR8k
ThX3ur+g5tzlNfUyKyS4TKYLtTfIdnjnPoRpOle7c9l650ldRJTDhmPgP3XArR9ntQ4y5UG61gPz
Ir/m34JFDXWNYaLtcoaFcsBsZB+/aflO3QVm2Z7UVX7WQFFZjwBOJ3azvsUDLvGmW2UVG/esAalQ
5eEczVvXzB7NUQ864MUTyMWCIayybzooawxv3eHss2hzkZ7ttlAfnHx8q6F1iD9fO56hqJiemyQy
/ExhehokRecBPSOCuP2HGfBuHwFVSx3k4ATdaN1dpDew2fIeQXExn5rsQ+PvER1Wkq0O+3vOUEdX
YAw8+OsACj7aPXsx4jHflxIJIG3EgwNBvjVZbctjPNEv+vGvdwZgA6+JQ4OzbmWgG630RTf1gIrQ
WwC9SQAzwUCWh4q9bupXINgDUag3Db+W0+8AGcH35XRwhA/6mQe4b9j4Jjuiw7dSGHzXNk6ywJOD
P7pxOR1TNvylW6xLoSFp0QmqvW6wi8gYPXako9hgKQCPaloyLc4Cm4usaIETlFN0TBhsABjqMY8k
NIvlmKb9pitJ9DhV8I2IQa719VQm0+xuHIclpOjyQygAGSqLHg4oJC50cwxMZFlIlqWbP9c/DF31
/q3+4Tqu4aEqDkkZE3jbT0UpVsSFgewFHtIhKfbMxNGFF+S7F5A16TsIsEAzdWiBO1Q8ZhDKLagN
TAyMLRyIv+H28JdFvPDNsvD5Qm3Lfq5pjExDRuyHsSPTMgPO6r4ou3Bd8Lo9xUMwQb7fifHwLttd
WE7h3vCs7gBniHjbDdTC6TNr1yMh+QUA2HDFKtEsAEkGsgDbzYVbDd0LB3wZuBiz+Gon4RG6qGPo
5+2VNkUEncE+XJVeCncFB9wNprZcRqDIf279hJJ3vpTBmN+PTZeto7KYjiQnxlYMRo1yZQ99lWkw
NlYYE0gCoRBhSuy6k4aFO8e2zQM43p5vBJX5bA1utHVZQ7C3QnOgAHbLdrDhcYsmLO9Bl0XS7KCb
nseeraI0z7oV89aH2qj16FSdfKhEvNbdIauK0wTu6fwGfW7s4TFqlV9t24L8id+Y0DREyRl1plZC
pkGB4lovtv3cmcqDBqHVv5q9QNoVScaHIEjv2yEdXpKhB42lnUBjcSN+Z8KaaAVEpvyC4sDJMFrn
OxJc94A99C8BTgWrDtKvd9CwcO+cKDGWTME/+6rfmGmZXUZJ0wsDHQb0ihGW2A7yAGABpxfiQWeV
wSdlo5s6+FdczMp2Q0kQwfgrHlYkQz3PtOHco5sWpDTAcQIO/jaqYfGcVtDvIZG8088dYZEFCwvx
oFsttqm3ljOFywIuOgcuqQV0ppyleaWFpx0OwBzS2312N9TMWQ5Dmv1Fjf85Ii54B2Js4f3bGjGd
rP9ASjDjMzbP8YBHQMmYOQZIGNxVpcsPgCwagCRNSixcsR6qkjdhBS2+EElDrmIet7MWQ21CkGFW
WdDDswSDnmQYjGbQvID2gm7rmTjht1Bo+iXWABJ5tGiAD18GLKQHri44UE4H3QQGDKB1/VJ36mEJ
PMHSyRxofqlAh3mI0S9vEz+tc5vsWaSEpkkSgqqOdM4EkrivsbZtxIAxj2S31U1oC2aXQY5sr+JK
HeckY3bRcT0yyNu5U8dAa+dxxuhGgIcveK+OCMH4UwNVB1ZXC9MImyPUY4G8kf3cP0aoNuj+ybD7
exWvAa9GY3zsV/FA0L4JbMS3TpEZR1INxlG/UjJAR9GuvGFMP3TDoXZCMjXyup1Iq5MODUkAw0Pm
XgAvux+caHCBFWz4OUW1dOlCAWGpm/pStHW6Dcl4gL979ohS1rREcipBZrxH00S9L/YCzxclSx8Z
DnuQi7AXjorVE4Dxe0IK1DnepsuSJxsdPyaC7KBZ+j7dEEh+cNCmdm3VwTCjhWsGxN6WadLWBwpG
wIjiOHZRUWU3EHGxXnRYN3hk9Ik0gtFnOIViIwzlfT1ZXz4EYZs6L6b79Fq3OL0qL80X3W9Qt96R
0LqjXW4UULYm9eF2YXHRfGjaukmHEklDc3kL06907ByhFvk0VYd8fg8dI+qQr+xMCr/LTFr4t4mN
btckRq9eWA+NkcCmBlYKOL22Vyk5A6WDdn7JaXut1QX2RfmCupPc6qYeyFu4ZzTiqicpN4dtwezA
n8ywm/vgUGIB9TDJnY4nNpTu7Xoe4yWQ4bHLTgy7UfjP1PVf0mT7wLaq0OcUZ8XMa7+HFAjMFvYZ
z6FpD6BTR905Kr18O2ETvMGPvQ0dHEmA01LQ8Jy8UZDBJ/U0yIvgp2cG/DGt0mmdYQ+LYw9Ce8bJ
wimd4A2qMSv94OCwI2lQMK36gj1B4WI80Yp/6azOfHIklKuxj/hyGxs8+0tJuflEzAISC39H/ss8
FYnHM/hptdiEroVijhuNxxgSqSAzQmZP990GbDWqmxwSzzA4DCCWBTYazmpqchsSviqrqloRI+Vr
YOLcfZmVPWiXoNFSKLs8143xV1MXwY82KnwhLeubB4VBEEXy6CFgzjnr+ifBoRbqj6TFjkFdhMHq
fTSgkO1/fqnHQbir91KPz5PKsJln3qZ/iNEvI0iA/HmnZ39+mrjUshwTlBjPMVyw3j/xqbrRsSGu
xOu7BvZwzORinxlt5M8aI7qdT8Pf7TLFtrpQ4yPqRPdaWIQl0bAFNdavTBbO7GBORvfUVS6cKBNw
hy34XkO23ysXJOo97B0JaLCLxrLXt5MRhG6ELyUheESDQ5cGcQSdN9nPRylAB/ILtEJxUHKOLK5Q
PVFOYp+UEGF2MK7HlBUzoYjfNBJvBKMANn5wqqt3dWzRw5//lv9IabjIzgN4wAzHpXA5MT49mU2o
5BgQ4kvv3nXdDAn9p/kZxkN89TIvDdZQW/C4P05QneHd+P6U0o8u1Ff2Tu9CXuOsRZcCLoI7iQea
r6UfQlPK9VjUyIopwabaY9CNwRHwNHrd9PzPSSnEeRa9GPJtryChgQnyeU/CfFcoBSHdZ9ekmvvs
GjJCeiBkv8W1au6trynMClJgAt5pIEbzZu26yEd6YXoFtjM8ZeXA/RB/n9c0k8CQMc5RaW3Ka19O
z7q/TRN7iexktrfrNH/x2mLRt4HzatTqF0NOc6OblE44xdrRiydouY+ACVvq6ertaGok104KMb+d
jq8SuETpt0sD4G///I/Fg+RTssqlDmQtPW7YDASWf2gMya50LBfE8juv6v3JsxbvmjuxGZ0HNLVC
j/46eP9PFz54i1mYR0eoNfR3SM/ENyc+qwjd6kvgwvF/PmA7ne+hRS7XJhBfXyDnvnVwDvrGKLwV
HB6W9/FQISKvlaZX9sUR9H4SZX3fFxEsF0yx1R8cMK8pvrUT3jEuIPUOGwkYaFpyp5tQUfswyQjj
bc4I8cGWb9ZxoBDZv19qA1wkX3fCPDrd2k1//Le4W19JsyPAmZbzhiJU70fK6yZ2LLYts+mLbt0I
+IYLNxyhBrHn+gJPiPyku25heuaEwbk/YPcDQCI+b0/aboNPrcLBkuqE6hq7owUbliUUMb5Ocg6o
AXdeCKesTsIFceZPAU5QFrvJ85YRqBE03f75U/UPjKHLDMgJ2VpnxLKY/el2kSF/04zcEAcY76Ce
5vdRt09baTw3luvzmLaPrsynhyA2l6Jg9LkfYcZqltnXIC7pc1MNHsAKGXRQ1BwvBQuUu7KC2Sxi
xzINlniHeDuvaIPZTO1pgOUO5qqDJw0Cev71djRwl2yA2ekNpB7lw7T0oKO8uvUlnumcoc6me264
9YSaH0P1gA6t+4Wu9HY9RBptCzRUfH0KWKNkFtwdu4LW4N0Cl+CU1mvT4R4W9/hdUJjTvVCZsE5h
h1x0Dy+OF0C5je1kQNdZjya/L1G4xrxEawx6CUMtHFn0fQk9h9YunZcIFTri9lNIXv2caBDubngo
0OUuJncACtJAqRuESnhmgoeTBSNzhbm6DZhC/kcihqvPwMc8jIvnMgcannmGY1JAhX8/7DmlsJyp
mOo98k3ggagUaqsO/ND3weFe5Vvr35vAo76P2hllH4LryvrqUYgBxYWVrRpKk3UYePaDRwJI/Fvy
BRRu+wEyefYDlFWOrt1AClJ1wWbzPV4PSsB3j3ETvejWr/gM24zTvGBZ9bAIGqHXnTutAX+CINpq
IouZEIC1BvbWQMvlXKmL7mdVVut+3ertpDh5XbRgDc/Wbm/Kh3LCcUbGJrhSQGwAlBz8TEfohlDY
rgSdMp9JpftgEslX0umQmmhdukeBtt2kcEJQt0OIujhj/MrS8ZrBUPBnnbyJPE5/DLgJ+zar4+cE
/Nll4kHeC9Zu4U44LrnA6uJLUxAXKgNBvKYRdTd5N7hfEjDSSDbIxzB2yH/8y9lnQgo3wEC1XMs2
HdP7Jx5cDr1lTBkqVLzjSAON5NgaYCkkoqGrMeMEvp3ou12CVmm8WdH3W5d+RZDyX5ogTiz7fHzu
4Wv0o/MC+O6i8O97Rb1sYif4PlbGWxA24tUcsEMBftl6mCKYjNVtLc8V4fama4fkIJoiPoyCpUj+
AzKZ/8e9EGnFTx900G0ZdfEBZKDfYvP06YMubdYhJZpXBwuswTtQNdxtC1Trrgnz8DRwW+3OjeaR
eMjkQqMn/kphWleWRYu8WBEvUTMj37IUtCGzBp7QZIQuaVuX58wpqu04cg5DHrc8glNnAd3QTg8D
7ph+lJpIVU7IV+mVRIvDA9y5f0x5KqDUY/PnMbSLJcOf+ELN3t2YXdztkYwzwX2L0rVTt/Y1kDAG
CwCIfeOucbZTG9JtJrl0PBA/vST9KgS1X2AzFiz0EhF0+aszvokd7B2GcZOD7by4WY4Rs/xDX61c
yXSwjiuiFIBbG3ZnoPnzRVkJICqGvroCo2hPlXkfWLK6OriV7ySFT6oeE8PIT8mALBj+lcWzQKUD
EOmx+wt/g3PZAfflG95TYEQuPicjyug1775DbfivoMTnBMfpaMFRJzpBKz9eiDR6u20e87oDAMGU
b3orqfeOv3dlEtizHHL+m1BUi7yk+Cz+/ipmEvTGIS9B/jHw6sPoCuc2YGHMqq+v+hipWhD8/tDS
Y/pQmeXTylKR+lD5a16tjphqTM/TYwVa/9u8X6v8mqdXAZXB23ktG1ZVNI4H1yDDocho4k9tYc59
IciwsFf9+6Ljbk39Svd1CQS9kdfd9jDYKUE5wHp5MiSQ6ujM1Rw3lt85dccddYfs6oJ4tomEqJFF
QLObvOwqoTK4EHxqtrqvUX34CviemRYX3YX8UHGIrPqbbrVhDCYANegGCndIh4Sw01CZK30xdbJK
v6xRYty0yBPjgKXyXMlEj1QP63ZrCMDVxzqCl4JKcN3W0K9CCXYcBJqijQXa2Q6pdaQTgQU+OiA5
HaBxbu/tSsx8wLyT4bhr2oKuixH6BdJjcGlym2I3shxCYyFPjm1WPAgL/g8J4+HDLUL3pSoCgOIH
Ha8vuO/86xqxm5+Q9Xpq7Sj6yli9dOPB+gL7b3vdc8veFpUhn4ogu9cBAg5p/mAgaZ/FLrQESRMt
YbArvpZGswRNzfqSRqaDMw3UY7D5ACMybIM1Um45dpFoGlYYPaTAXvAqBQRddeGu+B6hB3Xf7xF6
jdGy8yXA59Wpos4DMKNQ1zAipBDjprrEwNMsrIHxr3DnQooCwr+8Bt8YPJ0C5mvDe2wxCvtuaNJt
lFTDYnSxJ7eSZkvykPwoLAtI0aB8bbxGLIfMHs81uCk7VAHLrekVcMpTk3o1qQG5DT6QzdUB4Bn/
GCkfc5LuaObYXzonCTbSHsS6QpIR4onT2zgRF9rmTnHPifWiu0GNI8A0wvoBxlJnL+kXCSvdezMm
zn2T2+6+yO3vFZQHY4hXVMDrQ0s04DHfCTDQXiWcUkyof6XWtDMMoJMTmFO80sr8nicFu5Ciq5Ev
6JDxUmGQX7eXDNKPOzALI0zOJtm9/Hk3b1ifMykcojQ2vpuea5uQpvksGhjYAXwKTSM+NF7HIO1g
9MqJQiQrmJtBEAVlqxUXA//myED6lVWbz7QB4T805HBhngCrjln1IZg6XJDE2Cgj7ktjJbANmFBm
M9P6yWpRIIRyfLYAyaR+crupO6D+TH2pmqULKG5l97HvZWHz1NB2OGHf/aKn8qzJLjkPj3omsWxy
HzQeGJSY2FLBH7L+e4NqzrIWwl0WA8vBNMGlncLi0EU9El+3tplG4DXd2sRu7qgj+wqCFqIzFp1S
vWijIb00jpluwAQgvu67XUxZ7VkTF6glIVZfPsTCdP1UJuQV7lmeH1cRKD5pY4q1kHHgo2pJR2wr
R7KcLeQgDM4OJe632hVOy0LeLAZ0U18mVFYOBOTyW5ee8ClWh9lwV13aQ0KJH1QGv4wGO9a5kd9x
7B0IzOLgkAQ6Aod2imo7gBiscN8Y3+e4QUu2JZHwr2nxc/phXhhH5OTXerF5Dg6Hi9Bl48mjoXfR
A1B5jnwaZQygrKvVgE9ANTqhRwa3cfrr7Fan+zKwaZZ2Cs2+D51t34MS7BBkDhSeQeEcAN2f5966
dH8ZKFvv2DX/QyVXn0g+nlg49nHYwEIV2EQJ+R8CTT0YcSFrxvjgpik40CWSyUghpzinihJaqFl0
bRVRPCfK7jmDdJzwpuVMeoadOmb8+XtpfT5BgVlpQP+VeqhoU3jAftpYxpFtF0iQQbnIpcndCIgD
Pqq46Fe3ZpqXyuiqQIpNjeJO0649XlQor4/wUwCJ/FTBIlu3bhfutPdpJGBXraL0JQZldVHFKN9G
KUOmuSdOsc3AOfKjDs4psvRQwE2UDl3VDObWkyBqFiBqrjXXSvug6lc3gpVl0b9DlIa/Hv1wUX29
YNc//93UH+fTltxzoZDkIKNpcBvb0c9/uboOBvCMmnKfOdj/2riX2qvAof2xVjBRnE5CXzebFMhQ
VkGGmDlImzcKGprBWtmX4IIuKzDsfYiniWMeNyjUs/TAs0ocdRcKcEBw67aTkiuVA78XReBtRrPL
VpXdkmeTjlB0gJX8TjeJS6UvrREscDWawOek8Hj1WNbFdIWe9tYRnCAbSsFtyXFn1E0efaOw8tta
okoWcQ2ChAOp6HMOWMbo1qBLVHb3iC/ZIhItudcBYVfUMHcpu4MeBA0YarhJM6z16GRIAwytFLoS
GfFBUMxfwMsL1hWK+2tNmnADJ1u0MW7mehRnh31UJNU1lJn1YGXuSnMpcDuDWaRKiMANmB0ECJIL
6FUQ6xsKn9/jvoDThQdTtFET8quXOKmcq+YXMYiIrLoAIr9ly5ZOkwiFI34OHWYCC5WJi8h7bKZG
Fr7mGbgkI0BwOwATxSsB/d/s0vil7iLjUFSmsdDTkTkQizytImzI2uQJGNQ1/A7VwZCE264P8HXt
AUixejghTCQNtm3UJ1AQhxb1LE9m1PKVj0W6n7H+kPyM/NjhsV8Rr9iAnDICVGDdU1i2XukYmhfS
DG+6G5Zl3dqKEvDCFM+4S517FoURNq2IEu3w1qvJbmp1a71WK8ZNgKQzzliKfVUn1oIos3Gh/MjN
ZmlZ+DDpBlSyk6XVd9VGN0k9ZkfAXJ8kdeBRNLTkr75nzV2grM5bg65sB6ra0xjjdKxkHcoiyk9O
bFwhdIhvf8DJskO59l4qRQjq5fr8M+28PgNdqC66zdjD8STi44nYJINeezRYUPHtn4PJHi76QmAL
ecmls4WvEr+bw9KIASDfiHGVDPA/yllkRyE2/+Wzi/PuOgtgFAV7Xee1r6IfuRfLexirwFUE3Bff
Gmr31aJQlgwtMLYbljQPPKovcBJ0X6PAgDhTFbS7dIg6yDE/6WWiOPc2hDnDWjdDhr++Z/CnBmCy
g3Qt+GGMYK4J3Ch9JA88A5ng0lv3XvZtboZNIeA5CemY3G/CxtgZrQAjLxEjHtGG8cjazttGQTAt
4KlqPPJa0KOZe6+6ZQ1e8yCKJxIjUvfga3cHRwzzrCfbVmL7SVZO+zk8tStY6nULC0XWFYVl/LVQ
VAkDJJQKqvVH3UWdcLjLaP6IdBiFILU0wpWe4Dkl7CZd6zkc7c5H1gDvEmbRuTAn1KwS6DXoATcP
2XkE3fdMa/ZxwFQzCIEZ1acZt4FKLSWVxEMdFyvTq0S7gxHURkiXr8Mizk95Tv/xKv41OjhJhz92
7sjjCNj1Alt45PiD+hnMAzhslSbkkGQVHpCzRwkMaU38g6WBk1IhvrvkB8jcwQ+BukDXyfc5LAcB
H5W5EJu4yoIfao05NqewDLNuc2Qjv3VjHez7AOnhhqOcA1a9uyO8csABg8FqrUxTGi4gmOAML7cI
qwidexoFnyMqe+pWwMf/rAb4Egmzh4mHbbnNuq2RFHGN8QGIPeMsQXo5tk4FZ5jWpq91WOPO0xb9
ccSp6IEF04V0GfTWg2xcOfCS2YoeTW8JZ53h1SQs3nEDcF49GYeve+ikhw89GS49kBjrpGYt+Eae
8xAa+JeXrs2+O8lR/5mSGkA17BXsp9QT8AjrB5zhBG0OKEYtx2HcVvj04HyHLGinLjUszmDcal90
l9eW+RIw3HqjM50AoY2H0YUWht0b31zPjVcW0IP+zD/O2XZwlLnZAG4yNZDucJGb3M5U5QA6G5AY
2Noe1AAB1Icy1C8rkLndhoNC6yrnELhZgtHE+mTdNFONn6ePp2dwLQF/UDApElwNmKw+anXQjD2Y
7fjeiKqHoK+UMxo1y69F3bMSjkVuMj1HbV48Zyn4O3bLxBHMOvZS5ZCQC63nLrOHk9NB6lN3u1Ba
gQiWTNc96wf81ALeIgy3OKcYx1OaGeYSNLd4qZuW6tOv9KWxxksvPW9Hk0h54ahRwdNgX4XRfu6r
QGnb2eAIb43ANrD7xVk6EuZjg1rBY0v6FBUCr13TJgbpyoFAoAqoYQW+dMGOvsvBlrl04PQOQ4yn
MSnbhz7t2xV4ajgot8GwNUw3UuqO/R3IJxRedU1+X9YEdgbwRXqGfHCK5zyM2idF0IvrDOZygH9x
K41/hgl5JhDtfrWSOFmkSY7d1zgEAE1h0xDJosd+kJAtYCrdI63Be+2JtJd6FHqRGRznI+nrUUlK
7xp2SGypqZ26CJdduhAVDmhE9fCXRRa3xW3rKBP7kHSVvI7KHtgiILaWNdQEdHMe4HA51xN0n76Y
E/SyUAM66daQwIWQG33ko24JNV0AGJDMD8vHxLCgQwSCaVBM5tbNcjjRKoKpZTQ/cvvFEHbwwDPH
W6VQCLpDIirY4+AAn+zq/yg7r+W4kSVMPxEi4M1te8emlUjNDULmDLz3ePr9kK1RaxSzEbs3CFRW
AZTI7jKZv9GsZ/CW9dosiuavOO8u+L+Yf2vwZLo6C78PgPRXihmYJy2yv1tKa7063wq2uK9y7wVD
ugbynx2dpauPxuEYtQW6mkuzHNRurXbKiLIMHl6Do/frsuQcet8Ey4bXrDuc2VyUbIMcfnNQQhPH
e/nnXURsAHIKwCAGVit393H/7o3M2lyZYd/snaoxD22qPN69feROfHzE1gc1Q+NYO9YhyLBNi+oa
DOdYwxlLjOxf7d5vnG1j8LM97FZn78GFavrgDZy6oWsHD3YyF80mQoHmWNvOA14i3zU/rt9Ha34z
WrV4Lfh9nxM2bpubMBCfEnVgup9bjTpspoUbLGHj4wAMYQ2oJfD4GBThX2YHYfbTWOlfZ8dv21eE
snF18roMIRuq90YwtYe5dI0Vlgag5zsDrBZONAbqk3TfUrX3mJgHyTMyRl7hRpigBYsReRXbQPEX
VLlXUYU2LIgEhmuFBxsXuk3tZ+Y5azfZ4nVULjNat0xgfzSl4x4rR2CsudYfG7zc0QMflE8eYHDR
QLIaxI77yAhOA5iye9yfkEi+x90wP8iv7D7es5BCaZia0Zh8FCHVwEc4w62Go4REVvVXfKQAe5SQ
jhjSTl1ySiiHxSQf2gADHj151iz9ax9P1RdM+9JtnQb1MZGsU7MbUuwr2BNnJ1dR5824jOKQHK9G
WD91je6+VWsl6W4teerS+CuZMIRcaw4XqgBbx9ZYaVnYnwUvL73S5I+C/PMy+N6bLoOn5VljweBL
c/Drdu3z91jLxjRuGsRok5Bq2LJPnam3nGVjKs1CBXluH28CZwjHpqsiz7xzGpCMqwsEUKIKIQiU
ba3zvFykKZcyr8pVO3nzNgVuUK/uPTJQHkkDltw4K0x2hkap1py5MJx9t0D+PCiesnJAg27sjC2j
YBNgeD6YURxDgw2MF9umGL5gFPqoiU8LCGgjo1BPqTZlXD3htpONz7etUqK6iz3XnD+UpMm3cBf1
NwBc7UpVeu97F6Zrm9XsbwN8llqa45e2wzZzbKz4mbL7uIe20mEUXXzFK9kiUY7nAQAyLOKmi61O
0bcqmoYN1YpFszwq8fz5Z0BTXqJ4iL/NZvOvAXryMs42s4rn5YhcFPlbmPSP8qlUDXwE/iOu9ciT
8Lkpzo3OH2oZL596TWm6Teiy0hS+Ozc6lDI3ugzKcCb7jPz8UvCRStASMtICer54QP1qzgs8K7Ea
73pTouuyLn8Y/YwjDLXUb8h+r9QFzQcxuQUV2BWvnaIMe5jk3dErg/wwBZkNe96qbSz3Ws20TqWb
/76y6+mwyxtVP98Xe1n7Ew5AyFMXnyVuBMY/yz5UWn3NUp5u5U25k1ZMwOa0kvnHnXu2dziWbu+V
oz9iMhHZv8ZJUwb/GWOLia4MfOcC8NNxrpSvbESbx5smRbbEJsP9z9iw6K3cRS3iqlD3vvHa53xy
eteLv7VsVMG62T+saUQiZ5y918Buk72ZLERKWzcf8QiY15ZbHq3eMp4ycDybfKraJzjQrKJ2gsQK
WrcnIDwKR9IpeVRSmAkF3JA3RIAclMen9q+20J/raNlCa9bPPUneBOfO7ONv3cT/LAwH59M4p59H
30Sca0y7vUDkwxYXigZnn73sDKUpvbI3vDcFQN/E3s/B/1/P3t8sP+j+bPjvf4b8XH6F7vW28WxI
GgL+a1DrWWATQCtwszT1MX+AOvYHkuIGuRjJ7KxBYY8bQWV4YF/Ok9kemkax3maNlFnVlc+zNVlv
jY1aTO5646VbOuMZyZ++ndWDNNHyZpIey3Erg70+MI+mX6L/tzyrDZn3kLbM4EurjXP3JfXHlTwp
P2qxaB7g5/70HradN285zgcWJ3m5c1P7a9mb6cnpS079llor26RSvLUvWQDbSKYHzPV2Ta9aJ3BL
1jqzGrh/y84rcwwb0m5ePCh2E30e+Ff1LuogpOTsY5rYm9tvj8X+uZkGGw5QwGRoOI59Cn1+QqLP
8WtetMF6cJ1oW5Ru2ZPIZGTqPZg2sgplMO6xu0ieMD9pNliH5p+p0hWL0kX1HbXn3QAIBSJJF20c
QKg/Cm9EczHUk/e4UoKNhV/t0+j04X4pWpwHzYjO8k63x9e7UTznkvsJHGubrNPodvpRq8jkUGmf
XyEjVEh08IXRsMkM9WJ4zrzZX1utdnaQ6riaFU5uul6WaNCR+xIXN7loJgarCxtMCcvqk5fYx7oP
8mdhoQ8qIoUwrJ6FaT5o5q0PAe1qF7VwOlCqDLapbWXnOTD1Z9s28pUU6WrP/QF/yX8xmqA8Oc5A
Ndlty6+Khp8D5T+1gaCDqs6zUbTa7SuFogT70KUpH3xpTpNKc1l+7035SqGA6G7UsK12RYxp9gK0
FGfEKrKffQPZzLtPImsTDJwpvNzcGZehS0iDWQTp1/v54BKSB0kZlo+1Fn3qFAh+tl0P4VpvinjP
mexf7YhZYqX0VM+UeJ83E/m3fPp58yvy+41SqF7MlhkZAHN+IAWLE40OEkxRg6v8c+VfIyHywNdA
9pC+xoilef8/ouVHwssNPOp+qJDNFfrAZDKdDQaW9rYNEKafBw3bOT2dN6RkrOH2sLlAT5u43s5B
P9x+orx0CdVw0m+jfoXkwfsvKIyqrYTC5c9UKSpo12pcc9wy3lkisDwkO3iQJiJVn8ji2U8+To8Q
eNOdhLGbiM6bFMrMY2try782eZkBxr1MzK0HwEDuYsGZvMglRdh13cHO2d1jQO6fojB3gP3yVB7G
xaM2kgbhawD4OdSV9UghYZ9VY/jqYY/7iH7qkiaDYiE5n65In2FY84Gfy+aQLfxVIbF2zvgzdqe5
GnFNcmoUociGrY6hYP4zk6ClxFF/aeMnSUPVY2bdwtmY1l/ge0tYRpPMcyUFoEJnjjTtR7PwnLsS
C2O1bs5KoGRfoc94pMqmEYm1hr8dp/CH0vPCk1dE2cGM7PmxctR+Y6IO+7lZIFS9YtlXXU3+ho9l
XidE+UiI+c5emn3mY1wQKIp61Af31Zyo7kmHXGbfTDdpor65hTc/e3WyRsE+4aCJXjRs1Mo73U6Q
2uDte8tyb0dGZCeDzS0TwnlmJ8BZLXG8g40l70qacrHT+WfsDlkP8/pnTCC75LzRuE+68FCrpgU+
kaJ/5Vnxi1x8Nd4gDqg+3loKollNaD5LC+u75KUdSNGOA6qd95iRox9T8TVIqYruorjFmne5QF//
eddDug8i6yEyQe4gkkGnDmlu73oY4dzHpl5Ed19SCMiXV1lmPK7TIV12soucWZ6n4yWGIlQuamhT
YwyY0zfl19isgqNomDVFybgszNWtE4HMk2CSTPautyrt4DlRfDBLNi3arNavbl/UryO+7UaJpk7K
cenViDiC+STrttJZOT7KJqqylU55CABytLYaIzrKCEQbDbSQl93Lr1dmrv9ZH8Gz28sPUJYfyp/n
UlQ5nGA9UlcOYgGbKmxrZ12RIj87TdC1F0MJ07Ob4/9KNZWoXCQoDxlFCfnO8fMkOYAkUY8pevEZ
LMg02tVR1m4jEyPV2aT2mFj+/8rMerdMFSSpNdobpYyDaxuoKJH1DhkuV+lf3CwEaNiSz7CHct0t
lA9zct71Ni/eqwp6oDyUmweb5OhkwMpqcEZ7ikdqEXJRO753hYpiJxHpMzlVbrMUBRyXpMFvQzWk
ZP2i1q73V4Rp4G1DZ4Citoz1AwuQtJbhGQSY+bXoEcRcEKBjOv7W+tUncNBJN3+wDWJX3/H1aZJe
f4PLPCMzPsUPI3aHp1kpkEozleHZKqJurWV1/lem6ZdCDbS/VVAKEDOtbypssBW8Y4ByUZru5iou
sKPou3PQDcYu7gBSjrUbrj1TH742VnnwHXv+hCPNu9O73bqo2XuRe7ZezSKOT6j2Ir23NOXSJs+u
p+gv0riPD0rFfNWX8ZFGdkJ6Z8N7bXQ1ewBNvZ2bxH80F2U9qwAwoaUh5qtLU8TzKuo3A4bYjxLy
U0BmTZyF1DIWz9H/6K2W3pu/3fL2Zu6p5BfN15S07a5OAIVm9fThZbP+A6+dU0k2+0sBsGXlAqFZ
GZQ9D7XToz2Y15+SzDeeAqVK3uoAf9Al3GB/flb8fljbdWS8u6Htb8j1WSwHcJ2pNVVsVYAgv0Ms
IKug1QMzbe4exNjOSj+KcnDeayXXTnyZQHEufnfVgLl81rrNI7Ol+QwG+t22yg882N89M5k/ChtC
An4jL50PrAJa9o8K264Pb3QyfGJhWfdF2KzSzGh3c3/N9NB+kdmVYi8aK2atH6SZOUGIYcFsrgYj
tF6LwrZeGZ8PO2ra1UOis4c9NX2abZKmiVd6CgZX/pNqCVtBAQi2l19BSUJ0VXW5erWsQf0czVcJ
U8X00R/iISg8O4cFdJh23nzhRP1U6T2cT4Tp8ifTrKaVwzHokMK8gTTjQnxfxiyciDWGKtZNQD1S
Yhsyljrs75B0fhnuuQt/AtoDfSyPt8JMbdd8IsBZoKgVfZtjBTJToBQvpUepLjMpY0mGOVgpfh58
SxW+veiP6ydSmfWLPBjo1BudPI+OTe3WLy9k9KlGLXUpgDTGAXo+KFupQpnV4K1a9lUH25qtZyvc
WcKzMUuSaX7/cMvHlTQLcxoe5DQ72525Ked5gvWZFfgDcpE7DsvJOjIiY3uPVUCkf+u1nILEz/LE
vUMGy7PO0isdcqHA8HPcvff+ZtUOj0ZPEiUqhg9X7/gG+TEmeIEJjCqu4+i18avhkpTm2qy1bqVk
Zn0DpGezaa4QW6Q6seDTndpFr2/plblLmvdeGfz/8Czym+DL7lXUkMm9S0GsuXLiClEuWQ/ApHdS
XpVxnesqxwHPZGnhmpTgMtc8x/niolTmGWrNszuub1bIroqqSILNVz1bxjUvKPuknYIjVJM5/7Bd
hPgydpT43ILKvzJa/ngcC6eGtlP0ZGnGOPksSKYmm1vM28EsStPrCj69ZeueNfRlb4inRs8w/k3b
6aBrNbrbbfml1HO8YfA3WtmuVr5IURmJeWMFVgeq4JLKQw/f3nkDW13p5WtzjBpKKSL16Rh6t8mx
jVmL1qfE/EXkUy7uchfZZnxoHON5miqf1I2HnnJpP3Z+5nFgg+xzj1e9XvU7CfrqWOwSX0vmz6Ne
PHZ55SPFjEGBETA/lr520TkKvLo1nsDYtqG6YJqUFALFgtPiRw/CFoHVme2dBSwljJA7g6RsqtPy
/bxYTpUfTLePVn8kiCWHLLHCdT+obsX7e275PnZsLSCFJC83YLv7xyF0fia8fbbjjzV/jdv3zWGL
ZO3suHPICSDub5V4UdWl+mlKyu65rdXyuRnazxIuSWhv4EIc4m5CLk9tjey1cYP+ySvSnS06w3GI
dnUxOfZSa2W9Y1bc13bUbrSOUyIisY7lHD8yBII+1UXMHof5OMq8EZfkzEDLm2abMRWOMMwfNMoe
KNui55cUVfRQqsW61EbovmqZBY+e7ijX0p8+ucB5jvcQQojBo+84/YYv6rCRYdIrHcYws/HWhk8m
kB2QJstgGTKgaiQ/RsaC3AjIlHLh0GCtOju1oBvSvD3WLO1i6fkt+OsfKS/N+eh1COzYSemeS1tx
znPaOudnub0HpflfsT+GmJat86VE3eve4f569T32x/vYoY8HTvWXqHf8FcrC5k+p41vGKVXNDEUE
bys5pVvslm6S8WFkmLeuW1DYPfIM9fptuAgl3565Z6zuP4dU97RDwFtdNf2osYsZgj2EA/uFKRJW
Tll330GrkVliX2kjQaJWM55pPtqlbZEbD1GjZWAn2RfWVRm8Qw07KNpsAfsr07dMjzcCeZqz1H8w
mYJW0qwnwzvEGbloaY5Vm2yr3uMws+Cj8j6bSPTE9iWpQ+cU4Ge8DRBHO8vFVREUD5wsQVyfjsEO
kBGR4O32NihNSfvLrTNO1Rkxg5+P37rdTtvpYxFsWHxNKFH/HJyctks2EIXmnRyTpKPTm5cG7vVF
QmESmEB/7fX9oXZgAyQvms3wOQKKcpFVMYhJYqCalq0Vc6lh3dud1KukXaYFBTHMbq4cXjaSIA7r
btpL/J4vlrGoT2ZrefUf75eamFvH5MAp1+/JzGqcHqp6F0L3JsGRWNpxVry/x7qanm6xxkFKL1RS
1PHBIMhlsuZruFjuxnWJFEIqV8sak3WSee12WHQUbkEmNyQVloueteuQFPRZWrcHbwN1TEt7zf0q
rSACFGJkfbBuc9IjDw3Wuqs6cK1tZjtRuI16e7StjamiSPxvYIGACXJW8NOg1shHUaP7bUiuK8Wh
sLS/gTlPe2zJ/H3NpP0ZFZJT0DnhNxWhlnWoV8NV9cfgakz9uPaSKvpGXfwA/T9/L7IiJmfjPdma
H7IHQigKGxfvyVAiKiyD9yahqT+0hZe8ScRJsisAgelRugCDd6t+yNSzdFoqp+oswcVQehvLrncY
Hcxb6dUa7HIqdBDX0lsxQV2wug5XtxcbRyATpe88z+OobEc7ay6wXDAxCsynsi/HM6It6BuBo72M
7uJjLO2+4nX1UrhkOdwnSgJsBVdcdS9tV+VUaxVGaSAHTO7OQOlnVZPaP05uZ33O0SZfKXzIAbLQ
jPvukAfq+KLwh/nEH4sdLOE6iqdHZyw+SBZanxOv8U5dDBpNOsMwS/dl1VpbaUZdV26CSE2OboiU
XBLHHBfVZJfgHrMVTEqLNsgVPW3wLeBVgoXS54fT57rtFguOqjubUYNfJHz531jwS5NT4hogZX2+
x+1QZOqW3ioLk+0M8pp99j/PZr1VHg11PPcgw6neRN3087Z3k4lC4dgegJEdpdXCVC6OtzHsUs+3
NLYxd+MusIPm2XeTeN+WPQf4JiCZeW+DjjCuvmeslaVyLuVzuWRGGp8wWt/fy+oS71LLX5d94G9m
Eg6PLZhmc+DstY5wLT0FJl4HSaf7z3Jxdd/YFk1pbqJfsTAlBd83tXqQIdLRVuEp7meq9MuwOC7s
Q5e1/0Ozaht0pvoiFyXgZI1RbwaIwp2z9aT4+5Gy3VV6/cryjo6W9Kv7E20KuAz9A7SMq0R7GSZI
uEPRbeNAj89RrH2SPdmdcv0b21qCzEsXJ4ubwx/jrM5yt+A9qpVaeKRvdHesNrWS6uu7qjIAPHo6
3fm4Aa0LzE6Plem5j87iaFFHIef82RzW1tKUmPS6bvg3FMHieI+TuIP/E3trGcBiS3lDHa8omWmc
U/PymitNehpqteUI3iYvdoLs8lh28zd1Cjd5Mfr/87Lpk6fl1uPQT8ZaDm6yMdSBlm1is0clQAVa
eu84hpRnn6bKu2gATkhQedbBbAfziuuat5ncvP+UUnBejei2fdfQSQO4i+YJ+ol7quzNt07R8fDu
svFN6SJsp2uIhWZsNZgVhjMaimy7YpQLBWlrlfw20cO6pRLQs0DyH9m2NQiekQoBKPPhqPulmp9c
1ejWrsbWq0OLOT9hYcVaO1BBV8cPaYSsUJehiZxVlZHKQb1SbwGZ4z6bl33L4SL3u3XWxgCSluBY
wbDcqPfbeiics1wkCM/i4FeRcpDQ7W1ye3vwdhuQENOj+cFGaLJe/fYyK8OetBvDeqMvWVgE3Pp1
wEq2lVSsxOQuyrAN1cdx3Uru9payrdPveqyjFW11w9YZm+mL2wUo5Ib5d9aHYF2mbvoE+i85/8eI
0UmDtZ6M6dNCujz7+myv9arNryOCC091nSosakYAeoqmXNQRjSEtMV70KDZvIYnPvb/SNY988684
SfdxBUOiO8iIqkiuerLYpS3C9GPyYKlDchOol4hc3HS2V5VSazubz6K3QUDW2FO6KVdzno/eps3G
v26HnhiRcFgxJTsskzspgCjBf7TtfvK3tw1JxxFuk7T+p4nl4La0YEtfZpvbKpN5KBuP3Y9QxYy7
R/BgpansL4EaHfnqGif2R7WxkXM6c9pRXWKaMgfa6p4V0BnMzGWc7of9WYYsT8hbIiOrjFse4deb
78f+f7/p9iMMBRapzo8uygxfe1Z9HWQOSnthejUGnA+RL2puqz4cp5Na9dbnEH+Vvdp3+t7r0+i9
d5JjN7moQ+nVs+Hb+jVKso9bcrIf9GtsxL+1ctbBiarewfCCHo5vhRZ5bIbNVsXsc1XrNvyApDSq
y5Q/3nAPo2Ot/WhmWyk+aCnzxa2N/RQGVN2v/hsmwrL0n+MFMQHhqXjy9atrmDPuAXKV87Ecl80w
9/ZIeb9JqOvqeUt5JOdXgvRqBOgUzQoIuPIPucekKZALieEbgRbWL4yG1drGSmLyD7g/6zQdWmvi
FDjjcHVqcZDbJ2k07OSMCDL+r2x2AcDzH3sJSu85m1IwyjdkRqFzzK6BHggfoSLteYAIuHD6AI1p
s6ZfQRU/D0tLQpPyI3B95UUaTPJgk+aivNEf0jAxN2GdJXtl0WWptf7izjHpe3Qzf1sgEFm0HmI8
j2UduC8cgYeOnD0wi/3R0TYvMZKqA+vOS2Gm9vPomk+h00cftHDH8ydSKa0XfdiFxQKcN+5lUcJ9
z7Cqi6KPSmm0S9Tq1MmWZ/qohcYQBepBeinps3LyZr98u9XRWmcwkwen+cBSVtnjvKy9WUb/BShb
9p2vyV8DQJG3GYrrASOzGceN7mu+7MA0Py1WY8vpWzZkHVWYxNHMF0Bgzls3kehfdm2WD2s7idwv
8gz6bMZpcObmtmvTqzDcG63n3nZtZNaQ/yz18sj0G7D96+Baof7LhxqEQTewLxgDUpjtglXIojy5
ot/9uV9afor4o56kaFMp+bI3qvaRWYTP0pkiDbsqirq+SDMhHb4esFk9yIsMRxkW+zCYaHmB/W4K
KkSmQ53t9ioYHbyvfk2ukNfUneJSTbrPokYV1peIvz6ILPPpHncKlxprYz1ISGbppjecDWt88RDO
1dcszo09uIPigW1QknDmxWtj1M13GeEvHb54wI8cFDfsqpx12KdffQ4H+1uHDJRLn3DsDWLnHalY
1ENvb5CHg7D4GjppQ0o4A84cZJD9dXPKj5UPWB2863Jo8838eYAmiV3tck4czfS5BrnDdp6SuutR
lPYq94zKOb7zzeIRe7sFMFBulXHkiS4o0Lnj0omF7H3MpGPF7ESsXW6fnmtXnR/xifH2XpZlh6JJ
6zfPmb4id5d9D435o55a3I1B3S/Agd8GiExNVY4ffprmL4OXJdvcMTHUWC5yN8HpZNbTovABRmE8
Zf0FclWA+8AP6gdkovPxQ8uVauv64EVNjc9P4ZTJRtFS/asHM6AstfgHzuwgPL1SeyY5kBztQkWK
PVdKMgnK37rX+U+RD7LQc4LPAUqmr0CO04vVIvquxjoqxJxaE+wwGyQzmb8GazxRCLxKDNkpnGZ/
XZxuuERdhR3pr5AMaz2l2XgFot7SYSDTA5lib5tdhclUnnxPo689ThM/tGr5lo1+/Kpo1CgCbDWO
GuWPJ1wnUA1zwVlXdv+Ay1b5CuP+6C2TRo7By1FHQWAjTdLuNcqOvn6WZtV/jeN++pyjcfDgcwsH
jYcgGeB4glnOXkYhBfduG732FCY2Gwhnfvfjsqdoo3Qo5XBHxaG/3SH88D6orrGTuCXq+PchHq5D
5Uoppv6chUNy7iK8D4OsPFQiWI16m7WCIf6vdk5aYRP1QI+7wYTm33vaSjCdoRHOZ8ta0PALPPTe
FHioDJbeKgsM9jnRJ+G3xxgjxGzXONJCKk+GqT/6Bbl36ZRL+M8IaZmosR1tQ/05Ikzb7pCMMfCj
YP7mJtVwdmyreVHC3ryqkbXv1LR9kRBQgHpXlXa7uceWh8rO3vTNu77YDfRm94UUTvoEsd9+y5oc
q3psB1IlR0AUQ5y10prGuwlzbquHIwzJUHP2cTE2O76ZBUoybbjTVPTubhZ+AXQNvEaW6JKZAIHM
IDGElrsYnoGNFci+jnFzGxEs/Yz8z7zH0XfYSrNYpuQqs9qjNO0KvAMqbtP1NtidViHZ8DdYD9HL
1Cknze+D95oTyIXpy1p5/nzQqv67byQKnh7wH7vJUzdK4fl7ITz2SoSqljQXOqQ0x1kzVrOu4gR3
Lqv05b7hkjsEzXE9Gax5Jxs4U7wK7z0RqQNq4xRz0jrMd12Ra+cq28xzMHy1fX/cMqu0pyJGgcRL
o79ls2YaSCCrUeA+Y1YbnTEDi7d5z0a9xnHEJeugxurnzsq0q4LJKzUzz3i3KcnvBzenbiegmTJB
cG4a/Is0ecjuS3cX+Q1UgeVEpoSKcY1RP5LW/ZDmL27HhcWW6RZbCmuxNsIaoYLoI6d8tAOLtVzA
HUOyMTFvuJEDbE/J17odhMeu+lqiF7cvsUd6UNTan3EF4pZ8ebvu6z7ddomhPEhMLwxcY0rqfgc0
Bt5/NpfR9zGKk2ztrBvOWGYGO9cJeuhqHYZIXkmmU25VUljAsLn0S89/xYaOikNqTi9/jC3lLRL0
s0tZ1S7QfPzCMZqgLDKpZNezOLnYOs6FsX7CohgGpFXhuNY71iXWk/ypzIdVlQ/TVVqphJRC39pW
GWwk1nrTkkXqWQo78rZFE1TnURK197YEk2Dm/yS3t0FRbayZXVpg8DwTaFB+ViALf75DglWyq7Jp
fCw7R1mVRZP9VkHV9aS6UJI5ybFczuEk0gbE2B1vJYs9pp85XpGX++It4XuzC7p8E6BVtb533Nb7
EOGlf8DNnplH265Sxz8B5dECRL9fbqDzG8pc8OdJXfKBWB4E62vm1M36MN6mHLCdYuUM1oRUXxJt
f9+wyq61T8BB1qkbbaV5vzhokChO759VFAecVZbk1kkt45c5TOoHDIk466rjcsIdnzyt/aFNjnu8
+8i0Cr4fqYPWrgwDoz89JY3pYIvy88l5sPujCczL22uFm3wJ7IKE4RwV2yRgG+P44XueudoeCIG9
9wfH/Kz46UmQixkbsDWgB4x47DG5TiPGWiJIoibJkY3vvFXCONm7cd+eO2NW1+3kjB9hw0YXUt5w
HhS9/8CswVKKNzw59qUeDU/eCP91odYmCpnVfAA3LHzc2dOehiIvXhZfLpbqdGY+RPT1s+K13xAk
a/eoHtR7MRe4mHY3/GUvQb1q6r0YC3yRYDZivVP58Gu1wWofYEQrMOXAOiCN1LD5BeATjm39yW7V
3Q30gBj8flAj49as8uLsdHX8Cv/mVkPIOPWguWWepGIQ25X/7Fzv5YWxMfsTW4wY3DSr8BrmAX6u
hVtvZXxjmCOe9GJlFVEBwszCPs0kfO8FUrm7nwelkCrNaknxhGiaCkbs/iN1PnIbwEUqqGYqH9Kx
4MP8BSgmIdL82qMVhJv7QwIxkxf1OCtsdAG6Ji5noiocmuQz1trBC5SP29odztMuBi/4KMt2XRnd
3gkCb31b05fFPv6/jJCdQDUW6YVNw+UGN87x5y696amb9PRlSrJnCdtUkPYtJnW7oUDzYmGvb0TA
Y1qEtqG6GB3WOH0MqEQi8yJsojR4XUgsY/HOXU19SILxc7CQNV0/irZ5lelHFejmR9c/zB1Uz1oJ
u0OJFvFOmoXVX6okj970CTMzL7NgMS9Pd6CB4byo9bVjF/WyvLUMv+R1m2GJzhS9K5W6PLSBw/4S
tt9e/Bo7p1cRN0WeSprmWJTPeotHT+nA3QZm9OJi4nEVN8fWas+DkEnQCzWwdMHDxPbc8VjEHBIt
naU31ad0Wy1N9Dmms97F9Up6tUqNX0oOZ9IplzpGVoeT+6O0+CCAp0U4S58N7dK16XROHd+4ulVJ
yi2sYF8V8d8SsvQZNIItHVb2BffT8Djh64O/g/IWBFFRfYLHXa39fdmV01+Ar6v90Jnd3kiM7i9/
H7CK/kUtq9rPKnJ3EiWhFfT/mxG2tkvHa3ZFGznPsHkRg/Xr4ClOi/JgRQWwQpVff8dZ44KyE1v4
MQl2TaPCF1w6ersZLnIH4ADOgbRvt5Vdn1JHj4+2PgQozS9P359B1cLIFoeCIYydZ7Uzfgiixkn8
fOW6AaJkbp2fmWeDrWBwLHdnuEPxFfC0to0tozg1AEhPvYXONrrhyPkuAHIkYFdtVNXfxlYfISql
/uNkjubRx/pjD2vGeJWxZXf1OzwkfdXCzSDJ3IuW2Vh0ZsMa647xYqFbcTGWiz2j7bxrXL9dAe0D
mtNaYXNNPdzftJDtTW/1Y4+GBcQ01cOzTplT/cKe3UZyQQEJ4DRnNvgYdUmHUU7N2Voufm2cIvKT
+8gn+7V2/To+F8qsudidcWv5YYsWZp3Uh6ZHoRUf1TM5asRt5Nby0o7Fa67bI6XQ37L3huZ050nT
V7c0frL4JIZaSUZfbn913z0SqclzjJR2CmcxC2YkyDwzPACH+MgMq8LI5J8Lp9xmXEl78ijbpj0V
G6v/fQjmzvXtiaqdsrUbs7f87bH7u+BgZbuMOkLnpOi3xQCCEYEDCG5UGJKaSXEUkE0nmeXUy/KD
DJSgv8CHbxCdZbSquvnRWDLV0iuXYejyQ418zEo69NA61gC9T5Oq9tdhubiBEZNRL71tioDH9d4h
d35YnJKG06p0hqGCpeEyrFUV+2wpaDAsLYnLeGl2GmvUHCBCJU3pcKuQr2UIza8G8fYIx/8z/hIo
7TV1+CgXiecW5OgS/yCwcv/uUNXiYCUlNsdLhwyWOyMus6uVX3M828xbp8SdKT/A98ScMDUOf+Rx
5QiRdupHSkXiIC253M8cXTB9YIPn7seSDMKb6UXZ+pZJwR/22W2cZBPMVnRVkjK4JK5fbkmJzR98
zU9u40c/tI4jE2DR4o0iKsaGcRNjCjDpz5036isZgggoWZj/Q9l5NTeudOv5r5z6ro0ycnD5+IJR
pEjlGc3MDWrCHuSc8ev9YFFb1J5jf2XfoNDdqyFRAoHutd6gzd/laiRi63U7+8W+CBxtg/qS8kmb
Y5zHmy7+VYXWGmo0FZoWGBV+t8Z3MwMEX9mG8ozmBLYDRT2REFGNgzJ6vBpLI7tP1WJe4IuHIGS9
F+eaeyuUkHYSqGD0sdm5NTCUZa8mwdD4PjbnWhtXVWr1R6SxtHVgwRPDNm4tbBWAh+xvrC58sf0g
2gfAYI48HqKjHlBdnMaMclDX3Vo2BrXGcpAzV+uz23Rmk58nw13V9W/9Mlh3RrqrVWoX0ryOyvxA
QzegoRa9u45er/L+A2u2mx3r8mfbxmKmcdrugAdG8LWuUbFIhteM1/it3zX2WrotnhWsIbz6DCPY
egFusrcWCRhvxJEGIDiormW2m0YvSquGT02F1oXp4J/qLGFWgViCO4X3kg+R5MY1M/L/0CchuT4r
B6e0UTQmlXLJkwzdYzjHGpU0aCRWww1djEcqOqy57Zg1I2uAdPdHMlkv3HWSdtr52p+niOwt1UlZ
wQeWsqN4Vx3nJO6qjZvUzk0Ruuc+SQGZw0eFF1UvvKi8Q0/RSstxd4nULRsNuxEJDNQyp4fKbh9J
5rS3Qu2SQ57nyVbHu3dz5XxRQ85OJqYdMulC9CqYai5Tpe86VcPcYRMnPAPYn71Nk9Fr3PJTW7W8
KZGcuRVOXemHSNPGSXmWZv3eFOJR4iVvo9L8MLpwhsVN5zpXgtXMLs7CUroGJ1rZbWd14tMt3sAu
S2KlD7feYgBsbT40wj2+TRiDuzElOhIPbN8TU7u9HuYm1D82+S1ACLzHZAUpI+zff84yoM59tMmb
yoEQqFKjeAz10T+aMJg36IBM3+JgOKsdQtNNXNd72ar+sXOVzW+4IJlkVA52k6XbtvVQXXsf6GWr
fG1LoExuawOJGNC2CFUiOlAvPmvY1vk3bCIepSX9YromzWtEb7SP0wjmYXUdkDhl1v2b3hofPxi2
SUg1Ydgaps6BbNCLoNXtBbfO644vRpO0JOJokrHFftapXqQlB6QZKY3MGGXLrLZow/NyjWuEXANd
kLdrSMRyjetPuV7j+lOWa0BOcW6n0vxLzbXgxUvdTzYgiDOucOFLVEGwn/q52slgBFb2FpsQfJGW
UelTQGoW1DaepMtjl7ue02g+9EtEjfodGTNguTJahUXzUC2mh+/T4YbsGwt64MLSTqutb+Xhb2Qi
qDthYf5ZjTWTInWr3hXKVLLt8iZARuV8z5eRSqyXaa/xPH/1SBkeTaRAqh9NAMkwpdptOK9uYZLe
cv3pW2VQxZ+nBJd1NE/bOUZNbB6Q6qHfUXz606a8VZEF4ZZGM0Az/HwnmLA0hvdpaBrOuYIxIw/2
j7aMu/bgrQVbZubBU2g68QY0y2it/Cobj1MZPJp+wRenj3oecaX/wGdQPw1Oyk65to112tTRD9uz
eO739quCleo+HbriJout8DM72bMEtID71+yEsR/DcgfjnuDgtDBUXP5N5y7EoAxxLGebul792Y3n
12FqnV+dYR9is2i+Oko3bfwlVLOz+Xbq/A+hohX6z1BemdGxI/dRcFOe3KItt6pfal8GSBCJ1sa/
XMcIYB13+Qvic8Pe9efoAMvIfAShgxLSElIm7ioNnfF7Plspy58hvGMhGJIr+tKYeb6mjgNYz+qL
b0oTereIdY9PmeqW57BS7i3e/E/SpWDHsCkdO9r9PSHfAsFT72UU5CLSMgXw86JXc3Zwo6WsqL4a
NzJsGnbO/uP7ZariaSHIKmxqZDBo0VRpqFHvUNmPbrpZz0AVaPF9U/c8E5K0V09tg4L20of5Q29e
hlUPH8jKy7ExbiKFZyG3cGj05r5HVPQtJspUldVexS11nSg/RumR5lAw2gkRpju5qgpdmAzTwZ4S
ZMsHjX35kl1KWrPcVLk9bBV/QR3mKutVF3i5XwX5vV9iIBh7RfuA4lPI18XrcHyiOcFmekAkR9+j
6gr4WprvAwle1wpcGpw8l7ClP1AjdGkzmCex60JIVLmBTrljHeVKl7i+Ad3Y5C7g+r7z0l01uf5R
U2f/2KEKBQt+aaObfh7SumF18t4XGdVboERL3IfhisqhspWh66HwDdVae02SL1+gFE5OxMq+TBwV
52vdco92oPfJKYRJ5nOT73nYYz1PCoNEBC/69aTHAHQVwznLWaTZPipM8/O1PzUHeOchT4xzi0vx
KkuzcW8nuTFv4qVT06bLFGl9GBgUN1xZnj/sZUSuOHTshOyCOjbJsxhhlHVWjB3+7+F4vvSkuTFc
2kA8cqc7T8tYKtEyJoceCCNjMu/a685dyX7R27ZuiuCpYlFkxSr+qVWqAGGgnVHASAI4h3ywHygR
LOWlraj9c1mP9mIvoz6pKAzdFqPzvQkR/liz0ZjAjTbtPh42ksmR/A1+oe7ewJVpJUmfUvzUUAS5
n9quvZWQdsn9WF3r7rM8VD/IucpVlti2TN9iIbHf8lm889gmDQ5gdnKUX0a3Bu2OSs4hbnz1SboG
C8YZbx0TdiG/7oBGypOJJVVil1hxLl2BA6DEBdK6us6iDPuzMX/l7UwBR0/9x7oJv3jtpH4lueFv
rMFGxWzqii9Z/KnoA+1r32g8UxvISZhOal9JciC2mFYv+VjOJy0y2rXM9o2COglcubs87e5HFzWG
YXVBy5Gr5cYMHPfIFlpZaQu3BRrlW1N8Fq9NGb0GiymjE+GBmNYzZMxyNvZZ2qqUpjsQ33DHvitm
s+VN6P+lxBPi5nP+pQwCREOGlOpb0luHEZWUdTEDlJjZqxz70arPUQLPOOgt58VOi2aV6F78C8mA
lWMW5u841h6cQam+5pqnrStsriBUOere8dDGd6wGPr4TdEfefMohSM32z7MEvN6xrwPl8O/jWC4V
uwGZKdy6tfoRFWTYfT9GAXW2fro0wrIcz6z3DVb8QWMZiFehVAzm63gpel2OTeueOiyPP+CZrHf2
k5b4p3KZcd3QXvBQy0DKG2fnpd7y3/LL8BO8xV2oB9bvNMRQlQr3dwtt4nVvddVTW0T2Tg2t5hay
bH7KKyXbaeS2nmfftVaqSYZpme6Afd5Sccp3qg3p4xeu6k82fhTF7FkHO/cnCH00UwQuVymFgDtW
dzWy2gu+eKmSXQ/a0D0HrQP4fukvU9PfZZ7prp0AlIcFlO+yKL82ZbkvzSoJo7PIDlybH0YpQp9l
9S+jfaH+fuPCNo5CvdvJPH+bu6Z3dFJoLDdymi7tYRrRoJBTP4vdt6gA3ZxjUrJZio35ccCMJIe0
Td9ghf4R0Ia9K4bh2RlmxBuWgzkmLPLlVDXdt87rsPQNivFVL1sdI4+/p7V2BEvfDDBbrFmVHNEB
wbfUm9vbMWnt+0pJoYCPVvYzctgkqJV55zn6D2C42r1rKkhAupDObMiJNmBWOoeBrVuQ2O6uHkv9
XvrkYM3BnWuzJ7eqku9NPSr6nW0/SlT7HooSMcRhc/52nS2DreVQXqzsp6KrSZD+DftKWjxU8qQ9
XeBm0lwiMmyd2wLxG3haIECXg+w2LxtPP80ppPXxTvquIXlJZWx1bSMNDd8LJs9WAitEsCkRTx6S
YD64SDctzKOuwjR08yLbDolfIyufxNurWzXYEe++n+djXubKLbpCEHJiHPtuTC0woVny+P0rw8Fp
EAx36JdltRoW+LYcPrQ/nMqQU+jFcVxkn0ZgO94wbArTj38sPhK9AjTFcsFTYn1QwUpNmgOGyPl+
1HTtxez7XxLhODCCEIv/koNI2eZloZP5zLs7R9OUtaaz1FcsBWCak+ZrOG7lCXJ7/Woni8MTDC1j
0I5xxl9Cmv81KoJG8AWp1LeoaJGSlSjqctUJzLFcS7r9wdKOuI2ECOpz6WtU1T2k0NgOSTTETwoA
K6wOtPCHmwPAsamus0aN5iMKIu22T1rre/1JDZLoh2EkyAPrhns0500dsduHfgstzok7+HoL804O
kdJCzE4Vb3vtI8cGQ2+Jlj4kesElSmDcp/7WLxJnPxb+p/+rtnneq0C9ffiHV11zOUPINThfFNKj
Cs0YiYkXVFE3BPWtgWw64k6pMQATIj8d7pwlPw3MnPy0KVlq6QgljR2V4NgxmnQ2GNCicS8Z62RJ
Xl8mOLoGpTbWdWDUVa6fEBHcK32n3mi1PgGpXdLlCESRI+9AnaGVVKPRWFv2Dewy1jfj9IUXUXyY
UZfcBioChV6V4BXW5ukderDj3dh45CiMfh8OyN+LZohIglz7rlolreW/xUmIBF/jpE+CpW9ik0D2
bwGLXWOu179eKx6wMSyzVqeYiH6REMOEQzYnWrxpcyja0pSBC3ms0lX1HP24hpqVn61GK8h23cR2
F9pXbN+6GHGsfMVqtzYQ4VvpkzM5qPhlNTs5NSKNr981PNDzol7JkOaFabdIqv3FMqXahUvlXA6J
VMrlFBE6pk+LphuIzxdeGhWerwR+iKkbn5jrdDmTKXL2Pu8yhU3A249xsvFnMfLqYBfI/Su3MqJY
znHBH8gtLl2XUeeCul1ufBgUzjGD+HS57y/jfLEasvD41ThG29z2PQmAj6ejbTyWkZfvdTSDbiXG
CLNCP8mpFtrZMRijmcXG5NQef5Uwa1Z1r4enIWpR13k/c1kHK1DpDn/0xzLjGnedG3vct9WwpBLf
r3KNUwJyjsix/EOsIp+RAlnEK9S06aJdrDjeTm+Up+Jd0OKD1gV6UYSzERzXvbwhQ74Rmz8ZOh0G
Ubfkvi/cHCHoJAK87DT8MgYAr1vpdLGj2L6pt0NdL9eNAs2gDfr8RgqVqBVa+9DAm0SaQzGlZxKR
P6w561+C0o9f2BPKkByUSnv1htk8S0uuFfnKi+pqxrbrY+XVrop1DNL8G6zpeDdOFv6d4DExotD3
kE2tVbRsOsN4BtMbsxvloaXeSV+/bEkVkBAbHJGHbSS70XnZjWbsRhMEe3EpXza7Zad1gGeJlnnT
+6U93uBYElgHfdTMeznwAexV2ffcKEufo1Xm/dwG1r3nm1vTq9AgeI9Nkdm4bc3x9tolZ0ZKCszp
Oyyfl1ggMiXGWVa/gYUHRBLEl75GB27aoMkznuXQxoF1ykutZ0esRyuRg6dK3d8YAJPJCGBL12da
tontcTpIMza917HLgofIiZvPSnEMF3e62s06kHdOFX2z3YhcY4Y285RQzO2NHky717FSM1uH9y2H
qY5/D1FqHKUl/eXkrZPcZRe3TEIN0Lkj47BtLKvFT0yHvRJqBbJmy3SZQM143EU6sosyw217ipZJ
aLH1T/uwOtQ5+mAr/J4xS18Ol7YBn9xSYJADqczTjYxcTpM5LFhhV+bOqsJfCcaSbFKWvoignVnm
Om8ttCUAASzZV1F7DXSr2jQx4mnXvqvbgejDSki1hMx2xj3mjk8h2bNj7MJCFUlvcImfwKmkz0Ex
h6cME0OkHNHnfu9PHWS2/g/9qGyFp7BN7soxQFXNgazbufpWxGCvArGNVFalbXq+hpsa7z0FBHyw
v0bKbJ9F+AbygEsuSGUvLZxMD9yk3q7NnO8NM8HYikYPbAMqFqn5Q/pEp6cXkZ/aB9trTvrJrit9
E5eTecRG4GcReOX30CovJ/HfJ+9DywleYNV36dGt/JvlfCv94dwuCMW0rtuHpSVoxvwfrfexDHrm
2ufvdLgAFYx8/K2gjo8P6aLsVcSo0U6x+UWwDJFr47GZ34jaYqwjuQi0pqsXBrmfAtZ/F1f8u1ti
JFoCSPdL9DgM5E//6wUkshnBJzhF/rtOZlauJhRE1yzTG7UvceHQpulWzkwjYPQSg9tEqqylu8kT
86YYFOgqhOtMJlOS4raK3d7bBT9MlKDr4Xp16YNghxhp9mXy2/oYoQa6kWJaG+mADCsktDs8Gp91
tTxLfzhmChihJOQWoeZmGs6p8RHCZ/ff39X2SB1/6U+Cvt4Yc9UeEUpWvvySTiPkN6bIvUcZPoa4
yMKWtTRWFhb7kAXU8lron6Q7n6CEJNCfL59XftHLB5PTy5/l+kEufxoN4f61Y/CBJKhHmWmrVU2+
yoZoaFfzYNYnI25cbWd41SdlqtW9G0bNKS3Zndgo57PO36GCYj3jjozWueE5K9Az1gGXbvN5qiGo
545drmW0jSA4dOWWhL7t1WsEqRAAP00IjJ80yzfXvt9Y69pQUQ1+H7g20zyYmxXOKvONE2jHAD9j
e13mU3D7705dRPNBMw9xsQLnPx/nbitd9tIvZ3IJOat0hE/R6EQaaEaT+43/0kQ7EHTKSSqNUoGM
jN4+oCX+zTQHtlgy0BsuspNBaWwvnUUSP5hli6EtaNxqg0LvKo83eYZP04wUhrkKEW6+j+fxBx89
ODRjmt5Xy8Hiq3SvqTV6CtZiOb80ndYCq13gY7JNAPNRqHCoAU+xgSuw6f/8YzJlBRtMDnqPCQD+
lYzKZarRW8tvIF2kbA7oWagnw9PDW6OwFxsL7aEfC81fub656RQ/vGulmeZzui6TMt0Xma8+mIgg
PiAhZYFlZOfXL/Nkcpq7/h1yOm9dMrcs2++pM5RHCZODS/5jC49E21z7qKdefgtQMgtnyvs8NjVa
vZ6R7+OlalOjm5CW36QXw5X3XsPWi2+Jiq6v9HZltMTOeq88YmVer5oCgZdmHPRvZV+fWycAy1Ag
3I+bbPZXH4FCAIXqf847vdzEsavcR3bv4XXX1cewVp2To9fgLnAeeJYrmQ0ryrRPqyYCMQuSOlxK
Jgk2NTtTcdMXtjfpYg1j/WqLeZ13s/V9UFgpeFk83jeL6G4U9z/akY1ibesoopo2KD4jKh/TokP8
KELhaikI4rqCtNsSIc33CGnJpCEx1E2TRw8NpiiXR0Op+J/Nds4e+foNj1ESXh4Neos3Qh2p1k42
ymNpfzazKn+MgIf+EYVylYX7Ee4LWZyyGlue5WEWPGlJ3qDVQku6jOWxTvHkqev9+kN/1qOA1QyY
DQyLqeA0BfawGexuPKMvPJ69DA3XPLJJeKI4ucVlaAwx2HMeu8AoLvuT6wbkw4Ykzixck2QzcjnN
ksWshbL2ysM5fjXBfX+oXfJ2KgS6rciImklPBpl37aIzatZdgkhCOO9xUB23uaFZN8Oi1R2P37Vx
NF4jdzaOdq8VAKDwkwtt3iFu0pYUEDXnMTIB+Cx+cm1igRIYlBfDBl9hkCd6TPRFycclBahlgf+o
8pEvuqcpCkX+/AvRhbfI2EvfIlEWAr5qknUUzAkOFW6r/mrmjU664XzhPVwoDtrnwW7yM15qMCOE
CXHhP2ifQz/KcUHBIQ/RvbNgClTzW1w41b3LXsJflW7Fe4L11v4CUVC6wAJvteTtLlq1cazskfsE
heHZ6UnYS+DxcaciefEUmal2yOxh3sEoy15J1pzs0mLPKU5dqBqQFyyK1wxC8QlCh/rEjVCc+sJ5
DYQQjxmLtUYeodnLqG2p89MvOZUDCdsKBFXirPsmoXSRqNUraRqYkLVyik0AF6tkmPM1rj3z1lOS
4q73Omc9qP0irEGtNyeR8wDbMbzTDDNay9ovaee3AZ1qx93A2nlt1maEKeyiJ1tUqO/nvvZMpaZc
IUPt/GoHkv5F2v5QYNCt+yijAhmE5qHQ5mIfsdbbwMqcN1o+DLemOpYbebyYSfWoB4bzLP0t+xuS
PhSc3/vBWJ5RFqt/umaav5ZFr+SH1qFI5ahtfgYsjXDaIudHJi4/jzU4MCkb9NPKQjjmDqCIf6uw
vBUc159wr2UwcGGdL0SYK9IrGrzyiKJEhsLVdli4VWpDSdbIvRIj1Dy+GcvUvmmMBl4w0nNoyFDr
ea79EnmvYdTuHNe2z6VBaVRpIf9ixLi3uqJ7xc6i39doIC33TvPZMYC0FnP+AO5gWPVTWmzgtptA
1W3tVat+NrOKVp3XWDdZME5U8WgaaCqRMHYfi0VEqvb7aqWNEWDwZXYTIUxkQYV5I+1GkFCgqHQ3
lyyrauVv7Qvpl8f3W/tDvG6o3Y2eDcZ6bMsJQcgYLAaQ9E2voz3ndEWwS5za3k0Ybn42Yo0yBG/i
g4ySY0hQbs+ts4w6sXlj9En5lA2OjdD2jQRBunIetKq6l5ZhRxOY6pCq33L9rK/JsaZo7+bwIjrL
6bBt8LJn9ScA1f65Xw5mjryljk7VXpp97c4gs4tv0pIpbhO9OqYa4KJGPBCmfh8js7iJCs+4wf2L
KuhSh6uMAvpEElZrqddJn9ThBs8GsoBG/LVfUUJtt6RAL7aMEiujeQLwdomVrjz1wdxWE5t//uZr
kPOfqnycMGYFz4DHcHxp2hGeUFQORhD5uX9nlc1nKUFQofTvXKX8LOUKN/Q8GZNqhbVEOkQK+uj/
MG+5ikT6BcRVi/rYLlKzvSwfZdHoKyjWO3YYn2SZGfphsPfycdzIKKvS9GE2XgcdS+FFSFkOJbLW
Z18b9teEn40en3Rd8n14QXhYmfd7v/ZQsEmK9CbVi1d/YaaloTnc9O0Yg4KEt2aFQMibUKvJfNKE
ILs1m6h/yc2of7CwlKiiryx+/L/c4a8E6MavTMFtKZyt8hk7PGMXgWO/ZQOE0ltgLc4VafPZt8uf
XjzNGzewmzWy4AXwVdxbY12z946IzoAf/0dbxtNlvEt1vsIVdJG/6a9z3RcrIeRVYdc84aHC06ec
ztJVKwXyirH+LAQ+OQRL5ZU0JLqwC8/vcvj/nFSGFBtHYeOq4b1XzPw6Wexs46ZzD67oHeid227e
GLo9IO6dE3vs7oq2ArgyKZ8sONSS/7Vd2zygqjNtmok1C2YM0fy5DkEHpiSGNiJ/IvJ0F+G9ftpQ
o8Vt2TasPUz6Z9ssnHO0CHTJGbwp59xWPPzDsp22fwxIyECdBf8mZyOtPMOlLh0RCUkn096GyLNt
hUAh/sKeuUNwpAHhA99CK7WbhnLhUcMwbVpdIWJj7h+8oIyOAvqaZVROBUpGGgBw//iP0csVlhGZ
J5canFjdmti+stp3eEmpClh+p+oz/WT0P0de7ojIk/lkZcFi3pDTJVHaagVSgGwyGkCb2qoJoIdn
/aRvLjeTtEfP0DcFAG51fx2/3ExD0t9dBC+y0YN7oiHkEfStchvPmrrrEjN4UvEehYtrNF8Hw32K
RTWav19SWOpv3+m/qkgTf0nDHH53HQWPKfZ5+3FwhpvR0n/OY/fcCpKqsRvMRWhevodWrFu3nT48
R6Wynlv9oiNwwYOO/L1W/C95tso+y1Xi6A7n2suG69KXJli2sNqpERg3AF8Gzcswjuprt+H5abxS
rNPxzMg7ICWe8YoJrrqLjMbYyWjtYrNlhhawEasDo22WaCp0XoRynIndwGI3bWpTeGu3OMfKf1/6
+jqOV4YNTF6ahuq8hUhTDnKVPVDi4Uab1UTd16H9bfbG4g31yifRyH8l6yrJxk2VImSFRnUb7IUE
LofryLVPzgahiMup1mGQgNgxNKZIO+qDc4hDuFiOa/ylK+opqezgV54AgYHBCdIs+dGniv7NrnI0
Bvo8+VoHUOHnFtSY1gA1gjEWfw58pPxGEtsvQ6l7a7tLoWrqLDfSlB3VHPJYzMrxTvOs7I4CGOXX
OjC/p727T7MFzQcRP+pq9XvvsS7Xs8Z+Arg07ip+4dti4hlv15SExfKsVbrkoOjjjeiRSZccssU9
6GqKdoldzIQkbjCN7NCnyY1omklXpUyfw8Htoc50/fMEVbZLsJ32FmtHCE/J1g99UAJLE0Z5fJ+G
/dGnjIDwFqhpSskKudPM7p/R86sPvrYUlZcrlWRB2Ccai8sHkFftHeh6hbwGlaNXqxgM3s50869X
2KucfYhLuK9axDfmz2RMjGWH54UOIFIlfJQtXdIjlwdfjdth2RFKn45wpe7O4aN0caMiMZjx6pPB
CUH1EwTbz0iq5i+Rk8+kneDN9xHvK1fHzXZizSJ8qBxnljUYiepgeGr2EoF/3Y+zkW0UdVB2emUX
60IJvALeV6SdkNjd+XMQHC99flo/5/1g3Dur0jALhH8yCwsNm3LgsoazDe13XhUD6EZjfhgs6y/p
plrm8ZR29IORF+FLX1X7P2yIrUiDaRPMcHiXurUckMPp78YwwRbXeuuS/qwM9F1XG+maf34PRG2x
qHHIGZ1EBuziruWqNQ4zpNnWohIWWBFPcTvPVx3iDtTPYdaXRX3uZid44CkYPtTLwSwib21agAtk
QPpkNAJbry7ojiVeLmEHKg8IAxz/H9dICvXHWHjaQSbKoKEPn5DkM260HiZO4eLgJ3WZyyGzkMVY
JDTkkNiNA7DEOVy75Oxa+5HmYOm/a/8JynB+c9nhaWEy7/NgdFcXhLk2TtFDbm5sjMaaLRoxCEAu
0b3T7N8sOw02MOCuc+t5aAL7OQq/tI0/PElPmg8j6IpmuJGxoJzyo1K6JMIDEJaXPRTY53l3hXzk
0cTtf20L1OMDOKRt8s8UnYL9NUQfsVvG+iY9iCEeOpAWUPRnxGzRqwmKAEu+UD3JWO4742Yq52Yv
o5GLan0UTsjtAhx/USy1upsi7TK1nrR6lTULFnoMzDU6EjnFm8WTxSanccjc5K8QXYxmSyoHQH6s
nC9/Q4wzt+mMtmldaDb1Z4A6KZjHhzIo67sY1voVziP9Kp8EDhqxHqogH2LJhHyI9Rdz3GvsVI6/
gXgDP0Ziyiju4GKPe2VSCpaHpHQ1P/vZBGP1UJtx9wSO8l66ozp+ixLcgz6XH6MM/V66Q6oUPqJ3
m7BqDGR9Ru+o+3iQsrw1wE+UzZqMd/ktaMxTlmDc1/bDxtCV+GdYuDNfjih8yZLO3eJFWKzrCXVJ
1GzbJxvVxkPYec1iNdE8yWHk5cqqo1f3cEbwWo1diJEoXz/EC5q9s23zUm+zYzbisTnPN1J0k/qZ
1OA6gKsj+l3X7tn0A/yR+1cJuvYXkZNuNcyrNteBHqvtv4uaVeNDiCsLd+ODqlijgIQB4oDHwuVM
i6Y7HGKfUgu53Gu/DOrsQ259bvPQXBwYpE8OsQtntHP03+xtu/vcAalY2rC6yDO9jmo/35KeSdZ4
cJSv1YguqK1EmG3YTfEKQ85dOamZnWQ0mM2dp03xY5eiyWlt0sJPtpKimYfwlxVW/kH4H8IpmWFf
7izHs9aXO9INFPsMb+MyQULSEedlBdlizI4xk8pt3znLWaQU7nkINPSb4tk9T8sZiQf342hsfibf
FKwxqTe/oESyEb8bn7XqJqhH9zRqlX7v+mTuhW4+KhgD1lryaXBxw/Cb1toFQLTXdt86B3B05jpQ
Gn/vB7wgeS20pwErZXm3yjsziuZPKNHlZ2kZi/+yNsIrlPersbgz8xvImBxcDK+AZ4mryZCQfq+t
cN/nnfHYLgfb9XIMslX7EMy8QddNZp4a4L7nS9NTDpQB/QeJtQpeHr417GR6AbTzcS7D4NbSxh9v
4dHiZ03acq11LdsDclLTVquRjfan5eqp4qtr+Q1ktl31r5OhY0CxlCgzEmRrpy2D7bU6KTXJa/Ma
4joJiU8ZAWpDJUDqna7WaJtprvQlydYb1WuYDo+sEchI19MRE+3y96y139tyRAOpMn1k+RMTEbBy
wSrgxxnZVUb5FUJJnhvlExTfal12Digprzhp81DjNEia12ZRZe3nyfmzoj0NRbRJAh6C8p26HuCu
vLBNrI7SJd9UJ+Cvafi/pIcCDyKGQY2pnz57xUo6a0fZDJ6PGJYxwrrKZ9+76dP6bCw6iMi5Vv3q
cnoZNjCl7LkfUAVZwmGQU6WLUcwOSie8N+awXilKqe8NBBzvB3T6zNU8oWgVGwrucUvnJXA5M6j+
HhU9f/wQLKeNhdDjnLTna6zjKtZN4zqfBNIkEKY4C9z1QM15nQvkCYGv+FaG5XCBNQnC6TrnAyzq
Gn7plGtKeNYg380H+46D8C9b9vERWV8UfMdf6rLLj9G4RKSJXMPdiH2IDFzikr/j3GqObgx1/DW8
ywO33CxnjcL5WYmMXyaQxr0MxqItLKdTpKentlVX19g/5jshlldWmeMW9n7hKQ4PGjp7p8bplXsc
TOQZdeWndWE1rkrLL2+uAw2ri30JbmElfZ3jzfdVcpZ7vYBNgp3X9ORTobWORq3Q1LqnGvfmYm+H
uXb613/89//1P3+O/yP4q3goUl74+X/kXfZQIF7f/Oe/bOtf/1Feug+//vNflu65bGccS9dR03JN
U1cZ//n9CYUcorX/Bih6LKIgT49gu7OtFSVQ6Fy+5EtuVDLokjk3YOiSrtafR5xeGj0dX3Te3gdc
w9wtNuvzdzlQrnS3pCi0Q5zX04tn1cjrLJRWTUtR+C+nO80HH14PI9K4Zqx+R/30aRw7/UZPZhs+
2wCt4Yh+nnlE0O62dMjrYV++uArgE77Cmt7f2bmq6Fj95cEJdcgdJW3KSLjjXjJ0wehjF1DBANfy
qAcrsTSjFLklFacIp7DiNamIGMcKDsmEPjqwsnQP3CG59EVTdLYV7n+JKKrZvhtxPr5OAkGa3ciF
0hTn+X//33D1f/43DFX1kGYnW2O5lqHx//jnfyNNDNIu4C6OaQLOZ7KC+iF165qCodZscNstt9In
B/wjtHPZxJcudORgbXXAr3WziTdUXNF3SavhHj5NfzlgyJGDFS147wKsRtwlDQdQyp22n6KhibZt
U/1Ct3fzJvNRuo17p7RjsA5VssuIYkFvvLYpNFDBmoPmvl7OZECvyA9In5s7ABG6Fm896bzMLq1W
RzFgn1qGDxWZDeNli5mjmDEXbxtOpeVdn2rG24YTucAY1FF9lFCZNJkNm86wM47yCoRT0Ryul7z0
ccm09uwHacklu2KMd9JEzy++R7HosmeV68olwUoblx8jl/R0xUfjjU2vzhfo5t//qw3V+ON/rXmO
w1eONLFhgRxX//jmKYprYDaWhzdRqWrHMXXJ2ze4Q+gpGsA4GLibNpzA8/gF6TppT11qw4151qfY
uuvMEsO8Bv/cNZJW9fbS9iKlOXkIuzlR93dM3fBfGGP0co28dO5C0N83tZYNZNIT72Xykm/Y5M0/
jTl7wUTJ+zQhUrYzlK4/zFVgP/Ks5xnmdurPoG3hBoTNVz+kUjiTkbzFSsdH+KHBuHMe5v9N2Xkt
N65j4fqJWMUcbpWDLUt2O/UNq9vdmxHM+enPR8jT8u4zZ6rODYZYAChNb5kE1vrDB3JzTT9GH7Zv
e0tRtdlJ9wecxvm9Q7GxKiiFkPxMPi0JanvhWb1ynpIsRZQeaQ/TS5+QRg0OBmS4B9moFemGMEtq
xEknFw4t9C0Zk6ODHrWbtjWCZdV1zWx7yLowJxuBr939NZYNM/Oy0/V90A/dKumTiLd/isa1rzfk
ofjpw09HDUc2OjmF2uZYK3uT0w/3tjUcb4LXFtJ5+Cvz9L7eZHApM9dsIta3m1g5GhhAEOLrjdOy
LPfkwARugrFGchCnAx7vGmWkWCtOIsWXqE/0AtuTsjgVc6yBjc5rzrV/h00U766z5YjZxK++0wIL
kWvnFXKZ7MLIfVB6gHwydL2JvNRyZ691jQFRxeDGMibv4unGS25HW6uL42M3AVgY/jS6nSNpgKI8
WGLK6H8NyG4YNLBoSmDFsitX3OaZtmLsBbq1f8Vv3RalM8fDzey/Le/tEdaYAAApFzitPq3CEMna
G81LrZyVq4TiGCBHS6FcEsRm2tg84M8Dt9CVVGbdC5cjpPpdycXwo41Ka1HXxfCgmal5X5Vut5QD
k5hOiNNnz441lfu4SRP05ArxA+FMOY5BfLvQCmOnIjpyIgnZnJzBoQH8vjZB5S+tuesCiDARoaek
rQKc2FgByPKVXKOW2YOBV/bedF1dW8jpVsSJHJTTfDsZuI75ZWXvTbs5XyfJe+BFkG1gc7oLObuD
v73jYEz2n4xu/FR0O0fHeK9o9buaHDNK/q55SQwEhLTo2onJ2t8bbbqXQ+08ye7446PQJ3A/oytj
JucvSouwkWVXDpizojNeGimpbebJmE72Axf7PrveT9600AK2aTNkZ/50ObePQaoFzaUyJgsksjHd
FwHCUzYQkJGsZajoqDm0UO3wm52wsI1L46HzVeNBXpXCnBa27o7bCFk6GygIw56ab+rRMe+uMUeJ
m7uUDbwcvMb6mgIFpFtgQ/ID5FBtDTokYtwfZPfLp6QkR4akOgzzB8u4mHp4o93sy+YB2JnjRT6S
D+zCX9cY8M77//2K0F3vr1eErrquh1+bY3lcmta8XfiyOeN5rzsksYwtxh8z4iu1tXQz1GZbvPn7
eCj7AzJc/tlUECNt+lJ8mKq6LbE2eqtMXiVlPn2dQapneCsEJmZZpXk8Dyigl92ABrtbwwWeWXlT
2LRLOSpFp+Xo1MIUtjLV+DLZc1D05U/r7E5Ks6mjPuJN5EIBT8Zifsa66MeUg36J52YwAETFeHXv
ZCyMqpeor/Tj4No/E+icBySN9cu1UZUtDuzxSfbkdHkl76MlDQPMQHDHPrPLLY7arPVueGFbLaYY
rehS0eZ3Iqrv9agSvF7O/SCFQfNfR1Bp9Cb964R5vrzzNN9eLpJdeSVjstuy91z7foBlzZ9PQCmD
9+yXD/t/3cvS+wslBHV7u9/1280Lvn752/+PPMzqXWNox9vXui65TZHfKxXxXhdA/GLP9u85JhmL
QXPEu4sX3RK2TX8Ekei8jB5Icjb2qMuMw0abqSlSZemL9tJVdYknHArB8xHv1iDrZyxHyy0580Nk
kQO3Wwwe6hSbv0asrsZ/sw2cZQu//2x3xgeqFv5+1Atc3yDBVBhl6erSUWYXuMlMyUeJZoHsX5c3
7hs5kWI3xuqwQbEK4a7ud9IqzjXs9km2skvb3wqtN7rFJBKcfMNB8e6ivsw33Uz+kN14jsmr60y7
KPy7RqNe2NqVeZRvltopEZcPte31PSP5xlarAyOPdP23P6rD58j8opFzIsuol1VrIdnHvmtrNA5+
q0acvtqus23H3Pxhe467xPYwuMdKNziXMVnhAhfSHz4s0x71m6fGGrBEwCpvLeP8lQZtX/2wMMFa
h2Vm7VPDTL4lisAvcQrWU0V5iGPwTExPsMpTg7YGo4FU2jXo8pd17NC8kTGc1c1TY/gcncZI9RY8
CmvYmQTlcBl7YEw8YPkL8/o/Q9Qm26JS/KNr1PEhKXNyE51aUenLqg0Q0+TCA79Ygfuon/NWGNhD
6Ml3W5QvYJYw+xjSFTZ/w3EI8UdtFUU72ZlOvXzI2cp5qn66xgRH0kXUd/uYp/+xacvPgWq+MjNM
5CE38uuT82RQrqOS9BFEuI6UbRic4vhOOtQGKImrvhWe9BiuG5hZZSO7wBihKFV5tJ14Xp+kc23I
m3rvx0GnPF0T85pnNkB66rMESw6JUq2SOKuPBku+zXGJXJLxuM7P//tRr7nefLT7chAnDabZqgOo
T7M4DFj2X0c/tc9TDumdvhlaCsU+cL+91tQBFSEQRTZF6x8IWa3qLk5/21b8OzGb9jk2Q1jZpUCQ
L0+1exe0/Epxx/5tSrMTb8Rf08R2BD3BZjVSznnFlyNao64qdrJrOpyjQoob5D0ZNUJzleH891Ro
vfZogqiX4bA2yzuzt01k7PivWgxi2tfj90Br7WfNHbpzGxmIdavFK8ar/t7okYmI54xvqBS4LaVq
spOjRRe96spTi2Dck3RB1JSHZujDRxlpygLV4oFfNgJyWU4Z5TqoDqXYhQEYb09PE8Ck/2mGYngt
+cPeugmqBkHhxtdBA+02/nb+9OWwXIbrCMK1RuCsSyu3FqbmTafMq81l7Yb5cz8KsRST5b6QU9DR
Tk4nTEjAhRRY7nxXmv5DBUj4MxfqU4uZ6i8eHMdQ9aN/QK9tdHWI0UNwAMOxL4sXMYC8QRUvjZpW
C/w6+lcXCTooqS2c/Fx5RNBqL8NYKoSAl5UX1arvuq7r861lT6gc+ELbz7Fs6kiE6ghALawkTzjt
bJVC8z/QLyf/mk7xBWKZt4tRcN6pLqkitzRUdC1apME15MDF/zXVHUS8sDUTnPs8H3bCX/OdELq8
vLUOmWinh83nrf81FTUj61vQuh/RVKl3oWjHtQrA7VnJjH9yr7R/W/0LjhfZr7wlYxenavoEZapb
FFP0PIQG2S9H9/ZsBZNvuYUqYzQZwM3MNP3W4UVzAjH+oJqYcGEXGu5qJSjOBXC6pQ7yblsPLaQI
pb+bU1dH2XO0cLQWRdHd2aIxttQ239NUUV8Ap/6wcOb+bWP15Vah+ZFVOQftqo2ezLh0N60qnEOY
4wZm2UCTsnkRtlc/nHkR0MJFMfSfi/qgs1dpg56wBCkkyGIiA5/dX3uw6vZeOOG1OgMf/j1DTzC2
ipTyPBqKxua0u7+C7/50r9i8sClgqoDzVRH2Bn9e6Ep3yiOtuJgUo7Rtq3QCPlDp8Leh2g8+0rHH
zhF3MpQaXUUJIq3HNRgRbxm1ik2Wg0ZOzhx+oalIEcns09pZ9EoVHPQWBjWE74s84PZuflCtgOLJ
HFIUCOIhD5/b4dcM0HGrXUrCt0Xa6JnrKmiNlYypTbpKBgMJ97q9V03fetDnRl6VemPzt1cbS/JU
2m7QYEjIJ0HUBByiBwcH6KIKn1w9LC9GhDrm/KyQTWqn2srzyLDKBYFbFhcf8ZrbDHkPkefWuhOw
2Tztm4t23aEcbCxvZLdpxEM31A81P9F26YXrtrSSb3LMtJPnFm2Zk+w5FdL5OIHtG18rz21c+Gs1
KLVV1jco46IzxIuCTPv+2m+yd2tK3PNoKjG4HnM6xp31fh27rZWjKUYBj7f1MgZAa3xA32ehQuIZ
R/bEfc5XjuEZPzZJVG4bTNwO02TMLjzUpjOsSl+n0nqRP1CU1Jfqn0XCUMtHPwV9jybYQ6kLcbIL
BXVu33yUjXDjfDUpGdtzq61OWpsmL6HLkQwLgqd6KMMXsNftmLyIUFGfeq1ZckBMXrJgbC4T5ndy
gQpO4MHmPQGBD4FhRLTwui+QFJwQOZLdglzzsSqSX7I3zDN6KxeokJTBMbaom+GlvGlcUKYDqvEX
so7xEkNF58OK9/LZNWSorhuV1T1mk65s5VS7tcPr1Dwv3A9v2rUNDHrTd57qWaoQ1n4INd5tt5Kl
lQE9AoSvtVfReTl66wq0k75OnteiL3WfclY/Vh0HdkHd5N0w/GTJIxjPt6ionjgzn2Vc0YZ+XbkZ
dGywuu8Yt6KXGq/VPEeSE7WpZTmG1Y8hV3YYc+v/lNgC4gZh/aiTUllkQ+k8Dl41bqwh1o/ODBRr
B/z/oiDdRb6V7uRxy3T9bkW1RuzkYQyCUb8aqvFzNKUWvcooCcAq15PVmOHbCLvWeB4ykeyUofva
9eZupbr6c241n6O3rlxb4CvzlBe8HPvQZdcjqJjYIQxBjCneo67cBmU//gKf/nv0U+eb74X2Jspz
CgdVBbalpcIpEEv4Gfe/5Uw9RVZyyqkXZCgTbb2a3X9lFuWBpB2W4m3ULIu5K2MBeNzr1f+OFZTF
p4AjK7sMG/91ELgqerHBdpovXcsul302YC1fDyEF1DS6l1eyEcB21s7Y6Cu1n2UgdBQt1Cx/60tM
EvEK7dZNoeVvDliTRVxSAhaiil4MA43heVqALtohrTt32Y3JOyeXRnnqy0LbWGjLc3yxhu9NRLVB
ARN00gs1R/GHASn0rYKDRKtO+RyAAlAupNi3HLitkAOeRU5nMsUlJAH/CIF0z+bMPcmeD9do5wdd
vJRd2Sh188LW8WXkMb+oQvGPlETmAWmeJLdQNr0bAipvo/0tXkfJOXdAUKiKqawV1dG/oVSVL1LV
Ju24GrXc/21ZvlhEnel+U5VuWBvRxhS5ffY6z0QKKVTe8ON51Nre+ccbfpVYq/2ybTddVPxbPSuD
g8OZSw44N6xhr2NjB92wPVgiE/dRELrsScX0Bjfu7oq27wvQZXnyikNVudQi+2CEBSISeZF9TF2+
a0ZQObzB7guzB+ViJv15LFL/e6dp6sLHTvc5xwF5NbIfOYsBhoPe6K81ej5n2VRdiSdEWlbLW0xe
TRgqTAI48y0+WK22zoCrrso/6+WoGR1xmOkfMLmOvQXsCW/mkS/Y7etLTSlQJPK89KdQe+OIFuj0
6EfQwhWTjJthT48ypA4of1t60G1kVw6Ukb5o8fI7a/O0Kq7tnWWSNKmNsEMumOeQaIEcFrF6Vjmf
HT0fuGUMZO1n+C20su5nNETWSjFc5xgOZXHuTdRkeyhcP9Xevh98Wz1UaV1uzNjHo0Zqi14v4bfF
u2pEKusvUxZpz3JTLL0OSxnTqwypkQbJLlCyY4sM5DoDinevhKWzHFO0GKakmEtFf/qgT4ENOWD+
SyAeC+FRo2hzO35FWxl70tR7zLxRfaqxd+DdF7+ilhncOx0WRrLrJBr12jqt19mYJa/4ilOEh86L
OxaTdcP4jmFm9yAHHYsa+aCwu4nDSwbDa6FihPqc1eoAD1jJzwmbs+046Pi3Zlp6QIxD3aVdgfNF
bFtrTR2bRzGFKu6MYnjtVJCq6lgXH4qZ7eLBISGdppSIin6WWhQP+qgVP2yRDoshjMznqFbyVZ93
znmyPJgDfa/eTRMqvH3ghnv+y7X3cc4mHiq8fYlD21kOhrcv27JGHj2s7wKhUiyZr26N4zvlBs3G
clF7He5yGLw1VHfibNVx3lK3Hfvda79o1RwI4zxJBss0z1bVHOTE0NzVVfotUAv+bXzVeVRDz37s
EDeLRM9BhnL/4+QY3TGxkn9kTzZNXVmwtAA+yvlxFjUn30iv8xUldx57jFWh2Q3RFtI2WhRuMRzq
uBxXaqnmh0w1uzer3iUzJ6y29HzvDU227iRzLI9+IEGZXZxY5MtmsMaNjx/TgrND/q4N7PdaG2bg
AOvyLcK5ag5PCOHjF4tO2bWrNv8End+du0kxeCpVv8hxFe92K6hu1nG3D5o6f++sNaBs9S0zKuSr
YSGtZLjyG7EwO0ejbq+Olzzp35JWxT18cPs7F4Hs9RR22k5wFH/zfbxwKMI/8+eFYWdCDtguJ+ut
d1yx0h0keBFYsN9GRBvcIH8rOzU/uhDZECgjXPswl1oTxkqUQC8aMiVd+5hsvAy87F8K9MUu9lTi
Qk6I1Hp8p3O2WsiuO/nxLgvz4LogqiOU33n17+SonGdTHdqSs2rAaE9vURgOx3jQ+X3NTVJmiyxo
8zNlL+dit5hGhuir3yYUFagkp4A9eIv55DA3o9uJVZpQxVpqcI8Q8gSFKO8iJ8Ju/ydH+fEgezIe
mtUq0/Fra0wzXRmh3WcrP8h7eG82UvdwmbX1mKb9wrT1IcN6yu/utIyswwYV5Z1mTQPuVMQmzR+V
66Vc48cQpeSIvJu86gGdxoITTOQO7TkQ0JNHJey/G5YgCV1m4SnoNf+caSbOwfOAE/EjczQFUkcd
dheySv8YSHJ9d0XRLnVfSe4rt1AuVaT/vN5oltBVxRMunWnoTqcug9jgxHgdiGmgNgTiTl/Iy7ho
XmaA8P5LLFCEddDdALUY1qJXM9grPKDDleXo5kouC4zO3XgV3EYpgaph7KbVInyQ+ql/QqrlBA9W
XdQXGVfJnspZMjRZtUZ5HaIT4jc52/FaW+j1BB/CTYunSrXSo6Ej2Ow6WgywycpfNMVC/VFOdkgm
w+Jvlk7YJgVSszpSlaI7y1FROAEaiWWyDo0mfxJhnD6a5uN1Knj5n9HYv6JNWFw/WRhVezIjbCjm
D5Z3qPLi88tcb6hF4vplZFc2eVx9+UJVGtQ7CBkYec8fKe/07y/VOu1d0AT3U+glZ6To03Osmmwe
SGeB/YbG9Cfe1hqFaOEXm9uASzH9FOUU/+ZpMp6magxf3p3xJDwSS13HqgEOMocYuqBzxD1Z78cc
thLAiYptJ/mgaCdHYZr5D1jPQldvjnnWVwfquFhW4UW6ttAWM/eirIZ1GIdkgMGyrvw8jDZSC002
A9WzVYkdxpdY6mn4B+AXuslDG0ghJhqVOVSbxqjqF7vRn0oniH6ZkQbON8rIruDmIdjuHDw3js6A
pdlXzzN6/g8Vufqh1WSkLb1pHzydJAfl3GgT2bryksfGuYp7hOkt99UiK/ncYf2zsUVVbfTIOJdI
JUOCLfDPxo/nLYusMyq0/u/KqDZK1gw/ehv+nM6W4qKlpb8dUzHu5aLYx3Q71afpLWWRdCvummID
e2v8skgYkb/t50UZmloPfaRCHZ8X/fkkZ0Q1YNWMZvqOBJS21pUELT6dv/US+gxuFon46APkPf/n
jJEZSJL993vAD08/kPC93gP++Wqyg/TeL9+HVBFn2eiwvM8lROFVDk15LbTEdXlntOED0+KpZb8v
54lQeEsHgakkpnLbDu7KzJv0RUlFtMgUTfsdpweRmcY/lua+Nlbuv1qTit6LCVJZA6S305Sy28vV
zp/V3rxaVVP9z2rPhU43kvbg8Yfvcms7C8mbzYoI7PZkpGctsKaTHJBp7GJQ+c3iaiKhdEobW+vQ
oQTbSAqc/lhHKGom+ia06mSnak3y7rrP8shSDWxg8mymiYxO8m5/Df9rtjzHyNlxr9mLvi7f26Cx
zD3P0+yumRszn4VKPYc9aZ3PNG+PA1PA44P9XZI+anFtbKl+WNtyPqFOWv7hqDzBO7PTnxGV/NLT
6SXwAcGQcdKdZ8peWLXDR6Y8eRxFwI1oxbOH6tDEGeI1CBIdM7cxv3bbPk3WFAuGnRxFR4p6eQ/y
CM3mJ73Ntp3u2a+RoY0HxNioeacxecvB1pb9/H0lgV9y92WjNlGzazQDGT9tFn8vDJsK3dy/Mf31
IqvR6GH3agVtTPowtUhweTFE9xylfct8kiF7HPNFlYviCNjAelJFh+HAvxfAflz10qneCisk8+pk
VebIvpuhOt0FftjB5EauVP6uG/HUG6n1A/DstGqwx0VLqO5O/AB4Y4TiHYevGb4NIY+0BbRBwxs2
MmWpo7NwwYVpEY8Fb8zbqKvq0dqG/LXVKP9wkmqHbdsYxVvZ9t+AtVWXQajKxXX882AWxRuYY4pg
imKt5Syd49Gig3V3qs0EniBaEsd+NFZy0M4sZa86Lmin+Y5JqlAAoNBzlKPOxeNmh1Kbp5MlPBTU
SK9NyeYpW9z6Wm5/jlQwxxfwPMWaw79zuK3L6tAlIzSc9AzBUZSV7T0K4dVjxwno4olHH92fRxlJ
YRPtMiePl7IrB6YwQBggi/SdjMkmyzeQ8TGmSeCfC7cdl70o82A5oXK6xxClWIAqjy6y6V3EWvqs
fIjdoAjIEtX9g66z+ZJd1KjzDdC/fKmatbUyIgutEj0yh0VceM29bMo8a++nuQgJVuuXDPnF1Nx/
mef4cXTMS4DW81w5JSWXs48hR8e55h44KU6oRCe+e5CN++fq7xE5PbTHdInKKMJZ80QZk1fX2WPU
GtsAdV8jyKMjlLjoKK/+W/f/K+bFHdIUjhWvbveDIQ7VFGKBIsb+XjakJPr7fIaYF2Aqec6669ug
92eajI0qNqMpYBY5X66EXYP8tLxU+zK+EwgDyrlyaW8Ff/D11NSN9WBUGkBhU70LjMlfAVXBODuC
9mXXkdounKhDxE/RNa7lBPKDwXWCWVKa/hS0yvzmnoONeIxUJbmY9WOAiniClJ8q9r5qqwvdRNU8
5r1fYAK4jcbaWLutE74hVk2tuvJQxiaR+oqJbc0f5lsVaPFdrs/JyrCI3rocbKAKQGMvu3473KUK
GhMtkNBLn2hPlmjES22C/BuAiGbUZewKoJXsWljg2gu/Vd5Q49T2Mub0bv8AV4zJRrFXKHMcZU/G
IZyJk4EPqLS9jKIyPE4DYtmy21auuypU19qxUTUoQarfPCDJ5xyPg9xRV9qYuqe2y5HSxPjIR2Ci
fqxwLCE9BLVmFSH+qs8KuV9IUcI21OMlqbrXtlMsWKR98DipPlSABli8GzxmURo8Yu8ZIgEufsnx
fp5Utkm66VxY1XKGHAjjk6ddith5JmNZnF29D17y4UlyVnSsdk+1mqdkdylojmqT70Zscday682J
CHAQ1pXgMt/CsVW4BRB/1ngv5iuzNbU3JRmuuyf0HoBVjt2PoTbKpRVN+cUfAoUyezPsI92IHpI/
i/Cyvi7KwWbIRQZpnYyd1/wCkG8Mgbqh7oXiIntGCgangaRGPZR3iuVCr1XNFGThvEDGsir6smAE
W9zgfpjct6Z4boL4Q8zyg1Xid0sbZOR9YLbWhVTWr6LUx+9IX2MjqqC+0dWmemlD47ecrzdatQwM
ylsTTpuX0sX8XA6EKiaexVAP91pUFLOJWgg/xjfvw8z1Npq0F5ubbAgQKW6pM87OYre47NZW3neI
ZGTNCi8yDLf/PScCoYs2VA+r2xYuSr7cT+BQuf+kig2u9nOcmhd1MMVb29tz3oidcqmhaO52vboX
kSJOgRNyyNNi/1m0UCfdya1/NyobZNP859+rncoMr6tD2/y6umuCasGpY1zJJAw2Q/kpwr3iBKtO
XyqYRa66toNYLtMxZRPaa4A8Hw06hMux9J0H5HOgaQvo3myYKKkbIe9pvS6+eYN1GjHXA9VFOnaq
7tLQ096reeHUTBQCHedzYdiO3dmLObYOrpcfc3ykl5Vks4djyDdBaqcnBb2/7v0km2KOtXPsuj/k
X/jalYP4DXv7wIz7tZ2tgSM7Z9uugFXEeH/eeq27AlbunpNB1Bc03eoLkdFoX+s+Kh6A4sYPnC3E
wgiq8Y3UHIomds9Bb+62PqaDZN6f5DQ/p2qYmyZCxLiJLAMEMSVEzRL824bG2N/JMojx764cxR+p
vxuSLFjrRssbQJgvo1okz9R72VmCFt8lWRx+KzLjQ1qIi2F6MUr9c4Ku2JD3ImOtWEF9Kallncfm
ya5QZL9FuvDpKuchx+nJoVpr/a3Rj8rCjRym2ySGoi7Mdun8L2Gp3WesiIpsJ7v+n3kypkcq2avy
hBC3+xi16aEvKH7LHiY5yq4aIl6BDXLrS6t33ydfiDs5qjt1gUyWTjrX7kY4M+ycO3XU9rIrN9Ky
GzqM3rpyNLM3V8yLYehnK9TB8fMxR6cC2Txj+WVIXoVepRxF0OzI1DazPEvJozoOdwUvmV1k+8M3
T8u/t2GIpGLqvmeNN32TE9Q+jFCQgQXCMe86IdX899LtPyfIO4S9nixmF8K7/3vWoJThjlPn520c
PsdAnfXjz21uE+QXqUX1XTdE8cTJyt5UtWJV5Gon/4g3Aycz3QKvYbP9OspgMuibIrPK/V9xOShj
12Wy77v6dspQSN22QtMumgBcDtFaWRhD7bwXHtQuoeMs63UYgbG1fOtJyf9vgJCueu5fVB3T8TzN
gaFjWJBEVFt3/40GBbeV2bZWWHveddMuxJxhWnqayA41p4/xepnyn4GayRwlcdrtC1g1mt4GGxNz
h7U2lN63OvTn2sgEQkC1TZJ7xMImy+/qocgWVKS8bwJ3RDKG1qF1sMRYigXYLvebnBlN0dHRMDbV
54l142YobUDblIOI61lUplxzJ7vUTpQ1SSllLSdHA9YubuC+O2j6LqE12N8se+To0pBll13DouwF
52lTdhUlxnmGxpdt8jDFBptelCUveETlJ9nDHj1cRroZH9p2hJNIqvxgBt6wH0hsrULkdHdtD0rJ
i/NyxT8RWhoNmkSi4r2dT7F3HdUDz4b11xZ7OXkqjKXmYrqWo1e2b5upee4QXV/ZUSEoONP1VKyx
+V4pJF7RPIPPCDZh3yJMPY/qaetvctGXnHvoKobib4cgGVaxpkYw8tDMJOsX3ztzw145vp9s1TuM
XruSPWTSPuNy2i3G4RCYX8JxwnXy322u5veysaO8uF7dYpqmn4fIcXa3EAknPMzmRsaQioTTwzOI
BMa/BuSoMvoRyhZRdSCNYe2vMR/xUS8A3jpZyVMEx/s+SwMf0DdM4o0RA42XwS8jt34PUd5z7AA2
G+tuzfUOhpjFn832rA365+iUu8gZBbiO6JNQH0d0lEozf5SdhIfddgzNcSm76jwhtcsPDfOPowzJ
ultuJRdrtkGRoQylihUkSYruc6xpwvCcd8Wq4AdGtvPBhi5xF4R9/0g6ClC8gE8iu7JJTB10UeVE
e9RD+0fb5kAnBI7K8wLZIKuF7BLvcvSfiEH+6R+jqPhtDRMO4nNIxxb6VOKaKHvyPgPCD2vHifO1
jCEuQ4q4sLyNyKd7B4GjexEV7WNYWdUd4hHPsle4KjAv7LHhxyLMJWOyQSxq3yEDcJK9BnLu0Uuq
n3K+DGFnAm6/cl6MpKdopLr19878pfSt8TYowYTnH4BbAbuaX7sOz7l01efUGYzVoOnhqnXFd6vK
lQNestnWyZNhmYm2QIAubJfapJ2jnp2CYkxky5pKfe+06F5zhfcU4XmFu8/0Awx4va1gwPEh/bRG
yaTbDUMdItyQYf84NAdyCDjfDPFOzQL7PrD8eDuwqcZjqXNOlWc85xVaDG7DEcPjS3hane5rvKvW
Xg9jsK/EtrTN+k7J7nEtEfNxy+swPdD4Rr2909J4kxhFsotLKwZGnqLGEYyLYpygoWShfVF9XK8N
VRkOWRhRkXS1l9IZmh9INPN8KUz1VCilBagmYB/kFsHWdCpt3Qyp+QAqd1mMevAoG0QS1P0EyIGb
/ycG0jJZV4VVAcH8T6z3cJYPldTf4+QeXtcGtUGKIU3PcpoKlO2O6vbDbZFaKj3PHr9FB/k/ixLI
l0tNc+KtjI2ojt35oXfsTDAaC6MeywMlUcxvZD+fkReyLxtbASobjLhuoyiXLq6tjlncQUMC4pAo
naauZV/vzOIgr6CcM3Wax2u5SkY/l6rFsPAF9R/5JpIvqSD20ZafGxm7dW+xv+bF8l0mh6+Xt/Hb
LfhjdT5feNdLITqE6SDU4J56GOrms4kCLDiSuYkdK0wXsi+HZVBe3WK3gSSqEC+6Df99i9vqz5no
nW9LmH1Lv4wWfWC5FwX50Kco7faoRPwCPjg9qB3+MGYX6KsakA/wdOE/TakoFgpZnN+W+bsIBkAP
PTazPMXDC89Bc1d4dQETLDQvXS9ww4ya5Ffm7mJDi3+XYujQuvLFk9IU9TbXUnNvKKkOQROtPheg
7494dFaTin2a5QFRDxA0WFloQx6NqUifcRfaW7hLvIdpF23coAL112OhxgLqxUEcPGstf5ltHf9s
qAM+651YO6YwKHemzXsyJeuhNZXnvp7KXaRYi2Zw+qOND8sREf70WJlrXTTj3kuzueRKxoNEZbYy
7MrbWXq2j6bY2LcBQg9gyMpjYRtvM+hBPtjjOe/ochBc+c+8PcetsBuU0xQteo8rCnb8gz7GUbEL
UR47kTbFBMVMcWSaxm1W9PHWFdNqVJp6XYq5MF40iBsBLtsaQaBSAAMxze8m2Y8KgjwOtFhEDdwU
L/T4Uam0dmeO7HD8mEQ/GGz7J2L7uzinGB8OYX/XJkAxea8shYIlmDY6v6cgvpieYlJDiJdmnzyn
CFb84Ii1jgO3XpCWTk95EfQnH1nJJdp5yo/cVY5+1GYvNtrCuwwdv+3kcITvALJ5FXV1N2o/CjAJ
i8GtugtUTXefjvGwiX1NeQFxcPo/lJ3XktvItm2/CBHw5pUEvS2rkl4QklqCTXj/9XcgWXuru+85
D+ehEUQCYFeVSCBzrTnHRP9fnTFl574IcnNNYkl9QgCffajThrugtp4FHxi4cZ5vRRh8K73YNdWY
nzKXZrZTFTfWikQxt2G2bnTD9DVaSbdeMz1/hEHq2aU/NLax62LTu9q6+oHuDwZFC1KxIqzkkNAu
W0eh/pdjj+kRwBgWNPPF5TbmpEV+7BP01EqpLpq6sDwUhuHCAo0rSkylurcVcTSHSls3drny4qz1
PT2v/AJk8tWx4+xoM6HD9rFS2mrlqTa6sdENvnQV0M9WeM5LcoiZV4IJo85fe0xOLEG5N0b6qbrG
bkqmN6Or8pf8YA3xU9/aBGyDtSFbAH1ORN1pa6c1U/lZcTe1YBY26TcCipVjYDR0d8SItG8x/gng
SYmXUP5U63OXjE+6neCkflJIxVpNYoq53afdGQNLGCSH4FeXTNq2IU30KDeVV2f+RHzeVLjJCjhO
e6xKGO+V8MB35eneUsxtbWa6vbHTqluXvf1V5QRHJwpoiF6YCbXbSh+Lo9zoXlw+XsldpbSLo7ds
5G5Iwi238f+e/a/DGRU6ev7DymBNeayXnECWdlP+2G/y4kdk/XAqi89B5KzJp9OPhcj042xGFkt0
5rcZNsO2DFYIlr+RJkXUO3cRRMFECGMm8ua1fInq+c3Wo3IblaNxHBLbODoTNk1MIyP6t0OQxt6q
iHoqJAMBYIlQdrFFi33lubxDUZfrJOl46tdoiCsXEDUJHJMDNscDC73mHo/QiNu7kdCmHsWTPah8
vtWVqk/poa7tXFuPmXh3hEOk2fIT4EqzPbU8TO1bVebj0QuH8agsG0/1syqCu1j0+TFYNvJZI19B
wYkw8VDCXNmhovnDAP1MTYbuSBGIELjlVW/1P8u6eCWBw15VaspfoFoesVTlrN3EE4HguJqP+RBs
5zi9gi5XjvUS/ig3QQxWRMlMyv4pdL9mOlgxv5j899PM6t1CzbtpKbMch2nOj0yAOiXrj42emwfT
QuBha4I1mkM3rze6fGOqHTQUsKLHwhPfjKKxNrmaTDQzipYUlSp/DzWvPvItxWfHH9YclZOdEOTZ
TdiFPGcnf7EIMtk6LwX6j1ifj3HVzkerhRhF+Rx2mFseqVdUR+by7s5JYiYkuXpMlxw5UZfd48/0
+Ub8meSrLK/6x6sU3vOhNVj3BWA8kOPrYh0WLhpStZ63jW09GYWAmRd6QPSVqDnKjatWzbFLsWYR
2YG2EpPGqiyKFcb05iji4BtpT091hR6wDKt2neiajwrt5NbdSg3ck2aNxzAWz0mFCs1AB3Low/pY
5ZTlNcf6WttKcEnGfl63Sf5UJGIk1UT7ATUe2HkznATtWmjwIVhMO3dxewCXtZEkpGr7XKVN6Ns2
M6K6zJptDFZ6jU+XzmtlAtNCN4l48X3SA7EF8ZL4wAHqTWiRSaHEQ8jKD5ewUvKFM7NtHrjfU4UC
uGW3L1NRjv5Yhi6XeMG61vVoZc9tto1Y2WPgGl4ih+7qOPWo0JcC2NJcTS2bwHQHuBS6OnJQncW3
nziraeFDtJa+0YhO2ILLQW3FssrnS4UX0K2tPVpkddt4LZMDy603kRfxkBBPiD7JyFQH3NHhaO0x
IN280FfqMsTdwndCC/JxB2/I4H896lDj+H2SaKbeOWqrkDs+wcE6v2XHXIYqkwjuWRqCZ808ZRfG
2X1MrHbv2u3ZDhT7lEblIeGZdYyDeNeJpOVP2TtgDohQzYgSWxHHJTb1XMwbbCJknSnhNY1FuU7r
Wt1wb7U3xFIj83Kyd3Ih1Y2dYC5KlIpUoxGiQRxlm8HTCawHubhJ3fBdmLjnBho/odOOVx52N75D
9SmPiJ52+vPyWF1huv+qQsLzY1o669w10I4w6/Zd1aFbqWnfeherfNvW0RHh9tqq7YlY5AZGTR+n
G6drO98Lq2sdxYc8MlAIeOaNgFjMQoVn4rLJ9LXbICXvsmbH9xM+cVM86UWJQ6FuNvxjzXvbFdYu
s/vNOOgNLhizXtFE4kMt7JMVxfy7KknyPBt85HTjMFM83LKYuC6z/3MTw07LprE4aEbP0qBX6VUy
G0/nCel+x4OezsZ6KEEbWtCyTpka/06mTqDVX8hJPYRq6rKECpokq6ngg5Dqknma8vDzhluYTs7K
UmZIEajfz1l3b2aivdSS37+d0r+ssso3mqsYF8Ui9ZcKzG/PTGBnZfUbi6nT3Oiwuy1My4Or3pIE
WELpzTtd8S5mFhXrVGu9o6UheS81ODJp4m5TqObX1ruMoRbCkY7iFycfA5Y/mbV3ld7xqSFZWH7a
e2K6MP1Yn+m25x21GNp5tBSyvSC4YKkmiIMS2bWqauU2W+RlIe3Vi2o6Klk37zBXfysKTV+5TIvv
w/BWZBlZDgNp00z4tA3zqGFd19bZziJrD9AeyqtW/xwnpivAOIITT6NrklnVfhpvYPOslYVVe1db
TnKyM5X2eHRxvL7xczrDdV+6t2gkdcKo22TXDiiSDGrwqyRInUs1q9z1587GYW1qxHwxoxp64fqh
J/R12xnlSkMAtx1LbwUjzXnGcaShki/83hPO8uC2MPE71brqyV8KK4IsKW2BuEWzh/EK3GhnLT9U
co36/E7DBc5gGDQgSSC+ph6fE2HTmlTSOKTV59ibbj7CSuPXx1g8V260Vmb8+YAi85XuUpbTzN6f
S+99SnUe0QDgduFcbonH/KZj9/KDmXZtrKEKLco4uxUjWkP00OtQHVv+fzky/9wq10OEHAH0Z7oe
KN2sp8EZj4PQ7nrY1VvB4/kmvBxXhYVjiIdAdA/D4o1QyzO4u2tHefkKOXYiXIxGXzlsA7f3nkyr
32UTz59KVMbGVlVQolUsbpMyGStv7Jbfh6loXtnTtlaLF4T/zcY1qs4vlO57mot2a7sliU8CxYUR
ku2XRiDiDHNEFcjKiX8IFvvBrA5olQqYd2U8YBPHa5i6b3NhKq9eotzRSZ90qPIXSh/9VlcTFkB2
M1y1qN26aamdomWva+PhagtjuKpKaB1tUljwO3NGHKF25g6xznB8zkLBoOTp1zia9avAveY34IbW
cpeb9nGckobQkWZEtz5XH6GJvrotq+ajLIdh1Rld9zHi5F95ttF/UNPtEU6G40fIM3uFjxE3JCuS
VQwI5kPLpw65A81Nb047BK298dF0NmZtPtAfJqF0IENq5wO5VLMCIOh+MP1g9YOz2R9bDQC6SW2m
RO3/wXqHT1Tdal+SZkb0apjRlyVGYGUEon8vowjmPzyBtzpWEHYSflp31ZuNs3jdqq31GnW5AWoj
LF9jwV15sumbOV6Q78emgQAEC+UZCxwrQNMMUWBccAbHEOtQaFsasrK5dvSbZw/VNtRxg+JGJJAn
rqeLl8TmLsna6Vw49bA3iYc+UWWvDq3TaMcOWT5kT6KFXcQD+KvcYK9MGfl4dpLtp6Eyji1iyo0Q
9rpKLOeAj9DxyVngR8J9DKekyTZtrLKMjbunbFJ3RdiIOwrtet+ChFv8Hxbspfy1Tgl1TObyS4Hd
2UckpK4Lk9yx3DzZsXkmWUxjFaT97BvjHdXu79xWKLww+Vf16pAyf0AELPyxwk0xshDvIr7gczR8
bvpUOeb8LCtjcj2fzunZ8qJxVzvTO8TCwbcCe7nvjeY2HgC9lJmoTqxOVkmOvUJztHGfAxhbj3AA
V66hj+uJ2N+1sywlEssYDuYgnk3vq+uo+luuTL+inpW5yec1UvadEia3OstZTHjOR4A9cVVaVvfm
hji/cMUjHqqrbRJS0lVqHdm5YrAYb9prHw/uNvRyfeXYE7Gp1G97/Yy1HgbRAmNI3PRDQz/uV544
WB61daPnhhqLKNoK0KEgOePniXb7Ssui99JpMB6sjGFGb9Mdy1jR9pESP/Hg8gczGdfaBCVIV+vf
oJc1uy7QhrS/KcgOPM1bVG5qHK+s0LSOYtb6zZx3ORns9SnSnXRXBNoHo3dc4w3orPbFUpRz5mRb
q0Q/qTAJfHRthmXVmBVvFABYUoKEpCDoUgLNt3WfxTvd/KoXwthyf3yt+jxf6yIZLh0feNqORugD
Kt85XZ2ehIFQdSgHXJL28DZmlb0Lg6Aluqb/pjYFJQVTbGY74t43Bv0lpjRgBw3EPVyvG7r0X4XV
4gcyurcwmGIUHqtsxufX1VAalJgnk1KWm6LVnE3m8OCvOhgMEbkwGHY2GDqi18bdVhnhkYXae8Tb
AHbyzOtcdvR1IbwkkTffC2bSdtL/VHQQZJqbQqYMQOnYzovQf4wORTN64cw4x+7rkxNl7l8enrSE
EAOUrBgn8vAYNFqK0Wkk03uYvSeYjvax1adf9ZQbu3RY/iCxW98mB9rfuokpesL1vYVerG+HfG6O
DVmFiObA3Q5LrUBUzUCpiBKFqNdtao/1TdVVPuCxx7qjnFhy5CWp4AiquwMT4X43ycPySI3pidzW
JuF8OfB4g78dk++iC/VoxmLa2c7vtArqQ98p9E1qd61iQzkaJNuTzoM1TStVe09AzrrEnb4uQbtq
UWLvjGmT0sR6hnlzzWCIruO2Q8aVw6YdaT++YV0lI6fHs5Snm6HFGq6kOTdL1ELUb3ZKbjs/w4Te
PxGlPAiK2bfnghp+QNJGDOZZpQi1ShuDdX45nMqo9bu+u9NeK1eEWuJB1RCY2kb31M3CQB5SmhjJ
2k0UHqIQTo6RkRo7pWYFhmLJhxSp2ExogsCoRc9FxvMKpplCNvDk2S0IIsuAx1cHfhBEr52APqs7
x7bvtbcue1VR5UBeCOtrVwy/THq+u36ukn2lRrTPNJ5vM9Im8s02WDWNdTEic1CU6Rp4IH7KunmL
g5rOXPA7GPL8VQ3676zvOgDkzXYKg4VozXexLNOrTZTLgZDccO3Z9gakz1fW4bCvRTdvOidgsdu4
30gLzfazQraNkfS0joxgXonKCVdE7/C5qt9T0w5ZPzW/6oH4KSeZX60y3ab5R1VE5vegai92XRFn
AfdWTF9CIYoVzHGiLafimcSsbuvEzrMxZl+KnBT4uPmajtpb0LW/8ox5ahd+V+PptxvXOTMKr6Nz
EIb05WL15GqQj6z40FTdTrW7+XsVw2ULCPjVs54E1GpVtJRSlFyrtlpltJvEyvHhx3+1pKzRuCra
y9BDpxRqliAWrGB5esNGi5vGV/QjfQSRktQsrOB3s2izLAcjAdhn9d53VN745MYOYcgZGlSov3iQ
mX30SDa82XFYWwff1HYw/NKa3FUn5m8Zfxji5lmPdPeiMrztKMroHoymhWLuWni2H7Nw/nCa8WDZ
Q7AyMc7t4B+/Ka6Ib4uNdJcECo+o1ttTjvZ2PHi/K0BtCtUID3kQFM9hnf6E9ziuXI2se91QTj8c
bhBMH5ziGNLqW4HmJ07Z67O1O3KD3zPrTg9pal4Hl5lXQUltXRBZSUkhRxyrGnwlCImojDL3Yzho
3P5ZUMXob7YzJRdf1U0QboU5XuUro6Xc6uBIU4cCX0lQ91h46viJ/PJD2JTO3rZtZV0kpXI1Cn5V
h7wZi1gaPsKZca3iybrQlspXTJCUd29CMGdl6bzMl5R3Y1axq4d2ttetJrorSZFgNI1sMMVept2Q
RTfUVTzK2mEy1xt7avk/EVXevqAkgOWddec2DOjxpHML2qJAifQZgyVSpO19dFF77sLmnGVnN7Gx
8GBlXRfOHFzw7PutHcG8rYbkl4pRjNl6RO1PAz1K0llsYiisSD+IJhpS1C8UMicSayXFOnUo6tOU
4maSjubCc6tTR7LVSip71IRC9Z+T5VG5y4RybSXEv2UUcpfGcE/0UFgLP1ajYSvGwLvZWvG5GQJ4
B6hW/gzrhkbo44xyrJ1nmej+eWqtEHyfTNhWIKbD5e50WoVUCrlB4kfH7zB9NOD4aa25t6nGl1hP
YCGWYXmW7TKFIB/tcZbLMus2N5b7rFv9RQ4Dkro6Hp2/FI8cUZD1k2TNdAN81yxNT8w+WXc6tUqW
FipZeVCSa+TQcgblIhKE5O7yHkaqH7DsRzyqLecuN7r4VRFKdoM4zjNE5d8ExUB8/HOCcGAsziy7
Nky5EKmYmTvuolELATksl9BYJWcMyIS8JC/n0reTlEaSnXwwq5peynaqjypllwfaVQsuNVTzb040
NdsKzvBBs8KJjNj+wmdv/h5N6kBZSDUvuda0N6cdnJU8gInkwy2bSzci6Jg8UiWyJqU/icB5p3jJ
l773ot2cqDSJRhSTQR7l70Zcf8jwvyRGxTeb/ddCZ6qFg7g7Z8EXbnz4caAKrG27w5GZ6H1KO6Dd
ZpnpXOXRsOjqi5U1l1QPuhQzUZDuNE8l2WrhM5gg/6+oeF571fYV5JnP1aKcKkBYyz3pK1j2pjrV
n6UD4b9nfmqsbN9008lPWuMGXRoa15Jq8YixmK2WdDgBomvStXz/Obgc/1f0RTLa8WHJE5QJ5Kh1
7dMjoZw8s2ZHCf1FHsB/WFBjxC11egSWF3OMHfwR0F0NrnN+cLI1J19HTW2cPrHB/9mFV03Gju1s
m3rvOK53D0go2Br6rK29ZVdusKmlx6kQv/4MhTGYXnzja0gcpgKphXNJ9t04dSkQa/7nyrFRo5Wb
d9aBTnpwV6n832eXSh350uVWnicPQPZzWQtThvmeGJhAykiMT6mI9csw960vqKD6elQnN03Tkpt8
NcYGKHx3qlb/OjDZc35OrWwrx4c57c3HKQ1r8CpHTiTfpK37zlwF/Qx0Uw1jymu8/Z+NYqutX+If
WXXd+EsS6PNxtjal2zfgFxdc/aSPqwoHzkUeraJgbTtK/1rMjfrkdsk1Xs5Kqfcfw75GGINil1Wc
N20K/PnbagBvL8PN2pzSaWwpzPmWrDOCIkisN634Inf5+5z1Tu2e5N7E49Ee3rWs154qZCNysGnr
4pI0sARkvhoLouFgNFHod2OivkdT3lPko8NmuvZP3SOeRDR9xT8o+hVAU+I1jSaBfgYauF4SljVE
xkdRoNeV56ruTDWpi92tPNcyxOel/RKKIi9lafl5ad9bj0uTsRCvTmvZtJAdZ/s4l6oJRviaJuTS
NK6cTnslmiC9ee54K5Y9r4y111lsIM7Hjx2Rq2/corKrPMSmWQPQqw/yYr1DUjUNrbqRR+M8So94
GpVV1OHECykR3hyjuQ7VkH0IoUXIf1uXL0TYnpEz1ptpHvsvJZ80F6THX/881Xb1z1N71a3+deow
dVcYrFW6j6MS+VwXVnd0dDZyoeIvdclsseYp3LAGng5DhxGs+w1MLvxa9uCvcuY0vjxJXhwQIn3H
42rfLTP728X4TKeDPK1mHWqRlfLnavmeOg7wlbzaqqnY9VWqrIMRkVoD1XSvxYF3dyOlWw8B/eVq
1nc2le5fo25cvbmIv9bQHRZvTXNTCdtbkR1PH2VJLVH7geLIPOhruTsJJX62iAGVe9xHrJc+HUYC
sGZ83KFCCzdxsvk9zW5YzhpQiUa1N0M1w7WqQ3iWg9hMcHURmbEySMt4nDjVJtFtQ8szHJPjKuzy
+FwPnnhVhkzdtEmrbORu3mj4lUNUMHoyildgNO6Li/1h2ZEnmCVVOvp95ylvmqOlksSD62b+aEMm
3k1t6kf5gLaxODdt+4UnSYUQr9XvKqv7XJuVK4J94y3pk3eeVgrOXfaWY4TWKteYXMtDRWC4H6bW
iv+CX9U8f9VHLWBqbwRU93uTJ1imHqdmjnZk05nP1kRYR6Z0zU+Dm4yWN/eykZGtyXg3HT/krpuu
ct2PBlqTNJop14rHCwUqIOE8tEL+v3NUosu2ZeuR6OQM6r5vKL03i8uNcEh1r1al8CcvL0+P/5Vp
L1xE8mwMikQyo2g2wx+45sKLHMqh4m4ol6DxW77Iui0R0/aMC5sLFgPTM7QewkijBRrefou1xRYv
mvzspW14hyZLclIRNT/GzgWkEmXvhdW5Oxrs1s5uvfI9F/mFmmbzo3GQAeSm4t6arK7OLQtkvzK9
7pT3WAGkUYYIrX7faNlz3wkq5E75e7DyfaHX1W+Vetk/XyznyJGRF4ODXVwJweA5JNT6AoD4AeTh
BHdk8qsSBF6r0lNIkYit5Mdg6hPbT4aoO8jdf56G/ezztLH50GPvy9BaQ7RRx5SAKmWGCjYO1EoU
VsALNUGq+OUrpw0d39RUkDMgHXy6B/UBcLxHuGmuP/3rFT/e55iRD+XJ9aLsHirhdmbd9dwIXX9b
9hpDLZ6xlujYy3WyVTsENhHzHIWwZtN5ZdJjgSdHYVMs7ouons4iQndj8Hm9tG6g7GWYjqaTcx0D
gNzyqEOj0mG2vVAS2srQnViFqJsqqpFecjUiKgfA47Rq8Zftmon7DuQHnE952caILND0Iddo1b0y
jCx1IpcWO1RmcQYclaxoS9vlNMGQdCfkb7ySG9Y149YuoY2Y/x37c3Rs8DSqLMl2cqwkFfnxBsbY
2xcjPhNhrUMmGaBCxGH8LOZyOrX23qxaqsX1QLMavXO/4utJKrauByQS5NYReQ0uD4bkpm/AaCIv
Sa61OU/HP+fKV+o8j/60PO3lLlImb985BVEDhRs85Uaz1QYWgN2yF9PxvhK5SCOQPbnBsFIeDJtC
2J8xtFU5WEM28ip5wKVks1JzUcEk4VrQD9nN6fONOxTUuHrjxo+rPs9gtg4tPF+qV4Uq1k3Xseaq
BwXCaaU9ZyaYH4A8+1YejXCIb4SukGfIMlasl/dL9ai/pci3M8UBhdU5ZzS1N2WcHXwLufOUaQq+
4DRGhLDsygMjEbVcGCQbK+vaZK1EgUdqH277kJhwmphmAK7EHM/ybG95L/spY4H7eMs4j401rol0
i0VUKVrnOpg93xor/d/3mPsgXqCWIp8dsTLF56IgvW+XKk7kNwXQjIY5oe+MkBp8B0gNfUWixYQe
VI/NKNo1T9n+9Gd8oAPQ+2W5xFJ6RsGfhpPbYqKh8ee6wKydXSn0b3+G5KvH2yQb29xGdR3eW/3X
n/WZHCHM/LE865owvAvxO5PU0DknzsKyQ0KeUW8o7UbXYP1Y0aD4MhkDeuKBmmOwJ9Rvpm6vk3Ca
ttW2MSdA3stuGgdE8MRadS01PfwyuVuiMIwvBq6ZM0Dveje1QD0kuosH9uvjRvCIlQ6tsYUP776J
QrfPj1w7y5oOfTbCOl6izlEc8N2nWuVrZhi/zJSu/SQcxC5evL1xbcZ3kjw2sTTz2gurBVfS51Gj
SpJ7wCdUnptlUG96z+j+5nBEbtVvtRCThnQ4NovNUb6SG3lvr8VXEU7ORqHWfRw1Q7+0mavgswKk
KUT0TfqWWrQ6zNP6n+nQUxmIA/s5oW62AxF3apsk8EPu7i8moMjDGCJVSxcL9LgY11pjnSMTfJEj
1PHztc3q9wAB9xgXofFOQW8Ip/FHYozAUfn9Lk0OzKemWU9bbrGLMC90wulvJ/TtrFzMkG6RWk/t
cwN3Yp1bJnXTMOzTg7h22JFvs2uyeESF8DOloIz3I/oGVbHcUHPqT5gpIl8ZCeoNgAUxO9Hql4hJ
/d6bbVq7k2a/TZ31XM5jenZb1uCJPjQ33en6hSym7swl/V1u/qcDckxYUBbpkNtbN/fgaxpqu4rU
aVkmsyvH5Cu5UaZZPWehqSI0z7nb08x6TxY9umP/J542VbW1UsbxXWbajn3XHmMHNZc8Q445hD2s
rUVWrjjB19A0pm9Bn13rJhpelVDEJ1xro4/hcP4Gj/gx7i4CkbRRPsddzm+X8+1lXCzjCfTUg3Ba
UBZemKwQgTnXErjuu5l9wTRjfImG2IIQAJDVyRT8oXpP1jR0vp217Kqj96SWYT6/U/OwfeK5saPJ
8Ee9Cl+ISvQy2EE1lfO2w6F4QE3jIYxRxjakq+vaZ0xxM1W9EmCtpX8vyBB/rhvh/G28FepjPFa5
fujRpdu5TaCJ563JhlK/ugrR7cvsWh9atI7h8E0YFXAYvRjuZqf2+8mulT2B9oSOORb/dwNKTGon
zQ2Fl30UrnWFcjyQkDeCLTUAH8gxGm9MoI2mhHShpkQwmKXyl8Enq311jNZ61gcmaV3XPtylCDPU
06QqyVouTzMR1Nt67kz+VqxDaf1BnsszcZa7jnC3mlV7F6LiXzS+i+em9BJf5pKDdGDmREs2T2kp
AVCk0VQM4ZtaOE9uWsU/VH1c0gpG66ZlRfzpFMPhNe1DvTU2LIII5XHIEFurmVmuYMIoB011k2e5
qb2zpRrIp+oife68oDzZWv9DHpJDltMurQ4sJzI6O9IB55B0GnGHGcVdjsk0bkw1PzStcvGegFzx
UkC88ThRzYCyMlxcWhGlSrLtY2wu8ApEcXwsVHzPYapZT39ezaJ0/WgsraeQKaxPrMB8TCZxjTVL
AE3xAG7rTuJjzs7viZ5+bjwsAaUS2lc5viBp17pXBwC7mJHGSao9TT3Qgigzqm1gesYXbxHGL3ec
P2dk4fh5hlHU5pe0KB5n6DRZVkWjnnqRo7aWjnH7b1tW0sNW80SKlLlTz4T+NI5K1SoguX02pvAQ
dv3XeraMK2RN85rkJQdIev4FOqbbV3FLzIPb/4IP018a4hlb21CKTaYo/dplFQWtQAdjuYQ0thqB
JJqAfZjUOMYcw7iTz23e9WUzBYQnJiWP5TYmCQdeEcKZTq9xZHCe3MRtFWxz1wQGs1whxwJlNHGu
58fMDJBBgqNgeRlQ6t25C5OQ6hM/reIoKzGpwVmOSUShxBaWzdhuKE1Pazmmk7NiCtusfqR9+92N
SdVTYv4eGREHIewwAF8i8OWuQseaYpTJvd2KANTOSnFsdMLOa8BwawwOJFk2xOXc4oA8dBnwScOC
pkDVu/vH4XoE8Q6KT+DPxkutexs5R1CSvnn6M/analss5zX9IiuVZVtSLj73/8wt5HV9WZPmo2ru
Xd67NE+5WtPsXMzlTlZ4g4mXsuT7JO9mkxXd5FF5bhSV5r4NWrizyBTQp9CALb36HJl4geVGLLsp
Crw1IMzB/3NgtEXzOEXrx3nTd9ABBn3oQGNNmy7w6qcoVWghPG6ZURXTO26YSxuEOh2Rp+evc2HY
WzyUjm8s63HaCtVlqpuv3bKQb5aNqOaV1TQlBD/OjzSyBlAl7RK9U3DvoPuPABPc5zn7fCXHkmVs
XMaSwSq2IxLEn1WDJrjxxuhoVV70QoxodUaA/lVUY/TiWO11sFQSroeBeyaJxNNFpdHQD0rIRy1A
AYqreFstS3vNcW1QKxE5Af/clVBYLP7OZhrpa3otfoteSVd0J/qnbiENs5oCtgRkx5e7CV7xF5AB
dDoyAGuLVf4zWd1EdeG12dyR6MuXykLz5tOoIvp3eRDLRzJ5NBym7/+Lqaezos72PdZm91YpUfqG
wOkBR7DskpDBiXg0b8nX7mj8bSxFo9u5sBLIv3hc1Grd/+miKcy1U18vv2AF8EXOLUOkRAe5K8Gv
5Jt87sqj0fSP3ZQgnMfJqa6gjAqTd1GblV+6MBNh8U8fdtGssrie31XFcvAnoTtRxlhsTW0OD0Jh
demVRv1cjBRoNA/yqkki8o+CJSaPGPI3Szyhigk2zyqevYmZgbcc8DCvKmTiyB9xhvd8JYfhQ/6E
RT+rV2fGRI5F4Q0e+L+PTZwZ1SN5iLFDM9Nq6L6UmBLNMseqLyfzQxQicp979SAZXPKcnsTt/3HM
XRo58pSot9tdP6BzjPw51qAxi+pGjcO9WUsXSr5KY4rYeYI2718HSFi/dMBJTn/GC5RmJ3NK9gJm
hqylygqqZTRHiLu0FZaybZKiLIPyPexloTbR3W6PjsdYywsmpdNuYjKOc56WR4jew1rLUvDodhgd
LKW1XvJA1w6sW+DL0XB+KQrbeoF0WqqiAg3ECM/tHwnCvRAuwY/YJriLAJloABCqxrl3ocGdXbJk
qHwnp4/Sys9/q/M3XuaydlnFFzqbYLvYk1NZOd6m6mNcDo3y6/rPMXmavOq/7yHPHVBWPd4IjM4G
Hc4ddS3K3Tj/ObAMX41WW9P4HMITn815I0yCM5Yzete4PWpitdZucKWNF7mJi3q8hMtG7lL73iUW
8vMRDejKREQOBPFYNgJFyjDVT/1yPwxQyUXDdDcX4J4cZsQVznRvl8P/GTEqdwecgTIxNidmSAQa
rR/1F7Usjb2DLXMlyzOyCiM3oxVg1Um6YzB5X7Rhik6lSUEvj71HHIXsAupO5gc0x6/y8SE3MTap
zGo+h+Sj578XPpary26jN8dWrxGmCWW8j3U13fWmwB6IpmIrx+xBm+7YDrDfpC3LueW8R9vWQVlj
gIC76vWPcSI7Io6YsFeqRs5IXBxZV8UbWYNaxrUu/xxPnSze4LCev/3zfDkumOXf0cglqzRSz20W
mS9j2GsXZUI3L6vetmJC6POc7AwATn9TmVj+P87Oa1luXFnTT8QIenNb3i5vdcOQWhK993z6+QCq
Veree86cmBuKABKlqlpFEsj8zZI0r6lhI3Yz7mQWfK7IeylY3LU5cMq2QvFs0zcnwFrh3dKyWpEX
tNEUV8RayK3Sp+VW3ajtK6rH6iOSmfis3s7IhCNsXm1HXCnJSE7Deh419SNK808t1uOfdv+pdqmA
eACTy9PY+DroIDjS0bJfmq5QNgW2KneKAlZvnL1YIA0M6qlBBTa9B0jiwnT9yYdJ2K8VdnJt5hmo
Wq9Zb6EX+ztsLCDFyyYuKhuvc5ujHDUHB63lzNWvVVlYbwL7Xma199S7of7SY5woJ4FUze6zwPoi
58B/mk9q2XdrC97GnRei1ehk/h1b2WrTD7jlNroPYF52qi0K7nFS38uWPKDlRxpNzHCN8VzFvXK6
9ZtjplOQBidRg5W3gI3vIuE0X0WWdy/PAtxnoolN363fag3ngDdovJJ9wEO9e00c5ItUbk0tI4ge
SE9PFctAgT1R0vRwkxrO1HMyuep5dLVqj57/R127CHVNg1lfYiWFUtErXX3pAm8ZTgaKkhvZZ8YQ
dncBaI7NNPUl8iGbQVfNU6f4JCLjXk3Oy2kqTofeS87yTB6sAUjzemkH48wVLIKWXtwJNKc2T/5s
83Zn71yJ2r58hgCDw0wpevzPnuWRU/7soyl+nLCrDNcEy5Z8qvw/pisU6w9R0mLQ0NThvZciSBvP
VG5ls1a0kKQiA5BoylNsgssxZys4UBZZzRlC9vk84AC8zC2SBtCQPu9v0+RAqqJLaYfZGjvVESC6
Oj7IgxGSfR5QiGrFfeLWb3XBkeKHcwkUgfgIAhQib1NlsJzqxMmbnDWJW5E8+z3VoYKDhFqCTqSc
6rbadCy44ljWeQYpccWhahDHx6WpaMW9j3OPbFmtZj7xzhGU8tSAImtpPhXigGtCV7JKl1Eu0Dkc
EEJ9LcdkFAi+ZygC7kW2VDToz6reAWEUs+WsxJp+ZjAkST2Yx0HK7NUO3LwWGSMpn0RKMn1GP0qO
yR7MKqAB/f/Ep/3gw7CNxoMDYGdrD4O104Ufm+27E6SW8s/mbVQGy1FVBLsi+DZ6m6sJLzfF1cEj
VYa1s+ZWf/3X3Fvz9v+GAUjpSnf2schWV6nKHrDVVo1MRzuTk+/aFqplMZhTBjTfvzRe415dIadg
xpZ1wlosWRkyWV16VbxGfmc6DKjvPprON8PI84PmUpGSipHa9AWNI+WjS4I/u6Pwa4fZ4MctWqpR
BuHXf0XL7rH/CvPCX6LN0DW2aBjyixY6z7FbvMPReapKT6gTRdVrAD9Adttdol+Rfa1WbVeW72DD
nf3kew3WQ13xrmShvV5eI/vi1Dg8m4haxUhp8GtvTZgWVmvGd9h14BgxaNarObNqRey++GGlz1Ll
M9f01z4I648qSsh3l0PyoJCBPdQkhI/O79na79l2OeY/3PE5Twvzp5gdI0b2EQekGefSSR4yaGuH
oXd+zQ40aI5+Wz5r1oBfjh+CYXT88dPRMGEydfVHA2uPWy16+SOmUbNWe9+5k31R0A39aEeMjgYV
oM9gUcRoSHTdaWau7FFB906tCSbLiY15H5pGe6+yzdo0bZK+JNO7B8xsFWtt/B0VgRWgV+WrEynB
RmQ97/JeN8+YGHbbpAyLD9Ntz27jAzfErAqNqvEFSZtyX+GFDXsZO5EYNAFQyCQ+2sCsqdmV4TlO
sCMRSKdUi5wHMMH6w3iK8J9DA8lr6dbLl9CZi/PShyxvv54bLhY5usw00TUpBsRDEjmvGmEX2QF6
lsrVVSLzS+BpP+UJfmrLCZiUn5qqGl/Eyf86Rkyfxax/vM5/Tv8do07ZtjfC4MnynR51tfBDiwf2
zGhUvjTsspDwjp9ky05gCcWOnZ9MPc5fyCCzbIAutnH9sb8COE82RoJFk/BkLNy+e/YdSJrijhBT
tnv+PUaxeRmTWDw5pjFPtn7PQ34DfMoYFWcrq5J97pNCAk1hvtpzcyc3ZXPph+sSZ4n7hPLKtUCm
bB2gRfhNRX2E3EzzhmTZahbsw7QYwVsUJF9jcQZ69teZ7JOjMg7Zg/9h9PYqJHUgL4VTe5wgjaPJ
oX32nkPCVI/qgxkN2mdjPFax2n6EoWIe/Yn/WUZVU/eOV3tEXkLv74IUGqLsp3DToGJZ6xcdx+yX
Fn7W4HkRSlG19uQNmG7bRdc8WHqtIDuYq1gbqOVnUGqoguDv1BS9skWmd956XVkfZI2ZesdxqEm0
9rgK3Fd9lS2l6BBo3RImK9YijGW28Tzb2OfUCJ4sYbOHOHTiZmtVCQ0Bwyz2BVrP//ez/znOTTX1
bPr+2mmMYk8u43//So2KfXuISBGygc19g6/IukFtbVe0DdZaKQzFVTPhZyEhFkGY9Xv5+fWwfVB6
pXpKh7R7QFzxm6u57cWoqHMaaqNd4Op+kwUeWcQJVPsYagaUQVHzKQWz1QBhspPlHsQbu1UI2GoP
VQGopqnmO1lmk2hVeQb6uriD5mPjh9H9OSrd6mWc1pjbqUddWFhpeZpF1lixkvEq245CDkCFJ7ZL
nYKEKP5VB+ycg6s8FP4cXEmVrNXAQ5Hmd/9AgvugGTWVjai5zGIxWsl1aREfekWzz7JLHrS271us
z9Vg4xTYOToOUFNM2upnU+M7I42B3l6llw9aF7bQS2rnmwL5pVd8+3s/Peu5/iS/V9jD5Ma8eFq+
5sjS7tnOdU9FD6QIssBfla7Pq9zuBA0MvLS3u9Xgm1gXPkTaT1l4l0V7Fda/vvLVOllXdgFmtvy7
iH+LwVQYj+rCu8hSPUZ+zcZXE3tv+f2r3jnG21zX+haMI36qJbeiIWoMCuu68gEM7YyzZfZVc5EO
LWHuIPOYra3Cau7dIXKml/bFqgZUUUKfhbBpq8G+QXJ0LSUDpXig7EurfFz3U7iD5t9d1GkurGvS
V5BIZXkHVQQob+wIDsac1SzpPeNBHga/7u5n869shKO/9KOL+pbrowuPvjCXKFWsOo0CSNmtr2lj
91BQ7C6qn1LzTtUHfu5GYoWHMGxKmJQI5BniIIflQCTg5Cocq3WJVOZe+no1na4ddAP4+ySQprKv
9Hoej5FGmUZCVcEfP2SOZ11kSIRl2/3gIB0iJuAoBPRcAolQp2vvl+39NNdANswhnt+q6Fi3idfs
8I2djnOTb3EZ6pFsnNmotNolgxRxqRFnvkwpXFKt815wzBr2sBnHZiX7ZIgt4RVZ7UeHsXOeJ5mk
0RVHP7nGhOyHULL2rMQ4WfZw34u0TKVjhRNrCTIx69HxwrX8JsQ35iM0u4gGyi75XYl+r0J87Nb1
O/7f/RHoRZt08BpPDL51v2/mu8QXVDvexO+WeA/jqMQrfIAG1KCA4mgPMmMTR9RnR+zaNRuLz79b
VAGabVSI7DxLlnvbRo9A6TJ8oUQzy9L2DLDkvHxy1Z8gXIT+UWp2Y472sMAWMr2/yhxMp8EJCEmF
HRYjUc/HszRrnf7wCzAgxlsNjJPMz/CnQkq/r0NhDVRc7bCFaClPx3hONq7Rg+QTI07ZF1d5djvI
PoDHqkcaTQSpcJ53vy7yJvQ+ZefymiiqoG7t4mEgO//1crLpif9C7cx1SML0fAubuqo+RtAfor0m
PGFjTT0Ntj7qR2FQsc0LnUr3Q472FfnY3/8OPAhEe/r17+9xF/03xHF4P/qBVLW7INX7DJRklOXe
ZgGikxRwDn2gNWQ5WOPJQGT3vavXmtsFzh6IgQAIzkTZ4xrLFZw3m0JKWcP4CnXdNS6Y9gZIjT58
tfX0S6Q7w67T2/7cjkl/hq1Z+UjFZSX0oBLXmGHW0MFFP1ie3Q6KT2HVdqbDreu/hck+AEA9uLAp
XpBIEkmkFz63dgCya9m8HfJ8ank2RNtbl4Quodzg36VNARWmjpGCAr/UBaZ9RNIClIPPXyE2PWtt
VhDq7Mm3nI3eUr9rvZ+LoW841+HWzRR1k3UjJkVI16nGaN/3ato+zUahntR8TlZyUPZ5iQl5xXXD
vWxWk/qBh5VLfXr2umHBqOqBv7V8aDaWoeaYDqFbINNwXQiYLEMl/JobOAMGbnkJh6EiMaaAUTZw
s/ODyV9ZtmPt5QM5QBH6UM3J++1BfXse/3Pw1l8N9c6n8HXqIWcuDBED0barjlfGL/4IKbWrHJX2
5KS5/xztRPM2V46iYfQ8B2X7VcciA/oknHO5/GL1TdosmJ5GBfHKIIq/xxNGtXU/jOdgZOtw6Yc4
ubNwE1yzUjx6BfafauNDLI3Gz07Ab13dMfA9hAARNH57UON2fsB8ayZ9GqpfxCR/6M+aRgZa5lcH
35mvY6jAMhZZkN+p2dBNv40+SkmySx6CWCylsxlTG6Mc7hJv2EQl/qpUKH/RUgbKKpaF34hcG4y6
gglE4xZ3htMsYfJTBkMcIBU8/0eYUo7aXSUAlz66lM74KB858ZgIQzP/u2zJQ0LKdduVQhFZmFXK
vhqX1ZWj6tnpl+OluS1N7GN8KOpLKll+iDjM37M400+hzA5lCCxtZ5cE9u1zxpGhXAoT1T/xlZj1
5G18xXE38hkOA+4eiATmg1zyywM796AXueRfdzJCPrULMwoPoHCM5TEv+waNRWGNwONtRaC3bok2
oqZTfa61ZN73yJXcgc+gniUMxP0YWFYy9d4+rdwf8sHQ9dOhpsx+lq1lHdDG4x99chkA+7NeDyab
iscaYiEEiJVh1i6eQoN9nGyeaDxr+3e3wDxaAAL+WwQedv07xJU/IppG6IhaLUpdYlkTxYp7KTT1
aEQJSxr5MfM5PjQpGty3j1lm4JS8DkjnrQ9uTLi3HB87GLH0SXjWHWc3hjestN+GIa9f9YkMO0xz
yiFdU99TuwXjh/UDWbRpBT9r/D41Lr8wu4XdhIEr6TfXPvCVjo8tf7AlRDhmqrn3l3zpQddF0cGF
m2DYwapIoo9MR9ARL7v2VHNBnuwqaHYODqJI82X9Sx/24znDk2tVxXP/UqO9/TQHWKAWkd+u/bS9
NFo73TdW4kHOV6eNbfJrC2IzfazhuJ06DXBKHqsVTMv2IOtEyND/imhFRPO/i0i6rELHoPvjNby5
bLcqTnFrMBfJ3tXidJ3bcFwAy/r1vRJ/dpMDIy6ZoMX6YWweltEONvXGrJJdphek8VrTeFdQCl3H
gR1ddC81302KT9lUdK8T0PR7sml/yagiKL29ZXRM4iPw0aYzDoks6YoAHwF5avcKP3tsnuC4CG8B
tDN2fSS46UJsXC0Ub9MFJcIvonnDL0sV8lSzPASuEnN9G6g7IM4WSbON73jZxhtgCKepcXSswQPQ
DYoEsnMesG7EDAeSshAEwQwHy0UkB3Pz1dC6/ohGBir3TlC+DznIm2JKp0OYd+W7GoOL0yJDvZOj
oQV9cx7e4C26971pf3RuhE8N5gcrtcIn1FZC76vl6yfTyvBSzYbPyUvTn402f2AyZ33MbdSx8jTb
p5ANzA4gbXh1c80+urmqHqJ+GKCQGOlGhWUQ43O5k25Z0iRLT3PuqqIP7QPWiHnQ/GoPoqYnA2Wf
jd3EMk/2+faAnoSudzsJlWhTMCl6a7GQdlz/Mkezf5kqPdhAp1XWCEXYPbvdTLnI4UxHTRzp0fWk
ul9QgnPub4faqpONPWDhIvvcjp0V+IXwgjG8dr7FoWI+n/O4RWyO+Wlqh6vCd+dGX/sxqiSB2sfX
zi63FVmZe0SPrHt5Ngx1smcX6wqRuV99Xqn3pzq2vk+RtdaRkH4lm4GLyByZ6FV540c3IZFq9pZ6
NIUwu4eKIMJfz7/AO6JSLOvHsrBsxPqeSyF4kC1Li9QNXjHeThaV6xHEeKbEP2VJGgvHr1THnKsm
DvJMbdUPP/PaQ0j+r92zQw8PauN9i5z2V0SrVtMOqS72nl4zHBK2kCwYB0gWdjFRzR60fQQm87o0
0ZYnb1sU9UbG5KXTPNh1i7NOhnV27js8gRGoG0M7+8ynzELwYB7PdTLYb+WIimbSZJ+QaKfDPCDm
Y+oYalB+GlfQdZrDbDB1agJIm8iQ1kubTCU/I183nk1f+5xMS38b8/nVaXQs1/v4zAUYfCaJr28S
wCFXa0yd8+znOtUbVLZUzzA9PEjtSgFLNnbVZgyxZC5a49TltQEIC1rvhdtEsg06g7K3jDH12r7A
nBn23ApnaAIqcki6GUH0Ll5YN/7KXtzyFaScE/T9AEtffPVlslAOc+ItClv90U65jvazo0YgJRJs
a8zCuS6d0CEwFSdml0ARWpVY+1ylicfAJWoa9Tuwg+gu6cicy+5ShTim9U6/k005KdSaem31o7uW
m6fcqRTXW438TXZk27rjnGrPKbf457TmiylM5FAEQPeLXRnPE+6Qf/Q34jn9z/iZnfAm7b2lf0Kt
KM73euJD7pe73FTsgfPfB9S/xdZXHmFuQHjBbGMHPw25Xbt/7aCsnHw0xzbyv9Ja/zg48/CKQmX1
R7+ID6mJCOx0c81rNu2Gbz5ajhs+l+Z0lHf21vSgznUOoFFq+O/oR/fsOdll2GWaPP4CWaEVD4pI
s1K4WTjItBGAasV0UNNJGwpaA2DZBfMnh+XBTnMLoHymV9/80vGPFdoHGyfLhr0nBA7mEJ/yqbbA
hSYO/KnSTR8T/CVbo4P6J7pSraJIxtpHxqtoNet1eUpJFFz+/YyRbYTZNBJANWqbvhLvVL1R1kNU
63fohyK5qMWkpS0DgInSDQfotNg6j7X1nFrt+OS7XFU0Zojzp0TV/8odM7hGXdGspxqHQdm8HRKK
/1fZxN8WTQ+wjXuUnQaIAi7fhMXWfFdRSTpSk3l3xijlQqnivS1gc7kS5g+q57CRERjgQtG/dXan
oosP5EOCRG+HOm1BbNTO11uXPMMgZ7yivTFebSNFxdA0lwiUQJ5D08bPrcyOrdZMnyOsuA3QYvfa
dD3bTA01/ShXszffVD8wkbO/U7GisBFedKV51wylearGuqW0GPwsgjg9y64CS7f7dsx3swiQXbbl
q7s4UbJNHnYGknVDsw3GMsFVwgrWEg9bziquc/FkH/Goai4RIgfuysi/K4iFa7XmPLL1cI5V5HS7
eWzwZUzLs0SuAyfrVrYoDiDhxh02CO+SvIEkGhivtaojmkfLoGK/tJB3+ssIkeoZ/QnBLQn4adjN
rkY1Poehrj9NETBfN9cFrhi0GmqYxxoBLYDFNKOxizZa6kYneQGISdZkoVZhuugNDyHAvdmzizMb
qsviEEzWi3cahhdkebL7Tmb4Bm2HVKTQtePbk9+Q7vjT2vCUcX/7Wq1yBKLszg+yC7Gf4BQkyB1O
TVyRugW1k+M8AnLaqrbD5JSfSjN/eorRPoa1pt87PAlWsh/tRPTB/bA9tbGdfzT91RnK6tNxX3od
j+swTaaP1OCtK5BErtB9/VfksZZ+K6nMIzUGNBpiZzMWan2Xj+Bj3+RtJUCcQqIflKhw2KYhfwEK
QvZIZESsad5unuJw/a+BvERhqa/V+iAHdM8PDr7lmycdfbUxqF5l/cZK1+FEQ+6LGUHvsnpFknK+
0zTgLiLzbZuPWuDiU8WlV+wHA5eSRqu0h6aqUqGmm/2osXrIAvOnqgyvNr+8jxG9FWQn9fTBQ6vp
0BqmccQjIL4bUmxfMOlQ7sccTSoLZYwrhdXmUg7VK9tDRFkVM/Q3c1Nb2x5bvCd50Mgq2ElsX7O8
QyTT9cODG1l6cgXJoe3NzH2ErqHey19knNqP/PxUcq38BsWYbAF5855mbd4GQ7arLe78k6NgOTyy
ttSS3D7lqEPtdDPMXyEtfR/8zP4uQgezydZFmNjVNwx+kmNPKuyu0OI3qyqDpYXra3En+0cxaNXh
m0+98Cj7E2DE2spOvteG+V57k0MqhoPBMxQWpTgdAC1Ogcr3zANUDrpp380AnNRqo+OZuinQqtkt
cKSFhuck9Rtu6tUm8lgCyT+k005/Nm+jsqBnYMe37sfgoucJH/cfvyBUuo0N4F1Ug/45kOvlXe8F
9fnW3+RufRav4U11satmTO36zjKuozhkdamgbBpTsEjhkPzRt8Q0TnYIJuVTDshDImfIU2Qh8nUe
O+W2q/tfLxjtMScHFRQa1vzN6Szz4AuFo7BvUJgUl2MUOphDeSqslcYNX9Vw2st+0vcUrfDw2skm
Sl2nOE/qFzwI0qucXjvB2yIg4JXBVR300PmcQu/ZA6JU4r18TvyyOLNFD5AuclWAvn0HFIGVegR6
lfGW9EG5kqd/tJcJf4x5rqqvDKMsDkhquveO0j7I32USdu49kLcHDRPGyxgPGeJ9iNllWVlemzFn
J1TXa7eyrBecNZvH0plRCIeiMVWBerJJqa0NVy3ffRSBty0WD3s5qfupd4AL5rPEMMe6Zz1UCWRI
v6fE203Ww++xwC/spcUrsCPRwruhhDra1kpyQj7dIPGgnUCBW+jcjsFTnGV3qeShVc58NHygyl43
Nw9uhbKDOeNp96GgedqgKHjnz9b4ENtZzy08/FTMZHqQXUt/0u0btoTXkILa0s9HjTfc7ckHIQBy
XWo04ZCftN4/YOylfFhzkm7jPC4uHoKoVxTqy41JsfmrZSKQG2ZACVp4c57BO2U34h54HGp7w1Jw
jchclNVMPfruusqB1ZV/XJZBrWN4WxZz/qnNw+d2Qv1vq/eoLxlmWx7+2KpG5GZH8zy3bIxO5ajD
BLVy62LEiFFranwnb1HU6OKLWkzv8hYluwpVgwRFrnW5k2l2XF2HrrnUsX4gwWZ8tnPUkbhqgju3
8OozszHYgfD4hvnhp9wI/A6tQM+ioh79Cm18P9iNRhK+oTV/C/X6yrnMRvJDrogwqA6WZZFjKnew
8J3DbaUkl0uTrUFPmRLY9b8ZK6XyUgV+ci85LJK1UjtGvXUmrwClC6+lzLU7RWndQ+3rQOacoEKq
GUOmbdg44ObKQelPSB99mQb+qmHY9c+Tr8fPLvDBzO4BGYT9s3i2rtM5cvey6SUqzoJT8FW25Jym
aN6meIqvcpKX+S1ic1m8oZypYh8zq1vy0sG1neG4kLXAvVOUXOVBDsgz0nbhxc4yGF2TN618K9a/
99tArLPMuEL0rzfcx9KEw+p6gKhmFUu6NGVZZA55uk1qUOq4Cr3AEAr++scJZh6h7GGnsZy4ZeW8
W2m2Lzu82bnbWI+J2wIPxGt9O/ht+K2Gx9u1OChY1P0tlhQn3UJctTPHH3JcTrTRx1qXjZ7eI9R7
dFgbPjnB0D1rQjpVXv8zz8ISW5iVYjfFezcLyFeHWIEcLVLkTe024wYwRtFroZrbNgePBAkP5lm4
r3s8co2h9T71cOlWkWHdq0n6q5voWfExavO1ARm010bcOdgrdC80pAKCbEQmSpqwJPpYlyOSj/53
I/BrpCnxKnpceOZWVwCksyHkYJP6xU0RXEjY4dw5OrcyAICAdNHafHGb9icCydNXS/PJwIzvDWZK
h5nq4bUYQKvvJ/o6HkcJyfOXCWwSjMmwuEqUmmyi21xcJUptrhEXk6PsTfVdFyfZxrSwbxp0tTs7
eMo+Z7HyUPF/Ki9R3S1NLXHGLzKs8L6pMxiYuURjViRf+VN9UuHVXqKox2pR7+JDWKuIN/rteLBN
bXwc4APJHYU8pF5ibfTKKne14NciHD2R5f0VUZs2Gw8RkdtTiVIj+5DQqV7Qe84fDRNtksaImivr
rfjFdpEaFmIhOKyYu6ZL230zgyUJbWvnsuqBqNJ3lzirka/r7QatIZFQLnTtDgxb+JyY7AF8H3mu
xYh3apRNUGMKI0cjMRoojEoP39Rwg+e5CbZzZScPk93kx8Qn5/1GpT45hCliMYaKW8ECSS0Q+6Nm
QduRtCXZRj717/bcm5tuRqUZLrgLABIublAqaJ1mKDvJpoRAWtgd4TPwLHsyr0TQUsTHIt7SsIW4
xcsQt/2v8UaWJ6soxA60FhauvWPoGyVvZhIW3tTvFgx1kQwRaVFR49Ui5TKn+XTBLVDub3PVSw8l
la11JLa7Ruvk8DKci9wByz2vk8+4klTpg4y3MAtkwWLaBxtp2zMF5U8ElgSGWK1e4govW68AQYtE
Y4MH45TU21zV5rXdsJZb3oKe2TM0DFYpMsOIjhOMOQQAuONtArbwj5gC1Y8uIiR3feoIaBvvW/Gj
pSkHZZiMUDJrU8OU3tdGDXdfLCzHGkMKLzONbRR55GZ+ry/lGVdRfvY9Ey47685lyblMm5qjnsw2
Fb4mQn6Mb7OdAmjDczPuTBTRKWfT98ehGFABy71mCbkNTCMKVyt+/8bFTM1vfkatW9ZECitoFxhE
F2mI94sBWfN3cgijcDjpdPxoWKJltUQOe6J4Kgc8DZOtH4WbVjgdY3lzjwKIuR8sqA/yD9Zir3sX
F9EDfBcHdUun3KEkaC1/OgVk5zoLp/I4JGPwMIWYiAzT9D1UFWTWxRo+QtHf2Oh5hljzexSDlfoG
JnGCacEmP+QHsolVisj/ygMsLFI53FBTXIZvyQEZXWWzunaRGVu2B1Oo1Oeex6b8b//YMeDKwoog
QvxGvhXXXGGdEmMrjyiwm1fKzrQRlkNXVWyxnfEvcE9sdjH31Cw4ykFlv6E4E2zHtImPAyKE21jo
7khIVpq6wRXM7WaoShQYZFNR6o2MSAH7u24mtGMj804ehqr/mZO+ONy6VLBRd8EUxkeolR+yP880
OAR2LQx9g6tbZeFVniHuNW/NDOGoW58cMHUrWpdlOe3SPMjOetR/3H7TTYZsHUJwH5G4ECJ0yiGp
Sk42hBmuXqV3zyhbJtTTC4pAPtq7I7v5Hzbi4sXo/4gsKHnq4Cavg5FbW70wmouqARVtTG/GZh1N
AM2YELRw7XjBjHnIRl3nuH6TgDIJI/NxT8ty1Dwgyo6rtCvtXf6MAH4I1rfo7rMh+maakViqh+kR
pYx+I5stSJ1NHpTuQTYdX/nuuFN0L1v58+xZeBHKtMjcIwzV2gjzZIaO+ZnQTZqLwkBf7sEwhqRe
V0I7KdP66CSVlSgj5usu1HeqgI5JtoJkNMiz5VBZuGgr0Yvsv4Upul9vjbyqIXgVzR2e9tulkPGv
ZhrUh8H0snWfNcEzN5R4Tclg+oJ03nVqwgbS6xCuHGBTP2Zj/JlyabxjnF5AdFUiCjyts0fctD0Z
iWfin4ZTml4q2c4e6h9pl3vp0c5InSZW/bXXp3H4OgOMRyEKdqRAV7CM/HW4NYtoIlEs27k/4SrC
DuO/xck+vduioBBc5X3KFjcrKOc6N8DSXckb0+0GJkdlM/ACfYsZxK+Q20BjoR6imfdBNRVbH6rs
BiXafOE8y7M4ulcip7y/dXMb+jNUmYn/O7Sz0uqP0DaNHsCA3mGKOj0mvaLuBtfKL8o8TKdQbX2e
21gidG2hbyjx9q99P3SrmRXZt5Zb/EIu8i1tZdh5icLt+JeLv9x7PVTmuqtd3AJICuLpUNnrEHzB
NwVhjnQgCVkDPtz5Ue8f9UI3n9gUs6cWEfCZ/kIlf3hOvLI7ev6MALTeGR+dSW1EBEwxjFM8Oso7
dPD0q2NzLwNOrlxcbppXRQCNboeu/eyaKbvceuTZH6Gwujb4jo3rWx9Zqo1DTfAhqpty13mAVSw7
n597vB0fPDQ6gTPPz4PqTM9lY/XsPLXxJJt2qYRHnbUNqMCwrdZG/6bpQ/0kB02xFxlTst2yyaqN
G9xsfVtC/RadTgX+kRysHdZkbRacAfRiXknC6w4JL4Sdo7hFHxj/aripJL1Fa9YiDiIknofuMCfJ
d9m/HOQsDHOK9TwnJqsqNT8VYKZWdsEW0NW97r7jitzAsOnfEbMGhRRYP9NkbSlq/hMVcsRj/PnN
80ydRFBt3gHTw9c9Vvvtkv6aSUfm/iYRTlbeULkIs4O2jT1v+qAgj2g8zpznuIumDzfeZiJqcrBc
X6JEt0mm5J9RSlQpf77W76i5R8pbvtbf/2MdhRs/g+eoTBs3Qzp3HmPzqSvieI9eMpQD0ZwBCz31
MNVxhJ2vUd/TciaM1TS7XOFZA1tcwcMcD1xdPwZiOAyG/k7r25Ocv8woGkx84NjtUpQsmTFthh4P
nIVHPRagXsoe05xkHMnhx+R7hPR7gaW7XAID3UefBiVuOZyK4dAPfw2T8YFFKWa7E0Y3sV499li5
agjdtdAqB0qS/6oFgPc923ZrHf/1aL/VArAZOZe5bh3lekGGVbEynEYUdf5b2SLRjIe5t9VDjRvY
sJIhwF5wUZAb9t/DckCPiwKbD1ERkaMIVS6TJxLCf8/AdxUldnbmaNUm5zlAp3s5le1SdMqz7hPX
SeUkz00lTJdeW8mJv0XJ4X/FyGag9JDb0uQzy7x6+WhDn/8wYlTBqQ/+Sj/8t48sshRq2ufLJPlB
bvkKOWHIcnSgnQklyDIQ7kyqCyohKI5dpIdnAFG/DthzMIrsQxDubr21W2n41orQJUAOCcWYzMHw
0yitfSOAUOtuzt9Us7BBabfO45REHHzUxlksLo2I323sWqcl3B+D/IhMNZr2Ij4WB7UxSF21kb6R
M+RAECj52hH/TV8p/cEvFWGcA25BOB7ozdnJWyxi3N5HGto1WjA+ojezkwCnFsXb/nvEkvGQLKgB
DRs/acr7NjEqMCFx9ldN6T+PS/3LAORqO8eZCx2B0qkHtPhYGPqqUr34EUtTA5AR9lK7X+t7ZfiK
fEHy7id9eeyFhYmUuFHxmXeCMVtVlDl2+eD4YGrqzDnoU3qay55aqOZa2ylKcJ8bsTUra+ztCtvm
B+vIhV/b8UscXGQfeKAbK2EiIhIJLFwTTCKhZZM7iH2d1Vm1lbkDOULjNvJ32N9z4ACSAklyg/JV
L7ih7biS2F1Jp64m+KJDhBC5bwp4xvg7Rg5LJrat5/8xDwkSrMON5tknpfdiB86HPtXZX95UoPde
NS9ZT/0CDJW3L5oiWFkFiD3qXtEJjB52cO3/Ye28ltvmuTV8RZxhL6eiqiXZlrtzwkll751Xvx9C
juX4y99m9omGABYgxZFIYK23jPbzmBk8d8gRZOhjLGzT6E//OaI10se6ihosLtv65qzhM8Bf6jpQ
IbYSAGIW0j9zH6K60uFTnDz3ZRi1bwK55nAPen+dKYV/CKQhP7CptlZdXEkPmgaPBPtz76eBk7ei
/dQGG5VOpZQfknnOGEz+AS2e/OD1ugVU2vMeYEu8zWkPn+aI93F6PCcjO3xSuMEfwagqK/Q7MPic
iwDt4FAEQDdXI9dJe+qzn8EQczabWx4CI+NCzOMwnx3GHPOY91jRfw7Rvf4aFdCdY3dbRWnNH7Fq
vOYIAaG5qQTrupTLfav1Ad4AoDSo1eqvc2iZTdPCS9JfVOacGudlq2s2KLuOK57W2E0oKOlwV6zu
o8r4mil28K3AXX7RD0pxwmq33/uoMy5FOi5UbikNGF+iWnsNo04Ht6SMW9lDWCacH4q4nhWkMXBS
QKIpesgc8odSVO982dKhpFJ+44mFFHytWOXSDEq2ouaoPzUtWGiQ3ygT5j66ismYIq4I7jBexipZ
8ymU0P9loGmN+DA7trmTXRj7QNHva80L73rofjek8XFvQcX/tQ8w7Cm9sd2Jplm8eip5Mr/M0ERP
kJrkjhK8Bj1JTdvQ6mMY2doDPjkb0Y9GHffB2OEQPS82v4kNCmqBaLq5rfLO24sX0048RKH1t2Y5
RjB8WhVzrfeQCtRGuLSHYdHzyVdj4bX3NbeOq2bASU401Unt2MjhFePH0jWYle5eyYsUCzrMdMQg
dkEk5QzTFYNiUtypPpZiUr7z9JYTjF4OfJUmDPKszrqTyj7eQa8INkEZ109mxRGkzOrHzlb7q3p2
r5v1C4v5xTa98IobRsKjwjZPYiCTJTDiDnoWiqfWkRvMIoWIvgSbczu1lR9x3lpXnpAznOch3uzq
TSTfiFVQPFOv+yhf91Kbrztosle4Sf1owjj9juPAU+Dl2aPelcqmMblzRNHk3Vda/reAckjbbdaR
mVSseJ3o2MJC8/sZeh74SQcspN55MPkT7VvYg31v/VB97GtsWP2UL0TEc2tTNJmK9McQHZBXhyui
9fVpgmwOWE1Vn9FJ+YFYQX9dzBUfcT8OunalRU571hM1xh71hL49RcMjmvohVj9qDrI6sZ8709yJ
fxRMFE7CCXLIXYazCLuz7CDPKAQbdlIuB9qtaGWl4ezs0EQcfx4EzNHcIdAwuEMRyJtLH2aBn2cZ
mlovxAQRZgwmfkDsX/7lrC6jpAMhuJ7hpBSQLzPO7fk9qrHdc7fwDoAjg/s+d6a14cCYkfuEDSOe
V/yYLL56nAdAhETyOiCXwgZ2hoQMjJLJ80+1supJSD4bHeeOQO5xSmqdQ2AjatXNSlJTIlMU05IY
R0tuEBphWhIMH8JEvwhrUyQfqN6OLyUAWRHmK/HbasP7ata8mmjOYQV488UEvPjo6ZzhE1GB5IHx
bFIwWg8WIlrg8TgKSMFsw2v7Nwr2BY+emrii34i7ej8iKOTGAbv8phmVpToW+U6MDvxjStQq78xx
0E+mNwCLYTE1ou4K6ctfiWYxUQ+X7Mrbi6bf/cKztgS/wgfyfGOJCJq5qCLUmCc/jV5QU0PaQa+e
RoTVrhHlbpAKLMOXakC8NuvycYOcRPii2vGrIundrZXZ1IuKeCe6G6Ucd+mAk4uYVPoDXMLCG/Zi
9M+15Shnyz6/Z50aH9dGZv+1tZruNm7y/m9rq/Mn6KaZp/i+dpu9yD05Nk07TJYWoNDCiyw3b1da
wX3E0iQhYhZcp0OGZ6MIRATDWyZajLDfHI3AKiNi9mAn9S5s2xPM2/BaV5pWWYopcIIWUh/oh14v
jS1Crk8hqp/IfEoJ5UPkkjq5MvAWaopsK+UFp3+vUZYixnAM+6geWozY072m2K94ZiH3ME8XL/H7
lT6ZyZLMS5bqwzqbpZcCm71LZwUnS++Vk55I95ye0UUKamQSClySBKST2tqnKDFZRMmo26ODaulu
wj3ryi6rH1lvRF/ni+L3hU6qQPSIiylof4gL5ffFHPw/xfyntxALgi498jdliyihhSX1xbhlAzC8
5NmwTbImfGjTuQKlhMVC9IswT0NowGTz9MLDZRt4SfQATu0fYc68mgiTu/ZDWNlJHJoCZKUvq72/
6TiiVj/8uZrtyM1KvKlBmWtZSNgXByFGZPEIv0EUskTT0BvpIMpcCbeX86iQW7iMCiGHUTL/X+eK
jyHeSKxMXVw6XN738iEv7ytG+/ePMYZNt4FXaLmxYYOZcJyjEfX6jSyZ+o24imq8ULxYHzBqmQe6
NrQWpaPKi2xqho0IVEVnXZXLxKzq42Xyf7vo/G5+nug3l4WbLMbIVrzn+8Lnvv9lUTE/AVh3/rQf
FlVAEstW8PHTBhqKA74mnf8E59jP//z3v4tY1DblYSM++OXf/O8W/vD+mWemK61dCgH8Loif2yKS
sS1Efk+y8dAl2xlsRBMyHICPtMK5sp/l+IrGOxUh9ZFZiU9E5GrwYTp2n/+YbpfZx+m1mbtisffp
OJBMiyKq5aPfksQ0Z5BzrH1NpzH8TpWUYyyK1GhG2tAJMXDcFF4X3/uUnf8SGpv1W+hgwscRoaNS
/oz73tWtMHnUcl1fJRPUD7xY7T3AP+CnuNU9THPurarGnhPJouFm/zNHD4qeNN00bI8WylzWmOYX
reg8V+11zMXmOohRdWgUoQao4/R6L8JEv+Ub2OxIKiXTDruWFlXWvbi6vGh4IFBztN9CLgOfgkXT
s7XCTS2wgFSB+2PsVTAefOcbCsM1wii/mxFw7hz8qoXfXydNq5yKAhoiCYihMBtnO8j+is2jce+h
JAZUDgdufRZzQ0AyuSMpDxn5FxqJ0QMU4Oahkp7EsVs0CulJHMhzVGr/HInHD2Gf5wg0AN+/f84R
G01d1+oHuX4WS5uZb68dyUL3fnz6Xyb+9TPhD6a6wYCTpyy3uSueThgWSC6y/vqVeIYh5smGrHsG
hpYeHHvk2zmzFYJC/xilKEc4td0zx5e3KHmqviXNlIGCk0MELAdl58iecR/13gsFpeBbKwPZmrTe
RukUMvs4Id4nxG+j/Ocg2/mXYZ4IH1PZ1Ygf3NuB/SLGQbJ8nBj5JXo484pd9ktM7EHBrkPtqZ6M
7qqOPczM0VYCN6NArDJ4ZA7ek/gGS6Hzoyn8+IkSQblS7T4+clrCovMvc8rhSVhTvM/p5jlNkMXH
oczTvdVo01rNt7UuqWs2HSVuQrax79JOn+UTkHOv+I0FVNVeExkpFygo/sKpFkWRe/P36aVAT+AF
m3nd7eQ2PWlTFG+mGB9kLZ3FV8HyBveYfDqrSZ99IYchvqmtQaEI3kffC30nkFxSmERuGA3jLdt+
Z9eiK7tOsXd6NAvnRUQohnqTayA1i/arlI3abTwz3aYCQzasACje0hL9eZBjTDDxWC3khm26hM/k
Wk8UzxXD4sWUNar3qXSqREgUPQ8mxt6AIqKjVufmrux8eUupY7w2HD1Z2VZUP9QjtjgBqL2vCA8d
82o+n8Wc43Vd/lXk45PVxdHrOCqVm4Dsv/M1/jeb1MaspO2qtfhti5fMLAaEZvmpW/k3I8yaQ4EC
205mA7HwSUo09+OI6r9zI3Wk8r4hT5qjUg9HcyF0baOo3YSKPe0twfRFDa9YW20k4YM56deUlRWU
WkN/H1WAI8e2eax8IJKxpQ7bCEWze81WfiKQkd/6cTy6udq5UFsp7/15lesjCkB+3OIZO1/9Ocp2
kT4OkW+jf8blcs3tycYvdZ71OTZgViTm/7nm53f8V3F+cUgtXy6/AbBOILro8h1Pc0T26n5A3Zim
aaTtzZDjc59gB+p65dStQvbUq76OaeOVtqk5BN6I4L700eySSSxWZazcIdSVbjSEVlcFNRaEEb+S
3HNWeax1uyANikd1Mo4wbOqvhh0jMI9s1dGEj3iL31O7EANJys12HMz2lOGLeihMrM/FSpJV7ECB
1+iRF8a2KfVuXSeW9kXXl00JiA/NmHIzmDxzIPE9koFFQiEpfwhIfBYo1iZPjWklGCNm7Qfz+S45
CPz8PKkGMZUHVPWQjZrYjZ2v/KKCHx3RN4g+Hyzrh9HYqqnb2Ao4O3VYyZVdA/kBt44jwW6aPPPe
MChiw0ZGcab2ynu8yTDGKX9mZmx+V3zpWJY1d/hS5yfWaaAURiCuUeKwlfBlPKWi/aAVoEA803Hx
g6yujckHs08Ca9WaWvla6MEmSyPr+6RKUCasYrqzJlSLOUcpm0ipyge8vH8aU+TdWkGKzHEEq0NV
jW+1X5F3dir7wfPVZNWXdXGtyn6yU23J3/Xm0HIyNcOVkanho1Fo2MjyJ/kuTR52nT0V7XmlOsmm
N/H3EAMOVNXq2FW1ziRRNQTXeTCig6kP5leDo6/NLfOJKnm7NaYBO0S/tl4CylH61kmPAnrbD4X2
4JhHoRYsGsDYxMiEoNo88iEsPQqA7vA28sccFTImDDHuiPGANkphtCtKLeorafWlYGf0VRm4JRae
t/85YgrzbA+yvgoahKMW+MNiFpJhGO1jldnzN0EQY22z9MsIF2Id9/CalExvgDKmwzkiKfu9XAbF
c4mZ/ZoUW8uObVDuJE1K3iJy89Rkhf2I/Xi7iRuypkqle/e2n30/v0k7vTbB1D8oFHO3NSDFDcLo
lmvM7EFAfrepZgV3vpXUp0brH6jdFi+ygpQYyQmepnNTga+36LPYuU7twHioSPCK/lwtrV0vKQ0M
EqN4QbWAEhJ7tIMYdV5y9PxeWgUwSCnjEh/YTv7SGkKurhl2Yg50srXaS+UDx8TiRrLRFMbWOn3M
lUGHNJkjm33iKbrK8bDE/5SrSe25CjLzQ18U19ixF0jFXQp1+F4XyzQfuVW8l8ZE4Us0zSEPDm37
oEBNOpTqRBIvSx/aoYCwMncBZm6ou8yXl5BLU1zZEk7WLby25aeBRM57tNUx2cboFl5IVhbDHhHr
YV/H/rA3bNiG586wSt1SUe2dGLiEiBnnODFiiSmX8Us4yFEbSQe/X35YW1w6SewsUFwcl2GpGHtu
KsZeXF1eLn1xED2SuKWOaFRZtfhbyKWvrr3fMY3hn+eNw/Cjgb/5UmHJVeJr+CVPUvmm0E+RNICv
KTR9lyGFeYZpTW2KAX2c4g8GxOtSyhVXom+OMEFdHUQ9V/SLlzfvgN+jl4HPZWPn9o21aXhasiMn
pJ2V7nG5xJKnseXlpa+FPwTpXfqqvgvii8FaWTuDFJ+V9UUPfKGYG3Ld7KZuFhAmc7uubVSsoUl1
yYaSVrk4t8MxyK8Vq8qvh/cR0Qcb3VdwKVTzazEn0rGfPHcGsHxXUYvGOu4yN17dBi+21UcruUHq
YmjbHje2GPIwGKZnwzNuBWodvu8NAkpvoU3c48wRkNC24Ij+JbRSJNPlrAtvdjY0idS+vjECw3Ct
CLf4i9DzWd+ZlBe5AgYuwZ8GxAJJHk1u3Y0x4vugFQXOpwca5k49uFu4gSATRecFrmio9eCafgmQ
8i8AR9F3WeGyqoAL9dY47DkjLvUiaTfZAPBUsc3sDp5PdhdDu8W/TTJ5lqX5nR132V01fatN37kV
jbJ3jKsyxdLCMlTk9VWK60DnA3vVF60Uu1Ty781U6w9iuRBw5zV0uLVoiQUu75oAd1+VHaTzi4K/
kPa/NJ18xvg5euRepP3FaI0KZZp67VXgVA5sW8FYrzrjO94bya7xNXPhZImyFtq+LfYuZ81fw6/1
DbJKxeIi+iuuznHt0ZD7+Bx66dbBti4oT4mH3QBI1Y1HBSPt2dhMNJ2qqXfiIan309vopRnOwXUm
GztLnbd+XoUFSjD8BPf0LdGa+CVMLcUdp1Q/OUoz41ZJB3iV3VypHl7AAVaDaFKZOr5obfGIy2G/
mMYh/zZWGGwqMIkXRUXZIAnx8xFQ9g5YgFV3D8lUtCu1TZESqf0O0DrFB2j61KjmUQUe3G0rVfx0
GTxPICneevV4nq6Ufk+BEiZnGgTprSrBpSmzEiVnc4DGl+NsWWXeFlzO5Iom8DjlqBrKq2i1WH3f
NzaZDCL9WFEecq1Dz1hWb87RMfDZzOvGq3AeVNugXFX1oK9CKgJCQsHAJcEtrKa6Ek0sIU6a7Pgn
jILSx8iaeI6hu1B20XRscyonQz/lzxmO0htnCrpVx/PjoPXVrywAQiVetNxudkPKsbFDZeDSn7xH
iD4xinAptpqy562qqeS+9D5DDHxqXqYBoiM5D6N/+SlOhFzeyDJB3izSQXn1oAJsLp/l8uaXRcVS
52YNuiSrkemeP/K/fwtj/te2MNmQNG3xswMNUkuV+ZCOmem22qhsu1oySKzI1VrF/mYlw1598ENJ
3WXcC1zRhKtvHyXVfBEt3BnNu7iTF2JmM0+XfVD0vl2eRIDkeSCWdHM8hJOBfmDBX6OUxuoIZH2F
YR9Gi2Ma3LbzSwzgajnpgbIUTTEgQtSpW+s2WL3LhECBek2pFXLbvMj5ZUAGrWqyBhOUKNuKPrFS
/vsNVStYdWcXgyFuDohMhe65XOrYmLFRVRpW53bh8BRiX+1sL/XTWlYOIMIRNJurqWQW0hMyAuf4
TEJvrozUe1GcFQF+jX4eaXpkSg1VuoZi5HI2rg4C2Ipu8izpTfbjqints3i3GFWbDu1EcXmOEZfv
gQIaW4nJ54EZTOvH+GtYk68vu0GPijWoA5QbGv9K03xMc+vCH/etPoXFWlwC3R33gaRAokd8jIQa
gqRrqJ6b3Lahd40S9wQUVwwTi/kcIZMyWuTQakOESoCwdw36mJe+AeHGy+jl6r+J6/4yd16v90Fg
CItkP1ZRW+XY5he58vrpKq9j9XWQ9XQxleo/Roe5b5pH/32cGCVh8Rb36T0u7/s5LkSDLUeIf85V
Ch2QwWiW2BqE1NnJV+K9Hi9hdaNdOTfrrIb901qY2wdtWrlzsJWpwUmoilyCxXJQlN+CxajafGHD
1d4Wir5T8fV+iqp+uIa58b2wx/opxPtuL5sjmkTzYIgL3k5W7ASyJ6OJGVuU5BVrJUYzx8C2LzUR
A5iD22GaMQFBccWWsnrKIgmEpzz43Lbn0ai509HkvRWtvs6geBvDfeBYzSN4HdGbZ4158lDNaUfb
gUeLlI2kVeFaysL2QIE23WNshkMShco7Ocw502iN9gWdnb2l9fovre1WGdq03yDRY+1E3uleN9pw
Vft3s1geFuZ+dsgUNEjmliohogK+AP6xaEej2lDRHaPVuTkrqIirfpCsqzrUNufski/147IZewTj
egXmHtrReOq113o4IdM5oesYunag3TtWbIJQU8pgTfqAbajYa3nS9CuVFeeKvU6z4JwZ74UDiSHn
+brqp2olmn4jdViF9r8mnDagNBl7JfWKe+FdMo03JgTtr6bD1iEsC/MxSrVhWTuacRMUjQ7fUzGu
pLz1D0YAVr9R9RxaVmm7TW4Nz2Xi/eyRz/1R+7lrO7M1g2L1G69ozIe+Z0tt2yO8mzHfiTyKk6i3
CNgOJ5RLi/spU7dBizzBZNs9NAdgsyIXIyZlOBPHFbDbyg3KBOf2oobh3ajWsR19+3hp5na58GKz
OUylpE/gGokrI99fxYbWu1WQ9as4l+0FhmXVwfPlH1ro49w3TJjee5yHD6a4HE21wDg5KVeJxeeo
BusIwId3m6/yyu+m+Q/Ms8bxa+jUdJpywgMnqKGVO3xxEU+wXM82v5hNOVwF9eSdcion132tg7Yq
pZPoCjrH2k5QJxa6L3knMWAlrbNU/Zrz9twnXorSLBexBwxuoK4TzYaJy7SMqhsf6W03lfmWVyOJ
TL/4WeNRu2jNznxUYqy2y7KJrzW0IndRbXCAC8jPLgN7Kl/swno0bDv71VWA33dSBGUTlcEJ/Qp5
IJ+KllhhYJenGFFwqr0ISyqyCUhPASwGLXYJtRJf4mcaSds07gK8SH+Hsqom2clDqE/jIs69fh3m
+DF1Q5XKUOxCFyWSexOLNgxM5Gqllsp4bKixIHXWGhtAsxpP3dhwPY9UL6TXEzwq/ZeE8LAXSs2P
ZKakxFlRbupSaZf4k5Wc43GltSq7ggSL5b1I36SKeSdb/GsvET4yKx8iDN2+a/jPesx6la0bviCb
DzwhqgLwPTglovuIbwNp4edMsTQkiEpp2QQJnlBDajy0XcjvatZ4RCZVO/L1OKSz/qPoqjVJWSKh
7gaK46+gRA53Wl6Nd4EkkXawjKPoAl3Z7m2t+cEXMU/RtELdybSdeiNiRQgq7ErDY100/Ggst5qK
xr9oihcJ3CoKjRjLi0lOV0U3FrYMl4isgrOql1Fw/hxqaz9HM0ACWGkHGthMrg1FKq9r2IluZ4Th
N9+TdjLaEE/QIMxN3hnqhkef/5zYQFrnADGz9wAHN/KwcPjF/1vVVHSLDHcyvXIp4sTLB/FV0qra
QS02XmNKa3CbOBNn4Qen0QIvG4QC8/ZKyFTXCHRtIUDKrmAU1fjp3EXwLVKfAlAHjA8lJ2RUkHYB
oI8z+UadmwXupCuP+wm3NGRVLqNCO0CMomJDuvY9WDTjtM43JEOx5LXzoy1P6o/5IgNtKy58P/Xv
s9gk97YIOXCYxjJvJ/tJ001q65g9HCc7rA6gdKJVF9bRaw0eopdg1w8R7umWQu2zUT1tAwrF3BZV
Ft+ZHWZ3IoRTKR7tk/WQqextNE21lyG1h2fNsbTl6BvjVjTHBjJPCxHzKJqO3qy478r3uaqW945e
87+kSE8T3o/HCN/3hWh6eldvxZKVxp/3Tcc21Oz+YEJYAAsotyczSZt92ts4N7aoyksqWFhV+mIg
M7KKeikkk1lm97rmfCsQZHhJ8GtA27p9iXC1p9QkN7f9/NIaFRKMdrG/9OtZlbF3jlSoFcSKl24I
7Zs4X196xNWQRMgllnA8LwMJJZErdSpeslYdl/yxG1f1FWvKFkmlYH9S+cD58WjHyiPQw02OlHc/
rsGlGguhBIxQyrj3rfxRtEYlqk9/dlWzjYzUT+co0fpzohqRZnffJ0mzE+FYDPJ1Gr05WiOrd5eN
qrcTIrMXzVnbmbxlmSIRJAbqvMDZLzGB0yVW8Dm4SE31Op2+RgEJd03enwUBxMMMgFyVLtmSxkjV
rGO7/4WnmrlXbcfYV/NVXYFYXXy4FENh35t7j+rgNtfro+jyJSCjRs9uJohl7H3DNt2hDoBwTETT
N3nUyE9k9c170TE1rY8mJbZ0/ZCy8cC7bQiWelXkCx2b1X3M4R1ViD+usLZ+6wNg84/RywzfS5Bs
lEfQuX+J64vbrtJDSo8E/PtQ8YaXuE8fR7yhrxkvCBsMV7lXS0fxUjrIFylSM2K/CqzkMnBuBgM7
xjgHYPk+41Mcj1M8LtXjpRujccutcDrjDlFWkQS8oCgp1I7lXlxF/lTgeTi3z5eXccwQGleLDO08
RwzYCQnihbgUL6Ma2tswV7bNNDk3RadX1zAZFgEczXSV4Hq4HsMeb+bZDk+EiKtgQOwTCVZtexmo
4/Y8t5tXuvSLRQqrytxPA2lXgY2aFxEDYvWyS8haoGhtTfJraWGVGKV1sY2roFgJI8UplnK3jkJ5
L4TpHCNdBlJiPmg6DPq/TBJRngX8hV/vv5zkG5V+Kkz7J3UUbApsB/USqjkDFuRfItgVS8e0yqMq
D9qhQteGX16gvGqDs5anNvoRVNw4uhAfAAVx8G0sWwiKw+e4K7QYJKli1eiEpNOu7bFs6edbZFWn
+k2GjvtiUKdZxqg7tr6ZPMlq4QEDd9SN0XTjk+GYexHQ+GngJmnY3pTBaB5kNU/ZZMflN+SKFhlv
+oUyu7QaobjslH7w77ld/hQzjZlKaJSTfNd0Oc6tQ2OgXx13X3Rke0QEya4KrUsGYXqjE5QHD9Fg
nB0wMiUctoqK9Us5g+gmFbct1YaDZfZy8NDG+lb0i7BRw8fKmKF6sq2Aumtxn/FMyxerfQoTksbK
vNqfYWqSvrA5xRSa08tNPCIsJ5dDt8RJDPqFSCpfOkVSWeSiLwMagHbE/MhZX5LUToSJdFpChtdl
VG/5qYyb3Ki0TZkE5nPYaivS/dNXyUO9qYWwdZAlqTgZQZovgnqUv1IFQpAgRyG3VXU0jEHELcWM
scXdnd/kC8XJEnWbq9AyPBRMTPURUoVzbgoZr0vzrAylcepyDMc7a2EPdVRfdf19jbvXoo3s9NZM
xux2itGzBtP9GCfVeHXp13BJ3IpY/lvRjxv+iDv3tar2FtOn5QiFTAtX3mCAu5eh4uQ8ew6XZoTp
nmg6ocWTdn6Jh7Q+8eV29aRKbyBSWyc27MauGKFIGUkLSyshc7w2nKxc+k3SRu6UAxnE+aHYnNtS
qX6VevwwEY+wTmy4rFOKBe9QBsGtWBC2eXmNbNJGjCnciVa5X3qbXGk2cl5Mv+aLITHOF93vi38O
iR6501bT0Icf3NfTYMh3nOu+ii/EJNwQ3vvEtwdDUdy7eY8PcSK4byy+Qk7+X/QDTQHy4VjVuXgh
ag+h6s2PYuVW1CTOx29R2kggVuw8dbo1O0rci2rWaZikoV/7Xa64XZ+OC9nC0CgxguQxiAqU2YCx
C0PkCrmYsyGyqcqrIfCuzCtxXimxqlx2piUfvVZpjhiScDQN2+B7tUP+rlm8PTxyWAjbCABPvnDC
NN0D/Zkrk2GDDsnc6cdduhcvWDq/XYnmh+EP0y/hphJMa70GEheM0hGFah5i2EFKx8kh7eJnhbQW
I7aJpcHSmkVg/RTOgog5h4vx3NOUI5Vz0Tj3aPbCRxDl1kOhCkkd61oQEAKAqHvTaL9fOAkV6s1L
/lbtWkRM/lBc2W16rRZoJKGXj27FXMZABe13cya/peH01hRou0tTIOQ+BL/PzWbDKTnTM9ROw4RM
J9ShpITRWOTTmCyV0MuxCOA3uMYLT13EJaWfBkyaudPHrDhQCI6BxE++s0bC4tu5qc4j6Dsl5g7d
NzQHvGxj2aW1Dv3QeLQmjwoQGIxUbR+7yrYeIycw16CJtB3c7+QU8r+3iGY8Rwa/0QFF8NVvanRw
GiU9KtAXUWQahqWPrvGXZqhdeszvxdjgWu8p2ansU3Vna4O1ngpj2PUNlJCyzb6YJA5+mE2+7U3P
fK0kxCksyE5ojcrFvm5JhSGc6Ty+hwJ0Ooe2uv73UM0rzqsGxltoPYe2vfy2amEOH1ZNSFVxBgHp
kE/DwULMZ8sO4A5RVSdbhnOfGBAvg1wMB1Rbh0NqaiulHmDKzF2qH0Ov/Hw5xrPrZZgOSzH5b2ud
J9qcWrfY4bio22E73y1G209mo0HtMcHfhCNjGx+62bX4MioMjsVo0WrxgUPEW/DgFdGys1C7m39o
EshHgGOJnu69+dcoOjO9HxZWwSHw0heLH6cYFi9i5NO8DzHg5bsFfvZBu7MLVdsUM2wqhkCzsdOK
zWOry3fnFx2wntlMB9HCC0La11r85QzKGjsggK2qjBsxinJ+fofIpFhM9CRZipBpmUou4h1yCgIx
eaz+XK1ktTOk67KaWKBoR4jpkRsJ/FfOwXrd2Cc77qtNlZfNbVKhXRGG9vA0anBznaDUvkdls2pE
EdAMzKVplP4PxcOItSpU40kO8gRxdlm+zTIr3Rix3O0LzSn2lAmqTWOZMD+GHANDjho34qVMRgvn
2S5bXfr8wgpuckeyN2aEePKnAb5NKvdXjtHvi4gJoqk4yX1gmt5OtER/MwbbHEjNVRqbpwBaSu22
pb9VQ8A9Q4kYyNQkOqcgp9zCRg4fHFWKdpNlFq4YbT2rPKlTw4G9ih5CaQwfvFF6SUMzBxhKfDTy
4TE6q9ZisDXsYa8WfO641WuM0AIAmm13fx4EvQzHx5PhmzK11VV/o5pUnEXT6lAQRqHvJFpVEL7G
s3B7SMVq7SXJdBrJOywRx0VbnJTxwkQk4Qt75Qc0eKafluK4wJTgFKVBuFCS3vuVtNVNUaTq16nU
y0WOIM4Tjmkq+HNvvGPvOawcudKuseAwkTNHZa+yp+mqZ5+97R3POvrzO0caHKcuDjgfShQ5ta6w
rpFM1zelprcY2pHy1TtAk3pj6Mc016M1tu/dqQuiZGnXrfLYxDF6+3ZbfrHy6dGvp/anV2TI8Pp8
1mb4ETtS6C8kWb8elcL8ij4qGxs1Dp4jcA9uESnqnXjnPAXxKimpumzJjWnLgp05Eh48IOW63VeN
E9waHcVjqY89Cuaa/6qHuUlmBo56VjQd8P1pa+CU/JpKuYwOTI7WyhyWIQ0my0Z511VZewM9mE3m
3A9Gy1qmaiTvrHnWYPCtVsznZia1aUoAXilpNVfw1sYcwatR6dV9HpjZi4nL8Exzs5wu3ytdobmC
BCeiOoiI0JGy/MXAwPc9ipqZ5go22yVKrGWnZwYd2MIc/DxR6FHKm6AdEr6TwEGyUjbcPDL4v5m3
2+Klm3dN5ki27jIggv15xmVgFFsx0Vn8ZZkIdvAePv+tOE2YRmwtegtvDKCE8VOOnIjo91rT2tWm
16MajmUIoo4Nhr1+96A7nFcdLb2DUdw99GkA2VWWlb0YtFTAo75tKGsBBUCprduhdYlExTy10tPm
Rjezoxj0c0naopCjuGzvrHPeK9O9duNV1rQSabAh4aaeeMq4E81KUn+WXWxci5aW5AupDlI2crJ1
miDsigRbX7bBoQh0JNdyk+p+aRlsv7ImKB+V6NGj+uYv+mC8aVCs+6LgHe02daXcKRAH1rVe9AcF
KcArlHnlDf/A5lZrpmhZsT141jr/h5Wm2YtFeguHHDJJaLi7JHOmulvY/0fZeS25rSzp+okQAW9u
6U2zrdQt6QahJWnBe4+nnw/J3mJvHUWcmRsEqioLZEsgUJX5G11tN30MI8oOpmilFF6HCl6U7Sgv
FXcOAkBnErbOrsaL4nnGfYcKWqkgyluePN00/3X0GElDt/2Hi1orryuVrTPbKtzo0t1lJWlt2bFQ
lMBmYiyyQ9XE5p3sTmRA4hwUd65xhWxepjk/hLoFp2/Zxci+px4x/s5D99j2GJKIypgjImQ1L4Xd
Xzu7OnZX1yCJv0UONTeIp+TtKYcQ+NChWfjfthd6gXgD4qlkdxcrDANJuVMcD18j7FMPbs/WrqsM
5ALrOHqZ5+muj7zyXrpqzXiPCM1FGCOq1LvGnN5HjdALDr1um2cnjCzcmxLtNeuK/lBbBqn90lBf
86lStxFuNXsZ7ULy6Y5h9icZzaLyX9Qh2nsZLPG8CWIjeDESZHUj5df1CkWTsccoXq4tjZc4WhJ8
mko9zqmxaEcOpD8pXpauJY19a0oa29H4NBmVNPaHpiS5/zI3i/n9SZL7Q3CosrReLpUso/JBOTbe
+5Cv4mShfc4VyhNSnctwEdiC300OUtLT4ux70jjeg6pW0WenZtWxaOy7XsnWL4yDHaAi862PnTOA
2IGiy1g+q+Pi3TQab35U4rIVuPnGovbz5rhOgjC/6R/bOjphawrVUDWOjm01z7DC2+c0D+OdPyca
3FX65GCbwVc1Ur2ztFTLRmCZSWnOjzAvukfF9advn1o9Hb+FyoDQoWHU+ylLz7Nd4J+OYwjqVq31
ycYLaFVZo/eLtxFqZ1M65CurDJxPERy7bZLP6R3q1sndomboTvPDlDrdNiuBqAxiiSftMkQi6Lop
LWM/3SdpWK5tO3/Ciby7F5HDocAIeWp5FkvTir32mHtKuhaRvRxbzyff1rdlzBsepcXyKfEW6rGJ
6ab72+Hy5nU5L0ALTcAZwWxoW9dyULS6dcopeSxSxXKaszK8Bt2u4aj4CJgYaCPeWWzHuDTedB6M
a79Q57M0o7TYIClkfRpKFMjVvvxqRYn55qpGefAC7zBN7gtVyVO88ETE2kjOonnah3FXX279mQrw
xDPq+oMrUmmq/s6vFThry3w5wKgw7/q4OLkZVmxhvKRwFv1KKjrmxgltYyeicmaHVGczeT8y14Wr
hfYcViDQEqU0dIuVqepMwW6JlUHpClGUC1zbePCManq8YjuSqfXuJIlgZp69n+emWV3/i0Nbe2/L
cGcA4UOV6aeoxkMzS7dUZ6qr5nfqQOBd1Xb8UvP6PzW6QzPM0uhOw1ZNZlSR5T3URQ3hrjHrQ/+l
9nIFhs/gP1Fg0c68eb4Mhes/gRrzn3rkNXdwX6219Eks4CDUOAs730ufHNDb+xx4bYhgAReaQtV4
8r+FAeK7V8l1NGWSddhV/KfU2sCCgLNicod9vJyhTvN+Jn23UbA8MWKUiXP2WzZezVy3WzL+zmON
jcGjg0sEde1eZ0FPHzV1Bio1ugRVcZQuREBahRcXHt2drt5fI5ZYo4Rp51pzc7z1lWY9YhbO0xhj
P5xVIUPH9SUzrAqTB7VGLmFpUzzTTz0b2Q99ElNJTBXEn1wdxUvpq6uiGVfXyKBwzc3tupaB63aF
FJLasTU2lVR58EZ2jO1QZT98DPmSTrW+lnmG89RfIpQBO5Ehsq8RjcodELLofOq6+KsX6cprZePZ
5sU5Mtywmk6THgCH17vipTKguXoFhhEe8iLZ5PyqKp192nBcaaXpXi0JRCneqFl6KrULD0fuK+n0
1FhbWZY1QwhDfl7uKRm4zr7ecreZMi6Rt9mN7vYID/n1qx5kmwpZpbdUc6Nj42M43HnxIg8lsqVs
Y0roeiGiNi2A1c0Um/kd+GoyxmhErpq8Qs5UOj+MSzx2U6RUqmBv2vpwlJBrdGMBiU+sEDSl057l
YI7wWVazHZvlSjoyFVFl21hMrKXTloBr2PU8KKb2bA5Jd/44JpMjtiFloQfHj/FR0aFyBkqkPQ81
G99F5WgjkO0EWA4K6Uh7OeC5BdQt/QLibnp1nwFpOf/RLxGaiWbQMlMGb9PbEWsMxfJ+Bl6nnY0E
Eyk5+1tT+pTSoZQrp2XieZs45AaReUo64DA0+Y+8efvzyNvk3ALJu55JX7MM3Eb/1qfpDlYbxbj7
I1ZF50QnhzVWNhlitT0kM6hq1pb5Q2cOxkFn1Xhnub17hzph4e/KFsRShsvX2mqtEOVLe5iOOG5a
ZALyKfqVuWqM+J7+ReiUvOvWWNllP6x5wYLxY3oG0A2L0ZyHU13P7gUumrvB1iLnd2Tmm9Kz4ue5
xX7Inyt1NzesyNdlETwrjTHzFVLMDzE4eahKuKZLrBy0YLAP4JWtlTRxYHY3YQ+4H4VLnsFj/QAS
w/hcWcMLm/P6QV8WPcuYtGQMhuWH1u8xiVzmmZVz6fsxBYBpDJcbZ+HGb0AU5lcwqyO8GiLkcNOr
k+YS0dbw8Ekq+rtEd4Nj6jT3PH70z7WqYpwT1Pf1knSK5jJ//D1WJk58hz0AtAuStJaOI3GnOgXV
vRb1VenMnVy56HVS7kfylrBkaN4GLMnrqriwWU2Ohj2D1y45baKAHfVR9JsGfVNGVvu9m8dpG9pO
ffKw7nhWBvWXjHvZIvAc5PZTAHPzjCdhtC0HyD64WJhrBxXC8+i6aIrHzYMcsI5sHqSf7cn5qswl
A7/7JOI2oVLgZCFxgkEKgq05xqdfKg1dHq+yW25Qmo5jH5NIBcYWZNpjie7GEGJs2KqBvnfi0UMZ
mijUvpdtU8ctpscQo9VvZNIQJslb/SyXtpHnPnRjN2+spUBa9MYZEIh5rkwPZ4mly0O/6+TqPkI2
dMmhW+qjdaD2eB4plPJ/x5JBVtcm2+wVKNZiGwcKEMwoWizJWuvrnBmfstSa/q2rVzZ0lO+q2Tqw
TrX+GcKMmm47ta/jECypMNd9NExeE0PRZ3dFE9an0gH6QxFWu5drl30UrSc7zMen0QnbB2Q2/UOA
wcx24In4jYz5mqqq9sY94h9KxWGrp1vjN4X+uKiTC9JsX7oWo6tmOciZHJxeWXWpq5zEAEu6RrNT
URylMjbVarqTvz5EiNxjFXeRP17+7Uq/Go5RNPyQLvyEVFQnrFRbl0mkbKVTDqY1jSs7yj4bQAEf
6ibYuE6aXqJFS1m6sEoAiDb5BxQqTWfTW8MjxE82BGw9HaDB0bBXNFB/pGxr3BV30ThYmBSrZGmy
dvjqUavCX/ILuiDRqTF9NKczpf/aGOFPbRyUR1WtUa2oO1b3SzhKmenGmYLojCK7+Wrb0xrt7OEr
+RtzP6PftJPpRdic9FrtPpmVYtxBoqrWMh0ZW55p2H9dik6JXnQf49nlsvKllNyd0U63dW4xrMEW
reU1rmh4cy0KTnKAWTpjH/kspkpjnCuHJEpwUfgd8LdJs3OdJFF+rODo4ebvk+RCjjNTbu5Z0ete
/Kbg6Hhu4r56ZhH3Ky2y5nvXOTiad5r6gGOHe/G46dcNO6PvcdI/p2pTfYIjnpzKKuq3MsGafyg+
wGUgYME+6rXsAHi+ecu7dCfzrDAaNyo6E+ewhWs+o+F4EFdKNKxtSgSxRenrv+wqq5WDLsvjFDfV
3bVkjB8nvo7Ly1ddDrHjnz2AsCdpBarr3DUoYoV5zFrHy53tNAT4QC3NWlbXWWp/7zxVO0ofjzDv
wdX19GKm7Va6pmWZxHaWTfZs4OilIAAlX1IOkj6wu+nZSRTlJN/2+hcEQXFIEA00EApIQ/OzUGaK
wA8efrfquQgfosr+LGQbaeEtcG0N2RxK5Az6A7+4KkfjVW8UKr+FPqEnUphfJF3V1RUIdgpMd5LL
8mNP23gmsp8yalHDPbRYmF8zXSW2Dvd2CRx5IcnIgdxjmznJS9bNwdkuwn7Vggoi9aawi+oLFPpK
0koyIE2AENVL4nQX05h4ic9q/WKPdUgtFFaIDEpYsi8RykbEjivYQdFuZg9/LAl3ini695rx7nY9
+cgipnynoDc7RGH2aCRkuYfcnBHLTrxPWmLlxzjGnU6aixz3HTrWZOaXUXOs3MdGLw/SkoNn7h0L
zzxpUCu9R5Z6fpCWZTsthlk1q6tlsqVP0cZvO0CSS1M+eBr3lvmld3Nkumc1Ufd9gW/GgnsHRFnH
6t6BWr41x7heY/1rstwqbARxGuXET5vqBcSkAgG0DMebrkG+oYUlplQNzNS+yjAG8YrzsODreIE/
+qrjPjpam7/WcL7TQnktJgt+5Gh9kVafzcXJsHp9Lc2uCxfHVLJv19jlgtFY3yGr19/34Vze5wq2
mIh7NdvWjoE4xjmWgqExIrDPwSvDbmdhZYXcWjQ9Wm00XXSKfNSPWOlAACC3AXiFhwBN6H/vTUkV
dbXy/zTNSHsP/mOuBMton8cWhm5mvWVrm13Q000vjW+lF7euzbtJ3Ui39NzGuiVA+rjvk52GaftK
Rv+4xi0OgFuG3nCv7/6IG9QGNL4y7LNQcXrWynY8Q+Gbmn2rUSSRsv81/3Lr/AA+0UO72VPhn5cH
aBeyJUa2QBgdZef4eIdsB8sPL8OctRjVvbfyUa2lValegrDGuC2Rbr1A6HI3jmPNX4Z8vrOWcmua
ay9d1URvuesNW7fW4rtCyaZN45q/+sV6zdXNYYu9ORyjpSnGRnFcPze5Y91JlwHV7RKExr2MeW6I
HZC47TRF99YoYF07fNBmx1NfC6j8FwrO6arTB/W1rDIyZ4pmrmW0awxrua/CnR3U2mulGhiaNo5y
kNEynHkLz+58Ny6XmrXkIfAy71EGs+Tgpb37+ffH9bAKeaSfMtcL0EUcyrful6cPyms6+f0DGaXv
5iLaP1uYMsZq222kqUymBmu6BPHeasWb0w2/HEtxjpSzlW05pvbGKQZKj7OZIwjdaTbLvansVyHy
tmw68SPEWZFsbBDYG707GuT1gPpnEIkGTDDOVtRBFwrikb3Jcup4LaYrLZk0z9MokJX6m5izXs1b
wbTWW9juNkmM5fNkaETKnQWiUuK/ai/q2J11t5fcgjvh9mgXabD+kD2QUzlMZA/OrLxX0jJU9C72
cpoo1T8T6MLrVaTrQ3aC4hYwnqtusc3DZ9Piofukjq751GWYIWe6qu/KtAE3bjc5eX4vcY7Xduak
p66dtYtE913ZwChYBzUo57VTToiZFc7lGpq3wGHKljqyxMoByati51l5gSknn2Zn7j+ol3wfvZZE
TYgvOso9l9hLO5Z/Ia9FNcj0g9Yl7qOEBK4RbCO+Il6+lvMYLIeF0HIYahNf1OUqMtC5s79YUG5v
XdKvhSxMtz6Vqbd2iqsdnIGQP6ean3DoHFZagNZvmKcnicjiqtrxewxOABzmp0TFwIXcev5/iQgz
2AlRxobbcjXuXdXZpI4GsOV6nMwoOlqK9vIB7XI95ZewL3IjOF/RLgJjSe0eCSkTPplS7Hjsp59s
AzSahfTTrzYixV34v9rCQiG9ybvPrE2B9/jk7hEr0851bRW7oIizTzyz3yfZiMO2pv/Lq2GvlZmK
6Ti7q21QmfPdUGrvk3TFys4WTJIrUx85rXKXkaC+cfT/5PFrC/1f+P74a2b1KkGen1+gcsdTrd74
YWm9dj2UaNNQgl86Usn8I5MnB0BxV5W1+831FGU1eUH5kve8LQDhoE6X+kjsu0NwwAbVeZArwQfC
eyRo1VMMQPlUhtr3cpjqJ2E3p0sXgirXLrHylqilS1oSKl16hzVVw60sXVOW/5OPuE/CENlJoiqX
ZFdvKfo25/6m7sQC7to5J9G3OG2d4y33NZT8pW2e7gKvPhW2rw8AAO0IyOdVmwNvteSAmfFeS/v5
O+/dCOf1fr6LMlN/dAZorjIQJVEI0d9Pnt0mIrdUqwbSF8xIfZzOIZZ+yQbUzXKIzId6sqO3lp2C
hgbVqm2KGPNzo3+s5/4orNN+oZ4WOPOQxn6RHruqXlJKeffCQ50SdEKgU9cnGawGhACqzHR2MjHq
nOiA3zpg0YUQy9PXPZsZimsyFzmOfOt4MbZqsfujiZToeE1b/6b8p631of/6HmwM/dp3xdMJzJIn
xo92mj/lCkQmpw3DixyiSPlSVYW1v3WxjAovU6IheJIXIGfQAwBToRYeOuU3u7jCUHZW12anZDGU
k/7eKX7ZPo+zYXbV7Vxo3gaFlfhZDlnLwy5J4vjkLNkd6UuNg9UE7ZM0pkBLz+Fg/bjNmczhswO9
I/w3QSVhNYhJl1JqbxpEw5dIT6kQQK9BEK1kAWdaJYDHjseUqYYv8FANzGyTjszfMppOFWQSw0ZN
grJnK3a3rOUyIJeFi8rKiDqt01s/U+OuWgyBxqoPVq3VmZ9VJxq2oAScO9WFy6MXQbfLwhawZeTf
oxmnb9K4nnb62ME/6urkwZ6Bki0tORRpYqy6jgqHNB0j9k4wHMuVNGWWZuuPSpM4F+nqrbDbu5UL
3n65iNJGNbZrx8nv5udZs+sXV61I35T6tgv0aS+uk7lrPfqZMjylc1JRaZwP4jrpt8l40loKVtKs
Urh69SJd+/+d5KZw9aalTHSblFN15lWla+sKnX1ccsE/iPs0CmjRcdDTHBB8jTe11zQvkLbtGSWc
P2OHpo+OMyqJ6wCnhJcutCQ2jk3SQJ7NkxDxVmWjgtqr8kcgiu42Rn9xB5ui5+GLV0riYhiydxbv
lNTASzyt7eOffCNpU3/Mdgo0z5UdtlQa/wziW5+Khnyon1n/uezts9Qas07DHVUl29YKMAGHffrh
inc3ss/9HNqP5YA8qW8kO+m23CI+Z344rgUGn06xv7EbyA6/J6m1jplojkGdNsd/TpIoN0U1SyZF
ZqWtU7Ufz6EDgF4bEXzF9oRUfpm81As/L8sz42BQan3qYRyzpiIE2YWVRmHzH08djHWDmfBDoUc8
v/Ui3xkwrF773vs8KEHzk3czubtuevNGDH6TutHPZWRgUgv+aRPjV/R9+WCqct3BKXmhO1kCh8kr
s62lqePr1CcYD1QAtfUxRyLPxuIla9T+JKNzjwKQGQX+RUYrNTg1nu4+yaC9L6exRea7Tp5Zix8l
xKya5D6M0dpylsvPWaOdcp8tm0yRDw87VV9XZn4w3dT4VvrIqS+mlK7V/UooLH8u3BwVF98xTp2C
/1QM4XbzO3SYWuenT6hD1uSvoU6ufrjq79B46N6vqvTDopNnf7hqjvavriflM0YWxU5vc2VPVhIP
a1CrehiVr2CpjDO26gZGg0P1NUs6srphmN6jiZO9cBM/SPxtejgQhhr9X6fX9vg+3TCtVKbLZX3P
gWuVQAlvik3eju8aIyIc4hmdi5Fn+iKtRvdNAyQLIVFlwNrohrMMtPYMSWksWjyoJ36BvbTfA3Hk
QzXh5cNkmfP7Cn98pI4r6SYADXf9LmYG9W+m4r+Kx5lqemS2qOv9eZqMxbDCitbcyHimKcFZzmZd
fz+79X2YLcOei6bA+/sK3OymcvPpPvEDDxtmbSut28ECIn8PG7fcprYx8YQiFqwwvyE5dSrYk9YU
HrmfpvsP02IfYQ93INMMVErew/6IRo2H0sROmjIgqHUM6T8OXN/LecPexEthGH3Yr0qnG5n+7nZZ
uYS7XPt/MSDBEU+50cuUc6b71UVJWSGVoX6SlhxytaC8ugzKoZmCHps01dz8MZCbanWRvoQLH5BU
fkEminpsW8C0WcnkvsBqZXJj1BaXqtftcKt/DXZBmevWvsXAPEVaOozr62SlrpodTG2kYxYrWllN
IJ+0mPgsC4ss53+pNkISHrIAkc5ccTL4OnWD7bWW+teZvV8kJ3Pod5BtG8p0+MKIOczVAsaHmhWq
WXhyqj7T72T4aiZzHa/L6L6DYo17WKqHQP3zmI1nhGmGQWbzDFDLs9d+R68MVUiUlDFuD11X+cBB
lnAJ1MlVHouxXlnj0No7ya6bSoPaJ1IHO8m4g46eupXTRCqw5yXxfgtKe5ugMHcKHHvr72mlJMjU
GJiVxR674bnVP9+aIm0tzcyDxKgvnJbbqEhb35pXf9coBLWek0dBUrPI3Weoremr+2zbQ/OqZU73
HLfVvjTj5pU8fIx1tvflOqbayxcxVf4MBmf0E44pNRESV8xsAgN0wjiySlpGy5GMi6IP/V5Gy8Tl
2edMLB2W0dzABCgM/e5ORmGTvCKf2CMwxuAiQS9fLDYK7zjXyvAuyiU12KhrkNuM/GR7bS7CXO8a
XcuIU5rvI2WkgQLlL33v/FPI6zYihV+52l8vJCMzWc711TNLiWHe42pt6t891X2abBsoTO2WG2NC
V1KacJLMx6yx3EOMEs3KWJoyoKZqB7f/hzRuoVihvgJfdU7SNc4W5ok2HjMWGb4D0F7/bA+uf9at
EgFFIx6AR5AEg5g+YoS89KH6eVSt8ifqL2sB8qhKrpzZ3CH+sgB40hnxTqdnc4dEj/GW2+M/paUZ
D63alp+XSUPVNmt7bMsXq1Q3vjsW3yuwymsNYbdl8QAsjwrxTmdP+kmN3XCFbY+7KHAQMtkdOVPc
XPD/bZ5h6rCrRJQyglm+LaqhP/QThvMNAkldWKZvda/E5zi2w430y/QEBk3uxDrizc2iuByOATLU
FnJr2N4iZuak86vv2fZ9X+mnWC00TgD7+YOWHLQogd4u6dvfoz6oshe0epPDvIxKcGCNDUuPkRYv
5DCOoTi9KvUA/5+Taw9DYbP0fIwZAEpv+1TBiSRTxkeSNSklEF8DHg15hH09rK9kjr90oTo+upWf
+asadHps6PFF+qyK0gXwl3NPXm7r+IbKAuY/VcZrscxE5ZPF7fHWH/PEuECUxAiYMuSt3/G7zQSW
aMaSPeiQ68oSM9m1Abv3NB8r1F/UedUskJa/RCw2ik8+Pha3CM1ECVxPQw1h36y69DXaB7+JoUL4
TPzC36JtpF/ZpTd2qBUHP9SonY5CIpV+KvcTsJg8vI/N4mfU6/N3Nq4QqMqqeDSCXrkLYsVZU8ea
v/vDcByTckR/GYMXw0i9XW059VdXH1cSoITYWZdRHZ5JtajPWhA/dLJnA2kDQruquhfNr76LVAFk
9oYlvpI9lTFlMN9Ei65dNAwG5TlxQv2bbgbetuxH74iU+f7qY58a1M8pOw1rJCfSr1kHhF+UmckW
mqXp/WvV2Zc+M5svTYuAREZ25wmJjQRMmwXLXe/sc6xiF9N5nn1VeC7HBI3XYkZ7kZLzSz7q9Uax
EnsXLvtRE2mxx0oV1ebqksZDu+0s6wCHuQvX3ujPFwcZESiKcP+g2/y16bb6buA18zkBLIogsT/v
AcAk33KkpBJMuEmPpiyt0fyUbm7GkLrPtz+il3uUCuuLAgF1PWT1g2qF+J+PfucB7eChfm2bJnsx
zLD6ww2AEQfFVscJ7kG6mtEKLssFMjVWVomiq3tv0rPHYHH7BLL2ye34yaZak1+7Er3vD+6AQpw/
5lQk+XUmQCdQ1Vle9DEpQJxolK00bwPSjFCAQyPL03ZD2YQPMYubFbZFUI91CgVGBpRJmm6FS7aS
6NMdXhTGW2b+nMk2vHq5trXtwGoQA4o05N6hT45TAuQEe529NC21f+/Llz5/CYkadauT69sMi/Nt
Oyg+3Cv0BdzEMl+kD1nRWmncZ+mpB5cHacEu0SrCR63vwzu4YPXJBm6GZEQ5fbPs+NTGQ7hvTKp8
r82AgoSu4vsKiGHaI2QboQGrq+vZiPuvYZ08pllg/jvG0VoPPf+HP3boczWh+alSynHr2zBNDMeM
1nnT4tFplvexauMyRmkiWQW+0Zw9J+xfgta0DkOlFmu/BBm9HoCPDqDtn9LM7l+gfhobz3Jg/IWw
UYYQnZDlUj5e4qvBhwt5Iw9EduBucaMZ1kIMkIEr02CynW3gjPyaeIdfMm9co6TOa6vJIF1CfPfP
H9q16lNWsJO99MnBKj28shJuEL30H7zZ4nHaWeUptOZvgZVMj05f8sB1B20Xkna6SMQ1rGbHEqe5
i9UscYMd6fvYVPEs1oP+7PSoVC/3o9yGcnvGJuuYRE8cEvj/uTXBnHXnrMkfJOLW78aauopB9l7v
bBkYTCs5T/rBi7QTefXgUumL/WS2qNOOIPAox+rdcCTPf5I+OSTL6N9CBmqFdyDSWSrGlOvV4v7K
YdGQj7oDp7fqu/AfCDraroz0clHECT4jO+/hb0SCNkas+VM/Leyg3H4NlxbVyPTZhZYkYxKvjz9M
tLBfmnBQPjlT+pCj6/8gQ06D1EGuo84s4apJvd0ecg/AP9dSNWis9iLKJ6OTnYUHN3PKjTKSiXwX
FJmnOkQ5KcewQcGLZROrfbCpoBpfUPw3rgcEU/C3U9zsHh+K6SgDfqMal1ucGwKaNSr1dI29zQ3a
Yt/m1lkKqGqpkgZyfB48S0XWGeN9nbWgMlTH4ZFrArume4xa/TL3fbGS5ow28yHqsBmQZjoC1lTG
PAekkWn3lg22xq/aYiXre5a5yNOk5AEnG+LztXlb4H9of9gfXE/hBuEarFtnLKOSOzmYaTQ1K3es
KAS1LYJn0pahmTcSlc7eNbdV7Jh7T0shy+H6dxa7rTCCsQTaJ15Jc3DgASJa7hz7kzuPM8beiXkf
52VgrAocVQAq8b6RziBmpGY3fw+0orhcTbNHUjvsgUrfwcTNeQoXKeFpqSXIWSy1BGlfT6W3Fn1g
cPvjfpmjU6rbvDOV4zAEYcHzLsfk87VGOWTv+KW3TZcmLszpxp+y6jjxI37FID5f6lTzRZp9gxcd
aKnn0kUUwmvwBF0mTXZdPQRR+E2CoNmjhb58QIgo3LEA6bzzgANhO1LlF71BOXYdNbUFE6B7E2Sd
Mljlpo/87tDDOkP1xX9v3kaLWu8OgEODdZ5UvAwmr7YPsrCL9Ds0VfSH67JuGLRgzQ+w3ssa7n0h
5/QHq+66lUzol+WgDDA1thKDn9Oy+gMHEKzLOalhkVUFMjWsvg8+idyVIytGl6fSwzSdc7vmQdY3
VGNxL8cpsNtY2ZTsxczc1AeX/Ah4BEPszKl/4L9QBFtHTQOm9tFh4S9jELp8hHyL/N8aCu3j9UOM
gmy5Y2FpLl9TvvBt1vWLYgzKw/IHv8vy+ndIVNDbFgXY0Lz+5TKd0lh08KzmKTW7YwwRiRf2IoMn
ingieYcfwyqB8nZXwLP/jz7eEsjmXtlEijusDbAsh8jpDLKppYIoWJQGUNAMpTw2Cy7y1pT/rrxz
zOuo4CRvTRm9Bdu8Qt9c3/3WeZWDRkez8y0Tew3DSnblMPv/gGNkPQeMCCI5/KHaNpt7lGmjo165
8bHohupeD128CmLT+xS0DlBp3OuOup+ChbZhjpuJG18EOurbasITLk0ughaVUWnOC/YicBi9BVuB
+gRxEtvvxnpAsL1+Ypv4TXY9LZkKQBtBdrSHsvo62CfqeLzbUAAdNtJV4r25MuzYPupK6m61zumL
PfwuTHAzyt5s2ifm+HAHpxrfGrmx5C5Ihw2StfH7bYCzjUvhKZ8/3MYKKGA2ZUzT6mAbqgXcc9D3
WbixKic5JBNYeF7jOrJarF+QDpsHHpqVDpoGtSQE8bq72tQvoB3aXQRC/7qbUaMUKCC5dCimfuUf
ru0476J7sOIkdEFZXvtkItykczR9zxYBC5GymIzubeoAlUoLSHXzlAXVWz7G1fkqh+HUINGWpq9o
6RFxOBXADkIzgLtbd5MppboSxMCf4AGQR+jxuJ0xb90BFdKorg5tWIAK92tsSTJdUbc9CnbPSeOr
zw6EXc3t8Q5ZWkPJE0wxdJT8CuAi6zasuxVPauUYUAR5jnLTuV+ul2NFv3GGAUePDd4JANwSR31k
cwBnTOs/yQEK7K6PVe9RWo5p6SsldtWTNINJtbZmW/lbaeZ11Z1mY+Y37IXDJ71pml08NOZJxxTu
gfVvsB5DMt1AwxIwzvTJAcCivi0idVhrmhY/NLGN2wrLzOHYR92b9N2CA0Xp7rOat7ll804fkgdg
1ePpOon8gHaXYHsnqKJ+HM1TYSnBlTUm8CBpXkFGjf1xtPnvZrc0SzST17nhlHeJryXzK/VMbYvC
He96xSe3gu7OombkO7ty0Vy6HbpFoCkBY7MDUNbz7mJUUWtK/HJqDqp9se4/9Ei3zJJrqhN8HW2g
uAGZGTxQlviXKLS9CxZVOg4mFXVxGZHOVFEIqhOkMCCFnY1yblV+ToS3UThsgBApwG5673K7joya
KktX3sjokBH74VJyWvlttQodMsTSlLlT2RxsxWj25uTBqHMaZCGpI9hmmx0by/Y39WK05A/gdwYU
Fk662bJnm8bo+qy/PsDTtlvzH9Xdyy9fDmriDfwsynF3fY9FXtDxeKV6G4X527uMPtsg61KaWrYG
k5sfugWkJAdIlSR/5qc079rnpHIKxPZ1+NlLQELF7q7qepeS6Bweq8lSnq22TZZcUPYjUPTHGXzf
q1Xk8b5AODvNPXevRG1zidkHb6fUNsFhWPainNJ/t5vudH1O6zGeyFnY/GxwYoG9yzXCVl186o3m
oUv5cQ2JSu3BVrC9d1DFqpIYq2IV6+DU68CHWi4Usjp1TxkFiX03+OoTXLwW71Yv+zYY0UV2UC0a
FoVJXsTSwYWBGfyqDm2zVZKAv83Jpoure8MhMOf6bgaeM3f1bmozgzUxaPGlYHI9k6YM/NFX+raC
9hX/QbeBSql9/ueXK8g8isq0b5e9XXso+VjfTA+3QbmMpg7qyWn+LQOMjbPF8bhb3I3n3mv32TSg
g/tf/X0wsp6UkMLPFrnB7JMTB9HF7NP+OJOhZklIiUX65FCwH7zIWRp7BpaDw1dpfYi7hSgD1dRE
rdBG+eMyt2tZgedsbL0vyNvxwbeBP5ra9D+knely28iyrZ8IEZiHvxxFiqJGy8MfhNvdjXme8fTn
q4JsqHXaO/a9JxyBQGVmFSiaJFCZK9dqjW3nKOVudajBEG3NJDN3VCV8kAARPOroCMF5ocNaoHvm
WTrkQaVLASJ8eZQGSwTKM35hitsKumx3srf0afdbS2UDXSA/DlBAsOisHB3y7PdEHdIN7d8b9cc6
b51C6jvaliGYVLsqt2bBZz1o4AwV7XwByd9H0znFSgLn60yrXmSZ+a0W+9/lSNpDXVUPOvR+O2mT
hzlL2y0wkQkgK+tIW0bfoFwaSb5g47iAFKaDZfnumS6C+tYvKQXrM5sBtnXmVepceYB5kBRJhoMl
PaTto8usqwBWbzsLuZMqvpolKYAFX5yrf49jx9Os6LJPdX2gA9pvF2Sy5jvzTaYjwiK9lHKLq+4p
y8xY9PBH/Z0WWcauLwt3h15Xf7Vtq7/Cdjlczdj8y3Gt/EaaTGFfnCIsLfelrQVL5Dqx5wHnRh3L
L3IFzeffRk7yKf3t7GxOdusaSveKdApP9GIPtZ2UEoIQA8ni3IIvJG/8G23SwIAUakP61XC3hvEo
HyT7wtyyAU6e5ZbB50MpR36vuBtTC0ze4lFvq20A5zDNLsPoLafU8eHYktbltIl1fa96NYzGaxRl
xuaWR8/pxuiNYrvC0Ltc7w85sgpbIwPksDr0HHGlsKzu2rB77jX67WRZcWgd2mwmelbVUF+o01a7
VhneRYm0xS6LgbKQ+MsuTW09wvBaAmlbS7U9z70OrTqogWX+dbVPPdUUoDrjfrXJEB2OGsA9ytfV
7rkkiFAu0fheCXwsPPM6tGl58tX20EnOane8KzXHvDVnxdj76TjDUpq+mmQR/xShAuzzLnTwE+sW
iOZbKBxkr2Vh2DI0AFl94JtR9q8I7sWVVlwk1kwi0uinOY5OZd/902QqPCJI5Jm0W6q3RK2mXxNX
kJowyYlzipxKWPflfhqBo24mZaxOo6peVwkUgMbjnWQQkzYvsatTZ018mqkTL7PkqTxUVVSfRn+4
1oJTbLUnyGPc0ge4U2o9VTd+0YfXmV3XrjXK7r3RFR5XMcObqE//XKIh2hEqyoKYy2/p5ybCA0J0
DaMUQlE5QRxaL/2i8Rh8s9pjP+sPpcgKjF1Q3M1tCbpJKbZTQ3p9J21eEgvRT6AK28aqIlgBCFyM
Wc0NZ1NMkJqqTAr0PE2O0i8PQwDSncYb+NTpy71bHW+zzcq7yQef1ptgm0RBcke+Obkr+3Ck8vtr
HLuIjNEgUWxar0zupGO0QjoU5Gnf5YJOiw6tZWItgqY8ydudLr5FUBec/JSeoGVJV54qjfg7/3FZ
eB/qrKjPPYXo20mds9tuCrNbOZRn0sYjCnxQ/xaDdgb5c6MF98wC0WgQJ0/XFXRXc6F3N3OKXTaE
5fOg3ap9012LlB7HIUuTPxrgpW7jR39auWfD4aOWj9RJmhOJ3Pxo64X+EjnpnzLCzv3bUs+SL1CR
w0TDM5DMeYyCrwpaHHS62FPr/xyqYggK483rGe5bsGHX/QmmUJ3vcOTq8V4DdX52IcM6lnk5AM9L
qbJFRvBNHZw7yyIlHbXK1oZv7EebaCP64Xn5UiFYvp+61LvoUwVQYFmvMepy26sAVd1U7KZiOHQl
1a60saGq4HEQO81RxCgV44WXVwQ2NSgBactljJxD+gip9IVs1aI8uU29JlR21CT1DYhA5aCL3U/k
V+yNxNkE/+E+8SP3LdCAbvRG1acfPOS/hcg4tWj0u6jPgAFavbmRNnmI2a1mbZ/fylE067SfNqm9
b1va6kYwVZcuinjeKNoTcjCIuvwyyQjpRJgkoyz+lPHMc8g8y9zNI3mGrdnB/Glq42Mpum7GphOC
CWAqaR3/RvuRvo2coHqoWrQ0BxXiA79rkC2JImcbpJH7lRQqJHuB/xdovV2QTJd8VmqUumlMDYt6
vOv6CgZD2cUaw9UVlXkjvnQ/bTJQHpRBf5Vz147XZe6yTAYRilhZnUs+bXSXbSUOQyI2hqR6w39K
GzsGh6d3+udAc6yQjnUoz9T3Ue+QHWsY3HfrOvIaUQJNajTo896TRbMRPP+JHYvNboM/uFPDbUIS
8FaO1r8DlO18pqf5R2ReIl0vXpuqjx7MvPmcxW7xOSFffgoAzOxA2Baf7WZUQOLmNEiLYWc18UZn
X3KVQye84+EoprzmKBs4WaHCsyLrKLmatMlCMqK2n/gNV+79Mvtbmnu6GQ/jryhoid5FaUP8Lspu
yQJHnjd94QZ4Byb5ba3OCP6W/E/LWvqoHkrDR6yoMrKXAmHWnZmF8bH1qgwGMj88R1nhAijH23eV
8+ghwiidgTClbvvqOuRwyuqvFpjFsUjy4djRCf7SmHOw6QVz+TSGcM7E2hea1cv9PFfhpdCCCMhY
yxtlj9N32haWUKgCYAxNcvNx6k1goF3j86AmHsbcuE83lah70a0JmDqEPHdK0Wl1c5iCi78DeBZR
Vu0fiyQM9+PgvZ3Nv85W73oGRdHwOIJq3/8XccUECoLb8NHPzFL/7I7xlqrQBJYR7LcKBcQ2hs/o
a69lTwtO3quOszP2f+dD861WEGPTQ98FVxG4DyV87+hm00aKNEAEbyHrFIpabcxMyPS2iHNs6h4Y
731nPy9F5p4dsmV2LayhSXPpvK75BL3QgSd7hDsHszv2Zq0fXOBxXwVoqa284CWCm/rOrn2KXcKu
pjN39amqgNMWw8lANuVxnvKLXlTWq+FG6gVGdkEwbJB3n4rhBl5T0MFiiMwnXS9KYRxl8FQNVGlt
FFukNyjHp7wPuwfpNPVDx3/8a9MXyFW54Qu00urF7Ce34EmgP429w40o99SLbZhzR4kctO9c10rV
7gqal6Y/g2Ss94Gq3hR1rh9ag26+1ENSiwYwbRMlTvZia9b4VOXZRjolNQ5tMN+tgAyrNGkeuMN6
DtiBm8GhL5vqS8bWza376Rs4XB4lfN26JTfS3DfjxHbL9YODQaPJfmnAGVOSzCRTn1cuEdmeU1o9
Jfdf/CIkxg45RIjn94QhMtDqs2Gb9KmBfI4FUk4c5Dw/9XmGobBqsUtHxnRXDI31YtiacjtYaYko
hWW95HUzP0AXeCNHSoQJ8eki6uZnaVGz+EVFCRTQOC5dgyzFscPiLNfSetKRNbqBBzmUV2rDiHYn
pOyoKMa5re4nysWrSFOCpmfGhgvsXJGl84F2t/oCjMqFOE2wA6GdK+rFwj+6NSzhwiiDYoUemYMq
xtKod/FbzDJnjcxTm0TPnBzR1ktu017vWyrenM4Bn0dAgdpJ78v4xlRyhtIjD15umd6NZurOjUpx
Pqy6+ZYeDwTG5SktyXT2aT062nFWnz6630Uup0PkKNwep2mzjP3BmG/hapiUrTz1K+QvEPE65dYv
2UtjyItwV6Q1YLdGh1FPlLyospbhIqQpx/KwRMrTuqdxzWzmeCMbbaQNzlO3OUBd8LMhIqCLe8Gg
dUo837hT8k0ixT4Qh+iNOknngi1bvb8cK/xsdYaZO92kcf5tkZKUC8s4T9ERdclaPgewWYEP4rFf
7eD/JH+mJHu3SfnuNN2dMWrmvdoG1j2dajnJp/K6ROhOEhyQfJ+2a4irVeb9uhRsB1tgFjtrztjS
j3p0NskxbLxJ6V+cwUkf4mI+Sac0dWOxdz27eaziuX/xAhuaGI/GKumchmzcF/AXHLpRHa69TuOZ
aQv6MC8J97LUjX5qcQX6SjJBnFnpJRgj2n62wZg791JlpfeAxQzl5EEUBj+YlF8JvBKeRd3Tb5YQ
6dh4WTec32QgJifUTj1ixpJ1LE5IqBdB4m7l0LCTcRcXQb141T598O1BeywiRX80S9F74/zkd/ZD
SB4EFaPZh9AcCX5nOezndkKIj8bQgWZ/eLahgg7zvaSCXkIn2l8A4k9f3BCqTkOzfHKRhH1YUYSh
gTR9WYmlSw0SICO2+b7Bsp4NSnVnWob1jKxXQpM11SPZZtF3EGPCErM4A9FNYbvDa9mV9Z0MkPFg
AAHQirYMKAzMqzcPd1AyW8/SpE0kTjwt3DQFS4cCZ8F3e3qgldCEUw8WHV8gMeTBVDXn1CXRX6tJ
nsF3tGvMzr+TI7lGyZW2liO6L8Rq0oH6nnOyGuVPaZJhv6YbE4n55cKQIhdaWS8wZoifbPgL6QmV
gOQFh7yimdUyqS6T/vkdMnkFOCcC6gyhDQz6fp0dl7kr1jnJKMCWfDCASJH1TfJLpM3abVF6MJKk
Ii2sebeJMEm/1AL1ihkcvBzjVN3qYNV/cMvQbpdime/WLx+GnUET6eKthvylM5zklI6G/th0dOGU
Agwva4tlxaercaJ/DGv6dmSpUQZLryw11iJYzoWN0H9SNSSQAbcBsKCgBmtDFH0TKRQ6L2LzTm1G
bdpNdpvzdBxU7ODxKJDdT5tlTtb4W1hwNZl2WeZkPFltw6yGBPhURsWzzCAlfUeDTprEh6Wveh3L
XJSMkWe5PdVbdl3RW6Acy4nSvWauaKMG8CZTR3ZKdrZ0KQYt9EOSjshXLffia25+hizqkEjCosFT
n0RL740haYlMC3W1ZR5cbCeAe2eZ2pHJnLRpDfojy+5mTfdU8fhmC62Ybadmi09XF3Y3iinGzS9/
p9mM1zU+jpc+xwwSMTv0jENp8YBUtu6r36EzKw8h2fCrorjOddLD+8bU6jPSdPCgZsDfrhNCK3tX
Iz8tg6VNnjUFydVoPK7T5dmybgN5C1vF+pBUJBVBrHAxeWnYyV57r7vPBtUcwl1TlgZCdVZQkvBL
i1v+t4pbebYeKt8L39wfYmq7xhP0WnLuBcmiWGENMSJE0vQmvch703qD6lrnWVWD4vROGVl6hcMg
iXN6A1kL4PYvB8pwP2esSymAIuQMeV+Ed6C4qXWAg0Oh+aiSJxG6y136aa7giCKPdnU6uPjnVNWf
kKLban2oIQyXn0SG9kVGVg35wWTOHuUIJM7nbCzrZR6CIvCEQyNzK50IQA0w68DZKFftrNDZuT2k
AtKrVBDYewIXJYe6CTt0YsK4W8gXFFUQXuk1u0MxlC+3nmFdDt0Zzqcov9DvBNIIOrb4tvMNWg0y
f/5pcJvxD5+2wsO7IM1X49tlvER6PnfcLVJoMTkutdo6em5eqnY0L2aKMF9EEacQI03R+LPAT/88
lTE6+Ht4o9toL4fr5Kkpo36zGr242gI2CG6lafGu0YoK1E/xND7+R2ciSekhv3YJHbWHPM7vl7PV
ZjY1/UxOilB0nKP19ttAOdnsbynwoWAkVhogGjlNSjPB1t9BLGVZp5Ak/wQtRIIug2UPy+GX19e4
jVGjwhHLQJCgt3SkX/iBMJoDZKENXS1F+Ozaf+hFrD1KeG6pdflBpXNzJ33y4JU/VBEgB3DDvgXI
+EDrP9kh2d52J3rEN+tf3aLFsjO7DF048XaAsoX0eH0rZKAr/jJ5NuvuRoff4LzalxnrWBuCXR1k
ydNgu9p04019dWrz+bFXRO+b0VzTqc6+pBnKgJEWeBfHCdqL2xb1vpjRsiwhIuvhxtka6I7fla5l
PfWT/QyBs/OVUmsAJmZ2TwP9/p8RqNo08+x8zYpuPGZUSsAdEGaDq/NyxG66TNPO9EgjUi/CokL7
VliwT8J3SyJTh+lIxtPKGcO0mAx3yOfsJgsMeO9Ht0trzbvTbvTCbalAliONC7QOfHP8PnSx8gA0
7pNBVW4MEyHBgT6EgyGK5ora/u2qun+vhbXzRI7ozvW6+rFxYDu9C9zIp5Mmsy9zBroBuBcd8tMY
PzdR7m4MTy32CCPO+VlFW/iwoBN6f6L6NRqfVX0z0Vj5OXaSGKYi1GxJuBqfjbZyDx1IVVLXDIPB
GDa2hjrQEFuU1Li576fYEH33pHTDzkV6KoYIDHk5FyH3YJOUvF+TR3oBQq9NU9U1lzODfd8Z8b3n
pMFNTOnmrIWudQt+Lzn6YMVFl0m9g3zT+QRBRwvjsq3QG5ZbOxqjLZ5FerKnlUb2CwoXFMHkqTzE
jV6xR/Kj3WqTcyLHMzZV5XZbH6HohyHR9GvPL9GKlpVng+qHuwENSfb2P2G0vVbp1wGSamlaIbPK
FEfvYuEGNk8V+IMbyT8XFCgme+F0WQnrpkgw25kdKjsTVPOo1ve2upP+qPKBRIbO3x847uQwneNs
n001CqwrHESCPzwY9bZgvLu9HMrDEjN1YSGggd9buzF7EjmASUJb3/oCvpFWgKVj9tCSoFQe8s9p
7qsPq8ECujJVvUJGAzpUyXgKwcO8DX11WuaZghMVoKN90MO+o6eGobRlZlrdJo7yLE1yKv2G3zIz
hpYoC0CNh67yOkBDf5inrjnIYaeDs656GBjk0G20T0bmRw9y5D1BuGy+Jn7VPWRa91xbnfIaN6N3
lutBlgJbWQipfjI8zk2v/hAnRREsJ+P/svyHmGBo2i8RObTZDeDgj6tXGwDg3qBd/pJaQ35xkwh8
GGCsT40b/hg8aPwNepdhAq/+6HLK4rPhB8ga9bQTBrN+4zcdDMCF0mxNuJm/l3yywyrp/opq/1vt
5t3V6EBdTy6b8NjVs+8+Hd+IOxnWvWKzi1IjB9AIQoDf1cD+5IOfh+Gqh4/CFeI7dZp/nyJzNwIl
+2xTXbyxwMgeK9gevprWg1ywVlRnb875cIKte/wUhzS3iQuVqhHAflJ3aCBW46PtAcn2oIh6SYLx
1NqGfROGdrOZ0pGtbNOB9ukUcy//O+VnQv7vsuk+5HFn3i3/1+KzYkVDB1HeqN+stjpMgr05UYVX
5XL1r+WteabQ40enRX9orTXGA11e7qwdZeVwtS9lRuEdJhKt0ht05j2wq2LXBGp5N6XhuI/Twnxx
CuT8VD0O/szIMPKDZP49N+lDUHrdV0M31W3Ow9MjtQqQz3xFzp1tJtvE0PR70/KzTdib7ksAumcf
e3N2yaosukB2o+xd1dFfCreiClxVzl/BDhqj7BNsJ1dPJA19kU2cW3irIpKLe7dNySH6bqYtHhjV
GTsyshNkKCJonUieqKeXsjKPgtZnLc1Nnp2c2lGla4my21prK+eSUtYaJz1rjBwiAPuzmLdW+KQn
pyC3AfDwdRjbYCvBFxKGkfEV2k1uHvIdteiuy4sSvXCY584yRqI5qkQFo2knD9I0Rk1zN5GUQzHP
QUyF+80Nt58APYgyOSqmVl3zQs37P5VY0b8Zmd7vkVQM6caajAd5KOnbvNOz/FhDIbeYpD11pnPF
E94lEmza0mSbCCmjPQF1mZguHZWXtEe5JD9liIfQhxaMvuNuSnfYkxFv7yC4yh4mwes/TH5z6Mm1
brtozB5Wxz9jpVM1AAf6iLNsZZjW57QrKsl8gWRR9IzYfxaCPWdQzBJSOaU/5mHfn4xmrB4Sl6R7
CvPgk+poz/1Qe+faa/R841QeTQ3N6Ph7tVV/nsqAxSoDltiWZCgF0rjfSaMMqny/trZIgRenFNqX
NkyA72mV5V9K95m+Ku8OdTTvbgzQyt0Zglx10rjp506JWkQ9VsPNbFRfZKBHcRoIhlhgrN3boG4j
hPdEXDoN0d4yeJNkzEwjJfevfDwrVq4ealpaxUPK8DXvI7hB4+zHCB0WnOB59uDAB4EeaSAfY5YI
CZ6zHe19RAkmeGMAgw+dPvoSOWYnGLW9O6R7h1fXg5MBMzd6uMM1+O3c1ou++L017Spv7E7Sa+nG
ic9W9dylnfrQmfGXooiiL6h0acfScWndthBifCNk1KLbwWmC+7rSk4tbj+7OZCf8vQdrJwmZFFrd
2BWH9Hny+7GX2nh1FwHXjZ0rfzS6SnHwuRvAwmqiA1m1kg++Vmmd63+ahzbHcNB4FkcB0CmuoRnc
t0Hkkr8bi6utZ8VV2uXZP51B5oXAgkSIcECb455aMWudOjSZdjOO6Vcnh4lm0Ero3EFHeAITERox
slbiDNJUOvOa0Nt9cMjgaCi6I1JIyWadsa4i/r5Lkv21WvhA9BpJ5vRprtvyBINasStrvzih3AhJ
ZpLM92GT68e5KePbcurb20Qtu+OILjich5Dgqvwln9QYiW136ofvZZzfIUMi6GRfK8Q1gk1tJfdl
rgbfEabTNzYI+JfepL8FbDJ74nrT6752vxwaVb9HV27aKXpn7j44EhDgtFSQT4kUz7BpLhPRbrw3
BvB7iy3ofePiwsIKw6l+76gzMgWJUkc38krSOBnZD/A45RbwNBA0JUq6q8/ranPzuphS34WQo0nL
XRwFM3IsDCGEnyCLhgeOx+N0Ah4mwDSa7v8ACq7zWy9GQ8Fubr3hISXxw0jAMkmTnLDeCGMz/ewG
SXWUafvQ0P+ONMSG5YgEIM/F8nQ9fCTXivPmrXLntE+1oAGykJ4s0sj+ntkqWQ/FGh5N17WOE+yq
J3vunCsA2IY9oFt/GVrlEXUoH6ls3zwFgKHyZuh/KHBniw1Q9aJ7CCD2iFBdVK/Xz8hL0WGS+u0j
SXbYGCBN/BpkObSApvF3jAoA5NtPaT3qd4OUn+gjbfNh2FRhfvRUPSOjAKF6THr+phU/6fJ3ORai
lI1mfpI/8OvP+horHWssbE+f5Gi1y9gkQkfSjdBeutN86JNgB0CXJgvnrVPRRiWHjjZHl8YJ/pKj
iS6wZ7rXn9pYne56P++fDSuLjw7t4TDL4+ztfHyKg8Xn0gu1nYF8HpXUsO8RBtut/Lh+Y9ExOdne
lhq/mtIXIhT96kQ9V2PdPs3962SF7TWZA8iGTT+6IW2LTnGoA5oTttVh88Czqav6zdaKsyo3opsQ
xe/NGszNwvWT8SKhS11h2aj4BN8WxNMHOJMENjVzwP9c6C/4p0nip0hA7HmezDey6q7YiUI35pxs
piJ3YOJ9KQEmPFvU9V6CARlTb47VWxk6molHs4KiiXYffY9UrLWX/ym22r869tyf5UgeAMBoN77N
X7X+F0/KwWumAAYBi7vH6R0gERwqXbQaYK4FtRgmMGdtDAFTlFhGzRmd+ESG0kGIY5jPlZmpWxcy
yCO8EGgHOTAKZ1o9PtDR3T6ppRmdWyfgW5WoDL3JvC992DCiFsDVCoyT39RZfo+ttqkOVDcG5Et+
fa+Xx1fpkjMtDcrqxKJVUBSN1bn7e7Ta4SIrxNDW1vvYNYulwFwnRXJLey1NWaLeXBeQX2n+bZHa
ySMloF2HGhqoICf1d1keAln6hY1dUbLp9DQWunUnIbMklsJjL3nGeJQ1NJq5UiFJIpt9s4vut/Oz
NCipmmw7t4HmVvj9KOL5RoTrsDvR8i4K0eK25IhD1bo5HJf7NBmtO3MquGdJkzykaDgLuxwE6Dgv
0IHa49tUBtPtepj7ksax2Bhvi7orKloHGdtDDWl3WZxlnDStM+SZN6pUksrr0BjRbeeEFThQyMc7
EFNIwuThlzDPvgEOG3if39qnTKd+Gs1s+Bq6ogPPD5KnsZ6mQ6+FkMu3XXTbev1NW5nmBpFzyIbE
IaVp5qr0jn+oo1JbHNImvYXlTtcO5aEITeadNLWeRWaMSvyxML38htYgJLaspn4sfBOl44G69VI6
keOkLn+O43rIz3LsVCCotpmIl+NGdClVZo/SSBNUh0mlhGJavf+1cUvIPOFjjNP+7FFB+DY2gpcE
uuyHsZg1dOwQVFbMOXr456RRMD+KSRk5vW+zmOT9y6QRdm6kEuIWZlIy4LWu6FcydduqRP9E1XPS
9jGbSEgYgjsal9gTikPnpQC27SC5WW0B8EQIi+phJ21yAYsWrVNv0dVdif2ktGm5kBh1KCI0SCjQ
SMtBnslDkBlINtoVdwxNfXNoY6ACZ/g5JKcomIcHofTCXOmQIesqpZWlm9YE2LnaPqxSNgPEImVL
n//PhddFnGBwaaO9rBa5zvpaq1pJTpExP3ywJwOb/7mM41Ml/kdNW4BS6HVZ/r9df3w/NNjMDEPd
XWVsp/81GUP6CCixP5c0wG4WvUzfhrMuMnuH3kn0Nm19rB8MZdwu+pcDPYWHwWyc3SqgSSvXGaLE
8spmWn1iL3MyitQ6LRAJCZ5YEBjVroCKaEFW1ENNqsDTbmYtgmMq87RNrLU6UrLtdF0P82BM18LZ
V14RXWWo9EnzDFboGFc0i6zxEdKHOoBzlou8DHyMmL+65QpjeJDLrWZ5Vmj1++U+XGxdElT+A9+J
+LxUlmLXc05KZDx9qE7JWhRg0KdUBojq1lqe6hJT2Qehl23XctbqXapV61iWxiIRbXS+spcXkl6n
3kL67T8otv+HnQ7aeam1CfpRSuA/pEmW9ORBmNoGAaalQgeBxjJcAd20DSuO9pAFeXA/K074yRzY
nVLpd24jrYg+JTXCzgYdMifpdeK52gdxbR7kEGV2aj+jZu1ksDZTyFacuthK70ADGRAsPq6BWKqv
BwXchUU5mVEVptpzaX2TrmUxFFW8mXuOHFVm8yRfVaqBZidB+Xnk00UTTxX+aRqDClpDDNGwjS7L
KfJMnMJceJFncFFGF8hAWvLYACYL6w8tNOwz7cRvB0MMrbmrcgC4GFVPsaF6dcu38VAH9f8+laHL
LLnAv47XK8kYDWjKFtrnniTEz5fgyAvLseNMKlKQ9aZV/OCSNNSsPXMML+swErZynhKaAfXxodcG
9/ghhKJj2myWGLmEnOOMRowaC9IgYmk5RTo/LC1tq0PGkSn6IzFc47DaS5K1zfIqy6yfD66WwSEK
kuYcI4R4lmf/Nvy/2D6s/J+XCn/3MtIm9JPN+gL/8zJJNnA/+beY374aTy/pOp2mBzlrudyyDG0A
/7j0e9+/Lffxpb6Pf+eTU5crvLPKqy9XREWMzl5p+F+v6b+/7vury2Xk1Cbp0DNY1149q+3jq3q/
0v/h+lkK6OHjf9C78bvLvjuVL+vfx7U+83vl+BVb0ig/l+IgzwbLyj4O/y1Exgk82Vme/XbuGrLG
fbjab5f6L+Z+WGp9pevVfrv8h7n/xdX+35f67fvSKcojBN2Qnou3/revdnX8n1+tgppKQqfCP/6n
/4s/+rfvKep+ZMD+2/dkXWZ9T/5t7v/n+/HbpX57tX99P9ZXub7zv136tyGr48PbvS5lw0kWJQGk
Lh2yd+5m4gHiOrF73lpDg/YouHIN2CHGUKBj+o52+6TIvL0MlLbVO/QxvQ7CuzqWFUCy4jEsELdi
Gcia3xaUwwCmni1Ue6hJzCWKFU29q4xRvVOCfLwkRaBAP+FMX10K3G0e6Z88BIaBz6nGfS8OXmS7
lzh1YL5nJA8Rbexs+rPpmAexYFVqFHuZEUyA2RKz05ZoGSinkIOgKlmU53UBWxmCe6icP6zrGTMM
aik6oP7oBa9No9mbfJi722owwldKwBX15Ny+xGMVvtru9AO2ZjSFxCiPIXOg7fBejsDBwxxIQ5Ec
lcZMBgrOILlqkD6rgxdtCvgJDmVdCaEpyLDO705NP6j17Qh86M3ar6cylvRHA5lcDGFMBK4QcLgF
TzMsEzvX9pWj/yVwO+M1Q8yZulD53KtJ8HlsXfcchjE68LUBkZHP9toYs/YgvU059tsoUbSz9Opj
9GmkoPZg+zb4C4qamiiHFlC8bjLQ7d9pbPsB+ZL2FKoxLOphJLQQ8uG7k49bShPRMavRwPKNcbh3
YLC9R4ThHPW5eeuppR7tDQVqAahmrmtECTHMtdG+S4tNgA2dc+/dti2CqGKdshc8wqS6b5D08O5I
TL76wCBQlVKHFx9iIKWIXhwyD4jcXUg2OAcT0fN72zPB7rXw6M0kZJywsD8hdKZD1jhkCAQytG3S
0dBEASoSwyp0/SOwc30Htbz1ybaQyUSgxX/zwit5nIMkpymIYGOERzcDhbuXwflErwwUStabd5qr
Q9yP0UEG5zPtAxoMLQcZbJqmsYfFQF+8wFC7veb1AZSwKiurWrpPoQA5yuCiqLydOanaUf4JBkkt
9JSU4EaunOpes2Pb3NzIuaYBNrvoLePGVlDtsqqQjD8vF92mPr+U5BM+ezaqLS7bzDlPlGdPsZBI
FObQLO9ic6RmO8/xZ2NoohsrqdK99IYqUvMK7PMn6YVC70+6bfyrWZTDndf6V7Uf453jaj4C4Er9
0tGseeMaA8Q7YlgYrXbNM/dBGaf6xejq5qWfsm0QF8lTXCuvJlCzW9rU5qNZJMW2b80RJboBWfI+
H86JZ+dIjmU/4AJMnlpg4sdMgOdTvaRrL5qG+ADGH54Vz9I+9wncSLOe1Rc57AwT2QZuiabQ0PGn
4qWgl7R0AHiXjVK8WGoCYygkCOc0oTOL74t/qIrRBvpnXKe0NuEi0s1HA4zvqbchV5K2kBbjR0cN
+kMVwNEtbfJQZPBRtYlHQkjMlXF6RVae4ngKkS1LSYdee/dN36uXyItDoXD2NBsD1BYaXReJc9a7
iI+zb48kl72CowPb/608SFfEV3cZtmr2fWqQJQsBJkUz4olWXIXPQLTZ/TlN95qOBaUPRC+/FV3x
FZoliHomCwWepmj3bWBOByoLFV0z5/WgJ02DfrUwtn7z5vHJU2+SDv640Sjqa9D/2YV9coeq+9ex
9rKjXcOcNke+CQJU34XQ8GiufkHwcX6IrXEXdXZ6k05NfXSKNnhk629tdaU0H4pUveb0ne5CcNnH
PrXPtdnQZgtOYmskzXzTucU5NVvn0a4t51FJgDPrM3lfadMKEypMfnI2TTjFj5rmHGN4Bu8y3uBx
SP0THJIKdHgcajOojooTZBtYFJQ7x7L7wxh3zQbUVdvCt02PynJaFFSZy75P9i3MIJdOdLvIMxnj
kiPet2qebPuQfJIG6CEfzPssj9QHaSHFIARNQgc0HAHSUXvqCAkh7NLSZjpaQnkuR7xCVMRH80eO
LOR1lb23W3TFIjAvO2mThzz38gfD+YSuenLvUsZ6yI1tjkj4i5uYLzF0CNcqbetPg4CBWjSk3SlN
UH+CS49Ob3qAoAxic+4XQfHoaXXxyLbjOMWKfedCaQAWADpFvnRPggDyqXRmfeeUqrILRTVwLsf8
lARgMMww6gTd7wYoYb33a9feukEw3LptfE6r0X3sXG+kWyLU934TpV97JfnSVsrwGE41byXEpVRB
/4exK1uOVNeyX0QEIMZXIGenM9PjqXoh7BpATALE/PW92NQxvu66Hf1CSEKQJAghaa+hzj1NURAx
KtgIRcrxzejDdmcCLPOAGHBsqEEXTdYvR7GusO+B/EY+RwxrBhl73RgOmYMlCKNJikcqA7br3OkV
1BBLfAOzVBR7xqvpTh0VY4ewSOLGwHLkJru2tRABtBH5iy176cGpTgK5I8+d3TOvdvQegZDRvqON
KuERuGYpZQg732NV+rGoWsigU1lnzoE/iw1Bxkx7O8KVzAeherwbHXh9R64OR0hby/6BJ5Pvpkrh
Q9DW3qeVpT3DeywJegZBjchQzFuYKT5MoqZjZ813qIYb3KZSstxT2uR5jOdVaoR39XoYfptj88as
Vn8VkQu8XZPxPWRbiq0FwLA1XGCFOlxijL8ORtMMMFSPtUCUKfMtqNefWV6Hx1FCsH7S7yDkCzEU
p3zkqrHpFAncwmh9NzqW3ZkTVirDCLZDtiiL8wCS4qbv+ulVaWDnoO3wJdEVryiYe7WD1BysK6XB
inWvlaldhTJYwNEiF4U16iSG6wFRbOzWsrG2y02kSS2go2iHlkzqftCgbrmWQSGvDEB7/FaqmCmX
AGY9h1n2K+Ot9st0a28SrUT4s3c9UFGKh5ZD5HRwVXi961iJE50CCl/qwkm1KL4VMO8s3cS4doiG
XJ3M/jU6WvGtabVooxtdfzDqDtGDskF3FgoQerviobFN46luHWCrgH6zO6e5bzCsgOg20HRmz8E3
TxsR0N4ihJt5PFX6Tumb7KxXg+l1gG5KAxKbVnfUtEZeMwgIPU0CrE2LmwOwSbazj/sq2jhAhASD
2liXATqSO3VKBFyKXQsubSAZNYPca70UO7sS+S0GtRBibkX0I4+sY1V07Wua1VjLy43+oBb5+OD0
6B6phsrHmxn17rMaNzB9Aaloz7UyeoI08HvmQlbPzrvxHpbzySaTbXLSTGndGsfGaBMidu+57H+5
Rm8/dPCEwWgSIuS1alVvRbm14ZDmaXAyfGL9eI7cXvtHMwstGCdmntHqxQnSScXWKTiA8zEk8yIB
q6tSDH4u7fS9AKVnVlaQVyeBGoc91KcyawQW85N2W3aafLBiVkJsqrG/jbF1nWQMokBunTUrT35P
pnwH80t/nWwnCnqEfq6JDv95WyrqDoptENDg0GmMEXxR2hRkdqYBfsbqe6iWl787NsvTq5BQG02o
VJX5o6bW1i8zNTe2zbQ34faVD8eo/KZaSbJXTbs6lELPNm3Zpn4ToqHqrWnsZwbSldct8xutkLCS
GgCOADgNQz4o1Gb1NzxLHvDIbeCBXdeHtsPZgDUESaA2K7z0txQSY09gP9qQP+AQhKsasdGgBXHR
xRhCzV84d1EBnmOOJ3csQIxHh1sBZdpHV2hXA66uYbaUwN36UqXmuHU55OOj0Kp3VVhHZ1sv8z0M
3t2TK9LkYMWxc6xK/tuyIBujDsrdjHWFmoIO4feyOlCOymnTzzXWam1svaUp63Zr0Votjrp246YD
PrLSNp9yvfCrKe8fijkH78k3FuvjuTdbGFnFeu0zwMAOlHVG9YRw3vukG/k9vN3KKzxQIr8VMt9R
NlPa8prpwLdaBpbY5xpURDsR0QdmUGlDgBKyChhjCBIVPOqCauwbL5XMuet51z93xuPQJvI3CHg+
PkgAk/BvmnBIhQvyEYjgXaekeS96Ddgol/1soZ5t5w20rhPzksvxKvrYPUb9vQlivq8m1oNwIpgL
Ii7o+B3M5WfYG/DK+Vy6JPGpGP08msotvE7bg8kALxCDU73otgvdCwZkLmXdoeg2g8ScOdbtwbMx
qrjpIFncHBDrvE4zx8NaJqb0vR1s+ziNYX+j8tSIb6ZVC7Az8JH2+8HeZ1AYPNNOeO/+hFxvDmht
AeH5XnYvGYRBjgOUDn04HEvM4JPnvsvg0h6Oz6EtisCJ5XeCRkLhTINYkwIbCcrTBgA1FJZxtCtj
BlN6VKFywlrCttE5aG57rtQ2PjEFaG0lRN+LUc3gmXrX39tloTyEo3XBO51/Ey2Uf2F3A7jLnHVb
dxNiVCqMO8XKOUZTyTAeJh49wMqiuIvdXyJPklOXGMXdYNZXLSnluYg0Gx6nGrjqmvqs1m52aUX9
VFqQDOmd8jr15T+dPWpnYQrtDPKruUkUpfbbKE5uYcoeykrVTv2co00yZvh/TnckuJUDOzNYcc84
rjJrj6amw5DWFOAtZDaeJyyJbRNvfJP21xq29e9a6XAvgvHHpQjbf1rOrO1YtAPaQGa8jpmEn+Lo
nkKTF5uqCo+GkQ77FDOHkzBNeycbGMgNKdYCbMSPytyxg6jL927j3hIh3N+A+HSqCcph1INzAXLl
j8FhmFkDBvRqgQnod4gx7Sz8DpAh0MTVQqN9NwrrVakh0QWpfa8oBaRyI/iF6Fo7vdmhepHoIB8c
N4S0lIkvrAd1X0A8xyryOzGBuyuwqDgrTWwUx5KAaIxwomNqfYpEiLAor9x/JgZHXH1bCN79Vrp+
U2D+GXmKeDOyC3ja5ok2/cCtE3yq0REl1W3oIWE+NX3s62CX/EhzFqThqH+LrPJsQWcecy8I3YPz
H+6mzLFeAYMBAbur36zSxkxdg2Vu1Y7sYazqdxBHwz3Gcto+FtLLwo7/hMNF73W8jLZc57ifbdU9
DkP9PeM1QKRAWj6Gk65AfwrWv+hrDuDEhHt4TYl7GLGWG+BiICEmkytTK+gD6PH4ynJAFF0m3W9t
Vf9sgPt5z5PuxicbPKYq1+9VDvsat+LKfWc1OaTYsp8ibcxvjPMak+3QPabwEbjacfzkQJMYDn3a
Sx1b2gXwvhfKVX0lMfjIGq/UxRxRrC8rloirEEPlski2Y45RszrCnSqP1afSGBxP5W5zamHeETRF
aMKlRoTbQoLCIWBkF0Dxa9jOYdqDmEOc7s8B1sk3qF6GJrPvRWS5Xoq1rK1b2Bi0oKuWl7XQnLNh
3FoBwqKlZ0HSD/ZjUNEDcQru0y2kezvA19Sq/w7kqPUGzMWSmEs+dgl7Mv+zjpoO1puNytCjGXx4
NhT3gz7EHt43AeyIZV/zyvjRt2H1TVWTeBPpcjiQlRVI+lYNJTPP6GIjwF/ACg8DOgpG1114iGFN
cKkHEIQg3he/x5gVirFyny3XqkB7N/JdxR33NXfBuJc1f8cCmuHDV6s712Bu1HVAisMkQ0wpUiFW
WG/dFeLlS/FaFYMnHxppkLjvuOfGs5+HHmGJphvlZphNy53c5miaWXYYUzW/6nlVXFNuwm03rd6o
Bma4M/U9doBWBD2x2EYsAj8DxkHXsNI1LF5O1S4u3PExrGpY18+yZQNcBfV8FO8YaIIkitXzfhKv
o4sFLtfmWHezo/I11fMkCKPSONBeQ21fFNlg+smz5CXrb1Qa6lV1nzrQGA5bAdwHJDeag9sAtQYW
bRF0OQM5ZdbQBA3D+AFUJwaCeKSjgg+XEirZDhcqHmhTM2M3dol2T7lC53ILC+l9FsMOzDUtNEWY
733Xo72ixM3bZOqAnzFNO5hx6D6VaXeB2HnzBvTa4IPc0p+dMbLvpjHnQeQ06TdbRFsCNusaOFYa
gEJw8WM23i7I0/5njclEE+25MI8gHz7rCtdP4E6yQDAZv2fKKwgB/XdmcGUDAqp1gLxjsal5a3o1
6JOYrBWm38HG+lFABvE2QhbWUBrzsbUbDOmZfGPCBCBQr6tNrhQgOeNfeiMD0afM1BJjAQd6XUTy
lancVjI+alBIuJ9cV76UVnwCJGW4YarevOTGpYiK6tnGIucj3jCQKlBq6Wl4mcLxsSxwFyIr6wI9
GiqYzqt56TWaInadU5kneDMX4H/CAgpslAfaaC6kKmQCmSyMDbvUd0DVDKJqyLbWBHNMqlP1DnCN
KnS+5sP6UWuv80niDvbt8LCEBcMHH8tUAYicnDbCLQJHizZA1SXHMHW/LZYcrXVRRCJAR45xyxWT
v/I0hFUGBFtfqazQ4Wn9JUV7C2F9rqcI8HyEU3j6qPzDybWR1cZJcfvkAjimibXLNNnEYFJs2Sxa
MPVJfJ7rAqGR+KXep1uT2B7rmIXIIXaGARiXhuPTDkXVsVSAoZwyBEDndQ+UsrGyu6Tcj9Tf9kIx
+WzTK9JFKoaOtmdBm/BnXmDRTg1T6xG63fluLDGBKy0DjrcTRDHsiYv3uS4Y5wbmhbNDhwIKDGsN
YMwZA+K6taYL5Id79KtQNepNyFgZ8476P3fQETpXL0mXvMR2A1ART9gzh3bYjrIy1/VnzHf0XSUQ
TQdfMJjgXn1UgKG9Kk1c+qLUkp/ZL7Nkxg8T7Am4yWPa0UxcP3Ig87aOzdSXMJ0elAhyTSzsn4sJ
3YVsjA66Lq3chLnzzCvVLsGQjGFprqgsPRdFEt+zrJQXPJv2oNTR904NkaOieRNhqnDgDv9ORXlc
lfvYgLsA2iVezKj8AbsCfk41bpz0QrRYq7z2VjucOVFtQUkbzvC8QR7okSOEfK0cL9suhnEWhNyw
ll6DUetrDSaIW3Qe03EEWrKbCSNchwi0UbrVo63xbqdHcAjKQd6/JjOozhlBL+qVsYBoATpv0AT1
51Lv7KAvDG1HTmgjJIsD1YYvN3md0d5hrqzOleu5spSAyOvpwC+uCOVVRvp+sCWETmbF03wI4QWb
ZTdeQ84ULXb2rKrsI+0E6hlwXInIAe1terc4TrKEytZ8qNshigOFWl+GHXvOOyXbNpnM4NiBpw7h
xXw7RXW5EWbmwSUT/ZXbmidwLeGQOWepD1OVaAst7v5KRXnUySCNHTRSe9aeEaAGqVoib2pnBPjY
6ferkt5cFEUZuy9tt7+mUeqrFpilWKopngaM1W4Jg/UtoY5ZFr4ojaOejRl3bKABBqVk8Y6yg8XT
Ix2qDFCeK8Cu9WIwiLBaPKV3KjOgLrzmc9ZMAfA4kD+Yd687OMtLEEYgo63a8OqQSTKeTCygPZsa
OmFoImPtguUwQEXAs7TL+OcU/dZsofzKQB5khQKLuKYBJpZF9ZmNPDplNpBYpozLx1ykCJJOVvRT
9r8bWUL37t9jjHzKN/D0rs9qLdiBp7cudOsbpnWlD18YuVt6esprLhBxzbzbNewBw5JpCJgc80A1
LL4lBCptELSDvJJU/5QRtpTq9UBdbaf5cVC9UGBqqTNp4gVD7NRXFGBBi7ART5EB/Cml+Edq3av0
iEoYiYqlVXDpmr51LqUpXIyeou49M2wsJkj9JWnAn5paLjCEturntg6x5I4Kgw0jPWgERrch7QVW
huCLN5qc4bO3pQpGqI9QhiuUo2E/jbOtNljgCHCwA7wM8yVDxYhNJHsmDASZ5lpr1cYwHC/hZbaj
HdDJh2tfBl/MktkwD1EeaLxKNxqP0zmxDrTU+b5SORVxaT8st56yJmrQTmO2BHfDxj6FYDWkzL6j
sRB3jfgYuprrU1a3pdhICBnsaRDEBnhIGyM4oLTXaX/nRqQ9a5U7XcfWfMwzpTsULgfzO+uhOgZW
gcBqOzyDw49U3qgIvNTsROW0WatRNk9SCCDJovLXHZCEzHaMT5lHQrhRG3ZnBDi9xRCVykgTF99K
jvg3pI6pbN3hxFhss4CY99cyLNqqhz5J3gR0PTXXUxvnYjRYXSEoOiHUCbDOQdQ7wi/ynopoJ5VT
qge1AvI9oIF8kn/+OIKq5LqImbfWrubadC7WFdt6pq+R7uIQZtWRQS56lXSk8pT8uaC9Bvw32GzA
fQIoi8Xdn9AXmHYDPFp3rRENr0Y77ZZlSUDO/Yin5rloa+PeZi1Q7aUGHyM7upuAIntR4ynZuxOI
gUbnbjFAUk+8Fc6+GHv1pHTR/0phCu3s/1YvMqO7hr7VI6SmhhsG39DsEXeKgB4SDUjsOS4RmmN4
oAGJxUtjH4Wa9Glvr9hQn3OHC8y3HGiZ4VuB4SRI8XOWPh2gELaYYyJLH5ahSDpfStgssCzmMwUF
8H8FtsvQckvu6CdMrirbzEXfQnuZW2VXruY7o4yMi4lg2KKAOhrnuJHa3R8BVGQVYBzuaKeeQQJ8
hMbaDisF8qF1G5CrMjeGmhqyUHBqHkR6Q2CvvlFJ2jTz9xzq9rRPyXMI1boWpOYyuAJnxjeJGL7Y
dPo8CXHy6ECk/8KalK3GixaMVARI7DSEknhjsFfBY6ig8e6pUhkI5mb32oQVe7X7WWAwY8kmalGr
rpsWK4o9q96XTzqW1lVIHPA2vC3FBWOXvNLH7xWmqUGYu9VpamF/HVfJVRXmqfqj45rN+gXm5Bb3
Wtgqu8oerW2CIPB3Bz6QPTymraFk23y8W9wNkw7uMC2EzZI6N+9cMFQDkSTuszCgetTiAuAQ/kTC
SnCKQizESJbcvI9yutmw54+aJLK05v7dp2umAYsYiAiRAxMbrcEfchhpVoYFA8pW2PdtDVGrWWmc
Nj1Gq39qgMEJi0ro/7TSWGrQQes56ABbgXzPxznG1GDXQUf0UANdAISh9KgkmvZUczltQmUotlgA
0aAWMVYHQEOkT3utckjvuy58jlPUVeGP+KTZG9pF1Zu6vKidnV2W2hq0aRi0mo9q6EfxrEsEv0Wv
sYdsb9P6QmWCGqu1qtyaMwGPzZtqVrPuY2c4YUDlU66aJayX1LyTqmEdbziBRP+nxlyeVrz1eAEr
3JGXjl/FFdToVVjtdTYAA6NTv0FWbjqbUaHux959asdMPVORDbbCEJhx4kJqLzHR34ygrlTdvGBQ
3uAOM4KqWKpqfqYXYBqFcocR1o3aPxVB8Q3apTriPutL85eDEBZZ3iGq5cLychOqQ7PRCyzN+v/X
AXE4yYf1V9Zf/jjITkW3lxU6oC4vyqMBJuhRWl15pCxTdVhOF1z6CCcYMGseMECUY7Gx0PICE+5p
mzKGkggWan0BemW+6fEGerZk3V4fBt3GYiSf7hX315JjxpjfOX13ULEIt430HJc/f9Hp600ff5Nr
uVflNW72x46h79v7Dh0G1TAyCChxy022LWJb12EYoi0am+ZPKqIa9ZjHV9oxMvMKl1Z+0kaX34sc
cfdu5FdHJsrBVSGIyBmGx8NcJhHN19zc9Tso8PiVLoVzhLYCYm+5aLaRCj3ZIGGhes5nCgkXycnG
IAJSDqzwzAhz9SBTK3YnVcj+gq0WdjDj678JdE13BsjHgRVliB+XEPBBDMHGCm5a3dNGgQHlkmoa
fWdH4BjqozP4YGLX92NhYkUlDkGR4SWEIm1M5wKQt+r7JoJnDshIELHulCmIh7p61GUFm+dQLZ8V
nSV+ZBj1qzAxE8RAtzmnGY/9uIExQwLYG6AfLRqyMcLy3YG8JxaOEEwKv48wDAp6QytflBJuCpX8
EZrhdGWNoe4cCGVsAWlzPGcy2nPq2o+pBQKxHMpyV2CJKChk6seRGMGZxCbNtWGrcpieUxmMp4aH
PByeMpGoiEnBZrUCEZcrCbCGalPLC8b2ZZTYxQb2D+2GO0oaVArDbDPkybKJa3c72F14N4bwPjdd
+HOpUFE/0iYDgBh6nbk4R+D9BWqbD1DiMd2XCkshnpbW+VmPivAl0fIdhFYjMBvRBYduHFCtyMDK
Sge2o8cEzB8jbRCHToxi2WuAsAMXpmTA8AHnqFPN8ex+qLxcz3Tf1vLiGEGs/gi9qT+ptYx2JGIm
Z9NuWweUDhgmVKcN1VwPXMvWKpSCtH4BSKI9blq9+z6ywcJSG8dZRGX9ZxJRKFyKw4GunWb0NOWp
KqWoTBkbEH2fQTludrrLy6NbDd3BasonFrr6dr18nsaDX4/QpWoEQIiDcjL02eIL8IVjPwP92QwF
tybzp9CsEuCN2PRcM1J8dBbN3GM0x0o6WORb84m0IElRFPmhB9QBy7xwEKxVxLCJHkAn7Sc9kf9o
86kRiUPUuAEG5Vhq471ERB/w0mpTG3EL0bU22dsJxnWJAPbDN6cCnAErKsH8hbVAsTwRunV0i2mz
VAobHY9kSVMx1V+rYl5o7QcFrmFpV+R7OeOUR83M8z3dQIGutQGtEg+gbxH0hanpfNuhEVHA1apg
1XVk5563iBHM5evtp4dJZcsjWneve9YySq0bei5r9ku9lqt45k1shXsDsgzwsEA4Hw94raZQq6B8
C1TRuFx0BuTn6COyU0GVJuuAYcUVr5v12qksalvnz4GUpzuz1qbUl0O+ZD/98fU4ratx8bAjxMw1
HZ4SgznThlpAY+vZ5Hfg9QeQ1cAqVGMO2YYeFxa7i+P6oNcsla1PdM0qSglA2vrAac/X41zHDYoS
lCke6QK4GrVUEWJtBOQ/sKkRo0N7zhU5+VSAnqj5kzRyQJvhzPI0dlgWHMTRRN99rBG+R+Ock7SB
82z1OZ9zSEK3DeRI6fmst+vTa74kl7tb1Namc8ONrf8YHQz2uwhf7XmTzPeDzb/zt+zfyugI2kGH
rVkqw4rYn1OpPYLDqtL/7lL3bnlT6Z2kTTt3BJSyibRDeXqR/1bnb2WQksBjWfd8/QXaQ6ddfmHM
gQ2sq8QH0g6rQPPfXp8pvcT0YL+UrVlKfTnsb2X/9VTr6b8cFrt2hSWbqPP43EdyFZ6Tf5Jzvptb
EPWZn/aUmFRn0LbArjHPkaRDKb+chM70cfgIuAXc3D4KKaV31bSTbbank1dQDA0mtlEgd7m8z/Sa
Ute1fhS+lK1v8lrvb2VCm5kb1BSp4noaKluz62moSa9ZSi1v/Fr45afW0/ztlzpNh2Jg9JyxBmrM
89d06f2+JunYT4XLl/hrKVX4VIuSa6WYV920dOQ99bGffotqfT0rRl7FoQt/rJ2GOYPC1mw6dyzU
u1AZZSn1/61Hx9JhqZEFU6LL/dKtrpe+dOt0ff8rSc+DU09OyQhQJwB43tYbQZ8aatutBucf1oH8
rkYRGjN1YRkCas2JOgnK54AtzgDKjy6ugtNI2zyvXSud66/d7fyhXl80qvKl3vqO0Y4kchXEt0d1
+ch/eY+/HBvmClax1ONy8VbxYyxVcZgH75MP8RAo2vUIXOhTtjWw0II0XOz/Hax9Gh7ENMCgC1k3
dNV2lMBVnG0sBDe2dDPWnp+yX8p0uotAr9HgTMaxuqF3tqCkA3j03sDq104ZjO8jgO2TT6MtuAgp
oPvNbz1VD932qY+hqsql82kMulw9PUfZacqfoWZGA9DlmdIAlJJLY16ftIQtrxK21p4aDcT6skCZ
ihHioR93hP7x8iip8FP+4zECz8fqaTisjWlpYx9jXjo9/ezaWilFZbT3b1kq+9upMl0akE0JjHlu
TxdHVZtU/BMBDYs5QxUs3S2rMMODsIALFC+mcGk3epBP+dXOozvqiSgF14jPWRHn+cbKtd8R06tj
2mIVEsi86hhCUXMfcqw0nLvKgfpOjBiMpkzQTOiq/adPGkbF+LqtX0n6NA4iSSe/FwIkV8QRPKAP
fqw3hlK0kSbQ/6xotlK/tAnY++s3WgGQeQuk4j1VVAZTC+Dbi3kQ6NQ49fxVzoAq3EtQnaDIBawx
jBI4tx4q6YJKPlQ76nOmOsNQRoBBvulwy6j10pvtmi0+RpNlYZ7fRt8UqNbBgrPMvVZKM6AqmoS2
P2QQ8QFeNkaN328GLaA7SRuMhaCdYR/oKunJLF3VCINcqOY5j1RWJdz1sMRytczxZwxWzQHHfXkw
Wa/kiIn/pFc8E/FGS7oGF+L66qAf6TWp3XaftlgimqbhhIFSjlU5He6b4h1fjHSD5Uaoyc+Pe70+
BbjnDUQu3uCH9Axwh7KRsIyY/AY2FIdExXIdPMEyD1K23wbXZRtTjtURAz1jgwbwD138p1ndMrD+
VLq8ajTcXtt3L51qhkpgZeFjzLbeRc1OERlpmj29Xsstm+eW1LbpJF/6oOX9psIvh5QKwrZxCXlE
zMVHmD3B8oYGpmGxFQbUoeGOhdghzKXQyYP95eW9027HobwZnYF1IKBEQdvfm31+Q+DM06Blk0fh
nZWkfj41Nyu/Cu7aG/rVFJKec8TRg1z6Niox70YLQmOZXy7ISnmmWcK4T98rQmJ6khkHI67ZMkld
ZrHLyIJeRHrP18HBlzJGswWqsyS/7Kfsfx9gLMdQM0D4dqumItxJ3m/BIrOX6dJ/HX1YrIbudiF3
S0fLcBuzf+omNndrWy0swwdmqN9TESLq+J5Qn7IkqZTylKKNFSmoFMHBAuPHfmvoE8Q34OdjSHOz
dhzLMJha78eQWxdWfUjrQcCfFqsfH+sQ1EyGxIq8FtbeYM1kn17AtRell3IZz7iTmuzRp2B50fTd
PB721CIBgBlBNdB9CE2EO03LtvT60RNHpM3TO+7sqek1U7dUoN/OsOgWFKKelqEiXdmX3/1bWdy6
c2iW3zUdvsx+OVjqFiiuy9Kd1X23hXbllS6bzmbJSOzy5s9yCp3RHqSKJaT4ux4X2rSxlQnR/Gw3
QSeZ9n/6wtN1Lx/K5e2hr9ryOtE/NDXJj9OjVRtBUytiv6585B3Tg3bSCu/TgFjV4YBZGkaxNOtP
TfBTki7eSAsRRA1rLU9CBW4vchsfCWAOtlmCVkjfeJr/Sh1ragqi2VHJt+BdNoeke6wmbu0yaWxZ
YWNsSq3JllkM4k0D6fTmPaxnD5Kq0qE2P8+s6Y2gH4ZN5YTAD8B4a/OjhvW1icq+fchFGMCedj/V
8cy8+3fV6tMdXO7o/PGnFN1FFUBvTw4N/HM/ui2jFWMgKo5u72OkADTSsTPyV/T0WAuCwto8JDIL
i+8HAArgH4lemOagS5IGeoMRWwg3zOf4lJzCEosEVchh5Mf3BhQtA6pNLTiOKtxayjcQkZ9Zb8sQ
h37vU6ezvvU1hntBPkT6cpPo1siYN0FZ6JC3plm9iYWEsUoPHdhyk28k+rDVEcCm15XlzaNpJADC
LN/+HksI8Kb4/mnINQK+tklbqH9hzXm0fBeBYCz16hI3w4Ij2PwP/9yq9q2Zaijk0hiUmiXdZlzV
MYb2/uwo4La79f67GgJJyfy9W8uWsWwz/y+II+rLGkihVT9N6HlvMqyzHYr8Qk2CWoPijhNe697v
J5CE9vBvARoIPRL9sjXYfBPbUHr89NZQctkI08v0yt7nc4vBipy7qeB+cyghXzwPYJVa3TENZKBh
xLI7bOeNZe5v2jnYlLGKUdncydHjoJReQ5URgvUfPelyUbRvaTRaqk4bSlIhbeipUYohlu2Hv5wm
t29lKwJEwL/BJUlfJnUONwrA1ZSyByjUCOG+1f+7Zme3jbKTdtnqfg8pSrozy8iO+iOjAnB9T8ll
oZIe/pIcHBkdTeO9CbP+sM714HiAgZhhVd6XSeDYhBBlnTKoaGrTI/if+SbKRi+zcsDusKQUq7+N
+GlAwHM/7sz5OULaByACaifUbS2P2AYO10tPrTEvP9AYcF5HzeZNMW8miOBteJS9UBFtjOrUwQ3g
QNWL+Oq6uORsHgUP8xtpNTXMJvJndXrr4ruhvuiggAZJse1K49I1DMgWBWFV2wY2QmqDr1mguWCw
EGXV3gAeHLKbsWfUaDwWAn0bTLZaT6k1eGcCTXhhjpVe2omxA3RWr9HsxMWTYtqFCv8JMJsVFEqn
BG4FNeAIwCQs5tsSofZIPEE71fQbo/6TLUsEs6BFxHwemQF4+dkxaZ14zxhTdlbIc9BrEagQk8Nu
bVmX+F5yBFDnLJx2Xrlu1lt94h5MQsPrND5NDF55BXB/1zwD3El1cxtuPAi/dcqIEwKY5245KIuP
6fhbAjd9LbvSupoN2oqS1S2o2xxKzQ53XyQorAFQtyp6OMVb/ECrKESTGsFDVSJQMZvxDj7VpwKT
B6lCXEWHCgBXVAM4BfPeSSYXFxpwd4g3U8v2SlQn30vjdWKxuoPtrxWkvfKgpRE04hTwZpgMiqJk
r1b8rQNzSM7jYTgowSpgDmrC1haB/9+yz3eQvwTXu6t/M9jKKX6iYWgLpGUAwOcUQNIs8qssqYJp
3GqpPh1VJ3nh7QBSUw5LJOi5q16diH5rGUZy12lwrp49fQrFwrsqrPsiirxyROfYWg7E/M2k2Wmw
RgyypGQwLo6KQzFpT7gedhwAKzi6IUKPeP9E2IGBmdMWUDgFvCDThcFajd8jMiJt+gzA5GrSO9+a
z0Cnsam20/ycCjAVYNmePbvibShBzBnd3n7msnox9Qb80SbJL00/ACEZT8691Y+Fb3BTbtYP/DKN
ggh+GkxgP/gtxFXttizuoeXm9xFuApx/T/r8SNksWBHZcRbQd7s1QtfPLTb6VusO91mshX4IucjA
mbMqU69gJ5SA+OgHJYcXPFwPEe7i+riByY/uyxS0LFAXWqCJS22rF9CQnGDbUO0KN/Myp9Xgl5m2
+7zsIEHPhzSI2tQK7KkGzVTlHhx8o/t104J7dXSLHCA1PN3KQMwM89OZc3YeQ1ODDQ+03DqlvsEI
Ajy+emCwKfOh3s193TVjr3Gsm9sWyQnRldADLBdIaqUDH8GWKda2b2GjJWB3DAnkEO+bHmjbZTMa
FtxixTXJdBNOW/yl6TIYZzel6VVOfkjtFCYAkQ1fVDiUAFavxPdOGTW3yaibm0zqTddBlI5yrBi0
u7xnh7ys07t03mQ2ZPHr8ToJ0HkMdwAWN/oFbEhxm6Z0Xwt7OA6ptvllQlMUgDLnkOgdO0EQv9pD
bN8bhkr4oATHMGA28Q1C5GY7OmhQDsQxAiMsB0+pJvPerLudZefyUPcCoDJ8+E6UWjdlyMEUYunG
auGd2g+D50Cs8hoi14Sq8T+cndl23LiWpl8ll6+bp0iQ4NCr8lzEPEsKSZbTN1y2bHOeZz59f6Sc
KVsnV7qqfQETICIUwQAJYO9/WJWWzNDjtR8yzIJAMsQXR2blsrRR15Vj5Oy0Qq1WSBBCbZSJd/D1
dunltvIcZc7Bxnl0QLKjVmv3GYH7CAhCCWcmG2pjG4bhVs8yWLqysT+EUXCvZXhoKqPX4lpXkdSz
0BrosLBAYDlXF3XhIyU+ieAraS53ePCRqkLJb1lnqUeybkCAMMhxqzQV7xA33jJNx49lrbmLOIZc
4HdIlxbGvSHL/AE+LKR0BxJqzs+YNKa3tlxXX+RN87F1M9yM4uijUoZr1ewLJDgCwgJRE/C1nVMe
Np+MIAtQzHBxlnEZS6ZJzj1IzX1fICzMEM32USIqbIqcq5/UN0Mz1LsGkt+yw+LgBMvtWrQkoRXF
WYTk+S+mpiqLpAEVC6t3kgXgOU3URF1KjGDrSLGWkUlzoJP4LGHk1l9rLVlqbPhgpwEXC117W0/r
gAopYVILE0UCEMTOLqDAOeBdUMXDzNOosYSMVH2Ve/7CCZH81BoL0tA0GMGBNguBaO8S6L2zGAvv
Wohm2DpJXS7MDCyLwAs3Si1JUpzLp6XJI5j6BGl5nO/kqk6iGleo/o5Qa29Y5rkyXJQKKwg9aGoH
CyFkv5QG4LMqOVt6mL/3lfpZg852dKkbjyx/+ax48BV83cLlYVbWCtqzldKBEocr5QnPXUfpgrTA
IlUMuZ69oEf9T4/oFqZiI3oUFMpq2UYGu8AoXzVdS8A0yXhkR5m1bBRo3wqEgDYuxMJQNXmreeaT
4xjyoFSFvMVt/FurhtXGMg18DaOlXgTGrkyIJoTBlw5FZuwxkiez6MqdHG4Tw9Y2Bg4kS9Jf3KYg
nhcwjvRDLkaxrNXbOM/rJY9D+xQ32uegHVCDaELAa24Vr7MyCx/N0WW/QfqfOIZGQkzT85Nm4l8d
a/YeGCsxC33wDhZsrJOqKQUW8igday10pRFaS0JYSGjXYZKzaZry0meFdk17rzwAzf0WIRCRyWUP
/WrbmMpFSz4Vpak+Iqw77P0kK1ampnTbSCP4KOvWPFtTkRrNXdkUx8z1xb4qfVgdkRjA9Kmf89yz
oPFo+rpJSbYj2rlQy4hEOSC5o6yQgZBKCHSzDJYFnvfLWEeoVc9SZ8m9DCNXmp98aX7OXC/eRE6q
rR3N7jZ6WO9GM8+WsjV8uHhdD9ijLlZ20jv7pMy3VcmqrITEx05spyDrfmKx6i5DMdzGZl/jiB01
+IVrzloNUUiBZl2fLO7EXaGYj3VbFHemrxAW6sUqhmazVjrcvcZaPEWYtzKzDWAnDZBuehlVa8ZB
eehqM9p5qb4WREYVT4q1E4v7rG/Ho8AUahHLXr2LPfKsbiZOaYnBgxyVjhGG6V2cd/7BEl+QI1Yu
tYxd9o0q2huR2jMLtE/QZuH0BvYBaDkeCH8VoZ2PJUtPGgcHzSTeB1L5+JAG791uaBd6FaqbxPX0
kxxwZa2GLlna0Vn1K+d2bO9yA0xuBc0BcC1RG0wnVm3BLzT2erNhSRGnQ42gvY5HGt7CG6hX5Owk
rlOtb9/brF0zhYBoUCEvI/THuMWwvWk7ez/ZXq7AEygM4nif6epFKa1yFRdKvpA45fDreLtAXfYl
t92IAdpKy/WjVH25BtazhN+P7WdpBduMrFdTZT3UBO1b53TGJm4a5YA51LDSAhsp0Wp6zIYiWSTO
RwASy8pIyZTgd79KWvyD1YInYp+Ve7xCYDfh0cXqaBfhJLaMZXavVeGwSojMWk7xOdQMZIQgqSyc
vD0r+IWVugtX2CyeYkMlCZ3GpzKv7DOWdzbOVlG98Su0cfDtAk6pdjm4p3XhAXMbvORs9yUE69Lo
8sPQ6Y+y9Fs+idFD9TfzywjGeO8PFhB6mVT3mmaW9xHrXjUR4c3c1LJeQ54b++P5ZJtH3dWViPz4
LUoNTqgsvcruCVHxSpkM41nRyqvRN+U92Cd97QweKyoHkoanpdEmyxU8TbChKPrG3fNE4w+DlJ/w
+Mqx6Xr1UoUuoH67QJ6Kn281d57bdG1l9roDGBQWGkLJd3qtlHtb5mR965hLLqsaAY4i9Fe1V37u
zRR97d5JLmbRWuqiVz2sMLLw+kPbfGjF8XjQ/eww1+aXcZPj0WQOJ2y1SF20XbuF6KBeTbXur9Zq
Pp4L6VXo6HaE7l7bCs380HhueHLAcF2LQO2RH+0eXzt0be2t4hIBrtc2s9l8wSod8HgLBt5WVfcg
nOgrQgzeFSCUd21wxd5E8LFXr216WUBeqwDupSIOQIKV9rZz7eoyv2LM9PHCWms71+airjqiyoMw
GK+2dzVteyWsNLhtS+Q4hKlHewHH5Zq5sX5uzOFmrs1FJdG2LWAd7OaqmobDpR/5kFN/IQrvvm4g
LeDAbG3nNtgEzQ0Uhi2r+KkH3YYCJyU4uNlLj0JLytvKwMHs5T3oAQC7WRkdXt9zW5wqxSpNFHdd
NN9ypbGuEEKtq9O0/dpOggqzd/xmQOT3+Oso/t3cJUhQ5k2ZsJdqLcCYg789VSnLXBOk21VUHckc
/M8Wc+eXousmEfHU3eUenOus0e87gd8yi4B2aU3V3kqC+zzcqp2p30esZ+7VsfSWWGE0+7lDxyZq
H44K5t1T/7kL6imR67Dh9Xpjn5giuCq5kx60AfmDOCqDazgV+QQtLY0kI1JFdS5snx1qAazyQEQs
j7CVQUoDwn2rGtkSQKHxkGPeskx0wYqxTPUHFnPdWmo4gM5nuUDObqLWLzNn1B+8yMzOWZ8/z32x
OOqvbuG/nIu6LyqXZRj9AktvMzqldfgtQrEBgnTpH0rXqm5IcYn7PvSTtQ+RNcb4ZBkOeXNfyS66
USw2/FNtLpxscs108+6lzfUMHQIrew9X4EdmT0Utsg3c7/D25VWYI615QA/r+aSKLe9tgc/761s2
TmouwJNq+7kNV6/h4E/q/vML5ja3heDvw+B66WGTHkixqVzP1d4I8rvehe02fcoU68ybRAl2onHC
pYl83r7RDPU+r4HEqzobs9KOtHtCXtp97zC2Wr2+m5vMwMRofTST7fwCtzfbU6v3n1kUafdzUxw6
ZyPnxphrtrBMAExKu56rgcnFUot2XWThrhCldnaMqrsaXY/SRy7+YHLsrnMx2iHOMLLWpgnze1vu
2Msx04Lblx5DZpNXAGevkwvYhhYCdH6DRbWmuf5XvT3PiinZoH6GmK2/5wLYK8VIo4tRSCT+fE3b
QsOu75Qal7msFs7HofD3xjjm33CuPvSpEpw7J3x2Jy1mh2X2yZoKs7DcRQGr+EbXyZsURVbdN3n4
x5ArXDZPHxnlKVIchblSnMBfpVCTL9FiDhH4JSoevZYUG1UxyoUhE2Vnl8u0F5ei1RCTKwNnZ903
TbJ2lI/gFI0b7BZLErQQzXtTy95XhrPn3vQ2lqsUCwthhzbVrpaNQEX9XMVYOnWodCEObRH+8O27
tEX8xXD0HGloz9mpT2kFcNhTVwOmyfd89U2pmcFtxvNxjMQVgOewgnzrsHV0+rMcC20dDRKlkDFc
2r4efWyjztx0ZUi4IUtJv0prjauyhokjMde6942jDldUL4OvXSPUg5dbz3YVHcfMCdZiHGHQiCJ+
8sytagvWdphlZUSBl05YqO/V2FI2fhhY5HyT6KYOlC8wHlGTKQKU/iwwlv4z94Z4n7n9rdEUj4aW
DA9ZFSt4KRaf8z5R99FkAsF+EpdNXCT3mlUjWYY0GovRRizCKApvUyhjYLZV95PTHVzTROqhjZOX
QsM4uFB6dMWCfFzMy+lYL1PsMUgXBv340BnoGlqYv0Z9Gl7w3AlZIZrpWqu1arNDZDT4YiHusVTz
wLxJEcmYEsAmy7b8iz74/ftqsK6RlN4XLQnfp9LGXipB/wtqCZkHo/CPWtG7B6st411p9PkFqfaM
DAoynKxDvXstkekyAAD8h2Mpj1abj980hGesyfkodWPSzmgT4O4+LLowjx/tYjBWY+BXO5QEtIVk
a4Aha1GVB6QHWZp5KqYkUY6noO+2t03b1A+1a9YPw0QRM5P2OtdikbIl9dXxOFd7oeXrXOTNZq52
mIftYxgCi6ZOm4fInCY0+KOv71akyiYSlryd+2uBZWJRK3O0+vhT0oiSjd+F/XquOvBHj/hrsHec
zvolU7+UA9pF1OYCn7GLbXSE0KYm+tdwBBCon6tm3UHJA9O+mqtY4Ywnjwj+93ezEmOaweZz8+eT
ufU0mqk4z5/d7cxw1ZJ8f+kxJCW7cGcgSjH9qYz54hLL9HGu1e3grXwjihfe4Po3Lc5qN4AWokUS
1ilRB9rmImxdbaUNHpCP0lRWA2x6fA1V7wZzYDT3UVC9UVQlPViFcfumfa76MFFlOw6ntiZIsJjb
vLZmpQKwfTO/viP3A8beCddNWziXoS/UbdkTd6x0iwE9N84F3nKLVuXGfm0iQOhcMgD1y7oPrZc3
mM/OJ3SI8fs4bj/gSn9Ry7xlYyUynQy6b15qf3gYbHXc/9A2wFHasKNFcGDqkorSvGiVz0sswA0W
6+7TS5XdCU5FSefvpumHJFAll8A6CnZf02v0KmsvxPPnylwg/sNJJEkwmBtqEi5zfT4lhiE5BjCS
RCLMizEVL28FuDhZdEKztnNjgz4f/PSq3YRFPF5QuhUH2GpYnFKbm0Qpdl4rx9veH/ZQLAt0djrj
Eco+66BGfalh57dl1efe1b5jPEYy3BSjmV3nnqWWrMe4H19qwVCsqmB0Xmo5SFzcqrL7uSdO4Ity
LIf7wM3lYyPYOBqN83IuLr8Il83p6Ej7iBxQ/pgn2sbye+0u7uzsUYGL3URhdTOfQ4IUjTK8s89l
nCcbIyLdYNjlNcPrt5WLQIBT1E0bbKcSVaQBSFDHnrUK2vw+HHG1q/xRv4JpZ8cQqlPocyh3SFWk
S/T+Gf8MvZjN3U60xFWGVvMWuo3RkZ5nxd5pBqZAXTVvYSBpJ9lXZ33iT0eD7R26Hu3OuaplmUBW
xmSxJoF5hJgL9gjVLFFWtFc+0NFthIzZVhk+lmEZPHus/5bolFW3DsqCC/j8ESKEVr7lBnpvV2gK
ZkqYrnNtbJZpMpFb0vSYwxdHbQltkPC+0Br5zPjYs6mSj61BTMGDH+vHkfIEwB+eH16lY9+kATHl
YRFebGEb3qLFIbK0hfo1UpSz4+rlc+KEH4pZhmzAN6tKsOsjsKrvMMZ6xrzkKj0RoDpcRGAEtOjG
01397OQM7KkpnIr5yFZDfQsRJFy4ML1QVXLvYXAtlL5ytrhZjw99Vt+2TpF9CsklwohJtIWOuNLS
ipUaNT2tPglRWqtRtxAttooB1KASEJ0vnyzTuUncrZlEJYgYigBTKbhJqyxVFEy39HTpt8l9PEB2
yXLsx2Oj2TSana8Tnn1Lr+26nZp61jI3Q4FwSFZuyh7T2i51/ce0jbSdKaDvm0MbYZZRbOOkCdam
vs/zrnxAWIo5pkG0EonVu7lWO+77Runri2mZ8eMQIAsFGwnC9lSNFL9ZGlo/7PuBCGTt8fTsYvXJ
jVp9m45J8ygQ81hXuinBRnbmfYSkLsGOacdcglFv75JAxA+i94KtZ7Xx2oyrzbvf/uvf//3c/1/v
a4Y26+Bl6W9pM2GD0rr6/Z1uvPstf2nef/n9nWQVb8BEtXTMJS1NtcR0/vnTNUg9emv/hzwzXIvQ
D3aNNTzFqnmYpUyLUbW5gqJ3F0wuGaa5U733/PQ09RFB9ocnR+a1vNDuPB78qywZ1ZejuS0zEhcY
BWd9/Pb4JXEdnfshVogmMFznF7WdYdLYydG/ZWsmk92srzMXLB5YdCTVde5R2eZi/uL/9dM3r+Yr
8ZzlA3MeDNqfq//efs0un5Kv1X9Pr/qr179/rvKi72+6+lR/+qmC6lRQD3fN13K4fuW2rf+88FPP
/+nJ377O7/Iw5F9/f/dMxLye3s0LsvTd91PTD+XoP/yu09t/Pzd9/t/fbcuvX9P4U/rl7Uu+fqrq
399ByvuXwQ8tHFt1pKXqmnj3W/d1PmWJf/FAUTUbJqElhCnNd78BFar939/Z+r+kpVuqJW0inaah
cqqC5cop6fwLsWjNnuRAbUO35Ls/v/r3Mfdyqf9+DDrOz2OQCcl0VHV6I2LYQjPfjMHMrAdHlSEC
QuMfMW5dxyHX8yPMJLZRCiDItCjSfDE3zoU6BLq9nA/9tMmPr6+Z27rp1a+956PcxIq7qrtT2rb5
LlN7D4pVOiAiiAjG8eWwYggfw3TA/88rhvVLVcnVo6UQwORxyOkfDl9eFJvoDHZywr0WRbgxY/Tg
7Emkdi6kxO72pZ6gM4gGFEkIxEyGIzK4anbQJhFbJcB6nSHcrebXFLU+ZHhYa2IvfHP39n3qtJP8
sd78wwQuwmM2yFYDn3fZTjLIgclSmET4Ya7NhajJ7pHXmM7meVMD/URJWZnWzFPH2b4qL21OzH1k
EWyauiFUmA/kBAWq+mp7Vj1MLJsxzD+6RogwRAA+wrPNo8XMuYK6nn1E++WjBff6Wtttue0VF12i
qE2OShfahxiYW5Akx7klAj1x+GG4/81jjMH8H2PIMqSlMXxUjaDw2+eYhQ9zxTZQO5sR6KBEd+tD
NBVVI3Qyub6oDznr9cN8Zq7ORwSOhpWDzt6CuyA/zIWAaHqII49Y9Fz/4XCuO1luknkM6nXiEbuU
0YanaXwzF02nxTcZonAoGtr7Tkj7YNdNJJdhQFbVs7aOJC6dekjceAMurUmzt3tVfgRuvNACTf1Q
Dl20q2JVAsUz00dTjJuwaz4NdWRsYUBDOE1sF+maxD5Ju7VPIAjt02t1bgOQIJEYEE9z7fXka19F
CgL0boAka1hCR0gGuNjNcBDIVh9U6XLTvda1pkvAJE7nX07NvdwKbeg2r//sqk/nX180H/3Qp8ab
as+KHmqTadxUVZuc48pecdcbN3UaIbbUmFhUh6NNlK6zidehUb2Ie3J5w9h9NQGx3NU5u2IyKeiz
9aZ5fC0SoD4/VC2LZUcwAHObu3SjTtbdhzRtGu0oybXWH1O2LtysrXuoQ8MlXUYhCFIsXQvYsklq
Yw0JPrrzh5iZymuGO2k09gqpT+VlIvppHvpxBjZ49v44AwvN1g1h8nBGQ0WX0rZ/noHbXrXcXuox
frfcjmbnVVsZuceyNdamFRlEI8OPXpcP9xFODLu882LoOO4UulVWXad/KiZrD9mmRCWq6XBEkXU3
us2XlzY0TK2g1Ijy35EbLu9VPcV5mHDA0jU1QA5j57cY0EYcAhLU1qlo+wVSFteijOuz7vX+ewzq
P1RxckkNMKEoP9feFpFu7xwkBI9JNaPfTo0B+s83tbT+5sqwLGFeAKjBbf1mXtAHNLF6O47P0xLd
dRT/BJyp1KO0xuVzKiNLw22vVHI8Qaf6fOi1+lMUReXW0/MIJF/QLS0s+xbGAH6/CJvPUYBkZj+o
X3qUiR96pToi/YHg1ag7t1FbLGNnUA6JkisHQO0u6JjpsNct0uXzYYWFOOmpqdfL4Q8dMG3uoJb3
i7IfWbvadXlB6B05Y9HV2qIXoVyOgTw2iL1tHNtqbtAcMCVKKt5j6hHARTo1IiJSLUD3IKSaR8r3
w1lYVcsRY4DnFixyUFn7f77cjvrmchuqAM0jpG6rhuSKvxmILgBtQVpxmhI6A1CNAM3/V5Gryvdq
n6Gyvnitz33aufFN95eec6MuzU3Qa6jh/PWO89GbtxmaTH/5oxUf9se/kpck/9Vah/0zbRKqOioJ
bxXh2mhaFYP5RkanTst5rmpJ0h6qMllKRFSi1XwmHGzOSOik3zv1KI3vLeCvL23zq6fCAPz2/TWv
Z1i4B+RxzRt/fhtrfpuptxIqDuHGPJhsIEZmc4H7CyGc8TDXzalxrnJL4vyogRhq67F+FDH0Dlkf
WXzjSqujb0xsM5B7WxvTFTrn4mk+mtuafHxvC3bHbTDcNBBEijp0TmXWGTt1Utqbaso0CcxHVQCQ
9xfj4u3UyriwmVw1R5hC11VneoD9sEXoYZlDwEG4sSM7sULiUNyyj9LI/FbRziLrTIiRNryWyY2D
z1qq6YhWBcALCKMOUtOJLPILXGbr5KOUFE212pURzrDTYWbg9lexpklbD2/aSGDjknnfkinX2hSE
HucjYr2OXKJRxq3585kWMVFMBOA/oNg67rUE61xAIIm6Qqe5Wzh2ZxvLEqulQzmY1sFsWI8A5KNT
mz05OH3grzY6R8XMnSOqO+5CiFBdzdXXouzt711e21g7OMcy2I8N8kAo0sicdGth2vgJ2P0pzvSU
jzQd1gNSnJsceb0eyAyPcN3zD3I6k6pVtM0142PZuyEUhOJJIkB7jOAto1ntYZL4Wu+H4vuZ17aQ
GMnSkg7RUhuz+EFLsjkz5uDEhOQZcjRt77YbVPkxHjfEPseHAaBSQbr4nweJJt88PdhC4mps6I4p
pFTFf2wkFRk6SRkAeOxjfneeMTnmBznuNnVGHrO1oPCP6zAxM1AMwQCEBwhT1af5E5Iw3ta2yBP7
rc+OO8qCteHGFRie7CnwPICjLFYxlPizzSkzY++LrrqZm8LpKDXjp8CJFfbR7cu5ufmv18zv09U8
5uemv9qt6b1eu/7VbuodpJnpLyITOuxiBRA/u4AaWnkNiERNsquNXMEV9/Z+BUc62szV+YS0Js9K
3TmBt02vOcoMOJKr5Oaozb0IrOB6hN7y8vWNUN5H/Szxkv3cxU2jh2nTtlWdqDjOResBcqmnoola
b5l0Ep266WwVgs8gTuQH+7lOIm8Ei5OtfUP17w0bCDrhRm0/6BnVMdFPhDLfkxljsAALR+OHUbSf
O4N9UzYC7OnCrVA7soNAuePWdO9kgxQaEShSdlNbiCXPHXIQxcKICrmfq/OJroFKFiXlzfwqmC0R
97exs6wi3nRtkq9mVbgGvM4p71n5zaqrf1Xnk7MeX2zrLz08Gbb+EnLBSzWbdJHnbnOTPYqbWUCu
T4NTiWkLc9dkJ95PsjFaRgJNgo9iOE7aRS+nKgRbXk7NjWWa99l2bqy6EdXu8WMcDoAk0Dh3j7K5
80ZTSw9tg1LgP98yuvx5vuX3tm3EwvlHAfLkzXzLnk1B4QD9S7MaqufcGK8DS/2DOhXltFeZqx52
IW2j76PKO1V9sVYHFGzAHQ4LVk4Ib9fc2lgeOGe/t2wSOa1znqu40/pHxdI3rVD1Izm3lWC62WQW
6Z2+Tst1EUpmTzUcHwKrv/eb0dkFowxO0YDKyYgF0ypXwcPYv5hOdO3vvrYtCTUQhWXFQWTjx+kE
pWIvaVswPvCYMREdje7eRe30FFrlV8NoydqQhmbluw2NiasBWuQwF9Z0NCrQG1XxNFvJG9Ov6sfq
Z80d4X9443BI3VbDhUPYWFk0wGT7FN4GbP8aZsVJi+L0hBXHp1ALQqRDeWbPD26PR/MvvqVBbOTH
Vf3841qWaqsW7GJDmtOP/8OkaUFecQWfAfy3psAxMoKLnIpiaK1tVzifywkENkQ+8tEtCKK5qnn2
IslsBDyzUl3qwvGOkCWGZYPVQCcQZwo9XUFQUOMqGUgGOmjqLrIKtcC5YMY9SiO3j3MtbxC6Q2wP
0FdcJE8dCLUAz5qL3jhi4ZbMl/5Y4ClgD9plRF0+2MAL/VSnYnjv4/68jluAFFHgkYjP+dMl4oEX
v2ARBRPtF3fC3wwJRxgaA4IMjUqU6ueLlemxZyh2V29Agfg4NXn5SyHcGOQoJmabtEHoH5xatSgd
Quc0i8wicZp65lHtDXVhT6rBoIrdVa+3NunSyL7lJDuF6sQext0GulagU+WVt2Epph0Ov4ohs2Wu
Nh/s8ANR0gH7I1QmdUwWlkCs//k7vt3mTQPCkYTfjGkNxch/s5khz8m21s7rjes4wGX0JpfIfRbd
kggF3ArkNU5zEXoE7OuG7/zahgyjtlQlKQSvS+Kj3jva2ratDAJFWZ2l5hMiM9G1CNxtkWCLFiIa
FpilQCLVCc55jwRCHYwbN+jzExMtLjyi19ZxVrQXBLoLNMcnnVKvA+ZtYizRWw18KdPJ4YLUDZkQ
Uzz6XrzLkNPyDBdbBlf+f9wvxBJ1bhUdbS8u0JshEEVN2g9oveMKVpL8GwSSXloEvBGYaWdp2HUX
3TFyeqCmE+he9rXY1W7yFEGGURd60iARB25slRYjFFxoga6WJ+jZxa08BHa0qhTbuEtyK3mQ/XMW
5tZ9z0K884eDlhUDtFkQdU2gPVaR1x8V24cSrCl716/WxRATwU5tPHj8VoMQ2f8RFpKJsI6fDS3d
dJltfIXPfSlEaH7MLVhXNZwnz7bwQPvFOku82RMzjAiVOsjBaQ62raQRfr5OY56qeSnJA7SecBbx
kFgbqxrkEpWtG0Q1u/vcLe78KEpWhSGyPdl2/6Do6he+Y8PWAkJSUffGyahsZd9l/UR+8y9+EPuX
vKpI8DffSK/KU1o17Y4QvI1KKQrjY9ypa7NPlIstx3Lzz7fG/Cz8IQcxfycNb21WjoZg8fhmIgxG
LcCWOAeT6lUGNCMbOAi0sDKW+qnK0IjL4O/3bqCc6gpVsmbCfcyFE/cQYaS/J4btL5tE6W/Hshhu
yyoQZ4WIWzjh7Afn9FrYjVyPJrQS0Wqsq06dHjXH0Pf6E1B0AEbz4aDm/ambirEr8ZgM0CNzmkPf
SP2MnKh3mtZeSRfGhzZvCkhQzVm2OowgV2mOVVxZq0YAZIbKml2raJNOLAots4q1IzpjkaV6e9Qq
a+m7ONXxVftFNe2uFddKViCqFbDOun9Baw/vyqJEa1lDcE8QfX0pysZ/1tQ++sUTSp8m3rc/gyBL
wCbftvnvzc8AebnJFQb8JuJy9asoIepXlop7k6P4vW+fxUhi3CqVCwlw5UI4yz0ojX0CgasffZS/
W4J3+5Hpbm/J4fOYCeM0F/1fRygvleTHCmst0c474Na5wrwvPHVTEZbDAwZj4VlNhuYcWCV8mFTb
8vOCAM6Ku18Mur/5tgSKSXlZzNAkPt7MOUbiWw3Ey3IDfFFDqYJMbYOeLXtpO9p4xwHbCoctzbfB
8++GdCsTVqBh0a1ApTUHZVT0fVg2O7/0+zPSn52SJRf0G9oN+MNszz5y7bYZXMfEbLbsnZxj2PVP
VhibR79AFpsUTLkc29bZOjpUGDAihKpaXCPjqRC6WS/1Ih4QflXYd09F0xrOxsqsByfI8vNcZN6Q
n+28OA/jgGCAjnmI3tXDjY6DbNKW0dXLeWZ1douBRYXWiEdoIzODZGk6Xb0y0/G9JlIFjVQ8eNkd
IkvnK4ShzQwZxxwgW1qAbYzcMP/FSDP+c74HKK9PFx26GsEm8fNDLIfyxrLPReewEztAdf5RHWW3
80nSDJkTQ9DV+q1lhnA+QDDW4L1uAl0nZ2tvUOVMnlC4L1YFRimLKrc+5TpBIxZ4i1Rt1bMyEu+H
K2pvOpAsjiwI7bvD2lPUAbnrW3VywFRqZ68PWggIukkWZqM2B6Kiy6LN9J1UeqQpa9LwEs/ljMy5
HidcGsWAV2imu7b3n//3Q3HaMluaSWaOFfGby4GlaJvneVJuDFPjA1Qf0jJpPkUGwEFFDNEhVnEX
AyBxo7mxtjR7297ajh3em1XbnMrKwWci3RXgIoiQF/7OSua4gWmeKsdp1iMEODJU6qJAVeRRjli3
RInjYWKH00Q6fK4tVezmiZB9ZAx1YzsEg36wSHE75CFwWs4BFGQO8rV6FN8OXaOd560keaFqW1Th
Oq/iDjkbUb6sr7pB/+h2nrnpbV8e2qko+gjR4145BxPdZJSmsvY1sBROoYiVIrRhm3WY7CalJOVn
Dfa1NF37OkKQUlHRGFpxbIehPGdBnP9i4SHfRLemyUdqhgZnhPi7bb9deDhgN2XhKMVG+Pleyj65
Wl75JelljBB1ztPaR0HV6OzybGiBuieRfSwBFewqLAcXSQN/AeLaQ1KEpyBxtnkBGiXWHUFwzkQh
OQJImNnFB1nLaMV8BrOU1QM5+fuUmxTf5c9JJrFR8NRbiVbLarDjZssc9FQ2sXVoYytc4MLaoAhQ
+BsHvWq2id5BKWx3aXoFc3/y2eijflGMZYU7qladMGFx4A+2977nY/kVliuMHcUWglN0nAvwPMgY
wWJajqIxf5GImy/Xm0nEMkxVt4lf2RYPqp9vbT9LmiIBObEZa5MNZSf9NXDRRdOgw6dE7EOCQvmK
u9ofWafBqTNCrnBr1RvIr+2Wzf1ZoP0bRNjjllkhULV478XhtkkgjGAlFKFRXSj3BpoLKC+uK1Z8
K7cs3Q8JG4tF9v8oO6/lqpWuXV+RqqRWPp05z+mMOVGBWSjnrKvfj9oUBtb/LWof0KUOErYVunuM
N0zQZBR0B3RtCJitedLDZrCw3KvPjd7558rXuKtd8RZW0fG/X2Jznh1/+8Vt1mUaWArXIM+o/rkw
423KkYzgOUKic6NlY3sc+lLfl21yBtAZbhqMTJZx70KaGvEo0slIM+U56hKAH5TUoUngNBXAyKFD
D46xLVU8ARtfvzVxry760SWP3CfD2Re9tcOMgfSVF2wGiAzXMquKCyHNTWSydcdIytyMbUk0iO9p
g9J4SQZakHp0xzf+Q/Ey4B1bDaT0+Ou81ZV9p4YpDlTJSIwmDrt1oPTZQ2ouxJzSyxx46UZqkymE
tznBeBdlgD9GzqZrqDA1y6JoD9ewW+FZ+1gFpnFo0944NKVd7f77b+z8K2LC7tCy5etqmXx6/thD
iXGqo06xko3vst+HqXMuyMWcoYOWa6+viqWssjKZAXnE5s+Tjpa6uJPNKvg3RNHnE2QBay9Z4jja
r9/bHDZVBatH9P6i7C4Tqr30FLPd6EmXgeaijTCuipsWn2UHF7Jzq7V4WSnGaK+ivGn2VptNt9jF
UpF1p/pmoEmAbx5yWZ1xcxO9w2ASjq/JZpREhkqKvif2LI/aYbrGjgXX4Ge70D2BAdxcH636u+iM
/joyhSyyPE0fAnZSmyZVXEClfnMOzCBZZ+bUPWd++zVv6hgSbeQEN7YQzF9hNRJkRuxX0SP7eey6
llUM4Z4q9eznyekQSOhEfe6CIT/lo/nsVKqO8GwWLRMFcm82WQQMZvMEB+IhqHSNsEKXnzHIjOMt
d6nYRBg4LKygCYYFi1jtLx8VTf/XrscWDggV21Tn3L7+Z47UKLJC0XEaRPfcCM5oCG+6Bly13qYV
0rEKtr7M669W+YRyUvUFGsq0Zr7w9kViTI9K6N1qXa++GPUEvQ/E21mk06UYYOZ6UeCu9bx276HD
ZksN7YxXQsiPY+WDMkxK7nQCttyJJxy1NfOzFYRYvajCf/SbpFrbiltguNGsCFUVDwGMfCMNy4us
gcrK0fBokpXb59WVxeamazu4T0pqhOsYnfNl0ar5BckGdcdTDXUB9V4NK7xHAj/601xjuxSftbp7
GUslfOy0+KszWM7pvdbP2LHY448ydypD5x5VKIELWe0dYkZlCno0G/WbS8YYWp/zxcQU/OoDfWB1
6xTVQq+AWqeFYh1UKNqncS7MpGdbEoCJ1vtRPSUuIRI8BNCjbgVh7tS5q3V8VxPb7D4roXJseK6/
t4q3Qqje+aqzR140DvvrCMUyZFfs8dR4RKYMrw23toEF9e+np0BO5elB1LpfjZo4uINNOwhUC5qZ
HZLljjP/ViGnhvV7jSKWm/l70cbZoZ/c4cg3HVNxdyC5a3fW2qwNcce7DmK/bounBNdHpukxf4WO
jx1aNL6RJtnzOGCb3fLD47AW8osmK6SrrX88q7yvR606WXr7Na0D4DqDGw4H9LVhuc9H8c+jwa/V
v6xGNOtfTzqwKoIgKvtgzE1c449tSWYFU2cbqrduS69H9N7MFkOo29s0rr2L0U8WWZMwHjcWqyQe
FkJBqyTFLj0x7uWQ3kKyuyydxxoc4vGjKOcqmmr1wYNW+dEeTC7kR9TB3sfKqhAhOgVyjKx/jO6L
KMCjrG5QP+K8jw61cEFw+PjMwKIZj93PwgjbX6uyQ7Ylii8ORfvYgaVE39sPuQOm+JJ4ItphpRdv
umhklVA0N0cI7x7KUXWxjFpdyHaTeN9ST7XxCE9uuBQjk5yPW4K1yavxW98hc6Flgjw6z9RboCNc
JTfhsuhbCwMjeUjiZlgUpG3XybxHHwaQP2HN2mqOLDdACpapQfAHNH9lHmK8NuBq+wSDZJJhNNg8
wLa06k3m1NrC88fnXLjZqVOT5h7XH+U8GA3py6G5l02N1jtrkDzMF4Umtt1ouCe/13f42IjPHlDD
ZayW2o0dYA3xvI/2cP20axfFCAmpfGgAL3wJsrTewS98xsnBYmeoFpAsjcI6DBbzc9KEA9rwIbIV
YZy+pdWj0+YGcnuluvL6xsdpGReFSM+J57E8Jeur97xeDRiXCoCnozc1FsMUqgIsAsmIoVjotqiP
2lzIHjtr5s3mXO+S4NCHQb6THVo1eQv8pM0VP6e7xHVWQaTE0otLgOzPqVx1hN/dTaMz7SJCUBJG
TmHALFRb67HEsxT7+H6oBX1GSsneTGlEjxUT0Zbdv4yRh0kcesjKD4TDB8Mv17LRRGzoL2/lv6cf
R9MFBFzVwaPSYmH7+6KWuTIUta+6a1KfaGUHFVuxqauNhTWgDZQJZxnVxB8ldJb0cnqTR7231gVe
OUmJkJDZO6ST5iJWxngL5JoFwyxupUiJanmoS71SEoaEa2c9aNkojwYUkYAuoeeCuhq7shqGFkVu
4q9r6f4DdD5ktzxTPKtVla4ssxtuWt37f0lZ2fNO9JdFrjAtDTSOJRy8lecd0x9fJ/jxkHE83d63
FuuBcZW0QbUe8QvY5mjcwM7TW30xOMppKGJ/WefTpdFt93kCoH5k2QuaeK5GNhbnaJ2M6/ferMxm
LapyP7g4mIXuVK3yCkT/VAYHcDPZRdaUtstOmls8y9oQ52CDzcJfiyIQiBNIBgAFCFa27fl4gWHS
8rHyV/xF3FsK8PN/1aSfV5kZ1d3sUa4ORAl6fdVx259TH5KdHXzFz9WH9NRnR8ePtTvNQWVDmlM6
av8t6RvlHivtx4AspNU3xRnnqK07mcNNFp4Rj/iKTq+2h3/TRztEHIzMexjoloKwy38vlnUxb7V+
u1mknzR2jRYWgKSb/4RENroyVULVpj26IRgGuCI95QSl64U8RKqSQ7Bc2QnzDm9dYMKwwA44O8m2
P4c7kSAUUjpFdsLGACU+PwhIZfx+TXmmvEZnlDZQP1gu04w2JVml71CLOWkSjCrbZJH2If7f8pCl
VX0KjFrfhUVK4JXTPtr1j/PkuPee+apIm76Py+YtsJJ2mF0W+jryCGenJLO0RVK5RL47EBWyKnss
y43PY/JdVvgU1Zd6LmRVSVxjHyMso6tB89700cl6xtukQ48Kxs8TPs4HIqyhXggbXfbKDnlNWR0F
JBjTBnkoO3L07tmtRd0hx40JCmLl7KaiZ7EXOq95V7hXFGHsJz/7Lltt0VZneHo9yVkGEW0ItsXU
Yik4VyujQTklzuIVjHLnkPbCvokBjRoC4pg+A2EklGd3NrrGebLK5245pkCzgJRrcLCM3D47JP0m
qFb4oCu9uL5XZU/jjvYZSr99nhrcWEIfuz8kPNZe5qonWTjzkd3j4Lcy2xbSSepg3aTB94QABEfR
K8+ZmlfnCfwawnssgmeaJcSMuUcWTQ5mcyEPh1GzkF6zP7+3jTqbSSy9WZKjA3YnRiYHLRCPeP1o
j50ZrpyZOCdrhVVG7LnUFifa2SNJKQkRlIG/k1U0l+ut1tQqQlv0ivbVK/vkaiChZWo6CaaxYB4s
KgMA7dRqi2C2Ue1UZW5skI6Zx6Rand1kxy/j2vCipG51C2CuI9TQ9myHHOUZVGyyw3A6WMuq2wWI
fRER3cmqpvOnTE3DOMsqiICVpnb93u0xq0pmEJAsSonawSMnPCrBIyrhxPdC0d/r0B6m5zDhg5eY
SbsPS81kPZThYRO2pr3okRXDcFT9GgVTvesym11I3/8oIDbFWHVe/2i2sbIYSnEZfh89FC+iJAEs
z2d/ABu7aQ4fvsuRdogMXqnE6BseIEW3z7LTz9pxVeUmyQ67sX90I9TPU8YpxpQl7+N+NM1jxki5
C8h6gBAbzoQK+/fCt6giiNRvbd5bEeq7kudhT/KI31wn93qMmJKCVaKhmiWK6Va19bioEYshBUOh
DjW7/6qf9rLq9UZ5xWx8U5eNmi49T2tYcmMCnZuw6JYD4cuSPPHeYE+BM8lj2BjeP1nb/GMaIGKR
oWHzN1Th2Yu07EgcZ9wIM58ecgcdiDhb6hI6NBddA+iIyG9LtjdhRTC3cfPAm87FR4dsk72yw8gh
BXyckWfQ/l0Xz90vwq1RZagtXH3SJDBRhOsFOLMwcraJqh36LPgSsu8/BWOQX1S7yi+u5a5qdbCO
Rq4XCCrNKOG5bSpz65iztdFXcvDc1s7jZG2cT5XnB4St/pIC0P8MlwF3gYlCfBBMPkurmZHyKz6i
MPUQsKfoNi3Rwo0JkOdo/yyCSTm3sMkPqY/2B+EkKKm2f62baVqmSWLdp5MNbsIK4kVu6UAEmgEG
fBw+KwEz04CQZo0sYteTJQTGIua1LDQ1/FaAYp9chGBXypwf8HqPoJipvcBu+BYP9tVr9HDnWN1w
Jwvf/9JPRXErJpB8GZivv8Sz/kTc6rZBrl9VST9pgvnb+COeha9Xb+ekgjZ6XSTKqnKmjHAgeOxg
1nNSsY5bZBkw2Cg3JpDhqb4LcpXnTm3PXZExZVikSRKCuCLQ2QGA/6nsVN/KTZarh8wucOAInmLi
ZE7OWukACeiDh1BD1PSoyGboTs2KeVYeP8WDO+4n4f/jW16/HYrcPSWl+tpHbbL2A7u7j5y6WOSj
WCEP4dxrGpHsDrYibJuT2mbGrka1bCG0Y+dX+rVwx3sjU8TVFIqzt5PsUxCV+lVk2pM71MOhtpGr
04wpQE88OSVBg7j4UIhrQQB53/nWZ2nvJu3fzNkWzgOXu0xIYC0Ea7tFVnvKS9B53FymwUPpVf4n
ox62BFjsB4jnZCLi8VU2o5JHElGUzlqeBHx8XKi1GM7smrOXuN2mVq+8tKiSbVhF7brCRNaknBZK
my8SXRGvSQLQhMVh9LdU/h/rMzIPxMY0g4yrrhssp2da1K8QISepCWeMzWaM1HTTO/Z4HH8WVlaj
/hC5iFIJpOEjUZNICPnqyK2pGOzsnPeLct41fRQisLl1g/tWEOw4AoDAPET3npt45M+bQOeePMW/
OLrmXyoDofX/XnHK8OsvC05+Id5oZ87skdC0gHT//gs1iY7sUg/mqYJsuvBQEzrLIgh9ZJ98hMB4
0KyNbBvi1j+6qrVW0Hl8wKuwWqGZ522qckgf9C5AR6YId2rtpg/sqHp06Lp475TRuCRf6K7C0LXP
fyxMrDT6zgSNMDa6fNqidYzwnHTfpnB0LnwRnYs8asERYPgNP1hWZZGhWry0R9TVJ3lqEE0WsgMo
oiokMC79W000GcK/hQgiyq5Hbol/17ttvvFm7SrkMcoHo0EGDNzOotM69EX0nNW2B5RuJQ9l0blG
tBSIT/7SNsNpCdFmkfmX9b/9r0iSBY7fIhthahbowj8TEsRR+rjXQYpMlupe7eQ+GtP4lMZu9F4U
LgLk+YQQX+HX/l3XoBdoFwPqhPxy6phgMzyp+ZrEp4WoVc263AAqhiPgKgts7xkkg4MvMZaFdWnx
Qnthvw4K76hGWNqp6Wwx4PhLUBHVYoxWyuCiyTngtR6Zg/0YRf64JVw8rVyn1HZ+jc1IMX/ryTvb
u0Brvja+oqNxOLfJwqwcxCXb9iRrioZadoxwL/s7NNB8tt/rPBbinChFt0Z9LlqG4DxPUwqUa8Kp
EsU/ou5Jj16XZoznLIV2TODxHhW2fMEMqq+w6QtPfdm19yjBrTPkVRaDGsOkSRuxrvAKXSDPmG+6
EbmTHMzDNJPKUGVuOnUbIzo5rYDPscIZldf/79cKrp9KlAvwmGqZ7nyjf/lOIBRr9G5eVxvfKbfR
DDpHBRACfT1j0mUdWEW15TvzWHZRsevj6IipYpUs6sAuD/bHYSCi6iAbCydDkCWuxpUSBeUhn6VK
5ZEsasW1N54znf3AggX33jEr77twJ0ej2AZWgXJAxVQ7zouayXGGa+WlHSQEbPNmrKUsBs1OTz3w
D5wmjWMyonssrK8D+svNIs+r7qRYKhxt3MFPsmpVSBaPSKhqTnr8KCZPb1C0NmAsKYDePB1ldhcV
FXsWoy2FhoBh4y16mxveizQ/FYk27YQgvP/fd8Kewxu/f+AckO1M2GTJwO5qf9wJA20vpEr9EioL
RPjWB3U6mV62KtpAXZmK4995utOxsjXFLnSt+qyMAYkUCxGeoksuSg3OtPaDcm1NEJ4WsrEKkgTX
zMpaRX1nLmGwY1hmormlgpO/Nm5dL2q+uU+s7cziBLUPp2HkOReak1mbzun9azMXZF2KyxxCaf38
jHBpfk4nfzxmwi6vRUtslVn9UaCX/ajb4QHauL8IWoRcmplhkc+0ilbyKCaVlNhCCt3JVvKyR1e3
wmMwW4YbKEI6daaditD84SLuIjNwiLThpRJwud6tQ4cGVigStHwR5rM+Bv88H2MHY+GwOdiOwHNv
aaSe//te/WttRdjDBH4LqVk1DcgJfyww0apoI+FaxUbBvHVhuWzbtdHoH9t88vdKiWvzNFcj3z/n
jrOTW1s+FWKtjD65LMxV2jmXKTEMQi9Nku5DSgrglZUt6N0CL1ktVh6sJFR2kj4oizQIZq5YamxC
iz1cD7TgHtCjC66n/hqo4b4e8UTSJzwgh4JV+cwpjjN9w0qxeja5LSxomlWiKNPO6qDcOIFSk8pq
u4NrJ78WWdzA2PtolGO8Jtyj7TBtw3n9OEhm31zI6kdbnPY28hg/x3x0J038PagLNPOGCMP3gTnN
avIGC+uwWdYpgmPAeONl22hdvnFRTox5DOwwzlY5nIK1E0TqvkkaBGtn83e4Fd6GSBlinBYrPU2N
rL2tZt4Fj4VP7FiBF48NcO7C0e6teLYryD7/91OgSRjXH68sGwzDtSGq25b4E1vTVmMy2g1GK2mU
eUs7RNK7sYnorUtkK1NTrRG0RHJoZKOCJvcUQPtu4al05ZtcI+dOWG0iJ3ysLa0HKYpVB4Lg+SKt
x/s8Iss8Cz2HbhscgmhZzV9RWYQibzd2Gb+y6x0uTcGfMB609py5EzGWKeXbNd/OXkVOo1m2Buq5
ITIPi84aplOc5j8KWU31/gZeKt0FdY8er5XWeIsTaFDCcGsNWYnkS5LcDxrS/rFqIKqu6Ihkam68
TibxtXHVYU0QphRTdBpwpmmK3t37rEpnp5H1VNs7bgQ0c75gCMNYB2veTzS95h/8STuE5AWWGHN2
Bz2FBu6Z4VbASEMK1FFXeKeDJbPAGA1dWM0WJI+oKOdHrKwQq0TG5PTeTvh3q6H8g3kXcJQ2nBdn
8/Ohgeh01AqjobgZAKzOATy3BQyf6Wq9tfJSR5RWVBsESLNjg7guDnvFcNYyX5w65DDKvI02o1cF
W57Hfeq73gFpD6CxBGcWzuyHwQ8IAWC2RtDc0dpNrEhCZr2jEftNsajspjrGcx2/an1fNSG7f7vG
k1z5jKpxcZa1CuPoVaGgk+9jLbRUWP1sFe7ysa8QROtr+CeE/6sHAi3NGRZr9TDVirY1k8hZKhPR
4KXTP6gxQIDBLx/8GX/XBPW0d/VuJKHpgZvAXUKfi5B9ykFW3T69C7OgA2mVfBkqoV2y2EYRKniG
JYdE/BQgP1pF00ni1lnW28dMPU4BGn4LzU8FSwSKPPKUvywr/50LAcdum9A2hGFYpAP+SAFEdQ6s
OujrjTPwwGo9AGrDMIaDCsL4/Ui2kURHKTTs3XUbHyzfjR7aNj3xmXZX18mf37N4mnYZyb+jY2Ey
ylxwKLzJP2fOxfcd5aCrpThOqEDt+sQ4FDPDuxiDZGvk2aM5sUjQTHaQNoopSWVP4H6KnQCWca1y
B4y9hYRn47F8+8v3xGDd9fsiwCAva897dU3TgKCAxv59OQbMbdB7N422rIIX8VTAspm0r6humXfv
hdZrW98AjYK1aoyOnKcpq9hALsBx2yRaGj0y9rlvpLv3fuCwz3VfiePHJSpABn3u2lfZhCw+rwTQ
tZ1W5Neo1gyUS0V9NeeiLrF0TtPymg61cchNv3lv+tkeZhiKY4eOAvPvbSPe4W0XavtQC7wrlgwY
qqj4RRtGiY7wXP3oGJUYDb9O4a0W7lXEubn3i+5B7XRA1HPR6b441n2GCbc8NFAYKBfD2N4QHZ22
si1WgUtHN6Xz/Ncx0Md17OH1Lqs55iQKicFnfuvylIkacCyp8FcXh/sl8D84HMYQPnd5tBJVHbyK
oRh3xYChnzx9KCEUWt/UMWgeFNE0D4NqrzohhlugU3MsZViTc1chTzFC+GlzC8xiLTtlU9YJf1mg
kLSXbXYywFxk6kBelxPeizS4a/rUPsv/wByVdKu7NYmreYRnGeXDtKq8TgXbG+OtYoqw3MqLhUGk
n8feZE/FSOBBa4u48c0xlc8TCSBIxKr5gLZqv/Fhn6762rcerMGorok2oAUK+Bqp4vDL/zVWnqqL
6uvkaDaf325GRaXiGXWre3Vqo2/AvJ8MdwyffRPTLfQXAfraaAKyS8mXcgS/Y6f1xpuarvTYAnqb
ps5tQtJrhzw2tjRzNdRR0feyMflqCX9V907zj6dFiO1O8XNuzYadfPVOxVzwg0xr2UHw6mukRohg
hOgvVnHY7DMtGRaBgsIFC4KyW8VTl5DkbeN7rwvje6AoL5mXe0dZYxPf3VpY3r6vLfs4XceuM92p
rZk+EM3fK42hv/CdYJmTTfZSVtUY2LqlRSVzQXBBDqQ8Gvi2ezenU9RDpNdl9H3gh9RwsnhIrDZf
Are0drLaxDXC4SFBEVwJvGJZZ8Vl8G3c4QkSPwQg2jeFnRkYu1EVcQk2K2Xqla+UfBFZqSGVOCBM
P4CwClgL/V4PoIBvWzIri4/3NlZyfV3hb4dco4naYGnegDCIp7lmIUdxMzNVf2Kafe8TyL7KvoIU
wntfM+r/H+fJa6rzVf7rvPl/l//Dz/9P/mTkJIqrarVfJvPeabPiK1oJGKIS3D+HqJMgVpDqK8CM
xufG7peQoLQ3P4QD00WOc2tGJcSbW+s2nmrpz2Zc3eSIesi/2XpZPQ6lYmzH0hzZ/Qfhg2gjVEXn
a+Rud7CZ7T8ZxmSu9aJ6msKefbDRQdOpIhzM+JDdmbELnIqd8idjap7JoJf+4pPn5FjkqabyZA2d
9Qm2lbpUgmG4ixTT3ShuOh3lZazW8d4vUxqB9nEZaNNc5vxxmbyayUhq5R7TJEVod3T+41puxTJP
/kiOkj/P7xDXqhVwUmkEcMJKdP2cuNZDEPP+yzeZJAY0J6si6p6ZDyIKcVKywYYscjCgeCO6wakM
I/2pAtu1gJHzoyp7ZbW2B2fOfXX7zK39/TjpgDjNUU2WU9oR+gjSbofhQ3MvC2Na6j34YYQUwYGY
Dybfp4OF2CCyXorxUCEC8qCyiVFLL79H7Dh8qML0FdsUzInqES3eNFZvbhUIMOhxsJIdKJiBZRPK
89SF6S63hnhLQsz91LpMh/OZhhICEOlBcYEvPL8nPTTMUO1SnaGt9fUjQQLfHF0FVeXj2TN7yQ4g
+AsTcfllgyTeDukFvuRKRLINuY0vCEt+L7osv1fcJoLd2PvHlIflIa6jhav28ZMyF1FP3BQryAfL
i6iZJWrqwrvKAW1GSLsOIv8sO1ERDVi0OtVBVhUlq1a92MY5miy1uDF/kVT1VetNSWBCB7r2JcuG
gpBKLeDbl5aBfr9ZfY6aAUP12HozAf1B8Oz0u0BU1d4z4IETicmfEBF8lSOsYLjX04YtqdU9YdGO
TFUbis/DzyPfVL7Lpp8HclRg9uLzz6b3g2ts1NZ1Sp3gCZOLhbB9yPYI2Z2bjFQ+krnFCztOfZtP
cqPeFi9Na8/mg767j411NZn6ZZYrW7ulA3i7K+cME7qwWdyFZ9zZyn2MvZB1UQsfKglZqJR8dFOd
Uy36URRRDrFca44f7YnOH1yO+GirrelkqUW37zA3JgH88/ywT5VtEavf+ax4MA8oWDBq615tq5Vi
Nj/acNJVdpndEmmch8gOl1n+rCbB/qNJHhXx1z4ttCtMI/d9ZGZ5z2VS+kQ47Jeuj1zMkcQnx8TK
x2iZPIok924hXPdlpmJMMcAgUxYV0IZ1E7Ffl91yYCJs5HDKrlgIfAnxSHGU+hx68Q4en/t+GTiM
LPuSxgCLeVHdrr1lEpdCTcy15LeaiBAMXdLnmnF7U7WovoO0Ut9148WZWGTGiiAvY8WOey31LrvF
GaZdbU9SKBJxdpNFbbrW0TPdkzqpywozKKO2tUc/sup7c0Dod64VdqvxAU53SG6Km6z5QQSoqiqZ
E+fOzM6tVeImyVZWhU10WEWIZoWt3SsOD/2qNNN4Syx2eCyE8t1SiupbHgPOFV39CpoV26x0Uk5u
nZqnWAFCl/pZ/CrwpZJDKzf7p1VS89Hp0ERG1t7aO2HZ3Fxl5uJmfvYt2yYOKRhD09GJd+P+YNdi
G0AcNA+yWgp9O2SQscK8Qs94PgqGkVzPz8HodtbmQUshEivMNXIIrNyNUY44DYExvBRz4eFFs87V
AvXOGXIp2+RRVrYO8nBYFPzeLqumETwPsTrsO6ydSczOQz6uJJ01ZNt7B/SJjyuNrW9sysAUG8iN
X9J88P4ZsboE22a+Tfzp+Pqn0QO8OhsiYeAcCnwoARZC3u+Gcnr+eVKD5CeBDhPzIgje8iQHeblN
C7tzzRfpm16p4jnK84XuV+OnMInygwrzaJUbxvgJOXL2xkltnv6PYWIelv4+rB8CHbgj+IW53cZC
4ZC2/ouJID2fXqN+nnTot0DM+7cy8tY5MCq2iyVmFdhxfhs8tHCiePBf+GiHq7bQTdKsTrS1VXM6
IhuQHIcMhTJzChsHgQ2nvaFYewtnLLxaYPHmN9ZXXAbMReck0cMglHGD5k93NNS0PYmiBOVY6dUj
NEl47nFQfwtybIREWX+3/PpFDXLx0udJu+rSMLhGkaFsrAwbVhNobYZJ5GfHfEN72PlkNlq+GyNv
gJuej5+j4pts9gL3j2bSbv5iGqbmHoOreq1Yfb1Ddz77VCXqhbRbBa7YSu/8IXwqhJl+cuuIbaLo
/I2soh1TEP5RhkuXdiU+O8FKnt35cvbRwlWNnc8nN0Uw1e2i/NjFenZfh+BeURglThlhQpcb/Xay
a/UBObP0rsGfzoRK8xKCCdiHRauvIjt70qC9AxyFXJVmQDQNYNwGeVstuoZ5gtarIf6RtbrqWlyr
uqQ766BbZdtHAfIOH4DARERpbI+y3Z6bZDvAUHC6yqZUF/ZYNoewDcdPRfDN50P9rNfDeCqThhTN
3Nz6QboS+dTAdurHT/H49j9HTZ7941rh+KZrgfKciQCQaVX7OwFV4c63nWCLdiuTWNLyHxR+gopF
YDab9zrRoHThl8TupZdI6WX2XThWG1f02sWd7UU6vdWufdNi6kQfnnmrwp6mk2JPxVZjq31srK45
Zr2eb5lAx1sTtASueEufPQ2X0qDM3TerD+HWezzu7CDXCMfabyk0nUVX78BPpk9VNCizS3pO2N9X
951dF7uJ9drNmtpoZaZ98inR1Geym8b3qLiabLkRO5+NNjIEITKhNXslV/91NP7s/Z/jlM74hDBZ
/RCW7UtrTeV9l0biHGCdtBww5HjNIlTKmjQxLuVUxHf66PwTw3p5HcUI0yVRx6PXRv7TiH+MHG85
hrXWa8fizTHy1wZmDmLxcOChIfoZW07orM5Dm/cX4A/rwRzj53EKlYMRhtWqnib7NVebtygJqzvi
yiZTIhZqugic177tMxI8TnJOPDLCrIXvynk8M1665ked9o0AVSDKNyNQjFdg+nnoXIak4XbgQEGG
VbeRwpvb5sLTQ+PoeyXSUtRkp2XWP47qAhJEWJvJTra9o1iTcGpwO66b9yt/nCdPFtjukmpaFgky
BEYx1sePgm9O87+rGnig4zQX8ow8Ssz91Gfr1A3fnL5Xz/xDZdhEBxEhqvg4zlUsG62lLSpnJ3t9
9ITX4TRCyJp7TUSsNlVlZGtZFUbk7BzFwRrSypIn/vIR0MdYZ3U0X3n+P8jPvL3Xyr4FsxYf5dDR
RIzFnykk88gkC9KnGPKeTypt4/kYlEmLH/YS2lLhc76T1bLOg3Nr5s+yJmYToATh80XXuupRtrlB
jSU2CulLT8ZDTb3eVDBssNthsCjbYAO9MVmHlSYWphur11C17g0vdD+lvWst8dVRb3aaOdtIaee8
WyvO9dgUIDry4smOMUDN4nz6prNnlG8NYgO/nM5ibLoBCPxxuuLyyJOBKNamFkLOrni9lDAwTxA6
EeyCWf8s8MbZ+2GsLM25Ch/d2AD79TeyV69MzORNf9rJ3s5QsFpKNABM8+Cibj7lWYB165ANzwN4
0MKokbgpdfeRRemiV9kBkiYt8RDLswvZBBysZwSnVgJUST0FoQXWgi9RaZdLNAPKo+ydgmLnox77
gLhSdS8ICcjmMNS0QxCz05Qn+X6WgWFQSFvPl8wRQyNR2GFvOyT3cRRAmVHw7ZC7TVlM00ublcO9
rAxphjNi4iCRPW9A/WL8MT40g7QiYf6CVPZwb8bBQx+IUoE+Zwd71/WRWM/Iy4OoMI1LD4/9lCHd
80ubwjQEBkM0Szna4A96EXMhO/4fY+e13EaydOsn6oj25hbeEABJUfamQxrNbu99P/35OqERNNra
J/6biqqsrCIFgd1VmSvXqikSf2oMay12ra/Uc0OV61CF+dvYWteua91rbbT5W1Bm0Sb3J28vk5U6
x8d0JFoos1OSWcfeXiRwuyE+k2t2dqlSvJs7Kz6LSVnENaUntsfQ99y2uC8T45+WkMhWD1QZ8tWu
3/Ro0D6jJVdCE1IkOyLd2udA6899bJdv4ZirZKHndp2Hkfa5C0j2VpM6XSsUgV/SQvkoyzVvTNdl
YjfcoUDtF2UwrMs2Ts/JrBsf1cTeDqWevlF2YjxPyfxeXubOFOkHZMyJKS9essht7OQss/+9SLwy
+F2ihR2PJP6P+sxuqct+DKUn1ZvS08MgOdhoxkgtp4V+DVQq/8e1v20lO/xmQ5A02ZZZU628nnJl
K+9VZF+Wrju6MxwR4PrnrNSPNm9D1CvFeJ/6ZQFSg/E6r/p2I0ZpAIbPxeW+IXQnwz4v3NeyVNBW
nyAg31oQVa6aCCK8RaZWvWahO19dD8HkPB0Je2U/TGJvzGI62EHx18N+Xxp2/M0PDs8xo82ACZVd
OVzJD8pAljqIiwEWgU6QVCg/rP65M5mBr52WUMq9mO77GTrct1Ogv0YJEjV1y/cl8ZTkSh5iVlcL
N+LkG5f7SCakqdvqSDLMIAGJ78PukJm+Zr35nfK1+GDKHg8Xmw93jTq8S0T154+QbtP5/cY0gVM/
vO+rudNAC2K0qFDKbvITUKVMr01uvw42cmwd1cRbKXOSgqek8VAEcOBuXYqhDKcKLqYZvDyKoaj/
L7eyqA1TLV0jWHcjAJ39tqBdlsse9mCWW7ggmu1jk58/xY45zMQ8VqfiGGuquYtLr71Uqf8pgjjm
cB8VeYdeQ2QC1FpmI4evT5Gwa7PMiE2ajITyuJrVDOSjqmdrIx9/nRbvalkCiay7j2LU7WRXsckO
4hKFbnUOU5STHz9YujLbmBMSOwOYsxZUlWk43Tlcfitf8dFK8ImOQO1BY03Tf8qJr4fochuma/Yb
mYXXwUVP1q3uit1is50MbivxhPh2KQOnTuVulPkfm0fghGeuvuI4BMkHUBSgfqETeRcV/hMoiPbq
u2n5rs1hZNSUBcCVZ3Av9OXbPEMscp8cHfiZfDXYeRZyhq2VDwsJ6EYmZTN/KLo1hWaw9y67uUkY
QBqcfJBJWeQroBiU+lMLTeRBslpe7hDsgznu89TY/fG3jFbfWHe7+D6i7z/9f9mj/cf34Sa9n/ZH
IF7smevc95bR/ffQyd522S2qsviJQ1j9IlEY9DRe/mCaXTcindM3L+IKzuBFTDKSyA3X1z8tlL1k
558Lsx5KvD/sJdv89HpsL66WVd23//deEIZET/82yULZ6+c/qJ+NLwgocaZcYkw/zeIpo5//gj/s
978+jT/s9Yd/1P/6gPpRBQdmh1/tvthbrWPelBYKa3+R2LYDM9jKAVLpLe8lyf+WObFYhWKu7XBA
CGc5YfZJjRbeNL3JaCZP9a7Opxh0YdjdT6gVYb9t1oYh2sXN2ie6dykJpqNZorZjv9Fz46lJ+DbK
jJCu3SfalloBjq28zMQ9bbV/VsIpP+9IG1UrMebLjDtSNT9rPWRQtnpJNfuEWo334oQRTcfpHo1y
fVGw+WEbU870ZYnIjrjIBBw0Bmzm8Pncly1rYRs+l145XcQUukQLK8Re9FZ3X2SR3nKTAEH27WEa
KXTYwYRtr8UmK7smo2orQRfmYZvNVz+A7MAN8puko8x5epORpKp+jmROaQBYLZ6SOlpGVa7nt397
3lNcffrawiCRAa1J++lL5BrRplJm96zB6/Nuxp723q/2JE6oXJuTCxX88bXJ1BxySAi0AnRUr9Ko
SZjcewGgpS3UmOX694nFuawjTt+W+fWXBYtdhvAbwJ8SovT+p30Xm9cgHN/zJyW/yN0tSPuzQkqz
IGGRQUTiqae5gQiBZ/RkbwNuTD+6Yo3jDGU88YpaZbaB4bLgbhWHwKh9fQ1e4MC/EIXvZatIbE7g
ElRpYnPTU6h6lqZJU+88wdbRAZX5x5hnCvEWYEh+36rDMcp5cFOeG3GcCmav2OaWOlAyvVjvc7LL
vZv6sGOH7XBouS1c6xJapgE4SWXUsbPJ6rnbdyBLEUBrHHufONl3CCKHw316bGHJVUL10he6a+/H
oFhAuoG3vU+3VeJf5vpcQvSsr+77V565NY3R4Q8SCsJCH6Kdj9wNpDFwbIsNROmPnmLqU7Mq1ORT
EqNrWtdaeNDVgrBOkGUmsbAhvAFPgRQEDr6HiWLH8FbV41uXT9ZRvMYMeTT0wWCJMoeFsi0Av2y3
W1QaWiTu6+4aNLwHLSPo7o2Z5i5i0aC+f5sQZ1dTLokdpScd6mBtJTZPL0wwoEfZQyyP3RrLhrfO
NT8MDlQtSai+VxoVermlCQoFnabSmb7pkeLvf7FJt54oZkzGZC0j7+cyGSqFSwFwUyjrruEA7RCT
FlwNHJILR78XwH4CzObRiJseUyb6b7vTZtaWp2y3tlu3JmW414RfOkPiYqtyXNtS1BS+k8kBLWCZ
5BOYVk7QfE2baX3PX+goFtyW4T3VIUNLmX8dAon7dfjbWp9ZDW0SxOXD5ERub35HslhfV1kXH1Qj
nN/peqadHd7RK5kV25A25wRlmJuYgtk2t2prg0j1WR+GRnfrh+r48M8GKum7WC0g0WDLwfRa2EG4
IrX9Z4sAvrayCfhcs8oprrbvpRuq7gkfByPDx8TSk9k0gGXFnsmXbWS6D+JsE4tx8fl93b83TMhH
rUN9nLtNEinGTjNTD/mlqe032tgl2/s4sFDGmstDpFkZtTSLC2QbP1wk+WPlbrA1wLivNfDsRMaU
5q9wcN0desnNUzwZ9b0JEL5bUUI+Qfk2hMTqrGql25X5cc5zBy1DRM/h1jA++vBAAnkMposboTbp
ujHS4i7RoFgPTNK3qXVFlDtb4HDRt2CpDS5KUt+zmxyiQGn2g24mb57/1/+BHuJPLp0xDjvog7+q
NsUYoJSshsvP7ydEfUaKpTTuGCk5yklD8vkXO1mFbDOj7nDKC+8S2275lXIoxLd1LXmvUTW8AYRi
892pxr0+1WgMpU1+Jtg37dtGN25a5iPy7ZNa7fsFzlgb2Vey0dcw1t9UcI0vXa1Bwpe31k4i87Zv
khbpev+iOePw0Xm+39aper8MNpVpckuXNS1/drtoudo/1hSlMnx0r0TE5pXWl/41TrP5yYoA4FHm
1oNp7pt3KhH/ZXBvjOqdEgXNkk1gvgr09aSj9qcSFj/VAQRQiVe+BC5Ctz0E5aTIi4P8ojGhbqB1
obWWX2kRq940vZkeZWiB2pRF0ZS270qjPIgZGPOPRRp37qcuTmBLT3XrHBrjx7BFdXqKivC1Qthx
V6E6tBGbNFGqxdQBG8nhYYN7+mR4o3uRVbFL6R8wgO1jIz+EBlkPQp2CdTaXRndDbVOXvGgetjZV
/zP3HinCoEQFpA+ybZXBo03cDiZhGACDJxkTeKcQKSaBNiGSR5n74uSYGSjNh5NRRnAFAmne/uKk
hkHBH8fiL55hxqu44HDhbbLxS2OU3Xkw+yHcelFyliGyMtxvzO495FrQ/WRV/iyNn2v5c2ZkW4I5
w0VMc221p2AcXkorqqyLnRfWLgTn5hqJu0ka7RBZKDBkYa3v4EqbvjjuezD76ecyT5MDQcof5jx+
3zkdT78ahmBHJTKaaa/UpHV861T/aC/DvlPcK8QUB/Fo+1tbw/3VIn3qrLux53f/raFe7mAlPcJ5
wb7rd47TGH/bwwfKNIHcDHN+8/M6/2LnQUbFjf6kKmO+HbW/1dGoL9IonGHvvdALoo2FMDgVYGl7
HlKQcFT1/frArT3i5Wgk7eK6jyGn9deTA9E5dWEcVFP4r+Bi2ee5MqwruPG3MlmaBqwnaqR1YOfn
o9iUwF7YvyKIwFyIqp6czttwDjK/dG5trFHU5jfV6+CVbMz3IlDML6PHGZLiZHSlshzAQARwXhbE
auchD5VCxN+ZoLWCVkXgybukQwnPxM/h1ASk8NMmvs/GMitDq1Qu9+FP54jU5EswxAHoXaTV1MhD
uWEIttDlaW+db4bnKc7nFVWq2pvbOMWzpzpHmQw6TEHTrcqxtV/FlCXR98rIk4uM3JYqf5ac81SN
Ng5PUpJjdqDuwi4tnpy+ydONdKF0nNXUON9ng7hHcSlSeTEkvLLHOrahh0pyEDbVVzmf64D91v1i
r3vK31OoZdLcGPgcfHj3c2nDltBQ7JfRWqZyR7MGjq/zU0qN0Zq/ve7YBlH9PPhZs7b7zPtGyn+l
aZ393WsQwDENuyBlVZHc/Ombk4yDXsZwxReGFfN9qRKkzJv2KV9y6ACZjgRQ+i8kD4Bq+VP/rJYJ
lIy56x/s2LdvjUmCOh3y/sW3G5KcoLJWgq8ybL2/6DnVt63fG+9lKLNtpuv3oQ8MfDU2RnWJepAS
lZ7UOyWyIYzuBu1lJhyIiFSU/1X4zclCJvPjnzyy0KLibe5z8g/Ex9PhIx8AuYllII3Ewy09C2Dn
gFLntwkJoI/aB1nEISk07vvoYfhjgRWR72ztWKEEb0kP17x9LQs2NNib3vX5vKNCwPhowg0GxyjC
MfEyVEYI7ajmc0h7/7rIMDLvXdOqvywa0aZR0vpWLqoMVlM2L54Ncijxsn4TWotwQxXU/z1W0qbf
yJphKQMgSGpsxSZVAWJ77ANHRECpMS5UjKagvxrzWjaqfwqrfLx5FFnYqyrogLIVw0Upsd0nlNK4
puPTfZE/uMNtMNAzH9P5EIW1HW2nsdGOjRd+bqFAjLaGpoz7OoEAV5zv62xIZLZGR62Z7AxKjZ/m
kmnbUDUfbrN4Gm/iLk3QaR/GjOrHVM2gceXjkH+kqkYOi8CryVD+kUafOSvNdLK7TZzFT2zyEYgz
taQ//O6fp4yNZd3js3qskyWyV/4NblgF/tHoyURg+CnsNPspmCYCtY+x9PTCLlaRO1U7GY5Bhhin
dKP1mKFdwrGuP4LxeKcaFbkjE3Khq700qRIqm4wC9fUkM2KUpgF0g6yRZ+zrPBmuddf31/tqw/lc
UtK2RkgOVhJVjz7V3XNDmS8AyVqFW4TPX8wzSehtU1bu3Yso/vsuSRXSgLPyqgbpWbz6uMwpWlen
VV275SbsUxR/bdt4tsPMfO4bT4MPlav3YjIXk9hrL9sPTdpdxC5NCeP72hvHdk9WGJ7OqJt3EKJQ
fd3UyB8jXfviQUn98rAlY9a8ZEsjtqaB1UlcpEnSpF+7iY8mgRtU9nVRCnyropYiG61RKd0e9bMR
jtbWi4vhw5SaH6rCsL+XKfxsyPF9/p+u5WB/UNAM+87dlBhu+8M1MGA1fOyaBU7/YXEtll3r/961
bAcPaclibYF6eNZhiN04dZ9vq7LgbLrYiilqD7ASTCRj/rHBG91cJlQMjcVD3KSJqhEeTKW8Vrbv
PBtZGJzHInkdZ8PZxQnanSm0uZfMKrRLU1XztJKuNw3e2lDzdlN3/j/GDHWAi7hPMehHYgHjXrzF
9svqbqFCjj0NXikyawCxl31TneKlXtN3ZHW0s01I6Qd21LGeCsqZj2PQn1QXIR44z/JXaAx90hqa
t5ahTGi6Oq86oyyPYuOMk7+m2pnrYfPiLANKlCFQgDplJXPilQaettG7FM3vxUUmMlV51VAffxIP
r6DuDaqB3eOnI9c67bUxGe4/XRb5JiRqRdBOh8dPh61gNWh1fFK98C0c9PkiTW2Cl1lVgHurceHs
WCZ0PgT+K5xFKYoK7PtwGgP1viRuFPvgzeE79E/VS2MjJAmXIjVXBnJk6CTM4TxepbE7b7xGBXkC
lDMJh/3LblfBVo0SB5VBYpESzstjsz9PGuhQifxFftef/Yx3txHE6dOohPaTvjyHYKOzfhn6ee9t
nAhZS3H5k9/DVpNu0OeFh3/ZTpp+6blQxSGrZl9hghlWFkEqivDs8F04RMVTW41f7nGKJVgxLx4B
B4WT2H56wGMbvvMCrz1GYYaeDoJIz2ZuZCsvzOYvVQsMWNf09JpShHaoeqV1YdMkMr4CoYnepwHz
huP9LYNmhJFXeq5tpzdK6HdocBVPD5P05iL+T1+FxuE3uztU3VrxjRdYdsFuU4VDXrLkeTkMuxIk
0E0HGnaYCirpba+u1rVlA5i0EuvZDgbr2YsVf2dmXrWm+hWtShd9pie/gstjcZEGIGEME9Ow19OA
YhwDaSG95A4rOpLRQhpjxBGVF71x7FK9MjaaEMHgLDZxC0FKovNUuchbE3Dr29o+Rn7z9nvELaq+
zCrf8pj6OpjZgLjVzax/QGPWXw8oDr94SyEp9Cb5BfZP5Cr8Jtirak3Nz8wFPTOt7xPP0+XI0T49
miwNuieQfp6+QxXe9Q31LJOcT9VdpMNpTsn0qV+awG/4b5SuPVHQKL0sS3WQ7kt9o0xPcH/vnDT7
4AwGp0rC/+emhlUZ+GJu/+h69WeyvlCtLFRDSJcG+6gaYCni89L6JvngdoG9dyPD2xtEkN+7Wnpz
6qD/5pVcU7MmGZ8rBF7PvouQlgP16rdgK/MBejYbZ26tc0HCgWwT5X2gFAZYJC3K4tvPeT/1Z28g
1s2bEVNvNz8mH24+EuSbMETvXlweEzDSlrPanVIlis+uD+01qML4/BiKzV4mpCdN5s+AIYAQEx6N
jHZTyPg3p2GuX/yszs+EUoJXP43+VicKMGU0L7d9Kim0vJ9fxDL0vXqOYu+TTN2dYi568dSkm8ea
yMjD9VAHBLWWXaWJteZIzjy6yki1Pfvqa8XusRE1Ms4BCrWPmdPsWzKZt3pppGctBzryWeZ9wh19
6GDn5BPYN51AXW3fIjN0bvD1tUeKldAa+NfyCXa0jZNPSMcuvvflrmE8h1AynH7s5qDAGMVgQIwA
sdYqgqBmUzQIngktmjLNPwjSFDfTnh5DEkpvI2pHUQ79lxuY8yZXv5uxqj1lJJMuMzHOeVO4hbax
eJFtBZLjNZZ/zefpR9HYgtJxfffjHPrpJeEKvue5t9R5QAibdAWHxKb4JiNpUgehrJV0J78HHaaH
8Kq4yuXhIr1YDzM0U2eqvTUES6u5+WQqrfUundzVVLvGi72M+jB11rBhAwNbhnWrWKimDpe8H5t1
WWbVLuMIEYNfRy2VN593rC2LcZMpAJnt/hqZrfOCtr1zq3i+3p09LmFnN0n+SmQyiZwXLiEpVHDV
u96PPiQO/F4rNelAF8A5IOQD0zISogGhJsj5FlBPkWekXShY56scbO7LxCcL1T8uW6gJnNzn5mvp
x8rXPS66LbB5v9ZR21q6uqmA0s+tw682mRZ3R+Nx7OWevhFvafwAIPx9jHAP8Ziu4NiwbCaNQ6kM
yAnyF1DonSKnSy4u5SYHZwICt4wMJUnAKdALlmYig8H7ayT7E1LvCTsyxodjT3j1l2GMBAicvLED
KPNffrIiR+uDNx0Px8rxrbNSLLxtMwLAlChRWGTulNAcnxAtH590LeQb93OYh7mSA3q14xXwyP7u
6C3T4kM5edYBF/5njeWb1jadYARqVVTtVrIlSo2VXxU3GL28W6urbzbs5Scbyb6bNFMTI1WlJ0cQ
ifyHi603M9gCO94LvxgbT38LiQqdKJH/81qwtxsFJuskusaNWm5majPeO2EOVzgUcL5VK++pqb30
nTU/l2XOuWWKfOBa2UoKJO0hs5EISZuXqjfrYzUOxb5zYu2tLvXv4kEl4pk0WvYpzLx+CzWNcbaz
sCHSYDvmofa95vBHXvc7xXu/sMDX5BTzlQNy/BdWeJn5hQfedhrC7aHH++PfjnMM/33lxfA6k8fZ
x631TVno2qVxF6r2x1B6fdNRrYBM9G/2h6/nV/Me0epvYoqIsZMLFwr4n9vp+gDkkxJrsef+cG3G
Di3lptSeW2qCN03hJ1sZUoKmPWdQhVGEWX19mKRXjxNK5JyOQ0j4YBArZj5vwCv7MvPVZ3EJsuUR
wO1uLUOZUDNeCa5ibGRzY8r2GZrBgPty5RjF8bO1yNcj4jheKzcHebc0PNiSDfLA2kat2lJfybQ4
GlN5ykekpkIn+DKFCTqkosHquNVB9SYiVZAxTosCayVkjFnm91QmLdC9MbTGp64MPzVklS4W6Ng3
vwyDjTEP2aGK5/4tGid7X2ROvpHZHI6Xi576X2Wy4vH4pCnRVw3K/puu2PHNXJqBSxmPf7uEH+Cf
CemN9ZQf4om/bRl6MySO0gtHxX6aeZ/KJhCdAd+Xrbo53EOcEz6BLrAuXfypzKfg7EJsf7aXRnp/
sv3JZUw7KgvjefP/Xzp2EFvnur4VKpkHy8xjKL076YxMPzhnhHgmWzhppPeYyNS6R4BY0xA9ZPax
V6xOCMe4KD6Go2FB3Ka6xTHsC9BsSEmuR3XOOLNZsXLo5io7Q2uQnaU3LzOIfu5MBwy3p9kNDJxo
mFZOB9tynqf6lUqzJSCX1YnzBNEPDI5l/jpp05tCAvFz4mjGdkiWutWBIcH4VZd6FYV2fXBGDCDZ
QHfnveaztW8RTDjXSxNn+VQeZWwNKvoLnT7sokGPjo4MxUkLbR8RwMX/3q2b/INhJ9NR0ypyfWnp
k4cfEge4AexmnGry/LlqMuh8Lf88LiMxPfxkaHVWulbsvjyXmXtsSqv7AGCxPyjRUmDUmP1nHcy7
y0Hk6wAKdNuqtbJwohuvfO5/eVArfc3agndFOKbP5JpWat6Ez7PjU2iv6nm+hpN83gRB/HTPmrZL
hlTSnXHB8X9E9kRGYg+4oq2oWSrWjeFoa8NGZTBI/OldoTbzmXpdJDxV71McjckNSId1npC6XsEw
2H4guBCRvg0ycrAME/jodzVVIGDgU3NtuZOxS6UKS1Uposyz9pBNoX8Vm/SyTPsYmB50uiGgYmd5
9VhLU5mee7P88UOaDfnpYYfTdHhSfHcvDsjsDcdeRynXrBXvJfABFcZQiRAoDIaV2wywmy5FtW0U
JjCtKJ8pKL/BImc6m7mM7CcNThayDP6844URbvSl7LssjHqlhhQwWXOrv598sBkyfMz2vds+yVBm
Zai2VNt0hZ3E/6GGoqJqIvcPlqLPmzCnqNN1swHe8DyGy5SSzyIyvo2RW9+0vEs+9odxmIuPtmYq
W5VjMq/Wv2YH/JAwTwBOpR7JnHcPaoqWZACk3ODKhymA3QKixxItY+iUHK+17gwYaTCg3BPEsDAL
A0ZY1xbHzmGGOweWDCvl+ReE5vMYeyHluFSLB1YZvQevBSnTYguCYESC859Z6Ymt8BUqIBxKHxO9
8PmY9WE9jfO4c+HDhOAtgAu2DucIrWaFsfu9N+HhC825hqOy1Y9tp+183+zbldgyapda5C+8+u4j
Rs3S9GOP42/2oXaQuoJVtKpWPbTCe2OhESib+QUBM7Sr/EyF984JL4CHkm2AKvxaCdLoYjcKWXPV
0KJTm0QEGPO63+WZmr6b88JeqeQnvnlKtPVRT/mP5xiXdvRicAamySuEn1C5FJ2Tm2wPMUnES6wX
6bpvw3yDvDzcumVSWvuJzI7JQfk0pREIMnt597l8I05UtkPB7k7Xwc3ywxQZyTysqOEZuGWZyi1u
W+U2OuGnKI9h8VpGYg/zxD7F3FwhGy1gjPWs+BUwQ4IkF1r12giGZm6qPllH7psBif9znffXQLW0
Q7hwECdWzeVZur80YfEx97g3P0zTzMkTuJizlDacoVGfb03Is8WNlWFvqVEXb0N3emnggjjFy6y4
cLciwKeGYBI6cM6t6xyh87kSAp1UkmOhSunG/IY4A8m0dsfDUnkxA8V/gUMPSIiufZGR2LMqMpGc
c/w1jDz+3c3qx36tVnm/F7++avxbT20zD3P3nWmh0B2HmbYzJ7/8FE/driDD/i1UoHazI3O+Kp5X
X6geVtZyvU96d5XwbfzcLHq1BpRxpy7NujO1J58CBR63zByNrwW8WY2kTtMZBUyksb63UUp2yq+C
D1psapsJWM8t6azuMPeliZZ3hGDkaLxvTBMdE5HRhn0rPrUgPVb3XIE3EQn7fdwv84q55GaShDiY
rAe+bG/L2c+OkneOtPTqcis551rCi8XufH1f16SXOidCnMUdg9M93aQF+jubSuRjW3W2s4HMj9Bw
ZcNBVQ1A97Qh20DvC5cvBzKijG0BYFM3PpmxcRyULP7eGwS52iBL3molmPYBgMxjFs/BprS4XDiL
4LNJgJmTOExdJxlLLyef+sMoY2kg+Y634HluFQXnU2G69R04ZZZqsVG0ON7kYwD35uTe0JnwUcfq
W1ARYzKfhqWRnjSeAaW2HYf96q48X2kELTs4w0QQfqB2664i3zY8yHNnEe6BuGAUloKftoebrBL7
sgdQAReoYLcrlyNM1nXKSRXOPRlLcx+HdgNlb9L+JWxHFbwQ+UpfRD/u7EccR046H+APIx+9ffKr
ns9ugjkWtAvqDE6pbcwpHG593QyQ99FDZZubv9EpW7EFlYrAc65OE2Kb0bB/OIq3FxZ/5U2SH3+z
E2m6VGZv7gNvfi7s8kuj5S2X48B475T5l2JMIgi4hM7Vg2EtDsY96mL6jeyYtVHCyHgDTwAKAoGP
/dBr6i7oYii7yC98kV5OIfm997CVD5vRoOljKajUd6X24iXjNbDr5qPnk+vvHYgiZQgZS7ENkxg9
mcxqPgKiWMTRsv4qQ8MHFJW4H7w2K28E8L7LmtqweYbVrr0RJ/SoYmjOeNzJsNG6dxmA+1AvlWs7
6vFzPKkZMInmk4ykyZvcBwloQLCm9N4pd03vlC6NR06RF0u/p0iBBD5hrp0XlwvwRNPezIUJzzXS
ZC2zeaha1zxQX2R0X3BN3aZ/C72s2ML9OGxNGCGfOyA5u4xq58kPb4CMLooae/saZD8czDT6HIUH
jeLM1Wh3ibUi6FneDDUej02vfhKpbTFVuecdU834YldpsYELFWWvrKqA96nDNdW0p4YE/jsx9f4E
k7rrhievTSPgJE/UjST61lWr5iQNOr/2nrs0NCl5fHLr8uNQq/0OlFBzV+mFWWB6rqfsfV5q3qlb
hHul4cXVbQNkgHlu/GMr68x4KhP9KIvmZaVMliwfMv+/lpMuqTfEIrkmx9AFt7FRnaVxVYBcqwou
/FXGfzj0DcyAeoPW2ukCpu4OYnaIbvY6+EmpJ+gs6Nt8GC+4hP7DufXbRB9QK+2i3TtkDYyQcsOY
m6jqn+TyIfeM2ahcnkR2v5pa4mpllqwiK5+eK6em6C/XCXjbFA6vcjsNL1aZH9rJiWCk9/uP9cyJ
6J5KLGaKhq1UMT7aHF5Cs7Te55SB3yZd+VvM6kwgELiEsZ3NcdpqeRhv1CWGn8P2daBY9DN09cBr
wp8E8TIB8d9ncRO7kMRLTyaRpfwso19Y4ZflMgkNyjqY2gMkx8OJ0ujh1AbBj57Wjb8OvX4gQh9H
r249Ox6CyUCLUCr/FNZTdUz9fnou+zdyWP3NkROdHQEPm6uZ1+/k8jazm7emzNHhJPBYH+MqIBVZ
GMOuA5TDm8mMT5SpHsEfBOcBKbVVC8X6c9H5n1wKLT+BlJz2FKXwh9d6EWLGertCKjukNDFpP1RA
OsibRp/cwpvOYxi2AJdZ5cFTsOldgLRTFL4ZsMptJn3sz/NYkPNaeurSPGyPYVrnXrl6jFnvmrm+
mjnsN3l7S5Sy5HVfZX81I9TQ5jR+IZgVQ0PoArZREw52/MmnnWJybAVwEDdB/5a0IOu6DEmg+yws
4q+Z7a1kUkzaEF2T1MquPiAmCKqtuK72FLnn9Yvitu1KN1BLcgdSpNI44ArhYXf4mVP1nxik6l8A
194atR3eFwWwmxHFnr2jG/XJX2i3yvj77NoJOj5ewGtvXnAylfHRmLthnxm5t221ONp6ENht+tkJ
nuti08CverMbLyFlZk/aLlHafN1NWfjsdDlGtY8/VqNSEMZjgTRaaionFJVflv/IfJvHvMvqOj95
a/B0SviKDlWxH7L2awDI6KzV5r5xl6+1pLCk+Tkxy7e/9P/JcsUcsM4zKyS1Nadqfehd6/v9bV82
5V/8nOQ4aGDUKOz497DKT21lNqhX5VQ1O0ptXaylkV7ihtYF/Qh1A/2MtU6HOZ1XYnw49m52qENQ
lmL/xQU2dGcPdvK7GusW6ops9YtLr1XtqrYzffeYCUwyKOPMI7ZN525F8Bn1vrE8jIUNv+QyMvrJ
LTb3CQNFE05SxaEB0XXkgR8/Teq+vXMFg6eGQbiDnSNGxFGMME/RhelpfBqjp/tIJiJz+ghJBtAt
6Ls45ifd30Vyduyq/h46NUGn2BlfUYIZ9r4fWcfJdIubz8Nrg2Zj+MVwmqOsSePqJSkr/t7QG0z9
5O+qm/pXj8fda2K433NiKWcxWURXr67tHmU0xdXw6tvQADUov2yrsYlfYJUGh6u+6HXvbzXysxsZ
2pwqV4phJMeo0/2X6MIB3XpJlv445MpZa829MvrbzKijj0M8OyerGfirL/tu7QWadSJnjCo9ih9w
2imcVLsKzfikOvdaTf41cW8+lBInr+jzU9nWO8vSzKOfwfCpan551CAfXBf9OBMVjNA1R9Nu8g6N
HX2YTKfeZktSE/xs+zT7rrOoP0QtyBofCazlEiXNvNyQHsOH7f9Rdl7LjRvbGn4iVCGHW5IiRVJh
PJ5g+wblPfZGzhlPfz4saASaHrv2uenqFbpBSRTQWOH/g+Z1KpNwtWmL1z+63i2vPHKaZbjEU8Kr
pzgvjqe43MEJgCUPU2xCADWHxZPM8sIghy8y9WXFE+/W89XJL2L0W4+qwc24roWS96xZyu8DHfR9
kHzThlajuH9KXoPKja51CI1am9n5V4otX+UtAJi9Xxy+ap+jOKfANYj9M0AE7VPtwGakpROESAF3
d5Dmqmd/UvqvuRXsun6wP/dA9b12/fSreBlm4z3GDih0Ilq8VB9c2nnOIvYJxUOOVv40OS1djJO3
epFurY92G37IAwDLYqKOZ7s145e8CqIHZS6szxzKqPksx/zPsfrEM8/6rxtPnysIx36pI3DPlDJL
19XqqBpnwjfxC8fMt9W1HqXcp4NiWZ2lQHpE9s6cy69JnsWfaFaGmyOLrWNt8UDKZlBF6V3+T9nR
/O9UvfWigTn5nMARSkEdhob/SDUPit9mSzVB6Szri+PW3uM4JnRHpbp+qCazf027Xjkt9H0EAJLy
yU4K9ehRIPJT5vkG8OK6/9VJ6m9UYVV/hpS9r+g8o0puqzOiixFMC6xKwRnZrqfh2o/OcFV4gyIR
PJ9FsqjdgnIxKOMKsOzvPqu82jIjGa9iajQN6JkQgAARVyfZxS/BR2gGKN/9HqIFGfhvCl/s8VVx
o/xZhE0dUprwEs6gSzSZq5/uDOI8Gr1+GD3ox9xlS8eqMpVsVBSe6yTuwYnX28jY8zR5BqDX+hIU
cfMUBXTsTMQhv6RGVT3aRg/T3mL1gPR6KOPZO4k1amt3F3CfuIq1cdwPeufqHxoP+qcoLJLHxOFL
U4IWnjR6CKPusbUA5aE0KHQevJZu0jzJ+6egrJ89AK4C4N4hPfE9SkGq6KdO0yKCHQwJqMEx6JYv
q1dulT8RHHSuUd7QvD0rwGIqjRGfxVnW8hIEc3FrmsdtF4Mk1sPQ6/bBhuM84FYU5ifItss9GcD2
mVwr9UdLiGkeUvcBzov6wQfI4GcH4O8PU9A/kL4Ht2+yyIClg6ufxVnhVe9iqKDolcAXPvklDdTg
ZfzROlV43vot5KS86E2b373ot8Pzuz4buvrqxe6jCeX3VYa5CUnj/EAMzFjnpcfNdquf1RqAHy2O
8za9WbgpY7fUH6i2y3ayuVqA3lJB5w1/Ia/fkn3gtcrex2Oc7SW1IMM9Fv6PZXGVbMWazBBZzcwz
3ffuuYgC0r6u1eyGzjKera7x6tM0Ou1OGyhW0cjlPvuJRruXTMUp2Y1BrlNZXKdXmxc92sDfAPWC
Lzr1RX/Dz4MWd6Rhx2ppvUqa4wagt60UHQ3787EY+ccVQ63WI/S2hXYuOO2+dpHzWaq36qTh8WCZ
qyS2d0lsi6eUfYGaunpK9+e7Zx1l9gMVFt6D9OSGQMtNTTS+Sv+tkQ7V0TNC7yBGO8uyj4BiiW0d
FuRsQwcuVVp1bb8HeNyOfhajrEkcI93lnplfLcP9jZvrz11iKBT2N28DRzuC5M2zqHPFt1Xi0Zq6
i/22OYqbXhhADYkdtOHh2MJiwNEJtta/BmTu5ZsAjZhEzpdQTi/8CTd2mdLu4b+RxFotEGOEoirw
KpuKw94+tnidiTQbcJk+uzqFQzRFpl6UkaBSp6U0l/S309otaCtk3BMeg/oE/+o7gJBACW2iuWAR
bQhEikYxVZqEDhxZtFCIM9VsPjWD/nSQtm4jM8IPhvktF+xBkdTy29alLfmdoPhjxSa03rylZfsv
6+807LH2/8mOpBU6zQUGQ+3dY+S0DqUNhkOxArMuidxneFUAb0+zy6YfKguauEHvhqOhJuNuc942
0JZdlrXETzIqKL5vnHuduzNVopyZk/kvUPmUe7JZNHkvYt6OFGMus8yb1MfaTv6k0w0qZdGl0P5S
Kxxecj+IhgTK+DB4CTpT/ZjmMwRalQtxcZVoH+vFEKrVU71I4uGaEGSluQ8Q1rJABlIau7Ijl92P
qbuv035cgyB2o39OAkgeihLiHJqO9P5BrYzq4KqQJOyo1QEr0avPJCkI8Rb6eOz9isIswaZZp/xu
4hXPRkBt7lFsfoR0I/A2Ns1M+6KjUa3dByX9WOBCttxYCmPBSPwuze5sDwcnoIkgJOO43lfSxnzg
1dK6yC3kR3CeXjy1+5aCzIPcdO7uQaKbSTE9+oXzSSRcy8c3Rlkn1JPdDQ6orJ6nDwYVS0/i/aNN
QbrVdsnUe+u9spEbojgmC5goXQGw21AgXav05DnJy1Zgv6iKRbXG0BcxVIbkRc0AlPSjuKU9Pmmf
prb5Y83vafn82Gm69SrpPZNnyQFUQt7FoWahkzr2XuelHimbqFOD7Uw0m9o2O28hxQxBR8JVhqyd
fp9VxT1J1X2y/O1VSM0fRJTCfZnJsJbnp0FF9B8yhxtdXQETppga58GgfAE5jIOAzfdfxLBIj2vQ
/11ccwQO7bCnQB0BY2z5q02mEn+UwYKJFXQRaKpTyohWnU2jDjwlyYt4hIYZvdB7fKaRwn/xihG+
qaWhnCOwAG/y2FevhkFLlnyp3kUn7fxDDxjUHpqE8FUGYwqi1yQgJFw4unW8M+RpmB1Dg7zXnWEA
/YQQBlmM950Uupd23mgCDvoe3rKb9kLCfb5IeCuTOIDEsVwMMQmYczF8SxcaUhmIrNTrTMRA7b4V
0P6c7vQiZqZaPUNtQSPcQOX2j9bXUxHvp4SIDmVDwX45hnxzfFjtx3T6NbPS4UHTwXyi+TqFzyD/
nz1c3z/YBTS1ZeA+K7NJfUpWklrsG7j9fF3dlXlLr1c8pqTYazBGzQU3QQartoxr3VoHle6GVSV6
wGJ71tFZXmtK+bSK2zK7tH7xO4MGl78u0xbcBYDiEwo+LfVhW7D5FWZQPgxkM/ZiFUOjuR9cCifP
G2RrMdhkqbP4siK7LqJV+dFlvRMJZGuw4Lvy2roaoIakzUx0YvU9E9jfcu9BIU4VI6RWfqg/13ar
PddZa0y7uQJdDAzcPVzf6BaDDvYqnICLrPVaeMpGKEiqnuDxQeyyhamqxr52YzoKF0cZxiKNpgXu
5pdwLmoeI2wmhnXHVS73GgeYB6MavTM8lcFH2/U/ueWQ/lqYlvegj2NBBVWU/joV+UEj2UIcMoqf
YNcmRwtRwDFTy/RUFUGzL9pRucJrb3+dAUBfwDNBxlWAKza+dGb+0+hQmKpHMdwCaTWf3byKdqKT
wQ/V9oMJNG0LpMCq12z/mzeQJBQHDZJA13ItGlAIHAmbr1WENGpxXgL9/7tOZgT+iSVJQavI4ui7
1pvjXaXr3eJtV51g4Rly0JOE6/ItQDdlvw/9GNMsTdhajBLCE/G7bY32bR6p9vtYUdou7ptaFmKT
/Tbb3/cb1JxcgpFDVeO+BUYlOipiojpRcJCp38KN1vjheaQUtTpuYdQfrduskFXdLrPGhLcXMbe1
QYubTH0zGh9c8h+7snaJ7tOaWj9NywD+Qf0UlSVKkc2EuAJ1mMVRfMS8OYq4DrbyZepD4zgSMyWo
zaAHEAnLDGjxv+n+V78Q3jCQMuyTbBe07h+zY7lHKlqy567h4LCTqQwmhYSFlk2n0vay500vM9HN
tc/5OwseRXW/XlzayAa+n/QlCTmusa2V2SCX5Di1S2NTvVq8c5AKG8yLO82Hykh5VaA0EAgTZhSu
eMVOpjKQVQBjBfDgYrFu+h86yzbeUkAm5m3Xf9TpgRHu1IhauM1Z1sqKwtCyi9V/4xCqKnsgb+Yr
xIi7Mc76iy4lYN1SApaW2lyeZSo+Ok/5g1VRgVMPkCvQgpuq19UM//COBtriYWnKvmwkecKUJ0Ox
cOZt4o902zLZRVzudBBFLamFDHSihYhP9ekkh4j479fcLqe4dfEAdsGwcxYUDEsxHoMMxPWqdfMX
qjwWKIWlXqyaoRdcDLe6xadrrMemGV1AQBe3RSU7yWwxauEIkk69s/uEENDQewSmE7uNFiTa5FrB
o/o2TYNxBgob7kuwYkN6SJsYNAUVeHFVmYDvDwtFo2wnd3jdHsfpZBvpf0CZxmLUnJStZXjzbEKF
pqKwfljXiN0xc5CdF8Q8+XxKBKOo4rc2MDN//+BiBXzRBhiUn0gGc1owR0wKK6jnx7LK20+87Xhv
SZUYymDqgY8gVrfXunGAox2Sbp3FpaKXO5HXqdhnOzZLnqPf/RWr+6O14vQoVtGvLiLXA2QU+3W6
7E6/Qnsd3fg8TWN06TwnOASuXx3GJeTRjx5NhIrEOGpNvxg5iTyxdHUPqOESARERtMbp7KYcxRd9
EdFNAnLmQ6UN1nUbLN+iWr1PvlIME5zu9P8oUuJuXWWpuHisDylgW9dvengvwY/Q6ZId5gRY7Mjs
+Q44Vn2q655yWj2s41f63iGg5Td4uFFqpB4eUxOQcfGBPCp+NZZBJ7f4HIwVr5+sFb2tuOo1SPLT
ej93K4t8ERmn/XbbBo6rWe/5olufBjL1aKU8TLES7+8eDnPBy5xW9NVhUsvxyeAC4AFU9s4jK3wB
F2rkUDGP5HywWpwX84PIVBW4u6JL4od4MYvuxizuoxqUpzQefxNr3lC9UoImKthM+QLaJDPqOseG
4qIFoWmepnoPKiIX0Zwi4dREq89O3GQQRCd6yfK9a+qwtisalaB0hEDZoSnBVWazrgdX8lsLeOli
uZkWbg4L37pKFiiBCVGmSrt27NDsYC6NEwvczDoT3ZxF/mWk9fxOHy4LtlXlaGQ0kaXgxv/VIC7b
2oncCHmBvnzYLjZYZfxIE/JvUvPTqEsazh5+kfogGl0GOLgWnVrMv4jHLDVD737/qJMNwqXKiJju
zZ6yYEpB95i0GI4r4NA49s2fWnUaAC1U/ytd0jCk+Mc+GeajGpbRLz4IDrtSI7pM4CGneCA8NHkS
/6IEgXkJu8YmFhArn/viq5cuTAS8PCxjyPHIXwb6EP5Um9R4EGn1ccgrWntRbIMtC0Um0f+2ejOL
bt1881ES310vs+li8BhOCs38orJqiHgf1st6I5Rlu3UuxlTp+sfJto9K6UBAFniddjWWELHMZIDt
5zcYeOaj6Ae7+O53s+Rv0/dFq78stf6673aZGx+5YutZv5Gqoox2+Tg3e/9wybp67IKAFsWfdYfi
K0UZP+W1HjyH5Oj2bqaXv4KbQwLd1qwnc8ztTzRZP4o+9xX61d3RPUDYQy3QbwO0JnQNU1jt8MK+
IKuUv/qx+6FyAcYFzqGBNVaD8mfR203n7P1yGK5W83PqGMlByWP1IoMbNOolysYh293LYto8N3MC
yMfbms1n3WOTxd0xovFt4235tmWwXffGvUoCdx/SwbAPIESHrSV26fc08kNgNxao5ehkKCfbuQxu
1eWrUmSx1ItFZqEGp9X9mm0Ls+2A6djkf95SfGBmoZpIJVyyrduuum1zc1X5KHc+q3m2vf5M4m2X
BZ1+SW1dv5i8ahl7mbaqbkMBCqxxtjqIV754iX0TZVapin6RmQzrOvH2tfFgdo3xKMtE1QC4wavw
+xJROo1VU2UHr6FKEaa3FGlKZabMpBJTZoVVaZdNXL1LKdzc1viyx2q79932k602cVvuzMap6uuA
umvqQze3QLfJ4jtmv58opyl2A9FSUnFDE139WIHu1ey16Govgyi1aKyKHai3oOyLQieafMzN/reb
ldsa6nSMN8d1/5udS7oUr5SmGJS4jL+0Aamtxqk+8O9cPNNTDC1zzWNyt8k5/6TEDSPluOlufGQH
2HrWHcTFkxINmcow+xTLclfxYUDhAmnT/Zl1U3Vy2yZ9JqtHo9DSBChir81zeyDpmD4bNU/7MTuL
oC2ayXE53oqfmgYZvYiGAgJyOXFMxqxSVgXapu7u2kItnseIUPVgjdZ+++AyWz+9fJYlfOGmxtP2
YW8+vJ9TShlHrbW/UU5NVXWHPDtNw6Q/6ZD8NPk4VNA4Uyx+IPs5XbO6K6qdTGWgIHq6FptSZLHs
ytgYr5vT3RoR14VgYk+roygNIyir3c3yG+3dJuv6QOsIyaj9LzrQjSdj6elJZmo0ZDCXokELGKDV
UAoZZw2A0Y1SHNtFd2fYdOKy7R+m2kM701VQOm5OsQSDXc9vA73IwcJijUyof6ZpSe12fgU5uuim
rKd0Y3MHqHI8tDbUzrqc0354WqOfL+BuPtFws5zz5BjXdX+B6NxEmuGsM8F723wcciguhA54osqH
74LNapkGQ8vRsC+BOc3rdPUhhpms5MHiIuvWJSbw3s1u8W7S+M37fscoq8rpaNNyKT5uklV0/C1b
AjQ90oTXfvbsjsawXKMkNqoBEg56Z4ZetPTCl7nr5r2e0mEaGqCp7oSJuZ8CyzoSaWkJ1Jo0VwS2
AaofjHNPWRfipdYtqcqh/7JuIpY2t7pLbowLSiQbyzXEUGa/mqDtABi27BItLH1TWp1jewTgYBl6
z4Bge6Jyu4Fkod2J8maqNZ2G1qdzRlOJzi9riqJ4W53wJgYwYG9BJ7AojfGF4552FTcxvq1flm0X
NeFNe2yD5CqL1vXifbd934IRDbvBkUJBsunZXOoXKHB5ovx1IJmgX2oreDNUmfvd+9+XiJUKKJOn
jqxZ57Kd2G61Y2JebafXTsZyIy9SaLZ3UGRHV5Fltg2bzpEngFjWNZvJWjaavNKlBijbbfofbSO6
/8Hl5nI/2sZNQVkduuS/Yrxx/vH0R1vcr1TlaSbaekj9nTd0KV+m77+Yf/5F3VxyqOmUzd3S2eUp
iCt0PncXC0KNFORC4CTs94E+FJSbLJ5TT9hkJ1NZLuZIB95/3U5kMctsu8S2z82+d1cUnzvd3aW0
rnSOVg3Cw/I5t4/wj5cUl/UDypKbq2+XW3/+u0s1ZOrBGFAbM4h2hmJWj5AU21d7iTfM6tifbWsA
PAJpG4xIoz1KZHFu31eofYTlr+tWb3UmDH9c7atGvByjX3cP9Lyod7wkUAPia9HD+lUONE4/MpWh
WA4n1TLo8h0RGSrx706rXBfhg54O9bpw2vYo2qgJj7JTrRWWvd82ldm6k2xys39PAYwNC9beqBxq
CWOyUzJUtvY2+3edVoUAb4qPMfr/05L/des7vzvx//Up79beidtWKhx++yhS1YMdB0cC3TQ5qz3g
WJnF0wJw6gKYtnxHBTAI2l5Mb7xMxScBm+pxHrxPcwLo1a6fUlLay2IZbAsy4aYB9mnTrbuSi+5h
qtLdg+ylBI4OgZFcocn/S0gqP+QRZA/L6VGGZjnfrZXAHMNq6nD0P0XXLYYq5sxzsKz/cGy2rrER
0ZBLTHNr9LWX2G499z5ZJDAiFqN4qBLgbcAwebIxiJsYZCbIyrLqr1uubcTvhqHL55MxZN/ARyGg
uwxaojbHprF/AfYfHhwlJ7ArhjIf+ugoTQar1lDCdF0jdr+6+hUkR11lhD8Tb1XOo9JPC7Qw6FGh
5ZwSUC1OACZlTx0Bq6dAqYhJptmOYju+y6ITK111by6iW82D4yUP/mDrO/HxJgXa1W0zWbOJsnCe
y/80SeoeRZ+oBKE6gyLvIXaoUDS8tHuxSJd15VxeVUDXX1wqyV5EHzRD/6SA1n2nF6NquRCyRdBP
bQtqp7e0BapVPzQ0nBxWx2VTx7IuahCCCPzXnNGWLhLDlkcS0TVBuaXmC2Be8kub753bttTK8le4
CNtT2JfVFarm6qp032ejHYAWBRnSJ7vK/KNYxW9zudG1HINd6IKNUTPpZ22Uo673/iqqbWC9isEu
mgwk8Xw6irgZjMo8D6kePG0q1YnnJxdKR9Kiu6TQ3IsEwGQmgwSqvCVaJbPNcOcXmO4MwOfiKD53
S7Zttl05oIQkAMOSJgNpJzdcpTwKH/MAdNZzaWsAGA0Qw+s+gBSU3b12lZ4ScciHo9J55iWpKNDR
C9qvdjKVAY4O6lLfB3GkGulNt60raohl6noM96LLFbJiu8287UVv9XeL7EP9QXEpo3PNI+Aqg7+U
Jdhu+iaKTjf0+lgM03+1ybBqYNRwEcPm9yPd+7J/912vSNibB+xyXajruoPXRO5RYN2DrGyfyjz4
JpKgv9OV8mqD5wdCJbjvGW+PvImr4QoUn9CE8IFu93W1+Aca1aOqYo0XWVBVcXSu4hZsksSef05n
eO2ctDxBYZf85NNP+xr5OvFwOpR+Ba/W2DdBw8eCT+ezWwMNMOTar0niTsfeBKVK3Hgz2BXFWH81
m7ajzuqgWT102+/9OpJoLqKJwKUoh9D4nku+SStTLxwc1Eyt9uJ0Y/nblPecs9/YwdmCaOVJBuN9
pmtN1O4omIbDNaDsYjFog96m4FK9T52shXCgdNV9C5ZJuwtqXjVv7DIN6Ye4QOq+D3UrbHeiq4KZ
06m4qxUPP1HOdKjv9E4rAR5gn9VH7dL5bA11RZ07zITPXuVRiRLpfFcXvKu8t6MjVT72CnAluhXw
KrFS/4m2AVHJcAd6RZdIDN8u7a83CFn/n01dEsjqodXC33svo3zLHIbPeZsW18r3QsgJl6kMtc1/
9Y2c9F1xJWfW7uE8pir93VEMIpY+EE0p/Qprv4idDh59gkvXCAVHMe1v1e+KVVneuVxA8dpqNOjv
mn3YQss4Wh3zxTJZukM7No1dT7JaBpfO04rq/NMseHviKPvEYE0eNehKdysVySxkJsuwMpzMaUPw
T3hNSofuMdDGc9qBsAtXyWoWeeU+Efe3pbLLO0OK+AOp8Z025V/8bQecv9QCm0erx4sMptV7tJc0
1FpTmJlk/KoWm92obw6bq+ggSMBz81nlhWRSG0D2WrejPu9ttWfphvmwOv3jnneX2MT1AwFgOIIz
2KkwpQznXF6Zl9djmckwyMv0Jifv5mZ5ha7lTXgzyyxd9pEZqES8XE/p70BsGev+skyM21Z3q0Tc
XOIZagWl6GAa9VqCa0vJgaqX81WKDWTmRBFRLdvUvJOtds93Lslk92/lC0amD8p+3ahd6hnmbjJ3
TQwyWmyEFv/UWt+BobGYbn3lKsOv7rikquVjiItssX2MacpsYHGWxaKcYiBEIzOiuFs2F+XdhzOs
TH+oK5APaisPjYcyigGFN+HSeM0au734XhwNf4iWNiFqyw2LLknTTscDFOKtHryKjbqs7qKZvXee
lCbsM8qoQL25+GVlPEeUQDy3JVA5JY3RK4GLQnUk0FsMgJaBPavrz0LWEgm9y+rThUYIrSq3rSGw
4KCO4gv4yDuLEHK5Mxy9ucLR0Fy1ZbaJ92bxibR0hNHJiIAFUcns3d9n4rj/mgQOBNfLbWa7w9zc
mTK5H+lWUO42u2eUn8Gtz05gpQdPIGkHTzK7E6OUZ27cdvNDGvnQK2w+MvMHcoyHbY1Hgas5TaB+
sOm6ouPMw7pt9cBR7lpOj207qBcyfSogDa1yajzzJJLo+3fjppPZj0TitAC7beYf+dzpZP/tE2xr
/123fiytg9PBUCkwpQwFpkmJ5kogV8K8lBuBCKK+iEYGiRXH+ZVO2XlVbwFgNnEhhXnpi5p6Aa2+
yFuCk0a0QkKzvVPkDWN7F9leLu7eNVoygbs051B58yJz8+ayvdjUbmhcXfUoGhn0JAWvDDw3J+JF
7C4YHsZZfc6rhG7dfwi8ywKJ0HN34bZFM8NJfvDUKj77I+Bt8vOa1UCyvArrVbf9fsT67iv67Xf6
rt9UsInWJ72DIAowffWqp9D17tdppQbVWaZDmz6FwNk8jk490lO0eI5OZSl7MPYp1aj871q/XKZA
Zdh7YyqGdafQBoB2XAqwZCUcxVF1JjK5MNzP/iNv+/FH+IoVsJHT7nFcaqxF1xntQ1LU6atISWNF
z6niv4gE9Xb5HPb0znuT80z3tPMsM1Mxpgv0zOzqOc+wHb/p3bSnWUJLCxiU1b3zk2eopHYWCuKs
o7p1UKb2SVtE7rgfTd1JP+iwIX3RLHWX1nb3SdNH/+cgVOFUwCltUzhulPGzLEkHJ3jSktnghQoj
9T3grQ5jfRCr6c+Pbke/fwGyY7/TGtd5AknBebJj3kijmHYGBFFbtt3eeoilowoMZBm/f9iWimFb
JzPdUorHLLE+imQvm25ud75a4kDqo7uPd1uakXZJTEi6KjkyOrnyPEcgwVgVnVkh4Kj5opJh0CC9
NygOOIovUKb0C8kUqGHSU20D8sp4NIy4fXUjB7gIL6x+gsU29Ltw3yrwZltq9XsSzBrUEj9lsIdZ
Jzd022OWgnBIZ8H0IkMKkhJMaAkx705vtJMyddN1KLQLuOvWF7uoz4HqFx/BmuGfoYOKPbK/uGlo
vXaz9kV8FMoAr8oUQpjea9aX0fXKU2vqlE4tO8B/SmFvq/iPqqW+jsGcnPMlISIDeFUJeGLak8pz
9FFUg+Rn7lyo4X9bIYbQmp9Kx+ngfHvX61EPprNNANJS+5o+xiK3nl2bf7EaAIo+NZvDCgAg3f2t
3j7avj48CQhAsyABpFXuPk70LoHLuGACiDJzATk3XTrjN2QAI5+d50Iz4Jkq1BPlgBCWRwU13fQ/
JFcZymXmp3WlQ+ECBaudKcG+HSmEqr5NjgXCKzkg1511DpSefqVrqgsOMo0XWWZibpzQhcJRnApe
JZNUU3Y3SnHa1lhVDzHevZybwafGyIvTtu/dtbo69s5VZuynNimmoxkP08OUeBxC0pEuaO6L5IPW
ROigaGcDsq+MWiJy+bwnMp27wrjcy6tJtDcLbqZikqWWNtUPYCCEu5v9btY3AMK/XdBIHyyoAiga
9+eboVkez6Oj9xnF5Vje5B/5fNf9u4sJS8+6/7/7eb5FTcp6TeAHDp4OR86PPoJsWGggzxqp/7PR
OOkxjTLj0Sbe9eBGlgX1ZVZQmOe+lJH1BikcLm06fZprNDOBhdX24WOamhledOxJm57MIJemB0im
SWLQyhafrAVwPnLbnyraQ55F0qo+OvNEom5sMb57GIX552gO84Eu7vC6IXHKTHQ61TxA+Lyb+6r7
OS5N3hv7drq6RTLR22da+85/DBoiVzQntd1OplobPbtmbz0CyRxEF1hpWnq78+JQL6xVU9R0F93w
diJtg7mQY/2jKAa+g0Bkpj0VhtHSEwUOBSCHI0ytjUEX/eBc7Twbn/W+DS50PF97To6vapkFr2k1
6idzUHkJeNfJTIGxBtLrpzt1rrvhg5YCjiQ9lWunZdEO9j4b6dhdZWnHhOmMCsKlh1M8x6A5hh5n
dICpu7NvURNOTvpZpzARPNtluspc9tn67UadLFTM0TKIQ8rB3sl067ypxEOMotNLpYSwstCoPPu+
rRjaqg2f6jT4Yse/E++iM8wNvFdj1vyD4vPm7XWTA47toO6TIW0fnLTtDPrqPedFLenyGkvvSSTx
i/oofgREyzsAS+ed2rGfL5WZcoHHTGlJFjRzpfLk4+yUapb7oC08D+lCqSGGQWv9vWX6MLaEoXaN
y0q7ysymtYS7rBk9bDoxRGnBXymRURSZM57a0ryY5mjDP9UAhX5SAs/+EMxwI+zcIv3ih25wFR2M
CjaFZnSwEsA6OLaqPfQCquLYBCh039ZomxqgQ7PJF4EL6Fj8E9HjyH/iBPTCc+2eSDbD0T3P01e4
3P4xUXSTIxKfGzkZYbve360EszM5pIURwHIHrAUlyPmToifFkTblhMqN7zox1GBBtBTk4yODFdXF
k6EFVNqM6eMw+H61M3xAoCeZasvULA3Q10dADZearaaZeUWX6TYkS4kWEVTqtBYfEY0JsIDOo0DI
7QdzN7hhyj0hiPecGY19kQb8ud8HA+gq8uTvsswMr5gvYANwSGz07+YSxp2oNKzHUDOai6IyJNS0
A0yhdM1l4se7yGxVil08RRm6EV2v6/RuuThFstPmL9vxX8722+WC8KgWBOn9OhkukhyTmfxZZBa+
5wU3wz/qxKVw+/AtL3i3ZBN/6Lhd/ofmoHG9fWVWLsW9nvaoOFSoBPB47uXPZJpV4TzItJLKu+0P
euMlf0yx1FJC90OZ5B/fCjFlUq63fA2I5lTGfpPtkOISzk3n1VsMq8/dwjw5Nn7sXAc7a2D7gHch
MIJHapRH4+u7qCRB1H5UNPM33a9p1rHUmKCjS0WYY3jEFxh6lW6JVQ7y0F+VU6QDTTsmhHD8hsfg
5p6Db1GvslLHOMmi1V/vY/PoDtXvee3v26mD7poO935nLAD467RqIU+wwSRKwTM8i6SQrHqa3ETr
Yd9mKsq4L5O94w3+YfSV6ghMY9qRwxx8ZS9NndLOKbOcP9/RGuHC2wxbK+hm3QDOoGcpH3vHKcEf
hj51HLvqIVTd8UOmeT5xfFoCc18Hbcyevgpy8ND4Fo10C5ywBqiPRqfKU12U33Xcmelt7egHEbBh
IzS/uW1dHqnoHS7jAo/WL4PMRHcnbi6Kzt50xLBOX3DUth02XdCkT309f4EIuXsCbQY6yYVxpBnG
6D9R1n6aenP8ZIPud+z62NmD2F6Ad6P8OvCsvQLMSEFAXFD9GC8MISJvg/hM744mNLtAq8TjvqqK
8KeTyuPlJ5k66hz+RMfBmc53EsSL1VtUUd38wZM/a+vixCHe8D62tgv1G3G0pjB0ip3i2jmCZp88
VCFRax41QG2u79uxHxzCJqOdWF6v5c2cQxKE6m/v58ur+mrzrjTg1yuYppwA5OG/HQPMRj0Zelo9
3ulXoM3N7+70ILAOd0tE10WnvDWAo3OMXN8bRTVdwB0pOUUG8wSMRF4RjV60ItuLcrWLchuyCHSa
1XO1i6sj653JHB+T2jqITjaa6EyBgnTZTmTZ6OYziEW1anM/qdAXE7xvm5lqgyV7aS/F0W3dvM02
nW9m3cHVFJXUMO/zQH/hA5KnYu5lzY1W5NUkXpoZs8DPOHRyvFAeDFf7zXa9+KRXbv1E7cFeV2gM
JvFNDU4VnHPKDkSqHUcBsaFS8p1MWyU/KlowXl1obBIKBp5463FB7+doJENsaAu726geRPTzqDd2
cW161yihrH45La0HJ1JV1KgWk7NPqL3JbEpcyZhUH2RIXS86jjnw4JsuL6jOzUfKiFX9VdR6+bUP
ve5pbAAQsefAfYjg96AsdmieiYI2z2KQmejIZIzUkLv8V+Fx56a34zhC7NCfBiV9gUHRPgVLG0ck
vRx+CopXk33k4FezxY/1uZJOZLYXXxDt+Qfimy6SDLLRsofo4a3r91nTmYdG8YMnMOi1mQZbj9yD
NX0UHYVgSvMsU7+w4TxP8kvTwXhkZsSZZRCxzoFK4RD2nzVTkDvU8i15icpuqQlv14q+RSEphhsZ
ymj9ssqrryyTXYZ84jkKXuN86BX/W2rav2Rdon0Bwb28VqoZ7cPSUL/06uieZqeKHxK3+80Ex/op
70D8G7XPxkDTuAgl4G7k6/3PIjUAaX1M4nI+Ou1AmHlxF10wKgpQMXHzGKjFJ5uqF6jnJ0gnEy3b
+RAEnkUUNkXQubJdHmlvOgGJgJvqTbdhRkyF9bFInB5kA43ilyyor92CJdov+HC2QIluspjF8iOd
V3RVuW6RKIO2/z/GrmtJblxZfhEjCHq+djfbuzErjfSCkNkFSdB78utvoqgdzvbq3HNeEEChgBn1
qEmgKisTBXLd2iei0mXNvOV/HtNMAa1n1xAHy+ihQlBrEmzFugi6Mq4387h03QgC16YDyWA172mo
auvlzbA9RF1jfgtRBIJSglCax5i6tirmpDE187BSDEwfxsqdhh+WM81w9ihB3Sx+ELJFVU7Fn7lm
6QFrkUuac/X/RAf8zmZROj+LNT2o07pcEQLg0dHJp81UgQbEty2oTyLznuG0CT2UNXV9xdGH8hko
lNA48szs6GmeOQUfXEevtzY+2GLWTcyg3SL1flMWmfXJQRgqGHF921YgxroLhP2eIHEhVokPULRZ
1fETNWk/aauSO9ZusWllWGxMyEwF2Ri6G+BLfQh72PxmR1qJEvcwaByp3chEDTiimgAUAeBb64UH
fQflPFrsnnug7CNn28+6veX47mroSn0F8pruXKhoX51oZ5Y67RMr3PzThOirCgk2Uw++3VB/cmjk
ZsnRz/gfqXACy7THc5OrA9OHrhC8Av655avK8/gRioTTmZklbDjlTWdfNeROw6rXvgxuC8Ltd/uH
Hee94hYUPHbtAhJNez/sM/u74J8I4j5CyG/5tWZ/MtDPnTQNf5oEpX2Lz/K7fPjBxhXcZMiJ0z9u
+dUSR6Y7CZ5NxBv7SzW646bVBwMFIxJ0N2RcZqDyY6xtimP0OPj2jWFuwTTZ3BGNaA61w8IVONKZ
DwwcjE7fH7PUbM6Rnzd3XL6be53ijQRMeb4hGzVmGk3XInTnRQXDQXM19CCDF0B/7xa/ZtQhYiz6
cBWBMPW+TCw/593uptk/fo6a0DJgmioQY6DgukdUP+N/ZlA0fok1Nu6dUA67yQy7P8bGegUHT/oj
bd3fOsTgbbY9sFrq2ToZOueniJCuB2uleHWsMdqFkwDxcdmzm8sh+1YPpr4KE3BH2JGKZXuITrVV
2GyjtP5Oo8VOQ2pCXqDmgroIruebwuEgSlK8Xnx0+00Vptpa0ysE6ReeLx/y9kfPslEY/w/+L/Ig
22SMN8PIx4OVZ/kaZ4x4S4FkCi6jOgcQHRuiSxNYZ8mUh1F5NGLnE5mW4DSqkbM180ykwlSsmmZF
zvVb3a/ncPXggvFAxeH+SdlJw3KqvqhSbqRn/2b2JBrOZUi9h6WLTa2vEhCFLaYhcvku1JCaVRrK
qTHZSmd3M5P+DCm3r33fPg5n0h8OzV9yplefFU/NiUXmM2UjKiXqW0gcoB4zFFFsvvSJ2R8iC+VA
cwKjSRIkaDUcakbwgzhggJkjgFkWyiAZvBwwAHzHJBihNlmXjNBVAMbHUA03waWCIzxoj9VwAf/Q
kGBAdh3vOqeMz0AA6rfQBnFhXYJmlYajO7Eb9bIOEjY2QpuuKNjNV01W1D4wSNVY++sojEBGDPRr
AQwC6pLN/FTXgEOiVPpVz5h41bJBXkNWPuOxG86mvsoPMocyHQJc1TrqcieA0Hx/HhxoL5K6YigT
SGglwGIqrUayUyOBQoD6Gc6zYEk/mmnfrszI6k9Dl3/6/xPGlFgeVSFbWTThWs/zevOBZ2URDhxd
CIJ6aTptiKSF2FWokWAe3uF0+ibyMkNBBMLUUxoixfzP4QebBnpioWXmhmzUyL6XW9/rQYquDs59
nKjTc9UHNmp8UVSC4zJNIBPn33x93TkhiPz9WoJGCkpUS9NEVeCHDtgu3+22BmGr0lTi0AMkrB8m
qlppV7WAc9CEm4TNLtPcfuVXfXmzQAcdOC6gUtyQJYjsI7e8xUXCtlGXabMPOXpuXQaoRh7x6hv1
5ylLmnXZVlNQqZdYVQj9zKIKdTvLmHrtAExy3UF+c6JpRzfg/r7GKMIf/WhmW7ouernFIKGQRi2K
epFjw5HBXksVd7YMC5kEuiaOVevvQ33c2IiWHkXYD0fzvUdDmiBbHzUALy1jml6WLDssNuo1EjpE
uv7ng3nxf/iJeh+O869CK5ZlywowIv/9qzz40PB3vyPZDK91Dnp1M6WPf6hq9K6tVlBidjguoYO+
Zkxv1lC3RMIY2gYvYZbj0TuwalWE+vRCtsoyQFSlSdQ71vpLP4F6uXbHYkuTusiSVdV54NTW9ORF
svora+Lxm4cD16oG6dEN3Hw6YDhnKzV0ADqL75PVantTidQuTc+NFlVnqGRbbNQLzc7ZGxb/sdhF
4YY3q/D8K6IHEBfbK6EFUPBE/K7ZDb83faeBJURnyAgbJrqVWwR4x7JNIRpLQ0lI2u+dPAUDhnKn
hZASHc9VFp0zciGbUpxL8VXrY++PLE6TPYWal0h09B6Ttj08gjsD/EMqIk12cosLCa5mGqe5om22
hWfjeAeu2KFJOGoFAScWepjdqWlA2ns0k/qTPxrpbCK7pS4kFmL1e46XHEgUQVsApZnsU8Lq7J44
8XDsM3zCqPBBgaE7VEc8UQGXR7X5KRn97/FYpPna6gACXWbzEZJkresFLi9xbIV4M3idSDp4aXyL
R0hpIha32EL16ffqkZBnWrx5mKgzvI1qi38iez+Y4dYqJQAQ76eO5XQBGRkJTuM6cTZJCdw7+RSG
O8zHk9Fh03bi0Zd2DNPTWEIuC6oaVbwaQmMMBInK0dRA8g6NUpHrVIOv0xkUlUC9x+qBDWr4q6uA
B5lrCfA2R+EFanCt2KmJ0uZIcLO4Ebtl2kugZ1snt8IA7cQE7gxnYzrFcJrCYmeLyoduXIuTlG/Z
5cZBShSsio4xXfOp2Gcj7ptjaw7ORke6YO/2AAHSMMtD/cp6UI9CWDbbNv3UQYRYraPGOrSu3V0/
mGMENwH37tcmy5MD/grjDd/dcANqTtAF6PZlZDn/U/Q1fv/B+cq9fFjHnY0XB9TFVh/owKlLXOFJ
A+JlbkNp4LfTZCTy8K5DkI8LuTWzdOOOXz2rmD7JkntIpaXFwc41/dk2ClBQTOCDG8MkX7t1pOpZ
27EFrApk4I2lnwfUhJ2bKGIIexjg3vcT/L270gNhVgggSuNYYjWAE2Prt2l3Lj0PmFg1Mfu4ykgz
rdPkR883EWqCabHTit/ZoBUHOrkSXAT/gzP9SDwONuMQlseHX2X5EdTTWmBdPaP6k9UdhAdDR3uN
9GFlgrHwFA95+mqCyy3w60wPDOBnXydfROchYzjlGIUD+sZx5SC+9uLcLH0VRa6x1zQh3+JSA6AY
Ak0O8kdbSOx+sEONuAdIys+AHLeS4vOUNhCtrUPQCEJoY4eAe7XHHfnTPGRek53qCarp8ZT+gMrM
SigJGQuwLBX79k9u1IHxqDAnaKaBH3I71G57agfZnQDa6ObeYqt8PefIR4BpwTCgPrzMTO7o7mOz
LuO/kgHs77oGCS2zsfmLHTt3aJqNX3uDlRuy28qOcOdsh2LuLzs3Ew0KNsaeV+Wu0ur24qgsfNto
0aE2QIpHqvFki/nwRB5kMlTaHncfbUWT1Ai/e7LwHnncY4T+suVAJ3RU4cPcFT0Y9NykXjkh77Z6
3IChs2zjLJh8VFsjWFVffNWYc6BQdbsIFC+tw0+hybHa6at61yXlX6kJmBI1UvWyKCq2KJXqVqjb
Av/zMk09f8rCS+4/mhPFh1q3ivkZMmP5ytc9tiVjYXfl5cNWido/UfvTfuRDvXm1aIfw0tiP+w8y
DAGrgMbOXKDwQIpnDxKlCvEQ7sA4IMCOrYoYHusZZqeHegcaQpdoVxaQUaIlWSoB3Q29g1eCrwuE
XGdc0NhFaKFxaYntsZ7a6oBo1y2pQgsU22r6V5cLgQgZeCIi5f5hDTlFCt7F7UrsaIgCNShjpIBv
v0NnR0LJOsVUB6wB49qCl118qEcNAWsfXB785g0Xn99tTds8rKOh6IqvkBsutn4qGQRPBys5zd04
bFNEswofd+lCd9edmpq7tXrXfbA6pckRIFcOVt8lpyKful2m59fF9K/taaqmneeu2nOACjbQKmqj
+cdBYDWeGINMwd97p5Frr4Woq/XIteaUoHSvWIVx0Z6Y5ybZlqxIJgi+9rviWKBIcZ8Pg12saIaa
D+PZk6yx2iSm/SBOOa1xmJ/W83iZf1z/YSu3Bf2XpYEApNBjDeydEC+QvK6vGrAyVwMvfLbioWxX
tiHC3TITKR8ayt68VZPtHmhFVZi/1tIk078ULaooaW5Z7U+ac0J8P1hM84/S6pTtcR/9ukzQT+I2
iq1C5PkjAyhqRWh0Sqy3tABoavJchCFUM7z3SujhlavZDdDjckXzNKZeNIBMIByi27Jk2eaDm/ph
Q9IhCrtML7+B2VRyI70iXdPs7EjTNKZ95t9kWdPafbIGBAsvuAlVwj4DgpzUmmdhZih4Ggi7hRuH
V/WZbLN4s46Sin2Txt9j0y52XJbsYvWW2I4udw9O5WUvpjB/gNso+65VvcL0O8DdmjY7djwGYRYC
ZN/MGAxwcIDqM86FkrFTXmRgtPeByU/1H5M92q8JEInPvR1t6lqzX8lUGPVGD8HlSiM56QglmsmF
Ru40DGvT6+Sh0ioH7+RKCzSt9oNWLcfBKTuIUls3OPof6SUuZZYEetiCubcMs9cujhxUXzrA46h3
ug1mzWfbfqMB+Udp/8OwMudM7/yhCpNgYlBXIw9ElCEQ2BnDijbD+xRatq6/Qga8+Gx6GSJCGvTu
kHi09xHqNA9dkfOrlZsIJui986m29Z/5OPR/+fdc9tZfbed8c8B0PK+FXEtxizXhfFjLvGHauK4/
r8V/Sr4CIgQRS4V6jpB8DnqeimBBPVsOUA+4XKcoAzcgIVrWgeWn4xMtaAbUnceV/Y118QT0XP4V
RGXhdyjjgAzVH6InXMgNPF9CEwwemKjEW1xX2iuoFc01m/TqBZQf/kkU1p9pr1Q0hrh+y8bcOntA
zb/oJrSzQwQ+f/kqm9F4q7Tty6ek9soXTUyIHoAHK6AFDKeHeyyrwOaNXOc654FdTO3ZVU2viqly
dZCkHtm4k7H1qEqvaCL2fKgyWGJwmtXcJy/kvQ9jOhSHZR/qLXvroT0eIuQN8RsXIH5FcrTD0yfi
CJUlEa5e1O2STjZQTx+KM41t5WwamVjFbQ1wshqS7V9raArVpDhl2QixfFit1rRDB5W2xtgT7x7x
8KF6RZyoR7aFpY9ZbQFpP/ftwU6+v1v6YLOSL+qUempA5N0jmG4hbAT0+6qXJW5Qli8uRu5HUBsB
Q/Y8XnzIxsIEV37grf4bsxrRr7Wt/wn5Ur6FpnwE6KAOwndLB1IzHeVRxC7E+dR9lhot174CH5me
E9MTgGs68giG0F8erpbsdCcv5TcdejmrHLhRCCcWMU5XlbNfbiNGYiLwS+P3WbqmQLsaEhCh6eH/
P77pkGvdGkiC3umbK7QGwdOB5WBcx2Tcm9ZOyCQB8A8PCYP37AoUza0DCrtevy8l3wz/39eyafLD
/AzA93inyTLZ5MyB6KHWHPPISO0LzgxBXHXuLvemne96/p0a3axA3NXwL/o4/DKZQLzdEqtbkQNk
wRDY0Lpm51sauLjVSvIdIA0DTWY/P+SQMZx3G7lMQKNteEh+gZog9aI2oGImKlmiiibftkucBPXN
YqIeublUCEVjHY/RuRpKj/EI6xwB7hlRQ4GOxwFiyDFu3+BPIhtV10zvE3M5CdXWOJYVB5UD5eqw
z9alU2Y3X4rsBgaL7Nb3kDloBHjoTTf2rVWups0CHOVZFn8nP0RoMaGllXHSGnFY1lIvVfU50tst
5nkjaBNvUnuyz7Tj8lM1LX2JIH4HcVD8Dot9nLJ6ZTIb+ND3ibDjcqelUDVkpq6dUln4gZBNirKS
SgPTPmw0QcOlIRvNko2GrVaMa0u0/ppsKMHSqnkbGlfQSfo1XhaWKNmumrLe/m5rsCu1QZEy8LVL
gMitwmneDE+P1nxKxtcm8lvE+kX0ZOIAuHUq37tAKjuD1vsELhIUsew5q2454+6qMLvsHjI7vYOP
Jbs7tXMycXU/k93GwzaAGhIEuUjNzle05MLUUXAMxc9gNsrGroNKB2CMwBEtCmWu8m/kKd723hUF
UyPIVIEpVqPCDYDvdGeNFai3BlE/fSMdlUUz5cPwQX+FZuoJ8Rj8q6G9ggrzHMiZydtEUTaCLkoi
EtkVQ702bSSbO6PSr2SjxlKz+HU615GzmRwyMCFfQQ0AIlIwhKwW27yb2qMMESiUUM0kX4AWo7WL
rAciQWBDo2YqfVls62M80lXbiottl+MG4DlFAjrh1rqiuglRKcG/sRjUyVokretinzjQj9KMfpCJ
Jsmfes0kvptq0WIit7wwt67rQFZBhb5SFQSrwk7MPbLhj7PLJSiAaZKaxZeGfmF8NvLuJ15E2WFq
0xzSfOYm12P5AqqtI+gDnLNAnuuMSG23rxm7k2mxU08bRpzjyW9KoewZO+AEoplepCVAiGqbZY0r
zG7v6uZ/26suJapIwXC70bTsNOMpJxvFS84Yv1UWUlxi4AibdrGX3gfwPRscLC2jzLJ7C4rLu3Td
fEt+xaQjoUx+eWvPfqBFsDdcG1Us7m8mjIUdA088cGI8sGCUfVEGnHMIMSoajWUd0WOA1vdZctRu
fRIS4Elh1DdDDKW5CfXchpwoaw8OHikHD8ITKGdi1o2aSXFmVCbSriVSgZuHCc30vhm6GA9kd1lp
3fIUtbQtvr2j+a2XmrYrLZxgWe/Vz0ADNs+6JSsgz22+Ixs1QvtjlEI+gV9QgghtRx8FfVKh6IYz
d8MDmehzI3vZ8wgw3OlfvuAXnH17FLQBVy99yGC4aVC1ot47VWR+dpn+BpX1/F4ZLnuFKiqiMp35
OasybYdiekifjPe2h+iFTcTeiG5fZjZvEDQkF0AGxG5qIJMyG2fib3KlJg05Mt4D1N/meW3q22OV
1SfDNsNzKqEIGaIe8C3nvr0JhZSHPI+it3JSoPHCfdaNPnpqOvkHeQEJxHcxg6QyDc0yn0BV1/aX
Tg54J2kJP7gsswBsKeRuPmerwzagQ5cQB9kLnbU9y/SuaVNupcFbqEoXTb4vRXbN/P4K9mhQnzsl
aC2Ws2RVlZO+pYOghLDrlul+tlpOkI3UouJ5ZY86ZCDJFVC7VSYc+/AfGV6I64WYYBaXEZoJWl/q
M7nMYv+dL9k6aNPxAnTnYF4vmHVyG4R4zQEU43YNFCACPe61M033akOIZgWZ0nY35pF3pQlqykbK
PUJN8ey8rGjUMnBvogjDUZK62IkaWs+Ff8X1aaqNtQ7IJRojClAzgALGQkJCzSIFRFdpH0blwCAn
TuZ2gFYiWecx5CC3bjtGB7KVafFrdl5D3mTUoagbICyHOL2K7vlOFB+qKr2BjW7Sj2TrsvjgGlN4
/BClm7uGouHskc3ZkKObR4i66t6LgUvcRrpadQDbj/nZb/3bkHfsqeuYfHHjYjaXrl4fe2sAk4by
Ssbi46J0cG9+lRpPvCnmRULLoxUECNLE34FHac0QVv+CwrV25dSWB7LDvniO4/C1nvTiC4S17MBB
vHk/KTd7bFeQz9WfBJKMI063g9lcpTtte6A2v3IwEAe9azNIkTf9p4yNv+wuyKtQxKtv6tC2jq1q
uhTqDnPPC+2PQzXRPdgehu8uD1v9D9uTC7K1NX7kzo5760aNrjnWrWlwOpO4Vu0fJoT5s2jL7rqY
IZRUHofKfSVTi2jozSn3DxIeMpHFrsrst4UPfuaMX/yqSgmFZMAG7cyYvxFHfEE26lJjNF3XrKhL
jj1zZ8dGfatqrWt3k9aET/j07as1sXWEt/fToEzUi8CtLhD0uC0mz4ye8J6CJOW7q9Qt5GSkh8iC
slEzRpa/xlUm39KQfko59l6Qt2aKpEKXiDWqW6t966Dc1qqPdeecurjNd17vicvSuGUaIlLe4oo4
RdZPkbJ8R7bccXA5JMcql58pfUmpSsprxjVApXolQ6ATkPmkiUEDksNtEtTVwtTqGl7DdYGzalxW
ITRFVdbTGQFCBmHKAV8GTPMJnsteyE1Vl0YYGyZT7+yrKgXL67xzGBUtRID75zbP95njpDeEUbMb
9cYhSW4/F6NI+nSe0Sd/N9XAMi8mcgMK5Idrc+Cm1U7UkMfQIOUMOiEQOaiJZVUkwmEDXYtxs9jo
F5DJ2G+rphPrZatErdUdg+95bf/oUxspdHIGsMg5QWxk/7DJ/A+w2haVbMN4qFXl3qSq+TzD1a5d
KVHunvvl3pSdty+s+rULgQylRkT+hEM2YUo7wo9aClm6OIzGYXDCPNERGGKoBbBy+dRDfW4PtQbc
OmNdPpHNMRKlOlO++SxpjlJaP3LlihKU4SK53Nu1Hz/V4Rg/dcJt7021h+hqK4A7hD11OVDhsVyn
dYeYGRBrnTWCUj3Mr0sxCBWNSPPXHDef0qj65JSe81TYkXsvp7uVtE0MKAP+7wPP8sc87Hnp7Coz
y9bkW/HMfaoqYW540ZkBDWkClbMD0qVecjBBtgzwdZJv8rZlN9MBPXDT1g2kGDDUcpvdwgKN17fT
pmaJubEziOqwGsQelaqdSLkwkcZ0PCBZ1BhnqHQfmv0zsLveIfKmEhJNMkmNVRmJ+gRs07BnQ7XX
kqI+gd8ECB9DXVhoTA35Nd4wFPOS300vtlR/KlKUIiSQAmk54vocGbOLUOjyrGG/eiJKBky0ay0F
xQwKUjELXB665FNBmA+3bfdg1IAYQiPrC0pDw5cikp/F5LtHXx257EmiOgB1ctNgVhfbNdthRV2m
xn3JxNozZR2gKAkzZEROElku1YDVSdtCA0yiNPJvW22pvwKNQx1Zsixc0wBASyDj391oGFshkujR
mOBWiMBBAeH71cTC7pzmVXem3tIsNtDqZdtIpiiIBCQwM5K/gD/AwUTU9qlXDfU0p1VKvgUwgZkZ
2agalFZgI8CDc5WegM5TGeeGxvPyJsQUdWmqwWcDfoe2CKg+UGjxLssU3V/Zo7iEbMzmKByhqkBf
lQZSz9Lb8Rjje2qkqLtfEC+ejKYtRA8BoFPoC5pQuPkAktvxhpVTso6LyNjjhB++4HLHL8AiX6mW
uWbQ10TmBNxdfNyDdysG7DRyTn4G/tNisJtgckwo4SqblWrApWcXeu/7Bkq4O79jd8M1cBEOQaEA
xvTxK024UCaF2lK0a2oPNHdSUfaECK6jZFZ188ju3JcKuOjVZLYCl/lQA/ssAgbHpRmj1gM9piql
IiOujdEqY6xDwqXIT4UnPjaNFYGnazE++KRqydS5HvDtwLmgGm06JrY7HsOymcBRg+Fig3YHPhEa
5zK/NSFKRX7nt9hkVZqH3PtWZG57afKsvejDiOsUjasYAXanAvVxNiD7rBq8mbML6GeBqYcYHh7z
QOhUIZpwuGQkkJcAKXPhpmvvBid/qqNu6/kjJB4irX7pcFqA4GTcH8gGlDgkkS2khtOxCBIInV5k
o0EgyYygm+23AOH70tajgEucvgeoNVbpUF2BwAL4r+2SVWO6yV5nHGHF8XkJd1CYApVz1dGZzMtD
BISGpQIADYO+Hz3EckrQoSC7nPb5DbU2/aYuQ33Tjy7+wP4Q2wHe+/26yh3U+WlWdkhSzX62M09s
eB4liDBUzrMdC+Np6l5pQA4xgN2BBPQiqLoSL3gfrH8KrhundorvlOqGCqHr4Yyws8zmvphSuwI1
bwId3gPuYlviD6UmlODFncd14b1mvpDH2EhjAAhQ8wQF8VrRhvx6LcnMA3DBq17pJUV2loXjPvKh
2aSLHpeYkkNHCFFvOeLRRL0mMb7ZZm0dADrwA9MHX6vRafIJkqZ4L+apsTZE/xVx2wIwFDk8Mcfq
n1w7M0H+mFwb5pt71AX260x30q1X6ynQCKJnO7C884Ov8WNajfrasfxX3007BWL/7lmu/paVoEjo
DI3tIO6ZPPNInqAnzDYZ+HA2SpTlFqpmDOvuBmEHVMKxigGmAlusmcVJaqgf6GJ2SDWevo0TIEZu
6MiLHqXJUy1cuQoNnJlBaIKqlcw656VufmgaaHmcOT5023Kr0zJJvkww3q7S3i2h+yACeqb63vSX
nnAkj9UTlh6O9Gwd6Ym5PGYfp5V3JZ2r1ckNtErZzhBefJ3yVF6pRw1uuiglkZ0IdDVr9hVQrI6d
7ZCMGi55n/Y45wKd1dCXUKovHMlSVhVK4UzW8luRpSq9O/ETNd4A4NCButBoBt+8Ptsj5cGXSVQh
81MpcD5th/it0YtXKiutcdyG2J2E9uqY851sO3aiklRqyF5y0197qAkNyJYpX5pAbap5sJzqlexD
bfb+pscmqdqEPJadlk1Kr9uUut882zlDkWcPAULow2p/hEBYn6MsH1epGqIK2T9mGuhDazuekNYA
xQ6gGYNqqGcBuQ2isDgNFlukZ8k5RxUGmDLfHcmYDk5yLq3xCWccd0eTi516lo7HpVahlBlxuXaN
yvluAxIO+yxjFLzqIEjMCr8C3w0aqo6mHr77f3mexrYPdvxv7psVTgJoaSqN2y+eNLLdsnZZEjlm
MDBUNlPFiBg73GCyfA8k23Ah04cGlEkX8ii8dD/bganaIGNfbZZXLf5jIWEsxgLCzHj9alqSWivd
QuFPqxunHgrVFhID/a8Xs+bGQa9A1oupT4ev9hBVB3uAzhNnfbtfKgWpyBByv78mKEBOszRBK9D7
tWKuPCSjz/N/bUMTnpsmgAJ0PlSYFNuOubAv09NxIGIer0SMERh9kHg4Lp69psRdgbX1ATro5imc
fPNEPdy1nGpbILIKNq5qTzYHfBLV1sZ/2dmnyyJ8aAhsrKkQE5ByPUD4w13NtZYP1ZlFVkAXXIKf
hBcRvw6lHyAeaB+hGoT/JlStSXWbaWRNq6QGhBSnpmdhGMXe7EZk9ADjhxpqWANvGLnmtkJl7YHS
DtxL2XmeJTVUGtPMP/0+ZCpodtOpg03pDgfUz+j49qTpMfvcofZ223pZngYNQCsFMvQXpoSkSU06
9szkAP0yQB3JhZuiW+sS0E7ySVyIrK1GC8FnvDZ/u66sfLnpK7BZUr1I4lrNJWnYYa4IoSEeRYe5
fISGOKAfZs1ogFX/5azW0k7A3q7Ai7uaVIjbScbsriO5Vk5ufiUTNWleeoHe2O6ahgDnpXfq9UXy
wZfscW5C2ApMTa5K7tBHNn/e6g9BH3JcIRteaD/ow18+dhrOrupP49Rg6HFt5Ll8/j2EruJlHHP2
OpaA5wvNnfY0dKFRBY2aKQpoyHjFATYaEM0FGuTV1nR57/sG6uEYkcdUZtCK5DdmV4ifV9H3JCnW
Od5QX6au6LciSZID/rjTK2fJKzmAAAV3MKP0b1Z2tTtw5C5JFkqmUCOA0bQSnLaWjMqQpUAiSa4F
njWE57jOQ5TCWAATLuOQg5K8bn/SpKaVeLdT93Gc07o4T7L1oNsr4DjB02xP/R3ViMU6jJPkx2R8
YXiU/XTxQFvlvAThpK0JQKr98GViFpACOKAEdEGLE8HOvq/lEs/WBGUhCkjdUZ0XjlRhotk7GlEj
qLBrGVsKnk3DUO/BeY9aoTUlfliH03njW7hE/DtvRLbFrceDd8kbDZEvdiDQRrFNp9Xnlk8v47uU
OSoPOnA+pWC575terlE+aCBgVkF6RfmQvjniERAilE9Mz5Nzr1Ls3pSUa72W6aFVQ9PI3R0Tfgye
dOTjo9y2r2Fa32hksC92ZHi7WMrxZgor3BQmK74MjXdxNaH9mXnVfvIy92teRcMaQVJt60OdGvuB
77IAvfF+QKkeHqFRNOw9hEdX5WijfpCM7oTiIx3HiTHl8IGCk7OJWOJt7LZt7kCRtvfSwB0hQ2lb
yuqg1pAtUKnTD00rd4POtXNhdIhmeZ8LFn+G4GT8FjdRh8RLFW/xdoneogl54AkQmqudNumnEElN
4NCjN8UNf0oB51qTW5KM7YZ5KJ6m2dgf9p3QTnbiWRs2RU+4l7MzWBDZGQBgRCEcgmuTQSRRuVc+
4LbAI3WeJ38OYugElyUo3vhQ4Zrk2ZcJJFCT3oiuIE3SrJ+WyW61ZYi7kwPk7OlNdoFupvlHUSC2
T0M70z8OaXZx1pXzMgy5KXc4OU6bYqia50IfetQsTPpBN7X62e9R1MutrzQHbsD6WfaCgzROlM7V
SRGHisI8AENp92pzsz2JDqBXGoat5j/1qbOmUVTZ3WtUgqpgQmUaEl3d62BGybrFQ2f/K+tsMwf/
2d4zt9RjJaj0IpBJBKhZGk9QdEJ5JAo3EU4A5kuD8J03BpnPm1UIRdcLNYVTlheEArp1CLrGDdl0
/MKXUTXL0M6Ye8hM7UB28qDJhyFKc75AQZdDtxn7kseyB/k24FLbTjU+uIcJGvK0AIknxNkG4Eib
Il6LzM6uImqNjcbi6XMahshL2vxP14GQH25r3/1IIFqX5e1tlNHX3ipfR/USJBY2XfVyWWSQJB/z
gGzLBJitD3hKZefZruuBTHp2AK8GO012A9QxdedxHRonU3cAgZ4SRc0BF2USpRKNfFzyuLovUZLN
y+RIaywmkkCVeK/zGtQTADl8rYHJ2UogM/Y0FEjid/yLqI1yr+lavk2MNvoqHbGN+zD/BKqL8Qji
X9yrlD23p1cxauU1msZdZcfsXnKAD0sXyUVda9ldSxx2t8EbcBgzW+L2+7eNergptxCwutNK3bFw
N8x1FHPIYtNUAhLHccOOinDlG85NCJyBA+7FBO3dlv0fY1/W3aiurftX1qjnyz5CSALuOGs/GLdx
E9vp88JIpVL0nRDtr78fcq1yqs46a9+HMDwlgWOMQZrzawBX3EG4MdiWsIZdWUlSnrLAJl5u5u2c
gAbo6ROD6eExkRkqvDYcxyraYL4yOHjkTRHsZtK5O9mMjdphLAvabAFNOHBytCGZHqX7Fb4m8IHD
bO7ETM2bzAoOTUrkVvp+sEQFJXisGgZHSiq+iWrEjNqxXnrp/hiaRlLCry3FdG0ayn3zRSZlPXcq
VS/UJAKXTmQ8k4TQGMlqCy4r06Zhrf85HnW/Hkopz1YAIN/qgddddOdlHO/htp7F4YNruB+p0ebn
fozMbd9gYeS4Sf3W12rZu3b5BEmQYh24/WS7ytjLKF91f2uBR4ljQQcratV9IP2T3Yz12wj/AC+R
4yrOuQLxZnwX0Li8SfusPmkxzSih74MvkIOTkqwY7xwkzyP4SsRu7tzoOCzJM6VxO4ek5yapZXg7
2m3jz91hPdZAIF+iQQGaOeSZwqWJ2weeTnJfDOMjJYl/Vn2e7wrYbnsGtcxD7YzvOhuiNzzJcJlS
ZLKuCZMotdS8RAEVJx6A/8kI2Nfuv/qlmrzh9Cvc6YvtUN7poCzbdNNx60EVJnsYUgMa8y2NvndP
ikf197gh3ys4WTyiYBvi/jY4+7bh6Y1S47iScNI7hQ3OlplE9LVrAcibdgIDZD3CjuIN56PwqjYQ
J8sPwdvLKcq3pQGzWubUoCw5YKGPqpdHvXHayNrmcNwuXL9xZ7oNRKMIWdOq2tSd82McpN8ltNMg
kXBt04NjP4Pd72jvru152RFojZtQXqgyedQdXUG+jrIELAz6ARveArccQ3D1zq1BXOA8m4T6iKrm
qJI+NJLTWQlAL1YeYXYbV8lEJhuNNWAa4W0mE1R3iO0/toq9W6wg30cvdwrjMWxMqLNDFRoZobo+
jSoFGHzItgYP6pNupyL/1ATOWYlCC7SpdZmhHsy526YwfYwTeutPmyQ0hp2JBJ/LCyZmehhkDpHY
E6gm6nG67bJJUTQOUy7we8a+l8EpD/FJu3ZVdGDSuSzBmjjpDlXTImEswECDCoO5KfLojEzKj6Zr
pyTwpLYhJeKNVmVAjPfnGLNFipwgTbhqeAaBZT/50E9p3uC9qgxMU/0E15sE3p9Ah4noRoctZCOP
hFozHem9Khh6rMDj+LxXmUHG1UACAVrLkbMCDdxelWaSb3oUlGa24PVZb0ZUZryiAraiIam6tHVy
HdspPekBqKpnGzriDihAMUy9bOCpp2j6Y4d0iD/iEqbzlIWTGNwkAffpZTnJA15iIQm4r9YL9HvH
c6YY1rs2Sd/DLvJAFAA3j6jnEPMIPJrSIw3hXAQ9uJIiUa5gPT6FEcpwHh7nzLv8KLXTYzb9aCsn
W6Q5BNhgTg8Mhf7hmrq7jCEP2ueWV/a+DypX/o00mGviyzYPg0jNAy5384AMQrP0xYg16NR2GZtH
5MF2qqNTm/A4xI0CFEwU0MrCPpZhOaD6SiGR/LONJ2W6km5wos6oVh2Syk9MQRSyscOvFvh9HgsJ
20NB2joEZQ1RSKsOv5aOsa0gpeuFSrk3RkWwnCB1dOtTA7+xcRO3abTADYclHtxQ4H4keqhgYcV9
zgrkTv3yJKdAt8A+S0IxOwFTtyKlB0cBcra+j5QNH7EF8YAkFN09lLOjpYsfl+ezIesOpp1DHbiw
mqUyumxTG0OHtQG7HyMCcHpJTWQl2g78jej5kk2JOBRDAg567UUJExnQcGb6w/+M8UHOPgdQRsQ2
24kpQTrWJehYuerZjkIdLXN966acIhvL3nKux+jRsYNpoT2+cfx0kZ6hZXUz0DbfqBQ8MdvAMrSS
xYLQHmpRU1g1YPnoV3pD0h7zq0K1npVUxcH0LWh9jxIEXOEMa2SU8rnpBtYDHCY/hyqErMi1NwT9
exE3w1vTynbW2ZZ1NKOYHbOkD257KA9cm6ypvar4HRJd/VqljtibwgofqmxZEYc+RF0SPRTZsp4C
2KeO5759qOt8K4zEOfJR0YfRKC4RbQV9yHn6KfrZZyRWcj+ABVEAPSUt47EcSvtWdMi/kCR4atuw
uXHMFoneqbMr4gJiLxFbglX8lTaOmANmaZzA6X4ndjC8cmZMWagu2Ot2USXvSet+bh9dsP663u1w
I0PxbDppeZAbZ4DN5zQk9GEIbF9HIG9i5TL1/Ryp+6aIYv76QJAC242Ds2p72/SUgwlQABzaM1lL
qdTz2OTDtoQaMLr64ZmpxITsAa+Bq0eIgkeStM8jjfptkiejF6TJ8EwNLFkcMwhWVm1ggQfXDfCr
gBDa6njE9bEtYUINJ4qp/1OsaHif4ukH5x75YkVJsb9uCPAen0IQIl5UEOIm+ms7VlQRHhbwKtQP
LCTgWrCJRwv5ub8eYte261Ns7CFsbOe9x6AH8iLdyXOCyrcO+o2LJmrkDSzqjbuQF/d6yhVWXeER
IdIDBKwlAN6BmOkOGhpf4ShLzgLndUt8MPb9aQ4Hv/RF7FtHNQJTqJCq3HcN/7ExQbnfxxIrWtBB
hmUqSwP+fHqrBxXbYgjIZQe9q7QwBTLq9nJL1bfdlo7xbqtfXidIn+67n15WiYuh6ZD9mEZdx3Po
wdiEwaMlcF6yqGv3RYxCVxayGMQkEqyrKXT7OgDbBTkL3Ssip0G5NXzVnbEZ53s2EEyOvHyM4SVm
w/1qKhHoTas1LkeJrG8+YvXZoXI70z2+gtUTi+JwocOiVTYwhgYYVYz0XsfaeB3QNr0rnDw8sJwc
QKNL71xUBe/8RNmzCI/LjW7jY6h2Y5C8ohgw53XonDsX8MW8hWGBUbnWk8h8ubTxKVY6BBUfhNVg
AF6Dxc/QLI7gYuJUu4i4a2EW7i1xBbFxW2mrBXCMMDieGq8bMFofAoOyeRRDnd8yLHsf2coGICFy
Lq/SfCQQvknseVdx+Cnobj0w7eLnDBrHXpyN6a6G0N62CShbgllfnzlkQL2U8/iNC2tjs4J997N2
KWlVfB0mK9m86gko0FYL1WUNONGbxCLmpuXt8apeekWjNHHB153RfhdBkcfJrCdwy25rR4oDwCAx
aJpIt4Gy3J78cQLxjGXFb0YxnhoTU6IicNN1NY7QB5jYLD5uZImZsltNZDFct14NA0RZr1QXs4Dt
Gf7723Aiw+gRuZX53kXO4ef+l6MxWq9+67VjAQIfimTeFcZrmCiKFZkllxrCe+kYebsP+nJxhfbq
VxUkZi5jdWiEjVoDe9F68AcDfQazxVnUReROII1/7Mx24zTxtmNF+djYY732gzRcdY7Pnh3X9qpe
8DcRqGaOeUewGyEhewpsKWeQIAqWAhm6eT1lp3RGSm+cLN6EVdhurqkrNYkK6E7ddg2nsSlSGptr
kx6mD9lJ87vMsPxDKXvidZQRrOfg5WLPfBsUBw4iGJ+FblCtap4QzH+m2E2kvIWVK1vBh1NdQmca
rjsKI8vXCh5GM91m612iwaRY2Ing8yGchGQb3M6+6oH6DfURVC3oBmnXp+tBdXtusfyGj8Hd5Zi6
rR1iaFl0t0iKZK9hieQFQEPfGoZ5RMt9fsdV068wD0g3fTsUJ9R/3JlZRfIbUTdmw6t3ZOoa0O5y
fmtBr/TGgIIOuGSkfbAz+RpMB8PCbtdlY/Xs3xpLrV2iVUtGx6nWCjnyq+rJJ+ltPQT33xzIG6Tn
ZiFQ1bPOgkjlJdZdgPJV3jC6fF2lw53CZzjbKvT3RY/5sm2M5AWKSqln5Ha2587Q34VQGNXtAwU8
JKwztoYCmPmCKUBh5piCSnErayTN9f29mZ4El7u+jiFM8xqF+KVdHxGXp0GRuOa2NZ3Lbpc2UYhl
yYm/K+U0JzCM1tOacVrVzSxs6CrN+SBYhWySq7zQKHDetLTcOEp+A8zJgxaU0+P9PI12RgjW5oQv
um6udgC67bfw2tbLOAReNH1w/BVEEL2Mq5ocRVmkB0wl4QdnQ6AF3xMmfz9fdUPgCXD0dr+1Vykt
DkUKdYSpU49PSz8wZ/oltyHO5PL20iFZbywyJkwPWPbkEPl811opzb2kUhTYuYquel65Z2mbWMWk
ZH7pLSErNy94XuMehd4UurnnwQZ1EcGlpezZonBkuDDetLRLNxUj9OYS9hDLvYjL/datx9gWr0F/
cItFa8COG8//bTiJykJhxD4YhgOUuAl1KMMGxlC3ZZM+rX4VBWkDGyQXV+S0hx6sO3SYF4ZnQ1xm
l1QW4DK6ozHifB47kQUKCY7MmvR2UMLZlVVGgCoq31nWmeegYeScEKiMOrFtr3QYhFKcQnCMpj69
sYDOXsJBJp0DqGOeiQst7zaEzm7IRrlTITRSUSjNptK3btEb32dYwIf28BCgxGZCB5NA18qPy3Zr
+Jjn6VfwdpwmgxQmki4UiT3d6ExjLlpq11iY9KtJS8DOdNmGwvcH/Lhi3cGyegOfNEBZgAeGqw6K
OteNbvs5LIyBb2C9WS2gxDd6pEGRQ3ulXT3U9CvdJmFIRWKgDHSTdl7THmw6dJQt1mPr3F3bSamA
JwcExyBZAK3McTh0sKl87AFZMEnn3zuQ2Dn3yBcOU3NGwfjEHAkaY1NYgta9cnqnXRgloFGRb3Qb
OfGL4TmzA0OU3Q20dpYstci86iW/6/LOuBWhvdIRWF/87tfxoQ2HXz1edwZS+JiluJfxeqdpfDId
X0fX8faYRMusLWB1M2Xkc7cp+xkAg+8YS1a6LWMEMh5TL2PgGMwaCjAVxIPMWUsoYt113YgORKof
08CC36g8ZygAxcOPdJ6ep36KL1kB8JkhWjoN1f2XKesIyE+Cwjz0UBV0ZQCqKTaCQRw+4HEbYkX1
a6y6sNzgLi1nyhTov4732wgTbMsQa2vKDtRmEO0DBiGgKepTfE+zKVmTuuDI6XRCJXz7mMbg+I8Z
RDl1mx7sqqyfk75XC93WO+a+AEzvqBQeb4XzgBOUn3qgLDDZMx4bUgGr2uNC1CEZIPOdisEHtxS9
YdoLyLp14c2QMQBoB1X+UJiXEEPEtH931ZvP9O2vDYCPcyEi9xu6WM/xpk6eVWTX+jRdAbmKzHwf
Q4y9qyHLPr3SGx+w6Etbn5N+FXXh/tr5v479uyGOW/TLsEkyAGRczN2bEmSXiNTrMjKR5YIA5K4j
uVwmZRmeGwasVubm8jmUsC3pFf1gExuoyuCIDATyZqwdc8XCmt64nQMRGTK8VK0DF24oOUM50arv
I1k9kCCJvsYKHmNW7lbHwm+rXRobcq47fMwcCpINLxaMHpa1JQqwW2J13dNhJoHFIrJmsibVjcEn
+2YSZK95qW6VHdQBjEMewJSFe06ef6spUU+1K+J56Bf1UTJlrvreIDdYD0BJLjRugsxFQTHOKXSE
Q7KNO7AhWQ0D8CBS3aYMYDVVTmy1KCHYcKvCUwpcNt2mN2l9r3LcR8D3QRmuUSeISgcLGQ0SalgR
JuA5xGkWSPL+FV/7Ry6ACBNJvycd0DK2ibtKRbsebpgiXzGUtJ5jWp6HovdPJTSScUE7L7r5OkpB
+vGZMnk2xtQ/iWg4hHFF3iW08m6FRdwj9+58XwaPEEqq9tTFWlev/k3kBuYozvAN6axunpJu3KqO
fITgf94xf0DKpXb7VWwQ9SAMF3zdJHv/mwGZYJNRKkEOHXm+3ZA6YN92SGXkrQ/VgynUHVY3kF2a
uU8GiWGK5/fDgmAGD7Yy4XdZm9l76Muf69Fmd6Od8ztRtUeL4HostVIUgVHXGqa4IZxvnKSeQUsu
BH4MG2bG4Y5K34Egbs/mv3XoUA/Rg1veACqhY+h7FDeBBcBoJaCWDFJNbyfh0u3y/F6hjr4NKPJ4
SWJn95XI2F1serpPt2Qxhcq3G6c73WaQcFjQTIYo8WH8dffL0QZh3Y2wu7Ca7N6Mm/YuiheYNya7
NqyXkBYbNtm0oMfFlux0uw4BScAtN+vBEAb/pp1VU1avr2k7x32y8WDPw3amAdz5pceeUoKXuHas
E0Bi1Vq36f0GnSa0p4yhjlO3iG44UN36MLop7CchPNg2zMsxBxisMnxI+JVAqFO/QEUgTE+DAnqz
wTLxm5VDvq7t3m3SKC8fAGQJGEBLY+SbyyA05cNoJW8GMFLfyrreIv3ZPou+yhaQzJI71BsVpAbi
oy+w4ByZCTBqlagXaL2l0GB54cSN10OJypkOozpcxsjqPba1YgCmgr8WT8OgjvncRXYK8OHA9w5X
gafHg2ZKJ7+18WCATnYC0v+bbpcl3EZjmpOlacZY7Oc9YDL12G7gdfHjFZ/aII/YbqAK+J96+TRO
H4Vwtk8rCpGWKZ9V5/DEiOMeynk/s2BgyYeQabvG3VcFDuZOtzQxgD65KINdpgpr5papOha2Ylus
asQ8TkTz9cW2/fqrIpkzx0qHYipaAJWbgkyuu1ntApwqjQeIXDqrlCrAtEeFRGXsbPNB3Q7IkR/1
hocZOzpJNTdtVSJf/1c7fmUWpqtduL62IYVcQfe1ZV4r6b5MhxdN60vT4CkuBD9R1BRvXcOEiu5E
63O7pgSJvKU3WTvyp5S+6GaW1fY6paJb6HDaO7NTccIqTN5WYO5/2tvG/3/jVp3cJXR84aVZP6R2
uwRau3rpyxiWCUlLl0bqli9drrYQRwggU82Ad5cB9Cem9rg2lWdbqFzr3UFtRqoWu1ex03zaHTj6
LYQXgvvRrDErRuKgMGxolpBklQxW8OJId8tSTu7qjJaHPKrASJ7a28Yq5rXl9zeG3bHn+qtuzewh
u3GRAJjrMPJtUADcyjqMuK6hpAJNMZ3RhKOms4/LAZK8ONUe5izOPhvG1TWXqUdIm6z4OIDxYLJZ
VTgldCLpUUApaAtsz5NdsYkMEbfl1mHyqc6ZPOW8lifd5KOpmppGu/RnYPwAxtSAnGB3Q7F1eQgW
g36Zjj5u2mb98qlND/wUX17qVp4l0vGcwS62vB5nBQOhwh0FfQ+bOemG6D22KseLUHE/BJBH2vkZ
CAGkzvhLbUJQv5H0vfDtYeai6HcSmVIACtXhCuQr414JDzZfEmBhHp+AlguwAgScKE0Vf8sgojhE
AX9OCPI5MQp5AGiEq8Y1swdKojMU8cqvrgPFez90h2NeVGKbCMhQ6g5cLSGAt292n0qwzSb+EOao
p1jhLOgBaUJfbGY7d/hH5CbCj3IZ163xrMzmcoTMr4Xnt9mwhwM0BGT9SoITKw827rwrwPBBnOew
OFsNJYqKIitT+MpMMQ9QLrzEA6qoK2uKL7NA+JsBkN6DmddUDvhb/jjediRLb8GdMjGDRBnh2gGo
RHob+405k2n7o4Ml5XibTh2/7aE7At9GRylNCNCh8qAP5UTKnEtoTmxSaj4MhiFeTGDo51C9QUIK
RZsnBpSNFTX2S9OVchV3RbSKMsd+aQfkBGHd9ighkHwjlUvmup1V/XOp/OBcV3l6APlAzGQ5gJdm
GN2aWMxYg/A2eJ1TmfeG7dI985MXHfmK93cEcKipS29Ky93h9JNbQ1nmfQ7R/VkRu3AFw0Ny01Bn
mO6O/d5sbXcrHEDcp+iiNwnKAAypwGu4hL+OY9zo9rA4faqHUR36LmLraOKpEJB5nk1cwrNMtt2O
TiHKYL5yITMBr1aQ+30grKdmQCzqBVJV1VqHfeecQmHLJVza2lWmmTQa0w/FVQ9L927bZmZXrKIC
9EMBzVGgz7DU8MttToAHIkjPnTtwryD/bxd7LM3NDZbSbN1Ufn3APbhcAL2Z3nMBP1hhjf5rHRt7
2wU0eSaHVVqW9TEdkAIFBRDEyNaXx8x1yl1XJvV8tIboqy9szG+i8cVwzB9z76COreN0FoYAfKki
NIEOwXm5boK4GnYlB/6u6HF++x6EepHi6p1eCsvBpdelEkXnXM1M2hgnRXu28V0wSF0AC56oAArd
kdbXGCq/GdA0UE1n9w3U+RcUHgs7aQTZrqGju4jDzL530yKf9ZN47PceMsofrgyLGTUEjNFDALD6
0nhMA994BPevvSlSXEQ6hHMNtAy72FrqMLEaaL9HTbVE3iT1KEm7heE60UtsOG9ZFfvHuHXHox3n
3yzK4pdYqWphI8e2xlMDIapEdpvFTxQXMnztR+bpvd2udGZQCev2jZ039739Y7ySllr1ZUKWeneT
pLcVHjp3eScpRFNQNBPnAQnHc9i27NzCWMZoa7HTURUUoMmMEInWodFgRO8wBw+sNtzovfrOhp45
c3Bb+OsYmK+7c0NB4nyobXY5eA+3BplVSxqGkIpj43M8dsMriXLuCVG0OygIknP6V/swtTs/26fx
vuMPrz3Q7l6vhh/jG/ySU3gj3WCyLud9q+BLxhxoblud8RjjKeKFnIXbfPpO4M53Rtl/PDayGh5L
zLim1gIiSbeD71y+t35oD2aO3zCHesxT45AEBDQKDAAxh8c8hgYrtZ6oKf1d3EQgJE1hVPrAfkEz
B87fCKULOsD/slNj+ZOeMw6td+KNKPAUKf9uJ5Q8xJ1v2uvcGYxVy0PoX8WZcdtWgeV1eAC+ljZd
Rn3cfED59KFs+uypiSOILiRJus+KaNzGKYuXdUKjB7evopmFQv9HYqWzpjSMBc9DlEgMm0O9Ghuu
WrEDuAukNFBMvIGmYucGsqrmuptMsUFsQPkBuIsYFUsX+a3zKDvwSQHw/MqGfkEAO4GibXKQQCK+
SAPWVE3W9ceS5+nasngPjH1tHrqiozPXj09OmsvbzLaCDRTtzXWBTOotlLHDeVgK+pyYsJIiQ/29
M1HgtbPifYixo09pc4cSF+4QSCLPzAZaREMdOKFnp7034t4EE6opTGxo4FUNzC269sSpLE7Q/SO8
OUVJ2p4smLAecz/A0muKpvaYwE7HqhQmaWLNiCPvwdST9zVTa4jHVMdL0wh8twFI10Z3hg78+QCy
sue6l9k5FpIk+K47BXgv9990B8xaJQ6QbX3lb6Aiqh5DM+/WtRHbk7YLTI66GmwINb7l8LWFQojp
32Bhwc4MK2Ld7o4Z3A36IAVekSUbgCyg3KP6+0u+iRBGthkZf4Slai/hJVsVOqjUTYO5A3Wbvuvm
Fvf9m5QM5i6myl0ktDfulMBMhFUmePoZnQsLgomlix8ak/LVdeAcYYbFB+yni1ntYOUcMgsSF6b5
ZLSGdZ6oLjvdXjTl8Do04snNGV/adZfNh9TF4icWrw28G2BX5idY87fusoOLyRbTXwnhd/yILOIM
d64K2IwZhJ77mMDuPXeh4E1VuzWh9QVSyfRSTXLLQwZ6uUqNZtYW/ouuWV1LWJ8w2ronIUTNQVht
PB1eR/9WIdNhNg22aPx58KcKG60r6E7GtafZbprQVrZQVZ4q6EiKG7Ux78F7vPDfdHdQdA082Sfq
Wz6NcaYxnZnBcFj0iYesjDXOwlC4e72pFLyBjcTuF1hb+/uYSHTrl41p1xsIZh8/tV1eKtadkZVP
Nr8fDBNaBppDHnj62Gk5dPs2XhiTfr8FoR04q1YfWrRfb0YFJ3fphCAyWO5F4F+3V060KKI4P1yH
diGsfMo8Fht9ML1DZiGba6e8XOo2WjMkUTNIyYPfL8B9nE4BflQ+5kFYadpW5f4gDeoelhpjNL/2
f9oJSszcK5yagRvYWJhf1/62JGF2ZC7jM1BL2q/CLPcWVC8eDYHCywCZrDWTjfXAy+SoByjQOmcO
btxHP88gXOP4xrxuvwdmTRfUSpxlLynKfDGBwbMYbwhAajc65CFzPNONv5fVkMzKKLYeepInex36
+Mncm/0JaR9QZWGtNTejPHwZA7+eQRFKHGyrgwJjZB58cMZeOlmKpaIkW+kwaTtUSTDzIT7sSS8n
F14oQVLUl1OtTyvLQZZCdszfRGPMJ70Mh3mjO5kQ6Rj/Ozeh1dcPJnjLeZDCtsK3PZGYwPRPbXpj
2lV6G8TJsAx7159dO/QemNomN1iBnnW7r3I+a2Q+LFuseA6C8xsQR8ybfop0k341ZnAqyoq5DqKs
V4cIidODDrssNjYl6kG6/TLiZyfODF3CRxFS7j/b9Cs9GPe6ZO7mEJa/tulXaQ07VwP/yBzWAPlM
QJx1pZGUxIe08QxpOcAw7XzmCjfaa/DlpQOMVbpB+fE0kSr5XPfgMMmCsxiQWheaJ1/++K9///d/
vff/N/gojgVK60Ve//u/Eb8X5SChRqJ+C/99D9H6ItP7/Bzz6x7/Xn0Uh7fso/7HQfvoXRZ18V39
Pmr6b34eGe/+47+bv6m3X4JFriI1nJoPOZw/6iZV+r/A55hG/v92/vGhj3I/lB9/fnkvmhyeGueP
ICryLz+6Nt/+/EKZPk+X0zQd/kff9Cn//DL7gFj6x+/jP95q9ecXLDH+BUVPyxEuBDRdiLXwL390
H5cu919ArNvCJYy6wrHRkxdShX9+MR3shN1c6oDS7QLr+uWPumh0F/+X49jwg3RMYrugcosvf33u
X76/6/f5R95kxwKW8fWfX/AWqA9P3/L0sTjHwV0Hb0MtYC5cYjvof387R3mAweb/aWiE1Db41CvI
B2z8rluIsrkJqnH56Xz8eNvPb+P+3duYguCKg7OOY+LjfH6bATKHKLIM9aoxjG0DyqvDwmVuZjeV
vWY+cE3Tk4Bt/vlN6d++Kyd4R+5YOJ2/vWuCj2b6dKxXNndhp4DnQ1g3z27dozIE9T43uhFCBbMA
Jg+NA3ovhDwdDmms8IhvgMyyavDcuHnAUvqWZvQtalOgA6PXpjFuAQY9owpsmskTHu33hVVtDD/2
bLtGYc14/OcPgovtf3xJQEUxImwmbCqmz/npSyKNUwqoW9SrVMLUVvgbJzRe/vktrL97DwdLHMiV
4mIw7an/03uYHSbxPcBoAOjEH9Ru5hzUwZmi/VKFqzZTPhyh4eIhHGyQ3Z37jXUyE0C0QjfasSb3
puzw2Ih7YHjO1XBXAXcFMcciZtsRZFFmdCgRbDGJWsgeicr4DE7SdKaprGGBCw9EiVWDADZmpiC/
9x8+3PRF/36Vu6Zr2pwIIhxu//rhQsaLMRFVvRKpfVBFd+sjb9fIpSXi+zK1Tk4Rf0tQ5rfwNRZp
ushizCaUDWMzKHKhqpk5YiltdxEZ5ZoCRu0kAtLW2Y4BZj2W5QZUD1MIPEBSmE3y6iXq2cpJYFsz
8EPUd7eA972QLj/888fCL/1vPpY1/W5xg7GJMH/9WAZkduwU0LsVzSkEizDt5zWkGBIxYq1mNgeD
lwvKKWqCqFzaqbWnGTCTMA71w4PFCACqYBB5HW0X//yPTTeNz6ebE2ISOv3qhCVMi/1+vQ6xWyRQ
Hl1F+SIjzrYZ6jUt72ukI8FKXCbEnP3zG1q/38b0OyJrgBWNYznE+e3qFcrMhjgP6xXv8Jb0fgSK
yObJnczicxeOS3MgL4F5aoBfCYX0xvhkpe7WGqFJUKQPIorufKnWRT3MiyA7Q1X8VkXpkaemZxdw
lfDjs5vxjVvskoGteNXcQPhs6Qbu1jSGR2jZxjPGYUHPm2c/qt7/w4cjf3M6AQJ3LULxx6zfrt4O
JE6JZ4NcYcV0LycSjyTC23BoNM1tl0tIsvlLji+yJanXjyb1bBf6J+Fqmh/PARgePGuMb3KW7vtc
rVsLgoWJePatupjlRTI3c6f0xgB0RdI+N2BiL+pEiBlxkhsSSyT3asDh//kzmc7v1+70jcElguAx
R1CRZFP/p/sNz6DemSaGBAfZQLk6A345p+PrYLEnKAram67xdxHKpPPMUemiA6E/hX7cMhSOAZJc
AWzandFvoUhtHUPWBjMzdhfUD0MvHEG6g6/5vE3Yqz9G0S5OYyh2xTKdD0MQQ/MNaR8CukSO6dMM
pu82NIbkN8CfAfLHDQD6NPFM5M0ZeJIX0dbpLEcxcyFlDn6WuYOwE35A7n3ocsyJrc6eqTA49LZC
9UKmkEyIVqPpvEKX4CP1i7Xfg44lebWEhvhDyV04ZUTnIp+whjmqAVn9Fo8WxBenLISAMtAA7gZO
vXjkYTUHmwVw/gyKGEvMYr43SHQDZwIlrzj22ky8Joao522OZRe0vVdj3L4lWag8S507O6tRO4SE
VmU5CVbYBl8iUfVKjFWSJftc0DkvaiS8mv7odDV0QCL7Hbz3OUHue0YLH/AgB0DlcWHi1zCDJ+cc
aBss5+oaPDI7+hY30DmJQEaEeWIahSDwA3xYmY99bLwiVfz/SDuz5Tqxbdt+ERHAhAm8LliltFRa
kuUXQpItapjUxdefRp4XW1ZYce59yR2505mwgFmN0Xvr51ZWp9KzrE2zTqL5pB7GeEvP6SdR21KF
97IRuxZTCN7Uh97u4dw6xXV2A2BObRPFlVKn4SyqlL7RM1pSwm+7FDe2dm/VcqEuMfExZOO5nlJz
gyld+CZy36JHqWkNA1kKa0OxjW/DvHyUmgtxqHB9iXEm6q4BWU0BtnJs9mONIEXv9gSSXHQhlLTR
qY6Tqms/E9LdDeqh1J68tMH8wwcmm/6smWXpY2E7zMO0bAo9e42iqQ1qnNspT6C3YRbQt6qql2nw
3gg6OFd6d8S7tjXMbDeZIOMILCfIdiuSJyGnu6WC420kFd0nPq+5IVlpNOs7Osfnfw86b10PPs7L
tsUmzHIMQ7L3+3PMVUXv5oSjN0wMYbytxvJXNsoT/LLVTMcQya2bSN2pCXN1jR7EmZO7Mo/zjYvV
jK0NVrQ4OlTY9YIeg1IzV98NB7ToEmNy1LxNiVi9yFlRSsC1U2kHVBrvl6m/CbUVfGW5zy0ERWT2
6WXEnnNTlTAcRf5MtW9nF5ERLPpQBbShS19PqClgGBl74W1aK34xYypJbcs6pg/Ux6aVWiaqg5Ok
z6XW7aRWv8FAghZWjWcnyn7BoITDoVy/08znZuSZzvlyTxn+kGTJu7fY1/M4HTKFOPuul/KgSjpl
ACOmA/d6QFp9lcnhTB3w2UaPQjrZTvZO5E8NcjSqzDUkFWAMSXqXJQy8JLrrbXMC4Ns/pGhYiS23
cnM/si9Y2sX1leRxFk3/8O8Xaqwz/18v1LGFYVnMp6ZYV47fJlEETZONrrCB5KyeinEmXV3za/eC
FMCBPrSGdnlcDlrvArxxN6Z3HjOQYVTnaTjaBCkkQAxAgdZ9/uuLO/tsQZamsAwWY+GwJP95Z7qo
GkN19K1wUkBTVvqhSl2igkdYeqh799oyw/BfAnhn+YbqJvWzKvuhed9rrMXY7nlf8XD975v65GlZ
pq4LjzqeIf66J7wsdpeTXbhfSufGhhixUbl1H3H4sRbrJgnVz39fz/hk4ZZQH2zHMHXX8NaT3++v
x/Bqrei8pYFrWgHBFEQnCuekt9ptjzQhF9kDFdGzhQnIQ77x74t/8mO5tqPrjkGcJhuHP6+tVW2a
T8nIpkGbD50cHhBGHtBdXVqEI21Mayq/WtI/eeXSNHnjjm4bJtu+P69oj5rr1VnNK3fUrxZxhd7G
N006brOlk1vP7v10cq5YXPONoqiz5PuWRBsWv1+dwb9QZF/smz59AiSncvBzIBJ+3DZJUFhO4/EJ
wnvSS6Qn7AzLVUvmXaXxvPv34zZMft2HoShN+kE6h3yLD//Dr/f6XHYhILQ98vHnzMNUN1aXGOIR
amo/F7u4Qyz9NI7Fk1vErxAzDyoKXf/fNyHWl/rXTTg2R0Rpu1hXP35wRt0sE0i7fdaMJYv+qonq
h58ZJcNKGb6QXe9nuXmsJfIpCIB9mz7Sj3spNahqrgkzYUjTZaNPnGRn/agM5QX1YNxnbv5kGaiv
bS89WcNIKFil0/88ywXX4II6RiSzs6eMv+sS4JF1rqGt0ZiCXV77v3+k8el35hGcJG3T+ftUL3tN
ETQbM6qUde/ETPrEKd7XAuPfcDn2GcSz/8LpVfwGPvOGdfSbnPnkw2jbxYRyGhTr/31L67r512P3
pLBMWzccV67fxm/TsENMtt2MXs3pI73rvHFvey1ECPOYZtXz2BGriH9+ksQi//u66zf18brCcV0O
PUyx8uMYn6UW6YZN/mS+ePRVqqc6Hb64hPnJnkFKJkzdsS0oWLb487eBAU1GXc31vqDt2A9Rxyaa
FW48NxQL6O1g7y7CC00qH/gE9qkGpw/7V1bIWRCytb4BoOMlR/zyl0qRrprFxXqbqNAe/u9P4/c7
/TACcZpNZhzp9X52B5+y1naO8v8tf/5R/fy9jPXJwVYK5nFmFOmZxsdCTCTTPg+Xsd7rmXblVkYU
WARh+nXsdEEry2OfMLnlJKV+8cs+W0h+u67zYTWNvLicOMbV+6jMXiILl1/kVk/uEHa+vVx2A+rO
VtfJ85LAa9L+rZH2VZsY9saxEw75pthJejVA6JLrQRC3jvqPUyR2rq3tZrtCiW5T9NptQ4Vuk4Y1
IpQ89TkvHrUigpSSvkF8mTeW1bUkvF33dvFognTYkHBezbeZ4Ubg5dsz1ohDFVbzzorz538/gc/G
PKpDNq3SWGuVHyodc2uUOhHyTGwaM1Y+nUdRw2mPb/99mc8G8u+X+TCQ6cHEUkJo3VNFuivKtCYg
835aHkGmbhMgP3KW+Jl686vj8Gff1e/X/TDIqrzxEjbKTCDDcFNSI5vCLTKfnaPSY1giCXebLx7o
p7Pof7shx6aSZ/y3d/ltzhod3YyhlNX7qsqY19tT1cXfxpmzsbs3kBb0nJPL67bBCCir79Mo9sBm
DoObCT6q6O7fz/2vSi27V4auxwTD8okTc30xv91NKXsymZSj9oNlH0oyYdpO53Sd1QRolbdSk3dd
E6KeRVk0il8xqGTivRu/xV2p3HOdRltVT0EVy2ITgpz10B0Lq763GxhjLZ9uE1so/6ynNVSGlept
/XRqPb1orJt//5K/anL//RKHaVc3BMEh//3z334J1HVO/FPBfKmMHwyxJ1tTO2WWuzgyLvHTHXot
fitbIuqWxs9sesoeQY+RoAhCxMOloJ2IYv+Leet/y7cflgoKhJ4lIFhQBJUfZhCyNiwJlUkhYudh
wb26jiPq1dPYOr7WOtdNMV+6TmUGERIdTCJ89cTVYjtPNq47vqdNAjBl8Xb2QA6dBcS2rIchiGOx
+KhfskHnuIgdeRNbHJ0NHANQttRj1IIZ1AH6bqAL+HZY/dD69r5MmyoYG/5feHrHxNTJQ6LGMHUQ
/TwR+VgCXxyVvLiG9YY6eCuwzo4mJYDuVDfGD9suUs55/GEFCRchGkx7mqUViKe8x56QAbscNPDo
s7arGoSelT76cWQf5bBQcEnVlSTSOsiaXZEv5zyazV2huRdpp28HJj70clW2s7HNk99yUSaIBmAo
VnuvG3ZaXzyHfbdXffktXs1HmT3am07yJOsqHQ94RW6WSZ11SSULgs4EVsLE2KAsj2WzYXMEdi6f
MBurfGcTOpiE5qXQ3D36RdhUdcE5Wpg+8Pf3yLa3dkVgUFP/bLNNVqZXZp9dpaV8dQy10+OBd9Uf
ci2+K8d4lcL3WFz678UiCT+J+YGJ5D/XzyL1lyEnms/pj6zvfjTyg/OU8sgwgqXHWkUUNU3GpvaO
uBXMnSBPMijvxrx6DxdxzTQY1I356sAZDGb0AGGu7Ae3Hzdl+2gsHlkoTv0cJSWvUxaP5J9dIanB
utAq37Fibzsi/l6EA65glUDU7hWhfmBPtNdokK/TSJ5ASOr3HPFRVG7/jF71PWvKd5wjVyTg+Umb
XYkh49iKr9v8ntdORdXA0nG2D8+1PXh+IhEAO/HGiX8aVlr7bpxeGZo7bL4Y2p9stzDZMXzoymGF
1z+sDjSX0QTWQu0TlGKqMrdzqrHdK1DQLndGm97oxXAW/SN14XvXTm9euqygjcIQ+uJG1gt9GMyu
zkHLcODvsf37sNMJU0QMhT6rfWUkCXAQ54Jj4EXV3KrGvkAteTKG56pCQNRXJzWpjTZ9/+IOPtmQ
MPos1wNOZq/n6T/na8d1Ji2Na7U3R/s2dtMflRtdKTSGBrb+uAxJLHfvRKJ+jl35xUnL+uRc55qu
ibJKsP0HJvPntS3AejNM+WpfLbUZTBnHZwoyDWR1/Ubvp+dIqHcizggAa9+TxPQNsH65pGDUvsw6
tP8ZSNqz2XbZXg6Zt81je6DJQ6RpZUV38yDfUz3Pgslu7iqCyGEQVTv0XQ8Iiy+N2fQCO+/fXU3d
60suLkIp7kKIbCerlU2AaiQwZXTZ1JQhDY3UJdfbJ3qIvCvcdqAD9zVwCqHNxc4GF+CuFcQv3sxn
T0eYLD4sovSc/jun/rb+zG6RzZ4XKeyuxSVZlj8bXfMHYVNQbasfsm6+F3Z9b9o06ubl+xJJzN8w
C+Ni66mLBOihn+Txa85D++Ik8dmN2TqbN4f6ALX/9Z//dmPWWAun651qX5iFb+ecilR/BVwPC/71
GIn5iwfxyY7Rlfq6AHs8DVrPf15OtEr1YzVVey1yYQ7mW1xFO8cTX/Xg1q3Zx7HIksrZH6ebRFj7
53W62CMpvhmqvS4KP+qTi8rIHmBS3WeZdgLc97Asw7kXNuHji3UuGiKmzAsSBb9a4T8bkYjo2dLZ
tnDxkf15H3BCc09MerVHZp6TNuvuGghqiXXCkHczk4wzV/N2QMJImXb4orD8WaHLZWvuIkQxHSmd
D+82cxvyrzrSftIWAFYM+deUFRaJYjsYxnVlEZMJybskR9MKxy8u/smeHTUinU5rVVj81R3rZ7os
k+upPVyzGy0lRs0iTJ3q/YXCGaFZzr2o5X0a6z++GGmfPXEUE9I1peFwOv7whdkjvQrNMtTeiYia
sfTHJA9BKcXId8TeqqoBn6KxtRGdbuD6PP376v/14z98d3TObNdzXZOSvr5+/78Np4ytSruqXcHV
2Y8UweQmUfM15c+boaG2brX2K7KOB9nee9H3yOwPrRp29iI2s03Xa9KGhN7P7awmx++ct1YCR6nz
1ly9/I8E5eTbqV5uPDnavjio2DPxfnrUlA0b665p7tyhxaXBhsyK601pO68x1Wnob2xt7BQLmTT9
RBlPWPDZmfxUzfI4hd5BddGO6KEXHD73TmYT1to9K91OwSHN7/emozE5ofHqV45Ia29UkVZBsHjs
JKqZCRw6lkJBCFexf4gc66jrQGH3AP3Z7A2Vgs9v23TCuKFy8gLR909kpP60dbFNiObAiVjf//st
iE8+vrXah26G6ovpWB9Gv51bUkGQZFJzIoPSWoerE3AwPho4Jm60sVSuAi0tdguA1gpleqBy+5iq
YvANrX3uKNht0Mxc6KprfLfRjnan6ELq9muzlGveV3U26XpGHeuJ3vecDdB1J3ZzkE52zXnpZVLr
VlaZ3c6lHZJYr5B3SJEZUlI5MHvOrj+UfBKEpPq90zhfzOmfnXY86l2uK6h4CrQ9f36FJFAmcdYo
Ys2S4pUQwVNmpdgfmwe6NFmAuAaYe3KlW/MPBfeEGpi8U9A14oY+qLgi3XP226LQvrit//oefw4O
A6EHahZPSulxGvvztvJ8Qhm92MxHhcOOtxVX/cSHHrI9x3dp+JFhvdZjVPqGXcQbk6+xHCs8HDRT
iGEI35dMnO2iehxGur/zt5g/vkztfWoZO+lKUNo9j1LP3L3Zjs+LbuWnYeieDcnheHqsZ3wQJE55
wb8/tk+O7OtuTwhJhZcAkY8TDgKbqHZ6q6S62+0Lu9f8pKoan1hvuKRJusvG9EnmIDQGnrmRc4qO
B74mlCBPXS4eE6tYUK6HXzzsTyZ/w7DYhXo8bUQ2H1eeqpd157ljue+pLOUm6aEJGwoDjjysOT5+
/RhVNNVnHPvDV4WTv8vuQtdd3bHo6lgeq+9aWfltGkTLFdv2kBBFd8p7RYNlnreGfhp1FAEx545O
HtvavixsUKZrYcAdv2gq/VW6+XADH9bdmjJbXOh5tW+y/pQY2kbFEEgnJv8i3MjYPmZW+H/d2vx5
yY9dP3cw89ipMzbA3oDpCu1wyYJbtV9stI2/Jrf1Oga0RFYZpjf54ZgR6YXsRcqz7cL66FpMWRNs
YjixJ1ubVkBM4IbTkzva39JufiyS9KUbrIPlOkFa7z0Nim5eAQJMfHh5g1U8fzEcPn3ypqsbCKBM
DgQfzgHm4vbSNVJ2XuQQuJq8bJt+lXPs27jwc4D8eqJtB8+7WZoN+IQDU0HQoK6diacjD2hntZcF
sBqvff3ixv7aeq7PjT2Y6TgGR5T/xEq/fZMKoA/KhKja10o7lb24VdDXlkQG8VQfLUFmVXMCC+0b
bfKt7uqj16bPVXs7yeyhoQb4xd38dWr9cDcfHlOqaUkc06/Zg/Te2R4bYTmdKRnjaztVswyEFA9U
Cm6QLZ5QBO/ihAzaRO3ri3/fyKdfk2U4SMJoTaFl+nOkRqUzLWPmlQh+XmNs0n0rDp2xraKr3FB4
B1AtIQ749zXX3/bHOrD+9t+uKf68ZmeUhTMOTrmvPUBOLnzXoQ9G2L2QEv8/L/VhsITYUKldueW+
1UsaUJwFoHsaw535ZQNs1f5+8qtsw2N1Myy6M3/+KmH1qpYIRvbLxOo1QRNKmwkjKPLW+kUkxrVV
LeeQNaggwSW+1Ir6Dbc0SU/xpg8J0siLZ32Ifk6OvRPLM5tr30kj3HHzRdvVXx1IzXXv/9c7QAtI
A8k1Pcf9sBYXDRs9FKzlHtHFYTKhOizOUcvanWox8zCJQPHzB6lfxNreGZyjisPtnHN8LlCwd+V/
wzaPMQ+Ww1PU+4IxNduorhZGfT7G4Gm1dKeF4Vb0FNr6/otV99NZ5rfb//DZOvjbe7PgE5I2vUPK
ze3qP7gYhvJQ6hk5dsv/yzhhxrWEzYnqrzZ6OtN4gtpZ7qtZO616ZOVaV03YnpQQl8h3g4K+W5Wl
X83263v46z3RNqZhqFPZ+fhVteia0D/xQ5OZ85qUxRZymRH1l0uoA/KtIJKw3ba/U+D2kz4+/p9H
6vqJuCiybReNxocT5LTY2aRKZimtnLd5F65p6duoASHs9l+s2J9MCrZtwMRGo2C4nKH+HD6RWRly
SWOm51Yid7M5L4pD3GbbTHO+OpV/shSgsadptaoiTP1jh9ai+KJ3IR8/nCKsZfGGrVvu0zgI0Fwe
CQ0H2lFsew0+eAlP04JpFWNqjHJSIzrnntiTL+oVX93Qh2mqt5SFFZJZuE4klR4cgVgOUVbe/ft1
rgWQv78nGjou+3COBgZ/4M/HPHCyLLWUo9HUFtXGNdFGlhXhxDQ6wLGwU0NFgu7T2AvCshaDvwyO
eWhZkYBkHiKr/qaJ+3Bokt04D0+Gst2gaan1K0NcoOm3Vr3+QkSFzEEbHkdpXne1e20uYQAmH6nC
0o7oEOhnFTNt2l4cByd+0PIoGCb7bHl1dQB0s6vAbPqrgqqb74Frb3WRlztSzE6GDUljaR7ieGKD
4QbgPK9Ub+5XCkgiwltMMhQbmX2UcWpJztpGfX52SVaGXGOdqMFQs2+YbJvkm1UgYgTXcgX266Uw
zccpruK9aVgcwSNxlJP+qtKLibL+foa50IrePepQG6refCQvSRz72b0HJZltlV5ejuMMwRVQ8z6a
znlazuesjc/L2CkYJNhg+zw+8cR/NmOKQjm+x7u2bLRZJIe8l/o5X6Zfcm+Y6Q+h2fHtUN/mYFP8
uSbfo/N2jOwKukOzJ57zzbWJUDfseO38sm8oxxa9FoaJwdqWYfHiZOO2W+MDnalKd00jYIZb4FDy
5hX2khnUMXAmYAcnu+mOdmto14VWPSXhxNdO1ivM8SiQk1GyHwqmKrR3c/ZUj9YrVoh7QWLHoRbp
8wS1BXWK4ZNljAEK4+zCkQa2uAbSxfBmcKHW5If8QwyH0sOouO1S+IxT7/2Cxfte93eO5m77bK1T
kMq8kT15bgskwqEirrMmmDTowunQL+TjWPK1Mx7DmvvusnwfThxYetcDgUgrOFmG2VdjvWlzlFx8
A6/ENeL3eQ+1aTq3Qn/1CvmQsgktZ+vUa9UvlYVX3ZC+5GH9qh2MebhpOi1IKvnDSZLnePwW0xPZ
kAFZ+2Df6aA5M8/AOTmhceydjG+Fy1otf0mn9lsqbbDl/I2exRut7O4TLbyyk8IKgKc/G4qmRJ80
MxYyJJhzZsO+0dGhorUQih6A4h15IdovIRomFytDuDHTd8lotBZLSM/MYmO0jLRhIiu+m2vrPgsv
O7kGkETGGHQkCU2jDgCpAvqjU4pAhb6xqw7nbvbGMWFNNuJ7qQv0L/pAPnmePIe2cQnrHcFp0wZE
BSHWXPN3OkZLvHBCQ6aou/GbWkXHQ25jQbauZUHrOfIJw2wC/h4EG623DWfr+z7EpTw0pGuip6Fn
juxAK5+kljYblY2PXdnfzAYYqzn7Bthebp2l9CFlAzH3MNXaRT4e6yS8rDr3fhTTXSkMEqjks3fV
DxM4Bz4o24v9tMJDMTr29ajKt9LhGA1S8tXTseW62VtZVidZxxn9Zz0K4Jo9VFLsO/utz4utoNRv
1AXNzx6O2Cq/EiGdyKjkQNy3q+Q7e4ubsucojOzR6MbvaCBRRdaF4cvmdoi+K1S5m6ieDnbknig+
PiTtHZhwVOcO6TslPs0o5xOYigz+77CXBHNyuNGu2NjRPM3z3idH/boy3JPjOAc16CWU7/LCYCkN
zBn2cxn2oAKuGsKRfNrSKWUhPWAWP6hi5rNESeIWwt0tOSFcUH43/Mr5XMNkByAXUtSj6667zq41
YHWMzY2ZWp0/fBMH2dcQSrGaR267dcBmFflLPo1RQLYC1K5lvzSRjqi7MHZOXtxG9mbC2BBQWTA2
lXmMXfjZI4PY8IYbPTXlBvzP1WjzCdW/psE4M/pgVNQsAJjJhv+dPMwoe6mYQMNoDvRFPfG/TxrT
50YzmwH5m3ilT3IwEuZiQUgStmTjlQbktZy1rbSUdzRD41F0U3Yeva1T699w4uY7xSnN8eRb47l3
Bad7tnyCGWbmxWBecRKE9Zn0OMNYWwexSGC2bhEoVHGbth1uVNJ6O7CQh4nMyG3nkBOSdOts5W36
OHvOHPBgym6G3bBGWvWS3azrXQ4kpdAMXt/sZMH5qEqQkR47YZtOYwwkxHEf2noeA9cgfdMcnICK
YASbFgZ3Cpex4s+BT7xYnH4+qHEChVr4pphHRnv2FkWRHaRts6WfP+7Hgtxg27P6QOsJWRtF0WzN
qk75Qjk0VJ1hcDL19JOWWOMGMxYfccHOpZ277IxdWyOzyfFWD7B73Xt1uBlhxO8hUGASz2Jz9afV
O0nVm6CwZNrWYjSpMKdng1Xl5IbCh23yvhjNuG8LmudkbSwH16R53QnnJ3QFlh+HkUXBkSr28JiS
7lVp+VOVoVgV9kwy0EiPzSRBiM8v4vnFUflWRP2DkvyJnLnILBh8Qv1yvMCdVs+EPl1Xo/SFN51V
acgNAMQHFZJF6pRJHrhz4u1aax1uQT/Jc5a2N60xn9MqvTQz1JBGeevZc7ENydDeNCam5mo+O4Z0
t1KLty7mt40pnSBCPI6sOkFK1eLRaF8qzyIchw4E9f87LbMeSQ5PD6mIt9mgfukeK9JgMCEb/VYZ
fU/iiHkk1CGANnkLRoUvmLWSXWPyDv0YILVQzDBVyEJHDnLVZS+o+WOS14WxM0R6loNlbDw3yw94
fzaj0tLD6Bk/JjG5F0nX8k2/IVUGJzZ72rZtwe71XjvvERK8Dg4hExBlBkhzoTiOYDaQ6s+XcnZZ
HHVKnNBcae0hJ22a2xSDtkhxbeagZXw3cy5H/qXMyR7muaOs0bi/YqJEhYjZ9kBT8ox1hd1G2hyU
9mPlaqQXg8ByIXh1MxfOTMmIom7cCP25KMMF8bw2BY7MrgHDMHPm6lZv0wxQuL74y9g+NV3z2FnF
IYlK2JzFo5Ywi7RVcWGM7bcIiJWZTfV2nsMgH+1DUSSMpmVIdk2oJb7npN+cvnofGSy+bs/N5UDb
aF/oqmKNT7blwsSKmuMy1PJLxy7009JfrAHQp8a1jiVNHxhC3i+ZxyRzkcQXLwSQdqgTmnn4FoOv
RMW1x2nHQm0VckdOB5DlUlu1cpZvQY9iTGqT78TVu1dM90BPyEiei8SfWM8tVRw4cAk/5pTiZ/20
axdl7BOMetvGUYTZr8uInIFpLM2vgmOaD1/bDaZ3R3XdFa4fNDhhlh2shHGHM/6EwQOuF/vC5KjN
LGKOsQBGantfLvlzo97yNtP8MAFzZ5rThZEPaGSoKFdDfmO52GKZc7+bY06GlMo4dUftBbiNduvF
bK1jc2CXIaFcFiLIlvynVw+KIkP8btvlsCMtuWNtC4jGu7HTltFJ5E4AyuGC/jMoYTn1p9BO36fW
Gv1Qf7eVjK/ysjh3MD8LlDsEeY3HpU/o79AvTnNlbMZO9kiSvGBI/2v9QIlXBd7UgSTgub+iw0Iu
aecv6FA3S5kbweQ9OIw59COwi9JJXQHL6jdLC8oeJctNX4XdwWXD2y2Zx+RVXiSIgMC7l2cZh/QG
nHfhhfeKNKOtTH/qYwuvM6LCGMXTSsE6eU12GovhZNqjt4ki7YEOf4pPBU0b4muc5jfNQbdu1PCu
ObdhelFkwbIEdoQ7aWP2m6m6qdW3MnyamVPFT8GwDElqFdXj7F0X430kXxfwmk5BiIV6MycgSUCs
eroraooCA59WBP5BjD/ChGi3RylI11lwti7O1ohIiupLIui6Y0LgWCSdfa4f07Y94yYLBD2qsnUv
WOWvIHFtUIifKs+5aE3zUpvK68l8yBZ1DbvwJEPtGCcZpN3+iH33OsqZ6jokA7Typ9spI1K1Awlp
pVSGzbMh4rORG4c2hb1saHvBx0ZHnIaJeTS0m36Ityu21+HURXklSHTnlJvzsTQ2C5AKZXgXbTWf
KkvDwvfOcrphythZjRNorKikAbMrnLZWku1UWQWavWybCkNYGF0UAkolKVgkYd0nA3bpsgsK9jll
0h1Cd+LwYu36YZ32dqZhHzIQ92HUfuu8e6ev37UhxP0oriM7uu+G5UwuBSe/kFCi4YKg0ZNVx/eZ
k145OvG/a5RGOPozXbassM/ePN9REb7sTGYvjUSFRTMfhBguoOz99DpImt5wz9bmjK1QDe1ZxOGx
iHOURJnvJf2dJeuLFV0UW+ZVYle+io4dg8zOotvBbg+u4EQs3btM1OfUtL+XXXF0XHWKrPB5aYrv
OYPVKKIHKPFPOh5J86Foz5mg7o39opqnUxhrEB/bbWjqjxhRTro+fkOL4TDxWFuPqITFefdC/djY
Yl9ny21YaeBmITyz7si5YjZy/cyl+kZxOEzMN6W7gUrFFhTc1ewtATzAM3TEiyWJbynesZSF6JKu
p4rj9khsvabtoKBv0sXdZ7Egl4lsiQKvBASYmrlwkii2c+eiBlA2dOSWAVMHd05W+ETkybDVPfDC
NnNmnfu69cs2T5Vd+ygRjvR0aYClh3zR9kbDn2L3aXUWHCftQe99y125m6sGZzUVMVkTIDCS9Bua
9UWmWHu9vLyPXetmgLS8FNsajUYfa8dxVKi7oLbnywl6A+Sb+ZvlUbWf9qGnADPrJHshOcKdtiIU
Xfka1eUeijVAA4eIduDFWnaMMf11SIiyykKRgQvX0YKSChv9vcDWuMkx8q2B1Daz90sWjbyKTo3j
7EK3PXYsCA3VWCuGixIHXkKMdONcAUo9Sdz2piiPaWVeNOD4uuYEMnnXas2Btsc+dMo7IRw4miXG
U+84ttoBSmRgsxvrIkiOGkJ+i0hy/JUChFWZzNcSltuGxZZmu73JDX3bkr4WMYuFrJG1kpQEuqPM
+oNsUl8Z5cFuxW7Gh6lmKh9GHPTDqfcOhN36Lp6XkB6Yq73oy6++oATAoWKFFjajvUM9uU0XEmKc
ApWuGSCoC8aZlbQxydCqd2uc3BrlvR5jtQBYU0ArZV8g7/DteDk1DQcbS52ojOOU1AKsdptheIvZ
HGRclwe9TcAH6PTgO41zrXpuRyegE79dumgLXndLd+KG/8rOFP1+CgFCpWlAKthlaj23DPaQl57o
Jlvs6OA4wncpVABE2lbcUbEyWs5xPvqc2Ddm9Dy7BkmOB6eV+4ZYacX2ORSQw8jeKdbIOfMu73NK
Mq12dBNnO5vFYziE+z7M/aGjpTzMpyKfaex3vBDmjbgk19T2TVeDXDht8hSjJRvUpRa7rHY3KcEt
LdNZlJDJBC0z/WZX0W7xRbqcBtxsmtS3db8NsQh0JTnHHnlgPPkE9LMyOcTWm7Awt1pI5Wg2X9Dz
bEu330Kv45k5ezRMzwU4L30Hy3cb6VdMNNR8uqAB3CMw6PaleeQ/DDgBiE2tsd2BCVG1HNTYosVI
YKJij15dJNwJEM2SbJ9WNwJsWEHvlRcuGnqPaykWPa2WRFhlflN1bA1bjtzGIVHVztVyUFhBuNQB
dpZNs5g+1EdRBH34tqbT8T2w3FHXw5QazndG+eJOBvwO4tpxwYcaLvCLQXjcqkfE0koDuMOCmnNU
HcYkyH4WfbxLZvvQlGyIKqouIgv0pAAcpIKsEL7ucADlpyEw3JTxiObXCmpc0nmmtnwFe12Vq9tp
66DrXUhEjUSyM2vddyfrpFptW5GWHE7N/zB3XtttK+nWfSL0QA63JEEwU6KS5RsMR4RCzsDT/xPc
+7RtWm2d3ufmv5FFkSYIsFDhq7XmuiQ1+ZQdmN5ayKswxWeMBlGU0UEE030ExkkFJdLqnWeI6FFJ
SU5VlS2Ex2VbDK+TbZ57tINRky8KMhlpBmtYhdhgmdpGCB5lr1QIV5ALtvNw57cMeOz9+E3kVSTM
96SP5Q7hbyNzJM7PzKdDMiUbU1MWJc52q3TbCUY7SudEF0yscHc7/nLuQJllHpSO4CiF3tIROMR9
JNooltHS+oKInsDNxnE9WBpQkHU39jvZ/zbYLYguGMcyrERfWenkBjFVhHfFrdlGq86CKU6/7haw
tqTOvDekVzwoOyWNN4VqbetqmqOa9ikbWkFLf6/PhvJx2XZYUKRola1Jy9sU08xYLFEAi11X5Q/9
wKpLCBndf7IkcO17YlEwjocTReR9mcuAWlgpSsNG0yNUyx+L0D6JlvRLlPeB729jOdskmb32I0Sa
PSgx9T6cMGWrG1AhrtMnx1IO98Wk7lnj3IEwBrNEjGjzPUV/UXTpWRLGPRPdbUQ5uusIMBTcFW22
8etVkxRrnzmGsMo9CW7bIpZP5pe47E8yly1gLOwLNseHau0Ta8AiW3YGJkvwq85QKRZ+58bBEbHb
Z5JHH4kwJWi7dUk18Fo9cbW6dHWblNVER0zaLX1GKiUOkP9cpLFd9Kzo27b2Oi1y1SZfN7AjY7xy
Wt6f4pF1e9y3l7oqqnXdV8Xux49KyAUZI+KhU/Jyjdeo3kVOyK7T/NuPh2FIwjgz7f/w9PWJm/9y
fZsxm/5+w1GVe0Q1/358ffrH/3vn6esLLZzYuT6aWwpk3d4JRL+//vbjx83fCj/CkHZ9umooOijk
w61+vEafeqp0Px7/x/e5eYmuTlsb78zm5u8/He7mrf460vWP1/8TgQojeNOm5/nlTP56HXXwJg8a
dAQJo50ZHkrdeFZ6o/WMRGoOalvd1xqG27IQw6Lwm2+j1D2qPRX6d3Zz3tjLYQsUiSvOK/yG6o3U
MYG4AJOMmUsn6njhRCklECNm5k46kEVPhbwAAl36aqv5hyk9qWVGgcF33/kUb+xQzhQtDWKVZbOt
drOTrFgSWXMjYrOg8w9VBEzGHlkbvFbMH4ay2QkAPyPIm0DvN5kTv3P4t3bOZliJpVJdYnCcn/9J
1UHiWglmBrlJb5hb8ieXgQD+Ixn//X4zG6EyZAy0/Rrhcr8eJowjOatz+sKubneQL5iJ0ZGIRcQC
eBxqgHjvwXN+15XNuki4MkhpZg2zNSs3fj6znEyoxuKQfdCunaFf+GQ3dG3O7lTphcC2i8lcd2p6
ZzNB6bv+EuX2wRKDW3WfJ2185zq/Jen6+ePcogPytPJZsHGhkS/uixL5aYkdSWSnxi+2rWpR5Jrl
1lTrOvZMbBSwRb35c1N7Y9P/l49w8yXU0iBVKbnvEBzKs+afw/jVnpjh0GWXKkacodn9+YBvnbQN
l2oGxKGl4z779TuQoUuopAzknl+lLgr8hSl3MKWSl9jo11Y2PUctO9VThZ4vtDA31Dbjm2m9Z+J/
Q6TD0TFW2Lrm8HHmjuCnppCxBMgy2CWerEYOtRaKHWXpfJKrBDRw9kDG90Kzpw+JDCD6z1fgd6Mx
HFQcCwiDVLwtsnPTCkmX6KKhYkc8GRK3NRpPlcixIbpCQExWAsbKlcixmWmJsalJyBFaLy8UYbN9
OBeHurF4mKaGBQWVrFSP71qSj4okQ0WbihiSePiOTmPeKb/RS/z0eRX5pk8spIwb2OJSWbW9nSXn
vq2/o916Q6kw60BoFY4DWeC2UQSTWSYwRnKPIKN9ZlIGOGmSviIB8p0DvaHRwXaJLVBBzaxbV7H5
T197akL89nt6AFtUbEHBWxL6fc62aVkHe5Y374g93jwcMEAT7TA0jltJ0MTiphI6mkngWsshOY55
tnLGJxaQAWrGP7erN66ho+KdhkKi64j1b7rtKkqmETj37BZi1jr5lDeShQFT0tDv/3ykNxqEo6KW
RI8I7oou9dd7Z5hzSQtuDG+IACOk7Hqpjf34fzvGjagiUAfoVQ4ymRhnXMJmCBazd/rf+WPetGtO
AxmOgXOGUeimC8Dwxey0k4iTceRnO4++doW+CeVRfueGf/OLQSEyu5RMQA43l6tjX3CQTY6TWdNz
l8afGVVIKExcQCL/6JR+HOrmqll60JWQeJm4Jza5ZKJb9bb9WKbBf98lcMl+HGdu9z/dRlI/aoNV
ckqybtzLlnYvpeF7ksY3W5kBL02DYeMY6s1la0ezMh1/FkpZvgv+dYM38598M7j6SHyk0IbV8dfT
KOzRRqHCaZT9HCsyrvzMWCvjFxa074yzbww3iLbxC0GdNDilmz5U7pwsoYNA6zYl38ORbGkM3JDt
oXSmlvlQ1ulhct4zbbzZ8CzkzBrzWeU3WTOY+8SkPWQwiIqHcmKvezZnaYkbd9073qS3DoUlSzNV
GgWLx/nL/KlBjIkKhEcQHVZMzsmRKJQECgpH6H3E9byj7HpjzuLMUzigixbgH+v2vu2bxHByOfP6
BL64sl/YwcWagjsRvCNqe6uD0JleWboxe2F/m58pVW4GRjcLFNNDNkikyIhDakXv+KveOgzuJuC3
uFz5rm7aBltFqR2wL+VpFnTFfFiWFdGm8Nr/3KO+pXKHf4CFSzaYfGGq/fU7KrOBzi7jOHU9W3Ao
r3Is03/Ik/6EMwScVkKGe7T2KSGbdUk50PxG2aLTNY8Myo1dYlhXrH1vdCvIH+/cilf/wm1v7OgW
6wHkoEB/b7qUqW4m209orC2V9QkuYVC4QNo9qzDWEqVLFJvgEA3kVSb7PSDH6leBRkKKDcQJqKiS
pWjshV6mi0l1PJEXK+bXO/KtFoMW7DJqHZIlCALAs0DF19aL9TuXd/6a/nQCNxPbOqwNu57xVkGH
VYWJLRu3qqerXwcNo5CmzjQBV1erd4b9+br8dlgD/6dM5AHTjJtuUlJTUihK7jwttBc2YfAS2BqJ
Hfch/26hzv7zWb7VVpk//ftoNwNMOgJ3KuI5IrBVubWx07ZEGZsPfz7K2+ekUdtmkowB+qalZqFo
anvgUg7GuJjpUYMceoF+gOuwzE3rnab3Vt8FkOPfR7vpTzokUXGRczTD+D6y121po2dIz6H6zlm9
fe1w8KizdRSwyq/3n9+xqZMWVNVsaXSl7F52ctgM5T86mx9HubmPkm6Sa8tUM2SXrzggF6SiAaU0
XEX/P57OTXsvsPt3o8aBOiTTdvqF0DWjVN9pb2+2BAxuGtUlGW/nzVqJQdvu6OPnCU3tSf13zYTj
IrFBqgxI6Jx3Ovw3W8KPo93ShzCPRG3dc7RAr90hcFC9wSm1VVq5/c7X9PaJMR/A1UOp6bYxENVR
aLI50t1pr20IY+MlfJ7vJXKv3rmEbza7eebx95FuGgQkSQJe2Ob2RktdRf3Ozud4sX/U7IBtMp9m
UAbA8mvjrjMt8rOW1tDk9/P4AgvF1cpnMszfuXBvfkeMyDZjJYz1W/18oI9WZlqM/knQk+9L3GvA
7nTIbCp9Zwny+1cE21mhRjDbPtFp3PSsdcyCDrpD5vnE883A7Brwd4NV0l9VVvZfTxA5GLwtme7u
CkD+9fp1ahEqrUrHOh8MwdBzlxReqIQnSYReqh3Uep8B9/1zP/t70+CglPpMWTZUUBY3PZKYHGI8
Mvy3uZhc2XqBbHtK6/6dBvhGyYfDGIxOpswcmKXWr+fmKEhgrZSvzFoMRuOmOQozANTRR/mA4MV3
tgNTDMEmm5XU75Sb3jxDygSAIojQ+Q0SUULRMoKS26yRZvwz3nncemQauf/gQpocBHOmjZPlpi/s
9VwiHLal4/CRl7HvN7EVJkEi/vNh3rySBigSR6NwBCH75koKofqO3yUM9mqDlIm9TgmL+3TJq2Om
eXIXribqZtZ3+SUv//tTVCid0lVRs8Wde3PoWM0TEcZjymQYtHguHfimgQBn73TB1wr7r/MZLBTo
AnRA4HgKb5d98qRLdSTs1CuDVEYppi+TrmDnesjP5Pdqs/npqE9TsaFw2YEloiKmE9OKqAd1vBqr
CJ7xkTfR9CXS8OgL+6w5zUtSc11q/T0L0++dER+WmaeDxhhK420NO8i6JGocPfXaWL3o97pRrNi1
uFP96J01z3x1b68K/hIVOYM+e5Zuule2txMtsbQUfDMeBtvghCPJeGdE/32RqhgKChuK46AWmE7+
ep82NrGeQzOlnuqM3KUvY2kgXvmYysh2x9JV0bJkevb5z216ftObM/vloDdnRrkFTSVKI9bgAPNh
H2hGj0wW5QrLEKeMVlVev/75kG907HgKuVdpz/D7b4kpCBtltTM7DllUS+JCPN+YvJAgxyRCezDV
7/V/83T19hRVnXHEhM9C1eRmOjs6ddhXcpp6/ZQuasVaI7JZyKCxjal0Ma0uLcITxnHTjhZQ5vfW
fW+d7c9HV3/9VluzEBN1R4jiJE4XEWaEbnAjdCsBnhKRmn/1E39H09z9dV43STk3D/83wTn/MRPn
50ic/xivM3+a/8+Cc+YyPgFDfxE2fwvO8dpPzbf0U/Lp5+yc+b/8T3aO/S/mM0woLGy8jJMOHcDf
2TmOSnaOadDDUKS65ur8CM+x/oWPkJoLXBSyMWjRP8JztH9BSuX1ZFMwVpgAK/7nw/3yHb4dnqNa
svZrI4YuxKoBdTcfjlopWye/NiPRQyHTSOf2CK1EOlwoGGDkZqOF/UVyvqc+UtLZY7/B+ZSiq51D
5qBqxtlTzyRt65fGKQ7as2lWp+hjRiLNFl702U9Og29t5vqKJNLPemI/2BJQ9bKNXruzH9hEJMSz
iA2Jg2ie2bI5xQJtOhHVAfqeBjkWC4EQk+8ixH3oWoO2y9nUXOi9jfVp7wtyIdVvSaociRJfh63u
piECmXyIQGEliI9LxBdVXsDywTO1HPQndng3ScAbOtFAQp/uh0utM1BY5o/maNxNykPcwkkXLBQW
bFHC2mimr2iduXOfdDP7gv7+o4j8fiV7jQpJmDT0pdr4F7sAj4Z8pVz0afIioy4uyaUm5bz38E8Y
C9yan8fIRK8bLP3BSVe2Pl4Msteg9us5hQ3CVa0yWlJfXLWBllMEGWvEENK+HNpvLXpVv2i01Wgo
m9LWv0oZvMMEavGiio0LEiTk0OVrlHcvfhxCYHTGSwv4GG/6yclC46xnsb9TomZBjjr+m07+Tt1/
j1nLQZQhP+onqWlwLgmI6kprf221tWohax/isN/awFsypGR2Yg7oQNm4tzfEBSgHbCggkkmlWPk2
PN2gi5RFMWnlXQkWaxnbmFF16zsWvXWCUwq/mvBqfBEbBdPWkiQghZRiGU6n/EooIc6oGqVsq+bI
0hK7xOeRheumUAg2dPpmC5Q7XMJOnRYFcn5NWhbxsJfIYvABNa96Sl3CF9jJHOcJxH6/wl+gL1J1
PA6JGq3quvzQPHY2TrlacT4kOp7g0Oxehi7YSxhY4gizE5EC0hqRT4Xbp0fbRiTp1qywgvjlUKz7
tLhEcnGCk0hJw+uzr6TOOW2P/0dbInnzpjwMDxDMiYes1n0cOZu+RPU+S/2t+KOSWEBnyQR2UDCH
flevKscg03MEnDNgCTOiztXTJlrGSnUaMuY14d0krZQ6R5tYn6te29W64ebVtCzRnRgag81kJ4se
7/wpkBtjNa3LZ8OXMVVL6KGaQI1cLIoYqfRV5lu0TrkRy0hzvqZgV+oqvPhtjDrXV3YEXXvYMyq3
VMj38XFLlb44Vrm4w6d0ekDjfmiNKl40re2xEzYbJ4eND5VgpxfSuvXlB7taSmqzJ3zmNUijY0co
JWvEXt6V6UZkeHIaXJORLUFMI587hmBi1lT+RNwhYtEE7MMgTA5dfGHDHHak2qRAISPg4nH16s8Q
SMrfhPiWiqeOTbnSi+klLZpVSONFUjrDJpuNGSBmyOXikir4VsxqlvlWdXxfKQH0oESPln1k7CuY
6ZRFjWBvIl5b90R8QpQL0nXUmzE8qbSn0XFfYeUB1ATsYTMJ5IzGzIu1B/9wFA3cpyl/qJNhy0KV
/VyKI8WEr74jVMmKdpS2vnaJQgZvTla7CNulrQXZHnm0q7bOp2lsEB4JPdoqc+aITpyAq1ZD5wXg
I4AGxMuwGcszaDQvUkMWUKTirurKajdx2nl2i8g1CJ590xnwBmslws/CXzm+0q9laO1ljYZ9DC+G
IeVLrZW2FWLxXSXAZEUQJxF6B4fc0TrXD3PD0/RxC+qZsKeE6mrmiG/jYH+hH4KWGiBHzBp6eluQ
WI42ReMObS8xBvfVkIQ2/ofW1fUJGj1ALXvy6eRwGi6yVt5FnGKb2xP2pfDY1LI4GqHSnUJAJoqp
9/dFBIFgBL26xcqrI2AvguXo+5Dn2NRs6M5b3R9euwo7YYEV4a6QhUYO+qwdtoOHNnbgnabsjweD
eZHKyHiOxESnKxXfmn5YR6pEq2BdvOiRw1eGL/aVM0tBrI0fVPEHP3fGfY61BCPnUhrU+igFgpRK
+vUl+dQakdO9/1hWFeK7EfHdpH/LLIXUxMw8ywLjbBCO0sIwkuyFcVKlAi2LzVAl5PK0/ortLtOV
WgPi4qDiDjLb9VSYZKjGyYa7E7hiq4qDmSL2gX0WXQJNxqaTOUsD+Pqmk6txDQgQux0mMbxYjfNS
D8ljHQ3OtwENsKPmH8feLi4ixCPi10I/SLVhHaNIpzOQcFqTQ36ATXioWFXsQMw/RsX30Iahmksg
VIcugVTYNivMibNlgmaKI2QoHHcEItNG4/3UFcGChJsQ/YbY+VnvmWm5w6mpEFeiu70EAUkmeUds
NWIol6oaYzNNy2wVhRpjV7jKK64RWgbcLopBvKTzEMA9NSo1xS6rPeMCn1Zn4J+7UErvpbG71J2q
r1KyQfGGIYCdbETV5MTtCmE8UI+q92AV7HURpwKht6rtR4n8Fs0Kh0OZ8UX4friKTWE/Y62zEarL
L6UZxitljrtHeoETMP+Y+/KEVZ80Yn+025XqBNoT8e/ZZii1Fv+i+lGfNOfSheKhUZo51aH/pNm1
5gqH1d5UO+MGDHu/TNi6IlCPJNzEDp7hstx13OdHg3SiDbly7UonujNwKuA9DOvSJPm7QeqjdTgF
p0gNDsXYNce4qY6jNcYbZ8TzgvsDhbHjjB5jFswhycIVV9n+sotstJJ4QsrQ97o81LZlnj4PhKgC
+6SFSObwWiEIdrN2ol8szpOuwZp1emVjGvWnUFjp3o4gZtpKJIMQpmcpA/GI6xj3bd3VMKmhEVdV
1W2bAAcDq3XmEbk07aVW+yJFxXDHRIyTgLpoWuNpmKLvk6m8WNXUbiO7WkudDSi2AT9NVNCqQ2vz
oVJ9/LYKee5sBJGq7ofxvdrIxcIYpuFTNiK8oVzZ3/sl+3kKowr9vHGpJNEcyVk37trouamJfzd7
JVxmRYVjuGbASaog2nODPnLv1NsgHfNNEJcfmTXqB7K4tY09KV8JP94GAqxeE+O9VED/xHujY4Dl
Wi/JngF5Pkq+Z43hKYNgEEEyqFrEN2IQjwmMg3qGHchOfGcoFnY/PzxWMxCB1POdFeHLGtPG041u
2UTm3hGKVzgh7YTARdAKRlU8yaAWihm5cGUvAGHIHGMdBx+Yk9TLImNONfC5e7ANBdrs0Sw/5+Xs
vfWXxcx3aEXRs6kP88GfHKZG9nkABhGx7xPH+udU4a6R1EJz5UlbqZ0cLdSZJZGXJD81ahq6VoWx
vH5UuBpiwifbKZt0nDCfjScWFysAf9zAVhXNEWMklZH6O+X5a5KRGK0qZbAAHP0Ytfm33sC028x6
zLZr7gUYuIM6azWdxn+eZvWm6aeHockaLwof7Vm0ev3hECOAMr9pE24xfAw//fH6a5jrvY8Fn9f/
9Otf/wtg/wn1i+r99szt6/OrAhYHZ7ub7K/XZ//6U5E2v7zxT3+9vqrCBrNV6HTzWfNbzj/iWRd8
fXj9bZqlvD/+dvOS6CoYvj5985rrO0xXNfDN//nxtv+rp/tZsYwwFSQfbPBdV0fZTkw5/W0z/3p9
/OOZ69+wK0hEGW8ruC0CGlSZ7X684vrb9W9tQu4cNUsStRwo+U7WkGMTf7m+4/VHrnbRxHjEYcy0
5zV0ycCoMb6jQfMJg6Cw/bWsitIVtpbtmi7Id0SiwOmQ1I9BHxTbbpz+/ojt/Cmub+U75ktXdiWb
ltx8eU9OKk7RdHf9TYp8fvMDYylyzCaKpCm76w89c2CldNXL9VCoKHGzwD1ZVPNBpbzjosyfAQQK
mXFSA/p7QAEe1tk8d7AKjCqGE+EpK0luu/52fV6ddJ6//vH62GopRMHEWP54yV9vcX380/v8eD6v
p2FLHJHvlmbH6ASEZsd2drmLq36nTgF7MCZohYWYL0BjAy+HgG5ZMElkY9HPXylh6jyfzZf5+vj6
WyUF3cqZMExe/3b9oc92Bo1eHt/f/HXoORYdDZkJRje121QYjedrcP0R/fu368PrZcJKqibNsGgr
kayu39b1x/W5Hw+vr9cxrPz1hSLuYGS4Pr4+c31hjP9i6ZOObWorP8DJj6XZXKYaCtuKUI7UXsBf
hlzfa2TD1wdTpMe+9M+68ilylE02dYcSA6mcKVu2KLygHsFNqRtwRW4upBlkvMoYX0dcqsI+hX1H
F6BclLbG25Lfsa8Buf7Zwn0iZMezJDjgYbAt9PxTfC9L2MaicUM52zNt3w2rZtMYwOl1BHkKVia5
X2MrL8W6Qvcjis6lGzxXermy1O9B9r2eonWqB9vRIEPQ4Oz6/lQEttcFyfxFemPYrksB5oH5XNbG
buKcIRGskhnT7ybVuMTK6seNKw3eLDUO3LAN7sZM+tBU5St1wvtu+ECVcx2x5BVJdtBaa53ltUeB
YZV15dLU030OrBq/WLMfMOs3LRNBrfKErG+tNOYkWMFkL32g7yyAFD3myQl+FqiWTa7bB7MeNmaj
bvxY+TKk42Pr6699FB6m6pPWktsehAdYOycGtHObTqwIhn1X69zfFuBWfaFlvZtZ+qEdmw088E2V
D0xUh3Xb4AMGI5Ikp65jKJGWgyIuci+tpTpnHmBd/Ml+6tL83k4TtwhJgmD9uGii7oF58FGk03k+
AX14boSbm8lmosDcDtY2T/tvIlEe2M55qhz5DNqEUroK6IMVmGhAvDWXNkMgqmlfhyDYymg2E9Hy
b3Yu7PZYRHi9G9zOlnLX2ms5D7dDQ4RNT5uMDL4mt6EYk7taam9idVrbx6HTdkSlHTAZbBNJ9Qqr
hJ0abDoMNACAdlZDtENL+uYUuwghV7oSeSoyi3E4lWa8j2J1g/N92cAjKJ3h3leLk5CnnWInu0nK
js7A0dl0sF9sIOw5swC2LneS8QLfZB1LKv4W/yilxrqBaq/V2oMw622eF57wWeMG454Vz3HUnsAC
bSJb3TeBfIdp9dzGMdvTJieruk2krLNPYdR78YiNTUZH32LdnFbmwBcj10umjQQc4+Lyd61hHQw7
O1ZacshsdWu20VHYxj63Hkd9PPt4sMzA8rSZQFNHHwAsvQB+smS6mmZMtq2u7oWu7oq8OpS2trYt
KDfainuQmAq97Oc83l3VUwuQlo1v7WdDL5LES46KSLTP+vBZHbVtVDcHKwq8cFDXYUHnU7erYMSh
5pOqVN/JWUCfGX3JI+3UZQx3trlt/CdRpVu5t7kNmGoO496Yq3tds+s1KhT6Xu6tS9y2LlmG2ykO
Pg5qBzFIO1E+2PHOr8aQXFhRk9YI7YAqIJOXpQine6m2Z5IvOAH4DzEe5FJeo53cFBW6J2zrCCcM
pTzZVfMsF9CLS+syFfouxl5W5Pqusap7yQ4fWgIqpj5jroXTK3LNgt4qCzx6KBal7V04ipPI+k9W
+H1qlH1c5vdKXu8geHNpNxKNj6DM+7Al5kHUe9UifbuUVkWj8g7QtnX1NVGHjRzJx36acP5S1FPy
Cwl/T2U43uex8eKk2WtMsiVUsE2Tjy9yJzzKlstukGEL5tvKGvYiCzaJTIVuoOQIVsFuzlKVL0TQ
Lyz/Szh0z3baPLFu2CiF77HzvcuUAx58kDX5oenHY2cFF78xtjW1EL06ZAFrrF6sUTZuhYF9uKB3
j/VHITV3RMGSr3YYfC6xnD0VLA4EFRjHIHOFS5yrtCRJubPi2POVgCAcE+ZFQ1JguEkIEo2k5r4l
U1lg+dO0eBWW4lQP5tnsrAvT1ztfscnf8B91RPFWkG3yqdkEkrLxJf/YCenREGJByMix9B0UWOyK
trNxX9oSUuqiu1j7+NHo38C8+EvzYsnhJm/CXS4Nd2XYURhVtmEWkB1vn8xM3UxJtGoxWaaY/lpj
A/LDleNgWU4D1tEOAo0NlSg6xr3YJLbh9U67yI3o2PfxftTNsyRlT1oYUxVP9DWmvZwA5UwtVuEF
gUTUE0JlstAjGleWk7WuBhvfTzbylG8Ivzgkw6tUdZs+vS/9aVeotud3E+OTvL42cU08j1F4TtjI
qpNu2ZL8ZlVbNW/pZWrX7OJVopBWLo9HhVbgd+NWjmEy1K++HT5GoBNGY9hSSF8kU3bJo26r5fLs
+8G1XW+bhxgLQpylSxIgljk4kDTIXN/N02bf1w9pixvNsC5lqB9Ns8eL2WxEDjkMjGJDzpKSsC7v
0kOSBWshop1OYnXc+B8g8nzVA/HBDK2dX2dbzOT7FEpUpeAqttLLFOVPMRVFYetr2S6PWeI5WB3j
R9nwIuyhTn9vf7aqp16cSx8n7dLoXQNgSKC5SvOxdNZWT3wYt9FJh9HPrv05cy5kWVDYBdHfmhfh
5PdlnTxGQ7AFYMqSRF0p8YntMUcrAPLhuY3nimsXPhWkj+WFj4k0XPqhesBYvTNssB5jfLTpT8ax
reey8FHPjWWeWe68k9lLIVt72kKZ6BH8aR0aOS0Z43+kunxibN0f7Sk7B2W0VhJy7gUlRGmtmsPW
Zzbhe0aTHyJScZptZpluGRyTlk1us70olsWwxBRT73amFp0N/VKpIBjsGiWMcBOhe/qgur2auKGU
rYZ62LIe25gyOwvGqtSpXIb0+k16kP27RBjeKHbRYG7zrrhoKh6UdEahPDhwbWLnrDfGWarlnS6L
NbkHq7JYqsXg+smHcfAXMswbB7KBHfakqA17CtNjOtIBT0uidgd4OQ25gFk7HotK35U9BnW//MSq
OdF3A6wpI8LS5JEzAxRs7sNHUuzMJUSQtdkFuzDL9mPJEF9Kn1hNupF1L5J6XcILaIuMOviwhsyR
KKDrIp16OuVKQldztDJlApZGj9eZzvQr2LaYm4s2XylqsXHY2s2yz3aQAdSL3JTquQmgEnDUUfZJ
84S35Nj+Ok+mO8KBkJsWxr0Ju9VijyY3/G2W8UF9Fs5BvsYC7lv1nRGK/ZCz+TAOX9p4uphSTgbH
M5v0uzFUPNGOj5E5HUybwix1TDMGzhTPBFixq8AsKJqxTQKUUpO17mF+UAGjzHzyJ/2gNy9ZUxws
LaA/EqwlehfV7VJniTRS5QbFt80ZGiuLPqW6tzJ5kZE631U+rnmDXZyGmKlzP0FM0vO1FI4bdjFc
4L1e5AtPBe2uS3Tf4mEATBlI/lYOsmNSMvkOqxUFp6dWrzwDOGvWQ0bJufvDpylvzoNefECN+WD7
FvXOEIMv4j/LIuLkY612q06HlMiCp2RcrHpoteMOmoHbzY5omZkyPYeiYDE2lKcqHpcg1xbWVHBg
f0PGstpuoZtsMO54pvadat5Kk8l2icO9Fo+XEIfvFAwH3pCtlGAnB9wqMw5BMHzOkC22BMnKRB8h
dfU6zANvsIjfciD6DeyZmcY6DAnJSQR8q2Y1odWonclNYxKr7GJdtncJtfxUlMvMlFaGNuxlu94L
u1+3wlgZjUTeIdb6QnY1xWAqT+SHHrELVz7lDEbD5EZ1RwaLuTBhEgwZAIZ4WBWWoCWZh3iI9iqe
aJ7q+lmqXK87GWv7ZDF7DR9gP66rnjGqRiTVx16UFwsMjHfSUxKzRrGVnZ3KlK1brzXYgdKY49db
um+KvT6mBQ15zK7JpUXTdd6kyeAO4AcNJZQv+KsEEM+wLjV/FWrhaoPmWvbeqAELSrIrssL1DXhA
UElDA11WtqNSuR7YX9NhAZh8wDApdkqfbwO72cHwcxx/rSVQODTlEOnTej7tBDeTTSRZIje79FvU
pwQJnX0HuKSqeTUxYlLp6Va1CaXuAVHbhzmzyS/kc2kzbWBymxf04qwaC6Br5ai5fsdcvR7Wg9K4
iQEcYkjwZTwOIENKlb2gmtCJmn20WAK/xwKn4iRAxUlsMrZW4o5l4unOcYTGqTNfVOiffX06W3KM
rxeLeGId/BFqjvEYZMNniG7PonV2clW9FOldOy+PZO0hYQLfNtS1HdhN8njunRnfUlGn1Al6ic9B
ZBLiDueklBZAwhhY42PekVMJYiGtQ7r2eq9r2ke4dVvMhdTPK0X7S2oyxJ7kaB47zovB7xaEfq2z
0PREP3djoHqrcRPb8nGmfFbwE+A+en5D304POAcvxVjeR4K6maMcKn2PTcElCOFoFOz4Kt1iVBS2
BUw3LzuvdmrAu14YqZsO6XmhN5uiFjtlrLzBUVfTWKzwNHtBEni2OrBwMS8UUTY6iKIOLktG16yF
EGFKfa2AYgDysW6ByWawilJITBa6PdVrhbkgOJItAe3U0/1m0rGd9FWcfETsuAVA+f9YO5PluJEt
2/5K2Z3jGhpHZ/bqDSIC0TAi2JMiOYGRooQecPRwfH0tMG/dl6JUUg3ehCkqKUYHuB8/Z++1IVuJ
bWeqdVLW68ahK2Nae5EjBSirbSrpoDZTsHx4BdTQyh/XhO9tJYotn9/sLu2dgcgBoKSWRm67eVjC
1jL4KrLXtzb2HYNKPxzDcPfR/MmbGnRLywix6iwaUAykqoukLFI9+Pjjx5d4+UsgWN7Ga6wMsXxW
MYaFoYQSYPlfSBGW8UOozYFTkPmaJDp8F8JuGM1FiblTo7v7aH986ob8v7/7VRclGeLXtueJaBjI
VxnD+k04tcBM2uylMc3sYI90h/7dQKvpy6+ziIXSHmglGUoeKGkmDBxiO2i9u/urwyZaGDx/db/8
PgbnV3kcm/67+/PR0hlsDu+4aJuNXsGNteXEWMm+7FTBfd20MI66YnyKCBgBXSbn8zikzkM0qbWv
1cNTXPneYazyYdPkQ3Fj2d1jUQEhYY5Iqp/U2y+phIhUhad5dIGzakl9rMJYB202NE9JoXFhgsW/
+Pg2ZniUxY7xWPdTcV5sE9wAfvMUo7fd2HWeHz5+rIvEzpnCnZCVXE9x328b/YqDtXEFAfgZzZ23
0XIjO7Shl+4KaqjtxBTqyZ2dnWq8Q8xp8MrF6vmgWdHGlbAX3dasAvK+IHEM88GXnC0aS7Nuszan
XnGSTReN4WEADbF2DCBjMh0Oik7AnV6W+XUeyTdIrcxvZp+bAtP0wnOe2OIubZscRbqN2c6gS5En
sFFqXuGNURd32WhbQUOLwHSMbTZN2r2lum/mqNpzbJBCWdgFMJMwfAZ7OoC3Tx/H3CNdNjfm41QM
LhP3bBOFHFc7Q26gTZ16IahTw410eN0sfDYNztigNZp9zZANN9M68plVnYA0atEF6dV1dMLTmIDK
SA6YmegUlJx3lk7peqiC0GB4euV5aBGCzgBWqm3VeLJLuDOccaqk3Iw0P8g1WlfwPGzBguGbJFJj
v6rMu9lRW7LZQUd1zC953YN90Kv5GqcGrTJ1UM15QJGRN+lxhqBZLrKcdA5ED6itANqB+qAkPCty
BaGQw07W9UWe3hB0xeA43Qg4tn1ebvKBa8En5HKASZ/3sNUEAzooJm0c6A2BT2Yww/xSCHBLY+9P
HNfKMsiZ/0dzvM1c62Js471G5yZxvWDWm+3ATIVmLa1AtS8AqLnfHE7jzFYuq/ERYS01eHvtCbhx
cxW4wA9DhrdV5m8JjtyUTbRJCf6MteQwZfG6l+2mil5EB4SlroBIt80+M/x1WzIJLrZQGvnd5QvW
pK5BsPBiWdc0OeznInzOGM8b0CGTC0JwLf3gwJbt1TEy6AImxWY0640mHwzzKK1z6Dd8tBeYRwjo
nRJWp3grCpps28pLt/p9qjZpfN841zwX3oY2e5j8J7O5Z0NEyBmPNNEAYqn+ritZ2Y2nNFkULHbg
wbTIHXfbqQrW0DsT1jVhmxtTvPIn44FaOoeACaNWPJj2hYvQq4m+2NxXF0kVw6tpj0r3TqWpNhac
NaN3tBXpTyloQt+lUhfQHLrDJMXb5CnYch2ZhaEFzsI4YWd+yC9HyzvZQttl8mqc0qA1uidqJPor
tBjrdtWirmjDh864kuwxBPCs3OZaIQvqPGRRxcuCBMn39litRfVU8WYuZX6cJbyp1tbVTE6BouCG
tNZdY+w7wktnplcozRqXR6lo1Wq52HhpT77zzITVwtJMjljJna1dC/dFp1aphmPWtpwMxpWS2brn
FLrQn8rEvfeUeSiiBnDedOE59Y0qk90cu/shRWIWqz6o6Mp64lAxfdeRT/e2dfad6l5UFgduTMDk
eOezfhOZ415vj5Xwd3OmH2Yu/77ODn7hf0kbg6brRGhhd44rtW8AZ3UbJ/JhWAwrdyQmlJOx3LDM
ZGKfUvI56ybeJ2hkmKEXM6drKPTz3dC/SXM3mzugogOLaXSz3NqGucsJixkgWQ3oAPR71B4REF95
6WqXoZjQsl/mDjSmVfLVydbjncR6MwZC7m1QTtZRg8oUbfr8IfGevfR5yL6l3B+tbgYS0Slmvysi
kTalKlAsR3uV05oZ/ewwUH8rY7hX1OgpUQF5/2AN40XScuPq4RYh13boTKYkgpi9q2aazyD4TrkD
6sDfDVq4bZNkt7QaNGE/FSWwXgBmZeZcDrIPbKxIK6OZWcMQJmnkEDjnyOzO4Qhw3q2u/KR+vRiF
/mC4zQtqTOaj7aV050sr00+V0I90a0p2i6Fv7hp4/tao7Th+nCer3NQTtV00IpmxuZrTyx4tw4Ae
gbn/RibG3k3ktvdu8/TcLzHhkJIhFWmD+yAVSFDLv+9JC1tIoe+havxbzxpbENZocmcsUK9YQB0w
y3uh9YpDnjlu8qYg1qmntVw4s6AScPOvvnsqvCR586U3smnwA6NB9TRV4qgVTrxhGabZmp/92TG/
Ghqly+hrJKbHTXQMq9RBtODGT17mX3z8hFMjx2l8Ie+qiXvFw9y/HgWYwqJHjOWakbzIB9cNOqZ0
HNFDh+o7dO9r+DmXlq/unDG5zDEH3/pNS9oE5DnG87J+rrrwoFK/uadZnp8jXWfdGaz6OSPBal2U
lXGaWzN6cGd9NyhXPsddfec5Tg8x0/sKsTi6jTpbu6Fx6wRFeahUrHNFa/ldk5b5XdIe9Smubz/+
xtatLpgMj/Dm5f/lg+OdZB5d6+wooeHWF8od/HNp5hwLlj9xUPPPraMNa6XZr0yg3vp4SrttPqdy
WfWXrzqSpWOr3GSXesm9pyECW4VNhoVq+fLxp0gjs9eu/X2vlePEbj58b1TEdDJ1rAvHiNu1kCTy
kCryTRJgYCgyShtSF04YDs3Tx59UFZqrPMqrrY3fmLO/jSiwazSWuQZtSOKfuS7oLAggehS5LGVz
NxRrL2ypcvNiYjLAsKCd1K3bR+KQMfhfD8XYgFqNyFiPtB2lXXP/8VcUgAdwss1Vmh5lKtv7yXJz
Ggbxwu7iWxN697aYsNp+fAvQ+/5D9fz/Wx2++1Zdvhbf2v/zg9D7Q8D8b9n3//0fJeQ//CO06f96
doso+4dvAuCvnboBgaFuv7V93v23Qnr5yf/t//yPbx+/5V7Jb//5j69VX3bLb4uSqvy71Nvwkd3/
z/Lw69fytfhBG/7xD/4lDnfdfyJiQhy+YFjwvTv8rn+Jwz3rn2TMWhZNE3vhNS3hI2XVdPF//sP/
pyOWsE5CnMVf0Z3/Fofz+3wXPxZea2ehoWDm+e+X/r8Qh3+4m/7ubyAMD0Lk8gWQhuXYnxwGhGL6
rSCJPhAOs0+FEWrVoTHD8Cwvat8d92PkfMfWo+9mQC+b1lasUInGyKe11nXvXSFu19bO6HwbiGE7
NoMX5Ni2tnQaxqBFnajZ8tmxlLU2XNiKmRYS0unEPRMvGa5UiHbMiaov3BcgTaUDbLgV67RLMFdY
q27qOTC+eRMo3URjoyvJb0OfWmmbmRFYjvCB9MAR2YcomdLSIlolKMdWhgCmWCrnXqvKcfO3D/df
7+B/lH1xTXnctf/5D4xTP6rpbd4yzyBGE4oKdj/etB/V9EauYSsKfStAyS1XUD9vVUJQednZzzDV
V15jb32ru9SSFOw6bG2TSXJcV+uI+S4aafqvfjfO+8kcrRWcTvClkdChdR/SsjPWk1XbO2OW47oO
RYD2AQstcdCtbFex513XVUq9an2LdOO+Ak6yV5bxyGHkm+mVG66pXUYNqQ3VkQ1sk3ryplowkgX5
KtA6R8m5lRzYcGJ2Ayjsa+24dwZFh+fOW5Vvq4hU3tHpX4St9esqkt3W9JJN7WlPbT2BnkUInab+
olUVa8lpiw3O+eYb81ub0OdIAF5TTbZZ/WLKQdtXU3+0PM7yVHP6RqXmlzCbALJFrMWWn37p/DAL
mDwSXL/SXRxhaqlLtTf7sVz3UCw3btciYfMF4TEevQvtXgfJyaooNuNQ3+p0OfYhydhBXd/bDRtA
O3lA1jijOfp1CqW7cg9RSz+9YCgiovg1M4j0tI0/WK8+bG0/3kNowgEF6cL1F4bPpwvCxh9U9XnG
BVElpIEkDuiWKL7x8CSjDKsFEafZFyee7zRXHn3/ZuIoxdaVxxtDy9gIRguKqJOuRedJMmYy8g08
jBMTRN2xS7RNrSOwLKMuGNJrgV73FPIXv7+qP4A5P74Gh/WJljlR5RhF9E/+sRKgOfd+awQegTtc
bqlcDY7YN1796lPt0qHfJwUBDR2kok06RjcSy9eU19+TSRCfoW5s2fFRqhQuKUWMsuyLYSrboCq/
hePwZUR++vtn/JOfElPL4pJxPEvwrhvWYnr5G7akimWXwefpaKdlW4JFXrR0/t668PFtnKlYVt8c
bSLmBsCwpVdBXQGe9GMUcr9/Hot35sc3DsyfwI62LOCkQX2yaJNdCi24xgLhjRBTTMd7KurmtvVg
q/7+gT5+00+PBIQIToQNVcfDMPT3F1zKISrt2QFNvHhetNKDGd7Bpqqbl3gZWealojM+w8cy68sE
vPjaNJjstGZ8UNbIsoHUPPNSCTiUrpTWcNL4wzP8eWVcTEsYP+Hk0DD8HLIacgFFUtLcI/0oU+1z
XJFJUkDGC7KkKdYiA0LbRi6HhIYbdv4ed+Vta8yPpaW+ackfOEc/Rb5ygRC5jQcc4gwO8M+fTEuZ
mBHNhTkF/HNfy4MeVq9LUMAMtnqlnHDPhtQhEpNpxf7+7wrgF5vEZ2MkDw0SxsTgZQEqsz/fTYk2
jnrZJ12QWbO/gpFbrbmEgSBHJkYcv6sDylN6ZdYfUD7GYkf88RrxmKGzQ5kezCr28x+vkX6in1i6
PiEqZruvxno39PVjRKQZitktroCrOIicEQFffmU57V8F4l+2uF+8amNZ6H56dEdQt2BzBlv0iYbj
OuMI3tJuYL1WV/3Y38vRO9VtFCjfoyMj3uNkviWg5NEAwD+ap8IhMTGWj3VqnF18NXNV/+EpmctN
8ekpmQvtyqOg8nhTPq1r2IYhHlk8pcnQb71OEX+DDxl5iD41L6hjXizkHzFTVTOZrhytP2tMh3vz
xp/n/XIVo2rFH7weBnlvJWf80wc/7/gH/Ztqx9tS5FdI5t7mCmUa73g5Q5X36j8sdT8vMXhm//Ya
Pt34XVvEA1LKJnBt/8Is/WtfdG980vvfX7S/WGB4HJcEQMS4BgSLT7WgoxXehLaqCfyoAaqmbj3A
8uTiMHgArPHIUemCauNdwEHj1LzRLTyoeFwwHlXG8AbB/iKL9D9d0Z8tsOD3TJP9iJoLGBbguh+v
6CTtoGz2E/gdpO9EVpE3jq6qYg7H7dWZ020K8B2XwxOZZNdiAD4e9/fo8INOwpzliDiV19ogn37/
Xv3iSudZUTPjCl7wBMv//9vmo1dpXow6KV+EQdzio3nqLePcDhXNjjb4/UP96p6myPTJLef0QKj2
p40uFbmv13bfBEm2RFY37b20wcjLnMHB7Ib6akzcfV4P0wr5m4XYII43KM7Un/afz5Ck5ZOwXKzl
cNAcfKmfLg+/MQwHJeOSbBZeG2obxZAQ733nrHnq1ombt064F0Nsvf/+9f9EFfjrcR3XcG0eFMzU
j+91rTmzSbulCSJlv7uyfCmI1iCZRj8Xff2kVcWVmmg/hrgKN7OrNnSfX1iVmYZgVyAvgHmqHhPk
Nk3p95b5utE2j4jDhj+9P79aaj7YZjAkYIEsht6/XxP9GNKs6eomCCP/2hDDW2RIOJWHDA33qmgb
A7Or+d4zGo50jDDhqD+QvEm6oLaA/9uviqSB0kL75bvXRta/JQONhN+/l78omhY6wLIdYjhmg/50
LWVQGWszLhtyQaoHJkqwfW8JbTwro7uXhnwEHamYAVUvTQFRL2FI7cR/WGasXy1nQmCXNimZaTN9
+jxZPYo+It0qEHr1tRmRl45SZVy8Mx9WezMORr3xLOyyVdkeOxsT3lxcRWZ0kfuMNcU83JR5ZK+k
jr1wSI1tbTirXOAKnDTju1cKRiPpDYUQeRC8CyshwyutavSVlu1gX+7Mde/KFCsIjtsmctdNyr80
GRUMdmhtfv9+/7x4QZ7TLZvakNdpWJ9uGd0r3XgGPRFIGvDQLNF9oJpgWLZzPWLPZswyf6rBlk/w
xw2PnRehLleJ4J75TKRrR9PpuzQ3gg557jpmvIJJ6DWy1FYrrZFahDhFcx5vCtOeNmZBDpxnIivG
tELT6k+53h840c/PZikFdMe1Tdv4HH+epqGBAUfoeJqGk1sxDc6Sy6zlwJd8KVV0iS2Nkxouu2HE
+D0PpF9OlxkZpEvQE4PqRE+eVOTfFJN3ZQ/fYsLJaPsTcjfl9hcnoppv3P6U6daW1Pdd1zZveW2j
xy+tNV0Gk9gpkm/irwVDQy/pnuJ+uh58D7MRsA+XEJZpuCUnifi0OUzWzmIvjq5ky1uUNUxzp9Eb
1k6dPcYjDWrZqY2WNec5yla925H70xzSIn3M6+j695eN8flDBNTC/IS3ixWPm+TzpjenxJhVcT0H
cd4Xq7yUa2PSUTPTw7dFtC00vMG19Mjgy6L3wiGKVtfyG7kM8wdSAv/wbD4XlX89G9g4LpJAE63T
jwtbXHTpoDNFDKKa8QydrlcpSyAmFdPLJEkv6F+b61mSFoUmitjSsZ9Wg9d9+/3TWCq1v19Ky7MQ
RBR7OkDR5Rj047PA4msUiV7MAelFxI3I+M0F3hIh0/bJoarorpNE84f71/jFg1o0ehyXYhYGiPvp
dDfJMUbvlKnAyMsHtxm4SBpyrya6HIX3GHbYJ41krxz3q1aoWz4zbqKvBkRdayINyMhtpvBSu3cj
iwmVl/zhZjd/cZ0sRy1rOWcsYKFP74mdel3aeXiMi0JdeVlIRkp0m093bhPuJGl161H3sMtpuAPp
V28y30NY121DTWCgCNd6P1yhPM+Y1b05c/FKDPSXriLjzsTXjxGiPTXSOvz+Y/y8S/IxcoJl2Qdz
Z5ML/6mem+hjtGXUqIBEN2s94WAJJ1rf3qyeoK198ZKrrCUdTMX+H6ron+oIHtkDWr8c1H0D+Nin
xThTWt/l2pIvZEdkMM1lBO6peJLvqVXcoH/E7A9Zeu/Mxmvn1zuvnrZY9t+KcnwSAzmUDr36Flnd
ipYH52sMLUZEO0ztf/8G/VSGfzxPWMM8R0BppH//eKH3tYjtkU5Z4FucQ9qBuGjibsbkJuo5QFdM
7RLS/vBHWXUrKUDpuE7WuZX9JtfQgwqHpGqcG6uSffYP9cMHC/bHmxAUHdUDb6EHXNX+tHfTkW5I
/SSvS7XZ90npxmXvDMjvhf44KdShYw8kIwqzLSqMV/ZDYkPCJtlVeKF3LFOEqbgsymVfHRuL8ICI
G6uQBoQF0hMF3c+UlJCj7cirUIZAAOL8T2/uB4788yuADCdYisDC/nQV9HltDVGvDUEb9O2AZLe1
Cd7xy3IrXIlDxMq+5zH3Rh426c5TSt8kc3M2mtq4D/OQhIEsD2bLYn9JZLPXI0QjGq7HKkZdYjLG
Lwdid2w/vknKLCDDBONdU/Qb3bgq2dUOgyXfy3jyD4ztvjiZciG/F8gTUdQHcTRSKNRYsydjN4l8
OoEfb7hHUNg1TYI4Y3I3SUHfXEdoxybH25jmlbfRa32Zqvsr9Fd9QArXvHYjH8SAZeJnohWAx46c
uB4lDonARPCVJgKNLCYHK0oCfwr3NFcv8hnih9PYt7oNw9VVHTHmInvWO+Oc6yYSkvg73IHHGZ3S
Cnv8u21fVy5sCAPhq2umb4YRpDpiPynm+zisbhiMPhWSYOcUtWFnGNZ6TgmSCjH69CM5tBbXRJf4
1xIQCTcWEnUmKZtcEeOMQZtMx3hEXSJhEpNxuR47gfh9KDd0/fygmDDZErS01kgzvvAttAcq1N8s
fbplCsq/xf3MVolhwje1g2PFFwUhcHLgWnUyk1y0sGqu7A5/NoUEKVl0WUPdILBPg+jg4EQJKtER
5tMSSAjMDPu+2axqBD9bmh/VGmwr8lFTvfYzb3+oRHX8uHq6Xg0wzyJ/NSRNucV4wDzPsHd+axOQ
EJX90x/Wip+3Zi5kDh10NsDu/rQBaKpWqd37YxCV1r0diYepcd8qV77YpChPjngnuOjWTfUNR4lI
aV//8PDLkvnjzUSNCfPI46FNxxefjjxznXoYL5sBGUaPXXCh5eICr/duROTYNao9ZFoo6I+QTcmi
hveylYZoQHW4V79/Jh99nJ+eiQcaGSnjMkz7tLgXyVx6sZMPge2rZIeYXce2Gg4D8aJLpd1GZAHa
kD/ioUxvnHx80VVQEoaIa5ifzwouK+1gMxe+HfipfLm8+rFpr6ou2dayrS6TJoN74CPYgKFkbrzK
4OLxNWfj2lILCKWyCQfVvuEHYRT08Yu9qbs0++cYWT9AGe7VsehYmq14In0WAr8/Efie96cxttdl
Q3qJNcbXzNj7S6bo4EzRLEYDki992iWNx8oPoyfQgAXNk27d+BoCH0xVdVXji/FlvYtc7l/RElr5
+/f2FxuSYGE3xQKqgj79mblGEaN8FM4IXI06DETTkQ9oX1ZOxeWPACw1ve9+Gmd7qwIMNJrfAUoi
HuqZ4mdz7W0s0sE8gVVlRDOLCm/8Q6PXouH/83VIk5dKjGeJ2+bz1h4bYUdeFg2hWqvR6cKB3Wlh
bi5VWLmfMYc05L/KfIwvrWbvuxHaFB/Xy6DU+GCT0Zl0vX5lYs+4AgPDKyTuYZotRFcGevu+bjHj
zcUxQk3CAZoSgRrQIC3tfuyA3viAaHZphLNroue0r2xsEH4v8b9kzcr0hLUnkPo1mWckvS3pxHOP
32T5r1Gog9laDTIprOvdgFSvM/ygjInKJcAxXXOmeVPY8uhW+3F/2Uo6PmPY5dtSY4SWzs2+QCzH
asSyNvQpca/YT4NUeR0ULxYd3GvksMmqqs/mRFlHmKfa0jwKtyHQUOlnZBPqcrx0HIL6YphEiFTG
talJjTGmAFOJaBJVBZ+hoU0r3azcABcxlq6K+mj0c6LrkvCyRrgUoSbGsOUhC0NfpfKRWz4NiibG
y5VO9bmqBsxsEzp6HaPQULgI77zH2KEay1TVr8O2MNdSDt3RTsz3ud3oTg6DqvDeVThZ22EuCBgs
eb1mStPka934xb1tEovpD0z8CBF0VGpctr59nmQiruweYXJUVA9y2XMLzp9us1BrYgILfba4Q2sT
w4lwIw8iE7VbW0L/qERUHADVDFvE3KuPh0sbzpulr7/HdrOoiHRjh0LkeY6fu8xWN5ppfy1bcKgu
7IdN3yljXfExI71OPLSdertnOMaZO0LvLpZDEgHm82Uk0i9GUr/RqCsfELsQvtxek13RvWQyux72
E8XAocjziStBb88p3vt1k/T5pkCiF4lZnWL1LomieR+jiKsoRAXITeXN5ld3SAVOieg4e2K8LkyI
KEIbr0xn5qzrlCWZpUl1SERU3nScRmDQrekU5Y/G0baK/MRAoYFGhAGV9fRVLeVmO1r2a0686Wp0
sUNbmSQofEY6bNRmxKA+PLZt5J/ceNMmTnox5yqImJESgcdnyaGJKzAmcdX2H0eGsjNawUOsk/yd
a7W7jpPQfwSrqEbn5OTObVoJE/9sFaA7Kg/8QgsBLKS1ouumXeFuoLeS9prZyX0xev0Rg+VtWrs3
Fckzz+Vc83j+pefgPGZXJlQRqX6XyHXaO9a9lkXiJqvyc0ws8JLWGJ40s7SO2H5httXhdN9AKu1q
+Edt7DrnsMcX1SxrqxeR1uU2hL92RT5uSq+ZVgwTCqISNeol4LeZRhxieE2GJR8U6CvGALDlnF49
G7PlrZpem/cxag+CwrUL0c/OhU4oCmURWWnEb45+Ip65x02C0LewuYpDbKl6CRuPD6UzPBeaVHvb
xFU1te1upiQJLTxAfj1vC5R2RLTZN7WatsZycuNTirG1SmAgsXZp40eptewuMVEDKH9oCR+dnxjc
m7c9bJRUiPt6qoYD0qSrYW4x+ozmIW5Z4jjOnmIMLISqGCcxGumq5WWQ06j85fzUHGyt+Os7oy2+
kAsIaKyl81KBaQuhOpcu7RUf/wBWMvZHbpA1KMv8ejQwWLIa3yIJOHgF52XDG48pJwlyP8ks001W
qKI/xARIrV3JoorDHol7C7cPE/a1VrnXZUEAk6PyZt8RT+1IpS5z5azrDjCf5eGAWAp5xcF3TCkF
PVF7QUPnYGUJqClgrpUwOY3EcbOHYPXSaACoc/zioLjOUYt6MAt1TNNEH+Jdjesr0K0Pouz2oJM0
+CwY/rsY+Fuih0gn+1dSlc1Tp6uerTjZuJzJTvbyRSThafCncg/YzD6Cy92C8pwi/FTF3igj58wB
1DlDvbXP7xQatm5C1HK7CRgDXyJGAhdhpp/brjJXUYnxqmbBuAOsZ51UMT82YRFfA/wIxkHPbyPM
jhsQRj1sDb7tddA+qi4kMZhlvymzSD6DAFgnOEPH1u8vqSeLtYN9AdNqX28jCCPrtjt24xntfrNO
KSt3s6TE6Eah0yud2FaymMRXfskYIhfqJVAZsydZLg2xbfLpWDnN1aycrot5HlfIvfG4+/KmdqNH
z46SHTpycdA0bVxFM2qdDx1h75FkG89oR4TeLdaSRr80pfbKPrabOGHOTmUHI6n16CvC85QeXYez
kJf4UEfGodpyLscNOzJaTvtTbdLWkFOGyi6NMCja5IM1AwEU4XwsUT7nDJFocT7bnXQ3AopHZTwQ
itCsES3l62Qp85Xt37FDiU3FoDLFBBbQu89oa5XTYUq6mLTh+t1zjMPHAcUchptcX440jT9cEab7
AHXt43iSp/VDr0oDvT29DdnRlQTv1mE5QgsTG6tWd24w7O08i2otwRKymmTEMVhD2qLillrdsIZ1
5tTNfq7EBttfdcra8Dh15AULeqq7dqag6dsTDbfs5A/JyfTr285tje1oh/U6N96X5CCjKVkJbG3v
eMq4S2wEosPcd7t8NC1OVBMjo9Rz0OAkY2fdLm4uNXC6amQolhV6bYNj2MG2GxYjTrxhuNMHXjae
9Hj8bratuYkKsRa1fZShY6/g2MW7lIG3ZbaHrpr3MnHepdWxMctiIdM0hIrWMMT0hJPb3M7htnZV
tnY7KKG5PMuifOwi9UqoyozwvHLXwrVos2LNtUvpryZhhLsU9jRqGLodMhwMCP8CgJ4BjG8yiJAF
hzhqGMX1GU7aNNT4sRLccYNe47ZqvuTkr8cGMrQCeY6BVkXo9HOMAizTgCeh19qTllacB3AQbWVl
gkGRceBUuEEbaiJgFkEqvthe0SJop+jytknWURQVDao2yNZb6J19Qfaf7viH0K2/mXOv6EQXw5b6
gwFW/xoPUYy/mVJSn3B+WJ3k7Nuqo4tJtY07EdCOLnDlZpu8RO2E0KzHz2+SXqys9LAY84fchWvj
prexZ35pyOTEuUEkcF1XoDu1jEQ8PXqK2hZziI3DywgdQhCNCdt3hng4I597DJ+rrBZ7k1M5IQYP
TmmVx7uS/vJ9neH06jFGdFIVXLlzcyXI5/VxdwXCfGvFsspEe8oPtu9Wg86YlMNNyJh2m+b6uYfi
cqc84z7WHBvTheD1ZIWCEiu+tWZSHMysGaAaZQnO7x6G64C2/OO05foJ/WMHh+DUQD80HCT4uBso
+aBmrPVJnOI0ZGZU3mAqSUj9Gm2N+HNnrAJJObjCmKDt/AqaB+PqDBfT6eNONJccDRR6WVsd1ZDs
4nHpFFsLh3JMU17gIg2J27tKfEm1ckWDI7746EW4C6sSqgnR0mN/O0XzXRULvH5GjnMdZ03fm1vT
NNalL+eTG9XgeLxGO0yxo47eouZHfHJR9jlOMyXptDKUlV42bK3Of3JCpMBh3yJw1xzrYObCW+kL
fIvxGxPOfiSTXnJeKpDnW7FzbSqc6lkZq9U4KrWj9+efByfxT0CbrmwvsY7Ejn6TDeHKcYHerEnQ
CUjRb1u4WCvYqu3eYmLcRFmyTxE0hNlVpIdw1QpIj36qmn1pP0s3Z6iewdgZY/Ddyeg/a2NmIhQS
hGo6L7XoXTCjubWbfTAfWX80ax/F+xQrFr3qcdJFdJo15a7saEaH6BE/76J7VtyQQeyO4YqakFZA
rYV732ueywQGJ3cbpw4pCRAVWDO1fF8XoCPowJzQh3pnv02epxoQVmyGzi517duYCdcBqApCQACQ
IHppFDc0yTFJ4GeaZzC1FGtsXFl/+3EF1IK8Y9U9Olr3ZkTDS4mSHl8vJUIuCB9KbvuBJaLqMjzo
booDPvIUmm4bd5xzzdmvoaWax1u/eIusyLlRwrMwkEwBoI0ZhWr2aBF+eCzkPvZ1/y4WMI+rEVoy
mo0tEvmDMYH6wNeHw2YQROGxvvoywitZm++kONAtSIz64NrW/lEmrX2OrS5ck/9NvwCLH++QjJBZ
snd6ZW4cIMOGm77ezYClDsrBkzkSOXVM5v5Zq6x5O5S0M/Sy+BJpjM+cAeKo0c7R1o2TYp2nQwMq
0N1JDDAt5Ry6DRuJUHqnGbyXcWRNe8K5Llw1jEcNrOw+2nSx1eBgL/qjH9OO08WwZdzBOqnFZjB1
8DjUKJ+WeOuwOY1MaDb2hJ8HCdtjXrjHOPX8GzUWhzqNjcD+L+bOY0dyJc3ST0SAWmxmQbr20CJD
bIiQ1MrMSBr59PN5dmMGdRtTPbMboAqozMqbN1zQ7BfnfKfAvrQM+Z5LO7guGdXct6K9Xg3ahnkY
OKllQZnu2849qSTXZKtiYXNS2m7cSjxVWG3MzDuFRvq69GDoxtz5g5iVKnItBQBFRt/T7pIJdjL6
7Csl2CG2BeBR1KngIjK9HaZoOKPZ+kibqtorb/5wTULrtZDVjpANXr3HQNIowz2TX2cTejeTp8or
WYCc8a32ybDX81NYgkfsI7ASKzxr0WTXLlonVUfdbm3790kAp4pbU+7t8FIyR8Ujg5/PclJ5Aqn0
upH2u+/cQoauj1YDi7sZ65JpU/Xlow4+6Z6vXlvo57pbVOxnc3Av5/zId1DvZOowBNU6eNDPTFXt
U3thkwS+BQLb/2WXqE6sKvGnqxZsRYbDkYM2sN31OvAgJBhK7UbnQxLfixF5uZtG2yWKwrzBVP8g
wE2c0rIZkrD/GVj6JW72OlZWeYwK+RCKAbMchKHdUKu71e/3Mx7Lk9VhyFqZdOCcF69ZT/aOkmTb
V/IPmBSCn0AGste952w4cTWAY8ygUpbgnbYlzJMyl3ai10enjebYCVBoLp05b4Zl6mPTApuoUD2F
g1wIzRgPVoqUWbH8x1NqHwPDpOf2i2/ggB9uvuR7m7VJYlnqkc5Vxjj91aYGBYzk6T1sq4DBi3cT
hZMZ13mEqnaa3muLKsr3MWCaFULrBlWB6IxDOLr3U+T5hItTCI19d6NNPR8z/dmU8lFOkD7Kt2Lp
vBhREjW/f0FP1ep+KrhlrEWB+ATzEJTGgQ/pE/ou70rTHGAwWhTO5ZufQ0PVAUiIyLK4QjGR9AOv
hms0jOvlLjDBfbQug0giS1pUntEfMHML1Dewx2Lw+hjoBOWI7HbszEAA9cZ4DEEGdXam4yGo/d1a
j6/tUmoKcSKeSrN+tsk4wcQotqP/pkb9GuKHuCt3zsWrF2Ujxp1RfMjBggNCQ01Q7BhhSMmeG/gG
vQGdlSpz3YTaOq29WZzzMI+bFpY5W3Ngk2bwnjHwjDsbYuXoCQtjmHgL8GAnjjKN2E+r+lwIyGWl
fFMdDU4mi4PTa5jqAnrrpO0gthnaYWIVW+DNnIFijB0R9lujg4RT+lhuMjOZwF9bwvGTbt7igqwh
ORy4c9sdBpxu5/fg3sLiwZkstb8YyMPSg1STL0/1+oNWvLhXdrXRiNp5PrsdYlTOopSLGpQqmnTw
rz5V+mauyRROU29EX24wrIAz0Sp1XRVOv09b00uMYHlYRwEk032gHX5vAYV4tH+4O24GbR7Mi1bA
p28xu31vVbeeCK/p82/riw/OKZ7tKdPUhQzYesT9DlznTlNPktDIeT7Nf1q3fMjsC9SVAmCfDYqB
c5HhCBJvhvK6GKPau1874J6ivdXN7HuqOttMHqdCys7NVd+Gq875ykk4UBPG9Dl/REWdUPpNYiPG
YAA5M75lvpEuFRC9YribcxVtuxmxgTRKzabK/0ndpT+Ls4f74L5r3Ne64rskU31KwzW4A2jLp1+h
FxzycNtpP91pBYKjUBSqbMximGeQwjPvQrsVVzBuTXD6PhKMDk+tbDYOqpMXpckF8+enZVitgxio
GowhVduCK/7YaLRAhHvqu4rVDlfXemWYUb5tLtilwbJvjL7KtqANE3uBpCnHvoLIlPWwo0+BlZ7N
BkJjybLZ2kt/yI+NPaZJVwsGqLCA0s7EdCns/RQVmzkwx71rGBt3almXWMa3m6U/rtVOmxHIXaLq
4LtvtROXQfW4TMtGZ89mmL3WNZ1aLdkKwnL4dXPrXaZ3et1EExFnWVCBHNFKXqI03xnNYKceq2eV
ugc3wlDcNcNWS9LDu2apN6HTLXt7gV0tuBVyNTVPduZ8BTI6W56075VPD9JcClm/Mj+Ppeb3u/G2
GpjI5rI8+GyT8VDM+3Wmugmq/k/tcIbyOq/H0aKbq9AqdFYU7ZwKyE6HUq3GMr2mOYbbaHhhxhXd
gnX70T7Eo0hdwCQWJtIuDcWWmzEE0DIG6EExl2dmU926utnRJsL/FVH+PFXLvBXD/ONR45yDwFx2
udsyofSZHxcsQVjRvJSgGjduPzKGN4pfnPv7sV+uA1h0pyrofo0JGcW6ryc6LQUzA4C1XW+Yfs4x
9J4zw7r8pvSsrRtk/Qtt6j2Ge6yjxsI6pcUBDLvzxsOPg5EXv97n6OAlllALNkGNv3Kav5nMd+es
S2z4/uD36yOR8UYyKc03eTQOxRiResD2z8MqnCoMdkJgO2dFucZNZ+zJnlSn0Jrf/m60jYgZVJTD
dctgvv2tyHum7uReciinGNIjGtVTM5XQYvz53XFJcInyl9Rmep83S5EQG9AnGQ9gnAvvPlqgWOOG
FS0fCNSWZqObce/V06c2egivnHzTAHGvZxDh5/TIHWJdos7ZQeQPUbDzWUb3+JJ5f+dmU1TEOnBU
DXnG1gkdNNvcgd+eZTIzidoiguOjfQ/7TGzWwj4Fgk1E3/RwFvLs2RK8rS5dKvkeTgJm46KYw2Vf
650YH0sB7ANJf86e07rLO/c7Y2ZtI+d2vNyhjnZRaAVJ4PjsPwdeTVZBoAoXxiOp94FHoaExn9/s
6MAzKOBKwXIzWx1SOdf7sspuwUhs6hyZtmFi5FcqLOPc758BStQnx0S72YzVE7fFnSixTPLDsnRw
DGg4I7x906STVBnrPO3vJ2FeSdpbhTWaIIvfVg68g6JhlF5058rDvNvMrHqQYQELqsjmYN7Hgt0/
UHJgiYeBijQXG7ntpjh0BhRYFrvMbLkMdhkl14VNR6XeDaHMTW56fCDdCFWGPazlyGCbZU8QIZud
F01zjLXj7HZy2JGCyzE9YlRxhJODO2CuUqgr39wPW9EgrC67CmCMBDTPHXeQK768fLS3srYvaxz4
RR4/gJ3h6WVis59y/eoXUm/Lpn5oAsCPK1xfmNfohZGzHWWQP/uI5/aG7dbnsXuSYuiukVEF6gNC
qnHVFdXZnafpZLt3tbebYG0LJZ+FpmSAgnsaQGfNQAzuJ9Giw5xoNOqQLXfAp0N/2x9XR/CMKaZ/
LcVqyLk22sbush/eTI511rXxDqfcOyD1/CjXrGFTwGrdyR+DojSPjjcm8F6WoxiFuZ0JQBuBWKje
uQoLpDfZHH43c7HQWab5Pgw678P2nOowrxlk7O51qGbiQBYGO0ZRUzThymU3CtfTkhNCHwIVmv62
alMf8J6bWFl/No05RPhQgg9XIEF80IYB2raMaO8LhD87AKp61g6bDZT5VgIr+1jMo33IuqjcVNjp
gHRn3/UsqEw54mY6U2bnIlladZN3Tbe9DA0WCzrCar2ODNSJx/I5QqwxuLJB9klyV87TrzlzbaCB
fGw6nqWo125c2Y597UlkNIObfbv83KXozr5pHGxusH01DTZ0hMZBfs3f43ZrtrU656mPRlYnAAkp
AACpjW6+E0Fa7wr5XkXVOfPA+hYzlzT2SsjOj5aah0RqbSVBMB4dvhUhmgyxoFozFNMsCCXPRBoC
qcBLRH0JX+d7LHRIMYou6iozo/6wqu6mBhG7GMG323S/2sQCpuh4m34F+wR7wWNKDXT+GHIOb5Zh
bndO3j10dUmnnl2m5+mnEjxOU0XoDvhgZtJskI7RfVNetjRFN13bdmFTQ5isoiy09WZLk2DULWNh
mTb7SlN6M4GQ1MAtYiT2fUwOC8DWxdgetU8fgEeAi9big22x1gHbIxbHxQyb9EEwH0tEjIe8n9uk
ij7cdU7vc7vajb0ZHZURUK7m+W1nGlDUC+UwS2Y0FYWdsZvA1jC4s+CIGlYftx180qi7wa9PTZb1
5kVOMoKysLM7fFlxIJ3w7Bvptp8K44xU5dpLre1kLC/1wA8gNLZar8Tb1Ypg2OYhauYBFM9+0srn
rEvatNN3Gp0jWHrjBEC3iPMgHSGgVYigDR/mpG0+2fb0hw5fQt2/H/m2p3Dlr9aOcXw6zNU2yslp
7OsUlqeCo2o2pZsQiyh2pUeJyPllJfxV4D1cO4plAehD5a1JsQDPIs0KrqICYF/ZI2XBk3HuqZbD
Wec39UTZ7lrurrPG7nmZGcYJ2ZJH0HHWFPUj+/jyKlyKmZJ+k7sQ6AYve/t7WtQ27J4gDavEGIuD
GeB3zZo3KQPxmEFGMKzoWIte3xU5OjgdduAyqnxI4P4vxEl4uznIbXaXGctxVkGMskADZkghZNDt
TKv5KNxS0r3gVeQlf4BcqKFUjAevnN3bUeRE+XYYayPsmvuV5JXNX51GPXoZPBkJlQ/euHQCtTOX
8n4yPyZ31y+ewxQxY+EKcs722giodf6iyvVPHnXQWq3hw7XmnJLfOvYLSUMMnHl8zOK6ndr8GIjS
ii0LvBmzx11tFcHdsjREVxVgLryRjvuS9GpWb30JErlNB4y4tlVuoFM7IN06tZGLYSYtyUzn9D9G
aGuzbafcvUWQprjxlRdzMRHg5b/3XIG3TpbRZHuDd2NkRXvR78b0OMt3vTS/FXQh3xnMW6X78NoL
LR4rSOr2GKWbv/1ALuYk0Co/m637EbpZYpSjTKyWwodI1RCj62Rt/uZVZdRRPiP+5Lay5+Hg+uur
1Nz5AQQNLa0b3GHwMlVwrxa+HFbekpKQwclYeHHmkHdxKS4p0R3ndxk+t0zl9gIsY5xKxn9O6vSU
O1QyEDgCjqgZTsKlDNVtSeQBqBbyOXaFM6IyXEwm2FxLGeEaam/6rdpZItyznWhvjR4mX9D2QF+n
lMbb3zhG9dMO6LTCuXhJC/EQ5NPjokwdszl/q2VxR2jZZSdooNITDI8JVnoZ+upFud55gcS80Xax
Ky6wXs8nfIhMoF2eDdbWL9jPzgs4x+oJX9KwwXn7q3sIO/PYnhxRPmfu8D54kqKqeDGZAnKB4ltv
MhauPi9XZvrR6lwqGxhSgCvdj6l3XwkTu9aD86nq+rz26NPLcSYhRbLuKC16uz4HygovkZPcicH7
PoJGgZ7YyC/uaWQhFVkU9WDuW0+wO60pDeFXp1Hw0DTerwiKEIZaXFRefoX4+WacWMzWiEUUPcnW
6MVtF1AZMsuGfnrg3o02uSePVTu6icPELDbs49xYD31WPbYzN6rZBt+KtXc7IbO0gyZK6goZgUJk
saY6dny6px5xeZw5LCrh/R4GMW6dYACxlrZPmeVulQ5+yXx5MQV/dnJ0zh/rx1Mdap5Qvt8mn9Xs
y72TZnqzyuY2b/yZUKf6M4RqHNmYDXJwI7YaT3LmUmIAxdarvsYV9lCMFo86MIG9L16dsfavFfgl
ungLaA7CaD+qx53ZRyRsUJtpShuHXVyMLnjYYoufY6ZYtzB4mVBK4SZ+kSEuW2DyFYnT25omrryV
dvSQF52PpMaKG4fPsinHFlX2dIGVHJyCzCvLRZnS9+Wti/9p89c9bxorkVGDo+D59uwsWPcz+rrV
3nOuiH2xXBQJnmOeC4N9ESj1eHB4SD3qGxcd+LoUh6hdruAJhkAMIXGhArE0FxVkqhLrryNQ8+TA
CKxpOPUTVn+jY3CVMeK2WOcnjUExYs6N3hAbn2AvvlAIGijjruAUdyT7n56RVJ0FTJz6atimY/0y
kstF0gwzJv59NMBEV43pdhx5Us0UNRSxd68zlZf0A6J9ciwW2ZTnHCepuclCXuUa+rvRZPFr8ahT
xQBtTvmp2TR4cXlh/VXJ4jwxSwoYZbH/Kd3Z5DSOrgoadiPv6aGZ7biXZDSdMYbOV6GYhtZMmSaD
sc2sjpbdPgjLRdzVZuTSAdLcBAUYLQxHwc00q2Vbw8726z+eY3HSETFU+b+FMB4GrBpIOhfmx4Pa
taL+iRwHxvUDcSkBK4361cCUG9NfIDXI1E3mU2tlhO/slquKtmsHsfutvWQees6j4SeEs+wJFdrK
YrV3ZoQptz9bbNX72vwpbAwWaLBL4og6fN7N9FCs/k+gR+YO7WGCfRT7ofzybWg/4tjTiTOl4kjV
HifHiqjIrSEp5n4JDcIHZMO+a2pQu8zPGLMevXy4aTGfxZmJzEwtxbXwfcqwpT2tbWdvvUrckRaD
lqeZmRJfJjXrehfQlschU3HLfV+I4UFCCyqMmJ3+psSAtfFJE0lS2jAib3GH5tC2++sWSGYz8VGF
SxcQSpNfhx4JQ5phZDlYtNYeq5yg5TALX7sRZVbnkVNZ03bZjDxGQK8Fa4zutsx9SapYTjwSAJ9y
qa/L1dEgvZyPSk7AgkscDw6C/B6DvM8SzCrh6q6mTRqht7AMlAdYYTwyLV/1up2+Zf8cNuy3IJkU
gJ9MF8XAQmLxaBJ7tULVySvc4UjkImM2sE6sN5VlpJuCSm+Z6Jm5fpDB93ILV+EGfWQFpZctYN97
tMZj8WhT5W1lAxSgHnBiueSbVTZFOu7KgBHrEls5targNYiS05MNakIt9l5LSGkcOFzUs3hthunj
b/3Qs67t2NuRqaiSqMbk08GO4eGtYf4r3z54PZ1PZQXr0Vbs4Ipgmb9D7u5lqu7Ro1FKOMOPb1jO
ayChZHgqn54w962bOljWux5LoEMm41HoqExkMGCq6oa3dgj6ixK834lK3Xi5dwdE+7qVtC0pKqkE
bQqqBY+y356NC4vtK/TVO+r7T9p6wHPelLgLSO55oRsORh4ylpwqLT/rLlt3PpyC0hy2Qcbeph/R
VbMXPnCWPJizPoS+fFJVSbFq8bZO/iZc1TaTfLwBW+gZtLGq3HfiBw9Kr+doHA52qE9ZGnixEXl3
gdsdenThlw5e7qLRpPrsGY0VH4UdfuXA/jiyuSsl3EQJYzJB2rtPM1OdFzGTHiARNfYNbN2B0UoK
3pa3YRuO6sWGftMHwD8recp4chHjsCgu36cqup+H9g9xkolvvkrLfxKX7X/mygeHqFduPw4w0264
FdCL4+EHY9gtVz6r5VG0l2k+uo3Gv5+luBajx11BikTYp59uVm2DoNhMDSfnSEHWL5wi3GsbdxbP
pUmvuA7mjWFX/oEYL0SIBnocVr8nQ9aod+zxuXHbu8FYXuU07iA/l7yPcWj03x0cNXLfPwyGhfMS
7Txozxc8DYvV3r5Om3SMWUyZ+K6p53t9RBZNWOuHbtShmJrN0j9aAxg3R73n0nousuhPvxjX7crW
dnGu1lJWhzDKDo3EGkDjQkcvbwbljle8W4SIEg9Q1+ZVb1r71pHoBLX9O9Sz3DqABdfEbSwi0ucI
VwVTQHVhsk3KZtkUXOKFfJJE//N/UuqTbfT314z9OlgcdR7bS1PuNMoS8MkWNB0L8RkAboCwa201
T2YGBaLyux9nxe4gQrjSTmS/2PnkbFwyNTe5c6lM528k2cPbpHP0EoVBc5YfIqQbD3TGMdU7fbrV
TLdkvzTsx4zwFLJr8Qq0Kx6C8SkUzcmYQKpMFPaQ/fzm7ESE1PQKxmJGdmZmjVEizO7TgdUREdVx
HS2jkUjG3eGw3pP9eJlBDtRNLkrFgE4mtLyG6wx0s3dxARV5WbAL92y2afU9mTcs4B10MFaOaASA
ONXK5ff4Bx3P5tjq1XQFxrOFYhXj3FiYfmo+LtWrPSpfBbe3JdvXH+IAEQW1J6jRkry6rggqBJiK
u39q+KVGimljBO+66EYZAHhz2zuXNqIJS4FFPfVidO509rtoybBT2da2XSpo4fvOdWIoaEDDdfUV
NChHPV7AGk5XaSe7RIZrsbHH/AU9M7TGvNCbrKSB8QJzS1tcbVKfXN0CQXlS0viYIKqctqOGQD8C
Y0g/DZbmS1cUe6AQewCQczIT8Ld1auvO6X9sVKaYSNaol5iV/HMxrjAyo2WH/ms4uVC85VOOtu1K
NSPCmnwydzZC6FVFTErEihRZfObC3wNszs+tzE645N6qjGqlR4yGHRKQoIEZpsX4g1meTAaXksfD
VW3b+sfxrPRWRGTeOT0O3bQanthZP48zYF80KRjxdPrAwII2a+y+8kr8lnr5DCbIV2qs9iZPZ9JE
Yt3IcMSQiqZ6kpjLpcrVPUZAFnm2+wP+l1Gsd646nj6XnL6sXcKbdn31Zbpuw6h4zSt8Axq+eOWx
nytWL65We8ArU/zSi08Xdku6tSrH5gmMTp47s7zFbDojhcW0Vb8OBRx0NnPTwWjN8LqDTIl5H1Lr
bN8NUxQdCE1fNthGyiRiZ7MRVTfvJtf65hsYbv7DXMHofO+ymWCydbLXBYlnlCN0TFlNGVnHhTIB
bwg8QycmSJENzKSYPSF2bexGCCCy08K2Z5/jNFOMaSZdXgJB63G7Tlay2LV1Mq2jF+ppm7OX2Dsm
e+pIaZLUzYb5RHbddL6/MYR3U3iWfciL8Gex2zXmFCo2DQNwlx++tKwvSoGZN35j2oF36xFv0skU
TqXNjJqcippy2gNXv1korc7SYWPhgIOiCqrvmc94NG9WbQNSdJ8gGm76eWofSwyP91rxh2ZqVapy
f1fK8tfugeF7Y9HEbg56f8h5X9UfFIELQD+0/Y1X/9ZMR73FXHcm6Csvrsk63bldv+3F8pUG/act
Qx88bI4cwCIJmupj03qoxkOJKrKORqriQfMJYC7sJ+9DIhgpCpJI0TSH6Dox4K3EjfjFSAowKt0Y
UCUg2fa97tMH28K1FhlkclapKB9FxOmolf1BnGIItd1FLOcuUGmD/AfNtk1EQ35vmUCuRsreUcrD
tEaKbaMikQpDF6p4AQPXEDsPUw/6lOmK/mMTQFJqdXZg+X09KKdNGovDe3WjJFDD5+LxsozK25F9
BXsDqb3jP/Sz+O7SuWacTDFLDuedYP2hJ0i8a5WUFa5+UozIXwv/VFOjtkKYITrt8Wp0UF2DqlyO
isKz0NywZT9sHBPSv6k/WIUzle4oLBeLYVDpf828yxZI6mX2rD0rEMUOARt6RXhRVq1wZbL8ol9/
QjlLOlagRhDc+iH3drgh6XTWTQ8SbFMuudgHNp+IV3clo3dsM7P0uWdcOykUcZ8o6XEUwdnsXf7o
kufzaVmtZZ9P7P8Zh+D4m2tnowOToRRaWLJgqfg8YrH08IISAvWes5MYKMy1vfGy/iswB2QY7ln5
c7kdrTXCzyyuq7XlocFAMuuADBN7vq4ZbW+6tcboGvIKouyZPR9pQHkZd3wgOhuOXXsZmDXBTyj5
nl20looLnYlqpVCdDjdTZ0ObHUrG5Jn4SMf8hImu3ro1/x6Gv9SbIBq2poz2mqKJLCNBkoIBRl4Z
t8uIeCDrsu3Q1Ih2PBKlwPzybp+JdmAeDJ2OcnxkVqRdphAsQLeVzr7NKKLtAsHtm8Wvb/VHj7c1
oHTGWLOqeJYzSxk3+lDM15iRY04gX32YcSFkI5s4069+xtDvN20TtUlN7kbsDndL5bGthim/nWd9
K9Plq+884ziQacldjhCl9Ex3J0qw1lMexgHipYAdaZKly7NR18N1OJMRw7i3Pos54O4FOzt7+q7s
MJi4mbga1+8866bY7LyMO19S33jV1VwtqAgu8SZVaplY62kBrTZxLxv4NAvAFrQz33ympeCFOfcW
2nJGveveG/h7m7yQFD/iF9LsWenJgsg9bBeRmY8GSbiBrthBmWHKjCfSD8IviBJvzOh+lDh1s9XJ
Tu3SyZ0ECfhXqFak6fw4dO10QgDRcGoUfZtdz5ygq8fmeRH4x1PAdC5BEjvkxW8lHvydk6KbXurv
CVl5UjGhReKR46Ec1b3toSMRqHuUYOBhm0j7rcm+mbLwfjU8jBUuEuC0/S6mR1Y1gAtB6ygGd3G+
ovIadWTFIcWkXOpPh4ScmjWIcSVd/WYHj+jQXpjqTZu8sV4M9zI19yVKMNfjk8G2cNFI/tVtu8uE
3lKfrRBYHJNFAa6OJR5iFxiNeBcW262ORndxD8GwFly5EoOUXzr3c3uRC9fyahoZutC/JDIzzLiT
HlIZnvuy+iWS8+AJ1s55ipIi19nXyHIzGJq3xspOKxVrOn9HgXk7nyy/ua58gZ10mO511F0NBYVO
YRSfRakfsHydcUv+8UPjpcKOA1opM31cAPCsiZ0zMutJGOJn0w8Yi+Zh/e64LRNST9hq7YxmYPqn
5aemVXKr3yxcZcwGKfs0LIZj3ozEBaWcNJ7G6K3Ih8/AUl9LJr5MTWgQ6byuo/luWB34NpgBE9EJ
xQRZ3cam9ZeV0SCNW1dmP+QY69jvjOcKfugluwRN2X6qzfOULyUamurLtVPEruMPnIttVeKnIOLI
yupTNq9PtqtegaCy0mF/1Ln9LrRdIqsu9l/qCFq6JV/Ib7wLve+CYVDQ9M+m3asYW8K9lQW8MeYn
OBHOhl686sJ7cBk9qJU03Zy7cJNbeIAk48CbiKE67U7hN/vcKed4bAYyGPnaMyfSa+Lp6WGF1vz3
3TcmLpaMTxpXSpm0ZLTt2xT7L2gfSBhqYwvGxTjeil3rcx1RsxyoJTJBfZ6hStwX7fIHZsTNUBbi
4PiI+3xU//S+KMvnurxdzdE9e2J+qIDG3mhiWyYb/UMRGMdJ2N+NmPKdN/fs0pyOQn3Wdjx4LLE8
tEpNtm4czbc1JO6Diwd/Uhs+DkvbHPKaYVWuJEGW48CqpUetvMr9X/OGUV6gmZ33KNuQ4CEg59tc
kARcTQTRGA1IPqXVo5s5yaF0w4IBkyJApniwUoaYfwU42oh+rMEgxBIjArYspBd45bZ6JiuvgEvy
d9VRTrzEkAVkZ0nyQSuikdl9G2BczHz/bBV5eFAXJX+rL/z6hbA8G5nfLgozSO5R8Wkzr0tkmZYc
JnUZ65URituh/9Ypi4/QLh6WPp8ObbcyhjSjrTGVxjZidrWBphxsBkzyf4+auQ/Xg8+TFI8ejX5B
23SmXiSyIS/s3cmzWUqUQga7YETe5RgzKQIgRgfCLgoSrvUyfFVTvQvL5iM1QI6ojErC1KuxlYzV
k9Diyh7dYj5aNfq2mdwGV0QLT3nFXKbKuCDzqNwOrUvG4+w81Szt4nAsOtpRkKe9odlZYXOzg9Eh
97TdRngMOZ3lc+owwyvYhm4t7Z7XDOnMvzfzuhdYy78apS8IMeQtfuCbFwjUv9IlZsPByGPaw3b2
y4nxvH1y5u6x5nqO5yB7TyfALkRNplb42DRtvmn84kc3LrZUgYuRCeFzWZM7itHk8t/U4DSp15fe
EP61mBFskgafjEX6wMjpKGB++wjet5O8UMlF8TkK8haQfxm4T2jjlJ/5W+Yf/mU35LrFxPN/h4bC
i0EnPVtz2Z0kG+64KlqCGDi8+ZsIRrRRrP37t+UvnOufb4uL742JrYPVyvrH2+Ki0k5n56Jlm0Lj
UHetQDff0/90e4nsoenN39Wbs42HGiCCqs/Qm/q3Uc0OpvtL73d8MzpG/R2YXp/Ug0LnYNJnApiK
exHY77PRwSpGdMcME8YX0guAfuC10HU7bdAxjvd/q979cj0TRU9Z0599hxfuQYvN0uhkeyYojcGj
+G/M3f8kVF2QPhBUUSJELi/b+oeD3zHbIVuxL2xH17+x1o6db5h9jHWIuQoFUzxIfoZ//17jyP+v
30FoQiCsL359P/T/QTgJvJU8j8sKJRsfiEH5mUxMk8vwzKk+k1OIFwslriGnB5HaLYNh+1zXFC26
beydbjAZMBQwgBDHLrEgg0e0l0FIlukRq20qhErmphP2jzGQVhS05TUEJ5wNrkjpIKcrqsWVGbtz
C6N+W6fBtFOBox86ksnUyhFsDmgIs+ozq/q9F7EjpjqWu2B5xTP1ZjdsExcqu9gMbCK3VzpqU6mG
ga4g7qPA654KgmYrbWlyx9I/ad1f6TBqrrLhGahZEA+h8whPEDNVtINmtcbelI+s8PsHdk1RXFVX
VevcD2FwHuGUJeIFfYwk9QxN06IZelCC5Hwhvkt2uLhRsF3jtqIiJZcg18Y704DS7llQdsxG/PR2
aJxzVIIMYZwybTF/3QazcXORWoFqrY6drT3kJH5wBbw+iP744pqVwoivRmY72ZWHprDoYLr2zfBw
ZbejGZ4N90XXpJhZDC+jUPtJXvPGuwtMl0V9ICCVz0Jc/fvvzH9hLAce0DqmF5HFmhR34j++MtHS
AYGch45rAhm9bt3rrKtewll2bPhyFYc2ZrAimIg+We6Z5VRHqmUbBs7wvJSb0ncQdaT6UArUOo3E
X1RL9RZUztdUNNt11u7RZ4Oc5AZpmcuqt2afd/8NR+vyI/7LEQM0x7YjG5CUzX4p/MdLmPh/SDlm
Ould2hQTJePgDue5pzzCoP3oGQP0jrw7/n3n/p+o/f9H2j5o16+uX0SR5ep//F+B+5+6hv/8xfL/
73/yX3/5/we1HwDI/yL2XjIB/pP1/z/ZO5PluLEs2/5KWs0hu+iBQQ3K+95Jd1IUOYGRFIX2ou+/
/i0oMrIkShm0eDWpQVlapkWkRMIBB3DPPWfvtadogv/8j/+C++83z/94Tr/+Y/ZcvjRfn38k/vOz
/8T3W+ony7RssM26rZpQq1gX/onvt7RPGEU0qGA6lESgVrBZ0MxO+H7V/mQbQgWjbcErc62Jy1Vl
zfc/sj65kCqQ5TsA8XT+xt/B97vvV3NWccEDYZp8MsFb/N2y1USBA0S3GBbDelgzFjsMO+KhD/Y5
P7hn5Ryfght5kqeM/xQnbzce/H2/Dff2Rm6yXbYz982RocOiOuJqOxZHtE5H5cSu5FjvmQki/ca9
ugEXsfI2/rbfhVvevrvswK17qA7kpxyaQ3rqDvqcRtdB2XXbbpts+nW+szbpztgnu/pIWvAZb+cx
PKdH/+ydmn10DI7mFh/OFinzB+vZby4IxH5DNTVKG1tzpvXuBzBr0isNu2oNIUA3LmItWnXpR1C4
jw7x7jlW9X7APMMhbCIKOpM+G2FGP9yNN3+8FP7xY8jAe0Ym36v6/SRs03JUob07hqdraaiHDN/N
sDqL9Gtcyx0vFZPZMbG43bEww2cZM0pyi1WrdTe12yxQBW7N+jVwU272fz0bv/k0v5wwA13DMW1T
4xHgjn4H/crobbJtiEd0mOgjErqUo/kBw+WX8+UQFsEWE9nc4bl4h+9RaGF0LPbDQk6uqpoAp8if
VvcPyjz111PhKoHHpMDnebGM6XP8cHtodRA20tW7RRalxA8X57RuH4KacG01fisZ/yp5PW9hJ7WS
uKzOP1mRdy0rca/H6eNfX1X1Fzb19BqAxUpJ58DIxMrz84fxCsfSk5iHFzfPV3oVV6curqae3hj0
uUdxQvaKZCI0TrgyEa7X64G1j1Ej0xIsmTXLdWKH93RU13WqY2eYJPQro0cKoLAZneHrRJiYGuRT
+i9FVyWrafqUMBTTK4UwthTUjYt6fZFj7Y5FO9cijT521RDLTSVACTCPIwf9pksbVO2f+Dj4P0e2
2fxetaiumG+3PIosY97edW5LA7Vw1NPS1xhQlR4EfDsmBhq7Mq4gbE6l/s1zbOz5yviEjuKlttAw
2wGfNzKmQGBzVohuG9c7w/IflaS6BnZ5xV7czqBinP2ImpyeXu+216bRUJxPc69Mo1O+92WawK1x
GxA850ApH8fMRs07xPqCcNRhbJMp1PkrUEkVOm+GEgd3Shf30ETaAYeA3ZxU4gIpzpAUNQYjMTVc
RRH/T+dxlL6ZOGo2SAADlhHuCvw//KzS63Lh0OPFxJY7SNJsLFVEk0OPiFvxWotmkU1pSZ5l3CII
E06dz+OCDjRIMAflCbHOcMUp/dN11RnXNGiuEG7vszbjV5XGHpDZSY64pLWx+eA1+evzRq3Powwt
Cfq59h5Qr/WBnRVx1i96BSACAQpBlhC2l39wj/8SK+FAMPzxOO+2FziOU9+ppuOkU8Myepa1Ow8M
6yZD7tkgTKqccl81waYJxgN6wnnLa8ZNMrJ6ycA2H81srSLTyjzzZpCTFCF+di0sAGb4R5n0b9n1
E7D7x+Ls+we1ecHhhoQK/P6CkI8pZS2gv+AnmAzWS28U9/TkZr4tPqhlf/cOMh34jhQNoHDex4WQ
wOzkKaAl+kjkDNbFHhrDR4f4BcU/nQ9h7DDvhQa8y35XGLBpjsJKoc83LSC6U55rt7zQocV04F57
VA50eI4+YsA+7xEMccJE3qNxR42B/gLS1YSrexu55rzF7nuPYVBumzdV+2TazapOvOv06b0CB1hf
bfxAuYzyyfKSZ7NXD1xg2pw5TKSWdD63yxcNno856JtlW2eEyaG+tozkTkuLsyzKvRjHg1TzvZ1V
Z4tA3brMdmOj3hOolmrdQ48Gw3ejnUQaF3jJW25itxyCTZrEz+yvdnjSZyXGRnNAflO6C0+SxcdD
2lf+VuC5VppkRbk958Ek605blH27GNOGAenV0YO5lqK9n/6uDqYrx26XDpNq/WEceNmqzrqPs8ea
QFv4eYxcwlcPGyRKxlXc2rOYXRhqDzJmy+DCVDEZwi3Tm/V0xYVeIJZW78cadKPfgdgqmGtpCpHd
SxE2FxcAeDvJrlSl1mYlcz4WoJsytm7wX6EmVzcMzFDuB5vaco/SDdeml1/iTu7CoTx7BJTNmFis
NTp+he+vCrbBwE++hIQ9TIOHftE6xSOTgkmyB7ClYC7TAttGQI+pxJRPA3mgoNRRoU+3oTiEg3Yv
3eIpGU65ku46gf5RcdLHkSh2WrnuyJWpijPx2OReTi3C8HW6eyu8FWNsoa07WDrfJcIO3jjoAvJV
VHQPFUR2v9LuLT/dpZr62lXjMfQomvAIhNFnVKervFeuWkabsDWbB69nT+Q4OKqcY99U+6TPL0BW
VnkXXPDFKEIcHEKKXdXfxsC5goTvPSfZGFxeWPp3rNPP0ztNNM4NKM1jdUv/2m3cc9XUeyWv9mkd
PTrwdpxpThVhRqPNFG7TsYRNhk4IGHgxDIfWFIcARI7QIZLJYCPVcKur+SUKg3WLsyYKMsRJHex2
vtvWv6tSfluWJrs090+xzleFarHV9J3VtiYBTwX6r+ahKPNt91wPwVbjlY6NVaHLZEaw2/y9ArwB
8dKNlen3CRGwKd+kkqOzgy4RG/dIINjC21/jODUXNLxpcZD4KUBc56pZzkc+gzIFbwfGFCKN8TTJ
+ELjnREoJhfH3KjkQI4CkeNQUvF33YOqjNkMlMMscbgHho3R+tfpHSsq+0lz2jeHdIMsrL+/nWNW
/FJmV/JUbkVOP1rW5d5ywm3uuNexG4jm7lbTt6/Eycr3kp0E+z2L7fgtzHnv9+LQtOI+UttdV2yL
rr0ZWyBmvIwmN4fVJDtDlsugq/alGu1qR776ffbVrr4YRvIce/VFIWR4Pj1LQ3F1m5IpqTe1g5Zo
dG8s4mEb7kMC7/b4TR/KunnIMnxLLTsRnmpzQJNiodztguxRd9Odo29qH73BqB70wLgZ+2oPcuMQ
XZIGEE2WPyLZUGaYD4kKGPLLlOvueM+FcV/nFyc0jmmg0+pN+hD8mdy5Yf1gUbi2SrJr2rYgbXaY
gS4lot2Vj0acrqa/YeNC85J4R1G0sLXmxquJM+cnrA7MFokA8Px2Jbm+qGX2bjgewL2tBqegTcx9
yYxytNKNEhMwr1svKu1RWCv3ulKe4ci8um2978oXOj4b4p2+r6x9KHdOWJ4N2zu2af2gwLm33ElL
SVCotfYC7TO2lYPlBWBLEgJF+IhYKu/wP60KN1gbUbApjWlUE721GTMlMqmYvq5AlqyHjt8LKqvj
4s7gn1K/QMvlCa1Zwk2eh3wozi43D7HRf5QTf6uX8fsGxE+NjP9Zu+N/YwIh5du/Nmy/aWb4uGiS
nzoYKj/xZwtD+0TfTCdFQ2WYotpTi/fPFob+CSuPTpoglSACKv2HFobzCZASLTdLFfwDf/bfLQzn
k2rS2XD5H0c32cL8nRbGL509h3aexS4I3THJQfRGft4FiXwURmAUFo6pcDmqxSqzxXz04rWrXbBJ
+c++oq819AuSx7MwGGTjt5sAYDV8ZYhstOjJ0X1yw2TT4a8F5xWXc3aY88QBaocQ74dr+5vN8PuG
OXsyB9ItswLE9RYthp8/riLaorA1z1j01tfWefTVbqaSPO2MFFEfpbL9/lhUikAYEf4b7zbejAzq
3m+wUIY8VSgqYG/P9V6ZYd4yxQcFMHfBzwUw5wUPm14D0yHK0nc7474G1lfZIegzvME1lCDpX2N3
SxcCBA1ZDSPdVflBm+OXottC+MppTQeeerrvzo+dIdBejC2LsUcaNvNsRs7pfR/c/N2vjINYKmk9
1rTvf3+HBWTsFpFkABoZB7SXCmMqHc95e5Af5uh9//p/2kdY07HYUZmWUIVtvus/DWOTyILgYxTz
7MAxNJkoPp5cNVt0Wn6wwpOO/Z8XeGzcaR3RwHtpw5Q0QZCWL3b54MDvyIx1Vb/U3R3IKEOOgL3Y
Xb5UqAOFOczKdC/HG73j+0AIN6AncNQFeqFkXCBZ8l5QxiXym4nNaCBptvYWER7ixr+tISE0SCSV
6huAnAUgEJyRuJ76aBV0NbERL6ncK+09lF/7vva7tQz2GcPAor7TsOe05ELDj1bfmMktlHRlW9q2
bQT8+3RjVi+h92ELbNqhvL+SpmoB62F7yhc33Tw/tGqKJu5ss1IRskbatS68TZV+LxXhxPjoxvyN
Tp6d2z/77nA22m6TYVZn7/7BLar9eo9OjS9B/JSK9oAH8eePAV4qB2o4GAszuxO0RELIumVGjHRo
rgRbUydAqJnE+9iZ67huZ0GZffGYBSK9/UYYWwN/vf/ctPyJo6zUIrjIfnjqXHkzqurSjvyVcJpd
6LyQavrBR/8+s/zlCv7w0Xm7/3gF80gZ68odDXi9lDBwozJUDHarzKqVb1YrWqgAJy9EDW1TajFZ
d5u6Xvz1o/frW+Xnq/fubakXilPgUTbYc5E7iAmuKJ9FbswMQTeRCXGuKIsqSv/2O5qj6qi1TWHT
0vm+Of7h1klaYxRlxd6TRgtySkMHmyEfCsXIZ0NIoS7lR/jx392rFvlyBill9P2ny/DDAQf8yXRk
C06TGVI/fGaLj6Kl3f31xfx1OeC0/nUUgoV+PkrQGWaAQ5FbsQ0W/psRvmbeWeoHK/rgdH53IKYa
HEtXXSYb706H1p81dAmngxETyzpOUDZXDRtr9aUkA+Gvz+qXdghvTNZRIShFNMZ77w5Wu7JLmhbK
ZVe+dhGWnfDzXx/gj+bN+wfhh0NY7y5c0UlZ6QAPYerCyM7pRLDtUOtg5TUKUiIMLzJYB3mwAvyE
in7A7WItSgvyEthQDZdfNcz8rqRp7C1bfNWp1eMtMXaJ2kC9dTaEgFw7cCfEjR9oPe8ULIJesmhy
d07e5rZR10aT3Nk1r/gse4KejPEguktI0EjFFhxRJPdthFs8sFcIEteaH4P8UZf0wxZ51U1A3VlO
zO2ov2XeFRvAKoCwDPxg4T9bdUZCETRF6RyxDm5tqEaNVZ2kp7Iz95b0fYHvpfNcizeNV91qzrBQ
MV4adTULjScfLlfU2CvYHhsRRYc6lfMoQtkPkTAmE0NEzipH96GDtma/u1G6dJ8gCeqTZpcN4C9R
2QVFvwGouRtls/M4RJRU5xpOWUnAVKHeupCvxspG79CutESuLSWYB+Jzhs4MJWmgv0maoeGUkNk5
G0ED1QR+PCDeYgILW5QNSo3jVW8vykggy/Dk2TjPcBXiuDhHY3+w1XRblsk2FNFB+pAv6MgEUqxk
vvaDfJ9DQaEHueY+nvfsMknMQSHpnEfX3pQWCJzKWodjjC5ebCOzvWhKvEkBO2chGnxteWx0eS4c
d6PoxcIqESirDCdsvkAbRDM2w4bgA1LZ74mdR31/Z9YXNbyL27MdnIcMloW81QDvoSAdroDOFxIp
msPpUYbYi9h+FaXKko4ArUQvpYFwGo4ekdCQDwitu2/tR8/atNUpM641IMuhUmeW+zVGGRkrjN5Q
tzU2scAGHu2nXPqY/OKliBMQNdeCUidHyImUjt4dabCmcsbMWhcJyLeb6bi2hQOp6LamTI4IeLau
U93qao8CInzUYf9C6Jw7bvk2eD7SweYQ2ptU8BRgYguU+BsBY5e+Cm7M9ils4Y+64q5ZFEY9V9Jw
YxlEP9RQLtkrO9CYD1plHtKR3BMTjpxUF204rNLU2lSttnIq4vAsdc7cfKUjqys6sdfVcE/jeJNw
AdzA3EVp9GhYL3xVhzCPYM5ws6rlSg2+KtD2aj2gGQZKHCBYbAyHTk8vtL/WQ9+/RL2/67Lm5Aji
CTJnZwXWxjRKYFZMV8iO0zJ32Rv+0pHlTivKXUUkbJnVGwSMqPn9epM6YJLR/bCmnCuAI+NwZ8H7
Nt1rMX4Z6d1lxQAq98E0IbAFNZfY2WWTszookYlU+Hj6tWmuYh2nSbjLmq9R/GGw3/QK++UVx+LD
9g712i9JHILGAJ2zhiWvSC/wxw8lDAqf1HF8yTNPaTbY0pb1kN8VzuWvX6+/K5CYUf555PcFUqtH
Qi1iLHkD/t2sqqktLj58S0wUHyzrvwwtppXihyO9q2dsuCz1mHCkLCnw8xBEj4INbOr/z4L0w2He
1SyDEhpmAYmXy/fs9Uy2PliPfnfB+DoIpDURXlE0/LyMK2B2jdyMWMYZ04uVIpaNtwuLDyov63eL
OAFN9IlZWNmrvlv0erCFXWGxuRLjsLIUIF2Wskp4TlSjfmpwZka2zyugXzTkbZExsKh61EkU/gPp
iK5JUHBIGjhP30QQHxg81sprW8iNM0KIRXrpqWTqENQQk4emj8sqEkutcOZaRoZPGkBEAItkPqJY
O7TwE6BGzAg5mUWAyR0IvhiHZpZx6r2BGeSdH94KOpFd2O9bogbsrl71hrkqqVXV8qDkDxW7KTRZ
aaTtDHfVOOx8KhiCXXNwrZPvMe53XLoBYtYG1uSLIrMl/qP6+r/m092QI4l5ZTZZl8PlDexV+qMY
Zsof+/fNp0k98/w1q97/xD+bT6ZLh0kInPEECiOhmSLB/9l84o/YTdF1YN+vaxou0//Wz+ifqD4n
VY1wDYvWBz/1p35G/zT9OzHj/JzNKmL+neYTv/Xde5M9AunxZOjZmpjEZe/265Zi5cEoEM63mbtI
/OcWiHajW5um1A+ChnoyDXpxN6JPhxpR8LqREMkFrNHoJVPVlppCfU1zmzXe1ja0xRc9JCDMBysc
AghXM+onph49NzamxxlC0XNufval9UZ3ZxF1lDQ4ZmdBHbzFpvhi9VjQKO6V70WOeDZi/94pyO4k
AMPDsDImynLw43lYjXMk/kfFJxBrnCBS+Hb6dt1UGH9RCQ5Ykly/BtYttpLhUGw+uDVBcYpcFRWW
OlmSucYIPMBW+x3PuFURYytufzPCsjDMbNXB65SWthRIsEe8SkrjLOxCzOAgrlTiRcvexoiMIUgV
lxb5ZDezZgNZnAPkTnCIy5CqEpfWo1Ltu0jZm5k82Ua9qNHHmzkfFtCDodqr3HAxXLmLgjlYVKgL
pfWWPgLZlnkOvs4r/857wl7VkbXEy5yFwZEAMuynaP/Ldq26dDyyhK9DnCuYgeUGv+8519W3wWm+
GFLc4veZpeAOuyC+LdqnrGsZeNgb243OYRwvLf4Y1lQ0K2RFtx57ldFjIouJ++oTQ59DlZphAcM+
Bs7S/gZnZWuh5dcj55Dl6qXK/B2K8oZWSwWBz8nEDQaglVYaOzhScypyNtzZdTpTx3hFXLiRuKkJ
mGNNDpYqY1ZD93bq6JFMIE/IDxZeDRHfhQ00M2N7PSlXYZo/RuCz8VndT+fcpNYDDE7Y9HJLJseF
NPOlU24tUqNE26+ajHIe+xqcgwNeoQUYIq3FiubU/b6gysJOFO3SVAeYFu+LdjxXjlwnQ/Q5awZ0
RA5iDXottryMCmwD7h3G9ueBXZnSEUFDXS2GOdgByKr9qi+p58Vns7gpiKHBE3Idi2qHXnZpWleT
Gy1XToZ3X/koXAOU/Y08GbW57hTwHXl2TEbvqeiVzeBcjMbZZok49yocTK3b9JJuhJ+wh3EXjcpY
2IES4QGa5facjmEI/ACJywCzXmYVD0WmoqbAnU7OF7ms07G14CWHl1IKrFTc7oUGiREsbVMDszIA
RCMHbmB+pzGa2h6d2F1OQlPESXtwYwMnOZM0PsdcvQ+GWzyeR326m3pnGartwogkMSMQtnwPIQ3f
01jtGJAdadTvbQfsdFij+9YSsFqh95Ti/h9Gdz3U30SSXTNXHHzscDmQKqQluzLIVzVLpQ7tBE8h
+Ee2RVh+lXTOs8V2icb90rOGM3jCqzoiyFO+4NA+MkJfIEEr8cLawa2R9t9wUW5crppq93td9/Yx
mxKJXjZ2rXWTJ5gp282YOBsLDF0r8icYdqYR3YZ2ssHouMzjYV/WmBlcjfGRAsxnxEma7AccC380
p/5vNf1gNZ3amP9+NV2Vb+lr8I91Ez5PIr03ZKr1sP36n/8x/difSyqSVLTztGWY6ahI6KlP/1xS
jU+sZDS9mPJYtEGmXso/JanmJxTUbAzoGqErnKrCfy2p2icVBLbjujY6V0Ywhv53ltT3EjsWeo7t
TOs3gx2N//5c3np2pseOM9IHM+vuQCLDYw/JnBZ2f+M3AYy4eB6X1XPAC3mm6MqNlAYxCA2x3Bmg
UKmN6vqHS/ibiQ3iqXerPC05nStl6Cz0JvrC97K/CBOEbSVI3QsFSWuSfEvVNAbpjNhDq/0VfXCy
uNK1HpVs5gLHXfNwBEvRPpdNcxojvZvlYDzmkgpglmFaUgqBaYkugOYmX2IK4XZM1/CT/A2SsM9x
ODxaPgIVq6PNJE1eF6wTK6vKvpJ+W9LQH+uV240Q1qV+cnxySMwpCgmS19nSjYUbPHeuz4bdwpVp
Ry5hcxnojbzWSWDeQbT7UgTD/aBD1nH9luwh1SMCwTHXWaACMMD5Ww67akDRgfNtF0yMEmUkJcUC
FOsMBrGecLqyvl7QpryzYw0wV92duizt5iTBoc+qdq07BdQYcBQnh4PXFbtUem/Rsia649IZmzaC
Vk3Xfm/1unkEYE1Ut9utQlXuq05Rz1XR05vvBbwrZEKt0d4QN3qBxj5M3BAkMGVx0XEC73x7xF+p
d8S1JU4It6qVy5rQciFYM8pkMBej3e3LnnhuDAzNYtTHsz2kw20Cri2LbblsHJLOcnmw4R/NlQT/
XwyuGaMxyTkN9Nu4Wrgl8AR7kBByHYA/UC53Xf8511LQFtgXF/jo4oWfj3tNJ/0TeB9ExOYmSLp2
7vVpvCK3tALkqqCxHU7S1qrlMAyvYeo9x8QejZB/enE2AszZhS26tRHf5gMJ3abilgtEiC8ZeGGz
Quni6CBldSO+DJnxOe2z8abLSwy+eoavOR52pgOfzFZjovMIM2whPOHGdrnNfHkT6SMBcRbwAuDy
83gCywnUGq4/EoFF8Cbe2GtfmkCfnNadAdxfOjExtVZs7TKppTtzHMTCfQRSmBN+ZX31c+IIKOIW
ZoWNEz4xZH+NOVKvtrNGLy4lwlTNAYLUWTqM7Y5vIBRUTymoBK0i3gaE3qyShTX3Y5WuncXWMqur
q+G46Yy8r5xPrYJqsFetld50nU0MVPYKkjNYAGQixZLO1BcMcG/+QMoDiyleU8w0OlGJQDlWRGG9
UCvZtP/Kq2yDJ7JtD8Iy04XXjscxyMTM7Itbjp7ml6IJ7gwmXDOzrb+oPt3ZzD5DO27Qm7XAdLtm
o2It4uo/W5rMYZvHB8UrbiCA1LPB8p9qS9yNTvlmjA01CJK0zlxJB4RsqzbWBEU4qH25G3TEPK03
bmJBZuEwCsZjDSqqkLeX1KhIFCFvPbcitqHl7VZ7CDM82ybvaONBbp6JOnZmPnEKczttkUmNydug
Gy91C9G9Hax+FkEYU3Tnq5KLi5n2b1UyuFTVWopqQ78o4hlO6DrJ9G8NYWFwIPRV0hKAOEX/Cotn
oaCo8XgvzCtPtOsyPhjlFG6vJsVdN1FHerc/VkLduDWA5sYwDwU+XUIjWo/MkxAMRl09gJrxvEyu
xnLwATPigleN0JqJAglcUXECKNfv4PZ/docYiFb6VYX3Pu90KpcReW4LXlmPfWfWWDHU9hRbAr39
cVItBcCCFV2+BRL6VS7ou3suHc84eMP7c3SmeI/RLoHTQC8IASQshHo0XK84yBK1msVn0vwvtpdq
axD8kJN5e86koUrEbjteZUujheySmRAkSEL5ipSWFIPaDZealcUrdFb5KoDpB1/a25kU0/OAoMyH
pu2+FWO2jnTAH+rov4WYfmflYN7renJt2/6YOtzLpYObmwQgxMB2tGmM4Ygl9CbECo4Q8xQm7SY0
sq0ZgXVWpNUsTcWYBxjdiEcDFttzAXWjISQRSRtJYSTHxCayK0WBERnbm4KtHQZEfNyDXqzMLN9A
GiKrS0Ni1TvRU111OqZ36lEtqInM9tt56CNbc9qlqgJxlcqd7mdPZTkW88KEnYpcMxQZ4zVeorQF
5zAX4IYaCQJq95w37l1ugxxrcYc04pvR3RHycwid/JJycbidU3uOP5zgJC8esLF+kxUzu2Ig1sjs
zYNteLirwowgSKyu3Pw50jRk+yJMP3utY89AePE5iiA/h4OzN9JoW/qXNA4frV6acxBYW5K0WrYA
+axjHlFiEUU/pcVTLx/KYN8MW1dl5sTndcEtLhWDGJs4NNZRat+EWX7rRmFxNhpAhOjo7nxNaZbC
RBDYurd2XTenoETInWXxAk6LT1Rl4D54ZOmAt3hsIJHfdrC1+xY1aSeSdW6ytFfNCy2kAEySTLck
P8wr3UQeGRpgosN7Ryv1marJN6NryJFB9ITm9gskjuw+cVpxw1B4Zwn2p0Fff1HsytqMY/0lM8kV
crz2YeAFYPRDDHyC0QvEO0gYgNBSEB6Brq21No7npQixgLtTLhgeu1FrdZS3JAzmJKHOco3xEFA+
MLaKcjCT4Wq62MHJmTbHcVx2PeJ6+rsD8HYz7pa2193F2B292CYrq0zSbZI1YAZA9sw0HdQbyRJb
KYHUORLdRWrH7E1GKL+xzYbKRdqlPLlR3QAh8ZtVpHV3QNyHmUxsZ2bKyoXNhtwuVpD6BScywqDy
Km24V1XGzNGAmpAijIwkpH22UW7bELxsY99qIW+qstXvuJrciE58SxIDWc3S+woOi/PTidkmj1yP
GrrYGFuaVC/R4Y0OqCheXm5NCjng388UczV/tVt4SeusTXnvoPqFy6AOMfpg/LIjmZZ7cmcPYypY
C9RyJxyn3JWJ8lglbXLg54nmi3CMk1N+TgIV+a209JlmFuHJQt8I0sNY8cTX68JCQJz3urW2wvAK
aBaijLAo2BieLLWhd4n96vOVVIfiSDkpZ3UEWKJhyDx6LRZKZ1FjR5rTE5d99sVw09vKCMTaNo+G
02G2MpNnpwx5AerKLCKBZtu5gOUt2irE/USJo+xp1wIiyLNrpThEhoDgNRUHKknrSWSfjr+08rA8
VsUAUK0haov13b8Nu5GQvijban39XGJy2LcFD0AFEWc5OvZwyK1kU1KjLg1Sp3dubc1CFRsDdCWs
tRa6mMbPwpMNR21HEGl1Nlt1XIAYGaZc0upsKzG+IzD/iyJRdCZHQLuIAA+pB8eD13TDCc/LF01L
1j2r6NIrB3KoEvIBRva+5Nz52T7te4DBgRkCKJXBMfW1cDP6MCnZejuzUcbbkbvh1GCrm7UpXSNu
ZuYyeXCRCi5dv5xDPApPsjP2ReU7mzDQrKUTqXvZlt41JWGnjYJ706uVo+IRqNyARuz79s4c0DyT
8mbBVIEeArqg9cDfZIN/08vcWfSD/80nOGsm2sg9Fy48bzJlF+Goh0uyzbU5O5ddJjDluoVYqrjJ
t0XYw4xUCXEOyoimW5zEK8h6G7+DaxXGQboNmEZqvTUyUab4zgao0QkEOIGIvalHxiZyXEXGxFqw
zUMsNUo0x9ko1CKRQPU2Bt+Usd0PGMjnfEPzbPotZpGslJJkjCjFIyKJ3yTwheHkYNwRsC4utSte
Mq+PIcWrJnxJ8GBxMkKKQenxKDIi7ErSjTRu9a0/oWwBHdy3uSjuY8VdZAYMjT5JkzMY1Wcv51qN
9q1o6ABqpV0dVQsAWSClRntR2XsCBrE9aPqebSGbouhbqPWEBeUxnXiDFlonWybrjcLlVfIcLsUC
b89IpVwFaxbRnM0CI1Xd0G6L6LMJCWlhxZIxtA+PKBStu4ldUvQAmZGkolLQgQe4brkcFf4MAuBI
O9DWik9RMyb1vpRpDv/YBnJvhF8i8ZrpyRaJb3Gj9KlCVFuGr8Add0z+tTtUb8WcsHVKiRiXfUW+
WZJAHTMlRE+6vyAEw/Z1HCv1JKsyXwGQztf6SOjnkFvLMoK/GcmURBlkuYi5BBG4frYUGgrtgcSA
uYo1feGryWMHeGydwgU5VhNwkFjcFKbC5EwqOmVeNmLcO49FF+B2Gvv24AIMLzKzP9kTqjIW6ueU
fGCaSxiYiQ61oAopXyOi1z1GjesYXcV2BHKKNXqkN5fQrY3qVrx4uX1T9tGrmgLxJIm728DjoLXq
kN2j96pxJjqSTqfWXYC0LYQZXLl31LUGSU3knr9rC8LTh16SBNM+Ezc3bpMCIANdYbyjxHRtEmEf
4tY8Rmpd7mrK+KVug59uc8AvHgC8tuyfArCfdwA4oe69OCN4OujER7atzg2oqbnLhVnybgCtSMgY
C1Tp7ezGIHRS8ID1Ij8C3SJHkWJonRHos1RGTGtR4T7icjc/j4r3GoUrRoP2CVpzfowD5zXByTJ3
nIipVo7BH622JTSNKDBDW+dty9C3cUu6xsPVG7Nm0wfqTOl0bG2JJnYkEp1jV5GsXOxDKEDXKg75
U6MY32L7opNeSoEVfpZN1JylR9Zx04e8Y6yjZJKwj3V3ERd+zTehLwftxiJPmSyR9LUcpLYsfQXL
v2mDnvfzdO7J/mtBcO1MTjlPNsUtndOUlAxskGgu9KtFPErs4TYJo0o/8lTRSEyXUSe1L4GC40NC
9BeDf0oi1dqUvBqqtldW5SzqA2/lSJKhmOQ3c98CTCHz8Nlt/IfMQ0Mniy250jy1TV6s4ik0jUw3
M6OCR+cZsqOiYMjC9oYkbnPZ54bc0EyYe5r+FIME2PqW/lSToLqRxd3QEBWgeeWDz0hAyfXilvWA
l1o4ErBKNbzUdZUc3pKHJibiaFrIKUGsMkCfj5/C/pZmhbe0bIYoRLaC6Eq1q2V7N3EXHBTNTxaE
uKZLNTWr/8femS23jSZZ+FXmBVCBfbkluIkUKYmWZNk3CMm2sO87nn6+ZLWnbXd1efq+I7qiXG6J
BP715MnMc1aBa2Pp4iHLH1DOkaXpTThQ8xFP+R4alku9t/pNj6bmNoHi3tZp80nRyy8pfYsnFeGZ
AZRYTwvN/rOx7nWsWh0x8LWXKdvUdiEGhhM1G/mnkj7RFdSrY3kZqhLJsIq0epDWom9dD9CLtfQY
tcthwOzlJvXwLkNwd5OizwMOTgef+qnJz+I8O1ZQ6OU0zXDtCaigMxBACYObaVbBACoNFy1OaFtn
QM2XQsj7Qg9QOo8vw9A+WUmT7FtOxmXyMIzQn3AYf1pI0xq56930M9lP9JQTEyHxYdIvQZK+tI2y
Z9u4B74WXgGpuFTTu21AccDKUNsnrlPko+cTFixAhbjCkKqdsB03xLFczTYWrn7oSTZvyozXn05u
GOE6uClqk9oDUiHRBitUGPWZDiAlpX8M4ZvnViWaSvGZWo2dVyHBSM1N6nmfCtoTfFvpYWBSlQgo
hDkBj9cdaCFJF9IoUfiSIzaIfijcd1xvuSKCQ9egom5k3+IQYzhkKFFTsfAviUtScc2IxGNX5neN
GvhPtjr1x54DbozwRqAkyQHCJ0ud7/ouk/BlfOcOQgUkn+ioHK0NzdFnzURkO4a7mkwlQVwUs9uJ
+8MPG/0zRyhhLJk4ZgWPdiA3iHr57KiV8+B6T0liPGllq99Wo7GqGkSJAeY41UML2Ir3mPb6h3hZ
Rl+fgoccQZ18vu9NLgc1RU2idxE7y81vTkqRU6B3NE+0NVk9JM2b/tYg7e73UI8Yn1mHVlX0lRWH
9iEvQA9KtZ9sG22h2kIAVS0+07KW32TTwHoCiMSG++hhR0ceSklRpoLW2vRxpR2QWTexOwhfWkRX
46pc7oz8MthZ41eiYULM1eJ9aSHHp38LcQ3BopDsyDTQvIIqzCrLOCrasNrUrXYzKcpDORr6ustb
DkwDT2S33Qc05vnB4NwUpnk3Sl9xmdTFDZeWeqekwztn097Jh+xUxvquS8bsaUR3tmZxEY/Ctjbx
uFU0HZX1GrfQzjb8OcIPDQuqx1jNmjUbvl2ZrWWsLXV87lXtfpkd9YQ0CT7cVDS3aNA3pgIcxu0y
6TRrG/YtnazLphmKac/a/xh7y4broNo6jkSxjYOHq71ZRJm7CCVaMifE33pK3puIctguwT8nAg+N
ge5QMou6s2ohHDpUwze0VzeNTXELvQy7uVlGNCipDYxAMdh80oOEH+bK0iu6gLxpremwNyqSQGj8
P2gN9kVxzYfFdJgCDH2jLFCRz6sDQn8RmaNxY1ZxTOG4521mKv5p9CapKlbTJkLgnvk8BOU9rsHd
XTIKi4giLbp7MWQHsZI+TDt4ChqYgtewqzXSdK6yDgeoa9ccv1jkoe24OOE8N+P5ojzYNspjWT35
vbHs6e686zrafJaWEG1iu/fjqCGSq1oobrP17LJ5S6IBqtD91Bb1QxtJe8+wt4CGI6nK3ETE2Bue
RgsSsCumJx57a+bm4+xOl6Qn/UYL4zt2gPdFR2eUMXsviribqrg2I2v+QBdAspmMulknlLc2Vg5C
9O6oDnA3upHexWNzGJEtthduLluZMZshzVfgKEuRYkWXKaE3znPV7WLA5xVBXqzVgIumcBKUo4t5
ndnUi9ux96npTwnk+KxbH1JnOnmIwHmjee/0dbCiSBGDDOQ7ESzd1gG2mFakJj4dH+zuD9h4PDc0
iy7KXZlDe2Tux6rnjB3NWxhapF+j7lYpxhMthTd5OiBgqypfW3aJZpW3benyslW2ySyhbdUVtikB
d8j0qjZ7x0Lft+cHjMB9mBU6a2frmUOZgHum5i9OL73KvBT4m8/SoVw4VM4t+gUH0KUkykdH9Vuo
ewjweZ/1trsZW/dObcYLOZoLSnjoJCMDvPBVpXsqsg9V5JCjVLDX1loEkObgq61jf1GCJLrapnUG
dVd4M0JRi+7rMtKx1sGeN87h9NwM52tTL1+0FNJHTSbjXFVhv0YEY85UdgQCH2rMbJ+SuHoeKuep
mTWVugIoNfrum6Mx28jDU02plW+jiY5kWAy3Y2dM/qKZDyR/rGPYcVfbenKxJ2VN49CngGK9Y6t6
CgngextOtaxpD84hE/FCBniPxF2BXp+M3mbIqM++iSNwKV5FK8v5NJVY1fW2jZxEmKeo6Zkf0Vm1
D9gOfuNqxGZwKB+c2dJvu/JBKQNuYvu9jr1vfTcM68KG6C0Ne1O6ZNfFZQPLULICKJU1Son+bxCS
vYjmvR2UPkJR4xHWGVOx/E715s+xm1AgZRefE6/AVFb/UqkDTbpwlygxQPZwuc/xu9LVn6Xchdqo
gd5R3ivWlMHvyaWkzcdxryvZTabQ2eAUpAl0q9mldbstgy7As8hN74z7Iu/SXZWjMFbZ0VtHbLwj
gowV09i7XvKcUAiM2L7+GI4j3dAKgoOVRrNSZMdoaT0nenoKJsPbG6nQGQ7d1Tq3k95gE5B1g7Mf
0YKl7o5a5654Ns1QownJvk+XPRo41n2vReCYwNmNgfpgVL12Qv15h9fRBUmEeNOoI1emi/Ff8lAM
yKVXsTYK2euXKakPhd5kWg4LF2pUPWuBE661GM8bE3vQ0aVY7JoL/G/a+TdpZ5O6pn+fdvZf5/y1
+J+bNkMQ6adSLvm9f+SdHe8PR9dsrhUcfXXNdUiy/iPv7Gp/UMhIatmwTNEURNToe95Z47cIZxA6
sBHWI7wiW/29lMv7g/Swarp8rKGhpeT8J3lnXVLiP5XA0q/i2apnaLqlS72Z8XPieRyHZFEn18Ds
AbZ0hmqlpRiLmZ7S28AW1PnVMKtmX6uQuS1UKMU1Kui23KGpujK8/LVX56Na4omDSwvWNN18XEr1
GZWFnecFHzBDe83qLkDVRD0iWLjKvZRgPUVKxLBwRjH16qHXOPxwUZ9RpM8MMk4R3GPinOuhwsvv
Q5eCt/lrfW4PiE7W9AiXiq/cmWqhQZ3UpyxDdAD5dQOxAB6hp2JSqen/reblue7s85zNxzSeLkuJ
LJ+DrDedzdwkDRsFE0yP+HV+ruCJ17hQX3R3RFIBMFIly7Eo6PihcmUovkIcXdyUkekqSJxcyAa8
u4DuSN8YfO7SYYTe9WRDh+fYjl7T2D6rqXIHoxIa+bxuGxRnO7XYjnQwI9O3cbPp0jsNjqHzcgyQ
B42m7NUw+OYe+zXdts7y7W1G+Ts/MFrN7Rw8zcnntpu2UbEcw0XOnf6iG9WtpT3Dun90y/lJp+jJ
rpdn1fuES+NxsKdnpZ2Pehu/KjU5aG24lIyLtajPWkRqWFRjMQvf1sN0JJvwmtf91s0MatFhy8Yo
fpXKGpJpGIWMx242SeMY+6QcLzXjg+n1OTTGS6njg+gU+jMqmc8jcqdT8Sp+79elVPfDuuTT3WI6
6vp07KkGrN0b+U8bY9Zwss9R2pGztc51ywCbKYKK1vg1jpazbcSvKEbtQ95QfmFhWUzDa1t4Z9Fe
XPrluVD6S6T2l6Zguy7jxW5bhLMTbKtsAB/tl3CJaP95hODZ64Cin7B+n3XEUHrS/aumrXZpD2QX
Am6uposRikhvtEnBqLK2m7nd9v1yNFP3rCQZ4Gn55OKrgOLercYoA3dWlpq9zuH07DDwMo2zWZxt
992yM1THLcrGClpZ5uiC89afr6HMR0c7qfZ0ksmZNfOcROpRHZfDjPuzfB2mZ2erR+Ee6XxoM+dm
Giw/aLwDVCC6H2HuK27ySkiD+U51HM34vR3j14x3VHPVpwNmNxnd1poS/nu4OIp9TpXhmSKH1QjO
8qblJJMrk6TMM4M+sS6Mt0XxEDexz0VyT8E1BVj2EdNgHJKi4pwpODl54pponK/7MEKrkaa06aI1
vJaSvU4Vu1OlHGGnJMmzNtwQir+78XAJ6VQJXfVhcllUbW2efzh4/6JY5drz+mMhP6pw1M9Yuq5y
56Poxnn5YytZNGZWmcUUcsjTpGX6Grb9U4RNMED4nTD6mYqhZy7z51opbwav3CPwsJ/z7D1Aat5u
0ldltM9V6r6Fme3XhcNYpe+5N+h+27IhsfKg/JCl6WXzC+T4qh+WcRWPoG08gFWKGUhwR+/y5Ytt
3TReg9d39o4E1nPFP27OCTKMF6oV31GIRsQyvynlsJQzghibcA0Ipt127VCu56lctwumnl3EN2s9
puRou18PHUuOLtyaP6Be7ON7eZFjQA4vcjTfGoh7MrD2GmkmxuK1SDuOqTh+l307WstdjXzBwN/J
AdVRlWETrlBoEwLO0LJLx0seG7QqsfMtc/+b+ZFb5Nf5QdPPdA0IQ8Og/vin+XEivMLQ+FYhHGfi
VXTNPXe4BOSuXbu5cSMGcOSgKrWDknlPpWvcYIHojxrKEC4rVy6UUZnfMnq4Ezn8rZgQbSmZkanB
WCN4zcxNo4P7zOliOSjaEF9ts2lCU5TFgBhVaCuPMv/2QMJf1Tz0xctNxd3uYdO18DlOyT3l8Icu
pREYg4WMuCWbtW8yR9S/PuMt/KqPyRai6mNJkJyn1rOcl9WSvtoUHwHHuH8wh0xUupBkz5uhdZMt
w0npnpZ+oLWIvwssK6MJjUxXCyZXHJxj4zaPpU2MYFg+BXKCvFKkJHwADhfC5vtqFb8TRbwH/HOd
11LVd2FBu6xD81A9XP6L965Fgb/BezbL9t/jvXWZ44D+5acKQ/mN74oR2h86TflI/plgKc+Ryvzv
ihEgPdpb+SuQHo1GBt2c30UvLalLNIjJXQOZCeSl/4n0rD90FewnopeuTYXif6QYYTnSEvrjHqRO
H7lAVAN4QsNBQuDnPYiuOPGGvdAmiOzhVKrHKpt2csFxHJ08q6ZZMzlkyrCWPRqGOPYpeLhE8CW9
g2Ox8rG4IVu3CzEaFOCgJa8K1T2LYe1trFVFDMtA2ydKum3t8GN8mEW/NEGhX5svUZ6e1HmUNBpJ
JpM0vATO6tGhy4uysKOO5ydFBv7gwchMycHW1HtyjRu3dc7yb3lmk7qo8CWADm0SZRWYD3TrUHiI
y4znnAHKFAUuuwKJKgM7ejvW7i07PVDMjVBsu3E41Irwy+DxSFjTZlazaZGwl3HAnGbTGfexq/q0
vG7ozPDpRC/IxCvatBt5ojHBCovfamnUkhGRpykRqvMWwk5+27CmXUEPG/m2naGdRwMDMJoZ5K/o
vtrAcgjanXaRO+48bTmKSBZ6zJhmv9GiunexRwxn+GbcJsSwpi/mY4SlijvdDsm007WOpASiR7ye
OmenUae6iBlIaFlMjPSg8LgZbYHDY8AszsW4C80/n0/veWnFPduMdqkDzHvexU5PKXVy9fI4Vshi
Kh0uqUx0Mn3pFHO/0HqX4YElr5kneNs3zO1CByh3mJd2dCip/gynLwtEXrfpcA503i2IWxlq3M4p
GmJ9RRPNozp6OCo+1JTEwy/KCGAUeLyOoAupjTrZEuwCarxsIF7lDesma7daofphBmRkZuVBo5kR
4vVlBmUI0H+/Ll+BzIIfZSJkglrVOVcmAwyYhcy/nxok71jCMmmOwTCSXWqNQ0sxYGaPO3lZWml8
+bHrx/TddsQIRH59otSlLExieywfBqhibhBXeR4QpK9mhpAfk0nR6GwN7S8DcN3CgVfeVy7WglS5
g2Vc5phnGTJ8/M6Nwvu37Leg3orbem3TaKic1TI51EN6Kl1vlYe4ddOtNQqBolIHhWdQ/iqPNrFh
NFLzMjqy3K5vns+Y5kxHEx5iDLRV2xIkud16rGcEx5rNZDWrqPozfkjpDGvwYZBIZlT2BfeL02o0
ncFNDu36s/wsnOJKlonMbTO99ZCxlLLImAvmp6GDlESHfSNkJD+ZVj11sD3GofGhTdldmXWyF9zu
su7ealEEM1NKBazrfMgga9CueCNt4rqmMwKz4riBt02hFaHKiXBSarI8ilg9r380HHMv0VqnYzzY
IL1r0nsbzCuSJH7XD8dNFuMmoUSvMixYh/kym/JQY8UAzv0aIxif3sqNzIPMnmMdMh21r/A2y5y1
zcDRq39WnfggAyMvHEwdLjDJQV5To9151u2zDDKJ5wNZfHis6YhNajvE3+RNEr6wGZejPGECqTs0
2WuPH6TiAaAcSm3mZuuMbEM9PkSQUmqIe/uf4VfWZu/eYj1U4aMEXKM3PC7I8uRM+sC2lt8kYb5R
SpKb/LtnzDTrYzfl9FSY55rFp1jzUdHqjewqGQlZILmKTyrB3XVa2GkNo5AH6QnwiU6itZ/Gfp3B
D+HcsXM4bFzOoENFoQ5tgUkS0sbEaUIkIDWTVTDTF5i+SsSWh+ccItts40NuJKeQnZhgPWlOPFVk
7s3wTVbqUnUUA6tHN0P7lIbtUSPrVGOj/KXC0TecyPWyRU2WhcIBNxGMI3RGsobn4XQzWMAqz1zZ
vkP3lMa+whbpkDnJgfIjlMvxumJdekxDzRrucdvA6cvvOCP1Nj9lTFskBzhRab2kh2ZqN/TZ+7q5
bCqqsYNtyQmLHMFOwUBCAl0vyg/yMIusS8FPBruFFrTIeCB9SHUhYSlhXBVxA/Fv+QK9tPaogmxy
6242SWpQ4o2U2QXVmlfK1c7yKU2VH2qJFNnoeqb6fZie5LVVazlGg/lSZ8NjmeUnrTB2kKcr+b1c
DszAfhmU6YvGx8twmCFxRMGZOhj7KIyPBKdMHDm94zw5L7U2HlM1P8kIpd6+cuFQG+PFgiGUX9Ym
e98RFstrEir5SoD4IqVYU3SIU2Ovuumh5vlkpcl/y3RU2vRotsPjkMAClPtlmh7bZr7XBk1qjZ5L
MELYFCedpFmcHlw7OckIZx07YOoeTU4UefsMyl9LML+yO+Tu5508QCPnLnYqUuxMCcG+C8bLdXBz
a++hfY91a2glJ1m3QR0fQp0bg1sZLVOKsT9pKUWe3MZyQkhAgkvwWkXAYPKWe7jdk6vBfAAo/ot8
/z/IVxpb/j3y3dFg8/qz2Lv8wj+BrwFVib4XyqwW+BJ0+0/gizuIw5mooUIAy0hby3fgq/8h7dW4
MSOTjSm0KJx9pzi1P2gDQeYdYRPD1VzjP1J713iyn3GvTvsHqmy06SC+9icD+oPMDLIVKd7UDa6k
CYYOXNmLs5cbT5CXnGJBAu5jJ9reo0M15w8D9RfMxL/ICUHhUsxm4RZiajYVnL80lGulWgyLVSRr
QbHytXJLBbAsmgGISputCUiWXSbKkXJGC7qLtbe/fwxpH/oJ+/MUNj3BKLjRxISFyM/Yfy40K1+w
e0T6CjTDlsoV3N2ykTJe2hp5+ZKb7++/8sq5/PqdDgQ3jaYovyFT/vN3VpVmx1SmYFbLDSRYWwB2
G7QbCRcEFAicktsVWB6MKqXPt3WC9ALQQO85UEGOeREjC3Mge7MflHtjeLUo+5vAenImustAHSVp
6w+GTUWgICj4UhlCoUD//mVQI/qLEURwzRTG3aOwVBiOH1dRYXbl5HXJOjCWs4wYVVyaFh3a7ouN
67HMbmgILJx3ElukGldS560Cuk40+61RNV94RLpEVxI8yAU90/QiWNazeJ9kWAvGbXlpreS4ZWrM
OT9IeBSQ/cQcPuemle+VF5V/5P6Uj6SSC9StUhQKg6wT3XBJ2tN9yymtSSVw8zYiLous2fWnx4yB
i/fCk2YVnsfcUAGIxc2+hH1N8MDyCBXAEMhfnklG80rcA5iSHrdrIDyarFuZQvn/5YEclddk/gih
BAVfAy0hrnlFwVdmTjRHREDJ3Ks8q8QgAkaV4b4ltpB4Ajna67aIQT0Zdi4G8zfNbAVmukn6i9xX
LAM41Cvg17o3EQi5wg6eTyAgxlEHARGyl+WnZZxlIOT2GJpubdkre65Z5X9e9wK1Ywfbogak2Dcr
uXwFZEwOuIqPtmeKnN0rMsjM+Rin5CYwFaJIW/COIK8rUON6ElAsf/a4SiMPhTl3jZRDYBCCAI8F
sOuddW4Vggb2/VgTHAP35RFlZcgy7gN9HxIXkujlAYl5ZF3IuNNufsV/cjYRZa27CkqX6QOdy6BN
iblPKuyVo+XeyzrEov/EKCrhk7znddBMdb1UZ5Lpv9kP+q/KKXKs0U5p0CCDhStOHz9vh96mwL60
K7YDS08COjnaZDNLeCWxbMOwKkDomWFnYFr2gsBGmRjp+RGoZppvcti1meZHvNBvdqz+VxsWNwtE
ClTN4Pj7+Qnn1A0KT+H4Ea9Pl4r8a9jJBGhcA7N2T53puikkLmapME+V1/xukP7i1CWzp9rQLiZj
5fxyZlRzUVkW9qrXR5ATQs62dnHXOR5NbxIn9ca9TO8cv8lu/H4t0OFWzSsKgK6T6LK/LJT6UL73
0mdZRg6dUUntF91ajlTBWX8/dtfOzl+ObhOPFBsJFMxaGL1fxq6yu0ZxSh4cusGmroxHEVJHjiUh
U6KgWdehj3nL1m7+jEfl5NBYiTAQctjJ4WARmSxsYwnwrguXPJCMQBjtJS6XtI7sWcHhArBlH9NV
sgoN25d9jMK0bxifwnw6Uqh7nipj3xDVydEZUv4VxDTSp6dwvBeY/fcDIGodv96XPw3AL3dX5CyD
pXnc2sL6yKkly7shULhm15jJVIdA5xDMoE4mDnRJYI2yoog9ZeI4gQUDp0V++s2j/cW6RgBBY+EI
YWiaoK0fL6IFaVrbxcbhepXLcS5BKx7ViJWBlPlqoRckSpPHQBTiINj775/hL+5CHkH0RNAftVDI
/fkRQjT1FKp3k7WsBfla2eySrOw9AkXC1hZuxTSW39md2H9x6giCw+hTeqThUn/+4jhAr7bCi3uN
V+zB45CNEJhypntGOwno+TPmnTJnByGfMkc91mW/FbBTcmjbEB6yKOXwsbiOJJR20gQVCQzOs8OY
a/f5vKFQaSdTLZBFiAHhkxziFe62fHmTKFJYKolF5Qqm+ZRCKFYvw9A03EIsioBOPrlSZFFOJrWz
EI6W+RZO023uEWlBA0EqYVq3vzI33HBymOu6h13HAodVr4Q7Ed6rTfKTAlCcYX7oJcVraVNAzMmy
qlP93hxGFAv+DDBlvCW4k4dzg+QgryBHq+PBjIRfhLOKk3kn1IbsWVoO9oJ+Jc8sEZnZ8atA0ER4
Is7vYaDC11Io9PtCjxFCCh8atq4zd2thNRQuLtn1glskEssKyE8OsUq59DRX4DW4l4yvcA+pDv/I
QMhry4kvuWUTtQ+BOghjbIY1UmxmiMrHp7BeNiV9LLJa+xmRFN8r3gQX27yDZOtMdhsyKVS9Kley
iubjFkNAAZJXdMX4X29KTkMU82n3ga2qYAR5T4EhslMyiSf5s+WBakBW8tR6QldSjcLKtLteXY7f
ZQn6LcciDLYwNXvBVS2snhxwDMj32RKYI8jIJPSWdVVxrWcd64y1VSU8/Z1MgKwMYdZoE9rIB8mT
CDASpk6wnkS2JVYuM/0J2BWuwvCDfIFQaubM6aJAxvFiMp8LtErKJaGW807gVkVrcTSezc91gq6M
kJrATtxrVm7h+SafKdGzPI3cfTYfJoSWjNZkjI8xDJaszn5KD8Lcy4jI8wk4meCchBBLwHtxhZUA
i6EHRoEvZAnIthASUv6dqWw0XmUY4XEW2E7WphTqmSnt2RBlM2nu3pp3ZcMchvh9C+ML/iuXdjNA
oko2AB8Vf/my1BZNEaBGGCoheSPSB/ItZkZ/LnqwGaRHbGenJbbORr8IdLwdkF00eph5ChEqh1XH
v+UlFZoX5OVk2cslK8hTdoLMMSz4peNpZQELEKCLEDoEVSAWpjlgQMDLJTBKMKcLp4jgXXnxWdP9
InqT92EzCwK+MtIMi+xYIVNZGrKJLfshp4Zd2HHhTYtg2Ansqajsv/JMgLbY6XczCdzyRag7CXOu
PCIntlSSTQZ80Dg8Ch6oOhquoCut8YveuqtyIMThBBA02fMOmtpQgt6gh4v82JScJJKUPyMud2hU
BAq7/UQyAO9X2rOik7xubju70No4znz0OCeE+C+tnsMyOZgB53bwBqcnMaF87txwNAzJaTH7TTd9
TljD8pWuqe9jAo3GbLYd4ZzrUHS2lv9H6MiY/I+cgXIkyccKzDajjWdYG6HzBJkKjpbnF4Rakz5w
YX+uaDy1XzoKrKOgQsUhPMjPyBAJ8K0tEfb0bZi1lAVH0Sdy5u1WCCOqm4jlMSeBhpQTQGIB+Sqp
j5FnBGZOwL4rJ8r/LZtUvlmuR4HZEnwIVhfu1A0tv6nOM72UwmRJSICv49oghOFTpEBFvlC+RMZH
ogjAOHfVvnbdW9vdy+fKhSDrWoLRK7aEKEapnZocyEoGROjegYwATqinBGdupXkquWXkKJ9ZcZpV
b2JKQUZwM98pR1Sqpa/gxchmaafDWuCUBA9cevAEVBKvCejGFgJjupfhlc3KfSVniMQF9IKvJM6h
pERFJKtH0EjmR47lgFGSwR30hqbU+T6ipAAZoNzOkN0gqeKxzhpjL8tSjdibRJxXSna+00l8tSES
C+UtJZ4FGpdCJhhLchC41mUmUO1DSRuYGsUHyYnIorlGQEyazL9MXuvsvt8d9KSc5ECQyRGyWjDh
te4mTQ9TAKvL+SZDIT8jgyyPQmp959OfQjKAsZO7XusJe4YWz6jG568aj2iOZenE4/pGqpbkAJEo
QE46+QahdBOOW7dJDzL+RfcFGxMMKgjA+EeW8hU4/beQ8jeJdY8A4t/Ti1voxS+Rsutfv36jpbr6
BrX4fxo+8qv/JBq5n+AZEWgkmW7Z4M4fiUZH1T2MqDRhGkHF34lG+w9L03BrsDybmkpbA8t/Jxqt
P5DQJxeOoiQEJGYK/0ktpSlR0U9RE4XPNlWbaK+jJ4o3xM/oNF3GwVZj5LaayXscuvoU0DtCHnk+
T0Vxz0qk+DGPqEVT17TIvCl9F2G2mDs+8vt35CuUvWUggBpMn2e0aS2PQl9bi7JNR7sDfW1gAKs0
1oESvyeImHlc6ynCEl6Howhy4R3ohIKnlOp/RUfHsaqfo4V6TeR97qgp76QH/TTlJQ0+MS1bdYbU
BxWZjvO1yZAUmPF0MvN2AFtZN31k/aZCyxTNwl9Hh/pSD8kxHelC79dgeDGQP6MIFrmPXu1IcHVo
xQWHbDIoMEPWI+gHrMsj84GoB3N6NAQNpViVuRv7hY6Nr1fFH6+e9WPQXdyF9NhkPZSN9dDH+uCT
J9UDw4951yhqxiPYeTebLhmFMQb6JQnVZ9VHukAbYKV5V2rU6Y/dix7YN7lToi7gkA+mUiEbXwq0
CehGKW4bQyEAdegFjO0P2mA8RKI6ExtYQ3UU8Ri9e05M5QVfy1U06A9DiolygKQMxye+d3N5W7UD
KYwv9DOfYjW6G6I7y4hDLNRRR6Cfhaxd4pttXyLXgCaHYtOzA1l0cGhGUxJwaaiUa6wGTd+jN2mp
QHgj18i0uAidxe+TicWhYT1QUUS4Z34qF6rZqrTy1aGkYb/ZDYN3G3nOfdd4j0rV08U1fnK68jaN
2hevpXVXo+Cxdc0H1Cl2Rl/T7B1d6IW+vXaIxPWHdhgfequ9HZagWLkT86OVE92Ijkd3EA/b4gmI
5iuXtUNL8TKP3nqm9TGjSCAZPuZqzXhUHijVoeiP0qeyKf2ikj+3aBCG5gzkpcs/LpTPcdTtaapw
aR8P33s7/oqoVV9S0KvNdrpGZYAEt2I/5V2CVLWW43ZhPihBgZgxph5RTh86bmalCpLTRn1vJ+mT
UlfcEA0PHqKJkpuqAcFsbDQnei5b2M3expy+L87JzANZs4PQqlrGAPX4y/U7+yz4CnK/TbI53Vij
+U7DTqogt6NZyPgFCvuo05QP8xy8BZERIuuU3E4prf3qBPhdzAingOql59ZHnDDe2p310I1omjgq
0rAiPFQjzuAu/byli+8ZN6d1kffDzYyJ+kpZWpzBJnpp0nKIN106DXu7op7Z+axpBsdEUXu0iXvK
jYNJ8WoIGzQ0Ve2oWs19VJu4gNfoGFNsRGycK+fQc/c6ZaSb1C00dEPMaaXPTbAtUArB3mTZO0Px
EGLHQGiA9ILZnNOAjRKym/yiLjbXznBbr1MfNQfUikp1HbfpubXTeNt1y15BFZLcgrFG2+yoNu5d
ES7IhuTD3UDJZ4lr96S4nzB13KS1wh6P3m3c8hQuXSVXXqIRfYzC0Z8chqjNfdNt3HUUpxnC4qCx
DDcNY1lQuqZZailQ2eUlzFUDgrWkZ69sB5D5PJzCVn+wqDjIiwBDAcCcnd1leT4dIERPgzN9jMtG
W5nDxEFZZBRWNggOeYp4aYbvQWi8mnV0Z0+UZ2YD5UTL4vo1Hm+9+SWjYNEP3DRF7jL6lljJs5G8
G5Tzbe3BBqto7lEjcsWW4l1xR1S4LDXGQXO6M11T5LgCRK10PUVjIr9pvWGDhtvZKujI6ROcEq3+
JUbjdKQfxm/yeF/R5LEMw0ViXkMdw3XN5t0xHn42EOdE9dOsRe8ZAuE9Pu7qjFzYXEi5hkkpuaPT
hF/NxO5t/uqmBR+VO99ofqVR88ltBvVoBdqDPTfdpkc/zK/KEl0p6uCjxqlA0AglVcFxGhlmKR1l
A8hh0x4qG6nlhO6mWupMChtZdwPBJlr8Bv8c1Ymy4djFEI/IK8usr/XQoTccugSHTUv1LCtGo6vM
jXBWCaoaASYtJK/N2e4u9tdgofnJWcatoYeFP6DSuTIJ7ez5q5fa+F/SjhShmxMp8Vsk4gUIkfez
SowqImC2uUpQmcK2lBNpLjip6piLI1pEdcXhlCtCb2IFobyWNRzdWvxhMYJvjWU+NI32ME31S+Td
kqdEeWimDlah8bTr3Qclw4sOlw/OJ60lA7PQ7x9jYdq1HKBxuqlniRsyOkcLr1AQH4lZ8j1D6gzd
I0yCy2LRORVR24m78M7MDDQL1Og3lJj5L2wgBrnAIZ3EnivmUr8QlV01DVQSAPPT8iuKTeeMilk6
vbd6Nd/NufGoGT0aHwg+hM4+zpa7Li92i5psFY4tLh1qR8nLFx/q6qmq43UbRBs4l3WSMBIJ0gMR
vj8U60/2J7SObmJdWyGBsYosDK7be7XQHsvAuGutb2pSnGJTfQy5mCyVdnhDV+9yVf1qBsoZbcEv
P+DD+z8x1U9Oz//Cz8prSwaCBKOGeqOAjR+ycdrU12lMsdEaLLNKymHb2o/Cwoz0Nzs5lSTGTGEL
yRcsFOrK2TgoO7hofrke28NFaoDi3hTzS6MofkMdX3HMLyjQc1zT1ih1NtFv+2VG7ClpwqxD0KSa
On+kXN7tx601vvT1fdp8dZfM71rkhy2SEJaxST0qzNTM9xDwd9J9VzdvdTrRcKyfc6oICzv7lDfQ
ZAuFz2jk8D89q04DsToU+b6+yQYk91V4EoOdF6F8Akps6PTTUbmbEW9Lk3JnhM+u3u5aY75N1Oy+
iaubKDEOg2tvArNdg462WoSoYFLty3hXo1Q7Z8nWmca1WZkw3uql1iLfcs8pV4wybbtjy95wKPMg
wg3shybO1+hnXCLHpQdY3blKvBlBcIU7rdxKW5uz8rVvh98N9L/k9Rlhm8w6hlGOBg39yxrIBjTj
wrxsEbS3s50De9q087hvFNGeLqxjVvfxFp93pIvN4VNLV24KaY04b8qVrEUvXU9BaZJ/NtU53tRc
JAVsp+jc5ku50epla4Ztt8nNj1OHFgBAvPxf9s5kuY0kW9Ov0i8QaTEPZtfuAiNBgiBBUiSkTRhB
kR6DxzzH09/PkZldEjMr1WW96UWblVWVJBIIIDzcz/nPP2Dx3GNcy5E8G+jriXW0XJGtJOawC8dK
7oomva1Cyse8Z2tD4ofZtblI+hgxkcAhbgzcXYNUVq/KgUvsF6KkhOosg/1Ds1+t5tnOjK8aBPIl
UaPxkojZITwhRnof9N5iMDKdKo8wUr+lPAid22GIsElzYzCPmpQMs+z2Om8sSZtJNVkuZWZiS20S
WtXZpRpaI+xl2TCcLn+xD/11HqgeSAIUYBXhPe7Z6mb98EAmdisnRClU972zB6BapKm1GzGr6fGY
qnqCfQKy6JA0WddFDSsuyratY69w9rySY33IOjIYMpd0KnoZUy4bo/3FzEIF9n3qPyySqJjqmLSA
Jn3Nz1doyknlGhm4KljmMcs4FEor/0j1fGFzjpgmSWEMqV4qfcTKgIFPa37B6i7HR8Th05C1JqEo
T2OEeaDkqDD3Vlm8/ufwwG38VlP2frT/pVCFt6KcKOGi9r//66c/PRUZ//nHH/m3L/TT6zb/fXkR
8V6ohMSf/rC+9ODH7r2eHt6bTv5+DX/85P/pP/7Ryf8CHzBM+vV/DxBcv2avn4j3l9/4U2Pp/sYp
oEMW0jHvtX6QWHr+bwzDgsBxod5/klgS1WhCCOLf8Nr/nbX0Jyzg/ebpjNiw/XUC0Dv9P7P2/QwL
8Bo6ZCYXi2EwC+yCf154ODY1cd00CdHH2Z2iy4f+wU6KrxWAwcKOkFXuprx96JHyhTaiIFdHn1Vl
9gNY7sHsEV9NZSQXP3yBf3OC/iVAkqti44SyxYyXz6nCAn58YLUua9zR97B4H/tHO71KAPkyE6I/
c7OLCs4mJgn5WeLGt4E8jg0Rtc70Oo3GszkOzyHFxKLVCX93xAfRS6922FqEy4Y4+KTkVDMVWCgD
7zb6xXMcuOpB/fGAVVcOkYmKzGBCjeXCz1eeTnywIicWRvjuvLZ9spfddDfih3WF+WgAZ2K4rkX0
luptQO+CfEY65SGhrK77g4iHvYWfZ8RUPi2RbTUW/kblXdoFp8Gw7iNzXiY5RXHr7ac4vfEGa2Oi
fdCMck82SLrMnAiHAZQ8XhJP62xU2u7wOYKKvRoKMuyVT1Qzi6cZr4uhHDbtIHwoPmawHqzuISg4
SWi7nYQvSjewl5GcwKFmH2V4HXYSrZC/tIeMmUbJECJ6NDscCPDliutt67rXYqStUfrv3SjIAhn1
c48niG7P7kL44qRrMEsxNjtkuD3EZU5Fmj+nrb3D0+sSPmgkOOtdm7a3yHlfF2zBqnpCDUiWVsrZ
LMLuzDGxzqrthgTqefriSKgINMPG5vIT9ig/qup5Kmhq4gSPJLdr8PrMn8KmlWuVMjpFWgv9mrVd
dNm30a52WYi+0NGTQ5dOdwnYtl3GJ4xJsA80Lvq4wmNqE8wlQlr7Wujdgz0gCJvmK90tnxJccTDe
LY2bwURw2ymei+Xek21ItONM0W8TUwm6ncFeohfMPPG9MfPXzq42fnJn1IQltf0Nc2OMeWtspALC
ALS6ra98fxrY0CEoZEmPGWE9f4myGnxmaF+bhGPWdQloioMXY472ntN+i1If5qqFfEs522HrS28R
78LC+FYO+etgYRISWSSo24D0pYbbYp1wZZ6LAWMPKt6TXJ6PAflosXaFQQ8zSu/NC7RweXktvmyM
jmKH8pAWC1OocjPo01fbszGgMzAIQfp41bbZeyCGO9MN7j2w8rLPfbbqpr/1gmcLgydc9KItjR79
mcAgse6DtSnfK9eBfoPzClPhESwtxf3JTzPlwMjjERrjXrcon1zKBcNnHfhK/+zHKBhtusFIPGR6
CDm/gwPfq086MsksXLGO3aMhGJmDUt14E8UjWNeuwMBw5aP8xAnKshckISebOhyfcG7Gxjcst5Xk
xXC/ugqxKLlKEvR8YUTs/SjFQxQFGc4+9K2EVqg46WlFdM4Sm6h52fdeuu5ytEk5Idaa/WzX7XNp
dNtZRt5y9mhg5lr/Oiu7waJkKZZ4t66ikX8UxX2JJ/h2FIxrIZ/om74dh4WVt5u+8Mb16NIqQz50
uvKu7ZsrpZAuJAvZF0xm6Zb77OtQJPUmbDNzEeHlGMkOnnzNrEVW/pJ+AGyr45OMbn0Mcg+sMQ9p
vpPlnCD+kTXNueUGh0FHPB7k/Jo7TM+Dlb6kcjj0JZgHXB72/bM3JxgwC/UTWvqaztNz1tPGoihm
0JwrZpw07yMfKzgnueOhfVCKAz0Bkewb77bWW4K0LXVrrVvoZx0xQ/mrwhICgbpwTMc1D85NbRTL
Osf30teM53nI6isT2HOZj89JeidqTdl8sUNllntLvgjwAHNScOO4W1oZBL06tTeho2FP5twp2bWI
gu8CyG7KeKSquKuvcoNJNAtk9HEORu4ZocdfEjsZr/BDCzxaz8zhZ/HzBSsNpl3OBaFNxpomkAjg
aT4WTZR+zJ6xjmKfBHvlM8co6zm2aeMgoCAn4cCpPWSSbUAPP4G0cBQpAfZFIemo3RaZA3sG9y8F
OCWvgV5+eI7yK6vh1qYtHgBWSs0MyLxgyHUqKpNTQfDBK6d56mfjngjwDMqA827U5Ss2kGSmgZwB
4eq3URfflzZ30+DlETsgQg+4gWMMlcxmNXM7szV5gnAiM+QqJuY4MBgu+6o2lm8W7s9Ihv2MfaKr
+LijjjhfyYpTyZ/qhDw8OXkLz4LoYLZ3fZLg2t0PazCOdpnPF7IgkYhFKn//2stQ3jKYiGgThgcj
6x+sARUZE72CSM0iPcxKyHyR1lsmqCsjyttZVhhDtQ/qnC/G5kEp4E2NKJlRnJWs2JcuQJj+THP6
lsfklA1cWTKwuMZoETDhJdeRUrlsX2bR7vAEy9eaMT9j94Z2tTevW2fad5cQFnz7F5ELCKXzCrAd
cQjo+kPxLsrgdgz4Rs00zK+T5kZHCbQa8dQ0IjrZiJzOIbS3YYw+P6p5kJSlQy6rN2cG08D13IDN
sHC67JVar8UcZXw2KvFq6+YmsdxdnU2cW9zBGk9g8nUW46yT3WNOT7rFRxhj29qltdhqAeP1JOVr
KfHt8vUYJJ4iC20YXk+9b2zDtL8aPA+iERcSuj6dfWEjvouIRsH9bIHDLXs23hmX5TFb6LgzkBbR
AkXNeZCt452Z3+WIPLnqpkDb1i1zHGVmdyixJirENoislfTwkZCCukKMcisb/bZNeO6IvwS9QPob
p+amFuW7pnbLOBb2ouMFL9Lwy4KwCs7RUmv3bVKvdWXYZnsupr8dWLjJMw0/s9xoPeJJfdQSgpYd
fzOUHRAs76sUSv1UPvBmV1rFLZE6D0ksyLEk4dFkYKo9XN5YhxO3TMxXoyiyyxr2iFm3GuuQEdoy
tMPKrFwDgeXAsxTDVamGRY+hNPg/UQNUKTgEAnNW9sze1IV3bWMEnLIo8Sl7L/dgTKovcpp2sSpJ
kGOHy1y+NyW2tSJ49/j536XxXhBigqQjiMIHp/Kze+LYt8ovIo7wj1D/p5jx3Sjqml2ZhZQSDYO4
ejS36N47bJIXvQHlOSm756zhnSa3wv5TK1dVY33PPKIcmwSzUpBtxjrY9aIjBBwvo2RlV8PaTibv
ehrFYRyT5qrHwURY9VeU/AD6dTzBRR+K3TA2ztoSzk1gdjuhcQAZsbkgmlnbgpYVOGkbctlJLB1V
WBTTFYOUKKxFze6gGXaxcpX1Qs0+mFDcyNJbFhTK3Fn5KFCUk7DF55uC+RgFFfFXeGdABcAUv4dx
ZBcCfwHLecCI68Ptu2+51rZXdY+HurQfUp6Qbehq+ylhFmNaD0GCwXXQemKpWU1C5VIL/Pc8+M04
zUKGu6x5b+gNIq5Evi64i8LzturswfJILstUxV4oq1ea5xwSWAMa2+iL8rXqa+g7s+LbQBHwu2Ra
ZQEryJIvcYmRI/lFGaTwkJwdWWGmOnrf7bdO4BgZcNhZI6eEmXDHaCe4WxDjihXFbJH6WAaMRoPH
vLME03kNBU/l5WHEjfwV+sRNmrcf8IMwuzDDXWHXbI9MiVoz2AVy+LCYjeaqX1AWGZ4yO9FSgj0I
PL24vKhFbbccWvB639piWE4h9wLWBCYukDtIZ1nDAWEfHf2XIiISlEe+T1W2J9ssbBZzabP5LtPK
WJS9vMkbO0ZKyq6NVOQ+6ecTj+49psjAD9QenB8+cydWqtFyJWyruFAQhXWpUYPYeKFy/TIqdw3y
XKk7Z4nfsbixoM0Gs38cHbmbLB7+GKdDu0I5qliCOJPG1bc6T0A5eJRDHCIWOlm+GcYVa6uhSvUI
5pRTLjdYeuzGuHz0A6Nfa77AyVFLbx0LPn+FN7GGhSaiyGBcBwIDeGd4MdUJKjujRIP4DIg+kctw
38QBNjw14YixgSEVmOssQvqnzlyYMseAeIrZdXIWto+P3dol+qPEy3YdtsRbFCUEWiDPsuKOA6Ii
ejPntct0NWyjl8ur6Rqe7Z6X3lzaJ7zWzaWvkxosnRc/NGHTlyZ2yepSGyY8QdJ/8zQs6uqSTZvB
Cd7wOMnhLOzfdNAQliLJXkjpuhTCPhYfS79/GzT68WygWbi4E7W3kaWCdgPx0TROsUqD8j5IK6zo
GMPC8xNPkcBYoh/3Y85h7CoOmRmwWm3tVs8gshRaOq0YD9+KLDkJhnSbQGoPLgF0qR6/ClJdlpZd
bJzOvkHvgbU3O4Uabj32yrte0pgpVxebAy502mvOQuzIS3Z/NE3vk60TeewRuavRBQS63EeYHeNf
rzhwHsVNA5ORM01JGPjmKASaE0kpF+uWy3/NY8uxWjzZFcfI5W/6zjA2muvNK288jT0nVdZabJ9w
9LLwpQzZIe2uoDO0EoxXJ/ILoHkuBx3ZQ22+96DhMKMg0uvKVWhkattmsthI6mFdp9klmmmEL5bG
V4WXJsusw6U+pljIijK4a5m2kcIL39qmYARtJdMNpqQ74UQajJtUusnK6GystAvetxmHCWZRtM48
Pb8OZL0rk3TTxbm3mlxpbOrWvgH78feRtFc4Nt2Pg40xbWDilafNTyLAZj72qq1jK0PzDIfzeGDN
yNbB4a8Bc0kLfCxBr/sAUp6fx1iMwiXSSEIG1B5PgdFUy4lZ8DoxJ4uWn3OlQYJvx+Imq7SB+tj8
laRBEUg+Ix/QXyzbDeA+I636GfmQmifLwCSWL+ushW6UL1M4MM91+PwJa6cQ2ksDYXsdCSyippqQ
BrxJsjTDrtQcJe18AIeQBfGfo5b/N3jkT8Dm9r04vGbvzWdo8/9B0NLUQfL+PWh5D3DaFv/rIX4r
fuQzXX7rT0ITDh+oK7AuMnF4dwwH6PBPQpP3G6I58ELLwwRERx/5L0ITyCXzDhuPKcYfOHqwDP6F
XPrwjtQcEDIUmpf/yBzOMEBhf1pwruGDL7goDXzLx531E9SWx73oJUaIUDQ9du9xkXn4CxXadU4Q
ZV2Rt5D6O4JXHjHQIosRkkY03fExF9jpr5tGwMSudpYsr6hDd02sxt128u524b7qHjJl+xFCM2SE
O0fZwiybXegTfNR311PhwigdIQjnWFz3S2VoYVTl1iaXUA6brin3kW5vpSDO2FvzrN5jebIBbtgW
CjyzJ+yOvZ108qsS1mtDPnUw58ismo1AOWA6GeyI4t4lPMUdNLo0OJFTv0SnuRgcYzG1kE4j/+B1
YHh5ASgY3NsD1trxcNdis9n6+7HL9kOUPGlC3jNI2+Up2ersu1mLgcXA1MihJE0OppTQaaAl+/a2
68ZtcHQ75GCgQSbcyJZQN5C7NL+H5gC7hK5IuQOUVwPpl/CKXjXT21jQxXNP7jOYCanZXnPz91BF
0AMM5JoMd/bDEI2Hrspw6bSwOOlvmYdeY2S8/WH10sxMosh/nLlan8UXxAmRygObFtmHjfPgp91n
KG0jDo04w2aXyJ5iwZaymMklTztrA2t5HZZi5ZC70PAjgQBRBC1tygdTb5a9YlVY6UY3gEL4camc
PbEb1arvpn8MjRa5X7OMUfU0/ryACkcX461ysrTaufnF3FBd5o+bKGY6DIIwNMUyjIGQoeD6HyZV
MzOzFgBXrHtlCy2QlfehPJhe/m0U7n6AbjKn4GD//OV9ngF8ftNPw6cOu7XYD6VYV2350Nmn0ZsX
VVJNCx9RyD+/lfHX+4RHLeIYz1F7wV8EQm1nxRjPxGKd6xV2YQwow2HHsbHqCNasHPgiUks+qvLk
mtr5n9/bVIq2T18uExg1OWH7cb3PdAQ3KvViLjOsnkMNt1kOX/2aKKJWJ9p6Furhu5nLki7bvglj
BwMT69phMEqL8KVujHUHk6imVSy06ikzz0XV7aP4GGv1PvPH+3++VuPzaco9YfrDuNLzDc/ydPU9
/rAQ3KI3gjKJVYZcseeEB15ytkliHmfHf4pGAAZZP7IpJfiq3HhNcDIm/61qbxSfDpLXL766v78c
n1MgQK5ump/nk7EzW82chyF8H32DCpkopgrCCxkpxVSfSl3ZEXWbUHp3oaAsktlHU2prOpS9cgns
3erxF98P06C/3s0A0qyPK6jBsOjzhN3KAVlnOyRgkLhHUT2XTnWQGZA7Le0L81HbTT4glD4VDjUb
PL15RpOSug5kMouIK0X7C1lnhZWsBvtlLm+LJH22FXkqlvvSpJISGTCxPvtPiocYZfhRF/3SaZgZ
D7Z8HxJr6Yf2dWvIc5Q4T4bwjj48PL90zgVcviTbV7FzRPC+CcRZGcXV9Lm99qw39sEieqzt5+O4
IgHx6XeCYFSdHZIEKExvzdbAVyQ/dK67rz15zrXoI0tKIrSqr7KMCHYz1Ii4BjOwHqEcf3fU6WBq
A/BAfXLmAjdO6zhbKQyjOX4M+KzKKQ7P1MtnuTBTC1r5brCPtie+dC5cI7kXCU1YM4Wrrmtu6tw5
RGBsqLAXaSdxtEw/1KUPUHKAUaHDGdjfgIEEbP8WjKjO3emZ+b2BaVmOxtGZ3J2Rc85F3J6iOmPe
sXAL7+A1DtnE2bkvlJFmBdLhyPArrnO3AF0Qmhqrx0PF2bVcm1+l28ogRzqbqAzJIdv5dfXi+6Rh
6x08BKJGcPZ/cpPg2EYRAQftKUQeueabWCQJnDy7Bp2KG1ZF2Wf7CbDTsopN0vBATQNEADOxb41U
fIdzux+M9COuUFKb3tZGM7EYfP9pmPG2TO1jlzk3mMDfpRNtpMaBmeKETFTZVdu338ogJXRE7L0W
givQjN9N8bKaY/y0h65dT5r4ppcVHgO2kGuCU8ehh5k1M9yYk3I1ta8Qjk0ka+6hsqgQZsf9qod5
q8Ttu26ErXW5Vt8c131RbduWPmlqGxoSXd9DQBO2A1kxQiuWQsToOnxyqqG6YxxnR+KLCbS1yKvs
7ErlTuofiinbW5V3h9lPVrKMJpOuEpMM2kHssr1oN1XBXZbwL0wtyRioWwxKu50y6TR5NFIL6mw5
4mIGdA7vowosWK9kVBKpx6jbpLt0tbXJEC/OlaLRQ+HNTR6ycR94A5kDRFPOnnUs0+zyVAzD21jX
33lF4t14XrzmVAaCNEELnvrQUZ1MD3Gp7iAWB8tRON+wDFhgQHWlnqnQgxLcQqfzbMUuNnlxxUHv
gnAtEw8wThJvhW8bKYXRuRsfgrA59SXpApfZtt3MvKRaiDrteqm5UF9t9lTfK4aVFVy7ffraWhXR
IbhQTo0GWfFRaEa69hq2QLXXTlRyg5DnyRZYchJn0vndg+Fp9+oZq3KJwSh8TdvdySE7D/RzfK5o
ib0Xi8D7HhY8cNXk+gqG2WFLD/Ut36trvJAFLUxVhZF/swFBamN6dxLryHHx1EfBofGx0vSp5UCN
9IrX1fgmUNttcy2EeLWw6uQ+iNoTdR8rWeJqH4xfCxiPq8tPt0X8xRag6UXCZbHFRfLDZKCieT4x
lQ78LHilv19aHcqz1Vt3s9HeEI49LoKpQ8hH3vQsu5PaU8KMv1WSO0LY8I6Uh9m2jlUlP/Ra7lXN
a0be7vKF9xLaulYPOy8r4L56Ow0ub94NXP5wLMb5FTUTx0a+GqZy44bak9M5aNy8nU5aj6/lZw1L
zKmavugzi1aV1GHp7saQe2Zl3n3l4gudXadiAHBhq9cTDFaxse1qV1tYvdGuW8CdxZw8MDpZdjrf
hkq3u/J4yI3qnli8Nz3omGC0lsljC9VpoJQuxUz6i0kgBzemsLz9mBxSddKUZsATC5Es8OJjWdTX
Ixln0Pc2NOk8Iyxg3YnxHiKAAuXCOp3gPxUGNwzm9QkBIbhPC6HaiT8Mp3kM6va2GBzyzhnvcapa
nDaJzA8VA/hWaOvRdzl5FHXKyziDYhK9k4TgvljcNcS+LGVgHCvSJprEuOtD+xD3fAtaArJUkaWb
t9kZF3ZG/+ID+vBTWV+TpXBD/NdJkV4X6uuCgLe2DABUJ9lOPbkPqVkRMfgUmPIpt+uTTPjQArCU
PZZZepZ+OD3PgZx56Rqf5AHT4Ff1/yo9eCq7/q3MCZE6BE0qKMbZm/ooe6uqQ9faR/XdjWyw6pP6
vfaUdc5R3egYC0VqCeIGuhs/OpUdii1HvzGQOxm9+lbVtuG7B8tsT4JIDoZkZCa2WC4bk3W8XKHp
inMg+IogznOAx9k5hE4vQ05GJGG2Vp40DSY0eYxH39z74KN9YsF4GBjNDq31vcqm69CF/OblnAIY
QqJWdx77pnsugNlp+zgAp7lbdW5wh4zrRhqEy2sx0DrnMdONky6ic24ZR5HNi55s7aX6oHVcKfkB
9PxMe+qSVQbABXbjPxHz+QFB/Zv+JSmJdPaNR8/2nrKhOM3dqzfGuINzClNuiYFhjijjRSt9uM71
KclM8lucg/r5CicPxxfHsmd4M5QPo4tHlqeEB+4jRzozwnCd5M1pyO1jeqzqlBOSX68KrrlyWKAy
GO+rhDmJR/w8C7VkRrOcm4PqVSe19FJbsMur0XlRGQ+CSjjDGXExVM1SdBSCCBA9y0L+ttG1CuGk
TVwPVHw0kINSHrRi68E6XffQigiWNUrzGxzGhI3bXdmD9ug0dAE9mk9fYNtnR2eyluF3cnRokbtm
eHgaJI9aX8qzqs6TRHtPZ+/GDFii/PRl60cjM2VQzmf3q5FzvKuyPutZUI5uEHcRpSCCdrrWhj16
5IBw4mgX8yUowUagIuR8T2lelgoQqL3o3FvdqRi0YyKOSMMSvgGqEM/lG7ioRvyIi7My+zCDVue3
lgcOYVB1Xs4jrWSf1vynMQ6eUB1/BLioyDyHt8NpU/XaWhvNY1gSnk5eknpxxcjM1akbldwWjTsS
Zu5uSMS3aquR2aQeEqDOD5jHh1bAcMHkbzHUDBkcRWNMJ/Ux6/Rtzr33Blx2calzL7GC2VhfeWRf
LyojCxAU+vA1ImcRKoy6dtsjEssPfQjTNZzhXVnaO4841KqbQDxb48K1l0H4PjIAygf/WVCclY61
9WXyUdYUA1bOnjTBHTE8H5YC66jxx6tQN4+kszIGx41lbYJaVOh5awtovRNnsr7PkpS7cQy2PHOv
YUBJpps8yiGa63VTHmcRFds8gzYim8BD/Ts5y0Cai9527gz8U2OcqWGu9mIdepIQNpas0SpeqWZj
HgWXxo0ygneTI4nr2ZRALSiHBrQbjLq30U5V/KwdOQ/C92+HGvJG7nffvdrWVl6eM5dkGLaNY9hQ
ZYtobhoIWNLEVtbaa4ZP1EaP93ZKR2H5GUOX3DmZcD2ERwUrQ40oopgvIrqqs/oUxcm51b+4TX0w
RwtAh0DBlMRn4AO4KKJAeZ6pAJwQrNcKnaNTSzaZgiInroI18UPWLrJVgYPZYJyw3IOp8OhSW77a
QGxrl1CoJiAMSIQ35mhaC4JaCGjhiY0Nw7lxNTSlxWxv55JwawN4pGVXu5CAYwPYKKmvjYHvolBL
jiR3gsOZN1dMkC2HMYLhejWi0+TGzqxjMUE3JTJMxaUw2e9cSq6RmBTNwQS8T1gr5mwTktSwOkPd
WtdVc/BlpkNvzx80hrjXjenOMJXdR6d2XoPAYCJkZM3KCOUTZDHwmb7E9TFEe+fmw8rXEcwW0MgX
zUja00gqKCo0m2jdKoq2hoaGzkAdDMEf28sgAP53vuqjMe2GfsIkFz7YHmDrVg7BeWqCdtEP4evv
6rKog4bTZPc9FCyvo7JFAXH5l5mSwVDjySK117Lho17+GjyUpKB6OzH2ySvymgxKY9nwzMW9/EKl
+ZS6xtGqWMAyd1iKhJvF9UPd20cXYxDCIBXfHEMDryASqfMIUCt7+3XESWUhXJC8llRMxSVJhTpj
+/A45S6iSRoGE8rCah8ag78RBrJA1393CshtWdTB8iZifEjkWbVvFcXjwi05kbGz0Fe9T1Vo0dC2
dUU9Ht6VfX26dG9gUEcW8oG/WF3GlOEYfqVBIUiczQlt1MfgQLZiK5uItTRgH6ZpvldvkfnOAZ+x
c5U4cBOoRFqxt+f21FD3971P7lVzahwuQ50GasVUVvzSoipzkrMqbTVyiYggu/ZVo9kMd6q5UHDF
lImremA3n1mbs9oGujz6GJv0o9f4FOoEHFAcLq0QhtggwqXTuhSSeXL2xvTZsqs1yWnuKroqj1lB
JndVfXcjf2tFx7jI3mKNLIxE30wJ0Xx1uW1BaPtyBjhGGjTBo+rJ4ZvDN731n3LChocRwUEw24sG
EC7X2RKHb11p3htutE6QsXphQppGdaXH3qqurR1pyzfppAHOzRw6zRjRyjQZUpYJuAD5KDJuNlql
/MlaWGYB1TVz6EUX0+ZAVDm2msd5jguYZq/aanjJIkBHV68e+m5Ydbr8AibM5jipmfSq0jsol6PH
CcKdDrPHLBf7Lu9fO+IiHWOD7OCFg3Vnpv1jbxvMf6snkiOvLdgqbL9LMlG5RGgWYad/j3oQt7py
luZAoWpPnM8FmXVl+ZaXLH0vpchKtSe/BzIxAUtxBA2xPiju6zA6y55nIBVwG2rvWpSkow20Xx0H
Hpzgcyw4J9MaPfBFfRSOV17VPZadfnVZg3qotG5GfUJDeRZTiPUYEdKyocYwy/AY9gZJBe/xJJ5/
gRx9HhuAq0GwtyxMwHhovc9SXwu9ppuPRGiUA1YqnT6sXE97UgBAFfW7sG0pyG0MzzCyqq+GmFn5
HDPGTEZ6HA02wK8u5y/X4+qMMZDd6XhlMcv4xHUep7zpgFI4drz+LimMFeEKWGvEPfO8yFlfJYLY
PSLKAr+6TiHeFhmVJ8BDxiNngDPM+J6e69gho0CszJQF66NMLQx2AtLoacpsSv3EjnAb0R+I89s2
Mxt91ngv5MU8qE7N7MTeh6/XknQZ6zAcqz2avY1eb104qi4UppRheSO2mM8sOWnQacxLLeZx++ZL
bcXZZLAjqqp4SDIMMnJEpfqbhrS8mupHPUh2nXAwsUmX8FZ2rPEheGpEze5GPh8W590kVp0DN6Qa
HSyJgSzKDBSGiNOACGVTskEXNIPuXk/DjYmguks77MgGHCS4HvwaLBmfO1GxrUJjGNyV49InOMRc
dxqJnqrIBTkofBUAaHs3SXZiGM8xSVQcBunuoR+ba28kuZYWDzOvnUX5Z+VgP8wSlNMr8bngbHG4
LkFOnMQ+SHbDKorPveE8VnLaxGEOnzTpAELCYaNoY02b3tU8ouTg6ovWzvVVi00zz/58LSznUTjb
bHKx4rB5rqog2AaT/R7oJcSjclfW022vLURSHaxRLg0TWrA7on6S7O6jvZ8MsU8TjTw867bTzOt/
XpB/mUC4ummYpqkman8jCChKD6wlJmgQdru27iXqfkaEOy/6ih/uS1JSpqlt+Z/flAnhZzSXt/Wo
JXhrHECZh/2Md5sdbNcqZDXlqsQowokkFohpBzOiM7sAzhcFNuF5Ph30cuIS2rGmQ/2IaWo6kEGF
TU4VqyijrOyRMcBouppCk3w/zhQHQb1qyDvE3xWvYig0+AJRDAAJ6inIzJ4I7PNkpedUY0wHwllj
lZB59Qke826KMXxX4nTOzrSn9sq8bA9+tqtKWvUgWoTEiCCUrU7dbB8VUjP66hgDiLoIqRQ8Y6lu
RvWg5A6DoIf9qacTdmsQIgcBNPmICtLSZvegOjz1GTWmcDNFtQJqO5ikNmFfoGNgLBwdmZPB7OlP
OWJYL8TsSBJQjWR0qrydVziYa4VPRV6cgN9Pam1nlo//zxpx4tmMq1Or6cee15SFzfrzngaGc/Z8
7ZrlqQH7NQcuXyEF6tcve4aoyTaN6d08NUgbzXxpleLj0nJzCuNPiWUA6i0KmgxfIKFUDC1pCBTm
IqQu1nHea2gDl0reOglONk1/4uhjAieDu8Aws21p6TuhU7ppLSVs0NCjxSkVjj7RKE4uSge33feB
OIY5KsKWWxgn9bOc6JF72awAvM81k7ypp3QT2rtCRCw+qYIuRVGekJIvKhfArgBTzWWWk7Y5Abfy
QUl8geVzToLmJaIg+X2X///WKr+QTqmhzb8nIWxeZari6f4upU795h9EBAfFk8FMV7d1BqPEJ7Fl
/UlEILuETcr3EFhdpFV/2Kpojv4bwyGmZ+hxmDfqFuSAP2gImmP+Fhi2clZB3YADJ2K8i4AN8dgf
k2Z0Z/A+/vXnHyfPpvnTzqWZBqe3z0jsE/3AdciPHJhwXU2JfEqj2x4apGttSlNX/5M7kI6gESEA
IXZEvun+rRE3x8o9etaGdbgcmDvFQQy97MbPDo4FE/jhhy/z72biP891/3Vln2aHRU2IqRW28qoc
Dw6uHCbobzxufGFs7SkB7IIDCAXHzbdTtQmZeg/VRimRsNLauKm5KmRErjwnbrxoDAvmGhg1at+R
9vXZ4i/L6dZrkyUmVAsneK/xfgi769H4PlYbS3e2c0p87q8+zCct+f/+MO6n8qidO2eE4SevjND+
wtB84xMVArX5oEX6pjObB+llW3MgTTl2QIIA6xrBAMnpENySdjkP01uFK3to4yQBKQOi7sYOGaFT
szPh6+YQEpoGZU4WGKaUzjqktoCMfbaz2VhE/8PZme22rUVb9osIsOfmq1pKsuTeTvJCxInDvtns
ya+vQRdwr4/KsoB6OQewY1HsdrPWnGOO8Q2gNpfKQg44t7QRsIU4PsyqP7ZTGSxbWuecbPvbGJWf
VR29ZTGSznmfR9h2sfv+hs6n+r/96/+9BGfaBj+1tQjDTOqhYb9rSEUYE+NRRaNfwOahN9cf82ha
ubF7heZ54fn58Lh96j37wupTd9QSL4LXZtkTm4PSowO85mXafH9Kzn9Xv/97TvOxPx2jymXUOZ2e
IHsx3wB6pEsVGlpilVAJ+lnQaig/NbY7y96KDhOLRbUIflmy6dblYB47qGrYh99EGb3hebnzZXY7
P7kuglbpj9tIuL8UlQqL3rCW1Z1bpSUo2AqeK36pNcHvCI/I/Kn65K4Crd2h7/7dEyuX0oLR+uwx
kJVxq7avugV2BWWsx4wBl5onuy6rg2632ElGYgHC+FnU5R/KZDCYnaOrjy8hey+tHHYiDjZRPa2n
odgkGdtdCoLmlKy0KRNQA+1bkDdU7OzpLkIosc668BWwz6lL2YyhZFQKc6MFCCKj4qTkzS9Nmndy
KP9euf4XHqkzGlRVIyjMcpl4ItG2IAwOTNm3+ZSzc87vAQQ8f3+Y/67u/vcuz3f/012us5yKOVEq
XmvJrdGD5yMpXBfZlRfDuPRmzIqPT58fCqUl5pkwZCXATVnLXdkrb20U3yJBAy6Vj/fYN7KF64qt
1jfDkn70IZz6oxwzL56CFzth9aFE2OnGNthNU/JTwUkC+x/AQEZNwa5O2CqPDZItzEAkcPbprh6V
bdUI9qqa9EIx/nbteI+GBrWUWBdOc5Pqgpx0dtFa8KIk5ZO0cN58fz0vne88F306364w/VkEyvn6
xgNDtKpoC/7HXmyZFfEprB8Y2L8/1Ifk6KtR52x+M6kcTZrFG4pIxf4Bipk9GOScfAjFTYpZX44y
AfuAEiUkw3CRF6N8KPuk2g42GLHGpZzOZgpTjKqDbU8C8/8qOy9OvMaFidc+m97AYhP+GPDslhJb
XA39IUoAUyntzVBPpI1buOr6Xd5HckNbBWHAeGzs+lCEwa5QkIR39tIYnBuG7lWd1yVeIZc1X7dS
wv4wDWKjo85vsulpqtJTOYjb0bH3hQUHdgy9aBiXUUfHyOrZfn9/pS/cVGv++aebKmoIamowJZ5v
+suAEG4eM9oibv2oS/mopNmtnlMTlEN8+/0BL4zvRLf954BpElOnCZzYG1tU8IOGTSxt6z8IEk9Z
SSf/+6PMCLuvpq1zuRUOzUL6vR57bJdBLLT5NiOlVhokQc7WqRxqfJxGv+Z30W6LX1GTPSOP+cE0
zsTcD6txZP/QIDhPrIfvv9J/97j/MxzNitbPV9oMhsSv+AJe6widYb0gVlyll+OvyixdVrzYOmyr
74916ezPRljNYp8aKz131SleolZ7dh3pRXipZNViXJJXXtNL9/JshNVGbfS7ilOahwJLVndA9KDp
Wi7oWtyk35+LNY+nX4wFHz//9IgqOe6K0u5jQpVqUvGSx25UXqORfkJbJm9akGavdaikj4ZTQo/p
p2ApK9Gu7a4LqF+M09pyCKePKq3ZCbf38mjYGdD/G195bYqMzjbO8AEmFZrhPcC3dT/HhOvmM+8n
4RzJX4ole/r7i6htD8QU+Fs2wfUutnWq5PKe6gidFwhhicbKATjKrpuyU+xmrzb0oNEYzI05sDgs
62pTkDBkAhZeTOlfgEi0h8N6K/r0tx1321EYV26Lfun2z4PXpyuWxlY/arbIPbWkKkBlk4G5kit2
Bpb7YPkvTiQw2VarobIPQaiuy/DVyU4yb4lO0FB/blhuy+LIf/nD3iHK0MYW7COGoGIEf6MfxdP3
N3feEn15c88Geqf341gr7JwQqXhtoZYoc2U1ms4mcC3qJuFrRsEBhfLCEDaT3N3YPVXpYy1v6tJa
lqO+yiL7MVXWWf47SSqv1N9p1i5H7LIVYdJmSTEEm6BGOwq+4oTNNE8CRmHnyqW+sMawzqYDACiU
iKas8GIrp1oY3vsV/Tcr/Pn95bnw8ecoiqGCitD5RQHjLlhXrXPvS1KuRbb9/uOBRHx9+c+Vy6kz
xLYNGsGLDPiBQar/0lVgsnX4Wg28BWWl37Vo16gf3tYxjTWl5UGPFfRVjVAR4uUZI5lNq93AZdJ3
L0E1Yq2s9KesFvtcoyFhKpq1jpWGeun0w1GHjW4k/hzZhngi6N86JX1HCn6UVYz8qbf3kxV7pe8c
cxuRV816NHRSKMqhUVJ1VefKl/FUpv6SOEVahwOSh+BQpTY9ge432I4U5dR43+dWs2ww7y4nybdT
XP1xLLunbqgGmo/KqyzHvYlLRLPSF3NkNW4CLTIS7V9IZAQik87eDML67dBPFC5l9yp295hzjpYT
4MMFdoPMyZEmAV6xSt5Zzya0H6ELwfGbABA1/VrPw2coH5uYBmhqqHiasn+EuG3wzC0Kvdk5sxMx
Un2vG92tJBOujnRq2sw8mRYD70/RoYDZXlYBe+hEtL8iP97KWP+ppsVtPETJQunadeQqN51S3yZJ
euezJR1dZJpx8BIHLuQUzXNRDmeVe3ArTsQAtjeF9InYzOBaO5WK8kib4tlyMy8pMlYz8Xp0GhNV
I1HBFrWuWVvPOTUiOLa5spP6eBdZ4atJBaFMkrs+799bjmqGIfj7WbcIERRTrORBtTlX4scPsinW
RtgdAt6N7x/aCyuWj+X4p8GtAsGnWcZUeDAFJG7b1ktBVQHpR+JavE1mslKG+KZh1Pr+eJfW+XNS
1+fRtK0MGtitSTI26y9ZBl5ZONuy1l7YxqwUvcK/3SGnUvXkX9445Wkoon3Xh/vuzkicu9Yp3kNA
YUY14eW2upvasAnEBMKwdCq3Yxx2tnE+7c0w9gadiaoslHcbe3gZwjj1lX8iUV+6USyQq2DHGHdl
13sqZ0kKH9azKrp3ddB6iDW/P90Lc4c5//zT5YX64RjIvgvPD0XMg49dcKjbp8ylfJEn65Lq8er7
I11ao5nzsuLToah0UlmQNtF6ejAriw/YuT1QfWs9i96J+H5rS+1oZuYh5PlHd3sKknbLOmpr9dpS
zHNYYz41ie19/30urGbOIcWB6Qx5UpacuQZjJWvHfSVZLjCQlWV1bRN16fKeLZnYLMSotzhP2Yht
qWfvIXgKF6QAYj9NBV9z7bG9NLLPq6lPF1c3U51pmtxCRZ/YCRIG4piHxlT+Px+TsyVGGDcjzAsm
Dl0oB5mGJbygZi/IujTM9pFQ0ufvb4o2h0R/tUI4d1q1qRqaCuInTzcLH5gsaWejuAHVuu5Ab6wb
fbjxffXe6FV6KqVNNS3P7ohDP7psIheDVm67QJ07d2QMtRuk1X/DCb5alvJbWg3x0m/io2tm61LJ
uO024b79MCxixtvWFUcCOR12XQMPpPIM7uHgN4POjGL/af3+RjRYfQy7g4QxrOpSHGQybhJj9OYr
EGj6MVECDKQ1jBPFJHTGsQkcC5R7as3ARDRzSS/938QshKI0xJGC4TIC6C579cZpQwCJtFPLSt1n
gb2kZvqzMVHY0bjj44b4BxihaJH6ISZpqd8rIy6hJoECQU9mEenhQTTu0kiKR8MCmu3g2B1CvPgO
dF21PsJw2Q+qfzRnGkI5MjuEbXcMI+Mntew7nNWHfggxbuersTT2LUSU0kzIh833orCqrSii28Lh
T2tsWUxGDdM+iNrRfIIa+yONBpzwM6a3Vo5+G6C7E1D3RaXWO9wxe60wdy3TSyna2zzMnmU61zmZ
zrFizFPvCfrb3jUtcpk3YU0HvIf/89wU5cOsXk+T4D0lcCPTk2wp7PTNbSSpGaw22qYlx7P04iI6
+Y3wgLfuZq1VIIFpR/YuapOHKq9Wbq5tytZ9nKcupo+nsCd2gFVE4xcJZVp0P3PpxozxQrvl1FBE
h3saTB9TfKD+oRO5ElrDoNw4C8tSkUWl1V5Xgfz6CRTQWl+JxkdsVa4axb6nCuVC3s3bK3voC++2
ejYjuY0mfVfWBU4x3GOF8sgi5wa66pWBUJtXr1/suNSzOcBnr0QJX2dgpoy0zMZs19UqDqmWmDnp
OMtMb5Z2F+8Lw92asDK/f9UvTbTm2WIabMQQNulQeGZcboA6LejLP8Ky/Zf4vNXTEKCbc7ZJlOzI
jv5Riuo9hkUZinTbkQIIamCjZeXW0Wk4tq9NhTfT5UXQEHHbcfzX0LKHsSp+pUnxbLC6IQzmpdHa
EBiDdTMU9c08qeosBqVQPCMS+5SjFqN+qPo3cwzeatV4+f5E9Xmw/+L6nvebe2nYzaiqrLp1Yxv4
4UlR4QLJhvTntg94mbpnzkhfGkWA98pXvaQOYafl6U06lGRfs1ibVwdN2LFbtdtpCRt8WJfxoC2A
Gp9SS7xiFKc2llJcsOv377/2pW7IefaZMTZ0XTIl9YKBXB6UjqaD7Ija8XHq9K1av1gB7lLALy6J
QgUYcBWLVm+c2sHZV4pAhZpubeKqLfeOEheCqF9WOwGKSx7G2fGQsUkutk7zHCuR54ZP7RwveBei
XtIQciZ+u9R8Z1WmruekMzMEx2gfHWk5twEZ1L67Cm3lytLk4qnOb96n2TP1Y70MNJF6OdbdoSbU
uFv3enhskhqKAZKmu7RrTzNhSM26ZY0GNKWdVoM4U/ytM0rSnr1hMNd29G90SR0M90CyvbR2ltiJ
l6WDUIAa4mSVD1Pc4/Rg79UwegnmgBbEkbBwQr3m+UNs/U20h7G+A1arUPFgwwtQ7Pv7+dHF+uox
PFuLWFUYuEpLlQh77C3Qa3Snwnj3KZyRMoL7YPJXTugspiFbKVq6obSySyLgAIVBD4GaVRghdNUm
Z6mxZ1xCkZgF8uNxKPNtGyNDTCri4TR0zyMaLzs2bqa5soI4jeZR03mVL72htrcY26iz+ISMdUtR
+ms3rp5imvxFb2JWUJlsu3wVaS+BmpE6Zi2zwDyy3/SGRP5CIES5fdjFkUpskNahyMvXdV6yVq09
kbXHLHd+WLDaUE5bZC77D13Xg7LuDl3UPWYGYX1QvY083FRVv/n4IxcMcRWs55JWnV+rlM3m9K9e
+Y+ff3qgYngJ2TAauWeZ7Qkd8EtoVC+kc6wKqF+R7LA6sSWbW36CiToa7IWWtf++v9EXpouPGOBP
x3YlC85KyXLPLuwHqRY7fTKPjt5fe1kunNrZsB3klaoUxpjTJA3ZMos7rR+vfPSFtd9Hcsanb55C
yOomp2KgHB0et4YoApxcRlytqpip//vLc6lcdh5g22aOZqAzTTy0OTs5OGsrKoGsodcYZ3WY4fch
bDH9qbTK5yqonnTqO4nQt9WIXjkxnB9pot77gF0UMvemFPI+lhe/cxmg4+fMAT8xWI9lLBZibDcd
KSQO3agrk+aFe/vRp/h0hToYucxZfHcrfJbqLRXmnXSv7tAuXP+Pqt2nTyfZV9TSqmMv6H8B51KA
V9v4Cl2QTIXjwg2bcFimL5HtU/jQN1iNtllNjkbe/XULjf0cfDDWUd/fp0unevacFYMRUTutEi+Z
0qPmtA+xqd2mEOWufP7H+/DFeHiOTtftka1ARsMwFnqx9WcbLPkC9Vhs7Un5F9OpcRqHiJPEv4UZ
8KsLxr/fn5k2j7hfHPk8vdGkNoPrgefcGDJWuYpYGOO0TUsaArEWbpKmfc1bga3XwgJiJs923+E7
RSA4hI/UIMsrV+DC7Vbnr/fpdrfk6qqFqVI3noVvhVXsKqPdlanxJPL0ytr1wgZ41tN8PkbSAT5E
2UxXNmC+scPnKejsWQobLaSq/Ja+2V05m0uNg4/3/dPpjFbT1m0/IEWhpCbM8SFjRZfOOwFFWXWO
WPu9vSnrYd+ailxZon3LRrGdumCf0a7rhs5aqQXMvQa5nxpNrHRisOiSVm6uAlcUNHXJKMOlpnRy
rv9kQEYhIdlJtptnPRlQRSf7IGI+bcJ8OTcwbdmcojqjpK1MO9Zys1mWDRXgjlC8Cv6BGyVkhyG8
z7Ryn9AtlBQRjYh1g9K8wo9ApByvtQzhHkeZQZvfP4Ef7bcvnkB9fiQ+XatmUq0Ml3nqgUPapC1w
L6e/aaOwXGcCMGBtNG+1xrZQt+87tXwRfssOCMEDrrl7oxDPSMJ1kLGICtq8HheVHdgLwyw37kAB
aQysTUmIyALgzk0+0XtBaxuEqFfyvtmaND8cSexcWD5EaLHrAhV+Wj/zcNyVhdgmTuAZkIR1MHxB
pnvV4LzM/340/X+JiB87q6ce6Q6Edg7bvgrXap0hSMk3TVwcpkjfS4v77wbaQygdghcJllPTE3bg
AzSIK+WQM8zD/3T3PqDSn66f6Xc1ypEm8XDaIGGneeEryWuqodWwCoiZmr3xoakmbr0KxvbQugh8
sO7BtNQdgJjdbVUET7Hb3SHd2aXTeBer1DYgporBPXQjub9j9/83ZcDw/s+tVivZ5gBOYX2yQWZn
tLVyCK2+dUXAc2Es+9j0fLoSY9g2Usu5Ek35o7SOyJavzNOXRo6z7z1O5qAEBLJ6tXxxyLGrQ7Jv
mmMgPVd//f41uHQI/b+XhqAYIAdTm3hD/OCn9134K2hvi+y2J+rj+yNcujpn/S5iyWB3F/MRLPNU
iWxJAflKoNiF0Vs/mx/1SXcMH2Cch/NoabClEO4OHJfAL/39dz8LDPifh/zj559urYXJQ7WjoPCK
FghRzbA904+MpPknC39NRJtHBvHKiqOjgsHSUdw7TKC/GvYRyjj9TjCyLgW90EVka9N2JH/FD+Lh
2pebT/OLEewjuPrTl4MAqKe1ZIXtd2zqjdZ8GH2TwJ7+QJvwYKd471pFPosU13PWI5S7clEuPDMf
1e1PxzUTdKCQ4OAp+Q42h/RvXsT3uZE9q1F6J6grdq6eoeCvbvVhvI0CheTQnB6R+itSkkfg25tu
GswZDre98o0uXYmzsdx3ybOgY557BfHymiPvaq075J3fbPUZdDMlYOj0vLqdRP3WszX9/rCXrsO8
bPt0HdK2zEyQe4WnVeGmju0tMOo/kxnQiB+2uFi0K8OAfqFl/LGI+nQg27L1mIJD7kku/CKj2KoU
OfCc8Keas1NXcvgKPRgol15lpmg7i2cildqui+tq5Q/ZvZkl5IPKQ0hPyq3t4yToffbF+DTUxbWl
1IUulXY2WGEXc9ANQ9lyjXbr0vZshXk3geuxRj1bJpgR7VHZtKnx7/urT1DW18+/enbXDVgg+Ijy
AoGDf8Aqvi8nZUXi0+9YkzgKtOFWUNtMwhQVWcnQOZeUlSm992NlGyOz2ippoHqFBXKTWRe4aj49
2qZDtlYV3M1rl0SFUKEkIU3SwvQgvT+7WbceQOI3yD6Q1bh/IYnAbPa7f0nthMAn8WkmWo8gKwlm
Bj3hcjg+O/CFw1HEir5u/MZeFXIY12U0eQNh1zpsPkK/fjJOPIEGCRcYO5kpR8yJeqQ9RxbObwXI
QeM7O80216UEmiRTWJZNEf5pfJcZvq92UddEq7GChUYZrcU7vlBLZ5WY/j5i/TSvpYXVeWap7ipN
+wmTJ0dtPMwZQdpifkXxnR4VeKx6wKsJEjz0agWKP0bsvaYN+3mYS5wO1PYYkNdtyb99lN0pibpu
sWVvfApRg5090KZE35wmL1UdHA0iGUr604m0KPrII4FQO/RAAtiBdRxD509e2PcsM9WlVpYW7F7g
ywXV9zALdn423hA6fyNAQYuaSDPcQZg/W2xKk4X93S38B2GH9+E0rlzFopqUYUCyU68PrZVF4JWT
A8aJaUOaogPRY6wHlBx4fT/cDbuprH+WTfni6sYr3PwcQUiEb8KMT0Qf37Zh/WpVClQPmc7AkvrG
n9xfbTVsirh/KXnTuyDZKHXxUkly89yxepIxxH4jMP+o1lBTySCl0urCu7HWT4ltki1BiybJ9LVB
7tfCTil8Mi3WC2FlSDvQFMC0zxH7US2yC+qMNQ3oafAfLDG54C3cdU1g5jKwpy2ANMyJSrg3M/du
oqmAJOl3YvtbqVNlSgfifJ0qvh0j5Ei5kwEVqSFM+OrTkBl/COOL1kYCU23SnFObJbjK2xOtCRr+
QOvCRJ1WEj23MeCVMdw/Dl0G+FS7ICHzLGdt3jid3M7q0qL311LtjnmMKoU+uldmzgP21XeBlag0
Cn2RJv06nvCfcCWRP7T0kGzV3epVAJqb4acOUg9D7xGlqLKIxgk6jbHMi+6OaDzCz7U5go7E8syC
BiACMjZSZBpYE4IVdX/il1oF/kpwsGpAOAC6vKynNIy6aV7bCRms6o7IbUvfNciQ2q7D5QTneSVG
cciF+jpGOb51ujTz902ow5F5s7GGCG95srJ90pxTQk9iXbujsm5UzpPhNspyfreKgGzNWkEIiofY
7N3fvYW+SWRzlhz+UaeZZkpyQGMGB7GrczMnY3zOfRzPuZq8laYTrqxaait6la9gBHalG3bMTlm9
TAWOHpC5YWIccYYHeIInmngFSmcGbSPDxcyGw1ji/HmZ0cAt4nSNXVLr6p5akEHX5OVTQkwIUlLS
1tKfqdo8CC2/KbCArYUttqGWrpw4+8em63eRV9sqmTH+M6ZeGw+2He/g0P+kebZtAizJyM5+CWIR
Cj1/7IHmot/271CBLAuc8lKTOsAIrFjhYL2X3Th8yATcWYTqmsg8APsvm9L9p47kPeBKnAQBWEpm
b50sfZ2nKfZaeyV2jgqtKXpZvyWfOpDRHrapXEZKxPmoEx76ou/xIOar+cjBJO9Dvb+JZLvWqog0
TvWua42d0kV3Q2U8W5b1FM5F+iqB0KSps4Pdku/6YP2MgDHVaE8M1DVzP92qm0eaWJCRkuM8NVhO
zetvTYvWT241HUdUzfUtyiAiS4a8Xl1SKNWJKxniDCh7sMOmsjeV7D3RGPWdzmGwZKi3G/WeefDN
V5GSkb7gANAm4K1XkxuB2ZeiaEgrdkDpTE4jiS/QE3CBJ2b20Lb1rEgVv+pII8nQJjpP8RNiV6NH
I0uOuo8zjc7rouV8yzA8ln3pwtQfNkY4RIzOoHZZoTZdtqao0kLEEu/S7G5z7rNtRseMzmOD/7Zp
nAMFvl1EcwIRyaGhe/vxmdGgUBgAJ5PFhzGb1vM/CBRSuMhhPhgwFsDugwUzo58YTNNFOfs0M7oy
82sk2ynY2rl5ajVG5Fi8Sqm+lNrsuul8Y6HXHQWzoXyU9JTATZ2aj3E+pv1DCFg3/EK5+oiK+1S6
NdHD0wsl8qVWG4/zR/aj5ZUjWSB8nLWEzN0uAqXcgp8mCmMeAdtX06fhG5rj77llBKthm6fGI+3t
V7hdD45lw/IGetErx7SprwmJL+w+ZgLs5+VfH1DmkHFOgbuLNxHTWmL1P4ltB0DcXtlkXzrE2d4J
PZTJ5etyj20auC8Qb4jFfmLs3qFruLI/u1QEVM92UZHP6jhuWcZOTXFLBNnfPBhvjdS+z1S5I9Nh
2/XpEkzQPuzTGzdQNlfWb1+u3jR3Xkd+WtSCM2mLHgyM16cGRR4UTXZy9Zy+vnAwKP/74XGYlTnd
eLQgMEqAplG+raZgjbvstXXiEuxdvDZRuEpWjFbLlBw1eA6QY9NY1DeZZVParvR9UYorJYgPf/n/
u1nT3HkT8el059nApGmQe23WHVK/f4oKATdV+qe+jn80XfKcoa/vUAfy/Lv3Rti/zAtNZoGfTqoD
4DL/yMzcw5NaCJGe4CQ+4sj7ZZT9k1pVOydKnwYjuPHRvyl1/3dMs23fCUBQOcy1KZ31pMyYkVmv
J72/nfR8F7nFAHuHRBeT5M/OGv2lFpQ7tcMG1LXsmKZCeXLLZmPm3V0mm6Obi0Psk9tH6OlisJL7
wALSWhl/ApIEWU0yAGlmthvmVa9GkTplwLGL7FDYFQiWoiXQJcwG0l2pBlaqBTKMIVAXFemvzZ02
A7DmyZhYDjJmxOuALiIblJvE0X8GdnBj5AGzRLjHbEjqYQm2yUhDbi1WrCG/r4mS1/Tu9PHbhNWu
VBzainnz2MspXcS6+ev7x/ZjP/PVjZwfuU83UjZRaisNNvmZVVBWgzfiHg+1cN3gJ543DfB+srb1
PvgKwaNFpXN0mytbzgtCBfi+/z06005di4KjZ2a5rJHrG6ynBLx609gY3D3Fec0GUnidK3vPr/e4
eMX/e7wypQYJuDX1BvVdR9fqEucxzwKOGqwd5xqP94L7RXPPNo9DR5JQ4pipN/b+hk7+zBVA14AL
WTD+pFtWqzLo13Nv9GMBOZwY9B3gPLFxmMPir9zbrzfamns2pPuFKrWS5CsP+M8hVP/4FjFWtb0p
hhND/UaX1sKpnh3ln40F6PtjGvOd++p5OhvjG0FoWFRNqWf5UFXd6DWbQBAkuQ7kadLNBfsxz1br
U6qZnuWoe9H3hIX60AzyHHd7v20VrkPZt8/5zAWkxz3QyCa7rB4aZEpV/NQSCYbJChLTUG9kOClL
qv/HsKYyUvUlq5L2OQjHfFGmySaw3Q3lqx/FVDyaOOe+P8kL7R7NPZtjWJd0TaC3mZer5Jc84eyc
ExqWSKJjB8jLsHFHvI+TteH5JbwCLQDrtmuS+0tHP2d+ZAYhUwSjZV4ZpHueZp5cUsz+yeBe+j4i
143Fqm/iNcYXrKiEviKeJ+Pw+3O/UCjXzkn9sZkMtbAkOQcZtigyt9kMDsZKgVOF0f6tITx8xQD3
s3CNH6JI9/GoVWv25pT0tORNV6cNnqWXHDNPNwH/MKAfwV8XW4ukF3o3ctvX7fukaNGVt+CjfPrF
EynOpio/DIuOblzg6bJZOVpHaF+5hwG2qorkJTE1j6gZDbEC8ZRszRc+j2vTisfKarZF0ZgIl2q2
6o5+KF1ooBK8Ftf/FIzKtbLs14UfTZwNwVnNzJ4MScAVdY8kdnmKlv35/m5dGO/E2fjaW90wZNRc
vFRNbnsL4lask84lIq8SMMuHa0aED4nXVxf5bGANwg7wHGsSb2xaUFEQTWionOogQatgrNseTZFb
EERk9M8kz67UOeQSt+RLSq0x8an1BAScdLn7hn28hOtSP6aOtUmmol/wLDxRr16XGDUWfTRsY1Fv
7QJpexg92bNfx8pOTmGvU6PCj6cYgBKzH6D9WQ2Ue6vJXzo/f07dcN/oDjXkargyDBiXbtzZMO/4
ZlhMIYLywjgGNebbZ1Mft0Ivn1SUromz6fVTK4qN61tsOkjRxMyb2g/8VFGMQzWuqvBkTzsFXl6a
u/ArWkpid/xadmKdokkSmFFARK3V2cqsn2p1Y9kmWvEXlUj775+QeQn51Y07myPwD/i8qTx8fN1O
P03OH3a7J/CSi9TZ2KFzpal0YVlOqO1/Z15zyjWtd5PYw/fzLmNUnZZ1DEgKXORhAa9KGYeDNSGT
7wwG/CHvbkLTUK4cXf944L86zbMRO49oi7vSjLwxTEh6lBFxOjJ71qVC1apz/wQapRFajwFLjazo
DkXfIpyKKcIayX1CtVXqw3MSOMWyM6qFTos51uL7MQP74es/1C5VIa00Xl/VpwRXIAFB63bAJ5A3
5PL4ekM3vg9K4hwFm1JLXRKmMC2Dpn7BI/oPvmK3Tc1p4wflPripJztd9IjJ8zg5VhO3wk0mCE29
FRCmnj7ypyt4fmwEHLEtjB9Nkz6nnSpXWlJsIIbeKRlBSkpEGSHTKuKygPGbTf2WWM3boGAKgM5L
eOXgP42tRj5khkWs85RIngp7+Guo7d5QELKBMGw8t3MPtF/3aeKAbtDjXwjI9lMSHB3DfGGeudXU
6SHWsTuLjJw4RJ7UDX022aPTUeP1CfARP7MacYAxKZugbl4mt9nZ0gCwp4//DNoAK2OoHhxz2Gcj
jCXXjwl+6pACa1YIjrZBee3nyKmCcWy2jI/x1B46nqFSCaEklmITC/e3nWvB46RRbCpL9RgP0Bnk
OLfuzVpfR8TNneIZl5YSzcn+D5pk7Wb70RU7TZm2hWbna6NrTqmrb/Ws/tOzLkuidIcxHyq489IY
BdmzaSpJqQj/9Em7QbMDrLUy36sOKWCCGNLSOk9jZAuT4KlPo11pAggrxfCE8zZ/NDWa537vhEtE
0+2pCxNtZUh3l+vDnwk15kppi2g5NO2P2tBWbZM9uUP9YjvS8wuF98EOftemVLapHf0eTfBr5hA9
xpF+NML6TwhmGsCEkMxTWsAkqmtvghLPJrIVEDfEyANmXE2uOlcvygdNKrsqCf403P3FVIJzrfOn
2BcSBg/JTLXgsU3ziEILG0m3rVKqQ862EvJGUKMAHRm+ijYs1vQAvV5lP5ezZg9ZwTVCe+jLHyYQ
pFkxfxxyXpWI7RapDMG7TZoJO0ZMYtN0oHy0TUHgZ02wa8PmWbNdJJo1hdC5CtJl3Ru9h5IUpXzV
VfIoe/eBh+oOtyEr5qG+85v+GMb9b0tXl0aZ73DgbjI/7PdhnSnILgCYMsPcZJpcsRzdE1+5rqW7
qqvubv4Tv8engxhk7YxjDRXZsZYFxLTYmeHEqdz1IP+COKTlQeASYYKUaqcsBA6eaCeBTioamghW
OzvAErUiXVtPIrhZhKZ7THOJIWt8wOlTriJyFQ1T28HDuM1V3oq8sPpNXWnvLe9wPaQHYMSEpork
RyD799FlpURv1aODDdpPbrGDbchL5KIwH6bKjkymW7aHa3viryK33fV6f0Uz/n84O6/d2JVsy34R
gSAZdK/pnZTy7oWQtCV67/n1PbgvGtidV6lEn5cCTtUpZSZNxIq15hzz53mXOhF0/j0H2iPfrGtH
CoNEuWVWcje06qFyg12U+suGe6DDOTHN4MLHndk6rZOOBlBKMmvzNNiQuIt80nhVh/D29x3t3J8+
rfcsOfa9gqk5StRbgZaXx0+/8LfPNGKsk1JNN93O06bpf1IOAJ7d2yBGMFws0rK+VF+f+4iTkg03
B/LxHpXciAqGPvoiMgHrqdqhM612jncF7BymBaXW70QGTrJJxdsYBjeu2dwounnFK/lhBeE4E2qW
MCQkfDvCxxFq2kKoRbjG5kwPVwULR5OMneVT8wv3wuU59xBNt+SfZoKKi3uoaUBv0jo3Z1IfP8S0
+bSiuzfasZpXEi8/PD2DNDJZXyjwz12wkyrMA+ZaCk0JNxDXnwrNuxN9s6fcogumNk//7Zk6rZKE
bNgjgR70aXWEen+diEtEium+/lCZnJKgQIUnHiPWYFNxT/BDsIan9YObRhd6LOcuz0nl48hqkFKN
g41f2NderhJ73m6mDQFh4gVJ4JmfcEpZcmmgyQHVyMZs851Mod8q8qHMrAt19t+j5Q+XyDxZLHQf
Z4WsS/isfApAc7jkfUUmnRceibIjugSaPV4FUm0Dn+RYCoNbNYc5LFHe/U90LnSDwedMYgKQ1r1o
7Qfq7RB6NyGMeb11nob6rXUwC+d5iOzDnrmVt7H7ams3/SawmkPblFSNVeav8mkrYSiBrXk8yqze
GqMC9Y5pyOjedxPTGCsUGQ7qs4Tk0hv9lr30xjWMZxPjQ94M026YkYxlN8SLQfmOgfVK82n6ViQf
UmuCODbS8s2LJzysCmxzcAjB9m7YEd9MxYNR3TtXqaaC+kjwKyVwAaR+ZSQ5o49RW6o4mVedmTkY
UI03/FlYk6Eo43jLlqKv4r0McfZWQKyiKtz3lbp3Ris7KrXzYiVFf++QRM2s917RMmBGzdbp/pvX
Hlzj/7s6KCaNTBsf8WZs/UOgx1uL2Sanxu3v7+i5p3B6Af5ZfBhZErZRCh8VeL6rR0KFglh5rgrl
/y/x6v+qp1Rz+uB/PiAwRNg64ehvHNHcDrZYpL58qGploST1+vffcO6YZJ6soJhyPK2OOq6R1N7j
vlySS7lKyEtFhzFehaP+KIhZX7GsbtQKpZjjX2gEn7t6J6uoq6UFAcG0dVRbu9V4h9PSfKkhxl74
YWe2BvNkBYWnFysJxK1N3dMQ763MZfSMZdAavq2G7cHtyQwu/C9dFVvKH0JnEBUAV7pKxXhd5kbL
shi15N2yAs88u3mMyapVle7Cw3OmUWKeHE8VJ3eHsGCJsSLjqe27zeiRKpb4S6Mtllmt/sePOVmM
G4QualOiRhk6ZysVcAO0ZFNaTwNtn4mh//vVPnOxT6FABG43qFlTf0P67Fckm4/po6xB3eapYS4U
Pdlh1Ft7dnLh88718U+hQENJ0m8LWpS0aKByspBQfxm7GNYidKy1qgOBDtudkuuSfFVu7u8/80yl
d8oIavqKhqfv+RutBGXsV/mdodg3/+1vn6wmsAncDq83q0klP40mR18UXjJKnhu6GCcridfWFiAx
7k+F8aNTqutOMuOXo/HSC3/RREDbTPez69KHLAM4kGV39Nc4fnREuv3+86at84ct1ThZZ5wxdkzT
5EHk9LmPovzoEk4RFwW9hipdjQFBxcTfXBLTnXm7TglATev6DklkPq7qdJxlbfKGisKcac7klyOu
vcXs9fvvOvdInCwzocozRwqAv/Fro4W5mMhFg6z19z9+rpVsnKwSadfYysAexpDM1ecEruNqtG6J
Ol6yvM3zFosk/pOpPjc3eaXdWb2DYTtCttQTu5aY3UrY45dPS2HIx0WbWceI/qduuRe2j3O//mR5
0S1yCtRQeptEEWsKoiPakwsr17kO7ynKRtE7UnRSxSPVWLqcGwhE8FNrnfjlmljT74K6yHHlM0EG
DyRbBOtcEcc0799MO/4IkGR40t420LNTugMsFwdICTOXQJV52maEpbrLMXY3RlO/G4Czm7q61kb1
sQiRcZWDNbOU6t224kWejXdVahEj4MzTMtvGprdz4Ds5dO1LYS6LnlLn97t9Zkc8Retk/QBX2mZ1
yeKcRHQjeyIjKNyZIr/QlTzzVvwvUkelmqAmeZo080aU/p9SN/FpzQY/uIlz6/73X3FurTmFdCTM
1GwELt7GS8wrVyNvx80qiuD06m8B3HJtLeTM7AlRrT2PZUvsU2ktefn/2+ngFMvhlqElfVKVNmBJ
dl2ozR3EfyhCiRj5/Seeu1Ena1nd6pE/OEa0ESmzU7y89xmn3h4H7O9//8wJSp6URp1LcpdjNkxz
Qb339fiYBOWHgSYPLeGF8ujcR5wsW7o3VKM+ptGmbfJlFXaHpKCpgK8274NLe/SZxeGUw2EZdgCQ
gcN5qzXXcSrHhUsu4WwI9A+c0UsrMt/cYnI/VQtGjOsgre4ItfluCnQbfR/GF67muaf+ZI3CBq4a
jSxDZP506XpE3qhClJWP7lPP7mq0tL/ftXOl9F9KwT/l+uQ7lSVitk1oVqva19e9DfcKgtSAMhSc
Q1YfXMYwkPQfzAgdh+mHq98/+szmegoc0pLeCZvJh9gMzSyXcqlb11M5G7rPrr7NGu3CfnTGlKz+
Lw5BOzj0t3ryREYOdwzavHohymulWrCk9HJkmUy2nn+09cfSDi88SOd+3UllVBHQ2xoaNxCq37L2
r72+wjuugjlZZQHxE8lwwd9+7oOm9/2fG6g33pBS7cNryv1jFqfY3K/zsQFu6e2mEaaOaOP3G3bm
1fg74PvnkzpLVceq0bxNozfvWpk+KMMlc/W5muHUnKx6gKFCVfU2Y1R7bzmc2aWdlveDmWu7PPBX
TNAXZe5/IU+MEAnIq1zG0F/qEbyfL74MP0mWsW34S103vkprqGnsRVjlpTaJDS6s0ec0Bac25Lw2
HbPQ+JahX4EPVWxyFNtPAigOrUDfVLR7N8yBK9tfiDvWYQm0yw+WHdmr0877+134Hw3BD1XpqV3Z
d+Gi5w5TZAzZd9nYrqayyugz0HGFukkbktld3iNbhWSX6NHCstOlqptzEUWPnRdas9YiU86P62cZ
gCMeh7i4SWp4ALa2lXZAp4ghyHyw5A0/c5EHeb9MU+TfilL4C8dmJBfa5trU7XGhYgCZJ7bezBX6
i7N6BOplWd3CtXXA5pW5LcZ6mGe2doV46qAG2YNXF3sDqwaiYDiNwl5WUUgAViBJPMgeLJJFTClJ
uzSCpdL2uzRUZ6nzrpjg4+xuWwzpo6LDYxiKYp+WzkYmyXegObPO9x/tYHjJx+yZVI9J2UGpyQ3h
4clnUd8yq8qblV1bGz+3b+18uBmoqQGMFKtOuA/J0K/A5eFe9da9JmkoKIvcSOd2Spa7ai7gF5vA
hhDb59zJuBk/4A1sXKhe0ktWLR0tIpPEotMU5olI4Sxho28spuEIIsM2HO66hknbkKd3o5c/BV69
TwJnLbgtlmlvslLMdEvsPdNaBlM+zd/tJKGENFq5MoW/JPp4rqjmoWqAFhb91dQnExF/oUz2E/go
VZRrqOLH3E++PdN/EnWz7FpyPkYTDKuKIn2qcl2wkLpdrDJEGlPfBPMCeWfdvumSY67Zf6bH1End
15FLXIcpyXwYqexo34ba3zNQjLK5Dbtt6RrfRSDWdjsulajedcawbxrlT4gKtrEIaCn0aiuKxplF
cHDBv2r70ejgWlhLP31s0DGJu8rtd9Pvd2G9uHGHE9liCxD76SrLNno1rX0W4QyG/WZHxtZ4DOxg
FTnIoOMgWKZM4sOwejUL+abkJmS8+v33F+xMW+BvGME/y5xLbCPKKI/WJtIkh0xMO225xIRKCv2m
SsU1MXm3pQj8Cy/0333oh/f5rwPsnw8MmkxEfVpQ4RL9tyiNbC7luA3bCbWkNBtDF8usK79hmc+Z
X3MAbcvqYNkeVJZY2fgKJpTEKxVk4sZCRQNBQuCOdzkg6ZEgEItVwM3rz+kfiMXEmxRLMvBISSma
wngxkGc+axKGVEbXiYzEXItenCTNN1pt/rHcdt/0+An65oJ982zBcVLZuEMd2KLl9GUH3TUqeYss
vZp5Z9k8VUW1nNo8RsIb1IbZTY6Zz1Vwyvx+Z89sYKfkAzKJMY8YLYczXjPS+b67Trnw0Jz709Pu
/M895P51fRE2CEQMedMhtYFcdKEUPPenpxLxnz/tEuES5pxCNha4+1k2dTmxX13Y06cq4adn76RM
GUcBjwGz68Z2CV5UonWiF5///c+fFCeFaRZB5MYUJ5hDpCLXE2AgM90L1euZ2ufUhB1iOzDjhD8/
MAkittW7yYwRFlNwCzHkKjPMZYZG6veHx5zaFz9dqpMDjl53vXA6NEBWVj7S1H4RMBzZ3x+q1Hsc
G+s+43CfxPZOrceHCKUSYVULVW9efau9V8psXXjGF6zfGwnLbGmJdmlW3h1ZR+4C3+HjwP9lZivG
B76TA/os0Jd1vNKr5LWG3jeESP0K2bxFjQsULoQKUj2MTvfJsDkgZsvYjRr7b5tfDRqCfjd7xIuR
rVsVzsJIGNusEbJ/1llXatKdjYrAINwTx6mxWpN/1Lk9/vzYefb0+kawQQ0pcu+2G699tUCeYNIP
bd0FSNz/1jg8ded3epZa7AjBJh0YdoYFlk2VPM/fb9W5avLvf//PKyNEEDmxx9vYNMIiew8udi0X
Uli7QR0/iUDzkPz7Cu5IsUWf9hyqerVqSGrR2ZRnTWIX8+mi+2ShCRHtqpC4NRWLYdpeOMmeeadP
LeZJ1ZYloZbepi/KJ7vp/mRDeuFYdeaNPjWIk/BDqJgFTKIhUc5I/R3Z4qTJ+R+/X9u/zOcfXoNT
I3gYhAOFGaeAyG037MB/0s6q50Gn7VsNkergxi8NEVPREG0Gc3jM6HwRHwIBokiWfkjS3SQQzcqR
XObgEBjyz1SWTq9LHjavqZ28swnOsa4SdlmjhUz5Nxm2HYgZ2mWSLjlgZFn0cyR5FvQO8Tht/GYb
HaZRRF5aV/AZ16lTd7PMYUoMrPhPBa5kpiLB9ZV0HbkG/xOeD8YsKE2AndN+fFcc9+H363Pm4P5X
7P7Po1f1BIm0gj4OUip/lqZsx736ArVvR3T9U2fIS4rdc9ME9WRtta0hklGmcwwoixWi8dfpl0u/
v7EHZEKlJxpsCf5KUmOLi0LIv3/9p9s/PdH//L6eLF4mVL23SXOgiUhubvUKb8uQ3VtNMxe58p0G
2BeFtpGNN4/RXgcSsKQIVkY8/jGC+sJZ7NxjfrIaE+Ce2sBNvI1IgmWbm2sYTn/Lx99v49/H+aff
qf2/v7NVMiXr0K9vig4xKZD9A5SdI3kVj57e4Lk07wmLJZhJeaxi0XGKGRhNFBM3qZX7nrPTQL1L
NxiWlFz//p3+Ump++k4njXVOTQQ/eimbdZK/j6I6ooAJl2OW7ejtrUhXnVLkn5qhezU99aqrs51D
fe4a5SoPwteCzcHqsnUoSmc7tC1xkyH6wqrYEEnL5jwIkvTqEEUuVmGvrNy1ofafF7762WXjpOyT
ZCb0YiiVNSkFOKSrrT5437oj/rhV0R/gx+4iX3+t9GJhd/aMKPaVYdnt0ubAEvjmJraamt6JReZT
GqCZwYiZeos4KTa1U781Y3HwkpZZpMa2lY42gb128e47xp3qfGc13e4iSW7rIntvw3KrcsVq093X
voczPGVqFTTVVRC6Xw35HJ1bgfyaHOjVZrp2krIayMFHIwNY8E72blXOtYEayPGyPyHIFDVNj8RB
36gj1tDafIh0LVywum10r956bn/UwLrhrQNuZN9kWQKHXV4nHDEWJYe5LLIRT9C6QTo6kqGShmSH
KYMscfrWA4mjxmuqZdexqMbHqnaeipqtYmxNAO5Tnk4PpL5PDlPd79WgJr0hmdn435B1d9eNaV+7
ONHnjqERdxAH1WFUumImNXdgAUy/podINO0wD6P4NTL6o8/5HB+Xdp+56hXOpg/o3VOad/+c2cG2
SMvveKrWvdo6pFKjiKBSH0fvnQxx3vZA+5pWgZbbwYR+pU3FHr8XVcpHVFj9AoQ8v7m7yurgWWcR
B9fHFM3EzaBmLyXYgbkuJRZtCqhWUzB8VY+xTMSq5zjaJOnanI6X3Uvh+VdF6h+YYXGA768rvQFi
g+Cv6LbTsXxqeblB9lyRGxoJed8G4RtdjC9fc0ymKpCLLHDJ1vicusF1QeJiDUKx47wxABqftUh9
bVdb1UqEBBVKgF28AVImo/Ytyv1DHOaPsieHyFL4l0ErF7Pp8yKYactiGrh4gX5MM7y5tTjGMvj0
Ubb4Xb4ymdg4hf1hKqiKDG2ZOd3V5GGYFuhc8QrSx3GQh6ZWvJeataIKeQ79mutO/HqNzYJ+MKHy
TvdaB62+dHMjgNEmt2aIf1HLn2tcBL4fjzM9U4+a3ZEfEoHmVZche2sQkghTdNoW15iHz4oqp8BZ
zW9NI9Iwuq2nK85c6HTRSBlAh4+zFyImv9ILFHfR6/mwJSCOJ7E5VGm5nJx8sNIxzsf7aY2JNevZ
tHtIRTn/kefpa6J39zbTYR+Ec3RQG4APWpLuIGzdEtJ7rVJkzoPRIfSUzI08qXaTDikwNG9L62C8
UAieKbNOCcKhw1w9QWi9ZiIZgYywl20Vacvf17Rz3cBTfrBfNY7ixKyTaZkQf0C3z2gx6Pu2uy/b
dp7paPVt4nKLwv1ujexR8ki6YfpMkIYCK+QSvvDcjzw5wpWOM+RljmUuCfMng6fB8tMLZeq51rk4
qTHKUEmp6hJl3abuevDMbagQ3aD3z7xea6rAI9E4t0ZZb6CnPUZqT+Xl2Rdu3tnre1JqVEXWJAl0
1bUX4XIv5bZW5VWhOFsj6Szk5OVKG0m6CGL5EubWo6gw64FtzkdznYj2wkT3XL9CTG2ifwqeVHaB
hjKbqXyk3U3LbFTH2SI2MLjbimxmvmbfRLHOP6XZ0WrtVRkpF/oV54qQU7e5G7C0prUyaanqcsmj
5s8dzWf0WPvlbsi9cj5kzSbppdhWRLPMrC6050HpF+ukKHet1x1iv5v3eomRkMYqi8Hvj/5fAcQP
lYg4qUTqpKhEKSx/01tQuGRoEYOd9xsnju5iEmezAfLA5CZOwnDFwP+qbO33TkseXLJpaUwPD3id
1l3DD2BNfvVixoRFY+TE1faPU+NL6fOdk+VL1SFeE7d9nfj7zrAsuIAGYFRFXbeJamwiFaN3YrWv
yJyeFN/9pMTYh3V03YF3mHqcXgNAxg3CPYNJMlHKIl5oDoQKOSzq7qWPqrdEtmvH5qsWeZstW+Hc
JmZKb9N/KpiNEZtr2Jfu5lSa/nTRTkqgAB5vYnMi27RKNzd7w5prbWCwF3B96u5P7hofcaG85K3y
xun0lTcP5UTZkKfRJs8XbtyPX0Gc+u/ZCAlbxJcA18g6amp65UXxWlOrCy/Lz0uROHXgw+dR+6pH
V9KW6Q3Sz/teWhfGXNNq9r8vnji10qdJEjRhifQsU3BHVFIem1y56WL7yiLp6verc2bFEc7JUoqx
sdJG0cD+CGGDdI1/V2rKLczSeVMOax+4imHXzyrF1DyC0DJTrOHZpAhJ4gpz1thvfv8e537ryao7
+Eo51lM/tgzlnQbJOI+KowEwhanKpcV1euh+up4niyuHGNAo3WQt0JS1TRWQVwhw7MHYpTrmp25i
9hUIBdpRI51zNA6//7QzUHgihfk+/yynQRZnPtyWgHhFtZl3qcLsoP4cZELQbQ0Rtvb0YlWZ5ipM
OthMKQd+xkwD76yj3sSxtTV6ZxWow9vgsQI3YlwbdfxgJ+HSIxhioQXF1nRxx5TZcKG1O131n67U
yUkQeqmduGkbAN6sgep0mLPRUMcViqzfr8m5232ymPZuWLStWuMVDpwe4X99IAEGJR1brtmLx98/
5ExPTJy6sSMz72xV8ilJEtJuT7plXbsRnJpmk2U4PitKuiKsFx4Mdkr8R9dMFnpqf0yXmPj0Y1em
13iXHoyhOlSifa9oG4Zddvf71zuzo4hTuzbT6iIOocuDRyN8SsCK0npGaIGjKgvUU6SQN2RFOca1
oqt7pXK+vUjbhlgmLNyfbYciqGj6DytS3obUPNhedTQbZT9k+oNn5sl13EKnMhR1mZJTGnTy3ff0
RaQkN4avAcbhhtKsIqJUh4yRVd95kbx1af5i28MjDJxlFpThzHRjFU5QeZxGNE6u7GL2jj7Dte6T
eD7zvPgK5PlX5cl7H6LSZDzL8u4YdNV9nbdbWw1u4y67sJKfKc3EqcM80Co1BwcbbJjHaQvqS36O
ZcwgATtzMwAcG47RU+jLbM7RB49xuUw6f++RLfb7HTsjmRKnjvF4kHTNAOBvRr8lu6GvUF+7Ym/q
4sFJMfKZtrlSaoO+V/PpoXwIfOujm1D6vMz/8SucrNe6GsfROOUo4GwjCs/vQgBI8SFrxFOreM8K
xzsblg2Q8nCRK8FTIIJdrlTf3XDJ3XxmcbBPlmqj1cWQhTy2RmE8TNVhLMaOreDS8Ofc3z9ZpvtG
QdvqsPhUUfQ06Uc8zExpOTxduILTIvbD4mafLMdWRtPQzunmKvVLgB+dqDgO9wu2bbrlq6yGGHFd
md9TD9k340vHijN1gj19m382gWLotLHhVePA1E319LyLPcY3H5b/6vtHJrtQtrZJ4kJPPmLnjjiz
DvElBtHZB/dkvY1wP2hhYigg2wLMHhakd33eqySq+0emeDM+NCTDugoV7PggNcQquwSg/tuF/+l6
n9SA+ZBbDqxuZY03cc7nWYm2ni4Cl1lG8Twb8M2IyRE/sodp5lPF1DZ1Cyy8WOZhfCfWSs0vfpvp
Lv/wbU7tjKTOk+07oDjO1eek+h6pa2qYnUp8Gyb2ii8iQTJPLSa+aaE+1/bX74/dGTyGODU22tKv
BpzrdFe9l0DhklvEBnQZezi2Hv2DO+B3tCa//WCdTYQhdgIjXeT6VRk4e6PdjqUKQEjOS+xKZU66
57GLLqFuz0DChTW19v95On1OMZ5Zq4SXDVc6aU/AAIP+yH9m0fcE5ajjrZfiTC7lEo63mem4iVZm
eO+hWQlIIXc796FQV/wfqmE8psoDmMpZZ1SL0obvSIx0+KfCjhTtUuBPJQuowXGkbORiooKDNbCv
Or3C3nsNWhcDOq51Za1rV43xMWFwUJ+vVXnrKN9D7s9zTApBs9OkmDgmfM2oetadO+Aqsr8DY3eh
Ij0zbBCnls6xlvh6HLJWGye4b9RyWzd0iXVH3UYMu92aHqMYgwdfzx64BJf6N2c/9mR5DWhrhFKA
KcsT59q2xBpHgEKoTEVLqn/Kpy4UTErObwhNeuvt96fzzJFfWCeLrkjisbWET05BUr8UUbfTbdwY
SWheZ1it4RtvjLHd6S4NK9vEGU0VcuGTzyzH1slynOMvLwNLcuD12U4kUXNgrmzQtQZj+rk+1jtK
rqsuD25JR5pgtOCvS6uc//7x0wP+03Jwsix3IbmmdWsndHMyGK3Fpk2tr9x0rlqb/pxF5PB/+5yT
BdgDvKBKX003Q1kcY1G6iwkqptfFdZLAhVUuYbukfa7qtU7WW7/X3ageuKCaXt32qYBxGSPUHS3E
U2iu3KC/8zTAsSjoSKO5CU0dYKlYObXcw7NYEkF3k7T5qwmWg6FPtAgqNohoxHTY5Fel566UTm4s
13gSRXKlpta+npj9vu+ubZ3AZa8zjgP8OV01XkFVj7yvyhq56YeqaIxbhMmrnFJqd4sCYqmilBKM
E3N2wIuzMLVucDO/1iBG+q78goNrw/wwD72q1bMuV95dkSwLL1uWg/9RknEHQ8ichRNirgYYOlIO
Lcjl2wGUPzYwQ3x+KJXudUdDJafmZVYrrgg/mCMHnGdudW2NxLgHnPe0CugCyqcqbOFKcPLGyRA+
yAEBUigWZj+FuqYdWNrx3lX1VV5G68xOUH8lt01ntgdH+lvH0/dOJZ78XKw7M38h4fi2HzIMvI49
VyHZxfawqiBCKpZkzbSyh8RuCfNy9adEAc3kq+4BweW2dIZP4YZfAHfxS+VdAMrAKRZJKRnms+pZ
5neWdC+SDsEiy4qrPuoeWyM8BiJfB7l2XeObXxGoMrf0nrwuRZI8kiyB0myzKaZeVSxaZgmJDkZa
v6fkfs6VgbjcEPFI3BgHQhlxzVrljTlwtT2tBPjsqMvKkX8mXpiVR+HS7yyxogWQzVyEF+TsvAEu
3luWfUyHwmNEQcaO4mCCB9G8jFMLXqgO/qQBe9rC8Js3hWBMyFhRmvCkCTzdBqG+S2RaI2P0wwWa
w2dyAR4MNpa61lw8Mglt2HLCPGh2NVdSaD6FWAVRUi9yj0K8DMEQZ92r1OKvmqacMJmFE537zOPy
x2+dJXxVWIGpcaPGxWPtN2uTyTu2m2/xP57X4NhUypdsQ4KQjfArVAbE0XX32TfqIc+arRDWwjC5
NIYpSHIonHfG99scr6KIxg2k23AmHf0zttIrNfaedS1ABO1doRF8dxQO99OtdoS+SD0sto321hnd
0jFcbz4OHdVOUnwNg3zB9NXOwiq9yQe5JZjjK3DLm0AUGXAmC4Vilm963q5SKUrSRdUX3w3f1Myo
lglfSKnUbyuJPg2iO0XXLmXcb3o4rNJHlmp7w2ocxDbwgqXvkeLRZ95dVkIKE8G9aTtcQo3Voojd
ld1ZnA6NfK3Wyp0WVv12epl0BVGIxg6LEsEbZ/ZoP1ujKFaMgDlGciQCpcFFcMtkmAVuf8engrcd
0nki1X0clzdF1e8dIwTZMhY3Pb0MwhxRwlJvTNM716oPHWL7eek0aFAc8plwHFRtt7INufO08LZC
Bjj3c16KNPHuZZGU8xgua4nKVLHicm5qPW+IQ2ZT0rTLSIluKzrVjdPc+Rp1Rh/fyrxH4iL3SgeT
pqmoumVzCEN7mRZVh6SQnnZQqU8+RBfpiP30q0NVmQ24ZCbkSCPDW7QmN3ldkr4O0SZsNfK80uCg
c1ihnAPjwpEPZ7Q/m4jgjk8kSmFPsdUeXdva8GYc0o5lUd3gsSa+XqwN8kIbmUPOltonqYyHJnGW
ZLzexu1IYRgHz34f3o92+uROPEmlb+ehNyyGgSgEz37WrGAjiaQJDZ6SNnqaLpko8geVmY9mFvBu
5cJynFWu5PcZU9aRuL4ZS8NOTaGla+5N6wGD8F0aC53xFOfGTLZiofoJC2qOWgSRcbyoWYUtP/4M
tX6j5/jYGju5j1z3Cmu/Ow/VrITXzMwU1Gl8y7jNXiel9rdo7DN0ykm4bQxUtJCJNpVvf7i+fqsa
4CPjmENjfsc09q7mjLAiSCbeq6bXLPqsewtrFhT4Z0w7mmWb8q/aeBJnIsAAGZM9WugreNgQN/N4
LesY9YHjHcIGTHyUAgCa8NgqjIkh1m0kxVyWgSFGmOk3hH8TXhdel4n7ADeVMLA0T2aW6t/GavFk
xyUEnuxg1t0cZuGfopZbeOL9TNNVkNHx0hhgECnpEM1blQk0+SpTI513vfysx3hlx+3RrsyF7Dlx
e6OxY3dcmK2z5l5uK2iHld9ryzD4njjgE6TJol/iRO8JsbDk84B/dkDLFN5bZ+MR9Ed7L0dqHoCC
mp+/oX9WZjUQ66TXVrmuNHh1ur2r+LDyEDd3qEOKYtxlZkgwuo6rRbbEo+r0+nstX1FghxLXXd9t
I/qtoBFq6rmRVlHNfJ2/7Gtin3rWZ+/ntzKyoJKrALWNTs7cpiSjza7XXTG8RGw0UmHiTKbtrEJU
MZNcGFI+sWFk0Nf97AqC+bCdthzFDMlCMoK7Isr7RYmUsxP2KoqteQRH6HF6mKG6HTQe4sgQ78bo
LCIGalIoaxF7+wIpruI5y6gNwcWb+YPrtccqa4EcSO06rjLgWK3LQNox5zq7tcFrW+TRNgLbI6o/
gW3XSzOtF4RwrsB5b4RmLdWKfd5Ojq4/vMaJ/hKYsMVleV27HZPcOp2HJHGXapURgWs++lG/Hlgq
9Zz9i8G0lTYvjQtkq1WGOUF/y0DT5n0jwIGnznVnRXe1Ya+6NCYFsj5UMuZE0/BcQLulBGGzc8fv
MFU+7DbZahGnJaHdBxlZ96V/ixmom/VBQOUFILrXxbcDPaLnyWkTrnKaokxsc3BXo3PPlGxXOMpC
lf2jrZhLn7NUHkYfgVceBbMDcor0uSTnFHxUBjeMPxLlxU0gu21cTYenQHtX03jrTH+5ciiQkD3P
YHfnc9OyV4PRX5HztNENgj3FYJPOWK0m1o/WavTcOKTD0E7mTZ2p80IdkJ/oWDVpYkzPcJATfOzG
B3B2c/6tmdNlD4M/gU39dy1mE8dIQpguQD+mGU4gn1EFLBjqoaS3EE9YObus3T+aXbR3XG+Pyn/f
ZOFSROZVpuR/IuQkQFxUMkr7Kl+WZgj13p+hKS/fiHgeJDD0GKi4t89t1oLAABCgi2KdJsNTYCVr
E/pwyTWRnb51ZD/pQm8aAsFcK1hCvZtnot1wHW6Ju2NnA96VE5+pavbdZJbyKv/Ogm4+JYQtozjZ
IY5ZpZk4Zq3ZzJEKArhP2I0ir3To/PV725U3vp0StyDjo+4H5otOohh5qs7h/xB1VsutK1kYfiJV
iVot3ZrZjsO5UQXFzHr6+XrPVM3F2TmJE1tqNSz4Ad62vio9uCRV1qzmXKfrK7Vf1X5BQdD8mYvg
2lRlteXUjCH/BFG6caof0XsFdZGyXxXddG/wHVro4fClsattoqj+CXIHV40zCqvaKp7nW0/pu7Hb
XQEcoqsDbEIQOq8mB+MCeRyDPl7msqPWgB8YTppbVXjSwn7b12JHwGScLXrcCKfRWT2qalk5WmB2
rCUd2g0nKjr5RMY2emB++Kf37TbFGdAkDQiTfhfCa7g1dnjH7rtZ5kgPrcApPWuOeTVt+6HFGU70
03dSDNUmqDDVKmbvu2CvMpMJNfluehoa54qTtblyynapKNJFad00xJ1lO2KJ6G6DzvU3XsZzbMCM
pHZ3zsvpmcpNVGI5V2aVo9gY13rIMYdJPi2GM3PETghM2kpo9NgK7VwDTQSB+ojs38AtnSoiNgNL
WGmyYWXVHdfkJ220tzneGdguxKi2j8Xd6/CRorzsA7M8oVi8rYp0azn1KQv0zxnFVw8wVZjGN7ua
X7uwJp5MllABWG8+nd1q7K6JgStl0V9MgY1R5dYNsmECsc/hy88KG2OFajoO0i44NY2UuAfjNQgr
s10dsFt7EZn7FvU9jXo2Wfb7pel68J2dT6H5v35pvRQZ56xqTfZuPi1c9ntba85xnD6Gc3wMtWZT
9PbPkPT7NOuLjY1wTOc1751r/EWgV7vcvOPrkqLWNh+cpH0HKfcgLPts4sCgmutQFa594/rrXHfP
ZWvpi9nTsL0DFQg+7B5H4S0pSebieY+nb/rvVSNnjsU4D+zLqmz2+Aqj/9TuQkC234nVV6QK5bx0
wuA0uaG20H0DUe9Efhvz+MgrJdQQqS+8WkuOrTPf+0H+VNxE6lq0JaZ0OdfkBY3zGipFwsblKXjd
bwGdc43h9VnW4RModO02ptSSfOuGglBxQOhYubVZ9jbOoRF1pqWhheO0KwA9v9CoXruqfJU1VHao
YSbAWlU47O36NSCli/OiWvrAf7ez3YYrjf0NlAaaQTaLt23Opt2FJ6vygXUYvc7umi+l0WyB727R
krgntP0mswTOaaMlNLfOolJnUKyfwNSsowBB9xjkB93QvR4EZ3sI5X7yR/aazNERhXC0xdx2GCv7
L3oBX4jDOfDMdYkx1hKx5a0oRbcwtPzdHjqQR/+2TX84KuaLCcVqouwKB2yl5eQ2XuXjvwYsXRbB
Fj/MrSvKr3kKD2bOk8KZHdnyw8T3Oph7NSmwPHvywwg3OH0dNx4qetWDM81ggjBUXThUKjGW2M/9
fCvgLy7oyWGoKMcfpaarz9MvbaxTWLHdU3ZFVWatAG6+Nj3rlbtPRn8fTcVz3jUEIeWX2Ug2/P6Q
UD6VqO0xod5H/GkXVeTdKrof0g7CJcwvf5njY7juEuD+WnWv4hBcWbTOcrD/WTpwInpASrJo4hDj
Zle1I396GrChDB6HbBhhsPHnmG09oz1w7NthNSjBpYkHRnN4YerTxpudmwI51qQD4VAcYNLK1uOk
pHScTmLbIAsw9kV+IPxZ1u28D0ZRUwctXzKP582Ze5ipNy0miuJClk+2URj71BRoykBGdhmFqIDO
ZtdrzWYo0hppf7PHQgbnD/qY4cXqEhrxzc6OAAjk5cEv5cUqqk2KrkqgaWJhhdrVjIelmmbqqgt/
PgkkEtaG7byp4dbjcBVFzYcuy1fDBsybOqr0zR7cgQedwDWHkU56WtTbwqm+hKKg6hxl/ncDZrSF
C4fhIMyfdCWG+5j2nPTd92AyA7mvNhif5qHc1Xlxqxv56U7lX10Wb1rs16uuwXUEfbOV+o3KL166
tD+6kOJ6MGtkQzcvK05kUduSRyBKE4kMrKIXTqiXy8Q0eAKN+5PqcE81jcqddSvq/LXxzcfWEUuw
W5TPOaYK0W1Tj6hVOr99g7AoCjsQIzN5tca/zqx3fu7do6p0F86YXE0vI/jLGGY1JbsO46gw9w5N
7a3c2cGo3bYWmQ7/r7b/UPp7c+hdMJwbq8jOTh2/2HNHSyN5njr5aBXetcqTdTnyPE36kUYwn/Uq
uekzwk2W+6nH5lk3p0s4jisPgiZi5w0WBvlVQ/Rc8TDMlno3MyexvbU/hjuhayuFLx0zgUW2vgss
Z4H3x93IjMeqS9e94x4lhS/1Wt98d0B9ayPY54b5N0TWeh7R3o6B2+Zq3mnGCrLILej96xg5wC45
j4svkWtvMaBNLZvOMrT2WRAFOEN5+xDkphoGO4NVMWlfrTvoyxJ7O7Pwn0GrDRs12u0sCdjlxzSZ
J089AvVeCpvXgYZc2M3Yr9TmjI/YPeWmgP789aVMiL3kR47UL/zWhlK/adL9yeP3xmGu9JQOrbbb
wM1MV1WWv3p2xBBMh2JEMVWbnB5hcIJ7UVrO3f4wK/K+wHxiZikpqD7kuMFwnaD9pDa7gpa3UYp1
2sbPtiTGtjtsnrOivVaevTVmsZbgOlXvBwrXKwnISiGYhxL/qqlYq8YDNwQMOy8mD9OIKl67uH9J
LKHBb4M3HY956zFr4uQzKeoXDQaiM7ePk7p2XE4V/msKy9OEek+s2BozSqJE4Ra7btjutHzYaR7+
1xidLs0i/2HPv44KqZ0LZMi1KvEY0uxPNwLyEJuSdec0H04bG2ui+A/1F//eCyzv0apblg5lGOGK
ZU5YLZljitjKrvQsLO91rAaDXRM5tK5CtNXtF7ZNKRjuM/5YmGuMVyx2wUu3g49AdTMtq3x40xzQ
vyrCSUoSSg/rd8X1KJGWz/2UMiuqe9g2lcgVDcPWnMtLztCi8HKEjPI9NeGFiL3YDJVO+aJyMwRc
5UMNCH+LiLe2qKbqW8G6c90CmGAuWCb7MBKXDPGHeYwfxs55jab0Jj1754d+v9FjvV/k0cxGYmBs
lB4Kq77FbfmUQxZd56GxbzVLX2rEIJu6wTYw87x5a2haBj6halE3QVIp71qKgybtDvOFouUjWogH
encbei7svo2HoGCf/om5OXXuePTHJgIwVGiLpqWQbUIrDtL2AA3htUu0g8LvIHO+tmmTtZ57Kzlq
r9Xkr6eWS9C6nwnsedQgam65ApAs5yrpppkv0nHMF31A0C6zDhmgHIwliYHI/X0z5iedXmWeqGKp
rswEtPgmxHTqao+yqJvBGuqym1qgrUZOH2bdU0N6QCsz9OujmUSnVkRL1ypuniWWffsRh9e8s96z
KF6qfmdHzQ+lUqgdlfOptS8d7DSpd3sbYDXyh6Wtvcjxm02lsl41agIRf1cPb5R1/v5p3IXbf+R/
f6XChlYjBQfwGLcwn/zjlM5bta+nCskSbmvrlXdkqBY6uAUxIFeguK+s8J4PtcOLlJQ9foNyayHf
tVBi45NkMztJ8TfoFPqRQORthMBn09R6NE4dPD8LiwrhlC5qVWUtIGAH8XwW3BatVDKhLYvwzoE5
0S7t3V9+SF0aQ5Vvbr7TIDxYzyqgUBltZYoN7Vl+i09xml/C4RWjhSPzMuGu6dKra+bEl+xrMdVD
AyZiNidLpV0UOvGJvkUXUbgU2kXxvXJibnXNRGuIE2WnyKXrEdJgh4K6iOvnzCnJBJ5wZ0ayYZPq
8kYYYarXWveUinatrpRLAZB75boMTj4P1eTcxBqG+2A41aDSveBFxW1XOW2PlnzmT3sb0glPjJs0
ZmvrTK+y+c2n58C+8peKYK15BqUy6kZtC4n/Ek5Aj9gA9OqA3HuLOj1f3KJ6UmAFMgr1CGs3XBoJ
GHrzUqiEMTK/eIXvKs7dUNI9pDTYrPsuuGRDvG8KpbWYRdeo1clH9RFhx/hFPereApnCDDdBwCPR
c/Cq6l5Ov0KyPQGZDweNaiJdrAU2gB+I+BwQXXhQqHslTEBfcJ+Y/aNKzHuL2RUO09WV9tLqmgtt
cmDJqO47C52HUniQ9Th+YIEWxqvG0FfNE0C2pUbywtOqYMNVPRybcKsjSKSQDw07HP8hbVPvwBAv
uZ7CMODnfMbNhd9TEzFC2iQJ7nTnfe+uFoqimlvIc0B+EO0mJiecIKcy5DgAYA1Mzd48ovDfeI3C
elhzcQGMWw+vmNXt1IfFhMAsjQCvbR97KFlQByy8VZc+u6b+VPGI1Scz7JB9lYJAXN1H9A/N4shn
iOitGx+ChMKtNq3Q6FwYxHyETi0nb6tD8dSIqdsVXgldds2t85hC+aSTpN43qZ9dEhK2ZznHjyxs
Mx7JXzgFDSh0Q0+D0FmxfFid9FuK0FzlfX8e+Ove+ENThqfPHfk5+748lmiK+6hc5GJetSwEfcgO
dvSmBM24/j5sXgY0Mzzvzjj3Rvo14bahgBB1XD42Y9Atas9djyhGMEfd8lUtK3VxfIAamX8P3Lzw
hmolGNVBLY+yT665dImKxn2swzXkrdV9zSPBOJI3BmbdcqMlb83wxlgpjZQwTF74LR+RkMrvOe4N
FpVACpfaXH3klcQKrkH2YNXdL/tP1VgHDvWV5dzUo7SN0FtRTleaFwmEELVf8mQUx4UvJcr5LgLo
Npvg/2ZcUhcrGyOUUE2rrdJ+UNAX4EZJf1axnqIxM4qyE3u+MC/41zWcs01S1jsBHQlMgd7aPACa
/ay0shgOBVzih1FdvilbRt5biYt03hewFW4A18RNaWOckb6yn3IPXJlSPy0IYf7/1+xwg6phcqmM
t9rTeE1N74z2jtrH+qxd86P/PmL1PEH+rad+RuF6hHVdAwAUC+SoFzkbGbtR5fz58ZPDPEoYVrsT
HIXDknQ8Zfc05ZvLAaS2VWGeaRN+O/qZq1MPOYm1HStJVj+dhyTJPP9Jmrt+WNKSjlZqBlL1UnPP
N9KNSu+ZDaa5jQOkzw2sInBvwuPnDUEugJobxHDYh3QTc8QJ5d9/6KrkDeCyynoo1aghKAXdEd7J
9L0NzWw1gn7wraNCKPx+GXj5Ok5PPetEsHhCEbzMENXUKDW/6kBjPKfo/u/p6G8pdz/UD2V7jnxj
+a/Y+s+TQx10TJSEZgmmI+CYGEj2A7YR3kgdxm3zrUYdtw83DO5cghr0QH6lmG6r6D9GHi9x7q32
zsdW44AD6YWFqlaGOjk44cOr4XULodO/aPMNH6H+jGnP7wfmpW4LqvLfABWhuz+o3c+K/oGP1LNT
c0H5hzC9eCel9aYmIp9QcY53oNO4nohtyZzx2KX+q9QIeWewFwvXj5ZVd4feuigJHbgtBmM0KgJl
+c1Hc19qvQ4wR816zYnSUB2otfcSVBv7jdLSYbMz5nobRFuTtKYEmFCW4lHNv7BQMCyqfv9mVUhM
xT7JO3Iq95xKc4Phq3VGGn+lNkK/fbHkUbTGBnc/qgJfI6RovrikxAgjHZqQYgtp2lCMay5SENHT
ZboqUQYSaewv8GirAtLVZN/kH1HcrVSq4NrVSl0E4UIpj2x0AZ1Hnjk/i0HRShkv1b5au+q4VCcn
r0lqfUw2nUpcBpVMiagqCUu6Ywuunl/g5iZujov/57PTgbRnNVo+MECxTfvvEghAHdDBLOsTnOqF
bbwwPCrw4GN97ve/V1QxjrgUq7CDH6gdiCnB2zMrGIk5/eOnPBF+qCKDKDvjzbrFPqYZXkXXb3FT
WnTQGDsfa75xAftxpTahwnRpSg0ndbmhiZQdbx+b7c0pxF1Fg4a8hSNus/omryRkhOE++5sqoe8s
vVWF68DoU+n8BeiFrQgj81YH2ip0f2c6UjFQFxdctS0vA8gpP7m50cHNLuP0k2gleI4Hbaq3nmxX
SWTvusLe4vLW6y3+gUrMyvltkj8j5l5H2CnmRe2gCaWbgeyaCRmOPcdGcy0pSPQYNbsTvNQi2kY8
spCHwIRTN6UGz7wgL7OaCUSwDt+oW1RLNCsv6iBRx7Dv2ycGTs0S9lrpfzjOtLLCKVylWL0YGDsE
KAyQbw/pttDvpf7XhJCB5IW7N3yMUOLoxSZuSCjMeOhVQL1815JfYeurEdVw/kpW6NKk21SJTSRV
eKKHf6yxkhFBc6Q95xLZpjGJAhGKDa00ozAc49g8bnJFC4qWniM27dTcU0im4fxJo3VR0I2O5/Jk
GNDBLVrnv/w7ohmZ2/gOtmCY+F7yxnjOlaQDuk8BGbgdP+XKu+yDK+yQb4lfeUMkFBYmd2InzzzO
QP9W1hIGlkSitV4H0OSFke7oT2ymkbDTwW54vNjTcSzhKmPry6QYS4ue70XZxzAqLSaOfOewyPUw
/8qwiOXhau1w5kWJjwnfJaRJU7pVf8h36Rhf+QKY6IFfqSLmUJ7/DO0f6s8bV3528hAWf3D0tk1U
bkdB6vWnrPP0X+mGj2AEtmPiPbTm+BBST3URwSvt96nInsKExDoJ1zIe1wkWQgKrlJIGPTcJnu02
oXUIXoa0g2t0cLXXfZP8jF8Ycyh2uXttvXnPoHHHXVAdgzmB7FNsDTSfNpDj1HjOLSUSOvstNSku
voEeTUbkqJfK1D4MOdptutj6SUZxM8S+pAUV6+7+PYn2yvMxe20xOuMxZl1wa7WOXJ+m3eLU37aT
heiLSdQdXR1EouWFht9UU5tnr/B6GlVNuS3Zy2zkyNR0z1TFn5i5ZosGLkoKUM7B3Q3theu9MsvV
SThNJ6VG5ofgPkYkqro9W47FcomJ+v24OVX4+fJeNmisuky+RteadoYQ3oJpfi8KhIrS6UxUqTqQ
tYkYRvKZ4puoxo9xCgpvPU9XZkXnRp9Ng4NK3hzwFNl4JXTRttzXwYNVvo7lW5xCy/XV4LZGhu2T
c6wwHAmFCwrbR7XLO9TJ38RTT8PXarywMpQbjzNcpEKN5g8lY1n57r83EP1SH15n/XcKkAc3sxPv
qvxz+MJQm2J8DLQaiV1PzVB1uTV/oZYe37agJPilCMwD2K46cNY4hR3apqNYaR3yAWtEGpqk2uew
O8YAxbgVCiRh695SzabTw5mPF6YZ2g8+9c7S6O4a/DMKJ3q7z/T4b0AnmBYHzQpgURaJZXAQevWp
0y2IwgIULAtH+NRnwrKTyrHZW6p9tqYngOEgaVmif2PeE6ycUFmFJ4iNPoiipvnT1vmBLsEudDuy
qyy49sb411vFDsTRIQdnKHCXWgib3dot5wvQhw8x9E91op89XTvaQT7gBgRHutYN6FA4h9Oue0qx
rNKnkKRi7D892GIUBee97pQUVHE/pccI0ieddrZdv5tevncba9/lIJUraDM1rDIQaPCyYx1jqszX
F7Y7L7PJbQDPYPKMHFa2nJCxa8DvqavwiiZfOlnlI5VX1gDCPfEPiuSxV8jUY9GrvkJTx0s/HVeS
8+mCgLm38k09O2fA7w5IAe3jMb82pvFjitZfNmZ1mTPj1/ehrCAOjqx0R6PXcaBbWT2xfSARHU2+
U8PE0C9Ir3bbP9MIbZbtQP1Na/svqnIUlUnhS6n/BDNIxnxGWlxU5SGfzC0srX+IE9niZBkm4oDu
Ftib9LOyp33rZys5GEsG6DrwcFMtfDNJS6YmeamD4pMy5hM1WXLH7iOHQaN2zgJDpRypVxgDqzDU
113EXjTEVE0iNzy4RvZO2PyQ9ZRj6DT1eOVoNup/bFZlXxqLrI4/6EJkq2Cc2GlM2OrFk9P6hJLZ
3ZxHtHYNQtLCDC+xldPKrgiJsClD7Xfp9yWVJkwyl1NTUyoXax+RJZQdmmMbzEsz0q6081/twf1z
PTYJu3woWbGakR5poi1qA7U7mhDkz9MHIDTQXs74Ptbxa4dMo5kk76ZMXxWMtyp1ZP8ojTV1sPZy
Aa7coDXPhg0OKkc5oXNo1Gg4ZDrm2YtdA78vf1qFwrhEVmayP6L1YgS07QdnE/UN0IrJurW6OKMH
Ei8CHWUPwxnu9eT8oeGPsmHQv3hWnK+jMftyw2YtZbSXRm0dh8TCsspEk9V/HjpxMUgOWIJMj6Ri
DyUS7yYM5QmYzeoQIdVJSac4DDbhSQ1+7d7JGWMGmnS1qoZLlCzSitqHNoBuYQSrTVR7x4Juaz7o
+252760eWwstkNlamwoiC7d6tJT/VKZ/V2GNN6qzzD3sfieOI6ZB4DXNIrFIPLsJPfYicOulmLt1
3MbtUihfrXGi3NsG2bsz0ee3vV8X1deqBjGN7cceiMpqTJ1VFVMZL+w4oLZJhi79YE8sucRfKlsE
xfyE1jBF884BxsvJ3yWrMaKB7cwPgxP5R99zj8JBCpFMVWjhwdE0AkIzwxHO6IF0zHvT798tu3ow
9A+/pRFs1M5OjPLiuq5qV9YHt5tXQaX/oJmxtln+ohppFWpB/1hWXb8a0HVddMzmAHwOAhTDyaeF
Nvfu1svaz9YaEWA1PuKEI6fWHp1hXg+udk7a4S7J3Cwbib8mr74GiWKKIZzxDFkrejGEttMouS+c
glA9BdDnpua47KwKfwXbQklStlvXNn7G2rpretIutdp9dWRHMQ+HpMSaZ4oe6bExxS2rHWMN3uvJ
bLPX1OuDbRUg4ISRVJFMVMylYAckmk1B9Axmu6mneJWTD6wcT3tJZuiHhlXsVW1H9v1EjcW5pIip
Ck2OdEujda2Skn44dG32p2mgPqUD/ILaWyjDI8IHqy58a+fiUMruLaoq5IbWtMw3TTagcu2c3SA+
V9kT5x6o2Pe0LtexHM4Sih8YsZ3E2K3UHCYvOOd2jVwKUQSxFmVlKiTDg3IaNhRu9F+gnpXUYsRr
RiGF05afpYxBysIz6U3xjjiIrojM8zomZ+0PRHl1dp0QiUxh06YiAf3g7NWRC2hosui0jJehfAOh
uFBncU4OE5OeuuS/swM+lP+PAVENEiPvrMluo3TXVlc/WOCIgtrd+/G81QIfYbMk3xZucDbEeBq6
du9jlamQmhMgHRUcJUFyxhrhuxbdR5OGbxZCeaNHUmJ1XyTRr3Zt0tvv3geUnpdjEZ7qzHy3k5wS
Ui+XHhHrIs2Mvbp9BZrSGqSFizB4xKkAZTEX/Lt+aIfAW9vBcMkIvnuqi9iDnMwIbGyax5+Nb99r
JGyAGJfatkMWZdVYbYlibfmElJSHimX0GOnxa5XOyTm2iwfP6ikHzKG/aP0J9nFg7RFOBc3dXse4
+GmT/inmHJ49MW4iXx48L/1Elpadwxta6rY6OG0GTxqlD5C27DFDmmjpqz2ZfG+I5dqxnePUNdEu
BSIZzbhPVrVLThDb8zkVgIAWYy4KKJsGhScg33MCXDzrBa6qdJPywDqnTpbweSDhu8o9kUdaK7z3
8q2bWjtJPbCOja3Eww+VMXaa2ajeqxKsO9fghSMYsMg9YMD2YYUJXOVxVoqvK59TKzGSaxs6m6lA
ZgdZ41WYEyK0YUxTIqmjlSYd6LmILpRZ/DuDNrnPE+/SdQty8bPeGMcInZlkBHoRD9XJiOd4SUAZ
NOl7P2V/g91fraR7ikX8l3FW13VwjSZ9W1D3dhq63bIL/gqjQ+i2yYeFP9IbCjz/wNa6drSIg4wW
m8C+Xc3YNqIN78YpuhPOBvrGCRvQZtmJ5lW5eAvX+a0iO6Q44h9mOKp6bpwiFg9GZBsn8N9LT9vb
enUOimbvsAe4nu5yW+FzPbDdAo8E9ZcM45OFX5YRxee2bN602b1hhvdUk6OYCh/UZ88JrE4t0i/A
Ze5JH72MZD9jh0YHaJQ50j/U/mIL72imwIugk59VfNHIbpm66VavooOV1XuJhk/PJJOmgZIqgYbZ
4A6Xp+A22cBUqGZGzUad1CaO69NUndRfzDkQRQ6gS1jmI7LL/s6jeLIq04nWlOtQ3NWPIccNrpyk
g6NE6JxaTyL1R6TWIXX6CfUR9iUzxBzTkAH7rPjKJ6de0tbQFaAP4GM97OkOVCa0KsdXwJP5Oonk
NS7E2WmmdygenMARUcfMIJWZfLI6O1noQSTp4QzPmW885rmfL/zKhnih41Lfuntz9O+RGN79QbvR
bV1hInwPccxrhi+8hG42L8+RakRmh2EePpJ+/IApalMeplLIcwcYuwSpzaHsbaHL3dX3fdMcBnV6
Nr3LxRvak4lIn1Hm5XKgqL3Ro/paj+LuZWWJ7haSR/Qx6fVRJaaUeVQg47ERT1mLt6NNM8mL9Jsa
5bR07V1fpB5PTPirohogsQ8XkzM1rtxfBLOqpWLwANd5QaLz2e+ssyX+fHd4C1on3lgdg9PDsODq
Q7EyM5feoggS0pv5IZ66EynTbmDfcrPx2PjFo7I41atqW+XxocuNQ5PY9FKKfjlU3R+ss8dUt79a
pqAq05hl8Z55wLJ49OdKiE2BLaiM68eK1Bop7VuY5eTaBl1oHBEMQ1/jwLw3womya5Jtq8TZpPN4
7HPrwWlBqqP31Ky71sGGyLwOCXlrJ4x4SUQ0LgLTOvQWpbHAi/C2xAPDky6jNiKVZlqmtdbAEu4z
ARA/Gwt31dSNtqkripbUogYDKEpoW8MeKtdIPbg91eD/Ft48Ydlt2KhQJ9sWr5GYJNBPpzV7vbLX
rTk+EZdf6Vr10zbNRP2Mst/IASsCb+OP1MicylpWhbs16nna11H15Tnls7Ty3QzsGs+sk1dCW8vb
xyC22FXt56BvPmFknxQ+Vs8hAJkTPb9ouEe991kP3as6W7yke8cxFCxmSnjq2Rt/bh6g11+Mwexw
X0XocRS/fRGxnK3g7JbymbDjSYBvV9FY1FGXD61T4DR/hQ/IJoKSvtB6l8jWRUWeTwQaPr+BOCIU
t//8DgB3l8AMqShUx4aEvzQ9Ba6rLV3Hfs/95pWdY90F09Uo3Y9ROdbIoN8NPekI7pFHYwqDpYqW
6TE/dJ2VL4bJ4bbrazPlO/aBZeHlEAfMlVag7aIXYQtWnH7nP1C7ArFzmkGmyOZsiX4z+s7UGyAp
UdNOdPYzxmrsyXJVhiOw46WTPJOINdnWH/u3vgZyPCnJDhtcrO58WgT13PGRaPEe+nJv2vGbNgAO
Kx0kS7z6Q5lY6Chuqa+BMWNkWjz2nXhQ2ZMlUVHA608RCjQmdhmhN5amAiuMeXpM5uB7pEW4kpO9
mcfyVwdImxvVriy8B09HOD3UvWsrmgfX7Ng1KbIFdvDRAkazBQW1vmCTDARgUWqXK4W8x2f6VLLc
cC5j4ct0r2m07jin1641H03YhwSz2S4NqoM9o/qDgDUGzPEMGIfjlJ7al0u81sMX6Sq08Vy0bMsx
RxKpyx7MKHvUNBPSSH10AJobdf9jEjihl28v7cg4KrqciOZlEWfMmhTfdCLSHJCnP50U0r0ei68i
7I+Cuy2a/jNvWKchvZGFrEtypHRT1cNTJesDlf5dWJevhTk8iTE7mFnwaqNhKLN+HehwxqABWS1T
fWqp68A0DDitXfY4Q2Y3q2u7ZU0AtRAdaa8eaKAJM1oHon13ovY0zuIJWPAa8PhWzSaXBRZY4DOo
CaGO/zLxLHvqhqVTv/jOCIrLGMAZUQlo3W2MnJ3ZFb99lN1w/N1lEcGp7WM+XYrgoUKcqUUnSccL
GjfkBk4iFY9ynnaO2cFzJl2CT7hlmLsGLMgA37Y22nVBWFj1wY9EG2NZ+9rRhd+BN8ITTfdd4o3d
ohvQW4RHtgTofoiTBt3X3nxBzYv2iGekSLzAlxrJDQDWvAe695m02dnGTk6Z9qq4PHdsjI/6ZquG
rs1AyBtkKmp9Z6Wg+97YuHGpGRd4QJrCOX0paurhZcsS5yB9k/r83A0kHjMmSCrcU3EYPOWtLCSw
s2A/sa2lHDmTLI9DhPhkPnWfTjatsIC9aeW8yfRZp//TEORznZJ6VkYfxK6Lj1x4+2KagTm14znD
5ThTVBa72XqN8dnMkgo5VplMv2qZz+E+QMifzDCQ0B0Z/FDPOfPkRp/xIMikfMzyik47kZLtWM2O
0HDpwURexv78OgKWKOv0jAP0LuCYjhzqykrzA4FbVK7C1ZyCfp3Mq+5F57nSLnapQT2fz30sHtC7
pCeVvGWReUuH/jmOkXMus0eZt5s0mSiZMARxkPxGpn7RXQoNfA+98KDyG8dp/9RmMFH/tLIiPoxG
c+CoNlcE2ouxEuc87+i9m8+Kt+Ym2a0ascwFj/eoRhsA8d4FUxwJ5LV0wz4hINxz6eauJ5sG5XwV
Uwu5nbhUdUba2H70h/rgz9GDnoNnEeg2TjrkhtItjmAb7kajljiln1Q+ZCUas47dkVXQsaKyJObg
gcbNI86PwFn8Qy5c6GIxpC6qpHE9nLCOfJEBVn+s8Hw0Hq1MXjTJpknhcA/fZKn3xc33SWd4MLmd
AnFGhHgi57Yr+nwMEOqZ+fiupQCvBigiVPyea3/u8CEKjg5ViBp2w2LQjTv8wRlQgbjDtFnTYX2m
8/hkRBCh3HR+B1zJEZaNTy3o5Jr3pobMzufgOaAjM7moASsTYPuU0jSDUoHRfrVDcgaI9iEM7UY9
8iVpxRfSmgRaQG3jMQW3oEq+M9i4BhLozo/b2+R312psNux0e6fzUkYcLYVsHB/UTapl3cFuUqdY
Gw3fpnm3dQHQJG4+LdtShRsQLBJT7dV/ODuP3diRbdv+y2s/AiSDtvE66Y3SyJsOIWlvMei9/fo7
YrfuE0q1gWqcc4BTBWWSSUbEWmvOMZMCCF84oyELrOJsB6DoXctihcbMhbnr1AXTa46t0UlnfCYD
kgKV9D5vECvKlRlCmLRSgtLb4KUtY440Tc7YuR9UZTD/Uu98VdmPcqwfwtQ45L2cl0RTYTpLjLPV
hyqzluZNnG8lD4nT81N4k/IeIK1IOqIyy2hcd8wIh66pl1pkPaniocS9Scv0ibbZeirGdzGNeA7H
YttJbdtMsc10obyqBS32jUM5toeWb03TDd7DtGw4rkSx/hAUgl84uhA4iiQjmZG9o5ms54ZRYLi2
51FHWIPSL5yCTyqYhdGOw4LJ88ar6N8EOB2WEe69hDNlz2OKrxqQi/mgxUW70jzzOeGlk1XYLIsu
vouUvS9svtrQvMuoySLeQD1QfVV5CCYMhMTjEKru4rgxm6RYEDewNEuW44KVEbzbZS6n54H8hgU5
oJ9G1/M6zDt/YpWwaA/T8XXbRQz8a6ms7sqTVWUcnE2JbhwRgqfFtznH675Vx4f5KUhmDr7RBiHZ
qhvmpwmfqi/aV6hR+zi275EdMu6dip1yv/hqy9AI8llkEt9gU4tbLgE6fdPfD9RhORwLewqOWEmY
qIXrJhXLhggT1OmbsqyuZRL80uf4pm65byErqpAZk0hr+rI4+ymLrBjKLz0X9xOWxCJkxFHqtMfZ
U2Yt3ldjjdDFCrAwdw8mEKgZH4pZzB+5a0/LkZn/kOjPltWVm95H+99FyXPJtcZpLnCAF+9xgVma
oVQ0d4ewyR08eSTVgydAugyWkMXMoOFZ4zeUNh3IqZ6WqS1pDw/WTRaQCYbITGbWXrqUG7R+cHvi
5c+T8bfpMmnzh/A3Qv+XzGF0XGcdh+UIJU+5NavgnHXN0UIlb3jRn6fT1Bh+dM10UzZ4Y+phACzE
opdzBJSFzZEuQjfW2Hd9XSdrzstfrOc3qrbVS3KLB5tlKEfMkG7GyiKkskJXqyIIFGdhzhuEHqO2
pLrcRgSaEKtKf1uGHV5WOTpYut2npMRflOMkaBLG37HzoeM32BsCUYQJhCRscC5UgdD2+ZB1yq67
jpj0CSchmC1IT3hnw5W6W81ongffvXfAdgozeQVOeUqc7hYX2pKtx1wORcBYMn0wi3jrO+OzjcUv
ddt1M2kPzmS8ciY9g/naQdZ6smx7nTEh6qAG8MCglDFt6vJJ/82S7OPRFej67ZPlRBOq5RkBj8BP
IKz7XKDIynRQir2PSKTAE2oOJyfTLoFJp7wpq9/63L06wA9oBPEIBFlrLdTH0jC8jYuMPVhmdMPi
K8Unb6M++8donImdj52TNkQvVRdCkY6NvelaPf7g4aKlyGTDmolFFm/UFXKoeXFxGS8Mdbs1ilO1
IZUs4J7bedTMyEs0khkZ55tbw45f46lEbBL279D2wePwJ2pt5NAqKZc4UpUoKhuIECxflT1gpwiT
ZehpqH0RrC8ravRUmMfIEhdJPefTkQlrfTyUjn4/evgywuqLtGRY+2xcRTbxS8dXHGA7Y6KJLczy
jubBiY0MGk14M0Au0GWzHXWGBFhKqT/E+xw2D/44vEHYfUgqNO3kLtyFSOxXHYdMvZ2uAecgWE+X
dqyxXgznwqm3yRidkTiB5ScrkB41TiX1F+4bx3wYEJkuGXlW1D8ayiOoBAvTNQ9GWfGYQg/AhGWs
x17HvTg+MWk7jE78AXD7ODuIt6RBoyQY81t1gfWM0TGhm4o86CHjUIpvy97NURMBGdCvjeQnTlrj
BoXWxvYK5h/jRQpvS79t4eNZ0MoG8lT0kJl0w3pmomNNxp+EhjAXXnqo++pg+tOhIUYj0xHy0dVf
p0b3lGdJsCBQm+5lzMGxLsvHjOYE9St9xKg7dCI8tFN5mWEfKqSIrs00GMLd0EHiwFSBzLN6JJL1
MCRyF8NqoI6hk59GT0MpvtIaP6GBH9hLfOwUw8mf89PoseUEQxUvCMqq2RYR4tkNWK0hXWbZ/Cjy
ugb3iaF3mlEqzB0PT1jmDyP/vOXMYLTlao4YvVRM2sq21ZaOqFElYb4xgTNEIl7XfWsik9QQd3n2
Ux9ViMElLXF2tNRsl/rUbyhcjjLXmdOTzKtxIJN0wRTCAzY2YSj48eKQPduKrwMrc5lMaydEjsr7
sYi4O9u2r6cb2N7bxB13BWf7uHP0rYjdcRNP4EoMvXyI55qOg38Y2A0cu0Tp2jDB7+FZmwXLwESB
71nZuhm9o9Ebl6zhwcMtTJO55lDKxPeWNRl1dKx92kV85Hz47FTpvo06uLQEX/WttU+DFhHhnGwi
Gp+TOknW+PQ5e3gdy6TqanWSktE9hKqFJK19lE6feT7v0MLfWkPGZLZ6KXIbNy1ZrfTLiL641635
NjTSVUSPsxKVux6HDLs4gpmJ4RHWAiW3RRCYObsmCz/z2r3z3fmcD9od4JOj6YZXu8nv6ckhysbY
6QzDQkOAcxl8Wq3kWThiYjGFVdKBCtejq+0Er44T7w1tZM4xokssQx1NuhufdEI/w4pDldDoX+P+
YrZb4kcvBIR7zbV3o2j2mePQHejND2bS51FJAqzmyqNIL6+w9oVNI0268a1Rmul+CkdseY02rqXs
nhyIWASFEyzDgtwn2p3L6EYC4FnLMYUcE+m/A728lS0mTwVZEFxbl0AOYYCuhfl1jBs8a75dclDx
X1lDD6k+vqkfIh5g/BtIy9n1tk5GGdSj1A20U8PJPcVSaPEcMlOvt5bo3ycbG1ZvOQdKhb3wcDTN
pm0udUBVi5q549rVaRAM43sTZ6cw05FH4vNzw7BHgkfDJgmqclF2YHzMwfAXESZeCwGXZQ7XiocX
F8XWJde+dFzmksN8SSf32oz4EvPuOS/jcaWD0ZkMGljSs2n36OZRlxiinSzcpX7xrM8DLtfc+Cqo
ywQhM9SX5PfNTgnqAgl2z6bdGuIZjvN95NrdsusUQaDGJoGa2pMfamKrVTQSSl8evTZb6zneI/y+
EGH8m3Zoy02ppUc5evzA4cXv3xphfeFa+pKV9ZKFfKki45xQImJe2IN+gS0md13qvZYmKkY99Vau
Z+81iSkiqa5OXd61besuPS/bxD2DrlB89tpM7wIBrtaJ+2qo2fxG492a+ic9dc4JrpReAHUj2A0P
fowes0i0ewUcsq3oFFbBDQYVRpBd8pSl7dZsbAFJwr+PuhbMJhEKgp5l4fpvMihZVOqPYZjJJJzI
Q7WRLoHg7uUSyPo+xWG08qnKfObaVJDPjYfHqkWIREFc2KTHsbTHWSLpnBjeIvCJpUbH+JZk3lei
CArl4H2I2LobeNRT1z46EUyZPN9OtnkU7rAP8HwmAXFK/siJqvD8Xww4Pvj5iOUj7BBH68kuBpY0
cdFM5zWBLeT69o0DHHIRZrnOoFCip2yNTxogQMNY7dOm5ofVz/04PhFw+VB5RBH4RF/azJoWInRe
FWEJJgnHpDk925wzybLY+765GCH0L2noPQszv1UPvGnENc0U69nQmeI06JsZ1QInayYRQVbQ3jud
x8meUf3NrBT1hP6VOGBqtekW/R+Ljr2aMBQv2rq4lZP3OGlYjLA3aLp7N6lvXKeUGlFz0FGPrBAP
741Qo+fq3yl5hgm8K6Fj1nOcE6zTSoYniuSj7eyXMLeXicf5A8rvXtVxCX015HLdVRPRUdaYGQsQ
NbUzHKu0Oyn+huy9t6SernljfIjafB4HjjWd+yBLEz22uZWT86p+LKL4yCBkDjQzfjVK95Kaxr2W
TOeqNR4KV6wnZ1xJniUxakdMcK+UyuzLGZRjOT246iGIrM5mVpW9G55BWiu7KjO+AuCVvGg9dZIR
2M4qbXvSzLPPSkFiS1oZC7w6akQASXvUyDTqMHRWebcyU9w2Ijkl0mP2FJ/qAibFBCeFfpXTWL+w
0u+8KT22/niqwJcvJ8O+6I2Fl2K2F8aAVbxkfDAbAg25Ud7MkcDVGz70MLvUzcloKOKBnG4SfEJF
ChXdrb8GMB4qrDLEQFDJdj/TnZwyuapl3y2bjo3CGi4dxaPdm781ky1eaMyusaGoeZLVQlya4FXo
Q0BIRBosE4oZxQUr2ul36yJWiArn3E7Ou+dT3DWOfxajfxvSqk487WCCLFLtKC/NflNxnwoY/NnA
qNQMSkQ1sIVIn/plBPrSncsdUZ+bKC0QMKNujuBVWAbaEAC6mDAGvBaRL45aH95FbHwYDJApDN6D
QByhe+UTJefFMjjmRPq8l1btqAH+Tmtg48zTCVJKBJLJ+nQNZzOwoTg8c3WD27xAwwfsp138O7/u
Byir8y0SwMaMa6ZIm3etFj34k7eXnf07a7u/MLJ/oKM637IEQ18m8DdI8g3SdMc+eGhc62/piz9g
v51vbMugza081IKMh2nFtJuQD2M4SZP+XE3zzsmfE1AWToJRlU76v9+tPzmW/4AVdL5RenVa21U8
cD1+FF+ZQwH9eGiZ8xGRiBI5e1NjhtGtr+OUP1CA3HJe8RqUyKl2qVPxAMbu2NnxOslRmCsGHoFB
W0PMyV9+TfHTPfkGmWyRchOu42c7NQRvx+rVqcONTdh1gGih5+XA+nyyMvcroUgPRLtRvLVgxvFM
M4NZKqpDMlLUa1DGFj0BbDRL6Y9P9Vjy2Ka/Iiu5n0OTxj8n0h7m2lBVj+EISBAM2YdByOlfruSf
4xB15xu30pFtkowUejvfqK9eIBioNDViqGZNGdSjsUnIHmS68O+/q/HTffsGq0QX4dFZy5Kdq3VP
om/vVbyPVss7FBbIRjtWX8gcTe49Zr3/N+z1Tx9q/v9w1jKtIFZN5LNrIvwozehg2VTJgy8/9Ra5
cGhL+iaDhTimPDVx8pdX8qc3/huxsnE03ckII9kJBPRN5XqLqMbtNYv2L0jMnz5AXe7n+12Uh83/
+z/G/6Wn40757MY7oxcQXUfsmuXvjonEv/9WamX6h1fQ/rZi1U2La1il2uteekcu70a5m9VJqmv5
T5Sc/oB/hvEvBNUfruYPWfd/XU2LbUWnpxjvaBg/45bmJEQDzc5X/341f/K2/+lyvq1i9Qx1UWR9
vMM5e5AutjBzYjrUFM5brNOT0LI1+RpsZrZFVearwWA0fpQhE6h6usSufgV+RJibREAdRkcd64Hh
i3MSoXgDoqAP+pNyf7aVgccUcp4/1Ke8w82h65/oXdHakCXtJt1hcuu/XNNPt+zbIll2SYeEc+IB
yMPPBEA0Zsi1Ntp/eQAM9aT+0y1Tn/u/fhLG6aMTMGbYCaQCThRDDeDiSAT73WbKwKO6+47+RKgM
R3nPXPvki/77r6Wu4J8++duqxLiLgjYQ8c5Jh60eBysZltceDgM9tv/29tjfVqI6hCLSCD0GsKFd
XL9/1wmNqPNk8+9X8OPN+7boCMwPBSK5eJc4xVPI5LV0xFpRw9WUCCHLp7JJDc1wSOiAm3XwF+ry
Dzxe+9uqk8UZ8bxzEO+mSXsrW0l8N439wKhvU0/KJU01429X6P70fHxbgCya95kM6wTlDbNS9PLs
Tk4BAiV0npXTuQit3wr1A4UIJKxgxiX6sKR8rT463TykY0Y90lQ4/oTSy6eUF4qa5fTFSfq4v90K
A3FFI6Zvp5twwrBs4uMq6JSH9OycWHvr6oxJeM6RRE0ZzGRCjKRPJ6R3d1KWJ6vrVj0qCK3F4zcE
A4ipcgm/IF/o2Ywzw0PCQq2rJchHEWnk7qOldfdm7L06wsQ/kCfoM7xlH1gQLJvHvOifq9jd+3P6
PvrYgX135Qu4R96Man1gJA/TM9kPbrRVCJTGNveFZr4wxNp5EgVqmrjHuMwPtWmtNMBOE6lBvGGf
oQWXyUYDVfnu12Dnv7WE5N5JdMcugxhMTwIyWwyroGbkVsuRq22gAM71I7lr6BZs47M15w9ItltN
Dn9E5SKJb5IkvO+07sF1py9ZuO+k1l4p66nosmzr2uMxG9qTwNAE4IOTEd37Eb4Fza3eUxUTFW/d
uI91p7/ZSn3Q22emEDehUV9mGh4LtEJXixw6wyI7Es5c1Ey7rGcw7BCZa7f3AcqtfhxWNi11cJEF
tZydr11lcKosplcJ1qPxtwpABui47yP3UjtQFDNiORMPkB+CWAkdM5Xs1eXgPAq7OBhe8WDDnus6
yMFo2vwx3ZtxdSqC8B6bF0j+nvIUy4lj1S2f59BN9r9GOQ0LMxO/xxExKREdeMAWcHQe+yi/yNC3
lSL25BEIGxcFhpqQ7B5+8n9fCH5YpK1v26jjpTjv8FjvXCHfFUoGNz6P2/SX9/2HgE/d+nbyN9ky
hd+xr1UWslCH6EiQvDeNV+WLeHJXIoC4MRjZi2CJoWt3VekAYU5FLXW5xV16Zhq5QyEEl8fYjXkC
Oggui0WkY18wsZqNjteN+DkGlnG5wBS87dPyvx2RrG978hjFMpllzZ5vhw9W2V7DWb4XtfzLBvbT
rf+2PzJHBLbVFmz5VM85a6GRuQx2i//47b9tjyIs59jqdXIwAK4GDaJHWIyhG/2t7vphebW+bYK6
nwcj3Rn+fpzgEofwE+n5yYrTu1qKB60zn0JtevOBwkJgfw6y5PW/PbHfdsYinFihY4TOFvoqGx+a
YwT3Q1n85dTyww5lfdsYJ7PVm0ry58cqI6es6c8z8hG/J9tzNnhrC6u9/rcL+bYXiqlpe9urItqT
8ip97W7Q/YckrG7//c//UDpZ37Y/1Kuz1mCvx4EZlyshvEfU9cPKAXKn1pFKdDuj/Fvuxg8fJr4t
I02DYYDjBMEP6CXZGyLB9mi/5IG7Mc15hXlvo03lXxaVH14c8W1N0YNqrrsxiXd0Je/VO2nxFGBU
+UuWyw+nO/HttW/hIHZzG8e7ZkjvPHdcK/d6HkCp1+T6338b1/zT+viHM6T49vanZSfTcKSg0BvN
AJJNdzExyg8bq2NDO95Kg7Ut5JcdVoALANP79IdNACrMdEivkghOFGgFFf3D4Np3lZwuxIZvnIzp
vc93Fr5E11hZtwIrATwH/1Uk07GG4VRFUAX9MvrsGWMurMw6Nh6DT8faJ9r4GoXtoRsoBOv0Toh5
OVNZhdW4M9ljhZG3yzBVyVpowxeFGi752ogplYlVDYoWEZgLjNSPbvxu3KWBcQvtonKDRhkDb/B4
8qWb6Cbpp6OTuu5qjGNwcyHWQ694DGmltYN/cLrg3bOKeTl147PLhjF36HfGkG6gVvDvdL3xLJLg
JdABFfvhabb6gyUHynPoqE4VgwCUdPpEA28Co0rc5oozWhbkATgQerqTX9XnwcGfqay6Tqo4VmhY
XDyEen6bapDFo/mpbTiGtTmpNdgpN/TlGe5HFT7K7IGU2LU/ltqicDwGZc62sLGz0ZbF9hC1zDXr
eq9l2kvtOpfBGfcm32ehF5wTplKNrKkal1mXfHhl8O7IqTiQB/JUMpG2O6axiWuQ8NQdIs3+CnGU
GSFobYLsjooLWOk1O4W1DICJBW64I7Z8WABiXDsNMO9phDBdGAcZubtGgyE02PEpHNNffgCbJrGx
YUT116TPzyh3mm1W2Gt1fkzs6KgKF3hZa3S4Fw6ZCgJCUL01PCocUBWOl1CbUVFyCBQzBFJhdR9j
nB7EEJ5NCLGc4IuzGcHHLXoMuK6+trz+6mG7GrWAGVmLD3C+IWQig+vEwKwz3auiUQRl+pmb2iFy
/F/aNP+a1Q1ydO8tDCCTtP6DTncPUzs6+dZwjgHDZ+QAVyTRE1L67NU2mMEoUXBoI4nwGQ0CvHAc
46H3kkuN55N5coP0p0caAklM3TrNC7EsdAmE0ULjWGlXr/rcHGY2kKaJJW1j794cBR7L2L1JbP3W
dKFaTd1d5SNqEpuw9PxFZYHbQUB+qWTRwfGqG2I0qq1lZPekiFYKhf4yNQjNjDT5VCAkbdbPiihY
OUhBacjPXnAyKAOIgE7XoQRm3pmYrvUheUJIAMTKPpdE2C0FfyjUbWvVNu4vnchfhpnM66ryPJpk
Cmc6vo9ukpeo0m69oQS9Qu6hVzAqi8Izyiik6nG5y0xsLrXH9NwpbtKyPZllfGMH0H09vIucwfB0
mcGZtAJJkIg5rNGxnhHgb3w3D3jroG7aGBad9L4O89t8sh7VXbIYhjQyvFTsiBqHeJwP6ArD9M3P
zEekACd9goAu40NuVvFKPQSwLxndUZlk828fqnLSIDIb3fg+7udN3Wsa7pzw0gnCzYEIHyIRnGTE
VE7X4P70CA3cnPviVjdOEcFXlgeD7bnGqoNPAmsqTO4XX/qPiIZWkd8dOaxjmUKGNU3+rvJDY+H4
JjqVdHRXQRt+qSDtcew3DeTgLEk/urE6Byxc7lQlZInXN5rpHisTL2Y2oaRGpOTolo6dLbjXc/00
T0QdYLHsjoos3NF6il1jgxDhtUGttopNjbQxC38xI5Ytg9ctvLxVZHdIBVm5a/QRLU8Iev9ryW6D
IzP7jY8K8ZWcbzNmuTa2iWVdNR95RG6sY0nayqSz+ClSAeuWdv2LVDYIfQyrjZ/aD6Y5IKXRGtIn
bIRkto8eOC54wp0nBtQnc8Y4zGIZsZbqe+LJb0zLUOPMDwvVNa90uBqZh6t0BhVbriO6XDmiX3e2
82tmQFLqOCNssleajkmeW75pOkJgS79JR/u2n2EMluBQ3MYGYoVY26jPviXSxSTjO4qaYtFLFvrZ
/VRw7tlrNhbVmj91z7ZE5Nb2uJSdIsDhTd8Be/xzaQtUWtTcLhYmSCdfWWZdfT+7baxAafQPgsxX
tSB0Wfyhc7iA2T/TEA7XHs74xHPlKizduwA7S5ViCw0HeE7+YO6qJj210ApsLboNa4NxYN0R9Zt/
NaUkoqPHFRcc/CYBOgrRtU1Ru7rmkzGVL2TGH2fdPMPeKNZG06yJd3zSAnctWNNQm2DGLZrwxjEQ
uGeeDr+lJw/MbcQlbqhoutHfzqO37ckEadxtow2/DKfb52mx1Gy5joRA0T5gsi43dYz8vc7B2PVE
w5oaVl9fvFqT/wrinbCfCVV1G/W7rjb3TJtPk4i3Cg5ete2N0UgsCaZ1MUsBod960xwi4cn0tsMs
W0A4BHRn0NQp4NVUfQEaZkboLNGWR0O30Qx7xZ8v6EEaKF2Hqxicu4CXSjgxLwUJEUq07rIXDWQ4
zRq8FMnL22bxseSJG3wP+pWcFujJ8DAkaClHQK54QhwId/lbbQX3mj4iIeStbCfc6GG8LZ3qGMXR
pp1QceiRvZdVec3Bu6OQRiZbM/1NveIKpgL1PwBwiDgJ0dCkdvBfnnc2M+Z204AB2AasTojIgTCa
S0YY24IbuyoCfzF7WbkMETctLJK2wCM+hmhi+8G7GQP+VOu1x8Dq3wa3a5em0J6I+6A7UDLTRUe7
HN3pxihh+wtDPLqafIPEebErPGVqV6+ThAHphGEG7gBUh1yjw5qtgtx97uvxpW/Me2TXFKYIz5pk
2PusubmWfgawCztjWs9t+0sbIKpKDA5N6jRLP3EOsckEXy/bGSVRj2NxsG4HVsBi0BDr0auDlblU
r9I0l+lSbS8KM51FyXHQ0lB18QAw5P5WDMFdwh3YJ+z2vlG8Fc24V3+oNNw3lc/ndZCP8eC+gxxF
Yhv2+SZo0nsjKn4luGPV8mSEeEwzMz87nXsdi/6uR/UALSfktcdT3xv5phc6gp4R5K5AAcO/2mr2
waCfoY4MMJQfe1FDfonuXYA7NbYC8mLE0sXtzhHWUgDOeomIcIvCfNlXbQFJecRK2cb3XWkZoH75
pgxGIdWQEqCLWyIudlUSfjBPACppP2uN/mhL3iTHSTgsgn9BGoiNRM8PuKy3syn3Hc60rkOfggZ2
26ZoMmPdRRSlnwPPfHFn8wI65X0I48fCoVXm68Eqke5Hm1U32aidjNG90VOrXaIZuSCwu+K9fNaq
5sUZ5KfbuVvEJ/sxo5lkGwHgft4uvfUZfhQr9VNJGvFu1XxpTLQWlubtK/r4oQMCQT2v6oQ/JtVq
NBgyp/ae2dZtVJbFOjdx3k+22DZoGVGFAX2q5WcGsndZh9FHSYuu11RlJ3G/kFA1Rjc29VajaesJ
NChYLPK0ePe9ElBubFV3ceZ8TKz/uQVEZmi1czR6H85snE0PP+Wfa+AHJr9x5xBVrACS5KCmG1lL
1EEATHOeMNaRdGGzr7rp+JZBwfO08X4YEk7UEqBRY796DuEaiOg+wtk9IaLDVxz2B5pdG0+r12Hh
byA6s7QzadSdiFUKeYMfkWZhFwtKmRdXmkf0pxwvsDTFQ458SbZik6UR6B7EcOoBDgJeOZ8dBA2f
vqtaaKkzsO2+wPXKkGYj+MGc1rtHopGvDG+6Uf+UnNFlGamWtrAAzQfpne23N6rCT4i/UKd7K9CR
y+FeTqB8eIxmLSIKUsG7D1LM44WrxMnxbBSLA4wjKz+6brpR99uu5Lgsu+qx9Li9JVb+GQCty+AG
p8ZuQt1czuMaAsSTumTT7p8Gu76aaGksfrHZMfaFPjxGUK0I8N21iDU61tGAiN2++STAd8jMvfoO
sz09G2mDoT892fN0VvfCt2muDWF0cNIawrj8kIG+meGfGON023LSKFJrbfbxyc7mQ2Ww3LrVRqdx
WwMN1GZMa8H0Nof6Kk7mjTr/B/x/HJuBE0ZmQsxN8oJXANw40VZ9MPcr+CG/hI/uopJsq1Oav8B6
3mvULVnlPWWzQX6LTuO1Ttxdrgf0la1NDout6tN3O0Ho56Xjl+j0+9nMbgkLWfdYoRfzoKQaKECT
WSG87J2tcVlmu+q5U31SrYM0e2D73NHIOFdldM15MekpX9rMb3GUE2YY3PkO9u2QNLBVqlAzhumf
E4uwCp5g6cGSZotQCxAr/Aki9aPq8NBAho2kESLjPak1MdLCo3p81EHScYqN5voHsr52FhtxQa1n
+e4jpgVKIHL++CpRNELZ7k5x2TzJwXsDXNHCJZJ7PFA6egDIgg5+JoVRmx2ITmZmXv1kOuDbWnd+
/9vppdyMCh1oyROL7FaChzK7adeH+IU8G31Mzs6ICoWOQcOT1+5GTDp9Bz67R3FAAM7RMwgNNfVn
VIG7NM3unTHiuIoLjx5Px5lKHZkhm2yiYqLgGT8kb2agVy92RRc7p1mdadG4aDWE6C4PifrABpf7
iAtdeuFu9nHB5ds0qtHjiAfXC55qR1xFCo4bcxyKF/Lj3a3tInjRTOJRCFB7MyztVFbV0eOJ0uz2
6It8OwP+JR7lrmnDdRv5K1C526HjxISjZpdZylDKKi6sk/oWHVL72bzNrcBeGjpKIsNKb9xArEQ5
1ite5heEaocklpy0kUk2ifuku2HLImCAO/B574c6BQpW35hld69UW3KAvpT656AaORfGMDLE3jL9
ozr4KT5+nyF5Hjn/C4s9zpM6poCivtgufs+MykPL5MNsAm0PjZVXJ09VRXjSwGTANqbf5kiOW1C2
B6HXp0aFknvJcE+i9BsM9ps/cd9zfrAm61ddRO++56LxKw692wM4dJed554ctgp1BNPN8rZuTTDA
fN/J8hZzT9ZJwFwIGZfe0U9x1hPeEQ7O8SPpfWjK7fA994stsSer3Cgv+ajfxr04C5utYVZFZv/Z
hvYmo4YdNfOalzVhX0W5rKCSWPm0yeKwXaW1o9of3C555xslQPkyXhuI4QmJAjI0vrsy2Vihdk4L
UESpH6ytuT9EEUYozgGvuAF/z3Y8cQZPCMKALUemlPnm03OUmf1ge/DECtqQSMjn17pILiFUkqjB
GDLgQitzXMCjAYlijNYicw7DWEBOik7zULxXLkW86QSkq+VPpnoWNDvYYkSrDlPQA5Tun7TYsBcQ
4bNFEKaI9YhhxMlT3cnUWzjC2GZ58ufhmQNrYzQWJTHPn3rIm948ubG7LVjztUCc1KZdD8WG+Ix0
zfH5NnJIwOBz6WLsdLUw1OZrOEZ3udPfUX6dqpA6PMjhdcw9FRJJzCg4y4MZO2+pMquM+jLUO44w
Uzdt0jIEgNPHV1eJ1pl4XiNeMC3R70VY/HZrUIPC3KTg9U0gxoU6dnsp4IXGP4+9ta/NceMB5EFZ
n67SST4h0/mai36btdHVJflk5bUWFro6QxLA6csp80vSdc+GV3/OuG1IvBvWIIwOCGGXblRQoIbj
aoiKo1GGKVNF+VAQg5QBiLPV/sx3j7L5pWzLm9T09up/Gan/KsYZafC4aYS5Nnh8aie7NCUBlUAv
R+G9RZN9mLJoF3kptBaUhX31bpjJg1Obv/LUu/Yx5Kys+xp9uSlb85jzmbHRvniWBwFaoRvZmkKB
SUK3lZ2uAl9dzGRExvPvyUNs3iJlRjO1rAfvviZcMqXeTlk/RDZfXARt6kn4xNWEsbrvvsj5eQgT
8hwn/zHM+nvCmikHjYoqvkferA40fX/fNdgFgcg6fgY/RbSfqYcpMaoek8yGP4GjEn2gtzda5zPt
2D59G+E1OP1PDoEQ3ojCCLAhU/hk1S5Spl5ctBhHr4W17oEYWNPJlvmb0CEgZNV7Ses6RKVgCfze
nq7/EqpE7rqcB187CHO4ZGmn7K+b/2HpvJrbZpol/ItQhRxumUmRFEVF+wYl6ZWRc1rg159n9J0L
l2zJIkFgd3amp6e7Qw6Jk2a5YMMD/SmynlsFybsz/imskTWLfBXJEKwd/Eem7B/NRdQ//DejxN0I
5zUYifFbPUE0YwrxULRAYmp8yWBRr8zav8VRtZlayqDYg7xopu9M2TzS9z/oVvSG89WrnYrjU9FD
XOWGe04bIAQ57p3KPeD8wriD/+6QeJjtLJOeYAmat2eck84JeKEznNHFuNFH2xmtQp2y2RbIxVoB
CnXe8KDjvVjWxt6s89c4Fge57iQxyiQxoLRlHcYfJWX0os1vudb9TTnHl/7N9/yTMSBbpthrWdm9
JJr1k+ZegHJLeuorJabV8U0uyyNCBeJNzQLJAmOV9A7GXsLh4qRpouSoe/5HhyUeFDeMLGf3jVzh
yrROusJbcpc3FUEO+LiqfBYG6q6kczYzvyuMxYv1NLhvmpe8sx9EeAmmcwyXtvPMr7BiYKnHCBvS
wZX5/42psGDMkaDrJtTZITgzsqd5TKszNmHwlAvsPPsgPaOsvxpq/9C2/8wpfOQwPMxRhKlV8Hcu
xl2ZJn/xtrk2ZDBl0T0xostEbfoyaO0mdp09ZzJTOflF7r6Dwbp8H4m3TV6UNLX+mVl5Zv70OYaD
P5nX1HO2g/+zuOhvJ+4mIBcbUuSWJU+SY1S+huU7TfcX1BA+DZLoKH6cu/KLRLjoxH0OnRcCZskh
0/WfcquCmpFfJrZmhNRMVsxEqhwTijKL6NeaUOCF2dTh5mC9ywdHa1fVqH+kJqaRzOMgI7ENKK0m
zqu6ma4p3QamTFD0rK962n+ZsbNrh6BFGlN8QxL8aJFFqNFxcv3xxzZR40r8TUNE0Z1h0ygU873y
VfLcmBTAD9nFojheb3VfbXI3uCQgoE7irv1cv+FKspcLNNEIlk+ri2Ze+W50yYXrjBnpSnIf70k8
MHCvqlT4ogAB+FFIdsMTtZkfnzP9bfJpUKl8s4zpY2Tp7H6UI7kE4Fdnzh7RqUPE+se3Xwbyw2Zu
/zX9RbOQDcHTx2Grou+BjlN1HAq0mUk85XVl9gv9eTmz+AQQPx4AyVGJY6LCifeLoRE+7PqgxfWf
AJmS2AOGWPxTbLYbkDePweZZq3eJ91YjbCrFzBSPF8YJVsYYb+J8ucvfF7S/ItAf+W09186oWhwd
4yOr1EaWlORoPX0FP9i6+On5gOdcecjY68oDK0GzcJUhY8qI2sGdyw2XW7o4C9bJB2jyzncx12CL
x7a1lgsYWGJ9rfRVj+kcAmTnFpeYCgG7lvFhZjrXiQHugor7PdHqs9xiuURWoAJDlWRkasMjq7pz
vI28Vhpotwisx+dS0uZem8FPiYVvwFtlRrOpQ+1ghMHfiNk5n4xYfoUUGik6+8VwR7DnkMqvf3Ps
/JgtdJzM+WQ1pJDWV27q6HNZwcrt43Ukc45MarvZhw8GiS4Xz2XEkwvX1aH/G4wDMN+wE+kZrfYf
WR38TxG0tEf3GPaOgeWy9j1Mnx0HMtJL9tZdmFVF2n4IABDp3QCzAdBqO13XHarA/DGyGSSgUwWr
ciPL2XHSswRKjPAEJmsyjEMJNrrrnHm7zDY/ZPu6gX1UfXFns2aT+ydAF6k3rwVJiVWGB937Zrb/
mf8vS4qyjVqi73SmRZozEWtnLsEdwbTnrMnfGvIO+OjU5xYDhfZh4VUXd/mWzpXczqHEhwgZk8VG
InFuaOqlyV2yF8vpn8S1ymBXd8Zfx/oSeEGZyd1WiPATH+RSuIbfT4T2fah9KSwKs6XZG6nzgeUK
hQGqCt7fMUOXiqVp+OqtiOOrwoiR54cpAdPusnESs9jwSoncKwJJEyKnhm9fHuWXJAFbZyLzrM80
PlBRpOV31ppoy5OxxuSgNzMQqEt2zMoKWvlEiO362vxsAUphuHfzgEl0kFYRT5eryPoRwPNLNnVJ
g9vy/NvSJFvOhwd9LhAdRuIIteOzzxPj0cJm2QTQ0bmWuCt2vftPbhVCTMgF+V/8c5jCT4k27uys
4SEChD0GdrlvsLrB4OKaxgXOES03FE15wNCljE+KtpVHjA8wFGNTCNrGeuAOLA5pVYQCVTqsZNyj
npdjDxBUZ/aDOMLVnH3JHJ5ayz1JlGuBX0zfunEZ2P+cKaneK4bbRy2GoH5tPAhTvMo0P8wR0AeC
6145P+KJsJUsEhm0I/t87tuzpLuphqCW8S6fDqcMwmV5XBiiX8netweqdrSnUh5uxOCrXjSYwJBE
FB2ThNo14wjQcmcnSEfJeehAMEns4JBGSQfs3x+oqNDx9sXWKnq282bduc1POVl7KaGUrR24VlSx
AfDsF4l7HoLE9VIebOsrpMFATrsrGuvK/atZHCMZSNvSA/oNJanxUDf9Vh4Fqqs2UgJVHz42BmAL
KfJoVHc9SL9lt7TFCy+EiM4uCLKP0i9v5YCo0RyjxFLz3czyzlHFaL3LBQ33mVtRe/NPnKtvOWF9
3W43egtw1L0soX8w1T9ZHRIrLfsNFvNKOeWlSIebbTHvkgASE3mhsaGoUK6yOPjACsBqs6+RKtr2
/oYjw8fs9oDkmcuTVa0POKLRy0tx1Aa1mZV1gTZ1ckgW0MrazHEBi9F6khJo/jUXS/f0QI9tSEOA
GzPzfmg3wnajwpWRWSxwcaOPIT73GfjnsPYd526yWmvfPDDL+jZU/XWODHw/GMIRoN0wv5ntorF5
lagji0MWdtOKggrndTH02yinNOP0mHPnKu8oF84QDgVFslwYkzXQOCOJGioU4Aj7lh0+6ENQbVQH
LXDUgMGZh9/XxnBqlYdJZa3fEUJAAcbC9rY/tMZ4dt2fFDAMJH6j4T2mg6IxsnntPOe/hkHeDt9N
GIeOIZnrqcozoAw3XvVYuPAJu2u+tD9YREOKVDuDWcpWQ7g4qRImiThRKtth3rDdQ3ZHVCLf2TTQ
ujpj6E+8kbTzAradR8MhDQIGipJLkKnvrDSedHawEyDrWrpgo+McvpHcXdB/R0UMbUaLbknRzasq
gZQaZMvdHhkHJ6Ea7UID6C2aUxUx9zczeL0yFfBE6HRr+U8xN08DVyjItAo6GiIEv7UJEK2DDAiw
i5Q9ktkEsQeZMZofApS5UpKa2TOerAL1ez5CnfQP2dSeA6ZrK+QtnwcLva2Os8eZIPa4HE81tzYa
tRMDCdkfJG2p2ad0N+iuuelHDEGM/CvViZ9YI4s8gHnM6Pg0s/nfYEHxzSL6YbNMVZnepgMJDynT
oth5IJzqHAYwTj7rZHwJEKKgpWw9j33bEggjCnpRssmY+g3ajwrpA21AJGfI0+5oCqBpxQ0fMCQO
Dr77Gc/IfQUgzZVF6TalaLfK6Ftd3o1+mddlV4ybQk+dNQxnuC7YQjAPyIgpqWyQIFbEGOMud9HQ
WJz2QCwEG4va/LFdGPnyO0SQCxCWoXN3PRWu5jdXB/pezFwFqgzhDVPHuzP0m1BbvjtzPOUIzSUj
ZBaS/i8zZPDL7fWVkasHcAFO3qR+8cLkpkGw0JwJS2nwmc08+YeRlshKNdPJjfLzoOfgP1EAwxQm
l6KLsERHmuCnZR4OqAH+GdJkW4JgGh29ZNaE4ULJJWLLiu0W7e6icQ7bectI1vxcIhaIi/i0q2RA
0wvgsiNkVokXjO7ck9SHcMQt84bsgAvqRXXfhVuh5ZMGO1cqpLw3yTVCAwuR5G/G6WtzQOmMKY4A
o6vWNTaL4cmcH4ZhrvWWl+Z7BKQ1EbcSxaQGA0fvuh1vetZnpEfIL7FtokJaw6B3zfiPLigNbcB6
VXunYsiZpNIDZuOXAt6k9Ve3lm1Ua68dnRkzDR76lvlYgU1K95QXGTvMYSyxzu8LbvCtgwxqq2lH
TP8Yha/RfOSncVp9MtLzNfjj1S/wmvYsuhczpAkIO/NnlmJ/ABN/vQy2C7fZ+ovBbYu7D2WH1RUb
F5NBv2qhb3FQo/BcbGl4HNx4+Ip6ZAQMn5zc0Rj290313iXBPh5oSrg4QCBm/lHk40ZTwTsuAnu5
63URbCyKtwAcdYCjv6lS7EAX463TiyfVoVmOZWO8683pjHsPLx00r85gP9NN/0Fw5EPuY5I59EPs
a1mar3bFLPJimetfI8c+zP/6zfCktI4ipIYXOiJqwJrwyC8ya0KWDD5IE+P+MG8kTDjUmX7f4hmD
/CIJwUox4zWWSrGC1GbQ+mGFJHGz1pRFFFk+vXQ8cKTsB8f6b0iN9xrH05H9IWuvKZA01hVdLjLH
xDKRsNLQ4I6VlMjWq0PjVy9qcmvEx2uZJzfolMlO938yNHeanA6BqcQFGkmipkSgzqhotoE198DX
VgoISApuSseqyx/Ctnlc8F6Q37DsTxRXV1phYFHT4ZzJgd4gT2C5bxMuzimAIEQV+7UxSxQ3In2v
PHMPK/89tPs98psrgc0Wm8UdlvhxCEjPGLZppRt3Kc6No11hfG8QJN2A7B+LERVzH61dRDXeynJ8
bKO63cx+A16WXCdSZFmw06CtdZWh6THfBkROsY/AEhib4SQ6xuhyajSQIhn/pGtTN3WzTn397rI/
XQY3MFEdjn2Jfrxi3tBDhaSv94E/jns6X9dRq49+5B7GEhUfc0SJoNlK1WDan9R2O0ONtF+Hk511
HGVDu7Y1+ykJ3QPwzCXzmWeMbrmxvETz9CesMA22E9GzwH7V6Fv44eYmp4LEJBh5GA0pQQ/VqbJX
WHKysXOf9nIlNoY8uQSJZ4nsDLaB6RN20Ih8tg0qIc0tt0xvr0PGuFBjBYNPcb2PHMaq6dtjAFTC
4sdEA/mngRTUNTAD9EPv22qZCV7GHZyWOnZe+kkxAd89WsZ3Ols01LDiQOXHCRADNZmmWI0ApvbU
s3ggjLA6EixDPCpjQxv/AtrryT2uk3srswEEa0myEoxXZLm1bKCGIkoDeJSfB5O1m3AgtDFSshLn
zWkg/w0+qAmiJivfuOcAU6xKxA4eGtKkIQrPM1QG3bj2mLLIpweceYU52SF/QXCvMDDkG7IOHK8x
2R7OR6NsRLZrJNSR2MBaCQXXA22ERwdIJwSB53MK1KG5OMKmlyWKOe09dzWKk1tOt5cyxqEdLMGj
HCP6msDt7MCJnzv2p0eptk4RAbCn8l/kn3CIjDZcsl60z1Wutjlnikdy1bobJxDOJq7XEwr1mm1z
Qub+k97l54Qjtcc4O28+wUA+Kt0GSLAF/xA1jQQ4Agz0SWfs3hJvkv6CvC5zZyBlnWfLu832sJUU
QZZuZLOPJEYYfXbpOCy00Pmr9f0fXr0Oiv8UxvMW81yVwm4FE7fEqQ62H1yQBNvYsxJB5OmRQ9Hn
2A4/3BCfVY+nyuTbusm7ZidvJzEKxcu3DCYSGeTn/3ZG9S/KUOBV9t3Cdm5duN7WlCeb+nvfKA+J
DkRhdZug/W9uppey/bEc9Z8ZhMFvQPfsZI/IyrojtLnz+FNjvWsDC7QMg+Fba6ITR2/aChnvnnAG
0teMEURPQ/nlDlBSNa1+4kh4LuZk4zCitNM99zU2gaPY5n2YnWPuIiF6Xde4FLP+r2E0Py0EEAut
hBCuEVLn3LzJ2BbZiA5PVEwbZPnQqaqZkXF1fHCJDbMDnQY0+4MPHZiuqDDV714/4UBsmLg7KoiQ
KIBc5siMHwD08IiZg2xnpcBmfjFvQWeXbRxCdTL6kz9Bg9UdrafthC4V6Aqi4rfWgFSiyoPXYIz5
y1/CSMq3j5Pyuo90cN5S36UoRVOOsw+kL9xMdt18NUg/9GzfCXmBllURpu7Nj+zwkvrmZwF1ClgN
3dl0QZUCPaKG/r7vpCcC/rRCwQaJAKt80lokzamjtozLIrRvxrtl7MEYE4TDG/Lrqk1fR25mXUw+
wMyEOZrunxN3+cnL5IXcJ5Tkxedw7o4GTl5Eq/7GmGK/Xpx8N9gREozFUZG9+AlDTT5Sc76H73Zg
Wpe21N/M/m3Jqm3GtNLkRuMfJ4dNSMwy7fDmdxOz+ou+/xqDqd60qmPIa7okAWVrV15yw7gZdnpM
GuY8Lb3Yq2IdzRT1f1q8aQffOnY9UkKkjhg2/ICkAo9FywHcDF2JbtjPNkZ4RQR33GzQZBhRe3Ax
SSsXxaDCOH9bhqTWPkzDYMpRQm26YW23evNbPWrMf3/0w/SVFsa8L5wk+ixSlrKvu1s4kvg+jskT
HfL7aGMdmRlPNiYxFb3ONdNjdI7MfjsVeCm35jO6IRBy2WEr11huxNqz15Q3cyKxqGgFmZ23M3rE
y5kGYLp13FD2vmvIM3fGeFlaADp8N7O2xOOEOn3RH0c6KOEMCwF93FKf/huS/sfv1dPcuPjKjMnG
9807QzmPwwAbxkZlcFjU2U8Z+zRG/BOjbjw647JhK14pAejzd2ATaCogxnIoO21ZTZi6VFN1MUL2
IcyiB8QUkFdK9oEF+cj2EYWaaD9E5xCnp9qrfhqK/jEKslVD2tj11X0y+jNOLqcy0SCNZDmD/BFw
+ZiC2CKDsfYqxtH9Un33XfCtOZg9j039bVne1jUoZSNaVtu+QYEzTfpD3QFWGPrI8Bt2SY53M1mA
K0AsMJFgZPRMGScjRWEUsfi1FplPoT6cW5wxfQRieLhweoz6GFsjsAjqKw60jE1SotND5wfQzU1Q
HcQRWDNr3INnBLC6zr6Zc/F3ilggnHKyN+kL4OMeBxQQJkdFvPV5XRe10i4o93aSvZRRjdJotG2Q
LWuX+sHU7HUcY3HK1jWGL23OHxVVt2BFre5/BiK5BSsVZm+MbH9ws5DgQR56w2NvH0esZEtU8JSP
w2GanJkcAVpw9yyUmUDJGSSxs4MX53ac0zAs7TC+yfdM+Byb2mq2knG7REI3Jo9mLKemQzmbVzlr
BviM2VhsZ3+mY+qgetLgt3DAsmBHy3nfYdilaWL30J/1tOLgjV7HWPsya/vBqIa3brYA6QfjA9md
BWqSAzAMX2kJ1708bjMscV8PmxWSODB5yh2YyE9utNauRRAdhzmY8MNkKOjI2MBU/QX12/8GPrB8
MmwrjqA2jTY+EJBVjCCJ6b1NFTMVChARGRgRx4NY/Rm4PR2N7lFahDGKk8F/cpAjNLoa0e51uSeg
ZfGt8LX3wWUuPDT3GNaeHaSIWjqkjpk+FcaCE6l7McmXOnC8DFcTP6v/kDXk/Fo8obhZWgeeHugq
T25cRR14kWaWF5JSrOmrU83TDzvzTRFrSwaPfQI93Cmt2lkG4HiYVvvJeWq9aFtZ3bsUncMC57rR
wLTvg+78q9EscDzv3urqYs/aH6swPxwOfVl7BnHbr/pv5Iwf2qb5IZ+LuoKiHls2vzpJmpeDIsp9
i/HBba3w+PtIoGa/yO828IXWpO9wmU4VvnjDNNE5aXDvjrXLgDbDkOvfcwdlya9fpSStDP3U+hYy
yWDR/yn4NvoUnSYz+wpiaB+GMq45ilhtTWsQoqDmaV912dLG7x34aVl9cMxQW+f28IFVVLWHDfQi
K9dRGmlT2SJqCDGGR5tz4CNGjLki8XxhOiFQjI4YKdo1fuy372ZX/ynd5pbp+CT4egpMA8KP367H
MIPMm/kvjUukg/Zl81kdE9u2hpZK2CK3lfUHOgt/M5KThrjVGXi4M/l209k/0aA/1S2EC6CKigYN
zaspzV6WNH6dYUkFcfRqjj1QXmc9NFb+bUbak2V03lMac5Mjd4l3TYp8WWEhFsi8EH4upCfjPHzj
AI8iuBOdaHD/lxvVc5UiUl7N01PJ5kBm4dmrsisUImu9pOoGu77Z9hF+E8psH/SIdJTJZGRa83pn
RRnbPm+X7QgGi9YpoogV3dJeO1cLlul1XaD0NGNVD4xc6ONHN+jzBs5osTeotkKSXOy6rIPvj//U
bP41cpm3cZg5kbDvZ9kN1HPrVtCjoQMfx1n7nIIRoafFPoZtiWcXP46X2kZQcLiizgo92YdnrPnD
a7HUG1l7ZZzfTIvTxEaij7nG4hCH6krL+kefQF8qb40N91opf1th1c77RC+5Ch+Luv/jxyguD/Ao
R7P6UZp+Q67naaKUpny+uuV4aEaLnlJa3VOicqu7wM7AUK2FTLJvzOuG4sl2kGK2use0D6YtQnaE
IQJVvjRnFNoupQmtPffpU1Vby1Q3RjzpHC2oZ43tIU27HfTQHaTRreWg0GSFz1QMiTnt+uSrGewL
ZPXzEGDeQcYHofc+FR0VcPUnmLT4npVw4Dnu+txHNVhd8j54GHROe7K0rjHPLJR1N8+70B13i56/
R9pwlZ3R9dNGt5zNYs733tZe5cVlww4Ue1pbnupx/FgieOyWNra0hkwmqo0WZ9f44NTd1Sv9HRNo
vEX/2cD78NlSEv7bMP/PbYzvijl9WBfMLdi9/pZmLAqQGSdLXjJIEYqISP26lrIPzXs60NNGgmBT
0SbN6ssU4C1FOdSZYb8qSmQhcKXV8RYm/X3S8qeltNf5EB0lwraL89MO+dUkMjLJt9FG1L/SS586
m2F6T+AjFiQsOIGs0xqi0pz9yDvJCxrJfVq8/cyLyRsXSXVmEuw37MvfBU1h6cNycrKz9N56XNcC
iEYRAFGcwRK20MZiVVkUzVlVIdMl1LBmtYC2ED82Frum6ezHebBJgPk3n7ZBBwwNlE3HI+IAqV16
hvanjjoXYNQRpxoDfgm+8zW84yEGzJexvZRDmGYCmtCBF51c0aHsYKGH6mv2GVXhCJUPz4cufYPe
PSDbnHn/DTz9rmRISXm4Nc+oVYHRJFZ5ERw0zt0LBdde7hZFJlXfmpdJHIyhap1Jb/MpgXThhvCf
wwFMhK597ZyDJPjz/1ctNyREUQi+oQb7r7v8lsaYwLuls7K71IZIpt97RORCnmGQQ3HO66+pVXuF
7G07iPay+6Y0/7MKFvCyehvikGB1w6fpzn8Lk9mcUrAqn/o93nQCQTjNFi4JKHidbTKt/Zk8SiY9
PZFGo89eWPux1/6rEE9rTUSdQzjMMQ7cS/EBO+YjJy7KYe7D5bMSdWw11Fb1jCisvkaASpMggtK3
wC+7ismECgvfhLo66Zw/YQEq6sfqx2mCfJ2TgcFG2E/4RPruwikyNN/jwjk8ir8J2DhCjK9Qxtc5
yOpE6IGu/kjbDD52uMZbgRGXDF2Gsd/YNmQwbqQKu11TLQ+qKvYdPtnKbT80vflXEEB6koWkYOsh
R/Gt9Pyl70ukhTIwHC0v//Q1/bpyfB/dkEGfAH+DJtrbAdM5KIF+xKVC8dK4/K4bpLEZwgX6yf37
4Gqn0ghulTjG2tGAtpd5kpXDbAOlLjeW+BUCPyX9cvEi/9JOwabuVAwoo7a657xGSY+anvojbK6o
u9qBtp24BuXkG454t2rPyhh4eJCCmp4OEkITK7spjmhunLIpRPFn3jYGkLP0eHhDj/zVpsk7dsRn
UbTjWFegjcv82XTF99gVZ7Br5MHz+It+GKMUKB4m/rYMkkeJBelg3MdJP5eeejBZzgWdZBufbr+M
dsgKU3YGX4myjlhkXUnOUsJQmOTwrR3Aumbj1tSuI4036oqVbkg/p8reqsXe1oO3jdvpbzPgVcoY
A11SGatDqNUp2ocgLC9jZLw2CGFwfr5KpdWJoiqWLQAZnYH9lmSGXaD97uaswZRWstDf76TA1EGI
xEYUHlPNOsgTKAx16JJiF87dTq+LH3/snhmH3S6DdeT0YURt2FokTb3p7MIou7Vclxepf72v7gOA
ejIaX2ytsU3/jRROUZDeQgN2LQYdYWKy3YqnpYFcEdov0LPOIREtd2nRWePLgHCIoDyNm+EvCSXI
uEuKa7O3ND+96RBifMKyMRWgtA7i4eBydfhaYZbwiwPFIffU/AQu2Ibm6CGnSHTCmbpYWqZu6H0N
LAl9CiohceI5Y9LkcQxiSF7vM9Ny9qS2kzFA8WahDRVtKUvr/zPV3K5pfVPSOfdhyXdV42krJzUe
ByqDNEhOadX95yztn4a8tmDEnIVKiZt0H0EKPUA+QmtNtHUzZPKJ4XF6SYfp4ifqELMtC8A1VjB0
9C2qa6e2Th8wyzsWfvUROo1+TMgOpzI8JnJytfZxdBAUKPxdYSXzSvLPZdA+y4H17ZS4qc0d6Jf6
F1Kfoi/8lJkajSUWuaLYBBWvp2YzJDVjKqjLJFBVk2I8NWl7LPvqkLfxi12jkQyipZOUM1f3SFyH
clQl7psevVnoHQdmCFF1/otM3NrUhkecUgHnUnSmBnpdlQkQAEHI0OdT5gQ3j0+ZDdqjlO3DGB5j
iq5SUx9sSEg9GebvNLBTWZUTbt6cBVJYt1oH5cq400o5WpOPDk+G3Ay88MH4IxuLIeO10eXwFBcY
PJH5nAWM4dHr1O3y6PnWx1iH1zRaHhp8wxmLxOZDFEtZclbt7Ks8fFSIZaaYm2RpC5Di0+lAXqiC
HcqmmegthDHUO4+RIrbzzL/x0Lsr3xR7VHymcXzvGVOMadhjGrQHx4xG9R7V1dXz838yfkyqfqy7
fgMAj2s3a3nKyTkASBGKgOmpXtrC46YlW6kV3aK7e1ChWAU5/ZR2Qew1q6G3xOMWiuBeqji7RnUc
eK9pjE3tJwfJInTQaOrZwM5+KqJEIBMn1H+FU14Fvs/M6EmaEGXirOX5YXJFThi9YVCylyc+lsxz
WCnXjWsAoZBW5Y1JBcYwsw85fuNUexJGmKDFGbue7UgEXNPJ2RRje0T3bieLKmsoDubirVPZyfX7
C5+iEgwlzXfSt1AQX2TXjjqNTJjicb2Iw7oorIbokiOe1BKvIM6vpTaC+wFSvrw7Y3gyiu+W1DHA
w8Avzc9EaQe7ZrY0gS2aWPk7eK/KUO8EaUfPgLEZJpcTzji+H/vVm+VKhSrWCW51CE1366hv34Yc
CKqGvuGykwJeb/1nhijPggfUlr3rwvaEuCgY7vQtBbuJS7Ey4dtqi/EVEmwFDZB8voR+LRWnvDDU
tWfDy78Y7N5Ln4iJY6SHqgMhX15Xj6ZLmVMcCTOcNKcP5q/aCPalwdBlSLvcB8hpO+uTgdydnGs9
ryEPx1igQRbMKEk733cTFEHLrQ9PsjbMB+mbdtxCYasyCHvQ7PRZ6ATWDOGSe4/y9t6nJG/beif9
ekmRYUfgi4UcK7eVKfOtpKZGq/8wr7hCvfsQlfjEwvoS5lsXDfc+mq+uBXReYGHf/XDt8pxGrz1Q
4jLxyzS2WNLxToCi22FW/2Bs/ANMXru1ugvcklo28Cq0P4kFbaHdapUMkKKBZqZxoR2JiD8zDBCy
yvyUkyDlbJyB6Z3/LTghw3JQy00R6F0vvh2FHWkV/VEgMIqo2IXaOQQ7NGkz+OJ+q9g3kTrUDs1j
pR60pLgmJURaiZSKdCCI82NsV1/+Er+15LVzUe1yRJFdtSAKFTOKYWLVQSLDvTGL79JLz10S7mwz
2erYYNdpDGUkPKAbDmYwneSwNSr/1aqwLAh7+yePnIOEeqPHl5oZ3pXBEqjy5j8rY1ZlGt/cjMlc
0/3OqgETJ/Ua6I8CNvRGjDor7S2JDPLAjCVCv5deIhmOZCgdB0SbmiuXY79K1UO52J/aUFxgIZxd
BWGiHDeljvIzTacyh5uWuY+MUv2iLS0AcCEq/T13Av/kN4d9EVRswMJ99hugBLHw+UMgq2vrNeZ2
zxETsSgQk+kvoD1LXNO79LYEa7kx0Op+v8gGGIZ1jLWcCJtPTQaQMSJ9YK8ULwlJGhyV6CWNVses
nnvN3pgSFcJe7SVH9dt8Kx4Bzehsgqy/Onpxl1VN2xxJ4YacRh1YkMQU5QXrVlv2izfCS53ezXn6
F7vLFfraFxM7zz0cIdvyjxwhzYjSIUE45E5IjTbaALcO+4Jj4TxzQJoQyqQ9ZuE90Nk/DUNK4I5b
fewf4nS6skNc1rlUPyVLMyOndubl07KFq4cBOoieb8cn+Rk8JPmSwLFsx/FBblUEYC9NxcpITsx4
rxcvQ0u2cU7h1P2mhVJNeU1+5xiZkBhWPSAho1C/CEHGgCXRRc56rsIEz4NQayIe4gUugs0EFpI3
WGXlUe9YeJmIAeD8NTPASDtckFkA9BjDcntv0Zpix0oE+uX1VqjAk2mOALBWxSHiNk/ZjGgC9Y2B
TnnXNs9yQmidqJDgT0GSbAb/UgOwHOaWDbAagaopKBGyklBZPf0ugZjBPE6GEO+T1McwhpliNJrh
IdfWu7zG1NAC5z7Hk3eU8KuP1kGeMNqVhyjyzlM+fk4toBfHp9y7pwjhW3Oc1owbPOvehH0J/ZNA
XSVSQkOVL7xLUrJzCG8hO2XJs5PkNBNVkFyb73cbCW2sXz/SDlIcQUDmj3Nm9EF+WxYqX2SR8EWn
Qnby/jcWG3DaM0M/WiGGAnL9QOmMQBhURtTMcTDPKyYJTAIsJDHL655sP9vTvfwb6t5jzEuS3CGc
kXEO0bXBoSb+K8e+0/3Immjz6qAT+/iPWvnu6A2h20YphoEuCKgDLvSp8RIvxd016k9J3EfLPLl4
vjRptnNUitcLj0wKO3mUJvlzHvTvIMS9eF0HPXZqUgHRu8F+7orS95EvBtl6zq5UZnVBtmIv0aYL
2he5Rfak0ZEG7MpK+vraZ1sHTGZGeO7YMHL0LS5VDxF1qKQpQhbUUB9363fT6nE78NbVyIAjLVto
LquAgoFPQX34pvX2TWsmGNPI9IOsgQO354k2Z0DbXzIgNi1+XeAiMAcDAog8RZ6t8JtUoLaj1BSM
1Mgd6Gp061wDEZWpWEsj3avqnV3BquGpk+0E5IvSe+/cfOOE3ldJgVFFv0+5pZOHHwS14vDeBt49
tayLtkB0451j2keo8cNjZLcqSgPa075lwcAb2X0hf4A+EAmpR7X1pEtryxyycyDZPUva3JhHOxqv
+RTz+IjepIR40/klH45lh+j3jbDVAM/8FpsAShbNjZoe3ixGCrJ86DlP6BTyoyxNd1IjyXXwQmU7
HFrgcWoYtK+fTKN8aX2119njzBSUgPwtEx0V83oWlFVoEo/pwuijxDeaJ16C2ohNnVi2IeRYbef0
r76tDtIZ6XPsmaf4QtPqJpE8HE4I0kOLlzetwf5Q4mXa0wkPsOhvCyyyWAJRW+0a693qkQwhiWC1
yUVLT1+V8UYNOu3uf//H2Xn0Rs5safqvNHrdxNCbxswspHTKTEkpbzaEpJLoXdDz189z1LO4LXxV
BfTiovDVLYmZwYgTx7xGClrB+ZRlfCqZtxhlvjHIyOuqv5K/p4HuWQ8F/USLusElmdH1ei/VCMK0
u6lVVA/VvqcG0L3uMFfppaBVKaTptyE+tcelAcot/AJac2wYxneXLYsi4R3JMgQmsrUgKMopPOlB
9mSCWeGfT2HzOHDuWiZQspn4FO6EETZtsoIwJY+eO2MvDTCOM0yu7KziIynHPtVcpRAof8WGcaEB
VjBH+khpCnI0iU9u9kgR31cjKpD1BY5lctxCvYOXOV0Js61rIec36k4OPLBmhYZ9yytFyeotBYR8
BilgO/PUBZwdP9oTVXv6fHIhFRCX+Jxl85biJ9HE+m7k6hv5JnIR+aW+EoRho2GyNKRrIMomMY80
+6k0uZ+6xzRprk2yKfnpwHpwHeO+8LOTSd8bCCDSia5VH0lNM6d5rhp/b0qnTxs0+Qq+1V2DIDxm
FFly9Tqd+qUXGvAZxP2550YaQO0SC6mFZg8u8/gghPQAuktZUoGNyOdrTdJM2S4VgzyeZCfmrRzR
lLamTrrZUDm0XDG0Fg9SzhGChWMlu1fiDon+rezSci6vajpzPe9Z7l5Bltaw4NyoeivH4DoPh6sU
M42Vy6wQnGRyXtIFMUeaJ0A8VnJ62TzsAty/f2mB9SFtM1WA1bZpm/UY9xInUT6bn9KSOGUw6c/h
KhCCQT0vd2P7oU0IG7dTASiHtIld3I79mx6LsEVCKcesfML5BBTYseUFy9FlVCQ3iOmXDwptEF1q
GJ44w94vkvK9wmFZ2RDduFFVTR6UQmkpF2QPYYPLdRpxS9q4uCQmAwCAQQ7NGH41sQSvHuaI3WuL
malBlGE6hHdSuM2JzB1RnUWcnWFCQxUcIhFclTPNqV/94m4lDP3/fxJ0DOio6uUZrExL0uR51ddo
gN9kF3d6+IzwrRArEqTx+/Yetpe0BdkbJRY/Y6ROkl9yndEroSSQIj3F30BHqchP95abXMfa/A3u
La3xAUj7biIZXKbuwx2nKz1G9oXyK6dmlB0wkP8wdr1vIIhmMcZMGnV3jgWNxB09jaRQU09un7/R
Mb9y4uDX9yaIB/p4GgjduFvOa4VZVDo2OzNy7xKT1paFJBWa7GgKMrIzgi85UYuCfCcbzQgO0nz1
0vJtdvHcUHRq2aMhckNrs0NgRPZ9yg3A8kvvUjaorL0y1Q04Ic9ablxSR9jEG9nisY+ERYMAqdyQ
kjFKMRfG/pX8OL2vbCmuXVqfSCM9kENtbLr2JV146c9I8CopouTKkn4XLk7bnvRM2tHSZZGSWZrJ
QscGTnIekEDmGjhPuTG5qxgXQp3F10Wh3cc8wwPslohib++d8OsEQEE3Icr1y1rDs3aqnwYtv2sy
hQRgYrw7s/ueeaiDda7+S9ZcgmXppId2qNGQ6ooVZeLBKZITBSy2t8vGp85KYuMSKu0Hapf0vszb
wu0eynrZjXa6N2zvDjnwqyAPi03UoYc2oPu1GsoazyhmkZVJ+1cb433XlJ/LAPgABlgnULHj1Ojm
WkuSRAjzdKhUQOsbVoEKUNOg92uyBGBc2Pn2B7LC64Z+B6/wnPx7QqNLAIOSP7MpJf+ZhWDjcF9f
VRCMpHOfqDmg4DEO9IvR2NigW4O4ZLsZG0xPa93/KPoQhRCfIk/lSJ3l2yVdbpIxm8+j0Li0QQ9o
HBu5Q1QO8z+rkD8Cz6XNa9PwV/UwPkQG2GBSjvVUOgfpY0tyDyT7CrrfSU98qMNuvRIKfc37ki/Q
LAUSEclWMiJOHOomO3/sLoNhBpXnI67A2JMgXjnmBpGXczIG+Vb1YtNplPqgWeGux//Cc5lYSSHG
iEX2OAmo9LNd4zEszL2P81lH60dmMGZjbrz6SZCFMnyijpNJA5rMKyN3v3kuwa/azR/9NxhwX41v
nuSXCZLXbtud1AXydcFtX3yz/tMZsDJXGLIq17L5HYuXnnBZTKQyWTPAIQ1WwzJ+b3UZQtVoGnHf
kAGTX8mjW76J3A3y9sIgPtfH4bz0fs1VuIUav5GXy+2iT+4JJr4PI777lDdMFQNAD29GWH+ui301
LISBoVrl5TsZBTUz50CiWt7ZZPrJPhrshM4FKtXaeFMz2JD0iNsySBhcMnUloiV83gQdtQjgix1P
1yns47yeGaAIAY6XM7gLxG404zJG4nG1KTEY1lV/mFq3+15Ofl9PbJHvY7fdnXzHrnY+Q6vC3hST
rahJjhHqaWf+WD6gTX2q4/Bz8lkvTGLAgKuh3dGxiiEZZA1uPNYh9uuPKDepfNJiP/majhdtBcTH
vpUK1WuiY52Y+DQm8yoqITP386Gmlefaw1sR0uiuUAvJFkRCVHqLsvlnHmuY+gwoJ7UBtidtoY9n
TpUdZgBy+FRfJgu9Tg+oDOqEgR+vIZrfjO5yZyW/kgiFxuFguo8O962QINE5BasFshCKDmHWhtrq
h8tONd2NLL2mtysgDzgos+j9qz8WBweRBhlzSU+DKyUKSwSexu8ZXeEM9w66KX7j0I3V7mWry74j
FarVgEgp+bOa/FNHyVD4OOEIEzutowdZEHlsSJsy4I7h99ojHDmnZlzMFGmx0YnnBebdjeZMt1Oz
XMoV9j379F5J44ghRVAe5X7v6ODLW5P4wwDgYsCKajCRFqRfyOSDGok9J3uSLoMCMsm9LFFoMpNb
FMsu6C0BswyE22rg7aeg6c1jdGFRzRqG2iegVcIG1XAZaJbzdLSsCbczfh0B567JNSznYePy0yZN
jorsnCSQjdkZSLwjbjo4qRzRNAnRSoWSBfhIUYBV8XKB4dIZHwZssuzeyPRR2oGKUOADORyHKAKU
gLQVM8NrC+S5kbxZXn6pKvet0+0Ttt8kXt5LlvK2WAku302rU+eTERhde5XOjCPKYW9wB8g0opoU
oGj6XJnMxrv50KdausLFuFj3UwcXYoCNggrlDQyGbTX2r7OfX48ORRg5dZz0vxrSmiBMrZXL+FPk
ppY+psgf8wfJh+UNhaEHAjJ7EqYnc1Ca94ifNshXYXg8IjCRjze0ya8RqyR/yuyHuKExpqUvmE99
2YM0++dliznb9YSPMRU/3hdJkb/2dUl5vdwnwJfZPM7dMPhX7hg+uYBqJoZldjjdDIqoz5shgESA
y1tmBnQE54S3ZLS0rMdHo0+eAWN0S9SwONab07cvniShROylJvma6RLHE6psXgTJ04+M8bxJEdmY
rQdLxa9F7wEk9WD12vVDn7M5fYE61SdXi06+xUbUhX7FTp+4QyJP+6UBCgkSAx6fll+hr3ZAXol4
EAVnqSKsZlq0sSBV7GQdggx4dZWamJqN3OoIQYWonrZcdMidb+KMxhyiJwHAsASuFZ2QQLroUJqe
06x+J+GiFxPWOxAi+xmxIoshjBfM51iO4l1FgKTFF6breqnfSiOFCu1W26ksji1lot1qCSjP5K4K
h1um5eTszQ7Jqi/R/E4Lc9kK3wpo5HQmujO6Xj0ohx2zkEoXeXijSnwjdd/AZSAuMrLg+GkqkX2P
C5EcGcqPaDA/kpQj5GTK4rh2J7eeAd1CORpSOgDIyHGyoYCjK/nLBdyLQCvSP0zmyrXyKWpBUExn
2OdsM651kTct0/TFm30Ah1/6wEQtUMgnuXqZ8MaKlRxOPGr3yYg+cqIVTwBB4azO6xxtWr7HamGF
WqKFEHjnSe1aDmQbZc9omm/aRV0bnn3S6S1Gln90uEIhDbG5/O69mJ2tXCSB5XzWfYE0meq5IFBC
gjZape56bPN9wltm0ng+Aw6rGbA2Ls09zei58ZPuoRdsF032PjCAphRHLMCfpgXCTaigp1vSJNFT
oGPo/oQhKGR3Dg7m4gM6SG77drgrMvy9l7Jh7Qv9aeyW+yHrKeGJyGOL0CBTnfxcuZQ6PjkGANN7
GhcKp+k5RCOXhM4WWUr61JG0pI5MFPZBCvg+s+BHFXsnz5JVVI23sk5+1BysdngB6n2XqeZGrzNE
jeiG9QBP2hz5KjQlhmX+DHPvmaHhBZoyJweona2q577HQ5H1Cur2hMTl0zRi7WxV8dbSYedi/L5S
HSHVqJnbAibczTrnyyNxQ+EET+EAIXstma/toaRfBgi2pcvles2uMZ7sEhwVb/cibIIXn4s+HKJ4
ndOCQ//mkI90AhH36gBDA164mHmTIoMQOclmMvVLpTsnH82pHLpy72cHHwJp3OCV5WAwhhV6f9WG
zHMy1Mz9FlloOPwOPdCpae49yKIiAWggfUm1Mp93ZQdOX7tVJUyyqRs1xJ1mroe2uEKVH7BaeaS8
3BVgx/Qu2C1QALH4fnYd6tE5ammVa192Ul3VpU8bT0F8i6sbG8oAuK/saNbNS+b4UIF4ZhWbNxVZ
tZtj5RoirVmn+mujmBTLe+Rqr6B7FJ9RXzor+b8rFA7PwibJ/muXKgcJUlGHS4I0BmJCjp5xQpmJ
D29Okj0Fno14EiLFudOBv/YKYKTdS5SRWijrbgQ1nFEbq2AMWNR6S8v9Hm3pd80G7WbUBkKqxb6H
EBH780GL5v3Ut1tY0G81Pig1XdjBnDSmmh5CQagxBowNfcSiJgvagd74F35vX6vSPHcGI6HJAtnZ
6JBlKl+NILybQrhGloNaDsC+rCcD1o4StmdmSdnCxVr4p7bHLb3Ktz4ZBebfzyrQYYB4h7gGKzg0
we3UR58upQBiomAxQADEFVMtKHUI7xQeE5qIk5ehRVPK0DYGxz9/OgpJjxwyvcqgGHEJo/RC7VWM
/ZmGE+QtZnpcLkbGga+qN9uPjujsvaaUh2xZGBrMUMk85qcKfZ0hSC7Sln4o1exeF70RpwbSDRW9
pBfZM0BSs1oZ1fRgEjwkVatgDcmlmcCDkjuVkb42OncpSWmhbrsh/igH4GELYg5h2j3P8GiiJt/X
drdLrPli0srDFKh9nCfrgREpWh4+NxRWnoy0GnhEA1Dl/mKkPQGRXbQ0nByUO6P+5i1EOiU2nYOn
WU/DlF7j/b2e8/D7o8YaAARaH6KyVigQ9dW7nH09jt6F+E9GE/DTokPg59FOCwEaYkEgqgIO0hfd
rK1Un26SGZcQaE1D5rIISJ4txVo0fFUz3ht6dfJzf2vOy66HQOqQQhgdNiH0xaGAVPBhMxtmVG5c
S7z31W0W1BcL/2IagXK2SIQkMKAcUlxpPjdc56oajzSrA8Mg5+JnZFoK8/rkBh2MwvZYyBxZ+Py2
LfoKDr2eOL62qh712uxQJsmz3/V4k9waRr4uGnXOIg1uvJfJYzQOH3w0sdzgD0vUePlbMsKYuejM
KAU2pghXnMu28mnaectyhdTgnebTpetaqlD9G0Bmkv4Viv4EEk/d4GwC1A9iWweELHHls3LQguvS
TyNw4I585mO/6t0vaTC4xKVv2X900epR/6pGCqC8uUNCDSwzfJC58G5lmzHfITetWQD+mLHy8O3i
kCJvEbNeIhVheweRHxRFEaTOnhGfcQkF0P5/jSUQep6qO/e2jXQtM50zL0EmcqoRqXDXJeMjsIOv
I7SvhgovgWkFam7HXXnuRiJ2En2KBgajrgsTAI9ssQXebtehWcNFQCdjPdBe/l56kAvULDEyTcAU
bzTqzFkLcZYHEI8mgqbrG5EcYonlt8hmnDwsQpk+oBwGzGvhWpkZJ1EQmFcGTeBl6R5SyiSWzWoZ
FlKNAjtd8RI11z9Vo3oIPIam2bIOkJGohvF+MYyDh8Y6og5D4H5C5D/yejYyNIn4dG0KiKWxxjPx
eEZHQu/086kwPh23uRS9fZFZkmMgYr0J8WBy5gO377v8noIIYzCnkW+KlM9hIZFaJuerDeDihumF
zaRTAm+axPee6mlaXMF6IZXtER+o9MsJiFpWT/eitmcU840JHVmeZTESl8HnlRe8lLRraU/ACgIT
5z/r/XBRGeNO1C+i/LYsy5Wc1c6Y9qIClKIX6aInyesW5ZcaWFFoq5s27tYsIB3MltQvOKUorDQo
cHjZfNe2kJjlNGZTcuNghlra6Ub0Pb4PK98OHfYbusE3OKhtE2++4GjMMZnQGLfgIEZMsZKPlCmW
XMNNRbhC2AgAI8C7coeAwcoEYy3MCru+aeLsiS7m99YY4e74pnkhtlQ0ENGzMdYj9wXKGhqiSmk+
X4laR21dOlDfoU7zAOwwKQx60ht6QqeGHjNKwGtZIpsLQVRWJLw2k/FOLkV/CCv0DrwWdAr5GR3q
FFAe9xIO42uChJpIuRl1s3XH8QB2WjrqtCxiyi1kmAlZThQ/wiJat5ApvD46l92dcl0JRlSkKEVZ
RZa5LN3197tDXQmxQWys48uFcCHLnsHWF/lYOeTa1F81NH1FqyTr8G109Tcze7Vhv8dlcSXa6JKY
iD6RaALrqFY2bKXezK4Kjjaa+hsC2ZnnE6+N6DJpPLo2goXXqE7bO7rFqTat3DC8MnlvchPJp5X1
p3CV1VJMehI0KJeqXTf6Yy72fgNMtgDaRNYzNgLE4+rmU0173oIZJ9KqNpTsHIvjcvaQTXO3DFQK
Wqil7VLihVD+wqOGwbLLS5K4ZuD0aQfQrxIab3WRPy6RfSkbHH7WRcLHy0e1qaJ2p+PAqvm8lSi6
9DL3MnLaFQZ3T6OP08AALc7E/vrZbcf7NtPOerN9o8dABL2KCyUTsYSLwwcRLx0D2X5jkd15rr9V
uMtTm6CMFrIJHRs7xiR94GMdg9D7yrN4I68ToeoLkR7yzP4hHgsatKMYj21CckE5MamNj7GNfEuT
wZEW3StEWzBpvaHpRl8PTKv1NPUaq+FgYGheB0xezKwW1NXAMI2tzbUXe8URGP1D3X6BSnxToZnu
ijbdy5J0BpvIUf5jD4pAjcCewwHcDG3ZmIpzjBWz2m6kD5SgUNoHEdpgRr3Jho5v2+a7GdphYGIO
pJVE6364No32O1lO0iaktzfdlGN9MQSUxl1yLRlaOmB6nOA/Hto5HivxHvfjdc8Alqk8yDV0mm26
6hNSSph2AaUTfwPwrhRpKXtzsbLPDgs+ZltILlhb141ufDTPLC/4NU76Tuu8G97NlAIItrK1FZqX
1giqtmMAwz2dHQ1Tex0rjJhtA515fNbArOMno5ydNdi3aMtd932EglKZvJslFmFTYB911mmstZMz
mCVBE8q/dTmY2cXkz69lZuwx3N64iGymiEfJv7X8ft8INV16k7iHmFN1XVVmzBQ8vRhn1Pn7hCPc
UYA0ZbuzvGHnIHUll1Vv4x1lp2bMFawBs4c41ZWACMZWrLLPMRAgEnlHJsKArdBMm/p0XSVxe0Zk
I+CelipBCchHZqX9ktvN0lrR+L+ooGSnETdro+lrlaFwQHxQaX7SUmBtSJw6ZXyxGGO1XvoeVmYD
kJ9Lne7qg+jeu0PzUKju2URcaQZWDaLhnlj9jqPW3lWwmJIILIWN90CSoWdAPlWh3ey1WLDAfhVt
WvlJGR4qhDLRB2daj+tNuLi7ZrFhQ7XgWbBfOAsJBXUWHc24uSnJ8nX09KbOQ+fEh3OsYzRTDvkx
buLXacx2koVGSDN3iC1ZGuPodNzlRGGdVWAEc5lE0klS2DFqE5CJtOse4yh4WVR5tQzx0XHH3Whl
G/FyXHyYooXFI4UCG3n+WRRZK3irNOylzsATY4F/mdnICkwP2P5B39fgO/OkFrnA0nV2SUFRhxR2
G4Hw5iwzNbkUYbWUqNVh8nkuWvQNJF9zDK/AdKzp3Z2SFmOLOKO8slR0WTlLi+V4tLJ1slrLbOiC
zkADQU9R06/0hblpDZGG3K+vjbXD5R5C9Glwc42tKdx2tVGfEi9KVkj/QsJPjI2PrC+F0K2fjPeN
P8Jvs1Y44AF6Rls5z6unmLczk5xw2yCVgoFHiuSGtUSXIXLC0HkRVUKg+d7P052DHwpNF2Bo4MBL
JOQL1P4ZvZNJ4e0w6zmfNajW4gBKV+pG/qR2Cf7r5evdzYI+Vc2my8wQTZ4k2gBkuawyeJGFyiHs
5dDaobbttMbf5G50sJvhXRStI/IEVO65AMMtsAOkJeMbFxd4j4eUmHRjIoRcVBjoGKrkqxjzo5aA
IsY9Tu0z+sFZTBunLyaFz63TbR0julEUNUsk+sE5GOgJHffKSj/NwH/PFmwQeCVQhfwFCxkYzGd6
shBf+/nBcDxKNT6ebo/PtBJK+AfD4+zG8MYMJCdqmvOZm766dnXS4/oMSuu6BscwI5USZNaH2+Z3
yGVzHlI9pnVCFmaAIMRzoN7q6Mmc6610nrQm2xjN5wSkPjAF68QVIV5lQUFrxiWKRo7aQ9O+dIIe
GdVheTED4043UhRxtUNVL48mFwwWIJdBGWD8BE44RIahxoLQdIcby0MpPWMPMxCPqazSTx8JBOYq
jndWl85OkgbDd/RzUzf2SGu9gZRmRGD1tN6GHQ21PVIvO1dNRwfbFMX+n1rtJs25WcP4ZcQjlFNJ
Q4J+C1NGtHUybe9xd2nVOxJ4NLdHl8jKeD0KzHU0wmNRQLOCZMLKYnZuXb19mxEIC1hnprPHusbc
yC4a4sV8PWXYOGV8nKEedqwNmgKANtPEvMzn7jg2lNLQ+l6TWpmoHVYneLJHu7UQcBxOuVtNZ0Ft
QXIZz7vC6GljTbC/Y2tveIxwe+xGzwyf+a/vdrCjI4ptFijEDDqOo0NJUTiLwiiJ0UzpBU5ma+ge
ZCwRkooutNaAmGCoaKVF0cGKuosSDyUPntDasmwwhE7bM/kwv2w01reFXl5WbYp2mUcyaQfZRSc4
B1Gp0jygESUQIQspo2V4Hsf5UzN75LBIvws2/Bgy+tK85g7IMw6zBXTEboHc5s4xBrJueaT6/VT1
jLhW+ZXP/fPEIDwjMg4hhlOm3p15pFcR+8YSfwPuAhc5cwm2pgEKX3qEem88T9GTrH3p66+aAsyH
AU5bIQk3ksPJuTNqxHHExrixwsOC5r2FvUCNFn4Zo/4hxsBuE7z58FDO/TE6yUZD82QmEIOTVTMn
oPQbSgF+VQvGvsG8hn17a+roN6p478Nl1YHWW4H+bCv9sbIZiOUGaoJRXp7lbrMNbJpMfKcvfwxD
UL1fkrcCYjypHJyqCmxa49Z4G5r2uQNw/wxJzG2TpfvW8M9Ft3Bu6MCgts/qlHBEDFc9w8fFFKlf
efQS0DY+K5jKJEW8x0pph3TpneyyAZ0lW7wHsuwmU3q0UlrwbszEz8C/rMjcZfeKK9poBndObD2r
FCPdqjcfxE560Luty4XHOdq2A3bCdvcdKvvJusJ8c99P2g3XxbrVomv5E0kMaEmheW9U6CHkpv0U
Jv4lggkZsn1olDAS2ORed1342t3gadvW1lZpaVy7Powat99qKjvkVr+pBhpltJq+KhRTvYF6TjNf
3El/iCbvNDX+QjufCR/9XKpMtfFGspC8GW6TIfoAlkMBj8twy/400ZHycJWt2nyrz2N9rkT5ru6S
zxSlZIevgLoY2LOhAf079RvTad9Q1hsppH3tTCl9ptXCiAXrHzG0CrxgXcBxJjeIjjn4LdNoCNjw
98hiwjfsfpmrtfdIZTGMietH+Uz1kHDA5vzMVy491opuaVHjquVyuMsuvAldNAcH+jOYvsI1/AWC
ntHZMs27SB+OSA1H52aFBos1+QB6SvN+ccY7J2KPAbO1k+e20R9C3ND6qb5uGJNdFFEEmZSWl44U
EyQ73NCAgxWoaFgF7SuETqwc5MkIUJeSaeZXc1Y/cBDHvYhyvKdR4SpmJ4PhPrYdVKTBiIDjQ1+Z
xdmqwagEt6lDnw1bMHBIIFgUVSLoNlvVoXEQ12JZ5ygGdJIMT3HU7efBvZPflIoZMYq+9wn3G1y1
egfq4xQFDCyh3O3g3T/iqROdGbP7AnW9h60aXBs1peFQfGR4vNBXCPVzC5Jdk0kBY6S3VWl/DtmI
SDjQoCGgxzjVv1TM5CuoJ+RGAmLwyIvXTXUPYiE6C6IINBryfhYbm5C1DzzvLp7nL9SRPvIJtRIv
Vxc1ucs41C84bx0ShWhBlSwQpfr9jGsx/dCItK2xUXKcx30UFa/JUh46nmV1/nmswWq1Q+AdXOEX
cgpr8iyc1ABZOyjdWthWpJb7ajv+a+hZ+zbMWhCZTYEW8ve6kLvPDKTDzIb26YNUWfToNkyoz9P4
GNjqJayhGgMTg5DM5MRT2hoIf0AZTCNqnCA/itK5YVvYlgT97dSZTMjJIFMXNIBd9Q9zBfrMKayX
2adxhx+2JFCdBjNZdnmtOoGDl8egat/DofulD3SJYa/qZ2rw7oaMyXE0bpVFHLLM+DmcygsVuCMl
Qr/vHc8/T6COnDmB+WFqdOJNN27XS+FfAGZ9Fh92bOD2KsnucYm8b0LzkE8gVqV9ZXXeJmaWwzQ2
plCrtwOKqbGbmpsCg56UCgIhwwQ6GWZuoSDy4MVG5FDLGL0g4sgxx/RpUJfm4NxnZn1hDBYwv7B5
B92fiYcyeB5EECNFp4llqLLiLSmSW7uuwnXgYCcFzv0CKx/wC9gGWYqoId1Ur4nhu7GYI/yAyGyf
KwLfmTbFj1U0POjFcqN0bW0W4ek/Mr3u1Dy64dYe4DI5MT1ZE9FuZJWwWFqek6W9TbDunIsSUYdx
Z0GAHKgGI8ul6KvXMi9orPlI7ENN5m8+xrp41P6TE+sPo2SzZ7MYjp3tNK+4LKzZ3Zq2BZnRvwpr
cLFkCF497Uuyz9zEW0KzRlgtyPLSkkDhvF5JcKKae9ESIz1XPYgzTB3PEkBjiPxlqwEm5tnoDYiU
+NErBWjO7pv2QVlaDOTenNx5FrdxaE5si2YkViUJdlE4QxkTnG6/cgFDOkNwrjlAqpaJwEY7JsX1
AD5ZynhxeS4NmPhWuF8a7MXTFBH12H9BOjk/NKWJqEWZ8QLS2xihOMvHRjNNdmM1MEktdm5YP+mz
85XXUm2CPiOalRcGLaYyC2gOddFz0NVPTVneDENLu33nOsubqqCgil26ZaImTNbMf/gMJqoV9qWX
yYBzvfI/7Ji/lEMTRsmVrdpjXtGEdOed39B5X/R+NTjOszUi4mub3avnaK8Uz+gbz8wjyyS9U854
TfXEDsmjB3ESLXIGzI7q7wMdOV+nPoDHAlaSBL+yalgzq9hE5H+z8aZp5V+sen9jNmz82B1Z7U02
QzRt69B+hbE8r2J0kJC5tB7+/d/+1//93x/Tf0af1em/Ntq/0Ws4AQzt2v/z7797wA8f7chkBu7X
PMCtBgrYUINAtiTvlZu7f7O0ll/1Tzv8xyOoGZJF16ZsZySd9NW6Fw+XjkW557ZQnq38XVcAGLys
Pu/t5A7Q2rFz/OqCDf2uZ9RSWnkZD3qGCJb25dgLmIZEw8eA4x845ccCrgoR0ve+CqiYAoXYik9y
1e5LRz3FRnUdOzldeaN51HuukCzvrkudTiNlVn1WdM5DUsyYKy/clsW51tNG6Tx/lebNqhuHhyVq
nyInPlkF44/SCUAHOtWN11qQMpGAt328hDF58FBR6GgfQ3KaR+fVnvw3P2fqperHmI6tl437wYzu
qwqLX+8uXNJrhdvGue9a93HhXtQ52A4NsqbsOaoIJlXxDHscn88/v2b7d7bSP3zLR4hLDh6myY7J
ib4uQusptMbXxe4uU06CntNuzosKizIPtkrKjPQsbSqHu88HvUBLpsMAurEmWu9NcqVVFmRNJGX9
7qjy8dPqXXiwMMcab+TlousXtX0EZr5C7wR86pnndY+2Ch68xLnrveJG6/sPE1+fBf04Y4SF6brB
FzyZR7OwOhLH9pjRUECl85OBDu467W1p+L8UtSUeIpz+Py/Kb2zDjR9rQlWI+8JYaIzw0rNSL1Kw
Fw1lNOLqaCxflZjqnvtDsP3z037zBowf1u6qcJSqQOpvXS/HQUOtRodWVjz3h6Br1v+zZ/w0dZ/c
MlAe30hcHQaQozLlQS8YqkH0l+P8HXr+6Tj/+B62C+cypWW164zhIXH9uxahZS94kibgPD+DhDDV
NaZxWRnTmkFnivm4oa6RPP/zdzTFQv6fPsCPL1laoT46up7twrq9ZKx27lvzrykA2qWHJjrMnPyq
O0+tHp3eKkdsPpSEgcPlUkNXA6XjiCusPRX3Wb4Acw8BUgPqXk2+9xcPd+M3O8uSj/7xBuclIvQa
/+EwsC1mwM3bmgmucBdyp96mCXwtYQwxAqsQKoCCA8Iw7Pr9ktV7T6GCDIy1o78qmH30U85EYP7P
i/a9p/9h0UxJP/7lE2VFONkG+hfbORqvbHHlAhQoqc1s9Je+xZwHZAMkIGD4zMT4DyEK/fnZ5m/u
GFNW6V+evQxTP2ba6G0TROcCRDuwNWPSCwrZi+x7AfhixUQ3AXC7MMNYFPwKZGnAYldwHoTOIAup
oJrzybzgtnXo+0KlEQYc3p9//py/e2um998/J7b2iJcHnbcN1a0J9cYeXkw4j9N8MMBd8olJqmhc
f8OSK4ushE5IJeSKEIqyRXDL/xKYfvu2JIb8y4o1bRdhg4rFrYUu/JkMwJIyg7Oe0+JBs4cGjkyb
6zI6DQwoCru+SIJ9pXXHP6/Eb3LS7xf5L4+vjGasLCPRtoDtVmOgIUDEgBnnbN4O12eC4ill8Z+f
9dvv+iM9SOsAfxnQxFsdqAT/tXcG8tH2qnW/0iLcqME9siOpGhkJ5t5GSLJ/fvJvArL5I/zXGTAf
N8nwEcYcQLCjMSRNHScyhU3Hnx8hO+efTt2PWKlhSNsWCfFY6Xh6YhCrF931gPqIOOhxIP9yu//u
gP2IiAbmLIZqag0vgnYD1Xxsndsxs//y23/3JX4Es3pa9NFtOtYJzwMmGtSN9UItqtM0UbN75Tvh
X+6W3+w740eQSsraUeDFNeaz6aWHd8zYZfvIHL6KeN7ZbQgI0A32IzP5P7+e3z3vR2AC/VqidSRX
MlChxJ83GdKgKZ2f2WQ0KQ4y8xg/9Qx//mdbzvgRYWJceuLI54ENW6yPUMiS2c5EvZNB0fnLQ36z
G4wfwcMyNSy8FnYDgxjKwyndFKhlFCLR++dl+83BMX5siNINlRtJeEC1Fahbs+1R9audeVsZ+duf
HyGH/x8Ozne1/C8RyNMwblhcgkJHL4G5ppAGA+cvl+HvfvmP157lY4p0QBhuxXTDZbbdFUTU/9kH
//GG+3gxmrbx4Jwo/eArvHT7wtH+sl9/82b1H2+WIZtmungsbv0I/BZuREjr7EyMYv782X/zXnV5
7L8sulZbfaZm1qVEggLfF1eGbvOVszBaMDR4439+jCzFP73bHwHfa0ef22UJt7NCt6Nzn8NqvKCz
fjkxb4Pc8rec5zu/+KcH/QjwYTnjHJIwJhyLcW+M4LmxwbAjrwH0MjybUf6oG/nWS43XKtFvxFtN
0CqTG/rftPJEbEKWBa1fAzkvA6/ZfIo2ZVKhhwzNiRnieD46HcRrpEmroLlHeeSj7oLj0A5/2U2/
e+Hmf38jwMRjM0qNcNu6cAEzHbmaeL5xnf76z6/C/H/MnVdz41qSrf9Kx3nHGWADGyZieh5oRCOS
8vYFIVVJ8N7j198P6j5zq9iiND1PE9HRcapUImFz587M9a1phfjsEh2tHIicY6UxBu6FwpRqot1N
stmuK/xFPOouFgn622SeYGMs0vkMrmcZMjtGQt8Be8373NqqEKpDrWTWwrFm4Ygea/IT1Hs2VTrF
ka8P89QTcxRw4jxWhkKhNS0TREdM6lDh6fKzOi3eOht+QOJY36xAn4YGzXGOVqBC1W3Dj1t3FWg0
BXU/fG0D43/z9vLZR2GHCZ5y1AF0ImQJd21uXgtfYbg5/CZ9nT7mX24lHz9dvF/eXpsBYOTbmGxB
LoP0oJKt5fHSxRqDBecuYgkYVP3+6xvy6XPJdx0FIteMpVo13JAigz5cVvOqC64S2X2TcXzsSj47
l6NIFGg+TY3OdFbgoZBpCxSozWAhVx67+eQy1aBYtIKEEjP2C+zj7+24vy4n5EAulH0N7DuZNIJV
mcAyi+tqnibycZJKZ3DfbWHtdcVJziRz//00B9dFOnyBSe02uXh17UGxq2/esFMP1FGw81W1zUCa
OavR8c5cLNwyjIX+dzfhKLylDcarclCclQm03MuajTUVXyMsnL5ZJz997bjLR9HHbMyS9ppH/KRx
ylTNwEAITVtMOYJ5TC0fjuj716fy+daLrzqKQ0M4BH7ec8MNO30youEijSrUZv4O5GQ3t7T4IQgq
/cz68MBFuAApPKAzX11OTlohYzlJaAG/8/2lxCmgrvWbrw/s1CU4ijy1Bz7IL7jGQ09rmGnxieZq
4l866Q4nk9mvv+bEU2IfhR3PqqWME8tZERKeNV27dDDk+fqjp1fyk1fJPoo6fWEoGcZdJDtjdWUF
4aFQrcew9X8isP3m7p2IBvZR5IkUNekgS+AtZCf3XaTRngVMVPWM3X19DsanibrGhPnvsU0LtCwP
et4i4QN81K1Nh+efoU38LVisE0SNnrHNQNPY28uwRIxvF+rDqBQXlko/fKjXaqm8p5BJwjzK8IwZ
yplFPVYpzavcay4ATiMiJmODTsXuBmkx5SRc71CKosQNOmQBcYr8YxTnsqIjZkYJ7i3RS4bIPYmw
BcZILgrEcqy8VRuHAQFKTvpWhWwBP4CcrIH+Pt6oEw1wcr/6+rqcuixHYbIbjNJtAp0IQNzSi/4m
RTwP8ii/EIl1NbA0K63GrLv7/PX3nbrRR8HM7UOvIed3VpOhiiqMC0bWH2pL8b4JOKee1aOIhhIv
1+BwguNnrjpHM1pI5y3X6juvqL950z4vN/AoHQU1C8iD8IRv4bJbb/LUupikvQI9XYYtyCTrntTn
9CCo+cS3U3o3oFVVjOqbHPvUJTwKdKpX9UhCNAulISoZGIlhpm/GWPum8njq44/iVdN7JV4pg7UK
7fhHDWNk4sBNkP2vH4BTV886ClS144CdzQV6f18cYMY5mMPyxkyClsmEq2eCBF3pBO/hlQs10HB5
fO74OETQ9v7mGKY79UlEs44iWlDaVg5DB8FbCGUnpYrPhLn6NHH0qh5yQYc7TeXn4CBaDSW8fSHa
ZBoSEpuvD+BEomUdhbuYqbBeKWjUTlZWlYmIWBjOOmUW0BSyZwE28HGy+u9S0hMvuXUU+5hXKss6
7M1VxaZjQsBSPp68L6xx46OxKq97LX/8+sxOLEPWUTyJGuEbDU4sjJU9AlahNW4svv7kz4v2Grq9
3yO4yFMmcHNWNT+M1oyZbSfGKSZGKWpFBnw1YkoUpxc90w8xHd9gwJOqzK2HCQCacGlj+PjCqqwN
G2xtljYNNx0DeKBb4ptn+8SrYx0Fn8byhVEZgVxhSI8SQn0PsVfxnPGbnPbUtT2KOzivV7GSaRJ6
Iret6N0bxUGb//XlPfleHoUVZs1YzpGWrUpAz4OvbaeTYLZzzTQaGFRshXxmM8Ne3zjMVg8drgP0
kBcG2IZvXssTmZJ1FHlGX2Qq6Bi5MpsyRrNgLHJuXY5X24iAPNT7b7Y5J26TeRSB0kgqSZ0LuQpa
zG6ztOFhQMxeWfU3J3LiRplH4UUwRxVStwWm5mBpS5IwGWh+fZtOHftR5EhLYdQadKgVNKb9ZGWn
hzjChVHSf/McnLgJ5lGsCLKQadlKsVZj470ie4MbgZ0G7ooed9/vlcuvz+OjlPhJCDaPAkU+KmMY
oZVfGZoZrWXJ2AQ9pIORAEJm6JQOGwOQOlZprosTji/BPqh99dx6HdxBquwTg0grhr0zAir/+phO
3bbp73/d/nZ5aHuy5pDU6MHJaVcn7fjNM3fqs49CA7C91sVc3F6p+LwBYn7JUVp/fdjTnfnsSh6F
BadmijfIXNwbyBiLumTKQWS3re5c+0588/V3nHrsjoJDrCRe46R0I1OkaUkMxHHaP+uZ+U1Odery
HL36iRVZg2qS09jUS4SNCwxzU9/cVjFdiE8ukDx633MM1D0Yysj6GeZitnCyLQSgMiBkhr4UmSbw
XtnyVA3vmAL1TGQjS8ghEAxsBWJbPkRWseli9JCWeu73zsEZtevWNLf25Cuo4DX/zZ08cRXkUdyQ
SF27OublrtlgtQDKVad8+PoGnnhI5FHcKFPLHpOQj2Y/fjexvobpGqBDNRC0fP0Vn7f1EesehQ7f
i1LI9nzHGKnI7bN1Qh176YfB+1gW/bxL66deK9s58leQKHiAAljUGXEUkHuhd7QLBkKKxdcHc+KB
lUfhxW1RYdAd4V1mO0ysWMS+dZDgFr/++I9GxWfP1HQLf4kVvZ3XINp7Pj9lNnLan2FCzlLZz7QC
Mrsl1cvRwlZUbaN5ZAzfpP6n7uJRFCkYw+7GtrJXXqEvPVtHy83AXGes0jj9+fWZGacewqNwEqiK
yAoxOCsJvoDO3QqZPmNGYU27DlCznLyo8L0wArQPeZUu07Hc6goKlslBS3fiS9cBa9+Uj1jLvsB6
ZlRKwaMs+lFMLogKiguYXsw9DTYGwam/DRvcKqPiMtHFu19p16wLHcQw+6mPQeBDwGDUqD8TjXhE
Tn9IWxQp7H5Rrb9ZuVogA8TyWsuvuhCya5usvr4KJxJ0eRTvrFjPkVyATwl7epUAEBATpju7YIC7
iPAqSp90Rhe//q5TS6E8Cn5m09j4aACl4QIjx5PlZdNUB4H6uRmrBd2xC0cFUjP2FY18+k2gMNo5
fgoPlAfSSeKcpvHaDLLv0pcTT9lHCeWXZ1sPTT/RLMdbI3c/M7vgSeNiO3G/ADz08vU5n/qKo0iX
NYrTeJqPeMdxcPxSgj3eEGdeNpGnwuXX33HiQTaOQt6QJDJnMtZb42tc4d9TXOZ5vf76s088Hx8z
cr9cogJ8MQsWJs/YIJQzwfygRqlEC7Ggi1DJm3qLgkZE36xgp67WUTDr5Tgwvx56a7fUloWrcGMA
yDGmeR7o+Hp/fUqnvmS6jL+cEs0GPsyqQHhpGFgm7X3sTLwMME5RZnyzREyX/pOoaRzFr5TZxLqL
Iy6bxoSso8NQdC1vroJung0uMi4ktF+fzUfD/7OvOgpjuG/2zL7TRBKWd5u3/pkHU8cLwA4qnVi7
sGVbyP70ha7RgBzokWFJFEKlUrRh0QY5KjIsldFp+BkYEjYlcCo1+c32XzOnOPLZ0R3Flwqyc1Yk
kb923f4iH7p7NSfgZoi7E305WOH9ZDuA+3eKrpQXhHbZ1QSeCbNilRfeD2E1c6l7m0EM2wx2OaZ8
i6HvDjESNCWBfmMoVCOLUdy5ubvpLetRlViaFpMf1fQTQTYtem/XmfwNJtcPJUGHiec7YBWv6tC8
aXGzjnp5masRlHcleewNOIKdYKvcFt7e60WM2hNhr8vwOZE/axaAdKFKUpuayS64HRz7QdORvA1A
qyYBezgolxVd/plQ2xsfmHulZCCtBnEFnQLXSfRdVYYLjBLcF5Z8M8TA2CseSrb2rvkS+q12YYvm
0ARy54Xxhafn+2zQtx1wXvy4WDKgIxSAfps3KYyt0oY/ZZqtJ/CcH1ubzDKeSjt61JgqbBT5FIcZ
6FNPuxzU/sbBxcLuxq2duQ+sT+ucQDuXWXtuSmWJbZ/B8D7SeOyrp5kbI/Z/OEO+ngKWjm8Ffg71
rNWy8xTFegViD+pTjyy3SM56lFRhMN63A+QyblkzdZWQqJGo66g3243aucC74Fq5w1OoIumc9EIo
CZ5bbJvQF3j4smbRKvTw8WicrcfkVI4CXebk3jEq6zK+bmx3bwTuisapsZSyWCsaU8XgKWn4VivX
bfcIbOuZjUzMtMTrxPtn+gLKX4xWSUttPNgU5XzyDHDQSjUObqHCyHBLUOOZIunKunJnAP/4+rVE
cPD5k68fhYAwaFXh2gho0atdCK+68iW6gekBznCzGDv/hwjys9zX7th8OrJ4SFo8jvMCUwL8b3QU
IRBPWmNvW+jotKHGFdofH0SjM/A1bJJMWeuGPE8840Xrh102pSyTNQrgOPTs9Sor8Tm1hvSxR86S
VS4kBFKXOBjRJYLcjJCM19AYeh6zpnDxxJDxR7dgbLWL0bCQLNvgM62FxqR3FnsXXlXe+wEuHWYD
9iUJ1m5kBzMsKHchH1cVFGomSyI4fBc6+VSlATnKDIS9LaSsMW6yraUyq40v0Kpm15EBGS+mnjQN
CXTXSxiqrt7sM0xAeHJKKncNSne6kFPjyOxw3wL3+YaMdW/hugPi1oDnJQ9+MO4y6WKBDlZtrpSK
XBlRzsa5tq8bT91YouYqgFYB98lEVA0ZkQpIQMAfXW+N2dgzgqQzc8x3JXYUOnSCNBa7DNZDaCUd
pRJ9o01qhrRaitS9iDrvpcGIJYRIkvqBO9dKbY69xkukg1EX6oUKpzUa8ZUfBrFgBuV+ujf11O+X
gflelcNNx3XVuIllGR2mNqqcsELAmg1ma6Cy3dlaswpLfKUsrT64cHnnYhRnGfwTOECABTnp6RlI
gupHGDvhmY7euGJquS/15EywyeBfruM6WnrxcFU55FlyNG+xfOPtvwkU6q2xhbK1oWm/gJhxU5fN
21TGF7Z9GD15GXA3G7yZionWlipXDXwrf3JmQQFQwGXqhnYT+vqZamk/J3tZE/Vd1KQ7FNnoaVlc
LACoSeNR4FCvJQ4CaP/mSF+gEvg5zL8E+40IzwHmZGRX3TWtkGBoEd27vrX1NWWYFaa8hdf4KBrk
OIYL+XVE0IDKCbMP+7WezEEZ2AMMUdR3ZgJA2OnvRWHsfWaJZpUCDxglGkOp7oWKAUqpIIrkPbhp
0uA6Ney3RGbnXV2/+l28cooAjaqCFXFZ2Od5o70lHYrkqqqfmN+HrZYMDykrZ0xibjoh++g0PEzI
7qhBdl/Kdq3J4kKGBkYwrfJkdAq9sl5cUsBcWVX/o3X7pWJ738SUU7nYUfqc6F2NypAJlyHU2VzY
/srS9E3k9+asc8aHwsUoITG+WbpPfJl+VEsoYukl2KkyVuvJVd9blA7qvdKbw8w/B//jfpO7nkjG
9Onrf0nG6iFpG+kPDK8Fwb1nWduWUefYa36443eTix8R95McRD/Kj726dLTUixkFA0E5D3L/EITm
tQtLg8Wr2HdDcmNGHhYcndnM6rCkJFaiZEKk3cfJXoT6Hq+G16YwrizmKRh62aaOudZNroURUj+U
OOX53tpyQBgwFn0Y1WodlPLNlPWhQruPymUTqupjpOc3lcWM1NdLzJQUf3Za0yX95dLZvd9qmsZM
rheFN43RPWmafe71yjc7l1Mff5SL16md0knumHBrlAdhaK8lDHyDx/7roz+xadGPsnC7qSq6oj69
9sxaB07aAmU3mu+S4lMHf5QU44nQ46LuTA4F4WEU4J7w12Of6Xf5vvKn1LhedL57zt7S1S9KsOCj
FWx1/ZqZ+a/Pb3pPPrs7R4lv0w9aJhPLB4wdzUYVxyGmMMCpvfckPDZ5YtAGe8BU66+/7tQY0LGM
Iq5T3cSf1V/7SgsO+dX1LpQOlzxxgAhnxv4MNBh/iJVolWWX07WYxM6uh4I5WIXkQAhVZg0pb2f6
L2Gs73yXnv8E3ijRq1LuyVC5M7nvBCTYVVf+o/7wH7+J6qoPkd2PLB9KBgLroz/+122W8L//nH7n
v//N77/xX6u37PCSvFXH/+i33+Fz//m9i5f65bc/LNM6qIer5q0crt+qJq7/kv1N//J/+sO/vX18
yu2Qv/39jx8kDGhhr9+8IEv/+OePNj///gdeBL/cuunz//nD6QT+/sdN/bfzoK6rv72kP/92eENk
9y+//PZS1X//QzHFn1J3DGFbmsq8Bo949/bXD2yTKR6L3qIjNHv6UZqVtY9uxvoTiYopHF5Mx9D1
qRRcZc0/f6Q6hiVtx2YEyOQ//vjrIlz+48H9x335XAvJb/z2gEtpm6ZlaHwQAwKaxsf+HoaGFnxu
74LhaV1x6WGgEHdkb8kzCtIcnwOmIJaYcuEdk+LHdddD3A/vLP7gGNdZOBkyM4sko4U6WbM7Z2w+
oEJIoIIgTJ8qKC2DBw80J32wd6iT5h55SOivWgPYJz6fDu+26rcLDxOuOmhRudwa3cFLLNQJt16i
AaB+z14QiMzt3J+p0BuGSC5z60lTXxHawGHFS7xNlp6Ll5AqF+jbIU6RSuP4aKkP8tDhc5kzpVmW
M9vGO8kDtw1EIF4wn6YND60Lxe9aTV7LFgFxNdlYyRkDu6AAbn3sqD0fsp1RbDCsWHF7wG0MC4Pz
C4MUaIm/HApvYUbmIpcVwGw5j3s2YK6+FwUgSC5b0hhbLDFxFfBWpV1twjzBFaKbZeDCgnmXvZby
2R3Q3Ic7SE8zb6/pUGRaLKQem+A5ttmL1c+tf1GbxTW+jyvsk849Gklp4y2jlrwnxv/GC1aCjZ8m
X/zuUHXeWY2lLFYSRE8T7DvcHzx4yWNWnYMKT8/mZQtjWR3J5EMmYNmiV925XZWbAJsatojpc+qM
SI119P59tTMYSRwIOqVszrTqvGhyaFjBNVKSC9jXjCXgYGpX3jWWRyAvsM1sm00h4l3punuLAZMB
RVzvrTAfWSKPX1sFKvVGwkmoNkANb6ZLOviSasIuzI3d9XSwY4KZXo9cUOnONMNYo4W4Zul9ng4j
b0e8dwFb+QIB6lNIVfljel7HgJQrUzIxJwpnl+sx5afntCuxnIVXo/Bw6VhlCgxawvkQjodMd5bM
AG/bRtlF8GhNvIQcTd/rJkhBlwko/YLBy4XRhM+hBERTucsobOaGC9zEqc8jVc58dCFQzVaWD4nF
bc5KGFG5B0YJqjZ4iSWg+JnR9yurSHbd2OMPG87xDV6meAP3ynvQ9ivPFMxl2/BT3LWNaX2Ib+6+
Y3fe1cpSKX8GdYuUBjSKu+CmbDI12Kejuk5GNH2FM0tMwIMCsFz4pETnXTDMhf1cF5Lml7/U+4lf
C0n3OYsBmBdUH/B431MyOmtaeWOKdiPbJ7dzN3YFdWh0rhXXnAfquLTF2hyrjWGQPAUWDxEDznU7
PjZVv0sojTPKw1E7HI6LQVZE6UVhM3UX031XY38BUfBFGg96ry2mv4oy79xMASumI8elLaroFknw
jE1Co75pJOodc1XAlAAetICruMbN2wgwrpBM9BQ4O8SA+yWpa4wLsScWqc2egIZFqT9QcZoNOdQy
lZ6/H800+y3srupwpQfv7XhnoXrUgx9SP1d6hpDYXIfAYTzMxwMbSU+DAx07BLA/sHlpjzX6bQbo
w18kjMEzLbVKbDFP1DuYOL640IMUgg7SuKWTJ2Aro31dgnL2G6bucWLNcGLlPrSAqfxlFEebiYze
KgV+HulWTqI2AlVBPdEa/XkSX7XQdsz2uYEUU4l67Q6vKjXaipEeW301C8q1YbQJSWWdFudBSj1t
OT56/Xhu9QPBMsAEDlbhgBIKP5W+X3ZmjPNafWYMuH0DGU5xwSkJ2D1boo6QZiD81uJkZSntOmv5
ljzZt7q+HoW3EMTuCiRh7YGcM5AA2NE6BwibtPWyC7A3Sx7VpgOjQLijkD/9WmaUO8wNz1tgCbF8
lY5c/LKg/nOt+lWnj9PNJ2uTNHRB+9w2QV8cpYHCU3gJA1wkZJisZSfXWancGYm/0pL0ks0weaCP
02yyyLm5aetTBEPWmbbnNkBSOzDBhYRzai+bGl6hyd/nCPxqXdkJ9p9u6Z1ZtjHvTWMfqA12oc+5
oF5lXw++dx8AQwu8cRW3LGajOY8NH9Aegbxh8dL8ZeMxfkUhBJPRWQ9HrC4mqKmcj1CMtMnulAjS
Gd5KiG7pD8miGJuLIjChjnjX6FLPdJWjsM19ODZnrQIPCyCclqJs9G4irTmf1o28U3ZF4yynTtbH
AZb1HNJVKLWVTaAbxmintu1ZSCxsOvTrBL5MhPxTj+50vm2Tx8L09kymTuDHhooK+6dFHys7FdOM
IVGuWEDOEmfPOrybgq2LWr6CjKCV2CgQyKqKgFURtPGWi3CDSfnwKdjVMO/6NroXYFRFBgLF3MLf
uBoN/zpUu4M2WndB1K+qDt5LU5+7frJum+iKVXXCnM3bnnjen2VwGq08XquC+IAjThiHWy+TWBLq
e63NLsOQW+n6KxQbyw7MdsCxGhSdWEQRF2P4ttbh6A06Dk6mvwyxHrDi7LLOs8uKyKeBQqmC/uAR
zz+eyn8r090HP0oQSe/1cR77W+r7P8iHT37Q/8WEeNLG/jdn418S4ls0B8HPl58fCfFt9vriZb9l
xNNv/5URq38ajmbplm7yTgtzasD/lRNrfzq6SpKjqoYNiFTjlf8rJ9b+JA+WhiOF0JGrqPzor5xY
/VM1YA06lq7auuHQvvg3cuLft3wSIpDFcTmO7pi2KuTxxI8GuUqC3XDmAMFaeOj23JY4curBfZwk
z2pGYbatjLWwZDX75Yp9FvGOA9701SbtJGHammlbx1rAyTaiVwzsVutqXfrKTWBBsdd6uTb64kZp
rVua2CDdouE+NjKMuju0wq0ZU48v59aZl7ebJCk16nffTD9Z2u/7fGmqDNURDU3bsOmuiWPBXFmE
VlzgUQbKsjQWoTJceUXmoRMY4rVD4GAfIOaZlPMohxdVKtajbMQLTuU3mh/5C/ZH9OWDzJ4bEZzf
uCrYjLbvXQSdpDZJ2kMLM4fCc2frgobRwhFZsw2NCje5pISquWd0OEy861Krz2sjPvOZz2Zb4bII
1vFF4LPJkM2myn7UeF0j6DIvLep2WRxDfoZtQQ5wAMYLa0T26iwrOm8ZK+MmisqlrB30t+VBz0Da
CnfrFuGr5mQ3fUkBvLAPkV899r16bzniyo3yfBaEzmrydY/HOWSG19bKlPloGHcithQSA7EroC7a
RTFt2b1xHjWQzBTYLSIzFoyW7IvcvDJArEVk5rOyg7NjedtRt+MZyC57oavuvdtSmqLlsVFEuc4q
fdf10CDtuidv6NK1Ll0IV5BETS1+1ivtR64huW5tLoYurvzQuGrlCPUA7jeQKernPmxIjbwiO7dA
vy2SXCqzFiez2sNXRY3ZWVWtf3Bq/bwOWTWxYVl6ZlHNwygECxyw3fColSdUDhJmjUXlgcRzqOC+
Flh0J0lx4ZYFgoRRx0Ul58RNt4ZxVdZiCT4WGqzXiHVSo2XyNehdarOPHH49KrC9oUw5w+MmZtjC
ubVcvDu48/EZSMmE9v4SEtO2bni0/MiKlnV/LjF5XRk5hiptjvjCYy9RUYr37uHbkrZ5qjOvBGPa
tlpQQ9dzAKhgvLlTyt0kGergUs6VqYkQZePCjhhilh2QNFhsV+z2sUWqXyo/fneC7CYpQDc1XoAc
seINazP2yKxOOJdW26ZqSxQHHpCvSuygKe6TqGOOkphHCVLl6ZbUi2TtMpotde47YK1B1jeyzrbo
dwQmFEuPmfHKPM8NsWaO/b7CzX6W2f675O4zWHqh9yEszYx6uRsHxTJXxttYM+ZFWRgLRnUYr7WZ
DO/MltpbpCysLPeuTAiPy5x+HCRXoHFDgBGVGK256QAlLthGu1Y+bMuE0mlfwiCLbyQ4UUrFtCcC
jAwMgC2xS07e/+h7uRu64Tr3OOfYpH81kjan8QCIK25uwGpBiLJz54yeYG6m47KsRg1mOgSDYfq/
WuASpYtkrS9g/KNfM5x+Zg+hA9NI35ejcpFK88wSDO+PhxDKG4cc4RHETiKfmPh+yy8JP3meHmiv
yLcupdfMDXno5FWVEXxjT38LNFOfhTKb96Ox8dwxXdEjQ/tSM4SPbptNi7yrkvKxDgCrhUAVct07
bx0YyDmT8oqmYdNcQeXxTahwDayluEiKmYcL1qwVQ710m/yyjKDZLuzsJ/0ZSiPYwISkyjhXYHZd
xzvNf0rMECIgknrQuoTkTMluPKPmJOtqkbr9vYr/uOyUR7fkdch1jt3WIbKG9fk4tvgVDCoXhSO2
suymU2FC6M1GskjMcuFjX2mDLWpdBRznpdeStznJpUzNyUwVCLwWoWbF0Eupb0upHzRLu1JHdL2q
/l7o6W1t4G9dtLzoRacsQzasnkI5UU/tWz1SmNYp0JqV+oywdKtIeSbotUMj5tn00+5QYKIjKv3K
bcNnEjp11gXtpZm6593Ula3dZRuwQ6jTZGmmRA7E5ZcSl4Y2xQpP9+N8ruH0FonsMTf6+yE3D6Ke
qicDgYG1Ig7Cn4Ga6zMHb5kww/JVst711lOqQhyrOIms9l5DQ2zjzr6vkeYtFN++qytIgInf2Iuq
kddj7p2rypsNmAwXac4zUH9ourVNtfLRjbjJtnktwzHAFoyQltX6RRIMO9aWZdAM804vttMORnUv
KHM9pAkPadCxxAOMOQyJeejFFUI9bPFsY9VICq2wWx5te9xWenoRMEmIhaK8tEQHrMVSZpVq3SqK
AqW45HswWY14FvLIf4YV9TpA2iJcLS2Fe+IQVgv7LqrvXMul5dn4P22XldDr/dd8AE5r2bvBAtdU
ji0zALn2HPu4GTGAOrdslwEJqhueu5WUaz6+2WRA/KwqXF6HZKGEPrzdXq9g5Dlzy6Ah2ZXhM/U/
QHFA2x0PhJwt7qUn6ZSkHK/VX8OhMkvQA2pKPB4b/dBHGEJncstyhQ0yb6vqJpe9NLulFLesKkw0
eDml5za4A7paLFp2zEWhKcu2GByGBeLXoMKcsEFOGbgsT3CSnz9W+xxPJ2doFqniv7c+l6vt3VtB
o3wUqJJ0RqwN585um/3YxxtSndso590aJUoJ+pHtrI5ycMkpzdp8HpXhz5CL53aQOogeZwYU4Xko
gteiSZ+LQDJyZx+GkBRB1f0SLGR9XmAC1hb7oSZVgT2JwY5JtSWlupT48DQ74NeYBQBOm+jZSGBu
4bn+jJzsss3SxdR+DmNw4qUgAmDJGs4Gw3vHixHrxvBQFbVYdNMvdhCjQ40NSUuUxJ59K4S8CUBw
G3D7RG4TCmx1BRd+pEns68vMdp7Y7mYLzWoWXtzuRqqbbg60yEaGCl7Zm1d2uasaccYA16WixTtY
nebMSsObLNHEPPDZF1ql2NIVZ6+bpsshwi/qKYuZHWBAA5w9qIOZwSpiamo71xTKUn63xEkPV3vP
/4ng7z03mz1a5KXhameRrvwQ00YaD2xn3pf2a0YNKRHLyAQtPKVGXe2yltZEFMbxb3vP3KceIPmR
p9QciHFWmqyUNMJ2BFfamVXFz26TXupSu//IAYr0CqmgBX3XM6sX+rASOvGqzPKDUNLrHKD/bLR8
iOZDALmE4hC2HOGQMrabK8PZ4Fx0+HFsRWUADQ13Y5XeQPTBd7gb2R93/cKPiEGMYcxt35/+I0tw
MNw6tfIz7KOF1YzghV3qgYFFNU9zhZynTnQZ1vqy7eJrsMl3toAD6XZUdNPnZLwO3Y53Y4Skm4bd
vIp2fsOEhZ1l2BdlWbGw/erWzsdNUQb2pqM41djBsCIybAMcHOapDlpU2ZKBYkwu1gEOvgxPejrC
gVrMygRrg1wNfujhuI8dB2sP7LqhLVbn5Io9Btng4Hm4m36a31Wcl8ZjyBsnPQwLg5st01oYFGtX
sQC12pKMxdL9mWAUB57Zrsx0NZY67jOlDXGrYqUj9jHFSS7YJIjHu0unwWU+rHkbjQzn7XjqCdRk
9H63cDoZzfLWeK0cnDbMnlQpKa1nUy9u/70tEEg1SwqpWxZVH1NXDbaNv7ZFhVvRqWhKSvuc6nwk
AtcxS7ep866V8kKMUBlAG04po1bElxZWh7OpzxDJentlWTQH2Xre+m7xHZjiiK3BFujjyNj72Lqp
asaHIOmXhq1jmmUtmQjlMXrAzuqhHL2fpgXFOkWZk5XWMiJlnznRbeOHKKqax8DFmaAzvZcBppbI
4NPhTGLy2oBot0S/oIm6HmvW8YAsoqHMLA2UaNWUmFQZdmCOTS8AscdC0/pvOqufngwGNVJzhKlR
aDpq+yiNakstZusisBUYOxKBXLU3GjF9UTakr7zzo0uJOJAXmpFcpgmuCaW/JXScl4V5rrrDPB9w
TyxYKqOeVUpWO1PiH1wkWLIFdvbYu4cGQfYsd5rLRtU33pjuWqjM35zJ0WT7P26LoUvbsikKmNQH
fn9gunYIVADTypypK3Aljno/cWnmrblVYvPKUnIVlgKH61Q8xrry9PXz+i/7Yh4KNuS6ZlB8oKpx
NABhB1VdOA3+YL1S7w02Zrmif6M1mZ74/9+C/scJWjopi7Cm0sYx7WJo8qGmlKjMZS9XcWkcWlXZ
Vi0x9etTER+TFEffxFcYqgAny+W0j5reQ6IlBMPQxUmePfPQD/eavGP26Clq2/0YK3BGKSM3rNMW
3PlZJ7CkiYuKoYqgg5LpMOgW8zzE4KcZzU5XleWZcIu1e9N3b7DSXvEGkc6W/k8lNq5yjQc9y+S5
P5UA+QaT7NcfyPoLN9lS1ZvrVUdT24re4+qiwTXSx9LSqmnG0+i5YDrwPOMLZozvBCQuJt5g7GtY
kB5xOXRmzP2L+UjoQFLCKHxZoFJB06FQCY7gtuTsrhYuYADlxoW1OWU309bfVMN7Ld3jwHWDxcM4
ZzKX3pmX5bS1kouqsdk8pDtdLW6GNnr3PP8dj62NEbs7VLGPkWtvIkAtLT0aCjW6HO9rEiMWDPfW
0hEJtnr8/9g7s+W4jSxMv8q8ADoSSCSW2yqgNpLFnaJ4gyBFEfu+4+nnA7tj2qI9VnjmaiLmzt22
xCIKSJzzrwx182PKPh33z1FPYY3LejvN9s7hJVFHyYXZ1/chekgKnU+WRCsmk3Ijq/CDKJId7c90
mpeQJ+E0bPs698VYv7ROdaNG55i7+aU2WucKkHzTReX9p5J1XVKIBllf2OnNgufcMTXQFn2h7SkK
z+VS37slcUAIY/FLOYMv++6UTqe6y7yVidLS0h8l0rN0cB7SnBmYFwa6vHAl9p7d3gq2UGuO/TQm
6cP6DHQW73r0NeeYek9XMewGOb9kERf3wcCOGf1M6uJyqfmCAJ3R69LJkFJTkriur5Xm7UxHlMrD
j2BNquvrmsT1+jms+6uo0n4WE9roLpwfTdJWkdtdGWZyMVCyQmcUErblaU3lJ81ndWZ6WeycTRm+
BYzxQ2wdZcd7wXUw98jyg0X+lfxoM/iW99xoNQLGoNUY+Fbiu2sv0WXT5M4KkCSXoWIbSReX1pWh
w0cDChH19kM6lM9Lot/KIXkrYiZBrH5sTutCFZezv0T1SZKoDYCS3WRa8pG2wUPhWCj8AL7Il3u3
1J7SEFTBlv1AuBCDAFVXG4O6qY1QbJCsrpj76NUKQUyaOn7vWU2c4qUX3UucN0+NYESSTY0LpiRZ
je2lrO3zHOJOm8a9M+nsP2X63ggSttPorKXyMYN3qg0yNz+Pj38EjP/fQN6/YOf/LwlFVg3P3+Di
fZP+WyWyfY1/lO3/YN5CM/KrXGT9K/4Djtv6v4SjO6ZQvJzlKsv4X+C4bfzLdIDLHSYjg9FofWn/
Bxw3wM15NYAd24rRXar/guP8K52cH+kahN7rwPD/ABr/YplTgOO87lylbIYhPsNXRm5CTZQN7Qxz
pggkWPpiH2ZYPAxZ3/crjDur9AXO9ckyp+PiIrcIL6RCWW8YwfUUyFtSvo9/uJp/gZl/1a+sn0gh
NTMNE1oAR/Gvr3/bEXNn2ANQdIwhu2OzcrThyZ55LGo5/ka6aXIZ//gu/vz9aUdg2JA0MnANfv1p
tasNTTfq/P6h3vlJ3/A0AisLmgcpZ/SKFjCjm7qBs3S5M8vYi0LzNh54Tzrj9GSOvHg6ZT7WUfRA
nBGCi8BbGvNDgMT4Q8uTT+/Wx9JCkdfzrp7BeaEd6YBtVXKoLc4mWxBBlUOsAOv2vlM0PwiYJptN
QoLOzrTPVHIyhvGHQkU2xddhxLm7Lov/Jxd9nXqkDWbw6cn7wyhsDBm4T72ElEVyniYhwAcGn4+m
uw7II/77n/WVE/n8gnXYFIEg3jT09Sv5w8+qo4Aze+KWCwq/axu6NWZWGxBL2GpqRzbj9OPvf+Bn
5usfxqD1S7aEsJVEcgCs//WWalIiBpTgJ4q4unJb7RAlBUv8nO4yjm+RUxPhhF5COzWQPdyMucwX
cZRdVzlvJJkOV5HRXuWivqEmgoaS8a5urggpoOxsOjiZj7pUM+vt+mz8/Qf/StL86YNzPvzxUo0U
mA5pzNeiaCqNnPEp1+J3GGZgyYC5DFncRRDS6jnKQ1JT2RYNK1KeE3U+oBihze7frwRO6r9Wl/31
B1oPJUcXvPO/xiEHdV6KocnC3RCWDxwUI3AJhQ3aCcTwvaA5K7MBpJoZBfg07fJ+ppPS3Wc1hd69
9pvN8pO3+/q1SgFLaHEzIXz7clIwx8akx2KVserq0Ta0a22hyKTQr+Y6E75tDt+mGEdJHSDEqqIY
lqfbpWs3Q5d0z6U1XvV2cBd0l6a+63oaiIecOH9hPncgW0bHgx9ktd9l43iUbn6P745SFCvh7bzV
XRbCen6SIdYfJwAh7gFIt0uGA0Y171NrnVELvemj8yC07lk3gLiCPH1xJERM75w/R+Cg2UMf3dGK
9KIV1pMBkqyJc9ahxQvcnO+c8TuZgfdCxEgyGRMYh+JbZVFiFCbRR28PT1ajaOIkHq63QPA4t/UA
sc7f34TrVfzTVdYlHCZRMPJP5uqalKZFZFKjvCh/AVA3vXUmA/kCkliJmSmCaRHMn3//Y7+ugZ/3
PkoRi6UW3hQP/q/3vt33sk04Gfyk9ZKlecSsOm1gmm9lbB9G1zoN5rxlKSER5HcKbvkX7yCbcxCR
jEJCrosvP3uAcagLcPbdPFEF0qbERyeOhjhw8OjSIyIo7a9U1mdHXfUHu32g77S8DKbXuXdbakt1
KhVLAM0lKS+rtoELa9J5I83qnCeGl4yEZ0zX2FonGDZKKHmHZAlQkNbmhPan4jpeGc6ImmW/Xy7w
YKW0VDfk4Q7zk9KB51HA/u5X1uWXrZTr7QgWRYYOgA8OzC84TdQ2ozEXKtwBlOCxa/MHYV715mAi
KVkzzO2jBVBu67wLWXzw3ongjXqImi1nYyyKSLPiRbN6dxs3zb3O/CDttwp+ZEeF1LAx0/ymIWGl
FtnLnAIxajH7Hf+LfTPxCMY+SKb6OrXP+dhNR0niQ9dNhy5yk71RICMxxxhLpAWpSVekXRq7udFO
mimetLboaKr2LJvy0QWsglzsW03Up3qM3xuqtVLicjdN12xXFDb4QckAbcAdS66ExqIwC0+VG39X
GKaiwc4oAqWdlqWHDQZ6xFUpSJoVYXbnCx1W0HkS9owTQd4NnTxn7G+bmPapDX1YD+0y+4GppiNj
G+q0okz9CWYhEdor5J/l17gY3Tlgi7VS6hP4o7khD4a2OLuijwgkRS6mGPDz4WZFVvs8oJZ37ctk
KknVVdIbJzyhQVXuJILcbqDTi+LdVqbeVGV0Yk+8FCLXQwpHd83E87JuIU01eNksARgjXnBanPsJ
u3lUo1dVmnmwTbroqBVa+w3xenGG46dPAYyiPZaKH12aXswq5C2XirfUCkDoqZ8NRX6Xd+kb58aB
xoCLNEfiOqwdtZa8/fuDYH3H/Xr+MOQiZ+ZBXGG6r3mdpqDzKtNRXxX0VHltCOBm1WC/skzfOCKe
s4DwDMyf67zyT38yxw7FucLWGVYAhH49gVZ1ypSQSuqrFvasKW5l31+SVQ4+aU+eMsWxt809HSDy
N69ZY3UO/fo7u7rOWavoclcIydcR6g8jEv8vYlGjZXkeIRENAvO9oQ8+0qQ62w3ItNIjdL6YZ1q4
d1PVtz1gwOcOb0WgCOYCa6a1jygUfOJEZlyMN2MavtPM9vT3l8j8i0+6qtnRmptgvECqv37SAEXo
wGNj+23JweSm5WVbrR1lFmgJnyQMVMEhTRGiXaG9hqKwQ/CXoNfOmVIPTGvYyR1G+0BYB3uwjhmI
//qOtXXuSlIJSs+iBxI+46cx1redDLZGNF0J9BxDOVwxi5AZSCN4ainoS2It2zTwNH71FrGaPYO+
Eix70hKJ0ZFP5ObZb+IE/zzMou6xDEuyr9jMmV+G2ZY7oBaBsn1lVvcLsvg24T1hUJk5HjUz+038
xp+fBe4La93VdIzfMBW/Xm2aUJzSHRYXGajxxkF2YZcgiKAwjZZifzNvLYaQaQx+cz/++dXw64/9
8moQS1ZwoQHGIxfSOoOWIF44u3HIVPndT1pNGX++9VludRdzBVPdl4VMR6nQNo3u+mGEArbpvmvq
Ts001lFq0fTOkVxpmKF17ECcEA/JdzftoeKn3WI4qR/pHHFBjX25BlSi+Irq2EL/Hmf5DjX7twg2
AQ7nHugzIwYWj5lQvH2thrtFZZcDNkjyaVpqe0L9KezTHHW9+r5ohGIPFeUmoWuX2yURue82y7VR
xygubGL3rXJGzKvf164zMTEiB5hC84CzZ+yA2Y3oI6yQPETQn6GDoVoep6jMjn1XQP/X8Gr1rZHB
fpcagSdubO/t/iO1DHWxkCBBx+U+oTiVIcj9LmpXeAUEwMbJdp/iAy29CebURAY9oFYCcdTUiEM4
wvZAmN97l7zFDaAtK/W4jfXJ3Sp9KxV6YnNfhbCYjjnRsCfjbd0zOqqxuBbzqpCL2pSLs9I2S2t5
RVwfMzHioMkKP+2RN6xbSWxSeDI8TAVPYdNAp60atlnG2JiKb6uo7RPaq8MKu2qIC4hHJA0EHYoj
2dRR+m5avtZZOmpX5pn4Chyr2pNkVyO/6repxttvhVLLZK58uiGrbR7WTCaNmfuOO94NUXAzB7wy
hwo6Fi6ZxbVFq+Yu1UVTTpt+LG6sMaAILseWqx2qZZo8SOC3lnrFTWomHum4F8OccWH6+CN1fBFn
z9TH0bhVJNnGSpCfutoJvy5FbCOG1o5frcl4F7TkMwSZQH3riJPbyptsDWmpxqvRyF9yF3Yubu/r
nurvYjGuq8p3S5T4T3GL7hDg8QaPg4fShv4srlxlBXwFrUh3WqlRhzzs+prJw6ZAwqfK64bWXfNo
5m/tWEI8Rj3fn/NiaDpJjRNfBOqom9jMgUumvdtNIZWDWGRK7S6sqhuHv5YWlP6N+jDfTtM9XcHm
dohA7e38OGcclCJ9ySfEOubElZHntHOtc+tq5ARMMImG2UMOuLj7NRw91OX1CM3y6y7iLeiO9rnG
WLCOE13Cqd8ovOhxIa5bBNCFbsMuhSN4OINIb/ePdA1v+oZzPe4guaOI08OpISrzKj2iqLiiWfO2
zTCqRHr+kmjmU6ZcREKMXINVPwPePDAXXxmzxaKlnQYNbFTvnIeQ6vbNVEi1bYv0PbTijwonw77K
51M4tpvWMW/dSA+ZoWHmTAztiPR/Fvr0A0ucx+B9iHU45UkBQjRR97M2bGjtztgi1Yg8s1ZHY+aV
NUTWzqFMm7ZGQQU4noXcjOibQ+uQh3CX2Vi/Wt1VNNbPnwLFfmEupnQbh8as3Rkd1nllciGiANW3
6r8rmtXHwdDBoAGn5yS4CpLxKtCS91Y+UM9bbVbMt8SWTetTu+vHbKbET1zYdNdPEyVvoXrv2oBS
ImWdh0xDDpMxZ+MxxI7dQycH43uSpYx2lQDKm6nuGr1MDk+VWT23oY3Mf6GIARcKz8WGgEfCpASC
kBpdQMN+bCzdVe/eWHK5/wTTdTQxhEdvLYIqtuZ1AgmzQVaLQUMS/Ials8JqHt5EWOdpJNlkzYOg
ovCTPrKj7hQHxVFTxb3W2g+owmFRyitpZCBt9tVSXnataH3N4gsK61Vtai2bxJW3RbnEe8RaF/jk
AWlqZA4mMwSrylXuQGBLtA7ZgJgnS0avQoeQE266d9JFopRcUySvu2T8YNtp0Y4ZT50RvAY2bE9m
09D2CmLChxZd6IPQ3shsPnEdD3XqfC916qSE/mjFubsbww6ZUhffg8j7CODbrVqSs10hhjBrtz71
NXa5sag9UblPVR5eDfb4LSdcw+p4JpwOEJBsQQ4NxWHOIftmLpkPg0nTXBAy0RoIp9zBJ0Lhdl5Q
xfT0FyI1zQkQaa5VSEFZU4VeoTzkvOS1OhwU1hzfT25wgIaDkJ6y81zyEeaMXm/71eqhfvQ4unA0
mJauzG5bsuIzLeSXYIkCUfk3OzbTXLTJtfy1zah9tZOtZaAkIPOAbU3nKdQU4nxWnUaG5mZCsZbe
21mU7lzzh6XJ5YDBCQal0/dt5eLEWQ4ldJ9AhWmqdUuKgQR42F+iCY2em5+qvDqLatI2SisJupXp
LlT186QX922IQk1k/XfCv+770fxwYYXirOV5SuAMVbs3UuIclI6rf4rfimZ8Q4C6bZf+MEzLu5vF
75K4hI2l0CQrrTmm4/qb9ZkPV87KHTyoiHukcjl6KM07JN1jPcC4rbi2myR3bmS89ikXzenQW1QD
lL0oUoZsCdfogILOOpJNzDZ/Pztb8i9GHQPs315F6QAs67//w5RfBHJRmt64/hhOflg5FFGIuyyl
gzllCVuy147mrh+ZgVYrJvTZ0l9TsoqOuW1/A3JGMPHB7j2v2CXtpiG1w+vQTXjysLaYvoKFPkU1
SuHPx2qcAKnGwdmm6cA/tNEbme3HXkTHwblZBh5MDGClxo6gGkxc7fNSWz8z3eaqMUQPFk/7p4os
r6B1V1WDklywTC6XZjF8j6PIRUe3Dv5JcY8bn7+53s4DIta4O09zA5k4vagCU+CCMmGV3pUj3LCD
5FQL7uy5+s1Y/icXrCLyHxbfgvQWEChfOXazlDmi4JJibTR/mxZ9MztUIblBYOo8QUbFhkCBc87s
QIYHMtqwubETk3rSBOZwqALPFGTNh7xVhByfpiIB258rmE3zTBXGTbIUt4ET3RoxGUJDTwOyRoLL
398g8i+WK4Mfg1/YFmJFZX69QZIlcTryn12/FtYxGsrLJudQy3Hcoo+4aZPmuaLqPevQZuUYOY3m
xgitfRYyA7M1MQ6R0DQV42sgOHmWLrtZYZl0XI5GFO5XEsGu+cp6zT4aorxXZX3fEqYQ5wj/pHZC
pfS78f5LKNZKN7EuYTwAPUYLZH0F9erIlXEAnOsvszsjMRX3tWzPpUJdmoKSHHp9n7bR8wLBXy+T
gYIO5bMwoqd5lQo2OgdLmtPg2YQPSZLqe0wcHzJGRvr3V/4v9iwpHWnAQ9kgj876xfzhybRHfohb
8jGRQ97UC3f6AqKHgEEY+SvHlr2dG2RT67Pyz38w37gUkBQMNF/TMs3OaOLYXWyWiHDeuAWt6Wae
PCVDejIn5zEspLfkhfCMMcx/A7j+xeKFSk9IB7MOzOLXJ2ZRiYZIurP9YYLsZ6G+bXrruPRgjhMy
Wyziv7m99RVF/YJywGuB7ji6Dcv5iYL84SqXUVKbmWxtP6s5rwuXfxpIPoxRMQH3Rd8XU9uEOjPB
5/HTZ+6DleQ3nxf8/5Pcv0lD+MS0//ck976fX4vXP/q9Pv/AfyhtZf0LVEoJWimAqf5t6vqv3wvE
zOTYxeHpEB7Jl/4fStv5F1gdhC53tnKUSUTCf/1e/1oRNixahCTARtvwSv+A1JbK/oJYWLpu6ALF
oYTRtYTzFZZq2GPpyOh5YGPrri2Q4uJJOcSt+VaOTDoR6zYGFvrKUWhsSSWTNE3oGAd0KJkFla0z
FLuwOVMIUiDGN/qNZvPXYHavFu2bU+5XN6eIP7BuBAR15Dl/R3tJcsQxFGZxdM38x8ziV8gxQe1T
7Vy9pP0Z8CHIl3BbdyPNgNUxi1SydSfhjxUeYIA70Fd0TtiPwfgAKpxtZejFLiFXakvrklu/F2VI
rZ/Kt01LlNei9feU/J3qYjTwO7S2R4HCqyEBAzJJFFvUX0jDvFKBKLa9ogMzpJF0k8t11KuwH8d6
94hClLRzHMB2M581ihEigoWj5mot+Zvn0af7wHPqeZMN2DtlSKIONq+L3ATqbaz6FHVL6VXIb3ZF
fUKWRNknPea7QDnXiVEvm9kY6WaVvactrL5lIrFGj9mHrUpPUJoD5cFJL1obcVf3aCr7e91ozra3
u2/LvNw0sYnhoJIvTma/ELXEOmtcZy7JFIUsRzi37gdeucjXsiL1dFIva2Of4/7BLKTRVZKUL4RG
jZtMtPEuRKe+ldbwIKvmu4ntmYwVTG4D0hnidA9LkJ/jyklJDzN+2vF832aHVJTfqzgYiRDEVRKN
+cGJBI7fke0rIjhSb8n4t6vz0jCFkczZn/hG/bEESncLOz5otuvVQfXInYIpRRA65mTu93Ku+DoC
WonY2rcFBhqPma31akO7MFW1iab5w1ELAPekv+f0otZxPWGEAOLu39K4tL2aOknW7GHY5lMe7Wpn
k3Rx4sm+uUp0sRcGNXT0vSN7s+KNEXQPuZPMO70goqGKE+LqMjRljrVf1vpAg3xdu6Rwyi6yvRYH
SK+qB2E7gCBBTXoxsXGkNptsiICos8ovl6od5QkHlc5Dlen7MowguGJzekidXTM8xEOLq9coR3qs
jrDXvLErilzmcDrNwHWqcOtdZE49W55LOdsCiNKHHT64hhUmBtNORwLW3VD4tZ6RGjHKXWeYpHHk
Zu2VUW4eChfsS/WvdfrN7kKx64Plyl5mGJ/+vcsy92J0NDwpZO8Q3h57CyDzLlrMwqs7q7rR8LVX
Y8LbG9ifW1LdM7yyc4oxBdPviVfallOl0f+MgHs2jYcyc+aDbOwT6BLDYpIuXtsFXj9H8WFwGc6h
B+ztrptbcYH2VguTxhdaSog8RtlNiTLaq6qMjvah7lhUa/1YzJlvDrj7Eq3yI6fSjzYBH4VBPIpo
DcMbQhygSVVguQFkAgk1tT1jLGYU0gKp7nvX4bwOQ17bnlTDk7PGzBnhSA100+WbNigSP4rtzguM
k75rjS6/BlXx8cUpr10IpnSL9jqVLbMwQW/EZxCzQArXs9I1btFZoGDjgRE4rbYEQZWEP8RegDLT
hy/dlior7pOAOqD8KhlQ5NXE6KNiISux6wqUhmGyrwRJHvliUXirRg9aaNnGGfo46oY2toVBMMSw
5utlecnXpsOYGfEJB84rX1t2MU/ZXU8S6ZZNcD6Ql7naeVCjLjWqI87LWt1lyzxc5osJtSWOk2u7
x84o0RCuBNTYR93GjSa0/i7kmUnignlG3jd4S6F3tB+Jdt9yl02L5pNOYW7Yyi/0eErIqrBPsyNQ
UbjpBWmRKCA5H932YDpxdKLGx9k7fffmBvFNnNNyLYIQdEXnQA/Af4LAsC5zka8ft1Pk+RHl0VQ/
5sBwDyKNb8KxKQ6zyT4dNW6OGTI/F/rgeuRCFZk2bgKVOZ5mIBVseVqGzjwGPOx7zXljY/PiXjMu
CLybdr0cL60lv3Q7Loq7ZsRONhFn0tcKENLUaQK/TK/E2DTeZCAiGm0ggsLMcG32w+AxQe2HyuTA
TZ2Wwm4T7WPY5ptBW2p6vOW9qa3hfoPjEgkyBZ6e5yhwyZ9wwmin7nV3uVuIsDhrnevstF7RCgVC
0bQ9lKg7m36psRs6LkkqU8vpYcldOo6bqEtAImb1LDju1cxLU9fHwhsIPuHjZx8lVYLcHeKm6HTJ
9jpMh1JVyy4qSCj6ZloZITsEaG7lGFz35LnmWuQPoXUCDr9auN7sAdb3JGvu0wHQeOnf5VS4O6BA
uZGD+ubo0CJjaez1Eko7KzGrMXDaw85OJu06GMEUelF4aat2WV5VB4NwShioJDlIkDOsKe1uVK0g
BGd+5eXYb4V1ozienw1C7DI1fZjgDIFV/ih79xWJbMyRB2SjG4DPZWs9zSNGW3iZTdqYt214r8XN
RagvCZPAcEInXvmcHUfRPlI3Eu3sWS0bDUHq1gmaZCsG61Dn3Z2Nqwm3yEh8yJTo27kfwmMQtTfa
TN1Xq1BP1TrrvVTVLs1pFMEnqPxpJQbnMDhW9YD/nd2CZiHymwpiRvrISfdB3voWwLGW1xiT+8Jr
Ljresh4UtOM1A+YnRX3exOcV+n6JglOMTcbXEfgKsz+mLhiiMvJqp+LdQGpnMeH7We7kKtGXANVZ
NW+T1WVjt2ItD3sxxuZZb409pWIPll0fxNBdtoO4CcIq4u4VysdhaTbGSu1dAKSd65jebNO9NXCv
hlp+OxUTIC4Z/rT4bbt+8DNL3Bt58jCNHLHusB+HFrkC45XLK7qHgqMB9aFUOCtFSV5T3d/qOVbw
PrsRRnsINW0+Jl1zoFoh3RgVd25AHWGv2od6PJmyenZH49YGwm+y/nLJsM5QJrhCuY8EEZ6V2zza
jfV9jMufgJbhtgzc52BovGwS1T2sD7+9zeDjlD80WYyb9mc9TqZXFvj4UGMjDBkPAy+UxA3KvZ32
AtgqNxkPdDJtRgyik2b7ZWEfgrL8ifyn2iy6rHDEYHRrUQC7FrbAbsqYSAd1Bw7iTxPO2tQM+S+D
8SRI/ghHxjf8zad6ai8AbKQNxzPMBIloybas+DupQCE+ZG9MzknrcfRPgEZhfWzG+lLi8PYiwFnk
TmRpDsrv2xmWM0vWOdGvgsDdjPiOtqi0xo2o++uyxgM6jXhOe3hdxb2+QQXe9tI5x2kz0ugTRXs3
g9c1kJe411m2w6t3SmX3qBd24jnB09GKSFk25Uz3ZcoMPy9XYyJ+lm36CKJ/gSTpguBLDsjih44I
dZ8UIBWxMxC13TOOWsD5zOxesQRH83EatCvDmA9FuHBNbDM4jeoC8629MdL2iG7NhGGLqLSW5b7L
8mFbZekPcJGfIuYGSjHKHOe5vYtIHBjbl1mvmq3R/jAiIGhNHIkTf87UlR2gyx6N9MaNgiehB3e1
EQybqky8lbPllYz92ChsBh4J4OQOT4gmHlKKK7x4XK4GzX5zHMebWl2x38M2wCt/mNFt7kTQXO4O
SOAZh2d3NzXWxcL9zNncMVMHGHymHUTFzznl9Igf8sLp/VCFM89SfuA/qqBrRbnNZ61jIlo8kTTe
4JYzavaCFMwcB0NFU1bcg5IRH9Nuqj444m/czszUW622oFaWhlJhqU/4/sTzMObzhoHy1iTpeL3F
0nl5I8nMNyZJG2lucJHLzAvDGQpvnE+aEYNKFT9KK4BwpDLAiNY3UxkyGTmLHwQm0tfKuNGG7NSG
xiP3YhY0EIvL+FZYqia96JL0iT2MJqbuoTvbUydRVjU/G6c/I34k2Xg6DKWaAGtKtC93xSDuRCde
HI3XsiylZ1iLZGPoiX5wcRVE5bMW77DgY3QaVe0Hy3zSOe+V/a7DpHqCTWPjxvOVDe2cGcUpK5dH
DKo+bZoZanyUQ43qnopZI9k8s9+iRExeOrlPC93G5TwQr5thIq4T9pHK5DEswr1lpvehzF9ls+zz
KrJZ++KXqg5CEjCDjWYs4SYo3AFyU78LCIjOK0jtQNubGJ03VU7WWWykgz8/j4u5Y/Bj2Cm40ukU
fNfM8DGZxwPf0oW2LKPnjLPl03Ss6zeDVf2oyMwgoCsztoJhmMaeF5Nbg9Bv3Ud+sgBeIjeeJbsH
WZugvBGKk0a6P/ThVWbL1bTGO6t+oZmWrIcqNZ4rLsXcCetNneP6xbHz91nC59VNck6r/qymQRwD
gQVy0PcVclGirmANJzZnn+Hr0nLnn2PaWdd2f6OGqjiGlX6Xq+5nGWvl3pHhntRLfe+m6iNCacS4
KpaJWIR2ZI7W0mMR5obnlm6Do1YUPuyZR2qtzsrQbFtZW/4CcQ+ktNzZ0DgYS7ToW9IGt6jfiZ/o
rOKYJ7Xc1qMb8QRFtAuTINeQnW3lmvTKJq5PCv/MYuX4ADum2sofkwtbpfNDZy6nZcb2t5rg6bMR
dAfE+y5nyNSSiYzvwn3HI/xUsPHdxiaRXIVmuFsZYOVVlRenibUbTAdKJaGCtYjnBItSs4syF5bQ
4ZU65uYeW2mOM7pfLt1Z3YcD4fYqsJlIS2SDrPp7kcXzTspil2M0+XaMx8o9zbbJlFXNJdFqmyUa
0kNR5ec5KmYGJ9NCqh8+RfD2sHXx7KuQyLNc2d8g+bd9mmAkHYMOiQ450+VKNokRu3pfFwfNjcxT
Ms7nnnETq1a5a4UwDkZNUkQ6kqtslTsSPhcvM5fvaUJ2WTxHfq2t6e4DoW6DESX7mh7k0I3SuyBK
rmsxxc/ww/LQQ9mMBs9OV5b2SyoNb06t8RuVSD37hHRWQu81i6a9Y1NxTzj9ZT010JzPXYIv0EFp
tpeEyoStpFiJJGlMPHbpFWTE+HqP4TcI+D5Hhnc+BVUxn2/kxurL7VAX32RVyosxCad9M+nfwtTQ
vWCI07sqPKd23BxCwyBgY1A1l3a0LhKMEqwu6XgIOIYaCd5Q6UX/qlcaQoD+jcTN+rIOTf3y88ue
WxckpO/J6eBdOqQGAgQsQFtrGc8BTPAgk+x7M/K6H8kSr81kVzqWvZGhNvqjXRZ8FZF1MQY/ef2s
KlKsqC5IhZE7e/wKy960SIS3Y/1yRW66xkqOLXzzxmgI46g50pYCTjce+2nPIVvs0B9fW47UL3GL
M2WpvmONq+4iZdF+kRJWnpZg7RpvdqQ2uz6Zg02fNpoXxGmLvb79sNKY5BTb/WbltJ+l7qydQpfE
ODTVZGzzGxbc4fZEiF5RJdjN6FxnAajCjXQeZVPnzwyPKQ0X+xCN/sFYyUZDWMnOclNi9qM77jfA
/fk2R8Y0J9zC1sqa1nrlXBArdnJSUx47aFDYTCveFa3Wr7tkcI7XmBobVGqPJKcVyU82EsM3kuhY
MeIlsRG+qEBCr+uqOGRh+VqTS7K3CEWgQqtnHs6GrdapyJMU22Sya/w0rkiXS4YF1+x00oI2wn4S
kjloJo5fxIHY4AprLzPE5mZ/Q/MzO4D4xsN7o5VNcgiqrqcs10GvmS+Rp0/rn3dRmpg8caKyyn0w
8o6fKn9Kmuo4B51znFhN/CLsxm9d8NhnNY+sAZ1LgPB8mrvFj2Mx8vPlclp9j1YfzLsgpxQjL6xX
ONzgSrXL/TKql2oR6rjQP1G15q5XVYyj1yZ9YYr9OGkojbV0T2SYBG2WhWLEqS7T1YUKBIXUJ2kJ
eCAEIGHy9qDLHBSEwvH+J3tnsty4kmXbX0mrOdLgDsABDGpCEGwkilQvhSYwtej7Hl9fC5GVaZlR
9V7am7/JvTfiRogkCLgf32eftSNJnlaVAjLStHzcudldTRim51bLVsMffxcYwdXEYOWuY5hzU2YG
KpGQLK0iJEKxzC0MDuP3mAkOlAMAoCbHjDtW1RHkFMGrdf3UleiM2jSyS1Fk8pGxR5GcfeqMbdbb
t1k8rXrUvONsZOGTscnMRu9ghnHZNwPHuIw54Cpl/QuGrLrSaVx6SYmJZgQdx+08lNAVtdmyb6Yo
Gw6pgFCXLbBqnuyhpHM+9QtLf6a2ADcXgPl5mUa+27cXWIMfCTlaT65qd8ukIgCPGqO0RuUvdk2H
tIdNUbGtYeDqfvW9NT86s+Sr7Np5p9tcZ9mL+BhJMI5jHHQ73a0HzxmN56SmB5su7XVlcQCsN1rW
FH7YLOXOJZvFmzHD+qGbvOfsuM1AKR8YNS+lm37AYNZOw8zlidCwd/k0/oQse4+6X00FmQPYQUcn
IjfR6rKjtcj+blgerBZkvN5NLq8pE8qZmlkSrT1DPhBiYwjN2GcahxPQH29QndKTnCf7fgRte22F
ZbwpkFjuzYSqqNTNdO250881K+dXPIW33L05bNOcYm0OvkBgcNleEoZmvro8v4H0lL2aZVH6qTmZ
uDsxWQWze1YcNT2tauuPtOiPUpTtLTDh80Qv8zI0ASAvO380mYg9mZF6jpoK11lFO7xgowZyFJHn
1rU3GD1qr6qv58zRT8Y46yc8whYul8jYD/YsOcUMoGvjxHj6/cuAQX6PqavCG0PdeW4sXA49nb6b
yModeryVX+kr9FXKbudqidw7DscMJ1imi9tZDophypBmVhyGoH6J8mxG7MT5Xedaed+Es7M3cis/
ZlUen9wpvyflEzl3qYYXjLPjvihry4eR9Z2UxfgQHNcx9688GyOvzRzt1u7xSimqlQ0k3/FiFBmZ
xDGSzDYW/XbmZjb1snw1uj71mLvoHmVWsHc6UbxqDOatlb2Os139mt3BOWhgYv3fv+yDaDt28zuy
+HSI9AiPDOrhbWgXHds8mmdDHd1tFtWDakTSvCortl86PC+2kejHcLC59E7x1EQZeQNxpIOwnB7N
wZruSTaUO6MJDT9iNaAKtncZHYu9iWByaQuX4dyKZ3kWRy0Hd8wx1QSzqfIzwv0LNaME0NLgsxgW
8TYTFyMgpdkd/kDDdQJczxA6s8bQT2w8ryz3zl5VcXODeNnciIKhXY3fBA0sw+ui0sLrav3HsKhN
b8T6FegaWOqL0V+lxUDETncPftOrXWgf9ZgMt5roJ4QSgs+Fpb0HaoyeggGjzJw6y7HJyvAuYk5h
s4xN/jlVV6UDjGRAgeE/wolx9fU/pv/xO//4MyUNjV8A+H7G8NuZWrBycRVvCRVJz3MtklNm2Jmf
pxmpN1le7sKCqstuGEsz4oniDYbpscY4el4CjTD3F30uppspr5aLiDF7UucO71U5fKRJad2XNlpj
CeS4iqW4cxqWZ9HU0TsDBoelWtofCuXjXM3qTVsfXVmE011sOONe1LBaBnCjbiWNk8wLUjXitLqL
9BWD2znTc531SFi54j3AN9yJKpqPKnUQdXUZvwLmWTGtBI5bXTRv63C0DzbK5dBP5h3DafVzWT0V
jIs/mU17Ao7uoNjh36cyXN4XpV7Tqu4fwrHrr9BAa78dEIGT7M5p+/pNcmLbDZN86wb6R0bRjb/i
Gvhya/+aQQaxDAXR7vcv+0g/loG2JRWkO8Mgk49uZFHP6zVs46YwHs0MCgb2n9u81vSdmJrwYRSo
dFgVFTMEyUums/HZaThxcBnVA1Ep2z511bOWm8UZdwxrIGc0DOzJ5LcR8q5BKKlPIyfi8O3Snctm
4Kbxjhwept8QlWvHAZSKiy1v8bu0uvaqL9XN0rKNBb1tYSDMmJUoZ8QNKM8FGxczIYl2ZBM9zcNQ
kGgTuNteiIAWiUkYXofhn1bdnj0s8bMl/h7D+py7/J9Qk1fdRFOob/yBttekxdRZbroZYr0igi68
mmNr8ZYhOZoreySh/+8N0EuwQU7x3qpn+zrKxt1cYKyHb5b5QeTcTBxON+ViHYTkIN+nBKMaVn6R
Jb5hew4Y6rFcGLktWL+vvls6Twyhs69aTAucx9Ew9/HQsy+U8VGj4IURucuoxW8kptzAqa97JCPM
oZxjTYvYbNPc5ippL+CcUkr6DJI30anZTdlC3nEEYza9pEqNEc6ZUN0Iq7ylhgAn1pIIm+Q9SLq0
pOuVu6culFdu3r+EK5a978VCYmTGrJrAkediQWLwCgzfMIhDl1KxNFo07jRU1QysgA+BptkToUcr
R8N0Rkoc7csZ2NIYTA/LvWydLyTwAdILaYxUvneSoehJq14MyYPCbwh/wvVbwZCmoxTDJ7fVyR10
Rltz1ATBMG+foHXTrUo2lFacVPRvK20eesdURCu2FwE8UnGI2hTtKW0JqS9IzyHOs35tYyYDMd8/
i9Ydd8HYYg23y3hn7pjr8cspau7GiJMRCtOqlFAVsbfSl4jfQzeEYQfdaVOI6KZfUxybtvnhhPbj
Jn1+rgqQn2Z+tAleC1c+IS1i6VfJQVRJdaqxX8uSg4ixuJ86zXS+uNckW67W/oI3zFw1EVqo0tEb
TWRIcmn+a+xgirez843pFDBTtbViCPB2/xEqWezmiE6YFtUnnQAq91iFRztE27KdT21EIytkd7H1
gQvIEb2Wde1B7r/NjDvDHRmJsd3+0J2BZ3W47MvpkObNS5aPr1HMVoGJGZv0NhSYUvVsTj07QkKz
3M8x6ZHhJC7cpqDMGjRvdmwGgNeCjf9a++crcgrft6EvmKXolKMKHK1W+64ANoDaiDH5kvlOUJO9
wd3EgNjcv0VBdDOpFsdA+GX0AkUjRswfPxWDpBu1Yrpsi/basPQk7KHOit6rVAj202kwtmMDr4ka
8xzG7Lf9lD4Mhr7Tp4UR76mMINOnUOiDTxAd7I4w5StbkfrEwkhk1uBNOk6BttUxI+n4GoJNPqaf
jR195mMMGodbvRWM51qxgdzdcapyWJsbln+vbM1TS4b7tlWcV4yabHtEk8VrW856KF59SRmKUENb
sQTOIjhMWTbvOnOje6Fo3Og8QmUYJlep0rwusrGrd5W51j8VUE9Q5s2U+laDvNSpiXGVEL0kdfBg
KhzJskTAzCPnMGJLCxLeaz3ckjNpbpeYaqipMLgWLuksmUSkRiTRC15FSeqLIWQ8LoyoxRbT8RLM
zl4dd4SRkWroBV0ybRIDO39SX4AZYbfoch209UZpwgKcB/R9zZavFRlfiWpZHdvpW6jggcBerPb6
6MvU+AWNVRyQGEpmrh71In5VVvWBx10xGcn4hO5clD2taHnAPU5UbQvKFspLSPWIOqm1cDBiPXTD
HMSbKx8mrTzYifFVBNHGnKvAM+w52c+Ku9cwqHXYUyhHcfQDBkv4ZptaQ1tIj6FlfjlNR6SGWOWh
QRzbpeI0FSU7DmbV9dxxdqejkGbUInb14WY0bxyodji5dbFc0+865UOje10TfM6tfWsWWnldsQao
iWS/cwY8dLEqwg0nX8X6Di7dVgwO9t6IL4KOCsl+b+NUXhh25hUUZyfLyd6aUm89LZUb28QnXCAW
aiFjq5xWF9p89ki3ybyO4wSpedZeYvpRpz6cHp0UwD6g925UOpgJc0FIBQxa1j2TjTaJB8RFVmOz
a0zyEbOw2EXVCmNPxZuS2g2/8VDw4O041jDqMZP5Ibex7KdL0I/hFubQSSsROso6a/0isa57uOa+
ntczvn51mJxzR67CliGmFH0NhLyRmofSpQlo1N1zyNBIE0elJ7IZgr8xskdIPWRWJEr8wYq/QOIl
fj80JKPN2sZOaG7kcbRGPIy8WZkw9IKnaRtbNpkjq980izKk47IsuE1ZvZH0vHoIEuq26SEIl1ex
7nmBvJem9hJZ4pbv/XlBXEToRa0axptukPTjiAr3at3ON4W5gOIDss6TdqIlbW8HCULdNVrfTN0C
NadXHu5tc7Nxy8+4hzNGqQMClhtW4v0IoTV6wuy0rWB81jPkeDUZ3VWYhm9LOoFA1stwy3AF3eiR
hzQlskgvdT+S9CixnA9Tu7UxJvMMU9wnB60kNu73P+y6PBtR95EK98dORYjqV2AdsO4TcIrVLAhq
GVhAp5wkPjr9Q5IdrDw/VtrErFGKu5sDKzM8dJBrptosSjQzhTK8NAyWtypiHbRmy697cydiQx0k
/iQ6QFfMjn3QRrqO8/6BYZmvsmkJsAkCslpktO+XIvUN4jL9wtyb06t0LkNfLPuJCD4cR7HAGmUl
25nsUAui6oExinc9io+Yy3HXqvFDzDmhqwpCYbbOFtaHKZiFF5a2DpOjgiJR72N9bv08VL8W0SOj
OukTuhV2kW8JxJY7tPx2bfFMsKeNWoi1el7iZ0Mc+pgfSNzDsz1MF3NGAelF+t3ZC/uKg48iCewt
ew/3zUivQWX1yDj5KQuc4eiGw7UWFoc8z29nZ5dFLDRcXO0wIhIk5ipyDca2dszzWDeHNnJOspge
MALoIGWNbZuPUJ2nq1qjPUoQ5BdiFK77BSuAaN57Z3mOE6fdNrqJJgg5yesYOgNRyEIfxsI5zoyF
Qx6ijS8rw7PGu1YX+pFxhzs3kPjUS0wNXxa13qayiw/O97ecc1DAVn7Y2BibVHfpsbrbPKLt2Yjk
aUjzS7CwzcuZWsrtcC4NAZMcNmRdMSLnOXQ7nOLCJPqtkyMUGICoYc+xZQxh6kVIcUPY30OICcnJ
HvvjAOlZX7HIZUa2bBHvY6MBPhutfZKyt/yE+MIg6WFzEsdEQ8vcGWUHii8lfXSab+OhuSqLlAyu
0fkOqvHZCIJXMC2bpeHCi+xJifapNJjYKd3R2EJM2S7LGvHAkJCrPstGLzZqVh+Aq8qckA+Vllxa
I31iqoxB+Yc5wMSUtsWR4Y37ouMRS6hI0e2QKWKi3LSuTbeOKn6MkHhatvx9HjIWl6fVm8YzfJoh
xpDAvluSWnteJjRaPewo9BJ65pUV3OdKdVu5tDuV276MygUk6JRS7mT3LkdPTFZMBGLCBJleBmg6
j1aGPq6NIwkPNjJHho3x0BErfdsIVuSq6PJfqqxvqzoefyzleFGr8s9l5AJk4MAfTKEVO+qA6IRt
zroG393tepHVDxzjCcmpS+vDplPz+6+b0jxj9p1+zfmqakA1v02KRduLIVVH1+kLjPhojei1w3Ok
m9/YSYafmYzupf5JHIhlIYMMz8JhiouB+fDMaVA7tqwImDPT4HbstcXjEGL/apb5plnfcF42fu4G
w4fh1KRQVk704BT2tBtFvFybxlicZERlMRaD8+B0OBVbFsXPUDXe77/OJMZdYRjuqzTZsSnjstuR
b/UAkHRDqnF0NKPwCXgFqcJOxaxLf1M1zjePMMgI8jbnOO43VoNdbNHVtdTbO04EESfSAtZmy9Yw
aNguGLXit0pvNAWsumL4iKXzWIns0lpGd5cNY+xpGTc0xfRxKXQ8o+aK5Ic9yQzrzqpI/szC5sqS
GqCQMPnpEM3YPXS6NkB8we63JKwyz1rCNTVLZ2vN4W3qYtsLjatqUsyu5mBiU0sw0ycVOGVt14rY
fV1i+cWtO/UxdpLgJkKp3CZFwWpzQCWOCH1qcVcGsKIDc5+ZcOAD2/i0mMdaBq5PWlAJVtrNLNP3
dGyYuauzn3TdDPucRqwss5t1BKisO82jYhh2sonuqS/KQ1R0P9jO6B3I4QmvpEvrf3jQSFEA2cLe
6gbUOgOrzWRSB7sOp2m6rUEeJrcVh2pygsRIgZMbLR+/rK/ULC6JgeMgYUDGxHQXGfigumX45fAA
cS9w7IsM43Mo7SeHBk/m2M9xr7s+PA8ObDgXMI5lj9G4REQL9b6uF1cu9FRYCCj8lADPSu+w1eRW
6tvDLwqrlzExrJvB0at1XIZ5LpNxYdw0ol4nw6l08yltiYQ1HxUWI1erPZMe6B7ZEsvFBIrXRe/d
OxnWyFhvBDEQGnJTjFe0zUm6Ubt+Uc31zBwP6c3tuVLOtQjFBNW+3ierkk1XzreC2uA5KexNttxF
+ElOblU1fqc4c9vOa+VM8hI7HL1kzWhMF09+tBhM6GtOD1g8y65E6L4U09ittxbztMQ3yM56Jtfe
3cf2zzLQoARt/DKxZOcNR8smGx7yKe6OaRlcyd6R27ACsOh08ugYZnxMl1OYM0KpjbCOg70pAOYx
Ydr6XT7drRtOmzX9R25zP5jwAjquhM/8r2Yeq074dtHsQ4NTYDHHWI/iheCrkWIuNEsfCiSFwtHJ
5OJDw78yOpFtc8xcdIrqcQsaY4NgBJuDoU4tY90t86OFAVkMwoftxV6AVszyYGP2czD5LhyVJkjT
pSwDrITkjNMZuBMZZb6YE53uaMTGWF3CYh3aHLJy20z5ISsBhWB7xl7QbOr41bX78+ruYdjsViom
vJ2J05eFVRR8ztV6QjGDBqtlOj2MdOfheU3oHhQTJDRd8Fdlm2EaRvyU1pmBwCcUTmyfxRqGqjsn
kywtRZfWq9P0K8WambvET6mZ87tB5K4XW/iqMSJeHGU+tDP5fbFpnIRCK7Y+i7FnNmjBbZotNdlX
t02b3kNXoc288hpGKqPxCY7kxZjlyYwJKW6Wk1Uw3wubhi/fxG4YpB6G1xs9RMfoZfEmWvNGttmj
UZIlwZEV3L+bwDQkOU5ZJljj3qXir69DRPqxigtmwUjlQymcgpeAIzFt5jGdKfKkn5WQfmG/R23w
7TrzA63YAyElGgfz+DFyh4BOjaMwdEiDeknnfYynwGCJiUsUJF3pp7jQSBpwA9gX8oBf95ikZ2ce
XmIsPpCaTGCh8QWQyBMXIrtGGJzhjbkv5YS9WuXCQT1h2jFlPpQHbjpoU3OjQrm3kLQpVHTaq8NO
X/mLc/KGDvYcFxVH55JQdompqLltRg64Wd5/tA4FSp4kd4stufWn2tgoJ7/GNbzRjdM4WoBZlqTz
rf7DFRMzZJmyPXtW0yGeuwc1seZlTfOD9/tDs5FZByxOij11XiaWWFd8BmS/HobYTb2qC584HHxI
iQN71lcUyEKnXrOSd4N2oecugdxmbQwaTJL+2PMdeXoXXTlSZtvUMG7SGSdrbk4LEB/Lc+hM7pHZ
7heOH0OAGlKCVttaUDY3I3cOUjlaEDo5Tf0K559dXanRvMdwPPnFCsRTTBxgrK73/WRXt2OHCTV/
JUcNDrvU3iXaNk//RtsSx8D1Np3PsrNvBYyZ7aQ8og9gAUzFpQmFuanIal9vNgRah3ePIF9FtwWN
gUSFH1XfX5tp89jisWjU+AYplkCrLvtRleQgyeFDi4cH5Fb22nnyrKy5opm53FhFdcFOWyR0xKaO
QcU+YXlI6wzYrLsQDyzeK5MlqB7Jp4rEm9m1jwWfqxbuIzUI7UVFkZTrhLyvw3/w0BhemrEYyZix
evAnjHOP+tbiAGWr7UgbBhEIwdJtvqIJO0JNYCITqg9OJPvDMvO9zNlpmYzHupo+3IkKt1pyIi2D
E/EEtLtDhBPFjELPiAoWJzwtWfUFcS7nrE2Od+9iiuJ8R5D2xTAgoS3sHrD6ARhKuamNn2aN60wd
JNw0ZenOjfBSBfCmEnhSYJ8eFhkrKs/+BM+DWpmJmC5MHgK80Pu2sV/dLDy2HZ02uxoBveNVXi/r
e9UZxlYxO7trKskGEZ7D0XoeAheOUlpIkj3UHYMRFAVFe9O4D4Th2nzQmrR6+FhhmnNLpSkeKcPa
Cmf5Cku+b8mps07lu6vxYxy8ifzvcF1yfpKpwsmPYJ5Gy20VOqueHG9FX1zU0HpRpL5iO3/KJJ+g
XcbB1+iExCzbcTKilIFfjzSGDIe8RTpa5E1sUOnbVFhLbDzXs25cRfU3WO8VP1i8uDAXCCIaOfx1
w6UKdVgiozqTFVf6VdWv4+0cuMYZyJOiHBvSkGvWgrlgEgmSSDG3Xp1bzHSwWsgAIQo/2nVbDQxU
z+ydicj9VFqkvRWXYV5I6JPp2zbksXOH5Kuwl8ZfZJcRnRLdRJOxi4ccVXNIfI0TfmGu0iYvZQVn
C2FtUw2IMHZL3puVP87qJsjZUpbMrX0cluuOotvYhxrroU7BAZW1se3sVOKCIZwSRMhlLKdvV6+O
VpU9ZfbwMNJx1S35jehPUxLLbGfsCxPMXtVVTxhd8FSTMoPm6QIJ+WLeZyfj6i1InRqzFgu+HPSr
ql6tSKrUOHRP26HL4efjDOgsjpN6gp5V5AMlc9B5FTaIygxIYRXlCG6C7rOlbvNFu4uLlEaCSNc7
2wJ+Npn3KR9wWO4ZPD4YRo2OWcyn3inbLVmdt3ahQ/WtRrhb0TEmU85zbd3PxfzajwRoZNi1sCOd
57k5tQpf8kBMUtVi/wU5SpQAW9kmmDEyTt24Y8CDfZP03N3f3nKfv0dNUe6WBcltwgArRWfyQI7p
xszblz6wD0NBrQEwMIqRKKGY2AzmtyFxS4yUox+CSTrFA2kHbUtTmGe3D82bIk5Zffr4ibTap/Bx
qbXvTmt5jN34mlY48bSG0fh9FeNQ6cnNnFIEJxURjWuzjkx1JHw6JuNMUKhV7IwhnLyuss+rFRpu
KGk2SGxxotGuD6zSX3QkQoQtIv5052APNQmk2Ik8dLSaTT4641IwjhGpUBCIQH9U5C2U4l71CTWu
sHjlLHnpgCF0i7hC/3iLdBc1Dv+819gOSnulbVtA26gD5V0r2EzHCP05NYYv2sUzrYgS1wzPM5S5
F9mWEFN+EVblLaD1YIXuhyH6whSX71o7EZtuot7Cl3DOjAwER3kol3X4OY0ZRql+te50CkVLkpdI
roa8OgVlcoidnE5Nx42Y8eEheEYcwhzoZzGJHHGDuDqaHDdJIFlRDoGI34IA0EPo9vTiLB59F0KJ
nekLbPDlmJXRPpXtg0OiY6acT7YADlKOZntNZ9HIjJ856cQbyyVgNCX/o+it3dJWH61o93aDUhoy
Be+G16bdP5mxfQNq7NlZMGdY80PAw4tgdFQttD8GuYwlvGdgnZOqmNQWXLbXty1dgtTaRhM5nbHQ
3tefUXcUa7We7AdWaSt1b7QgJRIF76FmuN+pezdm2k2K7H9tDh1INpfTmrmPxvJxspdLwMgHbP96
yy4/ifCcm81PMje1lyzV3pIFxsSseZZ6dNbpj8AL1j3LcKIVm4pheEQjgeiO3g1aW5qPE6BkPw1G
+tvZR5tx5AyZDdrkjFTMNEK9boCqFOuJBJeTwQKleQ5tgs1OWeQj2xylBm5HK/xaH0936nallmNe
VPIO6xRbatPdzS7SkHLV4IdYm7RheLdsqr1iLkk+dcprN9TupzjqsSUFE+eD8MkCROEJhzfT9Iwt
WlYcXtNYInohO4KEpxNhn8qaaahW03UPpORNLfUnIG+FZ7q8uX6YrgItXz2XGcNSDe4B9yrJeKSX
hpG9hh5aTLuFtY1HeKVQJiFu+ib/knlU+HEhT2nAICIB71u9NqNtkagbbQC7VGZsrZNjbWnPfRVG
ds8f4/SZO9tarMNJZNLk5Xgdur/shnVwP/XZp2qDSzzmj7UaMNBSAdSYD7M6QMU3EkJ4Y5pBC0Y5
TVNMGpZsPZHKv3SSr9WisQ3n5VGrQCNODsyfEP1ZzFPjZxFZPlguRMClhCUONT/CFTkthuaRVQEV
cJCM4vHThAXPhyTOB8uYfbsdCLy111ZhGm+tTG6pB8joJbUtJ7LH17SEQn7T5mSrrlQcPdIqTx/j
z5H2I4bOCMZyUHoyywNvRpSjIx2elQMetl0sshC7bysxce83mOKNJTeuYhyw40L/0WBNL1rUytkB
9TirPr2KlH4YJAG/ZpOX+zS/IfXkJ55nNDFmIURHVzgIsvEaVQZtGQ9mYKIednlZUr6q8qhbFMKu
MkDlhRl2C7qjJrLSjLgVpojNo+7s1spUmdZnUBmc5ud5ZzGd1S+jfoVpJewXP+ukuennNUSbln9Z
F2wwpC33qbFtgpmOOK9ddq64pxd0BZXhFtvzgobuNpxpl+8yIHHIUI8upsrr1eNAIJ/paflSkcI8
g6f4KngYfJd+4JZ+hK+b6rXXaHuNziN9mQb1LNtWRsOZOG3L/TydwGHQk1nCnypiewh0DrPYCrn3
BfBO+CptejM1sjzzEI91/W0sIjssa3hfUt1SyxNlRb+A17M3nb2eIacRd6T7rdnsFlZxDmHWILXO
hO/E9N1EQzWeaI+y5bqrFk8ZqL/mDa6hOIbp8ksw6Nm7uc+1OLUIf5vMjp6SyDK8hcAzD6/SLpnC
6jCW9k3oGDe9khcZ4O9SJZepdwXDfgrnY4esMTnNdZS4RM3b5RdMFlQGhtmSsXpaN4FOQyiVZX4b
u7xDe0R/rBka8ZkYbXzaDlonnqReQVci5F10gk4Th2mnjwgirtNDaJMaFLjBR7S0BL9kxd9gJP+f
MfBvGAPShCX8f2YMPHR/4Xj8+V10vyNmu+j7L/vmu3j/iovv9p/RA79/zt+jZoHfC3qskAJInzEA
dP6Dpq/EX00FKV/X4ZJKobvQEf8eNWv81XCkI2GoKGHYyoUX0JZ9F/3nfwj5V3jn/CSFwAP+AtD+
/wN6QLp/Qn1caRpCCTYl2xDw/v9ANMbuWNO17NMt8SInJuy3ssJfzY6nz2pvEZGWz+5xcMlAlgOT
OIFPIBOTKlRi5r6Bb1iB8YvHcAf+zoOJvlvDhda/ajfW3miNO8YB95hoNnNnH5vSOUYGaG3nKGHb
xmgrZWPdrX+FM45fBGgWWfqxsjxAvkEUkPFBNgSLlCdEBoBO9jGfrLvCss55b93lMgdtVZ543spg
PqzvImGCdOj2uZ2f1rAa5igeZcREB2+SHLJJ5vi9Smzl+Wl9f86SfDDmfi568xnn/BpA5BIwwNM7
bDEWfQSVOo6LQ9puc5httS8dY09vAjQyP5dWIiKtcefOMEG5snfrC2q6vNNMxHpgr1FLcp9r7dPx
MqbVfdKvhU1xmtxoH/Iz1h84jfYxYvB5fVNFgZJIxsbC6WgCH7u+m/WCIpk8rn+Xc9TrZJvn9c3P
gJ2ZQ9orKz1VlrGv+O4yTsgTfo/JcR6ZlDuJPDzQL5oD464OrWNsW1Rv/VaFxh1txbmxL0qmJ5Ws
XxGMOa0dzzAamWYGgW6cuSmPa76SXjKQyHcVtOMRIyMViH20lXEuTK6wUMf1/xeZuQ+dQ2nU1zHM
GXLl9nIwGAazzvps3DVV89o04o6iYGum1t7KaXaqY9nyhnprL0x+OoClkc+2/hsgzzlOngTYNuVe
ML74TjIcZPCNufW8zPyhnq9IRK+iyvdlZXEH8m2CYq3rnPPqtA8F052BL7PsNKbDZaLBqAKfIYFt
a32vf6HAQEzbNUrzLUzb/Qwiienejd787aMUIj8Nmk7qYvr7o69/22xJUMcEVHEHZFSo6yUREUCq
Kvuol+hHl4BuWgG9yTqGHA1s3ms8xT/ZemkGfNLczb8/HMDZgUs488Wv12T9GevdFk/mXlvUeX17
S8HsAq+p4wcbTRCN9tHg0q3P3vp8Dj2qPHd+z68LU/PXbwTn0aPBs7pey2pmUHw09iHzx+s3DLKG
Litbd040D9cXo/dpffpUSUxLH/hz5ZzXh7MLc/wX1nH9aOtbKDXHVzwka2oGfcJjR54cEvd++TWY
80Oo38f6/fp6689c14aIG2zkY4Wu9k4jfb++htCYD6QYknu9nK7XCwNXj8e6+zf8o/+Bz2IVMxla
Fr+JQDqZCf8KQOobQ8tEmKdbDVweR+jDwjl0vcixFn+s7zxauTxYh49OC5qKJ7MuO4y6hECzSjQm
NR0eBTLnwZ+/Wtyd5iz3AZ9243C53Mk4OzkLFt/SP+0gt3+DB/2l6PPbMsZG/5//8Qf3hajvf33f
fyDVqmpg1iflfcusfl0fzxCfeTxpoG7+sVH9Ly/j/AlL+v06JiQrUsKAUxt/XB8Gh6KhnpgCopV5
NyXvsV3762qc1uFujo8dWSKrmWC91dfvf71iGOxOMmHRYxVQgfZYoe53hctklXmXJsb5Ulf5qWmR
WaCTauTeroRVzd3SatqNpEyZafg0gL4K9eFhDcCljEVWRzjM+ldq6sf1j68L7FJQ7HGfdlbw7qx4
YB6vlZ8pNe5TVNN6tM4pSSVdet1BEJOjdQgZKnQH+zFpWfP+/hit79sB1Koy+7zek527HJNytz51
QYqUAZlDPqxr0ZoG+xvdvO5U2J31xuL8wULKBxW1fVyXHAk+ZKNP6Qf2tI81MaAS2m1t7vXKPOu8
4bgQnHGjf3M3/Bld8Oe39MfdAHrjv+/i9dKu12fN/lpX2ZpnupREapjW8f9+Z6x44n9mWq0vCczP
ssn7Uf/F3pk1t42u2/mvnMo9ukDMqEpyAYAzxUmULPEGpREzQczDr8/zqY+zbdnHSieVqlSd7N5d
bssmCX7DO653LZ1A5eeLo1nE7JecMWbhz4W7CUK2GitXXKUv+LO0334WhEoG6kKmogmJoB9Zysr4
WqqVocQUaTA1OPLvMQIc6Uvh7sRRE65NuG9hahLYPgMhPHoUTyecpHCYqAJtYwwhfBsomWabvoBB
wl6K9REPLgitxXrFXFZ683PhhgqOqVjHD58wmnT5lIMNN7ncUA5TD8Khdfz4w5zm9onqnCeE0hid
IBG7fEGKPflNyKXp6GDbpkXYZymf2NomMrCYizWJvQoaI9N8kiHMyHwuEp4cHg+3Cd4MGVITHJgU
GMuAoEEwuv7zjRcc6ArpzQQs/Ke4b0J9Tq0bYEU16yXOmvD8wh3BAvPFsf6FOE0cMubpkdMU5PCK
/OmzEqjuQ0uWY4p55lZEfci1z+uFxpxIDvnzh/cn4hE3eOj9L46d+ZmVUHy6jWIS0bJmsuSfWAmT
SYuQe86xGwcudXbBSmETUoC84lcyWhdo8m1q1VO1k+hMZxtYSh7EaRNhY4xQnDiXwrEINyn8hwiJ
G01d9CA5xXkNGmQBMV26km+QT9t0UKMKB6LC2CjM04hVGWV/Ko6jMPLiM8aOEA4TF1KupCRObBcK
YoB83t98mCydgIBkVURFwtMLTVGGHlA3RnHbJ5yz8odyghwf7RmeMpyFUnGqwL2KzxLhopr7017m
DOPcpHg/NFup1VYpx0ycqZ7N/vN5+kVqh2UWM5kkE0jmwBL6yZIkEgLgdoYlEYmEMonn8I5Dxk3J
jRIU50s8prDzZYC3rQldsLaEDxHP+ucnUX5zv3gSNMwsk8MqFMd+sjNa4UdMixuxV1yQpFEm87Te
lXa+ssMBcZYFxDdbEQGIKyceSDwcfaaNSTAqDEdJgE1pZysCJhEUqTylCGbivNiUl+CLdfuNZwa+
S7kYFIEpW5+NokSwUdg9DztgBehekyydRPBtSpdpKijv/hQH6L8uDXeQIhBc9cLif5aISMJUC+F+
YJOIgdmtQ3DVV1V43dr5jsnzqUj+LqYEPwuqYexMxRqkV5w1uVUTwTiHvgF2tE7s7ZhZ20pJd5Kk
TptJ+Czs7TXVwQHVAM0uoGjo2F2qBzO1IXuiDXbZAAnfiuAqlcF01sAccPUi+BL5CaJED+K8Mq+8
SfFDOuGpLcNYwscJijS7MuZgX2bWhXY3JRFJl5ZA7PDSgfWF3ulvDpDwiJaCdTSEGimcgD86qryD
60OvWaWPPHIokLtBe3KcJp0JhNpc0jYigSByx2dEXEbw68/iCkuqidSOtDGxEQVJ7t+JkkQFM5jR
np9+7Gt9ffjzpv4aNRgIjeDB8ayCdvXTcW9LLLcVQMsGLceyCcqHCIrewPdPRawvPzIBKZh9fOQ/
qhDdRC9lXuXv9X8VL3vJr0MZwUD+UYz41+/+TwQZf3rf6r9/fA66X95T/fTTb5hQjerh0LyVwxGo
Xfr3M/z73/xf/cN/o67Du3xVIhL383/eOPEk//667VP29t/+y90tJaIyiC6/FVkUr/1eFtL+EtdQ
pTFlAcv7ELD7zkipo7+oaxCaAscTXJXs5/eyEJSUohxJ7GBhKXQVV/a9LGT+ZZiaAhc2YFAForZ/
VBYSDvnHqNDSLeNDzkKYdJ5GGK0fmE4lkBZdcFHotyU0hNEPH6wv3fIXH/HJXaAWMbHVjo8gur6x
8pDBMC8i5kTgnk5Y94Uy3ec78vcXMmzqb7phK59vNOjVBFZ02fdK2Pgvl12O98mZu6GZEOTxSYJC
6Yd9/03G9aG7/HkJqapNNNQwhabxp6jD1vOykEeKDlbbrnUmkdM1iH+ARDIci8O8gK0mgpkyH4K5
FiaQGA/betAWQ6AuxGIPLRMoVxrnknH75yf73VIAkJVhCUarB228n/d2EmvIbo9QpeWhdLyq6SLs
gikVwHUg9rq07oK0/8KgTkRk/8ti/PCZnwJATQkGTBfRfBK201E33DJ9MsH3QvdxBeh+raHJgMfw
0sSuFAeO3ttfeNnfHegfv/QnG1lb1BTLgi99TWM3lsNVyGD4n9f1l7BenLEPjUGD8X6Viu7PCxub
jPlbAUyLlp/vR/lyvlgag83hKom3SKEtjUy7aY1mXdU0Cup8H0yYobx8EfxMxDf5vNSmrE90S1ZE
dfnT1S01emBJUvqQgZxrCJSSHn4GIE1DBUHoxd5ci3AJ5GwIolWs2xwAwtHhvsisu7Cqd39eElV8
5V8eRjNUCzQhsf1ntSEbTE6gQnHnqd364mtuCvjQNunzM2cm0SUtiw74PcyksnV3YSY7j5AxaBhr
GrSVbQKKhNFzDPqtpUC4GKYMmFLzKho3gIg25s7KMbr113rNTAnoxnGmSaAkEAaLo2nbDN6fv80v
Ea7YYK4ycYFhISElqIJ/tIoFU/2GFua+B6+Oh/UGQoNQjBRMNcb00CGdX8PcSxJicJRRbU2/Ubhd
g/0Ygiz886MI4/F5XS2Zar1OQV8zjE8ZZOYjBeB3F98zUXEAGUyve26X2Z4R66kaU9ZUYBD94nz/
Ij0rvj50kqTXikY9+zPhthpYdGDRTfES+RQb8Ogh1A3xIHS+QM3GbgZYeppQli3gAIz1VUy6UQTB
DGnZjbBocc7c9iBB1mBvmigj8A9m4vKPow5Aa/R6MzhAWENja5eP2xIw96Aat+owzOUBTp2YtC1P
F/aVUblgpGAzgDPPPKVgSgB2Nn1sYGs6DfpXNRnV+t2NIjSXKVpAC/pLNDiGlpVINdy4hp8sJho6
t/ZqTCHXVc9K367TrF62457eNwPdhgetBsyc/jQgk7jQa416Jj2g9xioedTJU1MheJPFgGo1R8qj
x76H71ej2g80q+t3BQe7lzSIUNqZ5uvuWNgbE4UdtFamZpktLsDP4RjAZhuLcYyPQwm/RUlhLZGm
0PG56TVwARI4ipkueqWd9ipT4FUwv8BrIvZLLLgcxW4VN+5AJ4c/YwoY8UYzYeo7XplVB8BVX4AY
cbR8lltoz9odI1PS1gAoRdN41wbdVrb6hfEYnMqQuT5FmiEBtpRrwWMqTTVUmPtBXek2xidWgJE0
a5jawAtDAmq2U5/bkEd8DXWY9xYaPTyaAZ0pg3HzzuY+D4HbXDY48VXMFDk2uzbSx2Ko14KMLFaq
ZacC/K/6eRGRfofxCuJ9mG9AQ0HgBOhDVpWFWPmaumSupt4QdDO0RleM0U9T0AWK2s6KWoPprVpi
lBxbgWIuYWCV6c1goPYYzpExcCAM9ZijmEMXchrK/AkHNu0rBGAkM3KuZb9VOr6YZt1nk+gI0cbO
rIKjvw1yDVxkNcvgRwIXsgJFxwhMeCgv6Z7JQYBv4Ly0gCw8hFyi3lmWtDSwVww5LgpzbwG8xj3D
UhzB49lyptWFT1XVVu50VVsYhnUfCw8Jbo3G0xR9Q4BKlBCmVB8AxsJ812Ijhb3MjfeQ3RVOSOx4
wZgGA2TqZaoV50H3T2lYLq7gWiHIFMeAdki4EipgKspLUglIIMUej/2CkolB35mOSiyfZESbhCEG
ZE9GRNDAPM46jaRZeZE24uMAIs2DsdoxdrBCcGVKU4VxI+Db1i3cPdPMhMqDDzP1ATpnQYZZz8gq
IEdlpXAGCQJoFuiPorks4f7kGG8MvV720oiexM2kbGhTNK6UI3ATQxdk9/OLYm/ii7G49mCOzX4u
bLIUyfPE19ewN1ppOKeKPCUXWjA+6GhNeISAB3XEbEEdDiIx3Wves6qbdVJyYH4SfmmQVgRimTSL
oWhM2vlFuhU/0Vv2my3pqwaBXX8GA7Cn68ZdxeBeXzO6Rf61zrp0ZjHRCrZsGmfg7kzUAHmkK3Ql
mdkB76uWFYw/zBy5oGq8fmRoBgCf0o4LBroNnUfNGGhgEJlXqXnrTiqoe9mLkU1MWybFhgEkiy16
aADXJo6u8v1jF75qiInFB6WeWFGLM5Zrg6cOkBsWyFt1xFpBO7VS3CWDvxn/Xg2sDFJLQnsjSTq3
VGjzAtWcKM0sl6nqo9Ik/m2YAhBnFtoFJzIGL8Z1p/oIt1e97DTwHIAS5AD1xFia9cyDQIQza0Mk
WCqbYXuFsyXPUSFdlcE72ZBgYPQ6ZCq7PpyLw1wb0UrHGHVMCpayMoOHATpKsma8rBLcQhk61WBU
kzXOv3KyJhBeA6Jj6G4Ks85cxBAJA3aTMnqsiBm0jIeESVHz14hOOy1TYh0TWXUyzBXeWUImqNQf
/+yPf+ciUHW2dEMWApyfg66xLAzqh4rtqVa5M60aEb9+DrXXFy74F4EV4YJtRlBM1AaFWsGnMDb2
tfRaWDbgqUxfZTE9TL5hCSsaKKK9sG2UOSHghQd7yMAbDR6Yl2nuJx5ieR7NYIvQ0+f6jdU4t3sG
omQ2Tve/qW1yDianegKb7LXcMeVgWPU3kyKhL+vM9n8ZSv0ugEFwwSZStkjJPksJ1WocXjLfsinv
x49+t9OLkJqT7iL4dyKOuEm01Ot0bREr6qrnVymhM3F5nBjN86gqSIhy8WNtYU3qNfnbF9HVbwM9
m0bZRxA9MT4ioR/SX0VPO0CcYNRQKzimUr2sEJXXLuNzX4/QJ0LubDdT1FiYTqogJitop6Gea8L0
Tj/2f+Nk/fAon7K1vgWCWAEQ8eBv3ppFAAtHfn2KK/P058/5pebF0TLRjBWC2eaEE/Ypb2jTIpKU
WrXp16aPUHfdGJQB81ITBIJeZyWsNQla609NU1Cwx24maFKUdj2UO82WZsJt2H65lOR2Vtr2Jshh
1m2BUWIiwuaLdP53WQ6x2ASZXTiC+Y9Py2IEQ5ma5QTKGYhZpaEFVgzLvYSDuWPnmGuG7kFXmBTm
jEPGbTaclTE5CKOYEW/8ee3E0nyKxuF3nOiIulNTVSeflk6KTTVEAZFZ4ckZAr1pLjdrkcUgqU4J
96vKwm/yd+rEKqiiiUY4rn7+NMjQ8yQtKKrGS4hkpgbzerEP14YyzNUrYU39hTYVcjq/+4KYFU4I
tk03P612aoBIhB3J9q4aEQlOseGqWiWCmswR2gy9p8AUqKabDIqIvyKKGqKq3ijZRhSY/S5ZiCMD
94ObrbRCXw1qNx00jseoIHqQEtcA1mAyOU5sGCYYzLsQHNIxGaN+BifrvEGvuWBKoivQM2Uil5dn
fQvGM5iXQXBjGUA2DHs+PgfQEV4z6baHFC8uoKcZYhdy+A3EDjdWqK/qsoUhUl8lVbQSJVmtjA8Z
c4xmqy/EMIfsJ8vSbNZNk2EtwyP2R06p+zMkjUxmUkwtjlfdE8/H4bS+qgzjayva1jBHNtOODxX1
C+HQxZ0QEXjDzy4MOwgLd01JFS7BDaOEjgHpVVMzU88JJQdg8nIFj9rcIpMTN6+xccNVuZOIqSSo
xmGedO1UW4iYF79XgQslZkbpdhNokifR7EFjfRWEyXvLXVUp42hNf5SeqSzu6C/MWxZQj8Z5Ercz
40rSEFXLyQSGXuLniZjal2d1205hdoIhn36SLB2tJJjrkwAKjGAldQC/TGWlKfXa8Bf6NV4LdzOU
2spXzlHhH2ksTOGUSqR1hThHKrPcub2palxIa23UOFimMIIxiJuO7ayOUT9uAhAW8EpQErpSEZOB
2ETVaTDjBeU0xNg+spO5DzeJiKHD9klKbmH1mAXkKAXpkpkH06q2N3DJMt8Srjq1dsVOtDUjJFlw
tJmhCtLZFW0M8QYRsPhLthZ1JtW+1RtKBL16A0W2qkPyQOKZmQEtEVKJBPlBtiNsnwFszjLrVLZ4
1kgHcU1WIUduRNyjoESRmtUqM16My5n/xwRa+ggbMCR6NSNWZQ1lfZoy8pPCAbSsiKm0ej1B7zHC
Xtny5KVECsbw1Rsotzw7MO98smPfJpG4DFvxmDa+V4Ns3YSiVFyAAMJlyJwYIo1d3ei38FtVxklt
8k1ckuJVZ4Ye3KIDVkrwafkEvjqcaVd11WUtYK5wpQ66I2oXYZQcmOOCIYKyDCWXXE8OF8owotqr
1ysSy5tLC/WlrC+kkm3grRow6E6EPrGjDckjcb/Wz5hFgdO434pza/QDiKPRa7t2Ju6cCEAyu1oO
ZrIZiDY0OVsURkdZpF4aeJDa5/owHaSQ00UWMUaXeiX4GwM49gW1Txk5XzNnmSW2K2KDSI8mJYF2
dxpgmZPrv3W16EzQB9j/ba1/BOL8Wr2jhWJQildNywZ3+dFF/sHn06KLG9aHTCuQbkXWwnyhp2jN
Gn7zmThqIt6IkuDWNHlibZhXPvQqqn38sy/5jJGg7i4UxgyK7mgdMX71c40plwu5lNXe9qqU002u
4zPeidYG+Uj9RZijKr84LlGpBPepyGDn6JZ+KiPBBSFdmD+1PA2eL2m00foY6pLZ7fDInGlKqbxR
iidRUau05CDpMCXjZEJ12IbSa0fi2ej1rijC45Bbp6TFcqnKCihaj/BUC01ZAbEFRKnPhkYxx26W
oP1L5iC6dc90XszHZc2dmseQKTJDLxnSJk6iVTdUS12ILw31orZknLnYAAoH1yuXK4LhbSAhBKxk
Kd28MyDIolqM5HHrdNYwN4dx3nUaXHBZsvAh3gdOuMpN9SZPKElQiqjM6EiOcqy4nlnZbW2DluuF
SnvO9FBYM8pQyWc7YRoquZVCaZHD5eNFIYPnmQnKOwy+xQzFQKg1oocybLsaAx1l7fpqbPok2cq6
fauMFF8u2HZkT7TSuEHe84RUB6LVB1jf9jViMo5F9E2L8YVGpHuF4SeSElqEq7riyF8oayj+EbSq
JzK4/nqWISG8dOD6eiSIc2k1QlxDdSMlM4Xr5BYKgjPzHFjscGXE48LAoA9IKWha/SyV4dvQQ/yQ
WJSNhttagkvYoCaFARGIgIqRFL2unjJCuWuXLaTWv80NInFVUB0V0iZLgm+12k4jm0JCsojDCoKU
wn/1ixYyn3HV3XdXsucoXjGjuQfFlTk6Hl6UE5QLU6TUvlSeQxTuqiA4FjXTYPwIdvi8tjbwjd8m
PAY164MgrxMerWC6MSmL2TD0jkW1CHaBqbiFlUoL9aIt+gkZMCdtoOilGkSmkeL1wWOj41iu4QrN
kVlSIjyGBzGv5p3Adpp1A1vSZRPaTJwlE1dj9Ovjo+x4EWQleC6wEZQc0Wfi6dOF8CV2mHmJ3gNO
DRgXSBOnIUEXQcAgHUQNxDDte4g13TTh66NRZXavMsyOScyAbIy/lMZj1lnPaAQt0KN/bgLp3rGL
jtXTjFMuATbNEzew3v0O2W27m9u+tmDEH9Ytn9oJRHRDdFerqPWksHFbgydS5FI/pZZ2G8sbFH93
EcI2apoePmpHSNaGlSfKSsgc0X7GG5Xl7irXzxqFi7BjqMtAKFPwg0XEPWHFcJqdPUWJ7BjKdX4d
0kNdm/eFioxCHy0qxTpqevCI1Dn4bv9xUBSVZTRPTIXvtTpF1b2btdZW1JdEbaDjEPuV9dqb1AxE
+Qh3rvQBaq4J7j2YMs/hNrlOmQ+RtivmNac+esUvGmglTNSV3ZyNyIZhgVZFviul+jm6xgct8Vdq
hkg3obT4W3QMVyKrp+65qSrmW0KjvAleRJgSFeWTNSl3ZSPdW1pP6DJZhdletWLKAkBQFGUuQTnk
ivo4+KsnJKBncabqUEkTvWrhSiRv8dh9kcD9xsZaCGTSzyUxAOP/qQ9YU8CGSVE2PcvuCIwR/SY8
EjXRCmCZKCf92X9MPqOdLAMcDq0u7JqGUuVnDVb0A5nABafptRAIBkoyFQFnyAbBX05gJcHg306N
fDFIyhf+ZPKr7wLTB4vJhMyeNslnsdRBSCwampA9sAbBGOmmFHqoPixEFQe94jlVUlCTyVmVnyC0
2pBVbqIwQ+awYVWCacDZ/ViN/49T+BKnIFpt/zFOwckvT1H59tPQinjFd3SC9RcYA0sFSgBTAqUm
/ug7OgEIAp08enm0F1VKBZzn7+gE5S+VyAV1ctJgdKJ50XdwgvKXTM8IaAIAZBLIf4RN+Oij/phu
G4RpnHKdmRrLJAn+1IbrewUKNdSaKGgp94ZRvw5Su1JG4yZlKiMtq/fEhu4PZusXZZI+oyzg6pP2
FvEJKusVuuaSDX+eP5AZMHd+QSCsptwB+j9ksJeA5Yd1/V1cqX++kDyuhkY5CyPz1Myu/RzR0dbw
6dJmEw/6zoVfCkWriW+6DVJ8ZF/RTZAxvg8nUdCNAA8xorpQj4BmERq0XGN2PZzKkEkzi45IgU/d
3PJhQrzKTQVvyLgrFRgKBjSYenzaFF+xK5QbZJhI0P1RQbXIh7hWh4Imt8rZZWQ0Oouv0INCdlRV
gSf0KvTJsIHpnOaSepY15l0mTfWtSJf2ZLwvpKZ1ClpHDlivZsZoNkIkCJAkWu6mzZtio0TDpDwM
mCxkWEOtzpmCP54BTKvWz2ZTDyhoKt8QUj6NHRzSQZ7A2cr84UQxF0mpwZ8Zo7w2hCVo54LpibR2
/LA3F2JGMVHrWZpEpQt9UlTn9RzaLZFdFy6Ko7eZHEKnHuKhkZzWGJMf+yzyIrNVHTsFfSYGMww5
3ssT+UVSrnutic9XcoyugITOgEYQESHIwXqkSSvVs+XxpUmDtyyT0Cro8gTaf4fxQ3rlbCxJOFUC
u4ykOWRKq0Z+vBQxLUfjjNm7HcbgcIWLNqgnLpwMp4jqLaMEyC5FckQ7oXYCFIBQv2jhEA1maaG+
yDri8+GYTUmz35IsnVplM3FDmTFdWK4C106WAwI4Tquap3aAE3Y077pOBbDcvacXncFUdLhmPb6E
cR2kDxKkHrV0G15BEVawWPRh22L/yVbpt6cdZKiJiS5na11LwQMZ/G38/5Gl/T/Bev0EIZu/5QJP
VX1Glv2/CAgTxbD/2NC6Tfn08pT/bGh5xb8MrYF9BUtgg8SxFWFNvxta+y8xlifmAlUhF/yDkbVV
xv+oOKoCXoQ5+W5lJ3/Z4JsFOkwBpsDI0T+bDPxcoxd2VqGfgSoPMQUn9mfDBad7Hxs+PKF2WD+k
SeuGKOWREuVuM0yjOoBXxj+qAexPwcU8qRh+B86lpG1v4kdziObltWZag/nYoWeUOtbIuyDCEJDN
ZoQBRVPJmHr43RmO80IreELJq6TqTOvGToldkKlxx5qpnSFh/tvXoEUxYb/zAlp6TjxAUz7Ab5BY
xl5MvMmxsa0N8Xf65FWpurMFWTBN5kZ+z8tv9Avu4VRhQE6OZ+Xkas9MFVWo+ltbrdOJpM0io4oW
ETSAMQwR5GZ3aQnXN+Iv/XRQm9JBxGZNX4L6st/Po768QksOE0QzJucxzG+TuLFdME5YqQmFvaLw
Mxr/WInrIm7afttfYXMazDZwhwvU17FN17NisiGyc4gMjNUlSq9TuYX2CJ9wrR6DkJXMkuLhWsCV
V2QpdiC1ClRkkXZpbIhANJVWNFXS2pmscySs5ooMDw90QGAxuvgdDvul1NfIDQwSOOguhKzevGL9
4tugrpksN+PK6+WiXueBctKVp3JyU1IbXYKHbWcVA9dDGkM2njHhHrfdedAmLpxnzN1d/JdxHFnn
Qeif0HsZpRAdz1C+F6OEZNRQK/elRaP+ymg3kq3GBZhwPM7QwhxcCVRMVgkBXqO50brxvlIYX691
Nr1P4V+C6Ydp98aPX0U7xbKut9fWX2V+FiL0WqJQJ04dtPxwQZI3X4ZVG+tnyuEbtWqmLYlXpOqz
G0haIJ8O0LRgMLSnwhiuadrTDP57ODNt6TJX0NiWsmDeLKqHtolMNGdgEr/SSGuQjamVE0TXkKBp
qBb2daOAOcphgQg2VnR5t22DLMnrgEpD3CadQD9t/faDd85H7vdyhpPPn9hPHRvvdBfmFXUN4lga
am5uvmQTxB+ACxeVHC3KC5CPUKNhUZsctNpEJTRqnsXkap/w9kqoUQIxuvu8zPcFxZU4bB6u1P1g
OIR0naEXq06fR43RhoJ6pNNe+9UkzxZYDzho5XulaG+GypzloHTyuj6oFaMkamKdMhvN3lZC86rS
FtCAvZoSFS2Uxllqc4Jc44VjxNwfJBnUFy3UCW9q5HWZR2I2KR8PtoCuACM72fVYLps6Oke+gi+G
FtgOrGUpTa5UOAprntWFzOic9JTDL49eAxymNlemrNBzjYN1XGVnMUcLAc7tEIExuUQqBSehqo0o
HfRG5ptk5Odigoxlf1Ve8hA1ZWVcR522CZP20NJZH6FPuVz82ZCYD4DeF4zKT/NrckbxQIYW2ZhF
BacZHo15GcKygZbEMm+Mh1gqbtWO42tGxW1UZyr8ANOSRp/bfRvSZPJVLPibUJCkTEDHdBIh/XOj
SG01rcsQwvNqBN3kSYA4m5VAuRG89dCsRaZ/qibJBvYrKBEn/d89s3/kof9zYrZNiqj/sYu+fXp+
+tk/89e/+2f1L2WiEbRTiiWUxRH+yz/zR1Rq8UdgbvBtMl79u48Gi82sPwVV8nAdlB41ge8+mj/i
DXXQt+qEwgLp+T+Y3td+LS7AYkf7E1+v2jYcAz+76Jo+kJZB2k6D04FY43m0lH2ptkeoe1fSJYWE
6kHPYHC+TJKVpScLrFVxOZi14mghSsC1slNDaESkDiXRZBFGz9rlWxnoC6uEXEguj7ZBGA1JMlIK
FIgnwSYd6tWEBhPiMKtANkrHRzc80YxprDzIkj3PqM0asbwLVYAFfYn4tLGVQ4Q20mWU6AtNbY69
ATlPqXXW37fr/8L5/g9vwf+T8SWx358OL3PF/4a+R/1UR0318znmld/PsfIXeFOLpJ2E2aZFTW7+
Pc5U/5JlBc1xxQS+wjDoT+dYVwySVxRWkH9gqOvHc4xmn67bOjOjjDEw8vcPzvFHDvxjSi/qQrZM
9QhAus7YgzjnPzRfaERcUSifIPcWm1utQ9sMloJQSG7hSRCA1JqjIqES0jZQl2WUv5vbUYNvbswX
ZYyPDDKqu5TsK4iaDi30ig28Nga6ikGxVMqBRi0oL59BI7qnVECZpGuODZ1g4H+0Kke3b3ooBC7n
AVYny0xPOOhm1JGbu9KMbeF/kd7oUE9JLWnCtscxM2eCo9oeaJy2RJV2NuNYoz+TuVWXTocCpgOp
Ajsm3V58WrSw2yAe5lhpRuU59kqkexs1WKvS9WGs2xvZqFdRQ2lOm8zk4IpW5HhHqv4e59Xq0hl3
gYF0w8jIfjTuoE/K1MiL03YlGdVcMyNo87q/gdv/ye8Sglxf3yXnqYTZJX3Lhh8v08dL/3WZ6BFS
A5sAvuZaCdT798vEPWP4hkIX/kJTmED80SnYjNzRaKPTptDb4wr+yynQe6NkCxUMfQtN+Uf1sYkm
eoQ/3yZqY6SBpCeU7vAMP9+mTkWb/FKTTDzkzu7mfD6djs5+M98tjyfwpw503h768s4ycHa583xc
nnejcxydm8hZTh/np9OO+sd8vtkf94AtnNOxd477+YpfYKXmt2/82eMb2PPpdVGvulm87aeKU86B
4c2uc2mZzqMdWAdXdhaRBxjfe71d3R823zar2/v7xe0tBQ7nsLiP3cNt43gPEI87Z/Gz18y5h8DP
eb95XdweFovb+/XhCwDdxP6c1FrGT2ujiRDtB0ujEn4N9LZVb42uirN+aL3BpRHCPzpLI68eHtav
Nw+v3sPNebc+K27lLPfH88NuFjjPs2PqbLbuavsIMbKLArPz8rasvZvj/riMnN3DzeHgPSznvbM7
nt72F+dxe3G+me5xeSqckzN/KZzzwzpznp2j7D7cq856dILp2x4CWqeets58v7e82tnv92/H5fPu
OCcncuebO9lZ8b/bg3jE9WFqON8K7yVw39/X64f3q7N9tJynies7gXu3WofO7e1r4qzvWdrD63ZL
h8TpnIM1RYHUuQ9mzuJQsimv68NXkCxRL/712CmKZVHn5yALpqMfl1YbqTpiyRXvJnds53w+v3o8
xeHWfX9dx+595tzw75ptJd+JYIx7ON83ruzenEcvcgLn+OA9PNBkc65LKMGdd3E+Fu8ZJyRx+O6c
jvMNdMYswsKzHY6s2IDE8d37w3vqrm92tGmdU+A4aE87HGLJOb2FM8ndO/vl6Xg8zt84wbY7x0U4
x2PkbleGc3zpnb3haU60JMtzL07u1g6zSC5M9CeAFu4wg5Z/KXvpEXStc3VK5+5udTi8B97ilc1c
dw57vNnwY995+uqw4kt/u6Q2k1O4ZxOqkJ+X1JRGJfhYUghUeGzEPh2+qjipuaPOkKJwbf7rwdwU
DrpBnunc75ZLSOY40kAxvPPzab7fzcqlzaVnzdbrc+I8FCxiwsXeae4cpK3Yq8JZJu7xebc74VxZ
HTjoFizlWXcwITdYicNd59weDjsOMu8TOc+QKR0Ch4PN7t2vt3fu4LzmbLriPqy98xnDc0TDzd0s
ea+3I/f7fs0VulGdh3PgVLOX3I29HnMyOoW7o8Yzfd4ZbiG+DFx9HALacq48fQ6caemM7h52R4Rd
thvM1IQHFl/2+MZG8Tt0wt0L17Dmdbr7Su3XmcwmM5tfgdU446ybtl41TXhLxT1Gq2fSeOcB9LoD
vtMZHKhUHTYTvnve7FTwnh9P3Hv3V/f1cMY+Ptw/RLzng9iCczeFHstZe6pD59etpu9w7LGIu47H
aMUjOK9cr8fSuX0/3JMgc/ty/llb05xXqA4ftB6cQ+OwVJHzmrqWew+KiNfd370yLeO+3j8o7u78
eliVzoMyrz0kbj3IC7i/kTcsSI15p9qzvTvUgJxiSs98dWahMr7w6SQ5lRs4CRu7o13Lu9qeNRWf
SynEmdVexuEAde7s39KZukhWO9mV+MKP5PscmR3FJlYJQZhNu0ERaRptzV0/g0x2T/fkesq33J0T
04z8pdB9g7x0DlzHE5sZzNsFqisuqpy8n+X5G3mp8eShWG1TfGEMrrt8Fjshz18PDHY5b8tniRMA
ha2D9KU7cZ/mp+dC/PVmKvHaEzAm71t5c3W/xbNT6p3ml7W87/ZX59HwbHdTOy+RC/cBBZKZPGvd
b8audr5hStiPtzmjEc63o7gJmAYexEvm1ymYBedNck9iQb/xoO3ixXZzd/Z83MwRJnV9b/+Wua1z
1JxN5i6FZ5zD4eittq0TcuPEXnLOZ8fNBuMsuU+l87R6ydwnwG/RIfXeKpeBDa9dJ/OXxH0rPtZ9
J87Ug+/60/f1gbMU7iS3XYTe/rLwl+Lx7y7uq+82C99d4Vl46Uszq7wrX8tkJ7+9BWKVnOPECecH
hge5LsxLsWbNbP7cufevJtfQgU0T91HwMlZ2T3DrQAaFvb+dAop39szG8G40Pbx56B3Rs+CkLzeP
6Djw1rl73Au7sDsZzuNuR/HR3R8rN+UbS+5sh1Ut160DG4ujHkMPX8WEuXPK3XBmeRSG+UnCS+Dj
Ykm+Zbxz5liutrUw5FSZXKAqbjmTMF8c/4fd/Ljfv5xvTsDZpoa3aZ1vjA65fEuidDfj2NZe5zbC
0OE0jsdq9oZ1onfhzAvvhF1iKY7z+X672q422+lj71oe+wGwczPMpBthKcJtPR1mK3/bOU9Ad7wX
BnI20LK/I4bmJTxfzi0532CS5icOfe097zWv/h+Endey40jOrd/l3CtC3txm0lvRSKJ4o5D2lvfe
PP3/QTURp2emY7p8SWQyDbCwACKRZlftVDR4W+34oVtMm0lsW8lwYop8MMEiGbxF5OdBxWX6iTph
Uy3d6YrxSZ/95KT1iMOntP343pfOSgKR9sQ5mWOummCGzQ42Zons1t2rxW4X5q5r2P2uAkJXmMts
abBZCjPuje3Rxx611U9w4HljtkOqhw4WW/WbLX7vTOxd/Z50w+TsPJskP2uiRh8djTzOolWDk3Jr
GEIxWdFJBWK85l04wlL3V0awdynirTJa2Wjw6mRvvGnPphCJziKeuPKnHD6iOAFFDX8zsD/ZKKEZ
C71AV2UmHmo+sjNZV2ygsaJjXfU0OnZXTdRNE9TSS7H+IBaXdICdIb/eysdcvDWRYwSDkuBayEnH
WBu/bx3mAKqNBmxZjvJkFFcTdBQRoEK2Q6652rgiGSd3G93cW4Apoyw34wmI0iLXnIin2PaC/GDj
/CHYyzlJ5lPJdIqdkTXH1vwuDTRR8LYIdxrNwWBAiIacVAPGx/6QvEPjl8LJWA1CsWjH1gGq32ZB
gNl6GC/j4O7cU/D0OtnTo8ozyN4xqhg1J1kpp6MKFhGWt9PFLIUJDYcJLfLzzQP8DFoD8burjOi9
kS1uhk+gU4XF0mLdmWeZKt78Gr9D04w8FOepfMZTsfxTcbMOOiBhVnXMIPKWBhY+yUYDb8f1PoKT
0IGVTWFr5kwYwtecyvzKPIEwCJgeAMVjM/B+/Z1mkQ62Z49Wyv/lWI646bd9fe/f3Yq97rPpyELq
2FWnaiAzHH8CRCMbJojUj7rI01SEC37njccBaABdQhP5fPwwxw29YDQJrMGrWgJjwk/f7ukr5NQl
1tzsZRs13RvZSkXZ4mAvLQ4CVAMTu44WTjfK94cOUoedW5w04X41Dn52eDIIbsJjo4kyt1z6I/BG
b2gm6NtRxBnPum6dUAI2Ehr0ZKKiZ4Bm1Gji6tIwkm1Cq3dmNhhEXR6LAONyMIds3FLS869uJXrN
FHEKq5v4he8NfhcYaR1liE1y0OMps45Qo4RdtGZw0guKDoa9DMGFeu1sx9lo2MEUsnjX/+//B3n+
LqugIy/f/svHo55bjz00bFP5llz6ix9zOB5rzw+b0I3CL8IClla6aVzyTx9qnyS/vvM7RPoKPio7
KgR2oXlfJsfXxhDGNwPV3XmauuBumru4eMFITQVY7XSeouR9ZQfAa5B+2bN8juMnTqOLS2nlc4Hg
URQEqT0KxGukGW7QLCeimGWLKuQHCp8tgDIBNv5wvKm4dgu40SJJJjpx4NLJ/54b4lL/MDfiqPxl
braryq5xJRfDGBZlmDA3eUg/kqFflGtlFVnyS/8SvKeiKGP+gKzCcvH8RAR8jLU7y2WqQpnJxM98
LvWLxIsGOC80WebMgltyf4kAhHvgxsd0xovED5lYma6UyShx/OK85AGFrERYFqxCye1Cj1FD2Dhc
OE/7mBefFfNpDPcXj50eyyNYGzstijjPcywmK8NK/HFlXHnES9lfdm0Hdmrn8sR+ms9clgVj2Od3
MOe5/IpdO5jTAl9EUWSO8rjM41kZ+r9lKY3Ls/IU9zOej2mL8X/7z/O4B88/CBACmg3McWROzSjy
BrSjB6Le6EqW4OAxyCQbeGY0jXQ0jjz+NfAQhYQlBsISf+iPkaYoSwaEE9JAtD/jY+bY4R5EqY8Y
BVwz5u4sK/xFMuUxG7UANLMsYx8qD/UGC9ZuMcSagA5MmPju4ONwLN3igiiw7bFpIqrIM4ARjQOT
m4dl4mU+5Pl/yxrvbv7W621SxZeIj6T5/EcI/khNdQpL1OuGL/4gjmrJQhJcCGOWGuli/CIoyMwv
VCxJhiIPf5YlRBYYgs96i2CICLEg/FXO+Nsv8D7yGPHys4x5o80iQXgQvZymReq+VpXm5CvcJS2C
JQ4hX5Z4OPQH35lO+ckw+UX+EVau5C+5h3Zl4ogpMJl8tOUP/hoi8UNulIktubwsUZ0yTjxNCMIv
e0AKzI35TdOyZPESaSum50f160wzVthB0WK5NeZqrkWI+eEib0OBpBL4KBbMCmPhVn9YwjfVLEdZ
pHeIEV+JTqKrfIUeoreiyL4hF3KNaG7JJMXy3BRHlhEXaCmTHONLliFXhVwUYg+hiAPNtNMyt9Bd
JN7iuXTXOiqAEIXOS/xYmURGQYv0hImi/TBHe5MQHcbNzWOu/yItg+c5Z3qXz1Afxs/KyxImaG+J
YkkH4lgWGV+Z1mmWznDDLJzhQcYzHkOTjH9WxiEtpd+BcR+3iJQQ7fEc/vQyxNqUyM9XJERZaYvH
0TatujNiVdJjvkDd85LWUVqbxzEldEsieXnsG4nMu8t/4u9vERGG+ecX4sSSg04ieWABFxFBiAVO
5oE9VoE9QpdiHKEZES6EhtXFzCwVuA8iiKNZMBgX1BCAQTB+Ulf6BPbF4TwdpNFbOYEHKPVBxi9k
cdkIPQ9ME2Ya8BSTp5j8GaSjn1HQVSZmHygwR+NpQOAwGEc8Js1l1YDnOao9hg1wN/0TUAns2Uyw
EeWIZ/xm+AwYmKFFKH6KbeJkTcWYxEoBeDJhY29Aj6P82+20H9kxcDcCAWmSRj1zBCYG0VbBb8b9
IFAjrhyLeEcBGoldlAvH0dQEsgIRNfkDou5lWM2RYChztyOuByYxyr5MzsjGpB6UXbo2AwToAEJP
QqMAMw14ngwVCeMPepoy1DljSBkicM7NeAGCcoJz9FGuQx/jlMkb8bx/Bd6YCm7madho6ZNnTsep
i8zQjwhT0A/GZvKLGfamcKMI/4Bu47GkAV1jWTyWJZKPmKOxDeifFFK4iPomHaY9se+eJx3lMURL
VApmizVIFk40HtEpm8hnILcFcwwc/QaLx2MePGKpmTNmg2cQvZSpGUcDDAyHFCnwP8o8Qs8B62BO
WQRUA5Vm1WRGuHKR0SGWA+mRRQLzs0SUNyPSOfXGUz4eoPKeN50OvAVmHwGKxlMvcQinEHxOHKZ9
FAxYQB4+WIAOePBTMVU4PKjcApoSTS/wTcKpNIoVAxEHxFmDiCngx8BMg9ydM5VMBMxv4WB4Ahu5
ipFvAMcLBnzEjPG8bMi005AjrIjrsUXQBNFtjzVD/BwYkjxBfiwwVeCnDIq1yWgK0M0Swy+cAtqC
1luCdSgcA14YxdAvM88ESJMs8kBJMbZZNKY5eCA4yc2OGCQPC+ID1oC4gOvQ+2ORMT+CtnRHepYU
cZLxJMBXTCsfErnlwzzkcUOsGpw7iuT6f7Khf/cam5ixvGVsUc8eSvvvhK1X2fee13oNG0pwEhqF
YRAyJNad2fviaEFQSHAmrn+jhF8OhS3CsmFhv8jN/H2JllgB0XAxuWAhowH+0BH5XeZCrqzSL+PA
FCv65/M/xEwAG9gUEJZnfp9cymP5/S/QBeurWj7Buv65VJgccAjFlvhb8dbl1xSIeQ75nyFmGCtX
YIOdBSvNkpV+mDh0lhlm2b23yhy4iawPV/ExfEG6WiQLWS445kJnHvf6YktBaOC9ZD3pIKaqYPkS
0BZSmrN+Gev3NSNn+ge/kD9YuQU3W9hTmRS5FsuDXsVY4e9kCV7SXennEE8Sk8y/oSpCG5wFkiWj
pS0Egb+RDsgqooa+YKWcBcZZZo1BMtm8tPmaXvjWrzAL2vRFkJgWmha+QIe/Jg7m/1UHDFUZC2Dx
muXLnbFMYtbc0EAshfuJQRwgilhgVgXxF0IM56Uze2YP3HGEEnzZCN/RiPwKh4mD0Zf/Mr6vsH9t
FwPP03jGV658HvPuJue9FrEgaIr9gyuLhWaaoG94T+IBQO2YMsbOA78Tm9tjIUBYkjwHnVgzXsbQ
ZzAqH0rzAr7BXLg4pFnIM0Bug7B92x2ZECqZA7MvTWAfZCxBBEGHw5p4Yf9i70R9MHSRPR4BpJhM
orRMtgOAAXueCdyIsYb+SC+k84gD9h2rx7Rl8pquH3gRbqEsThkOITJpX64U/QBXRZtcd+Tlf4bu
ebgbPETs1tdUEvocg8YISSZ/A2nYh7EOTOkt1ioTeV5kA03XuQcfEiLlutwkhjBzxrYbE6NzGGqC
RcF5YMJinm+DjQgO4Cocgv6EBdMNeGKKWREoDGTiuxpzsflfdsX3fIKtsTGO0dhLImwK0E43omhs
A8VfYUXSsaJj4TZz7ISYEMceecB9hqUD5ggvuDlk4zuCATYAFiBOgtgh++PMMX54OOM5ZAgvTAjE
GIOwGESsFjyCT4ThYudYvxE2zMTR4XZ5CQTgCzGTX4TL8HDEWMi3ppu7fQxLME9HI6HNeEAMZsRN
UB1Z8IX/S1zXTzBddInbhB1JC28VIQ6msB0WXWbNw1vCJk09XjyN+4ThXFnR2ezLjGRt4ari3K+0
TBjcEkeeUCU8Vzi9fMYwZkfNBMtin5WEUyUSIF4/tt5jjYRIMApWQVgTrGhqsji8H4aL9Ee8F+7b
JpmdjJnpMRfZb0KgdIS8qW/4h/lAVs0B8ofkZgOME6YYQPGII2H+WQX5xSCYDZgCbZgEecZj0adU
AkiIBqSRIY/REMaHQx6joyIU8J9xBmgifgjZNJp6zmDMVE2hBtMoy4SjLXCMfh2a/DKqKeadlui0
DW2gUdaPoCZSmREKy3hxlfhVIk80h6BAHgbigg5YTbCHh8iCFg389TH0ZKyn3kbi9YtFdiCY9Ytw
CEItiGf8ogwL4i7FP1hIqrn+XUSD+mMUfCNZXM58+beIBm9cn9UTaTwGrzkBspkLj4wk5oYWYyqJ
EYBzggOskpgQwEv8ArSATwUMhRBiO6DIORAMFmMDQCf8GwlvyACBQ6aaBgkgYUfJBUBQYJCiF6CS
TeAB8yloLv4kmAir4D9FYX2fgFMH/mF3BcsCoYakG8DsCe5LGygStE56TfwH05BE4AyXprYpdAW7
AKrwAd/8DqG1Nkgnj0d63QCGBV8krsCCoptEL0WpIjBFaBQPmZroJ4TcFoCEnaE2ggLStHjkOF9Y
U0ghopiIKELM5Jn4PQmjheuIQRtiS0qYlJY7fJ8cBM9LfGfo/MNqtr/VgP4rdveX1SSt6q/xqdWa
gijXK6tZ4NMwU0xpNhRbzft8XDEsGLrJbEBWxI0SVkCYDHoA4ZPFRo3FhLPmMwx1HM8hO3IPoiHw
SkSPqRbd/PonxETTb0xJDDj3GgyVJgsfzoIFYA5KgPtfxou7869JQXyQBQRiToxQwkx7nc6Bg5y+
FNCn3MVklgUBaNQG5u9FhLlLKAukhljD90dYzFxMVO6WM+ssL+VdQXrGhkv85R9fNJI3OASlbL7F
AWXYf8gAQxATZsqiwyRYMng5yy/ATb6F3Ueiczcw+YvwFO6NSPlXokTSv3COZwF00hAQC9kGUfmn
CChBYmyWmB75BZz1iZd9xfUbRQKSsXCwjiADl4kKC20hLuzxIsQndokhpGsYKTPSizHKD2MijvUL
kxP2zxryzk2QC8cWTWDy/vyUGB1hPBxYQBUKw6W0hJ5AJjBKpJZEmR1BqnTiL+iy2I9sAewbWph5
OITQLwCvohh49ATPQmSGVzRQN4IrQn8gVkQM8IkcYuEK5hbexUHEIkADfxFq5hHViHgRyQ/pOSJQ
WsUiynrkZ+DKfH/gGIpm8BsGSLYO0UmZAy4XjyCODSEF9OTruvxD2kPjb7Ie2lUpbyNVrshukvyq
v+rHm60i9yYpVJKjQ6xGlNVHV5BuN4cbI6rY0DSHzQI9JTOI0hSEmRCFug7hoAVRGT5HIxBsvkFe
CULBMVL8zSi1USBYhUToaCJOJcYNQgaB/JfYjiiBzedpOiJ/Yd6X4DgPEOHC/Nn0AUBBPQkxIilE
TiVOECSAFFrH1C88BDKCu2Fw8IJx85C8PtENZJdniRSK04vUj02hJuAhjAjHkJEibZBqiVf90Xvf
k4dACwAjzD9UVxYOWyoOZRD5GTjoJ/r3y6r9BfMkOg5rLZIIPyPzvuuVMA2C277v+AsyCwJUlFEU
+JgYPJHgxf926jrflM1/BzkWkexkKSjFoQC9/8gGaj0up+7k/gTkgBxMCl4kOi80mj8q0G7iZPgV
f37CywkOCswBTRJPFhUSx0i8HH79cSOGAoTyRgzPYfF1o78YDiBJSI1//2YinLTC8LmP3wV8Mox5
wzsscB5w1UA9rjHEw2P8gqdiDH3BLc/5xkcliBq+SSiSKwRufSL/0K7I8VGRr2HNaasIoeK8D2UM
RSGBv7CkTwLSjEAilkQa/izaYpiQ2sT3hBO/LudMoFUss0iwyI6J+AgPEgH6eqyyNqwYhijknaRr
z/Mwn8lNYiQx42AptwPbopZf9oFC/jISzLaY/XjGXMsVwJsJQYdrRdzHQxE9glCCb6DYDOkX3ws3
Ar9B2hePWUK5f1xEXMYvu4RY0CaRToZJ5IO7URc4bUoEVLokH3xtNebiC+Yi5GAfQv79QfviaNE6
QRuxVUyEeHyC8PB0GBvzG5iQJ0YDJUiJnvSXLJYwCrkM4vDFb7H+Ngl23It28kxIt9wqDxsLv4Ma
fONChI8IIslLELg0/UPtCOWZEvPhyuk3nvejiDIRFZf4B3gNrxB2COoyhBF+i8TiMFXfwOSY9TcJ
cSEKcA0uQnPMERE7NPiXHghV3WAEmWmCPfzJFY7wUUiHhKPoJS+PUFkg3sOW/29ta1Jp7L8YIurG
oRewQ7YAdjr/gZmf1o5DzHeoG4lT9lkvedvNy2SV1LXfc6nCklWKlNKEzsriVINI3qTXck7DGD9G
24jzmcK7eU0ou7lTnGdOKsOSt/SY7pV9KD5GTb0wEyT1qL1HTThVjSrEfzdGzXrbG+2UlrUOy1Y/
6Y3vzsvq4tGa6X3Q1jXSr7aqQtoIRb1UjVfnV5vaVNaa5J69OWcLq3kxqKGpNp5PWCds0+bHOuXv
6EAeNdlUZLSNahZH2eXX8Oix6ZC8C70z22bV3w029HlnVCSZlTfmlPAw6+bSvNsba+13LHo9UeQs
Tfbmq0shJDbzjnYc8r6oxZxL/Rlz1C5JCoMHmcAkFuhaP3poDiUxJ2nLeI6O/st42pK+MK7z/vzs
VFUzrHsN1SUdrWntSXP4mNv4QJbrysZz4Hdb1XR29i/qzRt9h0SS9FVSsmebHa1dQk6EXSWdhQN0
ScZazY8OdU07ilolXnvGZm6bU3TtvUE2BhWUScJYRfTkpi6DSoVHLtOqevFgcmjOipNkrCcxKMrD
GxNWqsosvvzPWq1JQPL4e++01NvpsOg392BVlH/Q5dJhB/iMEif6GPcAq92Nt0XJzltbvD1zruXN
OUctZq1h7L2tjklReg4/qj18h69gay4d6lG5J1o7rkmloOZbfHybFw7KVStKbyV3h2JcxhHxMKrq
ZGRLl+QBZ2v13K5eNJPrqErWWXl0nl7PofJxSOJGuD+rK41TDvyhqKfbHdYeqhpSTm3Ytj7mxHim
7yHpZeHkZVSHqxPbmc2m3vRbwZZMjfrU2pt7CGjDThtGI6jVFeWqTiQjX9jHr1o3my3or6a56cWX
i3s4hQjOUaoVqS2zzYRaZ39XPkk0s15GLa7kFXLumdLkc7I+84Z++y/zZq8tZgk1Ws33xstuOku9
m5LBkNSrahlTkpm8jZamAqGupksf0nn+kONEJiIzv7IbcTdlMc6Ll9H0Gm7tpCq/HNtL9V3/7LZJ
wrqwsGxXHJ8Ga94BHPvN4hW1LfYjnuODfcwqBpvdMwq+2JOoWSIixm7wGFBS76o3yY1T99yqv8zq
e1VxK/kDkd2YzVE1qAYHTdWglQq7eucdSJ+halDda7M+PeckanYKmrrpXYqa1UWCUBRA/mJRfeuJ
ILV5K7UmJydpxG/SLzs9dbMq6ORdXYx7NDHKLkp9I0/OfxgNFDfemsXSIJHxmyiFypLI3PBF7j7k
qrSM+Bxy6p5Vrs2mt/fjtrv1zihBS9UyNsTWrPviPGx7HPJNDqa99B7+WctzVwa6rigHTW7ZBBWv
kG7EWT2aDJycw2VcONzBqOV7s+WQj0Wq58tlYwW6//NRk8TZAStPstf2dtXbmndNnhlpmy1y2WYN
nxNkmP+ebaM25OTwIH21j/pjUc7dqrjAXf7S8cNZuwdj475N//est8HSvGQttQMDYpINwS/iEGsd
33nmxK7l5/JknaPNeGny0ZvUt0uwt44j8g73gxm5TVt1grF3jB1pvFd1Cu5qC9Ly4A9ARd1MPfEk
DfDhUTyYk4HtdXn1QF8r7hg3hrelq1djb14VPkZtfE9PLuW7zb2316fRfhBefX8XX/wDM8s5xcPa
D+mvo8aa+gbGsu7V36oTL896xdZRo5u8rmbz2F+9rUkC3FPE80hmJ5msH04BZMMlpWVNihpgHUgt
40vKLO3NCZl9ZkOSYh62g8Q4IBXLtzavDhm2JBpRb0ASEh+q5XC0/AoUrxsVsreMV/z5OU+r4ctA
VLbDVn41qRjR+/RrFPVaGiejwylB1PhBrG42ZzZ28hZnkTaNA3uxq6r31Ijjeqv3pK4ZFFLc2q+m
ag2f2KK6Va3Si5s9yUAdld0szqA2LsON7CIgL7tmSnxmZW6HXldlD2N4cN8OBzIziAteEXwre+qT
C7Q/UfKaUUCuJ7MFecOjodiVu/nq1zQ4rN/G2nqbNHZx91bVLyRTFnAZbMgXrEpzA476Wpm1I2JK
JbyiEYZUMXqRJb1T6dN8kvTXvKiThRQEYg3hoB9VWZI2S6TVypcowCF4R8forO92Y9RyOMeUBGes
DpmVbFCiM+BkBRmNOzpuvvTWq6gDFeLMl4vGdufVwa3/cT7GxqJK5CuoU16hpuZVK60wst9Nf+1U
wyfx7YKi2k7N6RrhzahPq4Mf6miQ5HuLqSZJstRBN/Qh7lhXEh7PdkWd4j2JvUW5sarD3UO3E/L3
GtZOt8Mapqqq47V9txr2JGHfMBXMrLuDgbTTpolc1VRStD1hCRNd5C3L2aqZX+6M7ZBt05pN+G7V
uwWT8GjVR/6bR/vUEdiaNeNJfjByaKQvbR3yt7d0tumHtPSXiUHS++iKflEHxfvkG6vl90hDnthd
8qcrpGqdXa9mnmy/Chx1vaau26TKhnX9u/BZLxKEKbupyA0np89cGnsDOQK+JvZwBhKqla6xRLwc
5+/8SF7BJq+R/XqMhnAQErN3xsQjLY46KSq//W6sjon2koa/15zgTqIcSbnqZxlSzSst19HEPnod
cmZv5CcadZJrl06+Rd+v+uMCHumuv/fOdtWyVv0Ku1CoK+/x9vpg9SnNTUo1iB9Q/N4hx3dKbTpY
zoM55f1uUBz1DDQLnhjEs1qwgEgLCdnm03nZ/h6v9+YWFAMxyk7szk/OJUi3umyopzcjDGHXDNlF
sI5P7lXXivgTrM2G59bJo4uR2J6Vdn9WxjG6Gbu+S0rt03hbcb2r68OGUXclHfJjHb2byrfRxjrD
yZIPkt2PIEHOvEJmccc+9O/DqplCB3TNeQ9ZyKMmjdBq6ueBrOEeBVXM3D6TttkBxcL+erCLa3rr
1kn2Jv9+GYyfwbGqput+T3eS3kev+3bNrPsfEgy3uqmmN3tD7RsQ+mkc7Mewd7Ee01W0za/ujXpg
arnX3be1mVIasHLS+7XaLe4/h2mDHNnTcI+qR6SBj27Yk58KSctvWOFB9fob8zbdKY8qXXAHa23c
s/aaVf1MD+bT9+o91doZZzZSjN9V6zDRzXEDxrC2rtufy4HU+B4JnelkuOlPQgQpmNgNghHnsKLI
F+UEvKrXJLG1u+jax3TvrMaXcXtYH7J7YbB22EG4OanOiCKcHPcOsGOIu2bDOCZrr3dTPpv6AYAj
uzEqar6Jgab5ZHwYbtCVq9qG9V9KZ81fuhpzGOCyrup3ytaQlbyuk5F78zZRMz6k1bbdIJURMI3r
zids++u4mW4Qlh1AejDvQZOSSXnV4aLpZrjtH2xqEQzhxPoxrAGjB3ufm7dFhb32mhrKJV0un0az
ppoVyjZ4jbb3qvhr6BNJlhf7hEGPkX+nYx3uXmtNuSVdx9i41ZMFYlUbNuyNugYXoyfU6OlMOaww
Pg4n5XF0MW5BDZzceu+wNbueFcecTPKKXjb0Meig2ROjGU8n0baYzA7RliPAL9akF7bKRvTy303F
aUvmPrj/PM5ab9J6197WjcnPQ7/8dMIyv4at4TXfYwiuMPloa/fsp/PMsWxpD/fCPOd74zbtUjuN
PZvDy+jhP8nsHtf7++K8UR05oEhTw3W3UsfwfdSdWXv+Nmv4MQ3dcM9mpWk2fsgcZtdDBzV+gWT1
+YSKDGrZ01iBdcu6cXFAWQTncDXWaQ/DdaH65c8+ugD0xZ0ceirmVUm0z2HKcSXqsc+OHPtsbW7t
lcW+Mgr6+2uzF63YREAWNGUhzUEAwa+G17TVVZd+OaE6txInqN1UzOA9rJqXoG5uxKw5PieYGNUE
WYJdgaJU1Mjq/Ury8ShK4FCNg5RfpuqudkE2rUI8VhbJtA5VVrNOf/nTmEqd0KgOxWdPxMOvjht2
B3TtrtRyY3SNGrZkZbAp1uxgH4/W52msJ6pr7aYVpPJ3E9UuqjJoByt5MCYkOOuYE0jhkO1gE1F8
MsDc6ztuZr8DIGZb/z1kEs0HSMWmJjzH83ziQuht8uztJUocHWb1h7MFJqEg2T59ZPfhSj/DFlb7
YGyjvbnhddiDU63Vw63x2LduYkzPqBXUh5eUH93xRpWV0YBOtosrju3O2vRRRszFKT2pVsBOGIVl
H7PTZdyxZnu3Llv2/HztvPKaddbzrmpotQbvm2Tzs+8l2tVtzjeaHq7K/rC5IaoHbPaI67gE7gat
Y1PDyvi5RB1bNi28f07DutuxOUXFai2eztuYc0YTKUwXcxcdjX56Dihi0aQ4DPYdttUwJ0/rSRXR
qtEZUsszvOlb+pxQ4MOs4N2y8+anMrhML9HerUH8Xsaua3S8VdSkhDtFWhjlJ3oNK4td2tl7aEPb
fN+97k9j41aSZvze6cdFbS8GWs8Baa0Vguu0yMQvKtOlXe1z2sjjblFr5LbJToDgjJo4F6rGUFSD
45ccanE0rLpNxUNKf5k79xJQfKatJuHTu2Mgavjru7in822CrOsVkITEdI0AmwVlP9vpPeBEe4zp
zXkMX2zuNtM2/k+PTanpEQtwe6s5zORCJbekW1NTefsw6ukasLtTjG1p341rv258Fh/dRmzfVvP3
GNYctkUFlFGF/mzZ6BBNoC5Vq2p0yXXjLV7VebZMbEHbrySnBSUnGzALiIjaY2bW9mHYIzfqpsfM
Hbanq1rYtRUG/0SVnLTDEZFspdvq6k21ll7vtzduslkjvKRt9kWddbOhO7hiF/ddMxo1r/pzXxrV
k2r3nyS7H9Q+5JRU5yb+BsXFY7o66Gnlyp6sn6l3NT7pk+OcqmT38z51d2a6dovm3Tz4J1Cgpk4n
cw9dftmThqpu7C6Wh6JuB4fyrWqP7aWEw1U/EfeDWp5076rv1FXdmtdyeaFGmhJ4xjkyauxr2PWL
G5ywUlzALzjRiWLjXajgw/DfbNm4h4ffR3A1T2z0uttpD+3ZmukpW2Vn3S/wV1J2F8Xs0sRM10ZX
Speqs8fJE2CSaNOZk1lghNcIr1vxtWyiRdlZagqXQm/muEDsJAFWdsaNOd6zAWkN8t3MFhvPOCuW
lb0pbwIrQtatJru/qgVVvWlkmXcpFxUdFq+EE6qWT2dddmD2bL2YdZruma0Jo1bTRdiJO2yN96BV
VXWq/VibifUMTyfY2cdtf+BR0ND1FN0d99ylBVJZePI6CXdGQaACUPzgW+yjJi4dtHBprtO1A493
O9Yl34ZsY5KdWOxA9FshYTiibGjxnQ92gkVkb8EKATvz6GE61LF8kWsp3FJMe8qZaD8diw1KvZC9
Vsws+4MIa11twiI+L9zllrj+u9ZwcRyghyL3hD2g1tZYTGChyyMv6/FA9HinpkdIl+khO3e3p4/M
OqqxMs74HMEGbjCJtwy1odbzNhvRVqzMw7cwOm5N/bB0+CWzTs+iNGcibgvs0JKdgSu48pPtArBJ
jErZ8jlkhC+pBM5Xaf6GiG4HR43XujXdBgBXY9edkPm2Xnq4vjH00LpCyrcwSO6bNfVC/86GK29n
Xxlegz3laCk/76nMSs2BWF/cM3ux2OYDeTfypUM8q8oempNM1NWumG+dFC82kC3ZrLOxr0wlvA+V
EqHquktzQslidU52tIcLrmpOD67Jpixz7ZlHm0FByVfEK67OKnnbxdpc2zX/MmtEHoTapBS+Llfx
u6FauOkXu+tcwYSj/tmHSxv3d3VWGZySylRE5LqC9Uv3bkzXwbK/ZgmuyDFvow/ATsvGM2glfBp8
sDve2sY9Y99Sw95prycuF+9tNwDhSc+frNRKtpuLV70M3sYPx82zGZkwSLjUL+/mv7yPthskSTTD
VU+35iufvaNs96s7G6didK3WsLa4WhRkcT9JjUfeAJ2m6iTPPpvjhru3AubjndDhN47oz6Rq3O+q
uw9WzbLG7qGUXdJMDTUUkyOxlraHVTG2vKN2EO8YMUw7zjLhtCy2JMY1dnAGkB6WcKuaZm0ERWqM
fAmQue8NVKWNur/Azb3uDd4G1Rx/vHmNyTxEN/0ZUmB+zIFMxED3RMVW5GlSbdG74wW+8QU5dMLD
dKW74QlyunfX9s+OzfI/SwNE3e2ohsbuL6aNsTFnEBNZignsoqd76RUpKKySjXMCNhJ8gleW4peI
o0fAVKW8X/45ztk0C5feqfzhruKCHOMwZhFuPs6KeF6bLttmO2YFL4lNig7WxO+6Zw89Tu7RXbJq
cFoVnhShrXwfhs1xgQ6ovN0n3jHr80Z9a1ZlFxpRw/LjvM1dfNc3/45Cn2YHPDi3TaCLSbIebOUm
CfKlIHYM3yZw9THOTD5xNHOfPAlN8SSMHKKMdfBGH48daQT171YsPM1uWZzeTNavUWWz8EmPK2a5
MbhpAzBsrBBGJRjBUrSDk8XBjHvVSAZwsB8qfKpUZ8HP0uTQKebi4dSBgxV8kC/W5sn6yevMYhsx
B1KIMx2nu6DK/SrGkd6qj8PLhooV4+QDp3uzh8YJBDYs9IDpXpl4Mmzb594X8QMcVl4xmH49/cg+
qquN7hRdtp/3VC47w1/sDqUlon9mecRZO9vsXFYN9u0e7bXdBES3+uCvvQOvKthBzCQQFtAhdkbH
hFxItmMVCekhnHUCk/HECDZJ1KTlnkTv8pP7cDohJWaI5m3ZRd3WlUHcTMBuVXVxOOgo4RAmGt6u
T4Sk8Sz9NruxV+wEjwje6bV/xc6lZI3dUekt8f0HcF0A3pjAuGtcDUrUkF5s55OcBbQbEYyV9wxd
LEJ0sUcPqMjH29r1vGbfSZThlAc0+KHPBITr+QsI7BLODZoGqdhvoYuglnsd3wmpHNTircaN8uVR
lYPRNRk1RIQJyvCQbkSvjZumEGGOpLDF9OgO7saS8hL34BpkH2/ZJ4pDwBF5gR7yD3aDmk2jYV/r
alFX94AvNWfWqVUCRQsO9mpOsWqUhuFxNi0Rs0qGQKJvPo4t5RdwkdT/UXdmO65ia55/lX4BHzEZ
w01LzWQG43kK31jhsAOwDdgYG+Onr9/aWaUTGblrh+qipW4dZSozz44AFotvfcN/eO/RCVbAy6c0
XjRGMv3OmNbb5OqypiNzUNCQi3u0X/zKGaZ8K1trQgv55dPeTsNj/8TDq1aI2ALZnhbew3zFDOOt
iMUqQizH71FU6q8DrhJk2x3UC1gJ+tiuCq17SEZFS12G7q/gaRidPBp0YWLns+fhdTi9tYPO076b
/kl1jrRXMhtDyYqL6escYiMNDmj1vKva6sWX6AWg787vu/hkfpxtCVOlgo14c6abShzLmOBZ1WqY
EGdkkv5WJK62aa+QE2BCwxvO7UM4IKazRIOnf2MvvhW8p9ahcLE/ZgODCilxOGv4HwdcC1cZguVE
dxUwgUyTPLIdNBY5FrKgO9V4h1vPdN7PsStvWid4iIMtuHFWYNVhTznS+08ECZ+8RKTOqaZaWOJ0
Ptj8GWK8hMjFGwqVLlJIfI2CHsrPezAhIT3TRAb7lpNZb1HZYG2Jn5Zfuk/vEkQzKbNQ7/PQHSRy
hDX6LjAy+Uompo83Iu8qbum98UeCxNaCLVkj8yYDTjJ34zB71KZnjkdGBnTu7uK64YdkJ/7sHEBz
tT/fZwzPPJXvgamM1Je9ACXjDwzOoBXjGki2xklAI8MrhindszSYXYa0GVWomZTsUHsh6vmyt6Q1
eeJDbun/mwTTa+lQNxULKmiaqH2xvol3GZgOk4HayjW/9IrJg+GV+3Sf73woPjv1Q4alytSHFmLX
jiQ7Iv1z2n7XadkWNSlIGRytG1+BJnbeCue1YRoa/pnhxdN+uLXdCSj5YDUrFp+ZwdQEnSYONKir
LO1jiHSwz3Y42wvRAy36HTY8jZJP2WbWwyzpNJNHZ3vY7ffG6/fZsW8Gx1jpkxqOxZwpzPE8tAhQ
b1SA5kz2ekG+ymYd/+Y/PKP/fCv6rR29ClvncyGv+GRKOP/Eu6AgLUrbsM08nW5icKjJK0jTERu2
hk+OENKTDT0GntzkA24jjEhBchksbeZRtFjbjagEeAv2lmogMmXOEsZeztl/xElq7TuM+470cK5u
mM+Y7dknDzVjwtKVT55+ksvEMaKbbC+qOF3wlffvfuq2ULpJJBiW9NMJ7O0r7xRshzspeGcTvyLF
gz51syZF/xjLFlOO2gOkxFnJmTG68x72VJjWNnq47wbxQx8WAZmhryKqTYOfMerdz4ibtAjXfJqW
PnwQ06qYIMTQlPBpT56e5O8lhAbQKyLnuAXaqu1X/TX0X97I4yA5JTdLU8S6wvlFPiQuA0YWC57Q
Wbb+mvmCHbUREnkmmFDJnnXoQ7duM3l5k94gIZlhRscNJ/52LEfofs9GaaCR3K4kcGeK3URNaMDd
xnSP7KAh3zSInqJvSDIXdxjW9RBFQYfbio6DWwthXLJ9MeZ4etxiy6g+5+Uip0muNL5Zy2t0RA9E
KCcI1aXuW/7wMN84YzTrJHzjbJuW2djtQSuNmUUzUySANVu2wZk2/IM9Uc4BtNKmzJyIllVw9MfD
os8EL0JletgSjZEWGuL8ZvUuVkyKUvoKo052JfaSTBjJl+2ZUBc69htmN2AMstnV3Q5fPVfr4T9i
FfGira0nYkTdwLx459B4CsvmpnaVEU1aJFqiq4NDgy/KI816c2VzwLDVEQ91xIyuj32AU234SJ0H
L+oc6/00sfmy+TufNRNe/7xoJfqsChkKnYIDJXmxnA/U54RISRBqGrtiUtGW1oXC67o8eso1lqfV
mSqsXNJC6o00JRrUmLa830tai1a3ZAyzzJiHnk/EdZCl5FFOLSKrTvl8co/6VCevdE8UWzJxGl9P
WOkOHSnmosWUVjE0eV5Wx2vW6ZS+CSPeQEL/oRMyXuJmaKUOq6F8uM8gobV+jXsWSiW/SopsdAy1
m633tVVFHhLeV2f35Bi/4kk1qSf5aM+Iz+N1YF8Rgv/pMY4/EeTYGIu6D4pMomrfsoMlPm44/EAP
mBxpaHXl3qrxu3Qsw3Je24hCAbfK0IzZxmgQkLsjRIOZWXD2CQuD8LZKQ7+ThNno3NeizEtsaTck
W4mXy5eHFzfcKY60wTlsSOVkrxgw6wx6TCnPAZoeuydAiSvCOSg9uUVQeexsnwW39EmyxE9UQhrl
4l6jm2wTUIxpUwYpEVp93yIY+/F0zfGLY+waMG1ywRdIHKrJuoERzHDwNkoK67brOAsZzY+GsXjl
ZTSh+wSyhezeR/mo11hMDe/RDQ9qjw7NObFfhxxBGibdzrEP5mLURPx9ZkxzIsuLqHdc1AuRyHAA
QfgZJB4xbaHFkr+1hEFvmKJWgOglUW9xQtvaMmkVuhcG0Q0iTZ3BeXGXrCJMQy06T+QJbSWiu8RX
WjCXTwd87pb8+arokd4ZftXUnkfyoXMspmMcHtWyIr7RZO4bq2yvDfLRVUh/vFzr7Iugo3oiMguh
ihMfXTaWXRloaneELv3UFEgGunekzk+X/yoRVvR+9606pLyvQzVpGD+Skr210WvzYJI7f9Fjc66D
17LkzK4m5phy2bkhNCGOvM6YKMH8sr8geA4mubMH3UCmWkQdTn896tEJatkDxUJgcF4cShJ/Ptgy
Lbz7vBnOviljVMUphshldPYdP3EeH+QDHTIeUYVY4cW5Rak4/cEW6CQFe8a6Ye3MtnbHNyb46DgM
5e+H6B4tCOgk+By4LkN1TMi8zqjkoD7TjSGbc67SD/xu45/sbgGrQpSvB+geMKqAXX2REkjkW9Vq
WY2UgAw1ev3waHlxehTkFBcHRAsvg8Kxr0YFHclzRFJFfXIlCpgcUwBcfHOoIfNyp1ONHDZnYndK
A1/kEblH0ZR5jKZ7KOaRCDNd5XMjjArMosm+PNurs4WmhOlQP6KmtveByZFr/xk7Juv/JBf8/Rm/
ITVb3ThpGlqwKGiJKiVPiG+oAg3l3XZcGRzBAmQkuQwuV/cY44CzaOxQl12n2kLwQ15+RrklI7FE
+KZ1zwiP/3pigCWmILTc+iKJ7YOWBaHXB4cLwh3Vo5ouXo81O9AygdJrWOP2SOF+9152p98JabUb
48a5EYHq/m2WO6TzvGYRMHOQAHyuXhE3/naI86E9WAH2IlVpACYggkbA/kzdO5mRMk1jJGU6LKcJ
qG2BXgw/zNcT5CQkmqd4midZzDlpOOtEg5bWDfFV4LQwuLcXHM4OLZ62xGyEIibfGdNfy/9/QWnz
9+4K/w9K1gqfI/bQH0Rr6/8Vo7KZFV8VNv/zp/6tsYnDAahilJUV4UEDnvG/NDbVf8kYBmOXIKnf
BWvxrVEQXDYVFXFaCaXbf2tsGv+SukILs9tV8ZiWJON/Ilj7T7Rlt2doEHGEArSpS9/CAsrOz97p
2lOdWoW2zGAYu0ZLvf+lwvrx33kS/hLq/DuGmsvgCKhgH6ULcOffo092UW9VI0uqI9dkVwUZ4GuS
YJImM+uQXsBJdAS6KInrsugbmWlfUmSScv9VB9f6zNCh06+KFBTPLH1iSVYE5ePjdRzouLWc6gbr
ZQsZGQYTZDL0AS+MCtrrJH2QW780N5ErX1EB6Tx7dmMWdMsl33ggvafpP0Sg3yymIQvHIGGf29OV
b5Kcnap3eratojrGjepBjTHTsrbPw5cd9hvFHEX9jVa2ISNWbGKMrig95ds7S+RtihtKl8VUstx5
1F3sCaRH/1JJzA6R3M1I087dq5s+5OX12d1d7/oou2p0dVXJrrbTezs1tsnCyHt2zXRTP9zLz6Ox
aLqJoz6wGDaYBz0UVn11ZdR7edCLzDyl7HrnSnfNRmUuvo3u9e5FU6aHbmWP8lDbvZpJrWve3VSD
J6vb3Bl/K5qVV4ZtYOGW6Bi833jbDLFvjASzE+P2jJi6VYaS1DivF2O5y8fjQatKY9zV4hp6iZUc
00w8htp741ykmXTGdfFJYqAzLG+ZkaZAaEzd2VYyJhPB6dW1a8XWJeCOCkV89nnKgIwl4DPIaNSc
OKp03U4+uba13T4u9kO5BU0HW9bH2S1S6hpMDnTpgD2nXdQ9qotz+DrlGNPUlqG52xZ4z4VxMd1L
5WTduqBGMdaT+fkex0SH/zcl678vXjdG2J2ifzMPt+rkV3gunBXVOybANR8UomV8Thmf4jH8esTa
66A/O05WAo054mqQXqJunbvy5JreXBVzefOxDRputpBpi4M0q3k3j1S2Tkelr95xKLqy2j3Qwcfe
5KLVfUMnQTfPHlLUUakccPSwjVq2tp3d62FEj4QZsYaw0+Nl4V7RUTFJOuJRmReu3i6NXfl6OOXV
bY+Vrx4zwgGOpYYU5FqNT+81TrP1K2c9KwyRKkd+6U5xU90XI+yKdOrWCa984IpJi+VlPXTDMowE
SG8xUNup+pS97oli5fUItE4z3aZt9CChPOu1fWRGqTd3K79/ZGyU8nbnPWzylPSPmjAzVqf7pCvj
f8XlW91peMRXcbZlrfK6XOX+UsOnzrkuLbBXZRSoDNWqWBelNjiWune74tfxkkeqmjhPlWEZVVOv
eLlmhhewyJ2P+OXltyDb3q2iz3IET9XCIiJ+3IBDPV405RP80c/Z5qEwgzSe8t01sTW4b0GR/Pnr
/m0IMTSUzRUkjzXpm07qK68uF7lpMXECdHjLPi8ExxJP9j9fRf5tCOlhus0pIzxiv4Hsj4kiZ2ZJ
pJJuNJWzmXTDQRDAe8Y+B2jREBaO6yy5W3X9cOpOVGWpfStNS6N71rip/vzhhn4nZix/uR+RvX7J
Th/XLHsqBefDCaB2Y9hN+ZmbUY1ZCooK/QudmuT+Vxz9H+Urv89EONY+yktbZUla/+//VmL/b3/q
/yOfJ5m1/e8zmv9zv9XV+zl7/5rRiB/5K53BJeJfJqLIqvyfjk7sz7+yGVP/l8ggNEnl5IPw9kUw
vGP+S0ZCvIfLnaD89oQs+H8phnc09V+IiUMGxgVK4fdymv0P9PcVlY3y70QDjwph22h0OYElvCxQ
9v/7Rmrx1Esu2yJbIYcNqSJByFQMN1KmCpl9yqzm7eq8GIeA84jpa9UO4HFSii9L9psjWhafzz/u
wmSJhG65hC/x3++ivnDebDt5BiWloEkbN9QDgDQMzxhe/fPR/fPlFPFQf7rct4e+dHI8+Eoe+uk9
B+CTnTOlws3dhg8BuR3mSJwfdxLTXCGuffbvs4xxw+Ptz3ch//0b/s+l//LQ39OS9H7dmjkPXQyk
/sWrfBDEwFU6751hEm6B5l3iFurN8Bx34RB4f7662EJ/XINvtd9ROWWdp5Jmq2MAOLjCL7BvfiS+
LKZpoLroVV3cdMlweNT9rG1l9Vn8EMLk3269L8//zfpBS5NOa+jHbJUt0zfpsB3z1juHZNAkLtbn
Wm7RN2nyn7ba3yP5P1ddSAh+iZy6mZ46WsWqg0EOL3vSXWbqFbPMzW0AVcc/x8kOpGR0+4nc+rsF
53NWNQXvSqT+v1343F70p9FpslV3duWBT8vrThrqE8nOp/kmnSngwwNzODVddQhkIJYnuMYD4nzZ
p3HpVfQFD71xZ2788C1gUvCbjSDKpq7U42D7ZXfwdUFKOUv49rgvMjQQjCUd+48rCEPEnN1nj48R
vHOk0eIxRw14y43cTa3TzdMZjQSpXYaJeywE6sU3vZOvA/th2O1gKWODIQB/UYYNgMfbtGBc9oKZ
EZvT1KGRQCvr7nZHCTNgcSXIHoyhHiGPbIFv9GCl9AG699NZl5lcb43P1ATs+Ts+0+NXzVz2/i59
ks/RpFMBRT4derwX+hj1R3d0tPUpps8Mz699wRE781XfhkBm3S7dALrm49cIBhsIHoV5yFD1cOj8
rPiVS3ElDVjSPc4Ql+4J5ACiwj13i1T81oGg0RwkaCWAhIJyeIaRooKlce+wTjpkRbBUKodMaqyv
Epqud+BUD4/xJQLjw5MreigAj3TbXOdwA7YTxo50W0U/UZlW4SM+jY4Thhcnj06gR0ZIFyxi3jXK
prmrjjpgBq6rbnikfRFKfnU4LzrjCkpEAIWjC6gb1hSYYNAJ5fQ+PI9ZqNGTRuxzRI+17ljd8Y3P
CWBWbvlXptceeRztLNopBDfmha6yyxiyXFcywyVBKDInnbD3dkbQJAchjev7xIQ2UXyoIy3MUP5+
T+d6eJomzDNiiCQd+mOD/D2fQoBZNtw6GbvR5fa7MrRBY9pztPjxQQd00yxzSC1x+y5mO8pYHYL2
CzvgIXwGncMs7Ayf4SlmB71daSjn/v29ojHTGzOjormJpCrqqlvGE6LdqsWY/bmkYdcl+2l48YrZ
dVEunit9zEEiyib3DuaM2DY7vZeRBi0hbnbHjTYFBjKD+gjRjXCj27chALyG75LWfjat96pAdhs9
505fa/oKGPL23No/LUymEq7ydv9QgiOhUnIlWB5QaQR9gadm9t5xmE7h+OKVW/uMNvzwOTotn95p
iMMLLIcbmxKtbPeZWHfIQLZER1G2X2hI2eVHRwqVEQNmafQKa+Y1VIXOaVqML95lRKlF0bS4Mb+M
jq3AJrzhaSONtTcp3k4Kyr/ZbfkMDFpalBRJ0B2eQT7o4xpx5UidJHMmF/oaMCrNcjWueG0jc2JY
T0wdnTPYhMYBWeeoNgJ84AAcfW9OT/TOXRWM15b+vejxsq34dhPgMEVEcoCdtHMabEe0lyGwOBd0
/1358wi0zlGn5wicCcheQG3EtAkmdNuZueE61LVFmLz1Yn3+6lnGeDu+Ho5eOjLGgI8WSXgmnKyO
KJEnNP1Ava7OgzToAErOWSbIXlr/IXY8ZzdtRmZITIMrEKJXViecnwgso/KzaYH5poEBnU3bGPEF
7Xzglm/NNNkUkVLbad6nsAS+PKEK3c62s+OwGObjctxdogCHaWB8HhmDGwgjN111p/I0m2tUz4xs
jRnsBJzKBz1hVw6sKxlcnd4U2s6c2DE5B81S3ZWT0wTI9VQa04WRxsY8WXRAn0CGHD8wWABEMACu
DnZBKcSMfVy7dJD72zkRJpuUh4yJhv5h+Ipfa1Y5Sv18fqefOn8t62EVgvWYtPNOCC50UEFhnYJJ
HiUDaawH5aIYNdMyJmruJLeYX+a3IXXYLO/3pt2peqQJLY2VWXei07QdSs4zLiZSlM3uu2TrnEbM
K/Yau+KS2XLrfhiFvR08Q319nT1J/ogcp9l7tWSHOts3dfo0AJ000HItfXSaSwM9KgD1htcZb7cB
TVuOMue2kscM4qcnbBzG2pSJWmbpM8BbiZ26j7ctPV0+6YDCuju5Oyo8Lk92twC5pkyWp826gqLy
cq+eykjWmF0H9G0ZAd7o78ITYfoXMoM5dJlznsC2l7PLpF5s6TIckpnasUxEn9n8dFzcIjad7ZSp
BL1uuxoWy/PyGesS0H+coFnhReXBBvW645NHq+ZhX8J8pI6bUJuU71t4LWB058k0kQLCA3EDsAvY
gzHcNHlcMvqb1rE20CJsNheMQwjM21XJz3Nxv4o7AYlccAMlUZNGp77+QffmndE/fE3RdGFaw2fz
dNLp80q+eYy0SImMXUNHyX9crerAgHPbI3B1BpWnUmJ6ZWTumbGMLocH/MWrVQPUFDBknDz7PBNA
JfimmlU0YDShWApK3ZlRyZ8zSFHU/CODxJwEC2TcxfDW+d6jVJqj0eS3bLU9SIyCsE7EOLnGMM66
fVx4w0AWOMt/Et5Vf1cr/PuypvStaSidbo/mcuSy6hoqxVTdcrq2BPIjYxhhUxFBiN7ki0tt6YOM
MdM6H7M0VXicPGJYP/POp+KfZkAipn9eD+37jemqTA2l0a7tita18e3GHqcHFswPRVssb26luVGN
Dr7A2yAJvhVoU4gn+82psnvwbmUreESHdjw+Lpu12gVFAvbnNXx7uZCOFqwkkILgz/f3q835ter5
dX+6bOBKjreb/qse+Zr5Zo9XqRmtxngz8h5z4QaSuQEg/nGCysLLtqVBaPvHEgzB0vwh+6Ws/LZb
vl39e6/3XmtpUUovVocJdTDyrpORl03juPi42wjsbzS7FeLHfF84U6nkbnN168y922R+Q2J8XskI
BXMAJrBjwCHLO5I7u+unXazbGbtdgTeeBPJ5eiiPDuoQxvptcHNWhsWpx5TYcd0Kep3Zh55hNR86
NhZ9ZDce9gD86PC9RD5qxjAXdqk7YUI+m5nHfms9DuXF0XdMnmZ8gwlE7AkmRZi87I3pvukhewyc
BRkw05lMbuEPr+v3C8YEEpM9Bg7mt/KI1oByOp9ZsChGrwnK0gKEc4R9CYTzfteVZhfgWu8Lgaf5
rA8FWvXO5OL8cBOiBv3nnvn3TXwrWm69XMkvV26idIUA2Ry+IfAKgGwI47iDLsLoCqpFR8xarR+U
LX7VQ3+69LfwIvXuxJZUEtvVWfc+cGIQ2hGjszcfGwOL7AMHk7mwuZoVfT9q859uwPjzs2vfA412
y3NDEc/OAbJB6wU/aTA+m+pi7eBCwiyfd1fiS34GOzCrFyajhPLa5l/KJjiJrcpmzXGa0pzBuNOz
j8cgR+iFRAOQYICaXUKudQcjktjbKLz84js7E9NBT2N2wQZkkjgTfcjf+STh9gsESkINYu/39x7r
zcB8std/KAd7vxo+X5ddNIRMOtRMslS6Q+q3VgyDpVy6atTH6wCQVmatZ/Fu6WVDuEcuuBbyHMAm
uyDe9QQ9EXwnhZuroBI8xrQGkSvKJxupVogNiOpERbABG97P+3MWClw7yF1/AExXeDLBFFgxBxYW
MqPcAuc2Q+0afhczZ8BTFYUbQDBAuMyh4ygmoJb9DVJjjMSFh4fXA3ehcdxN4DgNnl6MUQslHmBq
W7P8sWp/HLzx2/SDXJe8qwvMP7OcneBbCL8PVAz0cMQvhXmL2AQhD+wTMlgxV50vhWTZB7gYe8T1
9YCKCUXIs+VFa0HuXHswNPrPaMeekAEPpw5WSsKNCvOd0YaK2ZqUztIHXbfH4YxHcKLMcQPPeh8I
GkI3cLx9uKRwtGIe5/O99UMf/yeSM07pi+UvYDxhYMBfm6cPcsked0Gm4DuGMAcUC6JdMhGF9A5o
uwB1C/nkko8D9YlJPINzEcOGncNv3Zj+JrL3TwQb4mDz5HkkCmcsVuroxF3L/mgjwzoQOGcvt4H7
yt4jqq1pD2AoCWiQ8So1J4COze+vLcDhJFriH8ZuF6F9fGue4dsR3HE41HEBCj48sK7+YmvPVBu/
HlhMY8GFfLj91XAGqnOIg8eLnx/4sB46IKvtcICaKbDX0HTWePIxw59VbtB1wUgN7G5AyQAQ5fMd
XQH8uzAVA7V8EZB+x5p90DOAKMRcH0o/ipgu4ieGYEMDghvOFMt3F3uB5/EXaviROn1cgQZqSH75
Lnx+RLJlbehReDrr5h760P2sGQe2j4iASekNbwN43BYJwx5smkv/FbuAtrgvoV7jsUU7LEcnRnMo
tEBHXmwchRz30/VtBF+Bt3juPgbSzNzDWgBUoHabksaCh3jZhnd143s4ae1Y2JNBv0LWBdCOD/wR
5J8SLoEKtfRfYrbsw6GDgOSKs1jG/NPaF+D/h2P0wUTS7gDygP7cxQpTFyQmWCswywjDuaPlyaGm
/1StGdq8GQrXNjuTRp7rL5a2O2ZzgjftvwFzyPFZ8NeNxfKScw/fMVnhhbwRnFrvyauVY5jviN48
XHyDeZBjRI7KavEuSKct3E5YbAN4awJaHZBFDoZSgCfY0Za7cBfcXe2iP4Oq5o7MAmNF1kRw7kVh
WQUjUDx3cG5U+A74s2R2IWm+DI+EgPCnHpz2u5bj1+D2rfGrdQw9064EN2EttFZi4EU7CF549cQX
h691mtqwlrhFuAK7OXsmDz7ApVwDEgmMlMitRS3C/v6hK9n9XUeaVijZI314dNO+5Y5tVcmd5zbL
VstkqIXpW+ZeIUzqwXMK16sMOfRDyIuUWkZUEUP5VK1eJFt1eItTL4mfk2K3Al49w6kWrCuei6IZ
dV0BYDEdioF7VK56817QSLDAm+j+w+3/tpVtkvjKzBB0HYgGacSX1FJq21ehMWZfIfMzaEOZmL18
BPe+EdSlQz/jKIN1l0OBmtamnUEr/VCL6L9tYn65gW/JUnq9PLJexfoBwxWbqbXom5RT7b0G3Qzx
0HAOT3hsC+MtC2lOxPqbsWeavDOCF9g+2asieagAL6T547Qral2mwxaVJAvnGgtpqAZSz9oe4IC/
oX9BV75lju36lQV/fH+cCkutBnO/d7NrJeN30sgfHlD9noz8Opa/POC3RIxBuSzVaSddiRdL/9G5
kxKKMw3FDVjoqN50QBZGyUQn+F9boFR4gTm5VyMPcHLSDTwBAVZfZA6cRFqTf84Tf18L0jzGylnS
VEkVteKXDXCR0177lJR0lSwfZEHg+GqLotyq3tNNvjva5Q/1hCae9x9piqEIl1uu2jO+vfC6bB56
fZXTFToyH6mA1wenDMzpeQC9u5/iZDjoeuCBERbxz79mGhBpWRm8rZQPQ7ZeIXhcmguFq6BzcVzi
/La+TAHUOlvyAd8gtWDy1AdmCpC490MpJv92u365+29vU+vkVTfRXulK78M6pYmsehVNPujquI72
+vWyfr+YQCfNwZ/fk/J9+sGA7ZdvlEkRiHXUr+L6y3u6J1ujac/UqAKt35Bx/CotHmMhENz/cK1B
fbVDDr7PGdYhf772Pwr379f+tkfU3iOptwnXjkC+oqcELc5BDfAKOQ2tGLRqQTI5dCoASXLMSJb/
aXIyQkz5qbL4XaGuKMCNDEXXcR3/VllcMq3IlMe1u8B1iTNItjzED8d9e7hY8Nj+D8/dNb6/bVH6
frme9i24S5c0u9X3S3dxA7Yfp+MWmGhovOwUyQdUP7IJenujzN9sODtJ6k3YDMcEtQnLKJ17pI5x
E7WB7uLFOUfsTMmhSFUD+gpkN7q7nMDCiACBUwD2nDxKlmhsBa+3pS7eMbSEZNh2xrWjk2t2/D2/
/7Pqhyr1Reaha0mS3qAKJtkXM6AFZeNVc0Y1042pdNZX11ED7gfNp/6y49fr3Kpg5Li3dxghUBOF
rI52Jc9ErTKiL4/ABA3jlrnHfl/ATuIoP3QhKO4+oU4Act7vmTGFCpSXagCbY0pNIYZFdR00BDMY
KJt5uSnjciGQtCMJkWIJBiBU83V0XufQe62MyPLLUDg2DGdX8hu0zC75XUgWqRxuloZGjn7YbEOo
fVE5mRcpXEyeapPOG5tyaqlaTuxdPDSRTGh2dEHYhMonwGk8ChrLr8g3fymkos9hbZFqoMhYdl9e
C7kqgjUvHXIIxXfWshdebflktyifnOw7SjZTA/4DNGvos49bdKPbxEQLJ1A4dp8v0K8SjQUo7a9I
dkbKp2mhvwslOgthYu06pNpdyb4CowFv5wDpOVtjVEeEZjBqxw7oO/uMSm1i5Ydp9+Wk1eylkeLP
g663wfIIxAvViGJ7O/FHbCwDOvwmmJA8JrJA/ge/q7ZQp1gOECt0zHGzQ8rDem8dbFFnGbzIbeHd
3ppxV3eUxGXoOG+ct14Iz8FDWdsgScRCZEvNLWsgX8h9CzCzQ4P6l39yz7kLb67X9S6XIfwvEE2K
867BGtN3QFJmRNkFhKcxPJOkj0eg4t2CYTurN7X9rkKIru1rysGL9DumtnQ0ZnKs4oxtN7Bz5Ma9
jrTBQvNc4S5YfcK5QTUU1NKd1Z0doV2FFNQYDpdrKgkX3zDDgEU3pAOUIiEAVwEsAdD/1dh1T+Nh
Gp3WCgj9GWIb+2UaIHgO3U6YG+1hXU1mMrTu06y1PrsNJQAd4+OBzX8np4Lu9VkdNMjxCOlsH96T
yZ/pAYqDEmHpyC434wflIpKorAwcNBteRYLRZulM+F2zatLFWgYag03TqOhPyM34JlCXvnrCnvAi
Be26h+UxDoj34L0WMr/Q0q09PC5SDnrv1vb9h4j8ly39385REZt0nOkZSutSD0Dj3w9u9Xqut73U
UKE4ROun4xUQ7S0ZT17ks4LUAb/dl5j+2bjVOvMTHF2Rdj56ozOo10hGAIGu263jy0VgzbdOAKPe
9DoiybjlDC+BP95d2kXu+ZdSLlKyOZYlxzEfvuhkBd7uSrsP95SUFJzKBl5qBm9BWH8awpUsvtBo
uJDllNCmrPqX1mJ/lPsjohNiLsM2vsK1fkVTODPscOEq+/SFZa63uQzWYGLRrWWuh2bvEfUsLoSp
mju/zDKglc68YtMhL8kBIKiwrx3fs9WQLC8AqVM9we6cBoEHZaVgMoaHl84IyRnJO9iiWoCeA4MV
IvfN2jgbqgkx5oD5EEUvvN/0kKFy1w8ga07Fdyw8ieGkH4WsKT/Bz+Q3AkDuArZAFEyCjklP7S/3
qosweS65Yjw6i7bXxvyI1+cB7Jpg4rAj7mxmGhav2tn7gN1Jdf0YqbPRromv3JIA3s8hWvucMkLp
x8oYNLEwSLTMPQ9Webzu0k8UXG3pSNEMg/V93Vt7MvzzeXvIrl719px3B3PggSD8eYC+Tt0bWAFS
yyUgQI4wezRSo4ABP0X40e32CDmwyLgaMvEeHuS0Tj3VKs+0MWLM6TqQt+fsHpTjp32yMBZ2GwTp
+jIKXpKFCLHHsKb21QEyEYj+wu8NhIoDM0XmGJDsMxEEPeSvYi+iaONNkioFKD9OU8M7tPQFYcui
mqGE66W02WcXpFZVq/iI6Az16DZ7bOvpVGloDqUOl1Npq+wK2OvAGnEjHkmLDErbEDmDOVBo5row
fl8OTIX+tCJ6WqLj/NqdHYa/nBu8SdOeMv4N5qkdw6qiQST+d7/YyzZE7nlH12M3D8zpofI/Pt4Y
LbJ3QxLiAGks2gOaw8BvheTPWCzY2eDhrIO25yKpgbwz34SwFXoVb629jIynMNDNreea7ODUWmts
cNG1nj9WU1aI/lQKKWPkPWckMah3mCgHmJA7GaryIAil6ngDXtG+G+3mW5y1vQx5yfYwAp2LwN56
XQxqhy7WBnJNwK6ZVtz4yIx2yOfBuai9aH+HWyecdu67CfQ9ULT2Hki6dautzz0HplTyLxBQid8z
/tBqPzEo6JlWQR11loSCZfevYz+mb5hMY/qBc3V1csWRvE/8B/grDNavLn05hNnb3FnTBrnDrkxo
r3cc9N/juAHGgQdIfyoPp3wk+XSzS+1A6PqULMC1PwKIQhKCCgofza7nCSdz2YtjXgepxnN4HAAL
QQGYtqnwyGVZa7RN0j7pCB7aGZJ3wtmzY1siEZsjaCLKl+mcnXJFmi+xRiYhiFBhkSf2B6fAwulO
eA3UHcf0dpt6QGJU8Nda9NMOu20Iv42/eGHLruNQfy0gb0XYvKA8L7rE4vNccS38ha/DnRlxSfpw
vCPEMpeybMWO5yGQgAZ3x+CPq6tkwuPrYrOJLa4vzjUlHMBom5Ct8mqP610LUNgpkQcEYGAjIGPv
1pLNNlouCaQrvL+qeezE0fagWsgV0FOiGcinjF44gWEamHxzludpN2+k2dXI22zS2u0hcP7wEvYf
nxzN4HcRmM/rJU1MJNms9YXXU9iTiTz2jYTT7G4R80VTZdM52aN5d0cL3AVywUct1k9xd/GDxK9n
8s1I4TZedmdLHVDOftKFI58qEFyb1ecJdyrTMYHf00lNEcOwJveVj2Xla49S7X+QdKbNiirNFv5F
Rjjh8LWKSSZFFNEvhm4FxBlE1F9/nuoTN97bvU937y1FVVbmypVrgaN7I189QZmwCvCZ1d1N6jbg
b4ddn/lcXnqPzr0YRjF0ACXy3HA6uUB/4MxsEr3jjXrmh3lzenIctrb0id4IqkfnacREFvhIgvq6
yj5NXg7LM/9hX3j32RCNRWac8JNd3/R7OheJi7AFDznXFN5PjMWtgEUjDj0RwBA97Lo20x7TimKj
sYqKEYOWisL505OpMAOSRutwuBvxU6lc/4uX0y/8K8gWatETf0QHiN3Mm2KvE6NR3uP03K+OBvis
eQO5YHALkRslcGHOM6z/2Js9e0Fubkw3PBxTtCCr2iR8cmZvst/ipzIJ2UVTrWtyaBFhsLpfvdPD
D+frRrnouqWfsl/xRRkR4jbfoEIjkjsp6VpoXOt4IJdLevXusgbV5//S8STsB7z8b5iASXaQ9xK/
P+5vleWipwF/bPM1dP87523V6EolPTPJH+Dmm+5I5xZg6eYjwiIp6iPFsv0z58Ix93tYXnKLJk6Q
waixEoAltJM4KBVHA72XPJrM+xPuVlOdlAuSQWjkkVFJ8x0tFleg2qdPkN6rV0xPU8XSujZVObM1
UpRwKplelgfk8+2YLQVrOrl+2eI6stl+Ywz/MJXoGpse84XcOP9uVRdn3O4Caqws7fmcsFBQlAiC
B6kCpwbHrTdtgteauRJ5HpnXDsO0vtuERDTaJl3qH9ZjU8c0P8ViaON3pv4FwC5dYvKactFYU3bc
dNo29nQ+idNjRC2PMHPFnZf+5B0zq8w9+mJiltc9gTEjMEGAX/R/khB/Zi7lAByJ0P3MWG5EGK5i
YCW3CuyYUQQ2GeK+pbh9At5XW0JToo9JE5FSO2SM4CfCA2yQ4aSfCU2jHNWHDWdw+0NyAijxIvGr
IhOxsa6TWGA69skM+U8cMZRwQFeAvZkQ0c7qYLY38ciwGeGLVCjnu1cOUHfyM5NNxZulsflRv6W5
BHtqpOJRB2eykT4nUbkG21IMezRjbm/ZZSCbjg1d4pyRTzRflTkgQWgDCjbqo5WIT9+ThEd1jwnE
p5T15LtVwQaMnb85dTcgHdyFW0th5kkL07afSYF54i9zqBVJkFt//0XO3qQv8MNY5+1xmxDAXQZX
t3c9iuxf4Y7macoM+pERQiKjWf10TL4PW3RnEypLFR97C2JJpVxW0j4ODRfq4K9izx60GRcnbpTG
2DIkAj3ReJbWtBog9sWMW41RYRoS1C+TZ8dihFps4L5NH9Gincnxi1oxOcUsGHxRmi0Up+gm9/T+
yVapVdGSiyEdanGFTcM9xdUFcUhNc37kIo9wg2WHXcWLJ2IonEelYfbjcjiLC3oacVsj0KO83/r7
xlunL3FbYe6ERMA/BepfDMKXfi7Nr3o89lBlXiZ6g9pEHDK+bLl0Q/KZChQqQt2XmFugZaYqVj8u
UVcmmVViQEk+6WAu4FTMgbPwT4ifpObYXRCTDVfpQiD+wAdK7nhB2NXURqZhGtp99iYNd25sX9+G
BOUxOkPQQ69HE+DGdH1CmxoPTYjHkxvZL7X5nl6gz4njVqAI01gIp8t3AVS5LaWUHswAYRhOYUSA
LBCYrAZ7lN7CDr/8LT1+/MVEavTc2Fu0oDK5v5mLHmuHFt5VvKEA6CEtOpsqceQ6F7tjIBatpCec
3yaTkmTJxTp+YUMCnaSoXkj5CWRoF74NvYI5cvA1UOa9HaKFcLhIu8d7IKtVxm0wIznyJOmE0Qjo
mbKzVjfEgISf8Z1ChA8rvRjL++xjKS+09ipychdKWCmjM+OAfi6c4cBcjth5N7+lpEMi6ulc/Jhe
EmQiYWZK2+mKqKbDZXTQFPt6u9tbX/bgbpEryeiGIU0jnqvQ4ec4geYE8m5W0xP9mL4bcT8oh9Rl
QCMNOmZit86zsy7vtCc5JrAgkpJuveixgOjr28BHaZccgZ+rx907KeFQb8+pHXFVAHEZCvA333/G
DFl1G310XiUJ5U+SaDXXli1ToxS9DuWv7jyZzKWt9soQguBJz32W13bf61gxmy6cLsXeoHkUHXrg
Veo/bYM0bNvpxSIz4L1+hUQVYEnD8Lt6+SlvvlHIA4vYmqTvI89MsT7IgD4fYVu8UNUVt4xlz2D/
h6w82SjLHyJvhBgK2bkMOdAuaQlbwkziq2vzjKnyWCu8+MuG55Iy52d/YnKOzvNNE1BuVHGi91Bn
F7GN/LhDS20pya1BzkrTT7YhTk8EGvxEfoQIwg6PAbAmVUpz3elkxgUxTnZ5INAS5xXkV7E8JZAH
uiuow2lXsEwfv83DYn2ANwDP3bWdnhGMu856GVx12GJODaxiP3x2DbvVeMU3sSwF69SI+0pVlkxX
s4DnPVyYcWH8ox5AFiYlaOywsNKWbiN6Eghv/NYtqJfeugL8+WHk17XvuhZnjFM6HLiHFfEKoq6b
poM5TBlRvHW8IborG5+smNsBOQO2SfUDniPTMhdUQqqx9V3uCe4dIjj829tiUwcoR1HhhjR4ySue
YpsSt+d3MWoI7Yxoc33AgfOKBTdsu4KdsdrGpFtoKlyxRMHme9876SQHpPMKB9xsRkcABJ/Ao+u8
hWd0Nmn9Zubhuc90zpHKaYjvbQ4JhkzQgthGbH0AKsDBXCC5h4WIEaWZyYKMAFBFyO55vs30cmTB
09ZHlUMRI+rUGioKqK/HlEnEeq5cq8a3qfvva9rFHB4YIAeIX08aptiZdkDKRIlqd3fC66YbaTFG
2VDPDr0rHP3vx3D5rBGry8/ljo5tnpHeVgrLYWg9USG77xKK+1qEHAt0DesOu4c7lwxsQ7ch+fTA
Cj9IEZuQjtXUPJYZ2B2pAoaMrfSApwnd/Imqjlt/LV5OpbR3AXtHqOuqcoFQ1UGrZL61ijfKTbyn
sdg3FqilOcmj4xHpEzSnBLXahhSwR77Bty4505vXASsj2vHjKjjO58gFWnUDdgBwppixZFf5dFFG
kJtvZmaNISKcyW/IeZRivsI1BxBnKaRVOQFfTNkcjdaLzn7Ob2ZvyDbgpaSHbUPZ4VG6dwyt4Ns3
yJaBsJ6ObzvLnKP6o8X8zQ9vBcctknJ5TEX/hWwut6jlkc9fsEVCKV78XMRKJD9tw1iw/NAKeujm
9KwJ5DOuzlickIE/id/Y6t+sxnhn1h2hc3vT/7DVWkk/3pxPQDPYIMhKQ/Xkeraxoql4VUPx1Ex6
d2XFsoNsY7NQiriARI+uD6UPlTY5ddTvSOAeyFUorcjramv01hTkWL7FOuG6t+TMZ2ysWrgtHLPI
If/1EUi+Td9VRw7oAUC0K7YPha4qJZ6UrqaC4wlXRM+xTf+AivBuAwolv8hVSUYCjxLKd7hcypFL
SH0oSFZdLWMEOM57FDgJSS8zcVswhD5/Q0Y/VZnibB6z6ubQdJv2ydra0A6oYAFUSCRyebL3QG+s
Ju9zfuzhr/SIcO57VNJctMS0JvMjXm5U2aWqH5XwZgwziiL6CJMoypc16A1pM0KivL2z7B7+vh0s
ogga1vGsQf0bTeZU1ZXEinYOgG6tL3hLWQ/bmoBW0Ul/NgBxCmJqyfnNhmOC7Yb4BciUUKAiBgQa
88CVg499h7gDBsVrhK7Pp99vOD/m1Jwgggx6NTcnfIb9o0fryNp6KvfnsR8vwE96BKqeyUF66rNx
l+MMuAuIavZAJoUhESqJAbwiVcgM4fLC5CAnVQt+Fd1/7TheHtQdqrrFB1HR4Dg7W1huXUED6PAu
tvHCPA4z0R4azUs/kvMp/zCEmrFdfxjWhASdQAtKNaDjy6ebkMmiFmWzwFSPR9ABRS34iRIUC7x2
3p3NFcegP5n93Ww8itHLjsSxdMdK4BiYH5F4cBdqeHPx45nVK11wxubHAYgaJ/yFPDso4dvlhXxn
XWxRagEzEC3qddBMdkEvDVq80ZvoQ/VZV7m+DgZ3EbRN5EVqS7Ouo8moMuBYZF2vszU0/9M3mTpI
vDxANJVJAHnqw+G9o6/mrd/o3/YXf9d3mPknYMIfCcVY5xy3ZBd3D4TRgp8SRu7fzbniSmlUweBw
Q8ELmZzQKwbQ5AwQyhqVHp8f5sddPK2rvyimIGPGPYuecvKtdXiO9bKyOm5emPURFs7Nf2Hp8iTa
5NHQxQDHOxf+AyFKJDyN4hfdOjOox4g6AggQt0SvS/7IL9xv3AGIC0LLYkC5NqhgzzfDL9YFkvJ1
hModt5eCrhJKM/72yxuW+sa/KLgagEYxDgeK1sSXeJYUm7jRBNlFK+LUlQqHqEmpxLACM3+S40hq
B35OoRSLP1StQKq+6m6h5MbPaA1tMkuFr3dDQtDW7KD0h87d4UsOPiTLpuE9zcz/q5I4RtqRTghI
UbJB80Worh8TzY6ffMxhlIzQmIK+Syr+XT4BUBc++NJp9ZsqaZxkYG02P497/M1hQtLUbsH1wR2F
5aFKKr3WWNTNEhEfapnNj1esaAyXRWOc25Q+Y2I4i82Hbsv3XRRdJXxWKtbeDbMCHrNPMsDtpZ4p
odIgIfCfWEMqcJtTxUgjd06SUPoCdf+r81RDENJ1QXtsAizCz+1ij4T7jprIYj6N4Q4U5JWAjWBE
QmCRASo9HZdcbCQRjlo9f9P4av9spg1lZamW+JuOvtiifQ3F6X76WyDpk4X6mPgerDkE76bgBlMB
B7B438xvhw6DtXzgx+RUobutYMIPsDvRkatBcLNmH3ElwVlPFgy/zdXIDS++TplR8ccoGfCqx0K1
T2hFZBeryACgFqo3chwtOI3T70ZrsXPBE/kuuV7Qy13gg2RV4b5N4CGLQi4pJu1+KSyWDMrZl1w0
ZmtFGwSxX3Bj5KO49+6+whUmTGg50Fs3HxJLUIb3VDvLR2P2Xv8Cgfm+Mmnyu4rZFd1BqvbRWoUs
mNjocYvVQKw9RP9wt8wHkgRSOshLXkzIarcbgw/aEk3Jz7Ewlte/4Hk1W9YABTkdyn6FPAlyxzAh
fOSoMn31ljA1eiMJac+4L5bX9fLB0AYpvDVsCSqd8ex2RCLPhvbXRKjctTUCJGKOqpmG+BLS9wKL
b+vP6k5oreVdSIQoiWX82e6TrleMo6DsPr9ezR9KqnwLJ+p2ZHEkv7rcTbSFIITYEWUkXnBwAt1x
vDQCngTV1lz3Kuhupe4xvYIqFrpkyHvSOt0mwfIMTDaH7ju2hi+v/zXXDaZJQ73n0AFVArMGbd4+
OhgEPCb5GyBUlIvlACB6fkV2dMJdAapLyCZco0hKpvq2H0y10XNeMrK2nc2PavH/TtKzvslq9ocf
yPFkdd7xy8aZYxzcaQhNee8jhxd4p+8+P2GZ8LLbI739k9OTu386QAfz9rqv18iXIkG4+aBTTd/4
RPI1z34J7bDMvmd2l703RzYX4p4+79whUV22+r2/mn/c5r779vXFdmjMjy1GECW3XXbscXVrVh/w
j0c8nrgIt27LGG4lOzNzMjHE+MVhzpLN/1vsixlxpb0FWWWMwx8Da4NnEdfE5kM1CW5vELtGmY+D
BgkU8W84KQFPqbKIdkASIs85Gz0sgmQ+UdkR706VGJvWlPYul2vc75vfHHiF2TFssBDM/JljmiAh
zmJJMvL1BPcXFC2oG1RTgroiThKgsq/0R5bPQMJi0bEn8O/55IXkBizh0Pbaktxx09fZ/DPaRerR
iDIcdjBYY3EzTS0L0OEzNZqIYFd9BCFp1teo0epD70z9Ixra6UxfesRUEoAR/ozatL6CvI9ubt8a
5FwZPC1iidBFBzeeWPv7mKNwOI1PqfsGsoMxAJ9Upe4EylOwIR5fdKCRjfnD/cRC3AufRegRtfNg
xALsW/eB0pDhI6Lp73/J5527w8hVVfDlf6cAFI3mmOpsQlpme2ShAFY+szNnf5rfNoOtUH4LkxXa
QR4d93oScDu/jBn0hb4+Np6NHBtjkgU5Rvvbm6F4ux89UJJWyzPZEiQu3N0/WjqdlakM1GhyYg1W
TuBbXAbGh+kPbJ4e5ETPncqLbt4TVTwDmAlrI7gpC2Llk5D56RkUAjTkCgWK0yusLAR1aUXaYqam
6Q3SIs9bMYI3g3g7KPh/804hSZq62GvU4H4kk0O9wEWUaTzZLKc+vpGPCfc2WWiCAisTRlxdePgc
8W4DzMda0sKXUamKcqLGZHPxi85te6JVxmhr/P5uWwBOoA2zh6Bbb223aXaSpH9fwEzDNVNb6Kio
7ta7A8E93vbMuEfu/rXcZ2/SiLS956+Rr3MX3461eyXg8EJeIqRMhEBABEC7BS7xCURH4Rg3Wa8a
0ZsNdVU13uwx0t8fGu4t87kFE+sN+H2pZlA5C4nf+nfR/Fxz6tZwH7iHBil7YdrzFhgOkSS5Z/SX
dL4g9eQi8ulL3+n8kz29RmSAKNS4dLCxsdTx+6FU16ZDuqLdTC7wIBMDuOKL3FxUjcGIpwtyuZi/
2uLXkdclQeNf33cAGdgekaWCyU1PDqMkdAIlDUEk5OxK4gOpL7i/frB2mP6EbbCqNv0+HDyBHh3Z
20qNwM60+d+vbfwdP7XJ3cePREaZD6HSfs6i90tX3vZGGrpeP+ZM54nt1PDQbsRFILNI9a/IpZgt
WUIHPP5sUgc6aU5ChfESq9qcHRf1Bg0nJjieDkrmiMM9TT4D9cmyOrY6xqTbx6TFwAtlLAuWmc1e
8rnynA5lTxU3mZqIx+TkMqWeqORRC2hcVj0xvjlb5mmDvDYfLpvxbE+mXNCQkajckkT12agLNsRE
1WSmVMVtDKgQWieB5U2O/XaHdElGLQtu4IEHJ7FgKph++1iO0usJ/Pbatk/N7hT4jz/Q2k9pD8ar
9kXvRI8/oAPZqVXpb/b9Q/YSh+fqvNXDFHzygTzuGfJ946YFqovhYA5OGHVV0YiXKb6eDDOrKUJu
cfCMCMiVXHYoYZPZzepLnfnBzHrMDh4voIvhR4w4OL2TTWM1EKNUKWUt7rRPqbyM2+o4maOWTubS
YnaGPFDR4YgA+Jvo45HYY6c4g86gWB4f+Aw/972iLj8wQFvaF3X9oc7BbC3ECUoAFNtX8NUpLMCg
EM1AWF05RuZ6Bw86EpnnUp18dvNPQAXjA8znl/2J6Y3JmRKPpC2kQ/hFgckYQgrAA5UEScxzPA7V
vNEL9fZrABEMSzuLEWQiMtaS3PNbYzAOekSBHoLTbvOYUfe3UUbpeR9Ytx0mF85te4OJpmKOKLKe
XrWthsTbB/yedpfduesiVqAgZVCZbUw+irrVy9sMKfPYGCguHEmcw1dbx6wNUEAlXOohzg7rxFbk
P3LV2rBGFyW07smbzITqAcIDrE6YU9x0CEZXJK4fBORHkxxoYtVGLCHa0pn/JhRoGCc4u66+3O6j
+gVG63RpaonuW+4G7DmVOb2YjGPgNkNRzi0/Iq3dcCvp2CqlCLCLjwmIFKm9MNZhfGj6ENDjvt+S
AXbgDjA88BmIHQTsxWrsNzqiqTCrri+ZwfQTxebELL9G/nYy+66Cd98gDME7piWbG8aTOwaqV49N
jBcocdwZO/ggeeCQsMbI7NSo7IDPBq9N3kHV3vKUvDdgo+xGRn5Lv7PE1WorPhdhOCwOVhLPtwjQ
WWgeei8DPWHG6gr34qGf9JvSpm46Mn3jbsLR1yH9niJmrfCgWEaPDVALfAHg9egBNtpp2SGBHXYm
fFXbee2WkNAoURBvYwjj9zS/HEm9mQ4hcWJIpE36D5oAxUdRJF7MeWAn2Wdagqz4oc2ud3DeB2LP
2cRuYUY7Mg85iqvQz19swkMxsDtP2tyiSzOMa9kbIhuhmSPVAB+1SWNqo1gM893bG/dorVNbjjlR
Rit66c+v0Xauu21IJ/NifqhMGejgaiXRSIoXGmTTUdh0rJv3ZgdRggwor/IuhSp5gKN1GNv3bzTt
S7HNJZ2aoeh/jVw7tKKEPg5KEF7na9YQUh4V3s8aZR9pyFe+W9a5PvZr/C7G3uBh1W6vMKp9tc+m
4Oc2RD9snIEDrua3ZxQjVzvJRyaWV3OcTcqLG6WglrWIFRmNuAyogtjq9sutI4bLp4bRk02PT9ca
lnyLTPtvt+vn+q4UBYyTY/kxQO1D5IvXsGLFkre2FXg1sZlQ9XRyUTHPiTfalvexffJ332EwrMzz
urC7W7PrtQeTS+l1VTxrWrJ62Bl6Zpuotc7UFsmNJcLL7GI6VUBhAKNfGC6uxq/Qv3YgaK2c4hwx
AspO/AbEtWPk1rux3oz+4l+nobRnfL9+OZz0JOOoxvgpDaN4yhWUy+9oqj1NAJSXcuxB5nGAeJjo
dnSjyo11f1oEaxTYvOxKSnNNrHU+xwORIgs7JfAfFkJ6J9IxTNZSZuhlW1ldSeZXun9Vl6OMWvrG
qLyd8Q5fQT2DcKYcp/WHXzCpg4b3RZ5WBzqbl/Djd4EOt8a9gyI7eruRTc/Txv3VPnSUVBBoYdS3
+QfhfaXbRVj4IIqNagsFwdcEbRzQ24RgwEjqtm/ZUfaHu5dhRB/fWar3wCZgxx86qNo+0Qqf2TTP
4CLHn/XTrmmu8GLHsRPBttQOCtmMVJ/E84CEPAUd7ZYDoHgz5azQV7B5FCD7CwC76k+IsGUyOBR9
6PLwhSJP/ToC1hylW1sg8KBx7tsA+4rLGtDGKuBfynpmO2G7wJGo/zODZcSpl1G7KxXCX9thpPqE
M+euU3UquWunP8UQjCUnIDklMsZvS64/qeEMXCeAu45BxVcEz5vpGAW28yOsVBnmfNZmSKMH51h7
eT0s02+bEKCto5fEHd4KHzK1O+vxSXUO9WwKN/tpa/rSQWL+qsvgsdsFJfnPQHy9aoKhkPmtBem2
dfZHXisGAsTVkq/kQP+bcRNChG3rS/nwI8I8JfV6OdwFlJzi/gc71WMqb3WeXN/smqXDStPM30kS
4vWND8yvgXTYLjxM4Fzp/dEmaiMavia1ko+nDKqJ4wxsXa+ArEM7CqBEoWNhqraivO9DeK/rSzy0
1luX0TD6nqHTLHJBe6yGgMICMmhmrG6uQWQegeOKEAoB1CcF5+h0ItBFkKm2Ds+RwxQATZgwelmR
DeWmNaXf5tpttCWIIxlIAsk1bcE/+lFf3fqD8DFfeR6mlGKJxbntKjpSHQOfxXEIUl7irP0aSPav
I72OxQXlL9fFXINzO4z5VqUF2m3RXuRugMmpMjKd+yT6WIHzxBQVQnvK+m2nal6/E596TNWsa8+g
iXg1o2Um60UpIArQRgybfVrxT8dQNq22VYFMXVQyoAk9vS1JoYgiqWrQlNK16UCp41Pxne5mcMPI
ixPkLO/Tvk1/TjpcrE5gNKZlcKN2ZCA5ftfVgYV4WHe9xA1pcutZ38mgRcb2jJxlNfm0jGBkRmFN
LSElJvMjZFryAa/pIYILD4XA95Ben2y7H3AGfsMUd0jFkdoOW/u169HmbQ5frj58fwib6JT8vayO
j1Yox5i7Gl0JCTDi3gqd2wr2dMohtNAxMDHBGAsrCJb8DG564+cvuapJKdTkINEVT4I53eMoD6Ol
43x1Qfz+WByI0lB6JEqmufRvm4oWtRNR54jxmnauoVFeAl/ohAX0P/WL0wdFVijxSK45juty10bD
BpsXjdAtCttpPH75gQNBVoKKjdOHK58LLpMbdh+qLWI/O5IOYIsF4HnM95G+6XKw4u6dY9vMfzQY
hjT5ANex6XT6gpUpYECKHWx0sOmOVcZj9YNFDp1ORyNPcr9FdyxEiVtjvisioJWFjdVd8ti7HekI
/igjcdm9DCbY156Se4BvZdMpVbHuuu/BwVlFNzp/QAzWJVz+fHaRljPgeX2g0n6zbvJOynCW6X1K
e/40A09jBl/tbsYncY4OkOylRfMNuOaBRPAf5Ooe2y0Yjyna+LjnBcHwSyDm1FfuIVvBaWB8etNT
GF/pXRYXjA6tgXVHh5aBJAAX/E2fhP0LFW0nokUFVJBdddzCr8i/g9j+jA1AYjPf18vJG+Jkm7kF
1a8z9+/JZmShjlQbd47S58/9Ra9152ZeNc7BpbTrvvk2H6WdfHDFooltt4kjpFkcjQaTAhqynXVn
duLyouo2aoxVbPXuFU1jtLftIR1SJLtlDzYb3Jl8AobeZ8R70ctnnXz2OFlXHCw3X0ZfchpLjfca
GrcGKoYjO9L4fXEOGxIElpB0+LZeeGfO9s6GnQwjwGU7xozj0VdtMz1aStyVavOarAyH7C8Th/Rm
RRHp0g4jGD4P7bShR7b6B89MfUbMhxAm+GZoDYvfjOlnNW/hGBzepc2oji3XRvvPe+Kbw81C/JD2
v3Dz1tvowH9gT7uRHQSjP0PKVFdRL2lN9bbjunHK0PWct67uSCu34IfwacILY9Cc9eE6pUj78vOw
g5RwPxEdIAYD2VyCgKwjlOEZhlqYrTA/2RpdtGH54Idzh4gSjxVxH8pGeMY8gzX7YGNyb8yOypZr
nJkwUkTowLw/jbo/KT6SdgnnJ3IM7n0+v6bfjbuiDcNwGApUYKvVIWKgJrJh8lCFbo+Hgmn41joN
7/btj7xJic7VmaJeckDvuqGlAdSCl0/icfgOBWzElNsjbCu7n5FxgD5ENHlxzAojTTUMb6g01pB4
Eb44p+AcV6vM52/GiUvzQdXHPMHIKj1S300ba2WqPWuyvcG9VS1lxbP54VR033Uo7p5D2hIPjCS7
3p2C42900TVYRCUVmTkFXQIcoK9o6qNrMMBYYbQabDA4ueiF10c5YK+R+I0+U61nXGjwgNgRnpL4
4p3p1ZRJ7agiiZhbys6OC1Ee+EfM3/ETwY38yrm7uQ+hmkA3echsysJjv9k1fh/5+IghKl9u+STM
GYpzGeVucEKhiDG59mgS5PaSSIqDKvwdLq2b7GDF6hPSI7Zui1p8RCnobhI1dGCCtwDpwx412SBQ
HFZEPXKNJz7L834Ht2t2+ogEG/R6YC/5Jnl4Iuio49GbxVT8oU4mtcvtuvTX1P7cXEHjEee5Br7c
dDdpd1XF905VmsDUt1G1pFPYZBXrlWqcliuIxgEpHYHWZ1cFxuCPmVQGYuQrdBBSaQQExkbxE6HT
2fglwa/i95ya3hLrKItWeJdzGtrSwTWr9qRDvfB7CHZGag/fRr65EUY+SyZy3A4VMsZisidH+K8U
TAIp70SpKI0qaqiAlBElKyPmJyHBQcLKjHwEp2uHl7n4/pHMSjvVwz6cRg51pB2jqxpnKjoT4z5Z
l6VYjQRHCxpRFKUHt406hIuaA0V1KaH8PWEHku8w5YTWFm0A7jOwDpHv1meUS94WvB3MygR51nql
bXAD3oqMyyTDagS8UeV6j8zcdUEa02WUDvW0K5ZrLjyDO6OEqMJnqSOV+mvoF1h/J7rMnvc20EwI
WiGaa6uXc4fgNtZntDhW7TupA3sbv6OrJDcg7zTgpBjQ9HHgNvpf+1xyB8W0OyAIZ7ixbW5Wqrc8
HerqPYbYVRM6n9GyRF98QR20vIXcVOwPW6NN4nYUJ2ZMXxoUiK4iQT+Znl0uQaOJ89m0SCAWusim
s/D6xhzSjErcyomxmwf7j2+UT4VCe+M75QduRbsLZpknye5W3K3tVnbfKCOSpIz1/hy6FIS/MVpP
sDZBt80NDXUg/Ibo84+KXmVsoLDXSJJO4FCMZ0I9qeK6PQHyHsA35Lr5WF2yhA8unfhmBtBUTeg3
3JodOrAJYpFUny0PYCQixywF5cBwbYdhgxo88oaueXbwaDLp/vFAXHECJNnv9PUcH+g5h5liCvYd
1l+wuShGlMLIwEAoESQWLUe+zkxFzmq2JkkuC83Fzzei2SibGII8+jLQRz66BkOyYZVStkq5cWCX
yTi5BtBUM5u/NqHVew2aAZklfdIF0ovpkNACarzSOKDsWpvyDFsmkbJdbr4NgANZchvSvMRY+4fd
LJwq6JJu+vZvzoD0TfRX1ZTtBcON93OFS0LjZXM50E3OkbJCa363vx24ZlnJ/wGnwbIFB7hZhS8l
HgUASKY21qu9KsIOytCkYXHiIeLU0LOh2veoiozqafH5WHRMPQkcNevD7M4buUnegSYqtuCOEYF3
hxepxmrM6RuCNTMNT/CngRECn5yAYy7HB20FM43JntDokWOyGI324epqg+wmnz+gEsUwDV/MGIEt
PYyKRVHlV0rxzqWraOtcnZCa0bfgw128zp8aiuWD07/Dm1AGd/RtoMJAt1R0wkP8Ns87N8Emi1RY
AmGRIUQRaNNXf0AyjBRBriuCc5+oRWoJjLPbaekFQV9OdEAOCkuROQeAf/y6iM7bkOe8qPxPFbxu
dw/eYA7ujEU0rNM/cqvqdYPqEmHiO5OFB4iByoHtchwy54QfTnqdckqohHSKYP2huyMfKEbPZx/9
jafyLK+dYlbAnj5k0BguiIWOOS0kGwgpuhB5QViuq9eaF/oXjyQjxekDdy2yvl2byu3tU6nYtC38
kqGJ0ctEPJU+1mAZHjAhmpJwgCcM5c9vsOnqGcMj3ErQ2MYcD2QHZFxwJ5UbMAHJKLNDI6LUwaUs
/2H23CdsZZpu+YzxP+NpFBAeKQVVIFAUtpwraAnzaYs6CE8WnXVHiQvyoFP28uE7TxgY7BaTM5Nv
kwvoGDvyRKrZkPKd9y0P5QEwBrLmto0jpEC1Uo6wQZWegfweVe8JAhWqXgfYmy7THyk/rxHtmw3G
iYaPghUiuesCnTnoROYxqgHeu2/2HpLAL1EJaIHnQ6JqZDGBMlWaWdBISFI2Zb0D7vTZQUs5LDP6
zYIhAEAzmlxM8WzDj6J3qN3a7HqMcODMbeEtcWY46+QSy7YWuTvtR7jIBwifIwmCDxE9gtQj77Ol
Kh7J923mUomzYHC/TIffzgk1ISq99eF0COo9uYGud1NyH79CJoZqnXkufRuESYJWAsiwef7hKtfI
yxas4UPqMKmv7onmFWtPggClNtNjZY285dy1EfwFGmw/5DXWE21Bcj7WyBrVq7m7DBIwP2N3/hXR
//LflBj4XB2aFdWnYVVrw9gBwHHF17Y8TRqzjNfbiMvKAD8B0DlzG9mEjn/LpCYi2qnfwVKIvUP9
0hMxZ+NFMn4yowudGVX2j49vFGTEZSyZQmB3hHw8TcAQGUf8Zmtm+4HSmVIZcH6VNfm7EYPEwqod
IMkznoFHIn6pn82+TWLmO5eRHmgx9Zzm5CQvI9vwvhe1VchJSaz+ldwq0cOsXWYDgqZqmJK7pvBH
2e/ECi6oC5K86FhP5MAdAH4pCa+HcirVZp2CkIgkpIy7fknTv5zzghOlg5D9RAububzLkyZa8jXM
b8BQKqOt2tuslop0Vc/VpKxSBsqRsoSTPG3s9HDdH8ZsKnmoaMlQ96l5ZppIasaOgUI1/T2hk9mG
Ygc9i4MIH8zf6IoXO7B8M5dmYX6ExlE7FvrTWiiWj6oWk7j7ZnSzk3Gfutgw2k7bs4maAxyPc49/
rW4pODqVKJIWIpWgTzNfDRfAJWLKA3YIY9MPrrfW65+H0pYhGKuQlcP+S7js+YfIfBXAsRBDEHk1
4Tgoeu50cyYfUy+RPIp8n+mvfxnKk9KiNPWaywipwL7z3NFmnbMo8BvoimRUIqpDucDqWZT0jhSv
hhrKzb0a/FoOlvRaEkiKqkHCTiJdfABgF975HvSgGQ80E6KWihq8mgu99BtX6STZbOj97tWQ5Xgr
R/ALW8N/42xoEk7bN721qjcvbVLjYnW33vaJRtNj6w4N5N6w3K6cp/4Sf/8YrFAOC53G0g/iQ2tO
pwlG6ta2npWBPq4++wiGh/jjYjpv8fXWtCqQ3fIJXHeazGale9SM1fdvdoEectmPJb/5YWkoDbE6
nml3495qvpwhjcWn/pGeqg2v6yCwDAi1ey3425qGRwLu/EfSuTUpigRR+BcZoYKAr9yvgjReXwi1
bUTFC6ICv36/mo2N2N2Z6emWoior8+Q5J2d9hPOTkyLtSMst/36sjsnH0EN5HfJJhiOd/UL9jusQ
O2W0StPkEDq+hbR9RmvUKWRdnjCZ1nwh9NVCCCOIiVhSKJj0jaEO/eJHPOCfKmqG+IFdR1ZxtmQv
Pf0ICu1zjrDnozeCD8nI+q87HugTzR7MvPjr0H3+6EnBLD0TSsuR5rOTe62bCoWbDYXxHxlSCcXK
1QGuxqRZNiyV4Y8ThpNOF4ZhgH8y08sui8nUVDZT6yvxg6iFKPZGe+YXWhpp0cVk7BGXBAu/ET1u
7FNp+n1+IDvgxEDb1TtWX+OYsqkExYDeNOobVLR0P1eAi1kOL/MLtjGHc3r5uANrRFvELMMadAA9
b8r3Vgv99dxCNV55scT87XBKEaoeCJ9rCKQQKVZqdEjSFHmA6u558OMLnbGX7eOGcP1e0sJt4WfA
aRef51+L14bVw/omkMK+s/rDOOwGNegnrvnc9+iyyM3XyD7CthbUMKjZdJFoffZB72pMfzLFKHbp
TkMZWo9o8D9vKfpWnlOhggarkVn74Q+XooE3mRU6cD9vbqjfdiE9MX1FbSHVeK5Va4YbwQllVy/G
tNrblSo0aO0qPeDutJLNA40/dvbLHCfHKfkUZ+ffB8k0T01VXitvXyc8zh28lLEKZD1p20tc0Ai2
zROdFEqyu/lYDQRrmz3k2ZfjwHgE0x2yQAK9LjT5EFJafAeyjHwQlTqUnKzi7B1l0kRJPxwmlM7Q
k63V4JiUjoOUnz4vXh3Mprbqf/SN45ngWhg0+OXCzeCFwpwTkkpk/vkf4i/BXBZ0WYzIkciLF+pc
H5CbpqqeioHbN4L4qkE9BTUGkAvhEYUCzAvC0wcPQhuPARSh87tDs579yl+vDG8/0O3pYbsV/Nkp
0kWHY9kb7dIKkyQPx94RHgkbbkSBfj3g2QyPJ8UwEboC4RSmL8UzEv0TmQJNbMXDd7k78/LPGmxd
9iB23zl/MJSJpvSHSZpzG8ZjGGdS8P5HXqCvTL2QC629ENkpCR+q5zm9tGHUg0PwzAqdt8RixFA5
GSijixm0Zgm+wcmn82ESB2Hs3w3lA7G5Ohai+GIbx4j57ohN9zZcj8zOIYaSRjEW+4Nhw1H5+qR4
4oiVFsGUfc2fvJyvMFx8sdKVK9g28oSc8n2jJGnC+uU2IdxM5zUbl/TUqcZOkIG41Th994JTCPc4
z1QLC4YMflvhCh5pseN8cVR5HcEYl39yyMbbshRB6x7hN4OdG0oc8rfgVbTeM1VtdJgCFhHsYGZA
BCn2FawRBN5tt7v8ey40D/CE55Ah50izoP9yXDTTU0wl+8AmFR6HNGMdFYLt04JuStoysaPefKf3
ObyO3hzfgJ1Oh5PBJ3xMLDK7v+19R3bmtOtbT9J7+gjBIpV3EK1ZG+YRPJI6pIN7IZlEJm3kmrG9
sZ+o9ko1gGgsFY4ynk/hS8EuEFylokUmM8bCnouJne2U8+vP2Xw7UyYP/0slozWNMIhiAgsW2ZT8
Rz+XiQGq+Rj4Y9UUV3fFNUYWQqtkEov/vHeQaS9LzMb86MlDYJT1t90KkoS0yoRP0D9BsOIUu3Z9
9S5LSkqoezk0tVsIo63sGLcQdX/VTD1ZQwjXED8Ix3rwXLb8wTnDwwC+q/JFZ48q518RCsW59xRH
hVZRwl6+9RTX+Vjg0SNYsIILfBfZPhjxs2IoHlQep7O0P5rtd4vtXsDsSV+7a/LanUWn5auwnFpr
anfnfBNkDk/reNvKcvveDXR5B+1DeHDIVyrtXYTAGFcSd0urHEbGeUMSjmzxyue8+zHeEHwiISPh
rcOohde8JpF4k3WNtyQl0TVBbsRrlWw4H+gxIeDHe4oaXBfg6Ky40IQ1ijB4+v9NHFD8ISS33w6E
ZDwhsLFPdCxDmkSCvkfhAE0Ky46YFSh2UVxvYAXNLktVH7wsdKGsqL7f94IrwpZPCaoMbfXgjJbz
+GYL0TflxcmgxFvH14+xjV9Guz9j4GIJ5QFEw55G279MjJhx1H51cYwi0p71U0FpfjUzQXJEhAuh
A808w6ywLhAuS3zaLFXEzcr/cGxJ2CSh4KQZvl4PSLtrE00V2qQFFH+8Qd2/HOFKmYM6C3QQdO9G
cjmnVpke1kg0ESkNEvf3AfgD8WCKoJdBwa6wJJhyF5AnXIxEKAo8sZwdJ4GDBEUfSfQvl7eTIc2w
ESs12MvYhNZSkAQBqtgrY1+w+MlkkJcD4d5nH9Mkd33TtFCxhzDXJ5z0KA2veLnzcLC9vQsxP8v2
0Xo5+jqTDDhHSHPJdQnswLo4BI2QyEMDbECZ5r9vSqQneEqAqO0HBbRQNQ4deDfQBgXmsCbbRSAL
amlRPOsTinbXNYa6AY4mSdaNHfSrzUyRFY8doQhSD2xzDdqrOI8omsUpYyU8ND3YzWSyNfnwCroF
v/DUGW+Ou+Tj8ohIZHiJIj8RSLeoTUB3IGqL5BdQgTb23z/AbIRRDTvgRSpreGnpe+ljyCpj+MFu
XNYHqAxTzGteACyP1h5w5fM+wVQonZrwqwbb+O0UW4+kDMou0BvkchdiK1L5Nc4AQr3yXAaYhrkQ
XRaI3mwJyDO0fuZk2wHng5oW0yqWacyNuW5I0WkT8FXsRKapVVN2LSJ/5QEmIuCsd28IAAfATISt
uE4yDA4i4aX+wmNeoDytx75VoeYLeQynBsocH46t/M/TiZXs+dtPa26K3nxpA43Mn9Y/5Xfh9iZU
UlxokGeeGN6A5OjAcAvz9oOGbYAsA7CEojyjvhA6IHijFYkt1L5YqNrYc6CYgemOQYWgg8yXAWV9
/FxkgBmxHRUzoT826crMAbb2c/cGI0FwNZ8B8FvEJ2O34hh2FvtTXNOka26GDcv0EI24oi0lY1wu
PEvdmyIMJcxE1L9nmfa5c5Ux/jltf36Zsh3QOAF+eTB15Bv8dp8lvL05cDT0hqdNYSh+IGdsKUeo
OdbcICWgwzoQvF9eHFLqL9MV0r0Znb3lUnQVKd+MIOCF8jHBG5TVUDAJ6DUBNlmLOvV/cAo4I/Ck
y23+il3FNSu41wj519s23GIxwgMKnw1+uzPG84d3yzjevMMi3b6EP7TQduHDkxwSUPQV/kdpXDNv
kRHWbCpmeHCp2rRkKoxKnoQpQe9M0wZxH5vei2Skh16GNAGfDdFqUsOTAyDIx+WU0rAV0FFjvxU2
L6ZP1Q5GJQETxYE+cluyp2zKLb9900cvuVE+TAo22EGkG/CKcAUSI5cfAyTwRBq0yU9xiYxCRHxy
xyhmZdmb5FDjK/svpqIhCJECY2AYK188pFqKuHKuJJeFx9APMYEAlpxfnWFkDE8mLskfo8a+7HWy
Rr41ewDy76zwcN4n+gb62s6yqH8mVkIVB4y/+4cd7jbQNJi6rRmwrZ3SIJ0Ew/JYAVwbvcuiMhpX
pay76Qp8Xuz4zJUFgCH6aEC4DuZoITVfuyKOdIJr+9EobM525TwaSgG8oRpS+9vyQzUpRTAf7YzZ
ADEG1w5UWgZ75LF6cXcnyBr6OKOeVSBys1lFK40vKiIKCpfhAdSQ5Oee95p7WevKpEm8sFGKOhNK
xiuKO9Yryz1ydYtPDpNTyw4HFqcDX/H5oBBVrHDc2rRIaGyF8Odol+FrCP6GISbdipYouqF7KqxW
Bd74M9zTlA3p366kOQIKz/FgDHuH46jXHX7b8CEpMVC9ghV6eUTVPEOFoHOg+wYKcWUk3zf2Xpgm
3J/EUe4UnkpPRCKMT5WD8R+8wXD0Fx4KOBvWh0UnVh6dRj8txSM/XIRzQUpojr3jdJceq0hodmiE
c2WiNGQvSQKzFrZpnhDPpsJMbV+4bPGz8BSLMDSY6ly1ZJ8VSwQR40bhSauRaIwQPM68834042af
zkPdEUXRR5dQuVaIGAlFIhjxpQH9PIj5XNdIb06QjakTuTPODzPDqMQ72vbrBaSYIW315GxA2TTA
cXGftQERbZIek0SKHtYqxc2EUi5gWHf4xKReNciSxUeHCXoSl9CUcshSZ3lWCPTAGNbWpzMSnS3k
7S+BzVdASn7ZzPnR2xtF+UOw0z5LeEjIAK4oDnNWQFitabut9ifGIO0ndG8KIVcUP+lijKYAJmW4
8khGPM/L3SMU37RLeJ/vhu1twJDp7vppaszgc1P8p7r9ITEQokDcOzxPUOCSiaVKCH3utbfZQUnz
FcbNiHPIzs1/K6Z/4WR2SDZvk31/WvHMhb4/GRkZveAk31lFzBIbP8GRSYW3Jry7AGjANyqj27D0
UPOcZLBMwsrjjBqv9WAbbjpzdnYVe0PjDq7JF6bHYBS1MEQ2Fw/G1JK1mI2MhWT5z4wW3IkdzTL5
aHMXOHLjRrHp2dj+aGGUL1oI/6Cf7xqy1Z2xMTM55MHXHIx0Jmguwiyw3e2K3h7b+Nfq8Ei4ZH1G
yo5xdFhUyeyGKcDE2EFFywO6k4y9hep7MkI8zsFwK+t1qMCFJevyDSaSE7ZidNNT/LGsw4WcUg0i
5mj/Viu0pVOrLNzm5gJtTbr04pzhnhwF3V29m1TWK6Lq06E1XlEifiz8ngMpN0aw4hevwZ+o+yjV
O8yrZbOwyGH+tepIapGfr/GQMydBjPvmUIRa/Muo/z1h2pPxyyK4bhBx+xVqg3hAsRNlxZY9zsF7
TfUz1NyLfigXMs1mfQwwvRjwLvHP5W8LKPE9/3ikp4qvqJjMCqMmac8dj/eSkDmTuzdrmuJMtXqg
NABTEDip5nAzxLYi/Ko8EIE9Fxc4IO2xsU47hbJFpTZ+4M1jkKkK2ea+w69DZGrJzaNSOhnlTnZq
2bqG5zCHe4jvClJLwdU9e8q2Qto65FpDSUyMJI0g6coXSxKsBwhXgQWCTe4aiRtov5dYJSFsmsR8
AEEdw5erYfQEgvMXWSCww5tOCs52lHz48umnjAsvP+JrM8Qth/jje5zZ1NvjxsWclNK+7f9hNcWC
A+si2GhWRGskLSIexcpyn92j7D3f46YIN+KdErqAKpOk8R1Pt59+TL6JS25nW4eE6G+8SWD4CiIC
UifEThcUIHwFTIJNHdREq9xEEmEkbLBRxw4F8qFVIUDR68gPFWhBtd0ATKIRg1eDdSagxmeF82Qr
imx2kCi3RyzCy3p94WZoDhh+a+Y04YwP9P6T9UEpqFciCBJsSVFFuea9rPbQmFMY8POJWV0iGMgT
s2sWEB/oueJ1gymk9PO0WijLo5B/N3Z+9gv4UD/dx7yo2ZsZHoIFQyeuTyFpL7qzMYZgA6Pjjc99
+oto++tj5gMnB6I92ikGi2PWaf3Q6+T3QOFPHulOy1sT/rz34PdG7RBFZD9Daw3p6YMzJK+2BvDR
8d6ZB+vxBfIMdZaq2wDbFsnUG62YsPYRTnZPUQ5TiY2XtNP3niqmswpcKPUi+sBbhkAIXRXscj9D
yiMv4z1CVv36+w9noKtWWfkCeOqNhvRlNYdoTcUGUWUdRY/klKwjKTa34BYGm99+Gnt2N+VzdIf7
JHGPvXdo0a83Yz/VRy/vH4UxEu5EPOqd1PL3X0Ne0Ab95qUvcqKqDt+YyEvPTzhlfCcebA/vpC+G
LuYraWH4P+ftjz+7JNBD/D/3l/T47S6nUBpsviE8XHwJ5tosIFVvDqgnqLxtZinaMCWHNCDMuWBp
vuCQUNRv5r8f1h2yGH27ibeMPp7ICkXrMOdYDfTgr4jnSzEiUXTIwHUodcygOPEdTyNTQbIcVxWl
LP6fLOIe+ARWkhE7Ke4bQubnbceWnQmYmJZUFNmU0ASH7itSHYHE5Qm/5OUQV74IXrjWIshuHE/S
NJmrT2x4UFHiJLFPWE6KOoUAIGKUpyfMk4Dae3bJvrjOnkzfvczfztlMoVjY/CmI7YIfEPfhex5f
fCBjnE0zzc8dMVkCEMbT8ww03cI7JT0O49STFxVXN7PgHHlsMMjWoyABB4OHJ8LgNgb5iaD7RbSC
kMQm4eWjWw4eBqRPZN5MBAHBoBwDo0dQbjXm4IdGTwzSRe6ZoHLliwEeO8pv8IEHXU/aJoLxLrxt
ALx0rzwKC8F8iZNsK57dlhDEUnP29JHjF5upJBqZ+R+EkPJqDSOA0U4hlpbI7AysFBX0Cnyzf3Tg
HXWKaAVBjuSVGiT44Vo6RAIFyAR2GAMc2cs+pr8DoEZ1m1IUiA4WbzlfUGbZIoYjF+fd2Y8k3kKv
J5wiiI0vFmNccqAWtDUpYN5H5aJPr4J8n/Ck9UpcPC9SxnzJC5C/tEQqp7QwlpsGe1kR9TmeTbeR
CUDAmqoHXodCXveewWsRtqP85lpUuy/FXNcCeQNIi86AMXUYEQkk82ZOVvt9yxgRDjnz56d8T5F6
H6U0SZhZdddXjQ7I6tWxB8j+AZRfEX4V07GZJKmK9p032rOtqILfTnekFMZSBC4MiFDu0fAbP8gU
nTQPSUI/YKaTmc63Erop1ZgwwgVQ3XXUCsPVl8jphZem8kvqLn4SO3cNRo90LQk13WnnkoPY7sCX
TTDvFACsFq6ABdgO3HP4owjB2oArHrT79dXLqU7DSgRzzwOk55xsYqLXLY5tWtuij3zfCVQKyMZH
ACfCV3o8VR7sUaJZzvugXtkSc9amtlWZLEqqDLIlvhHVQ559UXT6YXjJJuQ2mr7KXbk0QweWutP9
4rTx0YGLQCUUPEXZF0gDJU60gx4CDoYp2kXpsXzTLqoMmhb/WhH4y1Iqyst9yfXGDehgzZsyU25P
+hcdOSl01kj/poauce5JXImX9FpyffvACoANh6Fxeryt6FtRHHGFS/8T2iFL6s2AE0KnUbiK4U3z
nntTpjW4tD54orP94WfQGJpYZTiOV/LL4k5kF3AfUlD+1LXzokbxb3H3pY7FCoyTspvifohujhWi
znqL8loAI5EoCDqiv91jT8eq8p1WK8mnbvnXuxyhtySpd/Q03ko2KddjZFHzEfliexCfT6YZfCDT
DQHaNjA8lmBjIHMjMpP2B7HsStQHIcPS/pGiLNS2d+7p1HE2D91qDGEYQHkOMJSmjqW/Qj05juGw
JEUktsHJ2Apx7XcX73H1Jeb+pCTZTjhxRIVRdXTg6MmtCoF7RuvxvAIoifdeqmz+TXMteR1sryze
R2QBIgj0WDOL/GXMPrrDbseSRs1+ASLBprdNwmvSNny3lGzxox+FJpv4NAU8XNYbUQeyV0t+fvsX
6pi4YAMS2UjBBdgU7UVCSq/nqCXoN9njKQ2St/N2QL85DpRHDkfgDIAuCq/jyAEnoG6aWE4TUDeB
GW8vCkkLrwSHm9TL7dWq8rAGl6gkOEXCvLbojKwSdzfb7ZRswYpprdHqwsgTJQdAs2zY7wUyZb4L
jKvGK91babYhFR19II79m49JeiBqzoYTMn1ZSq2voRQ9yTCm7hx+JrijPoo/B2Kggx+RjcEYrKIy
FpZsARNjuVYNDRE8qnfZGO/eM9xsAUBdE2bhDzoduAqikUI8CyDbiKUBKJ+OCbX4/vNuNHqe1vur
JwQnMWuPmqikNsOcuTU++EBwjlW2GCWjtbH8PLBmIbeNrXjHI4J6ThqQmrjeRH/orVkPjX6leG3c
aZFoF94P9zXBhPJe9NJIeioLFLJnmtG/fFPZeEUo/7CBIBQ2XK5X7OGBJ0Q5LFSgJbPV6FYT1I4f
wAZzBKK5z0Uj627Ir+14bL+i7Dm1uuthErwYJX0yKuarEgO9f/S6yqAXU8xL9+JK7jMaMKv4fHNV
0twqGo2M0b7G+18xik98l5EihLdYM1VMHNqAOa5ScFeM80+hzDT+exjZgtdwchpbcS7ul2irGqsH
77taVH7vyctvNCrh2v2U6NsHpf2Cysg85ftO1B5csbdEGmGEALnBqEpXFKsqlRvB2RqQkzA8m5+r
JaiEVwzDXfS1c7PHVu58UPmj/DVvNh1I+Q94FG/wkrFBL6P2IMtwWT+3YujR2Mc11NdmJSVeD0P2
bmHVG0hh/dOe9HuHlYAAj0SE10wlBPuxSl9cFTBL3Isje21whSpOzFHotOLNJpl3P6uc677YYtxA
5wMnShWhNw5KEFav6cCZzFUmVu2uwSk369GCLOZNvCOaGiOnoFkGQ5nNMOJRt5e5BhOi5tCIji4s
hens4jDNFoqS9W2Bah8AdqWPfUZIkYGOpDdqSzYvjkJmCPsiT9u7f4GOEmvwM0/unepeE4Nq1NkH
O1EWRfMZ+RBTw3W1/VxeYTdINKHGV7ONNWhyr3jEOFk6AYP4wkOSPm5GducPggupI40Evc9epX9R
MLVkBimp8yQYW3fsM6cx5pkzptIIASfTv+n5nLn7EdU4907/dq4KhMN7poKJhhZtqUBzvvQNHoI6
B+/a69f3lPTy9sge3t6bXFjhsfG1rs+ovM+GnSV1tjywcHZjMBiiFK5uzTvWPx+XWEPiKsSjJHU2
HfnXVvNk75sAaXXkrWSTVKbL04DQPw3yr660vrwZM01YYZ3UgOnr5iQ97zEG5dYC/4T/WRb6FB26
8nsLekf7eVjHOkYsMDWlWWHtewD9oVMjrXGwarYYek5Vh5R2oD8EGtjmWAFAOaJr2Ea2thxaPSmY
An4dDNIXd+bFfacUO0WTVtOV0uyHFnNKrQ5dKSxUKWTqOL40oqs8tbATuJ79uiPqY96aPGesBRoB
5phTFzzhJtbKojlIa9BdNOGT4b+0HV3sDbM7eE6Gav3bTNjxMkqrtGB0sbU+bu6rBFfAzTPNAxIy
UrhmKghBsh+/oiOmHD8qX9pFn+Di3rzG7hGXY5HIER1YdYIVxRsna97u0L82DoOorSHJbXDvAbGZ
cvOF61Nj0cOocCv+Uqr3kP+kkYDXCpartFqyL8gmP61+eJmtdWVYd0oucU5y/0NOAmGK6lhiMaeA
L/lIkGAebjliOv2+SD90ouP2hEM8KvRPUmynRs1bH9lif48w/Bv9XC7RnYft8ZY9NfiBCC/yOig8
CekKKWO1UIh4979BPLHpj2KDgLUTsBAyREYgh6faHDDcUV50MABwl0XgnBawqynwqdFhUumMh7aH
5idtnbNkf+aTAXIJ8x536Ohh+RMLWFVYC+blyLFTfnr46WWJrc7i1G6heNyHf8nDXb0GOOkg+Wer
kfypb/2GLex0eabyYAnPTL65RpdLAphXSy54Ta0KYlUNJgolpQ8mN4/Sg3X+QvnnQrne3ctl9vp6
z5P/pZodmBKytpMzXkCVeH89jRdIInNBtmEXkv3aTsKnKLVuYEF01xjx8lbhsWMf+6Eb5Bele9eS
/uU8h/Tq4AbAZRjfndMUOOUZq+SMLwTk3ukVKVLWf5wpCHJnY2XcMOObdXobn/Oi3N2JDo/lq/do
cKvipXHNNeFD8y7EXvS3u7HR/L5xH1Al4zEmgYSvSX2Ct5qelxA2ESGdord7XWhyXE0cxFAPi0Rz
MDHaAQIcPjOsa1jS08Z8FG5whX74cE7QV+BG0IW+/9HTfy9JA8eFLcn7M8PZTzwddDIPTzTEAEZB
ajLDmesTjuxTrpuYH2Dzqw4YP/Sg0wItdkSLR7kvhzJS0j7Jh86AqHbVn7379r/zYqhLHw8GLryR
8P62GwygmayGuknx3lyGMc/DI48QH8/eyyYhmYnIFz+wHgiKpagKYT9cN6ztqnXHOy7bGmaEoYXN
X44fRhHUgtwM+cHvKb+W7FmQdjlp3cp9ZO+pMcBmibyCsuhPZT6NqSZoOwmrdM4MNX5smNiO76zO
JIpVAYFFg5SB77FmPsRNI1I1h+XD3rVzpm59M25oS9KlmMDNbWk8QEuQ12EZkzuPyr4U9kS0bScu
lz/uh92uuPnQeGDx5eFrS56/evAUlXVxFX8aQ/47nBwIjrkFUvWdd/70vlGDwn/EN3ipFmFQ7qPH
i8GiyByh7jIB5OrCoShnmACZ7x/3hNnnKcFObD3+eyRSoAz02490tr8X5joX4Njll5sAWCNgNvcn
eUbDTe8O0JaYLwcvjOeCZBaT+cm6Ja5M7HPGnf3G+8FoJ9Yjd3Knmo1gdaCMwr3ucCk9RIRDm3nN
Z1c9XLOhxld/cTaK2FlKs6je9q1cqm8vn/iauhlJs2nG4BdP2BIEp/HxeTKK6QyF3tC5B3c7XzP9
3AYvi2GXjH049xDW4ahsStWUWzAwyL8t9hJ3zX5zxiX3FI2SYlUur2MYArVnvpccpMGYwDxwVeih
wcsa/rUmPoy4zxuj1dm+TZwHjaMA26cSboGJJT+b7qfcFWdj/4EIfF+dI+kevvcSiAaRibFw3BgP
VJrhyHz6L6NbCBO10wEhmK1wYbq0GXu7KU2yX1zJxTvqkHwajXAt7tJWIh6Fk9rlvtC2FFKnj8Xs
JEMOL/HAG87YpPi+PTS3Dx8fQo7FFicloVWEcOrlX7PJ2OSaRYDGCowr51vhsuVQ7HR/o7gAbKvN
cz1v2fNoytdNMP6p4AOQesxat/eoD97hcEnCFt8XTUkzsvQrF+esoIGnDY7tF9s8AcRYXJyBcY/E
ZZMnn5EFcn7GFOb4YSAA60VXsLWeuJ2J0WjQRJlx5PXwSWo2t/0pdTYjU/Z+5VQ1YTrjejQxBjfj
BXvCvkVagwQRIA70g7XOMJfPd8SMe4VB+gNfKJcE6opY09QizK8CHG8R/XIxHDVLezjy1RpkKFk5
pRdMZ3KrWpWMayIBVjsbyHcysWrvOXSnePkf1YAZGdBEck/bfAENkhfbjyvm9A0Gtc+t3eHJSr+W
/m2G4ZQUVjteAD5ieIVVDFGb/vRIx1phvF7Oztlzp/kVFre757YPoE5dtjgTK7tha1B9VxdnTCPj
EXaDpfS0FEhhQdlbwvQze2BdMrbouOFrhCHl2JvOhgirV+NMLkxxBmnDF+6LsF0zVLB0HsEDemxU
OT0eScoSOIpeN1pUdBvsf4K7d8LoCS6YMsNAFJsLWsY/hEtkhaNfMvPR2SnplPEWOnQoJQiTMVmd
bHh6fTCYTRG3kZJAV4AZ4cJqyGrmIEYKQNfhnBWBuNWkhltY1Mh5a7UMYLl5kwwvcnL+cTT0Be1q
FI4VnYKD4HV1ivlgdneaH3IZsaxoOpj9NH2RBrzooq8ZMPen2nst6eKxsi8ZHPZ8+/eNEnTMAX7S
AW/8j0v2E5/sy0DotRfXmRajboupG8cTKrHubpd3QzPbYBLR7a6tflbhGi+l/TeUvUfQA43P7men
fiesMJ324WfeajZVwCnuGe84CRop0YjD5CF0apcyIp2pd7IEang7DOd4Gkdc28RFUSlTpdiX4Iq+
Dfo7vD68WKKJ1a07E0eBn+ZY2KgBmIZbGkoC+1d4U7HLurMlnuKTDAS7kRKAISKE4cVlq0Etg0/8
S+3lciVCBqDbD4ME7gyw+5iBsT/y/EKGvgRTZ0Wr4yRtyPcW8HY0fapG/BB19XTyDbiM1FK1Fj44
ysQEoWhXfPfhxKAEnsxb65WpDoUwTGYVVzeMyTRHw7rka9JMgNEi7JAzbfN0JL1HNlMSXGomgQxm
UJndOymVewPwVMmE9CraP5cDdXGlI1c4ZVoLkTZZhvZHR2yC3emv7CvkiQBxOy76F8MZBva5n2G8
x3UqUY785ledm+pF825stGFBosBF8VxWY2c6uOoD4lAbDCvr+++SghhrDJ1GMKQohDQMp07ml/7Q
kxJrQtno1JAHIXwWQwdwFWoPO9es5oABX+vp32/Oc9fT2ANSkC3W1pKoqqjE3Au79l/B8ccFKY+8
5kRtYZZXt6zEiMVPUloSKJrMiNRHUk4BmGFURpgX3TxOMBZRY2swJd7fKuaFSuZYGJLdUbHh5OWc
NuJoU93Y8jMAsbXziX3bXObMvUJFjJVhtzhn37+qNwC0e0gElTmRrdfNKaCeALK4Xa8PF3Bke8U/
a/qHU+9fC1JDzPEgldYfELAR4w9Je1pDwFFwuhEBH5+FN4Cc8Ymlj9EwrZZEOZTm3Vgvsi961rvf
utQZvVvOmVJVXpOmiqqLVeN0RmeY2mhqFQvhjwWa0O5f9FMrXuX8Zqs1eni/PceXC7da8z0+qTXf
8ehj548Fn06WzV5yJ0/nK1NP0Okdk3Ij0miNKVYEJCLIb9WkW0wV7LtNynLmMrGB960HeRR30xP+
4JC4zm9fgpSnVPi3B8PWPK+LRbt6YW8uPCMfPwNGhS16745fGZsvLqhyI3kh9fYLSi4cgYc72J06
60zeYRmFd671iYAcRP26QIYBaAruJoGXNvowlpwidwF2CkjAxeb7BtusV8RXSBBYEeIJVAdjydQy
AI+f9+wqg8N/3sbTP9nUElcVhYVawULaSUaFKoRNRBkETxyLuIlduu1qYh3GqMINXhJAcY3vKMm8
r3ALxnKWhxqpVu+KV6Z/qNfYXOvOl7Gcve8oMah/8bwU5Q6pOH0UKlv6kNujbLXUJb23xaxv6AvW
cKSMPP5COa9RUtndxc6xYVULS33Mp3S7f/PlKLgxi41tetlSXv4KjF1xB9E5+FgKoCDy6TCBLumc
/ib+FQ7gptlVmRyXoTo17jdAuUkKGP9mWl/a8nFas/kpdO4MCBMssH+2h/gDCq4WDxqAvgmZQtPF
vT+0d8RoIooxXn/tBucFvPJ/Px3OWbR1W9WQmJPNtARvfMP2tTtQzk86Qrnom1SGuh3sWkL01+Li
x1J+V3MinRSI0yh/mT0JieDrXCyck518JPxJHsszUOpaBu2bWhACiLt0XkDmhsBR2E0gKloPN4Pl
+eJOOkysgq9ZYfu67v3ul3uicbFxf+wLrhOwkwfIgV/Okxs7v3M4Vw0sbUDzp9Xn8/pmf6fgI6Xk
1FOK6pPVMISkFimdpLiVaNfIiDMX0yabuopqgxK8OlODJ0zxBaVVwyEhPHl3Zkb/UdAoWwKuPK9r
U7kxgNj83o/TfnbvXWWBVQ+uj25tI88CycMQo7H9V4Aa9uapvNUGDI0yi01hN6Qk9inLH4aCbhoX
qCkms4aGR4/xwP5BcyZrNvE9vRvMMTJLY1/N4KORhIxN4nf2ZEIj+QZ9CRsbZmdMUvv7Ncr0Fg9m
RXSn0JrqhQezuHdP6/bnTQOdLM8e/tUhk5tv9nmsS4cW1k/LYchtZBjY3P4gQy7I4f7EtiFGbm70
qvqv09LFREJyiimH5IjGt9rQGu69NxDVwBxBx+xTRa8oM3jhS2lsXgC936gWuGqYJitQItTFNBHA
kx7AQ0V4W0r4BuVuVoF+mS9czXImh3NrVQ6pAwWBGLblChOdzsdc0W4CZqNPjKUKy6TdlxHQfngN
xocR2u5Zbt8HsHVu6T3GMEyAztA76UT24DFPZ2q816ceGMi7Jg/R+cAK90fLRs6lMh5s8rjfbUqU
VZO0Opb+iHxVpsqIJ7PXGrmVDlmMepoWJBGJcDQJq2Wxv8LTO8gO3MICAnCqUFZxVQ3rQx9WhInD
afcZJC+zcBjN9TeNSapvL0895D5tX+O7Gc3faxhOPDH82sIi73E+BMBpVBN/8L6UdYCWA08aqgHJ
PU+kRhQAKtmx09Um7KtANut7ouU+PgMq7hL6xOEbKmvc9DoQBtFwAnOGX3QJX/B7MfXQH5qBWrqy
FN26D5xTb6ngW2M616S44lDL1rd2p7A1oFpArgwa7M71ijqFygM7Y2fgkCJZw5Ou0iB8rSm5dh/F
vt6t9up+w2f2wZEOdgWoqjk8VGEREnDSnB3WLUhF0rPJBWyVBqbSOC/b1KvOBPLd7M1WHcMEHOvn
xd+mi0uvA9xnxoMukyYpQxtWX0iR9B9JZ7akqJaF4Scignm4lRkHnFPzxkizTAQEUWR8+v44fdGn
40R0V2Uq7L3WP2Jpz/yCLKfsTtdrUbuN064CrOyzPOS0zr5odziDzScGFqOsIlEz4ghTIpRV67u7
+SfQfGNXDNffcKK+sGm5G5qfK43xC8U/C5uhIOb512++gZ/PyCYJ3rwbzgNqx8t8qUPt5XTW0r/T
k8Pzv0zBBs3b3RF31pKEqJs+W3Blk/rZMEnYF9plbVJopixSg/ky+xVs1jQuxAcljv22tvxXOBAg
GeL0m9dg+81CgmpmmpJQ83hyzbrqS8OseJLGM1M2b0xN0sw6lGnYEsiwNopAbvYlmDH7cxlkDT8N
amvhnyIdnpRX8UD0C7mDliklW6vchxp/vujW6DEbALKIV/MTd58YBATPhAC64kEmyHMWCiiGfOUL
41YW6L7FPaddbEx14gn55GW6e2ecsWT6lo/Nh4Wq6o8lLRH5Wuv/WZqvAMB9U4hwGyDSWzUwyHqS
TsKL91SYKjWegFs4fvSocbVf4gYxqI8h6z0H1x2dg/6jo7n0SW3mGyfz8L/Uapn7oD0nrB7J95T5
i1OJBVXyUOrTHOMncy4AHvRgcufg+ER6HhEzekBhNIGt3M2AH5ylTgkvKy7FGz+1HFWeueZ3uQv8
gVxAW5aomAWYK9ovKg6tCcHnh+eE64CNEI6/VlOUi+uZqBw58a6KBZMyxfBCp5RnoMgtvaYrq5/V
YELrqZGz8zlKZwxIz6Psv7Zs09eUzzNB3NG+nJTui2SjyIFgTWix2iBshLmi3ZY/NwYVaziFK1yh
DNMyb0V6TsJEgfuZrnlhlrFHvr2mdkfJrxc1ZQLkNBdh7aREFGOdfD0nSLO9JkmI5CXb1TcUqGjA
GAWmn0QXFgrFkrKTMEG8ZwM5yxNN0O7B2bo/RHsySac/OpCEmwlRos+tS0QaTvQGUKQGNqSN8V/m
N4iJUHtwVySOGkH/qKGBvKiH5TRjymbIB3Ymnvrlc00/rtTjcltDTFg/+UGaYyMNi8V5/AN2niWb
WPUfixKdSVU7+t/jX//vEv7G2dPBwuWLqqNCLtca+bDhazVMZm+NbsHOpv5uJy5IB8WgvpXW6fVJ
uIC2IxFI/RHwCbvMu0k00PA8U1QuOX1tuFWAwFM4qjky1lGK0sRftYNbVWsZhOaP+fsCR49xinOz
dmjZqgpEn/gI15hxP0ezma6O2lGLWMUQauyEy4k/v8N1uixuJVyowAuPDwu54cq7vtEP9QFfGa9s
1PlDxxWmYlg0cBZTeAIKNION9MCUQw5k/IK/Lx+T7kkOxTZEKjczCG9icqBOHF0jAgymhGHW/8ti
BEG3x8V7Lbe/z7USDTGn1yUUQ5MFAkmRGKaQFzQnI/AeYgmFJz+TIxtOu6OQQ7KhrtGrwcvZQvD6
0RYAmNeKzoQeTZ9MbrYSFf8QJqEWH4k4QOSq0bl8ByY1TiM5v8PLQTqdh9PZNdbeq/XfkYhWK3qd
B1Q2o/0i0MWDLKUJas98d3+Gl7DqvNH0yitXUtlmE6ORTVQtc6R0j9dG+9voCyYXK4usw1CckQTn
aBLQU7/xz7dx4jKvP34Y5/kEbwmah57A1MbOQwgJMqBi1K8VVGbUpEjpKQYYA5GH1DOR2WEuI6t2
WTDKdnsd77cvrMunlzhPTqazuSp2xe/H/owEf3oWXxGnuLQmKUCTN1keWhsl4s0242c6exd/OldA
I3j6xx6xCRrII2WmHEb1GyvMp/krvyCsLPs20a9Pf6ojqq4wHHBNtTClSrxdLqckJO9WipiD4meY
r9O1eaq5IRgKGBGhV7RI+lP+eOaqH/2UrrE/v4/Jevy7YAkEkY5QIRd7wn56V4IOK7zKTx2RfML3
sl3KiPMUEjbfxF/gIw6eHqkyy2J3j8SvPKbjB02e+VVFzzglLDH3hi8FVBlkL/c4iEPD0V2aTubk
J6yM0Fpb68fS3NKHlhECgXuEPLIDETgN8xEFkinJeulESUhPr5K9KndqE4DUe6jzEobRwFa8kgj3
9nqXT5WIMU9BnxwN3LhkBb7AZNB2rHKufNXVG7gVryWAESvyuTlLmN2Thby7/0kbZcMliLPCfbvC
dxshDH7M3wH3bn1GuBzIvFXIUffy+VHb8ll428ZWD99fxko9q+vq6bSAOcDkC31BQYT8rya9BBbU
sMVYjtU4XxjfGoW2iBGEQx9N3nzLr1bVinWTZp/FBf1REYona1Mv/htz0GgrpEUSp7W/Byps2OgO
i9FliSKyUAi1kJgNmEqihf27W8cfv4Agu7tP771JTp9NE7+/1bk6/yzzOImrpTiXv4pduXlH6qJd
ST/F2X5vAW0jIRp/6v14fEP4nsxTpc/6wuEjy/cw0Ov3I5JPfJ7gcajpGOiHWfYznGRg0d/7MWUM
s+zLgs1jaWxBGCqmZ3ktAHnlB26IhInpJq85bHYkhTBVl18GMMQavl0NH1/Z9X5t+Xe0Dm00bnC/
o3Efea541jx+5FlLGOXTER0h4sCUvfRfsb9vm4V+MmOIMViso0lG/PIx1533JKfYKys5nGo48HaG
umd69/lnpXsWc5q1yX401F4Soad8C+MmR53OQHx87lOOt/sqW5HIiSvkg3t9cBQ7Cw4CWnhi4vz3
srpZ6+x24R07CP8evkDoufbPWkjh4yTtHqf0rzxVJ9E3D8Cz1elyEH19CT5c/905GH7zY4pbMTlK
O3S+LDgaSFcze5/a34r/2+P0Csaz8e95HVAcEjW5vB9kNn2cXqSka93UkZ3sHrdkV6pTmF4aD9eE
XLGrgORxbp3TKeitBGy6Nl+Pg7E2QvY1zZEphC3mCeXIWjxEVHAwoC7yHyEu9/qf/EK1QS8MrQ41
DNRzMzUVpW5FHzvsWL0kNKQ+VCbzbLlDqYdoDKscYiGVHAXkHnvYKjX6LLQTC98kOTD9Muz+aKng
tfrLwvSYHIfN41Ti1BS3aj1NTipwaDWT+bq3T4T+F6cjrmpKIEnizNfOry/L0cjVgLTKuOP+S9sR
wtQhA6SIixhFcLET5wLwcmvQ9Zz5VphymAxBc53+CI4MgOqQdM+1iOR0Lm8FaOry9D6x/cocib9N
vUhLToyg0CJNCCWyQDmn1aejliEfpwHZWbmaOH/VK9MeDddIcZsgI/Q7Rijm2mF2KVymO7Ug7AZ2
ybTc04etyCecbzMZOIkSprzPbFY8JnyTHFhWuRC89GoWgcAPVAf/RKT49dQoSf7MyPEEa30l8ubi
ojjwhfOHOOrG4dOxLkEjYmMmZUfIXHhr1jC7AGtEcETuKIjJ0y43pIvn0HREboe4vPk8TVs56B8m
kdnQAQy9vLs1F3qn1TZNi94vztXri1QPXg7vwacOli8BlLOwAH0ImxeAGjBKw/DxfjjcRHmY3x1B
nwt+HbI/SG7/8uqwceTTA1tuvSguLGRNWIPbuJ9Vlzq0YBCWB3fDoswxMrqsKI0z/sHlLxQCQO7f
NUdnj1Ko9YjcTWxCdC3TfQ9R8wwHc9ZVgQXVfvuQdkVYJHocl7r4w+PwLq6wa+oXKetNkhAeDPoG
pOvxz2FGyG6bz1nO0m9AUh7f4R5Ikp12bqLRbLnpEY73PngkAS/tlcabLK67YLzekezT47J81PML
jAkMT7ccg2RDQRxahRYOBpc3oe4BlcLoP+Actvwlk5+Akw0pGM0NAzgiikkgoq8LbUpi/KnYCDIj
QjspQvcsiyfgApv/Rm+oRbJfDzfN16w0PEkX4Onwli+xUJVh23qPHYKW+h5BB0jN6h4TPkJFqjud
V5ffHDX4XtkQOjWse8Rnc4gf+zMX2+DNTnQPSCThF7T6X1rMLslRJPn9PXtxDhib1AiyY849PgQF
6ajoJ1gM/GHKl0EiWHzO2irjmYRgPyBt6PWlpcZwwMSfpOmq/axkyeMYryXaoFfKe3fnET9L4swf
CdyQXWwEzbLfDXzdIT0LU88d2CtbXfWZoeJKExelkc46cmU6MYo5+2axAEwoS3cQV7JTRVXjNORd
bkn/hLQhV7h3CvHLvBDBOsuFeXXIXHK4Ua5yYnIhFPGrP/aHz7ZC02KGFojHsn8GAsxcoFEnhDWM
4NrBLoygcb40Xv6T0DoPhCugPXEVXBb3L1BBOyXVP2iR0PhdulLuHkvtpJMfZ9QN5X75WYmGCyID
0sq8TeTdjm8NBk+T3GcbFvpi+szCSTc2yUa8CiPiBZL8m7G3inukTeY/NRRY3GXv9e8JGZXveAud
tPHVZlYIfqv6Bqwf1w1Iuy2soI9g25GFHMonYx8QmeRylVp/L81WgaM1VBQETP+1NpNxz9CszVvk
bcLD74fwpfwaByGLGPrfBXinVPlFuwMMm0pyzKdHZ9IkDLo7ZhvwvMZt5Xqs7y3LO3o69lvSd33W
w634e2e9A+dXbBVa631kvuX7ymv3hb+6cyox4JK8O7zUtFfMbiwsrJjatAC9jRk8TArgtelRg8Km
DDP9YQ+S8x7An20RWJatipMYqOPUZMh19bhYGEtufl8M9f1lr67V0Pynr/UzZDukmnJ938l+AtcH
8Wa5Q7N9/eDCO8vEvDjAwcgnMS0O6wGp/ST2A2dihqD2CJo4xZPrSceayRH6BMtgYtf/3r1Ty470
npV/SThuDTyBZ4Bmea+/EU2PRMlKjrA0Nh8mSRbiUPvWuFGwkdMOZUEZ8E9H2mZ/akyI26aNWsAx
FyEn6+d7ni6bFrAdZsWBghFWPD0FpzmfFUaR4KXOMgGQc5xOquetpsEawHrPkjS4uq9S4AZ/xWWs
BXmE7juAiTtc1ugMCbL9soyJQedZfB4k9KMp1zX/7++m4tRIICFMgL83ir3fcZMsPlHJPFS57Bon
vhLrB53ezJTtB+I0AQMsZ7MDLjaNwr6w/LjW9xjhEsiOD+69SKBWzyQtxDd88gpNWhSmFJzX4l7y
j0cBmUKpgPpr+DIxo++fZG2CDnJSHzlL8Hy+Fs0isX/w6UCisvxZa22dge2sDBQKh/tBZ54NhPB9
KGImSzClKT6TuUv2AO2R9u7ox50y0u5++gXWxdZLBCvujbMRcgWyRXB/GmvFcC+r+svcvq71PLtl
B+2c3R5LTjgQF4akb+vpISaQGVkmGmHTMXTvKzoFdEcgGe4FFaDNZHRxVHc93CFCOkUixn1foEUg
6dOAxeElQmSrb602rNnxOQF4uGfv5xatjdUuU+O7fG65pZ5GVOn2hwv8Idvvg2p5Ejs4EF/MChaj
prpae8ORuaJIiSP2tR18U7KBG3NHhZTL3ZZQ7yDBErqVPZBTBEOhAkqIQxlvJkN5DeyP0uxgssWw
DBIllTq67H6Ace9Bbiz5BVUqDX0+SrOKuHyHz1f//snRHNxnyXMztVe03Mon2WNv7X5hhUj+Opgz
Hnw1FsQldgdhDPrUHnZiUN40gvz6yFo/val2swnllIRcYSMxBGpe1/isCNAs7VWIPrRWEj3pdF4P
+ALfApOiPOfp3kQG45bafFwlB44XTQ0b7kPZywGgeExgeSB8M1/Gde9aP+YHOdaPcVDDgUKWjVH4
BpmDbEZE0vuZj1Zmc4+MIRKfwZj7U/AfoYrdlcD5g8XzCo+d8ru4o4hJVpRRO/Lv2qFN+BIdK1SZ
hTnabyb/HarfauEDpfvCnMyMjAfmSSfAx0dZc+4+brkyEagsRMv/KVf5P3HB/lO6nHvqgqToz+YC
TowLYMkecncebnbj++xQXcTGuTapLybewa1hYm+N6FS3D5F6vwnCs7fTg6lA18imXRtzQ2aRgkAc
nVz2e/7I1iZeZlIDh8jS2rVMulhiD8sqRA306L7QbNRR303tX1MY4hSU2MdWcMEBhJ4U2kOe3RUO
NdKCJDwW5jc2RHFrNXtDnL8vW/QO8JzyrrmWh54JSF+9dfK6wB94Cnmugancs/ygFKe6U52y4q9R
lJmZblAfgXOhnWVCbLglsQhghsGOIGuze+Je6lX1cZjwUduIhGXxQvnIAJDtDbD1EBfkP39/mCK3
Bp62ty+5l9Pjh62RPyNEX0tLWNDp3yUi+2zzZOnXVyDSwOa8ZZthV6wTbHp7CLUJJPVkwgFt0nNV
OMXH9tMuVC9pIh1EVbG5Ts6Xf4jx8aJzUoL4yHtjqZgrhg1OlQjugMmC9+XBvd9H1LUx+irt9vUJ
upDXnYI0/x8T01KyP6hOFrnmysCse2Gd2Ynh8JmLQdsTR6NTZEZgaD3/v1QXoi6vvR4CYYqcoThL
/FMQWCgEovnfbSi1WCqoGeTrYG7n48qeXv3FgJ9Fn9dWgRhBPoX+goOFjzzUQexewcP0c9V7LJoh
zrqdgaZIjl4v+4P6C77BCIe/+vhcjdwOP7Xq8U1c8shAP6VITkeg5MWlJQqz2eaShkhAP0Zoblhb
kHxKUX0USFCrIf3Dt2oTYfziKy1diefy7ZXhfT0cx8V4X/ESN4w8rvAOhwiouDqpmyYPRG715sBS
i2bzu5UdUdpwbCqnjxnyb5/RawqnP7VeRnsi0sLe47wlmD2sCORy2Bc4TmfCv+JFTQktPLk5E/ro
oxH7zE//JosF76dxpBJ+8/DFuWTZSe71aAMX4FElgkPCD9hYX+RhqpXLO7CmO2vLud7AoK54YMtf
DNO1e1kqeHeJ6h4w6YqAL1Ch0+ll2txm3FzvI6kZeuIX/6Sl1c0u24sSDwRndb/CwnTrL8RjyJh4
XvO5BpZOjjE7sjozer/klF++Yj6w4xMKkXP3vsmGiPx68+WXPuPp1M1XzzkGCPJZXXZJwi8OdAKy
JIKSlHKg0Q5FJvL8No1MnA789EmkIPjLbIVZ/8nOSaLrV85EBuiFYkEH+56SJZIIBoH8MRIaIMcx
NDCTGLBNd8d6e6ly5JoG3AKUSe7TLY1PQt6PzF+UdCGGDgGeX1TKojnQi29FDCTouZ9iZ3Sz5zUx
Z3+rakuoAP9aE7g5hNnDfRy69qgk0SXfCKDgL4gHDMImxxEI/ld1y+P2kJ8EJRq/VQY0lvCOpXf7
gnJaECLqNb8pM75G2uNl+7h2pXeB1RjjIiz5NohsSwFphLBqPGOrlra20h11n1+4vqmrsuWShoX9
JIPWNuqeW2Ly7Ciqb6I+AGBLXAWrtXxsfkUjhNDZmeP6LgbwfXS/nloXjtYIpSF+CO4LtZ56bGis
RPFnzCk74qd6MVOsU0ZycG6bQejr5cjCJl0kKQNR4wAsF6OnCF8lKWEPtHtYuScwUF8kbTjEH4xO
9HWRmyfNlW3qd+tp4LSZu5UVAonul/l2QJrs8z+0UGWcJh0NMHca9ttMhsqGw6hVjI+smeVVBe5R
vaFa9pWNpk93Jpzfx26kBYZ2QBsDPYHSnSYkSgOrZ5B+4kKcw0J+5mxsLRG0fD6c7kGNS2dX/xIG
CpVrwjyt+VUZx8LxOOzUt/9q3KjJ7Wfnq9fnsMhlt9VW8lfZM4+Hingql0bmpEb0rCL9QXHfI/ea
91zwiHPm+xenr7/mOgXTVMIk9Vp1RWLsoMUilQnoBF+2vHjcuoszfLW5m8f6laePgSS4fOVO4b3E
xQUGSA4adHcXu069x4H6B2qNPeaiMY1EqrdprHJRa1rrixy8+eVgDoyYiwQdu2YEJVUujOVCpOQ8
cguRUeV1fjOA53n4eXxfNhbdxjFldUxhXo42DGcCAr0nasThjtZ2/ZqPHaWrM+7sosENRD1Q88Xf
82BKZWrjxylvDGV53KAaG+zBjMiunzKpg57hjpLJGDiV5fcDJJjDS302IhTdUfeylRpbpI/zYMBo
z8ZjfkLthHiPNNqpScC8AlPTX0EvwBYxO4AFSezIHRF3cH6/HTThgAlIGAgQLwMRXRa5n4/lhb3i
9U1M/LNfpPVcU9fyVq38ywVOtVle3kA2mN2ZVfvcM+6r98dXHpguLskSFUJOJiTiil2h+nkW6Qd5
JZ4ayVGoSmdkg3cXf9nxeogGZvPLTGSP0lwyUarUTtedwxZY10G2ktGlv5ZM/a+GFJOGMhis/wO+
g11SxtY3bg048wjKvV68p1W3CZVDGUGDkIxwAwD2SAy1OZbUuD4ZkK7SV1v8uyhuhZhUwlHEi7cc
kaOvyh/5xIKea/agrjk3PvQjAhlXxl5cW+95VYYSlV9ACis+lW8ecVj9D/cNvFEdIqOSjh/afjlY
cJZVkQWzbDkMjpoZF2OQH9tfIeCJ/WedO2qBaAa7jTo9vrMPbWy5QxEfsKsV0gbkVWD+kUoLFifh
t0BTEFEgMf0Kuyz3R7CfE6DzXweHtGnd5LHgZ5ATdLx7Ro0aTgRePlYgJpfvqNl/xNgoyWei6Erw
L7/jXwZ7xrxRer19ftugRl3EHcQTJQx7fpJZNzfWJJfXWVBLEQS0inGlXIAiPvr/KmhUr4vK34IL
5jpy0zgKq/2Z1UNTHVqx3tn8dZUz+36oaOoU/ZE2BkQNzCwgNUi3B58XoAby3BJIzhHhZjjsAkLz
EU4r6y7gEgZLFWdMI8wrYEepIxEA02HFRXzBYMRFjxAi/36PsfTXMR4a3CGjXdN5GxpH44f+ReK9
bjU3MpUZKSAd4pKSud3Jr7noo3VqxuX4cgi+uwAJo/KEgwZKQ130X0eh5KjveYl8bIImZq0ecGHM
TUa1PZWAfynI1aKP5ZWwt4AbIHreXfRApfU6teyLDDtOgsXrue7MhyMCNGivZX1ZqcmS96J+43jp
X0EWXi5u1diIPHOMHANDXUJqP1P14LyBm6Ga+mjIYqpMKiEoL/Bjx3eHEUzSbFn1rWKrQWR1QduB
iNry1USC9Z9GUYYXCe+huJFfnuZYi4bg2jOT4/270A4glJeVphHNFNZffYZm3OmFsPisWGbmDBvd
F9/M1BIJ2mwhJ1PiIo3VfEnBweXJo+xaiqvcV6QEyFMvztOd8wxo1r/JeMA8aZ2DqcjKgAU/ICrB
7YI3IouIJok73KthMacS7sxntnwCY8K+EcjhMqQXbw9VYP0HASG5g69+T3Y7IG3JPLz+qGtKV9oI
0j0zrlM68FRxy/9g059JfKK9i+stcZSQgh8C0JkAvgqsdCcU+p/zR0Do48JtEL83NTwhSAOFNwyc
Jm0R5+OSGRHRPIfpIVuM8Ca6ixhuD/F5wCPJPOrjdZzNHXgNotyfXx+sR84dgWbDIemiMJMXb0qI
lO3rQgc3S9LaRNKmY/djy0KX4RRZ9KLwkIy4mRGD0TDN3+3Lt4wVryOmwMFTpxbroVzVkfzdF1ta
E1hhyt9es4HtRdGV2t1grl6fHxXQpPZ4CYPpu6LQqGZtAhmZGmmYCxuWtPdCGO3xR//9UnTHBKVE
Dla6YMDEyVizD6NN4ybQcl/6+Wa5HZcPmlF5DYCYLtV/JPBO897pjai3/9aoHkKNzApii9hoNRvx
Eehb7cmhYEtbbakUPrFSgFssx4FlqyTDnGhiWYi4nDlDlY2+q18OhAw9p4tUdR5Xg7qpzGnlMEuZ
7GbIflpXYOdnVQa86eZPUnAGPCiTJVS9r54nYwlopw12JznYctEyjNv2sxYhHXhdSVx4UJB0HrNA
wlthhmXh+P2fymH1q9duupfsYt8f03/pvhnX2jd0e7fW8ICBhvv97rUqVjpB2Vhk8FbzkSJEBhTu
4zfD7ssZI1qXX4/v6i9RCScNioWFfOQ/qJoFjqRpZrDZ5eV0/QozqJRtpmFwqTV8r7ojdvPx4vK7
KA+n5q8d1lh4n1go5igCmTf5GGvXOhTAS/nJUHxj+0ADTPkeSogiO9YtdVSOhRoogzuwy4GVesuy
KiP92DFX6+o/wBJWh5Ss/9Rt8i3XZ9Y73UIm9Y+QMoketx8hKpgJVTv/MPxP0+ZPzd3q1cRx6bsn
9XkeYhLYkBHc5FKjEHYapnKLkW1wWDqTtWpc++qY9nPAemXDFE2oNbV2ZdR4UDIgqhU6t38vbzqt
JwJMnqNvA0BL1kCSSBMRD6inEbamng3vKGXrMp0LS5YNguVzoX0O/eqi2J/tMLPgD1lohacN5HxB
v5AdOJEFp95LS1p4LltWkddOX5U3dnC+cmFFjxBFdO8t9HAKquH+qAE9csR3e3cenvnHB2XF6kjB
HckiiNu0Y1ZhagvepDOPLtKWovBIAlze/zTf/vgpetUrzimWQfE6rVbGsURbuU/sxG5a/I/0sgIy
9WhbtOCByGNerSbhwsi6haWeGF7mKvRQj3lHlxw2lpr3eFxDZRHpgViRI+z8CJ7Oc8e8u6PyayM7
Pz+K/fgRvgmNkjY8zhUOL+IcPNRcuV/YEjA2MYz85/qYI6dH4HC/75CEEgPVkw/37JHb6MgL+U+A
tbs863yVvdOrR4IgH+GFRJ3Rs3btBQMM4M7lT7sAO3KLzj7kZ+U2GL92BewhAon0iqoKKkAup6dW
LOrB47N9ndDz5zyyGJJlII7ca9soQ+6G/n+faS7VH4x+Re+M5vUNMPvkrcLckW4SlpAY3w81td2U
3AJS3qPPafed30AGps7wDSWmyh5BIOTwaJr/vD3xfcyULVtVLYRquuIwEi8BBij2m3RyiJwLKDEy
ZVBzm4jhmcSQrhF2Cp4HkYYM/L3D34WDYGLxr89Ni7xRuD4j4xIWBr5g+0HmD9D9e3QGw72paLy6
hZAGBukGlf154NeP7qg10L1HSsQlPTNz+7WWp7AG/qqagOXq8GEmmSKNwMYU9DF3txw87lsEzIN6
1k44SkQc8EDiPzkXgIl/iQj0COAdzRG0nAbMjCkaSHYpzbstqV8tyMwdLTgzA7sdqCgqnJZESFgj
ltEtBrZbg1unWyTkMYLom46v7huc1CzAPwwCC5Qv/gRi393IuoHRMktfdgCgLxKLfl8L4bnmnGI2
7ZFj5B7vmSigmiTZjf6vAEuND3XPRUOxHz2K4l5VbUFAToQaIVVvSGwb6NIk5jZ6Un5CJCe6HTHs
qf5bMYiLkHntGFagQscSAf5rhVSkZN+KQekRlXGKEtu6Ex0Xvoz8HRhE0H32HeIs6S+mYgskyUVI
QwkMv8jNqrbw34LioL3xHrkjki2gL4UkSJ6hcW6uZuP1pBu1kleDUq2oBiQzm5gU9155LHMSXuFy
AZB4hx+e6TDMp85Y6qknV5GsBNnkALStdJch0HmvSsMuv98HCzyFd/95frY+hdvTwsA0msqu+tXF
Eh+Um/LaEHeEPU3ZG5jAnkj9xyinHQmR5AwNE2ccmqW+d1CsdGG15dcJ0f946sxVW8razhLdGdZh
Qn+MCMBv6kJ72cCFbeEIwHbudDpDpXcoCdfDx8lUX/qsb5d1Pi3ddkiwEelfqL1niK9eSUDAP+o4
6FwYx3X2kyxepL/aY8iqZUGvEUAg+BPTO7kiuzXknggxpfwOMVf4Q/Tbt72oUBLoLjqisp4D+HC9
gwCSVxDCGioYyRBp4iRCCr97oPPjwFZRcPOSqVTwYSfy8I9JU7LJRXU6TuQpUWiIV/3HO7hW9Fqk
eJSTrZF+IWwBMYjz3kZtg8z8r8QORW6d81mZ6FFcAP+DGJt7dd9vQN8voGsE6CUciSjERCB+mEJu
y1NBrRxz7Rh2p2KaHfi7gyZU2XgBRV4Lzc60Wfsz9YuQN9RNZfDUxVqou36tb+M7kRavXzIF5H3D
qrN6wcGzViLuhgq3s9EbRrdHTLZ/yvEnfjzi7uGi9wd2QDtI/qIZovGHgh+6WX8tNph3J6puYHLb
F20AOzsNNobbk882V58eTlPCG13iTCP1dud7YfqD/OkvPtn5Omki+A3nQhUpsMokX6C/raLXkvOy
9FrBuRyJEx4ROUPLT5kdpIGuH5CMCMnRcj/EZYc29ZQwZI+28h89xovYYZtjtUDzghLQ+H5Z9AP5
ULMr5KR7HFQGTwtBFqgi2XiHYFIpoUMczgKKDzI16CQxohxHCxIfvGKP+DXicJxEVMHkyUF93KC5
57EF+06q0OiWT87g6wUUR3EEFAp8jiYLYB7nHlP2Gf0rXXGqh3z0gkXmvl0oqofEW2e4upotSBNU
GnMlsOsX23T7JSC+8FjThC18f74UtgrqDNo3D9xRFqavOQ53es4IVOI57xeWgbwqY0A46LGwYfJR
mmvdnGBJAHD1PSPOIFwfgYXmjiwd0Dibo5OoJTfdqBT4kSGyFZbPu6tCLiNjUHVkY8VSPmBn7LY1
fxeVIt8lLlOGi01P5wjvG4CzA146xPjtI07f0QU0sHxoGpMaH+u3ahcm3jHZK371DxaJZbY9p/sZ
BBgWWCjc+5EGaYnXn7BHOycumO+7XLvCdPeASmDTQLKg4Jx9/TFuI/RO+PQln0NqbrnyuZ2/ZVd6
Bs2SA3Bv4WaTXeQNiGWvFA/Jtgg2x3wCDLNCRz4lHFScGZHxRlf13r3IE3+RBqlPWKHYLrlTJg52
aa5NamRv3DBIXnqWXo6XJY5Tg2cPfRE3Pnsj+ayTVkV7k6TlljXSURx/Tm8sXxsVurX22ZB3TxKe
xkhh8XLKWOxcLnqKkCqAJCloyYaXSGrrOretQkk7YIYZUYjd5+kj1G/k8RqQZoiWP6H+CFOIW04Z
gpgI+wiYqlS8o+BRsWCuGpzoyO9+y58LTuQ9w9+jWvXURVbzmq0ClG+DbURY0OxLHsJeX6FU9YAa
1qv7FvBZsRcDwhNwOCMAKoISZ6CgpgrkAMcVDM4J5RGeWQqTVXTW1JR5SNWwcK2Gcv9EzsfNy5rq
fNWLD6hf9YdkGv37/j7nkZOW7ebNuIf30x6Pko1oBnVrFlg32RmcfDHy1EyBuux8ZMRD4aJ8gVvY
YADlQZZ35Z9BcLG2na2hjdGmfHz94rHrGICU8zKnswkP2f36opmANRxXy14PszLUFWQhJJTt0JV8
YdQ1lEBWHaYgmrZ0FdvaFEklzT6dl8y2gqsTA3qYil+UL0xjT16vecPWBtOBTi9fN8vhm5aEC8nL
Ia1rv3LEmo/Z9rIaSP4AeyZ5wZwk9vddpn2j4Mi7vYF4gdhUBt4+wqXo458MWogM+3b3FC2uTbeM
a7+2YS3AcfYfqjy0OU8qP7QCwuJ//lFujJRAB3rEMMewzrEWyaQ6fOffxJgYbkLJST9/HgjmpfiI
cIan/ZFmTizUYan95ZPgH5wypMPKlD3lawyQySiB4REwS1WCFmQfAsIzp76NVKfQwIN3RNlBB3MQ
XFOuR9n75DYXHnsdAXoo9hn2bvIxyf9H0nktp45sYfiJqCKH2w6SUAIhkJBvKGwQIJKIQjz9fL2n
5pwpz962gVb36hX+wGbVh6F3z1omlYVOetz2G04xgoaKxtVRvT4U9ppdjigKGlsI0BzdBoA75wzW
9gP2g+7cw29breGSccX5Ma5ReCLoLAGyTR/jVW2N+KxiDeCzgLk27eV4V2UpXcXm04YvypAU1SXa
ekSd3TTE9AqG3VkJ/cdDR8hQr4cWPvFD8ckJtG8zIKaUYxODPvuoHmoLIfAmRqpNLjP4gZrtBM1G
7uEVSpAAdeDuwA9znR6BPhTgUFO2XtqO3xJp90qh2OxnzGSBLuqHv+oCU2XYsztZTKhFgdoKKB/F
Caoemp7p/ZB2hY0fLa6SdVo79MU4Q1OwyXVhQ2uwje6OQrFkUrzWfDrkUB6INR/GpJG9UcruaiRD
jICdqjFmjL8CHdhSf1XbP7jIwL0V0z8aXy16OA9NhzaHzNETgOKRERhz4o3vBNzFCoTyY7b6YSLg
3oxXMDMctcLFgpyaGR2sCbRoHrrbtFuT5lVXMhkGd1WXEiUIcgFc+pBIPorEqc2cOxooz2tGmOB8
lvSj+P+TxrqPh4o1RkOvznbb6VOkdw0My9K231XTkd5+0vGckgO6R61+y0kL8vdz+lWdt31smTHK
Z/7/5hyVk6Z+PlkATW9zT0dDw6dftY3jEXiyIzDYOWhBl6TO4KfMUf/8EzWf1dPpoOduGQEI4QOj
pwgBbv6Eu7C9O1SSLblS75SzL6vFQ0K+wxaFTZlNv1dtIx0HyAxkGL/UviK/jnYWCvwziEIYmM0o
/oEDHb0v+nz3NyKw3AgIwcRq+VET5qPCmqPIOR6DPORaXcxA5I5SGGbHn/mkKMQvOngQUn7nKDHB
37dtYOhGBYqvx2ikWiO6ZHjC6gKUpx7Fg5j9Q0KoGBXQFW0tbwlFwpQEXv7Oe1Qd3ITXxaonx6sN
Apxm+qZgCnKxkmC/EVRDuXDL+BGSE650XO4fZ/754j0FghEQIJfQkLc5Sucdf9IQXIRYU0BCJxnQ
rXTel5PTFBmw/bTStVwGN938MVbWS6SoL4aq5PC2bzYao7tg1pqBrmsDVdOXNWdOI7zpMnNCn2i9
5prIeKG5D5ob2AJclPTrEsu6OvXT11+Rvzl1NrF9RE9I+e88JT4gJKv8U4KPk+idFPKlGiwkuZmR
9kRmDN2eFoyY0WzUYbM9q+TtgYGESY3LoIECEsIM84v+ODNZboWuymA6XMSi74CU8VcT3++K6SOb
EoeC7oRq/YqAxDHfJWgl15qrjH/mk6s95zeyfpZxHHjSDTzyO68/cxB4G8QexwBd0WGYv1HZFuM+
4waNW0Pjqi794EsPAbE/8qQbX08mqMX2lsvPkmcqb3C1eMX3x0O+ipEErFqwAXwv1nl1F8kJMp5T
3K2x6hr5/KHL5nrfow96H2MAKjDlEEseP0IKZ5+hn6y3R16pRkCS6vr32ZWoer+n6CqJJ9BsvUeq
uNa72dBu15pUJuA1mdhvwM6OuCHPLnm4M7nOmrrWjT+wnav4Dkfv5wsHEgIbuiJmfVp/CCwtPyaY
EI+8Q1rIaDOYVl7+pCxEO0fkQOBl+dZMEyL6JoohHwrZS9oR8CT2CsOfXzQkfvqQ4VjeXkNN5oOn
YJKKMwD3DKsKxRVUMPel7IMmNe++X9v8F6Copm4gqDg9X1QNJkxyWPaUAnAFEUQ/+u87SqZGQ/w5
/xnhN2Tcl7SR2Ub5iu64gGVNr5nBTdIbP34BdeevlCHjJI+Av2M/EgyWP/Cy2w+LugL+mWUYhk9a
iLOd0x/K/ZOlQSbr++CRR8/m9JY8csYeNxg5FhiHiMfZHDec3SRBBNYtZAOwd/kzmGJXxSyRthgI
PXClNgxxoPPxGR0ao99rAJR0QMa/1brMmjk5XkgeCL2Rq9yo8zZC+83FDoGOJMa63SW6sGClzTak
XzQe4oiFwtFNIkh7s38mqKJUP7evHrWZ7SBbRIRHgI8jdFcrdz/9ThobeFDomC+bNMwRBjZ+T8e8
U/iWBzYAJbtHsuur0e/xhx7u1IioGo4arTBQ20RhWgUQwQ8RqNTCukMO38f2OTi6e2WAtQCmUYYG
37wHocewolUCVpflyeq85O+S59PB9ZSqAEsyTTT8jDvWec0glDfIoAqqodvMm7g4QOgCFIRqMrDK
+WBZknki5vDXlEhggZEGrTOiCYTeibHeOIRMQxAXM7ffX4dd3TUEgDfupQXWyJpZG6iHvc2wDMhR
j1ECaJ8vgE4bxFlVK0xe64df51dcFuA9tuUwv4HtbDlH5gTEjl+sOjrchTtN6diCubLF2vK4MI1u
hP1nFCZ+ySr0jAzBR4D/MCpKQFYH9rkDySDpdT3yUDp4XFEknTsEh1ZjKnafR/8mgrx/4d3OyTon
rGnZ1iM675M3CrrcENxF+B2+2h7ILvs5b+bf6wS99jZ8zWk/uX2JGc38SrQC/YCPecDqhxAJp4O4
mL/f9vsxxmrvi9o+wBrMCpYBdFvCPwi0kYXC3dWlQ9ldfMZc7627s5sBkVo+xy3kwd4d2VlihMP9
BVKrpyn3vsxo2ZZ3gfLCKGRUMKYSacjJajwmE21cHfiE/dJaYUBodgwb/ELy2aqs08sxoPMjiAt2
NckmfggIOG0xL1tlFe4xQ3xJanAqsFQH1ugPMPEdAZKddXMHKQB2FFK/lB4KDT4aDiAGwWLSwbaY
Pmfgoc+iGTM1Zz6DUSkdSZpsZ/oZo6A9aXRdMfhZgcCSd+45uGK13iMAFNGkb47ALIyvSOF0TIkz
HNlvpN6WtJup9D5WffjpoJYAaNyj4XwO8EIkPCMspFu/+9+DT6eG37CDYyPB8Bg4xx/zpC9TNLsM
Lii0yNNPQ5WoM0dd5GButBHbaaGlhLoNxOM1fSf7vjgC4Lwgv0B1tjY0B1jxxjOTRJJ3uNvPKIg4
W62IW+pl7RuMZ/aLY+W29+HoDFEgWFlozjnkD6Bo5Oh31CIr2ulh1vOudlXRK6cwZ4Qz68eNBNfD
X6YcU0SjKsSLtn101NGUbIG0e6f9p7n62Y4W27eYDNIqRKX8QmJwC/c71fyovqvwZLslaK9mhPI2
+cOdLIyOHx1UJPCGW7r/iEWpFXJp8677xZkNrPQeYDU347ONMA0SkljfPgG1omhqHRcfJCLQe+XJ
CHaeBRRVzHjyR43PZ/FXE/8jdGYOGl3ZSXVDy+roFKZ8ewWIrfCzUC9GM2CuFFQt/4EYLPhcBksD
Qav93pD9j8Be62F37vaBBd3O+WMLLD1FEzQRa/h3cWgavlPMExE95lA5PVhfztepumL+ixhvOJl1
go5HBkHVfSbywSKYUMDdAVKf1ppid0BXHHF1EqwyrSf02wryZ5i2Aw5Gd4oQ6QH/c9meoqo6QjC8
bEkI+NYYcSFZgvs1mrQNmJB7C7MqAEuHgHOxIKOdWmQUIx6yaLB4pjdB/5YoRluMp0ol9qZ7TuZ4
XnSnwz5gqhaKBrWa0TxCs5wb1b8hLGCDdblru7npzAYoKaKJMDlze4gZjXwHdjhB6bygvY5yI1GB
XqUkVbEJeheLRka17Q3MBcQHgcj/uTgwfmzuJHgtg4VIDVqTvlXLNYzz4d6Da1IjZMBx7NSq/3Ia
W8AplFl3bOn8U/4NqwbWfiTFGE8h0SMZEeUQVztEr6CBlkKJtTTPlKNOx9QdTh/WV+rdhpFjE9cG
GgHdCZDkq/D3yfCuMvFa9txP/pUpqqKlkXBs/Ej6FMOPcXMagNKLuMkBVdKIoIpjxHZ4MIB7Jztg
gRGcanYJACBmvMt73v/j6F24eMDNnWUPwNCOnvxm9fcJm373rtbAx0O6ocymGowqoWeuwEeuy3px
njY5+hbOL05cA8AyUv7jk3uNq7YEn3T4u1/lDUjluIf0azV+kXGYTEeULhc10G6/7VP93iMgGQGe
uGIFGNJO+otPIUYdASYfVFfr7byeIukN/APIdFoni2Eh+bLYmi8k/Ri389aLQSXcFZzmRVxsXX5y
cbKZz1kSRVQJu1TVv5XXBtPV9kDDg8ncWZKJgoSueIjb2MLaSOk10BIj03KgCDO2dGXVDySjZZQS
DlbT6yKlgysvgEr52sAzknsifMIA8PkFhypWf0VfpFgm0Ri9g/x9uOB/mi95vTtUtOGhrQbRiju7
8G8QQ9C06Zw0llfNP3r9tKvoGgJ43dmfpNo00dPYOwb6yVCaNUub8I7p1TLRFnVamj+7aoztvE5W
U4N0xrv8RRl7ss/pzgIOZhiX/RBZuOi0ZUgGNqi0wUAAZ1ZGDn2UeRi05140YrDEcbff6BM6BOva
k8BBPIcfbw9oc70cMM88MRYGijgjog4EUzNFTffuKQLdBHt393eY0PM9RYdJPhzQ1NOnQgP02fIM
XiJ+OcD3GN1W8XmniM9kLgdVUlLbrS1WftNnNlA0nog8DPm2YE7Q3wBug7EPNMISFRZ5UMAz7ZcD
GKYZAWe+nrFOeaQt0BgvjTBspxLotBo2YwFhlBFHRggcwKcZ0xSHMbKbtsUJTcORdYzf5eywsjoH
Z+HyKAs4MeadtBkX18ERoRUUX0ZqyGR85DRVa4eu7Azk0Ig+n2iqUX6kP80sZKggJJa3cOB2ypyb
E9Smi4znWZVh/2gYh0/6HytkxhzKvvt8N/r9nNxO3vlOBuWmCN9tBkkn99W/0bXk1fQAK1hyFybn
BvgJuRFFi/O+iTPecWc/NQCGjn1pZQ3TRGHWQQzsaZTFmeQhrfVMTaVtUgvCGtsagRuGQQr+9xCB
MJwxKNzqV9QLh2r2bGnkx2f09s8fm0ZhuL1TkX5AskZnuW1n/RGdAP6WySzDX0oAao0TgwnYt/Pr
liL9TfsKoypmOBGmKjQWRFopXA00pDQkD1F2miHWU5T891mOQiItGt26xbdzFXbEs2n9DlIyZbzK
f03h37qqEgIpI4wtoAZ6nh/7UdDTpqPR4KPYQz+lVmbyfguq/awJEMet2ltSHNtmHDuSN+Racajr
IsokgMYy/WGoYFr3p29wGDMPBGnwQnCRziml83So+nwwbGKi3zEdDdaHt9oJKRMwai6wGzEiBYR9
Xn5uZGmaHfW3/4WsCbGB6wMnjek3HHB0P028IfxWE/t6TjLN4ysDXL/XHCO0AKWRWxHRsCdNvsbi
a4r6IWbMfeX/fShgJin3xr7vAa1lW8H+X4mMZ38R6Y5W8043FnAe995ntn3z8NR0YAA0jbPzmbXj
j8HrwmQ6/t+UtlY7JB5QoQAO36Bf1qR1AXFDfY4x/cFapC+UttsgiI+sBZF/9ffyi3BIsuZrffVP
7Ygf+sd2vM/oOJh/aFIAN+6K7DpGMImBbE9jRYilkqGds7X5No31w19D0j3g+UsZXyTUYkfKUgA0
hnxayzQcLiFOuTk+sA1/sycg/IJgo2ENfudZyj/tl8JdxM4IS4M/2hnPldxCD5z6Na6IzPeyrw5J
72uRheGi7bkXEBQC3C07fxodFDgR12V1jQfe35ObWdjpZf1Gmo2ZChPkPjyi+i3CoRc7B3XaOq6W
fmPh+wbhH+pSOjEBlcSR1PEgbVp0GaYertv0pNCDgEWYZ2vTmzeKDDrdJ3Z2nWtcJjfdWVQ5Oe+l
cHiDftoqHN6G8abz+S1+xrQX7BXd2PdBZgyGeTnQGWfgxUe1Aq8nMrs5wfGm42ZcIEQVZLx4HMge
i5NzVi6qRWz3lWD1YnoJBxV16MtgBjT2ziIh0vG6T1ZGrolFq6VLHV8Jj0ZEHK65Go1h3jpcvCYs
rcKnl867d5eF5zLGtBcXQnYMYEPkKMP3hPfPuMs44N7pVHAHt0V4CUG/3OZr3koOrO0ksxC9PfIM
XVE26ssMr1s3zhtzgwVsqhB5k4kPtdoF6sVTMfobeFRFuyf/aqjI1RknuMP0YhD4Ia++U15n6rlt
sD7gsELpOpUBGYCNXFSCx5TRMtZvfRtTA/uu3rVVBskMBUiAP5qCIojD4V+4Lt34wg/AVn9njuOG
Hw6I1uu7cONSRmWhT9KRodaNAW1yoWluh6xJ3Gyy606Mh9s+Z5T3i1+38yHjNxBj/gt2BBDwWsQo
03qOg5vscNERQcsKsJW6jO+UTej/nMXZ86L8s/jn2anpfL8sn48SHyxHLsLbWLpuQwFvLeQmrzBF
vvMspZckPcztgMCpHt0jWFXDMZk7MgAnebXcDto6N8t1aF2DnrCPQnJHhd/8MP3K7Dgd4no9pyjC
ZLIVQIHLTwFvr2F59L4RgsZLyvjclipxHId9imtkCBbJ1UBowU9Ho2gomIGP3LU86diJjFPuBxq4
wMx4oK7AGD3pttbG7CZJlgpKFajIi+79ncXStCaCAVt2XkA9otcojy2SOZHXwmG19tGhBJNMOt+i
L8GqjtieXwm3FcI9VouM0Eh/bsjj0spfaWo7QNiUnWRDzBQOcwLT0/XBt5gZhp9lZgKSGYTW+W8B
ww2lDdO0jNkFeySUC5y1jbvwa4jPc2Ocs8vRJgWBGUtW7zYOL3y8A7AYWDNnsj3pbR5uwsrAfWLl
zYJHDuiyhR6OoHKSZiau9qH++pVqSQOkEvSwNgMF8RThdlY4itlSkoXEq3YGz/3bE2lWqfVTxhGv
7qA5dped6ebWkifJkXuRkYwrEcFckfnipMPQ91eOb2t2SF4czXnFB47xgRODIKs2C4fkMiZzjm/W
+rEJ9cjOBsapEt1Ie+eXgFMgzl7/jJCaz9TFhLAOykwGJKnD9dt2czzIu78IEOOZaadpeu1DbrEB
z4Q7uTiqOFqFvNbQ4rkXATLEaexojadn1okI5kSiT2KC+3rAOPK2CUnOnqhOgBZdfNYuc6ubKsT6
+5WNG8o1yt17cOm46r34ucB1F+4RPUD0DnguJPXekxmlbkwPHHVgqKNs0DUIANoEVKdm25jvQt3B
3b2Ee5zEkUqIbKgZgaHEOZLxSsPxomgTxVdMndkrVJUEV6ZWInRj6WzwSOvbF3/JXk+INezYOCT8
9gjR+EMIxl4cfdY/4juRycD+7jN5oNwfmtuD3jxLtK6FcSVEyEMMgQUWCL4GA/rmI6T5sjLRbhgj
lTFS3pXYWIwr+e+LzvTF7kFend3hMMH6Bm2/Ob/PCsHm8HHmTbOHD2Uf+uUafVoKrvGQCcweHUNa
BFzG6Z6Wfg92Q/ah/Q+cu/3P+1jiJhUjMXKKzL1ytHL29xPrP6Q6cDQav7N25XdixuWsHy5FtShA
sA8dYlqjZYe6zSjNYP9hr4OVwns1M6O46Ctl6A6dxWPMfX/i7HMz6mw/kyFt6tE0drlDMHztIQ+1
HNiZ3nvrTKcEc7Q35hlzc9soFLDj+pNUYrSaAaWxr+OMmM/7Ig84oaL477y8SM+EO7RcXhftXq7f
8LApsa9kIXhogzX6+xN0VQJYaZpyERUf0bXeX8Ev4uoMpmzGefgOD9ma2+ulMuSJ7ZSoEXbOqmKW
nw5bvI9nQhA3l08tFIcO+89KxIsFw0dt3ofDRcLS/KAuDyz7hbH3ewmkOqnkxoOtx/NyQiP1oReF
YNOB1SZeMvs7m+3HpFBw1zkFuUW+F4swpJ7DAtzlEpw6Xk89/gWOvXZcGb5YIhSAJKkBq2qMmns5
6UNtiVOeZvtQ6gvfhwmpdJIrGn5cJERkHUJoKWYhMFc+dwnlomutXxN2aglLz9yq2jcoW7B+2tz/
XLJJe7aJeLYS11wk5oOLM+3PGaPqTIf8Rqd2IrIDTOhvUBknBU4SpAhAKMWC6PFQ4QJ5EifkJqcy
czlNRJZQYzYdcwcL72c3a0tLLVVtqwgr9YssPyImBdB+2osyftSVrCmBsK+jvOut4TiSpuKKqHcS
xx5zremXpRGFwggYkDJhZThzYleHWcfWPn9LhS9ltl44TmMqu05oMt6WnWpYXtMFgpUuLytz6ZZu
+PBD923L7MNUOSQsOyQpebEg+GJs3SfX5lLA/1rvxoQCfoHrREQXkpAj5EyHQEqW6mY+Sx9T6i72
P07fc82kyy81i8+5iWNSRv+x1Nr4hbOqpCedaYXEL6mKl3Qm5tLtkWGA7LSacZe9yQmjrGfA/s3J
6sfX6Xq3oTLX5Sw8aWpfn98jGmBG2A2vvSKhqya0KI5KSa+2Gakgc01UG5C/eS8XOeTxxnkGrgTb
lrlsriiiqI8c521zJmvyGB6SUia5OEC0IbJrASgffdLD2GeWH/LUr4qYixZPdJexpvGVfU5C8nNx
MyUlyJvsc2br7qKpzO51jpbCXilK8BQl6+CNNPTyoRMSNJVLcqo9NFDHYetTNnmbvFzkkSE1IBM5
gvMnscXziHVgL0Bc82vUISF/z7yI9+CSovKeTqHOkKvgBHfRWmiLBZsy8hqOSVrRhuYXTUzCJEZO
ksAMG2qYO5zcYsutdZLxe7GoJqR366w0RfbNByNQOTKGgofc4Hm6ZpsLPlmDt3CXC3BU/VLF75Pe
8SDJG8gO3Jgrh8N2tp7oNBBC8MMik0jP7Jqmxdu6z9akqNKXxE3qGLXZNNEeSfthFK1W3FovR8XO
P66sqH+dTan4mMZDDhbO3TdDE7HsTDz4+FYhees0JnrT+9Xq8qEUkk7CGU1z7oRRk2nfByaHWaQk
QZU/rr2LHSXe3l8yun77I7wMzcgGk5ufkWBM13WXT5hOPur5hPS7T4smMsM63BEkprPN0PB/Whi/
AgFdkUC5MMCrUmOMALtopI5NBjtD3UKiwH+MFOScubliORbNlqYRU91svmVVzzZ9BoAr2Bpgni7b
fP9Sm6jmQkF+QsaOs5rRcgG4OyTDfh9DRAHtFuXxSHGn8/kICvTro0XIczZ3lUmTHez2JJAH/FSW
S4SmBj7FySnYHKznlgD0IZ7vpIsgX2BabWrT21x/N9VvueVaby361nUa2n57TJh/Jvh2hwuObfEZ
F9ohnwMFyjzxOWLbgLxihGMt+zpB5ZI0o+YjRE5SFBoJrejxmx8n5NiI23r9H2czyJzDpKHqm87L
wLDViKsNe8GdcaQrJrq/JizHkbHCfQhGwksvGTDVG6PUNW0QSSAG9i3doiVFqQZOZo2QnYwpY2dR
uykcSilx0e5p9pgvVh5cuJTVwf6JTSKcVmmx2J4bhi3EpLSLssWiBbCY2/GWATgMS5d374SSCBY2
bEkL9Ei07FEJmh6TS+t18Zoy21Q5DFASgdi7kgr1Mh601URlbTTeDHWBz29vslosL2N8K3/fUzP0
rmZWcMU/9DPhaMYwnTakbX+8t5ybz7kADgv6ujNv4cQzcjYPh73VwdgkiTYfs1teKTUbHFnRDjeY
KPEErprEHzc+k429iMRxm7pC0aD1lEmNk+XTZyJ/fyEegB/3C0wac+7PBEE250HlCd5zKGpObkU/
khwtgaNLkTkwvkVYIRm4zSOhxcdmR8tCro5ON7fayc8SZLAZTnJa+mSJa8Yo5Q6F1W5+ffBSYKHb
FCs1P8rIDqEbNMghTpkZZrki4uzNAbJPL5nUxPITl7ph1xuNlpcZgRJ1AmRdeIZ0drnowh5BrP+b
0/3N34s4zyOcdbwAVyeBSaBamspbvZWX9JSi9+AQPta3aVOtWYm3WtkfFXCRsuat6WazCk9QECkB
BlOiMBF5TRJodC2J2s5iSM3JZeG63hLZ/HYEJID04zMxkfGAee6SIFMxP/BrY+LER8zvYLBUjegI
+IPirt4P/Nzqa7j6SfpB/2d0U237yBHG+3vk33gq0z5IQqSl5Oe6qFG2wiKDsPoKbt4Oim+B5Nz3
7bQaiKuXdG+xVqMzA5n0xD28e3rDq6of8kwjBgdx8P+l00Q+mXUiRTRArDNuyBcEKm9jGhRIfoNM
Q9YiO9EDqS282QR//0703dyLW2qG3oIBR5YBiOdSdKt4HdKcCGVbvaZHPKVkdJh5zIDEurd2uCd+
lsrj0pg6kbf6kJNvai+G4C+jJWFydxcTpUzwjaIeJkMNROQqD7vynzh+2utwRzuF3gvOBpKMhS2K
/0b+b30TFdHuKDh+SFfxlpuABcyxkyqq7Y0i3T7p9WNM9riID2qnuKI8XrFKjuGH5F+wkwbI1t/W
xRSQE9uWB/GxgFQ8rFW0PFJWFmPgBGwzkBDtGf0Ij0b97ZcTBSQFrCiUR88h/LI7Ii+60jHZsbjC
kXdSkMIx7bQdCdCF5gC2rZwRFDL2Y6r6qOFjFA7T17w33cuhTtEqoaSi2fPObs4GekN+t90WKqfr
Qwa0bUMMWRj5VvcUSkkJHFNkMSaYsPfWbct8bCKhXgw9Yo9JsFQd0SwgWSXvp0cVkVFtVACyk1ew
OOMfnAOdzSF14gV12HACRNWlgkRgY+Z5Jz/4HEQQGGp4w4kIzdJ9jMlpME6SmB5A/kt9NMsJ7QvO
ghMZQ+u3+nzSpaKcIueRFBSa8xepQ5pgNjZQx5TIEccxcp8cUYJXBDKlNb4DgrA8pvcdZEv++hUw
Ci5Ii6bhlvbyhLMaYIld/iWBAUrA1LYAA75PvB4BgUGn9IKmDBS1HmiZOSke8xSCFZo3BCGUgNUq
OkL4wyxnzKW8nxpM4KvnectKK3IlcwW9ErZTcgVMOOHUvunenpH1J4gyQRk78HEj+j7/yCr0pkhI
nI23JIUaukHSZYlMiAP5xOPtgTUSxiib8oN8yincWDkeO620yMQR+87fVrI3j55nzz1biSXcA2sZ
DLGFKo2SjiwzCyAQu3TIr3miXSZrPQaSQVf7Z4JrkWSZLtMRLzoQwRLx1QVL0xOJCW2Ok4dr09qL
a64TJqm/kSkom+LJ5FbSTjE9Ws8rSHr6XMAUWWsToED5YsgmWEFW1I5yBkB0XjY0Vlj4TsN66T2M
DCibascsrOMH7bwpmwkuMj5qPG8/OKxZ5S2XhWa96pRQ2QYdVBsh3YQCHHDiY4LoHriw4Vvh+zUS
mxpkitqPuGlWfZXQwqFDGABbR2jVG0EDjz5fULDyg53QR8SI7EY586vYXPnwAJkx2gZzIA8x0zCS
3L8Lp4eDR6e0szmnmw03rBOzCDQajim56l4mg5gM2RB+v08oxq+cxH2neIykOFxKf99JgnldPhir
iLaZaSVBCyexB3rjgTPl6tMlwgNqCXwn+OJcqJBEIcZvkFkT19nvvid/kSaCWgr4+4UJuuxHwSCm
9fq3b6kESS/zOwuDp+xw0cEUZ59tgiCpKVLFKlh6u9QzkcThWQYr2CdcG0/l4XPJYaYHv0mUCqrw
B7IGt+BddeaQ2UF77SxK2vg1uTQ1beCQaE65v45lzga+PEw/MzcNGEjQcNlgGLBdaQne5PJMFAwm
Z5ygjnDDx0zKUwZMjHOcOSokamJ1rH9KQubwdBOmfTSZD0ZtqJ3/9B9ArHfMJsFr8kbN3X+y472O
Vx6dVwgzcyim7/X6mTQtcCCMJ/51ANekW655ZuQP9PorNGV5XFF/kXxOkreWcATc4+wyBZl0QAKF
UNCIea8tbsiOX4zsz964w+J5ZBYTNyzr4fYUbTp5cklKTdUcRajOGtq1uPx1NjX+UTe9XNbasoA8
gmilEdV4AWQWx+a8A5ScCxv2Cf5iQMbVmUiLm2KB4I8cERVlf7ahfc4Y/ccU4WIY4PtmDl8AVPiN
3DFf/Bx4qY74IY29GhheDRipAtoLduSzVw8YY7BFuGm+4ZMOAf6Ow6hdqRetp3OPVoRA9wRAqQkr
J+p0+oQO13fzgTy3xUk4UnGS2npkWhOHNmROpevsCH8qLrCjEtcY7iLx1DkyTmC4S9klH5sFdwdx
dUa788oVWYnBzoybK7FfNNSrKTbUgxdniIaR6Ri+C4LdAN4WrYCSO0gOf9CpvFPHRcnx9wNxyvT2
oDVPN62YWcW/+AG6U3WHEjq/e/bqNs0id5SYg3kEUs8xPYMQoPfx2JMfAxG629XE1S8/S9/S/+uE
KMZKmg38BWMcqxUs2BMXkTNUbmSgd9u6LhVUIRyrXMapZwsZ87tbo4smVulwD/nxTf3ELJDr//F0
aLnQ+aMlQbXMLfrNiNisEJUPtW/3PF4ZCb8dtq5aosoX791Sup8ft3/TR7iL4DopGzasbmNsslok
lirLHXEls6PNqlEcyLf5Airk4M0NT81NqKnRJ6Rhtn7O+gcBwOnD5SB3G7rbe1wkJP+7Wau0YELT
2h5YRVBTbzSwkSLnRYotlVyEhSimQPYFPQYUmBS/vAZK5T5tOFRIOCLuX0zmTU6Z2kUzREKHqmpA
BWUGTtyWooQgjm4RCvIN/JI+4tgVs25DoMYu0GU/wjBBrqQ/h5dewo3tjmezZgM3Lmdm3yppZrjH
LWNhZKDMD8OwWqmGfFSSi9d4Y99jcNznrTGgxaHLvf7sIgBXX9V+j+9Q9QSOWTd7XsZfMX8FD0BS
vz8NRC3knq4JoKcXAvk3LIC6e/nQ139BqO0GEPLEvFrMx7NzUKb98d9f3+DLyhymD8mrLqHzMeN2
HsXv9TwDndg9eFvUOMUIITQXpXn6LC3UoTu/F6B3+DwbGC3bzb0YGy9DNroG75bRwBwSXgSMyTOA
6mjSUcU/gDo0ScJWuZgVQwtw8Axi/wudMN1sWl217YVbiCyo847tgQZdXy37pNyyH9/v4gjsbjKt
RzTxqltwz1dVfOIgLy8t90nLUzAnbt+dp16hZmevbuOiBizVF6ckfdakSyhfIWKTTf3WFSaetE8g
4FR6B5fmpiWaCLhTacnYwdU018AX0PSubhFMiYhZwFBSQptqXtNg0YdpWurMhI3VErEBxipdS8oF
6WgEJlSaXHMJOHaXIhHOCKeh8nYqmbIUIjxOMxqbwI3ogF3uzFUzF4av1SdjI+U0M8IqjslZ6CDS
jKCpcPsqJ79OcjKJ6OwNJi3r5+BNfpaoWi+9miru6AwEoqUr3rJ+W8+h3e2h8C+wpeRapYkwiIFR
gXmw7lwU15xvtd+UmM2wN/dWEiHtyLzYjf3h1bMkYihn0uB9lKvNATTmdBNFTHpwXa5+293xpYTM
TI0AJMU1PR0GI5RtJSMCbRaIznoeg4Mv7YYadRUpJtUx86wiuHDM70xLdqj+oFHS/eWgyRGTnOSc
cuPu9nJPnra81fR2WnFC6mJmTEVAUUKtuAzAnJNvae45g6QftMkIEgqIB3/S++OiLpfJgwLY2ey3
5DIvVLPpzWyGEld18bK/FhFVmhw1qc80JJsY1sjB1crNwORwt7kPV5ibHomee41Uy23EvHb/Gb/M
7C3evbxuH+W/g9i3nQUKiuw1dSrtNvICUAPtC62zAgc/BlUYz7rtcrJ+vW10kxrICbbJUo7zcv1p
u5DXHtagovvRb04bQNPAH2Kl2BY30OV/53JetJCk/1SUcD0vPYyftNUgeMJ7+Kr5gaEdvHZQKWKI
OVSXiADEAhorvSX8enb19A0+EKcllF1b1kdcmgJyxp6PMYFtJeY70UsBcq8S0LjCOKQXKGABxbgu
ZkegxWebY6dQkqQOBckHFrEFDPDcDZ8ebLIRJiliTpbyQf/DQcO2CRt5u0O8FrytuEM6Qc8TVAqQ
k4H1ARIidyh17BaAK1BzQ5X2cZ74ryXnFa8FELEKU5RR8EHIhA7wXT+QDhHnE7mqnB5hzPiD7rLG
s9P++zQBzGgcUPHVlvUheQ/EdLBIDwgsQmpNgQwfaUEX8DsuoLr5w8eyKwyupLHgTy4okqwm3HrM
ZoO0vHpdZkXwtXzEQNyiFQwp/7/WaR+QDv+vJPXNHyhndTm07/UOZpBEwfzxH2Fnsuw4cjXpV5Fp
3bTGRAxt/fcC88x53NA4AiRBkARnPn1/cbXJSpVVmiSrVGXmJQgEIs5x9+MeUbMwKqrY7fHr5sqg
o7B3H1woZzOZqdtoibSsNt0adggVjf/FvQVVNOTFO/4yEim+9Fl28bMSG9pTDJ88PUB2BcgZ9yx1
LFbE20OXwc/UYGoZF/uO8ah4IRN8OjEJ5hJqpJtLYbfcd8nKmlm92d2DS2NBMAtz4d+T19jyxEVB
X+5YH3zh2p6RuPdxDxwnTCD5zHPfRUQXaifm5K+uhts5mhFtQ3QDis06RT9CNKjuQoay72WIFpEg
k46gobVgO5xNGJ/xPFiWH2nBgJen2ordg5wfW5T3yab3mOxoRtXhuNd7JC0ixBwGIYxuDzU81DJA
4cCl5qzYI68gSubIopiiyaUC7/ESn+HNkYDA3dJQhAKRYNcz3L3pMwgimm4woioUGy3lFcLPmQMi
/szE0T8Kn9Qw1wt7F6DwcbLpHUBKUXQ87NMKnYqZQFvjGW2bQukiencPmVdA2TQoOpADI8V1AAuR
UFMChBUfBGI7B89hGxHl12ELNkDfCc7/CfDGpHbIEzb76fSSZrRZG7gcAe2LVhb6XYCsVDykorzg
Gy5u8l5rwHHlEAQAWOrFHZPm49vDD7k/wJA3WhlqIBpOpq3h/3Fe8F3WDjItIBbnHO6+pMPlG3AU
lrVzGHEygK+gAo25L/rNib9ZjJ0Rk3DvWM2EfZp48bSBNU8ZUG8gt4EiHsJmmTJdrV3KUtpUoG8B
4oQob4BQmOw1YXY56AGT7XBPQXjsfK/2qzMiLggYQ0kFRepuiC6nZnvBd0DzUNgWLjQPy2Hw5Kxe
CQkMxWRIFIld4A2zySHB8Ua7eToGDpSJqTd5xoCaDySEJPpxRl+diYHmS8LSBl0DwBXFLHOIzP8u
QRJZ6DP87SN+OOV67vHUHbQAASL54M7OHlIiFJEMaUPjDCYSo0p1AKQo6h3aasG3JAAVoRMbsbCX
RlxhANEjPQHUf9huduVXCDyzJHxvyZVuEGwL8CUBRVAmHHYEMjOO7e0cGLUeDIvpNRgfELHqbihJ
EZhc4h14kEm6ys5MaPi3xRovUw7JukeV7I4WwI3BjJsg91L4XOotezRizBHIFGwHzLsM0wvKIhoJ
km/GwP1ulhnruZvQBiWMSsB/QHI540Nw7w3CKtg5d6Bng9XOMmBl9tqRwDvEM6jBqKugd+qEHL/A
q5ymcK9HN/e+8ewJuwmZ2zsLuOJMib7bAAy5YcnN4e9hABTn+hQtxWAXHsIYMCOnyNaRZqFx4La7
rHTAEnGoOgni0xgzBLwVoGfTtD2fTFqZeMbnyNvxKsFYz1Ikdym/yPN3zs/0mNRkFpx6HWMPZE8z
dN55PCIGE1KOC/IUZCxYmdjf2Jjv6R3SyW09IfvulnL3UDnRaMx4OeUgYI9rxhPB4DW7GdIUMB1R
vJ1TQXA+URa7+cxxNtjMCS0IHdKSHL5u97ye8OPFm26G51kcQ8uWMU7RDPDDlC0fEcOEVo/PY3I3
XSrpnQU1wxfDCjA4cb+Gm2qdmcfezTKddY1sot2dCd4XAun7uEtEcTAZR3uz2UHhQu/wlMHnws01
lDcuTzCJBdkOiMh2xoirmGETqKDrar7MowHnyXYhgjHdS5xwqflx3vTyHGm60F8pok11euxQ7H/v
8a0zigcI5lBMCPb1zO4cLyBhPjRlLEse+6Bx4O+XTq9me+Ax2/xs0DHBoo0T5DUIaKh3Odx4KQXr
qzG4TzYvAjwv3CVCZxZuBrXH6eHxLoVsRonJ9oWLL6uljQOMHX+iV9S2KH8HSe9h2DvCcXipjish
54A6axj0XSzHrbQQusKaM0roSCrIHwtXGjZdUiA43Bz6YNknOK8f/mC+LE/IadWjn/RF4QyjE4bJ
Zd2445IXHzj55yJHHgFFTs5P7u2gAnl167XJufHD0ztL1IoZWRN+M+bcd3ZsemJReiNn8KL4Bb9J
jAHb9m4/wO/0NgHlykgnCFg/PWh19kDYnqWDipB8DFYe7iY5Ag9QDlewe6IQtSsxu4jIwWoE92uQ
/DcFxUQ+40J5iFcGIhVdhPfO8/w0XKLko2L+sGUCm4ypwXlxhVcjXAggJy05z3DHggF0ggFGJCeu
QkIUGjztreHw9nhLgVTvuMtgI3JUT8eUx193yitp47u4ISJnsGPbXbWZvsa28At4Bb0krgRNCS+K
fUVkIBp+/8JQbLQTfotPKgFX+dpjAcjMSSOcw7SCw2pxa23ZmbRkpA1ERQerm5Yp/cOO/QcfJAch
q6gWAKPLvoDR+XpIyNjbalaRu3nf3Z/bCJXKsUUrn7zg5PFSvLoI4Ug7zE4h2y9dTYsZGB9EjKEU
WEPuL/hnNpXBetwP5P4YngwOGpZ87M79bLj3Op3VDzcmcJ8pjI2AkoUvtQhVf8PeAYwJ9PBFLAUa
I5I7BOZ5+ohDdocVGgU+8rbQxUmR84F0YFJpgZTu/kfqPeL/zJ+ynK/h/UmvgKCf0zxsgsXk3rvj
g2sLg6G9s0SIeibGhSCtx0a/96jVvlf/UtjcXzjXsALfqSlEKPTZF64o0Sxfm2CWEjOV2j92kQMJ
nUuqFdT6eywRY/adGwNj9ouNke0aSfY5neRC9pPHzm6jbpIfGYJk1xioA7/IHkwYTkkt8uNOkRxr
iEolH38/Bs2iXEtjIdsb1Rjtgge9ncHo7GO97Yptj+1Ew6NWjAdQR8UoQGaxxp5HCbqsTkJAVILG
2EjZH6gZTXCM1riLbAOKlp0Eqpif6AwqNh0KKaGJy5dQPch/BA+zE7IG9pZuHaa2sk6Dmx9QsBWz
JUwt9Gss1/wBRxPzFhyWyBDwK2bTAiKnS8O1EbVNxaIGyIeKYXNHS3JiDdAJD3biyyzzGFrF8xBj
3qKU4Ncgeid9fFtSSlRnqXq8ZzUiiJ6SQ67Gty5cPG85Z548gj6isjwwlLLDKAFNzY82aDK5ikYE
pRC+RrcBb+7bQYA/89DfjChFwZzcaQFoTz0XuoIzroIbJStsksP5iheeHqLxDHbUrJgjHTBGUO2n
D7GBZRWIKN8LTYq9iweHJ7uAt/dbs0OvBOE8O0TeUWCAv+2qQ/JIruXsAdeLRb/Bpvg90LNCxnPA
AyPEOd8P6wg/n+lr6nFYeOxll3DxYZNBSfdklK8CLkVcwrfslVkPaj2WATlHlA49Du9pYgaZz6sH
wZPQYsGFIDcYz7PLAuSoZT9yEKBgeLi4Qwb1YUMY8bSnAinnZOMrlD0OiMGH0sXpJVboQpdneBcx
hg5kVbwwMdC8OWY4CuCuPITLFpA7dLcsGJqMyc/sHDOZB6sOKO6919DhZVffSd6CCV0GCgJQLhE2
0MJFR1DR6oecJwd0dyoz92xxJxEAPZGXplSrjoZLp/0IielAyrLBT19Cj+Ec3pwTaNPgHh2YfWRM
VJRTb/QMBoRsQf4FL6Hi7pVM1GLez98gQYPajeZO53GyePBG22JEiY0K45bv98+hgorjR2y52Whf
eyNY7wXNi5CCt1JAiwYNEUfXRoP9Wm02kMNIWl78r90FBEVqyggZcM1ibgzq6sdNo8b79ElEmDDM
gKXumXOhrtvfnA0/XcWWzmGcReU3KQh6vAGoM7QbH0IHgkL1x6DEAqfB5il6kYgw+kQ5LnK50JEA
re596c7Ga3VpLljsFac0Yzcrki823+7YaligaueEV4Mwg2hhx0j9zZAtBlIuzpRK+vb3DAc0AAlt
D1dD2psxBTXVpAOYjAalYDfgmII0niCg5G3bbBQq59NujElhW/BnpAfwyCF4ASFZlYTaTzPamZ7j
IMpGqke5iIdAOkvbRySEwLj0YxS0B6xF4KrOghAAD3FNZELAmfM5Ooa3e8ynRscafIkK5WNTnLTA
j9LnE7pmk7xClB2scSDyVixUe4vsPRMirGS3dxEzKSEzMOzAje3UX/vOkDIImYOQm1iz9WRPtp2t
yy5l4M9UH3Z6pGX4JNsTI/GuqA1GFK54GO1dJV0orlXF1ypdwgK8s3Y1xjSTQnb3gEtiiSYoaa8/
Tidvu7c5bHtlDwJACLSCccGCmIyTFhZSgTyjkGp1y96rCXDLDCpsq+IK2wOmGhivY0hOfQnBEG2h
u/mQYStBj3G3LZdsuML/ifvTCE5/eGyfZToWYmwV5NTfQzLhma443/TSlThp70NfUoPVvQwkryC8
BXZoLyb5WwPabwYNGfzxSNxyUV0jTGT7OE2oLg8jsD3OQjje8Pqx+f1X78682sHbUMEm3GplR9VD
bwwtiQ6djUu1GylhVECNxOhaNaLTPDihFYrWF7oZ+jQrEl5VJrKWCqYkiLU+DoUpTx4h27f7cD69
/Y6CGWEVo1ekMjugeUpO28Xtc1AvUuQweedgWMQoDLbeFDFR6x30qgfag4WLk2DhLxxgfRrVSywa
+FKD4nhDcYiJxZI0Keci8ll/Wqj2xd4cMgtfBAf2X5xE1zPCnh+ZNUcPe7i9X6FHecD/tcKLMapf
VH0Km9pY7hIrU9j07bg6AhgWnToA6lSIS8AVKKm3dNI8vi5c27h5cmB8Z2xP291O/CHbTAi82FGw
i88EUWh8ABQm1DNudjre6P1eayYKiOcccsseIFf69pHJXTGO3Avu8eSayej+RvJdQfg/dZrnd2Zt
qc2UcHBcD5QVOIjQPd1ZmgCtsFlIHOEkRYigKA6pbgw2tQ37KV9yTDNv4LzdJXyTwsKt5kIrebEo
Zbkf9pWq19/7BygWdFNsMsbScR3iFwcDoO4d/wrlOtiFeAGpq1AUcWxwwvmiO395o+/XRozGVNOW
v2sFvPZZSg+CXoOfC4HJg8OlmncpjttBMFn4cN+z7sJtJoI4GDad4cLdLrBubBDnz/OfZpXRmQxd
8Cy1nJp5oSA/D5GXAVvE+Me5g2q0uyU3Ligpo7b9nsLA/8eYgr0UzbtXj3nXHboDlztBJGSvRvCf
WNsRhmTY+HpsAyhJcqgBRlAG4k5XyMxqm6K834TbOgxooCjVLstlFcaUViyCKlBnNICcy3nMie3N
Wm2GrRx+PdCYhuUbinMccVp6I5nrQGvQhbEtHE1o6paLh+iX2Wp+QgTAh33JJV/hw4wkQDsPRQht
mE4VDR4tDTUizXDRjcU1Yh3JvVwyw4DUuDWi9eBWgAhQkkNrGbullub6T4HppilSWb4Va2CzgeVj
h4UBrofV8AwxazrjECYsZFTfXp5lgIFcKl30/xwt851+4daiWh1RPKU3/7MJbOy2BP0NipandBoQ
AvSpddZ72DQq0ocHgLloqEL5sXRbvK9gVvQFlHJsiptEjt6o5hxEk0YE8kWIR3R/QhCwbR/dEYp/
amGMGFOPQRLgH44xmFN749bBoXfkjOztHsK3fterkCZkB1TlLQcSktpKaFsH6HXftXe+sS+yscfc
trAtZJn8bixUukiKp2+LswoJkuYhL0GnZj0CYlpPDg6raYtSiS7v5zTz2+n8R97I66L/VG3MNMMV
0L0vvBDYSHTYkEBNiQRSaFFGoqwHjUC7K8BORABPuP+iEUJVXIDnq06JHbbNpTKLQn7i8OT5HZG9
8wAgNtw7QxTIRtskUxw70uQ2seCkutUUT9QJB+/KSfskjAClGUFJntE9qHvwLUa3zOTuYssIVLa7
sGouEC6mx94Ch8LMUXqzrzgdkaySYHTUX7hfBlL1AK/HCeHtXbzcUbiiU4KVdouJmdeZFLJNGQyf
PNhClmpWRIvk7lQ9gZZijurQVLN7jmkWWjiV3jvkpAl699C7gcQj7b6yWTGSyjZGDblBDuNMX065
EAWDjTJtfKNAvwHUClNcBCaDYsrCNmmMz/5Pq0E3TL3HJELBlnJlmrnLCqCBLigUxL3997/+9//7
v+v3/ym25+65+hTn+l/149Q97+v77X/+rcn//tflP/862vzPv/W2rsqSKemmaZhaWzJkid9fL/tU
PPxp+X8p72+lyxfM+1m+GO9FQkJmoAzqoG61TLuDcV1k5H0tWl9of7QOi/5ydZgCWV5sZySGnWiD
M/E9ObAa/w9X1/67q5MN2Wobut42Ze2vV1eXL12/a2V71JJQ9VRpQsLTcp75mkfgJSZPMZTPfQUl
gx8IBBFjraBzwgdRYghUsAMerxTY5InXlDG6a0JFqNr/fJGquIj/uoWqphrcTK6z/dtFXlt763M+
cZFntDuko/TwC2J6LZp2/NVDsNDbvhR1tUG9SzHtZO5LdkZXH1QZO/HRP1+LpvzttRimLOuSpUuK
+P1fHqfeelx07WtoI1GoCL0cwEankfxh5UJtYaChDb1nvGfvCjx0/6DQQhUCSi5mqu4ZVQGwi+Ei
B1Xyf760v79NmqabarttKIZh/fXSrq9L9TBvqjZyx4w1zEvn0dPpnLDV5T/D0u+LNny26CxsEGys
6tDuY74sRJV0MKJn/tODU0zd/O12yYplWqZpqZpiWXpb0v96TZ+iOZwkwyonSUGlsWyK4IgTJbor
PE6/XZCV6tJ7ri15cCeMM66GV7XXegAjkX4gDH8Q7Ntf6vDCeeAWh96k8o5JyUhY8GFQAm0JFf4L
eOoJBEJ2n5AcC90fjDajaqzcg3t52fLgA1HCfwlIKh2gNiyGjv0DwARyNk8mQ/dCX2XhCfR0Fecj
2m2kD2S2lSQGAyElRBRQPG+oWRHR4aGE8bf7gs5LqGg5eGpPIA9aKPQryM0ATlEJDw9TamWHJA/Q
MUIkXbZZDia0jTSxRShxBZJzy1tThARQ4NApHOeUSHMSmDGU4S88EtTzKNPZLNg65irJMtyYC+Pn
QszE578RJyHjFbBbA7BhDV/xcwqdQatGViZaPDgY9DeiQXoxJ81bwX8vS2gcRkfhQZgUeqOA7d5o
P0lIMMndQciNyqflHrJraEGT4ZqJn1iLu5qxKRuR3hC4jW9YFVlTzcFW374nV1IB8zf2MljZKljm
xTdPTDkAN+CAiUa1K/VhpUjgFAyfUMGUPnHvGKxTi72cAzFdUXOOZcpgWnEcr1/cx81xTJtm2Ibu
VS+AqcQQICAlctWHx1P65BSVL+c903K8zUkhezKxcIAqLAUOL2GhO+HwzqxhsbJCtVOnLzwWebbv
CA+hoDU5JRKZBPiMJVdm6EbShIaOigrN0z0wk2v3vbSCS7IYGpjpQ3qK/IdiSIThjMsWcpwvvJAJ
Ms6JwkGD/geGjbSRLoEZ4zO2ZlOr+wjJ4GujPXtjZMR4xcXTKGCZFt+d6xzlAb9HJ4/V3UtyzMY/
vygp/AXbyc3DFEz/ePsv4SEOdn33u0Pb2755r1r8yy/d4gf/Xv784IwRpict6zJol25rio2/TBmL
Fx+5bMRC7vvId3TD1YTuE1CqAZa5u4w365mKrhwRQxuNOoIJ8o4EhyUGahD6GOtDdN//aGDfbhUp
gdG5o9e9EpHyYtcleT48tOyD4Z1o0NCjHg7uLRQ+IBipcmgPDTEH+RU1lxiAKTPAjikCXELVvwyh
Qv4YkSGworOQTTJhwMnNfzaoTCfiMttTLZCIw7nSBGK9AW6CqpTGjS6CP7kn9kPYxOEDh9r2jkLJ
AXluR43fJrGFgPo2zKgUWBSK7dne5eUN3v6Vw6zP20RQJ68zhgbwNABjrfCO2JUrrdef+B3t4+cE
nYWUWZOKEen8mX79BWJBbW6pCOrQA6ZW5xYbPPDCv2QLWvIn/syo/JxWpxmJ+S3sYGkmj1zpCeQE
LRavQuFqyaODjwrbLN+9IywAq26L9AhX9R+UT/1vV89eSAq/zJH1H0vNwTTTQ6WVXJK904yFk2Qr
PwdGQjQ2JyB7mwIeiV1e7+vKKf/zjU455G/TobtYorvHrEles5ZT+eRb8rOORHlRpgFvsDUgvKBb
5jV0L0nV2Lc1Aqc1QXbZfoQtSeFd4LXhKrsVG8ng8Yoqq4eNdksYb+OZey2cOz1XwgFYoKDB9T48
9s/kN7cZZcJXEe3nYchKU+ILPodaXy1cdfC8uvsDvK6vZfWIlEUcZRZO4e87lqsym50XFGtiSFDL
z94+L6C0TITGha/lAg+jWe3cmfoBL8a0huR2T9+hlXAx2jLIdMZD0j0T9INenDyC6J7d6dE9TTAv
LX6OxeTWS2AXbokMmx0A7biWCd4G4ydyaRDXMOywZ6GB7ntW5xB8B++D3ePBv3bIKOn9gWqZ86Ai
avAVTPDS5/88PEyR2VXIRsJGEyHtO9KD847UUjz0Ro+Yv9lDl+wWycsr8lZ4oxvA1xL7Kuw4W/0i
w7p8fY+lmZXvvXZo+djlOUXC8vfvKe+fz3ZRrMiSE8p0YsJ8sdCuOUSED4ZR2IOWKwWX6Ipf+CtD
Ldi/8oDfvfvky5rBmiYi35rEHKwrhi+cEVa3LaP/ySJQUyy+S3uFeId3m8GJHKfmQHX3IS6Ig9uP
6O+VF+GdOR1GJZwP1gdFzngP8p4mPAegfNrom0rcBE4F/sI+PDK+wt+jI1DcZ8qPwmEXHNA1J+eB
1lNizXltz1h/Yorrn3rnWMUVkVeJMI0vXoQWoPvHv3ACovjqvIL26kxIYdXhO6FjVpH0lhyOT5zJ
ufu41HBtrOPuZ2fYn/iFi6U8A7g1vbc7Pva1ykXzykwxUncTLxSiGjaPuRriDIksGonloYOJGPKk
G07vVP/zIin3Hpjza/7asvpJ0ryB60VIVz1lzFZIjvbqlWkoWfxr77CuECrhujfBQjG+ju5hg0CW
p4YjrqfBf3oy7dAXQZd/tjBdbJ1t7kwVFf1a4QldUjPY58wOYYScKcGeeeHOMRcr+WqfY2P4xFMf
oPYZtIkGMRzdHDS36GBkX3QzN0I+nXMV4mF4aE01IzTr3qODr1i5epFUn7Ywmi/vtjLjILbo/jhO
MdnLECnrOI7ssRPnK2Liuc+OKN3XpxSg4Pjjp3AGmYDio90q/FOKH3//4RqIqwDD19rG6kv42g5Y
oomRl67VV1nRb//dJYnLUzxybPDzZZNizvON0OncufqE38ZYmKMN1iNKiyLdagO9U+GDzzY02GMi
bX9XqMdYsDQYGAV3v8jvGL94+MbPrtfKpRZuwBya5KXmSpdDl69jEhpzT/Z41yT3wdnhiV63i1nl
3kHbsf/Xu0UmA+vZbRTQFDwiJCIvV5b36SLPbFbP5CvxM65roBLyLcrdAUcEbKkLW0EKDNnHhPns
ybTapt+gnhH3scHjZ8Pn3NaYZSKPuxJn42FNiM6J74XwUifMPFQGEjWXgX7PvgFVgyQnDQtpQhW7
riivkm9PetsEQmnE7jq3mVHHVD74FCFwNTH0/vly+jt48j2uwe1DrJiDRaqMEyep18o+B1a722dK
ERpfQIlLXKD7fOHTZMvs0NwG3khswa5CysverYFasdTfWLa4uJuz7PmUBRmb2xfUCYbMWAi/CcPw
rJVKxjdH/w2NO2vEbyhDp4T+vuZHS8yFOPtQj0maG9+jPWWbQXz7DQe0fgXWz826rrnV0tkng7tO
bkjkCKjaj9bYRtkXnh0vt8Soi7xm9S84FXh1gytGh6HCrts1weqoo3IMoahHPynTl6MHRX+od5Uu
yxoEI3gE1RAzULsIXwjtPw7FN8X9M8Xq2XunCnaSfFZ4ESEDC5RSAn/HnCtn3g2dL8k1mqOOK2+R
aMmpK8cXYBVfi8pVcJlYfXZH5Mi8+qMKZ6sZfp24qXqc/uXm+XTuw8vwtmy6mGlEawQGPnIbpCY9
pVOHTfgmuYjzlMPvslnsVHQ49CnrusOtVqI3ZcHseyJq3X7SGkCQe1dikjCBpFr4uicUiCweYrXA
/lTHCjR3RRbcCHm1oy9fb1wPqf7cCTKVoOxfhzLN9cc+Y2aCaimqVyAnHl+jK2JNygHOrtT37MqE
Wo9fvM6EUvPDB+L2r3CqbXlll8FPhUqd9UA4CG7a6Gou4xtj8aZ93Oj2up1T+0bmxkJnbZ/mzxAX
skiaGbkWgVnR+V/wIbGCL7N7D6ZiH36VmARuGH3k6TrPBI/TxZBXFBfI46iILcNWsTVDuMnsQtis
KCqcBZcbqZPjiJSlnNdNR3DEfeA7zL58wL7t7t+iPHFvI7Z4Zln2sbUSnr6WL9vt5DpiIyDat7uW
OYdYGry/Fw83b8y178nFtE+kfLCwo8/Q2FYQlMx9C6Tnk7yDt/dyj9E+PewUy14rnUt4D/dBkzzt
yYK2xRoZWYEkM3ujZj10uAdG3mChQzPDTuKpwZo9Ajh4V66KqICr6N/jFo7UKdLbNxnzan5zpdn2
uToMzBg0R3k74i1yrxiH8r4WDN0QLwo14hCVHjWeRRXRP0bW/BQpxEjzcGlo/WbJ7IE8ug7EJ5lT
YTx+TOtEncuB3L/52zY+1N6CpYS0/oFVs4cyD3t9KWpCKdLsbbW6EGTdlwseJI8+uyRtZoW2vB+4
OA7k5Oi9AnVCNAxCXQbn8BRyOHuYszjxz0dNYq5DwhE6+mLETmdGRNMFZkSOSH9tRrLpfyeL7in4
TozJzTF8VDb92n319TEDv5evfzn50pg+xrv4Q0hfDvBXgJ8awV5bfNOwdJODyyNUTLfZXGbKqD05
BwsANxpAYFJ2Si0w+GzdrXeoWqHQy5ZXLQ9jNlwrf80ea5Jd2ap3Mo5mysVe15NShFmv9YhdB2Cf
b11s5f4+Y0cCI8BDv2Bzqlj1DEAta++NJ6h9tnxm3OErwDwhggT0x5lj0zSDBu4Wd6oPAwmpraOD
BAAGOBpdI9MuEeNS/SICRIjLNNFY5XhmKJSQOPsDWA+oTcfpXX0rvowPfSx0gAJMEhF5vcvEgC2/
L6/IKdh9xiiuOUHEbd/xj2K2X+P2WI64GqQwkeotBDVydM0QKWp4xIcvbyN3HCIyQXWjhUpStvH4
ccFKg2dAeDk9RR0f4iO+oGHBObJnqtAjHhk1ciR7T/TARgAf4Gi+0ECyNKcydZYqQnbV3jfffjYs
p4kFsctLPeOkqnYIoV+ax9uFGq21VGh6uk/gNhxz23iGklJxycEjJtxGqENwiUKCybLVAe0VBDRf
hAOGfo14Tw61zYLFxxdVAiVD+t6H0RuSI/uAEXzgaPlJnhSUTPJf/SfiOMlXgaRI/Ib9Mj09a3wr
NaHFgPKLEH7to/nSMdYW3f03O977aodCKgXRpgn/rG4Tslvw2u6zI3P7FwKRWTDm396aydLa6vxs
uG+HJyxKfV2kdsDWNrniXuBvyRnu7dc/jywkHgUZDj8GHOTs7zcozB4R0eT+OTKnkmva564RH8JX
ConxHj+iPfM3e5tFa1Iln5wrtt+bQ7LoA9PQCqvDj+4atA9ZE5w7OjprwaiY63agcQKwlrpCeVOD
fKRNj+IvZRLI47OGl/yZ3QZ1rq8fruTvh+xd5nTR4cvxCxBFFBOC4ODmo2inP2JPgM6MzEzLRAq1
xCo+IQXkDRgdvAcrRucEO6dYBok6e6fnJG7Qpyrhq3OevQGazxt9eouuRHJRlNjsRujAzU7ZV9Zk
8lIYUNK1vQvh8/vUHDzodEE1EW0xOawlRqRuhLFFHfArzb6y9W7NXPT6mMfzOBQUmZxSI9JEAMcg
prD6RPze8HYAaLh7tIfcPKEAbs2arOmJmGQtNCcKUM6DybOwmYMtc1r5z56Y0CejzUGvdOnXfeqf
7cEjetc/D64td0kgbHiFZT92FbzRhse2dxqyGpbN8sur8eiqnpbq/nOJoaPIgfswfLMftkXAqkkr
Nv1MmxAfSPaB/ZTt2YhbOzAzWJIxWXJvm5GOfUdZMevhXkaMonXE9MnRpRQr0TJAOI4WYqS8QYNj
Hb1Pcoh58Fnt3LOfcRAQAWTQCm6faKbS2rsOlmb4HfM5GMMHakyxW5L+p8YNV/3E88IpusJjr/aa
rDU8Tpq1NLfS78AE3QJux9pib6LzlFHj3cdfZHnlRJ0fCa6jDBWBkzdC22U4UbFW9Fzq38BTPnHj
A/u8AOrbkdD6XZzlO+OJ4IOwk4RXjlOxK4VUjJ1jV3LhDO1qjvqjFS1yWGWU17vzRl0W0/f2E+JI
olM2q6HqXTuXQBWfVQVaDrqjBJ+eEpgjBWD5OFCPASLf7TNTOJ4ISz51CPE7ru/5K22jLDt3QRTi
tnNfXpbaGtFsE0nTY/Qe4y4eMaPSYWAGg2wQUXLkkHO/3FbGmhVKbzS44uVA6WuCapr2LZrIzpoj
vUitjCjIwCRUrtohq8b0xFh4H03k2rfemLval3HDqYu1IAFoH8pklirf9hiIY2L4cJ7rF1IG+siA
Eq++uU333KdxJcn+hjyLMB5wZ946JICXzOyfEZwVYUUrp3ki8aKAoxMgBoha/u6oUZkKQ2SnZtob
+gKEC+GFMmECJjpQYZcKGMXqhikNqCEtfgmedQXDAxgEyGqFprCvYyipcBg/OLBHFqAlJhGK785l
Tb2yPvNEryvivLvnlboPkF0GANagFE9fyF968sbaAGJ/Js32HsjgJB8hIGcac9UC7p59HNCjsgsv
X/asWRvsDtQZ0x10M6ncFYgXQ+EAKgStez94KpIYLduPQVwaGJky/aB5VLs3UilNWlXnwGjFl5ec
0wjzhtEH+QdjBgFImsiobzPvLPap+3bvnwY4AuGQcGDvfQ1rZjnrgEVVzoGaBhpcKFtA6emcNAX7
MuQf+yLgzhJeILvPW/gl0Cx0MYinZQFOH1+nH1/eWTvmVY5rdXse6HfSmOzH3bY26oCZNvB/Mpxf
dYIgiDzmu9/4re4Fkz8pha8RbmFGJs+/wiyYHUpx9+tzh0oMddRS3cIn1iMur32BW7D1OVbHpQIf
iWSVEg9+sQ7as1v4H5688O8j6FNUEafVi23cRxr7z5SP/Du5+EOvWJaiKYryw0j9lV6RysP+oTdy
OblAH6Tf5Jhd1/rgllbxLWn9gSuUf+cK+TBLkhQd8stqS5L8G5ezL826Mg73ciKv0fogqj3P4UIm
BtkHfVo2KzvAs3o3KrDNH77m7wTg759s/PVrNqr1tSr9VU6aqby2mMGcUceKzpmee/jqvkfH1W3F
9vOHj/2d6/v9YwW59QvX9zVf1clQn+UEDKWguF5SLdHtsnXwwaKC4EBoMaz3h89V/uapWuLJSpai
6LBm6l8/d9FuzMe7+pSTR6wHjeLSk996yKxGN6J20dGS30U1B/i4vHWVRIi9Dm/nD99dkIW/cq7i
u/96Db9xrrrcSCfD4Bqq9BgSJDU8hd90jyBxXg+OmRwrdLIkQyxM6qdDXHT++ePVv1trv368+P1f
bv3ldvtItfouJ63wlJP6IUbX7GO4iD9fMS6ssM1GatyOgZqiVv+cXuLThklK0z9Gl/CaoY+KOK7R
b0gJyeTUKFb3+IdrlP9uefx6jb+9D+93cyuLA6vyFRNbFFu+GhYkeRjj61CHZPjnO/Lzdv3XA2lL
mgKJalnmz6L55Y5cq7vafrSv5cScfy276TJ4l19BPtwXx3qX+v00RFL44ej9wlX+4cP/hsa15F8+
XNyKXz5cqR6fhWLx4Z+ePn/1pD6+Gt+hsWYUmAJgarJHj1tzbSNt3ku22j98uvRfi9GUJUlrq4Zm
6qphqL8x299PUb1k7SiPvn4HrfSuFdbR14b78QiKW98jRKWusgOLJgRsLBPDXYM4yHiWG/7dZemO
Ld9w6wh+GAOPtk8gGDwYWTw2gcIcyAFIA34g6Ij54x9nDuDu6z2AZ/4MQkaK3xrClDGHeTxAI9u8
SA6Vx9IU1OlWd+AEwD+ZRqOZvqWnVKbOxTepj4iOI/beMGSlgYz6ha+s8EsJD0FSwkmdVw9vfojF
gIv8h7Wi/tfj+uv90n7TnHyfi9vLqrhfYkhwj7v7oft0q+6pp3uHDfk3MVrIkIgzOSVmzmHCz51h
Uz9G958y8BOOeoNHJNEZV5kSLrx/fprKf23mXJxi6YokWW3V1H9+/5e11LSUV/uyuMgjGsT9+A5s
55/7tX/Njpq92BiURt3acp/Mz3Gfs1vKhBVp57524Bg9lr6x/9MFWe0/XdJvb3Lx+dby5cMlNdO3
bNfYPGBKAFlNCQSCS1W+UwWey95vbhrKtKwERhg9Nws8TKbSsho0Q3JL+ueRslucsElgft4595Rx
8/XLhf1u998uAQnW2KRxrTf+J761WZbQJZ9rLi0/CZ+CFKI1+IaV1of4odwftGbpJ21v/j9nZ9bb
LJa17V9kiXk4ZQbPs+MTFNsJGDzgAbD59e9FvoNO+YkS6ZO6q1TdVQUG9t5rrXsSxtInI1vhvV7E
fSl6dvm7VvHJrYFLgVRWt5Sk9RZbNnc3aAg2HnrX1X7B1T8goIWn2W1wHxkkNASyV3fcGmR4dSDz
njgpqQkqZrLvhurpnfe7Ckhq2Pt3XBBn915yjOp3NRlQ+2oR7i3HBbVTUjvJwIj2XXOTrc7jAoA2
to56lxilU3joqY6BrEHBFuPWvZNv4zVTYdIAHgNUrgo8iIpNswFo2kHTIDjwFrWEOMDlXvm5fz8v
iHQKz4N6wXaPv9qkHGD0NNToFFPrDMaFQochGnlNCZW+BbPlRhgShyBwN7U8Kp5PEB+A8+fiCAlu
cN1DyrhjAlZgA9fgR9zxVGvzZW3hGRU/d1e+t2KDbJQZQX6z4IPICvaLXgpnYUeKEsVvQy13dbTx
rgTrvfYOIy2SgBIV1xhvLrbmZyNloQcqCj3QXvA/tBYRxiXYpvrmbsXjmPQN9pwrmmQJg5wLdFdK
xIj50hQjh4/cK1FfPn28mHuHtQGVRB+1PRQkYQcaY5a7Dv0T7OFOGB36+NTSSWPw5MBqDlaH3uqM
IkOZgN4McISzsSOooI20QL40GFD/BZ4cKuMHllQgpSSwEkPx6F58cN2RMZTAM+DCEiBGu4sdClGz
h2H711V4dFlv1jrzCDrBVETtpx4pVBgIMYYHZuMzIIlCJSEuuDI6Ilo4KNhXnObE50dctvOBdN/v
7fuPYNRCSY/g1tcU61Z4t8EhlMO4r3uVs/FN7xHEgJrswcynMQ0gwZCURToM9tyBsXsO4+EF43Qy
LuDrwULAPJf0T7x0MYLorY9rLbyHDK9IuSZRLCG94jDlU7XP/Ud4JfuSmNnn2a4HjVP0mi3U/xvu
N9MjXEMGb3hH05sNGuy4LrndeYMCeFo1kEH70TOK3bhP83YAaRCwFwVRA6uUt3DAffyzWvrexZfm
Bgig4H7QPnLuAFgNpTjQ8AJPxvVcdoADJexMAFAjxZ0wN7UrmH6Jn7DdW1UIJEdRaU4l4usfI4MJ
hkof5pyDA9MN2Ovz1Nf5pBpvRqC8j0bqfY8k7xnsapvQYFfD2LCMID6Aj9PxEWTtTaGLMvJu5Xrw
MDwFOTnMKIyTLl3kxcUcL1xY6nUIMRLDCTVEoYgNNgp66jebSQsMTUQzdJ4A5e7N5Z/ultOsRO62
X5RHhwXMGn+sGocde3hy+NG9mqyRNq2NHxMzXDj0GtQWIknFKhgiwSmuACzf2UImgHC/uCKRpsGK
rWbVwf0c01SatqHpJV22fnsjjZSCSIbUJu/M5Pt79ISny3/klYSXJPsUtlw3u4ye7iaditGhTSSR
CMEGm4L/ymv8lFQPWqDpZaM80kZsmjKrgr/52M+IrXpbAn/22SLO/dTe++mAXM/WtL2Hh5ELZuZe
ZpUtOFPGXA/8083oCeMnw5KHoTuTohRpDTlP8A+e2B2QYNwmDVwIjUDOqIDwK0BRNxuaCDMGXl0D
O4FoPNAaQAOnMx2mw2ppdvUtBAQ4I3JgQOeQg3Iuo+ySMZj2DWwvD3zRzFlDLO0CjREBcqdW1rSf
LMDTV6CDsNXOPnNT9wo2se9tsHKZIl2M2JuLkTi8Tu9gzBmvDxICXhxfJRB/vDr55GKrCF0Yv3Df
tR+PTa/gprCwIqfsGp7nDf9eQGIn4fE0Hhht92EtKbupanRk0HuGfRXoDzES4oQ4HbgVGFuFipN9
HhYMtKWhSaTI4P4517GYc0h/g01usNOwySioGPlTa2cBic2u7M1togiBROPYVX0WD9fAasfTB9ab
2D11EZWMl/FbEfIMp0g6eYKnKeZmvkxFB7FZ5uCy7wdrfqOdd5Ww5a3VwdOj6gL/UdjQAH98GZbO
YcGcdKy7DL7d0Qf2+JBjrO0xVJkkurqdMgJGa+nefaaEdoUXNfygEXsozaw8zpanwm0Z28w2R6Sl
j+Iof88DKeoAFrHjT8D25IHoNAG+RNPzZCXh2SP2UGTxfcUAKqeRHBz5UkiAjpK1Oh4cPM4vvAkI
xbGB15jZUKyG2IQa/iZzJvipk2F3H4bHBVEXLN/jIPNu3oMdA+oVVK/UwwrKSvwT9mjd7pNN8emS
d+0xLaMPEh0g5iAfA3K2gP3kuGIkjwkiHw/DeYxhCe0dgukFo8NQGWWePFDH1yBU7PZgZP8eFMM7
CdstDbIIq27mlB4Z66uHLQ/2uBfilUJg2yRm6SF1jWh2unUECcNVW6oZNJL2EDq6hBN1xa/R140d
sB5IBLfq7IMExLHVl3zBOiGP/cxnw8qHCATw0nNuY5gEDI8E6Fo6rHQpYkM+hIydhhr/ZZTm54kn
MvJkaOlesLAqvaab9LKvE+M+FZeH5X5+s7cQ0C+gV4MtFLkAwgnuTUbIfJ7ZPO4gTe/hVEOevT2B
GNttIamSR1hiTgOrJ0j6Dz8B7ZRCYwgPvX96y6P4Lfex5g86YzjQPBPgJrhEkCEql7Fpa+t/t8ks
osR2qByHD7A1A291tR9eqFAmAGEsOgBReoyDw/WDihOSG02inLOYXZQXp04IJVP9JrdV4jCwipgf
o/JDaqe20fO9dKlJ9a3in4POMJ9cGVk9aWAeUL6KVRrmg4T58VCePiNzCP/E5fgOmu7F1jl3xZst
c16tGRicMOCzO2vU53sfMTKipwn+X34Hu/aOzwKW/Tq8hcgectaRNlT4++37PLFPnxeoogP8+3D0
0azMuwYwXxiUtRuc3ucQW1+AMD/TAQRxXo+2uw8fPFqTVrjBNm5UfxDFCQ4VZu85mrFAHccg1Rph
xESNsvI/zHfI5Z5pF6P9+Dm/zJVwP2PjYXpIMfIIlsUy3t3gGDQW12bCBXOtAsoEAIQlkvgEFrb3
xtJCCsYbpybZ5q7Gg9+z8Wt0gvEMrsCd7fnoa7tHxQBQs0tiok2sbAithSAxL/ZtvuGFfBcmC1Qt
vH66w9IppunVJdhTfXbhc23FVtshDpNPhb1Zj62a8X/jH7asep5GgyRIcj+IxnUB3Nnki9GpDXfs
QZ7wKMH9t1byrKMUSQPml0hJwZ6we/I/jvP6YdOfHcHyU1K6YfzdiRgNHgC8+BvxSxS040zm8yHn
WvJwJaBcTsX5JRK3bd97xMlJ9VJH4QhqJZJtPDab+AH3R45S3ND0gKklR7PYm91wZMW5iUY4w6dU
7K5a6lgxQkkHX9nWrXSViIF+6D3wq0C7wvjlBMtNYh2eoyJ8Yo+Et9oh3DQwIWCl9VHJYXp6I57D
5HXuR0VAA75Rx30oi/xGqGhBOmVj8gltZNvUbbF7Dd6oA+znSpuJfkxwQOIfCSlI3Mp+hhgPAWzw
hTH5GrM2neM4ie4W2VEU6kPi34JzCN7Q5jLdEX22hJObg1adP5s+8svWeghE0bo4OUDtvLFkuAMt
f4UCtUfkWVQT4NDp6672BsgcK0uIM/eOXVBc4qGpUqwfRgDegYac8NIvYKUcxwdkQON68sUky3Of
JXFZV0jUmM8N85Y5QAoyowB4NPwC+4zbKI8kdu5BMzh5ChS4x6ZkM29iGECSWwAUJHMNlnjBcdF0
T4ibIaVf2eeifUD2OUTvtfkuDYU+dR5Grw1ETpzr2L/TN6pDmhleWQynLkFbdGYLo1yjKUkZRkju
ledvOMhqZnxiIOQPEGE0m2T65rYcZXTa8ZscrCUIiWByDmRNjKhD9q7ukVQngMGnAy0HDCWl1PFV
Gys8pthzPHacBpYKVeXZzvm3kdPWu/CER2Z0Wqgs59qW3vYtrZw97ThbKisYbJMHbw0jErMNN8FJ
yHTJHzWhLBPd9gD5pGbNeJyRgiVibaXM3LEMg1gmOFns7VVLZJGxT/M+O67KLsX1hnQDNsUBlSdx
wntqdJaJm3nkgg+ekH92co+/02z7FNXbuzE9QYcyh1PZhQNjn2Uvzt0Tb443ew+ewEZjAQv3L9oQ
U5obJFNj/OSzLucMhlZdpEshpMR1Mmi7Qgr3kP2c5wjcbsvdD4JMw8be9t6vECYK66OKCmt0ska9
s3MGrgxw/ZJUd39soz874GvV/Ko72/Y01fsq55Mykn2Rf109umJ+VnPEIzII26kS9acVT+9jEfga
m0BLgzPMPhx11sd6CQFEqX0BOS3Vc2u+diG1rM3Hwez74259CKMrGGUfgpsnjJCrvlPv0M7ZVUQd
ZNxBOUz7jehC7gNeCrtmbg91ZHFtEqwyq9hAGAmxpCDMVzjuHLog1lCrDl0o5aw2PNtD1c3wAIVa
GeEP9n4A3eoW9I7wcrqXFVChe3cnPZGTpvSgXlaYyo8eEeCToYd7HHpgXZYczPi4DTqTKz1KZhuj
a1eD6NLxFNmFgqcPsouLmSM75SaHF/Am0RvzBpB7hAYxecDxlKLwNyROS2Iw0Uw+2Q0YDdNFGL1m
SaLvAyYavWdiq/xWXBKddKjfLPYahktvhmWQvdevh08vCYsuEcrUNSyljiUu0Z5cb1Mdfkl0XF+7
8dBYueZYm+ZhQ+zygEogXyeRUQYaQ0ZXGj5nzD6c7rFwnoCrml9c7YtIRYmk9jgklJVQMwdq4GVb
ex0/RQESjnRu2coRUPiHAduZJLWOgJngcptLgk2b3E9aGQFEogDsGCJLmoODVjDqOZ3AxmdCbz9K
3qpJzELvI7JHDNltpQ/S5IEL/EhtqfFS//r0IF5U4MFX91H7161EkMpC3TIKpRYy/GbLdD1ePFC/
0PK+65jILfDsxf8LrJRiF26i3Dj5R/LR8KP7h+FzvieyoHcU+60xLr8vD05PL9WDp4pc28rmgN0l
B9jZvvb3tB8CWlZKFuqwpcaQobEu9xEciXKDJdaTuPb+c9ZK8uCArAXGGaTQAm+3NID3evOg83cl
qzOKJ9XYZHt/Wrur/3mZHqdA7fN5JwSVgDy531XlEOXfk/9sqg8WcpcJE1HjT4jRV5jJ55OD/fGF
DvvQE0iAJmuxCcgq1zpuTHeERniBrgfEFnmGkPUPtNK0/w8/zbrwXbTYhtlywvQBSPntzq4qszoq
rIPYoWnPukevHJmcWE+qE/z0TKe1HSjdjQyBu/Kg2YIYKb18Ws/QlBpLfZGjgVS8Ishnmkc5ZeVD
+o4x2t8zLf+wcPCFcLUBvk7QyJFeIm+YwrjphKeooN2N4bVp3hM0HbGjh9CAbQIPpBD68FSiC+1E
YLN8LNoks94gqTIwz21hCNQNu0mDJ6KMb0ucuEdCJCGMOvoXKptRlrU/93ruVef3XKOymz0pA7Gy
aHrHe/cmQGCvBuf4TWAUa51vyyb9iI+r9AF9t6BTqymJMWv1GHyn3ctQ2eyniCovt+4ROlMnqMvB
QSUoSaXIApjOtw0AsnYO9MdYTYNbyZYz2z6i9885VlVzhKLO3c4gh7kZBA6NqXoCWpuxrUT4vcwM
DGpUO0pCvIEt+cr6ElbH8H0/ezqnheRdiDfCMWdLIiLnPe1ElEOzghUS4lUMzwcEo09mpsP8yM9n
1LFjrTs4BJLHMACiEDwcj8NmCsV6TDIssD7yBUQnOpUdkhbS1STIpojJ7LG26ZkM6C6eQrYAOzb0
PfZrmmMwbcRWAdSMr+SbS/dTssglsCDVhFqXeUINreIQMsp1xKdfXtwiDfA3vcLPBccJ2E4QMk/R
ORceySWG5JakjO/0B7YDbgfzIf4FalBNyr2bQrt8P00KGc6K+l4dA/C5nCoZenZwbaL7AdGyr1X2
8W4Ls0cyu7xBxsAUkNMZeiLOHYuyJ9bOdRBvLqN4K8BX3zuXvWMuiJaLN4exVkQUSqQJgT/SH+8d
dafd7OtYo2qjqfelES10pC401e0cIoKqYRiUpn9+dEHVz0YAVQ43oPu6RKi0zoFwafmxdfNLgnNV
r8zmDVzdEw+2Xtp7zc9zW8+IoyffEP+uW6i2RlJwrL2GKmJb99IuBuSdSFrFCdKs434CASsvqUX0
z2p8u0YSX2CT2LLqkGTfkAGvR4ZoH9/g1CkohrA0Prr7p0ffc5XGWJ3ko5g+H7FTs1Qqspajg9Qn
/ownbKCXgRDUdDPWBySgq73fJshyaTc6DntwB0wnDTPKrbPTgfYF2QZIDBKEMig0u/ogOgkUJvWl
xkv2Dg+2QugObeztDPtmjeHf6UOYCNHlXfELHCJDmfHX9LRCAYmW5NIZGf1Or7z6V8OFnSHmDjvr
NUHMnkUn3yAHKAuK92VzdCQwKrTCk+Qv+O1HNElWdF0RVE1UAG/+C/41Ym3s01gR5twTG/3x/d47
UwkzTjMhnTHdWtLb9M9bkkOIeB7eVqj6bRipsddRCOR2INwc6TEbyNnucxPTM5+9RsbLxSlLr/Wh
+R1gklt4/D9IKQCTrIoiSmFZlRT9BT6vzsc4q+QGgGYL2SNZkPXU3QcNucLHjyYyB3dCldVJHMCg
l/3c70Q0rkxQHWgTfjaBwjTPce97e7yJO3H0+70Z/+Da7b3xFA1FUTVd01+QzE6lXsSmvTeNASYD
2atHaswR2djezmpCr719GknET0cPnl87trwzz4c15hp8963yKon0FlyxJff2fiOQA1JWb6XTCd3J
obEKeDK0HyS+xpFsd/oEn3WiSXKltGlAN/Xlii6nbCyipc85r8d71A42Ug8CqkCkcles+yuDeXju
5QRod/dXNykCkbmH1JWueOJnvtgnWLCeXTZEtqtvhMZ/CIE5o9jA8F5/Q7ny+wOT24/rn5f5vwdm
vECZ2dO8nO/PpzDvBNr4uYgX6Jmv4BP4vzBjjgTTTo8ekMFYI3iP5ZxOavxJV3sqZ85fJ28tu5+S
LdOyQNC60s7C/L1kf9ym9NdttpSOb6CmUXXEy8ngvcrb/btQO0BsT3tP6TjuTBDc4JNzHO99ZAZ7
JsQwP70DpzeWfaQEmM7vj0z88fv/9she1uveLCtdKHlkxjx/B4gkXAFnBNEzmVszN2Wmhz6XlOTf
Lyu1IOlvb+pl2ennRBEupSDMk4WWBegcPyWc73dApSItbdwT/YRxTW9fMVtwRf9Mv2+iEaLN7wqc
RHN1hhnW7/ek/EQc+LbcjBb4/fZaHmlal4paC/PL4gQUyLRj+GAkcprJ3sNLGFeEgv+MCuY2QsRI
cyt3b/PbW9ZFruOp3SN6hoQ5xLFHTv1CcW7UGTA1bTZ0JWUMcXRwmjqtL6NqoP3xNI3Xl6jJ2AsY
siwpCtQH5YsO8u3OzzexitNMU+YLlf3exZqqu1qvm3CWaX64wdRstaYJgXpq4V4N/axvGgyKs2HJ
WWejY2AOKk877mlj6t6ojfy2Ogjf7CWcBZilb21YhQQYCYWJpfFJnzBtrT2KsY03EFLv8S6wYaNf
5/hHHTjhXEyZTacmm36+a40Cbk+HosGhHt39/sr++Yxef/gL1+vwLA7iVeSH46Fr4VWPINfuM9cI
/WYyogJpc0hkfL/IEN39ybx63Z6/zDpMSTdwxBBMU35Zxuc6rgRTOClzwXfwo+rf7FnqTEYxoheK
epyAMaMZ6yEXNv7YQfR2I/u+fF4v/bJqm8uRu6q4NFa7fWgu9o2W3g4ZoPoTINlZ3k8sn+HZsgd0
BZuR2VczOK9M259YGIVASMaYzBxhYJVZC0BSYb3CTc9aO9i64viKpc9nayCXeDve3O/v7IuQ9nrv
psAXy6kLP0luH+u3jzUpHx2cO/bKfOUA561XrYUqVmtPolpSW7QYqyXWx74/mdXYAcIV8j4YU4xG
d5dB8NNp6TKQQH0aFqZ/2Dm23lI46+N5h1UjRoO/363279ISeYn/u9sXtodYiKIpPo8Kiu02Eei+
6gqD/ZJvOjok7r0MMPOUxvfVasVXN8yGvP6e3+bIs3pAtPwr76GJRr0c3aBsbSft0B9zO49XQ3Ha
g/0zIFQRZ+wxDnR/rA6l3bD+fdIUNqIAFUo2Xr6SUqg75fkUy3PwLThMpID1QaTsNWRM1KQgZaCs
a8Wdhef+JEw3W3G87LlY+5FwR9T4oMHJyZ7SabcOjr8/VvGVdNR+wKYoKzxZ/iC+krRMTUyERNPk
1ugGpCdZP+cM2C1fj/DQmpYBbrQ7M/j9ovorVfLloq9MJ/WZJE3Oxzennaxa47lt6+gBRxBoF3IH
EjbUUlDACcqgW2PG3sYLIItDCk5CNTqHLSoT6AOM/VNPY7GTkEDWyN43kdlR+YPiVdjRpgjcGWWr
bwDx6YQqzNtBX8bAHzJGV51dusLm0Genhgfxx74g/7QvwFjSqMChTKnyyxHGGXEsDgZra8F26FUj
Rp5DGVGqtT625pZDtTdbMq0bZZghyyAE1mWKexgZtb8/aenHL081BB36oWyYr11AUeXJPS4PyryL
DyMWnVb4MfKtpYshFZll3fGfe3H7Kf/zqfPzdEMTVUWQXg4CwTieY3n/9T215rrr/lD64KpC6FPA
L6IIF3VYBX/8yh+/p28XbT/ybzuZrojXsnyqMr+ShbVhwG6Fd0zDDAtbtGlrc7f7Y90o7e94+Z2w
GzVRV2RJ14Qvctq3S5bqIe7IlSR/HXi0jvAYCIIFeGYy7RFyma4O3qzpgqsO0Koi6AfzunkALSFS
ohIn3cSu1lnwWFwXOEzTY5HSLVnTKSxNafDHzX59bf/crKaohmoYksGK/+/zaeJbpmbXUp6nPfU0
1C+OvgUSA1YKDAd3xWnuP4cXbBTe1Ukybk59SGIpqSjWA5FCYtUQD6YoSZ1HGp2KXtL0dLgWRJx9
/FWN/rQbiQJ8Ub5VQcE76uVIEppKuMvxSZ6zR14WbEcuQkdARCZgvdaSh5DjpfOc/LFKxB9WyX8u
+3K21JKWnE35jNrJKwHx+5cINSXKHh9dFfKA+I/d4Z9an/2P6xmyZOrQ8g2hPeu+fTz7OMme0p6f
iQEuADREnJBz6OkwnOI3/nW1H8qj/1yt/fXfrnY9Pw6KJnG1ZtjNP2v35Awn4lqBCnQO559//bif
thyOuZbyC+NZM79Kpm+Xu99S6aklVxk7DTbrtwZviZMHgMeWHA9rlsDRJlUGf2UXPQ+8uNvmglLp
7fctQfxxfX67i5easMmv+9P1cpHnQpQgWAOTvXcTwJMWkYaBjiAJblXi/SW3kH44T//z61+O+ro6
lsVV57qkU74zhbcJivXV4OkylB/mY2Su4HCmC4wJkqqgo4ToznRc/HigvGfAjg3J70/iq/r9Z/F/
exIvH5tcX2tN0wuZxhILCDgZQiT4jxGupTHJYYMyysL1s3+BxUJArCOiS0QmC2Dj55X73J0WAGDs
VquMMXrm/35v4o+f5rd7e/k0k6PUVMmBp7WSe2nsJeN0WbUKCZRFFkHcxbwOUlwJf7+q9MPhLLa8
eEOVJENX1Zd3VHTkZx0bLIjW07py6HUr5EAB+VYAujNsOd6VIdOcBSL+jYnJLkSHP9bkn7fw8lLM
k2mUmcYt3D0RM+7m7FxEsERoaif0hclUpcVV4DJjoVA42DGel2f396fw4177/Sm8PPvyWR2So8It
PAieZeJqrzxmHra2g5tJwRkPaT7+qot+/N2SRMchaYhkTP3losojkYpDdZDmydEvcVI+WDiC77tX
MhpGwm4k+gMgzdLvjIlyQZh9sf4/frREPWAIre2drr1sC8Xllhl1Tnki+Dgx+RBfRSsnD1JBjo6n
AtjvfYy2UGO0MWaFmLPfr6/+tD1ITBP58mRFRRvx371YlqpM6piNzGBssWA0BtQEOE7ieOEN11Ub
gUATtuBPhn8Nh6IzDCfSqM0EPNNITh7WJKcYRtjQsvQwfnfLKd7zMWzmCAdWOkZ7iqOr8/tNKz+U
V+L3m34pr/ZZ3qmSi8CpjD/NYmWMV/AnMStc9XF6CEPgTouswonR6xHMRRgKZVcbTTRtO9gAIGz3
+/38M9puj8/v9/Myjq3Szv2cPai92syl+uismq3eMifxdKT2I0RVnIUQLZwJRM6etSTMoIErCrCS
BvSsjUXM+B8V6I/loGzS61Pqo7J7LXtjo5ZNMzElviuCzsnWnmm5M9yPZx8mb40JGpQxnpI9gSSb
uVuf4BucFTEotpMzKQf3OY7Wn9MDzTR8uh3G3398+D81+zR3/7vBl3eYHJTjQzmo0tzp96+7C43n
cbD2Unv4ZWU63EjvMyhH1gdGOEvE5C4UOXTQ3KQtz9sgFL8XY3bsErY1xUiNl1r+cYdfj+j1nFIE
yiFZ0jRVfJ3idGpzfz81D2leOCunf+31182sDaMmbK2/rQhus6O4iz2JP23r+d8/Kandb3+7+MuR
oEt5fd7LXFxaH7En90LveLEmEzhcvTZt28VdOXDG8h/bwT+gR/slK5LI7ErUREMTXraDvDyp9SOp
pHndBjG01u3Y3Y8fjo6LrrWRndD/uMjWKO+NelCvDjeL7XFJlCmrvDv+4xv+Kq7/eQbfbublE9Gl
+1kX1FLiWFTajchKBmfLG84mcORwikFUcBLtD3mwxVAmn7lv5WxgT0msvLWqY7P664hsf/s/tyOz
T6oCE1XNeCnKO2L9jJ95LbHKcb23vI1iwxrPWUYpkoejvW3nZ5epPJ9iKPxHx/Q1Yv7n4rrAVEQ3
8WV97d/Th1Te80yWWgDjNknQHeukOXdk9+5hU0hKwDytgjt2WgJcrPPClJzO0Og3uwaeOMlHzBoA
sIRPJerjiNZ9MkqLRLB/zan7mXcsnWM/6e9hbO4pSrGmaerevo7uOJDCUHhEpZO+10Yo4aOhOerF
Sxm4wZa/ua29wM25wA5D3T3Fg0nAy7JZAz0D7GN7Gugo7BGUrB6SpU7F8IYYjIOMNNLg9wXzNRf6
5wHRucgMXXXK/ZeW0uzEyS01WTBXT/GbFQe5vkpla1W+o7jpaZMODp4p/jje6e3EOGZ5QTG2huqH
gcsE+lLnHSi5Onf3o+hq15t73zBgjpzmf80jfqxylG/3+XLg35NCNrKKFdaKyPGjg3Pg3JcE2vTy
MB6q0S0EOMjgYJTB4w+p6c872rdrv2wq5+KZV8aTa8vDeoHhYetYFuPnAwPTJzVzlPRu+IOUPdme
Vv2UvZ/hqdT6XeakCJz/eGM/dkSqBITZrigdUfhL6dE5X9O6PrK/Vta6bL2TPNUNm67EmO3tMDh7
0tnZ6b3fv5Ov7+D1O2HuiY82oAjj5NdNRUhuuZqn0vyMV42GeXaFIuli872oxNbPL4p/fAYqBlKJ
qxKbip3A5KD5l6dfqL64NEQPCnRKpjgONGRejAGjpOEdcQKhFBgsnHoyIQsb4LkbNES8EZUQ27Uq
9ZrCTclkWNZI/p+2zcem+rFpCY7SAzwhxwnoEWcS/EBROMDk2ska5By7gukGkdUO7hg9Zt6ZkMMa
k1Tn9PSrM27nFUZWw09MTwjYat6a6e8PS/wHkGzPA1U1ZU3jz7L8Oq7LVKOQZVkRWQcCupE7GrPh
jXuHSQg30pwTinOHlYqp4CM8Sa5seNvWIGoqoutm1wbcjZ2DYyxOO4Y3u7IaHiC8hHRz2lsBQNyx
zWUGr4aH3k8KD5K5DKHNz+fINs5hx/CSD31wEgm2hY9/H+rYGqGpy/E3yl3+2LkPEsVqHr1StS+Y
AV3g85v9J2pugnn3rkH8VupWwLe3gOH1ASnFyTlu02YsQpkqnGuKO3HUSG1ZT0tj6F6uRTKWm4ZX
Lo1JPCDTQv/IcKnaiUS1dJWmd2UCTDV+s++X+WXvidgBvcHPEPAUNWECjWLdRkSZHScp4gVyyDrQ
iyGAjx71H9XJV2Pwz3eMrB8+BWeRIrycRmIpn5PLs+LNSLY4rFbZPbpiiA2QT+u4txuMhKGXNmho
3nhr6C/RZ552jxnvDTprkG5ljFreEO/gu9j5kNc35zl6vp26T7hdRxjEiEVkQHFHzcJSdFTf2HbS
/hWyNVwI2WFEfJ0cbw75yYPTBL5h1HnjKUKRSYb7+x+W5GK7L73+Vk0SJVHWFEU2v/qBbxOcdG88
S0F9iPN63CpaKuQwigPxF397QtP/eLJf+87L1SR6cFnjjyCmr5PU+yOL46OWinN1miEzPPXy94wc
is62Xhift8Gjp/ZQfDKtxOK3m0e3eUZdjRfZdSmN0Pbm8/xjP0fms9t/tI5uqKP8HDZ1B3XC3t/3
DxvOV3OCI3N0XoljiAUnZq6Pz3iLX8/7edS8gwRPSDKcFZO6x1kwzqc4DXdG5eayxLsGds6mmLem
ObjxNGRAdIljFUN9BmNSLazbUh3J4Qkrl9/3gp9mtph20CaLmkwGwWsFkj8K+VacruIccuPKW2er
YTElHD38gJ6/vH7i98RYhliR1igo8UycWqTBLhg/u3+UQj/VqJJuShzxutS2zsp/z43HqYgPRn4X
QYhaESVfPWN9Hba6F0Jk5xSPbl7bu/sunkaw0u138ns/yEGTJn9UqOI/RBz2Rxo/WcFeQyNT4Gv/
/PZlnq+VmRyOPJQ07NduXw+G8FOBfE0r/oQ+iVHritil9WWwLsL/hz4YeRc32EDsKRGVfaq4kr/q
C/ZKcNlX7Bn+gR7GhimbIsZ1MC5QaMDKFjoTqdM220lf4P91inMwQ2kHQt90KUI7XxDDBIPQMMG3
2Zb4FM7OR4tSSbPtUh23wVbKKj547wNiX6ad0WcU2dhBDnx8KcnaxWEAfmBqu3MiWd6rxbstU/eh
Z4OsPJ+ivCQCU9sEgToiIJ1dGst79KEompdwWg84FtntOA7dM0TlCw5xckD6XN3tjGAYj80QU64Z
fDbw2NboqlyOF45DRXgm7N1FqzUOiv6UOCnq5s4fX8tPfWY7U5MhQJiKwZH/36/lWnWE470WBWBa
GqmaKDhcHvonZxZWS/hzNvxrwJA36wPmuLuUQRZ0vzcBsMH/wppNXJ9P+vPZxX+N+3SS5YJ04tg+
34CW/7jVf0hKXx+TgQWP9uXP8TqFv+dHk9IExg0qdBtJR09vw8pu79zyDaYWkj1rdAXVgdD6Hm9B
zObEhzGwhmtB8svvy/0niJgl9r+beVllVyNOz9XjIcwdAHg+3UsDTAhQOJyhPwYhOHmzCYkZfJLu
0l3enB7BysxXgOVh1aKq4UNIsWEqyEL5/c5+mrZIBqwKUzVFUeMW//tGU2GfFk0nbt8o8Br5J17d
atAfy9azeJJDI2fB+KD+9KYMbu3WFS4kfXSzIyMIP32Mr+y/hpc/bUpAq7IEa0GRgOBeitmOLlxu
itq0w4IT6eGFgnpWiEzZloTggQAttSHJ4+bZLz1Nx202X+s2MPognWg9JO8YAJPDs4fr5RQo9Zs/
0Ic/b++l68ge+wSK0FOak7eATHfzGEoRXjPIowrrOdCDRKNMY9MplttCt2JMDPrS9t5xO/4VGMAR
aLANqzTaaB0nnROeUDh/vFX9JxBeMniAmsGwha7g5R478tm4dzrHdl9HQ4UmzLvZ4axZNnxtGxMz
DYJg9929pcNOJDwMkSreDPgJEJDNJguPCMkeMWVk8Ahim6Ww2/G/dJ38U5sHuwNxFOXmYKuh7lQd
/3gb1OOFwVQBFiriBMwHhhlKcExfCDlpxTpEae7gKJG1AGve/9TOzuf149RPPMzakLt/ZWlYRr/P
xPS936cbuNqL0xYvEsw8nKd9WXibarqBOcPejtm+JZ1dqPyNxz/RP01nD2z33McS8fd6WI7pyYML
22HOgGN1XyHFZK/CiJ9pdL+NNdhd2TXJW8z8XXvktWHGK/6CGR25JERvFQ402BvGiPyfWIdwQXwK
ooWKPyNpsffKxbOtDV4iuICMLDF6aw0cAdzHzqIGfCESo2DvLc4UslOTfwhXs5IdXreK3pFAW0IM
LXnV7z6GbZLa2Vqvb/ZahNmyR7jbn2GE09oR3IclERPOdZssc6vvyb31ulb80lKd7v8RdmbNqmLL
Fv5FRAjS+UrfCiiK+mLYt4gdivz6+7Hr5VZFxamoE3V2rb3WkmbOnJkjR44xax2E7aYkkBweUsAQ
8QXDs/1tl2XKFtERbzCug+n3bIbt2MOjr7svriIbIHb4gbqDL6TBRCITNejNX1pmZ3nuL+ISE8Hd
Son57diIxwhr8N9/Pb+StvedlOBzNhmMZFaEltLrYiRLV4u2/Xm21zEofvEiSy5ndmb8AyvV0KwZ
B0WKj9p3/jVAT3Cih6NqjiEU2bh8kOGYe4bWDQV89CixGsItDCmhwAfTYBnsl0P5YGwH3QLKTg6D
mjf8y7OsSbPs4mTTC7qpdyOr12PvAenOwo7CRT92+8WZc+B3hmkUF6y3bNq9kWxcYbqNKT3/4K/p
2PM3WpJDlOv4WVQ6lkMcVUNMQF53c9otcaT/ekF8Gi3WiOqiuHr3lLeR65Xjo4HdG26vjLXXiP59
VOjT0NCw39ySNCK8GePW+HQ6R8QZNhS+KFmvnodWCkiP2W56yHwu8C/4GrLsont7BhC+DoB2DlMp
g3rMuut8I+TpcZ6sUfB9TZZ+zjj/rp4MGMQNjm8T7OVoJJgmUNaqk/AXzBbMn8BJfoDbT0MPP8rr
5OqyXjEq9jKlCd5Q99nmKWIlrOZuH7BVk/4mjhHxCplLVQOIDdiTfWM+akLPxsesp0fSk2uM9THK
1nImvF/wb4449fE3px2qB6H7Dtz5UTUiY1drdmMs5zg/3ZmLM4zNx0ztQLJskquSydNPoZ5tUqn6
4Mkpmv7CFNe32ioYEiDaRFHRDvHbu5RmUQJCEjaZMrFtJh5dX7B3MhOplMhmeg0xpsae4me6KLOu
yjPbEB9GZ649Dbt4BwWeykWhMEsWbSCNas4SUIjB5iWPNOeQ7aIS87bg+OfS7FBybrR6GPnVqS9G
50L4I+eOu0RcPJoFEsfuTmUS0hottYgccYcKPfvGBe5qjRHPoJpcsj5j6P11tTsZPnIDmuc3iJ//
yT0RnWD0NmkNv8P1eJzHsY+cvCobcEMHWJEwEIyPgt65emmgsoafJHcQ0WSdDKBIkLIyHGyxoOBx
sx6H1gzOKcj+NfEhRH0MZpFP9q1jVlHLZ0eHHvTug/ueRTOCShR65rRm7oLpNCuaP2YRffnaH0bz
t4J1mO4D/MJDdaUc1j1Dw3TKuplPRkDp44+Zeo0xGqBB1V8v01wEL2aZ4i9iLOgN5Xl+dxb0Vxck
MAkTgCb5+lsyFioX87tHvmw7i6UbJ7m/tLoul584rbMw/LvHdL4/8r8TMazAgiQbW7w13WteguIl
Tnf70pR77O5+afk3a03I+mXxLPH5CloTRjqCtm3cx9944MQOsKNkYtqpdUfC+r19jhNBNxJNMtbv
FCWSw2jWOKH2JhTbnASLNRTd60Yr2jVtcp8RVEbHjFYzYJmRW0ARofpg/6INCprUkU6RwzKSEsOF
NTI5eCz/4vpoqp3ZmO4uYiTXuzGAvG8tfjYCyYc1UYnNJp67fzMrzCE8gyHQVTIaH4/sAqEz+UTd
h2RfQ69QqkUiRmGe7Ha28bpdUs1g+Yp4GfoYaM6s1cZIvidQiJNqWC3EGVTVKI4OrqpzvX3JSB4o
2/S7YXv215lXqQwBzRTcnt/WrqngKB1Uc3RgwrrbPnLCoMjXsgvDv9i5EjGS29GqL+H6MZQxYGdH
HNhxfvPstFZACHqy1adT0I/rgVHwlJQX75gU5xMKpot5+MuaD9zhMbwj33seumlHgW28v9KKeiRN
SSy7DEO5ByBdMCFY2O81ohCbX5JeUYptf0bRBM3I3VHrd8pI/GzjcRlP0eRdn7nqjymLhsukO2I5
jNxG0Vl2hIlqMBHvzlfkpkGZjJGrEM1xhYsxMHTJyd3DOTRVjTkSKbHs4YoeQHPCNnmP25EOwdo5
6Ph2B3Na1F7B3og254JntRu1rlswtvsxUkTuiwLGPNTy0wy/7fNQflrzNyNv89oCsFmt9BA7HWP/
KzD1/SGI+3GD25Bf+VxaPaq1bpO73Ry+q2QRU3ScAk4UbfDHE0wgN0ahh10HkQEoomytWFgIWOtF
OVr0e4jgOr14zQbu/hFR4T/hw82fuxS9gtXRhTI2nv87W/S0jg7t7s6hBXLyWWdQejYTfUipArxw
QDmN7IaScxrn3cN1EFqyeDGgVleHcCPvF8RAHF6M86Z2+x67Vk8PAXvTr1CPZ0jMJhSRB/jd+pDn
R8vPZTNux12C8kn9Ecjth+DDXvJzjkxrtpzQRF77OY4U4KtjH7+7K1sO54EkWdzyBR/m+985i8Vg
as9mzfjtuuPTHWKA4Z0whVHZHm2nyQkvL1KOo86tIy60QIWnA6/WPxBLfl95NJHUJZcbdhT8GuYL
QxYdzZnjCi+XA+oKbjkhA6dvfMmeaZJrb4MGfBOtXxkxrdvfQAhIMHxNnDJ7jLIvSvsV58lCYfuX
xjVfLPybw0+RPlcklvKP7dztQmaFTgLCDn2+DcksgyutyeK+zHaWSD5zTBrP5DOvzelhOKMR6EyV
tC5OFvt+G4az334Gdt5t5kTxHF6v8ZusD4MwWXynlbE8xE90AkSjyhjtqrLOMegXt1aTE6QIJ8ki
PoV/iMZoaaH5ktBMe74Q5VpmJSrAnYP90hSROZnIByPTaUTC/yah0RljM95proQnJrE5YtQOB3lo
kdTQu8AVxtQm8jhllQmH7ig5oTNQfgGDNhxsrNKDmavmIu5S8ekPT2elSyiJbCQQ2It8jLXIeLf/
Z+HLjVuaUG8gOFxM9xoKC/FqfWeum3J0En5TP1EJYYPZwFClQCQ8UEHcnXWVjUpMIXZSXgm4WbBT
wJXNpZeK2cDc3D01x63CiAWRlJqhAHjFZ2ek+pAakTBIe2OMJdogMhwUxw2loM7+a+1KHDItSXaD
ry43Dq2hX9kpHIf8j+UPXXMC4tGiP2BsHhv3S2Nuhs4UWmlOykLDvJDz0AdKusQlXRamAYQiR9vh
0AlvGOVktHnjQIk4SNm5bQyW9Das09emhTfZKXaxTKLol7g7HXv2JZW1gG7/Li8X0g4IgEeEDozx
misxOxcBdF4x6Qlff5N6laIjmN3pXoKRckqn/uNs+2z+kyfbyDL5bjM6IStvRNfWnG9GwujipmlK
EHNlw+faqcV65HZ9D1UdVqUWXq3RSHuao/wyffrrxipH7R8LF+QosClD/c1LFo/VgtzlAHkMpek1
/WFXWRRMD3YfIh2tKJW21GiBDuwlGQUmN+ZbM1LdH+X52nEYE/kF3GK3K3z8ZY6OezF5pS753W01
j8CGfDyfujdB6uEnz+2FuFSZeWfUwUP7ooRlNAghXWkQTzjoHP1nOA67ucH8gbnXUV4GIwPp/qQ1
T7lb7PiI0ckkOjPZ+ONgwZIDrOqFGoTBgoMo2GIUZIswgCxlfaPw7WLWe8motLu7r1mpO4XpFoxB
Uxf3ZeQM1Bmer5/MttNmNOrNyWvJDA1SzNUgsKOU7BfQK+UR85nSpu+69cFKizmNDEOq+UYacFZh
M2ILb2aoNJ28DrIczrAza5VqI5URqRn9WQiswWeKsW4ozcExAFzRS7Kjpx39nOHRs9/GqN/jclmc
MsSJyK6jS2rzwSPipYGyWONt8EvkEwfQh24rE04vlc1lPCmtYX8vZEqwNFavkxUgXjB5xxeGmJFK
5iAsHYZzPQLa0z1AzE+8IJgcPYaPTSRUhZ0RzZnc/XQGi9VjPuwHUSkzcNwPhuJqNb+teJUIxykY
h7j3ffHDOAz5jgGyYSZ0fCAsY08baP8z7lBlAJIYc9hW2A88MSrsirEf42gEZlywJgc6bwZyNOXu
ASEqIcXq4uITXNGixr8WwLHnNQOt/CK4I0Htoh+C/aBxfpsvtvByPhJsl70Pger+cqJCthDO0NMT
DykqriveBy2WERVJQP6XyT3jlWBNtK+t1tQogb+hfIoGVwtmeRRUVqAXYhyokqXXNGb44TaYM3Rw
G30xmKFZ85x+/H5U4r7ovFYUysuY7FJ/GgvJpI2HqmfPTjQnR7Ox2+sPOo9FrUZy3yjPocqBcUYC
hVW/tAi+Z2s5959IoXUsRUIFudgO7PnQZVljyiySGfeg2zmxQBix1ylIdpy0v7Rwf8gGGMqls5ER
a2fTfxlv2bkx82ttGIdpsgukP7qD2LggNtppMcE/Ms8IYDkSbSk8Zi388TJIiLNv2v6s9ugcERMi
j69/s5PgiYe5eMn+wsD1JsiR9lljKdTlNIQ9QlwTLXNJ8KvbSuqFJfKHO6Wyj3Jci2P1MMUUqLF7
n/HDYuq4Yv4Vh8XS5mF+bDKhz/RnfUuz3/MhPpyZt716jIKXuKC1wzM0veiQD7JmgKOP9HZfyIfg
PaRaoOtlL30f4tvNLRhrf6EIWlqffUEMQEgKzbVD92ny0/4i3E8k+PZN+imtf3paihB9kQ1ArY5m
0z2vf2zDj016V6HzYvV+45UouS9ao4hcnswVfblUXOHrumIGBQUWFhZ6iavLPTm87a4xmta+VHaK
ShtB9Jimx5LmCWsEV+SX8eQX3JA6QnSYSeBTgDXGQip+dBPgXz10ZGj8DqZXOtmcG8KgA2x/O6LA
2T4+gZTekKpPeKQwrd7xorq8Vfua3tme9KxVLcQfrqtlfXSTj0bdcwTRH2AxURuvcZ1M6CsOdkes
tq0s+9RYcIcZaCMAChOE8XjvZRfRXI6yZnfOsNnuk0nSTgY9ofWArAYdsWVpeNIaK3c2i1R4jP6X
Qvj+zo9kSQ/ZO4DNNjQhHj3Dg7D0dL0Oe9HtKcAcpEeyXFoEb7wSpi9vf7zYgo9dQWePQY7MlXSU
jBrbk3P3H2BEWbD/hh57Ax/NECU98hHdrr0jB2/YfPy2ckheJafU0TMzdcW9CEgeeei6oIl2CGow
NomWCIgLlICPXxuyuFLV7IUMI5WVXhrbs6tYeN5OB94URUBMzfAE1Sm0MF89WhcNfRhjuWtTnp5o
03QVccN8WgCAMVPx4ZL3KRj9Oc1sMCpQvCZC1nTVOjMsYP9M1SGfy+dHX1NEQ6/dvigmRbv9+AJW
Mi+MxTDhGC/RhfX6H3t7wRmry8+uAILo83W6xhcwM7pH5ofRDeP5sD513pmwdg/xhsXm6qCBQraO
8PQY93/2+TIl7w+n1tJjuFBDyWQYNvi+kj+ar/3PRDwElVK0HBSH/Ai1g5+BMN30OmNSlNYSIQkU
6Gte+yZ38IWY9mo9rfuo+8k4rHDbMB49UNQX8CDV/uNB4qjg04FuBJvPmDnU1dKem8aiQuIjl1Cp
PO+ZyWjECNY+1LtuQteFexClqeRBpyhp6U95XyO7JL/1PqNGPgpc9rb6OE95eI5bZHfQ01zvVbpH
faePQJBke4MUYZlrnDEXy0LM9NF4/PMnpXO09+rdxnWDKbOdN7Ao/c47xByQtysCtuA16K5mbELn
GOPqswyfJjYVQYDe71a39+duLMvrYZxFk1d/UnlnYxYXIHB5Qrd1tyd5xuszXJosJxL1jqRGWEOA
0WC73LA8lKE0XSToJPuze2lHD5Zgi3YscnNdKt4byqPtc/Oyl53Go3J1lHdwV+wnyCgALcYjNSBj
B/w9rtZ0pga0Ld0pjiHAqAeHbU5brMPF6yBkuIcuIPn8MdoKUd/wWAcDOHxT4IEZuQoeL/azchC8
gbgG8EOPlvhQbjBSmQ55ajQEZbbyJBjqHM3TmvL5SflsUjGPx7fJ/mmaZm92M4jMIpztWYqTmWYK
EDVSbhEUrVCClaAaEG1LEgi2tsWA+Eo/oX87K9nIOPoiWnN19wP2zNKcUtUc0zic9v2tMp9uUQZD
t8e9Q6czdY07pgDV8qv5+E5fyAEVhJDOUwRceH/hKqzzZNtHSRG0+l1x15i7wOKHhzEYd1C0Ylxn
dMP36ECZw/cKjV1kg1Huu9om6rGkfFDRFKxWBfRBmPc/GUP8k1RjpWA7RphZ4AQH+NuP3zg/OloP
USFjpFGad8kONShOTHeX+erL3TrLhsdnYDhmYLHFYmFdI+nj1mdu8johHf7YmX4wCH6HhOatGRP5
LiMqMt2c0U3bD0DAQzZfcj0bCen8Yz9z7pS8NCx+k77HUgeE/AL3flVrWgP+45Csgp8nGlVvV9g3
5ndCcnMzQFsuXbEEAketAcJzdK5g1mid1qcAlcJ+mHdwcIKTXfqxlgtgpafFNOSRW2ZVEPWzHo/Y
0z7eHl0isn+Lf2VVgd21+rOypnI+xALWQnw0gk4cDar5aexZlT197AeeFXrHBRJQHZyVsWCGEZ7i
lHidSdKQAwtpvFSCRJpXop3tfzAE7Ms44yO+hievx9kgxSoaT2bN6AtAt8a3CMZDMlhw+J5zNwIc
K1hd8+iDl5iPb2LJGsXRgzyMnJUqmAz0uIqYWa39INjf4qyfbsG1jYC3Dk8e+m5HtsaROmzSIzts
AYOBm8weZuLMZgolIprV7N+XEYOHTA8WD8hidnEKWt71PChjIRpNj+gxRBw8qtl8bIl1O6SZcZgS
7uAr33PpxLeWw/hDJNZIRMitDdgimmLqZDHe/g33jQNxianOYc129f8wW0UrRvb54HCu/vCn4hHv
D1b9HO8PGE0jcAg8ZGeD/OiWA8ilQ4Ig+Zn4H+Mg8r+M4vytHfiPNq/0vJ2U3g01/emR53C1wrgP
kFF6FJKnrHR/H1vEdkkNEDGZux+z2zUkPS5OeeZqMl4Ol3ZdmGOJXUBCgZO2nmuomv8HA+Q/r/If
czPvo3JR3hVXOZu1HRDQCeTLZvLd5XWHelXk+JfKHLFnARIgsj/9iA7CLVStnh9R9Jiok7EvOAto
F+m51PfD/+RA9P+Fufy3R/mPXv5V7VfHb/UUJ6cnynLxTNkQvhf16GHm3RgHqJibbu6lUWgxbliS
Q+bYHVdIVu077kb4H0QH9V+vR2XCXxW1fh8+0d87+A0UVHX5RU/jYoQznTkJdY8a1l1i1t92QBVI
2Is8v3iV5mAkCDpIDVECR0K6x7SL2rDysa+hR1BEbUaCi3ZrOnwk9DNn7JkDm58AO74v6LDhdXWn
eYdUe3dy/e+etfRPXZA/hI3/dx//eK76eSAvXyr38WZvdtySNbGyg6cqs3vpjDUTbDjQLk7npddh
uOF/sbL+9VF2MhO6KPUG0CL+/ih/2nX5PTyhacTTr00zIwficztvDodejb8D2zD0iDbzLihoT9GF
eLp6cTa9ymHSY6xxLv3HM+ne3T/Zc390L/5cEE5Pf7+g66vFBUOGxBLG60+Sd+quaFC6vDgzoCT4
0Wuk2Tnd/u+PVf8lWvyNf/GPaPF7iv3vtYZ/cW2Gyuz0NNv8YqMsbJ5VYxkhE5rSAvoIK1hHqMdZ
5QQ11+iDdveecpZEhDLrZ1BBfS0JRV63GVeoQ8uo6hu9LW8zQAEgfGMmgmXbUI4quEuU+OZ9SAPk
ZF1m+Ge6nxibLredl4pxp2syJssmb0CY5yo6/3G33cL6x0PmblFBYHCNubU/G+z/0c4Oj0b+Lqs3
7gGTczQYGAfNwIDCP+F8ykyGmvX2sTwFqKOj4nxFwIe+Je1LzwEiBKsAokb9H+Xo1nid3ENcoar8
TWE0v2gQNma9ljpFOQTScPKsXuhYy2dK726bIT+Is9rkxpwsFaJVCAcM2r/GYd9uy95/7a5/WUl/
u8l/MLVh/hx+5Zeb5Dlag3HPBbJBnV5EEojH66GIDPgC7YNifdZzzJWOYZpi/e8nrcj/ppyADBi8
0244U2Yu5u8LWqwuyq2n6iJODWUsz9UM0dZkMGo9SggcN5axamt+GWrjE32oCqdrdSjkh6EUv8JH
iAOfK/oVP8nQBmRRgIjFcQzNo7NwOduDXBtf9kuGPudK2mxO++sMYTMNN4YBqtxSdqQa2R/GbXpZ
D5y3cw268Vg9k/GmnIrjF314V6Ikl4NbNPBk8nE50xI1lrJyiDCtoyOngBDmuFPb90/YF7VMVh4x
fhAwtOrbPa8dX119IWGHoSVPijOXxB0buwlV8+yxaiL08p0DrArVPmLmovkfNLJeK3joQO7obYZN
iOezf/SVXIhk94Gkp+achstJk0qxlvQ9hGGhGUEftm+eanZOFp33gOJc/a9bDS+4tdR7CrQWZ8OO
j1SOxBlfGH2nveyaV0MpU2b84oD5jRhlJ6A08rIbcu06krzIHPr4XvgNYNZj9M1q9IHb5DpRwzcj
JoKn4CIhMT7K57qC/yiECA1JPRsAOPoNB4PfR99bj1AVnyCKXbTzQf7eyMEnvDOBcC2WkRQIoRxf
1ncYQnrQQwWcQBCLQ4T6HX0i+gpOITyJd6IG4eHmnthl2EqVoYr3BzMnvoKxGWjC6APhs9JNCQ+b
W9cAWQYPW/Mwifo5kIVQD0FeTtqrKLPhOLDVZk/aMevlCMbkRPHaddfOcM5Rk55C7WV/yIWkjC0v
Zz3KNO8cofQcfyfHtFwJmx4kzlmFSGcvpQb+YD5dUwwCbY7RKMWWR96re6lTzrUEzVsibLlVKWNo
kh5X2Pjgq6GhIw1V/AiRB9eMzrdS2PCRKs46fR1HRfcJpki8+WFP9K67qYmPBDUIjUFurU/feHHa
D/Jf9pzBRuLW+AtsEk9TjHW4rdcef6IeYohoHG/4ASKk9kRA0fjKDjQtCvcFX5WRQcVKQXb4a36b
98vec2mkjr6eQIF8DaRQMT+45kKUzjG4zRlSLH4heb6EVmhvreKSaNx20Prl9WNMji+NDtPlfhAq
s990APX12Ji9Qtj2nUuGmRfmSFqkjA+t1cc6BcTkDCw5VINjLM71oTq8ZoKP8eX4NEXWFLBEj9W4
Q06QPt/Wsbh+ZHUMeCRsWl+JICI+Jq/JKcPOJtXg9XQIjJBe0Fvd3nbvuThH2/G90wHFya4WPc1o
5jIZ4vi5ewEjTz67KhHnrIpqhWORhvliuVZRVP+Mz7kYXdi7/BwlJzx7OfqMlFU15r7V0W0i3019
cZuUCXD4dabUxpdiGs+T16IKHsE5bS1hJMIZcChnGGTnMsrkNlrCTJYz0BjRv/vQEHtQAbjsU2/9
FjxtXE2xD7L5O7yil5vLVgddeP1gpAozmZ7OJRAS3OOpdrwB5m2mUnDjsvVl/T9G93GvpHHJ6n3t
cP6OGPdoCppmWxmJtEemTykSVbokFmXikiOEiAh/szWE6Rfb2C18ejHvFy/EwK1ega+NzXHW8gEf
zq+svz7nr6lQXHYPjGUCLsfXgoejh2i2ou9SLjD0obeM9s7SpC9TTx6LbpWPH8UbwKxcK3Nay0J+
9gfFJ1RGg2FTXMeItU/O49PkmUB8YPrxR49nfgJxL5qENyWmQi4vftPf5NUYhJ5Ru/qtX/YjeOyX
FHZ6gLBCABGOO/5Oave043G/83ZT2ShO87U1puEEFKoXWk6OmAI3F9fdOe4NMTpGFLRvcLbRsHx0
RqPvYc0S1Zvol/E15eNVNEUh5JFD4tIcY989VT2VwRiMLrY19ThUPTCz0WN6KTg0+N8S/ezKGeTP
WYkgf7XS953nyDnTPQ27zei10tjnOzUuk2Z3Y9iqx3rq3S0JxTevWmHPsRk07pOLgdGToGGLUjIw
ZnWNl6sP62eLHXGAf69mYwskx8oGqcLafsEewHm5Tl7FYAuBDuH7YwQbc5CQd30cbQv+mRxoMIeY
vq4F4vc1bhPOsuhTVDgP9NwD+WrWx8lmAgLUz5e7ClYjQWOvXU0Gjwazd/StnXNejhTvHd03DDUO
zxkzOTBSoOS1XwOGHdBLPf3gGFZPb+kAL7rtcwvacGW0fiFtW7+Br7E0B957U69ojkL18pposKH5
W9IY+RHQiH31/hwthzcO98tKzc7xe4j/UKqNeVdIXLbUxut2p8ARTK8zShcI4jwJ2katZr9pYmze
SUX9twbqYouCM0E0HPVRgHu59/zhiZuDp8eD8dFlsot3pQ5lgjK4ZHac98MyULavlylEPfcxlUZ4
VzIR1WVhTBiQAAzJhoCZYH9h6EA3dtDSzHKfY3H9LK5JG51TdMrbdb94JyLteiYe4c4AlUKinbV9
67q9RXfJBI/pBoCE4dkSnB4OK80Yi63gmTPiFaD/PYHeyMwk5tQAORA8vVv6Hn+hZAhGew5BswXF
ZE0DsQN5S/FjJBb38RMmpTjGLgqcx1lOXkOxwIyD14MMvHVBDD9Q1u3S4rJxRouX4Ee3CKZacMOe
6zBpCkLBiYM1atEdDz/rz2ffkHYW5Zqf7fvi+v4yPxWaucYTxTcWPbpcpXUeKUPCg7ZuIzKZnAY7
R+pldGYZcKShtBiVaJtkyxib5N0gv+x527yxpdUq4Ne4UwlQDEFwmeBKHkOgk2sqbvQRORPq1eYp
6wHzTlSYEAPrRkZ9H9MBXZoyrEwmf+hvw2T5ubib9gwtuqxPCPy3l7zH+MT82RHjhnesck5evSd2
3dLXilSZP0lDNYNtc0TFO+6dTXkiL6BSTnuj/vwZXab3HC3WOy0DhYJFz5v1V6RvLxYoQ9TDfkF0
k+hCIxy2u2JzLngXjFtGXzSCbj5/fD0mUBZpzDGw2JufomX6bjHA4FpvoRDoIaL1cS8+UKnYaCCn
0J+5tDk9O4iSD9Kh0ROhZlYofXTRPIzeMx7i7hj1vYrVGjSFiuBSxG1/P/6d3gSBiCMNPFDriDvd
Bn+aYH6HTzJophoUT+TH30GDbQBE8hWAkUj7hbwErtq4aowa5UnSNJDqxVM2aQjQqQHylxcEAmn4
BBEusAmN5J75pYWXYLGiUnftMCq+WGqNkAKx2oSfQMTt63/SDlrpi7o4zu9QXQWz6XtMELLmwLIZ
3KAzzFT71TjSYyTU3nwqNimDp9m1ia72ZfLdXbLOJkWBQ/Syr2jyLbfPQvFOE0YEK/PGNBwH47B0
+y7P471u3eOoCfToOztAtfpivBCU7HmGbxoM8Xg6pf2hEkdoVpqdFkzleXdbQxbffidHyNuAvHgv
1FYPCSTAUsWtHNEdTGi0dqkXAB2jFAzsvuIjm5ZYaDf+BxoxM9l6gkztVYYL2eCuR39kUrmX7i87
ksZGwdPgFAnn4MFx9EFz2qFWUkiqLpP+O7q9Iq3TQFJfSdVlitfZAdvtJvjo2e0dar9I1AK5yfoN
x6AWS785uv7qj0TvMP1ANufUe+zub4/neG0F4g93QdSppyp9z3cfleyet/xCvO3wbTwG4EVcqMV7
NxjOjWy9L5jcV9sfm6NvHkoLnv2ZzhE48dn9EsqXnvyzEAu+tDHc5t/PYnMS8z6bC/J0Tts4Z8G4
CcaH+CPaEMcP6xaDEXisn1Cf9HM6TZyHpEHllP9nKJ5jE+4zUfuLHT0ykbBD1qwycUy6o2yzznL8
zmAEruHo5Nd0dR1GOKSeCwYMyfH9thp45mkZkuqVnWb1BaR7f5z81nJlPT/YkdsV3ThywafPb8RY
z6elR+e7NpfxNXu8qc/vDueSQm4aCdHTh5wikzI5mNRn5P63VNLMp+i8ABVYOhmd2+zXdXLsR2Xp
k3cn+G22Y22rL6gQqSQU88mQsUKr1jtNn7mUAVVfplhsDjr0WC/0rPUfo19wpNWbMyTZV4FCTATR
Ob2XQ1zMgemjQV4Oq6B/sMWDdZ5dhm14WtR3G4url9nc7b4jjkHZ2YqXop8MEjw/cV9sZmQi3fzh
mm4W/RC5eK4u+T24774Fx3ez4QzYLel+QHLTncfDJdd6wtLtWRK3sGpwc3CgMWuEWkYgYtJZeq1k
OefoQwZe0wQxvpQC2Iu0+IUibf5KSPwXZxrGhri6B5exvH5BKx0fs2otDUWArD0Gvg+rzwq2qpUC
rY6XtaG3eFhr9ELn58V5BA+vN272l6OlJoeULst9qs7eLGdi4Eqf9Z+GND4X530N1hAfoWTtzRun
/weLHyGQwyoShx1/KLlNj6te9LuY164/j1u75p6HPybJotuIVjEzMjeIg7vDpg6XWCoNQVOGl2k/
wbdzDU7A6FFxSdo5dBId56WAYUGbrI6erXVf99JF/bOWuwFp39m/kljD140fk3PeTysacVC+K0LQ
ICI3UhfQlIYH6MHHXEXG78CBip8QgsMREfWFVPTZ/8zfbi+k3d3Mb6jkELh5CK5EJVU59M7jP/10
jvCnc0xrWnmw4tLSGUwlAoddzpvpwzm7qnN31WKQt5NH2GyUg4UCxQgjp+CefHAepVhZ4kHHhDVM
YIsDZnnkOBc9Qk6wZO04jX/H8Qm+6O62fodCeKf9vb1G+MiidvSm7qePEL4dISpX1Z706mX8aDG7
90iY9cA1REr38+4R4hwrMaxTu+WOLR4/hjg0jsVwMJLTSyyYGs6k2Czj6FwHl7WYHiNUHoYYbO6P
KFfdIjAAB50BbWBgOYvaGI8B/7vOkrTJb/OrdcJj7dOjV4JdXIzVxzWlndalaP3oEdNkGf+Gl+Hd
egWP8B6B47AUrctkMKSdPep64+HH703KsEMxODtg++RPcvzOQ3JgwM4Ink5FQ7YJgX+wysOBl/Js
3HR5sq+cLDk4prxu1SYso262obXDXAwlCiSPdUO+lVKObY+73sPtfZyPhPS/8y1eBe42O3QAxK/9
mSgpZZfN7rpnDF2y6P+I/EvOLWAynZv3l2YrG2AgVXjEBleO+vbxYPJd9HTkmBx1OcIexdV4NCpg
OudKfM90LEEqLFBksBwGTjDNwwi0P1c1eDR0e8/YfDL9k31yzjvsC8HBrhN+5fMXnD7Oyz4ilA6D
gdh92wzQELvZA78Pknf0mzn2NFmJoUQI8nW2wLKIsIR1tAdZ+/x2enFCpCT4aUurO8MWcBFPvpih
O9J4zM8WVfa1u3d9jFgVTwNjlo6AruSy27fUeeNpzNhVE1x4TkibLHNc3eZlQX1Q4tmaHd0qZIc5
zIkgz021xPwQMcd9500h2B0SJjIwAzOV72GAhGM8ZeSTr1pNp4gH9IIH7lDaU1Wy+cTwFH6iOkbH
A4dHpCWw0nrEnIyKZAEUPLwTMhB4yR4Z4UTaTmBDrnUW3dEVuv54Ajdtd1icMhL2taYZfMQrvuXL
ADZIMMj5HuBATv1EDjjXRZ5liSfNDWhMSNkc0c25JmTOqTrXRhAhcfHSzeMWW9x0uefxlRRKP7cs
UF4hTwci7AAq0WHXQv+u/uTfpwBtexhB7DJo9YjNf90fTDaMlWkIXoaERK/vnzFmrXAHrF0Np7rb
9oCiSkU5Io2oaBULzRKSjlgYfmPR6w0b5x3e81M2CKvR3fnkZ1Js3B4va+Yzjp0NitdGkJFdebgc
cXSJyWPBDBzcukzAQiOtR9cxaOFQwSji4nUusMcYXw3W0zcEv3PUiyEvgJIaxsyDx7Ck7gXWQOqG
+MH51wvURX+sD/lj/X+knUmPo1j35r9Lr9sSYMZFb5jB8zxskIcIsPEAZjL+9P2j1NK/KipVsei3
XqWqMjLSBHDvPec5z9DYjWb3XZKha/O6FGbxRvqmTx6/F8qCiXbqZEB9KRAGoc3QuB92xP45Uz1S
fWB3xjRaJMNHuBLeN8WKMN0KpgQ/Kt3b6T4uwsuGwI3XVh5fxq8hLeplLY3hRLw6wbACrUca3d2r
fx1Ig3Si7TjDKr/noxLraEPPQzvq4uEv69ZBbrAhyvFIo8AqY8mIU8gDifVa0j4ANlaUKDKUELAQ
0nGx4tugklyTKz3OaeyleVfIBGwY2pKWQbb62wr/aAort7fMbAIwvVtYe8IGhYc8kgnO7PnSutvC
UVZNeJQnfJ8dsL830a/IrXzQZqsj8OSH6pvnz9+700l5wTxCnxZeOktXl1UlMe/q2nq7t+xhXYlw
DD6oMcC4kGeSh+/BZfWgb4MkfoO6NZV3H8jCwlcURNObrWLDafCBfkGQ4XuQIWsWXLZSuz9OAyNM
mPJd56+xFmoWwDvhRx+CcGCZsVeL6OcJFHOuH/vYxTmrDizVUeHWyDhFDy9N0tU0SLUZGkx9Ujuv
TW+ej+7+Y2Eg8zsK/Ik16cWZFZ308+2Y+ZFLahcPuvT7Y2pNZEqkqPG7+ImM9SAaqlRv6SpbMo9n
tWU2mAHBiLpFFaX5oMkwgpNFuYhnNF00EGVYUklBl4yefJs8VQjtu9IheRXptH0CE4kPI0Dk5nwc
MaQWOSW04Zkv4MVBU/LxDsUk6wq+joROS/cevlCmN0OFu/cagJOhaZSWhHBx6NME7uOVAo0lqDwc
A+YJG5Td7D5hgwRj9gwweGNDIjZ4rM0LwrLvYXf7VUKXY9woKFgpRhO39AljI4BNIR02HRrOJ3xS
YJOiS9sGDkyqCRdSDj6DG7XB8DlDmmPMebrHeNUQS+QUIJ/EzqhO4UszXkgsVbXSZAZ+HzFC4OB1
0hB5RwocyBWPb5hoqqHmJ5MSfiv7QXdJnBJYISnzdIijxldDd2mlTrQT/eQLaEfc5RtIYLon+nJj
8gh7Dk/45qaeACq7S0P28tdQDzXYDIwe+EvLTbqPphixAJ047PDKvD9nt1+9HDZfV983IYHfMeRH
s6eZzSGZqCTF53RdA3Va+8zKdK6LrzIvoaMrbLZlD7MU60bULimgo3IgztHoDfWp4ZCoO6bRRjJ4
d/jb9MZSd89RFzJOtJ792mQbumAocILHcgxwBYFKTYaHG03T1XNVD962Fkjj50iDKbXToBYbwMJh
RpAeP9ySanf9tgsrJ8fr6cPYYi6ezp5fYHPgt5JHUUKifeFJ/K42iPD96uBEG4VXb1Pb8JGAuLAr
a0kS6g1UhXtC2DlTmMt3/P30a+9CGCIU82NDbiTDCTTU0Pv864JPSU1uHyYVz81l/KHHA3/22/Vt
+uIR1dpM0hzMd+LgQqZ7+Ap7s0uQzi4rffjyv+7ka6bD+1Yc8x4jiJ83o/rI/awXxhiBo8q22s7V
mexwuyk/eH/TFc+1sISwP9GWKhHSl9hXxh+nGaSBhDTKb0d9msBjtkDMCS35umGatCVJdX592mmo
78qJvIpCquchGbYjKWQattOXvAs0+mLNayIzAwJe/7ojBgZhZeozKcbSAfJN98Ip8+eKzwsu8zuK
QNHRBvIcAC+eE2y5wLIIYIPLzZm9gUaAYhdz+rloz5VORAChDzgrCIWMnHao7tRz/FWMruc+wzVG
I92pQihGhsIVzfZ70t9lU7JQN2Bz7dOV3ch9H0UOfwyQiJA+9xgwZIQ1R8vbmbUy1rqZooMYevSE
GO1p427SJi5UTyNzj6ljb6jzU8Mv5zOfUBO7uRXZwKsHmAiYs2ynBGJrZwPQ+wNTdlU5ZUB2cSBx
fibQMR3GhNyjuxk3Vtna8PU7fd3X4yBj+tGD899Bdl/cyYJO7ah58RCjG3h7jRMT/I7W7GLyjTbo
Gi8K62pFk1wH72lFy0xZfUXYs5DGhQCgk5BGxUnN6GXyRqL1suO1FjyoSe/jJiRXz4V7HUbT1/E2
6W+igN6XaeLyKtscpQP6KAzrZ5+XxwCBnZiw+CEjjlEEK7ZniZnZcJZnC+JYOOgYRL5LzLRkclTX
16Aw2cu7hQFi3oHNON0CuZDy/ibhka1tQ1Ck/Rok35EI5ATg93G0rwd1VEJsvAoIpOx7ew06+Oq1
5u0dfRh/EuSIHodKz5QoI9f6VAxV2pp4z1regGpRyVEV9h7+ky1hqKUjiRk8+qHaprcIoK4qJJKn
ThK0zn3QmygBwi6ZuEz4XYCjetjqVqHCSf0MeDYET5KI9ZmhkETzJ9uX1TEPAa6utdsfv77lk3J3
UFQOPpgT1eRdeq9jOgODpWSCmDSo4QhIYUH9Bg6HUA7L9yG4enyxKhV8l3E/IfUhKCBL/GMZYxEm
SXYmlsDLOZ1ETxhFDFuf4/4w+SqHjCvbtbwuxmmGbyCLlsNco1p6kLeZDuVpzLg0+HyTuD4sCKtE
mfyeXeiGdtIMIKTnsMGqHiTfYoDzrdNzyaF4BW+UbZX1HDcO+Ze8/vgbWa8Bf22PcBqR97lZ3ZDw
dRSbluBO/A2yTtVfDz6zZF6Q1i07OgA+cMky8vVFxXbIc3x+vXx90p+lNMU6JV/Xa7C2dwiLhtWs
79NRDlGqPPxsXUDxD4vEflak3T9c/WEVq5RpbYJmCAT85qIB4LVrnc/QcNumC8mRpnUYravZc1C7
xpZe+EIbDoroJecH9eb9kI+fe32n4KQ3vWKBAFZahhzcvLpE+L0BhG67K3Ns2XkM6lC2P17kJ+t4
GE36I37yfkFGL1g57zOnZDpU/QaTfNpb13AhfIybQ8pgAdElN6vlCCSiiJ3ngjMktEKU8g4hMMgz
mdb7xL7CTtO71PLniODdsOf0KTkRjdKuOx9Us7UpT7EpmZHrbiJEdVHcB90xzO+FFRP/bp1ULsjn
5jK4d9txoDDR4JQA17vsqa64qfNy8/C1UW+vUHDchyyiESJEAmcqt7E1Gu2EAmqVbVKPdLCRONen
8lSyaXVHpR8H0kmdcJQMiBWfGZzYtF+yrYWEoaM+efjUPH2+R5sjEQGWv44fvmw/NhSWbI0ZH9yd
wmRHYwLFHrYSduI42+gBNif+a8NGG+emBgp+TI7C+fZd4KWKDPjuyQGnw0I6JfPSw8uN4k8ZG+PH
IIEngVnG4naIOdKuR4Nw9/xlt5MYCkJ5wkaBt8zA8m1wSZzm1J4NPvJ1rEh6DJhtjnukNHcU0act
OsWph4WFsikIAucHSAP4KlSqpjhnKVOaYHjOH/PuIyhIowRl5l+hiAQyjchX5HS8VZ2MsURYwwx3
rMPnJKT9XF4sLXyHGTVlaeVDafF+mSqKPb2P+Z5DlpmKPHFfxc6VoKXEITTxPS/erl45JDQLuT81
alsFlO3b2qpugwrqNrvLJbgZ+KFYArWhMqSm5Ph9snOhkwo4zSNu2CXowoOD3gi3+LBC4sTaK8ZP
vhIPKfdBybvq8EEOPaHRFJNPO8tCLfduivfVvkPw+8ypqRF3nKEqIBRZmoZbQSkGiGIYU7vRmxfL
KTHqO1979oe3PbbUtxUB1bKJL68knTOnYwulbKQqCPRzg0M8Z6nI5KjzwGOXubv1uTc2RvGqRLlk
6dv8fBu/ENW9h7FfMW/pJU6LVwbl2K4/vg/lDHjcY7mibowRMrAlYpvHAAs71avZeBkS5Q78sF/s
oMM+0D6Ew9FrIC2v34AMNBDPhi9TlGfYZTB0yMyMuKusU0xxFBfvEHCoelscXsYN8zeXDADnw7IR
BuqyP3qzm23B7fVTEztg/dL2+nDerW9IgVHw3D1DRfiyaV8+tvQGhNZBZlhq4uTnl25rd7vpDy/q
qS0CGdXKoPzq4YW9vU81KO/ltn7BzmdceRB1sE3Jh2Uie8zujNLufTeLGOjAgP6vLDGTjOCnv60H
R8vLUo3ggl+GK8feFeNqzDKROs1lzOsS0ctb90bdn7p6PWCeUHSkMX6KqAoEhjdnrv3JkFwLsscg
F+2M6cOy1iHOtRUZsKYKkU622HXzpUAQAKAKas/GVr6Lu0ts4EVy+iDH0P8Z2CRuBWH6yYno5p22
1lcIrg1A8pPMukde2jRm77Mvae0TR3LfXpuZj+9I8zSsHRA6jOHdXj9WxQnEBAy58P6zFmr0EGbt
dXOmxHmVwyQNFYDAb4OobyKCGU1Ydepoz4EO8tOFjQPApDNldmMLCZO3KQ0TD9x6WKzlOQqLmq0I
QO3MV54isalWudceznPLofIeQWjBrcdTWAqjPpVyzfRrxQxCIkjk3FMdMC/1iO1a5y32ttogl7EY
dYWX3bwH5JtK/XXEMHEq4/6fILPGDQGSfKKYlhZbuAJmnzAC0w/FdTaWTiJ6iBXppMjVAmF7De8D
Y0nuqLJKyTYVv+9Q/GSntxLBvxg6D5Eu9IYPAALiNekbocknWBCiobwlIxplKx0mDycu/AQnqFfL
fWXLSxoyWHX2JELsktG9vyaggL92y0Su2WaHVzZu3CixH4eP6JGrGvXc6iQs8i37k0A2+hTexb4s
h2kRxOmqhWB5c+JXWH/dAG8oQSBgdMIYqWclK32jrCPyny9mbnjaNciksFQHre5pyiBKXZnqGtR5
SZVbnWIeaNtx8Y3VbfM45orF8nocWZa3TbJJgzxQMSGGuTmjwfdbvxzxJzw8QWeSjV/dPgslpLIk
PgbAPGG9i+b16LJ9HxRwvrv9XEanZExz7aKlXL+9+pCtP3zcgUPJ64YF6sTwbusWBEyYJcPrl3ws
V8Xkwwf2Z8Xwco5OCt923cvz/FhymKgnYA50csxI/FYyD591Oa5H5aGcpbJ1O1x9gt7HrN8GHFT3
Lgi/6AkuQxVW5zwK1CmHyatTp7/XvTA9N4FwTFZgyJdDfLislXN+RDZ0ZRbaO2dAsIBDPYttgE7t
u92qy8+4hAU2Jp+coTDi1hHCl26GnZ3u3zGjGngU/CLMSrZ+ZDjMHyjgSYuGeTnJqUedbKtD4jrB
RuswMeggGZ/XZGEvq4L8GfQbn1Ug0/Mh3o+tAhIpdJ+jBq9kmbLV7qDRvr95Y2LRLjBNvFnsa+91
+fU8VgzbNafefc5AaR3/qviGp+vVDZC4SEPOGtCYHJlP3eynmikxOG+COyiS6lW4J8ZWQwPSLV8G
f4NrG2RCqGNV/XDTipXu5rUl9SbP0k/ZOs68p0pziOX1Pdv1MQ8XRlp9iPLZpRdGot1g7xWzia9V
1WcH0+bZ8bYGVuTkkbx+4VZMs2DKpZtb4Yoam7B14WmJcJluvMJLbc94+IASqdWDXA8+oJGt807D
tufeWuTnvJ8Nho0pLaIbvwcPaamli6Re3aDkJfMXU5LEMg6vxK1lD6vcqPGqHWrYnuH09zkEnAYd
s0l7BigFu/cxMJgcTlAaKBC0lEHbMIFe9ujcbsqgEQYc2s+gHeaTR2UjBKkES2XYQ6ymblWtpQtO
j4TRR9Bmzk0et9qM6R/oH40bkcFRyVydOSpbTwv2ABEUdwtAQALAM8yTkRcgO7xsyj4Y9U1zivfw
eYwOBLpisrJTlnRnl02Md8Sc9g/Q+Nn3DYOe+HNkRsWex3Nr2Mhmn4M8ZOgXFEdUJn3rjdiTkmkh
nsgkH2VbjBEDadYtL21YcqMhmTn8N2rw73j9Ob2GyfQF33Cb80nkM+fW2/3cumA34+0Kd0fWLYa8
6nfFlgLRDoT82cXUf4Mn02VzjaBMCgXGjsHLX7aVxbHYqEgBB8qZj5zAbCxd5gzjTpJY2jAHGdTC
3xlLe2PRucNeT/WkOGT4sN9YP5+7ddspJzDnUNtCxNzfD7chUw5XmNAIJEKH0pQLgb352K6qWbZ7
TdXvR22KJy4eLiT4KgJI0VaBZ7sfSd+n371B2tj3OzyNB7D64Hoq5i0ugxMlw1bTqfn/JJsqvJ5n
QJd9QTJpZBtHGIrbVDXbbyhRWT6CmIm1P2B7YsOw6onDZPkp/BifMFoaweqfI8Pqd3Egdi75r56n
NN67CpS+/aSLYxZ/P740J+9r5jllhFWjGm3YXEhgIr2an6rBN4ob3GSV92ivlIPjrPV06KKEnej3
0a1dJnvEiBlTHDwcmA1dwtcVLdejmfS4cWrmZ4BdJJJ+PLUMrlLwECz57r7vm+dtmJZ+m7Ct98bv
/qwW9iiyDVSevUl5C+PXjJPqmvpqz1Xu3ufjN8ZETBeP57SBHPqY6PpEZOxyH8T0egDqzQw0KmXr
qtzbw38Aftgx6lJIaMfySEtDD8YwvAb9z/d3X05tiZJADihSGR7UG2Ca3tNBhG6AeVIX0N3BSsoc
KuyPYCXH5xYD5f4oHrZbXHjulBVUThiJ4aCyvW1wAvaj4WcuLSDgZxr3DW4unfJj0J8XV8TwxqG/
50syeYSNHU8lXnjECt/SMBuL62JaBdH2xiEGx+LZHTOUJtbj3VUQrE323oZf9ygf2aCeEcWy9Uxs
oU/qiKXDDWZcwcELW+bQ+wScY/U6132ZuzevtjWT8a4O0IH/7zaFQTUpvWYiDLMD30TZ1g6byS3M
F72nVS0QWCqyCT1M2DxmBrv9/O3wx/qONHiNahiLBD5zorW8bHiDR2YOnvpAYUE1Zkc9yh1DBfE2
0120xU6t56kTZfRIGLhTuydOtf1ElMkOhVRv1oktnstqSIcjsE6wjde7f+H0fFByPN0EwyRojc6V
OXLAKQPtpNQtjs6ydfSFuqhO1C2LjLBz6rvIjE7vnqNRk2KGAuVq/pgTgqXjx1ePmmF3lGBvkFov
GHXw4BbyRuk6SEthweIFMX/n8ODM51DdxrWl4Vk0pW6jULgYHnUoT+2KSdJ3OpVxVwHpq63P6BW+
D+LHKscYnHG0PBr72th6idXbA0wC0H3N9+SJXXOF294e2GIZ79rhExvvm11+59gVORqvCRpo3YIA
FO8+h2yusYZp5ws3Zcba2BxYr8iRtAOAvXyxjbcTV3hiOZ+Wyvd5w2vduQqBnI9YH69vajr5BNCv
d6afV0wudfM16szARvXV0XYp4+YMHzy3ql2OjW4GndoEhCn92fu2aQ3vWYWR1D3QfKp8QzA1AL4w
nNCp2p3ba825KMFdV7pJwO3hPOj7zzwxeRDNVdHCPRmoYdY/9GPcELrb9G78W+NT495m2fz99UJy
KllVainrfAl758n2ktpGakfY66CARR12vi9fa92vaPTrEQCnhG0p8Ojj9N5dv0rFjiGGGr5iWPgN
3IeUIhVcKsV8YNs4LecJO/6Ky37D6RhT9adLGmH3cVAHr1UGgMIpztBld2V+Vm3YzH4RmXTipJ9y
Hk0kAYpgDwQmPxPqnq8Hgp4aR9vcYd9hbFxZKfWbvr951D6JJzKpLOBGvGETZtvafX7nVATwcR3A
Y0BYhglgvO1UgnkETabXlRPGqxMKw3adP7vwcspHOtWdCGFAirBbKL8iZgt+n3eZgmz8ixxL6rxa
//UTkZoo8g8m6toP0cyzzu5FfukLK4N2qdz0xvkKRwSbgWZhBpc6oC3G6T9y1UEONhX7H7Djp6sE
/31jpT+o4wj+/J/L6L5+Oswvj7j4P/9L/N/XLL9XBLoIK6pHE+DkSGKrVYRv3FRBbC1sEQrEFZ+H
H6OebTxZDby+0w5ghHYTT4UElF/zP/74rP92ST9UTY9+UtdGxiWV7qSNCQF8fGwJr59oYFFel/1f
vPP7f7wF5PnIBrm6kiL8EMa9k/jyKgpJIFT5bVce6ANeLKKZzx/YJZLnQqvg9zb56o2HD97JOQDU
BR/XtYCinQADkcYEZGzwXpU6gltXklYojfNNGw20X6I5/qS0ImOTa5QNifdG/3Gp11dcptJL/xBh
qpgjzC4nk2p0nyEHnc/Nk+fE08zMg3FYWui81TkOIf/9uvT/IKuTZVLQdLn7dOUvveffX5fHs617
6vuz2u4nT+s4ocbGYUIzj/zX2zxNwSDRFOJR5W3Aq/DlM2M7nlCaBmTI/nIt3Qr5sYL+fi1/3ay/
XYuW1uVV6befFeqqhRC+XcPM0c+/YSLrAZNN72TgRqo4wGfOCUIqfpkWGSQmrEDdwZ7dxETWgMsP
+8z85dL+8Ar/49J+GDXnz1po79fPZ7UmJZq1jNvGEaeup2cyDvU2poM2HsciKnkr/OAe35i/CIjl
P7zU/7iCH2/KXYyN3lPm5ogLcYI2ytUmNS5phNOdZPO2NkbyRDZPp87fvTPfg1vs3P3ECrDxw15s
DFto1Nkh1UC7ibkANxrm5Dr+cpXSb/epEzj+7RHq2ksscoPXyaZ5MI8FtqlXaDcc7KbXmcUiVMCD
GSZGEEO2+O+H9Cdt8j9uUfeu/+3Dk3upxI8Lt2iNuROqPeymLh3pZgArCAtVzwkx2Urdl/eCbgy8
wD8qziA9e/bLhfzpLij8r6/0Bc448YdC+X43nurjrbSrgdu9Juw6nROtb2CHOYQXjP0AfibwBzFg
+f/75J+e7JWi/79PfsHitkd4p4lMQLBq87wd2QcVdLTv2fm3j5W7HfznyiULQlREVKM4+f84dOJ7
UcpXXW7xlxE8hRfTwLaA2Yy4gZyLgBJR3xLHx9jqIk6f1hcObha0gi9x7k2HQE9vPD0z3lEIz6Zw
ce+Tl5fta2/13aCdpu/6LTpL1P+07/39in+cSdHz82zqV79dJcO/IJ/8YEA80hgGvYG/VWayTJfC
WEV0CDca1pVhTOgecSEqX0GmzJnAkrLFvwsheUBwk5pvZVviZeI8mZyDnNoP5o7XoA35bi93lInd
n5CsAtCIK/QpGsGE7nh+vKc3twY3J2LUqYN6cp3cMLy8+I8JHf6OOYn1F4NyUsC/MO7YCMIuhyHg
6vColAFnm7q7fzGyU4Nrh6clG4DfFB74qLAp+Jnro/rYVx0cm8EUHhqzGjvmLA3KQxEIkSmCPXnt
sE8dvL1M46U02by/6Yr6idUPeSBO5gE3P89vEDzZv83EERX6hrmPz9DILzBu27YMvISFNjJmMp31
vJ9b0gUNbu5Wk8+qWsDHelt3N1a9Cy7c8AQ8apEcPxh8/7HkYjBvSiCLh5f1YiniW/HLmtD+UJjJ
ChFySPRFTdfFH4VZXD5VtW2FdgVdvX4zYjEz7LpglC/01RMokDQaJLqqf4e2zxNm1ok32b50CQwY
PeFbNjOY5xpiDIz2bUgnuNvQHoV3Dy1fN6wpTRpmfXddPCHHIi1ndoh/CsPIUJr09vKkciP/M75Y
4JeRMcKrEvyxPfVn+DO+vssWJMt5rI3Wkk/Slg7Kje3/3hRE8c/L83/uwI/lmesE2YgpLzvdwbDk
zSRjePyex0NIW2FKhAkcDRM/OYaoV8+gMUGRtksm1wXyMAY7zxUWrSaaAgei3wzsaYBU6em3Xrwp
XUL2GOObl8a+McQ25wxMvotO4cHoXz7Lu8tXNM3Rud0CYxKPwa4uB1jN2FEhBEP1wojZMF+n3qO7
9+oesCcmo+Dtuvj9SJMidujigO90vNN6bgejY95I+CpNOog/Oig8zZlwdJMh1pPVm5HOdzt02e6I
GP0rktROF4jNC36i2Koi18H79xlC/YWB3vVMtAzCLzYuUnfI/Xs3/J/b/WNvuUk3/Vp+xJaiTmBU
0oRwp/BdncD3hXQCXLCgwAw7d+fd+PsGc/WX5610hhP/ugCd6LK+YIh0V90F/u0gNC5S70NOVotT
QpRZ8kxZfBZ47nSo9pVfPDSdMKhklOQihPsZnCT05lT+p7a1mlBbXA75N3CiMulPPu5kWrntiTsO
Q0TAIQiKnVe4mqM4+J+B/tdMXXAmse+Mtk5xgE+nn1onBllBtc23yTq3dWb3kY14nqrkMpCc91Lp
5vjQBrGr958YTJc468MveAQIGR4RG7FuM/RcxMveTGRgj8sVfBGFcuZYDj9uNEvHV8kG3dQm8SFd
R/viG5mt0wEnRYcCPIcxnfmNmQy4tDopv419QuzIYw7a8pzmrsRst6D7gjf+cDAPEs1V5CiEJfXc
wif51UAl0v+lMftjAaf87aH8qE7EayJlUZ+HUkKQ3Rt+RoNuCzMN3o620CbRXoI3v8e2hDcffs0M
qqbiCIFqy1gWO8qsP8pPKnVU3JEWvMwvQ2NkjLTRxxIoZIAI/fj4ewLon14llTBdQTJUwRCkzoTk
b6+S3jxz5ZJ+WkyJS/eKvRrTfHdEOTHVRm+rK8IP+L39FvX2xyX094/9sWdfXm1ya258rOSBuuaW
YI2WMeYuymg6JBabIFbnZS2s2S9bpfGnnfLvn/tjp1Tlot+PEj53vR1pbm52hlSvYWvF69ba7kkm
MifECTuR3Rn+W0d+p4E6Xwb8i8zmhFEF8TxdwYVp8fzr1K2T+ZwJxXXy9lMeJPUFCwR3GBwg4BvC
/CiQtEIHW16WggswB+/0ZeGNxIjAwXLSw3ttoAVdPATTn2aAUosj02ogQXa+9oPzDCDjtxOTUOJ/
bSASaUOUc0QNCarxsy1tSz2q6/ZC4zu5HKo1mlk6m8zOM9dABZJi2b0fvXENf5Ca0DVoERyXLmyi
Z80vHmbskWsyj+5bAKCHzHRMF7WDl5VWucD58CvdQ+I1p7cNPuS4KbuPSeecD/nPxlnjKyOswnSG
1BJ8ZxgyZLK/2b6/Z1jgOUyccEAq15l5eI+x6rRmi3q1wLw2niy6nbSPb8qFRBDFnJHgno2wHBQE
c9EZHl7faAuZfVuor7AiHcJflr8AQMLesmFYl9oInO6LB44Cyei/N+R/382+IMiyIdAQaH3Chv+5
hi69PHtHDV5UTDWeyE5tBcEPfi6z1s5/a8D+3SbyWapuKJpITpz2Vynwt/V6F8pSFjKsWxJcKyfS
gZdUMKxltVc2noPQTreb5X2Hmco0PFjcHdhkwfm/f9z+vwsurkGT+rxBxL4K+o/FK2Rvo7g0WJXp
+z6a70ezvsC0foZXxVOecLRv5rwn4Ytt3h8T5n9qM4AWUQ3r8XNx+dhPdabltio4RjIUS0ugDgCj
BtyMGc/9ttGI4r8P6+5iFV0yRIk2QfnRq73kXvqJ8ohQSbM84dmxZQ6F5LNLk1kCw9y/+ODcfD3t
+dNzXQLXSUmFOo0nP+YeHnJ3zLqJo1gGFOomJtM6hHbMpYeNuyuG1hg5mYkD4oFkOD8xMT98z0/4
8nWGehlfINL6fN4OsoDACiK07PXZ7kLEwkcMnlAE41Xu+j4+eERTcF13c4uoy8fjcCGm5Lpjkfnf
j07uDqF/Vg7/uBvqDysrOU56apVxN1pU4tFoO2rv9HIi6dPMkU1iiOCTrpmsHPtH6Mu7OdKG4HQn
HqbDFUJlXS2vra26GOnSzVVTtixqNz9cxPb3b3DRH86I7loNCTcyQ/l3KNqn368/bWp0T257GZMa
5ber4Gs5zHJrZ4WrBeKR8/m3d/vfrT0faqjgDPyiq2p3A/+2vrK6TOVEf4vg1uRV4Wl/5CWpBxB/
0C5zO9i7SNnooA62PslesHlpdmWWCn6DL/e/n1Zf+7cFGEWeSFg7wZAk/Go/ruYilA/tWmbSat3l
ocJ9HAWgUtXcRYWUW9lkzwtLllTr2SN34qIemGinTifa+aTuizlRXXIL55ESmfMIL02rs0uo7c9J
n20ny0sIeOQW5rE69Mw9k1wT9fES1QOxRrwN7WGve/jCMPA7996DvZoNXAP9gHWrfFp/gI+8s96v
FzKTh1GNnCQIOh07WnumiINldwxEjRm0MtJitn/tiOpskTrYbwqFWU/xFgQ+6HJnLuzUANrsZxXf
eyUOvQeqj0mCJW7IwFwqm78aFJf384hbIo8hc7wNM0XiA2pzVxgeoz+j064yTrRyDg9n17qt60iM
BVZdD8r07YN2hsd2meLk3tmvCu6YCJ7bOCL1YjhWKZRNZvTvwpT4eYLkY45X9X7sbJgj4ZA5fPAH
V9ZjT2hWMQ3TJR7kmGN3jpl4Y+IOvSJyyhuLTAXDMfIXZ0wg0mNv+at6ftkd/Nj9XtSkm40WcWlx
ScrFKvDNsXz8At/uaIb/8vsr85DdlDTNndm0b+uWb1lhtLWsWUWOByFj0G2twYMkr5cXVpNxMwz7
zop957vaxPbi7mKGwkFojt+OObwEUw4EbgE8KG7Aqgmw2u4cWuWjMCDTK0ZmxQwbdhzbDmCG1Ry2
awgwUN89bDcRSZ+R9q7x2f2WNt3fsGC4VM+B9/xfXvM/rTmJDr47PRWRvuqfay7PeoYkNI24Mhj9
mLgnkt/DXJRUEmiZAS/TCIARHBYn0joHkGDrwX4YM2nrs/t1mPHvCrEvyH1VFdS+JmsEbP7zYmrx
VlwyXREI5u0Y9Y9J08wQLghnqMJWFhLjhVt2WJUYhnSr/pdb0e/Ozp8bNBAbGFtf1hVZ/VFLFJ/e
pZESTVjdhrinNMloyZElWCzddP78ENPtkWFWl0467owUwqcKsf3hvnbCgfyZ3AsMN05mSTvA+x6Y
Cl8CX9edh9ugAXwtsl2y+wTV6sWbl9CFdfY6H+yQz3gvoQwYMEsh+sjV/PLiXJFPBW8s/a338cIz
IKwb5VZuuj1ijDzMKpjQof5ZoZKNGA3jCHyuz1ebv+dFI4zJBz7pyKICw7Ci5cW5fN2xuMLyshhd
nKMGs3tSoEACO3bFGyZrCJh9mMBRY2VgD2FuXZyeo8p2+0Wctv2FBRN5AeLo5SXUic4m9lBfz1Cn
OXXfh3Ytm/3j+6jJnoK81zdGOktrBwWYKrNB57e3nPuS7aE9o8xXXQNZz3tNABMRblO1z75QUYHA
DDtnHyfyY0jrTBZhy2E0dxtjikTMGRVV3ylw/qHrFNxqWAX6gKBo84qZD5CL+ZhXxE0zdMWCULM2
gntFKt8B4rI/qz3juw2KwdUkjV5wi6UX6qd4CwO1tW4+iz18jCqMVor1ZU7SosdYCmN+4L59e8Q5
gkfVRRB72Ug+PndF575vfn+/VlFqJTPGyiGOPY3JH5MGJDr4pM5WvjRCvI4CmXcocyqgH84tqtOJ
zrBn8nD64apd3ifSUVz1pq/RA3kWpvfMEBMTv7zPDjnxy9Zn4okKrWIdqENKyecQomcPKu2kI8Tx
o/9Fb4KWpnxh7E05UDLyZqfAkmqFje7VvI1Q4CLPhiNX7nHMV30iy+lodCdqJrlfas5n8d8LiAT3
Py0ghRhlcl41jePzn+tXT1+stw8GpmyWbGzrc2dZOaKiQ8kzGOxHLKfJBM0gYilrMhkN7Ic3mw3Y
2ewRRuugYJNl4pKawmkrYFwMa8GbiIztOBTpF9VOddDtSV1ibBfTFOSsGTxkRnNy5Jy7Ne+NMYFZ
Tqc3c3oBBceMxdxw1nRRKOPDAlDUX6ywBg95onf4YAInQ7V5jDJL8LGdI92DFO3/S9p57ciNbeH5
VQzfE2YOhuELhspVHavV3TdEh2rmnPn0/qhjw1JJUMMwNKdnzkhTZDHsvda//kCtdVoGTueHu/3T
0upsTi8vMf+KrIGzaIOap84n2wMKWvu72cbfGgzG9YwKNaoucnt/v36TXsW5qvbiOXgLXzQ7Pgs3
yV256T+VHyM0uxEBjP/Sb/1PEbH9yQL2PBWGrd5DZWjf1Arg2H/79z3924r86xkt7cgvJZkp96JW
pfjBIsdBywsYC8+RpLBv1t6/dXG/HubqwTGGdJijhsMYJHLBOpPuR4evl56/K8KlZQu5XuMNnk6L
5nuxCr7a78TRF5KJveds3mFp2FLbnHEDukfGYKwFQAR4v/dwpwP739dR+QtuqGCqa0BA5NM167pR
LUxlKCOReztaYOIugrMSXxUMD2/il/yR9It+a+B2gvXMjjBE7PGVB1SvoKgwMxBQOHhN7c6NS0Az
9D2k4Le5hOC/PDa7ZPZqHKGSaS1e8q2yxTpM2E9H80nfaRsk5ji2HOpb493sPQVdLyFSb4bLCldi
bpLezo8yFlDwNsxVsCSpRGtS6Nfym8zYhcL73FwCcNV3wGOkY7y40grGDxTDwYZEYsvRHk82305J
UTkCUrRQSqrX4kktPEvxjA8FCRWEeb2npDD9W4svjtFGaI+PM4LX2YXD8TSduONov7FOu5vVmwjo
C/UgMPojyjWTcJN1/cNasqYwCUVSIDloNvNyE+EF0rhoOJjTzCivBEc0vZAaGVn5tubC3VUY2QjA
QjBlj8PFTLfUzGm1w1iqJvl8PAaGsxibUaNlS0YxzKboLEATuzHRJByFC9LbHI6HG3erisUHqzLf
rdW1cBEtvsyuQ3KAJUF57NhqSqejMu+JNP2o8kPW/xBwPwi8hrcmPwnjjVF4nJXKWpTnHiTtx4bZ
5eeE/BXfxOC5AfdhtoHTGCx+0VNojqHZ2pgRBTfGpcIQAQVb4CCtELHIwDUdQfEm3Ahnax2Pm6Ff
aSWUXTrKtfyDjJlCdknAAZoftxbmSPJenT7CeK8ssiWYeyXhXCvrRRXhsjkoDAb5bUcEqf6cIkI6
xa8wls7+ptjWr8yuxHf1PvqISKOw59orAUm/UFlso+eMLDnQY0y+1jiVej2s6xXV96za4RtDA75J
ELykA4tr/QQjqkcH4wZb1L14/P4Y0Aijs6sQwnmjvNLOU75dbPcAzvGPI10ovFdMLyp3Qbv42WFe
ImMXKNoot7G+w8AJJyTiS5A87AClc+hvZ3qPxbzkJtJfVehLznQf8PsHH248r8Q37/Of2C2vsyxh
40u7qqrSFXZrxWFSzU2BUbZhv94s6KX3epNuV++zvV4f3gBRwSPIcj0RQfUdkir9bZ/49eBXIJCV
tmGZdhx8CRdMyVdlo/POOQ3Pw+bz//OLXqG2XWdKliJmuNEsdigEmGCJgz2Cssq3Fnv2ElmquDf3
hx9LhpTsvnwoWNFgoC55u69/n8rP0f712v3r175au0ups6JB41SeX8GKAIO397d0n2ACEFUItvn3
4X7C7/863BV6lQxG140VV1mhgDmuVmRArt7Jn7i37w+HHWxpZ0eK0Dcg48+J6T+Oes0yqNuganPl
5/V+HZD14rdLGul6opjmiLNDBsW/v6ek/63vMTVZ0Wj1TEv/STz5ZZMfJzVK9M6fz+QlfuGQyqhR
XTdfKFuBIxjZcqPL7Wq1Lj17e9RuuBL3H/a8QQ/6lDpPVKh2vqVYGzf6rX9o9/crrE9eK4BIBnMr
yBEeiPT79rJl51ihT3h0UVls4BXdlW7rgvEcI8ZU7PZ760ybeaKVfhmBmXjBH84k5PUONRksHOdw
IjTPRBvJFuCc+136ZD5Mq4X2sqR7JDcL6aSzTQfwaEWkHOaztPdfuFDbR5La7TsPMxDv64tSe/l0
zKyXKrV33f0y5Pn3Rf1bQQO0D4DGGmHQ0P5eNzWRnItBkc9nZsIdVxRXmA182OQ2/gZVlMTfEWEG
77IKKA32reiWpqnXHbw0yWUR12Z6+Bm6AyERggLsLn0N3X2pHrg9PMB3T8/vzXpJYtb2Eu0nCmTn
McN3eyE10TpRCMFtgqFxdw+2RD86MmtcL0MTdeV53J15jWYf2hxBs97phWLYXKHd2ZRU1SQfLnY9
9mQDqVIiI2lBnY+yjV+MdvYFBDKSgtyzAetBcs6B89B9c73VK4LSz8sgmbrGc0x5p+nXzXvR+qZY
VwYOQTLBOq4SujjSFqSidg7i8+FSNbaBg2LiIaIH2ujetHeqACyAAdvA6AS2Ty9KXMK5ZTbZ/ICw
f8AlBPsnH4+7TSZshMlttXWT3+cGAnoDoWayh5ovQYvD/yzxRKxk4DJeiDZGB4cKJ/0UMSCGifBi
YbdLGBb7tmTLVDQYvdF9snf7yDYdAEKdF43iBBmL3h9Dhv07VALYKLbY1NLkwueEPImJYL2tsrU5
erLuljIbI8GOqwklPDT4Ox27ISwjKqdmf07tzLCxk6kpBoiqgCgrefvgfvwRvFZPvQv5Ru/dkGQ/
zgMPuwCi32JSLLCJV5ycHaN2lOC522AMHTv6DxHvaTyGFqcRRizlbXHG7EBGg+UYJuGfDn8azTZA
OiYfZ+VgPfCPjGO4CQgbhuPwhZf3vvpSPgoMyF9GHrKL+qhspi/1K7qP3mAec8WAMPkH5LBFAv2D
y+Pm0Srj2uyIqYKHSH45Juuqq82ueBHeB87pVZhsvXMYSk8vc21XuJtNNrFGPsAwbBnJhvwud56s
eJG0qPBr/HZhSmXeBM0v9dTa4ycsjVBft6UdoFBNHB+Gn+mW2apgCNdgBOGKOIOOtuAvBi+U6Vmx
lI2TeYE8L3xpQFSYMb8NzyGKKEIQUGysdagXYDGWkz9JoVN8Cmh+ATXxyJseOUOwU0CP+cIkHUaH
wsb6CQc/gn1vrQcNLr3T+Jgu2KhE47ds8ectGxsMscAbE88R323iVVOv+97DgJGDGrozQH3nKfQd
2QArZMTNRL60PBM33w6NyaIriHn98d3hgiJIqNeitkZxhC5neke1QPfT40e6kQnowuDxE/NhbVxH
TB4XzwsEWgj9BtKDQwfnX9SY5DnhTkiAAxpPjAB9WyFEMnQQViLGICyTaw9ZCV0E4pDlkFH9xIli
l47QQ7Fx/EFkyVVqmHP4y0M6XoA4oA8oqP8718JjJ99Mhcv73LzXrxK2mRTTN8kKuNh4IVLgrL5b
hNAN79DvK6xqWgcJCnYaRB4ivwiKFRczWmFytOg1FUeNHQMq+4P6zJ8xehc1SK7CIhE9MXLTownY
1kLeVpxq0Se6Ib67CV7mbgJhC1n9dAiSlaG6heBkhCewoCduipFBj1PnGjSlmbb6SvmKHmtAfIlk
HoevUnC5QL1wmUVziJDpc0b2jslC6Qi1R2CDZny3HfwOwfxcBmXDVIB0wXMtGFm/bzxCmulFKgQG
KdsSio1mJQR4LdXKY3KfIcvSW1go1V1g6jspV05SUe797O6//pf/9j//x8f434NLcfufWuW/5F12
W0R5uxDf/3YOpqRKpqSJosbk7/dzUPJonMew0A8+cqgut5yY3qYwD6ISrbXmI85ORvIUwxWz8Bez
BOQWxu7fp6D89RR0oChJEpnfGFdIChlKvhoPqbxMOYfJcEoRO1Xy3RrlrOBLAM9vyKbzRNhm6YO6
xacKGU5WtitZdbHMM/1mLczo5cPJi/DyC/cWK0abGeSavqATtjTkNwnOE7m47bRLN6wFGXNgspHV
4BtoRJN/Qyx+3lH2djgiEO6BFa7vqKrPTZhrU3qo3X6lwixqSZpeflkAZph02u+9i8sxXQCaUuZQ
yTpZSxhdwLd0qJBu/BsmiE7rzc7owRJwoOmyX0fs2j4j/Wm9VEwERHoKpnDfIfpXFPj/c/KKIRui
bigM9n5/FDojjc2klcm5EHBL6IZTOik4lQaeGDB40js3Nm+spa+n/+1XYsDuENmysZZRuvbNoWHd
WP5fv1FKIFkxXqeV7Izis4pjRGMeff4DfwGc0ap27Z1YL8/UxUqH7Vgk9/9+pn4iNP+3Mv8/32Wh
fInqwna8avn8aCpqLU+yQy1A8cRuNEKLX65lFDYhSLhPhFhKgqsSDk8JxgZSv25CdFDiazPoW6a/
FPPzkkcpAeCUN8ZouM10Hgc0xcKLz6BDPQ4g+MmhnXlrVJx8EvFBJUZoJKgzZdk2Gdd1E85OYQp8
E+Coiw6mhhxmmo96qX9TUaGT+NuDp4JVWSIvsnT9fZU0qnmke/GgHoOn4ku6qVf9i+6JJ2FPdjc9
0ZKlDtGGAnNyZvrB+lAeFgMx80ieJW5r/WrC621Nn06dzUu1NtArYjkGU5CSGPiK4mFpMTpPX480
B0tMtrjDjB+DIlKG4RmiNSfRs8Phwlar5f/yF7kS+Uo887ewW6ag2O8EYMLzMknXSGXgJ77IGLbP
dscHIUb07QgtHh5GgMwq3g92+A7bMdTZ7+zwCaVzai4fxKx0YFwKoBQgR7Qjfv48bEtpwgZrLK6e
5U9zNz6loRpgqwJBMTm8w7/BA0nirxD/i8VyU0Uhhj+qaQNJCRSMJEmayyH4D9OPlFko1puhTS3B
Z//n+HxJPnJ8Fx/6yW5km+il+TUgBEVctuteXQI38dFAYzWjuNcJt01AAwG6+JhLxN8JXccpBMUW
cwZgGvlnUu+9/548m+ATDFlDoomxXMFyiC0JOSOS1+FTooHn2qJux8eI78/pCnZJoDgGg/hcJHZJ
wYb0keuKoJPxJ5lbIDcg78Q8ANmwqeJ3L/UbfpqGrXOjDRvzCs75P2frZB+cV/1zJOP/YD/UsV/o
bob38tg/zU/qO4dEZToXjli6Ij3CB2/GotYzeWpeOkha5onYnpN8L95/JxKS/tI9KcYy4FehYsHo
vNoo2qREJRxbJATkj9wMo5nRzMPk3BnCbRzvEkSTE19yiqtv3q+/rOsLZYmktYVdQMuybGG/dN1R
ketd2kXyUc1vlQgFomRbstf2z0l5GwkHZoOt9KEGE9nil6I+TdT2Or2IrxTrXMH/keuri/VDVWKS
75uPSUwKCAb+hhYeew3eQMdboghbFXPHsPuMzPsoTQ4j5uLZzEAzq/Z6hZkJpkAiS7KECWjzalZU
BC99vDdHcPCChxjicF9gxoL7fxW9W1SAoeFMGrnA2nfUXuXPjY4Lsuik2OX4JS2//8sFyVNDKydd
nO6SGJcH6MsbuTiNAfbhxryKP6Hz6/tMXlvkGa19GMaip1bPBxmRWeAp1ikLcMjeKJhlBU4LDEqh
aWyJcVJu/70P6L/PRJZ9QCNpkM3MkOm4TflqSh2LShJMYTMcRSacIyz0PH7oxGDrz04M3g04LNA9
Rd6EK4Hk62Dicat7fo2bDaasEsarfeQV4ewp4lchsRpl8OUxxkYCXejE9qYdos3qoA3TwdA/Jw3M
NJm8oYXT35x0vzuIAkK/7tBA0o5HT1Be0p4ELZNlalI/K9x/0Q33aLe796xRNnVY4xS4KVHJjOmx
z9q1kdOX65fOKl6jUETuPADELnSOUzLBjohdiVUlatapL3PneyduZDLKn8PwG4TtL1UaV1KGegPz
YKlurl6+PBo6se+V5lhxz2op/ZjEzk5bb6IoC4T6Yca7xhAxM5mzDSKtH2EIQ5LUqKg/piRHBaS1
6Fg6ROUWEv5KZ1mycmY36CK47Lp27LDrwvH5EGlYlEvT3WBtUpbmtMAY/lvZrfznUqIplmFAX4C/
JJs/iZ+/PL+I2LS+CmP1rpKOIRIFEn4ER+03Q7CtIGwq24TZIc3EQPvq4BgU4GQar+T+VL0UssPQ
glr134/qFVvwP48qAydTJRtT43m9elQVLTMGMTTko8kjZ9CEiAPiazqWj2J4HGEamTNsE+UpYHXO
48cB6yNdfigYqlgMiNrALqeCmJKJrlQ8KcVq+LkuPJfW22iNRJ1XUA/4w03jRNbjiNn8v89f+8sl
JSYPrSlJlNbCy7haEpQ2r+ZkwqcUU0BDv5TMa6II4AJJBFOnypCBqeqBTTSjpVIwOevD5HmEvw44
YVlnid+fFDIAWl4+gz0p67eKelH9dqUYn9ZwiVhITNARhW1Z6xjfVOx3DMR8PaG+y7ZWNW+0/Csv
8lVTySB5ZPRkoyOkRJOP9mDgSmkE/kYrxjs/JIjaLE7ZwBBxuFHlj14mgGie13nwTXvzl10LfZXI
g2aaumGxEv1+Xep2kOpAF8zTqGI63tPbpLuRhIwZSyNjfvE7GJ4JKb0ZxAFz9e+bIi117u91sGGY
BuCmuqzTf4xQpSQ1gkAeABxD/Jw83teOtw4v7XFd+M+MiDVM2lC2Tm+lfOPjPpV80+Qaf67AHF7n
kdCWp0O/nqVKVSnOU63iyxp4puHUi/DIXRq5Je8a92BMP5OVYKz9eWuSCP3Sjg+p/gnMxuMbE6Rg
ugRmrAfBE/BExjjXbRXbzxHHuxU1Lt6FWKzKpFJS5CYu0QDghNOBnlGxVjmYtcl7gJvbqtVXQ7rK
8NsvN5iliR9auo7IKEw3+kfHnGtaWeXTEHpCf856fMIQIDVH7UlaVtUVzq1V63B50EQr+brp15Vx
LF5qBCAKIs5v7pm4vOlXN82UWRAoNixJR7P1+xMja3PXDamI1QnSE3hClOfaTQv+zpzMIaiB+pzE
Jkry3MVoyI5slMFr6LlgwSmpalhrOKGTwT2sHDQgP/8Htskv7Gq8G8prZ9Edfqg2FaRT4/yob7e+
u743vI/bHz9+EPR5a9ovcCve4K9Ci2PwCWkm3ZkLnxXaHMIRG3oFxnLI2PJL4A77EtD47Y28W1i7
cG4+/31Jfkfol6XRMHUV6ZoM4VQDIvj9gkSd5ZtNYmaHSFyL4pFkH11YGvla3CbEXcjnfx/ub4+s
Qe+ogkXI0Nuutjo9z63RnPIU9czd0jROpSNVa8VwrZZqO/lmZ/1ZK13fbr4b7whbq2qpy8L6y16k
V2y5naznjxrpGaLHVBIV1x3RpszJvtNE/e2rmZa5LAoKHO9rSrqvy52hFxM2GOIT364z8YXc5aAn
0njGuuvf11H7y+pjgeqoS5m4sASvtrQuUXWFRS0/YInpDCegVX6ZuL9f3peJpGB393Qa//uX5NY3
KzQjM4/zByA60wfAajtzEVrydx7LZXqU4HQZ8BOF5Ao3HjjiwYpC++fPf5/9zw339/tiguQoBpYA
kqzgTvD7fbFqM2yzsiZCuDZIoCf4BkhUwVNefep8/NototQNtO46rsCp5dTGarReTKNfpdGjgtuO
jLGTWXlz/1jiaFcXUD+Yfcfdq5wL3xQPP1uf63NVJSTHimQxT7muzsS5b+V69qVbcpeUeRXhR1oc
JiwED/qPUfimHbp+iKA7WQqTLNGE+qTy4P5+YfKhiYO20ZNDVX9EmO92J5maGWv+9CmpH/59F1j0
+LTrr4Y3iiir/JTp+34/mqIrghyXY3rwc9TA9XOtRXcTTmdBc9NXd62wTqwIL50nkYtLNZf3oKUk
ZkzU1SWmOHKBPxWen/T11sA+Qf1jztBgjkGgfaZDvp5CZjF5Ad/mMSyU+0pTtkIoeiZFoEoxNkm7
viZioPnKmlfWAImElRSu3jBXq6rTHZF8V02XcUQjMAp4IngvYX5UFDBKL9O+30tCsZWU117s2eCZ
b4znGXpFo9zJiemV6iWQjlo7b0IoTpF/SDN5Y+nBKp4ICRNhRbZUe7DJyvg9ts5CVd92INwmsSCp
daxaZEe5tisAPOvQaw3iU/Wn1qoPQ0jG6TwdqxGejzh7kbUEWO+yVPB65kkDfJMYnkyZ4ZOlo/ig
2xnxLjYZMdXtJc++TBz8gvinV11U3tXSm2a4eX1OZfy2XottBwdVKy9ttpbks6+fTXNbCEeOYAaU
UUwklIEtma4uDrYGcFogR47GvlsACpVR6Gg5kJSs7Cq8Dgdi7HTAi5nuqndGWbbn/li2UJLIvxPJ
iUzuakYvWq6sFe2x46bWIoCMKbr1AMgbXwT45Xp51+WEVCXjfWtCDmIwUSiXEs83scZWPcOmuFcF
rKd0b4o8XMUKc7xUClZCU7kK59TVjHgt5V9ZtdNnZpDRSDhD7jXSZPvJNzqoZaB89UQrpsr8UwKw
Q469/P4vC74YhoLaNAbxTrjm6dwZs1nrwdpgbPPNy7PsVH8cyVJ1jmYpinjNoDOkIlebnq2lAbbz
16FzAZr8gDf/zYrwnwXm6kjUd6L1ky+niPrVJjYXY5T2Qjcfq/K2Y5lO7Wq2Lfi0JA+zbps31ZO1
7/A1XKXBusj30HVJLDpI9TrYy+VnX7wIyhf5zsDyGORVNLnH2OB539TWm0jCcu3AqqyGbauuszOW
vdDQlOAUZitCnqfxTUFYH+9iliGyYoqX4svMNsxVQRoboqv8c0lKcLUMlyf4uv7naNyY4bZIt/mL
fDHJJqDWDG/D+alS9l25KrQfLOOUGbjkDPWt1Lg1FnLb7NWsT5SlrBT++JIUj5lyK6mYe7vjbui2
GNEVnUdyGEUaeB05QfFDXFx6PvHOJ8cbZb1+K1un7i3R3LC4wGGb4idS+3wim6bhQajvJ/3Q4GyG
y3HhsrUk55AIab/BZNXO8BREKMyO17mRcMTDsuGFS/eicBObbuOv4mDHd+txmjtGrGIg9mB9TiuD
S+/U0pPfR/F1Fm+Y97XlWz/cmfFdEa1oe2AiUwAsY+XnIvcqlCngleTadHc65oaEbkI3JysSL/Ti
bgIvJpEmcgbhHDSPKqdh1LDbVXByD69KgI3hBokJ2Sv84YgEqJM1b4PpdnRC61YNWWk+purRSNdG
sSEmg9FydpbEV8y4dDbOdaUew/wwmofCOEoEUkDvnEm13WP2aQmfzBl7ZR/m7gg1oF8x7hw/YnDh
bea70k2DIxojzcXMrY4+rc3/+7vEZoepgLh4BOHZdfXWIniq9VHKH4fFsAJHZgyTtDWbujN98zZJ
fy4Qlqoo6JgU3iiVbvr3Q5W+P+qZ3xZUhOS7PzLKH8gJe8ewwZueAcI1WPmy/fXNF1wa9N9fYY4F
pgcnXGd1uq53ijkR8sIMjUOtF5vQOse9w5s8DzqRY3dygwep/KjLT0q6HpZYwW/wg78ATNS/JnUp
OBCKsuticfZlDXMosTnEWxWjDEIu4m14G41IJdx229+mkF5IUGIIve24/tsUe/yd4Sl0KBuFdB3F
G8JVdeBJ3cQ7hLKAItGPby7RX24M0kgZBSuQET3a1Son+pFRTIaSP7LDo31cEn/MLQMjt/Z4be1p
j2vFSv+mhf7LQXkELLSZhqoz0Fp+/5ftohtaYQyY/h4b0EFVwwqmvGDoHrav33y7K38M+iw0faIE
HGZY+vLwXX095nZhjpBOOWDSf2/BNiphctwmqVfdTYNXNGcRJn1la4IDGSR94l+oRC3Ddg9DWxI/
qnSPtc2sbvRg2yyD9P60xM5gEjUBz8ewPOTuhsjahvkt5OFs2OC3HkPuLg5hubMYXzTMnpWHzFGD
z4qEFsgA5mMhfMokMQjbHt4uWh7C5s/SucuP+ruin5LimT0gfy7TD50mmaUqf56mTw1PjRT1uekF
eHShyWFAglVA50IdYKEZFhe87MHXMey4iXl+igPxmjTJ0j4xdnm4Kzu3Izcd89tiy3yE/6ol1w4z
e3WrDfgtYGyCh9REfiaUG9lTCWERGCDhLrgT820PL0i1JQPQe423nRB7SeMslorKRs//n9cl5s1g
mcCGJuJq/Y+WbtKNMh5b+aCDaakXGlY8Tuwi2GG9Ukm3E1ardf3NCiXL12sFxYQCnxZEh2bgD5M/
o5xkOe/MfjHhFWO68JX6ldZeiwFzzEy73dWMlsgO3WJUL1tbAWvFn+qcaR2vJ4iS+TeVDpDaN2d0
hREUxSBWja/hn02SQgqjxOzJZdRdOduPKPWnFIiNqFaKubpOVkleAebEgHD+uuBPRbHPTfxs0DHF
j7N4aJpX0Qw3Wp25HaVjk3+gacH2W14c/BkfRGQEJdSj4tfsM5XBKtQ3Gm+CFmQREsZuFUKSMdPH
0r9oI1toIx/CuXWMBm0YwdRK+1znr62MxZ4knVA5gGod8lb10IQnhbSesq90fmgtwgfnB6sF3b8Z
B1IaeskuIbD52V4DQFe6apv2GM5qF6vrD3kMCgOLq7oD9MOJJ2FrzNi/GyHA2znd62GynrRdJhl2
oxNzHjlRdQZXcZMG6W69HarJlipx30aQzx8hN7pxOX8ZEMxGnKJzpqLA+aN2mdKvuB62hnxQTFhG
jM+1Wt5KMyGQ8RP7o4m5kzWfOstJ6gjL5cGtVH0rh7Dx+Uw1hiPnV97kM6SOLY+mz83iox7VrrBc
ymxTKxDIzfM4HgZWEFExnGLwnSq7j1Wo5t14V0Ney5QPf6ptOTe3orUrdS8R+k2PkaxYTDfJcKhF
1KnxV4+2zWJmFoN/tpxtHWmORhs4S92pcUT9gTXXKyY8UyQYZwKqovFV+2qVOzws7Qg9WG/sSkR6
Qe4E+Or2mrUZK1LlpXUdYtZFdHO3UcF1RT13ogQZ5LvcMvyF4dSco8mdIZnJD03Jc4dHsSJ0W0V7
zuSHCjchf75XdcNRcALvnsPk5AvkCWmuPtj+LezDiaCP5iTo7ghNAdIj0WYkABEPncN9opN0rLzd
tOUp4lv5RIiSShbs1Grrm++FuQk6GKbhnYzwpPoRYRwyd62b6RccLRyfRSITttXLEJ6y6XPobwsR
dleT35bcy6nFzzWEmkKeq6U+lNUlrwcn73snl5neExoQl67a3c0GMKLyMTfKigMNBane+UfGGDgb
x7UyEXpKpdkcSsaQraytsgxL5KRe4xnqJNjrdPODGAp2QxiGXG7DaYYXEvywFGK6ybQgoGF5cGdl
Z044IYSWFwoNrreeIvww5weB3BXyBmJm+J3+3lBWphq1oH6MyF6NuBnnthc+px70KJxWskBGuInj
LzZ3mILBOxDLgyojYAigwsEGmfXhGIo+Cz3PjLKypltDrQ9W06xhmXkG30dH6Fnr8YpplLs8WZmI
UM7ADkF/lfkguTyIgenR7oR0+Tnmq0r2WcwrJdwUXBHf2qYVb8mi8BvyvSZ2jsnbnOTm2q+ag6k9
DJPiqfqzEpKj4Wr6M7wWLy0hOtW2ZjSuNLzr00ON209Qr2Rp9HK4jwGj+6HpySEktM0yXiSy0OIX
Kfaq6kdNLzIGyiqUyFfpGIvDgByxCtISQJGTLg/3dUfID8mW1YfUv3fjgyDlu1gGlifipCgOAIOp
nm5ivbP7JQlebtBH3srpRyesO3CtiGieKP5Qexb4YxcSjN4SJxl86eZN3B/6OHJzmgtoCRI8WbV7
0CJoTBAHxJF1FKN3OX+NWN2y5phAJ8olCFAdKE6JfihM3EKtXAakN2n7IflPEac1N7XjSwZ24uh0
2p1u7SYRU5kRR19VO8tUE3PYbdL2LjMpwZgM5Mv0a5A8zjezTE9unzXWKE3xzIb1yESGJGKXFaqY
kH/U6cNYnRKBTDCSVuKs2Q7cd6m66HN02yeBVxl3RqNt4uAzWmhNcDOyEDs5+UESic0gLajs3Yz3
ZbCSQ6DdhH7uCfFJ5j6lyMKeKh50FjRopHN5sSBN8dxFeL/q5CGX+qqJXwpORh8uxthRc5wsZdoH
4XRqcNCtNxyxb7dKT44enI7SHSC/zWSnBQ3JeydDY6rVP5U1mDHVDEve8thb8FM0H6tyurqUaqDL
TiqkFEM5ygrK1f41nqFaU5EU1Q1OhtCH70wx3MO9WDNH2g6FYOfKW4+CW5gYg/Ckqz6BD4W16ZjW
TuZdSH3FPhE0q0Dc9u1u1YoTG+phFJ4iHaEc26QRuQ2XIJsRRFnCdplcG3ga+ii/+vm5XorAtpfX
cSzeB/yZCaPtTDY8K3iLjdpjlkRiMy92I+4mebzNDLCEkEGHru3E6kfPDJ7vpSiNC6WfST2xt2P+
rrJfG5Ar5rbYmphJf1Mg/63qAWPlimASq2Nq+XslHlWSlfkzc8Ox9lQDDMOL4c1O656gvHgXwD4u
9yGhctPHNwf+YyJEuQUKLSIzNXUIo0vr9ksLkElhpiWGMh9qoiKG/hwOXO0Cnv4CRMIQqIRNPJyb
cH5N2HH9FVA+5t3/Pgn1DzBpOQmTrpTXRIdndoXmJ0k6tXoiYWOHZ7rP+u7MruGvqYDbVQIGfycd
aqT1Fu/ByQSRj3DutyVWKM1fR+k+AQ3EjbHHtpYxIJ7r9UfWDzbU6ZrXPySLJtG9/h5q+0qvsNNL
z8H7v7+B9scc6eobLFDzL5dRMUK5UgLKOyIUpGGtg56S00ruUn7JOyc2tymERuGQoNEWnXpFbRve
8jRTAfmZ53/xqpmM0xhTjztzGwmbgr1MuVfAowdH1WBFeFRj2ZIfBmM6g7qJeW+yiBGDO11akXNS
Qus+WV89Mw7trlWeB5kyck0kggGnZzw2AjaDDszq6L38zjLhT1Dh6stftZGGnDZNGlfiLcY9KuBU
eZw/0q3xIQfPsfBmjuS/FjEygbkgE4zSD5rpvy8/nOK/1OiqpTDJQ/rCO3TVXxaxL/ppYMkHEGGg
GsQMarJhqY3Gc8JYWuAf3Fl5QkZVQMkmNUJ+D6V7VAYKLijaojKIZDSshbwvjV0FVXY/XIpjPyOK
JL7Bnn2XHDkatnfFZUWp/CdUq/GN/tjvJ1YObOsJJPbxvXalDbPhaELK5BuHwvSKI0NjIsrQjOjt
ja6eYpLYWKjhA3YldgDyXiY32Gs3dL98Zm/eDcI9MWXjgGoD8DBv9lPrJvQ2t7So7Ya9oM93EGQY
UoJ11SCCESmmjqS76Smw7JRIRs1VhRf0AZJ1oEaa0sdk/GL9r4l69l0/vkEMOuyrDQ+f7smb8U2F
sJh4AwT2dQU5cIAsARy/V3HbgAzpuxXhv9j6uQ1BwZ3LpJKEnYXzR9z6PvcMgFWYeu19f3FMzNQI
mMeR6ohcgM68RBy7U5u9uKG0NPMNbHgYfiS9tKT+0d6vOtHeFOoNwTCWtF+SuDayemOmEArDT3ad
uQdy0c2FeoZtLWJRr5jd7B2HBKrVpj35oGXq+pun6U9u1/JA//I0Lav1L29zGSmN2keBfMiBOgNe
2hzqulRR2NQJqbhidiqL6auazZWi5ftoilwFT2iFDKVJ20M/xqeOzq+ozZWV9gfBr0EvYUNOsFBF
3JKncGuEyq40kpeka1eFUm40WXhjL8OiU/NK4w6TlueuI8Opt/YxGXdWqD6lRIJEef6iC+Fe+1+U
nddy2+gWpZ8IVcjhFpGZoiRSEm9Qki0BIJFBxKefDz5TNTbdZdWcU53cbiH9aa+9glH+KIbrop/U
VdZlT0qXYno6yAdLUHeZYnm3hANyJz2bHRHQ+MFdk/2tavzcelYv9Phj7qYDJUdY29I+wcM5PbRh
RaZShWioXpsToZMFtN3Lh9xWgXZlmKSFm9DNGJnh2e3iSBCeTRQrTfqoyIehurqT1HtieqyMah1W
K14XxwqsRWe+UxodOosxcIVHdIlXkTKsUG9teccLk3ZUNFr4lhJ7chk4TM7x1Vl+HiaWjHLG6+1Y
7Zx6PFTEF8liz3d3qhTU6BZtBUFcCppfqWTy3ogWIacpVD6rFvkfQEvF44gySYT1G4inJrqXNKZ0
pFIW+QRVsSs1mMu8V1UrnHoCk5qPFylJHVXuhdhqR8ww8yGM9IdrAz9hzHxNqp7UC2UvxEI54/Ep
9416X3R4rWXxi1HjJ9+IVII4Mh1nUkH3JU7yvhNrIhnbrZjHL9owsXvlxORIa/AP5EZao3gAg61T
Ga2jSQl0zXYWPD/Fkv/N2L7zX/yFxP0xtu82/L5VajNUYnljHqlE/P5RQgTU0YX2pc6J8ecXfcMv
b9tUeUi6H1FDxgjt9XBAbw/fGhFUBEXb2CUFoLx9I5rno009HGNiylTzoQ0m6RFqZrcX9C2eU5fb
09DtDIykWGBkn3X0WjwKGKOE0aorV62Kic6iTg/XeBEdTG1ei1kv1WFlVMQotTBS536cT+gsKejD
oU2Imrk8DPJR4zgwbCrlqbdO5tLKQQYXyawl14g79CRWz4j2VyofUdCZydVmPR5WHaf2YpMWi0vi
x9o5quBcPyvZkuXV8qLumbhl8jIv0lFTt/xeGPjD8NjDWpm1ZvwYN+oWaAtbI6AhkfQvIlbn0yJ6
GJWNduL1rBlac2Bfz7hcGEMQI0mSPkCMkw8wP8xaRHIpiC/Ki0ctWlBDlMWjaB7SFDa6qZinGVcE
A5wuJ/C8qX8mqVBTd6X+EGXbLNvO69+8vqriY9fuo2LZXU4COfSln6pPEYSbfnu7QGzUXG5CGFb8
O9LMTO2c8yqoQfqWQ/2DwXnh+iwY3py9ln1UzM/rXDdhwgABHo9TPHMqgrk+yCiJoydDWCT7sl+Y
6ba5PqNyajEBQGxm+s1H88Eq/O8Bqv4X2vb72nt3Fuza60WWWlHbTFdatvF7TZOoTOOFoX/10qKl
xVqXiPfMpUaMVrIuLtOynwRKt+bnZcb/1CAIiRyLSFQSEfwbbDdE/4z1xaf3M6BcLJ/VQ+QX06N8
GElcDImHZXcLhxN4lNNKBwl2YUU82nUn6u/lXI0gFpSMUwda9+9nlf/rWTVJ1DVIDwZuIHfPelUK
dMOZJG3yNohx1reniRLMZFhSZbW3cwY/KAw70jfbp/IqfIw1GX1vZoq9UB/I6meYnyfjIbGSrZ6x
gY7Nj1pB7qNcH28lacf19FhSC/37ps158/ujmcPm+PtN3x91x8nsTcwC6aZEjwmGHiSfcYwVF5Kw
EjHTSZwYxSqpjvyZfJgdGpli8MZ4JRmrWN+CApjR5+wux/oorxthwQG2CW7W2+16GNjmkViY4WOb
/JDmf+h+xvLRxNZiqYTrXKIsAh3A6JTu6xnNBic0+eJNalAvqg1uTDIhvZoLWC93D7BaAUhauxw4
t/RvFb0Fvub1SeTYXGRbCpxr5SEFq0r3OtCjjFdWtFD7E0DH1B2uH3Q3iR6chlcpXKCb7eVv8PUZ
N/77RapYK5JhgIXETIb57ZShm3kJXpLQmraOVQ9OSVG/kuLv6yuo6d9c6o7p0srl5XYZdb4Z6+Ki
ohI66c0eR7BVEfkixtMBSAEH2ZsPtip8dBv00gZxmojGF51hT+tox5nuI1rJ9Gp8eVxiE9qRyIl1
rB+TAs5K3+mHYU3+OSP2QutKO4tv9H4B4ZJPBLwsv/RonvW5yZMsa7TK/DjxyfwZkvhL+qankJ4L
1yUdoX3zO9Lgup9YtFRi5BfoqPMXgZwspJJofFZIa1QOpV4j79LQqTVbCIznVt5zHsU45DV3RPnd
UFgBgxx5aTtHxOmj2wsurMsviVTwAH+9EtccBV9dwRFMTzuNTzKABsSmOer9BZdnQwgawzeB+Y3n
b02ffyne/vHt7z2ekGWIQ52hbYtOEhidg7Xk4/iun5i+lIV54l7fpx/62fgx7rJP9Q11JHGGZ+Ml
7O36A2M38nDFH+1r/h6///q3/Wv7VH+aL+FL9QZMS4j9Z0LaFkjkh/Ievk7v5kvyLWjxX0WvBjXs
/w7ge2ZGLzSD2hSGtOml4JJ47eWT5q9tXCAiq25WWNt6PFb6NhSOXynaH8kiKTxekV7Q6+druByA
Gv+9Nv1qJP/rtd4d3LXW6tumjsQNIj0cYspliKFyYd18/ZY/ZSg/EzF3Dc7n6W0IRGtX0MCrbweN
458hSEFKaGWdYAkk0vnTdsX22l132lgT8qiyCUIeqSf1Z0jcXL4r0N8VNG2yG/Ti7Kypb1LeL26c
kNtJWob6tJoKvLii27KNlFWjAlbeisWtOP77kf/m5/1ajv/fR7g7zwnltZtgwGsbg/1jzL9Ij0bg
oUkH3ZZFgdYBqL+8//dF/xOw0WAQ6IgJ0Gz8Ytb9tnRZ2Yg5iU6BpObpwhCGzwRWWpyj05zZZaCU
fglAp0JquVZ0lqqr4RgSK8u1gb4iQRoDpwNB9GtcFsLL6HdxdoDYtmdbq2WI9XRylFpe1Rk8RxLU
oqQ7Wjg9VS3dQB0XX6X50VkwZsTmOBZGEPVARFrzkSeI8CxNXLTy5LXiN6RTSZzf5V/D67fHvgM6
asucbulYqBhDvuqQ5TrtNDSyN5JtLtMHNkMJRHrcw+qJG+2oVONunOhHoaoxREQJZgjX5iFhT6Es
B2EtgUk7S1n1ZPB2AJhtzsLc1m5JCJ6ZnIv2GWTFK3NMBiH+lWLsFZDGk7MkvTdAkx0cumEz0C0B
dtVqqGUwbLLobI50HIvag9muFKOD7MU2awJ9DZwd1acUhnwn9l4exusJd6akWjQidepyYs3FBgEY
wnCu2gJKZEdp6NULtElXTGIduBOXyAV8mv8RP3IUnVcPniI8KdpmBlJ/4BTNDW/rTONMFajkmGtL
vQ7orgw3f245Sss4Pkzpi2Bu+uvoKE37mFgxTclDN7VLofgu/Os/V6jfPth967bvr3Uj1uomh9Ez
Gt0iysfHuLR7aVnkMHs6+HzQuSTjeOP+Q8pTdazdCx14C+fVfjjXBhSzEVtAwuinOQTU6DcC3Vpe
TXITFn2YL0kiVK8bsVll06tEYGZy4QwelyXGXzkEARxvqWqNXHaMOWl1+mbJ+zXV/jUm704Rw6BG
SV5i/PJaLj9YoJboeeg87/b44/uxG/uYVEDXn/+QcNBg/+f/eH3an9Tas9WL/XizMeTFc+ftXfLE
Tfts2tOq2EDTPx5ReWJg3uKHfXUJ8rDT4Ofh3NjbNRWclwaYiJEPhjjRoYj45qApz3f++5PBbcXe
HEIU+g6MBO5V47EZKUaoa8lGq5fQlKr6MxlxMDU+5fSk4N8Sjyc5OQBquwWRpCa993KynCTHogJ3
B6hzI2bjoeDKAqb6HVmuyUOftpDiBDw5aEuasd0dhPabU939kPt11xCdLGv2/YGI+eepTk0ss2n0
Jtn0HHu6kYzfj0F/y+gk1soBOZ2mdN+M8vtz5P0V77FPfB2aRisvGwWPjGLN27nIC0HaiuLjv5f9
v3jr85V0xdKgZSB8hPr557PR7if4RCuUB+FJWBOxe4w0t/5QBYooF0oNamB6uYB645rSU8KLhPit
6KTYJ5OT/M9/34x0X4fMN2Oo0MRl02J/M+/mdpzUcacpuYJqxUILaixgFfjknofrJ/Hj39f6y1bo
17Ugwej8D82/dXetqNfSphe5Fi3xyZ+W2WpYCM4t8WvoO4t0fQF1doVVghX9hiZEcBRwplNRuD9a
yxJLBj/7+E6z/Ith+/v0gFJFzTDPDDQXErrlu48xNv1wAUraJDszWVkvLc6Psk/DWMHqZX0RQ2gJ
BwsktUwPaeeP0SpBaOBF2wt+usaXZJHaSbh5c1tL4wp0QcAjVteCKtpE+Br1LOVOBEIxBGXygBlM
9c08kaz/mCkqGgi81WfVJ3KIPx9AEsR6vA7Z9FBHnl7+qEe/0XzDWFCymWfxLD+CDWeSI6Md23ID
BeCM5KkTCL7dCUGP/UGzwawo+lBHd3jApFGoXMoP4H9MVuQD9Yny3K+sueaRliLx05jLkH38hq82
eurmgn0iiKNtYs7zemm8Gz1rmYrDo6adEmiYFzcN3YxFZ6ucpdHRE3fayZgEO4j660VLhqorH2Pf
cCCJF4Dm4PiLGm9MV1ymL0Zjf2bb/Im37lCtsuiaHpVt223bzhu7LYhPe/GobDLCr0yE8/a0gdfM
3qTNFFB0ZxXM9XqZPtcQX3f4HOCFMSwH/DK8mkrWve5mHj+0ZrRX5HWnV8egg9t7kmvOnqIX0ovf
ZhNRAzOElk2gikicSoLoDNsZlcgouS1uRd60rkV7h8RTszEEIKsTR2HZ7rFtT50MuePP206/Qd6x
MTyxqSt0YU1XsCSYDIYRhD0iCzD+woh712KCBOE83Fbji1lt8/dCWJXl7nbF+BFfiiLxlIkUYDs0
FxjB98/Te8Jq8ShFh3Qi2sXtdrQUvpm3941F5u0fQ+xujnRpc1V6RR8f4nAlz1Q7zBZq85TRjdPM
FML4CWdQvaBbl7BnW/2D3Kw0QKHEUoPkthqVL4OkjEtETFDzTYYquwHj+/cJPN8c6wlOsJYkzUT6
P8d/Gpnp7ZYljH/JFbF+uizGR2FfWA7mnpaxhMhlMMqWpLSDdlWXJSzkcmkI/hVMzNYUJ3nHiZMg
AcNh7KtglZ2XTBvzozvfdFBk+t6r6guTVhT8nfKkMatA2rEug+qa+MKmR9WHvuj51tut5NGuvAQz
Gfsojm68rExnIO3lkOjzeITgfkNxwtrnQjHDh6yT3YZPmntS6he6TcZ7yBkTHNHVg/oheuwBAlbl
q/Sz8ZL3Ig8IuGhxTgcydmtfiYJhqcUe5RRNz0HxsH7BNiN/iuvAFOwowF5j+JDWAEf8crOjYfra
ezhgYVWLwMCF0a2g+n8ao2CCF254g+XCQ0T0esOGDZNT7KzsbPWMF1mBUFiHU+VgwgEInO85S6el
K8/lnoPYl7PzuL0gBHOkl1Tx4MsbREoINAPRhTUwNDBms62AjJSXcK2tUt22VkPhEZJdPoIcQAdc
MLRvOZQBooamPMg26nL0pxOTIdzHX0Ywgxj04DZ08c05hVHS7IKNilbLbUUmy+00EMq1yEPnGQhK
etToGiNqezTOVO/A7tjz9Gt+t3XIIbdhFrsdQKFppzJ1WwK7cOQALsHywymCKNtN9RMxYB90BZXz
bXQxXqKH8nRrNiF+uK0NRyncpwl+4o7ynhHnHNzO3ZFpPIou/h55vLy+5qIjeU3rYON1fXixTEeI
nVvjS9dFNazxIznykGQZQxKzo3cswPCmGwjv2+BAbbkNA+gTvNvC6aNwLocbxHK4tcuONh2SO3Ac
fLVwS4Cn50zfHAg4Yv3HhOJwIopklcxb4t1sz6ZuDOkBD8cTEcyMU8xpBrd28802BmJC22puX4UU
peuV39Cb/E12wmTePqvO88X195hrEktDBBpJM/5e2LdelK5mF0zwmcT2J3e/ZKXwYCWsbbzz8e6H
FOiI+vqCPsN+nfxXqHF7pMSDp29d7Ydhs/XEMjcCIpJ6r7SQUI4wc6P3cHSk14If4eNqbj9HyGw/
satjP1huew+Ni4vl+XKJZ95DsFFfd++e7emu8kjoutDY4v5hQ/3nNbH7ltrwPzEjC9B2SgfVxlje
O65EO/FXheuRUy8uXujf/uxsIu3nqDMyzQ4vLUxDWztc24C+cB4wb+dMh11FShAyq2fdfoMgVlj4
PBbu6inHD58IKMJWnrC2P5zk7cHhtzMySjt7oNeyc57Wax6WjGVsqajxN+vF0cGs37Q3q+Ov6mHx
85sDhHK/fs4HoDntTVRNoHPpvj7oe2Ucro2cP+Pj4F4eYKg93/bz/ps4+2HTLXu+K24qL5HHXuta
QbkayYldq2t10QU5y11vo71O3H/vOX+dSyXoyxYuMmhrsT77Xy7qb9hI2BRmmIGLbJry9L/OqpAd
sIGS8JSW3261g843mj6Fb+0A/gZ5YfJwDtQUpA7Yvt3VAbHc902WqeVeE3xGZEIwDAmDP4xXZZF+
mM8EKBjTkrOK0fgYKf/7qf+jlYGNDcJNDnJkzRu/ytTfnprqKx6HpLpsGmtXRqkrYEcQ582jziLV
s9GWy4ZUTMsSfKl96iAKsxBfDhV9f+P6qbJgGzg9TbcPBSuaOPqaueU0foT6aKr/vxo53s3vd3q3
7apR2YDZpemmGj3qR/Kyhuggle//fiH3RRmjgPSiWe8i69Sv2t1VsuwipmXJKKDLzMevzAecvTKp
tifOnv++1P2yN1+K5rWFuELlguLdsncpVeOqat11dmIwbqtLE4w9zKPYy8sgUb8XX/8H5KjoULUA
/lDTzM/358ElK6BzFkhSN3Cf4QEc1Okodtsq9oae/n5/ZIyLVfDvh/yPaQUUgOeajF56jpy/wzn7
UrLq5AINEi550viQFZhcNcZaxI0SGaxD2bQJ9sEw6psL/z2tuDANLwa2Jct/5b0V+qREo6FeNkiW
kKRqJSIlGA23tUBwb3RQEy8etrT503Ybtl9KshbH76CQvwfTfAvzMZEgQda6O0zBTKcaCsX1MrsI
89RmtJB/FtF66A/fPOvfSyorCLIw4u0gBOLX9+eXrdXpKqLQzjbZjHdxtnKbfGUxamF8wneX4d7j
qVbGB2n47tLzKP39NIyVkqSzcaszDxE50t2gyjUDVUHPKJblgz4dr+VXq2yty4is/YBHQowkWDkm
/WqmeagpvCL12BSHgZFuGdBC8+mb7/73rOJ+uBNES/gMyOLdapoM46WJqoRZZS6NfKuEb2pGu3Nb
g5mm46oovW/e/fwD/3gBSGwINEdmgykFtpl3A/xW69LtCsFhI7QBUptqFplmH4W4Nip/7P0JR6Z2
OF2G7ybWf14XfR64Bt8AN4U/v7kQW8kooP3Y3cxjYiIuh/2awwgZq6OeHLtxO5WDUyerHvfbfz+y
8ddw45GNufeJOgylkX53aVOQNC6dDc+uGHASix+AR0WHGnf2BsTVfjyhyftftUHFGET2kpZvgQW1
Zx2tw5wqVu2BlnLv7ZIHSrARfXvlOF9fpucuVkNwdDby65t3fSBxzLODLHU23rszB8ZBn7OR0fz7
cf62frp7nLuFuGyQJGSdmG2My3vf0MbQE7bgm2PV9dzZ0GU8gm/2xRj3poHTpTzDgWV/8xuKN0GA
yqpBmdGelIxTvf6G66L/7xv8xSL+fYixS6ho78jVk9mideVuTI9jei10rWmPNXVa790e6j2Zzq/Z
e73co2Txr4HlSCtzL62mr4K2ggOjm1B1nKP9W6BwmPxO3f0/m6B/3dI8RH47N1iiwOavCLeHW0cf
Me3PU18RCSLtUvUxqxRvipp3jVaO2FWLjjqUHsmir78MSk1WEvysRbs2ZvzmQn+5foCIlOekphiK
q8pnXDcLjKzNqTxe9M8eTqyMF0LKroECNc6PuXWQinM80fFLMneSa5qX79dhWDbOJS5sIWeZUSoP
+zsoX/5FHl7E5hEBmWOF3dvtRudHoUZoxGU1FtuxB7Yh7ynsYEziP9Ce9fArlUCq6HOOuGKpES1l
62vABvwGCHMTFNgM4xLpRlKiQCFHLPxiZSCB68CE2RJNEsteNBMES2jN/Vdbi36WX+Gh1q44kspy
W6GWEVoyOprcDeMS2+Zs3VbUB/olKKhlTJpCwzhuWkpcU1oR80Y5z9AL5dC3JMFJ61dN/5STL8vK
EMPCnrpAeuNqGMkB5ipSuWtUyiWnbQAFQu4UMoA2SU6jvXZ+d9vqerse0UTdBO2h60Ikyxbszu5k
kCmt02rCGYNqXYBSCmExK577ym0It7lVs5fi6dJP/AWT7vrQ6hX8wZWErXnn9BdPqFZxAi9VkOno
p++6VcFB+hq0I84JeGeEavhclsaSWLgWoInHV0LQgetpXjVvarSAXWjjie+LOHKFn9m1wp1Vqjbj
GBhcNGwDod5prY6WgGMqf80VyzFyw73kW02cFsqYrCJ5m1WhV5qxI+Lk0Aslxn6VrxvCWcSpY16l
kd5wnPucuplueAPCmow6qJrLjyij/tR7pj8eUXGxF2GuqLDEShnrGei0xqx8j1aR6nZRGZgN9uU9
4YnQLRKPUb7J8MS1xMYT4+lBbJIgFSsP4YA9ma1b9ghcjrKCX+5F3MaSsqukK8TdBglTtW8m1BQj
9JhCBfbR4I2DEZgC9hlAbSJJcLq863W+vRGpnp6QyCtBHYrychXfMKOTJKSqYb+or2jxr+MT04OD
PYYfh2zYEd9mSeTyoMCsu3qvhttb1we9JW0KZQouklE6Mc4jQpy5ui/26QoWo1tpM4SLdbYMVqh0
57R4b2IJt1TdS24ZiMHkS0O9Nc3e77UjWON0+RlfIRFdTxQBsvmOjH8odHR2KpLFbTHuzOsxMbYp
5+jZvk+v26CXQy/WwtWV8yjM0ZwR3NU038qj1GV+mrKdXMZDeZXWeFl7GOx1avk4GYBW9fDR3wIu
bMUQBsYfiNIIUQjk+B1yjptVeMRDx2pli1A8tFlYeETTY6zjB6AF5RRUyrGfrk83EU/psVgoKtYB
MnlMWHiOcEyUdIX5xxLwoFLivTKZzwZIiGhGuwpPYAGwt7tA7Wg5tOZ4JiVZ5FaXtaUsi8sHpa0d
NUQZFWvFYJgbXp/lLr5L7sD58yaym43J6Idojlsdt1otcrIhxN8Od+18i4UjbtfVZsJk/oLM6grG
mVcrrUVF1wYiQO6Q33ZpZgStApBnbfMaWfbJUFcSTm5qLoIOS+uiuyKkJk8HT3ltq0qnRCKbiEe4
Ai5NqQTtGe9fTE+q3I2yxLkI6gL2ma2DpjK/FRLqbhUxgihsqqLZ1PReYQHMa4TB7xo7hDfSiJnl
lzIUdKxQTUVOwYdoMZERbu/UlDbX1YyDjup2AjJvzM5tIvQ72U5O210Yh/4ofDGrq8Swk/66z6p8
3V6Mw1V77Hq3j4jHVjRQRHFZXKelIEPYlMyHyapouG/71oGvLGbai6oeOeQjESUxKrpUPgSyCllx
pxr+TRnfM7E9ETvR2kKa/1CHr3gk3jr+bEwcv3WV2X1oUOaZktMKAA4CnsYtkP6lWaUgx0O+ibvn
0aAPcD1h3H/hUxi98XK9qr4ofZgRALMhewq87DIDh2PsTPm7KkZfcai5XYIBrfqZ8c3FSdmGHClS
YPY80TdGAhuVH1a25yu9pnD87IDmu/gWFK36pkfnixG7SYJ4UOaNPor1KhlPdW+iX6fto6bwIqF0
G9sB3nYTV8sLH1VLTi0uI2EKJ5rzPl9rnhszrg/Vt2vdFL0Vw9W1kKHMTjzKsM3Yuaqw9yU9XtOH
xTBq+dSHz3iFUaStbuwcEVMir+tl3NF8QLJvPV+wP+liMt7F6xZrk+DGCJ5u51a6rUSZLcaw0EAg
Purioyr0qwbasVCNbhIBaFjxom+lnwIuPeFkuI6cYgDK1q1ZXtXh0B59aeW0qnCWGMUJ68ZxUUc3
F9/GRVsz2Qq47J0gvE09ephJcTAd0rS3VoGr1sBUUY7W5yhJTl9spX5ucM/zv7kOTxYTTZtw7eSN
z7drZVcfHoVr5OOznt+21rMhgaQbmae5RUkyhXn9jHXhLW9abz46o29yrSqEFRI6KqxJ1Y/RGurG
dTHFl/fkMi2mLnqTOM7i3etWo/SAX/CDjr9lIZEOQZsVoSKAGO2v7At68JW5O6TJ5zdHRPWuCqEC
UUzCVVFjYWtrSXdlWFEmQ3+T6/5YLvXg8hDtsh1G9/vYT47wcCARoKu2m5Ww+DCXOdEvD9MKWcJS
9DGxWTZLcV0expf+I/9Ulv++s19F7p8nRVxiYcqqbFOEbt0DAAaqUVkXuDP5EJ5NYt0UNzrIQeGN
i3Jz8+tNSTTTtO5eYnfA3812vM67Lole3VK++hxpg9prXo1DsSl3xQYGPsSsb2pG05qLtPubxMRs
9rk3TaRIdxVN2SZ50XXVcCzd7S8QWs0DNMqWfT6r3nn0CrveGBaocYoLnf+65pTZIboPrkS2lLtX
/VBDnj/lspvZNxfAOnb4NWQwT8JGeCY/x8VkaoUK/nWtez9Dj3Tg1+p0c1+JoD5Y7onjJ5IELycF
SAwuzsI9jsvjk+ueaF8GBI1EAbg1ILa/JQ1pu7/4/ll6zXbA0Ir7sVwKjv8xucl6LzvCj8rei9sP
XdqSPZs+VLu9tX6unGK71B0/f9jvny1InDiW+UvAa7AX/CBJwZ1zyJ4/8rc9SDnINmm11x1G8LOp
++RvkfX4gs3ujtIJmz7LJlB3hG07/51t/Dj3uzNf0X69bAobswsC29vVz94+rE/bMABG/7HtNq/8
2vZVdsKV9lo/+0s/9pfP1/Uy8qYFAVRc0ipsQkYj9jXIroim+GF7bbH3X19fK2+9NYNXBeWTu4bY
6vcMZ5gLr5m9ZqVClbr5CVz91dtQF9ZA+vUGmL53SC9aH4hWc+gzuU8LbflTcBe5twrhxjzhfup9
AaLbR3n91Nu4fS1RMeKUQcvGbka7oBtGg4BXv/+cO77BM62G5tR7c5rpmdPB9kwP4FFdPj7Spw18
f5u9S/6H6pA0Hnmzi6Hl75vtvt998DQ04vDNj99IMQk+sD3ckkOGo6YdPDwO9rOPUOtXHBsV/PYc
Bufz/GovG5Jj8JJ/5i6uC397Tpco/ZdhIOFZFagCd5JhqgWOvj2NAWNpkQaH4qNdo70/LhZrhiIt
dWfrntbg/7yOzhX2Z4hAjBmPP3jPH/vUfxadV4MOuT1+zZHnt+UZTfB+u+W9HizSd08dPv48LpfZ
YvtPV/wZuwJqz43qnOcoiwzJkNPyxir8hsEAbj/4MNVp8GfPAftVD87maq/ToEn3ke3zaOrtsckD
fEKIpTRe50fd5+7+UX1YUsPtBS92n1P30f6kYRa1zg+xOEipiwY8YhO0rXeRSLGL8wJx0s1tL9iU
i9D9bHmC3cB1FSaMjb2/EjywbXme48bH3v4a7UVEALIUPFyXmx/8iNJ7uexs9cnzDlfX82rPm76I
d3rFumP/kkAlcDkTQ4yJlvRDoofLOzUo8IP98nY7QQ0EucBtP5jDDjfCFnx+9NRXZEVYkQXpOwcJ
Z3dzVouF6RzmpsqvfwNBbeVh70/0zuTxJ570neb8j+jBq+337rC6+l8HbXmgxnXW2nKxIDMtUPD/
XHdkS7zlu/fucfW04MOcXqPd9lS6hy/nuGMG6LM56+PKo9fphfZlwZbkNG1Au9IbTkQs7WgJdrTF
luEesMayN+qc3vxuj8v34pmO6JP48rUyFzpNIQQw9nDkD856gnvEVum4a5a0pKCmRjyz/sNgXbKV
0W43O/5TaMIOEX7c8c/F4on0ds7n9oLAb3pPCradK9nlpz2Ni4XI6v5Q/KBus5tN/L4xAnLWdX9X
n7hr5VxDt1hS/j5tkmfanm+Q+MZXHoie1hzPEIx+/+oRbKn5yQMFGdL6twuaErvEXcENKVVsT/TN
J2+VenS7xNUcb+E+HXee/Nq/yliI0geVnPq9WcaL0dVze0VQx85AK2jZ9MVkH2+a6I3+2xGw6fBN
nxNfsL83GVxWccgxkbtKknaHmUSZJhf1kNLnlA8EIC6JS17u/S0s98k+bdHyv6oH7Qltvo6/b3RC
MOfJqy3LD33G4BM/7/TrB0wPEqcTexM9BIbzSXXg+svlZ5CupXMwLySp+2zyU9sddlTvrE/75WAj
Qn0gXjn4EWzix4eHwJfWZAButJW3yRSn9l52XrqAeEe4E3a9uL9xEffAl3zKtzhVOC1mKwuybeNv
kDdJvEcSObbM9uYcXQzwa1O9g96GKY6GKh/jI0+N5z2kqOtqdCjCX6EnzH3WtHNUznv++Qy3hx0G
RkFln2HlfjSY8AQQJD+Wz0vzjc74YzdPTvwHBL/26iz4Yb1fnU+y1QAgK8Lz6Om6j+LygU5r74Yt
oz+EZ6msiucVtsaxzf6R+Dw0S44jrHCJdBl5B2oQzkjJwzumZ0vZrg+EYJEjvf6pe+QTvsrbdVr4
P3XrG1h5Pq/9cSDRJc3AWQE3SMIUzHtU2YiUeri1ETbd5Km36otVcMC8fBNX+deA5CLzgORcpmMu
J8+Hyt9AvLTuzFo2aP61kKGiHZchxcASl/BJIKX/+xx4j8tzuqLdK3NF+hQ08u6+tNwqRh82GYzb
lVjCwcqPYefl1uxlqIYJFNV/X27u0929P0tWuRgelIpiGPPt/PZog1DFfQhPbVOaH2I6a5t9C2Qt
RJr97wvdz+pfsSOqRJNH42NZpnR3dJwk1RSu0i1/xkTMm9x6U2A4b0eP+CBgYk9GsYuFR0CAXOIi
YfkGGpbvmFLz1RGi0TnGHw+jPOmu+2CA+BcXvFy38njO83OPp0aZHYzoHE0BhudoL1lURfVnTZTu
Pr1+Ksnn+FLBIQqNM759yKi+eR13L/5/N8QCR8uPRU4z7l6H1ShWqcc4FZYuhw376jWOsJ+PRJCW
ndEnbg4GlKt/w8r65TD82/f+32UtSdExKiSmW7u7bF2X+jR0TbYJtXXZLCuq0LEF0RDNdSccOvSn
c7tp9j3rrrqrRfg0pNDth+2lagO9Z7shF7dQfVAR8jht1CisOrGjD4jte+vXf5wAAyH6VY9kndu3
+NTD02JLNG//h7PzWooc27ruEylC3tymTBqShMTDjSKLAnnv9fTf2PR/0c2pKCL+QxSnGiiUKbPN
WnOOyea9v5aoZZmFyLB46y09oHaclPNGwwgtXosTKoFs3YoQtz6FPzzfrZ0wupVuPDOey+WVhrfA
wXlVZI9R9Fiqh0n/Pdi/DZ08EY2KA3ADI8l3YYlSo8VW2Su7McOmbUDTtb0+cX5ot39v3H6dUdqW
Oo0eGcLHd5kGuzZ9GHrIhiN7582MSpB1n1BVUVVoWdn86CD9NuR9HRDKpZgdBdhd/XYrL6G1DolU
ROekekfRqbxLeZCs7vAp7TJ866OP9IzETYDrrO/z3xRZpvmhc47O9EleRJSioM43Opp3Ij3nLeiO
AlITF5XVkeaWB8AGKva3hIU+5WtBR92UOeAGKEyksHh2svvhSfjWoPvn/cDOBDXDcMeu/L9DUFfn
eRVhIhG0Tu5/wTofN8+V17Lj+OFQfzx1liBCCkA9/dj/HmogJK8totE5L4d8n2H0n4Qdr5uDS3Uz
qkHMMghA3D78+OG4fxh9VJrb1B1Mjk3I3X+Pmy1RXA6zxbQtbwlNme2znTxhiNQkFrecaNT7fz+i
Lm6Cb8+5Ks6nripUsags/PeI0TAgxF/14hjr0rU82V6ZtYdulg5EHy02XaQcXIH1EaHsRlDR5Rcj
5QlMtuq0VWpf5AT2hAzN5J0Y20z6oNpEhy8nTQxStZQTnpr46/KWPq3Eq0u9DqDmRaupexa94CZG
WP5SYsqbVD5M9aFqc5TB9euA1f2HHqvxh0uq0tYljIb8FJ2R/b9vtCuTSiqqXDtKqoeyeVohT+9j
+TmRXUDYOv2Bo93eFuqNk9+Q9thbN7mMyWfrEBh1gyFGVYIepwwITUPbzyYlZJTUglvmkZF44PEl
+1fzTdUvBuhnuLleh4wexwEgmBTt2xkEznV6MKSninqdBUj5fpjoD1g0iFwqppT5nWnzo5DhD88M
7gCVlSB3s4Js47/vurKw8S0jBrU6ozhV4Ox9C4frdMaA6nBjH/viXVC8friPv1YD3++qfx/22+JE
mqKpRPw1kkflTwlM1eGixZjASLBzgUWYzdNI0t9QffbdATagq2tbzL/JylTwSAygQRZxoV3VTAHG
/Llm5GK2Z9oVaMX65JTTChwJKLGSJ/ziiMpGAwtPzR0rQB5MOMZKpG/3GU064bzgqpLWt0Gb6mR/
6Sp9Lhr7ncq61zlOyCWSnH3zEzcpIisgqkwpnoZ9EJaQqXzgRJZREcsU5CeOMuL9wmxuDzOl3veu
2dUWhIH4bC/Hpb1aNrDlvTTBBa7nO9QwKkt/FCIj27u/P7ZfYoT/PcH0r2Uc5o75Hdm/GK2sr7Wp
H+dFO0C21ExOhB2Qs6Lq6d4wPmWjf+oXx5vI0Fr0ctcNx7WHp0VOYINWGdb2KBEmbDO2OyIwxnlK
o27fDlAZFq+2pEMsSVC36FfFGifChhBBRzbtd42aX6naS14ho83SoBqZM8env7+9r3Hu29vTxDCI
tAoaFgKc/962ZpU2MP7N/EgWSdQ9zkn3nAyXGcUe64T8OtXIpuHtRgXrQf2NSCR/VnBMrzgqSzJU
6jkQKwlCZWoEpgULinj9gH/E2OvnWFfMMccgxrcluCeYdvW+99qZ0JwJgTw5p5yvkDFi1GMX/ih3
Zt+fhQRnbYCVGgt+S7b85PvZ4daJVUbFxcuM2UuKi7b2J90k6lv6CJ3VNXp+y9AfRw3dX/pu8rKt
vWq27pjdivsoD8yZUv3ve6IU2SxCXYklmp99f3TWay7ypivsaxOfbtdvFRnlBD6iBJJ+jMa8qA7N
yLvLqUTLBLOu2vO4LL5kqP5EK4HtwReU5e9XRvtWFxeTsEp0lqmypKDKbovl6r/2AemsLSkm3OYU
rfuMnnbTKbQhmI1BeUznOb2SeKKrqwEHSwI0qX8cKe4v0BCul5V2qeDa3URo1dQFqjTlqhQ/YvZr
gUaS0AXsb+GY8tY1pHMDwpR0eNeK9zL7YXX7tYr/dn/xLsiM0tjUoBX8Nj6VQ9ygEoWkyp0BrPKQ
XaijvRfA8jfKAYv8T+uJP82ygsmFHhZFrKl+u5/DqpaavG7Lh3SPH4XsIHbP15b7vHjQ5g8/yeS0
PxyOi8OWQdZlMna+0BX/ukiyOvVCFQyj9VjYHlmfWnRlfox71p34etTP5kPf08WzgLfs6Z3tkgNY
iS0ZfKSucZfzcGAbhm956X6Xh+kXKdh0U+ufQk7Y03GzfLsMYkuOxg77NCfn2+yUh0uvL1UBNYbw
cWhXt8LVk5bn5m12zlH0vDQXPg/zLrR9e3kYtm1+A3Mn0wJNhmV77po7WQuS3O+7LZwTJg/1sbWu
YWgr8I/qwHCCZX41mwsTn/Q61zsZXaZ+aZqL1m6HaF+kv/scBMxGQegCGU6iK+bPtIrBchjNM26+
uL1XII/Nh1W9NNUF/mHqwYSa0i0bQ77fhle0Y5cUfYqHPk7fYrAY2KV1h/B3pT0nPZEeVPVoci10
0bG3CDPxWpzMKUjwkpqsmTz1yoLHsS6HCT0OM5nh/W5+Ncd4R6bWlvg+swbZFmj2LTqfNdmFrE+o
I6WnEkw8Rg543Z6ypewSaM5RWJGmTfGsUobtP+OdtDx0xkVtiObdm/qufENwsapBFRGouIe8vUhX
pr639X3SbqtftvyryM/SLe3LpKfdfjSqIDFuyuvBPhujb43Xen5d4XgAPrbEAUeq4baZh/C0hFfQ
1IDb4W3QaS6yGGyfQabxFXQ3K0HhBkGLd0aN4szYzshy/L8PTMYfBiYRv6ax0aFAodli/feve77S
695Q+8I8SnnHYuKcjiFr9otiHJtCB4NCDFJ5GjRq0Wu0ZxERb9foiDsltn9Bv3xow/l2oYZt0v3o
hmZrpuXO0ULQsrdNykZXnzZOArwWP2222jsNkVCPrwWAGOndDQU2Sz8Ny8c83sgVLoeQ5EaN7Ifp
RVvkQM2uGeNyPFeAkUNV9uTQ8E34pL1VPcDehTUXuso6EtaZ/FDQ+GpU/s8z9q/z8m3Axp1tWWqh
y9fD9GZb9+Qy+t16GNIn6LubDs4VxgwD3flMUoRS30OVd9Psl8Gm7+8X6H9sKWLqgJJBJoso7OjK
98yFKQvzeY4q5VhAVDIfI0o4jcBQMCGXC83l5dGE8ir2/OaCTQkhh6ZAYiP4WCc5MAfknOL5g4fC
NKnV8jaxr5TYOkzgq6XEuhpNXOsmZaHsPcJbkrYyd6vF7E8wBpiqyB5vU7OgQpPfVq3qLaHsr7Zx
aCZtR70i6rTfWrLedGkddDRLs+E8oIkCijESNyqiheKmfEyJTm6od6QUl5V6L2n2A2L/YF3L2zYn
2IRI9JySSGRVhzXNINZfKcqvYWY3ncUHCxZ3OmQQaQ0K1Ca6izoKIkZdOTs7s3p0CNhztF0Tn0UO
STXn+6Kkci367CC3xv55tdJgQPadDgcFZYaZgT7c6DFeb/mtpo4RJeeYUopj2/w0YZsZBFrjQTFK
f7DlPcIsmkeL69R60PQSahZojQS2NIGQS4Q6QobFvtJnHZbXmwDOtSQIsalfUww3mu4N4Xozyfp1
mtIFbfddu1+o9mf2XskOxddn/i7nFSmvt21pfdq5trPCvSPjTdPPUhcD3EYzMXoAm3rwCmtio+uK
6AC/dQ0rnDykPze7ZcdGSs4Onb3szQwQ8IjIICUnACb5Q40AzRhwtdmSgKdQcCOPFxZ9dtBv8nQP
Cc8rybfM39Z02a+pFuis+uoieSVZ1ZOzJojtFpkVka6Usxyc4q8Rm4GvJPs42emR7WbRGz4eJ/NV
zqTZ0M9d79rRj54pEmC6w0KcfYTFy6heSSsV9Tn0Z3oldlj5ajNdSf1NguG4JG01k7PXYgoaAxb9
+FaNzonNRTSsW5VLhwIEDcRJ4x5PZJUaDO47rrU6bh2MthkrvTK+78lyWM3lWn0uixAQ5oK2xa73
BnguS1tcmZnl74/odyv11xOqyZQ9TZwUeMrFuuJfY2g6zUqoFLN+RCvkmQwIuf4rrRraAHmQTmxl
QE9xfiyiHsjLCe3ipsU+HPayN49SEA3ppY/o6NHstK1ruxLRE7d1AiVjLe+TUPEmBwWWhb6XpIJR
zLTpftC4GZ5t9olG/55zW1T2o5V82DBi5KL/YZL40+qVeGnLRMhOcByk7f++QTQV02gYkX0s1msl
lne61N2K0obVkuxgTjsyQNy0d05q/5SN7OwZPwwZx55CGogIP5WXNzKL9NzgJnocyBQy112XvaVq
9b5C9Mh1h/GnPDvmtDGUOkioozFX3QuEY6FAjrDLbdRW93+/bN8BEf9cNhaVNuGGJIxYYmr812UD
RDCoVVTl1+V6kkYWmLJzM9njzhR63fSd5LfXbjQwhBJDFqXXGlgSDVRYFuKjnPRArRgZcuYFaSxe
7L79ndGlbNVtDwLEZlDtrxsrh8tqulY+Ige17v5/Xj+rceAFopmnf5uihj5h27Q0xbGaHs2nVfpF
0tpMfUCG/EaBd42MzaLcq/EJ/V8eQoczCQYV2/WQQaXK2TDZcLzLTWrACL/JhxtWKcp8qJUAOP+P
RgHjT6tr8lt0dr0KVI3vGS5z0yb/JF7P8N5Kog+KPtyoyBTXQb1gGNVuHWz0Y3RXNdNJLfWdZL13
06+qZ66TFkSoqTv0zi5JNL+YEm/pIa6QhDGDbp77/RoV3kSYSdx2GyN/qtH0WID/PDN5ytKXJPlM
VY2bSsezN2+zmMieaN4oUn0nj9M+ky5O2+z6Nr6N4pOJFZ9/rPaU8eLpntFIVWu3N9XAaGT37xdR
+UPpkjBV4pQMCxe3aX/bUulLUqtp15QPV4tf7Kbt3bMZ1IefrBLKHwpaBpsadgv4cqB1f1vmtV2W
Z8WgkBF1SPfOi2iDRPv+kw24F/70lsTv+r50wrvGWoUqBCPGt5KhMzarWquCCc6yulj8oXbO9py+
qgbLxdcQuYjBrqMIP0m6Mzd1Z79axmvOSlGWflre/qkvhZFSI96XjTdNTHFT/usZh/gcx0T7RecM
VA9RvdE2l9DtP+JDt8t7h11d/Y6CnBgLExXyXU8iiTSD8JHfmGNg1MOK//sF/2pmfj87NCGFVYkK
FKPpf19RWQ1zrk7VfMzHjRGQs8458i2yg7zmGjM6eyLzgdQonJD70m/5Jlprmr94cP3hSr7Khh9W
umLs/v56GENs8pVok9El/O/rkSsnkhU0e0em/BHciORh+8aF5/xUVP3fA2G1pZbMMWQq59/dOssq
wRGUivKIybC03ih0U0tlZWBMP4G29D/dgSY+N1oe9Iz+p8zXDktt21krH3XKeBMsN+I3cXDEw9mu
Pzm8WDuzOA716wqM8ZSCaK13oiln9k+NIVMwvcS6uh3o7VNp1arSWwwBDkGUj7QIAh1+DJeW1xx9
Uk1NkM2tDqtx6ZF2so3Is8iXXzm4il7p7qsZYHn4WRBgGWryFrHxRH9oAHcQdW8O8uT+qdALz6lZ
GoMj20SV6eMLXMn9rPmZ+cy5AqpbDruyQEWPtvxQh6z118dRem0oxOFA7WgRigV0Jjs+Vy+Vbof4
qSc+QSa7siOxZngaKKbyyHHWZevRHM5y9Tig7rCetA4bw7TVJ7bA6yOAvZg9Wtdu+ykjUU9Ef3rp
hNK6EHmYtBAHJMilXw2WZzmu3T9gnYrzbVldZHVXR2Dq4hrqi+Km2JDmGLWGKtzLJg8cFxoactNe
O/PbTLYpa4FwJELna5FLFRrLaUaFWO+uFdYWcgOV9EIGD8r5VkdQDSpMfLtztK8JTMmKjWyAXA99
cpYpk//9Of1T39Gg+K+RKQC4x9C/rQ6sdJ4x2cEpZfFCxZ3ceATwYp+AtNrlTQsLjcGmC92xVT/+
cHAxdX9/KC0dm6xwXMn/7An/NWwlo1w2rE/KB/3cew/q7T5z0+fG89F7LAdEcP5PpTZS3/90SMpK
BHI6TBTfZ4g4lY0pNwwYllTagPleqUgrqZ8EJsoXrmXi554Q3SFG9Knxg0YYA/A5fdAHbKPeibnY
AkxtdhA9t+od/NatFKz3ppAz++p2fVlf5sDcmlvtPTqNCIu0zeDOwejR7w7mQHwGCuEltCXlXfsR
BbaLwFpoATkaROmgO9eBfSk9YtIoBOp8qC4OAo+MM998UrzsikfdHT2hyeyPaAsXfyJbNLnAlFzf
l8MYqMh94WqjgmUyqBBontPtU7M7D9p+2HjZGLBYPRIX4WrUqFwo5LyCFAUSYBMfbjUTJTAzYsIs
z75zPOc2AswU+sMzmyd4ALFPexPHdACuZC+9YkAPEj7K7bBzXqedwy+Q+OfTLrrhV/mRxwPkkXlE
moHNH/VuvVWoo/g1jRdfQ2MEZpxZOvQgjLrWyQYqYZ3Co/wqv6bPNl9FDeAnfE9CESrdxUGxDW+L
j8hPAz5QXEd+5LP/CHL+FgP9QGF7naL/dqEYeNA1+BMdQvLV+1/FNYjV6xD10oNyJUBvOE74/Auz
iS/C2YsT8luPiCzOPCAg0+Wku0J1KS5Ch0439QDCqQ+F+8FQCPSVUcft+O7by8TdJG6Y5k7hnhKa
3cEXAlRUVG64jwMJe5jjw5Xy512/M/f2g7mvf407yTe9jPeWPaZe5ovkeNlfLuK47a246N1JvCCN
THkkw2h4xZ/iUfJJKPB4t/ABErfcJS4VEXc9fXy8vz4+VkQKiGhuoaxaEOppWBR7/nQPs48hxRWf
0zvkeceB/1pdacsKcHMEibxhg428D4nkZjw0tC5LtuXy03pqPAIeex9m2tMQDO/qzRDM59ofgobi
YhcsN4ZvlV7tr1uo4ijIp4CUU5+i3jbbLy9LIA40u+Z9T2TXFMz8HbxTsATWGckoogOPqCovO3be
umXy4Suvl8dLvHmUeROKKwejL37byL8mdIKXTwHW1Y/tofAe8Ur5vYsH63o+URPiw3iSDjgWjtgT
OKxQhiq8S+fc+4MnBySP8N8LXdn6JJ1nOufiHJjQdMkN44WJvyMV3byicAzaDTrirw9MWyjReElI
m/moXRGAjoWS6yzuYaFcxgzsNtzllV/xmebkq7Uvt/k5Fo9V4Py/J6Emd3cM9GvUhueRUWW9J0mX
xqd4QngyeXocnhc+AA3zIbSBP4XQ/3E1bmGCoiSqwgT5rhqyCtjUeY01aO637XCQBpfs7ZRCo+OX
RHQbz2N5+ftQ/8fiwb8P+W39FSaEE2eOWj7QjAsQFy4XokaOkDhdXdBWEJsSGMJDZR+1a2u7eLnP
shCdq7xlK3qagysD0drwfH+Rby73v//+4r4Wf9/nIYEiUVUEJKzavi2fC7lXkrySlNvGHz6XS+69
RbNrOx/qSGSwGxN0/doKQBqhxtJx6K5CeGboLWgIMLpnV3kwURPEncoyp+GEnppHHNj9Tok2Ogiy
BE+Zm9wSUAovV/KAf9buSH3ALecHE4Wcdjt0t39/R7zw/53nTJa6Aq0oJtavJtC/ptZsMIs+T4fp
epVNd1DSrbqI/sXOiaxzhLe2GInWgSrVmwos0vppputm2fssZCqg85PPPbScgU5d7eW4PmsyuXuD
h1i6yeTHCURSTi9Dbj4XmiMdph8FTJka35e5upUxtE4jCB6WDlNZUBNYrgdi4XXyCSxEQNxpfgv7
aFmIfLbIl0U5ZrQxbp81vkNb+BBhOUscZSAWuTybjksq1SrTKrBCdOgPtSLUZK4FaKvQPiwHz1BG
Swb5Cb9HV1QYi6/OTWHKm9GK/ab+LIrIH9oyGLLmrkiYZeZuWxLINrDei9EomfOL1dCyLTv4tFdz
MWIqfVHjzTrdNMNwqCT0Arh56R64XYaFWBiYULak5OKUVExBBkb1g7V16ilgl+dN1AwdLSgp2qcW
guyRnlC/PI6NfG5hQBnp51po17M1op7pzyUxkE1yXE1Cf3ZhgeyBNJhGvl0tc2dMaB0uA1LvJYTm
pUfeKoLS7elYk82cmi8rgNlxfrSUl5H+S1YdQ5xPA2CNmBJTFf2SaBhVab9fqPX0poFrUN4YanQ7
0NzvxweV+qpekGeovMiGrwxaMOOEpdOKm7G0EKClxrFLT73yztctIXXJKIYN1qnR0sAMWcTLz114
5tgUMF0la15SMja1kMWjBiMMBIQ8hX7PuVLttxXNw/RoF3BKEe8bXB2ywtbxHSVf0DQyND7V7cOR
RfFJal6Wmb6uFyfYN+uXqHir2UPGp9lRPbPbmwtAvyd4zXXP0AFMzLip409Cq7TWN9InyYD+FEQk
jscFPMCXqV+uSjWwCJrp4gULLNbq8D4hrEYmcJKfph47aEYw4rmmdPD3J/F77JMov4l9p432kS2h
ZX4rX1nhMKuKPCtHlTaQkBdo8QUMeOsE9fA5QQTrTyNwOs25tcot5fayuOrWGc7ix99fyHeQ5D8v
hJ2gLsP1EYhORox/jQh1FrZtn68rARUzzHOc62yGoLIUaPN2Efc3eztJlTDWQ1+YweNSdXJ0ZiCd
5dm8j1MqaYZ1xBRKgOtejaVDnmHwTLhG0wh+YqaxVcXbmeC/rLZ2NOkpL61uGXKksoo94S6nCeym
MzL3Wt5ZQTZREb6rSQZRn2tKieumEESmlJ1lfKcruOhKEp7HBiEKLhjibNU6crsmRc5xrZo3jtH5
EXy5RPmokhrJIuZ0IUJd7i8AAyipT2Z/xfmnsX0fWuohJp59oFcylA02TErUIxRBg/i4FgnI3LHf
2NRzRhKZThewOIVVJG+cuvCLmu0da1YS9gaN8IT4NaNp7ugnOG4FI6EkA45TD9qQPuqRuguj7KbX
UY78hGT6016NAu5XADpVeBr4/72C2ajNttF21cPgQrBk1azu71CRbR6XXbX7+90CYOR/JxALqLBl
ChG5IVvfbpdk7pNJVtr6VDvXom6/ps0+szVyM7DS4PYUmU5y3m4TAj+V2nqvo0vNpOEwoA+dc0sZ
ZKvR/9YQkapsRHrlk0WFVhn7CHrKwFhpAuKzmUj7Q0ZzoxwhIo48InX+umRopcgo1bHStwOL2K45
6sTEwSZwY6u7oWVzETJftQr9iU57kSZur2Ybe2mIPLrTiX/qcDprc3+nR40vr4RiAg8xGZic2QzG
Ir1qKcgmTONJPB2hFuE9fSuBjxEGC1inNIjhICFHBj0SBzYCVk2mMkur0M6BU0jJLhlNN6ESIanK
iXaiz5tAaWZ1s5fRpCy6twaREYQKaiU9MiFBRQiBFUy9ERSasuuS6HPSEYvN45VElUOUs+chuxdv
Wi0/B72DS/YkQy0dbSzASx50oXmap+Yp11DGwIK5tjD5FqP5CHrAKsdbiZSnFRxqGDcAXhsqHs6Z
ECaPvMS9kpqHlM5+1VubcSp2eHrFu4RZpCjw3vQo0JNrTQe2OF+b0kdphl4U1x7iNuhBJsoldaVH
2Jd3xIDHs0KXDBe509xbWs5uJqEXnC62T4N2UIobs22OBiPGqn1ygRvqIWuPchMvE/FXKL6dbt1i
Y08RZWkp2/243quU5CK0cEalXqOWWzqWAiHxMpn6GSY2B2AdZbPrNB31lxMLZwZMfJ1ML5OcqrWU
/Rh/vZ1qe8XJXfRPWYmZnnSBzMHIVJzD9oPm5K29KIdWppEcz2w9SY3n4a+oK+U5mxUsNyvdAgVx
R5yVe+vXhE+/gatfzsUOuXkhh49SPL+k4XSv4wGkmmWhYmVIPeYGRnv+Lk6boq4uTc1mNrd59Faa
6U1rbCOtoe04PGaM/av5JQjsNdnPqzZoq/WgdfzmaltrlD210K80LvpgXPISvGGMWFBfjkmJ+43U
sipzCb+jYoQuhpFn9I1lOrek2S46lIOLHcGrz4seH4TCRtZeT2Fr3qvzWVDmpvZNq8erRCMX8ZEq
l6k+SpS9RGkH+MK2180H5CcyaVGjDqmafnE4q5wYUBGJeegai3nAuOYR7nq27jxoZo2UDqU4V3k0
Mb+ZhmerJcFL8tW6snTjnVp1dJhm+KULURyG5JrKsE31BKHgP89rN5MyaOfehOCu42RbVB0bzOdt
Zv52VJw/8utUXmSQA0r0RH1QphZWpewqec4S1XIVIDi6ej2I90F5MWl8ZjYRc29QW4sf26iAZHOW
u48q/lxynhV6q2M8XxXxfVUjxRQPcM+kwz/UMxlgMIkY4xmI9aZCOqdH+T7VD40S+yQcI2I+mUMT
5Ep+O+sVOAC28/nqi6s6pmug9wBYu26Tx/ySfDigGK2do530DD+O2/QXI5qvSuvS16UX4zJoHcYz
RsKsv1/rYGC/UY8IqqkVf/Wc1ezF5OWlSCz7Of1llC1YZzo5GAVbnWUgMo2eMlJx54CvW2XqR/02
kZVTkmCQnPV9rFMJUcdgVeEBqIYHBCw3JAQGPKxAnjtog8DYOvt3nv4Oq928rt48kJi+vCmE+VVU
49fB73UpGMihiLSLKElS0PWo3ZZUevv+cV3wlPe0E6sigOIhKsaKkNS23Y56MbCHfLS9GGSqJd1S
Q9ZpEs4kP8bt4tkkIlMinZqHojafnfYjz/ywxgLCA9tU490coRsvHVfLol2rXKPM9Wywvnbrs446
sUzqIKYarUFHHEBV9d5T9G2AJTrRnTNQHwHx3PXgFpziaqE1myB0JUrmnnSVK2TkjrWgFnB8fUHO
bihkElx0lQJwR3VAPBThVtagnLC9MHAlJyP4zpISYWxwdhg/A3mlcm6oN1UY34MvijrjMELqkdWB
xQYd63MoApj0x4hxwgb5UWQfUWZuzEwSc12bWcjCGgK7rU1a1K6KWbw6rQrycljozeQa1Z0CxAyo
zi0UJz+qUSGN5JnTIymzp7GE4o0KV40ecbGhiicmZllom4fGRlUKf06m/cxYFV2QpkbMn3VuPIp5
UzyygwTY9a6wLFLBH5UOikajkhJSk7vBtgJDMeVSv2DkbeP6zPp4v4JujUYkmMkhI7uc/Rx65ZRW
o5VzRQa3nM4W71DENwAl8BZWkIM1+gU9n9Ceg2jF2t0VROOC+AFy0+qUTzWCEJkVRuA2ZBqt6qlk
ENbYGtqz5SnR5JrTVbjIAlvXoR3hkcGoctIrxBLIohADu0OTbdFZKCUbNe5FcWbE0W0TBYZceZEW
7dY+dCvJOn71O5pNJSMgEG6hrPLLjrEeAo1qQVEinjCt1TsSeArrrZtLWNY4miHzUM5nYEsXzGTk
kqSCWMMOeM6lK95fKVHWScrfctI+iC+n6ucygC0CIqt3E/K/dtt2vuGMXiNLW6NQfSJR9pWyuqj6
uuZAHnxgx04AAtErp8lrM/2S5c1pzK+mpN9LBNxJI6Rt5SarIRxx24qolyxCOsAAlzdY502E6oiD
9WKnFR0bRSwDNRgsBMUDuKBSdXzYkmlDsAgTbeaQaxJ+KLP9Swx1TKBjLP3QDv2DWNPCP2HBFRYa
g+8N3l7LhjQr5+wIo8PvkoOVnVWG657eklKgXTxr+g81Dvppf1iickjajEKWgjjg23pYbeLEqjG/
4d19Ir1WUTfNHViD5EQ685Gt4ybfJdS1mSDd8QjDwNlYN+mRQUM6ds811WyQ2FgICcmkjDccCovC
fvnBWm2D5IHaNSJ22hDqZrwM+yoAhEvukSB493srIJrLm73wPLjdbgxy9YuG/6QE1YHBhH0q3Xj/
Q7rGF3jKruN75Tk5jDv88uBAEnat5CY+d48FFsY3K9AEP6g5gHugY0Cra2NuSeD0s2207Xf9c72j
mYub8r5j+W15+ru0XaikIq/ej5/w6FVPeep+kxsHD8pxlyOq3D10Hsqf/dOwJ4as8jFJYKChYOEa
XvODrxWs6P9eCAIKEHYLB5v+P8KZRFWnJpOm+dy/hOTj1KeFcCH8M4A5kBJUrGOnu7zboTYuJRRA
4GH6PUsUBrxos1T74QrJDyUK88O4ErGC13G81Ukb3dSYnBCRtS747Hw7XDm7VmfJ6FWnIqeLme9z
63c13aVUy2lmm34+bu0+MKq9Ue/MS7+n59e3O6ghgxlg/rNTMGww0BjCiTPb8lkvPRv964lBqiWZ
8poAAe0qbnxr8RbKSx+0icleMuxg32UeBh8dgZnFg+mL0pbhTujOuNVWN78ULwr5AaYbtbuQUra0
Sdl/atSTJ4iNZrCeqB7lN3J0aBwWsmwo9sQXKTyu49bA32j7kIsoFCI+e8oC+Vf3iypTc6WeyGKA
6rPPDxSkpIKyKDmWq7DQbXBazZOf7i4MQM936r57R5/ew2sRcNuNZnIDDPYm9pdf0w4DXqbcsdaR
iPShp4FOGGDGq7kEbbyvrdvwSu926xsdm1Osif4UKoUX7ixmfOp6GkszAj/P3X0Hfw7uAuSdAYXJ
vaztJvM60nZFEkw3l5VF04vmHhTfxBxlbPG4n9RA+qDBObMqrdBAC7jCxjosz6xl520h32Ih38+T
yzLffqzUjXTIbtoqmIsbZT5Vu+q+CPRjY++mfb9lRZiRq063BtnjxjC99lNF4YElhaymLRuI9VGv
vGrHXAzUgfpV/vL3TTFCASHF/1YpttkR66JnStlG/rYr7lOlXpeZHCGL2i/8lw352fuYRhHCRhQW
wkOvukZAbTsQHTrR82Oq2Y4BCVUEQMtv9NquWcrQn4Pa4tMP9MRvkd23f/oHiwtqhJK/aMpRKgLu
IfqUSGHpP+n84OwJygL18xmCOIPNRcIoilKXj2mLxuire+VAjxFtQXH8f47LwMVIh/d7K5/nQKem
XvnyG2V/Xs1vEu1Ff8uFJrLR3vMHFn786MAPz5550CC6y77ojlZ3bDO+fqm+Fb2Lzm/8/p0u+pXo
g5Bo7vVHOl47QSzR6U51WwUbJk6qJ3M7B869dT8G5HxtR9H/k4LqWbQ7aIZ79hVUDvgAjLq1a+5o
jeLezvmdotE5Mso64ECJ+vx6O5h3nsSJK/f/nFxza2/LvfgzqyQ02luGaP0Qbs0DmvaDzRfUg2jK
9gytzo7KCee12PweNhFGDtL+wBDcD5xTi4sgGhAKp1LiMsLX4qvUuTlJEa9GBDjVUFMhsMq8LAEK
4kbjxDn8oLafuJ6ioUz1g5fZcpnEAcfgqxXE1Z7c9V28leRO3Bnt8XrhzPC0ewodwgdxB4iuo85F
iD371vGJgXO1E59pGo7Poef4tueIJqLL//sObcPEtY8WA4xy0DdMKDQCaZW6JI6doo+Cvsq6+fXL
gPRDpNZXm/Xt4+HhF/8TyVZ41TYf78/Phm/QXNU35ub/KHuv3bbRtm17iwiwl1WJRV2WZcmyVwRX
9t659d/BzA+8M36CBD+cTDK2IpG821XO8qE5Hw9IOvDPArqu8ZLDiqcRb5C6pEOZLmd3Fm01jyii
odd50s1PCfEZJiIK8rv58Jpna2cnT6aHXBE9S7Yh12QWzbdGI93OmQnyJluL39KvJSLxUwx3r4qL
GBwN78me7PiRDYaWN/hrlsa8OBAMRd7Hp+KFcdzS5JiEw3SY27TWbYL0ft/M/VbkiVxtcb1et6fP
1dWeS6oSg7ivdvEheJg7uL0Dt5or/mdOoY3HVaf0XOcecLpxaQRbbrwtf62zd4HnNtnJw6ygxKgc
REfZxUxtgQcAXFxbZCAGFMYvXqHXFK5Yv0NKlMEI6+7cMUYBOkWV4O7NC2i+ocHGic7Wbv11dETH
387vxGfuX2FL8I1wxWA9TrvkYdrJb93aJEZex1RJ585/4aoXskQPfr83nBW7OzbH1IF6xyV0x5p3
FxZkMg44mHBFNXcFLFxDreqfV8x+Zpn9Hjww39y7xy15xVO1hufiVmsMoR9hy7OuK5klNg/h3Ahc
oFrnanzNV1es/UfyOpWhI3Q3WBU964JqEJ1Qzi1UTDAUoocpbKmwOlg1P81riU1pvsH3edzeqQIg
TTUiEtPiKTAJi7mtiXkcX8KKUfHQjpq/wUGPWBQr0543gTlCW33+WnLAHpzgoXdw2GOmzN14HI/s
dj8/kuKMSw3zLXUImpzQ4VRboDX5moEK0Lbza+ZxBnp2mr+TuMV5flVx1t61Z1jvjvQsPZdeeym9
0kuQa5G27SwxRcqIUd2Gep2Hktwm3CjvVOK8ib/HJHJL4z0nuuWn2Zm/pKeEqUS9ZFUvM5b1eEns
+c3Hr/lCuVT+f7wo23++S5nq18XOlxMCZoi5iJpMxYuO/I5JCpfUBHKvvFConlbSOxfjRmcJzMG0
QsGN1cgrl9Iq3SjbeCNtgV0nx/iUnEN6Ppd87598LOQDXsvXDIUAaOGUACdKjyBmVW5ybiI+lftp
O2wDeZmeuGwuoznytHhyaJnP/5vw+9eD3RYvRDBu6QGw8DjOA7d7Ht7NF7ANoBHYptiYTNtg50Cu
FdUcRGGc0i5tbY/cyJoEkC+ih8P809JuXQMgQG8jAuRZNPZrXlnbPRiDudXfIuLRYVHR2jmaebJL
69RWropDcocAUn8cXvtjsxz2uZ058Y3w1wGn7IpuuQZBmz2qruJIjr+kqHrAq88WeQFOUS44AXnX
PSLYvJ3fiz85qNz8QVtWj5Ij8+bSntgFbbn7YnLKp3atuv98dW8yb25swk/ZDT+bt8EhrvGClWyr
Lgk5Okiah+f3rXdbVwIqUaGh17rx2vDStf4BfuGqbSr6Gd58vybfyN4M/gEKSy5tkvm2R1f+MM+j
W1zLHaDNxeh6zvIDasjDDFaABcJv2U1tcVXsxW22JyTcZ/sAfCuyXNtiH2yEdbb3j/ExPParhL8V
+2KffWX8N9pUX7GLECOT1I4QAp8fCnSPpcyjkRdQ4ziGKcXxE9n+9T0bO2FHugaraBWsJl4//03w
dFd3W/QLJUdx2rXuKryCtGPlvzThUrnObztcYbOtiOlQjoK97qnuP8+K4SFocZq36SoyUpYXfk4O
D46hoafn0t3nkxXo4PzBMNnoanJ95F4ZsnGRMyNaZgwLeoAgPPCG4SWyXYH4mB8OHj4OZxh9mxXO
xDbBO9MFE8RDf9SWIE2faVW65mOLRN4n8oAgCWSwMdVhfqf58mbNoXmmjQyj5d0/oMBht9zuynW5
nuUs/pkExePwFr7go/g5Xy0Txa0eYetzV9TYnkZXvBXXecAVr3EQBmUtjA+ojfA1A2I07zBPZ21j
flheuYYcMz8qiTkZshPOMRhfHBBAxxZsgCthLawhf7rVvvLmwas8ddUSDpeu9QWE1SvdnCdiuplD
oGyr0AELXkczzynPDXgfMgUP+DGvASjDPc+b6RxR9r/O6I60dw5QAIvz1S4+QXoRCPnH4LXwvleb
Fc/oPKcbCsNDUG3nbrIZVwG/wa29ms+N13k5H04KQ5vcFVkINctl3JnMEGsjbFiRtvVrzdLThKi/
4MKv5UvOIEdMpuHNdHumUP80/5+En1QPEHieAta1feAIDRF7szzRNVgzgzM5+QO2fewE43o4MB43
A3CR5UGQe0IznGfBG3/1wWLeHrDkY6nNk2z+3bCh1DYr0jb2M8woOZgEm/Mj8e16u0KnjoDhvNkM
DqAf81cUStkKjEbgzDNlPuHmWQYaknPOsll8y9nls1mCYOfU47ha+s/DwyfPLVt+trzhL5TQfC5i
n/OXMov02wQEVggqUoplGD/1j3BF6COMWUBfIeNXu/pboqGg7Jjn7ptm/srSHgz7z1mPPKNf/ifn
AaQJXEhSwNX/gO7ARki7UuIjldFNKuSBlwDKBxlLp6X5NqzvoDrAC8B9bxfqC0CwwSkB1rnNzHxz
xKfB3An1X65J+Q3QH/iSoZiiqeE/If4A32dZ2Kd1pI0nrdtqAsn6Nv+OGlIUPJR/+dMupmLl5++j
DvJ2lfsQtpwh3cg3AVSzSVmKn7sop1M7rO+uDyjrXX5XIOp+TH+T/aIY9ZsHaEiyoukqF4xiLD//
V+e9H+Da9SXJbrAT8AbBSG1aKqQISLBS3aAWAYiIohyBP7Vh9rzRaShZzSK6i0pdJqgvStSiAS3Y
BgoFkx00C/MTvnyJayUhGJiR2C4h1wLisWtoB5Wt3g/33h4CpyMmVedfOgi3wqNBITx3tLUfjXpR
UWdiCTB9cUarbJ9fmMORHkQzLVnNoAct+gfxQybof6dsoQE3hFv5nH5lW8pRwqm+QcDTz9UVhv/k
YB+8SU6NvBVX4EpG4v8vqI09Wo79gqQ9fqFghUdGC9Aap4zYNkifOOfYq6plLS2Ut1Ze+vFSExbt
u4Kx5pNKNwWmprWQyIOftUtZ4Nw9v2GHkirtuW6hajwO3tQWTma7LJ9q6h1/wShD+P+f0UNFl1lG
nZH6t2LNo/uv0WvD8i4abSieIvDAHlX1EtWG+sVPPnn4EehEXJqjqwSnmCKLE7/SNkfP2xH9ldiv
22pplS8+RFPBQTNClI7V5x0ZSv1xTgcUhMQK0lXJKzjooktTO33qjWW41PcKpnEpXWNXNW7Mjqj3
otm1rl6aV4m53C0FFE+OiuaU8Xow10LUUWv/tqjrgGHpfFuP9gHRr7FKiZXhEQmOuC89ba6Pb2Uk
3sdVLHwXyNSoBiAfYkC1X5VdgUv2AyCe0KRGRwWKAAMtHMCwkn4Er7sd5vxSpBUsu2q3j7rDOGPn
90O17eXDFLrxV09FAtX10lOJzS7Rd1PtIMhL1TbLV6mwKkZo3mfZebVQorVRK4Ojb99XegkfA0zF
VhMJnzQgnVumm09xzRU/+3rTVG5brTR1i34XsWf0bABVDK1ZehQmAHzydQbc4zMj6i2TTW/jzhnV
LrVx6opObviL3njUpwcqcYKyFeJ1baH3r60CbEUgoDQ4gS2abl/7O57UcyrOwOh3I3f16UOjflw4
QISsbNeqa8vc3ZtFthkiHCY8ydiVbLoCSJedTnc9bkCoRUiEeCOVTamiUGVb0paCHb+0xtb1/R29
Yo1evduKtr6NPzKFGsNot2eDWe1pdJyCbfzAmZkcjOAcUurdsXo6aiIAojDSHoKVRv4zYj5EQ9XJ
071Pu+FDHR0Qo2oEBWnHwpGR1P1bmXfe5/97DrAQZtE9BW4bCPofe64yZvdJm+R6l1Wr9NBQZ1+Z
G/7QSEzJkLJFt5UKT36StNlrsbwVTs0ofKtU+JrX+6EE6O6vkEv4C0FQmsv8f7queQH/a4HqgJXi
NFCzJ4w7ETKePVuOID0cfz2HgsnGd/9yIP4vtnJ+EOjt8TAQi/y5n2dJdteArownuPw5PcHaIVkf
geIDmHqP9xjP5ieU3xPKTzK6WAnhSCF71FR92pXNQnsqaAE7gmDf67/ROf73qJGRfp8hZzNkRxR/
IFnrXhoFodazp3EZPuqbJ0xpNzz+5enPj+A3dVA+B/IbJjlYKyu/OgL/euZdF6VQVUXkE7B37pQH
nImDMXJHEXNSXUT3hb27R0HOqOnKWG5g+JRpq89IFq+GLy5plSEXD5S64wxsAp6ctTYknMMkuBV0
xAK8FII6O4Zd/owAR5jTVtqWWbUFy2lbcbUKtPGYAYwMw9hR2G+NBA2ifKKl1nndIu7WCSn4wFEB
TrP+GkJpqSWHiZifsrGPsniwJV6ezIUMYdSgLzLmHHeWSTe0OtRGBluZ3o5C/CwUtlnGyyA3lpYV
XyuuMVR2aAhdpAxpD+WSsYlble/9+QFLvxtIRVI0HjMNFV3/Mam72A/MSDDiXeI7cUOPAnzAhr4a
vu24pOOYckGG48+fKf9uXmt8HhIAUGNQYfjvQiqHCeEs4qpd9xHVc2ySvSjvWTAHGf7X13TI3oeT
9Tp8F2/KtTmZ7waYnZf6PfqyPo2nP18LVku/WdVwOWVL1SQ85X5KTKatHoEp1obT5Fr6NcI1YZcD
RZiOfk0aI+zb4CQBIhYCW6P8n73KA9ixKbA7vGRMXoKpoK8+CckOJJUM7ngREdbIrq5vgtY20zVs
JphaQ+WoaIjmB2vFrl/kjya2nMSMmLyk9Havd82L0vd7DTaHjguVquhQGI4pOQOd4WzW6GWTV6hi
KhiUQIKJ2ZxXff6h1RuaX/SjZGkFhJrQ7rMRlzFt9fapVQ8smto/i/GW6tUehZpIWzf60YC+nzxN
VFL6dcTHhY6YPhgUU2S6VJK2sqYPmiiWZaM9p8ygnEVpOsHZb184CS0aZLErpF6hbTEW6tC2z1wU
rWL9IcMyukEILTvF6pNaHCLxnKMwD67FpKqTyCgwnEdCLgFWPRYl3TuY5Gp4sKQDkpca/hOrpl52
paPry/E1sLhn6vzaDRmNUjnV90ObrHwqbt147gDkgHQS165YQ2MCu5cGG+wrgGaA0tvKL7K/6sMt
izYyN919LdDOaxdF5UXVWe+ccljgZFMeIngjpj09EfTeiS/k7NFvjrPqTuFp+gbAGQBmuNVObq6J
V41Du5fSi9wfddOpkqcyXYWveDvJ2vOdCXLIiHnCHejpIXzuQSZNexBfyrfVXcjtrTPClTFUbYnY
0iQmwS1qrQwfMpioYgOr3WrBdiGXId5ygt7k2PdO22aQA5dyu0sUEESrdIU8hhY/tsPSp7/TuwoK
rKMtnjXDriECiKjALNQPvXHCwOknuluOidbhBu/gp+jgP0z+SZE8GXNoHPsuVATaM/BYhMOQEF8o
FKRDV7vcUdU8UJe6lOOXL0nENZ4xvBXo0Uvr/nyH34Q0fGSL4qMQ3e0xl9AfpImcuU1IILhWRJQv
Wg/EFaZMOExT95i9xmnRFXQvu4Qu6aEqyaz5rrZpKJgszWf1GRm1uCFRnhTHPxqtU1GWTB2Ochym
xk1DgoBbcY2OAT4vKb7ZrsLMoG9BTeGZq1HjJyV30ZnDTJvjLzxm6kEC/VWCVxgW4nA1NDuiEW9u
I2D+6WsaosCvbjS02QPMOc/gI5pXcUWKZuBkSb82eBQMTEPWCX0WbSfqnto+U61LKadTZhy/ihGE
2aHpVveD0KIYoi+7Yhda4CfJ8OjvC+WK/9biQspdcZWoZ5369rkREW6x1mFo98kLRQQBdX+awBFL
nNCuW+si1KjmGMVOQecR/PBCj9zeP2CsQsExjy5+tyyuyng0TkLlDlynuoRan87iGPRUqW0UL/J0
xlrG2AvRoU8Xf94tf6NYBrMeD/dZBlgREbL8784t1YnRNRZEysoWzsKK/IDeCyTSD2x3XIAAf/m8
/wV7oCyI0huiXCiR6j8rAmlWTEYv17NAWrYWkPtuVs9z3+4vdzWfcT8DO8DHGK0gVAu9+UcwIw0p
2r86d1U6c49loRzQRVpsaOQjkP7nz5L/9lk/zj7x3mpBV+TjKSZyOhRw3RS7kRb9XjadrtkqkP3m
9NnR3upjpbjjEw7g6lbiTBmWTQug7i83L/8uAPj3zf8YUuCd6YgLXLmrrI1WYCUKdjYESm9RCAiB
RvgFYKhZ6gggRFghEFNvfwn+3ddZdQnUs4oQ1yCs5V4EY/SX8A968G+HBkEHzmZDRR/2vxMOI8wW
yzy5wdIVEeimd9NWxFfXotNHJKarSHhN2vHePpoQgVqUlNu82CZY0BaB/jyErMzMXJVKztLfBMlJ
AbKmXdJoNYJ7ioCKtvq2IEW7K6deugTCVSheheJiUVzoMehIr6nOk2ioBqiv+X2bJ/JqUD6M6Ybs
OkyBU90hZlKsLQluJSlwgcdISDEi0xGKu2Rgz2YHovu0ahXPCoO3SUlRHcsBEtCRQgthMoEO3Y9+
tRt8ryjoWfGPBzA98243HEqf5UX0J6omNG4gcrLmZiJWYqaAoua+T2n+UMecXkeYzZ+l8CHLu9Yk
w0fsy1eOGNUMzyGm9yEoowP7hLXu+tM9JYV2Egs4u9Usltpwqct12G34ud9sfVg5GXuvebDaxCmt
QzedMUJbtCV18hmCakqf6iTbCZtep2vPhsBO7ggjrnIK9x1j4B5oz70OqWegVQgMH4O9VZMGRHdR
/hqJ12wONU0bNKQwPci9sqhVdTFl4EeozxTSodEZGcAhKn7nZWTafi5vEpDm8d1cd7hGBXzMtDNE
x+gJ2IVTJTyPGJyVoPLuLc5/5iYZL6rp9cIp4SQHj1+Gl6h4kKxuUdAV9QGpfFuIZLB18vywvKmi
t7YhXepuWfAmQ7/Lm0dRO7XRLZrPfrCJYeokFZMg/TJzLwy+0+IATMwN69AJxUtUPymJiGVLiJ4k
6QWY0aznItmgIw7vcwLUuO6w9Qnbxx4GG00tPUGztP9K8b/r6KqHLx2VKQRU0dZiUmsuCOZlAval
y6lEdHcaSNsQQvL7VND9r9eR3JJh0Lw0ITWEli2F49OEU5vW1ssh+jAqYh00ttksfESQRKbpG/oi
pI7tp45dka6MHsLqxzZTlxngfb95M4z3IEc1Qz407Q18cqzfAKgv+vBm0WpVTlksEHv1Xt4yssox
iK6ycZqHWdTQjMvyjZgHXBYV8DvDVTWrBJu7MaU5MHi9sg6qW99eJilywXDvlErcapyGsy+nausW
Non1Dq2pU6lo1HwrJ3nqQ7oOxdPYg38QX+8WqRpPJ9bWStDbXXzfBENzLhEaSVqZyXBr0kM8ZUsj
pNTyqgqYBZIH5oqTGdIuEFU3a6KHYUADEGCyEggPcpfCVjuXI8F4UeGR0bqWH5DN3e7VoSc+0WCs
IvifqjFCEU/SjHyX3Ehn3Ur7UqMVQLJSV6D+ZBREQZpEmupJ/VcgMU8E/CVsdGgWdZhuRiZ7K3hy
feu7PdXNStjlkCcMYzMMGAJS2vNvOjVGkTS2qXygIvS51buDVHr/jvSO2m5alRbEHWUkYss6yB4m
SlwtWHepAzQS/ZrZUUwNCFisUn0OXEEGJxgzlP4DX5IrtRYnx8rm/trQbBXNr4n9pMCNUDmlHXiP
+x6JV0k6dggjK8I5tQh+t8XdXOpVv4xY+Ki/WvFHwTYICcLHYEZYFgoo1f4aCc/WsM7lBvj6o5a9
S5Zgl/6hMtwGvl+d79IoduucDhr6vXUFrL5sYUzZzTgtegQqkuQ2pCyFfEetbGK1i62yRIp3CTcD
ebKvurmlhEUZrZ4+tWXefTR2yJh6VXrTo4c8fy+wYxurFjw0VGwLwnMBqxxWIuzYEODc/diNJ7h5
tX+9M/vK7FVh0ugGPWCsQEMgR8nrXdxlxcEyzoOqACJd+/MiRPwpE1+DYlsn4E84ei9qd+urbFlO
JDmUsYVunaIjW3+8jIu0Od/1k6i8+daHUlEs0y/98J0ZJQA32DeUz+7NW1+HKL49SOXeqFGPEtG7
GM9W+lIPX61Opw8KvrbufE/jDoL2plXgGbCEGaNXsSMmb7OFXN10PV1IJey0Yh3AQQvbs9SCd7yp
uMRCuuzgQrZltVBA5E39y3df0roLwGQmCOOsB4oPfbcKRXFVqvRP7DzIHA6DISYpza4FRdhJMcCX
3MYeY6L7MfSNRRxrbjygSwI35iPvxKXR2UxZiWSE3qn5oWTniNxxGAFNK7aoOCG8NtnKlvfYWo3B
26CeJw5b6CeDuBdraiLs1AWI+aJdD4DUR4GqR7GpraPORNvURezB9SzTx+EOSEo/ZQq9MmWGJXuC
0XtFYLcIcPXlg4/PbBp8m43igRbFnfdaisd54zTl0B3i+1lH3qqp/W1DCVhuXgFvmEuhrJbT3KZm
W1OkoxWdRd9OxYAuAdYO+VPg34boKQDMjxecr3I4JOeRRy91gx0JXiJ/iyICKnPVptY4o7/ldJNN
28m3HCnIbBGwpTFujXFXImw4tiKij2dWfz9FhzHsvFgu12Lt6dqqEo9mHtmGHm4VTsqoCdkxjMVO
TbuFVH0ZpbCdYpvJrdYAKIyUxsszu7FgIUljwWmaCtuXdKcLnmC+2EWjLHhkSQlHYQnfGEoyVAU0
AHVyYj1Hg1kmUCkfFd93hKxyix78S9Lfsh6IqaEQ5Q0Qq5SNVPvrqH8zNSKXDAFTTEUH0zX0apmw
NrKeXRKd0BamjF/djOk0gLgfFHUbOViczif8Apl0W+vqleF/9NO7oRxE4yz316T4zOlUT04v0HlH
GV2DqmYEyarLvkVKAmXMrlfHS7GX1hkpIeSoEIv7CTS/wRnWmfY4PCc6fDJKZYsA0GV0xAmGdI9j
LfgwTXCf8qPfp8saF0iE+8cSSnSAXQH61+HMB/CfrPgpM8OtmL1oNdHMeHdQhyer+sxQWklGAinK
EVR02oAtJaShrcDX7P3XOgTEF124+KEGiMmL6/uF/bOVEB1XmwV5F8I7QvPJss/wf5ao0OtEcEb8
jXCvHCEvIBc2e1OTAWAyqexFdFLQyJJ2dUjhAJDXnWQRjnKodsuQACclcJC4ErPeC/oJn82lDmmm
vG/E8bkyD434IuigYORzV8C2IFkgr0w6ZDSilXlHUCTA9pnqaNS/atLlLt7MN39sSHgv2IHCvi+2
Ealhzy1Pc2jXPDGYFTT4oRrRYo0RDUUAki5vOTixDAn/Oh8CQ3Yn6a+ckYi413fFnS4ZMlqNuJnY
zrQMCIYB0XBtjO5gfQnRLkm2AeQjU3bKDFMTlWNyNZr6Uu9SOosoX2YBqnMPsX9DxFsJrwo1pmmh
gkPIPsp8lp+TYDjRqax2k4m4l95hjnyWqsNIg64DwTw/41IExj6xH6S5a9ILhEZe0m+UEGMKTPry
6qHqXBZgBOtkMADEBl4qeGbRQmP/xNS2yTCjlODR9guMxofsK4yumQ56wX+zgvQI50hUr7UE2rag
o59ssfQuArqXxroqLmr2ANsZN5ldwUYtgSMhMsIZmOKFZW2mgNuWzn/OH3/Zi/xProqDgmaYaKCb
8s/8MWt9XQ6lZl9r2tKYQx7KUGllLLKuR8HzVZXoj8i1K4Kp62/B8Jztirlpsp+FEa5x0cANeDEl
2CfZNo6eTAPN6WZ/z0ERiSRyPkyhmTUjnNqQ2g0tKK1H6XrTyhD81jLpjkKtS1Ekzg6gdsVb0IoO
6Q+j+Twm1wnG3F2HAfWkNq1TUNYSWP7YEcznyhzsBJK6ZIxiQm8lp4/Ub3R8XYMY7QgRhpJiT4ax
VeVq2Rv4q5QQNtOjamARHaHxM+B5lLQrHyX8kqxIETdYaWwUtPYTH0qGr9piaDIVxYOVfeWI+fbG
+6SeCgNnvspL9MPs11uklG5GqMF9cMwkbEBmm93KznEE/vNQ/UYkkOrFv4bqR2Y9ZKGp+XOq34BO
AwLE3XOy34mb/sGJnUHW//kjf1Xr/zQ7fsDGlSnxDU4tZofwHPpPyIf1u6judi1Rv5qPbi31doLo
Fk1KjHbqGL+cgmFsP0LhjFIAMxY5MDxI6KDH5sLSvvp69moGKyAd52BWsnpIeG9V/RUNdJGpc6UV
e0Sw6odbV3x0wS2PRtf3D5LW4SdSzhzBRT2AotvLsNX90MYk1zYMba9HT/IA6d+U3RjZEgmfGW3S
lol2VvtskbClCJDw4+Q2sdzu1L0CdsG/PK3fNRp1VAMxJkGbE/L5f4sLhHuj1IkQV2NhF1TE+d1S
14pFUJ40EvNi2HYJ1YBTb9ittB+zc9Mtqp1VO2PljpKXTC4r5R4sCWDSdgcJKQ7OCD0o41a0MGJZ
jbMlwmJYjYToPSbyMPYperOR0aL+slTcQx6wT6AI6Ejf+ROlUSl7jl+gHMrYN2OTi/Z9UnxBQ2wh
7a0DwTG6iz+ck2spA7sybbVZ9VAVt123bv5m2yTPM+V/ZpKqo+ZgiCZm9j9m0qhUnSAWfr9Xg9iO
yCxS1Oz80iUIUrQITdmDWN4klE0xs8HiHOix+I0p80LVPQFG8aQ9z6tqoExQg1BI3e6Qxi3+DEvd
dCWaZn8eyt+2scDpSMgTMqCIrv13KJErMO4JcfXThBvu+0z+kHD7q/7Wj/zt55hYIqF3o5gKHKT/
fk6uj1VWNkW81zg3NGdUz9KI91n3JUV7FEMUGKax0f5lWf+mDKrJmiRCicWgQP1ZBh306J4VPSW6
Wdrj3l8iY3+PiOv6DbKMCCRwVOd/EX383Udq+DCJomrAtfsFNfpX3xWpAh/3nCp+rIsZpo2xnLIg
OZV344r45y+D96uK92OyYRn5f5/2o+PfCXfZVwQEkcs4QtGUHXl6EFhZiVQtDOmrYHdqlb3ZwftI
6bMgXqZJvp0X47oeE1tQlH0ffcnK61CeINErgn6z6Kn6NVJgZfkYQvqM4wQACIKQPXC8+mKYlR0P
4lK3sFVP8e+FUH/PKViBKJIGRLoN3Jay9jbBedVyOnTBuKvSHG+UUzkjvwCkZNVXQMkrF9hNEY+k
zdA3e2jV2fBaS5ptReUyER58+UFGKqDk0LyHr2G9F1ty/zsZEtWSaCPd09dgCI9pAuyvt6P27Y6Z
k7Hr2AW6nmgMqebUyhyVrC36GJS9MIyrLFQ9vb01zSW1wH1GdP25JjGV9kb89Sv7qzYB6j4SYbqG
mkkDjsvqekcwlHMxWE4CnSwCuCFonJBRtCqWsKMHEa44n1bL7bXCMFUYZml3eNThV4f0RZ9CfE32
JWrn1hdWNCOFuzYt4cwRx5L8VNDqSzUHdYWBncTNwILtQ7gnmbozyf0NdXwLNazSoHWFg/EYFpuQ
NnrBKZQMG2FUlo1wh1mueHfuaRY1//Mck383oS30JUXgFCxe6ccGoSpyZvptqe2M4dDJwF4+Q8ta
KffAS0Z/j45LhCUGuJ9OIUsXU09nj5qlqeGhotbEDcmb+O6je3AtpKNw71ZFeO579ELYAiUhO3SN
ij73Vkb9WdL+EvT9BoxJ6Zt1P69GwH3Wj81YglxdspVqeyry62BdSeWihalLWrGI8s8EaNcoPqQy
R5F2qszbnx/djzhG17BtEHGMQVVtdkihsPnfPU8ROrXWJPb/HqoT/FLoAq8fQB72abbAXez//6dJ
okaGaWCLA4bxx73Svwt1417JlxbJByd7eEUCwhY/qMze4r+5fP7arv9v4/l1a//5sBkc8K9tzgyt
3AAyIl9kHOCe2syZXKy68njT9jYpTIamzNtEiqeAoU8O46sZe6hxUcCdTbzOEDKRzRLpNyxov6JK
dc3eUrwkJTybKNqvp0sQ7Lua6HQhDE9jd5hip8e0dH2fQAYspBfQAn9+eso8Fn+6oTnk+dcNDcwT
7CZrsjYCeeDLm3hbnPtH66Z9CFv0gQnq7IrQbETkM94Yykp+EmhID4ZNqkMNGjVcyH+36KEDLE56
p5GPOn++xh84qv/voetALcB3KaL408RVa/CCC32u0RQ9+S1815EUWGbxUkJ5xjabZaVvseu99NXf
ppYMruV3z+f/Ptv8EfIJVRFro5zLlzCjbrroSOWeFDLE/QyMPdcIWUQH5dxVdgFk9KC+yvUieqJ3
7JFOt+/wOGL0V5UPivFUXDLVMXW20iX9CBgh6KBjbQEurHxGF/VqgRMzRGT5NnVP6z5qKWgu0i36
QuXdoZfeLKYvAbut52DAjD2De7AD5CZAoCQxBZ8QP6L4N37FFPtekwd0X5Fcm3PZZb9qdrkHRmKZ
10vxpIIiP5hX7XmoAfMifN3cwIQVgEcWE3QXKsqO9mo8yipmAM607Y5IkqT6zbw/BEBRYDknLSQy
fDoWjeAC+VSU2KOYShtKwmZy18GNRpoBm258fdcqvSzMBjL66J5wbvT3CVk/0JP+3GzaDqYHrTNc
jljVgCpIk7MAjRI1j3KfY5H6UY92IW4D9DU5R1VPCbfJ/RuJuMOIWC372VOar5uLENvis/bQpw7A
1Bi5k3OMSkxkYwG7Hj4shHSxz4lIo1a04PHwax3NXNT7atzlpzJapz7MTTJIcwOIRV/SOmrCRf86
0U3pKKwu7nvWHrxLCB62uad0H75RgckPCGw6NUDRFTgvIYeXVt1q2MILfa+tctpy0DM3yJR+EzLQ
RKDsP/MF10YDrou3EyZ33JCOhwcaS5q2rh87qJpuvp9Kpwhd3Ik8X5/5+iMS1QuaVCRkULGswjEc
fba4p1m2bpDNpmWS0XYg7LBDFKJWYrDK6GNQQCo2bUjd0A7z9wEqFyKFKFgtOFyxixAvnb9L9HVm
rZhzTeNA8KOwCynj0qiXJF4iwhlS2hIgBt1fppK0e49pFTAgk/q49FGaD2mIJPVOSfBA86hGGi1V
okVHtfsue4RHFoa6zS5Q0EAl1sFroE3WdYDjpMjEm11Joa+vkhf+jTyesCkWv5DGCnNH/SaGClrP
Lw8TIoczEV5HNVbdSNg7CBcFSZtg3+svRUptkU7WAthyZj4mdN+ZB8C3ya4exeJh2AUtooGLKj/2
tZuPF2DGvZN8wNpntPhRiy7MFu236JPCcMzugbSSrG9raZUhgQCblWk+IvG2HAcHnTEOTWrF7RvB
35yaJ+3iHYldp14Y/4+jM1tSFV2i8BMRoczeMg8iiDiUN4TusnBCEBHEp++Pjr44fbqrayv8Q+bK
NTh7+L6ob3nDdnElnyohqhazJLBEi5Eup9Vy/D9mHwxmcRhMkciXDeWUtymOY6aI7lYlouZdWYU7
wpIRfWLrXCqGjOnq7xBeT3pKaKuNC55zR3FsfuNpfJ/vdqitv05pLD0RJf1vjWrmaaP/hKsNuwm7
BikGTs6NfKnxG3fifjRF8Rqr+4cVOdJFB1MA1HrNFOaN47yMfaQGGofaDgVn9g39LjwVUYc83kaT
eyJTHp9O/ir5QtT20BKjxtppRhS/XX9U7qb/Jr8AJ1bKsUE1arDQTeNHdGoo9I/F18w+cxAhUmRg
cRvX1dXy08c2LQznwh9dGTCoXWChAIQVSWYkIbxlr4yq39Nsgs63MLJsH+3Pmezu1WBmwHpxHj9t
Zza5MYEKbrTJyzjyW323treXDNMJNzn5GfadwUOI0dBmup+eck9fuUmaZplkxXkAUdTY17ShhPqZ
ygrFeNsbvw2P9bY5Z0LcztbnBD/reBR2Xuz0bPkTP7nMDWK9v0aGNNh/Gucf0ax9PhqY1QyylIW9
Y2+EOwtZd2k0VmvhR4oGn/Z/v3eyqec3ZNEY+Ejhk3zFwcpAm6J8bCa7sUrNiLjunL5gCYPm8yDl
hH7KL2znZZK9yLti4rxGYvkKMalF9EPYiw0vkHfVhXXl4Y5DtWc03knBNnydpnh6XD8b6A88dN14
8p9yvkXYzGvHrnERaPSjvnx2lATrKIUoOG/IrTVyltBS4l+9ugXZe9/84JmRVuk90Qr3O0pAal8e
6Yz+jngq1j70ZrhiU/fR8T15P3icPnDwkecd+ZwEgHMQwURe0IttujkCEtxLrHFhDkhAoLea039c
LbLL8s8fi6awu894sTqzp8/R12BWgZ3J2/z2YQSFfDPD9su8/45i3i5mH3Cgm/d/fA8ewpx34KJm
34012ijB5kgKuNdiJeS02BwnF5Mzt3tZFymKuLZ4gRe7zvbNnHXGOow3o/G5NS52JCvnl1WmvH7s
I3lIisukozCzDh86RrEWZ+To2z2hCOJf361jLOOxYCGk34fYMjJhH/deb+8/GR8TRnHlwrmEcmYc
z3cT8exrTaKBVzuMXxDUz4XdSKtDXM7Jj56J/5IRCWYN3384lo4t2LzyvD9z8VgcJpbp4ea8vBlh
dEcMZ8jLwZ3Nl4K1+p5Qj/0O7ubrcDFtuOGQ8Nu1wz7NLb8JZ4z+G/Mk2I6///AW8OEZ3Wn4FU9z
f9U9aKdGlR6Z9l/YWJ3I48DD3bzOL+Sgr/EzkS0pwZU9G5PmHp4gItAzV0GfMfu1PIJozSkPBBt3
+xdMZWJdwxWStLA3lhvBi6zPXHc1Q3THa1XZqXdszqd43G6ePPHbwgKOXyFTGPXWf7QMq3A0cdhF
5+S2GM+7+5xoCE44B32IvXOcMsieSJhv7A+4tAZNM+p+YJ3OeP2BCfOzuMCFOl/d/lVtOFFgIAy/
EUTztTjSG9Ha94cna/PhZCn5quw1w3cQzrOPGmN398XBiPjlsZ//+BGrdEDg4mhO5tCldyE/DfZM
EOeE0mB0YM9/TsnE/7q5d8p935/YMRp8ztsIcRd/+cl166b+eeX7x6dqjd4FVyqwUdiPlnziU32w
nT5OPw3+/7NGSSS/YI7e6oUAZ+K/7h6vR3Svv6hhLtgSXBm+Fgjir1yJb35JWSdcpQc+/mBaO+oa
tsV46eHUlekiTRnhuhxIL3sz83rjfKKkWj3jm3Vz6mg5s5acxtEzbZCt8WgjNDk4AkTtHI+g+dnf
vILRp+gXJ5bjxGMuczaWy9/xWd6zvTKEexgybJwYoMnQsvcL+MVioIO529UtLG8ddDYa2bFkMpEd
vOOV52F8lSxxREKP8LUPwl+gvyz4P+aAsHFZWL+/YAeMq7nStKnBhxvrJx1LPv7myizNpQjgEw9m
aL2CcKn8bCYu1hzfuTOjGuPHOCr2vZsxLzBlwcuteqvgGu9hZI5VDQNrSznitufJrPWPNTGjPlgq
Vsi+iLLL8sKBqy5ZZ0jMM8ZfGdSkTF4fRaxRDjPmT3xz2b3DTd8wF70aoWZJeAf8ar8C1s58aR4u
tM711SjRExgXB4voH9a20S+5RqHSsqQ5H/bxzYupuTM+RTp6JeQu51eYH6zwbXPhSU7ErbhjMWPR
iPvA39mG+FSQ9c7u9c6G90ZMfF+L/CTNECNxJJ4KE3Os+5jcmu8AO89mdA9B17eTFUNY/X9mzHaF
J5vZbfk1nCOxVEjXHARe/p5viHPBCnr0GISQ0chQAnwqq4w4M9RgzMsLIon7XzRJ0XGu1pnJJU/z
E443EyXF/+kCY4HxOmH+YLRx3Pr3qxFhf5Psd0IYvr2w8sIe54XR2SF3yYzQN8dM4FJcPvkFxRpv
Xh4IB3f0PAgGd9PFQEdlKNsMoUHLi8X/ZTAcpBS7mMsYF7+KOEGDpKrRLuRuxce9HOzC9ieECBk+
X0QxGtJjzqrfKPHuudmrfxF0dP50aJxnkzrmap2Y7HH2OMdhgRORzW7205mJyEBYuylKKMMfAxao
/vDGMh463+xmH/cTc2cNS90MOYPNhx9F8jqOPg5dCpUgITjwuvZjabPfPywWK0QMUoc4WXWP7ofm
3gVaHA1ixs+iB8cnWfZcaNiNXqg297RvTOtdLHNY+1iV7LUdxh7TDDoa5dSOKC8PXJ0aLBsNcXwS
J4w0bY3t+bAV/VNuZaxdvGeoqztr3/j7bnWxtVFA8V7zHayKygOnoOuFm7Aqjfh8sTA3YUbq3uOn
Gzt7xuGVEWP2OeZIYAzGXaEaEYtoMKUdOw9DDcl9Bp3OO7JiblJqLajvVLYGmwVkb/TDGCNyTQjo
13v6sGbkZ4yESn9qZFj28vFQMHLbGDtpN97XZzO+O1lTB/i4Lv34gvsJ9IqUKoB0xfFGffgcqJKV
pe02haBmOtZYs6GRSFiN7HQ6wI/HL7AybjFKPCyjOmOsbClv7PRUMpc3tZSF7ZRedFuw1eBVG9F+
/zJj/4sNvQlnCgMc/MDZBg7cmnc04Zb+mE/FutgQ2ENwfH0TcwyxJvQxzuPytkr4Mnbatqyc5yfj
n16WJNF1vBD+sjMd22hcMMypsWfNie6gjN+FJ1hiJDNGaEjo5uuApxLtJm4UxQXlr/xTnEaX6nEn
9NTstBZHMDVsz3uZGq2MfBZqULHmsaPtzXYrPDyKeiitW2G85oXCabyKlZ+iUXSR1EbpLP38v3D5
HPvRhEd2Z5x8+3jcRYWRqBaLh+SOOfrCecJTKnAlebvHON7vdsVBDCaIuJ4GMSEpebN6VoecDT7F
8L40pFW+1inRnDjj9afaYvTsyUeij/FPW5NJmwzx6ZR+jWYVSxb7M6IDN/J1RF2yuhjxjAuXZRDB
uzIcKk9NM7K745yY5lFxbzmNfT5EZYdcKKNVC4U6jkYzHD247PMT53TmC+W4SzPCjU8thmJuaao/
adqFhd0coZ1QMCPOVQKuah4djc94o5BQY7Ftx2CUtfojTGwQuxfFo2Lox29098TOODz9F5T5PMYn
ipLUqEZjKGybUwpBu4CPuZTsxhBFoznAHIHth63Cz/VjoZPGC236dykd3fip5tg4Mj3Ao4i0k3pR
/hJsWpqIAdatna+ar4/yubVFwYG3L8up0ozmDyX+aokOruiAe/Dji8fXCBqyN+ddgTW7cZjVYW0E
dWF4K35gLHJMIg2uhtwZi9ccERqToML+VAtITRfx7yWZX6wawc9mQf1YaHd7+J3RAYfSy0hAgua6
ZGqoJvDecunZWXl0Wdb6rmJjcIAenH7s+uXkxixojHW7ZCSCNjVccH1X3O2AACSzIJwlr8WGzTfS
sXx03F99gextrkRu/7an1Taf/cp+BQMi93qYCcT3uPREGvEt0rYgxJmErHlTbV5OkjSh2lodc2NX
Rtw9Q7KMd8uMFNjGTPSH0414CyyFpE/Q6aKMMbTGWKD3v2S68T0scPGK7WHABKXGjc/8OsKqs6YD
daJ2d/Z8XIP1zdaMTvi/sel8J97l63AXRyT0YEvv3fgsqjFNuFiXnKOa3VZOw/6GkILjnT8Sf4zf
e+ehxSom3O2vQFmxDWhzNGPsHrPsalGR8qm+gBJ8De0zf2BTd0VNy/FQmaf8ktTvRJeM0iQ+gcpO
3jYgdPwZp/Qh++O5Ua7ZcnyaF3sBgbGHaw7HwPj3Tj4WrXI1J4AIM66Hj5V2F/3faJQu/+0J84EP
RwyN+cv0MywQ6USeT3hqwCl8nue6huO5wgpmO9uCa6xxsPaZE3emQnfFcgTlxoBKQT9rROCgFOm0
Srgsp0ry5H9l0RdCoLB4N54O1dhwYe7EL3QzimT1h2d6W9YQDrFko1akrMA81MS6GD6TPX62Y4WJ
D/ftJeixQhyNtUjP4Ea5jNV4uYYjzen24z9W2edYBPf4vJII1I0IiacueJqxepgadTzaEBV7mR3H
GjkWcoj8q3/HH4JuhM0lbBwciSmglH+9+1aTHDcT4NH16x2XDCk+nr6D9bV4xNxNCipmLi8kRHxY
cufjx+KZXLgMnktuK+nf9xf3Xwm9mJZc7+HsBxfZ3ABY+5DRc49fBGGJyRXhMSwgxFFMD7/xByMD
bukCcQH03QPvqV9/MWw5Xs5EFpiPWEQOBWvz7EFhlIugXpEh/+WqhuCPlJCepXHAXsVJVmnWZ9hq
nDQ/UqgpLr+nsSaDec+q5ZcsKWrxfgN5BNqKniic+051esSvVKUx3/UH+bsG3xKVLMeFjSrqZssC
g1unYCZ3QyxlNXHx9bCt486O89+uMGqe+RdLrs+T+GfzdjjDr5BPEq0QA0izv7ny133eLDnpVW+G
ht+4YvIdfGDW2ufioMKtXlD0dOMtM6x5prVgwTL95M7Frelr3SoF6xZPw8/nyNFL4jLi8/MklDCk
tGiuHlDooBZbWBkOhnyqZV+mRnC43J7QxVMc05sEa4PhHjJqKU4vnFkACSj8//UylSeasHsCpHgL
e8aH4F2QgSqTR32bjeu9O/W3UNgWBB3f/VqympdVTX2a1Mn+qYc5vpR3zhui11vF1okK1L1vRXF9
TadCdHuUrtYsh3dKzqUxdbqXn9+3Ml3cqzAnZyBHfHY+B9DBnugV5aS8FQgOfiepqDI8rJjtcwXK
j5RhwrfoLum5gSf3ubERuNofOH5rSBCWmJI2mGhMc8ERRgajijYBNm2Vr8pDc5sz8YeuQ17Udd2p
kG7hRXNkt7zAdj7cvGtZkaQJhYl/+Kzo5tqdTtdzRvh3lv7OyFq+nbLIX8d+2FdV0lXxG0CyWuz6
L2MH0AiJuabg3EqsIYd9UVq7msxsxu5NO3OUgaiHR1jC5x16S65q54x9FH7J18dP13IxorDWp8ET
UPeZu538r8q3fYNzxsXPO9weB+LpRBBPiOXYN0lGccAxYroSuewwiDXuLZZ01Ro1y22hRiJ9CIyt
H1DlAmtij1GQSnAPHN+HgegPvI6oOtKbk+/EcCYceMn17epXD4qzBqu594DyK4zdB1tzzhnB7EIB
I99qRps2ooRrQtIq6zsJ8f+GYoufN7GTWKmv7m0gXzMMRS9VgIZw2i8nnQPvVJ6kHe3H3b5dXOkP
H1Tl0MDHwQni6SjrN+MUdLwTg4d8x6Bn+KYPTF8gvEJyulg3YDFu38O7sa/FdrjGt113S8qXic+o
Lf9e/DLGZrm1ZZ+zT3ZqOCMWtqvf1T3L347g4OWMRzZ6L7xr2/WUTp4Wb+QYwSCbg+Ro9c/wN1tV
9j2qYKQCJyWTRQ/+TJnMmYpTKgvQxUn/AUkok7GCw6M4/32a+d/HL/ESAsPViT5lUME864hleouJ
N9yIpys0QR6VB9Jx3O5qVF9fyIPCkxYolMWltsOz9nm4/nxD2AQEkahQRTE8WCkz6GwRjhCwk/6B
c2LMl6KJZczhFCcsGugYhKCdS6E6CbU1zvFXS4R6/tee7fda9x9ODww/A5ktF1CWPwoGhCTvme0O
Z2MO1vf6ofoji+8SqMsC+DmW/87dqoZihc8ldpJjguFlo+KA4Y7u/vZDopBAKGIwt0X8/1SxujUv
2HP4lCrjOIt/4QoL7pAZRiOlIa9vHwgOmHB7zz1m32id+dRfUrO8827YyCkS3I9558vzIuYvxZhl
H7BHW0J2QWbnvlhqx8v+EcIXJliBGSaKrh/Ai/fTvDrKnlCvgAKU8m0xC4fevO0l66qMaH7KpHk4
AWy9/kAk//f6nXp59J6Y+DuPA+jFOLZllIKtUP4rhWCp/94qAlg8yUdwasZ5iD4Wn2jNx8TlthGI
ceQhcYxzfiSMdd8R8w0eLeBRwMmjnzjok4Ej6GPUaGfRxrj88JuOtHDqjBr1HtI/frYTX9kPtGaR
5AmSqWM91rsXHjDXqQo5G36eO8252elce4gvODEFE9WpXDDUjjKppHW7E9dgDr9cswW4hYskrvor
DxhFPvfneNDsW6BaL5lJJHdlf4L5qXiAd7wYvHklh5GB6uQ/2naWCmxWV4NvwBXxyTj9boEsra6d
0/9wC4aUBDf7nE00U13qf7wiAEdAn/ti6qXoaGtGrwWUfqQq/sNSG2cKsnhPhKujQUVzB9WSdvek
iwcaERgwtzGJkRKEHq9GHNaY6O5eAvAqunEiIp33ggkmlygufHPpH+ahd6x3+V2iRyhrRxXySD5D
Ar442HXyYPS67XuKouTuSLl50eYt2D0nNbkd+C1F4vuH+zN3zpvqpC65HKFcRt1x1qJCghokxwPn
DKiby24jM21ZIti3mipsR7YzIx5WD+3q1aG6F3lbIjTsCCEUTdmM8lUjC9xSk2akIOILwpxT2r7/
QfwhVAiBoq3wR/ej8RJDPIHWKqyZiv4ghFB/7s6wACgUe6tfFPteSQbJAAeCsPOA9Qnr0Hhxxi+n
Tv0zCjqMJnzuWkbMRA8Q02vxxZlDMBRniV13VBwvlz9J8l4LrKhGu2BeIZ7BZKFhp280SHaofGSz
luc5jD1IhFSwwpHEL5l+hD6DYJlzeMVfl6rktYZlqPbubPHJUHSwqZCqgDUnfKgL9AwySzDAw5tS
m+OGX4seXfERpykhrWNAYCwMnks1gKR+W9wtMbvZwttgot0myuJ1YQB7e8HPNSWsPwwCSLxJNMD6
TqCPg5sM4X2OG4aAKGtbh2pcRPReqyvzEMC1y3o2NbHLegHQmVrM25xuJoZuK4U9fMF70Abe9t2c
dkMltJirNWR6TVKFWz8ZJb2pxiCTE1RYc1nSRVldcKX5ouG8UiG/I3UD0KOwjl722eV2wrqk/ems
1+LpYg2OKOtLv+uRpLpnMo1kXFzix6Uiz9r14YRbl+wPRm8QrJKWwoCoEZPX3Y/X6sy84Bw5dbHL
PnKrn38bzlXWKd6GbPmgW4E+0+mfvcHFfcMkgaEL32sG093fFKs9PNOt8y/EiamnEu52VP7dcfPY
Il+axG1I2QhWuLzcaObt++Sf3FpD8l1MEggK89HAfFGGt81AFxAhMMIxBXnBqoDhRMoThlXUILyT
4eF8wzJAQxvpeCDjGmW0W7JpBt4nXjcMNdSUsfuc2ltoTI3P6CIN9PUF7l86oyRG7PMbpBvWIEYw
ms1myANthdES3GXQb7O7mbwAXlMbc7pC15WnDusJ1aKcj3prEWtU/ZeHj1vpldMhQXYH2PSwsPr4
Jy5eDUAnY7n27VCeopCgy+W9Otft9AqjgXGtha2qji8qR2LEk2tjERNs4DisSAejid8o1Y5Pt07A
5LRv8tDW/xsbMCh+s63UE34s74gTRGagsBDq7UhpAIGiBAnZQLghe5cIKAA3vFHJMiKRysPvp8ZN
+FVwFsSWhzGfplnPT/DU7A/+0XKiajitMtc2Z3tYfJdlDuBgve/YPM9wEYW23y7unHeTKeOFyU9D
Zo7T0PkqBliGmpEKMZn9vWT4URBaFvKJ9vs5M++rzz0aHWM7VIKzQGptYkkuqUJ9sEdB1+5u3htb
CmqUcZH9XfjJmkEVAhLvMdAIK9RY8eR36rEHqf8ki9MfA4/FhXd6mF5sSpnJgZgMbYv3//L8j11G
/YBlIjUDczTyZxOydpk8YoqEWM6YkkB4W/ZXCyACyLtaTlgwNKEwU+wC2iZ1iUqql02VLQr2zJGo
5gwCfFeQvcJbGVKC4I8n888OVJePDGu8yd+nd88+9yKVWnWQx3KUVujz4l/3CzIUFZdzhl6PiSo4
NmyTYfE68WKEg5qUS2QYXy3I67SRfbRVD1RbF6DH4nQLOpgoATDCVNz0wvwKI2Rfm9+NAFzpTH+e
DISML4K9kBU4HSEIETbO3xcJhXOJxNVLsboHR4hZrEssUeELQfKQuVS9RrBY0gIHCtFQlDFBPRYB
HqdNldKqNHCNmJfBcsDUS4xhIqEFt6lChr/n134TWjcxKlJ6YNAokEHBdMcyraav9WY7lIa46E3Z
iGBIlYuHH5tS/SVHBJukgOnXYIhERb+CCbtM9y9X8ircOv4cVWu2zH8ogvd6zK0GP6cD3ZimEgWy
wNgGOlEtznv3idaSNimhRWxBKAg3rr0W01sXi7nc/Wz5WKQFEqSQ3v+K9av3aVAB7WkpEElf5wUT
A/81DrRYl+Ojern9guPWHAt8U/xYjzlfgY/EVqBmezxj5UyBKj08YrmDarb4+qzO7xG3lITo+af9
JYid+99QLWbp7PkpUkjmkYdue/77Dv8uPf2SB4PnLPzgwLiaHaei8VwKxDBNTbAPadf+KzdQ4QNO
o7NzD3li7/k/Ti6yqKnTka2CrB7fnMvfFCwP9RtBYlAHS2z5iEVzizn1BaLR5/bcuIrsT/F466MW
kArRnfNaEChRW+/r6GjnqGOgOigs1/0XLwssUG7ubV2HxHpO+Y1wgbfPBUS1P2CFDFZOqEbnKF9K
8wsDlwiAAOMWPN9DzMc30u6L6znecgQcGbApruIcqGv1YcSPB8LNn4VP+lmISUaZey3PbUmO4dQF
Uv2mOk66gjdKomcZlTy3OKcGllKrMiJk9bNVuNHBRAA7YB6stKcr5RaW2P3+/G9WmlNPT3Azkuot
xxdKJiF85ObNbVfXrO1JAJtPMWUiL2BmStgV4n3XcvlVcOn8yaagQkPeFlFwXi04dxP7s0UwK53t
0SpsajE0ltOCC5GOZimXbvGgbuuOoL61MY2RBi61pIa+82jNPJ5FYFmE3rHFHmRDWZPoLpjiLveq
oMu64/WLaceVCFBfPafI8QA0Wcl6eXgKnsob57vhUa1TUo58QZIfMQo14JG2Ye5JzK0xJk4mktkF
b4ZpqzPr7Daianfnm1bAlAUmz2eaKg5p7CDi9uwM0MF7r6eT4KwTTKSrDI6gdEbQnyTm3IyOwguX
jFlnMDz96R9DBvjdqk9ySiiJ69vNbVYtpxZiSyY41B3fkfImB5e/Z8AP5uTLyOl0RfiD2xwloiWq
Ay+bEwq4AxYP/HVOERt9KZ8o6hcXlK+UpUKG6gWR16OkbPiif03GkjcW6QkUT9A5OgJewS2tomo5
nSvpaw/ZGhVWR4MFb2sr9phFa2bTEzhmojcWguIF9Y6xuPt5pQjPIa6/Z3+MSYYuqkxFdyaQ4klE
Od7L5ZlLj+oA2cfEzAmWOKH6IuOduSu/G7Ik+tcjb4JIQxYdV4Z8msJuwi1TC0nNoj2EBKbrdkFw
GV0Uk3ugHC4r1b7+UNYou0o3C6piKDxLbX49XbN8BPmGBSf9azOU7gzFYQSmg5w0A2iHZ1vGv5se
80nFoZPrI/A4O6GZhwWUW9zbATzKfZlW6HtUkNVSQ4WAF7tdghu9fD3iwJ3QnNGYbORDPT9Ht0O1
qJYPgMzRD0xbNf8Ik1M8brfaaZ22tR5+Nxk5DG3G6lb3g0nerl0GGsNTSgznMufDj3kZJjEVAwEg
eFL5JVHxnaH6ckaegw3/xgaU9IFlTC2q7f6HKL+AQ4OK0KSE6i7OZEBunU06u6jIhPjM8ymiXM6C
UdT/j22Rs+5SlEmwGyKGL2QulKc3jtm+/FtGQDhvOkGd6ocxtLwil/ZNbPF5q0vkGXiTKnsIeAzX
M+vxPVIACWwd+sU3wAU+Vs0eKzQEl79SwtXD+L11lYsHOnbGM/zlV1lDe3XzCMJm0lBjegkS9LBB
Ztg9fdYqsAJ3NZQNCFUTEQGwgQdCMDWDX5h2vBgIFJIRrJtNNb+nAryGepPH14UsWlsmgMLj7+Fi
U56iybq8PLKfr2M3InU2aVyc1SRPnq1HzmTi2QYf4kxlRB7wef8ObVA+o04363rRPlBuuAUXcDFz
P38fACZ0qeQ49VaRvOba1O2tPK7OhylHLX3k4Tt1P+pOoEJ6u1itvGZI6G2h+i1wEbj44ooKKH+Y
9ZFeIccUHSrjYExm0WMKuLkDvL3gSo7//Fb9OJSHgzCKeMoXnNP2vaE4eubpTA3eEHLBkM5OCUTD
ZZ8+vhnGGAArgEFNH7yVYIJf1tV+dGTrec+Lg13d+zufYsWyzGvvvWrYL4BjWf/ekYf8fUvwWUAJ
LWlPLG7jFQCpmO/KtrhTQx0Dm4959gA273MJnotOyRC/EpUYaXfwx4zG34Jok8UnasC7WQR4k0+j
mTv8m8zVCms8Ix9tsb9renH6bQpDkYQ5UyaGYykdJhfcZFMeK+hdA8vvNHh3NanXZ80kN43ynCm7
cyWKSbE7xalnq1siXw83DNYCxJE6YR1Q//8UQK0/bSO/GEJZVYYBcL5ViA8iNtV4JkogkbUzM/XV
zJ1upD/e/+1i86/ymU9QMJUd3a7b5QuJEvJfS/14C86vsT3P2QfcBcS/Mry8+APLZtSylt8Pwlp7
qpAe7fTYghhgucqaz4uZLfPNqYMFBg4RwsV+XQP01S/UBZWph91e3z3xttxMI5WqgNRGs3paMv/x
X59JtfOirI7kO21lpkyt769+3ykqqBFWZZKPDOZFqiG0FRn9PhqSYIb/e+tK+Lz8Ka+nNfkD9Lj3
4Uc8va8eIPLlAuv187Ylxfz8XFQgf3hN4GW7fIjVR6gO/jCAfCdf0iYKVqExzYbBLghtytPO4WoC
11Wdwme5iRltcUsGJ5b53xhsD/THQtUmVE7Nwzjh4pxDk2gimVum406xBPGnnTxtvY4UslEW/EPp
y4jMKH9fd1Z3qh0e9DXkAvn3nnxFxnjme1jVG5wWkpdD8PrZFueid0c1aRU/HaW95pY/nBYzV92i
otK9Ac9PA3ND2WoKX+uQ9/msv8nUbEfAaP+GeCk6yg9FEM+1RvDDOaaRIWvgGCKQOcLAjGsm994y
qjkRUgFGhHjuq7si5bK5heR3iOEtZFhDMJnwDjDieBSWzmqDKRBTMSv5mOn+V6OMguYww5HJeVYj
//5buOCCZ4qdyqU1GZF/yGIyOi1MemxaMngBtYFylq8lezqg90qLZzthhZSJ0iSfrHNhpyRTzv+g
Bu6SnGL13OI6UE6y9u01VSamAOHg0+NjZQS/adKvbjbLKy0X7nhUI7A9vTsZW74GdnRdC+6tT2QG
a4dn8orp7EpACGwnjRyyuYpe0LzkLop7Xt+D0Dm/cwEVOin9NrYk+K+gAd0g1Ufz692Z/AhxYhPO
Lg7em+1QkICDAcCGq/A6hLjAw/hWZwt6ZIjoL5IAJjai5gc0OSmYyFneH6k6aA51Br9YHdjTfyMm
AuPl7LWAWRyOlZKhhlP/h0ZGvrelhUqqAx26FykYSua+c/6f9K8HyqfS6cWIwdE9KQ8Y0TO4PluX
ZBp99TnwNeYDOD+ThQGqeOX0gq1uX5s9Oub55IekYLi6EmvrNLb8/aibLDBKtuvDQE1Trp6ci3dT
LFz+5rFg7vMpPQScdQTazAlVpnjZ1MsPLHXNUxv/Rr59sdSP2oHzaioGMsbGArgpCmSGM6RpwmKl
2zmJ3eZTOWd9Dn5NmvCiPaix/i8n9UqynwmvoZc3d2ijE7aPz0v6vi2SmhW8DLkIiQHb6RBt1zht
iDpB1E4Z51Ta6EsFpytXE4l5hTiXd+3mhkAqNxhvcdiRcjv74TQ5s6hO1+Vn/90USdFa0vJjXysb
EWHVuTI5Y9g6DiPh4IU7RzIbgmdYEJu5rZd12m4qzeN6k3/Zh+/55JbKVOj4VtKU0ks/tqU6l4CQ
CSGeYvvyBYIULGXOEHuWG4wDcn9cETq9B/Gg06SZ53t9Euj7XrDvug8+XaQIB3BqeYcligfs4vKT
QPfl1JSSKRwgfBaF9L69gUrWUct+KpnalzYab6+D6NW+5ucC8Qrx8sn1G7e0niuK2roFnfawahH2
xdXGMq/lvvl6ghJijzplHWPhfjbkFWQP2lrt6qmyre4uwGMMHu9WBxT4dfJdLWXPIhEwiBTd+0Qw
1M8WvEaAIdqE9fQg7WUonG+nO1ItKTROyXXTffx7GZ5J00OgAvd71ZUeh+rrO6eyKRX75Q/IVV64
XZpvHf7QpoV5BvJ6DjTGADMaZqv8+aD84Gn4Wg7oI+xZADBMZu5iNJ1sgAf+UZARuvG08UKFu3Af
qx8UIyABeAVgckOm4Jjzg/veZ2pqZLMvBT07V/4dfRIo0y16w4fgGgNlwU6cE+rrQgP8hPQEAkXl
7Z8orYTnqgCdvR+vdOM9Trg2qUeSja3Wh8HTmfrHz7E6OVvs/eaX0T3hQ/+w7Jy/1/XlR2bwC0ce
XRB30GCdr55IeavU1AtW1fhi/KBo1ESfj84ybuH+qIQJh9KcxEgl9/VgNFk7R3cV256QNCtJ2pRQ
vy7mo189p27no72hm2R4fDXffTDlbMhZE9bn8UeYoRYRfqoIPAquubGNF0hh1gD/wN2MIQGTApK/
iwGsHJ0thbKISbmyy1Xv8wjJZ/7mxKZa4gsWu/V9w3N6cfI54sxQteMExgcjOxAPDPn6EO8SapJr
vrr93lR7glM/kpFq8SEgjxXKZSunMHDA56aMb/lNNIt0S0REiXB1tvp8dEjH8wX1yQVSVGFJAN0o
0cSggV4K9d36Ih/LuDU+pxtd5wbfN83C+Fqh4BYSNexDRcJByH5r3IPryxblzKW3ZtgO4zGiWeI0
QMUnqxbzlI7ogFnECIST9IOFynM1DPiwpSRoI8dCDjU61A8QWRkNKzEOHdfsSQYhmOD/Tq83wWT0
zMXGyn5i8d07FZUS3r2EX2dy4RZt0OggUQ4ts/4KPn/lb03FcrqQ1rnn0nh0WZnzeEx61Br6d7to
f/Crl90gPzbEXkVT3RqA8XfnBU/0rGPvM5+CNXFFxUoVfFKsxxol7JmjQmsDSMFnBZs2NEQ+FXWD
CcR/HJ3XjuJYFEW/yJJzeMWZnAqoerGAopywcQDb8PW93BqpNTPqmS6C7z1nx5iyBfdJjCxpx8OU
JVNIesAUsoMmBDuS0cAsKjDg6lsO63uL881DYJb/thR1qoeM4DjhjLmxQEgW+xItZFz4PmcB5wgp
D+pnWdd7VgJGSTpNKhs1SrQ1obJ0a0YeUm3wcG5r0kGLsKC5gnYYeX4/g5Nbi+iO090xr3xex3YX
mwFxb2jMn2O9TWFSe2PdCKpVHIJzzT/DGkeNnMQP9LcSJ/QECqY+ky1ANfAFEcbzCLemkmI2EYww
MYL0AM2LeQPsxyaK3mWCh2foFgkE5vPEwJ2R1IUCMfKYSRmkEu5QQGocWDK8CC1jzlPAiuC15hK+
x/yJ/2CO0UrGAjm/e44XRyxmgnQTmwk57QBXDcMxeEjpqdrmIfoZKBJNiBgjXtRegedS30Y5OSH8
l4yNpreHqzyyl/A1MHSw3LJTfgM3IYSxPKo9tLvNVdlhX36fyGKrJXQUk3ZPuBbfez2fP+GeGLKc
fjfq43qHz2v46fSlXLtR572rMC+JIgiT9qaRz/tAmNc2i1z/67tJr8xf1uXBZUKzJOlNnEDpJ5Tz
3VBtKMdIynl330rpvNdmjWOgclBWmuKKom/Q9Wh+NSe5CBR4ciOAvOGNQLTAA6GZZyCqzwrcFyyZ
PBKeqAKiX/TLOR9dVe1F6EsZwGLD3xD+IYBQjSjciuTk7MsEd42d9L4TEYeI02TU6ZDD0XpV4oqs
srDPlAsrAB6dMOUTQQvC+/6Q/AjlDqNCduyGHahJwiogOVodMkESWyUAqyc9N/CI+j54Xoi50glF
sj8n7Yo+QcBXeubuzMEEhauSjlzEtj325YkkSdTaA9PQbSzlpR80WTDLmmSe21o/QxPynppbcd5B
uuGP8pqtSTpnbPO+5r8dI7m64nv/+MMD0Tt1Go6aR9Wlk3ivacsY/nj3jlbP1/hBpkZQmhBxoO5A
vskhInsnXggasjiHnyaaJG+n1X1w1VRcdpTkIKlldEVus3qCzfHlYRF6Q3s7nNyJEkpFoOeeVvho
d6JrhPKW7lrSmuOdFXvWVD2xezC63FPqe8f0KlcxuAEy9KG3Up3Uxs4avGJGCrTSb0przv2fFwg2
YXU5WsxVns8zfpSdsJcwVvJDk0Fx7o8Jz4t6ijjI+H5BQMCsE7Qyqa5W6vCRdPXe/BEfriaEWIAf
OaGuAet5ZoSqxvYLFzY1yxsP77NcocsSK7vIN4/U6y/MBPn7ym9P/94wK6BlcDOU5SRz8dJlaxbu
DoiltfEDyv+/DOxsj4O64NuZMrOhro+OOq5oaLsy4KnOHmBhDw4nCTkloiCnukaG3TJH8TBLRoDI
QCpscqZ+eCteXKHlMqdjlsBCUFT4R9C4cqIeus+RSu/SDDEP4ZfhQn7wLptBsYUURbM2JtyMarxH
sSuYvDzgTkyeQ8pEf5/PtFojzexG0UWXXQz8yqS2J0wgGBzRpW3wbghXKV3ymp5XrB1hh7qY2y/2
M5pTX+CWAesT4K70G1OAOlcU0BGbe6xEcvAJDDS7vY9/8xnyELC+NKf+L5enT5ZODKBmGO16M5RP
LBGsX9m6Isu3KEjJy9lnyS5HiNAQCtH+tKtxPtv3cLLaUhnIu+NxXxQwLo3fJdNUvljksiqLCP8Z
eHPjFHsizOqU6bwmFoiM9UkKPIG5dXcfO69Q/RwbUhEIAU+K2eO3Y9Plz/Jf6+F8r215Rfkdx9E6
T8bJgPENHaWyIbGgpf0s2eZP39qq++wg+AML2lHZF++JKYfWuqX9yTf75YOo5S5Gy8+4/eS5JVJg
zT8OoIM/6Ryk0lP5Dq0q5HpENHDyusBy/Kvci2bveNn5T3lxHyXRV94KhWfz6Rr8OsYP7PScYwoA
nggvkruc+3v7RhorGRzJTrqoEBhDh/Fn8vtlWy+D+j3nUpeGsEFax0wDbdjNM/g+PpID3tBSnmaM
P8ePez8P1q7iCvkghzQjj/e8nxokkqZ7agqk+yaBf+IEE6mXQAD2UxKlWaFCILJwXn9ZFBveZ6Rd
PljpHhu936ncoUZ9rZj+/0pAamqvt5EMA0SOlfOUp4AQcKTEujL7fRqCo23uQSj0aEQYjQ0H1T07
tgjDtGmONRjGZ3PnAoOOfzh3Evc/WxVnFbWhG7CMZhkdcbVw19ezYaFMSbuDVL40Az8y4+CyuuX9
TeH4keg2wWTP/TptL3I/B6yT8TpPWCbegAh807oIQuXaUc6OsAVP0ro8tN+ZPs1UH5Vlhicdws58
oAHH1WTsDW6UkUf4Fc6cTNFOkjetGcjROf/mtky1xYj/3W2qDUZxAmpmTxaJe4F0n2Ab+zK3Obmn
CSn+9En8Ulb0YPFOyGqdxFeMTeSQ9s+dZLmqFXL2PlHuoG/wEhf89I3jkJ0543IJUx1sFmWeDifK
Cc1kcRrWRj8rxXVX7fnzOdhlLA79wcQZla81OLwsmj9b8IdkqYnE77+mdb1i3S0fjIJ3z1D8l+Ax
JWlIzuWdpvjEbrbDtH98bfm3dDZw335v3kqY6ZhZfEAcFekpDyYaeONvaNas+xriaYomux9VnLwk
dldJ2HCrPtNttGleaAVckLOM7HAaN4dpmnqD6jyzgyH80UzQ9Si7uEFNbPG/Rv57p6au4tiTmj8z
2+af1n+/Z7J1qQh+EAs3YTCTqRxMOchy8CfEdsXuISlOTXxBc0gGJ6bYWdkTLEKiqHn3JNIoPo9Z
m5653lLwccVwNEgHyuVbsnxh5jnnSuMk3n8qxmtd+XsLpqu8tpkxe9+9EjXKXGYjVr4l0I9c39Z8
/XVx3YxyVU79gse/c++lKwCI1wvxDVWmn2Q0qv1wtD7hQFR8H3386kXFm8SV0l5MbE/9TH1KE73a
PCM3wmWqo078LzLieY4POBQyY5S4NBcYIDijXX0bXWKCu299vrCcTCLBDn51aA5vqAua4gTUUed+
zYYnbIyp7smTDcThFpZ8Xdq7r9mvvnjTgN7DbJAd45KU4xvO39RlgHbkkVuuXDgwCJhmwndtUvp3
vw8aTiuKSb3xr9L+WkJVkvNAr8P3MOsCfW3+xl/5gqFksiRMISh2mdvYc1zc0owWCA+9gkeE9ao5
cCUzCMO8LT9w8my2ZHhW2MJzB6MDzCT7HqwgZfTatF0/F9CjFOphDTYq4l3tIjp9QAiJJ6Qe4vy8
1gGyFA2LXR3jU+e9Qkh1eAhLy+N8AQVpPyeZb6S6hPmsb2ZMYaIvwqTUpL17EKWPL7ySkJ0pYxtr
pf8J6XpRUq8lfTRAY1PuAB61y+M97dOg3ppnRDov3p23LwoHNSYzyh9GPTN823xgBlaRcqJv9IYL
UkBeU/KZv2UPIhpBNjmO0Hr1i9hVdAXtBgFQX20tXKAX9Yv6mL/2jB78RGArrqovBBy/xbJw6T5u
xrv+k7hxQ/gVYB1z83jyNmqg9B7htvz7N8DfhhEzNzFqjYAhYyNM5WefCBz95HWgNwvocDH59WPX
f0PMLuHGrQendtfc6j2LqHvzpAviDPkxj/AiqIGImpE4K5qnL7yVCf1oyvHx9UI2b7iFyiXkpfTQ
V1DtvlU5z27CIEZ8S7wt7iG/G7yonaEvqX9wwBEygXmwZePJF6Oup54Utw/7oQZo78pvX6rCp8je
6SalN0hbnICTeotkRoObqiYWnwx2qhj7i34cDwJMHDR36YgiMy+TufKxhuG48dlquM0kNeSd1ktX
P6vJFF9D72WcC9hNNunXY1gOkXsnJjAPqtIXgDvlySt8CCujPiitZyAf3Haak+BpGjkS54U+lJs0
RGE3VVQnXxmD/Tmb/yfSZhjLFYGU5Udg3cS52HAVH3UrNKl8532H/FkYf7k6p1cmcXQnW6G0/WUJ
MtYyjp84qPpvoO6BLmCXZM07+4dEIhvPHaZ7+riGY2sExTDTNuJvomFJ96ofACpS1mo70bwC2IfZ
gx+WOz2bSyMR0zBvH+DKpNbrFiWiUBPIDsJm22wBZ59zKEKL2Z2GlOb8pg57rnH15Xy/Jz3Gdwys
MwWjFkW1KFqomf9LofsSGz9Xy/1ngho55d+rdsAbeTmXAhacSxX8YqxeEdCHT9gMBfBYmRy3bJ6d
Rzbp7hVUlFZXHvfnH6+rSe02/9Ei12BL45n4JVipwAZmsTGGOr+2AT/jp17DNymoRibaVMpJzjkX
Gn+srbMTVbhQWDz8/jf57KubmHgtvux2LWFfg3TzLIHQ8CnwXqSuJBzyI+uQxEBcAD/EdNrDj0m3
aMhHzDv4vlQIYK0DtZacNH8MLDgO+veaT7+IvtCn63bReazsL5YdmuEVz/jYb1IVUDhfQSYazRNE
H+SoZAwoNyJr8jdQv4GZkKLo2INoqruZ+Jkx13E9jf4s3gl0oGej9eSTQlYKGaCmUz6QVdpA0t0M
aQubVQfo8AlEPQDUFQ1EwkGJwcW9P2kuDUz0sDKYrRy0gCtH5MLZ7NWuOmsWd6H4qyITMPsT73nP
JpnN9d1gMLi49d1u3iuEFFybz8+PIuLcOooMQ3zjiU06Zigk6HbeNM+taq4i7PCEXrTrx8tGlnLf
MayCmZT3qSAtqtYz508caBt4zOd9mncoEDxrU7y9iTKtMf41m9fYk+ZYzaFMwqE9801twat4lSmB
x1MKyKNQQRm5/Ki2fB5x+nVyu+NhARm5YajTga4nabIkdi4jXhsdkAZH9NZDzPIxiOEzeBRIyeTp
K/aBiyBTo0sqg8jOKA2zbuXDJwbJoDgdSTDYaeY0dHODG7FV9Mc8cSvBfewtFFEfT28DYcPbxebJ
pd0dpW3MawYCWuuF/dgrB9Ep1tY0fk21jfSTqs7jqhAL+AnAwvjPitNIafyMQBk6qsiFQh60aTqX
kGW+1701ao5NZJW8y+/dyK2FbAjWz0jEMmXj6e+dB+KEP07U7o9PQOJ5R580h33fVEcdFQ/hUz8F
uT5kImmo0tBvuC3mNOV7rFxi91IPQn7sVYA0lx8BTluDOtAt730ZVUkrdVZiz7Dcdq2JQYRjB3vk
pkBaSCL6c6VX7psLr3cN071jpUgC40HI8SzDnP2xq+6C7zNDElDSQIA+dwWrHYMkFR4QqPIHgsLo
EbXB67f7Kr9wMpV8wuHoXi7nMSWqKFD7i4DI6SYpM6g30QG/FOJp/Vr20iW5gbr14w/DlCXs5SX6
YMSbnnTtrSPGk1Dla/NxALWYf2kNYbZephesR0ky7W7YPGjbSph3zUmxU5hdkknD0LFg1HjtoNUS
knepcdviG2EByH7yEyNhfM0qT+f67eHEvJg0KXnc0hZgUxwYlG9VZ5mCSKc+Umeho+HmSxnwPbf+
Mhc9LhmIxGEBr4+ukkTeyFc+cNNELoAO0TMlGpLiLeoiuZznMFnRaKVMq40WnYTPN3sOGKkIOAMR
hswYbO7CaGEquzsW78H/1Mf7xbL49hFfD3/mFthMFioV4ldIQ0DEEQL+ggxEcQim8D/bkh7TEDyx
vTy5QYiKj8K6chpi9yfUmI2nOXkiwJHEpq8gQ5r3HnVCxQ2K2lxdjSztIv3OwDpr7F4IvyYFmvAN
H72IyqbwBMGN6Q2xk2r2Tnyd2XE/gpfgvmz/PEbWMkq2PSh5hcwWR7tSjA7YF20HOHkKL+/sNlp8
AP/BUKG4tIMmhlzCD3n+UCgp+mulQ1otZFbp2MAchmhUWaHDMK0DuvB7vkjMPV0kPZJ4/LDdb5H5
xVe5Eoka/3qnB2TlxQ1R3EDkP/6/yitEN4K4U4MYx8Y3cVDtWePr79KIVGyZHwXVTS9ZSGBcwCzy
8kn6wZkExISVm2y6nG3LQTb30f7ys4ARZmUgRLl71rUud7q0qu6bN48XQ/8AFkuql2sRKaQ7jPXN
UTiUBygRec14RHIOOmIi54psVFPJ3zQU10QPsTLE0xjOiduPuYTYB75j0+JQXsXSf65HkXWEygmB
GIVMbP/tGI8jIY1FiodUiqiGIydi+5ggYUBSVvnRfRuX2/zGnGRt65MIeXFUxlUanCbEEo4Tcftc
dc+JtE2/wK1fnDmx01iOttGmESeKNe2KCR06KsJrdldm1jpfm7kr68cCla1qq3+G6VNgnUuL4mDN
eWDkH4Oti7EOlh/u+Pi8Jqjf5gUs+BoFGBYrDIPiRnyvRp75HjTtHvlZgs97xU+EFhHfaDjBuIIr
cG7xALKMI830XwtWKQ/Zb3vD//hY3J+7PuGBQexWPMMqh6666CuAmYp2NzS+aANID/t4aGKoOsZa
PDjfJvlT8pRGQu0Nv7yDa+qt6Tv1UwDb5kkVl51SeEIfLtMF9xlssIQomNjuJyl97PssbTNmEFVa
J/yUyHDeV92YZNIMAZvB0ANdv42a8M5drnrREXyxw6zyCAC3KKTglE2oaYohFMO3tVEGWz4+1ECF
YYzt2tyapNNAUvE7wWbYhgwO1qye3YnYf80j8/LWtqRsS4RksOo5XfUVoUzzGRlTpp42txvxpOXL
VyYQBL/OzSmhmfHJulHJV70uMO5oEYCB4JI6zVYNkgJYqR7xvG2xjUF+U7bCR3b384b8rUnRfD+0
uTAduLIJXbpP1Rx8U3v7CUrwxHy5g7WkCOP9S4gAsvbsYn3xLDOaVGnYFD7ob9TtlWUcoiFJiLtw
ynuAnKGpGcJcsJYH9T+Wq1uBjuua6sDkREtIV3uj9PU55zTIRJy4U+MmViz8DrxDMgTtr1XsRv6f
iyULj1F9qucE5g5LLlL9Cs1UW/7zD2bvXl+MJdcb48/YAEx5NXMH9NDT/0SHfkUqMMcM9H3afPed
/0nCmGsvCT5jg5iHrAYVS32prh/2/pEdN1FZoABDwAP6T5dUDXrpPLIxAti20hnF0vw9l8To9FoJ
Hz91SOoWKWCnQ2uipIEYZF/xxXKGj9+LHuhODuEEJkUxfOQ9pZBTOKEJLLWpFJLNINs2Asp82mxs
WMjrAPL2ZgwM1O9oLm2p1pTXBdzIRGPSAg3fDkt1Rm9LN6C85fCW4gAhUIxamU0i6PUVsH3Ubh4r
8Gol3j0sdI4E5/Uw69g8MFFKXmRQzs56zD16ZbU0eGAQafxiKybVnjPHmsvDiCwjpdHQO0EhoFny
H8tScbo5G16OJQIw4uXjE4cvAp49lHuslNpOJsrFR3Mxy4apGs2iWMP3XDg0bAPsilUg6J50i0kQ
40FmcZwJhNe9fTozdApAK97Haf1LPbja+oJ+FKDaHyvDOJJ1mXCX0rKAwNRN5vKDb7db3oiFbdB7
s0MHCmc1NpE7Wm2U3++XTZQEt4rx9aEsiASp42czOsAwe5We+Uu3qUjBT+6l9eZVjqzECM6gQtK3
TAWAkcCUD1xCyLiwrsWbcQn4rNNo9crmVXETtNMnC4Ycns8R2BFZdKfoFRFnlJAuoAU/wgJcM/3O
T3dYOfijSXmL6Xu6jDYCjkdpB3ZRT42eZnhqyHyIOV4dApoUAIh9rZk9OWUeXiS5lgmzth7uB8Ky
U/TS7ktx28J7uk27Ba6uzqXumRfh22I3hxBetE+GLvgX2GxL9JF/Pbi1DEctvwvm88+KA01CPSIj
+otYvAKLhJp+kiJR6OneAzEMwOk/tq7Yb/nvcwDvzkq3gX9InXuxZAaTdkV9te62MDNQAsLqAmRb
XnkTx04sFZWB+9IWQJ3DGr1Zy0qwjc0do2BDxPh7nu/02i96L/lSfj8oKSR+n4LKnyNIC2NQUDjl
XxR91Gf19Xd095AA1S2j+3TNcJmD21gckbbmWtDI6GLte1Bzro31PzLne8zoyvTYnQVp8+JD+Niw
32rROla5NrERaOYyfS81dHCQ/sb4bIcx4xyffIvIwL0/rpH5dzc5AU+oORJbOabgeRGTxZ264tbv
WDe28MHgRW+obP0S64S0cvPIvoha7oe0wRdzC/TDgtR7QpnZtNQUKQVEQIu9ENQ+f1KIjvYNGI3H
9Uc8kOAOdTTI69awsRyNLNykXpgqlDLv7027vOJjmp0K/UjPYA9U4JfHni4sO1rrv8pRKya4C+U9
6mDwavnECgpWWOP72UbfFvdYyHRDSqAQ0YrMmDKhNYr1b4bCm6zWKkB5Ydx9JfEs3nIcWnY2qguc
FygP8Y79gq8G7o4WZ3ZA8SbR4/RuDxbtdC5BsxLvfc98S4uL/bzgTUu4iCCgCLvEO4wVvXnPxeyg
PjyShRQE41czcrv9c6chhxsheQelJw6pAZ0OgCxsiR5Th+WK2Fse2ICJwXibyGAmxqwnZAFRbe1n
H6e+tQswgJjxCF+1I6H1SgIRDoOprvP0wc4q5yGMAw4BmgxfFmPNA0HHpFxV6wd7BLdIhOUk6qA+
kBjYPVAdbOTHJXL1LFyM5/jesAHS7Mx/+7h9LvXmTYwDrSRIhVQQMbJHBigJfMb8aWCQGo9R+L4h
5LzT20YMrfirHQ2ABb2aaxZyXycmrX04NN0aiFOFcKO3+jOnmi2Hr2IIYLDBfFJ54lc+TaexO2g+
QwpqLkZI/rgx3yj1ZKipXzaK14NApimy/rhf8GNQrRwZrsjU3Nq8i5AxmBv5cV4jnIr5kx9aufDF
NNlOySAxPOEmF99IXXhsXpRwpBNkdE9UWQCCoxBnKYuzgTZVIXzLiICVJZZEWVlGQzW5Ve2sM6iA
dMAR8pbU1cd6RC6yABA6Q6XKnMulpGIPxdWHHIzvF/dbJezYeoWF9gNsaCZ4ZNBTIcJ8zZprYx6M
LhQ6F1wttoFjLA7SlnN3ogOXz4Ruz5bG3sKm8bCCKj6hLrqLuLS90gFqXfE2RfMMdbi0aRIbr1wu
eUy1/PoiWDUEpMHSoCB7r1ewBzO8yrjnOBjn4jiKlVtrM4CWLnmlsewYUzNAYpjZz011RiME+1hc
IsT8GLz43CClpf3n1G/AJ5ofmhF7VieXQ4qXSRH42mDtTL9yGviW8gXZ3kFZMGnLa4jyz0IFAPBz
T9oxg72PuqfvkNEhQ5eDUdx5bY992BlO9Zo/nB6fzOTrzmQ7Dssjxxw8zxUGijepS6B9I5KXhozr
0jS+Co665ERO/4rj/avZ8KHy8thNsEawzBGA5zI2RheSVn/067BRCTzMfInuoYmy5w7C+GUgdP2i
Qgg+1LCN2fOIDgOqHgQ28qLtEzHUlVbIVYJEHIXHmGM0hKafTt/reA8s1/2pM3MbXyrOkjX22MJF
1peuxXUevvYRoxAj055E08ynsOFECrRGrs5UZszy718VheWTZmN8J0Hyh3jxRsBE4jNy7jN/JJF+
25WYeuayPD1xMHqUjU0VEhLDnEUD413IeWq6lf9ENGBHOAAXxir5ZYCr5hxRWDxD7sP3RVujLbAm
6uJ+Mz0NJGiqHGiZO6YeooZvVlWomsVryuoC82on62ze244+xgbghscJcNBdPlSGYZ4sX7i2M4FU
kWM7zc9PCMR2ej89iKF0YY2sb2VdvmyE60gCFwjxeYJO7e+4IfVEr3j5qnPLP1jwtTpHiI7kuJ+X
sfu4oNK6PbzH/INF4PTwcC+DMngVnWcrdFN0kM+U0XLqRF/qRrnev5Hh3dfxkvHsKrDY79nE4i04
v7CKj8bJIo/VffzFyOZphaddDNSDmrwzDu7HCgglcp+n7rskl2TzWUD9ewZT9Y+5AcQfkNTtTL85
kQORAUXNo8XjmK9e8VzfksNcz0BDoi8SVpcmja9ikLiEc+RcMQS/pF6yEAJj9fahYpbm8XWM/0YN
1aZcy7SFkFszw/bAHAZ9LoT1URy3mnYNfIUdwMI4Qp2p4FCDhX6I8/C1zAKALCQpzbbZMBkeG309
CpAw+6xyc4FOalezcn3mjCISkQlH7RvcBeiKql5u9gP2kHrHDXv31EXmmzUN9ROFnwwARfWKU/XT
5L4QB9hVkAlSN0xRog2Ezv1xyObtqt/zG+834Fx0XMhyRo+6g+KGsAMnWWAAUm1wg71MwsQhWUin
doZkWLwoa5xmCkEcM2VVc2mNsncUTF+gIhC4NHSTS+7DGTxryptGxK1EyUowxOZDgYk9cGXkDo1K
hP/MImRLCk0sIQ4OXNFfBlIgZwCAha22+0vLt/kbcAX496Ae1Yph7z0B13AzjIXZvN7Xvy+GPWlq
+XeWcnYZ+N21ORP9D4GpSKHHDDkwuqU8JRbGr2efDukU3/LuynyXTTm7EVSkQGdues7IdMIpSoM6
OPvsNUUts38iVnTygCiE6AulejrK4nPMgTqQjlsSxh+PZ2e2QOyAt1ktXG1fv7d4bRm6yPWBnAwM
Dip6Fpo9pon2r1zws+1RsdEXb5MXVfeOoc0lVCpoki2/77CiT95hEXbAFuIRW2LhdCOkTTJAMCzj
lRY+SFbaCbOEPDGq10ME5PmaBfpMeglBC2F0YRdjDwLVKTmX+43KXftDnJwqsLiuGXip9uNSjMfm
+eYL0Tk6RYJuC59YnmxqejiZwPNQ1e4Q2KmXxOWxZTXTx9qyWrsmP6CM73aJh3z+TtbaJgJqYgRl
4SGdO2gW4I2lYlOlhR0LL/YaEN2aDl9iGRYe1XDU13JRwA+YsyPjVe/x2tdQ/BB5uleeSeYrg/jW
4Y8j6obn4/raC+v3KI6d1zP2IdoVzECp1kq1jJBA4Rw2fVouq62MZTu8U+3rJyEGB6wb8fWhhkYc
IlzgNjZXbN6s231o8AVA1oYycIaogzqalC89cqmN7AElosIigVj+A+dmqHXzX4VHbvv86fpv9TIm
Tfz2V3TJ0EAfmCWbGEYy/UJh3c5iRHoMaaAanLMZa91hvInNoNka63L63Fb1iKWyM6mXtmJsHZfG
AZvrSkcYOum/H7cimz9+5UBdGnMj2rKJ4oI6JmjqMcW0p+5Qr4TQ9F6OgCzkT17Ve8R//JPd3xiF
fOvw9I1vkffojVDXHsBGgg9K8xtP5ltdffC0iSHmOAsvg8B5Y5CG+8ZMsYAdKn1pUTZrDXMaaXF/
ESSSCRE05VmzpZcf/Untgh4+GcIm4oGSvtvp4Kl/0UKCUH85vG9kBikYCgCjGUYDksRjafyVlRo1
IzG/EeWzhqeNx0nJzzzWNnBY64SphnznAaNB2xm9QhJaA3EKUHd87VJ2f/STmOHd/npfZm7H1Ct4
SOpA2w44CqBdbqyhxKOwgUUMEqRUeBKI6hkKQZkOhc+t/Q05Yt2Dzx8TZu+ZR2sKkLAzLoarbF4r
7ks8BsYSqd+xD1pYK8s2/NdKPj2PH6y+Nh8YKzDfwKt0NtHm/UUg2mhRT8MtpjZxMtja9nHCmQ3h
Td4J3IMy5/Zb3H19o8t7qjFwEPN8kM67B68S6fEGVGPwAMtmhHlzkoYPt0JccEt/YLIxyn/ziWUc
jEvGL0QlY2ZTwszOQUBAiMVtydx+EV9rYLOinn7uS2HYcDO81ipHwA50hlAe0JBF8/Sk8LW+b17H
TmHwtRPEkZ6wyoi0eDkPTqSRCsKRvei3OP4wNnkAy+TYLvuB8C3/SS0DqyBqxDA/yF/6QSKxB/8U
aYBgYNw+9N9xSTTrEmaMlFS6q1gAt3jK/Dhg62lvA4dGTbcmBRHjzmGy+ks2SRgDRyrS6Gg5xDOh
dTPloOADb1DBgj0e2w8bQ47ay9ashT4K/nwB5KLrdh8gFpz5ChKJYeooOKcN3J/8sd4zm0lfENxj
5soDhtPm28pr9S2eb5NZj3fT+B3fyH1xzJ82Or+7DeuAqYEQwvEAkwOe7ju5SGHOI/b55sDH03Zm
BC7m6PgXaATrhuktd1oyxibEgqhbCDdxPtpBLtZvtSSg/aJ9m+8JWQKhGmA+e1+4sejAraYomqL/
aEkfDPBH99G/pcYLHP5HfcEC35MQ3LoWb/Uu55mdZ9f0zPAaua3bYkChtCBWXEKHUgd7crqk+MQp
NjJ6McGJ/njI5Ddt2bbJhd7jcmYZiB20Ynd4I7IOSV8J+e48l5zlgdU42RcybDJoA8PBm+7rhGKE
LKiwgniQp+mq+6YzmcVpjkYdStgfTo/L+L3k1CL6jXn76b3q3cukAHFU6/P/1/zWhGLhP2eROAGi
fEu4uKf/Va2p6eneiFmFCYGapCX1E+6vMwimjTBhFZv/PabfL1TY02bTXwDfl/VUxdBGYscR6K1y
CayxGHIiDo6KPH1eizB7cpHQWes9AZ9Acgi6XElX61ceVjWYASAyT+A9RARKNAd+7g7zZhamJaOm
MGvZBwPM6vwPmfw156PbHLTg5OPWP8x4X2vC3BSfBZ2VCgi/WhVkdy5fdP3+qV9VaK2UncTa6qVn
Jidl1aGIEgj6cUWd7OHXl+UhTqnCjtd8NUgL9dKlecZl/wY1avZqPuXJl1aEYuiE1v6ghRuvtp2+
TOYEp1XULm3xanzsbFH9cEeJRP46d3kifunoaffVTv7Wb6AkUC79F6kpo/ub0oEf+dCNE2W0vlfY
xoDBPBMcGECUoDQgvHFtZCwhnshDMET6gDQTYj4RzDmznDibi5zNElaeGLqUY4F7z2RG4uvUksyA
CWcy/Da/muUXeajLU0geOD2F6+BDPO6UlCDr6b6qJbwSv0fki9OyvpuPddGd8W5Zoqfs+imvAk99
flbq0GBaq36eGJ54GeMKajMwEyPIp4dEKWho1yV2g72QW5CxoHHejElEx9AKXOOdRJ02zebi1iJB
ivEh/e42mSsv4zOJvM3XcCXsi4DAzzresSeIZ33RObVvzvUbrNhn7OeJCpfW2gufSkWsi26nQcUN
JNgtdAAxYnGDd109Q+yUhAzuF1q9SfZdyNvi9a7IlrXuXUBUcCHbMsOXuidnUqBqmvypuejn0RLf
IiK5spsNhVcom+4bMFBddLS48/a4+aLnJps1tTumtr3AyGNofbTAJA+gHOagF4L7FNcOnGGzYKgT
t/Imf87B8dlbJNxA38VPFw7XmAsElSRl45gaAHfe81L26pmIxPNASt6j3N2TywvvDklzQjwXKRXC
Lsqfe+d9H8/kKEAYTBX8XfOeU2krIgKq5oK20q15qpxe5piaN8bKF27BPoaMh/ROLvm6JX1K2vc3
Ak8yr/56A74p2HLgR8mkH5Me6C3qSJthnSFrsGmY0F2+ujwB8cxAcS8sHg2NqytSgojlUXnK6FqE
gHy11/zuKO1G4J7SUrfjxCGAzsxxIGOMHfm6exS24lRraYn+ies/qVkQwFBEo6qcPukB9xphTTlm
s7GjqwUQBKuX6FN0jHRtpZfYtDvGXf39k8MJpCil+Ids+mZKATLlKM20LV0v+hd+aCwarx5Y7c3x
txA/izfrJl3LWOvr8Fn9ROlGNHiB0FZTI/fqAmGPNc0vVRc+VD+HIHxjTpzkuJl11Wc5lBdtdewh
vhMvBYw3/fJqzU2WTPYJAO4kKNqAgTRmvucGw8OCX5OM7IV4gZSxfpM5ST1sesEw+KMG58ym9wxg
oTsphE3TCHJEvKiMRUVYBfi06HFnESZy82XjnP286BzIeE7z40Pzurf35PUi2WD/Yth+27Tq/OPs
vHZcx7I0/SqNuh5h6E1jZi7orShRXjeCFCFHWcpTTz8fTwNTcZRCaNDoRlV2n8wkRW7uvda/fkO+
gTLS4XghDgGG6Jq6rwvhXcB3GYurJpLP54MRzBFEV/GvUGucPf7pPFJJ9S89QILSDHdfTOA2t9at
V9yT41ioWZE7mKIMy5cx9KXl127EOA1ICjMNPGLBwikVvySySKSkhGy1wZMT94COKfu1sOpynW4Y
E8Ny1Z2z/rVfpxCJoK1tJIwBxO6KYA4+oIcrTlzEbDcky2K6hS8rOStptDZmN7NZIAshG9amptNL
kkb08IqRbxVgmEAa816cnm4gw3f/dh8fOYoaZw2PJ3x59ww++vgTEv5nUlvNygegebgRn7j17cYs
H8b4mpqAE+rnXMH8kzoQhAiICYr7ii1BDEXgc1rwKyqv2Ki8ydV/gLPUHPiOdCOGuqdqXgUfdkYl
TeyDeYUoYAv7aLIy7fuhL5bhs4GgdtUz2fCXFH9nZHaCZj3KYCePnyiJVgPpdHMKvS+e0BfX7SdY
6BK/4hUaCWOp4fnVLKGQD2HS160cQZfBPRTJ7MWgubebPVoBaOXVobu6zgpwNRBHOMG4ZRbT+3Rz
y5/noFQ9XjLnVbGfrnCkbMQ4pEZo9SmKV3KTFZmZchNpypo8On/CNoj4u+gc/yQ4nr4OusVNHC6t
JwTBmEw9AatQp5rYQsCYsmw4u9IhbbQ08LIeb6rkiqRXVgbHo+pNquRBrg7pqBo61mvpKqTzlNHy
GN4LHNj2swfAwpPpAboHWKLqfL+PdoK3IQdl2WKbuoDKPcnL8V3MAZdl9sDt62oXbGZI6vUY8vQD
365nsFEZVw7g+j05cpiCTTDzxOYO1m66e/pkEwJUy5D2j7hxR+hz95UjXLsK6i6mQlKvwjptcAp3
e3i2CiqnZY6EU2DmHsIn2W4HV8YVk7ThP8cn6Coe3hp4U/Q3I+y5vjmkZhvmNyTELPmC3LsSMHqj
Az0PpKYKBdSwH61Ga909J6xvH7mwD/LyPHvkNTJusEDATum1W+T3ncewHZIhTQ8014YFbQ1H6T5C
ESqyxuKxQKKKMcUahez3NtXFjhqeeK72Fcc1jj1aoXaBog/sJDUjmgogWQTnoJP0l0cGudZhuuPp
QPBjsFOGNPrY62repr/9Zkc54CdGj03jDA8SWwug7R0esy5DpOJSZwwCwxj4B8HJVu7OBHkp2z/E
G5+FwBlXW3xs2PMMp1SDFWKvrAoOIksE9SKtp6sN2F9QNa6aR7FrZHofl24jljwpXMJeJAjGEYZ6
xD4oDJZK8EgZtm1sLdzg7QWe9Jzrql1ExyboGTDrHjEPmePtrRRIHUbuQmCGyxveZut4kkuxkiy7
6j2pZ54F2D4wKhSLVVPb2Oie9int2806+uAwK4IsZjit26wK9iQogLrPCUtmL5Cqe0MZR84Ehu7s
OQH8Ugwc5s/0OlOCa8KbZO+hQl9ZBU48yP342xtXXAWvUXFz7xztTFM8Rp1buEmHDp3uxXAmO4zU
MHhYZwIRTmO+LCVfZ/BOLbSmGwWhDDeGf7vh75jIuphiklzQvocXyYdgMrnaCNgeODR71Hp8Aofu
4+BTZSBPO83rzgbHN3u3t5c3Fg9qDKFy6K1RRtCbuUSB0pvC2f9ixAJjMRVb9c2DiMXmuB5euDf2
+UAO9REuuC4TgHOXRVCA+8YSXoHRPQPDLzucUhXdZszA/HZjOsr4npj4WtWxVNI1e9yRaKuJJeIp
BG2i9RxCntsnAqZN3zggCRxUzy/qJ1vKsUCgpR6vQHLXD2ebmN9am3ZGt7FLocVD3okSvC01FfyT
MR0L1T+WZZxuJ77R8XmKUTUfz5If+AAnDtcYJuJYIpBApGJyTLbIDt90G1sMgn13JAxdwCzzGrbM
8Ye6JeqX1BaIpxyywpmc0vIQylhnPGGguUd4Y50DoCbsRCJl6ejtEvh3WnNAovPgwuSQXdq6LsQO
TRHyZEK68D9OwHDgAQuEFsgeuNbG9B6wrFpkuUzmktmki4X7EyCmhGWgelBNmpPeecY/gtJr6ypN
DYUeVyeGCJ4UNBTQihxnihCaQKNdMD7K+KiesE9xNIiY37LupJRUQoj+GJ9fwLCchn8fPlUPKfRe
B/tvoB5fY4KAYIRFZqEbxD6hR3AQok3CR7SAwYtkAWzDhLt/X7b4DbmTa4cpy3mZGHHl1DeJLwCW
ByKefs4mpyTBE4ATdvW9ZU7av0eUeRwd3AR7eBmjC7rTQnxTBSlXDBtC7JugX8tzKH5sAudLsBlK
QZHiJ1IeBktgdXnBMBxKLqxPtqk7vpLhA9ksEGqRPtikJrHW2xWhyttpUUuSTTOV2sploZ99hksp
NN3q5q2LjCZ812Efutn7NjGNRXCOaBH1+T0GeybyzoIxzLx9G8M1l3Ft4r4CGCprMNOJhypv/tza
izP5aH5jMoVbEpQdyOPSQMn3qg0Q3xhIfsk6xxU0uq7YWOW5wo5DotbaURD1MM5SWwzecYPYZw3O
+Jh/NT5qgEGe3qrYc07DK7yqeqvx+LQQIktjsgQYpu2WKfDNZfTcEb3BDgSph6EaXVRp39NiVEX7
WgPkohknN3SSwBJitHAN+LeVOuqJiDqQr4K6koV07D/PDHhYCepC+DpwSqAFgJwFS4dB3xV6X40g
0eScEj4yDFunKtsFm58cw4mf2FqzgEWU7dELDtb3OROBPSN+UDa9hXPTMtuhQ6zZmowHFI8ZbQHO
c3Zq+BT9R6otjCcKQZYW6uqI4TezNaCIHoNS5iPr79tcaDcy7Yn1HuK7lnF0KV9o/DGnqsdOuDbk
5cKUKdvYeA6e5GGGVTGcYxS2dWtkhO4ZLCA0q/AQ1rT4aBLw3TMa3/QUGZPkQPs6NgHS+MWTprFC
ZySUiCV8yLeIeGGd/es//uf/+V9fj/9czg+t/wpn/o/9ddc6rPeX8//+lyj/6z/+mdn8I5NY5M+/
pjgqL+u/+3+sjNu60PZ7qXdwMYDbxYhtlNEtWnYN4GvoeO3jHC+i3y8q1//SfwRF/7joS6i3KE22
4kMi+ZpV0+BsCXViXhKgA7KnBpeQ7QPj9CPcnenR22ZVRjM1xruqpRxT3hWUFFjTMAF1si6BR4bl
bH358Fykt1nWP26xfm4/nsvEODxV88Et4iWzz1DVmhivgEQOtJD3gYN/R0YI8LVCaUA1t6EmsR6+
WEILA0YvPt3Np+Ro5e+7uV4U8fI4lVJvG5Lch5h6jQVIwacKfitC3G5jf61cnZ1i0XQOxUjsYwOp
ZeBqD4BwR36C5oqt39+i+HeqvaYSzS6Kki7JuiiqpqC+hKVvN/p5/6xUsR7B0fFNDj6haVrrzuB0
rHxhy3Dt7LLGgzE4HrHresabVIMP9/Bu+f68h5cMdf3wvMsPnXsgbHwXXZGkSO6DLAsbZWpLSzC3
RG7/CD9ctQ7qfl2/P6/6EnS+upx3V/XAVZdrsE8bmfYZMw3BuVJbS/ba+XC5d58LYeWaLguGqSvi
y9tflrL4uE4EsVfUWZeBojQn3wJJHugyOE5xCf1wwbffpyRphiHIqi7q0svvK05l0dAaDaF3xQQA
p/betntfEsl1awGkI1pr2AplOPliYo5EQV6IfbKiTqmB7STAO0qpY6/qVkBuGOeY3plZzt0ygw9P
pb6J15fw8ybr5fnjC11PKnErVkuxt+sLC0iK8xPAHsZGfURL3nMB/RgSLPAEfiQtPVFHHy7/7pP8
cXn5JczdNG5idd9x+dJsbhlCNJ/BMj0D6V88hAeNlCJ3P4YUABexkXy49rsFIcmCLNafoCCYL5v2
+mCuhPJy5KdXdDLV9I5pzdVGIEvln3PwNT9c791m+PN69Z//eNTPQhHMncj1TkMMqHXVhUOvNle4
u/XxAuCQg4rlfbjm2+cry7rKhRVDUV9eb0M3hdP6uBd7Z9V7oCTGKtbToWra667c6x2n544h25uO
/mHti+9/6/+7rvbyXsWVZmqCdhB7gs/XTZ6JhgSojkXAhtQ5jg38J48fzsO3h3C9jRqGpBsa//H3
8z1KT/V54Qn31obNeGCboc/HFSDGH6veyuGdAuJ+uKj8/of++6IvH3njqd32W7EQexiQ5pAmcOyt
Ew23Di5ONgV0fsT+vpEjjosHgidQ6V78Hv1psGJYIuAaipD5/umjfvvWFV0xNUkQRFN6OVP2mnHU
1ltN6JkZgwK8c/Qv5hG7qe7pTVlBXOyyrdBVCzOo17+vOLleUa8bCp+UJKqarpnS61e10nerZ0Pk
2njf2hIiER0j+g3pqUVrEhGUSqQi1sfpyiNk2ZHIi5HjSag5YDs0RMpMii9pQSvJ/5QhM/JkMjtk
7d/vUatXwm/3+PIlKsfCVJT6Hk9OHVf9DPYeVFnuRXL33+sAEwhiHPD4ijHws4mrxbEao2F6a8im
Y+LB7KuDJQUu9XAk0mVE1pZzck0fGNg3W1hlMkY9urDj00kIMOUjMOCfriAcbDx9VPSA7ndY94/u
AwROGLZ/ev3Cu0WpSFJ90mmqoZkvR91KOR6vj/IqwBCBHG3v+kxZ9wevMOnRvHv/1IKl2iD6xYNB
LE6cBt35dnrKYL0yiVvJLoRP7d5FH/S4t5ghQdS8w10/JJpq40jwADk421CeiRJiwLaqoJGhmsWr
sLPax1WLv0tqGaDh5FZtkXhjnVP7aYOrAhif+jR5OquSdpBifj9XR7ddXsoQDGsKWS0IgYPFaBzH
Tma4hH3Xli3rwQM7YPCwBqIaIBIHM639JMCjE/z+cYVTAucNlB7eS0yXeK/J7ets38bgt8Anmohe
cC1cZnfeHh5eufuw6PV3BZSiypqqaOyzgvDywW2PK6m4V8aTRU+OYTAs0vi7juMbM6ROSrIs0Sen
gK1+vbRaSyvtT2wn9bYOTK2hGUOADeEpw0ZY28t0nfpW072kPdwObkur5d/ci+VWDnNtV7FGo9qt
o3Dbq3ThoAiD2HT/8HPEd/uHKlO6SIJkaIpZ//mPk+p+f4pFhW1BD0FSuQkUITgaZDEX3rpn6MGo
ILgJ1fA5YDYa/v5pvts9fl759UGapbk9XlfUhE0R45xoV+NwoGIqBM/fryS+Kz9/XurluCgOqlQe
NH4k0g0Qvx3NZaAXtQb2GbF4/d8vp7+rNn5e7uWgENbPe/E48MtkPQSYwvBgmdPZM9FTpvKQNkQz
4BRYS8ZKyeUaCdMSwjn3MlouAAsAwaGHV6oj9RrP5l7PGQ+Xunf8VnpqLoIBL121iFgtSDcZihiw
Kjh+HuE6vYnwT51G77K4ntp8pmqjuTXdveY0RqsGppD2cfx8+ObDJ2Ztj2aIQpWElRw/h1x9WCf0
WqAOwaFTrtzVh8Pz4yt4qU42xn0jrCqeybPDuD27H4ifrLKHTZsOIPD7C5B+X9Sq8FKSSHe5Khs3
Tup1U2LzJgEapjBidGKQSS1yyazzbvEKczAMexLIi7aQnHIO5/jDfbw7fFRWgqkbuqhpxst97Lar
60WT2JzRWjjAMDQ+ODV4Ggmo+wRacI5o02zqqRLiepwdMnihZUZSXXxM8Qj5sCzrVfd6Ev68mZca
+HmZFObpxs1oPtSCUws+wX2oEc/24bt+W5ypui5TkxgG0v+XC0nPqiwPhwu/2oRmWp75j5tziPyN
XUxxhlzFn36ZJNen3Otv02i9NFFSqETF172k3D8K+VkKvXu7X0W6NUGn5Zgm2/I+qez+HtcY9P7k
OjMwQkhu7XLJzpi145I8f9YZpyekpohmqehsAeoM7qd4IzoMQ4PxWPbIDvkqGHeE5wUFp750YVAN
j6FkP5KxmmTleOsc0jpElaCPtXtYR6AwX1mqLEh+tLAbOrtPb9UF6ByWINLOGUDX2uT7LgYS/Uk0
rjgesprYYAnpeLKoR4PnkFE/24Vk37AZcDGCjMaYsBH7TPCNuLdm3XVUov8w85zz+ulbyTlBVnWs
3SnZ4IDYJWdU1dqs6X1nl6HpH1BUrfb+IUm224ipLKMmHK+tEcQTPCQSaGs4rY8mVu/mr2rrG7qi
4NyRAvAImlKnE9zj70eBdYFFa9qwFpsOKvi7HSg5wHQZMHzgvxdIEkrJZVAI3daSEoDI8AjKFxmw
X5saukurt2mdpspQGQKwUzzfnKXJlMq+dvEQ2KFvs0aGCenTBlXM6iThZu8YdeAQESVr6SO0XrPv
D1+p9G6/BitQVc1UVROY5u8zUHtUe2mvL4We0PPGqSNbcTlAFGHFw11THyIhs+ANxFL6XcVxQBCs
XcKZ4qRfdctpCWUlFT3dgmlCFJm1sb7PARK175PTRxTgp1nGHKYutupOIc+Xqc7pv0lac621scOd
/7Ayidz47tLKJ0loZRC4x+OV7eWPth92xUGYEw/HaPPLb9gaaG9Q/9Nbiszr2hrUMwfYfc5F8EtH
vDk6Mv5AzAdwbjDWWBiZWFmjAgS+p8RlFjVZC82osHh1V0tumU7c7+t1ovAywIL1bHnjfhwEnYvf
aQt+24lEu7eK7SjY+0H7OYLaP+jfvJ2VErKWpdvQ5BmMMzWZeUPd6utO277OFrHmPjtCO4aB2dlZ
w/XJituN1t361vJ2p8xWVsDgHfiRY/D39yjXH/k/NoEfr/GlFDbV1aWxvTSevTsMvf7V5ZdlaRmN
Yb4Px6KVWUhdO+sQRYCVVENgd2tUOdOevbhb7TJYD36/HUl/t/vrqiZIgiwBDJkvu3+ln4/CYy09
eyyNcsE0htRtr/7sH04xUvpPvtTR8dv0sAoQ5nef/3uTL/Mh6RGsJEzmMGHjL7dhZfMw1QtGWXq2
7O/Y4DR/eHHi8d0dHxPHO1vpwaI+TFMYDjTgagzwFFZ/vBnxclwsl15F9OLDUfpVn+34nooBQqzV
8F6rzS1tKiZatO/yGaIJyAyfnKrmiTN6hf/PqHIvnZUNo+SMziWhtE4r2iDcHIN1fGg2cGtCQscc
wnrGecN91Alhz6Y61gnsyXAjaaRXcC8YOy46TiQPa+jWdmMMv3sXus26uvxyE9ZxBMkwScTmPpBa
rWSAONgaQeP1mNs0m9qX3paYNSWIlxpt2df9/RRAe9mFHs4WRtmIPxDpDNYZasKWZEPCeW5MSFzV
B3OG3H16BhUJZAy9LBQMV2+XILfHzpMt8bZzjCEp6qc2gtaUfebQwYXSxwnEKdqLc6wyfMTLe0az
55zjbW/iNhzGMs5zzExzZ7VxI3OusdlieNW++TCe2qvokEG24Z86B8ts6zditNZh/xzw7cSPkfG0
+hDMELPUCg3cl6AcN8t48oS/iXr2PFNDtPR0EdcBFp4fyjBZeLsoNY0VKVHsK6/9orxSt8LufOYj
seUMr2gXqygaGXF4XcAvAnUmJThpfMESZAEZPg5GHfY2u+6d6ZydxnCJHciObh8zC6Q5ZHmjV2f2
88eOG68vkTd7Zt2MK7fEF9RSh3huyd6k4Ur9/bfsHUOKsFMImTeBoY4dVnTNr2PCRuFwgB+M96E4
BJ/kH5ldWtemabG1nJxh6nkhxnA3K++S/XZ31+7K2bSLDv1s2UabeW4jevSWbTh69jKmjyAzCyIk
jhbbztmvehPmuMRCUXk5ZZMAWxcIfhvWoiD8TRclNrru1b3big8Iyk8lLn7FxfDJDCGUBBvI87Fp
PxkG9jY91JqpiD4NP+Rgkuj20UV+STJ1KrdPLlPTr7OJotxm9etp9QVpzrstiqbg6dGuJeJHd/KN
AW2WvXUl7Cxw2VxoN/pV5gGYOaBF8c6JQgOL8d0IbXdbYIS9sx/2Lrl6EDX8TRc1IWBtPVzt9uxb
b+dUoZBsvk85aTYh5AIP4uXokRaxFpce81YbBU5IYUAR0BVdIaHY5x8Wag/6yRDbwEZEbeNes3uo
EsSDsOfRk4IIcoKr18FgkKpZ9Ogwg6N/TPHV8alosK7epxHqMqgCmFl9w3FAQ4gApV1EzErD4B5M
cp0v6ZtP6XuVqi3012z7QZWbAT6kAX/NyLSwf9915Xelv8FwxWRxyyLF4N9n+VM6aKdL0ah6xy98
NS1x6TgCDIM0m4VbB1uxUf1eKX3nioPsydas5NBtop2J2g2nfQ6+jx96kbeo4c8bemkG9fK2uZXG
pAIvUOuKYlrv73JnmKZnu8t75RatOclNtuVOLEotnrMVnfLAbv83nowJXCqa4ISG/s9OvzzIUrkS
eDKXZPdwMOuHwS4R5ymmlUh1WacF0J6I7g03m1pVjQO6r7fPN9zF4IecIEBMwh3eJd4GHTe87MEl
35hhhVp3Bsj14XbfFWWmArQIrqgyN6iBrx/AxPp0Wk+ON3CWCytYrp1f9t0ipGc+SpYmhPuWCD07
Psx1HWmr9PCQBmOQ2oULFJ0nPrnpN2rIhUYuHUNv/Aok7HywOP/vQAsgiKZpGIYpAAn9fZvn62Rj
Lu/Ujqj1rC3a5niTwqtt0nt2PjyR+l/1Ut9IomYA8YN7K6r20lct1Ya+1K9S1ZNSKgqm7Brugm1V
hCcMl11ugwegqi9tzTdgPXt6rQc2umtuaOI9ouNC4hjd4vPLyEn7MPCQ3jRgf93by9sqN+fGXrpx
bwI7KGob50JMkl+f5xuypihtvZP76F9gajQ43trrAQHQ+acxz7s2UBIZCCiqyAag6fXm8GPNiPp+
WSmGWPUoPL0utFHK6fRqxbFHkRSGYe6vbdfi2LHNyI6wRsenwfv9Lb1/Ej/u4aUVvVwa2kQ98iTI
8V32b4A5zdV3LXzAqXTj4JeMEF6HiXkG/ju6ZYKJYnR71DwHNGaoqvGygCrz4abeLp0fN/WyK1ZS
cbkxeK4fjMyBmm4TjwM1f/qkpkFSt+2O8+HD+DOC+cdq/XHJl31vol6vprnmOcTe+DTidMZN9BHM
H5Zp+xfLd1036lTWirSBXgfhqN3/8JPfwIuSAQYhaszcDeEVA9K0s7o7Hf/gtMgWbBAIS2JKkxFG
Zc/CPP+6WF8DTEhDMZLtix3Br6kDEz4UXGb9M18fw8/bePlotcn5dLpuTUR9DiUVoXUUGgTMK9M9
MxLJxQZhSD5mIntktFA2HZqX7iyER4WwvXDKHu6E9t3XY2TWDrZg7txwtjHK9xyruPDq1E0Mjb3L
sAk+kuDBPB8X/V2YaNQdSPB9l47+njFa4fAXbQl618XfHTnMi7QddGCrW4uF6cDiGsChc/FFc/Z2
AH2tzlmWW8S3fTgO9Xoj+O15vGwUx7OyPGy3vJZ+/VYu/Ghk/JMFY0NPD9DaWF1QMqJ9uweffQug
7hnwm3X7xiCGpEdEP76/9GmAXevpSlaHWsPBdgwL9DaJE2l8dRFIWfSiPQ0lIs/F2ke9wHQYGxS+
6RANbn//vtKUdx+XWTM7ZNkQ/nlSyVql6Gdl/+wdoEGVeJd45hVpcR0Twee/HzUYAJF4Xc9BvcMc
bjIuHGtXb57xbfAhpj+DAhIa0nWmApioHN1DAtXpUEdDac8/1NxijBvRaQxY6Dxav9/9O/BDMlVR
l01JkukJXsAPZWWeDvJ9+ew9PGMKO/dGgHTLT5q2fbfojKOLv7dvnhZPPhwZovT2uf24cn2m/Nit
t0JhrFR1xVI4u1eL9VDZaXq3x2PTO8KXw+mYCBG7b3KebIngzFtLmzT38GBnhZONs6flWwPfyxjq
Wd7Sykrfas27oC0z4nGsEC0HE0j+7vWfGW3L7WFmMQD5qIXJR/tkdyLESE7bbi++aQNYKCJ/BL0U
eGYq28BgUcTfdLETzM+DuB900Bw7TkCRiAbwQ7XzZ0z7+lkAl5oUZyYQ5h/4/MezUHYgqdsLb+Fu
X92bA6hjdWt8z7NC/4taxr57o2Yz2ni8EjKOPlxefVM1y5KqiIJiSgKFzMuhZVbVarXDa43zwaua
FKazmZBmO7BzIt3DjTvbe906VxSldYDLVZx19xb4YAdccAX5OCq9m3/zO9h38JfRzokOTof/xRHa
qoACPxF83myqf93uy3H2kKSVtC65XQRzrkqlQdvewn3y43TdeFOF/nWll1NMuVbi83HlSnUzkaZG
JCIqo1N0V62nM57Va6+bh5aP0xCdJGs4RhECLCygiKVtnpGVZAlu5rGhdfm7z2BsWZHNMo99z+uG
vm7nLNaC9Zv7Fe2bs7US7buB6kw5Wl+7oc+f+qFiWQ3b91vLUAgBDfNZGNY57wC3XrNZWHbiz8MB
RNCLq2UJsn+vfjtONHrYLrN2VvHRDqKoWeSy7T5tt3lwppXTnEqW4bHG1x461975Yn1XPnlP/p8U
DpSv10A/wljHwsUWmv2J+x0P6WDA+eIFXwTRga6KLLWGKn7fksQ/cP3L1yDLbKWCoTJmFV7pHZfV
9rFcXo9Vb5iGXaNOtU13vYZ7m3VPGPFfumUuHFuEAE7Wg7PQThXbOxrkTyENl5t7NS0QlLVXgpUD
R8k6TUFrhdOI6PKAhXV83+VfpyV2PViVqXDBLa8YebkW3hD0y/l6kuI8jHMwJseybu+q5ugKpfRm
ayd/gRtwA1aujHQ8rSFMg5QaHemCh3dEG2mlZDnamIAf59hro05oLzs2bTwHcUKz3/7GIXfQXs4g
vQVo8M9l54AysjY/JbDokNCeQMmX9sGkSY7THP++7MNJ9W7Y+9dzfVnN2mFrngC7qx7Hbg3j3lrd
9RzlAUx2FBAfm4J3n6ksmjLdCmQdQ3nZVfblQdJOjwNNQVvmsJdSQE02+SejsFk3JLzFxpk6PLk4
TLNupzyGidv+tJreFaKyLNV4l2zqmvQHMfixtR7vy9tFXLGYcJbz5SyNDbsPnERL4oePGFDduUUT
72sEdZtRKnDdh9X89in8uP7LU1DO0ub8WPLQIQs0MrZTtB/zeTFotRQrMQb4lhXOhypLfnNNOEEq
Xm6qpkE0fdkgi4egnbb77b23SvrDG/SD0mbItUlzo/s82fnD6m7azB4usdTy662CQtwFnA+CpRcD
UB6O7rf84avmF/+z9Pvrpuo///EilO1KeijK7t5Dko9ifnx1U4/j+hkThWhjC5b7E47rg+5CwAGq
IRKG82Yme+N6se7//AcjB5lj6GZYMyw78qw+6pGtYl7mlqV16HUfADsj3HkslID5fDu7WV3vPO4W
NDtr39eSL6PWXA1cv8YSb8Ec0rjXQn3UXyfhfKnB89mkMIA4cIUvl835OPAbc4pNW7V7REeWFidb
dF5ZkZskF6sFH/9ut+TUTaZR0BhxHBqejYEgRQNs//DeZZ8duV/A2/PjQMZaoAsn3saNwUKp4ke4
Idq3VGGKQwtkttoIXIQmvtLsuydE/nfr5OGdPBwaNye+OGUfn4WsH1fB4pJSh0RIRvqgyyFSj5mO
W6i1wOCxs7hSoIgjNUQUiW8BmndnUrmCPaSWUh3TWRTje0AVXOoWxXCNQGNz8//xuj+87ZeB/0q5
l8KtYAk+M/wIrnaayY4XqsjoAx65m1SO23MWuvOh7/tDc3w5O36uMr2uOn+sslJXze3N3Nz53GF5
L+h2hYVkNyxKGAAha0UbVabdU6ebfyVJU6YLRQHfkRCtnfojHz8zKBBfO3uOMtCXQv/KWbpsmX5i
2wFDrUVNVzeqT3f9rv5T2JwU2MoyBM5XcO482Zdr0+CupRRlBpUDAfTdGqpc+2So7K1B0pxYQYBh
qOXI3/E53nz4PKG8vXthP27hZZ+aXIW7fjrwwmQLstUkFSJd5DtFS7SxhsN9OEbFXlrjmP8vZ8c4
BSUvUxCWodH7LnyAUyc9TMeU7t0Qf16LTn9phSxAcwUYY1pe+GA2BNiJWir3tZYW3hmAllgGflPX
aNnW4jsit6VojhK9l4CaTxvRf32njOOps7aM4wnVgETVwVbFYtjFgjLdFknpdLptsHLBmRJgO51S
5FN67l270+kAPe8LN2gvHr5tJXe0E4xP4Vwnid3sHPHNXTqUMCUNotXGvqnnfF/x6P3wcKW6ifrH
otRUU5Yh/gqG/tLqiBdDeN43Rf1shydYYg2Lp/G05MCjVXf8RPKih99ZRVRVv58+H6/8Aomthcmz
KBQWFokxjDeGDiMQXgzDgGnLhykQNl2g5gWRZx9oIO/OXZb0v3/zy3paytubXK74zQpNHWmYzGPH
Y82mbwvn+TEYYN9fb6wRb8sMWUEfNoJ3je1f1385A8Xn8Sqq9TOvD8Cs7mQ49/ztIJGBuyiIG612
+xO8oXy86sshJ8rVQTjq9VXZsBeg/LqXMahySnrbZY7b0hREEAu3MV8wSgH63j83UmMXh6lk0/vO
ZuNGxhJZW6mDYdmgHdh2Uxk2o2uGJBUVGBt/GD88dEDMvaLYaLbjKo+/OzaT/eaAw2hgWC54Vona
jk6X06ARAIium4KNbxE2YFY2fkjO+EwnYYxwliAgkXI0Ysh297vn+TPYOh4NCiLGNL73h+w2MY14
/dE14BdbZ3fHla94qQkIES24m5ie4EwVRD2EhU1OyJUbVSFj9r1lbRc1VyESrLq6y/WQ3tkVcqab
VtH7NgMjjdfNicosLoWXm3FK5mAQ3X1hz8NwlipR7Q2nY3Q09iQ3LGZ5XjNz1laYZenFwevDGQ5F
b6y43bxht9Sz5efhzg1x6HKI6GCQXju+Nuy8e+uwnc7Xfq4lA3+0yt2oN4q4rV32vAMEY5Hj+QPd
xrb+ZPvCd2KNmGehhFvyVN3Tw+r1VgE7U5IYiZ+DxFnHldWli4Bf+7AO/s6G1Wkk7Cz0X48pkrnF
3SFUltxtF7AK/MqyumyO4Z3uHocjy/zKyqiLEAb9v7WhHHJyucm/eBnl/nwbfw3+mIYyLQR3mN+D
IKDNcwcNEjwtF96iPZ0CMLntRjcImk13UJ9b2or+UaGyuOIlpXlNrA3cJq3Q2YqYmtjX4FvIlfw7
sKcnqxkE13ptBJ++ujdIwl9f3cuxv75NGme5/uoagWrRZmgRU+Kxt3EP9lxt+sng7sDxmVJFAcqx
vn/f7t5JrH5e/pVxdzmdD6vdkctjnsPsOVvHXv41OLn1Gwfkpbz9UGr/QWZ+2dr/IAg/6g3trlT3
45Yrlu4etREy33QSaFkBi+/33/a+fv73hmpIf1c2O2NyPJ5MrlT58WFRf47eOPO2nSWU4nyO34tl
dAam3xTdaNHmo08+vdt6x/7tp9an3I+futodlOKw5CzpY7Od1QwoPr2VnXGcBPNjLIStZGSwATzT
DiSoD1dX6zPyt6u/nKGnxuW23Cn8/PVCzZ6YDjlDGTKWy26KyWb2cACSqRDafOdLy9K+URkKbgvL
EzbcJFk1/SaGGk2sK/ur5oBAaRhx0daF12aZR6u9AAPEGA4Y8nNp9Y508deqfDmEb+bjfDChjfdi
JtHD+Ep5/p2ekizbc6v44FhKa75yuPuM4Vmfyip1Ht7Qk52nlS/n4YGIvQy3nnDJzoabnpoXzjH0
xO4Mf0irRZWabLooF201dX2XPraDh2ll9SSnoGSctwlLSGkMlEFl8WvlVgMaeT2Cv9rteoDApsWm
0rQ7RbS4x8HHVsCsF+Zvb65eV/+XszPrTVxZ1/AvQvI83Hq2mWfCDUpIMKMxBozNrz9PZW8dJTQK
R0dLW6v36u64XFWu+oZ3+LFv9FN+LKsGr++1FVck/k7wAWySjPQSWb2RHh25ie6d3kC0wwWM8tQ+
ouHhxEtx3LUafQTuxRh7DlNUj2kNjDYwov2Dq8VTZzt4RyZtONzPaxEfN7fh2vIVJHACnOtQ3Oij
x8sJHwFO6JxjrkMk147YKjt9hRxqQpb1qpz6KvSxHkIPzb4CgM34UOxoNqtE2IrYgxvw5pfmGhCg
zjLZCY4Tzm04pP/Sf3VUvDiFrYcoZKFdLuWhZMYn925T7DRAN0HMo3v3wdRv9H1RoEVV7lW4+YwI
+WunPxz/x0adqsaRB9OBvjrtGyn+hzImAhrpzTho6eKDBJ14jEln0CG4O8OUzdh8FYe9WoFH7J1+
hhZzzVkBr93Wgf3EaZ8AAdxH+tVLQ9obsOTRdkAzarpqUnYzOq82gfoi5n9kR0n6LTturmINTgRM
QFGC+fyEChqCfdyIID63LIcStzYxHyByEhRyJYHM7GN06by4pZ51pX+uy/cn+uMTNDe1dryIDeHN
bn43D7ond0S0EfYcFMizTsflNqYocIxe3Flip//x6T92lxYN85DVO9YhmzXNJeB7l34NH/46qByc
t3tTrXv1qJWIQyv/ovjX/3sA33ifvwbwcGvczqdrsRNHL061QAOZelzMEeFvoczBd7mj+FQ2IV34
0970it1Ux+8QXrW4NKYCKIqNaDQU8NcXw3rxgT7m+6eGahul2BwkzcBUcWia7rvEk9c2aKAs2juh
4JH5SYLeYD9JMHcM34ck/+LgTj9eDEZ8lH/N0cP5XJ3X9Un53hxHB9TfdQ8IUCxV9YnxZ8SpkU13
Ia6d8ZcJWLOFlBl9g+gbkz0EI9pUUVe9tPMxCKqXVcPnVYn/zSLth6N0b9nXyhYb6ORjG+6LdOq7
LtMSmWvhJn1usb+n41mgoUuGZhmqDEzSfEzWz9drdr1eGuV4Rp7TOU2QBrFQJUX0T7mhfiX0CMEg
rUfyUvqW3zoBV7xeWtjU3AMCe6crGjvhrqXqznYioWgOjh1fljW8x10LR6ycxl4PctXacK4CoS+7
uGBDXOMjfPHZa/+urA5Hzaa1q8BNV+yH41hLrVN1UkEf1CFZlO20857hXvtd/WO0HkIdaJAg7cal
Ew9wsRCN94xocjAAJdM6xx2KYnABtvcQcenhsG5ukPm1Yxw0XNCqhv9qrZ9A5X6OVn2EbGRXa2ef
0oXASmgJ+k5NVJghMZ/ClJKw7wy+viq+DNu/IySOQnsc+Vv6cjP8MeLztA7/3gZP4NuMRlZV3VIM
2TKlh7mDM55f7ZzRyEOrPZOQXgV9zMl9dJrHqLnKxisQB4i4uvPuoQ+mpBxVcTdWm/EO2Vxssb2D
a7tfi2A6PcZK4J+9kPjGFrWs3j2cvslImbTCMPsIiW1uXssdGxEVIPCUaQxCY2VvnU/t5a2kifPu
97f+662+05kfF8H2YuzuZsZbTbTwwI7IFs4ci7PuKQV50edqan+Hz9DLSkcf9JYlpUeLUBJtikTI
HNI7TGAoITzjrUkrTQTpnFegGfPfROP3IB9AM9dFuVHzGyARhIAc87vcdwcRy9o7Z0f24tGmclMf
3x4wqmsntjuNM4VSKGwLT5IDDH2rhXvT/8vlaRdbsm+kGT/o0+Y+sYffuQGThdiCGz26PM44OXwu
mglYErIA2/s0au8TOV40stvoEX/uQ6jbu527snvrNhCZzejwIl57uSoPqV193xeN64VVQdv25tpd
+AreaJeMwNc7+xGsH21svTfoHSAFS9/ma1kNbsF/wgaE4BI8Yw7u4RN9lebWWeVjdI0EeMd+IaOg
/RvIi3UxTJt+nm5K8sNlerLWmmwegZDS6G63uzKYuoY/SP0RQwwuJXWl0SiOQwRfwsWwJbtv90ky
HuLahG+Z6BhPXu2UJ5wPRqRKumrJgCY4s3+nFvfirB+Pqn4fz3b+hGobLU0K0GIbx6FNNadHd1sL
hjevp4cuVBTaAXvMHqAReXtYun8fGU+iLEaD/odhWzIHxncx9ufHhQSMlarlnej36tfu0dkARS9z
j5SUG6Hld1L3XW7f57m7Qv7w1WH/b6z1++kPq7M7bqyNdeHpFJklN4BWRDp5D2Yf1z7E3gQPpeZo
BCgTTWpnQQwG2ykemOKob+3v/pub5MkYSSno26h7kSvaEIQW7iuoy5O4WJe4X2VQR9/d/Ycqwlk3
t/mlUDmB7t3JzAjnlacGXc3vxg0GpneAu4RXr/V2ijsQQCLE5SP6VC++OPbGk4Pw5zAeZks5ZBkV
atg5yrx59mez4/tsMgHy4DWVUOjQU+9EYFYfIhhi07S+0mQ8UxTFD6Ly1m/ofzub0ts1T505v6W4
WC87l9zp0oEkmOy16mCqt3u2L67VUxhjG9CDpkugSXupwOjdy8lse8dl6GNQgDcRyKP37WB7909U
HYXgG8yt98U3++3Y5V4YVl/DyDKdFT3qBDPd7y20mrxaHe3feIvVEfhwVdMlS/oOjn5s4aNcV3sr
gx+CuJuo8VBn7pYtZcLuce4quJa56pG5J3FP96cZJ3Ib/07ddJFTKf1zi2S86LhYewi+HsUGdLkj
Go0vvrNnYQ1tbdNUTFC+yiNcyai268wsDjVB4cHxZlSl+fLnI3oqMRpGPWP49vYGsXs4JKXh4Pn7
6U+n6OfTH0JSY5+d7MOuqMnu4WLBjLLcKyqNN6+ucWDR9GAeczIO9h8hhqjnYKnSTTuxoVNS3uDd
F3Vl9Hajw3IsbhwQNy8C2G/M+eMd/3OAD9l/bVY35ZQxwIlFNxFBblIMsuBuHObR8guiFjBoEXPk
sD8VZ0xtntbmi0l69nlxQ9ggbw1Q/I9qNKeTcW3IVgr8d9Js66II0u0K0ioVbqenfQ7iGGojQODe
G8J6tYfcpEspoC/TlBkOs8Slo/DqeH7CDdElky1N71M1CYofLgtYnvpCkRsV3kUU4aMG9wN+HNjZ
E1Uo/tLomoykgxKFcyKsOzmD3hcOpHyg6On76PTTCL1jdP7y5Naf3aumTIxu2hZgjUeIytnKzTw7
69XYJj9tn8Q176Te8Eon+O7VbhXU8KHuDlL3DGVpOHPoV27Dt93cUaAJ1c6XiDb3uGboYR3g1cJo
UY/k2Frwj+gTcXDQ2Px7jb+LKI/77OewH+bzdEt3DRK0aiw6Ulii+Mjsd1DCRF1FDlDcDDbRrW1O
9WjnQ3TqaKipI++I0MMxxGxjZITrUAJQtwgNVgIHV7q550AOcQThLfREwZBGC1KXLeNPR+go+JsE
MWuvSurgFPMnwnqph/i5hadYaK4YAYzJ7hEo4hG5XaWZh3Xzs5+F+xDTpQ5+vig02lER/D0LyJg9
uUl+TsPDeXCR92ZmXBfVOMeQxvaMZB3sQHFmXtGFeo1VFcDvRAk1t4zqBFM6OloC0VpR9z3zaleP
PHDMFPSvwkuwjM6sFqJoXBzkQNH86EsJnlrvSDT73ETj+4cB1a38YBJpvAFqcg9jazSyoRanMRrg
ruA9ivko8e7Clg6SIwY4ULn2lLsvbt1kT7B1pEDo16TER9/8baqmPpYIbCItkn0L1NohuHp5gtNS
LLgs+Ld52E/pPcNH4gZgHPrx8c1dj2X2WvESefkEwcS3+uOTeDjDMnl7pCjBpGKZ4a5mcxTmaSKB
5SUDXIAGBpSTu8MD04TmZpvvgm8BBHzTzV02evMGFf7zHQuUF6hlXTz3nz2vGYbG5aNJqvUQNmiH
0/FeXECTNYnuztCfd9Fo3/DSPW1VtHRAr5cfg9GonA66cfUB1sQ9zSH4joAiD3q9ju/K7XJ+BKST
J6sjirkwYobqziHv24LvvuGt4CRg8JsvLi396Sb9Me7HFkR+k6+mCRYPXvqsrayOzqTu03N2BNd8
tKeHM1gHli6wYUCnYxEfwrSMD64T0qQfn2RnKEEMIAdaMcSOm3Xex+BmOLJflMbkJyU7lv7HUB+O
lVprHBfV6SRu91mTHe9fDSeV3I0cdZWKmt2HsSLdGMlRhYmRs0nuTtcOMMfhGInjnqAKTAdhvElG
gG3bVFtn3bnUvoZEmFuAXWBYYLmKtnK7fYkRDxud20DJB6ZveIM4CNImog6qNxrRNW6Fbx253Uje
0fsNsj5N7aQju9PLyu8kQ3CEUR+48zZ6J3AGfpIb6Cs7nbsPAJq9iRYzAcjtYxVphCkeaiuww47h
6RILBn7/8+9jyBCz8s/G1FViN4MMhJoPv/8jcKvl3e20V/Zi1nYkWuIi+Q6qt1wcoOy67bI1745G
cnPU1SOWmwwpaAwg1N4HqEfcArjVG2B4TgcjAAdmaBIle5feyaSNPwHAX9BjWzdCQJp+2chyX6z6
80X/3+Gj0fd7+Iacyek6I6QjXGjTtkV14w5QJhYg+DhtU6h+S0CTD8eML+nAeV2LUBhc/t/TqD6t
PSDXwlUMHF4yvw+AH/N4W6dWXmSKuIv3IMZ2/i1kb/FoQAJQ48/E+gvO8hOACtonaqC5sjeTuIPv
QGuyIAswP4h2ydzEdZoqBHHw2oeIJnsC9YPAmCMYCBuhiP2BJ2UTH1USCswE+ffFu3vF8OwiF+CU
XqS6eMYFkHH8k3/xrpyzYzwn+bEN2kmKS/keVRECgZP7hc42t0Ga7J1l6zs1Abkveg57l/KjS31S
KJvhakOzVKatKP46jmzU1taAI2zkH7AyCtA78Ql4xD+3QKUAfQf1CJBLhvlNq43+opFw2XA7Vc50
D0fh9i1sIhDx9wDAOxpXpxBwa8KPDQzvigAJkCxdWHMRpLijD6jWLsayvvhTaSIe3eCyIsTilBRY
t6kQxip9pDLcEHGDyuOVkCWJBEOtcnsHtsLbKndCcPTeEtEEz59OMTaC4JzC4EoZaxmqPAxcO3+D
uo5ERwWvGS9E9czBCxrmW9vjWAA8qjfFBOwoLCJTDfjPcrYd1CDEC+84f6kC5V6/diZucqcyB2MQ
9jLNSAHfPHtvhTMFOo6u+js1JMVjO+as4IKfM37HfzCQuH5KsCM649pxGOy8sfj7MCH4LUFZsj0G
57kMM3H7Iuq7eHxeG6QFtpQmYNiCRW5QarUIKEDeNzyfcuCKA1gMDdoTTVqaAgiVe3/vf+VZamXa
FFMoqai2rD0EM+pBue+K0/0/oejNmSnQGWj3g9iuyBniOeVtgPPkq0Rf3jjy9874xUn2PJ76MYSH
q/+43x13cioRVjrtmsKR+BxEFCBoPeBzQZKwGz08zJzxe8LHROcqc18M4gkakvTXQkxTMXRZ1b6r
GD+OgaN9kzlmK8IteoQGGgl4dRHUXRbvwa5zuw5q/7Rxlck9/tgHuAU33C2t7avGhm1whW5ltna+
cO+DM2hKx55P06LP5UDVHzXOGguVToIVJs6ycPASg69yUtALHmfzvH1zzlDFXFrUn5a/n/29vt/r
93hNoIlrUTNDplZ/7Kdsy7Q+FTbnbLPu4+jczgSaC4r8DJs1Sh0O+gxzk+MgJpnmdvhKTUGbwJIF
2YxW6458zKWfdBhxoqKwnrrR69zR+Ldzytz/GOPDBjjsjALKDWMsgoND7Z0kVojNzARuivF9AHvY
dz8Aa+NEWYbcW8iIJEXrPsMOFmjdxqEMwLyfU2/Twsk0mZb+teX7yiJIOgiLH3okvsghvPGpFu6F
sMv9hA75IgNWn1VSfr7Fw4Vc6AfFPO95iw0CPCBo50LDYhTrgMfG4X2wrFyBLf5PevkuYr7+9tUu
ftLK+jmTxuOtWi5OW21xEKu9qf0Gyg/DDaXbyusOLtHXKJgbtYgTmpM+EUmD25RLHr2j9gduIMnR
pUX0hQMX4hYYSvqceNNSD96OB5dK6jB6EaF+YxIedybYWJmY2tZU4zsj+PHF7au6kWsZ2TnWG1xd
InBDS57Bbgbob519uuco1JRDBPddtHKQDx92R9d27FBDy50OWMOp/T6lyqoFLv2K946ZVD7nr9v3
Js3ZroOwTuFdAg/iH+B9yud+p1NwTi+42Dm63xqr08V/f+dwJe55Ed6Y//Z7dVSHdYk6pKZI2mNU
oaT18SYbO8Kba9I2MQSgONxmqhco1Ht2gcHznM7mCB4YpeKBgEjDDlmQs60a86m9QGEEijjwPiqG
X0UU7pvhGfIv0VoyzMeAnYcrim1CjhT08kfzQrymtK9kQpG3EleJwI1rg1fFQkP0Yf5Zsh9v9bDF
4dVc0NrGGOmcUGSSk52Jr8dxcg/mBz9wkPp0vgZx92M+byxBmwqw0lEkGEXEwbJv9ioprLZJazsB
JYnlFctgzDAuSSIoDH20R301/uzn4zSgWI7v4avhy/KzpOjHqnxfAj+2nLnZVCh8sipFoDslk4Yd
WmCM4VloIQ7cJgY/V2wl1i6u3xdP1vwzckjwyEUcJe0ieVZQ9ZwRH19aaJYR2wnOHx2GeLJbTdqA
+C/xHMNpFGZqt9Fl23pkItaRm0ydgvocH7glrE1nYGfe7eqrbakbGgbPs2A0suRmScRRuXj80IzK
EYLBjxTv5gjfWhAjaK0Qb0got8A97A7HRaJiSehYHM3QMLXpKh1+mmj/YyFHKUgbYDaGHaztXXQX
3Z+MLi5mZv8H9t7TK+bnrIpd82NW12m1Vi4LZpUfjju1GdUy5Y9dEdTJrBRBGI4wKEEgNWR4yOnt
VfeWL80quPB+s/vZb++ocJnBR733R4c+XwTxspgq0PrhUiVSda4204LUlOGhW2e3QTStkfYgVNSg
EVyXRHvR8o5j4o3sBswp2LF3H6Ge+rPXCn09eRvTuUyHQ0JGnwDm3p/yt2bTMG8upWHPRr9jy3GC
wY6zvFCtvBNWoxeVEXUW/q61ADGHONXKIgSisd8mLB5mNQ+fnuFtdwjUtOj+hZ0pkimkyCkkFxUP
HfqI42jITZC/CNm0Z9flz/kW1cUf8725pUXDPHLIi24p3i0rE5EHmBr3mGZpBKgEUReQhCLHd+j3
6BiPOA0z6C0dwbJwO0XSEPJ6bh85vzX6dQC6X/Xpvgln/5wUitDrVrkT5ce28+50OV8rUQ6Wwg3p
5HGSAs2rvpssyWRNS32Gc6FEZkU/ujy4VFW6ey8G8FihhOp+fUNiFIvVxVTKyQ9oSF98K/VoTVcH
742v4cjL0FPvCM62179/ThojrG/o3fZ3wcvqNmoi/558kHRsFCYAB3CkP8w5zNVNVjXqK24XhCg6
YMMTrJ0QRpaETo0ZABHBf8SrsRqNbhj0nTyjj84ekSKsNtYmb5Hb+B9U55cVQcuCgigtbTpga8BZ
l/ia3APFhWjjQoUrE837InfistheOUPQuMK6GRbZEilITyIz7X1YsRZfr2hrlFPT/zq63/EaEfsk
R61paa/MUOlypth9NUEMqrdQPGxd9AlGNcIuPeXwVftUVFGtbnh16uznaaD2+MXf0aeqPDlxYWHC
7TWFaDjiHL/36qLQbxJZ/hWeu/499u42yEiLIEmT4rom5OVwGysiLMm8Q3gnkXzbUowRGpxsFyXE
i6mLFxltOSm8cNmtnWPEfws2AshFZXANI7zGwjkyqRWm3ungZYidai7Mwg88ZCkp4R3rlNOFV2OA
Pq0iId1OB3KpuJeeTdwhAYuY2GTYH6dwhPko3CJyn2YuoSrtVqN7cJ2cSJjxx2uuAxWv1rEaoZRH
atIeUZRaQAaA/VT4i8JbqkVL7zQGtgTODPlXxwhvrpRw0meOOV0H17dFL4toouH2zjEfNNzLdL3E
rL7sKlfvOjCBMGNPnHs7P0XkqO6+EXLXOIxT0YVUYIDIwlxi0SsR2TH9E4Xx7D2LagpNWazu/VPF
oM5+pQXnzbi2MSETkCPQbXdXm0k4BNgdGck3cmFA0kt8B5GoR0ckKcN9X/3athUO3OBGfSBW8im3
oe7K/Oh26tURhnjkMFAQhJ6GENGRQmsuCk+f+lsDVew661Sar62RBvQRwzisLGp1odS5sNdrvyAV
v/HXbgKEXMmOVcFNOjbJdtAkdgrTJa6vPJypCvLl98K/BUTqKbmwNRDcRv7sqtGUBosvfoSj0U9j
A59ibNSnVehrwwVR/WKw8RSEZvXPrI11akmd4YKkJyyr3G1AGPOTRRdXxT6gy7402OPs5t2HJ/p3
YMpqrw7eReJJywB7mnIJTob/fe4RKQVB/SoMeQZ7wqLkG2WkKBoCT7+/iVK5XdS6sC7i9P60mwS2
1INqdAp9jOg5BJAB8aiLIIACsX9wGAn5QwSxXC6XCXLtwJkncu/vD9V8cqf8GpP2e0zXg51t1pVx
ETje7i3RlxzK88nn0JgecK4wCSgKjmtAUfCZ0ZDEbPMaAq9E4/ccbAXfBZl/mljmhhbHmXjnkjTG
Bqoo8wNStHaiIzbbKn2dtDqpPdknKfNWunCRO/vNiJIZ+53ymFDMOQ0qFFcFgrvmwmfBX1T89Ceh
OR1Bcn3TQNQdoNfvV5XLhqSsK/UCFNOgFGdy9MyRbBV0JJo1wUeXjpVrxaO2ErY/FvHXmcpWCQYN
uWDouwrVGFHPS7up57ZEAesiquMQCy3/0KR83SYI/3txntVKNcVWSODxEkLe6CE/Pm/qtXk+Hi4A
PfYIWy9CPK+zzyrOPFHTWlBJwwJuIhppm3Ye5XSYdj3FO3q3YTrb+ojq+yRCnpKstA9RXXyF41PE
5ni47MHkAJ80AM7ZDPD3jCpSqW73tn0eN5oN7ry7Y2qkO0TTBSfgMcGVNZR6frEiB89rSmAwVqrO
bnYl7hr/PVVPODPIAP4YysM9DQNZol+/OI/VrtG/Yi3mKiuhZqn5a3Zl0URNI2umo5sCyZeQr7to
Xalv00u6xfgK2Hh8vCoLPMmZgCkpaMahFqQr0sMNWC3Wi3PVOJxhKG1juhoT/Jph4+FEO96wUGFl
e1lTDu8Il1ruerrA1pzMT0+0SLIC7RCnKDjJPsrKq1fr9gyZo9PSknGK0bATMR/SOVNvlNIuvRXj
/cwiSVWYJqRmzzW1r03z3B4cw0zmwy5xhQs3RJFIEWNLi4tb67wT+pNJ3r5O6bRS6f683r3724vF
fLKvfo7vkdyV3lS9zOxzMb4mR65o4ikzOM3vmIpYXv2pDXNU8eZqaDM/OHEH16Y2MEe64b8YxpPC
zq9hPGzv4+10NvbrSzGG2XxPfQ24QEf1sq7xdu8gJGHOsQxxs0R3qZTAOXulMCe+7oev69fjH7b0
bntQDhec1khaserC4gfp3Ev49zs+Aw7/esjDnaReLghpamyF8hTPytGdMCtcXxxUUprpvqP5+jL7
NAN7qrk2GNIeouRqdAqP40P7wgmIqka5dbl1N1Z4xO9qTbf55tmWK08kTIvjsl/MN0PSou0WzSv8
CIKCmilexf7CfclDFh/UX/P1cJWV5Tbb1Q2WK68Ca+8Z4S7aE2n1tjFibLnbrqjfHpLyCLXKu3du
SwSKN7hlHtwrdhvdot3/e2qfFR3A6VkcAnTqTMl8OL0tWdpWil6wi1cnv4EfTaPTwJdUcuTOFMTX
0TsP08A4CAWIv5/8nZQ8zgTtVkugwWmw/qPHYkHHyCXjRGIOJwpfKnE5OyxZZC7AX5BqpHRK8ve6
pfq7IGtrg1dxxdOXR5GPx1MJA10vLuMfuWptlXXjbN5woe+jjp4IDr95cc7toxKsP8zQiOqGSzSG
JAad5b9f/zu3+Of1fzz74eQ1tw0lK8WzG5lznRyi7s6XNA+NSqomujvGh/ir4b26rJ9P+o+nPjRU
tkZjpxQL+TS+oMJ9H2lHl/J6e3uM8PYdGM6im3c42hv0fuzY6lCukXvAjV9hwmRxKvz18g+7rs4O
28u25uWNkPJAqyLTDHDwCaSWghz72qm6/4/ZBkoIHFaDeoCY0++VPtXHk5SlmxOZHpI/aw+uI3IS
cyPWKFzeb977MeCOeBVMy0+iOf2/TRuc+KzHYLoyq7w+7rWcPS5sPySUPxCqEKYIJqhSBO0z9+8X
fQZB/vXEh/PlWi3STd5Q8zHJqXd4TztXOpffiiMCQ7/kEHS/YHVrXfCRno3mwhjeQL/PtqNeIYqz
i9cipE/KE6ZCxVnDkBMsgPGw1RXpuMEIr8xIKeCwHAhqiTOc9iguo4aftnv7ZmsXd+B4WMQ9nQTe
p+OZL9Diz2reDALBYYsKCXCZhzukkBroDhrHbMzj27IHXFyFu78OYgzAF7Gy7RVTgKQUeDRv7RVo
DG593XQO2+YRBnz5dVh/bkG/0ZtOk60Wm9WyjApp53zx57++8qgXFn6LYh4N3/HtA2NhK8iPrWL9
aVStjRYr9w+1Cg/7tgHby56cT0BHPvaudiR/2Ta+oFI1UV4/u5FFYOy8unWexei/Xv5hV5xs3bJ2
m2vGPqTsKeD8AqJH7ZteODTETIP3jyNNPZOPXqW38UOEY+BKcTh16Eq4fVluUkZ1S4KwrIzXkEu2
XI5269V3qj+pyJgoCivEot+9l4fzaX0ydrq63WVjdQiUFQwhprKOISWHe7wuPOKbi1eIdAHvadyq
XbAzMgfZXHr/qNsjISVSIzjq3o/e9SY6njKmV0c0RuHPUYte1t5V7i349m5W/HYrnU5Fxm0A9G5T
O4hWdryixv/3B/ms6WUTXgtPPEung/1w1EFRMO4pXPlxbjsoXB8QGhVErrKlQmnZIVxPPSSqd/6B
pcHYmBMX515+UbgqCO2zi3fB4lOnKoQT7OcBtWA6dkjAtfaZs4hs/Lob3BuudXEkxaeKVuDIbXzc
ZvgIbb3y6OLhqUxLjUK8Z2TRdVpdvNtH0XCwWv77RWX5388cOQCLbILUVaN19hCJ8t+y7X5b7Mcn
KpCz9WjbSifpQF4qlBNPkwK0+vCcNEIp1O6xtuJ3aGPMbs1GZPly9/KWdrLA6u2DIjhHe9qnx449
IO/l33u0Hy1UeWPNB7PZv/h3P+vIkRwhXuVfCDgxGPdUD5Va+vEAUnwZPsohqCN6QLHWPQj1wktT
i+12w1WhDgJD7B3iUywB0ZRDewz43UwM1OpvWCbeQ3Pt5rTBaJIAjFC6gi+1R6iQAtBEAQxxjRtJ
6aNLHm66KhycfQTFZSy/io+0f++O39P5cGVdlPX+tj2d9uNr4ewVZzOgR7Eb4MyVQztfWTfvuLp/
2iMstQcYwwOlUilEXuLNmG0x3/X2U2UIbzQLiogXKtwdTcZ6udkHhMB2EWjLY4nU/hYXbHXrvMoK
nrSbDUPhuJWAEFucuQ+DT3FS25tadhxTE8pa9K/QaAKGvgVwG0N/aptoowg1kwg+RdUZggv+/Dwn
f+/IJ9B4BoHsHEJ7uEtQVfl96Utafpbsi5YxiKEEHNNt3zoSW6Ub79pGvGxs2xvXeXPLjjoRRR/Y
m/11q7mZIGP2CVCfoBPk46vmgyrO2t+xz+9RPeS1atpolLmpZkKKmmB/VH0INam8q05H4eZEFYAq
LOVU5w0Dc8hgkHPax49L6e+/RNHxFU/nG2b+x3AeC05WeT/L9ZFJ0kC6tePFG7CRkxA2jtMQBQ1B
zZemt+YwsnuCQPFiicSt+8/TQQLgdWSbCl64v5eoqur1tszlbHwvBGMqGAWH0IrXwReaeQK+ckID
bz38Orhw0ymJtDodxD5zhKLf2b702RFSwC9H6sg5zcO/x8Z+/XdwGikRo6KlgoPDw/65VYZe7KGY
jWXMH4UfQTa6fu0gmXEbxllQBeem/MbvRfjhkckZJNf4rFzxT7rE9xFuaqWXVbQ3wV7jbfxBr9by
6wiIi1/7669dpxjtIuznYgk03JeScBzGRdfCLOzo2K3NUB/dkrKVHsPy7J047vhuNTd/O7fTtrHE
7GPnGTu+p13UWO6XKIeqTS4XBVYAHdi5oTqnr+053HdpWNZW60IXv4UorBzhHXJ0crRUM19qG4Vo
BqzF/79v3YzOgeTtKl/JA2RLj/1yEepIEMcadZ9myTWDBxZExEV8u7tXFNRk98zBGO3aQIy2w8Nc
wpmU6tGFP+LsMZOIF221xR8kwE8Fnfw4zkbrpeZd3u8f9SflArAzw0VkDmTb2X7CxxjjI3VZ0V34
gl+5eKvg1u5ixFwSKBscfYrBMYzdw4wy3mZeNG3e9sR/wlnFMFBctJv3SOoXo8YSOclkj71ajKmL
8e0NQ1rjnGaauy76DX+7Kro2jxruxmu0N0uiteg61gA1tK81brFZa/9V7Lyjf29d4oogjqKyk0+v
PXt1CYuJ0aMDU6H+VBs4FTqLidKr3mnpCjrzHgXgsIjT5mJcBsewflt09ZURn8f2wJptYnnONRfu
BLTe7BujRQ8rJrVJyqt9prgEjUp6Dnp4oyapfuidQ5t5M7i+umWyBvpIM/lTbakej2cuqiZx2uVD
DvFV3gHb6uzm0lvuF+/yYNdHKdktKAr7YHwsljt3ptcgn6aYzRPwbmiBvJ8DxXYWAeEviqipT/kz
i5BA6F9Ye+Y7gLkxkqYqSH1lqXf2d1eZNWijgxINjTcI5Ro1C4VqICjJvctv5wfRDU3t8KBzPd5M
B6x+T1PdxcaxVFfFhYZtcQ7uc3m16O6QpSLnU1pHO2ys9omCYwX4fb1w1uRJfa27mRUd7Njywj2C
qr8LzLIFkBQHxeYZy4Lxll43yIeWGWOwl1IX9G/YohUIeWC5hD0YxYMZRTEp2ZD68Drv6puJxPvq
SltNcoo6PBZY0Qoir4rslmjdyL3tnCqr6SE6cK0RIWsQmE8vjOgdYxq5bV4Jl11KkKIfkjR62y8G
IhEIAyv99k5K6bDPKLTVAitLRQy/vSBljAjpRHz+jeBIsDmv3nehvtotFx+oFhzhPiW3SGqdI6NP
V4raFliKjvxetlW6ZY51B83ZNFuHwAig/eZ1eP7QolOLUPB89tJDkA8uiMz3VFBx5FfLMg8aq6JN
yQaCxH1Hl4oulglmgPYNX2zmykBzqBAu6siGtYwI8dblnfOdI/tKRKvjTEK8cReKU4SNpOjX8bVE
hszBXSXevKE5eljWnDXjXVcZpN183hirftavetvRaVK1+XwXYDyC03DxZcyt/n2ZYU3IdCqd03uO
3EWPGFifoUe/H5fjQ1OKKLUAqHSV1DlM62EdGR+sybmbci2fm6Rhd3yrt53yy8TxipM/RWC/s2+n
kofFnL8NkfFF8U3zdhT5cPGYmj0LqyszUSkXn/xbi0k4x/tOI2HkrKbSXDcV4fWzJax+wcagKv3s
wlDxXzEVWYWU8dC8OaVpeTTQ3Bsvvmqf4gkQknXpHOaH/q6jwhZPtu19f9GpwZEJ7b0dxn0ow33Q
kzTmNwnakh7z68vb/m2B7opEnBqWvXO06XD+EP1JTSvYJlo/H90Glc3pSstSZeM28daLDhY55IHO
T74kwVDAM7xlkG51sol5xpnSwgjgTc+dRrfuyN1C8/JWVVJH1SZVE28qKYQvKH5YgqrALaIC2oiO
77uogAvVrrtY7XBi9YyEa4CqGMSfy5qP3jHrICVRo0hpBCXCV1O901N6ebPRcA+D++gM43J8C9ec
RM2K0BmvN1Xr7hK1VQbsRtJOeuWVc+1wSckkb8v1EEPKFVB3MOc+2JYDIVs6UFvrruwBdJ/kQXmM
TH/Tsn2O7zICV6Pr4bFT9e7YuwXbGYiG+ELrBr/5q4tTz+3gGe/VsUvr1+KyYBI7au4cJ8f2YaCb
EXt4RoVPXha0p1LHbK67Ko5yRVz3za71XkVpzAyeMRsKVclJ7yIhrVoZ27eXtzadewZCroqkN2jM
58w9EL7RczRciqiZJ53oAxQ4aVTUn/+HsDNbUlXrsvATESEgILeK9J19c0Ok2dAoIGCDPH197L+i
LqouKs4+pplJKsJasx1zDDOnQY6zeC2maOJ85omA4XczwZ2K1utjXlVvOBapNWW2rvDVicW0L0CO
Ilv2N1OnC7+qMJeX9GmUmATJVD+WIC11Rjls4TWX7mtxMKqpI6+VCRfGjt+wlANLoqVUL+5RhdWh
bRx8fjTSSmgG42w9/Z5lgGmN5JIFr+AzXbQzQ5nY06s/S6L+Hs56rxzMd4LM0vzW7m+yK6arvtzc
NC/vnJITu9ry28ioX7fmxFHjypToiwvz8lfBo8BETDX90S3azRQdX2/280RGujYYkXNUEy/x/v74
6fG1wvBIB9aCuKugddmIy/Ig2PK36IyDYN2iuS6Gs/b3dmbS/NEs6LmqByGu8MeA1YrVAEv91PoA
0HyTIS8wddKBe3pBtft9Gd62IGGKhKdRT4xcRFTSEh9mkbKZFs+fzm/MySWJhv3bpwUMZAtX1VQL
mgL3X6BHzc/zBxb21zxbCTOjyY0RrZvMHyDi6R9aDwSdJNLEuRRliQHiAYU15tqy6zKzO4ZrFh/F
Er8yV3eb7961Zt/Y1vcGeUDl/MYleJPt3dJODQb6cb4eC8l60cDmNHKjZxQA8H1Edq98zQ7aqTZK
xWphYoYcMsj/8tqACaKF/t3m8/PJJ4zFJeBI1v9fdwmrpf7fkgyWDEDAFJzUjFLG/0rldPnzFutM
qhGyZDrVkMKPqyNY/DSfgNjKpWxLqNc/GGTqTdkBpmMlQW1PrcpMrda++wBjICFkMgUlv7vZ+81S
dTX74Q0zsv328LKlhRpk1nTNaLZd24BSrHsE0N0j9DSvq4xqXH+42mzO3hH9wS9ObwYg6Nvsm68p
TXiu53fKxiLEUMZH/in6+Pj+4wf1w+dp/zHl70riR/J3Ic3l7/cf38nfynfx4kt6/6ml1ePhqlc3
HRYThqf81818Xm29tUUK5BpdRgf/faMyCInBEceZf1GhYALj68Me2PIs/0KJ999DwSwJWKAviSHR
L/LO/EsYf4OOIGAX5AQ5GLSRvtE3POshEOY14fQhDgQzfuTNOK7nOL7oG2E86Mpkt3fz++/rHh86
fL+OmKH0Kzkjk57OFrCRJ/ARawZl1cEZ7oGEQKWB2Jy0yuTFZPUemQNe35OVGE3P0r/Hlkkcnt6P
0koN7sfOnRLfOI0Hx4s96m27Jz9nkPUDDKZ1qkWN/jNR0SJbjoSv9fLN8GpqJ9bbe4y3lw5+avQW
PQvGW0flyhr/XVmdV3qCk7nXcfI9XyNJaxYrzZnYbZAR8ohLDTDNFD3Xziamqpfekykj3WJEBvpD
A2ZAU3duK9y/K7qD9VgmF5U/ui1H5lbixYPkSV6zmXqoyW4kL4+el9p7Uw7J4ubrus7te6whZJSa
8KYyF3clSSu/irh3FL905UOJBuMsHlii130Rd1YXwMkdamgbF/HNmVhK9HCu9nWtkoSRhuE0FacK
KgQHmYmYANppzD6QvDa4p4ubW2+qoDs0nmBmPkzfhFgoai8KG8UF62OVYR3Wbu+Rj8VCdPdLzm7q
ahs1eK90fxqKp2lIIebEQGvYXDrkbbTTxytQAa2oNN3sYjkzR16rezBOvs6oW92WXAFGXQsghlez
NltrVP1UrIpSxsP6YGMRqmNqFq3p6GEJpzwCgIQmaGFnnmCBzYJsXF4WHkkgFO4192xCoFVGz03u
THnXVyBCoVDwmwItldkYfMI7rrjUF2MhTjcdd77cClbrVoABbuAa20VvSfCMVmguTrxXkK2ycxox
hE2zfvA08xYQrR0434DmZ/D00vBN85PbW63yzS14Y9a1uMMbZUHnKkZrpmvJVWI9TtbCNgsKBxVY
8+E/WUfFrvPop4caBRGJMSQEn63CT85JIGyef1mc2yQ4y85KEYXN18+vJhzpkN6WHuVhx+p7WFfz
OebW9jWU3NRWvOuycjIW+t1ltHJ5py6WRxld4Wp3/0VM0mNBR0/veal2etwdUKB02SeOtvmpCS5z
U12KjgALlB5z2kZmC04SinHGqDfymktAMdS6WMcWtrphwXVhbuumZhJu2XdGVyp2Q+NJa9HRbRWC
RM3svZk1s1BosrBrhLmZI4KvK+lovzw1HmGbI3lv6xcOOtVuYhFjW9dlQkNcZfrkGVRwVuVfeYiG
rz3ClMaFAPaS4X3qv3YHYXNua/aUYpgKDS2RGdujtSr/wVKHFhD1qytWPbUZ9ua43ihZ6xMbrg/7
xuZnAtC/RZU5/WK2npEnU7ZLl3F472oXsEhy3ldPN0uXZmoTlL/CWmUMkCsuWamhUvLLzWZ8/YW6
SqxrqNgvO0Mw6bpUbG2BBzVT+06sCDe0/QwTKw8f/t1RV2+38ssv2XwgcKJx9TTgew+m62fLfJ9z
Rakq83muLvwlzoe6VW3erZEqbeIilOPrl3yNRgvPNHgAdHgBHk5q3NwWFJ7+25gg3SN2tFVHb6/2
sjiLu6/BT713yNXw7hvdfFptJKNtqIzXzS/tq634uAjzEzTB1a7XL2fc1nc+9xO2n8ZggtFOWfip
rYcgcGPZJl+3WrL364rvzXz9YgwT2Mg3Qq82d3IJDt99eJQkFplT76kIsRZ6/4npUGyQLT3loc5I
jGoDlUF4teksUe8Q7RpczEhu8LaeVrkiVHde9POgMDCyKItG6bYM8gZbp2LG1rgQnrnttgHk+rYe
h8fhtnlFt7jaJpAhs1lGTWhy4tu220t/+bqI1b+adST9zdycR3l0e+U+20qjNxuOwT+/Ve5xs8NR
PI4dGWr/ZHz1XtjgM684vimKx1BVrQlwm32y+ncoovVvzVBmdAPs/jk63e5qZ1v+/p/Lq/fiEd/e
7IvxtYptsprQMkjXfNPxM/DZwvf/fN/s+bNim8USmz9dw4pz207+uv0r4xM1Xzd+0329/CLmsGyb
beVvLRKifD2y5lF5ev6BtUzOrKqIsYuoGB2C/x6H7FIGZG50GMQ5/ygXJDsVrKE8lyHdqj1ty34e
TmJ8fy/EeLoeTrov+NqPEmuQpeG//j0Op+l6GiYT2mXlRY5J93zNn7YLzZe3M9maBiq6KOlBCpFy
oLezyVa334QUVzihXbsitDNU0uSJp3oo1mNp0bW1R3AT/+1057HDJwUlbLnqkk6Jw0sITmW9ghqn
MPGgSWAntEuN0XAqCNAT6kbJCod0isq2NEKDLJwWbQ1knxGSEr0SYWIJZ58FJbs+s1iFbhO2PtmU
M0WBeWJ/aNiQmOLypxYBOkjLgmZ6YowI4AbsecGkKNq8TDeBnrZaLMwdGiwqd5D3FA66fjGKQsSF
UzdxFVScSXasKzDe94oLPsohg1N6WE+Erf4RWM9JlW321jL3psvK7ALVKJca+4zMg9eV2Y8lJdXB
kZC4zk0Gbj2JHZ96T7aDYo+/1z3yRkf8HqKGaKNADbhwSDJM4TLaGHgPrHwjU6t8OePrvQ4vj/y8
dTRoQx7UZxlPtvQjxRtP5SXr3dVCrHnZQ9my1XiX3H0dClNy8/Du3KW5xPbXlimnOJ5Ay3x77eqY
gd4uNsBS4ymGlVaNkwUiFwJA8E7hZHpwrWk4cyuncjBl3tSSndobwAXJnFLu9maF4egs2b6ZFHqZ
dS7cZHlHP/o6vg/mj688EnXwGkL0BHYMTQxD2/dAczqo7f8zKy4yVo3hHSefrcTUESGSMD7jKBrC
BEyzwopyA90uQwtFecV+LMlW6ZILS9V6mQDIsZu5J3FcA752AvVmODBFUBkSJCsy4f3Ii1FirqbL
K8YOk8YNni5HMzjeBNl+Ez3l5s3NiczGmwp4C5D/1Rx+C+bZFbM6UQR36PI6JbdVNnquNG9NGffG
FXyxmCozH6fgrW4puSqT5nzmf6SMjOYxKYrGGcE2HxGegQqTPRyKSA+ZjHCLSFlXXmVrwZPoSAMi
PHgilC4MG9A8hNhx0do0iv3U6cxppFj6Et9Fj5x7GeSQveQoPU7j1ubRuXlQw0Bf8ja0AElu7xNz
TPC4DIfrCv15GZuakJAeFK8+p6sm0L0SriFG8fGJQKqlBWH3SojarcpKLVd5IDk9jCmyPQlKu14V
qNOMM6Qvv143YRdmp3LdhTNKq4hPHvWjRGN8L49y5mA13/v3nt7Am3yo5W5ny1fvUZbB1JEWff5q
Yal9Vy+sMj1Y0iNz1VD1EFlc9YXeIZZOoGr6dNlfq9oSwh6Vzc7W/I+V79VgfPZ2k+BG6UdjmRIT
hIl7x6elRBopN2DidlBdZCxaIWTM3mJ9ULB6e42nBpI72I9DHfTGdC07xfaOz1aIDHSz2ojeDMEr
YhMLQYqo2IwJ33CEWmY8Swyx+TJa/1+yRBJETJWRMWkbCq/X/XVMofojWRHogD2pEjQx2I76T9/8
tzO67vnZeOCNnun+9S2tmDT9w6TXf9JqulLPcqRtFAwYxXDM/JgKwcL0rWwkRHomHEyBkhmwJlu8
vp9MWrueyEFDpD8W00Dw7schgpFsGkhBdZQCid9ovopaTh8/TmVmSuthHFcpsUWA1uQfMS7Hxru+
vYJRPdQHSrDCD9Ml43NqbtmvfgJlheHfMQ0wtTVLZmiucGc2GVUgGf3yHhQMQoBFwQMwfGlfrSdp
VOWO9T7lJHmVOxKD5HG7Llaq3cRVmEQiIjNIK1m6r8Qzqj+kGDpnovmzHexIX9TMfOF43z73M67i
l75Rz2qgbLo/IRK/WZwbBefe7K9r4HButSkxwf9cKspX+yfmR9sINvUHAvyPJT8WmT+K73GF0Az3
R5ajv8IyuqVgQoHujulCiwSOZDGdQVJZUwO4ESeJyDcWPvgAp1gRlQfppvKFSDtKYxHPFGJKyZBe
IvQ+8drfatdc8slciCX89HSlR4Kt89HbQLqkG8FvCbVl5xZLrrQCkevpG87L6QFaj2mcTjI3c8nt
KjArus1SjivekBAxUCFjaq16MyGl0JCVf3oJ9GQv3CUnbqqB6lJD8AkiQ1IN/rYiDZniAHFrW+S/
7JePTYp1UyGNqKIxGrtgApcEJ6G+mZ3BoRiC15+ACgAMop403lKPt/WepA71FmPk0dBw6riBJao4
f0iRVMAKOcCCPCpBxq2SdfHbBvpJcBihvF5mQc4rt34STAkMIJ09yLG4AVDO6Zb+KMWbOi9XDno8
f+XqjhwJjmQLW5FrWnNH+A/QRWMrEfOQAC2yoI9mAZ73S8K/SqEWK7xegUJ97Wph5ak/CrZJXN/x
dZUvivMC4yBHqKHY2W8WKA5ZK01a4CfLu18ZdLSCBlLannLP3ayihy+tJtxiiYicu1JhBceUMF8x
TRkOTr5S7E+geIn7/lPiaTh840Tw2F0gH3pCtv74dFvobgqqSkPcIDB2BShyX9IZC2++4oylifGW
SquXA/FOqJiZ87x86MDdN7CIROmqZvCVvIoku/Y6pmphEFR8TFA8+OLIJRg+99o31W77s0pWL7+K
5SdR3dOl83nbFrHwrbCI6vW4A5qv3n8z9rdJArIr4o8JAScfNCbD5A8fDu7UqwKsIQZ//H+0+GNG
0PyKnka+QChgjjZew9LX7uiwcYLnW3SLaqjwSKOWqTulm8RFqVcAV8Bmka53XEi6rNBNuP3l7t29
z+nuaetkm9i3g74W1tpaOqXj0Y+DslaoPuykeOIk25kzOcmhFD9oJc78YZXY4igjhvkwJQi1ICc0
pkYRPhjK+PATcfFVxrdwcFMnMVNfCJhjcnMniTLCgQ7pA4kFltnQc1L+hM1L5AUlR2H0Jn6fVF8O
J0hGxvfaSLYfDNlperoDnd2lu8/DUNb8Mt3NpsbrIKzp8p/U8bfqqT3wRYbaE+Zc9fS4vB5zRDYv
qGX2F3D96Tk/87z87S9ggNSpkcP9gqOl1t4fSIh3rwtPk8IYHpDq5mOvo9t1u9H9XvrLY3yV/qKL
y+66HA7DhcYC9XgkboYDT/Pzf38RD41i5GdAVfmZP29w4eIBSFa34/VwVgd+JB7k8ct1dT0/f6sN
v2LUhqP/HfbvL8vxNYZD1SxBNUPHTAPOoxBRbRRioTcGdyCZK+3Ufv9l29lKPio4xIoF1PvaEYVh
60qkAUTTYtnYuFFbY0nIBkED6aRsf7A6BJt2DgebgNmtfIh0rFF9Y+T5SZByTN3K+Lg3R3X16LYc
MwfFICMaXwu3K1N2pTW/SO1RAoIlBe19Q/xET4e/fbm13/i3fc7y0GkQ3pwed1yZrwvtHislvW0o
ltwpwqIz6Dz9YX6RCfsayrXEK1RDPhZFVGoXzUqkjaKsRav5yVhw9IIdBUFjotgphYyS6E00Motr
FTJOhXFGByr1Bh+kwO99W4ef/Rs0zo23a8LPmPt68qVc8S5UGsIUqKhM+CCPJmRHyBHfNTrV6kZ2
7x6z0SHVfPKDCRZFCNNdQjiq2bJ3XYk2zOFfVcjyDbCGprypKc6VW3FHzs+FmtqqPfM0dxZ9vuVV
6svnSTSJxPN0mx3EUPXfp0kshtlFXMvrgT73gV789CQwEsquu2gaK5QmFouT73UGxkBxriUUTYmw
u/3oJ5pfGkNFVAcJmfyFNs7jop7+7dWRVjwn8Xnue0zYuPKGA+tp/KJDcLSeVGx86hgWlCPfLxbL
nSJm7b53d7i+tQOshpd71EbNuS3MNrqPT6Lu/AneQXeuV22UMP0dTHbUKVzhcBPnwuETSLtJQPJy
Bs7xPF+9T5AddY//Lm0kHNqoXjExnJ5Trvjs5wZB4D9/o2zolH9nW6r4a9m4cKNRAFs1lOa38liL
2I4v9NrwuismB91+Ax7D6Teyr3vqHtiCr0JRczs9QyDfm3L1mKEh37CFgT0VEfnW5uYLm94kvd9W
8Wubez3/0yuMdQ9phO0bd/FkxeTeg6yKXWFeRg8xzsmNdavnvg7v28/yMgWxUjOg7PbOaytSbSM8
bgiin+Hgf5C6J8Xksd3O/u5xvZ7wfAwO6KqOcXRGh+4GDqNcJ3/tlvHXkecAgA4Mf9t2y5f3PmfA
jT9vpwuFgJojWwhAvvAiaDh80eYev7tvi5PsT/eYeO8Vv7n0z1XvNO4dW1DaLHaziOuvaisccQD8
dNxKOvutDEW/AQJ1DXo2EebFwhwFHBENLOjqIDlamG1ECpwSuYgaCzCiSJHqCAz76GPYQTjO4KM7
UCZ8ke0kG6a3qIJQUEPmMKW4Jo30lyT62eZlFM7VrQNhLa7e/sd5hLL15n0n9KPn4dPMncmxcQTq
zBRMN5LdmNdNGkHETG366fR/TKpBOxhTUl49TWGVnu7hNX7sZ/N2r31QEbi+gCTQOpln+2LPHKa6
6Y5kWM+jcM7G74o/dfM5JoRwxYp+mxbnEeUMCspfsiJi6cqgPWjhDd9F21KKERq6yOGbBl1ceXKo
4NdmP+lOWwOJTXf/dhIW4WNoaxzK/QAwuz20B5ne4EE9MVuhgSQ+tReZeayLCj/WqT/UoxPBuGPO
CXGBUaww97iE0eo3O/EgAL6hnw2Gx+eNmIg9XHdsXzwYGF6uZXu4XRI/8adbzmc9Hsa03GoKVSiY
Izf3Jxs6n/54lpwI8Fuw5YOR0RRFlY78tzYYTMJYFHCNUC0MboeJU6EUFqa/EnRIxluARJ5PLsXZ
4ebJQfGnBICadCCwT0P6PmBbA20HUwcXQl5XyUJejyaqQkgXHcfiMFiDW6wrOhXdFoWf4zXO4xGh
wVWnD6lu1E1O1W4lrpTz8O//BIKtaEZ3wUvT5c27eUzxf6LRFAIlve0nx/e3Ejzcw3SjBVrwuM1f
+5JO+1r5y7yPIwYMNLvtugrVSNgRf9jvOPW7Yxa+POn0wrSKrNLWnkSdT0fhOIvu++fx4RZf1f62
54MpKyVgbdiqOVipU/vSUbIndmlOTC24Bo/lFJm4xpadkppvuiE4WY4AsfEqNEa+WKCUqwUJjmwW
Tczp5uFefYUrMNuw6JhAXd3+tEAIbl8ld6mkdDV61LcrbPKQCI8G2hclTdLkrxJyWMBy7AwSeSyN
7o0lpobSCJP6zoipG3dZsyPODeimZxHL5E1lRj4MHspColeMoLtyB/SE7DOLW8m4wb0KGo0iJ2n6
WEpm1QZyIHBW4A2wOuP+EFe5r6zpzdiTuDOJAgBA8pGWwAsdPYI2j+Jxf8yIvj/rWUAEcZ6G3aFl
wv1+nAbTYMaI6zQQN9OgZpjKHX+oBtpWi++79jffpBvxBKUM4Gpocf4G2IzIUL6pYmNOB/+6fkUC
VBziQjw8f/vDuMwvzEE8DkJ4tcpHdGOU972vBmq25lTePItvTdppjZXp5pXBa33bSab0pmFblpdM
WnaoGgx0zX9KCVR1Sk9cMu/S8jW1y/fyXh1LLRZbCGYWD331uaKVDgbOAmjxeo3oRdLb1yqRwxu5
lhIrSsBgHwMIFanqa96959AlcG8gy3wXSyjO8EB3VymPAB0mzW7W7O7i+nn3BSxpsXymtnhfDs1B
opWlWCpTbvmpqI694ozxZe9e6fnUdsqtotTPWhK913VxRVISQMuu+oJAATdMSx9ygidCyq+AAZ7D
M4XGlvyaGu37MHIQ3OzMVljLykrC5kq3BbdVGpF1xMczv10SooCYw/IuKDxhOjzJuTGsqc9vb4OS
h7C5dTAXiqaC/JMUTFb9dzI1afAqmyH6rGHHmYV6DHcD5HxURgN904vou6vWh1YCqdrTyH8xmoXx
+KxBXDTCun5ETzpXz4CAXNC219R+vpZYv6Fy9GL7RhLxvlQZe5ftcUDpyR/6TbJP38sCmofZquTj
JMY02b8BnVytmpacvhJvW1mJms9WhdiiXxQU8xGNhrlaXM+AZtzi2St6VEH/hmkn+FB1vdvMMpa7
20VbNUe4NYhrbowyn7OrU84c8bqZOtevu3Z5CWPrXZ8YEsN/l0e3pEemLeSpXWgBotrvW9gNriws
tMbtKGXLlpBZt2+JlOi6V0VveIRESco0aKaGONvKtOLWQ2MN96WwzIW1TOVajsR827y2WN1EPuSS
2b9M+e5qudmlzqNZpvQtxMsNSM3HumZ23+95vCdMY5s1/W5Somb3SrZ8Uk5DogZcBW/QZsSqrXtV
jXfu1vryxpCMFugwAANPeS+vFEcPL2YFylFz5zUsPq1dwx2ATEbpyKBDQD5No+kz0Cp7PE3KgbWp
VM4McAFXvd8m0xBTwv4q67VamwOEOvBu/ypqcO2Dh7QknXokp3uzzMVj+Yo0yhAIizW+KpvpMqXP
wIiVttXp/vZWd1IyM9lUdJ1q5wmx8jt4yN4EurHGzWkQQRjaO+rd6BLoYyyd1hSz3u2i7eZ3fQEk
EASO/NUiEqhFHaYJRWsQyR+IUAyYrzl0D7RT28t/1dWWGGL9Hr6K9Jiky6QPW8lOt4TErWbmkxga
o7qLkp963zcj1LK7Eb9RQvvJv0AHqufqYcgwsRRs+aAxs5dNGkLhaH2l7h+rQXmhJf+TfumQUFjC
MJ9skm45aZzX02wJvPU1duKJLhKNT5z/B7gtA4WzTYoCOaE78xNf6cz5gLn4ZgTkurg9zOy+gNw7
gkX6dS41K/8G76P9TQp/4pV8zNZusmXzrbnsaDCWMGAVM3oGyrDIQrbwjB4Rp/09cWZHYLPdSf1h
/ZFeBZ2Tgrf8vU8WYm9UX2ppyjdXD27PNRIXA92v3CkF6y0CeucWdYAsC+OnpnENGXzQLFdqyIBM
6xVOGchd2K8Giq2giAXnRcmp5UR8wGOSda+WeHU8ev5cCL9NF5WwXGkW2AoKGWHicxWuwcjVMYum
/mv3jESCY4LUnwdYzL/2LzElcnxCA3+yfQwj+lNkkgZkEQQS3RwIGGgk8K+ASHmbj6+diz1R3oGK
1XZYtW7+01I7J5brMHjfEMhk3gSFntdcxRcgNUj/5rVIIa8BXYVxLxfhO8PeL7Dk6E9JcKSCNQWm
R0FVn5eZ8QHzCwAEjV+6h7Ty/t7xA6m043TDa8f6ojC46cVhJIK8AI3+nDArZGSYlfQXoDO2Gvxy
nmHQAZfjmqexBrnCITlRmadrZD1P2SE7sAzhDFHj9TWgeiLMZ/BMTXE93c6ZgD56HChXiGNBYxZr
uGFvtp358opglrOSHPnMKfG+1133m65uB3iVrNHva27nSEd9JR1ve0aHjqU/jbI91X2vd7Mwje9f
/yKwafSJZtHrDwTZsaf3uFFWKTeES6HPrfYzn4pcvDlujVhxW//qa4Yhqs0kquWRMEuBUeanRTQS
QMgfXGDKZyGOEXXXGr4GvROT7eUITNNmC6bcS91RSgMpcv5lsIRmhoY4RGsU6pxrz37ArRHHc7/4
Q67wAWJQEd6y9o/bAbx7RLhlRgLkjXCvWVSE9QtJmmsQ9nbzBmwwAHyaRKAxIb5E4ZhdQWo2LG76
okvmU8kQYR0n/CFYY66EgyFBgqnsPIOMI5mr8Ocw3w4lGCw+ncmyUIewX6oAgSh3oAHYGh9Wwmve
Z4vPc14MC64Xy+bD69IPYWYUXMzEYaWDTFfTZQNES51f5flLHV9bag1OW+BaaAbLTGWBcU5kbd38
M5nLwrzX/Pt5nJ67wDfWswxYaaMQubxOfkaMfEV3C/A+PZyZ8/zFeyUnMSwuBRBTvN7mfspw8Pkc
ONkgL8gDe6SPuvlAG7CEqXVeMJEHQoNdBK7sw7zlXBPJIClLJfd58ZmDmy/9xsBCATwU9oxFFYz8
ATMFl44qARahnCt3dpdoQYP8lrnRfDt8iTRAeLlw8sOKlzZvxl9+HWpujUYjqYSrGYGIx0Lp5hN2
CdhUsIMw4HzGnfMuDPnw3tX14vnbXSGHnTMP8gkZNZSOCjEqgBOah4C13vNa4Og5uU72zZHKoc8A
kEMWJftUB8oVv2P/iRRDoD/evdc3gqPzewfuc/YjfD2UeSqNuwXDq3812NEfhLEwobxwD/3Kb8tr
nMl+ME/cvpdLtWXN5k22fIJYCMhC6yNTKOpPd6ohqJbngzZHSktGOk6bv8RF8wsShn1/4HNrkDf9
oldACZT6oTiZd2t6fvWihEwMRD1N+9mc6Fbj3defkDAT4J6r+B/QsSeAxFQLhu391P9M/5iE6TfK
gbieqqNyAOH7CZsdn/x1IT17IiGeXWpXOCtwMjmvAMTmLV8IwPFei8ewYN0y44BzYUaTuYHqMjmC
K5XqOQufx/880SBJg8+a5Yvoqgqk2BA/I79KguFjQkczIBDMkGFoDQEOEeY+4XumnVXP5ZDr3a9Y
LdLPJ2pxbnAn0qk6c/240MI+2V4tYd98KwO3oL1w28HkcoO4JR+EaMCtEpuGrCmVbJqLijF5x8WF
21FdGCWZEFWTyrxHy5ZCDYBUGXQmd8gyMYsz5L+Is4H0TAFCzoFF1ztKcrN00QpGcezW2ZE7yj/t
cENTeJvsW2ATW4oiGhIzG/2iJeN4K/tF3bNSHjTCk/1sP/j5V7J67jSvC6f71JudFFsgcaq2Zagd
KKYV0fW3X8828t+wIl0mZP/skKMvIunEGjp8Yj75mN1JMZ+yuHTfqq+c821xxujIJHQYuA8sfkvt
ZrRQl94XzL+oODR0A+FJSfBJ9pRz4t/pvb6eyfKl3SPqt90ZOn5mbuozteT0zBqHMcADScMCk34L
wRgvwlrC4aA/DX8mPb095b/371gWThf9QQ4BsE9+OPx+YfqmBRIjzTHT+hd3kVp22yzr423GSMe8
JRHAZFEJuEDeKMPfyDRPAP73gxmGNm9VU4Sbd3wo/a/6faxOU5DTGaJZOJgcWE/QXPT7PD8w8yKx
KlbJV/dv/qOJGjjHfwtaZ/opCRkUYXZD5PGBSbA6mCZuzouCNDUVCkqJ9agMaDvx/jzp6CGh6kHj
Wp4zkUMw8KY09sJRLIgHCQl4PsCKjtTzOC5ifJI5j//zLWFDQsB49zrCtMTSYYmbLnjOi6h0oyG5
w0ATJkwX+ci1dD8rbu+2e3HxCGcUJdhTwH5oGqLt+O8oLDbP85zwFK71/DSBgP0+z4hMGUviuuoL
DWYBnAjnIwYlaFGY9lCps2fPBf8IuPQhghloVkf6kxqLEOfTP4G6ahu820C8uTioieDOumU93k3c
JZVROAyJTfft34s4l7bKmYqMxOJGyHmIuXXJJxbQTXkvVMEZE8TPAtQ94Z+PHZJAV31GhyUOi1ye
JzR+oJhn8iez87c56zxc1aO2391Zbq1MWEyj9vRgPuPAyMfNacHIlotODxmWzpTlE076Yt5N53eI
vpT5FUWuzgN2/uwt2Uu+GONr4/Y4OGzIHmYD9iZIHOf2WrbsajbdqJXCV+UHFOqlo5EMa6CGAui4
zeE1UODHqcaxeYIojEBfGwzL6ZMFxbYceNw4NLB4FAvtY+Bu6l8aG58d42ndgsoVoYlOkeo9Z86M
ajGCMgf2qHighHZdYXkV/01bezHFtqD1Quazvlo4OYIX7NAHVknmTTBf+riPCqIXyHuGubQdXdY5
+8sOJeSMoRyKoeSUx/I4rPRz+3cLb+scDRth+dqnP7qL1yrjbvu6uR2CPbNFP0T17EI0jgtU4V7E
PRRWP1n2a56ySx84kcrgI3FDKSHgZj4KV3hBOo46VgPv+dXEVNSiMdyMDlKhGXytRJykGViKBGNR
jUU8HGR2IHhwHH05eiHwf4wiDjgtJp3PlFCwBToNA+6HVR3SOM2XlLn+i6Uza1JU2cLoLyLCARFe
VZR5dqoXQq1SBhEQJ/z1d2WfG+d0d3W15QCZO/f0rV1SnKR8+SfvchMQXXzX/2DPAgVwc2H1Z90Z
EeidhBsISZQnlGzWz5/qp11jc6Uj1/UzmGGNcSLIxiDG0bzSJeTP2NpbuvvohnOGuye9mdUPFRAs
vRTCx3/OMEe3yezK4fnv0M38LzVSqgJhG3FIlj+Uz0qM+oeEa10sAA9w3aOS9nlinHiKCrD9LX8f
m9uZtCwp45H52tAn64x+5aT/xWl4nXkw2beY8++++XfYcLYrZIAwVLfNjGQWHgEDyKQ/jFZNjMYk
in5eUyrES6FRHtEGdz2dP3zMI0tFqByfIhjARX1dF3g5DWgBzCU2OhmBx8W2Unkh54tfw1vmdnyO
+PLPCUCExZjcakFmYs6jPsBNysXnWPjKe/5KhUR1CmtTpA8IElil1c8b6NNO/es99YzYlClz8+em
o06XTmYgYdlVr93tFwGRxiG6eR5q3GTmkHjXPej9+vA+dIf3Xo61SCHDNyWcvYR8gsnPZEO69sg6
KPzBRvaxj6+fFOO8ltZ8ZEKmjyXj4t8SzR5vpZ9P+EQmfPqEXEqWb7NtArS02W8Z4gxy1fDUBSL8
RJDAhSzOCKC4Zg9rHOW6+QnrHcE1G4ljBgjtAEjkrj+NdngjGUN9Z29EaKfiyPffgbgqxZyIme12
O4vsq1WfLr9tfAMFlAaYM+47XjcOyGdVrFmG7RYdEI+7z+qk8Ig3K+Zr4PieuSW8XayitC7OhGlT
cUOfEqGZ/FtsPzRsI6w9sX1wVlAsQJD+rX++uCVHHjRhidBRX89xHai10LeEfheXkLamJnn4t7gh
3ayc2t39TLBCvjScukhuNsNmTloFG8LJybIY/L5317+cEI8Eid8lg9Md0BcBMLOYhAsw53qIkTIn
3ubrTAzPk6U4upsvspEzXoJyyjr+ej8g6Ihu5KLob1Xnj/PA7wPWcr1LuYcoZDeKjys2rVakvygK
AdrWhMcsJ4+zOOLxTKgRAXLfszMxei34pCOea7ElyoN+294XEMhuij2kvW2CWnLBJeWtYug03LrH
UQ3GYeFpLs90o82zWxQxxaDwub84ZCmkH+EHfsXVFVV0xMbqHmc8t+80BkxCbUVYQZyGa4Balvgw
ljf0PNvVTnR6vhfz+cSiVgMUju7+27nbZ4i0thx4tGHYBAVhum/d3r3G1MJ9fp4aKrmDbtUkEyLc
h5+HfLQJCgumMWHuGvviZPQLvHSPjmeH9+tJ7tNHnWpKZOKf/KILf1VEoKWWmisyB5cERDa5LVOO
S+fi1BiGG5WkYdTt+mBoDT0+t/ajxmLxH+rkkkzcyy9FXa7rd05FiVBQCwciasaWFOr8xao7cDbn
f62VOoPT21F5yiwibCWvusGzfhDuamIl396Laz/rFIMNIuwK65IdqImYhMwJYcqNOXZ4xPwTUReG
gVI5yt09H/kizZSESYGEPLwWZxNLT2PfwEdDVV6ISs37PRenPg4CYnkyCX//ugD3+JNTxeI8wKSR
l5DJXpB4v8xbZc5xTpgxGTLOk5Bhfl1eB4sBTHWsHsm3LcwB6V/IRRlV2mn+PabGu0p/JY8Ra7Hq
i7HTsgMU9czyq0/DaPKjJkPvzlIYh49NG5DBJAAjtby+bV/WyNTWuaOcXsh0KYNH750UtiYpUbrF
VcbUyXR2zJ42TiT8i8J40qCaxwyFOA5QDNDBtZ0mtRjTYSFR2Upms1aPqV3tu2DkEFCXycjvqOmM
rd4pYyS62hyP9bLvSWsk8u5xuOzzXzxyHjo946+lO+X0RWzBRmXPb17sAYHTfi+zDQ0udODKS6L6
AL18eHWv7sP7fGeVP9gOUM2/LCVR9tdtaXaLiV7SYBpLPwOOVAqcf/rYJfBK4zzRfkQpLt9muuyP
fILixwahrC/9kCPbdbvBqfBqh1YTuzGz+EJ3zONcJqqdRmVQbNjzOqqVKEUHVTn3cGAXduWMzGZ7
N0RHTOq/0SCls8uvvGs2F+dla2GbKDtl+YzHm2vUBr3z2IhU4YbE/w81OtQNtVMl14Pm5nt5+7SH
ep20yxTzLCAzomdLw7eRQslKbZTYK4TC5jMhfaHuCAc6R3MvK2IJQ+ErgVD9krIc0aFQmoMlLGGo
ODIiIcEL7untEYBeLN5+wFSPn+/hZmUuJZptGuFhQ3tTfTo4UJydm8P3zCaRdyTxGACvZZQ9FuRm
plAqxnOy1lKqP5/zPFtMUl24vKAl0Y1PZuymyXWhtosHxqvXsYIkr7qLjnuq4RNfFuNuhkeFNhaA
z/j42eJYZriXTH/452HSVXDr2DILwiv2xvdYr8ZbzabCXpHBndBnSCe2eeXUpIVlGqOWMC+HJqAb
lh7B1KoOlNO9j5kFA10Ncw8Ng8+Um5hETdDtUVEY310ecaRuMqrG3Y6+ptQeLFeN8VfyG04HHhHl
T6wIB1rT63gpJKViDtZPlP8BTaez+msoJnW2BFCdg2XAKq1Tc7hK/ZtN/F8lr40C3oHzlanFMkjs
m8GBTgb8wF1YDM/yboRNJ4lFQIPXgucXvHBdR05uqgF650GMC4MJ2mlcs/Atcqe4RIOYY2aUcHYp
8XSNHSI65H/yo7xdjLsiHsKAxb/rUQ54ryGts8sRpd3Ul1Fvfc7sbq8juUoK4iCd82QUT8PmnBr9
jqqiy0mNVJXa7edAsdoj0UegFanb7MDsOCnoAsSxEyYYdDoZJP7PO+jx84KbzM385SzloxDZFRzf
zXxcQjpj+sScqsLQZZo0cOXbgvRbz9YkklSwknMCOJKEY4anoSZG6kHjMnNxSA7jBJIvYZXiUl3n
W9jgXNVyX/MwvgPTIltQTFBO8lLvA14Zj5yb9kV2+hZHLNEJUQQGmBawkNbLf2Xa91/5MxnM8JKf
f/Ruv46sLQ5LNcid966dN0wK/lrsTEfeVb/ZAdPZ70moYA2iZvN2bz6X+nHmuCEKZwNxhw2uFTsk
3ZE9JQE+Sh7sb+yaoDrg6JKX3Ivox2ji+kT6FSeN900KNTWcS6LuVKMM+LysMxwIyjUMiyD7DOLl
XBwUPo2tOLhY4/uSrdfQ+SAcExIFEmqEl3XHWkguoo48GJ+rSiTTy9/3aHaNtPNzhB822OEBcaqx
NN5BsyF9/9nkv8TIhUEGdLK6JFOr5BdgZetfBXJK0aI1q+TpjC3JBVG3EV/lyYTM9Z1/+VjDsHRG
Jy28JJ9z4U1XtUnya9lb6ZzDSr9z+cR/HanokMNFrN9FQ/afuRPnYdj77W7gX+1RcrWLLSlz+jem
dCjWIZIyNEqlq25oFkObyIw0S3S80ZkY1KgqqvUYYQEdPu7V/1AcTf2HrSw+VuvImLOrPtEndHuR
rfdK5lnjmLgNAL+nLvOW38vSvRtQIOb4k75k9zTPN8s0KFc3+vU/9M9BpZ1BAIMVw6IxLgs62hYP
twIeTnTOcw69f6l6T1rdVozzo9t3qINLsXOgtg/quhOLJa8rSFJkOqpJqoiJnxNzGFxRSaQzapMh
55ahucIK08k7q020aeZ72WxooaSlboof1Oi12dKTQI+uK5ahGIDAFc7mWliaE86ZJ40PU11eqP6X
YRhfi9nczGCQkMl2zhg9ruBmU6Dn2q0t7zOv0cwVWHvC9cXnMBdz6RilAMaSnjMEjdLiy3wR0fz7
cK86DSD0XVywEvdN6+QBqlKPwHlx9SbhcCVTusAfcHB99YEBHHJP5dbAyYXDSgMUOgu8XAbkQuSY
P+yLyTJY5fsRPUfpUhzbBDkIax7zsSV0tsVKMxkUgFS8FhqUxcSiY9DMgylFEGXJyWkASEHHSikA
tWqJqIg6i6+IvYe7h7yiMWibSYAcJYp531au+KSYesJxA8mUL7qD8kgJ6VFcCr1Lbkkcf7SJwJnI
V4rP0uaz5OhT2T4rxE/0sT6dBi5/bpYOZTP2RGsy4dzDVWV3kHvS9crMopp/LJOhNQ01WqSu/nM5
5B/7Jd4InbISpmGugupnOoJLLX3+tbg/3BsOELxN+naXtQGjHiz2P3mw1RjSHxk6E/0y66fn85Lu
Yy2TaEF3i+hqQR7AulEcmsATaJiMxDr/ubLpptxt5qDEFyQUuUvfCLMQeiYLpN6FxnjNbA0JrfNo
1dLhn9LUPUQ4OaJVBr3pcjJvhHjLvG4k92uVLh2jsO9ohDGFnfImrEPNrUyBiy/0ZnUJxih5cAf0
jFavsUVTjqNZmU3LBg1gnZkZb5Np05uW6X8SOKbapAFkWdECqiKCafleQZyCFPfJ63OhlihhjQs9
NIo79tXw7mSJHOI6GioUXwS9SSvUFLh1VN6d1gSqgH62X13dDK0bCmcvFeORrRttmgOeQwl5aQMx
AIq6HD+VECNkhA9bLF9elijXQ8nYiB57mgfp8i7c+xI9iz0xs/UYxUqN/zdhHjR9Q3s1Qj2wLcIi
7I8P2v/l4zVUtw0dZ0O3QW7xovBQRDikRZT/Nt5glxqp811J4t5waUZo8N7m2+yC3szsyZnRbd7w
XCWXvbp7CJZ0EWXR8FxD17jwCxk2Wjl0eEHhPXfwmzYVLqFQFzfcYKGuak0tpBvOvW9S/4K7/qTl
uttdaE9SEjm4hG+PVpStYo5MKYIoZcAdtZiU7A3BKBaAZC7+12p0ZoR1drcdLDRGZTABCENOhVhX
/RynUl6i0HcV7snDwrIseUmyRa2DCMO/ow9JPT7XIsP6pctZSZvKfQWKyOzpvqJ7KsxwJUZ+CgaF
0WvwrqQoXX63NCUu62Ss1zS6Peh3yogT1BnR5lwIwMcIAnqaBbmuaLmbNcIKU+a7NCGgHu6sgfUw
G3guPq3zp6Hfh5fjKFIuszSamGGZzUcoIpmN7Yy8CXzDafKlrLVtt7VIQFCeu64L6+OKsdrZuuby
NlYaIRzRRzZxh4tSZN3T3ivF2B7EERLNT4h7l735WTFROsD8Wm3wNN+c/7WjOB8MMKlELNM1goCr
mL2DwQBlULG2e+em97YUTMwnQvkxd058PrpjTKGCBDeDah19yzpDgtlvM+u+unpjYAWY1Lm8fDsj
GqV7E3GJWZIw6Rwy9kQFK6Hdz6EXoRKng0iNbqspUBe63ip+5kMaXI0zaqAFZy0nSlgHQgyEUJAZ
m3eAUkMAIxmKkczoTfHqA/vi99uRMaS1nU/aORXeqDjEU9ImksuYAYxXZ45ZFw8PlEhKpocFEVbY
OgnDRB7C+RIS5AEmPGQ4KE7GJajpGKQLC0YKoSHSUww11AYWE5df5tV5hgBgxxI+v5URLXJI8zIS
uAOKLEuNRVWyOVskNeBTzC8fOVtxs2lOFwAYoXlvzbE+PIyAknb2ZF+4EqukwE0BDKJPhP+MQeco
Xj3nDD7hoKYFRPyNru0CkBICSkfVpwvoX4jvXxw6mUMtwdBi8ejWvq8mJnwpFKiT2Sadv+DFXjn7
X2D7mIcKM0FaoOjUCWg8KBNuPUTfWiCoVZaXhC4k7vPTfsxr4SWteFfmKLxjXCsUpECcVgPmu1N4
RmF05wkrj06nxcBDIOoOMMkfv7Mq+40mbRqrayEFLon3wJhzhW9rZFb+yB2aQyyUhKGsNqIjD2Kq
8wH/IGRdHeLiL1rzkT5Y5944Hvrqz9Af+tUBdRQKdKFTfbolWhL17+5Tm/z8lohRhBIU0QkqUmbd
vNV5kXzwoekZL/M5ScqyW1ZRiWims0YWPY5AuyQM4x2Na7XRYohD6PF/MqdAIiXM7vM88TMHRkpS
CMAJb2+v/vt2lmhMbsx4nnY7Nqd+fy6SL5EuBLDnWYoz/syCWmjvOktzRK/iayc+9PMMciF6WgIR
88gZIHVNXogAkBY4KIxR+GvGGAU2yhv/cyqcMT8gQUn5noRib+gPVl8AshpXVwNCMvAkdLzD4Gmp
q5tPf4Ylrg31QyQ8NddJsbqN5AuN08hqjY5h96VX01gt40KOkcpWAMkuUYPEkCQi8ld5pbopSmxE
fcj5hA1iqo/32A+gCaE4c9LDN/gGk185akm7RAj6aAtMhgKpVW+n/2n5qL2N9/8s1Xh/gd9Ppb3Q
Kcy1nMmkiUQiv9tOHos0GsGQeDDLCBWm8YskmsegCeMItJ5HjT7oG7vs/JvOhKHu7DE77Q6CxH5x
tH0AQe2v7sDTnDdn9M0qjCttiBKLWFpeTQTLcHjQFbK+xjRqV8s0Yp8geBNEdznS+AorOiFw2j63
GgO3YmkPJU3a1/myREqTv4IpDZF//baifLlt1kCVINwyKm492j7+mlWmV/Fj/fqr45p0blg+5j0t
3z8fF/xbXPuq/YzvVmM9A0YpEAhieBvrsisXcbZCdrYp9kPnltANC17sAM7mcnjteoGzqc5jWlfv
HAmSsbBFh6NMsLmrD/dMTzt7Gn7OeVCKnnOCHhg9G+2HugD51CxST5TM/w1LeECo9JST5tLqZeHC
O/QbqadLQJGdPIXMsZpbsBgFZ0Eh1VmvH/ZEbzZ3Xf9rFxoH4yWQT8Q/pkpnYlvOKCyIACV3cSsZ
sEE8cbV5cqhOwqclU4RhvvgYPuYWMEV6mXDI+gKbcgthe88vtNPT/Exq7IvweEwNpcZNEibnMZ96
pJbQr2kmRW4Px8kR0BaZnx0Yb0B2mQtCgF7nnCwYQc9fzvgcWoRxYCkWzjJ+AvKi9UQeOsLpoulH
OIULXAt4N0QCpY4iGa84Ax/ytO88YBoI0f8ghOBjj9lKKv7Z1RFCypvZWWMh4MF5Ym4c4vwMHAp1
35U41Do0jigqNqjVdcUuXM15QRx2NOe+bNEz1ssRJ9GN7mxORCfD00LFSZOy6t53KhaOTltfWSsU
b4EcDIMRvfzuYz/Fyjz2EhL3C98uj0N2V34ceaOooXZGd8dWnc7ybq4yJBfqVWHV2zcbeQT7h9jN
E9ikUzcB8ZiT0oVQUXs00SKrxoDJCBqFWn+AjZtgOkVvtLKegl0Y/w5hM3Q88XHAK/F60Sgqj3KE
Jld4GfW2EptUZope1G3BO26fx6KdPY/syjcSWjg6pAq2t/VVbBi+7rfvLfsDN+D4bw9J+8dzcV/T
SVjFypH2ECvdAm6wh2uVM/sZUHsfuoU9cEjMOZk93PQOfmPmTcPioPof67kjSx7STxnixuF+MoGH
sXtCMpXhWl9xkMltLoTcqyF8u3pVIHSzX9okn2YTvZ0rOcMeJUEHbauikVz00Bf4cBkqXKBCAlux
FbdaAy6heKrX8zyK0xilK+Qk31WJClX7G3ObOSyYAIrYiq8pdJoXF1roUjWE//qKEDesXgSqqKqM
AR4JU9Xd1LxYacAI9cXD0HTJbZgwgCe5LM2hPfwn32/01UzDu5JC9JsW1WGXLmDCJoT90AYaS3hV
kCfwTx5zoeYF4270Mws2Fno01fqlSB8/yEpXgJ44eXdvSw3BKG7eFmhRmqY1Z2hOE/G5OJgCCr4w
a5i9F6cEv7zC/IUjD7+GtUp4ZiqMqCXk0j+rCUL+luubAbIaLpjKhPeH6HgpnMUbXq7wS9iHcT/D
wyyJ3cjhsVXhMOEaNTg8OLo6CUWesNWv6IvuZgeiRoASaJCAyFBAQ+r5oIQcPHUKKOLi3cg0AOJE
oDY2upU4ggRUAxLoCntI6DCwM0bQSU5GLA0jfT5ZfID4ALcwkBNwG8ZzFcQHA9di3E5oWAMOkAlK
nSuXkUCOpVLzDmXe59W4z3H9lWUNpKiHJPpANwHgYAVVD78OfBZBjQhIJQyECvuWZna9cFF2W7CH
dNW7obKqD2qYJaWKQ6HtrgnBVpJGL1pc8SpXLc4SYDjebbe9wpsYhb0F5QJ5993JI64E2vDMkgSu
yFIs7NF8BGMRGBNOoQb5FO4lwdsIMNxtiUDYRi+HWBgjEj7nNi18izbGC0c/Ch1ltK2WQNwH8Kmf
yykr5YHnWC0lbCtphPDJ5aG4BGOISwFEJYfchBNiNYgvS7AUtdWTGuk8ssl4AHc8r+e/QfagU6xb
IqNcv7r09i7ScGShxv8uNWAMtLJxemkL2c5gW11BM+XEt5pZ+le3RzgorUDS66wDlOT0Ncxb/+Gq
cFoIFiKkx6HoNnvijOLkWHU0tLVdEVSRUKHxRhIaNUwso4lTi7AYmnNwTVQX/heI2cHqiiP0hgjG
YUD8DFcKNmXqqm67EbQP3C0Tt6OwRCqFsXVktmZ0CXLbRHQ8Ip4uCOvvyJJpMiHbMxEpRJBk9hcP
QzPxp0WtAdvwCN9mjueQg3mb7Mn4uQqz3PhtuvAuv8MDczkXYHqJWgXu6rrqF9SFSFE8sDGzYMso
EULHwiJGOdUUGnubPBCS7aeFG7W6LzMOi94qZgPeVQ235I5SHGAVj3gbI1szAe/Mxc0kFoWDCgMP
8NQXs/Qwu03G+q+Y0QrLBxiN+veFvJJCWRHEE6BEBwAOaF8E0kIBM6F6EoUqzraTCtaCopUhMg4a
+RIJB56PbhWsK8lJvSzErXfxRj0lKhw8NVBcNM46sOf0i/9aI0/RiwQKBQtFIYygQ2uNYUBvi9xw
wf33hbK2CAg34OH1q0FYOKr7YFyZ4l4Aa+CkRoonOTiDrBNiUTOPy2VOdoxwhX2B5nD5MRtTDsVP
jOPCEVcLLrEBDdF+26UvbiqjeBbPGdXIOf16C5CcKD7w7a0Wtgrvmls5EANoCYwQB2BAaffdp1Hq
tcewEx9dBMMYEUXXjAL45kOsbtIZ2MJVBgtkiqa+NsZIL+H0I9QvVqUv8haILLAN9zlJX4mxfBnk
uc4AjMUDOpGtm8NhNQv+Juqs9I9ZUyyYUHBynxbF7MnLvrBogHYALU2W/HvwxCaBe17QEDmrSNcg
/xeWzmo3MlwGnAfu85N8FhsRXXTriVV+FyKmqy68cckWv3N7tio9QnsFB3i4Z/4Ci7cDnpatp3sa
K6YUlKjNBix0LiE+7zIjnprsqVuGAqz3Pjb1XOPnarvcKqRQsp+KmLnkHqbzmKS2iae4oCfOGJGE
Aq2HSRYXljGisJqQHkPBuZv1CqWZCVMLWTWxC4LV8e5BgjI/XDBhJaQikez+2gjEbEIeuLVv0FxD
CAoINhHsNIls0QyZG6Kw/rEn0dTjoF/dYsHEuwXTpaD1DJelhwtMA8r4hPf1D+H49elEyZFUMtm8
9jLapLBUMqyrIgFHu1TDGkRB7UlEbcPdiErCRorfuEdtlEJGfJ8LOrHPIi4lOtNiMmtnGSBkS6DV
nsGdqIKEAhASyslYz5x0Lbvf+EFBfMdrvp6zTWd9AjjGTst8zFiyxV+fFnAHl2jMyjf0iiwB5/6I
xZ+urxQECYTLLbaNLCDB3nHqSK95D+mUeOiomfMLxh2ANqR17j6oGfbZP1XeJBYwPIkRHFRCNV5D
WOuGJTMI+5V4pQEHCP1LHC1NcokIJ0EMoLUusCRo45xhrBmaIYAROHohH+rnQ1BHOOeJIE64mdNf
nL/LTErUKPvrbBX/QcTYGT1jBNz30zgehOVZIDOFv8zcGIZ+ThegxVmbCMz1ITROcfUEOGbI6A3l
R1yOPqo4t5SoJfzXjKH5hRMMvd4hMjfKg8qKFpe4BVVT0l0kguXmv0i4hTaXWiXZNNACAI/EcICX
+QSSyABmoGmCWsaD0V4XwYA+WUGye2CIRHwOb+08hOoOEmMa423wisqqSKQYaLRwgeszeQheNnW/
O3BSiyHr82XeApU3JjBq14TrV5CxOSDJOWkxcTwAuFRQVAVYhwjtvqhBvol4XPKh3JFEmHLwcKhR
aCHxQKJfmNdGjC7iqsdTbv8Nqug3zggILv1M8Dm+4A45DcXCQKXoi+UzdfKtwA+p64H3Ji4ZBhNc
VPHTqV4b6IAmyXcMyVoj2Ki2Moi06ih7MNhlrz4CLpfpXgq42CCatxLd58dsnTN1ef3cjpkmT18j
0JWPttFewO/MyS364qGm86m8IO69rrX9JeaL2/r/f/RHmkLjrFxIgUBXEjEHZMe55WKgE/NneNx7
ewPFgiYVI0YRiMF0Ih7uibvEyFWycfDR4/6YL2/r/ggNvqfx+ijtUTfDfgHRvBrURh4PjllY/MhC
pcKr5/79r/RLf3Cs/A8N6R8GXhehvL1aD5cDB3BnHVd+Sa5e3pb+l6Z2//YDF9V9/BXhNZSPKXiM
JT6HIHGWTxjnIh5QltcDyV4KLq1DqEGc1gCwoSDoUtPAnKtr/mZNSQ8iQkoyj2aIpFt+LDL+FIe6
RCS6gXsi6a1BYqnOw2aQDFHwdHWnXUReqt6LULEi9lMiDn4iQCkAneORYScF+1oBA6U+8DTvGwal
by70A4nOh6krx1/AY2SUKcsRPhsMU8D8KnQYBMpJRcmuUaAgogVQCnh0sBpYizeBPDIpQhHSjfPN
k20tnOoB6NqayjRnrgDkPrRZRR2UZBowm80LdQn2AkRY+Flc4L1B4w/B09BtrvmllwUoWyGMklPn
MwieZbsZAmGoD4L8yFo3C9BrV2i0Bb7OjbTyv3w2GFY+H0cWvEOwPyoIgs+/P0ESAIqrQ0R3Ohae
TBOkus0DQMcHyihqLbakIDqOrBoeZeoy2uoKcO6CVf8v5SVhK8DxmLCQGXat6M8zANAwA1E5WtwX
XGoojkxoMIkQ9AejBYQ3NAWBdzF4HjxPibOCqeVmxTkyWU1WtOMtBbdIVGFGbPMxnsN3l4aXCAIj
dqIIBKoDmpmensF86gKEKnPgDfBqUvzblDN4vBjbIHSWQ1htjFdySyROqKZ53lIfQhL7LpmmMRfD
YlSzCrUTszKoEEet+/AbRtmiFnjBQ5seW2u0ufnlWqYmPI26v+/2s30AwmCUfKy5E3eEtKre0ch1
O49DNW7OI5+u0phO+HY3ga92pSEVBNEfmD20HGs5UBItqtZoA9B3RR/kGIBCSFAmLe8pBqMYkZRm
wbeAW2/r7A8bHuKD0BSQzbr15AiVzRpTlc7Xojad7kuSXmsluNInMvSkjeJUO/LxCBno+rja2bam
XyXit36vfI0MXiSQdh96M4dD5jS7Mb+juY1kzLpkc7jwNQfLhExgtqbsFOCPHpVIC1pfpTT8gaBL
eEpvnfPvcUxG4HyGIc2xLHufPcyzQ/F7seGlbPp5ZmoxuDHs4ggvtcOckJEbHSuwx5+1nM3efs9Y
ht6hdB+wLUmIDv1RCH+6uS/eqEpOfFke8sOAzurT+MQgqe782UGMRiLJELULQCli30pn91wBNU18
sYFw1vzRSpzswim97+476LrrO0lcITLvsPXjZGh+AtxbdFQR7ph4e+LNi99zCJcl3WJMJxBcY1Kv
RLLSsoJFU1IXbUhr1f/qfWfy+W4BFvi+nPCtEYtv5FVUA0SljgtEYWX9oRGZJNuDoR9MfpiRx4Rd
hbMngIDkmBp8HcGwhSbpEjBQDBbcLVGZ59kA+KUsaeauM5WP0j2FQlzy2RxEGTDal9PrU9LEucdg
Rot+Y8LCdsVgjLDyOFgrjtOGDMOXnHzmSsSJHPTOxXpzNk/98vDglW8JdDESaLhhG8Jiv96Q+Tbv
qDAN4b+IaI6jMpF12EbssNwb7lK3xy+gPzj+70Qbm/iu5KnYkQ4Rrw1flPCZiQYgWOGp+kRHYZGM
dA59bsYEQGYaNsu7+XFeSORg3EpLmTIwngE/NYjElWcJgJKutuLA1H6rI/dhaj4x04A3EwG6u1RA
gsSxy2GdDIxuCyUQh4HEfNRxhRCgWgRJBKVihhtOYU2NilYHU3ZZN/Tv4PA3UDsRq9s3gpfuXMIE
rAj/CeKXgwhf0Bnj2CD6mD0PKRZPOrXew9eWnfcmJ18d7kB/pgyhqUKqGCHiInrQBSgT0ALAGD5e
cLGvAV3YBRcWFCdYWfqBrAzxyZlKxNiHfI6jMkG6FmOvEyB+UP52zH3JYf6lId4MN4g2Iz9lRSvz
oXFxewTRNXSw1qsiUR8gAZ02cxwkcLOIJHHltDj9+Z4uB1EFuWzErgalwBnzYIdDZd5phnBNBlxA
EZaI8scnqOEcfgK8If+7w8aHwqXBQWEdlkLVRAVlyucVNLiaI6r0OvoAQYvPicrswqE+xR1TSBtQ
YCaDJcw5IVEo7owgtY3Zgamr7VROmjfkZzAixmX9wHyWUCMrqxbjOEgpPIeroaRXJNxxCih5KmT6
OlvaCx6/ZnbHfptTIh4HH9xfeI48/9QRO/YDEY2cIHuVaiuoEzav9kuR/JdoL5qiZ/hnutqj6kHi
wwnyiz/NBLZHeHfEFKEqgYdN2ffvEv9LiOLtSPsSDwqWIQmvI4X8v9yHPgFxu5jhJJHMo9hpUt+j
ojE25YiSADk73u+CcI4qjRrh3c8ZRmJdBd9upazO8Qhm9DzECyNVgD8GggYHi1bQUp1lP1mI47TF
lXowUXlGnwv0ceEV4TytkXU+1h/eJH97kXnDBYKeC6sdT6lejCfk2uWGLdTDJLCEt4W+lEl0H7Dt
N11kOhWbH7NjdKMw5jk+9CZ8Ae974JTdXZlZRD7JKP8WguUl+aHqFUxy1QMjGNDeT91TlKMzPrHk
SFQ90+hNRCqRDMC33ONdgqaXTKJRcoo+0xzOuV/SyY2PSZFoL1joz+P7CLeDKksr3FVRslHE5KNs
TQVH9fLXUo24M2l0XV+VOVcaSGIBCCLOfnpbpKanZqtzjln0+nA9cB2LULBAmjVzNCr/+vOP1P9e
Fj+VT02X42lKf8IrSu2GTjDRk6rS+mze6BdCQ/cBwq86yGvwIFvnTesGQ5wSepzID6MATLJAXmEN
sCwkV+a4zRP8XUbJzItobNEbC4N/4BSIoElbU1ZtvIYOK3qeKLJX5KkYK0FqqV3euRoDo+QN0VyN
E3rD92vNA7BBBgqwZzDTX+p6pB8CceG4R0DoRRbwRYIr+5v69FtyEFIK55B5O5e9Zqbc0a9oT9n8
SzOshT0fkkD47kWfwRVPuDMuBzinlCduq7G4l94EK0rEjwYfVjl0ZJoN2On/UkpUOEjEslI50qjS
SCRDCV4TAhAZoDk5TnJKHGlkR6grL0BTEiQ8MRQ1VRiqoOSzKW0DVyb9RlU0954kplkuZM+oROsS
iWsxYaFjg3Rg4THneIatyOyQS251mfA3Y/LCgMS6Jjo4yBCR/+LUgndBWCi8RrAvGBeJWWgTArZu
0x2oBSM1cUBBzWS9pXIskLwlg+hISPnfgCSZUTHup6Qazanvi6Ta1IcJjvWDuwoSFNYnaji81AEg
snIz3pFgOOFSI9egifYw9fmDk0CdM+nitlLLGVDvCvcW2v1GERaTawhB334aVLqogEFL3gPgNVq+
grUVtoTD1YbKr5jFNSbvKTzim/NeMYcGAs5rQYGdJED687RGUctiGO9ueMXfneRTDMd/wqRTCOhE
sscUjyL5QySgWl8HeL5Z4ozX3hs9LXzRjpozPSzUjW9xEb+gw/XMqcuNIXz5/kwQvftSkX5Rphzv
mLxR6wTf/HSPsKo8DE/kue3Hk8DjE+DJ47aR9HNArrA+xCr90thCahApJlk88T7J4vzDt0FvYL7E
newjV5E6ViPScQ4AfFCl/zIMgCPf5BAV6uWsJD4DBpy2n4c53ikE2jfSTGr42Imf/pddDFubFUTE
3+pPbmm6qsjPpCLA4NE9hww+oCXGqwvGEQX5hPfvjZjogbMCDfBJgorDkuftNiN4yPiceBz3JUQV
ph8REJ1UfI+vOdCJG6AXku2MPrvPjgFdvTXEm5xQ+qe/YDc4X5OaQYC7LHjjCNFwcBBNAEDDNzL1
EGZPgVsn95S8SVRJFC5WjJgXKQWyulFHwiqPNNIQHNY7kf+qIxai/cGxEgmzPBqcQVNzy7KAHBZw
YZIdO4VuYFQ4tAhkCStPO+XRG8dZTBwbIsEM70RNCnuixx34sE4heFJx3lS8sYE6FzM+xHDsCdNl
H1A9e+tNSEeLK/uRbJRovZgP5jiKA+ohV+paLVxj7YSHdyiC1hucK8a/tOd8M/RvXDLFHe4EV/67
G0ASv1Izgk9FkYcUDB+8O/OO2EZGe5TYlWO2E07RhuyWITL55MUYbyA4VCOrSKbcFz7xSqE1QSxA
yVetnvsEctkWVLeSY3+8eAJpZ+4j7k1/FluHXYhvi+9RwGEW+Rna7miNxNsFoS2yR+K6KP+8e8Ll
H+Geik6cPMIPXBJWkD6dwvvbqIyOWdw4eUXsOoY1SOmDXFEd5TSO1KS0ySXbeL/e5MRLXryXuOPs
uTGemMHUnHQlXGLWX4is22ixRMLTx6jg+AyNq/861u732K2buDRaq4hB/1EMfFmXFS3gE69c12S7
rn4Jhm4EjY38fkdyNYccOQXpLcVFwrCfA9nQilEuIDLJhYSIk3xBCRQbdrL7H2Fn1pw6m13hv9LV
16EiEJJQKsmFJiSEJsRkbijAZpYQiEHw6/Nsn4skndTX1V/7+BxjWxLSO+y91rNA2SzgcjW2wcro
F+wKuZCWHJxSunl0VbtA1FmIU7t4WNsP4zELXmk6ss86rNrYgOgnthJuLe8weacf+LefuDIEMZkg
3xvo2EyuEQ1NobrDNk+ozktXSMo0JiM39xRbKHlnm98K1ytTaC53MZ0C0ANsvw9fcFRVBKYv5sIi
aNAlHyjBQN5cEcmVHFfHFWpcMGdsxPYOq9TX9s/7S7LJg/yiHqtKHoBNK29vquE5kJocq9jrlg9U
7raX7XLBEt8AocOOcscfesZthrKlWMIHpOOEF48xa7k4TG8miQa3ebNRqV82aZPIgvSFLkiW8nvy
zaQeoAO8Fl0AGc2od9grMXi3hjTradsLSLxJmpRIA4R6CtjrR2h+vZCwlD+tr/dMqusvljHLkfml
o4eg8nVgMjwulJlUwPYLWhz5rbGLvEiOiyN/pfDGcueHNRLkDbaALC1ZiLLI4aOsTGkCtigLHoFm
o4o/T1pfIkAjgznm2sV0Zic05xHHUKNGePXuG7lM7G343J9ESsfmmM06aVNdYmAu4Z2HmH0E9W8g
44wlasI8IfuNA8OSyXN9ZyDW0CBdpr87hd+Yi8uUlCYpmE/ZZ6AvEC2Tyaa7Yn/c3sgQfWUcku0c
TkMA0m8uIY8Ggzs3mf8eQUFmDf6QjmSyD2RK2SNN+HARXwxTDForQeCDjqqIKqng5v9KmzYFcwch
I9R0fncnsu+i2j+SrgPsp9hgbJI0gzZHfOY2vtrcPh9q4ecXzRZzSE4FerjLzJRt5pj9MVs6liSz
Hqq1NvsA07+TfdHK1Q0b4NVzSMItlNEGJzE7tpgclL7pvYDXCjqZzJPpEZLguOkToTZ89k+bI+re
PfmEUiZDtxsimQivMzM9Je2vHpULKrW9Ee05kCEILqSeK/Xe16AhHhKOGWU26JJYA9GSB1VE3YRF
tPqlpvUMIJjpXGdoMrQv88vAIEzXCeLvTpyeUr79aeHwoMBSM9XRECNWA5UY6lFyNfo0QSnhKMFn
VKJuOKBZhc+c3SLuLrk/2alw/00QNxU56Ug/98k5Q9REXCAF1nNWUoc95SzKT7youyZOndS556nP
fwUbByhNJIaT+Xp1YWktURCCCiOiE+F0y35zkYgumD0j1tbr3y3J4sJnLLszHfUxG4j1s/KKpEie
P/ISnoDs/oO0Kip/1+X67AP0ZwFSo99ll8H6PNcBvX+iHik1e/SoEvBEbgbLE27Aj1ey2rnNpXYu
ZRjySLD9s1PgUrHloOTB6XK1JNKIv1U/N3YAnABIgpQAKwzv1nfb69EmbDmzllgM2OiImJbGIhGQ
HLRcjCJ5U+tly9XI/kEO60KflJOhC/icIFuyIrxA6KRnksolX0E0SkBlOXhOuqGUs9mTiYaD7vLs
wn6wxxfboORONupVzEQ7Mm4XMEOjG7JLYvvIV7ggEalQGFDn7NfwUbnFaUSg/F3TGSVC7IQrYu+f
M21iBIzAC4DwFMy7tLUbLtVx8KZoLgMNMtxEwx63H1QoLyB7IUJ9Bzs7juH3MYKr4NFZV46l2yyS
EYIU6FQz3bHjfa9LZCfSH2BLtyZWZUbGlc8uEM29jP1K2J3tbAS7fXEIiAdD+rBHfgvKW8T0GDRE
JkUttzvsDrndEG1c2cEhbHN1whLoqLJZZNSciMRWRwp8mKPUTTo02Z/od5EzJEhQUJ/skuWIMTYo
I8Rt9GNFcYD+mXAq2aaL2BrkX/JECpxLLAB70xDVDBvea9L0ywHWz4HONviR/4JW6RZQRySrjX+0
JeOJXy0U5J8HrwYPUg3eAX+wH6zss6S7YVzHrk1z+BO9g2XYUOaXj38+P4NW5jV+m/aD/Jv4qdlX
XxKRRHxc2BaYEwR3tJ/KKZV0V1FbIKQ74Lxgl4b2lSCymG16tF9wCiU9DnbqEgcrGsLuUOcQ6kRH
8/jgjNDJ5rp/y7i5+s/Fzj6gHBIfQ4O94r1mIymdGZHL8MTLVZCzY3giBG1iN+4TaRzTL5vLeli5
Nx8VnUO32H0wSS/tFwJhIALUYFBQSq2134bHj2CLSA0xGNMuec8ROoUfMtEOqYo4nJEQ0bLocxBq
5zWxMuheh+dxhfhEOogOMS9jlH/0liqKEadfpZS4Nm/WCncflVEWNWS1nZFXI8rxJN/24C05kCch
znj5OB153Huuib/kxbPx4ntI2X7NUGMQz35jAYbqFR1ewblLOAQ2kVDsPx12XWQusG1ilGRjSQlR
NpJxi03qg5sftC9XuDM8+hjFqJHTnrlzNBQXAw09BeRHCX6BKU7MGD26mh49In92ry9pZGUMqkjT
pIxbhH/kBiI00MkwQgXCPVvyLHdImLuztT6l1AEoMSh+NUGZEr8crld2SJC8yqSfvNZGKmEhWE0i
lWYTPx8TQZvyMAhH52T5lSyiojchOksGnBPZBku2zOQNUVVDvMcJszLT0GV0s5tX+2WEGoYZqcVT
/GA/ZAZvi7QjfhFekRIHNYMFmvXOiGAHrp6Odeo3tRwPg8h3qDd7UgdAZIP1i2ycAO03r+UAx3t+
52X2IDCCN5jTR2uGgob0BLabCjVAZNh0+l8Mh2cWI2+sU+WETWl6nDAhSp2bLUdJHtJ58t79k+x6
7f8L7ex11J7a0VS1q/T+IYm4blUd81o+sKsiiKrZ1hvUEO7kHYiuRmHHRQwwsXFj1Qc1HYCApL3z
tFH1OzU+/U/fbdAz6Y4e0H9BRtgNFKxsbw90Tb5DdHUj3ukoBjdcPxVViqfXZjdb+3//27/+579v
mn/b/VzSy/m9u5R/Kx9FejmU9/o//q71/v636s8/B9//8Xdd01Wd4NH/Pot/iB49tXuF8rzdLxNW
oIh3qU0jSViwm8JRxrMeUyxnj0pp9DCgAhrjzKcB1WZVXtsfi9QzYosIbsV490TOuBtfh7ZhEwlR
rAj39ISgAXTn7X3VQSPVwbXYLDrzHU1JBcmbGfz12bS7be3/no+mdNR221TaGkmq8vXNigDuHWff
/pfdq9rp155ymUy9Cu+rVVjzcj532uw2Fy+XvxFPjvOWr1ysdfLoj/f5eBws00b6U8E+CcbjlnXc
jGsoJZBnvnZwHF809lqUSt8uXJezZ5jW07m8JirSC1ev7AgS8PTp9OiMUWZymtpFa317e7VL9+dK
gCIqYlgH3v7mm3STGlcdX4BV2EwxeX5e5CZqpav/gAJhfTQGxn30TWknOc/BydBWOCS5mZ5tXyE3
067aPHBGwP+OVv7yt/tBbux5YC+Vk0uq+M9pDsou2j4s7ekipuDebx5uaDj4MXPKhH7DAv5m57uT
vaVk1weFyTVR54X1sJAgia9Cj6J5+2LNKfx4i4O/luino7f3guDOJgupbP/SR2gMqkslW29h0kFQ
7HmnzyLpVVhTmisWvloCK2xOMpi2QiIe/KmqulMq5c4U8dWctKJFy/oESduLppXznZGbWFh+nj/C
7zPrkBNb3XloWhEpMOvDgAyYjl2Mkq79CTxCIjxnrlrhN/2kUfb9SQDqkJJthaFdOLCKllasWAPT
cTSH0zI2czVnPh3QfPtOVMInoI57bSuR8sbyzV2A/I67ZB8sf5D9f7Of4LvQnyWvfhIpduS8R6Xh
Xsnitdl/g5+3vHHjty2PDawz53SzYpYZKeZf61FY31xltAsvK3uST2y1wjnZp1blcGU4q4hvJm/S
izi1cEqXPbvTAaiscB61rXHRL/BWQhz5WAH90mAdzcPXm4Ik3/tw+Z61ueTw1fDav9hjL6H1ww2Z
rGE/Q1HzgNJULgRp4IMBrbtoMTc2ESCNm/VyF14SjIJKUL2jSz/wHHTawBCH3+iO7rDo5hFNk8gJ
X5aTayQg97PpzZl7EZKf/GOdsvGaFAre1mFCscmBpQEIiOef9jN4OH4e15N4SatjrwWofeH7Cnc8
pmwe7CajvRO0oYJ+SK5bDkgNM/uNo7OYpXrUf2w/gGXpQk/v5E/RLDTppdJ5sd427FCkC04DKBMA
TYj2Jsbg3yAB7j5R+O2SLbQtsHFOhjo3g8c2pRl6tLi/dmikeCiT5GAFIHgCEI32grIkICxaqSfr
cEfpt/PscpL7LOwceHU5Y66fEW99xgG1pb70tvzSDtlCRiG3OHkHV3vcGqGF8VnzJyNvvYhU8nQ7
in1FGmpfj/a0E9GUCeacAbfTcDr3FoX7mLBDtBrc2D962nIJKBvzaEUa5CNtoFw9rrtNaZWhyZln
Tl54OdA77qlHuA0rR3KjuLGnuutss1AGrY/THo9HZRgQRpqMfpZDDunjX8hQC4AdpIY9fLrEz4wa
a5cF4x47efeANQU28mgM/sQJLnBNrYBTejo4aXh2lJip8WE7URIUP0ESLRgP2sHUkLuGRAtv0Tg0
/rH5WCFXJL84vs8aobDQ6Zkd6zNMHlltLaR3yIlRBn5Yc4NPUoiBX2vGV27VgBwAS6jtFrg/qegs
PIy1UbSuLW/E1jRCRBp5FLusi/1TcW5JyzqNFrqdjJ9cOTAAqjWColYAXeVFML8w+b1c3tfqK+GZ
2o3mb1sjz6ywvNu4cSi6M2AlRNeT9zLmHq7IUXlaa90OglELgKT1xGWPF5wBc+vCIYIcuPoqAmhq
46/BZxFbQ7g0n6cze8xLC8QCSCL+eMy7cMvmzxv1JMhKcDIbJj7rZ+/9cKFJt4uSvc2V7WwhCPhe
8OFWCZ5WWvpDC/bAfrrfKkFrBVznZitHl3fumENLSD6cTh+Ur/OJ++7ddV1gGT1rpU3QEtPNsfbo
utn3sChTnBiTNbECAux6eTAmAEvs41Nwv3mAzyw1OodPwxotg5HHNSSqLxjBcgdfZpswEJ0zcZpW
jQlndejffMBh+B7kAhVu0DcnKaQI9+vt8Ivsr8qaASCZMXFP7jbK8DfMHeDV9pHHh6Za7r9CP8/U
lu8P/KVhDegbRttqYT9g1ZxZGZh2M30qvol67pxf9ysIghuQC2p7UBs+SQcmDbvL9PRJC1r5k+s8
rVWLCAp2ttwrOLats3PFvHCIoG+BvggR88AOmeEwmNj5K8wppdpfpfX1QVDZeDeW1WgQ3BfnhfPy
+9TfTUAnojXYWaPe16jn1HcB77WPzKD2GRc/v+Nj1dG4rTgMvUE3SM0VuKlamISzIfsxfj7mD2Lv
HtZwyJDlxrYKEWCXfp1w/n4Gy5ZXO5ijjrf1p49y5ecWMjv+6Fxh/FGY1QfxbTB4OUNyy+1PDKMH
SV2g8IgCiKtpPEfwUU62otmbg52yQ3nlR0ujfchGbmc/xnUrUcVxr9rPlYbhALPHaodH82a5Mzgp
GGKcuECwdnYH8bBcDYe1s2luNsyRQaqe3VmXw3bZ9QxsxpPtpGEWpsLScijkUIs1HfagbD4ZC93O
nH2Wtd8ygGhuan3h8R/YFNjzPV1zP1vaLUwg7IiAAq+p3NDtxYWBHhnvmmzaz1iw8uwy08oh9DOG
Luu7Z7A4sfAUXa0tCvl1aW9vUdnvzDhFXLdfdDjP1rBnfa1WOql124P37d9bVrZzTk7mD5aKNSnd
lXq2YhxDHu/11giy8zx0ts/+IM+caYtHFVnp6Z+s6TvmP1k96v979Xh/7g/NTnuzGvaduWLzPI9H
TxxC6eOLtxVSI8+pPKVce9Zf7HBYNl270fSvl7GqbB3+YVGuKWwqOrqpGl3t9zD/xyL22GufPjv1
epl8Eqa+t8VUQtHGGxdU35jI79bMcnsWd/FUtvyEgk+YvrLwr4+i3ZGz/YvD+D3M/3EY7/fx0jse
2eH0GhfhrxayMur1o8VnvD5Xwfqe1tZzaSUG2RNHe83MsVLsz/xI1+njz6mXLswwUQkHbcKDO4IT
qC1DpuO2z3qOVC0m5eN4EbGu5Lbbv60P22fFAwuGM+vd8mYf+xJUq3gH5k7n8egdrAn8SOxB/cGe
GyMGujSAbdnNUZnkVLL78eVrUlHMU8aD1kDbMnhiy2l1Le6f+w/3Iwub3cHbbllqLuOuwRqAcQTG
ZB+AZJBdVJ/1Aw/+6q8vo66q/99d1e6YOm+o0u312v+wx+qaxmn31AtYvkGPVD+WEBkqO53UrRKi
ErY/hPrn/DRpjfjna7QXojpB0zRbcNwRpUeLLaptSL+kSRaj1qYLdHyDfBjFzmVKr6Hefiiwq/kn
RebE+Iy8gZI4W1/Tp8fQ19IixNoa7lNKt7Zqka6S0r6iftnyD6suDgmRUt7pJCLR7JP9FNPRnB6I
BRfbsMECWWr3YhDuEYSEWue5YdfTbBACcSCIrI+i5+aDfP76kx5qkhYzvVB5yA4Sr0HGBnipKZ+z
NsuLrXzci5dQtN9KhuBPqvVLNqGo6lBOPcm1FIWPjjWnoKN9RNK2x3eLIjWm6c5JITehGoBlh/Yt
hcYcQYPUAGjWnykrvlFOUfKUVqavo/y5k8tOd5Hi65KMTKib3puWFE0pbCvYKyixSI2GJodAyKKC
PhK0AXJxSmpiFAvJeN45aMf7YI2pZbC+Dwu8G8fgheDlZouXo/GqlOrENzERPkMTRILaFUmogRBS
7FZ0G/zOxEyunFdDDrlEFx+JjZOjwtvuLCNSrmjJ0pYlLA5mLi1K0aZLY480RrKaRVFQoScvBreE
sMx+4d99bFzDZ/DqXynj4PajlfHh99QAbmqCbC5wB0o4EGVw8emPkACB3wj9O6A86xER/At6A0/h
gIAs1FU0Rf160g69irh10pEDNaQVEWroSy8nB/0YolLIpXfonA5pYt10OYQLDg/rJPlD015+jKtV
MwW/FpPDsLlNCT0EutFJekN+Vtwb7whfKted1Hw73bRaVwRP3dbFBEJuM/t8nGZ9/TlkxIMk/D8n
UgWTImI1ZbIH1D65Du75K2r3rOvgxpg76DaWioMqleivDy6Fx0g+6tPCJ/jsN9KsGbeHZ9WSvxKB
ycuM8BU9MkAMgXyLfOuB9LMyrcbH7zcgTMiYElDW215G6Pa3p9FtTFjZa6pv31Mypen2pMue/Vg9
pEG96mwluh3Z3egVn9hXxA86OPSKSDCrSX5F3yB2/RfzMaINSXxP2UB1syOo5MVlixV7qtCt54vI
RnfTG45rkY8CuQdJi3wP+44gh0kVrmUXQNsdbo/sy2k1y2cVWQJs8Ng6oSxc8U+XFf9E5uyK11xW
5oZFO63+6fG75BT1LToLYJeYGzilkkRalWbwXGOQbntvoM69gB9xXaGIFCQoL31MtTkHoW2UbZft
2cqY8x3GXJhxJ7r5BMGV7j7FHe7WckDmht+uze88erQSnhYffw+YhFtg94QejDH+bV/TYrT/Oqf1
lINE3pJ2WSp3MSdxGpfpY3od1dPDiiGkEbv6AxWt2nW5LphsECYeVnw48rMBmMmn/EethS/z2j9f
UeV68Kl8S+H+eUkx5U9GStq8pxXVGy7qVQSPh5XoWOg9MLL1qLtSmI4IZ8VvVqP1oAuAAvxs14AS
imkrj5wrGdkivkL9TQ9cRxWDHWjUmrcA16IL7QwISxTd1BCGDxqBDkIHlPED1W9TfELpSGeylXcH
Qpw4D9E0IBs3h3d65JhdKGncKWGbKAaQpEfS0O9SP+4gNhezJnZO7J4tbH0tRzS3ALcl4xdjGFZY
wrIa7E0nl+oIdapIHDBqUmBHwWp2A99J+A9FUN6FiJCj/kmxxDF4tO2TtYyYkDINuYzIn959epOU
HC9xG28x/gH8xGevdNrDxq9cLQM9yexOgdOvINYvncYqw2VK3GdUR9qsIhSxztpMMyBOEeQqU9M7
fhvzcsxbjWZA7mi5O3cflyYqb/eqbrnGRja4G3PDbf7eGpsX/6LOI3UOjrvq0CMmL/dmFTSDsVIV
6E7FZUO3HVIFlvPMJEr5yLFzYzChoZSh2dkVgQ8KZWbUMSMw0Z81oq0d2TmMAR8GTA2dB3lheMJe
/Spn0h9L4nsvk7cQQD556pCUiMRsYxUymZhLoiAxISRLSDhcdixYCFBGSYOsiBjnOaN4oiGMOI/f
W5HXdWIuP6rLOwwR8U+ZG+QlGXooJA3KtEzP6XWEMIMk3WOqEYC2TNkcDy7RLRfmyAEFKsPaKbpk
r/5n+EYG+Ayvk4q9pBbfw+ea4ivJezf/NjvA2SqBeBWoGpZJRWpIXMZXCrAmJFsleBPg13+xo5Do
vmp2Iw3jC/AsIsf8nNc/l8k+h6uYHslheBDkCdoxFdOTGjZroR2yha6JaHn0iwlf/pUL9b72+TkB
oqoyji4Ygd12eM16aEnqTIbSJ73sQ3hHV2ww4rFYeY4RI6+q8WnU3Sp2A5Heu9FgbHsl1cEXofTP
oEuMJLrmUUPiptjnbvyMimuko3ZSEGX89v95a+fVmEh03i15MWmOvvTpW2Q5ouzhzhAyQXLiMa4R
syBuwvSIjC9USLDuZUhqiZo7JmfuZB7z5D0tcXjtQiUyvdYcZVsTvMmO1EiCFSHdHS3W0Tllaijn
eWFPhKeZAjgyKg2BwDE9+J9AA9fwmOpT0ptFTzzsuhJg9+pfCBV+NdQ4mBN8kVhfcHL3BrsQJTyQ
4CrFosh5iIkf4+JEdDSXCG1NRpeLkMRmZsZF9JioHMuTifwggcbhMy+TguO7UZJUSfjchTUlg/A2
vjLnNAFk8d+I5c/wdbBvhLt2uXiMutz/0/0313R8w5AYd4iBKHmHFd26MyPsv+q4TDsMyMoUUA3z
A9+C4EcmHURshBBt1TlCh8LVNsxIe3Rlv+oudc6UxUONcDxltG/2Dl9tz7UNLkoKeHz3AYcbzJHm
bPOxEN0UwxBKN7FKqhs+MIjgj4b7ODdYCp6mUHE+GxGb/747vOs1+ppmzmNPJf3t8hm8Ulk5/i4l
D1MU8mLU1Fk4ftCG4aMMfxeQwkK7z1s5Os0VDBQWVwiMuCFZHEBeRsX0I8uKOjv5iJnqUZs41Xdc
JpeJwSPAyhtI+eDPqkASTHfhYyIJoQZD2yfoTnnEvxE5jfSt+bBlLmVg6ZA9WqbvFcnVo9/Vg0yc
pNCQ4sRNpvA9u/D4dY1PI6bhVKbih8x8FXmm8pfX9B2/iIhVJhxP/GR983sch+w9ka3BaXHknW+f
7OvgmV8HBJvCIF4U2Ykoj9dPlRhrgwTYZ/4J1GE9koDsA0RgVi7Ea5NrIDfH+KjCrdZJQhnKG/3H
C9/w/FyyFgRWc3SXmM0jzFXSdmSA2DWUx9mL/KYL5LDqPzNqW7sIcmO4pw18TeFqpK3FYUgs5qKb
gF013vZxtUv1RB+fhqDpx6V/H3TyJZ2sqwfwaqtFvSGV4gPNxjflLKLapuCzPB0CTDs2Y0YQYIcA
X6JuUPrvRNIl4WyGhEklamjE8LlilQP4QO5Y+upoB4v3hbgZw9pAHQCIGasUK/bhMtEgvakku/c8
Cjcr4arpwxvt4yOOORQhELRYmCbd5LUxSNgkyAU612OOZiXozg/EccOKdA8Efj+gvkxQvUDBg4PJ
ocD3kl/Y13N+eXLi8xZJzpprxLV3o4oGT64Hrvg4Ba8H/PE5+MS7oEBYrQ0Q26Qd6HJQ68AFCxUC
lHFqZuQrTJd5dwN/FPXbp69QGuoGOmws9h4ZHjhwskrC8c8Y9sM2EWzkGICI61/gqN1QdUswWTk4
eL4rmpX4tjqOatyEnKPbTJGiQyx5BHv/GZNxn744PzPq4gLssMD0wZgEFcgBgzTMNhCfDoZETt35
/jacUkAn49ewiqGhju+rUwoseQ7fNFM2pQ9tMYNFPiAONa0nja+5HQCOXYtMZhjKxE+60ENdA+1k
C2MfXXT7RFkVTB+d7H2/o7H4eK0hnwRwOhFw3AbUAz3YLMSwIMKBjAMuH4kITKlhZ3T7JZBdwW8A
e7kgQ//0HJI+CMe6x88V4SPnhlWmwydQI9We/QZDDeyoS4iGtR+RS3Vb7RuyCu0zzX5a92QDMmyN
2ogAxpeOQwqQ+nJaFOkZt9Aal26NIAUNG+kAQJ5Zau/lNcSVtMyYKLkDVKa9o/J6VpM3srHc/WqH
7Sq7DA37THNQYoIB8y/91oIM7Wg5Vrjot+1JtdWsC9rBsNtnR9mhOCToz37Dlf5k7cU7+cSPrxfJ
14KUT7my3+aIGjcTkE8ye9aKS4D1xeS2lhB6IrMmlPN3dNG/iBpEpqpEBEAHd/Y8knhPl4X5AOUq
IxELs1ekDQu/GHzWyxTcIYIYInnrH/RlrEjKXBxDACDWR0zxsN0DLV5+k/i0s4AihsTdIusSZ6CC
ca9DRK5UCOPlmD/UkcZ9L/Gs/DbTu6+10QnJaRHxte7XYSKLlNl9VhMQLHTgz6wE8UH6YXKdXBaG
/2JoRIUq3mcc86tiVCbvH6ydC5Uwe8ZDMzTCYsGdPyAdbjmuZJRaEmN/U6znmsCwZvb0ySzkyV0O
cRpTNtbT4kdEo0KbYrkTwiD7USn4zo5YgCVNpaIM9UAhe0x6X7BwbV4aAxoIG4LI5Vvg7GfnfMn1
79IkYS60KSJnTbiLjtNeao66eScBb/Wk0xCZE8YEf59D0B124Zqfw2akJ3AhGS9eHoTYvJ19aMOY
Meu13ZDKfDfX3DZDGcZcKJBqH/gfjzoDlE1vn9J/D6A/zzaN3ReCCx0kKnG8bFLGb0/4Vks241CM
GSM6yATeiREZSJj28dJvx4fIHN14MHeMZh1GxhJnj8nog/932OAohkPKEvGK/FXPxc5Amq8LUyS8
+w9nSDQW5F/aGny5CCA18xMHN3r28lcz24FV7fripaL5ht1FkBm3+BfNzkhrwuhjVPPamRG9ENaq
A/c8VbkGDMnAfHpANpd+L4cJyABHODT8rl/3H6MES1UMHmaEZBjIXi9Vvrj+4Ip6aQ+mrDoAFAQ5
BFCmz1DByNHyDl7Pew/fmGJ236dU3bYyM3tO5RDBpTpUlWvWP4RL8NCW/NGZAzGrphVZUNEhAMrd
v4caOwFKERkFbgC2O+ad1CL6lLSGdn8HurUn0FpaAUgMsVFSAYLlgwsHUzT7nwiJC29YG7f3iUoP
sQlMeY09++k5MkV08gPS5QeGkQvfb0Q6/ApGDfg5lWcA8qVR4HSY3/RkTzjyY4gTPDjGbQiRTDFt
XLi7oQL5ngd9cJrsosNwD1mWFmFSQ/I9xyRrdBM10yIx+FJCoY11YEnIAsH/8DM43pzkZpjSOj+L
vR48UQWH74UAaBC1MNd/0x6W+TKHYq0k5HPhE54oiZKQaEBGBGFrvBfn2Y6PR6JnzLhl1/gEKoiH
LJPjghLTgUm7sRoumUmr5ehoaD80pmCmUsx/ZXjiDj7BKWYmwSVDRJit2cfwjnquwWYuk6/BjfJO
eTV2eLVPhDRitO5mmasZxwxKMzkzPx+Aai6JEFje+1pGtCOo5YR8k6uTEvmbmBP1N49b0NcHOPR7
DwB1SZWHrK1ot2DdlB9IEixzSmgDY9Rjnb3PK7/0e+O7r2YX3p73Ruf5FCO0lilg5julfWmxmS1D
6PJQsWFqB2/3wFkxeeOOVnned8PrXM06icHILu8T0zWCVyVg/GC/VP+0Ee8eBk8bXzh3+Qn0FgE4
XDHwWiAuhWDcsm+gARAGinIP6KhKikTly0/aBUZEijzLDta5wysRmCc2ccfpBSo3fGqOgqvTTe5b
gwMmmYn1UDPTiE1QuOeM6EFA2Z2T7bgnIrN3g13GiA7e6cnD1kvllzTUQFWvy1PA6+DKGhhUMMXw
+YsVAUsY9xG0WbMiJOgEBZ3BDlCyT5/6+gdSqnCMIbSiKec2RCZ69Nuu7umIIBGPjU7QDcCgeipY
3M+A1CtPVjwHjgaeLqPwm/dTT8zB21EZ/hTCMOBixecZw2CqD0+wy57u0J7NGvsmxKzR0ufGX+2n
Wl8l00SobYSecuwEc3KWFWVJnadUdZ8Y8GXFhveP5/QYKxAFD8Mmk7eRNSLIc9neyqkw5HKZO8GL
Z2E3Zlp/z4HuTgFgh7y38mjLsi/fQ8/BQAANaD9iGeeB8gnY2ujYioqZvGnHkUnSexdVJS+ACcgg
FdzQSaKVQ5hdRcZAZWyFexw2tjaqfMNtZ1x9Ro7doPHJkt0L9zsUeBueMuC/rUiZs0ZOiI4fQrIK
S2xuotK7TR4Y/5B0ecoMK2Z+Yth+Ds5TFm9OgQ5SCSs4sz3vAgELvS1v0jmkcOCroLe6Lk8BDooD
QsNPJFpWtLpoYq+AgYFYjlp4ApvpflSQowFcesODlhWIe0fVinViYiAkP08oO2JJ1IMKbt1zQCQH
oQug39NlcOr3TbtFuoURSzC8mlX884HLrw9J8OyzVw27WPS4LgZQ8FPA0xwQYeOzMGRIJ0hk0g04
3LhnEQsCpYJHiWoSj4J/9C7cMwU1ha6D1ga6GBDooN2HDEmya2uELUf8uPAZP6OKR1oWKBfuc1pH
kElJ+k4rFqMqaTiddAl0gUKPuwwOWZeprSdrajjCaDA5IgOr+Kn/8/SXwSXa89cDPY9SspytXooa
LxYeOIe1Ap8RGi67Gb+X0s4g5r7mXWM3w6tPsCI+PFgqMlegwk7JJHmHBokCh3upYAK5RTd+0ZUw
i473BmZyix60Dd4zNKY+AT3o+g6JFhhgRmXB3wW52wlkqb9k4q2ZILgTRzRgySju9sH6Au9r+ZDd
XGSO4NcUpnlACOi2mUpAVr+HQLAZax6opjueznERgCCkOry6NDYyQRmjG0Yb2uL3AwUBJ95wy9ZD
BeUOOI2Rhg70zP3y4A1a8hCzCXKVBEh8ep9xI7AgIMIg7dD0FvqdEAbe/St3IrgTvnL09fAcvcKG
aZKFPTMBLV7iV8TLe6Stshe0syXMdRYmjC7iOUVkHxEllO/6O+5XQsohKjNtUbrqAeZmQ3rIip+D
jmDlOnwEQprgphzfZ7vJeUbagGVwxzO47QkcuAc6E5rOBewRPgGYLUEz6gOIQaULSznofGmxMC3U
WItVxqUe8pmCjcoJGncNlkxB6NuCpcjEhgRgCeSePAEZfl3KM+wzYTIzbopYtguOH0JLZNhX5xTM
2BMm14CjQaGh0k9UcI3Kyy9eBfkfK8FPHRDeAGU/bSBV1UwOHA0zmQafkbGV/atknWh8do8alylj
DA8Z8xK7OGDtutdDqGwOaqxPWBXIzGW5dwvr4RlFPI5pfjBzUl+CarjduXvxcHH7c6jE8pQuWU/s
FY24SwIBd533HMHPR94BeCzBDRxWE8HJiOb9QQvskHT4eJ50R7SvoifLnP0IsYkstLr5jcFS48zv
CI251ZDNG+5tfUMHjfM9Of+g5XbLmZ4eJiXWFHCtM0wArs4EiICZimwHuksD16aV6V65OtMuYjv0
GKK/ZgsuRPVmvePMCmqPRkwaNFvNKareyBiX7N/PVJr14DitWabypIcnHp7aY+c04DEeppbwWZds
yAkNGHE79btpjfn3kLeA4mFlccWqIC75Kyk+mJjwx0INpbcTKr7wFVVXx+qsBfqIpiIzMCsvNs8l
RQRoOYmy2TFMnRgvbiEjMx4cUpWC85R1D4MNa4uQAoV/YnICN+/hq+B/skyUAJB9zCae6XCfoM7u
4z5nfmEYYvosScZoZfI3k1IG2h4fu7+JTRFon09qKqxhVtxA04zgjKX0GLTTXYL1yn3Q7QT75xzY
QqAkzjTw6lp2Ynh6DWvExERH0Ae8sztaUiJgriSLoEUPU+EKiAX6FeouTEK44WqA5wez/p4a6W//
E2wK72d4zG59JqAx+SZ9pic2KleeExbw0MLZDTgPa/CxwRL9ZoZgDLA/THzipcAhgauu8CDxZaRI
BXCZzVQU3vCLOA+gXQDu5Lygu2OuPvKzOtTqQX5xj7NlYOiRu2vPaqGgQkDxgKH1gqq/i/BZBrg9
RNUOHZIlXlF4GvYbD+hTNPk4DZ9gFDEvs9KhSOxe+2uk9CUur0vMV3388vQ+n7ghGIjpKMuxqOhT
G6Slz8TA/vjx8WPSIQZkGLy5KpBS4UK3YBhJL7jTp/vBZPcTobsEd41zRYfmQwPn96OYr0/eg0tL
0xonHVRhYPpvfhTucWS4bYS4e6iDe4YagKDcCVeeRzHM431hsIKV3lexV7xJ2uiQjkK0PG89XECS
O7CPRmWgOT3gc5pDB0JSKRhjTOAhO4rONJwwdtycDnM/oHkHauMvNKnTP2PPEouszFeGV3N0Bad0
5J5Dep+B6AzbnuaRXQ1k5MFbc3VrzuuFT/mJTYM3gt+77OvxHd8NSBiaTXcuRze+85o9ZwynKDzZ
NFDIHeIOBKDLzImLQeT8tLIyYRufJ7Su2Q/wEasIjXPYnoUDjMvDdQBsDpsEb9ARix3+B8AVJV5y
lMQhjiGcnje4MYeeTX+HBbbqlwkljX4LOSlQcc0BGYUFp/UlxJsW59Cj6S3sYqErc4vNGD4AdOxi
2j/gZxAoKvYOP67pY3PDPoppmlMUczfmB6zCWH0HTLJYvq+w4eFiYT8SJ7361RoqMUoBdIrQW2MY
8ngPjbG8qRX83DNmFN5+p2SqvWLkVAMjvcyOkinUCQ8bCEkR8zL/jEgKuUIP9lRBMg5WEWCQF5zf
4O4jBZ+nObzg6zTAIvCA55L2IsDhHWmFGgEAbxJhOoBywWhgTttTPHtSAbwNXgG7qxkHEMv1ZqAb
6ySPuSQrxJexweDSQczfYeCqxyea8+f/Iuy8lhTH1q37RIpAXrqVw3uXcEMkaWSQQMgg8/RnrNw3
9edfUR3nxHbdXUmCWOszc465MenclYA5/8ZgkiViigADExXsKPQixGOIM19aXz5Exkb1ThI8uY0L
KgiK+wfyZpsch2cgQMEFFWaBReSxjZcsvfCC8vYI5gJlsEa9KVIgupl8gOK7SKCzkgNEt57RAvSi
T6Plhk01uS1HHXS1GAqkBhEEo9mGgpgOULDMQsjJS3lkHQqGweE6/kr4b+SoTsEKbrKvaMvSafKa
Vv+bx1IaMmlg9gzjbKMxnWmB/UmLiowxCVJ3zfOK60dc6wEE4qflCE9xsb8tFdmN1gWwt2Ke3Dyw
IjhlwIwAQbktK/46pLkbSEuUKIwiChC74RRVh3eZpDzylvCAk8eALvI5QmICRawPjB+2GEKUlcSj
YmBHeVytTbLHVCmK+sGVx4JAH4P0Iihs1MsiBSfd1HyYL4CbkFKw3v1MEWBtcKT6L0SLk43BsMbg
4H2MKTjRsiAeEAUsET8JRRZW55/gm9ozXT5U1C42X7bc1TzaccpREkRgNb3A7EJrm5U4BMSZg3yl
m8bbirxK0dsrXkyYBGxjBhcyGlTbJZBEPEbTjiuAhaSJxY8oJQq2i1cibqaSIb7oSRHCo8MIhTOx
I+0ng7TRsS0FeuScSLjj9fIoUy4zPA+E0obfYJoskyWzzRHmEV6p+Map/L7cVnxMIssEBgrtMrMa
X4TyKPQGYncQctvx2HlMVikxc/4PmA7HBvcafqDIzWcAsKj8jbcL0iJwzBkXl+ERucqAhosTT03C
H8C3hdmbqO1bAIMPEoBMV4R02Wt+EGVMxkltLC9cs7c1/RXPkgnWVXB/I87EO2Rd7gf4rjMm2RzY
T0+ktjR0hkQxBRcYgAqFMsUyX8qMPpfU0xGT7Giir3BaInKyUE4KyrWo123eVEHFbbgab8tyGuLm
enpKkKybqfJzaYX4WKmzqd3445Z3AlFM1VFMR2fVSfXJV9r0Gt68FEsupGuE7K03TdwH1bA5ZFHs
RqQZ0wgjr8BnoC8QpfK7GhRuTxrxO0lJAwqIG9/OcG4AKsTGL4BfNE0J32VaOYbLoA+GJXpheXSh
Y4KXR7xZiI0LecNQE+bCcX640dax4pg8KCZKAkuf9DPpIeYnPZbYTZYvyogT2TrYnwrqXmTYxws1
3Z1jIiH5heuRX5l3lHta8bA/A5jDeTe/7bIxvRybDCqeUUz/n+0wdHIUXjbFkHp9LJDhBgekxSWb
/hS/eBH5vsKQmZg8iFwKkIKi+eP4YDfPjjjAdcdC+i1cdN960HooJtgcgCO+uLDeYeEAYsK/ZzAK
FnhdBYVEN6Ee2wu3mkSb95rrAqACIOKC1Vo0RHTQG4hBizvnSzrB9ww5u5teeLwE9g+iPte2seBh
g8+U8hGiQgM2eHE/ReFjEDKAC5ggl3YeL6mwZtzWE9R8pIu99skaO/RlUeMnlwITmPeDr20zqrjC
obw4XH9+QV6FEDKkXC5EqEF2/B+QEK7oKGHoCuac1i/c6vT54fKBas5eiWObjIHNBemIcKfz3ozo
Nbi5lpaAN07MLfIT5hMd8SoJd5XBaZAuGr6SqosMVnxmGmX0y38xj6SBBt/NZwaunWwZllXwMbHo
PpjNc/jyxyDFoBCwKXOwCpLTQe7xEdgAqVXEWJjU4g35PRajXPJ+dCbMWKnxU2/vX/gMITnrYDFD
Eho3FE0LRAtjYdSFSgQTqeDxZMMwlzYVqhT9J4EEFiWZx6snZa3EyyKyYxUGeOepszQgFayZOJ+o
uXwLsWFWItwXhHI1KIWCgb0u9VTMZOAxKWEtgZ9ihEzKHv0KqV8MYEsoL82wYK+MNmEMougare4w
VDQCf0RRKY/YsNQMT0ENMpnLffo//yJ+cIziSX7DVg5k+GDLHrAWacuynLAUsTO3twIXbJGn9g1z
rf1Afrl+gMIFZQk9Vvz3//FmLdSYETgbFQwstvQlbqGp4B8ILC7omhnRvVv0UYK80k2MeTkSHRtH
HZ7hO6wryp8VFEXel8dVYJZyprUyPBzD5XcTL3qdMueNqWH5OEcCkBr5MWJbvh0hMvyG76Ywdg94
DjkumQ5GFDeMO5YdTwDMMXoWeK7z0JUwkaeUAIKRJu6eZJd7BGcdMAJSPgiC9H1vOYxcKP2MTcOT
bJPkw3do/QDIr6+AR3NVwz/FvJrAe0DZ6Anil7UQJV77BnQHHly8ADGBjBUSLVKebP46WsN0R2H5
MxbjpuKYI+xtHU+S4L5MPNjRPDG9ACRTPGFFF3S9CSUzaCRR5IrHYzBEBAZIVH0LR6A4hX6T4SDo
KG5fClVUV08w0ggiwUnXRBnaeF8jfguT8pqmkme8wRpHgT28jCOXbuIL9i39TMEAKeXQue/xuGIY
oOWrEMTcCaOOgkNC5EF8NED0CuGZjNYU6SF4cok7krE6E9v4h6k64H14DjsX7IZjjWP/wiUXD6/Y
VxCeafQGfUCyCHd8uBQYXYF47PHcD5hIR8uSpsYOYup6YKzoXszgwjfM4JMGJcVxJwRiBYK2hDcB
adMQ1sfSGCpDwddBF8WzQokBYA60lbcmNp73sSZfCHvXkHfCY+AO2Qa0zIbuCeJhTXxCJC7dn6VA
upZWpCGAvGPkSa2dcFICB1hzrdEuWbjy+L4piwg9MgIh7kZjxAxzbYMMfopndSWmFUwtIkz+QH8o
9oWNtpq0a6YSc0b/YzFKIJQNYh+TBIeZIJePcApny9i7TMO3al+QsMEwFSMDFKknoVgRUynxIEDp
Y+9kjqkSftptKCvrbiTi5sSDL43raUsvxn/mXQWWxxch3CYcQoIwJnzQ3ajh4RBtqkmhyCM2yhwE
zb74XkECHcugDLtJtCp4LCgkecEtNCUeNqjXbAShz9O/jIzKEXyIhvct//HXA9cD+vBkqEuFuBck
gf9xB5jGuOmSBdpQnb4YJaJK9k1W75VPWjnNJuM2xg05V7HobLupLlLU/B84FqYU0o1HN9ykOSTw
l/j1U+c+a5Fgo4TCNysAosZP8gJX2RE6AvRXcQlCXhtpXNIiJI80hHn4cVlInxZUfJ1LBYOqCSVR
ovTlDuT+fTBQ4YJjh0i7uRdQBxG90DGHQPE9SvYlkS2AAoHbMKOgbvpWwJbynkOGXfWSY+4oB9iE
MdLwebFgEEeaO5avYH+CzrF8voLURiRE4DOAmk3GxpCXUO0JYJyEvLci3IKPBOYhHiIKGga1rP19
zmGTwJcOvn/piQuRrSPuT5khB0N/Rok1P4l8J7gZQQFw74EKs6KByDxKfdgFNkdj74IqgO4m03pK
05hzTfxVwkwpMZMJI/2A1MT5Xp4k750IRmH2avlgTSnq6diGMcU0F8MkHBfUlBjY+Upo8KlSvgbw
/mEE0+PDbH/ODRCg7adKzRINOeZ5mlogmQAmT2JEAQuGjWk35sMHHy0yQLspYBOmxPw1wdliW+7c
lpDjXOSOEzTn/u2quwN+m4nrbvcuLJFoLYYfrIsgSd0Rpl8ofEQ3d2+hmzDRoxWibF6HnHD0MNwl
4BJ482s+r5+6iCuCAA3RFXPHY1uD0cj0h8kNbemKig1ZhFhPmENeCY1ix58FMonKRfeYMbkROA8a
Mk7WkuhOnnJf4DaA3XCHtED6RF46ej4GzQkfjSBAAjrggaAB/vmnYFoPaaYZpRiBzb8SacmDYfLG
FpwulPRieMKpfCMghp/Lljdh6qvSeTCo4MwWm27hCLnQT/E1vrkXwcFjcs8vPSRBhQNKNCbEoARP
rkC+GT6XLP84QDLSJ2AeAYcw+ZXtGaUgJwhHPyAwcwb6wBdiI4bNxI9dyKwQ6FjaSQ6lix8eBE4n
+hLtj8Tn2bHzIyR4oqDxzLmPSW85YVo1NgBQxMCI1ZQNipgCkWMHFDMbfoXFeT/NIImzbeNdJDeE
v5rT66UTLDMdlxiTERJDzBWSbR5LXvW7ySmfw7ORgQ8yiXmT4CcmX0+Bt/0pyFiI/dsMo2p/sRTJ
xkDXTduwNVkTf/0PS1GpqkZeyv19L6TUOtpYFM7YgVIwCIS4uiFdruUBExgNTrZLsq8rvpXInjvQ
a61PsYr9nYQ2vs3/fmGG8OD89jr9+cJ+cQPyKraUi6Hc9z2Mv2aY3rG48izwReNKpqV6MsQiJRH7
5Kg9yZ7kX2E7/uyjnm7pVDDKmYJRbwhYTjjjtEOuALCJDZRI70RvOimOhCNzG1F9uzLdoog4QtlU
usQAQbwJmR7++3dS/mYj+/N3+uVmswwzil4tvxPHLJvB7itIuJOBlw5FnHPrS+Mb3wDFiajElc2/
f7hs/I3EoGiGppuqDCFDUf/fj9o201LLjOoOzJq6eHv3+qn1Ux5CbaG1Ek0TwnbuxAZRvM508XFu
R71TkFpTcrQ+F3fETfEEIwhqpgb59OVEZbSsSppXPCMa1u8RstkFqntKmNu8H128HeMBunWLMDf2
dcRLpd9sZ0jKI1+c7z+jWma6nP3o6wEBxkG6sQKQUxwQ1DEimjSn2+0+EektngF7Nao6ksUgNgxj
F9yJ3zuGW5L8VeJOl+Ers+ZzXu6LCTzbhCyIyBF6rzgcyKA7NhRIXFMAtNwcv6jJophBBq24OEuY
Eg+ZkmMIkZYvmNgJXnXcdQyW+Q5INT5yFUxq/AaQg4H5K4DmNYY+xAz33x+T9hf+h/7np/TrCxm2
6q2qo/q+fwobSgX79YYMKl5TH8N8ACnoJcsH98xVlFS8P/6T3aUG80mEHfJNdES5ZtJ0GHN7fHoS
gWqve1zMWJxZBVBUOgwOAT/9+2Ur+t+ebcXWdGNga/ZA03+97sgoo7i/6Nk+olS8gyXIwKoSCTMs
9+XNwQpE18L8Dr5COraP7A+Y3PI1k93RW+3DDELG3ZzxhFB7c1dzt3PQ3A0S6P10QyrtSB1nyAXR
rQvII+c5c7BslWAogK1JqSaodLCxS/c1zfbJ+wtxRz5wkMqitS3GdHXaNwGh2ExKx57COR+11yr3
sEbMJfxU8Zc6tb4vqVPhQJ+iEbvNsy8ZqZjh4iYYNe/kh7B4Ncjfstloaytz0bMTYsmEs8vyQDiw
jwoaSowGSanGnwt5v5p+pM6AkRiRcHvmWG50ZtMHfulBBYRjP4CYC34mAaIcwpKJfJYU2OAEFhpp
h8j8dvyLyMnzOceoFaR1jPpJc25DRjmk0oHN4iPmzWNQL8opmG1IjpY1jmCsNcjNyC44WifEJIwa
Q0CQ+UYaSk9eEmaD5WN3eTjiS+JFZ7ZMbK+oHZiRYRfbFOt88To/frZaDdfp5R1uNFVJj+HT8gEi
+OpKOz/8x/Wyfgw4lpP9T36Dm4ASSoiDF5ko/37AZOVvx5dtyLJqW6aqWtqvw1OOB3lXDGTWoQA7
RZKP5icclTt9G24kjwZlzeiGXxyD15JCsyXZNH7HnYQ8vn7vI8hU5IgS7cCT8vagiMqd7u7rbxKe
Ij0QC4nOuXOvf1x0jE7QCcq9PXARTzzZRstOo3nYw9upyolzpVKfatTh7/Tmfs2faSAMRBxxMD7u
IOwzniHOTyRed6LjyCQpDoO37kOUgWhpiL23TjZ78QShYrLR59E1fDhIMLx8REIzbQBLgLaBgaZt
0kWPxin+VCjd7sxpRrj98x73LFipcXmVGfnYKybdS77yk3vIXcgbY/3HzWEZfz2TbNOmRFAUy1J+
+WWTPpSj2tay/WX+7AkDwtNacyMIkxiGJjpR9YPYUMzQ7IqowNKh/JF9K0/XcKtPRBljTAj9B66C
TncuqY95+cU3lS0XGJg5MXBne9ZivUdK+nSIWaTZoS2+YKnAs9XjgUigzuCSASC95auZEgJ2NGz3
Ubg640hE38yGS6cpnejD5GF8uOHXvfNsG66E16FxYIpPDGLp3vDVkot1cyqm7iAGp2aPMkYGCYy4
V6dLsZz7ElPj02k/hXxM4T+MFeYBtH/09MwzOv/ZOg+AN/Biedzm8o5X72fn25fQM1UT1XSl94S6
cKeRHaK7ku2aJfJbHT1NR/tle/LFDecvK3jK08FrpCC+l/2CF6EPK3QlPm5D1n849cn1iV1ZwWnt
3DkD+oCzFLIs5CkA/BGEyM5n47K/MyXggefAzZ3+yq/7dfGeX8i5POPbmLAOOSWBXroQZmHsK64e
gI1iTosuB/n/eme6k3Y4gMHYzTIeeNXlQY/qoEMfPNWG5tTAvwODpDoSQ7U1JqSrtk6C0i1DGNDV
DpppJKVXhZYdJBESDSi9JPcF2t5knoWBHPTQEHLkREWTOlB9u3SkKOgST3149mawIgyndht+1cbl
f0mxkoZu9MaRSpeNLwqiAqestuNdat4ZHj6o+6zvlolC4RdTvGvneN6c8CUx52TW8/04ayJskLy9
cbPBSit7DC2bN3XBErt0UlJc0NlKKLp1zBQbfQMd4tK4GY8ElYVWu0hXsHm/GY2TXNGq4p04UOkG
8oFapR4zGXsnxdN7nSr248UbQ/0PhDuZG+KznCd4pywP0m6gXW+fA+49MiPwrgeZ4oRpEGt+a3gZ
84HKRRBaY6FH7BJtYrLXDO+lI0dG11W7nepelvLQftcwO8beYKcF3RtiBFgnnGJMqBo4C/DiAM4j
wJ++vuwJPeQWYfKDUtYKUMqrKDM/oGZvKY4Wg7dwp5E1if3SQ9MkHnvkpg1q4PsN7734m/VJF1Sh
U33LfEnp0VsRt159F+dyRAg9KRtOwklKfGxHWgMSgyh15NzNWZ5FaPeHhYNyk0BxB6bbvDowHbGd
bN35RJKPCB7VHO7t72jID0JCsOSdzN8lX73yw6RhDFydDMccWrfA6RHUiwmfAB2Cb7sjsPDaLbbW
N/Q2hm2cNUxNm8bFYssfGrQ76aNY5RihTu0OF101xvs+4I3E6x17pGiZnymfgK+QebShfSO4p5yA
ogwGBEehEJyoq+qjAxR2dwAVpzPI9a1TTouvAdvoeuDYmCRql5IBg+z+1pGU8jxVAidULrh3cOCw
nO3cO98UiUKWHRDeHFfjNARLqjrwNpKzfSjq5Q1EuemEwNzOLJrPKsmn1AOM0IlgxF3Qe/UV+l5Q
HttxfwLrwXRRp00FJB48D1ns1lONeQcjF37SJxqG4JkE3VY7kkNR7e2vWjx8PBspKDcFSXIAW8TY
526zA68I3I2owJ2eE9qFzLKEZoU+WJzPzyM+aEzAE+omnFzJqplbOaV0umsDAt4bcEkYi5GggATw
eCWQuYbF6b67IfjNfOR9cFJO2tezJOZbvOsd63d92XOlwrJGBAZiGhp+KbuP0pW4QqENvEEwJSiM
NRCmv9bGNMy9y9PxOmc3BkQX8UJh8g0vhnf/oNGXP2/fCVk3TwpJ5dwlLnMnerP7vCSSekWvRsFV
+rxDnIAJc4WSx616Mgjv96HFBAQS4dB8YwKNU2eCLW34OGVia8qaFEan/mWyCm+we7s5h/aJ8O6n
I0KoEYkw7E9Y/41NqJCoZHHeHQdr9elQVBDzc3c8BtGM9Abjj+og5IWoCqohCAOHF2MdB7PiHfYk
MRzz+rM6y1+6Lb6588vZJMiKalTwJHWOk2jE8ySN1X2PAfB8O1HQMbKHS53wQkKiVxn84hQ9w4Ui
jh09wnSAjj52TaiAyxinByoi9ggvFkMlxoQvVNynCoPoa1QC8gp60CwMs3Y3+t7HtuThxHwhSDy7
Bxs0c2uy2mz3bL3GPIfm5HVAjsAnBdqnJXo62vMy4m3xhQbq34XcTyPwu7HXFAvQoa1Qagx+1XGx
Zmp9pt5oQy++Hm6M/Z3jn2TEkcbJRbFeEMkH+fCybkxP69zHt7DiAxXif0KzVHgld/E8yL7akXie
Hm4kUzf4FhI+NPnKp0rQ9ZhkmAgNKAcZ9hvwJ3hHxjO7X1amsBd1NElh0MKRYlCYOYMrqJt//5L2
X1iUuqaK/7dMg3//VTHpmiyH0otf0nx6BeGyb3jkeeI71tXcQKZrdO5N+G2jayc5LB2EkabW3f6o
TrEALS4DhISx5jy/rMqLCeY1few9tQryZlYgC8fTA4hnnrAKPVSs07Bm0xb0bvgZux0CTU/F/wVQ
qP/iUJBBtyXu7Uu6PuDLc27QHECMfb9FfsGZjidUdXM8i5FrW576Je8HqD4o6MNrRiR57slfTLyv
agOereD1UHh7lRw0ZiBvSROCo5hIQWr6rSaW+Hg8Gjf6r/dT/ytGUmN0oammbVrG7+q/Kdq6VO/h
fQ/gPZnd764xtEv/RfKfcPAfatQvepCyanx6FZlxisMRk9E+M9GHE7jEP1uVPrFSlVfVjko/jwbn
sbBYpH4XOEsPOOBfkO6fH2Um8Gp0DKAZTMkjg5b8XxL1YpSBd5K/QDXJXnObKP08lCdPOrnBsEXG
Ry7ilV7IgGvy+m5iKt3L1HyeC/DL9hTvrbSgJmw7L7ECHcK4trQfd7fpE9fGPdZXW+V+Ne11GW3v
PQhhVim3J+VcBZ0N6jZlPpKsu2tfzWweI3bn0bhfCwU7KK5i3Ytb96UPTdl/uA/9qFmzG/MJA+qd
Pn4gvWDjiVguDnTSIdVRC7S7cC93R14MqHVewUMOAafnTmQrbvO4e01ysB8TDf6itbMv0ycKt8aN
44/4eTYwAsAsQ4sCluGCsfpF1I7sKntcsCSr8DVOnMK/bGs0K6WXTLnieYLinWS5puU1Fyel8GRp
NoR7fUNv+c3txv4HK9oDdDWLhJ0NO1NyQrTlZaC8aRGKC5U1zMejHNmGE75x5plP91n5lzeU2vyB
paO8nMLgc3JKgBsr+t8BAui7ztCfJZw3sIcpUwPOfPSwPUMVjflQuhhQER0NnmCnuOpHvXAGqdtT
nnTgeORhtLl9Vt8ZZY3i3E4kP7E14K7gtMjoEmyXtcH6tWlbcVpacACpdy4+w6UamAIrA/+ChiQ/
EVJ3zE45m8z4neHyURolIokcZRdXzFfs5bb7nMW5Y7HE+llhrZrSrZcPS3F4PZV/02b1jp9WvTa3
fhuhsMZLFvn5g+4H27m910y6GcYam3YcrpvWvcxYom6zrwsBolf7CslmbiIYSa4Pt5lnwxcF8A6/
nVd8F4SpcyTFDsaEIPrsUGNjcaPcgfo3BEXwcKUr3iF4dBdHnZBUYfa40VyEuJnH1ADieURUjR+e
4q3+JB6tqGE7GW+yHtC/WaS4M3Yd7PjdyiM9ojKXNJ9oPta9yIexvBYbDbYuLkFg6Nf+C8Y2DrFr
e9Zt9zXvSpfwtZ29pcjJvzSC1SxX40yjXmd6ozp3y+fC0GkqijMu6C+6yTu2/4OxZ2bP8PDF2phj
1mKQJPtP26tuAZl9JERfXAouedV830+8EtQOXfAgQ63W2CA/EIdwFHIOVq4Knujl2aon7dKb3yB4
Jf2LfpWlB/lRrWhVubvjwN6VwCdb6FX1Vl31b/FRA8QadLAdSPulTwzdATPEmfH2GsYdYmJqIaIn
lgUmfcIFIZLWyFsqj4geA3k/PTDV9iw+pplL12cLX/9gApoSAMvlnb81e7JWzhNPTsQro3ehWJE2
98Qr03nNSidC6MuATeVPZAUNPYu/hZxrObhp4/blA7klUaCXHaNw/33f/awJfl/qjC1NE84vMxpZ
TAf/WCP0+rOUo6jP9taeIjitEbpw5rVv8QZmQE1/ELmcuKBPyb+exWDKEAiq5wEDfTY7VwB8seZJ
HWxRqFAZmQ4o8hF4NYzvAGOGrpK51s2NP/jC6e/0Cwqjue1FG/77t+Bu/svSQVdlQ1NlLpr/b8Z0
lwo17AYV+rcdZKY9lTMfBsqXHl+ozeghcgiwrjOv/6g+xD1yd1+Cs4DDn8bqi4nRVcXX31FsZl77
IYMxD73S8EzV43nMw0mHsuGdnd2xe3ES+wxAan1ylxyFFgSk09jG6eM35NggWKeIRstwGiykbS3y
iphOqiND90LyAKoVc4rekY7JW5o7ECSk3CvXFBQMIOEjS5TyvO/RKoKBOw91z+woV9lxvFE5Di0a
8GPLUKUf3k/GN1djSrqY/TFYhIt4WhIiu6lWAjWus13FyvSklkDl2amODb9BAz1qgPjkQzgxjcGr
1w6cyyzUHBlm9sMt9yLOqJ63swJTkTUtTpcz0zRzq/jFqMeX2167fbszjxTmPYT36Y3Bpj1//XCs
Cz8u2JyjFWgnrzjI4xM+4wjoM9pL/UzznqDxfvmFiCfVcBGG++zm6xvk7n6yzI/qIjk0XgfaEbDl
Y6WCU4FFF1i72HYShrpnM8j2BNsY4yh4nrFBK7lD893A3EUECurlIeotHM7US8ZMncuRC7lR3URb
lBMoX29cEev8tlVIgjV5z/3budkA5ynFKOTB5bMrFTrHaanRrdN+Qohb6HR5e/XKiMnYGXygplPc
5jmCxzFuaLhyTDcKCGZ4Gzf9wLV2EDHR+KB+HTiUeQ9hDu030hpvKB0gnyDettCD8vVJdNDTKTVA
1o7UOzrl8bL7kNkD3D1KiU0iuaBImLhsY94mRjiL21zz7gcUoeaZOsTuXOUtPdQMOM51wzPkykfl
/TG/H/ozXWWaeZrHJLOov3nJt4QfaeaYcLQPiS2tYCp0rvYZDlWS6sW9WWuuNXrt+254X7cLc6gw
hX4f7JK1tEskqKhkDHEUSt8RG1Nxazr1Sp5rN0GkNGd0WrcjvD8DT9UuZnN3pCeMP6GVjojvPmm9
x9HdM1wYRAE3ZIfeo6+w6UnfFiS2HlbOmlRExhv84WRL5l4+qYEIhaKjUTRup+7YbXXJZy5e1pjB
NU9DqMnLQuOYrfBpp4FMFw6z61RsjKu0U3PnjlYg3QP0HOl4wvHpv5x8HQcwNN3qjfSvcEFG8mSR
MKD0Lhx18FDRa1g0LMTL5XR38ima2VsL1I31ZKpXEOT5Hn3q/DGyAzbNCueZIapUilHGpe/N4cUI
aqXDEKGPHPRuWvnVDp3gAkDNrqL7fUAvaKcW3TaVLtQyJlAXOqfhBRVOMtS04QvACldK7zHKwPkB
Tnhs8TRduT6IqMMl+AWs/8hI/LJmfHQfx0Aa6nmBbpHQ+ns3CbHS4op98vVx+XWfAy9hsc4knUwo
xgkP2tzL5v6h05IgUmadzieaDPlE0zmaPivzrU2/l1aPVT+n+7JyTzo9Ry9mXQxt7iuatA6FHjBm
wG1on7/v4zb0eDi4xToogENGMTZI5LV8yr86QWyWtpDeQwwnT/d2zbSRTKwLtPjrq51UzTrrZi2K
aC6/0eXLPP37KlDlv90Emq5a5kC1ZVUWI/E/LrQ2uiWh0jbZXg89e2tDvlOPz73KYznBDCVf6zl2
8jN6+b1+RtGC/jFogGK5muXYu24zmHE9P45PTolR8vXv16aof72mdF7WwFY1zbR/3bZxrxuv2yDO
9tVbwmKj8W7KkA1HXAaMyYC/MW9H13RsvcGkmuksPMC0rUrLhYCXX5zqs5vTjoJgK/2cWlz1NIQe
DILroKkxgaAP5HBHnk1tUy5tokEIRpjR/1DANZyIH6xMeLjQfJKphcfuUDFk/zBZGceTlMe1GbH8
EmxsUrfxGx1bhl3f0Omal1d/qZ5yMEfmVRx+9eqirzinDLe4OBqzLjT1N/fRciYOM3Qry4ZY+G1L
WNicFXAnUA8Fia2f3Ak1o2Xu0gwbdrPENRl59nwA/oHTNBwq5SSs3YshrHe0yevo5nZzbqmI3Y47
YDoHNH+WUHPkTD/TQ/bZuoPPGEodfcQk+7S5YpwQr1fktUxJIrf7UGhjPmhLZLrf3GckRC+9ryqH
odkAax+T2+dOh8hK/icsPARHllPRLSxUwfrNTret+l30gHbEI244YvCSbZnoZVwGe+n7OWPibnja
W0VavXIOZfw/fKv0QyGUcA9K5AHfs58WZC9HjOz1d9omi3WSjZzRmpM5Onl+ahf+sZrQlQqo+4L8
NRxpTH34Iu0lgkyH/Zf1YR7UfTK6sfg+c0bkbuQsGIPckN/d2bn/+zH9+Yr8rgkNS7EU3bYVQx6I
r9gfXyHLKgtds+/ZHo3iJn43cDzlSyzw/KJE1S0QlkzVSYi45zn6j5/8t+/Hnz/51/QlUaXkVcR5
tm/cNqjG+cm+4sS6eTQ+fue9FvkkrFxcuDT3/1EI/09F8a/f+pfKog7lh5zJ/NaNC4kwxy4FA6+n
A2Kwi4it4UMZ3RAVpBMjGVPYieQ0Cq2E2FHagFvE4JNlGNbQ/d2NZqwERtxqQgyrcZNUK2o92Gff
lPQj4vjmEioY6C3Iwhno6mBJ5E15Sq5M6FlLFH44xFMfOhmk0NeUxdRtz1I7XSbsLvHZbqLYbxb6
KP+8berzo3V7xAHu4BBPcyh0MDTrJ+Nvi33cpx0M5rdNHtwt7CU34TagPGjwoyDqRJfMP2iz48r9
5CAdqNyp82cqbiC2gsCKT2ybulW7uc14UU9P2w2Wg080ZziG9mANd9g0ajc6tBsGXObc2narys8B
pESH+wENSCC1LmQpBCOIvy0XqAiXbbLQcIorJ+GQ6vmTn55OqsBY8tPA8lK2Eh2Qh3BPnYittfus
JhRXqk3V1R81UD0+i7XywCZ1miCqA0V6RBd0xJNcgwZRh+wpWtde0J8uayaO4NpIDSBVWFukE75M
We6kZyRun5COBoHivM7JCF0nwnCP4wRLBLMYF036MRbOCxY0TGktEGuENw2uZAl9l1jDxfx6SQwZ
/lTHXEebZgf3SZglOBmBm2KNgN5aOthNxqBXGEwE/S0oEoetzODiGiZDI48lqs5fohjeMAqLr8Jg
YA3JEl2AepNGpJ+c+HsZo/N3ILlLyOZjpaGsizd25VPm/EIwapCShB0OSg6zJUrhKiDm2TzJpp9q
5FI8v4l7yBnuAbw/GXsk94Shr6MZPbmw7fz7q6v8TY/251f3l4zkJadaqOePjMn05UxIub4Me2h0
6ec9ECZkelpm4lPlBNoJCerm5qJRP+nvL6Ti3uv1XwfJ3zQHFACaJluqbii/L9oyky/yvbll+xfD
iqGMeBtcAih8nsVhiioSMTnvLECjIwVQ+19TT1mcFb/Pkj9//K8TVE1V22wsfvwFUjVITpawktNI
xKsE7SEOuEFwvmz+/QnI9n/80F+HZ5EmaZpGKa08W/5vG/YWKZTsu4lFrYPom83oYDQ4qydNLLR4
/pKhftIW/34Rf30MTE0zTFVXZMOwfp2iRtFr2V0t032zTmc8sqQLB5n7dZuxayzf4Iz4/QjypTwN
MXEJ9zxjueb4PJqzf7+Qv74Zf7yOX4+jplu52mRVujfNYVr70Y3JDRNUcpmZ/pCh+5j8++f9te60
CK+yBqZlD2zj13YkTFurejxr3v2h9DaPNJfR9KG5wdNBBmY5H19AsHbd6om4YEMW2ug5w5D1+dzx
r0eFJxPTLFo4t/yPbwKj9r88FpbJjGegK6ZmGOLO/eM2l6skNfKnxTuxhSH+rkzuO2uOOYPSwiaz
xPzk8eccMd2XLTag9ze0OMq5CdlcDuXtE4/bR8/mVPCS+0Cd5bNqDJp1b2+Zr3S4I2rUN2hpHFMK
GvB+nQPSHEvB+ta7VT2UoKRPMrZg5qwIfSQPZrfoVcQ1gmAOrowEUbysdHiKNzc/ym90ycgwCFPR
ncF3Tbjbz5pSmduFLw28mt1j6hEP07Mo8XAW44w9aJv+M4vcxzWVPbX0RWLoHeal1fn1AYYkr4g+
igkWduIdXczg5QHWRzErYj0n5q4kZpz+z68++g8U1ov8Q4I+xFZ4XL31K76qHMSP3LdfY+PajOXT
fW8gH6OZFQMlhwohZX1buNz9ydcT3mYVeZkelGTv0bRy1n4r76hb6n3yxvQFjUrTeuknG7AQ8msF
UJm2HoQ5wszbSC/GYTWzaxGwA+pTIo4DoZTmdu/dAsjQ+hU6CVw1FOGn9sofKl+1cHTXh6zRET/E
oJc6t6EiZQO4NzGmfD8YszOh+s46fLzKLuKtth1mdank6kSUni/QDdQFES3pNZxIrD7hwXCXi6kL
6CrgNqs880JGI6aLbEradyf+sRrP7L7AzbQwmZ/ASbB21Ojt1GaJjznGhGE9tzE9x7vBrLqN8E0v
LluICltldlFE7W6vrZmFSLdYJORywPZ67QssjuhqKS5y2KFZCxo3kV2RWMLvtX6e0ZAggchAdxIW
Y20Lgj8Y4cku+hB58WyHau6DX9xIC3mBwq/gO/Yk0idhYOtYBq0MRcI1uZowJPSfzgAlq0lnwGSE
WMUpzUdJ/01oRsq+saMZmKRXmU5lcofD3qDKrJfgTBAgLF/U7LnLloD5gU2q9W3USr7co/1gEagw
unuXdGKNGuFpysT28oGbiGH6qXxjZFF4NTyZTd/5L4xSH2hNrGX7rYDs2nVA34QqO5yVHzaczGhk
rsOvbK6jnx7yH/1nGnCEY8Pe0fHAtfrG3IPxE+kFI2XId//H15ksqaplYfiJiKBvpnSKfZOpphNC
0xQEEQFpn74+Ts1qUBF1b517MtNE3Oy91r/+Zl33PmUNww7J+QHJAGCCzTei+UTmmssWrYSxML3+
Wn6z06BiwRiA4JEKeRugxPuk3Z5/4rVo/Ydkd5RiD6cg0ismB1mbYOjFqiaX+P9vmhzG1ngq/e9R
aZqmZaoqFDXpf/t1LTafVtsPz29C8niAOS4D4uPdmtm74L8XtL8r7CFd80anOM//QY+d2/jlb00m
8QdL6SHoI+eBMvvC4NCWV9CxZumOznmAXBnBSEJ8hXfF6FK7s9bq0zXWsEplwmQILeb5Q8NlIU6D
RA+hcHRzl06QKyTcMAH+T0o8mrATk224YuYNGNYiQ+cbgUlal0HmA4ouvAhz2W8ZVUSEcRo/hr54
Nl4Bymhsk2Tevj2R5X58+ASLHnAd2CIjRmIN6WnRkiVT37rv919FFmRx5yYYezJZxttAtypROrx8
S8CJgszeAxj2KK5lgxh8gpR/2U651HgjnEo07V/pji0n3X1ub1+Zi57wO6oxRXCvfvqAHdJP8nvc
+3g+sEOL2/IXjFvuvI7dMTVs4+E+clcVnZRgEQLhVkRh75EZv1BZx1t0SrfHVRjjNTACeW0GH/CS
mXOMQSKciMRWzxBodHYAFEDgC6vRFVlnf4+/YGXI2AszdtZBO2/GLfl+Lc1pSk27TFGgcPAtwa93
WGC4pCAHvDthrd4NAFR+vmVkSOooCntkRN94k/hwUpKvnl4H72rYwWyyuE9GCAjo031c7zlasY1u
mJK6wCn0cYB1qhPe1Xt66ZJFDOrEDL9wCKQnfSeCZDyGfvbBcweIH/HIxm4sBjAz1CdhnDXeRUbk
VDcBzyb1F67Nqoxcg9xckSkAF+tF4ZzjwbhFTADR/iezbsX46LMUwLf2F6CJ4mYdAEyRoOlT7ZDY
dw4xTMZlwBW4Ovg+h9tuzDp7yuz7LlgNX+JtCxbTZPsZ2jhEyy/v3eBe3LkGYHXu0dq1JGybr0nW
uXAvdO7STmATDp4ba80BrhQuq4izmRFahugznz+O1Uwh/Q0J1QZl2RTolgM570f/aBbR4+Gw3jgw
WdhAUaBMQXIqdtiJ4yUiL+lD0LShE2iZSz6m7y9iCTpsYbnSA4xeoE5aU+BS9VKqTtw4xtMvo4ne
urI5siGHkLy1kJQHlgfhjwkK+pu4lLB2QBgGXMiZKewjPGTey7R1uS6yTIh3QjqEfxrADIQtYQLi
+AaM93jOWKNECZJaJxGvvoGP7qQ/Mgx01jW6JHwOJ0xRdDQB5QkW2op5t7TW1h0j1RNjvBMe9EQf
g61BsFIdwNe55qvY0j6cdAeohqU6YO3IEoNNJC1yIET8QnbND9H0S6iw8GBJNsDr8sb1GF9xMpGR
uBxJzeVaC3WS45ee9QzTHD7VMfeBePS04uY22k6Dq0kRhB/uWFBlu3qlzBWIYiJP9mfRndApd7iF
d650YiUov1xTftF+dfSuLu4qvjl7ePFeWMlYZVnLEuLyp7dpdbFipGzYingrHsOpBUEW3XzivQf3
lU/L9q9iyJ9y2Pp55LT4vYDe+6w+pp1M1Rcp5L29FNsh6lBafoYPJx3lHQ7BnRtXbgu7J7Q72ebT
fGKRdRokF211IPlUKWUAHJ58xSzMu7UOM49L/oybRJAs/hvHQb6H5ltHwyfIAHkuxD0v2z0IBWk9
khuLObQshxXHfuhSf5K7G7kf911NM2JkYEnRRBCBCjORkMvcsRCpJH43R1KxwpB90To1RXN+ZRzy
G110HeeiD4/Wob5wet3bi3rx4x/mVcLvmPODEF0/jCqX97TMxhFSeY8YuNoj1oJIm12DKkiFarP/
KoA8DU4DRio/PT6yxDUgvN+3O9zKx8cP6uxf/V18l8CcMwXP1WZe/0Vbmt2GJHByTFqGpUQVME1G
lPqxY1QNAeZ856iztaP8R6qK6lSI5p8zLk+KJjzqCqaSsK9nHFASoShUR5+ZBcknKByEjVhk4t3X
O88/k+Sdxn2ON514jqSaEvNAIdkXYzgA80buJi+VX/hrIVmIDDm7bt/Ap7pwfpAgwLPVu1G1picH
6SXILaGeJYWxZQr4BK9EIvbzqWEHZnd2CIiG2BkokL/dGlB1Gx3/G5f89IYDN3YDpFEgsB4jNBiG
LJ6cptkYBoQc/Z7dhT2x0l/tqv/WAdsvzVpkZAK3H6sIGJvdT0ugBDEwnfvevG9S4yD5v7NBMHiW
WROsL6AajNEr5poPdqvR8v5j2U/cYfiseauFTws/xiCIM2UfftOMGKWXMRpVLJu8vmu5+TQOgFkD
mRVRMuXfCXt9OKn5PfyWd8Ucus0LaeCwLk+k9QprinA0x9W9nmGDxUnNKBZ9KMD1kLCCmwU33Yg8
DPgNBvcOAPsdgpjajPwkTlAaJ3JIcN3WbPTq0+wawS1aqSQsuobduflMhIcvbsUzzQNfQnv7dl61
w23uZzRZaNkLF+IFLVBFjDkySoZ411SB5TqJrmZndz8Mb2jiV5AClBucLagVzJhgOYg7/IUmLIP3
gpndNrq3MeqUfivsCW7yyT9VNGceHaWfYZMdG4ZcH8IeB4QrUCM5GwK6NHb5X4zHKEVIdnRJDKCE
SmHvsuiiVbJ483zGE1oiBYV6tCIghCppe11y8aeRpt5seo9FmaHrQRgRUFLZqd067KjL3qm9j8uu
A0+CTKoj0IsLhwn2TE9MH4ciQL0HZuUlgb7khHXZApIvns9T+at8sb853eLEPT6JZ14SLhKnrfdY
EeI0bVDnj0wTmMAORBBKjpO6Vc/SZ8TN6GjhlCTuM3Gtr/Ravz1Yw/E3ZhlLauC7gSUaMhkvZkLV
wkFFgX7FdYkM45jjRHBjpBGAzRCd95GTfV0yHCGn0/mH4DzMgGYOe5m9AoSfROh3IY34FAi+aeu2
9yZ5z67d3sdY6Ok5vY08t7ZJDv6hYvFt5+4ZQGDMkDEi+NYmqEcKaDmUWjg0sOCE9TtDKId8yVXc
09PhvQObMZFDhGWPt3Fe71gZrKobsh5nTkios2yds+RynNm1vTwvX87JwtrxegrBmh5H+tXsiAho
EeNVqG3utAlj4NaddD7ChzOujzHv2N/+pS7+Ao7kzUbB0N1d+kvNvtF2sc/2xxLhpbjI3OnpvJxO
HdWH5b2X7dUAMu2wGwRkDLKzujdOxeWdiEHZOX0g/EbuLd5OrRvresahfDpXK80/W/aXH8AGtV0i
N8ir4bsB38nK+QSYLSzQ8TBk4vKWFTve+F/cEBs6lY8vhW/YB4vsVYp+J8OjwbyPi44WLNDWH5/a
GPokyVHMfOaQ2ulw6tlBWKAUJrnt6dT2VrbvWw5oBqoVK11HQZ8jQgYJ8BvfvecYZZPAeEhIDW5n
H/eG1RPk4vn8VAbgJ1Dgp1QI4xd5NYWrWMK18h87eORYngeoWhz/1BJj/XH982D753dwlvlI9VnN
9kT0BqWLbdmYDXsythf5pQxaLgPmz73xDyHGBSYeF4+DtK5mW9GeHkh6gwm/NbcQADgqaVtc2hF+
PZZy0B0TuMFjeY6kvJgyomJVUDI7Ux7CA7zw0cwNjx0sRzAS4WrH2O7xvIUav9TwTo2hDocOmu2R
TN2s6CoDvHuc0XODXde5HyoPDfz27U6J4nQiHJf4KA23moUYX11MezadKxzhY9J25u9xanb3P9Ce
7e2cj8F1SQGmrp9uMeznXSHD3IcEBBWTavLFGkjwDL1ScW8t7tqYwat5mfNVkDP1DtjD8aF6+vhj
sXXXXse7flOWUiORk+yl8yEAFyBSGS4YhOTgEE4M/+nyX8vPl4SpF4Zaq8JekwwMsZwTYmAwjOUo
u/+bLLoWTnfzk+G8Jdg3fTX85Nf8Kgk2Uzn44Ra6OTD26govHD85qLQ6IZ5OS3gQA3P+QTb/jdGX
fSdV+ZvHZHbxMPa2cVy0gwCX8sVln+BJWTrtFDWMO6MbO+iTcS1brHmio56BT/UNb5J3iQfY8nZj
Pl8fxw8G3456Th666BCA7kv4oqizJYv+SZ2Lb6c7ms2EzralYFB+a5iMFm/38IYPJAXpUbjB4Y+/
tYQqhoRYn00NyyxmUsSMsssg8D9jDjbXiIqi3tnSnqico8S1iv7obHqnOWRnLleiu49cmgUiTl/2
bI/kdlo67+UejpG35YjyRvd6e3+ffdAoXPbTW+JM71uD5VXYp36yhcyHce+MbTrahZOe5PUFk1wm
Y+wh7ommYsx/rnm89R178WzLyGQUmVbeecdjRDb4eAjVHFQ4pzSOfDYWL2f2srFoMD2eL8oD9jaH
pCzW/7DONE7Iet4O7uhPUqr2i4FpkIqLsnEV7sCvANE6qDbMHeK5Tvm0EEPbRDPw8hIpAC8jxPhx
U4HdSIChozxUm5xzHc3UsftTNPdZLKBQcscioCKue1PuOqZRovcpHekAwbVnIr5gKwwzDM7y/XMS
f5eEMI/eF81vnnkVWrT7+6Tz9PZQIZMVluRPa0UGBvhNh1GBsmMtspMibzoKX9k8VWGH3YyGBHPn
gxOC4Ke9LevuIxlVLJz+ce6nkLYMr4TsqwQ6HT/a+RDm7LoUqW6mDUZBkVeLk9Ja1rCfjbedSdt3
e/zQbnJX820BngaVkYJKmgzqjnpblWZPZm+/RevqiJSZpUED4IAogiqbdJQ/1lJHDB87qbVv+pWY
TVoMIsppjiHvukpnendWYfH3K4baULtpppBmfDg6evjEl3Ffo3BFJQB42rHDcK83cug1lVeQ6QXw
uysyz0DWKk5Sw22siwVsjJlLvqGe1dMZxD41Wn4wjiVhDAeOxUM4PvK/nPA3SpDiq/1AvF3L6Uwy
rqa0raXJOz2/Y1fPJkJy7rN7qMJOBuOGtUkTrZ8qIih7z3zN0cUkyh29cSoGxXMvikuYK8bYjkTK
rMOAWPfMgdBEysutPEyMYlazXWFT8JcS30tUZjs1tLXcLi1tYiVrpdmknSM1fgbNv/HBThNkkCgm
ywmYpgSvWyZ0A260pa0lPG5EkG+3MWf1NoS6RLoELXI6tx4/z/ArUyJHUS+t7ojpqsqdN7NaY1Zr
7pdRORZV53v2LCfILNv3JadRJ0cR0gE2e/As9M1HI9vM03Ro6PsyWrze00eH3sIROyji05EOjv0p
lO/H1Cq8jiADcHFj85GhmtjKNcLyCcMjojtr9y07H5jaiT8Q5/ZGGkMIC0C992p9vVk3z7UJOQBW
euQ2of8g2GOYNHvjc6R+fr8D7t4HLzLal9J7AeiA0KDhxjTemOmyzy9+6hMimaDHP1cdhjbYFemO
UnhcarkPUXDpqddpgVQdK2OTvXe9xuezybog14/cQYVzHLzmuZGFA2Roib38R05dwp0Ex/jMu9T5
6Ou+c+LQ762Fxuvy6z4O+qYULiKPerEwn78xDlT8YhM++DzqlnwKrbXIuiW/5on54mOmYt4b75P+
z9KXXLMkI03Mtha2bFh7iW7VBchbeJMvwX1lXwztU4q5YmYITsuVdlNZtUM+HHgefwJWM6krqqhh
ZgoRD1whgF/kcLPjD1PzP4XPALtTgM3aFSonw/Xu7Yt/CRF7eCM9ZnyCKbsbnw0TBvV1xcMh+Yuy
lc7Hp4BIQJas+Uer5zE0mf7n8WB0Af8cYzKqo8LyyvUbSBFiaRdUIhQ2mlD/VXoJH6A2Na1F3wGM
HQzZezA7UTzxW44c/S8rfOm1HIwlb/mhu6nBUrI70q9U+8EcYgddbmymUSUlttDYH2x+Lgp5qdGo
dNFQF4d3QuE+mGWSCW963NfkJGTEBXl6N01+M3Spmt2sAU5Suz/DiJU759Nfu/wYGge80vW9QdWj
+jUW3L0jNC7kHxLZrFMXewWHLK5kDxQDUmnHUHp2yuChYZAYGPCc4nsbOQ264n1HrU/1hFB3R+kX
7oQfE8Vx4sNZU1gl4EAYOGD78nDLLX9Rve1IsTV9lCoUTiMvW5r4m9SNzLpKdbIfUfeki7iQlsMB
n6Z/GgdOk85yMub9A2BgdWt0Wzs02yxyL0eIUkTSEWY37fmFbvll3lnDbvLzWce/xHG0ZyTSfPFb
ueYzOFq7UgaYBrJhv5qdYBJ7GsvCfh7U34K406/XDmlFr3glAdLnKPU58zipqtpT6CoonpdvTIOx
tPrTYAuuGxwDyq3A47pFNzrelFH722wbVjOznXhhcIDqbv9xwEATECfSzZHLQQVUvA8fq9lurLff
UjdgdKS5Jfljv/xXjl0CZPzvlG9kkkUtidLlt4uDes/PJjoZ8iPfLucXbgtoZA8/Ba6t3fDKjzWF
H85jA6NbZg7C3YKfuUvG2Jbqt3k7ZWbDgc31aU+EG+STwsmhDGu+cjfu6BmiHzQOpbAqlRmqi0do
kzCFMNYiLaqdM5R5Yre90HS3yyboVQp84KTJePuAPFGyInpmhoC65+WQkIF0jYX5cOvCFWF+ouev
MAMw8e/GRRI3QAhiTEy3Qw9WAVPPbQxnkANdDxLQF17csqVk/9bm0Wv9zg8m+iYyVUo/qrwPJjwI
9c6MN/foYfyBKDZ9nVwqgCvs2UbIAbQPrsJeB6Z/nZiBkQVDfs3g6b2fXLqZ9W2uCc+AUrEKT0Ru
QQ62ttyMKHjaP1DGvLJwxnePZniUrTIMAV/UsN0pHFA/EnjFwzm+gX6TaAtBCeAB75iguB4sVDQA
VKpTLtKDuRSda4KLP2+3/80X4boDGcStwMXI/kRm0D2Gu4MkBpX2DkmKyU9rqPRczrOS1HHAdEbG
iK7lkeiHUjnzhN4R+S6yLDnN9wKesQpPhsOdFNo1o0eUA1k7cv0M7n/0/pY+qycnGx2lMkVrbuJV
Nex0Da2Wl7ZT8rXQcX+XiUNtwuTzfewhhuMb7pZg/LAkiTQQJ0iD9JrqZgqozx2xWpc6T2N2gvkA
lR8KJy73NbG2hJLJJ/2ExObRzzPsZ0pX6m0RDyziBS0kzq7MYI2uDSWJgLzBZqFwqTVd3pTOZQFf
n4+udxSMKkkfmhM1dQ1/4JpS0P0gIL+ycKAv4QKbOn+D3XypF9z91niE4HyW+x0nPgDCy37CSvE/
JrfOFlZPSlkSj6h0BzdT7T5dPdgshTl3gxGpsQNtJAQ6dFQheKHJktAqLj6S81GDDAfxdCWQuDdS
6DsEzaYHp1MlkzafkDevaB4sEUYNsrjsrb2u2dHOOhXM2yAHaL+4ldLPw3CDIQWLYfCSwTe5U0zE
0FbpdozvyHNKMK08rtX4Bs7/wLtBDFTgNHzqFE6wlYo1XXpkws2YX0cH+yFQXtywDBu6hsxtqqlB
nANfg+Sq7/R7ZLoF7rA00SolDat38sBsgg2zmZAOySqWGdKi856GDF97n7LMHKb6648i7y0fFCN4
wF54gw2d19zg6RchlhAGtpi8fiEiJLJmK23on/CqkYgYwt0gYFAOKUNayWtt8o37omIf9GW/c1oW
FRwh9husWyUPcdKrdpvUSxHhol2gSuuodqGV4h6Gu0d/ZUI4kaD79ziNWsyOSOsFYD9oi0fhR4lj
KKUt4HmFN8SBeRTPJAUkuxoD2IP+sKHJhWtj+yAUZgyRLzf64PABcVNlKDPRFjjUWWonWBXWOr0b
T8cgNrYM+mFqfSYAiOE3KISD6czrT+ev6wnTLKTE3iVygftnyKVcjQmy6XQ9YtypmRwFwde1k8ju
j/wy7c8KcdXYwXXHJ7ksHwqF2k6Ro8J8BO784HmA4r/3q2FaloEQuXQIpbyQB5ixn0n3WlvoScMZ
Vf5bcmkQYmBoUHzeYBJU1spq5zXfKozAqfVbvdgIfBOV5wekC/xFXL4WQG2YUEcbg7igyq+Fmfyk
85nJI/7ra5OMOJfo9rqgWcgXWB1f3owdsDNAXjjBm4gemZuukVyHzcRjFwvLJ5z6j3k9qfpcMgMB
E0ZMNQ/6XSiXAgaEUBUJo384wO5RPhmHaLDzgWWY0GSfRYqDbYcbBJ4Oe2Z85Mn3XB8OWYo9YDz9
230ckzAqZUTb4RdRURmxB9tEHdYPouBM5Jw+wimQ8XRmcfvoqPRTIXhMjXMJfYo3MqfxCorwo5nI
g2eyJcOXY5oL/EhJgWiVvylWFnlGF7my1/2FZxWBQdNBQjGphWxqNojXdeOGh+Q3Ampt3KLzJD4P
OtpnoIUT/qArfi5CXrGNZqYyDKmhWlvOC+vxxoks943VxcNhwGyEdv52qs7zeQ2+Q0djhFwFf9Ph
S8Bi0HKHhytViAbc3vIEbASomRgYAcEg7cKTgtFb5BgcJn8VbuvW2B6okUOBSH1J1a8ITs9Neur8
8moS9pAYXGpo6kGZ8G4ECzXTTudlzqjFi+ecCvjT+gwUy9fyje/R9m3OSumXVosSt9q23/FvS5J8
5ySlV+h7K1pQ74rjL4gXReMO7+CpsMs5fIc8zDqATMVTRuEi9Sjzu4BZ1xuPj84bIBVxgaUnvYOc
UQLX82cCOZ6bm3WM5rxiwXnXuHwEjeyUsJBGBYj/wmMPDQWQMWZX5IpfxtuZ0EW4MZYP0UFkhKY6
fK9+ietpQ/s+64jJ4K947OWNUk24qUntaZ8pDjAWiRsUr4ZfR75+eP+8arx23O5L5pmvdpro9gN1
l8M3VO2O73khS9O9T0U3sFWzWRX5Gm7141EMZ4MmGsBdq74sK0h+ygrG25IZOG4XH8ZJATJhBQPT
DcnH4ZvGMmPdLIYMibGf4AfUTFICty3nE3K+rcrnghf4VF81qDalA0E3iIMrl/25vjTRPCnWCYoS
T2TLRoUmTeXB0RDpN86zQoTkMJfOMnKTnxjjMRd+eJoVqOTchZMEL2h1y3DNImUwBg/FXZcJoumu
jSoQC1bSrpYnQuzWg5fqfkfe65c2f8w+RyqEMN6YpGBgzFWtnpb7SvZSH3DWV8a3yRS7Kqcxk+di
pBNb1mZ4Ox8sdEv7mBvTjnQH5JlgD+v61/ywQFchTgv4RBlBKC2GRyBSNL9WVmpbGOiRXPuYPiR3
6NlS7UnO17RtQRHwdLOQUK/4WLcTs3F6eYVp0ROBmLrMPyS0DYSlM5V5ORmDB8OP+51ROg1ss9Yp
WscqnQL9S38aE/Nw00E2gYyDUVLCuYyw/AuW01O0leYwAKciluHHY783SGX95u9jfRbe+H+El7nk
8/U8mbygg7Hb5Au0wpRsowmFM5qgvBdMuEchBmcZ/pwDju48E/v2JAM3wXBZIhHuU1S0TowJ2E0m
Ng62muZYmHLinN5Mn8Xk2d4UrDrUSYg7vuTF2qTCObO9UWyoOCJzWbDN33bK3Czc8Q77j5sRwd4E
lDGPZF49NhX0V0raj4tkrq/WdbhDii6U6NJ0xo6QZVJE9G6LsotC5uWYt4Q+JAvvUbLhhaXut8Ti
fXBNwxPyGWSv9rV7QOYtmiUXpgqU+dSo51KZ8r+PMsUzyMhn3BKZJ/SzqdAdDdc2cfWXoyG3wnsv
WckGWA2y6Q/P4aZtPH6GF8qpxxSs+Y1VSBgpbhTkpLBYnjbm5C8C33OMiJ97a7dLyeHc4SVHKmVn
/718rJrmr6MYKJPW7QMMtxF6zCEZOa9rNEkOGiLKMTJB2FbEJJDdRLYxuUt+hBd/7zI7sZEnP8/q
YrSC7fBreIF+k9tQFgjayBsby2tcBjie6ImTQAMxS46YP7SS+ww3keqZ0iLMlzrZP91KoVVRbAkN
WjgdLFfEAZmOZrxRE56eHPp9tW5xR4MnqOyLaJobi84Y7xUyGwLnnDEBAQumf6pIDfdH6uu2DmTM
c1tca5St+auvtSVRUgtqb94WAczrilhpQjIbWL4DhhTLBoMj1dXJbkw5BpfDhI9r2NY/xckwaOMB
T53kwHXLX6rb/xI0hYkGBXUzjS4jE2wxsl6gboj4cOO6sTcjjDS84kQpNIW8ERHEDXmO4pJbPP0Q
fcEy6WbGtq7ZiZYKAZcPu7lrrVs1KJTG6qolRxW6VwWrj6a47KajiBHt7vXVzSpYNrXPS4ycaWkU
GgDExe+g/6P1huH5oxNajtfQA1f7nHyjbGlBrDDthn/3C+MVvN6z4VhMAMYoAiGDQAlAwRTCcPnR
fxJUVSCyPBeAMJWtrLrEYew+vL2G2XAyGa5PJlheJXrQ2ACvLM4Tjlfl2EAVnzZXsLuFdtqyMeDe
cbzjXFC8bFr0FoE5vXXtmmDNEODmWCRZ4ywLgF1H+/4DF0UTApiptWG/JB9Ptip0sAAZWnur0zCJ
cImCF+gN1lSoEyyaF3FWXdJq3MHrFaf9mlTKeQwToLOJjKjc1MlIIFIYz3UYXGpzLF2D4o6N8w/C
/giD2RdDp2dAnQLnhcdyRTlivn2dhjBtPYzm3nsoIFXtDkdTsH16OledPQ7ClBf4SfNpaGCfMHo7
PRljEepxAQAEdfZVBk/gPjtmLpz/Rw1Ea57u8WK+oOB7TVN9Otqwym4DKj2K8bFs+IKUSwGv6YsX
3dlUGbXC49i/8dNj0yKxR/hoo6TAk4BxZX2B08Q0zdggOR0VdDeIv4mTqHZ+VaAJcecjTO80hq+e
TGQfZu3nao9D1UJkIBNkKwr18E6gwfZxtgw05WySkErYIV8YyX/QyO+Ig35NY5jLw1VWjvw5S+aW
Erwkh22sICsx3SpwyaKZTqwb7oLapBemGLIprFn23lK+fF5BDmluKUtzsyMDfNM+r1294c9iflHk
b01dm8nGwnfM3A7KJatdGQ4IipkwWb1UHNbcRrwSwkK7YiGUVlcPnKOQ3CLHNRa5iqA6+RXkiyZ5
lrHt2oMqTB/mQqk3w7DTikkKRAlPibyH1y5Ghtf0v+/Gx2pTqeatinErBGKa4hqArW5+5GYpNktU
d/TpjRo86rXCnhjCadUZ4RKniCRTW3XWVwZrKgM9TPTlG3bwB1+MRNwNOKtDwZWyU4hRYYVR7Rwj
lFzfgJ8PLPtY+da54oi1MuD8C2TNV/8KPHnjGe5w/ESMFD6Z1+r+mWNAfcBI8KHalodViC1Pawzr
TU+9msf09N7JGExpS3EzZOOO+I/Y3PKs7qxdvOac4FDp+cDh/3JACNjejVzrERwiG4RyclETZDNp
f0ADmnyGRDxsDT/ChBCTsH6GvYpOdBIQgRpOlR5F9FTGAgOFTs/ODLzombfh32HIb5dRy8CEpZLw
+9JhiINhTnZEdQTFUO5dUNo6YPE/k8mHE6vxeIrFYkJ7KkEEV3FTcRLnRATGXlvE1JXwZmGg9/bj
0iGf5rRidxf8qgcD9cqxW4Ln0W0U5o2C6mbkI4Au13MD/qgKl3X0JGPASShBslAY3J4rWBzs6DdI
FcO6YER9LvHRNTbisVgzEouJNwAowuiVO8+tvop4cOA2GWH8pa1f+Ixpk04N3gWTBc0t8l1N1nj6
W70Fu2dNtLT3ZcnGaJjw5eK/7rlN35ee3T5fPsMfSbkUgJbl6H/znqUa2ln/kbpFKzo1PZsBpegz
es+tXmDsNX+/7PnFPeSlF5E1GKJ0FuyJz7xp/3L2n8F98kSnLJ+sXjflMUxwjRuHeowyEsiQTxwV
Q6ByekjAt3qTLWVhpyt79nup3GPFoAo7eHVlv5ATts0XJRTUBTwMfvR2+6lX/Nv4UMTzTPSLRzqX
9HNKVffqGNixerMlU5kHhimvsrT5oYd4kjXJNnSefirz4ZTqG7VlD2OVJRsenqgN3sk6wjyhPBra
siT2ST32WYbjy+Kt4IPfLDv47jzsmXjSo78w2aDTjbU1I6GyXj36Cbx/0OJyr+KEmE8bzi3xGoUF
mNom4j5W50GYN8Kcx41XYJKlq3yk3SHqaO78pl7xxI236wMlP4fW5PEM81Bq7V8MXJRXzFkPkZe1
6HmgE1fmoi2+DQYBWvrVqi2OWO34UWTLNJ2n3baGqJYI8CFSlw+Ls2GYt/K8zJaC0PqJehnCH50p
6qCxOSvfYnjQCdd9MBNn48DrLE9/33x8DXvFszu82DYSg1Ze+S6y64s/WUjP38PvA4Z91G2b7MRm
gJ2GNRpxbMwPA4NFHv3F9erDZ0nyJSWsslfgS5fnOP1i3wq7SSXcU3ZQqmZlWuC5yDaZcIc1A4MX
7BdJCcKHIvkNX7teoGQdKEBgjCSqqzX3V3nkYzPKfS77DXPgev3ovnJMLw5m93SHEvQAmxeRO1K/
eYTTX5ORyquc5B3vCdSQCZ6aQg4oJyb2EoAfLK72EOYIQjy+hxkRozGNQQWWDPCmGPwZZ+7jk2g1
oKpsLGMqWEK0EIwQvmtMOU0O4KUFqWHMaqG64FBPXqfGZIflF7L8J3iYXbWrci3+2E1xTBmaDXOm
YklViYfukvjvxOf9Q5jHMgSucU6rNM/TSVsA8d8xDXmu2YmVacXekU46RpJEPv995cx6YnNWLbs5
pyEuz3+VDI2RscFOmaIkpcP+fq/Vv4bp4MvWOA1JjYeigBCJMipn3+QRGv2UOfLRKzAgOKAkFSbE
P3ij00M+qq5hXvvfIQZyKTbNhV/ATcfRBDJ25I7JEnBfxuRKNwFcVfd6jEgUfSqxcXzX00PiAp0F
yykMPrEziM/wsepRiOHre0A48qcEEh6Y/S9Uw3nCe4ChEfkXk+L+saxxMiNIbq9tccE5M7H2FDwv
3Y7j4wv/N4fJAnSwAhBd/JFgMN2Ie3Zql6EUFJ18XZ6bM4WoxngFXJnYMsWXlvW+kGyGLgUEnsZt
9094cNsaDsZ36q4+XPzL7mDohHPlryaF6qBuBbhIEIjdKfPjOZCtY+3hCt8h7iY3AN74pmZudVFO
1b1UHBeM1NVhZJUOmvalOhbOZ/yj8EQl1LCyv0H1m0sa2gUwuUNOOTSV8CySPAM1AGenCRYjBJlm
BCOERwgy9p9kY2zkxeDsqFhywlJLb5V4xqFdiwt1Ic9f8ILepxdnyLelB0Xs6Mu09A1IV5DgvnVP
u4lIqSiwRo5avyN8aV144q5roU6Ol0nUMrHKCp7dAN20jQ2hM6QZBdYlufNkFibAK7MPeTR4QQOF
2UC7oQdiAHD4HB43nNvAqQBujvJVFO0EnH2Ve90vGvyVTAJL/A0HCkIV5cYGhhgUJiWgB4d5BJpP
Q4pAv3J0qsE/9RUYqos3aKFOiUYm/FQls4U6erHABZcIzbKze8F5EwqTuphiUKUPfy54sRAFPQzQ
mIMrMLRjK+76j62ox5BrS1CfVZ5v7bJv6Qpm/xefdJAc4NMDc7H47+HDd3nOQXJ8bGcZwc0sitMr
TUAItY0KI/HZl3UC0WSflx/YtKhuUIW//QSl2DBJQdzILyknHOvZe0r42ad2a2KjSFwyQQbhzTHD
J/iUKTIRVbhv0l5BtIsQby8fW4V0RoGECQYE+TCFlSFhkbNFZSqfK1xVWUW9W7J/wDzEoIUTKG/x
fsQv1ynCL+asKRgbN/8DLAqrYlHLjogCsgNTDijkDMRe3zK2ZFQWDFxJLlBt8Y1C2mcWDqsXMH6u
G6jsKGDY4KiAXAE+5zceWYa7xXUIy4xsJs0Rt/tI9ykH16ZXX2kjynTyOpf0HN/9lTNDZEcSbBYw
4r0xRpemY/H++g9J57WkqraF4SeyyozckjOIIuqNpbYKipLE9PT7m2tXndpnh17dNswwxj/+8Fru
ViVZyScChtdmqQL3EWIeCtKD9dPggUA0dlpytG6rLQPlba4LmRFcThpEjGcrrblpZY9yI5DwaoM2
QBLOj37BmiBjlxlwPn1sfw8y1RgSMpch/rxn9JaQLbMtj+S5vRzLnf3c/mBBgo/bpFy9iAegHUbG
d20XXFmU6K/WpfinfgAeqjjVW3eMcwxFCNUj5q38NRcYxuUKBCSh3mP9XEjMFJTzy4kkZ857+GWZ
qGXEXTvUnzfAXkj/3fwR3rciMf4bdA9ttuqvsG09482KlQFdEgYqhK7giQLtBovYZ0TsV4pt9qGD
zobtqBwj2oOs9sYBif/vkzmPCaoIap5g6Q0TAO/p+ZMdwc8OJz10fTdmiPEsImSaaU4gyj3hcZlf
hB1V7Rdh/zRMKoZqrVKqO1tiEEzx3Avq03BocItVjPWHvEZjbI9wDpl5T5xqdJnJP9w1+OtjBZZL
fXrtNH4QM3Ug35t13YyFkQlt6Qw8/2mMNm06+MOHR3Dc0OIEF9V6rfPgjeGO2c6lFLnm4p7gjQWG
9EZWJOkXzOkeWiEp+FovKf/Hf3x0mX7BJLZCd65TFaNBmLPg3EPwcf1HNCQcC+7qZIqpyEv7BDPr
i7LL5fYJZusPuX+wuwllWQ4IPlm+w59fbQcJXfyBlFsy9q6EN7FVISRDkS8ZZy6GPKEZg1Lrw9MC
BegtXyTDUev+W9wXvKxv2tP/t81hLTDPH/hcHZRDVXzLTKkKGHR+zsUNv7/pCORAbfAxOUxQL8X0
Lje/PvUCQKHHYQRMAJaA3HQxOFD24mvh1CbcYsIoSNVuMNrTaS7azgN/kdcXgjnu9GZiKvhmyAIw
J4rcLpncFYoRjrWxDS2JDoxipTu9E9m4uEIhxvigJhOV2tzluvbHiezWAWCbvBbfLAbRNWeQJD+Y
obVbaE8qdZctby6sp5vOIcjH1Gp6KeGcdmVwVoryhoKJaVtQ06gNjA/3ijJmkQW8RuwsfqR88tIS
gQ0K1SdgOCiiPttk4SM3EMHyibk9+UJh0aeycfjrOxmfRh4T0yf0lJriUnksuVWZN4nPn3Oi3LBt
nIKJhpRcFSQq9htn3UepQZooiE/USC3300x/+59ah120qwxGD9M9BXI3vx6hNaGRGkAvZ+qPUeRY
lW5Jy6x4ikgF1NycQsIFLEfT4kxC3Ftn5jXC+cviMfeCCWIAOkAB3/FJAFh68SedogXirjMqEhnB
VUE3MX+gGuwE1QiP9h73GTcIc+WcQQhzclhe/AsYam+/gBbttfGOAuCxGSKge6nXzRefyIdO3V7G
7Uyr/hgdMFfiv45e6hN/xMWOqo12aQmqX8cICXsoMXNMR0ru2c+cmq47wTqTDuVWZnGl8EfA1p4L
KvBbgFCXI7edVyE8reu6Irzjs8S85HQdKCM8/X8vfgxyVL9/zveNB90zgnu9QiCq5U5LdCDhofpr
WQYP7+HhsQ89fAwuei4tAph+UR83AjgwRgtEN2UYOglfR2SHGDjDD1k/12N/t6cAZEosPKkJRspX
CL3wAK4aa3CcrJvlk4RtxBrbyxlKJKsCg9JPKLJLCTrHPdW/atkCnInSbnTG+0eVLCps4eVBsSVq
GVppA5NRqL4YYsacyyCZuqyPo9KEIrOCqgtb6eN8nKk3BjhlvrT8Mp0GE4Wtgvv19QBsb3A+uSST
mN+Io0nBYVW/bqF/mzjxNUq+xHVuJyogoeB+9kWOwuxhTIKLP5t6jB3YB1WKmwzAFGpllno+b7dF
mGn8u5d74RpgQRnDjQyw/Q5uwGM83FdKL8AJwHYR8EhCD3FJZP2Vtma37Scvmv1RCn1Z79t8Uh43
v8kNjFSMaXGsWRClkMCmwfnE7sUg7LkPnPx0nwcpbixKcUJu8XpB387sTANrdmExcB9wS0CKRZWV
O4eX8VsUCALGKpMNbfg33UgxIyocJGSnYn8PN1UKoPXtKSBtw83O+/ZA4y/+zurWZMXFHUpp3Agg
Zr9SIlQMBOke45NhNPsjGAz6H944vVgMAKKHRVJMcDcJ7NU5O0YxPofcIIBu1HBoBfDdFhWBCdMf
Hd6PqkMyJALlPtZbErdQ7o/ikf9w+yPlWmpIw3CiIVUNcQc3DYHQM+WLyYzQKpLZxlljP6hbd4t9
TngMiZTKb5Xhh8EJoPTXE4cX6381kU8WlB4jLeUGARkyUHBkt79U8hHmtZfbkItx9mFAwSgCyzeF
1C2Ns4sJRelx5EtUzqRtBA8Lm1lgPAhBRQDqQLVBNBxwWP84YiBBVzWZX8/1GsIUC0n8uBwRAaUw
xSV+QFabkufOZ0b5wvBc59sZk/n0eCeieeYBhP0cukkCwfFMNeDYL4GUWxG6OZfCFSE75B5kPWiG
ygQj9tlcIOW/xWT5z/5CNGeYNHhIzrniY04C433sfZSRSVft59TpmT6kjyqZ9Cs/XIW+pEDz0dU3
BoSU4BDUv0fxxRkUvkwn6nzmtRpgIr3KkDEL/ZdHMWIXq1uDzhl7R9bW0H45P7OntmqMs39U7akg
SKTZ3Ne5zXBs9VkxeQUfzpCycfPa+OyajCYs7Imt+lCZD9q6Rv8amYikI8eF9icgbQ9bk5nyPytM
UOJxDLLvy6FGwoKpAw6YA3VwojFFCekzIlhkq2L/c7L04k/iivAgieGLfLoZBPXy09AThWxtDnaa
1H4se4PoX7CeynMhDOl6mOUcD+RkixcmCHBw+8sFgYUKxcMBUB6cO3M8NN0s5oARHzMYnscYuZKs
9UhPuBiND3Qd9szbYqDzQIlYpjb2Ouvh8/Qigm7Mp0PsBm0rfq4E+3UsazmGmwN7TezAH8F/+Odp
Q5vagVYYThpmjIZKok5vWwQddwg534XarJF683tcrUcsmx/1yCbWJeSibJLGolOwUJpqSHlDGrSe
iHBkiV8PGWRp9SvyOF4ov5VsLvEb6Zt+OOVPjMwLgsewCmTiEWjn1WIlJ7zfd1TpFaQkcqyv7j3c
b7r17qXKyd3LghzFdZhH14B1DidnF+KUfInu9osAT1Sl5MZ+lKPsE+GjRhd/EA8Ctg+h2JLf/2vZ
wEOFYE2nr0jObwVsTKhTFTyhia1ZvANndMZhCLNeWs/efOL0tbc9PUIPj3buQJ+tBzP1Dhlj/nHe
kTiRo5EYFoDMWgfKiOCn4d5MbBVzW4MRErZXQGecmHQcHnVL4969hoN1+QymaPoZ7QUt0XpMk+2+
Nzv2ODCeBP9xhqYMHZm52Nn+owMrwTO22EXxLaR9wpf3myn1JnPH3o3sGQ/+3huZ6wf/Sa3P2bPf
wN6bMDxnIjDWxwsa+xGXCIrSQi3SYfhwR8EogAsxh7/o7Dw8ULcvZ2eN7Yme2+K4yc58zZz5epZW
7tR+WJyrCdZP4WSeWVeLgUUqM/H5RU/GRbjBfAgfH8KM8poVy6bBcFov0t3f0yoOFHOVxdCdixpd
u4mWILqwenbH8fqyfBPRy/E9xgsUCw3agjQTi3OMeRdVLbNDajD+MRrby5YeOwMBHdvf6BttHCK5
NXLbZ+wxmFL/+JqN3o8gpxkpAK2OeEmfehVZ27gW+XQOcDMZjgcclwqZ6iz/AR+jtaHbGrTVKnRT
6+Z8+D0r7DsY6nuzkLgoQuh0SFSI2qFNOjLH/ILTTYP9oSPHKXEnA/TCOJ47AqSJN7ZTYHKRJ2YW
6n7kVKufOojF1R+9LH5rceRxkDA9dB7iM/TRruLzkSM+hCsOwFWZIoONcwMGKFSp/K/1WJwZ8kj/
SfOi9Y8yJafxOT8fJ2mCmja64RtCkZXTT808Kd79USZIcW02YY+YIC7NDNu1i05HKp78D/nXkFEf
5BKdBHByrAG7mONPYqzXdOLq+IQo5XCHKNQklfcckn9XxC6gO+jEGM+oaUMeDdYkoCTC0x37XT7q
GKFpa1fQc7nNcA5QRPDoW+u3+m9gSpT9VGMEQDDJ7emBdIYwhzM93q+QsN8ETbI4bgQh+IO7Bhv2
QmnQYIDgYnjzuFk5+GeFsOXhTsB0IJxemOD0crsjaeeuX0ZeD4zzI9pZTo4PE4yBMiOe9AJz33w+
gqK/+RCcgwwHvSQnwsvCbwfN/thplda/zT9/uX7C7oeTT1Ypf+jS8+Tn1snrwA/GwI9VeIHWxxLa
lH6dfA41M1TAY4qh/lu9+FGGKTZXAzcCSli4jpjzMeSgYIEUNL/MaaGmNubsytv2MPZndVdk1+VJ
ZfUXKP1/MZxJIjOZzAKn7imtMNne3rZItVewYXrhx6udkrkkP7LQyCWgTSHCik0guAo7xUR9lw7c
nYNndFjHTH0NFq2C9YM9xTRa8FntOl1R0FtkSYdgyRRqApOVuAHJ8BOMRZW4Dr8XSPDtsbg3WXoe
qZ7I4iX3e+qC7/5nfxY/u5cKzSqRlEjxQIssaBPoFlE/KyCObBUmbN6UAGHWPAcuDE12HdIJ9Zbk
SU8tws8Mt4/CoI0h/Z0K2u9jiSAZV84ZQ9gm3swrxk3KMBkYD5sp0/yEF/+SYlsm8w3M3BWR3vTy
YNK4wp/uJgAEJAhqNhhsOnaIGhATg5yxjUEiUxGg6Ya3BbB9+IJqO/T7KOV7nXFLkJZoP68zYdJa
ohhz6cQIjkbsX/o3noeQoqr3t47TElrGco7MwBtr0Fumy+VTE4LGp8s72EjBTb/r3DilR9acITZO
c0U47vxUHBc16FbcheWPmos9Qe1GjSkmmC33f9I4tzALGCNiNsjWimbsxLcH88tsvSoYraDs7i/2
CIH4nYJqMH93xGT1MR394RcE2BvPFMVk8Wii0uS7WtDHVwMVPBwHpB/ItZXbzDftYwfgm1lIfFd9
iNRewRxX46I0BukuAlUzinBn38h035lou2l+nm7YQnHNWSDB2BphFVqSeFeCzRODpvY5BC4mj0O4
efsVFf0GpghLCYqWpD+t3H+0auGiDhAzNZ6zAJcBijk4Ke9w6yGWAY3iC4+U+cW+Brfo50Rwyzw8
MMnZBt1kE+HIKByVHLhj1CY99TYnH2M10qC36+Qny1yazMn5LDcRb6Vu+MEDlYIkpzpmWOuOl08U
jWIwTEFd0Ng83Rml9kuXzWwv+ZhFcWpLvDhIeeRjq3IQUS/0AllloUStRgADVc2DB0MIrwMky0F9
WewRyjIXwFEqMx/qptW6DdaINCJ2SFCTDWBLRYlbibBf4Ze+mG+jtFEcaKeBxdOEUATjRlKYgf6o
SXgtmmTuzzP9t2CISmlNnewkOGCyY7h3lzuwqotfrhvaHyb3KrIJ4v8Igl/UFhAFzUemQ/nBGFCA
4D0+JO85IO/ZlJKX04hDYjPypa00f1iQbm3MS8Bc4DlCUXpsC2LaW6sgiQ07QxB1S0iSb7gcfcnS
pNrSBZmKZCM8yKOpl+6o5Ell1m5mOuMOvSzu2oCXSs2u/DGugLiPTVWDoW3jo6cgKTOHTs87P1bu
jwtBjHKW6cOaLicUnFwzmLFT7Hrse5YjheHiSKWqiuz43h+o/VRfMG90oeQab/u3bbD4GYs8aLtc
YM1Kbi5O2gFonH5Gz/vFUhngys0gBAFbH5D/izITLYXDccEkTWhBnrozjSl/MXhFLbotGIx0TpNQ
SBhAt9j6Yhggng4ZU5ggm1O8JTCqs/hPy3ZDW8MsiLLLHcHOwcjJpr6tOfNFNZFy8PttmmveI+Wg
F7m6Lqgxxl2FT50FiYyqkyzJ7U6nFGN2BblMI06IA5JagPTbq0+1jkmF1YdrBCQUAeAgZ6a9o2iH
2qzdkgjaA0Tefx/szuxhg31OyawILoQrawvwBBcgwMhNEyTBoAQno4jZRk4zAxmIfSDp//ao2rNl
RBoznCAkTRJQCMxtZK5zdBTku/V1iYVFeEX0gxEUZtsCe3fzx1tGYj7k1KU+w8iHnFRyU4lOg9tD
WBhS0phBxooMdgkgSIVNEjySfLELhsKdA6N0lhbJIn81vznOPiO79/f+Z8RKnWEWgAURw4wO5CAE
dcUhmHj1JzMf6xZ2gFzp0G1tENakSbJtd5jGI059PtsunkR9vjG2Fqdppe9oZGMoFZhLEPgBF4km
7RZOrZc5BHUZGqLuwX01gj8liEMBAVwsGPa1dvUn7K4ZHFYMVxQaL0REFtJB7AbhRzQnqOjyU+Pr
m1M3NZukfxAPmC86SAAYAc2WCYOR4eOexlOnHtCEudFVq8zbkUddbWtSXGVnZCaXUN70rV8Cy2/1
XjA3RNh1W9dQANUxgcykw5g0ydm+tZug837nCgd5hiTE2PrkJJIpwzrIGD486ESjq3aX1A4w46J4
X+HOd/lDkkC5Jfk5ubMyvc2bpPX878oofouQq/6DQ/defE7loltULH30EQQAGdJG+B/1LMx3vPce
XRE/ASYXK36GL702+aMNZRYKTndxGVHoYlrZR12EQ9uZmZs2Qc3qC8e3MZl6vXV/hYBw5T7jDxZh
HSQVIYBnMKU05DcDk1iFj7sBYVfEDVRbHkLOGwEqJfMTygVcPxDa1YVbn/sDUaDEgVGCtt8Np/Ef
yaznXhZibJwb/ZbCDjGP+mD8Diy6FVNW2N5eZ5dLVGceJ482wB1NR6zKATo6McSB6Xjx6FFIsWRz
ZOyWyabyh1oVjL0xjm3B5a6S07VizmtIMG65SMkc6Fxqdc4Q7l9SUgvhGYUnwHxs1VG9LILp13h7
SMnrJe0os1fK2AYVAQ5gPxURG4ALZfjfBZzxucCHBvwFYWNMLWQIzJFEd86InoNRA463yu7F32/I
L2HLwpLWWZ4gAp0N+xdI5sHmey+fTKVxN271b6cCipCiJII5igNezAmUJhgbFAb0GCjbvoZTTdWE
io+OChJf6ctcTeKaksEgKktOEMM99aTv0qTTA4zUnPk14ocPk8N1fUADuxXmbai7V3iQWQTmvN0S
VOvhyxuOAqb7kFhwspCZ9cqrN6+ZAxgCoA79z+mjOeJW6NkoPbzC7LuPLYkVQc/8Gg8LcNzMOCJ3
BsUB26bHVtZnLu5yBI8vy7/pWprTuNuTYALux37ltsYEixuyBkaVuaTQ5fGB8S6xuCb2wPdcIjKF
C9nzYHdUTuXxxV1O8afSIs25T0iro+15YPIKHvGBOaKO8dg7YiLd2wqG7rx/bD0ZCZVJnQPz9ef0
jSYA8IDjZKJKoo4TV/ooBhSHT/imHYQz7CGUhTir53RhKRgJ8NQEqyY+Mqca7Iuf+7L4LeJ/wC9r
Dm8hQ9KmMe1gUhvYFCyfqwnDqMYCGFR1vCsZ8NxqpTwhfKYeHVCzXeA17MLTRcFIxfhxhwz/6Esv
4CVMlrmdGJcpNMPqz8wy/tCACoOYW1xiOIoeCa0nC42oDx8erZsDAl5Umr0IK3xMAOl6FghJueYE
QIUWhAr+tWKWozaAEVMF37FFZpU2EiU+Y0dUaeudsPU8Mme1ZEr/z5n+1svNY7USle/FDohkQ6FI
DzBA7suPmmxodUm44+dxHVKp0EdTlZb2LYKMsqYb8htJO8p6ywh0hfG/hx+4CNTmdCF4lGOJkYl7
8wGcCfEwsbS3IaoizyN0KUGQ4BORSo3UzFPGRJhV8Xof5sO86khS12MP2twGy0B1MlOLveTg8z3v
omqOUoLd+HQ6mcga0b1kVhvBYfHqNSAMlbsriN8sEt4pwggXPQoLXiwg8EnwI/j61n6id1q7JC6W
S/0RQGadYxuujz3YmdpkDmQ0DWn6lqBaZ5pUwJCRD6EadZyX7YdrEU2OR8XD2acN+w9ehjtzmemY
0hcRGNUc+V+MiRVKTb+HfwbvbdUzayqs1sqxdaQYBShtlwVn1dhA7ewmpE4h6GQ1ZBBFsNEEqNWx
mqH1YJrJu9jp/1MzIMBiYwSw8Yt4PgAUBeWPJwg7j3kf6w+xkgWjvG/cl5zPr9VoBanPg8ABAHnT
fv7NQNmitf/Kopg6YQZYSAfCTJmbVdrApxFumOud//R254n39tuEaHeXVCIbG5h135SW5UHgJb9o
/dCY4MWIt7WZCdW3WftMgDhrG3PgP3D+rBkQKHWUuTNi+nAYxQhb7w5vS1xOhZ0H1BrCuObJ8zEB
O3n7ErFjF67h1/ax/bqTCM6sgQqG70jSp6Aif1PiQakmGODogfDIf6St5o1Uchk0cuotfAI4ur7u
LMbOA1BTPDuJUuYbj6IOPyVcXCNsfZjoqezpxQioh6Vd2oM9avU2uqHmJTj1eYL9vSz8yi+NHbsV
le2mYskMAag3ybkxME95U0hORE8B9EZj/6/hMKaUvLPg3ynhzzDdCiUQEAEaieBeoMSJg8ZTI/wQ
+yv4FcSNPmlpauWKdfxD+6EbwpKfj8br/GjdHX6FORUutp4sjJl1kpY5zuhK6nCKDvuHG5kFlHiX
YqGOJw5nEDX8uZ8x5VwsnBmoDEXjEBYM5qjURHLwhZQ7qVbVxHiX8BnWtX0HKr/62AStkexBPh1F
LbBZLEewJbEjffmYrIXyCSnHEq8y/cvFxqpFLahs64DZMz6aWLk22rnBYqbE9IJ7Fqk7WdkgjKiN
jGcE07Q1Sx98lTeHsx76U4N0or43NDgxWmyPkt4KnTk9HyR6SjfIIACz85fLZQsjEbvn+YMTkFew
GYJYc3MRbsrskxNm4l0zA49m4CRCCTKWWM9s8DTOWdHMbvCm8LOBcpv/Uiaw5FZFbzo39336ghA4
MxQTO+PN0SaEl+ojnXl9ccsy3bqRBQ6aeTchhyg4jxIhi0IF/JyR8ABOH5oEmuRiBfzKEiPeh+kB
vmqFmWB1wuHzD2+T1CrdGeCzcWuP9hCKtZfocnMli5/chHd1QCDzlVISBMb78A2QqX44gJ8/cT7R
HODhrXfzu5OR1tDH4Cga0O4z4oNCQGQDfSbLxaxcEFsfRlmH6TGdNvfyRJtuZ+q5XHLycVj0tzt1
gTP76sow1R5R2L6PuTfAbnVqvOa4gxsbnACVNnzeSDpR+zTUWYBC2vyYiK8SDIgUfiJ9HwjqUJhW
pSixPQpUiEaLmYEw/rujyvnXegHZI+w7jcaoq4lkCdvjA1D3Yz0W4pcAaF4xZKSGou3BVAnKG9kP
jZvjUokhpBXxVqkGQFLNW/JL32yNEHhuoI834FwO7krUHqCTj/Md5BvmKdRhjf68PCJG47UUC5cV
DyGi9oFunpSAAyYpNyaZQjj0cYDVT/hHWk30iECFQknxMVVXABMmqnOzobqaoEt02AuYkrto8FRK
Z2KBIqZMXd96oX1X8Pso1YoVtUeEF41FCCGHdPyKxAUnbp9xSBtrUlQKrA528aowTscsuO4bvTyi
IELQB9yU4lvm7GyRd09caiQ3KsAj/2vcof1k1jcdAsSDu0H1gbEmVgOSJCg6BHO81eGmsRqwEcIq
Euonvt1NfaWNW6GhKhZcuxp6EDpRBrFJGaJ9Za3MxGQrs4ZavehrG7QILyXtG32P+QBVXaUDcmbG
I/wACOEFQgohY0amjbtoyqwGMjPwe8Wl3cflW8W0u388CQxwGp4ws9xejZO4zRunCwXEnvtjRsdo
Hz3xEpDMsBjIQ2OymXIM8QVf7Mi/PMTBnJRc6zJWTqyyE3Llg8lntSZQTSisoI+6JQj1B2CW8oL/
QsED3C+xPUd+x7ksBTwajUGUrl888fHbUxZGQRmSfA29TfFAdQADP+oSe0UIULScDItmYUvfhy++
Vmz7ymYUMEWDkUdVNIqpARpXEiMPwKu7KWo4pCHeDkiAGQ137EK2V28yxyRlxRFGnq2Cg9K/G6wG
z3u6FLSNL3P3jNSI9/liDd6N4WF8uBidlcwUsNCPFSEa5okw8SXPtZjT8mrcBDizmzcWqwLujSKY
AwXOeE/d43+ioL7pRdkJJrAJlh0kLa+PwBXzqXjicsGViiIaC+lZMIsZmC4+Pnw3LACuzgiQEU5b
gMIBwJMpRW/O+E3Y4qrNXeN/z3NvWzGhHmj9kLg8M8fEjRqOqnFiihGH0O5/nAmeYVqDs6oxtXFs
1oDh8UcwiODTMa/TZ0Zf6/FroMuGhjEDXhuqFk+VUWQJvjJNu5B2dn1DjE/9PzEq0soQnYNKT4yp
rNyGyPQeXJRvjUas367rGvpEsciJWeUdflzht/52K8pM6TBm9VerIXZ+a4kmjAvHRXbFRSshzgTx
+MP7Gg8hHffQIS1xfaDf7wkZ19saB/0YI69RhNTCeTiVigfYUGcIaUkg/VcKctZ/mQysJ3MjYSbL
LcnEnTT0mKFv+sbgUoX4A2viosOa2Nm7vx07nv3yExLUmce9JKFdP99LheCzmr1T0vMTSPf3OgxS
uhr9tB9RREeFURgcMnAhVBhVzBxwgV/sNqI2n0USDhY+wqHK3NAYOKDxBnQRmhR7FOIGzKMPYfSH
YmTP03T/LxJ50tYCVMHXc6q9zVOJOA1C3pKYzIP/xHcTX3mzp0cv/ad/mKUnb6BIHsv6NVGumTq4
21Cb7ojQLq7gxf7s1+K6/iZQyrmZOO1GbnRkjKMcBfXAA3INJ4evP7A6E8BUqJzEiXt1MXiySfZV
gPkVqGccmIP4gtnC3RMt8g6DQzwrVPyFqMD5wuBqjPD5VyCZcTFUwf4uXoi43jiVGa9x9hAujZPH
E7lbbUHUtMYcK8LBk2kmReRGtOMjCubLgUmi6Jn4/ZnHYrqBnpIrHSEO6hMdvyYzt8r5xQlq48WZ
Cd/cYbcRA6kdKJPgnfZ10TR6X+0IzSO4JyN+9RM6PJXdeWW4QM2lbK4LHn4g6NqbPqiO0BtRTjAP
4XrBPX9o3z28ZThXB4zrhxxP0AkWKxe+OThhXz0/55kj2cMAB1luGdURCVEbAmnNDEQeFpTFrCeI
eOm0vh++tZRm/DX66UxVxnaauRGjG51mjbNs5CN2ZWg6VfZ9buBCIX9vGJHzrBx/Oj6JKEvPGIzy
ND9qRD1mge3Ss7M1O2uywcWERfWLORRg29iEElOMJ5sJbc0jsA94oDDyObzuNLBosM0jX8c5ykya
YrlwnqbkyOZRXBDwQ3JVWgHoUN/GSecNaXw64FmMsbUs7kSrxh3/gVkNh4whZxPV8V2FxYSNEvIL
CCYxgwCV1BYGLBvsOQSrRINUgL3q7YDRns7zjCaBRy1g4eCMjuBuC1y7DLF44Qi6Y7TZYUcILr8Q
N173YLbAjWMsIcWaKRiyIgbTH40mXa0o2qEkiGEaJyj59gCeFyPTn0Sh0YHcKfu5fHgwsP/3HjiR
ghhDBrir3EYvaFXjkhnRjpmE99QWMAc3v3jTc9pwQynHEszDEdLzQ5Uwv6X+5xkgk8xDISlorb5J
j8Bc4GOQT7YQkDKj1Eo5D1RIhHy0gRlUJkyCghW9CyYalkeEwsHF3vzl4VSHMmffoTZfGEfj8ofE
7spu2RmCLUFkm0EqRdSlcKbhb57/CS4kpk2U/krADTYymc+DRiLx0FuMZ7HIWw2JdqGS6ZKdFgWC
HlqzkeEDfcO7h5LCRvUp2BWzsG+QMMaBj+7VwkJZg4ro0LR8QSo3IKjucQrKn3ItYF4BsC4uN3zd
6EhhSqgfmggMlGPwZjebX5mrN2zIQ8/Gf20hnT4BTpGdgvXXeznk1oyHQ4312DMHTraahT9zaB8h
W4EkXBJzlhKi0rhHcUdSj+pDq2KapR7lWJxAtUGXzKXcx6ea70hQSrb1SKrlrJRWNHzW124YSfwi
0RP3nN0aLpN+LPSp+2bCky8pMMlUB5p1wOwIFWFgqk3A4GYaccwtmpanBcGnZdeObaTfVKRogLT+
32f+mxcrrAt6J/7rDesnbEQHCuZDGb73Yu4oHg0RjzwTmgQxAz/eqLYozmj9mdqI9zRwgL/mN3VT
GqAW8L9uHHXWxIYGxnk1BuMe8WFapN7/sCx4V+4UNAviP0QpxB9cF42S0LcAQ0GYkBJsd7QpUmEJ
RpMqzScQ1abRYCsnle7AfYZyrY7NvxGslgdd7053QHQ317SlLUb1Qm/zPTyRA2hkxttkrZ1RRmBo
gGD03K6lLQ8H+weAs9wTRX3vVHGvAGszSltfU+ySWtwN9tyqCiHXEIOvKdwADlHwbnAer89ZCfjh
AX4zv1VHvuxj0+nURmGC+y8aBx8u0ehBVdQfzATBePkNwNzI0RuYoyDFXk57AepZTjpecsxwGtTG
BBwHMbqRg6E1+84DmHkEYtgmGBM9TVD/6BkohiiyKIiNIqihJczG0EIoXpUHI3dcDwxQYYIoeGzW
kOkmMNeMB/3CGkwgR9WKU48XOzLG58OR9kuws6gDPk5F0QWahGexOuNozCmWBItrSkEDsD0hMwdf
7CMCamCpCaCA+WJOn0ztCSMhxne7zTAifsIeeoKYBtUJVPDh4A7xw0lLcPNEjdjbCLHT22YOdh4q
1Uehh4+Rl2pyrgD2MHuZQ1XhKCvDC8Bln2HxVOWPQM8S6EiGgW+m/LY97b6csB8lbYV1zSq3Wk5e
Z4hLb50W5stEVZwy7yLQtky/ZkWGMcCmCEzveTx2nt4NFG9ovMNCrbQMB2mJM/htVYSdXRY37DsY
bgOJQRzEPoc7T9405u4w1GBznV/B7vDRwQe117awnmYXfWDAseO4esoc609abig6wLhLSgksiPBZ
UwsTVRTFDIZ3VDkdqPfNeuHDfKULb8w58hTn52HXQDLfNX7EM2MI5xUqFuF+Gt6X5xU4SAssf3hT
LUavJ+Y1jN7AwMSX7znPJko63rzUAHgNiAdU8l9hdp4teOZcoRXHDTdMbfWs24rfDuDns2/YJDu1
Ol39mjAKdFZmCYwHlR6RD37HRgYdCo9+5objzmgPNB3ujECo6HJAykmrEhUHOFITNA1tWqYVHtY8
TpOPKQCoK8GsorYdpxyX5WLslZsqoPqfwiNcQ4JJJP++vkGZIntImFgYX2jPuFwwG9m59WZm4FzG
fdWFD7V+8hvRuDNexETvYb3fMDvejAfWnB5GNt8F5aHWZ/w9TKm3yEwcwOnf9P4g/zPsdBv/yydO
v5upnftQegU1goIrEbvpYX03gzlKP527dFMeJGzkCzuLcFk11h3jx6tTmCN76N8PsiWjyjCKCNN5
D5YUpuNux/WB6lZ7YuW1gHWZlnqxplDn4XFSn9nlyHgQFnrfGLbkYRc00Hni8XzKBEs2toSHxr2/
QZQfRrCw/2U4cpUPGY6S29iv1BK2xKm78zPAuNKJjQx7UZ+l8LEehWNI/NxLe/iZy99GqlDXqrJN
zckHBlOkgnkm3OAxEymTQRVOGSC5O7zLS5aQYGqr8p/4+H+/hbCpRy/O4U/Lpj3NASoKkYipo5Cy
Xn6hX5hAW2QGc0qIGXYPvPPc2X0D+/SIa8S8L8UUj5gecpKG8bRBw0TKj4oqohJJCUFHsOdZhj+2
uJFa4A/+GJ5Ax5kD2enYHoCztSZ0qVAOM3M9Tjp9OGdwHJXW1K8PTHOEcyAUQPYqhZGgjqHKMT5Q
Up3CKjiQeE3ULoys5mWl3TUaJdYgzT7bFymH8bHfW6JiOVD4TR0WFGAQBybDi5Q/zz82Rsf3yEyq
dNUCw9L2Z6R/xpsyDqkjUXXYaPMaJpEcyV5+kOwiQRVvS5GodUhjYOvM9YHqZaysqZLMp/M3BhsI
Igm5m+mvNTvB7dS/Rv37Gf25xIRPw7rkuryvyBryS+xMAKIfhLxpxHXzrCZKnt5xCbjqw8xgQ18o
7KoVtF2d/AJ9anC+pg8gNcRFETEVyqvH/sbnAlqx9XUmf/zz96pSnO0SEGx+GmJFZWg6sr/HzQfA
ebCQwjdMR35xK6kjah56lCdswiHkijz4aJibKdbfF32c3y5egcTtClcSlO7qdG5xeqGr24yiS5rh
AAOnb13Za06IE+8G1jUzTQ+f+H5cE3gsW5kNOK5ubtyYDJ2dDN4vqSDcnmArRh2xxEyWqk/4oHZf
TAi9Im2CoAvQMILqcelV1hydOCxzF+Rq/EFNgz8rb0za3JQtKgKsv0urtlqiRdwGTw5OcxYj3dRf
YQuv/ynVVOWJFJgaw2ugOFkbYKfItkCHXNOoxwwEJwPSffBrsB7UcQN9hLCKQMIOe2Tk5hcr568E
UfRiopt3v7idmD1Ww8Uij70CYccvJCwJWoa7RIMia/ufWkECPVfazmcRsCalTT8Fs1AvgmBAL8IN
7mIyDa7j990PfSUs0g24/7w6FSZO27pYpCjAOaPElHOnJ0xN9HuINwlXvIA0/3G/lID3TjuWOejE
lp0mf5ixvnmyGU+49qiyGS/Oga8tbiVbVPlftrvYUjAFDYaX1CmdVxtfJvHwfmoc290yzPBMY34m
RdBEELY2PsNS41qqXADpG3LQlX91WXT0tC94DS18mZZ0YJ9aD0wPM8HObQi4Fjc03ir25YD9OqkK
4gv6BFbXLlYRCrMOi1Amf7ThTnNSQewWxX0Pnau8oFkAusd0YhzgsIh6ZqJNlDXZasYk5Di1MtYM
eJKZLUdcVEMHeMYpIlwWkYw/7V7Ynmfb8XYIGVf/j68zWVJca9fzrZw4Yyss1Mvh4wHqO0TfTQia
RBJC9CDE1ftZ5YkHDseuf+/6M6sySSGt9a23RTdfpz3B0zgNnmwWKGKvZGw8m0yLmwGBEzmubb4v
JAwCAtFncturkSggo8ALiRzamJzjpYM4FcVIv5owlwTiCScgJTWyN7ATtui+viIAKTZzk4V9rq5u
9M+JigthR5GcsQGif3d2jXeb/tLsS23FSRH9lc1CVJ303Do8ry68w5SbkIEfXtzewhqiePW6jNzF
GeYlih8quHzmvGZM+E7z8z6iK9kvfvnrTYJY9KUFhAvHjheco/tWVCudIKD+2TGKuYlSrupv6KOm
r4h8Q0yX/fWBzTphofIUniIt6EbVuU8plcWcRKD5/B2+oD44mTX93WdhudkzRr3eP/tTdd1k015C
AzTGqv4FQY+UV8Kj7/+IR+uTyz1vePWd8wYFqtI7qzePJwASUnpwTXSJpLii983OKXmbNwpDWfaI
rdRwfZPTf3zs/xkY+ujoEAZZFGQQc8eVwb8DsfjKoKhYiaXwlm6CHSlbLLurckJ0ZdDN7b09uS3F
hZCS176Do4B+QDdQuXOS8ka9/hgPFVpSIo723AdhvVCja8Luzomg/4tUnzIlKqWokEPi0hPXo+Fr
Puf63iK1k/93vOyvCY6SzKDfkrQVIXhVaWPmvHVU+4cXoahq/lrOoURdFHddUFHbgcohEzn2eyJV
vvnomc5Gz0cfMvyWQWtOn3EXfNCjas4rN3ckt6CTQPa6JFiJIWWBAymqGElEdpSQEl29Zo7L3H9N
0ONTsaWA2CMmRBNx7bu76MuAK9Oy86+1jfwIuOisC56euf/yHFFuwlXh8N2tuKnoQsjFmo9Omct8
SQ/mihjQu4NbLSJ1ksypL7wpuwNQ95kJ0eTSnSeYEVwNAbA9YccK408AIcc1JrYebha68eNsbw5X
wa04QJqhnaNhduH+XUQk8YNnln4CumCTe/JctCh+TLjaG+AiqJE3VX0jbuZa9iO3kSrR0ucXeteK
ICx+g4uTL7u4MtPBgTEWdGNr1sXca14zoMwGYTabmDbA01emzbwYFOQ/48AcEw1G7sI91LJii7sn
pCHMbXBTXOgsIncxv6XNwOQYtQJyH5/dz7R4Yn10CaV9zom4xVD5SkUnWT2/Q0k8oBVBYx0zp8ab
101MyaDYUnpmPFOLQ2xOiuykAjUfIk/neqJ09UjcS5+tS79k0Xg9Rj41+ACPIrLAMHtl5at2/MC0
MdxcmZtd3DTxJSojjeBo+hjQXLMh8/M7+G9IB8Uextobbj9zwEbXEq+QsOk+aiaPYleqvoIH6yX2
dINsiPQHOTKQJjTRj25A9AOe9duyxKjOpWTkRGpEUZ4GJABCNxM2+iA0h7rLq/d9DK0iznH+SrXR
Je0tuafK1EAgTO86w/Q35u15IYXqUS7BEsWusStVAZfMVKRFf5iTb+hP6cJ4lLHx8SkJANNuMiwn
12ZUvSa64hvfuYZMpw7onO4hxkX0yvbKNvfv5NJiJAMyPzmV0M+NtI5EwX5N/t+15+kH9IDEkE/k
mJXd0zx4DkAMzGPG+oM8SfIvMEuIjWSSvP07qhKqKDMWiahcIffoAa2IgkjQ4EQiobHfoLKHMMif
s1f+5ed/hrfsMWsTijZ2TMxmak/RwUYfmP3JORQKOmgJ+UocBjpij5Tt9EtSH6lHtsj//kECG1GD
W2ms45XeXaAB0SM8OcWD36Cw+G05Fzlt/lo/shA6ROLwckokxOVq+EZkiJUADZoNPsQ8zEhijdpd
1yPoM7Y1t6J0vp5e5bHyHlw/Q8UaPYT59pVcn5MGHkcmHuteE0S+KQZfNPWUv95U1ClPgq4vS5mf
toeX5gWo/XUeX6ezCdzFhZx+r0R/hTa+JEhhw/kSVIVMXUk+zHYWobfil6r4shb+6sS0UmWn7B6o
IQAbwcXY/FpP00LSJExojntMwIMKzgwmyrmYdJYB2N7Ja8MngB1DhNb/tZ616Gqn02Y/zD/xnZOm
gfi9GW1YV4wArVgLWYiG85PXG58vs7nHJRQ2oltrbWOsfwYn1SdeQSeY9UQVICx7TY28iJG/EE8L
pMbw/w159a/avaH/rMlZIqgiaMwMwUf5cR/rcxX3/lROIrVbcopa81/rFp7oYyJ95ZtdgH5a/84R
/oKFjQOYVq82RmBjyiJM38S47v/oveTcxk1EQ80nkI7kAx1qgFmsKm9aTYSxSx+RhrioAmlepac5
aNzQSgG2wHSff/gCwDYtwVmniEXR18FGwyWMPztw5liaqQFeLagIjtLCnUlaFbt6JnbLWZe+IL4o
90AHpGPIiO/IGa/Y+PCzWkOBnyoM+D5HXY6I94U+7A3Z/3hqdKIqqpzYTuc1ByAOPuSyMA+xVL7p
dSoQV8rhM6/3UOf8upKrN23dd7qx+2TfBIB98ark7MI5RoT7/TXg16e5GrcpxRuA0mXMUvy6gDac
Rs2/N0RLf0KZeI0M/xVwPAdkEDKXJ1zgniYdHVxYD/mNXcUlj1ITFhdfRTT/zGxO8OTdBd8zPTxR
8wqtJZbUHpboIsV9h9sJQypiLqRSOA9/zp/lLtDa5tArjj76wb0TC5Jfsw8KBFzYzncG6BtzFHwS
rCOwtTcbLLOD/0zrYYWbrYheXjMV9gDYRHhjfvBo1vlVxJsQaGgQ7jsmc3mH2YpJXCNxh84C5k3V
+2XMKf7JuXuTEtaFXBlwIWE9FZBo5bOb1T5K3PnJdvSjGj+EzqY3rzmIj0GTYCqROiAijXCWIfFD
2ic8ueXgPCCiYV4vv3+sFS1h7lA8GZr7JeZHBZcZv/ZWmzxp4ju2lLcuofZI9iSm7prRFXEFNphI
TOu2f/+zIqDMyRt8LP7gQhWKfi2yB7hUKp40eA1zJJK18VFUObL/EgiYktOJOgJwBKT6BKTMkJ10
oz0uEXekFF88YR74P11QKDWAf+dGMOftB+dd6SiOjpZTpkek9Diwhm9oEfJdkZ4UB3uEvS1GJInj
659+zcCrhu6S59gV9nehIvklzUh4s5kr0EQGgoR84kNiSMIHcQ3MMeZzHJ9Auc/oylCPBh7hRYP/
Rk/oVdmdIUMw7oBjY8gDbMLBTS0waaE4oBx1vDjlHKrhYMmlhRBDGhCjXgIaUUCwiCqKzsEEdUIA
jQd3XR1AnIcfrhzxXWB7G691jICjSv9w9UfIjQyYjoPpisaGB4TXDzCaDBZ0BXQA/oNzYdiGDFUj
dlBgXi2l4yUh/4MTuqjw+7jmhMM8A04Jp8KLWAKR1UPeC8ZgtjBGD8HEUxSNTJwz4vAxsDEjc++Q
Wzbs3NZvIeMYfKjx9Tax6EwjeJVFKPjNLwwPNzQY6PsIXg1IZOLmFgh2B5EpOI4jouuBCFjSRhNL
iL0RGbfpAzYezRXDuSyO3VOhCcyayWNE+uRna1EdofT5/h+4AlTDS34r8zFEymxzEgFn/WJ5Snro
aLj8VvjFv40ohVJTpgv66shUAt5Dwfqj90Wn8eyeDfF5Ijl4ThHzMO3gJvROY67nz3Q18py6nNIO
fImaGVHkcAEobIico6b5hBEBjoIsARTD6G9hzBD88aUt7ETIk7htrOlmNb0wAJeQ20gEPDyQqF+v
EE1XgGLGKNvdRL1FHd9nEoY3Nmzq4mS0qr7C1J4j2+DbwZzmSkCLMFEbdMghiRUCLm143rHjV2vC
TyHly4k5QDDCE9ZMx1XfmN9HPW5dPLp8a0hpdqiRHFoJe0aXSohRLpzmhf6nih+cfxRo9GpE6G1m
TOnAQDOKYPI7GPewT60sFluR9UXXipMivA7SGKnKEIT6cAXu2ni96B3WEzncpowf1wzuCZIXM0eT
bNgySHUaw/KxjlHshpaKcAWEg3EJ1wQkwBNr8v/RfEV23Axf2zLkZnCmr+iCUEYdbIKq/2flvTF/
z5nZEc/CLzYmnPnYiCQXIITAaVTf44cn80jCLpCngFAA9oKFgitiOptp9adgf8LlJUBAYMDfkkRc
QR87z+XGP+1wRo5gcgOaS75HbAKZWILpGcEppCWvERk69YQ+Z69tkJCRhsatxmnkFjDH3pyf10Ts
oagd+JsB1mGEN4hciH4bgnkiUO2teJzi8wwMBR4K+BPOD93beVBMezTa77sc7Qs0FdYAVP7CV6lM
hUV8Mxk/M7TR0+cedAUSTw+KoQYCre2a/OqSqsjWqUeXPRA+vJGVN3xNneppAnSj8xKinxe5WTI2
9mItp2owQFUhNEwSuwvJyj4WlR7r7TdmXxKOUnusk7tIuK4a9HCXtfA/ZShA2Ld/SegNw1f8mHCS
mJJQGtiZPbrgeVNjBMDlUYm4sXm1QmaOHsQQLwZOePFD6CIsSWioM/riWE5ENIG4b+i/BLWrXfhc
/spSKO8roa+cCt1tG32zh7O1cgzU7OLcj6/BJZa5zVjL7mxHJQYGQagji3b0nNcPtkhPKo4cHXtI
iIBg3LLOOUDNWY8VFeXx0/8NuKq5IJDQ7wk10mWmr9h9YmN0Si1Oq2NxFCFQ5tpfYhbIyFqDC4LW
kpl7bsGhIwm6GtvACaB+bXyOlOOPo//9j9HRU/caQzBC26dnjWRx6romm0GVv2bnUZcIIxSWouEn
+nFETwtANrJcAGRPKU3p2zvHRTPnqC+BtQHx7Ym6sqctuYIKwW+Dh9/bf9/A11cetu+QYxGvthdJ
KTnBCNfE/dYCEM3luBqQfjWAVdleB9p82VJky7mF80RLv0jCRQExtugw5mUulIE6vaQqR3tzX21/
e50vyWkPKHdJZgxYiEFuju2Trkhj4pcZSBTa4kGky51sXBQUBHU9+zIgkU3ahUkANdHUw/LDmvwa
wMidwS9fbo1M+urr0vH9PVhEnF9JiJ2UdfIkDbMLTvXgTqZnF6j2vFceXpDrJmMjsxCyjyLETwV0
+SSkcAKHFH6HKGr/aFdBCM7lBGzxAH8DcLM3YcpRWYbYr24Ee1gQ39gQ+xaNif2ZqNBF5HT7K9CQ
8aMz2W3f2+e8RmpFnam85tBbXCLcevZBX1FICJ+UX/HrsQIQHSBM1QgqfDCO1CA2jQEC9uLu4/Fj
W/3Hm0aseIDP5hoTAy1OddQyGzwYOQU+/VspGTGX7DLqH4z7iBMWLxxh6BCwkSZ59oKcOBc0O/yN
/os9wDi+0je5lGfoDZ+2BoFS00TNuTi/JsqYcKBmJ6X8zZh3hNM23qvdxlMWp5kxvs2eCdFu4WOJ
8hsbgQK3kdn8Fs3ZGDE7M7gCrQX1En5W9YbhijyMrMcgADZEwaxIi2So7NdTK4ejzWhZglZmcgLu
ZfbPyDXGDwMywfc/R5tRGxN0lgCJ5zyJfHwz+h0MT5oInVsH/C+AtfuIuPRgQzkI+zYfe4Lr3Eef
nOAmea4cO2IBbAZ/R0L3S20s5bxEFNXJ1xWw/ybWNyCSJHJ58t8ac2d/nfNHd8+sEk15dVIi4kHP
2zgWdAM4HEQHdiJKK4RVS1i2Pjyuj7Qa99zcTF5Rizh72G3N/EddS+N99u1IGWsDE4kOiVim0+nE
5IabGY4xcCB7Q321GYnUmYdPm3RMGYWv0awJdINciyUilVLoEOntSXQvkJbG9U9F2Ge9UwDmessO
98dY3vamnwjRbIJOIgbdqJEcM8FxG4Hq0cc1t2BztpbsNZgAvgH8B7QMqYvisNxnkXd+B27T68Kg
/+C2AK2w5eR19UkjLdltUSxBG1mINfEUgktG1uAe9iLaE4KORuGP/+/Wzbk8+NIH3+EvF63ip+w3
JEg8Bqc+RQ+/zHCdNj2nZVvghMwOvrM84BVQ+ivhzBqnlt3tD1omgqqS0qNgr0QkzDmjKxZwTPWt
mH4fXHegsL/cmD2WLSxdZk4hAhcVZy9+ueaQ55VLOOpi+oIGzECkh/zEoqajeMFU54B07lEYHBTS
ptFJ1h7+uNefRJA7uivF6937mGW/riXu2BEIdH7LNjsS6wj4lHg9+Q+DxY5TqghbXbFJS1NWZqaq
G6XwqFKcMvgOIY7xGsi7yZXtRhQXw5DzsHH78O11mnYm7BAsGkRCyok05MLgsTR4HbrbI44Al6i+
NcuQFLwPaZAaOg/wDcABhSpLAQAczqrfcnwygpPtyfcYAMDQZmr192BnE/E4m4EK2VcBSOyeIaAP
YYzjE8fSHmnDrtlb1gpHR5skVOalOidTU3A6mK2kNruN8DrhRVN2BbsPaAj2Q+bqHpqmclTgBZzh
A2kTvjZWT2hYznAG2B/6BPLCsSQQHQx7euDWkgXlSJYTzBOK2knJ2vEEKhUGJ/JA5d05Bnr4Ml8R
KlKm2s0Fu+GibBh2qU+whh9reJXTygyuZHtKDn/YQrEDi0REkTn40GZZuGccU+fkAlir+nxKRjgl
kSb7JbxrLSFfMQdKyWGtX+83MEY5QMgXjUtm6WGb15yj6cN8zWCzWh2xoqNeXP7NIQAsFrU5LlXD
/VC1A5iCGAZbmzn4Qtgqjl5G5zOTxheoGWMe6ntpJFtjq3FOTXjn+cTnBJHFMZ2zwZFyhovlbs7+
Zi+N3uBx8NSpgacNnxfZLVEDmFHw+NAOEV0h6dctY/he23ULoEhDmKdtF5WJ3wxaJWgu7oXuG5S7
jHvzBvMjh2vOzmQEzg32C6h8u9/bg/vrBWC1tL/gXtmzBAL0S4VnTtq4WBAh2hwprvq8HaLfCqJE
cLg4xeDEqNcRhYfXpy8f4RCKsRJDGsDTJ8wTr1Tx3gNpab+xrjbbatxu+RsgzL/Ovz1hI50N3m0R
rQpjQE0gUtXL4UEFW/8tIdx1WazAn2VIAlpuCALjDB5+iIJG89vOrMKxEBCOy+WJ0+GK/ioVAWwK
+DyWFmd3SrLFwRgW8WVCSMrfY4VThhPh28WrczqDcjkVwXrH85YomHYTGyTOMfin6r8ApObh3o5s
n28cWdsiUJAbACd9ph+LNOukBnOb3dfvWY8HEekIeRZkDGMU1PrPdW/6WFG/AeVlOJdc6jma7ioz
bQ6gLIrPXpNr3HIl2IMIlI3eg29qsFNE3fy6rbcAzt4v/aQGIyQ3QdV/4LvBhYrUjYuasSsQP+R9
D+D27fz7Dgx0swHvRDnVlxBdRJtU4X0gkXCK6fhOaOkj/Szvcy1Q4k1QNqL8vd6ehz3smjE+fVff
V+QFcpmLgRGwZrLxS8RfSak8bo4AzWE1v3rqkOM32TtpF8Na4ZK/JldPmLsCxsBepK56BDYELfVx
KzvcfNjEn0nBQY7nQ4FBrXFCY3yNW+IuLjBR3KIIk/84KCEnQku+MqBGK5KVXO5l1hX+gGoRxurq
9XDz8VtS2y4ZC5BiiKdak12ipChou6EbrLzr4ffFmlz79hBtTPJZG/5vzuFQILxirdA4LmacQoZm
1I2VDJ7ZM6f0YKDqlSaUn63H+1acScYsOzmUFtQBfWfKWp0WyCmgn6gWHBsjNTdTqkIK+hJ+BMxS
wxeeuBo9T2nnbynBLM2Y9sYyjQlCWvEInr5hA1pDkU7W4wdUhwo16hy6LozSoTJ6xgp8U8nEgYOZ
Zm99et0Vtxi3/AYn18d/1Qh2hFSiB70D1WzSjLSD8xddcgzmoC3WusceD3I1rxZtzEx+4AWbU0Zx
1w4hiDoH/rOLN38mB75UzzWov83su99sH+669HdyTJhjiSwwbQhVQJqPIXxnAbKQF4vB8rEov33r
458uOyphrecErQebK5QUywuwXtc/sv7neCY42Mg7meQI9i0S1BCcMrWz3gviblIgwrmx+h+Pl6DF
YY7amO92htLr0EAKFcZoWWnCIRNbIQo/dNjfbIZFzdVBDam/WTfMrvrfJnnEWnpKCJUDHcbu4OAo
IPM6uMQIVPkvueYecP1MW2g78cKU3Q1XNP8QiMAuPjrx50jtjk9xzTHvhWOqyWvSlIle824B+Dj5
6yC3ZcxfCx+ZMDMKn4f4pJzgg/mD3UTlV2LERPpKtoOJrA2xCRHpJFnyv4c7txyE1MzdMDhsbd4B
QJcYb5eH9rZ8+bChMFsBh7atEUBmssd3scl4cpraKALh5YY9zj9EHg/W0/6QAX7Rc1bYxg+k7BH2
tkLV+EOXgnZ8HIh4oX6wDzijj6t0v/GVaXlcDEVmj+X+jbkL+1HuZ5kVLJc6RzUkJpMlzU795c83
94qTRwRTgiE60+maSAinhiN2gfb7tIgxLfk0HvPPvb/uues1ic0RH7UIsmFPgTvyrsc5W/a7nwip
PE/8wxUcpLH+5YI8p+kKlZAdjsJJXDgxM9SIBUMoc+5JiT4EtiAxpz06rIZfIZiwOf5xwrrv4NOe
O2ZbTmsBk4MklJT2qmWUwOAdXFiodgQSMLrhGrrd/HINofZghgEsE+/zKVYWleS+KL50WD7wRYqy
dBLFxaqi7e6Ty1rZvbBslzGTA58+j75/oBf5hJGNNEAyev5YfCBvpDb6oN4Q7BR3C3c7jCnwd6Is
EHBABs2Ix+HMe3VU4laMAdQY9li+SWshY1SSHkUcLpkWUD7MmHDqPsKXk6ct+Fokj1OT4ZByH/BB
iCY+Hjbkl5K0MNJ2nxlMEy/aWkA9McziAbCgMBA0orSCNwrstbe65+fgKPePh4O42JDN3pt/mv7h
0PKCOS+tb86ZB0SyPHo4vXvO/Q5l/mdjkqSis28kRnjlzBivOFJ6XugmTT9JuK25wTFMfzn2XgmG
wMrNWRc9c8ZrTJBL8Uq/xb9PmAZifBAzHWx4jT8Xh9J6g3YzFry4sYPlcAzW7aV8AvPsczCYaCFC
ydFT4ant+FnaYf3wWmAqgs9v0QUVq+1ZMF5nerbDDUfdGjfVshK9Vm90eKjZejBMAz0C9rJDJvrN
H9hKbyWPESJGzU6geZSreo1LEMstE5o/55SLGA/NGZN4M6qomkLdkUozMvmEVrnTAeN+eB6QIUf2
/LeVYEhIHPkEPZKxqJOG3WrzigzId7gpIJmKIQkK9dIgEguX+BJN19qw4hpFBFeU6Va8eo9maLYc
SDj4MYmgU8ZTvPAXt7FjOAzwKsiTKZNh9fbOhNF+KN/16pX1Ch/j35oyagzO9cWHBTI2/Z4aSL3o
yjKPUQQxBKxp5Vrg3aD1sNfw8LIHuswQqX9dyGa18PngGyPtGzbJO3WO+Xcl/oF4OnbPWhwIKLDh
fgRDvK05pNS51YzeuC/vWP6eVr+Q07KMbBpqcHVoIZvohXAYQh/fbqfOPvWcbemsD6prRNr8BUSd
BAx2ppYAJBZ1igltKWxtoCEG2Q0B5J9VqeG2+qDXwv+vbiXQvSI+ycuKYFAgWDDjjRGfqoN53j1J
cKu9TbMENKGBi+PC8XGj8Qw2q1ppKB2p/aC+9zNosUjYjFkl0Q243+qchxUG9Cce3TOlVf/8rjfK
leHpI54qqgd4UCvYFRKWkAcT31CLhwDAkc+KB5QXjEa4EI8lt/TzX09Gg3qT+EDWjRomM4F5lxVi
OFTSiXE8Fn1LI4bCt6k7lR0btm1e4gw3ky+u6YcQRbO4HRXmK+JKqHw8+8oz/Dz9i4zWzO3qtIFo
uSavO+XbXtMQxyT6NgxP4fAppd+VeJjRKaD6BSJ6Lzh7o412kNJ8kIkJOickdB1PMRK5GzsRuTgc
rIjPty8shRJykeBh+caLiBsw1kci2LTPTjf7QPj4EKBkSNf8EFJiDEtK+nBPEMRX7qQ/mdYf1pkX
JAADJmDkI/rxwKkn7KxJtcmMCZSFxWEDoRbBIc2yW02xNzpfCKRHSPzWCLuO1+21SRG14Ifz3tgc
fxbFup2R5kZ6g/PXS8xdFdcZtYMa7+3feXLDFOkSQgYGztfgZFzgIzZIk5f6NFsyL/FzgQKLvm4Z
7jAke1h4ZzGtzYq4hs94bu9julorBsJBuWxnJ/8VQqI5JvkWnBBumKKEv1NLv2EHTGMN3xnwDAgv
n6KJ0pExSsFZkW6gx3qJpr9YXfpES+7vkTqnY5k9DpwUQhc9wxjPFNJBlKj8cRFu9UxwEZgoGwQJ
dzwFBxHZe7EdARmr3heL2IuT8ItkouvwFL7GFxT/xnhA2xL2Y4Lphvj24276zq3FKZaGr9kGuSEl
ECx/m4QdjAh6Mi04UsPkQ2Nxphy9giduWqTkq7v/xjcMR8mqdYl5+Dea884V9rKv0BaiHRbMtgC2
ua/82WUuqtTpuDoAO2CQm+vBE3se2+G4nmAax2GBpANDgcYkRocpiDxCYwafxqfVLRID0oZBXvV6
nPgtB5zgQOLnSMqw6bI3KNiZruEDF7W8x7Ps1ojZcVHRYgYgzPyQqx2WQykAAyTMs+5PRHCcwQQJ
kB78w8o/qFzd8LQlcgAHh5XX0x88zwnKpiQxj9dDNgV8YSDsOViKBtiUeQMKlMvPKTR8QKgE2lOo
M5fKQv7khgFz9oCHODKs8fOgrQgZx/mZkA4B+AvQEu1k46HFe/NnIAI8OqVGgPGBtbSPbSrO3TIx
sci7bkKh5KPuHbApWaMyEpAmLhOOC7pXopb0iGnzJ5CgkIlok0Wdtoi+iVkNVc9KyqSFpcVLgBbb
t4BxYVmwfdAZ5yrzpj9iQ4WROcVCzv0FB28DG2F7IGgeFjmK2ThMeHBWBGkgMhgJCLpYiKYYwL/j
C6oSaZhjIQw7IWymITanogVhFBKxtN4JvJCWh/QVfYAdQVX6pCyVazOiGU3BAArLVYcFUg6G2kdq
HCtYYgY+/EagOGUMsjB5A/a+EJ92HCbZ98IvSycBhmBUO85hWbnv5oiXCcNktkrkgATLsIXMqLfg
nyON06UwV9lE7iVUMqkhcARFz7zcc3p+O6CPd07evNkEobHc2Yl6uGjuDWMvygaCQUxPJekAYJR6
OCPW3sNLG8rg6zRZsV+RbN7CcIE9PfWo140om6CA5EtKAkZgkhZxr3wznSOljo2FpZ4RxAoHQZe/
3WbYkdv1HL6nzfS0tUfVUJ0bTJPCMNG5tzn6bdZbwWZ/RrdAOP2ecQvU1meauvqkTkIx6/+CoYpP
/0USN5rSocUN/JifQpAisU8T1SZ8ltUckJYBSJQU8YReRnhFKLUW0dkhQrgZY/7eRjQgVMyWCAQI
EVrAxxN/zY3ZkT7NXOcBsOt7CsSncIqQmnKwyY4i/EFZUk46RWsiBrzzmqeWw8XFoYADxXuCgWpS
5+bKAuI7/Uk+VI+odircmHVFSBBa5CGMsMBsvHXAyuRr+Uee0BHhN3iSKLwbkQUY/2ZdaJJxhzYG
RXpD3rI9PaVV686JtVhbOfHOPN48K8AdKF4g2RmFxTH46r32fGIO80/aVuXztKJmpksn71wS+fyG
Sb1P4zktBo/0eVTWN3AQkCWLB3uqIYrlRw0BwbDhy7tvwP1I9JUQ9IBqQ7lT7asnhI+ySDAHUjJg
94HWv29HXeo4m47I9k8pJDDClwPcH4sGKh0wbBkOGyuPmTcgHVKq0rcO40alPe3ygrDipD5g/yVR
yiGZsT988He7hb66LoQktvmHaoHiD+qERMS+Nj7NSs9YgBFvBphUKoYsHCDVtpw2g8tweo+JY9n+
lieioUwikgKgUi4nMUUERNJVA1NbBvQjzJu5RNTLZmanOBs64lb/3gvAdJxLYx1XVW5B5e6bozF6
cZXuPGLMeWTniPdF2Iu3V4ugEIpOZBBQtHyUEE7fcRc/Umgt9wBllJ7HWHrJohIcuDKELIeQPTHv
j+gW/4pAqFWLbpnFXQSB1ZNODfV22qN7uJ2jb1SvvmWCrwpAvCD9AbkjlXVsh5M7BwYqCQnT+aLc
F3ISIXkRsWXYiPBi1BMGLgRdeTu9Tj/zMhTRAEC/bcJiMrwMsCnRf4Xgc/SZAeEyRH9mWCOXQlyD
4Co0ZtVCbF8NheWIO9j3XXVVercRwBU/PaFXnBXL4OHfvUPFO2vFsuV2BF1LoBzmkPQhsCCAVOoH
Or9LF7b3dTC/ouQXZuFn2Bva0aRDqUNAGU+rPtx4Z4QqG1bCH2L7no+DJxW0HQCcXywu2TOkJArK
NrC997L18auDe/L+4Q6aKwjvNRJD4MpQVefWWgXPmZmpTOA8aUJYXY7UqNKhEeh7BOmBMn4ml4w9
IDFpcaG2bihpbknCAcvNoRGq7QNPDfxWBPKPy5iOLnAbFlw949+bARgS8WCd7d4JYTpl1GSKFQe8
lTCJn5DV4BG8c+dW4CsnrjwIDdbmF6Y9gBeSQ1pcjGBpsG4a2OLr5VlxC0l2D6+7HvYX1OPC/6Lu
PzTquuCb/uvwmLYBmYkei/oNYXw1sBoeypc736x/h2pxk/pIfb8rHjzUqF8hNxu0N4rnnfcCskj+
xxiFcNKIa5iX6amyxg+yJXE38W2/XH0RGokhOETGmDHjSlMogprz9IzEzi5sJlDjVAy0Cd7t8x/P
CEvL6DYrJnb6mzwZphil/NNA3MXYunwR5Am2UONxIKaEdHwzVtJfpoRA52/eTciGL6Y6smhx0qCC
eSPRgCV0mzl3LTIPxEa+lpySTwbohFmFwjysWDMlRNUy14/N1CbEA1HF3GT1OeMK+xHVK6J370PU
/XzmESsJ4S79bsFJOLrmrWjW5YdB43zGYt4FnDUBGz172Oz0A9Ll2xKiaN9eBGVZQRKzOwwu0zcO
QBrOsW1YYE/CAQHVfV4pRA2vJTCk79LKOBgnSlBztjAAdrBg1dvr0cqkyVOEYPdA7WWnKHw1LfeA
T6x6A1YnFu4zNvDJrttWnBiwGsTiu27ZEN4Ej/VAHHkdjQvKL3dMqgjMaW0kIQGyEG37+3iFinKf
A7wJKINmryGx10s7P0WQqeljW6we4wuXQN5d81OizosDSPzniAruxdIKYENcwogjxoaxGW7XOx27
w2lHTyDReRKOKNF4YKCoBs8NjLX8y1ShZpDu4ecebeB0CCvbPUGXqoHOSy/9jkbpq3+/C3yaB6rH
QHxJfz0fVr+wp/BKJL9N/sW2iCCzL/qphxhsN7NrCDOoZPjXSEXci8azqdnPN5hCZKDcN/YwogsW
cKJUWSLkbiOEzFp70HuJ+o2vlU92qq1OWmJjqN/EWfyHoBf2hnMpSY2jF2MWNwp728jy7YDjllCH
/mbEnWAR1iN5gMoww0o4P2uMdQcI/JFwqjzpD2Jb9HmXGKh+gIe9vWCpN4Of9K/WB6XCweDFI3Y1
Rb1OrGVIPxwVu46EOgGwihGWyoLMdD8d6gGDlCjdpyXFBQ7mLiRPcApJOqnnxhrWh9MmS/OC2zXd
7KtpHQmlIaaQZILIAL2slP7yYl4cvz6uDDwawlyAdIATLe1anfBwFbAB//kf//1//c/9938Uf9fh
9dwV18t/XN7N8FpdXs//+s+erP7nf9z+z8ejw3/9p6EbqqHbmmobsixriiwbfH6/HVeXQvzx/1Z2
H8PU77/zrDkW21P89FAsMD324Mxc8xFKnCPJo6JTAqGoHOFusYL7oKMjut8jzy1gMLALAkHs0Y83
O6stiJouE5p12LWRQYy6urvtXtCRaJTQcFHuG5q7HyU/fyeqY5oAJKkk6xTbBUrKoTylJoKD8ZX9
FAwbVw1nvWJD0hcfRCJIuQDCs5aFw8ZIsT5NPyAl/llBcgxunj0IVVDQS++l4ayLVFih4ffPWMop
0yF8sT3R1jpBTVQoc0DeK+tTWuxO2f//kqqm+f+6pLpsqT1b71mmIS75/3VJL4/r5l4b2nmGiIMc
kz1PNLbbvUZ/Qvab2LniaevP8sJGi82qi1EZIB0CahroBK2xbeQPDO5nX93XSvA4KBgBkjokgvo2
YXsYfpJHSbPeeain5mKzokj4dHiUnkXi7dFgeh6o9NktmPbuaMUbp0Q8WFD1zbnMg7G8XwLbDO+n
qHv4LH8GoQqXAKUPpKO6r9BWp49pzbtFNMe2l7xFrP/q2no24oG/cm/Nz5WHTgoS0tzTorZ+TDW+
puU+pueVNS9YxOicKRxfIcuMenp1gVfsBrlPKn/ULr9jfYwp6QrhjbIYozG5WD8ALVIAOd75T/+D
HCezQIfwh7iniby60YBEGH7FideaUJ005rfGoYjKClkdaVqDyxZCkdxZZvbhNz7PwSLoJ+a3rNQT
wGJaUdSsOzDQMxP+Zp8tp40PmTvBZdTuqsUT+LaYQLal5Z+x0LAzbt5U8G2m7301VPYURlyoylwq
S87bb4hM3X9PtaXOKnkjpPs2b5f3JX/cJpYSHWqHu/ZwmcM8Ufacq8xUJHkgpY/quQpiQDxPMSXs
GPzgtYSzK4b6+rLVj0ZejsvkCt4f3UievQ1attLssjBFiE85sFJtT0Z1X9z4nY9mnUipdyohqJ4z
doJOhKcBTeiBmUnr66xIQRwQAwyAGGA4tpykHkeCHp4am+rd7n+OlK+gGDezFvJ2BE1lIx8nb2DY
TJ8AdGTDoiw84ZSdMHnTtY7tXlmw6qoxLpD2B4twIhDG+d+EncmSo0q2Rb8IM/pmigD1fROKmGDR
iU4gED1f/xY5eXmj0jIHVXbL6maGAjnux8/Ze+1sHW1IdTxou2hrfeVXFjkdtbre+WcT8eTTCU8C
2+59/WR8cBROUQKphb25xM0Hqp9eEPoQjDkaYd9XfV1de7TTT2ILOIGZ3V/7QzIzasbyo4uqvimy
jfTo2tC9b1xfmVvSss8X7WNe7DjFyhOmzjnlwEvwyiPeMmY4Jdu/v9f6H15rXWab1C3NMmRREv/7
WguhLJfPSM7Ol+u6c9bN9uPNXKCfnsxxiSHNdpXK/lDdj4BgzyF031QMcGx6i8D+Zo2mk+bjVADb
mx8+p6sNOWuoPpiPMa5D28/edCmB+cAVZ9BHXvDB39wST//YB95sf/n7b6Jo/7tB/ec3kf77m4SK
n0h6pGTndn9pMZ9Ztj/dDvOPyD6Fzmluvh52RMMhVn+6L7yuc9lbxLMz4iNEH5PiRZr//fPI//o8
8n8/z6ORRSW0+DxLwNyWPSqlsQrSYre/hXdk9C+81LQHFufQtl5vDMD+/vO18Zv7cQb+53n82LCT
UHpWeiCB7j47Y+kmOQ8AzmM8nZ1vpSV0sGByIgnFtnJ3ThxoSqTC9zAleW/1LiAWxKyMOggOfD45
hu6EmhinpuqQlDN6YI6hfaRKmPzj6DbVf3zq8f//7Zh5mIn66BWe2gUgPhfmN9EllIViZg0s1N6i
/Vpf0Sm8rVmTjzd2ku1gHw7ZC4T1Hf4Db8WG8qraUyjJ/KHpKbB3u50LYY54JJue4Iwyxl9rtnNj
9Hif1R/3c8D1eu9/o4mhG+rmtnJD34xMDWXal/yPc1QfV+HfvpVx1fz2+6lJoaeGxrfS0krzEpcP
CCB1w936VNfOHLv0B3KDh/2mON78cKhon5Qj2uy7eensbwa5u5eePOuJUjsLf3lMjsDB7t9fvmHP
9jfaFdwD6RAw0wf5Qz7C198XlfKvRfWjsFIi3YzCgo8vr6+/eijRZs3XwsiIlT3/1k/6itcr2OU2
FyoaZIwCYBa1dG3/sVDkP5R4LG9FEzXNkETZ+rG8czGQEz9hoVQeTHxzsU0Xp46lIB3GlkXnQndm
iaIqoCcST/7+GCTV/OPX+P8//ccyTYahE4Vx2xSWZP1i8Oaw/Hob5mQtye42WlroknjrDPvKaNJB
pnnN5iPAoT6c5O+IoFCMxIe3kis/yL55g4LZsIfjpfGc1l177L5MLxbG5luvAQqquy53RTSBmxHG
7i9J92J2A7Pcrl9rRAQDYOsXe4XObDE7trSXuWXRyN4Turdwg91AgO0E69Md/8Ji8y6tmXzZ/ceR
ZjjgtXhxRB2V2pPX1tG3XPA3Yw3AK//Gnj27wYxB07D9heXBtc5d164IAnnZm9A7QDvFi8jD53Yz
aPPlzt8fs/XnLfT/n/KPl8Vo7n79HF+WJV5tcrTZRt8sbwv83H7A9zOWp/J84kWnMJ8k8fTQfQyQ
GNE4CKX9DfmBJvJEz6EELD/Z8gkFWL0YTLIws0QwxQktw0vOtgDSd7c4Zvv4jSezQBNCh2nsPzID
2PE7PkzmB/AXGIpccmd5vc/xkcJNAOkooaGvJ3t8UPc1OyJItz1y5r8/BfnPR/T/P4Uf71yXK909
CFnpCEkm0QEfzWyLK+2wGw67ZKWTt+LiGjvfgi1Wsy8oDLO/fwDV+tNiN0TuBFT+uqX/+ACCESix
n/I1VB4m/GpFqex9qGN35wHtIEXMAckLvpVdvEX7+JioNikS1mQ6BcOletVbOnqIIbQ/dgtm3ynx
KGxXpDk61i6bHOUXXBLTPZvt3z+2/qe9SlFkWdZE1TB07ccO0TfikMr6uHoqWt2d8/b8El36Gpwn
W2l2wsw0O+Wef/m4k1/FjX5uzstmrmLIGTYk8axfXglJZHFsUErcxmi2WUCHdwzpiI70NkybNPv0
OEODcgvd422///vn/+Me8/vn/7HHDFJrtNF4FA5b+vSl2+7XywHNbzj5+DgFLsdBhQx4ThSZ8vGY
HL79lfW+W1HcUzy/4nexyyv2KFpMLPHOBZI6/g7czcKt9vWPZ/3HYuf3z/rjTW0aqTeElP0w53xN
EQit9cncO3DJ5mQW5ztkJL0zOVM87BNQwv/aj+XxWfw8Vn//+T+WaFB1UfgMtOz8cNeWvf4opvU6
QuR0UPhPx+kk/YJTb3uX6zXNgHVqv9F42zXOVrBP82FpH4TJ7vG5e91sFveFuyEI5NNMDwJNq0n3
cjqoX3OyBG32ZTLXkFRPMGHgNOiZEdovr7SKHayu/VgTjVJ3xI+XdPkk7RgmG96Tw33NNYLJn/D1
pX1xYk+P8f7Gfy8mC93myMxsRp0bhGszRp03aIds9JXTvP59Sf2xutJEUTPH98HQ1R+vhD88Kj0X
n+mZkwf1b3krF9ZJ2kJqoINHYwEH316bBQvNU4jZ1ZzOKc9wrd3IZY8FG3ORpnByd9WsW4LXTiCa
E6ELtsCmdknJYM3fOrdaDjONdDOFpLoSqyJ9DbK9afgI++omAp/MFjG8GHj+jJeB7Cpg8YxdCMZX
fRkDjJhZz+NltKVjxXOYZXth968dzfjT8a1JqqJIui5JovXj1RICpTbjLkrPwlaFB8TtbWoA/ioX
CcfMCDjp35nURQiUOdBROhDVSmbifZagvmEF0OVd9IOr64yQSOUT3WIddUTXTwTY0x/ZySBLNDxJ
DktlJe5kFzMfmpQ3tCoWeIP+ZM4UzLQ0iAi5oxhArIQrqj9pZyKdbFpG7RbzMGqCQp1IDGf0vRjZ
xDWi5SGm7LtAR7WGXvf3taFJf9jmDZ6JRLVjKLKqjA/tt9K0C4ZAMZT8fs6pWVY+sZcIhOQvw1o/
UkfFwoTkgi+ZVJL3mCiCJc/GeDoSuT0IKyBv1ad8bWZTEX8MjS+Y++bRQHRHnWJM03ivKTtfmdYQ
5sgZY2CFA9RYBTyIKpzlUGWpgeh3jFA/5OzE1Qy8PSnOMxh5CCi2LcyfLRKiBnxwSKqJGDrhIiYR
5krrRqhJ3cTVDQJvqs3upUPvKPuMjs/nTD/QaB9ap1nLB2urHAWMOTd/ToeD2Ej88dMQKc7GxwYN
Qcjf9j7hmd8qYgemU0+7KDY6nQTGZ70rfQ6VG4JDguh1bZmOtAu/3EVgGtZlt0qVWfE8PoqpFU0Z
MsDTv4Bx5etEggfKn8Zw+96DdBG2Pr5JnQlqHXj0qNbD9vjsmNgWnKUa9y3GEAgAOvh1ZDQ6ikDb
NL8C4hLz6VC6Mt8Afd5hmwVujWaXsOKjILz5/QSxMpOVFgTRQTvmJKMDy0Moa4DutGkoMkuif4Gl
Ca4HHJzrGF9xxPQ+1qQI95VX5VoSr2XNdTpWkdMggshcFfwxrTmo8QgPcFARfGtCCZ2Kjw2+oyHx
VOKorkpJDuBoIvBvdTBREZOgevTtqvGUBeWXJp+LfpoTAYH++UQfRI7n9wzeprTM0PwdJfIzELLD
O8RrvU3HPcfsQV4DFq84Z1dd/wbvrrXz6kAPKSC1Ydj01SJdq+WiIBLKyV+wPfenyJ+JNVQYR8NJ
epTnTBkMxiTW5AnUhCzN5KjQfwVzicSFZdfvUn0agAwkRGBAnr/NuAPv0mPJmoncQRsBCCUJ9SQL
EBXie7Tz1F/dvTsjReY9TGHp1y1abZKegMTGxzsqD9BrpY2cqnfT7zsKk7unG3OXTOBsmOd4VM8Z
qg8ARLCC3ou1WgAKswOkl+yg15Q80WPKmQKOPQMigntkWgKm3GND8LGQTDp9ae7MC/+EMIwsvUM9
eE2KdRyThp3Kjsy3fEswBGEsJhYeXU0HSJR5vnLJBLfdog8T8otIkvkyQR7hsNM052ojMfbrXXAc
Mq/GY2ugF0PzsQuqGdAHrqn0qyh4gZEhG0KFAUuQRrc6CelgWfbz5X7sDpLJK+1wxy7R42NiZvS/
YwtTkMftMkhb1CnmtE0nCQ0jECdvAfoqkAxIxdzhEGFVwi54Mvh/MidiJX3QHqY7oaCE2MUsYPrB
jOwduXB67vlXC8sOmXGmp8HbG7GxAzpO2noMHtFMY4JAWtHDwiTa/tNAEZHZhIHRZVS+61X9nLNY
nu9PWrQblRbMXAEJwAtByt45/oiZzQY2kjykmPzRHh0XLejV8K6/tHcscMi2iMIGqtGennTBn7ZI
duCxJe8HMT3c0cc0B1yCo1V27uQ8bBJ62Bu6otpFJREzmLKhBWTmkVCWOQCoSwTV3xnxj9NnfWhP
MUfw+e/b+p+Kd0PWFFHXRUUXZenHUfcUokrQey05m2/Yb2J5pUCRr6fpe/Fw9XBRH5LOzuUzUHmC
WeASVfzerkKe31wkP4AMmpl40lg9fGQcQdfwIwlm6hcBGKwFHcRFCL0mZ56P3HndM342mQA/yCox
IlRuuHu11+d3G/zjsJLHeu5HvWfIum6KlqVIim7+qPeiRg60RpaSM1g14ar37mNTTnOwjIBwOFHg
fuOccrrQqyBEzXpKirpAbEdLshw8xLEanJYIinUYu39/3n9qQxqyYUiSYWqyaVg/GqpaFTd9rZbJ
GWeFtQiWHbYkfwy6VWZPyAw8PDJuvkph6pdTYDuA6Xmd8hs73By7KmqHZMktWzux3BDg4A2AlMsE
OvvWAHUa/3iOijYW5v/zIE2aKIop64ZkjEXBb4e+5CfCQ+tzxhFcFMwxwyY89XSxFS97a3JbEJcg
vPDeQZYzlhwWEXdnfemnS9FyjC+IS48X6gJtm+FoIG/nQ2SChaqMZc6jDuzhsyF7g9jU5oJBGNYt
7p/alk3CeUYdPT+Ui3VFXs5VxPG7r3aijmJ2xErcORYYwlXoDpK3OlnIwyzrl4U074Fre7I8FT4x
fg1MgQBmqhPKBIUodwowEa4ZKakSm/e8og9DCiMh6ch6yM8goGA3qvnAdjwmd8WuGdoExyF3FNpl
KXFX+x6qY7rjBPqS3pCIS/e99qGlzG4mEu2WN5+075nGrsUdWHYk2b37ToGCh9QmzGnp2gQrx1gI
G4o4w0ulP5Ya41l9UwSTsp0p6lT1wVd9sjCL+ySTTwrFLRBaw2WLZMaHDhvA6vO+CAD2aJ++dohS
LwCpKHKuOGaxblAb5ietPAzPj7bzFOR76yEl7SzDOSJ7vLcKclS2XdPWbkRrCO8UmChtg7uXrvJL
yfXsDF4IGZdPBrgjrYn97vaIaee96gwMe1DdMkuMHPE1WrSv+aE56zhrE/BpExxuzD9Lc86uDYUr
RGI9GyxXKHbpZ0jqw2uOzp/sZVRR1oQ13J3JWd49L+iA+rEtG88SyAaqg6qDAQ9GOTguBOtArtmx
GtR0FFcTUI4AuiVqA186RMtPNsn7TT0Fq5g2GZ9IRvbynWI+EexHATESwBqq3PrUHvH1XOWv8D3i
SyZTu7BRIZU77YKlgP1cQILKuF7bPUCoUxCZDhivpzVpLcTi1ObsBgjx8rvbjNnnlPhEpIXgjqB9
MmV9QTui5lMwa9zscKFYs0hwe83Ds8fxJnyy5izLNom9fKwfmLtiJwbB9Sm/KCRJIxIbCBx5eEyT
OOuB/wOHwLbESL9Ec49WYbTYLgXkJnZvzDiMki992ZloenGDdYA6xrjTGKUanURCnrkayp514+rZ
aItP4ay9oxgdrVP6GeFMQohh+4/7tfyHrrUhW6KpS4ZqyrL5495Y+k2lW2aYnION9gUjkfMvdXit
YhIrwHlywHomKpl3gobY6FykMuKpfan/uV39cdv/7XP8OMzU2BB0TYjBrJ9R5fm9G37p1hHCZrct
LvGXgVho9nw4On0Ohq22uDOIJ8LCGXz1JzTc8+RcO+z+5mevwPqBuoAHcINqENXo/O/ngPnruvQ/
O6ulypZhyLKoaz/mP5ZkWQ/pUSTnJz+r3+Sqy2buQ1zXlrmES3RWYMFTD7W4Ng28t84dFzCqwGQm
JwvjiY14Ya4L3H/PZaFNZcQ/5CSVM/5BOSHmR9VigTGiBtkOmdfi4YJkh/gaNYFv628RxtNmdheX
UjYSRftb/Cq1OzlBpVIc7iiVaIze/OwLWmpOgIKFOjmkjV2Mb6bqL7Ey1sBw+4kOWVPYtcQcs9S5
PPSAfJ9OgbZLeo0BnxEETn2drMpoogmTkPE11EyIgpJr+csEZSdbf+RIxbYH+U7QC7P7nNrPd31i
B8W1BoVx1goeeoknTNqTuZNJ+KJ933txM1HP42lADiEkasMzUBpC4AodCesoigPNjThQBJUIWwPB
m3kuuB+sfXUXvamE9ZAzankKA/Luxg8mKIsrVR/OG/6Y5qWXZlVijHXuof3clbnXvuvDrBifAu3t
Sfkr1CG8+pfgAi7SZ4bARfOl32CD68/mTX3aPT320YoHU0SB6W+n3zgj1PljI7eO8EIdOtzSz2oW
VkgQMdX07EAxbCGrdwU3ZIfApYoqirwO06u2OdKInfIxbKJzVHikE1WEQ0DW4WdU0ANt84uTF4Ez
7JreLU4Dgiso5pSwGobiebd/DoBLlmW7r9R1DI8GbzYXz2IuV1MVJNaF0bnFtQE9hNMQdXBLcfL2
eBYmtbBgUF6lZA4xxqeBu0t5pB1S4Hs4xmLjKSBxiq1/vLTZyqYo3eeGjbPDkD3YMkCTfm5wtaJN
wzK+ew2tH2Rt5+IkE7qKb4YKHqR3Oo2h7j+9Wp5IjLbXqLTiCzs49XONj5OgoHKSWeR35lzmevyl
noCqfd0L8zaaGv5Sfs0QeVcObPpbQU/xVnwKBhx8vhfYtHQUaKw8FiH3rccBoH1IYBtpg6R1DB42
iILkoMrrk2138bGoGHMwai1dHa4TJNWQWDdAoHx/kgUR8eAeThXaXEXoaD24CYjX7jF/oNxMO1yF
u3pARBdNTbjzwfFOI1sDF3CVskVhrfV8HzJ08p3w5cnwEFm26bGZa9BRTNiWQb7XonmKFSFaluXi
iZ2Z8AsdqflEovpAM1+cgvjMZbXtFn69DqQliqOAbEBcCZx2b9qShdgYvOBEMWXKrFLcvDz6mG5H
R84EF1UZOmK1rtFxoaIvuQc64q/CRCP1Bk5UtGOcWCp0dEjgAn+wAxvGr/y8hemi47KLw0VzMQ5l
VG+Mya19z9m2oTrKeEsepGfoSNHn1XtK+l1FS8dRwFKA9oOgcX4EE3QuHU2/6JVGmJXsjWt+7U6J
5uQiCie7/cJHHd+SXfzGjU25kGapzky4s72r0XF7bb+UTXXAW5Ybqw5QcEgWQLkoKRBXLNR74XGI
hxrSSjP0qEe07xieHPQkUFhAULyKX4Xb3FLgEb3RKDPoV56Uc3TDizG0o3uXKVdwDXHY9SCsDZo+
547CacMzfupLyhveGmVpUDkcuM5kqNHlaYff5j18oSSrveaCbvAGBJIJRoXoRlZnIM1v0plRkMl3
tniiTu28grcB/iTXjrQ7KM9Zou+zM+8KkkEuH+adpMNfjTTvSXMJLTZiUW6HvATYBAWaBZTfney0
ABZxN5EMPVde8l1CE7m1s29pZzDGMl3UK+LL4wPDBxayhpQKOo9LvA0K0vRqFTEt2FIc0dgqoFD6
k5TqJHLv0nLEjn5RviAtDkHky6vGwr9mS/43cu2EoBjGH/3agognecc8OGJNfJ6beMdOgB5xxHOo
U8YdIpTF+7IC+YcLB1o3N3T0cxa/Mg0mYg5YW1PEQlJLB3ETfNcM4q81QcyEI+6LUwbCmFSCBkTI
pEb6rE8wP/XTjD7zh/RYic0O4X3J01leJCTg0AC8BhQVvhgqWVxV4qZKZr0IkIyou0JzCR98NWL8
qiHGWGwbqiuvKKgoevkz/LChwBdQfxQgREP0PnXp5nQ3rwFb7LpeW5uyWpDUyvpJgU7PhZPAVNSC
uOWmhH8wR+BMO3TNe7F7vKi++yzobjlDwZ1oJelQnPmAkmXH2gimhT05djTI/uE9elNe0b+Z8aIK
3q2PGC3y2AOoyc1EhiZNYri8C8RF+dH8kr8zY5S4QwTExTrUrmV8cHXp+GfBo5lakn6HaYx/GecF
mijsusmMS68VvgckGPGKgq2dMFhR47UyqjRGtnhTz/nie/whxkUtN3x7PjJPZfRGZ+CQjRddmhgB
3WR3PPohWnUB67G0E0R2AKV2wo41hxBVmKHk48SXUMMPk+orVtwEmScbk/z46q1jgBS/OUHiVTfV
VTsyFzazOUIRzbqNlwxWhTxR8XsmK4E5LaGnzZ7fJ8MZ+lVdMSRygtb+Eh7q3wswWf3D3NRQdEWU
DMkyTVH6UYBpXWSIZRrR+UAcG7jZ+GA+UxwQYxDvXE2PegcLGBSwjaOhbbfNdqxi4KU9HfI2wjPf
aQNUseBe5CnBNMmXheCOosQUZgrezL2MYw9UOPF85YxWcppvdME19ZEpqjv6UY6BzHFSM3yqyLCd
pf3Uiif3fKZ2i1qfJBwwb8gaaZa2yTILVkrusFtWph2SXjs4MoDXzKWhTovjXoILc0OEcljMuIq0
a1hSLepek/vt3IdBz22B6uzuqdbo1mEHF5Qpx3qDZaIA3cmbEAIHKwiJMtxn4xVnDW7UvkTM7k+G
bF7d95y60UGWpjT0k8dE+kAwKXxk9BbRWDNSzGfhNmldGSvwJV/SiM1JJiJX4szdH5P6zOQe9/nc
hS/COVQ97U3+Qhwr4usDDDvL4WLwKTbDGgQZC/GIP55951V/4ebHlcrgArSX39DWR58jNzVZxDeu
a7qTrB4n5ZB+A8O802z7igk2enDZ6dmI0CuufGEpRp7SzEOM2Ybb8Pvyo7Am78UTxhjmzPx3hnOh
8BKRc3ikbwB1C1q2XVBJOlKCdXPOZMywdr3DItFtcNIkuKjiGftJCp5qjs25y1fFllslHxqD9kD1
Y+fj5BuGrpp5PF2tHwOBA9IPjVn4roRrDAX3hUYIt34d5IX19J7UqRF+6VX+pEFIjeZVxbnrFkN6
qMR/iGN+NZl+3j1USdU0OmRoZJQfS7+KsmefZ1V8tiBhbs2nR9PFJCNX8AIGksGFN5puPd/Ap0bb
FzvMCWkjn/9Q6OO8y0f4KdsDhosj2cvSi7iW383Pdvxixpxbf9WMjle6xk7+cDj+RyX0Qdj4RNzO
xZ3wXaE4QW5NEAvq4EP5lb2PWNfH3KDeVfBX0KBAjlmf7gcSnk5MS/BtTrLvfIPnayQy4MhcJDKe
CHUWv0HS4l4if/gHji1tXq0fL3/fKZQ/9uxULri6qeiSZpjjTvJbEyxphFbshjY+i5gj6XoGFNbE
L9gllgJic/BYVI/t+kHPAJ+8hl+jbtfqubWI2pw04TSPnKvB8gfOmnrmRSRrIMi4hC4y7iv0TUvH
UF0NrX380qHPZ88JrGPWb+Js28pzmgWYBVBv04wA9lEuYqB95eIOHJNECOBm9QYkIc3+jwdmbJS/
DejuJRMqrb8+SRAiKk91am1hcaUQvOHKJ8aqT6ufuY1nDuu7spI1rynnJScsYnXTRbVhuXoyteA1
raTTsGRbCh4wJacFnjp69ySMRXzdrmZ4gX+z0rmODHr0VKf0sMqjVLgJPF2ShsHtSQ6cBXV/PwUo
g+Er76MVEwMzG3NE5db1cZbFE1PgfuoV2UpuQWgBjHUoM41Dts1fUmH6WDUXeoqfKuUSy5LOXTCO
IBKO61HpK37RiFNPheqimfeXLWRbLjHMPSw3vd43CsmlKFFgX+yTK4c3vf6BfXzvf95JiFxUN3jO
6bz+wknPLYw7i3LpQ5cKXYHQsBCdHFG9fx03dDqPNtU4mOtz4iK3ZsiC9HCdHdlyo9rRgI5AW0IV
dJE/zW6T8JXjGjJw8EbsYlsfCNOazNpiZnJJ2Ld7Ki2mgqRDjYfcBGpGsIN2f78xlSoJfCTjAc4p
Uv9bfWQLJYynoOfuDsSZjsJ+V9AYNi81uqT4t5yIh4p2NqQBN4Ua0TrMTFkMXDq/NMRYTjtODuEu
wwdrR8dXt1HHwGCKL7CS7FQwzoaZT9ORlh5/YbAxeUPBEOEZCWGwYyHGxwg7eoS3SAkl1762nAhJ
JQ/6kMYzdhICKih2FoW8igFTXfEui9DFMeNeAR5Yr7ylVN8pnk9pFyqT7C2eCoxEWpeP29yJDPLq
50z2ug3DcHn2tMaIhV+sm098N3nl/P2t/tVf+Z890DJERM2GqSr6j16RVeVxLAt3/JbzaqVY0xpe
ygzZtdZgPTA8qVpGI4IDLZ51GGYt0fbGxnh5fjQLbo7Dhrt5mrjKQVrc9zUcudW4YjiCVsZ38pVG
njDP38DK3d96AljO4fmRzWLI7dh30IZnGLWKf8iwjPED//yFNAnnxa8xjvZL8PvbLiU8K1Q2Zhyf
pS3NL0K2zpj3uEs9XCQLWTmzrppntV6+LalrOtDWDkOwdEoLTNob9GMm+tfj7HsF43KClSHLUpU9
KHNXJhBefPPouNYC6YBotgpPPeBempOHSBshIh57xUIDMKfN1TXG63WWOISrzX7xZ/vbgyxC2jTu
40S6hWuSHBZ48pu8+fs3Kv8So//PE5CN0dlDXw0Lz3/36af+VBq9NCK+UlowmEW2yknMNkzZS842
1CI3yrfuPoneMXoVe3bU8f443vQn/TqYdR78oVs+7yB0UNXls2GVzxlBpAvSshcDnUtWwxVPe3DB
zTwmEknbhlmxHe3xLNwruyqmhEqjdMPWjKDjl2WkOj2ZWTP+fWJk3Vn19CnuHtXBgFrsKvjPmf00
nkzK1muaE0VJSgxfD0da7KmjiZfAYUbkxfeztktQwQsVNsBJP4q7u+HEvUsfQ1rwyjIMTl39qIG4
4B57VIjHdtE19J7qoHPcqsFcOMhzdt2abFcQj8INzEi1p20dEio1gbdwld4fx5JLK6Z5am9ayr1D
tMh9QQyhI3zzMnODh3c0GsUAtJpvdxoaDlBCKiOwMrSOyBHQ5/5R9UBxPdBZMFndmJ+Zy78gIx3N
IIH2WEmptPgf3/g5zTcGKGcKO7zDHKEqia73Dazz5tu6RLviFbkIgY/r9tTb8l407EaxyxnKD5rr
EAyUd5z2GvwbO6QrBD9jFX36R+vGD/zHwqIg+sOrpcsGuijJVGXl17jxt1fLL1shN3o5PqsqiBw4
kFh4JlU4rdpNM6wE+NV0YoC09ovK2ou0I5jS05GT3PKtidyW4nvbLBXUhS/Dqqqn8SffErTADof9
WY+WJCiosMqIfwekABZx2TIgQsPa0RxFxdoj4mA6zNf52rAzMzl5kR+TcqNc+2RB/wIZB+IOkTCd
CX+BtWLECuA42jOzNhepvOdyJiD0e0WSxRpSLAfxQsNQmgGTTQNoPK7paCBooC7vURNj5wF9wf62
T0wn5V9YRWdotB1RwiSs26Y2YbZN14YZWf8en+DcNvP0m3F9pXo9PT+ESZTC897ggUwE+SK+U+p3
+1p1OYULLtQHmgo0paihsmmyb1/Lc0Y8JW0BOpbLsVLiesKVdSyugLUU+H03MYYntA7z9hvtR4BO
aE+Hr6NUpAn5hnErWoZejuXnxiRNCaeWSRX6RLXgLxjo3Aminz0/imujeQ+kOeCPyMol+xTBVDRh
5/Np9GF7AGEAo0+mgeOUnzoBUSsDdiRNrIuPjm8XUiQ7kezwDPRP9BCMPdsPpnI6Rkthwby7Y5Jz
G+6kayAeUtbAfIIvri7deujso9UTFMn9JQVO5fbHtJ6K1bQiV0t1+j3bhf8m8/ZuWOcVj54HLHmh
5HFFLoaZBA2imJgfAem2hHmzAol5y6AvzeOQy2j2DdKJ/ld1o2wS4c8QXcRYcUkD9PHa4+teGtqy
uQWQjGVP7tma+Amn4VyxFd7XheoNu0gmgIMWNczKHlz9N0k23bHePl4ijjVIV4bH79C+lHhCn4un
gA1RuAFWg0ylMdG1JkmDSE8IpsZWejWqbRvRj5/mSEtZyf2ye5cK+37JFvfYLfkLT2k+lq45xIKP
bC2vDFra4C8ZxSIUex1jjraJgmM9XhRjXSdA01oHhtMfALkpXyq1PirJK2FwJJHGDhM4eXUHeIoS
RZ/wORs6Pf/yy8h/kr/pqmrohqgpKsLA/x4u6SMZTK2v43O5yLNXitoKhVUxkb/pcvrxEsNf0ZwU
w2tplX0TQ+27qjFrLulReM0eK74KtlXxVA0MQocdxXAV/6Oikf6gWjQsxA4yMzhLU80fAr0sq8Iu
if3wzBGlgmIjIXCNMui+jV/CgksBY0y0L4h+WPT3hcH4lJdH+ofAQf1TW+W3T/FT4KD6oZSqjcWn
MKeM+vm6Gefrb+EXB6B/Y0bfbHXycWhz1lOBqUx69C/pGZllN+1ABiIxcaubSszXYy2gxEHh121R
zNAfgGTrw3m90dM12CwukLYY1imMbkR6BUOygarJLDRqPLX8hxDCMv9UXVmqISkcA5KIp+S/X78c
ak8xG5TwrCNEkKZBPMfmGvZHSYAs5wbGQvevz9gN3ttkNoD5MVwJXHk602FIs4+gZ0PLYcz6Wy1P
WTZGv0GFwpEPBJZDmAnxtNEOmUiP4QOmJ8bB7rFvZIj9wLvLd/+NIrzmXbI2uI3rYD2mF/qzllQJ
rntQNOJpVa+rfmrcL6K4IluTxlHtpa0zpJgdnwQJHYtionN/UjUvqbysdjvLbvcCQEJe6Jb28KIs
V2E5qhdSts9CnqLiDO6zBmoFyEp/I8If81jmUu909UK8L8SLMTBUsGh6TQtlr9AVNDABOg253zBR
QldC0EEuwP3M8Du4wVUp06NB2DNBj5/FRnuxGCZFXjksOrYs79HOongz+I4PDBqMAV4SIBWrDiZP
uAi6edpB5BMpnvXFE0EsqHSknDiIGXCUdtuMvYnadDg6a2hQDVdMV5pV/jyCUU8o+dxEk7iRB7Ds
kw5+w5zDl1O7NJf8gqo0D7gTqu4oS7Tm4eDd1e8E6RD8omCdhh2AOhIYGQIwDZMA1IaEfsoOWkRk
vhlzFv4Y44fabUy72hG7NEHFE7KNBTb6Fv9S88IRLtN8NHTi0TSe0F86oTnvh60JOxdNZmljT1YG
Jmh2fe4AAXFjg2twLKU5FAm6H/c3+uznLn/lLxy3UN0lw1Lj8ZBs/9iMwmNCrEcOL1NkBJx0FMps
NEFneJfvYzlKoRBdJLpmIt3ZX8T2h+5BvknhWUK++Ahot2PCfc1ltDlrHPmSQxFdbMx+8hhZzOIN
bQ83+HH2mqzk+4sAgJHuMsCzve+71Zzaolvh904PXDaKvYgiuvyomTy3U5znKccj9E/LeYZkI1zo
ig7ipr5JpMCch3IZ39d+TeVNNadu6TQ07a0RnZQTIbLHBqfiCJD5rw+CDBq3Gv8QR7PF0fFYhVin
UPv0OOtbD1aLDp6xcO+gOKpVl3OvWzxQdg2HO1AW7e0ONLNZRPswAu3g0dzt0Bs9JuhJqndlynSw
bk+V+i6BkSCkWdCYmrcTChHkqzWxp5ju8xlQCyYwwb4Fa69N71C26LCYK0o2dcHMnEvxu8mZ1C9U
gMicEq+KuhbAIG3KIwW7aEFg5Av2mH4qumNKTnjBqYH285XSKQceVUKwzu180xhISm0iXbbiCY0o
GkuaH4x0OBIR27BYVs96hZgBGaIvOZyAGe4O0j+J/IrnnLz1jpMzvx8xgck17V1ap0hB2FSeuWue
mlvYEjLoUG4k9CBcEdjd7Hmfys3kHvFtTCxU0bz/Z+krPcoqFF5ahGcQqa/8PYWnkANrHuCWjiGG
OCKL/yPszJYcxZJu/UQyAzHfMs+ap7iRSRESAs0IBOLp/4+0Y3a6stIqL7q6qysrAgnY7r58DSNg
CVqeU9QTvahvcm+frtGeAuUJNsubWUYrhe1aCLF0O6o6XxOTK73HVvdxqIQs+kLnfrKLm3MjOFMC
LCJiFxsgwWc1OAD+YyPRLWm8qF8nYhrw7mU5l2pYiXXWpXLLncw/E71yZYChqiRUkRUT9TGAIMiH
Enjr+iXMhQh3TTUtPQGRONxOyJhfOdlIlsz2OXwbqMFpycq3zQgC7zM5L7cw8SFf9JJ79buet1+w
TNmC1EWMWZAPCwgGReGViyFkgp6qK+HaNTQ8qXSrzsrzHnB/zo1lNn796KscyIN0CyYzqKp384oM
B3TNauF46KyloRExN1jZQkoUL99sYxT5oNLjlws+ccexHaVSCPV/yOpkdA/0nsZm6rNBH7FwnVHN
WRpKL1dMttNBSPowfm9jpbFzzv34XjqYZ51smSCt2tsAsfL7tqUD5/WWyjTNAUFpMszbMyk1sD1i
3HVLWmG4bTDvJ0Z8mQDgYHnCQyS7cFMZ/2+7Cxtxcq5T2fDeU3XaeqAOLcbRz0SDagAX+cQKY063
Xijuc66T7bfuQuT4l6utLa7YaOO292LhCLzsFn42f+9a6NtOgRNmBtED+n/Sk4N5TDAvbV3OYY7t
4ZgRIC4X54Bcup46Jk8vhPVxuEVlCplNL4ijwe5Y/TGSPkLw2O2EvTB/s3xhJxwJWC/s2RJruQUf
nPxnuob5Y1oedNyzMTrJ7fIAIF+QD7sNgaqfjPpLbDhYIb9BZ2cdioWR8hgXgnObQAUG2h3Mz/hv
rvSP/aodFApqhLsYRxJHBW5KpFEiHL72AQRkHXSYioZVbsG5LzGi3MnH+kpUudDDk430c0mFaLtm
Qz3AiZPjlfV3dE4hxFCi7EsojqlMNMrbr0pxIO+zGvtAoN7i51h/3OoS3jfQb6veSmSnhdVym7Oe
AbffOu0AK1hb3Tzj++yEgZlus/WU/fP8/N3E0MaFgBlNwinNx4xJHpeMhKkKM/Fw4rGFrmCXR2FN
94VhKrQAUKSA2uydre/ceUT5nGDIzRuq2VcbsjjabrY+hAOZ2xIM3vY21sMaLAV+C7FVeZzPmRgm
EL41HPOaFeYzhHKAVr1JJJPINUTpYXCrAPsP98Jll6/5olNXTs5T2vnYiWrF7HQa4bfR+2goFpd1
Zu1fkNZY7i7HwY60s0wcv0ob3sWg3m3xzy77dsi7Xe22/ObZ5c0Z4vN3qDfK8TM7CcG7CzTuZs00
cV69rwyt2/GWulIy1z2+cWMSpclQXpZQghpXkaKn5glZnK35Ii8Ecm5xhYG5Ej1xo9oGBUkZW7uj
MtDf3cKX6nDG6rj1462DXwhxhnBTT46sOFDCc/EvDavyL0qezJ4C5bM01HVpKAx/w8K0ctsMSu2J
g+mXPCGWoU98j7Cj99FlBijcsI1HhOBgbTOCzY6sGBMfAtyMNFtQGkJoq97DET0GeXzYiD3ABzpn
34IdWEIkooehoD8kkYzGx9P+Msiof752WVZ1XdEEWfyt1y5vktZop0s7V2Y2GAXuU4TbtOMcYOFQ
jepdiwAGixW2IavHqCWoQbXxTAlJd15dxjjx+dKqmX6WApwEFnQKroggHld8dvI11MOXfw208DnT
oz7aTzlkP9voFYAjnVFYnb9hhoLn4oHKLpw5ovs2/Of+v5FK8U/kP12QDEOQBT6mIvy2UXqWV6Pq
jNNlod2JlyG9ULaGJx87LZlacTHRDjfLC/RRt5mq17AcDZlovcGs23RrPPfpDyEa0+01RO2sBJ4t
sznggbOuVEdYFgAeRMIoKUoFhBdtb3o1WDBYPTuXTuDW2ngOl7tWGOWG1+4KAqReE+Rsd5CMkzkW
0BUyy04etdNRxyCBnSND9uj0G5zIeb8QXkERgewrOtwFAxofhObpizRHPGyg+4fQhp7d7EwHo5oQ
freDEP+WHvv4EboUKYzEoU5v2llicr75l8Mls+qZPsU6cYj9au52kKZar4IKANuYHQbMVWHxGHg3
2TEYW76H0zs1BbHCGCJ3AxAXMISdgUx7q/znii0irIJ81ALPH1h11TN82IuFxnOA/chfsEG9X5X+
hjn/407+NnRn+lks2ux8WXSyU2t2OxhlJQHJPjPuo3MzAjZxlAS87a3cNGShuGUSmOiDiPW069L+
jKRpl20Eshabnsp1bZNzVIxyvEWvO72OnwfN+XxvEQ7F+MmenPOLzY6V0SWggaKiyk57sZ82jy9q
C5VBeCHD5bk7lBwc0u8b2NQV1kGE5AKQeVpQgSmF3eayoNaO2C3yOAHPr65j1hhmfbFpuwh+qNF8
gPH/92Mv/9qp/OvLUjXJEHVAVln6TfyQde3npsjqeYEIEH4p5RGQBwXbyx1g9eO818xXw5BUsMkT
hY5bkGeqIyY3Rh+IrpNuTH31RU5a0TqTTqi5qoMRP0k/5CfAzcApWPzeLtTwPsH2bFPGcGROP6CU
oJ83ZB2wn5b3yxpOlb7lhObBXmM+tivJF7lHl1iebkHVePZwJIcJM8tncNDxXSmyiBOIeJgGPymf
eYQhmWFNTRqoaRD1XJjaRT+dp9nVtlmzUpCve/g0WTHCn58T574irkjn3mC4ym4N2AWNI9g72oa7
4Q6nt7t1nwGr56xATexvhXQ4kTZgWUC1M9W7RqonxrdRjdP1gRS12+i5o9D1OWWk3bE5nEMCQ67b
MQzvIAXJCQgCtRZs9zYXEW2lMHVPY0yuK5DaDnDoTKBaHzGGuR+nAI1ObkNdlZe4+zLdxdJ6SA8e
K8Pe+I9Bv5rLC6OC3GteiQRDE4Ed3Z0Zg6YbG4rG4RscwTxTJ9zRYt3tYT0WEA4jqByXW2CAaBI+
G+EhI/9Az10zNjNBMTMDcMOZDdXe1t0U4MCfMQLondCysehM6tXOkDxaVPiliaiZ06tsyoSU4+LH
qb6hA0cvxX4yI6tUntPhyDuW00Q+h8/eymagjBTdfBBbLeDpb6EKABYAMI6q+Wv3pu9k1EtFH6lF
t6onEGruV0Y2GhRdtnWsK0FWrIvqXTZd9ISvPwPwZkprowyR/YnDDodw+LaM+GHLeIFUWcNsW2Lv
TSvDjjx9ft9IXWUri79gIuMLDWkGs/qH0z0cpU4fOlK0XyP+bdwc3hgeuF3cgg3c/PzBaAhcY94n
Bv1oFnx6J7GeG4fqPLuMT1XECh69iJE+nJKTlA7Fqfz84oGX+ZXooeZDJVG/vZx8jZf74dF92RJL
fuQUJ1sXbIGxy7CuP9ru8dV9VQcY5OWEn/Rk84WX6YSD+/xjHDqnWT8u/boApqN4rMeZEXDCv+pQ
Ax3C/VOa6vv7mw0WlwVLCcOct2qx/p2elalI61sWKx3e3xnnXBKcAFN6tNSjhYcO2iF/PZyTE2QC
stBgfmjWubRxTW2dQkeIirGYlaN2xx2ybBLjnZwfgO/W6+n08yV+3C7suwJaKmvswwe+Omj0Id8M
HwGTp9j6xhK3sKKHyMrFXWIn931pe0I/f75umKYOYHav/VBOXlSFWJbpAFw4jVB4sKS9hAW2mLoj
/6VciH8sF4Yos3BWoP0Pfy/8klF09ae8LPBGbF2BGJZzMhzLv1KOS6ba/z5x/wRao4H7/7/ut+pU
1+/3/Tbg1+HxCEOSRVlAWKF1nw6hwPoaGycai6DP1t2B0BOi4yJ3VLHQg4tOiG0C5ObAEf3LZUl/
AFN1UdMktrSGLqJ++CeY2p6KVtVB1Bety0a2Curl9mlV8y1OurvnBDpxS7jgY5kFhm5p2Losy54T
A9bUu26PW2xbnB1kRI8z3MSc+C/UQPXfELYmiKyQFUOVaaCH/U38n3Vf13VSLgqnfEHhBs6tjwyn
28NVGjFtARI+5t2cweFNkOQGizYZDjVnopJK0Yt58G0JyYtYIB1a/gMhAMRL6kN63hChkm9u0ChN
jqkaZnFtl5LfyCkoEV+4JiMTMyHHDr7U+LMW8fJDoHy8jroCY+Q+SqLTY5HbxaAOSaZX56orGKW0
Sto7YU90Ihoh/svz8++VAgQJarUh916ZuvKbsKcZDuW8lAfZ4k5TE4JSUlO01aOaiYwzEZChNi1Q
KIQVXBSaZQ35HjgVkN3PDZ5nX5uHooNp78A4gEMrA6/5/GVYGP77WfrnJfb//H9u1hDWg1y9ttni
urvUs3vvszDfFg7Sr3rzuIfEubMHFD/OFggzUrcRpVhsfCjZahMrgmtAwQPnNcWf//7qfnlE/LPX
+ed1/TaA3U+ycIM5my0UZJ1e5mMuihOEiLYE+92AUp3AV96JJg02RrNgS5m10n9WUojltS9vhA34
2UbCdqRZ42E7qkZI9j2cCOxfLg/WOcAG3RLdn8LL7RYjWMkxQpqo6GqfYjS2vOXFuAh0D64Q5t5l
8qOYR3TgmNybMDdrK3r6D1ubkeIWk8jtvPwZ8/X4GeAv4L0i5S+3SfrDyffP7+O3d1691p3UKHq2
AJqcG6Pr2b8wPnqiSz5diyxpJI7IjcILo3anQ+cdbxdM3qex5FZzAq7xSRykp71snj0S+dzLONvh
X0wGmrESnM6/p3lK29r9tGty66Y5KEONFzC49gr/1iMCECGAZeQBEM+M1kH18hnjB4GguXfK6no1
DajSPexsOlCanipgqIREhTrEOmOlq/I1AhQhs/BUtqFuw/4Yuh8963khB3mIjklzmaeXgvUOjJkW
y14VoLYYA//lSe5BcIXGUTl1kBNs/1jhRxVIzgemq+LAXX3ZzGpDwgR6S3dVsAYxMkZTmqnphSQk
2YUX1aeZDd1tZHyxyMNUoOG6nfYoj1gRvfGHGf6UqzyAZyYCEkkQZYkTke387p58iLg0MCZcLBtY
uVwYkNGDq/ue3JwNJgYAdCoSGHy86v1uS2PmlMeecHfzBwn91PgWZSEhQ1DmuuS1P7s03wsEv0RB
UTlLy5gioTbvI5T8/Ao8NibHUy+uQ2TjcFptBo5BXCMsR1MAi0GPwO4BF1OhJ3DY5xnTGi1xg3n5
3X59+nFE/FH6aFd2Bj1XnZeksz5OSfRZb6DN4UcqdTdCpRITAgz27SG6t5X11Tw+XQt0T5giQsJj
FgST3D77YeNdwwCgezxOOlayOI+PSVCmySRirFp3lBWn8JoVMmGArw4xAP7dfLJ26EKp9v77VJCU
fzcA/WuAW5ZgSMxBym8V+dxchO5UyNmixV4op4V/OXs29z5fj/UkEPvpc14QCMez8QV+KK4NKP42
JB23SDAV5Yu33+sKySBWQkQaOcjW153NUNJva4wZFJmo7hM01QlSMJqLLRb6LJ6PxkzhxUfr4Lz6
lgN5xx7PClr4/S1a5Y7isyKCdd4FxlrF0/ju6bbkPXYQIxxEU/bbFzbng7S1VV6Eb41wKaymwge5
tLPmIAEf5TtY3mDPPpOQDamVZvhiVzE/9WXCWjnw5gWwIuYNdUMNci9bqPY11D2q2JjAnQCsAt9Q
CyfgaZ6cRiqyNV7fd6RMtz6kxScIDwzimEORXaLV5zWCovGqNChiSJewT74SIl4D++3N+IffPYAp
Ms6mnaeO1HW5I4Vj3k1ET7ZZm2ACzIs50sI7jpDjymls5VjxoMZYg4+bGSlx2hibIUY0DPKaQLTG
55BJAjUd6RSLesQDREQJ2Y42ciB8uEVL9Fj9WYMN43Z6mz4mgr/I/l/yDrbzaG+POm/kJQL25iUA
JXV46olweXvlcugqHsx1fa4k50D/ZhZaTFdQQzCZtz942cgkHtb+Oo8kdzDrM2bQ7ER3u2RvsyWl
R//Kd4x7qjehJf8B8oFXYrElBvQjGRb3udK9xVuvCbtRTjpHjgEkC+BY9aB24k9OyMq04ZRjJPQq
G8fBUUEoM+8c3BSf7mz99E9JHS2QffaSGS0E4WFjUaJUxutjXfPdHxCc4gFYx2yiMW99+f/91vzx
pZEgNEDUVBHM/gJh/qfG30RNeV0f2WmhvXrCExtb2rLWfQ+PF3D1DgUM07OEULVZ3/Cl+r5f8F/i
OELECOUSiThUxcw9o4bp+UzbJR40YuWob/8MnQmZH1yf8wmJn2bSWGUVC6q43sgnsCNSg86xsV3B
ST0JiNesN4cNHN9ri0qeunsfOlgbZPJf5MH/hkAlgM8h2CDSFE3ig/+zq6ludX5/XptsgaVMUAZK
LCzUHUTE8AUr+jUpN+1MicuN6F+9x2oYgIUiC23Yzjgsf6adx5JRn51SLdRzdnUPSxtnLOMgoRCZ
Nn0kQ6Kuh1F7t0pYuOqEX0JMJWR7FpjoyDkaT5NX1G0G2Iv/960U1X9z6fhkMuYX4q9PqPzWr6l1
V7NQv2WLPrXiEZ88VKwOaWhm5QPmcggdT2MSZmMDOYH5dFTHoBE2iXHAs/cWkALisc/At8cnwNG9
es+vxxgQVfJrgl9uZKMT5s5c1aSAb0vWyTh7+x2x67i5Z/wrjN3v2XsvjHsG3s8jKkEKvRMpIjAv
R93kM6ZVuPlbH66vBTvf4yEKSvK5MFiwdx9MEt4O8Ukk7lTeYDz0RWzzXvY39E96NmpiZsVMBX5r
vR24wMDKraVAEkZX66juh0VASOCPjVgY1vSm84BALYLlIvQQ4XlOet4XtVyd3iOmw3ukTiEnn+1B
QAvd/5j0HBQ+3gB7NSWJB/u1Ph4pp9wR12eLeFC6/32v/gDXcYtUQ5Q0BfkD6od/PoRZez4b1eue
LXpnyTt9JNrbFLjHzvZVnzH1cUZNWuHkBjplk6WWlHglEkVMptqdC37go4W5zrtfx/bByXUf4MvM
VnGK4avUz/FEzlMuGpeDOGCl4mxnr9gISSNabBoXDVFmfVY1fep/fzBR7Jvv35vz//1kvz2EbXE/
37efB0XIy6ZEKVqajQRn3ZAcr9Or44ZhKWtYBhZlZPYGFLriJwpTnXUX4m+DpchjWTrTvQg/0zx5
66/e9Zpwext8yz/kVhU9E31cRsJssKDZUyYVz8SHhKRB0lAdOdh10MD3kkpGvNrTpw/1CNXycwf6
iy0TSbdNCuAPPdXGoBv2m6e0tQjLdgUEA/0rSvqfm6WPADuk2cdZbp1bUn2d5xeiWHhbpjyW84uz
/cvgLv9rM8OxxEwMv2tI84Lb/z+fiKpWL3r2FLKFjC9ZSxEhGZqi8XIY/Jg4iD+wykgnrzOpZeA5
44uCcQePx78DXBLGWYAl7ZqAIK86sPEOyCaiDGrmQ4y6G7YZALp/u+Rf1/T7vcbGT1GGgj4Uh9pv
oHNRDZuy0CpW6vTQzGIJqDf8O9yuPnhlvN+TUogwVOhemwfeH9RwGF3bUHnO5QE+WVaDogEhHyto
7nDrPnfg+9dlQbTN1lGuI8N/i7OPikbHY/vwXt9F7/HNHnNQIMNdtDV+Wews3RcHCUVSsiV6UOLX
tsQl4fvlXMlZXUtjgaZ637D9P69ekFU5u2iGWCJ7Q5IGdtp9dOlcnOm26AcZ/3AXY4Rb4bFR7564
yWMGc48ynLrJHn1QC51CilEyPEQsYaIBfCAaAt27VlMdsfNt1NdLxKEIlcVQ/SQFdsQkVOC3g1QX
3wwH+tCWqME+FVwlW4GxxiylH/4tyKb6l6GP6rOvw3xEUoP6JhlCWcJfxmrfXmv4DcqT4DXJJ+jx
M3nW3fwOaWt6e9iVHFyuE5kRh9xD5hY4OtsN8hkCj+YtfoUKCvU7Xl8Q0J9Ilk32ISpuPgwSCrJx
ZEyiUyqeovE02bWMcFgmrxguLgDEo0orJWwn2jX6jNHzUP3gryAar70zfgBEM8Xa1xv3MhNWOpwE
hcRE5ZBXgSZ6ajfGRo6OcFtjSRg0toGkckj1xCyuJMOXUSppbq7eIMx1H8Asbikn2yZ8vTGCeDsQ
i+p7fD3kE+jSEdotXuPVdimhGpXY7oOcgl6D/eJXlsGCQswdARLF12kXlRRtdqkz3ovW57aQUgZI
cgveQTZ52rqNH55LcgSMZrwpBIKhiVOUfIwWEBu961TeMDkOEsSCEKp93AmneLGT0DBloytZ1dI5
/4CZDTz0nY8UKgtsEx1i2BJqLqEzZM81L5iBZnGz+XFs5+B4uHAlqi9kVEiJuLoHa4QBEQzw7jSM
PmB7TDEsQGcNXwIzKkwmFHeQPAFbRt0X2VwEYBFJeY9rCX6PBpJv2Kw2xLWIRQXsYcz6hiNMbhSE
NaTbQGFQiuhapzXZ1fiyKDahqUP/drFFfukEl/JeV4exG2UAO4UYqsyWW83KkRLEs5eRsXzCBUt3
XoS4L6r3rjxem5WcOc9vaFYvTlPFGXiwXW4KrGeXqZQQK8WUgRq4rwTzfsaPx4z98PNbrx3xSgZG
pblCHndb54NMnJQ8Ho/Mlr4EHAyrnmL8WG7jM+QWZnnUow1qwBF0SA3/O8V6IZZfg+UIkqXxtR7P
gXH48MRhKK2Yam2qAOF5rxHKt0SJd1RBbDceFozgOsbsgydQOlx2uFcxNWee1PWcNNQQp68PKXdX
XjL2lzYf/BEiX++Y05sEagGQDVrBsK7M01QhgseHOv0ICVOSvocoBugsakeTnPfNhcn4xhOoP43n
pJDLo/PdJxWGbesFK5Bi/bcaK/wJRtWk3jNUwd+GJvafxULNLnUj3uj0dBh+zo1QHXzlkm1AhjN4
6rH9fsT9Nm1TbF476ZvJv6TzTF/opeECHQsysYoFCjOV/uaU0S9kSwHiY2mjd4BJRZjonRepxQ5p
98arGdcRJAm4mTwXdFcZyWOXePs1CGrACWg1TMSOQLrPDMpj/bE7MoMtuO2D0fnic4yVNf09Q4H5
QKM7bbwXZGSTDF/39CYBkGNQ11OdIic5JXZ81LJhYEhQS7z7Pbw/iO8Me2vP9+RxjyGlP1ds8S79
iUNmnOG3o2HuvhPUwqRfrMq0D4Ss189vAOAw23oKIJQJDBJnInebmM/99Ztsr728IkUUYicyDssY
mAh+4h7EV1wKRX5UPaCu0wZjrZRYb4iMp3FjTi7JMBXC87SmtVbTfATlE0mRMXoxVKIy6TuuS2os
uLK4Wd3ZuA6ibHJy9VD1Bv49kokS+8JBAPJZPT+FIqoUJiRkGaC/ZBQeAMAiKE5aXMQUFRVKnWf8
YDxwZnEN8Hv5VSISfpmhBrrg4fJaffN3DYY+H0fygehY444IaMjS6ltfDGI9vR1IGk2ve5gyT1/E
gRV1AA7rCwbXoOIcdggTmMJyyDDHw1eXn7ZdPIkQEdak/XlYW5xJ5UL+3bMMLRhr+lfjPL8uozx5
B5CTDgP+DtPNEqEEm1RMGsIWqPESSBi1ly4IgkH7igbQRZoJgUxyb3j+4s12PUo/JbmOcpgbVMI3
kUMBVOiY1BeYzx2xBZ99bW2Tx1xe4vEbVZwOSTumSwC22oZib2+ke++5Ekk2hK3TQqgYW/B6FUJ8
pXHujc+apXCmTQq+la8Tp4fgkLyHV8DHvu8LIusPVdJiCIwmEkEM/NmUJUAdY4iMI+f07CqN1ZOj
rOq7c4dWFnJiVz5YCjNUyJFLTyOE9+lpdsb/pFuJNi+bbr2iU/w4qFM1fCbCcji+7XO/XtL4ShZn
dMUamXWDQyLnFLqNkGAc00PXyqpYP344JGcKc5OGHvSxPqHFmKMwQGzC4TStwDTY5z76ZynJoqf3
jtr9qTFZXpIRx5KfaF9360lXS1i+pu+RtCpGZwBZuI8LHZVq8605AERiigmKgJfExc0/qHXoHqUm
vtzDLZVMhqeKxRV+onNMfIhdelnVKv96RB9A2pHhYmkCq/RrGw8X/PPqEZ7k4Jzh2a4Hiq9vwG3R
/oy2y3OyV5EgOd1e4EcCWuxxgqK/oLeXR7eVuOdHX1mpduFwbET6hmwRgp6nH5T+MRZQRvQJJTfD
yNbbenxVcDJZ8i9OtflMMFbBbza6jNQ5tOrsgP0CZQIz7ER0i9FjpCEbXz9geKjjwbQEOi4jVH8Z
buOY4qYG25VXqm+EBbnW0O8sxMX+bVaKNBEVKBKQV/CUzPPAzbmgBTN/Sy39EeiCRq8EGReo/4aH
DesO1EDlNSiXzf4y0dcncNyj9gUxUPhe4B67kEfD8ctIyot9OyrT05FdvUB/Tr7S2xNwFOr/9+1j
6zNKGPTNBBtbkGaOn0Ae4VTFw2YDZbW9NufVpbj0yPCK7+W6Mjiqpe9C2NyK2a2d5iTt3J2Ox/vK
rtHgHFaeM9yCZHI/gTc5vTly1mXuyMvOqxFVBXRpUENxVRmEw5G8gUMvgXBKe3jdSCXyibEnDeX8
xdV2K2DM4B49YsVnXY7QctLF/KTN/WBMqevv1WltRLdAI8H74j4C8iXXV3hQdqY7YClT1VIbsCHr
mpzmhcudaac0G2NpJhzfM0wt+vBFui82FYSVOqzlKTYSJr1S+nEHxzaUOJNMjdqwJkTTe2Cgleij
5w9rgwQ/eU8JwcR9cQ+Zeoac6Za0a+jPwO5J4T1n0vS0G3ivUXhxoDJ87Ipobt5x78zCD2Sw+RaA
+E5pA5GfQFoBawjiqpQDYyRvxBc8YM3Dm6ueAXq2jY2vYd5bYEBRGECqibTp4OHRlJz6flogGnCw
+fgd3ltHNKJ5G5Z7lKi9ZUwx6DtWsg35zT1p84r21IfGiJVjMS32WaCP8Su5TpAE8gXxlLxcOhUU
i1DJaKYe09MUiAl2t9qH1J3dbPRYNnaVdBsSsSpCreJh+FzhPTKrkkFcOJVDK4raGgdhvjlgtWry
XKlOmzRkCa4/fr6ndL45FDwdId5PSR7JY2dcbT4r/g9RnSiOsG42UCxoHD2c6uM8xlOMCs9IBBU6
MhLsi2c6ENBePOAkpOOmRtMXSfAyWjMfI8s/c2QFwta9/8DUrkULoGU44zg7Y+VLohmJzX62Ge7V
/TskIWzWt1sVJw88g8fX1X734bgCEhI0Jk+bbs9IbukWMqKpIj/Vo9uX8CZP/XJsYeWOPkFvxVTh
X6VrJiUAbvnVPs8xEmbIuIXIW9EZMyuPi4hnPm6i3l0y0b5q0qg4thesciTUmU8T5/P+8NUCILzX
DL5XETE7S4QQ35CUA/sPJ4MI6kOO/ftXA7ygWrBn8xUlfkzrrKbUt5a6D4PTqwidlT1+dLn4hLdx
GaPjJNSxPXv3FU6umCj1ibEEnj1oALB4fnrCtDDMU2IEj+S1tQc/zYTwy2AwU4Ji0ZOfIrws5+LW
v+puyV14mbgg2XT4QipPmDTxEkH0g7JzzwW/2bZqHn+Vxop3QxN86clt4xd5ivyV+WDz363oL67r
bwgAJAP4sKIxHIq68Bva89Deda023RapKktgLLFLvFHfcofb3V4fHM75suphiDeG5jQyCuXshu/Z
ff0WJuqLeTiDkkKoaMsdFnNbrhb5LTWUvV4tP93+v69V/wMypQ5FmV27LoCx/G64+yjyuijVwYWk
iuVasC7zkeBxRwfAfbd1xZprjZjqDipguo03h3uJZFgztz/TrZ2Z1y/4SWaPFbEMMVkI9ltL7OSB
3/pN5Cq+LVeIU00+XWw5NwdT0GNFRncwYW/G+gJSoBXS2EBSn2G+ZnP/Viea1nAQHP3JxfobDjdU
/jAj/O/H1X8DZ4SLdDXkQu8/bgQMBAkXXRmBpaj1NSgfaQl16NZjGBApJ6gEkC7gt2/eWV2cQEHs
5dmMDDvKjjxebsKTmLzjLxLqA8r0fJQYxNF8vaG0PZ1GCCVQntl59fPhJ7GbanYG7jNTzEKIH1Z8
jqJxL2HCgvH7uRM0O/lY5yW5BvFkwuv987M8xVfEa3Z1ge/WXJ31WqOPTHCs7/fXeAPwQr+9ji8+
KMa8Lef4wwxSfd+LWXYsoWiuBkPrsdZEPkB9vO4YyR3sn+IRSiPWZKi2B73v8MuS4n359lDcv8wE
ORZfTGkbQ9aDfcwRNYhiMB/czQQdIcswXz0HWAlrNo5fj1hv7HII1cAwVZZ9L/frCYfZHqxFlwsb
WjgnD4RxxX6ZFWtJl4dOOId1MxLRnQVqYdM8sE3szNEz3GOQfuyxKMh0tffalWCjNRtWsmz58S+d
+A+mMfqdMWNtxOwUjPaaOxp851PgsRsQ13eNnwY1c4gAARcsu05HAiRf05DQbPokb5K3Mqp6+H+4
7M2swta+zBNsa6y19r1uBH8bam94fTzGP9A+Pfpvu/3m64g5SszbDzuCER/0Y37dJJPL/Sw7bN74
Uki8fpt7xDG9QeIAC7SnudeiUW5O2WXzytApwazgb+aj9m3RRXC/yEHnz4/YEHR00W00n58X8BLV
8fQdBXcL4gVTZc6Ska5T7tk/bYxZfH81tuC1Y6akgZu8bdd9JTQjL6ueEC349PrIKf7De9n/N8U3
vJN3TcCFbjIbzDmley/sKwtgOuhP6n697UeM2BkhvZlgtWm+pnvmrMN+uODyvUc0zb64PPasdIN6
wCs+sMir8FxtxVWyEGJ3i+TXvvLrMzbkNtobfm0xOrkF+xIIQ3zyllGBBq9YYiYTOovQZ3Rkdnqt
LpaxOVK4Les6L1LdXHk0FRfTgUmJ1RViYi61MC1yxCL+HWPss49c3HD9tLrEcjAodr3cKvZQooIu
D1YxNo6f3HRSxQoJgZ/h/rAwCHilwxuaVQJd203zMb+/9icEhYVlKDq77ujEY/ELxjRjnTlW4yl9
SWYGZqXawAFkcoGhu+EpEhnrWHYK0ZFp6bm/eTM/NT3NGsMiRXEZfePbzJ9NmRNEU7BTw9uMyfWK
nTQFamItZlLI3Vj0unDjECzDH6BU1Wa8wT4AiZPuppvVadmy+I2JRms9a/Yx9XSbfug3umTRBLsN
CFrKEsiCR5SEheaW0zQlOgFPBAvWe7z61OYYN7HS78PDN5ayq4O06KklcB182I43s08smGyeNl/0
t1PbqXPxraH/MW0I2VowwwWb7OahbaUsv3HLO7vftcvXMIqzsW6mzt29uvwzjOjcleRtoFc0NhaH
ksVSGyb+dqT26U4pqTpmtZiRo8Ol8pPF8Q/GH7tUPKZ4iCj2qfXViDup7GRYaP3PwGMdQBqjf0c6
xmYVFvvxa9MrKZyUfbrjOGG/z/IXId95vUHfBTPUfdl0eOj4HHPK+TAdQ2yybrvNwMs253EKQcki
AY0jxLL92exuh29nw2d52sOLFWMrby4Eoo7S2Mm8Q6eZB+4li3F29uLU4/tzdvBCF45o/YpEesWp
lbl9feIanIzTd3nbNXa4oKzNamK3boef66p7gIpY8v5jynueFW47B5OXzRtbNzd8BDKnaIQuiY/w
rcdCWfZDe8CywyzhZNjNbHcfbyNqIkub0ew4wwxn5i+sTaz1YnV5TjN8FJDFks27G9q7TfW04jCc
wbjvnxIynE7hubcoGPDEh9kmLSe7XaybZpxbHqyH4DTjZCCQUgjGfcxTaOX2TDAt5zR1+JQe7rVk
AbytQxV53zd/1VlkfgBp2Zb/mW6d4uCH1qZ/Y3oFYUKf971Jd8OTB2qwibG7jD0nvg5tnuir7ee2
z603cnupTn8+qxm3I6UZfmOUYarrdFelH3vzduKYOXFQxjiUhLgi4aRtmKtVhQotg9JDVlevAM2s
wdOyzAeU6XiTz/l/wNnjyvyG+N7HG1NtAo8rgA0cn+NHlzyOkIImqdZ/tRtAaagelm6G5f9xdl47
jmvJtv0iAvTmVSLlTcqmeSFSaei9Fb/+DlYDF7VVhUrgvHX33p2URHKtWBFzjjm5LBDLL3YrHmKR
NtzVjWYGaOk9LNPdjnwYULQU14tv97i4LrhXB5HdOKWMnbISVRt+tfGhbK/m5N1jnflOpwfwDIvF
opidCNP6lMT1Z0YGejT5ZolI7O9ukT0f+C0uu+lGmU92l8vJs1fzYMnMZPTXCmykLA3EW1y4g/y1
z4UtTpx5u8JtaPMaO6uEAsniBDMNBrsGL92coVT3DjKwz6QecyVP3nQFFrnb7FbmejUul9d/V4ry
X0snFR4d8kzURPLDLE5JklKuijC5RBN8yM2ktoEh0BOkAGp25/GhItxUc0gAzJaw9JOzNN1dTj+U
cOpf9Ey6/NuneKitgyBJ4q7jU7wAjW6QkVAPnDli7cpNr+D5ZGacMUbdvc3YfQkEProzRu4IwCpm
bKDdxozbMQ8AN+TIR1Qc3pJx5bsff/i5xkry4RDABzVVqIeqCCXrQVGRV6FitaoVX4LrsJRu8Wvx
Fo0RDhmV0ZFT3Hg4nnMMcI0RPIZDFKY+MMufBOB/re91S9QxhSmG+Ut7/LuUxaparej5GN1cemZx
3rhPJFkEb+manaT5NJ7UY3dDl/rvby/9klX89+vDxUfMrIgwLMCYjJ/rt+u2Td/Ug2Do55KW9sRf
MoRCUmAPwqo8h+IIEOirRf50d+6djfSy2t2PkjTJt5bupNLM3BVokZJ1dQP6ijQK7DzzCNRo0DuO
xkbbc5pr7tOCQhxyO9NPIkA4Uai7huZ3uJWWIDHCT4UeHJovjV6l/A50DfM9MAbaRqR5TY0P2WEa
Y+FpkbEUVt+01k7RfKDFO44C76jSrnTazG46gC9kEAjtUZxKb1COogMdofRWbAHuUnqpAktP8BU/
h8wMaCK8cHdV24hO2Qf+eY5/MXiHZcv0a5jU62qGJnueX4sna/RAEYLI9ABSDvjQr9YxZ1gGzEX6
nq6apYrey7h6ARuimh9c5duENzxi27M9MGDoNl8A9ggIWScfCukRK/+QuNMfbqQ1vtYPN1JWRdHS
TEQZmvbIV1FMMRG1u0ICzKhnJO/e/+y7WXwS+KbXMp9InDS+9SMITzz05jISl/I3XhvFmuAWu5av
/inERk/KMe0quqcKoA4b32tCBCIwRXfB75rfqShHHlpLrAbJ8QgIqSHT9fBcS9NyHzjGgnugHlry
EZsLR4r7tadwWhAMeKC9MfbFggWwzw3Fe7sgc+X+ltpMcLmTHTL2G62j/F21qzdAwM/WQBNy4t6a
dVKeiwWzGs8O1xqGL1s8Kh/NlPzls/vBqhp/wQOizc9C4TsXEEm4tFbcUUS6nFiuiEPFRbySt82i
PFivsExHqeq+eJYuBd0c+jQ4vfVX0Nlr/z2BQ8ckeZ9ukyXclZF82M8Z86HSWfO0KlOmbeuYDR07
8cx9Gy60P9oXfk+OTjOGMgqRgM20uIJVWDF4u5Bzm45S/NGaDxqVPvu5Wsf4Or69W3zBSEYkxl4f
Ow8TAana6Bf/94OBDO7xwcDxa5LeCP7PxPHxmHnkm2p2H/pePDM+GwdpyODYcE/cHm4Y/WMXs/9S
PgXbfp0s8iVH0o23TvCbVlMeJf2iMgrZZ45G7fwsfxf0gKFKzvq59eR+jaOSYXY/5l/DZ3j2bgA9
X1jqp8Btalt+E/Dclptq1b8YypQ2CWfGddVzrlZeNCwUjrYxD7SqAU/NogMsER0+7mf1nR2JLgOI
jXJyE1zvX0CLumP8Sfz4JjgEl3SvzOStt2uOww3+BzfgyeU0QLAfDQLIGvOMaTdekc92A/lpxhHq
YvI2Asu0VVYBB8kEqQXjoU7GqXXu+OKsLtnkCclB/ymCO5HW1tE7qE55VtbtraQfSS6pu/WftEXy
5U+R4bJWJBf2fXFsFWsOXfaJkk2qA9BSHLHWkeHuTnlub9Jbra/MBn2pd2Y6h1pMoq4l4C5fUAW0
7/F7s6l5lDOemw5rJiqz7fCSbhVnmMon8QUyOW9f8UKW2PRUrlGaYkZGNOIeIa3a1rv6Qeyec8eZ
3a/j27CqNsIqrzBkp1suRY4fTEnEYdUMeYiEqMpH3G3Nuycqt4BiurFpOGZ2fHDXoTfzCpujE1BT
BxOiZE0RYoVv95OKu7LahFhXyXyfyM/D1/1cXqStMb51xTI9JEvw7IiK5Ldym6B+QylKc6UDfEjJ
bK10azJ8lbv6WjuAMc4xU2i06EE5+feTTnr3uFc/rIES3hzNtFBSyyyE/93M8qBrjdiwdKZytktu
xDB9U0jIJPfxo7yfIMQxgjN6Qiredc6m1hwcUfOtGvQy1xpjX9ERTaf+9E8Kqxg2uhcw1ulTLk2E
ZFLMgdf1G3JGVMxPiD7MEcSjiHZhIhGat58W5r77F3OuhLkdEyHfmEdrYMCsxHBv4NqorV1X+5D9
Sj9kNFKZ2UGLZOStnCSkHTTXPjLBqU9DM6UvddVYLmYyIU/wWuBBE3MIbgQJSjlJ5W/DO0IBTmnM
BwvLf+LP+T1JVv4ivZjaPo+uUrAyczsjSqNzhG84TxC/6wkGWXE39CRfOyIBH/JMoIWdOgg13tI3
l4we7yQsqIIpPHZkPw4WL6b/xFqQR5v63Jo3QwISNm8R2rB4Z7bBkABE22s5k2kFQ1HCCjHVmx3w
ym1BmgPQjwpYD/NNHll8e+QREFjT2PlZQ/Sw8N5FjhFfubzLYc/48yQ4FBdtxjxSsi7V+G1BW7Bq
dWCYLNtCZXRFE5MLY9rcsO6+5Vd6CKPvvJjfUb59qIzpsqnF2A1V0K1glnAV3vuxgplqBt0mp/EO
4jtnEDQd/Rl6uTnnCyFHdzmv0b8ZTe3oPYlXG6MpDHOiy/OMOKpzwAFAtgOYJtwsBZECCJeljKrC
fScNQXSf0R+jU2DGS9qaXq3psSsXuvVMrLRZyF7AVqLTPOTTl1DtOZo7/DP3vTQuUFALbI8T48ZW
C+nzHTRBFjqg2i19Faz0a0yVjtLni/qk4J9H43N45/VjxAmhm/6NSbpmWKNgGvFX7OGtsse84oq2
AXZJhtBjTciPsTP1PpWMSY+Vr5piRGuRKYChodQptyVVS2xXiMYZ6Z1GOZc4x2TAm2GKZ2I8qeBi
u+N/O/o82wyWtFuWOBVGaxGQ1Nq9oEnjWdDNHXM8Sb7Gn+aluXPLYcAzI6tm+f3U5U94hUuYxCv3
Sm/Rbxhss6xmdxQoTnCBSNcrm+bCvEdlCuDBbySMz7RO0VoxRuWWAfIxuGCK/DI3wEjia587uLjg
l0RY+NstEZ3MN81oN6yHJegvaOS0NvFn84ZCsm6I07A9fJ6M6RihMlJOsin//16jId7uw/0dNFc7
Y6Ltjhk7+S03p9qW4S//e3QJUHQRrHoLDtpGD3+p7RbRRjn40ph+PGrF2UrjGQki+kscLWUseniA
+NBvNF4Ym1Gu8lq/N68yfcnXAmwk2S7a5A57MsGA0MdbDSsQVr9+zBJClNzRcMVdA7tuXgq2VmFl
Ub90QnQBne3JSaIHRsLIYINwlc4uhRJ4ih6gCLykaYeAY5l/YpsUjj3Ylo1LO29RQ3HcmF8QBqIN
MWwfWLGNG4ZrUO1Em8KcrQ7ewcRgtANvhgya4lp871+Qs3TE8fRjh9tkvnDJGO6yxVFWzvujuMec
Lenr7qwhlsMZsBIuCOBEsm5OmINRioWMHXf1N/CBV9oVZeK4+37LngbhDbx3/F6KC/NFlWHp2MMK
1eKwpkzsNuAfR0WZf6xp5iF4+sLrfSzG5kH7DiSICZbj0fc6a1RvrBCvsL3pkffWTEIkQgoqLmAs
4I7WXRRkNbktc60ZSxc+jG/p/X/z1ndY2PcAM7tjlvMuWxK4hJxCY4ccFk3CuHoKnUXEVHBfCyL7
qQavOkNkaSzv6SxdM8e7x8dxhp+9e6sKSAcmAWsKasx857kAlgc3XXwvYkfpZlZLIxa/Urj3Np1v
w+FUPwV9Xn9Wh5DsKxbwZo0NXX3t6GBA4V0IiSOCFUK277gvuKsh2F5pv5B3h9rDRTPsGJcedHnZ
j62r7BUAM2kCGmgWYaPclzytOkuMOaew0bxtDYRg1oqLMHMMOMJbP3P8N+tqsUYGToV3iifEnJbi
UruyqRv1MY1PXBQqlP7hFBz8Tqa7bzl+lVuvIs13ofdQP8otmNM6mELAtb55nOPWzl69vfRSHbtv
RvtIi6j65F2HyciuwQe/imfhVYgcNIISFPEFiwZI6CScmWQe1VM2HqrgYavfLH3C9LYiZWwOtcyw
o5ZgHtVBnSfAC0aiunCFhYHmEs4R3S7BSelVVY52X2rE8fEGVxAVbOHiffGuV/cRb8WDFD1l53iY
4iP3ZP7ktAQDhvB+zfw0m7nV1NwRNWVBEGQOqn2Q04vUCc4tABxmXvv7mkomsQkEgXNewMflGQbQ
QGyptA0P3BuMbINHceAYS2N/NyeFNStOgL96KH6nkCjjqb+BL9avI4JGjyIODGFPt5moKJxdCpyQ
fS0T2cY1hg8de8JGU6aygrWDk7n8zbQErm/LeooHbBUVV5EApil1MhIqBmQEkSVwqciqGvVrPT48
yh5iA5I1nQthZnFqY8DUz7NXA0kE2wjqyjfKQNIlasS2Y1gCCOy+AMqA/nJeNLvkmfx1bUmiAGE7
8ktmc74pXk1qplNysni0N+7Os/PV3Z9b8qyYVcGR2bxPQZkvmj0opEy21VO542YTEUWCG3sNpcQR
zhodlAZD7qTutjkq00N3q06QmlT8jwgYr8QoBch7CYW+Ka/hormpc33noZs9+LjhMJsJtn7r96iw
zUs+sq9dGTgPFt5JslfhN64QBEYguWxx453UF+nKTeAJyMQZErL4bE5HzzWwpZcYOQy7Qzql1cma
TTGMiMmnU8mzSzchXvokL4/6ATeZlW/twQV98VI3dvSSA8lKJ+kdqL7d1isZSRTVM4eLkDqQ37Fx
SjKaxhw5W3vvI/iXK9QLZU58xyx95x2MbvEynN9Ra08airO9EdgF4JOTQeCfrTS28fnv8piE279V
x5amEXyLaeoPUq2u9YrmCqV+JnmM8h/0F25jCOEnnh4kls13cbcxhElz38LiNsfSXUClLbcFCvLh
KfumP4/+rcQeq85CEixMUjeUEEox/53yIapmvedU5OExC5TJtTrAFeAowLiTcofIAgHcKVLfhRDf
xtAj0rQIF2RUAOTPOyVIVkcpUXNjBBNeCkRO/VxD7DZ3Kb2JcnCaE624SJ/32fF/yoeB8R84c9xI
vBFI217GfWtMGJmYK0IV2vw89pB4mTiYQY5AoDLMGEBqLvDrVbPifFKS3QYOB6yY5G7RIug7wrvq
l/CTqENt47FMcAiSOG2tinqT7XrQCOfsHU07F6SBYlokne+lfl3oswgVcXfJGF1yekpJEJ/7Uwni
7JU/hYWYgmcEwlOFbkbWaHghnJ5EJEXdV/I60+z7JYcijaby00VLSWsptKVbD5OSw2H8VMAMY1zD
ELmZmzFoZae2tsjygvut6j6GPYU6ICFpXxC1TCsMm22Oms66ibxmX9Yo26dYyFMmsirwBuviZUdN
mgIitehwTrTnJJqLodNq2/DE/2U445NLK5Qt0DnJ9dni55e/hGBiNNN22OkkW0fPWoGfULJxoUZM
vhD6PaO5voM8xr/+jGjQ/WqxZuMoZv3fGnt4n+pRYQ2kJQ2sDzstJokpsgusrgBdKe2OYbEQk2uF
ZO1XARQjzGRcOJU4YyJisA4xKS/I5OfZF2UdxblLMf2qbSv2vy8ZKSIUUrCj+SZdIybWTkHnBKN4
2nzKrVkAQ5aEpuf7l4lvuVYXFFxGO0sJmKUXEy3rc/0ZpEzI2StsfRu9FzvaXyV1H8lW1LQNpFUY
JziCAUb162YXBItcnHFvJRSZ8y8Hdbn56lOyzctuxnGx164USzK36KvpJvJFezZgYU+EVW+8qHsG
aPgPyIPjf6LniTyyWbGEuS8UUaSps7lA7yyUKeDRnNopVWdEL4jUGNl0L2t2donW+lPKHIQlpyVK
BrOAuOcpS+pxtiCtAiIvJwH177O8z744zx6h+Pkn8QR1z0ocBQje6Ah86xfIzhtSEN9ywQk2XgvZ
jY+A3wrCAJgJEHr3T0y3ve051MT+YLsd2qrxtZpTdENYLMdpJoVvi6AckfQ3nM48sYW39hmBQn5K
FzX6A7CYmApITwfu94ZCyX8WN7h0qxPR7hxAPYCEbY194UPDiOcy4iGzOL5EJWQb9PZa74gf/jfR
7aRxcus4OIxaS14lvCMU/EQYWLhiR157Wa2xgtDGoc43jiUcTHtgbHfiSYejhWWwmJJAr/Q2FQVG
32p4is6MRFfWhSMglBmDSN8tLRf+m2LO6G0SNEpA2Sd/btgB5UoXqDMvMEoxQTPyWer1yi+mwHy4
V9Z3Als5R86BA4jzs6JveA2Qk8bLwCHtB3fBk7/Baap86uyj/Fvk+uFlT4liRZpbzrQnDpGQWFGr
jwVJ/+LucEnUX3KI1QTZLs5WxrYVQFWhB+WzCCTHLGboOzrihk7CmFIlPg8YDFvbekKCHW6tBYdn
6IeIfhNMFlPaa78Q4EAR7Yw+tgIHdOqd2GexE5pM/69YgfhdqQQY0johYoBdesFx0HQvhTTlLef/
5e0su39rFgkrNIeEWWAnz+zk7UHTZxgO44lFL+jOCwuoHaEmz6Pxnm6pmiH7nrB0iM8qeAA+143r
4n1qXzE9sQkW+Upe55ZT7xIwD1s1mKG8G65CSasR6bzLcAJTDOYo1rKxeElufm03yhLRfreOVzxf
ugLHh2Jm2AYIQtAjP+uI/JNoQ4AJrf8Tx4nh4D6ZASG5E4FbrcxTZSnwu8hTnl/OKtR3ojTRGfpw
jpuFO8NJv8E7Aikyn/jx78Cf5qBTqV6Aj6511JHrEB2KtmUzKzEBinYEb2lJrcMNc6tlfaEGD8hg
m9KfCN+zfmYdQD65C/fDmALXWw042PFkzwR9nVeTnpsUbaKzeiLGiBMwazzKpBVT7reMT4Z8xXe8
atGKU96Ebt7hcKEFtQi5c2ca7f0C++o79hb6OjeUzwqn2EWl3XhN3cqJ0Y7K5Idd2iPU1/tLdeZV
CHhJ9YnPaOezKpeiZwtHlKL5CZNW0o3oi/4QntolG5O1llzb/5BuoKeMG7pTaZeNpitKPajYa21N
E7+aAUQtnrQjmb7DswVLmH93G6aYWmzqRfWjmFEiI5j0f9WkG31bXI1x+eCOQnEi54CQwdF9xDCV
A941nHvdXMCSxOvOIQ6fEYO3BScE7Z2dBtl/iduKZzTeihud48iZdw+oLsOhHexw8GU8+jw+ZIvQ
UTrqH9EnvQaeiw+R4/kzNkQWv9doafC3LRZkx6DpQEzKVS6XDJohzXJ7tLnZMtWyazJLvA6j4Jwz
tnboltVG4Wx/0j87Xv8PV5ghSEguIRJlksC5KxDp1xV8AQD1tPXBZ43N0hecZ9axeOuYlmE1zNBq
DxiCqVgW4GaGYJXU00ixxRtxvhywX32nU6fijUNUAU0tFiZi7jBBa/sZwc5Oh4ckvXg3oL/R6X5g
jABfma3Kyrci3QRel57YD7AlWKhOw5f0OfqGJxHUf7wxSNVf+FPKx6+O3zOGBrJ4TDr5xT6+/Lv0
lB6HmxaoUXUMIFJliRg19WHGKpdJmkhlC/y7Qu9soIc17i9RfUddfHDV4SkeML40GFks9rinSALo
lMb5KuvIS/M1+4dPIz+6VX99HAJbZFHUdEzMDzNPLXK1Lpat/KCWH6XPj3qnR0Gne2zoEtHS4eYZ
WJojeNJNq1GllGsjkyapYi7iDungAC+LZaAOIzsYWIKTfQguuIfFkrYcKHvAZGwFWj4q7+KeZ63I
Vn3AolDLKx1an+YHyySV3kT8oXDYFY69MXMVrSUKgMmgwkFBrsHTDx9xUM/ybJmoxDYFDS6RgxL6
q8S9pDu/fzNpG4sYXUhgKQxx5WuWo4Qsu8q60aO9amcKowGZBNgMzNFVoT8ilg19LMo4mnNZUa4K
j6U0tAOW/IDEjL5Bh2ZkL7rxFcprXEyVv1eApgvNTeZHEDzME9Qm+kedqHxJBGUY1dSg2PplfjXy
m48j30AD2evziE6fhog8ozpJ6U0UpNLVer7Ko2XCRmI0Gq4juisU09U1llErmA1FLlgSwLIKDgnr
4CvFPPW9q27dOKv7+dpAs6Or+675Kcbh7w/ob0/EA4TIkoJGtiKvOJhwE7DOGESdtsGrMDYpkoMC
7kadocKXte9OMXAlYqUe2wnNTyqAxwHG+GRqogQB1pI1TTMeBhiJoflFHAr5wfJso2ynCXUuMeYR
0MuYASQDXJ+89rieuuqXSt1oxOOsfHG3KHTujJ4MAXqF/8Ng5XGA+L8PpYL7MjlUwj/771Slcf3a
Glw3H3+czmQE2r36YESYDxZ0OP/9cv71WhIICJAeWMqtMW3ldzmCKkixLGr5QYPcbYHVCF5DIjWq
c595P6wDf/2t//+lDPFBYhyoiicrup4fgubol/TgSD60GHu8GAxrffWHW/uHLOfXryhpuB5NWQTw
+/CIdVImG0nGre3yz9Cqd3AGZqHizou+Xuiaum/0aiHW0tHHOa2wf4YDBsKCHihGmojycvQrgHDV
8kvc4kFWQMRDaM/tkmOqpAiTXicPXcovQVk7/74n0mPj4H8fHeYysnPVwLb535tiqV2XCRIPQE1z
cvAusUVOG1rdRFacRF63TG7HBUekBzc+FVkuLVV6GT98ivEx+3249/gpHn7ANOzEOG75FBFT4Xt9
qIrvunuT2FEqEfB57CSJQQzdR5lRvNU/XH38448XJxRVJORnxDIr44f77bl0AzEOs6zJDzFnBWtB
PGXIAle18g/X+cWw/s+FRvYz75lEh0b7c4TpmpmmaD1fjznnVFJvYfHqpwAKcpq+2LrlbRl81jIa
jfQHtMz4Zj1eWEF9pOkGrzr3+b/fMNRL0epasTpkA4kaOMsNDFXiR0OzVoJbEscMGn+45B9vIN/1
90s+lAVGLA19IAzVIbo7jC8T7WxZr5550YZD2r7++/H5JXv74/uZkmWAb5SoQx4uJli60ihmWR0K
YYPqad509C4J1AWG68eOKADASgwnT2kt0nexOJIlQT4lrKFTcqeL3hJ/rVUxclp6WCmEN0mw+5pp
l2/8IOX5Ywkcf5XfPuh4o3571CRFClxRqCvYCQ4bwjR8EToBMt8NR/a/fxPpUfs2gsZ/u5T8sARK
gSzXutKOIwgihBDqsf2aBzfd82Wt1phIRJ12Pzzhfy6EDxd9oLjHutp4Wcb3MwmcwbIA28RfWu3O
DD/6hX//CErsLbgFAx3CmZMzyQrnpsjAc89+K+dOr+6i3KmKuUtSg+puFI5mDp6kf/82f7zwD5/y
4YUPJDmTCrdhJmYyU1wmMfxm+aWmifbv6/yRzvW/e2COAkQFKZ7xcA/AoEatqufVQXfbuVcqmzDB
IE2h4xVOcDdmcvNqCnDAZItQATpy/i6VXoIQ/ioSJx+whYuhz7dW//5Y2t+eQp38U3Yr0yLZ7OEp
VJIysrIqqQ6tXH7VXgsbW7ZLBi0N7UHKvKypZz0CBD02HLh1SGpe67ZbZ424dEPdVghj0yJq10PF
0FsXyQtF8u/5wYLmpqFSD3LSMjiSxfOhfxMM8xThnSxvEblYskXbTFiMZfFd/gy8m9uSD0szJaMq
oy5stO5dGMxDX5FQKAE6wrwvhbMQ4kVWo+BaB3J9imkLlOJEBNo3eJ8+b6mUFvN//0h/W79++43U
h1vXykpJeZ2i+nGzaZqb49Nr5Bwi6LYMhBXXyg9FhDr+6o+LGLpeEhxMS9dF7eGupEEadUUsl0D8
lA8ctAvZAQhkqweUWqifaUFMLA4qy+Ib8NVR/M7pJx2tW/cFL/czpuX2JZ+rD1eGFTMhfpx9hABP
TqAaJ2Hc5gRlQgPJzgWIvInxPWLspFkF+LH74e36Ve3844voDz9dJPphlhR8kdhzOPdHV4Rnq5aO
PIF0HYxOWyEJGu8dhk/AlUQJmSDd7ZzJcsFxerQYE9dR0TI9GQfr4E3xhq9M54AKlcPtOAKiWuL8
S7zuRHsagAXMo1OnLnVjUtJH/IkM/GeFxGphaLpqKUDsdaI1/rtmy7rHHWua8hAgGjCWKseiezGz
1kUgYvgwGHy7gt0954zRjZ92tr+tVL9f++GZcD0xKOKOazfx0kUxL3I/vbHlff9pqfrj3Pzfb2k9
3LRciI02LfsSns6+ZwSCHxGUTTLHElCVTkz7LtvINeGh3Q+84b+9aIbGmcgaRcq69HAsguDkpf0w
8Nj3hFvOxdjxg/0IFuZXDdP/y8V0ij0mZBL10MO3HPxUuqsDv6eLRzd2Yr5QKDKWnVF6e8ry30vI
35ZZC9m5oWvjFvCoPpflHFJe4FcHHyRRcEiRDQ3LQL0Z7Q8X+us+Y6kjsE1BC/qHDLSo/DSSGiL/
sAWiH8pEJgQRsvqAVqYwBhKhGBaHaetBWkBX5MpPemgeRU4TnhfthQbYZBFt82z27x/gr6+OpbLH
mLKBOvVRgF73oqbSqilpjK6yaNmpa9MHfiswjY0WtGxHjjxDdXR1lPeZu/735f/6+/929fHl+q3Y
cv3BaspULym2jhGNyJT8HZXxJSbw/8OlNFHVgM5pqkTSxcNzlQia7KVGWh7qGqitIyDEMncyS7H0
w3f6dRh5WFy5DD4CWgkmhJ2HFaEIFFdRywzVn/TqV/EqxhHI1JO526IgxIcdomX39itpQti5rYvk
uQl2BTmyuo3njIApQUrZiz4WHQDGmga0gXobvNjhGAhNzCOByrTl8P6tFccidOc/fgX5z44MRcdv
3+Fxb/UEXb/XfVwelEp2TIQlgzvztPo59N9TjSw1FhyXGDWpKehU3zSejW44ByQrWXf94158+D7O
e7aMtECzMRzUvji1tM85vunDIWKoSJ/q179D5278g0kN/0e69H206J7LFK1/GzFePjTske61UML3
0RieMpi5a2tdLDY9rTSNk0LBWLmlgd9dLDVf8PerEhUJLd2WUYqH5jQ0yX9o6e81dGeFAN2EejY6
f+l7OEw7Y5lZotNJ5a6k2ZTcmQ6FwLo93kzGxx5NHbPsHDcymEE6dfui52v+KFlhGqk21dGQkoWc
81VlWIpMHKMYBYZ3Keka3GlhejWaj5FmJ6uTrjdmbWYuxTwEZAoUGPWImeh8zoOlCevQ6JcqAjN6
EtOyhDtxJ4YwBJAq605h3Xzx3PPgZEY57yEvh9VlaNSV4odkap5qgcjnAEDFtammsSDO/QCQAllr
dfHNiZ2phnWUwmpXmfEioKujDe+W0QOiYzYu3ZlkzwMB3KYEpzZi/CWijDqNTbbBa9dtTUR8Tro4
8yZl1j2bSOaLgFCUtlwRKGsX4oepYXimP1KT7IB6S8oJL+w5VtAmH/SXJGPUN/4YHQJb9EJ3Cpqa
maSo4DkSI+p6rO5hS82WzfNBpYfr01erCaV4iqHxG/nBaA9tBqLb2+Tei8IqMVToyem0BnT2W8+Y
sqe7njmPWnmeJ/NIDuayBnkR4lkB0i3Tt7WGlTB/kwpSADzyR4hcceoyW1mut2hiZjtYi1ygZl1n
TCHVSigqZDooJmB2FuKYS2oySt8nrYSbyaRCi4//Xgf/tj1okmFJ0khgRSPysDrVuWf1ciIXh7uq
L+W2WOi1dhBCTlbWRaGs0s3oIqGaJv5sQYdinyHn9Umrl9puZjbGwcPoHiUIHhXrh/bTrx3gj+XM
ks3RT4ZDSlT+u0aHkpiWQ3AviGsDZ2y5yXNTdDNUSiosErFYEyeBupKRbGgu+gxcm6gSRPda8D7F
AjAHVLs5EsyaR0wUEf0eaia7ibesJDwACH4NRThqlkwIH+OekrA/Xr7xENpWZLQjdewRUNXuzELY
BpAqh8bkIsKkj19nVwEFm8AhjXyBCF2VXKF+Yu4W94i1kBJUBgGzfftEf1a6gxwXZSSrbwoKaYtF
oQrsClBwiawwukukZcH7AN3WaaSt03snOLD1gpnE3ZcSZXtPySGPPgTRvGmm08bYnzgTFT+3oMbf
81+/90O1FXlJJyWdWBy8EDZOS1QofUhdSPC1mrbBNfuUx2PoZw2DijBGiEn+lBZ9/B+eSCJAdFEn
NECmcvnvbS/0Sq8MqSwOBi9tMbwxY3EsJnGqOsyNAuwBi7R6b+cRSZ3GV9e8pB4fU4VSw3xA6lIk
9R+e1v1Ur4yb5+OvI0sioyyeSJET8n8/FjerrWs34WkMgGJq08JEHihBr6XzmYqcQ0L5PJS9U+f+
Shx9V167DHP4OHWO6BjrY8ogj7sfRHeom+gW/v2z/eU0wAus4Pmhz2XJv/qLvxU0Vt5EhaLw8XR9
rQ4Ec+7v3uXH/Vn66TIP7ZGuuKdRXXAZ6lbDXIhUkwoLVs8YXrhKkMpKBNF3bweZUYeTljG+JL+u
Dz/o2/z7C0v6X44l1DiaZlI9EsP967P+9pX13G2G2u24I/UUC4CB7ySlLzci+3gSYEFYNw9SPYrb
MbKRTtqk3wuCrVq2BmIPFQX0SG/BToYBOh3nuLOC0S/6X/bMaNJwtEebgkAhRQ+De2EVgrgHnsG/
wKGbQzQ6aMlWYHBA3pdtiIw6vIVnVul7aIvSGrG2kTuRTu4JUfAjXRwdDefZAcAUVW3nEKtX31T6
XM+IlENhPXCk9WcyQNQA3isw0S3/uZScGhEqxRjpHr+g+Ahy0KmgHMZzpEjwy/qJ/CouwyvwkiXn
3hIOGX8AiNPMzZ07NLwU4ceoLylUXpopKhKMHHCHrNbBsckIgWyjuzRlyM6/T96RCwoCnQVHrNa+
k2XeLDwkmKaNPhJpdHFOrDmKYJRDxFWi7cyIfhlpqaOQQio3ajAnmVUBie7bUUJU8q/YX3nWwDXi
wM/LQD/pQOqSQsD72ENyRMTfwJSyGVxc2jZJ/sNGAtP3L++uKjLGksdBhmE9HNPjOsmGSOJJMep5
28yVeBZCBfFZl6c+/ANzYoIiI547h0Rp8/gEEKcDh38k8Y/gUYNDQH+Iqo+fjtQyqGioVAHOifbQ
oqXYNhltVEePd/zBLsXiNFWIPYe56NvWmF86VTvGxFiCJglrF3otb1rweDFIACGE8hgFGq7V1vGQ
d3ROnts4OJV63ckzprgeN+gak42oTttsHRCSYizIQTLXhbYkrhnMGjPplLeOL1Csyh71nY1AGVuq
XjsK+TwY6DepPC84XfkOqgifThUNbDh7LF0IXZkhIfm37CAf2fX9qwdxBv/QJIdLDgY4nWqv2H7M
m8DcF/354CCkwrOWCfbQ2GR9RadSXt7PqOh1aWp5C7Y2BAZx/8ML/6s39LgCjwlRKp0ATsePQ1Je
d8Ev5YxhLREf5lK5U9ZOcFIJK9sEvI4GFx2LNSmfkkXBr2UXxvj25Ohyoba0S1laJxHG5qXXM8pc
mPlGbZ0OI0n+qysWL2RrmYFipRRO5zg1PNxOykQ+u2dvQ/4wAgokZfSiyMOE8wDdU5rB+a9BVxvO
nZ18Pz7qz+r909O3xvmHxW5cV//47tg4mVVzhrQe17r63hu+7hbEcFo3FU2N2b4WpCuJRBIX2aZE
kSAA0OnvZHcSzMc29O/r//UFMlVLFiVLEWX9cdn33VgrtZgsLvIlEwwzyrLL9jLCQvP131d6OADS
B9eUcQSs6qbBdqs9Jh1IbSW7at39P8LObLd1K1vX73LuCbBvbkVSVGe5lWTphpBkm30j9uTTn4/e
52BXVgUJEKxKUo5FkZNzjvGPv4l2YfxWGpeRhRhXp5p8xlyrbJ3UCnmjUsCnBsbZSKeiCLuld70J
Fv98IfI83fzfW/7fF/JHN20ImpUIdejvBzAuE7nVU9bsQPgWSYeeE42pvE1iV8BRkjA//ydFJDgg
M/Kvk/hEvDVGwVK0rpo9CXcq7F+p36gQTP75Iv9alPz/a2R+gHk9aMafI3pLKetUsbLwWYYa2Tw+
DPJZ5K1sHEv5XOUb4d8gBu1vi3IyN2RFEi1VMv4cp+WlwnRAThiIZudJ/k5h/1bDu1EienvCOF33
d731DjG+JTVOPXTyzTReOthslL3Z+qXtXxuoZMnzmK4R44pu2SBSXVXF2cdeB6v0HbmTDWAMYsso
/qn8ZcRMgZIOS0cVkiF8ne5lqjyjfSmGjSJeS/malpBhEfm/JL1DD8X7GeUrhuM9YnDN0R4bo1wF
ZKgCF4cbv3YeyVLtN7iPD/0PjFa4tZMxuz76KIXwGiBgSnGTwqUKyKna8a5XHewFCox1JXpcVEB2
D97+jT5PbB2OfIV23XKLCyFTTEtaB7UeVq+GiDWxR1lSQ+RLcLLEV3RRK1iTzypS/KX6F4N4bNRv
M3EozGhrppsgrxIsC/DP7W0Bd7N+mfdLLNwpZ7JpgToVXFwN+ULo/UB2nAyxecwuyL2ko7Bxr0gK
uJXoAh0ZPpCxSJrnKHHrcsml+TB7+HmCBQiZwLKKzKjeHvvVGJLS6CW6E6Y25Q03iOBB/k/AdThz
ppMrDjrFZGXgMzO9w94evsxgqfduRpDYgFiYRAfoKgZ11mSb/l5XzlCQg8JNgiXT3bRZKcG2TVc1
3RqMVTZseVdJDpoA6FfRLbr+z8mYYimGZg1/tXb+RQr2PdhLfSm7Hl4VTGcqILbgcS1VmwqT/cit
Zt8BFhHNqW46GtE20KgMz6TCUtc5wq7RiwU4WC5X7wNbFd7EAL+GhUXXvwl4O5p1YjlJaUPBDznM
sMTRHZHKEb2zarfoOz60pY6vDbIiKMccgb3dMZXIuDLnoSHqsHFzGrA6TW1Txat3EWhuUa+U8gWl
l0ZMF+Gi0dpQl9K0Dmp8593aXAm5p9KvRug86VidOPVk/rQ4sjdFuLOgOkMOJgC2e8EKPYKGqG/8
cGlJWwGnPs1TeJYaE2hEdIe4vdNCSqmXBM5UL9RmVeH+D3v2Sf9Eb5ii9DBBh37Z8PjPQY9Q5n+c
hyiPuQTAVKG4k5UOUpNQlMAxs0NGMdvWOLIAKUnwKVVtBOJNPlN/oRKW6Lfj5YOUjMYWYcBTJsAh
RudmIxfETbzud0rk4QjZ8P4KDiQ1nVIUNfJx5sa2iLDdorXxeJR4ztj2dXbza4YE0JA3nGa2DP8T
8mpJI+wSmZATamJuSCht5kS8UHAzjIgGF3anPi6D0OO+yaQ7CbAfF1hsoDZTMF4yPB9zAh8/kOdi
Qs72pMK/r5cFVsONO+n8h1uDPxXwzmWnOXViZw9HbLdStOqsnVQu+YXS04SHXboFhlahIBu8oltp
WBkJwa3r3tgIwYbKmcuFRDBMXm6h+7F5ShZJJtGqeTY+gdmYztUlthTkQBsult1AmlJgW98idkgD
CjjCt22AV3UH7v6JYDS1eAkptVGMwmeFlQwJGbSw3Y21i+JOZWZ3JT27eYWnPFy4OhYQvwWe7GCi
kbPzS0rth/0Q1ncPr+kXxW1SCC0FXCvIxqQZJfj2hEn6Z/FjHvzX6CbDNj6PN0auFIvth6Ch2l1p
UPE/THPtd0hyoieekmitEnNDwSnv49bRiFAebHGpfwbjkoSkAnuedhO1bF77qsKF+Go8YADi4z3t
/Dh1awim05usP7XJa1oivED7Kpr7qN6NiFpa90zVj/Hsimq21V1VI8EWsrfujNpKzl4Diklp7NgB
6DVxypPRG8TbUPgWu69KPP7zgfpH+aHTO8P0UXWV402Hsvqn32aYtGIz5Dlso6P2aZFNbAcIunH/
QX1w5Fk039xJscXV1Pm3fB3l76qs//jsPycFYjaqvZRk5Wt3V96hSCSE2emQgWyogMUM/jnZR/E8
L8GM3tTmX6Hn5pDIhk2TrZN+m/nzAZduZe5U7tEZkJhObQ/YX+Vvgr82w5NheILgNclLm/1LwaTM
wMz/Fkz/79YRToUJA5ZKmvhHkThJmSZOQl++zsfwCF0S0wgiLiyMt7G5tUfYyCTpFrTMi/o81PuK
zZez9eElSDqJoP9Bsqqa6wCONGdZ+4wsslxOeNCqXiF6puIVcN7FfxmayH+DenG5kLtU1QL+/LO0
jSZFHtMWtLfswqXKYa9A9Y1gnyuzfhLQYKoev5xXZWQXHO9NU6EnSe0W3ZjUFXaEyCrxl+U8OxtQ
ztaDq+JYnLgF8q5/Xpx/t0CY+BqY18LPoM39A6zN/awyc0tmcWYuIvpSfAkwHxycyHLHdK+Ga11f
1gFItl1NezN5lyUaGTh6dt3btDN6zlDBbSHDEwkIbms2rpxBsAXxsOvQg9AvR28SceA78GqylfWK
neufv8LvyPaPRWIwKLf02etKomRlEf0HaFOVKSOLiTVeKV+I9kzjVYHl0WJA6Y/+Mg938aPfMXcd
0ZP6ApvwJ1rBf76G30f6X9egghhJXIoG1/Ov15A8LOzTLBFK5kDmzKaoSI4jfbv8oOKgBkF/QvK7
AZjP4KvekYpTkCuGlwVa0Qci27lAMikoZK8dnFb25gdA2AFd5bgRaRqxx8LiXz6J+e4hbU223/Ab
LVoy2FRkwgENFnPX6dhqOwX8hXgP8YS7c2vXd0AddV1dx2YlYs1j3WvEGpjmBDbSU4x1/vk2SJL4
NwiawYYjgYmgDSV/+a83AuKmYAniUL7WPwneQC3iweqL+I2jgQMIvJvwSc6c6iM/p2fziJk+8Jd+
HB8EkTcv+qb5JI0j/EA0saUAZ1xeQZdy4s+53jrK34Bx4nf53rw3H/qm3nflipKSurW+NNC8Uf6R
I2MulhTKIyakSB6/QozOr/iwnLGMvfJI+Djxmp67WZY508mx4h9u5Uf6If5Iu/6Qfg2fOm4Vm+A4
21EshllEQpDbWsT0rluYR+HE0qfyTsolJXtBsAyhRMBRtomcCbMiDFFrtNzML1DfLTrYM+EsBFyU
OFwxL5oWBKo9mZfuXt2zanb5SLCDY0KY47qyGHA+BPg/pU/EZDxFx+CtWQ8fNeXjnPGyoLCPz9Ld
9xpM/vGe2OLkcUMqBw0KZ9/0Xr+1r92pOMSf5g8aT24uL6T17D8htW036iXfAf8Pz8EPdXJ1Z68R
34rTcI8DT//hbhdYx3azw3B5Hq/YGUmoTcw1+i4Zl467hFghWogY/k62/mApzxm2KJbkH65MuEv3
5Ii5S/CDNUz0ToJO9Gl8Z3eU0biXgfIB0qXTAmjPwN7jO7nH2+jM68gZzBEM4tt/KAf/llH7wtaT
FtJ381p8oVthWY+41+Sucmxeu9m6M5Cwuaq/+J06jQ4uAP1H9tW9hcBIiG946Sjfg63ODS1ttNqp
tugr4KVFh13BtUaOtKi+1R1ub5v2R7pjj9GOC+Os35pD/B3dKBvUC/Lla3im0dK/M2Z9byX8hmvA
5ZMUdWKtpncEzbA9iWKytkiCAwqs+X7OeVZEAd21M0915gy9KsAqfOClhW33HL9O58cp/m43A4tx
nhARE4XOX2YiRi0IFLcgMPkVfI2MeY7bI3793D3lOt8fbgKiIMpGyrTZz8MGIM3Ow1O6wnzhg4U0
3WOsqGh1+UY4CpAbgoXnW3yXv03KDv2JYwcyxHRvT923ftJv6Xe/SfZkEaNb9g/BScObKMROT3hp
PIq+Q7HFT28nrIvlcMBECuP49lo9T6foQBuZvJLvzgUgXNia17xFUWrLB8Y8b1hbu/5Lh7vUReDx
zcevzUZQfrC8yi/lVt6CQ3Mae1v8am4a3kUwsw4BMvl6oX3OmsU9OoT0azyydmvEcZ/5mvdwetcv
xh2NL/9WwucMczP4Zj81ikneVtbqrM9WyTNO7PJMbcB2kJ7Tl/4w/b4eEzSMgdHxIgB7j2wE1ly8
8a6c2+3wjAOPiUF3aw8vxSk5SZ/hPf+qWEU/SuA+Rozaf914vmBYgHffKoK1+ETu7vxa/TBGjD/F
7/bSs1IuFX6G6CvBDpifg/ji8ckTWctX5TO45i/1k6w63Q2693TjEq1b/A6Q2DGM87BAbe/xqbwh
od5VK5qnSpy3NNjT4DDP7HzcUywUjU+yg/Z8W3zZkY/pZ8BI9YuMZeXy+BzeetXRvx7KQjynz8pW
eDO/kMc7JIngEqZspB/xXvBIvuSvkutngfDd4N8zuLfRrZHKRQs393i4c4DraksDV6D93DRA+uM8
who9dKH5lW/YJ7wNP1D/lIvwXUCVQ4hJ1hjhKjhBoxsH8P5mtiB/CAf+Pr0l39VN2rd35DspbQho
FxzBzwA5L6uPp/PFOEK7qB868Sp4wqEcNfCyYUwxAhsUi/xq7vifchviPPY4hYrjr3HS9Xnp2hZd
+SKW7BbyIqlJ/ElCtIqHvsPZyGSko3VEbXwebkIJB3hpVe+h7CaYfRMfFiP2dpJ2N3T7+UU+Bsca
JynScR94arEdv/dH6Y77Ny8pi7S9PDgQDtE2/2Jkz57JJoC0plFt3Lk4BOaZskUehXEbahtHnHwW
oFflhiOKhch7gzYEkERn90F0W9iZbictqTBzzpcxzXABwirWcI+niUQALKls9nDyz4D4oAT8xcrR
CXL8BWKyFqHtvD6QUfI1UdsDnfAEUIRDcGjP8wiTppBHNNrWaPOUx5Q+GbYD9x9awvysYWr2HzTT
/m18Z4Rt4MJ4hpE7vuFkMOJmxEPhexKtCHIEf2pcBOOiJqRwTviyQfBpENlQEywOrrPodG7J6TK7
Y/UWX0WyasD6e0ZdiHRtkTv41X7EbnlhOF19P+gwD/1NfhM+Hs/VHraaV12hYSICJ4iDjR7XLwGg
ls26eotmz2MWIVEw6EIrZOGhzTqNzvgEgVcE9/w1+DQ5SchW/KmUSzbhh+3gtCl1T5yqOiz7QNwN
ZOMp41kz2Kwohmimh98Ymgdy2NamiMoypjU2rbSSz7kcFl7VNOGDa7ROHS/pSWfhKFFNMJ6IUiE6
Zz+RPH4sdSdis8wd5VqEnsAg5Nq9Tdfyyq+0LrR5vDi8XowBTAhRF3putLwkwKFa5u513/SePZ95
BdapfSxPFhxXoA/cAG5S9i6SVwS+xBkzb0XX8YrAcnbSYOWx/tQru4xFDXKtzlQ9ZBLzF/sD0JZw
Q+BuERXk/+ARVoNs/rpu3InpABcBYYGRz/RuYhoEVvMTvSWb4VRfcCXrQ9u/RqfsZKCsDb/bW7wu
jlZgreKnSV8gcMaJnsqnXoTVgoATRJY+BOkFOJP2PR9ZRy7Jy4+85I/P8bkgtDkzSVRYtNoafWB3
GQCqkBJ/tu/jiQRWa/6P2hcO/uYwPcmfwpVlq11GpOvUUef0HVtQV19qT91JPxtPwBoWLum/YYPi
p3AIn2uMvNBDRziq4/ALuvKgvMMLgeXJe4PuBIYDJeQhO7LaSvTukLSQ5DKUtZvHQsTJheQfWOS7
CESVLAzwMk7uG2ATgxHpG3P0bU6UGLDPqfOwCF2BkKzSV+mJB6pcMf6R2IiQ1hxg+PTI1v+5rFb+
ZkQOq9MyGdIokgFb4K9FdRILqV8mDyK/LxEmJCiw2YbZo0k3KhHtcfbj+5O+RMFiPMB8RmRI4BPI
M0pu7UQzmd9GwjUXLYyH0CFjMBwctnheKeovCimcZQXuwik+/PN1E4DChf3ZFjFIh9EMJxMd1x/d
QCOXchxJUvGaSg5GIsjzK+ocbFdBsfbEVPY2FDGctiwM03fxN7gf7i6MzPHRsJKdL656wFXsfXCi
wEErYH4418mwDWVSdzSPHsbEBrbxWh8xgZ1YEGG8R7ouwZfhlzQ2QjaWskXsQLxUSPMr1mO3VKgg
c5eixe/J63P5UyFaWbfzmtBQ4GJaRpxdnh/BKwreEeNoYCwBRA5T1mWZHfr4KRwJnyDxED62tZaP
ePu12aZQNlO9xqMR2akSObQHFSZcgOcJDgkObPTQX8bWMmZoLTgN5oZM5UsXSfg0guo5IKcRdAFM
fi1H0jYaOl9+Zth01VYO93530nAFTXkfesKCkEBT3/7EwedwlAkVrVbQRTptyZaOywg7m/GNPxDT
+JYBeg17AAzX0WI8pTYigwdQVQFY89WA+TNZ7iBBSNuKwqZNdlHkPnDlalwBX4t4p077glcv8HLT
5pjHVgxwvs4ZCc0idC4bEwGsPZgvxND/DqbsYKKX4r8+8BGvcr+sYNszgjAZxbgJESmlw5YxkJBO
8pWC1Y1XkoLdwb+3dbYHOrJvWAX1yYQEYDgtxPyBUsGWDUfG+UcGbOCDMJnjOHFNBiwM0Dnkz73l
TP9qaP13MA7dvMXaZXQo/5ePttH3eh4KxetkHkyw+4g5fK3RqpYHTTrr5qo1DjFZTjiQ5ylp1Nyx
f35/9Pn1+K/XB/Y4MkFJF6Xf1+s/kI147EVNKM3iNRLXKgrJUivdTPlQNwV2Hi11eWw4VsHxOr5N
mCN1uDBmreiMvNMPfEJkEnot6ya3BJ3yxo3DpYBAAvhR4G7Y1pIbscv1urxXVBqliR5v+wiPs7B7
RqNmtmXSlKz9YDmybwwJqdKUFSwmSdsWeEEGEimQgQB2Xtlp22yUEk+YwPyoWNStiaoS15PWckYY
iXKh7lL2p1lemml4nsryheUgzwzOQF8XxfTcpHT0+Cj88z3EtPWvE81fEPEvu+cfU1c/ifyHnLJ7
Pkpehg3+TCXOZ7BJBDeZWEKOTlx9R5iCgWnuyjI8xVogSRhxf1N46CA0NBP4IkWRbfEFV1goWIbb
UGhaTptiLbT2LaYILnP77pf40DPVx1pnO9wxto5flN1jQ2ctvGN7CAtW4y2nwOGevLGFb/Avocbq
CQ3uHZ3MDsGtxZWFVnwp5u4kO7i34V+UYwoElaTZEF6E8ZR19ynUZ5tLO/qZ8J1jNPg1pXZprAoa
OKoUrNNH+J/uROw7Q0OsAAZcgVdy8pTS0TWzaYtIiEjuadYaJDXCPA4LQVwCISxadgaPOF2TRGXi
78A0M1yyVRWBCw1HIkIYByCJMfVTpz6XykqtnwmQKKulZdjIanBRhc4SmnNPQHfDUAMLVWlmp9AL
ZTxvVB0J3Y0TBw42o9YnsAyDQP1bYt9htw0cjon24antMmeQhBsyPn7YWdFsG96D3uINDmHLwBEI
misippMhxOyZqr2nIF7HZi0Uz6ICpePASLglMWEbYqeQz15qFnJ3lJjpMpFWvb8zH1dDex5IjRbs
+UFDWqKpwFeHrrxydN8dMHoE8BxdWN6URdZny5HLOU9sBUE0IG0v8qt0r4/1fniXTvSrTGQ5r8Rp
HTO986LeqSoHK16uz6uZWVEiYlWtOsEcWWkuZWW2IBlPeOdWFm6BeKrg0zubGCYtQc/PFrSgYkn4
A35ADKJi7bfOkG1e24S0b16vcAGOgLkpN3A+/a89NSZoxMel1pcd0GNlA52Rr0dsIxIXcrZ/imVc
zxk7FUpcYUGAdz8yTXXBrEgKhcPNiVEyWSqW6AmMYDmV2xxjhviNSGGcgPuIpI71AH+tX6vGJjV3
oxkxBz6nGJiMVJ6P8OybNWMBdWklhKEg+rAqzR6YEPewkxOMSqKKuawKtmF8+JDWJYxTxufssR1C
TC9pmMza3Fg5BuLxYxkRiRgzmBAS4WUsWUKZJ8m9nX6atGEEYwy4zvZ8RSneieGp8en/6UkM/JZl
MnXYlX0E73JMU9YoHBu0WY2wynH3M9SbgIUiLArhVBlXrbjGwU/ZPtxZst/iKznvVGL8jm4R3uUh
kbezxUbdlUufSVnb3v1M8roR+000ZwMuvRqyTgW6byJ6SRzvTCZoioHHsfqjgrB01XvfPYkKtuUh
ychELkYVrisDfWVHbQfsps+xUIklHdOHCZfLFIhPD3xaIGFZcyNbqF0afsQT7x82BqOWuvm49rVV
r/MIW+XTmgbI8HbY3Qy48BZgnDG91nSLUQt7jughiS2YqY8RDF9t0ziSDFaaLxMiVcRNnTvlC+GW
mKY9DuEDZ5kMljm4Vm1qTPbXkv/aaSuV2ot7wdy8El+SB4V/GaUeT0Iq+4U/AUxPXg/JMYzfVVF5
TomGyiD7WYNjTY/nR72qu8FTRQlAM2DLKeMXUWwuSLJgwJN0aHQYMqYfddysssdeL+ptnMleLxhu
hgMkfmhmfqqTwR113n9ln/gNdP/QGbEGlmqIBruUvlQtwm2igeEaXYixNaEzjYtPJ8Zacx3DINJw
onqV0O598E7HuOLkbkSNwUPnteQYbN1xX2E1ZZY3PfU5IvEIAjyqM2mdt1iMfQhp70pjtGmNbULb
qE132CSdbtGWwFm3JuQ4r9GDZNdacVQ9Xw0aTQYmWoPKOD5z02rF30B+ep6g9tV54Iwq+bjjR8NQ
aIJ7ERMR2ghOJFLJxyG1YQb1Anakxgy8sFAyVJWbZ/kbxiLgNlRdpbDS8/dMgrED0KbmH9HDgjYJ
pEMEEUG7oqeP+xYG2qgwcSQKxKeIKWGFI7UISU4J0d5avK8NrhWP7FXHL6sHf2J/tYyrjvFnml7S
onUyDqF6unbU1QbB8WGwC7BaSlCyPzB8mdA7iKl5y3GolRgu5+NI2kO7EijfUlgCAWhMSAWlsE89
/MkNUPp2CGN0eu6YtOfxVyoSgo1MMiUh70SkTPAqs83MCxeC16EIL5LKdjlBBuSpzpWGgLJkbMm0
C1WXsXoBIjYFuFzUr/MvkZE2S0q6T5pu+WDCLdIzt/1mlvVC9cqjZiUF6EEZ4leh9lKVILXYF44+
PRL7kB3gYxYE2yIZnVnoJLOVTb7hCO3J6LFKY6EHtboKRtmZbSrTMyQjgJbQxdpiq4EZN9hIM86I
yw+R+mpS90YyrNqcWPHxFXMJ3lQlZ6JDHkoOCGTo6wY2awuBMgKu0ACYcOdoEtHVeUE0n/BTTwPT
8Q3Zi0KUKWzhcrVEHEZSRLjCh0r8FF96kitkZtsLeuHsnp3ld/EroSiBPgophVniB27e/BDwWgkD
5hMuCqykaJMuB+2pCN6gc4qYzXn42mIPHMBiDhaklRRnrPUUE3NUemNHe61cKXXw+GNptjjYil6q
LS1xXY/bHsNPCz9W4i44FsgZLeATEFduEr3jUBi1gBqY6kkzVJOgHjsQMIt0h3LTcDqWKPZYgoun
njYuGpwSr+BUaLNinOVnfokr48MM+Cu40C5Kcg2IlBaWIUAl3QGJGFBw2bNgGcy4f7WfrkXEiHIx
ZnZ2NmV4wiimqDAWBwAIky1oWNJ+oM0YJ4oXKNVEt6AfonFysEhTiLQj4IyyCwdQdckk1lddEdf5
PRhDCqyiXwGW2ycsAdlmWZn6V75PPh+7/NZQ+qChBhe4hLxMMDoghG4GEiCps2BObQrRrbJlRF44
IiOIvRpeeyivFlLrDRHo1nLqDmNHACGG1Yzb7GB+6TjY2c949kyPGQCAgiFkwhCudgNsE0sb7Rkg
LAQi+L2wYbh/mb8Ar4k+e5P5h63phDAYwVqXbPmWnI0fXQaENV6FK7Dhi0RebOwU/cwDqMIZ79U/
+w88hNlV/geXE0iBhIKI6TN0X3z6qCh4rBbqGQxF0ZGhPcIKGV8LG/08S4UfAEHBDTj0cOXDxS+9
jBAI4N38xDW9n7MHRss+wFDy3C1p9+7BEzkJInTYcGlYrqQyq39PKSwp4vTV+IkHYLFoRtfKPFYY
xlEDQbO98zC9FgLcrBejvINy77WH4mLdUDixyBXI8eCaJ/MIEYpSGYEeJCOM7xq21AUm3CETLUYv
gRd9qI03cH6T/2EygHUriCipDQ+0Yzyr2Nqmf8azQ4eqRT32TVAca8rIXV4QHb++1hV0yjdGdXYf
Xgzw2Bb1J6uftn2hfOsrf9zmpI20bqs4xoYfBP+c3vMPYGPwG6qEBsUdtS/ENoZLGEzSyvcOtrMw
vufMJI3zwKGn6zDpotNj3MVDpqxB0wIumjomXsc3It0Pjy/wnAfOIlR0RKWw1oUZ0yLJXiNqF/dx
lggjp8phe9IPDb6taBGJtk9xieJ7L2tAJlyuITfpC0ZdAz5aiMz4xx9WLO2HMC4VzJtGl3lnBbbJ
uJ8hA04y15GXZLSbe6bRkCCRz3jp4Z6zxfCm3MQL09CIiS/5JVflAwAZKBjbaxaFupAhy92NIxsX
UFVxH/CgotNkLcZ2z0SQkC9WPoAAxwwMMtw+qG07e2b/415azVFxvQqKjnrQ4QkAT/KTkb9AjJyT
haEtM34xqREMvNBOAt+SzUO58B58YaAZD6gmqEpsiOYI3klYajgTeX0rt8QJmEYJOSAxQCcKHfEi
egbU2Lv8pHzBfuIeMjjrzhwlJGK8J1cDZhVTbBIKGOKZq5FWkhYdLLN1g6OwGmijB0Qti8cPTUQB
Ponu6yu8AIzyJrB1/9pEYmJvj43NCLDH735cg46A2fAGgzTq5WwYjZR5xi4/umuFApNHAKZ84VWU
ngDcDVpdyUPixOgUcrWprtJg3Z7oE0GBEGe00VK8iSf0oHDjHjIb4GymqNzjL54Q1gIhMpRzBNCr
cYfdCWjW5pDChTzqMTpeydoaSNU684XxCU+2IzPLaaEeq3fxG6ZqCJBL0SMx2mfgPs4BQFT7jCOH
rxh8ScSIZvxeIGn5Zgyff8G57WbXYWoRyPbhV319MLUg1UfDzSG6ah/1KcQ9OMAo1JPovKWl0bpD
i750jujtfwrEu+yh7J7YdxuOyRoGkQs++32MBTiutsARFmwVtHTLBI9OzNg5BTAMPqVQ5GxWO1LX
HAIbObs8F8Y9tP9tvWQiRBSweJnOFg618PK+R8rEEqGajT11Q0gto8PeYQo5vxPpkgIhMh1aXN5m
TPF39KkztBzYKwNCz81493/4xdWXkdiU+FwPg1H/kJzGbG7k845ddOF7wmeytW7pXYMwQ2eLGBEQ
AJffI229eG0xvFMZM+NPsizPMB2qG/eZ9VbxFb66j8cbo0ewNcah9HLQi97TZ16iEBuwZgElIUXS
cZGJIIKazDAdp82LcIJewg1Pbb5wx2FCR2DaeD6A2NYjljUMZGzaoP6N66Vhab78Ix90HGcCgN27
hDzty00D9IMhM76qDKFssXAaOC9YK5f4ls8cTAYa6eDCu4RrKrKkC5fZTTtvgjiny9CLQBFRhOs2
DueBOY+eeCitvIHCDW8E/IQ15v9aX1MO9hNW9QvxVVlHmKlzwjPTJ67+ed5YLNvP3fpq4aWZk8Jj
U3/21A6zJTv0WQ4SqiEHtFgEjYHTOSF9WtBRDPJ8Oqh28cbsXL+EVL8yY3SYhgvYIcj5z/4xQw/h
8rM8OphoDaVe6+EUzq+srzIpaI+vkXIakwdgdX+OBKKz0IQnOD0qLUYJ5rbAzP1b/Ijedfqz0GVZ
mtfxu70WRx4/M+Wah0YiL8disAjvI1xvDEdQ9JBd+M7DflwADgaykHB6JY9Wc4JwFVFeAC38Nvtc
m7kusUfM5kNuYiaTOMR5wLAmnw0yjrlVrnjLwH7kwVP/MXphlAc5sLg2n/VGnFmbUWPDwGePQf0D
Y0swXf9BB+YV/dK3ls0hJarMYm4Kc5l5iWQXp/xOcjM9LLRsbPpNXkaWiY1+lc8lIAz74QtvDcM8
atuMHShcQNPiKJNcxjiEQjAJfDo3R/W5+ETepaIXXzSrYTV+j3v53PzgGszQLYcShUmw4Dy+zC0h
7j/mPnunSsy+2Lkp/2IGZelSSTfC4EgZWMw5AqYGrA5dnJ/7cQnvuCrAruboInxoTmjYW4b+9ZJS
Mm2WibVqRFeV70RYGDAjwc5xqeUEFrA28FRhmU4uHXQnurGyHCtPKVZZSPXPWYATLIEGru8/WUQt
iKsCx9p03UWvY33imihjqNJoPEtmoRacWShgs26qqD6GkbrsJc6/dQjs4mpESCauFWPbZBsI0gVZ
dRxmuLlCNXKyrxyvKky8WN06xS8W5t6jpydYynxva+8zd0azRBJm9DaMzz4HaZm+kz0XzAOzrFk3
uHUQ4mGsQ84EEqTVXbjiyKQWb+aSdsVN5vq5TdOFE5a0ChSYA/1QsWL7YzQTJ56OONWgp3JxWAWQ
J4bKOoTV6zBuWxFhgydzN5P1EHrN9M5opCEiY9lbNmtiHsZYbkzahIrXuVcpC/ZEUlfnIk5cU3/V
lA/9opuIyOPwtU2md4zd8fjFkL60OxBF8vKkTT4uocpQ+zC7JHVqJvKygn20fpgzzcRyhtFT7kzX
efVSS76RJvbOOFiCnV2Dg3qh4gU+44xtLq1NohgAJDcwauinU9rB1ypZzwI3zWHj6hvqtSVJAiwa
3jPPpGuhpYG8Hq5pIABeYJ7L0o4GBYgdjEJR2VicJnFl4t8GtjknSc6CtWt1zw92BKXM4u2e49yL
FPwz8JmixgEL8ziXdeRfwUqc/R/mWqZ4aYUna3pm1myaKzVbcvp3D8CBdZr8G1/1v8LOYCgbuo5z
zMxOxnXoDyGyGlqRalgd7EXGuRRI/noCLCF/qgVJYnPp1B/YdAg7pHFnlSu80ZNwU0PL7p+mx2bM
jp2GnmZZPrzYt6EjjN9+78x9/ugN1msEwj6TEwgDQ3i6SijsWdXTTu6f2TLiyBMez2r64ivbzvfa
9DSREEYkKGnG0lNRfofCcxruCmbs3V0Td+UZjMQQ38pybWr7SDhG0FQfB7bKOHkeyhWbOOIQX0Za
dfSjJ/GamUzXP6PH1tI9q1hp7V5F8w4f0nSq0COZABYlHg31W/PSTFsTWFSa4W1VcRvAfWQQqZPj
do41Wv1Mz2DJqwJ81IVnLMb7vr5kwzp/uPmEaThi1gX9IiQZ4FwkHBm6VIR/076L10BFtI/+Sdcu
RfuSKIe8JXTLG2sH0oSS/bap3ZIIEUzXSQfuzfVE1F6zIi7koa/LdAuRTL3JBbkBDrlgUbPtRs9X
VzGVH0d/upZ9L9OOlfzEZ1P0dpJHjoyuMptayWQCNK9N/4xFRVbbZfD+wFE4eUZ4MTAVNS8PbVVW
e7/BosPW4yVFY658aNK60d85keP0hR2x0/ZdemRP8tOdRjORMolb6vU6uReAQHPHRKHZQTphq0K/
/o0ywacsMF5GY5PI7hCs+3afP6EV1m/pAdNiR2JKX+p8IPaj01uVgyW/owbMY68avYowi+pdi/dS
cqy098LYWPG/SN2kv5sMGUjeZFnXFUZ8f9DL85SZameIxauJrTdnuTHu9WZX01zp46WPXgX1eTLf
jeEq5N8PpfWAA6roSUhemvw6jl99cP7nYZX6S2j/c+KHgRG8WpMLw6fi//yFy5x0XZPpQ1a8xsnB
GsS3X1NjzaDg4dxiChKY2xSsf0wg8kX6EgcOdIPTUw5j1lj7OqaSuNiA0epoHDEP2TT0srIwPglM
U31xfKqYg8z/gU5QVjduHsyb0eUx5GEVGUAWCYyvUdr2GhQlsBitFbdFjw/6kECd2pbTHZ4zcwAG
UrLqtZRWIVCpYvyk6dVM7wKNPVZrAfwuHxX2QzyUyjECqbJEee0fC/Nz7BmaYEw9BHvVItJJ2qYl
ARBzR2fI+6bC6Y65fjqe5eIzLw8CuF3/BLifqrcC2XvQeIaFkqkHc7eQcvQKsTFQvPp9oqU7taBs
BUCwxEOHw5DZL9pMsSX5oMYNWI8BNAYzGPuV0PSx6exQZB8a5gN+8aXO56bE3H6bwh1Xu+aYKNxW
JkKYMYBFdG918X8JO4/l1pGgS7/LrAcR8GYxG3jQiZSXNgxZeAIEaAA8/f+VemK6L69GasZVSxQF
FMpkZWWecxIaewlSqIHxRjxFMRMEVeuUPyrxbGoCAOVb3ui+Sv60F8Fu+REHjIYjnJDBIbK0WxP0
QXl2YBayIcnx0QG7dnQSzazinQZlncJtFvF4ZbCfVCxwBYxgqyNYOIEszqbbA+mc1H6tbdz3/qnm
eLwVOI/jquUEfdzDIivwmUlP2+dyOcF4GMtsKW0ht5I73uakBCRip0PGSdgst4SDCQ7sDwQrI4kw
yL4hHEfYVYeTtkOiwygP67I4gt0qkeQAmbGlnLbFCayihL17Rt97C82+Q0+pdbTF9nBOrCJxCBcb
3drOnkp2cycfZx1gaqN57O3af0pJiB0QflHx2geKhxwz1+Co12VXSt/E4+563FMnuNyFk4AxUUli
ompEg7slr86Ksqwt7BVhV6MufYJSHYmCIygEs92vNQwzmKOqD2T9tUQmCdUkhJ3IEN7uSSNNioab
JyVdQxC6p1hDDW5uJFnZ6SXMcvgsssopefokbQ3QtxnsmWzhBCsnTi8ymi836JfWo/OJaOhOgFfy
EZAJVUBS2e84OBcWHgFCPNKhlqhA0RFseMgBax8TsiPAB5zmqTFubWLHPWG5TUOqo0Dwh0yKySpA
K9U6rk6E4dHUCVpyGjuio2jkNuang6bAwZECelSaVtmWA4cleehUmTimeFy5uo+LEuaNxfn83BAA
PRDCIEEoUvaNcIaU2Gg/dYCFJ2BsO6IDSKTm0owYuYiiN1pFwhcqP1TzjgoZJvtnTr10PDK9GyL5
rdIRGDtPD0I18zC9pDJbBqCSLRh4kWpRHgSIQPRJpizUfnDt7a1In/UEV2A8dM16t32HwCezSA5b
mTlNZ+fXZ+pBFcT8m2FTZYTKdTrG7AjIFyNIjgK+IBw50OCa5jvK3kc2TN2fkrHaz+r64Ovp5Duh
XLerquhv9WkfKwbcbQmtHl8mBEWAXcraUGSF6vGhYK6ovGum+3BgMm8pq5vpt9l4pabXe+eVhbIj
NUOYzEDPC0OgZUMilrq4RpG2hLAJqLBoaqEnsQNhDUawBj9gUC0P8SxDJx6TMz8k1aO3Xux2lncE
g5jdP28PyrfbAwAHBba0ZcmaekEzOVEYoD/ZUMnORXxWNhkgXRNwfbdST4vSIsuVHLREsZ+27zbB
PSmmqA3Yo9OB8jLh7vBwrFdtdWU7i6q+0tIU4XUA0je5+TA0cErRU41Fbo8yACiJdFGOgJQaWPUS
bRGCBycD5s+spurS6IHwQcyHQol4a6MvShfmSb8LUdTUqf5FhpVYLPSGjGqZgXwii0NSIChvkErZ
j5RmmltSUkBstBYW8IBhxnafh8UY9XgSrS8RE1yfj7OOiafNd9bDwbjZoaslxd1wO24p150/yawe
q100YKvbp7Jf7syVbFJhD0hYAlc7t8NdOddVoi3ZzGx/kY3QvoG12WjKoeRk6kLn6oI0BYZnyJWh
azZwOjixj9QJ3VKJlVyKCDyGAjZyYKqQlvSUmJlC1O65urc55z7ArTObsDuGGYIrGBICVFpYDcmp
vTbP64M2VylLNEYHNExWxFE45fw8hwzhQVx4GLQdKh3Oheog4vinhzGOI4pkdkPbI3MGLFSCw+FN
09xIV0UfIUfF3mrYSaH6KkkrZjZ7DgVscp/8Hkh0E72qGIXlWL/ahsqenKxHfgkE7c4gWeHCWCYO
CZqVNYHPiHwvQUzzBIfNPzSBymlTCzotJEwpZZ/wTPOH7g0QWvbLCCnfICb/eMoLxKTZduUw4Vps
8sO1SiESqOhtMkzXaTrLdp+FkhwpAzHvr8iEIjdSG1dlufy5oxFi/LanwY7phuCmORfgx4HktFnp
+HLE+CEFNAIbLgp5wGugrPuEVZO96QlPy0QjB14AmjojPHURbQOhu1t07wgD9BabPCHhu6r3yVan
BOSJQ9h+Ab/u7APT7lGonVMdjUh70/rwXan+gnQeqFAd/TjSLNlyPCzOO+o8zU4+js95G2So1fSc
4b0BaI3Y7UEBClKFvSlm09JZUwMKDXX0XyamNxPZA1ymbZeEqLjgBH7pjJkV2NP89fzJCaqD9mAG
qpjzvvqiEtWMtDTqjjOILadjBMnF4Uei84QVSHPlxA58UgcQmjQycntS/6gYeTY5ciqWAhD7tK7A
ckLEN05oc4CMEsJGKK3JN9azKEGEc7pC1ReSFbVU2cjZ7RBDuE0RLjwExD3Vu/F5e09pOAIPcjkj
fg9unYjCCRAXwVqCzSRPweo2c+WNmCeIGWKA1Rtt20JtV/1DFUp7irmS1olF0ZU0OhiIhXsNMHhK
izJ5qWcFVvGIDXrkZAzW+rwkj0qCmWS/Qbgstl5BshBeJZ/NQVoh/bUyb8/EEYhYEVsHGlG5+WHG
IRFAuwoc4XP47O5zyDv8SFAbClkV8pmeIk6cDie6p/Koo7bHn7/a3cOjAGfeJPqjs33Y2ndpcQcS
k+yYwjKsAxKDagW43Gsr3wGijq15lakjtbCf5Kc9DAKyQrsEp84GPwzIhNA42RfQDeCg4KiLnITf
QpFPqPs8GzjoeABWj8880rkABBPjlMI9KMuog+5FeBeEteQRWh4/dCKQcFdAQ9VLbaN9UoqzInl7
Dz51/waFQ/mkjjsJAU4NqAVAVSD4DqxWjYjCAQYkCUT8Z+fBRNBLkcGxM1wfn8Nm5QRnjX0WLAQB
g3VeL/I9h4UAtD7YcqpnDsOt1IRKEQByZCWkT3KGQpTfvw/REKmPFErloC0RiaJoYh+iaWPDT4VS
R+YSYHGKWsCCPR7SJMd3wpAnmKRMPciFTWg3Ied7Y4Fgw/AwvptX032+Ht+Ke/JLR6Y1GdESqSB6
OwBX3iAoZ8+cc8DRGfGsRhKhT1UFH5i0H93e5T1qr5WkZNG5wEk2vFQiwOWeqZu8D8B5TURsv/60
BrRGqVsq3ptHjyzj8IIFLYA8wBJYUzaUTV6ZKBeGrAgRt8A5Y3NFLIHmb7sYUYaU5AeZ4nuMMLki
7s1drfXPhu676JEtg0oHJotKnGZf7CgKXuduqLNmM37W1zCsbDLOGDL4UFN0MOGMx5oTdoTX0XPg
tCVAI3WX7HHrmvaxGJbbLuKMT6xg1GNimsM5JlwAL2H78ktDvzXI/2noxaaQHfWT08hbuCK2N7Wy
O2lpfGof83MDFadQrhqr2ChNB8gA4zaRh6mcF0paT2AIKWRg6DNZ3fsFiV2Lk7S6VcC4sE4Pjfxc
jWZ8ppRJBtBFpzj4CXVPlei3hJ7rzw+hfIMJthESUE1ZE8U99IsIwSmznaxw2FVan2QSmwonPjCQ
bKWbIzA34JIDFselMv0vaH7jG2qvrWjQ8E0ZMUBihn96Dqox5YMileypnJUnN9snpHLlnV8PSwwA
YTBbncPIJ95LNk7gik7U6IzMan043FjWc6u+5sqjVd4CgGvrgPQkMhqmNNt2m31NtezosAT1aesR
mYWcguIYl3yGCJlkzTt7PlTBvo3NcdE08WQj2j1DSlpFcaeYU8Dwlz7+03sgICQEo4QulmoqX7oN
F0+qWtV53Pf54sg2ZGPXdumLqm4O5ueeKsPTszVA95tVO3ZE0nHD87QfQRQ8t3gTP7fkQmbur5Yo
F32u251R6tu0XUhWlCWIW8WDVM8bGySgcsBGEpw8G0forrJ/RA1y75RgYkgHoGulVBstDfd4nT2Y
zgbAIOdiTnXbes5qJZ/SzDP+vEjRooGuVnz83PSLifp30y8m6q6QU5BlGTU/OXUYpIHTR3G6a45k
02vYDSLWUq0yPICTKZHlX8vN8768/bkVqi566NLfVVB2Q+LMMWTNuFj0na5NWatIuw3YxkBzy9Xk
j14aW3HmIRrh6gEyvb6kBiDzkHp8xTWLymdljijxfAfLev9cbrT5Le29ba6h6Pk4u6tOZJ2lK1HI
t1ibEQguz3I5L7qAWt1XiHaBFnZrVB67dT5FRIHy58on9xdpsUVuV//YQcjMZ8pciUnu+FS/8ooQ
aEdAWfI4n5cxEguUFr6m+DChGUHLPsNLrKCpw5FdNy/ykkJn6/y6TcyZAHcBKxfSf8TvulfnGryK
xRFowcjDl6P8hxuQ6fVU37oHcuxq3p28gCSQ2CHhiTCbn2/HRXF9XDgRIIcZO3MXWBslGsPGL2I7
RI1uVQUIE7mH5QGnCR37meyTSSSH5R6vTtEu6Lzat2PlDkTodNfN1JgzzKy8ya9ALVDfPd6HfA05
UbiGB0o2QASK7wFlB6CBH0kuuau7woXa4VLgnmqEh41xh6DOSwl1iY15cNU4hkMfjTE74tmNU99J
0qvqDtaPe4zBngYOMQFoI+nV2U39Ahe2+uVE8XW0/mse6ag4WI5pUzXjYjpP3cE0tz27HEhzMvGQ
rbHv7S7USU3Kvsw4pkScXAvK3wyXjjAeHkSKQ3FjLHfXCqoeBK8QKyGYZngUY/l5nmvfGuf/NO8i
hQOnQkkNh+aRXQWpfihDBLFqMDEwSHGGSEcgfF2HjhNScEoZOaD6e0TmioAmKjN4hrku7OphCDRt
luJlCKVgf7wFGwI+Baj5L+3908R+kTLQHvy3Oy8OR6N2OuX5WDSbEyiRftHtb7M+gfygVIs9yVgT
DcJARcW6QQEypJoS0ThqGaMygidMNrVFlLwPkH8iGqTIHkEb0LbSEQSvJ50C4FmKhmI55QrJJQbl
AY/J+/kBvvMlVCqY6RqhJbEt/rlFdNttLelVv9t0ZFtJfCTNCOsbyPEYk0MW4Ymf72d812GqYVkI
ypCjQ5H3zxsa5xM1vppmR+H4J+DRgwPNgVgt+2eZLy0VUFdLHulUr4sM+YVWz/3qXAfq8ekkgDEW
xym0V3JgdnCrNYI0JVVHwUvv8Oo7jnnkCRQdwJN+68jjdY+4XjFyIEITQunnQje6onijArZlDz5B
GTUQa6S30JDoX1PMVP0xnUNwGjsc5hp1ESEeD3peYjmMDfXCPepQXY+EEIzTldrGGf9+7p9vxwMk
pKqhJek41sV47KbtaZRQWdo0CD5UH6IAg4HeqnrXplPQZYlM6vXnOwq39tIgqNT2MBxZlm2Uwf8c
kPSwb+1KKXYbDdkZ63HbstIGMpAWiJ/k51t9JyHlaDglkNA0on765equpn1z3Le7TT8z3jrpZbCu
kaaT8JFR9bNEfdktu4HxxKGDZlAg4Jf7fzP5HMM0qdun8B9qqX8+q6PZU13vD/VGyQyIOUhRGpY3
qaQmqNBe3g3nlZM97dVu0wOIoNLSZIRTjSc3UW3uFzdUEc960e+OQc4O1VAOHFSm+LMtfTGmU9nT
FknJgD6wp+w25zKqyw8IW22kgP4e4j0n6ZZaV70d/tIV3wy7YzjU4KHAFsJJl2peZj9OJlD0ekPx
xdG4rQRN3gHrUpEcrA6QbHcZh50uRPBrNcnGY1WvhkNFuZHbY3f01d63nP725zZp3/g4DibVVG0d
qi3T5M8uqaptNhh1Wm+YGtVZvjuS9mHl2XX6QlkAqAz+oNrRwb46WW8d6e02HKjNclQf2+IAeptU
ELNWS/VAkyl6D1a3aVXoACUx2dY3VJClh2ItKQTxXygxMSPV8/MDqGLMLseUFCzFZDSLSWZcuLlw
B4YJRa2KQw3FlyjHha/qgaOE/NabpJEQYtgvpdX2Nl84SyMyPsFh7AkOwD8lKuNEGf7Gz01Svhtn
0yYrTHaYSO+l32hnRmtsDypOtPbOFD8ho9+CyyizVZa+j+AClLO91I4A3lHSqKYIa8DR1nqj6CB5
jQoN8J8bZH+zw1OzCJliCKFEbr9yA28v1/ku7f/P/1L+tzYo+ugMQyWUurqU0MVNZQSE2SwVjEyc
k49ovRQ8ZwlomCNsLLWRASCDIoQAMm1XEiwbQiXgJIHPeClcMtXrdgQ2FkYTq8SuUTqktNnkt7hV
fXyuwlZeZoT/dJCciQ3EwQE2ER7TOcihEeqz4ZtGwLOaRrInFMMnD7F6CtGUyGuhpqB8rvavOgDZ
13FTfo4z661qQxBxhA6lAxQutmiJAtWgQ/QQLSyywhRozsB8Ig0u/WLBVGH//5xhCO1T84GXrVmm
cbE/ZNWkqPspZziPWWgWB9/kWKekVig4Y+cpOaUrxdkYFuQV+5YSgufDtYFQXC7fqghinLombrJ7
c7td20ZJv35wGI472Cdnsq4/D7SiiOV62VZF46wCJEHW/tIWn0oNXtVhLDd6z4HFnGenw3OGtpdM
/O2IYG1a1de7d8UqlpWBqEIGbjKDW7lnekqN7FH+Fd0KHM4RJDeVlXNpdSBNujsKyDYfzykGjPqo
RXKzy6kTQd1kcYkU3ouSrYrH8CzFtRSnUnwitGS2zzgRDXSUWleDD6UmkXhYoso12LBouSXGGnTh
7aBmcEiUcKKAM+VlgSka6vPoZLG+M8JjEQ3wck4K1C51u97mz+ablGbekWyJMJYnmHl2+XKkmlRu
DeTi0nmG5FZ+umlneHVZBa4G3vFIfpFByUp7rU/k+HS0tDSc7VaGCple7XKItuOGegKASJG4tXFr
1VGPdCddVCPQPKqxFzRcAgOcpqJgEjlWeDkTIBwwk123PG3VoMnUeIQhrFagBNFD7BYis0sSaczq
tWmffynE9424A2gPjWEWSvKqYl7srdSi6El1nsrNcJXHGoKG7h7GucujsmSP1Lp/r9BIWg8E1lDW
eK0jVGMfT9ftqkBhpF+L45b82j8UhKXem1fSq92HJcr/eN1vuaNvJ6aKtytrpoPInX6xiOTBqLJD
1VWbxpzvtXlFUpUCUQyLgUJqMmiP+ZC6hfVwbghUg0r/eWGof1tARUanXXOEz20Qifpzm3OcNhuV
QS/BVS764TRHHiAn9tmiGsWBWTA8JSQPRpmMlpk46m11fu2l5VkzAYZzpCBl2kMGPSQNYOBfq3x+
k3JCS93iaAiYSMXGXHROd6g1Cc+BEKLQ50Bq066T1Jz3FfEwncQZXHx8b9XZ+6h7W0JNjIlcvMMr
advXn3tK+dshoC3IheCdUlaECh5/9tR5OFqOslWLzR4Zd+pqCAzO5IR6hxYO3DUZ8Olpbv9Wluzr
0HNhuHTsKzogjs0J5dIlnvrt2FdZX2zwEDNouuz3a7SnHC1JqZ4yeqW8TLNh0aHJQTZfq4P9dlwP
HDmVw9qihPuuNPwWFpOhq3FxHD3NuRMFPlW1JZDc3mb18X6fpVH5Raiz4NvvIN1m7Z56D6zO3+QX
vnEBFIPcnWGolAtSKZX5Zy9adaXbeTkUVK+5yVNgos2VCcA9R/IYefQDOTfQUhTh2YqTZj0t9XHe
qycQ0E8qCggWsbhfhlUM20X/Gkgq6prM8KqyfGEq8mKqs52+zTaooWbyCu9DbE66Oa13TWI4twfr
s6W/nP5alIlp906UD6sdB1Mlg2+m3B/19hfsqP3NvorWqWIZqmYL+OjFrFessbd3liWt4SudnCi1
yeDPSbuVO7Ce7u7NaZY2+xgw6nm7Ic9xQE14DWQXXv8RwWYiOYpPrjk9Xo/tmtQiUt2TQyEwd7xv
txGSRrPB764cICKk02b7R2pfLDDhMYq+M52IWeabN+ptF0vX6AtTBe3uACHOilSwTEG7ecuu3oaN
II2RAu2S3o6ql5osH6K2UGF3UVoDNRIcInjt52zOOb5CY2zwq2to6L+N3t9HVHoJSX0NSRG6TL04
xG27XWXDVzcYLCCch8VeuyVHEChGhzsFUx1BjrROqL3QHqmFoaVQuNCqIaUoBap5fT5kYWWGv4Ig
zQvf25E12wb6iLkAdEi4WzT7P35lNfYZuyHbJAXkySeIoGjuvr4qLvxWwpk7/+q1d28n9+ODsk3e
R8o3oD/dD8d7kN271epl9glOnfBn7W52RAlzP3NvyjAjBbF42rp3O++e7F3AZ0f38/2XFfE15f+z
JC5bf3lyMHSnbA190KPHBI/HLYPbgYb37mvhX9vJyf2QvOv1mvCF+3F9/fFReoudGzXe4PIQfPn4
uEa/zFtn/jXQJV/yPra++MXgvtBc2OHu/eb9JvU/HX/D9+9FtPWIN/Lv/f0dUSlvfnTn7/edz//F
G/cU2fNSf/O54a/dzV3mju7m+MtGeGln/3posVH+Z8g6IFPWeTjz0JZL4THGC8yat3efiRWLbzyk
CzzFvcYURCj4uTPVD17I3bq0RwRyeZKfx0G/sEx/tUi4tP9pUaFP2m6/ZxgAornPPg25Qr/RRY/d
fRWz6O1h565FPcjcXbfBx/rhqRON+by7uzu695Z71biPdDA/pv4vbbv0Wv5q28W60+Uun6YDbasW
7QLC2ZWBWF9iwW+dvyO/IT//3Be/3u/CJJ7Mftccxej06HACg/fsNcKOqBG/2TXSfGRafoe7XGz4
fz3jRVBE69t6bDruKfr/VXQzAq28ruFKfE33IkSLjSkC0ck/+ZZrR3DUXDIYLFwQFRGVkgPxDmwL
/vTVcN8Ndzn4z+IvEBLzmWmWO7CHO0wtED7Bo+zJHr9+RpHKLd1HggZYANmzXH0G75MX4Unv9YrE
uLtzF5hYf7GgwuYCzeKoTp4m7wmciLuw3beD+/C0c0ni8+/pAU0v9wkZSDIX/JLlylTpvJch4M2V
4ine04rr7b4+LYfsAiQWUCthuc1y//Pz6N5QO2ElVitoC16idT+PsCNmzE9G52IfnuyTJKk7ZtRc
dM8r5GEMpvj2sXFHrxadUbv3oKndd/EdfXcPWuRr4QEE+eplSmv7t1JwEk+yYGXAYcXoQLl31ZvF
euc+POz9NYumcqM3WHQu9CpvxZqR3VnnzVgkX8M8MVbC8LJySv+z8t7vNzefPz/s/2dpm5qqUwSO
M/SFsal0CQykxdSCY+yiNedCogpur14/MJWT665vUcbi3cFdrxGjCF5gEnqde0NGIfz8ZFAy9z31
K+9ec+/v3983vwXizYtTwf+d+v+278L0GHXeDWXJYNzLHsgL9/V279Xe7TU6Ci47F90ssnKip+pg
lzyD4Pa+7P/6CZYh/fqCZIIHG5sSRLwqD3ONMf+EbMcehuKl/3nDM63ufjXj+GzfzqN/m35hmZSD
s5WnLV0rsofptVhYqJmxyODKuo9MJrHo8JL4SSys8BmBCT7JojNC9evDj+JvxUus3MFHGiiEw+k/
TuEQYoTFZ1mnwePk44wlIN14SyxacRkxEfNrMXkhbdBZopuu2SqfCBDSGyy7ry+n+yl4WrH4npwI
2LvHooSUnoh3tu6TuzLdB9YkhXLcB7qyc5/4unoagiH4ugrkPSYzqx7KFt+Ky8yeXtRQiu5WO+/n
uap9vzD/7dAL03ssuv2YCm8Agi+QLt0JUvY/hIyoUQcpdfA6aBQ8LSg6gzRwjRPTIqYQEXLanXzj
zokIkFC8I6O5/InpwVAD4CPN1JASkbvC/7m9zkWQ8a+5e2G2+1E+ntSa9iLY4D+LHRMrHf1jvsWM
JazsF+EtzHNWHlpUvCE+Il6KeytsTuluPt8xNY+vr5VPaMa1ViVfo4+P01zYk4/rl9FFdDXC+fqa
zDDXI/55wKG8O6xlLab6Hcu1DO/A1Qn3bcOy/USt0b25q3Hmdt5vNsX5fs06lgmSxbApNvWnu+Do
TW4SDsemsFeIfePAzMRxGD2xPtlwXlm5/zzn64SB9a4/3iLEbdxr4XqK1Xz1SorBvf3HR+1x+Mbg
GTVcvB+2PBQ/Qqbp04pdg8l4d/DuyC9jif75Wrh3L3esadLQdEbubyT/jAm11u/vv/ge3y/wf5/z
wnaaxyadBqobR9CnO9udYmRgK6E6CvTr56lkfD/1/73VhRnM9pNUyECcIjYfcPViKxJLW3yt3WfL
naPy7H+5iI27xAg47mvmR+uF6bL3ipVZuQ8ocjw8iH4TS5sOosMAZHq/dcpvTRW//4+zqE71qc6l
AwQiT3P7oFjkq3MgkBWKj0INr8xTA/R35oov8//eOy6bGZQCvoM47itxqMwLPwuLMA0ycBNbH4F2
DxKmj0iGi0CUr3gjZzjs2GqLxdJ4ge+8RnTISz2qLHmUZr/qvIOnuqpLEInoX+pTtNtFri858L3k
wx0Ot8FvmxUFEIRv8Lfv8P/G6TKo0GaaWRoaNl9fKjdwTL2z1/HVXJ69U9j55DyWytV0BaZj0Qfi
d2jaBUWC2qCHEKpv+CBBeacPDr5Fu8Gr+uKv4JXzf4KeXj9rfQ39AXGFU3gKrZs+OD2mK6Qyo/Rl
etOjUyjuh9JOeODOjwY3UyOghFcpBxk0Or8uCST1pn0k53sF7p539wEXn20/KI2WwA3n83SY1z2q
G3ETdUPK5v7gDyE0rOjYuWqkR0MoWilqA4lfncIsgfccbSlEQEGFGYLygXElPnFis0KklL4/e+go
J0VSJaic8W/g0kOYvuQvFMsMjwE+fMIt+IdG5c1A+3veO9JkvO1PEO0bDAnKtl+vExcVr+lxx624
9cy6GWfGFXJn/FEfKG9VMnJDccH+s10c2BF2i4puF39Pwe/QXmYJuq2Lsyc66uAfgx2/Rb8lEJ7w
Mdg+i56jRNvynwH553fWFTkRmis6GgFC7nzkigw4PxeJCamUQo/UHzjDKg23zxW9IZo6vYneaTmB
B1nC4NFF4k7yzIz0GXRy3+RBqacym0Izwn2/n7g68MoZcXV+Z25OfroSbRQdqM66xZkuFa0QHSWe
BhXDUHsTnTaE+3uF/5/49BSisM91xB3E/c44SaxGPq/PVCoEmBH1OLiWGZ0W4jcjK9XiKvrMjqZw
C4lAn4meA1tOq86BOF60CVzU1VIJxeuwgOwWAhoIwWlwK9TTwjO3sR6L9fFefHQM0hh46O0pMcI8
ltxTIowAyOWQwhcTNgCWX5jGaayFil+FiKH7O97d3y/HwJ6BvgooaBalManAa+TbA2pucaVpMfkQ
qkFUgYd2KbXNp1SP932FtXRIZO6KJAAF2aD987OOlIW4WRoLmFexHnmUye8S8f9mdeD/4nr2DPxY
AGOC5wG5hVZ+WKy7ZPAHbtfdbiPyZ0kaD369KlfifS2sV9ToS9rEeuTx+cTw1T+Dv6VHEU96FOOi
hOrnNvrnpv90ycBtxDN3SUdTT1ydv7str6nCwDvmJ5L2RGxI4SX6pxKeFgP9PwbiICd7BLvoHdgv
4sKnheghmvlufx4SDRl2OrtaA8tMtjONDjdCiH3h/ppKYjy+FaLMTJfs1tuZ+Fml886RfS9+q/j4
nbwDsihAVXDGp/ySf+dI8dswewMLCo4u88RXanDAP3Qx6MGUnCNtAeqdDxmMBlVsw2Y2YtQRXQ6t
+c53HrQ59TDiZkMlqrt9tI8QSYimeIrRw/MhYPt9BDnpCuY34ZqN9spxNlBiUhD+MTpG+02zAVEd
iLbw4VCL+6hE00xcSInTmdgz/vkkmHpe0xwF0EDchAQpDlbhi42Easr8H0Zq2EcnMm3L+rmciQ0H
MhP/zhHSXeRLeRGLBPjF7XguboWKYtBHOT8jZ4wE5h3X9MvZNG84evOLWb4pZ/sICY0NxAvuL+47
xfBYIykANx9SFYDdTbSdo0skng35D1JBXFGLaRCTPucChb+7Kmf0F5dAPyASO+A0TwPRfPEZbkF/
AoXisUV7lFhsmRVDdOTItqMX6UfISEAd+bQyR/fIN+ai28R9+ohiYEEbglIUn+QeoiPzQJsXoRJ3
N1yZ64tt2AK1iIRhwkEwqvi8wFKWvMfnH/jsQ7+c5qKL+SStycWd+V48unhw+74Mhrj+ait9xhTX
A9F23DpxiZ6miqaIJomG8dBffa7NxayiujBLuMUGCF8gnQG55E/rZb6pl6fYWeXLzIcs6bfzLnYC
am/EXQyW2GuS3j95pPmWx9BZ9n6P+MgxJGsdUEFx0ftAHvEvy4SC364cnv1ziJpmJIfgGsP9gjAD
boMEPjJfN4kaiheqXOyAXxtu0ATkxdnIgRlF+4CSTewwRYLcioeiaVhEaej4CCOwQWtXiPG6aijz
ovKPT1Fl3BBcl3AEEUmbfOG+TIHAR6JPEyBKF6BFwXVAPPrpDTmjgOTNVRUV7L5ZxNVCCAOAO5Vg
72sRxAYfHFIAV8/PeS5ox1x78LhyDMEYt0j24YPE4r5lWBHNBD/JbmXjChmezS5PUDzELYm7Owqt
cyXqkEZQUAOJ3hhpXe+r4Zm7UMMhgF2AXIvuW9xFp+dK5jMxeH8bCBfF8CEo03LLr+fSQnOFB0GZ
UY9ak+w9XZgFPCHYTQTDg7N/9A+ueHqZUZFDRCpZl2kgJjcpBdoBWnQmxxlIT3FNZBA8rh5YCVpM
OHRthA8fU/dktg/gWAdF+Iz+D1svilAMkniBjqYB9Vz8LK/+GTjheSGE9uXMAFQIFe9tYAxqDquK
Z0U8YdAF4vt9cggsAldffcCzyjw/ekScoRCQBP0K3BJXDAJANOLVwppjv1Qjsll4SrhbzA9x232A
x5tk0abycr/mbr1Pr1GhkYOIxN8XHiJ+xEpSAloQSGOkZHw0yRKFkbOiMz1TetEbfBvmb05rymTv
k6QO0KxA0gZRNiET4x9xbduopn8l//hgs/BYpAE8SB6/eQUeyz3O7mca9nEBpHYXkJqjNTBMmHoM
KV3NVPJK3/CIPsGKxX2mGDRuMg/6skq9DbR07xy3UcHI2aFAAIvVICUCXOxEE2Bh6rQuS97bcbza
RdSRZpajEzrfRc6TmGECii0t4NqEdVj6SGbwFUQwz3JaHjbUQObmZ5oncQ1azEykKlGwnR88MQ5o
8LmM+tf8O3nmoppDOIiWYgdnL6FXRYc0yeStBP4Y1hzXyK8kxKLS8Ex5LYmfU5/c/pevC4OXlXwK
cwDPOetVtKaLstnXAWCVbfKQ40DEXBOfc4GoRDazUKxq0eomTMExcw9GuBAzIOhYleI3VaCDfS7i
r3WdUOOc44fK2naiU6D6gDFDIK74icL3mr68Mh3rsV1tPZP1w6rgnqKlgCdZlWJNfdkQrl4E0Gg8
NUQVLEQuOwKtE0uJxBiJ+3OsYT6iw+lR7yUq+Z7qrLwL5tsXc5rC9BEDzVW6Jb8haopSK8/j+BX/
xCvFMqBK7cPVjdEhj0vCqxBbwoFxsBgNEnSzMawTStAT5oEAzCwVL80r4gMobtk3Q2rVev0VhCjm
M2udK5/nRXR+ED0n+m9H2IXaYnwWOLRP4XXmr3mFaFVQhmitxEUAk4u+lRen+3Itrq2Jz/laYLAa
QapHIpQs5j88MSwgh8DYYdiJTUVNhD3i58Nc2CbHMzkgpkt9TfUcrInt83VNAtGrQ5VnExYVNDkt
rCLUeHlHzILqToxhEczEJdEt5Y/qiFJCLHvMHCa04cKIhxGhwcXAUKF1haEk3u451+kMndLrFPFP
sQlJ0RDowgCwgTgsKLGMnQCdh1nu4XSENcb6EKzFWqDV3ArlN56EwmlBuaDdKBNw79McsXSGsWbw
cqZey0So2ZhQuJih+kf383umFirVLCiLKcvgYtotf1NgjdH4C/KQ3A/9C5cmbphbBx4NdKw3PqjM
g2LWYnOYu36JOeiWjNRGzKqc2+W+eF98J9EnRYR8EzOT9c8uxMzADiIHww6XYREYR8YNcmpi+tsb
3QeLEZQRwGyP0mA8COqaHNmFVUfDld0QOQMeDjcvrK4AFUeiy4yIPlhYAVRNv05yz0xsul66Q84K
SyJGCCvCjNJjbC8zXIwhKuPMRjUkjYodpKMYy/4qC5jdobCpotOwMjE8BIIDEwOAHh2RIjEoCt+L
Pf7AXlIzaw1q+6DZ543M+Yk53Eaqn8VSZDDzYUomRyKgUOki1HtudeY6rAYG4cz8FHst+qphv0Dr
gmEX1gEGxLvh6bHoPfB47A0dJybOggQYULWai12N4kYJ1YkZYNDqocQk6+lB+oy5cGBXVEMIg1wP
O8InRMJDrDI8FXZLsf7G5I4nRkdoLsZOzFxhNcuQMsg8u0NfYEmwaqKvvtrB3YgKzmWigzo2CoVI
xg4bHGnCgrAesbQRuw7PJJ70fwg7r+64kSVI/yKcA29e0Y32np4vOBQNvPf49fuV5u7ODKUdXV3N
kBqquwFUZWVGRkYgEsIdE+e0WJuYPP281/pKOnLtrAFxEtrvxBUv21psC2vxjroEMRjRs11D+mWt
q621xgWEH+fE4RcSa8vyEZcr/quI2A2beiCJIUDxAmjfkZYlW3G8ieRtWCFDys1oXrpVw1GYbblN
12rr7CSSIHpAPCQe8EpcDEN7P1OK4oI0LQcFZj7UHvS/mMcXSaVFPtreKUtkf0kWoF6R+vskjo7Y
vSQz8rOP4pfEpxW3QXwOnYRU4XdIaiIWDtOq7MNZJGwkIBIJRwWtlgJklXnTEREjvo5InUTGS9Wz
yshytSUTWySwkmuRe4sH3PHwRl6JZUtiJl5LbEgREsUDIEXkKgR+Ja4b3tuSlHiXUx6IeIM7DI9i
JFywUBYiG0f9lg72yPLpeXRsFYI9iQILcVj1bKmak54ePvk97iyixtqFK3+ZrNuN2J6IVy4sUmfx
mtxvPhVznAsKIqoCtixRSmzebMFG5OdbothAEjsvCrp69s8CC0yOr/DHooyhyNr0HPs6fxJStqP8
wXtqSwHxiThJWs9ArahfuPd8CoZjqDVEEaRtZu5duLKX86Y5xgRwjcwE7qK40yw69H63pIlLiahJ
5FwzoedKa4H/MVzGChOfXlwLFtyUEaLIpXJktTm8L4GIz2+yKkRUZ81x32E5c51of3vB1mCl6Hcm
oYbhVBJXkSrhWEMohBPLNmVUlySVI41DXqwMklbuMKk2z0fUNz7PgidI+ijzDEa2IPnVggOPAFzz
ehPJiDhOf6ZUKxGhUdFZvsTEZJ38A4nudbkWZzaxi1ksFrwI+OQKLfsLbx1P5aSP1+KXRKwtj+J8
FpGZ2SlOS5aN2z6iSMomAgxdicUxfgGHeriTEBPxM+NVFP7JKc1uF+cvv4hsAiA1iFzxHs01lt9f
e1oscLGzJz4PDiIAyAL3oleyFtUCN+MZ62UeBZ+Vn0II2Zsfia6ueCe4xkSleENUfpOX1hdTOUuD
m4VOJRt3Ir8lRXtgO61RwmV7B/fRVjw6sdkIGixY1AF42BP1DbUfj63fWCIWbpBlXKEtCv4xAykw
qs9iwfOBQleUxBYP1mGpghhvWGKrUUyx0wqixNbY5UgteCWJwkAgJegROkUo19b+tl9o7AJRNa9o
uvC6oooXxX15R1l8xqrvZ6GcssF18GmV7axtxE+IklqgEKL8F+cauSifRVSrJYUz3UaKcWVpg6YE
pKcKmJksgKYFgBRIFhAgFRPq6nQwRN2CHhqbwOe8oyZlEVeiXvtZaYjcSMR0USUytw6jRj6onC9C
/l1UCCbvyxyEuAhqvpItgKqqyPbE6bFkCJGVknM6i6oBM4mTuVQvoja01lin8ToZ56mod8RTEAE4
ou4QkT28OeuWM03A6xbLXgDt/pl8bdkdoguVLKFL/OlIsKy2vpt9IP2y1cRZRoKSrBhPJd9g0GAF
vE6GLDJn++ZsnUuwIrtg3YdcFwqH54RP2bK2CjafeOfhUHGAgLFx+vw8Ijj/LEJP675bC/UcHMRu
FrFDRBbMMbWD6jk/72AHMAGliqpNgCT5TxAJJjRPCNDmWPIMKRT4yZ+o1j16RoQlQAyCtQA4+osI
WEB/jzLol7aSPQEL4okjApgrIJV4GfFnqnieADHJMaCTSJJGEEByF9iKQLkmFHqSFxGmhmV8I2m7
FPc118bMnShOeJISWRV5OWG03insNHEHRUCBPMjf/KvBMRJsBTEJyQ/CIiDaKrzA719gLgEICQAK
4qeCgwioT6C3aM1ylcXRYe3ACWc/iWNWVO0TVfvAzhG7iN3zIvAvcW8AM0GSBcZq7MV+oVRmVYpm
Q81+t9cKyLFoLDOG4e/Ut3GrcetKNgmg2qq6Rtw0epY71G4fQO3EzaHgBGLgAoC4HlQe4cximbk4
IjNFHonSqiYc4Mu7LlgwuBdsAh6zumJRL/WfCdxA8CA6klQg/uulN32lEcTwbSEoAtoQ84t7mdCA
7seOgvhMfrEAVeIRikQXQWPoCvbPjWavCVvcthYIFlsKwFnASU7PSNxSAS7xO+ZcRDeYh8pW5sEi
ScfJ1VJgimUnYnq1nQhqMjdS4cExwkpaScm0KPfRkbmIv+APXpFwxkmKm8nSuImzlO+oDkALF0gi
rPNtCHDFKUEe4hMORNYg4EeLhwdID76sCuSbHOPnyUY+QoAEHcOIgnNNXKHgjfBaj8GNR3UQgaQE
6xa4XwccT1ODxaqzOPKlCpiPVCkLbHwTRTZfi3OfZc6yZ+nIhKdcLCpqEJBWQAqxuCx+RvTUWL4H
kDswbtEUAOqHWyAgfwIiwYH+mnvF2tT1t4F7Dycw8LYqAW3FtyT63N1KhDHaCmIp0bRYmLucZotP
KUvBwNpBDZQ7LhZjxfkpVoVINQX09tfvkVCi7AhNzCH/dQiInKYBisNIiCb51qAnP3OSzZ4ZsYLE
8SNSZ3EwkcYug2eTUhQAixKXPz30J3wobpSTrCtxdHH0Lcd1zc9zZJJOi+Mz9noCViEc6gQqx0Pe
qyBU4swcqDvI41mEuD/xl/GI4vgQp6RIPIuf5y+cZc7x7E6c4aJSYhIUzXAKE5kcAAiB8ig4+z/B
iOAsQDLRXwyPf0Fk8dpaNpvqSdwhASQ4S+PiU1T5JO+o1vO9yEH+KlEpFk4CWkTIBwBPuwhoQHzP
P4HFqk3GqzQb5UVaSQfUm6HhgVyIZAaPRfHXxI96KKHylfg+XIskR2ALLf8W8dj/ia5hzfRibfVb
tRdYm35CRXxtbJtNSoYCS4ALEdeb7sBAQJzEL2xKwW9EvoIcYrsurxklbXMHIEVmnpEkCFAKQjrB
Pt3Va0RwxC3lQONpkBVx28iJOBj4MPA0vGL/Jw6u9Xue3N/dV9Gwf/97iKquxrDVKrrkewQDoRFE
3j20CUE9ECwY5szcG1Sm5Q9aO+5tDffsCf7tCg7CT8Lo5yfMrLeHn8QY2X2DUvmTvJi5d+Xi4e3z
6a1ef31AtICl9fX1Bcb2R7rrnz7/N7KuhOBnHXa0zmsgUAE5iyasAK9E05agTcuPxixRAAIQu5n2
0L3Y7VQuG+MgEouc3Lw7ikQJwWrKSyqHlcj4w9PIbkQ6nmRMlOQikRFVBj2Cs6g3wrOIciNpBhGX
TSe2iABlUAdbjGvx9V87aVzvxJdiDYisVGAJ4HvUmQFIVcCDFUs1BuESX/03BeKb4JaNLAq0at0y
mBRk0sv4OUL9j4db9L1R96FvHov8MVW/Onkbo0RrafLjEKebWoOsz0TXsOvxADGMaVNKlOhdewg0
5DBQ+0x3TuL992f6Nrb962f6NkOQRGZVRXJrHydJ2WkyrnAIxsfZh4ZeWjJqXoPK+ETJN73M/luj
wMcZyK+nk63iXDM+zrRTi/VPfbjBk0ISd+SYUbFXZm05DNGyR/ilKOfT8GnNEBeik6U++EOF54e5
aXB+HVJaNvKI1rzvJgYo/nzObcgu4eDt7KT5DEaiJ5og79mISJL8lOkPDl7umYlRSpUdqqBBQylZ
dNgi+M3lv+/Nv5kQv96ab3ux04rKCjPDPM794Grh3rTPGTZGc3r77/fRBOvrb8rFr2/0bdPAtsjl
UBLjmuV9l31YJjkWbu4oZkAYcyftIcaiRf3wZ5AeS2jdI9yDOmI/3aYAMg2s8oKb3uEtUObYjV2r
Aq5gMTAOa6yT9wrrrAaFG+PewqqD+bLMpjfj8K+dEv9pWOzf+/+XSzG/sXw0rfVR+GXuLereHMS2
U/zDE/wFO8WbIY/60AQRmMtQC266cpmXiMhmOhLmNynMllV2k5I3O8TPj95x+DJDdhtH4oC0SwAE
u6caPbl4HBeJfx5HkJY/zrr9mw/168f/xvxxqr4omoodamG1ESXPUXuwmk2Qv+userOPvD5gE+Ai
BcrWWjtdGfAXekB2ekRja1oH/cmXjuzj1mQnMAlnrE001Bs53Bj5R4IESC49h7K0Rj912XS7prxX
rWOhvtcOcKGlrIqS5x3Nm/9eYN/G8/93WYauq6aBBIEif6MdZrbWZbWVpwdZPpYOSnBIZkK2w/hJ
DEgqxrXvH+LuYZ5esdctEHI3wfL1PwgO2v8m1f3fTyFEo4V8EWzdf59tRlqm1pD1xTELCMCWvLD1
CsL5zEmdCpEy6oFs00mHyo6WVvBBPPSquHXn+DaYwzKjjLAeq46WmKxf9fpVwVpZjU9yYgLaYIG3
KkZcLeF5yuUxD1Yd81aS0ixNIhCmBar92GPa00W3Fjldu4WznP/QrGGRa8sp9l8V/24IDjKaFVFD
i6rayOU1x9zXTE79cHAi5AovZZ2uHHNYqWN6cGIcPnWoM8N08NVqL1l4auSXkYG6DPCfmVU/fnOy
pyBiJUTPZW4ykHqwEUILA8gzAQ3CBEu+ZNw2zEBFc4qf+lOFilts5H+YzNb/zeL8fuMNWWzaf5w7
Y8WsVqmlyW2+m1cd2mIZGUWwxjlJf+uHVVfcnGrtX4yOmSwHt3RIHXQi4hNK+Yp1Pc/mrsdOdTFc
ENAMmbnOdnZ68BnaH8imJHOJfvS0mxQaaAZpvrQ32mWiH+PkEblEW98r7VKTbkb55v/h8PrtbjUR
m7UNJs6Zbfz3ddWzqhRlF+QnFJxMTKpslRO/8c9Fk6xT1KQ13HH+sJNE/PolVP/9lt+VVfug8Jup
7Yp7/NQ9xF0hdgbkJIxFbck0/kC/VX8bTVEb0JGNEuYH38KRFcxZomZtdhpgizTrob9WyWMavBZJ
4aEeMhnFuuO0TBllJW2oKn8fDFiu1Z+G3mHs8pmj0BpjbWJb2h9uvfHbzfyPj/YtpARFpnYMmxrH
kMFashhZj5dDcJsAVpgoketTjGUXCsDaYe72cX5UCk+3t0P+UkhU+vgxWlitlQrJXMSMUJO/2Ebt
Ir2wl23sD9HC1K2DjACpNL8RmbT8ywxey2pVh4RTzHVny9qTK2+l6NMydbwyoBHAmhv2qBl25nEp
NdZu6qrdUPjnJIPN1mvbrGj/kNHpvz25/3EXvvGjA7sb9MAczGt4cDoETT0bUpS1z04hFXdwLad9
sk92+JZ48l2qYMF+m80lYQSQNj7hDejaK+wCiwMWuV74Vm05GTyLzuwV96oYVd5xN6OpD+XjVZ22
sBREU/q/V7Qu1tAvK/oflyCyoH8Eh8ix257BP/PYYhPqoJZfZ6+t9uWEt0G5d/hQMUAxbno+ai4i
OlTyk5GtLcpaa2eE14QDHtU7k0dvfNAMwAkM36DYOBjxM+aU2GHFoD8E7HCvJB95uC3bN0m7Gspd
Lz/X1tbWImQp10H7PACAWH9Ypt/qqf+FPstmwlhDzonR539f3WR0amGYlXmUgjep2vUDKmGlunWc
eXEMsZky62iVdeZW7RRYJYaQimhnV6rxuFdHhFPyVT/lT3Un3fET63mG0N76p0JGysg6+oa80Uos
Lw2Q+shwJXX00piZssx6ciodT7QC94KStICWloH+V3HNzHhf4iqalrSZGmD8MMMc+2SgNTCnX0P4
mCNY2CDwpgDrYMxcx+FVUl/Q9MtbZR0bGQYzZyut7hv7Yyzg04w0HszHtHmt0xknRn/ZxTsjACKM
6509Tq4fQUuozD/EQaZ5f7ts/r6x3+qGNjV1Sa8U7RhSezkbKT/7lr5PW88ojgFchCZHPjRaOtHF
nGnGIQAXh9aqNxGOQ3QtwEqqm15slLRDOleR5tkD1u/5s64BOag/9JrxHOmxcQw0q/z3kDJjnhXX
Um4RrpnIf8sGGHT1WeI5iVxj4R9r6zVoPrtQ2dYqRBIF4HZgmh1/2aKh+1PxsuW0HBo8fAPmTpTX
ObmMOtWDfK+nwGvxNUJ+HMTHx+S9Xehmuq39B4Kb3L9FSeTiSuON5VaB9FNhas3Z2fTghKghdMFt
1iA+n0bGxsNMWNdCvbOfh/Qx13M0edm+1iXV8IN+TPH0VZrWmwJoNhOTw+argjeV9BTJw2LGKlXB
zafWsPSM80Wnn/SBcTzjqHYAUVPj9i0dBR9VvbrfDBW6Y7gEyNkmpwToSyw90YRvpJvGBWraoSux
XzoE9jWpLn5/X3eP43BInddYqLbW5qJGBzXFSzNLn5R3pRNeMb7X9LzU/Kzmz4GJm7WG596IqDA2
j2ONRZY+4EPW4I2lLhJq1QmfNynEmdtfVcB8AwRvp1sp4ZcxPBRYH+UDRqfTxfFXdgytIILgHcgn
a146DVMG0ru4rkKDgDvVu0h2KK/w8pGlnEKmWHTaeA6xO5YJOnH6aKrvc0CAje/LHP8kJNf6iES8
++p9aB9pcEyKkwrxsY3fFKZM2mYtF/JhmEGL/GRVjeUlN0O3gHiRL9tyi+RrmV1HbMxHTzG9BGSR
Iad+maJpkaJR6wWwdQ2vfTRBO2mAQr2eMC3GJMpF0CqDRUazGtYUXMN27fgei0vJNzLqNlT4CE/L
Ntv0Ge0R10YcOC93Rvrc9cf4TjEaiDZF8TljRGNjfmMXziJnAj1AAUzyObXenTxZq+jeJQrjBfiY
6CyERnErydgkDeaEKVNuVNMKrm+9aiEv/TRW3WFAz7FP4S+HE9loeYxZ1goOsk5lekHlbBS/PU1t
vtGU5r6cD233qNUoVKuYR9UGRikGwHExfLISl+ikbBM7WCbTVTOEF6XpH5VAOioWvJv+GiBLS46u
lPVbosO8RjZ5DqVl43/1Co6O7G9dg8U5VyulfBT1WsRprESsFZU2ZnMxMamML1H1qrRfLV4suHtg
LEtzCT5uixFlkx5yBR8ETTvLmE5EKIqXAxrFGWaGs5J+SEWwLoLs1Bfo4BgV8m10VifoH2O7m8MR
Ox5GoAvE4KUR7g7S4k1d7PoIjxXr3OBGEvin0gmxUvpKYtVryFc0TNnNkcWD+3DYkblgI9gj8jPp
0D1Qbe5UIBCMScMQqk49XGcEsxwg47E5GspaTafTNF38pkRkkUIB288WY9fRsRejEjz1s3qzM5rr
OHxn08AUR3aPG8bCRycwjmoaQxEjUH4PjWbAgamQtnlANdlsO4eauCx26pSf6grK5mxgeT+6DRqK
RUwUDU62jeqytA0j6h7WkNy8qWRAchluByc+SxFDhc2LhqiRNUGX9EblWGfvJg7HWveaIHtn6chV
IF3tm8zedQzftu9O8l7LewtPwkCRn23hQt7NWyV9zZT7aiYopBA2MOAtOL0YT65sC4uA/pTr0kLv
853VAmRnhWfG4xoPGSt9Mv3XaT5FVnVEU9Gb8Js0EPWbC68Y90aBWWYG7y3Casm6s50fVn8OutMc
B4esnQ4tQuwJ4w64YcrRnUQGV6kHvGGa9GHCNLymAWJBBZDpRMowtvznStWQbt84hf0eaFj9IEg9
Zu0qK5nMnQdkDa4OWXOJ/1eZMD7Jqkla/dCU24QDWoE3EFquqT4gNPaHXPGbLtyvqci38jealagw
ItU4cjxoTbCoM9kdZNqozqqptrIGe9/OFzrP1upld0xEpvLHyXzxJr9me//v2Na+lYKZkjeqUgXB
dS4HNz5YzF2UR7S8kH95CacLkheMalAjh5jNchBtrYDp0wcTpolx1KLzXD6pHI7jqs4w6oPEMx9T
SpO3aelAp/hqM8hIdC2QXSTLeQmMV23s/3Qff1sUOar4n4WWy/eUzm/9VkHRrrgfOLoEFk4n+FAd
fGYD/zs1tn6b3f/jnb7lOJFPcGkmUzvOOm7YULGamxFPXpPcFfPrFDCGyZ6tsmlvcxK1moYtK2MX
1PC1pG9qwrmCoGQ58DlxkhiSx5jOPAY9cfI86f1Kmm9G/2iYrRvndI4wf5bGi4r9XtnDLcOwPGQu
wScZ1a5+gRFmhUhEr3OjYQcif1lpyhLvyzq7FTmOdg6cpvKtKxzmQWnIoyNfSeEhreRTixOcnVXL
dH4mnclsbKBpuegZNhkwD9g15Pl1AP0r8g/lcx4a3hR1G1+le63iMl/JPpYr5MLda0MUNBgg+O/b
/E0M6H8b4x+3+VsZX5Wd5kwymGFYom7FHGyNhp2yMJFYb4UnwfMUI07w+Yd3FaXZLzvh73f9vhOc
QcJUELGgUyzxBODNWhg3Sf7R7jeGM6yV8cMpPiqkV+pWW5sT817Diww7w5z+tKB/W0ojV44ekaoj
0SQqtH9UYFkVqX7dlPlJCd8kRHlDrGMln4oL41McI/zonOWvA6Y9xR80BI3fAUOIiIvaSEGpUv9W
vqYzflBp3oLIkY9l88MgV+suEFIzJdgwUDfxXGJlqUp31yoM+En2thYKeHNwCQpE/fqOc4bVvMrk
OzO+H+Q7LXpUk22GDKEeQPxYpYG5i3SOYBX+Ci+RxI8pQlf+uW4IcFAQHM50o9/IEkT68RCX9SKn
x4aBchXnriNhTCKXF1vJUEGLKDMhFfUVPp+RN1N2jFnnNVp8bgEchgyFY2kIP2RnKP+wRn8L0aN9
plq67GgmOjn/fkZT7mvFbDfFUcH4ZyBLiFCEk+xsX/UZHpkFxqmOp2DuXo/WJ/XZdkDgtcN/Ziyr
hW5hicrG1KqrnxyK/L7HQLdumU2qrJVTzy6q4D8cJd3i7q3lzkYbmOYZa7wmnyuzXhcp5NkS6B63
2z9tgv8PjvP3gfBtArgZJCsD51Su6hXn9q6D843x+BEpN0q2gAqH2YllRE97VwKZam60mcx7brpb
7Op0cM+qB+LEXNkxq9bSS3DWJLeML+FxZLh+2RpbnXEHaYNzCh7frg/qDdUoZHIyy1xNoYt3vhgb
I1pmb4mzjHaJIIbACxP8ZUDde+WMpcYi2WnGsd9WTLoxV46vyo6Pp2xaDHKYdHm0Olc5xy8Z+tCv
3TGAhOK7RcLfQ7BpOSlMsak5DIH0vUKdbzunC+6lsjJNXGneDeaPyaiTlwr2FEYaPY5t2xne1J0G
77FbzWt1uki+h1mtFm571M/DWzesY/2cwTfVJRDTZq9KG70gWRyvgwZxUvuBiSF3q8BYNbfceD4M
wbYlMqcIiFwMKuFI9azsob409GTim2F+2T1UFqb5JnmLI/Tc7jL9JX6OEfb/kbsYedabFoJKvh1h
lSf7kExWe5YSskrKss30RZmwDBnSZ7LuadxoDDhVxyJd4wITiloLwsaIzwfnRrJVlMZNh1HcfMTP
4IWeOXnwqIlh3sB4cDZdjisHeddKUl1nwhALrXazwjv2jj6Omrp+sOgw6gwCdxgA7vcZBtDaxhx3
hvygJfcOpusCo/MPPWzx4SHEcnoVKFtNX5jm4hMXr4R+PSwZ6DLDpbyjB5j2H+Z9dTC7pzHdAED5
6uOQPLSPJxTeDzjFKIvsPqNJAGzOd4Vz05pTGm2L2GshCORQBc1dp51QIYzQLS/Vt955wUvnabRX
7abHLYag/RoFn1aBdFK8amG0YXuHs98a6ehknbOoQN8hvKh76SmZtsLdmlHQFSW4Q49q5Y9XihOL
l/lRwj54wGWsZloP+gHU4VedNr1necr4TgHJgN644bXdeoNzDSKnoXHW8NPrlw60IhieGO5gEs2i
TvFfw/xroaylV+PKsb6Yr+0en4NsEcORWEioobtrGeTy3UQHktpf3SbQgZpFcewbClRXuvV8eshX
9+alfWr37IkQ0GXjwwfhn9se4/VF8qC4MQbJp2g3xHv74ue3yPbYI+O+36N+7vnKXs2hDxRoXnu2
hP6PRXcdz5weKwtmaJq7Bguqs3QKB6QThc+ag4YJtek1uqbnjrsU0gpYSRRHpr78dLzQXmVHufc0
YmKArhlmlRwDLLj0OGOuew37U0yl1RlLym+K7fEaMfsJbxMfOBjor2V6NX7QRFawxhG50Ar1Vzzi
Oi4VT/AjTFkd6yHsRHQognSP7QvZct+BKgAD1FhOI57Swn4utlJZe4b0oqHmhl/CYprWqflA+GA/
9CGzn8v2zsRXL3quVRdenr6o9H0IaSTYx8bG8l1ZoipbRAA6zgrfzNk4RhaDjx8qJESFPvnHbN3X
PwxjPQOPDswY7NCttWPPvzByWPKTny0GaWg+Lu5rZFOwjRts6Efjuq/vUrNekNRhCzWhHcoqSYdV
XGFtX2zNEQy2NNH5xPcPy6Feg2WWPU8GPbkPocx2r8hg4BsaS328i3EoZ0RH9xzpaZSZI6uxTaiP
HYMJ27g69TZqEx1V9yMe2xysuvYx6LdJRsYnf6h1KvBTWa8DFIzaTbUzEGR8rqW7dGBaAoELdTk9
K+q58HcdY7zMUfTr4YBws19d05Ej7Cs2Vkhp0s4jSt1FCiIdW/M5YPALPTxjJdl3zaUYTlO4VqHw
YT6g3lf6RzlhBAqLXfjB+D7DPgPt37VhElCQ9F2UptvAx/+L/HqYDvjbg7qesx/VUye7zqHZOwcF
gfgfFUKjQlqIW6Es4k8xFCRd6G2TbI+fDJq9jLzkYU7cGpUI0vcWXvuSom8AkENBB4+t/GCc8230
BovAvkan8F6Vj9qz/xB8cXxVmEvER9Oz8KFnAhRfhHhtQD3Zapfoh6puq3SpwePTHqrkprY76+iU
C/W9Nfapc5fC9WQQ6wT3Wlu8MHDwNR513nnr22sr/+ChqMFr/Wbb62ReTelDGT1PnA6lvvenwI38
la7QP3DD7qXGu/AzMT2Z6UWuN6kWVjqiRYtQ593AsqICCTC7yOpluuEO4CWF15m1EXoH5Gn6KuaT
OWcHI7NDyBhH/JoEx5H0Fo3DiyGt4Uy/ZKAviutotyTZFNNZI+ao3O6W+XsJJltyLfVTq2LPpC9j
+Nq4OnuRvA5pYKD3mq/q6eScrWo5N69yAfqEb6tnPObSRT2MwV2DUD8QBSS3a1HTwdrVePNFS36m
wgRIXoQDkvSrasYLYq0SYmppZdxnENYgLxYrqXwboN9iv1i7yCO4cQn6tqX5eKyfQ2nbKA8ByOPS
ZGxzP2wzIaKhUb4stYceMbcz2L60b2B7LzRj0e0TZ6UoyKpxdO03ue6Wn+IjpccYF8eC8RYGNC2v
+MGzt28Wc57VXY0BOoKDdwEjmWKpBUuZ0rjuNuExX6e76gUJy+HOeGlp3WgOkfYhXvfwsk3sJR/o
DJO+OpFnbGmKijW61l5yy1M5ScY1q9ei5uNBSkvrE9gIcvEPMWaDikSL/kF8CB6dpbQi/e+PKKSb
6GPjN8FyTopdFp71zE3X3VNQeRb4G3O3n5b9WL7mJ1iBvam4Msw7jSCymDXvJ3WPyH2hf+G3rgfR
aMtQAbq0S+wnME1hx6R7+QljzHVv0Lk+KtupetKdfXxsj86X+Vy6uVciNxS7Trc1ypUGG5GpAwf2
8BPXwHfZvvnwGQGgHYkm5gUoGFc6SBPa1pFXJs4vjNvurH4TWNei9GR100sfzrCLGHBJDZzplo5+
GpjyxmJT3/bNq8HI4PLLshRXeQzo2EPa3QTyEyPPEFBPBjzVCUqYxsDYIecRfeBu1R87ZxVYu8aC
c8bJ0J1kUHeWTPEI1JYTVzh4Da8LHjjVIAlPa51zf1iU1kXT7qbW1cjpL+F18u8r9KZhLxE5pewu
jhafQM4sGyTjFFcqiT7GTTL2on/HXKy8GH6E+6cUTB/+OpDKREpQ7kKOhFV3j5/6QqOO8wpGCzDz
u7ODm5NdbIqUEd9Whl9eGN0Tgz1UR5iZh+dsugwrINl2WPIxeTi4eFxp74ipEHWpx4sCThbj0gSU
pfnh3wP9BztErjmxXqyXkRzWC07jO5aKyDFVG+elljZjtFcIDo6nDcfgXEqbQvP0H4gbQe+n5yCX
GwkmKXy9ZRAj1gZxHcI3q/dQf+ZX81Yw0ySvv/TnB02MTASoezF0DJee+3T2lYfev4UbRPHWMyAe
A+On02V2Oafg5Le0OfHjMEmMES6FjMEEVrJIN9ju0VHAXAeScP4jgHnhbPVVcs/UTrUZF+vO2gQH
Bdaz5SYXZcckNkGVWWeo5B8yXN/2YK/zfCHviq/21dnK0N0nKIdwR5QNL1sRLXZISTHNDp/o6KPV
Txs1kHYdEyaLMd4m+iJjIHvP2mQalS4kAMpeYhprzdnMCM0JR+DeS1Gc2GEqfRyZvMEpkzFRd9rX
47FBS2EdPnCi18bFdtHYZ8TOgtlmefnDjMUvcyvtQ0ay6RVPCaXODbDULnfBXVAgQQLUnW+tamOg
iL9s+xfcr7bRZQQWlN6rZh+AfNMkTuu9GMGa6Du5Y3ya84WhnXTrWtLuRqu2QD3KX82cdRejetC1
LeuZRov9IynhFnk5EzMfjYW7NKFC6jcFI7HSW7NqGUWwyKvfKNbGB6XbtIMbJ3umYd5k201+2J5E
36p2OUrqCvyJXAHTXLo/y5LUZ4TnQSenYoPJeFgQetrqkL4Ctav2YqJzvQx+sG84mJLqfdY/bJAp
awMi37szVp9uHGwadVNbvJLL7q+lx6zYyMFL+snxIbNaK23TW14zbRsLcHRdqm66hfiF0lx9TNuj
eZXu7VPQMFHQ4+D5piYfKds1ZBFfgphJnArWdITg92JkjrI4i0Negdv51SKOypxhcwseu2avm/cF
n/9hMtdG70X2S9KtsC0It3nkBnTFdnqJSpV/zZItzb7qNX4fxuUASTgTQjtM7d7tC3QNlKOe7EIU
tQPN1W/+tKx+BC/xDTs4n4mWdi8RK8ddh3Mgm+mjT5ZSfALUGzCiwrAvBWbZp8YTK+rTR64Qo1Bj
HUP1BVuPX8YL6+QNIR/eZuEcBAO4Xz12yX1xbi4cexGXTC+oOTODwp7zwmDB/7E9oPM2uzuOKxO2
cgnh/MjEaLNSRlcpVloO2Tw8pf7TtCp3WX2XtF8B2ttHJAe8+hm+2n+DDD9RpF+QNltxFF0zDGwD
vuFbphJmgx2O5rGqh4OhRu5kgewYntrfdDQp4nOf1ufaeZWCU0CWagqjB+1Q1g3HBom180w4V/B2
ZWfIM4182oPQIlNzl5Ynk87j+1A9B1inmoyJ4ZQILRSu02KcD7G2bfoJp757mCkWHIT8VaUODfr8
EFj0BuR6VznX/75axf4tsGgbGmZuKtesf6McGG3QRRiYwyEEpXUgjBpx/a5WVkynGDQ2dl77cK3n
JFHtygJ+NX2vTk4qXahCO8foY8UQZWEzDVm3SntKmJLhVh1novRZVj7MetfKTIxr2sbOu5Wp1fsQ
wW8J2kFDrMvBguuKE6JlgCyxaPW8pyp8RBuZJsjT3LeiJzH/EQXFQmFBZ/Wlzl/thqkgszyqAQ2I
JMIVG4UHi8Ez6yS3Cj1CZcKK63POmX5daj2T3AbMzBR7cV5QmgjkTA3XEA00/dyaV7XLUU6HPBYZ
u3RGJCBFJoIGaamz8ENaQyMCGcbWTulmN8RnvXVDCYAoD5cwUrPpy8KrlJU8Z+rSbxqS4dM41UvT
T86RhShrV5zj8n1Av1uVGePXUUyDtDFXIy4KsVv6iK7Ywcokp1aeK+nYZQ9Svk/lYWPQcleBFWf9
WqIU1DyLtqpujUujo5dB5TiM/4ew89ptHMvW8BMRYNoMt1SgsiXbCtYNYbts5pz59OdjHxzMoM9g
+qILjaqyS5bIzbX+SHcemXwwGFHgCchkBVNfqd7iSXBHCiehol6jpcrJFNjkyeQWQurEWyQl007o
F8MBwcDPYcRLai6e5sTemdAEMbjxQAqWNb5MkDx1BxCmA4X0N7suXtS2ey8tzh2eMSK5JQl5Zsqw
8uX0KCXhMuLILY6j3Jyo/GGUhmJGXTGrmaA2qUzn8zX/9OzUWKj7fNNayWdCxZqSR/yF0NFHmVlM
pak2oxCUYIycLr8A7Paclf/UQvdXy9f/v9f/dfH/jTIx60YZ5CY0j6XKmq6wLcaH0b/EAcLOt7ne
fQhWWXfKWcNbWgqrVnO4N6OWpKbGncRbqVNaV6AOU+jtplHDqr9F8D7qb40oUG5QCJOjQFgVfPc+
3ChUtkwHq+aRbPzI9rUMT9NEG4pKsmSHEInUD8neqNazYSDOo8/Bshci2ufAC1ZItTgfc1UdwvY3
zGliR9fAyh+iRs9phg8aVsQiWtOb/U+yvhks/m9v0t8Ijzy01Fj2Bv1IZRodJsuy/E2nZxBJTt4i
A9UQvcSZM5j02gHqGDEdDXBI3Xaov5UCERLRr1pwCDnC0FhmKQYV9HL//Rj7S6j9317j39jKvNAj
s/Lr7FTXGLWN+CBbBWw2+TooGyorPI492ZZgVFpgr/S0PrbMjH5DRpFMs6AquxeRfvbR1kuI0mku
af2kGOqMOcKNvkZRMv9kG2WyFx1f1up662ip+TqwOMnmNRlIzh/u0DDLWvxoE2pV+KwJ4KeYZDcM
uXPpkOUYMlFR9bSi+MMyinYhtcND7j/CDDK/sNZ5jGFtOI5ZhJyA9EK2zbEannFrOJVcrL3GvPBV
svgHnbPxnx8AyFEpjEKb+ne5baByezaSkUCJkykbWdzmmHQicx115FJBe5jeVh3IATGIF2BX4Dxb
xnzoSIDGkgFOxB+qgmVtOqc5Nbb+df6aTgajUZZ5ry5nqetYXkMg9BTNB41LBbT+VCy0nLWBOQO1
pMl7MEz5re3jV4nDUcVCMsjRdrTRngH0B4zCLP3dRVbKdRaUwBWyI/I/c1MsVFOHg8AMD0JRjpFN
YHKICT3KNnY3vOszbhJbW4mVrbMI4ZnJY4TS9AFt/vs1qPxH/pXCkv97I//GTcR549eaQPwwkAxA
QulEEXpZIVzX691Q7GTUK1rNW5wkrAzHTscYwLw61v9U7PK/Cun/fzf865X8jf4R2VTHmWnbp9Rk
mZg2RXhr+kV05grLhlOirje9QA11R8uahzx5VSA765mj2oJFk5Dw9FQ7BDrC9IDkQrZBv0P4RXQR
1yJ2jl1maTtOMK7yDM2HnV4C8VuauDA7ElpM9L7lKjYt+O6TYry28q5Tb/NVIPp9Oh44exzJ0s5S
eweWPwxJvakAn3NybaxP00cgZGPE6NKrFWjvPB3cps9AeNvPDK4jiL9oNXKtAtWIwpNFvQnZXgcf
YKKx+agi6ARD/epNNq5L4oEhtlTmHUVNIS1g9khgAcqpYlUAvqflqjEJnJwFICgXzN5y5C8EHnt9
mlFgR6eWKzX3MXeCkb3I3ypGDwaTtVTXjmdmrsEW7pakNPmoqfD8HKsGiDKjH1gF7lVCbEZiH5bV
XRrkhU+Bczp31jDQ5mTz5oec/Uqq7RV3UwvppiLUN3tiI5h7Jg1xHLx8XqxtVCrytlOg4aWjqhBr
qeD0Z6a0808PE1KVaQujnxCWnW2gGm6jXuyxq6TEM9McFhf3sHqzJnqMdnxFH2o7DQun+QSSXuT5
KR/JH4dMUy95sDnL7bvi9+4MN8fFbxXjKwOy9ax+XSrmq8wFEJCzkZSPILtqXLYRClUjoRz1o66v
LTP83GTlEwDNzwDk1ltzm6cavGXalx5z1I7hOpY5wiqHeOKZw5+kHwXWJ5JRSD8kas4Cjfw5MFHL
iBZDwDAS3i0pZxQ1sg9ZBs7gXbKU5ltRlS9pZHaUb0GQndLqVc94X1SMdlq34Xfp9Ttk5qfBrKdB
JqWa9YKv643SHtMfL6EAuht06JvROPXyozSllWB3r0nKQU/QHWW8xAaxVcmHsK825yL/Qqq6ncYV
FaeXRs12bfQzZv6zznY8eg/85LlqrzIDuVNMYmP/GVMDqxxT9Snl6Vff1Xstx0gNKI+XSQTTBiOJ
ux0qum+x2S3ivuCTu4+jilguqREQiJIQOWrCmjI7ZIm9M2L1HZt8zBaVjPJ3Z/VuhrSvGIx1oGS7
XMZwrBC2yeeS5q8+EBkRwO1vpnMHQFJLD5vroRiBaCsIk34Xlbc+fYYT8y9Iem1+5OCj6Z/Zp+Sf
ShvfOkcHI0lKoCj8cbGJTfCwo83E257YuhL/N63uMn1tVtm9t3ufD5J7aaFBuhX6plMWEinSYY3G
jCOi0959GMWqe7OTuW8nrh1j7O85A2mB53oy1lb+KXSG7jIiZ9lstgqSbbaRVLc2KYhbqZOVlbwO
GcwoTbuBda0F0hANiy5PnZxvMCTJohmV/TAl6Dr3Q7XPKtONS0AVpVtKGi9ZsNsjyjNi4ktVTPVw
bWr8bTWlmxm0HNjEh+rXXMbQjKBubFtnYAKnV9fprIul/o5gQ9jN53c9uExMA006LQ1u2qn7jWBp
Y0RuOh7j6sLfNIurl/KyZeBp0lQy4xTpp1TfVseR7dU7Dr5Cx3gKQBSfZUALY8ShHeza9mb2BCqk
glI1KHZqdIbo5mvRudaYImZlOzOlCAOYnoJrpynSjSYdvE7bRTWmYeVYv4R9A/0YQOIDAQwg4YAs
jc0q4VpgosN4UD3NzfQjD15Zo4N2iAjwK6lBnJ5pz88XLNQR+DeQTraR37QMLDcbCQEJ2+38qnXO
1eJV2EQdWVQYWKuwtwDfxk1Sfyqy9aVAtsYTkNQUUVHXLvWiYE2fnDiVcIzhgOe4UwSBiZxbTYdB
Eb0KjeXVVajrEH+BiPddTUiMxYdgs+HgADP4ah4gsk1mjizj5Cleipnw58oWcfMS2snGLIrd/J1N
0B16F//ZS/OfHu//rqn4Gy7gD52l5qEscXyCbcOZWykiQ9SWcscHQmfslHLVmzu8UThHPzx4BNOS
eGP+SYGEiuM/zWz//lrm1/pvGpw47qtIGm0eCfpDYH2VzHChwnmoI0vmTDwWe03Gr6+cROe2cbJX
9ZWloupnCDZXRRitVJWX1kI8htDHxuia1CbNTs4pSBeD9adnfB47w80i4QZq61bqH3WIHYXpig9q
hJoYjPPoRxskNXizvHQfD79hrDjahOkKNNEeYbgB+vHapgbUCddMI6BqpMcUoTvtd36LEDIiZobD
rhuvmbae0HTzHK8nyQmiW90ROoOBN7aBzdEppxWSyCRxQiv+0HjWpPZ7XYNDEBsAadBsFD+49fW3
0aKWCPdpD4t/H/zPsWSHqmhj76lqPeXhtyETJ63+jFZ2ifRuY/CiVOT2U90sjPA2Fgcb29jIM0Gg
vRf+I4aQsEjlxiVSl+uO6zj7SeXP7I8uEzbUXudqxAAIox7QQw/RWgZe523OkYFXqnCH6DxxQ+nI
7cLu15KsZdclqCJ2Sn+So3uPb88AlTCGS4VUwfQeg0wAQPsydd9d+ig4YITYxWa9lMRTNj8Fb7EI
eLwq5l6hm4wZ2ulQQoTZJwhShlKuVtEbhem+I+fPwm2B8tyucOgGN82+mNlTBtzWRzhsUwJRttRj
wrlii2+rpn20AftuXiNzWqcJM6F0tDHCyh8Jkh7T/2iUxlE90kaz8tLyCMAXtZD7bhOZytLELqH7
j1EKVjPCwQaz04dHX+A/hXaoogM2z3WTE/tqfGvdLeXLA5ulh0Fq0rZh8ZnnXx5Xl4RusAgBEavt
1DHW7WoE34Zyk5TPNBog57SlL8ZjrRG6LH2oAQvRZS4NbugOt3rro8RPFoVOP6Dt5CLzQE/yo9Hf
lKx1ImCGXDyj8rOCNZFYmIdz+MjSW9556x55upGfy/ZrpAQ5BFqa0a5MJ/W5r3aCQhwxHKW0dgUO
TTX4bStIZIOoxJp0LgySjqUEtMvqTCG/Znr0hwZnxW2KUMmE5JUZSGGa/N5Vezmez+93P5pOpfdj
cXjwKhdGuSlswOCYjdqelno5ggwSOAXq0HFJ+w1C9ffYdwtOFwXDfYhZ0TT1pYr1ysOWaZYkYCPC
l3X0gS0yd2UK1s28PlGn3WNb8449lL4sIM5K3gafMKyUGKz6oXBf56L9Rchd8Y2t4Kz4zV6Iblto
KJ2mtVnnYOW/Ql7ZqLkzbujec0rSi6NqU5tPWUBQc+EZUrOyjOw9ffe0W0fNqFfCZSWbtJ7cBqg4
R1mqGVBCxLJmr5nGA8ISrj7mG62q1oq/tjzzjzkhH0qHfZPvU2U4GpF/ZLx61/xLijspnwDuVP9P
1IpdWL1LQ7xKVbKOEExlNTCk6O9lC3uI6LeI7/SarhvLR7fCRmkL31/WKbk4zYz2hZ+ypD8t1dxV
mbwQ7I+i2fZy81lHWIpDsQraei0PFyt/7TH32CD/0/BHqe6Fze3TxsesYkbv1lprvlYS4SUFyWfQ
ZQksQZJIa1NT90lWI5LQ37twXWjFUc/VdwP53coLUmciUgFPhNbyk/MWWznPK0AAiI4sAuvyjiUH
jfIc8+OLzGSn5p/8vto8omJa6eJ34JFs48ujHHIfEW6djtGy849heq35Uf6yaw/wmQ3twPhddHCP
gHV4ukv+h919V8wEJnp4v3zII2Ho6q5HcKuazwhfdwOmEyqvdOTWPek8XbI4jbm0sbyvMWMLQS0U
dr5DMTD32M2PME9mTz+RN0NzKAryYGk0Hxi/DLtxlPpXNNgiZ3ECFn/sMPBpuVnNQ/o25LIxfX1J
Q/Oq1RDlY6yCYI2xPI1EXImjoryojKqJ8khCyGCf7cB7VVlGsUJJkba22vCXA28WJqnMjIG0iCrE
Vekfn3D0aGuq5NiRJJl9RAy+FQqmlAIaiTctNm0nSC6T/aZ16qKoITJ4ok8lSTqtvp2yB+uoGUro
OEj4QMyhQVCUo2tQQOn5w6tvD1BF2j7I40XBxJrb48Hsb+PMsIW9y8za9dpqkhK3H8ntFHTACO1z
sD/y+Fyp5DZX4UeKDEeRy51SvsXlsJD9n7GNrpFfvQb9Ooxx/XAFW/A46W4QwzOCVExgagdVvipV
6PZe6erNoQokp4Fj9BQWZv+Wp+jFKtbG3HS09mE13lL2IS5nvjV2Ffw+XROuTMs+6/ngmmhStYj8
Jkyucjd8NMaLVfXnuiEgp4He0oy7GUeXmgG73fklM4X3ZkjcHGhvs5jg3eKYyA+/uoXNrUfVNtUb
M3+U1075ygA1ex4lgXcZ2SeQp8KS0B8AaFRGPK8YqI304eHGmibSeRNXbs9o1qOE6GMv2Uj8wYgA
1fN+dO270tdJStBcalPWaHxIjoccpe4LyPxXVSKkATOFhD/BsoOjWW0qaqWDh1n2jgRsOjSmiz7W
GSOGR7+hoPJcCTxxcuPqs7wyP44tlwDOSkUYe9noV5rmH732jxY3XMb5OfZpd24unUnpcle/VNl3
3d50GFcrS098q6UmSicLuIxbHWxRHCq9W3BzLDHD8IDiIE93sdbcTZNAOvj4hjLlgAc9mTmO3HY7
WwxrEQ9/dEN3gi7eC6O7+hUOrIoO4AZ6A5BDrQ/Qh430qYzhtZC+hr6EKlvmcBFlbaN8AgvpvygY
Xvl9c6WzaSl75WZ2TJjRrLCyVwUP1l4Kl3IsHcXktkb80jAGpE2AbJnOcOYDKf20AbITSEZPv6iC
763sWrGvDMScQehqufxO3M8+KMh9tokzGcK1NrNYJbE2bHMlgEIR6UsNCkGU8tJuP3QpeXrFG4tb
D+/ek2/XHkz/bPvntCMwr/RcOyWEj2+ucCANHttLRlg0CRp2Qsweq45vIpi14frFSlJAE6uTZx14
JHi1tajwd1iQgVTEdcp19MGEUIBD9IS1txDYmwP7rUUQpBpkf1raSYmnlYf0W6msfcstXKGCroVd
Lhqs6X3/EfXhmdI2pnib1Q9XK46DIpORAnv1wxvUI6bdD9+z9lZbXOvA2xhq/2tl2XqMla2vgciU
4hoBjHVGsepwIuo+DSW+OKJW3pglSe6aDR9uSqzsnpsUEh423wAJNmD7ZXSXHBS5lSyNKXd1+d0e
4OAj4k1V5Gu6vJjU7BS0ZOOlfwkYihK84NKhS8kGYxexd/foQiXcugop8GjveoG7Gap96kmj8nR3
yJAK6k7DMTNWJt6Fi61kW0ngXkcXOrYczKq/bJpHg/bEkolsT5haexieZtqQ8bG0S+ksTBZWPzF4
licnzddf1FSco7HdRZ21kL0Jlaoot0a8Zbt+H+JeXmI9RkiqXnt0S+QmjRwFpWbtg6klmjiTD8rQ
YoNMt4pdr7up3eRq+SunMEiZdmgq80UIY501w/swmkvcsUxo3bEr4Yb9W301bSbwqX1UOSUwzbPo
jc9UITPP4P6Qn21CdKwy8+tXtSXy0Tb3jbRAK+3Vb1mHbcvPkU4Mixxr5NirpyRGXgQFPiX93ugw
lwn70nGIkZRfVY5u/Srct3JFohgQXCqTjtFeZJ3dC8NwRA1NGsr4tYilww6SWac4P6T+rgyu+XtQ
7DGVpZK2FEQLz9eeMZtEhbXuzRE/i3mWScSpO1p6dZb7CQmN3V8LjvO+RM12lPUfy3+Gcoxu2NvI
BBHIMsRhHh6F2dwmtH7VmLjWJCGfu1YF8eZG8qoOkES6P/3G8cS/mDiTl+8bj3dKJVIO2DwljFon
+jlqYOpVzI8Kqo2gZHNU0SJwHmn9Z5rAvCWkRaIqzOxsaQS+C8L07FPgez4Or8rAQn5pJ05TomSl
caliEW0TZBAj4bUNme62WPtWce8OplfuYylZho2yGYLs0qb+HVfiodPtm4ATsxKSaDrGQpM3si1I
/MvJxpszMlREgw0OvvbX5zhs22AGmZhBMs3xs9lcnay6ZFt0BY6EklE7OjITHbJwep8KdBeqvvSK
ZKfKb8NprAl7H8qNEfLgIQsgl4kaSvIPdERVth8absrbiqIHw3EP37rjfLt313F+yMP9Ph/4vXDr
HpzzoXHu9Hvdnbt7uNdrfj2c3fv5cL4f3PkXOnHncC9+W3cSZ+WudNI/cb8uzofvv/7A5Y+6xd09
l+QhumnhtGuVAEeAlzeuNc90o1/5DcbpVT2Tjk7y4U9DfHPmeC8E9v1KbvteEwM5xz9We588D3cg
8HsOT23egGXqI20pG9/BKEOkYrjgtc55gNOqJL+Qvd7huEWvU78MP3MhHd6JvbSb4x0I4qbmoV34
41p9I3XFOnxT9jy9MmKFGEK+Tdq44cL+KE8CLLSacC3H/uw1ftH/1BFEx5Ii9rZ3ePqqXBgk5OHc
4qY2DnTEaiSsoYo6ZHux4i+TyeCkyHGyTc0s6ZGdIfcgSnmLSurhRf424LPm4tci0koQ5+GruZQT
E3cFkwFDL/PgNSN9HYDJIuX2JRS/5wwRvI7SdSjinZcFlDSO056G7zX+sIWQ/wQyP7x2LCblxfTr
fQt5Ktv2ezjRQS6Pex3KVknuSlst9Fad7acKnKtor2kvb1qPCpnuI0cm3jfN2iqHrYEWVRW9U9A/
Z+T2UsY5YUEGWClDGQlRJsJXWuSgtgDFWbPjhlhXzlfF0HZN7zJyARiQGAo4Hg5HxQvXRoNNItNc
bZg+UrIKkqlfJFPr6l66C9qL4DYYvcEp0QO0PRnQGrKTFh7eR4acGyQ6S3ixR3KrZ5VDRKkTeCAF
3HN+kqApjAQzMrdsGLsQiatKtw0Hgo5NwRqebcobzR7bT3/mqQMAv+uybYxcUpZOeaHu/dFajqiV
G/CGoNddLUCoFVVuaP22Freu3OwMDX1hfLV4PptytR4m/MnVd9sc53e2TYmqy4myq/ZVHSzmBw04
dMif9Mqs+5ycJv9tpQ+JDAn7VPH2jd6aIQlpY0igXHEMMVDYsreaWvloDfERCfIMg5M/55a9iXg+
dfvM2LbhG0Pt0qvUF6tjW8bxQyMidEMdcbB26aEZvEMAYiN1jqxRKsacHxjBvc0ItJ3ERZUI2R20
tZLw0B6pHVF+PXCYOSMitFq+0wYVtaD8i1o4lZVP0KzYe4ccO2lX91sT3YfR+6vWYJLuo1MLNOhx
3g8SRtr41Ph/kCY26znMqQpvNjt7Gd7BQZwJ+qKcbSH+ewwhpQORqswXOtJRsiArEpwVGgCa18nk
3WIli2U3Rpjgo1sMcIBMhfw66uZK8wlLA16Zx7kGZMREKq/7uxoJTST4ZvPJrlFzT/SEvQ5bVBfp
LdHsBclmPHrw7TO5ahaBrRInY03F56krvkEF+HdcCdKqBPLTu9d6vBqysa0qXiV+SwUBTD89bObc
kqkc4l9NSEt5GyZm9/qUGUeBKdpDk47aoW+pM9YvnnnL/G8dLbTyJsWHQRwb40HYQZOd+R9f+dYa
QnMR96XWMcpGvKtP23gLIlKwen05TCaJD4zH7UMA2duMfpl6lDq4x4lmBMkFyMZKw/tJ0IMtyFDw
ELagzc9cDFtMdWcyBTJGCBlFuv1FoAedpe34Oog3HdmO5X/6MUye7BHVHNYfQaks63J+nGj7WLlG
POm7ZmvaSzN5T8GCElRSvMWJ3h8K9SOJ7yMIi3hrJpzzckSMF3AfMJV2COKTIqOJaPNDZLxnI89I
jgYZow0GeQ8gpcp/RuwiYY9VQTFwtBKdLupV0yubYPgaJBzXjMUTqaEmwb32V27ceIivxxzlAbvu
MkAOjxFUTY+E6CksaNU2t4GfRkTl6t4kEh6SkqvSYWps888YFSgbwLte4SyjhsJ0R3C+SX1YIv0x
cbaC9KNqTRxl8DCdURdFwGLG51yNBNGY1EHpGkEg7jQ8q06HqvsjDURu4aSWy5TDna6T6TPg7CiC
0umxrSdw95rnLXLW8g6Xl8JKBGdmhhu/BQltrob5IQ+cex21FNyu4Ihj2eJoIvFimhYh7/1vWhKK
kBrnIHnp4XjDML5M0keH2ky/dbjfAu9qs1AMveJYBj2D0KQ1UvgW7A6LgSSgFE3kOTyi5miWPEu3
8+0iobUlzmNEKTrlIWvpKQXHSoy5Aq+6N/x/Mb4MmJlUidza9GeI38KQA5QBayreSoOocp6Bnn6f
FT2ksIxRvtZDKOQYhyx3KkCcyIXTDfHeU59tdINHJtBBXXiBhViEkGZuzCTda7iJVICcCOtJa7/w
BgTtyY4+uWAHNvqgJoSCx3QdnSrvDUGcMJamsQ84cIp8HyK+xuLiZxiwqTywv7Xy3WKNSJvvSerX
88etJgNz7e/oHe0uY87T8NjhzRifmafsimraW3F11tA2CZFfYTfl6Vdipvahs9WtJXuow24ZaGyR
WzDaFdzkb06QTy9Pu6lGBjAZpxECqJ6lenjFK3Hlb7lVTWgm+9JUzpsdRFPPWD2+VcWrFyKJGn7a
8i98qQLxRVXXzTK1mFlB15qlVHCIKwleBrb3cLYObaLCfsgMw4GQVmVqsziR/l5ZF11tlpC5R39W
ekjWq5EdKy6vETNAUPxIUXRo7Dd0JHuNR1syGLBwPEemxyh/kAaKDBICQyGTFvVGxDGcFtmi68nj
IdulIhnRS4x1HRJfD+FcWzxSMc7mDDuZv51i2gWMH2uQlmoqrcZmY/l7m6si6Tw0f0ybMWXJJPhZ
fO0wbCvdX1YEXShVtdS7CrcU2HdEGKxCHSeIr+pDbYmAJ8l0Nv3kJx/DrVwQ++xlu960VoY5XmSD
FB+PLhOVfjRBajppVyrKmyyykH7nYFQ9fIZekFnasiqz6RfpdxQ+mkRZlwYR4jE/VtXhwUCGaFZb
mL93YX/YGoRaRjwq84BFiDjpKibPCBVb6/QwVSZtE48cQL9VvhedSdyWh2/B3/UNV/6ouyIFGwS4
H4KlCpQ9TRRIQNjV8u8saBQjgsJUBtc/w9qe2mEH4a7/acQO8YmTZ/2LonpEjaFmYDmKRjJdrI7n
vdmc9KxYSiEqDNWJlD9F8MT+qIfHFLfTYCIjkLS91SXHbvD2U5issjJDs0z0YcHO+aX0B23WfXV3
zpWVCl07prhKmFj55Ne+RN0bylMi+vYScs5wciUhu0N9i7g7prFdafIzQ5KPynHRJslKYQMq7HFT
Gn9G/Saq7I04pTwMt0YJiClnr0EdnIfZqx40s27QJIERQ4u0lLN4L8VvRIUcCulRkdoZoH6pDtFM
+Z9y9p0kO2a8/KjeVyZ3ZlqvtYJTyZeCXYAO1R6zjQDB7Rk6A6tBoMKLq3zQq+2MLOWahQeZ+KKJ
k1sClxyp3MlLEM3VGFdrqN8xfvYds1o9kl9prfqHkowOATuOXh+9vF6z2ON1LHEU3vtWWwbzO8f6
W5Pn49XPRIo28PSozo0CmWjA3cKlO8MOciJ2HdtlDdKrqJ9T99MoxZeJq75M1KOvp0ulEC+TvCvU
4TKrvFSrOjAxmuOLR/2QhywUodiX1SrMWRW5QSlSqqdNoXgrXYo8davRXPV5uPWypzctY8PV6ng5
aQwf/BuqHVy8qFgZkuJqYe4qwLYag4MU75tsn3IxTgYKzugQJN3Rbw4G2KtV2S9aeY1UovxQBKx9
D+Hv0hiXnDpdVD4L2rI6kvsUmtHIA0J5RJq8T+gw+r4yJvpb9jdxKjYK+bdyF7stG2leqoDcurHw
can0PSss1gWeoPrUb/vB+zVabF1YmoeSFKCg39axPWd2bpPcPAwZQayWvJ2AZLKUCoWY20iUx9YT
p9ZTWUP4D2jThoeCPFVcmzmoz3nWL+vKlRSy6A0UDvN+Hjz9jxRVV2ap8KZx9yoIg/O6/E2NqZUa
g23AR2JQ28NDdYBGSS+JmT7zFiNbWbG1I8LIo50uvNaRy3grQhKu9fomD+2hNLZBku7kUl9nTH8e
Wn3fvBotGnFcYP118HlexCpYbu7KyVVU4jK1AN1RR/asTAxksunzeKsm02uKoCZQ9/Uc4MAzKyZw
p2C3s4BVZs5/6o59NR5GkDWZWrfW+yI/aZM3LBxRZDq+xqhjETbG43M1TBhvYon5rMNgLj+jrF8o
VfBeIqsvmoZ2BCu6qv51TqxOkXCzfhBv6goeAhLvWhynzHRf8pCtcjveBhG1pdaI6XuA9LDHbfOa
lftaH1Ye/3qfXOqUoeSmJityrkcg6GG41upPjZfQKJMdb4GE8IhM0fbYNBdURQH3VxqFnz2EOY3D
+gQ626d4M6roI/CRfFrKXgTxTc+49KXAh7lu8VqppJp0kbfMRlCcmJUy0+qTPryFRPJOYbGVMONq
XUVNGQHcXo8emN2+TO9a99R78CUyCgYuB/He4KLRRHwzreLXLhFijQB2EeU/PMZM7UW0IWtr2C9y
3d4KCZuaFUj+UiRKsC4Jj0DIAkhdhlhCo2Vqz/J9lQ8o7MnOtLrr2I/vvgFOYPQdx2DUHJTRWBRt
dy2a6NWoxYOplHhnDnOhZsdoCr79TA1YoJ8l4/CEn5Ple0IyCE1Qe+c8Ut1GIkWv+AqGY6W2b0mu
/DUqSEYKjhY/piBeo7w++aWG4AltcjwdwqJ+JD76g8JepfhMtcNg4LKzT5qwd2a/QXAyYmJlW1iR
FomfIPjt8qc/hN+gpNsRG08h5Be9lI/0BOYP2YCLkP09LBRK6982N5GwNxgLy5Xl7aFw3KR9t5A+
ihYOtwv3vSdA42SMiz6GucleDTC/mzSabqQLBj+ItyfhOZbdg5ZBRmIeaQZSoNBlkCxp0LvJ3Y71
2PZoIzBvefQoEzo0DIQUk/MJj9nreNnimCOdZmuOkW669FyHMvC7EMlXIqbLjJ+NKuUqJv1OWbcI
St8l58NFwo8isLzHPAzDctr0lXRgN8IR4ZONDhLF/Z2yUM2KFb87JZW35hohos0aSaWSvTfTzn8T
xsc8x6XNfKETZV56l9biZY0Hi5cu0ERA7eisVCMOuZ7Ru0roJQinsxHCXBY9Wv5bkUfnYuivkjjl
KSkRiY8Ma8D2zj8cTsPCTA9dTXke3BvCEgXpSK48B4IfIogXnmlOmdPMAXwgiuBHGZttieu2G+/t
yDDnDRi3RwYyIR1nsblELDBKIlK6bqlPj6Lx0DuU6yUhJXa9ShXpGuOk8Ep8tY2erfywSTAs3qfx
FLO06qhPDM5HSGvEKGs+nFrZqN69HPlhI4pnwbjHSj/xyZGbF40bL7qW1cU3Pj1lxaq2NAcWCPUm
x4EbxFRM6uNFaICqgLPlfCI1/krptOWgYyTGwP4/nJ3XbutYtq6fiABzuFUglYNtOd0QtpdNMef4
9Oej+2BvWzYs9EYXUKsLXU2RnJxzjH/8ISmtm5DTPkPXGrcENyrI5hX6u1s3HBaykB2Q4h/PQ/nq
nQkULMm3LwnAM/81vTGB6DNr3F2Ly/pouRQ2ROxo2Rzb7kYt12m1soxHSS1n57Cctci2SD9YW2Fv
00cCUwWzjIWDCC5V6AtZgzlODoXZzNphvgXi8FdjldFFRNUEFr2Mue8gdFnIV5KICAqLRF0aNpHH
l0nG3jPbuYs+VEfx5bnQe7aKRHU41ZG8mNUhwLED9VnAlwofEpFbVy0t4bFj1Gq8lmh6jOZR0iGD
MsYw2zcfE55BPQZGNmldJ5GRWlHNAxEn2CI06FYeQz6fwsX2ECq6Jt9aqT7x+ncruvFDEjKaI/8c
VGPeZuSNMZ4MqE/GCn70ltPhN2gtdOUAKM7N6DOwtdCVBYPNWHzW6lEsRAOHx0OnPekJIqOycgSI
KxqKDxmGbtfcAFbEkIpDgLM86jZVSs0MUKT1Rx0gXKUEK547mvAwIi+ipN03qYJr4g1repuG+Mfk
X+A9KsktCBG8lS4dNv3wZChQU+RpHQLwNiCFUJQ1ix0T2DOpscUkgonRhwf00p27JVhPUiyG0EVJ
OOoudiPlWclmccgETtpmZ5CA87QpaiZmsDLtAiCFMluQutdURRWb7K8Q4j+N2i956F9paheGTaIL
eiiPHCOLYFH5PYnJ6Mp80PvXHgEJulxeSk8BH0iWnTDhUfvMNqBZgzBV9MwlZrUipQseYhAvZU7B
9lZJWYcqpDP/2Ve3uHpOBXrAnlIzCtAtmxgNkPGiz2R/FwcfGfSo1mhuJT+3BdQxsm/gHIl/SIgM
FDygE2/Cfuu34ymG8AcCaQYw6UKJ0GyjKW/VzLj1oOGc2/iQacSuzC0IijB6IQadQMN7UNJcGzhf
VoWxSwP8RGC49IA4MZ6UUUCSNbYYgQoRRvRtD1AW40UVH7gQBl5yUlVpFrj6sonWCflIJkBtsIjw
IxLeA/49tf4w5VmhgICGp9swzndJ4s17jFmwc5r3CUyXUJxGyXvG2NC1ayoaq7zR6dtGj7UrL/Ma
/fFCJ1g3DTtvO8S7XLdDf5vkqxiveWudaVB/abZtj9g5ggYlfIo2ieD8fXl5FBn9XEqWATSGn5Uk
XrAvmwAYWwrUaKPHO8gkgMYAZgzTs32969U7Rmv4um4kdgmnMBCZTOq7iJDIsa2aRO4BCmIrTZOt
QBA7Xeq6e/r79/3uuCVjCaaLqqSol2kBcqvz/Ye+eOT7BKELH6q3YFMs9ZWxlwgHyx4KegcgvhX7
n4jL9IN8J/+jU+RjVOfDCsh35t8yoD3TqM/y1/ijhABm2n//SulXB7X/+ZU/rPVFPD1dtau0rS46
sPRh/rooz5G+lS8ykV7aeyZuFPCttDJvzB5i24j+J8cOQWVxzlYyEoArv+jXZfXlF12IZobOS/Ah
CzD755yQHcVG7I2nTwgOA/l3NB4HgFhFJ+PKev7NWdIUFVPWdIn8IuNCIiNqQ24k0pDsBGCJfHgW
4qOmMdd8TsdeIZvq19zrfo3T+XrF8Ul84ez2lRX7DEWCTV4hZYGKQoIbHbYg5ng9AKAnx6rAa2dq
CAeFiUwWkBCq38ttNOcNVEyc1CEAOrxiqverz+fXn3WxR1eClvF0RHnbFYxnzidD/qBHmWU4uWkD
01b6DdzTPfzFKmE0QLgNmuXfa8Acn/Xlt20ammVKoiEqqnoh3gtMRsKqEmTbuu/t+iMKcUYBUgT8
NNTiaKWcawCphY7BVQrRR9EXtegxeTBehSRddfK7eK4WrY7LxJne2IcICIMoQtE7pOZNQB2oJu+K
ruJ8098QBLDiHLGLjRVhKoVjGJxCzVehcbxKBuRDtAyQu3K9dESDaO5qeOo6Y6m5LkY1pfeiwdgC
SAO7jaN1ocmrlLGQKz0OfXMr+MODJWvvQcsW4y5yE2075s+uisW+DoyXMBXrtb0b4wM2DBsIJMtK
722LeV0TyqusU578rLhjEjkv3RayPnL3Fi89adarhJX5gRPh6Gwr9M8ECPr3f7+GX+MbvrwG7cJs
VQusLgflUrc4gOHUBsuKar5iOTChiNYNAgpL35Y4b8IeKy0HvIoZCvXv0PCT0UUgJgvv/v5Nv21Y
Go/dYmVYKovg4tSBLwlBVh2incsEsx1IA62PZYb3Ots6GqUOgwoPIiNMAUE6joCVBiwj1YhYUoaI
xvoc3/z9i+RfNo5vv+hCMhynXZZFbWgccjw6ilca4HO00XAyJ92db2RZoX0xj0r7RuJKGxDIRwmi
7pF1g77qb8JA3ecAhONGWzDbdhDbwb2rr2kRf3Od/fouL7e3zD9baZ5rW6PP5jm7eDis2gGOgLJy
rVUWvsXmP8rov5/Nr7IEy7J0Q5dkU9WVi6taUu3pTDH1rT52ce2yDh+1czQT9XLuwoYa9HcXmbJb
RVhWMIEgo4qIU/WoqNWEaKgpxL1acOS0RDqywac+F/WpUsE57yn7+5Ma75uGmEGjW8rya8UB6dOA
6sOt6p1a7KesZFNjFj+KHPijqFFdkxtOVay4twN4VON+tLU3+fuef/tqOEcVSZIlUVZE9eKr0ctY
rWsrMbaSvJHSdo9SZpdgn+cX6lRAfEEdJ7ug4Jq3jYRHmTLFNT48k7EamDjz3blX51Mlpw7vRdBF
6YqdxW/7+7ffd3HAGr3c1Wqs6ihjT7FS3Batk/arlnlKKyPiZVIF1XuaUJO62tJX0RhdO/l+Kd2+
/YKLVaEZjdJrhhLtLOW905/z6KYBE4K/hmur+fH36zDGOvDiLGG4o2myriuGpF+qmelbi8rz2/JI
ETZ4jpethzGmzY5zOz+TkWBb+XyQadumSQWFz5GZwc1EWLKBDRqmBvAs2ffmuNyp9zHfKHh0Oy+e
EnMBwV5nNiPOcoLJ4QvRT+Kw/mEyXRVIulvk/kyFDEGQdD/TaEtle6RJ3grwechhEua1tTyj1ats
GA0BiajsAajEyTP+B9ep6JDRzjh0+Fw8ddGrS8zaPGHtyScfZMdbgQf8/aR+q1h5Uqaly0RsWZZx
cfAblpxl1sCTOi8ZJeJFuzC3hPlt4psCHM/O7pJ/JHUEExpWx9jJB5U472aFAmf4YGhAVHHxYo0h
RphZUScAfV7Zw7RxXVy+SlmSDVHXgNlU/WKnVXpDiES9K484qRIDpXgMZ2G+zD1YIOSNu/MKG8HQ
hq3R8IcSN0KK1HnLXBzDEdw9GFfQWUKLmYqQmIVZsBcPTHUFdxNKdtksR1Kwlc5D7ADhCxiLmvsc
MH5YUX5gB+zgLMWQK+nmpmVzRI8Xb2z8gkArYVj//TbGc+zyXhVZH916VZmYhYt7JbbPBAy14k0r
OW5IbARgYPSsEXf2f7iOpZoSGxY0ZOXiOnD5Ok0RuA6UPVhOgNIsS6u95iozbiqXt8N9SJDsNVPU
P4/1L7WuoliZbDFx3aAs5jIj7SoIj4FwILCNkYjnPlUwhv6+NfkXUZwuaoal6ZSREscQP+rLRetC
Qp2lRckNkZAGO292yPIZkh8l2acPI/mE7hv2whNJC7G59AmEzO7gsqK47RWwBSdqx74RBAdjDwhd
f/866ZdHoosmzjeKyd8taVztX36dUQxtoppnhFBoQ6tVypmcllgmOFptq8JelMnoJvdTvNLnSL9U
Ajolta4Z2K1o1uf58OW6gl8GHdYU/qYjChydd0DUaDZMPf9o4IkMPX2cTSXXgjo/j/qvK0DiDei6
Sj1vKAYt8cWxw3GvqVkSfd6umGsrfTjV6cdoiVDlxqvO9EHzagfTUCcIigd00RphQD56Y9V6s/Dw
CHt9bkIhiTX8+95VrZtb+KVVKl+qui1GI6Fp8pbSTJ9LxQlxliysHuVNe/j7tY3fw4/bMCTN4ANU
YZhcvDUz9EPXQ8SwyWqH0jMN57p1coUZZ9ffF7rcAMbnxccvqZrO4lWNi8WblnqjnEvJ34SggVj7
ttYKLGoStu//7XVk3gb1iihq49Z/sQHEgSCKmYKmPKPPDRJsKByKA1gwV2xFfqx3qiE2blVmP+NP
ij5WBV/WXazCMtJ1Lb2rbHml2Pp0gAorPw7zYHJlt5Evz/zPS+mmKBJZayjmZ3/55VKuBQEnFDNv
J3Eg9YXkpFmAwi2xY8t90yvgjPSjATBGUFI0xjIUBPJXDLsBKPNPkbYNyTGHPyB7mJxUj2bUI3nB
9qQWr+wBl4XQ5e8c7+PL72xkvw9MUfU34A0cULiEM4AEJ0zzFaLNv9/zb8+fB2/qGh8gBbl4sXLl
So2kEj38RhoI49btIHqWGsfAGO+M+qIdCWZ4tHsPnhdc23IuWyTukzdODTZ+NCpg2Pf7bEs5dKsh
DTego3qGAS7wRueeFL20P4MChuG2wegYMMlr4kWHM4+kIOXcGcSKlWE/11DwN3ivqt61TONP87bv
37MsS0TsgSJK9JXy5WcGGGyFmtvfDXtlouwfSaq2pclyzFl3fKeZuHa0fvCXD5un3XR6e/vvGDi4
UczD/34lGFjUWAbICgeVdFF7RSkicR+Ie8PwePwQOfKZm/c1LY0/evdeWQuXZwAv5NvlLu660XXD
N8sh3jAw9JTj4NoQkSICDJV7UZ527/K1rkj6uZ1xRfZNSxE1TIUubxAFgJTWGABszmzppN2xzIc5
ri80GcTZSyfs22Zqi/tNB9sqYXk0ZEczCleqFNNhBcPlq+XBbw/BhPWiWhoPXbts1BS5bVGTZP3d
/f3jYKeTPe/9xpo683a224mT6eLatvTzGdAOmpKkUmZp9MMXO+BZzjT0wF6A4TjcGmUmIe/MpeMo
FB9Q8nQo95TzCzThqQWXXiZiS7nPYgQa5Sltj1GNDU0jrvrRsbvFnJm59Cwy1laXzntUcshSr9SG
l/UTp4LIq9AkTTRkS77s3sUiTkgUrqONVB4BVsi/tMrnv1fij2758+QhUpzCULVE7bIK6rwiFMw8
DDeDXExK/TgaX8n+ceh7LOrAukwQcCqwEDWaKqzl80voPetMkDXtqcdi1ktOnLwVDjIjxefv3/bz
qB/Re8VUUEDSEl2+LpUlKNQFJyP2TTkilmD7+Vb2jXslw9L6eQ5wJT4KcGdl3AMuPseiDYwq7mp9
x/5YtvmiT53e+/Ap9keXpAp3n6xDIN5j8AfkOpoqKU0wDyWFJD3jDoAWU5rMn0VnvAhMoFKXXppZ
QTkg28DhBN/a0SdHwH6kNbCn1atNiGmGzFB+IPpXodL0sfgpK/zGkwxaz1yAriTA6m+6xDbNfmr5
JoF5B0W/MUdyJb4fuZ8sgiZY+/pDF91JkrkbXb6wK7Nwicr6dw4yqb132xZCYzrv8pJIqB6DXIa7
rTGKk0WXFnxblQhZMd9nYDfscRWY51RtukJvjvMx41ijAbvRCpsgZfjwsFTlOKMMxAm22p4V61EO
k2WDVXtWEIQVp4wKcF/Rh6MprZqQPAOoAj6eIJ58NAwOOUTYIZ21WMnThFno1T5Hvizqx+WMqxjQ
JICDImsX+3iJ20XSKZm+w0vpXG7FwjrsGwudUwbHC9pCuqtNWJ9za3hpCPKTupMRvk+lCp9u9FKx
Hy3B9lv9ylf2A/MZfxY/Rx5POf76HKZ9KTT0WqjwvUjCTckmr6m0rNK2Vh3D3xbtNpI/amWb1PFM
QO4U8MTrNFj8/S39svVJFH4aDY9CC69dVAB65uotK5/hnIzXhTpjtFDhBIOv8N/X+aXK4U5VzVJV
OP7UsxcXEoqzK5VqwZ5FzleOXprxWUKaywr/Zj969kAG9Wc3vrK1/7ZVfLmqMh41X55vnfmCEslx
NLa3GECRcoGVDl3BVejsh6fc55ukTNaZi5g/z9EqbCVkM41J7MEsTmZxfFCxoZLfetwYmA5x2QpC
TkJTx77o51hrBvKVcu63mzUlvCQUNqyxyP5+sypWsNgXtBERjFOMFLOcaI65X+IN93HlZf62ar5e
6eJlRk0Um0EjjmnV+spbQJyfw4tywOymT/KiX9e33uxaxNxv16Q55jDi0OP0G7/wL6+yRwaQVrUe
bCBRqd0Wd8LO468rt/a54L/XnePTkxV9bIbGHu/7ZeRELXwu78OiJXghuYnQwlflKtXVf7mCPsHD
N7vFGwbq7NDLdgqT74ymtszHidS2LgPY8skyxsYSkahgzdC/GljKiSF8qwqfV/wQvLexfoyzrd5k
cL4eIvMuLZ/xAZwOBIHKaEipqzhRY1g+kgnXrJlmjJkBwRLqE5nSooBaAd2CEDw7RAyrMoodA74G
rF0MLHKgl56tQ9RLi0iCe4rNVRlvQ9W7Uq3+tt5AIw0Lg0IwpMvNy+tbn8hUnU86OY5jnr4YoVOC
DKaxeqVJHRfUj7diWZQilGmSdvnysdAtXaKywg2ATOXv2EDM7MQIts+3fM3EhP+9wH+5M1mk0Qfe
A+v7UfUrQaAR7CoEY18EzieC94DBpC5yCACyK9f6ZWHLlHPmZ4uh/IB3vbp066pozxstO4JcJDIZ
qZowUZqPQlRu4vNtaRyG8AXLJNT3M1FxXMzmOpTN8apqnAIaqVlJDkZ2KdTCwJIXFeZhQT8sVKUg
Y0jeVb6GyhMqC85i1b2JX0FwGJUwLjSUqDu4ookZAE13US4itV+yISfRKlBF29ffE3wphwKFwtkp
fJOd7VnFa6hQ7np0GR5B0jky9jQRb9hRFaVaj+BOJaSLIro565C8EIRhIgtuXx9cUkOoDo3OOna1
tFCyYVXr+Y2R2toAq5skrjBeWUxgIsTcidtcKeZ+O4Fk0YTBoEimIiuXiGpTJ+curPtwg75SafhC
kAYyDfTeFe3oudvSqh0Fm6u4vrKlfJbKF4v324Uv9mWj0svEbNR4IyLcx5GxKbZCjevAtHvg5fqG
jfhkyHBtuXK2/7qK+TQ/WzuVm/6+lamqiK+MrvsbmH4yauNBPoGJSeXpKog43sHlHWL/Av3AgkUm
ihfnQZgMllEKyidYjd5DJdnp1rxrztur6Ntv94Rwj+bQ1C0ZmPT7PWGlJ+m9onyCpBgC91yKwFe/
hMJ1DemXR+Dlx12RBEpZBEKuyer3a9UNYk3lDEyNd+2YtD4s2MjLHFMMAxmKM/ImGzTteKbjfz0P
IAQlOH73TsxJWB4R8uCGI7D2rzG8fn3aBiWbCvqI89H4jL6chFrcVWHe8Aw0y5pidjkS5MmOq0GK
IAW36vLvDerX9UuFCJvLEnn2l/OnMvLdVE4QY7hM4c6rMaye2iJgemtiP66/F+aBnHi0wx72tFeu
Pa7Ry3fAmEVRFeg/Y/3+/V5rv1NyLcH8U0XoTDAe/ogtbiRHxpMqPsVlbDcEzTDrwgJnEsv//QnH
pBggSuNpG9YnePLlSTeKAGSJf8mGCoDV5kejGWPO53t1DvPbfX690sU7TRoxiCuTOQwnDhJvIjl9
BmPRSpW3ORoLSXyhBIBwRLKlGF5LCv1BlaB4ZV9kmfOcwRYuyRue2kWFmseEu6hzzNQNAzbe4MKd
odmHyT1Qrp6NWY1yQsNDXN3BCw1peE2PAU0kbfH1UWytK5Bl7kYPnxa9KGNq09sIxOU00T3By0pa
z+u8vbI+ftsOvv7wi8cmVoPria6IJBmiL1St8wp0ktPLvLaJq780kN8e0cUmHqqul9Ri4G9G4wvm
csceD1oD+TwcbccMF27tL/TqzCptbvp51iU7fFl2RRvPfObWhBx0cebgHcCcdOoL/dTE56B/UmP8
jFFlje7arhRsOV9rvZqNPXDGUDsWTirGXUZ0PoZo3Acd/4DkJOnlrhys3Shs8q4ir7/tLnSkFNgA
TOP48fsX158lbaDwYM0TD8J+B/+az5xaW+qOSHz+D9/316tdgN/nsBYJPBADxpyOfIoMlDTsK367
UHpotlPBaAj4c1KkAl04+j+t/77+D7bq58qXLaZfMiclJMPvdyv5bSwXJmekjwcdVor0ojWOi91K
CPrpGTfFFrwz9tEA4OzeYGhSy1jgHCycqa07KPxC9Zqa7wiyCow2DMq25oxvdcQomoLYYHR4Jt3M
AqnR82so4G8vSmVbUkQdaErRxy3ly+YklAqBDq4cbDIm6u7G5Yuj32OPUCHlX51H/1KBy1+vdrER
V36K0tt34w3AKKgWOHg3GvKLq5hvoNafM8+/8m3rP89fjU4arIbzXtI4Ab7fYNwEvVXqWrgJ1SOs
z8A4omjUcNjGadqWUrC/xpYIB2+dkE8oDReKi2mI8a4GLsQV6DKygebcXyec2NkhOCN8VE+CCrsH
CBtMzRj1eJgOn4HHjnXOX8jecSgssndtNSQmulYcQPD7hNFE61a2jl7riNlggLQnEe0WygIJXYR7
Dhdl+2FhXJ+F9xSzCSquDomWXx9F/zU5w4x8STW0Gmqwx/U6Sq7FY8jmT8x8fFa0YTRi1GDqxesR
ZWQlqpREZD2L8LW0Ta50p9ivyKy17FAl060VjuOz8d/BlmetSnaRlC9x1FkliFrPC7NsF2WvEguu
b5BVNnBfDFlYShgqdGbpRN6Nnt/7w8ngETCewou8lwUiQlxkHYR6eQqO1zkUDtRnJoI08aOosKnU
BdyD+DAqIA/GRj2mS2F0jCSEzuhW4lD4F+KhJnuYcZuHNrgnltObNKg2AvllbCkL0mtUxLsqyOno
7l1J1Vqq0XF/yP4bkgx8j/3teXhPMh/FYDo1cm3Z6k8tRu4lnux+su7Ja2pkVCEYCgwA0+l4guE7
Nf6vB/FB9QSbZBo0L/iLYQxYeY6PpXmM14AC/yEIZSdDIzZiqEMizitTxdsP+DdaFdURfiWWrce2
36vIROOdrgLTGbhx3khkrQJixsNbW7+ZHpYKzcpLPiSDSp9ulbjrhqEChAtJPnG2U1WZLEZTJRQs
eEkobwYN6lE+9XF+CEr8I/RFgv6Jr5rVLiTaMguSeUhiCxExh6he6LXljNEPNTQJgSElxsomuQrj
o4t4jDr58bFi4ETj1EDyabDGAW9SdbiRc0Dn8MkEEL+e91y71lTCYLU2sYOoFWSH+IZnlohFludY
+FiPssYR5RjXd1mjAI2jBdBo2RjbXoaDVHCuhWK4LxAZSgG4saQjdqnehIRkWiHHhctTN1UuU0ED
kSnertEQRY6JxMjM8JMhqDRq6rlM8gwzsApeQpMpRLGY6Mn0eSCHx4I8zHPWLnzQaPCfyIBvKmFa
8Bna+1J7FklC+qJCdpNa/qM36qPNbtV6PYDq8Fr0/uKpTbxtamJc0elOX8ULdJ2IQfBgHUFWN0fh
hjPkIsZSVsWrbgx+YAQ9q2g2EjOn5CGoiPGPhA3NSMsj7COjm2ukZwUnGBwvlzoADvixgLNQo8er
IiPRzsM9jS1ppQorQ15Z8oo/e/VKYOtih1+O1t993UwLSP5e9wH/H5/akyVhEF7hNOIuNEbmGW1/
IeHARXTy+Qmnhrxaux0szQa//7hBT8cKUswPtX5phKMmCvPUqA5/H5m/IJ2QU2Sd8AwKRv52sdVU
Wht4VV+lY6kaYu+Io1E1STNnDBWJ3Q/ATosMQJP0IzwkYd8lgMoHsb3/+2f8PI80GNrKiDxBYGUQ
9v1wwDHeDVrFi24LH0OyictXYGMxPRBCqGbO39f6BTrgYpCkMJa3dFP7PKm+HLVSUfeWfz5Ht8pb
bU05WW5aMgkxHMZaeaLvhqe/r/eDICUBkVPWqqJmKhbpIBdHe+11JrQMZTg2Bw0P+nmNk9JEB9yj
3ptodrIn3VoX3nTcRaI51uDdIr4VZvXD+d3yD1haQqS40glJP6uN7z/p4q23ZYMvhh4mZAWyDZYk
ngLrcJqMe+CAG43Jh8HeTiMazGr1jEnM9szXkAmVHWKcyBkK6tAb7uzvR/VLc8rvGqeAEEo0GWLe
93VAUo9Z94l/vh0e/Y8OqS28WPwAohkubDtUa3U1iR7/vuZvS4/XwsCckDaDBfH9kpymse+hUt7F
MakFU1m3RQ1G1Dwujjqk02ujk08WxvceeBybQIUwmUTSiF5cT3K1ANVB0cGnn0JYr51cB/8DJpto
HNIo4Ykncp0gtqsNZiZROduWeD30Tvev4X8C2XnjxwvjIe/uyJGG6c4+VNpePY3kVRU+aMWbNzyQ
iFakHwivZJKY0zu25mYSJzb57L254kwnkDVG2B68/v0owVR5WJc3NxIrdCa6igrmfvEwOysQOxI5
xiweHFKQeihksHNgTeQCzy2y1NH6upjgGVgHjyazhtO5L216gDXYYqicAolHGRGT+qsb73zCy5qc
CFjbMAdHAbDFfbdlc3AdrAqmuXDbG2s9+6el+4ok7kSUiAqbNv4pJbuEosg21RWqFUHHU3Z1Zq4v
n/EywiSyDhxp11Zb0/0oanY2VlloLXsXjh7i757gW48Edf7uUYPGAzl0eH9xrlL5BRzTPsI/qUW+
lUCxdAhmVnCSk5KPJP7AkXMWcob1TYrAlDZWvzNzPGcFTnLFMdTHQFPsxgdeh4IcdM+sMqCWFjO9
cQ4LwCby9VX+KsciuKifqwbrUYbGqLix3Mxtv5hf7dpM/ftbY8qlws4wmRkCxzNrUkdM+8uGmGAv
BD+kEO6UW2GRbdr5+ZDeS4/BI14DjY2dqo07vLs19uaWXWIObW26YF9amNPGrmbZbEXe5wuBG2vf
tg44k57Op+HJuvNepT0Gq2/WbTryw0jJNJ8B39xt+OLdpC+cx8KtvnKP6U6dh5gDzkobIyOHNR0/
invA6GOzlGxjD2tkqs+6VbPA76tZYsSwiZbuqt2SuIDTldOspaOwdZf1HOH1rt0Ge/eJlPWVOH08
kml5QgGKXdG7dFAOvSM7qtMfmxk+cna2D84TdylNIJ7PyA5woF7sGkLg/UW3TFfeSj9g4Da1Jkib
btq56uDC4sSL9EhQyKLapw4K5vKUH/1nb2U+BXbxkL36p/BU47mKbPZest2V6QRLTAt27YKFODPn
vUMhuRY2wp2w6RBUPrSrZFkt/YV7MJfdIrkdZv7KhxSFdmGOIInwnwMB7dwmful7b9fPh9mwxDRo
TfW4FF8MW5r4q27tb4WdcWPcQDywm7mxrRbdq7IAeFog6F0UM2+Hc7+d4QMw0dbSA8HqW5xglu4M
l4utfxqcfIPvzq6bje+fDWbdn+K5dhM66sGYYoviqEvK+onr4CGz9Obg+ra7YTXO9BUkEtPx1tB9
T/KhfIxxPued+Tf+TX/PZw1bYl8yi99he7eIF9o6fgZgWeECOwtuz7a3VXb+srar9XmfLUleXOmO
8Bg8Nfsag1QU8Odbd2ncJA/YZVXrV7KZp93CXZJhskgW/lK0zfVDs7BoNPibO2u3xgJnuIU/d5fa
jozoFcy7qTovt9ltwC80FuEC46lgX6xZaOGzNVUP3ZSidXq2022Jhac0cWdOtfB34c6w5Wk5D1hZ
3qI5ELnOb4YobhORQTrG2nXUuTDH8MLJT7mTnrQ1T0ZahHN/FU/VGWXdMlvkb8NCfILAOmVl2tUC
JfR9tfad1sY6ckokywTH1gSaZrfMpxb/GRxS47fQk/wjrNtN9cC0b57YaBRsbhspq7Cr1tbOfCoe
mrXAG9IIBTaX533uBHb3YC71Q4Y7Ku6HE5hL8xrHhVvlYGzKdXRyd/4+mivzasvHulcO6ZxJkINi
b6udsmO0SvftulwIm3SBLGFq2oJzi/rN6ReY9y/TJXHzG3zB5yi/19YsJ3E44f/qPOdftMN9ss1O
8W22DW08OLiGI6+LLTSVbTDXFwSuL2UydSbuzjpkjjLtl/3avQmcdo2+iDx2WOKL8DZxghXeJ0uB
jF8K4tt+Kax0O0b5MaG9mmPAN0mm8kLcmAvlxXBqWyLK2ccwI5nLazL0nsql/ohhuEMSspP+Q1KQ
NxPruX7qn8LTeW8KE+vGOwn3wvb80j+CNDJ13BvP3qaXZs08uTffpI9wmbMVNXNpmtr9Lc6SH8Ga
A1QDAhg9W0NbrfAE+SDJeFasiiP0suiorsU1Ps528aYcwttySbjZqttGq9MLtoFLkyx12Tb3loMR
01ZcVE/uHEPcacU/vyVVefJkbfW95JD+M6/X/8pVuSAIaebZyZRmZRfM2wfyAGSC5c+OdCgfhEO7
bO7bJZn1u2QyikIEJyLba06qsp3b9QbL+xtCD9eZE1HFTJJtvwAQWwpOahOQuZa3EslH22hT2OUC
ThHud3MsG5aMfJbxXbnEjWWFxfXJ3yNMvTM2/qtyKx/J90jXGmSAM35ndreNuUC9yOeyQ34ozqIo
wnaYwW+MjbYkGX5NpOsielSWgTNseXWTemoQFf3YkgYAfXySH3wbf6zpeZXPO04ZDrxl6ZSTfygj
ZoFDMMWcBbrwX+WdtYy24jrZRtPzFjvbVcQBIEzUOYLQh/OpXlMd2We22WQjH4c3JEju9t6dZC96
Td4x7rZOvh7+/V3rfDZG/1vqfB6a9CkGiJ2qQGv8bKy+HJoNVbOsFLp7J3KiYJip7c8bnAmmzSz/
wM8N6xgncayZtzeW+aKetqt4ot9Xw6xFfco68Ii7xvFwziTabwh5xOqE7QUQ2jnv+HABSuc4GZJB
M4s8+zzMa9yNcQA48OCKl+xFLGas7tvztoByvTDnfKz47qTDq3AXXEHuLiZnn3dqSMhJRkDKgBRz
gSFT+8ixUCXuHVSmybgNodbZnh+9xdmWHFw+WNrpctxB473PkiBxYfH3s75oV37+ggtcGQ8pr+sz
fgH+jGyYbKJzyHmvOQd2NNmhTYTdPtZvU23595U/p4IXb9mATw1EhysLVJWL0ghPtrrtY65ccdA1
M+6fY4yihK3bcyb4ICz4Zie8zHuM8cb91iGI7Eq39r1D+c/d8wOUkbxgIla4QE6FNDMkbMSsO41k
jknwT9sZR/Ett6/B59/HLz+vc3GvUS2YrizV1p21r/Ycza/Du9VO/n6gF7qYnxe56PQxDh8soWqt
O2pC+V59h4zsOSaeRegGX4LTlauNfeyP1/fl0V00W2nrWZnhckv9e0mENKNOioBupy/VA4OJ6hn5
qgzEeZWH/R3A/c9dQkyAAjjW1FDOv1fUpudZRqPn1p26Tf4Za+FFeA5ukrl6Y1zhQYw3cHmDimIa
qirLsCGNce182YWUBLO0IEmsO317XrZz4YacIVu9MlcZX/wfF/mEq79cpDYUqRpgKd/1q/yk3xJC
cvj7PWnjEv5xBVVml6EBAQW6WBVN1BdacQ6su+KRAm1dnqR9/BotjVf5Pl9R5ruYf8+j2/Tdf9Ze
+e/pgZyQ1/zdfMru8hX1nE9xkO9zNsh0ry+iuXDM76qXah1ukVSu9MczLLZ8Hx2NjXCbfnT86+d8
Um2vQfcX2NL/f/FfbuRiwVVh0UpJf7buwjXzB2wTgLzPr+E/DNew1QqRGotXtucLzOQ/l4RJ99m+
GdKPg8g0ctyItN68qzbDsngi8H4Gk3pmOM3NaNN6Zcb322aka6Zs8p5E5jn/j7Qz206V67b2Fdka
iIieTkAQrMXyxBYTC0QUwQqvfj/T9e3/S4h/PNjLNyt5kyyBWYw5ij56L2SOEGXf3BMyWgFRmRO5
xxHCE43QMmZ/r4gCA8H/PtV/r1MwegeiWON0u9WCWMCGjnMe9e9uOEp9MLQu8uoCJmRyp9rsOPn7
yu8esGAFUYp5GIc9D5g2kZlxScmKvZu7706WQuL13wPSOFXhTCH9RF30584NF9lWghFqAXzdRGlx
RxWxuUpt/LnmqVFpLd6tk1em4vsFC3vseK3sd6V4VwvCcTiOiFPujdjZOAdfFdDlsX/ODvoB7rHx
zoF4OZffr1zYFNEuD+thzKPumvve2aoTRaLr1YLryUYBIkK6bOcjS/amte9ZUSwaFRBiYJh0So7k
3H6OcKV8LynHq2EEFCDMS3vRqw/qLFqALtbDj+awRjskWhxtsml+1PxjY+tvBUELcce2vRik7czN
iX2MHv6X8/cae/bh/Lo1jRQnAGo8qiIQpnY6k+dcLIxg2yx7SF5xK3sLHKqYtHTz7Fzxfv+PVyzs
p3ijVhaQ6BpB2TzjpRLPkjI4T5Seal8drVdv3vx3K04uqL8esjD+R7WcVJAVqgWkS0yDUAfpoubf
j/X0fX5dw0AQnpxxuUp2/ecc16CaLW/2mRHgdourvyV+RuoE72xhoWFGmEZwO5PT7O0bp3beju2F
Ja0JtBUO+QwTcU6b+E3ATCOiRtzdCkWgb23dzJsY5S7NymQDyF5ZZ7PU1JqH9s3nKwuJDTezYc8W
pYb2zkV6kY4jrPjvMxW2y+OgX5NtLTUCbsJ8WAvSJKtJWVzbmzfpdk36zYXRqwEOARML+AzMatFN
ecT5NVLO1UBrVFYI8Xmnj31wWW+n9SEil1EfBsMAaH8V9a9WBVmv9RFOtGn8WfIOHaq13tmpTs6j
+mzXXwz+nthCi8fTPLJ3oUnA4a1TGCqsV/j8k2sZ8slg0YYpt0mW0EFXhVwRID2yKMk4n86uZDMW
5vkz95BAenN9WZT5NTTfrl9YvPuLcc6q9EoG2VpyzeBnZGNSQO7G3Q8J1SqzvE2FMZpCF09XaWPn
pw5aOBuRu3/fSO3FauCUldUjAk356ecKP5+U+j3anqqBNZ3OG91Gt5uZ3S4kJ6J7EstuKJqN5qrZ
DFjSYtB0nNXnQAjb7ticJLbZMT3X7Lv88XbCHOnmiAZL1+ofWMSWa/lseutNZPzKuP2448LQ1S60
l2rHpBpApeY8mievPslGUHyEwdY/teptqOrrxEzvYN61Fyf3j+sWbEElOVUQsj1Wg6nf5g8j1Q0Y
nu68YZE5sCy/PW3PG/PYbneDZZeRe4huU6AudBAH0ZrZnQ7ZAo9QkjHz5JCZnmn3GEzHFrbHsHn9
m3D7fv/vGX47XoX9fjyG9YiqSTW4mMlM5mJ6B8XSJlrr0VlMd+7Wl5wFw/3ozWVfrXDa7ogs4foA
kCONwzevXtdOu/BY31cDdbjtXYPdMF0i0dBf4EXnE5KAb06gl8am8q8JWBIxPCPDb9cDbJzSalrR
A78u2izdZdVcsoSr5vwTA/ychFmHPyzUUS7Weyzwu66TZ7he3NXsJdk7puPFFl2CXQxL9Lb80AmX
YtRpqqRuyjYcWs3U3Thn/9JA+aaHpoZba27duFu1jzbBYcXfjupvTq4CL90/AyedP9CodQWYj1zN
34YDbqOdll/q1eAo5oZADsb0QzGgJdc0TGfSGQ3X4zcT/iIohUwBrg6Vio9Kd/rPK2rbnRGmFwPx
k5Yyjt2HC5tLC21lJ33jahaYAeSzVRlfJP40Bb4Do8gMUNuXylEtvSrBFSHpTeMyugxqaxCduZPn
dnxuqPG0NA6r7mbhkNoC10TCGLzDHgw2aBqayqz4TQhbQHz+uyWc7YrM4sjhLmyyUhrhcG9rD9i4
UcYAGiKun+WbpK/M64BEhAbLaO6g3BdKfv2r+9iI6qxGYQuAGr06xqgyRQgXvZkK4KYGSfU7XdTD
8CsLB9FXzd33NzUB0dcduaPlbo6JWyj23/NX/u1PQZgo0dNwBMHt8SsXldazbbgxrsHhKpAl2qzo
AgE6kFOmt6Es9ZAB8ivDbRd2jsqQk3o7fpAjLnkLMqAIxCzLA7IRqzc3JY35zx1lVOvQHBiVqqHS
4F1YVLfqRb0+wvQapNa+eWgmzWur5h2CmnduIuNqAfK2NKfu6AidGXyOehfiRZL4WOS/70T7bf7l
nRAB487UYKMoRKZI3ZSj/ZY7QXqXLsRB3Edv56CK+zBfbUk8E1ghBQa4nhlc6f6uW/m64waOlGkc
XDvnfjJX+clWpKu4Sy+wsgT+u6U0hF5GYpd6mTt66+nJW/o1eLQKVcsV6DCVItzhEu+rt8MivAZn
jfo9vO8m9H/bIUIUCr0sLE1OhA99XPp6l3ABbP/q0oDs4H2kK/8XU0ByesSGcqpdOHSujaQlq25H
HNqvWEzT1sXGA35+JM2Fk/Kx+6LTzdUbZepYVTO2I15Qk1cGJ70mzhraEH2d0TVDJzLLzcTnEepI
4J0FNTqKt0rPsAEOmqQlkM+TknryhaieSdG7xYelezUBaM366Hx4o9EHOXA028yLhVxfDwE/va9M
b+gQuDryOu1w09mugM9F506NvLouxuNxzcR2EDXLz7BWvfEHX8SwrC7idLDFNU1Szf40nqXHvX7O
k9M1oA+0UW2rrcOMtNPG29jhSoLUxa1VXQJPuY/eZgp0aZsKy4T+GLpkoKmhcaGYHdvX6TXclZDj
rMzTq0i2UG6Z2bjOzMVm3q6xtie1r9tMo6Awr8F5DFagxBrfIMQgqHjpFFGooN/AlUhADay4wF/7
iHHRYlKFaK1i05wGD/fWupQa+LbhCoPtkCyFdE0N6sukJiqEOvSpnyFzMg3iJWoRLZSsKj2u8OiU
y8IJ7aQbrY7T8zh9mIcxWuf6Wh9dO+R1UbvdCqTbPuJZNNPXcS/zS6jndOjxOBumus6+KGpc++c5
Ry2E7ynipyhBqwIzfUASXjZMI3Zl3ZF1kCNcm0Myjn7Sfri4iagibqv7VHbYBdEEwYh7kPZKhjAm
5ZGGOnVbqwvrZF9H6meIiFiv3j0O1O7io9ZBVOSGVvZsMYDpnyaYRxvlC4Nb+kRnFjV4MIzUeHsV
VN4QK12eDkItudoXXCk4r/fKm/X13Op/zXHhfLqDEVXvm+s9ONo0nHZuDrX/ddKqOhu33shsyAEa
zAkkm5bhggnxTq3q8OB/ku9sLgLq35S6s8YW4Elv97GbUBJsXs1dZxNUBXyX9rUta7H1XmmWjOo9
Gv39uqt2j365o6M85578k/vGGr84rFizsg8SzxJRlULYsoui+0Ldg1KCcR+sDzxgSAajyZNQ2ITk
p47ornnsxwMK92jvsayyT2K9YL+mFMairI8qQT6Lp1oqCLNuzf3g3I9gfBUwngJyvSjiEjbe9mI9
2yGKs8BJRl+qApEhuZmfuzxN7pdTWGGn7TVTzWwEVSEMolvs0Lgubxs3JaGvg2y2U2OYUdeWfPD0
7C7V/m5wGz7gS1DtjARbaqejY9xWN662g2jGjcPgLdfo04n6ea81tQqITJ68kquvELxfD2Gink7l
CzUGdJM3eB1ngLJEiUehmOAoiBCXMKJLfokgap+Dc7TMkRo71b2Y7p8ct4CSS96NUmtIx1X2uawj
3FEe1w3zE8kcXHJ4KqzcUng9bBgU3R1FfEC6DiLPyerCieWGDePmp/jwN38L2QJzSEfTFWI3rEK/
8zE876yjdQec9mjVUoDbIqR42Bzf+o/Muko28bcu7rOyUhiVSq1SJqVahfyF3u6fMxjX0wx5n0cl
iDqRa3QXo2h9nkZj0HCfNNcAeS6J3L62YAr20pbmbtpgOzqxfbDwXPzD5DGod6r9xajc1kGj0Clr
oxLVAHnkb5yyWSfpQ56uV+7poAiSCSK4/bxfaVedmHNR755bnA0jlJWaSu/saSAWheojWA6YEfxO
b9eNW2h6jqhYDJPu/fPxdXL13jYod5LmaQBFRHfjVGaLlt5JJotZbVbqRKvQVrvJUYR+Ag5Ed9GD
7Ki9eFkZqLNofG0pH1r3Md210Egdbdr17qG3612caHRv1ayww+OG7qNp+IehOti0N6N9M/dq7WtL
PlA0ikeaqwIGuHmK/XCNRmKps9ivD2s9sNlNhGQgdt/MF1/b4aWP+2QMrt7ZR3zQ27WO40X70V3M
oV3PnZJ/ndbm5ymDFSDT0dz75U9ycd3TCvxd99C8DQBANIwGT91UrXqnDJ6n0oTLs33rxb1b6zLV
PYh2bN1T3HIDZHpn4yXdjVdpUkMJbaQ52mB1cu/oZl5K4jjpxhL91b/6Zz+hMn5Eh/fUvIK+kjih
/fKw7AbBajAYOAPAOaZoxmYoVCLOmNweeLWE9N61IQNAksAoGZigLslwERII+fWqK12Kk30xTUio
zEiM5/P5kvyK/LXVRjROgnol4ANDQGQ1LbGkEN8jiRtsBHpMpBWCndXtTnWRWhcT9gbTsEqBYT1m
iJE4yIYwGEc+DlOGDqANaTc7szmksPPVfobfpbB3Oa2ebxuKfeMhmEhxcUJYQRGBbdQs5LZ5puUS
5uVGSbAyBX0s5C0V8Adna0xmiqeb1klwHM1PUAV4YiUetNaM2jG5UViAAbxJGNdDLI9iepcVbZE0
FVOOivzXykC3DEu3sNKuJg6fIBhMxRlLTdfpfC4zT0EmgoBn3cDnFJoroEnzLnyA/Au0vsTUnzIA
hjiNQTeIk4DqayAHe9PmQ0wB9QL5uNg3MG4Pq2IikCpoz+GZT+ZKjjOJRgYSXIlYIhuDRVNMAmXi
46tAMcpcNGBp4pHArw35sOoDmfBFQXUgvysfbNvYWmdffi8yeziNAqFnW36GeIFXIvIGQQleZyIq
jdlBTK5CvuVkBtU56JtrR7FS0dqIIDMDPE0v9FA5ILH8kPPCTBxBjkfcqLzCFhHo58xYK2eFZrW8
yOdqsLGDVa/32Zs45Jcms49EdGZ3E0wlnrFEel1ZLoN/DymTUavV5+cqca8IXfda0vyeSeFxZwmv
cmMhtm4iZpPeqtfqfKBRB9oAATjxkVu350s1Pxbi4wOIkoBA10zMFihCptwKGXJYnq2VnHV5owzx
Z5X3R8ZUdLyO57GJ8dIShwZR8+bWmwYvvbkw1dnJN6y9iVoCSbFOZ4YCt3x9Vv5zQCAY/3wfbszz
hp57APNSsjbWergVo6M1GsWNLfc0QyjRfpj0yJBPv5u6UxGTXjNQRYBqFuMoZ1U4rNPE7g1KYs66
lUO9tWJu/Co+ueJEHv60EAEb4skFkZ35JW+MCj4c7RYKOKIsdi5S8fxUvgAW2QfqN5sGWCvHsIwA
8CUbu5n5evPiLuxNQ/6wZJXAj4V8/vf/8ntQ2TZyVw7I1t6Cqdr3FQE1v8mjzPZCn8sZlB8nK2qd
vQcAtYWLlkTz4Na6VZbuuNSPmpfWrr9fIQvVrwOrw7XVgnoPZbZevQcCuzxQyCuBPDt+hi2Mm5Qp
DUUyPvYqPi3qjbpXDvadWyv9uAUK6LuKX3WzIYCfuUTElX21DSF+t9a5euBiB5y3+z4NThwns2M3
b2yaeWs32A52fq0b9dT2zktHyWDHmom7KRm+7Tj1DiNEaemQAjWWjvJJuasM9x/Ay9vnVb3HQCEJ
lE2AsLmAZyldA6BG/3rJd7l7dVYdVfpXZ+fGQO/S9m6VrBYDKupAcM4NjjRv5xoOq2dYdiUaLJto
s2hZBxm2mFx899ErD86zvx1O/XcsDdUbTYC4QricKEz8PPhvIMA3h9qNgx8TNZ4CHsBooET+/Exm
DdMh9xrVHmmlP1lVfFQs9F9E8rQLqkOeXwzXB7O/MNekenm565yq1Xp9EV/vuAjL0gMueip0odQl
BY4BeKPga+rpraRe9vdKAEvmVO2GnfsUHLTXrDdSO/E1nwLDPA6qbmxRG+1ozhWfn7zEO3SR+u4+
Chmc/R29ooe8Dw18d/hx7KgScTqCtbBRZlOUvFOv9Cb5qf2ODiB/kQ3qkluJFGgh+ZmB8d8hrcQ1
xc2UZwonSndrLuUBIE3h1uLw7s0mV/tizcgKj5iY4Xp9E/2vd9XpAjelzAz+uJdiEma3qSX3e5l7
GU/HtNqIxlIetsHz7wzjJJcL535krnoHwY0oYhQ1IgxE2HhXMa28WsTfxqUqszbfksKHUCmF54x7
kcewH4v2o4E77+cmX48vuCL9aRAgxYtx5DxlGe8xp1HzbrYe5mzWepry4br/pkJReblE/jtdxY6p
m65udjSKVYLpnKIKUGVcIWmc8XPkdpJWusY++uxxytkdbzga9t31wvwaV+0v+jsFEm1Ov269ua3n
aPzaQd9uS1Y4vo1Wdrsp53LCben4a9LZkK/689VleAby3prB1uSg2TccBy9g5Ekrjm0XXudjNmn1
ehyK/B5uTMAhnQiPP+6wr8/k2fL1t4mq/664/FxphRxSlF3D0yGWK+2MkyadtSPrrY7fJNc8x6Ar
+VAHoZjj6sgfbkRPHrc96SjIMY8BL7AgvU0/jIAMyPvGH5XDL4/JKlPgOJSxKB5QQGG/5OLriwkY
S1vGCUk5+2Ci5jIr3UjAUmnioP53VndGo8R09+abGXq9tygESOolmR4uxKi73SMq1481LZjGOKfS
s2RZo3QpgtVq1fvE4g4GkSnpQAfemlQUSKJh/82wV36nqBn2bzdR2FRptjvsIQTQ2FTjo2jPu8uH
HLj604WWawSfcYX/uBrglzhOeTj7wNiULGlvbqzdPbDSmv2l4w2/K0i93vDf7q1wasUZnF4nmuGC
Ln60nGSaDJ6fVz0yqc6KAAZVe9FqObIy1hmOGKUvF//el675l/TN7736m+RNgUHkPyaxKmnxEf7C
HhWOJm2TJvl1oTFtEPVSRX3IITq7sdlqYY3xOZmkvq8J35e7++9d8mK2aH7nQKR8BOD2CRX8tqnp
iL8gJhnqQb41S5+pr1zQ3vn7Ei+S32hyw9Jo8KkCQ3vh+TZpVduUlVIlKBMMEMdo/WOz2qUHFji8
+uase/U8369VPF5PMGRW7/JazqOlNE/N25vZeneBQsZDL+XaXblwgYp3bSLf7ZV6fw+XPIwLZvbH
aBUOaz1e7PNNstXB2Nxs+qYsuK8IMN4xBcv7/OMyxfrwJj3tL/mD58i9fL0bhsHnznvYfz/K801+
XQQ8Lkl8OELg6Pl5ZJz39ztSDHolIGdsGVNo4FYpTR81952L8wLAwuLSKLhCwsNCK7oVj/S4YFoM
3DssPHpjfADPGDhQXH8QK63flndfHNI/Llgwc+DgVDryuSBBui6WA2lNHMImorvh+M0wvrtWYRiV
KopAhxvX8jGoJUFr2OoqOPkVDOYb8/3KT/7xXIVTvn68USqHDyPwSWhyoKMcj43k3F61OtJf98f+
DLfs3bHx/1kq/53Awml9vt6ycymqV4J9S2te2ikJAjSjvbJV7vw9mk/e0t+L8r9XkqP9zeQ98rt+
jXYLZk4mno6clFT/OBkHA9IJzsRp2TJOH3lDsCfv3N8Xha2f67RgC/dpfqIjnuHFCQcVwwCvyFZ8
jNbrt0CXlzv825YomMJ8E8XlG/lsADrS8ekGAxYouRg7EV/vpq8sl+Bfg1owi0r6gI73xKCSiML7
kK7hnOVDXDGZzcjEfIzcv6fx1an5Y6EW7OQpqkcIS3HFijP94oiWwQRAF5y7p3+HM0cAIWnP+Y8J
HQ7feFsvD4KKimgbmJ4qXEg/l5F6jpNjJa5WgKyFg7t7LItj4+9HfAFalifmfy9R3BPn3FA2kEgE
RCXS1Q4Gq5Vdd4Z4Sn9f6d2zFLZEPT8erne66AlKVYL4QHJsTf++xEsb9u1ZCgs/XxiPDKEjpmt+
IOm8G/z99i9w+U/vAgWlMqVbIMg/p0NTrwgeRGolOPQOAYlvUmZn8aDPkU71wdv69OunARzyn6sV
nibKzrqyjbkaNmQ+ZxuTeSQnRwTw92O9dAZ4mv+9TmEPb2DQjfYh1zlbC69KSlmjT3Jjrv++yov8
gPTM/t9VCps3rqYQyizKlSAc6CCVj8GevtD/2yUKuzXUw/sJVRbpNiFt2z02L7Sc/n2JN2NVlD7Y
qfsF+ieMFQl1+sfJIgMwrINv+79dpnDwxxqItxIQkyD8iF0NELk+N9ZGT7f+vszLOYGUQ61BpgyA
rhDL7cPwblQOiP6mX5Fv2IsjzQK1N0fhu2sUHkU3ko320LjGxYYNYm9Be/PxTozk5ax8ew55cHw7
bQ+7wz196OS7LmONkNOMgh3QZnJOXr78e8RemUtEp6qMGb1ghl5kYrxcjWynXU+VoNQ1/LIX+TcQ
RiM6yLvUVFc7X6Hy/WYEX+AK8TW/XbOwQVE5UB6RcZQbNG1qUkkPbA9c1CaV6rZuq140VGd7O2uS
SyTPPPv7keXGLJy6P65e2Lh3KAhh509YJC2Zar2bDzN13oWIr3xrglMKvJx1muxJ/TmF6mJ7uClG
xlWse+NCJY7EoazIDHqyMEEqrNygoCE4lcZ/P97bKxdGd3EuGfkxPktvyZ8vSRNSwYgorp1FCx8U
+AV+6NtU8Qvb/uNxC4NqGAp8kTqPG39UE0og79bpM57/NWvfxrNgC/X4mKtGyFMROkhXaZ7hf/7L
SeFnU5CSqbEahRz5iJSIxNebcX2VhP7+iMVOBI1kQ1i68ojSr5DOocze362HVaIsSL4G6bT6m2u+
GVWjYGvUpBzdsxKXLH0qs+TDeHNQvnv7gpmBOH2xUOrPt6cUid7dm40u1/gfc/ZU5PxmxgBA5PdH
zvsr47sPts5Dd+Tvxf4qTfJjUgreXnyNLhddLovqWpvQcUzBHeRk+1QCKyaUt5FI5UV+1IApS9OQ
y8NkFjMASbl+wG7XlaDk3kNxLZtVZzEqQbLTPrRCNxkuds7Rq8CHZ4cdWishKezkjjYD3Lpz0kYa
ittYDbB2irmHcILGDIqOvWNsXwyzOk8zG2CoJH1fblfG7NAvebeg5upjxb8t68F2VJ5s56flrc9v
Veeb5XkH1ZSSwhlkQoCVcqoehQqYDa6uDwWIGq2c8OntkLw0YRYqLe+BZulQlmGHqK2CzKVUGZoh
xbKtSC6iDIafpD7fCc0KhVDKyDVxuUOuL/aKOF2akuRQh0xWpDk0rWYC/Z/hhsjfGRaC7NcNvHtC
maLhQqnwsCyrIkE9IAN109wAr00/8y3ksxSeUbe9mOFRlOaXhh7DpgwLplAhk4O2J0NjFcpLixJe
bJVBEcP610tXR5ii7l7+rgv6H5d0YY0aAHGQ3TFkE3Qx/Xvd72rJTglV6ZTKl9zYS1hdxHxKFtif
zgkj6GnJRHdZNmUWPDi1A6rmsmuD/pY5pWDS87Lc3Ay6XX73YhM0DlbgDT57KyLIT9LIMmMqyyEy
30GSXPRjCU4Ito0mecv7vwy6Q7PXhm9TS7nIuoq8lS7cMhvh8O/5CfWnAIhCEJvkMpZ3dKpKvO2A
rIaEBIAOGDyLQPxmc9CT6eqQhPvAQVzPcpyWQ9sNvxCsnl+Szl6RTf68WK0eSQPyizLfTBTIAw5I
fJ+skJOK319BbsONn8WKHWWu7u7gXyI/5kChPOkAHdjTfdIiTX4VUTPvVYZXEtSfzufkH4iBOJZc
ErkPH9YBc40f7nl0L8rat/BGmjniZ+v1Grbz7jqhu5MDsf91Ebo1/lp/keEmx+3yPbSh7YvoL2zO
rj5AWo08PTJtfL//tWn0ZSVnPZRppGF/DTTAuvhGczGo6zAd1K1KzL/em1B0cAtfHA3UG8YSXXMT
Q/JcO5s9Iy9MJYKrDxNzTYW1bt1gJZItHl/r/rtM2KtyFWXVKn5XlVVHOPzTPchA8UU3aUcenw8m
UhXVTCBNiO5gOi19aq3t4YkDZ0cigZeZm7uZl0RMjRvYJ7x3YBGNJxM85D97M4SqhiHz8iZsNP6u
HwM+OUL/ZVIUp+SeUz6OxHmlUiuYoBnMcFDZ/9sQvzqfUYChlUK6dhQzCkdVvrmcI7XKA23A+ns5
WO0qPt3FyeC6Ctu14N6vj8JWqd1TGnDne1tPklDAawyTzN938qqg8+NOCkOr5lVjUYm5k2SarW/j
vJPNUXw6wcxH2wQEgUQ4qPLszPwGX5pZUsx0YV5uQvlaANWYpv2kggisuGVmxFAl9k13tpGNHjsN
EwxpLXszci96gGv0N5GAJQJXa7RP/FwKjxRBvNqixlIAhxYOtkFpeuvo/t2NVps++LTZIoE3Tmht
HXK5rx30gooAtXdw70Ae1VU03ENDS+42M6tH67Qsg9wgk0S3yhu/WX2Vr5IkI4gQg/Sm0aMQXt31
baV0OqhqsA3qU7V1ad+cNIgH+QdtFY4GZ9OmoQXXzxo8avi2oai71U48MeBJqA0es0onDW6DbA63
FsJSK5UjJbIqrOrR3X0sN+2wVe1WPhfdMrq8HBIZ6OwwqHYXLiVFNH+uYARZ+qmvDrLP7TgGb6t5
QJR8aAxgqspa9An0qsuSU7MO3ZujQfZVsyriGOQtjhF9vXVTe9eQv2g4D+e+roCzRG1+CiQE6JiX
O7X5BShgZtfsvbt1D+2SCyGZU+sYs2yZjaverlnrlJr5kqHVgjdrVs5x4RSCiQNtLhD8kge9MLKh
AXPgKTuoMmklX/IAWoIrW4LsCoKBxK85PfrPZrOP0eiM6fz3wpWXf/6+mWfM//tmOCq1ahWm7yfV
zTe37Zo+NtrV4GZA3XE/07IzlbQ6y+BoCuy9w6kykMioyH4ITp5RrTEqW3TEScDT29LoP0WwX7dD
gQKOGxpnKJP+3B/baz3dlKNMDeIxqZbpNhER/RqcSifzhufQeSzZ0pFuAf2H4aydLMN2vLqMwk5t
HgLm/gwn9Wbc3UHiMoEuNJOV6wfZ626ZxmWOea3xsJYLDwgfYMUuh/HJ6oHKZPRPz6rIkpng5A0F
QGFzcDRXg16PMw9YgwNmrNNyaKhgbPL2xVniFER2E+cM4COewoN2OT5d2nvrYPHDrvQfSEcOHrwZ
qEc5rVR0OS0du+W0zvbkCQACpngyqbVKN6K3MkxHyOIBZxuAtX8BHF95KcWMFsXOEaV0byjhZGVe
YANSkx+nJi0qndmMRHLHA3DHPxwNR3wpsXSk6Ydbez38kKg8CdxDkN45wlNHLwa57ri56UlAHyd3
KkanXtLPheJjXPBzaUSAn39DNgL+YUT4rHSeve/7rEm3/a85L4ST+3ybUZJM2Q/LyC0JtUXaP1i2
FdM3OPjlawf4QbeOtqwx7831EAZFQH0SEuGTSiefPp+38ZiIuo9eZDPuTDX/P6+acCfSGRTajDB/
/Qe+yfSXYRyAsQs4L6aDHpO6ITbzY0W2ZNWBXXYhg7xT+LiYtAXUuRCDx1FHD1cKkg9+6tQMVSvS
IfmGX9yifUSpmC6MtHsP1t7LVmRf6hjOZTU3kzUuL+liba1AeoqljsSpm6xAsW2sBUhcyG3B0aA/
L9KG/kQf6SI32YptWaYzAPfWn3haxTQAj0nQgt9nBKC5YpYViNJCGgH54skUYOWwBgwPJi4NwMem
DI4TMwLFgGNzE4b1DjSmll9kyCTsH4oZ2ipqejFG2hpGab/R79J+0LNiKfbWJFgHOZuZup92I1gz
u/jOZfCyiNVAQwlGnK9kQP3vBWc3oAEZXkuU8bOPnGliT8GbYNPNxMdueHRgJwUrSuG/RTJFLlzg
siBknr7wp0S9SrhsaDo9Kow1kUENSP8jfVw1cWzKX/+gNidtFmOzsS4iky4ja2lhbhgb+W05Uix9
UXFhXLBSWAQjq0xYcu3vWPlsKXxGiV/52/4+4QPFxS8ZQcrYOgXujUKRRNkeT7dddaGA9pKFWeIR
lurGbhAatDHHR8wvWKqJ02uyvgOnNWnJWk0LhNWHt2YtnC1/2B9+2G5fbok3d1cQsHgCLyBkgFC8
TAOjYtQKjt5+e9oj1WIopJfkvfnjKRuNYIZCoCNdfkl8A0gJdE8fXs+/h4ZmsheG4fvVC87dXi8f
82yPs2TpGAGg7XPKV1Mcf+Da7dxsSzAIirksHKDmLbWR2xK7hPEIMLV3wbJDcsFeYozlMUsN4i4m
k1ZLpYRJ4VtGSzLWkvhmvgtC1mLtKNMnvq8Dj+EeKOo/7CXApVwM5WprzYgPJJ6sP+xEzU5/3ccG
EU3KM3zcxxjNmbWF2deghe1jmlutzxbvag/Xb6amyG38n7lB7hwFyiqkXoY0q99O7s0tuZyU056O
OM3M1rtpOtmfzT2NvlXzXpMdTDuQ5JGVlC2U28pYfuLxRpVNehYKmjnk5SWE6+7KQPKJaf4HRSe4
nD1BNQsAzhLk/ZE16X7cEMzBP2xqlAySzsP+OAxSoZpX4N4SsP4h23K8EX+3NmaZDcQL9j3FBchg
PCHOErldw4LLv6Xd0zC6gN75sqeWhA5Pb6iIEqXtv1fRbwfHAM1K2ohGaw3qjufPvw1TEt6TVN2q
l0CZ17v+xdaHt/X2bF+baZBmVuTrrQrMyZ6MvfcWQRd0zv62w/HYOX49xlWyjh/yaXl0mChbCnYJ
BOxiecAuv8G1aL+S1c9brSBdDwSXbqGC8xOW9ijvXq+XwI/G1XaZI6h1IuGwt+6uRmewmahmyVY7
YasCf9BUI99yFKOko4+P1voG/Ona0qecWthT6FUvXjaBFbWlvyuF/oM8/bBZ3KcOoTZqoDI7Vi6s
vNN5e8v0S3wJgK9JaCAfV4se3WZG+2vFjOR2OEJUfLD2/3ntsOU7GiDu6AGfBbSwz34P2IqfZmU6
lsf715fW45B6biYSJkvZF7CHZgvODhyrPUy6B04A+TrSdBKbeKe9Hl0EXS7vyzzxjWYRdqBsOZEW
YRmsZKJkL+GKqwE24XaBVUMFl8p3Lw2EI54vud5x7Ehr3GkIYOnzK7QWJE/bIE+TGX5RmbMjtkZD
vy2f1wfs1pdos6nst4Hn3Jpf6XOb+v5XR/rtndySC0jgMk5mR75zhvxkrvhsRkc3b7Kdp5t70+mX
5tFWbHfo7TPxqj8+Whiiy7DMyQWNJVSb4L2/DuRJMDIMy79ceP0JIz+KL7+fuaDC6S62j2SRDEiA
3lVx9V9J3edMo82mQclBxagw05qxNw6lHTO9be3oyVa7Z+kaB0GXki7kZ+6iVaIfuopZJeWEP0sO
yXEmPDGdIjLX0++vdzb41eHT/7gJT/ot7zQuf5eYCncpz5FvW1y961m2jbnLkquYsKThJVBvxp9O
6T1xIYjtb9+dTb9hKganIc390uVRCOYLgfzupO/iWIsuwfnzWibQ2PUeUziKMzy5/GbtW7IRbbzp
H2ko8U7zemPjZw4E+YuNt6PR+WgqN0igr81t1Nr30tnD1wbnyQMy6qoJG7mvuxn02n50FwiFuCFU
zKvbTZw0Qdxs0fe2LK009k4/HRPW7vukUy9NSnlHM/XPNKBsyW1gueLGbXKDOOQB68HFRDfn+EWw
DTdoXrYu+ISZFeIB0X92a9KwXNmZCumE9tk6jfXGIzBCyZVxbyLgGdbNR+O0TJ2DdyWAmJAdySab
7rafu0ilVGuNR/vSTBJzbx/h0nlDKWk8T7Lf9ua/q7BgF43H/bwJS8cLdWtEWz5v5rQEofd8rpJn
XfQ2eIhHE9++i8uP14QJwC8aY0r25qZBkjHsJmbf7QNVYjniOScOoP3UghybNOgRYnPWs/RRu7mN
t00gTtuYPNbZ3rwdbtfy0AjFwZKdbxmOqHQaaFu3JHgnGCyPXE66snJ7lh1sAK6CbPbZsvTwGW+i
bpUgJF8QDdApLaNBdfnsepK2E0dY5n7JPk8JeKSLt+1uuzwOJk/zn2aTBimZl/63/wELHz1V3Nqx
d7DkzcgWPEJIR656eYPSpzHsq1fuXoDlTyVzQizujdyTRkc2FPBWMlBt0Gc42NHjEKLuqxFh8Vef
uHnHmMn2KmucWL5s2OuqcjfhKNAPRm66S/C0BHLPc0CDDzW8l9EnCocFj+Xvu8RO0KAb7RnhqXS4
cyDu9Ft9kBnGHjq8E6Huhl8mVYgll28rvRDSyBPZ4iv+h7Az61JU3br0X6nxXZejBFSgRlVd0IiK
DdgbN44wjEBRbEGUX1/PIs6ps9OMCjd7Z+6MjBB4m/WuZs65ZrDA+ju7e4JNRtM6hM5ugM3EgZ/t
yHITZRTN3EXrkUEjwBuS6g6WzhAM1fv7CW8rAIQ+WAm7Ejz3zMNf6y8wT+LaBBDgrOFgTnBFuMgr
wFwLZt092tszTlcuCUFEMrluzQE0Nzd2k/DFHrSpqcrb0yGinIXpfANaajpFd5cWGaTZxxWL1ahb
tNdtknhvr2St8EOyRGQK5SQjboGu5kHq5DtIqcjaa++dgeaYPnGrPLEsDUn/YLvKPP+HkP0kH0Ec
IFEw5AUy2uJiXvke2E+sxDF7Qg+QqNbbRfPehNXK58sPrihTlkzBK4GTBE9ouzM2EgafRuODT0Nc
BNknHY42taX6KodTWZNoC5tD4fuE+iJLDWQ6if/liDQM86DwQyd+LcpLyHMNhvbaFN7H7WLNrs6M
FtookSfBcf1+DC6FVe1e2+dg06o3LLvnr8N3rdOFz0g0PzEqNt0o0YvwYvdINPy19sGpXd1OYffv
4JJIc6zwY9tX+Kho8PA3c3+Kzz1xkzaC1lMqVlXCaBOyaY85nfdk3sLQ77zjkZIHibH/BH0Wp/jd
O9iEET6FAwIoygAVortHq9Y6eTWRhbdPHgZijRAZzr6UFlBe8Mhc5wyOhIZm1HrUvWrVcr46Igmx
bRIu+tEAQ5HheWArQNZhOHr4YZQtMDst3P/RV0tKHCH+ydTnizST4r892n17eIkmV+RIIBq+KmDT
Luav6uXTqfgEDTCN4z16yNntY8Mku8fYrHsDyYmwp/GtWJ2kSki2hOUr87Sc2DuoGjxZ+9IdvK2E
dER26oiFid7ufL8s1B0CVeiVKXRqgDApBy0ZrRl8pKCLvzO720FprYiD5HpAqcVlYj+U3xmwI2ns
x55G3V5oBB6B2oZMnCTIsCdkGb9LU3gY4mpR+W8CPb232oPxG+pcltFeBkJ4lcUvm4/KlhBrBmwT
ub5vils2nfr1Zkpks7VUCgP39goPcOt6svM4K6TPAcJ17C8xhuUlOSIMRCJGalx+S4kYkRqc1O0o
A/KjFUYDW4/fxSSvp3CgYGkxuJJuGpw4JnhRjLLrNdomYDSxbVTSsEQwkRbSsYHX4zXE1swvzpwa
8GhrkWH0hldLwtV74cTNmkXQKLlGYtTxCkEwcoyKZcUjTH1LsdrsUdEe3KEQtuFrEUZ4jzFOYNfS
TmNjexV3WGAAYt6QbhdObSLCZvxbJhRSp2lamoNSytbVnPGKkZNM05zhns9DXsv35TgSgjW20vdx
zqWgVp6nQEl8H/0LMlaU00acXqaVuDKFDtlSUqZlTpOjmC4eVlOSagIy3NFi1qJbxDr5ZHKxKRRC
y1Qc3TOM6SbA5+lT3SMNxGw1OhDKxByyNEUdQZ5OqOAPO8MGACLq5mTCVJp18NStWiI7kUrBBAIA
j0EjCCp6CEyFj1VSsWtk63qEle3tYAuzGlKRSqYsskOyiOU/ertM60h8/8AMbZ04dCAiUXqM4PCS
D/LlAx9UMB8zSKmrSiCeec4WWcc9FoH839fWCbcEvK2vFp8bTlkW5UGLMWAFS1kXN0HWQnuwEmuR
tdZkakJ/zTBnbg8Xa7NehvRo4fhnAbniyYhDgXZ/0wdhjRGTFBT2jCzU6IsEBNOQcRRJ9BSBQh8z
7IwsnB1J0RArhKpLXlkW4+p7QyRygqyn5HZJ1RC59OYoNsqEp0whTXTefAhyOOzkgOWgFqspOZ2Q
91vzgZm9vmB+MXH/2l8s3YLtJwe35N1IwA0HcoKyyqhXDz8JEP5942nd4RNYPyVnVdiVj47qySEr
OT/VvkDylxkWfpm8tegFJNN788Zxlos2bCcnrqFzD9b/ztce9hfxFZPJJb9K/uF9MvoaGaF/d5J+
j80v6SJkEkatg439ZUAy/JqQZU1O5ouMRKVdQwmgRf7I5I6sbAmlOHlEibaYiwtQtQ8813cYyehy
yDOWkml62I8OQsWM/jSkVuyz+Xf9edVmqpuD1QDHpDdveMievL2NJZXHSY5PZLG9B6TOCBIHOFH0
UUEd4FMYVWMxc/LmD865h71vV8uPl74NdycO7o6MCV/FAZcBFnAZ08absOpo0MYQyTCmbRNI5yBu
SsCNc17mUQs+QZcHNWz0qKb4fpJJlgzreHZomUPNzzzerSxNVPjUBnWfOo1qQBjkTeIScZuofMw8
+lkCYojb5ZJ0vJ0X9T4sFFM6QjvfEXgw/ywF+FifRrt8vU9oAg3RUPwQn8MdJtjCHVeCjeCO0AZh
aLaRS2C1CBJCPPA38d9J4Mli0HkYedG33H2bIwvV9WS6u3xgMGN1Ye95CXF1E+5+5FFJzuODZE2+
6930FnSeCbpdl9hesr8IQFmiL7BnDoqmTk7Q8LgN261wIu/4YdBq6MbfLrG8vC8J5EH3RpHmbLMf
x0EKhk/M2MfnGKFoWeOlygTbdMXFujhbPaZ/Pj8hz4BHuegGDAK1p8FQ9AVmQ/njUPbjCndOsQ5N
foIdzkIVJ5bHUElS4q+9YQNYIjeHHfktmFMla4IjhiR28vCgCNrDmdt/x5HsLjx0yKyPRMwK3mU7
QDsLH0wIg4HX5gjjbgP2JGPYpKYcz6KxN/yQlIdkJmbeZ5tRyxkzY7DcIk9BI072PVSAJcphin1u
lw47qWdh8rLRGhajDY9/cUShUmmuNs3qaNlt5KxtukdyjKOkY8U5wBg5UFaynw9t2Rvfe6g8Qa0A
tlG32/YS2yMRq3R0jsUUjWkmTbHLG06i+elT+0Jpi1O0PVNCrVf5rAFQOaDjosK1SWkY6uMEgF8n
k2TGuNZFK/dOHKOJ4Zr2mIEeM0H78ixmEPin3GGsLMHusTn4EUA9LDog8GyGK1Mc8WCywgSgQi8i
jN+oT8FtJt4P3B5SGou+yDwkeH3VFv9ZdNmYvBNyiBEyLHW+6R+7ceLUvVkdygxeUrvoaB5iCHQQ
uzzstLMkLqoiyVCq0aFIRyso3iSjf1ivItmAbS+iGtUrFNdk8hrAb9iZIqoiKiZIVbl4VRjqsYdf
wBK9lRoB8n4s0W/PZcaXZ7Py58SLYnGyzL5NtoJdKpo0weqzt9xV7tZbIlZmf558VvpyALjLmaWu
9y+rzVgxhzht34fIgEWZe9ewaNEIUbeUYdFJkH/hZ2R91xifN9ayHHZk2cXV4whgEZ5ay8U1PA0u
BBGthM6mJFcdVl3NwTZI+q0MHaggBJ94VuLDiSlLsMIU9BDH6RlI/TH8vF07YFXfeZyx+HucLt+v
pfO9PjUiH79hO9wHJ/qWUWXa2vc2bRvca8i+42gMmECxIQ3Hm33QIJ3tWhW/DU+mxX9kC9hyPD1J
LcF+ne0Bi6fwsaVAks/QZMgl8UoSsuE7Z4uGs3+/Nh9YC3SNu8Munz3qWp60hEVSUu/Q75hWVI0W
vZxwk766s+uI456w4xCe0HNvENagTxWGU1KGHO8A8OGow6Nd++JwESoIMRkvggqD5NL6fZWYXs57
11/Dt8UQ1j3kEJxNX+lUHXrzdknK0HQJvEsfcQSPDk3212KRO+6NqtdXhxt0JgQ09iXMRJnj0ks9
TuWvCeGfwLUqzmj0rtn9BwHC0fUperqtVp99zw4QZZSge6aELIdiAjGKEGn0ZVNfLj3UbtcCfLkd
5AC6Z6HukGKZTPaTSuqU78GaZemJepEkSYhdy+NrPiUSky+QqxFL8TZnu+XOYhvQ8hhTX++ws947
ZUcrmPEUvPoLjciz3+f562wTmgwBFcNZDfHzGbPOO5V8TMqubdNZI8gG4vOd0I7ZoJef8djXzvSM
eK4gyfAEAJIdLPYRGQAOuxPpkjNenU2STJI+bDT5zClBSmEf2yLwTe5iYWIjFnf4UuQmmgapZHo6
OhFtsBA9pPdYNE97Df88qjsa57Oc2mL5ap1s+p1YiIY35zo9EKZ/A4olaCWQ1UED6F7cj/uKbXqb
4WJpLbC//An5Z/w9hlSI1bojJOvplHVE+RKnRsj0G1ZXGNLNiXcShNxUnDTizEYf//XBW5clZA6d
I2GAZADGmi8SSYM3cY/KwLX8HGG6O6OT9xVCqE364HlMSrkpIl5y1hFey6Th+HDVwk1QkEvsCtJd
klKSlvr+NJJztMmiSdbi6qfH5tVXwNT5e8RYKETTsUIU/9JPEsBo2HwXXB/cVlzrnRPD1JTC6w3x
djzD6ZXl4q/FCUUGV2pJ8HtRHXEnF5aFsbMZlTU1bvaCPSHKjyhN9bs1BwfBbVG6Ffv9IGF/sVP7
0iHDwSVlqbpddajZu1V05B50abq7N1dOzeJLbTfGNUvzPtT5+9G5eZSDc0a1TIyhQwYOUQacTcqU
iJqBeJX4tMR/8/X6S4J69pekq1gK7W0gbqneSQKD3xVqZnQQpSa25y1R68A/6M7K42TnVHmDAzXo
g7fsP/zcf8y+K9EyKFWAHSpO/zvIyffOgr5SVRqUsSk/j3Yn62pTOuugunDm0L922eeinRCK28so
sVfgFFKA6C6sR5sSRtx/BBKRBnQWmN7PbKatw0EWgiF5l6MOG3a3XTcHM8C7bJujd3I5XUCGA1oe
R7wtsBhZQpRVS+eX6DdnAVapnRMjUH6grxzKlkKiLB26wWoee+v5vLcazmPbJ5wK5/PYuc0QP4us
KRaNnEfDnU5j2+mlwGlj57PCoZx4NAFxsbVE69zzjTThKrWGHHT8oWKdUHw1ydLKkZRhkiTNGzVB
lPL+bIY17jcP+i+XMuQvdYc8MCUUUr6alIDl7oaDpBe34NShziS6YGwawioM8pTxIO7h+wnlcuIH
AkVedY22U5UoVRBaVLIcOa42VLHkSEBnbCp7E/go7/vWxCeCf7His4neKXVVm+YHdmfqGwwDoiPE
DJRrzoje1y1njquycUAJjWVUEfgTLTSeayvGcUpFyUc7fox0PG5Mk1NPHEOptcklWbFb8+LkREhE
klbICGDIl1RZSK/0vgRVMp1iKsqFi3Tc8HK21EHetOwFqQLYw1dWVMfHtyc6ZCWLkV4rbZ8bVzuH
bs1bMrdU5DDVYqV7b3zjeoS1kOwYh8q0/nlkj7EHU+86kChVtLsFikJHRBbvFbmlCwee/HoCqOSW
4SenDUkKrgnPVR6QYHpNh9ymwHejJulyIhvgF4OTJxJgMfACknOttd96l8paH3exz6E0c092JdiE
OecsbRpJ6OGzcH6Lh7cS7TmS15zmVxyZOQZkMlJ5QJLRRwcYMNEtsu9HZo0HK58nfKHwrb+qnT3B
mpbVe61ATyMba9xHzgMJHXg8SpmSkcWhkLmmAtH7VhYzFrfVhrDwux6f2B/EUhwO5M7fvwVUxAJJ
NaH1RdsPxo+JiF2ahDTlZSS8C1sU20JOATYVlfQXNa+yUv5UhgHqgzI06qkqJJ8nOMblcs6z+pWE
4m6a9Q/0Opo/3vOtXac/eyefXulWzcJHpzziQJwf149uxpHgg9kM4ZwOa6O7m41uQ/RBV3o7ZwGE
lQGMhGS0nYfx56su5w15mr+e9j8FusYTyrK2gU2bZgw/womd/bgmkIyBq43vTaOz7IEkoxvk8X0f
5OTHyKX324/pbrjrJK2cdqa6vwwOLUSDrx/3Dq58eOondIug7+egzjFk9vTwNt33yW8jU4nOzXTT
V7vyHcgWI6oJCOu8qr8qOiIt8tM7ISpGtyvB5SpP7xTFV/WiVCg6UtyfVqeb9Zac/NfjLe/VQVN0
6Y6nAiku8M2n+tFKAx2Vt5H5oZKhn15Gt9EG2eVeI7zFAC2Ww9psgzcU2Uty9KsYUoZ/DB9f+4AJ
PdPiLJc+Kw1w5Rtrh4OMSqmjUcclYQ0bEsUckpCUJK4tcBVg7TMAwIDcmvsFbZrxJxo2n5G/7y4W
49B405sPQmjVumAJFRsB8/3OzaiPVC0KpdWz/Thbe9DuOOeKnbznwx19bNcFtY3FDWzAxykgeDjC
UfGLpXM9uTua6XzG3kmzGxerMnu83Rq2NgGsCBo+mtLbeadbBn2SG9Z5Qz9KbU0i8IwFnCloKr9r
RxvhZJxCSnLz4mCjpcwRl8c2csuHjyIWvWczqLaOg5bdsp1WCyy24upz/YMCaW2mgm2O3vSPjNh2
h1+kelNRmBQXI3ZRZ+8nU2UlZv2MNDn6o7Y52AfG+jE5zRNkH/taVWTyaxqdxR2onsf324eySu7g
/i3gOXmf8iBv8WkgMQ2+j9Gj3Y1mLRWqUcr40qb39bXT6NFVFCG7zj52kYA+txpvmuIYWMq1ymOM
0Fz1l4kLGMPnEzYDtiJqrw37ERShOsqOFu3/dOf2kA8/wPocJ2EUMdCHNUXo8D4+DA4+IuINHJmK
xYIoujCgHhNoP/eLdfyIbla8tC+IKPXRykbX+W49ekdO1ultVudQnMWr7ZbGoLznEaQ3vxV9M2RJ
MY1a7/JZ/UB+P0DjMKgGWj8uMe6XLzA6zNbButQsowVAH4wLgc8K2XyUYWOb56yOarFlvF8/tW7S
2WXOXrHhTBA4PygT0SshdQqq0DBCSKynTZU+cJmjkgZuxcNdYl/2lpK4udKtHzqF6S+vzp6uQsd2
vGmZlzcj69+29gWXPzAP3jmxFdVT8RydXXBuVvCJ4/atANzCazvVo1VTrX1h5fOYQ820dqqjGXbR
sJJF1tYLu7Zv8lWEFBsaD72n5IHFR/u6Y3ajL9rTHrr3mgNDDsDABRni9xrBQsW6kwAbH1ANZThn
CY1P7iBF8/F1vIFFCn9szWpXEO9lQ1+gojcmD11aKegLyGXRKluRCAdX+l//7X/8n//1cf+f0ecx
+LaY/+2QUY/bHtLr//6v/4/RMRqCxka26rkxyEbbbdBx2GTj+8dxeAjS8bWvjA/jM6Sxz+uEdZuF
CRsKyh9Kjgc3G1Q620WBJmQxqa5uO9Qc0S43XpIB/wKeCgDD+Pdj0djjT9BHo3pPsmM1zsY0Kohv
dnVyhSezbMGNMYB30jD41Cs+6jim69hl9y7fXwzLD2AtQzFV0B9mDV2AZwDIYblP85PC/U/jlL6/
bwq7KHYOcDfY+uyNQ+sBKX10/7yF2JdigW2p+MfV9gM6jj5XxufEysQigc8yihdz9uNRrWr8g2iV
Wa8aT6jSo37IFWYyHd+aVRsxZ3wPupw447kB8GFebyrgTG7OG33DvSVixTvv6mRN3XsA4js3q90l
Ka0c3/BRonVwoHuG+/vwlcih5+P5n0/4hCxqZPl+UzktU/Tl79DCE1chLUyy07m1BwJZEBKChNCE
nB0w4TMyxh4d8/p6/0EoZdNzlk4eekdxa82P3NHwOjPfbC/7YS1cI26aNFP7GhydGrKpuV8Jshfe
3U+zD6oQUGwN9YHqM1m3op0yPdarDDC9a/QWbB3Dv44aLzi16g81XOOft3lyuY5FlpnnUz0dT5XB
5kODJ+ZHYdQBwnkM4XTefNO0jx+naWNWXZ2Gh6OtgkEZRvQniJ3fJ+xv+RD22z8f5WlJKY/DqdjS
eHVcILf+ke+su3/c22fOpvalfx7kxDyLF7eULfzXGvnHID+tkcq2fjwaObdMvrSP7H33aU72fmXC
zV716lIFyPz3rWrQTjQgonS0+dOabHb02Txtomz8sKXBSJWaKzEiCXYpLeROAUIPnjvOD/K9BJIv
XlRe5Je7G0+2LFL2D+WssRkqPo3E+2Yf+ejFxVdpHasvzGDTS14s37+b05Sz+f/e9xnYHe20XK9e
ed/o6+Gp3qYNv3J0aYJgcxFz93Dmvc1HzaFizeFabQtdS/HQie5eXJCXW8QbvsH1/Q1xl8gZX1u/
j0m5g34bk6elX9TPj6v+YEz0wan7cOEhI/SOgDmb+YDge2Oyp7n6dogWvRou3+4kt28krA7N+kxr
pastJs+ebb0N1IHGYtvTEGI/te6oC/vLNWeyEePaZ90HSrZZcAnr4Z5mW0Yz7W1HVacxIEVE5uBI
1mrvcRiTjUHb+JRb+ujoNl7SKX9e5/+ZjKet9dCXl8io8Kq3suJZoaR+peeX3sMDpAMJeXJ8ruZ5
sKFhM403XuDrtBdr33jaZofT47SPdhzw1a+bU3SXQfIJVMiNOncffe5RNbi5u2DfQTq5ozb1AC64
zYGAxU0Rj3+QU13a5xfr80fD11DoV23qtAdDEvHP/WhklUetsTWvRG9xcAruB3RKtNZpZtoa5CWV
pBrJ9Zb8njkPf9OrOBqMvd+XYLkJnpfgPx/iif2Q1240HDZ4iMq88bBwobct9asRZvQAoY66d9Lc
V+uWNljunQctGx7NbUSzPKW1HxABVejNvrNoNVizDifnotgRCcDC0TnWYrTWibEgLDYQzo86AcxU
T6NPURVe/tG6AEqZI0+9uDTs2uxGd/XaePOlvYEMJjG0UinDzqA4guBBw5+CedUqEvqsVOeHt9MU
b5qihTTDAdtJA7OE1MvDq9/c7er30VGrP52BQj6omTXiUVrH/jlHeIsFndUeDA/AbgQrAfrs28uj
98jdU9Lb3IItWt8V//LoLttS8Saxx64cyv8a5DkqjIKUwTfNCpmQBItDlHOZqdBxyN67pmvwbbA6
gyqeE3q+9b6JaLxZatXr9o1LNM8FgMZmDUeQuzsdqUWhMgXljTr/FzVvYJwkwMiLkbTqRBDQR/xb
aqlSxWjFlqvYrtDkJvIN5FEk34X7SC4v9sB1cZGQCmB4gZa1Ra5Wqu5VEGEVh+BZviApKiJkGrKq
VlqSJJBfJxgkLW1wg5R9QqJLmFiHSU52Ny8FvMkoSmaSRAhnCneNBtuB/B2QVXht3B1mEkwJ4UkQ
ZDdcSdYnq2hV5NaJomB9sI/atbSfZ83fZ7V0W5/XvK4qNPY0FWTLn/mgmXm9bYpGdh1PSTmScCX6
axIiBiUw9huWw5lA0b7iSoHyG6G6ISEqhXwmFqJiv0O2uzPJ25ODK0XTKlBwcv7fo3ewJYklmdXc
f3FkqD/ZUR1PHNqyDiGt8YQDvy1rtKYyK+mYxvMzwu4ujUW6yw5eZZh2BLl4JFk2xb43jxAIfx+4
cmD+Grh/3PwJpHzPH1H8kJvjcDePHWqSTt1XWnU3pY5ErNii7btV5Tx/dVK+vPMT0O9wO2lKFnGW
X7rRMPO0purh8l+t3Nv7Z/x6KlbDW3+JYv+rltZKqery21uLjfh4H24PEaGk8t/z++G8jGu8tdJd
krjsJokT3R3lw7Ajf0lpwgTcqdlp6qqJE6/v3f1Iw2K+0WarWyX2pgH2Hhqk/J8iwzV79HfuZuNF
F3vZyb58fazNt9N9twpZ+8KGegDPOb5vavby4dIP6Ur20UejZ153MxNs/JIUydZwklZltm/uZ5sZ
MaE6vrRi0urX96pXfdt3i/mSGtbGLlYFDcB1a+/fdEvUAlr7YJV4/MTWu8+OXvIJhaqGBkBQie3U
rw+x3LXg5GJo143AbB6akqrNP/RwC6rfQYozXH406Bzip5XpqXfopDSboEXjKEWRad5oRjnyVluS
Prw/mJUFjVQvVqO16VQWqL1u7LTiHhAVIt9NShpGQd3LEec1O4/RzqAKdm4uI+vQITUCnL3uVE98
Mm0LGXOSXuiJh4deDfgOblzwSsJL/SHUNhV6Z9Wgf7K/ytDgH5OcFUm+rKBvNa4cLJUq4MXKpQUx
TSlX6UoN7iFNhD5J1ex9073Z9J/42K5JtCm96krSb6sssoh2f99vtR/S63881JPTdNpr58eWJppj
DSUH4LtMwcGiM9t9vunWnbR5DzbdRi9uR/38y5w/XDhvPj3yFulg20mX9sZoVoFkHJ3kYBupXUHb
DdA+qIS7Y9Ae7Gql02tQ694mlUAPtEDtFyP9heP1U5T+xys8HaC7ja5Fu2PjSmPtEo2kYFAFK36n
54ocfZyM7rINxsd8z4D/CXMhXy3dmndxWrC/Sf/blPFTMMQUMaQe+fsQaz/YUxP+JcLEVSigdPv7
c3Mv9eW1Xo1u1/FFcXL6zFFnBsj1UWF8FnmvAPwJfsnOJ7EhCc14Xe9ftxb62MXDuhn2oqHZ8dam
i106XJLxwqsBP15/8ZDKT6GbqaJeALnPMKHjPJmgmp4fjMI88JRNdjgdjFQvbqNIwmXQIwssvos7
29nugHQIbDYBb7NfiUdRwcWouBVXKz2Let/AuxDPRDC7NQ5nAeq1jfZlVltEk8QDI2Z97PA7AmJd
YZJ2JhTiARMIIJZdbRm2XEJwrLdjO0G8A2D3wQZziHeBVyKssoWUWbPm1UlxPSK42VVMAL0bBiMa
3bB1l0hQ1Bfa4jhLZlr73Dq+FACn6xjz9mS0kZqmcyM+m/RtfTowtlmimrczI4a/5dTLSpnAzYyO
9GiTzkeqizuLhTt7ByyqsF62/HoY7d7IxZJPhlC6DXdvRwrzb8oqy5zzZ0yS9rMyNAIStRGowN7N
v/kFl+YnnRO80Ilcj0kKwKr8l/IA/+qzfKLP6iutvOqr653SJ4TMBn0Uz910ZM7kx+iauqxZKoGY
ItpVxvtl8X1l4a4O7eLRp31w+7be+qqr09iLviUl6UL8k+/i2qZ0OHlsLnG8Ne/i5vO8WacfjlzG
IBpvpD0hIMuwvrH5vVK3lLhthoeDV/u4fdU+7l+NjyjY9wkZuzuQY57ipngzUrAXHMPFFmjBebwf
JuPdOBnHw3O74tVQwKk1Mwx5hSY0+1YaFhNl5xSTS2fpU25wLx3DP4Wn8Dy6TdLJbrAbbcLtyAwI
sfqb3tlH65lsf31QI7OlDTLUv8I6BCBC4BwdEwXbtJkYw2wGdsAXtHLuk2mknEGVhKIQqTCyzCYQ
CcostORTV+qqukIkqNKmiAh/Yd+LBleqMIFGJqfPbQHvRKNotOUxdoNYsEK9mr/vaJ81yl+EWh0A
0Wca0XIOHXqHntmOP/NWRpMmquz8nrWuLeRzAN403FdZC7UhFue3lfu017PN9XS8GqzcI/Xvoml4
CiScqBW1tq3aVOuaVBvlqndTQDq9au/GAop0ksPp4F51UlQv896FX88duYr21r+3EamnOTAN6joX
2gUjZMTvRueO4yhfO/aP/ThI+rv+BS+ETESniuBR3tm0xSvZt5F/65zalzYHDJfiSDPaq6e05Dr3
Cv/ck0tpoYHT2nawPf1Kv0FQowamqw01cOHSeUtcCVhcbD1F+osJsLsOykEg4SYQPzB+1PQ8KRyz
EWEI/OsiubFcUIfD0fr3RVMw7kOKsIUUbmTpfRrrAbwVnHb0SSSVcCezfy/PFzUwHCSGluNtb9tL
aV637V1ajXbaQnGIb93qXWKyMTWgOuD6pb+t9Q/hcWAabtorOGJ78ifxZQZpj57Olzv4tlxAbsfB
dXQKr7R2OoUmJF/+cJ+cR41ZhPzDRI/ajdXtc/+WTk7geu72ZXKkk9RxdAM/ZfgN/1Z+8D7M8Jt9
g4Ia311b7d/kP/0+vlbslDZzqk+5jxod6xoLqoI6wDyA361ZSySC/Izr6p/prXV8EWboPy5CBJNU
HCKsp/Lk6cdRWr0dChah0BGlAFgnTy2iFhItkavmOjS1FtXKFmzZkpEnnVSGkkqUNmoCffyGjZ4A
UQr+SHC74ItPLUm5cbDQOac/2XKuR8Qp4OYxeUSAWIOWsHxNugrvOFskJnwpuvD32YDuO2e9iZtn
QO9+2mFbo6icI1VB4bhbc4+ft5W6qEwy5NWMIbbkVe7pBxqt3E5Hkg9ZNKK2p7xr/aLRealRRbjJ
23f1RzOu2Y93bXa6AiFQQIGfrM17nFgapdEZNd7r7HcXp6yY/2lQ/rj/sxbTNU+ThN7TR47CuwZs
NB41wCWf+gapv99vJQP3252ekkn7m1mcsxpvenSNRvM8ueDnkaQZ5C/u8/KVZIb/4a0bRfVkqAU3
qvj1wdKTJp4R4FDQii+SdD/oFTB4kMIRCFH4nxIB8487Jcf7+XR/xMdx3d+PDKbqYOXDzRwBHQHO
RjZl/M7HZUqV3duOt4u0d3o7dVjrzsGFAEeBLr5b11T+pYsHhbNmo5+tGkMtl/Pr99H/oXzx57M+
retrGj+ypTzrAYmmaALDMSz6iAGGUXOLjsmLoVH/ki7RuR2KLowNvYbMxlN0UtH3RpydoiNOKef1
6PwV4f4Oa2+Fae1vyLchMRS9Rb3aYO9fpkvToop+21vaxs4pm3cgbb+otyl/Q0f+fKAnX/6ULfU0
SnggoJvQqj7icWW0QTqbFq4jtCPdc3u3pIexte/TAZUWf78P/98RJI65RgOdGtJ3Da00qf9YKUcz
32VR9XqmWEoOUB2kXvQynPr5HmajBh+f5Vh7Wvc1dOAVzTyeEfq4BSbRKAI14auJ/WEX18mLVfVG
VakjfvFk++u1+GZgMM5IOW4WWn8z26JaOinWvw+X8ndKnvGiqIysuWFyo6d3UXLloeppcqbdgEbS
bVwFcLQZ5m2CqUNPd36/28/v9J+bPa3Vw0OL031lfx4jrtdLIXmQaxgeX+yIH2fnH2/0tP6qxdGI
lzo3qXrJUGlpvdh/ZWG1HzadCLxUTZReOMCeV9ktXhqb02kjB/PuvQJFKO/v/Hh083c4BW3T3fUU
L43tz71/mL7f3QswAQjAOQnKyqLRVzi6g6VLCAbb8f6ilvlDkYX24xTdUMys0VuxNBj/2AE3tfrI
z5XKZQzn8zzdrw9rvbntEE6de/dV8qmdiENPfiH4b3DJfQNuCwD/MHbVFeBpIKw7wsFXrszfVXjk
gzBPNVTLRVCo9mQVb7G+2RuVczymHzpkscFmDWl2tEVLz73XW/tKWADr3Q2qkb2ZE8Q1PndvAGh2
7gHaASShBr3nabx3JPz11NStAUiH2X1wk6ZRI4e1dfZEY5CnVFfdWKCudnOF3U+2QLWyQQO4d31m
xGimHTLHDHTINMhRvMJClJKBfxy8f77j8xF/vhWnYnM7xWOg6qDYTGDFW3ucDZeFvT04SvfU1P0s
sgtqM8PNILlb1bt1QUSS7FrazobmFYY+85Rm/aVOqmBToFpQ7x++bhv7UnGzm2UmbuHBFQjvJBq1
iq3UBxV6Si9H+gVzuoy8Cpiimx0d7CRj+54cArQzhUW4CRAOwbs17xSx6u3TRLPQ4bh8RCRVCjvq
R46Lwqsv8DQU5QZ7dzdaLu17DGNxtt5+wEa9I2R5nZ68ykKZ7EYvrJD6V4rNQIaIAg/9QjQqAs9F
uPNSi1nJymacgiLRoVEUVmOKqEQx20PBtuHlpasDuGrv5tpn4gu4F4afUBlx1audz4zLq1zPXxsc
yRWEuKtYRVxUBEH+dG30jaKnd/NcGfEk1cRNWqCPzMJCYO+hWdeb1ehWGlYKekz6gN9fCR/9dYQ+
3f3J9lcMMz+k8akyAgEBBwJw3km17nSmJUCC+ZW9MMtK/S/DzA1RQ6ljy4AY0R/uz9fdgD0yjORm
joTBIjylUskDwqdc9Hon5FDthytx4nfosVrlXiltCclj3EYEDVUeD91IdI1g84gwngF3RbQboHtl
TnXe7fa7gIvfT5bbnYFCFybmmABUopgVFHyTqjuUnZLemgEANREy+e4f9k23X8HTIjgdwNICTj8c
0lv6YM0uLsg6GHD/7hkNf2ciRBlLI2GS2lTGSCG5tP8FvUxSs6ypfTNCpOAm5a8lwU1sb1cG7cp/
P+z+LhKB2RH7i2Bh3TT1xtOgVqqVPKkf6sYoc3Mbv7NVbx09naalMCSA9p4ovY2FsTPa0aj593uX
wdOfpkjuLZq6QLMMOpf8OaGVe4ETFKvGCNr1VGeUr7Dzx7RNXaCwJhyNC5WiV90p/k7jlm/8n7s+
xVjn2q2y1C7cNSN/EbVokgPphabkqApUIBQ/yDocac19I6OVO1uPfATzpwoGv7N3q6v6+JXD8fdG
+mMYyin6x1mo7LXq1aRp1IgJID/XIAZ+B6r5av/85UT9+d5l4vgft4l3d2DsZ26DJpgHaQxFsi2q
kJF9dF6ZhtIh+2Vm1SeH7VzXsnodvCJbNRXi9troGN6hq3pve2dHp3YANRzwwEtddFLgkEkR8toW
thtUV+gLiBh4tdbvy0015a5PTyUQCqTv8DxqfxnwQ1GkjdpxUx85sEgq1tvDVVnywiMXNgJsUhgl
b6u38bgJHwbhFxfmCStj43htSXazoZtN6LGoI9GKbTXOvCZWRZrZtyHsSKYLWQebvxG9TwxHGzY3
doD0E7VgofKUDIchPAZkdLsWKajAswKL9Ee3mzvdu1uaprzZdREUrNv9RR/OOBI+W9uTDG3eVMAl
BtcmnNG9RVnJCqTaP9u1FzNoiRAgERORLvZI3Ur5vvUFWYdivBtWaGop1XRYJdBiYENk1tQJkW3s
UPT/csIWNXZhMSI6jwqDD7+l1D52HJxBvuRACvXXDqQvWEtmW3AEoj4jNjiHcWTYU9o8kO/PAVN+
m2XUPP4vaWe6G7eWLOsnIsB5+Fsca5RKk239IWTZ5jzPfPr7UQ2ctiUfC7gHe1ut1raqWORauTIj
IyIRkJ4X94zkbhuS7BydwLm34x3/blIYNdhEbL+CH84nebWyJc7vnrGMYbKG3TpnImM2/owpBWO2
KIaM8sG4z+j+Jpf6lH+DJOhCgaoee8km+a0elbNyaeziUDwmfncqD4yWuOnvhF/ql3t84xnEgHYg
Pi+4aXyCsHwECTAQVTipROYtMHzhjV78+y4sh9VcIaQyVny9MU7FcYtCkMnlJ+HL8FPxoIkc1L11
1/zkQseeo3QnPKn3xrV62GZFwKJH1QkT2q+vGQ0+COXfhy/dl8nYrff/3i/SVuh8uJX/vdS3QPrb
pUbyumIkp5TkO+ZhgoEV+XhKIwIF1LQHoO//4/u9g4T6vKjzztLhUgMdqy5TkYLY04gOiptTh3xa
H33o5/35KN5XlepSSm2h8X71ntTpihygsMW9BUTcY/uwtU2ax/rY4ZsuQ5RI7svH6ktoi8f0kYzV
vCzfwzvtsyD9l7OAseuiBdjIcF0ItX8uX8jVUiO2cwkuMT8Mz9U5ei4eJ3/yrbse2aEzXttnaDU3
EF/6wfmstf0RLNtuiWpshpucSeRbf769xrbSUqMpH6Kn5CK7yXN9xBThotMZ+ffD/mil+2akCxRE
4iGK8ls/+7fFRefSwNtczB+aS3//H+eHbXT6f/BhBnWcvvgIzZn7/HWi7SIgvPgUAxP/EiuYfWKS
ejB+TeIN//y0hSQv/ZAKKQsu3qN6bOmTj3jDrV7oSyR3QJP2Ql0Sn0r65iil/NlTsKeKnNUlMlrk
aqDR5R6C11545SQ5thsxD4LEeJy/pDfaF5g3dBtCR9/re3Wv3uq35uYo5ipBdjDs+ZDshbN+0yBg
F3wgp73iJ3uNP/JNcpq8TTqrHRb4U1A8A+pDv2KyPawp9G75GYOg24bmEsJMGJn4yjoxWIjg/ftB
SVsC+C4KIHCjWhe32gfJw583STETs2iWLHvQD7Wn3bQ3nSORFM2HwZtdEwReJsi2P/+P7/puIYqW
WUaDyLvOnnXTfEGK+au6i9w6yPGU6IPeRfyCzeonFMeP4g6T4MySpPynygCe+/PDyqHSRWuc0q8k
/Vy9pXT6Y3HXzLt+b+D0sFMuYwB3kAqvfprhwSQI4vHF/QnV0AeToGxvbiSQX3X37/vxBqR9eAo6
vEJT1Q0mJby7H4bed0olq+lDR2QszvS/6K8hNRmIU5KzmaGL+K7Cc6I1HV3h5UyeiRsMYzIgUO5e
Cqc8zPOO/rrAmvn3tXEi/GWJyIa2QZrMKZDeA01mYcTTHC8ZRLMoUA+KN/lGQGPmtoaIOnoVkWQ4
d+cEX8rqkN7SMXTHo3ib3OZ3QKzLt/xGCeRvxdn4Upwjl673I8XkeNPdmS/iY3tfo2s3d2O8Gy7z
ng78uQyUi36Lpvgcesah+gFDRTyhuT2q1/SE599+fEwbT8kcXbKhJUbmTrtiwuzhe3WvBtTE1kGx
zddlv9ATGwLRzZixQVPZGZadQuOW8VPn+Nr+jA/WJ/EdhPfjvdJwNAb01YDC4Yr+ucIkpTDVfGoy
zFkhZBzAwWNbRj+I2gkdMzOsaEWu+JFR0qscg7P3I6cwo6q9Y96WnQF9HeAeHzchB9RIOOAC1lUl
lAT1J8p3su0Qo3b1gl0Utk2Mx8FGsGVphihHoJTRHJbddV9DZtBwClH3eGMGMW9Iv9VXCVPUQRhB
GD6NfeRyKQPFxEfLk5GpBRgWv71Egr8MR+NB+K7O3LvSgfz1TTuVD3ChSuh+GGJCPqddezfDntha
wLGjwrvD+Az3o2SHncPkUBEv0HvwgqIG6N0aq5rlZoEHMh7S1e722iGEZOPEwfxU3WuPnbnLnyT4
BBLKA766KB3xFJFhjOEEBmqJK+E1vYpH8Uvh1LBM6cy7ub8E7fPo9377mBA458cOHjIPfYIZ0FNf
oIo51358De/oncpB5BlO8oUBB054l57/vUnkv20SWkOM27JkrIM/iFXFXG+zIWMHj6/yQfUbF4u3
g0VHqj9tpbfqb+PblWBTr0deTwX0Cznk3vSBNbzsMjFMCNeYDc5AV0oGD7Ng84uIPFatLfqDu/Xc
Q5/e/C48gN3Rh13cHlugVwg8mLqGzubbRFscIhUP3k5vBxZXuZe84lK4FfwU+MigWLUX7jO7DnQn
c3+CWlINb1ZGAv342Ml8iwMthIllQUie7ZBCKXMz20AAMXkRlcrWvg29huc7EahRSNi9C1J/Sqio
cZ10NZcE0kWnpGEDIXozf6ZTcZI5HesjPU74wxFFxAIfCMiv3nUPKe4YBpW4Bqt+O+poUvHL6cHk
LoBJQPmiCXxOiXKJg10bd4M2sPNr+/GvexGm8Y/N+KL0WRdYQw/8mYL88bMg+AabvgvQzKVXNsUM
zEAKzD/3dTcMSTWFHX2k14zkYKSsXNl7pjuTSBge6Bz3qMNIZ3YU7/tdH0BYZvEnvsTI8pTMLoPW
RudtD0U46L1NgYKZNexHAdrzRmabMYIT9p9OW/1L7P7jut/VS2EhFGIKjvegnzeLORH4DI2zzbu7
v9B57OpTthOg0IqsyxSTTvPNCS70URFjwLPNtxBdXIhPE6vJvK6ejklTeBsG275unNbdvnbeSO2A
Z/y+hgzCCvyKHBrMGeIRE+745BCmXR1XqwnRXXoBYXazfXarei1pTYUFB1YeCE/gfW/tf/RWkMo+
2Z5/yXK0TVdBKmoSmq13B78atoDiSZE+mI+ap8IzkSkGVi5so5poOKPcYvxKwg1bnUGbANm2hqlO
9MllaNsq+bCKfruMdyVQNitJKi55SsnFyY6i2Qo29V910dmY208IrqVTbojc5mT8NDv0UQneTHLI
d5o/Az6nT0gXXZqqj4MnnMPdS33g5GMzbqgBcGSNvxHyEPRbaHuCKfiMMqH8pWz841a+K2HattWM
yOAzbEk0cQNLRcxRne8sLc6GkDDR4TavEQNqW4cGbxIyML/ySvuHfCVqcWWt/+OT5/sRKse3/7cb
u130b+WGZlrRnMc8X2MXAlZAnMYeQ91Gl8r7gUua7QpnNyYzssBY9JtGIfI+22xvsNeHx0vHi9av
ti2yd4d/mGVVnWbR9ngXUiKuAB/qK6aeGwdzF2GASGIJItf7mbe8nfD/vg2S+Zf6UkNCqAGMMMUT
Huuf96Fb9NKqojR9YLYOjLEt+v8HAXtDzi/Il0jIMLSbWF4bwj3xveJp/CO64a8o6LEUi47QumGs
S45yQje7p3MXqKSlaLcxOlUcxdkM/HAfAQnfoLCNfPgTQ86Ny0ijZJcFHZIu1jMgIHZkr69fMINd
XQy6RgyIRO8/DkEbNI6RkQ3JG6nCbEt+eayDDMfwzYctAx7Y/omxL/vJ5IMvl8vLI5G030zX+arY
+d1mcbTh6JuEBOEzkXchGhs7zGsi4NyS46PyZNgXskPjCLlbGswwzpjlJmGJtLpbniE626vltPBS
lupy3PyZJHvxCso0C5GSxj80ovhbj4/3GFByIG9qlX8/to+Mc5NzZWNYKQYKbx7en0/NrPUlyXsl
ecCFFju9p0jfxT94GPe4SHC/ucmd3Xb26pds/sTPsUj6lSOFvR2vEZikaxI4yk8Kw7/h6PRIwVM3
FbzOUJE/L0qYdGmGWpOgER2/Pf+iLePWVNBEHh6PYTez3d83jzChMTkQIXJpz8stKq3yBdN98aHF
QqN2RqiTsjd8V779+469sRve7zTdoLJnWi2S5DcY7rf9Dpd8Nfp2TOCSJ5fhacldWrcpuUeyq8l3
01N4HfDV6IiYuA6U3vA1/yLfrAcY2+NOJgm/0c7qa41iJw8MJsMjeb3ibKYwlsovMI17TDGxOSHj
r8Mg6j+p9t5glndXDwVsm47JfEzGSL2LE63YN4xAF+MHgdaah60MPMkUC7Kd+MqcLfVrdzN9j8/o
CFRcOz6TEqAP4sn98fYW6A9tYt6Z6YwfllsZKWqrqrV833W6Y+a/hiwwirMoPBfjWWjgf4+lMxWk
CCv8d1H3FC10jQSsLix8o0ZfZHnq+pgafjE6RrjPlZ2MQHpUOKx0Sun2oPL7dFkQZ0eeABdT9JST
vL5Y5ZX5Y5403y7tLZRVIbOH7mf/wyiA3Xsy5fiSBMbmIMIiM4hJQ2tjak0sXx+SQBttJeAnmPZj
WeL5c+c0FQVpON1Zm+88cI0n2+hrZidEsXvR5LtxxLz9QWf4mRLvZKjxwfc0zvH7CsabJMhf6Uhd
CowJLu23aHvpwWfJ+Fz3tNIwWPeM0duURQXg/p0KJsI7CJvr53DtfyRQsKez0l9xOPomcs7Y4+3s
bL+THaXY374Z+UtFCkTefuOVdoxEQFHJgX5c3O5uDvFrIYOPG0dqv4nVvdKdkQLxs5hhkyBP1IWK
L3XnsQ/KcC8rXqGcq/WliG7q0ktLr4o8EQ0wLmyW3bUXhXOvOy/tZYRzPX6NiY/pWW9vpT5YuqdG
PYzZXT19rbWTJF3i6MmUz7q0zyoGFwxBgxxoPAzmUZQCa/SL9UWRLpl2VU5tfFzlW6X9FkbeIgVR
dZ+pB7N7yuOjZgVzuB+toOdXy/tSe+IK18QtMcaabydTdObEQcTPS3DzeMjR0Sjs2vgZjacSM8dw
H8rnNfT14hBVG1FhQr6GR2hzXJsbobkZFL+GxwIUojN5wNf6wFJPqXhfMT1OxRRgL5tHIz8J6I7U
g4HwZTwt+X5gcBBUg9WLiiBN/JZlVZwq6WYeD6J6zctnNTkLwiO/PjAZmMkRjJbgXSLoaNFFGH1R
2s/8jhVwZUntD+N3rTt3jJadm5tx9UTrqxkzTAJ/YoGqDkeSNfZH45dufRVnWCzdWer3Kz43qnwu
u/McXdL+ylsqxt2gXs3xe0d3rHuKeq/ugw42XhE0vafmey6IV+LDcKMGngL+pVbACuAn0bKfKMwa
t8cqfPXlOFCKc295K3ZoiTdWwVgfxtGTo4M+nhXTqxUUNa3paaKt9raGLUSCctYO+82/oKIqbm7b
FE7zNTHPRfQ8TJdivu2qc8siSa5W9HUwXkfzGGpPyaY3nzAyFW7a4iJWtZ+p+xxOY+0Is51iXq3b
mmbrnS1UNvMAUw07ErvxOu1m4FiF8TMHQ+cYgOyAALR/EVtQ+XVelLhd4emrp6r20ARWYkf9dfyZ
QRXpA01wUzHohIMsHOI80Ep/BOASg0JzhckpHqRfMn5pw0GO/LR0x9LP6C2Wbqja+eLItNibY106
Agf/+LXD9I1Uo7UrWr+JO8KDml2p95LBFftApKBBrGcGouamLUTByNaZUaR7a3F4URhBmwdhF1Sj
z8Va+UHQvI47urRntQtC5TQqB7m7xoad8zjzfY0zNUFG9MbIW02nw46o34u9W+qeIQbl/CJYWIz0
5b1Acs7bNLaIRdSbe85U7czsOYIzqbp8jYeTSorTeULrTYOv94dScNFYzE7ceY1wKEvci9agWi9j
ui/TfS4fCjYyvg3gmuUvM/PM2ZtVLxpsDZK7ZOw4lp+KEDdRG9efobAT7BUxtSzdnGY4PvAMmyqd
uHJrwAlcttK7ot+HDOBibMm6w9+scQxs57GCHZ0498U6EEynTYKmPRir3/MNvhiV3+cBZsBxv5sk
L00JS9s78Ls8jra1TTxJCc+jw1OQURHkfjd5SmJnElvcT16xQ1oUt1HcDtRAcWfL7RuPd4sb3IW8
ZuJ7V01cmUiH85blxvnFwHxWwkq8/NF+ndmP+FapDv29Am9w000QEoIYsFNkL2pdk0GarRsbXl46
obQblF29Om2xa+nswoIT3BztCMvacmUSPaYGoI8iEebWgHzNbmnYsH00DJgiB1POFakQ+eViR6sr
X9BL1+ia6SZjC7ocyilI5WO1OlMVRByXiSfWhzjam/qhlD3MOtWgpzaTdhXYqboXqlNhwR3Doszv
6kO++FPidYh9kLTTqoQ1FW49S9ZuMMguN0OU3Yn0qvbGczHaGtpkeB1pGmg5RyC1dMNsgWARHVl0
Bo6oh5AN82O8sBWOIU5FbM7utia/GJHk9HeypxZeg8YHkf3dplwb7V8VFuFgQ+wBxjrhXMV4mv6Q
KCfhWb/VvuurrdTfalCAm5RPjrMPyu8IIpTLeu51L10eF1Ybejh4h1Dl0JKOwV3nAQ61z7jaGuJ+
XR7WCsBnvU8Wt4Vg1O5V1E2N26KmHWzjivVWjjzCta7Kr+ZheNCoGNCXvurHzMN4Cf9hjy+lq1Fn
4Q72xCbXKOkt/EyVp/kC8a7Mj5FGVnVsbkjqBBx0hG2+a39QGBL/2KPHAqUxDmHXEvz3A0Xas77d
sC0l1Fa/E5wus8s4qLjV5zh31nmnPRI59C4wk11lnrFsGxI3FJyBJTx8Gac7DVsfxLGQAhO3YFak
5CKxjL4RAZv2ZoWuBfgJIYj4zua3VYOYTBYgP7N77yZSAgC/FxT1glMxwhDt/UlbXzLpi9J56uAv
nGqorxqnpMWuuWvpivFGycsJfvCUgDZRm4e77FWn6J7cZn3SMt8IfyzSq5Y/zTMMNpyqZnln5K9F
h75ADHcdFMRMQlsigEfWmi1J0mfp7huv8h8J5/u2i0jfscPdRr43z9ibVLtp2beehULJM4DHo83H
bodKCR39rHwP6y0bhCk6A5wrgQJ6Pd2JyQFsc2G4xCZWs7tLg3pvBRIlXAYV33NkmjI54TmhxxfC
9Vle2sKTf7UooLNjYevaKWu+CtT+hRuh6Dxi6DbfFXZ+DHGjbcarjDoFA8A9/wtkoAfdt4xizJ4N
D/e+owYaA1RVuuV5qBwsCjhE9lhbMcQx+0692dm4Ww3H/OdyZKX1vnhE5YOSA4TvyLrs/YmJHAdz
9Gq0SF+me5aFiPkf0sKtx4/kOZHf/pL2grLuYH6pCUO7qN5n5NQZKl8mo+m2qAVY3ZpYhOYuWx+N
m36J/dbTn9O99kCZon7SL3vTo3x4cJYIb4xCxYBrTiXxW5llmmsoCWEk32sgUiCbBYRVu8PIgpG2
6Ic1exBdK78hL6h7+3t704M8NS79tGVwqFllyv0o0IZLUd8t6KCifYKypb+RsUXEgx8fRKxCyCZS
T4kDcbptl6uhHDNw4+bYKU6teHHzQg0ZjrdTQXpy3y8HSfikv/VGjPr4IaEpw/nUIMm9+5BSUU/N
oAvSPX402LW3u+FFf4lfEX4WP3X8+qLT+Kt8ib6pJ4WHinxinez4k/7BW1/o40VAW4K4hMPa+141
vb9MVyZTul9vmqcIm1ThIg12nWyGkRktJN2REHIuwai64RrI9e2CALBjAjMaO/NqyscGNU/kxPRT
v6xMnkCPVXs7Tj5we8aWLVcGiVs4+h+qOSigO9dBlPs6Y6pkV53omR0SFqrqK6qvCkELtP9CLibo
CDScCFeF2tEJhmyzh4FjQt9CE/9l4JS9louvtv4ji1mfPC1ztjPSPFXNITLOev6w9HbN6Irb9Ffz
SsVNMBwP1pOKi8vjXDrjHYF3ghDCaArk0p/ABB9lIFula/3PXX3vNGVlfTGYmSbd10RLoCAaHswO
nG2ItBWEUAb7oOL7Zu77JwXai2pz+nfl2WQqUf0JnPIRseBSoPKiolNlRUZQ8edWSnJRrUvaq/eb
oSUGNr9Wxa6Fl1Z7asGqFFeBrTq5xpflkaNd8QTZjV9Nsi/NTwGkRjdWfUu+IaebRpoKxmkBsBNd
88ixRLTnVKP5RSY6PlZqoDMb+iaE9we/KEVh/W/w5SNl4N1HeYdiR2GvWFLKhon3DLw4j/RfOxvy
FW17zC/s8RnPfdSJj/9fm0TCrgzAxzKk/0xQ/i0cJcpcNDME4vuZIU3IEWklmXadkyXvu/gcmV/T
9C7UwDyHp7lXMLCWV3ckQe/AGnR9ByPH0Uj0O6fFT2e0B+Rbgo+Ci2QOxvmzgMcTaQK3e3AqWpM0
OcdvxXzQxWOlxU4pnGTlVRKvnXlj1QBLbmT6K4pnc6/Qv9IRbdsF6QNwRe8MZRBXnlm7qewpqU8m
2mbHng4gI3gtuwCgRDSpHAS01c23Nbq2WAWLFyqzMHHU+kbV9gB8MRhf820yAznhFx0kBKJ+mMjG
CPWM73ntq6s2BJZmtz0L5RNUUvpAKH17zP+92+8AQDWK0x7tkXSfPeU/Korlh5DxgdktvfgLThz/
XlT/y/7477u9a7CZ5TB3ycy7bVa+6EUjuxsdRBgDue21JvLEgSS7UeNxxgyTq6e+yAxGepW1M2Qu
AKSJ184PC7Tmtrg3xd3UcyR7ohqsi99nvkS2Uztz5ifVPos3z1UeCWVBMnmd7Eqz/++P85Ehu908
PM4kXRKtDev7c7uXppimUSdK9+GCuqaAXNK5UbFbTeAWnLKcWHSSo/myYCWKL7a5JTyp5elYauJS
+Zr9aDA1JPoKlO+2ztfMEdRdPDokf5uf72eM3o/ih3fX+w6SrJVsUKeI620fgNcAp1ZiJRZHuC+N
DsHIaNyIYwOnXqgEOIKtW61vVLZK6gKIOe/4vxGQIaAPVv6Jhx3Ev+/oR43h2xXC6wa75IYa71ob
mpnl1mR10r0EucPcxCwt6lkgxxf5ZWXYAc0A5hdIO/COztpJNHggT9JjSJyOEhzWBd3ZrVSyi9Up
y082y4bQvz++iUf/c3Hbf/8tMrVqXRdd10v31a/kSDYL6hye0kuNSOQzrtBbq/kf7/X+UGvnac60
jhuBT0mMAVLumfnBaK+jeEmESwOCNpyELtDQpTAtD1026IjmWq0TU8zGrgGLNyMRwynYrXGqgqXQ
OgqzNFa37F1BdlR5A50S3J5zp6Ubmzh9iIzTXlZApR0UWzirxjMyoLq+RPpdX1/m+oJdsMi1tE9N
txeyQChcakUFr8LmqofnrL5JlesKI1bn6nz8f9JLL/tAQ4DunGA5I3bMw7Di6X0Wpj1xcubEsz5Z
Qn8/uP77lMx3B9c8F6mWNIN0D+f1gTnG+AsXQfRoYGd6j5N7fWkPw3f5S/JVvPtk8W6x8l/PTP5z
fVRxa6yZyDMzGiecHIxlOsaqIy4DdFBtjiPN3GXUAqZXCYHAXI3GKTAiifx4xTt8n0fQnXaU/iMS
qs7OGldenE8ucdvh/7rEdxFrqPRCjy2WsESuT48WfSy8EKAUGB+zP2o+IbcabiKsy5HjDHhd+fPs
lLVNpZlOLnCLzPRmJYgnu/iMVyV96O/+ufnNd+GpqzYVrMb9M9EM4xs17ibcTlanSx2LeQuprX9V
i3Me2UXjzgTRzw7Dj63ddxewXeBvGxxBtRx3MXcHrEBT2NVAfTshxNsdS227gnpDqxTzhtTVfyS3
YCjjz5IBRZkza468OgP+dv0nT+xjJ/7dNb07oKNK1mdT4Jr6CGd1pmo5MVZ8hMZ1i4Yy/mvdbksr
K49kN6NdWm2z0dbQllNnmuwaOwe2PVbeSKSY9QTEPWzwlhySSO6k2c5BzaqgTt1/r7SPxPO367Yg
0ogQjhG3/Xkvl1WR5iptpfvCJCA52sh12Lghij+4pLqxW4bdtnbO/PhPH+P20h8X+X/f+t06Gppi
wICzke7F0F3ho5lOzyFi2ltOyKhfsGDk+7CTtn/tJHZqpENvF7QAJqh2DBbBV0w8PjtAPjJA392U
dwtsWK14CLVt+w07grbc7mKaJaNtIJUabb1w4sTVS5djj36PArPIsEvL6zd8ajeUdtU7U+tYgtt0
TsiQFCziIIGJtoLDbrPLbqR7lWKAyp1aYfJYjp880/8ltv73zr5bjKKSykYisUN1bZesNtZkUm63
ssM9pW2i9W6jO4PmZPAQuX7WHViK5bddIOAnvXha52rtvtK8BQNGmrSYJEAElm052c6sStyrWZDy
UggkQCBWe45dCLy97Eym05ApM1rVdKTRzhixQU7A33Fh8bOaLd1OOho1Nhtj+zH+XA+VaOvbAAKb
zLFWtlSHhCKiGoX7/DD+aFrAXZvNQ7aGrAS/fpMUB51C6Rsa/RmnBvH1ZNkR8sMcn8vh1Io3YnuW
he37hDZXeJng5jB3Qz/WWFwJt3p405kBZ6YIW8G06YZEg9sgTmy8avITfb+YhxEap0CfgxaZTSVH
psKKq2SqxE/OQWOrNf+1C97l2vi8m3XestYqjaKfzse+h2X0Q2XISegkbL3eNWQ+vT/Lp9Cw5U1+
6ucqh45NWaXBXkz3qeVXll1GDln5bHlW4qXwXE13kbxE2/JG+lXl6oAL94Cp845aRg13BrYxpavK
jglNSHbgCxStUyEGEZ7ZcC291MSOGUuebK14ugY0hqRvISp9ni+TMQLzdoWdsa52QS7DIC0dUpH4
yVqW/34S/ncpv8s06Y5LE5jQ21a0ILhOTtu7eciixF/WLtE+h/RmbNocJSFU2DEfBW6RaieKA/A7
4dR6N3w3mRX0WZB4O+Y+PDgNizMk7IhHzHdXNq+lOfRCLd0zCWXiUuSdGNsV4xa2s2hnMuZZsadL
y6RH02GHZPFZrI7tfEyzU5udpq1TBmbut5HPRorEYCAJsS7reslDQLyL1pw7+SrLWza5yH4GAz13
tTowGS44QP3wBNUXyqBUAh0uM27Joj0p4OVuZ+EkecNjUVunlA8cK83gD4tXoxgffL43QrpsvrDc
9OK5XG+ENSjpfUaO3rgayV7p0CrgpKS7089uAeBkBani53DKwFohDDKJIvSm6ydBa8u6/nU732Xt
k7gulhhX4Amv8uTInYcfmzntSCdUBpX8yF5Dwa4/y98/Ukm3SP/fh/geb5yNZNSshOUV052D+glr
6mv3Uv4Qn/IHE9t1jO4T5txYMiyq4dn6jm+c8l2Hc8r0Maz4vrPuRsZGRrsUk8KzdFBvUI6FjCDq
77JX+kpnZlT5mGTOj/lVBozefGfE75sRWnJffPnkFm6h4uMt1GUdaqWq69K7A1XXqyJtM8K+Ijt5
e8aOlNoxTxz9ZaydJLITRntB/GRgNDRf/OIItVur85MtC7XtL9eBwlhCwq8ohqxuB/9v+Vmtq5ki
F4S0kN4CTm9rkBO7xEOY+2RHOb7T4DPwLvLdzJjWp/V1jVwlchqY9+zhxQ7lQBrdYvRSfxaCVQjq
ysuR6+JITCN23DoOKO8Tl0xFgHHNUKTGHSl2GRpYuRPnKh1sJBHjoafvjXnVq4wJB3aqqYt5gB6z
kXbxD9gxlrlbKJArr+Y9ZygVjmLamuGIsKulSw9xkFJN2uvdPrK2iooJLn12aCKcRpXG0yo3LE8K
o1VnP5u4xiCZAlD2vDvKI10rnwNNk1wp8RZyPSFI4gBWwLZrGSAuo0YAI77OCj3Ic2MFuhYstGFB
8TB+M85R5wPG41CBP4VEU5/R1bQCV1dQHAm5JDOk4C9GhH9Qt53y1D0QnJlMZAiBlNKR/SS7fVs5
71eWzEZRoUkhpjDeFWuqFYdWaRLrVAb+JFvKr5J3IWDAYg3PeHln0sfC/AB23AZDeJ8sbPFvK/v3
939XsmEFKoSNRpZaI9tftvXzldCpalAw3DHy1Qk4HvNeJ/uVo8qAl4fyIjrU8nGqg9gIrMbJFbta
XHBe0p0Z2lmHleMGbSU2VCDwR1K7MnH4RoM7nTvqC9/GVlBaARwSLXFFPi+Y0LiP9XOTXbAYj4ab
fLhVh3NdHZT4ZhquXQKKv4tjxu04HYMVQzfJPQ2abbwFTUDDGIwT2OxsJXvAYwNOgAGj7ZBmdKOO
mbBPRT8v/AqRkUox4xiVZ1kQjhNfEJ1JDkqMwYWjwpyEEF6JLzHed35bMopLZiXA7mZ+ZOqrUFGy
7Wu6+NbglpI3FPt/PxFV/xvI8vsTebfHc2leJWklXE+iP2lHM9lDSIteOsMx2kBmklPkduk+KRy1
cEMYVNgbS4ek8M3SqeRg7G56w40kThsyLLcsT3Xn8iypAcrC40Ea+M4tdvyQgpE0Z9O6yOJ5Ze5R
2N+tqJlgmpATYWdjOBGW2qWLMTDCXvVXDCtIvjbkeTg5aF7Zngfp3EjnxDgmylWCJtKeq+ZSqidr
8DXgkZgWDuOWdr3mAiu3ZpBUG2kKhHqpLx0oAJNGcyhn0zM9t5g1AX7VOd2WFrk99J3Vq3XXHGCJ
uFroR8/9/TYRqLEr09GRzUh7XKSp50iM79ZwJ23Hs61tgRfceWe8StRbUlBbgWpC0XEm3YMIBn0u
KvYEtQLWdu0pqyPPfledYu0cDudUO3fpJWMIV6fZBSkRvSjY/6G9nsav2NiwRTOmY3E6IdpgRjt0
r5jXthtccXBiY8ymvst0L2kusbXnYy98Lvi5szN9txAJrB4UGfLm+dwtzqjRqHJCBF4tnVpHAdnF
0eCuxX2n3hUwIWJPesVDW6X51bgrFtWIngh7gt2pO+7qfDv8UrHkZUL2s3DHeC4ltPHHouBtsM9U
fZFBqkQUaxdRJilgzb6Jpk5yTBwhYH4o1IVBHLqt6vFB+2RfGftJD9Ly2BOlY0d+qR6lZ7ikhS9b
56Y7iLPXZF7WHfh+avbGsk+MvSydGocX6mRWCHs8hh8EqLNXyouW7Ov13KPuCR0IJC2CF7AuTHQF
hl/g9O2sUJNmd6J2C122dE42ojg9XWeDs8St0p38g6oEPnAqB1sZX1PzuZLkM6trCh0t9UNYMBxg
yMoo9U0v1A9m41tRIDBPLvWXcr8sG0LCzo1Cu2QmLLNABlietsRp5VehMyTeRNGDSdO0oeYG7pe5
G8G/qPx1dSvUITDs8HeAF8U0KsjKl9EAi/9iSQ996wnrHhbTWrgNGrZvCaCstuHFOXITmKKIL2Jf
7IKIh164ow6c7S4M36OXDLeS6wH8GmAa7RSyWSYZwXow92q7101/6iAE2dFXTDB7xDNAKgybwDyU
tUCv9gd21u3kVIgF4UIsO0PbpjNqqQ1GZKC0WxyB9thiZ6eGYbICfL/NahESDJUGyHX2Q0/4gqNT
RoLyNX6mn4bHjtrs5QfmHdGEA+qZ75p841g1jmj6AJ+N9pPTtBkZ+GWPW0+ciGAP5p0oOkK8r25i
8Aw4KvQZSjhB1/Jn7wvYgUb35fMQyN8HrAPxDfze+yWzTn+GF/mYZQRt1/jWBPg7EwRo/8PPEG0N
dAJuFOTbeSePft7iBPT/ODvP5ratdW3/Isygl69sICFSMm1TlvkFYycSeu/49eeCdvaJBPMl5j07
s5OZJJOFtbjKU+6CKaC/cn+XzoCjXD39pG1nt9g1eE6YH4PwSQge/PCxUU9u9WiJD279hb/j+QtP
5Z/CPQS0H+/lWQyY1aPRDT0xoKvsRk7DsI2PHYKukH9gNZHDYmuRbqlZuO0Wmz8TzC5XcL0qrU1A
nKGA192AVaTsGbZUnNa1S4SxNVF1zfY1R/wrGwnzORY4NDdIbY/utlV3vQEEaT2G+2jYmdW20VZ6
u4mjnQEOWbUDqHa646ag0o6t/kW3vvMyy5lT1I/hUrNH+tMXYFoB1ENRsUM9HB3Rz9Fn0OelVHUh
lTh69geqpxV7VNrl1Z4OvvbSvxDXW2BCHfnaIooFQU/fpNW+A9Norcd6K7I8WCeMu1jeNCVQrF1O
eKqwmVHM2jbiqvqNCDVY+xzNSaJ5/K15rSGdJZvoUmBtj28F6SC+IsUlyXeD/FAPR18Ab3sA2VZS
3xq3Jok2dh5c1sKGgyghw0sZA3NrYwLDKVc33blcCo7xSNjeAExBLaFBR1rCE3xv/EbtsjnVIy25
1Zjuk9OggDdEC21FRQP1Cu6eAxWScYu0Y732v46/OIqQBBGyOIGtjau9CvFWWaVgJwBZpqvkSfg5
hltpEnHWvRV6uOjFMIjwPKKT5OHDbWwBYKXX7ql1+h8lisYrvA5gHaBxh53MK0N7F2TMrC1xtoiN
SraRjS2VWDzTANY8cwuwqkiN1SCkd95uH1NJh9gF6Ew4KJQ2v4XCMwxa9eIPP0tjwsbVhEs4esN8
WxIjeEfK/BHNftghs2gSdaZMHaSIzH0gOV/7aMYlU+3K4uKQ131Ns23NE1aCB3uNPKdr92V64PIa
w3WJAWi4KfHS/FvQNkgRE6aBowzStUgMyUsKSYDig7SyAECSslOwAU6dr1QIZnCPxIXqkX6rFi8r
piGTaOmGOpd2QGJnEIvBFb+RQXAAv+l2TEWIJVO/6vhFPZbiM25B/Yu8Do+Gsc8mYg7NI5hfMhJZ
Nv1drXYK2Bkcc2FlpI9uOqmBtolTHSo2nAqwEgvFjfuzkh5khG2qnzgdUmoRaO7S+2x2LkSkt/w5
/gq61wTqdkHrG7m9XfUj2nGn0txNQQdE8Hnuh6A32xCGZMHtMiTFtPRZkVOV4rgJcnKS3CK+Wufy
hlKtkOBAal3JdE1pNfxFZiK3VI1X5lKR9SYci2VHukBHP0RRZhetplS11qtsIhGNchn4z8mo0YI+
xOZeEhw9/6Iox9g66PkjvUDV21GXk82jZu3a6Kk1HKs/AhDXha89cs0xAJ5VWO9c61BhFeGfWtnx
o0NiHTLhNGRPGj6rRnuRi3OPOxEQy2wz8mcagIBT68eoP7b1UxWf9MxRuyWriFuFGYMaF3gsOgR/
KA6IcW51pU6kb6UrhYT6GDwrRJ3JNko2vcqpXuk8iQQsvNtEBPiiYNXxnARrOB2EnLCjyb7bqRap
WFMxX6OiSjgx4M67DvUH7ZwW6xqqK40Pcw2YXIXnjG81StbNplr62WalfROkiswkNEU1RUAr8jtK
6UNtomkHTzTcIj7mpm3V9kDCrO9bY++qp0HeJ8NBl3fSXg/s7ltPnBWSUO1y9xz/JslwK7vPNqmB
R1ZHigAPRf0awwQfwpWEKN233l2H+bqgH8ujAhBSt+9veflzYeW/H28aJpRCjTLP7OJK+0CMRzmN
j6F1kWCn9Xq2bgYiqQxLl4yA2RvoMMcroXmrWEgMljueYm342QcYp2TBoUpOkvjW4pczCPnSgZwe
1n+v1X++TtVlNDM4lJo0e3i9wXWxMpTTo+V91dSLpl1r6VeRXUYKpCDPNOHVAEAX0lG4vywzJZ1/
BqboJU2VCWj/s1xU68a+VLWOnQkAmbQMo+lgCxuBCn5U2oJCdL9Q4/pcj/hnRIPbBz63CExwNqIr
aX6qt2NwHM0TXCWxxZJkGyG3uVQWnYrIf6wp9DBkYdD+lazZmo5SXGuCRr14EKeB8sIBWhOmNmFn
X1wW1vHzSf9nVqahoealSxPV8HPkJAmFpVipEhxV0aa9JSTnKnVIniGY+QXQxGKVE+WH6AF0r/eH
/vyM/TnybD3NuMyNypPS48BrqZ4MWCbpr/tDTM/BbCXxjdewnuUKY3bTJ3w4+J6vj77rF++VhrFx
gvwim4c8er4/yo2NwRacuKM8SQoE98+jKJkainnCxuh5hmPbFF7T2JGIFMKFgeTPBZj3JePdo8qq
KuwORvs8kliKDejGMTrWKJ4HdM501dai3518cilYICdCi6AtilUqOH28K5OLTDWsBRnvJNKLGiAW
AZtKw++pe3HdyTjnIsWOSN5AB05JAb0OtMur/79C4n++WkHsF0VAFdn9+fUr5l0uF6UcHi1SJrZW
LRk0dOANRzR3jaumqvtMhFZsIVNZp7arHaIS0kKwAKa+dWVgNUDXBv9clc+abbg8kLNEheV7zNJn
w4xW2Wu+rwKC1U06bNkYVDLvb4z322++/z6OOIsXelFxvcQ1w6NJbizLuHxZ4UbNUrJX4+H9bGFc
rwLnMoXmoiULu/8dTnNv+Nn2Nwczj3K8g58a7EvAGCFIPNGncd3ciNuJR55gXAesfQtZHVdNyKTo
e3TQLCU4nJPQjPZAP3gLR51/N95NbiDTH1CYsEQOMJEAsTAJL65RfNVXaCTSYkSIRtypuwJtiWwD
w4A/w0DaYUYJyZfC+6Z8BPCwpQd5zDBNXgSq3HguP/3IswhRzNzMi2QxPqb9Y59cGzqZXnDu8edG
TErFBkVDn7BYktabruR7Kz1dER8uGqlVLCUrs/hYQzSRB6K4lxq8YBV/jRmvHC5VaSvRl3ZJFkW6
cX0bigaPGMWjyZJq9lYUfZS4rjXwE8e+PdCWEmJAqsWbnP+KKTbmAOoj65IWNdjFcl0Rgd3f4rfC
ExNFLx1JSEmFojC7ktJEKny3EAf0lh5OT/EGRc98f/zxc7t2vm32fy+pX9y40VHNm5jbiPgRDs1+
3lQWPDPw4xhe7Lasz124taARqcrh/rRunVzs1t/N1nnrCYU//6BiOeRS5qbFsZOAxQ9okuetHSoi
sHUw+uFaNC7jm9g9J0a+dF3e2MFo96nqFGUoNJpnQ6eI35h54tExbkBfnGNc8KSvhHZENi4pGeZx
6tKQ0z00274w+VWDCECHg/HekP+wfavBEGFhlOlRYlnV9K1HHMqHGx+FlEnaZzehDlERZgJRlBIn
Ukkjo/NAeez+qt94SBFiME2Jp3TC7c5OUTLKZV8nNAYG8TzAsITK0sg4nfFO9Etv6Qwv8/4qmYiq
WZYCt8aw3sFdH+YcwRDwe9QYj43oMID3tfOsdQkxj7tCUE/jhKsHXWdTn2izbWhSIOx+lsXClG8E
QTxIukIcS2JJwvV5n7mKMDRKJSaEX8EuLZyW9kMyagujzGRJ/pks5sYkdIR5MG0+DyMoCawFJQiO
Hq2TJu+3dMTC/EkfNMA58O4LSDeio2MrHMtvblk9cLbSTjh6inQWatxXax3A0LehGL6Kiq0CQCxD
ZPigrenJL7e6alTXK8oqrgzgdhztnLROofcm0z71qosRoxk//srxlchlR8S3iUKqL+GTBwWkzN2t
n75GOajW6C3TR5uY+NT1X2LotgBG10GU7YRaWXn1C+jR5yBWIPgHDxkFmFHcyZyPuPmd4DuWUL3R
tWIXIniR/xViVxx1joaQQo8CTneWSblJNCXgNEGk7sYcEor8U/R6OKg0lywEI/euS9m3oHthvaYd
cv2Stip7uAYham00DSMjX4pKbjwdqNQq1DSRRMSyYRaVKHo+NL3axsdBcjh9AKkspcZ11+lMGz9D
UdiIPcqkqn3/rN16OYjIUEKFy6FaFFQ+b4ms5u+3ZocOpmSPEFXBhcnG2uxtAnHCfRHwuT45rnX9
3/dHnv7D88vmXcbQwrJGJiycDTy4ush802Mg2mRufQyB+9xYh4Cg7/5IM/rRf7Y9jyMVGxRUJGw6
Pg+VK65lSm00fk9WJ2O1q1YHnKHxWtiutttv++7Hw8LUZj3zfwYkQVQsmVcK6dXPA4aBriTDyPNU
vbmyg+RBEzg0V/BuwGK2epX/Er0HsYX5/K6auDDbW28jOfj/Dj5b2KYr67xH3ur7s2hvrr8Pdvhj
tV0j0PO2ME15msb8J9SROZJlqEAai/t5mkKsZ6oQMRItrnWx+j6u8CCncqhtv1Sb43Ytr/bfzmin
dOha35/kjc1jmeR0pkatQUTr7/PIZpKVWqGya5F3GAa7cl91z5a5hwLjfH+kmXr++2/JUGBZSBZU
tKRm73AXG5XRSDFpCy2fVEDfCICJi+aFSa0za5CDRXChKE/cgKp5SIELxgb+mj6U85PgOQYk9957
u/9Rt6dv8FioGlGJMTu0fWX4YYYYxrHJ3nLhu6TB8LtK7pHb7f5AMwzef2f/70izpDaqs7RJAzE4
6smjq+6ycRv0J9/ELesl6J6w4syDXRE8rmQEH7E+EjubArHCBS+g64AOxFkF79oIvz1XWPnK0rN5
66DhECxqlkKMhNL9bAcWWeGFfSlGxyrZhvorIb4GJ3aqh4XqhUqQlcPEjqmCF9HGiF7d5DzllPfX
aBpjdgo+fsN7aPwhghAszTfEkUBNzJ5TuqVV4LhTz2zbuvEmG14XizW3BrSgMHJpA8ihoPl5849W
oY2S7ofcnFffu3i+QzOa61oKzkF6ghV7f34zzP1/9sDH8WYXyqhWullI2fD95fT09B19/S/6ZrX9
+bjmdOO4eV4yy3ifwHxFPw44S1jTTBJNKuzhMZEc1+dh6MjNNXhO+akHkmNJ1MFqAf8woMOCegkl
9Wutg3E1PFr0WOsWIF2jc0nrO4QmEXkomvnnlK0wViR/3vM27N/M5jQO1xzT4Gq4KDV09hpXFy7k
prO10t1MD1+CmUvRht8l35GQG4m+SfLfGps4hOLfG7WdUMbu+AbDEqlVULKAElc/GikQoCb4fv9X
uHXkP67JLOMBiadpVduERwXyfIKiG9r66VvQvS4WSG6PpOoqCYDFn2Yj6WIltYEaZcepRtPZhGdJ
eS4Dx1jq1y4NNLtbUqtO6MpX0dEczzRQxMShmGoZ+dqKtvcX71Z6CqH83znN7okhrxrF7ag9KeKb
IKm7oXizYFYNMWgVTKJYzHEAqkBjOLgILfUPU7BTWn1pd7HUjTv+GvjHOVtQiZayHfn2MpiiKdG7
BlM8e8v0VnFLTU2H7w8b4pPT7vT9sHpt1/ZrZL9OEcp6jz0Y3jRLcnfqjZCTRfl34Nk9EvlRHTcy
A1t7rCiuJ3393dt+bVfu3j4oe9RoD6/yT7RoH5P18MW2fx7FHVYxmEsQD67Po8FXoeT4W1m4T28l
3VRqpyqqRK2Q9+3z/SbCFse9UwyPHLoo3erDT8jIa1XfKqA+WhrT5ikzrqJ8ub9JlBtJ2KdxZ9dO
PZIA10MTTdcOXZbGhOsZ73nXs+pKAX7waHoBHEF5wHC/t92VVouUPZfI+XYnMvRev8bJuO501K29
UwylPfKucukQG+TlhSaTIMNwFckeeIKi9ORy9xBhh9bSg3TzVaQVoiMWSDL/h/mF7geDp2d1eORI
DcUFcQgNiabmbDyOeDg5TXSpVRSohM3YnlTFXljGG30Li31FvZYoVEHJ4fPPl9eF0Y6pGh5l2lGZ
3mxyOOKx+5ZqxYPnHmt6fm7sZLnp5IWGqqI90rspx2uVXATJ9sLgoPrI3lsH14Rn2zl1cpqOolic
4uo6uBePQqmX/JLKdR+N6LsYG61zzLOf/ST8cVMo5wARSUDvT+v2rGi+TVypyR/x86yaYmj0EGjz
kW+vhjMhF9V9gRS3A9e9sIQzZtY/Ly4Nl38Gm0PT1SHu5FJ1iboiunlQRH1Hl14tsUQWrdtGloXw
nE0w4+bVSwQzOwLadX+6N8Je/CJEJEwn7rSpzxtruZzVdZUK8ZG+rwJVFB4ByBb9Upd2VV/M/Gig
eO6t8JOVJUTLzv9JF5MY+vFSKezPeIdPmVi9OhWLKQz/vPRilxZJ3RQZVVU7lN94KmivcFfH/TWO
Hb9f0AB5b99/Dj8mqwyMME1FI7KbF1MzKxPDohqio4q+j0e5XjBQ4ua5IE11hZ6QoFg3Wv/A0UqT
eBM0v/I03Uy1fYDvdmW3AXw6+UJhCQUDJKuaN8ooPG20cg4eWiFGHO87+VXTEoeHp+e/X9a7uI9O
VnnuYOne/yVvvH3TdKbUBfsv0Aqz99ywPGUcM6ZDKdz3kLsRr2LSA6TWUOokQvWRcRNXWDmh6zVu
4nc5poJ/a4d4hKT/iJGBK5BiE4mR3GYhkfnzVH3+tult/BA7t+KglfmoRMdRB58q2xN5rIAUc3L1
r6W4EAUsDTbbR6oUta6v9yxEec4BM7kbID0UciN3uRk4g6hMR3iaGYaBMIQmOZvZ45q0qt4Irg70
pnak7OpBEtHHC7+wVNIUPAH39tA7yd4K0GRjfdXGM1t04c66cY/wEYqp0+2a8HBzgVPfG3otdcfk
CIfbwHqLmgdw9leAWjJN+RL9qRUSbtJlkRx/I2/8PPLsLUVKl/3l0qL0xbcuyA+ZHu0K91vgJs5U
d3Sl4dQCchaBjKjpuui2aH20NOwR1qxe2nFvjCjjU2ZNlO4vORzfagMgTxodOlQD7p+Pm7eLipgB
/2eRrNnFTqlE14WcAjDhbmq+jv3rAHA+dkzvWgJUW4x6b7zOLI1m8TZP7j/c8p/3vNb3YSKIvCTq
KQTY+ubCFB42XWSDuktecOqQYZwg+Z+uAI/dn+uNah9jQw9SMBKeXAhnR6ARRcHUxyE8pkoFOBJ+
KJI2kvrqd46rtccuufKeDSYdWDDIRb0YmfwZYjE+sRuV9gmyNp+72gujGysSBWhq7TruL5qHWlrb
Pk015L55DirHT+w2QzUCyEECUUc1zWcFBlhbLzTr/gy7P33KvK6TNmpYDHCmjnlj943jw94obNf7
lWa/Fhb9z07ONJI+TZcHDMOpzz9466dqLVh5cgQ1pcgrVLqkkbgHWTynKbc5OoRL2sK3bjpFmiyJ
J5cdmimzERVBEOKM+pDkbaP8rezewugMetdvr41+vT+9GeXrPzfdx8FmeyoXa7PPPHAPuoX8Jo4w
Q5xsLHU4aDWOBUilRvAxPHMjmzhclCYKwZcsQMaEH5hce8Ix9ea5Th16abL6alK4T6zfpffi0nVx
9eBkFtg96eVEQEZfm7dX1RamcKMJRM8F7Kf8fjLk9w76h2eoLgorzWWORVX/Erxf2DQ5YkM5QD2J
vrkxqApQT1B4qeMYCWbye5KPuAEGHD0nS0/izUv748fMtovljrHna7yJSrYaX1BIpqq5Gr8a4lr+
SwUb/9KH23JJeGZx1Nl7Jcu+4fdtT0WVoIeAvFNOFJZk/9HInMF7o2tMUhM0U4XJEF7vb6Gb15Iy
dSBIRulea1Om+mH9/TQuMqvwkqeuh+PcIBCJmE0eGRtgnggi9AcXNGDSOmY57rqxsjWUSe9/ws0T
8+ELZoseJVIEdZ7YIBnWRiEfiA8EYlmm3XvBqdMu94e7dfl8nPB8taVQ9TON6IC4WiGaVQq7UhDu
R2tI1BYCwNs/LUhhYhHsENjln1c30fNu8FJquJl0liIE9VV9uoSmH9Yt0dm6FCB6I7PamSgqpHTx
uoWr9kZGz/n68AWz6aZCmPijwl2badhqpFeUawSMZwKVjhYVpv4yGl8SbSGLepdym8fxCtGXCD4Q
taL3r/qwq8KhzXI/cMNjneGOBUlyQIzAuhSujm4WRqhcOcM1hCpV0rIkI4YjXa0GDa3hHCndXymr
QeJlSZdMeZW0c0IbLiTZGgJvn6bIqVOR0LR+64sD/qOolKWVv1Y7+KTKaySTDEQXRQH4TfbLNurK
qyGQLLinVB1XjWk5qO8OcLb9CJGX+ujXv/PAWkcAkoL46otketJWRR4j9nibkMxClFWDlCEMgNHz
YSEIur1HFJWesEW1kr9+3iOe3rSjliDYjwv4lK9TFG1AxMr9mUjV6i69V6xq1NamcJVaYJAVC7Hq
rcgAJPX/fsDsyRLbLIuGFOhMK5y0bEr/FyOvm4dO5X9UJyhPzDEqvqsknibI0dRxVMbXNrkUtHRq
Zrr0JvLVrNcfe08DRGEQetOgmj2KFJKDKlf09KhlPY1ovJSQErJCetDUiZu6hoMocM1y7pIGcHi6
GXmrnw3rSS0gN9fVQ09rPI3QwCuNTWVstR46hvdNzLJ1SuDO7yIIEpKUaEB2FgVhUs4CnB+iGIOM
KG8NsS3a9zrYrN7ujQS98OYBUGeRuVsJOYjB2orasMH5b+d3yHcgMqZAbVSlhzBHCs/1N0mCwDEs
lrpeZWmxNWCFSVcVvlfjwzpuH0edKObvuhC2qYubR29upRAuXwXH0BpgFf2QXQxWEGqRzQrS27Ur
cfmY8Ml+9kWWzx0wwwiN4lbG3VZrXooSPkZ/MthXMRXg3MKxID6P5NSKDTMpQQ3qC+F/7vMOIcLZ
iO1GHV87WJJR4CIkjc1BVG15rgDwTV0e/ju8GXtYqtBuvhhpk6HcihpzLdgR7Bjqbp47QKyGD1S+
VvB+6IGvCAG2I5IHpc/H6BJ0XfyRxGaXQ22jh0dGMCBHzQWtNtaG5Y7RpNHctyw5K6YKt+ZKuIIE
Clx2uf0R6vkeUO3W0KMltPV0Yd/bXLMMoirTKq9aJTxiBKIPTzp0aNUB+sw1I1GzhvpWnziziwfo
XS3v/z0wNk6fbwlfFupBD8PxOxhC/oAPus5WuDnTFvr+fbJfnvy9vdUrDmVf/nr9Uq+mqvHkKsYV
t7rsv2F6/GKtXqg2R6vn8/7bev34uN2fz9h7LiHEbt9o/3sCQS7Nv7WEJtIVydQaBNFsGVeDFrxR
n8v3hSqgIOYIp0h7ujvVuIirmC7Me0s1e3SVPG1k3cySI+Fkthp+FVeJ5yHONhmOFskGpiOIQDV3
imyfNuf70cUNiCvv7Ye5z95bv1eKJAQ9dkTXQqPMAB0R3qS/6l48rP8moYSF8On2iAQXhoJxztRT
+LzaiujFem7RYJFMpGU5aYxJgYXatxLbeUDpaKpWLrzwN4M2MCt4jdM9kcTZOegbV0oKic4rac5E
r04nhLwkn3EMoPN+f02n/9Yfv+e/Y70vwIdgwlSaJjHbKDz2pGwNmUy9TiM4qGsF6iDtxaBamJwx
1eXujTjbwEKJR1EmUEIBi8V1CeV8Lfo/YA4Twk3pu0F65XUSHe9hRdnb6/IvWF7bWobOgJpBQ3Y6
qvx+/L1Beqm9ehJacfobkktWe+r9+ADcgbDlFPvpQYHTmcugnv7yguR3AQq7kMKTFGCugDQfDKuC
jMzAW1fU12XmnopJ0B/Pz/IiUUXsEYSoofeDPc8p1Ot8V+sOtmheJ+4JV63VnYGVJZ3yqIGGIHfS
KZL6Jxwt0MFoED2Q7ekLQpi1BE2lFtvctlWQY6gkbQlK4K+cFt/o9wrcvfWdndA6KENVqlsuiPy5
krGl0PS9WRXMuePOiPeR6b6E6O2IkXIy3N8JIqeAilcjZixWhLCL4GhiSdeyPk/7oXcvFWrFTTu1
MJAEc3reJm1sHs1SeBSrVymZ2DjWQ8IqSZW+KmBLtSp+Umq+nnC51ARj2trQakFCKdTrhp+yhVp9
dpY4TTBahAk7N6zk6sK/yur5Oa96hot5Uq27HjVAfnuP7KXPxEdFtQ6xG649gw5aRZVP8gi1ldTc
6d1DhT5uMaQIUNIMgl3mScomCNvzFIZrKEKZPOei8VioGK8Yp0K5UEpYl0OHIhWy523h8MOGGlqq
10K9DlZ1TLpxZSrQ91GOx7wsfpNkZSE6fGfV/Plj4TGlqaA8FG2K7T4cvyCUhT4StejoWtrOx7XV
GJAPLSeWiuiVdq9om25E/RBOVsjW1L29BxG2s30aiNQ+NJLaKrqCXSnL04hdQNVcQQBMKW1+lgD6
0cpIgueJFOE2tkfzt/4rMuysLfemQcgVbUcXFRHjVYqNdRaPW95WJQvttl+4Zm4depW6MehMfPSM
eYGM6deyK4XhERvms/pUOuPP+/fYjXazIqoTyteALmVY87pXm3ppoPV1+GQOgmPKwiNu1E7sw1Ol
p2YRAEb5rg7QgIIVLaap/VfjD8dMVh6qEkWPNDmK0s9mTCEi7r38ycSgtjl5AYz50PHlh1C++qh3
3P/mm4syAZItgJYAzKd//uHHN3VX8lUL7ht3L/wd0gNKZ4sggVuvCWhrVaQHqyANPns0ddM1UyXi
vqWhw7bCZPRXkoJF6FdN1j+m/tv/YVIfhptlXIlhCZ5olvGRHepG26Q5BQH2Xs/3R7lZbQb3YIgm
ntY0tGZrlwlJ5kc5bBeSnjoK1yE6tRPrRarOI9BY0oMat51SwWnN8eL2i1qdYOstfMS0dPPTSzuN
dr5F7Qzu3OcfUPN1NyhFogM8dUlxyIqD+LnBbEfBNKlch/jOI8zg+vz9YmtKC8WWm8HJh+HnCK2h
c9W20UGJGdBTtQf9OdZ4JgE/r92/6Mnr2VI2fSv4UwHNmZT36Z/OOYKpD2bQ62GaGogWRpEL1wn5
Ud8Rw+cQ1oBAHUa+aNVbRtGF/CPnMqLYubDo05X4x6J/+IjZBuuCbpBrIwdXctrtDi1xOWH5ceus
CbfL3cJgNw/Ph8Fm6btr6qmpuNNgL7tdsDrY4mFlr531HlEE2ET3R7sVi3EdUNy2OKrqHP2ZDIbP
PUGxAlAirmBA/RpjWCuKPcHmaWBoCPncH/H29EzQUKANJXiSnzewWpVV75UJJfziuUXJTfd2ngIx
O3rtcichTb8/3O2f7t/hZodWrFM5k3L2D69V3SPj2J2F7iKSv4jF0ja51Z1gCaF8QN3lip1NLUbv
1NcFnZdVcirWz9O+a9qp6XeG9oDt0Kii9mOs7s/vZsH346CzCXpZmzdWGQZAv04FxFJZdQhFTaAw
1AMVYxIg7KNHddBWRfe2MLY6zWh+MDT4oODBLAMbg9lFT9Anx0oOzocrMfWMXVFeau01AMZLnx6y
LRXfJ99A1kI+x0Ox8nzLAVsaDD+7qnu0pmhKDfHyogqTvnnBWwW3DMuPcLLN6vJ1iMAOTQGY11KP
7ob8KkJ5j1IUpONNQ5zGFZ/BQYOVmVKHxbfRaFF+qp/JUXOJmqiJB6t8Ad8BVx2zMkpuyYVQpRri
DR0SbWw3WZJsREqA3N1UOzwpJk5OoZvFhwoxprGlqFRey+GV2jJ4Jb168LGtC0NjJ6XxJsnQaEIA
Ikh/Raj4jOBJavVK829X2GYHMEnTnV68ROM5V98i1CSSsP7C27vThGqXdAfVI1aVqkcF8XwzulAd
7b0z5wA8VGUdZEACHRLHQy+DopRsILg+DmWil9lTt69J9M3U6SP0PNWRtAVbFbzG3XMRlzs/MGwJ
TZJMal7aWj0osbSWSxB3/NWg+6MgQUs6aaIsYtXhRYxVTADRTxly1hKspomNWAub0yseUkAaRpii
Z4vtX+w+ChroMeHvMfi7wuYsgdBj5Bcd8UBhiG3wtV/u77Bbp/fj/ppdvEEQRaagD/ERasu6k64D
qEYKWZX42sVLmf6tq1Cjm0zmxRNvvpvqfAiNKis2slbnpiCJsUjUSlzeOlpFcFulut9VoXjU5ZMf
lj8AJFcIuYRq/kswcVLizQV9MsFcC9w7jGah6zCd4D8P2b8fNsuuACn7kdxkqDyhkhBhOOd4rQ3e
7P5S3wS3EBDCH6GjroBmnF3MRaQNmUEUVVK0HgMq9iluylK+jsfxkBrXUr2WlW4PiYnwXLSaormK
+yWXnkoKpBOonW6E9FxWFuIaycI1fjPw0Gl0K0Q+kizNaYrWYAZSI7cU6kjlZBVXcARLRAOizclq
rqX+oikyxmNL7cxbV/rHYacN+mFTKIGVwG7Kabekz0nsgPkoRYQ2klODnnKH6H2fIe2y8ETebPJM
m5D5Styt72yRD6PqkidkQUtvv/Z+ZaVtaF9F/Vvl7dVnQjw3+CrpSIItqeDcXmJWGFaPyf/mTR5f
aYvW9L34STIubfEd/9FSQ2EbEWnDQAjypRAetMX62o1wACsRmVNHWA0JdfaCxEJZQMHo0uMAZUrk
Ysq9X1J6zrxXI5Ngo8VIjWFCKSK8hyJfb5OugC5HWFdCEM78WugL18CNF+3T98xunNCzBDFudOS+
JHqjJ+iwhraQN94cApLFJJ4CKnAueRyYsdmXIUOQg5EdMYTgL8zixpUh6R+GmGUJUZeWvuvqyXFi
a4eUiMDcNii3dQuXxo37WWKfapOwBtJJ816X3DWW5MoFlE/lDG6XXsqk4IGk6jKwYKrRzW7BT0NN
q/rhTPSZABS3hclAv3BARhKZPw7gtvqrl09yvs2PFGnu34i3JgdPifeAK+dPZpTvamobRDwIwJmS
6jqpoQhfqIYu4hTen5b53Ez80ie9C0Dac7G1wpUUaM9DcFReqgIvRYl42ECvkn6m3CcrnSqe9lUp
fgJ4g0ubqieLa8eS6E7E6WNF06gUChDW58E4o2v7f1iFSTmFawHU6LyMkkpZWXuy/B5A0+qj1a2h
axJf4dAvrPetqwBoHWz0d4P2+a0X9n0XtCG33tRmMH7wnBLBZvTT5JWAI+b9ad0CqlCDkSazcDoa
1EM+76dc8MXQUztqwhKrHG8BFzbSNW+1FfTdrnfkPLUrUH7I3SX0NqkokJ+YIyHr4f6X3Hp4+RKy
agubPHKH2WH1qrEYBxnUD19RFeteyrc+wOwKU6fGGh/xd3iBnKaouBZlJUrt9a6KXTu3hAevzZ5q
Opd/YUszGBFCGEu95Gns+c6EUgqN1tTpgszTbx/tJ20wwbKUljMFRRqwiqk6zYWiIVeYRu2Wit79
BXnf7rNBJ0URiJeEY7ASZ0fdC8yOPr0+nsdy23pfo+cWubUX4Ql11eYXsXmfH8bk7EtwSxzthwHq
gNp2dlS7lfl9FNcICQzbHh1+6TFOYsIXu+44MVBj7fsfeguZSl3CQiHGJEpFsOHzHhKtovWEJEwe
1eYXeNSiO+mdIyRvWXkh5DcmhEOPtOak9Bg5rXQtyRhKa6nQeau9gUw4ZxT6LySP+YNiCWpTqV2H
1aRhWwbdAxvImDms+mrbN6vm4RJ8c61tnZn4gvzQr2hg1x59D3wLv9LhzhGdNm0UHtXIW2HG84y0
LOqzEYaj1ZPeIY6YOdZXLE114xh5BwkoY/WK6OXQ7pG1VDw0S4afVOC3xbERnJruSvagl6dUROR5
FWePGYTofjdGe5I3ffwCRu8Q9bv6grOx/KD6tvuA6GuAPzVWtOMZWfeH4XcHMmMhlbiVKLNKKN2J
SE5NLNvPP1Ya122plUPySK5K27wyyl0tRQ6IOep1hJFkXnmW2DX1jwza2/2tcoP5p3wafZamj7nu
F4Kaaudmy8UW4EhmiL+FRyhCR/mAXVN0GHbR919BTmC9KUxMeHfal0R5GuunYgnTeHMpiKFlHSIA
u3YO1NUMK3Ul1/e/IWy8Qo7mGmEcMvU3v0mX8JQhqr0ECpNuPKakVP8dEhjR59XXCoB4FEujb3K/
HdW/TUeS18A2tLVxUoWd/gQSI5BX+bAVX8yHVtrp5cIvcOvC55TSDJAMiAhEXp+/ANXHsaHJqZx5
viDo4673P5ydaVPjWLauf5EiNA9f5dkYgwGTJF8UVBZonmf9+vts+t5zQOnA59yO6OiKquqULG3t
vda73uFeeTHfvXt+eUC795HBtSTI5Mne+ldQtks6COQfFLgOz5YtY7b2piG04kjN82PcpqTgyK7x
p5mcY4GzvVbApeiTfch5mlLaJoyGUMWYRJGYBPq1yBrI2QY9KIhPbKFXONmzJ5droe5Lh3SrWv/C
qWuC5xTmhsfQcMK+Lq+i7RSCvWBAEJz0+FpRcMEHQPv2g2bLGVePMgraTDvhGC91bAgJsUrNEfMl
g7SX6U8Z3fvpA16Wv3LpxtbvAkjBBk5NyjmOX37+tC6UDd9uRay8L4VhpbV5VQRFdpRtKCz6iZke
eDDZ9hrA03UK4IU6lHqXM1Ggpn/HINp564Hy1fkRSR3bSCWcjEPm2AOkezzChUPgrY9nYHWt1r40
brINYH/c8lTkEPP6qMtSL4imEIXnnyzFLHltGr+MGzXcRtLG8g86vpgITB03ZkOXd0PwglF584oH
14RlrHOysJwpzpDRi0XvasXVOuZCqfDt9madkzwkhtzHtnWMmn1A1DMBigEx8f+k1TZOX6bwn59f
+6XDV2gMNGo49HnK3PXCtO1+yBM5EGJxohTZMffTePBPJaqpkR00ZU6bWS+Yn0n9CWGZD/J11RHs
k+k2q1W+3cXsy47bWjWjWA0OIJiWio94hZGh/Nabr2VzmqSPGAJew4FqKFvuEy6sTL0ipeaNEytw
cp9bv9lMzXEwcV3N/+07fMNZPKn2HtbEwec6rgD6wrCbrS/jjTDuq6ncW9Ot1D3b5tlguY2R5eae
vSuj14HqKCQjftwlGCqU6Usgv8hpjIUuBJIzA9ZEfRVkrKQ4wIlb4nPqEZnOrVqkINZDvCrH98zG
WL74LTTYRY0FQV1v0ypyu8xZKsEb0KcroGTsZ65skZfQBwfVLpoKwAC8IGfbc+jYdJNqH9xV5dIi
WUr4NMZP4GrUUzEW6FW2r9q7n9fQha3DEeA1PR72F5o56wGi1JCcoEm942S/FdZDKb9U1jryHiFa
4Cz/87Uu6Xi4GLZlQrKiYXf7fZ+SQs+Jgqrxjhn+0fpmzI9TvR2aPeHX/EWerEJpq0rwPVYS7kjO
mnhkDWqKsid8sjBvciITkiWDeRMV/7XE8EsVATIa2EYq+goZfcX3m/OqWK0onvw7Zs+OSfASEv/M
22Bajte/TDeCRQfhqPeYbTfX3sKFjUNIeFQiwmE7/YU7VZ2nh44nS8daOhAdOU77WjgntkxObvqi
XEjZFTPeS/gaV8TqmfOYfF59dnoVjaJPDu/jiL17SCpGeYzLQx4/c82JBYjhPy7k8JqvrICLy+3L
ZWcrIBsdb+x64tO6EOdvvqpcM5dTuDF8iU6vgqb/lBZnsq269wCvF5+5SNBhEraJs7vQ3xAKU3oL
XVmE1d4276iZ7QoMVpB6ot5VC7J9pj8/3/LFrxIDTtH7s3Dt+SabFUGUdMByBxg9t7aesyVZrma8
ekXuhgyZrZ1zLRLs0jnH98EixDXBxsZptqXKmWn5UTIEhJvsgjT9xzZ+RfQxlXSjDrejE8MC3EJP
jfHls0An9VLDhjBfm+E5IgkJbUPaoeqN9pUULE1vF8enJn6V/D+F/JLlsQu14spDEh/H/Az4esOz
5RT4elXqUxAcSmKr5NZyA7bIvJYItwLHOalGjdOZufSkczPogv6aXJM5X1pZGmCx0PlDG5z3NsZQ
DXIemIHwnIX7RJuJaXAyPMQQhttrJpyX4Cqi5ITDGzoTQrJmAwmvCBrbDk3nGNl3E3uU/clDHq0X
Uz+lzo3YyrDr1zcJvm/eoe8fi/EVEq08PsrdxjTOZvQ7nR5+fgmzyIZP7RScJgfY0xJb+lxlbfS1
yjHpgx5pp9pEp0/KCDyBiSCJ3tthCOY2HespOzVKvQuscBF63mbyIiI7o8S1jYU9tTfjMPwbN6Hv
wn5CNMkMz3+V8rc63bXqNkjMZWi+V7xkePvolYXD20C+ix5/BCDUXRotgtqmgcNAZ1wGRE+hh0UH
V5xlDOFLESmjn/uGlCsTrjkGKnb/JsX+svPSZavtzSFyS9nlEGZAvnBw3NSs55+fEia9F9bq18c0
q9LaGC5v4HcJsyyySjJjk9ODxEp2Ry0bEZhgeM2NR55vK0G9k0hk6566Tl151WNXvSXd0rPeSXGr
To6+l8hJEZL5OvHJfrrVCG5xbkP4kkH6kEbjoh67HX+qphH9go6txxEf9norOUuJCRMgOz7zp7Q7
ZPIv/jVf0VGvFdvR2KMYYZiLc62LgqLbdz61hwnf3YqOo7P0jLe+bRcCf9SD3ymBdhrVTurddgNM
YBGoA+Yj3Vr4xDMj2AQ+WiBlMQwYsea3FDtyTp7us9mWpKd9aOwoun9I2UibKtzYbKR2+LsdSZ8P
GDl7d5lBZEmm31ugbfqzVNQL2SNGKlumRUSqrBzvtSqpwEbUGkIhB7psBa6mVgvCLcB9siK8bwrW
HQ1cVz941cpjZlW/mQP2tfarRt49SS8ZI6RsYL3Kxn3NgTQ5nZuzfq1axUARBB9QRXW2FuWB6b0m
OOrpMEP7EVod0ygovW7f3StNu4qThjQUxc3lV6/vNgzhJxblWPVHjVy3nlQKr1J3rf4xRfHKk8dt
OzXLAb3Qeusk91H07pA4EiRMOI8KWckNcsqg5izuC4FgsZpHzmPEK4yhV+BZNg9HT5/A/CNIp0xn
9OS1ImPILreB6TyEXrmvvWu77YWRHD537Dyg0ZQkn0jDl34PX+jGiJI6PFCP4ln2H2fJoz2R9bEr
i9WVD+bSzsp2ItyhhIWPNSsRc72zKifIsKJWnzXm7ZPBsrXVDfyjEGWS2tUEEu0MyL/1a4HsWb+1
q1MIeZQBtc5L9wnx+PmWLt8R1E2Vxgefw9nuOyiTje4KVC0mc0m6bRyGBcZrwkmIaxXr++erXer0
BQZrYvIsIiLmFqJY6Nu5JNUY8eLGok/jk14+w0hvtLNKHrtCfhPGInVk7zodTHEkSfYVnjotFxYT
QqWicwiqROb8fFuf7cD8zDUYSgjpt+zAXvpesMLK1wokcDjqFEe5hatEQpJ/42TrTsNXhLimR9l6
0emPZKIDm4jY2+7BHnb9ZjSOQ/Roj/d9u2u0u5K/E9xY6a8YOVZNTK8JVeexK49RdezMk03QZ4xm
VNo2TbKom8exvmZXeal6+PpLxD//sp6byhrF+3SOZkqCVrRI013q3Xs4PhMwUA3/Yv2PUNU/xYPi
ts21r+kCnIG1DO64KKplMeT5fvV8qoretJLgju60AwTOp00svQf1MURDn1gvNBx5/ET19PP7uwAH
frvs7BjK6gTBHvOeQ1KdglgnDe6fAvYJzJyr4sWL34sm+K7M1siZnV2qI1EhaSQIUrHIiqtOCHxQ
IxvSfVYSQ0q68s+/jPyLC0csEA1+inCP/0ZXlbEtitwOiDWoTxGUnQTR86ha65zAQgcdfty/gRAg
BXP1Pt/yl2EfvsjZR+8t6iFxfZSkQ7Wt8lvNrJawzEgnSrFBe2UfWoRq9Wjhz1pL5iK2kF15DWnK
olcLBAw19YxKnIEIi5uw3dvkRUdRsYsgKeW1s2YRGVCHBvmUDOlS8X+Pw8Yst3X2qCbTgXjFnJSX
gIBr+4+dddu05XaJEZGMnZO0nFqByw5X9x9p9tpp3TqmvmTgVCtvzJUpIoJ/2vJkhYg6UF+iHUE6
5SPo7LqzhzhuGs690t9Kzq2oDeTeYO/88CeCkOXXiRzOYUKvJm34o3rv3FK5geNCnFuoabkQDWgU
LTS9dZvg1vKN1WSjpoD7hcDWB0BV+RcyRKVVgy9UA+AxumXzlpDeaDnNIkV4xnUF1/3Ku/50cJtv
Q4i3QNFNPBPp7r9/Po1HZEaMRd0hVvYKxa1FQUX8HmM71boXc2MVfS7RbWrzittRERDQnq7GzHQZ
QkRDTdF5qxkfDinflEMpaAy2tHn6gR8nuebom4QkT6hcxRNIiNjyUBvgKGuY75EeLxUpciVio/Gx
U2kHAT9xDlat5wKNi5nKq47sNa6cggrX+UdSEQcMoSlOY7fJkWODSxG+vE5bnPt6ujvuSnmX6mpZ
1GvOkoZccjYCATKxt/f5SjhN9LK1D9oK06mNP5xSRXF7iAUGFbB/zpADovkXEFKZ2+vWtjegYiyf
LESBKaHz58Dss50pEwFLhgrQVB79mww+RcYxtMjRym86hwB0gmzQtYS9dzKddGlMZxuvHxkxpCp/
aAGuM92zKIAGnSokzzMXMx2HUNKRyGUlkW76Jt6MWnErUDCz7G9iX30Z++nZoiXLsaOGWlg3p7Is
3PIQbEpN/xVkzdOVpSG61L9WBhkuzE0hwKNa/L4yfLAlM50KInKyu6FujzmR8BY/1WOck/nlkp/s
ozHVIqQqPbCP3bnHfsof4WZd2ZEu4St4rhJoB2LNcH1WwjixLqWlSmfEiJvZNnxxFNSK/IbjU1Jm
y5Dd4efffmnHtfjFMpAO4jl7djanfRKF1sCOSzcakSSjnXHV/I/fOjP0//21bBk4zcBZFgRrBhZ0
mAb5XqYkwuEO0rQLQQ55j/BzJFah2vx8sUtPkvdpoK7mt1GBfX+nWhJxQg2UXvSYGNyIUY2RbrEe
ishAo/QK8yu/7toFZ6cz4tc+DHy2l8C7ZXspIaUy3sB+RJgcAdZeG70LpGK+aG0AMRlvAyzLPuGg
L7WI3daj1xVRcpBlzhiD1HJS8PhdV62AL52RcCwpKPmvgeng9yeZ+l5j9YzOsVM6k1ZDfBo1paiv
HRpK3DJa+xmGapbBgUWfnGBg41z7QC+VIF9vYbZyQm8Ku3LABpQiOrdoJnUSeXC6nY5xqu2AMoYS
Nyt5h1OHSSYdXb1mqyu4jk8N1LjUVK98phfPEjzSDKZZ8EGcTxnu14cvR13ekC9xsE2AhHBld6TR
4uQDYrupzf6ckCE34PqSQUseCa5loroarGJdaCmRJ9Ye7kEwna2+3IQeFbHN0dNQ0SXRppaMG6Un
opBcixexPf/8WVwabwp3t/+689nbjOHKmLBhzSNFJHICV6v2ZnkjRfUClAAVa+NT1kDta+xtU5C6
XXxMakQ0MOkmXX6DbdnSgvGDz7N3FlaOUlMs7PIxcO6j6s9EUBNEQCP/J0YCGPSxm1XDA/CerL9X
4+nnX/KJ+P/1AXz5JbNFURidZOqJh74lIt22ehgCHZlielPb94HyrEovsSftJIlkTt9nXBKK3hrh
OAJu7T1QwqOt/47NYNvzekg77E1zU0juQFjXaDg7KXmZmjeDeX++D9ZaX7sJKntla0QKPSV8bfM9
Gc/EKm7bTHcZly8M4w9gmWi6BZ7JREhXTnLFqtgWTK3t7M90n0HXKHR/aUvKFsOCdQ3zHdoQFhN0
D1WBCAFbAAQWESvk54d1EUb/+tpnuCcnmZoaiYMzmfLsc7KIHQoPR86TNhRBskxuUB+ImdGVC4tt
b/6W0KtYQh+Ny82nLOHLlxJlcu9XEQdMET7I1r2oK4rWdx0tWTi54NKnlNwa6TrSDUXq0PXLKzdw
6XBnIIUGDK92C0Oq79uXYVa2Vw4Ks5xkXU937F0MEMzoyMwmzM7CvDxZqcpDqywUa0VmcaVd6Rr/
3qiFGx4HEb6WGHbPyQxqU1V+qMPLosZM6k3en+T6f9D8/421EJmClZvGlFVh8DwrHXLHrySOV/NI
eQtGhwkqEWbMuQEA63qPUeVVnqdz6ZeJfBj4GKYJGXBWUVfy1FmigHiIhUyWNOOVcdd+QD3+k35Y
L0noyvm/CvSJ0DVxXoy3+dsr4rclTdN4xv9xgVK+R6TL1scIemMtIv6Mm/rFqd2wXQTbdhkvkuUT
vBvSRc/xzngYVuGttdmo9/fNKv/TbNtDcPQxh+pcazWskgfn1j8oH/vRPa/iHYaZTz3g3CHaZm70
a5HvqKNX5FEpH9lxdNs7fzk90sfbD8N97wb5AkDSWVaS2/y+sgQvjGZ4NzAG4cLDiTfnrQcMubwf
AA9O/T5K1g26ffIXo61vuhMKNUJjU7ey1/ZT8KJQGiu7Il2YJCbg/70D5GvBvN8DrFLKfYjk4yzR
spWb8b7p2a1d6dhvUriO6bArzzh2Wi5pLTpPsrzNnvC6Kw7dWgf43yhP0z9jc9dTaDNz+DWGx1qQ
Jvk3j5Wz8LO189w/ysrKg7S7BLUNHpDj5JIr3xXPperKy0Xh5nfIJmOyVTn5/3GWLTd1Nte0dsvh
GZn0TcOJMa0jZ1H7myOwvLXp2uVzgKzJtQBElUWq77J+1Y6H1jzBritz7FdokVZXnrio7r7vOt8e
+FzuSx6KHftlitIqPfrNIbVuMCRZKlgIRAujfej8OxMqKXE+w3il7rwwnv1+6dl3aDVF0LWODwgn
/d+kxF7CwLdyNfTvQPEorSX0TcLdqCQd+OcffgFrE1dH08YEBQvkOfHEm6pcUPQZAirPERYJ5FTc
aBbOq2R593K8LbthYWlMRRhFggXj8aTGi7rFqWR6bYYSVVS674J2Y0/OIRnvNBKCfQiI1YNXr3CA
68ljB4wvtk5+MIeDsI6qTIK09WLXSSccD4yQQJ0Ywat2zZv37/qaUpemyBbsa7jNsxNMmaTWLlMJ
/RrtM1XSGq78fxjWllati8xbXVUJ/l12fr+k+Odfzq4wsWhbh4BXqan49ICvREfM+orqyKz1ypu7
cEJ/v5jo1L5crDGd2GlTTmiNZOxQeUIqF9KqdJT0DKwsmHAYtMUj/JTuWp7o303g90vP9nGviQdP
dvidif/gf0aLRNaJcwNn/6tN4KUzA5Ae7RJ9i/MXtSJQutbrQ0zRGMhhEIEWjp5MVJI/fwgXnJzF
b/rv68wep5lqqYEGcXwqV7fDOndvn951d9OsVqvzYnutxrj0o7CbRRSjaxan72yhpFnsIzjHpwEg
XXje6nm/Dvj6HIwZECFhEHV2sE3Hd79VPniwEb5sgXdwuuLepDG98tP/rnjQQSAMw/kY3TmWzt9X
ktYmca7gOULi7w5vpwRcRrRI9skOn5XUdQZnkdNYhMC3DEc/B5hCgM4s6ucb+dxl57swlQEPRBNU
obn1WK8oIRlY7MKGHG+aGtJw+uIM+iIL11WxxBbM6RQXu/MpWevZCvO1cnpNMJmqhpvJc+kuLVJk
UmXVTwwOazKmnegGbSr59ekx999ELFnrbAqZrAJnbfQrevqYLrTpHm15Y4lpN+di5u8btdiqTMR+
/nkXvhocQeDbExynUgXNXrqUJJ1pFRZfDdgZ3tgVKc8rfOMwcbuueBTvbPYokdIBnEChQ4r9aUf6
ZXew9BETf9nC9OeOXGa8jXOm5YFJypH/NH3oHfPzQ978qoK9fU1b8xnD9te1STuidqXK+0s55ERR
MurN4B0NYoVbDg9dfq0nwte7wtUCzC8+UnWDvxTzX69unyw5WlvjyITgl7zIYPbZ5GFP3YeWcFhg
ptegHtPTB6hEW8ZRMeewFtlLu1/b9r40TabpQewyiq/kYq0OwzLPboV3Y+t5Vz7bCzQv9Ik6Kg7s
dDEumFcJltQ3chj0JJT6T0n3bPo7nxlhoT2RmbHswtINQjZ+K8KtUj2lnHV0m4tGW8Nv0/ytBa/e
85cW0H4Q/6MF9V7HWyYww71RJldu9dJao3mBOmkiIGdg8f2Ttrsut1pE2IcxO1LcC29WoOVUPDvj
6f8DWtIV2KsKEJ1onD6f25fFZmaW4YEokcGcHQ0q7+goyLJXL3Nh+sJ1DBOTTDYIeqQZZBZKhZPr
du0cdUlAr2p+Y/k3abCznKU13mrWopzWo/7RKq6CT/Y1Is6F0/3b1WfbZNqqVdb2YSKgT6bvjXYG
OmdewtTk543CuNCafbvS7O2pclV2YCvmsS0aqPPWoqWIyvtmDYi3KOPnAmIy1QzgBUDLIahZb/Wt
opS3eAOqNo4+cExiGQo+7fnkvYSSse3hsnSEmzPIR6J+imU8E214F3JxLMN6j0rR8k30UtJvrIyE
pXjn96ca28E0HynCb3sQjRz4oZDxA3IbSHydat/FrKtanVZ+QdStQpthv/nWtUnMhcMSYIlOlZgT
i4HM7K2XFViikQJcMudh0xSeiP+ThvgC9YnVZeKUIaMjwKNtVtV0jlEZhRKbKIuKx7hjmMI+VEHn
0+uzbmZbkYIkVcccGRnftsg2nZhyODwUkms9tcGdERp28CEeTt2pS6m7trNeKGm/3uEcfA/7xPTH
nk09ZobUBtK+hQZH+I43xjcQYMKuW6bVlSnyhaePNzZ2UqSoIfKY8ymDXrP7uGwgSQhHN2mpj2Av
5jtGND8v+gtf17frzE5HxriKFQRGcCC00iw+LOtkqx929koizM8XuuDEzQ9hs7ItZHnY/c6uVHWj
PU7oVYimH5YmQgLMLKpCWqaNheFOuUIMKpo9Wi8xBBCGF7HBY1a6pWCExAElggAe4ucpJQQUGtNg
L0HpFn77NmTySmCwODDj174o1Pog4bZw1f/qAp6MTgCOCCMYwpA45r/v70ZH8d/LQXrQ+oxBHrRz
wz8g/N6VKcKw5CXCZVTtymRVJb2xTAC0laJZyfmbpz1msnqnmiHxOxh6FYc+1yk4MenrxCg5VyC5
JUq6SLPp91ScY0++6jl5oTb5dvOzUru2Y7nORi09Eh+ETYwcE3vaPFfO2usWQfEO+YimCXQxLfeI
/BDHXNtRLuEr3+5g9qlnkm562TQkByy82eOKkbAHSBgizVPPbvFs67or6PNn/MqsKOKSUJoMtOGU
/bNdrPXGNioVLBiIabxVNP9RhUxKCWv0xcbgw2VS0ldUuM7rFKkbUjhuJVs+1hG4F29Abjy4YP6h
U/u1XtXb0n/jGdFv1cibaoWkiu4IjEx6uhsniAkSoCnM2mpvUyE+0DJAo4Cu+0zHnVsn0zwp2mNp
OpsqeOyCXWUss2CnDU9SBV8+OmZwkX/+6D55oz/9/NnhqUtTklmm+PnpUUG/iOsnYpbfVPJ+caPX
60RbNk6/KIsPD+t67A8VPFps7vTelxDtFZuq2NUIjdL+d2wQzsRx5indGrxS1Q7SRi3u0lIm3jqB
R60xRniXCwxf5D/mr346fMqm5D9avPKTJwktaVgMV0DbC1vzt9c7O7KnXIubyoTXiVYUlAGRcWWe
MDQops3QQU94+/l5Xtotv66m2fcv9X2ZxhawDcUdPgNA88KiRAzW//djSrHT/Pe6nX2srepZQSJ6
MsgNAkFJTl4Mb109M/TVOzRhV4GbS2Xet0vOvs4OE59u6Jne9eN4w6vXGIsmDAMI9w3/8YtTRH4Y
bBUoo5aE6430nue/fn689oWWGB0WNPXPE0K1xKn4paLtvEgdZR9QTvZyIi/GxzyjwewR4nfPwsko
BX5FFcWoSFvrjrSswnrJCN5mjFe10RrkPpyqGznOFz6+lBYRTDiGw5Mee/+BcgJ6o18fU3h90GRt
6d8YNm5fPSsAYSbxF3gtZIBtaIHulRITTPx8mvIexVdULevUwI4IGjMsHR+76ZK4PVg/IiGEweE6
TB9MBFPCbZ2/FJiMcPyZXjtfwfI4WDTEbuq3uGAuZWNyxT9kV8jx8IfVZ+JQSQKZyBOJDN0lPa7R
y6UGtQbmToGmwUjYkbvgwZwqqqHXdkAd3bcnrZFcn/luVF6Vlgrw869tA2qXCF0mp81SZ+9B1fqW
EgREAOZt8FYCiu7w9jTvzd8a5Nkx2Fx1HLx8OHy55mynLvwy0KFLU+dbi9Q/VeAxUrESJocoWG0I
g87Klq5UWRcUb4hksGrDJMIgX2NeZoVxpDR2A6UEjF8LXGcaMM98Z4cb5bXVHHBFquUHY9wr0jb2
qPkWSnVFMHVpB/t6B7MtxSsrM8R8MDx007ScggcdlSrexGN4M+JAW9UMZ6/VfJcwTH41qm3dRiX0
V6x2UQeOUTrY2dv87NDCn6FX9qmRrztVx811A28QWfeycqybCbX6zx/5JeT929VnWxtuU3GVa2xt
WAdTULk6n2rHwDrQ4NvigACH/93rnq0su3blz3n/fF1//eGzLa636rhLGtgmeb1u8SlL92VxYIdw
6/pPOQWbtG9dEkA2RjwtUyt3G6siQfkuHlH2IX94EMQ6s4Rihnv8Vh5fPLXFMntV5r8i7XlUNp15
a/uBWzvxwuyDtZFw5qmK63fh2jeR7irIZ/3WjSGA815gmSkbnbNzaO91FBP9dG4UaZ1bzmPNLC2r
n5Re37SjLFQRXfaQd/ve5phr8bjZVZBJG7SNVQ7UEIFt+PpKloBBeiiZ0xKvgSxG4ua8G2w/mvdb
bZ5jhmaSaq/D9rdGEDEwPQFb4dLqG6YDqCSds2E496P8OKkq0PmHHf+WgnTZYUNm34fsdBFUR1hg
rI9k3evDjfh/tiV7b4Qc1Khuwim9H9IAR2HTbRCMhM6/U/0uZB2l5C+bHt1snG0jDBB1WIqwQEgf
dqTNz+vr8gf1/xb3X7J4RB7hNJl4AZXhr0GDAtiTj7oRDXgDdQA/42sMn//gxn8tK3pX2Df4Rfwl
/q/yoJwmfaKuNV8qrTxClNSFkQPQMpwmX3Me8qLaiabFi3CjHoNl2awZMEfYOQiGDpleWBWva3Wd
xjcZ54BhFjeWF65kjyGr7X1EGpJo1XJ96DJTalE/OpELOUV22k2RRyvNWysCKZDQF24E80ZI4BnR
rLF/2TtTADqHKCaQrYeepasaGHkocCNfR+Pk6Y9OuB6BLsRZFaXOHouYLDiRXKhX2UFT2H2DY7nu
6oSoWdQp3DKqHdIidugXoF1EaXor60cOWxEukOu7JJBfsfWJvIK2nFMYYYfgxDFIEz9DdyAErcbG
+gX8/djr3l71k4Wd07Ht05xEBiR6Eb6L1W2EMx4PM1HsO1QwIu4MB5Ot4MzXLeQLL1gXPo0hzaJg
6YN3CphPbfBuVaul5JDV8aDpy6aQ14NkHMg9X5hqvcvh9NaU+I6SbCjACxRVYRhuWvqRJH43Uvmg
i2cgszMoK8l8Dp6yKSNeKBOFxsgjtbLyUVbPqOHJV9WSbuXgIjBGya5vNj3VQZViPvWxLSN122rN
Ns59zBfkuyzyHxqn/lUKfFJZDlJC4dA+/bz2L+CPCBhgJWIeaTC/npX7md8UlTNSnzr2hjTTPH8b
y1vWPDXF0K6uXEscyH+t+i8XmxVrTS38ZYs4OAgBx5C0riY1lCzJSo7Dh3Ly1joTcQjbDdGBVF4y
0HIPBwe1DWJCBdopnwecVUppj6BZVVrAxnUVPMYDqzymNdkfxUr8ERp2m7xdG9qxWZ6c0HQBI9fU
+ZycC4/IrYI6ykxTQZn1k9cG7ZCtUDVJ96JIk30VltSbwK+FFpvNMAdjKgXDg/+Fs5laHkXgdjK1
tSjh4NnAuWaelnj9nWes7KJzU4mUmXdM/lxCMg0kKIMEfQ5AuUTlnUAjG/21hvd2r1lwFvMF1I66
scUiqrWzBr9Kw2zzqkLx8kGKPk81MSaDTjIvHZrBJqa6DwRTWmvAH06Ipxi1POPVsrCbfe8tu/7J
8oJVrF5phC6Yj1A4fbn27BC38sCZpMByjv2wSptDgpmW94aKiYa+FR40z8i+2/A85EcMA4ryWGVL
BtDy0Cx/XoUXy8avNzI70vW4kSTVj7xjG+1Cc03SgmoRbr+yCCfKuTUSBa5c8kICPL8dMBzrFYVx
hDUj41Z+wGzbHjEoMOVF4h/L4ENUEsE7R42kjse6726bwNnq2kZKwHUIYVFOWQcf86OPFMYONgRs
nFLzt9am/25MNyD4BaatBWXElPQbDkfd23YMkOOEsqDbSdGtEfyK1Q/25jZh1RfOyvOQumvbNIW+
xrMeslVQf0BATqNuK3RUaSgkQwIWw4OHtd8T5IgPcXFlJVzccr48DNFKfGnZUqzp0CPBpwWo1NXb
jLKKHsr0UaXmC3rFn1/3xcMdbzwL6jxl+1xUH6R5kYQF8XOkCwJPCDPaSbbcDtrElKzQAetw+f4/
Lgk8bdMkKNhHzr4yPuS8Q7WHt6B31tnAAtJ/0KShy8tCbT1Fz0KQ8PMlP9l2f22tJpAUYx2Dg322
tUIuV3qb2LeTd1a9lXorwx86WMtyq+mr+oFGN/rDkBqLoUp4la39d/Xe3g03ZAHcSfBEXPu50pbZ
o7VQmCI42+nVhD+5kHq3LlaZviS+6h61S7aPEczfezccrfmVzuoSfo1s+r9+weypWT0JzTJZXQKY
KQkY75gznnlYPz+oT57MTw9qtg1FaW9k0dTHGL2pLgIh3MGSjRwfGzm7m6x+rcTFauoGN5MWfeDv
I6YkZNstykBd0OKuw0kqFotcNx4JKodBc84Cc1eFw10Gwv/zrV5cuV8eyGyf6gMr8pA2wD2Qbju9
2uTRMvsFsyl01nmpLJJrX8q1RzOfWgQwiAuKI6C/8lkmAIMaTBzURCkCa76aCuLOhVCkZpDPOOAk
0/+kR9u0XYAM/B1h+MzEp53adVPVsGqoXOA1Xvm8DFGT/PAK7dkGUpRh0ftm3BNS48rnCLpVdANc
jheffKs3DBZ/h2+td/SYT2R4lR7+oXlSvJ1T49yxNn2eHP3WQskJEN4TKVPIyypYNnfJ4+Amv+rb
Hu2sfHDKozr9q6Axl/dZw08P3I4A28wSLuJ8IeNjhUq3ZMboZueo/+0/YggSKOuf18DlE5tsC/wf
GKkpc5cwJyby2Kchg/JxxxiA0od4RQTyubkQ1tWZckJQZlPRphDSf7725+z5r+eMsY6lc/yj7hDv
4ctGXaqZb08Z5BcqRDoO+u7hU9LVWRoSopU2IpOyAHxLnHMQVy2Iga2T/pSQjkZzQIDjE9A3465g
IjErKg4EHm9MQgubVl60XnjtUV3aQBgM4oROghLH7eyQBf005bwVPVX5bGfPFN/6aLuKKzqVOkqX
NpIrEF+W6qBx3siA2OYODeSii64Uuhfhkq+3MluhdeNLutJxK7G8871jqr6Kpg19V+YUO3iCkxd+
qriv0kku7RlfL6x+f2WqVo7o/JiX4JyLBwX1gw4qiEM0cKKDNg9l2/9ukeAUoxO8jGbVIgSZ8ILZ
Ux9VpdQGRpIHWYqYDHQ0//maKaw7Nqgnwol8v5pSF//3UV/2wUtQogU0HlraVA9WvJQ0i7KGZTxp
xNr1a0kmnI+mb1CQujE1q97wHr+ysX6al3xZ2P+5Z3yAsDZhTA375ftTsi3JntQ4le/ZNAhmTdbl
kUlHcB9iPvcUvWe3+kN1qHbZznsIbsO3CnB5Md6k6qJ7r7fsG0wZgw5n9133BFOpCwiPWTj/WDYS
uqUBC+o3RX5wZ9/bT9lWOfm7kc7tzlrIj+0fnYG16/0p7wv4fgQX7eQ/9Z+6W413ubEyg2WNsQP8
TMSnbnhv/8piOFML7MMQ2BWDW5zthyvvb64bEQ/DFp84JGb+Q5n0/WFIA/48gdHI9+orNquEu1na
Ip4IOFspf7Jq2dMFPQvPT6VzbepO1Kz/9h8D+kS0qlD928WULpp7PDXIWoj/ndRV+85WUWdwiBdO
sLRx0ntr1CXweHFf3Znv8eRGGJ89KWBImWuth38NJIjYbd36wmjfTf7o79qN1Yjnai7Koz4sCXrH
58H5QwfclSduKiVlO/k/nJ3XbtxYtKafiABzuGWqLJVyuCFkWWLOmU8/H3UuTqtsWDODRhtGQy1W
kZt7r7X+5Ag9sk67fBMfOWdyr8DD4S7A38JnPIgFGc+ks+sHoGCOiPKhL31Rc0g5VhObSbH6pn6a
6F9zTy4Owntzb/ySVbfJbcS8AzOfyBHxNs1t6FB2IDvjmVDZ6EkjZvxdQTr7HP6uFrs+9/eyK0be
XNrRVWM6xWPGP73bmw/ohc07o+KVuzV72B0egQlM9sjNLOhQQXRjJ1RsspuiV0vAv+Okda6ATmXc
mUQSQKsmTeFTgVVsB3fR7eKpv8wAMrc9nJbYoQOQS8gL2BI7KCskotN4EIFnvcqS231Wj/29gnLF
ya9NiBiQlz4gQhDP1X0sD9qH9gZjKwOviO3sEz69N10hMUeKidI4YA3gfzuRocV4xJa84lX/1Tzo
yjY7RfgjKYnHiIbYekj1KIoSrs+4cl61/xRT+G6gAZlGR/u9/MYTuV/oYh16YxH6le4YL+JPle9l
O/fH+r2oG4spFfJmrot7BRfNk2R/tG7vMpj/YdOAv8GLcLFrrO7ABlATynJRvqjH5jFdtHrs8uOQ
4oxWfhIvbafMhOTmapZ4XwFetnOOc1gw4gbY+urwGpDNQBItPxb6a+JtZYhbIVR2kKGvlVR1lTq8
jZhrtJaroUNtZvEhKhmfYROoc2gO41mUidkw410AQ8EgPbxQs21uye+dFdAHrlX7gwwvFan2Giih
Cx95sMbgbaHYkRVgJMw5IMegSKbF6hWV+lXeyMMmigeSeCPHMtqtyOpR0VNN53oc/BjVVBm/j7rp
BDhhWgLmVysnMGg+Fmv8rQbhTlE/gDLz4LFk/Ci/rvG2JMZF9W9GP9umiDHN2mbL9n/+LMajQpan
GpQ0nu2WsFXhSYoWT0ogDZYfYvagxB9WpWzyfLjNI3FvjNtBxPCul+nI7/p0/fTadg7RRPSlU87D
jZXAQ8hS+lrTE/FqoPJBnWqLETsSURnofQ8aI6CAgErivfNgV0in4H2NIl4zExRr3hhLBTd1Q0Sc
YYQ7NG7SdDM0r333OS4kOoOUpvlNZgxOj+2N2WObmff02sNNoeYuNp/FOLpRFDsll5hNyZWPczd4
cLectVRazBMHezkt277LEcXoPxRmf1vylggDCuMNLCjp975v2ZD72iqUtOI+vLLsXyg2doMHjc9R
frjQl4TqYslDfZYlEaWtArh8cVAmcRMT0Cx2JzXNTskyP1e803IHzcEsT6YWOBMvf4o9uD6FflUJ
dJuTXdapG1QBaMGIPYJ2XbHGJ/hXXXS0wBkEXpswO8PQtMVpZ2kftSZuezyCsGfSOCSRyOTmrxLQ
gzzMqzkKGL31bt2iTmByN9GizXiehIbgCwLM4Kw491XkA4bkOjM38u1kp8fvRc6fhfl+qYedIrIZ
WgH7T4k70K4ZGaZUGETOT03xnjPFjdrc7tW1Yq15kX5A6y4RpHV/+nYP123lP1X0DFgV9ETx3sQC
vCyPuYOR+2RY5pRJkjtofh67mn5lJS6miz8c7hejlq9rr8b5yL8ZrUL8/H7tssliq62M/FhgGz6L
N2aJAqHCUQAnA7UyEO9rdpdC4iio05byuhd35D6Yo5NHulvoD19Qg/xR6ihYW87hAjnJqPj5EO+h
y39m1mgPvJS8ZT/X0H/ZbnEX+t/PfonutrMRtyGLfPLXWF5cAzbWbXBcNrr9EPv1U7EJ3R8ZTxf1
8//cMB364uqsi93exQ3TzLmcdHNazuC7t0REH2JcrTbBveWRg3nvDY+5P24ZhuyiExygfz8t9W8X
x50YOaOBOSWuJd+fljyGSZ2rwCgKaqvMqn83A/odQwwRU5j+UgPSyF3OGsa4uu77Jx15jBEXVwlR
uIF+p4e3rbhGIJV2oqR+KAl3fUzLo7Vev0hsi1dxDtoz1G6nAFQWH4WIER6s8hIiEjAiPiyqY379
fTc2hTOhJhVUkdTNyRaDD2vIvRFOobkwpNZGIojetX0tG2TLk3w0fOLJ+0Mb9dP9uHhzxh5LxXhm
HhGMDxjLzizWuF09nmB/LaXzoyroknDI06eVURQ8DFBaqbAYLh6AmcYh89P0mMyKaxo+RYCrSR+L
QuyouE0yy9MZAczNhxIVbhPiNmfIuIN8tMP9kt5F2otavDbFhywdlzJzFKMFz5zcAEgxS5tNl2Ph
OrxqFSVpTlTpD7zMSzbOH5/+YrI1htbY4s+QrDlgUlLYcCaXB7bj/lqmFiyqT0HcQT2z2teud4ry
7d+r95KV+/Xq/Hf1Xlw+S0Qz7wudHld9n+vRD2ProLTPw9CwSV9V0Jg5HmsRTHtA1W28gfbByH8d
5Y8Cm+I3PTzoWrqPDeDl6P3fn+0Se+Cz4aSg8V4zk7VQCl/sJWDWlVHiunYMTuOyg58iUVaggI/3
RoAh82ZK9wIGK61vFpSxdKbpw/+NROovBzefwxDhzyKbxv38YkUbWQjNM+rLe8MOPiU3tt9Hdz4G
h8cfvu+6U3w/txHU8TAkAGY8qi89dds6nYymX9rj0tsyW/3G3BPfi34hcIbORqqB+Y3qwwkXxVWi
/e+r/2UfW69ucN4QhSBCovz+GqEnTiqlm6kayFUdVfHZiHtCDIODKgwng8ymno5ktd4tsTdcgVk6
DeRLcfyp4MMXyK89yEarhe44uxLxxBK53xLmLLKtrdw5EwoD9Mk5x/HjIzTcVshxnbkb0uelVjzZ
yggJsU5pY7jiCKKhCZumSDZ1/IuDWLDNXHSaSnmMqsVT6rMQG9s+jg4mBXto+v++E5d291/rbjXz
Ncm+BV+4nN4t0lIUxtgMJ5ZePVJhNKETUS3FxMyWkTvBjbwGmHe6+jbUJJf0D8dQJ0eo6TF+WhPy
X9YENORVZ2KChHyJgf5Th9S6hlZ5UIp7elp/Oi6u5S/2e3YVv2AL+cNRdjkAW784amhdl4mRgcT9
ZRT6n4v1qZz1U9z3R7H5lXQVxm/X5bSTlwcp3+Yt2nAKcSNXvpQKP9zzLzO8i8W/lsUqd50mjVSZ
78tvMLoGH+VhPAIcEyM3QRhaW6QlEan5XotE26weSlV4NUCJiGHQxG9jk53KEdJJsZ+13o3zxifG
FjebqGSjz3Lg21fC3qrmQU3tusX+gzECU4ZK4XymryCsy+pLt1FhumCrid2TVL4uWEWTEoiCNfH0
drZDIC4RuXAdkUgsGS5EDwFa38olNEvRXe3xIA+vYmLUU9PwAK99BMwL9HO0fKwo2WSsyT/yYLhs
mmr42Iw8yvJMVCGd4fWqwEpCH1lwsjw05nmFlelsRnHZJRjCa0wE25TzXfDWTmgmiETSAAI5UzuM
ctFKBAq/nomceootUEV+iKhGdbgSGAipEB7WUSl4WZdTpHc6aAiaE8yyUnWioCcocY0pbdVXTpaG
avynp/rn6sWQnNrIVLBREi+1JVrQ64MyyuvqNfeRc387OaqP8dYPe9ffTgqy9xQRTT80N1bw98XT
JOQYa9kknhvggebmlJ0hFQ521R3G87BfHJmEkG6Hx1Zz+zD1u/+fb4mfBe8pG6jxZRz7n9dmWFA8
q0pT3M9O4V5HbuW9NA5KtJ++5V/OB77l/17nYoeuJZTseWgOxwQrB4SF2/GTkDcD39tkM74U2wl/
tHCzkFLj1D9pYy4hja+9gSwjVLy8oyL6yu+3WE3TIg30tD2JmTt0uxbebpcRaalpTkB0KCVmryBi
Zdi4ypva4sfNae1aLzYIemYRFqMISEtmz/cPQEfbERFbprf6K1GKH8JVc2DmerU85L/+/TyNtV34
fiUKSiK4+QdbaJSW368kaa0u14Rw38jRk6gdOprYaixQYO3l0U2FK+wABWfWHfJBUVVEd8mvsH5u
OoaMTOTMq/m34d2uNhrTsZ0wF8A4bdO/z+cQPxPVxbrOzmV4MSnsr5vuVzUfYfjl92JzmmA2pK+l
vN5Zty388R05FNS831KNjsGRFLuRfWJ+51l1wsXF2w57CgF2dP5WSyyEl0F19VuMZ6XkMEl3oUnh
um238U+uBn8piODv4i9OLYSLNbEa329QMib1rMZqcX+K7eAcbzJ7D5P0/P9qG8GawyobjALiCwk4
lPnfr2MVg9wlAYcfuLUd79Wz5dAF24FnOhgVO/9+7F9jke+PnavJHPjYlHH+XMqjhyqLmFkxNlnE
BT+lfhdrMormot3NnXBF+jvMMbKHhF/RoDiKGNgZla/WjDsLb0JznTi1uKd4Ol4IjT65VQDROA2f
ZfxF2IztRYpc1QjdZthMhnG9lMK2NiBEacVumhPS7oNDWP+SNync3JBnTUHe096ZDK30+FGQX3N8
l8vkKhxEe6DebsFhrKLzIiomfeEggoOqHs0ouu7D/pCpDO+n5lgl1SFlIpNPkZtngz+aOysoD4Rh
bbIFIUWmfOiixgxH0fyR6A+r+Fykmz7IT4kEgb2bbBUPpzpo3CXcWsNgF8NLiF9+2zRewxarTssO
p+FdXbzCbr4tVcNOAHj14pzKgp01OGiKP4BXuOH98YIih/3PXnSx/hR15Bgbh/aErWNa5bvQ7Hdl
smvF8sXUWw8CI4G+TGYt3MG1qfIQqbucG9usVm0xkTZjK/4KixDhMJEfy5HtrK+xnIcdqD+n5bKv
RcUP8HYxF8Ouldpr8sDRNduCQRYuuSeK80YhiaiC2CbNlt9IKu9zbY+FibONSd89kj4kNb4sYd7Z
ai61w0rU4DGzQKxX7BhnO49GZ5ivSKhLtdYhpsU1p9RNy3cq9AdJabxw1K6lsT4p+KlHDDJNHDXU
m6ql+88frfhcRuwsTerlSvmrYvQQMJ5NwAEq7KoTGVeT8nWMFj9OpW0FGlO2gReKw52UpYcF58tM
af0g2yR5clWvfo5JHvmdqCO5W64KdnBVnnapKt0knWSLTeNq1g0CCMohdwZwUgB/iDPoC8DsPLsu
jJjVNwanMpaehcHCAtwd1OxlUXAyTrXnSrH2XabfS1rzEo03VVR6YnsXRZ+wlEOJw5JhxMS0ccCa
JVHh1QmbJNM20wiao+LRXcv32iQ+Rp2F7DlxWjNgKt8qN0sSsC0SJ/s2BjQaM/xYBYouXgX19VAo
5yVfYS6p3sUdfj6ddmgUtFhNdifW8D9LwLyUzDSQmXFWvHgbA36NY8zY8iOkkakn2Qkg0yzMTEqC
pyjhAstaJ5PbUsyv1Th1qRKdduyOAnTXsqRPjXs/jEC+4Kneyjxiwkr9Wld2xOq4wnIuO0LLpL3F
oixFJlXKY2c2mNcu45rTTBwAR4DY+LVW3sgMP4dj1imOrk9wVjqnLd61QqSwYaSU9m5gVnh3bY3V
sYw0sNIEXiufA1Hb43ex2A0dsi70bC64ZZJ4HVNI61jYNR4Ocn425Ng+B5k/0dmV2kFQbkfJYDnT
UOPLVpp36UyHB93M7dLZ67jznc7DbgYvSEpPId4WsTjAIyEB0ZU6wITMF3znILzMnZ1I7dsYY5Gu
bFW2zRa8SUkst9CM1zT8HUvQ14caB77RX5hmzdH7DKiY68urFFBlCxDfSvm+NZ7G+aHrSd9mYFM0
TxN+2HUm+wurpal/jTKm7KVcvzelAJyZn01dcBdhcCT1WroXaBwaEVb7NO/IKentzZiB/gqDW2ER
r7XdCypjQMDoTgubjY6lRdIf1TBxsnxwUxOv00JgwoA3VN4RoumKtL0wtezZ3KcIkXVp8cZ2dCDw
e2mselPU3kCX3yxJ6+oDALJZeErO9h0OD0qyehSkEDdzLzKPUYwZoRUiaxaxzX6clwRRHcPCa0Zc
V5GOHx0LVOneK2xsbUV8xabzvS5zJ6nj0DGY51nTrqo/SqO4p0Pa5gv+DsqpkvEDHojTxlZ4snCU
r0/JW4sOPcf/IWr5HmNLCOdzFQ84/hsuRHbwF/xQcHpYil09i04A5YJN3I3h1pg6qVi3Xf3QSu9r
kzsBulAGJZ+5aR5JDdhaOPjJVuxkJmGya7zOnBGtlNut4bXcKiGabwPGWa1VbQJueiclG7Eo9/Pa
gNDFI0LEJCMTnRaKTm4Q81GNvjzm215VrvOIRL3e3Bd1e6qC7NCHGkFz8cQgz/SkAYE80TYo1cyK
MfbSHfUwY7MGvp9R5Ufd5Cod9CKoqrG1KarmLinTTSKCa+q4lufmscslXrH8Ic1ncNqoP5FKtuf3
8F1Og5akThG0gLavbb/v5fBkaNIhDCI7KV2NbA69fFsIG7W06oA7p1PjeJbHskvRONpalZ3VXttK
iJf78HaMUr/N242UC35ctB6dox8U5UHMk4cqQ4lpEUrHE+36+d6wMneskZKmqM1H3W4C2bMY4Sfh
h6RmOy2p9xaaIbQXWyGJ8Ee4nwbjql6lxqG1WaZk0zTHZRJRB3BwCyQsqLWXqlQXBsdXlGenvkpe
ueonnBDbkrGInJpNlC1+0S8vUnsFzX/BEJ/TZrgqUuzEOWBN9s1qitDK3S0LgpcY00U0KeaVppeH
viavfNb8LLnHudvXo/Is5eIpNWVfpEjJgJGT/iBXnzk9CqGZExvdeFdLhZO2pCLMr1qH1GHudlZu
3agGZvfKUaveI1Yy6zvhAI2FGwO5fwQMXuaNJwida+KfMHzWwrxrVNJC8uimCf1YMk+FpqGXGW7M
UMNOuSBWvTlrVr/TcmzqYO/MwfV8B/joFEV3FlWvjt81JbjVU9HvJsUfZU+s7nppckWSLVTmTXJ/
NxfPccj3vbEoBHeNHTqKh6+a3e6k1X1tsJW9tm+PQPlOP9jkvO6FveagvLA7p/Ae6HT3AT9u8FNM
Ks2eu2vrz7ykXmW/YYrplm7uVjeRLdoNRK2t6dNRIdnl/xuR3bK/29Ht6CoOgwb7ITho/GXxTP6z
sqdW26y/vP6t++zy/MarZLt+uOpKchTH2it8jP4u80q33+FHDsF4N+6mDbfZzt0HfBcO2Fi43YZd
6LpycEfaYXe6BcCzoWrYhq1vDP5Mdp0L4WKDOspGg3iC/s8k6vkx9gvnU+MHHwW/twlROqRu5BWb
2f7MfTSdtrgVtzSJ8rb0a3p+itbX3GVSOO/Uo8KnZaXvVNsL/dBlQfgweezYX38D5n98wM5Zvw0q
ZU90w5fo65s1tyHf60HYMxz1eTPs9UqVo24bB8GSyz1dvId9sYG4w+W5FL/xE27DNSf8gqcNxoe8
q+fKXh4D/lUcrPaugr7YWJofpnxCGZZLvUCkKci4SWyTiA4OBLnzcQMDX0d6YA3bfhjtMbsPqmc9
jPDoPGRKbHdKbddB6BBaouPlJjf6QQo+koSjJtwugXXUkg63qXgTDOCr5oJGpXDAX9LsJ5unv0CX
36vji65pUJawSDXGEYOvbxhILLblwSFzA+5q7P80GJB/KMbNi2I8jSIlyiW5uJeuCURxR482ySsc
SmSbg9QrN9oVHKm74I7GlXXy76aNMI0/e4F1Oo8dMpYTGtZB33vEDswrHfp+OI3yPfcUq0UYChi4
rNNoaYFSRMoWZVE6Kh4zuixTbVk6JeFRnjfN8NFrlSvjnjgT24voF5uJaRb8KbmNdni+UX5E6nFM
H2vDl6bEDtz8tgtGJwuujST1rRRALnw0ysKpqFvEGqveJtyKcCTS/pjSkBnhm67sw9BuIGRLgr6R
eCGwbNT7oya819WBED0HPkYQZxyAgHfC9agLGGiizb7pWIF5TLtRfRBTGWIwpU97wYLjXyBPDksG
LWs9/mQWvP6mjcEo7v+mG5TAvmbm9wbE8UcxZOeKTmMdb03Gg+DmKto9jKMW+lhLoTOFE4ZQTBIR
fZvW0yDRXTPibWkLmmdlTRHot0s42gXeMIRX7YXq0ZhYTpNM/urtqFZeKD1F6ZUR3lbVUQ1iBy2E
2/EmiZV01EVmYnLiVE1gd/1RFt+zIXSzFj464qv8QUEW2DBGJ1GZaEfqcCosyXjKiVcgq+owEWS0
xO/6fOz4rtn0wPGwpDu1I/Qhdxq6jzqc/LlVuMhzix8ioiLTa6Wn/jwCPiCKM2YvmU85aRFC8ZQv
DEua1M+gDPywDv+2DCGv6mu+Do5Ql3aIM7py1WokcO/3aBdsWvtjuZFuIFazP/00qfjL/EUjLwH1
F7oBxjDKxSs3KAEdZMTFNMhTXyC78xQjYP/97y/1NV/5PhH5fp2LncSYy1Fa5F49Chqda3VP2XIk
mOYq6tEoWDIUUNlutCcxyzxpXcFmtelmGecLWympfSWZ9bAxZ1dg8BBHgElgJrTHpQlzAxu5ChfV
96G4ScTCGWGpm71iB6PsLjQDQXs2i49SIeehr/xUw+Zf3+eLRjCOHFJmoaHPPrTp8R6TsPmqIkcr
pTbMxeBc95ErB+E16XtuFogIDTmGwcgr1kcjPMXF6DL3I5Jztwz31eAm8XPAfrHiGk3e7noMU3GJ
F2mXWtP0irjdWXDBQqxMNBjlFlEKeJz/+0b/9YHiiw/0IUGDJu34+ybW5mWpCEKJQayNmtarnacX
kos5b/99HWV9YN8eKO6Dq/nSOtw0MZC/GOLqQTWVaT1jnyATdGq4mEwih582xbXedddlnBz6ijzr
tkZiHDFngCbUE6hdt16byK5C4lW0IOIkb0vtPYPTM25cI342etOvOxJwYJcqZesp5rQ6m7o1UXbC
dp5Nb+7PuarYNanhZkurOf/01f6cT198tYt3Ii6kRcqWtLyXN5L/rPiZeyZE7n7ycDb44Tb+ecKC
jenkzupYZq40+4trzUorj0Vdzmez8RfhNE/3KWyP/mQaG031+5U263VwgLGdmCBM/fshrmvh2zOU
8GgDI2O9GDrs7YtnqC5qUsuKlqyZFASjWOFVkVMDr3TxEklx+1Nyw5cb8p8XZAKFSSiuhl/gy3/g
DWWatdpYivkc4eiOb7YpX7Orx5ofZ0/CQKkrISk+alNtNz2phXBlnXw+Sc2mgWA9D6pdG8cQnhSd
weDEw50y348xBrbPXfak8/PZXR96qiQhZ98OoT8mvpyfhhLjtXXW4fVIe/59B//kV2F2gXci9ucy
DOov96f/fCE1m2KxWtoFrR37zQOsSIOgy4LzyBGB9f59MaqQPx4Y7mqMK9eJuWzBZPv+cjeCUM1Z
DG89SLeqher0PHshBSB0xWVbV850Nu6jZMNAMe39RuZMz925tbXcz34zKZkyHygyKPbBB8h/9jlv
lnobJ7sZHDFP77pFcevAG5pdP+/oNW0x/4hyaHNe+ZZOrhYTlncoryZM9tXHnDSk7DqCsX1jzL4o
bmR8IWMb93nSnht/zD7R8Mv7nkMlEU4pfMsyG51Oi5xgHyK5OPTDTdy7TQmtLznMiZfFu/KoQUyS
rKelJ6ZF9KJf1nhUJV+WfSQk+B9gfvSCchFLBnZRJjGOYbjJ7fJJWouyUek2en9ODhDLeVX0s6p4
SUep8Rn2p0DwNcGrjd/BMwXNOB0UYsqn51hye7z6bNV6U5VbonIiXPZkO8Q4MjmCS1B9n2Yo8DcS
7JnM7rA/an308HVDGioWe57Bg6BrEfbJlciOReJPf5gP0rSJp8+MjO+jQh7SDfM4Y3LkI3Vrv4nl
z6zr7Cj/DQ2ncjP5gFCPDKFA3rYj3s3BFrlw+hMN8Qtq+v7uEdVHwBgvH1FJ6hdV4T9LVRMKaxbk
sr7ST1D6LcmuZ3IlbfPTeObJJi/FtXKLGIpRIaGTsDHq96jG95T0A5q6hPgCZqcCvHCUcPb464eV
/WflDyyjizKvEel+f5xaZSCkgxTDi+FYGOzX+84en0e3sT9/uM6Kt13cBJgBAEDoHDB3vfS1Vw0h
0jNF106LxpROzPxhaF2ZFSLeM9tgfbdHomTm20TcGlT9ZljuygXXD0ML4c8RtvVDCPIX6eIfH+ir
JfrPU+maeozldtJOHcIFVXkmOzHI6DPLT3iYgRw6GEWSfumNWnqVGKdBeCFmcAX8NRJSlvOwECU0
P5t6vMlPpUDZL0ue2fWuzBEZZLLXwbOA89VG+gvOGd2S8W4XfhaqbluPW9yaf0mSwDDppyr26/z/
44upssHJglk5gvPvW9USxrMgiATqSXMs2zGECzm+MdR9T98OKdoiXaWekFoHn/TClnzWumSz6Mld
oujPEA3cbqjfBmoxtT1pYez3KhGHMmMNhM6wWLQfttZLqRsVDCaxGHFoJDOBSWvrAv3PcxiVJdba
Vpvveye1n19P/eY6tCP/1nA2R89jVrP/DN2t+0NZfKm4/OOyF3TTOomypFbE+d49nV4F+9dut/vY
nI/MNJz99nO0b3644B8n/sXXvDhABqub4skwMdJBqqFtiftiJ/DK5zywlfYhHuUfKoxLWfL/fEGs
uVbeBj21cvEFMz1TOyxpZnDX59P163W6TUO0P9f3yfVuJ79s3o/5kYAHJoXbo3fOnzdMnN7aMzOl
z9i9ueEgaRy2o5fHHzaCtbT5tjzXG8FeqKzZYH/aVfWQ0eusSdMjfB4ObhiTsnyDxRcmZhraG6Ky
4uwVUQDLLxwpR8YfvC2/UqouP4CE2T1QtKapVBHfF9yUZX1OTJgChiPuOq3i+uZBr66srubVTN5H
ojKsFb65K2GIT3ywxz76rMqXKSidLDZtnLedKbKI0Z2xflLI1mNWSzkdNERVOnj9eHlc3tTZcpe2
xUswI+dRRuK5MnJjMSmfB5rXYh2GbtNY36StsjNLTItC46Wu0lOnp9uGaL9g1tBUPFljf29l0U2Z
l8cB0E4X78LopUcaoqYj2N0VkQFRpthpxeTSJPe5NBxYw9DeN5aO1zMoO4B3YeknycqJo0UBObmG
lT5E/TGHxF/cTkwts0o8Vm1FZt0JWrEyvYdgQiNzZvQCCcOLwqnzGiXYLfhBQvZWfoj6fdrX+7la
DlEoA1UYP2n5/zgxWCiky+B1DmPExNn2+3NCWqCMUiRQI0vkjKFoZEKzvLIsfmQf/9kLrJfCzXbt
/L9Ym98vVU6ZBZiIsaoiYfsjF3cr+ytVcPNTH6aw8FZGFmraHPt0eOIHE0bYbP7ojvFHY3fxKS4o
K/AxFKVMkuQoN78UufXTLMVkjKLqIcbXXWhIvsdFqIfJe64AtZe6B1fYFSI+7PkPu/KfzezFZ7mY
yCVWF1DToGbNs30734xkBkYF5SqZyA9FeGfmz6H2+v+xM/CsV9EGvxsFwvenIERhFOZdBot69hh7
4iaTwftOG9Wt0w0ullX92FsB0kVgntcF4IBd4t8fgXKea3zbHCj9TZgjqxDAgKekfP8MRgG42Buz
eM7CzcSgLwk3MxEj9ZNcHIdffXbA9uxoWDYRtdqkcdj7AhqkV16UtrsLPP1BTq1N76kIoF+l6mTq
B+Wof8zjTsKyINpJ24CparwpT7NyGOtDFbslpew230oKto2b/laPToPxq8wBhMS3propm1v+1ATi
paKz+YrfHjxAgr7vE0SVBoiqm/VOrG5UBDpucp8uu7rNMNHZZlTq7W31XjyP5b5O7vCHMoJPI74S
O2bIVYoKcitM+2Ta9halzZNab6SYyPVtZ/3Kr7TeSRSy66GlHMwl9uVluwyHICffybOCh/pNBVLj
xxs8kw6KsFesbYBPquCG8zbKr8MaZzRHRo6UtPd6/q6L1wHGFgtVEkLTnaUye3Sl5j62ACyBu3u7
LO5m+dTeinTBY/vYoPbA6uBKGCW7F0ZXXn2lkT3mqiPwMhYhlq8SlAq+ZKZuFfAscw53eji4xsJw
St6Lnxh9Oh9Jg1D1KYR1U4HKr22F/BhIn6H0aOg5iQme0oPv43YVAB7YDKWulHxHzne6UQECTR87
1SDEaeqUfkjJtWXsMf6bP6z2qUTttp1+6dJhMX3lqZ6243ifsj3q6XvNb8o246rUiRhbPUjVdXxr
gT6InxYV/1yoDj4ORvRWjJbNDRU/J2qzPrE2MtHzbad44UR6kUaj98ncuqm3mfUGW4JVtV98cZ9i
oxQXTJiRhShMamg3S/DvUfNFRtYQ+Lwm9lWPvrMvPmj2C83rH/XIIQfCjmH8VxVp9Yeu4fwwMOWq
MqdZJEfnmPjVPoiecC0AEBG+Ctj6UELHt+UXTFye8UUae44TChZoMiiMiYtB1evVTP1kR7+HAjPd
cdEYh+Cb8jOPnD63yZ7tK6/H9qWyO8G3MEABwQDUifzwutqrpr18VLUdPwnwNOLdpKJBd3ngE2SE
0l4az4LDQeD7Se5uAzCQ/i0VX7rihaE1EDhVel96S3zUVeLiTSi7LGxDwDTEGG9og3UG6HGP4hCx
8iNr45CeGPm4cbhXcsLJQlBrLxd2uXiQo6t58rN8M5f3eRE6Q82Wi6VF0r3VEwGEVscsPPJ7pCdo
FKsUyzEY7vpyBda/UC3H48ESN+PAFJQfaZezwdA8PGFbYl5LN6YqwLWx8+oUqLcl2SnKh9C9RY2P
U6kMjKbvlXqDCIm48DftqswZw99hFaefLcvrgjP9tiCcJ+HcYKg1KkczOM3GNhLOtIjQGNbTCQaa
lj6ZxnZKt2PjhnWxSaQbIm5mn6Fud4vmWAUlsAdMWsHwoUBMbtTV20ZV7Uo7LMtW0nxF2Y/gxOL/
4ey8dhvXsi36RQSYw6sSlYMlOb0Qdtlmzplffwer0egquWABt1E453QlkRS5ufZac47ZIdETa5Jq
uCdi74HBuNddCeHC6ImepYX5iRqgYdhvpnyrwcoIzp10ygjNbNmrkzPho3QQ5gk215RHVKse8u0o
rGHGZrwqjFh0aVuoz3V5KGu6FGrM/TtVH4vVTl+LwlP+mDiH9tXVZm63NnI70lYmDettXE5J+T2E
52BYJ0wyham7+DBWoX+o13mBVvMpa59UNtfo/B9L21xlxkS9DFEwbUht0Z+HBaP4MUTaLo5OMA9t
ydlt5LWgv/NCT0GR5d0lXke+HbqLWtrJvIEad+8oL0g4yjld5ouzctUH9Zz+GhbhXlPnPCiRwo23
q8lKR9qAPoV900IAVLCg3/Il/Mpc2zjrsKtVWw6IgZoHzVpxdggFJmLD3KqY6P3UC7YJ1/35d+d4
AxtI/siQmTTXCF2gY00zl/vmg82bV/wSzWvUXAVnG7AEebO6nZjboDpKBc2TyjaDVy2goQ/0gVel
IO5qRZplDMcc56BCXlfNdxcnh5Edrfwxzl540vRCpufEJEr7JR8ibEHqUXrS2xNKR/EZh4Sxz9IZ
6E2wEDE1mE+KWkOQBMX7JHwd9+5uD4Nz0umbglWrjV5D50CSfDUsU9pEAvY3aW3SwM1op+6M/Az/
VyjPgjN1lsUXUwZ3J6cvrdfOgmwf4vHCLuody9wWXixm2QzvkSD0UT5DKOEWL7V4fLLyd5RGxam3
Jh5fZ2C7pp0Jc1V9VBkiJRtv2PEAMkKo9gMvkUuK5i/mDIdhNaxdGmFFNOO4dTbt82DZnFr5KqYr
E0FudkAsqakzwYdzfiU6VCCL5ZPhg9syUCTXWXiHRZEPhJJfozxbCyHPSDfPmVHio0apT0Iug463
VrlaDQ9ZtnZRsvTvsraC6eTodpVOW+uiHQNWnGEykASnrhTC2+JtuzXcXaCc5q7zLpgbtzpbK1lZ
MmMhDdWG5e2iW86OXrxwjY1m2jWjdetBcpYwUieF8gSutAnsDnxYjWH4U5A2DjHLBRyWyD0QKme0
nNuy1HdUDcXw3AQbVaPIzeeovJWDj+7MvaZj3vmwYsjS+Y9R8ToSTLUZIqN2mLn1MZM3WvIWhYvG
+fVz4fW9Ah/rrrHSZ2eIZee3WvSPLoAeFWkJdbHY52QB6FI4t6xLHH7ScjHrk5Z9yty0iQvGIPxM
LX1WBncqv++jh98HQG+cvjxt+d968j8OoHdTX9P8/D8HYHhkbQfz1MTpymbK5Gu2UgBeiOoi38DO
+9ZRLdy5BOOG/FvpiUXov0dwsy81Sj/wPZHyPwP95mPRk7sTmECgyvA1sQ6K+soaDF4EDz9/8LfO
xM2Z35S8kT7UhdS2xd5AL6RD6rHY6uXGCot+riVT1XmJ6jt78H/aPcde4DjzB/b/uyn0x9Uu6tgn
o0QZTrn1ZClkcuMh21raPF6bTM532RPTRK86hrtapZ1MPnhqDxNfgG1Ff3ZmVgh4XPc9bTYoT7DC
Z5NSmnt3N2Tjmf/9jdBCM+GA4eazLLyDf28GGj8KBikoOtIO+rXqwZUQtpb3ZnjbJt0pPWEXDDxU
qi+EmPMGe59G8//nL+cfD8bYxlPozeLX4J833w7ljaNWRpBc0Kyh5RkW6jSeAtoIiIKspveegt9d
oW+n/MfH3TQPa6HQ42wI2l1MllqhQ8eBLaTF2SQEBJsgNe2F8Y2fTMQqpFDwNpXJEth6+7K3eMta
i8pJZ2ml7PM+nTKviPWJ0yOgKvOlBXfIt+ZqviqzizyU9N/nVvCgoRStIcUkOjHU54T1l3b0JIqf
sbDV8V4M5d9iZc85teJF5qWl7Ez65KVczjq0oz0IZ917piwPmFSp1oeW7qXk7FHaSTORQE2Ml6r/
y9SmzTjm8tFtFYRxwgQI96rPf9XqPJPiA0rzPvU2bvEcSzB69WcHZWyjFSzaZ9n5NOGPZuYvg8A1
xp7eIKOwJaa7eXXDaoJupn0WzGqBQx939zEPFjrwOoM7IjwICInRKtA1ajZNcFESQlFTVNKg2Z0U
6xe1gLwblOcaCUmr/jIzbRpah8ZfRq45i1soFvKMyYtIFYNKdCLEvyjU2CQV3a9ueEXU2uS8uLrj
YDlrK5apbd1pYT5ViKZ1HAaNVt6R7kvfF6qxKYNzRMcViYThZqGKkjbwfClLL8VMWljP5SSfHoep
/6Fh6/j57v9HL5uPAsCG+4xxKGPav5/ABJNcgmPI36qJtq4DYWFY1/o1onVoQWRpqt2Y8kPnEOcc
cRdTt6wWRvilhTya2Ot0SBbwm53OZ5uL4h/HlbpK269aqO5ck+9r6Hic/7Ov37QugrAIdbH0xFN7
UtfFxVokZHYna/mXVL/8fEluKfj4af7+qJu5dRMPmWEUjI4ZfFaqB3/+6iVXtl34JLz6FNMWSecm
W4KqGqFrn7w2RtztnaP43iC6OYybhaIctMFNo3I4Vah6TdvUMG8vE3ac8loPEXlM3NTGb2W4czqt
FRNiyd2IAB3J4nK3zkp8GSjYGcXtyuoQhvviPcnmPKrsujzy4KKZyTiZV692ahmdIrgkH7cE5RVh
oKgxrm2dctYLDxWaR/OToaSPe0edK68+MjUggtFb9VRHb3RZ+2rmr3BVONWc4jA8xtXcObju0VWn
QbWA5GQeVPaBeQFKctqRZ8TocFM0l2CH0MXCQxHDkRtWQrFW5ZVKUU7qdmA3waPBSyddpypq8TkO
CKE+9SYSwxcA4mJwiXh9HXgvSefq2Tp7SN9/fWXhQi332vGec/K3rfbvRZu+JcNpGcQtUzzl5oEM
WzOAVliFWyE51NW7QL3agkSz+nwyjAEJ6CuDA0K0PDwWm9BYluYKeVsinFVkvFZ8dosdP0WVUbpb
NVjQklf9VSSsIE/JhS1Jd3Cj/1AbIvFjCECEO2GaknnzVJc+C5no1eHeig9l5S91tilyhz9+B7nZ
LvoHZlswndhiShfm/IuanslZhLuYxqe20AlJRCn/9PMdPTZXb6+hJaM+RFVAjOrtu16SqigqXBio
KDJAFebsFOmVk+8ta3desuo/PwpICxwCJq+qfnP6AZoGz8d3hrceW8iUfq9o0xLykOFcAnWe0p37
aD9RAWTJBFQ0MWm8K+R2VQgzM3nHaeAE10I5Wd6y9GxeBvBUEUZNgjcvnQm8jbQpirsytavm2Kig
yhDq9uskmdb9Vs3WaTZOucUnmiTp/8NUSAqJKmJyx3FPWPLNnegSoVT0mhxu4+6Vsc4YTMNMh7eV
G/Rz2OaWOtPae/SNb4svqiGZXFZLBbygSebNBDEK4bVi1Qm34K3xjjMqIBuWyplueasK89Rd49hu
tQ8CeINkPArkNWPkpq+95tVAO668U7TJ37rIv48IjyvYY4NDujmiVgw8U9GE4eSqz2726JUrE6xM
veoharWUq6sMDS+eNfqLSC9Z5tRwURkz8BfVMK8vvnws6e1TFymz4dMXH0wHncaJyL2f7/l/XjjC
F9hugQsQby2gGBeINxjXDXPYpWA7TXtcJNx1HFBsW1euz8+f95vi8tdDNl6X/32gflPMimHgO1Hn
9CexR2G7Jv0CFfYJzR7GpGIWuHMazPlwCKOl8lxV87imOtzhZoqJWXHtrDt7tGHkxxpyYLhu7UNL
VoQ+pZC6VHP26AtpJ2gI6/NfNNri/GT4pxTvBgVsuBtyO4tmIqL7AgLLkuIwlLfhJe82lTMHGOgY
NDWDN4XKAidAN1Hm5j6aJgXQcGGFrNw9SMrs58uhjad7cznY7xLtgD9W4RYev58/dkFxF5ly6g75
3lUX434PWh39RzqWBvO0mVIzS5wpEA6hHdJgJNQgWtDJUJwJgeAhgcP5wjHnQbY0TMQ3qK8WBXVl
MileKDeROetTd6QbTmV3vnUquwiXYrXMcFQN895c6gpwy1UnLmNzqekLXZw1IQiPRW6sdVpu5ry7
S9T9tvAhuQNMIpIpiOAEX83f52tISRTmrURggAm4am5Qs6TEncx477M3gKSby0SyAR+bDK+IQ9G9
oFUo7ikOvtev42GMMvNRbUCC1U0F5beWULpKlV7aqTh9jWbp9BdyqEm4+Pj5+/3OICEMchQSa7o4
lsn6zTLQ16Ul1g7CH8W4wpRbK8+tSRMHNFCz6Op9N7zQdaZHl2ofeY1fxKVILSif7rxwvj/mGKKB
apF4giwVgerfl10ksNFIKnIahOIUKjvfWMS8TiZttat6BY3Y58+n/V1riMxHHmWVOjUxL7ib95vr
u3otN6K+SySszE/ERO16uX/wjecEs40KXtVslk5eTcxomCmVOR1UeSkosh1HgGHM1wQZX1TjdrTq
Q102+9h/VCnEBDzVXRiCadEWQPFmBtSCyqkWuOvojgzlJxjik+6Ky1L7tNynYjrk105tDwZM0Ttn
+H19/494lLMEoiDdSnC9GDdWG3fWkclATL9ZxjGR7lsDYurEhyADXd+chQ8Yu81i8swZk3fg4WJa
KvsOAlN2scYjmyWxrR7k8hlwwMxDgyDOynqDf1th4hTYNP8Q3Sd3taffn0IOfsQDoX4l0vx2zJop
xMg6jqjsMBROZYe+WrCsBniLI7zszhvmu8oK8KRB4rE63n70924egSJPHTN2RfnoEbZpJzB8/UnH
6KrdaXR4+620EeYW6HtviopZphz0r87Br+c02taa+KkdQ17U2czCqApzdWvaxBGxkqeLFCtMlgMO
nL59/fztft/acMyUgjqiA/R68jdlmN/EgRkx+6aC8budpO1IchDzHYrGnARRQDHenaSE710eTACy
CA5Ys1C0fRs7YwYpU70hNXvAQJ25xsRM4Lfna3cw2NeIcyfHQgUghBliH0VMYxg75tefz/sf94XC
Dc3/1BEfdEsjzhXV0dOuDLaMJxiBA1GbjbWScnUy++dP+s5LG08XOpWE2wJAon6zeUQil0lmqKZ4
H+TpgqjlE3PcyZMy7+itTDb1nef1Hys+HgsQZOCWCXgls/DvFZCYqTKiZ0HF7TEEYHpag+CRrxSE
RvXIIKGoXzVpVWOs+flE/3VJWSCA2Rgo3IzbylQPJSMSei/cJrWdu4dBeiMRsncuUHl//qB/3bOs
tii9FLQyRAHerLmpCx6gajNij79CRsdVQnQWs9G5IRyTzO55Uoj/+vkzxy/p7+qFZGDIISPQig7u
7UUdoiitg8xIthTc9F84s6zdydH850+Rvq+147tahCICOwu2x8131wp5oeVFmGxjGXOfWEBVvEow
j9qs0rAZEftmYuSODtZA6DCLxnAS+VVTDQ4Gk94aJQLEJC24B90bX5q3Z//nYd3cwvRs8ctlPWEW
yVcrY3hSTnp9r4D4du5sIECu6zoOAYNYk5tzh4zaaW3OptQjQ4G9ec9wtXxlNYq7dYYk86V8QYJd
ztzwKifShKSrWlz3IVCpe+G03+cjN4cyXo8/atUI+kNZh0p6ARI/2e3kKev4hBSlmTK/t/6Om8S/
Li0fxaJAmABMADhBY9n8x0eVpdK5ZpchlXTob67qxJrK8Dewm9U2595VECdW2nAlXvrne+1boTR+
8AiAglnzj4cotBIBvCYLP/ix7oPUKRnGlkd5fR5erUq98/wo43l8O0/SwkezGb2b27YNWTiC4xVh
tM2s96AAEq6SJP9eQl4RjIvRRZPCJP64vELSZ66eTWortXspOzpkidZEAMfjNgWKog6rg2Rfe0wz
1rJtxatSiN7zwFoAw1m6/UcLqIBoGsGvptpjXwsLxUnuPKbfHofx0kGw5xU2Frq31jk50VOgSIMy
DnGwJ4G6YIZ/rx38r8cBDjjbajrPtIVvFrlMIE6JeyY7aJAQLhGTU5wSTEI1u747dxkfrdsvhxYG
2/ff+5VvRbMbyhXVE893fHaSXzQwXW9NMOGYd27hJMcAmvUAWNdnKzh6d7Ny/vHxMpGfMqAwvIGM
n/5+BlJJjK22CJIHRCxiOq8sNBwQBpBJ+RPmF/JVwfvdLHULeoa4IbWggCWVLwdwIcWKcA3uHKKl
6EKWyf3FQLtzdOr4BP/xhCpW3QQRMI2tzjbUad/0wYeaCwtdUTdWI+6y2GCKSwClGTizQj+EYyxw
gF2GKOCyhGuLJKiVMjvEZsQbqqD55xqPKnJfZH7UOXRueCtrCuavrp2MjihFjVGUvUq83CQcTCUq
aoehm6nEtpaBx2pIhqm/sFLJ4dgrU9kuz+WMr4ohCv3M0ld20IWnpgfNw/MWqWMsnRbyhzJM+6i+
4y34Xm8wsvjj27tdwWQl1qQqzonzgddDt01pn11mUOZD4uwVgP1kYcHtj+/dtN/eyHwsGno0rOxv
4SjfvC6aOqnMXpFjXFe7NMROhEJqldyj3f7jUR+7bUxE6VlY33S5IdcwKNI02dJr65sdaMWmu1PO
/ONB51Zh54DXigLx1hsb0jZWqiRItoU3F/J1I4MYtyWsO0743ErXn1f979t0LhsbIk6J+lv5T/rA
H3dzSyJ1GWjczZY4UwhV0D7TWtogErDjk4yfOTsEqCRk23TtKGuBC7mbttm3yPd/PpDvffHxQMZd
ugXIiuMYy8k/DoTMKVXQPd6x9dTatPNuIUxWfI0TO1+pE2tazvKVuTiZ03paL3/+6O/wxZuPvllv
qBx90ykjB3H1Y+4iu9fM3aBbRNAZdlYriJTMlV4jY80/fR3nS7UtjLlF7ITm8NKJSDG8dzH+tcb8
cTFuBRldZhRF0hrB1inYAapfpVfMW5yn2Vci1FMFc10sQJAhI1JSEHJtsfHMAu1VqG1FvjIEHMPe
M5n5bXFK4Pc1yKhG5nqq3tEy/HMxJJiCkShtVNorN5UgCcBEw2p6uAVbqelzSD9o5/yFZl0rwlmp
vkfmKSkRAR1VP7VjVbPH6AYS91J2dWlrzJNGo4eATM/4zAaoF9qL5+1lVog2P1nA32t4VSBPcTRr
EIuy+CshhgFK8igHqVuLvnEKq+dECPI0pWtMFax4yspX8oUW/MoEYSVF88HMpqb72iNHCj1lLbI+
KiG+OukrxOh6Z9v/fUj5+3b63zW5uZONFthP6MjpRZkYeGu6GfPAOZyqydZcKoyJkzs7yn8tGNQE
5AqN/kwGsX8/OYKmNmROGNG2hMPT2n3wKERro7zTv/7nU8JXrCp0y0UatjcFSNwAki1UKb24X6Me
0NuK0/dhIkyTjbsbbNSP/uSaTM0729d/rgt/fuzN69bK0lAVYiLAB3kbmIiirIVGo7qFE9TzfpfS
DPNuOmm6Uan+3ppIcHuoAtqH7IfLOBEYZS7E5svhTqHv9/PK8dtOdlMosU7zQqCSJYH+963wx6Il
B5UjGK6j712gEwQBmeVHL5pjtaTp1bLJoGxK2DYxjXTAy8xj2s4jae645FkP9PxHMrt3VutjMgQz
XbX90WsCMcj7JJSbrLPgzvF+70iNBf7oPiJ114IDfrPSBZqgBH1FlgyLSSu91g1jX1oqmP5UObXV
4S1CVdJlIGPSfmphPWlHqSmBfKb01Jj+jFlSULxLwjZjR2Iij1PgWo2b3/qVPJxpqDFARQFsAoqS
L1CI5GqP+Xo3hNIm8j4M/iKRnA2rPf38PXzfJ/99XsZNpy1MyF6ujUjfR+4DdVBmfpIcKETWushW
EkQPV4fBptg0R1M1nMn5mnBOcGSEPTfeVC8J8LhzRP+60qrCthVFH1Dyb+HerkAcieK00RbYUH8E
AJ1qCSodlmWi6zKtm5InMHT7qvCfPIF6MUC2HT6mumY3AJQVhOwM8UJmGRKWrLZ+yUJ1WaN76khm
QpeHAvulqh/EUjgVNGGJ1kkhytbVAoAAodhfEUthfLdYGJ+1m9udfj4GVnjevKNvGy1l14YOQY20
IyAAFid851731dTs2QrGeHq54Dg6NYdi9qYiArnzJd/79PHX/3jY3Nrrxahl1NnkJ8paXhg45xhX
s/NjfM87wGqv2UCz8s76+r2/pDCoFvWxh0XQHHqcvz84iCQ4lJ6ajxUZEJkKdjzmiZp2zH9o/djM
gGfdOdt/VJqqTgeA+BuVO+kWC4SBUPDDVPe2XcUr0xYG5mJq9hv/XVPPE/s87MBy06gs6TtFjgpq
QIWoU9w7kH/s1NmmS2gVsCfRgrpZ98kMTDhVorrNUVPDzanKO8dSbF3O1iW870hfagGTW0Tjvd9N
+2RMzLnTnPi9qbq989AnQHJVqfC/KQFFE5Y4eeb9ZbexsHQGq+fFYXGxUUXTOwVuN4mnK1Rnn91k
9LFe11/J9WtJ63y7PIXnzD7N/j/P97iIsvjr7P1vtxtt2LeCFrsJ/Yud6rrbZOi3Yl0dq1ycy+jf
BQG9PXEDrTmThXZbtN4C8HpcuYuUjLcCpnk8WjTiN/Z6uOs05PZ8pw5xPE2UzAd8x25A+7sgj32o
VxU5kpmKMJqULkcttlWe/a6Kso6/3nCWtafcyQ/6xwKGIX4k9BgqzVVecH/f9HpsFXKMw5uNAWuR
8lkBA67Uuaku6FpNdAbFeiYRZZUvRKlBVQBooHlJ9C8dM2hIg0bQbK9+1IpFgCS/wl7Z+WSVeXDR
8IZTk7E1C+K3MaUsx+/lOO9Z88hAjW4XX6mEkwgzUGFr+EZ/frAQ23xbxf6jaJXZKRrkS908zkXi
1ZGgIHeHQo6biNyaKJ6i4bJg6tRT09aZgdfTLib2BrIUSs0ZfYf4kbzmkCntG4pzCzJbO8tq9JEz
uPsDe5IvwMiaRfAcLMm5CoGN/ecwAYorfiEDxUtWJ/OcPWNij80r3GrlDG69Uy6sYUFOLHPt/rHd
Bxi+gMliTR+tXqPaEmDA+Mi5U14DzYciA2qAdjFJXiiZK4cUmGnxgcapOqcP5qdvTCIRSutMEicG
RL9TfRq21UbKZlTQngwchF7Csv0UqNqUeZgvMmehuivhENmF3SxUmsgcB9ixdJI/Ngtxpz4K7HIw
V1CwCNiC5sQTZ9VEb6e9MAlgIpLjwXTenUpP2SZelSvWAhuuKBLZRfIVHrU3wY4X3dU/JHPwJFu0
aPom2UMaH7/3FxxjuUTZNoH6i86JIMNemWpMo7EsfHT51Dz4dL5xQhJ6P6k/+lW+8Oz04F6cl/gq
LckB7haBSWAzN9Rs0GdNv5T1uWFRvswiHFgoK4xZbE30HL/dIhqmCga+fsK73zQxOCGsm0kmSEMC
1eY4YBC8StaMAi1PF3UzN177X9a1BDboT9hE0dVBUkDMR0j1Gcy4DMFBfMH1wUUYfXTIJFbKSf4g
v9xF6mJsGV5WT1aKd2FlCsssW/vhxsfghMoCBSt/iASrabTXXhNUa1wFu2yX5Jd1w4w/KT1I63Rr
XrJmgVsnJlSSXIRfyWN/NPjD786l/9X/yvbOGRSDS+DPVT8qNtyerb4VD/WLvvV3/sXfFkvxOSkW
OKYbYiYuKKWyh2aPHoL79Nk8W28cP8ZWzidv5lJuQwjlyKz87Puz7AoSkTJvU5+VFxN04FG6QrbU
n4QX8cl8h28lThwRhMs0oyn1JH0UxHaDbsNr4s78L+2D7SlRjQJIO3eCLE98Ko/FKdhkr9ZRfIc6
eBI+BNycydSBN/cuHdlbw5AZPtp4Qv5TxzHltlLNVNggXF/s8Ydup8GI/x0fA2P8mT2f1k6EF1dd
cmDhFtgW8n0D+OeEtxDMTf4c2ZbOMCtwcmBrNNZtDqhior6HCVvKSXdtkAlSoZsTftC6lQ7GRPig
GGMhFl46ldDpaaFOjBYp5ET76MFKylMoxgf3sX8QH+R1vxYfnAcSPeq1AzdAf+3qKStE/NSe3Pfq
l/PZPwyUgNT1AWUxRtnxb3SMSQ1rpJoA8xt2zkbamU8qJ4DkTd5UNAJB89ewVOcQsvlvL5y5xIIP
fCOdTSt7SxwnCJyAvTYOJcDYU0PBMTthwIemcdQHX5QLtD+ab+5T9IlbMj33S/3h54X0+9x2bM1S
D/13Hb3ZTJhM+EpsE/E2sOhNjUuRZU7Q9Im4RQLAds0kLmcjd5SZTBPcWcbHv/zvgoCOgyhqzFCZ
V7D3+vv11NQdkWEKLlzkW+34ZuEJTqYURIFHNgqVSuvc+cTv2+w/PxFk49+f2BlKL5aKyjyzOInx
mh6jNbJafiX39g7/aCD8/Uk3FVeUO8DnCs4t5tx4bsvkqAZni4lHH9SLzhltV+xccm7yqVZfTX6h
7dgpeHc6kT9fY+RCf59xG9ep0PpCOJagroZ9+HeLuqHuFI6iOGvvVvjjiX37UpmNj4MoS2MA9vcH
pr6Te/x8MJ54Jsyc3lh0DHRUn8jfNXPjiJxa6yER7g1wfgN4vn3w/zgs6u2t7MapEmcAUTZAWECE
0HD8NZnu99Pl8l4mBE/H33cStRRqZUNVxkQSBcXD72L3j42MF9WmE+uCeE6icYEMKChgfld20OO4
nSXIIeup59pch8hcRbzlym1VrbGbl7hNyTs3Vio8rPRQpSiIt2K6L63z4F9za59b59zg1Ye+bx1m
eyM9FMpWCbdZY1MSAK2M3bnWzBQV0+LJyubw3dpwI/gAiXTGD09BuhrILbZOprsqH2qM69k+ko5U
5XgbZeju7oTwFgwx4Vcf2V63kDy7rRZeeC004kUOWQwQhPcowMQp9iBWowwSoTA3w7VlLCV5xiAH
iBj9NxeLrgzqc8JIoEEXBkWjmkfZRvXmVjznVd3iXShmFAH8TPM78LkgCxuFqztnjiHV2FSWwBLb
ctsZq8BYZe3GDc9Dc+6aDStioEzzdyLB00t/wLOcnqMlqpKAPqA3088FZ5sitt5F8kF2r2Wx7o3P
Ilqyf9WNj8gFsIk2fJ6RsOAvwfMgq0cl5GrzcatO1chyixARuvFb+dx7/F1T6MvBSX4CcCWtnGqp
b50zdMGHIuUxIR8aV7HfT42zY/e0RiZoYXnNcvWjNwAkOIyyJShrSmZT3Tf+QQbora6kCvPpGs2U
kGxSc4WzFBFH5+wNXhdLN5rmGaOfo0U0tjI8i/2Wt2D6AZ4llueSyJ/YR8mLZh2c9JjG7kTwX/X4
UzfPI+lFW1v6KhNeK+rMPDn65jlPP7TsQptE5vf6cKjiKWDfKmOYdhSjo9cdzeiYNBuhOknDxu3e
Y/0i6+d6OGEHK9WNax1D46x0R8l9bIsvuTjq6TmT95a2bDQCKk7GQgsfhmKtyceg2snSoUb0pZ46
aa8UL534lDrP8YAr/NBVJ8U9GsULgYeiBpjwEHkbqmTNs7VqxSaoc1a6vnCUdQd3wd9V/qxNZoJ8
9IOdHK9jc+PHy0JcQGXw4m3N6CCZ8fNKtDX9nVBePG+juftCPA/yMWwfRPXUUuI0W0dayRLd4m3g
bUQE5MlrpX+12kXH5C6/ic1Wl1YlBk3TO3XCVdEeh+TVhCqTyhNJpSNyyDjw8uQWx8h8MEpEt4cm
H8+yEa6+uh79WkO1TBu+p3UlH4vwIRKpSTdGY7sb/p2hExs2grtxmLYIezYQ+jDPOd0KA/iSk7BQ
LtLg9qFrwYmlAb4QzRnkuzZeVw4NgoUnLiDS9LTZm63i2TqRzRWMw1Xn2UOFB3yh0SbiZ9K5oM2x
o8dcmEf2DMCcE8fmnId4MajbPl4DTtcWVY7G+I3Pi92DqbPNI+R2E8pAELe06GOF+3XeNg+1d5Ll
nYwjqbz42qV0LwlxlM57UV7E/q2DsxVoj2V/Hdz3vnl3moc0/2JLkfu7upsl5Yy/pZdWbrTiwK1+
o4K/BORtjVdKVtaRteRgqsYuuHbyjm1TVy35naZsV5eOvUW99kg/cceT50cuLTkJZ5g26raUVvwu
r1nX0tJzbMNckiSiI0it1yLcCUhA8dTlQ9QLfgG8Bn2+D6JtSxQMKSXS3hTOgXB1pJ2CXtjY8KsR
t661FCwbXbJHUidxJf6857vhrvNo1m1EZfyPWMCYI+xT6aALZ9N9DoK3sMe3vnbEQ+duDBFRJ6Hz
42XPyl1XnmSOaThHcDDzQ6dujQKH/AqrfODZEEPyfcI9QYAuCH1Uw4ln59x1MsOqvaA+muLSIcc4
23DcnAxHo4l7DjeV4Ma/Ju4eUjPHN/C55nIQDj37tGEixVNf4sLOEm6fYe6SUmGtIl4S3It0dupt
VEJcPlbbinH7m69NOujH0ZZjFfoNv9bxPYkHFuRc2PvwLqQVf2nezcxwZbGvJsVWPQ39plbWafPA
0fA35u4lqMY7KObo86NRrvin+OhXC8EE8QGgC5sfoObxyCG4tJyda3MuJk5IaaWKS1VZ02EkBK9x
N7Vst8WHZS5z8znUF6yo3DYGFnhecaF0SPnXgJEyLj4yGgv5S+C8S/UzcCM8Bk+vZvHYiq+x95xo
j3V+TIsPzqHtrkm1FM3nPjk37Mn9XVoTqcf202DRb4YzXyvdt3SSKkg4809eqfmA5T9DhADz03zW
tE9FOGgSKzId/vH/+t5z474Pw1PF282aGvV6yGBX7mXlJDngsq5CuWyKC99BLOz5pYhD5HYrlxUx
SNk+ATWT71thLtcPPncBX1701PhvjfrIHUGeI4xuOdsPNJCM5959Rl2KZANWticcXGFPgEnIHOyk
x2fd2dfKqVCZbp6K4tKzGSf4CIoBkElrJIwkL5EwrayFKy+SD1Fjp5Nns1ZZds1cg0gCJhNr/Cw0
uB64q2bDSwtAt5vxok+UCRL97Gswx36AiDbENtIZPwoKDHIjfOhitmVN4NeAufCzaXrNyDWHcneG
3oCXtm3mibUI5QV74EyAt7ty9+BgCzs3t0a5adUZAPZzZeIoncjuQmhsq7H5p9GsI3cW6CRbLwZp
NlIn3s161jjUwlMAC9LApmMVvKtwDLK5XMzLcCElS1mZOe2miVfjO5a0Ix3OwD4n2CyY180q7xZa
bGf+VElt3X0D3lAnhzFXV6VIWrbWOve3QWwX8rIGktBuW38DtUyGTOUg8d4m/mHFGNbMXwXzJWof
jeiZH0P0rAAyoPlSDA8NW1p33GDDTmQiYOrzLrNxx6JDLnUS6G36IIhCKjtpmSERDLWIHuqZJZ5G
97uxD8y9ARLLe4yFX4kKzuCxMi6h9RU0HwL60TiYVepO755Nf5+or7nzoQfvnX+p5bMvLfituvXl
Afh2XyJaMj4FxTscmUnT8DKoXxQaTP9H2HktN25mW/iJUAWAiLfIAJNIZd2gJHULABGInJ7+fOiZ
qjP2OeWpstttWy2R4B/2XnsF2tVL9lBOFzHb4UWk2kSPbHjGIPzI65tRPxfahwLEXzGgGkGS0vd7
/p1OP0p+2mH4kDzWu2cx+9XvnhXlsRWv2JeQ0iWmBEf+GN2HOSJj9ycc7prn5PZrap5ThDAFf9fd
o6KiFL5LziK+lYZLJ1loR4O+Px3ZhDjxVKNnjKFkQGqMKl7yWj82y8nAVAZsEg2blVY/NzmKG3Iz
o4YMrx6yjW9g+337QE0nTq+V9J5K74Lo30DTD/jDJ/IPNnVkweHsZseooZNLKZ50McghFkpExfrD
k7lG+uCsPxSrUhFk696UglnzbnghPOmZ3QxuTf2Hz3vuQ8McMpcUM7Kpqt1lya7Yjgiyj95kEI5q
/TBTuxGeuU+4nkY/rt93yWVFhMjBKh1FLqmnZHY4l9FNxMMVzcIonqrhLWsycoNPa4HkOhT1Sz+F
/TUHVIDSy9ybVLSMdPSTQUbldNzNIdUo+GqFSJuSEnOdlYwAd9x8LMgwQVjt8omy+JPSk8hpqdEN
76vdnj8I8rb17bugHCym5Vjn7J52n8NrkvpjeiEYKc/8VQx6zcO3BqM+jG4GJK2pIw5+/q2xz6/4
VyxPC5bKECgMh/K+2x1w1pw7770S7SZzaTXg91WlJUAN6F2ULpT+HKzjb1l0ekaEuPaAViS5LQIs
T6joQjxBdqXTYJrauBkIzl4vnCIPIcCX31CaGzOorrymLKZsc6vWxgSIN4aPNVLPDhcrlOGNgwsQ
fhLIu2au+5tPnFPGUWMGEpenQTwsli/OjsZeepCK6E7oCQaAmYu9kUk5MTncVq/cBtw5gQw73jJ/
Z+9JF44v8l4+bMS4SCO7h2rKy+OQb9jmYQHeaosP3S9l8LeBHLDXKFkpgVjomYCMJr/r3HhAxmuN
LwXNvO6CtT7JDmCQ/jvh8j8sGKng+LCCrPFg9tUxj22As88UqgSnF8w8Ev0e5C8i4gk4DufJRTa0
Qx8FTAx6dc1GfoYDx6LDFT4mWseZxu2Dk7lltkAvV+28+Ydct/ixv9JqAfjxjPOMrs1rP5I6bF92
+CbPdtz4LZ5YcAK3FB1uOH/FigU3ISngOSMvNl4LzcPqkcwn3CLMS/sh9AdZdUU6ViloTx2+Z31Y
Gw5Z3JoQ8fkvxJzvvFnCgNiHEZLB8RFPybLPuX4FDLT3+hrOqofffa16DQF+qodjUvGp51FM8Bxa
3sTNukhYjzuBqt0WpcPmRikEIKZza0MMVMHnmwA7LXNxAVAN1MqkLQgemjfBsOnM6h+pCHsxvCuH
rLBvabiQ//U+3MPym9SphsZM83QVCNJLF7yvg7pyNmcy08dbuSSIBp8BiPWqx9lgxqeFynIgMN5O
vgf8mWjqP6enRPCXp/6K86RKaJTsmAZxZW7ThY0R3EuvpjHdTCAsYbELE/U3gTnDr7RxMXwRWo/A
XvXFvABlM+nTb6EqISTxeBL8D94Uv+EJDTwbzWkKe1JtEpCwrNpcsFDV6nZXO+NA5qfdT8FCIJ3s
zSCavCPZbXdeD1Q+O0Lpa51LzptaWwRqSYorrkFi2D3TehSaEZnxKwPr4xb/k8OccbQ+kngpsUvQ
8o35hKNo0Yy3b2nFqtXD8mfdjyR9Wdx8hMQsToVdXRv0Nxeb8KTbEwHaCsFcXYfhAZ/05R6QwtGg
3i2Ocfs4GJdSO6rGoXznnMh/5Wq4OfXcPV78rvZocyOJu2EOpTW6G9HUsXh8WBfkgO16T0whJ3hV
4VfwflZCKKORglMh9iG80TaYVll4HDalgBSQoYbLZGESHJYlWt1aCrXeFanfBiZPAad/VYSmZg91
0Mj23ONsgMUY7bGVfrDHOPlTgk6Sl0R2DQFhiqNGlJhaHfCyCI6oT8PqjdmxpediHsL5/VzGzqCF
LPmcLka272ZQNk5NsjHOJrjRgXnVQR7jGhcmFOesWLZc7ShGNGh+poX3Jig1CPAeKiEUU7xvfkJ3
D6UF5CBkBWNAkhYuCRCiHkn1Qczce+XpvTel/o346DRYTZd03aK12bpkH9xjfzRdLdDUQFawj3JA
pzWy6TGW2Fnysr+vnsz9X2AjgjfBNq3JBP+ORMkMDPJLADNyWlMuz4iQsBEThspZ6bZ2vl5GTeVV
uoenAK+IF5sJjsTP/JbesSNIgWRkC3/P1Z/xM5u3gwtTAc49SXWGkUdryZKt3IOaDBrylDAGJz2j
srB0bXY2fiTwNoz0iq/5fd7fOo/FG48WkaYMJAQM5ouTzCjorMluop7T4Vwal3WK7qKf/UgwVpj6
pW5feiaHKpFYp+wZ9+tZssnXpss2XvqH7LrDawRzHqt+6H4SfOTxeY9QQa3IN+leSXgS7N1Li56m
42W72c6pACVaGL8W4ZAcrCmTBc2SIEV4hLYAoMkW9xVBTQWtPMGDzKcGMryIAXEHYsdcloPM1Qst
iPjHcQP9dfi5Ii67jkyiIykWv1ZGPGrIBUs0YJFFHR8amqya5+31yyW/efdH4CQpsz+30CzSOIGo
4BhlmweCrzHzwH+XHcFkBMf9EOeIynTX3R4OnLCLRry6SnvGmzFKGORo7u4B/Ky4VItbnJS3biT0
J6qGAzmrCLR1LFp/8cNETP7p/sVTk/oKd45mrWycDx6BLmAf7lIXYBwlXPM95lxY+XEApg3ZnZc6
D5vCS/n6bQS7Z3UO0vYBsprwg4xJwHpiFTaZk00WJlzdI/8sVMsg2662YwYNlI1/yi7SxdfJhXiI
OzHFEEA4L2/zjGc4RE4AYNiMsbxDpvhjTabPCCWcDE6LP4bcFnS9/E4EhwKvNLl1bFmwja/xmZxi
VMAZzpq0DJKrVUTHuhmEgpFKJeD8FIk3wZ6w9qQlys7821wT/XYwyiMjHH06Svlea/0MN8vJu5Hb
QrEo8CFGhALK00O/2096NOb+Tj0t5aVPI0H2NEQtyYFTOZ0DQTkNwv4+v+BGpIwP/HeJaSrxROZF
bMBAwzL2JWb/cUhZVmXHerzuuIhv1xlAePBFWmcsCEkhkH2c5VSSIqp99wc9bIUHTfBSw9YUt6/2
6hq28kWLI+GY9oed+Rizq1YmtJ7+foNv3lgF3mz0T049OctxfDQ/MNzdateCtjtSCo+yaiC+L2Um
PO/HNUwatK8+C1vQnMzw1xZ4GOjGisEdu2C+75eC0ylIcJK/n3fdVY8fdsJD1164kSlVVCno7Zpz
Q3Nuo8P1tUvCqbMJr+8km4c2G4emvOBLjy2V0QBARSrwCbCPcJpJCh4CnOrIZ+i60JTYLe5EUiy2
Sq7kQ63qrBR/ytEHBOZEXh6n2hEi/UM4roYDf7HBubEI9V3UjPQPxyH1qZH0+DSJp7Vypc9ScFSV
i8IdqB1xkiXXnmwFwObRSTqfoptgS/yT6New6GMjhQDFkOjYVh37WI/am6/rLjtb6mA8YBW1l2ib
7lfRvGgECE4PQoaNUdSNkVgcRimgNqHdyMwg6447EZumCMujBaOm9AH7ulEKue9iICvlMBaRsXsh
oiMTH5T1oVrON9Vba0JLgwFzTkDy+yk3Qp6+3Ec3KWR8owWzehI0xKkHdQzwySUDp9sRe0OaoF0O
e8aL1e0hyZ9i+AW720uaPBrFhWtZq6PROBjG5Zaf+vmiaUc9f9CHc6o/FNMxVz7nO00AcHCE4R6X
ltQcijQUUkJjj0MTGAPmfIe2wWT8kA3hRuXN7HTPlURvkKWk2QIZhHcsr5JDVzxJw7m9X6v8tE6X
br0K2X5raJSwmiME0Zb0+y7QPPPkHjQTm0SmB9dpd47LUNmF9fKWjk8agdLTYS3PEpGCWjA9394A
V4kLa1J8XLe0F1xHDHgAKEZKGwtNXJ+pq0dsRKyC+xdpcGNn7+pP+qo8kWbIoLUgSw89tkWb01Ny
DYE5/BcKOCyvvwzD/jUlMrbp6k5EA4gc96/DsEyJkVEYtfiYHt6mSDjjkgU/cBuzdhrVvJ1SYaUu
XJBJszKuDLob6AScbaUNCwWTLuY092uHSogKB5oIxgJksYwYmf/501gAbdZZjk4y8gAbe3PlbWAZ
4TDXega2nK0zLITE4yBlKSxXKBt4VQhWMh8o6KbY7iVvIl2awFR8RflpIEopKWYW/gbtYCdcjKmz
7hhkE0TqE6ecC2BJNrAVL9bkf3HXlBRAts7kqHoE18PDCa8L+nZeMAAxaXYpHkKH7kTYiQuofdRP
+jXzkQKelzOYnPCCCJJc3Gzjnlu3H/VYHvQLhHmVSJrWAvIY8JtkcGUXE+muNuUOqqz7G2LreXJ0
oKidjZllDNnozzfp3oXf7c8AyUL3p286PKJVmD/dZoJEbYq7jTMBAZCpVbedhybUEnC9kip9I69A
W6E4WVqnf5HJ70IuwTPHSbaFnwepB1qXxW+oF8AC9NS+aRa/UWlgqVlYYZ3F1UzrRCtNv7cpc7Cq
hQQ0Owp9OvpxqMQ4aGLvnFrtc3I2Q5gq/4Vh+cfg+3/HoH+WnKpAOVShkosb6fCvS64fhvtalfXy
qCj7djkpBWawKZLs0kqLZ6nDCtAzzIM0/6zYzWnTMVYfu+I7mc6ycVhWELNXZTz3JoqJ6rG/Xatf
4ONiGcRJGL+UnMKYfEvU3f3eIBBaJz4Xwm7j3lJvMbbiURAe5/aFtBhUANehfteyT7qc1sA4ARnk
eIcloti6eDSqc43HK5MKnN/uPmQydbMopGqievPLdKs7MBbRJ7pfW9m9FCCIz2AXxVvHcKvPvVyi
LnnATKlP7DS73Aqn5sgbPTznKTFi5SWHzIUfsei20j4vTIKd6ASLrxhGdn5r/gvD8s9Y+6+P3fxD
r8RrUTXwOvzbvH9FqZhnprI8qmfjk/DcrCH03AK5GsPsiCuNQhARpkbH8ljOXDpu8gy4Wbzg50Np
JT5C3snd/BnDqztPwpMwM9Hoh1zB7qw74oiTdlijBbhsxmIBP0+706PbM7NK3CZByG44N0Y82Oqq
AWw/avv8Ub05LXiJH++53Kfz9AVMqGK3HrYJTQMJ9DbWXymcJt0dXok7/mdiyb88u/76QHS0DIR3
wEBUdoq+DdD/Y0CeN7EoZdUsUvMx2Dt09YMan8Gu89O982pSY0sXDzh8JcpbyO+rzUjelrGDkxxI
fDDtiFEUM5tQvPvOh8LXMW9me2KGWCBoDRihGPSrBwYM40FtIdOeM32PWxIji67zIKqnDro67RZ2
gfAAUDMyc/5NSWm2Z2KCpc1ayTN0pze3OSMP2yA/bX4qysuOWq681K1f6478DNU9me009hbc0Ouw
Qgs4U/RSQYJsnsfpYdJOOyMyc/srfYO4J3rxu06XNJLTzfzC1RIsb/xiCBQNYpStsudxxELzkFr6
vh4C5u8zgeGNy3st4QC3YKZW8UsrOF/xbwWvx3LeJQOrubsq5supT2Q1LQ4+9GIOf5pCg7bcNddf
UAGZBMd3Pzac9K29vWs7SyTYMvX0603CtImT2TU7J1794o2ODqBuxfRdJiJlFzaUyGXY3sifr/gv
N+8mOAvudSBoSkAWeV8HyhLFuZ8Vzvj09TWHxF4uk4X38ewvM901Qwe8oykzIBa483JINb8BcLh5
T/qIZtJSBudee4w2k5CYUxWotXNaqJCVlTWW+UW8M59VVp8Wkr9eED0y2GRIwxzsawhqxV1EHy5J
iOYBwkBfP82Gn7FqtmMGdeJ+runQo1t8LqVjWhwUoP/ZagfWi8ckmRmWIfH1Tg6cBNz6S6YutGG4
NbeA7lwtbDLaJQBMySc2Afu/InVLWqRj/Ji40PhVLoPKvTOuhEcKzEifA35TeDLrp7b01OfiZlVn
Bf7Yjv6NubFYExLv5LHbzl6duHXvYLNdAZ8IXqHaw5eag6lZjvnLQPuLGkZxjI++DXmjXewqJUWv
BU14blG/7GtQPD2EptpktlRZTzlmP7EtJs6i2pUB9OtwesQTqZfO8r6ajqR7UADnXSisVh9VwY6H
z5S6sgrJ7hQnSbGucgyywiQPf9QMX7YqlPEpnw+6im+NF2s4F7rq4E2Jg6+J/mHq1kyNpTo3mfTg
IBNDVSAfwsU/3Ozcmpj07Ews1MaspF1YmPLbNY+L/kXycybDo811UmCQThwPJs+Ge2chz46muiZl
du/AfZ9E+8YgimRl3EPZbLQJ57VytNUDz4lzO37FAjKT6ajd1sYSkEJJtkDxkgqtmj8lvoL6Md5w
WPoDExxytIsXaj96GRonQudn+FfluRJ9oQyMyrvPmIQ5neR0byr818zCwJX8sjIH5reEY3KgMNS+
G5ylX7XBIZgZA/IxVIfTwBZIA208NiAUrzvgePLKLZNChCNmcTFpnPfp3R+v5a8E6IHR1Lh1se14
hurBHNlg9OopA3g0lr9Ogoq3p4BF3Q7qzzgDc6+eE09CZuKnd9Z6UN2dXePDP+3AbyubmF/dZigi
bhc0o3IHn/VZ9KUFtP8PCJL7BW5UM/QRlHxWqbiYT+YHHgywWbHHkQ+w5C7QXnnlFujnGcRMSCCs
TnKoITaSjm5GvcH4NCRwYgGO7CMKIqokob8C5WlGmEgPTfvU4oZT72t9DwoKDoCZpBkKXO9AHRJd
tzNwgGKWG3sz0hJuLRHo3797fJYrBFZ4FKQ0U6fub2AkUfmwfsgE2pEWvM0wQQI86XfynXU+WFee
e9S0hSune9CWCVx1f7sdiyraKVEq+rlxnJU9LqG3ltb9Io8PcvtqoMdiGij6unmE4y223m5+LdoL
2UTxLYTcXy/7JPFkCZjJu09O1u7v+iWoqmtXYnJ1UcdjAjWYMVUasCqHmJz7s24ewC4BZGlks2+w
cLDeuPS6ZD8nHkOSu2wz4aghjn8g9Rxt/O7h/OjSZYmPq0h23iVZHlf6ZKjRIDH1mWWsdU5qNe3W
Vy3SVa+xyvMxKIbdXFDNYKnArzDDMSfOLst710UGnaF8WeULoQSKer2Vj64R45RfEhv/sLRPSnaV
N0OYK830msJ2idLqsZBCtlrOsstPWn4WywtpLwqEcxZ6EmmiO2Thdhx64Dp167WMHyLOJ2lya/2h
Z/Rr0J57o+ArJugm+je6/8vduCztay5eu/Z1KS69+TKPlxXWVPew9kexPdwHr/kCJ9Yri7l7sfgc
A1Pjy/2DPkWEFfZQu/JLtzv/VyH5v6zn/k/5oWxGbdhpIbf+Gw2x10eC68ZSfLxzGBHysGhPeO81
xFRhFsXUYQ36xO/EYEa3MGGeB+2BTUBVz/DVLmSbyBguvM0rfQqr9VDUUM98jA+VNcrTEBfYboHg
TeNpjZvNZRvzVixDAyiPuo9SJ+DRW2pvxPUTM+OoK5CCvOEFYvAQzCdtCpv1Sc795djlvozsJ7fl
3BE1G0aK4U53W6RJ0J6G43a94CXurOxOdrNpmx4uo8LktY+i6UqxTyi4+DnsGOFYY+YgeG5O40o0
yhnSP2XCvcIJn/CZd6b6zXE6tr+4vAQMmR+W5/YdCsLOWV6KnbXTfEqD8o9WQagu+lcJe8NKTY+8
A11yu8km5nKwhNid4EcQd8IgPkEiLBFGz1T+CrR832ZbJPA5AoxafYvacAchYmSlfsaTByQMhlD7
RUEDxJSUTecp+jFtPqsVMBoE1e8e2QS1T94vETzKfgORcSdP/dqfzmC1GqFlIGG743Io1mdkCogz
P9XPBbqihnEOpEcreVc/xdKm/2oj7g3K4rT/rgoHZ1x6uBJajhzRV8yUvvYKlcpvT/dwLuAggkZs
55Ip++p6WdcLzYOmbUAtUB4TQLDegZHlsF81zOx94b15rX7vrPo3fur3A4Bi86rTVsPutrt8o5AP
nnxKPBpuiVncCeb0YjWvpMAMXtn+FzdaSd/Ewf9nrWu6irwN2xf8Cf9aaku3nNxbMYcN951y7EFQ
93ZK6kClymm39lBsYO2RO/W+pbttbscf8+Rx7aVnvcfLIZTGB7r46P77fpnqA7O34XcynO/+1pEM
z8JpmAI4rF7yUTFVoO2CWQ9iQPiqdf+IaVwSO/9NSVe7NPYfm20TTP9HJhLCdUiC5NLc/PhB093G
763VYibnl83zNPvjK56WNEXy+xrUX1xy0vBjPCWX4eazEaHkNBYTnS9zFwA2Jr/X+SDJgfk5AipO
jjztccG28qfv4dD/MEUr0SwwTqx/aOKbwZbsb6YK8bdZOuhVhGcRdsHniv6A2vxo5v4gItJ4GpcL
AzzjAxAcUFciplN91hq3RLH3u4w9cf0ddz1Fh9Xta795Nd9NwCYFf8eRie2vTuQiC6YvjE+b5/YZ
E9vcMZB1Pm7gNab6dvIl60gPvrUJvpJub8ETPLNyL4p2ZYJK4M85+8Ie2n/xNmoH+vT8zvScaakt
jP8FGPiTQPF/VglWPRiYYpYq6X/jRxfFosx4iImP3S1SzeP6uCvGLbFIMnxMe6UEqDm466BCrsLI
8qxmkHxcEe8KB+zgdmZ8RjDV9mS7K0qo+mhKUVwfq/p7waKUKpdAP6eufo+lT8hSjIzqqfbvqffP
feXfUiH/jaj977sw/rbW9VKQG3VKxcc+7YgYDCvDVxQvZYUwi1ks86y+LRyFDJdkekQvwzuVXMb0
DHVGuLv03NR0CnwnQMvKa18HYhrqVx2Vko4NIpmhSLapUO5gX67uZGehp8QMc+yx9zfFiX/XRMCn
D//8niTtrzrRf78pg9A2AtFxDfkT6vYfvfKKjarcmLypMuaoRejCTNLXE58aeQ2W1rsTW3aD2Az+
jDbzVwopCLzTNXETZGytW+o3SnR8voHngD6N1F4e1h9yJqAEjI+wttovigiSZNBN6aVFQ7NsRGjE
iu6KmypWZDvaYq+NXQxnJ8HHdyGtAp7YRh16JSArYUfO0ahTcZFOHNEvrAbAIYNjt96jPtLUrTHp
vzgMbpJbAUDvbOVJgwcPP40wL3LhmESG94R2hiIWlrpdkduJtke3xIiIK5lonsFTE2f8IjjD2DlJ
4uqN97p1IB+wthoSJ+VAh1fyK5W274etoBwHOx0+RDDlNOfwtuB8QnP17wfOem4BRmjYRkl3ux75
QpekQRxM+zGsxoCPtJagqW/DolvtlQ3WU8ji4CN7CtQrhUkLcTNR28OSizOmpEHS7qcd7MpjjfaJ
E7+CiOXqqr2bLDIrSdJIj7I3bGT1gWH6wvB1P1WBNh3qOPjn1YKPzP933CPdVjFOxCz97+7jazk3
izQL6yNLQOqjFlLS4At91KTHwvQR0SyxS2gShrxsZCqbWEWvunVqMqLIxtErb5x98QOAF5kRT4Yz
hwin8anqsYbZiplNaIibuqW+Fd/rCex8fRWf+Zir2lEP6oHyYZYfVopdRqYw24EngI7BUM8UihRT
INCZAAvLJyutov+A4oTkikClJ8YZb6g1KU0wViUvCcoDFH98RHdgH5a576MsUiHLHO9v2Ijoz61q
Zb9gyaRXDa0ZYdtwQtvRw3x6i8uAzDhb+Um006cYtpvF/q65Y3aAPn5tWKnAPYHUi1ABC3OymaWG
aqtnbmPDRCQOLWX8RBLGNtoB7YU4lstWB+ZBHCEzRuzcGZpjpk9RRrdSWHpiqznjehupTn1KmB9T
w8fbiTH9KjDRWGzm1kjC+AqGL/0zhwjzIYAW+l8a1KaPUCAQAwDaPH3HCr06M2jpCldR1e37ZFN0
d73DyYX2MUuC8YwfTPyD0FgCq9m5CgPeMjCVSAbVQ5KKHJRKSPoR4UGUHrCfObk3c5Nt3oDJGydd
HHDV0SCIwE+LjaWSZBtth8xXJs9IN5fOv5XBeHdpq8EA1o30I/HUX26IKhHEPjKLkRIgcr8rHLCT
yvRZTwMj29HFJCuoBoxgI0yWJ/W4VOE/r3L9b4H1/z4TTUPBFQJfI+mPtvk/zkRTMO5i1RjrI/eT
it//6t3kA2dhPKOkZE5v31S75eaB6tlu6Yq7BAACq2lbEK35kSM0hkWI0hoUhsC/ySKM9rAl9fSe
tNKFBmUe0gyq97PaXvT8kO2iGjqz8ACOM462wahyClnjgG87wVZc9WAy/nyJNcj7Dnx7lhYKW6gy
qH7Xzp0WRM/W4regXF/zGVwq3SbzPotZ9GPF0y4dK4gUvLcsoLOWkNXhB2wBUmXE0Kx432/4AVGM
lvTKmP1zdbpLh53esWBggE/BMZ7tllIJCUpxEhVn9yE/YHReND4pZrtXkDIOzFf1gO22Cc3QsHev
a8h0Kc1csDcwf/YqvcSI8PGsHraB0zMVVkP6oVWXDtV7fB4KPHjgXznK99CGwuwaow2Ez8Do7oyv
v00bWuWHjrxS/kZ4LIkHBBwwdkE+tRo8xQI9QDHI26igP5Gao9j0uTuI+5bB4Pna3/eMUdlxULf4
OWwoIBYC09KNdpHFFrLQXyiOGDXdDssSJnzG5CsThNe9zqufNRF2wpvEE3QpaCPYBDjho6g+zy+z
z28YryQMf0oHrltBqZfiuAG53QL8jgfIg2RfeelP+rK7oKNdycQjEc3WwuYozjDUN1f7GvHv7A+1
RSbh8osY+zHG3Bnfri+IrODOGYDiq5mcAUmoY/cK0tbEjiNmXXjrme1R+tM/bYIbohKfd/omqRaz
S/1eK4B1Rz4TPCeTbeEs8OfI2bw5Ml0xz+Q086OPJFnW40NzZK50vs+BSZIZBHBaGwdSeLqzupf+
bf21IpTxUUZiOv0t7Ls96lL5NLlM2UavPBGLPv1mWXzNP8VeP8G3pSWFYp3sPF5k+us+XE1YOdE9
EHobYZrYeMNLj+fNi1yEd5ghVhnQZ87969pb3/lvZP7GdDZ+zG+vOiTL1lHGgPBvxa8eh0nUaLSu
qFr5INHHMuLx1tQBxQfhcllzAMjghli/c+DfSo87ZqMtWiK3RoQQ+0qf5OvW5L7NHj4cgMF88qUz
bjdJt1gQaR9vI2+zJg+l5MKCLcJnbxgQCJ3qe35T38YQVLm7gjPzwuhwYj8jjFYNYKenjzK48c+W
CWmvEccu8XksaOmaPONI9qp/ja/Ci5a4AsAZqNrsJxHnJHTVfH+DCRZKX7NhVbKb7/moiMPpw9kM
MXgYs2eGFJoYMW+WCFFKTry/xkQd566SDQaQvs2dM/gjMgQ3QRU/EeNY7IFqN37m5K+E0XORGFD3
9yqhiZZwLUyHLdNXfvHCL+rP7H5vPYwCKGO1LrlO7ILlEMMM6hxckzZjZVxLBsLsIz4C5grpuQ2Q
BoohUPxX3HF4BYIjXnEgH141b7b54Q31l2eIlgwHPrpRbeER4N0ftOIMcW8Hkfiaf0E/foeKYaSo
cH0MvVe3eFHeeGkMZyfHjHhRcGkZgH6ra0AjIHu9NTCWEtpT+sLcNHu4fVYJfFasr9ffA9SvPwgS
1B0a9NkvM2f+QKCBXNHZHPI5ACC/IMR7wMPAl7eqjR/NyQGCe/tsP6EG47FhQSe+CqHyxVfSKzlM
+yD7wKRkit45/ScUmUyyZpBu4nh+boyBbRSIM0h5HhQv9Ia87+0AsCSfru2PhJ6rmxoUlYv/LW9Q
LJgXpKbxc4g9RIACnewnT1rsA5SG8h4Id/3ol/fhoQjmXfSHmAyx1rlTmn4yeyNCTK29G5xJO4VZ
SMuD+T+vbiTcYPSh+PC01xe+21gwRPWll1gNMEPgFSP+XR7biSfqqr+LCfKYG2P+ha4DZD9MedoC
DEassGDk2MIHw2fi3uly2o0lmoesle/iRPsrfqs/1eX2DC2Z4MMVCQNmALoF93rRjok3gxthVd8R
3uVLAGFAwzywJuh7h472tonmiZlqaXkeGQqK63viIN4vDS+ezhqhYbYGd8Z6xjygzx2QRR4RwnRX
CO9fMBWBD03lxAFg9zefbtYM15GcTBfCqiLYKpg1MBksLrT7K1irm7Vuth4Id6znSKYbK//LIFaW
///y+H8Lh78NHvtU6OZl1BD7qJa+w0TTbjOrxmbDmvYQex5B/PonTmMFxu5n84KIkfqASszEF8Qo
rOnHiPI9wAmVFtUfw/2KwZOFg4iZuC0jVuOKi7Gafd4yh/me/rr7QgPK9sPrhaXkitutLV3nL8Fe
96RDIcxAhecv74n5kuSneg+5twqkwcOAw1JFRrt9zOzj8Q5FLlpP3Mqc2ithq8IWJIXCU4H7bPO5
2j3jc5u5qFMF7SteGTUG81Z+RGzzVOyNX8xn2p3bzCHV7c1Ah+PwK7eN+WpMmGYg7YIq63DYoxnu
rPmL2yu5kMoDNslQg3vCqA9M45gTKU/DG1ooYkvwEME/hbuE0rg4QchQtLD4WSZgded2/s7xyHhP
juYz1SPUB/1lKDcULaHjxLdQeNe0M5hKdy5MZgsM43IHAxU17PHG2qfqI3RX852opy/+ft3+WZ4B
VcGlsE216qNBCpinO8urQL/Oqeaa1FzZry5AtJ57EJoNt1PgapkjPHMMySwAf+jNTDWUs5QGGWpe
t0MWzffhCbsLhC74+rFzA5l5FrEk/uIwvfN9sWSorlCSwXQmSxY5DBEf/3M9+//QMkzJVDEbV7HH
BJfeHJr+o5y9i9ncFKY8P04lVoY+vna3LoS3gxxuQ2GZKz6MTxSeyD6TJSxU1Cm+vEbFuOdDXRHq
i+5t5zJONXkD+A9uThduvzpp5u1SRjlw2bDaCBGGY/GWE/2pYIICtc0zagu2TU/p4WZM9fDkaOkL
XQlNuNtjaAQMoDFEsrRf3C62HMQQRZSNQxDbVPgINZI6Io0VZuDeBK/XjvKXknn0DLscJJcWOxTg
dfFXfchQni++poTrxAJ3xM3swuADQMKCrJlRg3oyZ95SCC76z4/3X03v39EtHi62jdgqi/jI//X5
TmJ6u8WNSVMcu5L2zMx0/WZj12x9FsxnBpMAF+7OYzdTCYloSmMi7dHSW8IXxYMhuFv9BsDQ2J07
QHCcnzUpWFxyMVYc9Ig4XxEDZnYWLHDcqNQs4W2xZ/g+0Dfc5CS65hmZ0PzI5dWzv5JrdgespiyO
oTo4kP0wsvHItN/0lJ80zMmJ8hxh4GaPye6BZfSZULNycaWbhZCKHbKLHNjnKcqEBG0MsS1LSD4y
WYhBtPyOFOsrqiq0k7QmKJpjfKlIm2M3O3/2MSdcxLYeUAolocik94MhJ4sGo24KWhXIm1OAxB1K
vRElgend5f0Onxa8ny7I5R5hzzRwJ8xA4xh04zTiWWoQgIEwKWXM7TYF3b996qc8opr6QCtB9Hjq
M+DsBpsz4MLtonwBhv4PYee12zi2heknIsAcbiVRicrR8o1gyTbFnOPTz8c6g5lqd6MK6D6hGl1F
S+TmWn/kDY1+OYMmIbegmatz7dxfsI0Maizkmt2EltgnqaLw64OkiG+KPabMB38vF1nP2cTZf7rX
HAYl3JYP/ry5Nsc9F075ItCrFb2tvtac7ImNFgBplTKynjk+VKKaQ5tFeS2j4L6PNW9qunghwDOH
g5ZEGGHO6c2JqWsQJVNzkaMhn/dLZF2IkqD3ADWj9+a9xZVEzTnCqJN8cneI3s8U/IAn08c04OOB
0yL04iWDS2XSUaL5GGKBpHX9JezuxP8cgmP0bM/Db8ehLYwf0Re9RxGi/PiqsnUYtvvlX/ulPE0+
u4RcHKxDygFAsiebCxu/PvLhErKvTJmEdkTPBBoakTPvbJlwjHMfKzF6cHMExZeVNpQHqvFGvVQn
ac3EJEy8J5SihAaer5DamnG6YfRhDDi0l2LHnNngHQkwEbG96UOHF+VG2cBtusHhZU3ganh8u2rD
Y49o8FxdUUQTYOPb2k1IhhMWKxbnqbDAoTIcryrHOAgMC5wBUW+X2hHBbDRtHMTWugahtvQYtnAK
YnVy3/O1a8z4hbI/idly8HCoDuYPq59Vw0l3bc/NNgWDB64Ko4sVfqIDk/4Cwv4vA+9fJ4hEHjTh
iLqqSD+QZdl9mZ3Wiv2x3bZvcjQBzHpRem33q6q3cRtQMI7lu0CfDvcRK5diFNKKNm3fjKdMw7uN
XiuccOTQc8Wp0kEaw2zrM7fl+fHeNXxv6bCEGY9uAwj0XV042PUZPxN18o0+7TbY+tvojAJIDWZ3
JuYX2MDIXJTWpGHYXwjvkB14e0lj2rOlszpe3H5q4K5BorS47zgusFhumXTqHQ8owwNDP9EEV/0W
vHvzxC4e3dXgsZwaR/LBqnTss3Gd6h2IH/hGN03NmfLGjw4cO9a2LZLdcXZttzxhrKQviCSUq/IF
tdLg093mYAgH5ZFC/HtjDQfN2Pxq4CeTEUUO+jfTBssoKFv7SMGRaNfcxHOD0+UDTLd5YqCCh73g
puIifbafC6UI0yeZIf2LJtRJyc9/CJbeXHHgmrKnd1IRXi7pjYfaYwUJL0I/lwTbuPDrbTyp98gq
4dKhKOS3QXMwvk+J1Qw5tiZgY+SN1Q6EvYbIamtBT5HeTmDYOF5iNX7KTPHEZkcT7A58pBxqfKQc
fkSXdDw06JQSO6dSnB+JzI9mj0kBJ3WjzRJr2jwyh7ON5y7Uxy2goT4e3nUArXgmd+dMscUHeVc0
3e/RvnfJoDn/87tP+2fizv+QMmuoWFYlWB0aDP756hMqoQ+LDnc7TuUnuRLoh9stT6e8UdAc7WAw
2DUWCmgmMGyxEMfKGz19HssCfUkcVrMYtFBh8yAunHdBtztEJ9WdsIl5N9BN9K3+iHo61DgvYkxs
I1gg8e+sBZaT4SHvxhW7/ZEdIbr++SdT/uMnU0TNsmSJTGTKBH48koWv+2LeJ/0RZocLFtyJ+AGa
AorS5COBiIBBDq0CkZDYwu2O2PgtP+onpMAS2xMn4ED6gY5iiOH4wxerETDswS0OSWR/vlb5V9vF
j/ODJCCahzTCYum6/jGBaJ2bM/pxsQgeyer23YPpzVMw1WzSP6XcLt8MgBzGYLKCVPQA5Y4ksteZ
4gF3rrK/8sp5c/ttix2KPLAPYO5iLvCDvbnoq+sRqRM9bZnWQsMsgPezPzMl8LJEruB181C3yY/I
y0VsvXPutI5YIcMZcer085pkTTTc/dzKVxYxUwJVXtMsXnlk0qkTtbYZEaWHMa/2IIy8DclF5YWI
/R90or3m1+wJSY5N+KPfII6yPnhcq2oRfwym0I9u1X7jvUKDi6Vm2IsQJ42auX69Oyysyj5ZmJzh
8MbwxRAOLJqYIW3rIC44EDbcY+CDuBxjchZx3yKiIftwX71Vq45YASd+b/D1fRWPnHbEbXLkdkx4
yyT8NrwjnwE66iXQxC8DEF67HJwERXZ4KJGxfOsV6YIZt/+ZkB2QMG5pgKkJqDuOChPvMbavMeAo
ob0TTqktO1zptAeABK7gpKDXZLaYo75llN5UU47A/AqsfOTnstZ44cZGZCfVOEMAgieMGw6ug34b
kAZ86MEbuzZXOil4241FIAcZ+xkG1hlUcrPEa5D4pD3MLJOqNPbPKWF35gGqjR+buD2MihPqMgUE
pUBNxXcbj8O37C9UEmTRv6kknAnUZxIFTELtz4DQrCG9tlaF7shJ0YbjXpyWb/c9HLfGIrRx9WFv
1oPhrSZ+vGHYz2lidZg2KYLjZP9kS86TkR4egb12lTFQBISNeBv1O19137wcpTdW5+xCtRzKeR5K
xCaEGcFeLBEbPsm+BIjPMBRueI6R1Iw6vg8ElhDPhf1CJzuloqFGg7JGolldGAwW7dsdjXDFgqi9
4d0Ay+W9TI3aKNrwOmMrAQRkv4rAdAheadloZv7pVfG/A7NAVvNeGBMFBXXE2zXZCOm6bo7M+MXB
Ms4VBKgxE5eCo1rXhrLNbpy7h1J7VN1CmHbiGDOhVi96RItfmCTLA/sPAYU0fAA1kF/Bb/3CCDHP
Lp2N/3UTrzINGAFs1L/V6Aw+4KjrZ8ACcX0t0tML7SIMxBbfBq4PzNDBRDCX/lS48lhzpFWvk1ec
Y32hZct+AQ8lCqPoi1G9dpRre9UcPuv8Vq0NitURiw3SXLJ7EQIFe4bJSc/LlttPIIN8TNsaaMVD
/tSfxruR2OF3eDF5OczrK1hp6Tx5C7tfoVPPeV6Q9dblKJ9n4/yKXqOfw38NxwIHwtw7+zF210WC
nv49WxljojsDa3gAQkfYKI8e3eWRXhuY+DWxH6kDjJE6Btwb5cc8sl/6TtmUV/3T8sfyjom8OGvY
vYGcr8o1v3G8b3kuC64Z0lG/hY/y4V/56dLhgcaPRuEnvfRLVo/o2Uy0NcOBdqCo4Bvxe72vsIo2
HAnxu3u0PIyvgAfclV98L+2Qs2ANmSeCk2Hboms9ptVwXM5o6ksm/Qbafe8eQ38GzGKHTsiUfjH2
Ir6REQpKz3OAr+xu2m/cr/YAoxHidDkp+37TL/GSMEQ74gFKlRCciTVjnIZyaHNAfmKDB3WluS0v
xt0GudPkBf+secJwNsbZy9YMa/xpOYRDvno9+LADYcYfCUme8/AUy4BA1o3OhNdvOGvuU/mznPMh
lU7oeCe+gStfGKLRgpiCwrZmILNQ/cz02QkIx1qmF4TeEJ0PWRqh7g2sT/Dc+zO3+d54O54Yc0qe
u2oMWHrgAOMkM1o7vsCvrPMNgwDnV7MVbv25HPINYD2rlXlEZEF8MGclOrdTsuBmWJhOiTj2PpE3
OlEp+8IRHH3G63BaHDnfCoOMA8pBR+Ehfq/mORzz2j1KO37jZkxtK9kEaKGR6QAC81V50pgqoA08
HxadLeAv/4u+zMbBjA5283LAj18AFzD8+DmCMcc17m2HKFhGMe0DtTHmbpRo6vM+1W9Ik1t1Gg7u
iPSCdMwBT+qYIpBYx2NYp3AXrlhLsJbh/J5A23pPg70cLuerY06mi/eXu4R8O9BnTATCSTyAr9lg
6nN2HTzbDossn46gTiNh2e8Ff44XsVqIjrFQOJU4vrqJps/j5x2C15+Avw9ttfC5xDdN5Id7VBZN
x9wWL/W32DYPf55OaCn+10mP8McyUInRWy6K8o+CCdOkrAvVQHuEa6/gTElSeJGC56sXMbxCgarf
aX6KBl0uIIP7VqqXsNiryv6lwPeQNEU2lrQlKk3BraovQBaCaKO5K8HaC9c2nYfqmUSSqKO8bTO8
R+/E0B2bfim2a6Ny+DdEb2nEa/6Tf1VE+xzaUuXEU8pxDGsvh5v4tQqbTdOu8WEY1k3nmUDFa8DE
+LD9EgryrRSsXbJCqc7yFzhg0dnW8p721Va4DqNGujOFpRRNFOOt/nhlO1fcJMCRyXevnDaYaTMN
uPCifFfiJuiPMlY35NbGW9qeNXFrBufsfubXRfVC0IBG9Ncd7V+FT+bQ3LcMFQiMZXOZiVhzncJY
981NCh8GbTra+uU/K/9E9wMlMlX9pZun2qB2C3vzLdBmEvXdhXNHN6etzWSSkG6LXGxIw00OqIyC
4CRijc3OKbe6cgR7E4u/tXMyLf/r6zcoPJJp4VOoeqEd9MeOEPjmXW3a7thmvGQefgvyx/kLIG8G
HBI5jDd+SOk9IqbRKz4lLVtYxT6Lrhr+iJB7QI3iaWPxoam4YVTeoS5i/uDWuheFc32rmdkyF+l8
t+YiURiSfzMCgZMDlcRS974VGeMFbwFqr8YZQ2kOWdfBJPal42+z5paJNWFJBAjhmKvBtPIMWayO
IbBDXWEwGZnG1Aostg6mu3LIW9KX6X2vIKEXXQW9l5DPRGVQouLpC8hmCem5sHUNlyl5wq30vOcf
5ksfyyzjTP9icoygP3wfNVcxK4hftozP3viOgq+OAIzKKOZBa2OuA0DlZkafr0q8Bkg5tup4n+Xf
YdQQwjPTYTAi2CukG7ABdzLAX3fWUUTBLVNvJZKlkW/u3Ueh7gnldhVeN6Y3MsSVmn2LBXMVQFfq
6C3eSJEGhF5o1z6bP4nisTfjC3nd3/s7iXtY9HnTCPnYL06yui9FmJ7yKdcrsT6UYTVSiv29Owuj
XG/xcZOSnd/U5BhgNcYArToUAsYGqu3+2BXkiyVYFfWLh5hfkX0wxp2A7CdnIOXNCpAI6GRZM6pE
fPHY9o4MbdUSRzqrMoiuZESlN5h1EF8lbuHMe9NMlMKOSWB6MFGA/IwDhXMm/K1IjEZuAIPaSnny
USWkHsFj5dSC9OKGUu5gFNHKy1T0og8/OGTePv4V3GiRqKzUb68b8YKK/l2m25brklNHKeeSceiC
RSUNllaqMwPilQi5I5XGQBDQzF7ezEuOvgvAnjlitJEZGZDc8SWx+2lfIkyQ0mmjqj4UJa8Nbx2p
y8BgR6PjQ+cbCxZx8m5IO+oRCJLTwrN/a8k5k8D+ZDC4nGYaPFZ15fI3ERbhKurOMsGFas43+cLz
Tky1NvwLnu2aTtA8ZHWpalNy/VLtGy22f/PMIelSF98Nd+ORPed7s065RfK6wRtO0ojJj3zw7wux
/RClRa8iesZ/iZumgCPftS9WRs9usPwSrVVntwIbTGK9EclnIg2hfbrHqnJ+8dlGzOYnHuA+PBfG
fYioT4m166e6cgqNTyu9hRa5SuGVRxSPHfM5K2okOHmxFRntU0ysxAWRaTNpyINrR9Dbr4NLptPC
A2X9gmRQJolgM8JDwQdncUFljI8pH27XOuLh0hCJ9ZDByG+hbiCYCf0Ajv80/C3ZXjqLuvUopLmf
bWULghrp9ypSrSFQRPrIv3hyeKz6bdnZsnQNB8ApnjQloY3j5Ekln9uu9ZuWHskA6jehN+X9brpz
eXhOlsYoINHoRoI+OrE4shmsoNu997DaZdW8VbdcO2nw3Q75I4LFElEbgcxzSAChtC330KtjBPhu
c2JeQpzFzkguBQFu3dUkC7eHUfCpsCzobuW31fjMXypaRp+MKyGbeXiSjBrMOH+LFVqNfGyGFmNw
iQ3hLmjzvH1I0WcpU5RsiNMq3QtsB7nmZHE6ykCgryBg9SY4tsJMRtAIpy29gFKj6UuaRtJY0nd1
P4v86auZ177tpyu0EJGwEqjJ6za+sMa1hsCfmFpWqJKqqqPHV4pNTycBcQyLgKwYNk3EDqhNCBGR
dppBNtckIBRYGehfjLHAsndxRTrPoLmcVniPXsRywOvZRb9FoArCBWtbgAqBp4EadtPX+i7zyrTb
b9lY4C0LnV6aMW++0DUsVJVAgHNxxzok0pLe3/BKCaqju+SBAJFwp3urxgj56VA/cDg2OAMHaeoz
IeS2lG+BX4yrzBzfg6nunqvXQUnxOXjnJD/1yMDZ/dPyQ0DAzWdqaY5srUvdYRZOjEV/t0M6jkTz
PpK9s9Fh4VjVygnnNsSmJ3+36UZUCLZaQoKF1ayLZhXsfRkTVjupJ4byzTKclYQhHVL/7JIbU6en
ogBc2PMCbIJZfMtJN+DUm6gdDvKJ8JoZb1q85dOGRroPex5/dHNFOGNIE3DVjtsX83hE7caUoGiP
5Ca0a4TWvdAY4laetFtJpbMJ3nogKr2rj2Jli+5FRYNJQMsQVxWzUGHHrw56uORYem1xuUXF4PWD
Ny7YnNBwCYOJVNryu4Dh9l/oVHPXptjUXwmfbD4CMjhY8Tu03xRiOEgvOdGeoGVfPEQVerJuUfjv
UvlhFkuSlpoESka73DGCxds4f+g994aHA5HYDeRa4XetL7HyJ+ajYNu/h/U0E9Z5hPRxkxYrGOOg
sBVYOfnEPnOTVvK3nH7qbOtW005z66yz0qnNOVH2ivINKaaU1dIriGhKvnPSu2TUCEnKzUGLIRwX
Kixra3Zzq5xxP6XxVkdqSWDJKBMdzdq9cidTgDdZ9nWVuDSyCxsMlopO1Riq5DQP2UMJJqDO4I4O
0kAQBbfdipxEkt2RLJInO7kDj+BTBad7nRUmxQZPcl7yUkI87eGpT3xOoCsqGM3ayCDgL+VmyScR
eV9loH9Zu63TeGeBfo0YWbxCOAqJgoWwTLIbO8VdfDbYT8sXwiETv1/5XmkfVSCtXrgRBJRKVQun
9UaiVFAvpXDmZ9OIjSaEmxHowXjhGEMaV3drPVu+wlkjrlz2kwTNNpBUQlGW90igjcsISBqOP5h6
+bYh9SkFrVWlbmzC4GX6RWZu01/CiOyrxPgKUJFxO5XJzOszvKdE/Zw91nI02aW0bfprXnYjl63v
zgzQ8N9KdC00bd6RKXTnrVSb96npfeg8XEZDaZ68dvW5+ys4pOYEDojqoTe81q9N+xVbqxYPEBYL
4jrujIV699Vn/SjpL3V40StsfptimwBsPv0KYSsyOcO0QwVE8UnTOSa/Bn0DWZ7Ix9pb5b7r/s0X
l7KLpKiexDJbnb5JW0bQTwVZ7ouGTxKSCN0yXQJB6OZw42kbHynhGXmkTqgFg8c8hO3VQDSjY+bu
ejddI4pUe5izWl6wKTQE8IVzBblezyOTMkdVg9jQ27v6mVCHWEcHPVWaNTyZIL0pLgyQDmyButMV
nzWpXqEf7Im0MoVybiUCXNHpjsfaBZQMGLmzuV+Kk/xdM0jgc3GfHRMeVB+hk9TdEnmj0XOTIvWV
oPEj9zUNfThr8gCEOIGp40ggake93j1iKo1hyspHidajwzF3eXsTDOI8QrSrzbJDnFiWDGaNXVak
EbHatVzra6m2X1p2NlRjmqcfPm0mQFLYBEM02hFni4vTNMOiZiG5VfAQ9SS3le8mI7nBlSjJI4nX
JFj5Yk0hC9bZ7isxSZq971XGKldb5eZVcq9oQyzDMQiRqLAgEN/B+2jbQosFTxozckInDQ7ZYJcj
JlG0I3Gqq2pb+FPxEaP1gBCjOLpv1g1ibxmZtaHzmma2g7dfB9kyQi3Lm6nmb4C5NEKdFr8VSL3i
+EEEvJ9/1SHj4SLKrjVFoHE3zQl4Ii6qnyjolMJ96CFUQrigBISp9CsDLxSqp3s6yFPNeQ4MDMdU
XqvgJqYc4XMTtSLFnUl1TAV8dhjW3T1nCjIXABCUYKv8mixkQ7d5XicFqcGkqB1zXpyAnJgG8iXJ
TsZGFtbZnRz+tREfUa/pO6Asv/jijyCq0MJruaCquQ13xAzJ6pbIzg7amVjQXr32JDb3R2YwLAs9
TiRmQdT7/YHyAury1hmTF38UFw1ZvynVDYCmgF85sJE2R7ZysdKV0N5U8y8mnf81zv6TC7EQbhuW
qSgQOJL0g7iR8vSVGve0RcB5FKJbqnwK/ntcYpZ4gYn172L+jER0h4eYkBhL+Mi5TmZuS/uqeYW8
0pqAEW0kEvhQmBu5peVpFYqOnK88/Q0+UhQ2hnLuhBcKy4+IkLF+peNJzKadQczWsWw/W/MUV1jB
HHq7FLKDvEuvbGNce7xD22VcghUsXJf4vowJ6+zGh4b4fUDO4EUKDOdLu07CHc567Jwue5o8rR+x
/g4sWrYr+c4MYt/p2uEA75ZW4fTZ0VfXqrkOyCNAi9mRncb75RlGR8IdDXE9kB7SDbKgVqccLT25
/tJew0glE7QP/gjgvmy6a+q+eSUxhNTh7RXhGLEegaQ2ldPkS9OaZ6RGxQiZx4q3jFWn4ND4ZYKu
am4GwgoXVohuey7pm4BcCsKoGIFJbKrXljtP1wyLsF5x9GgQSCcIOV4eVkHIoSElxdvW9wPQlCQg
C1lLEdKDeZcSp35N/YkkOYJy9b1NQLCktLorMyk5p/JV1W9/gamsf1sZuXEoD1Hgz/5LxiNEkitn
cXskQT4ap6cYUehMe0NAzKK2wfeK0WJUjPv5ewiRSYTxJJ7KpASPk328IFSiHfkXz672bISzbE0a
hXR6jQdhPu4XO5xkaw4R6J5qJj1IAPuKzhpy+3BCysPMs4EwyFJYZ0uGil04KXfYEJX5fUGo6wpb
Yzz1ecJHZO8ymyyhrUbW+DWJ9hb82jk+GrQda7hKgnHQrEnNlsa8Z3OB+XJQ2GhOBHeszUqHwEsy
bma17vAMMllIs+b2f6Vayuh1NY9YtxbSt8VqcybJNZoCOSVbFln/AsHW2lDVjUUe/xRPqkfmLG8F
DbbjWSw0FBsj7SYmzPNzHNcilio6SQ/sI9WVWDDwcEgdBBwCdVxkgYoOiY3uli7z18zpUc+hdpdo
LRkT8DmNtsaEwMFfLUf5Pj1XTuYE3pTYPIR1mF1h5TCPIuNmf9qZbA7v7TqfUSgyY7TqHDBOTcEH
jOL4tbzb2uef7xRrOEF+nDD0S5uWgsWbCiP9h57ObUPlFUhleawZiZixQKbwzH/5eJQJCQIfeWdx
sqCnyZMgSxj2F23Ca8JfuknX1ZjMfdJVIE9durdQCeFIY1pGuYCkkdom6qR+/SVXE4NUUjYlqNGa
KWeoYMNZFBPgJyHHG3cU238DpVjf3qfw/QJJCkdgPCV0J5eE0gze5d19EgDFlFtw01jEFxJpgxx2
+MckOwZEfJGaiV0CpZ4ylKqpkCiw9BZYs/wA/QqwPUDIqhw+I1RHuYtLYgKCrWC/Kyd//mB/dVL+
6YP9oSbQG7XuNTctjy+mDfSfJG0MgvMJyn7EsFhYundQJhMGmiJmaG7APHxQ/F90Q3ioCax9Spsh
+QBVFlwggpcLzfHyaIykAzEG/c8v+Gw+JEgICOF8QhblC65hiHgg7oWiQpQEsLv89VL/QtIb/xYU
WBpFxLQSmbom/0vjUwdmqblCVB7NGWImd7SGwbSeyPoA6JEUIOzlZUqYC3YKPx0KE2hSmE79T/8T
/1rNi+fCv1QfsYIQWgNp07qj+BtLyff9We/1h/oAfHLG5cVcaQe48m5nvctPRLCb6uae1Gm5tnbd
A+pDOUtn6zvZGR/SGbKD5YSkvvqr3jfb4MlD5Z///K2aQx/iv75VgF9VxWY6aJz+if/eIYCrVgvL
o5JNGrgIEjZs6MoGoKYAiadbZNlFBM8gzrZdeSaIuxexxqUdkdxBLh21iWBE8LP9GCDUeEiUtFVb
5IQZtqp+Akfuc3IGNin9pP/IKg/Q3DcBnYizgjUdEbLOvMosBf6Nm6rAhjUGxSC9F5cmch/S01AY
VLQHbUDwKSNmfWwJfAM9sQWOZ0LcOpt8YwXgucfQMtK+NDApTDEkBJiMnMNTRFmEfo1QMdoZy54/
TqXptAIP/csT8h8CcyK+RFlXyPuzNFn7cfTUVpjXfZOVR3EPZVMhFyDoNJqI6/IobHzUDzdkkKf8
kV9LIsAP/qY95+8wT4Rp/1IY//mr/Q+RzD8v58cD6xlZ3Rsel+NGE8yN9suYUzzVDrmHUM73iNw+
QH4O/+EszAbHAwdTA3Qz6aj4K+aWu8bOSBDh4AZDPrhl1oaLqD5z7D5/+ezU/3oAf//sflS+3f0m
TvWOi+0GQ1xcD8iUYo08zgY2K8Q86Q7lGMJ11zt2Xy05WelEPgez7Fx8kSjwNL7dZ7WrjvIq2fXr
fl3ujS9Oz3xJ1kNyuxdzNoeQjJ2ld/zLxzzY438+Qb9f+Y8nyK2tu9EbnIv3r4qBAAsrAWMvaOBx
BKyWjHiDCDI6yuE1wV8sQdAAQTI47HihuHvtPbzkHyzR2Dl5aWQrDkgG9rs517AEnlFCmo87uJxO
Vt8Qg6ukfzn8tP+gALlvKUE2LJm681+VZr9J0JvQdcumTcqj5y/6fE4OXJI42MHIQgmrZUpgKf4t
srjrraUuum5p+jtNX77wMEDrNTaUTIHQE8ZKI3Oe/QzRG1TWoTzke3oPoGxhEXAyIqc91Pv6naFh
D15FGBMkzt3xnbuT700PZTshS/2kVyd0RVrN7C/f038NBqakKwb2aNXUf9ajS4LQ66kf8FOGIxZ8
8Da+nwRetxv53PgoMAAZ58BmyhQIL9vTYXHiqKnpwSX6EVyYkL1wiM3mqt03eibdI7Nyd/jLZf68
nQxR1OheVOmOg5Y1f4r2ki4RClPt8uMv/4lxjJzgmjjeh/xd7jTHnQc2TgvHOry20YwEjjOIfqwv
PQa/bGwRYH/IULpsif7jEWl+vTK/QGtp2KF3dg58Lv9tqfuXVogrNk2SI6hwFjn69OH2+u32Uaqi
rkogsONrES78HSfETHm8XqN0yMDawuIsWbjAXRF/IgItT/W2wXHitPNgRmvngqqhdCzNzjjcSLe4
5WfvaBukBCArETAwzDRzuvC+0uuIbODJfXsfLUnXmMHON6AT8X5Zf3XH+oCjausdK853h1im7orS
+6YGa9i73Z+/IEn5eSP97+dFCiyqmmjqv7Jdf/t5xTjqOzMuyVUyxvezvHc/uu8aVBAFw86YVjMk
CzNUTFPsXEeNPNk5ma0qwnJIxywZ0720xnyzTZYEZB+zdbUu9tke3Q7igSuZ1zMigtfJ2j9C/G4z
7IJY2xkSRq/vK8Y3Qq3Hmq0Ko/sODTBbReuk3AxgkAIazmjUPmrHGldTYY0MJb/IpO6gJp+xpEQz
nquJjvVrWu+IBhuFGP3SDXnkFOVy8rcfaLSIUi522Ox4YgnipiKMQE+cnL6DHaa50kOCKJFAP34K
zFsE2BgQrCOEFxoZN+aQ5ObBleFDQXPh26wI/Dr67uJh7Oh7iP9yblk/Z5dfX4RhWarJ3KYQevDj
xgsbWU/TLDomh2qjXupFwxPhvltI9qIvwhqJZUaZGw8fU4qmz8SThIeBTa1D1/guH0ESMIIuvYW+
YiDbxwftQr/cs9yny3iJ/2n1QgxvLdJzvs7X4T4/f4Nq8ekRwb0uWJzFufng3lv7X4VjbrpHuJZ4
AsSzzNoUro1FYccnLKqz+MQrTRu502Ar7IgUXNIhyyi1os3E9rY0aR39pTBtrtpfblXlP86SIfbn
/31Aw0v3tzsVZXASvl758GQKLLLmjrvlGL0TraPvyIJaREsYs5lh39EQJWthU6OqyufxNV6mZ5d9
+MEICuujbpI5CMEwpOwaJhe+eCIs/3Kx8s8N/+e3+eMYKY2s9zMhiY7+ynU0Ruqz906FFCFC2Vd7
Rbj2CPm0u0W9lzKWTO9hrs2xZCs2xLsTPMS/yael4Q/8/cX+64IAqnAMqrosiz90u2EVGUljedGR
HNFpsIQEwpdgm068RHfkKIs/nyuyMcxjf/rzhm/zt2+rEb20Bb4FZ74UeDH2Cvm7vG8AjkbKk/ru
hpwWlkTQ9sEDAAQzaOoxGvmf8Q4N8ETfa6gR4xUdYBQJ+yv/PnqPT6Bi7CeAZ/Uq3jVr7IeHZN9O
MkeYyrNkGa0BV+n7xC00YkSc9U9TG2W0c+dkK8NtE2BG2vmw9IRPHMXAFtgTQb5yLMOEjXZM+Xid
RyUhlObYBAY6Mf6e6yN9ggtvmW1EKlC5Pixsx+o92Nef/m1YFPBcf7+gH4Gk2SLQ2v5SbLNvNd/8
xPq3DAAKmdWPi+/mmyFQ5TRjASMgEF+NZzNEIVzHt15s/F0/GZRG1JCM1C8ySpE9YAtCGQRom2OQ
TFEujFJbc+hAmhULwHigms9d8dbuhffuDTVWuim/u7fyg7IH902eF1vj0hINfkIGxdJufJCboddD
hLMEecdMyvYDGWeO3ZsKYAPEAlTJRaM3hU+EkPuuP+hWiggXGYmn4Cmdgyd4Db9bcMuMWTgvv7VD
PGerDXbep5stgjft3HzSPiPO668qGHtvSPN29xXitnodvtNFIZDXm671OaIXJ5v3O9NWHzykWF9Q
Ym9Yktihub7+I/qE97e6sQZTihu9WIpPfkF863mRRAgh8+WZ62QmLqrRAD28A0zQ+ePvgyfdR5T/
UJ/NESnACkMWjCREopvXLHq81skcnNFJ/qI01v/zDP//D9lPQFiNyywWDB4y8yw8o81rgUiAgX/V
nuJdR9qFsPDP9319IpvIcmhDbd5TAgbMwQST4ULUx5i+qKfeF+7YoOmjvsLnAKGNkk9xUu2kNbn8
dm5np2wRHrLPhPQ1b2OhB9Rg07tTdAvnSNvURwjcu2+O5gNQnLZx8Src/vx4//IZ/ny62a9FUZSG
dVv5obPzdVUvMAFER2LNl8KT/DUiBHiA0wVFCLZxxKRd3+QNt88od8wdb/axNyNb641ORJTj5dxd
w2iPCCi/SmvUUMpl8FP9+SLln3lTw5H3+0X+OPKKHNaubLhINNcX0W5mZLMzObh7RMTLFzZQ7KLT
/GxL3L8fAHz5jPiXsf+Xy/jPCev3y/hxEgZqIdalOFzGBCslghKXO51MRIp6afgYoyvZCUvF3iyy
fbOpDgha2426qhbupzzpRsm1/suXp/3lc/k5aeSBG2utL0ZHnD9Tc/ZOGMa208ecOEvU5GuSascc
YHPSt6fNUzjTe2JL+LGJIhgTgGfMM0S5JKiCZNAihPhzRNfELnPOPIcL7sm5O4H8WSC/Bl+tb5lT
XLW/LNjyf73NhsxLRWcHEo2fuCgVBIHqWW10vOjL+zKeMFx+wWsINmqyjb5tJsx/EYJT6PtNQn6I
v/7zvaX/19j8+wX8gCNSQy0jNeEzlNfa0fsYAtlMVPrkxr2R8FHmE4kg/Lsdg/1hAsBQT5LP5H4q
Qa7B8T/JTYHufRFJxQzqj814ZKMyRwvNoT5JAlSAI+E9v5QfDW/EOXU61ridwcu9YLmINL8qt2oU
PztwOUIZnW6G3WasTRL7zz+lZIrDzfn7g07Qu6rrBFmKGuca4Yv/fI3XbhA2fRPUx3t57uSFHs0D
b/EyPzRqHznaCL7yDQwLQ2ZecZDS/Uu1sRpY0Y3CcC8H1n0zknUXfd577AHxuRGXTeRY+qJLh2Bq
U1x6FFdqzl3cu+6a2PZGpzR5qwhLykERDfb+Qa0Pd/XWoGnDNG5EUzX9lj90Zn1h24BQdskuvq/l
8nBPL3R30zteyqv0dSAvrKtWFBQjrzOlRa7bvGxNb9ka2yh9ZNGlM5A2kGIhH1ISe7ODgsygOirW
PgGLrsJN7mORI/9kFISzkNQLF5T4Xcls3EOKE29hYrbZ/yHsTJtT1bot/Iuoom++SiM2UWOMO+YL
ZWIEaUUBgV9/n5W8de979t11dp2cbKMIi8VqZjPmGIh6kCPJg8xXQklCSaVbd2RtU2OGKtdHKsN8
vDHRF+kPDZ+Ow6mv/eu4hB71/vCtgXERlt0qjXb3+MWIhJpkb6y7bN1m+/jxlFvv8uWU3n81IyyP
tGDJ5iBXkFweGnlraK9jtIuwfY21Sg432rf9M+qVjfypPp66bqX0++6OcPuuz9aj82z3z9l1aSbz
K5Im8TLWFm0CY9xcVxePx9MIvZk156cnvRztUiDteqgYayl/tqutaayqcU5CPWeqF09Gs7AQhLnf
kDmd3bI1P3G+QMxUgysHaUmVMuWwHnZONSvTQ52TUXtOyidlBIn8ToU1XWJU6CjvaQonlZW3K0Jk
MD5dl9k4v/cTQw8vZPgyQEGz/LGJ8xXCDHwUZYvxBm3mSCY0mffGzEIf4LGJktAYl0YDlYO5ap1l
tyEWJUPJAHU88pLQyPLwMm0R0e85OopLzmPdpoKLlgwD9dbIktG5oCmu4bUGbxRGD4JFixvJ7+sy
J+dfPjXGrLjMuSotaZHZhKl2XWuLXNpdEnLtcG2hdUOx4Cqut1zn0nM48FpuazPkG0kPa7AgACPy
Tdou7G6dW0Qg5x1rlba4Uv8GaCV2Kc8G8IhNgDwsb1rXEDzbSCi5FaTk5sPXwX9SLEUpT486DaSP
HnVLUeVqPD4T/QAXzCa3ZSlbhi9MCjYc4RThOXAR+WkE5zn8JUiJTfmidfUaycPSGGHjQtVRMO17
GRz4qECR/IkCYpJ8MTK8hAIBqBnIJ3Jdx+cqXAIWf8jjGOIXxzdwrFXXIfX4fQn+jGyf9Dv9y77v
+MwaqP95G6Lh7hHQGTQW7jEBz6LU2vbLNLheZxww4x6LPlSJw43zmA5E9YuqbPKQSMtxUThjMJYl
l07gjrCP+dHpFvQvOw/e1/Tm4yVDZQa3MS3k1mgtfE8cxqeAJWH/I/Iqk16iAq/2OTLzHbgw4Kf5
phGAekycL/MgFjGVNxswtT5RnaVM4gJykXcy6RTd6hPOrOJr9ADjYXj3uJwKUoM0KJ352Fzy6fAK
tgtSdWj5OGdMDCjziDtDX8KpuEsqp3HmxfhmCek8BJyp7YSfmBbBPgZyrkeyCSIUBep/T2BuvxvO
6CD9y/XpPU4LHAAHgRMyBOg9msNvPmqxGx0/7v0GzA6kYILFCu58X/0i8QdVADROjAM0OJLagy6Q
ZvLIWeTonTQWgwDdB17bhqiuZMwx1NKSp45bIJ4YNw4QjQD2JzUO3DptTqwpIwVXhREheg9QKaY/
o+n7U/0LIi2eED/cCpdjIHCUlkLMEdKY75/pQLwFzjV9YKUdkUL2AI1yk4w9qsUZn0wQukaD9Ama
evh5GG8wtNEdXFgF8+bL2M7gKeol45YORbllyAVlNBIwHw807lQ3cHCtAi0cXu2vjxrWWgqaoTGg
xBdUuD2Rc5+gthCKhkaHMnwGzqEQqtmT9M0+4qrRCxBNU3MFxTOJVPyf0r0YQoJBI5R19xwUi4AX
wDlYui0zxPEHEL3kJOB0gcswE30DiJ9u5B5sxlQDTskF1MyDqBCLo9LO8YHv87RZGNNPkv4wmIqn
S75dsHGJG+R3AboUbpSba9eTD8YIVNychB9q6rqbjz/BHTCybocb3FrysqL6pmeCT8hxRfB6aJR9
u/3peuACfAtwU36FjsdVIogVguZk74fcB10s+EW9GzBpZXYBl4+Fh/ecUlAtjq9jVCcmfOUbGzgh
NapeXAgi0LQH32kBKORg4pp0Ed/VPAWoA1x96C7YHsnoHiYWUOYNNOOLq+k/Be1xLNzhyJlxjUl1
90uNAl4qECZNM+PdBDGA4/1OZJCaVLc5RXtqNKOzue9B/IO38ZvNfdtubyf9mB4akcsMCCi0lHe+
0EIH//eTMENGMcPliQfFNGFpBNxCHw+u/hqR4ODd+3MKSVF5oL9Y+HRArskb/UC4wDCmEnvkdQYh
EvImGALMBYW9PnnRqG98oFAwgajVYJNGXXgFwzd021e01aIVzJQwWhhToPAP4pRmiLsqncE3mutm
UQnfeNzH1ELu8KO7VfeauszdMJqkc6Ct5WsVDuGInu6EFfpX+oR+7St+wQN2Ax+SiOrUnO/UMuGj
m5CDxwf8fOOIFWN/jF8mvhdlaVcPaCJUhIT71Q/EgxpTUFaZC2dfHERqdhGR6jle3sgFQJOxQ4T+
i6NrEos2KLhJTxrSnpPnGGkBqxgTFUpU4NagEQpgtwESFkrpE3ylgJ5CeWf0UwUUFyjMCf5rXa9T
6vywiCcxKkBFUNoeyA+EjJGlBdwGfhiUAIXNIFMVUmWIYXRTCEGKTburT5e3/h0nn5QLCXVQZYQH
muf+KSEiEwUPzZeUqTSuryMaryTaBfm55gM0Q+mwfBKq0gSTSK+pnmUEV3U6eNS8kf4g1RpprgQH
HAwYF5G3R9KRi9dAFNRJSVVvBhfx9IKeBRYf1cq7fk1pPtkVOCFMwOK1239aO+fAE8jsCZW2pF6e
+y/BjEYRqx42uJxjoClTmmuBm5w6wzOAwvoAsTzJL7cGZQF9BlKerVcDQ+jqbUaYo6yDbgAYUE31
JrQgOY232jPFPog0o7UJfzeeap/5dbEsNs1WJjHCSg//DHUOAA/tNCB5yAsXujuQg3xIJRcUJyjA
xnLAU5BYwk0vPlGbZ9uT9pejBG2xoL6rsifDx4skibu54md8gA7L1qg0mkDoCl8dgkLbk6aGB5XC
9MHXb6F8m8VUQMAyNgSgCcHLAkTta/FIR409G/FrNlqkGaBGcoGeSuMMNTqVAgh+w+c26J9VDQnm
BPw6JBQGXD/MHD1Qiillmw1Kow3spoFJqSkhQniMmJ/VAqEOM9ki3mlVU9K5Dl7A/f5WW1RPa2Be
G7OfVSbgoqY+5/0DqGShoF6a7mJWJDt6KUtpVRi9oEugeYe6ps4ZPKPOgsPKCK9jxybmVhffMBda
vXlAwv34GO1FB6eqGdi60AqvUP5Ipoz7ATqlWPAVUklQXcO7Met5mk7QPXyKZBCkH4BPPMJmQLtk
esWqzBYSHEXW3IBs2mC3J9KF1OOTmgRZDc/1k66FdyEyPBdQ03p71RZN8pJRhUmhvWDZrf275IKa
1NB5Z0NHPBTefrHywqMoZh5zSqsF4AQcAUPculIDMUFiZ6IbPtOPPHJwD4t9dyAziUN5hUHMGyFK
EsBUEUpz1Qa9pWDcMiHvqMVsxhInNKggI1NE3cRFnlC/l8m7YggruLVIsac+H5XX10RlfmHUicVF
d4IYa5S9Dbo/DFjmcidkpkHKkMhGNDOGL4LR/yBQtIfKnSUA4eDwNryiqUNAkncYRNBZMGIJLG7k
JegvoU6J7goGO9704MEFxJK1S23AtNShbkeQ+MkTitc3660v/cEOQSzpDMtbqONSg6eoicvBGwLG
3w7gK0aV2QY/iCWEaDbCvuzW32R+WokNtEjUsEDgw0omuvQBjdPIApNuncECcrAvyEvWfm5712r6
cD5u+iFzCMo9mhCUKwGtvAkQhGV5pDwstRiXEPkiduZG6fpBpKmCSxcKcX3lzLTuaTQ3DS4bHoR0
0LJ9+QgHCWiZAHg07VPePbe3BbpVURLYQixnIYq+9em1m+X9VC8oPFio7HLZPWfsr4iF1nipqMIi
nQ0vJPTjkEpX3pX6MIToKuSIVWnR4WD0kKuxdsO1Psk+6wPoYAdZPLCdTDQYFBOQFBMA9bA3DQiM
Y8i9RgS799Qu8U3s60aowWtUAWJ9Ny7XErsEeru9q9ogWinBe4E5AwWwLxvrhYL9t/pgHR3yDrDo
QEyHO+n4FiG5hvSnX685D+gvDmQnpAS5wyCH6LpZp9KX9XXrAV5NkNERGyLjNTnldvvULhQpdCDH
S1cNUmVwQMEECH0BId+HS4Eds699GZ/QtohwmEFfuBUFDlSggOx7uA16VAblHiEc6SpCUKiuFZPr
57gRueYKzaIJCAW48S1NiF6oFNUjEW5Bqg1WNBg5S+rBrkOu0IRUFOuR4+GjgRgUD2xmgNOYaNiX
sHNDKwfikInKNR8oRrocl+CGRChJTjgjnDmPu6sqVNMsdR261xUARJtZR4KCqYWlDM/JMO3BQgoa
8oCB1AAVx0FjBUd5hrsBf0CGGqXgFE7PlXOZllActAFV5zYamGxYgCT91pzD+c6A0trQQE4NWoDI
v1T4kRON6nFXI+LH40X1uGGxB8w7Qxb7ka8vbw82KKSLKgmGIp9HmBafZvMilh98YWgJk/nt9oqA
t/FlLsggDFcxu9N6CNDsHs/GF3YDAPTYCQxw65dZtL6u7NC+TcH3Cbni+6/CmMaIVcCnqQh2IZV6
emhKMrg8A5YQCdXEC2LoLIxU2oHT9wFydnDTU94KLXAclojVUrEBJp79S/Fb6pCJ/UEB2QWQVbPD
wp2I/UTKmboPLqFRfOIIawbKzuEDbr+7Huq/hg9maZrMDV52AR1aDtSlYOUwjyJBa8Ryp+vTnlic
q3LyS5C2uG4Q6VNM51EqErmIf5+oPeO+UGVmb9WhmcEVjoLxtXSvT/lrG2oz04/gvJJR4/PRbC/P
5gv08zbbYjehFKidg+LAyIDzA5ApTcHFKZ5YRVGZZi2B7scg3M5OA1cV4aInMPpYHMDllVd6NB2n
WHaO7WsPn2ktPAHIvOcNpQxEv8YjdS6khqivYs41PcbNc6V8XhGFDmC+6EMU0KPCpciBwv0qDTT6
o5+RRFCg12gokgnadlNEI9WHrvlxQxO9pRAMZXSqJ90+mWWIx0j7MQnvWLbQxV2XDdF3Aa5Zsnb1
6JWby0J+NTXk9Py8OKTaSt0a8qKGgHX7l+jlH1BYOvFLU6Q8kYuxfotdOqqaRL1ptC8wp+BrQUav
RK5luc2RpDjoQySI5L8F+3/P+3I9IEeqpYIcEXjd33IOyiOT4mTo2pdE8YrCjy3Bp1rDPV54YC4h
LMyIHbCDpO4NtxEFPPz7m0/8F+oeIocN5CbIiiiTdFXMDHgx8Hqgy1W3pLFwIalwAxdO7FhmLHj3
4S9hdeP3pO1P64mpGwZoHdIn/4z2ynoXE3K/ti/dJ8FdoKIOGTngh45nvGTbeEGFABTo/IiwBPhc
yLZ6MujugCY5C5ZBAMtFD+MOaTj1de+6153hNiBRT2nS/D6LP+tAmqYrTMMjZgsGB3YwT4I9iGXu
Z/VOX+HWhcIXu0IJLn8jKFWU35Mf4ha/H40CLhZ00m8At1ZV77qkR80LAdmGZc21cXPOYBuBu5Fd
ttqJN8x7oM1UmYwuiCoqv0G/UaN6/ew+VdYPypHecCYJQuP/4Liwjt8nkVjt4OAXESWiV4RTqLhN
yCjh71998qpT/ogOHYlcJvx1fmFBv/oVqgtiAQwEt6IaQL8O1PbBDgxdM2B6XJ0BBCoX9zqMavji
Sh/Skx4aSMO/oRrUw/WE0/iKfBQlExekmm6gqeH+ShYaiGaowU4AsKlbyz4hk8o+MUbgGmSDrhux
8UNVqYLJZc0FSUWRNtuyBaXfBLa+YoCqS0gpsztZj0n1cSPH2BCxoXgJ237yeP73yar9+blYmiP0
VIU8zD+HXkFC8SHfrAbABKsfMMnqaKwv+xrijgk5drz2/oWKhAdb2enyXr2rO2NLuPmCC30CaNjk
WGWslc27cBPBAxG2Du9Q4mFkELL79e+tdX7PP32PIlOxDEvIXiOJ+8/W5lpqlXoJwLOGLZ5U+P6C
tFoxBeOZQe2OjmdB0XU46r5NUCfyYzxPSHV0P4dUCh6h5TgEcjY3EEBUhTgIBE6kjmTBNOM9YD5W
KbUVOiaD5bF2WQ4mt1ugxYktS2+ENuwcE+mVeDc/soKbLijHjNyjllN6T4hxkFicUahJITlAuhJ/
AKUa4Q/AYuW2VF+9gIMi+gXjD5hjZApI4ypg391Bcx9DoFI5ixQtytcwfqGbk5CrwB4EweZ2nMKZ
4IEBI8SWh4MCust/79zv5PFvOSfD/K/O/S25rGlRVsTGtXkZcxeVH0ICLWWk0FO7CmwEd5+5eDmz
P1bzaKmQT4CcD6Ujxj4bO9ILQiISl7I85+DcKUVGE7KdoP0DNoLa6OlIHRCBhihM2Mtvf1n/9T+t
oP/d9t9WUKmQHsZgldQVwE/kEHfGghei7V0e9JQWoIVOKrDwkFrtiF1Bz7TPjrmnop5s7yASsPDP
wVkA9YUan4d5FW3Hb4XLlIdHdQxEMNTO0/namcpNiUBP72JZMAtAb0Jpa03+/WGof0gA/uNh/Ja9
NvvOGvUOOG2RIqI8A02P1ggiZDoLROvbEJ4gxCEH5tLJJmQC87NNdQkx7zXxiVm8afYgNJSjwaMg
FLDKn7CZ/9LCP64c/zdcnN+2+bJve2qgGS7IlIiV+ruUI3+RthBGoQh4qj9b5NLvbx072pu+rLHy
rIOO0Y1nLk0uv27pX/pM+/PqYCgw0DimrDu/IdXsso7rpJRZHc73/eMI3+uX8av9KkkBNkJPDqoy
+THRd9Y7PVXt+mN7eryYFJdOsBzHT/ZddIIYp2wf6+Zd/eXs/r3LzD+P0v9roLiB/wJn6QAjHjF1
RS9VLkSRQCbFSMAXrkxqrXCNAjyQiPGKiKiwBScBBHn5jicNaxFBFMrvM7YHnxLhFP+dFAGVqqfm
tmw/I+YhrGWMbcDfQMTPPg6lxCLJqSgGhx6B8nHQ4ccGxe9DfcjeHi+4iDh92OWFyAVCgkaR/UT7
YqfCicSlodLLuvxl1Dh/HtcgfW3HdOz/x6SdVElqPoaB/YYKHYMSLg9gWAcvD7zCBCtsNGVExQMc
fD26LrGg/GDeYsOVJ0geSqIsiODW6CZNfsLaALpuFy89EWGuYBz5jlJT7E1fonppUh9NrS6u3Ci2
/Wv/OaYuATs2LjjLKG1LYngeZZigWOlhq5rQB/QHwZqTkot+hAuK5Rz3ANFhXIX4HrI6t28NuQm8
BlRBYDvHXyNuobFFuP35CngfPAJRFM5HvgAaE8yTT7xo+jTv3TsU/tgiGQAz8LKBRM2E4lPfhh2G
J4srGDleY/xldVT/ZB2bliqbOvWP4t9/jjvnbtQPW6PTpdpr94/tbQ1RP3Dilkf+fifv+4EQIvxI
OMWU4FN9zw53vG271+a9o1MohKZKDVMYO/hvFWHWn7Bbji7KpWzA6v9PXrJqHKPUHQGEdiFWXDHY
8w1ZStRF4DQhiibSICgfe49561OzDwe2FYJjrLeFn3q4ks8jLoxnAVx2nfdmX82I5IfkecCZUnA7
hQAJEjlIzPdV0LzewBTPHC9/gw8tzF7gi0M38ZdOKVC6uriRl3hL1YMsyr/N0600Txd7KnBBrEXb
f18JlD/gWBxZUzCGMWMU5/fFczAf1/sggVirfPJP7Vb1WZnuJ/tX80xE+y8Xg6P+d58MTBbX0ylq
FDoBsHT9cwR0lab1PIH8ZSSpDHOA4j0Gd08vs+jVaAbAfYvwsO43MVLxs0dKOM1vrFkvBW25kvpV
ioYj4+Klg7Dvs4U6C6YshZi/G0e+ZE2lPmh0HyMetUQdoWwSzPa0ykJK/DCeKH8D4AS3SyDD1HxD
D5f4OEFB91IgBuJdKPUD6pT41FEygclk2aOrC67maQ5Ks5inJpH2OakrsyJY4Vvd1OjI5U1t22sp
ViD2V5LY8k3OYy9k25NwZYqgaWBKht78l67Ns3xWcx6HGC+cqKHVzkvYVNq5Xvoc1jfI+vh32zOJ
W44uLEcZGqcsSA0JwfC2M6EohBMJ0wxNKmeaNiG0VZdi3qJPA/Em2DLD1+wwSaamhESa3zJoG78t
fd6JqynsVkU1/fliawbk6Cgm7aghNoOLErYiBQp7qxlwsza0gDfXAhYge5klso/2F//BDQUelSwQ
+WhMre+Pc2uaQn6yIOFoftXznpK33LOdZXGdknSWruHgLB+vhhDiEPUDMtlU1wKUyPJW+0Pm5XCs
W//J45Pwxn+KMp/8fglM9BvzYFGIC3oAUMk1UJBhImDJVjG/GUdWDNL0uuHxOVltFbIfvkeLc5/3
ecE7fOrU/k/CPVGE4F1cB6T4QUMALuCLwBY4kiT7z0lIzUIoVgvABJ+DCwDxQNqaZDMvwDfwok9F
7v0h5LqIAgbkskk5V/mUy1563/wiW53WYQ8kABpixy8uLw+8Ei82RR6bzC3dpRkhfmPd+/ALml+o
GaSfGaK6DqEsim5DSr9lj5wtqW+uvbmAaYdT1NOmETGhsZvm3XxdkNjAi4M3lYw70Y1+ZtcTtd6S
Z0YzYVhxPiWZyOP0jpScvzYWyRsiZo45jQCloI5T4tetyuqJvDlNrTi7LZ4oeV/qz0nbQsTCadNP
PicFrVGMdgnJj98ONjIsQH0wu996ObC/OD+lsiYs8ghsF9R5EfWA/c0L7upMLkITZcmvRpmoJAZ7
vy7nZE9VDanMJ7ioymQVlb+aaFalTzIEYyWkLy7MYVdjqceB04SoU6TJqoOrBB66agqMq6CGuYVp
Z2LaiwHOFg6AQAD2kmoqEx8rXuG3QtCqCKncVRrYDKlBXmj5ssu2nbKKKXnoqF5+LTQYoVYtYhWt
f3fI+7zE1QtUXZ3gCwxKOrxgPoZK93aJ18DOEjjilJnNxIPsTwnhe5P0ZVev625Z1IuRyXt/Wmvd
tGvC4aihzqxOYTYD5ROTcFT7oDJrvCcTGvYKLcG08KT8tY+rbZ8Zrpw867b0jo7GPELCkm+UNWBZ
i5ggYckmmfY2wp3Kba/dn2P9GdkUGt1DivU16JTndinWFEKJVEl59Xa8P1cJ3K518pE5EFBBN8Qw
vD7eoJajjRft2bnbs0KBewwaXVLnxS+aNi22VO731wP3xiSDqeqK2GxGBTBL80AJ+PGWrAApJEgj
qSVZb8WtqeW59OAJCGVcJmULS83C0ZcgPkA2F/k8zYIILtlmWUsvtr7r71MCJo0VGvKq5dZA0hgL
k1zlGo2SkVpw4yvqPkjJO5dthKTjHbV6/NGdylCKqVszx9gnnQ/RRDN3zLMJAjGWyIkNC2Ak+Sk6
D0fqE3uy0QyNGiJLcvj1SglY4CfWhJiKK34rATpnEwLKk4+PfkaAZQahyN6BThmH23X4DB64CSsj
e7zEa9KRM5jCps2SYgWMABl31HkD/TIBzY3GG2QInJEIw+qdfPtc5Us/XxMXQjaQv6r//HtfEXbd
fLzjPnMpGPKSkwXgQNcPtw7py2cHu/hmntLyndVbg0+lUMypCeGh86qwWBTRim1BhpqzgRxZxrOU
qCzBIwTnIFmhopKmvxl7kyw8QPdi1Pzs8jzEzwM0bvFzgmgOkqkgWdTiV9kt4mqhE+zPp/Lg22x8
FRmcNTyIOnslSBY086yF1s0j9Vm+o5mZhffYpBJs1JY3YJhDHtrQoYktTO0fK/W2esBRCvp3FOCZ
64kCDfUMbwn2kZGwvEzgAF2wYth7BAUofgAmIKzo9plNo5tlK1sQSOvnFi1b0slL7hNtUnZDlXiX
4VuJryU+xenkpeIgJg3LMKDQ4RQvmiWP5Mxh6ujDM8YAULgYxjfs51yeJGDp82bTCbdQZ4hUW2Rq
2lW9JX5QbCmAJ7yE0wgvI9a4ic2wYuwwCaP5Y48pDzMZRIT4BIYzxQfihDBgxjf3egDszqgH/0Le
kBJPEbFqkBffGku8IgY5nVXvNYoAYPe4MC37XcE2S4Ie6l4zECMDv4gRw5COw3HZzDJ+1yvggZts
ddkWW3kv6F44Y7GN5tW22l53zpuWeNl22A94lcOe9p84o/N23T2O7THb9kuPA647GBG3UK4cb7yi
F9tjubmvys11A20WfawFoOG8wZcZhjANeVqgBbI/IvCDCqunBAqfy+5i/9PI7zmB8A9LM98qpbUS
3GZQxK7gUJpVK9QYl/1y9LpZN3OCcVltL2EcWoEVlBu6+rq77higyQG7ZDgC7jnlh2YjHy/UAB6Q
I+JZYSLxm6EyHNNT8/1oNbA6lair4d0RQNaJeCtPHK5QHibVNRTwANzJN83sZyjw0PmMI7Fv+Bin
jCHESZODTF8lh2a2XlMTMUMR7Yw/LmQw6TKuQtqU82oUlez5Hn8xIjhNrD7x3iMPCTvyJtIf2V3U
DnFK3g+MMTAgV6O2gSeOH0vFz4gOpmgc73ALnEIceiFtKCKX/OYsvMlrjpHeonN6QlhpL70V23wD
PnyXbW+7ahWH1Uq8vu7imL6U3riNfikSB3jdNO5AP3CC/EQzuTyf0hzKmkSXnMxzfhLTAhQaT44A
WLyg+zIEfoD2kNVTQTWHnIuv8MMNiB9c+hHgFQfaZ24wPcl7KREn6JdieMRhvRJLpLzPaXC5cSYM
3PwkM3ZuMy5P4m3DrbC67ukhzibvr7voLL09jpyDyzyO3PPwffNYuvmJ++JAPuPY/LPbYZOiz97a
zszR9wr0UwTNBpb1SlrJ5Uu/vIRiRiSnbGvPITPBbQetm5JbQydYq2eX7W1WbDnpbSa2Oc34Um6G
mKnmWS94fEpIpThBcs8hYBWjksf6R1UUbPDEWA10QGEomvTKRpPWDiX1cqAfpXV7LpgxtxPEh6d2
9TgyC9lWiA2INu/s54bSzGZ2W0ovyhsN2JWH4UhftOwmlLSAsWMKXLbWepiXs3JHMef3WCTkx1w0
vsMnFpAD3NwT7GOkHUSBWuLe97rtNmhhscCgXFkKxsSyCFR5zcMn0gAFCRHEEReBXh4JB4vJwSLK
4HyApkpIy4j4IveOtKhznyHfRatpO9/lN6Y9qxfTBdsEolXWRVYelknmKMdL0lO5wWAabPh9A4hx
O+oONgk3S/XafjjCqojzIVZkVqSLOCVNIPAhHrfzWRzzHW/REhwg4IHVlrW/cNzH6hrI8BIJhvSB
Tk1OtAj6FIYiWRRGB00AjgGVJ1PlvgXZKrGWxUgoEBE54b0wNMRRjc8NwGbDn3CxaCwIFxTh/JSx
s+Fc0tsor1j9YbrhNy1kre9VuAs9HhijWdxf4iGyg2oByY399QTpFWuFGSDgc3yMPsMx15d0sNjA
0esSCqicl+vKRwCP+r7C57+fpTXNLLY19YY9cAoY1Si6D3iNuBndSOsYaASJaARvMul5FhzGn3wP
wW92Rf1sn68n7CNahvD8ng+YPCLmtFGP4+z2Iv2y99wdbl62VdCiAAE5z3xMB1I9BxYI9hrLu9No
EUUudxif29TrQhuaPVJWHvFYloN6dPnNI7xjDBAqdqYa2yp8a6fbUvt0XkrW7Q9lSSPZDTiM5CQ0
D3eUcGC6Aabz/bvk+M5lT0MXihux5Rl7C+2lsQ3qGGxE1ZQeFb3GAIOLtnhnTFT1iltmdHEAZ6ND
6Po78tz0cnBbY/IjI8fezop7Lsu7Cx/wT3fRQpk9HB+UbAN0oWd6qN7G5IFWzRIg9jSa4vHUK31O
2ajFN7nYT0NpZa3Nhb/MI9uB9EQnCadWiOEhRJfsLFa1ZvNY1avx5lUrc16gM/o23r2s9CDQZkgw
9Rn4FYQ9LGSYLBdQpclJpYCIWQ0icN8t0eA9MvC4q7re8KS5NA2Q91yJAV2t7ntKMN5xrqZ06XWT
QR3LDn5jlUjh+V4y3OlP5gjjl2vCrrqu3nNG9LL5vC5tKpiA+1oLIqu8nvV3/7Iqd4xkLsOsoke5
SfqJkZyecNqvrEti0aWGlmwxlgdpBiY9ODqOAc/F+tczmFmqAv1dfzanD5ZrOAhn9C95B1K50ES9
cXfDvj2ysXBnwJzblbwXN9gDkSYol3vvkEe46lYK9ak9DRhpBxan8gRCmMlNc1j0KIblYsfvRQ7W
8sh2pU9IWcS4vAGNIzFaMJIZlvmGjqbjuAA9wfiFBuW+5wHBCnvdIVQeUtjSTehMFgUKfVoX8zgw
luzr1SpbVdtsSzIWZh4642cdoAFsspgCmGS0izfT0/3IOcZ4UeKELhhn0UMsA1RkIamyBEKs7KI5
LaA9rRzSOnUv0QJMQGI3TFmU8L5jvCw9urVI8iUXE52ciMX455Hz+nHsdvptYotFkm9hyeMlsNlS
O0u8CD0RegTFr61+pMwjoEo9iMmvzos9G045wzzrXLld/kw3ni6hprITBgk9tWLxw0QyfdZWvLn0
BB8VPLbOG0t2Nyw4P8yx/GaJGFbdS8fZpHV2TDfs6wye5MCOuQLyEtjPiKa9galb0aFw0TILozlL
cz0HrLZhpJSz1jff23O9TzfcEwtspswYTRI5xtHFahf9Cd/Cd2/r+ZwFgsN4vnAl0fP0EMY+ZK5v
t939KPtCHhpTbsnD42Ht4QRwXm5LBCcA++3Aap24aaYo3+S8Ni4AyGjA38OCCcH9/Lz/v7/ZJnj9
RF++07EcyPPlKGw+YfmVnvDP2CpmCMvhuMqiHDrgObE60cZiW4oZ+rPwM8c4Cydj0DGhaT/7MH9y
TprAC3442OIJfx/GvfM+s42v80UeEsdjDGyaNTBTBvEKZmwkgqIJljcHcBiPm8NY3HFs+fNKivpW
CNZjG4OMXDbOAT205/GILZT0H/WTfIWVV8AZxQ/9wTQ83k60ip5nCGPnDfsaa5kSmEU115Y4uGQ9
YVjYJs2ML3K3GFYBX+Z03ABvRfncPF9J3+D4EP1P/P8sCUexknLxGiw/nhA7mCKt+QpDiiNwk9jq
uDAm7E+4k0fIOGCGsvT9tDhpYWPFtMNxmEdPJOinTCCozxVm6s4+9jv8fCxSLiK9gb9ij3JZy7bY
+3u2PbqUicK1eYJMNQxV8MI0BkEpKNVwLrEkGh+zhDXt1/cSBb8K/cb3eA5i4YPZAbqs73WQzqZn
ec0NMEpY8m/IxDB9flbXQnBJ/3RHvUpPrMWMUnPfrWsX8KSnexllrnCws+S9xSvCw9mKNZ8v0CB+
c2oeDQOALY04jy7MOt5mzvG5mHbfhjd+5nf/0EUsMXxCKwgZM/TESK7Yy2k6I0180iIDIkZUvwT0
jQfGaOJrwkbBWPo2pIRdDzUY9ARHbojm6xlVkJMOOOn3VOfL3C4PhUfLik3LeF9p5zQKRVU+EtGr
7yNZzzAbCQUxGKRPbCg6i2M5K+3iPb7BJfnN65/3WXfscyz6j/NwXcaI0c5/LEdajxY8H9GJHMfI
pmswEbEZmS2MHDqBgcsBmPcSutGJx/v04I72+AOamhMqczd8m5Y463yJRNS3PcTiQ0iBLavzsMIw
1OghGsgtYcBx1Z9uoe28yZqEhXDtpgggcNhQ4Oh9G5piH0WqDf/r2+7jM1qUslDcPQam8EwWYHNi
YafQb/cjjOXs6t9rMxanmG2Ev5lo9K5I8xAiYDxcZ5hZtIAL0wjhrLNvYQNh0MAwxs5n7omKUryP
A7ZhU5EcOIFFoIHnyY+Yg/BZfO95PBFWq8vCCqF2IFlEejWaMOTNffLWzcxzsWK3ZJCzPjFYCApg
XNG/A+GM42PFgf1MpkJcprh+0OYXZJHhHi/T7V1a9e2bdD0ooLFM0N6B8glf7JYcglh/qYxpfOwa
e44FzgKBJSCWTsxA9jVnlsQrHvRQzOU98mRwufMXH+JR8AzpoH5mLJSQAikRA4CowwCihwKq2Bjv
iMLf2foaw0fb9/sl/gT2BPsBwREeKt1Evw/qlMWRP/N82dri2bKLsB5yFuEBtXPaSAaFm3LeGC9a
um2PxhtOcR6kG4YqNJYsJbQFuzyNEdbyLXNLD3Il0RZlNhzpLWbXj1eLxYJhnc+NgBkCXdOZq+U3
MME3PHi05UC8D44waYhnpZA0M44aaV0SAaCh0VmBfohB8b0eajIa5SgyzVRU59HqK95j6oS+t0b7
jKeAVMhFBJMGYDPMzqwDFCmvbOWJlEnFUiJRE0Q3y/fP9ij+fhB1ixfFA/dc/A/3Nv1Mb/EHYyES
1oPiTKP6ZCZPFxp6S7f2wxKGXBe90t0J7JgcbhmkSNulcl3fdqxyknTki4zhbomnJl3XotIBrRPu
hBAL41fuX7klNEbeFUeM52+L0y8KyimfrAgWb5GTZrHnKT4kiLpFCIbN2cG7+Ta/qmrad1NlDHR1
qsUf5LDRW+Qd7o60A6sidV4yN3PxZcovMLChTye9JIS7hQlCFgx+GUD7BHiA7+y70+CvMYf5FP9O
WzanZlevqhUyGRh/ncfiYH2CiSqJKfUzYKwT2Gs9JAmeMoYOFIl5kMdTFOV3Inb5Kr8Ory3B0HcK
W5/KRRTczspU3ege4PUzHIRn+bO/BYnwUiH4dzPK0cmrHGLdGw7IwDiI65Ru4kHolVHP+kQWBARD
+tm8EAuiqhBO1K/8pbvOcxDs2ZSQOKQ9+VqmKNcWiSvpDvAa2PyEDFbekI1DQMUV6aZGFIV21Ch+
DeItKv3INHXkZ6iMpqBPlPCROkveREronaQ3FauUH3J51fH5wIYpRZSqUr/60LB66fUilPVJ/dwS
MrqHwqMlLynkSzy2cBw2NjEfUrfnEvg3wm4f1KEWsttt4smGvP7hvkMW3aOQkIrMcnJ/uq25z/ad
BI+RBqSG9GN/MriTq4tAJ3b1Hq/qwgYw14/EO8lbV3M4dTeX+RdSJx56sq62YCqwf6awmBETx78Q
mryT2yy4zpJdC/c6YlBesdp9Ej+baB7z0QqAdYT2hqfxzlWnZUhhrpcfRMacQosnTho6QcaCc5lL
PhviknnixoQauRWH7Cr75o4klhYF7fYxvlJLSfFiZnoGe5jm3Sib3gG6uG8JqJP6IcVmTBz5f0i6
r+XUlSAKoF9EFTm8KpGDEzZ+oTgO5Jz5+rvkW4fysQGNRqOZUffu3btfKqfGXBkyCbwYBbsmduau
EFWHOzmpG/TGpDSuMyOvk2KL/MAw18yNKuYE3YvUL5amGGwF/F3DtZuWr4/ycR+qWK/FGfGBJePG
Q+8bUtrYRIcmR/Npk+Tat3/zH6GYanNfz7WJAidgQdGDsFSXuhrMEvLIZ6U2Y+RzI7lsSdsPcrxR
AHay6BT62ZbH4+uxt0oUNzwv4xui0DUcjw6Nr9424X73950zEyqZjood6RX3hpormfDyhm7fmY9u
Q+Xr5q/zQ7T32P+d3eN7P58uzCT7HVxa6uG9HmfyD9HKDr+nu4IHKcd0N46v9tpuQUXncuM4mndU
UPWcqYrzDEvdzLBWbG0/am8qG5Cq0N5iGxW2Mvvi6SI6jxaeEMeAaMX6FIkD7e5hvrlbhNdzs/g6
39q0gszP2OD8ySpVbAnKiG3CigwrGRrEuwOK/hK/7iO1EWfvhXvkNb/Vj6eoSDJ/3dxemuuLZKCo
wjR9Xcz7V9SpckeweVGvoaRvqXodSjztzfO6UBUVfLSp9BUXEWXWk7BYLlQE3ot00unvd3pp/lyd
e4a2mkumZ3z2sKo4juSMvVm/y6UaS3kldmh1kCDPpVXi0Xdvf79c5rKH47VkB0wZCSbVxHlq4/Rr
yx+tKENZvZD9TVQouUkSx1S9hunnCq5XOuULqcNMb3lWFSya0wBbZMKpzG769wu2qZ1Gy/4iqvfI
pbTqrQxnOQVbjEe0F5FoCbPp797R/fTTMbQlFRH1p6Mc4gtHGrWZ9H21atdlyYPSTlLKsUvQFd9Z
pJxt+GmgtmI6Kf8OxEP2OwdnrZKGF4Jw+n76U10j/dlUWqTLVrJIi0Ezl8XKosHKO5LzHBZyaWB/
+bmjbaGopaopqhIew+VNHrQHWNqlfTk9kd+J19WwW9LofrqjenNfiihfrK3Uv0N82bF310iWQkbP
nhwEZzMkv+twWg1n2Rm5UFUxr3s5vFiUrkJCayYtcIt0TWng/OZRgXpD5k+ijBw8uXmf1Wr8MOQg
DZEAeU8UEKTr/nERbOl0E9QjxwKgcOFNiey+o4GKzuDK2mT/ISRIXpdL7iFwmCEsOcY3Fspqy1r6
PyUe8BoS6bhTXS+Hxsq0cJPn3VO7f7DSZ81t61SIKm2Z5TPBl78LKRQb+GHj3IdTX3aR1jWi+375
/yeNBl+mB7C0QQrd/Kkb5JVfuKYshdkhxmvwp4GqYkhJM/53fdMxV+WnVsh13CTlkR86R1rcPl0/
q6Ap4cuuoui5d9DhnpBAVOiI8STjpjfd9XmLPkDxZ/eyesmN02m5fZvGJzwCj8O369si+ckmwviJ
ihwDBVV/1k8LWfCNR/vxb9OXPL94Of+4cWXR4UwqLTFXWZRCig3/WOcbrF5wP86fl5fKP0ojnqWo
FoQU0DWKuFH/Kg3o+D4pvc8+aPLP5CkGLm5PawJt/3v9DCZJzj+Pd2VVlm19mgXqZ3Qr7zQVUPpb
qSzLkW5+gm4xb3O432sViejp00iio/TV70OTH/1yE8qYhUzP/rqL7RHN+vNPM9ItYgNvY/VuI1lO
cTl8XUVEroJb8mi6ik0ykxhLMD26tWdgzZzHarL5vtZpPlz28SbZhLDK4NTfZSI2xTy+xQNB7mDz
+koAq4GyoEhpIfa0p11QvIVEQowQi4FSBhLIchWxDHzkemkw1NpzVatNMgoU+CYsq+zbutV0fYY5
L4myS+gfvHN8cgdH+9biZdUX1jjTSfTo+TjWQTdlhIvkdKyra3+dNRE+aG9M7838rUFTY1qkeY8+
qwpMKinCkpHOkJ+3iAP42k4OG96KUlHEJEgNXCITA5nFxPMTQeh2ldWVUmUITvhU8c3RYXCfN9B/
SJBQk/Amq8ZJKXG45oOs7c/5Pe0FNYPTrCNmssU/kcDlGT0WWi8oXeBGe9gjJVVl05EOWdUxC4os
mtFu9UwHAuKUXw8e+bCi/MqjjrHCAJjdkuW9e9/Gu0p9XosWH95Wyg4FU4p/tvSEhOLSUmoMW6tS
n5VSjlN+1tRbGULMmevzkY7+XiJl04fFaX+9fUew2ao04tEpYFSODtc6KuDtGxx9GKG6KINxSy5I
gcVW+dq/lTq3gyItQaaaEqR5meWJMocKn22VjtukdktRBHvWIfSQGicWijcP8TEb11K1hfgsbvJM
TWK3SQ7bp2m+/6/onWLr8s3Stm5H2qFLzxFdfFwebccdt+guQbWQVBqN/VMGuqpeRDa5ThPoGwLv
46LSTuSKRfYNigFwsAR2CgjVqRprdcIVgvN5RQuZlnFJiJDBAW7RZ2UiQcbnGFHB8vK9iG1Pv+Gu
T9bgIugj6J8S1tW+gViDfWBhfdcUb5qTlNdIfiK04yb+lB/11Fwc1Nq3b/wxLdfIPOaSPjrdpNTe
Pp2J4wQPFWtSlwLkpDMQzhLyXJByfqZReZLy1c4xkLvUMVPAmUQ4EA6ywPhCPb3MPI/jMNj/WY/U
MdzC2/e/azo5AFimwKIwUJnITXNVFUnV51hxRpEXx0HSlCLIptw2W7T7RdejOixOFH+K/YWRdCtj
P5mT7tP5ufpTrbapSJTLLDr/30+JNvHmuNz5GrwmnU1zFjDGMGOS9gFAcLKQ/Tf3wAs2+6jyd9x2
G5/mURVbBWStLtdA6+JDnnv1a4+nphWd+gs+7J+154qLbwzb218z/wSZdnQOk5Pq302uB/aF0qdp
REM4slTqlH8spn2+6Q0XxprWO6psfZvTQCt+RwpTd2T/XOpQH9nw/U9NcO6zw+YIL7n3+6ehK04I
nfD93AvrcnNW/lTxv/S6j9CBShrNNGduzftnqUOU4/Z9+RY75bKbgKjkaid1rOvjs045bDwUB9oJ
4JnDAkKT07oDteIanZ8Z5iZwbZ1wSQ21AUBCZ8FbJzazbHf2VR5C09M5PAIuYa22Pg6WlFjUqXks
1JfijSAvsVKAYDUSj7SeLBCZ9N/pqi1Dqvu8Vk3aQMRKbrO2NaraWbz3MHJZaevgHNNhqCU31P6R
sjshpKvI3bh/2q5UglCH/NZMHd6jhFtSYekN9vPes8kJMwyPT5iKLtrWUa6mDs35Gb3NmNhgzONa
GwOy9m77QSe0IXl4Vn/0ig/pJLmO2bn64u3aiN9yr7SMkCufPMz5jssnZg1j54DmNmsdZd0rGWWU
k1V/28XEiwrd2lutm/+6JyWVYdW8DTNdmULjQnx73jDhSXEswsuuXoVt1aKbrZwJ+uv53CshQXDU
pdzYBVXpqLDPwrUNat3M2n2iNEXxnOSv9e1GJnW0qYBA0probp1Mho+5guCmh+jKh6X8VJtcWjVk
0H10/6p8lp6KeYlPAJnweJB3G+Q/JBcVOBFXyc0QZiFE0TgVYVPBz6m4jCW/Co9npL5o9ytNSUqJ
zKSmjPdXiimLnkLgOYXYVDotxjXsZYHBslPlv+aAtv5CbDwXzWgRVlkhFCsCqe8ynXK+fw7zX0oY
zYH807hzGL8rlbmeRVmA3iFxOmevqbJ4bdNPuJsa0K1rdP0oV+urJUIrpWWJDvKlFpv6+p5kPqsv
xVy0qUrhjqaC24fkJoeNOeRsh2SOt3RI3zcWKj24kPlKfdj0y9mqupPxeMr8U728D7eorOtSfvIq
xvVL9b2crXWsY+dCqH5fbh2ffpVXL43jyniQSqSvROyVc0wTLqZT1dZCZzlKATBMwhbD/SGa0Ur2
IQrVON5dI6NZK6ptljgoXwMFwRvC2aZOpl+aWO4abWfRXc1GrK0rj0+qPSAMgSIxyjUK0+tooQJm
BaLHTJCBHe3TW+qNyiFZz+KzYK/w2lF6cqy9bT6al+I7CId3WoprJFeO8WUd3VPUVF8tNr5DdzuL
NwjLarClZLEnyWqrvz8vojV0Ro6xNk9iJIf05Ws3cKl69o++LDU98ud1JdM98mbmQHciMr8olqTT
CQYoG135xk19+Vdvw+E6ucekkPEh9qH8xj02GL5ptFS0NxLlWpAvMlxMVZlv8kGijBtZVQk3GGyn
9dUx0cqYLMI2oLKRWXtyx9dtX3Ma1QnlNotfSgQah/877IiyLL+qjU0qe3yd1k9GUQ3VK75rfAWD
6jm1k0O0gOk9PX59dbep//+uIZP7MT40x+CH9HrSV1VQ0A06RI452pdL8Yw8xSz2ZkkVLt1QMdw8
FvUStZPxR5kSRCNG5jKg/NLIaN4IC4AKCyPfVETcp/70uy+PxXKlzKlkY1K7MWu227OeaNntOXau
mdZu1doem4dqybP546K0JEGWapg12b6le91FBLJN8imv0k+t1q1yw8bdoxPt/bewahUkReNmiMWX
EooB5DMOf8ofezQ7czPRubvPs435d1X/zXEfsFmWzank+dOqtXnEG/Coxb1KtkDS/bF5pfo+eSj3
QFk+9e5m8RZfVX316blVuZ7Dg7CO4c+0puXndJ6Ou5LuLyWmUv2UbUJIduNe4fq2GvdyD6Blmq9U
st6pUc6fr0SMlddSiFdpFmFogYrD02U3OGdabmapco9OhddjZ3t/N0benAs7TOvuqnUyI9DysS10
1HDfF4Zu+Z7yrb1G/VgG0yadUWOp3vlzukpyy/fNMckC+rbt6fJNg/fiz/toFMYCGmG990Z3KhjI
Rw7i3i4IL/Hbttnq3eJZ4zAhoxPXR71rNFJZU/WNeyJx9KLsGj1UNbVSIEkb1k7vKMGk1Br1RsfO
vnmL33va2gSjEZHMYPmaqa96o/d7FIJBO9CP+uR9I217+0qrYUARKi4H1yjsdeJFDzIZj/u5sPgh
oBFMyNKEI4Bi1Ono4EJrm0mp9Qg7Vd09dkqtWn3+yu/V6qrn2RRMYHKO2Td3wfsjfqeEAewfUDju
kSuSMjMamedR5olqVtAaB6cerzuqGoJd0GvVe6MwCOv+70zeXcx7i9pXwOUM30ed6hcl0TDVGTax
41bduW6xxRLvgla9tQtGDhz1ekFvcolPPnqTexbUD8EiOHcOgnJBrEVJg9E4eD93Ko6ASD+fO4Xw
7RH3Jkru+f5b581SCWotC7I1a9yj9JKz0eRduqRx0moM7Qh8nAtbi6DjJNmo1+q5dv1gQkUvPZIA
YaueC8N397MziYNJL9Rwq7cIBq111Irf3seBA27xIRgtguAUdi71ej6YhK3RW69XNE65sKdR7Ye9
g8N7frqhb9Vg/4r/hoQvkUrg7rea4EsEHY1so2vn2rT5UwzfPbeAODq29d3sa1hXljqAu4asj2C0
/uq9dU5h3GsZayo6CrXT77rJY8k1VqTNae6oaE4bZqlyPLc5E21LDQWc83Q4ADTB9pzUynHlNrid
6sVqbz1+P+Q75Wz3sXireuYVOrVDo1R5k3CX2zcJkjy2rzM0jcJzKfdOLmK1TKqlp/FpeCx2L/n3
Y6m12L6tc5PC8t/sFK3O3X3ubSHddod0UOE6HM+/j5rN3TzaXUR7qHB+lTJysHJvp0W7OB0t0axO
UbnQzOdOwWY7KWxIV3AR9zVAMBv4KizIPZkXGWqHG8W9SjBVtvhL0jf0nDjMaxUiWQLhq1dqF3iX
Q1fz2XjVLSwEH4oZaRx3O1VFzVgqleIgxRoDZId5esBqhXbmIDE75SvYCKUlzKo8yEtmWR0rNqd2
gVLr7WdKxO+67GeJA0iEl325m5SyH7vl4D4eLfvb9dNs1npTyMDh2X80zhY3hlpQzrEMQ3o3pH2K
qkDCAlOUXwZjmK0lPkr/ZCuCu2B2fZ8fZg3COjvqRAAGQeo3je8iX9DCPBPKArtB6ZipECDTCXDI
9oaEKJthbZOCuAWPclgEsIK7xlGqI0IDE7RapBnSOP2IcRLufCGLZmydowjFVOMNHCh9iJbPFJiX
9vkAbgQfVlNNCEI3VQyvWqIntM6W5fpU4Q9VL4Bej2hMNucYypZNvw8DL9JoYECpzUfQynm8ZzxO
06ZOpaeC51Rjp9IwNSRXoNXDMhXnctC8f/jxWZF2j23lSH4u7c9jC2+L81llIqJsLryzu5UMV62G
wC01q/ezvqfSt/GegOiLAxxvyNb7VMa+oMzq++rzJGgkSmU3UKJVaIBMhiHPhC59C+bZNpcOswuC
NVMZBv8bUz3S9jI5Me+7q+75nRibhopAU7AiGRovZQD+RttBhto5jP/4kri8paQcihoUJsDG5dCU
cP17sj2mBJQpRSTogrnmY6M6T6Y0b22+2gIWUgEdp9pKrnOnSJMLJpjjsFT/RSgjdrD797jXvW8I
fflxTtv1vkmkXWU4NxArYjMmhIERozgpCJ+WevI1DTqx3411Or6yTgFN44ieUZUOISLgjpAOqkA6
9KahG2WipAtz2vSnYfEifvZSoMALtAeRKyv8p2KxWvUq7pUUMAkcpBWuhGfph4Ul6WJmtU4vo9mf
KM4aWESC89EhMFWjjkNjitwr6Ar/3jp3ODH2cXK7kf1lWAe1XbIT9iHZOlY7OZ6D607vFPeIN9LZ
23COqt3btV+5Na7HukS/dYP41h1GPI9J7LVO+ebY3Z/H1LsvCzL3yQ2keErmQAteE425We9UMQd6
+XE9B5laJw/ReSDL5HRKaIdd51FRGoFYGjcT5AOcyDWWxIMQ6gVV5DfhHSEXjOgAnL9twJVqpNrp
LCsUHO2w31DmKUvK2uN4CnrxYldKWUeLFE6xcQgYIOKmuiHreVxFFz1GR7wFmT3R7ZZ+i5BkGTdy
naxWTRt/VcEQvHeGCkiNEelZWwtpxtWkTPBxEGW0Olr+FVmbawu3Aq1yMBZkBxRwptEUhRIVhhxs
gUyPeM9JfyS7Z725dyqqUyCQIt+ghmzrZan8o+MuWNMqTaXS4+Vo+00o8iQgCm+fdSrl3g1s/ZkZ
VJqZTvb5rH4PAcL5rMetZAHOSVJKGEDA+iiVP2aTB54kOn1qD7A6j50Vu+Q2KWEWl5PFtn4qJ/k1
8UTHKN3I2KR5cWAj79pzfJvh7pSMQWnSJsvo9n8yl0L21XZhWDzFj8nlFkmWCTLLppGT2z4fk9ZK
r6dQVjTzkVXpSWELB1IpMUpFDmoj24bntnItlsbCET6ToSXozlc6PqnIsdyPHODW1H6Pgu8QC/xr
VtsxuanO9LZo80pYtKfhbVjMByuB+lVjBl/w3SrQPVZh+YaChAszegyr3ENsb25AtqHtQ6FV5qiG
g/Xr5tkFXjtx9aPWylOYY7Uw3i9lmxabg+YoEhahecEd6S6EHpCRWpshNzB3sGYYmdlpnU83RWJ+
xLwNhn35EDl5WZz9kWqgqtHNIyjc3jo+WJ9iT2fqny4lLTuC+8QlY6MiBcrjEWTmK0Nk/pyFnV6U
aEEnXAUf+b5GNe1VnKUlNv9/3SrtTIYXFh2EZzlyYDm8SVxF1FxKtBjtvB6cLOYIU5DuI0ABue1j
PuBlzFVHxX8w3rrsmjgjZiedHeccizLwWznBkEyescSlakRllcSii/++vnINo0KQS8vTjvvc8cVk
M9nj+ANSS7FmxuO+q3KR1b8h0cwDqxe7JHX70te+FI9rb0dkuk09x2E1Wqnvl35ULHR4azptyDI0
IV75OoZuNyG8cs5Hqf9Tafssy+/W51N85RdSZnFn1uld0H/DYDid0ozgLC1sGTx4zBqkHV/gbxow
w4+ENYtGs7+PNeFIHqWvGhKXXdoNcrLIVkkG91yCcj49IHOFK+J19+an+JKhBpo2p+P8Rwf6VA8e
XFzUXixxedV/f/rpEpxSz0jehqvwZRsZSnyWYenX1btuC68AWADSQWTwOaU8AHGyfbeByKvhNCqu
ORXNxcA3YH/DZlB92UdOamj4jH7X4OHvDjvWTXc5VsfD0rgt4hPi02/1o/pBKhH31/akSis0Id7i
tgFC1qn7u8s29thN19QD1pJ+jb821mv79jZnIEMJvzZDQjMi79NXcAgviPv993UXuXmmRCtsVP3c
dXZwBfgLThtAMxyHL8h5CPiZru/55V5+NupL7C15Jjkscrc4YDEyJdNiODpmmblBtUe/ukrMERe7
OD8bbS7jozBvA0h2LowwVLY5HnfpXtoG4REQDtsezONErQJB7xR78YJo+/zv3lu7aSuZLneVq++b
1jaP1JuXTf22G3BvfWfHH/+DG5wlZx7oHQKpzXKfKlLgc/9uX4/8S5paKUwD/VnoiHACoIesM2YC
GRv1e1JRIWk84LYY0AZtOZw62Q8nABZdpSbZrqCyPC1UJmRJ/UagzJByD0EoLvKEWMkxEStRzpCs
jAPNf3ur/aC3hz2XkqwBytWNC+8+v0qcE0zjirx/xZqXBQAYQEbj2qsLkI+8Nn9oCxIFt7xajDWf
/7C3upnQq9MveHCB6lfhHZKGbLGo3tepZt2+kVd/SbCnWWzchihY9fFLoZ5tlgtB4flRnzY3QwCS
e5F5EPgCH6dIFVjLU0j9c6vCmrGKuCrXanOUTfJJprWKhbLCe1iqpQypGVjdI97gm1yVSP739BFn
K+5pUiGTkBHmDLOecU/r4feEapxr/dJxBStlgPyBTOta3egbwhSWQy6DMcJcOUjyaHDbD4GBhzf5
009DpMPGLQs6OKTqJLVHw89OClQYfHNCwis4Jx3BGGimMh+wEOwGrCp/uQlFCYPdS8ozcdj21fN3
9lxQSos6k5uQSevbeoFuQXKHUgoaeojsIH2HBGy32g2O6z80rrTtVacTt6OybFUzCckTL93+HxsB
mriWWmvfLH7cE7Nk88z8jRQepnwF936qdUlpl18WhuzvMkhkQ1TgUmdpw10Yof4ucOEkCJRSlM6F
Qzl1CBwIsAVnpr0xtw9NS/TrGs0LnfMqKRfjvEp4NrhD4nogslWEspOs5CvtjxSonEGszDzXJy3G
WBySw7KxKiXGwAnSBXFPX677+gelIbfV6tYp/NLU9rYuacxIORTa6M//O+ZPC9MtAz25G84AItSS
LkmPdu/cEECh9y3PxQaQmU4tW1da6BPS+Qsne8hLPcYmCbzV0AJknRB665qMR7oOTJNKQ3cM1fT1
//fcZdip/vm5192/sfNFCzCdzauX4t8RBTWd/t40T4yDT31HC4YFCL0/16t9Q3LL1S+/6UYJS/vD
mQHBBylL5zpQHm5vYrhKTbh0pzRJ8pVGttIAU1+c7xwuz/SJI2vUREtB6THYtOkEFLvNIpA1+FoL
Ke49rUPHIeL5Lx07LZoFYNwKZi+NwCmYm+wnU/4jVURT2vDQ0Lxm4O1mANd8X2lspOXiej1Uik2m
8EG46YIIVoMOtkjAIVfXi/GxtUD4KoQLfDF7yqFxSZ3eRu5OR/XZz43FVmmIIAhn3Ey7oTDG+YMm
s+bGL8vmRVEvDnO8+p1NDp6Oj8ER/ZHeD3SmJiHZ/kz2gN56tKq9FEBnM3UhREtSQP+aiy5j+s6J
cAcJ21P6tjdmlWguyHIP9+QD/15bCAmkW6IkcW1ic8fWMZOMnXjFSUzOp/rSXii2sm6ahoSRX6ad
zCQj0BgWWkzTIWXvBZa1J7EkFFY8Ein2NVwYtZkjAPJDmM+nluzyVaQgncIUSLgFA8aCrzLogNZW
mlDHUYbQFYEwVH5lG1RPLTukVwEbTNO2L/PYy0ZJNMo6h6j60oYjA2/hAgzNQc8pjyQPtf9f6Z4n
Opxa8wFoOz2hlp3BT3NCWOnLWQVGWGr2RbGI1MBnH3utzy1PXdfi5RcNpjbKra0dJpyrA1tn5+z4
GntjHl24YiSe/sq+O49zHg0GpnW+Ps8WXTMCCwJeYpNfedazDO9qrqSotpW4kggHBLIf5FuQ99yv
Teg0tIH59qbwamuuLJq67hc/PRYr9RLHBacWvsYXc5OEcu1yIHNGM9OJypYixfI6DH6GtxpAm4Wf
ZszcWTp+u2NyZFUxi+4sJivUyv4u/PqNBeUFVC/9lqjlITum9eovlXYK0AePbCOz6+Wyzau8SVUd
xLkOqZXOlCf1f5k41NgxTw3Nprc6d0q/u3lY+Z1/+8Txp0fsp7P53FOAiW967F/zgiYfj6Gh5MVk
xfjLgbKtuHOy1yQgC0D+mc9+YUTzLDW2WX7XUAF7VHpe+Mib9qNBPIUcymn4Zxcju64a1C5TocuR
ekoI+o1S2MpGl+fzd5EJeOiQnJ6WwiNtCvq2p+DydhBDWKZ6w7CmXZHUNQhPeVeCjans9iIjW1QB
6+gxOmSUsqt18r1H/xxvZb2X2gcAGu1lNLpMWPiTsnm0L22VGPNkSsKTwza3JP90lcon+6zkcda7
t8rdk5gpPer32mCdLOJrexwfrmRUgyNCz/P9eVaneEqXzulps+cWnlDB7ULoGAEgKD5XL9/LTbPy
nUurk3T3iOJisRv2Sjj/9xjcaWbEq4XHhjj/qEymAmuC3A4GonF52+fCWyVOlWMPcJFg/0/dsMK4
cd/Vi2lTJelzuoJvlTMqyiUBdzh79e0hoLZ0y0Xz3/0vobQV44iK9SwY/8yHilLZQk/1Cl5tnzpw
/3gPrtPu1c/fs+cMC6Zf/aSHKbGtVK0vhzLC5E6Jvj4as1dF0UVMI5uCwmeZeK1wK9JIr1JfNjNP
lSfylTgK8i8W39IqpE8uOaBN6RUnGSDc+3uylcTMGTL7hRe5hv3yp4SSZjaM3Pvz611VOsiBoG+S
m8a5r+2k8pXpL17zvyf85JvdPjXHS44Vl+0bgo/zcDFAs0keFC3z0NzecQwNipbDRXhTJu9Co6Eg
P6Cd7KXuyvJ+VwojopAT0+euDRSaXHRxsH8fH6Q/wvXPip5CsZWvP8HAsvME3DrtL7qF4Gx84pR8
XHzadK5hy7aZqSPH9sm+replnDNEiR9F1VW4zr1kVx7fYe6raDt9lc4rL6X8u+yds/8ucTFRlvPU
s0xY3s1LXfHY3nwgKQRRN36ZPa26s/ruY78OfoUOhtcOR+tz0SKHulcXE735aVFf1dUGDgrfHEEB
4Oam2a5F1XgbV76IYhArT6bDTeckPMuwrz+Se33bmP0M1Wh6Pn1LFlHfo5VvLbgnX4ovZKYu+BGV
2scn9Fg2rKm7fa+idgpue/KpptLLkUMb7d7STojPvZ9D8pbDgtqP1fdNWH2+trONiVygMBvk/22w
GV+mUe4xUXD98pT1Ho15R6JpuO7zX6Bw1lDxMxdDP3byxv+KPV+62XeRI5WNgmsHhAXCeJ0Ojk1i
+VjTmNPdKvO67D6E58b05aoeCvW9Qz0TVZ9rg3xj1soMrPzBtkHTqX9tz+qZtsUV3tvrl5dlX+iS
4H2YTU6tUn3c52omyInPsLr25ukeyDB4nkbEFjp/YZdLD7T7VovowuEIynNJIIG6VP3SvYrCzKsY
kn0IT71bvfBGJKMDtTv2d63pB5QSrLxMFq19saEb3Vrz3laMJP8OmDU4xX/T6JAoFkB9o5tpYkOD
wiJ+Uv3ysYt+bVLqhy8VEq+IScX3eqmfr1/SsV48of10apI7g7H0/HyrFDzd3kQqemOPu/qmzsrp
TJ9XmAndstmQZoxfY6UKKCVbN9UnfPBgshwsGlnMk+6muzCFS6Gc0S47ti+MrhTPjHCSVMCPjWjZ
zz651WHn6o21lIwOrk3PBNX5XvKJGFo4TQAb0SwAFZrLiXbMPfXArIHfSxdfKIB690nmJsyJZK6M
qpBQ49ZdtOZJThUc1ev7RbccjTe1WyeHusgHrqli2Qp6Nx+DFSHNXfeqrnhT3WfA8glpxnLDEC3K
xEzmV7bkITyPdmLVhKDAclJq5h1BnZNciRcmICuM1bT6TZ2TWTQdLJ45457ZPGZ0+I/zIJ8Uv6xI
4bHP0jKq/jsAsdP4QeC5ImSSRmb5r+H6pRbVOtXPJ9CauYOKA8O8Bdn3aX8c5/r23ad9Qm7KGNgr
DoHtqXGr394Kf6GNVQuSuk/mgO+3jJqbSELx+XX+vXk+MXsabOQ40+VvcYWu7ztzFG3PHfKkSRZN
d7SZaQzf8gkzc7gc7F8Bfh/75vEV7tamZd/dN6rx9IVk8ZeaW7HbjzRrrs56bAQFBeN8cowq3WUH
BB7gZ/VlWYTr5N5etKYp2lBq4c6lwvaBTf/1LrAsjzE8q2Wae6Nav30Rw1BCStzUmqifPR8upsHv
crLsjVuSV9Jyzx3ZTXZ8WgCrV3m236qX/RQby0Q2R6/0JPT+fG7Ov9QHjMbhtfV0Nw3y7U3dPH7d
1Oc07G0DqjXG9rhyN0u34WkenbpYoFEWVYeKcZj7OHW0+4s4GT4ai/64mR39fFx/bbiD0qDWnEfr
JAMdlH/yZqXffkRYFvugoLCAnIP2MSYPdglWzZDEoGtYx9l+ml9hLqy/t9G2n38/hB1BokjiYjxL
Vi9I4KX3fX3eXf8UR5W3clQSyj524MH310uXdq80jPapOym08GcT8ZsAwPgEK2rehttvuUitzU9l
VPkufN+fa41GrihJLVhb1wpcQFIbe/tUmG1WurWnNMBeYPhIjJC6ZCbdXzbPh+dcWH8QXrh+sl4a
532A0k7a62bfaNdEMrskQ1PlyZmKU+rD0a2kUn9SPL0US7T5zf0+wmbmn+DUYNcoDyq8lfJLJc48
r+vlb9/tFp5vT4V6pV6//Jt3RTlCygjp/EmDYaWwc2qgm20a+T53JP+VkgvgZptnUYb9aDsoEDwM
ro1jY5NCYpVu4RMG5pE/FNQQrW4hB/xKfxtyJJ/GffbedsBXeVmeg3GbmPyEPVlMRAhycY037AQW
wPBk4NSZKTcUnI4460+PJz5Mj+malXQUnz7nH6rK4GiORB0OrcNnKax+eVJ8V+JC61JXcUGK1scG
/Lb8chHXb/PbuW5xZVhOqh8WGxBw1ZPM0RC2bCJePC/ax5cbebUg93sZVr9Mh2Jyed5iPLf3g3x0
Ssu3Xn7msm4k2IIrkGyKyePztqRavn25ZtGr05Jcopyb7vH93DgPCr/FpCIYWr9MLt3bjztqpMqS
MeCRAcvt/dophfZHgeN481xtWHqntzNlp0ZJBI9KDIzMZ2t67uGife1f+8uPR7eMb+8BUzqD8CQt
YCgHy2yUQ7hJkzSElz6vl0TUcUnoMPObGV3p6TypxNk49DaTTe8x3EaLePFJl/faqDVPNnmwyO0v
2jATYCI3NHzsB/Nxs4o3+aL1TK1Q37QXv8WX1F2vAApTZd/2QcbMJo3iHT4zkkR0AVfyRdSV2VWo
YFPXS2L50uz0D6fwr0SA2GDt2vDFhcRBfEW1RURFKKWNjhLn5vG5v5xGu11YWkm6DauXelX8G9d9
1d+t2pf76+2HBWH7F5A8CC2+lW5odaFqQsLtJ5rn4e0WvKT1NcSlPZeR9J+Kf6HWNBqtFssusvJy
PwUjtUh2nx7QJb3D9/zZTi1XlYzEYRr0jLcvorSeMNd/M9wAxcMY7biSg+n7ouNJCrCkRL7y9K+J
xqyYKbxJrpqwCkZC+5ow7qCoaegtdBcv4lHfXKXpHL8+vE1Mq1xgjpbbe2LbIuDSAEQrla3tT2le
E2a+qVkUmrzN+Wt8j1aNMs6OlJ2brXEEbYrNxk//BMQbp9AKA8A0ywmD9uXUVQIujY+n0vlg2nL7
8uTxdkUV70y/Hp/bZN8XaV4n1baZtcaVeTEMSq09V375d6uGVaAd5SRtwWH1HxqAB//tpxRiIr3e
hpgfjVNX267+e/0tAnh4VlgoEx7V/cF/FUAW7K6pi3UKdj+svW1SGV4mgmJCbEKPRanuapqYEZKU
386D86DY8ACQXpkukGleqRVKbgNoCHrl9QMCgNRZ7fOJUx6UzVqyxy3irSN6NHZGaDc5No1YWHs6
DLnokF8cPC46gCANLnnID0U5bUbzj8LEVUJtereeQnWPbvG92EAn+do826afCfD8eGZMrDyeJnZC
4lGU7WRaaG0DUZfWoX7rZuqzRs31ZKPHz7qvUBhHsJkNdqycqs16xTydPaFEvBybs0b63Du9CRR2
XOM/kX0e+UCIfNet9rKNY7+Y0MWMjwPU1/aOJc9UjA/sDLz9Xat0HJab48a8K+dux2OSkPyxbBbu
LE9QAO7P6xTgfBpm6fk88Zy3REeGq2dEOzQ0D3MBoHPzhm0lSCKB36QRXWxsX5ff2fS0qXdNI3ci
PpzOSdmbsJzo/Hp4WjUyLQPp8WbKlpOd/SrrUqjGpmGE9WCfHF82aUDwMoTfF79WEw/PoRDPH0Jp
gx9/iFSeJvfO9aUwPJFXWkuPCy8T2MN0YCpAUbeBGKvhnQVP4mqTD/YJaEj6ILPtOKtRN41RlAS9
RAlhnwKnD9zyanQXip7FvYcS9MApCM4rlHjfKSZ3TCiNgLrgGTrPAuXbiUVFxfo31220bT5atYl4
eyACroQaJkqj9nPvCMwYHlDStcOsD4uf0+glGx0mBjrTUjCoO36u0Hke41kJuF94a2FhqNPl+jAl
WP3H2XntOo4lXfpVGn09wtCK5GDmv5BoRXkv3RByh0aOIkUjPf18+xR+oLumUA0MKpGVmcfR7B07
Yq0VK94HdE02rXKkROR8HurJXT2H/ns7n108LLeIjTXTAxgFOeZMAVoGgweh6mQBoJFgy35lnbzS
7pZ7gk+AWhS4LwgWTI5pI1FiNcOaCd7Tg/9IPwv4hu4JRBNAN9eBdVxIjg5AKsC5UE4yFdgDXjNf
IxgKAR/h5qXT7i3mPiAzRVYppI6//wiUxucAc4HFgc/xUdgi/kVQrYBRlCPsN0okJJq/gKEpZhxx
WsRnIh6Y3av0AaFhFIl+GJZrdDLxQLdN6cMusVHN95abgVt+R2NujMvg26JM5UPMkyHN1ak97A35
hH+49a0l7awzAH9u8P3w8jU4MrcGl4F8FoT8j28FOAc8LoB0mo6xOIAEwQyRqiVxap4d2R+mA+hw
IVExskG+13URuPH2PmTT0GeMQ/26LH4xVlXQuddzObXW1fQqzNoJG4BbQIbniPyZ7zhWhjFXJcY1
FGPO0DFNS2CkuweTTcfyoYJdd2LbmL5vAY3VIYhZ/zGGbBlRVPa0CXq/n9SW/LEx4EweVq6BUBBO
sCS/Zl/Yn6GiozJ8oGz4IR3yO94m9u5DAEBSe1SmQK5QNRDi+PrgEvAjGMYz1df7YHh8nD0AvwYW
qArIj3tENlIF3xGxtKE1rK8xOLXP6hbagSdOS32UWWgqxwj2CROQVnzf21jg5gcOERbaY6wf1ANA
W8WLLoAnA8Dwd+8egHOICg09cX7gQ90tK0ywuwFLFqkGWC9ruB6DrPK4FJfhlkLFxQF9F2wZDClP
+ovcHswBJBL0Fk9SFC/03dE6I9YeGsf7OT5bP9wTtWkvOnHFkL5EIcHec8fpjhci0MpeywOeo2lD
y4DLBC1YNrqVKcDudadQZDZ2MSd7Gx90DEhp8HFBTrWhupKw3PdxkbgvT/i0T6+n+47npf7wdLj1
7qmMJvwxm1MFskpQn43JGnkkHOMCSB48Zgy9KyfZvuvGZzYEd3zTObDt94xSykJxAPnYJ5nNHzaB
lRmU/I5OhhQBAQwXiuqGE/aMzodhesGzEruftI4HNiRwfpYfP3K6q5QYChgCsPmL1iLr4Sasgczt
iUcrQ0T1eGAgz5aHCR6osJAacQYAGRQineUEpQPn27OgyA+xhSsjN8OXP+Yim6StDDSfSFiPnqoY
3cAPB0k47pjya9CLy0lP0kWWeaWXFlNpUKQgGzOGrNH8pCVy9VZkuYqPXivtesVlfGd0edvfkTeI
jOSoIhpDiLVAY4bUKxciR4kSgV1n08Z2MV2+GhQ1s8tJ9HZOAgtqYSmo56/2Y/BS6IqXmTmON0v/
s8Gb4aKFfPzjo+j6rkzObOY0eFkA6yVoi87AWKcvOzomtIrKPVbuO+4fzA2phxDSebXH/+iPoXN/
zJAVZTy6/gBl6QuAPOXuMB1AGlw37UnBjL4JhOrf/1546Xw+zXPkjQLuUHD+p2Ko15AszyFCQzqu
diSaLIf33DyZvmXLi07IjKaDhGqBJ41wY8WT6uxIiIralq6csIZHDihcvHCnpgrP1/manRtPGf7T
TK/D24Y+3P1rTHPSe4LDRUFv6mdMsxmC1Jr1TwCy4/k3SCbJkS+B1GD9wX3B0N+XRb/eKz41ShQi
uwqEHMJ/LRmriJ0avSUBO/g7wnE7MNp+eqpvLAzqK5K1IxhVNCabj8XGcZuKUCOU57YyLBfPxWv3
WQxLwJw+iV4xbw8izyOxP3domaYbAGxnzqu78zX0y+D42zM36eTLG9TXyB+oSpkIbvZM/zEGShsS
DYwB0jDU9nP9gDLweiLlBf7X183k++pJYVnCwzGxvG8BhIhdWfpEOB1Qkd6znWQFDSQPDovL17ke
P8+8FV6Gum7H71lOQo7KZiCvlA3jKBFWg60WczEMmSS/Tn1GBipDZhKc9UO04fWVC/WiX4p9NUlP
+Sw6flfRRl3BLxprdc1uXFRLzr6UrZLNmMI77uyKfT6/Tglc6ZkNm/jfAzuK4aaD4mBuxQbnXFsS
sYhht3G8Q9FNMH2w01gLIBAsqURjgCUkUQ+1cQdhMkguf++OGz/bN4ty+BCpBxELZPM1TEfZ5DF5
T8wBZqSAK8Iq7b5S5zeyjU19pCNa20XYEtyOBvW7GdQ4dLQBNmd+OqOnuvUp3TCXLL1vkPrwzEeG
VASfSUlxKY6zJDRWjx8Sa46WaNL+FGS28Y5H2q4TXhZUy5bO1mGH5LF1SJPSc7u2Bs2wZVTzwXTf
5Ky4KAyBoYYvN17wVvz4F05iNXqfoBh/HfQQPlAu6+ketAMkFd4kmmXBd3vlehiGactYoXwc1bXo
w4wHd08LMIjwIow4Gu/qqzg3qm4Hx+8HTDU1PQqR7CfypUl3wQI5aJPn6XUyF+htyGDu16EgDnlh
lmhQYmPkdBv2eaDUDyhGGDaLV9WWKA+lBRB6ImXhLCMz4utJTJC4cAqiOxLYQXSqlu34e7hP6x+o
R54ZUAWRN57ma1hJ+OfbgdOQH8gZSixG24BeADkNNjlk8R9c5OwcV6lfYh/NDmxkfKbEFl9Abg1K
zELGfYsqHyMyZHSY+s0fNJnT2ko3DrAbwiBM7WrKYUATijN22sFYczixQut5fELHiqyU74HESob0
FKR7SGITP4RskfOAoMX343WCuyFHpZOKxGGtDtLpc8lBXVzQu1LBPZewdc+l6NxJBYNI8ifkQfxs
nt0Pt3xF00qeVHuEFTRbtzm9bPA5X0QwWBGFrA4GAHOGIk3BIA6BJ1UKBpC0IGPfLbRGQvxHAsGD
4g9kIcVa2coDNEYwoTx6fnK5qI5PMdu1dwcs9nExSeknoHv9h8vm3uVRyvC7Ca8g3b3nxIzIZrUM
pNV18MWuusRt++kh4JllbjGVh3ffCOOwxNgWkgvOyjq9ZrWvBN1FZ1/8kNJYjxBGnKSc/Ph2oNBc
5OtrKZQTcNPleyD/tySDJIsagf2s/nDm8pi5DzhPHjM7X+cPkJ/MPeJkAcqlSCO8wBXvDY4iTFo2
1VZbRLgUoQ65k9d9ve5QH5eU3ViXT7RzOboOYijfbT0119lOJrDACU0Qwu2lLYxwTvLFLwSMv6Q6
qgvkGCh8qMQaa0VqCC3PM2Hhop8jzxNJHI8UIA4pFMga/45ZLf0+6IJpYYj7Mvp2Il5xkY48a+hK
gb5zkG2akHMSdEr6nTMPQ8NA0tte1P40C1DXH6+o349XBPhvMZaXYxHKzDjDPnbJG5o+v1tk1ncy
SlfMU40wmHPSh//hKS0NjP7xsnj0oTDls96IQbvA+xwc8Yl1KkC8dXLonliHXG/T8Sza9LCYPNOY
jElCwhz7S2uwNGzsZ9DRwSPFPX2cHeV5tbttGLwoPeh8Qwzfo+3VsmzhVcMT5q+WmC3XuSQba0WS
jWtOwsuny7anjlvsfWLgago/PBKAcTAwQLhGKUwXpkg470tpWL77estX2OkNIQjmKPaH7ncYVvS6
xc8H5hXkG49wRgvj4QkyiD8O/eE0IpMWYrQpTPsc5jpCzXDcImGnvwbNOvhdY/YgAki1SHlIW8B4
OKUE4Ajw/xBwEOcmhxQzlUHkjUANnr65r5CcfIThqEb9g0CboMmhxl6zLYhI0tyDFWIeQTsyBiiZ
baC1N5236GDH0cX+A/om3v8818bieYRfgURhWpUGuHHpgrkfSby+jGhJEGcy8bnePxe3PYjl8Jb2
DJrt0Psh/abMRdJu9Z4/jEA6s5BYQuCYLeA3IycmsZsByOAvwTPVGfbXIWtGfg5UTREm2PIKu9Gq
xzaIuYCi11krZynvMQ4r+Xlgt3nKYbXOYGm3Y76JdrFznakbHHbVjYVcb4FG4TcoGj/tAZQ4Gzz2
2iYZfk/xmsk8m/eo2JNmhvclYdoaWXsiSfGDmEk7WU6+w37/p0KOS8W1lQQbVq7TkJ7e0Xf8natz
ZXe/vPaMqqQ5Ckcyy0OzTtpdgBE9p7d5MabO0jgakz2lr9+SzE3e4pIrV940KzrBUwpDshySEk4T
9LdEpg+UM25z3A8R+1jtP/Cc3OtOOfCq8Bx5AVFf7m1PFW0mYt4Uhlkn4GpKF8DMuP9lXA3kGDk7
/Su/M0D5M9d1x85A1E0G+g/CdNFF0/x1GpwRxRGe+c8p6gv6Wd2GaCudVB34uce47IkAx+hpRKJE
nqr2SSWJ7AiuifKcR18SUJJdHPAP1oWuq1G2r2foM2Sy7Z/ODzGQ6E4w5FwlRN0OJBCcq6LRGwf0
pE+bdonCMxrRKf5H2CIwcdIS/WFNofo/PYSmnEwcNeheJNQkyL6uqGeXzeQ5KVYIMllSylgZ4Vc6
kIetmE3Qa1f56BOac3kaeYxaD7F3GGle6+LUQoPOkXVM9WGRlf6Cw1RPb2BpulhejnZkjLJytHYw
ZDiJAO80jtId0TMl2lqQVmiCbol5wm/xBwj/pEXb5dBaQ55WbUzyuqW6ux8/s4pY4XWE3dBjYR07
x/cCxxqMTTobpiOLjiZhQye8ADAHYLcz42dpIJj5oWkMSwJ8LLSVxD4BAaXi6vQKoClaqnjn4/ZY
rurgdSSk/lrEr3FxONSu9QMTZ6JDxx0TfYsNAM4KIFOOjkQI60KHCm0GBF4W21XsXMaIfAVMfm76
2TKatVsYyNsyn1MqKbEXnYo1WwYQkqeDkOaOWxp5+4ozb/Ge1S2tAii0bPgynkVJ6cOI1kTsbp6B
X4b3I3pZNi+1DSXUiXX+mD6RU+9wNkUn04IycPpw4nJmcZSxghD0UjxTp6NHEB0x1Cz4mAi3iQS/
QZb+np1igQdO3wtj00Uq3M8m31DexPuI1LYc6WW/wzxs3gyw/LVX8niJlRAJG+x0eMzlHirsDey+
MeaW1HtQuXK162rd9b4LeSKNtbE6tYaSd+3tUXRg7q2t3yO0FgC3ghGlLvLkuXk2xig2nZyOWDYM
7BdAufve05FVIYUYSWIJtav2YhIjBYOR73kNL/LvDQUzCcBnIx1BdMPHpeGCsRCGpKHVDe3J6DXh
qOMpFnqfIvMFTaXz7LDTJ/87WMj3AOZ+jFNKr8Sh+4MX37qzxfuT50o8r3EWErd+X93s/DyRRhIe
itYGQwnpclVdBrDg8qOtWFHa6nYuAUoQXsFJUUr9GrhCN5OjAJ2Tb85l+PdDS38u6AIhnFzUAsHr
Jadyr/y6EbGEcZKhJHbu44j1u/gcefedM1YSJBloysiU1/hvLpER5Gxd/oXVFSAl4oVjRyBjKcik
wv4NWIr9zJIreu/T9UfZx5sU6oaUgpC8iOcanT1bAIErE0a/P0Slavdms7DRDvctR3E0qQLsh/wX
4srODMPSNapQmjZEMi3SbBEw0Hizug70qFh6j+KARJFFTvFFkxJtQV1UwNeAv9aHj+gcsPaUbUTy
P2gPSIk9QfQ2qxbGWj7IiBxgWG6DnNHw0bhetsvXPA2xmHYRa1QbDi522JWHRrPVKd9Hm8/ygVwN
Qo5OgoW1Ts9sQ8irC7z9pRxaK2VxO7zOj4Fxgd7hOKV8JcBaP2Rlq1RUkMn4CiYtezBbfQEgZw5B
yiUsBJbTYvkHZqxZ8MwFNDDUwe47r9F9f/oaFyiEpf0rJixx77vnDCCkcsdl1wGeNqGi6JmIAoUn
Ma9vnuB3iGetyLggBj+RDd3Sebopw3zY5LwWmmU34sUkp/eIptJJ43ds/CztjhuqAWyh07HxGUEk
FjkPL54kI/aEMQwT8gtbmavQ7lSxyYij/el/p8awZBDlSj6nUV9dVln/dUz2aCnekEHkNY58lI/s
5Gj3PjJWMQL3+I5fyE+Ot5AMoJ0pZ0htaUeNS04AvkF7km/abx8jOFvlUrJ9srd2HBJgxwjs+IXc
q0NWKUKkkXlVhKMLdraCeqTapp6Qcsc4gZ+w6qSDcqjm+E4u5E020ZxsZ207k2aAJ374PBpcFkiF
PCo4avIBeEB43+lryO5zEjLEckQ7LXfCryx3C9ORNp9Nsr8upKMU4gEDC0fqtJRXz50yLOZgiByi
rx0tb1H4PAPilVNCNf9M8YUAk/5tGpIQ5iCFgD4na3JugzGiJJecPKCe55Oey+72ybkoLQESlvG5
/VGh0/PW7nisJL5V4t/WxYGqjDMVlIQaDMACBNBgfMoOOtsQCEU1lZbQeWSTwGIsA/I+AjqY2POL
Pz3oQ4ee6N636RlTFkPNQFKMHs/XY2coTy3Qb1QwU34jiHWm9wX/M5bxJlndVoy7W3VwjWRuIlox
8DUy/Wz1RDgTgKDFthTGC77QBN6gXW5wmxEfj2ihZvQkQq/AiqHdWlhTRDbNRg94qcWlszM4YWlH
vdxWnR0Lzo1tcu9AjAN5jr9bayhUdp1RM7yfK3ifcqqE1DMcVqmr1g5fjOZv+ApRtHlYa66kTTLD
hIF9+Vg1YeOnE7hJXmSGUqCA8QS/V/oLAjtHYq3boJ6EdhpNdQGmPSeUQKjOEoIommUKQJHGV5j2
AdI2rrQEceVpQzkQh3gd9119IN2B3sl+PVBg4kiPRA+HO7itsb6Z8nnRFkbL3AJBoLh9jCHCjEG+
psfJYkg4uALsBmgh8kasMBSvXNDUzKeunzCFWV9CyKcNSifeGIysiFZiw5HMACmM6x3thxN0b/3b
Xrcbwni0FrOgqKBGxu7js/wngubDhtF+qb1OHwgfw4glIEJgzLRJjOBH4WO6czkqTtlbklgh6kSA
rp2EfQdZ3/w+fQaWB1ku4jICUlx6zi9UIIg6XLqlBLNxc8xQv3xX9PTqa9V5TZRQXyl42fJheqwd
8q16lc14C59QRq5IBrUqoFtbn97pzwJ+OAqrBd4wACLVEq/igRLW+4Qpk04ZrFKCTrrGw6BfeJrP
F6MRaeh68SryIqqPbXN+719ciwTJB0bxtNtLfQGpKvussmrDikMQOc6c1P0SIAakgRCvs/W9t05d
3j9pVT67zeLHlhbsClvKhUqtliMWbV7Oe0Xti6zqCSAFt4GvneKQLAJ1q1eHtmla02mPpp+5bnCC
m93xnEz9ktXDekIgUq+4ipp0E1PMR69ZdDjzSRokhGAt9Q9DLOFlEUvtngsmkHKL4X1d/qB7Annq
KxfNwbQKe1p+P2MxjIU0r6D/I6RfWKO60qDrvW0MOe0sQMFvk8IR/DIn96ifOaCH1zGQPTZQ8Syy
P9MLIBgKP3WrJf1oj+f2sAxxgWNGHqgV6DOkAd/y66bz2p7hDyuUkF7Wr22r16zUMwouYh5z70at
8xwCVGg2+pu+Pks4q3cPwPi+PsWzBy1RNbytWTzxMPet+Z1OfJ/aDo4tyOe1V00oBrCDVFbliDpk
2F1qu9Tb0CXvA6+z+6Rj9yj4nmqIOBBYj8bFAHASSx+rL3d7nyDdxZzTkQNHbQyoX0QO772mnxqq
PwsFYAkZ5LUepibaRKdXliYB05cPUUhhdT0t5iSSk9qJxTvZ3V2LDnmWIGKRLRfAikgGBgNIogHG
5qaXX4DZB5ym1gCtGPB3/7l4TuqVhf0ixdVA2RAP4wHxr+3BllhPVzNdzAP0zHlt5IZCy303tBuE
xrDYRvt0YyJzo9v4QJJ8nd8PHFOlYyIwQcc2FRQ2qEb/deh6HV+nGMTRsg5QM7vttDsHSFHm6YZm
817Z2yoOWXKOTSDkjGP0WD8IhwgdXMjAJwa7ryAZ5z+eNH2HKeeiB+rC7vgMkUHBTohJx04cxFMM
tnJeD8OMkSvxRnZApM9hPNRJ5723k8wBvhEAJY4JqZAfeY+KaPuIzx0piM9A7pB98k8CzA6/SnwA
AuEYhEgV3Fl7wVJiw8pMfjc1B8IIDRFlGcPM+le3PKYuWXU9wh02fF9girJBNaEuea/IVQwk8/hb
vBh+XQp5TsXiCNlvZFx8cDfh73f8NrABXkFc8QEZjf8AjU+0McSuptHNzvtGiyiFKvA2+D3K4g4J
X4b28DagBJRejuJbO1sJERIjiLVs7ZguICruE0JI+F5xddkMAZK1K1b3CRfjC+nGY8Cfc2HyID4P
1VdO9cCopD64DMXA6O3lA8Zgc8DA8XISy9gJCHoOzAjWAJLL+/hCSN4E6uXz9hGWerAbrqk49aW7
yWfyiMw1cz4+8Ix8geGqR2iA4ZUzh2gv8M3v5Df9ihGqMJyJLYJ62K822ejhJR4TDBdsOtdyUo/G
7JHIMUGl3O4ai1+vIOSLHqZkTDua0OoB+RE4rQGgMeXiEk40JsYn8wNPRbhRvUHTp1jjYMbg3ub1
Qf4ROtKuS/+4/URd6GZzXBRCFL5o+eH+Ej+ZE9cWbw/ClJ5hoZ0ymfvayzlOkoJOXyF2aAKa3s6Z
JWwL2tammz8C+kVlobpAYgCX+qVZfg9tbSfUQgNdaDs5xtm0UF8Uh1OOzvf4u68UoO7+I4cBKyfm
UQmvdEV4qK1PHTqM9gYbFf0tg3UXnPufHHOTUCAAYDDEgSNTwC1a/sTf2T7cz05dqaBBI9B29WrX
cb+YISAJE3GgcCxIGxTAKQxX6mJvAvbUM3srlgSwyQMhOskPiQ6GsnTNOmw3iLRsgFI4IFgAtq01
X/KrkApfRqjQrh6DckFTCC+6uwFNe6yowtCnU5aIF64GD5JMmXMKb1CnZf1lg6vI2SlBF0jsaqLS
+jH4sDtZzjPgRJRqIR0O5JVXqik6CicPj/jUb5bFmIfgSSHPQnWQpKwwFnTy0bt/AO9aELXpN0CG
YpchD8JTzw92qIVRAyyzN6NxMUAGjR5vQnbNYrqPUsLJPditIsfgKrUQpM8tyABZ/QLONC7o7p2n
jbm4mwIPLyRaBTgXM78M7q7GCcXqDtinz36l+QUyRzxooDPpfMHDpB3ntFYC5HtYhwcU42avIBDQ
lPHFs2lTVHa8IHH9+EInDhIk+e89SaGGeNtGI8Ny5iZCfiMiE3sE5nl1igtz0Cga+I7F6Lpg2gLy
afAPNjsgBkhbyIb2jCCZSb+VErRzrwyS8Ip0OeeQvS9u/TXRfPimWDLnBorhI/lnukg8y48ETp5f
wLEiUqLw411/EGfK/TvqD4IJucjSHLOkGYm2JV0MrCUyD1cc/0oYu69Nx9URgt5WNBER9bpwPiPg
GJLcPHcz1O8sw9+ykvpTpfuvL19IVTirRGwscIZ0kRZmM/xeSMPLTeIhTP8MKN/R/LnM/dhVUyIi
zAECBU461l8M8UvUD02iJqO+iZkglhfeED+HJ0LPwSJbvQBF4DzIealpKC5eJLwwNvxOz8pHBDYU
BAocZIsVq/3kZjp9Q8PboM9Py4CCuZXwy5vjm3/wyIUzkH3iMVgzGHqExCi1KVspdFBRkcp76HJX
cNPN0+bZRblzS/wMh/KXkzHZmynf1Km0feCCNAexZHuKi+bl7u88kat3xTIVlxtTEA3gfBnHCCpo
wPRDNiOVHsnniPOPYsvsDdioKinxW2Bf4DekecKFaYEkmKRfg9m0puZvyflYfRGE41LPMUOicUXm
1AcsbBDuRnbOSuwIvyEfFSQmOJwJ6HKpRbXjA+VgUIUllQTLhcKbs43jwgVhcBMfQNuBfbctrxlS
dE4U/+VShPr8t0kG8PBs9fvkhyuTBCRDaWvtUEdQfEXj64KrpWo5fjaNH83FGScRVlAbBrdVuYnm
mWfO+R3lIbZELZbyNok4jy+DwIZdePdMQFB6L1iYOS5AY26KpDa13BSBQD7gprBKYhuyrGgJouTD
kgnbWrggtLiYi2N6FDGCzHvyiruGAG9pyrBq//t0JZmWRpx/vI7BFEjP4s+qrz1t/qq9PJ6kwl9R
KNQuL4DBxwbd2E0fAomylN4QvhWI43NT8xFbnX7w8z8z74EfHurif/BRQPCdnB4o46yfn6G8U+b3
sDtvWTQbHtSVQQJPnJjdb6eX0BY/r+nKo9vt9yexplpKTax04XAYnMtPjfzE63ROD7h6bHgAVDDv
/eBIAqu8LN6M+ePC7LYTZIZze2P64d4yx2g8S3IrXCGYfP7oVzjLqeKj9Pbdm+E///E//+t/n9r/
FV+wzbl94ufjH4+KKip9vMv/88+u8s9/5H/8c3Dmr7ohSZYsdQ1F6Wp6VzK7fPx0mKePmM+W/8en
vBepmcf3Rb3ENNzjIFrWkABF78XgSQG8ghu2GEVjakCLHli4yUIWVv4MBqh5GGCpOOTu2mMB9ryy
DrIXJdSWxeEJfLauPxCQokeXLd49YsRExCGA3Wao4CfJnngUkFGQw1WbZ5gMiXNOsfocqcKSfTwx
pn9/s9zXX92tanS1riZLsmqZ/363iaR330n+vi1UcyTT7VAz4XrRrVdfVEsIG29ernIE2EzMlCuP
V1vRxkXaRrGFfRlTrp++LLuGCsnh1Yaf4PFyHaqJwyyd+NNPvgwN3cjW7FsurtpCj/Chd+t2KD2H
bTUtO+jOgqjj5tDtZfeEA4P2HavdbUfZScMuRA8+osjossCyJp3vtJCmd3qC0QsXgVE5ejbWszCq
XMUKNdrRGGaAR3ITdjkBtXHnPe52AhMxNJnhdaDJNp3VpHjWBQ8vEx0qddualib9PbVwa489ur7p
Yo+UPk3wGoYPNx/ivmsGjy5+VyIr+XBckxZpdqn6DdbpNUpq3p7zH96Iov/FGzElTVF0VdU0w5L+
/Y2UcvcWP2/3K1Ux9iR+judANmeC0LWYqjglomNIxLQzJgJUY/VU390KMX8ZMEkNG+XvJ7wxj/ju
R/gCMDfr8tB9gzKN9frBjCBsOAcyN9u2UcDUuM4HCTbTdF0jcWUL/W9Q0LFAW01n8qrnSjVkvBij
npk0M2HMfcYAIhLCJiigq7PuqAUA72roJja1un8m0+g9SmAZjGV2rDGKR/2U9F6nd2eo06OJhbEU
tPtGDzpXz0RoxmA4g/Ymv8Z7OnXoRiiKPqdNC5CKk5g0NCX6+d3Oq6evUDskH8HsfjTGrA/1C80M
T0Sk2UVXw8IaprRl6YEioAChtQdHJpWUu2OFbpynrxkDnTHMjfOgSZnXXl/INz9ekQy687eFNKL/
92/Qkv/qBcoar0/RdcuSxQv+lwByvxbWPZfi68Ig75NnkTy7fcZ3g8Fww8ha3L+TWprecCXC5m5c
kT88zJ7CMAd5ZKlD3fRTlWsb6++lzHLO3fqxjYbA7lrbp29eedvKWbYYjcyM+04nzMqF1tAyPixv
R6naUXU2WL3Ffvu0tbNc29nxdQK8j2LPQBZ8c2M4zWkya+H7kOOP74wxm0oyM7Qg8fstrezFUo1n
mTJiVgyP8l6QxH+FE6aUuXLrp9aAIzWDKhCEk3Ob00VhYATznb2/s5c5Ko1RzrhrFGRpPSXg//2T
1dT/8GT/FJpzzYyapLKyRb7lcWlIO0n6YRBNLCdwB6CY+Z2Ka/Xr6efSGes0twwq3A+fpBP9Uqfz
HJeSPnw4FtMR5cGtj4QoxeIr3gm00RiIXjPUMRtwyA4M2IXS6T0DrsA/8e9vRe7+5b10LV0yTdVQ
DVMcQ/+yStq2zFTtUWQLnQFI8rCSPJ3p2iR330D59IvTGzgHEW/Vk7qh1J7Tb5Ax+GkIY5WcUiXQ
WzFSrjnElI280zzMAZ1dC6aiAAebfy1PSkZXdYbpP+NRIO1MMpPIhYzCKqeDEhz2CC4AiwLZ/gyS
7XUW0QGSsJHsO9aP1AX0nzELcVChl6Qwozai/w+zxK5X5mhvSdwLFGXdEPa1QPMtYxkzQItgvb0Y
/04Yl8qD/CL2MA5E69LcLObxMBCofnl1LuYDcW5mNHWNa3xQ+IVSFFW7ky5B09n1EUp69OXjphEi
AwDf+rWOS//5xtyEUtBDqPOkowspFPJ+DLiBVMgmd9T68nuI0US1fxPsEca2IRZj8c4MqaJL8e7h
tCTYWK7Q6mM8SE0K1lSCwTP6Eb+TvfzBmc6mNdv4ugoupQgtUGzpbnpQsIrJhm/qG+0BmYOuoEI4
cy8DxGcPbOEt2ospVuLZQxn9/XL565VvKJammbKsyIaIOf+yWuSP0v222H8sbmcs+6EblTk1qbVk
xqTy072LEaW44mcSKRYzEvGw4/HSJITjATatgxuFxEpFkkG9yjk9x9ZtzuNKz1XsZUehd0RNh6Qa
wu02Q2lFf9L2MVN3f38Tssgl/pxZmf9yE39a8h3mUT209zNbmJj4x5bGKFj07fT+q9+WjiIaP6x2
9DTziaUbmEorwVUwb18cm7THPLuCzGR5ih9u+JCv47+/NvX/3Y6yJOlyV9Y1XTJUyfj3B/y8xk2l
xApI1MI4aibyBbrZhlIXBGJICJHMIQMFcoZRpW6CMeeOgKKwRLz3/tsEnCp5HOjMLLt6FeOVCk+u
JtQuMFeI72kZ5jgK/r8u2NRMg6RNk35XzL+siLS6Plv1+0kXn2rYbQ6do2St5QbdC+TuvdL7Tzwt
zez8+ixvUHCYZapsdqRK1aioxiZzB39KfaUz3lW0dFN4NeB5NCoW8BV6tm75DjVhvG1mCQMcwMNK
/+9vQBZP9N9XA0+8K1uKqpJrq3/Oc4zHS8/MhhtgJPj8Mbl+vNvi3voSjiObaXdLrvaagPzEnzOV
n/kfDmlNt/7qx5skWZYi64r+58T3VtWRFOlVugBtwz3Dz4Nb5cTI9eic7KVIHxIUpGkzeTfTrzXr
QnYivoZsZDRn6nOyNFTBilNRWoO5G4P7a5jfxCzDuB0lkZsi/M9fdvbcJ9uMAVimEzV+ARR7s/V4
WjGtQmj58TsTA3M+CJPiYXNhdJcEwYqtq+XmdFNiOx8k9OSbO+aqqZj2spJ6UMLHhrIYpKOZGbnD
+LWSt8osxq/3RquySqmQK4Sx0NGZ9zGcquN366AGFuFyK5vnK8ULObQ2pdHnNnNsM66nFyUw1FF3
nKZ+DHq1KmitriZ6NvnkQ6ZvxelFQUCtB0wYK0HmmllebJIJQ9ck/Kub2Sv2k9qNDOd+OxbcALIr
fO/N89cSgsJXurbqs1IHXK/4ZKbApe6n2N9Np3z1EqBMDfWOz2QmthQqoRE7rlmh16KwYplDuJKc
vDwppkXDLa/TR7ngtlPhH4yYEp20Nskfwdd0mSnHo0bIpjE768JgR4Z6qQrP3mEgUru8toiX7Pjj
Y+KDTnD/NBkRyav9+jFrXYZ+6LaDhmHhuveEmvow33JxQ8L43SocQroshtvJR7D7q3XJr9tuOSlo
S9EHbCFr39itl80Ao4GfzO6gEw9w81U7a1COql1Hx6r0SDJAZHR1EKEgM4XkN1EReLdrEHwN71Kc
XsFs04db0VIyg86SNohdILAIjQcMcA2OLzThXhU+7hMt2z6qkcS8ItHWB7lkyG5GJwaVCvPMLsKz
AzY6OaNsgqC4A5pogamscCuuEx9vaYUVNAF8eE2wEO5u8AwZ4Toc0yf7QMskeovyvQCVDFcIHlCi
oWYNW92myZfQBngIbFZsdavX8SPGuhigu0HeDiT8ZAAdcNeJbDT5cOFysdJy0Vvb4uNE/2MyeIw6
dYBrx7uf70FMIBWFMzqqMPC6n4IhP/v3Ra0mwCjw1RJEVcagY5S/jDLpt3ofSWysDxqOehWEzZaB
EgEoEl7X0QpyWr+B9GCKTt9O8DQYBet/DFpEQglxwId5yPZbxDYwM/GmjDSs4wFP6pEMsCn/freA
TJFlF1lYIQ+xi9hHY6QcEW8yDAY2izXFmV9Dpg5iFgJgzaOvnyH743QnK2GGl3e5eN1HGTvSlb8D
sugbk7/Qccv9p6/vKPbBTK1yX/JG6OqtmE+JDvF9yEQLUjXFRLs5AtXkxAffyhyep4Zc45G74Eac
LG+QcyATHzippPOcTSvPWWgKdD5VYazTYTOQwcmNzc1HXIotxH1kAoIjiYyJVvnskfpZ65fSqQaZ
wj7gGSQ3mEXdw0adxfHRKc/cOjtpiv8f4QbtL4Kuasgcs5Js6Lr8p9r2WReve6moV4JuYR/jntGf
4zHREzxZgR9O8p+y7L8opmXJMruKJFFMq+qfs+xYbq9J+qBiyDD9SKE2PCqsxPIVC4LC/dJZutRp
NX73j8wda1UHPSlzBPPdlQ4v1X3Q4r8owXw9zn+twwAv96EFaT5UutMn7wleAgwUlofVTGpAfMim
BeJPFgw+FlTAsuxQdpiBGtvm4P8Sdl69zVtbt/5FBNjLrSRSpHq37BvClVUSm8Ty689DbxzEUfxZ
G0EQ5MWOJJa15ppzjGdwzsveClxQrxgpsbtpOenvU+ycaKfQlrSMLzbijqOHDrk7p1Dupx56ZqtY
qdclsiivXIr0xZlxJbTc7VoY9sKYbI6GrtrTdeXs3Cz6ASkiJPnpsjRe8x7VBIGIoh1CDw7HYeQy
XAZww3Dve4bn4vZvXTRV43TeP3qnORKBRCN3rZ/R0tYVot4xENKJDAYPKoBf92DLtHRFV0STB+Lu
cQgvbXAuazPeqpiuoIudh+ReqaQ2hl7I9NeaqZeNUAA4XN18p2PMHTwJwO5wReXE2Sy4X1S8ljEn
pcvPppb4pFXe+eTIjLkWhXagPyHrNEo8BVyywEo2wBdCJxkhuMCqS5+YcSQqWSY3jIdA3T8p5CHJ
IyMcSWG/kVzUhdFttLcomWaoXC+bwiKpxw7Qd6cOGVVl6Zx30uwyMdzLpC9bl+G2Y6zNa4bYhb75
6nbxzpmrqK8izQf2BWGQSdWgl4bo/REEoQP4ERhu14mC94HDWePQCsn9cSi5zW1Tb5HD4RlBB5Jd
7Kip6cWtZVyP55e03pzPE+AG3B9pFZ4nYWPDyump66blnIneqldB5jFNTZVpdJ5nWMWMYV2M8dQr
AY0778bKqz1FwUyph+il6PSejEHL+BZpUrKQwgnrlPjGaIkjfwqyD0SxRqjRkM8UtXlejNFnXZKl
3MKpP1rBKHoKygdlmvRdBd5XiZZFPS7LpixK32eKH2Vue04vdSAq8ZbzcBaO0tK9wihAo58PxLoP
SOMOA98qAK4jkj4iCOZfKKWrVK6k2zQv65d6r9OfxA0JllADqokXiJYU88tlHo5jEUKtfUEkmpEI
0KurtCOtodP5yDxUx2RezvF4sAPWlYcgPDWG4dogCHV6nZwO2cwfY3FUF5BQV2021SQkI9gFLk/I
i1D+Xp8kr+xcEcErhEvM2sE6t4bxu1A7FIeJiKFkGiiTPFt02bOG0/ojFbcRyAnan2DDFbammRhu
qTwrY2k2jLcYwWHWE28zwvW0FpsHwwDf0TLqMlog0yJdYm6U0BAE05bBPDgt7Fw4JxLbUL2KYy28
NoY0byq+uJYB6DqDpmC5F3Wm0ZfSnBAIqOqECMwZITKFuVAsumI8La6rizG7FaQ8enXb4wYYomup
24kvqOHJ8OLJviTTNnHk0q6lFfZzo1hpp4V0WtW06lhDcTY1zHjnTeglwT49LXKfg984M5xbsDSD
VSk6N39WhjPIIo1puxbvixiOfWklGx9i5V3SZVuvrHYcFOMLZV13RPThPyWZGxVEfHFxHuweZr/8
/PfZ02nR0MgzGQzw5z+evbLMG0XypZhJgDITQEvgVtXX326DaK9qQzpMb413sYUPf2NhUcJqlLw2
78izM0K9gNjP+UdWtMJNVtYLJ/Ng0vbps4iAqSpoJ0/EXkXr4LN50oJBxuSAfJmQJWqAVkQw4ABw
q4T9BWHlNn4y6Yo8o2uFWEaT8z16Nl4x1DB0X2Xr1pzjcyHRQau99inp9RRpMpbgpzzHw2z898Kt
9R3Mvy7MXTeiU9VCtlI53pYvVOjRi7DIlrejMCsnknMd615mkXxB1YvSPFyihVrV6IpWgtON+Hf5
/jJP5sZQmbMrL3MOPBs4Q4hQmbiNkTswStc438wvKDQ+C/AQp2U/0uMJunjpZ/x5JaY5fLTO/Hfo
Q51g/XOr71oTkt+ot1rW4207RijuwmRf95nmYD2R2Syv078v4P+Wrb+uYN+O+PFohW2Xxpcrj1YI
fZ577YBG3ciHczYwIG6pz8k4mJx39eTE9Alky0F719eFJ7khQne3naCmOVSzeh4Qyet7RIC+ygxZ
R40HxONZZ4dgwDdIJmcKA8R86rjaBVvjOdnQrkL/L00jikgvHoJXfedGASTcXMflJy4KFGnGUlzj
oyhfogmzrG56cvtz0UH8JG46piWcjInyktbmkoFKj2xNPKl0QMOTw4Cnl4NNjy7B8JK+6kCVD8pr
sU83ABAkyEcdIe+eqkHkggToFS94lDhLoDVihOkvLvY5fvCoqr91GX7e2L4i/XGhK73UNCPiUW0X
1bben5fip0X3DBHJROZVbBPudb6mRVpNz8qEJirHTdwAIe4LgIdPYPq2uETbHssgAaQpt1j9qxew
fugmN8h3WBqJorCvGe5itL3ZMMTMbUsPWmfK70uRRf9Pli2dkunfP0NpBFkIqpY3Zofvw3oHXTnR
F+I6n/Rp0sH0QiNzYR4MR91fuHvgiIMdgOnouWRL6hU10j5bx5Ns9OBB/q2gt/jf//9e/eX/cXkj
S22uonnr3xu2Mx3lwjIUBxp2j2aDyY9jGYcqtMHRg1GAZP63mdi/sf988t3gUpayQrj63Njg9RZM
O98p0WtVIDkQtTiNOa+qOXsokxQCWDOYxB8J1BNMu4z2Qbdi3kSSU3CgH7fZojamJp4KVBZAeuXB
RZ0ovE5U6sL43DtvqiPCjvC9BdvhpMj8qlmhDIK8twheA0cAwb8SEPOTc185uTpqEX40gyvyESKC
+AdkAS4Nib5XzFkB8eh5jmQ5qe2cdB3ifi5D+QPISq+8JB2ME283VsRN2U2w+6LqL8Zkc8fpmmYo
+Ti0r3sVYsGND9VlbdhtbRdv7UcSvsKwOadI/2xwIXQ6lFlhgOIdkU2TYPXGoP+pLjgQ9+0uBIT5
CDT9ZedbyCVdyRxFLzWdlucassS+4jTPqw2mlS6cYt9EO6MppBH746Jh0XYZrTFY2ArGWVvV7fS2
zAxlqHQwgpdxMEvr1Y1YQlQzre8hsFKrHfO+9FzhPB1xWo86bEajMwEHkiciLTZtoAm4qxgyQT0w
qaAzF21zgrQZ+h1JQmgZaX8xuGzsCpmwPqZ10DdakWVbM5TAvrmmqWGArNPHTbJAHNFKUPQfHVh+
WUwkUWYkLlKPGv97Jn887f5NtXJVqpjZLNsvpMCzvgAUt+bohmD5na457C/UYe6jVUzSf+lW/uuT
+z//8clSKtRa0TTxVqcq7bwgogAeKtHguhaO5lt1Gyk7y2U21OpDli68qCG2h3fxEEYYYYcs4Apg
SsAuVLBkCmMqCEa65EYwmbq1BrKOwuv0fi33t9NMi50GITECsF1vN3jPKmjfg1s1TFq3yl36oxcw
TLBY8mnIo1E7hLCr6aHJbV48wactxEAf77BIdJs/NC4ueuQAsxZNTno1ZzeQpimCirRlgkjTZJHo
9Ce3TduD3MTt/5ID4OBDBPAdPJewA4Dl39BWMxFaEH1BwPg0MFy4/QAFcMlr5Akwyzy5HH54yJFj
8f/icTlzUVCnsifq/dn2gKbRINMqnHE8YmzJ83V6a177MQhnvR3qqDLzWCo5RiEr4u8odRgvn/1Z
zPiap9dYpdYMrdYlc5lPQX7jjE57hZYJmiZEBehU80EhgVKZVAEtJxRuQ+U8THenBQF/sjZQRrdm
It08hEuIq3S6Bfok7qeTNMzs5r23tWmP6poHz819kz1Nb8JZC4t4W7xrQKGelZ6XZ/dnKd6O8DTH
sVq8SQod7B4+7yf7ACSqOWjGqJj+3irk/47FpZ+P8PfY/Mcj3NaVqJxavor6YgVwTL6ScB6jKSFi
2Fq0mDJoZ8zRhKjPKT1NwcGEdiveSS7KTk/a4fT099fRH32du4qvO0WpnFTsXBIDAHgMJGzWI2PL
I/nKQFV+rT/pxYOfm502LMkNPJB00LupFWMQ4UJ2cMGoEIvJCKP1+MzZbowDoHguPy1puAm0Ef0E
aHKLbJoMe8NQgLT9eJbH1leu8q45pGmJeCXPowvWCLSNqDkn7O0MWKfSx98/9VtwcFds/uvK3xWb
SmOKmlDV322WOFjEp7WhMXjAC0e5LrhdZt8mN7ZqQ3LV8DnEEx6+//0VtEdX+64MCw2lK0qFqy2O
LeywRHAUHv0lcxGynZU2W9L5o3wpppCsSi+Z3D7K/XllLNsNht8TvgF9GImUaDqv/y59M2z5KKyZ
m7vgKDalx+g2fyaGDtlHPKVzRdvWwUU3Ze0QtzjJmwcbgfxLOcYVNVRFZjtgdHV3RU9dconNiI1A
HIu2iSdyXr4oU/nTeOqeTrRVl+KINk7L4R0VVS+spUWHTuHvi/rLULh/o/75FncXVVdjqQyvDIWb
d6OZKsuIhCxO39gAjHKdWu/BZVswQWBlm7f5KDxmzunTZyB5nl6xkhbDJhum4lhf4mlEla9HTsNZ
lFlPAKawuoyZSOC3ypURYm95Y3xiDikmodpjLWVx9Pdv+T8ekH9+S3/k/LE61FGYCZJQxlsDQy0Y
2dqpyrFAZmE3YZyW506KahtIVTM6ockoUcEPdYr2D/8Q0ucfcV5G+3J7g0ijZ8smm1KmX0QHVgRU
rkKdBBDfuA4yAwe0pqp9RrG+MgH+4XHAhsuZuxlIt2Wd9X4nRUAu5MEfeHDsU3+pWf91w+6q+LZS
oqi58iOTV/lgflu1053xbr1fx/EyA7MyR5JN+NGEgHo7XDVe4956MnA64YiEYbMvAzH1yDMVr51B
SqLHlt/MQFHMGas0g/rtSoNoLAG62Qk7HfRzsH1wn37fUP65T3cFv66FUpO1PHPiOnBvs3yBZ/D6
KkWDzB9EmxNsaa/kbytaUrTHqTRMMKSRfaYDl00VdVajXqCg6EY5th/VxeRPyuiHue1eZXkkQYIE
0SgPTBgJc8AgyE4MXA/NyPoSxHn8alymqTXkTnK7ev0zfjhcBYxVbnOmUbgIfVKbHOHRAir9vnz9
86vvDhtlk4i+pPK+o3BVtoRFYcVvHb21m50PO+s9eGvt4oO5ownUrR31Ih14/gwWakf9ZM4qPPk4
QDi7oy9a3ZbtwvBHFdlQcj8iM784VlMq6b14gGkoeAFESFhEQNjjYBQY0TAoCZ4tfdgbJjjLbEDT
rnsaL8jaPRTNYSHT1xwzS02GAwDsHMsLpklDxUXKDUeHUAf1oLj5PptWNLV7/gRQC3Ylsj8o4o09
+jFGIWRVHoWzI/WExmoDQlbF+nICvTK9LKKFiNZ7jmUC2Edj4yrbVgj2qPCf1OxB403/dXllJKAb
nO9kTrz/Xgya3Geic+K0S+e08ZclYFTC+154+ZmzoSovRjlrLuijlMzJ0TlCXm+rcxI9+OMcCAsQ
UzYGZXBJ7ZPi0G7jdb9+MpwvtuX85p5m+vIKtwN7L6iVtudRGTx5HOa//wJFxMFJx1H6zfjjGUwh
zlPSegxtzHfuQYSjtxyjrydJFLbMg1fsl+6aJP7z6797AT+WQj8NE8OIqfWZBRy70Jbx8rSDRJm0
IIrIoktm3FNeu8C9ok09OYw5ovVtCmHhBboe6V4Ri3ufj1Noc+bBTjfWFniQMHANlTGEeqIACswz
0hxQ8mux0acK4m1xCeuRyq+N7NtLctRyBs0UN3//NKZ83Ln/lCI/flv/5z9+W53VvEp9H6OmxSws
xGAtJpMKIzHONAajyBGoRxi/BmRt0IEmCwXtJ+S+bHmFRwtFNRzfuqmW7E1i7uHyEGtDpGqKhGLe
ibNwGF/dU+UU6Swr3faLBwWCQsVkHU7a9XhK6cbDOEbBMRQPIH4CztpzbRbsEb1EnDOsAdujEXlw
jGQL04KnZmsrQWswRB2p8up/I89I1yOrrMoAc3gJnRVoZkA5DAazOY2IA8q1YlMrtkX784XeHlJ7
jBj22VXmaNh31brfn1Gj5o4Kwy2YogIouJ+Ja7ZbwlRjyaV5+/d1N37deH5cdvnfl12vwyAIriLy
sSNvDrLfoqcCX8FcwTp4sZaXQ1EPSbyY6WvF5ZL5L4WjbfV1FA6VbRA65stpE+ypZt9Ucmf4IccO
phY7JcUNyJBgqLyx2kvT8zJeNlPVY7xmYKOVpjEOZX9U7tNirMdjXUDuMlTrAcMWPNklgNC2Q/Nq
c3JiHA42/IKLjUCdBW8YTLS+aLZ6Jhqs94Ok973Cvy+M8uuJnskwRZxOFfzd6f7xPEaVlYhRx/MY
vaIUQKzIyo1JBtYbAPHCyZTZGboKnR5yBLj/+fwK+haX9seF0xThCEC18PhwCmW9BcWDjE66LIJw
xD9g2iQLNFk1BzA87U51//7q5q878Y+vfldMnIQIlbFPSR2CTL+sNN0VpEOM8CIlxq51yuxdhXkM
/lVwWt+Waemckxc1cS860UN2KQG2p3HThwWdCIcrXAZZ/St3WcTCBPW4FI6LmRHAA0VQSeMWZy3U
iZOJkHQSflRIN3CVMhIMbONYmA4UTUMeFdv0K4IkrPeKYlSWVgtpk3FsyY42BPCHhK9hP89sedsf
7ZGhAppOJ8CHZWtJ5RMQsiOtZaBFBWZG7Bzm/qptomKtF0dTx+Dutj3uNvaoFIzLZ5YfADUkb39f
Wamv3v+7SBkI6yxVMpEP/PttaVM1Tc4yC3C9Md5yXNPRGtTAqN4BwVqLTzjG/v5A4/db+c8H3hVV
Yap1raxSFzbLqCZkB209G9MsN7DFD4HZ+PNTgtUxt7uVPBeqISiR8oB8V6MX52bPMPrAwu6tqcG9
Aj8FRaVYBIRxKaNkdlm3cwaJQ3iTfTueV4rZZOlEL4xMWf8Q6zKsom4rPko6jDbJUs8NHHCA0q/t
MWP/VT1pTelvmMPrLl8iZJt3N/u0I6gCnrB33oTT4qV8e3QTzP7w8tdNuCu5wugqVEF/Pq/eM++y
8Clj9u1EPlQQHTGjMyIi57afnHTvpwW/glknTzMUxOd8VM8RHbMt9kIwJD74EUPKIhqIAx274AyU
XfWkPosrcauQPyLhzIXHSYJRMWy96052uqdie9nj5cbuPNFXKvkYNIl3xudlGTnmGidIjqC4Q+AZ
wIsoPlIvBGB02hZ7ChAVYOoGRdSVdENgxNrh0TDg9/O88s/jclcepcopz+OWarQ6ogSm3EbXI3Mm
9lYsOxYQlCVdrfxtJD3cv6UHd8W6G4lezVsnVBZ3pVAAITmdP46ysa9MaP4zMxKAbgSO2IwqaVAC
NMiJrCcBeVhQ8aMpKglZBRuDLWiEpcg36a8Ni2MC849IV5QLGh3lKTLGTHW7ZpZdHT+apur4JI0U
iSxYrFWuaHoIMM7qrvLtizWIGhcrlWbZ0Bjjdogaytzg0aW7rmIvlB3xNshrF5U3baTy9MKjjajm
hkaHyKfpKRxCjEI3Iz2La6sciXgqN4k+RpWV7RUFDvwAQQQn48w/lCsak7gBpPllKn4xZz1xdrnN
kaQl0N1FRyYGgPdJ9k6Jfd4yfPPlceO/0e4OZY/kgLx2Wtk+WW5dQQWz9XR2LWxRfLCQyPqvG70m
qaaCq0BWjP7+/djP5OKUXdXuzKYg4Q5d5/7K52xl7lsM5ZdP+ba/1iNF25TCKhDnFSnIsetz1ATV
3y7K2142ty3srK3UrhJOmjQKtKNYAko9Gudni2XnBOwUK1ydeLI8LqSF0rttmX9QiO8lYCfURdDE
j+aCfTIVJmgaVFwAmjpSzs7ZfzkzNNcZfX9I/mtVzKnfr/JEMr32vBWlcQgpFRmPtFKECcp7ABxK
MkPwk8RzDEwGGzF2VvARhG83Ix2wM/ZnRhTGtFV3qkI1ki2NYl5Qici0llt5XQo2f3XiqmZgEbZT
8ESWcuDURcBIJ7xqxY7jQ8YzUd3GdMdRgulERdUrZjRYw1AHmaJrqbMLfCi2guTVkDZ6OGHgYmme
mUxr0Kdy6AoGtqbttdgHjVdCAAGDHY8vl1fGM77FyPXsYMziKKIzSiY/nmCgcKdZDPNZvsxmkZqL
TnyupElQHq34STfeTnQwCn3k0xiXDlLfPWID0N+t8xfQWrRjnFfM9qkir7nssyf1Ym1ex7XlSdkn
2ZLZMpFWCT+nFRcSMQSc9AJWvESYC9r0Em1iggLg+nNsvCxVolipgKsNB6E08cwYyyIw1g43aofA
oermgrQTCKfJVkm27ICFXgmWD96kdg+ZX1o0ly3dIrAsZCJo6qROnrPbiBwFUUBD6RT7aJkaeG6D
VaJ7zbywbK3bSYrDvCLCOERzqbJPVwIGqDY8lLO07/XaqaUNnq3ahDnV0YnvWx8caYpmJ0P+T0c5
6rhqK9LxybTtqXgyKvp+bli44H1io3ez6XCLbiHEru+K0biiPcVly0lhhm84F/G8vuknsJMLIXNQ
apJhaKWbv7d09dcjrKZakoVhQzS+7T8/XsQstmRfD4VoK5NaOZJIWeGt4XTW2vq6/uJoKk86Ynk1
O3wW3k8b3gTjPf/SJ82T6RmnaXusHfyiUvA9KfRICk8vLFjsu8K6OejvGdHhAyx+D7629mvp8+Nr
360fdSJH1cXwo22Ve5X6oeojSRnS8YaT78+v2So1EYR9Xas3U56E3ZNf7315kt5If/sA+3VhnElU
xqAcn1joW0AyCZYzYqdMsPrEhHNqtsuP6pDiS0Iz0DoGJP6bCUjCcIlkP3cc9R2fihKX8zsyb7vn
7D77nG/J2XzUPpWsX4t/zVRQAJgqPoS7Oi836lsgCyf64uvOHDcxa/Kgxmm0y5YiuaKO3IHhOsEx
BN87MYuBRcIBY1O1cy8uZIOvngJti4iidfdGhPAC1yWbATla43YGO64ao06n1SJ9nTcdCTr5qCJs
QnOKjxjAFPTGqy3UQxaB4O2We5Y/MaGS93RszhMon4Zyv3wyusNhZZLURLcC1O1HOgm9gjIH0IfJ
UW3CiulnCwI7i11EpUgebh9NydA6PgYAGgiFn7AzwXOsVsVpiIuQiXOBVAh/AdMwZtRkEU7jcFh9
FYUTAeWFZI5m7JVGOoyeYFwsSNRjGEfjDl2keDBRHB9xNFOOn6WdTLQzayohjEhOV4iYeC3Fegrt
b8oKqjKKBF/or8qSkyaEGnPnOyRDk8msB4QP0dhiOTPeqPcxe10KD9CrjKl2Wk0ioHNL2F78bPMJ
7uhtDdWgd+VN5NVmZrz070Lq9Kke9ejCAGGOrho9WLTtQAn5CGbJYCd1RdKcJvEufewQpAVaWMU8
ameVNFWxDCCKq4f5Gy2HWzV6JI34NpD8p4D98XTdFfWycQ3OtYDbqToKqi2CBbEG3LIb2efpRE8n
hfEu93PFC84CQrTyebTX9NGZpFFwgMrAbAc1m1PLTLM3VN+WEZWs4Qiw45R4fYKoG3mmwnAfRife
Zo/Ma3paDBkw9Z+4hoRuhRT4vaJWeNOfaerB3SadPH3NFthqrs/GWtAckpsikcTgEb7uNJ5f4Ap+
yZzDEDasQuzEhxK5w7vIiAyzMDlZAYHRUwTw/nuPtzUHPqN4lIkAdhBHMgStSPArYFx7TeZUOA3m
4YuOtR+qBnFSSI7j0d/r7G++LUn8cZXvjgmJcQtuucpU8XzsArssnPzLX+uvMnkXU75iZQcTLtUH
0E20lAIJr3wVSsObgz2lg/X2rn0Zh2BZpVOVYYMISt2m4uN+RA8659j0fjvR/Piqd2V7dlKzME44
5bVhn/yqLmTf7tsORglEc3bWDro8b5Ux/qAKGYHohCenvtjqbYMuOlrXENnJIIFZF7v0GlZoKGiP
ndmO14Juo9kNQDV/4t8OKqe82GB7TYwS01Yet5exXjM6uB3NfHUmBO5iX9pdqHs5h6OQZDLJzr87
X4TBl8oMkycEfBzHqJ7CK4k/X+CpcDgm0WupI8cGTsR0BaQQbs4vVZgI/pYyg5rFL9YQ9/EQKpyG
OMHLBDpvy+Bwq5e6/MaebeBLtg6J6mmo0m6uke17abvllKfVmb5PN1Eyt9BtM8fUNEPICGgk9GdF
45pYNRQHWAJOlSKaMKKhvP/7QfrFj8s+/c/d+d7Qf2zYVilrZyXjUIVO6GyO27Xy0dAcQyj2RTc+
J9k7JcZ8dIbXh5n+zHhGpsT9oOEvfmYsTJvzE8OZ7EBfw4LfRXr3CezhgMp0WM1ECGPoNSj+EAqr
nNDGjSvvpAlJICjjOF2baIJH+LPPr5rNgoARL5XG3OmAZCYSEZHr9Snb8c1lbA864+/fLqn9TvfH
WqXetWVj6yQJmcyjmZyngbXwu7lP86t0jXxEd6DE/Ko5uupI5URrnQjqRjwP32LcEZ4ADgzX0Cco
ap0iFMs/dWSZeqYxFYjEus7kEJgXVYSHmFDvGGuQnj3OUxd3+425EKJFfWwVEOeHQTNk6J6MKJIx
r5myE/V8aZuMAv6rpehiUMvRtNKPyGwGJRHM1niU3EZaNkq0J7xcGIw7mreQIelpS2OSM5DV0qBE
tz4IkllU9g0kNlGczPCo0GBgpwEBX2STEoRMNYX8zw2JEdrj8jHYkPBRVzOC22VxRRgRtwdPE3ZP
Wv6neq7HmAIOTX+yOG2TY/0mszYG09If5+BKFAeoYSJt2LOQXP1PsypclqyqBAghQCQB+b157ThZ
ClNoLaEOjpLMNUdRRmADyuu+KJd0X32AcKzk/JcZC1VjnJB6i6PHyx9hT34fcf14/vvV68fzbwiB
cDP651+yJtmMzhGsTBD+0oa93l9iF/n7mdN+7STokmFJhmbyV1+J/vi8Iqy0UyJwUq0IFNxFMclw
Wj7qLUznLfhkcGr8bWl56Qzi/jGWwa80R149AaQSc5BDs5N2eCKbbTc1n9Vn2PKFQ3ah8qJv5etA
fj9/NWuem75SQe9HntZ30CGx6KPrlGEOh/xWX0Zw3DJUPMO/f5z8axn948fdldFdKHRnsUoRiuHf
/2oPgeakn9noRkv49ba7udej1BcorUcNg6evD7Yl+dE1vAfb4++imx9f5G6sfs7kxsxUStzgYFjk
uMcryMunIeVqM7vtUkS7kIEo1QeEQIogT1fke71ln/nTgwvy6wLz43vcldpmG0h+mXK3U9MDX1FP
ogXEdjjavidtMGDwGvdpujXc5QXwSGWvs2JuCbr/ImWIwHFj1W7+/kq/+Y/B4fzzAN7VZ3Wsqag7
uDQ09vNXgAnAE4pl9dStEzCO1I6wK7NNdVCdbK55f3/4rw3fH599V7WISX66CAqffZl0AM7eqi/m
2O0TFsHTA82B9ushR9dkmX4hNmfj7r3WfCFozRMflUr4Nu2yHuk18JphJvUJ830JZydfHLGCQ7QI
V+2kpzmjoU0ZeQx7+sSXDtSWueh7DPWv2V1l54pICbsm8qzcDsXRaU8eAUsnEjJw71NkbK02pCyV
jwxYLyToIa66spd5arhB1iUfbweFdjUWZ9nBgxk92sl/r7N+/OK7lSUAdhRYYf/ME1j0BfLz5bbV
X+kUjvD7APVpHsAZfhNn8yT9c4nv3vY6uBbhteBtV5Me2GGoaC7HmZeRvhdioYHonrxy9KtpjbJ7
r9qFLo1g4kQ7YFAkOoTy5H+pKBU4+BHccWRMDbEd9YNVCZrTb9v8jy96txpkQqkHYpLRvZUY/wnH
EIVbNGOqfd4rV8TFcwOpTT3iAHBFD2wMOVhwau88wXiLC07F1cWTulmjuQWWoWx6TZ9oc5rhOoGa
qi+ldFQyWWQc+iGFzuX1amADIJqhJuTQxa0LjRU+iNwfcIvn65pzqLqVXNTTAU5eUgVOA85u5slG
pV2HT6e1MNTgYqajUBhf62VwG9EYOE9EsN2XOSdLdAhECaue/GxWI3EltQQnJ894vmOspF/aCxh3
OnvsBVQJ1YQYz9seycxJGdJUSSitdRyubDN9TJ5hoxtCWEJt0IXz0wex2F801sp4nCP0OI38ZXiZ
1qljWYuqs7vOxhRNGl5tzHN96UPKFAYUSHSvTKQWDRgGkGbvfkUQ6ntswQgjnJD4vUV3fpUET1XG
fy8mv8+rftzWu8W1qMUmCE0e+G6rf6XPRm7jXg8QlscjoEqgB/v6ubYfdlC0fu34T9n444PvltAs
btO4CXnwlW2aH9t4gtc6Le1cn5b9GWEBuqYT0F6N2LTrpjfXYYjq27dIU4KpmHoXxbkV4+wNUAst
/pZ+NDjSa/sUtLQcF7dgHsQzuV2l2IKgjxO3q45jSND+EC3l3iDB8DU4MjIucMIIQ2S4OL/ppzDG
xFj590WWH62jd0t2VrRCFSu8OzTyGmscMcVHfoHiRp10OuCycUMHBLh1c0CIVh/JM4I+e4XCnkIL
AwHHlMCu8g0jCitwcWVeJNxej97wX7uOuqnriiHqqvw9vvlRVJ2UUA7ac8i+8sXkUKadQMNTGEgG
AEVy0svTg6vyC9Kl725qmqLpmipCM/p3FZfVZspBmH6htEx30TTfnAjnOQ+ERTDXXqpJuKEHS97j
Xn9KX5SPv2+J8VtRIWlohCxR1iVTvFvo27pRVN+/RVsFHhjAegRRkLGoLi4LlpELxP6e8z46+wgP
FuIByUxNXueVQn6QjzE5xMOrk8XDDgIZ+RviGnujeHZMVFyMS6E6INlWxueWaelNxEs1vF5d3X+P
G2g5Q07M1smGPMRUG0qc2TPlC0iz1l4QnlSnR7lq0Uhh8AWrkBPCxtiFvss8ST25SegQ2kAj53b1
pKud6PiPBiZMNWVBy1GVvRy+5APAjfGb8ubnxbrbpJpcS7VSr8GtNANNsVtzEadORjjtdWgEdkVW
wnkaEotWjQv+jTnW17k8qdDck+zNxAfsXjOKT8zxvIDp8VwoXVHdadohrXZNuJAIgZqc3ebrSgfx
bPP+ijT+OntPeC2a8sWJTD7TK2k/0ePVwPEXTm3CMthW5SZpF5Y4JiupIk2EEMDrJA0ctsFIYTbT
hxnVpYdKy6xwVhTVyNpVwgBS998P069PsgRYyFINZmfmveqqC5VOia4xk7NgLAWjALq7PLnBwidE
zFXejNbTcA4Ti04aMBKzQ7tltwiWf3+Lb2Xb/YoqWfSiRUNC+HbfhVBpGIpmzfuUQesbdDOYrV/0
ho43TmQXQiav+dBniQ9XyTTcRgiPJnr77ZIoRu0onnZzlnrBI7Hj7+/1f1ydf77XXYOgsYJrdpWs
aCu4V7t6L7+gIpUMx697a8H5Ct45ySvnPsQSb/zTgw//bVX7eVH6bejnqtZkndjlfDgcXULhlt2T
BLu2exGfhEetEKX/b93fAMp+nf+ZOk6fu720hahUZOb3DwVtUhzFCTUcLWVHIUKJGc1tVr4yQ/tA
XaDNBBvThEI2GN3VZqyw3jM6G4QHGlXD7rX8aB8U80a/ov3n20k6qE7NlFTxG6jw40oUsuTLSsOK
1zniIQHYdtAkBKnmOttiqx2ebH9SrKzp+SN1mNBqtjUWvmheza/j4GJnH9WH9oQI4kw/mGpLIjgm
ts2dAOV/AZx20gJ0O0r2K0/8kGH5UBrTtM+d3l69xeZCD4CTcvFCXAfN3Hzw0SzV9dnCJjbi7+kR
wNHQf8dMRAqx/+gB7EvTP375t2T0xy/PE+PcRjW/vCQfjBHF2rB9t4EgMkZDMK+nyqqCOv5oUTB+
e/RkRdEsUdW45tZdzza5VIaeyBVbDN4ubJVEZiJpTkeMajp1w+m+C0a3ow/MAfT4l/gVTONVv8/Y
5YSWDkvas+CCCyF6mgWsACgCFmkgr00gXENz3llw/QciK9yBF3ksrpNF48Uf2Cj1CUDD2EsW+rBz
E9xTw8yzEB6jt36Kj+Zr8CLATG3G1xvZ02/is0zuwcSHjkOG5NisYM4b7yeXNpoFmGagP5tbrMKT
ds7/K5r7S9MjXmOp4+udNdMaANKTQICCDZmEqSpdcYVIu3AaL3ApflobNkIJ8BB1zxedNHopSN4U
cSy8IIk0rYGNP50KmY85939yWQlrbS7BNaIqeO0neGNQObty9P84O6/mRqFuTf+XuR6qSCJczA1R
OaBo3agsWwIUEEEI0K+fB3/nzOlWu+yqKbfdjiLtvfbaa73hejj7OCSwvbQQu4BARR1Mx/4X/3mW
SWqnM/3pywOA3KKDcfNWHaD4bZD3kURi59ajBAbUuOPgW49GGApslvq0Tv6vuiTqt7Ps/z10U3xJ
aqK7eNKTCGkwhWG94OGxkUyHV6y/8P7DTwYswt1V2bup9oP6O4a0U9RLzDWoa4Paccv8TDD5Hqsf
FMnNEW2ZbHGHcWlT+6MvqKywU6/xQ7r3zBB3chk9k9g9e51fij/S94NXJ5qpsgrG8WXwRqdLIj9E
Bm/pws47waB0SgeWV0vTRF795yitfJdggDj576N9nc0fM1Q8mWl2T7lrCUBbKzvSM1YZ61gEb57z
DnxNV6RC60RzaIA1+HbJDqmhWh1Xoii7Q0qReWUTSOPPWyuUHbYS2ub055P8dn398yRf1rHidKpC
88Et0bZpj0r9HgMw1Qq3KdKQePHQPZu1wEQPdkzqnnvxlPDnlYNnaoEuNz81ZNiQ8ksqq5r9fGbf
1l//PLOXRU64FLen2A665wdCfajVOKaLGfr9+J4uzV80rr9dzkkuVA3dPYPc+aUQcJWuqhQ1HAxF
4wfSAo29rweXo2lHexTb6Nwb6KafbGT8awTwfomqnW9HSltd02RT0ST5ZSulVDtVqq4FycQgHqtH
8ojYNt7vc6rfKGp1z2PRb2x9kwX1Ah015DoxBKULH9APwGtdnpDxIDEKgw03PAxdHQSLhkQnc0RA
gdRA//xLEzQZG/tkZE7xOEn6oZc6pdv4bNV/fnDfR4s/ruZlloVV1tHvBVdDzQwkOyNdTG0IuiEJ
/cftcJ7BfI3Ry6arQCvfUYIa+bK+3Ku8cHpz0iUseUi7bu3Tmqc0rH6iU0SvV3VwyB6gAXed0A0G
MILbDCL9vynsyN8urP9z+q95r9pkkn7Vsnh+7VjFsV4g674FpHKxpHogLcB1IYXtSH1EiK4k+nay
IicAo+o9l8gCofb/G9f52wxMETs6ko3o/WhfG/E/4sitviin9FYTtd6B1eMwPfy8rfH8dY135BIB
SNSftzEaDufMi+ZGZEH9bXUoQHFCQyIbk4conEmj1pXbbwbn35JRuZ2Ir5nIn+f3MnrrKtfVWOf8
TkMwG528F9JmLroa8vkiqLlu3ax3IJGIeYhN3XFL62MPh0UkDST9S7kVA7nduMW6jdUn4Gl6Gqwr
T3R6g/zeyyULlFvbAAmSKfQ2KG/jDkTRh335oEeWDrj9SJAHp6mgkO+F2+StWDGBjw9wVJ/Jp+Tl
7Hg/4flW45B4P+bVkAoH0QYo0RSY0k5MuW3YQtL6kddxqUECvyhhDZHIyrMQdlCKevq+c3VwJNPl
PtgLNnTCBAnAgq38ioJGiDksN/3pHTGWyRX/mXmdVQOLsHCaB7rEPr7MtdTNHgPcnJOmZ6D2oVB9
HUSXHru6k0ifjWqPVU7Nt59n47edF0UipAHpQVlZfQmjapyHhXRvV6Ha0+9tCeSaE9e7hX/ZARy3
5Wl6699w0xa98ITfgt3RbZIa5Vitb7QVMdWufOP5S4yQ2hjw95jhZERTRYZONg1FftlVnFMpPYum
HM3lGmcaGnzmBP+AzHCqwuMR2XJvhzcM/qFXl6UQBJ4mW1X3kXg/351vSuMdRVcUCUkjRTc182X5
k/XzrqibjhoUejp8ZslILWSnOhd9OQaPQ9x/XNRuFspDmhNedsq7GmT1n8/hK1P/+14AZ1E6Er0I
XUMO+OVeqFJS5+FV27Hvpz+8GyrCTNtNzzGKqnbn4VXpUmjlAVKYb+p2J8+F++GeKkcTOMLz1pVp
FwrIU2vggZ871aph1xlYoTZQWmGMR0hsNgXcFGTLnrtxUdxdie466sjYRuDgkTqy1r/tEMCZlciI
nztBrtk4qCe1n5z30W15ur5ptKnPWL6Vb7v78fFWRdBCHcwvNdMRBL+DOjgKXdpQi39LAb6JxZ2O
qJm6qmqaqBpfoeeP0Kdd5OZsCE8jyL1LL+1dA9U1rat7nckH5OBQLEXnyjuzJMxu6OJ3YW50yV4a
1Xl2Te+MnSqwzT1kFZfNavUuYTcGR9pirSR+WCc4Tm7dTd3dm+aEPXCx6zP6JCPNweRgDU5hSjBx
0nmeOogyVaOziWuYJS47Dxu/hW4yTZzIi9ZsAnvCUR3q/WhgrrQ1mRH5+mkMTIE+kIYBHO39IeCw
JcvWXXXCud46vuBO38oU0tcvqPMQmsUuTl1IrLj4eI0ImQEmJdUAxkPrHwiiFPkqZEtp0pv4ikTd
m+mVHb9VT/ilMPZN96aDBLDSkXH90DXtK1v546af9TDspHkhBRBlDNFXDD/ZTRCHM+NAgVVrdpF4
iQeEUaTRUeC91raAr4rq68UhhslSPCBvJkdsIorn+oRmtYw8m5ckgSouVXkiCL/Mn39DCYUJmeJQ
R9WRxHsFLaYsPVKMjl7QiD1NmVUCdXXTzp5gcV0hWz6N1c/zVWrn49/zlQMSMhRFMZHQ/Goq/XF/
Yimu6+jJATt6T7gng1RmUWOK7SodM3KQ/P4O8V/kIoWAcunJrNjVlWQs2Vg9/VIe+/ba/+dUXqtj
l1MR74yOIQa39IQqSO8WxlbRegoFQtRrELIRej9f/HcH1LnbokjolhTxZTXZRXGeQ/UXAzled9RP
Lew1IhyDXU80WwW7EMLizwf8pitNTDQQl9Fktb3SlyNelFRO5EuMjc5jnbLTVKh0XqWmK0x2K5TU
wi4PG50fGY2/e/pZi9SzQV9Wm2r39suZ/Jul66xYOuuErqGe+lraN69Grpwrg7Rb9PPOZx3vFeot
u5N/r/d6a1aK3heGCmo2//nA6r8ZqS5x7UZHpgiqyMpLghXFt1oSlPwRSESw0DXpW9NGFTxKJQ8P
dNkHCm3s0dCetCTRyg43X4DH+QDEOb6xr5W7seTdaOlRa1cd+g96gWkTnuwZ5esnrc2dIyEtuEOD
TvDTk5tjT4sH2ujy6F1T95p0k2SYyOvo/svE/WY7rrcFeKTGTRXBU+3l0cpCmpTZzSyD6w7BO5Es
CTGkeKpFAIUMwdsJ4GLtKlr8fDu/PSx6u217WmLZN1/2epJ47kRa+EBjndwyQpgqiX1JBl80jZrt
GcguD1J//DJxvmk1E0sxP6E5Q/D4R3g3j4RORwMDsyDP6JkDDcv1ZlvMbugtIAuA7WgvcxAh358H
YdccR6whif0MWnfTZoiJwwmIj2mRw99n8h7tZ+y4sMpKtgpGyAAUTjYfteS3J/Rvj4+MRJLBIyEt
pgODJxT+EepU8w50LjaLhbLR5wWmocUo7Gtv0H7DofxWeSC+RkZgIrX08zNS1X9i7F8Hfp1rhlAK
YZTvisXNBXDmnPtKF90bT+myPe/uurl7si5YWEMgcU7O1c18AdA2lgRONoS50mt82cd2eVr3r1he
qwNkZua7UTMTx01XHfxmcPONGBVnix4r7T4WIoby37dJjnTB4KfFIpJphdLhfwxbj79m9iwxf7ej
TzCDuxHN/tQzQXyCfyi7wpuGS5qAHyH6ajS53pv35A0+TvZuLCmtSD2UddaPtdprpm0yUnyoC214
HopzdXE9YJtqX3u0gDEO6bag8QVbCSxxbhTWMOkWI+Tu7SZ3ZLB4MAGPegZy5/ZL8Z3g+91TwtVH
xIcDOI36kj2nZW5GcacuFuLsvmn8eJwOhXnSox5N7W5nsyT6VR8jDbuhV4bRp132jW22andyYl/x
rr4y3nlnMiQk4nBWP4FEgHZuw9lEcZC6YbiFlDhRJ/fBeYAA76ZaURmjUvCcSbPnOFnv+rs+8prO
JWh699Gtt6OfPmrejWPyVo2IhtSJVQyH2xJ/Z/3sKXtojzQDFvpEYVCc59kaCAAEYTlIhsX4uTBu
tj7GJEheyHNlVgyL4XmRBEYXqbnBZWYMdutkmSwR31TX9Sgd5cvIPc+jfmfamYaT5LCb1H0kZ4ML
XryG3XrqRj4qxz5oZMoXe9mTXHUod6v9fXlf5qNsLjsAwe/LcF50pd8Ke1/bhr/TFF2jYGDSNKON
x8r196DECaC6aMKjWKijE02Zix1NgQxTc1zl9slaIsRlU4K3ARpY9DcdGr6YYubA/nUnG2juzW1m
OhbUOxBY6kia0PcBZUxpKrfi424ZDVU/skey/6AZdHMrmxagA13dgr7mqW7Wv5MHI0CDNDLRHGdJ
9D80eQD+ubYgWeD6IFrGG+vnGfN0dPNRdTnWoGEezvPi3EBTPa2gYT/KC+OegAL5F7TqknaR8GxQ
Q0UN/t4qu/GlaXrXGRgavKH4LVPp5qJVVgweIgOt3f0Te+wBO6OMjREla+BEGlo66Gi0dTT0aUu7
s7nhJYrjOO4q3I/UBs71uFq3kwV1dppeHMQIYVwhls3keoD9KqyKtu678bGTWmY7DT+gXadLP4NR
jNLErPwwPuBcXmkfgwQy7AbPy9bJF1mdpSxR23DBZrTY2YeLNB8qumj1hygDCBYrXrNPgelQ3dp/
uSayPwAd0WpD4aV3eGRWJaJ5bFFth3pNBgqdAaNe/mLd7OP9nTxwzVdX+h6oeoORh6N+RvXN5hVa
qcJDvsWdBW0cxFQooQm0KAJhkSzlweUQTop1sQZqdV1n/NnJ/jmqS19E8ZcxyV7OkFszN7NDpfPv
MVnnalU95Ue5OFubzTazthOJui6AJ1ey9pkF7tCa4AJmI/M7OPsUoAWXKpFDCAV+ezhMp9OP6fpi
rXEecO80F0tn+rAYUD4ceKjOgt02d3z++b01Zk580b4D77SCj2nm8NcPy4doN4aJ0T1M397eI+u4
s1eG+/l5jD3UXWafn4r1CVOg+4k1qz87Vt2EeXL3GXbW5+xz534eU3s8Hh9ns9Xmaq0G8yO+x9Zg
c+OSju1vRdZnx5rNPmeIBVrYIll7wdrfrNUKC/nVZrvZbFa4o1sVKxj67v/1trOPHLW0Pn++5Zr6
zRKuq3oHBx+R1Ykc4+9bblwESY07p3LBFhguMDiMQL0NBKfhTHHjxRU75RRC5/OTg7f2sB0kchso
5fVHMrwMO1wBnF8mdnstOm6uHd7RzHQelI8fDgHFVvuiLdpXXMRbt9f2ind++9uoxHnt/1xxY/Pv
4bRft2+4q9nSR+lqvuG3rz3CfNne+YwI3DOs7QiC4FCwJohgWJPFZM/HySJxFpPInnAzO95kK1hF
0uNqCtS4bc2ny2aBdnFY+1zVHm15pf3e8bbOaOQtJl471rzRaCSvtpPCkqwJBlHWAhLSaLLnWM6T
1sc+sgHGW9nXGGLgDEijXSrVo9o6RF5tUfe1Ii/kPbjxOwtkgKzYWvCPAOUAHd7H1kSz+Yh2m9d+
TL29xMFYe+fJHLUhG7UduxyB1OO69lzVfw150+Kk9nDz6YvZMeWJDAuIdhqwu5jCEOi2wxgSN8M4
9h/Ww5oGQaA5Hwd/nVjT2J9Ox4k1HBLCfM2q7TUGtGcXTxloKi2y5L2aIZXQuJeqd1894SCm1tN9
4y/W04/hcPi0sWNfT9cfH2fmXXsgqj1IKIVcPKhFTqI9lfZzwc3X+RqDBz/2D5yLHdvTNXOREgjJ
5xBHgqA9O0oaPdjsvLUz8mEd4LcEvDgRlrODUz6sPNAKtmQvsbTELRlvLlu2ZAvYZRB1Ve8dlROr
fX/aiPV/vRVwJdlGu3Q8OdbTJ0w/Z/95QdA41jo/0iLmLxLr7a0Y1u4Ye0V6Nm+tJzQf+jis1Uho
Zj7wXqsPitK+20voE1573Pb46K/YZ4esm8/xkLWwD2Ain6z35ZcTh/X+xj1+G4/5o77kjsdvSn/8
9q7Y43cO9nR31juhpJ39KIZYuGU7x+M8stp/7QyvBiHeys1AQAKB5rJiC077zSN6Hw7Ov1YzOM6O
ZZcuWvtufWrjz+NnxSyl0oLzduhV3c9yoKLIwkwN8chmpg5Wq2s7teAX89bONpoBCBqzBd/c3LZD
crU+B8XA7Bnuxd/xTnTCPsWKnaOI03xjzQWnjQPHeReumz0ru7PZcX6srNlnexnUP79iFCkscalN
FpCVIpdrE4eTbdiUGTzNJZR9fpoOtCfwlSyKKvAxnstvaMPON0JJVEdxxqKKrWpEtJdNsJqkiX66
KvfFqA0/XOHVGmwH/wk4m8FKsTYDojHf5L58VsRlPr9ao9IlSG9Wm/Z+8QvEB3vURiQndzbOpg3a
o80oa9edbRtDuI8bfn6ztps2oiP56xB8mKf7feJst/yOCZZhuyeeTLbbDZg3qzchFCzQ2bIJBKxn
k8nT6gW93tVeHIJgEfRuNtM2+Joafm9q+br9wZw9HA5+j9DS8xnSvu/XVhAcBKqTED6swPeZXj5/
0ztYhwOgcPsw1XrB9Gof+Hto4+6HaWvO9NDO155pB1P/MA3O9gdi80H7KrU1bRdRw7l3F72QE2Lb
5BwOLINnOwg4sO9PeeMfL3ng6Id26SSs3Yg9/Bf8Z+m82Xw/+PrZInTZa/Kzq83pDn13OB6+tbPT
J4iMh9bQetjj9bCdgW9vX1MRUAzT2LXb5XLMDBn3Xbu/XC7n83YcHY8sodRCWX67nx2ntAYMpR3D
0NKnXyMP23iAIMyOeTvwloiVWcsxU2/ZX0ZWt//1X2T1++OcObzsu31mpbvst6+e+Mez02f2zdrx
/Mnk4i8INdZxtrM/Z6vIn83s+XE+O85Y9nTnyFEr6+tXaWmjKOwChbS6s8+LX1qzFWc2aL+xWjE5
+Jy1fcbqvtpgHGPjVt8u7Ij7YtjTrqLtF/bsZM9+KTyqYjvGX9Mnhr6kQ6JXFApif6/lVVNGUXSL
74vc2yBi3INC4F96mo/PVO8xrIfSMBxIQzTP3edC9yRHdoux7JLOdVWbujHDuX3fmhbjuF3KC7ed
SVY+JHKwCrfT479/vGkX6fY3RD/7mkLtbGoX/xV67jTw2kxB9dEi5TOhK49W/CRzM3dw94TB6u4h
C+wyA8v29oDssTMqUuPd+6qeoLJPXAJNSA5kcK/bKDbabNtUQvJE9ieSQx2vhyoKb2TGXx/bK2CN
3O/JCcC+uNvaqR3Fa3MHalucNYLMDpfSfgOhRbdYifa2XfVlmyxT8eisuO0sj7ttlsBXvFpmt6mn
ENwH90E+SFHpwj8kHOEc2oXpweKWOTrLFaDCOS6dNsnjx+GA/gBrYYATdmhNL19To52C7Wzxh7U9
hNTdrocf6+GbYbmiNx4O24QVgmqrDcQaxZajF9Przt3CQXHc4lU/PlgiIR116eHaB805GIs2DCC7
ZaPNx0eMFQ9Xn7l+mJoum3/mObVuZ2raBwD6rPt0NWzog7Y6yRyR9xyueHsI7Fo83Re9Ww+lNVBY
Tmv3nrIEpl8rIMJJrrKE1q4Nav/Okgjn0O7wLgKeZKsj+AL6eIL/dK9T9NMd/JOZ2FKfdvcEZN/X
Wg4EgZSCXQt/Akl42r52u2T+Z2HFy8k7bc94C3UxKZmnfuyxqLHaQAnYuSXC4P95k94KbND1z2IH
/drSxrh29drvRL7g/ZwRS8p3GTG1LBwiTQVdwc7LSlKJehk9S61YZIAq8G9IxgUlhIstN6OyX/QL
1uihNFfjnjoD9HqmfTTTzv2NAk4aCY0NH+69qCLHy9/k9zj0NPgQ1G2sZizaJgOO1JRMrs0go/mu
90T27TLBPLhfD55MVYw9mBu+MM7uTkR3NR8a9LE+qOWUqqO9oZQiElX2yPd7wA9JGFIBc0Cw/AGr
a0n1dnexsx5Nap3ySreDqhgGvivZtBrJEXZug4ZZ+5U60WfqpNmU1aAAT8bVTVp5gI4HW5Okh90h
oMSY9b99HHqv01N4u3XbfT9c6Yk0T1liha64xY95o8x3S2WaOunD1YJGnmRoByEOOI1UB8Gg36HH
XxysvwMde0REKOhDSQBiXltQmnbOn/mDwhKAwhqsr9FHbSEbK8hNKoMT0CmKR/0IQN8VSw7HvFtX
pnxnrFJnyv38y+Xwdpni47qmY3eZR8JCXSa7GTrn7xkh5qCjY4XbALxa+NOZW0C4KatuiBlBhQ6f
TRxIus1bRFr56KOLgGo8OjtOMdzRV8XjHjn1bvyRec2wGmafZr+aXLaoIjkrDTSeucDQgLJKuxBc
bFKR4+cRheceYBdKK8iFuW3OR35FiYsqDDicdrHKbXrc3Sv/wycnG77bgL6Yi3QS+1pXXmPitUa4
uS+DXp2wgb9OdMQFtnkz0ryK9XF+6tKx/pLm+Pr/ch2cnrNnRiPXOt9JAqvuf94TO+q3qR07PtS4
2kzO1VzBu3s8bngKXYEIri3Dwjbo6IUHAWmwX4VGxH9baDxf9qqaCuFQNr7qBB/vQZyExf/5X9L/
Ls7PPDJ2RcFCJnQxCQMaP8ydsl/Zdyfp5b24e+/de5dpNs6ox7Xanvfero9Vmwdxyq/80pe6IHpd
RrQnWe22CtqoVy4zvzok5F+J126hgO6QyRxIcNgyfSB6al3e22iIUv6tJ3smce3pipD0GMO8teGP
Zrd36iqrNCgXT7fgHQ0/tgE3B5cAS/NIQdqnQ1hzeFa+3CWT7lfdgrdb99dQ9U+3jbH/hXoH+d6h
xPyyd0+aKlXTh/yENG0/CqVfwCQR03EMnuosBNemr+m4F4d0oOvVlQa/lMyEx4euIf+JmHmld9Vn
fUAf4OcI+k8WwlmBn9REHfi7Kn5BhP94eEYnT56n6tQEahncNfpP1YcBbCBG82z/a7fmu1ugygbB
2oCqyce/U57iKZr1UxDqIN9hkIFcRnkzPFUZi2pll6k0UuSRIe5/vsB/Foj2AmE8dCRDgomttWXv
Py4wL6O6Sm4cc1dNcgMa+yq/4zSp2I/dLyndb0d6SeiE8mToxV2vg7AMduQs0UeUuFKx3D2Dny/p
u2emYy9Jk5z+pfTKg9JKuUIdXa6DOxpk4KuAPTf1phBGZ/V9x0r/89G+EtG/4jd38M/DvbTYcv2h
NhetwvLmvm+QlVPqY5PIGJzgmA5+8nC6QGWhUR4DnL8kJCbPpyOg+tAYW71aGOX0AqrgVMe9k4Qh
d2VYFTTSG+q1efX/MZj/PNOXKZbmpZ5VUAgCGW034Pqi4HYMwcowhKA4cRV/ocbK/zSRX+5MOyL+
GFuXLCsrXX7WQUHnAC/LpGyG2nNpJLtDnQ/OOxwE64xueoR5JUreDcVzboWOgnmqIcyn+Ez1SDgP
smcx78SCn8W/DZV/gbcvp/gy5SStjuriIv5n+NcnQASID22Zm3YoatCkR5V+oNCN4PMvo6at/v4z
amikiR3YPiI9x7/vzUmKtbss3epA2b13ULAU2v5nmqA4kieHxwXkjzRHr01+HrgJwnMgoxl1NiLc
M/qzHa2GsXjrpRBWP34+r+9CkNFOG6KppJrayxBJ0lOV6ddLHTyEUS68151lovXPykrjFJEX6pi/
BAW5fcGX+0C3UCLgMzJ1UMF/34fz2dTUyIy4D8Vp9IgT66FCzKW5VeUI5CFE0lxSXHbb3sc9lexa
BVcUIot12twAC7W5jbA86QbGoRkqZYha6QKGEXdLWsbZGXCY3ot1/Zfa/ndTnqemcMoKrnF6p324
fwzsUL/ejEgrqmBXDrGm6Gj+uZ/diNHWU7T8ZK2MzhSfNkN8vR1t56BxLNwwWn2MYi/DnShb//zQ
/gW2tx6qf5zPSxCvTPVsPO6PKpA2Cp2i0n6iSIb1pwVy9Mk++NnNqynZOBopVK5icFmLdLym0bRn
s+c+0NjJ/RP7AirAac/4JRx/8ZJeHvFfZ/cS+KPm+ijOEWe3MkY6u1Kz8XBe025jPKDwDriBxF/j
/d5JuyVeybMILxb6vBRBr/5lf8NpZf4A4zOTh+H0SQmlK29O3SNQ1O7ZK+kKU118zIwNiYqMPecT
wBgNc+MDGVwSQio8AEVgupNwIbgE7YQO0y+94a+2wr8XyISRMBk2JfllLueikl6uMcMha9oeU53Y
OY3xi5utSvCeaKlQZRZdenjJXNprdoYl29sNc+j+brGD6j+49aY4kxmUpqe7t3vSveuejNAJu+IF
OFlaYeFE5ypT5N1V65B0M1CQ2IVhSzo/9ZkyAhVmkNvVKkSdfv/L2Ppq6P90dS+N746QnMOqyasA
qR6keMZFCfoRDRZsiGMnA6EN/SUmXymtbIs6RPn0xafFc33iajzGm6Cmip4dQG6m7D8zRLaduL/r
3kYUayYP77RArHJvrtXVFckBpMl8nUD3Xg9pfN4Q1TPX4iocG/5pUzM04VmFVsLOPXhsnt5jEVEh
RicK1Vn2pBEAitOytGXkuks0K2iAZ7MHvZKn/TgH5XYX27fk6qI59dD866GCJt/45Ujmb5d0zZ/X
1rX+Oci71BBSS7h0oS91QOmiZtdxqr2+ArN4QO0P5xlqJW6aaNZjBVyl09eutmF078FujSEC2cZ+
DEUIh26b8ZqPs7faVUb0bFvteQuLzgHm3AhoeXcfn/baN/3Her0+jTFKnMQTpOutFPmi6d06jRHp
D0roxbSiKXQclqg38w1qGFRYPu+z2yRZGrMNlbq2Q8uwMDydgsbwSiV9prmQjIvWjPUUEBRqV5iC
A0dk003pidctiRnVqYFO4wm3NVzpCh8DtWSssWv3CjZsoR0abAYiAAfpAVA7ql5eBZLUw0wSQTGK
7nADBw/xl+kEw+7fNYGA8T/z6SW81kZlXlvPokCapEBXYVzBKx3dNLwoqqWJlsaYDrhqx++Gny5u
DJuR6pYrY9u855NsSff72tVVW1xC4PqoUg/JiuoWnFS83AcVO18G7iB02QOLbIVvWHNwg/FBZw97
xmi5d9+HoZ3gRxVa1UGJsZFxzjP8qWLDhb4xoMk0r51ydt7eO5Nrg8yjFU3YR1+HWCg4mHRWrfI0
pQ00sgD7Q3naRw+YZArMyctMrn1MAbFUAyRzAsAhqo74dvJMtAS+XgXGnn7rP/bqVNmn+zsVeTqy
m6s/fWA8batDbNKuDmAKGMJ4OPunkBUR/P5oee0pLq5mCamkxb5ZwYrEsJSHm8pe4jaIC1VzRD1t
4LWoQ1vCJJzn6LBIIN5thCpLcNP2Yyw49UTo4SrifEqswNShA+QbYLD7wjRGXBxG0EHoyYH5Vvbj
1CmIvjPgdTNhEM4ppfUkG0t59DopbgnOlduK94JjDI4EKIoIqXO6DGKUu5rcr6suEyWil1SxuQw9
nar3Y8tux8LL0iHStSNvavr4gvdTGDLQUzqTTuOnmOlOsezW7MvZKbFCtPlUOjl4TAq/tJOlf/mf
LKsS0GBslujGSK96ykp2RiH+cq0C0b5MaeG2OEFMpp1H5LKLz0kLZ2FCqZXe8LDOQYRE88IKA0j/
RG/76dXUbBUH/XVHBE52gRiLoK+HG45BAdYVDUeKYcnV9tkcpLBrGn2NUidwRuUOFHBZzzO6kZ1w
+MjcxzzVfC1flpeVmOJ0AQb5bOfzLF8+0i9rvew0iPv4LQhug4jZuAjdKBk8upfBoxgaE9EcmcYY
OVZsqfJuuDh/orgpbprSf4uI3J3Ekd6BcCTkeFc+TVfK6urRTiR8xAt8N95bzLcsOmAsWbKhphuD
UvSQBjWgCrUWjWcLKTVxf98yINsgspQBGnlLIp1mi/tyz9m1UJvCDrURKL7HMjn7BW6B8aBI+7dT
ZdW4kJcTeJ6JLfVO/RD5l54mL1Oa5MMIGAjII2RqrNPSeBzrk09bkGmGKcGaMurT2W2ulFoV6+el
79uV74upQBsCTKD0sq4n6ikF/YzXegSGwwSsY8cBuLWDTATRtw+AiddRTh2RdLRBp9FqEbJWQwr7
ZEWY5Uitdhyx/my0vj6k5+CaCPj/fIpfp/D34kyHBCYfvA4g7P9s32stTy7SRSuDUOyxx+yU40Ke
nwDznDTvcl7RBL6eNr8c89/9NcfEBZN0ncIlReW/s1/zoje7qqMAZY2zyUUt/NIE1g/NtPo846Qa
Rzl5GTjPalXuSu8Jq5ix1Umx2skGD8O0zrdeUam/5OTSvxsJdg9gXEGpSy177OVhVfBgsyJM7ois
OHJt9kQ2TKWGy7rgUXAQMsxok43MHvx+VrFmpKZsooBWXdwm8n/Fqn/VGF6eC85FAH8U7DyBMr/c
I+nyzDJTOt2DMFfIWOrw46mQEOqP4RP3p1wue+bTmCpp3M3MB99P3SzP7Ntj15WU8rdB0q6Xryej
qS3ouAMwhjLbywPLjV1YnNsHRgNJfU97oKFgHTHN7Ts8sV+mzRd/9OVw9BrgF+FUbHTA//59uDNe
2vW5zu+BiMQd0vzisFa7EuwdJCqSrvmOQuYVFKPynsxOwJp+a58r/6YPpA5/HP9lvwHANzqj5nEP
0BtqQNLiIdXQoYvhBw53CMNiZbVXnsHp9NaERJ0eZo2szHfAQueFNNrJ7j04exjQSKNGdIx6VYif
UflR7jzWGzN2fp5NWMf+u+fmfGX2kipq4R2A7y/362LWmlhe74GRD2/N1jh15WjSwVgXtSxoclgo
jxvADqIXLy8eCsq2Mkl67JriaLTNSVFj13wO5aqbik54HV8m5s7Cdc16yrYnIy9Y2uK7h8Zdb3RO
fHEpsSx1etUxxZChRHbTuSNXNuUFG9asuqv2H1g5gPKap6Grjs8eCr7qjXxqXPSz1WlUd8ZR2FNO
/nmNR2qNjMSjnNxPzu5gnj3FK21k8anlqP4jtRBTvaNvjEBAaBfbhuZpx4XefENQpocxBGLSTQ1J
z6atUaOzgUzjUlrACi/88zj3MPsbAW3UPUWnQn5+wgcH/YvKXGHrUzhSssUllRgz2BLop6TVzWHd
maFfpiBHLvcRXHB3vM5pIQxOcJp6Qi+CUl3Z11XT4v3Sg7YsYy+lPzFK+uo4Gd+cZnDb39innX2h
cquWcoRCojPqNccERhbGutirPSda7bYvzfBSKp/7I1bHWBgkTd/YORmrZDW6PyYiWMedg8ZtuDot
6OhQstfYXtt55YmdMct3U7yr7HEANxfLCkE97KWrqK84pWZ7jFVybTbG5KmrHHIROa7WC/uwiqeK
I+3R/9UOnvlxo/ntUZe50LrC6wxIz2hE0bxgv6l4UeJFb8pHlFq3ZQe/BPuh2LF7WccDxQvHNXvF
AWImbW8m9x6fCZa4Y1Kt3ONBsBFj+DxbQraQO8YK0La0oAoTn1si83OtTp994EluPKDnvDy7pneZ
G1MsOh1jqHRvfXLb6pAteRncn9DJYE1kQzEHujrOwvZz4d5SAXBLRdEVMQC9QF6wJakx76yQfVXZ
nmyHbh1Js7ej0LVBMzKgJuqFgYxgpe4UKC8gVU4tDDAVQMQ3soiSjRYidiCsNJqXBkDtZFMOuD/V
nsQXsw95D2et9WnRgnD92DRHo18Exch4E1B5uVvG9LG/zkBNT3NEyVnLj7t+MjHRQU2wAjpvmyWb
xYKu+ek9eWfvNxY3ndH/5ejMlhRVlyj8REQoMugtsyAKzuWNUdolo4CCgDz9/tg3J050165W+IfM
lWuIT80tOVx/IGCP0rlDs+n3o2EMga7QDRKtOuO9DHVb2Nb2wrLiIF/2ECh+JA+dnF/Zn6WZkBU7
0vkHU3anIWFk193kXKyrNUeBxydX6Bd+oG/P9vlqHhJH3j3qx2L1InWm25Eu5X1PFFzqnsJo8/br
3St47mEmzQFKer87QbWtb+AE+SV1602xpYLLlt9z7n0DqOjv23CTIctCNcM+D9NU/h0soJ3F5X3M
Kq0G1CJkBucOChzG/77cj4XiANNP0T7o1/F/xKp2QZXI9kSgPL9Pzk/IiqMbTscfP1o48fhFPorf
Yk2417nzqBK71gKNYWAn3TBk7TNbOuV+c8G0LyIpfRediwsic5rYfJUdk0cJCBD7PAqI5Wvh+N2I
52dAVxppsx+KRH4FW5zmh9sMNvHin7p633n8M1x8YmM8SO8FZ8fydSTLtKKmTI7Cqr51qIRgWP3k
y5eLweGqvU8ufYD4nBL0c+vZVx080hziJl7rq8k2P0zhW6hWCsUQc8L/Q2Ie2N+8HvPLcC74iTRk
oviYP76P15qUz7+abouu6fb9EYPpbepFS9XFDMBVvclP4fXhYgvyQ4I71nWDJhKC8ffyo4Pykzjq
fja+8mkwYe/Pbpnzcl67bKOs+UzxARqLWW3893KxbP3X5rm7rr9202nTqSX/xIfPLQ4LX/EJ2ihC
qvPqEofYaiRzVOAa3ikpYOWJjf+5LWSdsdbAOVtpz9vz1DkfXdgJ4M+Qrvft0nrjgWxMTmhTWMpL
xNLnaFuz5Q3+5nq8kGSx9DtzfvSnmCx0c/14hXBSBOJhggPOxxlZMwuN3E8PJdCqOqjGBNteltlz
zTXhzeC33Ph2h9rK/E2E0k25JFa9Kw7yciz4X7/we+CxAF76+X4eTggX2wzLl010k2Up7gxKs5ls
IxUK/DyAB3SnnJoRi0q8pc6RsSbJzc22lTW380rzu9+zzxWlKT0hzwkfqzz02m2i+1DsUdbCN9Aw
JjO+JyiAsGZKn1i0JVvLa+juyEvm4LBh/B5xYNfUM+iedKiheS7R5WpP6EGh+DsnB9yRdiVUHp+c
aBd0rIRkz4ENvYanYc5uUVj7xCIQJ6ellrTHLjVttC6A4z0d7akxuwZagXtISltY/SqriLBwiMCj
i6smHUvZeP5ySpq515MVCx+/OdZ7ITxwjB6DzyoFoSKQHIRO9rBeTLzPl5OaJqVwyuWB9nD6NVo3
+ndCh5Dt950FjjWFyO/3HvfoRBegDtbHASofiQMqHp4G/yPtG/FA6+g+nfIv8trTM9IQWFi+qC+8
JNrc/Il+fEwxyKpArxrbhCmDK07ACf0xZNWcLb9TkwU315HMQEAAgYBTuVSB7PLlsPu6rF+coI8F
5OSeB3g1btYX4BRDbHUU+k1X1x9eeLNiu6B83iZrOo2P/bJvlmJ/1uOtUGtffLQBeYyYn4dKqvGZ
aDLn63lI635oke/upog8Ws3E1Vv7OhHsVUMc8TtC6Ill1JQbqyAyIKvYJEFhoKi/7WmhpwfxIuxm
EPXgU3XuwqB6UHzZSPAM8ERueKssjSPfg4w7WBaaVS3p8Qs+VyURuw776vCGHaMeosuA3v/GQ6Zo
cCUdl0xucsTV1DxjQFl6685XZ7aNYSWM3jkdtLOkNAmpDPFyLG6Fo9oggKfc4PJ8+sp+UKnkx2f/
wXlsz/6/rsFoO09cc3Huk3XCA6WMmB/Jz3IGCohA8BPIWih2q9N1E/QO3uer4t81nPDSiaOplpsZ
vINqE4WoUsAiGGtCCoiWkWhVt+5rg+Bu4d8cZ5tjk9rH8kY6C4mJClgB5BP/Mpe0apP8FUbSaxuW
k5vDykxMYzmBJkK2ND2zniJlwcPuatzHRVKsAwIF1tIPt6c4suxdckb4evw4NQZen9o9Bcoy+Jbt
XdiolmHNoBxtRzO6Kwfz4I1pQK0FekeykVadEl/8N3MnTDauDi79xHGBNnPvYrPEtjCWYji1FtDr
I3NmWB+TbtURt/GSmyBeYn2vJY9iJZn9DSXGDm65pN04226DJ2A/d0Nl89pu3rtsnThJOCHA3YC/
dlPXNe7JmUmzO+eFA23oKsww0BErXQPe3WvkaiNIK0/tnclHSzU9/222+vrH/mFzPbAq/xiVI8gQ
ylVdEjRxOb1gTMtdB0njujkMduQuvHJLmUFOqTK6nGeraE8Fhb9macAwH8IaqJdf3FmJWXNYZ9GG
T44D8+mDUyAUZjLyJHtWQR88lkfWsP3AaeAuhVROZumhnGLBXaDAlNomtVCzd2HvPd3oEv1NYYrb
HA+tcf3l1lTVVarHvCRAzdaZnr8wlNOAOFqL8MhG1NqVQFX2mOiVwSYr9CMDKUilhKlp2Zqz1h7e
xnX7cbmiya6hVgIXN/uV7KAX1CsKqRstSGNX65clLGUIfJBRBNtNjAlUTkNzFBxga6dzo2018mc2
HKxX9FyqNt5LKr/j34juam+jRMAksqwK470kB9iwJPeNU895elanGt1RpjEg4HSNA4rPS7qvXWFf
VZs96Uw6PUn3q1r/D9BEekdOHL5VKwI9YifhCJzBbuY8oZ1PXGz+FwYoGGWkP1l3D+rHL9ICvjpl
k3ykt589CgAAuP4fY1eFv4zbXiDxHFqNKZLwMtcnFnnPGSdmsisN87UK5kFkDmtg3+KhvJ2PJS20
dOKIhjkj1jbXPss+M4UfUoXOaIfQHnRGY39PI2w3MTjZi8PTMvmVz10NTvpHOPj1UJ/g2wVj5bKe
7ugCwAPD1PyudNWnebS4TSNdV3JIc7HJh5hrd9VWLB3w2WY5F5fFT2ZBeQypU/mcMByCF8TGY3dM
l0i0f+gaNP9rxqvIwKt3r+js2be1MI7je97QfYYfj/xU/lM+cfBE2IUkMGbtqKuEZFqnMXCaOfM7
BqvZ0/Rkjo/b7hUxCU567033+8HbCfVJjQx+l0Hh3X7XNEYcAZ+QQzW2oat3f7LloxJQV1h1lRy0
QMkdIjAfCE8ym/OR4Qrm8/o/eUNrfPPlcz8jNj6gn0C7yvVztfGZIDvuV1XR25OCogOKY/hnNJDP
kM3g4f0iJopyKGL0Cx/Xfdny6rmuLxxZ5R/VxJGrhMnOdWrG2npxiIK3OzkBM2X/rmNuZEbmfGvl
snFIICRmejmQStDLOjzDl/mvsXhT7EK4YZIpHTay8YZb55ofJiEoXswqzC+fDeDWHKa9BKYx3gWZ
n17NhoeNb9nhHkGsGLUs78Go5tbr3uuEQLeODCsvXeLoU2u6TO8KBGzoWN2LrNmX1Zv8/QoGrDEw
/FoCqC7fRucwa9uI687DlJbrcLEv9HoD1LoUIImNqhZmDUVuK1jKI0U2ja81hM/IxnBYQYBB5zy7
U3+tJbs+fi7+5XOBHppaKZNa0VSWSMFF0rQD4cAcGmlAdGjd9JcE2hO/tvUX7vvYcRlv5FPvcO+Z
scc8HRHPPdqj8nThLtsHhhKSQ49ywI0AGc47ohxyX6sDN7uPacBxgZsh35aB0WiUYhIaVWxhDrgm
7OD3jVAtnqumv1bmfNhW/mccGU8Pu0XQ6PgtzSBwn1pGxodEVzkw/30DNRQec43Qs6X9ZZ88Qaq5
uEPMLycnovf4q7+Fgc0urR2UvE2lSWO7M9WZSv1B0CxJ2YEXzWDGZkYyI31Q1/QvbNeN/j4uDhgA
MTXiyz84MvLtZKV45jrOzIMOuXmUh/K4Cyqg8TrT3nv5nDgppSlgyYxDEstJZGwvSqlvuNhsxuqI
wrTm2Gusq92jyNy1txqUR14nYbyhLLsahSPMHEII/jfTTIzs/tpFO2VbsF8ig81y0GXS0XQMlIiK
3MDZaW+D3RyhQp8W1Gq6LZ65yNF27sqdqGmwpoOKT7iRlvkTEz04Iy3/w9t6UXmZi23h5OveNoN6
xVGTr9UjhE6SHZFA3cb1VVbQQovfx/8PzM5vJCZO1xQdlfdakbvDvUmN/NceG9RUwqo7wVDkLUws
Fv4e1ocuMw47TUiM0aoDWzCUdA6G7PHxoq9GsgkXP7W1+9uYLKDUJkQNA7kg3sE0XWX25w92BOss
dabbFOqzwG7D+xQXOSu3UQs6Y31MoAjedUgl3e6kOdI5vSU6t/tccxtaUNO0nytcIJexpq9fuyIz
CupO3hodlRebv/oAzobz1tfqT5PNh6b0oK+z82SupQREmqhGpnZvtqGZrxs/rixML4cd159+1QSa
5T2wGcUNPkfayIDgO3E2FAfalVM6nnT9QXO+1r3+axvtauVrHpmmP/fJHfOdSDcD9o9VrKmNEGLL
S+EHU7kVhZOqp+uK3v6zV7z40gnYDYxb/PC1Pha/iWyj+chH6GICWvTryeYGqnfJOI8puY0/FjUW
x9FGNFz+i7lP+vkrAIziyllL/sL41YmJWl+XyA00dxHkpk5J9JvnKPfHzQdHj8RqrpVsNzPV49sn
ZwluvNVtsJxFQwZ5htSnwh6CyS07xyG42mwvhh4jGVQeqw8qiiciSZbDG55FjMBw7ksuYXWUtO3y
a9I8tsZcj/9kqgyKuIDbnsSRctw27X1jAeTd/q9uAFb0wq4fX3vySFQwJWszNJp/yUxyzf9RaRsA
qRP7qs+0iTsnxV2bbhaGB4ehdmQU+/WlXpMq6VsK5QrDuy8C38y8GhHtqg9Eeb1cmV8bKZ+p3yA5
WVsWC0r5S8JFS5csIu0cllmIyyQXFjJTzq8atj3g0fSW6fGchtVYDgxLB6vWGDglVKi5xzX75Zon
BtdQT4zIM82iBkKbFunZDuzrNEAE8vvjeL+XD1Q+jtfjJEUNIJnWcz3xa8IYXhwSrQEaMLGHFb4D
ehu8Dg0VDinm/wOPVrJ+s0F/UtxjX/Z7k4TXJX+PDSD2aottciEVAVxPx41df9M+3PgPiBzVB5oX
v1mpy8qPD9M7fjVgNfSIFP72sf7l2KLyHUHI/DBZRxtepnOjz+v8Z691NjdEYjLRF2racas8wmqy
nnhEblp+SrF5/JrqNagodEvYQK6kebukodDbI0Bsqf/iJYAzZID68HI5ffmEPm9hFvAkUJIAYLT7
sT12aVXU+//a9dVubn1px7EIAEthwcyswpCOm+fvEUYAYKZlDTxIDv2Io4QsM4v7d4KBDIAEdcsR
P7Er+p+QbCtfMTmJ7RTngB5w+80m0XEvNukQl2PPBqItvJdp8AW01a+cinrybwYn45xtGOIjkF3N
9Ant6Xj3lsvy/qdo/IE3QayypCM1DmhTeHj4XpioPDezYPjXUPyLH4bo8Q7hqA2C1puTpeC/gs/p
e5N/eAQU5mGxJy3RkKznvnNKc462ifmkF29paEEM4DEUjmhlVvE3X/NVuTlJegUlbrYQwGt9GmDn
umWOm0x1ZrsmR2Rpcaf66KE2H3CS0SmZD7kDl50D5lKXPRKkIbynfKd6MWSHxGyDaEsecQlQcYF8
EN0BDjDuqPQfOhVCxLRjoR8AF7EwgF8Ewgwgz8yDni255B72+71bHN8oheeAmxPnup7+y/2KzL87
LT8zc7330zWODIhAEoqWfVkv+RusZ81ade7y+gfgnQuRfxTXAFoZ8ZZq2abbRfj6rseDbvf0OEF4
YOMZJSOVDooH1UryNyE9Md8OgKlPnJlTLImnZmY0HCzrEySOxOQDV1Ozp3nlfGEQcx6WMEupje9T
gCRqgBP1sdf6+Z8331Jt9dbnWNs4ubWt1Y0agG2+f23Fv+F0uy7BYjmg47eZOMA/8Y6ekJKR3fA6
kij70u6xMV0TUmCqj9jFvZmrxhSJVhFNFjvWFPB0jDluP4iDG3iBxlUTzweEPFsMH1asyqCHNYTQ
mK+yUsDYZgb1jupkqNQh4yF/Bn6qYRBOdpwFHiot7bNiaHrq4J398ICEEH8PtF6qDsLBxQvYwY/5
0Nz8z3r+eG3TTUO9kfkfVhKHmsNj3kcEiJ+75TtcYOVNyt3YbzBXoBHU4YHYgJVh6i5+Om5RIocs
ACvoc3x5FViJYq40Jl5Ke8PZy6pAVX81pdPnNvqCOVKtKx45fdbTrJkwmMrqe//+vM0pYAKFytfq
9gIFiRCSoWo/vciiMty9j9SLHJfULNpIOoFXOLEKR3Z7G9z85dEsQpRh1oVlyBuCyuDyQCG1jLV5
epANGCgfHJ5N+a8aX8jEf0Fk2bJaJPyswZuBqf2JRToqccaYwbYOFZ5J6XKPfsof2eUfP8SoMMb2
ULv3t7s6Ui/ghW2fyzmb9ABJ6+sd2pHcgdGFywnAB6MCz3D6XOLPWvLSvzF/QPd9x0UYBwaJdpst
VJU6Ko/D3BaRm4xg8k1CN13oEo1Ytfzw7OZY9fAoUqckctgs57Z6UG09sFh668U2SFrtx812RPVy
LEhGIhoBlxoHe4A+7izwmq8GiqGwt68bxEqn1667PYPpFiAeRIPaAXsDmpFVumZIo3oFi+U0/qJ0
LcN6hzCBWW6v3cfjLhCvI6dIWLngPWuZiYYJu48xRUnYD5A1B/Npfnst8ZjfSavRgVaXXbv1Ft4c
7G51Dd4e17WqK1q6Zam163v1y3yD9gms7gzC6DU6oQGQ8KRbDlFQ2NH+p2YC68QXDdRmHDQsMGgr
rOuWfhGdIDp2r8BZkdO1YGHAQLYTzv0Z/5eSlc3PYORwk8kfNXCJCxJLQeP0huBIPUSBeiB8SBup
KYUp2E+jORY2QCh+Mx5sq2U5QqJIAUe20ImMpSU56ctMm68jVPnlMrJeuYEoiRBF9GhcpbxfP8Vt
SMX/buyhGde1EgiMQdshTm4L0RsuBb0ccFG0G2sUDo4/qpT6FDUek4+fLsz/1P2kfRyrVbQ9CkHV
8xAXIxcHwnKpxZ5y4/aC3PSbcJJRxCg2cuWbcpghuEIzxFuQdwLvdJkjCGLaQ6+gajPAj2gTr+ZE
ON0gZHGfGy+cJH+qfLwM09Xrlz7s8D+4QZOSL7/clIx2Sr31eZZWYzBjKH7BqcBSMXmql3Pe0ZnF
XGo0MNFNvQPG2xMw6RulhNNDqFJ3CVHUmrzPbew7cSD6HPnG1PFBbDLnaMi7t5q/XId647FgYj5k
tutO6j5MrDz8Im0WgjwcD0IIRIy5x4a8Nw/Z2wRK1VjujKbZpeHX6yNdWlji0+ed0xAzIq1WjWxU
hH9uxeN4pFM4eEdiOcZLGAzayPcV2A7q0NrA5WZdt0aT/UTYjJzwCIpoZK4WNMHPoH3HM56r9UmP
Z83dMqTEYNrtDJ7sYODLMBPhG1ouuAxG5EqK3m371fsz2pbHzHJvs1NDBZT9zi9E3tiLAwEm+vsf
165K/AOBAcfn+97W5o0yGSXloBPW/QGsZbV19utpeOTPYGIkn1848Q+biRmt0xWy1JbJzeX5V6Mv
GFMPom1D3aEY6R+LUFgxmKD3HFvrJXsLy0sMdxhGmiAfsJApO7Qup3aGyzY7baDmHUQuBQnOqp6E
uSVAAyw0YjfT0ukye7JY4Zg0odw6MSh70s3yfUwYlNxCgERrXoFTXQ1b2jz9DcXYam7D5sBjSU8c
IFWAS8ooxIg2g4nD9V/Oz2QQ1KwqaDc8TAYm+iuUqS9gvACNnSughM6+2pURU5aJj/hcxu7CGnnZ
XLPXEQlkwH7C42MzW3O1suft8RhbrF+HPmYKIxINeoSzDPONf0rL7aPkEi9mYIMTYQFgKHY9WhIO
S9auYFF94q/r8kl6Rz2V+v1zj3lzf+MHXzgYZdhSOHmUTk7BillYODiYnKfsdmYILSdKskbaSWug
gpNKh6cPKmlABmakgYXaUjEVVzJJpTKj7Zdnx6TdweYZHGrydYvdKwYE1XGMUmBiR2ZCF6IMOhMH
8SG9yfk1c7w5xNvHlVz0AicYhrxAZUnhMrXUVXc7fo4tFR0PeoTZLVVEazg93Zj26YBDNqGW+GjI
RkQiygtLEh1m60syeO0eDFqbJm0dI2HvzOo8IfuAt2mAimHT1IVUz5/je2EtSCHRGTXQiFHpqf8/
0eIuazf4i5uEZ9QHHxUQNXdzX3x8aEuPaXAr/RuKC+bdkEJmPYVhDG1b4sqn3Dpz933XgP4yOssN
PycbwrIlLExDFOoIu/fyBknY//6LcEAhWmOcae4/N8FCv3+cHPCgsWqCzENeXMI6YqJqLbzBmxHQ
bcO4PUoonGFO2Bzvkl6Ag7auaqNvH1k6U0sMmYAx4qFO+eJV//bqPzYytECG5JsvIXXWVbaqFZZi
ITnTrqCpt8Vd5DBkJxbnuT9dMsnfFmFlANCyxgZWd735LD/Yl3DdGf/efE68A560lR11aYBqfG7S
l/X4pnCWf1ziBi+A+jZGZyCV7Z1Zq4W+eo614G3qJOunlw0GIDgdkIIPmSkYJTm89qY/UVcquDsA
25Gdrsf75A22OMB3Ht/NxwQb5sjsqNDi53iUsIJqBh94z+kI+knZPjJVaJljn4fg++Dy/CkZ5oj6
lJpmMHKPSedI27cmF7Dx8jFlDhzxnabnfwVjmmAcraWQ8LX8H0eT3+xar7a4zZnIdrZ6h6PnTvez
82yZj+LYNReFwv02edQaMmbZQ4DAPxl891/nmMBBhJowNxYbGayNFPIKlYSOj3N+oMGFy49tGpCC
1ayvp5YXN87D4Cq/x0L/64FOG1B/IEr4IkAOF7FHFAJVnzYFobaO/U+sLsXSxCyOVObq/E96el2I
h5iyXQTyv2bG27aU2mNsLHgTmcc3Pyg0kmFKdd2F8ArAVXF5/1VMwhOBmwsOM6AUZtBKeIyM932w
RKZSMgMBwVZ/oDZLrcUllII5dSY06mzHBxqCT6XXXxbKwlHvTC9msJL151o61mGGY/LI7rl05AI1
zgy9/VrBGsMcvPIyhW7hLbQBFcFxvG8zwI9L/Rf/ZLDhSmP2ZbxJ+IQ1KK4C6F06cOFfvQ495sWu
BW8iRFcl8BMykKHwUC4NjOXSeMpMO5nVuIVoilTEbxshBJSo1p9EznTYilMP6+QFgBNFSYGnnJXR
dL0OsIfhykqOkO3T1HrSlbkfyMH2DKAycb9/ypcROpSpnYJf0GFUVZ7qA4Rl1b1VSGto/f9X1BSQ
VCZRrQmnyUubYxiauL3qN9fw+gZWt98f79v7E3TuvfUc9onkDXO3r238p3JTAcdR/RYtdf42F8iQ
EgcnRYZsz2MB64pbptnU6d+0MiYHYa69FqaaokuzEfFpmHdEEABGf+7cvNSXOYRn4N7Pm0/giIyy
gbpH+3kLGX9Dxc+MiHt1vBHHo4eN3FB5JuC2LVMXSCO49tX2lGkw7he8O8zHnKnH7JcuBDkTv+CX
mT589EqTx/TVACSc76fo8o150xTU1FyIRvqvYPw9p+5uNnxgcOhQRafSWq/DzKOLZDSOYO0wX6LN
8eTzbDXxyRT6S5inT/fXp7GwiGHmoZyoR6GM3J7c/cgjXNRt8opZGyKc+lIFnGtudxS0BcDM+A8y
qi/d1Op+mtu10/e9c3/aCf1ZxoSukzQZkyzOg1sX6bP/9RZP2HAQQfpxWl+GERpU6HqK+wk5n1N7
yqV7E/hwnCKMMd9BdwFp+fCUc1Gv/z72wPCapf1c33A5WX+o5XecWTWWDjAO3Y9/XXEjgEwem33J
SKXX5St/nmxxjuGVYrQa1rC5Lh2lp5H/yA4Esn7CCdQw/ESJSyJJ5jXB5yLjNTM4iU/ZgvjjDAeP
ekDZwJLz50eCFaCUGgHVCfzdQWPZoc2BjAO1SK94KBx2I+hzgdg2W6n4fBnFfgojCN3KdXzHNsp+
rI5vHS+LLWbnG0iRnIRfHwVU4g35JoEpwEBcRpIS5oMRCFuOdCM5cA0t33C4rj8qZx8fiyKBigca
il/62YUnPlZU/BKtmYwOkg12Jh4yRbauEkj76ijugY/Aub8bLX40LJj9pDGCYkIuM/8lb8Sdr3BU
gJayZiCNUjjfbMhspbjBHuewOCkza49JxGbLbJzbvXJ6ZoqKnf+jl+P5dj0d4xz44KMElQAfhiOH
/atQCrKUwSQ3FQNvEEtM+aEJiEESyg6r4YPYK3JAgOqtfKe6BKNhoE0fS1xVZYm/eXBrTxEMmsR8
XVjH9ivsBq0GfBKND8TP8pFs+2X0dUZJjydwel3Eg2juIxe8dI05mpMiXCJhvtTZ8rfs8voQg2B+
MwPn1bCyar8/fQHgBA3om0OuYsbf7NI7a4czxq8vVFZ/yUHeDifqVFZzRq3FwTXcit2lpoQapaAY
cl4DnukTaSirHl1z65R3YVt4IOkW5mn7FQLRLtcrIMLImPnSPmMAZiNjjZbpceq+7oKebjgsgT7V
W96uqflZIMoe852nLpN44r0ZEvR2Lp6LSlcpwM7EKEkqw3E+0j/mhTURMyjFcnNySg8Elu1f9BL2
/NReoL/njMnPjehi0QZJOJSRnhvyl7Pv0k21D2k8InyIymyboKrM2Gj7lbp+Ri4wzHucF907NB02
rBQxcjAe/XR6BolnCgtjnEeOZ4QSzFN6rhhLbfYN2hSZNXKSdC6rAMDeZOtD+7xKuwJLzGvniNKO
LuFLBhjYGQ6Cil54MAsX2xH46bkwMaj47ia3K2lWJKfpV0vEUxiumeBxsnE0xuDBV7j/4XW+6hI3
SpwsD2YExKKZgszWGEyPr3+SO+usjDGgTIN6TFmo0Hb1pzc7c/ThiHLrqhWbplwh6Dvk6+vVyShq
wPMf7XckdEi7iYCL6zICFybth1Hy36weSST0wmw9LjewiJgdTL6IoUCg2YA0o+8a1eRmxiFkpYz7
9/mmfYKuY9R75oRWr6hC/wfbAS4zPVXd+a7kNazE1BCO8ZqIJA6nK88xYckBZx9BH6jAqn+RW3JX
cRJK7tMrf2P8XPSSlVJxtl93yEfLJeZOf1fVTmHHtMC3DmEN8tcouqNC+nH0QCY5UAQDgyFwo25m
Tk2uS2z0/FinfwER4c3KFtXwd10eOugcqECPyFuL5WxVd36HTXZCiBnYyf/nsWQiWEo3qj45568d
kwFsNXO3+5qZRwCFk97fFDqRU2KftLwGEG+hQHN9zoC1Ro1h7X5u85CjOt/ECYKlcqXh/0TC3WB/
k7DcltviY3c6OltI5JSImMXgUPsHiVhpjL8sNWaKSwfTZJupcpwiEEI+mK+GlmxYu8mtGhY7Qegu
uO0AkA87L99ske9xac9q/T1qevTpPt5xGSTbGOTGSlV7pMRyu2KMIiAd0XoZVeSnNedvzJ4wGxZ5
rUq7MKe4Bn/lhMRsammYJ213ZfbAnCF+OkkCEMIXEOmXhZrGbJ5Zopg4MRu3rmn+lGSZZU/jg3dw
3XJnZhQB7zJOzEZ6Nfp8xt76yiIiJLJoK/JjMHXnwfZmzDJ4M1mV2st00fmSQKF3pZ9XAGOxe9CS
qYQa8CZQJZaKeRWcryAEvUqrCJgoZB9rgWq+jwtd5J8CCk8BXqmE38X2Wzc63lLGZKhBLpN8p2RF
MKufq1OSmMlsatUldF6w2y+RgSVQcj96RdG5gShGPWlAMb3KVLIW2YxZVz0sFRyPvzJo3jf6+IPk
vXAvapPOnn1EvYrCCQfPUIveBMh7aIDx5J9BwsP15T5TT4onzqzkCv70gx8Pxb6Zk3VIZ9tPR1qO
BGvimMNlkt/b/gqDNEd4UPBQ2PIxNBrVfYqXhSDp4uzcPaF6QrlLnnRwwuEq1EHxcpV6sU1LchHx
jcqIso7Yx6+cXksaiehoINEE9x2MxAjFSFWYGQ3tFN4c5VgXc8EB0PCkC+UwvvGoZaxwTVARPCIx
skRVoB8R9UzaTIbCSKE4x1m8GUibZfNLL+/5nrBuJacrtlkn/LyHyivbZ2S2+dRJW/SOkv+6Min4
vp8H5clXE4KCb3AFJ2Kc9DQGicq3pxfipS+G7Uf4uEKnLIXD0HMCtcxuSuIjYHUrlBLPNV+3bjYv
ucRivAcSqKjWp4iEtJivkDuKGETshFaI/8UtHNl3Z6QZF33Cg3wPTi5W4TDMEV8nIdDt+MeF+jaa
xSkdkwa73+Q51Zq5kcWiNU/LYPpUzHfyCfsyt1ppsm7moA3SvaJHuRLILs1DsYQh20D/qw7J82vM
FlN3UFsXEfW/J/lozdsLnjVUfdGOgJYk/lE118svqUkLBvZtfYgAGusu88e6uxGQoLaq/qTYuvLj
i48SaT2HmHIsIhJnBCyrsGRRXq0rXDMza2a7dkxHWEyfe+H7cuf1YiUooIr5VZuANgWEWaUtdJYZ
ELachS9Og3qC4pgpd92E456p8sgR57CyW9VZdFSiU1ILpgpzkHlT6PPSl5uDTOZDO9sXYSNiyJRE
esxcTH6LbvH91eU3I6bnTul3Q4YIgEkhzCCR1OF40IVwmi3sp1zZmUi1XAibWC3/SMS2JJxJngIc
SkHSVPiWLYqcD0Yd5CudFjkDhdf3PBNtdUCX/ALijAhTV9vgKS3VkSrPAi8ZmZZcEg0baXF97ZTo
E7Lw1n0NAZG0sCF6uUnDPaMG5bsxK9BDOCNYfQ/XCTjbzEMR8HxThwipqbIhJpLeRPu+qgNB6eDH
dZMrcT7cDsN9UUJUVm35NdWu3MySIyLLgRJWI8hffaFVV9uJ1MBd47RbFGDQ0+hXaOo7/qjrxbSx
AIsXxDANVydRJp4Eaes5JO5oBiX1ZilQD8wOykhXFglm595VOVe4bQvIijJ8rZw0kBcxtUlvvZX0
dw5q/U4f77myjl5Oq7RWLPyJiIgAJR1I9N7DC436xLxWMvp2aZS32fLRxVanGZOnltzCL2uqgkHo
xamh/ptvlXXHLmMgTLB3YzRTXHG9sZsXVtMG17kjo9LFPudo/tIB8ntKw5MD9V+nAeqrwUzW51+s
6NvRyWH9Eg+Ldlmf8ApRWx9EJhN0RfCmMA5CqPEMKDT3odxqvBVgKrRWybgSw2Oo/UpplFcADSuP
3Ki15ljEMr6UeTk0UJE7C+SpNfIiQH50bzHTjv8YgFUIEG/i3Fr0dvyH5CDTwmdpdNp/hJ1Hk6NI
t4Z/ERF4sxVO3ptSbRRSGUA4ARIC/fr75HyL21PT0b2ZmOmpLiFIMs953cElBryek+AGpf2lrhxl
kDGHFv3DlzTNZtKSRzCl71BWxuq4s47k6j8HzQRR/LrjpmzxTvjfp2TLzXA8kqwcT2NE3qxRfHtd
XpBl+4whZ0z7CE+zTwLbqwy4eBURJ+agCeqOGxkKk2ao3jCwl9B6fuRBzterlowDKtnZjUhNGqoH
vBep8bfd43AN2SShTTbS603chRBxZkti/Ej+LpaPPecRwhltXx5xmHOPgDGt4z/jRMiII2YDDe3V
2/+TxrjjIrp7uhZXdCLBEZcIt6qc9CsD913vn75JrDjj7Dd30lSI2ZlihcXXngHI2KHBOTH4Po8Z
GQ6Et0i8MXGRrn0McRj1nqoM7EF4gAJMlzhsGK8Q8uyy3ZM7AwyJwAmo1GZHFGklMCPw1EQ1z2ou
l1CGq48YJvXUw06BawDLp9wO7At8LMqiiX4oxpBD+rDbaZTi9KIkH86lWwCfYcO/+xz0g/vXuAQW
4O/FHV4QXFtv2bpadiEwjO0DlG5NLD/jlMHWTI9AQwLVh6ZrH979ckTJMTEnLXq2yu9skakiESjj
bLlH2shGfWOMX9LIIXruMUzwHNy/cioUERVt4sYdFNBcyVCIY2V365BrJCASWgN2zW7rBHQF1api
V/FLa74FqwITwlWVYruix2QgGcpij5+9fhg0ay/RjdIr7B47IF/aw0kEHyaj6MIu+N7pgRFaMwMl
nsufSyUzCAKxildwh2jlI2J4hzFuCRSrLcHPfk/hwoz1kJ2LpHUmPfhSO7hgppsJDpzs1WoCPjhk
+W1BcG/vMpHy9rR/eUwqi/0xPqzhLhFBo9QKm+skZpVtksUDFdTeGqjYLKYYTyg5OYnxT7SLak3q
67xdGkOBS6BBEXYNa8g3I5NcICd8PP2rNlWBxQikZTLeVvVn6Zosefe0voqcGWsQtIsZkm0QbpK8
oTOD01y7DVYyYjzKI7LDIT6YJYVmzOt2OzXobPfIAMeJ+fLasJt3YmF5DYttoTiu7Klv5REVX/45
vs1KKAoA9IU+QxjsS7OMBHDyUiHuv11/vlIH38iRFXfN/1kbEKhw989Pxfeha2nxxymodLeMNlf0
i0d+eTFWJ/aE9IfZ6+vbnCA2YgjF19VHqqEFyJVojAT3n3rlIuXGsYvLa3t3x5AaPN38zCGlriRi
rxIPG1+4A7V9HJrhJHkwgkVfO6MEoNPx1LCYChagH+T79qOkJXIJYJ0hObctD4gQ8hoDyoqkSY/R
cpT7e2s85jU8a98VfzQpxkWYzZytRQ7MhPlMxpHpUJzjaLyjb3MGPUAaKaMusBGNL4iEXl7w3C8C
Du4Eo67LsC5mlOcrDmS8KDAcMC+DGYz8s94kG3l4QwzMC7sG8X6rp9ZgUrio/mKofk4/lbj0Vb5F
hvtNYf34VGbNolxcxwKgDs21Pu/X5s4Zlodvjgx9jcBozUzy0xeDiY4WOwOcMBz9pUWvgCT3I/+W
NuYNsvYWMHVDLqCU91LyYQHkDsiyIS6mHdkMGmrenRHWwecxZtvjJ6n662jUl288xnZFUVgZoU0M
MjsBt5g+Him9OjvNr9LgFo2v0ui1i/Ys+lpo81rT5TguDE8Tm4ubZX4XLXrh4QoTnB9MD+En8f9x
sXeEGrgOcNTMOV+WkfuYytvnpBg5gfbxuGgLByIKrin1bGYKVgvociINqBRT5B6G64rf5d2g9g1E
q9oeheW7smzLCGN/aJjz1pyrjrikeuXajsiByo/53T3lO2plkTRLcI/mR/K6WsRQiifXvPBFEVuc
Tq5Kg7lrnalNO54PNobyxvcy0Hy8oF2kSXrz0G3jMWZzWqENqZljjkKKb218oenGvRY62ZJRhoU5
v4HAqEsnP7j3M+0eP8io0TKdGc2iIuUT5QB1fDdCuemkMO/WWYZwd64EO/drvIvqzFqw0olFEQld
HXzNrvGvb7Dm4r5fjefAWVjT26whXwi3j1vw8AIt8k1Ogp42BEcXefxs0xzt36e5SVkM4TmSpEH0
UUZTY9++PyfdsvAd2zXO3bd+P5Q28jJ+HhU4S+7qPjk5sqXOFhuNVKE1GNRsBBcL+/6I4kRhXjG5
W5FbETrh3wyPJ2Q6qx6jCvfcbue+9yTVjVhD2ZMv/ENwMbeAaC7UIkNtGd08IYN+oPB9XPRQxUoh
AdWw0MqLsmCpiJPjGmqfBfbPszTK3mp+HfvHP/J1+x+cYiON5JXOJBm6HMJC2QabTQzBt1HUSb2q
2aCJnWLq0mNRyVMtAaLUdjbueTo5fET9d6aDqMS8I7NXH1awdhs1QndSTWNrqUTj51Y3Z5RJMjPb
UfaqAeUsF9nOygv0N3UXUiJpwqBKkYWiXQofjf24pqCyEI+QEuQJe3lW1egGgG4esNJIkPcx2LYh
LOT9fcIoTONwwt7J7mrk8khZYnd8zxHgPRAoMNeJNYbO6EZvTqPq5kz0FOusJpwavK8k1jgbI2Qf
pYF0DR9L8lGYEXYR/ioOeg5wHiFCfLKXzRjwq8vd8s4cv0IQqQt1xptlguhEkzpQ22VDefWeS1zT
C4HgwVEmyoynoaE7I7+O8gJRCTW9zehH77EVdZEuqo4noqLr8saCvHsQawrNIbztkG0ji8fpwbBI
gmAAmCfRlRL8LtrV/dUyRleYmKxSjw/tW+6n+Y2ZoPD+Fq9Vz/vSnerjS1X2dW9Z/vV2fmVBSeMw
i7LaA9VDb4Lhk4Lr6mfvsroz1XPRs1stOCOgyVAfuHY9Qa0hxV9VgkIw+vpzhIP632RT618BDj/y
NWzzeWvuXXlfO0z3KREVPieV5d231Qom3qLqWN9UeKXRi+IabPh1dTugG5XbMCNf7KR6ST1LtS/e
D1lyO4kjWwBzf4nl0ETkyH9iOdT/j5kQKSG/hBb2DkiQ2lX3NVqFQPnA3QSQB+kC6Hm1A1QQic49
H8Rzh7mwhHDPnqPHgdaZ2GCcnJabLpJLbq8sjEX1W4qNQ2wovLD3AbvSn+/o726oo+qmLTNnzSRG
5N+X+lCNxjJSqxZBpXnkAIhNDOdw72cJjfufP0oR6Ro/b8uvnyWu5ZfbUmnWPS16Pkti1vr1/MzH
No6VRxeYZPOTPSxf+vgvk0xVkUDyn88kCYSwGhHOLv/4flaRy0lTFTUdbxAp8TDOX3iLO+QXkF62
zK1tMfjdeocAge46rvXrWEUo9/C5Rj1nyd+a0Gh70MCbHZ6kztUMa1mb/UbXFm07etG3/Pkuqf+N
crWY1mwT+QNswTRYkWHyy12KTalPSqes1rcXtXjV3rwXe0pV4UKnsIzhjW7FdWQ48VxNOIa0D+OW
EJZOzICBc6tinhBEV1W8XXFlEGohGvu/Zpf+JgHIthhYqihkx8n2PzmUv1wjd8muSvlerY0+RUiv
05qPpZRixnn+5QH+JgHp108yfyS2FK+4iCSpqdadngVdqfpy5icRsYDRE+nBV179JbhXVeXfLFPV
/CXD58fb+7Qj+1FkKklGqMFipA3oshobATAuTiXySxLPdyjFx84oHhFG4Iyt7YuBTEek1Q/X+LgL
Dahb0K6u0EaIEkIbIU02OcTT/Xu+AzokjDCQEjrYVF01KIa+08kDe5saSjqRBznkS+4hsprBiX1B
BGIapsBOR3fjEzuu2E2oKhsjIHen/G4Y+4xuDF2cNL0f0UbQJWLohBe73N12TxAqtDLGedzWBSgB
R4JIL5hQsmdbZ9G97fnFQoyE/uNYrrqLMOWQdDHccXRFXE2PXjqd5WOLfo5KgQjNfC69SYvXQloY
gTG0UDjAvSrvvE8OPRC8Ig/GlXcw1wzPJR/llfix4RL/BGfLF5GRVcFZrR5I54RNlkCdIsROQn1J
0yFq3+tu75BBi5KTo4Y7i20095CCXbH+wIii+3B72wX0gqq93n3mHtXY2BkDhrYZ1AEVIw0Y1tqP
Dou9Cqk0ksohUGOVk3KZ5QtmTLfKXBDE18BAvB08XmMNZh3RXL15wvqoaD9eq97xIbYaMgCgbDn0
ETn2XxHcA5u0BkPMB76Iawltw3s9l0k3ki78V2EMX68p8aqxjCxA/3AERBpm7KxTyDGfxhJrgn1j
gAo5CcROBDGdmZ5+yjSScrbMGNgKLZ4mMLz1QkYZcHkNsaXQRxNxQBG24OJQCBDsAtEr7/D3QTLH
Nw96vkw9jCk3kEkAiJTvFWVM9XVrvNioI/5hhGXonL10roHkLsQ0ZnV4c9AJ+uiGdNQFNx8dyhXH
OsypGwftRjm8W9LxjkgGIYxvLs2tNsunr+96Drz9UJGwAABwyJV7ZEHNqkAr8YbptH27efRtj3Vr
InQgSs+MN7pLj9LCHdoz+N/mFSoHVE3o7zBSfNEm7uB1H60HPH/VLyVMHnqI6h0ZyEWORvdrcKvH
NjOrJpkzlvlN2eJK0QhtdDVGqFOQXaGMkYGx9IGCehkKh0gB6kCIrdQ3aG8NYnm3BJRnJySwc7Uj
FLYwyGxbwuGlM+0l6EwdvTW0IijzFrqtsqdwBCNDX5T0OQ1JE0RmN0T7eujp7vRNqg+tzs2p8CSk
YiIldNwTDogcYl4zkiGEo9TVOGhEFIirzJ/QqcBnmKQut0m/yPY3y5Nubpv7be8rsatuwE96VK5L
hwFtkyj1I+IXwY4U906oA8UmXBqDHk9uDBKCDF5xo68cE1McqHTN/+QxtACyq+782iUbAQ1UB8AX
+1B9mlH4oU1B2nNg6xURCImCtBx0vOuATPbonBq6s8YlOAD9ABmD51sAMdaQIeYovuMcb82m6cP2
+S2nyAfB07J5bwPWdBSxSL9RO45Tc46cQQOBe4/QW0GXokqnM7lwD1hTuBXhoVA4PXa3Rfp+26Bo
h8zRuI676MetnX33nHkSGkyi0sIlgBCz/Z7jPjSJtXgMBYwqUBLtI13XS8J9YbJSosuxaGBAeJAl
isZb3O+c8fGI2SQ6k0HzBQm5Y6K8NYyxICJrgME158iUIGIJPHEazyhmnbR1BreMuAGdotDrAf+U
QXK7XMnLmnaSd1+mjg93SpOOD8ghm6lnuytub2k9Vbvhe1kFIumkPzbmERoqJVggxRPfstZ8E93H
DHsz/txqrSGB8xCmkrCtzYXyBzSIgc0x8tldkvk61sjXmKTTKhm/kM/q58wa1xddnrBia7QoN3qX
sKZpsAM0D9dzK2z38KDsUiSoBX03r6Y3X33ryd2ovyzvebGNsFwkmn8FDg2inGYbwQhDllfkZkX6
0Om2R8cr3gnRWKSL8eu5tpo9NlFtrKAluNFzDef2oQgjG1uXS8Y2Htx3+tUY7bp8yHpsFSqUrxnI
uF7SLSxiuGNlYgzpCpJs3Jfk2/LScD8MJlriYlow9dTEt1lBYFRCuxq2vjy1wkJFge5KMg63Jqim
ls8rzXsxjN4tmP/MlWuvgKJhxCIUJydN71bl4KC/NUBhmJJ0iuMxnZeUjaLlI1lX8dk6+WY9qs2J
BWWFKKIbv1hkjhLkSXAHnJvRG7etF+vjV7s+BTkTk0fGGMNldyaB+F1I05luOu4Z28d7lJLij1Jl
60SHnEFLGFLAU+F20I6QHl0FCo04lmTM/OmiWmBXHtne/YKTMH9ypLLv+Zqvf4QcHCGzz4WdD9nP
gPkh/C1lHy1Okwq4WMDt9gdmCOy2ydagFYDFbrG4ITR2idu6b1GiIuBE3UZ+hpQM3uOl/ASIU2c5
X/7YhecUMrIY7OovXukYwO+GwJKe7Er4weDUzoH66B9vXxg1aFVLT1qSo0mEVX4sRyYifvQbk2ZB
ZC1UF5h1hSnGDrBoFCK9CJBVIcgXlkrIJJVZjaJSNJ90fjAjOanZw/TjSWDq12NRjq4T4yySsZRd
iyeW8TC1130b43jCKOMlgwdz4X6/4yTq4OTQYaEgBePCjGQLDA2Kg1qGE/+pnbFfyMasJLWHhxFS
GXDTTRIsgus8D07rknAD19w6vVeG/Se77TInskH4H+/COc9a3Z0WzykOFdfJBju8uQbxBvMyOPk4
wpDQC62+cGGnDziNt/IspLj4EAElt8Clg5ZUTQYXFT6p0NcJt0h+S6etX2MvHquARQqRcy5Xx+8u
wi5QRX1y86RNl+GXSrxu/l2/ZbF3uZMCDNpPoIE6Az56Lq7EitnDGqBLuEMUkFqg/YHzYeScLoO7
J74pbuDbWBqWeCNxneHh5uTlJZ6p8/gLJRYeHUrMT8zC3E0x+3VX79ncN4AW/HWcod43lkXCLtgL
vlFSDojHmN3mwvgIJ4PaOV5HXju7zoioiLwbFhVaZ2AQTBsxEYFuNWzw8F9ljBcnchkmTwS2rCA3
+gYmL4+5Or4H9skvGRIVkqcAY/5hMDEIsxpa27XaBadNjNY/95bV1Ci+JctdnjyCJMaa6dX75lOH
ciG/mE2vCZ8bEpLzGs9bNSIHTSdaeqDiEsSBVa+IS/gyA2l1Q9EZMHBdTAHUxu0sAmzzMOwKvuUU
Kt+xv0uOFeec6nEyjK5ndWOECGqRirDMm+1p4XzdzjC/FVbPaJHsP5nhHhZhXA/U2MOEhdRrLH6f
fEhf6/rrTlHLjsbu0E/wgvvqh7KH7GFWMKdyKE+SgJjm0Qld3OG1BAeJw8srkKYiSKX3sjnRbNRg
HiYUcJ/AvDyHV9Kjem93fa9Glg/QxxuqprzpdBXCRJ5FA2RcI74WvIpfLh8qDgj3Bo7Dw30lISYa
9aKwfSxxGWoT4e+FEcG5xMgwTJjlaWQPn1gCuJ6SUbhkXeBxCnFuPL8ZjeKhpwqiA4nTgGZYAPfF
9P7RLZ3CfWAH2TaN9yDhbG/RxxA2RIg5rmnhZyNVSHgTCa70Kv+0egnyb/8KevK6BwYeX+L0kKYM
Ha9b2lkoLe4LIuS74LWpSC9k3h4T+cCamZOuABwibvAW+lidwV59XpnsLmb+Sdt7wNTfvXJ4fkss
XKEHRz8Z6gSisRwvdkiwYlGRmCStKei6SYpiEru4oJxw1Tq+znvp2+yOH5YwleqTk5Bpuk+GXqGl
nkcfwpZtInlUAs0jLlV/P5GMlpE/08qDRX/GlvwO0fvWebg/hZKOTGnsVnAajCt8cuROCVxxqxmP
t8RF8Jwjw39ccGgsUPKtTfQQEK9EbC/Bm0YA1GinaoYC2rMrWWzSovx6MZIBc8cAj0Y2AhMes6vh
MH8zx0DeKs0PcVKzRee9kwN0xnK/qZF08mnRRbXwomQwFjiHECo7KKaAqztGpe7oHoEFvrCZEVAx
Teb3D21kcWYE0VCrPLqKJx+DnWcARMs55uDZx9+HGQzASVpenyIQAjD19YGFsQqYM0A6UDHVBghp
SLabUinhKQyw/QgFu6B0o4XJ4C9rA97Ili08QZNr6uv6KObbL6I6NCfUBUOiXv+3RKxtIgxpONpW
nJL8KTB6IviwbDBOgj0BnPkQF8y29tK1NHGWu+v8f1s/OV8N0jMRa0NmdZgvnBHnWPQhjfb4KQUp
2kjec1g9AytFlyPOJf0CsUvAW7+J1+yLrjPkcKuWNi7zUXG2AwKJlRnydwrWNaEsd18IZwmQCncW
TTOjBtjEl5ScF52o6zU6KNaAkrr0hPCjhGRtck6BU2g0vAj0smTN9TOLmK3Nc96RJTmHN4GfHtzy
oa16TEC04EEoIbCwuOxxw5hM5I4jGZsNo3KtJdd9m6HPQAcc0QS6pNTEtJyLbl6sjvdQYNfQJhGu
BNBz3nMAH0IlxqkXtUu7HNqH/qIC6J9FfbIoyJVheDIeWMgteuajvE3f9AuoNyzsw6uRYqHulzwz
OB0kgtiKdZQHdtA0IX+FnOLl65xoFHVsJkStpKdAtzlBXcoTdQLL1GxFylceYgQc97SUFHsgvO7z
Uq/rGfgkK+YYA/V75rDDQ7uJFuJpU8XgtrLf95QHBqlS+eQmYskpPTL/PudslrmEFqvFoFAJoWL/
WxMGysBA+fIpt3AdY21xF6/G6+1C44ISrib6CRLLCFT0SS/CxZ5NEG9vzG3fV7bIMlVn3YfT+Ok6
wxkI0o63b/AoQ7SLDipElEZknBbwsOAh+cmTjkTsT6im3EmFLiG4+nyrAX1izUPZOlWIYDSlTMdz
/t3tewoS3X2ZwZ3fxqRUdPk0oZRj1lDmpdym0xe0TxYYkm9R+r6z/QDZIoBgdS7Q+lHkeMDjrNHS
c46ck9TAE+hcIxueYv9FQVUyBVCgjZMbcjBjesN+CcEej9JFy3PCWNG6KTXAIW7HwtXoX5pz5RBs
G6hhfoy1ccEURd2VOKY48RkNGPbMTx8hj6Q4KT+Nb3VqfMcUnPhtyBJxIvc0uc1hOKQwfXvGnhZe
5+WnFBr4qghIo6r5bJbxOx7ml+dYPjsqPIQJPdvtq8m1H5eACKtsrB6olHPC+J6L2zh6TZ9OQLUM
vWfC29eD4mtsjc2FcPnqB6ZfKyyQN/J75W3dfGavQbyW6oA0U0/t9xXqngYm/qtZqoGZcLYfKVyf
l8oeXNOQu0nRzXt/mxUrfvNtnX5WASuqupSKf13pxCeZhBUZGWE2Ib/ZbSjmtizfLHiNEeHX9UAJ
1Q9CHtiR5OEDyTe236899WcHkWO4yoKxeL0zqZjgg0JFwyMsw/S5HEd876c1SA7dUZ/LCi1pt4h3
9OK7koTHQX5pRDbsdbbnMGWr2hWrdvUiNsr2lFkGy0epy2cxohSHzKXcFOO740bEna5L9CDks0JJ
mBzntxWHpbTl3P4zsmz8Dth0DCZAqbKjGYy7/jeynLZm/1Ca/LGOt7xF1Nzs/UFbjjCBHl6H5gsv
EQ09WQa4QJuwnN2ITvy84gs9Lcp0OrzvWzYxYpMeOBKfw/SAJEKpR0wG3KLLgOAUtTOxCCvBCJro
4PuLSVxuNfzz11D132D66q/fQ2DGv6DPSaTar1ObPdb1VMEEqro2UoU9JjfmdpIa3eOtrYQf8r1d
FPbw8V5vF9LBDp/rihkOw3ihe5IClsW4klGENuCxR5bbbsn2APk7WyRaBi2xp3hTS8QpIkfFgeXt
3Xhq0nlQIns4fCmoGt/5eFgegCWR4VtaVQairh8+aiqA8DdllOwdZL8f9VLiyL1u7NVpiddihVAh
wGki/KLZwmTm2ACkaZB9lIRg4YKF+SNLoh6lxkByAEAQIM3p7sYgv0ip8X27F+z6aKRjYi4YMN+7
KmNAKW3XPQWntCqGjM316725+WiJqTMCizJUtHSjmK8wZp/ONzGjCzgGCLKYiX5VCIoXzTQZ4dEJ
tN6nSo4+rRW8oE82twg/QHJejxkPS74Ryd3DatEs/4mlI2eBmrOgTLI+gB2HyYFSacWE+U+L8yCi
KaKK6ElGRmQVEbzVmQNzmC7tIZLxffT2ohwRIrj+kCMJYBeolvWZJvHj6Z2v76TkBu2Zvw1AYA7P
crB7IGi5Dp2wH1XTk5BpMUXjuDdXQBd/m3Fg/YbiUB3bNA3HtnVVc34QD6ZpN2r30O5rDA2ZMqgp
aM0vzvtqXmJ7glcnT3Bm3oN7QpCCL72V9gTk2XpLKM+21zf1bH4TGXdlq87QfQQUCfdq4bwZr6DY
qnsS95r1E/uX4V+Xz/UTgd4Ndy3TaAcKRawZz/CWFQVZeG6Ee22pAkqRjLXNAo04gucCGXzNGYJQ
k9OJUV6cJKgOkP2cyKETPiLWSDu5X+zjFa0ELyUp8oj3jBCHScHG3/sOQcGZp2+tGapraZx9KSMz
QTsyvO5iJpQJpzmTaOj8oiXIo6AOoL9L8kEQqBMtsRNct0O6hzF+fHKHwlfAIF3Rl/vKWX0TWUiE
o+Cfmyh+caZDWfGwBKhRbu2hJsJIoVAA52IfMAJiU53zwInGSzbpNUDYRZrXo/HSOnT23dNHO2Fh
1SKvATj1NXZwWllhd5qq1UKr56/XoESEkmyu8rjZcFbaw5zs3b8NKdEF8fOTS5QZsgCzq+tQX2Jf
+mXf0dtXp5TV675+iRmxWx7W7HawRFSb2FTOzY59E9uCxAM73A8yA7GZb2UCa7oOPcQjLMbkhdw9
MbJcObZWSOAYtM0EOWSFdnrIq5DTmsfhn/fL3182Y05Zw46jQWz9+7LzUiukOIGNbmogDnPygBg3
hc58N4OD0YYk7TM/5IVV28a3vinId8PXGX80j6EFx5F9KwwVQMmmf973ZNPpb/H7NR3Z6D3oIKIP
IGPtk6SNhiC9MQIgzDRmgW7kz99C+R0tx6wJWdYtWYVy1H7cfStT5CZX2vua3Zb0DvJBa2JjXbAU
zeu/q3Hx6SzyNe7at3abr3U/HStEW6l7CP61jbxyJFCXcA88jW8elL76yg79Uh8R9ZBnfvR1Dbbg
vNkGDkA54CESQHbC7uk6O9RWZ2L9x8+541ctBgsvB+2kpmL6l+Y9J68lHQ65fAFvyPH+RdlQz+St
hCEfxA1xK9XO6P5OQYSUSUL/uuF90g8N/8AESdo1gQmgiAiPuJVf6uXPd06Vfz+lg5kXquPoJjOW
/r0AzDpv1Fd+v6+JRcMwTz1eP8gnEsESxKKsYXroKmE+fPg+XJLaMFnr+/smO2IGROp+G2tYjblY
7pu6i73TtnQZlk00WEg3vGPyNXFfETu5exFZAejFDhq5t2CTBGESGkp8/ajBuIhrN1vAkGF0n7NJ
6d8IY2IwGuIy5ij6HlSxqScdkvd6I2isI+W+mJ4SzfIV3v7KjzoMveXuNVKolLfPd/0W5CgmkXse
Sf1Jd/0X/uuwO3BmT+LGLU1iFCs8dz2cUtinwRfTKQ2sq772Xk6fQbfCySCtuEbfXnByjujfB+YR
MxW5qRNjfB0a37coaMP6SzWBVyzMDPiK4rBtpzSVbepjlWHUCoPr9Yu85fEVxN50M1KMGMOCTmgp
LcslLzVTLuL1LllUxNp0AMMtODhul9MaxzxfcPI8oPxiRvQ2WYBjdidnALLcAANzL4HJsax1nG8G
VjhS38F4ES0hSMUEefUoTB/1QSUt6fjnRcM49N9sdr+OdvnPotGMk1Xyur0YmYbD7lwhCWaqCMIb
FM4o0YEzuS243vbgBSOulX2crPHGx75GRIBIIcD/mbgdBChNdjuy3uiZRcOGqJsYGQiqRf0Bz5c2
AELlPidnZH+fOpPuYk1elztj4N4fIbKeK5nHBbPmBy1NI53AWqLyGVqsTazbELobY0rI9uW6rU8B
g1SQd9OxLqNPBNjzx2sOBud3fjqttlfaLm0GFhj0AQ2sR+7nI5Df4nXyiWicIwtMH80qD4pDbaSi
/VxwMtHy3dChpp5Iwzq27zq9scieQXhHNzepjFFMKwvsF7mgpQaI4l8exW/KXUoQBCyKqjs2goV/
v77NK0leVq/f1s/TIYvmfU4X0gGDwzc5BXQhQTEJSXMnnMk3oIwnX7J9Rxz458tQf7MgGMxtmo6p
Oppm2T8WxLVPTm3MiNh1Wj2Z1bLuyy9UbRHN0rP+LOsgeZxTfZVaDKDpTuTve6bymNxfauYVZsOT
czhxTqPcWPfx+/2WMP7ctEEZbEbW0SPqXt89/zYR/p+j7ceJjeBI5shWTfQ0/3REv5zYSvKw6zJP
ybqTArqVV6mOsthCe4Fz0MCC0E8ce+hAANdgDHfYNg0y9j7Tmydzox9fD0SoURJ9xKfDVVFIAoYS
TPwWTbyVPlxNmaivItDZVqQb0DzhyXF++9vT/91t1xgmZWs627ej/2h2tFjLtZfOVMXMvLQtwwME
I4h27bVXUYsaMOaMxsLBFA9aoKhybcpMh4C3LV5tWCV/uRpVPOSfN5TSx9FkGjDZsH4sAr3OSsdp
nGJ9fU4MAYxZIydh+yFAtSFdm9AZRTkNa0yT0nORQEjbGpbm+vxgJDiuWJRUgVHtY8KsqakfUb3I
8YX9eaH+Tmbm6JqjM2RddxDh/WhzI0Nx2rjLSKymV+AF0V/Upf0Hbk4gT8hx0uMZAWhIf6mzxIP4
z6355WN/PKisu2fXWE7Ltc0H3dox05wNQqBv+O0yQgM5Dv/8PX/7eZbMsjBQE9rqj8+7mTe+jaEX
6xNvv62vqlwLE22uUA03helL6uHPn6f89gNtXbZNXRabwA9hWioZ96aNTdyqOEYfUJEWzJbcjJJO
DoTjUc0ZEYv3+uWMHBAhC5RQZPnNlBu4bPpmVFVolsX0L1f1G1DDMRRb101FtxzH+nFVXRV1fWS0
xTqpz7YU+7pyG+YSU6ZOZ4RwJ/U2p6AMLN34y+MWq+jn4/7lc+0fu/JDjpL8mj+KdUsCN8PtBjpH
PwvewW/j9H9Tpf33DLBlXTFUzdAUR2dK5r/PgETB8SopdrnuwGCoQhi2QAF+Cyx7ldDhGe1X0h47
fZRkl5aYaT2MpUnXzLOX333ZkI4602SUyUmT1mr2piR/mSOr/Ffw+u/L+7EWlSzRkkKPbmth3S2e
3cAm86BsUHvbbVDzql/jevi89e/MN4fv0x+U6PgCTkX+rdX934bw/fPM//1sbNnUbMNi5Lxt/WfP
ZO0+xBD0Yk3FcQ3KMHpHeZIPmQGzzbZGkH1qU5zDPYl5q1odkJi6NzZ3WBZt2YwBdNaIqyevI8SW
uWaUpt98G7hsj8bn6SufnM40lsPn4DMjlOiFWebuXUTuJgEoQ6pgHQMX02dc0ZqQHuYiYxoclfD2
TyQYGS2hjiNtIZH/y4Ca56AemkfCPIN6NOvIIQOpRA+CoIok2fukDJVhjv2A2PtZuSKNlcwXjbB6
dUzVBDBDvZqOnBVMKonf6raeRCHZEnPiHgHqRfyoPqUto9Slowvxqjs+jIt5IRQfuD5doJYm1aL3
3HOyNEJpdmds1MMzN3djkDiDMYGWs/pLnoDgIrTWh2BNYboQWI8Zlt+vTTMswnYHtfBe7B7DOvjz
e/37Zwj+YlmqoRryz3IDLfLt/lB4rycIHGbkV+OHnEDvTu2x7PcinW6vnnGPoRRqZiKMz2KqwRN9
DvOvPKx6AU1GkI9H4XlEQzMm+8wntH6kD/QFrMQAPGWSuMd2EEZLxosNwbz0oB6X6Dq6c7N8LJpR
dXyMmiU81dd9ZiFXICdnZCwdgqmyv+wlvzlWbYVjVXxbTUWJ/eP1zh+5YRinoqRFJ6yFcZ4RvVWx
O6X7J1M+2mfsxrSST52ZOKbkqh10CDzBvZfCWn4vujMFH1h8hDz5CYGuve4+e9P8z0/kv9u/uEZD
kTVL5ux3fvTf+VVrsk7jGjn6X+QGsN+KlIH8NKLW/Ptp+t/9FQk0AyRlBo06hv3z42LFqeNHxmnj
DHQXMLQJ8XT5WYDms/DME0nVqw1Mqk/eEFBATwAaCjrvOYcBPmcednng1s7A96SdS0zUxOS3Q32J
7l4MQl7gC/Ey2308KJ8HDeHPoAlE39X0JRFReTRnklfvpCWqohxOzk826gRgA/jR9HCDAYcOhMDK
HkZvGaxW4sU0+4KZUCc9EDEi8km6wURNhNjnnx8DX/83uy1TYQ22N56Fav4EdNokLR+63hdrJoJ8
408Mqz0mfZEdZw0qH01TkI3IndvS3zNkqDcnoEwkI9ooUyB3gzsk8ctinvg1vHbj5woCA83iUuQq
QrQejBE3WyhAm39EowZ1eorWCbK4vxPIiGo3tkfZztZpZZmkMaJzwqMDlnddMzMAQxoaUI8xb0gP
HJQwjc+/+eq6GjqfOvamIb6t5wR3DVQIUiwGqEHAjrQj8YiH/yPtTJcbR5Jl/UQww778FXdSpERq
1x+YpCph33c8/f1Sx2yOCqKJduZOd0+PTakqgUQuER4e7siqDauK1mIKd3MXxydpWaHd59+aswEO
gDyTF6jKz/lnqa/AqefAU88NxiMVZNobNYe6uZL+IBB/X60txFkW/kbewr2mYFhe4wd73W/y5T1y
UTHO0tBtT4xAMw+VEJQ4FbZ4+rdbi5K9+kCnrIOKX8xRAmzEW6mU6l06a6t1tc7wqtjITLz/h/I0
FlY4mV3HJLjN2/NztxUdr3RJQ1FZoXu+gjz7Yg89Fexw36LM+aS8OGvqB2sC0YNawYGelRtaVtB/
pFHxI3/WV9pzvIk3qGvaq/CPvu3GPQ1Xe4Q23H5RY3vDYwUbRQU1343S1XgnSlWEPk8V7uKUCewF
+v7ownIqS2tgpSvwmOdQmUM82bh/eYudC1UdfZKteUyu4Hy9hKsAIoO/wSiDtXyENqYjZK++yzuQ
e7rwcSB/J9rDHIK/Z5DDomW5oj+Jug8ieTeIScxVKnXYD7L6izUzAstsh4szj4VHJKVvdFyo+sOT
wXWafAVdYZiICipEd9GyU1H17vftKeLHUQZ3580ThbUTJe9edE4fA8jLNERBjsJsgvJZvkdlH9ru
EuncGUjxjSYeK7qjA48RFhWlOdHIDQEKvrPowBTGBRQpGB9Cy8reG7fkBBtkQ4GYUPoR8lN2mq4b
WsrckqZTfUZ08IlFyXXHhYdVwXW19Tfts0NtRgPYgPpJa3V4GxFsz7QdjCSgD3WGXBCn86zZc2Hv
23X5J0bMoxn2rZ08QHsGEQQgp0nQF8gbc7pAUPEWn76DubAoymLxI2Tw5UW4QWSXn8TeBKGjZYFV
/B+N0g31I+YWHV+oYe/F7J3v+tLMVEzXpGt9n1779x13ozIfN+lcpqiEmBdS4pSxem3lq4Cg5S7u
RCMJnkk4347VJyR9ZHNRgyHqgJY868DjOButWYUQeGKCiYX3xg7Oi4DiSDuhDqPfgaoBErvIlrvC
lmkBXHyggWyho2WJFyDW6CZC1ZDsZiWwCv6ecyBD6JEELPqt+KVqbgInwttA/LED/UmpNxarbOVT
HB9nAClXH86hJZBCPArylBBC9GDdIWb9UqbdVaLFN1Vw53D813hLUbwzrmAmz11EHsM9vHOeJJ13
D8K7UKUZvrv6wFr9ymc6/upXKxumdlndlR7MbS1ax35No/Zap4Qrp38R06TgCSwXC74jEH24QicJ
Lv+BZjtCv6CFNIicCDrHs5qtI5ZYDNNnWBBgsXJo3X1BagGKFL2tqA3e1JAitgM2ShkbcBSW9sVc
UimeXCnz9g9TiWE57UZXEJ+QuaOCOQNhngF0QZmEQ687j7YyR4cMksCMHcOv29w+wksILW9YStf+
+oXD5Q2BVtgW/UM5k68RXEd7OYee5gk2pk2zpf2uQNMXmldC7BDGe0Rsat+Mswc8ma5t07uJ7fnJ
hpuHHOyMQILo0HymtYKmUuT26Wt/7K6Te6retOT7OwrB6HfTgH8UNHP9XtJhwbR0UaX0fVC//niC
a72G6Tv37/6iSkIfKlYJtjA4ZKvxKv5Cui+eiHEoMHJYahSeX5FDmGNwbMO+hJO0UFfDVoHkSYsp
orHv2bu14ZPAlHE2qQkv5Y+UPg2ZvwvHGfqTi1C8j3+KK1zAUBxdQWk+Nl24d/+MA8469LOUC2Df
RUcn7Qu+XlfyLXmsUNy7kvbqs4jaR5ryUeScw/5B/9Nbxns4AS68N+409mdzBfkxsObPKlAVZBHr
RoRj9biuDt541byFfyg08Ftv4xdMtaBmE5ek92JDWmvtKWEL2DeWoDsv3Wfkhrp75TH6oy+1T+gi
xcbEifdRQ80nhRPWI7ZQDXS1hGtPnyvDPGG/BDsSTOOkI9PHcZpujENlk0dU9gYXZX/p38TvnYK+
ipO9DD4NqflBZKS6t7KxyICF0bzp1maEESvP6wO0Uz4C0c6cXn7pDxe8YgguGGJ06K4gvwCROcVV
fF48mfVBooNnR+3CQWsB2t3NnNMbei08D3mt6w/uuAzLg6IaGPDso+vqhVahFwdHAO62BaW6BRQ1
THgzZPLqvzJERgqWe+Iv5ALEsRw/QLK2ULx9VVEbKG64DVYy6rAvEjJdG3MZ/cGgc8/KW6pYTetr
nU4sCJDi8MdOIzghODcDAVl4nxL31aJ48pZQopw5uxNSHlr3IxLugHnDmghuka6sW240CLhU20jD
uKp3g4t+gOj45aWGXQenU0G56qrm2Euv5oV/7RbqRn+mcGOsqBsoA3vI3LhLJMWIgMYFZLK1/+qg
JeIuYmTdKH7bF2rS5wJwW7V0VTZMU1ONSQAe18bQB4aZnFK6poLmlJGPAUOqtYUU4T6nReX3SFP9
Ca3YX8AKNTfNMH5E/I1WumyvIj3lLOvk0Qz2gexuy7pd9LR7xM7RDdFapAzWZ9HKCgF78kcD1UKz
6zmuMUWk/0YDC/Yg7Y9us/798ZSfWCSPZyqWLWsyZa1pQVD3skoO6hAs0l6N+mPaq8sy7+eN9Jn4
6B5ac58kqmOLBTo9WxcgD1PM9gRjUGzHMSwAVfpmp/mpPTSFrYRaAvccMnZkz6wx3EW+tuezuGl0
m6CX5LNIvVxCgt0hTOghbttxu/drYVoBkO8QWwsFMwNnVh25LL4g/98mbzg0AaJj2Z5nkKFs2bge
isXo+4fEfEiUu7x/tCEaJXKzTgPc16FjDlB5FXVTGYvRRIwMJzcHdcsSFTAqBVU6zIjMghfFHq4R
sxMyaGZkHAv7UMbvJuaikVLjaS+vMt4jgycdUkQIjHK+s6l/lgmoBTjzhc/3syppKw6fDjTZkSlO
i1//hs0XowS27ajJiWKkNWpoRz74GKNXKNITLGgHK3sKKA0CHplMUjW+/z6+em75fB9/sp2qQknT
OGV8tNXkEInydFc0r7r2FFZECFhR0LiEIB4wrhWoJ5P6HrFoRqaTwwhFRS/YyubKr95N+iMhAf7+
dMpP2J/ZUUzLMGzbBP0QT/9tduTQrZOmK9js+FFCwUTEJvQeu+gQO8iMCtSqexKb34TJ2r33EK9I
zCH/FvKFU+fsgwD6yhZ1d0D1Cb46KEYbFnWGD3BzqoKtEtJ4lrwPcfr/N87XYfTthX0wO7dX4+Sk
uh3cJiz5II0zu5lxYWr1nw3WtkoZS9VAM0z+a/Lhu7ZQisby4lNPu9Q4U5OFjFIIeqruqfYe+PpB
ickuKpl7QG5HX6f0d2ANR8lI4sJDFsRYtU9IoY7yQ0WLF20UPdpcs4rWtrhYa+ZesXaN9G4pxZ2W
LX21mRf9YwvbjMYpDE0XOmKmF1bLGbBEtQ1bVVRLAfS0BGLwbfKScaA81+e4b2cvVXRXm4QndTmP
rZPlL3hklBEy2BBNsdRddLJohmhoHcenCzXX7sLDnLmmNNkUDEMehYcRC+rbs4QeS1ruh+QUo/6V
r9jTBd7kFF68YpEVT7+/uX1medLVDz+LPm5DVhzxNN9GK8vRtSNFC08ibSZY1BRioyt1XNc0GdxF
b9479BrzNXuErW3Qm/ZBiwa+hR6MoXmGsvFfNUewamnguaLM1RIzCbozhwOkK3RMh8OXu1/cX4dE
T/21ckwIXmhwa5bE50wy5eNlsWz/YiNIM8zWw6wNXN450LEWXaeP1qfcrjAyIEaj3USCbqXAmFwi
9rdS8TqFDCdG60AqwBU+2M6AUcEtXD1auJt53t1T2Seg+X3KjDOLBUKbKWucKoajTo+WWq899CZV
OgiAvY7lh/uQPjvBIsLVkJ7Gjw4vuQpm1oF2an1hs7xh7nGP7dLb5NVJBM9D/ts9jLsRxTQOJmgj
0Xxjv0B7avhhZHUGAH6EQOZmOUd3wYZ6n9GBdE9iKVM41q4UmLEoYiURLK8FjpvZe/ZEVvf7a+rn
VoZKpITqA/fzD9pTJ3dhoAZpcBqAWtJrdUU//mN4LWEjrB+1m2ZL4rUSDTL2sQMd+yLfrZK9jRmw
RB5Uvne07KCC8oQY9jZCz/y5uB/RryoPzT1iVsS9LlrEvz+0euZs0lVLs5F90Gx286SqFKlNlOSt
HJxgl1baUUpcaNiEDdlJarexuAc5ZSpo1QgtltD56QoK4dnJf7wKVF9oAlAQcsjf3HCVmReqUMr5
pwNydBxubSos/242vc5bp7OH4GQg1oljQISD2sqLH1v72NOXEuxtntAi4vt9VjRx2U1iLSqcMriz
zSn3Q8Qj4kRxU79Haxwz1vY+vY7/6sbS/BwO7VMgweSK1jaozXWI0+0L3fn9KfAX5hVB2EtQ7Z2/
HvULGn3I6E/YHtpYx/z+gMqZSFnXdKiifDWb2ZlMjE3tq3JN1z/Zqg6Xv0IMc591xxpwLi8Ai0ml
cc6NLizxc0ECwzpUgDVT/DM5auU4TcgHPHaycULUmqNWTaJl1NzY0aMlTInKgxuEV/fbpG1nWQIr
T6we+ut+f30RAkw/j2aoxOKaZnLkTy7UYCj8OvN5exXBFFYESyM3t67zVtr2lVRcD/KFAc++uOVw
izPllm5PF2Iu67Jr9hp2ONwr5Rjetna6cwprpSCTmOpvmdzO+gagF5KHElI5uXNjiGFQjMIQ+TXE
B36fgZ8LQJcRfrEUvoahsT8mU5A6aj02eeqdCrIBOuTzA7FDTKO2ns6va8KI9sIU/DjdxIBE/pbs
cOcr8mRAzx1SBFcYsJa2uUQdfsFVE10qcn9Fd/982skwk8BCM4qg95IEto+6VdLjED5K9pMZHiJ4
WWQiJuTmMaMNa6tVD0mHaSacFJdMUIex5xNoMBn+/YW5/nEKTZ5puuojfcx7g2fSU1r0NHTEYq7L
Q6m8nVJtW7WH2gVRs4+/D3tuwkn1yDgJhBXVEU/1LdBIg8RV25pRtabGlId0roBSvXAK5UJm+TOv
5f2+jyROw28jqbxa2VmBhwDQocI0PEMILTtpCg6f4WHMcSs6lgOQOIQ4/UI49bOQr8sGms8a78e/
2Eb/jh1ooAypH7tH9hY3joNQhoG6IWLeCR3iBdbOsrhwDDRgMhr48Eo2YG7mly4abXqiTB5jMtm9
YfVl6QcuCsmCb7XN4zfijKxdNNiU+vW7Q5MKQFnrfVrIYl361Oql4SdfIB71sCk7ZqHMAX3SgKJZ
EitLyW9nrQCFi+cyuA/H4Mowqs0wHGzioDTnJmxu8+GhpjZlb7z0IaNzt1ZerUHZEvv+vhx/rBLH
EtgH6INsGpDxpnmZ3EtO0g+2f+qHA8eNbC/i8VpB6o6EpFe37fiS+lsUPVT17cLI09mZjDzN1KxG
1ULH5NYhRlGy1xwNlhYqQy8RptCkTOtjsxoQ5Rz064rZquoLhegfYcjXA9gUooHB0MiaXns6AlnS
0Fm0i9iHKnrqskVJ0kVGGkmrSn3UKUCAflj/V4LX17DsC11HlovUfLI3cr9VRs/R/JNRb1Pn2MTv
DqC5uqrhpfrahZ04zaLEYCJL1QzHsvjAIoj/dgg4gS87Xa/6pxLDL6wES4w1tjVuRPHW7y8RZqbx
1XSwSfhSN7mchVHnn0YkOpuTPJLxGp+RS6IEvUwHNgdBt7o3ZrYwLw0u3uT7FfM1ODw2S4HHJVLy
f980SYyx8bua6CG806AUNnhT4MyXFMsCqfNUQxlKuattejwUH2YVelI12oPJysD3dUQTo3/8L9a3
Cu1E18D3IB9MDp+yMgarGXmgqMyXZX0s+0cWlp8uumyvum+6vyO0AQViT9tkPL+PPo2l/mc2/nfw
ydFT1ElVO1blC/KipT3y3Qe6yYodxCmE6ofu0suKl5nOvibbLGc2E2ypyXhaGoGbugVdt8FTUn62
2hs1wjrH1817a8tHjWg5FIneJUabCBx+jAstFzYb1DG05P796k2SqK5vccvEJd5ETCRQ7cvvU/kj
KBNzqf3vGFOKXu4PXRlqOjGSLsIkiaVEiMwmkml0TfEFNPcXQ9Nzq1nsWRnNQVqEpr0WlRrbvtu2
BCdUkocFaBLjuc2qH1YX3u7cSoEEokKQURWF7fPvDBq6LY0YahADUy9zK5RuEfXpjYe4qvdqSI3Q
3NcWebwFrQNuvkwsVnXSXM5e+xa+wUBVKCvXdvp6MU88d3Z9f7LJmrIT38u9qvZO0TDjjvjP2QUf
86Je37n5Nk04U6pj2jbc1H9noZPqUim9yDtxbgXxqk7XXH7slIsv9SMUFqsJdE3WbWohYNaTUNiG
AjMiQshIAXp+1IFaChvQoNyCxuhXhYqQZG5HfdWg+tC+EY1r8WONUlZ8tKjd8Ui5X15IjM8tge+P
NHl5O3edQZaJSSXnTU62cv5W2bd1ehA0Z6W9CSk9/L7ozs22ZdnIhMpf6dd0zTn60HuRjQYLoal9
y7mk19t8ZNpPvw/0o/3ka7a/jTRZQ4Zb5ppbG9IRqMGiuAqOE7VQfYZt02+H5piYxTyHQhqOBYDs
gssxhHat433k2GReGgSOG7OjmzGChGKsUyudW75CAXzb+dA3aulKoslIDp8SEjY7fC5h5ugDN/rW
72jV9Ci15hdCNvXcmfd99kRg9e1Oj9JIyetIl45fb0LvD4cSCKlYQRJhdJBw1SG+6EQbt1IXSo19
M8yc+tCHlJ/rB9u56YybYDj14U5CnAI7JPHUttFgB/vx+/yLlTM9nr8/6iS9tFLL9CgKSsdO3Ybl
EweYDajRXzrDpriJ+Mo0k3DvO2wpxZgEHoXed6rvxsyIDhyLqi/9TP1WRvgQpHSE7WX9vXhwfjV9
TN7NwrOF9gVZ+br4/v0MBXTxLjUcNGzG22yYW/qt4u4N7cCJrbt3ICVWd/Ab2l1RBkA++uihL2HR
2ODuQ/+2RPuhK16d1lwOJXz31pgBrgM2YlIO9xxYeYZVjARXBpIJp10O/lL3+5hLPPzbQ6SrP+CA
NN7JLx9z62C0AGYIJrrSzIGtTgitr9lMxEC/f89zMbMFSi7iZQtw8euu/Lb2TLWo/DzNyaiSVRys
WnDnvIOfULbrUHkxItqdXnWYKZ1abX4f+qsuPZ1vzf76vjIY3jRTGd08lhopdY95epNb4b7Ak7vG
hUMy0RqhLTxvcdL2kOps+t3ooXeSRstQP+naMbA9nL+uqQy6OernjrsufAQclyYHEP4RiPuA6iIN
7mRPObY3dPcVM9t66JpgFWkQ7wKIPSbrVjuOYAQJQipO+6Ix0QPuUkGBqt+AM13mLIamRXoehScY
I/1NK7WL0H5MHNzrcusUwgf1/EtlqHMJHEDvf6ZlmkYFva1k/SCmxZvHrDpVWm8k9UaFv9zNS0pI
9TFXn7Lxws4+c4QLfNmESEDTgzZNLPrWaXI/DbHTkleSwcyXSP3D/3Taq066AGVcGmuyvSMt66VI
I433pIMbC1kxTP7ew3iBE8jvi+zsbBoqDYumQIqVaTcMGZvTen7lHiEDxHDQtD0pmmJuO2mldPOO
lnYb4j3qPpe6wjVxak+XN/mgZgkolt6iSVqop15POM931MdiQbnQMbaS9apqJ61dds5C1jCAyVaq
DGkHjg21RT281e2bRruWl6FGn3qn0kFH2wTKUcGc7ggIOJTvjM/WoMsUg2MqdEH7AOyAb497Sf/7
TAhhGSaaIOAIClR78evfzoUwrge9r7BuSMPXqkUA333uuhddecqCU5ibcxyBfv9SP4JDQEtDdajW
USUES5vcLLnbd7E/cgkSlGspamNfmW2L6wDXs3OpGcwwRaDwz+cR45EGmIasi78n46W9Jve5XWLt
xRdJDBFIeB2UDJoOQ+1RKopZiNW69G4PGMKKvsD8OBjP3kAjaP7RtXAWg52HDBBB866zadXH8sBK
9zraPlAXa2nvVZ81LuMYzaXKnVVTV4W7pY8PJuqX0tZNdibVRl3Zpu1Wc9+ivkHRbl8bB398AGKa
1bSil212FZJtp9GjWr1XNC+lCwDXFK2HJju0Uj0zrPfBOFJnAYR1RhyPE2TptnpZzl2Id637oRDe
I+Fu49t2TA30WppZ0O81BHxcgqUWHQLUHnqUkMzuTVHUq5GaZIpItdd9yDAKcDlIkxsUldBVuXIa
GnZcLgc0qnvUebr6loDSaldOK+/zu6TGhYE6g+Hc2EQFAa2eifxuNv1VY+LdPfICiLASGqv4kaKV
QdW5K8YlqNpSxCv4yh0c6aGE2VK7ycIN0JzCvKnhPhwPfCQC+YL+Ftz2GotWVvwZYRSKxymgaqZf
AJzRf/pmADlmr9YSRrVe9xbKMNEUmjeGQyTD6o2K97FOYbDtM1R7aF2YR0jqCk5H7zWLTNfnrb1p
0cQoFSGaCgsaQ5Lhzc7eijidN0yYY+wlYrQyKxcj8pUJT8HHDL2Dgm9n7w/zDomM1P4b8+eWiHJj
79xSrNuTf1EjfXZ6dKIKLDe0+Kj0waFAnFUxhGTipoqIMgdUxPBlKhC91vRortBDhPKF7ZDHFUgY
h0/8UYlt8Fw9rk/4n/t8tJYij+iTHlY2lZy6CxehRtuvcZKxpyxorgM16NHQlTVsL3H3VjWcEByo
fNai0bMt2X3q6v3VTY8BeYp2sRuZyxBesGEh7kYxVkTURn5nS8p9JFusmU3F2o6CGtesBzkfv9io
ujR3cD7ztIX4CKoHChg+uZgJDo60jjEBSq1XT91rkOmCh4RQRjbS27Y0b8oe8MaFjesGiHIlt5mR
LzoF/Vy3uSY3HPO3TkJ/1UYeq/bwrcJSAkVPUxTHwRETPoanVNvS0hcyZrQKLqagQbntcVUG66B8
cqCPY0b4x8TjooxLIKQt2HDkzkJD2RtE2a6xsVFmaLadZ6zrBqEd5Y9pnKqsWiS8Toh7YmQJm0UO
3k9EC53RWyVjvE2Vfa9u4ETjzp2D/AU7yesxW9zmAENI+S+joNjkIxYtTzlngx2iPpDDAyhH7FnW
cDUduteHvvpD6qJ+knLj3AiSPguZv6AVF363HLViUaZbdpIrI/2i3LVVfhP2iBior5wLY3mjG3so
jBICwRLK1dayDtnjCOnEmJVoJ3Aw0WpKbzwtl6ltoAGIvhU0hVKsFHxmBZ+LpkiTUFX3nU3Meg7o
GpaIuYc829klJnLSKwCJgNw0WjcdCyoybfhmT0I5YHAGU8v8wnjF7+nsN711V1Ky40iia2grB0dL
e8Mr4MrJDtBDoJuispSo91KfCmZgWj3mWOtl5b5ysSGL2KSs3S6k282RkX44lM6TgRZ6krwrZU0s
/DCMJv3kr74Fe866E7pgkjIsYzaFrnjXHuLJqgEBQX53NFQx0dlTesEvQOTeeUvgu5o+5nsh+vrZ
FfUx03sbcJBOfPTpOc5U+gKktmLHLCPtZIS4Jfv3jXOyOgRn+xJTT+uxD55tROHGorixsjcdver+
MY7+Khn+A3QUqlpJ80a/7rL6Oi+QmESgPqEbvJH1jYRICIuv0yxUYfNrR38SvnP0pqqIBaRL/qAI
zb0khPBMYSNsTyC+2KLDgsVXt1b/cFU4fAc2cYT5ZgFhP0yzZen6tDMjUzA+lNoxL7VloiKBVR5l
7OqtowO5IhQq+ZzoIK6bEq220nSXFfqHLJoaPTY6cwk70UaF2vqsWcexeXMZpzURvGZCcRcldjoI
mBUccPR8VMlRePM/YS3MNT9eoxclfsR1kRuGphcZ21YNrqzqBtZtEHLKEGcrnwisc4yAWSrya5y8
6zrtVb42F9+/jdVd7sQ7EEVFD1Z1jZWe9+bhFxb4H5HZzWTdgf5XzPDiXZR4JnvWrKT/0pLNNb6Z
c6ca5ja1L8A7F4EuGz+M3wMU5UfUKiIGwaICUgLGmialTprqQVqRlBJKDgNOStrWcjcDpx8VMRUB
ODU4Asra7czPPw2MhHWOmL74TJIjEnS/P8y5Z6HCgTyHpgFmToPLpC6M2Kss90iY5KanGG5+PPO5
WzXzwkg/qCeOqCarIPCODQqvq5NAqeyCbETzwz0StQTtq4nYeSlh7KhAas7etAH9S9efZygfNS1x
rgukJSJW0TXhHNu/pr+q9PIK4CKnNyJsVv/3ifj+dMa/cSoyE17WZpJ77PoFmCKqAYBPlAAvF9bO
BajfR5qAakqHQp7hMw+u3M1lnMqIugSupKbenKi+kvZgedD4uuHEoWw4j7J/A1ZyNVTQ/CmAlerd
769OG+iZGNai+VunLsxfU3aBEZc1JGSZTwOgq2mombh4JgbOKrERq2T/mZGy8ZNsKxVbow1OmvxH
FYlGv2/0ehWto5GoBmMP+lhtNpVZHMQyFlFP7ZjvYdtRxEenWUZV2NxEQleECnob7Epp36MCGSjG
gmuNGns+nop06wA4+10xD9T7pufP58rvTHmeZ/Y+l8xdgR+eN1ZHAsZI3DHLXNo1HD1+TI7PCxAb
a0q67BAFyeN60Zn+H54UnG8Y+o1VyauQILqlqGZ1z2W38hRa3odqbUPZ17018QayJ8GWgERzEPxx
n0v0VyR3ZwW0mLsfolJExTjhbOiSapNFeDPoJ5fgock+xh65Rf3Th1Ra9rdiEkQYmjV71ci2oLY5
au6lJm8au73JCciDpOXSp22ufjN69bE3kKNOKP33PU2v9PVk1i75qPPu08n5w1FecCtELpDE99Wj
6cMKpjyZqrcEUNzMvAY3OyuHmnAa5IgHEQEMcxe60GijB9SsAG8IwOEw3gz+W5Gi5RycxlilCeyo
aclC4reH5A9F015FBIraWKypQC/0PIW5rey7GqCijJC7R6C+XOQIvtFopkb6HjHIOQGS5jcbO8dR
NurnepqvuxIGYLUfCG/xRFpeWLY/wD1xoEAwVDhDRXY8SYyHxIR21JXuMSFF4VAZu8fImBlFfXXV
NVuMigrlAsp1dutybBuODqD4Q+hqkGRv7DpAAFBLTm1hOW3AZX8Dob6I5v5InHk7qGi6LmA1YMwJ
ttFaSj6UBhwBYEsiIDgxaYrSa3AiCqPmHvmXCI3nrgLIZZpuGja0n6l6Z9HKymC4hnMM6anBcZlc
grMo0B9q9wL4fvbVEIyzVcNwDH1akdVMW6rsQXeOXfeq6ncVZoWwL+IMIHrvSCiHRpcq+ueSdKoK
/xlRvPs3FKI3OsP21NERk0kWRRDqhfS4sPPbd6JJybmu4r19yhG0vbBIf6A3fEbACBaLDqMAQY9/
R9b7ICm6YnCO1F1ppLp1UFdHTcr11ggu46ROUkKiDi6RPjiXvui5Yx0+Aco+moWmyhft8dtbj6UJ
ka0Tt6eHFK5mAr48pJg5JeHz72957oN+H0hMwreB2sLHxowGnyOYNp5M/8PYLOks9Q5jf+QK+324
S+81iSRiOzJozVGcY++JfIKDDeJAfWmUMy8lyC+m6IYSwkiTNVO3oxwMgqoEoqMGn6QnCBay/xz/
M2oOoDa/v5Txo1KOpgjKgwLkM1EfnMLYdu0qjR0CnDZmtQBuvBotEix1n2vGIUvVGh/BYxvKq9JF
r4DdX8lgyz2VP66egkBKrdSrVKYZM+fEtuhKBZPIYvyP8uBQkrwU9TEgbIZY12rhtg63Le1/gbXV
m+Ygc3UWEloinKQiV+/opowH5EW7t9JzuaSrrYnSUQiEhssmtQzNHddR092JgERi81qYILkYWJXG
hbDxzLeGSY4gEOcSPOspKWZ0QmlMIFIcg+4NAyWPhnFUR/Py6vfZP3P4mQSlsEyR3oQRIw6QbytY
UpIkV3TXIcV8pLBdYNUbnBLneNEwUBeB5AQvBAhVYHHSGaKYX0Dzt5Gg/yDDFnIUFQTAfjCg4n7j
2+0ibUPEIOPrvtvFUQYZEhN5pFEKGaq/bs0KB730vFvJ/UNtNqfey+689miMADe4BgdOjH5rjXfT
SksfjebRI2jDOm87hCoR9iyinavx5IXnPJjomVi0GQ+4QYGgpFU6dxxanJUdOfBQ3KFrpVb46wR/
f5/hc9uJXjqdXj9oIHBY/51h6MJjNnT11xlhITSwSqQTTD8kQ/u/Fy/Pc6tGsW1LUVWo7lyh/w42
SgEgXSlO3QHv3AV7F4iFXfv7K/0kgLBlvw8zOYjqMrFdyWy5yJBN0E9EBYmNFieZHLiN7O5lL50H
CKv8N8MS9yC4aVBpnJ4Uhj3mQWSX1B/cLWCuU0pL3YQki4ADWtUIKCMcbl7SwToT+5h0ddiKEPgm
NJlMaYp0XWCpmXOMwrtAXxalfqel+9Yv7wu48aPir1xna8CYlfSSXEFZyf5bVoP0qMp9U5lLagAw
dy+Ru85cr1SaIMJwZpJTfqHz33ZT2zVl6waNczRblJAXblxTb8WDXSgEGuQY2dYrybBSmo+Jfcug
PuQXlbrOJfT4OZqKaBMSseHkplB7UaFJOC369kkQZXjbvkQ6oERgoc7IbhPBc9Pw+MBCSbYR2EkQ
K9Axp6cq45EfXGqk+NpM00PGgLiPsg2VOHlKMav4j93Xo31MVA6Hypz38Fjl/gjmohsoe4Lz6pWC
KgVqwvnawFwuTaPrXOjPBzuzTm+hp6LG8e5GuKjnnzKItAqMm+F6a1bdLEp8fSb+x+8L+6sk+eOx
Kd4QF6LES7/Dv9s2cR2jGfrePrbFWhQybGAiEsMAmJRGrNVHFdMAgVZmCNQTFjP4Y1Tviy6ac2gF
GrkpoF+yE4D8hQcTi/uXBzMnqcaYJ7keweU7Ss6WTUfsj0h33Ej0uPUI7nczxfSWJK+QUx3lyBVZ
wopiQ9LBqbfkk2gnIahagH73AUqmFx2Bf/CqAVfYAIJhJ7oV6OL+d+YcKVLKoijto5mssvSTOjX5
JxfrzIj3EsUHehARz4GrssaCGxWa9vH3Gfpqavw5Q8jjsb3oU5iW3UwEEVMj4dOF7R0BE4euIBhK
q46yAlgjOXmCZBuUC6OLHkhQL8b4X21l0yewqYRaimyZCHtNDqghCmW1aCP7WCfZMqqxwtTpHEdk
zWLJaMjxgACImoFKwmuENRZ1YBukcDVUhTY9ANhtaMg1NMxR5SsKSg+Vvh/d9e/zdOYUpRKKrhJU
Mui30yQrbTqJFoDEOupYF/SzgW5Nc+GOh9Tb+JfYL2dimn/GEs/y7WxU4zLP5ZGx4EUU1g4asy6M
LuTDf1NzFaLZqmIJqURDnqw+s2m1AaqBdfTSLcTecECEb8eNq3HW2MXd71NI88nP3fjPcJMXs+i7
cwuDF1PlBNMTnMPUY0sDJCEi5cbUeQswP+xAn5qUBvQGSPdJwX7VeS5R20i1x/BeMT8icgYLU4Ac
T/TulWpgDS6MmEujUsLDAMl2nvNEmTvit/TdzESwCbxnVxbz1PBBWa5Ra58X8V2JsHpGzGa+CayM
GLyPThk4juxjBXcNaYd6T9teFdZT4VSrEAwNzSETcf2auruCfYeR7tJBvanbg5VDHOk2vdFeVbG9
7it0iiRlLiUreYxmXvKWY27mZ9Ksa6PbAMMh6kmZtNJwKhvTp35ogMjNWxu6i5U/eHYMmIOhOnkm
ZVPJQ8fckkH2ypkRGou8Qvq+vgkDujwKfngf49ZYDi3vDfIqnIKO2YAwTvzRSLuBJvk2u0YCztCg
u1jOeqz+Et1eOGbPhIhUDWRicNsSBfVJGlnGeRYk4PEE4Tyvh33SXsOOiA8Jf6jBt7y8RK44u0W+
jTgJ4Dp/HIc8d8wjLKC0Oqr9ug42cfUBS+r3RXt2338baAIva400dkYnmcdQvQ6zvTSePOOjzdj6
p+QSA0K/NI+TULu0qkFuJVsMFtFzS/WdrqlW2rg5Ir7SzsbfpwRQzvT8JpXnAW7KUlliAwQvO72W
0fZt5YNGsbOtNyNXli1pV4Zzb5fUx0JkuzTUqIr01VVv4vJF8vNFk0VLrcD1t3/4f5y913LbUBau
+USoQg63ABhFiiKVdYOSZRk5Zzz9fHD3TEs0R6xzLmyXXbY3sLHDCn/oOgi81suU/Rry8t0Sq70a
olNr9jYfd2VipRYJdx0qGv1AnPGQwS/NUK5tCaDDYPl/PudIMpNzzCoaqLB+P//qNpYrrUmMY9Ys
dP2+zndFS/lcxDGUQtq1Y+nSpEuMA9gF6Il8fgOLY2NK3cTirepNY/gY2C5k9bYXNpNMFAZIL7sG
lpUuVAy4abnswVpR5DkXGkAKmwykY/XqfONadBhPz39F1UoybwUKXfp9SLrVXNFo/heoDFNWsWb1
RH4Fqnu2vHzPV0alCqyjQKsz0D8R93iY0hDj6aI5pPVbDeIkACRrJRgngFQcg3QdITdS31lqvGi9
8pSCwEwBstteZF05Q+bBz6KAGW+EGwWfgsc7u4pypUx9uTGNI9cdxQL6fBTE5fTKdr42ytkNZFVJ
RI9LM45EgoR9lJuB9F3NYi/ONBENNW6IyUgQnM10gQZwpjUEVTHtY51ugtLNbQbVrTqK+bBMFTnD
llaXD6G5SqtjNHXruNpG0Z9gPOZk8dkYPySx99mX+ZUZuLj4KMrAV6Q8QIHx7OhMPSMVh6Q0wD2h
96Qd6VLYvfcUWc+0gEuUEoT6yVTfBfPp5139DzeXUBfJXWqpkO7hSypnGHG9r/pGSAeDJKHZiMqx
aRYCetvlqkolLgoLKRPM1cpnccT5QkB80rrry2qhFKKbRFeKdpc2/ddnOYs59aQwKsnkWWK13mr6
Z6g8yzFyePoc8082GtVXF8U/8iJ/3x/2hUhpg+L5eSIe19owdkLEsQaMKgSSlLYzCsdHcQ/vt21J
Ch7EqSNhnMi6bKkf9bToC5rwUo76/NDu01BdzYrSmYyZjoGEKYKKQ+MoQ/jQNPcDOGVETSNgV5Ii
ImIhZU4vDK6pp5+CACYNpBrAAuytFWlrBdpBLNazHUWJAfS2Kd5//tx/gZXnG9rS4Q+phgkKUpk/
wZcolsqgpsVByOsG2W0/IAiFGYc/f+biYxwe46JzFR36yaJAW6iAxAo73MQqrbtpLR25AmEX4M0R
dER6ugiBEQRD8afVJizY/GXttXakVbepUdwAcvv50S/lRMaXR1fPLqCs89LUVPlSnvjaEsTNKDC/
XKXZE2R6ur5FB8OrTNcjuiAZkLShahcmUKyfH+NSMYDH0Iij55MR5tD3GdRlKqh6xs3kD6CJYhJV
QKBR9B7IwUapjc+oqt4DoVkbgPms7k9gRvella8HrMFElDiH9uSNNOaTU1KUz+WSItCmTo++h4e2
jJ2UjCahpdXXnnoO9v797v976rMj1tc8dVR0IiYhPRid5qoDXqyithYw0eEatov+JQX6hRlL26yS
PxOYSylTFiHS5XkFZ0Pc+yBwOIGqVH6VQMjLyK+F1yqA8yn3z1Ma2nwMEmeYf0/JL6vT8mVFnvQY
nMt421dPBvcNolw3rTcjM/H1LW/MXFxAzFjG4+ikuLjTVdhp4HB+/sjSxen68iBnJ1HbdXlpFuRE
GVgz5cGLNnzhSkQ12LJsmChjTL+LR/Bx6NEoSF1Fkly+EGDU0OsFSkAq+H2ZWYJXU6jng8V+j+8O
0rjTdhbuqE8iYiwZOjjcxFEEaLC58vL/8Kn/Hon/G/qciCc1RpEiKaYfO/zyet1PMOBzizTf1XO/
HURUOSUvCrTacqZLzFPh0/CYzAAp/Va8jYD6eRN+uOrgiBTuoklBVgLlVdOwM2sn0gm98rX+FqD/
WTfo41giLFx0989u9igwQf9Tx+BUU44lAntDajhK7YMZK6h3jXij9ndWm3b29GF6xcN8dhQCmAW1
7FdVLqzRw7fFOlwDxEUkc9Lv00JZWAhYdm6CNGUDHn1lRuu29Z/DIdpoL5YHqsbajniKK1K9RN3O
LfrnuWBaAkQAqlw0azlM3QrQZ1o/6TmKrWVBHjisJ006Nj0iRXAdFMMZRFRljfC54RHGPHUFC7Xs
TngHrRJJETIk7dYcFgqBiOB/+AYeyUm79P1H+oB6eePJmtMK5BjeB+VhF9SyKcd7wDdrMHRTqd6X
aGsQRUChWKocVGShJ6lVVwh17EJjWmeltwaYq07vtVK7g2lL45MlZssU1cq0xYQe/IQf7eoGeVog
iEroyH5iw6sNgoNS4wSr3JYlNqjaAVe/FFnd+GlWtvDfVJTxi7hhwM+EhgtfxxU6wy60aFtEwaNi
HAWSobxXwP9zd6bDbStjthRqd5mmOV1JNi9M+8GqNpGkHTogaKYlz2hfuwzjk2CObg14UoukRRhL
W06E2dPCK8gBIZPPazLDZ3W+cbEWFVtpl5UhDF0QaHm3HJPHIrNWNbiUAXjeDOew9kmmfkx+tzF9
gcZfautW6mY5HnbZplfax7BTH5JUvasRrYin34EoLpUcW8Z0H1dYwVuna2v60lFIpGpxAsxk37Pb
roZBmiq1qh81fC5zmofA2Kw8W5Rlagd5eSdU9KGoATb0IlsBsYkc9iaoobGLN7MC36wJqHTJ5spj
/eVNnm01cBTzTkPEUfpHPcZLq7KRKo+LpNTsAQOGDKvJNtpIMufz6H+YxfgUjYiRJ7m0l9PntBsf
NXRGuNV6W5j+dIa1klqiJ3/ayIKyKW99Az3WuNvoRr0TwoQ9hyYl0H34kIsihWhW6RsJD8+snjUL
uuQmHsNFFLQ3uoR0gH8D2uvU0701WN5jMj5OwPS7Uly1OexhkMhyVLhaoP8WaapWCQyAAOPxxvot
NUA4uWGaDnOjul0pRDxN+zwFCOhisD08RQm461GB5JelymGpy/Vj7U+U63VE1qM3aaLTNm6runQs
QV4Xjfenl1eaXDqG/1ZVzSIJstVkAZ5tEUg1pFWjo2VbWY8QAtIG01ml8VwNYUe1a2+7On0Z1cyp
Sx219d9dHWD0GLgy6Ioav0YfuqPwKEi6m+fVXcfJOt8AGn2Z1oc1CRq64I4MQaEKL2YS7nq/W2Jl
2NYmkPXqON4btbdsAxTeEWBKLOmQB8WLobcu6dK9PhV78IC5eRJrV/aITZmVvw/DuygNKZGU7ubH
AJiOth4C19R4BSIsbqAiMhFLglKnYqJG/5MzAosBEfk2i5eVseJK62lTDiNm5Y3c7DqhQLJyNSXp
Ls2OZiM5VBu2nki9L9WcwsvWRYFHG/h4Ce5YTCApgm3WyDbMZyU37/oCbl+ONKe16evbBlV6mhXG
XAtvvKViD0ifdT00NKVe+lZ7FPL+9lHL7luV/kahPKQ59I3MsIMpvlWzeAXzbhEowPYrZQ1TycTF
beDgizjRQ+3+yt65EFSQbFE/MRCe0szzLS0IfjB1jUaBoTbARtuqvAebOcA3SYdkJ3bPUnQ/BicQ
SbWIcbccXEmvLiXAFMqxgwKcaszI0e8xhRR7xuSBVTrSfMp2TX6Yyr1QIUcc/7EIlENYG2a76BpO
lBLF3O49C0rbGLc4iW1TTEtbROKvzMkcSJ0fJ3T66K7RaFDRfvv+SKlQF02lR9zcApsEfUZ6Vch4
zg0+AtFJz1wh3hQ1blnXBdLm//ufsQk0ER0gE6IG833squ/ICUty7hAQRueM/rqAeBBdCWovjkKj
A7YbAj0gg7+PUpdV1OdRQILdbn3WNIR303iLa+fnmbxQe+XLYpNDToL+yHkeb5W0TSHmEC/y5YQt
iOdB26LTcLUzdCFJ/zbQ/EW/xOhDK6NREDMQiS0t+rk1Na4Q0UnbFfbztG1/fq9LCA9zboZYAAVp
lRtnX8kqkinTFMYbw3TVNRKxAihMAJkd8cKA5QTy97mbcjRvLe8m7/Z1tw9b1YYXF5YnAxRq/+j7
iDf6m174XQoydBULUFW9FYrUHToE6eqNMeFUEEmbpja3eMYZpPOlt8qRi8wwLlw2ySrAqPxFBjLN
eYbVdLpUQvgcxZUzYn6Z8yVJ+Qc4N8ps+KGdlYG6wFDzSsypt8FKXFF0i/QtAsHS/v8KOA1uhEoY
17n1L4LEKpQx7ZXmb0aIWKyQcewox8L8nCOLGiSq1C1b7RdwMIU4NgHRLtbHAc0CoVgKbqRc2SaX
Eh52oo6sDLRnMHZnAU9YWX5f+ql+nMRsU4+pPVgYfZTvsnVK5eo0S5LCOvIrlOevtfb+paNyLOLV
pRgzRpSO+VkRrGj7vNMt+CswWaJupSYbq0KZ8ClDQj20HkttZw1uqB4mXLx/Xt6Xum/fhj7bTrVn
1nrRyfrRaJ4NiFaRtdSUlZHRX9KXvo7NuIGk8ni6MuwF3BTDgj9BlAqwxTk2AHte3rcb9KNFa8wH
92R18lKINVfxLaRfX+liKZRVqLYrVb8ezdiNIPKEVe9EhXRFP+zSifLlWc7hAAasY9VKRsxNpoWc
3KgYp7awvfLwMc9f2hDrCoKln9//UtkPVjUAHMXAolP5G+Z+OcUkgj/FGFj9mnEIs+ZOQDde6uF7
HdNsKyM/H9HiTvoV5f/8MaxmoPcmDPAQITSiMgBpiFC7/D06kijtYutGErEeQriyCvET6Vcp/FKr
ex9yHbK44cStvFA0ZC9xuy7q35aYLqfIX5OcpN1GkW+UXlxYvnUlWL9083x9x7O7NQGKL3dCpR+T
8hDk8IlcWmTdVSjTpWHYN/SGaGDMCtjfLwQW0WgE8+YZhGHBebNozF+6jGcrcXIbkpTN6l4RlVTY
XAiHz86n1fg4luYm6N5mX7mfP+2lIxTwBvEN9qvAkM6O0ErUYlOfPO0oNHC3xE+Kr0Z1UqkhS3HF
rfD083CXFi9qTArdEXWWGzzbv2mS1fkIBeWY57dAvSFtoCvTl+vEq50YIFX+/PN4Fw8MHWAIURxT
Lv8Fvn5ZuWnKw6R+TtrA/Rvfa947oiRNiZcImq7lU4MnTncV8X1xUrkkABNxYZCUfv/G45DEZd5n
+rGN76E6h3oyC8lqOgZGaFG1K6v6nJMP/+AnGkt7rTdbJVmJc4GgwYIHINHPs3Bh1mdBEHOuEloA
+s8+chgn5lR2NCM7XFjylfiUyjdNfceRifXbNQm9S6EVLUENgV8yXvDn319eEQY/05NKO3pWt8p9
6N0gDxSfo5M615WDWb90MBvarLM1e4ZhpfZ9MLPT5SiMGEzuVXduUKVFuQiIOwa1e00MfAf6j1xv
YRJHL+boiBOACbRjh/5FcScq3xpguBKnm7z4UF7a/CbkM8lI6UIEmOnCooLsSbHIxGMaPFa9CsHj
RvbQBjZxagER9mug1oRoZf2IdF2v/ZIwrRrvm5Gv+jY267jZpBQb+ljbdGUIdWddgluo8MqRMZ8P
N1Scfs1yRjU5tado9yQiM6sGm1G/cPjNso7Icf3uMOZXLpGL+8KgJIGwLRBVQtTvE2flVRR3Hek0
0FGyUPQlnJnADU6QiHuwSjuSb7z27ud1eDFq+TLquSyIUNAm8JpMOxrD7bIcH+V+DZW4nSAieTMm
4E9CDWzOJ38e9284fx4oIsM2X92IKNAy/P62NI7QvUsE9chuVCeg6HCQp0U1okauy0tJnZywpHMF
pi6nrud3b3Eb04NwIUNX0h5gXVGai7i7D0xrHURUtLy1LtX3AaV0ffil41Itg4O1WOINmDyU9dDn
/b/5YrTbUfxGhoO46+wd0jzLUzMttKOZ3hXVHn3qgWoJC9CbIfd7S3WDOrtycFyC9s0+ILCNABgi
xna2vyyjaFSTb3MsIN5BZ0v6ddr3K61AN8A7Qrnv28XQnYBkLMK828UaAEMFKBMw/p8/4f/Pk8zJ
uDkbt5y/fh6BrwwiXz0WqrzmG0ZC+wj0a9XBsY4RpIiSG6qrPhLtmtBiXN65udnvhZxCDkTfnx9G
vnigUj1nQsizaLN8X09xpwyZmBjKsZt7kxY94MgxQ2T56UZPWD7haCKWuMUpxVaC6Y+Om+1N3qOC
8AbM2lw7zYUdZRabV7Ady+fQlQs33aol1u35ca4eqWm3gqbkROyIq9fitedXvj9/0wxSWVdIB8GZ
AcQdGPAfuXzf2fupyoFlhFc+37UBzxZvIgtSlCeWclRkJ/LeFS4iM7ox1H0t3yZEPtz9P3+iSz0p
tolF3RULHRx+zlYuMknKqE4SOkvtScLdfjImZC74YVo2koMzVxwJhZKzuNUotEeroOndK88wv9XZ
sQP1CgsH4qq5+Hs2zciCykmRNiA1rFtwqTD5YXY/9OVj6FfLSRXpVB374qVOjgONTAuUXBWtrjzD
hev42zOczXzBnhFyWlOzTFGkvw/CjRr57sRZT+IkSa+etynl5xZ3XbTcZ7q+ZC4l6mx6sBzFK/30
S5njt4c5Q6KJnWL0jUfCrkVvVr0BGGWM8Jt+oWJEdaHzXoR8mXwO1ueVSZhjjp8+xFlsLxeT2lQy
tSt0oVTgfMGGCIjNNU/D1D367bHIxStf/0Jo8u1d5w/zJfIUw37oS4OPH7Wbon8jb7GCK/fpvIZ/
eq2zNZ7P9MYhL5jOkEJtCr/u0MVU/7wXtcW94MqpJymXXgkqNmceXdYZgvX9lUyKzXij0GWBHPpS
jZIrZcIGMx8U3iKnqPqNCroAnJ/uIRajuGWkgA3NoCG/NYoK43lngvHsvGwZ0bKXpNsQOYq8Hp/w
+iwDTNCwNRubp7HrF3LoL0ZRc3TrVstae4p2pQq8HEvkAPXWMjnl1ZMW0FEWbmXsjSQN1I0aQWgI
N1b+MmfoBDLIrZFRDi1WS8KtrmJVFwLFiXeC5a9VL3IG9CsmzXLEcVzU5kE1AcqTokZ/KhG4Dn+h
6Hda5soxZzWlyJwYKWh2A1IyCQ01vdPW/qYai61CxbWHodYRUlsPItq6k4Tnn/w0qK8FjLGuaVZi
XLtWhctoiiANjJBh+FW8GjPxDZ8ruSxtKNTHHm549qsTH7rEclK5JqV+1OoPtVn3w/hHR2IT8pya
Jrj7olwrvWbVU5L/CuXHHpdALMM3uThuOk89WCj7xQZ+sXp01IePnokNAtWdkY5+bd6K44LV0vjY
RrDxQ+81JpgF0BN0jyOMoW7KT+pVM/tLVwDcM7TESP50+nTfF09Bo4pmcksNQVgq/g68YJfiLLOw
nlINeZzHn7e8PhehzveGjMAx5WpsNViw34cDqWz0ZUAOllSbSduhVISU5trTZmIH3esE3LPlDJiI
ZRFKATpW6MMjtQ8i4dfcMN0C8kmUvfZy4eoCizbddT6eqspyDP94Jf4lSfOeQQURkmOcDovU0lZG
8zjUu4wzVMEccTYnlKgO9Zbg+JzuQ87XgzSPGAjChHT/omFnRjG0xnXVujngVLOPbRkpvsbwbIp2
obmlMb8iZUalK3ekCpwRDcDxj4d3odXagxleuSsulCZwGvrflJ2dkmYZ9G3klzQ86l2V7A3Ub5Ch
FjY/f5lLh9bXUc4OrRSZO3Hy+DDsisqfq7aqVIJYX4CJ166xvf9SnP9ZBlTDITZiPc5N/H0ZEB34
Dehy/diLr6Ctl0KmrWIxZwHQI5Z3NYp9GNdK2e9qAIRNyz7aV9PR1zm5KOQpsYsZ58/vf2kfqIai
QYnGUkM+t/eI676UYo06U2jeomyBXmUlYc0Zvinlzd/qZXHls14aECiTjIHLXDs9h2ANMnpHoWBp
IHX/VoobSkk9sdBJqHCnrm4V4RpJ8NI98XXEs0+cDVJXkQaS5unooEnHwlh6wxVO4KXFCt+DHgcF
8Nkb7PuHbau+LIuOwtXQrrL2BrEj7bG/ZpZw+UX+N8jZi5him/V69p+pA6Jeqx+Amn9eDpe2w9f3
mL/elzDB8/xRBOujzbUZCfACw3jBHYFhHZ2s7sreu/I+512DlmJVlFZMGkwt+AZhcLpa/Jrn/XzD
fXmf885a3JbNJHZMWWjdEGxS3a39lcrpCwfg55kjgr4y1nkahgtWAf5Nm0lGGra2Ok5nZU8BORB2
6OstA/rXRj6s9PEI89E1iUcIOQEWk2+ZLoEx0IVXNqDa+osmsR612TMPlb8ey7y+X3soTI0I13av
nnEXefUyTC0n0RdQ1lFc1b3heWy8TyEZj7LxOMAPSUbUohGBCfPhoKBbMkPxiREdTzGdmio5ro+p
+llT7S7oWNR64ArihGvPIam9da2WbhqeBvE1wn05zUR0rGpwNegDzvjRikpit0z6fuun4lFvRErD
QOlklB0zrcKnl078FEQLoZ1Z+O9Tuu9I0mH1yMgiRPiVpQ+6p2wxypzb1ENZLRWvcGYmTggTVBfe
dDNBOz6yC0RaUiymElA9IpqKCKXlIwGLEi6k0bBnNvf8V6Pqkal1tAec/zRU6ZCzWoW3Ub1ps5XS
rkIUyvxdWe+lducTvyRLA0qQSY3HFuNVJy2ET5PIsJplU2Xpdg5oRkvdgHQA+PRqWAh6NcVGAM2f
Win2xhqS0RMidqjqEjSqKTZz1ZshPiXWL+Tk6hwZOm8TgOqRY6TB0keZGzsV903xOlnNfkrfM5Ro
VV9yfcjCcYWdRtwTnJYrvfjI8grbpMqWG/BQTOejNLijCNIz/kAMsfGcOZTSm+efl+/FjULNEiIe
LUy0g79vfCPqGqMRa0rhiBYnpzK4Y6ME1WN7zWHs0qbHS4QUGF0VmsNnh5iUDko/yQwUtEdGsYy7
XrlGy7h0in0d4+wUM+qOkVPqsKLQwmGCcoaT9KgcUiBzpp1glxSXieOpx4wFL7GINf1m7iLPq6n0
x3tzupEJmn6e4UvlRozc/r83/1sE/XK2WqofxrnFU0nmpggWDQXfyP8wWkoOi7BeAPkJrWJx9ZRV
Ln1a6B80eGRNpwR+FnT0iFJUqMyrx86UbZrDt2PQ0uAhKCT8VZVV3qKoVQHCk/ANx6kSsWhQUMWm
UKyNEK4941DArlMy5SYDkaVKzyrTlHsfAeQ8SQmXXZasW0p+we8SyJ6Smo4ADZ6ryfLp8Iv9tn5G
znzmNxne7ytzOp+p5+c73SIEVWQoZcipfV+2Qy/4qBMp6rFSQOJMiy4/DOmDj2dRuLDedGvfVZTJ
JwclvJ9HvnThfx14XuZfPmant2kaeAzMRmYhQW6Cunr9xp+f/5/3Q8QXAgFwwn94TXgWB6Ncaipq
PRjJj4UzWY+B8kuDBBlOj2b/Vqqg+IFkYkweNiH6WwC9ZYqvJJFWBiZO+OiFl1Gvj8WItKOy9Ku3
Du+kHq1ZXKWlcSPWqEiSCk695w65ijatCumteE8nFYbkHoOadRwFe6vv98AU3dxDLjCqOY02Kptn
Is3zgPDFgSuCgAtHj5PRAj946oZj58H97CVkzgB7Xo2lL1VRYDfDbwJgQmfrbFlDTR6lOhpILTN0
DeVXH+wZYWRqPik+Z5gJIs1Ypv418b5LZwvcagDJSEAo/ygc9AbouyRL+CLpys9XVvoo4bwZLLTh
gZTh50V2qcwMLOh/g50dlpEYhVk/xqwvMj/UeqMaGHKHrP14nAUnfYt9lvibgn1J9IRfhENGv1bj
8aiq1wD+f8Ox72uRdNmCPogblkWYe/Ywlhep1jj4WGUid1qSutK+DGXdpWea679C62kqUFZQqtuO
DSdU6jKiMUGlwOyP9CwENHaeG5DVMQwlaRSXeNVsygwOaM99NyC5Km4ApgBSKek/jdo1eYx/M3BJ
AgWI7qJiqqr+N3r7smFVbdS4EcBExIZLZ8l7FymiBOjBjX/7y2q90rXVWFy5Vi9QtBjWQiiN9rI0
229/PydKPHPlIe7kI9tVA32ka6+F1QNTX84e5PRLNBCide74uP80PabCXD7eug8pwNbalVwPyZdv
xwmSQeBFuHihz9FAAcQ4T9KXSZAFQ6/5QtPDk7Buli8gpXKbAvTiEG8R78uhLi1CfHkFW3YmOpK2
vz40dxHZfeMUr+qTL63xQ81WhWfz5yGdBBt1YVdbgsO6xaNt2B3K7YEa24Nw+9mjy7RcZfbtbeVM
nxiG7Bav+Saz480uDxa4VVb26zZI7Ucr3Fa2tV2Enp1uds24EPYIYN69Gtv3bbe6Tz57+zc6yK9/
gm2yv8+296G7fnx8Lze3W/Om33RH2R5tagMjVDe7cDLHQHaXy+bh6efdeBbg/2f2dMSKkCqV9HkV
fZ+9ArBP0eeJckg2GFZsKJovUZZ2hQfNhvizHoD9ACs7CTtxDSJ3oT8Fu+yB7q91CE/tSncwqNlE
d8GuXxnL/hHW7ysX/9EYXcluSE3sOrLl+/xFOAWHdKOvdXSLAtf7wNF62955H4pT7/Q1VAKmod1o
K2WRLPqbYCHf+PfKXeJcY4R/P+n++7rq3LOgWIcM3lk+Y7ayHrX55O/wGdUROcftjuaemB0p514V
g9K+Ryn/GQ2sPMB0hkRB4Wxy1ZCS3FRM0w2yU6OIuTelKAPx2ZmdZ+kY1kN8GhQmE5yrNWwmP17W
TbobG2UZRuZDlPq3ja9ug+zV0+F0A10x40fBWnv5vYZkdF+Lu4IshqjTAGE/FfjdY/ngqD3SYPy5
7D/2oNu7bjzMgiVSPqHKyT71zGcrHV/Rnd0OlDs7LV9FGk19tCBFz1iNpbyR63ol58ZSCK27DhCq
aLp1fizh31UolV0TYPkeePx3nmA8zvw/tGqNs2tPnGqzzdNmvOFUsUHbJiB+gb6iW/3zaj/ryf9n
IBB1lNdnNVQQFN9Xe+y3cxFHiR78W0qOgWvuzIO0eBwerYefRzoj6f93JAAqHEswEyjKfh8pEOte
V6HQ7kjTKliV/DIIv/mZYqnAWxbqbzBfIHIip5qWmlqhTPpioXMsu/wcSY6KXvGINyYEGKrzMGp6
DMNDhUqnK1r7ikJa0n2isb8ZrQNSx4hSTb2LAowgLVIgN1O4qCqEJizoOTrw/pfpHa2fcZMhB2AV
p/Ga0vAZkfPfFz7bWUKOBmye1NOD+yL+aXjBh8Fd/lIXm8H+bOzS3fW0ce3pz+I2dxsnsLP9sbWv
GWBf2t70JFEEUwEe0xL8PutGb+lg8bVwZ2gntF+AJDgFhxjrOz/lZN4/f+SLo3EBc3ACFhf/Nki/
3DyNOA0ChNthF0+bTl9UxdYs12XtCtgCXOsynkUq/5lfiqyarLKm2G9nwXnYyGUqdLn24D7t98Hv
atcv3Jf0z83+LbRPjf1hvO1q2U5uF05kO+uj+3/8qip3PSaLc0YCJ/z7xApZiNVF2Ps7oNypiC46
goVVONtXGvB6DCFb/TzeGefv7+syoEZmSW/ZAFj1fUBETJPJkgZ/h6xPXQLEwAyeskv8VJctUX64
jvNT3GpvIroL6A2hnZqRSeRKhPJV+pysrBrWG3FIp9/5vu/4DUZBV6W+L4Qe3x7yLHo0J0oXIYnZ
Tgf4VNyy4sL4rk5LaEKzRu1ENBYaeKkhuP3z9JyB0P87PZS2kZOEKM5p9n16VD1u4qDLp4fYdlEq
Lp09Brsv0rJ+X8KQWC+JeOxg+Rk7H8rq+VX9WKzuTv7biYViL17fw9dt7Mrl4n7dr49XbcX/Rlz/
C6r/34ej0UEPCnnN8+Rc8ctyyopyOAxAd5+STXfvYTH4KOekaHb/Xp+Cj0JdD8mReZkVdCSkLdxp
LZX3U3uHV4r6mqgbHOi79XRUAgcFEs3ply1+ubFtrIrQMVbDEacsPXGslfqBcAmEeNWlQ2k42FC5
smATZ9bdukEdq4a+5LD167t+TWGRO5gilR2VdgWbw04WgwarzsnesoW0UP6oS2WhPyN1iapOBJXH
qVSXCjvQH347NS5+XT5s1/BOwH3nc/bV3OjhMf4V4ls92eabT00RXtKJ0+DzKkb6QjgxhxK4bKoK
sPRzjFVgiGIi1PFwmHUHpQe5PuG/QXmijT8E81WXb4cSNaK8wBrrLlLRZAnvaw0V2jvA61fW36WV
b5B5cPih6fNPZJNWimeOgAYfrLVmv6BS6b6pzi/lRlr79q/g49dpuEkOg+3bd+PdSj3o9qu1ukWZ
bh/Z9+J6fIbv4ySPBMH12nCvlDFo8bD6zxcg3Q+DCtEsmvbXSe/LwZzhGBYlpaQeAPcld7DBWvw/
/lBKsZrFbESNw4rixKPbNMRKzgRVDkFM28NKBWEpBaAg1h2oJLlJQBFrOdyLuq3Ji6ZbFqhq0jPG
t/sBK4lum37KnxCww8IJTLseKF2vSs01NRcSSDhuA8nxcwdv5fJNvct+jaXd4FriTNXSg/n6kiFg
vjaDVTLukejWgu2QLGIfvU7bDKnhOsLefPbvaaUNe8pYnLbvGRLqdnNofuF4M8OXwQVQqLatnVba
+Y33Nr7DELRuWLesxvwZ/n5/Gv8olq0Xbkb6oDshp+dgY8ET3hXv1qdxVCh/bZr7HCOjA4qGWujo
5SJvYAdTOLO7PWCRN3I8fBb8V+QZBnxJYeDWjlheOfIv3KYoXiL4gRQsYeBfRNiXjxYh+2VUWioe
Muhy4rZJ99EEjU/CenSf07/7eQWflSH+c0ixkWZOy19my9mNNtSq1EbN6O/C5NnfNhjAh4fWe+rG
P/Ffp2SoSl1JHQyXN3NhJsduePn5Cc78HHkCcMvzfmYjU4CAU//9DC8mMYnCbpIeKtfdv4BPsA9L
397YH80CGQxndetst+7xRrrW1PleZPp33Hn3fJlojENUrSrG/sGwQfPuffJZSi5Lb3GtrDRP4bdt
OL8g4RikBo4C3OK+D2SE7E7Dy4cHeS+0tsFpIN7Lh1f5SmxyVoT+7wt9GecszbKmQs/lWpFuCilc
teVtGmTLMQcxIC8yxDFnDxdd/4TKs1DS9Apo9K9AyflLgniVZVbRHAOezebUlqFaw7J4eBE+/DUU
leCFaBDi5vuw0xNbIm65m2xtIX7oD+UK+/nXzH2g5YQbNYoXa9WVttUtEBmtO3AjD8AWBru6xTjj
zV9e+yD/5j8mzqsIuCGlOuOLzm/muI+Vqp6/SOUKB3/9YDiZnT5E9vHnpU3R8PzTGyqbGRgpMTiS
sueZbz1Mkxp34fRwE6YL4NcL2VvQOmRn5Q9NsZdXItdGVrl405m4siIi5TTuTYCPGfrltuZ6n8d6
/SS+aba8unkDaWofus1yWa4eBru7GewHEDrug2AfvMreHzaJu/n09yeUY9hDbxNcnfl/AeDkZBvA
1u5czLF/aWtC5Q1KBHZxc4cA88ed5Xyecme5PLwZHy/l4sbaee9Prb0OPn9brkXUYbcwb/aJYzqa
W7hP3fJl/LM/LLP7+X+6MxZ3uzi071a2534WHgIgzsNKcE52yDZOnZO/fTBOiA7CW+KPDqXtnw5L
mpf25hQ/nh7S9TJ+m+yH0wlPHO83/3Dg2ZYH7wmUlm6/TZvQjrcT/9zbpM6dp7i6C6BpsONV6gxQ
dh2o0DerkAKUd7h9rWygsiE+gaSLC227eFZGZ3PS/x/Orms3cmPbfhEB5vBaxdzNzkl6IZSaOWd+
/V2cG47VEqbhCxvG2NZMMRR37bCC7lin8Ihl3rcKSHQ66gWIAjlImiry9ZW/t8T6gCWxe60ncrV2
/GdL1j0VyezCvrTYQnpMh/uUaa3HyKmN+ALHUcptCt+GzP06TG5RqwsACdPq1kKvCFRdk9vj9IMu
6B6iYb1oDmaz/Ou1M1X0LD4wgJcIMi+S1+boXlkYd3R0PVNYTr+VJLTP0Dk3YqNPQIqn52Ps2pBo
RAcst/bqBqlbY2ftBpp1vlGPVsoAuLUe0WPt7A7IH1M78VBK22SrcQfiKaSOYnIRBL0wpM9V0pns
IdcOJcj/hN0DMdQZn+IGJ+K/0wH938PlP9v/oViT68xn0mFkV9GEfBDWKSoEdd5QpwAMkD9rgf7W
wxMXiAYaTfiu4YP7Pc7WclS2mNlG53itHTVy8hFwbg08V+DLR0aTdwdarAoDWpDBG+9yJu4/dQaj
d3Jk3dmqNVMHn9HwJqwrbK4qJoCeU4UGnuyAhYw0R92WhmSNBkbDLkvWQIBrHjKYkQa0tt7yi2i2
BvuZE4G2KoWmlO3TM7M/Q4DJ/ntg+ZPifo+2aACD14XRHguK3iM1jw/laarQHzutVrdk84oNLVd0
azpOT9bW5qWPaJVRnhzt1ZOkUv55mEH0BrpcAIqgGtUeMT694ueMnM/xJlAhjCI30JKHmZjvAIFR
AMiQurKhwrhQSVJdamedzzrMLV7Z9lWsReL0aIBzcWn0V8ZPN7Xqw/6PxfQjtVQu4YHoj3WVO0rj
AcymbSwuxQ0fkDwdSD2zTjGH9pSbuRqZTSVB9WjeptBwKOUU9MgRE9fBU6QXrWu3U34L+HzLjoku
CcWhCSYqhtmGZ9/GOqOBEFpzb2T+qm6ad0G7V1IJ+TCgFEWfQWMW+EScTGk8QnRkomGsT8pLV9Q6
l+BVV+GzROTPJPP720RigEwPyQ9YriAYfd+4TSwPXV7z4QaCw7SrBAiEYFQA3dzygtYtaeE7NnTn
ZYqiirdZgK1kmBkCnqfPartC4Q6qCJaVBixfhVGlBF9YSedG9QCNJvTJRF3kYDWpgRwJgco8d5Js
w9T7ALRtlK36GCtmWPV0yLQdzBSuzVg7QyTqWpjtlIn7Ehp5W/WTh4d2PPQD5FnECHjBkYit9DKG
8KoS1hH+la8C2kE4M4JZTFW+dKoVybZQuDIbIJs+IWAr8kssohc3QsUCMGI5fV3e2gTsSBeTkM1O
JY6rVDUB+lglcC8bnJRZKwicKEG64lxX2YZj30W+W2lZ9d722S7JZZ2NfR1GaudExBEE62IinhfV
j+KSgNo0xK/8IOl8K56nBCSEFhqfiTtl9TvbhXbVx7d4EvUCjXyVu2ICBorEUYVzU6ydKvkFXsI5
xo33IT5zHfC9ZUEzjqPyVDkiXJOgIg5LvqzapimmpSB8tfzoyNCPANcy1jSjjlXorkFgLpnlFRRx
LC3lLBJM8aZUU4thKwg2ASgKcFCHaimZFSdUws+paMxK5mBSm9mhWJjg/u1kpTSneH4RhOZQ1pIO
GCoFiqiJ94vGFg+O6wxtujRC3d8Vh1kathqLiqfZ8TmkdVJlcAbYoLd5CbBhY6i+0fRQ0OllAdzQ
ElyAcsDr3tSMVedAt6mjAeSQGZZreDANSPlhB8lKpRkmud5q4NI+ayD+KOjRIEZeDDAXL8KD5FFK
IBhKBiDVKVwn7AlzJz/6YnsPDocJ+/n3uPnA1VhSZKyEKkPkWU7Eeg+peMOz5RQq8KIooquC2U29
SaMXQWUIy12zedcWXzCG81ExLhwO7vz31R/QGj9Xf0jQZV/JOSn3w60coq5uvjS8NBYMHH6RQP4D
OAJtoy1NRQEEwNeQBXN6yF0BBejgZ6IGWw7K1grAVkMMWuAswc8V3rlg8nWQsJpgbBj6UKIO613D
rT/CXtTbuPek4j4xMmm6W1lksM+9iuy5EJ+NYJdLfwhhoLwigMFUBJZ/jwSUtAr6UG7LcMsWF6Ch
OBbyt9sqc4se+lsLfGPXMV5TIOfJl1qySE5/f7a/nIiAwIBOAyIOcu4fTWipk/pi4vBsJ8Tyxbas
iWSg+SFxJkKOPnSV5LUaYOMLe9E4SagMrH8kQ9MHR8ESONQ4WsBXesm/lNwrDM0xOSjostvH+czy
1RNM6S+XC5wwChDY0GHYiNbR95CfMXJbd6k2onG08jwPJ3e7iixiEYOcz9S2959PDu4/fYPvb+j7
ig9bX2ACrpkYdTw1Nbn1OpzvZtqGxuvr6UQOor5LnCtoDFAFpxhRlGR8Sw8utfV//ZpwFaiI0L2H
pieMJL7ft5yPDKCuuArcNWssGYtzEMm1Nq4GdW393pFP6cmaP6OLyMn4C18+GnTco5AvBgZjU/dB
tGa4/gx2YQw4ADBLHMAl0pPB2i9LAWeHmwM5RYGGx8Pd5RBGZwWu9DdD8VFVn1lo+50DuTkqiMe/
P8gH1c0llqDlDqcgdPdQWyriwwaqQkj5SeoQYRLhcUjxQx5T5rwQT1PY24CKWaUAA9vuvYzLtRA2
+6GHBezMQ7MCyud/v5afKSEuBXOmRXUThEnxAQfBSPIcsyMuZayNNECd5q9hoEvBNV/6VSAbgsfy
9xV/KeDFP9NEUIoRxTGL+b6NEh7KBkLJM5tRwaRDm6xu8rjQjJSPHLZjLFAYoLkXyZMo90urCvra
gNtpGM+CCP4o/ijwTJhoacUi7UY6Q1DDOqfx/XCw1oBCwA6DUjun+1VM/367P4eKKuZ4EoYciHDs
Ikr9/XZbgOTwWpd1dXy4nu+iYWWfrPz9SzJ2LypxC92177Zv7CEGun8SOX40JLH4gm8BphOy3/wj
fDQdaqUGUafYQNwV5M3RR4r+1YfeUKKL8eSI5H75gr4t9hCloq5gC6GrinXWBAY8xmGsvHijhKYK
CnwTEviVgbYSGbDrErPOUIA5Br8SlxKJCoS2+2ezrT/dx4ewCTgYhqgsqiwIGjzstF5kGgDN0Sq6
ZETHUGlrzmQrrU8COvzx9sShw6GhR1mSoztW8CAnR2o/HSUtBcBfLuKRDlcm6dRCPGA8TRMp10B2
UsX+QoZMZuBEZgPn2tvz+dWyqX4uCjARVA6h+fq4aFvVQt3NGQ4MYzZFqjqyDhNoPSaa/gw4/HPM
ueyxhfn9P2s9bPCJ6VnIlOIpr1av6GPBNpkcvj4a0yD0bFNN1z+fKnv/uq3/seRDAG16SGjyIW6P
pc2m35VbrdRx4hPU96ENoKRsllRXIaz9+vR1/uw8f7/bh0YFAPtDB23n4eQpdmhmX4HVHoYr/FH/
H1nGt8f6UFi2RRAnMs5cnLbs18lp7S9rmXxSdDCWWDWQ+6d8eHIG/tKGXjLspQWDmTUi5cPdxRg0
JHkfohOMRh88si1RV8loDXZjs8/EqcTf9ugfFPCC2sKK3wNj1fLQc5nY4eRb4pdiikZBJjc1RZ3Z
565oJx/Jk7OO//VTXGYlSDHhAPTniPjH1ECRoAogLPFA90TqOIl3MjXTIT1dG+sNq1Oae/Y+pk+z
mJ+DmuUT+cfCD4EolBOo6mSIAXDd5cFmQIOVdaR9vmoVAql8oyQQxVz5+ZMb/j0A/mfdRyZPVWpi
z/ole7pgE1HvVdBPFT0VYHYgbXQOuysxWNNwW3qcCGS5MG61Vs/wLL/uKWURDkJ2xWLg+hAfYMwc
S/yMPSURlgo69Av06CSaNdkP+7+ftQ/M8T+JFd7rf5Z6iAsZA/0LjQ3GE7OF8e1Z1dOrSlh9WGm6
8KI+Odl/SZ0UdcGyoHEJ4cdHCKlcsBUbtNi/CsE8VVfQcEQH0n6qabEcmw+xfBHVEJEuCig5HucQ
wE41den7wwJn7Gi1kaBvrifGLn0LMTq/1O4zIa8/Q62/rfjwZYZFoSRTiBUHlx90QbMCW7lNmxKi
uYmVfHGi1aNzIdPUREdlii8z9yZ+thkQUiJ8vHT4HJ1rL9M1C79yJzvTMb1KjeM9Ekh7rhOdEfX0
VXNcYaBDQ0XPHwksnzDbxQZEt8Ll1Mv4jHvy61MEYnuRAEL7VX7YGjMD/WGlx9tiabYp0S/Xv+YN
4PGTjmkzSD4v2ZPU6yeoFzpKAEz+34oP6ZAP9lYtTniK9S269Hof6rDIYA2ODDvF8035RdwBulkb
+Vu/iVid0ZndJ2M++SJ+ycm+XcQShP8R8qY4h0lqJQynC085Aq0aEhrYROQdJm/sOXBeOG9OSEee
LPvLt4HMHlgrDkUbtu3DDqo7Lp/hvjecYgcAQGtZWcPcpqAR0C3cfsLXHxsSjfTOBgrwyeLLq3zc
vhglLPIvEBsFBeH7Pftsl7SwvWggpu2J+R0yj3PvVZyH4jFhvlop1XvBk4ev/Fn8+cPK/dvKD3Ee
ADc5VlMVnbAVb0E+ggyG5/XAbfuW1wDAbToWjCA+amNtAIBdk01vKJZhxCuWUHr/3D+DCv924i2D
a3jwwGwGU+yHC6rSSkUdh/dQ6hNlSEFDM9dVXV6LRMQhAIBN4GF8i3FDaQFodOIciBF6jIlmy5No
+dsZ+M9LeSxFGOjxJVk5D6fgXjqiIbDEMWsbHUMw141N+QXl3Ge9yZ+7EKNijG8FGDUunqAPm3+c
az6oJZz3VU1AlqSNWRoc3TyLlz+/MSyzEJ34ZaDzYwTApMyU57kcnnj3PT3KH4WpPZkZ/UxcUMQt
kG9IIvCo15f//4+vuAe6eFTDpt0OmAxC4jgLWQPK3NCR/9efzveFllv9x0Kq0s7JOAvhSfXKdbuu
ndrxHcHyt8FOcut/X5KrEAiFG4MAcTb88iEmD/hauEGsBHwujJ2R2LkV5NXkdPPAXLAtdmuDN137
qMfW87LsZ4WEfAQKxWjBo+mI+vz7naYC1OYGhZtWGDFC76v7GiuDgyw2zCCq6JDinMtJBErtkwf8
s3xYlkUPB9ZACFHKw6FQ5r3SQO+S9UZ9dDgM2DXarcUlP3m20s9dCWbLf+tiY0D1A8EoRpCBFOOQ
95TtYISf/QnCm7qvszv+w/8Y1pUp2mBv6M9i4M9vDsuinwTbaFlGN+0h8gtyXk9TME6rIlsxUAtZ
hIzbCNJJW8xVM2X7XN0PL+p7zMWCSCw5AQOCxZzv+4tMWm7y67DEnPqP4nQWr+DZ/BR2z/+yX0Cv
gqw2UNJLJ+fhvqp40FpO7YTTRfcYYpqngFiHhKLI5YlrB/rqSe7+S5d5ERQHOBGtZh5b5uG+Sqnu
IJHfi0u31QuXAfEywyO7D4PSM022qXVfXZ7szp9xZjGJwXB6Ab3i6H7YnUqCGQvb1CzqEojVFApM
lKBk6PHDZES8YMO2ZPG9mPsWmjDgCSlqTkuwGRM+tRsgUBch4b9f0W+PHd1JnGAQKYJ98WPyC18l
xCS+xrD85qGB44T6SJzrC55BSI57+1m/7JdOO6bjgP2C2KkhMDzSoDOt6sOoxXodvXgrjbCX6c1z
iGWtOXcNbq7x4gbURrl03+/1J4//lxkTZOvABIMgKAolGIN/38rZwFaAxvbd1p/sJHKH2FJKG6J5
ENGFt3oo3rPwWvsvvAiLWBFCENLrVJjK/B6J1ylajbw9z17IW2mvV7I38PCaXoNrWY92CFxmcaji
rcLcy+RDjbYTMMu9EcZWxT85q37iuqEgwoOIuNzFn7bb97vwkzoYxKnotnJCZIlkV0Gg8W1hdAtU
fIW4wV09YNZcrADpVUrCuz18KHgCSUSorvC9N/dwVYEslDXkFPZfVauHFw44T/+9AxUc8Bo4l1nQ
wi0nJA6y6W9g0L7IGWREVc2/b79fkHGg0gCdjkit4JYeTyh+moYKw+d2yx1rWCnL8MoACg5gJlEf
MCqfXJn5LGDrBAvt3pDjlcAZY2mpAzCmlP8KcJc3vrZxrGgAv4rOVNhNaQDRkrSrJnfGBByqAEge
Ce8Mqq6Q8CGgBlTPjvVfet8oTyEk9yeggOnxcKwXIVMJ3dDgK2rN1W02vejA0+2IAQ5J0PyYMEMj
5Wbz9nRmtOzYfwZnlK2ogjBZBM7/j7Ds972ArywpigDjhbzet4M11K++8KWB1ZJ5nWj9/WX9aEQu
i0loWoHNL4Jm8qgbKsh1IXahlK2ZzmKTiBYgIZfA2/csIALlPYevrMrfOpDniNzv60YmqgBMVpMD
GM/aMEEBOmLXii9yN5KOhT5lmBuKxBhxpj651B9fOs4PCMRjdAh1SJVDR+r7cwlQusgJQBi7kNMz
oPvkQyrfG8FNUR60QCHAvuggxDRwDzACUuFVCU8YiN8ZtbaZ83sINyMbM+c6cfLhnOzm8a1UV6lE
0i+1eVPWZW/4VIbKvb9Snsk/Afr4453C+hxKQRj3IxmFStf3aw8nIFf8KGT3fuDxhYFxbQjYyinj
3Fw9N0YaoaSHgQ7wz1Djhi2Mi94FqVjH9+L6VoxIt/JVtpDIJJA1IRHuG/ktggUMsAnAuPH3sYcJ
DwHguw4traN5Z/Czyyck4JwJsK9OMoNyExSffUFqCZD3icSJ6YtXqXRjFhxNMbnIbENBEksSGCkh
xxq0S99uQEqgAKxogBPxgP3JrQ6BhRhavJ8qwBPMjXNlyWhOCVQXWqquKnyxkDyzYpSw0qGRjP4A
yBNnyKRNwa7QiAD0hTS9vvSXvtpJmQEBUS1E/O0If5O1rTQZE7+WFF1gR8oMem6cKyCUfZ2PdIYv
Ybm8832A2v7+Efz84KRFLgrViIx5Hv/IhVVHFsmnX8FbxvfgGD3hbuN5pnnqiuK5y56pRv3ouGEj
cxCpQxbPgYoqag/NvSmbJjHSmmQ9tlaIVwHd7KA5t7IHSR8lCGkjfcF7pRy8EO/077f6mGkuS8PJ
HexECZ+QpDwsLcVNX8ngXC6jywo9Bd5l7+UKWjZ5CO+95Mknu2TMS03wPZotZK7FDgS+aKD/P1TT
8HNptYprihNvaXZvYotW9xEKIRPtP0SLpciwP8bP+FZux/fEGDbp5+gs8F1QiIj8EpocPCDhzXSo
kfmPQJqix27MNlBPFvYyHp5kThfFLB11D6UPEwrShu/Vum8g23KE7WwWBwBN3c6YDEHnjZvkxLQz
ZJfTI7ehkxE7OSCTow7JdO0GoTIghhmgBYZ9+zEY0xtLJSI4aAS4vDvlhpzpqrtQnsuTTGM9bWh9
BUZ3D7Uvg935gE1KhlqSfNbHK4jw0hUNP4mh/TG+haCkfJaoXfD1Weq+BqwYjQMXukiGZLfO5GKc
d2H0QO9o7FyAH4WliSvocJRcndo1ZBStwkuPnD28au+F67u4YA4Dh85L7MwYiWLE+he7zW6BN6Np
JNOCfgBQh/GA+TE7J2ixUHDcyfIHSka6Ego9cIFVo74l74MNbvWSwc8rJkBTLReo2KxRr0UX9292
+xjY9eqc4Ll/zS5EoCw0AgH8BcqXlit1PUB5eyUPNL8KsG789NeRB/EXBtQsjYZ69zWv1JhkXnkc
kXUtOkXgxtXv/Tv0f1jobHh4iusOIoKAdvt6sP6CK7mtrtljjQ7EVXvjd7OlGQnapIAQN5RBG/Uc
40qR3+n4ox2JpeoJ4HCOIt2IDOHa52QQVklqMJItQf6msADFhb4FmsARVDGJ0hP/krng00Cs1BqQ
ZCEoQaK1NbRxpULyRaD+oAepHSVOMBuldi7R6+ksOE1VKX7MZQNvUGnf0VkET14DKNOCNYkY0hQW
8pO5uIoNx/mD5dwmA7XakFoLoHTA3vtbB+WkDoqezgD6dwm5T5OtoX6lAw4PNmlekCpDauEUopl2
FGUguqzHRdhyy6kWDAWz2KkFtHsBeabRG3vPRh1n4Fv4yV7kiwiCT+1yJ7TwmsKCh4emLYdBM9Mh
N0oRUpuG6nYwpII72Ac8wArWyXkdHkxVYuehMXdwe8XmK8EdNpHFY2epbnpCIiA08DnTiwEM1yXd
KntSvIGtFMrN8lj8/Kut9v7s1C34NLRbBAyMsLNS3wO8PwAUUHG62VGLCxOt5diuEldLTA72nh3F
bcCUL2vWuGcB0p7yucTarNlNOo66BNwnpLQgDo8WUE7QyJI36N/8N0Ov/IqNgMKf2YEgltli/pXT
DvBun5Y0eMENU3UjvcDPlsRo5OqZDuiYObg+rfEDmqOtmXXqRRDPAuw8NHz87GcLo91ljQ64/xwg
50KfyMXfN8Yn+O9EuMMCPCHZsYWGO6qJFfCfem/gf9HiGOgJJnH5GhwEbAJmG9m9jjbCscSyEsU2
qU4lkPEtznb0cSei0vGjxWGs31X7GNPGYLbsYdwWRgV7MbM8t5BEYKy2wngETW4MoVWSrLM1UP50
sNH0i63omL+2++SlfWPATjN5vXNQXka7a7oqDchPmLPXe4xerWod1m+rAroO3Ur5LPXsMtxZaz7K
G4kh6gYmJwZroeoBSQDvdpfHRDG7S36aXvH7SGfku2wjWtx2sjQHPm+0XPsed1S9HG3q2pFIYQDI
6cGlmN3UtxEscPGen8TcSk9RRfHNzIGxsOwiJ7n7+CYhYAsML5DUpI8B8zXRS2rNct2v5xOcE1Ur
2HQIPejVGdK6OnSH6Qx2oyI6EUarQABD2wnqEgEtt6leefjwjAJyFLC7RKMW0td338LbOxRI2nsd
J8Z7RF5hBWmpGwi1uelLuc312gGhU4dLBRZmzIGytPz0QdEpqGJwG4c54lEwWw5kWrifkfQCpTTa
ACGfWYVV4Pco5L2xAJjXRURT3qho4hXnAAeTFTicCyLdS36ddv6pvXJXFpYDPMWZrlD/MvoEOrQ+
u4QdEIRU/9hVQOjZjWTWnVXXOkS7Xzg4veYWNBmyN3x6GhCRGWW2qb/NEUvvEs5PRcfOCSrKAfMI
NgfVAiPY4Jrx5c23YJM7+FiZI0JVD/twlcadJVqlYiMKxZAVSiDVusKPRtoxz7eFb0Q4gQK9h6TS
olWz6gNjmOAQA3TVrQmpsE0QhtEGR2bNAuqkSy8oQPE36LFgYzQs6Xy9DVxwBVOM2UGeBfOmNQUH
JEWOgXc4ZV5A2TCFLWT8T5NVfvQ3VLjJBYwfFLvsRkY/bRVtfUS7cI14p+xUDHhx7r3klAW8CAHM
GM1VTSV6ZMxlq0Cwd6+hD3gpIUlMtA9/n13Gj3kL2+V9up6s7F34zHyq6KHDW7KHp1gYwGR2rvQx
3+LTfAMXVEQGIBrpScRAbrwGRpeQ2CxBNAIKcl6N79VZ/GK9eV2fko2CMUxHoaUugVah46RI4d+3
6nAVt1GgEmLirXPx/ADnlj6STXKI7MlIeQTJ4Z6uY6cxEBajS31T9xOS9JtogSAtbRdzDANabiTY
hlbjJoNe3fEKloiRmZmprQH5T+7w+Bnu8Wm6i270pnojR3gI2aYUwm/5B38I16yrWgJ4fJDnJ+wq
0BtX2sL0x5GNS/fekd4EkV4mwWY0IZ3oCC+VzW86W/uUgI0+jjtxI264TyjxmSwijUoHGmxAstlE
5kAEkjvRQbTmbb3WtpOr2co6dLSt9gF/WNytsA1wuG0l6LV8hDvOZF0eiGqq2aqBULHBH+bKnqQj
XDV2STNzepffGxzOLZ1f1RWzS45QcqSD01qRHp5bc8IGhD4/pkDKuloFZgMbWBD894wjbwDClg3Y
n7myrdqx8TnivuDwuVv0qOGjuCvXPFQSkwOnwxTFhFfzOdQXHotMfGJhClt5vc2twmN2TiGbV+rj
O9DuWu7kDE110Fq9cV1soKYCuoR81zqruwRv9RrJECzbFtIRWiWVHVyDq8TT5TEKJVQsFipNjpEV
WtHHS7FBroifTLaLKhNPC7c5R/sGKVZ6Qmmz5baMzbvJRr7PoZFAmT/CtzK4QMWnJNmkO9ZTLYio
I7Zi7zqxhyJcj3fd22jKVvEW2L3TvAUb1Rv2AG6bUDL5SHcDxPUpxJ7XwvLhg1c3LURn7JD+o8PV
IPKmJkKw/AqK3biVThyIB3vR1hzILiaEc7RPiARbAXYsnEYRIIEqtIEOR9PrnQffjKU9rIRE2p7k
u4AAU2EvAkbrW7OJVCDcZYfRKdwCj9ZfCxvw70Wne8linQUzj9PjF9GIbLALwo/MFmXCz0YRobQy
OdgB1nooXLr0qCJFQB6yRrvOztfgZ4Ob0N2B74RcUKrXDeRM7LHcI0sYYSfKWg1rBRN6SSv5FUqu
Lvj3FDqZogdDK8e/o3qejSww0TmD9PmEKXpPxNpEHoIjwMitKKHhHgeqWWCrYbBcnqCf5fQ4BJCe
Q2YCw8clIqT6ZMhW+yHvZQ+neAg2YrQpNnh3bmaPeniSLQhxuOKmNVnaYhMUXxC2tls7O2sH3slX
qgCuYbkKXPyHTeAyB36nHBiFcNf+iie6nFV6ZKCY6TNwCEHnWStoCSzgAEQYgYDjB+IioLsvAgBT
vJO+yzhr9rAeP+HoE0EwUUlVU5yXtY+3bAnVSenowDod9N7xafJE07ZITPPKS6s9z52gaj1rZCVL
KzHVu9jOanOQwBc0g9nuwDiJnKl6R79UiXQV9cMLbASIBm6SYHfgsmsmLGwHW3AKI11zt5BKaCpe
fOmKSATgOclcrkKB1X3tdrEpXScvWRUH2U0AGeTBYIz13gGV5YYHZpWn6pK8zR9KYuKgaTBghY7B
pCuf4aJ3pVksIpmyEzHYOuMEwvoQWE+RbNmFyWCklm6UN+GNwxkbGjBAzqDqCI8deKF1PYAeh6YF
0wOjKViIksFkcUbcpA17LPGQQXhdM/tsV+w4L9kCRRF7KgS/WpAGfdrY4GJcJhVxjEUiDr7OvUO1
15iInB0K11rXUjOSzXyGvq0JsXwtWaMAwy+UWoelKz6ll9pkbIXE+oyCFV+QrhnTNqMVRUbllCbk
ylHrDQaKWWu0A0/ZZCjnsD8scSD+CQqvsITWATBI9dZJVrmJA4ix1ReYvrkhxYfHGgX2TbYWPzh3
tmRdO6BjGu2LPQ72Nb6n1bKJcIYbPa4gweAWUiD6qAeXBL/dRbLEO6hQgYERL10DKyRS7euOiG8z
NiPs7jBnghhi4rYCFbpFywLuaPwrDFgSHMaQJ/CRFFAk7CksnlCY3NOMJiMkGpE6ZTBKhcW360BO
QRMpsxQIlGVfZdZuM/PdRwaITQqBJ3zRrMN8+CFFlB8rj03crtiJ3KmA6qFYXPhUV1+jaavIdqgC
sw7VR8IsptOEg7AbLAlmO4RI2HCVkVtnK34/uFxtQIJj2qvg9kqUsUE0NpsVrKQ2Hci3SKmhxnJT
PZz/dkpbs8sMbitvZBCE8SpouOY98dCtYCuJuV6z6vDPcl9bASI4TnQzd5Y5oEghEI/dCdrJRNCR
6XDkse68BcV0lqgK4xlornCr6IqIOm4HwBpPlY923tKTVgsd/1RwabvYDUxFX87g+Guyc8O/gdyH
A4PfVzjXWJv7Qql5gcqJasZGinMYB/4GsTu6gylNQ4P9U8J0FCbkpmr4CgESHPYJVL71MxXNycnM
QJccTcdCOv+KTApyEx7KNSRkXoPPc4DqNckOxVu6Hu5NBUhPSEc7MXKkxP1JdqHsoyt6fvbpsMfR
iO8a5LLoC6m7+47UmGpecOJN6E2n5Gsm8ttwgf4/wfZZK7S/wvwMgX6Hwy0iIpqwIKGstZtMxxVS
Z2zMHHkXZDhbU9PPNQo1IJgojB3wjDMAmBLz3lHZ4vG9BHvIIuO5jFvweDcTTCkWwS49o6UJuKqd
WJLdeJKd2M2bhBwabxR9pAZDARBc3gacnJCitnx0lqZ9ipyD0WWj1KONglUABrsNF85sdX5TXBk9
92JUC9GmMTQAiXIaOtGmdjIDeh3oqnLIjioo5bQjYlJqKSd+o6w15Gt46bf4ALoyjoze5G4It5Bm
HpgrxEJNCHYZPV405+At2DXustZZt7mg5cshugNHiDoASQNyq3P4CkVnEp6CA8yw9VDXzj3ZCiZy
g9JpyGEwZyhx3Gu0dzTCHGcz3OWBBddXPHTlFZrW6K6EHeFWiSGZnLlkbcsBlpusgcbYBOr6ZTnb
GVJvQyq7i5spGuX6VFLuyO1wSK54Qid9EZ3gaLjioMsCw4b15ThapQf/MBRJGrSFJHKHag9U2YB3
yb9g52CwLgR9ls2TIkwl8FigEy3subcltMpCYFMTA9xSRF/MbJDPoqxeSjO0bKwGFW/2XuPPfK+s
4CyvSxt6H8A5Ie18U/fY8sR/AW2bgmRuLnsSiURLBGCUuXsJCrpmxp8MOoDvSGqBxdGgDwRXMSfC
A0FbSrHRczMi9N/wCGYbjTeqbkdsmkVaw1C3vQulEySUprJqrMBdSjb01UK9xfmArays8i2DjLB0
eaCPdomhmJMnFqj9OCRHAfn4egekD33ExN1Fa7wqnvJIHtGZGlnCIQz7cDtbTSjG6jUe+qmhsbmw
nOIaLwxwLpOD/x1wgcWGIwytPsJ3RHwi5MgVIWisKzj6FRuSKzrUxIzUKTboxu/xIBd1AJ7ipB0/
8gnJYI2HEppjRhijIfEO1tQoW0NTWEkmmkG4PXQm0QFs8SdCEelNueVAKFUrAUGsoZWHfIOkKi0c
C3IBkB9focK22pX4or6gw9aguykasJpRVty6e+NucB1+gXjgbjZlD3HexHDAgpQA4b0JAWoCnRxC
VFhs+C+SzqxJVS2Jwr+ICBAQfGUGcdbS8oVQj4UCMqPIr++P29E3OurUoAh771y5cuVKG9sWiu6w
cTBtdXgtXMbYgG5uk9WNXC+g5Md9iN2URJt8krkq6KoSq5RYSCJLeP70yv0Qal53SFYCQTnefWFa
OuOKeYFo07sl3F46faMUce2ypYvWhZ1LL63mkfMd6ex1ZAfTEY66qVuGejD4zZIAnu+12m/+9PNw
G9Gg6sBfsd8cYflkXwE3a2Zl/HG8j4xr9qsH1SVuHBCICVljTJwL3DUKQMhKN/NJIeFJSL8v8c/U
Vv16MePYZGsiFumxtSjmECw4uxvvVWwrPg20wYzgjwU5y1Wlc5xg/AlI6jTOgsGXYrt8Hvhnr/kI
rvJTQv6CcYYFnc3/ZrvXpftp3+ZCsgYLTBioDkfdw69P6goE/rGhbAC6bDW7DRkOi3FmQov/cy6Q
DepLYY9a1M4tuik/hxYZJyvriL8FaJAVndP3bXLS2JXXzDFw8HFGNWfh39SpzT860d3O3lX7GGhc
2LUrwEz3Du83AuT3kZeEYORdIpN5PppFCd3vLUS9zuDpVhtQl3JTd3DB7fxFR9zN/PgyXpzqqGRi
I2Uuu52zhVBf1P7Uzf0xdSsW0hW25HJtUIzEmF2bWfCw/w08DwiJICXGfVhgRBQnc2ZbcPR+cqkG
g1EV3GYcRzySIPBXswF1elNLwqFCMCP44Wynznv/8UuDsHaDvWxDxazO7/VsQp418zr7w26KgWcT
+2U7yqEwAVk2HZKsqrEi31q6m/0WZ4F3KXiX3pLC3q+2DQ3ixusQ/fuy57047G4U2Sc7vuSo/xgJ
Ljs0GYrWzKnHB3CJgmHPDUTFl/w9/oQLjoWYnlF8MUXi2y67PcjmAQ8b5UA7qQuHnjupPdvBk2WQ
1A9LOkHjMOWgsqeHxMQ52XpeGUgUjtFOxFar4ZPgQNNbX3fq9o2vhoxe4kDEdmY++tqmnuRRH1jC
XG0nNu+LwhaOBebGrBflovMY8OSAd0l8X0sssr8LjNPdCYmqyhIYKykvW9iOiQp7jziZcCx09hC+
jH+8AkHjSsxeQJ5tP7YME07eTG4yRkoHotLm/j9+SwoeX/cTiAH0jduwS7jJNz5XehEDAOh0JBDA
ByMjO1jlbmoO5GjSms/sCsYz4BP8PZc8Erja8cHUex3HjYseIIar94CewQL23rsF0E04Qml25x6m
AWxOk6wPuu4svEYL9xX0Rxxr99qpDPvbjLmiRvSCJ1Ut0X395H6nW/m6oJuYwRS2fGqtJ7nTnJF2
9rBArmVVzpPfhEB9Wa+teOEM26xf4XjCvbx0k5MEP9YwFeOtPeSubk7c0idWs16eCPuTcKD8UwXa
fELFK/GH1WyPg9yJMoB842yDvK/xD1i+PAoZkG9Y1UNbEcehleBhF5qv+i0IalKRhEKHUEnSnDYk
K48MmLE3rETml+MZYOjz1s25oSpwYxrQN7JpKoN9yHGLP8BBYnE5+WrMTNRtfR08FK8wseNpP5DU
q8vXQffF1cTX/1H0et0lT7Fj7/Xz5XBBXkRXRnlN78Uh3ciW00M4T1lR1NmwHsFwxuZf5ns+/mrp
9fOWXMyr/TneUGumWi6bZRRAqlgFiyYKUrtcETcNJuWZW0LvnEHkE7qTjTqEerW0tQCHPbYPVC5Z
EZiNw96v1zMuP7UnJjzoCBqG6wAsigGJUKOQS4B7bj5b3Mwf1MeYiFAt5fC9/8/rWQng3Ym4+CiO
/rAS6bMj3quAOVGkDxpNeR7KG2yslgnNaBkOsq39XPangvW8ISmg8EE+6VJpoP4zsfJ99k+8VEth
ZhTLen+FAVF6Szz0oIKnnd7JfCjcbShDPZ52TRyIecb9m+52Y4rqgoX7F2/hfLimOvz+9P6TSWqD
Hc/+oxoe1i1ZKoUh/H3+fcKbbsXsRz7y+vEZGRY5nKZWXSyKr98dqmAIpXD6w4TcZMqjIvbuJz8s
uKtsCTfOWVeeFweG51r1X2/qVuVSuGiI29rpteyJenChMwfEcmGBD9BkQGGO03P3R/E191tfO6nQ
5G8U+fWPPMKcPfQosIXKpb7JffIHAMD443aEWosOYLcpcbI3GLCCJmEeZxYGCOnmGZvCNl6Mx4Yw
T/8q8kPo2TSI/O3Iuo+QtrPbG7IGKnzv48O5bvBJkcE1SnCNNyLVT80cgTJcVfhaktyY8vJakaHM
nCckDH4Dm4izJg/RApuSB9O7EVbNZkLZwB3AysRLD5aQwcTsxCroDpQbNK/ckZ8beL+4ZE5eHDwX
b9KZT2Z/ewMt/IgygQKeNofqapzPD0wv+6bYRn9U4f5LbViuLNs3sRtJikKuEZ0xd2bfSysOSunY
H/V1fkw4Gblxwu25fP3UnOjDWjx3AT2fnH4URax3MA1jTLCc8iSvmoAMHBj6PQjXZAeo8hFqc5fW
3OTN7AVeLM7t+v2vXmcrPPu8D1lXdBjvXbWJ7REstjhiwVLseEvS5P0L7Evl8TKu7P1IZpPnh6r/
dd9WC6qROUne69h+0gBgtHPNvF/Fn4d5giWALqAgE2gcBzAfPvud3erF9k3jgCuWAxC1WET//gNa
GxAW1zBuXEyvbFbAYJTHxfT8NWtoZmh6JUjWhNdAGUGL/3HLFcMvRi6OKqoZHYbb49/k5xkbn7dV
r14sjoaDNnUV349cigIBVAPFKuOLtHQMVOBsgPAE4tiiSDLOLXTGN2eEilVZeGSvBZsr+DdqDcYL
TQ+tRznK1gj6rHSrR/QVexn3PwpXJEOchZGl/BLEuz+KAuAPbvsyAmGgKgpxffTPlemUt8THtywg
aLvYU42YGzc4C5rwRso+Mb4DRfgIh68vl1TCOpjayCgY2WJk21ejVdy88eQ1hQEQGHo3GGgcRnHf
gtLZZrJx0gCcMzbZuOTfRPS3r831+0knHCKaCEZYi+0YImnlIFEen9kw92wJvikvdN76yoRJnxGJ
rLrnIbZJzX1Gxz54ctla37DvuLCEElllPFaL509J1CNmd261rXg/KiYVHBNuZueU/G6pg29FrrQl
DRh/QL7ovbzvSLbYujvuNekIpsFvPcgiI2tt+N/HWqQCY472eIzps1Rq9dZ8ei0X/x5+ZwPifV1a
VVNLuSszKOErS6VhiY4n++eHHaefM/8Bp+S87OYA1e8W99R7r7oDR8t2oP2fq20ODb/ADNpFu572
JnqiR2XhYUOycMALZoIKoTWwA+L8zRr3m1rV+YMbn5fv2n/1Lh6CBjoDhL0oV7SBs4/En9x5q758
zaxeIPOe+ogVZKfeyWAUULTJBjGzP9VmWMBzYUgakgd0cNd6Pkgj0yswSmr+PDwYOkwDDwgVyQgn
9kiyGlh8z5bw7kgk4XjltxP95pKZkX2UBv//igP14WAOjnxC1ozq7aua8QZAAt+e9GdXi9QVf/H0
BPOv0rB6on8wY/+7il1sPvnd4m2jCv0ABBKLC0sVxqNY6ssY9/ORDaJ3C3E9s/Xf50Yktkd+W7np
YRyjQPfRQUzGT6NIjo7ZbsEWYPP2bn1kpho9bfU1u9adM0P8jAIPSmfkqjGOiqwo1K3iADqWryyv
6bo8fn9fWOvFQH9lLSyz1WdBDn8YXCqIooFZ02TNLVIM3ad86jNZaK740zUMEhk+T2O8NzP6btK5
pCFbs5IvEzVTs971qq9d43T0SXdwljKQ3KQzu33txxbnYPLYYRTUQgSxZ7LVNCP97rt5h3cReKC4
JhEsOIgrX2QSCfIDUwcF5VyCIxa3Rvz+Mo8bWxc8uLmP51xfaNNLkd8kbaW1+0l6/0ZhXRI5mB5a
fReyJb7W+M9+Km6JNewf9aqVrbfoRKSuL/QS9sC3Z970olyiV6C2ntg6yov6qTGdjptcVX/ktyvR
gF7Oh1CV1k/GGuHOMxi19q/NDg0dmhx3E7d6X3U8GEiu+gscNOqO/O32KoI6i6+jcvnS5vUEp1jg
JPW6hCKA+b1QZ7eaZbec3AFlI0oEyNmRNf2Z7eQbwg3y4fiBFWWNCZiFWrFsPCEzUWw1ic900zff
RwazHB6uDEwCbZRrhpLNiF4qkmVM2P7qAnDSYF6GvZmb/5sOptM+bfRPCS27SkC+hQanpIZEdlza
7V9uSK7OXbPlG3Z05V78kV4mH0vqAln3htbO3mZTrWP4BEZZir7UeG/VziMDbEwhXa0XE24GQpiX
1dYLwPo7nD23T/xt+OEDNeqdK1XfjCN2+4crAY2VkFlzTWMoj82YaelzSly85wvQO3G/sSPE8yf8
X0ud2ynQJuZP+/UOM9mavcwOyuXj1uteWmL6NTM1JGaxkZdjPYYif0fGe2UZTh/e5OOl59nbwSe6
s3DpqJ/OFFDLYHtqGaOU3HlFP09mbpR2mtpJsxuASilPaR2nbgV4tauHN1zvFAWadM0GkLG9muel
VWLUq1pV6ZATMNzymqdjQUYoRgAD3fswmoOC6fXnt8LtG+Vah5uYicUx/19XNjsoUX31ilcaUqqW
UsEQ6Ii46F0SkO8Gz8H9FiYmYt+PTfaU76iXIryLe7M/cimt4pGtFhOn+Syy2m2fDqMMeu7qZ/nG
PGj3XieyrXTWtHSydvchiLRmAcqU5/3UleJQ04IOYdqd9EsqLQXITpYIZ8KvZOsRI30wubDjzEXF
NeHQvr3ZuOV2+ggmnO4zG5YZqTEea/zwk+LWbHOOjy/DO2WrMqeqYPEfmpFkYnbnUmRMjSVmP6Di
z3QpTpd66TDir3vd3qVfbEpyTSY8rwa+BWUpWkpvkgw9MwxzxioJp0Fcmu98oxcMjP+NVaPuduK9
T6iZBXnkYKsU4xORWu1k25PEYGSlLZPK0ulkBOBMzBkRLuYU+mZYojkxU4ZRaeE7ffrIDs0ivOAU
5/YEAQjGmLbOp5idZ3rw5q691rlyfT/OHT4g+mer5Fa/K74L/RlM9bXUHQtyehFl22TVUMkkqc2D
j7xgOmQmr2Ny4PcwV3X4mlcwpFs53VY1Of8nt1LR/jRAsngZq8zY9Sqqs5jVNpZG7lE8T129FHqq
xxzpyesgT9Zpd/soiI5FDL/fZq7dswdSfIQpoQx30NemNuF6OAO/aAoqlPqTM/tqwCSxscQYlxo6
nMMpMjx1X9LMzk9h56VVFOHqVVGMIuL0VN7zMxMEy3g9lSgroC/8XPlHFzts0+nUeWj3LvNTjHZF
RyXzeLtYWWW/ScscZktr9t/ZCTdBhnab8jvg04ozpgIbeecl2VZ+oOtb19oqZQItXVwq5s5GO3Oa
jqtxOuX4buYE1oHQWIR9dUwaU26XE9LHZE5kUiNTby1VcTN1UUt21/02ybKj0wSKkLHqzL3tLFWy
M9SXLHyiYGQiI4lUc4I/ADEz92bbSvAERCqV21EvqY7TxBK2auVSDyjL4JHu5WkwwzcMAy/6reXK
lSokb0yZtMd4SInwY9YMB0mseqCm7QwkX5L5glkihGcc34JRNmYz+4mS5TRZRs9bX9qTnqleZt+t
J/E9QT/GOVKYs8LS8MtVlml56EarRGeCCkxy0js/R98dyUb69hroP6zEctqXvMdupqwYL/L8eN/P
BgGWGHtTxBQZPegBlpdyMx+UlfphpSVuW3gt9+PrKsrypduUvPlLyFy+qXw2k+LSvk7FFMw13DhR
XqSKug2SUSmI4Ng/bDUqZyDC2a+sUEpjcX9dLcOSnKSMWpLiS8BwdflJbc627hHEPQOHpyO6g4+E
Kq+ZijOeWfwLT/ZpOup61BAOWWeUuccnGPADqdI50lGIfRU98VkFaO1mR+2arFjssTHB8mesq5vP
BPUkhtLOYzUctWPmiAklC/HpNuMoHDuOg5kayF+rAtKglSlZjwzCckjA9DWvwwCKQPXgJdcTm9Kt
N1nLWx7H8zCDUZGN2Ta9CySWGUWAwYvW039TX9hCroi7+5ikCRcA1C8Mam32vAc6KCRX4B3qe0Xw
VtxIcIs+UIvgxVIsnCYOMkyBvvz+MfplIYNCBdlNNbuCmoA7WuBA8E3sVrKTbDEUlggjJ9kiRDjF
2Ke8K5Jlm4+4UuzdBtIl91rOc60IOjQVb3uQPY0nXFKS7YpLUgZNET74BXZNE/2JiOVY60PCGbkB
NH0/ZvPZsBNYAqzT8g1Vy335f6VKpwmOgnXIMUsMfpGDqTa5jd2uwMI0bKC2I6fdj6rmGzNNT2wp
SylJPFkYaJBDZoDYw1ywmbH2peyj+9Fvc8d4RaBZy+UDccHA7dGAHw76ICFVYBMA/KlQsZU7Fs+a
FxqC9CwcoYR3sYeu6026CdxXPWSvKAr5a5Yul0x+fRUnzuf+uUugfmqMwH8KejRE0EOxj+fIhi6Q
sii84svrAr5Co52v7pnBnFWqtst+Q+a+J9sYhdfvYBQNMqnMebPvjakxuzQO4xI2M7u4MTfXkbx6
/jbT33T/DO/9XFnDFwWwGoaEGe/3FoeYiaM5ZbjWESk6UzGeyClZ6xucOful4H98OMkHbsqF3yN7
8yFUV89VsxLD+mnmW45TgO7DZMx6//emMCaBSI/vee0N7tPv7X75pGd5CMjqKZh9Hdr+S5ZmZUml
KeD+29stOth8GbGU+R0sb8/f10rQlhOZEbaLrl9GU18pFlXq8OsT/ynNe6Sea84wZS3+q+s5A+rC
XPZ6yY5G94vPOktM8TfaP++yZM+2EQ4HbJ1fbv5b8V9nBDG0bFPL44BjKDDzjeYYFznP8wf42obx
NvZkT70CyP6p2B47w5H83hPXNWXFirlvZKVBwRIRSFXvnDPbxpnSl62fGr/y3dLpRpdtcuvagEyU
wjZCWw7XjDaHv3jd6zmclEkG7pESnqN/bAruypNELt7ku3jD0clkXY/TmiGdXvvvg+gsdlnOrnpF
V+iRfZX8AeCfYiRUSwTHOdtSohyTxaC/Dkc+LaoGMwqYIBs8N6+D5lWHF7ZMXA7SH9rbbC2YIrKx
Jmsm8wbiLj4oPtnTpTwCnx1+NWCMAW8jBfH642SkmHxOYfsMKBKyeBs+ZeXWVKNu+B/+JMtbfNBs
3Wqs2UZZjQL9iIqeqW21sTzAHwHhfRLThL9iLvdiev+gsiXQIGWLzYgsMXJaTyVxg7L6r4AX39mw
HjGK7VJeEyqPUUAkwzkA322sw+EcaKqwpe34ZK2nS444LQ097LfSGafw9i/eMzF+HZ+n6MbIhDW7
Vkc6ZqEgpGoDTKmXwlhr3ul+fk3d2Ta/0j0w3sz0nAaCjXG1uI7Dj1NeNATHv4ONTxhjf+Y5U+li
+70ir5oc8l3022I1wMCUNdQ3QY1SMa8Da4g75r8Emkcw2QUHGD8r9z6nmPy+P7Zz0ZeXwjJa9xSt
xsKWspvePk6EP63BkTfdy9RgFk+O+gkZG6yTAtdNxcl7+tlPGg7bh9O5gDf4OmglqtUTP/UbixaK
lFMvRUKeLAuSJxcEVPlwoQs6kJaoJayrAIcpwHYyyxCgCo8JlpwdHxakj63N1bmGvoxPuOh+R5Hj
+LFFXrmjMfFUhY2lQNb3PH+8856mcoHacORwYktGdagWCMhKvD5MlWLNy06cF0uk9zT71lkCHUmh
uiHYRPtsziZlNdDU0l6FxJSOOWW07yPgdvrx4TESdM39xQo6SBymrGlvtiRLeHszExC8mpwaq/nl
q51mEtOIq15p1xnLdXy4rAFT+9OCt81tcTpfc1tyf1aeORufoVlTUeVX+o22ZNQTQ66Akzt9p6+E
A7eNWuPlcypk83uqSEVxR4H5k0264qjcfVetTb9rwxcUXZfdPj1NvYnDARi+fBDVL/SYsSycWDJ+
U5PpeuNqsFVEDTZgm4JnhzgnRj2K4SRHochL6w4EjK+Zj1UNB8rQl6V+ik5kdIF2oCx/QqGdGck2
Xb/8GikfViX1vV3QySXZ8b9XGDm6fyOEFmGHfY5o5C7Vj52+nGwPwOCd9mVuJITKKEN+QJaT5eO3
jIqNllkHFK9jCVS6D4oQDyN1vt7hdz1IKMIqS3SatQSfRjfBknQfQZtmfbyxdka71V7aZe7Loihh
9EETNs53/fRV9/L3cCNei3sqBHRKbFVrR2UMmWLLA/rwSQsr9SU3bM3apXOQPgvmE3JP0Y+iY4Lp
t1WiGyJh/7Xu/zhMEPokbK54016PogU9tC2pesk+w97M2d/09OHY1EzVTbZkZBC0zGQy/xiOZ78c
zf04sFWOZFcOXQQE4wtTNTPB7kLA9k7G0QLNJI70jX9A/zsXjx1lOkrdkBeUsnN3Mm/RsTyWyWVC
T9jqsa1/JpbiiVduBxbb/x4Myfsj46H9UyJ+qYayEyVDFZGPmZnsi+0I2imRjPqFE0qD8EGZYubA
VsNqKyg3dR+l3hlS2OOc3DKGR2UTSmjUPY42xoyB7v4BuJQPByTbLhQOrFfaMJrT6yT+SlsaOSHA
wuRIJoAEBgY74bTRDpr7WDbrAUMxxcjn0CCjBnKN9rsydS9lTmb2I/0RAcx6Xl/1fbpA2+so4cSb
NOaB2IDGAkG5GQO9SOyMOtANl0YjqGdp286JF2MTyy7ZiDx+0n06smgFp/tEhLZb0BBuvO/tYU1J
+Qh0Q8bCLKzaFHy0l4olhtUqdjbqyF+rxqZ2p/P8jMIMrjsPZUy7xPlrFy1pCnjYD35rD1DejGvt
+ZvYyWZmyf+QGPGa6Hc0ZB/kytiKZR69Om666ubZ4rXqDxPveev8hvW5LP7RkhTW9K48jHLRLya0
9dQuOe0uZ1PJQcp4CtGZnOgLskRPoTVARQChA8Vyk2tzk8NnfuEoTX3MKWMLC2Q08HCx1g9Epwvi
pjHv3Ls64VhfiRbqOwRazK39GNKHDoFRHOWIwNmjsM42dCdtKNjC7LjK/M2DkdwXAGlYqHeA3YVO
Gzko/GI/c6XRVaY/RMdkI3xMJFK2ZDYTQ9jIjM8INVdbQL4aWYBzk/M4MEWavMWGIvTkQNhgLzkv
3c+8PYDTHI6jFW0VVKBfwAVoCT4LfZqhbNbnaWp+93SVcQS1wddhEFS1x1i+Q6NAfcWUXf5iS53K
e9OVxztaxUqcC363e9DZwH+gHPRQInkHCQwLQwho/XJeVn9P8cidJ+fMBk+ilBjcLpzOWU39Ijkf
0I5bv9S8nWQTO+D55XMbURaCBTTe59KdWQNtTb/RVrPKxaVBq5W6t0vNodEvxDlCXoqvOrK+7kd2
5k8r2bQTp9pRuV7T7fxc0Ub1OgpetphcZXvEw2+TO2fpdnliI9xJqZes0vC5znO7/1MIk4Dq5+lB
l1RC9bujyycPBerxM5bAFs0yXUfAVNCLK/+mVxkNHicD+A3XLH3bUre/Z3ee0xSeLsT9ZKwmWxQS
P55yLCz4FpvY5+FVv05cgdJ+fRZZWDPaIpB0pGa+Sc75Qr5Pwk+YLDWeHsnZQWaRjXoFtAjew45P
7yVUmyUzc+9CJxrDfFQKeqr52jPw1i0D0WrpREf1EVIZcHuzvEhB+9Pa40FOnuZo4Sg/aI70pdNY
4Av/BD8mLtxBOU6J9mcpuDsUoQdlyc+VhlY2ZZteWbgKCqUj8Sx/0zetUnRC3h8w2g6mh1C6Tf9N
TzT5JpfpLg5ZV0brTqz2Uv/MgnqrTgk21gfsbkywuUGVy7WUtI8JFC4XovckJNF9Scfd7o2OnjIw
U5VhUejD6s2CGWgz5w0gv4vHKd2c9ylbgKnI0IgfMoIVFjYia4AqsIbN6Ks1xdaUfqrGigwGAv8I
gVj6FT0rNKsj2PwaCvoWGiugYyPK3DKOfXjh0WW3rpdpzkdp1u+3lWkmNoKD+cUKMxRp8Fg95m84
pn0ys8rt43t4UC/fqhzZPwp1zcFAHD55osexmtaLZm6k2gpIPZ5zd0qYcJowkAui0hxMRqDPsOLD
0ISzCFyom5US6rPrl3CznzYb6VLzMZ5Wjjcv6QGD94iwuhcZUewCQTsgNDwsZWsKQg3VCHuMzQyj
okHs5fBN3Dja8ZhomX7DMIl/KsKQp/FsrA/6ONw9iFQM7WCXDuNYE9Z+x6U/rBwxytMUeZ5fOIwD
7IjCJOMSgyvrsc2X0p9+e3FH7Snf3U9PULRh/A9cVJFw/OPvk60umx2YlAQUVf5WdPIl3+7k8NFd
JRpYaZGLVml6qBvn9d1FX0eRfzChx+bSykVPTT0srh+D+diqLi2aSBfLf49uq1MujHZglR4kriSH
Llo9v8dJRjuPxaAIcque9fqMzBlqs3KZleuyMvnxbPDSiYXx0FQee+1xDQfGJXzxNp7PbVpvcrKH
lxUhMqthUgNiu5Z6k2pPPyvdqNEq6ncC0gcaoIvVRDb76ZzUdkJXFdktX9CxpNB9G6j0OmQObzL8
vEqwhfQXj/rBEL1CvH4+DtTy9wN13hkdYnn4leDkGHlh6GgYXpthXh/lbTb/vncyEzHydSM43waH
753+XcsK6RcWCMJZ0Myi9mTRnb2tV0sNAULbfLzc2WuuF5ucVFyxmezBT6tTo9gS3SjIjvJ51zCb
zM5o8yzXYr9j7lIBNSK538ypBZvHJSMsbnzWxUywNcrbz8Uw2KyomgmCM6pAxuRBJYN6HTMIjZKl
W6wEFT4nVIt1z4f4LovZKortlmasUwyM7AymeaiNMWHcjDOmgsIhLoxnYpeoo8/xw/rcHkDRxQtX
CqPAjPqcEm18ltAB1gp6BSJDTLhqSswDChKy3NqLPMKFfSl8yN/Yv7HdYHLkJfyl29qxj2zIT6zm
PHaAv1yyT5qjKHaG41tuFNkUb2ko3GMfeLmVgyqE10FD1znyNvegHg/fVXasj0AIT8nM5sT16mH0
D7q0uEPxPaz11BBcHIAM5k+RycaLFstmD/aLA0NxUn92TjOsb+yXT0yOiXARXn5ww5uMTajc8h/J
haRZJLt7aU9XWLfRgEfM/F4FjsnX+KGYmPDBx6Ja15cBITIoo08DCZR/YX8NNhRMs45OcWvzIMa4
oB+/PlJ+SPxdiTpwV5/jW7VKhbFTmOlIjEMp83FWo/RL30vuDopBmP5QxMnpFAB7eDxrFD9A/ylI
R/dyIC1whUt6WZ3PBtxQsUkMdVGSKDBi3b39xma7yAN6oQGalI0jpycVoiSKRJ46HS61D7t3C+J4
69L75PCJvg6jo7+0bcIEUwtvjWLHRZn9KjF3ybyBC4HXsmFMUBsLcBbjy33n+rL/jczg4WVL9nUX
Uoe1swUJEgB8unvbnY9WnJcZe7NgjdzEQK8VX+gosMZQOtovNHZcWMyarJ0kTGboAxswfWr91qyX
iQPu2ExEIt7kmgeyXfxTOdiExTvQWIMQVqT+w/Jza2FNyC1U5BpfN+cmOyIRlKFV2Ka2NIsyxvP+
cshfjE84XGaUWv+4GztsT+glbY754eU0CKhGQ01mvuEl/7BpNhTDZpVaM+T5vTMNRvHeg145KbHI
VYAeq3gn/9JvNrXxqtyjz1l0sUGrRYWYDeQW73DAyzb69bNr1oQGzv0q7Gm9IKyYnzczbEzGYUuW
HORL1YyOkfGFsyl8DVjzhwyA1fYz4IWyoLtQiY0KYpziF26v+S2m9TqhksaMOjzvkyBf0H0r+I+g
dGuzgugDUPX3eNW0RnckXCfn/k6qKGBYsB3RK+WA34lf3Rr4VB6jMd3q28bL6BWp6Y5It2+6ZUtr
7PvMAqLZCQMEHh9QKFQW+kLwQDjrbJHlW5boNGKIa0Luntr1fUZKOKbe5Nbpv0y3CKFPPtRjOQTw
OMlf7HMLfianWaB7nZ940XFi/Q4biDQaWkjzzBI6FYHtVV1/5tkZ0MDDZ6BRwKXP/vST4LIZzyQC
tvxT7PNLsqQqupBQ/h56m8gRtJvOz5YvP/Kme4AVqzuxAe6kt9Kv9jEeiqEiSFjlgfYzRUV4KX/q
vzd5DqkHlGGgcFUd/MEm9uFpV2CZFZk72J1Eph+5iu/DUm4kz07uocWAHCLjKmnNB6vRTqn+Up4Q
rwm29KM5/cOmMxhAm5zZTxEANrWUY3buF+kpOkqqldDbWpEu4Gqz/QLYYqDqjlc8RyS49Co0/mOe
1+YTIxK3fFnF2+jC+BSK6+IW0SaAWLC2kp8ZNgT0RZ9UhDin+o8yRCBBW3EoayY4HxDrCwt+6bc2
4S1Q6JJvexUvqbk0rjHCygII7GRICsWhFDDniNBn1mRGb0bulq7WowTurqzlijLZYYT+32Y++5j/
/06xml7pWT43q+FcByQH68e2CokssAbQFVMO1IacpdtNBLgPLRiP0yo1ea3JMQf/PvcjvVC63RXJ
RZB5s6DiSGuKcZL9FMIoP/aUYXYqlrczF3oigEWpjNQCWB+Anh8+Ufw3QZGMuBWnF/JOGqiEcLrk
2hfIoEZ3hA+dDuyExKyuH6/Y0QvqZFseM3fTLM+xqQUi5CokEMqb/6A3GKzaN+vpvBgTE3Qxv5kb
45GQLJJFfeAQ1+gRpVy4Gw6cjXv1rwlJxSHaskvjz/5e/ueEft8urN7urA80v/E74VLj3WMzHFi9
lCPm8h0iB0SYU/aAoolOFaPPlvE92k/3pT0Eva2Kq94eT/EMzoWK9bG5CuH8ARCvN08ncafbiWSr
wPCV6MGUop/PjUNuth9zsk0Tk1Sm/5UirxCR1hZHDBbKm25jmVFcpX/FnJb8j+dxfMQrlVPZ1CAv
dKO7fo+UI14gA/KM5Xs7HOALbNGjc41gtHgTR4t9dhkCwt6XHncOD8LSayes2WYCZd8jzZxusdeC
ikfBsaQxQc7r2SCnJ53mBLhNe+iOyGj33Twy/9CVbAsm4TUmm4gzJBqs7/zDkiIK4faWOtWK3O9A
Ao5Sy3wfuCz5fyydWZOq2rKFf5ERtgiv9L0gYlMvhqUlir2CiL/+fLn2iRt3nx17NaUwZzZjjByZ
F2wym/MZ15ydCYRt442HZh20CxqQO7mawwWokfcXFawdm+uca3ptUzzuFFxiDv4bSUCHZkW/4CU9
eQCZaU6Di7yarXXVptgw6P81JAextisyjhvhFNq9QAn/N/4b5Z9n0p0dmXkGIN8a46PxjBlB7dpf
wCTkminB2oARB+NjS6bTM/KjOfBei4EHhzYf+3RtESuHxTpngk2Qzh8INWAjeC+j3HysTopEbSKy
qJPzpnuk88ekD+zB7REnFb2X1vadKPtgIlKmYzurZ6QEh+A2O8RjpzBKJtgeARlokLxXHAR+NoKq
KQNhPJffFlUTc/PfzcA6+/99t7M/yE889vW0wEgvB28gGHLKz/nYK35JZyRIjgclEP8AR+Do5adF
xwMZIRaXfyf7S7KcqWiEv7pU5j7FScB/x3DgGDOYd4q5ofEoAczIxjF4/BqMqzbXQKZsA7Wf0PRR
L+1E68kb7NIe5EO7Dgl36nbkDFIaXdqbPgn1yWQaiTKAmHJ6frsEhAT+qL1HFx93+lpQ0iXguXVc
NeGi7zmMeq2JFQ0TbXzFfjBcfOLz9Lm5ftnGadz3Z9ieVOxS1njl9tJmeSHu+NSpFArqdggiojHT
cF3e+DJ35+O0kC49gpZK875jRDL82DJKPk4OFqp0LGFUzjwI0wdkTDXIplQlYwdoyDyaw+BsfDNm
M8w7K9CvhspMYc9TiVZItNOTLRkYvy8kQPx2fhTrSVtjyT0M+oEC/teRLGlrKb18jLcOhjBM4tqv
xVEmC/kpgIaciSszj68AKUzQo5nuLotZS5VsD2fX38cbnL1JIO2IznRAnegGENuao5ySUn+jigNy
/peFMYc0lSnj8U+H9BBuQCIQIWMzBzSj/AIRXZDFTc9ugZeDZynLr99QRvSD10Sli1QnRw8JhPH5
e03IKLPL7OTxQ98kUqvcC65JR8/HfIBSTKl9nS/AX0Et+FyW9CTRCTiacF1GjLX2wZAykidpFUdP
W/ml2go65nD68lVqkBMoI7413IHb3VfPUQtO8Vfep0AR5dgY/6lcro/5GEqTzRGiS6UNBdc/1agS
bKSRD7pSEE3r7h5zMFvIDcheDaSfDtpaLzYj57YEEQBMrcDRvtYzBaCjVD3Dd+ufLbs3vxMmVBqK
aCYKet4D9x5XSxBOAXUzNtmXedZ1rHmUiaVzdQBEjhkBd4VMatt1BJ+/Lg/OIQf+onIaIm5LbiCb
Jp1/aXXMHcrfsYTVErkWVY6KhgHdovVOj0tcD74A24xkMRM53BKMTxRdY38BNhPDqlD69heN3joj
E9dZa2CR90DKkam4DE6f9LGJk5n4lFMv30VCZj4RT7jUiU+KmJFDAL5GV15z86JgYCd9D2Dki62z
cS4mp4E5Qmh3NE9H6/xMfG1+Gzufo1touvoyL6OwOVpM5tegKMshhfcNolpzhCZgRMzID9MCBOrM
plaGXlDuvZ3isQIVYeF6F1eeo8EOmos3ao37vIL1Yqg+6akm6NWwcKqz3z2YJzDPN/qEANig15hg
JIe4IOwslUk/g2u0W7zK0d8mSgbgbis6EQ6b1JDEs7rYTEpDLQLi6fnZaYOLTTF4jbvL1jyt1CUQ
g4BwYvF+3xBURkISKCBVguufjKrS4XoZT4D3+VoKVeCDlEu5WVGC/jNOib+4rmRf7it2iZseAEnP
qpzCPoRjs2P2CG/P+YXk8Fw8Ud3RMY8joiE962VCHKE1Pc/v7Djl4iKLoJzvuuspzAZlqLpk0Qn5
nPM0wgie6IMFiAwm8zVoOcx3BCHiajNqBKMJIZZ43zXhYaJl3VSxPpNiwZmkDkIJkfFBAjnNTBIw
iidTK9w7JW7xyMNPnGMJ9kkLUSrGlcoVOm6hUhEPzOqFgxPkAyGYL4aA0Sxzsn/3F1iw/mWkHp/Q
u0tx+m118KVKgEoUPMD1vMEb5M7L7iZKKAO/WCp4V1IasfMDBHmNBxCAferQtmNcTOiEoO2bvO71
Vi4v04mt/W65EAaQSbO1Dvh2Gg0jqnLeV7whwK/P/jo/zGlteMnbh3dcPf0RHeGkoN0Stk3BLByb
G4yIDtabpIrSmOaUSSrcAxnXrbbLWhxCesTRc6QgdsxGtGfT40RZGK+MFZmgg8fd9WutJ0ONmFbb
hcM4J4MOjENAAKo6USjnpdmd6MicrrE5+FX+zU/Ly6oOIQnRmtqffd/uhkObBmYDiqZMvikTK1CL
/UUfczHAV179CL0SIwcQVbCyc5UnCEhSWRsh/7TVk8qiwkhOfyyJYTWAwMkeQF1PLrb04x3nZNMm
Ebxq+kHoO5xDBp4Oom/XtUgE6MfnKuP6tenTOqY8cnPsfPGTuBE0dv0JMi5EzBqbUs0H8Z9+/2Q3
AWQikigy2JvIza6/4J0PEaVT6r/CJ3A9ZRq9N+k5BVJ78J8ahr67eC7CzdERMN3/CwERta57NCnV
jtt18PKAqygkPxAQD6FLjji0heStmtRldpxuqBLl+HoJL98fRY9wmJXzesl1Malfu4vrDw3ivg6v
c1HDgK/Pxl7H44zYmg+4KVRG5SKDgnLuWOhmQZVwioVdRr9IIy8xqbJ3NzD+4fS6Lf+Nlkm6GRHz
ISEyTldjvmZ347bg7JncLrx78JU0rhElPfV46d+5zAyeAlFfzPd8OIZ7rqLKuMbwOxqvVoQgQzZo
K8hGRlEn+lhWXtBhP1wxpFCp7tC0ml9L+D2IbZtMDiZxtWiGYiEGVNCNM1ODwm0OOGI3gpnUF8+4
nAKW9p88J35cTow3zxt2ogTq7Oq+iLrDZY8X4SnBGnyNVpd6CLaZQUUWfjtrRi1PuEFxIKD0ZFKG
K7a5h8e55kKkMNF8mtDTD0uYBbyCAri9igqqk568YzicDV74M3epPTIePcqav9rsvknv9JwWQ6kM
Q/rj3Yi2m3cnfAzjpFONWigHevW/xoYDhe9QYQ7yxsO3QldYKdWZIqa4wzArMDVV1IBrUL7SwI+T
O4PFNbhnCH4UfgH/ycMqlcTdodIIBkwL/T98MdalOuuIzShYHaE3mzCU6eADthglsGCq/o2AZflj
QDsJfnVWL39OgU9PkOGlLi1JrrJ3TarNak4Pa1PY+iezdKuNyGoqH5dUXBIg8nLqEepxJCAQzY9Z
Oe35uEyZ70XljvPnQrNeW0jf5M7gR5t8DbGxIeC4hwiYqGj1g3ON2t8+aoLv/Bzz45FU88I48vqB
8QaGdkfmTRovQAwIQcAq7EiaoIRrX1sdG4si8duD7fwZLo7bL83mw2x3vAT98NO9mQB9OJyW+TVv
fjs3mwfULJ6gdAd9hMFFQ7CelD4IBMH8NSOhEqivwM1PGB6UaRW6waTnnLiPtdEBHEZ5lx0RsaDK
a5ORhabsju5uMNWMIiz3SsjiasbhfdgmEvh1c5iSHAM+94y8uqw5WhL8lS2yCw8WBayfSoyNy8Dt
X2PFHdPSN/wToIBLFxp0QX2a2T+QBnZ1YByJYi/rQNlO0Y5ECLmqLhQ5r5TyHS7cq5HoR2uXg6g/
yEvUsOYXenPgw3SNo//jn2P+CBqUl/nw2PJMv0QLDqokq6vxsoIH8wWlxAxEX/QcCeaEBRvLFQcb
FAwq8VlmEnai8gbgSGkohYCBtqsMC9wlpP0GfZgxqM752T/wmanJsHOV2ec5k20YBtIZnPR5afCf
8brTd9Su6T6j9AuwxC8jcC9uj0+qWlF2l5bvt2YspWGa1vqcTkoP9tCPcLCEbw+8qgsABe8MHiuo
+9jXnDNcDs70m5qY3dvjzKzXWX4H4Sr9UufmaelhWkNZvkIEw/qKa5gf9L3rzucqw9sn3T3niFj5
vwezZwV0JRIBIq2/B8i19g/amIIihkvcRxWDFJUEyv1m+hntSOuiN2Qd6DmOYyk3G52P7e6PNJcH
P93tKHsnD/coig3+LipNI0cYTcS42OsFeUsUiib/62dxY1r+HhsuK8WLhcRIQ2+UAcMbxmtWe5tz
fNd5MBlw1K6r5w1umKDvN4+q0VEm5/mARulojGLFXOihf9Cx+mp1vmifCuCpr64bpGEr5P302iRR
Kr1k+/dhLO5GLr8Yf1IcwuaFH//tN7bVhnF4nPGRYtU9oxU4gVqBYcL7g+9QXA71l01r6KC9g3Dk
ptwD+fN4b7oiFTDo77sojRQ9tjp+HPNijLhOztYnB2Mym1lh5NSnpb6JacE8vteDI5F3w76JPz/H
HCyMQuJhXvHpihlx0Le1Gap6nJ0RjALsgnyllIQgYMaIWXneibgXUQGc6GHFLXGj8sNrjn1tf52E
FmG1RnwwDEfzHKYk3GxQAzs8nX+f4GXyNDdy6vxYRd0T+/v0zksg3fj8q4xodi1NXwYpUzYGANHB
5QmnbOHEgVEf6ybt7NX//GHkx2vLv1Z881Y5L1Cs/XTeOLWTvmptiJdjeNbDlVW6XROtlUtTzbAm
NwIzmiAgL1lg6VwTEgocdGaRNBbO9K80vWSxigfGBgcIuU8Vjoc7fluQ5avYgXN6u9ttGOZZgw8O
HkZyml1O7pXi+QLCA8bDffM3bLomIxobgz2yiOT05O+EmDGBQ2KtFC21ZmxD3Ypbfosa5G7Gp+G+
np3dXInWkZkWpm8tFmFs5fs93qqlN9LJougpYt9IMQ/DN6Q0OiGQAPZR+h3mblKZxOWTvkcoo+e8
AMNCNMH1tWI33yPUwiAADh+VzRkrOup7Y4f7bC2gurf+NwdPQa0PZwm4ln8LOQQ9Y+Nfaa5ibnFh
PwKeA2MAjutzJpNw9dSz3J0Po+Xypk8mnn3T57u0dbM43HIM/AspuMZhiQlFJnsbaykDymwKOeo/
v7+YCDDAz+CvCZiM9jZg+6JT2RHbHx/6kpi2S3daMkrSXWUf5wOAM+ALG8SJEVkcZtCdjU2QYG9E
1BvrPyObrT3v8GOyPcFH1MvfO3TKEFsvwLYRSo9DpFgdlCEEzw4nReID2APHhaFaoMIEH0izyLga
IgfiQMnJL0iFZ2N30ZcTe1ZOvjiRjF3qEn7giCFUXKGAQ2tjOdYV/+kNkARNz7M3/jDjrAzv5sg8
OCdkCkMsv2S3K7VG4zYwWCD6UBxOABVnKAz2Q1ThT6AHO9dAE1eB0CKJ9kOMCVrBXT/RQEzr7pid
IRMwOiZgW4GE55jJRbxMqDqw6u/Tal6hVMgdNgJa3h3I8xwgmM6OhuHiodviun85D9RuSFC3CPGo
Qn3XpQfFv5T/d+BHcCLmJO+7OsgLkFlsuAPdJPZmrN4c6Dt+EfUJXVjw1HOYbfqilm2CEIF8BsW7
ro0H0ODRVrWgo5vtK97wUTjDaem4GbgtB8lMMy6qKEnPyAmoHX2RziTSQg1Smi/m+tY9aFloWOKs
AilxdC6AmB8Xk5PSxMMjuNv9P3uG3l5PkH2lMoX8ZglrYoVcfyNckIXtkbUO0a6h9ZHwdAXDWiQJ
RraRYj4RCaCKZdIzZ2tPGLtgIMhSONzI/ZLPSsJEFrM0EmMY/vzI4h4S964G2osHD3J11rsTrgkj
A7g1fajMmcXgrza43THrb7CIVmLJwflmYIS04fxeedqJczNmnrNABWNahr9H/mmMM9bZ7P24sqgt
vDCU+ueFKHNFEgIYtnn0Tx0hjaob7q7Yc2Z0ctfD5RP6yJv5aniMWN3J4mRMDyZFUoVV9Yp11Wlt
pEQRSaRZzRmQ5PQ0hsGddqtnZQe//W31jHy6FmhfMzM/lrSl/Wye5GRUJwCFB+yt6Q4QTPahcm4e
ddbRe/Mj7mj/n9MVZwosQ8GJZByfjC0PG7r9Tcm0sHLXHcbSmRE32f7rPDq6E/OlOVjGJt5sfHL6
fkdgn/O6nZ8goGyp9SxjrRg7t8G47MDNkc9wEzmOtGtA+iXA8T/K13XvbK8MalyBA+oUN40ijTFs
9kfiodEQ5sWyATxugpkYpxZBGU7LrYE5B9MZ8M61fltQK6f3qIrWC2WBRwuwompvegZNd2hsMjLw
IV44b870X3LnKn4Nn/4MtD3gaOCPzYNnilBfHI2WM0jBay4W2wRvMqKPvl2wPJwKvmvmcN3NIt2x
11tPXcOXZCthdktXNxZtQ/ydStalstVXm00OMDdICDpsb4p4+s5+93IbrGIMczkRtfvMHutLrBs2
PLjdDkbZo3iSXMjN2s3P3jxIQTfAPFGLES0lg7X4KXV9Yiq0QoTrOMNWHCLOhX9c5vGD2F+bnLa+
aexNbLiAG9lwwIiaPsfGCY8oXJHlkf57l4iWmf2mxEjTtz1MK4nU8sUIFhufUOHtdo1uWouV5Yse
8qIHLgc4pxIYwb75OzPo4sL/tTFB2coQf4+UcA9xBULqCWBoYYA7HUtjdvBRMzgVOs8BKRzh1P1f
REMEFOaUnOyG4SBcAjliY75uemUDwtuDhGEs5QXIuUQBin5j+953fpSCSVEdGlNEAhjRpveBMZ4c
N0ewDfE+PmNsPbQxOY4gcQEgaZY7zpu2+UAVfHA/SBpq97ocm0eqc8zNTQgfLF0PyWA7mnwn/WmP
+84A/BCH6RMkNRG4nFLjpEws+v3wbBX2YFUANYPglshR64VIRhV2OdKdcyvp80Ax6URxEGSbBPad
jz3O6TSlPUFyMZVcT1ErUhNar7BEtc6taPX5eKK0NNU72C2gc3uUPBbwdcHAugLvsl4g6DJX5BwR
t7LJHTOv3raYdmGf+PLbEhDpCRSrN4R8QDwuGe4wJHiXAEEzjeMkA9ke5A4Fv0DwcJM8hiey1oGl
LM4OzQUuc9NRgm90KAcOnBJrR6oJHwwsYiTP/MSHgnVQwjgqRB62j9itcya5iGphhM72DkQaIf9H
K4MpNSEGlAp4osONLbF/HlKhPH7J2diRvi06ei68C3jA1YbPZBc1R4K1Gk3ay94mXpBB5X2XQ7Q+
2fVsYNfZnY4ZJ2BSjr+SucXCeCFdgDiKkZJbyFsh8Dcd58ivOkBck0GKrGsAv1TymRYU3bwZUcCj
uSHVM/WMU0aPoSz07rgM0qnAwgNvDSPKjIy9BmPsu5dfsaBCGb8b/5MvfEAwP07n45fg4VCOzAx+
sOAKrthh0qSPIDB/UZLCKr7/IL3L0/xWBficAZd/MZxAY5I2vxDi96F8Beqhnl0QmAR1vI6NLol9
5DV8MBq0Pyq5IWGoMgbWCNbZ2RbeE/Q6RFIVscnQ/CItgbDSB9lYeB2D2brdB7tVsNPH7Dz97kWi
w9/KQD/SEFdspBpA/FFCe41NytnjkPQm34SDUgeHDx4MeouZV8d9s++DcLM2eqs75yxqIMO6wTo+
j8NeRz/18ASs3sjAqYjnSAqbEIP4gmZ2tLo6YgMq1tBPLEHRmETcLQO22K04AxqbiGEHaJEf1h07
AXG11fT56feBUXsfLyrkNMibZJ8rC3XsB1UftrSCOCEWbjSzWh0cdVoc7avTXTwwu2D3Atcv62Jn
ERWT658wFneKQc56CCduZJCxlwkcACjZMKP8ReBDJMrJFJTyXZSOn02JKOSWvWUW7vCjjsHSUHDx
54rs9ftp8Ih2Hhgf3Fw4fGRY1SlQjnaNPQSrlZ6Mpu5Hxf56t1VGKiLtT7GlXbn/cEpQ13Qh24qE
SP5DZQoy5sqnPEfDBVKu4CDZ2H1lZCmyxykCHyAUw11HCFbRtxDVCWw4XqJWpqfmhPfts77eNRBp
tkqNDyXO5hWEA7KhgjM9J24ft2UghMHLe09fQMZQafk6+EStjhMeBGHffUcXWwMa6GAs/rQfqIJG
yO2f1M3Api7ad1Av2CJomCOwwdfK28WZr/SmNJFem9epK9hN2cWOSb+5aCEUcC2aRf7VEAlE9ibN
jbAhF0HQOqBbs9slrKK+4XrwAsVS7EgljqeEwweZwBV5sGm01dQLxK5N/RQzoRA/zfAJ3OedsGRD
ChDBMVJm01o+7Asy45up/FaR5nEtp0RpZCWssV/WswJQgGhaOIqGct+47rWomkM0A8Izzw0l+9h2
ftCMiLied00R18+GFSU0c4vefXq2jmZQmeekJUMCO8O7saPKxznMPCJW+Px86PxvxmPyjh8z9Bjd
0Oeh+80vogfNu0fotOmWEbe9RelzdhSc+rnp6ym/iOQKbvivWVyjakgD+nJH5pGRv5kY3T+crmp3
cFeF+g9JJtORiFR+hj9dbPaVSFtRl+h3UGvNH9FGl3Hnp7sFrgWIqzXn05jMgaHg7A6R8coJ8VAR
Ig84MZcz/WBFP6cu0JgXqnyE/+aZxoHRQg4xyA45kukhqrxNJ3r+AyQG0RlbBYM54SdidMDpJ8N4
CNQlC7YugZ9xp/72uheCW3KFQLVNdkRKgIBkU3saAfjrnAN1N5i2OMsICF3+FBn4K/0mjdrAz7UV
U8AM9owd0O2xt9+8rQHIW99EMEmNCpTr3kiHbh0886FbpUPmfQ5zFEbMRKCQMRma6jGJSCIpZEHE
791hMSAHYWyWY2olfImAsxhf4P1d5n1c0ai68DeY/AMBf+++UI1UHRQkRwDn3dOs7BtA9mlyT8ux
3dlXDpSY9Z0rAawhmilJ6hWU/MjDl9BnMUVSMlXEhh7jM6+9949GzceI0wBnPezK8RfXP4CYwPAm
LhUB+YVMiLkHlRqEf8riFryBKQlpansTInOA3IrT7ZAEH4EWdn+GceM+cyriCgksST/iPI1XfcRH
Al7c/feXNr+oDEamcCya9wgfAZL1IyzZS3LGkPDWRXtaJJgvW4TVkAsIonun1MAmGmGFkSOl84YZ
NBHqA6PChGHFpwABBlBNVZs/B07Vz5ApK3Ryt3CtH5mFYUjnP34M2e6sMnxUi0Dqj9UQZRG5gW6a
5XMoVRiYFa3KAk8A6tO4cR6O6okMTtuHf2Rm82/RhOzoAVIDrgNFfXh3sLhutg77nHYAN1Y80Kzg
P8juBmDvgaUGLW+4x/m/eShwA/k+t1BLYQ65uu7JDNBF02OtuXX3v5qntJ4efipHYPlTdnfIq9V0
7F+8cv51FI+dV/AlAwRTYJN0EkhYQMeAYnn1z02Jcw4zzVSotANAxYDDLj8ULuhExS+c+cncvU3g
CqokGRSqdV4RgpkLvBInDTDtlrzCwwZLCqLLeVPbjP/hrIUl9s83FcKFGSBi+ThqGLQD08tbRLsk
qTkgzx9VFL3SdMCQ3DdWvAsZYoG2a9t4nx9KA2yV304NtijzOXTVtCbHbYVJMbK5N62nysN5xldf
ElWGtxGPQshpJev8MSql6f1tbeMsZJzAGhPGrfmSvN5tFaEp+eWzI2EBa6gUBJrP+YZpF3inq//Y
XZKer/2o2WnG8KjJkehF95/GFUEKUydIfGjsigmGoP4tgSy4cCaobYAaEa/YZ5f/tF4ORLRP4NKi
PrGD5i4dMqZcl3yGu/5x3h9Otsz63WDbmsWFVv+jMyeFTqVk/UXCXtIP01WwzDzvV3ZavjKyvAOG
BGh4A7zoICh7FggJR0SOXW/3H/v19PtoiQuoO8X9/DQ0PZ1oyLajM+kaN2sZiAMoT7qBj0/f7OF1
eATMqiBqCD/7N75UWxr6HYnRnL9tADzEGoe7rZDf/TM6bOtAoDjZbIjyYDmZx5Hqi5YM8TD9j0P1
uX9gZgKh25IjJfU8Y1DSE3mFyuuQ9gOWxbLEZXJ4IqDGGRwBKb/5PoWqoEaQGpu9k/4j2ygUcGCh
18XX0Yyv26IL1ReKXe/QY9At3f0HyLhYduJu6pyQcx2iEXqym5eXPNARkiP6T4QC0A8mXLN9Agpw
1rMx6YDnRkXfpIJ0iKIgvovQl/qACgKPNbAq9ReRwtvKLxPeNfdd2BKBNXrJLXjaMrm3wpfIAzsK
KGa4VjVF95ke4vaLqoVptnAwvVvCv4ttvosvIaFaBcn+Aj3/N+PUA4nnwAJhFL8oX73b/EkNeM35
zI4kYlGNMzJmdfX9275ZBSwABUmyZSYfVTtLQQj7Iu28Wfs7Y7NMwXEucKhnqPHKmMEVoGr8gdvv
BgerpOLHi9gZ6wCdfBBYg5ZAjW6CKVgmTQsi6RECdfgjs1z5ZcZGN5LSZ8JTop96BRh88sSgRN0P
YoyHeV58UlFNM6UQrF0YE/nRB7o2RszyLhVzxSIn/cbTQ1S6lI8KL60K50ifdCnCC9UNyirmL+3r
D74dfNd18NgxitSdDVW9Q3x5SfsgEkp+4+abqhNk4fegD812tVQqwov9vlrxg8myjo8I+TlerhnK
YFsZQ0A3ZCoM/XJ+EMpoyEuDteqMWTvEIMjYVPAExi9S8RjFvhDqGvvVBx54mU/inywg6wd4OBF6
gTDBMi+e1YSMNIr2jnQ8/nqNKRDgKMVmHodAxWxYB3ATwv5tTItcPB08LL2Ykx/HB/OIJ6YIGXHq
iu8wUeeLeQpJEL8jC+2QR1j3MZLxjlHh9Lg/LUq1lqD5MDn2ferIK2PMKqbHDMTSkM01owW1nCmk
R6hTj6UmKORfIRMAUPqHiewG7PyBdhFzL4nKOozzHmSS8MZVYJ2HPdyqNcog5gNOXoefXdtv1vF4
fGxsdDlZnpqs8cHANg1rYw1TCediNYgNGXUkwWkWthXeANpv9mHMyoOynDNos7x4dB9hYz734x+l
zyeuo9Hv91eb4p6Ga0LvV66vrANS8bvFzIRIfMSOvshvBub7xuf3OlG9f3MU2ELi4IMpCYYtmLXM
NGxjGL9Z9FeoY6xiVu1FrMfwbvr5WI+jo8wwT/h9B9dfSbpyJQjRhx/uMmBqL8bGb83fxj9qFMoB
/wYl29/e+Lt60/sv2gdjA+cknR8tME728CZS/3wTDWhDwMP+EBnKGIORg+jiiqis9D+Eeul/S9VQ
PrGKOaLK08KUETeSgKyxYBkTeCXwAC0UQCxzqRTza317BHfsbs8bVr7i07xmIAclW1pCVEKQg/BS
JWzoE6bcSKSxIDZtehjA1kgMWiOr24o7Ar741A3MDaDXocQabQc6YysthQlQJmLDhIi+QZds1gtC
PXeWonTCGASQKztOcFUF6gN5hwg7kI6tGHJogU8ojwJlc1qyfYOWg0DC6DQUBCuz3dukdXF5YjgF
g5cvhUB/gYC5zzNT8trXJnfvHb4TMSYFSKD/Itizu+lpD+MCwm3TBdh48w2kLHza3y2lA44Z5j9C
Fk73n5cvi29IMfM7iBrdItD6h3AmdpZnPOt/6FImNwCu9URWSxxNNJC/HUIOfkomZptWD1fNLuwS
IlEqL7pwFZvePm+UYVmn+jkwcC3j0F+Wp/6ToZKl19YLaPw/lotmhuB+/EWQposfg5yjFNHfkxVs
Lr43eJAOff7JT1bsIUziYFWzMWAI9cPbooq67Ng3BHq1ZktVu8H7m3NQoelhRiTesFjSqlYVqjJZ
XsDGL/uN0a6IfkYrmN9ufF62U6BjTs+BorV1PiTes5FTw9KaxQWsIAIwXAdyEcxCDu2I6gK/xV0P
OpZ2n8As4uYOL4Sf6L5QlJ00dvMx6AATvh3HHxfhp9PCRbJFNHssETWI5A8CcNzFNJ76moOJjIG9
wg5n806lterqYHS8a0BSrjUyd+mWgRqH04YVWeflCFZlvxoOzFdBZ4yuicp0M04rFK1HY71KwAbx
jdDCI0WCXJb242J41zh9eU+ByUQsymvKnh2vcHNn98C+4fBUThNep5pfGOkIFJym3/zO4WvAy/lS
HhILY37ZgDdylq4kLdDCQULTU0ZXhnFBZeE9aTqlFJRu/5Zh/E7mayHiRG51Nfbzri9aT+oaXw0G
BmwR8zH8ImKa9LhnhSiO8MBw+i15byipg4/z4I/VhsophFFGB8vBbH3gTtSaG7aQUbjL9AgjjWi6
mNi6m/t4uL3zQsepvNDCzMHP0zdqF3reFqsK9vh5ZBYWty96wD9wUWt4MIbLYGVxUMKlnGVYicgO
lbQva3AY2eCPgQmgaGdwyvgbZgzwQWuI900T0hsp9iPEAIc54TReg6ZiA4d+6mSmkIoh+4JSyswp
1bv1RVVFunN2eev16DaegBWoHGI8xIsK3eP8bGnzL1zP7F+RhLW8tuxsYbJRkBx0zGi5BoVMQMDw
8Ee5ExvcnRiTQbJqrCcAIP1oDeyw0vIXLaVA/C0SAyYLhijl6ciQVgGdgn8g+KI3ffkCd/ThjkYW
xmDsMwOQ+fw8GIL+o1/t2TSYpxdy4mCu+M28MfYqzksyMdx6J7Mz69j3E/URj47dEfRYNG+fOcU8
oU3m7gCCmTwBG6pnzeSVnN1HBleK2e8ZY69ZkaBgj6QIu7kfapPgs3oFTfAvPMFCOz3mhfWNfM8i
YyI8OB6AZvndveTxe4gQGFR8AcKdEpAj0NlTU3NQNUci1SDta6AOF7KbbA5haMIosPLEGSa6LL/I
9S/Y0AjSIJXpVU9onHi3qL7sHlIn7EiI9ZgE+ay7ZLaMcOWXgJtDh9k69NFnJ05eK7LJZJwPfh7b
/myU9mSSglGwhkgp2ALMCZU4OwYhX7mgVIOcSZHiIIeHz1+hUeEmS67ipVEhoI11RAYg4+3Nrzpt
fw/oJRH/YIEyWIFnGSVi9jfXCoOYkqXsnCem+0OGgsPrJmQ3ICuKK8i8dcFE0VPfa9kwPRHXDH9x
DJnJOmxOM+RF9eyRaFyJD2Pp9a7NGGTHokJsZXzZCMmaqu2ZmsVJqbFKRj19pohQUD73gCYAYxJQ
1n/QINW2Yj01bBGft4veD4SILIdScjl2/sHg1ORc3AbjZbaBgWmoOUsiUuSj1mDfhywED/WGe/nV
VA1KEDstRJ3ps86DBKCvhoR+5xxf50dwkz3tNwI4CnGWOnhd50Gu0Xeqq+otdx1akLdENkdeFanU
d+IhwY2cP5G1QH+OJywqZa2UwgsI2Wv7jplqpDNKZa8fqznBcphHByh6su2pMDdwwEOkbw3rTrjW
RGA6DNa2bsdYcmg6i69GkyGrW68eb7jWM5Q+AwBMoFtmxLFkR8DyYG6SGoERBsR6vOLeRLBpKTVG
TKWB5HLmcoZSIEVRfnLYfyCO6clFEt91drgbm4vrAj8XmZNrcJRgGTOSr8YvWGvDvI/FyBucDZ0E
/WZlS9x8o88jt0OWDdORphdTYXLANewGzVlrXv1NYyOEJUeRp+CMtO0T6BN3ilcgI6PCzfRQ9mFe
Al9bU1Ti/cJ2KTyW4Ggobz7zG3H6u/oKN8rdMvp5n+hemP0+2wsJAPidyFaNHaiuzzScaBxG6DXo
0G6TN1eIHS3IOVRLoY75t8GmdOXG/ptpYWcEE360iQIbg81TgIkURFIKpYMEL3NHGcDYt2gMOTyQ
DWSyoT+/MRAna6xUfwmaiOgBcxbqRoBUAehUnLcKhADQzy2B/oIVFzYCOwGeBNR4RH9iUdSEmNn9
4bKQoNODU4QSPdq7kitcgp/0jATkHHstDY39rNCTJ/GdPmv3H3mFSNqk3cEgi58oLNRlg7QjpLUj
WypBBuQFvGPvacQZXdzfmE+jkGE948Gb44ssPNc8fPTN8QifCp3J7I7/cXZyspi16/nPvcZMEHPD
QNmY+D+Yxc3yM8pPGE15kSJuuS00L5f2ll0S8I8koNZMDjYz/kxnEO5HDBgzxYs5v84wasuF3bEx
ZXIAgZZjySy+PbRHe6QdunjQszr9TLcsp/GM2aD9j5OE5VpK4f6nYQAXbcUSpI80VOChZing6070
LZA7EQEhHPmgZuabW+RcdmdrD1BAbVDyzfaqkQLj86rTi/7kyhoX92s3BmceIBO5EUOn6JxpjQQt
J1bC5EgBCC7BLR3pLVu0yW3Vk8IfCyIOCnUZJpoR+17IU4gS1/j272UC8UO9on8xQTlOoP18+b0H
xzxo7K2jYkSCQhdN3Hb+Ggc9Lz1i4SkTsDghFPclRxITpM7ZPDMyekoar4fF3w89BpvedSZa0Rwb
E8TzibJb7zggMxQlTr5nZSddhUP9qFb8lfQheseGXBpC2+ZfSD063r7dkBlrT04bE/coM0ih9mhZ
b7B7ZN3BAEJ9h0GLKVTmirlLKsQ3yaUGsurDnP6b0BUqh6kRmnP+xgZKaqe5SGw5ZSeT0PRm6Q0q
kcFSLjYwuEVq5ktDS92ndSaDGB/Z5oZ9Eqo+DbW2MOg3Ez9GstKLv6liTu4Sq/uRzf5vqTtoOe3T
7oEtnf9fy6aciFYkLySa7DBhiwvDYS6JaMsDvzrzt4luhDdeTsl9d3007XsA9nM0L3kBevEmvLCw
3Fh0poeMtTTLoy7O9VVBgUC0R3yit5vZB0UkWAANsM5OjyFrV1A7MkUHxDaikmN82N7fTZBknjAH
l1i3Z/SQADFIunHXYd/S8jSFuMLzh5x4+ZeSRBcHhw4jLvr2lkGG+DTJeflMPHFg8Tyg1ocZdR5z
banidmjP+e3+GzDqOWcehglSJC6Uo8jFs5f1y+g/gJcGLfBPfU+FSuDw2NqDkIoLRtViwBfxhNmd
0JDh2Z4jBH7tTNg7ZlJgkQ5O4apEiVWHK4zpl5XFiFhS8EASKePgy8Gldj7Dtf8j7bx2W9ma7fwq
B+faDXcOhu0LZlKkJEoiJfGGUCA7Z3Z8en9z+cISRZDAMfBv/HuvoNk9e4aqUaPG4EeXqIAJIwd7
gX+GQL+wBaHl7B8OL9G1QvsiXBZ1Jz67AkyLhjxMINHldpooXxwfJm2OAmPCOHAUCWSJUC2ZPeKm
QkOAsdKmNeoRW2uaoBPXDN5IvcbpkZybfiewPihpH8GH4IUJTmlL1W7/VHGvbrk7PjePKBuSescv
1tGC7Uu/MNeqTGZHizC1YdugHoy6+L3o6S/Z0cQ6bGlvDqo9/NQxchKpBV0xExleq/mArergICCc
nBDknUaVMbE90I3YzfvPivSQIpo4b0ffLTn3tzx0mM/77TNNBlgHoinE6SyJW46OdusR+BzfIzwh
isGWxD96yvFmZcfMKmgo5WeFsgJ1kqF83G6oo3DvE2IvfPKNfPxNxe8tfBFVwW5mwaHhKMLRBp1r
LonuGcoAuchsiO4Y6P7+CWYsV+d3Aq1LMBkFGioMFRFbWDZPeL7x12CRgt9CyojmHH5gCTq3e8vT
gYKS6yIuMSR22aPSeyK5FUVwMVkAKTXXDGeyWA0h36YEcXXJtCpwVNC/oU2wwuWdTvjbJubAEXV4
9jqIQcQvfmPmnQpKhKglgl13I9pixh4SeGxIUNhvlr0ANT0ha9WMuDJUvOyG3bEjFvyXGquEAsbC
foOFMZZm3wCIPPTguwZ2L/gc/OQSCyLoD6/5WDSmsMgOBqRLGiqX/8yqjZG8Lu+UB3Hn8wmJqlFO
hjzADRLfu/fBHKxDtCUwjrMAzbcWxb0MykI6Qp5Uj9bYcjMfNFxToBiZi4oaKRZJOUwgLlTmgfIf
DF5CEHtcfKV38jSkOictuQNFsQ4lnGcb2iKSTvSreS/Os7C1oZ3m/fSRPmqbRPx9amrCcikIOIy5
fjB0Lgh8vfGHc5RY04Jvcho1WJktdcKjAH8zZ1TORH0Pv/IRN8BT9HQvhNmgm4GoCnPWbCnoCB/C
agooa8B8/bP3nPEpOZghP0gvisgaOKup9tIwJMJGDFWn+BhhzCiqxSKcU0dYzZFYyuOdwFjWSJzQ
eSseOdwWuJliupF8BniMycLPDyEaj/tlP6a2zZFnwjbmET9EVhJNq6E4CuHk3EfTTTqHAOjM7B0E
Bxo9sOQehZ/kZGiNWNwkdMjeqTujooHFxOax+sBN/mO/Y5oceEL9Q2kN3E9uhOJLQkIb982tftRR
q9y2XzyB+5qRbNFfS+l0WXzlWBHmmPzE28ZANmKwPxgUFdAdoAy/v4fLgjIbLk8E+2aP26pBtyDi
AY/elOBTIe+Bx8xPIqiY09X3rM01ZQLRd+l+WM/lorwzmrUol+yG+utplz1xqodf8IpUujCBSWOY
7lRFKWHtn2nOJF2LWC0qsTQRKCzUMawBws+tvTM3CbVk8AL03wpmyXr0KMRUSFENPfq0/cnJHueU
XuURXciogzhQQt+KaF6RMFE6ptHQp90RjdlJ92Ws1Bfg+u/9I/C0NZO3QnQVqbVJu6CeaT7IBImw
et+io/pF3Uqc0MfEX6bGQFpa79Yjm2aqvJkYC4u41nuCbYZ0aLlEuSpF/PqIpEbzmNMIurG5pl4N
9IkaDCHnJmQ30G3NGljyMCG/9x+pTvLxadIcyyNrjecC12kC6FgTYAF9MJg0rzf2aw5UIDAX8ECR
y2QzUk57mX/ZzwUpEHmMKInQEEooHU5Pg9eOLPDLuBcq0A3yXg2tB8qUP0oDCJR7+puzrUXH2iIG
mH2GSkETMijyv4IS9OTwwZxpH+gRlJNga+y0qbEQbaoqWjx099G9myyQgtBfO8h6cJf+UbP2n/tX
vhh8dhqoRPHNnYh58mhkp2LPiuVTQgtehJ/ODA2ZJV67z2j60X0RTEv8mEWRXF/13yVsokk5Nj1h
/2x8CU5asSLabghiQATp4iPKnW0MEIBJ9dAeBIhB6wJBwFGQZyhdch0qayEd044rj2NaHMzSQ3i/
X8WoyU2EVZoGb/E0ie/CT/9Tpwlb9FFFM3VCGPovzQ8I+EIBcYKRczkI10SOc5JlICZCfUTkP3I0
x6bxTMSHdFv5CHA0r8Z7fEfL7d0JcXBCjR11gZyyY7ClyAKug+DfHM7CpHqlsZiDiVoxmIwEj6IA
74N/r2OJhvzuRAWYi95OhIEv2UhYHWVzmYiJVG2pza25z90gWHtbzm2+1X5cTDB+5B6Ea7jOUSQg
ay9WqN/ACtAEmoq4LKLp3AUKGDpnmWjGlAevyPxQKoBKOCNemIgX5SR+85HJetjSVyk63NQ7mtYD
AhMKYCBgnFAk6NUQ7mc6WEUYM8E1FpVBXyQ24rDi/ERNBb9VEWzFQKXU4ZhqDXYdfM5mxKKGjkbI
Izwa6qX34iEc92w9yOsAaoUQTUo/NY4DtINEAUKIvtTwW96CGR25ouT6WI+/itlpJrqshQ4UGDmd
yQKwBqJ6tuljQvIRWti8o+mHdUMQwUMLmXVxTaWISPnPzWuGXmT8pWJYrE9KUIHBV8nT6MOXA74L
6FxC7hBG0JgDwLpjDfGG36JOCJCOifH4mJL1cukPqRcIgIIWZHqV2Zw05/KryiIgXmNJbQSbiPPz
SQCvJGQI+hQbGlCnFCJJEzIEgKRvWpRof2cYHJhEFpDPemmARktJmzEUekFDo11OQaiA5J4WshXt
z0s4ZwDT3swgo/eBlc3piZohzCXnu4KyU0/LFwr6tlBZEsa0NLcM0g+bgqrYjPFnjo4KbHKEjsBE
mgH9G/NkxZot1vlj9IRI2/7LQG7unhYk3tm9D4kSA75lCE2M+nVHlkvvBGxBZw6ru5uZxNLmU3BA
6ojPDdZxosxJawgokjqxOaN3MWeKYOTJrx5bQBqdMOFGDgG5s2cCw0m6dB+j+2ZeicO24po88vkI
0WCvC+hKXlBYYQnXkxP3GU9MBy7katpEsLqkNjLH3B2FEcL0DdxGekKjQ7ZKdin4ngYXnIagbPj9
n//x3//3//xq/4d7SB/TqHPT5D+SKn5M/eRU/q//VLX//I/s//7y/Pt//adtKbKhmLaimrptyzb/
zu9/fTz5icufVv6bVgaR4spasMyVVd+exg+xz/YtkKqbGhxPfrqQqqnkhbMool1mP7esdZKRErrO
WPP0mRmRS7hki7Z+hyBSaa+jdnr9EZULj6jKpmOojqPqumwYvx9ROUlJ0+RGsMRCsvTtURUcoj2S
5/VpYRlgpj1grJxP9vnCxUVCB8dPq+2NZxDTcDZNqmyZuqzYlirb+tk0pWmdhWGXBku5fDILZbpP
9uOuzrAaAAzHKyrqTzMJdXmtEMYc2eTUsqD6+luXv8OC5Wkfrz+QdfF5HFuzbN1wVFPM2Y/PZsRO
keVRGi1r9OyTld1Om3gHoze4Ofuyc2Mo/fdQth2UaWiFQF1rdVMd9GP5KX+aOyLn8hDl43jnvJb8
Ux3SHeVbFi336aE75Jw4B+MTo5ITGv3Q8HfVk76Vj8ZL+lq8qdsaIxLcEN5fMo5Y/FlBTDAuoEr3
KX4GFR9knDlNXgt+ux204lcR3efHSbt63W7kFxRRt0gOPHN5d8/Ktv/IqdueNvtP89N+heVsvRRv
zWf35L5aLyD97nv7AYvlSbBNDhSqzE/9df8ZPwsiORu++6zX1XP3qcHpou7Krn+HVCt/8lvXv5xq
35jP8+Ust5JUSy3NlwAc46763OurovAmRk5T8zaru6GbW9sqPTqlOXRKzL56HaVYZ2gX/TB1F9m+
X0pNMN/Hax9PCq8bV5kEtKWrj/RBP8LcvP7AF7+/bVqyYzma4ehn379sS/Pk+0GwjKNFrybjGr4V
xEWvGbnlKtQAsYIbO15VLkyRouiKYxm2rtqaeKQfq7tTeslOJQfPYPN052EfSyt1rwLBdclC8VD/
77nHTWqczIrF9kqkTWIFD3lSL0sMXKx2ap0WsYYFdYW3pbSL2KHXJ0WRLz2iztFpaJbuWNb5gaD6
hZ3JbrqM3Ce9XVkw6wt9l1h3NQ6V5qqzGd+dXB/00spRHdU2bVXVbFkVz/RjWqq+sk+pVoEkQvxq
6Mum985cpOHGTnZlceMjOJc+gqaYjirLumwa5tl3t9Uyslq1tVctDr2tNtaa+0x5VIsPm93qbRLu
sDQBKWR7l409KZE3m+jEqtJeGhauO8w8gt6GYliy3BsTTSivui9VT+Wy8/EdIwXCoqkNvhQ8nKOX
kOKrnq0UiaDfQfzXpYjbb/SoFG6OMh0EJmR1C9Ih96nHE0Qy0g6JPZNKDgltVVv6zHHhNfaUzZ3g
DtLaPiT8CrqtXrSD0HLxwHK+VOoQtKA4xHcZ1Vlffu5oHVc6RNZNZai11A4DercVuGioTpyWnb/i
CB6nhH1Z0o2qxsMED9ZxvR9Kikl0lw1eCg/ZsHAmpTAVaJLMYwPK6VztQGzSY9wfc+fGMrh09mua
ZWiGbWumLZ8tg7yQNDP0fMwvaaPD8t3Afg3gAIsWOmuur7iLd+/PscQi+bHkXKMuPKOQaS9xgGzT
o+uvW6jY1noP4c7bKslRxVlY/taNXdAsrg9+6eDRTMWwLUuWeduzg9KVDbdxzCy5LxNnGNIhVDTH
QoVAUa4yC/6TScHZ/S+MqWuyJluKZamWcjamLtedeyrScAkUVGD6oK6Y3qQc5sVKgkQSjq6/onYp
ttGZYF1TDEWRnbOTrjCKpJISPX0howFwIpKhgsj+yF6sST50MX+P6YZfuutiJiBsGhhAmZGDG58Q
sRcsGuLQUXEIhtefyxTH1+94x7YN9K4VVdNU27DP1tg+l4vQYZZWYUja7H201iHgSG1waARpa9ey
z1ZUN6HpPyj+2og/5Pagy1OpJvIvNq68K0ErTjIe8BZbhpKibUyq6COL11ji4epV5ghYxuucdodU
SDVuOCgUOVgUe/wdorWag6584MiFWDbt0bk85t9LyGw17r0shBI0ioojjQI2VHkpH/pSOHJP+JLk
GgCpeawwi8p6jGS6aMzR6Ds0EjeUASsLwKl/aZOP6xP292i2HUVRLVNjshxDFr//Y5+EhRHuY9sx
V5r3se+p/TTC1U6V4akUB+Ky66OJVXj2dbiHTTaFpiqKYqi/R3NKSzXkntEUC3GYXF3I8ZfjI5h4
fRjl70nDuxgmF4DOJcw18HscPazquqvZDYGavyseFDr8FH3Tpm9tetK9IUfr0OH+7QqSIz+aVXpO
WxlEABkbu3LHXMRVfGPLKOLlzl/+50OdHUkluYIZNI2/BOJT1bVTrPmXSCHT8tYy3hD6qt2TkKjm
qNnfGPvWfJzNexVpbdo2Db6JLUzYcGtYuOPtCkBd//P61P89+37P/Fl8b/pZoNZyxsxX1AEokZ3W
qreommmaSON4P1fzG9f9hZOeEU1TU1RSLP53dhKFWt6WttNEy1DGFG8accggopZ9OAlWvxNQAXj1
qIO1WDlV99dfVvkbaoixHYtVZpHjqWLef+wePfKKyjDTeFm0xVjTD0G1bktqRXvIjdW2s8pJrm2U
En2h9Y2R/8VM56vJNB3NUUx2458DWO+lwlQK13pMyCuSSWy9qN2q0IbYg3YqSEROeoB4uQwN0p97
xVua3uvpvZuMrXxdV8OTPUttWK/KfiTVjzEkrxpuHrBakMz39cyn1qVSlEP4kC4VA39wSmIILnzD
FgffXsJido1DK6+0mqHsaStPdfW+dMKhToWwHzn9FxaXGGLLycSXFsZYf1EQPkJt3jP4OrSBUO2S
GHCatMu9codS32nrzfz9NEDGZJ0bH9ppUgkPCDpsRwXWe/Mun1GNbzAeoNoYjnNadLWZRlcK5VGD
8usiRVDwgDilGw2FwKKTkHWhSoZ6hD+L9LEl7TJ4iI+9MjH7J+XBmprmtEY2QZ6gUlvs8JTwIKlL
yxtfSpw15x/K1m3ZVFUOJHLw32uk0nTXkMITzKNmo6srv97tVbSN08UesAIScsx+j24sjwu5mu0A
iuiOzT1om85ZlK/kbZb4SRIuPeS2unRaS6u8wV7ywDKQmnVGlCDyEvMUz7MqWnBLkqDp2ENpd3V+
aP2C/hWkZfqHsCun3GUxjbi1MhMogXUSmfFGoAPXZ+rfbvkzUz8e+mw3SYEsJ1JW/DsgG/wF3Q/2
U9AdZMBIn7YUtR1WkoN06EH37nkocVprVD+qjelsZHPutSsXbgJpKf3T6VNL244lSATeJpXDGw97
8TTnytQskBXF4PT5/Vlz1SJ4rZRg2cnrPT1YZbJwiDKaRSA9GuUxIEzIhpUKBU/ZXJ8n7eKKMsls
bYWAjyvu99BO1Ee+UXDGerUyCAyIZPV0bxFTmwdvD5+wR5IZ8H0rKZted5c5Ji0G2pAaZSLgOIAB
Ags3tUaK/ZxSVSxDmk9prCh3BmUa1qJicTPWYBL+dx3ciAAuzxsTZ1iORTb4ZzsYZuJGTR0sQ0gw
0ofh86Qrr1l0MkSReujAAfPLVYdyeXO8Pm+XriZHl22NiJzw/Dzz5eYozVppo6WKUKsdj2LAZAAB
vpenrkx3Zxq76wNeiEUdwh1VQICWTnj1+zvpahdLwV4CgAJ3A+LCExYf2Xp1fZR/ofb5tvkxjHMW
7CiFr3dd0+n33gurvbm3ZvVDvi6eAaCqVbfBO3ARTKq18+rAJm4FzNXT05MO6YLIcBanPohg9b0N
16gfuUh2I4j0ylcwaRG/Tz4xHVMhc3027+26escxFIMSa9d8kc4i0r9Nthhkccd+wJe+P31gi6Md
Tx81VPTkSdsW8N+iNW1x4FixOi6p0dBzaX3jRtWNqF+Gr8a38Q0pSBQ1O/TryHZBl79dGnGsiQFZ
iRqnNSgkUenkF13g/icEAz/Vp5s36qXY9Oc0noVnjtKlRdyB3QBvuSpKgFMAZDAjjpsKMiWL5YSP
AVm7TReJjNW4AswXEMJf/5wXABrbccipdEW3DEU9/5xq10VJrO6jZeY8hNQKdaropA2ttlJpizk9
75G4Uj+uD3opPvw55tm7R4WiGtW+j5aRPQVDz8MpCYurH6Rbaeq/PPT3YnVk8g1TU1Xd0A3r7Oxq
A6uL5cJLlxTDFIqFxkhb9ihjQAA1F646KL+NkJ052MPMDO+67kYg/HdLiuHJc8DoNEVT9N9bstLi
nqNTQBDKihNbBptpNh0h2/X5/HvUMAyDqJZjWKapnO38xK1svz1x/RLhi3xjLzUjxjK57sknCYPL
+MYp8PcLihEtSg0O2ZXuiNX9IxI1fVfO7EIcblT2AADkYMtdZAGr3vyEf6+f30OdxxZl1J48n40S
0p6crLJ6wUWTNJs0XzhwEzENuFXF+Ls1f494FhhokUQepxfxUinRqqEATvkRA6jr3+xfxejP0jRl
C3jKchTLPluaQUHy7vg1fHjpMQ1fVWskH3v52bDwVF56BoQL3HbddVcdzf08NU/Djya7geJc3h4/
nuFs4cS6mZV5I8E/92Bf0GTTHfu7GFIyRUh/TMyD7HL5/FwctO/rb39xxf6/gc9Pnb6vpWSveKE4
/U7L0F2D0aY0Fojz7pNKxfXRLq7WH6OdnTdGZZdB38V80NOwQrdMiMA7c61d/RdnlGqhDvAsA0Cf
3Y5RFgDSaRTh4vRRsZ8KXOV0Mh8tIVXxP1vEXbv3zFsgqmKim5DP4wiSotbfCHsuTi+pmuGYOiGj
drY95bK1T65qiT0zbdJxRrLRVtsgWMjqJtU5hNbXJ9i8NKAKAuYomkp+apzNsK53rZycAmj79LA9
V2vpVd/C0tJ3+YfzqlM2omD17pEBbIP34j14a3beW7k7UcfXPxLELlEaPNAHozxh7LujkX0Hz1h+
Lz7NF2/rvyN+syufMZfc0Z4W4ddIc3iyqw82PA2aq1DSea4exW/xH9BWDuqrLpxqsnyA+8SxxqIx
GKu79PP6S1+ILR1Z1cECDFU1FPkcYFaitLNlxaJCVYy5vE/aRitXbUUu6y+Ivjp6djtvmjnL1rRv
nB6XjqifQ5/NdxVY5qnT6nRZ9ihbYy2jgfZJX9dfUJxA5yfUz0HOcg63SPWmpqC79MtjAx+B1m/k
541pnM4z68aKVcUP+zOYIQMoK47tqP/KLD9ulEjyCy3RwNAS1RvamKFASS0W+2hBNASkQ2QEyKzR
wcvFRmSkxUfFpWCcHU4RnNhs5ePPXmxIJ2xIzDfm4dIVROqg2yqFcsXQzy6Eosrd0tElKN8bb47w
L/rG+apE2HPmjeT9DCNwyDEeFve42z/QLOrRMkg0fCh7+IeLdp4Lg3OAiCr56jaauUreNbSKcd/l
IjNpY5I2fjfR9QOKLqhr5JMjIP7pDZYhGcOsEtok3ZcrP0I8SVFJR8r0jd71D3N/JwUIGXRg7nhr
QN+o4aBB8TeUWYuEbfNYrOhQfzexF4aDM6KLUWunoMi0ezl316fI+BdjnH8/zjyAXVXWLVU/W5Gt
Ktel6mrqowHvEtWXhzfvJfoKV2W2OWUjyRpExtxNP0MIMxVte5zxVfphRijw9aMUgvvaHcPvxyMd
yuM6hkIEoRbnUcSZC3kduk+hNG1wSIjp03wt3ZnRj06oB7nLwpg2Cqq/0doP8coxl8saa2naWRGZ
6wfZRMZlYCONTfpKEet7jVGTdMvdflTcZVDx16eB99DCl/BmDpQXWpxFh0O/iN1ZLIwEAaaQKgxn
CpwfuqMQ71PePCRAHmDtYB4EDgTkTjdY/1lSlZdwIBjiiAotjOdc9v1dnt1RhcYKnaZvGwkM8bMt
qEYvZv8mByODtLedJXDF9tBxtIe6B3rYFFY11Nz3Xn/wg2n2iUWohCIedtuKcEJhPVj+NuTPyNAA
9uV9DsLVL7vuM6GX+7EbCBJYvuQ2Le4kc02nJ3Iy1UhGQoqWWtnE7mhiQ0GjNEfvZTZvkaFBI9hB
IYxOP3UowwZFp8ud1xgzalML+ZHoKV7UHNM9DEa6DzF7sJb6XHXDCYC2IkQUZYwi5BFH/cbCnfTb
pPT5mdIITXMXShDyveRPbcRN6UpLB7EzZGPgmzq16ZAdlvdNM5KQgPAf9vrUo/WxGltcIv4CKcB0
eXrdj7QT+Mtbzv2R2ZMmWcrPRCrLdpPsED5ug8dsJ4PaxePCmnR4L+TYiEwSIvp0RFWFWQul97UN
ERMNw2bAX4GP86DABUsmbfDShi98AB25HG+W1RiEzoJShw3bwFS1EANGWgCNG4vuO7TskCRJhxmc
f3lcGY/+aVRAgqDdei/67netMzaOWPetum8dBQxj0Tzl96InDAR83iJiqo3at+RNqV7IRfEyPzCw
0LmPYVM3w0xknrTrS9ommMAEUV8kWtYW71AgXxD6drax/+7h+KLYQxn49wmTB8K0ufyQQUGz0Nka
RpRSCKLuKndhQA7LZgrqiosWkmW1BbPMmSxIJwPFH+fGpDRHCo3Y5az2H11tR/Bnx3eZ823ClKT7
Ep9Ub+XCNpFGhMCuPToR5ffDGLIuMFg58MD0dSRwbTSG5O6+bR+ccQKtvZ57+xZrnRLMdeiHPTYO
3X2m05DoflXp2l++mtLES7/M+F1PAyhbQjY7wWm2fEuo1yOZiAtRAoWNQuq+fHNpfV/u9yMDm0p6
ndO0FN3YqjKWdNYYxeko2MZw41Y2tWr/3kfgroN2KEGdncUnqG4l7TrMFx1e2QZiZJt+yPgeZuMs
QVsswgiOQviTnU9RgNNgsmT5pkTlp2ateRVtVNpzWQ5LBATQz0npk4QpuFDjQeZ9n04PqktxEQgw
5dZJF2m6CKU3x0aORXso6rnxDVYsl1RfOEjqQBqY2rSTN6d0XTjcpwDX+mOuT5N8V95BAW7pd+Cc
tjxr0MNz5HAqQJst9q5uDTQNvVscZdHrqybHYJO/Ik/MSlMmcjqTvlvED8DZMNy1vl2lGJ6QQ+jx
lgzuPMKqWcuj8lPf/e5JKv8LKa4O4ORoJjgXse3vTNAOGiMJdGhPBXqBBvFPRnBbcTAcrt8wFyoQ
VNYMYG3HJDrQznkWhAZh5vaZuUr9V8khPfImFixdc2RldB428xgByG/TPzp8g2bUaBuf9lPvKGdT
HfG49Dt0qhtxwYVakCODY8iyY5uKqeln795Wuh8F5il92Tr/hEJeoglSQqcxzu37p+uvf3ksE4wG
RoMJoe0spK/itKhCXw/IuDngSfBVfx0jAekBtZ7iqQ/BUFIpk/S4SLfrXFkrLKTrz3ApjQLm18D3
CXYVXf39qbn7pezUm8ES1hAYcNqs+26Xokjhb68PpIhg4TyY+DnS2cSGGRQTItz0pZ58rj4PBpYW
H0iK3Fi6F2OWn8OcwTMO3Cg7Dqp4mcJlI++m/9pvgBzjfhxy4jVduNLBqMNQuoPYUPXOnSUoNTUu
XFziJ4sus5KcJn9Fzvb6DFzKp34+2dnXNrsw1osgj7l7Pvbe0eygHWvyWG8WuvXd1TGL3phcH/JC
tM9KVg3d0U1HgTLz++uakddrZZZFyzIeVzTGuMdCHF9r0PubbMkLuJioJcgaBXjH/pMlO5kRKmUP
VB1jFFJOiYMVqIrGDZDKuLBgNY10lMxUY3fqZ7NY+GmjRrkGtvlWI62KcZmQ4V25FC2elKVb3MN6
cGhFjNvnlq43ONyfyjRfKkPsMDKa699xk8ICAdxwhgBGQU+4+I/mQWjPo+F83CLff8yQWQC8kEZl
P+rfr3+TSxtBswTLRqD6JoDC748Stvu+TiUf2jFU7NLGbBcYc1Oju+Jv6vTo1buI+pji3QCGLiw/
uDY6x60hTrjzhEeOTlrfRdBt8jHkwEG++de74t7af2J/nW1zhrFI96DNWc55ccaxitKS2zqCyYP+
inOEOGXZ2qI1d76FqdMeapi8KmVnaCZYcHUweKc3kcy/U6woGpUtA6DEsWzTPEvuPKchp7HsWGTx
erVxTs4g73dxdmzqtdpDOMfmos+HWXNjdf7Zb2DuIO9iduFPmefFfLlwLHcfnygA/EMPfNIITtS4
WLv94WaF9sJghqxqVIfEDcpV9XsdtU1rNEqaR0uaxIqCGJyYFfSE+6NNYTLcuCj+JvOQbX4Od7bx
tNrUIiqv3Qtq5G90Ogx2k8ngyRpPlwNkBcfPx7vZ9Y2i/bkxzkY8Q4lLN8x7o9WQwWi1ewFKQ6op
Yp9+qU4Z2djSGuWwL3MMA+nvJmQLTDK6QsXwTklkeQi8AIFAomkqDO5P+3waizAqKlHR7cMPSTlt
o/jZzdxVKBdL6pUsyK1V3Tj0L34k6GQOAQU4mnk2a13l7UM/hvEMoE61ABwW4CPrd016G6j8s8PF
fP0Y62y+qkypqz5T/mHcYZMNTwav66/aIhlFIMG0aenT65/oX7Hj124/G/Jso+VlmZvpCbhMRDBm
HA5aeuc0wG2oSX6PxJb6aOfQY9OF2ToIAz+evAY1IerINx7kz7UgHsRRBZMFtpZ8fuy4pa9Udap5
y0xo55Eg4q5nPe5BhaP2W6mRTy13OeJjWHJDoK6Tnmd6kuS3iKJcnTxdf5q/NISzpxFf6gfwlZeG
Z2dB3r2MVrsWrGDy8PR00J6exoPhAgOOIyL1g8Xz8/f39XH/Fv5+j/vv93+MK1f7zNBsVhu1KSgb
wGxVjBplS8siyVg1gpiWZ+Prg2qXpp7Y3SaI597/wxvVmtar0nrfvTizvBiM3laTCS4+h6cpVxpt
c+HwZT862KNH0x8hdSFtllj0YXvy/b32/PumGF5/nEsbjioW9xywnu2cMxvqyHdrI4wjulU+TEQU
w2Re7g+S/pI3JKS36vOXtpwCHq/A36JOd95C5AVVUDZVmj9kwWYP8+HJksfwQFUatpBobm+828WZ
Ni3yBZ3j/g8Jvgjk3HED1Vva6GIrK8VYUZ1r0ynO39cn8W9ixkJSgG2ZQOI57bwWGENfNWvTRld1
fMdhv3uYu4M5Sf10PMYXZTO7FTVc+mrEc7LIQ0wIKWclFkWpCye2qeZINPE2d1oxbzHuPu7zoX7g
VKnYues2Bks0Nz0996dxHA5LIDbrRsB88UD7+SBnkKcd78uozzNI39WUbKwykUrW7/EWHyZgtFk1
YsapuWj0oEveUUIS5vrM/4mimXiVRJgyLA1XfOjfJ0fcp3tanoxQ3Bf0VgCMwyyp3eP/3yhnt1LW
RvCNTlQBnNPC5/akLJn0kMhuFSPFzzm/Hn6+zdmN5OjcDZnB29j6mjEyb32Tu6I4YkquDXJ2B+1D
1/V0J8AwEtssrCxdYFLa5fo0nbdg1Np+5WOK4Z/uUgTH4o/M/bCLQ5fBvAb3k3QcrOiSsJptlucw
AdGOQjzUp1Hf3ya2M/GR+fIz5Hx6ZB+J52ItvScOSXJar9nzysKXSaZOYPRPZoP4Aazcchcm1qjJ
STiifhCpRzcEEzeqVYEtslo+NfmhAq0thUlyRehySkZFhusHGpFBWD7GcrKAjP8KKyxS0HZJsTIo
aRju9bUeLE5h82i3n/V73BhrTD49DENiZKn1cuQZD5n0QvoVrGgemXQNIKG8tbPyTrf1gaHwegyr
+Wgvh9KLG/TPOpWDVCtnStvN2xPUidIa5TGmEV02c7OPVseOHJmTpL2PZXeg7+lrD/Nhox72cI6D
8CBJCLS6CIoBxOrWIoyHYe8+1hbKgvsVX5uSfml/SxlS+BZuBAH6UyCauJcqyD07c5H0pnSdgXVo
9G9UqfXuVRsXfr0TV48xl7eRx09WZeI+f3CKdKEk6/5kTsIWHXLKynRe0hgXTxlDd/ajAN5z2Tzq
9ryqm1HYP4ZSOdFoo54CCozibJbB7+RVMRf4FM9EbJQgysRtMUYBtJoqmMdz7E7aqHrq+gDi6Toh
hnF6bDDtYwBdIKHpypA8Gqehe9b2Y0907yb4FRvtstDfHaZaIAldx+c3AzhNifblKdksCgFlM3Po
M/geImHh4A+jV0f3Wc+qR7lMdj69m9f3+L+E7tq+EGfuj2CAxevTNhXky72DZaotT0IVxa9Cm7B8
K53eTeNe9tRtqcQTODSk7yMpnTdFOy8tih6uPlZLbZZnBiladJ9WzZfsIlG5tx9zGUXwchGeqIPe
C9vmZj/xZJQE93Siqq8n2Vqq3r2JDHC7DtKnPrCGaVuPci1+kveI6xqiTXU/l91wmp1QR87sh+LU
vvQAsNen4C/AdnaansVhSVr7atvpyTL7wnZHQdZWVKCGwUP0qfPcqFUgdwAl9HTjFP9bRv43MEQa
UT3/2yLnZlVS2XEEshfBusCovotGZvfOckmMycmjD11uBzGlFL0/wO++8dqXj93/N/rZiei2nV3n
RQyoR7BNEETK0e43RTPly3NCltXOI12CRjWGhetx/pONtPmtp7iUvqkgi4Zqy45GQ83v9ad4fqZK
sUVIDjKT7qoYWUrKDn21hYRSa6sUpLttF7J2gzP5l9wqJt+wZIJRmy6+8+apyJB8xUiIvu/QOJhE
k8nE4v8fJvPHeoDUxHI8xv1sdoym6/X2xsxrl+6iH0OfXXiQQ42yP2nhUiucQU09qAxnKaoKxk4O
44FAQPzsJdXHELe5bE/+jW6Ci4mHJlPJpVhr2py5v+f8ZFfcNSeDV3/DyfGTovbs/3B2ZruRI8uW
/SICnIdXMhhzhGYppRdCmZI4zzO/vhd1uu+RQgEFbgNVmVXIhJyD093cbNva0jqkVjlwVHds28Ws
5qF5CIF6JQ9rHBB/v/9zASrdXJT8kYwr5mm/bDRNRR2K6LqY9vn0knibcfgUPBIy/T7S/CBPFzfm
FH37ZBs58J3ESfqgep3YxNl+MkcbTTxZ1B6VRlpeGOczB//bQPO39mUVjb0mE8NGnJ8oswgm4vXf
1N0so+Xtbf98vYf3ih+ov3xbrLdbnCtBLKwfLylDzj5W9MaSjlBcFY2Tt2oIVWcp5hjtVXwqM5cJ
xZEujfmiL+Svzoa/pFc1ut/4Vz2VOkW5KtZq1Yz3tVtsFI5yV5DcGze83x/Dxf/+Dc7yTdJ0Jr9/
9t5/ebBq1odIV1WUKMB4upUZPtJTjULk91HOHolRapME5HAhyp9tDl+GKWQ5N5NI+CQoTAU0F4qw
/jvBB1rDDsXCiE5YurD0nTvN6LKkcEKby0inT1FPpWgw0jrZN024CiCrUmFAJq6CkchYba1Lesp5
Dp7OUbqXdFp4UKQayslKGycCC89UR/vIevjPofBiJC+fHwNBKtljDR7E/OdfnuNoTIU1+DQ0G7Dk
69cQU7PcFsxbL97hgw6lA/mK4ObdCnE4wqKyuGoDulc3HVX82UwEUFO8ID0J8gnS9f/PS2a9MUFU
UFE8LdoxY1Op8YNkj8gmxzE3cOElCK8RF5Q6473UX4itzs+qOY9Opyz6Cu3kmFiqZdPKCRXSMj/O
Ka8sB8Yxrjpxa00E3y9R/DFcOrSdjWZ0nS2VU/L8Fk7WvIY6IOcTnzY1baemWOxI717/UA7oyKFT
9KuMmFYYvKWevBjx+0RJ5MJjPrcOfb2AkzkgqF2URhO5FZrTdBL5i+K6vCkpVzoNPWCQ42DtXcMI
gziB8whtrP6FKzDnW/wx0w0S64ZmISj/TPx/mYWyEauTVk3M9FRbTRYk2nBNVSsLdqivrDYAJHbT
FWuU9wM+FvRG5oho7AxSeEBmvD/WhF4zQEVT5lJnHbIFvxrmS0d4OsVsH2LvmvJLqNzI8ZNn+Bux
eXlXB8w5zY0kDY7KBm7W8kZJ+yPrr9AB+tBfGoDWVoUSDCtW9SGieNMnuNajNNGKbpHRWd8hZLSq
TaG5o3gQB8iTBWTHzhnptAfbnHNYFcloL0Zgbf3TACAdQcHHAG50dl2gMOxlUDKTax9VD/MKrIMV
io7krxPkDZLxwOcelwiixEvZtJ+MHGIpnSKKpFA3EpGefv/s6S2VkkmYRtQtmv2HpP/9Jnc2q+uJ
tD/m2h8fb4u332fZ2cXzy4gnk8xq1LGOe6O6oqeajHmZVEvEFjatUGaIkQRqqt/HM34oAU9u8SRm
6whaImuMpvvdAcOTlUVp4+pwdXVPysu3B5vf8Ay+Hex3AOj27TU5MMe5A5kModJx9zZ/wZ129mZl
u/Zxu9iuMZnErPPj42Zmne9uFr9f7tnUnE5ci0BfOSOqHNVOL+WEy62WgJNelve3t7fiZvV8dLY3
kfN2YbifcvL56XwZTv4+AcY2ldSmYZsWxcNkAt/wDhRWMuPFbA+S+Fpah8KkkR2+2Zb2Lz6F4VJ3
knYu1mMDZ+9Gqkk1ew66v3z0/SD2WqC18b5F9RYYiAA5vbQmn8qEaungsezR4+oosbbqdBi6iNE8
OE2U2UW9WsZgh9X6YU4+WBIeBX7oRKO6as25lx5oGK0jvkJ/hbaRZYhkWFXVh6CmCc8PnFp75/i+
zNNkYRg4bID14E/52ophFxbXc4d3rUCZ9lXM73aj9XfEDMtH5NS/kOgiVTipf6AlzXwKLlmNnDlN
8ft8UM+loCm36nPO0CDkPznmAwQZG0mgOZTOhtSw/vpEGF3YLa1UdLOoXlVCdZ+18YruzKRMNw0G
CnB2jJS4LsMtDbgrSaoUpI1GN53+koewP+kuzcXSUcoVsWaEyc2T9U8sju2g2vjZCDvBTBZhiw6x
W1h0DbIkJZrsUuEU85dAGJ0AUEED73ACHza54Ri5HT2qHSY3w9/fb/+n3oP5+fX2T474oxp0WpZ1
CLaFF2WCZN05cvbBBjC3Umr4bXQHtsYYZe/cdTqWZM1vqIZM9TsiCK0nj35JUnP28P/lkk6DA5T5
aVZFPYdA8YMu/bx6MIsPajH/kV9w+FUQpERFvOAKfn8a8vlP5X8mw+mZOw7jzgiVeTIYD/nAYvZP
pT+XDnqtwc51w9vMobrgk6HVqA/3HEP9wABR9VGoh/nt8qjm9iImb55+CJKy1EtXGu+TMrswbc+V
6OnfVJCn0P7KPyerblqHOeI3gW4RnMOvUAnIEaTkekXsGCnZgk9GZUO+dGw8F0MZyPvp3ULwRPPo
yVEqYHnpQm9M9pZ/azRYO2J8NVEznnuqBWA54WMh3QgR+KyhtGm7p7ni91d0JoZCWMbJfO4h0yiy
fF/MWlmSilGgeZWOTo496bhFkkNP0EV5wLmzHNEwVSmDU7Il6ic1lSpIpCxrODWS025LJ8KUR3GF
7hggSGUyCG6vuSVufuBxg3VrLn+/zzPb+LfRT/YNS5nCUJi8+P9Kj0LiReqBFKuKirX4Ut5j/mkn
cSEMP8qPGsoaFZjM96dqWenUoi9DzYk2WjSztWABMKVsNMreQg+QWsn0BwZCuk01GcADBEyYMlLm
JtV7WyJ+Jb3+VGaWOwGXsej8r19a8cKh4cy3+fUaT4uzYWakviUQu7YwfSaS81OJHzSO6eBifn/2
P+ElVO5o20dUyXHB0E+zI00jJm1rMctTIVjGDV7q9XFOp4vhXxTLlemmwgpqJnseLdJyVLlT1LJK
cBRuPxotuPCtn5vytFlwTCJVMwMMvr+cqFOjrPGK6IresEq6HTFq0lyzpJnmEijh3KQz6c8WLRRv
Ft2h30dqaPLToWIlVxnNBRIuvmK7Nj2Mk9GTm/FNJeyIXQymRVRqO423T61DAqgQIguKrvLSJKt/
SThzLoIyv17USUBb+BxO00kP93FLB0EcOUovLXR00eJww2rHLuxVqkvVQsE7Ffdrk6rE9uLWcG7l
4/MAmWOQGpwbZ78/mzzRUt3rkJ2Z42zTPTo0QK2M9KiyaRZ+4Rrs2VNLoN0fYi6unwtkquT+PjPP
BCsmyx+SJcBPlnEqzErjsq01o0muxmldA0Cidz+JefYvkVc7bcdZ+uKRkdv6sTJ8GfEkPGqjSvNS
SnVXvXyjKG/kLO2ouqulO2nw4atd/X5/51RS327wZCHS0Gs3hhUkV7Ww10esUMnAq1ZBT/pKyTs7
6oBcdVvD3wmEneG6HBYm9kv6qkxuw6petb1AH4K+oEkN07HGraLr3y/wXHDy9QI/T0NfgunIE1sj
EbzPBrc82ZI6LRAsRCqmCtATQGwpe9/Tt2p2SI0LifmzX+d/X4VxkjSJTT005JYZSBozbF+ndktN
mBbjmKzVJbXj2bEAmUGJgttI9+L32T6W4WQWU8ZYM1bmJqgP4QC7kfJbdVPEq98f6tlZ/WWwk1gm
N4fUikc/vWpaipjvKG19edfhRVlc9bxa4UJj1mca/XROW7TUIbohgrJO9flxnrDG6ZzJGhkjpiSi
aUJ2NevBr4/VaC2gkDXSR9y/ztSw/DVJKG2mzaE3smOiVIu6tvakqDjF6AnGTMkNdetZlFll27re
oqdcCsKDifdmemuF4H0Q3iFftBILy2nERC2Fqxh/R/9VrfFAawMnKvNdBiV8iJ/HEJsX/fH3x3t2
zlozJkUn9TPrUb6/TL/o8slqM/JOiYtea1AcHOt4ynBSDU6CzGVxHeLdd0kG89mv/eNBq+Q8ZYPN
lNT794HlMrX6aezifaze5CJI8VczAkw9DQ+eXDki7PqKrE1jrJC71VN8kFpjo7J40iwqDW8KTSeW
0SygvNiBhP+SNd01mWXPjCNTueOkuBZoxeopyvvBNsCaYWxshWrzoMy4e9CLN0KH93K2BsZSc6fz
D6pDwy7jiPqy5ljCg9Upt3Mxz9TwCyNKJ3vVCI5PYimN30k2ebQJ85tcqItIfQAQ1gHm4ZhXhdVe
MUDYVjdpDniZwiDU7YlOM+lV03f+tTY9BC8ebjZ9Ld+oGVX6vAoessR7z2X8p2Q2Ctl3+7hcBqCf
hPRvkRhO6CtXQZivxO4Dj4ILs+DcJ40o5n9exsny4Wt5rg8JrQrQ+IZ2yzPWqb77H6o17CxO4mB0
E0rLYwLWWj6wooSptVWSv1mjOb1qrSD1Xbiic1Eni4tCQy3Vrh80ypEE5WhVnGEEyOzYeytQSMxk
bRiIjJet6qj0ZUbA1+P3+mKNd77bH1NTg8tMWEUS+keprZzyUPcnpDUsanzoinaAL9rFaO8ROwJn
GkhHk4bMyMP+ftuf2fTfhj5ZW2vQr3kr9dG+YedQ4BVDPMBOiuDGf1KVq6TdlBXcdGVN7+h9Pt1n
SDYavM4Neqf67k4x46WSvA9IqfSF74Ub5r9GNjvG4SL1lrJvOHXySodZ5NNDF1tHQLt0JD7l7VNe
YBM5E2dMegZz2PSd5Q7Vy6BJcF3otoxlXBPvfr/dcyfVWdsHb2SmDtIT9X0RMPuuEWOLRUCBjEQR
fdbt8CFBHl9Y6jYqPuakTxLVW6+4sK+cCZwtymNESsC/ELSfrHtR41dl01NHSlBeQFOIcfCMaaN3
dOPmf3+T34Y6iZwDv9OlWqBwTdIcBFwXuIRmSJ50ZSE1ez9zetMWL6E2z4XG30Y9ebS1KE9tFwcg
BlphZnnL7SKQbmOOa3o1oufBqsp6oAV8JBUgoB8wencW7JqleSEuPZdFA2JJptNAdodw4OT+jWHQ
pmxAgDikeD6r2aJpo6NvdNtObZ+DaiWq7Z+oCd1ioGsyxb1GVla1Ry+3/qjqMZKO6ZbcSQSmmuM8
s6MMXDLWAfKhSoEfltwr3UeMkrGhty8XkULjKi6DEND7rd5sM1Fz4llfREJytIprXxxtMZRXkijv
swbQZH8TTwetfjazAFw4+U7MzTpYdj7K5t9nwmfH18nX/e1JnHzdQaInrZag2WNb8+vRblr8MqRt
0wRLy3+JMCjKgHMbvBtiVrOC9IMRuf6up7dyj23YRLe0f5TED5boOBztsUZeVvi7WMNnma1a4C+I
LZYG5gbBPZnDKZJ29ZqZ7vjUtlkoo7lxWHguKK5M0WMgPSoegbHSrH+/0XPf9VxDIkNCK5H6A6jR
aWmSa0UUElXMic8ST11lzUscZRvHMI5BWntjth8XRj1Tbfg26umUb2pdqaAk7usE/7uI1g0d2zHL
AKC8qszrhC3e8D5S3b8ww8+uJV/udv7zL3F/RWEwGEIlmmNUWd952lENF7II0fHScz0TDc+tDsDl
gAhDWDgJmsawthKzoEwJrZD4RYoLdxZc9ps63uXVxxzAzIGOER5mRLmCcZ404AsK8iHDa0PH8mo3
IK/9/bmfvf0vF3USPARRFHbDkKX7QnkUw5lsTPEC1lCAmevvI8lnduZv9z9HDV+etJnQhzfIE0NZ
h0TVbSuMaP3dDHRGC+lN1j0GkePRUdyBaoX8hrYRC/V0YtMOVyDAQ1rTPLtvsn3owTq2Lk3AM2HU
ZzmPmGVOkpwmXgUpbfs8UD41OoYMpfuADAmaPmSOTqSKKb0QbYo0eauesTCaOR9KPsKMHwDqkRb7
/WGdey1ME9pjUOybJO6+Pys99VXUEnMWuN0quN7QaVyJG4MN4CJZ/1xSDF7gf8c6mQIxC42vhmo6
L2xDn7i+so28VeBRt7YcOVl1/XEMthM953P6QwycZoJl0EMZzaeFZ6UXTnGf93a60JIHJjMLLQqc
4cmWQyt6Fnkz0p4agQDaVitdaNEcxOZCRd+saE+dq0a/P3CaDHmkX4dFI6IglJAlk8gVLMvJQlDX
Siv0fScfMacbAStsysDpX1PvrsXVFa8BycaFLMYFtzygX5NwF5LvldAWP4oUubhbdHbdAe3ayO1V
uW3xBxYpPybDcrArGb7AGiKw1i2jP1TkWupprmAuK/XKlDYJVafufTII1wBbruv0qN0RPAaQlLzM
bsBgSM0NWAwNpqo9qSsVa5xoUcBxwFi1XfZ4CT4nO8MF8SaCxldc4AqRSIVq2ebOhMVbutBtX16k
1hp0hFQ8DPi34o/oL/rYsbjQ6A2Kc3NFAlhHHmJJV2K7C/F3HFecWqdkE1/hGJsdoLnGZIj6lSYv
+/Ten/Z5sPOxoQoXKWaSg1NhtJcevByMC9EoyRyXkhul96ZzKZ4dtDcpcaBelp6Tvf/+9i6+vJP0
UqMImdab7YSxX7XpXxSsZ/Eh8pZ9jM4IBEn1weuRbdr282VxwMtVufevTFJrslMCw+XSFwXb6vPv
l/VjK/0+pyCtff+M41oI26ILsIiOtlpi2hZR5DTH6g34E8HuEkCQYGwG/y5QxwvrrTGvpz8ntKpr
NLcapnwKXRNDJS8RsVKejDHHC6dVy1YSRaObhjJ25STfBOUjSl6gKoXqTYXReVFSq6YhTlvAsIQ/
p9UD4fW9TGA1iLASaf2lAppJMQDBG0mwrsmoID1vrKUEm2rQZo7sgxcAuArfxxTsF1FyEm3LQd2l
JguLm5Da1kvfmQRlnWeKo7bV+xDEG1WgCJNuax0DNSV2g6JY1rNFFK1ZYR1Tqt0jlOwj3OCyoqfM
zfHKC7e5Ib4V4p80zMh+qE4Dy1aL8mMp3MdSuhKJjUMrXAtIQSrTv6AI/Dzd/PZ0T2Yc4gijSWNm
nLxVPwIMznykGGtlTf6yj3dD/yE15IPcEdt1cD0DfKNVNe5zkwKb7b9768zHvBfE7LHP1x1mk6ZL
d+qIa/eAXVKOzZkUX8+xsL+vLwQin5K0Xy79lGCs0YCnekUzHpNr4SrA/x0U9Srk5eHoKDvSDtQK
2pxmTXXeTe615YjDMQ54bD8LSlUKYvdqJ2vOJLpVvM3xHnsbslXSzDaBYALo9JKHJeDq+k9L7gn2
aQu+ytaXk++Epq2mnF0WJgCcwdasA00l0XiNk23gzvaVdOtiBUYqCHQPMB58bBMAWYBbBtIFhotw
CtZZiofq3HCEx8taHlm/oPYcLgETTnfg/3y6VExATUq6fiquSIKRTmmjrI6+wqab3PRUgJUX1fsr
WcGFvef86kXMQRIP7Lh6WqWLgoGr0D31Tj7gZmZbNgwku3SWvn07+9929ni1wp/ZKfCajhez9d/s
UV9fkPT+CNDmW9Y45YEPoPKMNv37apVRKvSMissYnT+jU3IlZI6u7t83T7q9zzeKe/fwCNtr8fsi
+UO4czrsyX6fxo0Sjqk13z1uaIiyj93eWMuucLuCkdXjEq//U5fqMr2yEExeGPw0KP0+OCzD7/dc
c8Ctk6wuj0mClRpLUiV/lNFTOV0FUYIwRHZT/U+NmhCdWXg7gktvtb9D2N6H0UtqeE85LnGV4XSg
e/v8wgtBkn9mCdeQlRoikaDJf32/urH2siwPPWKSQ71V7qQ75cp7CB/JYlmZLQEEQmq6qzE5rT+8
l/BR+kegOs2/lB8y5JQX4y58lf5km/iIoW9yD+KI5s8PfhsfD819+5rfVvf6I0uXOTnlrQQAfqc+
qK8J04wU9q35qoG7OgA4fK9fhCfrLwf1mTFPWvXaQMaIx8FDsQs30Uf7PKW25tbP0KAKgrSFclsv
+3/DzbTCrjJwQgTiT/PK9yC/kTCXl8VxwAh3elU+/Gf/Wt7Hnl1v/OfqtXscF/U9AQVNORKipX/+
PZCzf5Slhw/1Dzxk7wr3D9i9f2ZE3L3/Vm/MtXifVc5WcdNncT8c8zcP1752lz3AVC9u0uW41p49
Rz4GD0hsowf/KjrU6+BBP7br4GDspecSs2LjXty9ybf5hfPlj/D6PzPsv+/w5GBbDZEf+rFQHGNQ
5i0q9f4gCzgIG+Wyi2/q7AHVjRW7Xt9x1mOfWEv9jdJQhXwwgkuh9bkYl90RYZCMiwscn+/zqTRa
dTIzVb/L/qWPScdZ01aHVU3P3bJwUbnkZOjt+C2F1IaHysW01rk19cvwn2CDLyfAJNQLS46T6liM
2nNdWjfxq9iyQ9eEChrmgd5zP153Gla3mCsOwXDdQvgR9X+pquwU7V6T+0sr77kY6esVnSx5cpg0
UaOXvByfWgDdejEeMaXJKkBMiPrNioB4j8GdSQ1LFW0hqpn1fyuVUC6RVhaJL1oG3Ry3w0yaS+Yv
4vg+Nh8XFqmzVzlTnan00EIinrw2AqtIQfWj3u1YmUXHX78US6CHWJaHDkvz9PhQ2XdITi/1V5yN
XwF+/s/A85n5ywsjM0JZK1DUO2j42p9uEy2adflHubFWOY7nF+5yXmpPw5Ivg51mdQ0vnWo/4i6x
gL5K9tWmvKXkfuO/EHFQw7i2wz1psgPd+ttxU95FN+NT+VRdKqf8aBX6/F7/e8+f8qEv95zE1aDr
fj8dvRfhqngbFVQZdty+QAksD5qrQ0TEwiH5PEiUuHF3rMHXnb80sOfsVgX5gXXGIWjrP/3+fH4o
+j4vjI+WWo9G7vszVfvlwqwC2asRGeqd+SIti2djjefVk/nm3bNs78dl/EaiYhXe5X+nAt/TC4Of
/XR1Cqscj6ELi/Offx08GBrVCuTsnoTzlVAtqKtiEb8IXW9BaWmpbUvVmYBKuMLGu3CQmSPpH/Pi
y9Ank7AqJK3q8qo4Ws0qQLI4rC3klfgMU54jVXeJ24Cp14UBT0N73Sr8MpHLo4CZOwooA7zfYqSH
9kOG3IGnc+JE+O8miz5dzf8RbkbNJnTQC8fDzvcPul/yw+W0hqiDim+slmn+Vubh2lCQmFXkThbR
hl80YVkky0He86OicalzvNF2irBM0bVH6xrAmX8IcIUdXX7iGK3NB/8xT+ywxPlsId8Ym3gZHcRj
6kZXlIqqv9nf5El8I8/eQvef7KpYTSJ+4W6Cz8BbDUVOdHqFs+cCrzv5TcFESLmy+HvBMmN3LOz2
WX/rn1fGg6zY7OJgQfh/GqMJ3heG5aQZpYhF8GQukGnd+g0gywVUSH5kJzqwOjkl5K5ULqvCUbpF
igM2HWgN3FHjWDyp94UbPc1gznc6jfTr/lkz77r2taPHWIK36IhLNYbmug2xOTgagAqvZFpgj2hD
xKXcOnHgBuK6NNZC6pbquzZdmQNKpRUV7gKTKQ+g4xJ5ZOwvZAE44lbRMcaVTH44lS/aBtZWuOsy
h/2/LVezHCFwUB1VFzeUs/Gk8fmBUplHTvn9O6nlzI/jKDWP9DktRomjg/FXU6eVJx7G6mjOry/E
n1ic6Z1kKHxpMVrGxiv/RCCkq7q1+ypelSqW9+nfWnspLlYpz67puogDgqFpqM9+NM0ZpdGNY8zs
FniDV76xg/aqMCOMjVEt0UABoyQOubB+nHsuX0c9+YiNQgiU1GPULFka1kpZIvhWF3m9HhfJsJDK
2V71wpDngucvQ5onyZdQ9iXPL6oMHz19ZeIlbtgkfFa+GzrmlXklMUGSC7f5Sf49Xat0xUIWQcxO
4nbeyb8sk61QeXQnVPLRT10MIuNjFboU75ChjLHbyG5Rum3HR7IKmiMQWfHO2/jUw+kAJmNFT/L1
aNkDVTQRm/oxtw2Sh4aTaQvMskdz6YnO0LktqFfsyNVFgfe5y6k4axaZduFOzk+TL3eifL+TPJ3U
suwH9e5P/NoAYLgme/M0/iESf40v7Wxn39SXsU6OOUGKGqwDP34nrOPafpkCe1SZHYltrZqVKNof
A40jl97V2VP3l3elnUzJibJ7UA6lfDSuIEw0KTXHRZq5WbrEzSVNXEV2zd41VAe9WT+Q9qI734bM
0KfLlm97WorhQjftnAYJfeWpWIReegfndj5dZSbNJtf0MZ7EfaJCXiwWJPWur5ZW7SrmhuNx/xru
MIG8Ne+SV9FfHeV/sWxzWPKCxeUsyA+x9Bx06LTUmMiyZ1j5yb7fa5IZGUSfd+oLXvZbilLeCl6D
O7vUT1shQJrgiBeCjbO5ta+DnryZsfdxE6lZRH0+WoNN/0nJ7h8LKpLZ0YqA3BbCJjDeEOeCFhbR
T5dIsKBbxzyC1LJb4AkybXd1clvSaVHW26TyaCPbNpwlYwRZMDuGRoD48UHsbytIwcLQ8eSHnnBy
5V+EgZ0L37/ezsmekCmhbtQdC1G3UBYcwR2Km+vBeU3v+t3N74vej3r95/uCTQukiPIJ3ebfP1u5
zv02k6b5ffXbIpg9a0HGmlANMjtKnIKM3LYmTkkWuNzGnks4MvaL4k04UjHnTB8EpCUX+pt41f7B
U8Aj9H6OtpI77qNXg2ji1sg21c4OVyrlAwt/o1UyOXK1bqZ1K9vCtrutL8yGz0PpjzX1v7d0mokr
yk7yjIivYI675IVgvirGOlL3NNRONFtCiG6Iz1dD6iI4EMxjiF7TuLCZyOcOJyQB/99zPVVQ69qY
0C3dqnfSH+NKWqiPtHg6yZO8yT60G2IW7eg/8PjapWlrTroItgkk/yW05vzSKfrzq//teZysll4g
9EhyKFQRCA5zAUrE2pKWhXQB+BPFVRAsWgPMiw0VGUQMgFfBXw3ywpsoijgQvDtIlxG48KVFZSta
8KsqLfkPnRpS74qSbb6hIMRK1yBy+tdKi3Ba+s16EjeW4bBBhdCsMV3GkNkRBYd+HYSjVrtAH1BB
DsndKFmNntNDXB9WhOdKjKvyAvf1gtoBP4Ca1kt8iSxyNlX29QWdrJW5OlYYotckeYwNqe3i31S5
pbKK8OfSCWF3cPczElR0hxo3hnmTxtdmvGrqey17KWetJLVm8c8ATzx4KpXlZC3zkjx9DTPRIGSz
lcIdia/NzM6tjQE6Udm37QaJQoQFwyCv1NYN8p2RuZ7w7NU7Td8XHUKOjZ6gRPV2SrEcFbev8HL4
Sz5ZNf/17SqS1hHNNPpaztattsknesiPvrb6fUk4e25EIyrRnI6mgyaf70tCWlEcseJqosFlOWbH
rHabDa3Jrfo0thtgNZWbgA6zbE9Gt8Wx1uhpJnS1BajIC1cyj3Q6c5Ec4/9Dtzxp9ZOF0LNiEbG3
kB9b7xpOmwArqlN3QBBnw0SzePCSfDdiGFE/6BM1phAGuJ47tKk4WtO7Fy7mVHAyr5TIZi0kimgy
KDZ/fyySPHh+CmPq/qXcxu5kX+/zhfr09vsoZ5Pb0FaoYs8rsnwKHhnHPKwCOa+OsreP8gLq/TLq
76SWnaqN3JqEUXo7Gc8RBW0vPAblvyjfUavNaLKcSLVWOYWAdpcO779fFyn9c+/CJLHMUYBJ8fnn
XyLVrs5NOZAC2vQVhyJLas57Ag6nk7/wbq7q4whwF9i7Pb0p/+Qb6a3G0uOveTPs45d4XUJussun
7A9qALaX8YPoHdX6MrqLNgLpu0fqNzQU0MfT4C76GkR4xvD9rKHatxxrn6Jr4S9OeX1pB4kzyY5v
uVhmdEDehR1btdci+ljADqO2TVHckMmOunqGQfvcu84eDZhM7JaYuXulXa+aYO/Jq1pcV6ljBK5s
Op3i4KoRhLb8qL52V+lB20sbY2fhzCFAQHZ8bUEV0ljn7zhh9AI5vVUQgzKj+8sB+d+D1XvpPhpc
XIfF8IEAaec9U0k+9jLOjc7waDyGf8Ir7FvtfE/mH0T4LWWzdbUv7pVFeVA3ieTgR4hNRudaGBXA
wwdtCYOhWWCoQO2szebTMZzWMHc4OGearSqLznAKzx19dxjdtl0J8ZaDLw4IarVIXjXP1V7kKxmH
hc7p30YykNvgsfHtkIhizoTQx2kL8L9ox6XeaJfv7OO56aocEgw6mhzxjb6SGLFA79TyslRnh8Lk
zpt9BpwIx6aNftfjs0H+l/TRP/9f9ZA/8f9P6tN0qO+GB3Ndb/pl6IAVIwOXLxGGLKtNt0/2ZBY2
0QNLGeolDAm1h/xK/zu9o1OLtiGdwcHsK9vedzfKllrKHnvchXzU1/0SP8pl7qYf6YfpNA8U4OWn
+km4xrWCTaWMneAlNwGo2RZQLkSO5Nz25KdF6mEb8Z6G9+EluRGesS+tYwcd7YCMEGNte3gvXjq8
F0n+H1j1Dy0OtsFevo0/xhvxVvXt9G/8ZL2VTz64OOuNPIDyJh+o8KjsmRgyPiTafCLtHqgcU67s
2QCeUNKi8KZg+64+pY/VkgmPYDz8K7zVd/pai1CrL5M/FCepzci3uCYQb/3+yX7mP3+snl++2NN1
XOi9qm3V6ihoybLwOjyAbrJ57uxp4RjEh9HA6dc7mnF2wF1cDJYXxj8TxsIV5zSANId14zNE+rJi
iFnnlWPGEX4gY9Raw8YMaOEOs0Peqf/88I9PKVhrcEgRrasetwBa0Y3XC9cwh68nz2DWQ5EmnquU
dMl+X7RbsTCkwgqro9KsMu9V0f41GJ2KRz3e5MFTkd9QYA+kVeh56EU9TnFXiZsqrtW/NnF46YWc
OZ7h/oW8guIEvUPm/MC+PJAwLeK49RJMXaJtjiQIN5/yZm6konkIs/omXGrZtoru2jCzUW/JwUIZ
HzTvrnvUqx044gvP5kyKBeUSaEzoB8CvT7tfyqpIE0rMxMkLgpFra0nSPNxPHzR7/jUuDXZm91QN
7LlFAEIYYpwasI6R1wP4y8ujXJkAJJ/nHFLdLdTsofZRuwr+zE4L+Ir+f27yv+NaJyFEqCMN7ZQy
u1+k9kuKbY7lPD0EN8Li93HOBdn/vT86GE4mWj6pSSPFunSslorvvlA+9dgLm42Eql9ZYutbH0rY
JdnGEG3VbfYR62D2VmsLUAjpYJuoVLBA+jtsjQ8KnXti7DxxhEMfLJiH6lI2MfUxtirBtOqYzcoA
Tn7rvdWDU0KxeSSfqb1Te8Zyu9+REOx3SO7E0U32HfpfF2vuPFx6yGjs+Ekajup44fZ/4E0IjkgQ
coIUdWri/Pt9aptZEQEMzuWjhYa7dmcXsIYs9K4HKEZWGCnVsC1aFP5u9pTu28b1vVW2zYKtx25k
bDOY2pfyedq59YeWbWpgRFMy6uTv1+QHALtzNR6P5YcOMf/KfGlv8AdAYtQSBPQv43vR7DTocbwR
DWDlql7m/irfzyIVZifH28KdbilGNx90+a5LnG+ihVrhW+VUf9qRdwb/Hlr8UosW8tqTOVruRRPr
C6fxnbpDPObUe33pY4VjN8+/zzfpU3RzurIRKLK0kZaVkCJ+v7vE09XUmCgTQz6tNaS/yxrLjXIh
SbbROIHqFhJzy4EB2gHtR36OhTfiI/leRfI27KZhlxD9/BNUF5BHxRaJmubzVzhwItppMlzUezH9
wLj+kQOsQx59Cxtp2a5itydWG1fKX+tvPWOFCR8wLk7fzWc94hDkPwSYA29o40rpyLfl51qw1evo
ydwnH8LBuklerRv9Lt/ne7S9ruFWu/AB7d9GcL1lu8TtdjVn86YtXTfGAbHX4h/qnVW4+T+cnVdv
3Gabhn8RAfZyyuFUaUYaNUs6IWRZZu+dv34vKtldix6Iu1/gOEYihORbn3KXwinX2lbcjIdxO277
Q7DXDqBQ1+0hv0p3hdNson3lkNnScNiaTnTEBeo6Nxzzxj8lNP/51az4Q9NMGEf0j0dtk74hbb99
TLecensTmEF6BzpsM1x7L4Q2tG9BEBiDDecbdrm4cd8rVLfDu+Y6P3XXBVRjO7vVN+WhuJev5Kta
X4WIH3yqoaVHy/E24TY9xtvmKmdPWrfh0byrflgPyc/iB0UlFkYXrgTaYks9MOnSxYfWiwlVGWYj
B+DX5WHUWdVaEedesR43N76j7ol6zozwLVGc/eb3xFrylefkCyfBX1SUz5Pgfx4MLOjrg8mfAjdu
xPRBARYkb7FWsl3HO4q/UI9dnYJNcyXtF/bCxbsF9ubUd+YEmp/xPlx1MTZiegVoTYu7Cl3e93Sq
LEDXdPqPdqnlO2V6f229/3ke3JGvnxjEWt5VilSedHELH9nNj1G1kIRP0/PdI2Zn11i7mY6w8Ocj
0ugRqWFfeYXngdjewuBdyOumAO3fwYMl9fVjol7Ik0w1ylOYn0MQDHCZtRa5GakHr71uifcVNVsZ
zeOohNtGg8YEnOf7d7j8sQbLVJ2ikXnOa7R91euC1J1ilTqU+XuCuqrZXmgQH17ESF1aLJP9LB88
dV0+3Vr/CMLartQiXWRjPEsO3gZ2uZYOj+56kb1xqYwC20zFlwYmFIyoWeShKW5k+WVTn/pqrR8F
2lhVgc0eR4nt/SahpzsTr0qOa7emFW6+BSjrSB8JBPv+urHw4t00+VV7j99CFdJjO5aVk+hXk9Zr
tgreNHkVauCaSM/OCilobD1wIqM+UXgAS63A9vVjJ7zL1kGG8yQ/K0HoNCUgQFixmnrXGz8HYR1X
mdOFv8rmxBysR3LlUEbYd6DaNlJ2CzzhoCtkjwXQ0lsLazj5ukK2Cpi4lAIXc6WjxwUe0WhIrmoR
8eloWEX5eRg0x+jFfVd3TlAio50G9pAM12jJnDu5vS5TAF69uhlK7kmdvhr9kCpoQctw50ZQdLEo
zGLF2xq+eNagfikKV9svIZaOouCetHb4iBCQ9iQQLeLPwcj3moBHJC51JWmf2f9GjTfkWrLGZu9G
j2Oe35V4H1qEInHR2U/5o/GiLR1Cl6LpP6Z7rgcwWJmES0ZanHDmkaOpjkienI+OxqtDsg43EDES
Zff9zrlU6/5zkRnTW/2xmqHIyGUbBDVF7I8Wway2/dDcF18o7GwflNgsXsk/6IPo7Sspntljo5Oc
+yUkzqXe35e3mMUipSc2lduFw2k0ICswwZQoIn2VggurgOj2/rPZnVKIa9lS4HnxujFR0cRUGoQL
Yo5fB8AX0qgJ+qY7ubhEjA2uxia5tXZOGvXDUnKIUhQYXKDr/lnrEG4SQGF1+wGVw0Y/fz8Zl5BA
DMP/vsss4U6HQCmLPDJPVuJu2x4a4r6Rz3rd2FZBGYby+0T/jpCUDBTHJ3Ysm8dkoIvbpytlEGxL
xmAGE9G8+NVLIk2YFyv9mXeZHXfVSjQeMuNB9az/4PDF4gmQEEcvpc3ZfW1ZtVGJYVmeSvKTINY5
JUjUYURmHbKkC2XES+1BODMGtBkCAW7rWVjS5HFrIG1DdGBTwsLeHPgu/qK3w2Zcl/Z5YUakSzfL
H4+bSzclqtfVdehJp97YttXOBR3oP2csAQr0gqNSlBwnTtnaRWk0uJeqJ8l8bu7Rn1xYGZ+w4Pl9
/ueLzEKGvBE0sUHP+lRZt0Pb+DY7crpi66hZI5A0Uhdt5Q+j0cAnddssgsntoTxa20X33lKADCK6
VGE5rLLu0SoPssrV1UdOhBifG56zGCJp0lerokOobDymlFilYo1OLgce3S3rqk9+CN6hG45ihl6d
eItJCHVM+UUChjT4NxwOeplcB+BPxLPryweteK2jV1ftHGmgawOBHLXQfdXkG8nTTx2eATiyHTId
bnzyCFNJdSfv4mSXZFPb5qdZKuvyOUo+EsRwJDzOazpMVfZRBvGhJjfOJixPTUmMRnURpvdS+CqP
8qGwXmKNjoOOvGBB2NZ74jZWktA2ymNU/urGdd10LzHKGe6LUXs7MaxtPVCfdS35kUbHYRBvNDrv
LV7nUF0DhWKq4F43UvZbMLWrzkpeAu+ulAa4ALdy3YG/lJDerzg2e8DyFQBpr5ZIgxI7qVTonZmp
2rGfP8pdeNIV5cZwLRh9OAw0VnpKhuqnmqKCDApWBQCTCxQeU2WDNZwdSmfE9OjkKNrW1CxbCso3
QdZVeArSgxhX12Id7BHkFF0L49v87keaGk+eBfi5rLH2oWacRjsZ6wREc58EA6SUYsL90D/wTbM9
UaeLLuxL+Syr3SpKG4eFoZXXRdQ4YdivE9zZBrRhKqPdGxgfd4P2eQBC2bHF+qqA5NQHuiM01nXT
v+vJ+FQH2anV5XXkmocaroTifohKubUQ5VCz9TQVqqduNIWcMFwlSf+aa+Pe7VDeg+CWZdEhla4n
Xwa4sc45VE9q/z6oVwE6BQot+SiODtMi/n5TXWgOYTouyfxmIJM+j68SP8v1vs6GU8VqbEnWJmV4
kTR8aJ6+f5I07c6/du8kTqFSKAP/N7tlqwCpJ6MPq1MznMvkOQJz3QDS01ZpbNv4NWFXa0jHvtt+
/9zLF4rMYSnCMhSpHH693KwwGxoCC/HkU5orqSr0NLDzAinbZFMVjwJm4XpVXunmbyELnJGwyipa
ZyCzzL2S6jqKke8J/sGCjASsBgveffTaUyQ/etHZMtbFKN80wVLZ9+KZ+8dLz454WRm9Rgpj+dQW
59I9yjgYa1tZ2rjunb/xhgMIQUu7KiHpDE+evB6tJzBrFFe+H7vP+sdfc6YQEsDGIfj+DBz+iIyC
zJfNXCuGU72BjclBBgg1lEnOdWKSJ+umeYp20SE5BuqaX3K6Uh8gVrItW3ftj7t24ER04Ed21x4X
IWRFmkgwWh3tl/mYJPtlWZZLiRhdPxNNRco50Om/TnYKq6eI2jFHLSHaVXWybuststSJ8KGc9DzZ
tM2wGzkKXAFhoh429MJqu9QvmCIAPC3p+yr8+voCjVER35qUBxtwO8WTF/wOB/j7yRkTkjDDqeQo
lwfXeE2xiZYfF6Zr2kJ/TZeJrJ0BlVc050yDjBttgNrYnfRhZfkOy5hmX59O02UoaxXnk/GoSE9C
TRFV2dMU0/XHwtvBvS+CbUHO8elhP5ab8q7XVxUBsUoCCdjUacEOkvss6TtcXmB/vPFsnati0im6
X7enBFvym0A61vtB36grZZeKjr/JJ9tsSoqFt6VdLrzpzbrdFfQW25spu7L1XaXfEM1hn6kG9kHD
yPPnYD2Ya1c56smCruOlPUmOj1Ym8DC48LMDrJU6VG7MsDzFBBodVWN66IV8LcaPxvDy/UxeXEZ/
Pmt2aA1C31no5hin9JfbYRa+bYO1hpX5JM6EedBNnW2VjyTYGM1SMnTpmP7zybNcoGuFvFD8zjh1
4nYobqPy1o35YvSeuh+CDL9449YnI741lPvvv/kS2gcFAPJ8jGhRtlFme1ds+6jRfdE4ScmNkbSb
DBjvTUxwpg8PPRXUCnu5EqAZhFrfyFZ9ocPVFuxCRLXA99cembcmGRjIEz2piAUrXCzFvSU+I/+3
cG1eQhioljwZ6iBiiNXBbH5SQypLqTalU0FoBgjdcNpkZSIegRNcRFQJqnjSXslKtBVXkriv38R6
DdwgMadipaksHTuXdj4NKACwKv4V6lzmQhJLpe7L0aBEi6PlgITNVQKabDh4gWor4k73Tnn/kkgL
J87FlsWfz53tCak38lr2jf5EYWVUdypUVEF/rfxdLmEy4SjFTVyvhnZHNOgSnIEFUrl/D767w38+
K7dK/O5rJDEUX7yyXLi+LoYclkI2iQGvCABmlkv6RV7oAj2XE5qGKE7X5bY3H8Lo2EnXY72R+zud
enRd35jJ0i66mM1bKjagNAdVHUPcr/dA2SplGQpVd6qv43dLXkPX7nD3ynaJv2vbjVSRMRwak6LC
C3Jrmb/z0Cr/rY13Wg4YbBN0e31vrETYALi8ZRv/pmQOJ+h2iCCytBXjTVPuqB+VNE2oExA1Q5T6
EewoZvUIFoCQxfp0xz8DMGLBiv4obEDxfnRXMSAPFwFeKgtbU7o3g1PxXj6Fu3qrhg+qeiMjXl6+
4V6bqWsd3wKolv6Ouku7h0hBOwMnZZ1LVLIxWW2VU5Lh8Kb9AgVLXSRfpyl6b3beXbmvUrl3Xwvr
dpTuB5o3odOGVyJZBU4BgnqSQdFpqjOYZxUvu/DGu0n7c/4R5U5G42vhaJmOjvnFCJwWQSVUlgkF
Z7NR10aIlHgT3BToH7X6eyM+t9EjOHXbKI6NcFLawo6MlZC/aIiiANx0aScmyZNfQpQmbpdXmXCU
8tsa94OmRrO3wOXi2Wx++N1LYsUgYmhV+guXwCdsdPbWGsQzAmbdUDEUmW2uIU/TTpPL/iQetGc1
BcvjhNp1N26BEypX/nOJpUSJshMgQfLDbYGweYjmwEQjAeciK6BKf1CtKtStmP8ARtGHV1a70zOq
z2s872Bu5PWmB6wIjf8VqOBiT+HCjTnZNCD7QbxPNDs7JZPYs5II6sVU45/k0BuM30E4ok/oq9UG
F7CiecUhpHgtQQNK8G2CobzuiG1HDFy0cqmCcAmuyPtwvWAohPbsHDvgt16B3zm27Gl+tPxt6OOn
R1kjfRn7U+0DabjSjF3iXpnAcq3wamKSyNsmfBDHd0nqbID5jkC9IUObWwIJ4wUfRuavSu4AjYxO
tNYhd9KAkSNF6k7eoPZeqDL+qzqhMZgRsDQ9XNfkBTpNpd/V4k6QVUfhf+ENuxTEZpLeoeivGU6/
7QdAm8qTWXJeKZsOjQgwRjguuhwJI8ynyENeBIFBD8VFH8Z4ePTVgxG9L2ycSzMoGeAtFA3mCrX+
r8eYjz65Z/gKx1h/iv07VPFoTDfyQejXBboi+QpLxF6hg/cM6KpP9ylHrPamv3lnOV7xIToA6H6H
P2rne0g/2pKwy4Bzfv+WnwSP+UaRJ4ddLHAUKDazjRIkrmJmSRfcyNvsCb2cCXwNF1l3NHQSUB1U
cSfZqtTSRyyPgFFXVDdBBdKUNjZmAOwL+semUWy4qN2L+AsOFvqWIGuVtfaoprb3DKAqoR8MvkIC
BHBDa0c0bO8m+vn9h3xycf/6EGJ38JHIi1ravI44FJ7vh1NYMdiWBWJ15T9AmsJIyGyd/rmirzCu
OajSbqMQmmtHdyp6OuSsaryCuuLGmxIrXsxXZMTPbOUTpFUO26wFFbNCi/H7972UWwPPBhc00ROB
wMw2eFU2caThsHmyCpASU7M7gbcGryhbpS+EbIrv+LmtAD6OuMucDgw+qoWoY1KY8Z2sXekQPfoV
Y5tGDigGhZNLWHjJS+V9DUFMJBaAL6DzMHvJMdASI1dE4ZRL15GytVK8D/aW8ljXcIj3unsH2Nqt
D1rvJCE+pWwm2h6q/h/0CFmi+NegeY221DxEC8PEA4Yg6yeLojqA5pNX/4on0h/XTSadDOpygAAk
29Jpyrx9P1GXwhENvzYFALAoqvgVfd3Hbe8FaRLGwkmAq0d61K0s7WhhOKJfdTdFOLmACUuMkgvd
cwJ5eYq9uHv/gq5VWacKap7VxMgoxY6vCsI2RnQWko9J2dsQFsriFzcPPXogziDDECGVv35jYgld
0WnAZxLU/QtnLECWbMJ4o5VO1zlKY4e+DaYCBGYTOmm+9gQ7ade1tOqiteCuhBE6+cpjCYNmTWgM
2oW8qhQAOJSTkeGhk+t8Pyuf23m+3Wnu4xOgGTK13tmsCEqhJkmTIy5arYdHNKzK5ipuTp1yKtqj
HrzX5qZuNoF7aLzDgKShemtCM45/muB3pa2MacRw03hXLX7QwSqqdll9MOKD1e3KbieHqyDcc6cW
Fc5vTttvFPNNK3eedEZLJcfYot0hLuWlOxMIp1EfgZ/r4Aj1lUi/rV1//6nmpYuEEACojcKawA79
6+QIlSQLvdeVJyZo7yvo/aL00fgDUC7lBg/iRMg2Pa1MI0oniWwvHkDJp/c1wH59o1iwCQLxRvUz
yuiIVLyGTevEmXjswughFMkc3AAJm1G1pQKFGxItoL+BfLR0tExwvzINJwwix0i3OFKuydipOqwy
b1hX0PkGL3ZSoaPCpiIncky72PGNkRNCs7VEddyqh9DTr8T4d9ArsHZfM/VouR/hFigBCpF6tY28
Vw9BHGTy0aQTiQwkFwUivGn9eGsBwg598Xos3hXlhZFxWv+Ylh8ibbapxSgK/Q4nrVWVNPgFZ5uG
Cz6mrSwBDxKHeNejzRM38NzahdV3qeuHG6BMRGRws1Mw+zolmjkGnp+N/o2RcjSn2yGt7BRVCK06
9u4kOjS5iyMYD+41PmTkkWmQOEOyoOl0KZXmNUjTJvkbOv2z16itQgi0XPFucqcHR3XXRHvsxIzx
2ozWcbDJf6IvLT/Q+wvFHSKV3sZsqYraCJkvWjZcSBMQ7oKuoUgAUpAG+joiTaZkg5nK0N7qawQG
bNDNq+Y6Whr4C+gJAvpP9d7J035+ISVtmfOQiV1HnRnrdpsrxx427vMSxubSsa+ThU4Fd9nQQYV8
/aAoybokq4z0AYsRR7Ph/NrkcECwxvWwdM1Ox+vsMAOgjDD61ELG+GQ6Af6oFdOqLAQ1ZPASpMRf
kYxxyDgOpg0uRF+oxF2ChXzyM0Ge8Fm4Tc6ehXNzmAmheVKj+yi+At5hBQjtkPpQ6gk60fZ0DUUr
bp4HKXk3wxtiRlsriPNiBKxCJ0vrleUupZmXhptzfIIDG/gwytbsBkLIUJe7keHWz6+K09u33cYA
EwcPa2mwp4mbDzYLSEIols2rzTMrUom2IiSbnqS8G4hXxZtkNZ4xMEazCcV/Z1GV5MIBjuo0WsRT
aKphJ/p1yCVE7XqB3fFQOs/ywT2bhx48o2Rvf+TY+ZzUzf1hqWM0bbf5R0IUUiWk9KgIztEgMeNs
lQmPBJm5MQ/yakQB4yG2w7eORpX9i4B99fv7e+pSb90wsAvGxRclc4Qwv36mPwJLo2WZPhhwbutr
Gb4KVBO7Q2xD3ei7wGmWpvLSvsF7SqHBwoRiovD1iapZIwygMZWcBv7qWNneGsVpTICijbdw8sjT
vpiNKHGwpKNmQ8PvL6Jq641qUirltEf1VXSWP6J1cfY3pLUrYfXjLT34a3SRHNh5sMGv/oNPpbrL
GaFOg4uuzuxT4zHQR0HI0wfoIg6d8Nds9Y4d1L4/ijtr4VsvbMYJMkY/GGsXRCA/i4N/nEeS5AWS
Tg2FBWvZ1ubVsz8QeuI0X+K0X1gzPAlvD7YHrWRlnn72pWiWgZIkaB7A5Hx6Tdbj7hb2wRsh/VZw
fv2/lyiPQ8xYm9IZGfG4rwumadpEHfIgYYnCI9o+QK3ZErk4kQMAd/t0Xnjc37cVj7OoKgP0o+Y9
vxTlsFHDXAhdetvrViZXOU72sgwpngbd5r7uXhYe+PfZhq8iY0nlCw9Byqdfv69MabCZyucqEVfV
KjmWOyDNjod0xBMaZ7a/UMRW/t6BPJB7i98ocjC2Xx84VI0u+G6pn8BqFv5vgcag0ny0ATxny7pH
Bn3jjy1U9nQLXX8rRQ+pAZIZ6q/rHdL01e23OXGSH5zjSaizjHah+xQ06bWKwkqL4uJQokPSf/gI
kFfJEYLOquoiLDYW691/n9EAkKjVoILB2Qgg6euHiPSnIng8JJPCxhIG29eefGLd4kkOqTWvsT83
JlOWm7a+FouXLLnWTTgGwc5b6l9/Gll/PWh4E1Kaaf70vx3RY0vr1cz1DQoZ2KIImw7lTUE4Z/W1
IrxlQN0bGGcA5uP4pu4ptjXPQwrZrKdkKfwqJKcK4AcYoqNXDdWjmywYADuigtTdCTnyzDiPB5tS
fl5YeZcWgiIjOE+YIJKtzMavQQ+xr6eVNwkxYnnCoehuENHnBjf2w3bhaX8fxowRXI8pEEQpdt7v
Sg1/SOomTvBOnXYyGiS2se7gsv8fJFIufRkRPlcaq5wCuPZ1ZUSGULdd5AsAK5NDXx/8PF0VLlop
xanojvVwhzdn0OMV2hORBnap/3INzUbLV1I+SivkX1C7xLV4U6VcTe6Dmt139a9QgTE4PivioaKM
LtX70sLhOs/XhNF7k5p4mlGJMpwCD+hPl7v9IJQQX2tgFUt6np8ByP8uuYkNxvdJE02O5Q/NeXZz
y34dJb2LsVY2ZXyjt43SJ68eHDeCeYAJQhD9dhUJKNK4NjPkAkLzdkjj+6kWIXTHjJZGZO20AkH0
+1o514q/0wLX6SgFZ8mVb0RbSVmH2V3fgI1CBUuMqs33C2KmjfLvF8BWpvyHwgdkoK+TJEtDb7he
IZ+j5JeQq3dRtCvdX4JZTPZCYOTDCWZRvuWGdaXF5W7gKpOsqyYiay+fss4AqX8bof5b9cPK09s9
vs1J0x+k+k6QjgZ45O/fd1ZY++/3BT5EQZ2odw7hF/W8qY2gks9Vi25OtwoTibroU2megzZ1OuQI
RnU8kG1P41WJH0GnTnRs0HDhSvSlpdeZ1vBfC4DrEGNegxBjXuPKU89E0CaUzzm9shRlAMkRtBKS
NUUeKtBmkd3Gqb6Zcm9MrXuIykgAW5F1PYzjw8LQfD2J/x0ahKi4o2VJZEK/TmXp6okmCLp8LnHT
87FqaVToyJ6yVvLxKhotDBd+SvTYdX+lEbYzPolGQ8FA6VeSoGjD7ULKeOGlvh4C/74U+SA3OcZ7
xifd5Y+IiM3RB5YxyGdLeRLjdVwcVLxfe1Z4XUPoEY64KIDEg47VP4nVQs72mWv+NT3E8ZIlo0MA
/f3rkGie34yyVsvnBskfJZE3AWdAAhla90+tCxlJ0XZlf29Qk/eEeqfhS4XliY0CI1XRg5bBCZ5Q
eRzLWGJWk4i3/N7pNDjHN78RnjttVWvyjVo3wPMHdMYw4eJI1Ss6AGiytNcqaKk09/f43mGXFfsW
OuT5NtHuoL9N3sqtr28qS7b5oznZroi3Zbj36Xb2Xr5vOxnfdAy2UpssD9Tn7wo51LBQGC+T+tK+
0X9LItbpEY3Nm9E/hJLshKOB6cq5LRtkprfVZKRIrxM9Cn4qUmA+g6cRrINYSFt0mnZgG4LkI6M+
aQrZjUoDpSsW1Y2+Xjr/rgEctLH9oC2OXdvXWVA8188lI5fPavHUd6GjWKhZYrTXbJUJTHukmpUj
YKf1S7fd12rwPw/Gbo+7FcMHUMvT4vxj8SlZHltuK0jnQT7I/THEY6cdfhfw1WkvHZQI/WXvBvcZ
M3yT2tcm1de6PvLvwm1v3AbNSRMW3ujihTFVnkyAbRbR+2wooP0NnRUq0jlo6m0m1raVtKs+p2EK
riZ/9JB36pRjkSlbCKjpaqjUQxQbdmMWdLJT+hboF0Ax9YpnjRJzY+2zUqKK/EqJLyzu6vQuD+56
xCpRW+jqpd7qZ/I7207y9BfOqgjXMb6z8SybVFRbXNkm7e7KobU1ds+1ch2Ix0I7TAoPAp2rfJvr
WJ2A1d5o7HMDiYg8P4r1Rq1vJP8mxznAZx08heFDNBwCHSL7BnkhQAid8FHF62Y8ZLTk+YkuHW2E
Ejr9l9zdy6bvdCAOpeCHWh7hzOpk5LRLae2iYUNbUvEUu3Dvy2iTUIwlxbdbhIit4JflAdsWD/l4
MKiEHqX2RTYPKnIGcDDbQ4bc8CRkuJ0kk9J9lzULkz6Nyt+jBmpHRZpfpSH0ddSqVjPKfGiZc/FV
N6nAFuuuoH9+ZINqTC4LbeHQnVbRX0+kRMU3Ytslzys1VqK2xliBZQaTZ1iPmTY5EJyLZpeV51Z6
9WT8k5YciGel3c/NJlPCgAomYufB+v76mbIv1G6cRuK5ie4nuy4RRRMstPjalI5sBeBaS9916KZB
sBZLLADKVTqRiJdAv7Pi7j8vgrG0xmWDmvZfBNvQizorCxPjXABDdBPXjoM7T0BN15WfxP4tGB8H
yX0sfVQ465vMo3IVIj6BGHHXpacqi5029/ZRuQ2jK4mi+MLcXDiTuIsovVD+o6Q1xwO0Q48VrhEa
58C8x395l4vBjxAlwCKv7Gl1KKgWjY/SEOPt5qIZCvilxaYBfc1YNFGrMFZy4e+91l24qT97gfNF
M3kT06/TCdfnN/UYN16tJYJ+Tmy4xW2zQq8Ur2YfMyiUTJO1tQszWz9L7/Fte5u84qN0RUOLvpEk
rprCwUocNzvMfrblb6rpD/1aW4VrLpyORAyp3KEmPlw/7haG80J8ofDWxDuY+VAsmEXgWpE3IToU
yrkSDyGhDEZLrnAn4UOB52e3ruJzoj+GvrdW9IWZvBQ6f3n07DRUBaoUecGjCW0q7q+OVpAxjvtB
rFY4geYeAupecogE+dTTNbf6ww+jfw0Mbnd+IpkaSALuvx79HQBXdIc2oj5igwFGRHUsLqGxMRYa
wheOoj9feV7GcV008CmsKGfUw8i+ZBfGdbDDLLIdEDbEw1B5W5ifC0eRMikLTGmgSAwwu/BgCqJ3
TyPnjGdlaP1yBfGmzd59QuXgbOSik5gBAgrJ6vvHXthksMoopar0ZKe0+utZlPp1YBXYqJ7xhOUM
atI7v3iCjhLBYV9qM85ws5/nzZeHzfAqQV8UWlLzMBXmRvFUYhZ4ZWl3XQSodNepd1lwF+hrb1Xo
C22spa+cRbdphatzyFFzroVjq//mwuzF9dAczJqltYQluJBdKBxZ2BPoZL34Jn0dUqHvSyHsJOVM
RBw251JPbIJLpT9m/dP3k3dpkRpQNhDX1an/zZUNy6DT8CpjPMVwxzhq9DqzO5Yp8SLZZTws7IlZ
gfrf+YPETFWEUBGBsK9fJldl0Rpyr5wBh0V0/4oi38tBuimzs0XVYIBugPfjNJepyDqCocvfg9Lf
B9ZjOJ47Km0NcPYgofPihQdFWbjOL40HlhBMJOB+4q7ZFurb0DKSsFPPVfQjaF91spLpWiBuxWCx
g+zgWwszMINF/zMkIARMbnJ0iKgXfR2SwhVB2I61eo6wW5SD89h4u7FAVKnubivTPfhwdYs4voKO
DYAsRLSZpqUsXYdYLmfnRobd1XnXXo56VyqBY7DurCp8E4Z6U3aYS5FmfL9kLsXVBFZT+4RLn0bn
bMNnlh4rsV4qU6SvIk8uhmhKUJOpJQ3pjAywi7aOiiqw+zJA5MLguqJ/RZRCI/gwFojk5fzZQKy5
SVYtyrcaZqfuQTKvyCBXUC4Kx9Qq3j7YRJFKeQ7h6c7Y9ALCvd9/yueJOLuHp0nG25o+Asz62XGi
hb1iuCqfgs+nJx8NqNew5aoWIaGDheCa8pYs7e0LK4xHTgc0tCyobbO93Q2tRo0u5SAxtqX5k8Q4
YpENUHCUczpuK/P8/Tcq0zfMv5FKrQI+mlrFX91oDctuMXNN6eyh8TZQHlvFWXqS8fNsOu+5terT
aMkrP0B6XkaxtfF0p0PqKL3SgJpbnbc2xIOprAOfCRs2PSowVU0FsBR+Z+pvoXnlTPbxSKPkm0LT
N/KrZLReKpWwadKZS49QZheC/M/WzuyTuOcmR/Kpy0TV4uuWwcO6a9xclc+JEW1SodprVXQo4GuZ
JHhUoi2tvPIwOzUmUiWLrtOWzrFpU/71BpR0kcKm02/N4d8NYVAiq5TGKDXZ8fjbF7y1HlQk+AiO
IzSUVc3axZdEo8qD1ofTSPlqJEFLqW2QjRTGNs2ijUTHoB4Ufjp4SM2nbBjRt7qqc/ekUnlYvqov
rfdPlNh/v/bsFrN6RSkynepA2V51UE4E9fd0xNUq4UkNg/qthnyxuARnrbrPIw6JLFRHWPb0Qeem
aSzKjEHRpXPU3MUe5lKlAtxmLbCMvPfBv8sjHPfMY8U99/3iv7hSABFAH9VkkTb67KwqOy/E9jCh
KAXNPmjuUNQSKehQwu60n/wuomD0z64rq6XA6FKwwgan+AAwg97TZ1/qj5KIHMnUkoxCOpsdePtn
Xz5Np54seMAYanSC93WEUdlxRB4445zrtKWY5UIcwb7nF/e7hUToLE2M0rgMPE0Qz6iold0pca8N
77Vut66/s/pfVMfttnJ8/S5r39T0Fm+Edrgz6o8seSvLLfYwdXrU1Xt+uq/OXnFr9q/AH2zJ3EsC
VgQ/I/7bkw6QPjx2Ec7E12OwF7JDnzxE6It3qCn2CU4HiNWSHbubcLjW0CIKcT2+F/xdnN1J/a6r
jqmOJNBViO6Y9ktUrxVy2VbfYLjdCc7oXmvSNvK3qruvEAtSfgB98yN84G7qCj7ZTxPpoU7bNwJy
s+ZxaE6UCrPmQ0KhqHoMJVDAXDadcS6tQxo8dfn9wgK7dBCowN0gn/6zur8eRcUYVa5A7fyc9BCj
ETKra+rTaIycAw9tsv5nKB2K4E4oRiqd1774WnOb9Vs1fV94kWklz08kE3UY2oMK/CB5ttLlCGyO
aPXMtf+W5Fdl8thwlRntu7fFN7msH10UlYRVM/78/sGXUjPABoCPaKhRczSmC++PVS4yAzidduK5
hrxgqtk2T/Od367U9lWMfirAtSuJvVdqKL1XqOIKtlb+YHyM9snFEAiKoKPLqE578NHBQtcCyg/G
qhgSx5suf0tACDJ1vn/pmfLTPycSG1PWJmwmkN1Z0CXmad8BPhnPpYw1PLFJgNITfauI7NVKgR+e
TDhPJTre7rEK3gIV7U/rNRwOanYgKNcXo6pLb2QguEM3FTCMKf2VLpaWiuNRIJ6RiWk9RB9xvM+P
qbWH3i+3+yq8blG4q7ExPvdQyYlQsQfN1lm2L9pfC6Mzw31/Dg8nhgEagOYPsOJZGDyKkRmGJNVn
iB2dd7aCu9j8pfg/WwpcwU3g3wQeqgj4aojbVPmoy3PfHorqMW9P+S22jTSv6NOF2U0bX5NbYBya
tS9aCwMlfdYQJmg1hKGLq7R8MMbbTt5G2jmiU9FlChX8nSlvLAPe0nvVtXYnk67XL4H0IcajHcIj
q6gwWi06BzC9oXcNZm8L45vh35TBQ4gCj+743avpv1dVCtDyKQnuQ/NdzUnZEGwy6IPg8J6/af21
op11aAJ+dSrkJ3LHMabg6cH3849xcmuVTzVEgVZ90YhvOuO9NO87kAoqZpI7r9/E41mI3i1uz5ZX
7MPbUT9F2mOELS2GGOkBAxI9+S/Ozmupca2L1k+kKkm20q2ijQm2waQbFaklK1k5Pf35Fn3q/L0N
BVVns+luDNjy0lpzjpnGCCb6TrP0dWq3MQ0HMLmO75pO36kOQ3hGn8BJzOg+16lXMjgtSQCu8rBs
rkfpnWl+EnlQtYxXyvKi727G4annVyKpc3R4LiYysj/f9m9CXNHjT/OQSmkfNbP/HuSul1Qjipp5
pyKDg3plse/U+xmF0coDlfz8Wt85ZtrGIT6Fv5ncwfl2z8kxVaWazzsKs/Exd7TwpUK07KEFA1Ch
JeA6WqtqSY2o+iWX9A0AFwVyFc43i4DXPMP8pkVdylSo2yQD5Av7zNrJykPd7lvTHaHrs/Y/v9PP
0vuZYWYyUfTYGITYtMD+d1nlZEoJe9VxhyUcQ5sJ+1b9/L+H0EowAMkLG0FhNaJu6kR30Fq0loPy
6kK3h9wZ7qKXPnOaxAFOUzD5+eK+ueXmZ4cq7SSMS50nGual0ZeLqhk5fi9z6yCtOmoXw+LPpAfH
/v7n1/p8srOFoKGRbi0y19SIztNT3aSj7Kq0w86omGhxT6vTK4Mv4eSgv7EAi75aD9MzrIrLZ1hH
asku33p4Kg4Y59pElRTSNU8+Udizk8dEsdXK1qFdM+z2gdKrtO8ih5IznoYek5A+caapTg48J2Fi
q0/dmwG7/NGWDkw8ji8MVJmPnB/syxJkROh6n78zXrNAGcqWULhlPICE+gvFq+hR7umOIGdtR08o
HfOTJVT7yXPxAeexIRi8qfnNh+q2PCj0Ll3p8MM+UGM17tKbxVP/xA+kpl3dCqbvxd3PS0pN76vX
/yQl0kWFiG6cM0PdxJEURWE+7AoLfQaH7HESu64BjSdDa2KyCNmhrfHY36UXGo2Or4uV5FTX1lux
7e7zfb4f9otNeG/es8iLx/auvzkd5rvmRX3hgeRpup9enk/7+a4islHWYRDtq91wj5QMYd8OQYMN
ktojEQ59aoT7GOPHI0Ps6H1SIYIJMnZlUSUln+PSlTG4UetNMZGkW052yPhT7B57J4e9FVLh0ObP
CMViyLCXdMujPIycsp0DF0LE0XkaFyldfXCoagiSbWzymiQwkEYhg0vf2BI6tYtj6rDa8FRDma2K
cTRmEm3IPxPoyOlRMLhjqWyjyvzzjfjmHInJG3oRsSsEG2dB/WKQw6pYaP1OJ4HFIG3oRPWqfAkf
wl/7YD5Dlv8eI5UWT5WpElFqNz7x2D94a5KoZIQ9ZpoK73Ja2q2aeWGdOZTLzSHZLMtbC/aLnip2
TR1osdgrpOOnU5CmjMOmeei3MToMeu8v2Ldm7ZSwsJUlYklqg0p9jqL5vlWOJLqYGjIehvLRqMnK
pPfHqX+Y5MI/1hXhPrLKrgl0s07XZnUxGdU+otr0m804awQXQIROH12n44fSsvWl6Tw2qjJjYHTa
pdCVx/J1n/Q3uvKoj9dqBf15PF3U87Qe5deoNJ1oyeTZrF619J8V0OQNCKr36bympmHaZvdbn//X
m87crtD80uEJ4ALP/GVbRYh6Z9a4k+U1KIrCDJOJw0GtTn6hPM6/iUd9k3ejiZEiFhw3DHV8abAI
Q6YgFVivdm1fOVY/OXnEJI/MOeeFTR1xkEneFjnKbnIVLMb3ZYJiT872h85wocPoIl+AcqVxXmVy
IEUSlBrHtSU9GHKybpY1NFDN9ggVbluE+6EQ096pU0Iq+PNR+aZ2ydswQRnU5KhdfmLPf/ZvJx2l
jHFOFOyGDaQKSJ0rWIRQYJ/jjWHAN7VLIIynwT9qNqZnnF5yzP0vFyEi37NDRCc/sh0Gl/C1um6U
zUKnz3bYVXmgclzz5gBELU/rsLgZipzje8LlVIzfrn955a8xOWf2f6983pUgF4N1NBJeeYIkN5ad
k8kBM59DFZzpMelBi1q8VuQgTkpfH0cXvhK7XGzoq/YqPfSy/pcL+oR1X5aCEoBoGVJh1TnbxmYk
Ndk0KMNO0uagPmlBRYxfTbQ00do59saONShNmAj65tBlj3PdXBpd5cCPyRNejUoKhxhz1JlqJ/1j
VCt+ZgVpre4nvXAXiEnlbeRavXzVkA+IF9EqYpI4PL6H9fLjtDheJGHptvK+sVQfNmIpu52k02VR
za7V7GXVCec9yMqeebI+foT4p7zIjIj6suLp/fg4RhbHGwhBlx+TihuakK7ivvOj5rSp5bc5HUgG
Phaz7vaNspJRMjxGK7MJfXM5IGQ/rweLfSc6QcLFM6HoKpYhIxa50braKouKCTHZjXILKibjojy2
QR6qm0o29sOc/5LVXHxNJTClJZRcZKa2mKs8uxFFdZzVchn3OwMXxwTkupYsBwl3wjMS4nf6sFvm
10P3YtA5Vc3Ple4u1LdGlW9ksJDJ7h3Q2aALgaGvw0SxIJ0bl3EsRBNmpnQZXI+Pq+p0qdc7ZSZr
aWUqQvGad0rUxyLzKNislzFVXEqTv2z5hYDUZ1uMZgxoE2kVBu2fQ+6pMOf+uJD6XQhrhXR6KvLK
n7E0x0LxkhaqpuZNG1UulLBGZ5om9ElH1UfZS0jeUIuwzexGN3bz1LjNInInmBJCr5Wip9ZahfdT
lwXKMbrWqtNGTp466Y7enJCOt3Q0YMPwQUiuVvZ2CYGMle/N9E8NCjGgwGw1eqYZOBsOWXJpNBcN
RrHNnizKxVmUEfS5MTob+Sm0VTgXRABbhS2B0YFeZaewZi+P3xNjoGLPDKkkB2Y0BZL+lMQwjNOD
ViUca8PNOBq5RCjZT3Y/vkkDT9MV7jI6ukqrAnsE5izck1z55s1i5tAZWcAO5cwto3UxvzE/d2GU
QcLEt4ZXPnbxaurCNacjTQ+L4kEMrYebptJu07tSIutWjN6C3rTw9DQsjnRc++PiqTFPboXCLtld
g2deTOpKhU6zNNbVMfOOJiPa5Z+F3pO6eR25UrLbhNm0Qxk0SY/bSnmUTvfMm7ld95gfJU9ND2UI
Q8iQXllF/EvmUv0apKmECLDWkbNlauac7ZiujaKI1GO7k6QTnVnoAe407cSKwoLWEEaTHayNF8K3
PG69LmU+XohmFTNyM4iuH49+hifpQngJGiBl19CD06zbXgkiEGfWzJetGjon+WDJ93BCrpfWL8j8
G2zwn+s/A4SaMiupbCXtrpaeDXMV1pMra84y3kfRYQk0//mELUVb09kBI6xi9JtyCNxk+lk6S5+h
kis0q9kZxs2AHE3d1l5sNGzwoytDgaxD4lkva0QXGS+mB1yuSgDeRW4+qsrpyjzNgQ5r5WxEpOHm
w6nq1q0QsEmMj/Z0H2bTtbFs34fw5Si96ojSUYF3CjQy5+V1JPuJQupi12ZrTWs63PfG4i4pYuBf
3VYY8lBBuqd8Ji1oR2b8i9X8xp1aULhblE9pOqUexMr8gyYGotsiM+tm1zZrSgo69i9snvJ4o0K1
/PMqf473na0yZkyHHQzQoKvnWbGuWaYzk1c9lbQ36qu3fR5eLOTj9mhd1n0MdICZdmFtK6nch115
KTX1jaVU7kJBLg3/1LVIuBHyHy9N/VAT3ixhk5JjumWS4GRBFkrAAseLhtOvCSUpxC9HEyFFQhqN
bNauMChc5EEBY1uk1d4iR4doOfsJ493mtECkKX4uFuZTJbfuMq6DlpR4uGgQOjJoPlaQXvNikyGA
5xaXVyXMgcmkGvrBh445M/uAblp16vwTpPCn69KCVnM5XVgnw46RzsJqpMXdSVtSel46E00PJcyc
0TBRPUE5GRGk4hhM9Z9SfjOZVTcmv4IxtPFuR7m0dT10FRnZ57WwPOrJ2AzY6GP2rDAX/fM9Wnyz
H0zCBjEsAC7/kkbtMnWZDKVG+v0U5MQMS90vC+H7dgs1vanhozCL5W1TX6YEyjlwWFPtst9UuHlh
mBtJd9oyv+46sm/VYS7QwjpJ025BEIqxt+RAO90XywKHbF7r+bY/4qpRJsjXzEmV7PsQPY+ewora
/ZKU1b5zogT4Krl9Hdag890XFkckgpSy20WnbWuVQWpUdmuiGkEqzZmZYDQnsikzXZdUQLLUH/QH
ciJDXDlTnX1injaFsGWRXdIAjCeyJi/VV0sJKuVQ+8gav2iy63BxOVsLJ8zJMocyc/Hk5C+ypQ5E
Y2Bn3OnQP87j3TwZvlICBOM/quqJ6R0Taj72b87mZEzDa4jnoxLnszSylXHSfEsJnT7Is9+0oT+H
qc8PJVNIgHgaZb/2yjSKdqIEV3S74aj7WidvZqhh4lPsZ0kUJFQR8uFVr/RgVDaZwlhkTBYpuYWW
0E6WPSbqaY6WdCp03nFMaMbbqt21JOuQEG6KHkEB6GVS+Va2/ExljiC/ZGIvMOXwuqKpvDJ8C1zA
QWPCv6HRH+2P/gbVFJJFBuIiEZwUegvZOkIYPb19zXJylifZpXat2ketC5ZV7kjTjEy3MuiBFs6X
Ydm5Xd9dVL6We2njjaPXDUGkbLTu3bKup+i6Uw4j+anWvGHeCr1zqMMnGbJeY61Wr9kUr/DzMxpb
gIJKfjOAufiEJl7nNM335pUMLlHCigwNCRRSYGQdy9PmpPXuqYUOKTLM6yL+JfP3jXcyibMY0aQ+
RBb0zDvlSa4qlRR3u/j42sY3i/xaOv7yEt/4WxPBAhMSFBLjX/qYZr0x0qk22h08JFb5iCL0oj+0
Js0olUfi52cj881gjIpoLyVl0f1iUl79r9M5VuaYp8nQ7aCW9+LcV3Nw6XGVzrkX3udd45gRSbHy
AIa3YkRYBppkosQJMTBF8lsm/Ru7AFMh8bSCiA9zv+L7/3jACFriPlKydpcy+xLuluHCMTPXqC9G
c29qjAri6sPFSlxAn2vPdb7/eTW+WXqkUyj8se60kZ0Xmc2216w27NpdVN5nE9lEVUKTqz8clQfh
aX5+se+yB/j6Je+UnmsKd2f+3mpgstKHRbPLFB2iLNijoVJKoNDsCp/wPWoiN9euowQlvpAGC6CJ
Fa9V6+QVvzZhf5ND+M+lnG3rURvqhnabZqdhGqwp4HjDa/2Ki65Kobs4O3pJfkPdKN3T/88qMDbP
3Tapz50PWheMkZ10hap8axyO0rWCOVEpDc2QSr2OaJSZTxJ1VmM4nBaZVxlXtyHzFz9fw2dd98zw
4mX/3zV8pqb/2Xdhrkd0VigNjXvyfaxc9s3kjtGLyDSxS7dt1Fxa2L8ZGUbCNWbwBkcyFAYuB53O
6+Vrgu5DqBDwIHFYvVXynZZrXmIgMhknQTq/JXl7ozbzShseei2jb6NaupWUUEaB+PsIIzzar818
l8lMJVSR18ezP6sLoqzTSq/x72nlRimsbIj40Iyjkhw22yIwyiMcQA+RHq0Uqk0DtFprQciNNqLC
fEAUZV4ZzX4vj45SMxBEJmrsT+7UrpM+Y8JLvmHSEWmn6wzq/1CFxRS4s4DeTq5ReIQ2reu8OoZs
e4BQObRMb6R+sJx+OXNia31ZezF+BvGeSKKdnfnWyvLl4lQ1O0UnxEk9gwlxiLV+3WifluzrC4lK
GU06hnJOxBEPUjxMWdpQzJU3bfx6bFo/0/SbWXteHg3uyWWvrarkdCgxMxVdeqDW4xT5Va7a2vw2
G09RCrKikJPA8ZOkBwGsBu7gaTIuquztRKojNSwoTOEN1Rh4jBJ4sxrPJPfGbliY/unjlKrc4cqJ
b3PdMfu1EuIaM7JGKhxB3XVMMYGmiDcpVB9mdFZGkw4Lgo+i8AzsT04KaFnn18qgXBRD6YzWHnKk
dJGjc6X78fgkmVtqkXaDcW5RJm7HwbXmnsoSHDRpelnHtdM3aMMp/EAE+1C0qJ2fj9I3bVmU3ph6
F5O7zMMbZ9FiuVh0RbXoG6LdZ61eL5q7shvdjoRZncA2C9escB0WLRS/vPB3YTa5a2InweH1hf+7
Nsw4ziaj3qXtZQPUl+uDTPxX92s5oiUDBYjlqDhGfx0OO+BHKxHkZW/hEva6463cXZP9Zg/8NsTz
TfRPnZSGRVknL4lHOVuPDG3HclqWtahEhyTj6At1dVO76ksUmJRuNVBKjYxrw9gtmZPoIUjVSgNR
cLcqzYC2Ys/UKuJd0J7O3mCGkEzajcLMkYB0HFq84+Dl6I8mJWLJvXfsmsefV1b7ekJFqZd8rSqE
9ZTPAfp/rKPWKGFfHeV6J1Bxa6J4GxZ+2KdehAHSK8afKO+W7Woan8foXa0ZCNVv6rxzTobmj8lB
Hqpbhc40Ja8OafTeVpAl0R+cMauS0gQMjPesPMjUg8jTNKhFDFXjmi7tHPZILyZdX16j7TMW7zKO
EDHHOuoLMflAryYFiqGp7UEfbhMZZaFkXpta59DFAK0VAhTw6fmARovyEYKFXsrZREfvF//xFTb8
d4HE1vxngdQWeoh+qdS70Lo+WrJLB7iibVAjckYoGa3kt+D9i8Xk5ag4iL5lQXd/1gqnL/tsSIu6
3g0TGn3sY+u0JoTr8smzIslHG+RXmPg1FBUvCbsrzQYw8p0X6hqrMSbDLOqd2eyrdr6k0R5K5MYj
g3NbhL8x03+7njR30tFETUr9jJP+WU8r6qVRO+Y1Iuy36BZ21SHCJ8/rqL1qf+uS/6YsJ+AmmSa6
b8lZn5fyT8A9fczimvZXUm3pZUYhg8Ak7h9JTpN1IFy57oQxRdRK9ttKIWMLv0e6tuoGBavS1Uai
7vXPZ+6b4QJxVTqwXNFZxHMzmuldKxu5Ue1M67rpkJEmfaKa25NxTYZTnx0BE2lOmja9tJHHzWT5
auiTwKql0m4QjkhDw8606+Q3uPbdhWEI6H8V9wZHerbX4zwkPzSl1S6DJjpmwOG0oCESEVSyCqLc
syR/QlLjkoyDNa2buLPLmW1ZXEAy7Sxa6BmojpS4g1nZyBAb9r+VMv82X/zH0YPgaadeGNSxVSaI
zhoJ+kXZz3p/LIFXTFe4ROxZ7KoZmUInX9VPE+ohqKteW9qLoewjBrURY27XEiH9yVvCuIBgjuYx
WwQXKIzgmerBXzp1bogMW0TZx6YWUTy1PQo8TkEG/0iKwRVc1sw0UOdKXMlyp8GZ641Bl1fitEAu
MhuFA4FuiNBl6uVEqHQqHz1EgFHCBPA9FK/Fg3XIXurrE0VPMp13ZeWntUfjF/Kulr5NJHoVGNC9
0E+rWruGJyw9kahhvX0JhpcCVU83f++gNgcUxqirQnEgOhESZVUSJrf+tHCF/vLg8azx6CmiHYt8
EEw1yGkz4Ux0mcMpKf9iG3X1v9YKfn4ocMiAQxmJ+/gyxkr5q68arV8GPdxGlc1F8cF8KX8uA1b+
80OzH5mjsO9G++NtmzoBrR52b78xTu88ZPZ239v7t8vCfrq4LZx37fMp7v/sSvvywbRv6aLxXib7
lzD83HP/vXAgvmBZgSjpPDApl5NEJadBtArJJDFLTQEPeRuvrVdod49sKQl5Hwd6IXBFAzJT2Bk2
JMpjQnuog9S6NDmwbzdokEKzTBIJEfXGaTuk+n4BP2ds0YSsYpH/d63nAUxxTK3UTLtl8Hc5N7Bk
2o8oB7rPYoUhiLErh7vt9BC3RPYd+xLGuzeW+dJ+envYkrrxBDXTx0fuPBW2WNCjO9mDvetWnX3/
HtuH2P7zPth/JpsQ1eOvn+3deQ/dlzdw5tNQdDv1Y0/zPuC4C6CwnCUn9odH4yJeVZbf3GQfP7/i
r0sm9u0/TmZYFsdwWvCKjBw7kv2qsDCx2/Pnh1ip6O86He3CvVGgpz/aN/zIbMfO62zvJQ/SLNNO
7Ns/pXNbOpOduheyfcjdw+H25LbB7e3RLZzd7v29AIy8s4g/Xz6UiN+dq39u+VncBIKSjaPE9hyc
3je9yuv4RPz1ZvRHv3dJnAeN13itC9P1evCkm+WFyRk0g/Be9hY+NP83qccc6W26y1xldQpCRExC
l44KX1lVAVK63ikYV6YbwrgGzmPDTFvdrVzDSfmqd8I7itwBuVJXvxy2pVd7ULo64+7oWJ7upnA3
al50JX4idSw+IC1wIgiyLM/yxG/C27k6HvIgd1LEe3Mndi0P9n+7d2i45tX4k+NPKiAwPv8lHjE+
rwPlXzfzYiaFR+/kgj89qM+dwSE96UkuCx9E/rDKguwqCRARCIaV9hTy3dYVPIA6H9h0v700A7FG
lVe6CESvqFx4mhs6oTetEg/jiq5w4xpXjVvz3pjGcU5r2UbQ1g4dSHaDox/zahAQuJ2DArbfo/0b
ekJht3R7X70Yfe6JY7mJx5j41SLQbYS5L2SXcivXPvFMw4YjZbnvfw5PNP5yAtlUsbBnhfP512Tv
/lhus4K0n+cx+QzhvBNXOKxIf/NaHE/Y6EKPDydzDBftYy9xan9w0Jrnq583nSKSgf941i+n9CxZ
GDPb1jNdswxwX8oR5QfveDU3zozupa17wI58drPUpT/5F/tArfSXlz5Llk11T5eBMBCD07oaLJWa
DY89tul+cl45mSf7/n5w7kv3PbU39ynWCsTv8A9075z7e+FdXtGJcHAxs31T8fNIXfMx23cSh5pj
HTswLiEQKwzBXeTBVSds5Ufs76FVckLXYl9iIXFL28sHdjVDRvaDbrN/Mx6SnO3H9m0rHNd2+/Z2
uX3gv+32gYwJHw9Uau1t6BerLZIUfGxr9rp2bTlvtI87CirkzSXCfXxgf+kKtJ/4TfF0lzpf8oRL
POMbpSr7DYd4+XDL3mCj3GJbeL+SCyWw82eX2vcLnCP1OZZmcnjXTNf7m/sdPUjXgFnn/T1xdrBL
OxBd8IO1e8/utTUWVJgofk+YKmHxG++ef+/u3ytP/Cjfum/9VLzYO6Gns3v/eWepZ3n1vzsLrkUh
YA0j0icn8z/WWJPyPLKGUtxemordhAaaI+v9dsT0mC62QvIshx4Qzhv8yOxu9UpzrctfruI8Efjl
Ms6i9dQc44J+qWVASsYlN8YLmXzSWAuZX+MJczE5j8V6chRf8ZcXg4cNwa6Wa8jIsCk0sWFZkVzC
fqKChC2NPETQsLOF2zgFNjXluwvX8Nltn49UQcx7lZzEP3qNk7mpl/DziZtgifOAFgZ/XCU3RMNr
OK+JisWq9FjMFNtH8tBPsY6jswgUB1IhHmP2yh293pv8wUfmwLOC0ZP5V+uV2F3aalfJJluRmcSK
iJ8XfAuRz4SeS2u8q/iDp3DlR0/xqTPxOXnkSbAkrV+6tZtvEMq5Ef5kdAe+A1c/dwP76Wh81/RS
vw9UW12lbnJRO6orBYObX4Kmsd2dX7lUaO1qLa60DUqnDOhh8hO6aYWFFScidfKACnOQs0p0R7JS
mi97tAgGipd55OGcxEbT07UCSrBe7g9YaJIPLo3Jfn6LMgX2nqanIHWH1Wkjjr7wgK0rO9la3MLO
OWIvWpeowIX2GqtucW1iTUenZY1kn3ZTv3URZ/Aoh2DbsbfeE66LizNwYrUHDYPHoRzhPIVU55fQ
3jgLtL9swLPwSpWrNLdGNuDgLAMB4Mo16WGvuFzciE3YuoODV7EzvA8NolxDxuojJO2SMXYXLp++
5qfevEnw5XS7sGOQznGPgVjbIySBaaCuBx/ffCW8Gy23eKfB7T0t0ILe6/Dro0NQB4WlFQiGVWgm
+bNbhU6Dz/mNHJi83Hd2/X8H/5zkSS/NY4keOCjbF2+QTegL2NJzG5ZswL8QRpy8zkvvBbTRAzM4
XctsUNnTeLOzK99rviIIfi8VWGnrbbShouu2a2AORcHVEm8vvqF6V7GTbhbuHdIuh5STWNyIU5f5
mdsE8Kq7GSuXXnT8m0fd7La97YL6NnO7q8xvHLJW/ARBW8Do92pcCaSU3Mb+CeQS+7GwUB79DZ9Y
h24EdjyfF7WHmCt7n3YvsNPSpp1qJ9+IHScwEVjJMbyjuENgnKXd+RpfpUEeiDslNp3lyFvLk7yY
awKVcR1cqZ/54t/CCghkJniyxeuKz+gSESTO/9IndPVKEInpCEzwFzlEfnyhcEXd419M03C/iVx3
htOuwjVCZEF2y9QYz3MMWvrr0wARcje7iG4juGgjHzRzkJ5SKE5hAOE9CObfv4gkCUwHTld20PQI
eneEwO8RvyIHPTdNYCyC0ldSluxXdQdOW6O+BEozvdOmA5uJT2mlewucEifQr0F14vRCkcYJnpzR
h5mM7UAcCdKa2Co9X/VYng6Ed7zh7DuSG/lgP84s75kzIWyTzv4VHgzWqxXv3lt4iiP2uTjrE3Zk
cKl0ZRiWyDcuF/yg+QkjIx9eH3dyVczNxN8TN5DuLIDniBsSv46pxdxZgD1hPMULhp7lZkBPOuYx
GgKOZc5imz+QGFnTcgE7J7fKEzdXAOS/W4TZJDYGswS+MNIYQuJxC2gX8nwmF985OLuVBNGx8TRs
pHXscTs8mAL97KIPTtwc0o3kpcRbMoLJp1kFY7r8hMpiC9JbcyGOd3ir20u2qXWNSVgLsxDzKXnA
bv+ECxKPRFcCYFvOcmu6i2thOAA9+3CdA9LFn+F63EQXZKbZeuLnJYxniEsTH5lfYKqFsSa9zVEJ
eX8kGTzIaVySLWyG1pGB2ABkblGCCecRcc08h4S7yT1SJ2xtEYEJaIVGi7/w1JWA2QWff0F982By
4ztbBDq09OM8GLoErJO4Y2OFYpt/rttyHwMTxNY33OoB+Mx6CmMdOgaCi2y+u7+blq/ZluJP0Z6t
7pG7w5GJx3R+N9/w045wBD/DDOUzQ/sFR/9j9M6i3ainVeVoYuXFHha7XCcyQ38vsIjeZnb6DLoI
AxV8Ib6jEcojfowVg6fFC4MwkJ3JW4InEl9iqd+EqdEJn4QBitadT0ruduCQ0tVJOCTWoWNPZkGB
C1U+1x6IwPGtMf5LfrPibglosuTukVwXRwxHMq507g+O2z2te0wKQMJVPw9R6tOTFahufc0RAp8t
7RlnL4ixxeriLjA5P68ZI/a/OIqzeD3W2nBGAhhHwJtpPDkQFkJEb8I1iA+Tv/NPFyE8eO2O/nRR
ecJnCguSrP+6k543uHgUyC0M6jVv11XYuAqblkocG5H0Hbqdxj4Fe4WuQFwsLAeX43rxF3uJg4aV
Y4OKQ9e50rOABBKP5Wt0MXhkdrSAPhiiQ7Yj95dptyARMfjt5DD7+omyBg56ztEQWH8WSa7GfSjs
F/IshxfZvQ55mIIv0cTlJUOmDIWdnI/IToPt/jM25iEeqYLRfhPSBbr9GXBs347EGTxPYV9O/uUT
/yZU4QvdfnkhWugIDe5PNj3ovggNqOza9yJYooBIEiS3N4xzEjcQIbyLtSW3kbu3f/7Q+G4/Dnxf
I8h6f8+c5AL0BV1FkAU1BmzJAV8EMLOzcrHbHMgRBApbD+/D0ROHMPsNJ52n7c+BknWW/hiWbT+i
Jv43YBBWuxNpkCsRHQqnob2B3r2SRZ/96iUDRE0cnwUfAn6LD51wTyfXlLm5pxP/LXHvcGhh2ZiJ
5d8RzOgRh0tyoouYg3YiGQJU8JsAAPAsEiQpgF1sGWg+gxggIJy0SJvEQAdKTQD5xFc2pwA47x+f
xTNU//cjxrYK2yuo7OGN2UifrxXz8zj4D/FTJz6EZea3L3D0FyIlI8BH4wADnAYfIkDKJxDgEQFf
sMDY4CEQYUbMp4AzHVeZ+Kinc1Xhpz3vNyPQJfLGDWEJtnwm8SNCkJlAg1d3xSuKRNDfV49vYp8E
Dd/nSq/TQIAcifNOysdlUu0TfGBHsOR/nSqqyYQZIkzD2rvpHXA6IMQADAjboTmzt3BUn0zo+4gf
GH0z0Dm0YquB/8B+NS5bA8lpK4jOPkGbuDsCPog7rHsZHi/zCnwJTC88Izphn6ksRAHFUfZH7snM
gQ+9FM+duyLMOW6xWgQitXP0pS08PIAAIVofkCnyQ56YYj9nFGJrN74IObPCMcFVxYsR85yI+oAZ
2ESx08Q1AIH4W4DixCv2k6sQOIhwa+L95fj+aoOvdiU8eUIiSSCCMtC4jpGrToA95h5PROgi/BOD
VoQvwl8Lb4oxx/+i3sNqGQEeEK8v4Mnkqz4lUkyawMQ0FADrRLDCOvu1Ld5nyqulvDPQMcmtmE8m
Q0DPIoSgBMuJEGsrfCZIhWQRDJuEiczBBCYLAGbhigVEo5FQhNeB5VpPAkSVhBumM4EohA9AQNwt
7qkUBDXgqQXDiB0gFotubJ6B5/kEfgM/m0PkJ0CiDqQ1gvSu9w7e5eg8kDshA7K0t5iz7cflQ+Vu
LSfobVLQJ4epRtI0CI7ZpGwoCEzO8+w/PosHnhFdtakAkFZ5Iwv5aeSwcw+TT77k5bokFXvIvIvC
Obp/ClJhf/5kzo7kSOHcHl5eDofDZ6LkXUCyP3+YY3eazU6kPB4NXo+MLuy2JMgb+05cAakiKF6x
iMIqCrv3/n5vrfAoeAuxZdkvq+gGyCFuBQs3+4iHY+NFNPwXUAAGHe1usU6wfX8/hKVE8NcVkJEM
IxayWhugTzpueDQC74rbdWKz0VvE9jGAdhNRl4A5JhtHuPKcvSmiNpb8c5PMbBagldPeW2yxkrhX
ZEauVfa72JMd902cPIu91H5uaHCUb7I6JyBxgvEWaFUkS0VSRXhtcf/ZsTgtneCXi/8lwfJXB+Uc
+TDvAymEaHKlxomX/yfPIyuS1sZ5sQzcx3tOu41dduQLPRB2WtQu3M3gbBovvMKX267wS6JQxD87
554v7zV78/jYu1ePz8KN+ZXtX7mS7bv+883JvhrdK99/9W+ubsivPN9cNdj4htPwyoPPN3zrjoCQ
ZB4J/mAt4O0ovCgpFvEoGFdYxf1I3k88EHnC6IpdSZzniqygslnPNsHfhjSiMJafhpfoUbF9xr43
N4zpeGv2ED8Ff/MNP8uHL/575W++EEnFu7tgfae19vpufRd5a54qsteMkDt7Xnm/3n9IzseeIUKX
WoNP/jGy9x8hdhmbbUcXIHCun68+n5uR5aIQ8rn8zxRxk1JptSkRf5glApx2+Uo7icF4FMVGQRls
M0AusZoVl7fGK2y5mj14Hsuzzh3b/zDdvah+UIXjf4oce7KdQfAR2HwVuiEXZ5KY/7C8Dy5qbQc2
cIRUwp5saLDfb7eVS8T6Zn8QvQa2z4/w6yJByiXveZdi8UH3Iw+arr3er3lalpzcv3BRAvrzczke
cX+33+73ezAOixHMXJAtou09hba5949oD5bQtHnza3MobusbZRNdLLcpZS7uzfF5fsiD6KPE6Zke
TVT50m4+BCNfZWc30r7eyOvys1RBcyMKv5vMn05OebMACIIJNvMmXCM3h0EwaGzGaQKNVZv/0XTb
omf3xLDV6SqFl3GkI99Rmcy/Hns4ae2OrjDAXEEq/4PfL/485JfdyWYC67StA3oDoUJRWPtn4yVy
xgbdbVu7Ly9aOI7tEglW/qTXiz9hRbGhiyho/jpAAVZfD5cwGrdkyMLV7IDiSldamYfiTchDMSu7
G2DuSGxGaI3C0bnBjJjrDtJSjJC3uig6Fui8fagAzRfIjDhOybq7IMTZZ4cKFXDap9E+/SPbtPeQ
YIPvcrLnUcggD+tT5rR7TLuI0iMqXWjK1sTEgTkArDBa2f+h7LyWVFmWM/wqCl2LEK4xCkkXVW2q
LTSNvyFgGGi8t0+vL5kToaV1duwV2rOHxbQtm5X5559Zn/pAulc9/F9ZT2OW9p5eUZ1176rLKgmS
MwLa0kHQC2SbUureI6vlVE9UEiUjpbVJt9qeh/2bDsMPAADQbOI+gjW8IRDEBEZYG6Z/aIe2sec2
KitKK2f6cxFaIXJLh7Yd/0gLe2gDVJk0ZYHHU3nU4m3h/dlZa8dJdJDZYRqGqd237eFwGI/H8Qzh
0PG73ZYbj1vjMXIkPilEDEGb3vjlxEVd1LWA1Yhs7Q5rhigFpGfHemvEH5RdlHyEU99GhZaVFoe2
fLm6fcoqJRc1W/QM0bBzP/e5TvTpB0g8Onk4JNsBC42o4uLGQMz9/CFXsSdkILf1Y/iGul/2OMvp
Pjt/gA/w+j6iVBwiUgD+/xylMSvKnvf7tMxEp9WOoBOsiOF8kc7ZNollMC2GR212rvgqA9uheaBu
zHKldy2yDDiZwcmQ0eX8s2vRjl62yGjPlY36RFxCULBNKjZ4ah6K/3l4k4Ur3cdLd+lyEnfxg49b
uODU4hGm4hCtc9OCZXn+UlzLXZRkadtG0zdvh0/Gw1wGRBiGQ7rapOG8///kmX+Mh19Xod9syZ1V
3pCAl1VI4HzUIxA8EmcAl7zJPLy0/7iZVO2vnLUSyFMmzx+7YxfFuP1l2dsRrVg+7POqt0yKC+ur
2XqgVrGsg0LxYvLwdBvT7dcSbY6Ye3XD4tvL54XdfUKSIDCbGkxv78RO2DOkAll52BabEKve7nuZ
XkvEyurlQW96mxhSwjVcwbmTfCJ8siAUCLv9x1/EykKmrvC5Zq8ABbGoMC23q3btJrvdNqdWXd3D
2uhNEqmIwGEs2vpZLbsHsp3JBSuSmAxLQRFNdFoAIJnXp8QV3+YWsEmuC7GVXom1Hl7sclMt26ed
LsOG2Kjr99Ejk1DuPRbbtuU+pqvO5qSrlmIr3ldQIKwXwdi6urCD+H+1WC7qJD5BiSbX1iI/qOWi
OF4ujl9n9kJeiqRD3tWSPK4c5Y8z5nWnRHaMcHN3841zK6ptb9LZViG46OJsmZUvGim3a63TS0MV
TXnGcb4h814MZEiEn8/N12POt/Wfwj//CuD+tetlaPzS9dXdlsz491XVO4LvvNh164KXkQ3mWQIF
VVihMpNNBBnVxJO9RNf7e+CkLobwbxoXGyiQZgFuG7St32ksxXf5zc49PzwBVCXosE4dFNkKIXrv
M35aJUPGGpZgwSK36nsT50B8JSgitx62vF4FK7UzFSMGs6zg7ISEAm+BDOP3VU+v5r7jA96ItYIB
cY83qKk75AuR8nYDqQN6t9F5evTu7FvfOp8Uk7sQncztDxWt/sUcg6iDF7gGZ4dMFr8hAtZ6U3o/
LgBELARNNT66Dy+G/nK1h0D0/ndu+6I5N1qRFg2zokyWJcSXqJdtwpcsHxnr0x885p+kw//U+r8U
6jeP+fV6Ol2fZwolaIulJnG9dbfHEIcg5IxL2BNNFbu+r5zp9BVpp+LdXMyaprdORoHO0j8IPkTN
X42GX8rzmyDa3wizO7wpTxGq0BmOyEtbLUHX827NK0Lzt1jb8ugQXgL4EsNafHaL6f1rt7DU/qYL
5oWdfsVd2C+485OpjCwU8xJmzsnI8vbOMEAUi8J8flNksHZeQVHHbveDHwhu4AsxRLAP3Auq/sEP
ripCxxWcI3cxDcVsEU/J9znMyUfULeha9/sQT2wr2ej2xAbxwkp2gDzBtPB14Psw3naGysXm6QDh
X/IO+TmafXhxV4zpmiqhxH2hneJ0ib/kdguoVO1NXX+J3K8JqO+y16gvAHjRr9pLD2+prnSaej9Y
fuB6q1NPxB9T8or+YL24BnQUvrKAesCkIq2yHY0e9seDD5gHovchrZ3sQSk4+A+brSYEohOYD0gP
JlvZnfaShhq9dSXYvhECRffgN5QTZGnat5Q42492X/SMiwP2hpN//myLN/8MDgAGjm6k5+gCdxfF
ApNSqA6iLNQw9F8BYtwdoj3FOG+ZAXdXcLEhaUkBAiz72cqjkHQz9B24gJv7j+A+PC2IuQTveOhX
sI5QEGFVo9TgmQnWmrD7tvhk1tErqLQuqDcWbxJ07/NiInzxnMyTkeVNWg01NYsbSkkxXdlwDItK
6VKwBdInp4yAFkNntPHxutDXB38kxuzDfgcPtx4LhggO4C+VJyQYXDqiP/yBS1L50xz4TSLvDpXi
uiKCAn65u6Wq/X4c+wcPihcW5M1ZJhiYIAtbVQqOquA5h0g81C/X0Xb699K5Zv0eliK6yP8RW+IR
/mV92L9u9df+dqp6ogii2dH5lrL7/X4o2q7oedX4EvRR8B7Sx6JK2jF/DVEpbT7i/rCc/qidDBKx
lS36gsvOaLcoUfxX+DwnxuTmsFjQlkJVlp84jtFuY3csG5a6Y1d0Xdceo/kSliAWdowoFfwlHg/d
z8UV95KgH286E/ywe5/9+oKtv0yeuOywlxJ26gGFEquesiJmnx+r/hrVldAJ9lhDdu6T38Srpviy
GUuiKq/xzePwFUcaBQe3FwU4PTmT8YkHCZtFxi167YrjgPkubB4oO9E2wuyN0LKH66jslVoM82Ab
HVCKy2B3w9xn7wnG/7aKt+A43EbNDIkXT1BIwLWsViNe+8N9JPyAs012R68Y5L4M/slYdPTldBvB
42KGbfo8GUwV6P4OFjmJoTl7crlMh9MC3HmMEpP7SNIAbgER096mX2lJL7DTmL+NsBiKOu8e/QZa
UosMtiUaf8rBRd7eJdvuJrGGFffRx6S1y/oZYckalrCNefoltXfZcStARMardG0DjQLxCjwKOyLC
oW1w2tzcZ80pNLa6Vm+/elv3TSRV2S1ddIV0RHv2240PnqDMBec68Fc48qydII7OWLW/sfg7Hex9
zHEfUAAOJF/5U/k+dj8pb/zaOZwUCEaKib9z4U0odpcFeOxNexsbawFfBQv/zg6yaXmletDiBIwT
q2sP6rbM8uCoi5iAo/ZKn0PIPE+NDK6OfrgtnieeiXwsYBSwY0XhxfMWixyPrK4NBTT+wJvx2pmE
Qn8qulEDwKDW3unzgHUEt7n62ukVdGa7i6sfKudKdYXpajnAhdQE1rfD/leCLxh2r852+hvgRgnG
vAZmabAqHJ1C707NVwAZ0i6sNFEUvBQ22QEJJ4wnjJSFTpLR3og3iHSXtuPAjRV+mbiZD1hbuQez
Kq6jng7yEwYPzRCMvsQZE2TiPG+givvZBiZtjmTcjkGIVSIunhK6FPEUeHKayTlcxWyrDiWyvYmX
PVD7mKx0qPkEdYNUTdoTRpgA8Xj7cZU67auTrJWZ50C5gjo27eIMDZiQp1UGEnqMe6ybK68jLBC5
7wr/8itycrXJ2NbSO81e5qUCAaJFm5vCr57gcMab7wilDIU0ZEcZPUleyiSjO4FsKw9so2F/t6OV
/9Tf+4EQ6maxwHfx+MmZDoZIigIZ7sab4LzRXfwRQ4ZsfBgDgF3Yqxi63grw5iYXiuP4oI5+U3UV
SuVgyRp8BFoWZsPF3viPr7szKumpCTHI7zZ6xw0eiuC4NZTLZVYMX6pmxF7tHUDk2fkYtDebJi9X
7aJ2W3p0b4qjqr8flI+KGAmGXzSFuLvXzXaznbOnV7olB2LRFDGFcxomefgvn7QSaOj0jbCuUC9w
0qy8ryNeUyInVfR2pgeXQd/KUxnePat/YfHe9gWPbgi9T2iy4g+CiGN7apQbLDecr0sQkYaLE0SY
e+jB0NmgEQU7d5+C44PyP8HQxfdXxmMOblK0STRCv5C1R13hPGEguqMd7U52GHBdEkEzujBcFTtq
GxnibYd95x0SRQRrNTr2vUpSZqLha/IINMCrtQIPrTrNsB6yi1oI7Ve/w49mcw4Fzhc9RgD+HaOr
XFKDg3+IRkKSoAdotKKAKSqYJhGaCuj7FbrZiDfREi45FTxI44wmAeFXboacCGWI56ZEzYG8kwF+
yOgKywHnpBUIgWJkMfRetrNVHiRZCEiiDl2dSevq8PDbcNQevL2vgQdd8qsj3m1ARlKPavwGkOB8
6JdwLwcDy9smJTwsE1URnMcswSGWrtH1wFGdu+kCyrq+F/F61A20LsGgdrZtz+IY8AU+AdqrLLvC
x8ViYbgLKr5yX+qcMrCm0zOjwtZ4GOiLko6ezshxOqqHt9ZME8ejvSLA2Q8o63Rzm1LSJ5T2aTqd
ht1GyxQ988SobkfPxZsuLmF5POyEprFpEDDDeCDj5tvzJPJh4IwGg6gSDKri320z8GpqAMFUeOkX
3WqtbelKuBmYNWCswjkFo0UZ9sFZPZolAmT+9trArpQKZIspyq/o2ZTuzhtE5H8zOe8A0iJNhHYx
AGjNbWG+dzprlwgSUGnhR5GygcHFtgQx2dS0/PBvLJvOImjFO0mxcJznAqfLFfBL7gYxy0kSKQb4
QlO+IsmAd+lQ7fnCoItA4pAq6Rodc56CM6HryUqRidNMgxiRXpP1JSjbE+WQTcvFayRQvWDzW/71
WzNRVJDsoNke9V4636wEG7pidAek5t8idMPBk5YetJ2yy2YsKKIZ4vLMa2RayTHxKbWJOtkrOgzQ
46pA30V80VzOm1UXkLxVdJbhHpx/EyxhjZVCOM8SrOK7Y4muqDoztqRVn1mV7jCUd2bn7AzxUXgy
W6JAEXWzIFsr1l6TOIIusxWoe+WAibsV+6J4SpzHkF0K/sc5lWUIKFC5DPf7Ht7MmVm3dwLgMqHo
pi+uhD3JypjxBbJjUQUTZQKR2NkGF1NPJyNRV3tmDqTqoeyVmfNPv+6WnRb+BrGhqBbZTPFYtJ64
OVgNYUFfiHYgHS1e5n+g4WqN8kEggO62Hp3ZSddntHUHjL4D/1R18F9cNDpjGXLdjBwguB5xuMSw
WAOuilQClge8GwQJ65xYbEufRdN8KgDRIUFW0uxtbDoy79Mmb7UZyyjduzxGPNx8Fx+OeLZvqD1y
1F+mjL9QHPByIeuiLPhPWf7vhom+dd2uODfwzrRm7I2mT0rIgjOxQtc2Zzrd2Y61v+X50Vt/RdGs
qzovly8TpfxZ6w1IMuN5XXGOCxsV5wt1FT0Cd4bEiMgLZ13KonzLQCafgS/plXpQ4Nmed5w+rswO
bg7HITIEm9gwkHFJ04lBz9IiOb0uuVWoEfEl7klvM5rUA/3MBR1Jz3HuXFqiAjkO07RbMWA14ly6
jIUYLGKGvvO7QPsAG93ujtFZoKZVaFTip/K9o7nCOVfMYrnhpN2K2cMGsEJS2/IDS0g8neQY/nQ6
GXG5684cP9HEdWb7Rc327RK6KMNVYoe6VP0K6uN9uopAhe+d9iVS56KOLrqUK7TTl4MnzmXV3GP/
vjW1ZG48I9dXzbSkO3QQhCW7633hS2ISO90VQ61iuzXWLmiQmogfAlHI3aV28Y48buBO3ROerpKh
8T/T0MeJRlPLnV0XtL5L21G+LoO4pGaclN+Y39be7roUjG9dt+XieZIft8uzVwr33JLvXcxM7sWJ
6AmHQ4QaLruuPFtmpjj+SrztpIdbRgBnuBOHHP3ObJjtbZZSacSPZ28mD59RmHPG7Rccjl1K5FIS
KYy0dKtLQRkpsy5Huns55bfwOPAPRQABUnjQvukb3+908QqKgHOR0pTY9yk4wq6mxy6OitnMdX1a
k3q55ItQXSQq6wTF8pGqCge7SEg8lqaDLPtGyItfTQQOvymxTPZTRKdMCyhmzPRZt313Cqm9M932
y90gH76FdC9uQXfbEnKrSIiNGBxGwshg7PHJ/KQ1kAPvkDtwto2tIoO5ZBhBpmKfpHXEW9rdSBeG
P2Qan2mzRV7jB2Qe9TYQlOHLtGhgDxEqzT2jSq7gYzNcrChv0AMYazwIQo0I2T3lIrWbqszOGfFY
TPiNOakWu/YxcLmAi27e3j66p6Bi74JX3PzwhJFQWAbFaZMhWUYkNILZEc8tFcLDm0uXkJoUqUPv
ssgJKwhqvTB7KKE0J5wbRvtMJv0PW3gTiKj6voYsNez9it8y/gQsDjR8DfItuiv/hEr91sn0iD6U
FuxGPIkrX8K5QtFcEgS0RJ1rkh5pSn4b8A5AfvVole0dpMbTvKJRBMPpBJBkwpR6aqAkQar8wmf0
I16PEIgih04Sd9BwaWZ0A87Zb6Qyy3jLL9vaQedxogSnl6VZ9qZB4viq1SL8pdXqfrc7nvM6qm/m
AQOOAf4Z452uyBaGJW3iy8zho/TzV9eHXkMTITwYwd2WHG3xB0Orw0PQLArJ3Xz7oow4jhN8nH5o
4wnrWOIEwRmsVScB2lSvRypzarzUaI/ArnpaQtaVIAftVcJVgSP6IgV3pvwmPR1gaIon0UkCR9Su
RRGdH1A50wk3KurCKPn+9iC0q8hR3BmgZKPNBxn+PocFaMq2eurgl/TJhwL98KfJVOhB4u4UnZxd
Pd2K8+7TUqdub4JulicDC2xKGDo1ghYg/xEhiUPVHHG8sODVEaiVUMTpNTwa0Mf+FT0Wew42Cvrl
2WtvvBrBrFZSa0PuQf2Z+OiCN1g7Tw34iarUPfukvOoPYcrZYwYf9AO6DiJZwTkb4oedL8srpBIV
VOXBSXIBOQTJFNmyQpQzGQ2CEeW+8zPlXzHxqM569Iwgh7YrMKlYO5kwYpZhphmRrkdml3Cllubh
VNkhAnrQ3S4HRUdY8mVnE+KNauOl9kvRmFyTaDEWU5q9Jrw6FNQaOgKLI0aU02bkdx/xK9nyBpmY
q7A8LeFFx8EEe3RchKFadAiSKeM8fdtjRKmKG8HKvBwiO0SxKJCXfcNNJDTXx+7bfkbHrsTVNFWx
L7E0h86m83KIr41WZhXKAlPWtcUpecH1PChSvEfjorjvPrcjcDjBNrnUvPkxKK9+WY/XwzIHl4Zc
K9Didk59gLCBz4+QbvLAB7zA/dxyJ0HdZV8b0mdqtg+wq+DWZJhNwMVqNA2528G7xHNVdsY5tXra
k6DMJyzcoAJTV4AHGhuph5SiCALCzIokiFVsYzcv9uNxPK7YrUb/RMdBOnAbQY7onqGPRNu26CdU
+uw3gqWRiAZoRgG51A501D16RoWDqtJAVDuILThJziTYzs++RDhYLCroZJWrLE9AH+YZkeTenp3k
1eoQtIjzhBo3CRgOEesQYRFNRa64tKzjMVq0j+SsEI5UdGJZdYSHIvBHRySerFeUoC5vbKq9j9vC
cmf7bgk6qljxd19GEhk49Z7wJ8AtPC8opKLiLPkBLAVvFDxP0L140yHZIvjW0nwGnEYNjluPGFkU
P5x1m3mghzHSBA6H2mFNvOKLggXUnzjHnsTSNv1UsEu8J3jndyq+mBCtucJwuUaFVsMjAAYI4uWA
3YVzhEMP+QINMYFcR0A5ezh7b80eK0gh9OY1cmTZJgvSaNeellUZ3W9rMEUfRAWdMP5LEBV37Zed
hzeffDltIsDtmrtrP6IqkqKwgJrLZGTDFfPsX7pBtnSDEXa550WNVg1WDLROzx9XPtrQyT+qk4vF
nzup6ZN1kZpKoPabWKurLfyzg9re1SRtZjcHSJIdDxhPaAtFHK1c+xAQtVUMSB+MiXoGLZm9GWhE
LKJhfEejyOvQc2gY43tU1q1cHzo+UgJN7aPgIOtffTYGogMJ6iNRAzZEKlGxlAd4O4OcwKwkbE1X
hO7G3HMuAJGCDo9brSczn90NGIp11U/FZ2/S4dq/c9cwxQRhK4h2cPGr7sW/+bs5uZGQpmAVyc2v
ByJfpxJFAXRw1kkvd04tcEKsam9LOBc7KfALU5TmAS9cuUUTkNGQ+HKwA3EiypWaFIAOTJKiMjxW
9wLQn/5QaKOTNG9DxvjwJ9JHCEjnvcgBSOz7D7GCxIV4toaY94aA3uDnTdvg6k0GUshryvK07byd
befYAfBJ6gFiFmwmQGdfQJmIXxr1knaNrxG+euRYsEwA0GFP5HEjqduYqBm1AAfqsXxd/Dck8EIA
MdxOZDW/emcWt6kMpwp81cMI8MY+dxrurVtjrgY199Ymli16+ckT+3YJYxYrl9Yi04ebwIUpkjpC
xcJDXCV1VQCH899uobWbDgkA02mWTXG/YtdaQSEdsbcoI5xkz3iYJJbtiEuxVwFDuvijZfujIeJY
FIyP7oCWg+uJgSNznZ2iMZq/2jsJ/WCp8+qgXJbTiBiThMgBPIx4kZgm2dozWKYBtS26oE+LE54t
kCh8/i7buruRk+lFIyHEFCy4Bs+3xLpv6zmKjwyYq7vW8zVAqNBKcO3ohGVtQOlAfdo40fJE/HNo
OVWlhZy5hvjT0ICYeVoe0JTHgBX7yMrcUIkAaaQ00wc3mDptARPOjA4JA8wWxN5gFUsg+LmXrj2e
JFFlw2ZL6DZQYNXwBVnzBbQr+G0I2okb7OAMz1GMju3G6bxowqdb6T7wFFu4Cuw5I91MnD7G2ZaO
+eGNCP0Gf1vMgIPGskCu0PcJqBcQGCzUDOAI7oSuug/Yx0dUD89yomhE86/adQ442hTCk7PFhyAB
TjWPNEUi8cQ33TSPYE2UqfjfPv5ygHTw5zLkp5SOZx6A1SYjRJsfQd1DDyN7IALb9bAiy+qAuIFr
pWsuURnq3tvBDRZ2l0UvLgxOoiG+nWGLpZ1lp4lUb34k+jt6Oexkx4pz9k/JSR06h+TehTAfiZ+6
5OKwFsVAhERVC4lAjM5jG1925+lL1I/EUd+8wuDmvcYkQCKBIrny9QFNfGMs8pDZ9wzD6YM0cO/S
lJ1t+5Kwmo3YwBrtQgIxJMwFFYS1+94dz8TEtbAQS1halpnxOOyc25iYPLEF3CLsE+9ErjW2/YC9
fyDT3ezGIjyGJANIw2Lf2gXdSw8aebrPViAHt96DIDwSHCqYNM7uCQfihj/gBFaNNRvvQKueDWUN
QIDMs6AlOFDcL5VBfXAICBnMVoE1QKvKDvASK4MN1196l7g+gywqYJnw7u0L4NgKdr5gGDgfHEiG
lE5sxXURXEKCCAQlwZrQ5xYRfe45u8RiYljhIWA5FwNH3tsl1fIOhaJuNs49aw6IABArZ3xIT+kr
Fotli0No5xyCrX0GL6AIBcJZ+QtS4/cuuHizAxUjEOD7gZVyiEVbPMVswcBFgD5FVWdjmVCuONE2
ZLChX4088dGRcEeJcEAHDK2QlM3ujjI8vGPrlO7tekhbYF/dYlLk3OJX70ZHv3rUJ7PMtbV3K+Ft
fItpUixOeZSoEzev/F1lkMzoGwaDtJTYlJeU7Zl5V5OanVj9T6nUF1WMt6Os8QBuPjKwdumRHDvA
Aj62WSU8cW9lwC4utPQVPdvA8MT24+U1ywbm7r3iK4UFigMVeWaMm7SO8ivZH97dpz9DNWo/gLwI
ARjBmmqT1PuR3NmJR0+Ca9dyUU2uPsqafUtalWjfRVOBaFzWTIIx5rOoai0ZnShCVyZBa+aWgtku
qA/KAeT10G4cPdjsR091gBUPEfaUoArCvFXo68otnbEdTieh8NIXs8oA/IX4y1WwHEP0VbW1/L+K
64nE8V4NBiZAfrkAUrYkwG9WF8imIVp4Gzj66TSGL3vTvmDhbDuI3v4GG/LivyICBAmWALdmMSiy
OJWca9JkrXs7N9btGit3FWfDxUfIL/XNv3Qnw0d2RlZU3aO6+ahyoypRfEnRrhBjzpMdS2/xZ5BS
2YhfouGWeFKT9axsy0p67MhVFsKniM60NrmZlogERBV7Y8pSjsVxSlIDrKW2FZfArh9uexc93HVf
jJwRpZRl7RZZgXBBLOKqUNx0wZMyih9F7Ea2pcEMvMbijmijXFAMys63nlBYgeklGYvBFyCGI9oD
H2XVg4KKvcfiDMkwELAtOGWnVhaYj5koeiFAKsir3INPUrGebFnSeCQuY/gYqdyZ9ZD0eDVQUz5L
UMqrzqS+QmNZEwjxxFbNNHoBG2BziZifBF4J4AyK+6LohMaDa58JB+AbVxBFkh5cQW2pFnEccDAN
WkpcBiWAQ7sNTsCG6R0H6M498VzKRLHv3jYgBIvr2W6UOMmdq49BNaya2kDeteXUXR7BBZdcNWb3
eBuUzQHf7D0+ZPvg0KrNGoNrvCP8XvDjsnnG8mScTN7ObcyknOz6wCKGGiNrLWSxVIq2c+UWwZ7v
vcmMtxDMuf00Ac0sNLBrLGj1pqTu44N79/bBlbvksVThg++vaRoIYqmQxWD4GHntHTnHvXRarxZW
w4Pb4Ja7Jy3yjKvmzu04v9I9LxJV8swZNk9xqlTwGMhr0ENbJQwPUbx4uPOzAoo6WjP3zvrTOcdA
IofOuhE26AvxtkmUEAkFgt71o5DyGtrumErX4E20GO4nt2YalKwBYiN/45P7CaK8tCvMA2wDm60W
JTHBy6+50zJMvoYrR9cYFMcOY7UrtgQ4B8qApcXWYIAmeNHtE9cxKs/8yLOnFYfbeEKADsoATKgN
G5DhaGfk4jHECwKfGoyionsSRyXAhdwp7PKCx4M/b5moKSCJHlW0TmwipIRRy6BFXyqBN0mMkiiA
Cc7N6XTK0SPPmOYmmL6BWo4gLkFjGDmD0c0e7Hy0RgkxwWGqnHaEzQ8HfUDyEcLZSW0CyBPxqyIQ
mj00gCQJmG8MJbpARoXYgEw5quVohId2RjC+HTB3ZvngZgNlCLAB7iNuAHkz8NRZ6XJEDc4omVoD
EvUYPjz2TGUbGAAHmxnNfyihnz7lcEBLiFkgOr3u8R+DnDBLzmCC8gDdy7hIxg1zXg7LF44GtHAP
4K1mekHGt542SIKeTIaziA87MEHGTO4xzz7DimksM/uo0Vw/AiJjFGVFJcg+M5txvKDyuKOzjKOw
pzPSYPDQjOuzDE9hrs4xB0URyzBQc0euI8ZSw6uWKSWSQSQMZHUjQoPXZdouhzKmjeZ2yseb5SIe
x4tVbQZ7u6gY07niQE/zTfekhjQ8DYU4O9g9RB1nyLkhrceVtB+g3Kev5MQOx6ZGTImsEMlG7UVm
Qdf/iEubR/Ao+kLkAPJVB8xNTDOKiqVGdanfQhtKaC/scK9D/Hh8M8LeSnHFGpj4fDGpttGe+c5p
IX7zy592ukSnJcAAM00I5Hx8/m0kWw8GadMWh8jEkWeEKfFQc7G75vI4O/8mRq1DXL/Q3xYS11To
VkapsW2NlXqYzT+cdAK+eKHhmLyZly7sdCEvT1GleTVP5hXzj9ORTEu8kHM2IbBUyKQZh6gDxV5y
Qq6UUvOdUoQ8mLgEw8tSfvmfWttZyJElpxdUmkfxEA5S4LoUS34gtXM1LElu50lmYWccMZTHyCFp
rAKM+IIvL1vSNBKgR9W3+vPyBUlj1QIrJzWQLSXQ7QEdH4Rkhddbyrbg9r3HB3bsK1wQBAEHFwL/
ngCxbLGQFG6LnA7cM9L4pcsWkHRwt5oFpgvnEfQLju09boTyD9BKsECWcqZg45U0Jk8XRkIBfo5Q
CR7x+b4AIuAle1JBUMblXmG94dMUc0iSpIHayo0yaJgXPEoiM2SGLHCOUSJiDSgKMwrXLybLkUBJ
w3Pl5xPKsXEXi0yOfMqR0UNHbH7DRJR/clnIde2i8/HE8vLyUpvxuprx/oyxSCG4+sGbX/KEBY1I
OXkxlfw0SbYogMPKV2m+gMVemjSjRj/tgiVKebiToiyKM2m9la2pqibyrkoB2akAV613jlc2k9l9
QkAPJFKe1DStc++Ii7NVm9hV1jyAfOKdnO2TdoIT/S306H28j/Px46KP30sayNAJksuCSbSg0jY1
SBlvlJxmW6Ri3XIIOEaOY5untLS0M72Ht5Fyf3qH7uYIzxBkhDaXmkvnSK14mlQtd6hQlmo6hq8/
pmvGEekNrF7u5DOgk0QRyIQDgYCoIStFXkChFgREpG+VxkfAIN5ENtE43JkhFSgX0B1T42EYwynD
XmbSJGHS0AMMPoaPbQRw+ZEKxJ7LNGDWzyFj6AWfMKlikQ3SADJDuJbZdArXHk8KmZN1/p3LlM1j
m+vZzJndS20dyk3MbXkw09jMZXrz4EZnnjJ/JKkNZ+ZbjzxXUJ4Moe2eXC/Tmqa2/zHjuUNkxUUu
5x3zcC5RsoQQzXm5TXntOaeYv4sUcGB+MYUu+fhCSQFiTGh4Ig9inodzBF3KIyCch3MCdCwoKCHU
k3/9l3//7//8ev7H8vvQ/iGX/8v+tmsfVvvr5b/+tSzRK//EOZd06uThZgeJ6m8xlq/16VIsntdV
qNrPr+YZsHfbPaKRl+0qkNvK3t71EXJ3XeHz2OnXpvfYsdcUDqbTRL3K9vrwB2a+9acCyfmvaWe1
X1L80r81dvVNefXcSAQ1MR+toq64d3ASdlXVmw47BPnn7gbrv+5WHdyyX/C1UfibUBo+5gIsniP0
gU+IL4HQEH027SPcI6AqkqOy6n+GKKvI3zdj6S8CN8gi/r/N+Fs8QT1f1prWjlKTTgJFLGgOusWC
epqmxYZBzvPxh1Yq/SUt+Zf3yflfWul2z7fr94P3DYdFKD44bwGYUQH+EAPwx+HxWwiAdV2erMOB
4VFnw7ZOETRmq58Z3IHksgcOJJ/f3rDxBjvFiZlxaa2J0AUWYEv73s38oY3/NDJ+o2LfarfmfbOi
ziviYAxbIuMRNtWqXVqgA2MTQMb4UzuX/yLFVrPEzlefjazZBOu3FFvHy6a2Oq+o/wnlVuUPVYRO
h8PvrdZ7XSIS7K6XQBP4HG7qmx4vDp/ksjm190Sukt91ryb7uDrcEk3rbFHc7b9vkt9yX//Qwf+3
dNXfkhefCI4ulguECz1OZJFj57LJV35G/m3/MNzKMnz/SUr88qLfpITVKO322x3NAOx/9FdATiu1
6lT75xYwWe/cagyxfEx5eEzei0aLLaLDJ0tb/gcCvFX6q+6o/OylXWTrgE+CsF+GPTlMn5fDplYh
ql4yugjXW3K2VImzvxMTf7eFOP6TCOwVcD44wv68kDeKXJ2kMtjqvCdJf8jDTeICyURHOAN5oUo4
9yzQHgGRJCkCHPB45+RDcYo+krdfdjiCh1LcbeyogBe0GtxAXhtE0N9dfuzt5znisqrAsxCoDdQO
iM8Kb+CJOdCUZSygMQunKok4APo2zjWDDkPyDQHH5LNktvaRDKv4EYhfBkibrUkhImcFovtJtyEE
C3L+BQdirZ64aIUEA6vpk5zjAjQpdwozR7iyFbMZE+0sZLu9hIeTmURSkf2w73LcFTxgJhASbFC3
NFiRfJAL5Q9SekAAZd8Jgm82XkHDMV7G8Kd7uKogQBRI9dWwJUEgqQbhXCBdfRKR4RKQKJ26I0ny
lhHfOCOJxupcuQ/3ZsWyMSFP0JvQjaJP6Ex2sVe+4NKC61Q8IX0JufnqVNIKFuRP1qHK+CeVDvTa
z5FldIdXSyKblCRoZBapRUTmQO22yy3JGyg3vT15GAmx7QcLhPg4oIp6NSjDkjzrRToKK8V9MD46
TdJYkTnyTsn4kAKSH5GXSwqvm10JJCMiGQNJuFUEmpd8ZZyJTmwCTTZZ/90XTIwUCjilDkAEH0eV
e43ZhBvl0PxkotpCkSYLjmf5JIOFIC75udBrXNGwm76Evy5J81DwJb2hhMKKIie5R/imP+GxdtOX
bF5o7Fydj3OyochVzcJHO+NmX9TB20wesh6TJ9Fdcouk7iDmhtFOtkVXZkpFVdOf2YHJ60sGiQtZ
GSXfkXj7xHtA1CEzhWQPxOpI0SSZ1ss8wgdaohSaQrUlT5EURgjJDzQyWOT+w0Bl99c9bCsssaa/
jUVhWsfNkTyFciSPEBZ2j0wYfH6yyzk4yTqEFsPjhzMv1zgTONrC05YjE84Sc04NqFWXlGgkQ1mR
s1Ecd8vWmnQTFtkGK+rv5Wmp8c9xgc0SG1yRW7TC5opN67ecnofV/Xl7NSsEcjAVrHtY3ptCHtbz
9npiDju7cLZ3+2y7B/ipLlW1aJ5XU6uENfZNeb/K4LcBe86+yZLOXkAIJiLUSEUAQbIWnNZe9eas
C86+qC/kAblkL9hEVa8wMWemeB1QMNqV16pEDuWld2ITXDqlFrHJ9yN3JqTMBP4GbXuG5bpfuhEc
Y1av7nNyU9dm+i5Gk6Kfk1CGYGur+l0jZ97WFBuhVegdy+3iKt7kw8IrXO78xze4d+nhNpfJtZhV
N6Z8du9nUzj51aI3KXr3qr0lYmHvWASBPOL9010uXevt7s92aUR81glgt+Kun07lqSdn70hdj9gu
t9f3a2U3mmyBoHISwRDKvQ5v66/ahij0tbc6xhe84mvXevg3NmE/GOt/ODuvptixJQv/IkXIm9fy
RlVQmMK8KDgckPdev34+0RPTIBgq7o32p7vZ0tY2mStXrlU/xc17D/IXtx4i6Ndtv6gYBj0z6BLy
WnFOSQz6JD8K4o3R7JrrtLzu+vPAgjDxO/rTDW+lce23h9o5u+GxMp/4XdaXTbHSkn3mHlL/3lKx
Q92n5UHs935sq9G9Z+1Vh/dZFtLBR8Z/pxh7uVlb7l1VHH3zZlDGX4mrUVInTGZlefDEtZocGuTN
oEaka5mcLJhX3VrDkUDYC+qxj09+8OR5u9i5EHwpX1XMTEP8x/QQ+RNLoztTmwSVrifHViq4kS2i
A5gUK9wHF0V1EqR7patncnJlWUgAKYfcS9fCgF2MfJC8nSFcq1o/SyWqAhyCrrHBNGrwdm4GZQrp
5fRvl995Wr4QDDgp4skSOiwNaG3oDl4C9XdRSrDPtecLW2uMRf4NIcaXwcJdVWXsKS2RDuNpCDEE
WlarTXKHdhOhlEhfwv17vD9fGOZrYPx9mGn6oFd+3YdtcjdcSVf+i77+w/W49m2bcveoYpRcCI2k
r6HR9wEnH6mNjTYrTN5rVI1uYeC6XDJQQ8g98814mP7+gl8PqH+Gwy9JwXROlQ1jKoFaY6OTJEIf
22GyDMq1TlnS2TrZhVE+nIamX4uM0FItvDtoBJ9Mo1KltW8VTKO6JrrM5gaUobVGcRGBM/paUSrV
Sd39Vbm5pKssmV/j/PEVceRQFF2x8HhD+GdyBkeViGdQXia23i26v/kuexq26kt7VOxRSXxRXA/w
xmQCsvwmvanusmvx7KwFeuIcFKyUVQH3SeGvY4VY5L/CZnr8W8undD0Kupc31BH5KYrdH2Ghlbh7
jAJv0atOLOac23wlkNrC3Mp3Y1wGQkT0ptCaM1Lbxz9G5hNJ8Oz1WgT1/mgUAHxvbYUqFxqn16NO
Mr4ckB5yyLTb6pyib4V0cgSYPkDBKI4jpePdiBBraY4K0t7z/Fo7e3s0z17GJraxdObtXUBYjR9Z
b2W7mIVPDgVhYGq0GChgqODbI/qsPmTzBpxV3aibZMef9zJ9NGNNAmSa9np5T1vtyQPBASW7HYGg
EW0awZrsEF6JD6OqRzavDuO/B6DVgks36vczjP0+ttkbsmpxpY4R/aeIXdOtyDFjtod0ldgjf4AO
uzfqlBQKhHUEKI7X6IXFO+ZkX9euYciWqMuqYkjWP+vr05CS2saFVsqh7YvrNNplBFx4hyoHDsYk
XBbO2+87Uvp+suEBqY+b0cRChsPt6yt25iguKLFXEI6F21bOX2uixYKo5veBtO9n2ziQjpeVYekc
AJOBxD6vAjUKu0MbUdofkhsl7/aWi+nym1i+ZIZ7ZeK42XfpXHdXOn7GBSmGDEWSC8+r5I2Bx0wr
3Xq9MEuxoZFqMpgKDbJoWNcogmjV9UCbaWi3BVp5rrjoimEu0E3gSC2e6jS6lAuD4nB2NpSDJskL
SUi3ippj9ZcsFH6orrkzq9uKxqlTXrPiOYsRJFNfh6TelE64lKNiYXnK1g0vnMHKV/Tl48RgYrCM
kQwDM9DpRRlanaVkXZXacnI0SbvXOsAjerrpLNykB8lA8mrpbEvaQ9uHkncRZugyRX+05+HoEMnu
/afizXhSUc9BKglRLBzB2plWXcjWJ2DK/z6mgb+XYagIun6AOp8XZlZIuRtKsY07VB/NlNeOLf0X
OsQpLvCHdF6bd+E5eFFfqxfnVX/13sIH60n98/sqmljV/PMUqsgTGNjMIzEzgTScoTOFOurY85Ux
L6pHLCyjchNGZ0lBPs0lsYNN2hbPEu3AVebNS8OaGSmkmQKpAog5KQFpr8NI7bZtT4B67XsBgdsx
kVaDn2xUsGutxyUIgEY2s0tz+NNmUyURAxtVYyeIk6cXsqoNhDavDlYF4yJGOUKgb6SntNlR25GX
sfIqKi1m2896QdGwe5TaN5E2W8N7TJ2DKd52+Z+cuK/vl7/P6wQC/GdeceGVSBsUzMGmi7BxczNo
RE6687DyN3djbv6Azhe1jN8HUr6FAB/B4HigmjImgR/aJp+Wka8WuWu4mnUMAaUKH4sQ829boLvS
v4z+q8Zr3dzgbJ9CjkH/MnzyYkquQbRzhMXo2CzbLYxJcN58FeCyVdoDYEf8bBbZTFVtC3A3hbEa
XPv1sArEU6TS7JhjYWxcuBo+rAC/nNPje+iKZukca4opje/56T0iJ9BDY2jNYwqHvVn77VMc7mMy
Qsud9Z0dSutUZ58cI2y2o6KYqcqD384bd8Yza6AHzUxGWZPMEF4hZsPh3mijRYuvX3vnJ9vfJ/2H
O0XnaBdVWdWxCrMmR6+Oo2ljaoRdJhTScuYGaxeZ/ffsmbxFEy8c9D/dKLrGb8yKhTGmPomVTUPL
B1HQkzsDUhFxznyNyj6Elb//+UthGc96xUXZwD3u6wfIFNesBjfhpYZDqOP3vWnqpVfe4FDvX+Xp
hSlUJujdPzvEEFG2UiQ8qwksv47nZo6RO0NQH0K5X3fCs5BoWyuzFqpHo48is0fLF6OBGGOgnFpt
BuFP573ImNlrbTAPUnmbqK9NjuKN5mGb2M2DHKm19Fz0wbKxpX3W66tQc2xC5FkEucKHTGYE81R8
Dnt07qVzJ98WMaIlHkQKjUYNSd7VPdpZGdolUOurZCaH4Tpp8rVp+iud1p4CTIS2VDPsZ4EPR0Ex
VnG9Huj3UK6s2tn6/rvPuaeXVCfZNeY8T9Dn1FDsREUzNeeDLx2kul/2MiqD4qyvofUFCJ1zejZQ
uVPkASrFNk+102BUbS4bnzb2uDlIAsyTpsKpnLKMS+bLvUA+qrX+zgCcGEJza/ZzbxgQrJBupTRd
1AqN3y5Ncqa3QOl4brbizKmgy9BLZPTrkCcUKlgfXIsN+oEu2lmW+ycy9V1jRPNcPdVDgas7zJD8
IINmjsTHefW39ymvaCjceuJsIOi10PZ1aMs3eRmdjhftLDMbkYvUBuC3eW909ymsQiX2N5GJoH6N
D1qydPIrzy2YRuxvYgwzqPV6Dm3M+ik373PrLWhfDGOPr6rn3rWNMG+dP13mPpiOu1eLx87N71J3
0TdvlXsjuqjjttgS9JCDkRskIfGfQlL5lEaoIDkYYbUgWHsKSv1KMlugB3lhqWtPRMZDunWcg4AV
zDVmybPCQz9Ce+swhC/KcKaTIAhMYEvQTqqo5Ns4gTkWyjOhkTZ6BElI8E8iohyKyiNYJHudBRef
KL7k9ase8wXfnFURGokWUmnlm5FfFxpVRdBi8yqMWV0qpJwOx68mnvlcXQm2SJb8mPqvukhPKt2j
6XsOecrBl7GqUWbJtmEEauckcyN8l6ViaaX0wGnCqhIe2owWI6Y65LRMsoggD+q3S1UZXbJI025w
m1dy5PfyqzK7qyI0CvylnJaLwleWLjBf9lpW6iz2btThTa5wko3OWfaeykh0Bu+Cpe9NC0foRSss
NPkUBnTloCxHkNs7zJdCyuJmm67ucCReOdFNmNUzqzWXoues4mivoZtSeFxQL3549FKT6vW5NB50
Hz0l89XTn3OJZA5VjhvO7HmhQIRMmoVnLVv8DJBnE5KnMLgbymTWokRqDrdDfu5RZQnTpWz587JN
V6mmz1P3Oc+KuzqhDJ+9Je0VBpGF1SnI4dm5QbtPfecGmNj4l6qUk/rbP0cZ9uOGriqk4eYHjvjp
7opNp1FLqwttbE695F7xXlpswJS32NcXtbX1k0NenUg42mwn6Pfqf4GmGJaBL7U1BnEElBPUQRiK
RHCz8XPQKDV2Wb52MH2szaWa2/fImuRfwj7WpNjCPTHm6p/fs67bqm/rxNb46gJ1X+mgsXGNFflU
IN8Vzq1pch5fCHF+AFXGYTEMpfCG+O/09XRlqLJc5gI8d4/hcexx8mjkfG1XhC719vT7Nah9jykZ
jbDNEAmKxyru15d0TWHwBj2ObYIo9Sy+N2RXr8QeCpDBx+/BU/ns6PMeS+4xc2if1DvrWXeX5aOz
kl97ug+imcOJchavkofhFP5tr4a36k26t879bXmr/7Ge4ofqEQWfZtafRCRV33RSpb/a3e9v8pEB
TkIqZg1XrNFDGnR7Eh0nfaq6cTzAH0aSKQheBCffhoAm7hHWfLWNo+vOononKcUc79XHTEIvyJCp
nlr71kJHVu24cmAlVuGt4Zr71CAvaUzQQ91W2/Cp6MsL8fz3jaQpErkioTyZm6ZMo+Y8C3VZE7PQ
rksDp++T6+388E+V0StWn0VAu2xY+3I0C52t0J6C4FhEN79P2tciKlt5HFWlnKhrmkZ2Npkzq01U
N6lV3y5hz5vXHhYw3ZqtO0Kp/vn3sb6HQF8H+4j8Pu2naggSKW0y7VQXM51yIcpDq+AR1nk+y/pF
sgnt2F23dobsAmIE1cyzLkXdKot5skR4XYUwQZMtjZru18UeSF3TiHXW3+0fn+l8R8fp9Q1FlfXY
YwIL+mQu/14kmYwgz2RMDitV09hfpOnyJNLvrFpojUHxbIoMcRtx8Z8lPq2SnDr9WSx8W2nMuxQt
rCx9cDZ5mYNPhLM+20niu1vt3XTrECKW8cEcQW1nK7eE4OUxN92VrHPMA1D+/p2+p+qa8vmJP6D5
T98p7OssNEzBOoo9lvCPcWU3+YaswpR2WrfXIjvyn4SGm9a/M0EY0r3Y3wbOw5Aeh3jnKaiTHoXq
CiHN359LGkPkbzNJaQp0iyxTUifYaFgHkUJE5V5p+ZjpucznsIPmj9Q3uqu01YbPYrMm0wuzTRre
6dru9wf48UuCC+O0zW6Vtclm8VWhM+Su9u2s2VUF5SIMb09ccv2lgT6yv29vinu4LEuAFNjJf12n
bdOqWRXU3lXqP1RdvhKlkyW/lTrArr6PUGKN1RGHEJdEHQXOuab614/doyncm2ym3996QgP5OCMM
Vq72YWyucEx8fZhEzYXEU4qIc5UeVU+zLbkBSUznoqvOhcbfCWm3kANtKTaEuKxpWZ+bUoAuLRwZ
8WC6z+2QI6ztXTd5uw9jcZlaB693royoOnm1e20Y/Uxz622iXaoiSeMn+TaRBCqiTFVTlL+hToor
hKIR+ldth2dC8O5G0Cdca1sb0kF3YVrmNBctzYouWucU41493Pg1/TcufTnwSkoXU6jWIcCKL6S5
yhg8fH8yy8R8G+yUs/frrJKDuL5TWcIxLm4K7VUMNpwPen4e5GImpi5afHYZPkgBtZuTN9xK4tHX
V4Y0Jycwheckf9UzDMxFTCzUdKYJyCSg9SsB9eNMli47b1MG80y9ddRtXF949h+XJ/UsTSRLtwAf
J88uK6Kc1l3oXTnKylD/Oma/EJpdH+71wCBM/tNTAQjoEaU+I5C4Dfe+u5e6g+S+/b40v8NOnFSf
H2RynhO0ibkmJcIxpcMG9y70lHEcC5iTtYermbh1UfFwLtyZ3wO0j1FBQkbHeQpEY0j16Xz0Bi6Y
xtPcKyd+Z4MawCJB6MwLdG1C7jZ6BeQnnxQ3Mh45jETvv5v+f8efhGwpZvJD2XTmMadJeVg5+X1U
u7OMLvqm+csjxMmcV3fgYHEKNslLpRyFxM7ECyXaHzcXBTKiVL6CJH5gXJ/mYVBjz8qcWDg68Z4j
WVIXAb4tWKBgwxXYsbQ2UcGQ7r36uq23hWBn5lEObNaCo68T+cKs/LTTx3j543IfI8CvH6WSe6Hz
Ot+3g2rnFtemky80doaXHjN1bwhvafrw++L76Tb4PODkWKyV2tWlRhKOBeYtw1WlXqkjC+Aqa55+
H+jneQaiEi0Zx1eCqK+vFsqV1QbqGLUcUCNx0b95HSWQ6JCAWPL7WPK3dGD8lp/GmtyxhdsXeahE
vi3LJ19GFiwTVl6FYkPzXgEC1SChksyBdG+0+boA7FGitWEBb1T+vPKPbka/fSYvfctd8Y+/P9wP
wSrPpouqJqsUudTJbvfqZgiGgRmX07M6XIl4yjpbL3m33nLh0tr+Kdb4PNbk65aFLIY+CdpRBlbV
0H/HRNS6l6OlXvYzR4ZBkr5jTjdrqned/e/hgRRLN8H972/84xozgYkVSTfZ8JOnECtzkP1AFo4a
uZa+77B/0e3EeNTLC+/7ETtNriO2MOmGploqqOvkTBscXZJaLXGOZn/IkRjIzpG7Dtq9jp1uduqb
+76Y1c19FqbgRidPueHfde6aYFDSzikGYvpOiKGT7BW6vAwEzXWbj5Oi1RFsaplEMiZ1jK8q81ZI
l5a2k9XFoB04qcDmem0DxCWIB2gcNUlnU9mA20Hx3NbvSthdCG8leVwn395V4y2pzXJQTB3RdDNq
B8coIztxX1qMhCRx+eZABInrYr5ogSndqJw13k1j3g8xvdE1hqVUGdJlW8SzMrfz4n7M0cRUmflK
v6TGu4phCsoxpSLEseR5kiMXphTrbmQiBedQfu8GukRJMBsqo3D35EPp4RUBjAkeizXISRFoG6T6
NgDNStqhi9418j5KnvAqAvWeULNJ+5k57rkIS2XYXyKobLqTySSaEvE1SzzKwNhG2pKkH3XzpbZm
gnowGaJp7pvgLWurleEfvFxaquWhN2Hl0q6pZRu5Ow/t1jGxt8qTRQWhqTVPaolEUqX8SfAjkJFB
q3YSXgjAOoS7nKRuBS8gfHOKk+K/KU5PF6M1d6phRtKYmm9meE8Cyf5vFSp9/UmybFfiBQsEG+TT
4D4X4l8zoU/dB2ML5I1Jx22EN4/5lpXxlsdzU4DKABVc6tegYgkw33+8sUCwNA2Gh6RKFPe+HqmS
oBe6lfSRbVQ7PcJNoX1vpGemiff7fST5G4pEpUcWNRMbjbGaYU5OVE1PBaCDCAlmce1S7HHXDoqZ
Pi5rJfj5IpevnHohtxunXFgwtwQIWzRltMUI76rKS6hBcF5ryQWDqY+ofboJZNGi64GqhAqJ+esM
RGo/1EbADLjFm+b4j0OrPcg054LRbp0AYRcvAXQ4D0Oys5LzmJ92Ab3ofHhCvTJ9H5p0kQTlvBL6
mdodsgHWVfFehP21Nq6dDF2J+t2Pb4Qo21YiasFkr34cg9Fv5eQUNnW5UCjmkxnoXmELvraMI0Rs
qbWacrjrgnQZ+5CVg/A014TrcX3HyluXLvVxi0XhStG5aRKgZRh/EZYfzub37/bB8plOkCJyHo5I
J6jS5NYdPDkZGq3z7FpaS82aD7sKGEn39qW3LMzrIThLxnWSvsRs/N/H/uHYN6mUA3ICXIPKTFZn
UyWNYHk9eEi040xqsd3NPViHh6Q9/T7SGBV9f8n/G+kjwP4UwmWR1ZRd7YS2g0U5PF+8ZDPC9+Xv
o/y4B4C6TOA5C1OXj7n+NEyQGbWciiDGPg3H2XpcTYnULEz5mRDaC24g9tU9DLX6aNTXertz8juZ
i0anki48KSl6tbAyxgNB8i5VYr+zvdifn57t49k/PVuvVXqt9a3HnTM3kkOavgQIgZsy0h2VOA9q
mNN4zRjnTNxKwiZqUTuGE4nNVBsQ6ur+RqjLC1fUTym3qegilA7AZ/mbQ4c1uIoTyuJHMCsq69Qw
511YwTvJnhT92Qq8rdTPonSvJwe6EimdOcJmPNXzg8MloprvUXuvFf1CTXduMNyPN4uSictIWFtc
CGFUr3//wD9EZjyvQcWWnNDSPjKmT3PYFkMrdLDm7MG76eqdixsvuh7WPWFR1lxYTD9uDkOk/K+S
OhOrfj24cisRmjYVk3FzBPXJpNlieGYieNffX+qn7JL0/N+RJmlu7ruZpuqRd9Vof/KK4L48h2iH
O9uqQ3ex249ZLc7h4uN/Ma4KLUAVdaI+6sVf37AQXS+XpcG3pWouWLPwSOgRPve0ajaUucpDZtkq
8fXvo/40rZ8G/UgMPn3COBlEyTfraIQpXfE5y3e1f3RAIokGfh/pe4V/5D6YIqCSrkLi0Cfv5wZZ
57TALHYTQH+Ht4vKjIkQZgG362Squ1S4y/ULH/OH9PDzmMYkvjUdp5RdqYrGFcp0xpxAg7Zjw/j6
mwFeqZ8vvOSP8/nvSxqT+9WzPC10Cl5yRNYRYKnncFI895oAKBHugQ+d+CXJlilbs+ufywovTm+H
31ILEen3R/lxc5oEOSwoCSPJSdrUm6HcKLWa2oW35IDrIuTD0eHQnjoHXkkiXTi8fkpXTQWQVMVj
iPh6OtW97JZdGEnOES8q7xEcK5S2STWX8odQJRHAT0fetvkGZk7d7Vt124p/RO1QKxtXXZvKBVep
Hz+DaFJigQ1pWR+EsE/LOg8CN47Gz1AJB15eg57nnjiWuL3/81lWJQI9Aw4e1mWTRa0OgdtWrePZ
ST2GC0G+JGjPhmcCSktY/z7WT5UU8/Ng42r/9FZGWrddVIDQ99SgaQqRDjkQLNlouNPzbYDKoLIx
tB2AhFwsyKXIj936+r+b3H/fecrHbiFlypFSe7ZQYMVwdo0zk8se9okAL7yx8gMwARA+0rEp7klU
fr++MiwYy/JLxbfjod8r6XMi3XbKOzWrXt4NpbXgg7K12uFOyOprYaifqp6uuKy2SxoyY82dx6p1
0jBfq5uXnOKSEgtXHdEn4L3ptLdxgLUFe7EtzpqpvbJsaPw6m016Vyn3RLxNSieQu+EVPQAAUcEG
e7x5NLzLh9e6wJat6haUUWHRxMsxM8yzY4DbBpB5bpyybufwyxJUDEwYdBgH1oAdzBDtC23mauFV
3DN8fJtRdlVsJ6XFN3VXY7qlP1cZhkf0WVSgEHV7TnILqgOWcgRHyhCtg32qJfO8f3P50Ryelf4O
AiaEOMoINE0gE6YdlN5cZC39LmSZNYTFIEamR5JtURvoMvmoZcT5PdujT0l8q0NgSqs8O1eQgSp/
NxZH9ZI88L7ilCbId3tWV3Lw83Yl+sWGKSMjpjjeiifJ7Wey0GxrUX9xDX+u+9LCFZyFIVDffMPf
uMF2QyLcFBb6JV7Aj3m9qsjEIfCrTC6zr0ukDmtNL5QwI6VBNDKGtKMRStb1Mnf9Wxgke8GLEXVs
dCTWumNJ+cRQjU1itSvUeF3hNRPKnWRKZ18nsRezgyv+6XXjxkq6ZR6nIa2f8cuFZf3T2UxjLbVB
ypGa/BEIftrIfZSp+tBRBARcCgt1kTf+3Ceb0n0MxsKZ2yMcadzr8Ytq3fvqvclHH0PPTNJhnJyy
FgXC7sJN+WOwTq+KZZIdioAkk2kUtECr9SH37Q4ma6Ai3CoOz4K2BbgIzJWvPETExFGOEENzdsuD
ymIEJmhjyPXlWkhfRiqxYeuXz4Ax45omKxBf/4/7ObnIKO37WZy3gV0Z92q+8rp11M7T9+AKRqIl
PObCXwNV/ngBScbEasi6cLF9dBT/Nv4kI4xzWa37RkvBjdgVkJ/kXNxq6ojkWDDPtX1hqiuZZre+
yu50JTh7VX9NeW6rdN3eyLPnOnjLpQywgylqivrOaZG6TvplnGLPJlvLPDQWhPLL6tlVgjs/oyVW
wDtGHw6ei7CvNJzaCvaVex31Em6QzpsP8j74+tYlMR38P78vTmOaHBoaJQ7JElUD/NGQpyFM3YuZ
5cWyZIf5OUd4yumeO+ceo76ZVsZQ87qV5nnLTBrmsn/KCBVFzj7fVGc9GJ+YzeV2UfZrk7wyVagE
WKegvVZI8sfcwGxsrcTADjdguUSYJQ52WYnscABxV+vnQoortJOvB4+WSP8AjShSgsXQ1fNlyaqM
6PTO0uA2gNvoJu8Ux/XCPNCham10OvBDepJrrIEaFIjFQ23QboHcXXsqGgQ/Yx0WGf3zuXLThXi6
mfI2IhrURGxlYQNG5bMe5HML+05Hs+WKdoYBisJwGGg21s8X44ZvtBVm2Rip+8TCKr324mRV+7lc
SUEha8eMZh1JvSmlK1GQMGG+dax+nWcUt1oKTAJmxuFhxJrLAbKTl9zGJfK4ItIfgTHPIokuSQuf
VATXAq4aZ1UW8aIeqcScvb8vjG/p6ccjw4ckxIMxZEwTlNJI/d4MQu3YlTsPLiWWnHQG98tqLBCs
PNmuKATLM76tyoHBvHJDriMaD6SdOSzDdJXRhIvKEvRr885IvXkwuIswDy5s2OnhOn3MSZTUhEXV
GHqsHWPjkZi/UTaSvyVvG4adpl5fmJPp4TQOJtNvY2l0yHKSTw4HTutW6bKyP8qHtJjF76E5lzNU
PNJZPFuNYvr04lUoIsCp3eUR7ogtWoLJjpB8K114lm8H1cezQJIY+eUyQf8k92icQHZ8TWuOQMW0
ujvbYFXOAO8QuzbXPX3+wWPwV/iDhPS9cDCv2lX/18xmeO8EN8pSAQNE3hLxHzpXNu5ZmQl/o3vr
Wri79H2mOdnHY0Jwox8D0pY2XUahRfyIiIN2NNNrYC5os35JR1d903YPFaFUD+R84StNo8jpkJMl
IauOwS0SmEfMC5O1g29JtK2rlaBus/CuNjYw6nXnJqlXYYoLTXxroijJytH+RM2pVGlT//15voFP
4/OooDwUsSWgk2nIMihC67ttaO67fGMI8TX3MXJIJQpJ/q7QdS56ZCHzpRfc1qhtNLKPr1u1liBu
lyYW6H04zzxpFecXYoBvCcbHc7G/qZLQ3AXN82so1QZZKulhhpMnKvXFCeopHwi8y4pOUrypcISM
1w72WOlaRaeBZgpzaeg2Ocbv8/MtFpk+xwSC6a2IgI4nPErNnp4IKk6BZ5eUEzj1rgfU+1FQ9yG0
731jk+rLHZUM2iHabGEqGxUJo+5C5vX/PJBhIj+i0KQwTUO6RGnFLG76o7dN4Is/hjfBXX3u7Oq6
RMkcBzTsnP1reOixhsi1jL5Suvx9TiZOueNOYc2Mvr1k15zBU85e31VFWVS9cYzQwZd2YbCT460f
ezNF556QPeo+S5/W7nhdlEtH5IYkGoZSqGzMejuIfyBx6slN1No1JM7+mrYYs9x2BeZo0m6I3/v4
CTJXaK59YaOHK+pzPvLHyQ2dJZJxIWn+RjX7eBfmEVIXZwBgwdd1JqRZIxV5lR+RpV88u5twg6XA
sj10M9tFDfNDc3x+3yFccR+hXPL7TH4jckxHn+SUfko+oHRGdGyJphbBX/Pc/SnVBSTv5D3Dgwk9
7JKg9sK19E9U/zmQnI47OYUSRRQUs03lo7Bvd6Nt9zkMtu17+648mjvpDoHovfKgz7VHMkjKHRVO
BX6MznG9Dq69OQrSu8Ch3dJ4VVYYNCEO5d0F2JJRdLxzbxD5x0brve9nj8rr6F6RXQf4lM9FZZcf
Y3ow9rhWlLPKdk7moe1nxqMF1L6DPaLO2V9w/Atnlh6rbXsIUAyO6SdG8IYGB7wHLPSYBboJ8Tcr
aQLur2S0T9yDcsjo+rZ2Bd2+dN+3yOPX8+KFJt8OamVHAxMs3FmJyolyCLfBDXHfSlq7NjbTdBD0
y+bde2mWpbwwTsK6XPEjwq0Bm2VeYFrX8PG9s/jo01VeLnHClWfZSyIss6O28zbp36xEnXYV/rVO
bLluLj9Gw1LtsSGleVi1nT/oI+2rE+KfeNOix0vHr7Ct5slLbbNVUE3FTCU4Ku/80q68osi9SLcP
zpWwThfUvRHLx9d5h+tAY/vHsSfJdZbqsXtCPvABi/XkNbELbGRezVPzOFxZC2KubbbzF/GtcyPO
zFm8NRFXm9f7S42+39Dpj0VE5Qa+xtgt9XGEf0oddTmo5KDIhyOmCNs/5jZEGEabo1J3icFq/BRH
aaKimsgXiCNb7esmrSor1v0o0I6tcXv2S1vA1oLew34ZugcV+RMqmtopSujcRm62f46EcJGbs0ag
wNs8tNhT6PtaW1TO3KhGXttGwKYj7B51w1uItPtY/rL1YQcEt270avZXgvHmZNiJBM9ydZCSndJw
P296aVahHTK0fA9hV3RLFzkb2Z0F8T6FoOGjtoPls7ur6ZfA9MSvZ4W/76Vl6g8zx6GL6g6f+2jI
aNSdqXlLrP8kD6uYXmXDplu2Wfo4+zYLbHEEO0qWHlkC1jDuhb3/0eY13foanAMi/nFCp5paAwe7
UgSOerSKZa6ZxPUHCdF/6l35X2lYWdarMti69qA2T3F2L9Aka2oPhCdDs2uj6zq5ATwNwp1az+hl
9NtNEx9gbKfhOsMKrH6Whjd0JoBdqlk59qqM1AJX20v6XnefgXXGXyFtvesQkGebOtaurDcmLZHV
vi9vuTdrNh1JbbJU042X2rGylRGqlhe1sRg5dinljr2hXpf6yfJsxVhnyZUq2AryUekmxx8svHLN
HTGBJK+E5uCbJ9r85mYH6tXfECF0GSC4vN90zYH/Oa0u0Fi+lRbGTaFJRElj3QZe2iTyVQLIQ4HL
9JbpGxFLGVz3Ikba0kMT34rxoxBjxKIVF6LKbz0U01En0VKgQNe1gqo+atjzFJsGVX5hkdfolSDM
ts3f8xfrtUMsLdjRvFfLp3pUqqbNyZl1FpDgsczeDSxVkaknNH+Q4yvXXWZg892x7VZU31V9YwBc
xkiY7DtpWzaPgbVQLDsJ10NPIeHQE5r6K1maaQYCMrCVVgrn/kVBuDEV/bZ4IUuYlk7ACqHh60Hg
Jq6qFoGuHmOiit4kvQ+2FZBUDg3MeZUkuvKalg2E9rykLFMXVzxuEzPak9/OHfMNmGIZB94ik0lm
tYcBxkV4ruqFGZ8u3ezjo/z2qJMzy4GYN7h0gB/dmHbKdTjMIwW8E2GI4hBZ2//h7Lx2HMeyLPpF
BOjNK40ob0MK8yKEpfcS3dfPYgIDZEUmMjDTja4qRFYHJfLy3nP22YbKX8OgLKZ0nknGEXatEayo
deE9hQZO9/enmzERciG+s7xDY8Gv0ZQtLwgsx1E+MWxkwVNqBh33f8bPqZBi0y8DZMjvxmS/c9SG
bX3Dl5bWShj3FGVi6oLW8Wv64OOKWUVKHy99gtbWHL8YFgircHgr7zP+ISAuSq2AQrBQlD3N2Ijj
Ur0erRtVnryjUYHpm+a+YJzCNxk7+m7TWrOJvnP3+EO48Ka6j4pZP84ZUvITqznW444pkxciu1PQ
Wy5LlSDB+NSkr22xH4Yt+4lYIBvcpgVlwlxB7Q6RmK9ITS2Pa76uatiVioHRZWKBQXiFW5yPE9+e
m8Bean2GmiuOLvikCG1ZflDREPEhtev2Xj3cLV9QlrQKaJXHkN+1Cd7rF5g/Pz35Hx78t9rKsMra
qpidrERj26pHgJ+sRRMXYVyu0cpaThFub8qhJHhaVRK70n8YOP1Shf2x8mRGtxLCYmCzb1uQiJgv
VevxuqJr7NgBRqX2tA5JrMD5fCe8d4KeqasrtJqynaYmSltHgD7D3/qRsIdFdSe31NKdXvgKOcog
g5v6rB1XMmSzxqpcpTS9rMTm3vTl4HinzzE5Sgv56xY/Zr3k7NtxAQvjITLPYbPtRU+JuJCJ1BAD
Q6ZBaS87AWfmCAlJ7gYsIdwhImasn9/aq5NptatUT9G4qdjOxn0ooJkaDtc3sfup+v/rS/rbrfq2
b1piVoqDMMgrtE+9dtYx8NAavIRp96LzDZcOABwnQqh/g0cWCg9hkW50fYhxcFd7xS3NF4BYQTLW
d/y/8m2YRa44SLP4XjqxlDh1Hm/a+Mfh219gUQNWEJ4n6jSc/84dsyRlEK9YqG1hQUrG2YDpHfTx
Ir/6ubbjqFEZujQyewXjmInNh+O+dh6Dz0i6/XDwUDT8bbVDKoPHhVsQ1lL/3ZHF5JrckPfVWyu0
b+/SO0MlHIB6onhq8mGmWBxtUXjCfCD9LfGqKSSLtKDJrak/FYf7Od4J28lykbx0onHeDHtH9jW6
2vObCHYlzIng8oxVQE4KgyQnmCMAXrGe3GiZ+RieZP6D6cPDIiwcD0SCZiXy8kiNpBUGu2lXxWZc
mYt+TvwGszjvuha8fn4/X59ZU/VjsCG9HKtE8bmcK7Qxp560hHXrYRe0wXcQx0HNk/xkHVLpk83h
DG/oukP6lPnNGRmy2ZIzXu4PsquE8+ubORP8alYfsl1O0HiKwWBymnyR+13j4axGWax7xFE58Zp7
1c5ANPDdxlEomhl7Y4GbJW6a1nx8No84aDx2trDmRCUfQnDDA5bNXniuClf9qbj+K9KCDwFWJBDo
VaRF/32CQa+L1TXUy230avr5/g0B+F4lv8yDK+mmS0C47pHa64dt8q8Q7u+X/QasAO7CKq+yakuk
HBv9A55hawlvyWegnsbZx9u2wd0RrybNxJIJ8z8svXgJIUNhWG0sLPfj3/u28ocjxlREId0EssQv
CeeH6bX7rZ8Ry166q2KsrJR48BiKOc0gE7RjOk160jFf3SeAxIVMPgFyaxGPGvar0Nhn8fNgbdN4
K0aVowV+XSkO+Oey0/GfvQVeZXD8Cu6tibfaZAWK6CdbZSMubwU1AeezNTyaEgGCU4Gm47OZ4pgz
flma4EEKdK7yroC6qlhIhwJqbtGVM+kgB8wkKowoOeHKhJ4hxzu1u9l585xLudPfsA5MPas+3fLA
b9e1lADbC5pjtEj4ZBEVz1Vz7vWHlF+dSDlqoH9x8hiwb4W96jbme5mvdOUykbnSYDNER8GAPKE7
d5EknOHNuG5vxIW06wbU4hJaW3otJ456hrOaHbOLXrH6gTxUdpcoZZzpxv37fTBsVX/UkQfpG6Ws
5hY3qGo+deUZwXxi4g8WXjeSWAHAxtjgoZ1hkgVNdiGawQLjp7WifQXtS2iQQNSYTpc7WWLMIkG2
W3mfmBjSDIlr1cSksUnfmsVVMDz0uL6gX/ELJhoqh7iZPRY0f9Ot07TMzW+HHJfrhrxFVWXCndlJ
2tt1+dSmopMJmdNc756o42A6Gb2o627IdkOr+0IuenlNW2g+RGOCsaSfvg+4I2JSYKe1DrP5aeRL
APZ6uhgv6/RKw0hrqXuDVW2vZbebPAfSsMPWslhP7MencnzVqotIbldYOmp+bLvXLNznd2woKOby
FWzFslzEKrGmkpNLoptaRDVFuFhGtlg852Fvy+RwJscrdX+hATrAMUgw3GhV8zEvPxTcopKzJYKR
4hhbrM0odWP1oRHmUj2rCacxH5R0fr+TlkRlFd3mjTpPhrWUsIMnSO1o1KqFeF/ikdGVzypuAVmD
qUUwE5XzgGesUDp1ARKKQZy2quT1vWjtMjwUMV3IgP0mcyMTYkqCuEz3pbCnjsVBVtyK4kDuDeCS
7OvG8o6mPsjsEO+rxOBeDq8DQeZqQFsYbCpd2gYpTuLZo1656VednZrbPOzO+t3HaaFFbdMZx6R5
FoqPMPzU6tcahLGHr5AEvF8cPmXsCOl8KP2rtQrbY2e86YYftaGbJMhfLfYh8W6PZWxr6iyod1gd
W5DglBZe5ldeeKG5FyJ0GMI8ETda8CVbb1rrjq3hpJJXtudefjBMVx1Oef4uELM1zkGyNEicZbMQ
bht9dFSmT83aVP0x+pi6YRGZ4q2d/3sr+xtcgh4K7q4+QfvGtwq0EiKhLNsbYw3thCYO3BU9GDKZ
htUaPfz7Wn+wlH/tmkiwdGYICDe+75pRm8mm3iJXFxovuBeOWobIU2YYnQqXMFtokM/QQyHWrPqf
qre/zVIm94f/vfS3bhB5TGel/dVYjRrEbfM6uGiGN0NI0FXxqDfXhZiAhwe4hd+3tx4jGUWyA50Q
CC0q7LjByBwBzspE9m4sr+ru3zdGmQ6w72U4j0CDXKEYiNOmXva346Tqq7qh5Na3BlOL60t0+yxy
4nLqzjamOStusymTi3ohB8goSaE1NznvSHRdM4llOF2E71m97WvSvbN3E+GC1QfL2oJy256q7O4m
KgULFVAqXPQKpyYj8uqsd0xz/KnG+1u5SbUui/j56bgIfjup79d4qDsttJiVkh3bXldG40l1MwG1
SfnV5wxfwYhzSOhM7UpMpRVzLgkim0y4q4Qf1tvf1vbvH+bbXQ3zwCzMCChwLDZhjO1J2sxQewbl
rgWzUJMf+vi/Xo65GC4JEuTxXyLa3x6iaHbpzdR5iOif4mTd4O4orLhehMQ4UF7+vWSM6cN/WzKI
OTHDwGGQyv77krl1ijniOWNsw7vHi4uGUVGOiX1JhuOktJxV1R7QILDWQ/DEBEWg5+A9C/MnxE45
VKoMW5suf62Vc0h6s7EqtY+w3GnFkrGzhiN2tyqLS4UfPkIoFJHo10RzHSCO0tWrHcKXGZXWrmTB
CSwEd33lBVhSMtiqczcWPsX7rDMfgA4kBVUQWhukp91khQvEXLpZ81C3L6I2FxoKx343mps4MJzR
XNNvVw2TRHr2Dt/uhFRjaYWNql1Zz6Hww9437W1/3EK4Q5OhhKLQJf33rZPiaGjDos/WRnCUFBrH
1s+gfoheRivUF0zmfppU/mUXMtEh88A0JkggOP+9okYoAjScW7iGyJb2e0N+hZCzVDBquUevPRiK
psKNV+UfgFy4rH/5qrT46D6A4CFvfNv++nTILaEx9MklAQkoo5MR1OS61LcmLteERiSzuHwuqg+k
sffbnSjC1jYYg6jJiX8RvpcF5lK/gaTCOomtmao1fi6dU/GA7IYFlJc7JfADgkeq4eWGYdJdsqff
UwU9Bc5h8o27rvLxyIUZAQI8xTXpuZqHTFyhD8b7s1525RHsqMC3UvtIVdC4401eT2PCpn7rTMeY
YAEKjjfQoiT2VBqufgUiFmLECoSYLe7lAdGuitI8xiVKTmPoyZdqnHAlGYhSfWBEDtbDehaNi4pg
Xss/iihzBPgP8pfGtCkERkK7tlenYVpbEY9HBBw/v/aQJOqDbJFcjHi2utQNhKD1wKxnG2he1ywA
nyaIjQQZHfLuHE1GK38hTaQEa3vfEmeV9HptZ4G0vwer0NrDkRwD6K8n/tqme5BoRM//3iH+NnPh
YJ+sBHQTcFn9thdXlXoX1AE7AQB7C6fcJl/WA36W+OPfNTsfXvkccry75z+s8r+dZlxYUemNUC1q
fxhIV5kcjYIpr5LmzbjfFj1dBtNLNzeXeERZCWj8m5i/ycJJ03fXiDFW9pZRfTbWexWkrpjhW99T
XmtHKVkmk317/WASX5ptVFIDMPy+73tlNQSrRPGsZlbG7g93bqK/fN8YwEqgN0Hh1SGm/Pc1ze9p
U4DYC6tmdMaQjS/YtvWKcb56gL3QPcYoQFN5RjwUfs7otf3/x/U5Qs1fjgXaH1y2FmJlIAi5ueVt
RDvMPj7ENx8/BUYErF3tfh7isw7vF7Z2T0FArajVP+4Zf7kJv3+Ib73+LcuHTBo7WhCS3CET29ox
Xam7zt1a7n1l/N/PalB6LER+uRSQ5PLfW46lHzT9Gif8ApLgfSllTMniLertKjsXzC7/fYd/be3f
nzDOw8okl7OmF+S/l4vLVA0s9Khbkbmy6YMqBNHkQtvzmiTz7LV8EEkI6RdG5aNnPpLlilVJ/qh5
+m78lbeYK0ttnN8wiabZI9ezJc2+O42b2sc0F6dLV/uBXfKX6gKZnYHTFmidYSnfihkdBVY7ijKH
VY+zEmkk1qEDJ4qAvnIvHX54h7W/vQK/X+7bKzAU97gbrU7fAgxraeNm8aHEyhxnR7n0VEZkrY4R
FO1ssxOVF7N/KapVk2sHoWxtqNV1T8wptgnUHE415rPhjoPxVfZ6yrD4WtmFgrFKJK7kJHUGafBE
4eZa9EZxgTMD9LsRCpiMLUjZMmki8qIr520beHrdz65X1c1xCKYhNUizaaVZagHDAmygkoaIjEdi
086YQjvF7SkUdxU0evxpfno9/nqDZJQqnOQw6dRvjVOnBroMAVTb5jdSHs0PQScedXjIpF2avgQj
CmuDb1w4Vn2J9QI58ZdQvabpdfbvlfyHgIWeygSf+t/P8b2ksApNu4ZZGu006ZKOmNnkMHuU6xOg
PtPD0RsH0RWupIzU1qwlF6LHBk6PzkE8uGUE0X+fpSfjumyuxg936G/V1e8f7Nv+0Q7yzbi3arYO
4kcN4XLuSd3FUJfydUN/+X8Xan2/Ed+Ou4DCR6jzBM/mu69bF4t8DzVcKQZQiIMhWTHRmIl7+fft
/yWs/b6RAGdzyKkaLfT3EXmeazVzL0HfFunXVOCa0/+ItYjs5v5K9aQpUJyMN0P+AqKQ0OG3MUZt
myq5KKSK4P2LG0GyybHflncQkVuJzLZH+gb4TF2/1OXKJo+D+RkOMVRQfb1qxC+GangXMPmigMGI
gGEVTh5C9QYfqk8sRzX8sfDM8AhZKr7NtHIivMG9phyhFmH6J0A8kOA3bO5D48mVzzwdBXcDvTjx
GYgP2sYoNlSJDP8U5RG+ctDNcmFxv//QlKt/e4eoElQACAuz2e/8tLhv7llsRTB9bIyEIKFWl2RL
EgA6voSw9hyTzjcNo6CtuEsW4XEs9gyVxi/DUbYlkHPwTHrDjPgydI5H6SSSmSM7xNZvyOd2mzfA
SWUfPdaMrhb/fup/AzJQaeFCqDHG0DHy++/xofRCE4X3bFzfRb9jiu3fJNu6krE3l6/zvHNLonwZ
OuOA/O8Lm39rIH678Pe3XcChXSqEqtimi/ih8Yg8WQ7egwZnbn5bWUQeNJvEy/x2Nc7b0wOMUS89
SfNsrj0SI8UtDU/6c+ADy7n6U7fIdoQzrzCF/CJffGPChFprBBIYi9CPyF4gSf0hmBtPT92KmGkq
Yfe2zT04ND5d4UVyB+eD7N490npHmBOIQ3LyF2PX+w8bya+50Pd3DEsv+hYm+Qr10H/vtmy1d+t6
KwooTe1D+tBdMp2ZUL2jbYqf3+6bYmkQKX1OT8oq8q7725x5hBt9VlBoHoXLuDUMR34Pj4Qg3ji8
17dPa5+f0yW29yiLKjsRnOZNoei3jY9spW6rlTCTt6Yn/bBq/rYh/v41vtUcuhqFrWJq8qq/qtTD
B6l4GairrhCtZcnpio3648ztbygBRiwy/jPUOSpt7rdbl7V1V2pKtVVrxsm2MsNjEuLiVti1C923
7LuvDv6voAzmlIQ3XgZ8mI7Ryiwc4e2Ox+TnQ3NumO1/XhftzQ4+67c+Joer9aoPYTm+di0R1vpq
OMnrR6bFF+ksr0ri9yiSh5XVOYK2p3MjbEOcGf7ksa5dRlLDWCxTsrpJ/KMUEHNBRfnDosHFi6/2
bdUwqAKVkyT0lH9MPm+y1pZmIZjb3txRn0jBK+ZP9IsZNsJZuBj10R2kYDHWh1Zd52TlRVNRA0hG
na1R8KXFgHcDeFvKwcUQhblWsgmC50w6w5CoWS6pcRQv9/t7nc/w8+qt3VPfzG/msi5dEYuMDjPe
p67bKRISGCb8roXBjEioU7XEeNfsWbPMEPvMQvG3R8hW3ydvXySAe8TcVEl2d92D+YFKoEnlDOlB
7/VDgu1wNkLfwCN4Xsf7azWjwTaYFgEBFeSaZWu5f0heTHwYOGjGSnDycBsmR4t8Fn3ZwfO98jX2
efCgB9uQcC8bJ088Ca9lbiOSgqCVtjg/p0dQH7CiW7aJEh9brIC8iOYzCB/M4JQFASWc36RzeM5R
vDCKRar7crWFdc2xdVOfG8TDwhJWxxB8DMPT9MNsY5l3u9D2zfWYtdx1H2q2UnmWOrHardJlvjRw
DnBsgUGpApoYovTCL+gvEkvGmnGqcRpUxUy1LpW4wsKnsuwcy6NmAdzAKcY/w+5IcPoRF+kw5+Sj
KY+yj6ScCDCZNUdyI6SXQHhoRganSXIAqrKCD9jCSvoWBlRw5dwqnFInvOtcXZegIIzD1dDmJ8wa
cCo7BNjxza1P/oKmCkZoUS8ho6DNLhQb+KMvtgbeIeKaeU1YzIBvHXQx8am9L+CQpdoxYv4XHJnG
550Hx+QmYfUXeZzwOrIrDMM7j5781s2NxMWsEi8bhihjMFMZDHYLgbzK4pRrez7xxH+TWEzOJAPo
V7G0uybnOp1zT3iGA2nJhZeaPkskVh8nHkvnaeZkA9CGm0BoZlwM48B6GRG0S/wU94t718oTQ2gI
SLFyIPKZwqVILqG+mdzCpinZWRKI0Uk9DAjrIvbNTPZLFit3F9QDFJHihSAXKEhpdKFwsBAKRYc+
XKC+VAyvjF4aUkpkSp1uUTLs6TaYQxk/iQL/2Gh1QA/MOxRjAvdwjf3vpmc1WXw3E3QTOEHROyOW
0O/Q2B4oBPGY4y3+96H8ZzXw7XrfWrMoCPL2ruX3bdnPinFeFb4ZOKo0a0W/vnrKOE90z5Bm9Y/m
y/qvru8/mxyXNtQJBqYBwOTwW5FdEXXQG1LcbDUJNbCdrysSJV+VnbCaunbRg1W6aZyBukC1Q4Yt
H8Cco90ubmttp7wXXyVJP9Gq216X0TGYa+toFSICAHvx4nfpod6Vsz60uyOqP9vcNo2jPbPDuZ0H
nH94M57yxeDVe/xvIVrr+/BE+Zp8JrhA7QrCMW8njIxJK+jd6nX4al4l2Y5s6PmzCVZhEvuAEPB+
ETAb2CLT2OcfzesqdVSijoqEGMbQDxchFMSJ9W3A0SRJqljeN4LN7zLYYV2SWQLQQvKVCGta6htj
d4vsYEuuHDukozwZJ/p6vATXxm58krWZ8qTtNPurcNtDMsNd//26wTdsvNNKOvn6xo8SFzqjO+41
W14mxxGhhEgxeXP1ZTTPPxhPHZGz9R+jDfWe3FEh9NkIg1V9ul6keSPPyp3qmUvNNr1mJaxxfTso
douC4Vdyo3BSl93lvhXP3FOL2FBllYf2uIrO2tbaZufsfFth37GStoIzvgW4WGNL6nL4CsRYNb7s
ZIybd4y8H41jtpHeri7U5hcMrfVd76gL6yi9tXMdF3rX2EJ5OZsL4j3XOBPP9H2xMRfS9lOaxwRi
9c7wRMzC/Hazi02yHB86X3mzvGhtnqKH/PJZOBhRrjipmpfCr/zqpZ+Pj9fYzji5j+VMWhuryg/d
45TFSeyoQ9d/UAa2Bbv19lDnJ07+bd/54TtG9OSaLtVn8zn7VCRo0m7AbJexFvFFMFdi+qE5KuFH
jai+1UMFb59sGrc8EQewLE+xax1jTuPjeNQX+kJ9qJ7gEhuH8JWErl19n6WFi4dYCiLh6id5gSx9
U7mRrxwtL90x/Y1efjF/yEc9K6qf+RFDr711nKghNEm/IlDlG0Gtd+2xn6uoEUNKHIIgKSwlx3yo
iWMhssSRT9zHpbwoIH7PNN9Y4v5DpLpzdWFF8lQKX9+nbyRBXNeJz10l5fVkbXnPeFognoUfnsim
iLwGMpHcLznECHEqNlQAtUQcztrMHZMgMYzZKLSSl2rZIIOL/IoHfHvjhun7yL8tyZt0g4pCNzlH
TrKGbam7+nN5IwzBJucS27EeAYgv7q3t9YFfTPW/DDxqnk1yhjvqkxUbOG/R8U2ZH/ulRa4qnIVN
P+dzUYwd4p25gPPkREtM9RzBU1lXFVk1a0yyjupH8yTusjWpi8sKToTuZndHP91sY2s4SO5rCMAn
y3Lu0wFPvIKv2r2Xb6t1SEKRW7iksJKbRBjVoT88Kstwq+/Mm6NfZ3eCmhetZl/npQGPSN21JARE
C5wvvtJXQjMrt15BMpl1naO28/xN8KRVcUYVFJ2Rbe5E00MiOc8OiP9XULyWzQb/sWPoCkeFl+n9
SCCcaz2RLXcQbIkuicdRP9arcdsCJfNonq7rKYlWfu5RS/jxDGbEHhyqeVdQsLjla3xMnmOi2jr7
Ahbppefijd6AEuwxu9kn00ba66QbhmuH6rF7yzEHd5Jn1BjOxMdiWnb+gsFGtHEY2ZV3li5IwNx4
k7PTDBA5tC8YBgvZjn06sMdJFNFwczftV46WpLdZSYsBXDxCljJuVVJAZ9qhRIXi5eRPKQcCwPbQ
FAy0C/TLW6DwOXsFgIODSnJmPmlLffeeLQk3d5gwPTxbjvAyOmfzeJtxYM8aD8L8rNgL/nX3XNvN
zpx1JOZicMxZSR/wTD767ubh//AVPK999eYarAo87+5AoJlbzKoH0c790K6g1hJ5hz+iRxbq6+BY
c9NJt/vHZt1f7gu2MZh8+iwk8FrfdnY2o0nYWDx5kvDElfRJ8p0zHEH9XXleuImb+rXL62orz8Ii
PeQO7/zubqdw5MgRcQeyok+SJ66Ja/dTr6Ph1HYJNx6+MHxBw/2AG3e6Lzu7Rj8D39SpnxRucWhv
dftZfLyd8YtfBDgu7KZLxkvlk3TT/MD3n+NKMXHuYHyvw4fsiGDJiV6u+6ri7S24ELTOT4O2Zn89
RruC/z8l6Uk4NYR2zMdZ7ZK4oiw65yV7uZMqHX9Y9sVwaz9DPitC3jOP8mp4S31hNqyalXyEjTwL
fXnDwMzJZl+iX/H9S+f+iMgcKpl9CTf9+wdkwoVof1QwA1X/g2/NpIrvwz1a9jPFHmCYymt9zgjP
+8rs8Ul6L9fVRePQo9F7N6ek+xniE0wRZrcz7VbonyHJFJDk+m3utz6e0focFqpDOW7HUA31zUdo
N3D+USA9tRz3NSsYzj8tMYx5Hy2nJ9KhnFlE7v21dQ/wOY/mvHqu9t1Dc0KytCmn28+t7+bbaWEo
e54cLEfYMo5OqiFUOLul+eSC82pRuF+X1iUzlm+UAQYRhdj78vx2KP2YwMPrI/HsPboTu17Gk/5v
LUEPg/RI71IsJsQCFp1922buFHZsnFgc6bzcyrb+OE/cnujG5FnmNhFFvPsQWX6AGAuZFdyTAeqy
EIJdb3hfpf1Yesq2dUw+5H1m2gqrXfGlzv1kZ/EiAraVTbCAsWXDzNmn8+7hdog9fHpsaSbCYSW1
jBA279B89Ft1hVsU9wlrUOeLBGYipkv34+YfZH8VEm/eOewIzVctEYSuqJ70RD4QX0S7kPlIPjoV
HKiWBXVRoCyZ3o90jUPMWlvnuwbpYeO3u2LbXA5f6op30BFY18kp9nMnXiazbjXYJLbe4cTCj/K1
Zyc51fwZPSvarmXsUKd6yp5UnRd9Y837d+omaYbIQ5s9cSXfeG5ZIeiQuKEBONEX769Df+fjVgJ4
ULqFffsAmmwXzOdnKC/9J4V3oSPakqflmGftgR3PKw+5Z2ZsfzFTYhaWuMaPTp8xtdo3vA0uWW+Q
YNVV+8nqsuP9FMdeTWv+vqIVQ/y2RlCwERYfg5NtO17sZfaRzieIIV6m3rSvWK6x/rWNfJbn9jBF
aA72cktgw8yr7eV5fI1ZAGQYpey4E7025MVZns4IWpwPvqgz58+i2ZaJzcLcZ2CjbLTRIgajCJx0
me1C5ICcgwaJW7bxwExK3li7em3WqNiwcHC0feCq83KZnbqVeTT2Cd+p9cJjiGAvcMbP+EVxzrmv
/9rK2BOxOCL0k7HwvOHTM4h+vH0mLmr2aPMO0nBSnLsrOdi02eL7lExLjjQ3QoVcS2Hiam5Hf2nH
63wNhs53mHbPGsVg5n7h4zG/evx+YLhhPdjNSrEbT2NbilhAsi891Qvq9N4eNk9XJ/5MN/FScJsV
QeIvl4QbyYU6oqLeBELpTVtwWSuMh3meCWK1B307TG8xr7/4mB8sV8OnxtN27dPdjnYH6NtLfdm7
OFPQhBB5qb+w9tZAxnOKcfaTF/UAJXEGguC1QD2keDnFY/xpkcO5yf3ibeTooHibseRdIlJnvJJQ
V202mV6DV+kM7BbPyuKL1G4nB3vyYCjwta49Kxx9UWRfah8f0rM1R3C0xKPhcJ6+tmKTT727DLYd
g08S7+7oL9OpgHzSKd5wn4AkDSi+JXxrCv2COfvxQ2v4K6PxjwYNSpclM7SDMfxtjgZPSLaazoS6
7Jj+7WFqKG4fnW/NkmNjg8xSgzZPRDVSy6hefxJf+0W9M+bdJnmB+OLSvfkZ5b/qVYduS+3tSoQI
qfYR/nun2tEBjz8MdV2ShZ+p5mbJ5jk+qnbiSG5X2ekucZJlvGsfdUq7dqm7AixiO36bSOziKeOw
P7aPCcVatjjBeaN0DtbtPDhLW6iwVCO1V8/fo4eU2CLTlXdrwSdvINkP62wWoR+dTozwQVwKK2VH
F7X5Ircz5vFRJb6Wy5TgQvsMfZjHiWFudsqX3QIPiYAWi38bFnu6kbHad8y39nOkIKo8/S39BIJT
jyMHhdvOWDacb8ebm+4HZ3VIdvd5uO7w7raJF3zm4b6PT+oh6VzwIzYc45XfTLaSfriB78Yrk60l
mMU/9Pv61M//+UzhXZHoRDrn9+Fxd7OsoS3BF6B5WM1CuW6IFqjSCf+43W0AuYRMnyv6IQxzOgrl
GRIiICgUVQYKOgjNlVdLmL6fRH11bbaElTCLsYDl77thxB/shEMViBrg253+HWGW6BMRC9EkphJp
V/BFJi1XuQMcatRjTXt93fDvQIrJOLGxX4wJA/MRyIOklf2BR1IWK2hXgEDIHAGm9GIKd/9hqU9s
qT/uCuEQMCYYjMBw+i/qoqGgMwRR17bcA1hGAIOITAg5YLylGA6iTvHm5an3w1UnLOdfV/3GG5BE
jRCakWeB+A1l2hAcbvSO4ZyXA4gQQvBVctFx8Y2Zev372tPY4fulTdHkP7BcGMJ+u3Qkpm2OO9p9
m2TuuBYqP2bwQh0s/aQT/WP0D8jz+4W+zT+EsWuja1jpW2xGbvlTflvx1svYYLcbMaTfJ9IQi8T8
2ClzHmuvbZPmdL/vgR+LH9M0/oatEZ6sE2oOlezPWBly7XRj7ORV2IczCfTxGnSM1yu36sIjWY6h
XLiZkk3cdbtElqEYMGZzolgSeXXVPrKbp8GhtsVWmWhn/34gf9juofgmq5J8MLJo+NsvFtxvDMyb
FWvWOMrqFj3kPcNscKFnW4SRUMlMrN7KLcLFtvHD5qG6zwfKjdsR8YEuLDJ0PPWy7d7r8VBZCzWf
qkxwZLyujbdAWKU3n8HWvz/tL4bmH+sHPxmF+EpJVH/xt377tIPaq0OtKyXuHK2rzOKZdSxXkQ9q
6oTAITFHQ+deqZMC50ypDjrBGeIVj3n3wyf506Rjum+TtQse26ppflcBYt9hpvchRFRDOdy7om5H
6TxXLjfFAdLUMz8pVw32f/FO1xyG2Ij/hJsfE1Eoe8g2cpD66iI1D4NS2vTyRejJ4es4LtTwHKDG
pipbXDvw9iZ2W0Cv2+Dex8sVa7GfzJ7+CsX+/k2+4aFxloqlKSjapKSFHthbC7iB+IkERH9OFMdV
Ys2zcp7HPyw944/B7HQLTRVLLMBYDDW/Yc6F1TP6a9G2mRvxi8HoVJTHPqGaGxIccagAP9xncxhG
2Wv4gaOFRUzz1c4f6n2xZNbGs1Z3xbp1LAw0RA/HGJAkZZ75hpN/FVAKUfy7Fr8IjVPqWof8ksDk
mwV7LJA+cxKg6QAjyjlljxJ+Ub8LcxZtYXN4zjP3B56zJP9t06VukRgqYuzC/P6/W73YWvfBjIxy
i2e/4YT768HAYuEFQV7GMBEfM7qVEFj3q6dGO5M08ITBFhM2/FLw/yFYL14IdmC/DY52onirvOwr
Sm1xGcyl2RVzbVsI6cPpfVaUmaSbms+jrS/fCudmp/yXu+Xls2xrzJl1U6U8t5fH7JCdjaMKWnRb
ds/Ns2qbu203j9wtx++hh+TK+/PFXgXhSNIJHnXzeiYMc7CrBt1H6EiZZ56IgMCoYSbPOlfdUYRT
zlO5MHGb4gfIEW0oWfQtIqSP+7x4a4UFPOjCsGmuhR+O0//h7MyWG9W2bftFRFAXr4CEasmW5OqF
SDttKglRV19/G143zk3LDivuiVxr515Op0Ewmcw5Ru+tf74ur2YHJgVsZugAoQiKVwPKzMXOSMXa
2Ax4vatFZQC4h5Y2kclrPa1iKhaYo9X8oc6PvYYRp3ppRMjr1M5BDqpeV+6i+KmOPBRHmTo9+0f6
PKPqNPzoqBeWyXMdogOWnwT1MbeWaUAw1i1xjDaOg2+fQcMpOFKZ6FJcLQniLrQ6w8fbfEZpqxxy
a9OOmcXA9u8u0ZOQLWplcWZuKBZZstDSGc6p8QWXWW8aap1S3QfyUqswpm8g9RvnV+kyOrvpr9Ef
1CsQuS7LCpp+tP5YXNDaOp3mMnQHY8LaKYwP+XkrFA8qwc9k2pKjqpIthMfi/FrLwbTBQDZQljqa
FfWUeh0SdWGMLdDD7/P8f0Dx3y7D1eNyMSoxPPumulm2zh1Fos6dQqhxSFFExkBfaBXPa+oGlj1M
CcBwLb7Oftx+fWHs21v+EZ2n5X7/4f6lNPKyfhAdmUfMsHWveJLmhp3OL/ZygZJ+SjWZlnphj2E7
/BQ6y/z6y+aaZ9QTHUCs/Hfm3rVUQ8Y9feWa3vJzJ3xyPtgTj18X3LuHzM0n7YIGrctPX5HbN23c
xkVIYxMxThnMd/5STuGb9zBu/jtwzavKt0WbEl3LfrNBFIO31pYdKhux97Dc/3k+8mdMBjaFDD7k
C79NOQyFk3FHyG6A+kfgYByjdtkBuinsZ8j7dr6CeO0hLWk58/E7dU/3eElNVFywbHG39eT8R+dU
qc7yM1qb7+P3mu3vbJHZfyjAUgBz6wcCmqHjSDV/TV8ndofNtmE+Ii+Xe9KOXlFXW0iO4PWU/EEW
2bK94NqMtwZx4h5X2NT0KPBwc2Q2Phc+icFttGyB/76MbmW+s+Y2jl+/cOteX19e5sli97ajOe+s
Gjt03/Cx2c+Tt0fqSmyMAoc2g/22i3n/d5jpU1YCpKhyteVFzz3u3JPL1pB/rYnuGrwl8FtMTqwV
4G7aBobj/i2gzZM4WJZnF6+bCRvBsKvHZkYE49zni7kTTwF8ecEC27R78VDIuO/RZKQlnaYhf5Q4
9KsnPP/8jPEIyPgnuCCYn3mwnMQRd49waGh8BDvRNTxM4k67Mvnvy+oxd70dxXK3pVrWUi8n5Z4/
5humGXSjcUAEbLYhYlHL+DNMoHit1Kd0gynRfnyELsgYGn8V9mQysbzNhopzOe9d8y+sHvv5cafb
q919ZxO+bdMy5FKl9mYh8vfG14BpP45lbsujzA1+SecL5Vyl0jqasjObQ02liWz/4QAiv46bxeY5
owBEcWRWUxv475fGtv/k/P34/aH/nNq+P/NItbB5sF6+Xg9YrRYNZ4COG3Z9mrxiLYLPgQTIXicT
ObMvXONq0QXTsvXohbNSpSl+4xR+nH3xfEDwGbNj5Ku2NN62QicrYiw96J7xCcM6YUn3qczDMcUX
3UOQtqnTnm+KY388NHM+9GnAA9/4kufgpOtdejZGu4kaIjX0JBT8OIA8OEEoQGQFZZDd0nw1NjkB
XBLLXffmFTB+2KhLrK//5zSudmjlJYzqoasu4zrlTnUie/ZZYVL2Ac1pCu+oNGG/eqCLsbMny2im
zfJ385l2i0tHbCHNMLF4MCqqZbeU/5rP2bJAJAYI4HwsXlmhIYRSvJC12Y4WDQEWTAxu9S4veVMP
TArLfrbxEOaMgEqhdfItXhPqoN5YeTQnwhJ0xQ2J2U8r+S+f+OpVo8iQemG0mhvFwiyabTHvxPIO
dAY600K6x+1FHCp1BtQ0l3qddfCQKJ/ssXohMO0Gh/9NCIlRnNNI5XgX+Cx4HkS3k55y6U1HlV1u
1KS0i4BCp5CQMr0YOhwYG8t8/18MXwosioJuTbGQ/31dZNYWqdIZLtGNTMnQYDIkVxZ+C5NbZUxT
Wvwr386n1Tpdm5iqb2yJzHGjcP38/nN0/dqp1bUWqg62jM1bzmtbn1BOZVJnYYpUVtkLS/Mlewrn
OKL/qusOr+gDUgXxztpa+2KF0MvYRptijpVgAXzd6WblOpyqf5nKkN/x/uGtEfwpVpToaMyW792j
MZHnTNHbuJli1EyTdfiqEE/ZOpiwYGPRFjyTQCwvxNCVn+IJHQ6aGu22h0BhLC6rfs8iNU+cunJQ
3eWPv98L66eroSmiqhK6PNJ/r+5Fl+eh0Onlhd2N9ATmi6XKvJu3L3lgh8/WNJ2mboF4aoIwZJ9G
Uxrb9PgH38XfW76XnrRsltiuHXOOtOD1so5AdFgTWr/AAHi6Xod73yVmYad5DXoIGrdP0cKaCH+q
BxFkwX2/IkzHWNDo4VlaW/NetJuXjrwPW4aMkNB36F+T6eilclp5QvvjkR09CA5xxvYvw+46bp61
g7phUZlTitgpuLAISbflG5l/3/kYOotcVRypXpJFUPaVo1A55/4JRrW2OWXPhbgk7zIVvXP00PRY
zbddv26Ft6hiece9DWrZrnifKlujXRb5y++37DsuklPBaMhuHkfqCHD7+vic+3OexBH7B15AmPdM
2UNhh5IP54RZeYjEGmZAAt4Qzt20OX6314wHJ92cJDGJjAnjauLt8G3oqXBWRlLsmM8ViulcMSG0
JMWacqkkh/Ra1LuQvB2iZaeZZh5EDMm9/3GurJUSclIXaaF3MaozPXHUXPnbtgdygZCnxmZ+GAz8
2PhQVTn8K/QRWHd9HmvZPEiEZZchHhIcLQJtoQQfZnHyzFY6EvuFqWU+pMLqXOMdVFqYMLl77heF
zJuZww1aiMOrdrBfYTgRnSbUl3n0N8pWoPEcNWZRzL4j7F/VHBPLaC4Y2odGO7ZRR0j2+3iQRCw2
uVFM8wT2lswy1G+8ukYefvnAbEciJAgj2mZxZYvmS18RlJTT40+shTSYDNLK03gnNoBgsWg7PbKx
ymtSQixrLN0IggIZA2JoPLd1yETQ2pIwj4rLzJc48cuqa8vXU7e5MBGlgJdylWoSiw7NyN3EIq4d
oQy7HBMjz7tsaG9RJjkhhSlHV9pFkobzjomjs3YRz8b4pbKpUJUBjDAG/mI2KetonZl0n+k8GSB6
kCioVreTAnFnXlwJFkaIY2eIT09azEpMhQaKANNqhAk8eHpLIMoCxf19lMs/TUz/DrSriWlIoxO1
UVlelhCOKDZc7jOU692x0z4yidrZILsJRanIfzeItukBTMT3PrSluOMBLES7Y6qS0Y9XTiz/FSrz
xmtE+mkF8u/5XWm+L6lUxAF++E1KQkP6kWgiqs5xtW6QVciGHLpK2hSegQgjZh2qW9DIbuVdfXrn
rt9lhihDbQaGRwjU1UWS+6BP/FMMZ1BY5dUr46FAL1IKk1HdPKCZZUjqbnSeVhYCMoh3YO0JRPad
32/WjxcDET9ZcRiRdWzyX6ek+gzUIPNzpiQs3900QBHS8tHnNXKQeop3XDXnfTkjYRMgI4jA3w8v
/1CiYyb6f4cfx9I/9db4wgUSWCkfzKO6UO/o0XSN/VLfMcns9BiVlrlqPkzKbBAXaH8bh9+P/9OW
gDIOkAdJJiuNafnr8bVC7vWsLseSxiLGPh2pk0B8kod+0tLIzKmAMXXZCtkFap9iagvdIBOcxr+X
a/3WuPyhWfPlXK4m6LZKhDi4gGVGNI4Hm04NeE701yWOa+yEn27mJr7VrBkH2tVAZEIZUyxhkjEA
rt5JUimp0aXscyreiFSf0l11gETxmi6HhfRhLS4HAPwoYuT7G1d+/DTfjgvjhJWkTIT5dUiI7huF
JWbpsEqSfVd5FW2K1ktVutXVNIfdJJBHvY6Kta7wHfeisUCrfLM2/dP4U5hYoanSIqNOPM4V/4y/
wBiAYuQJ8sPaK+aIbKvLglgcAwrQ4vKePSaCjUnaooKzyPBh2V07q4GNMP1H3u8X5HPrd3VBxl0R
e0IVgBMBAF9P5aQKSd/qkbLUydBJ47FQjixTOcTCVtEqu6/P07zA3VwZLu42Gx4YwRe+k4JDKsdd
zgW9lFg6LWXfE7JhFbWEQFTfmeY0MV2Cn9yYOj47N9cnDKOBMUONHVv01XgljUYvy1zJ76JNabqF
i/2BtjCepKkhuFI+qap9YE1ivBfDSkRGKUwam6IvG5lyHtUomchhRv68vJScnu5kZCOeNtlx39/f
Mp58m+VYcMljrhYXF8sh//X12uantCmVUlHHoHEsbTRT2HvB6e+7aYmAbI2eP+0QQBmpI95sz10/
YZ8Hx00HVdbSiHe4mmKL9iSdRFlSN021oOZAynuQ7QeE/DSSOX43GgogdJybRUY69Gi2dVuc7bc6
cT9dBAWaEBFuqkpgwmef5p+x3hhRlbc9sWo4EKJsGYgedhER1E8zkTLyFm1R2FbNPfZEbBBadKNj
+hmU9u9wMTVRxCgtKxwZBOynafafwxuXrq5OWq9v6LMrCdqscZScz6CZ6kUtI5UzUdgqizoX7EhV
nEKiszVks0wryLRCPJqfiNLO52OMVbCu+vtMeWmKBMTZWwwRRW5D26gt1jXveXevlc83ns7rfu8Y
scIYIjdMZ7MF4OXrCIqsJgW4Xlbr4QwN5MKeCUR/cFkGuus3yGPijyR5SGCGx0JH9stW7eEe9q6O
tj8J/p4A7GSlYkvneSYItiadIZKNy7jUJkV3GiArzM4Q9U/eqbqxHPv2ivs8cyQt9IQsBqB+NfyA
jGh6HUbJSpGxBlwM9MC9bSnxJMC4KaRIOigwWMHLpb2rjdMznreLRIb2kJWLfLjlt/vWDBzPRoF9
OfYfeOtctzXBdTaFLsXpCpKvQj24cxWCe3tXDGZkUQXzJniCJhoHN4ow18/gf4fFdccMoOA/ubp9
ZSV15/xiJOxaJ4p8rHnVnBYN+Fj1hgDh5w8Ib4itJpwN6zqTxGolLe14j60wiThKhlOhptogvsTa
SyQpCx3SBlh7oUhcARcP2LLfB+r1a3X8oKhfCAPBfUevarwQ/zxlShrpZUEC1woWX5nCNj225xes
1r8f5ZvD/fMwBm0kA5c9z/LVqqGvcj0+1QECSDXZMnj0pLrXacj5euCKFvFLjKtAz3G1T8okc9gx
Ouq5nSTCoblgSUhz9m8tlZHORrRy4xJo1wt8a8zWGI1Goijy2/WiTs2EjHOOEuaLyaU9FjifUjIS
8mw+qK+tvyrUN+UtVD7okceabqcyHpio3+rADPIQgvvgT890dNuBRm2FSAo04UUctrVKunaMNU8v
3dIngCjXd5V6cfT8ZajNSY4sMqUpEITOJWIJPbB2w+0q7IwINwXsxv7UcUtC93R5bPt4khQ0msA6
1ieI+zVZNRVry9xWIIhgwJ6K+mU0hd+4b+N9+XcStkisJyWGwTlWRWDQfB0eSdkOilqG2j7Y+B7u
GzdYn/4Q2zzdZN6dcGPKl65XtNdHuxqMcWieTXax2r6iqtavsyWdgTtxSql/ac1ufLJxeXT9yWRC
BliPKGNt8mpEhkMs+6xWjL1/NN6iWYyQlWRFG7QYxlYnnuAw/f2I3540OL3UQXnUVZkxdp3XqTXc
YjGSi82ZippQgQTdDSEU4t3vh/lWv+Ii4q/WmCtxzpna9Xuz7sq4zQwlxVpeIPXFAYShhGBEe2FO
PsB+bWCSohX9/ahgU79fT/AllBWxP6toi67vndqYEaOowLqFmpNuY0icyPnB2AOJ4p9BchUJ7OKs
e+rR9iK3fls3WA3QN8xZoE50FO4KNXvS3rfBhgAir5r6awobyONl+ju88J6KN3WtrsEyzvVJjX4Y
SO6iTanRxzN5dlpzWPBSGOA9mXLZPi7cAPUjLQLruaQleIAusFDeToV7Upz0aRxUMCNjm2jl9o4o
E6saPQb76snaKluCPReg0x7KzXmSY8enDboxptm0msPLnjbzgsoI/bSTrSiOfkc7lVYhWnAHtMG0
WoEghDh1QtcQTkiQqxeFK2zNjxJFi22+azO6nnclRpVmhrDF1abW9ERqFvXiPZF+22hZFw/nhPhD
dwChxl2Uvd4rptbWmA5L2Jz5e5m4SWdrs3JT0WjUJgmC9pceSwKN3kW4qzBwwKRw6a3aSOemzb4+
ptvao6qmPcq4+Qh0DCd17nRPBZIKvH40+pBEABvcwJ/fyJv8tX+MXrX9ae6/5GDELVsaW9ung7Qq
ttjBXpLEa4/dwf+QMWItmqmxhQ2OgBhUB/fQ3MG2QCGm2nzQzelZWrX37R9WCSS0RTRfqQBin/8j
bEs0Mx/x3zCmSZPfMXHCEsX9g3kLrazHqcYNafQMFust/qu40rJFeiu5KuOid2jDedlWf0jwRKhk
aQCPmeUbxcW0sa0e5V0QjJZJOGKsHs+TC8YtnEOnEdNtt5t0H7rDIn0Q1qymMVTeF+i2rLV0Zw12
si5eh9fusX7vj+29TNoNC65mxW3z2jVPb0gjOaIJvGNyJhhrDTiNJjQ3BumP5F0OwQ5lj1k7A5xG
VM6RXZ1Hg1d/lJbic/FAcQLfsT6vllXBm8S2cDPSSGU/tqOeotCkPpT35xfxWN+fDsa2m2tLJILp
8ymm1AMCW3WlDetEKKtSNLVe6+P5hTIYJT4B+A6HvLC5w/hwuns+am45I6l8mb1ndwqi8vNOeSju
y0O1EVc9lJ8zyR0QI7J77M8Hefr8PqqY3jsHya9oP4PnoF8b0BDu7WeEdCbNYI2Wt0y3F+n7dHSE
EbiDacfw/gTOiG2GdG17vZ2t//K75+w/Po770UWBLN3ND8Uf/4nNcb3yt/Uqnxcl5LeZ1oOXZBTi
h+unIjazZH6y58Vk9JgkuyJymnu4cwZpFpiYBG/QplX5+hhrTxntx531p3xW1vVb/iSslUX8oE3g
9qxPSwHQmJ2/VbTAH7n25sHaJMfgzrjX6Ct3Hqyd0bho+0ijyyduF93oj1PoQEZQ6H7T+pYmcEzx
EejI49H05wh/HV2fUGzlZ6p//citBZzlTnefo0e/jHEzhTSu4Rk9jzFGsO5+cllhCsdgbr00k/NO
+xDW2aZAWF3TVC9dSNfZH+XutAwOdB93fPHSjLcuLu0MevowDQcb9zpa5Gn13m6DFheZW/Dslrbg
YZ119Zn+SopMvSPElVtp4OdS8Xf2mIjw3MzO02RLUtqMmL1lubcWTeoaD/l2OMog/s5gk8FLI7G6
uJgewDh0dv3YE8p1TOgGsWwxcRJo5M77brRXl5SHjzGx4baZTcBjia+UtdfaOwCSHek4XppNMafr
lV0dky0U6fBCBNFZcoK9iBe4Ohae+mg+SmssQEeqpPJMfjxvszvzUUfV309rV3wbLXKTj24aH4KN
uIjn4p02N3Ar9PbpZfH8HC9aDHktZpXgDwiFB9UbLQT+pucHYTC7K16aY+UFTmbv9L0/u8yHSbUW
Z4VXeMO63t89KSjwRbQq2VvwwbSHBLO96+W5ipBvdl4q88vS4njkQk7FZbIffTu/vyO/FbrHN7M1
BkojL4KqZF69IodWy4vOiKGx6b6jys8FeW7JSxeasMB3Ur3sqVcVBe/NcJpSlemadxUNDMBEIRoW
rfgYndd5tKVQH4l/O6u7sT751m3i9LA3mKNiTZZHvejXtV6XpY0KzBxACxoZyW3mg/0medh75qdJ
io/o96vx02IPPB+FdZptJtaKcYH2z87DbM51mYsxAV724PLWWyCoIYEt2v79/UDjVu1qoQcyGKEz
9SVFo2L29Th5l5zrJreyTd5zTamNnp8QzoRvcliSnXO8SBfn9wP++MmwiZAxNy6Evm0eRSM5m00X
XQ6NW/JeC152iEVwEI6urf/NoUyTquh4w4g2+vrhdC0fyCfmUK3ToyhrVhKjf3vGmNTeWjD/sMAz
aZKJFH1HiM/1TrFKxPwSRRyqcMMd0qYJazn8052THILnzLlx134ajaMqn9ImBUOZ6MGvn0xso0Ro
Wys9LHUvXQUbye3skrw2Vl0oOm8tzr9vw9l54wCg3KFo7AeuD5f2VCH8lMPBMrFD5xWxqpvj6kLz
igb4xl0bH/SvQ1IR+USjTJt+jvEtNEoJs8zvLufDg2Gvp4d7rImO1zmr48fd3f9iiNCsoGKvgElk
UOpXF1JPtCJW9CE9gE1lPXhxRlM6HXuHAJj//ynk67HUrzctVMPcIJ45PdCJZGWroiMex0g18bci
nmDzxvBXvrkF2LcRRAf2l2I81bZrfZRQnCwxtep8ox8vEzy4i2ELmJfFsggwblYuUHPMCKWZY5ae
gNaZiHflosJKK0wB00vbgi+XC2tGuQXSQ/aGsqD3pH047z1x022t2WWGT1yaW7PgUVgK7ELlNVP1
vttWz6zqp81zuUA+zB+yeUlsYwWexlP25aLbkoZA0CKsmQdyqs2X4gmg4pO/tvY9fSthj5FspWAF
U8Fw5F5HcAnmxTUtLHNuzptlAR9CRM+4Me6DtX+ACPAcefJO26gwBYqZsqEqwXr19Ogf/IOZTuXn
yNkhuJur8/5Zu+93RHR7/kyeKxvWwR5Jejs8+PP4UZwzqvGSZ+gOm4W5yt2Bnhkvk2zmz3akUWBA
y2aqSwvbSYFwpbNsRvliWi3SGZCr2f/9U35K6RJcOQtW1ou4HwhRHP9msho8/sYkfExnfsWCbixa
znVX8pD2Yl4b/yX8YKZ40Urcai/dHVAEu56Sy4g9zR7xZ8hrwFE0f/4805t2WfzZb+/e22hj24Gs
wk5vAjPw3iznTSaBkD/nXwT2y8gpZtpmlD4OnoXTXl/JNZa4hFCchpIMFVeHboeMqmVmPReak8/I
ZpkEiEZNR1iJnnYQptZq3PuM+ygsyC7S/yXSKxgmyStBDp6CERNJwDxji1NMjVXoCcsLUBV9Ukyl
+Tjsmufx+7DlHowVpkm+l9F0ozL5w8Q4DvlxajQMmijXwv22ztuiVC7gwPp1lx2kfC2TLBkRArfN
aIX4i2bYjsDdSttHp1t1vPEBvpq5vhz8qi7aX85VP2RqzkXCVaIBtq/NfYOr+2TiUMP2dw4PJ+lg
QCWy0sStq8zOS/f36fNbZ+C/h/5/rsA1QK+sYiu1Sp8Em4KUpoI7mKPsCp2QyoJCcuaJBFUpUu3G
9LGyvIPOOpsPJmlwrLQERkA8pPiB52lpICpgcUyhvYHiEvr7YYD8iKYpELyw31XSfpD2v5/8D+UZ
bh9vTzpLlIEoiH6dItOhyawe1comYJlfhRPsXe15MrSPQBxLnS1Z8OHDEknFoyju1EKzDcsNovuL
4jYEGNw4mR9v59hSpZVvKQCIvp7MJbsgMeoEdV87ImGt0d2INZlkyw79b3Psl6djeWsZ8cO7j2Ir
ryNNZ8Jm+ff1kKcBWlYpM2Nf5IMIaClYM1O25say1qH6np8fg+5oomIxZoa00PzACU4vuligRLv1
ZtS+V+Q4Ez41Wi9DxgA4rnj+WYFGxdCIUVmYm4iZ/7Is2LB0UGHaXW+tKsJqo/cGsFF+LrhDKPPC
gwRApyEX9AxGz5QX1uVZyZ4l6uUZ0vEeStgFQIm4qAtM9/7gpCkCgXVhN57uR04kJ7iqLDdVD0N+
HxnrhGpEKDEhnbRZ26deMVAlaP+czpNa3WSXuVjALsHhlvtvYMeH7u50+ZOxCW5jHjeFioz/9vtw
+JaIND5Y/16Qq2ovYjC/CUuD3n6mAKENbFmHo5ChkM1hDiVwsGIcB11CPPi9UZPTREE/RxqGY1OI
F1F0XwAID0H1+lCmTgmwPZ8IcY3PQ4UjA2BSSpN8QP1IFo3CnvX30x9HzvXcpGg0GegXaaZ+vUAV
krOS5/0ZZJj2JFE6alnvhw00kBJ52CJjy/f78b41tD8v1z8HvBrKEUuP2BgPKMkP0jmaV5myk8h3
V03FibI/VVJM4vzstlXpDOJRbXJHVToXM5Zd5oEja9mk73enoHEvULmG8q3xVxrEP0TXeMRgHg7N
NI1VNy5quxaled3Tf6BC1hNPc9Pn801O8PlhdNHiMSDjV7zuzvu0n8I6TPPNwOJBeSLLQ6gOKkSB
qL6voOeZzJD0M5FjbePBlYV5gqWD08Y9qC2S4ilL9qZETC/lTuUD/STjPb9xg9WfHlhVE0cSJiZH
Tbt6+wR+r+SXtD1vlFL26L2nZGtlRodm4Fj0JDgLyYJSc62dHdgT/Sc4rifnWsBoYw4PJDMORTHp
xMQt6wNeXBup3GRkFJ77fGqeqHNZ2nIwC9+W0vfTCdPGgEMhl6eDAdkJXI8nUgCSVcIAaPO0BjUE
aqcZ4goRcWofHTCCp+3dYIjLGCXQ76NN/t4cURQV6RN7ZqLLpc92/T+zldjHYRFQWdjUZ84DQQmN
s4mMGJT+cOr6iqtXjhhvqEip2TxN3YHUBkLCYKUA4yKZ058lt6QKP1Q0vp7T1cusro1L24epuu+e
ZEQZlGM85Yn5wsA6s4FKhRaYFJCABRhQt7/Y2+5iSlorqKE3VLufu5jrh//fq3P1LMpCcqnPfX/Z
FMWJoh99cgV9hE/rLR7x5emDVSE0T0Ja73k8j8jAaoTnRHvOg0XWHoeInNgKLw/v43xhqn+rmHQw
a+JfgIdYblUdBcJLOw2pD7qB6kRm6ccp2VfET+fw5vTL1BKyh0LAu5iHztArD0MLVcRs3DSFpxgs
YqlfhrG2LLOXqD55kTnPfVzf/KbxTsGLur2o1ZhV4YQnCA+gxVSVYUq30MiOOoUi1g3TGhpkEZU3
FF23BtY1wdkos3Oide2wgeeX4IJ8FJBYr8sXCt3FRDkagEXt9u20QdkKJ38Nu8U9raNbysIfJ6B/
7uA1j7kXxNMZ/zKEYDLJhPwO4TA8Q8F3pPiPop29qYTcBQApys/u3PNsTqmKUVwCL5remfp9Y6o2
hp2lqSduE1+cVN/5fndjCvqmwxynyX/O8nrtKfpp2mcqFyshjdOt5iKFAiCYsZNjfQNIhHhfXgb5
xJScaHvLUPpNfvZ5dOY+kAiQInnVfV2xSCmapKHK001WS7aGDDlqUZwSayCrsNUCyIGTNjxP2oYo
QH9epCgJzHlh7i4dEZeBNvWbnY+84KRi4palGzPU9ewMpNMEKABR49OpdL0xUS6mQQRyFK0CiwRS
mMCN6hUnTJtYbn+fC6VrGej1oa6e9vyUtw3JPNGqKyYNFfLOpSPmI81G9m1kH5E/TeHY/H7Q6+XF
5zG58ibaNSqW0tXiyO/OdRAnZrCtIXi0JPtKk7i7r/ODqM/z5PD7wb7d6fFoo+YfiaE46oeuPqFx
0UlCKKtwa/qTbNUF7X2ImA/YSBDNQmmYGDFJqeKYi4MEK828EMxfUNzlvKkvyjuiHAi0Wn1j+/dt
vv88q881FhVics6Ur+NPOfXMyX6ubXoadxUIOTVHRfWOxaWGOQsGJzKZ8eKJAIqwIUhTQaSvvXBC
itIyMvGXnPsHA2Apd2cQ/t6iunyrvH6en0oWiAjKH+XVuN/55x1p9uKgk1lwWlVySbiVkyYvmeCa
0UPcvcgDePrUcYzO+/1efUPgXx/1amToZdaZSm1aAP9XWj4TDRi1ZN+IOTBJONIDmLbUNLaxlE9P
3YkYbXVaaj14waKenEQKF2m702tQgciIZciEwb1CmJIP1gnXkJI9nHSQT4jGioJaD6IZDAJ1Baa+
pG5Dx032bZJ36MAAbqXNnsT+UiF7iTGgZvCwC8VfGc2FBJYxyTBdn9rs1uM4Tjv/vnz/uwAWMQAS
lhlEe18vu1oEF/weZ38TxXsCyIhEaHLIkPVd6/8hqQKdtBO36wRTwu9X/qcZRzcJKbLET1TwlUyz
bU8Im0gkXgkKqw+kAcW6SBd+8/D7YT41WNefjy2ypWiiQdXlcyP5z7Cy0joIsxjre1L+Qf2vO6Ll
tO0cZzsvGP9yRPZeQvahAgmL8jWNPgSFni+OdFq/v5/Kj/MCeXGjtoPIXEApXy81Vzq4DFoTrS7V
n4bd2NCGMxVSbgjCWs1mRoqQovoIkNCkoOJbUIaK1wV3oDucWVTfVWeyifXOgdr8+4l9Tn/frtE/
J3a1FJSyoseqKQobXAFpcN8PM+BIAzCvYUUg3aXc4ruxLjsyd8AfKeq+H26Uhb75JsdRaJAiilMX
yDK+qa+XxsxTKcyG0h8TlzKfPtmOyDK47gOxU4QvZ8tsmPJ/znfVwZJcX16Ew7K/TCp1yzyu1apr
tbWtBa0zht4DJYihuhmTrpko5gqytmjeAyECkW1qCxLqI5M976ty6I3p71dSv25YfX6OUXgMNQKx
3LXraxgCPIu5GGzl/kVS3gNpPVKAEjhBUyHGceKGlNT6lHi7wGPB27PzzpYtyQ95sNVM5ATI0+SZ
Io7AeKlYII4/ZYtO92LKc5Ey0hEWcOBVAdH4jOVWac5rKMDtVBi8Kl+G+jQh3uw84X4J+VSJ7+Ji
6VvrOnmJkhch5LlmGWzhUy8fUmDA20BfC9JSkWYavVgtJJV2KhtHYOvDMGOVUqrEqs5wqYE1Ot1y
I/w0ARgElOlcLux618W0oBeDULQyisnnhX7G43RaXIyX8Hz/+y35XAJ/HdzsuxD+E4aGdIs6yNeh
JVrnJJWF0NwU3V6yaHKX8zLe6caTL86oxJj9No0muTpNqleQK458munnxaVf98UDBiq0uyuicwr/
lTqlrJMAOoH2pdNZGOTDc+1vo2oB6YtZBESYWB5IN63QAI5RdQgIsoeynRbyHUx79H3lqLexXDj0
ZCuGtzgX6veFFR8Uu7cyiiFV41q2LGpt2EZiJizz6k9PAajRX046OZtIFaJcnGaZcERVg50aRZBs
bQJLIQXUEKaVeVllKn2Tk+R0XTpPKoP5H7J+5vEjxBEViUsW6H6o36f+ee9R/tlKybDWA3l6kut5
qAZH3TpGcTYp+DmJaiARojUxiUMcfr/fzu8P2LiLxgdL6gvruOuVXEMTXtArPSQa+Y8q3/kQaNq7
Tlk3CZlli775+P1w3xeOHM7CR8kV5Q0iXhVZMwsHGflZ0coAAYM63ew8HWlJekxKj53C7wf77B1e
DVWirERNVUjMYLMyvqv/eVedRL+24kGtD08PzXQbugeW+p+whdd7wZ4fnl3YEQop9E+Zs9rf9c5+
X89unMIPH3g8sqWICnsBql1fT6EfAqMtdE7hJd7eC4ixzHmMvo2eKmRx+09rzzaRvQptd3ZyvMKB
PGvMnbfQtY8K4MrJ7OH38/lhQlU5HxhdY19Xodz79XzqOB46TWvrTe2YzGC2jp+X9afk1tampgXI
/ycmDlIHrJUP3TuDGJtBap+0RwWkeLPEYcBmPXsUFTRCPUAK3Rbf0g2SKRzQOsARuhCiTXw9jGME
KAnEVfjP+FegXSyRwBxaysOARu+Ml/ShXcGu1AHplttNMwmccHLLJEfWMB/oegz8+4Gvpqv0Ekh6
qoPciQmIYau8Wi7bCQ17eDHNlAUqTBLkmNBgaocQlanvbZ8u9svhMEVwecEh/3LgayBx14ML/XxA
67Zdb1sPsCu38eJAFd2Y88R7x9VLQ65bUFRzTvbqkRb2/+HsvJrbttq1/Yswg15OCRaRIilREmVb
JxgmltB7x6//Luid740EY5N75yCZOLa1gIVVnnIXNK/30mnYwOzHZhBl6i2K8WC/kEDdISK5btAR
MVH50O9R6X/o7+q7drTrodF6/aP/kaizAySLYEBB31EEbjv56HgYi1Y4JNFerVA7/qG4ysjU5p6Q
m9JWywcfprkkgtlDikgmSX6yqr8xi01C98Zpo4zh/+RrEK5JI9iF6jrX1fflZ+alnuk+bsIuB2IB
5M+tuIxLovHEgI1LxlR1HwOqerry2EvPvZc6C4vOVtL4+Byr9wmWYORZjeBszA71cBQE/XwV4gQs
pJeiIh/QUFTnrWy6LTsjWRsd5XchuI+gHLfEL4Un2xXQ2+szPE7g9LWwwcU4S4OHhivt99eSggxR
pNCw6JvYsXoq4gMwSjM8l8r5+kB/YDP4lKMUIEIkoJqVP7I61VfdNPbyYE+nyEIqrdkV+g67V8Rw
jJUmblDFqsCU6dKNs3Qmpv028PQgK4A0N6Ebfp7cLWoIHOC+uIk4PIJqJ5UnpwL/iHKwAoSs/lAS
RGz0d1fObsTW8twK0plj/J/GIGRa9hE9MVcMufb2g1zcxTQM5AaPDZryPV4wP3rvGeArgh7msHOi
R1KSpP5RBytD+WXUFy5do38QfJQV6Df65iryPTuIpVVyMw8cv/h0RfBwVKdRDVDhjn1fEVVYOb1n
0cvzwr0UjtW4VS3c5Rhd4lKEa8uNZTFeI38MBz8MWgJKDZiufx+u7dyg0tr002E1NH4GxkeD7GOJ
BvbSf0NQc8iDhRCi+1FucKi5PvhMCCETDEKMIB0cSanfx07cIdazitMlZTv7CWkBxlPVQag/2pGF
KVdbLMGuDzlT9AJO9mXMyfSGnREVYRNEuDzZnGNDyY3T7uJ6I1a24r/3ZbEQ5fP1QfU/I+zvg46/
/yWccOIwDERhVKvDPMPQtwR0HUyY9FI3lzTU15GgQrtf5Oi4IdJZ6od+yBdmUSzS9EekoukEN7ah
8+lipW64x148KENxL+ivmfpRK5gU5hQqVpWkYaK2N4Nj5G/FVFh6HW6tcbUesg1o25auGExfmVYj
ynNd8SMWs0WYdWctBWQhxnecB0nSrttI+2W0Zz1UdkmX2rS0lig6UKlLFsUwLBQU4n25Rpu/OugM
3FOgaTom8p2D1BzwAMyi9fX5m9sSXD8g2DCXhPkxWaO5hqCf03Thfpwc5dS7H36MfdTZQeuw/rg+
1uw5SecOagllWNR2JuWQuk5lF45tuMfRKe13YpCvei+H9Wg7ICN8VMPq9K7lg3iZfmcChL8x/rRD
NZ7TX8efxH2ea5ZuHXLR+WW/oDcS1fpCSZdmnUJk3FkNSLp+RxEiCG50f+auIqRPienJWrj1J31B
BAGSyK/LbN8k2iZCV7+wvcxc43GFJuKNl5w7dQysQmWTXqlGfv59Q9RVXkR1oSJWnJ0qLp7sYawp
IFb8acoWl3fk07BzITcH//dsl/n9MvTkxg00XxBwUQz3mI8lwjnuNpRzFuy56684lwQyDrUlFQsu
aiqTVxwCOKuZI6f7vDOfezizLrWshjxXHukJPT406Y/Se9Ew5gNWJZLbUWYsIdVmgrKJ4ekhldKU
xCG9BL4cbT0FVT5gcpSCxQpXrTyAyH2xinc1O/m6vwla37Ysd2ka7YMWfnjyIQ218eRY+43OqWEu
FcfZ6FEFZOJWdPZ5Uk9vka8vO5nUVnZEzjAydEqmDlejD4/CLZGixqciNLca7ohlIB4SMbdZWSHs
BY4gDi/RCT86c6TGnFucU0xYKuy5rLpkZruUtIOZfajJqvIRzxMOcUW5nCsi0cJ9JtCAKdDlc9Dw
52pK8ATJ8SECERiim3Ey+ntXw45YxIGwOTSxTR1g2aISSOUghoob1T+zF46TZjwU8WsqrLusKR56
6a6IX2gFaXQHylR/deTfRrw1wRKl/ihJ8RQ6WzWLD13/xjUVGv0CwqKd9++NhSlXfdIN6hEtmnaF
uPK41pzQPWZjWeXNo9yRtj+D9pJc0k764WbiKq53jvouN/I2gLXYGPl496jK5vpSnLtmjdEAEm9Z
ccTpfN9sUd32vuAVzhFxdvr51LmoY1X6KYjBtznHcQquD/gH6f3zDPsy4uS+E4taUtPCNChlb9HV
EEfR3rsgfNDUBznYYNNHeQuPPeqBo5XfrdPlD0jJdPjJSZY6iuCHcWoce/WeKAoNbMU9k0BsvCZa
ucGW2h664WLwFwXVIH0UB7wjD9XwgBZhHRxxJEYXrq02wnCHoSL617m7wmGcahMS6llm9/ieAWvM
n6/P2h8t5Mljm5MShybnQWgoNXJ4wD/Ib6NkqxYkfWxZx0X8QpURqeru4vJBrF9agJb+D64ji754
3oIQzZL9wA53m37TU1BqnRsp2GzoNAZqcLlpq2Hx/H0dsZQNpxxTsKzgbFkF7HFN2cjyUoED8ywF
j3Vd3lhJs3eSMVIqoNCqcCq+Dxl3CkpThujtk+LENi/0kyE8ttHppmL6bIhhyqOsBn7GqCV8H6jU
1Syt4sFDYPrQqeFYsuP+U7QXgumFGN24HPTZ+48mDyOJFAo/iy1fAkKz85IhziUDm9BdiPy1EFzS
4K7BlNp8yYV7NfhVCFulwu9EPOMn3xe/lfKF0GQRJeAwfHAy7UEM7gG3iekDbXvqzXH14GD/3iU7
pX4MsxrJvF1poht3L/Zr5EtCWIbCAjfL2tqoyVlFcCi8l+QXzzghvwXKTm0eu3qp+I8RDPb0d3BR
D4V+VyM8ZwKTKfNXp/5wrB8eV5jXvjg1FVUosPHl+i74A5n7uQtQpkHnkMiAI+v7lxi0IFTyynCO
knFO6p8Wh3FreFgcL41+VZq73PqFsNBotGlgaey+/4vhYe8gG4KiN4SayfBaWdJMbGXjyPcQQcEx
L+IWwThZXf6nUywHexnDKX/l3STzzB3UkEM0xdLpkSGb8P3VqzoI60YTkRGwzlX7QS+uwNGPxquF
G5SwMSHtJ9LJMUJyU5iL+SFSEUnk7qdZFxLaSzlRu7m6PiO3Hmosk31Zqi4fpGkC3Osp/NTShoMp
BrooX5ByKPydmN+4rGa/vwmklQahTBN6Spb33cgo2gLF1DRa4iPSWXcoKoyei6zt4a7HHATN82iJ
gUYQ3Drh5o6br2NP7q3GLSLClcIYFWswK1YRc0TQFwvX9SgnDiUYUzVtbS4ibxtnW6LTvDrq8vb6
hM80SulJUgDAyNQCJ/GZoXyZccnvTNnsZJxLiycJkwFD/YsECw0NDl0qJH6eLE3ng5bk4FNDxdyr
vKNiYpRvyzy78fHnjsWvjzKZkD7pYl2wJP046vcMoP6eNAqZ5CbIS5v/phTxdbDx63x579YYpFgN
Q9jTBXL9WJnq9G8of+jIvdANL6xf6J0aXkEaWtsWgKGb1ZDZ78+ZDCgIq3Aki74/QdVpllMEbbAn
HkUxiFCUIFxPDrcFwGZaREghk8yS/KCNZE22utk1Rt96bnF009dIoIbsjrHiSqvfa4eOqdjZBBpx
e+N0m93LlJQwLPj0K5iMiqRBWvqejBpQviQSjBK7sn6ZzpY+LV+0tH7dWMmzb6liDDS+KaQ37ft8
Zm4okxpQ+kulk/e5fv0WF0hh1IFxtC0FEJKEG2POXa1IY/13zMmSlcO2ibsEAJXpIbvdnjPz3SpO
tKh94Z3Ts5AOvbdp2NpKdxC1Gxf7bORLt8YwIKfqxBOTRMiRlNDVvcE6apSuNBCUqS8v2DmFcJ/5
P5jtTLooJUDgwbRd4+8ybe+F+l9N+z8PYUw+s5rkVeEnJe6nylotEX3Z9HRhcrxIjkLtA/qzuT2v
T/vsQfFlyMnOkYtcsDyfIRW4ICUocfybpHqtIoCZ9BdCmuvDzVZpcFiSEbWWRDSWJvEa8MJKHdoY
vhAtJPkk05FAxkITV8AkBh2MF2hG481qT7e37uwCs1DpQOsH7MhnnfnLMWX5qYwdRaQfTRQroPa6
RyV4oHhdYaaBhZ++bkK8YOxM/Knc8rmeO5+IixD1ooAB13LyYZ1GFvQsqz8DBMM4NUNk58VhCF5z
KOfXZ3g2G+ES5i1pu9Adm3zRxlEjwxfByITSNunrnSSffZrt8pAcBlovlvEshmT1Qwo0hMTbvZTZ
sBQT905uBrv3c2BjLn4UGPSiEytfCNuuP+Dcivv6fJNspBOESAvjxDlW3T1OVylBMTEiJ1mrb1xq
ZtdHG0+NSYFDoShG7wcDqlH5+ftJxu9ljlmH6V7PXzERZ/Lps4u3mtyzo0DrAXqHZBbr+/socVx6
gu6V/lgnzgTcctOdAJoh6W/U32bmjrbyP+OM98SXJayaZZdoCkq5VEBU+SB3J5Kdoj/3xk7+6/rE
jT/qj4ljOxLJQ7SDr/99qEEsGqHyWsjH8laon0X5kOPq6J7a8mT578Fw481mdghvBlGd/IGC8bTq
FtSFW9dSGOwFHCj8XdK8ZtKhNU9ae2OguWyYrYHSFaA5SONToFQexVlJ8S7cc/x44pPn/2pSYT2k
K+IFv1O3bf16Izydga2pyghHoEiLrxeWON/nstJqGNZNBVAnfW1bZZ9Jr4nwJivJMipReUBScyFk
3p1R+Hdth3pm0S/kvLsMGbZUrbUcexsg+wZXQTxldxu8Nrd6vzyePjmTBaWz+sCqaGurGIo4QLmz
jMD5Z+tYayAuG5flPBJFOsS6hGI4pNorF4MYRWvdxFU2qW4Er9I44HTtwVFC+FAerdA+U40vyzys
w1wM2dVHA9UvNCPGYJKLmHJbHAV22685KtJRRtC+vubnFuHXcdXv38ltewI+AayKSk12HBMhFEJ1
Ih6O6utDzW2vr0NNIiw9FfU6q81g38FmITfbhsI76PoFq96xQ8pC14ebu3cVgkcTAJYkE7lOXk3y
0RFM1Tra9yD/3POoOhe7ztIQ7bY+jP0JZIFcuEEBXL/O/bgx+kw8iYsHsRUNEiI8fXIKF6aqd9Xg
+Xs6YEKzy4uzGLwSTkrJR+VjIoL53819PruIvow5WdVmaTltQlFiL6A4xMeUqzep+Si4cFOgZWWx
CZwPuvWVeePLauOn+2P1fhl4cgGnKhJnkhaG+07/q+w7G7l4TjRBpjKonLNmN+77NniPjUczwg4H
XfkILwXkdIKsWY9dvlj7UYo/Ky1Z9ckFDXxbg13pW8Ky13EC1+FcyNaikxBBRQJ5LOXB/Tm2Ioai
sYGyCkU92j+ZtQMdDAu4XYxsgBqZfHolRQoIxOblNS9b0oYjns/SH0r2zkwkcJpdrdy62JhSa7ND
moQ31sFnL+ra3EyWvRtLbiAmnQ9EHY3PGA+gXl2ZwwF2wYLzWDcwXdD6favgAZog7JteAsCWUgAj
XUR6PnpIYQPW6PmWG7mik0BHgEsiiuUVBXhdTJY500PSYgnnGvi9W+ODFAU0OU8eJ4effeToZraJ
c3DFfmFgosKcaPFFri9mYa7TCgZr1S1Nhu7NYvsz9qI7Wh+K7+z8or+XBCY0UhTwDh1ypGeJshbf
dGxRePUp4qiWkpPv0AHEraozlxpcsKhaVQ0iCRlWuKBWRSnaxu6liUFOYTyfUPWLw6Uo7Fw/tqse
fuNSfqReoAUXkHJ1JK+qCP3drSemm8hXNwI/ttPfBu+oN/FW5ic6pWW7eKS62h626Y42Ddt8kVXW
ssEWZ+jedfY9tIinPkRkLh2WeWqteISW6qHBjGXDm0LHkpBb7//CE/Zvg9o13ZI6P/U+ogUxLI9T
LyjnkqntU1wrMguRwGyN/Mral721ryHaAwgb/qGRF6g3pT8MFiF9Xm84S667j/R0o5tvVggiAR+M
Gl32NE7hRnhLipJPvnseRCqcmr4CaL65vuT+0MigLKkg36gBKEYUEKb39zM9aRS1rnUURpXsJOFx
Eom22L42tKPULrzjYFrKbr/g+i9F9puOsgN2PwHPz1s7JsJjLEH5IwlXRlwsWv2tbGjpY19SvUXF
OxupwK0537VMyc1W5ByKi2dXeXAL7Vf5Uwrgyz2YEEp6qWt5e8E86P3BSV9R3mvMuyCxQZoq6Awa
S7H86XlrQ8XrLz/wEWP1Vmo8e3iDO1LBOgE2nqrsOGmbO40pQivxL8zgCFpgulj+IOvh3gz0ewf/
X0Sf0H9A0lBsp4kwuTDSPHPT1lHdB095aggAWmrtdQ0daOuwHwUZQ6JbmfB81EGThBomkagyRaql
oiCb7UDRw5FOUprdQZEUMsHOGmQE5dOzGbWLSonXLV2T62t0NuyA0zoq/iAxNK2cRjRttKYz+czt
swynliMlKp6reGek6Y3Q6pMG/scBzKomSxlBGVM9HCGMxMEVDLLDDEul8D2XDiZ1YVkXnjTp1avh
2fRnxQNIBwSFJFDT3/uEFI1STJscdePEwjf9YK072zIJbUN2wWVfnOJD9+t11BR3TdUtEqJaxW9s
IcN8rj8LBoTOEESpoh18rzwNJcRiVo5A13js4adus25MdxU31roM/qod+c7LJej21ULvg4Ve+Jc4
i+0Mky36ZqrzJhgqSgPpqiuVZ6U5IKN7Y5qoCMxd4iw/XTTGPGFK6qnkIVOSoKKiGGCEWiinquFh
frWdb+feh9hduuhkOFtu9VXp0eRXP0pLWZGWZcgtgpFbjWk+d67HHTxexyMaJHbLrRdzeQnvaTh6
WxsbwxvuXE/AAzNZhq67yPkWSQiJPofRIIPaKTR/19bRXWGG9z3qHWa06QVNsMtE2ka6d29UHuoN
OAhF6RJYw6LsS2Qf0c4pnRGt1LbmUidyCLiGalywjF7dNHgFR3z92kN2BsS5i+yD2KYvsrSWoUim
wmDrsYjU36XOlN+4AdlBuuM0d01g8NCJ5eQUyb+8MFnVXFiDo94Zw71uNxK/MGpbDsjs180A+xLU
E1y4UNRfuo5NpIBABhQ1hC7go3OPI4tuaJu2HOzIOHT5oSYP0xrWVguioMJA0X+09LOr7ir9UFVo
fMGJ9T90I0G0HBiT+apx0YmjCxCYMDMRlwJ+0rnrbA2EPPRqjVCgezGGn9Zj5a4q6+ACdM6TRYc1
iILAN5BUlFgdGQXi9EKVswNrFZv9qPhtV525ahKIRXw+HcipgLJkFL67mNqExckp8F3Jdirfpy/f
EyVcZAOYn4i/K8L45KIIhMfIf2l/+Y4F1KHd9sh0I6M9It8Bavr6u0CoUWPrGwEWc43XzrWQO13B
4HCH9zFe488XaHdWPdn2qyK9ykgN4U2T94sefwKvvkTi32pUI2C5StUPM/4pWxASo3PGgwpIL4x/
WZMPeijfueWBatgqRwuG29eqS9sTkdugL4dyZQIPOzVwF0eeoTwGwaVR+EIdkQxiiWmOLAxwO/lc
6N2yEbAXzbZgJoa62cjib0V8G9dQWm8I4n1eRBKxZi03MXBi99J5ygJrKBdxUkOAFWUdhoxQCllb
N38c0oFW7aNSibaiC6tEr3/qBYMKAMTB9OrqWerNpUglMlOCbch+8llvin/QG/wAoF2OMUpv3UfE
8O1HWSW2OjRLjfdTid8a+Yc8BAu52I0T1qIoEctL3RBov+1NJbc/JwdIjqi+j6LaDsFnqTxmGFo0
wg5ItK0ke4WuOCsDYOlgPAIoSc3fXoHrgfA+qO8EWZ48AB85V2zTcGeaa13K37OoWcf1MVUwQ9Fv
1C3mYLAKtUNohnQYMUiYFBG0tFYTrEHgxNRIDXR+t2tcDmgvD7ce0vCa+6iwWFlEnpHt9B4zT/YZ
et8rwvxjRBs0MDEKyYSVAmu6CtKNq7h3APSWqa4/9Map5J67fq/9oXv+GXv995Hlz0P2S/yi9oHf
y4afjGkfGVjgmnabPBVIgvZkvfRHJSu799q1Ia8Ukbb52nQVuzfc9bgGhIboFeoMmhI3HmvuvkVZ
D5SujnIgoL3vIWHRSYKfI3rwierUcU1ubVd/JN5LQ+6UvL1X5EOMVk3IxhaCpVs+A72u2aEsSzAM
159mrqRHbEdWPmIYUNv//jBurvR5mXvB3kleJefgkXvVB0EGTiYdFEhd10ebfXW0/kYaN2ycKVxi
6AW1R6faRx7sYjQs7xUgWtU69+aN15qteY3FLsg4kE8gc39/L93KjKBTa1Rty4yj45c/nDOC/jFz
yjUo+yD2MYWwu0h9IQmlMWQTXLccwaP/Sll5BBPoX6ct8p/GaqBccX0i5rBGn8W4//98k3mXBslv
qpTnk7yLaDz2XE5dvcMT7D3y9VPhhc8xtC89wSit/kCUZt9oeBZXHOXRWpJeCqPfcUYTwa7z1L0b
awy5Za6JGX70XD6Zc5cj8eM28abv3lPa4D0X9Bhe3WyczS4gECnWWHgWcQf6PtGO6sVD7hbB3kxe
SaHJOTXjpHpHKXu/+VVnY2QZ7hjxscm/pu2bIq41T7JoLnCcK9WqA6lI+Lgg/6QQrQmPPWdOl5+7
5HL9c81WbYEVIBuGium4W76/pSH3HqKYCgsXal0xZryO3cuvvqttPOKmNq1wJsWT+5asw+yG+TLu
pFsxILvR1aDw9jpcdoJlCPVugLcSUe0t+NtcGVYe2dwm5XZoBJMDPnXFQo0GPmQrUpd5ikD5yc3G
Um9Uo+ff6L/DTFOrzB86AkaoyjQZfbdem3S9wgOgnnXk3V3/anNFThmdhNF1k+xmKjEm5LJUSUZA
PRXApnOGbwQ0lHqV8xkx3DxKP72BpsnN1/EmRU6g84Fu9r2/R99d7/DD6pcSGgjKRVD2anEO03Ld
ZNGSyvV9E1qgpHXbi/GyFJs1srV2HYbLNjQWg1fv6zpa6mD1R3TrKGH1GYxRroO4iDKFLf+0KNRF
7akI7mEEAP2MUmQjKSpRLNDip9RSFoG+7B1nqTaYenJ5BEJOkPqqUYfqnL/76rGvjrUgUp60lqJ4
Y7/MfuQvMz+psyVeqtFmG4J9Hq88B+itO8Li0FxblvGt+sDsAaShriqSYGAbNd0imt4UVtUEezXY
ZRplPbSlkWLYlTGiofJZauNhlYfRygL0RCyVqIm0UJKaKvdxfPdUbZYCZgj5TebU+JJ/LAdcrCSy
XVwDpxFTFWcSMoxUnT+7me3FwvPAQQM/wcSU+qFnjHesmL71MfYriHj3m5gb/+aynL8K9bGaQS9N
pr7w/eyqHbEasgZ0ChubQ5NSYUaEGBjGxkHIy3oxWvQiCeUQTpKqvQurJT6R6KZUOoCrUd8U3V+i
cUuu1hx3w5/T889jjd/1S3Tm9nLShZGcH3FVWfV2gcwSxrR3yYv2E2VGA894bym5G1I6QTj0l/KS
bH0I3ynp/dLD3i+/s+KXPr/vZDsI7b5FfXJRNnYBvbLeo6pvrdpnd609ehvdWBSH6iTpC6zXanlp
kMEcu511EJDlB6+7jZ/hx3xkr8GTufBf9Gftrf+tkUKjoQoGYo2mv4hzMZ2xI1Jk9+1zcsqf62c0
vvoEizci/EWwSja3qLwwzOamyBBRG8IJFyWaSaTYlFFH+xjOgSL9FjKiVzxCS+MlSLyHBp0FJUKH
yOTAqJ4Rw0YjcRnzSLpiK/GLToKHO6Gn77Hu+zmoJHHiqmp/jnVorL3urDL+YcpvuZyvFJckitgI
7ZixDzK2+7p0ww9fOQalVegFZB0y4lSVgEQtAPVAPY/sHcz4lrCI5NAH2veekhOnPf+J7lFLeC+p
tltkR3CxY9bqUClPdfVnnHVPRQ9wtcdUZMyrYAMRf7Xd7j+uW85dXJzQTBo1aqDkrRPvg6UIzUrC
l4JSwJgMwxQHaLmOjGrpceLB0FRIhhBDg2+580Q03ZU1qVUEND73cvThUokg+gA7ZxEkkOd10fYq
VF6Kpd+g6h9oK0Hb9oK31qrHOkAxcJPy3q3UrWCn0izh5OpNf2dWyyZKVqn/s/tPrkPoSvGaZFov
V4Z7CBRCefeN/ZIXhU3aEBW1YUODQRgFB2MHnqgoBh9R95Qow8oixB6rTBm1JNc9Ezx4vBq5Uulf
ZPc89k58+eKhs2dgd2xyGfvlpm7Ut7amwMM5kQlPbtws9bpeGb5liymOJnmz9IcBO6NnASmcvEbv
UD271AV6t1rqlHTU8qxwEWoHg18MsrpupLehOejy331yj+jeoiD7lFoVQc3363fxfAT1ZS1Pjml5
EFBOUrkS4EeBuxhhNxAIaMKBRCF/J/oeubU3Bp29GxDxGLVxTDymJmdMpshK38Qxbf0YYhAcC2Js
gAv/yTs8yjdl9OQlZFf5KU7ehvz3QPTMtzAPbveZDVx/nk9/zj/OvH+eZ6o9LhhB34Q92VYt7ug/
EDOmyyh7aNhybRsjJPxDgHiDZtEiLJ4MZCuoxYr9boz9oxq3a/jexi9uQVvB7M23coh5976orEy0
qpMC9gglIzwkS34oLbteWEatAcbmaPS/SosOX7UvXe8eh9xFqLfr0agYRpha9Xa2kCA+sxnHRaO5
8lLwjipiouNJ3G3iuB2hAv8LQMlccZ9ok5CTSjsUgUmaVpdxohYS0OVQH62d/XWgvgbSox7TdFLC
s2k0m7SCyd84dm4d+oC6W6cukjpegmMVaatprq1nB6Nluydrra/X/H8LFqKHlCfXXfbe6oR98Wfd
a6zXqVRviBKQIT6b+pnDxlWiVZEbgO2ylar6ttw4a621zjUuHGODrX3wsTuChrMR9vpDMmzNCFIQ
unOnbTweUsqmGij9QegjioCkhaF6Vd658qGvX5tqGWES9kuqTOh/pS2MvbsQKld2Uq36rbS2rpNx
q9VnIXkSfOFesdoHVSq33ZC9XV96sxEZFD3ourquwvn4fttmgSQJaRl5e18+FTnKkH0FtQr7Yn2F
OOX1sWbj7i9jTbZ67yZiPAwjgwYlhkED4XbgDB07J2OEStrKkXN9xFl8AXLOhgjZY/QNHV//SzDh
aU1RuG5uHhOZKqrxE9xm3vySOcCLj17e06/tyjcPeYjw9G9GBtVAm4x/SIG/j+xLSAJmQoMOrbtC
8qhxMZCy8QLmGkFDWYiX3LCwlcpbYJEZOTiKRwixAsuFcCpP8YSR1lai6Vneg5dm3Hy05XFwKnoL
Jp+7DS0g58q7ZhxkRQYejO0LJjlxetfEz5L/29GqVaFB1t7kvsbFby4bbO1bPf4XeEv0ptGFMtDv
0gg/v89OK2FWnAZ4izM1cMRlysI5d7Wz1ZBQ845tQb7+Fg9QVduX6x9mbhECtDKpaSFXi/zI95G9
uBaDsmERFuY5Hjs9FPFpkXAUgDUAazUKCVwfUZ07zL4OOVmEZhd7bexDwYc/JsRoCz1myQPAvxAF
fgfLKvNZMi9K+oI8F9BeSxh9sbKLa+2V6thpuyZ9bNtnTX9JjVcZaTPjR1lcwvY5dDdeXVEnR2tR
etTErUvE0j+E5TIXn3vjTagebi7rz7LN9KaiF0jJlxnk1JjsYUlRsyCwShpQEoVvtdz6IAhKUO3x
MdN1+H+W3TeomcQ7eONKUthSiu5ltqkzaz2y0GXnELn7oawICIv7BsVCahZDBPWBumrjxp/Jaq2y
VbTSNiB2xmybDu/01swQYDoKnXIXKM7O8/9u/u9uO2NlGEgcTCHE4CXWx/fFwaFktnmq0vJEkYut
ID3KmBk8xNDEbNfBIW9VciMiG248XV8jczSVbyNPlmUaFGKMfmCwB/zB8chLw9VOiw+nfOtBv4W7
soWrfnbBu90Eff0Pg39CgJWRQD35qKgJOEYkJcHIyUmxg+r37gk6qpHfO+tBPKjUGd4lyp1ye2Nr
zBbugGCN4OPPkSevbXRKo7WFE+wts1pIHXIGSr7s8AwnTMFJqn7VnDegUKkY3hp5LgT8OvJkUw4y
saFYBsLIXajkvazfs/dENURYTtpDEerD+5pANHVh/Eo/WjArPqg/yyyXMh6orXa5iUCePZkkIEyU
LPANmipgSSESAnoz0P9DqpyGxChaoSiFzXlICbMRxuaXs7mx7uZSSawP/jvo5AOolEE6p4JUS53f
lDdy8iETB6eXklbH2H8sjwY92eioOg9CcxC2Y+vDzG5p6M62ZJAHhKKkURIxpvd01LlRw1P4D+FY
rMGMMP5dpu+jUJlIGUaQg4UTHSM334D/HJ8JTpVcHjowHmZrbstioICEO0Kqra/PzxxsnULhPw82
yRTCtvWqepTUz1JSBDrmJZ7sgZSwT04+cByrC9ZiwjoBnQ6oibCP2s4rouhApn45RH6W1tkyJnDk
EUp5TmnIXn/COT0cnpBdixWsNeJ5v59ZIfrwTiyCDkU4zauLnR8W9CLxkwQtNjLjwT2B4tkLxbl1
zloeb4seKB4Blwir9/qzjHvmj8tBw+DUGNFN0Ca/P4pc9M1Q9iqePukR5RDH+WikDTBVlDyuDzR/
bnwZaXJQ563Vx0KUjCjK8awkcTNp5mr0gTktqVKE4BoSzT0W0dP1kWdTNZ3YCjQO4lHiH4jVVC5r
X0tROc70ZzMNd5VzkGO4MDt92ZKW5+2hCy8O/W6r/tG0G6nZ5GiV1YhRJBdf7pYO0gkjuNFYSlh7
6KQdw5ujdsuxpBtUPdWbZpU4sMrpfaeY9lkQFJ0YagRXq4Vog4+Ue9SfjORXk2MIoe5GgSyqvmDB
vHDYtsmjZDyOK49QB4qfhIJmcUdfTeBnqcmtnfsprTH95uB30XQVQfJigfP9mydp6lWaS5kVqvlG
KC1QD/3Cq168GCFM8ZDhDWqpi45CDj6rNYo0lrdqsSww/HZhZcWiwu01dXAvhknU4jXUies42jGF
Yq7aVvvhp/kqRTSFHtII/kkowQA07OF9VeRWhmAhM+XYCAeu1Pw1riObEjq5hGp37btBbluG6Sao
MW+QUeJpDhHuF5H75pXdwjM+lf+cuFoovbvM63bcxTZbuIz9Vel+JB763Si/g6kAC4Ee2TBouE3G
myBZNd1fcFSQy8hHmwOcR5BTLs8jRGJ8ypB60liqoixvDL9054Fyw4YQk7yS0ysMjIVCN7wDN+vT
Efe8XclRZ1BPDLLh2Cn6QdESrsNz4aWbsfl4fQ3PXX3jUUEvZ9xC0wJ0qPW6F0o5/Qj/yQlXQraJ
+08pGpbQTcjcHP2UjpyuIZtKvChPQdaGkGXU4SlW0oKIJGkBXmBZueOJuUKXas2UcDT61BcJ8jpV
tAFfA/Ok7jP+YUvoFkA+rr//H3Y/Y5hH1RRvdQtuDMZ539esNPKBDRdOMOqg0LGhhVfxSyE9odOg
K8fyV1Y9VfmrhFuChwzr0VG3QoJQ5I3kdLYAP4LPaR/C/5LkSdjVkIUg9KLEe55lEYbNyolMVMRo
jtzVtXBMpO4AL2zRat4xSZt1SwdarvEm65W9q+A/ImbODgCT6Zt2qib3xs3MZe48hzYO6BD8oY7F
xfd5SgbfrUIJalodbAkOUFc1rQfy9L7bX/8itwaaXBxhrZi5VoBN18BnUfSS0dhO3GRFI6RE1vn6
YOPXnZ5YX99qMu2DUgUJl6N1RLjd0Y6ANwFWiNXj9VHmojmDzpOIRDUc/KkkURIXg2BVLn4D2c+x
8BDSkEOF/PX/kXZeu3Ej69q+IgLM4ZShk9StLNk6ISxbZs5spqv/n9LGv5bUbqiBvQ9mAI88KrJY
4QtvkIq/zGAqXaqjqufeihha8BiQe/sAHH+qdFRKjyFpQRiA2u+id0IWL7X2o45mDzUWoN22z7hF
swOM+/2bnvt4Gum0AkgUXZjTuJVYw9RnSaKY6uypo5o5xuF4R8vW/7QPvh/sbEVH7Apa7gwFOuXr
mmynLNNC24ChQjxGRRpUAUeqKPin1h1XqdO9fsRlwDRkyOX/x9HFV/g0y8Yol1axhB/ig7RJ9OTd
AS6pgG6CiAYuzeDlCUwBYOfS+vuxz0/zf1/8ZNmmlOricKg4iDD1Tu54W0IIVT6ooAq/H+kswPvz
HJ9EVy1ebSZabZSjh9oHKmn0wOebnbiiu+MrtCso/FtWk1U3G5GlVMWdpKdBRFOkZN4vPM25funn
pxE//zTnzeDEhk4t7dBVrd/0b1aBqTi5WEueYEzm1dQ9TBnCcZjuwVMGo5u4hsCdAzfDqvf7hzl3
dnx+lpObw1BDoGo5PVPgOVVYoo/XXwE8RU/h+3HOnR46ksEUIRCtgHr49Z0razSsqaZBQUMgDVcK
mvFH0bfW9wS30Wyujssl36CznZjPY56s7aZSALMYogQRPkjJqh6xhhc7TFGfAIDqcrZLzOIxTf98
/6rnohEUPSk9Y6SCptTJJdM0ixy1GKAI4mNU/zKN8V6wzRTgvpTdR+t/AzRB8JmNxMuiGHeyuGkv
F10CW1UIl1LskLODACeqe8Lo71/sHHkfVBB1MltGipWb4OtHxM+oVnNJCQ9du2onSljFi5r8SciK
tIUq0jYD/dmIUkcf7Vr9MI1O8P0TnDsyPj3Axxf/tHPaRg+zOCL0QiC104if92MaCF7MxXc1xayd
Xqqfhzo5nYrRdlJ5SmjYoA3uPoRJGgzO+1FBg7gbr+bxXhwMWYl1q2jzmbCqGpdWc0MX2Rgwm1b7
jTP8UXhC8zVp9XXVSUjm4rLY4BDuINU84SaZZP6k3Rsoe2Z0J0htqRkC7h3mdDP1hLDo2kjVbUxa
rkzI9VbyHiTL/VL9SZbadcy7TiHnyFR30H81YN7k2YCMlBDSl9s2rld57nhajc0UTuk0lY5PirzJ
IHRyze80I4cogLDbhMsyEcr3H+pDcvKf6TPQCKFLgXTqR7776UvVLf9J6cfs+lghQgR6IHpITJIN
pXbjvHvqsabTh+wwOMbvxZGvJ129GrRxFZt4zzuRlxRW0NGzJgtKUDcJzX5/tPFI6EaPLidCPhT5
sQEUicpSQdFB62V+rZYXPf6JpB3YgJ7482cFu26I8AvLRk4bujLDEAh/S5GB5An4oOy4lfQYYACS
eDImZ5fcIs6delTd8LHGkB2A7slJP3SL0VsVynKAGGgMkNg78C2Kba4+YqFzseB27uT5PNzJYV4e
OWPR46SWDT1+2OVgQKFH0HfuEAik2Pr9Nz57vn4eTuzWT99YkuXOaZcZU+P43mHNI7E62Xdm8Us2
AfSq0JXS5wkI+/fDnmWafR725BQa4n6q50YhtnaeLJJX1AxLZfDzvL8ihlDD5LZTTK/OXiJ6lMdY
vkMwwq+bBxtaBFKLUfNK4ip8EURO+tEqNV6h/a0ytaPYcGgzy4e8S3gSqJgmLk7pf/8CZ2uDpqjJ
Y62FhsGpSoXUk1SOfTk/Xq38m+27euvmrhscHvzU+9NdOLPPL4n/jnVyORynxJYljRNzaARkFdjz
DC0DSiSaCQrz8/2rnTufTZJQ4WEDJPnjAvm0ItBCPx6N0M7QxNhRJwKFSPWKgvtFIYizqebnkU6W
ehYrcVYIA4KrfebCO3Ab9zG4fxU2BActuF/L7sP3r3Y2hhRVZcw5uG1RPvu62ocCkc4hGnNhsIA4
p4C5wNITLBHqYFOCAatOIFOLs0hwXcC6iJqdJQmjjubS1jsXtn1+mJMaaX3ERL6ZaXA09TOUMQO2
pYnwnbkaZQiUbvuCnECCnua2UJqPkgwB/MWY7h87RFF2MDWyJGIdNA8/yhKfPrcUQuGhAo4UWV2/
OPKzKe/CeWuZb/rAJQMGoFaf+viqhZcrQ4pC6cgjwJ5RuDxejcVz3uDX3enUiOgQThhtpqHb6j/K
9nYMPV1+KOud0t8XeuSWzm09hm5aXZX2IVOfW1wRw5cmw0cYkUW7XS85lFpUbWBuhcqbav+Jxmc5
pN+GFha5FI7NaYmC/d+uu186KlHKi0H7h5tCsp+L9OHY3DThGtkPnvOiYLE45E+vws+zdLJwjrN0
xCIALV+aEvl8hVuRk98l1QrVcjld18ZqKteD46GZlmQ37fFmuJRonT0DyC/hB6DMAkDy68pdCj0V
xW20G2MMU/U7DgGB5qBsBdTqoiTa+a1Jz83QUKRkv5y871yi7GA1iKAB64kgFJVB3v80HjOsxlDk
5mjlwDYIaQQ3pTYpFKmw8WGLy7eCCSSYawJaVvQXMp2zRTLz03Od7BlnHqu5HzT70NQsjJtO3yUz
JKmdUmzichMnKznHOIIOTCH5mym7Sou3o7a5cIqIsPGfxfDfhzj9FlKnN50a6pmQKJFkCuLtX0FN
q5UKPG+PSulcQfa21vMwucuc7Ssl11zKtt8/xtkukGkJDDdNYcf6qHF+2rlabPXRqAqHUfvNkg9J
CUb3iJCkdN9Hh3Fet8NtOr6barItjFvd8CrDQ4m9WHUOAufxvElk6KQoIZDHXXi0cyETHPL/lH1O
EkVdCtNysVQhq7SjIgKdib4xtwhYJ0C6F5V+zg6nKyoyVbaADp9EaJgCYQIEIP1a4D7R1a+f6/in
mvr0KFPsdy+Od7bcA/zr/w94itVfLHscZSkODwiPUadtqzuZY6iFGujQPniewLoh22f49iWG/rm7
mTYWvnlQkuHbnmTDkWoPcmqhnUQ3Ai/TJn2zyjXXgigufb+6zs7pp5FO5tRplDnsljo87BVzU1v3
x3GjxCtndrPwifPt+8HOluM/v9dJJFBn6qLVhlwf5PzvkNXorMCChnqnTIMfRxai08ZqWTK3rZTN
sTj6w6K7dQyV08BUDzx1m2N2kiEA9P79g507dZH8BruEhzSkjJOFHLeypCcKqPgaN2fnWmDoHH0f
O7eF9doASPx+tLOQB8sUIoL4QAl6wNdDPkwVoIBN3GLc/LeXpqBt91Yowf9G0eTdTJ6k2hvivd1g
4IarQXUhzDwL0vo8/Eku0BfqZHRzi5KhgCCNExgDZ2N0+3iEa54gch7unaNAm9gbNflbGQbZz95W
hJ3z6xHv6DadNnRrVF24iuJCL+UXS51nP8inGTq5l/J6VvIBvMm1wHTTAhNi8AYNGwrY/fSGun+E
I3ezKRLZXw75+GRBsD4iRPgkestKLkjdanUhFzDOBXLUmEmTNUv862SVNFbaGnMrpJDAbErqnz7X
n+FIxw4Ib0N1p6641SI1WAzHq7XQLXVhyjqsjj2mErh9ZuMv0TGkUb1ZsBaf2l2ozZ5EdTM33Ho8
mNDp4+owTL9nhFPM2j1K71NGSJqgnmmggYzyRgHu2iTZrvLcHzVcQxOsf7iJm6NDyKQitlmu2iwM
GrzhRHtXiHeB2qmSwVWLNujBA9bdKtdDsM3larTx3r6k0H7+0/13lsSt+um6alMnskn1smu7zd0R
zVlDAsmnrzsiO7vIfZDMF7bT2dMSJhUiu0Jp9vReqJwSpkIOpQoqkdB3KRFyqQJF7V05ekdYH3Il
jQh9TRN1SN9haIO0E+sEovT/8UlONnZb5obcNIV0sIwZaQTdl6MfzqTimXiTpz+EQy+yfmn4AFvQ
N2oH7tMrws82gRXqJfXThac5VxZDjvU/83Kyz49GjeoSAmWIZu66jBqGsh9QjzNeB3knQF3ys6TA
inSPtTAxii7eLWeLDsIQB7kyrEmRm/m6FGBFptU8C82ybJVoP4kPFirWwwZ3TRzVqeFXpXkhJDl7
tgLngmLiyPQ2TzepkbdjHvYGzkhRYM6vubTD/JE0EIktGiZl93e8pcl7zEf/ou3vuZX/eeiT1y2O
XRs2Emqt7HSovSh7ZAnOatUaWiTowe+/7rlF/3mwk2JBbIVmbkxHpMXNROCTouqahUX757IFwscG
Og2EP491sqwlpzJarGXporc5ZrGVDzelxlw4Bska3mIdjoGFZR8DATXK0m4XYTbqo2ZGbdsZfg3G
yjFCj/I6+iA9QhvcfN4c9p4swa/MMk9jLwo5LwdLvHl54bjHOInZa8zWvRVKRAWiHjGKDEJ5onL2
gDZtsnYn1nbwxgR0RVSIFBBFTTzedfkxQEliB47YgOzYo8YQQcUphmf4uUftLoPsY+k3apI8zvYH
8ltHRiHXOhckVqCgyZInVCTx8h42g5ODk97l/WszDj49ar+v+xubWt2QUjWxm1VqqOsyfJ5l58Gi
quvEt6nnSJek6s6vLMqzGhUoUBMnWeFoKolhHenICDUJ7a8BkQD+gk/BEDurHxcL6uq5m84GOI7D
GruXWOHrxl16jDjLViCkMyRapHcTE9/4Tcx0Rkm2ijXXjhChAa6QBrMBBTxIWtQobnScEX0RFCzr
GqPvcTv0hWfXL5HxehzeZfXSCSd21D8L89NznoQJSWyMo6IX9kHTYleP7NvZMPZaJ3l8TdxAmjlx
68LZ5pONVdTDVJV+xWV5YSOKyfj3IQR2F9cxUTr+Olk6DW9pCrGcFVigD2E9mhzRDggQqZAGtkYI
guToGNAxAGDAvBwPidT5KHIXS0ddfPjAohiIggxQBKbjs0j38fJJ4JEAN6KxUOuyH9U/Y8Qmj03h
tWm7EVAeQjJbvZURFfKLDoveCIG6SPMt3j7m8h+t99Q8SPV1xL6JBnxSRtRk4aBgUgPbISxfZ9Ru
ydSEzJfYLoi0cDubWArW1rIVmClEjOburdN0V4t+URnE5yXt/yAvEsrJQ54eMrkJapQ/egCiCSyW
xPrfXO5oQCHNgIWVsLH6OruJidXfUaLpWWjmdabfwfOjV6eic9lKjxNc4jL/JdA7iZCvASIJT68E
bKaCXeWcKNiq33/usxVhVKkcLN5MZLFOrfecqbeXZMqra00qbkOOOEnEZRnQKXJskTlIFZrBFjoI
KoJ4FbrNAPS6oHVqr5HpO2lPi7NDvMyOsgtAlrM9v8+PdnInSHaiRRxK9kFWKhKY33K+U5VNPt6a
4X0x3LEskBTO862TH7LsPrtYtRHH0D874dPUnNwTYyYNSi9zATby7IOIk6W/KrE4CxjiCX3VGKs2
dC0vfBCxv05HddB+gTSCPuo/Yg9yU4RNsRgw1dQ7gbBjkRTzDutJTRba7ABPy/Yd+vD3w567fz+P
enL09JNmd5WhxtdTv47T+9bcsxTG4jW/pG987izGOxf3ckUFZXtKqUGarJWRnpeueD3eC0DN0dnC
lvz+dc6CWh2IWMDkDJb2qaJdAhE4V2DtHHz05rf68NrmjYdZBicCKpiWULCoh58XUqpz99qnQT/I
K59yhSRTOn2ZEQEWwP/sF9WjcPDS+i+b2LyU9l4a6yQ6OyZleCz6oT1g8FxilTqFuPvhNr2G2Qrc
/8J0nqurfH6zk61ozZNtTqoTHuCmUD1K659LeAfET6le0+SnAPa3/eI6OKrHKi1Q+OF4U9rNTkTE
WRj5sU25A0+D7x/r7KK1gF4SRlimfKrgVmWxOjm5GR6qZY8A5B9icYxgsih+v1jruTTUybltjnmm
5ZWTXHcFROSDOBj5tmg1K1Czv3+rszsE2WrK5jasLu3k2GmKVqszXakP1fiUZX/TFj5XdXdRi+TM
J+WSR9TBpCKnU3/8ehOZKEFPjkhsKcqhHdFCSuUS5lhT4l1NSHtZmejMiwnfdaANyF3yZieL6Ogg
XovJen2gRztHd31610JZGi9s/TNfCkQqkHKKGiaiRCcbo0JiUF+AN4jzM+ye4asL9TJFkMa//07K
mfuBOxPKM6YdIFJOdZ3oASpUs+v8MCECWN9gghUe91q7mtrr5ZdtrUSccmFI9d/L4cuQJy83pmq/
LOpUHAb7yTR+znXxYBYTsO27XLqNEzrg+CgrkUcddJtrzaXhz60Z+hiq0Nuw0JgWP/90wLWcbuAz
aX3+KP3tfem+3CTu7fv6Rdoevd3o3j1feN1zM4zLOn0CLJjJFk523Rhlkt0qWXMo4U+rjeU56exV
fePytmT6Ov4/R+gsdBy/H/hjKZ5cwpi/0Ecy+LDY8p0s1TiutKrSw/oQI8DQYClH2//KyahszPG8
LRvQ1ONB6bq/TbTsbQ1Cf/Uq4ttUDoMwqti6R3+yirXUoibxO7O2mCHejloaxOOyL2vTL+d2lYYG
cKUlsFNM+JTS6wqhPRY2doCglF3NXgKJvO4g1BOvwhcTKHgeJRdWjAuG2YbsBE2ybL5/dy7hM4tM
XJlis5IynVLYRjWdSjlXq0MuZb7TBbXqag+gjV6jg/OQPFP1cXtfXY+v0m/tGu1MM38wQyphZbyK
YsPN9PF2TOJHS74N92N5pUWBXNFe8kSZEYAWlpkE+q/d3zJ0EbOAgkG1caCiR41pzWk6/poGN6V4
WLsN7p9giuQt/pGaSk7sxQMaFy56kknnpoWnF/7irBfVR57BUdEe8Vqs1p0AHwgUX2o1sBCkMWAJ
B0gtS9pGuYIWe7CvlYhGdf6ALKHktXAWmqC4s7faffcj3JZvzr53i33/dl+/pYqX7SPTs5kIN/Fe
0LRzf5p/5BsjCLfNe1i7/A2wVBm9ZIRNdsU6W9cbQ346/gR3zeIc0Euc4VNsS6MLNC3azpG8VvXh
WY801BRJ5JAlcMdbaxfKo9vI6eZoQ4rI/G7O1lb9VKFFklJ5zO9Eq0BGhHjI1lEKYcVd6iI4opF1
jC/t87P7ztSxMWCbg5k82edWqLbdWKHhXYbYiqDMRjCIpxnMDYpNNdLutKovsxvOjorHF/BnxFj+
SUUSWelkTQvjGyIMACPYARSFRAfy93G6Qgt4iC1vuchfOKeRA2IEYjva0dy6p6tdTqJYt4cBGRq0
6ko0AWFyFHCDJs3YIAcrFO0AW4TsPa0Da7cgv5KiGS1dxSyvFhVVanJos3zIiPYOzMYj2pYPKnRd
QeJFdfVqmvVtCtCHjFjoF9CHW5nlPWhChFGyIIwt1wYKwFaIs2ZlZY8LorjodODn6JYadJi5DrAB
AXRIAoLCqNDYRPx8bFdSNrhHG8yReq2TIKsUMbpqJYpJQvBVUsa14E4JEwBR4k9pilOMKnEMtOj7
VjP9VC0MhGytXe/D8c6ur2MbqRuWZIJIqg4Ugh6xila8WAbI0Ejj8kRcK34ZfwLxJADLcvKmIxlb
ZWudzStMpASslhoYiiMimkjuUFwBTF4IFVa0o+BftsovQU9GMYAm4JQXuGHvBWIlbEFixGhrJL+0
+lqOpxVIG39EESZ0apzP/0c5MCavH2PbM/LYo5sGL8ikQpGDhsmRrFGl5lrwHGB9yugsoumqPUPs
ooovaINo3IoKuig1hOXiZ91a1ij2HfsVKi3oZsm0YlMH7SLTcFGdEVozOQJgbwKmaOIoO0HmRXUG
AB/WAu2U4gBq+hmzOUxbawz03MB6fqOhqIqouLAHp1Da1bXw9g0SB/sh1bPv61L6OMtFCyHRmnvM
GFLeKUN7p8mAanYIIaH0I4x6LxztZ3JLgy2kWPQz8Cr5B/BfWuUxF4R9UxEaLRknCuhSNxKaonyX
Ht0PKXqXogtXyrkb5cu4Iqz5EjfI9my0UnWYsmLTR/K9pPaADoxnrs2xWnZIX/lqmlKCfA0zygwI
Kw1LgZjCPj3eJVxzdmKi8+aNE16wU9BU01OlOky3thqJdqxs8RZn4C1mFuYf1hW8TB8d7JXRER7E
k2d3NSy5+UaKpiCv+ut2THdNfWfGFtf1cxU2K1t5x4Brs9TPw2T80NVbc2piV0vkV6ShH9Kk3BSp
9UPEVDgY+Aj+uOHkvHz/fT6S35Owg3kyTch/KvU36yQm5wSK20RF3Y6Y3ErhzwkwJWuN7+QM3qDW
QaPjgFqNd1oKvtbpr+cZwhICzOFWXSh3DRzX6P8nnS20EhGipD4TsnltRKBn40LnVTzNd097cktE
vdbh9mCm6ICBvF5TIXegEdKWqmiFQJb8fnLOxPWf5+a0aNxmbdmiK2seYqpj9RU9qKO1gdaF+sv3
A50JcomcuBMEyg3JkZPXmgEzUd5E9KNVrzPpkCg/YBvR6IrqG2rBF9lG52YRU1Oh/89VCxv2695I
40YuwqqqmMUdGTIwVuxg0dKiDH7RR5486OSbUQuBBeHAVAR1IjySvo5WWllYLJOSPULH3GUb1VtW
QMOuFcdVVuGOEApeSohqCeYW/qJ7HVYUwzr/WSNVNPn5H7MgGvY4S02ugMP8ZLx1xmHSN4vihelV
xurDplZ2l7fkydRw33CLp/wmMlztDU34q9yfNulK2xwPEE83zv0tRLsD6KdZwszC1W9BanReepPs
9dvJ1T09UK5Q0dlqe57pZ/GU+s1OcQk0PWWNGhcIOm/ZFJWXBUVQeC9KULqOp4SeYq+KfY3QwpV5
rVieSq/5BzwXbc2h6jwtHkXqYPYLPw1CV3dROd11qz4AHe7ah9r75Wk7Z626ITRXVJ4cb3jpN52P
3+/qKVn1OBX9lO9JCLzIKx7zQ+kiGeLF/Jx7ZV7FG+Ud+qnfrqyHnLjZPV5lfnxVBly6W+kxBhTo
Zj/yQ+g2q7/VleMz0G/tbghkFwDuH25Nbwn4XRvdz7by79CVN85P6dH4mawi3/qT7sv3bHXc9l62
sm61rcg23GJleKjyYZXee1DRLXd2f7ab0j3kT8M+DohoftvBeEW+tJF8Y+v4/bqtvPEls118F+qn
bKX6/M+qmzzwj+6pq4pA3s18VO52xx/L3dFvtlA3XWGb6C7r+Yd80/6ttrJ/vPlrBpZvonm7Sr3Z
U1ZjgPC4b6+1leHG63btbEFd3iUvy0/7vngYeZnsQd/0a17GN/fKg7aNVqypR7Rd/dqHIuoiqLWL
r5YgPXBJS3dcupCXp7XhEecH3Boexf+VeoVKlYtNx5b0jFjm2fiBUacXBsOajg0yev4YDP6V6oK3
87ug5EtimHLdruK9tBpnz/CdPzKasnfp+mHcFj4HVlC8WX4TJIQSnkU++/2hYp2eKqcb7+RoH3Vt
WeS81g5Hejm127dBaHvQZobRQ4Z68Ydhax9XvbSxylVn+sfRR+E0Pnpy4VrHIKr8rvS1zEOi1rTJ
apCsC6RiZY8BGMYEWBET2AeOuc7rTSHdV+oKxL9srkAAyfF2ccA5rkHZlWoQV5s2Xi3pDheMZqM7
+xzn4DTAn7Eob5J2D5Mazvd+GV7LSHHBpqIN1oMUTTw6Mxgrm/WuMdZMl+WigNraQadvzBCksXha
gL4AF4/GzrykNP5BJP5823xMIEwj4GtcjdCAvp5cQ5YVsjKlxU16fOht0cF0x8Vyrek5nX/T/kSS
6tpCv6fL/LDyGutlnItVbeyy6aGu1oKvaa01+aYsfb3w8uE6T/YNlLt6qx7Xk3SL7900EYivWmkz
OXCI7i2I9OYuNg9l+xQZKALd1ANuvn6kbZ3kN17wsnNBysk47b2JdxQ2NiY2t3DKT8nURStJzdIm
5gF7AtLkXX2r+dKL9Wa8JK/Nur1BzOWqf7T/aolr7sZnNZgeEBH19NRdkxvtpLsp0LwyMLyW02rs
tul9ea95GDT72H5lrsXet35KpRf5CEnaLtmnCx1R9dv1pdrYaaQp3sRUkf9RBQfFPEV5tpVlaFk/
l4+FCxBD9YzVO8CVa2dX7y4NdRoYiKHg9mHLjfQaPSzxKJ+Cy2PTZo1Cs/JQ29u6Ulw0lO7a8YBj
hY61Yf2To6x0MHXynJ9y7KbttW5saoQKvt/gpKhnrtbPz3FSM7LivNc0S9IPDm7cBfo3KzAbfetL
qhd3mxjsdXZd4wr/gkbAzfJAskQfX5N81PEjy6vwU37LV0QAMgGw6cmEte1ax/niz0SLtA2smiaq
h7CubPgoDchH/ygiX0QygGXh6Al82S+uZ+TmEtfCEvrotqjrW/gAeBVgvBhfem+JV/pIurM6lsSH
vjK5aJr1ysYxV5W8qqdNPgUlysbrVkWvPWgtP5YCCWXnIlgs6jdeykjcL9CgHps7640TpXvvM4xB
vHH0esttfnMLhhwbeCZoblR4xRGQF4wY31S8mbIoZYvpPcLcxF7h6ID0fgxM+w1qW0rAzhtKntp5
R1RXQn/hEFe8I5pBSZD9xtUDc4+RFOwRAmdhrOZ0u7TbzLyS6v2SrYZSjJKouF9gEuHmkVtzQZOh
Hy/Ul1VRYz09iJAaoEJGcKhzGn1db5o25HHcF3xDQGr2Uz8fFDaWFKPxczjKG6l/KTF1nB+n8kon
zenStdxspOnVRmFVDnTH7eQDp/6SHMxy8/0i/OgN/PNswGxlEwcJUb38+mwmcH+lSkza5Bl2ILib
OIW5yiPtvqwL3+hwGLG11aRAXZvMmxp1j6GW3ySTjN9K7N5Nk2xrDhq8yvjBIXfu+2x9NN4TtBuK
pnqIM8ur7eHa5K8Ny2gER3QFnKoiX465HjAPa9HUXsi/7NTk0rU9Xe9va9m4sNfO7XjbVjknkRzF
4OgkZLaMOAmJ3aEsOLsye8ocHzLvUY0pW1zib3+UmE9n9NNYp1oA6hAlymCb7WFiN7RU4uQE0ZIZ
V5lkT8sezCnE8WRb8wDwSXqJGYK7PiITOxjvSzT6mYotPXjuUdvbxFooGrfI90rK08wWnlQKK33m
q8cagHvtSfKfGmHUevIy5T2xt7F+dH/VU+W1juGh6uAmI7XisT3kwxQcCYE1eJTpuFpmVApC5+GD
Y4x5T6xdCRAyAI2RGoeFeLNldp7TcxAPKgdHUFbE6ql5FSfvXW2QK6PZ1ZseOLSHaJ6C1FZQ75Pv
xjaoG4SgSXvzocJOEIvQkmo3KCYYsb6wVjGQjhuJIahVkmzOZbMqfpfdK6TGrZrrq55Z+X6Rn9uA
JExU7DQFpheGy18X+SLPWesoVfH4XFBVvsFxxn/cbvHWI0A13Wv3Z+TBwaKo6uoXUGr/QBK4axRo
C/QEKFJyS5/cNWpbHRV9XrJHfZ8mLlJr7nh/P3jhDbIif0HluH++f9cz6RpkVXS8VA2W0z+eufYY
pZCfkvBgqT7LvONIi6/s+kJqfZqCfrwVJVBmkzIow3ydUKeWTH0a2+FQLHuSP1N9RSQIr7m8uR2W
x+/f6B8uzOlgJ4FwPFdh6FR5AX0uvb1RXMV1ycKCg7lK3Ye/F97snx7dx2hooJHx8rngA5+82jwh
9NbIIg4ZA1z//MIzXYp0wSX5vY/6w8lBQbjz35FODqW0Sxx8GmPjoPzQn4vn+kd/jd96maxr+NJo
ot9HVwNJ1Z1xfbyf3jgjotd5r1yBoTk+DY/mc/Pa4cUUuxiJoBdnHRBFIteMXPNBfTRHunqeBk3k
p/6QP8/X6lVJscWtf8V03ekO6F7JAfxoy5gTrFAwX95bksj3El+Cnn3uKQ9wfqhiueoBEtKqvqvv
oreao2jyuJH7e0TbwRfHunt8my6xJE7L+iefwBQ//xSfCTMAszVrROfdyV9V3uCSKPuyeynF+gfz
8TEQMgQa1Ae0Wq2TzanUaWsNcVM+EocElYtElNf40t4msXcurWKVhz792oyBjSCFIoWS3deXApoV
zkpSFI/4ue5mVlblJR7C//cQqjztwomnnB0NCCQgYDoUSNV/Ha3Slimxao6ByEZeyVtqv3rNlOdC
8VtlO9b7LnTVBFbfJWuUs5sVWQc4eiIvgcHwdWC9Cqt8UKfsEdO3dX1N6OdVB9zFVqaPtNeqqtw+
eKrhYl14Y/1MkCX0JP4zsP51YKU8xtoYxTl1qvYaQmVOqt9vl5W8XlZG5ea30b21Ulzz1gimXbQ1
/XS1XLVvxqEZ3aRfmy498Btz0221mQt0zQGq++E9yIY7yc9e+tFtVxfOtTO5G7bL5KXATFVE2E+e
OETq1Ciko3MISd6s1xZwYvE8cL938tXsbNrsRVe8NkIg8wpd6ia5aZb7C49wbtJg4dAxR4uL/q1Y
Rp92Gk4P8SIVLMomGFbt1lrho8mtSP7uWTuOggsfiZuPX3i6C4SCrSloJCqn39cB0aRV9Lwm5Vlu
KDKrrdv8zf9gXab9Dp+nt+yq/TPeWzRtQ/q90034Ou+Sg713bssnlL+pXC23+fX0A4m/fXPQ/0Ls
QyKlRHOpdOdf0EcGGEPPU+tzjsY/l21JV/addquOEh2lDGyCcWrEWpsMloyAIvcf8yGknJP/VZ6T
bX9V7PXt8tzdNj+bh/oJRgs1y8G1f+utr/7AVlcZEdCjzRiki1czBNYvqms+lm/TfUa/+kfzGF13
jyM1u1fYWu3rcLCeh337pOzLO3quxQNHJ9kKJy1Vwfleuf3+c567lRG7Erh/m6m1T77mMVHkSdIy
55DaNJT9sKcgS8tvMzYYqWy/H+v8l/w02Ml5htifUinQcQ7NcmMot6hFoWJxhYtYXD/LEfpo8m8c
8y4MeiaO5+gE6CR4aiYImq/LZ+kMSx0zLud5N/nUcAPOlW24kbfzTRvwTbzupdvAzv7zfxvXOQkg
td7K7ahkZk3rR6ULywYSl00BZK1qVlW0lSvR8lfyfdIFRX+HDkqv/ejlTbxc6KAo5w4NofcFMJ0A
BR/crzMgFUM0pZHeHvpud4z3KdCF3njXndg3dCUwo+ehTikCxJ6yrCtza1AVoPx00RdXfN3TfSxk
OG2IqCbNj5MrWpfKUMvNVj6Y1K3Lyh2SxY0xwEgjmmo2FrF5oC3YpM1Pib1PJ9mNZ9ltkrew2U29
//3X+Tg0Th/GonCEdK2wZjVP7pyxMZJjPWbaIc4p1UJNcA0JrIzbJoENrMPEutEtYPmxexesrfzK
xrvFk2lLYGJwXEnYamoeZrKig5F5FTLx0YaK69itFIMuJz3WK9AFRbMy7JWCu/NyPY5b5HHwaa2m
B3N6Gfo3PX2C8R/Jt2bzmFJuVr0o8R2IX7Nb36u61/4lG3TktaGvYrAo6OnYLlCM+GnBXjxd4/2D
iTflUd0hZwxsOZjn+7K/oTaqJFfddO0cN9ml5P8j5vhu4k5uIJEnWHyY7AaS/dGNftXXWHkeMJXd
D6iNCNdBak0HlpDUYSyDmbRb7aq7LBj3mo9H5Nq8tYLGX6Rr5bW8agPzgY5iG+Tu9UC7BNfgfbvu
X6neKO6w5057k1/i1/ElxV3YHa/qdwqMFays0iXZ7d/1N/4gv6CSkz7F75fOK+3cxmGJINELbkM3
T4+OowWcvdSb7CZsIcQYjwBU/bLFHFe7OZZ3CAi3ygqnT0u7rgwaNCBllvkPfqPm9AgjsVpkfFd/
G/nakmu/owuS2z+06ZdiXekRnXfteZm2NqvHNu8jqI7K2yQBwi+uLO3l+9Wuio/yz0ezKWFqVEs1
qqJfT4AEH0gn65Px4AAivB22/4+z89ptHcvC9BMRYA63TMqy5Sj7hnBkzplPPx/PzEWX66AMDKqr
232CZYnk3mv/UfWM5+GQvVvnij3HtPXErRBNbIqzNTnjzmxgb8SttiMgZnpBh/DfP86fEID/+nF+
3ENDHFKzIc35UUTrvkqw+jf5e4jtxSbBjMbXD51oqA/hI/qMgg3I+kv0SXRAc53vtJf+W3TCu/lt
uDXeOcg07/KL/iC/LOf6Krwul/mqabYUeMWb8R2/ONIpfhkACz/mh+4SvxRfeWSzb3+aV/QX01t3
ae7MB/m+ejMexguNE/g+62fp5b/f7/+Vg/7HG/652sC4a42e6lCgkosb9xq+tfx3+Vy/r18zgUzX
/nu4shJ/hE/iHUNL9Fq+V9fgVeFjKCrb/I6uwrP8ONxQNXsZbkPDjj7ER86A5My9FZ/DrSWyl9JJ
RjXSerrLVdt8gRoNiYND1U/EyLP8UrwX7+anZKxyMplc/LvsuXjWKeV+rt47O/Dba/8hP0yZG73N
1Ap9N2/mNf1c3oTv/GW8Ge/Nd/F9fq9Anm6UJ+sJzc54Lz0F1+VNfCCuJLLldxUbGBBZZEeIdt5X
TOkrei2+iN0FG/5lFP3bzo6DARySOHrxXwKypoaraSZuI+TSoKFUXufoGyNPzH5DY/8ygtI6u069
2N3J+Puxl9flkFIlPwmXtTz4w6gB2jfFLr3r7olSsPrPoTmGjXuuXs33nj5vdzE99fzr8P+Xyfsf
P8UPUCMeZbWaG+gO80Lyv7uy6a39VbtomxA52r/qgP/2rgGgsNAxNHBM+vGuA92KsaOOxQNCTOeV
MGqXcQnX7W/rwZ/D+Y/HQ/7fF/oxokVZjDME9dIpL870yrpdEWyGIaOXvXVHDR/sCAc4VZvEpFO6
37QjHGDzEJSw0upa7EsPILuIumzk4CuqtjPsQaFTnIi7kUOSYN63tBZn11r1SmSQaUII6Xzpl/uK
bYoTIKkb8J9y6M4D6Gun74aZOV8Tt1lkD2Z0qaxsU2s9rV3bJiDabT/OCRTHLU1YCAcvCzp2Y0C9
KciHyRqPxnQSIvW2xDve5G+1/vrLavKXXYlPCwwd76SyJpv/czGXi2UyQ4HLAjy4u3IG4054MHfF
QaqcBR4uc35DJNfv+K/rsxp3IA5XLPTHAJloeVvOYpUfM3NTZ4uXDqWj1BsTB2kIz12gpkJj98vb
/Mvdx7uDhuXYByz5s9qj6SZ5aFogvM5VndjGPsq7w/fxK6Tzx6bz4+0Rhg50p5HJL6OO+fGBJkZe
pFnQri6XsH2ccnDlby1+bBRIfxoNcge/EhNzZX6Rq6e3O9JcBWgtxG15oa1iQH/uNDcmUnxU6Vgx
kQhnLtLxYk4JgKLrNSFxLSGb4IW2T4h3w1n/bayJYIHKiUihycrHKSt+GXKJH/33heOC4a9EaaQy
zP+4cKVgaJzv6uKogamIjuzUtgBPaoFoI2twtRuaSlzhZpUxSD7WjFumWRccsbbn7/CcnomXOkp+
aYPAuIc1hWz9k9PV3KR32nX2JL9/anaSb24kXydDwk/vAr5cf6F8Y2zeZLtsJ++1jyamE7IAWZF8
5VrsgsvAPbv+DAbf+vXmYbGZufmnQ/1cbDsutXFa1TDWieo/V7qQU9ygexEQiZDKMLq4P+8mL7+l
2W/TebO/OJM3eeuvF0+d17ut27NWjQhuRr/yGm9yZh8qk19H4OaoAPhM8fy7OBSJ2aiCQAvxePL6
69eLg9AIaY6yqm9eaGreTefkkBwkT3TFY4Tgo+Mxa5zISy6xi5rUMc/JKTm1B1R0v8xKf8Mb/283
Ay0bJhkaP0Y3ISOstNWmku7zS4YENWi+CGJHoasIXMzxEc0BwlacZv/9+P3lkdfguQ1qqfDSYBD6
5zPRNuYUFYL1Z2+lG6hdXuf6USeMQMQrjDy8+WVV+1ePNosLLwiJT4AXlMsf7OB/YKUWMaUuVGp2
LL/jN+GDaowX9VtdRQjy03Q/PzKmwAiv80v0Nn2b1+AjFWwMi9kbBU33y9c6meBhFT7BSJLf1qK/
zM+cXHForA2EVN/82HlZO0KjD/L8COteknPz0RIP9coPA3TxNt9M33PuYN/UHv77Ivzt4q9rPIoD
1sA12+ufV2GpjBLfOks91gj7QXDizbIhRJQl/rdaiL+RTvoaew7pJRH8/7P+bCqCIFJYBo9obDA1
rWSipk7U4xH8H30TBoEeNFS/tHRw57yCh90R3P3L2xV/fM4sVOBQFpYq4rEouVXW3/+fm0DVgzia
4i4/Kn/WK4o69qwPh8ZFOdXbn6mt8z8X03k6rP4Q5b5x5z+LCMSng+TAPt3cvD88hKwmNYK99d/c
a53WKVx/sQug3PfYTp3A7U/lvuA4mrnJH3JoN7DwrJQBSjtto/J/pjvVrVhJ5Kvoz+6C4qWytX1l
szAkW/kouoonu8M5ZEeKGpt7k3/AkJCLFb8BoD/2+/VDWX1mGLohmPAt/PhQ5NQKpKzoiwdxo1/K
N3Nv2K398AV6GNx3BNzyutrulyvx887714v+2BMXWRuKuhOWW+l++QiLTfhEwEO/VzKftbylMCS2
Z3FjIbxAtZX5QuvpzE7H+Zt4iOYhrw7qd0HPJPSlsaUyVvzGYsOtVKAUvLKhVp8JONhk168CYqoW
u4nTPYMVZJ8035abYe3HdJJvqh7elUPMBb0TrngXeO/r325eltVEs53u+urUfZMshmc5f1gWh1CN
kc9FcunQHQSvW7xMXGyDdd5b1Y3Ztnvi90PVWQRPblzle3hTj/EHngZTtsub1B2+ik3COXRDldQo
H0dU8hcOi7kLNvpc3oPptwaKvt8mrD878f/MIP/6vH9Ao3IED1QRyXOLI8uqr2p46tN9sNed1/wS
ENf2IDY7JNtYKSr0Wl/FLyecn9Dsn9cHHAAlJHUGye6PFY5enDwJQhkV5RkYqz2ZkBeaLV/NrUHB
8va32+tvRCbLzWoPoM7aYIX755NuTFNn6ULWnwZO3Wq+aZpsL6ANEpAOyYAQJrDE5Bb4oTKw8USD
dK8Ux0B3Ws+mPYSJA4VFHikXY1A28/I41p8xQX6SsuJRRCbrWWyj6zgZE4WeaxkYGp+paTdKK29S
qSD3CjmU4JndHdntbj0KmykvD8E8uG1wySftqIHU1vBgMjpNo9+q6B9TrXE0uoFmkUFFX+vvYsca
6kMj6dThWcjpnvolfWuOulZ6ccxcQLihhnyhiylN3JqZWxFeYXYxNcbfi7Qc5LRxBPpex/IzrT+W
qKOIehtKG1qKZL5fSAcElp2Dyt+IA0jlFkRNjhjUhuKMfMAZETVrer9RuquOhjMYZ/JNvnpK0bqQ
F1L2KVHaLa+jk6mTFeSaQ2PMZKk28bYOcRmUt9mkO22qbo08cRdJ3FNZgPXhK04IctZGJ161YjEc
7qA4/qShTBlNu24CO53oxMn4mjEkWCDIpOS8xOQYFpFLmeuW+lK3yu4q4VT2X6Zk8uEVW1F4bklX
MIx0H82T2wq1204KtOL42rmNoRwCobtrgFXH+qteM4AiRN+CM8BQhwtLuRS4USBvddaVrioon87c
GPO3nlynFkJMbTxlvJ9k0rC/mzFyxeGmDz86wx9ky0mES0OAq6gPRKvrnPPuI7KlgnR9Fb9S3GSs
fYG0lrHctpPlCOabZsDiB92+kXu/GJ+0+KGrnzJk3M2RshAMQOjvBgRi4q0KmRQVoLMU+46FtKmD
bGOijS1m3ERpZVcG8jt98PVI8eIs8FWaH9NNV1yWfj8dBw6k2chhSuMLaaptKX9Dg+pFC8KuwJ+n
yK+JmJWT9hAM4KhokLKlcKJkdOX2qQvAgoLGNVBnx7qwURZfzbZhkqPtTdxWSnZytBvTJ51kNal7
TTLsNw1inBA5cmLZZbdmgr5ZhGs0L7J2I/HYA3o6QhyeZCvncHdXczIRx9brTWFDGttTJzzOqALn
L7Xs3JJapt16Ay2y4Fct2s8/lsTKC7lZRiD+LnkS+69MKJ1EeYrzc0vrtqWwvpCtS7lK5GUpazUP
dF9bGwXJfyKwdbdwaAkOrysRNardok7MqBSMJ2xgMfMAQMHE0zKW5xj3tc5KVR9yA1Ujbxqh87Yz
ttN0kK7p7CEWk3pb6e3MsmfTJ3EnRb18U10WwuSt4yw54XM5uvPoiiQMT66Kwn3Yh1y4zsOJMDTu
ovDwkN7rqkQjrZmgTpk4dGznT4bgSxN3DURvSGl45VSUuMiu1XB7OY3ojieD6L97HhODHcXyR9Oj
oCPg+LELKdYS/Hq73JP/27AVKQ6mh4kMkuhNHY+4NewJfBNJNwF3D0n2JMit2/G5i9DUgjL4Rr8b
l9dkPaOOhVslxSkd3kyd8N9sOnRjQbDGta12gSXYk1gQzM7zoLF0LvdyC0ZBqg5HObLlCENDcU15
w3CMpR1NIg5c0iELbrTAHyMMwf2uF2VXmURvkGRbLICPK32HXegYJCYU0rYEwBzAGhX9VWcRHFDk
xU/deKUqw1nIk5a/UKwSfFUAkX8bKlKqeseKoVZ3U4Pam3AVge26mWihvxvCpxwpvjooJDyWfmJ9
kp3lhJZylPLX0BpdfcakkJFlmAD7hAbRaO8p4X0iwG6c5Jt8bNyob29o6gI1vFjCu7kM5wlF6zLL
thVyP4pcdtbxZrBVoOEWfx8PlMI2t0TyOSiHHVoptgqSlsXXNLccI4/8mD+ZlGsuE63Ab0Kc7aKp
OJtFhQK49usGF8I0kmQTYsJNfcE49fnTMhvo2EsYrTJ/0VOVtMVrMUi22X1MVem39blnzpFZS+Nm
cZrdIGq7fCSodkTUm443ER8k+JsdyIFfs/FZC40G8TYj/1oeXtmllRpfxPCU5bE9BAf6t9HfNU5r
jGwEnGTDaRPV3KgEBNTBlh4Pu9cI7OKjMBHjhashGKMKc1YpsO8En9HcuRTldP1xUE2C4Z9DY3vc
TbTagSF4UUX1dTwdyhbDhnDPDcMw8SwWL3r8PqevGhH0KAX15b4TngBIDR1jcnlbFk/z8AWOBy9E
R3FBIee0i4XQiyuW8YRGmulRUH0jKl09pI+PZ7purkFToR29wbbIFrMbSaQKKUkymOQCqhbCyRFK
3VFnQEEJI0nWOKA3fkx2WnEd661cHfEZ1OoTB0ruXoAjfGlKe5TBpvW5xnrL7pWc8XPaunBR80c0
Dhu52gncXVaXOZL0mpVfyvxYfza9Qo7nftJeQlFyg0+zOCZMq3l+1bXToi/bEJkciaU29mZMgqzg
MFNBavmNdETK34MjaliNy3k7qPJWbnhyOxCNYNwYrewSweg0VI1EZuKaycuYXUcM4fx+PO66hqyw
XuL2UO9EMrLUoPPyiO2VDUFLir3WavvJg9b2dAXIRoK9SGnYfBoNRAv3/cgv0+ZL5w69GhQB4hs3
/Wl4El4pcaBQ+pTygCSWzhYgnYhjboPCWbAEk31ISPJlTo9Reg6U10aIXAlJxKIje208RqOq/uKz
qscPGt8dsnEuwXxTFS1VIZsuegJLdmtUn6m4qdWbSWyIbHrtx4L8HRBdrD3Zk9pzmwSHQKEJfv6Q
ou+UAY/BZWTvHPpdjbhVYiwa88Ke5GtmiW5pxM8gMUrti2O8MZbh0HQgbRzlJF/dgdo7aXsjsQA0
w4SBDlMt9OxsoYMr5YfB8i0c+OqLyGhX6PezUnlBcVRaymSSj6gz3bnflQv7ma6cRMWlQ9Bf5zsy
b1Gc09kceQN8zMAYqfffEhuH6onwkMrdqEG9Erw7ZFCR7GcEOrptd10a5qDdlElsRRGr3jcfplLd
5ciKjMelXY5dfl50zEzSaGdkDAg98xhJectE34qW7guNCMz2RNPcsTdvOibfcfAqfP2jRhcfQoVU
qZ11awja2wTRfagODAwl9gM4yube4shiQpYiUruYiby1xi06XYFlLUu+qoGcazpX8EU3svEUFMql
kpk5jIYqzPeub2hztmyF+YblvEIJrFZkhhngyinH2wzlP57P1LIelEzdmhCDBHCDnO8GYf7o2tCz
puUtsXCyNYCFHNvSfj6BLTl5le97M3T79EnFbT9UH5J+UaCxm+U97dgNlNAdg9dgAswitk1gduxp
yw7z9bi1aYTZLbR5W+TdVtCvsxi5HcN5LkZeGntzPzhFMGP07s/SZN6LybgrqHNse4JitYsRoN+N
w71Yvtdi7KTVm2Q95N2VSkhVozt4PIaJaVds8K2he2hhnNKoTko9b1qL10B9k1aDXQ0LOYIUrxxi
4yYrxfMoSGfVKnajNUxOFaBay/OdKn534xdzos4hoTEunUGsBI4YthzdwDsVmZ6s1Yd0KG51IeXA
gcG3bZvP2Pgm29Ge52dJwU2L3X+O8he5p9F9IjM4B7aMtz3fqYnP48SGUgkU7tYHoX+vOsXGt34f
yZueQaKO+B1Np0rUdEcOT12veBph0WXxUCW3OJklHMxybtqhsmZJQhsVX0V11I3PKoFJV54LEdXY
5JvtNsXCo0n7yirp/cGdMdytC1yE3l7OEeTHg9dVb1rP6oGbfxLR69Hbk8HHaPhzhf4rZdE3xNPM
PhPH1VaI9+16qyVnwyz95iJhv5bN6CjVxX1iphQ6NKS8esUIzio8iiFPd8uci7N40txO0vySNsOl
9amv+HP3V8ZbzeOuBkehTP1RFQ+xKNPlezUZ1Hj5bHls52OmY8+4y6bcC8Nzy6RcV80nOTA+rVlG
+yEQrySaXzTPnkTCDJritSiugfmVKl9zsNXF21yvPC0snKZ/zSkyLc11P8AhMpFiKVVuLU+nBeq/
TLGi4ApMGcYMEhzXaxReFVlzYJnWpSPX92XEBlwpt2JHD15wQ2pBo1jbaGgI4iBqU3g1alx6yniq
UBGGFNDWLQmbuKcilMQAnV38rcuP+aor027WRTSGDRNE1Y5EgYGwdQDOVlcl8WphmttJ8tR2rHY4
0aKHlkTE1YmoN5y5YlKoWd+Uyu2R/Hbqew2YQ0OA0N7GeAKa9DIvy7aOcnJgAru1tln2VE0pcTP1
4/AoqngloQgkqXcM6Yb5Ix2u0qBy8tacmRFFwze4vgCfERqZ2hajs5Y+Ma0O8yUpP2SV8aRPkdJo
TPFOC+gztMqxFzYpD00YsQf3Ltm33bzPcsm3Bn4xRYtQfShoPdZZJ+5qppfaHdbCo9LNg2UTDiQn
yI9yADXdfwdq4DQKI0Txosocwjrmc4YEETfQgmLHEGk2ZR40In8aR3eqy9/QsxWW/R8wB5iO1AOV
ClVVlETo4h+0i6KXzSLVwLbcD51vYSFWP1MgRemi29/oO36DiX/AprweLdxrNxpAChqvn44+Uasj
q1C7Ep1wc5z459SfFTeF3Cg4EN2J9m+izH+zA7ygTNa+RccP7/PHG2wrEKRK5wUNO9jH+9p9KX0O
cs4vMNG/KUBN500ZRFQrqzfhB/IpLGkVjmVfPiw+cQMeYL+NcMGFAvwNY/03UUZX0Qp8gTvr6AR/
AO2FOSiLmfFKlVsgaSXzdPPReaueFaOn98vb+tuL4esi+GZVdaPn/Sf2JcYytHXOi10nV37jndm7
Z2Ej7Jv/D9eiAalCweja5KsYf0KK/wdPJzxbmPOO60STM0XHV9mJt8xDVyQj7g48S3VEQNq7zrn8
91v8C6PPuLSq66gWB977Ay//zwvLcrWAXhQDksNtIO7jkiPetWCe7dujaLasHClJw9sSd7JU7BQw
i7gPXD1td+QJkLPk9sy/UeBXVNboHET1eDvG32KUOSn1e/XGWhJSANjGiHSaiQ5Wa6A/GBg1egzK
h+c2FW3FvBcMRs3peVQ/rUugNuBOwIYGw7SR+UsMcK7IyF0f4g5zTYNyr2QPrnaFqGwX9C9ZtZCK
tTPyG+KMg2rLuPLfn9KfJLN/rhMG+UeqTh4QOWf/MtINXDFRxU58VpJHeNjm0hNypVzm9lXFT1qn
rhreB+0rjq6caBJVeRYCkFHtNsdJ3T2S+ILBy0gvunrWOF0gqI2+kqa3VUI96v5e0EZgh2eDNbjP
Z9tqbsgj0cpHOm5xLt7n01dS/sIa/oXFW9+RKWJdJOsfwuyft/acJtxyZo2Iud1IuT/lnEak97p5
lNvHWD6F1Ddqh1k9JNWl07e9vC2pDje3kvyY9F+UaIzVY1y9dtazJdwGqJby/DXRXlLlNu2eySub
a1rAlWficv77SvwN/oZoE1FAi7Qn0//7z5+7jVq1ybVutY/M3k3ofXDMRBr8+d8vo/zYGFaUnTBS
RaONCKuDKf+wWACN6FjVyvS41KZjyqObGNKHPMtOMWhPCZIVRtzbFLxJLMAbCICm6MJk5Gb78too
3JCySFHMuanvJapye4pqUiOlj5586XB8mqNXGoW/Q9Ww9SHZLMOOXGzsoIJTjWC93Vugm/5/v6M/
K8j/3ML/jzcwDTySJj07P+npVAhmtZyN9iTO7Vnuk/cC7V5DBXyCdH5eQdpcSf0EYDNpdYCLNZ4J
fYR4iYobzhvoRqxNDbaY1t12VEaeyQhejbOdMU+bKjta4r2QZ1671JsxYzcd9vpwMjnb5Wuxtvwi
zPNWBN7POf0QIrVBwG6BhaCUUys/oVmWWX2tG5L8jj2xKBxVIohB0Dwh+zD2CB2l+Y4hou5fmHXN
2BZa38woEElBSaycforZVYYHzbxmi/Dax8I2HKOtFhKWhfyzzmRXrXdagh+HcKGFAWwpxKMVYljs
j1b6Uc65G4amw9hC1CUWbTGpmHpfZfFdkX+zDa43z78uhWKJSIMk/Ek/3fBBnylZz6KLYIYcqz8u
tIFsjRQbvuX+92VHAPvLi/3Yw+RIzBZ9hq8SbpJgQ4pEb94HxYHQlmTcMBoSs1E68hZvtIjuJN2r
LeKQhVrQ3JuLWz6S8LkR7DK5Id9Aa7xyITf+rjK2/JHp2Mb3wwPcYsozsdWuHW4cUrpkuIK3GmTn
LU6fF6hf/VCTUejLzYdlEQDAvTMfwH3vxXGbQyp9G8njuHiRfqfvQVuLrZVsOeAnnKOo1narDrUA
YRgqg6lrykchxj6zjzsv48AYPq5hYuVLqX0og6veLlsl9ovSjb9wuksz8tKsezfB2Gy4yS+GcZmO
keU2bvd1fOY0sVuHfZquvjJ2NeNYWBey+QPRF+6WLfPqjMo23o8qEzlBb27cOxZgtIfVSgxupj0U
tZ+8i+GWUlZtfCKWO50OZnxnBvtsBlKw69PCNE9+ewsesKrTyqOW2gsQCDF6nrVPb1Gyj3dzu1vW
GLfKzrm1VRYBi01fQCh2rIaTJnxFyUGft5X8JCc7KXuFxdU+qmNxTL+VhybaNuNOf25xCy9EbXDa
3FIqF7poZCeBdLT8WiQb+byIX2Zk2Z9TsrHkg7Ib/OKIWbv0BkigXyVN4rqD/MddLq8z4/9MFrGR
xFYf9xq9CrgpMuUhNmboaLHholWPg6+oLbN9shnaR01Av5A4xkvW01HvUwrEf3pWdpOuvMxZWnre
TTK5cE81bL+kGizUfeW96XXxfWlk/Pjk96BDTMW9VKxttYodi8p9XDV+ML2MJEimJQ3bEivN1G/Y
F19a2mYjFuqM0AIzfgstH9k1nbgECYRIly79rSm8rye6dIgwt0kCYmXw/BgZ6VzPxIjY1reuf+ri
J/jrvDReX3R+GBcvhd7btT46OqCLRb+nwBBVCOXXrA049OCu+94dWumrL3vK3A2oJMWtyGetDc02
ngPF68Futn30pEj7dIZwieVvfandyNJYSpeXpqUVlOKcwQgetAaCYIzfFeDsSeXuioqHDGtC0ZW/
TEB/9tV/Xc0/zhyGU7QfP65mJbeL2OisWa0n3Fe71foXHkL7ts58UoL8X/bfvy5a+OYYTUUOLfqP
RWux4toMRRk7WLeZS1hWD0UTH2aW/jLi/3H8/nxfOqmmmBmZ4f5VB973CZraBGlyqBbbSXhtFoPk
7A0ymnBNDW1fQ46GMryVZj3WMa0UnUYo3lmSbxFC2QQoAiWNBflR7Svpyei8wAlpbKqTzSx/hZrl
0khDC5IES5QzHxBuJN/BWh5C+TZJL6ghCBhzrZFYu41afHc19tvWa9N9NZ5IcQuWmfCASyZlbrNA
ZaSo36bXhU+EBzeAGB8KFDW/1WtrP849f2YFnVJTESiAceHnqbEP5kWbO5MA4WxPqW4PvbdDUG20
9CNs29fs2Ke7IntomFegdiof+ZGgbUgUCT2kIktk06NZhveZeDcnnpj6YbvDILMUG6lwZQjW0U/m
jcRTXDtJ+7icFkJI3sLbYj8JwKAPWJoYG5iNDs3q5zvFyhaDRnz731sjHpC/rFA6Z3/qKPEHc279
5wrVSk1v1bkaXyJzU1QPB56gudqwSAU1qIeXaV4juQrguejF+ANRPcpYsHviIO8W89Gcbgb1Lg8b
sJAT4bMTAQPpLlD96gHmIfpMF29Ot7iQwnSLmyNY7Ep1oX5AO6XOjSgGpmnR2udwjObWUvlovQYp
5kotvtQQMskunV+T4GYuNrVxqIsNrErSnub0Pib4p/5MjUOLS8c4EGufluf6ewn2Rn0p6oc5ux+W
c9DdidZ5NsCqD6V+VZqTTpxHgHHkfu6OsXWeSEAKTqoBgu/JwTmvzuFyE5ZfZBOTUEOUSqkfFETc
gjcx5RFrKu26YdOoT43sGsxU8HGgvuTJiET4Os3VgnoliYhQZMK3iC5rTuRd1MuOP9hqhy5k8iCb
aNfXgGyotmFYHE6VO05rMVu2BGG4/n0+SSV256/2JPOBFrDX7tD76DmqAxuwVWzpGJkLmGJnQSUu
eONdsF8RLnuS3O6lUAk2tAPzXMh8xHd8oL2yhy0dZp9rYHQbodvIuafUJ7PYBNIp6I5R8BjI+8IC
ofXKc/LRZnsrJk8VqmMXfAnlzdBtG52AKz+Q1u5slcpXY1cjDwa1qW8C013vjNalyy3DWSsxNjm9
hA/NExOvHu0y9JYEyxlHYbuTCXN2CGsWntf7RiRBx67zbRldCw7WysUibDbfyAgylGMzH9o3Nd2W
kJMKjNx2MryU+FHhzhD4wcTIUZkXg1MseOB6iBKCtrMbgbYrchAPanXLfqYMtkbsHCKBZlegC4go
aPMny1Yxbn9HuU+8QyLbC7ELn/LZEg8cRrJo3xp7Ud2G4jHXb2QqIOPbsvIyaNfyMaf8CLXwA3R9
BMUs7iBHDXMXy/sOXY5yjwmL0Z+Asl0OT5ccymJnvSgpmbm+SQ2fdSwqX0DBnLjiqwIaSawpd4M7
t2+yfIqlrdacxGwbTKdC9OXCi8RbEdYEUwcn40MZ+USjiQHflWa3bUv2X+9ouCsyChx2Lr46KT6X
2alBPyzZ4K9EcK+cD0Cv2DyH6k5XNwy5HLpHoqCFO7Hci9NH250LBrjIbyMmVOrjnL7cqNyX7WZ4
KD5nFHLo3Nik6dZStxMAOao4diPJW0xfUXZxhNq13BqVpycbKHDtWZwcUTqE4T4dti1wh7oZ1bPK
0kZqcbDexUN8IyYfHLklYsNgJIqrHhGTFjpz9yq1z7F87WDEswfI+Db/oM5Bre8IcxPwV0bvi0wR
30HGhmluM/Fs+Yn6trSHQb2pqbeESRS6g0q6BV49HV2dz48njX4A7pc+FP25G24VwelJ4203KvB6
7fOtrPV4RJr2frwzYy6lw8Q7M1NKBz3c0ssxV741fqeWFxkbuGBfiH2EQrgtdW09RsiM72i4OEuR
W2t5UvfMNW3JAF3smtOWhfFl037kI6Pxa0QrW72lRzmmzDXlvOAt+aZWHJVIQpmEGZaofdBsW/GW
4Kl6Qep/1DMH9c5o4sR9MaonsbiZ5WPP2gtzF+8CzMHaQUr2KntRsG+K85y/LNKDlX+mqhcieVd9
voiKTXQHh6Q6fF8RKwYJUwrckzO3nrTm93iW5Saxnz6y1oiSrZGxlx4w/Ymjl9XetLjAOEQkia1H
RFwQodpwRmzuQfVSz4Q7ktaJTii0LRjDRgoBgSDCw9ERQbjE2MT0JK50WgPv0vFY6iXNyw+T/lKI
b6bGZi5spPqem6jVHV4uVXw+SBOhheUEutOHuzI9h6mXmXCe/vyZNb6e+XFLDO4eLwyMB4JKi3A4
42qMb+yrZH7Bz4UkAM57s9g16lnobvL0IdepCXMl+YRyKtW9cfQpDTHDA3N1EZ+C5DE0A1uIdylS
g0Ynw7w5Bc0lVjxMrCGGKt6L10SXUXaC7iDl76V1GYWXujj1M+Rw9yxLhEfVx4hcNShC5VSH55po
dNGtc58mrbHz+KKA0oPgUJ1Q9zTplHcEr3vD7NWCr4yuSf+mLZZuYWAWQyfmWJWvZPDzHp99n/nm
x5Bty3h9uk1towzbUL1B1jQGLzKkUn7J9ur81IvH3rgRop1VM8kzmEU7CRCxE+5j7cvQ4dZGy9bM
ij37deYMMFRPpXzs2rupPU88pAzp0BTtjWm8mf+HsPPajVvLtugXEWAOr0yVk7L1QigyF1nM5Nff
QR3gtl0WLLj79LFbLhbT3mvNNYNFoCIiktATDPfCDJOWFQ6LiFnZImDDmmzaORGTFskvk80UrRkN
sQBayq1UvvTBXaAuLe226Q65gYfOTYwS4mQA7+bMh7zaWvTBgWdpro5ix4iWcu6Pkhuzs/CkYOoy
2jJWrCiLg30V73JYixAw0zUpB3WzSJJVCfkEM/r3UIFsRk+8FuR1d3YbiNis4OGzGvhSdNIgsay0
6MnI1xJgy9iuBWOTW69K7SvpkhmrAReLnTnAi9otSjt4FBtHeWnxzJTXwQYuodj5Ubbpeo8ypi29
IUC+9YMA/lr++lV4GjPQOjseW3/B4OBwzdgJ6hmDkXJrPR2S97tHpBSxs8qOMyE8XDEhWmR7EWJ9
6TL1Xv40MLmm1//1Fa74rk2lT1Ib8BVmf5pnCDu2eCy9X8x/Pcz1lz80Otc47F+HuxrQTMq5aIZC
n11qyrvkDi2Fk/hQmgwv3iKGcWcJiyfMMKfpdw+Vs0lWgo+wdsOOaJeLZkfWh/Pvwlj6rvz//S5c
UYwltS8KUkVS0AFmEc26aTdq6vZYXuiloz5N8tpKaQYWPzYe36G7BPKhZGTkgtmLeQW7lv2UYjtS
I5zcqQu8AW3N6xxWE9v84Ry/aMt/9n0IURUFQYhGgwcc+2ftX56TUlVjM92esWW35ne4CH1JwsJD
PlVYKdJyFgw8BJkgD9OhHVqVsXp3fpxjTulFM1QXRvoh48WQ5T1MYAbuNGczJ+ZCQlpLBqkx/vCd
Yd391bAg+hCJ4dNFAGFMrP780oNSpUwopul0GXk/ipdAWUvRpmTJFeFUUqSq2PHoJ7kH+KEoyWk5
oK/p61rdWe8kQINe/+otV/VgwFrUL68VTrPKvVRDWboXFAytb8xxDYv9fLbrxVTd9u0BKAUd8mVY
V+1Dh35fSm4HIrT6hemGSNXSTamBq9419AjNq6YuYAo5aYTHDa5OLZQgxVZeRERa1Gi0H5gtw2ix
Jw/EJ7BfSIqmo3IuNITDslrHisssluQ9pbcnmBK84SzszMMDBSrxsjrB0M4P59C/wAkK3NT0ZwDR
raEyQCTUEcSxX1LJ+PGwZSz179fiC7C6fmQknUmgAaVIZqj659XPyjqXCZgJdgkONAoZkrZRDUtp
vA2bAtd10MfuGUBA0k5ppy0nvrl5GfwzC7ii3rUpvRC7XAH8pxEwMKQ/2vl/+XJcf0FZZYZH3JGK
X+zVFyyHOk0jLQ62GYGCdb4iQ5WOIlqKbXsXlJJXBYI/F/1Z+zqdhdXl3O/LHAVfUrtyES6rSrLx
mAEhf5DM+6yINrVInadnBBHwuKu0kn2vL4y8WA+DDpwqXBYTvn7p+KZrGJtqt0qssqcFO03MDudM
WMDOuhTNRpDorNTgrT7jl0GSoWCAQms1ZmTI55vB70ITDm/mWqW0GUMcPhjFQuYRnKTfVfkbdKEL
fAGUV44w7dN+OxjJTZSD/YuaE2qtmzWg/AnYa/IEhVxLjAX2wM6F/rGJCT+F9SsycABUDTtICwPW
nGZ4TDPvooVHlaDAWqyh/FGrltShvWhg9Z1tI31Bb++iQ3YrYmzCFM4dbIU7yFLVO35tieBAdq9e
44T2zKtYGKtVwpY6W4d35NlDipJdEX/HGA6yAW1KLu+KANZgDzX5oWGONjyrEEcyimgd3yHyN4Jw
30M7reBkleEhGJrVmJsrQevWyVSTEg4FwtHiZjnWzFDaMlun1Gp4j/lkALl5khyJ0vPI4jY1eZV3
8qNxdgNacEmrVhWVlgRnuseWw5zHVo04u6HVUPjMbnGmTmUphNnjJ/FHGYgLrvkIVQQxPV0q7uAK
1SBwBcYIPahPJeZ+fL7sx6a/USG+Sk17I8TTXUl10YmpN7eCo5/PkSmw+lBsKHXsTqOyVSx81eP+
VkmzpQQBODDvg8shRFgx4VNLSv0P7yycyG+WzN/eiWu1nJapl7FQrPhkSFtGG4hpBz8VqC3p77zw
1ao84S3HlYAn4GjBeSWG162tR5UyXbVuTWeYjnNjj5RE9WGeW8IuVB/xiUohxzTI/BRlmTqxJxSr
tLzPqseUnjdxQTqUC1jhOiOXdA2JD4Yx3ViPe0e4rVSXoIlO2ReVL9VLCx+Vci12qxL2cgh1FxKV
U7bHunCMCy4s7XMle9K2gcQEhWh4aB4N1UG8BkcLJ45BuT8Pz23noT2IBUjfsLvctl5PL+DJInZ3
YACuoaOwmLfrWPKGe+04qh9TsYW9PwZucRT9anSyGynaKaUfVwup8PNXTvJ51Pk2Byh+4p4JNVtJ
oC5ynjZOHb9ap20XpgrObac4Uh27heIZ94MMdcjpTom5QWjN822SozTHitjJcF+dWbJt2IyCk42L
f6/O+t9FCwye/y1+X5jmb+MGvcK2FclifBrqVUrtmy5EkutFl6YmIi55PU1QaD3MNoA41ENTrGWg
9v5RGJ20dcJ2kXZeNnrZAaUEN1Yd9xWjkeQ5Y8qiuo0ThUuxc8mfKd1xYz7WydJ4Cx/B8saF1nmt
dApjP7qA7u87cR+t88si29avUBfeuR655Fwu3ojZHNMZOjAYiP8++6+z+2vp1zB/AK2FX/RlBvTb
2SthO5lndYxOivDcoMCdMh8ZSZ/imLDFcth8R4NLH26IzrneVPkuMD1Lg/mL47M7jotBBtuE3Ip9
L3gc8Qpoi4TIVywXKe9FsYfRoRMoEj/jpop2fnGTi08vp6OOsdZFtSANWWMMpblCuGKUOIxrOqAq
WfTdQ8TjlP6kgvv+vUZqO8dXqIjhrrDbcRwEU7Lk8JQw+iCPPtLhRfe36rSCBp8qJxbNYK2ECwle
qKXfdB0RE7VPBvel2l3gX/IoITJZMGDKPcQD61baFcVGnjCO2KEkiWufkaUS3ytPZWxsQvUXPXtv
OUN4j98RmRFDIDoNndcno6TLtrucne6ov0jCwQSAiX2un1HfWrInlz6sDyHdZZVs95oTWw+19dkb
nl74QIS97Ddr0hbM2rts6br7dR09GIvpDN6/yBbtK0mh4zIwnrXyRiHVWCDphEp8UZ3fWu1BydZz
OZV7QvkQ3EbwaB6CZQa72E7XKX4I07YjMqNBOuEq5QenfzR/pYlbpcuWKwOhA3uI8nIsNO9YrODc
k+8GiZDgK8wUyDZ57N2ImAGHLM+mBO1TcZGYHmD9sWXVTjx+tAaUF28Klx1NOCicXBJHhXDlp6bs
q+6/frwV5M44bIsG/72qbLqzLOthRK4h0Kh2UAqUq9E7EO84OaiA+D0gaddw2RxqYcDFuSIk4e1O
3+e0UuVcDaMX6D/LY01J+RxqLvCdriJlWIbk6sxUYL+sgOnsqeaKLCLTN/ZN7McgD8iMe3jLTo7e
saFUtfOn6Sb5ZBxH+17d5O9B66Dw2YK4XPxqh8/4SGxJCkDoY1HOwVk7o9Q9P0O5hKikUIXDUn+G
wTo4TAGQwluwK3+0I/iml0YuQLGKIaOMYYY874y/LQliVxuV0BjMiDFwEB3hQATHCn/pL/0zbokE
dCBV4f9DlWC/5kvm4mv8kw8GOgQb6fAC0zd32qDSctD82uFqOGEZ5ASr+JT4kftGgMr6/IkcCTuG
aT3wv7NNA7Q/3xYWxcq0HycnXR0Xj0eKNqezLe9NwDkC0SF/+3hfOfej/Ym4zO5t52Vr2vvbljYP
xH0DCmTjw7WeDmg29siwyOBobe1oOgYB9Jnzic6UX1xtZ/77lx9Fr9/UDEyEqKAVvIRgy/x55Yw0
q/KitgpkQ3v2cJNXOozWTb6ifkVl0AcrAWlrKP5UrMzt219P+W/HvWrv6jEo9TZvkxMjkvJo+ZdT
+5GvQ3rS25bu6iFZ0lJsMryN7PT1JwuD/7KW/3X4q5cszSNd7CSUMxcPWzEXrA2Uzo7ucPQCHLzr
PdkpV+FNdKcvzBNDSm/WFNYELICkYnkbLyW33U93BJ7hTSLYPiI9Zw7oOd8yGE388EQQnDcsqVM8
NhJ+pV55azxmbg9138t8jMXd+rk4IY14REJ6gnGBJ8DsNzJ/0vyX5n8y9/fOPlimJ2E3I/MMJ6vZ
MmVkeDN/xdq+eXtUbZ41sDOeEsIlbdX++EAQxXgycUOPfx74xAWsZC+2xfu7yzr3LF9x2xMhB78Y
Z3oqv5+lTat0iafX+Zfmp0v9IflV38TLbhWsGaqML+Gyf2lWwefEzvD1m+wd1Ro+GLMNy8ECPopr
GxYM1wh+IlYHCVeqdhBE8cpd7Ne7OSgo50+5Gm4C0WX+/xNfcPi1LxbDMl9EvumarnycaTAgpPb8
rrFGLWZ7FMOzbiDxfH0mE7avC5U6bykfSjTSYv7YnNcOq9wvlwWUS6QX0Rg4wTF1LH4Rz8d7zcbo
IK76+qn56xjeYN9d7LvtVlooi2Nnz8edPyTj6AFkuzlOBJ8zfs12CmCw9mzYMtuzoOW2wztUmfz7
5EQ389pARqI/W7S86PbjI1wX/tXko+Yfgji3F3F76fnLR0hy3BCMEvm8F/AMvBJCXvzbfbYv+Vsv
uj//VdJLblhhbJgaboaZC6t9uzTz2WbD/cS8wB5IBqK7cfP3yZs8meoW+il/juDTSQ/nBUqe3dmJ
XTzO7E/jSN6ho7FCrwKYV8XmspkDh84sMaYnkAKUHqJTdCIQ6XX2jgkc452yiQNb7jxmOfYbwQ19
ZCsh3ZCdHkZiiEoMZ7CoxIRisVj8oud2OPji/tevYUH23Hwm7Yrm1u05wflnf20fa3/78iLan++z
VQZyUf5p4BGGFAyTmmhH57CwOF98cucv7pWQCF7O9pkEK/PrE6lJWQfnqzVfBvwK2Z9pht3E5sd+
ze8APrYbVGpLmeOHLNHzwoyHoH2/3u9/rd8fGv+dCsomYcgTX5kv+xABT6SYuplXfCGQFVc+4K6X
9nZBTpf9Mv8GSJLjExnFsapd6uY+iDZwJU05v2T3Zf6Rx/mb/oJCYZuPt6DmBG0xkHTqFUwsLkN6
mP+k+rpo8yeFnGi5kDfypuIzNGjds1tHwC/Fnt6ZaewNl4vhh7fnnXCcz9lwf9o61b/ZJ+ycBBeT
bDwv/9dsdrU/d0oT5NDbuCq07MA9U6fuuiTYNAbCtXBwdQmcxPxgOG2OfoUyftbjXQC9OoP71j9D
OWG44SKetaiGlMirxGDZWtp9mjshmovLTI9Dq6ekpwyriKr7eDQRKuvUCOfeJZdJlPLbvAcuwq6j
cJVCWbXM2S9MiiYj3fevWeFYTFj+3UbMK/xfOwDJyjhpYp0H0f7PjQ/PuiaSzlZ4ssxF8x75+FGh
XAc+off8KUpD+ulgVxV8H+UZYKcRnsLxcB72kuKk8iKX19hn7E2eBfwLST09+9YzulP5qTVuWslO
Pszhp233bzomt9vQ4d3j34KfzYy6/lYoqY2qJ4Q3n+8qJAVP7PU2ojZX9hP74d+X15hP6a/r+9uR
rkqyOg/SoKoyrJOoLfugd4MkdkaIIon+YSjOBPkWrzy/ak6C8hESPgolSLE+SqWyJY3XnMn9OYCN
E/Pv/X+WPxr85LzQb+JZP5RVhBMqsKTwHTk/FwTckagpk85xIanEqGDlmgwe+2OV3kZNS4xQDjh0
yi7Zrom09dS2TiPivykP5ObJPmAnwWMLqx5Iv92NLQORBJ3cJVoOF0iGPIFFTx5r/hxEo2deTo30
rJuojKo7bKl16cO6NFs5KJYplCmpOhZBt+p6vpKJi0OKRbuMaQOY9L+vsfTT3bwC9rWsQS/UcTfL
7bi27AMcJS9fTd7tD5ObbycIvz82V1XiaHXiGFZKu007+Bojm+IAKihLL0i9AEwR71qtow/ssNF+
wFUYbWqcfzWN/blYZwpqfzSMiumV1kfK/MAUJqRpQHTzIqGA5x1M5Sffpm8rTDwb4NUZloRb1Z+P
eqRoYypE2OWEVJjAihfdiXINlvdz19NTEihFDJMaf4zdqWxKeFu7yDoKpd8Ur22KyPEn+t03Ax/e
PYvweIvVBs+kq4sYnSXxLPaMv2rPwsyOS4QZHI3BT7oh49s1/bcDXdXWWGUnUjsp6jYgGzyaMF2g
rDWl4than+Y858dFAHJRfKNnFagA4rWWWUcJDKS2ywkRyxBhHLyWqnQhM7EoxKcsuasseS0kjlnr
d0nU3QiwzacOkw3cKifjdhLdEs5PYKWOUuSrNmp83WxWzah4IQGpygRJdbrtk200oAdt1lbyYYTv
Q/kusedF7yIPSybtjHojjxnuTfvxKZaB0ShHCGsbkoG5MJgMtgjZYgqyg2Q8ZBGhuOwUmJmIhCpD
muZl88zzAzPniowGxiqaefamafSIkllKhI79++2Tv13hfrvMVz3EpQ2bvI25ny40MKwSylWDYSHe
t0R80jyqB2NHhAk0ZxfdzC20QHb8H77ClRaNiSqDM6aEqqIDDP2XZ//bcn4eDeNSdt10rN6gboaP
5zfpVlxbfoifvLrCO5fJmGjXv/SDcWrvzM1P7q+yMW8Y18v879/g6qGWrGasCsmYjsG9gD7yCSSp
fuAexjfpC3kHW9AIpWWeLL1VT8J7+joiXYg38StJjrTA1Hu75F67I72Y9Z6iYDxpt+SNPwmb+EBE
08Zcio/aKlqFhHlTR//qfpFSmX5mKxy9iL3mz2CmZRTd7AyxM8FZzB2rdjOMVYC6IbDY9DQRO+w7
/iZoYiV6S/gH3fxn9cQiZYN1STw3EKl5KXHUGsnSxuDADsFa7sBZ8EJ/ID0mGL2UT3irCltCYc9E
FOBgQqFlQ7Y2YjzW7f5GB3977eDCWD5EpvG+BimAkaQuWsFOXnNp01IKU+7PwTS4w9rdiJ6DT1oA
OOLlASZLAPY0k3us5wJaXbCe9hXARW7jUpC9JuD01KXetJf24souW988mlsYDt0neXNsnIpmm5if
UV2QoevXHxa07JsW7XyN73KaLNCyiitV8fJwMT6x3dZ24J4TmAYx7lR2dNO8WOv6eD5V9wqQAxno
G0YzmJnYxgtqZpD6Z3DvyUHKXbzLS3FDsIUDQy32zrkNceYWw5kHCf/LdoVcYU6nhspzezn0h2KV
7EkKY3Pm8p2kPUL+APCMVItxEdzJR+nZ3Jou3ebpvGoX+ipcmbfSM7ywBRKB4pCdLCQM5DvbJZKV
l4BG7WKLJlgfWlIb8D07TR/xG0aYZ35alL0Qo5tn7QNHzE17G9zUjyMsCnasj2gHN9XQfohzkL8F
7X5/Da6W3LgaBctMs37XwGDHtCcs9418Xsl9v5XScRswwNCZZmFKu7yIFRb8sNTMfTimBkP4cj2i
Th8TlPECcbnFBSV1uGbKKNXY8ujM/Ew7soguFIYHLDKOmGz5F13fmuiXjYbFJS2Qn4/ImRnvx/nj
JN1ExBck/ZNscb/b8igWxn2jDjsL9k8aEBM4Uyiz5niOA0esAleF63wRdy1QZ8rUoyLzRsfHbqr8
SkluYmlcXFoal7h1K8Y9hSbcK8G9vLjEJPyq27O5bgjpli/LOKTzF6A74dwxEossZaGvk0kattj5
METuDbL4wiex3avlYJcZ/obZJpfPTl8qrkxjKbdPwL3Ia6Hs7SPzhPejR+XhiDPLx4jdLrqTLMgS
DSarPSLDXFtYpemKJuKBMl10/batTyNOayV33CyeZBiyqiq5aHnXagfJsgBH6y5Ox5Cuy9ditYB/
FeuxK3Lq+WcHEywFU5c8YYvxoRsO0ko33xPE7DJ+PAIONZ2xm5XsF8r2PAMZviSe1H5UZLfIMSms
+Bwjxsmw9pK00MsZwubZRgsOLAnn/IJBk+CMow5/gSUaCsAluDesLRZCC0HGV4ZvSIJs1ambs/I0
8caOl8IfRi+cSQKJ4Mv1U0oUsjVsgtmcCD1eOKoLo9hixaA1NziCMfecGnzyIyZZwmcxdU7D/ejM
GC/9wi3o0/JFkAEowchU4w0ONKZek57+GjZ4z5f0q9w6A3F6yJZcy29j9TjGsLgJcszVexM3OtFg
d1NNBB+GbQbPVAkMC1IH1yG97PBkEYk+lP0OHxLu6aV8SGmq8vBgmYkvXx7CtMbn+laUn3RdcXju
fcgpjKBg1RuKp4pslx0NcH3rTxfwIUN3Jilc6iqUTuSiPSKRUTF2FxSY7Qizq1qXZ1rPpmAUErmq
odvQA/skJMKvPCUJTHbeKhHycQ9MnhnWcr5RQv0SJM+iAdzLhMAwNiD/+J+kB7x5vKJ8CrGVs5LH
YVqasPgw+hnznSHHXp7BsSxXEz2xWZ0MCqfCqJZSa/JoOgwZezx8EmQu/97k1e/qjN/Xlqs6Q5Mi
a6oThrMKPSGWKjH9Iu8lTjErgahTYD2HQM11t4n8Yl7ycdkvdsBbqFxfz4/TPiISaFpEqn/+vEgu
nIzhVPv0S+ZtClIRedTjOab5r1aHtZgNDTHpf+C6fSlsf68SgBZMIgNNXZfQff8lyJRyIVaFPuk3
+RDCCkfPrr+qmUp6icSaQBWX38pt7MUj/ffA1lE8K/ifzD5p1SsWcrZc4oSinHqxIOSb/GsRA6bq
IUS0KdSaq8XQkfcaxa7M2QlQZXW2tqkPmJPAZSsqLPif01pwJzAwHRAdiqqeCY9td7lNM5Ixyk+Z
61Zgr4a/t5tjxlPpw0qh9k0VvMMEyR6LX1qnL0Kex948/fsG/0W2ub46V015nqpxb3aCtINVNY+5
XflBaVbaMjiiAHBDUMSncdvcQPVxy1381i3SH+rIv1hwEBDnLCILvwYDswbjSvEUntumk61w3EVH
5eJhdv1p2tKu2YUu77nb/3DC0nXZen24ua/9rWyVg3NXxXU5bUV8J8Rtrd4mIJ61FxPlDrlsWFnN
T2f43SHnwRBRQwbsGfnqJQrj4NJ0Ju6WEx65PDcxMRLFC743Y7INhYN4PvW4Gf77xl73YfNp/nbM
6wBVvHEqq9IVAmNwDC4Xbby5QAaqUG38MCL+/kDQtfBjZWZoXj9AeaUKnVkPmyh4kToM1ry+9ZLy
Ez70v89IvkYcvk4JPw/CQPH6N67DZzrRDFWx6KdNpzM6l58hxGG8TOx4vhJxYuqmYT0YH0zZES53
WWbYmdZvJ/3sJtQPzBDD7F5nipl0txlJTypK2H9/wW+f5DmbkIG4iUGxflWI9ZlyTrQwE3fEwy/n
QUO57EDHAV1DUmP+fTD5mnDzdTXoADVutA6L9Oq1MdKiy8Y+EnfpAypEtvd+bnyGbb/Q74JDjKcz
PYkTH6NNtC8/zYPkZODSIYO+nzie0nyL/1xhLQVfdFEU0Vnzja76MCFF+Ny1nbiZ/UYtmG5iHRMX
OPhc9/Z8kyevdUQeUkTwLiNZqkdY+C4GQP++It++2QbuK8Sazf654hXqJ3Rai++aOG7C86aMb5Tp
I4dMZspvWYZad2GxxGr9j8PE6x1yvg8QRU16YGbmcCT+XE/0oFZiwg6+XjSe/wwkwgix6Jegib/2
jWSXJVyIRYjtXDz0yy7+Ib1+hpKuL76p4KMggiRDvLlaz0RxUMJOK3G4hDKFsVWpwzhX7dz6YeFU
vnn9VISbJuwfJt1/JS1GdYOrQYk7yNPu0O4P0JHWE0BSsLq5wZh3YW8fPW+d2Euw/FN8EFwSwOz3
nzI556t5dbYaWn64NwpGKuwXf15t1rxgkPJzjugAzBVf5soZQ6j826Z5HX7iOv012ufecjRygJEu
yjoI2p9HkxMj7XHw0O5Se7fbHV59zDYOq5vGPm4xPhdtZx50zaPxHwDsv8DV/w5MxoeIHzQy6atF
VWiFtjbFMdsi98+Ld93A7TWiLy8XZwkjR+gRVfMZTZjaJT88Tl8f/dcVltmIdW6yzPn/ec6UtVIU
dRd5hwOeN2whxLk42rnIxts14RhbuEuH5Jj8yo6C6pV34QYZTDzHVEE+RRX0a1jh37ud+c6u+TIq
/rjLDvodU9AtQ1Xm+uRgQyv5JMM0jNyCiiNyJv4D8o4SkIku1nIvwkmM7XbV3OAghqEZ2JVxRJho
OjQd5kFxumexsa0lyM5K2OavYIrJbvhV7YT3kGFajy52Fzg/rC7zJv2v63I1sxFUQc2nMdcwRHra
7Xz/o7OPH4vtfr9cnn4MGvpmUSF45X834er+N4GgWo3OY569z4k8lq+N2yJZcIna1ssxzwscCKwi
htvJD5uY/M1+zqFZP2V8s/CaunrmxZhS2RIzbY75fhIdH0Kw85qv70L7ZpHZ9n6/th7Wzu1p+cOD
993y/ceBr865L8ibCEo5uRsX4iK5y9cW8K0t+ohjf6iNvjak63spSzh2oYFQWEaudoo8nZLLxWiz
nbA0MIdk4r4DeYZfBav9zGi1ASSx81O8H2+Gu4oWUrdhJEIGFgLq/yez3VnaToPjuQlxB1Vt9T4i
kU17i94v99qusFYNOy+g1lJOHUyfW3Shn6HoSh94BuiRp5O4go62d0ryySa7us9f0Xsibuqe059i
oI3vnltlTvtkGSFo8ovP+Vu92+hBZrCgtwfpVtjgAm7ZNXxmh35O2OBJ+YBW91I6VeOmr/roFo+Y
0G0SKGZ7DEvhp8inqHXEm378wh3RnM9kC1zeWyK2sEpGPoL07S4VPBF+yeDRt0MHiTxATNDMEngQ
0M0HMKU9P+NM9WnZO83HOpJlgHwZN+49mDe78/Lc+pfB2bbbaPLAIFHZXaplgxZnmW1KD12qAY5I
ZaHAjlzo7kwLXhrP4ZYoK7/1Y4TT9/CsnyX44Yf2KZD4MVvZKc9C42cb6z7VnOmGwlS/Q126RxQx
HqQFADnWPHAUb2H0Xp7G98be6qibKxulNPZAjgTjIXHkY+DjPCA3LgmV7oBHMzzlLfFt5+f4FowJ
YlnvCL+W4qzw3nWsRMyocWltjTX2I27x2pv++ePyyJjvE0sqdHvvGwBfCeGRDp13Ni6/2MvW6U/a
3U/BAt90v5g3/nb7r96qsZa6JgyNZBdt+7V2AOS8k7aXtbYpb+OTBr+4WActXVewlX81KFju+2Fl
PLZMM53LWtmA2Rn7bm0egkOODnM7grJ4wVO2vPjntbwp703Jiw/ZuttlaxlBpnCjrFiOw8MoeW2D
F7lj/YB36t/UIZyRPjuBsUpRaf+5QUWVqWEykqbbcAKcTgDwOl3c5JPoSynAcFTDHA6LRXsOn7P4
btA6TD5QPudvyGgN62y347H1OwOiTbvVhTc5YSAH7JbA1GcgnA6AV+fNxD5VTvtk/vlI88MidBLZ
whKGMI+kcMNYPfYy0gO24EQHkNduxjP5yKOCK3vtKbzYOK56FtEcLU73ec9CFiojSN8UOpVFak3R
4M6LNj5PcThX48RcKCUp1YHohdjJjP20UqLZKunsxlHt/nsv+66IYjBJzsScVk2c+p9XcLrUukAl
nm575OT9ohgs72xtLvm9lr8mCMX/fbRvF/bfDvdljffbCgQMOrQN/kibRFBsvX7FIrQQGHvIbyHw
H5V5TM18aX5wf/r+OfnfWepXXUkvBbVZn+lKwjg6XtqZhP9YRTfBmZfdgL8fhNGpleR78gM3BVln
QSWdSoywDeSg0Rk2e/7UR+SjFKep2GnBS6ANKNbRC3pKI2zP003VvgTytmDerHa3ogl5E3+HUVnj
QuN1cbbUg1finZkKhX6GmlfoQ19r0jkPwu6lY4m3Ho7XAdwe2rLGJOa4dDvpOUXK3yYvYSd7sHGZ
G5QUeqfMMNEB5aeEZae7HA3NNY3ihxv1l0fLXHXSy+D7qGi8Xdd8nCbH3FiZAHiTGPZa8anWr5KC
PkXBH8Dvgp1+8aN+9CoU1+XlJI0bEVMDrQC3Lz+67klFtpq3O3Wev8zW0tiyW0OwSkSsqyL9dcz1
h8JKn80AjzYMiR+V7EEfwMpwJxBTzW7R+FH32lBEvAZ0/lwjz2lyjBU21YBPBkpftEOp/GZkI/KJ
MyzhwVawJUTIi+tDzy0VjU91urHKDZ79/36Iv9q465Lh92tzVTLIpR5J2AoNG6vDZLlW/L6fCfHp
IgtHN7uIy4KUPHOmMMUNCL6wq5XgvU1bXy+a06DdZ3q0IKxjqrTHbjr7gnbZ6uMTGpIQQn2MBLvs
3kYJuyudATZDVOIT1VTat0CiIUbxZyzE+8REMG96+WWtqgYKPAZN4z0ed5FZ+aJouBo2Bb022Iae
3gvm6KI33Krt+7+vxLevs6HR70rYGor0KH+uHloXSE0Nt2GHVsEboEXmjrCDcQd37N9H+rvjJFrR
Ip1bNwyV5su8gjiSKexiJR3VuwdOfv301FNe0ISl3mpYFs7HsVwet4C2fmnvTf/eEVanxPmpFFfm
G/vHjZ+/hAFhiRgg0nS+pm+/rV4CYWRMHUqFuj+3dz6U/91gr/zD5B7ogW8IyjoutvYvZ32f+pm3
XDJPst83P1z0a2NMEyvWebPjaki04OYXGvTbt5hqU66tmktReE/uzp9Wd+Wtv1rYtrMvXMdb8EUS
f2W/bR1nXDnLZb/8fE+cH0r0v3uDq29xTWvRBhkay6DeXbyHpx2l3EECAUj8YXPz9rbwIKbub2+T
deyfPn849H+99tV9APszJJAOeY62veq/jB4jv9QguqcWOnw0MA+3W4nprz45Cq5iJFB2iravxfMy
64Z1E6MxmiJfirWlFIvohG5MqfHzxloGlbCplHg3msNdjYRA7FowRHMnqqdRSdaKPB0KOXTPJdTb
wdWwZNEzPGAmVIGiN0Xlvq2ApUX8DglynJ362mQVIV0A/JlRfHVqNwO62cyokG5ANOPPGEd6xC0x
7cCfiFDigaGfxVgq/yzMgzrsVbNwcewvQuj/FAix8EmUAnogRrDY4CFlMbSdrkn2RX4crcAuoNWI
2KML9az7BFUjrSE2FziwbzOVDU0s/UgsnaIRfCFkjnd+6mTmrpN0X1o4AV2kTZLGbzRBmz7IZg/Y
R7U3dno8HgOsAJspmjNXYq81YKNV1ho6C/JJJAI5dn8iHNQ6/+FN//7BYimBVPL1sl/dXFWahFFu
GnKZetXNymdMJgt93TPdj8IbrVlXMe5EfeQ0VbvIkM9IA5RO6qROeZHyZYyctGYTNXtcXhPC+gp3
IEdAPxvuGfacjjDuMjxk3U+t8jdLg45N7f9/66vaOohLI/g/zs6sN3Eta8O/yJJn41uPzBAgEzco
SSXYBtsY8Pjrv8e56A4Oij/1qS5VH9VRPO299hreQTQLdUNRUtuxNZmllregXCZAAJFwfdpUL4mF
Eed4OPw7Ng6U32GJ7r0IxZSIAFGn06Y5BydU6cGvTUQfDjzqdN7eZIw/Q8+7EmbhPDhMi8GQ8WCU
2NU0nA+O7pGpLTITIz0DZUW/RnjbNQu64DomHAuVcTsTuXHyT00cePmDUSx4h1nwjPgwGIzxmYTf
BUd+mh1GBlRdKgAZ0Rlm3TZSIpRt8brCQhQkuFOsmKWQHOOLEtVWCE/NGtQTZqHKk8pJcRkGIno5
lnRw8Ioo11fvCnJc9nePORJbDhImAmydi533hJBfmKk2hir4BtK/5E8mTbcHl3yppTI2iF617/Cl
Zl7sjgLPWhn2FJQ1YPjxQ2L3tTWUdul245YCX9bUB6Bs0b+7verBDGpVyEp1c/YmM9F+WUjOQpsc
nWwWrIP1yPI/llP3lS/iPyIC/0XsPNr/+h79V8bfPjp6BopsDLiV7ybBj+PjKJan5LjL5ElwqOcZ
1YkUvMXylpGzeXqNM2R9iueB+YDsn27OG023lRpACGIwF/HiHNIYXxgKffyKchZDg/GNbByc7Box
tM2ecjx29inE1Yyee9GTxn8Px36/v//cejcJCI+ns9oUpbJxXmg8a9PFlo6N723fLc/yLWn8erJE
Z97Mxl/DnjLpWx/2j0t3uY/qoZHFVI/lyT5aX66rI6yTc/ogN3Ao6lmIesJFsM1wiOWPdpnuCs2K
ovGVJT8odQjCuPr0fMZfUO7vFcwQEXoe/yDdcruWsCMM92f9LM3yMbwhKD8th0WcGUPGWY4ww+Jj
2Q5qEUWa5z0h+ndLul1CP67dCXa40yUnsQjFyS6dn3eyramPQpo69GSi8o22PEftg4yUY45N39+x
TroXZ6n4JYCG9P3JAG4fOzwVQdns42aSnIc12bXK5DRAj2e8a0xXEV5CYHyl4qbh6iK84pJT4+qQ
XY/e37dxP3789za+E+MfmyiM5Msx1XLS0ZeX02iLDpS3iByfphEJqOzMB8P1sC/lupP4tQ9sfOv0
INTyPRT9cdGDfEjSvaqAXgBip7p6tgyCx8N1mhSTRLCz/RgRs9PFSY8TBV6lAAbPGWTLXB3nR4z1
hukO+4lZIMEtdfZIOu3ABS7P0hDXYmrIC0Ie5b8YTyL03QpAVvOBMI4mytMgOPX0XKVfcyoVQAUh
iOS19bgUO0d8UUhlk+JlP4uW9bwYgXVnVImTIbSofJqPMu+yRpi5Zzh9/6q0etk5jKYxW7pdOvl1
UMjasZGJ9xPJkaYnb7HyXQByq/GwL8oq7Ra4jRc8osxkSgcNy4Cvsz2v4EyURqvESZC9nK+hLx6u
jqZIToNoeVqDUM6IqoVWODJg5gqhr/hAOymRh/B+hRkQub3APE1ukSC5fQDkVZ4vmwj4spHQc8W+
McY3qimflGit09IU6xdkUsBBHT1NTkfHArDl6dKT5PweavPdZIlEw9SAHvJot2+wuOxz6RRKLED0
vi6PMYlghBg0W1/RsD8HkxorxYiWHHgxCUJzz/XvnJ/t9cGHaBqJv9J9qYEACtHU9N0UF5c5sDZa
9aa1XwGpNr3LHMlPLx2bdBwfDg8tRBzvzFHw1Yzx7Ay5s6kxxp14kmFOSaUIpDTti8m/j9b2/rAh
l1SqYg752/dj0rwyDyFNk3263BklmcxhmCXxpGyi79IiPbdMbWZm2eCVcp209gJmeI8fU9xIHrWM
Js/PUDX+DlZ3wjW3hdE902nToM3XiZn1URtc4mIvzq4Ogjm26AJUfJmS/tl9J0P7k7qr/seVusof
+UHeG/scPW4ZXCOnwiVFjYJtnfpajTQ42PD/h37VL0hNuyq/X7li8Jzfq/ZHWEwYUe5xJqxmGqeg
Nsqsf0+zwlqR1Wkj3d3ubMk5e+snyfm3JccEIg9wbRq7DB3hOyfeZUh64yDuBm6tsLA3oIdlRQ4D
SR+jH+ezZeJWjjAHHWy9xrY7xU3LWi3fnmuLOnftghT01l+Pry3pbsoDwrF8bul+/MYYO0XHAgX9
IShN5+MK/VDryUzuxdIfT/8N6vrx9Abcit1BEBrygMo5DDG+lnvqi1861PQApTZRBkOkIgTQTVsH
lzIx40GkAGa0GdfwoDjb8lpcdEmGu8llUT6fep5K/p0qQyPQkBehq0T/sTvcD7MskuoEAOVgJjGp
SDkmtMlhps3N1DHn58l+1vjRPJknY3FyVq0EDdDXuGc/f3PvustZw4rClFtBZjQ+bvczZq0XQRwU
Ae9WWGTz3VOyiBbJ2vSqKWLzy3AFTjWbp1cvnKRjKumF8k6XVmde2IIDDo/GSpjlI1iow8FQH5aL
gbebKG8EcOQLylGJrt4jc5MxHcHEqfzzI6NqAsW8D7twLywRsnUegnT/1waJ6kumhwLyqEwWIuRf
W6z6dd5ib86DZdys/odwg32owVohDhpdCFC+SyI1NoxqcgFZfr1aOwy/jP1W5zzam0+q+SiXkNP0
ylbMp78v/b0quh9MV0VFg2kP26q7UiMzhgx2AJfy9DKZeSo7PbRGkAt8UBqsV9u112vT+Zo89KyU
O/mggoKewttlL+oMWG9XyiFURWFQ0JMLpi8vi8Vms7KaVduRmzP3A/wy6bngvU+Kd5EKBMdQIbZ2
KkmOoERgh4iTQ/opHl0JN5gd1H70etUvKfn4+7XeCzE/L9b+/Y8Qczwkmpi1xrkDJK8hwstzArpq
PPx9lfsfD6F7Rg8Sfd5uiRXXcSo0R96hg0XHwoM8hGvuZDQS7FU821u+YbuubLHfw9ZlobYmWV+g
u3d8oW+j4TkkazImPbcPKoRCXB3zWER60TJ3Fdrg85xT+ag8FYycc1PFi2BGd1FV5oL0cAnfcijF
7awmYJmbiPRk4ao49FW9v0seBaTyf++qs7aAepUDKS61zQt5/+ylcLazxAGDIcw/WzmB59fm69V+
tId5X6f53iL7eeHOdw+T9FjJMS3C8w5Fwd0bkKOqXoUJvCa51bj9+/t/w1C7m5fFTF8XMVKDVOX2
7deKnjQDraw3eH7lDcoExtWq3leYI6PIoK18y7XH4vt68H54WUfu2f8yR4x5Tm7fZv4mQHZuBEIK
9lwMlQlj3SP1nOApG2nnEme108hc5KQOF+QhhPkBtEHzwHoMh/IYzWq/mey31+fQVxFsqdxWK0QW
LXMJGEcYVY/BA4J/3sH59/eLupeG07vifDQU4itB9vZFhVKGhmN2rhkADB60Yc4QIvSZYc/LNaPU
nor7XiVD2Sli/AY+hhDXWQVlWJ/zXDrLM2PB0EUeZ08ImWfIaaDXDLI1Wuyc8uANFig0YQVu7xDh
YPC1yV6qFaBxkHFwc0AECEC4ywdpdDn5Pa+jXRedz8UNEgqpKWUaIp3XMYhKvTkkAKRO19YdHmTJ
WbQlHHIKgOMM5Xeyf93DpFA1bnSeg8ORBqqV65Wr0BlXGU1m+74S996BwE0ZWqsFBFrwm6/4I2aa
ghGVGuFshsz9cj+pHzVIcy7KTpPUR7oerdn9NPq6+sEnWhaRW4+E0jqs1avV83LuhDQKUZFhLnMS
FnQn94/TvBHKFqr29LLd04pe7n2GM2t7/Q/b976L3cnE2/Ym2SLWdvy/zpBuoIrV8XIFthWMsjm+
Ha7i69YjBlU9oeJeRcOPHwBWooUrgQC93QEHhVOYtqT8nfQGyLlcJ6fJeY6WFqus5w3eCb831+q8
QSEJmcZJLC/4pY4Bwy8M3KuWuIX2mGHWigOHrmAWnE0kESQebjqJb0K3EgZfPTfSruPuOm+h7sDK
UVn79Xbj8qKJZXSKpkr1fKkfWLfnZpXWLwIOTtfclXW3vjzsLxJuF1OpaFnvvbINd7JyjDvaYQOy
d5QFnVgwCPfaINorvHemvYdhSZBu0ZzZUh8ikdKT47Q/rPu8Py/WOQ/03DxehTyNGY7j3gFPd97A
7cp7jtffiHVVAbHOEYu8LKPEbvkol2GRRJkmz/SYh/K8BUph1HD4AXylIyTKnJ7PeG+T8A11pc3G
aaN2UjfNiLM4KdgkiGLS7cG+Hi0etMCpVf++0p2tT1DUcfLhGGPztx/zRwjSMbGu8rPYbpLCYZN4
2FnYld83mr+3GdEuIciBEgF03cX07LVQEVOeaFbaxeLyoEz2rjbeWUicbsMeCONvFDbWoBIurhAq
GMQjmnL7TMleK+L0qkabcA7cO7tYl9UZrbTH3eb4zAHkHUZhjhyR8bZGfW5Wga8DkIH+EMoPRV+4
M+8sUNAxbYmjAackbbm9mTo5aHXDomIE/jJLV7PZZGBPhuZyZz+Zw5eX7TYFFU+KYK1QI7hYxP2R
55nWC05/D5PtZrGqrKXhfkw1f4paFkKH1g5NIVZfMz9aZTstBFBcWkP1Yj3Yqcc7rZ2p+1HElu+O
11Ao/mnO02SGK9zLbLjO1l/Dncsp0hPV7y2jb3F4ndNM52lvn7Jiri0dsrwFgRfkQQGDhsrVoGP9
vVrvnZgg+Ej8mGGiQt9N/zGI3x1QSsD7CK21S4bSuowuKiC7CkTspDA+B+lKlNcV7+h4Xp+PaEIm
tR0RBovzxGhFuL/ME6YRu+pfcMldQTLQWO2Dy/1SIGmD3s+77ERAQD04vquBtgF5cUFPLBxvYn81
WoK2aIuT0iIp9b8e+vrJv1Pxtm1NftOSq9hrnaAxuEjKSUFpdaqCxx0IK5pq12I1yMY7fazjkdbz
LX7HeS6naSpdj7Z53T3Ij5Gp7xthEE7jGk5jrvhJkIwiaTeS6UoHgefujMbhwIliCaf5cSZiVwpA
OytCP0DKvGmxDiEY3ASlxd3OXJ4uPYHgzvirvUM6M5RGmEl3V2UWmoeySM7MgVAoErib2DiO9lRn
yaSGQKe2yD3gABcaKjtZx83sCcTGGYu+Bk8cpQVJVdpTQCdEPqU9K/kOTIhJvAikfECL2mAif7tj
ijDJFTSDqqkK4XWP+gPWSzsFH8i5qlrydXEBd40CQvmgQwQPAaNABc1WgjqTsxezdoJ4FGouIxkj
8q/pNDHW8ekl1Md5tJApTAVlgkO6MrA1wz6Js0h9UNSeJ/i95XkA7r49OXi935vgx8kRqZJQJsZZ
XNDn1+1UXgyEz9a1JdjSZ9vHPYOZ77b97UEPiBctGo3ookjmtzbYj8sJJT4mUXRoNqW9e4g2IkDs
6XUkbY5esNgjUDO+2LunxjJtcRRORfhz9htRAV2VVzhU/H1Oy5M3OUT8HOGynq3wO8iDg+QQBW1E
s4Vu4O3HRCmqNgbVqdkoFii381S0B2OUUF8X7+nDyLo4UwqOebZMVujzDdcn+6HnW0i/yxsN2Bnx
EBab1Po03N7ArszNwaksUUYDB49j53UDN9fYvZVXL5JsQ0XyH7HV2o2v/nlehDY+KVgAX2mK/v0m
vpO7zmcC9sa6MBhtqIiV3d4IhQ4GjrKgwoBy4APNMohQmKf5xMHNaIQvIcccunr+62s2YgoaWes1
hxcsCavnlXx3t7p3MsA8EDIWaY1kdu6kEZr9UTsk1UIdp1vDi16T0RUNer9aanidPqVb9QknJXwC
VruRmKM0QGLgp58DxLCGzcowrPizRiAWUfq9rVY2qt8C3G/NrgzvdHSu4kMhjWU2KQcuUurIZzf2
9QvdXrwvX0wkX6bZe+piDfhqjs4Hh9zi+FkuQMK75XDgng23Xsmalbn5g+bJfuCrkR3ieDoUh5Vq
XYawEEayq/soE2gAvw1MYN1eavOdZQsJk6NUJrmVxW7/PAfeEugCq0Y+rAsvF/1D9hQNxmG+CBBj
wdYS6RXTB8h2aTxWzOEEN+Hv9fLdGOh8Ja2dOdG/H9CU7bLHYr7RKQiL/eOVoVNmD5aKkzBWuViG
pc4vzF/yOVNfZi9fp7EwavPfou0pvF+engQHZ3Sf4RnSmNgWO81qP/ZfS5bVmaZggvr7Fum/PWM/
IF0OXF8E4TEA82DH+8DrnPPW9I/DQ25VrUwifnATfAmQNYxsbJ7QhjSZCP39tL/J85yXP5+2s02L
+HTcHcAvT2VW0AUKjAXgfyF+Zo80z8pXgftFD6f2EJ52i+0jkD0Dd9qwZ2vcSZC5DQptHLTpXg26
yXid7WQmp4m2mcBM0+1N5Kx8cYR8JGhQ0Vo7X4bz8NQ39rsTouBGcl6QMdCN7h54p2t0OZZl/R2i
EKXgDCMyAfw6yT1v+U6xxlAIk1Las/RneZTbGBRd4qMsBWI11auk1ULCH9HEW+58PVvH4lMjQNdH
W8FIajfP8cfW5mjC/f2h751WZEaAgEW03BBf6XzoPNePVazsqg1NJvCugBCR5G08wYpt1F7dmJbs
YEEzcJVYHxicYfnQwPo2nMs76n8ImT6IK2nZV+vdvSvk5ZChpwLjn05HpMrz3fVca3x3SIHW9jBH
DmoLJHezWoEEOU1OQ7RLE+v0hKCCPdbssT0UnH9mRPe0b9z0m46uMn+h/4PDD17uoCJvP5IU1AZs
jqzhoHiZnKfb93ewQBuYwSt3etggz6rjLcpJmQ9zq2+I0Ib+TtC5uXbnaJC1mBpit2/z84LvgiQy
nfKRn0wsF2AfDM01uL4Hp28KewdcgnYnoY7dZ353Z26fOYoPUiBfD9XCxAIRliAucgCGcV7zhXmT
jILAFuVpGFlh5qrJrMDCry9puwOR5xYQEaI9Q8oOPuv2Fg5JRHnMGT3FCU8wF6ccWxwEZu1KxxFi
GupLTR5KDUJbiI4gu6TNyUDbDOL0iQdINHDT3SQ0PR0huwbtJnCdoe3yx0DGHNsL1HXQO65rt0rn
Y1E7g15jyEvzoAtoypqrNKh3OxWq22Q7E11Sqk1qW6vQthDpfVPe7DX75envDXwnWHFRwxRx7KF9
qHV2CvNKLJVMTkYORWQ2U9JL07om7k5y/77Qnc45H6StmBm80j7vAvUFTdVr9XxsgHvqvvwleTTP
LZOCyC1d0mr/4CsrcQlKmSa1NN9PzZn+oY2DIZ4hnjGKZsknfr62MDnO2ryi5+buJAg8KmcFtROT
0q4QSYAF2mkfnzTyWo4KCJqyLX9BMXqNFMSzN6vYXpEh2QBST2+tGrT0BCo2owkhWsPQQ0Te6Wn3
3WkAcD9U/hS4dHShk9yuX3lHCRnRw+aOnNqeAapbbBr27qiwfbd25o9rwXF64sUdPOHNRbtJ7WAQ
S7vmfK6mIuYa6BzLlmSML/vPqwFHFTanCTAOs1NXLr8Cdayby96553cLvrsLdBERXGD7sDPFzplm
7gLBODdR+EgjB+EO+P1MKvaPwVu6OT3p/8IK5K198QFKj/bHkYBt/SifHeDeY1yJoTUfBbD+NN8o
DdYRUGHjjY7to1W/akh7+uYjteb5bCVDOtUKzAY8wSyq4uSAk4MTp8N6EuL4riMhjeX9XPoskRJn
JLIEjPAWPUBudZuFQYaY+NryiqDK6O+FeC9jaSU6+F8bPaUuOim+GOn5ivDWlLYeHW0sTrzqAn/Y
0hrvWnpqNieliK4jyB2Uz+QWqj4kLJFe4IxkKijGS1TDJytHnn2p9dlg3F2VdGkJUMzc0LvoHPem
FhSmUkvg5pHq1cTlVbGFVBvFxxEcZervWvlKg9XZWBfGxkzmgjrRcYHVEAo/DxUUsBqHuu0sICuE
rzYudn+/vTu4ZFo0MJF0GrztDXYWzyGFwVlIZkXtrPs1IvqfH9n0MCuQdEcvHzmKs4MKR59d4Xdk
7q5Zk/YrqDKNfpjROWsGxl4Tr/FB2Fy9J8nbemCm3FU1rKyD7b5CO5KdxyHY9Z6HbX/qr6tSgyp0
zgEKfDeFfjQKKvEc5GaNvk+NWbkQl0473itw/4iP83OCZCxK9gwhy6a2hQy2oLD6+wbuPzaGRwY1
J9DV7qhRztOTfjns603u1nY2NIdE8zFibC66c5Pr8wHYl+BDyPHwnmUW1Sz/vv69XkALKZUB7uOF
x33chkhJvVLwCXK9MdfoRnvb1E4c1ENnqgP3aGT4okedadU9j/2b5kenjcZ7q/cCxO7XWSHL1+Zq
HuVqGqfLc70mg4A0j65mWIA8GQdHND9K/+9HvdNo5Zq4UX7Ly7TXvX3UMjPFSy5SyChUiC8DH4FK
G1Y1tg6cCXQaltarNs5G+O3aw/WkL0n4jjqdpUYpA3aXZ2atGZ0cNtQPcWMMYpRF/fo4TLyG37qr
vBI5Ffews1QIfvlQpannqk/F+vK5ez2iTfAJ9t6wq5W6xrjyjAa4lTROiKq+wcS3fmm2x0+0HegY
CMWs5bQyjpnR/oOwtcLnK7D2SLwN/36TWpvy/noU0GvIITGfoWa5fZPp4ZidhPIcPoo++svnD4Gk
8BFXXRdmEHYcxryFN+xeL3Td6hVzRNYUlAb3OkFw0NVaA5DZxT4uhPn+EVf4PYbwqJ+TTEcTJBfl
970XzDgwjjOkSCwYDyWLP3GzRbRV9sO+KcGdYRNgJ3KElrVDg7Ur16GHQbjfBVU11WT7ONI+snYO
SgMMYU+Ua2Fx92nm3+mF/rxgV37ndA2rLNHhOrSaStUsph2EdgQAGKWaHQ9X7A778qA2ZHe/F4U7
A96W44mR0O33EiH/19m1URf4CGIEhwVjPUb6L0A5ZIeWtGWgKBo5loqMBYpHH/gIC7gHZLAwLEGw
/l486p00EaWQ/9zMNyT7R8gtSyW6IlQvLhD0wHkbRWXoYucd8gbuJWnpYqhh1m8CruwMCJBTTadZ
Oj0lQyUZSvhmq06s2RHOTpK7B3+It8bbAXff0fFEhMbND7V9IMHODlICQuh7O2kpjl7ZOFcEMaVJ
VY2PlY+5PRTva96zMfoerbPFFTE5SfKBR0OYPZEKZ1fYRT2ToZ7//Q7v4ImYD4K8pMlNFwx8xO0H
Na5FciL3wd8y3b8KUrhKyG4UrCXq08oc5JaIfdhxd8URJzKSSSthf7yCb9ckGzaIq2UoS+6ykZCK
07OEWEcuIakyG6TgW96Rag7QVBUDDBROhZOrz5cSQehzZp2L6zPIfN9MwoUWKwjyks2iUSpLYR8C
505FdfN8nRRJPBxqPY3SAw7kGPWSvyJzX9Y+IhrGSeuBfijt6v+1O/77MrsNrvRkVnllRtWCVm+V
+zhhsgLbfmxwdvStuCo82FbDS+VK74k3+KJXaMJUtFRUXSJHXJtbCbJOYEtf17fw9TzPYy/faE8y
kpa+7uaT/+ns/PHxu5wJNQ6PQVaRP15ioIKeVnonUkLa1OkCjclz7oRSz3qTe75HtxGwj9NdfTEi
YfNUOLNmqj8tNiayWM7Gx3BuWrlCbc0vy7U8WVPGfYHL70npmUre+UhtVmjQeUZqqKvjeTQOSZzk
ZKUKqkJoxRqLDMMbcXV6qcfVsvAOc80rFurbzkf8n7Olwv5mGz7Un4GHnKOHLZMXfHxCuvZy55MD
aKIND/AkGeJ7pb1fETkGuE0iCWFr08b6kMYGGkMv6QjZ8tAWaBFDcUZ6npmE+aAxC/Gyj/ilXmKs
qKwEN6EFVtgUTf8aq5yn9gdNZdTCkwm9safmSXmSxjgZXayIJv6S5ngG3FBDBMM6vIYAIT+bGa5y
fj4ZuMrmkjo6/NW1PstrF5J1s+BfdYgG4VcIseeV+n2c03P6O6TcgeR/i0sCeUOaTSUlvA0p53Jw
jPKLFC6ldf5kPjMT5zhA8Dl+ET/iJdUcdIuj5PVctcW7d/YeuEhyolYTpL307VVjeZ/GYhnUmxoZ
MLB/pl1QmONHgmJRz6XaH/XXpTpJiyLmtSlC9aY1VDg6KwCxFJAUvmSX6NAOe9oA31Xcr8uRH2Es
QA+Niub2yXbmiaYuf4+yw4TG4Us8nwFneREWsu0ZkwyEWcOaeWbWj0w/Ulkg+DT3ORy9lo49jz0S
IwcFkpM/FJZfrXHev76m6p2wx0j5vzfYaY6cxFMmsAyOU5BQMQIgOvI8xzU47EJEMPzSk4PcS7N+
XI7R3u37wI1PSU81Xxonck+hyZ3yxO1+TNyvni99J1qZLbKU2YGhGNis314qEK7iTgupqVK38uiZ
LjByC9DBBkwxmesYr71+9WWR9+o4qPLosoqUM79VSkNZ3Z+0RlOZkiQjrvfu+Ya7BEkNYJ+h5YPT
hxXip95Z0C1or8UUs22/BXd+JFLRwCiTTNrli/PAR0AuHNjyzq7PgJz9gQ/T3lWRJP3Qnivn+lIt
8s3VqT7woJjXb/prvK0W4Zti5W/CPxHz2IfyrfwS9o5SP6Muc2htLuphvA0bH8dd4ToHDhEysHfU
s7O/Qvz3S9S336oH8UV6Qn7q+Lb7UD/KF3WdvBUPp235Lr2Kq/KheuUcfW5e43ftFd2EGkYvEq3v
8fP+qfmoFofn/L1cnFfJW/RUL/VNszo9y6/VuwnGA/mF99P74ZOZ6vldfj09J8/6ZrCplzDsl/Wy
bH+9BG/Ctpnz60Fe14vTc/XQioJfXqInY1su1XW5bB4onPh1nOynu93IfCyXJzd4qj9y08r57/KX
Cy5ZXybmzszAT5MBDwpIL/OLV1LxZHvcFrjGHW1aA3nu7ZKxbnhyNDvqw6wmA/Kj3vz4TrIO56OF
gTGHpsnb2ZdMXQIhqy4CgaPyJBRwmungLW+sFS4Gs/PrgSKZFkHkicwqTcm9OMZTMo5HsZM/7yYg
FzhjgofLMHBxx5nW1pM4zFueIhXa39vsXpvt5412B0SxegzP1Ijh8iXHk5Tk6bTZMZA2H839HBhr
Y3gDFib2wqmFVhtMbtS+r9iWnO3rNnjY0Q6NnL9v6V5//OaWOu9uoJ5351QhNaKnRo8vHezsMtSW
qN6X1DgnTN0km5HeqQG44+nKNNmtr+b6HD2fkqe2D0hTrcT5AMk1dVxqn0nmKUhyITkar3BRUKM2
wWpQnOCPgtbB8O/b/62O2sJF//vpu0nO7mwO9kpuVJutOazHpYvP8QQ7OTvelr7mSZt0rD1HqEtM
NMaDMsfXab13BewvWdg2IyJnMKEAesM3EzMOvA1tcRn622gEO5t/Qcl/3IzJ2j4gqzItez2hzEdy
Y+MdHqx0a5lzFE0lG9dBr1w3B1fG+Bb4mXPC/Af/RATG/nFHbp/m3t2j4edjt0nCz0B2NbJAUUE3
MT/BC5hmkBgM+VJoHiCUJxf+/yunvZNR3rzstjX446on+RAdA8lQNxy+1kxq+S80u1erle58TF33
DZ/DwF0ffbwh7X990fsOoqstgaVWUJo2GK2/26sfqyYwwoZdvrh6OB+McGVlF30ESwqJ4XVKfoLJ
6ocKPhOXFOvt6F7dN31ojnfPsBNt9Fq9MzSIfS/q4E55rsOD5s7gZQw4Rrs3Vp8bXYj13QZCIaoz
qj/bVmuG/puLhcCIDl8INyErHi6s0YUE0TLs3POn0teri1kksRpsxPCfuhoOGUJth8O+hu3vhBGz
cJjiMvQRXB27gh1SWKBjcDgirkS/9B1GgL2bTg84SGY9CcudmXN7pQEEPI2TnXb97RfKyoO4a4y0
ncpD6bX3wxNILcxevfOk1T7H9o+O1cmdj//tMRlEd9/RV2lPRDDaQvc2i+QmWKZ4P7coiG8+6Y9F
WpxUY6ed0ZI6zOUH0W5deVW3sqbMb1Ta8y2iJX+T3QIQ8GGSz/bjT2VMB2n47IpD+2M3UrlHdTg1
3dQP3Q/gLFMZQbOzW7Hf3xRyX+qQ8XkMXcSR7IGXjWTrC4sc8u/j7GinbjJO4BenQ2O0R0qn8Pre
8p1GcPuAmH3Rx/huwN2+5eAS6TstEqJpIbypKJUmWoWB9/ysPJyCdKi42gDjZDSX/460d4Z0N5ft
poiDUqvV1hx0o6xFW3bZckMsc8cnhl1nd14OpddeKv/v+gP0AjprLRpZg8jaWU+ClhYybkVY6aAh
wlxBM+iiAFmCA2xCOH7JET68CLPrvKkcNe/jJLTRrLuQ4HAy5QC79bv5nQQXWdplZjEF7Zun/2rc
5i8jEroGd9YIIsrkygp57Z1Y3w0nIFraOoMGq9aF1xRRIO/0S7Xb6NtZ5c224eS9fFpcLC/wRohZ
MZxPZ431ier5tLKRW3Tnj3Y9+Xdyhs74rXDn9OLPs/N47PTsrDtwX70V1P/PjXXCP5CO4CKpUTRF
XbWMNRep0sCAj24iMxu6ZWRYaCvH16H6Tp43QDi4Rd2OjHochNUqDUvrf9oKP++o0/SqmjI8Hc1D
2+JAtJVpPqLGWPNC/+tJk+6M+HS4bRrCGxLVkd5tH8rJQLzE5r7i6Ksc7N180Y7wAeageY1BxAF0
dt9CL3s2N39vuzt9JMbSAKwBW5mACbt9pFOhB0Yl1vVij58XcPuFsYy/tGVrFH9aatNinVnlJ3LM
+3H2mEe+8JhSmi/IzPN/NaOMxAoDK3//+6a+JX07WwP5Fp21CSqWyWen8xHLyMc21TV7RGl6jtrR
GgnVzBo8FEsR7ybTCx9OayWxAmyit3XkKO/Y3oH6RlhatfbLs9sSeT31BaFuHAOAZsUfQAWpHYaX
s4M5WOtgjadyMqt9hWp05+4/ipU+EYc65opjOrOYhrp4HTF3JtFCa24e+OW7sjw/IQGuWrjJHlVw
osEEJyE6I+Gila3PJsfxEXkKyTms5LG+LeER2/VQ6hkPqr+LEZTaW7y2AYpAJ2W5Dc+FEJlKoirN
ojBI5aeH2D/s3CyyVVwtQ4sGqdhiwdQnA/s7BQO6LFeta0S/OK6d7LLADHWfb9KAxJunHYCVLZxy
8Ji3teBxKy9MtMJm4TpPRskA8RkMujJ1JB9xDhyYwNnx9oRsWTunPnG9O4UCoRiKFqkETUX1Wyzi
x7l61PRDERV7hR0wgf68XYy89HH0XkGnQbENDd/9tHp4Rv9z/jZc58+tRXUlWGCs7Obf38vvDvf2
9lY62/6Y7E6HEEY29V7BVJJMw+UwQvVUnIqA/P6+2h0BihaATwtV0YArmd3hU5QepXy/H+CDuBi4
g1n4tpsdp7vtaXocnaakoi7WzdOiZSnDy8G2mgzn4gEBdw6jtw/dKaxnH36efx7qpF4Y2HOvITDZ
qy17VxzBKfAZY8rD1O3Fw/0eOnLnYBJQZIGshXvA7VI8RKkpJ4cC2ASOSmfLeDFyvxZO1kGZ5Zjc
Su2K0mjhnuMhOhjYWzY97+632D2dltb3WeX9gRXvVuaimR+v+UDYEaBfLi6CsTNpusn8jfq2OHk0
8jahuwFkAglrFNj8xWg/833VcqfZ6BXwerkY2z64QX5b2dR61mbP80eEotL3B8wz/QfDmYRfDxFc
n+F4bI7Xw2Fu6e7u7e8VAFX3dyrw8zG6QbjYS7sqi3Jxoc/0wNZPNmMkn74MJgVKbqVfrdJTalWI
jTMPwbjgH75sKCcf3vIxYuQ4Tivn0RWZYp3gaAlHrwxt7GcyGmubiKfElU61StA/ka2ljoC4Cj0+
ySYUHCWXcS/iqoYJqpbOcvUw2IjIaqpYozvqa/DOaC9P7OPORoE/e5Hoe6/3Gz2wNEJsaddo2b/H
4aQxHXzYo+t8LwzzChYLxZFqvoLgCNetP/PJOW4Hk9NKGB9eQDPtP6Lt8fEwsFBAHEhARYVXCsoo
GJr7luwkHmf/xMyXM9+4Ok3qHTS/ppxQhipRHRm8PvzPHcTxzTLq9rz1syQF6JjVKHsgrco8XHI+
q7Fpfzwrdr6M7L+/93eG1T3eAOTBaZZYu78khgM5ulxzNTss9bKBSC/7uVlY74YUTNXzZSbG40oL
7eD/GDvT5lS94M+/IqtYRZ+yg1s2E5MnVFZEQDYV9dXPp3X+M/fml7mZsmJcEA7n9Om9v01qZnra
vap96q6TNBjmpMIcaSxuWPfNsItSI0xzJTa03wrDLgbbt+GBHYnNSdMfHXXsm8vmsC62mMHiOH2c
gcpjG8n8pX04RCUxGVeJZ4t+pk/fCAu/vC3Ya5ISDWgo2JDTaevRE+j+o5p8hF+h5z3pt89DcAJq
exCQWVg9x/HUeyph4qT6kdJxmoT3y/Fj+QyAylcdfFEL1f+K6HyJvv2/74fiur/Z1LqzioOepAPS
hcdkTQMFNYpfhp+LqPk8g9/6cvJmC8JIVRBt/YeHzyAjFfGIu0H36HhQgOV6O/RCp/Cs16XmL1/v
w9vGu3VKNwb4+d+UITP7faSaCrwZOTEU4VwSkP+QgYMhbUcP6ZWhttbbmZY3m0cq9JrTfZf4SvKL
QX3RKv9zPdgmDnJKewFd+3tmzF4rsmNCNvH2SMcZ+pCPPhoctmlAELOubRIllXxSjp195phDuhkD
sDBeUtC2xxGcSNfDG07gjKHKwsdHdO7uiXumAypqFjxv6MzRB6ddkI8DqwwKZYl1U+jh9uBbVOyd
CJLSltXbVafAWldOSUw8U7bTGvTmjNyTs41rW932TqfehTvjN/NLhPh/7h2Ycfq26VLR8O3eATXV
T5aWHSnsHduZl7ht+J7OtAgFI/VzVPxf+lhcSmH+c0HKXqltIHl7PPoWbjGrcUEVjZ7QT+vozl7e
LP+FKNRsMlzi7MrnLz4enIitdBPBFCY4l+8BGZsq/lxxTYK5rziblqCNZ65L6KkPadvyb+K7rPa/
Bvht3/cbHedbbyZwwUsroCQgTegGBMOFFT4QVbZ9lvzhrQB3HKWDCGtiP+/mc2wBLz4G+4/lLqDB
ugPoxC/b4ieFTKdRoqQ3gQECLOHfdLofplpab9fHh1N88t7Ec3p3jEmcQUb/5gb8IWxEtJUSPHRs
krrBGvz7WqNGy8dVj+vzsLcHQEgCSlA+VMbt1py2xatZhdSQEdpvaR1R7lYn2sdot3rnq5QmEfO3
7LHegO74W3vHn3xfOu0aRDGVjO5LNP4P1qCNt4Vp4qFEPV6c7YVr2qsV1Ws2IC2XjMyGxCz4qmbf
909IXf+XJfghv4VtAtilIrMzBO7k72kx14ZWDrAVcULuKAwkkRygk42fRDQ+tQeP9I9w1/ef7zvb
e30l9h4/wx0HU/2GEm93KNVaEO6YR+L9m2p/YpkUF8DAsJppUvfNh9Orw3XVNJAG2ffOGYv5SQMR
97dc2B9i8dw+5gniENuLjo9/3/76WOhrc4h9vkMRf1u7w2joJtPeJfcvWM/Wwb9v6geYLEp8cJuS
LI3flwyxvy+ntoe2sEqyjSkftFeVXTxozmL0+ICB53+2k/MdrMHz5ueX+8MslD4IwS/M4AcYzr9G
8L2f6Llut8NaYwSTF4McfTqRICLvkoc8uDnePdmpQ/uD4dvX5HHVTmeTcvK4DU6/upZ/cNCB0oWN
AQgMuDYXV9YfRL8e7rLcbNfAMyETOs0ZnelJ8mgOP3t9Nsoec6X1DmjLev1Jm7T98OXfq4DnhWn+
zhHBmLNI2Cc8zhj+XoZk242KtDufFg1N+Hzy9sv49IodrdCSHOQbTbWPofWUByD9f2FJhwPFXhfO
6ZbMRQAU/WrWvjWf2tjb5M970016Z5vI892AKA+7iObXFEueXbO82ZLGbXjUo9IsT9Ed+rHku1Dz
R4Wjem3qnI+S+j4Ojl+GbwKA5I3eidIG9WcK4kegoX9pvhI2dCCtpySe0gPg7niIBlFCq/e7UaDc
baIM89Dfk59+Z2JTpkA2bZzubUDVys5Pxl7+ZNGsx6voOBfWn+PIlCr/EBtkV+EP8X4LrP1k8uik
3oIxa9HN8j8l18qut/RDuTktBrr1alXPTWqPtsZdecydZvC81qIzAaftLzL4x6uynCa2NoXF7K2/
F5TiKZLYmi1N3lxai5zDg53jXds6m1828I/b588LifbxB+XWh3qbIOuTh0fjZcUWGdvguWGRgjSa
ew92MSlsUDynZ8dxYtJpwRP7+qoWv6W8iErxnX6lb5bJPAN9851r9ed+PTp11Pi3lDVQQqmns3w9
HyZc8Lj7Ba3hUsH/r4t9U6iqbq9r64YMwd1Zd6vxfGMVvjZQgnL/NtyT/qlQgVIZoCC8pmC6ZOOC
HpOJl9Flq9vGA4MWdMnIOW7C814NNyZNVNMmPB1flU4HXpbACu2xhiCS0sk+tLTmca/snYRGc2O2
pb6rHs+ATR7O4JTReqshBD/SZgaxd2WQs6fU6WCcRpJVWSfKqkipEwbQfliQTXvMfjHvLtbifyeC
UBitW8Sb+00kKccsVw+JdnFKAKTmNfYxWhCpw62TzekSuPNeqBMZEEXeB+gyd3kQkTpgxHT3XKwW
fhTREsN+Gpi29k6DzJouIAS2zo8k0Wp2t/bm65DCTkLAjwXuoY/JfrKd/dbF4CcTldJ7VGPaDVPX
bX27h9rs2mYLiCguMDq/0/ymcIFift5NLAdXAk5U0t0MasR6wlV7+9989yLdvk8g6TMMgGYXUif2
9+ZBMo6qSsWr82ja2esLsc3UXkTrBfVq9FQbO4EzBwpCENVE+tqHZe6SPnRb/aJa/FAfILcONi1l
fTSo+R78L4dbc19kaXZzusW1otFh5PFEQuL9uI775XrV3hiNY7yeSRY/OllMU9NQOzoqGHAkoYI2
PDMVWy8eupeR4W7IVXCTxa6z1bFjZeGOTpC9dwqTBKhWe527u+UYzzJ9657ql+LgHpbtskhotfAb
DscPIu2ve/rGAYEO69X1gWittbWPfmOv7zsiDlQnkEYwWJQTjUwlUaQkRZPM7WfLoXszpYGbkCKs
25Nv+J17ummgyPsu3G1+WfofGNZfoxOP4x9sM+/azfFsZONFK83LnYqMhxIXdjsbUt3WZr/YgP9N
12J9R3RdBVIQ6OOLKfDH1czcOme9uTtOKx3PFs0CnXTr10dnXL3+QtE/eErJ9Aczb6waQ+mN9/d9
teq2WB9OuFSkyuWlm2eTKPPu3oPgeU+zFNtJEQP0cPr/qNP+QT/mygCL0mtVAVzomyDSu81o2Bjo
xyQOOHtKPio7cWiE6jceUb5RdFTxKn9KO6/aWVKYeIfXkTyljde/7cPfPMY/Ofn/Gs23wE6264zt
TjlbD+RvPQIusnhTKfUpZ2ZN0kyQBf0NvRppC2oBflW6SxxE/eSeAnLjbH8k3u2/V+WHNHMJOFDk
j2Uzhk9/Y3JJs+2KdMuq0GRrZdkvC2rpN/7GzQ07+uTV3VC3bwz33bOdHcX0AzFgoq9UCmOtgQzo
N873A/wKI9JAFALFnWLE74GvdEurxvPYEitLzLtZZ9e+4BuDyEPCc0bekWPObUCx6UMMEtXtaVL6
DsO5Xc+AOH+aPP57hn4iHsmFIbkDw5MQ4d9k2+Wbk3Y8VeS1714pnN2BvkaOleV1mxfcM7hs/325
n3IAyLKTVj2gc1Lf/o05dVvtUCuHnLr28YyONa3e0l5rObBeagquKtrSkDmmE7VSt55pPp9JWqvB
WNqqv4zjpxgb4yCkQbaNtLD4xoaslMJ7o4MwJjuA3M4+fHLR2NHD5j6SwvXAm9KZeerNHTesN7ZL
cMCzMb+fEcv/npGfzH7pYiH9T3EHjr4Ds6oJJST79WCzLKb5q0Kz1UM0XK4d2m+3qFO41es4XSb+
2bQT9IMpfdGJ9s0GeOzpOoaJpv8GjXGR/N+EM6EWapZEPzD+01VpaFW6ASwXuZ3vGoAHr9XrsAx2
bXhQ3YZI6iaywAlTHOXFyO0KdcyiUsVOX3elU52BfHN68F4SW8tC+qcdSr9uXDKdrcwvQeDf0lHH
z3J3PwiJKOgjf0z18jqs+mhLD1b0vfHiZEWjLkh0d2fZhCF2pA5ug0KL09OEitDTohrbTIauxoev
OvVTehUGe/WuHrrrg2vRFDmfKPmiMhd9N7GAY986o41jReff6o7Un2SLSaoSXB9oAOvy/R+y5bQ9
Wk2u4l4EhcyhhvO99kau1DwM5gRnnGXqlx3Vpf8mlx8QQiQ9FYEmwWG8FN+4fX04H+vKbKgKWe0f
X/LJW+OQuAua30N0jB6Cm6fjyJnSeuo+81PIduM54Ydy9wvX+MmFRscX9vEYsYpt9237bLsTMYTq
2Cxp+eINH9fvhrO5L9AhJ2rQu41/buwqaqlcpsTaJwN5P/ktxHIBzPpOpWRUoLjRLGJEmvvfnCvd
NcS/d+V5oWvuTvGtdJIOfW3kdiSmAfRUOt1tgWfvqVIjM3HVtwO9rxP3SC4D+M89kJ2HbTTK/SNw
oUA2jnq7HISD092p8tP8cVOsNlo4Lidni0q2YJs4o6FodNnAVTRX0AyXGpmeiZ0Z00ydb+mUPYoP
mk/z9p06GW4exodI3frNyVnvwROvYqOEj7ia6vXZYmdNR7tfFJ2LF+w/04HfmVCtNE/5jmcDULKa
FDUR7ZI0cpwW+YzSO3S+de6ZkWWTHRDjuXRF4p8cWumZlV3dPQTp2t28av6QCp2MjLVasQ+TmxwX
eX7DxnEsmr+RRuH8Cp8qcuVfw5XN9cfmGZzbg7mX4ZLuRr/X2N9N9DvDLqMEhKff6mx+0ohJqaDb
pkoaDHU2f1/s1O2TZGSez4tEjbdZUA+mQEFsc+/fW/Mn1wNBhv9zmYvM+eOe1Kwvz1QP9tTVzJJg
7N3QhVI8D79Ynz/FMsFXNyS0iKr5n4SedV6yKahnXWpOOXRSaXNSkMZ2uwtHi+a+PTrpAoTE35bs
gqjynyX747LfOI/Wd8due1bOC+Bo6mjzvO/dNXYrJaAAH/Ze+pmMHqVkoXBriofPYLoxNGMTdLmX
5vPmFI/pivG8K+3tm3p3TLySLJ0vbOCkcNYgwGqUHLe4iMZ2f/KBJxltHorRNIen9Lb6jOMLH1UO
YrI7ziZl7vR1aPXERx218jeBBR0ZQfP27xU1f4jaU0WkEMnBKUy14rdbTttD2e3UrlnqdjZRieeY
tkICkUOrmYGTwUMGqGvFgnIJOjk5GYLZHnjnnT0E7OT1ML/Z0Irm7CQhYpoAWnx6owfw4fP09jEM
sDKdPrQ+Kn/rPDZh/4t3d/STdPpz6N/Yoz7YGWm7GXRLySDdRidvMQr21Ai27nFFCQqwDi4NTn3w
pdrI8tWnxtbHFIrvIp1I30oJzgSr2nvc4K5hm4HxkLi5d44q52B/Ws7OUx1j2t935Ich6sZYk/vb
6kU8ph3KPZb0imQaBK8XKDeDR+2+cS97weum5FE/KSM/palsGxD4X2Acb7wGLDjAcn6ZBPwJP7AZ
S8EowziiMulirfyxJdus3Jf16dRQND+gQyJNQ23AAtf3wyiZ5oQq/UHt6jv0icVo5FkrlTpw4PBZ
wXxOx+Z4B6UFiIZsBiDdHSj4k3Vo3FjB/mZ4n8UqFfJr8PpP98bq8DJ8OA0dwESa2u+Cfq5LMYB0
u9ks6LgB4uXQJwMtZb5O7y0pgGzSnQ66IMjG4dAunpppP1UmIwSJo0fJbPQ0nFQ3a69ylVCZDqLN
ZL84TdQFiC9LdbFzxw8n4DMohgHHwHS2n/tFvujeNtFpXr2QMjDv5+P7Te9YN8WRhpxV6dCc21Ee
BsTw30YhGV7KxIoONNztHO1F/1jH4wCcg6chmEbUDvW/sKyfchCBhwIXFHWBWvjvqV/n9LxW9q2p
0qizB/ECULu3BzDNdhNC8bZEQD0qVULn9jfYzR/QtEBuEg80uC9DTI5vBmA51Jpy1++q5fg+m9N0
o1viKw82MyUsPg8+OKUrdVI66rx4Ml9w2b7VT+m0utnhWMRvPJysZ8ndb3W1PxMlaY+4JYB2pMXN
3+Koho+ezC0qXPpVY3ysJDS8qCQb9HNw9/CwDx6iu0CjjygTM9WDubNfWK/kiH+Nfq+J+CnwSj4e
jaEEf0bDi/D3YPLhdq0kxaDHX44f08mDA9ln5KmvCQj8Vg5KsPv7hiSBC4xYIi20oUKJ/Q6DOi7O
eXVUjJ4omxJoNLrV4jrSqU3U3dLrgi6Ax/ojPqM6g++UGJDN2OAVylqQz+uoJlXRPkzrSPky4hHJ
+EmQAjKpE7STV7qveHp4DEdghI69lgRzw63DYdSGyvMw2oU5Log2lFYfYPN666fEXz+Vvb156nzD
3fvNKov2fvs13bzmEZn7kR4rOMTILZ0rvkkUyPRqfsd5PqvPKkiP9mZRztYL5G8TlN7+bkwLWioX
gjzOvcJvgmPYUQ19CA+THenuY2/EGMhvJutr4xwm5EJFaXx+40xxSnlZOatmhzBh7MfwEJL3OcPF
iHofgeIxY/gTvno7TMpgFAEOFJ7pQqGGOZn0pUf3au9/Zm0UnL7I7pwyc8EmMpjnTaQFJ94ZzLgS
b6KePy2oV7QI9gchnTVYDeBO+b6NcgbFgENpnEYfwsnWVbxtNAzWQHumb0OPEJJXrCqeB/5lFV/k
k0E4XLaEnQaccbgsVvK/BTfVVCln6Qqyq4FmYIpqX5llMU4qacvG3zFMX5IoA/tTpqtg+lj/gNUP
TgEFdfxtqG6hx1vYTQa+GulRxaf9ZBvsw83nPmzCAb3fNkERjAEf7cL8bR1sV32cwPKrkGYKgQqy
NAOtyI/UH9In+XANnCunpvQbfTjSN8jDU7gN2qD0K3RhPT753Wrv155yb3ppdL4TYhkvTZbf8gav
/TOwMJMUqViHiW9CYinJyZaX+Np95+95GO9mYMFTz4AIGf7RMyAlIad9ZhvveiBEVtgFKcxppEKL
ku8ppzE95Rm9xqMmM+xvNlAnx33toTwrOPmaL6hEldsyUOWpDuoABYKbHkfNWxeqW6ebdHywBtyr
myBqAGZ868M6WL8cllsPNR6fHy3J73N/Hcuvt/xlPvdN4Xcoc42mNWQBlYBmtH5tOjJV8sHQY00v
/xGjofaSfQEL4adPQOZzhKz69U9HC0NF40yDDxkJHGSyD/s3AVPvJz1h7B4XaMkAClYPJE3esYqs
ccd5WC/vFAtP2ETNF5nOp1i917GuSQhsWcCdTzI3AkQJhstkCU1ndg970N+HQU27PGi8j0+s+zra
wD22UQtDMDy2I3i1XbCl/Fzy/jQvDTWPb2AeBj+XJFwEZkCjGdkglBpAerI55MMT8yCflF87v48t
egCGgBAwY0108rNIe0Av8skMCfSgWe1Z2N7Xgzyq1t7JlxUzA5O35DbCQZL3QaB6O7LKcl/mvr/c
+Bq4CvNhHaDCRuvPgk9lxWRaGmCJgIoLj1Pc9dw01Bvpz5W3EzBiNvcGsGQlEPI3L0veMO3rgHTw
NZgGY2a6CAbRiQCOtbHHUXHZTPiEkfysIUrhu8wT2TZXHguAkZxWC9I5HCMu58OvLExDmKnfPuR3
JJ8ymzrNQjT4jOqO4dKKd5gOL6slw2s8qEc2PYwkHoTq/TrKTqwbl7zc6CASksv9yi28Ic88SFou
fULc7LoNpLkD87d0qT10z57qyWSZsXXbfunB3j/EwnrPgew2NdDu1QCmDaiKxyZE6Wzh66OIShHK
iXpfjfMoj+SV7JzTex61XzkLNg52zoDZG4f7+MR8KoGQVUurVefKuygAhcL+h55HS+FrZLY8McWu
7AChdpnk47MeNZcdc2UkelT3drKUTaE/jJb1+9BD0eYHsoEu/73zfeuz1hwjbFFY2IGUScrXCldm
r5iS77uJFJZARiTjkiNpoQ60PacVQtxE5AxfCFP3DS9DXAhvyiMd6gOWni49VxaSBU1vi+TT7s/U
KJ/8Em5DCjCszPRyWK6JPSBiVWj8Kh6uVC/v5VLymVD/aLadbtkeInyLaPy+Q+qOArIJpgYC2uBT
NCiCSQYCehSIaJbv26lsPnJ14h7SUuIhQoU746xk2r8IkckmN/hfSCouNzdgUwkxEpiaCXULXV8F
loxE6BzhwsSb0R6mUkAusGlXpcZDqjwGgUhpCw5pIqtL4NPKSChAZf0385Ldd45NINU4FtJLF8L3
1+w2YVPIBK4tCy4jOcXllwhDlmI7VeIDU7FnqDIgGVY91WhNemEYsvvq6eg2nWtB87WJ1hHANfzR
T43XykVZUWA2abiL+nnKjKvMlMyL3FfBbCKUmbNtpIIivkcU8JFMtHwkk8b00IcB2mnC7KmRMa5k
xtYRQCFs6WyR+afJKRTGKhKs49UIP89ABDBHD6Ce6148kp21kmmUSe1hZaf4/H5lbH2c0h/nclYh
q3o1nI2RkbIz1rDSHlqQz4XwttyrABIzRKZjwPmFXctcybpuYQMg6vNKLnBh4i9yue27jIMZ8opp
+dV8iSKiFuB9KbG1GGGYyhCZWbiwIWPjwiwz3wIe4clmkIEkHCcn273zx6sLIWxsESVmJFxThEcH
FxSWJuokFBg1r0DJwzeHl1PLKOU+rptIaFE23IBqbwl8Q8VT0SLBdRXFUkgZ2XEhYnRTSFSRbQHp
yybYfx3fEY2XDQBbFuq4ELmwkuGL6itxEhQ3Bie2FkJDya2cQ7SlLpa7k0sqcTbfaHYx7WNhMcJU
qjArbNl8yDShdpnfE1JYuL1whCHHyYrKSrMPbqhQD1UUITkWqpgOfFpGQtXqzfWIJhQGxR/HCU0I
hV9ZhxCX3NRoVnmy2q0vvFAmVkgdsXorQ5TH6W7gFyv4j/w0nRcsM2JWSOeyN1mcFm43ZIQyhpp8
SX+0FJ1eLsQF0AqFLBFzMxD3rsO5iCh8D7OCVDLRuEQwbdiGV5Z34GZPIpMRe2ITmH4NZokFuxIL
QAsokUGnheFcmALF+syYbCdRtdtFf6d5I9gRI4X9yG9kH7FNYVktJEq34Feai4Sqi0xj48lUZHPW
O5bPSnSCy7rLkdEw5ggXpHs/Q5Hne37BONBOxU6hzoL3tGxhLFcyS8OhY/lZSFMJzkwpOd8IUf3f
hw4z0P1dJExBA09acQeB5pNZq/jbVwsIxDLqpgdPj4/0q7KCEfifok6oQRKOlymtD8Q46fwz8m4b
moAIiOopamcebFBqRFPYQfMMiskh+MHNXbkuE/Iwiqs5Bcu0vG2ZHA3LqcXoAhORW0vYJWI59fOa
GxSLBRtlkgdpoHd2uVo/iYhNpuYdzQkxXUTQyiOJyIA9YFllHFkjiLJo8FJNeyRufuHBYOTHVaQh
dUUNbqKGkG81FaValGiD3x04GaaN6iRRyWUPWDe8xfwpsW1GHIAIi6xljcnFGKI82IUtj5QLGu74
VTQB02tWhkvMwS/m1Q36BMoVLXq5LF2bvdI/BIavuYY/fG80CjslbZV5BnQEIZFHaGsvloexNSk/
xeQiW+yNFnRcbzA7e+Mgv5HnYl7MN/OGoV/lLFlGHCH2IkVajDFjXHI7ov8T2r6oHapMCcjQMmO7
yWFywNYpfF3u7XNEnst5MnSgLhZMLNzk5cpG4YJrp7pKgy290Yl5yb67yAYRttl8O1VRJGRLy5bt
UJDhGObeLr9EnMq2tRZCAHI+kSjZvIaTyasWniWUTe9gvm3d1XaKr0tEkggl2bfnd8BwC+AjRSqZ
UIf8ZOcbt1c5YLyIdiLazCAssTewLtje+FHYzMKuW7iobL/DNJ8LDxZNIJ+3037kyH3KfrzwD7mc
SALjtn7vY4ApA+oF/CMUp+NzCa5G+jAyyJG6rrUQv6guiT94NDCV1OCMASVad/El32zDlHd8H3YQ
l2iKhnsOZJMoKIRG1D9bgIJR3CQn3Pt2wznkkfh1CH15dZjOdti7KJDPQtkGz6zZdRvMcCRAl5ju
c/lELO/DZAjCh6y3teTKbEp5lhWXMR1jPWi9DK0si1KeZRsPF8keJypthDhIDZR7hhz0OgpsGpzv
xO/Q8cByYPuUUCV0DYXvQjDnocoqWC9E1TXIAZU7tJYcxVkz6FCuSk8KyxtGwOhEzCAwPtwSqrJc
SwaQQ7gyrN4/MzQ9GJ+cPDrHm0fZqDnbVnaR8bD3e0wWIG2i45coUyX2qpgu8jhfFGpaB13fVlMV
jerMGXsOuRo9269uJZMq70x+LObuOjSdIUW6JfpZxSdy2jGa2Pb1xO+qaRqVjE1sYVHxZaNbS+1e
uNp1eoVPjKIqgAljiKQhNPVV05JS97tXYaUabL9YpHGGTlvC+qGrmWgj24smChMPzPd2KgYejU63
EU4ItQIHq5xDi8h00TpE5zJiHY/TEKVNpEt9+cEJCObaB3XIEytImCaayGwQig6yYZ+JBEJlnSqI
TBHQ8hCBveabjCbnazhDPRE67KBabMRnWTkeoXKh62EkHG2Hkg7vgJrSQH3Bm8Aai4Wj8e1lvaPh
Qzvh2BkTMoP3vQl9ChekAHRWvw3m2zehDCj9HiqgdK+D1iFzCnhpE8j8XSSH5UFjp2cyiCONq6c4
wAzOKU4xcYbtwoLz7iZjiEj4q1BlhT3DQDp//KpFpw9hbXB5qPbq5pCVqQmDsHhlNBSIC9j7+YuO
seLwAMAPxIsO76VwfzPeT8es/H61DpP3MuITaACkP50kFwHH4U3QRUYotqCo9sLFCQ1gB4587MCY
8C7gGKLw04Qdu1CEipCU/J3x1Aitbl6bqQahWfB7kasKv6buKFAwphWw0bGB+5BIw/ZiE4uRfQrl
GmJEiJ05CI6IKCFvMRhMtonsSXHNXOdXuPl1tsw5qwW/MDA3FRpBzLJZ8oFXkY+OYRbvxUj28rgJ
qgCUucmOXQmquXAzWY5qlV6MMfESHONjrF6uM1jKFtW5mlxR+IYK4Lsa0BhPfZEdIbPOReGRQgJA
5ZbBmBgCguviOXw5T0iqwIUGWbB3xA6WvS97q/fJNZedjjH02vniYyu9HK9IjcdV83KoexdtP+SV
GCyad3pM0WJEVxE9WPaI2A7iXNAjUS6vpu0gFFNuiwp7NeXYD+KCQUUbY8ZuyYIVA0ccKmJA1tPx
ooDtA+bCJ7LzCjYn0mCLhCkuKh+IkGjl53txOOk4GtUofatXsqHWkaXis2jZX7tn0f+v5scpKCfq
fYrcE3eNKLX6uxigaXh4EB8F6Y/+mPvp5yUe0txrbg8Pqit7GYWHfS+y0uCV3GM+R9gBNyr6Ht6i
Nd0es7gKjmwJWWgUjoi9gIOHule2MZAlbLn6sk2vG0Y2cHLhYmosW0LI6GqTii1aRqP3k6/gVmym
ZmzG+heQL3792rEvZI8oFx1Jdo3CrpEdMw66qZylmq7nJ/i2cEtZQiEN4bMi8IT1j19E7xKB2O9x
Jgq3EalAegyyBuISfVHEkojHciXuEzlE6El4LAidl1cp6LKuRfIM93QVM6LICMH2tS26lvEgh2sP
FzKU9/AQmLUTkJF05WsivZgQjhAeZ0CA5ovVAa7YcQU5PAlFdF+Y28P6SUYjLE48N5s3YUGiQOHU
RpUaRTLr2SdOaBzd4mcXNzFAKRe3dI5SJWqBML3WGyxrr1qJVOv9w9dFoeO1OIjkSmfRYC1H9EVu
Fb5mLcXxv5uQHQGti0gx0cZVuL94uuR9dWd4HZoaHZ45RuhBdP3dg1gMV13+GosQ+rkaSh3mv7gO
+lgHVerqoUmW7YqilXTk4PTAPBJC1jUHWxzrCFyNi3+sXaWEM0pkWAqtEQf4lL0rTOaqSoqaeTRt
4REqsl6cWXt//CKcgv8wdhCCrWX3LuoHa4y7Wta8cdPoeJuENIm9HcBChErkuXvPpiKAtuQwCwkw
hSwHjWRscWufg6Il7KNC3uVUlAW5hh4cYlEeWk+uLIQkBDRYHm9FY+gInFhCIG24froqw+KO4se3
cp0ShUheYbcgeIT+BsszYGgBcOqidsiKiVdO/FMma7Zn/EJ7oobI96LgnLApv/SL+0Z+cD1wi4yh
fPyiirRfx7ii2wZDlbUXjURUFlQteWEFkiJmIHKKxgFblg9F11CDDRkyHF4hikRWiL9xiKRRsBPE
KhsjYYAWlssBg416zclF3RkuVBQoPjiB6CRetau4GAfpASCGBtmErcG2li/W6BpMmDUTLiymRjPF
KWwFxMU5uxkz0xnJLqJHDWYy/lYQ1xW/wQRskKgmcg25GIN/LGe9eEQ1xqi5JuVCIlYlHJVF3Iro
kuRNCMELthybfdUWdrI4f3EjD2tKjM5eh/YlHEV4UbIwUUqTy81k0ySs4CeZ2JormR/R3uQo0fFk
AkU4iy6Xgz3Av8MXuIbMkMXMiYxdh+tQQYoOfaIFeHSHIJCdkBVr8YfgILh6UMVBs/3sw3XcI3VL
93DbcS6GAyUKf5H5lbWgD4DcNWfnDkS7lNUqV2JiiQZylW3FReURDiWEKosDqcbwzXhPvwrNPZLO
hDpBGEeEex+ZKA8khrmH+e7uOAc9DcgtQP9vDrclAy7djdfieJaYSo1TQpzU8mpN854WP3yOn62/
hEjOAzzrEt8SV5M8xA4TQ2g7K15afiq6hgRW+N8A/58txJsv/koJy5yfu4n4LyXwQeiDsAi4Wxf3
FXF4iy82uDc3OOkLeslLJEuMKw7mQDG1ik+CNTPx5/cT5a2ebQncSKBA3GAnoixjKsE2M4moAJOJ
U+x//sacJ7njbFxF/uRZBiCOVLlKz1DQhqgwkfgZxTL7cBBRElYEPInSxLd0tsfHKArUhigOhWfy
i5D0aA5JF73oVtf74hgZ/+BDfOMyaoOMMy5TzMg34DhejlkNGhdGRKcufjt8VvJSlyFd5nnLrTHf
3IRcWqagD5vOkRHTaEwIq+E3zWQAfEYTaqQoYwv/O+uHjHnJCvgz1ekSpZY8SwqraMT2PclyfMwy
k64VUgsKYsOt8HfR+lMK7fDsiLvkrua9uEZxMT6koYG9UHoN8WvRryj6mXDcrbkQlegaRBJ/5wkZ
oeDpRItBexJpgfeKCh+iVjPSo+7FehcXJtoRXBLpsJuKe0ksGXEzigLVTktcVrq//jBxkIkAO0zb
iy++nlZf5kLnkmLMj2bm4vguVjkqWKR8gXW0QxMz3/Ep3GHli1tBXSW3Oi4tnBOzy+BvLayqzQeG
+vQqyERJEsenRE8lzNqipeElnIkL9+qu3k1VXHSY665YYaorSiNGFCPPQ/3ywIkXyZhrnBHi3Jbf
yr2IaijexDG3jGuCexJRe34QF5vumsTQdULCXZATwNtjA+Zxx9SCxvlWev2dOONUV5IFJKDHXLjc
CX4HMctGS+jiRPxYPMhknkIoGwmzEZPczMYfBBDe2AdvA6HC9tOAZbVsJ+EAEpkT40OMEFK2CEvt
4R8qQH0iFDBTxK6JjGnpC18Q//uG/VwEhmwRKP+yG4UD5P72RU6mQMTdWzFjsxcBMCmyqzd4PC/B
B9gCESegf0bB+BKNU9CNRXPGUs3meGfw35AahDdPfPoT0xW/TxUeU3e7khhSM5GNJgqxeO0hRTwu
GR6X8uwIpYrPkzx7WQ70bglWtFBAe8kKEKO4gNpEG6+n0ANuoIuLlJfkgWnx4F4UnasaL6kX8sN0
LsQpKyhOI8kUkyyF/22SEg4XwxUFEE1P9GGxQ9pL1gNeiRq7MsMnU2OUinKAyEGFFRtLlFAJ4w1R
/sSIkkdC09dRlOGTA7CO2luccuJIG32kGMFyvRLbSjInDhNoDipRobQyRnUXD+ZLA0iv9imuW9Eg
d5M2rCfj10OM+hLWXF4Umf1Va0KGXKULGXtx4peMGovuYrlJBskB+0r8Uw3PKs8qV5NN3i3RSEl+
B/vxsMMOS2NxYKYxjsTZYC42n8xLgiNpQC0DtwDILUeQ7yEJDscPVMsnNZRkF4kLJV/b5x1tVSU8
bZA9knsK+1Fe6e7uQ7y6OCnY01cPvhg7Vxe3RDUaoiAQM144DdGa+1q4vxcZBtkRQRbmKDtComuQ
AF5ecTvKQ7JUribgGKNQUm9KHN0ZdqvcZRafcYae+Y+HxT/LuLfgw4kvCoxo5oQ8FbmXLCb95VMS
ORoyXtJYfUqiHM19JK4FNDtRFVAMADhCBJ+x3WUbVSh9B/Q6WYIkVFiCFmC3fCrGVT6tUFPEYWz4
Is53zv6+QufRKVjqbkaE/Uqyy0mCuHgJxMLfeAXvSvI22tsjOonoYOIjkNBfdoNfgm2LdvEiOvTm
URRAoLZF7eRI8SYc8fBenWTX6HIyVfCSiN9QzBYxs/KpyQiPX+OZ2DhCr+KbG88xwyFVKCpHZUZZ
Ri0jy0IGJprDGmTggrGV/u5WVBAZl0YuyFDyS0jiwNNxUT8A7uJ/vdygOYj6sY6VSS6eEJJseYNa
AZ+pg+Gb9tYGcrrLSd0DJeGcgEtUfgZoqL8LrozsetCGK4hHpb4Fm0Vmjav1C+aLIzW3uTFfTae5
EQ1ORqS5CqfSSSTkexQl3k+v8QkJqYoC2dxo6MvaSpz5Fh7xisVtWCd5x/z+L8LOrUtRpPn6n4i1
BFHgNhMQRcXzgRuXVpUongEV+PT/X1oX77w9z+pZNVPdXd1lIWRmROzYsTcJo0Fx3CK/NbBxqEjd
6p6qDNVGq7n7CrOxuElvnvmr97mn8Qv8Q5Uuhk4RqVJBVVvXnbT6yJ/9VrPqfqv6TTX4P1uKjaVK
xF8shmrug7urHJJ/NTh9jgVVuMMuCuvwF4QB1Wcjq1JTnS1ttTjD3wOKr3xw3g+CPwMdm1GkkkFD
WaVHoBDW3DdgeKgCRqWbv/jsk3tzYRY/V+1PtqXKCFXDTmHytMQgYzzYeopRpHXp1aqn+BtbVIKo
oopqfJ0HTzV6j8RrpJgav1meSoJUFDl4+skdql1ACrvAkMlP1upxX9je6gVOPsOjHYzCPx/qZUlh
e+SeJE8qZVL533nweeUB2VkVqsTxSgrZ2B3waNbglaYsMyMoiHQKBOOhE/fOQSGLiU0RBCSmNp5v
MHymTpf/nAL9yLb9LcP6g56c45R4yTBanWmB6vCqDoSqo8m3CN+KKqFPiYYdlcKk3dsH5VGdQYVH
UaWzWNRaUuQOFUN+S9y3f92/fajJ7FJtroKQ6d6+MiKOAjNURVupgE4S+fd88V+y0n9mi3/wOVMr
Tx5mM63nb6mq+5bQQvU+lA1CjFYkvhNdZm27nJwaA9Y/BIyJ3TfdDH2d0rsP7RXMXCyuPcSxvv9+
af+Si//j0j7DZ//gP6dHs3hpxrWeh5YYXILalLjPyyctTe8llMg1o943xlMfo3JO5RYicplLkhX3
79fxLzb673VgwtY28eZAken/Z5nm1rudtB9WxaN+ywFWDbmIyt1MR/MT2wM1JdoMEnG5QST3i+gU
vw5CVyM6DOwEKMMfvXMEnRpVnAOOoo8FSnk0hQfcXX/W7U7M79NZjqy2m148fJ9GD8zmRH3stgZ9
L8jkQcjx4cfSfa3snHDKLemgM5rVfEtqOmfEltqfO48l9KVXAHPm5v/HU/iXVMSf7/6PaffkwcDW
Gb3TeeoIsyVMeFHZDB2/1rRqyNNe/0JpLVu3luivJj+A9078ImGXKTz6M5/HVuyMDzUC7aKEjN+W
aOiZyFet3/81WvKvoao/r/SPSZn78X5lNd9rOObAsw4ixQcXZQnn4b6xMIMH6kzyfKgbw5y5DUYu
4tO2+ZQpwiVoYaO6xgh35hbEoy2jnM7u9mOWvdrsAqm2H+KehNXCstcF9Kf7tGzGN4iAAKYgnGeM
r3TxpKnelEUbGbLZtY4Mzee51pX7ukuGRG5JqN3kIbZ1L19eyw4VaOL4TQA8ntxzpr3+g7T+vx8b
tmkolcJd/9ds7PmqWfXpmH2qQGgt9Ff7N4+h6iflGgcRFQs/m6ztBI5J1wOE1hnUvetehQ2AmVP3
oOrk7t+3EnPr/6s4/cdl/UFp1/PT3clbubos1X6CskdWyjYhhSY0jg7ka8deW1KLcYUKtGzTkvpt
bP3SK+E3qbhlRapz1eTkVXWSIsWpX6lKfRoLpH40FFQcJQ3Ud49P8vq8YWB7ZYM+Pq14FUTbM8UB
oNdB8Xt1VSWq2GKq6P0UzdQkbXrCil3AOKjb8BSM2lioqyKn5SOji1cENbXD/QMz/hLZFJ5Xkw6q
NEKhbApPB3hTQJnKG09AmeqLSjtjqxKUW3eD/m+50AiZKslSiUnyrXB10j+wIZWuqLYmABswnUU3
8kx6qF6MoP759QX4mSuGAomhSgp/kzWDHqZqDJWAg02CcUEiqqrCiqxbdSoUQ8cA6lLNd8UQPXSb
03evPVC3VH2ov6lebr1WhD+tD0GLGvQRNtcmesMKS/qPtfGRe/lXWP3H2lBr5x/nPeI35xRpDTWT
CqWQe213jrQ81H03qCp0KNjqI6HtY8IZaVKb6yAIqi2imCCKtGJjYKeeafapuRL1pGlBwjMZOHz9
t7L5rfmOYPHXD3oPR93u8ulTp1FzfZpTquApNi4lEsspucnN6MBpDthN6XDpNdW6YpWhbkQJb1L0
5+Nf6ryC+/n/09r6LbtaKNKRy2HC0uOTosqr8s/uNtaq03APSvjZqjXZ8tIlfVeqTHXBGSWpaiyo
N6DKOvX7O8Rcg+z6RFqj8iSV3CiEQCFhijmtvqqYy2RNCoeqAsbg4eqmvQuWb/QlVU5/H2elUPgA
JUdHpWEk2yRlBb8rOo+oGKuXBwK4fhJ4lf6pnK1ARuVTqfAKV7gpCsltITmpDwyI2VfvxUspYrbq
VirW7nng0G2zRgorgPPu3cIm5AuVIamtpcHywGpF2J/fIUYNmKKKPZWHfmhfoG2AA3xWWIS6alVF
AXZSZVx5l4qP1v6w+FmXXWOpIFDFwK0A1/6+Jq0/Jz0/IeUfS/LP0H97bJLX81XOn73V4DqLkdAT
G9Qm+2XBGaX3r7k7SEAyRe0aUk2Pe5CtZijqTHXRChmw8H9K0RiNNr5NHzjSYkXjeT873tZ4iflp
NTcCai2crU+yvZtikUgp1RBzCzXSSuwP41skNayFXUQ+z5J7Kf7+/j7Do//aclhjMD1jotn9p1p3
s5E/Nk3HrJgRfPnhKu5Ojui3lRa+PL4NbQ/NLfek0YAhMwFnEVspp+PN5MxsbaLL73djxgmBCNzT
My/BQpuF/yU+/L+D+j+uUD2hfxwKt+fz/NpodTnXDZFqUeU1EKAneCMHL97ZghSs7Z+0IUkImud6
YCz0PpP710s/vTNKHAnaeE6MJ986GaXDnAldjKFFOTDD8uTmU9Z7z1D6Mad84NTe5ds095s8uA+H
r0mBr43Vlj19sK2oXNt+1Z2PE7T7rP9IMD++R397Cn8ERft4y4tbqyxJME/iInKPJPN2+2GaTSRB
rM92RddhBqWSljgYWBHDuY2RHbquUevqgWP3OhOzq2dSY7QTY9PRGeWuPfL8K13eJ8PqJRvu1rq4
5lHINJxn0ghlz0snH22vo68ETP6+rExVAP3tDf1xkh/M6+tlZg8V5VUJpNrsCgNS4DF8S+BM9YF8
FvBdG+RGAc8KjXOG552CLe7EU9XNccZ5XzW5HMLmrU/bCs5hkMr/0AP4lS352+X+scsr0yjOd+zf
2eWZu9K/moQXt2Ry4+mtSteu41c2O946yFZfktnuRPZ4clMGe90GeW6rX3zrWiouKNhchi20BLTO
6yVNGuYs0VbmDmZHMTmrvl5BPiBm6OjJ/CjtW9gAjr52itrPrbBRy1dj+KYqlwl3iuZPc1wbosks
H+OvuXCwQj6NHz8ObYnhdVkbQbWumZHH3VIC46FSM5+BGopGjnRXmnMGQc+TTcQZVy9oMSDypesg
J9wKjkJfarjgupqXLd+p0CdJ4Y6KDLEKJdFpfyHn2ibX1waGv1n1rl4mp41gTxeHeXxxEGY4rbrP
bkOLitrbCKvlD7X9en2C8oIl9TsaeqcZokzTq6BNuNaZJUYEax+4LjI26KRlrOSQM8N9i2c4NYJp
W3P1uWFjTjRFNX+SuN8n0RguVgPna/Ac4nW0GT9BOgXmH9GxBw8iYuYwpa24Kmmfoo6bBPVG+CiQ
r1YL5cEkNuG2agyN2sei5F2FHLWFuX7ZLl+81b5OAwGl2G0ire2zy8+d9QvRmdTLg1+KkSVHpVxS
VB48bsZ9v1zn2C1Kas1+7+xNG2J6cYe99aPfxyFNnuNyIL0StZXhAysYJnDlXbT2wxeIVf/dxVk4
kXc9yEQbgFMNLKF5KO3h981zF5sYLxfvsVAo6s12Y5ZKfRMX2ggAq7yzbeVpTVn7NENWYYCE7Ra/
hy2y8NMkGlstidDPQxfzB8Zu6JUQJV9l194dWmKOH8zbAQ8pN32U5FqLlhUyRNvs9bW8/3Tt3Lvm
/rr/ykSrwuHrKpqNgS0++WEQ7Mf/qY/7v6OoY2PgoTs6vi5/nOFpar+c+rbBGAl9XGzUcPdWAPLz
J4VVqgYO4SwAHF9xKrp8Zp7yzt23lkDjoUrZFUiujgiSdEBbxUXNISgVAXRARsreGCkBKqW0LFS6
kP08bHKXRnCNFeJ0JjNQvyr8abNUf1IQpEKc7uBWfz/2Wv+zuPnH+/zjHK+N20WpqvA+P1gQlghf
GZxp5pCY34KPAcSvOJGKkXkkeVc0ENMtx6pBrCgMiuTByXfrfsaHZEZyo3WTD+L2C6+qvJ2snPNT
selbTE20/6N9aKmj7t9H4f97VH+c3HfzVSbJrSjn+DFA+Fit7t2BsiaQM1/vD9CKPC4qibvbgEoL
oeXRxBh1u7qIiFhoKMYrZCvJy2fxyqQLg4IWSopKA1iUy0RAZ6mlZUtb5Hlgoho7wTN9I5qLDLN2
Oa0YlByH3/+V45j4fH2Uyf/2tv5A7IqNlb/z1EGsKcxW5347DTL33UN8Ap9GkIwLTaNYzeE+0B8d
DBY0u8V7vEJuQHc5Qdud2D+FkXXjaL0J98moN0ilHC/q6cIc0yQZUybdEOiytzGd5d5g5WZ+iOgV
BrirkEz3dEQ1FBGvphjv91NDBNP9oRPCAhN4QrwMXnQFtKKkRA6jwcpGUKIXWlP3sm3ISvNesC1E
MwqvX2QHyxZD9iWXTa8rcRmBUydEzPIKdQJSNvMRPTqJnVN4GXhZkysehJlP+3lMkYyL+zVzCVQD
yjhn9s1saoSdhIeQ4dsjo3gOQc9WWClVgs476h+DYHqP0VLEaiKDTuh+fy8anRV9NHkpkSjlunGF
VxJUg9jEayyi+7Z3RBTl0kexHrcb5EQfnYOLH8RkYruTm7TXpZgcIhaNO7DEKqW3xP0dJOFDmJjn
cBNuW4wekfhGqWPB9M9FJNBLSH2AZUTdjwGgkH+h2XSUMYYabtj2xm+y5QapT5BM97aHBbGFhChf
NcJgHOAayryKy532D+tNW4AHKDV9Ovdyhqq5cNO+O+C2detgdpCcvNoXP3PIwFCTn/quhF3JF71h
FvMwNm256WDOG4YLXn9RdUJ00Byh9w3+bZMZ/VUlGYepM+8tW6RqtK6VW2DeWyQFNIJKxaY7jlVK
Fe31FiT1hRgv1Fu1ve89ZkVTaYfTcTpgO0zlkNgjDTF1Q6V5fhxWvKY+DcfB1HDnydHdljE1V5C4
vOtnirR54LiL73YO2SOgWSLnpSd7e6e78e7KuOBxl7hyLFnbKLuQ+zbEPpmO9WN4d41BYxy6eyL7
dEoJSb8283OPmTG1vmyybklWunqSFy1Mi6tY3ftEX57DqkQhsAe9BBXmfECOEjwEi8FidVQewvxx
RpuFPUQzmKUOkoEMSetEGrjQ/M3kOL3Le29+6PEW1Hp0kHp87LAz8by+M/DWGyFZisFteUODyWHT
LnSeo2n0amSr4GVwJfb8yWAkby4MAtl35krB4+2uZc8MpvQqvhf3VbhqVDwE5hM+G45cetLYIqZ3
o9t6KZWa5C4XTWW/kM6IwKJw+ITlM54xQqNTQcJiz1/rb7b8VV6iachOylxkvJ48dLOzCF2quIrc
AA2+8bcxwE8V1aKKhcpAVOi400a4Pw8sd9GeMxaXBbnXxsxEZLp7N8RlUWQBbNCFdRgh2QDTX0eP
/I3fZmf6SgG1T+jiGCFKNe54jAwTl5B6PS8ZDef7HG1VDs1x5i8OfVq6e0bMxVj2ykVvjhDRPvwu
n97dHUuSLuQKEb9nH6diATbAnhKpZF2t0LQ5eE8v1Dn08Gmizy8a8eUgs6Y4IYE1Dqg/gUAboseT
viGuIJTOP+YST5SVFqqgb0YM5kr6BkHQ2x4mW0PIbLC/doi6vWLhzZ/TrbXfGi7WgEGt8YMD1iZs
+7Uthr37uDe0eih9vcNgjhTbXWx7e82djlEPpIvzGs5xFysFl7BPOIGaI/gCstFzF1PprVE2GW6H
OAizSQ7cmU3KhT127Ab2Cal3OqvBbQxU7yVvMt+3O6tkciMq6UeXRMs19zEyZLpohscx+uHGbISI
68yPdpxNfDwFAS3Gy/HUI7OeQz6u3CgtEIlDPnsQmZy+mes6fXrEmNvLtrca1BwgDz6anHlX8lUG
jfwup+rA5tkPfD+qKAt2MwgmdCvEa7TD1CPlwBSRTZYoEamxEvFTL7u7KH5fSNmR4zTkMRexOUe/
+8i1+3H24o+y7s6Qo85lW+6y791jvBsowwZO42i1qn0HJd/AkI/ts9HFhpJ8cpDiliXKA34iODmM
SjHTg273xZzUjzMseWmYo7sczX58dkXa9NqH4IEQ2ZGlrCRyrOUxPvs7OMlsGFZCZ7NALgkeBerR
7HB4iBX3rGA+SRh5//oYNJinvqCQ2jGq6PzsaHSzolwxPcpyWrTQdfUXrSMGWe1Wj47j/hkFnNUh
+3vAIcZxeFcT/dUVtZ/MR6RvkeYA2E3RnLHGU7RNxpU4/4xZ0ioPqizZfLip2phPdR3nA2dWnG8N
id9HbFLsy/s6yaTOGX8bz2avBsFppx/C9tY59y0i/yUXpOHFPTrjpCWPw9OWvX/CI/surYeL5BEO
gwfRq2a9gEsaf1/f4n5h5QNGEwDj6MVDvMTdtuQcIUgRG3Nv9UATh1KWd4CGLXdRjDnj99fe9IMk
ZKn7uHvfY3A20TuE0/34wQbpNN/0ZSsOiFS1LVKkbxeXi1tw4tzPEiXQmiqVMdNK8JjjhhdheTFJ
OqJLFK7u3whOm8mABUz515R3U5kheQwyb7yX+6iju/l9LcOSIoCO4mOsF1D57rNGWcoLx3yPb2nI
Z+5nBsCVhSwh7+0GEVrUml+Ufmqidu2urCmhjkd9xTGp5VcWam35nsENpDxOwbWLVQqer6zbCzG7
zIIGxaWLk/2qYOEeMfRWnrCbMaFzBZ6/seSZTk3uZe6hezpIa9riICb0XtDbUTPY93poo7GsRmIq
BRfyr8mVLBVrCc1n+Vpp0yzpcDGbllqCfSZl+oNFGWG7VXPpyHDXeMWQriySxWqVXji2K5lC8SAm
3bYcgDwsR5m+G3M+v3ARUg67t4VyVYzPSEOKrBtn6911qtROTcld3/OVRw8DL/g8k8a6O7kR/Cit
+5r6/kpwPGi7h9ipdMKPLt6OnT07uJPm8ugdxazNsnyIWOU0zvTCYsFR7sJfMFt5J7VWNICJ5jne
wTXWiEROUFf1/KieRbPZwRZZQ/yY7f7dHGgoAZBZXGS2hG0us4OYHVagBULh49eRgY+NqC4umNmV
l2BiQu8U7hUEjAaZOAZRY0DmzuXSYW14sbWKE/hOr06Er/VCv4oZutritfRnUVz0OVpOe9SP/N1R
tG/+jWbskdbfEfChzlGXvmsyQ9D/x+IP4gAjw/FnGBHAx0HjcUN5POJwW0a4lu44+vAVoBVy6pua
99geRm1mOE7BJvMTHHM5kwQaGo86YDIj3zfeLtSuYy3NzC8yJAAxPbwsHov62TGg1IjGogJw6Ojq
PZ3Xz4lfoyh55MBKPGrHqBQHFIpaxArlbuAzTmWjWAvMf5z/bOjDEe/ZCV4zzH842OuQht+J3cAp
zmlJI9dIw8S7vNc5A73UrqwBcuzLqCbFMSTZO1MYI10bvEyeaT2LDSjLIrKWrRvfy52SrxmjqsB0
3CY0PjsIdbOubD7xxFtLNlEqZuSkHqFi42bBRRrdERZ1X2dxr4SONOhBAlAwWHDrTUifg+MYNyKT
u67j7f14d9X3Xk4uIwclszrYfoxaMSJgWgfQaXwV2QNMok0YZBl4Q9VR3r+Xdzm1g+FlBGmGPq4I
HtEzkm8QD2tMr8rMe8t0ONzWMbiWIed8/gJGHF4ZSdjbqIbZorRc46tNAYV72uAAVHHE4A9Wf371
gZMOy5fFjWWdstnRdWY9uJcOSf+w3X9ZMvP6xP7rcHhzlbXWZkJq0hD1D+BNJt4zQ9wRi9225u8Z
CYfhe1ckH2GnZGI9YlL3xxlchZYJz+kNe88IBmScQS/ec7g+d/tG0Hv4yKraAomxK3egOS7P+2bW
r29e+e7XQ8YGOkZUeK3xbfWV5sOy9EZIa4ty12m7y/664aMkfpRX8vlcpAfpxMs+icqwObd3KKZ7
Q8eW23LYu0RXU9AomZqB7UOib39dxY00AU+2cmneZwbtqxcQi1drULkoejUAHJhUBu5il5kt6j3X
0BLtxHXQqYNWhdSJzFPvJE2yTHn8AYnn9B1iGKpgOd6L/bVNyTQf02q6LdBeFtetLdoRvh8U04I5
GjXx8qB2KjsFjnjIvF/7dKCNVLxQJPS0yc8hKsIfRT9nWgc6+fzi96CQ9T1TlGMH9o4D+eQreyN4
d8JDiR+b5x7+6jaxwW86S572WSSIbDHILo4jlhUHgNDqTiKLYYnSjbD4C6MpX14B0iFpKePbWpRR
8pSjo5xgdDiL/Jiz1yA3fn01dZXCc+Rawj+73c4VbQO1pGw0UvJrVKUNcXvKQ8tfFgziomC8Pp54
Fg/DvYtyQQFEvgiBuwuly+YO2eBHHJhYnPDfl3cjJNB2zTJ/dA5Hbb5FgaR5BwvDRXvhcPKK29Uz
tdFlW0nMw1TOT1FjqYMZzCN1J/eQZGRV+mE9Pe2IacHCHoDCm15YHaTRoyYVh+9HLTVikAvGrffa
LfGw5ckiVkOnKUs/v2AO6LWqIbXACocVBBMtipx89219h9QmKkkwe3HTxRFSx4mBnx1ftgOsnr8I
WNsbTgwwbdUPUlHL7OiOyM6+TWjUO4dqejxKjX/I+WfI1upE0pIM88zPnAFFVnpwX+4TIVRRroqv
liEXHJ69xc2jUbZPbvBF0F06mO538+bD7/3QR+xh2rkwiax1C1RlcejEWzhEjK9kkkZluyso0LS5
IpOz/4D1KZN8Nxf2K3Q4Z4Eeq2+vc1qcCIJzvbqX9Cj8QQEequJuy9Q/TOvlxmXY8+nq4TEhUiCi
PDN+VCypw/vLT95d9qLKTR+dyJzj+YtMoTuIiA+52DU8laaRq/k8K/+dESjKqF6PHw1x2Y1b6rb3
w5XysQBk5+yl269zugrkLUAbUPQSJIqZ60xffgosfKRWjTirqf/8OCH1xUSBstXLP+V7hcXmVbaH
oCjhSaFhsZ94qesX08ZDTJzJJI1I93D+7bFeCOo/px8ijjhQw8r7dPaa7uJBUy2zqCI9vIxneFs+
Bl3yh8MIjMNQqZVo+vH1hY5eK3q5+qpCpAjmA+8Wjk/AqQ5yUghMr8H4P0Gi6+DxGsKGEo84dfVd
gZ8DzWNrbOo+9MA32tL4EogbvILOY35Hn9LVgEzvrgJeNlpH8DS6M2IwNl3Nlx8p3i756l7JS7ht
uCp3uWie/MRy27EDPzt03iyM8UZV5gpioAYbwcULkij7gdND3Yvm7RQlxmw+5hSfXtvyFE0Tna9f
kKqqqetT0Rp9H5cVsqGkY8aJoTU/Utan3QtgQXJ1lddIxPrwuhQPfOkBDHWcxPCIuakMiF8Ew+Qk
QLNWn3RAdlPfBMHg9gDi+Oprk+6oHopuPnjIHarS1ZHATIZJmlrJeOf43EJ7a8LQzxfkxTUn9KmH
rIugbm5S9SLjMT949/kRBf1v9AigkyqIjEokxltuR4YEnqH6DLucwiCh9uLCCOgsU4vEe9RZ5/31
8v1VeBijRD59o6OMDyOSSmPjGZXH/vPbaMayhJ7y+ugeU9kUjwA7GSIl5Hr6K9xEr0fPgRCBUeFg
vtU6PWraKeMk8gZiYwwWZIloRUitkBj2KOzlNnTooasDZGFRgmK6t6cJL55RD+OeEW7EEHv6Qwk9
SbFn77L4cVL3+w73WVJclKM39TvyqtfoLYHY7gnvWm9CqePv22Tb+JmP3sJa7++SJtD2BODQo7p+
ixB0EjRFQSqk/CdQgoEPoHfqzID2o8skeg9396kVAu1NoPII/24D+aEu/qNd0KcnJ1IgUcKpZuwt
YKWHsF5sVyVTA4pQfjmGzFa61V1du7HhzTAkOmL6TrbJimWtOJyrhfdoiwdyrYh6UUGnbh1MLp0f
o8sDOHWXjSc1EqFqdA9eEqLMqOh1snBSBjMSqMnX5oUSrCPpndnu6D3q9J8rh0CMcL/4SvoJxW2/
7Zaf5lrJM76xrJ7zYzzhMkxYG6ORScwdkdDv4vPI92fWED5iX/WNnm6/EeUugfOGSM6iETHhd1iY
M33yYw2hkZC7p9hYiseJdt7R++TCXSqIUTWCoLu0syC7eOvnUQx1uX7BsTTJVWY/B12ez4OfDSey
hKlSigIfS4/SsuUe4UEd+rMYLQphfbHmW4j1qHpUg6c4n11+eJLkFCqTTf2yoAZwK3Uvm3cqYur3
98Q35Jm1Coj5lHHkzwDr+bBnR3ns47gxJoC3/H7/jbI9Pb0XSWVvPbpnYnleNMemOMr3SIf2LqvC
hS9gtCTCxyCb4RezfJ6puzWDJ4wY6e7yun27cqscGe+ih1HpFcRZx4Q8hUBCXrU+k8VHtcws92F3
9DEDui9RrVk6M/YU6Ptghrzo5Mf8Hukxavrn2/DpFvv1k/LstX1k3VdrlbtOGWHQcum3iaYt4VS4
pjLLCpZbuKmxuMA9bEVsSPIaGNRP+cY3Quu9XCZVcDE2+pYIIQEqrbPqrOAEizWOItMMhDqaqW47
Ofb6p1xieSEiojZFR+URhQ/oGEiiNmN1i6d3yAMCNTekxbcTePlEr+/ydlVgeV8X74MPDqcIeaqp
v0LgXKCgmogm9GCi5c+F9uxNttmYAE9n9yBjBZA/X+6OgjSzg5ihi2mkcKDz6EENNptdp93dIDrM
4picaq4OJ8zDkOSZUEtJFsyuBo5CS1AU39YF6W0qefyo/EsjAiaANefSZaXgYDZWMSuK2XN4ZVQH
YOtCtXP93r29BqUW5giKBAq98nZxqepxQsejh55PSEQH7g/iGKVaSAovt2V+U3urxEjlVHjG5T6d
kgF6WlZ3QV6CkG4y0cBrgEApUTnZHHKGB2VROoqL7u7JSTHTw26C6luobWQbcZJNWOxoH6i7k8Ds
F2ynFxkDd0gXO8Adwri6lbeYgDm57gjwluj8vJaJAJueVYSV9zafDOJksrpzOp9IE+Kyu1MmLxtK
82HRkD8QdhAi0T1NmgUtcnoXaEeD7vlWQVslrPs5gXVYeZfn7gr7qeugRlQSZ5DpqGQ781tfZwZc
ZUOphlLRqnfEPOg+a7DHDBynk3OQ2C69/mazX0BuK9QVZ5rraPhtvRG+n1knqZkyayifbEVy0xzR
OE+fjQFpZuFaxO5zOc2a3xdy4swlxFzAhaB4hcet3eEdGegj0GmkUMDKWhzH1JWcn7xyLitM1lyi
bEo5Mu/mY+0kG3PzTlAePTu65lbm5wZmOrfUpLCm3MW08wRZUTqFiHamF9u9oyJv6Y2hriC2ty1X
zPKMb9jNKJRHu0ataHHaLwoGhoepBI0WfeeIDhSUcYgp2WL9mPV67YBk4V2QJUzzBhHwe5PRmwCA
LmhPKROiB4WqjMNVOHahqIA5P+7w1qYBILDj2kN99P1at73TITo1OguC0A2cgwcAApUw6yvtln82
yQIA4kiAm0+xAdpqB8b46iDTZ94lP2P1ENHR0wtS09kPh7PGPmFFHT8LIEH9XRhrxr+0yj0NHswT
HEcX+IDMM6WE0f302iM2f1eOW7dkiubEun4zF/oMmqMHSuqvbp26h8ERCXh5/jm6lTCCh59+KluE
stjsB9eEFeCdbektU8v1WoPaXKF+sKz8/r2W60uOAv87DyoGCEWfSvEqLlcMRAaUeUb3a/ONCu8P
gUfZnT8fiCuMkD5W9fy90zJ8lEsPXlMTe+5dMT57ZBimqE6yl/WG19Klq/SC8decDy3o24Jg5dGT
jEHQWTEuYiNGEDzU6BO+EefeZdrYHV0LJFXsyfc64Jf0YyBp2GBCL/cyjMMy8erVXRVR5knoI7q8
sAzFIg/H++vPeONRQr1VZ4xaEMRkQXhWEuA10MRptN5M107nDutdbo+mHMrWz6UVzC+p2CZ0vEUC
CxCHo9d4C8Niu678w7aV8b0KB7Cfcp1uqbsha2zx+93qg+PXfQwfkLdLR7mteykrZfhtTGxZMCxD
0cNIkyXSwcke7zFHNdV7Kqve0dXcpvaTnlxy2DSu8ObDdOqayHeYmYKb+fY2S8gqGgPqwmFqsxJH
g/Hvq2if4ubbVajIHfe7Cvwi9awTlSVNqIOwNZk/xVzrZeL4Fi25MdFihDjDSzgdpOiLnjPGo823
YoJ92fBuCBYim9M9L9ri1fKZw1dz8iQVpANNuQnVj1ks29MHEOpVfMHxCCCqilbBZlcUFk2ONsFD
3duaVnsT8655MX4NmLFhu4g9+TwD1KqBcx5Uy/2tdr9vuneWQYvn479+epnF4siGkE0Edizb7NPM
YZRZ8Czv4OBvGl/irvp42it8ePQuz2dNMGVzfQ6S3ZuUsNnRmu7h5qtG4w2aYHs4pt9H2xhGBP2L
Zp+UQ9XOgNjX1cJEd3d3onvbVGT4fUDrKwiq7rafDq9iebxR9rd6w3vvM1vGAHzIpZmrtlAjKN6w
GAJrnUQx52R1UxOXEHvyZL6AcoVLoe89zVCMAQxSR82rlAG27iKb79/h90Z+Q0gdLyBUmPTd+Kfg
YoPE/978MKgaLVRT2P+5dGY7EApVqqn4VeGEGH/KPWC3WHGy1Nl6BD3URYYgN1RZNyendzEzA0Pd
teAfgjKXm+0nYX4innD7fmnxJr6Sa9CUegN/ZrNdOXV2Z1fDKSKCEBc/qTEO8u3Io0OB+RyrGvWO
kYPAhOjouLPZWzVnylymCL7g+0oLCyEHjxhoeklKC+tEP+syyAvXbrqTUoB2zsA1FXTZPHoA046o
UAJWsEHD2+Xj1whq5eHQORY8m/uFCv+CZTSR2z5Pk3OvPQb7vf5o0xfY9AIoox6RG6HUsiezQVfD
r2kW7jaVe9tZNOMbSFxCGahTus0WpfqiWKAeM7YjRI8uYDePjdgafeiYvUROJZP7sHYOgq12dBVV
xzY8BQhi/SbaS+iKrtbbroEvdVlsgXp+N75DJ0lA81zk1FQibfDlO7lcJcAvWTgafOzDwHbES4Fs
N7YBxA+hDUxBXs3KpvM7ssV8fcetdjiHqMUCul3VCVkOtw1DDKm+0vlCSUQS11Y20iMX0L9X6t1N
XGoR3yw6OYBiWKpUon5Pz1Zwvs/al47lDJKW/27BXchZasUDn26udDNqF9u7RuFXRq3mJLGHjfFJ
dRS9l18jYuC99w0gnCPEgxOd4ymNLtHsfjtNAdP2sdt4lF7hfnoepz1i2i7xH8vDrU8TNhyolmbD
a+PQeVwUbnEAIS99e1BPUW1gTm/MHJ9UG4T2a5sBBCZK3UUKH4Dm7eI7OPemQaj6pdAKzuPfPnPY
jBb2PFTklpMYj6fcmWniB1NF/SXMUR6fhBYcD5KqVEWA/yPpvLYTx7Iw/ERaSwghpFtFRA4imBst
YxtFECiLp+/vVK/pqempKtsgTtj7TxssG70t24Rb9ZIud7g3Sf5fNv63xRY8CVUrlMudVcW/VQhv
BM3f8H2U1YdRe9WcrvuWEm7M61+truMlSusr6Iy2E0+eTpRxlIsTJbOguWl4p+boQq06gbPkR7/n
5qZkpokp6hP69L3QKWjPNYxZbul48l0qdfottkToD7AA/oMKWQjKNsM6nMNGUfpq0HigegU1/hpo
SDTY0FgPNVDuI7wkdNtXPEInXs0i/mH446tGOUFcFoUl3VXQy8DxEdVTEyFvSzW/siidxaRZ9m8B
1Vh53FFvJ3Fghc268zY4vVX2cK3R1vRWbrcHMEXs+Np6eq4zGt70wIQckBsKUOFdyfE993QcNwVa
iSnPN1U1X29b/tvQxr1JS77iNLNTW6jO+9toxmBkNzHb39uKOaCvyi5DsOadARUGGYTgLJjEzhNt
8PQypjEUp1ROGaDPBq2F+WZge354dMdKXjVQR+Lz07w3cUL2xNjElP48ssFaTYjcHyGK5lLMSfVx
iFoGduGvX0r85PAFOrwQ8HQXrQzSiXLzjTHsrQpNVYQroFs86j1P/WH+O05KV5Ud/YjL7GX1F03l
p6lM9viuvh86Anud/b38uNHTuVBTv+8oSbRZ/8P2ZglCr1zDnfj909vU7miEerg4BakhX4lSSOin
H+ZJo1wxWa9C69Wtrwm2PGiqEdX+X7kJJgI8cxiqwrGa9SyRyAmKq47jsSFUCf69AT0GhBCrA++f
rC1knUE0o2r23NJ/uxy9nSedVfHs+S6fGye0YNpfC+HgXlfLdWhWQYMoAwLMGWJHUr6+pNJ9ngqi
lGJ79Fnl1EiDk35POK7RoerTmwpXripLTrTyfeqZU/zA4cHouOept6ThWkVewVcOnHRtxs0drvOa
KT6XF+agexsesocrdXYir9PxnPlfj9cmNGPDerRWvq/zc4JWmZ4Lfo6RSPtRd2Q8E2ONUksv/fRT
eOXbKpvEbtRY+NiUi/Tx4TdqJ6w9giG116qZ+iW3Ive3Dc0QxJX1nG2/vt4+RygqFmsQYqNvmArH
oyfPzTpiauXLBImh1HRYWt6DMK7Woutx/qKGb1LO0EYuP3Pz/Fz8aejZF2bttE4SUAeHIDrbrfbb
mtFfm1rDbyrMzQ4649L8PjzAv/LZupWoDUhw3XEkQAm2liYGGmMoY7Y440qyheqUB1hSLvgLGnvg
f/hPugHf780fFbzF9jlUyNMyx/MziuDMIgwBSHsPnorrj10ePKxXefgT/WF0ZerE22oPYJMRcBci
irL1xHJkYfHHmEJvYbiHArW9QG15xymS1mJemauVyHqmRZERlSETFUsrMbu/hzjFyuXop3FWtLT+
ZxFsNtePOzn8Yxz4HHg3teFdVx2S2JQgP97mjRGQK4Ert9AM+nXwaj4dVtnX79PKaeXOkLzbkzFj
axIIue2+wdHGOl6qN7rb3rzpjR2XjsTZAeqUIbI13ASVrNv1sAtWTcNoDavbVDERzAQ05nu8BrBI
S6JrpcEsAkpTc11tMei/zHFvP37oPzd4sq9HRjcgPfMLV6/IRHCccAOvdIE7yxm+ZDh/0h7wQLMQ
JZhiujr+eFZfnFoeFfyL4jeJ4KdKBzWZuWxe2GkAAIIUzUOLuoH8jR/V3wMS+YKj3qwC13wuztWl
Nrc09aCHHzPY15wUNuldieXtxcgTwUMgs9lmwIn0fztwg6AOrhrtc0a3/lk9BfKTrKHQV5U5CDpC
VNfUmOansPlQdadeqP4bhIeAyvQsQBalndEtqtXmdfu8nL8+tVIiRV+eke5iPuVt1M6i8fpNC4ji
MVC2eMbHTKk8AS9fOy8xnD42u+m5bMyr/P0KehCg+oYXgDr5knLCXS4txyZD7bgNKQ/GzkAXWxub
5I2t2IeO/4tW6Y3vP6WPFdA4h5AN0Ge7V76F3cwXo6+F7WZkJuqIue6/ot+WsHFv+Rz8Ha2rSSrh
JrwapBcR+yiYsPEPN2gaO0ggWXpPbygWIjQHitt1OdT2ACst19l7FR+CoLJuYGcncTaGNftOOSGa
ZeHc3GmFf9INFMv3uVSOmyC9AFCY+3C7f+q0LDAT2wBUwq1WFZ9FtWaX9sFVhJ2iwqKsUAYKViGr
Kr/gckp5/bGxYSniUEfAkSMWuSChW6BNEAyamvO3J43Fln5xLBcfC8NA8FzaQjgjAAaeHNsgW1+o
MggSYVCWCbewGQM3Qt3jJeJ+KO1kTVFWrOEDT+KHC2zphcZnbH9saroftC2nTHIyVJk9BF1uXq63
6WI8uynHGyQB2MO9JwCcmw4VVC+qyLB3xhsOnJZqa2sk9uiLPvSXGduc3YV1ONCeDWYm28/5McFE
4uEYfh9evTk33qZ1mIU01JGKaOoXwksV8VQM+921os+lhI5Xv0IGyfsC/F1N3ZsuYF59oOzYTAG8
JQKHdAj7JyoF4Sfi+gKbngBADoKhoNjqjWP1oHYcqHeH54IHhdZb3U0FSWu0C+bYsloQaPQbpspG
TKxbaCggYBdQEYMyfI6ix0KB21Hb1b23684c/K/dAYmW+DqUwhehB0KYBtFiNichtqxBRBuQnx3S
3QNV6Ooi3zmLeaDQY6VY6kCoGMxiXNKI+obd6zKN7EuYAdmKMkMMwM1MQ9jjDPp30IvB3P12u1O4
Gv1QN47pkWZAj7393H5US5MOCIkCujQoIeQcaz2xKuTS4i64oWsz+DEWn7+C24tzIx2ZPuOnRwCC
qKE2jM7M0JisDEYDwh/0pk/JAKlA+g3sBVlXpC1N+KAQW88mvKwCItZ+PxiMxggNON/ZYmaNe1gd
0YSHTgIr5ejJbNrMMvP5Ax3FE8+Al0p7jE4XSJTpsaojhsyLsjkaTNQwjxMSHgSQ997GuT7Gl7YP
EUi5yR55ldEIUt3UKQEZxNaYp1ZMvzRkJOvaFelTPwYiy06M0iOBj2ZB6N7RUQl1OTBPOEtIiwLS
w2IFMz1teEHK6lcrLT7nRRRbMURY7uxKDEaEu43aWZou4sL63SFUA8KrKkCFCfc0Dhxa79/HIoUC
YgBn6R2Swu8ZEdOtSvYjLayd2LEjFvwzM1nBLJT7h4w9s2eUp2Sn19gEQPlQXdPJ2Wly189KDE5l
ECrYP73QVHkSgW5GAc0d4YgIKjASWL0nSo7iMD8WjAn0U8OaK2hzHRqmGpRnNtfP6ZxxfXyrnbVO
to7wvCubsfe1fGDiBr7pv78z0lDYL7sWohlFIYgN0qXLej791tx5o9jf65Fh4RxSoQw/2Oh6+Rr9
8gqA4sgBsGtqETCyE+qMtYQUhTnh7VtIbhLMTYfOVAlSdwCdRlMsXrOiZiGE7A+GnbYO6GfhPMDX
L2+kFDh5I6eEon4tUe6RtUHph4krZ2laT/YOoLrYBJz/Cubah/P50Zgb0tkKxTncYmy/WrMvbYHB
06m6ffydvdHRzHpSeFEEUCWgOyFCZzTX2WOQfiPqX7sN56W6bxl94zwlFy5uQRKo9TmM/BeBRzhD
B1v7oIZMnZEKO1ixB8GnuVoTq6W4NZzxw+0yYGlmZaA8gx/YCIDedTmhfQSw0GbJNTBclzGj11vA
mM3JOeDUhd4JVyhYqcuCR+aU+jyincDaJImEyIRjglMztMC0i3DZjznplE0q3YboktF0EB5Ab8IG
J0SDil2L5rVyfJCjkjqJfJdOD8nkQs7alZ5uy3Y9iuC9iXv6mBFKn36RGOuhXk74uIMh83MAJjqv
1i24mjTHEFuh+QNgq1/cApOpCQL70kmtdgYK2puxb9L1RNl0UHtPcgMdZewYhB2Ot8/J/I1ES+nM
WqYkL9xpMWsqzG5O36wB18ti1koWZN6DG9bsPDm1o10eL2kjeA3s78cOytSYzEdkCTE7hUhP3sh0
6iZ6Zr9jTlXg1nbXa8GHYBaTyrScuo8G86EVL/LXEhq+CUakL8p+lbsqoW7SUiYngFlTzYzXWqEZ
4NTLOYh+9zEXMS3qoVhBa1OWW9ovfB4cirHYUg4ALIqSopqsC+a2Oj3JMK+RNXnOEjRzNEzi7vZi
AtTKo0QSMwSvmUCXPSW7gSJ6Oy/F4QV/+BalLoou8higbctDELtxd3oCmYOwmHlhdxhchWIpMUxi
cpaVYn4hM3rSVJsfBhGX1jdtZbbVGlyU5hks5qcE3gC293I0Z3jqoj1BTIlf8k86TzmzQUdqz5vs
vgzUXB6RHIr3Ff6o5g9StJfT1d75y4B29cYJ/HGENMlTGqDTVPFA6hsb2DV0jB3pCrTTjrmcWn/b
hxVC0AH0Ubr4iLWO4EbmOP7yeSPvMR0Yb4DoAGTlsW3Axv0pW0nb0faI4a9sF+eHngJ1vksMN39e
WB+Gz4pkmeuVs/afrgXrKRkxcHaCAC1D6lv+wqqh5hlF/IIecyNRkPhCoFlYtHzkFUCOTfccRMyy
NpcJxiIhgftaj4l+mB8gn2KnX80JZ0rX53O/yyykXGc+WMDB6cjy94bFAxivlt46/Cn8JWKsyt0a
Fn3Wdmsu375zjvgkeAgO8UTePjnqvxPEGU5/poL3qBO8q2qJzLeXHwdQfMBMwmCF8F1hKhf86jII
HsfQdoXPB/RT0AW4Wpwx6kTRVLtYcgR1qQBFiwXEsImic3yPjGjASEs1OGLTE3Gxot6O6KQyZ+//
DJvJ1RFqNBqPk0OjyJ2R2ySfraZHz/8LGK4iXEjiJ3IA/hPb4ra94oEypxTBynXRwas9EFfcpz/N
27q2frUfJ3aAwkagq0Gy2JTj5fQCsAFahcQIgk94QxJaBbRePL9lntpEjMeL6Mx3nH5RB8VmGgk2
hZveetyU0hIGldQ5RDjKrXytjeE5FHN+SOxHTvVCpo9OisiCicCkxZxP3Y7JbRA+Hu3hh4acUJRu
j2ZnWi8Swh9u1fF/fpinJFAHQdgBOPTwsBo/0S7alUaClPVYNdk22rFQ4WegB1K7fSPK8uszkzxc
odcCZghPLZKLA5Axk+Db8367TwaP6ua1YMDDweNhSuwwir64uk0+q/Dtp50dwnsQzE/fk0L92gnj
DiRP49ZLNqDOhvMw9hO14QJaxne1dLZP6BIMdVYizZuI4GAj3IYG+oJ+o22I77XHhIt/RVaDj2xb
f6dQn51dGmvu1B/Iktf6u/+Y34gLL8ve0g+yD91BZtqLo8tGLzk8ra0SjHaaCcmI/ed7Yh2nbxOu
hJ87bKIl/V9Kr1CYZ/UHc9EnN2E2Rlztb1wtG2XqO/yLWtpf2k8OrtKTp3J9F4EyFXHID5L9OGwd
CfYDVFaZhcsQfVVuGwvKyecXyt/oJgQt8l3bZeDTAjAEhxVDp7SPH5e2hC5gSpQCwGQIN+BcoIbj
IG/N6oSG5FZvR2YNZEEEob6V9vqvSiSubMojF031sC+4q/m4DDRqTxvRDPW5WH8kklrKnX6rMlnQ
0SyTN3WwgQqvVsjMwaqmM+EG1+8D6B7qDmjRasmmlDEMSe7o65dFSmkkm78ZSFdo/5Yu8iiq4ve8
PryIdC6sbDe6cf6wdFh7+nQJ3b4XslRGPpx50ugr7XX29c0wbE7OZWIZhcPZuE/p7qa3ILkiJEnN
P6FCCcWZKRSj6wHP+ZpPKbd+jO+KVmLFkf8BcPIzSFgWPTJ2N7PqGaNDCntoZ3LNCV5xa+CNx6dh
fQjlxaGSuFOCt3Z9MYsEZBdlYC21QFg5QshqSeYPsD7ZqdCl5subcMuITmPYrS6jYgNuvNLALZ5O
b/et+d7T5iOdoOIvO1diXI35iLD9YA978x+DTBM2NEM7OISLK2zNpg0Q/kVW3q0VYO05jsfum1on
x8gcXaujxCweeNljq3ma7pAM0ltj1AouOCeOBRWRuV9+5qPO0Qv/ZWWahxpzJ9QilxWfc8V9t5su
wFJh0O8HcMdmEXbreX2coZamEdixazHcAnozCWYIwpE1HuY9F61TEVcomzBdc1CMyPwe5bNvWEY0
Mvm8lyk//FJGLSvOS6S78+P0FFGeWNO/o14vsOP12UI+h/HXQZxgEFnW+0wI7cjRHWVKOniygImg
c8t2j3ylAgvbxTmULXUaNFzYVcO4r4UAWlfuw/GBv2grzezYo36Gg5q1QB9wNHvdjxzeJBFKSw5V
UqBInEpnZBmwqqvTigZ77Q4oFj5mhtAdJajfieuVPxfmjAnd5O+O/mE4zJ+0CjNj+wspwUqyHxPv
aUU23vjmTJ+lMTx8kf/dM4kx0wWIFu9pVxaWcj5kiN+6oIPXPsAfqotiiueSpCSwLhpZ0r4Xv+mK
Fkgyd7mHAW+smgfo75w/zC0pKBbKmpYIdQxoPk2sMs80LrXrleVmmA+UJS1OJAw1ymCJew6mh/PP
LF6H+m2/HdZABlIyNUBewTDGiUmGATSBUMbRnZcrnFt72lLp/EExY9Ojvlz146mGo3KE4jNCDSeb
GmkamzzdvN5n5reH72UV0hqyWV843k518NaXzcR+5fuQt1xYlGAG5uCn4qTNNqEOMtwnRpDX5FhE
hwcjMZrZO7N7MgOYGSFZ0xQn4LEoLLm3CsKgI0tnzm/3y1gbSj7N58J+fJxn4xXVkiuqPwCjUODG
ha9la+0bsIX2c2i3SXvXZavvvEnipc3moQfNlqouChEzoI+HFTGrJAgJN+W82X6ArTkGfguiANCI
CwkSfhLSp6P5BKxF3RiZ965q69kxpABnHBlIsqnjrZe8DH79Q7PNF7RHHX0DTrax26rzycfqGQp1
aUpnwC+HpQxh44gyzGo74pK22rBsekBpm46THjUbliqlLSmHrcP1rqazh3Goa08ic3QRG/ZjI9V2
IuhzHZmNVS0pM1VUAFY3S24IIcrqEo9JY0FZZj4y60Hpn64QjTxbR8lWMqn4oa2O9tXI1NTlAGhc
YCOgmH3KX/QND257yBjNeWzU8kDDTYQlZiWrwkiLxohNACtQr7U6d0OsoiFnbhCrzitzs9vTG/Vm
CmWKnKJ2P9NLiohcwsvipZTb+fpFAgJWWS5Ntuw/0UyRHybqvpzsMwJiPDHRM50XXGxceQD1H3UL
i65AyraU6PbImNeDW9eDhWYOSkZ+Lyrdrko6ye3zNXsSekQ1gJxp0418beRLCtdP8zy8X7EnhwcE
AIo5eq3Sel6GmxyQjbZCsaOSAVfCtTdAfYT+VBHbQZngwM9bJ74yHXD9MfAc2LrqtmCLJYCszS2r
oOXLtdvrTSDL2O0U4AuOY3CXaATueu2JyFCObbcLJ54Wf9Wdk76s4veF0ny0HfJggCufoqDaIVlS
cxuIKX5fFegk1SbVtA84Qt+ENtAOTigd7A9xr3hwjhH5DLDqg52g7Kc5o5dS0EROLE6Khghs3snD
/gAwHeidZcMeNJHXU8zJuUASUrkdiIdc3hU1ALoZPpuBUoqPPKpuLSXae2a8YVTsrDh1vfOgdERh
1n5J1HSFPS32EflvH7tlSBPoHq/YFBDgbrw9Kd2SUbz+6bm8ZByPRBgs3rffGd7/1UUZeVx1/VL9
K2CMaNIdTqTJ9oWw4Dbs43pOgTx2jXbbZdioPj8pBxj+EeV7hHj8K0uhmpVrSRVAWd7ZNSAThzmi
eJIDuZnO8RKSbrgOZFPoe0Q771k3b8GYlvoCXTg7FYkGi43QcjZThe+LiJQnFgbz/TXMxr0V70bH
CAQksyYphbWlwAbOh2U7mJX/4tmL8EVL30/pyvn6m7zn9SU2g1P53DfKMucSfln5vMCq3lmacILH
iNDPjewZv4PfJWJDhOdCtVSy+XuvWWZLjVqvQnfTfw+L0W9zfl3Vfex/LijsdOamyjPwhel28IyR
EDhTvDMDLrRGC7BomnFfIqv754HU4IXAzDZgOrgxAoxdY3RdRwaKcLcuuAMGi4tNOhAAA4W/YhEP
ZCDp85R2edMvyabUSa0nj/AWj7BLvHfE191reu5LRrgcI5r8KetyPVYcrgE8nJUZnSiFKuauCPu5
ssuXxZqmerSU72+s0Ztw1/odFdJJXj9a+n0TQRbYjnFpty1zCFYd1d4JQBULvYO4dLzAQ2erXzm0
qvLxmQsAF4gLmUMA1WYzA6d+PTcxrjbVVtc8CBZi7+kOZeuDFEziTOT5Z+xAG7/z2WQ5Pku6+xqZ
n0v7UwumK/kDq7rjFOG6gHbhBtPFE+rujSejt9nFhOTzwIBW/1LVymisGC0/snTIe9VMM+ujOC0M
4oY4nLvugdhghY3M6TpZZlf5N1nxV6QzGUz97E3KsdU4vERjU3kUmCrDyMYmJNZG3kEiuImGnHB0
Gdm9YRfRXHk9bfjdvl2PmVaXOehLsbEwSQg2cSLPI2SAj8xNSN5NLWY8UgpWgCLEK0eW9LmVRWbl
4DYp3qK5klgkbTwYfMDwn9eK0IAhn6XEaKPmLIlCkR6WzGw2h0YBL4ggDKLVa3rUd+UWo+R7P6Yt
9oEn0d6cWvQEFMDSrVhXklOcQgg4/xOQM5AJjoKYAhTSgzOiXaSqWI4XfHaufFfSmYE796ulYNrk
BEzxeosdkxd2j8VwG/0NM50BvEvpIH+nwDFP9KI89j01yOdl1uT/nZP7BApDs8nholHehbtqPvl9
XkKQSljdJfYhhFHncrTQSPM4ZqFFTtONHqRbjcgkOzx6KJVjsoowRiCRSIOG0OYQ43Fhf6bzGkg2
tTUyo4P6Jk/OYbFklej3Gq5w33jI0z9ZUAIPFT5rwcCSMDIfFFPkU31FxpIi+5nY795GbzoZn5QX
5e9oq3WYeGi2TgaB0rUHOG48j/K1viRUK6/GSkpuXc1ueZwhKXW8VGBMFKGvRdmCZDnJZ6br2PSE
xmmyqFKPcqpaU8N9GBjwRnNYWaCy4KHcOxClMxmRukLmX94w9Cj+2FpqPzqH9zGdONAq9ct+z/Ot
zLr9QsTjaIrVpCD07uPvRbpGYQ3Xce0oHPf4mGKaYEcdrDeSJuxC6DKQGhBmvAK2naLkXKeVwHvL
YBh7Lc2MIxPWqXFKQ+nUW2JoEbMTUx5bNeTchFkQz6klbbNzxPcbW9oq/tMwbpnCBiPAes4d6Sev
0Cp3u8m2dicsELRlDue9w+prIPZBsWS2tUOFKoYoUIEQU4/TSCbuMJ4h7Qn/KgZ8vjwd3Qvsp1VC
+ZH/kB6TfMbTfiN93oWdjVgHcApMFbPuI/WzZo+l/jH+ajndpm4PaJNYtQz0xcf1sBCwjCqLH4Cb
VUuQTEw53//U++cy6Q7TAQlT23m8+oaoBrpXL0MUZVTO5PIRFShPGw8q4DeS+dFsoDPUEaFImx6R
qOIokQvAqk+CCMMubQXNEiOWEO+T0BWg9dmMsJzb49/GMdxasqQbY0Nh30HWt+0v61lRbUQDLQIe
tOGvdR7EylpiuiVrQbJHNFg001+TBYaxcotkaED1QSlT4VFGbI+D9giH3vSA0Riwo/KHqpC6v39a
1a0k0LGcyzdtb2zQ4rQ04omth6RYdTvc7hggl8/rWGjHRhuuSgn6/lJkM3Zrj2rqnOngSyPf4AKJ
UXF+G4xNqTs2JPUKtZ0K4jSnp9C+JdodpMyr0TVa8fa1u1hdxDRBkwSvTcbQDW2uETi1+cRcB8kf
ZcsbIcKdvkX4GcUezTPuiNYv5tnRqO/A2LTdqJHyW8nnvB+Nj49V/ZzL4b7HDwT0c9e6wwOSqLY0
GzOfTK7lYsp0h0o168qajH1F8j+Tj9lC+k5WT+gqQ/Xb84NpglNkzAud3TpoxwKW5Glh+xpT3xbf
HM5hSuXsREfpsY31dRxaUe8ViffqfpTRmUvy+V018/cos7LfccId5oVnxnnBHW51yZRBxt+bp/YL
ZfySbSZZrNJ/KXpIOqasVLbsB+EhqDZ2RO5acutTS+p+EharPHZeAC+k+UbzkMdb30j0TqfX9hZT
j10R6xjH7Fofkj2V6Ycm+3egYklBZ8fEA67wkZdnUHRQ0tSV8A5kyAfHtMkbGXSOm/qKY6/DEqKu
kx0+cKSq6CIyzwgtGRCNjLKxCVGJ8SdTkQq6GTvI8JOv3nCG2olUy5D9UeSKcoZ0HLhpyYnAX4mk
aG+jp/P6bgRQMlo9ZV/TPZgLZasfJmAv4E/uhNXivwoeSLEj3J3AHZnEI9p7/Tup7P7eFtsydKbE
vJbW81ZyitMKFsuUoNzqgC1D6n+TeI5BgHf0eO6VcBbfiuUE904CWaoDm+8jOv/+vP+jePIIplSR
/zQqMwjRjv0CFjHW4E/f7nniANddZ/6hXvDUkblVauusbZbQLUiKzHSNsxcg8OAhCO4H8/yQ3NbC
xw3GboJ/b9wVZYvIXQH+AufJbVBkVErEsHM+47QqVrx6Hp1XPK0lg7UiQmaa7fd4jmobm1ayHEoH
AIkBCi8PbAulx6YHduBc6MFMKTlYD2Dl4fJnye1TOzWhtCfen7Rd1s7f3vWDYl7ifTevq2Rfx87q
ylITCbCVhSYF9UWObA3lnW0oNuYjCZ8OUMF0hjqMAohAAs0rXzYInzDw/w2b7fl5326nzhar455C
DfA/2mWZzY/oSQ1gBnclZIWr1eP7MmVUkr26ktJGmgsBExBOf71Zfuz9vkRZIPl9dsFvAgwjwOHA
OOO3hFzhSoP8cvbsPzN5Hn8MR/kSWqyIE5jbYEveQL54Z+7PnhKI6X5/kAEONnhrjp/gDxjFnD9C
02nv52hwS8644Lz2XlwmmBbkJU4QK7u0GQgFaYnZlulxT/AJW3zybW5vz3pjblkhWM+XmITFN7V2
u+SGUeAtA5lz3+NMMfXZXLqv1dgeW99U5HPUc0Z3BDJ4iIHYvZUJ6e9Zzy2Mai/H/PNBP+HiQfRi
54oBzn9bgcf4SwyAoM+1IyEnuGDwn9xZAWll4kwjv51+NSCGFABa97FqEWwmZNHha1vAtnK3Uexq
mvCDsys/qADZy/ZExk71oUSNzeCzaG9NhyAAwNfjsGpFqjqaodjqD11k3TgVAGohY/+Xvz4FpS8t
frGNLMSYJ9I+Edf0NYqGklRLVx1Iawl5uJ1TL3t7yijvfJbhTeYj37PAn2J1w8osvQw798VYbafW
j0quN8WzSDDSAPt1pEQslo6xQJ4cOZ6XLzzy13pBXvJLtsostiS1xbQyl4JEe8SO5/xs937uouNR
32hdJJ1f0LSB3SZ4sCrWVwlz7/gMup6sf4za1RpnvIa0NP8S6+wt449FXEDKZW3JoJxO+Z1d4PEH
T5uQuft0jjJrI0Ml1pS2qmJ64Y1iBak3xiJCijBw5i4oIKQf9K2u4aKkm8zYxNURERMeCpPrFJDs
WktY1qTpTGCB7oaGAC86Juqr0E88LxeMbMxXGFvCRQoAB/X9GdaVM+0JnJ+A+eRc+487+i68U5j9
crDjHvk6EUKtUJtaujWZbiRygaYutMpBIJLXly8kMm9nGuyiZh0fuYcXk6CGqDR/gRqjxpzLsh2N
iUrFGW0jz8T0YzUa99uyfNOqEU1UdOArsV9NSIzb0I7Lll26FGlohpPt7w73lt0hnWTVJ+LixVuC
+yTnAn+adNntXxv5ZQZcH2fmXQw+4cD7/WaDcB6t5A/aF+ML3wpm60FYtmdqaAENxMT7k83WI7B4
ooTmf2SGoaEWtjvzUID2dtpqPpnYYc13BqsgdCyyQT6Zglcs3tV6savOmGQcQtiQxK/zvbOOMQ61
K17VnTkxFEjgLVPKGU9CiUtjciE8V4jFdOTK/BEB0uKRkvVGhNfi9C8rifA8Gho00OjPTuMaQg3U
W7bgSxAvuvyXCEJlOYl4bp96xYQGSyJ9KohQFDQW5WB4VNdv1VduwwECCV1ITpoOzS1vD9HZx6eI
U2F9qGLTjZouKDEHjJCcdwWGenPonM4TXuJ+cat9CiLkCbgsndb8qeyfP/IJ0AM+Ec4xyEtkD3BK
Xkcwa7NWpK0gqzCRSaY/6rHCOmfoZrZoD6rznvd8i+2wqrf1lk7gq0DMD/vyWfZ+xEr1qUENBYUw
vxFEETGT4v8lRPBECzpmM7avV+mge0QwOWgwgjRxpuTCVtB6uPxFg7DH1YOlcyXmWPnGPta85rXE
lv7bcLXhb8ms17E67KqFvuc6ZhQPeWy4sIgKffEghZ6+h/MgfY2PB82GG90JNcCUz5RWF4ygBpTm
60Qf2vHnlMUmRTRH6eTCVGKb2X6WAfNF1gEonXR5BsTt72TrY798lUAbptdhDhWGSrKTgzL4EDHE
P0vg5XRbk2N8SfbRLA8SFDNBLnL7E6CIaJ8Q1nePt4PwZqGUIxeku+f+G5qsQVkHAx7NdPIWPz+5
/3HzQPQNpnpCslr7jSNm0NIxgBpy6KMJAIsmA/PzTySeo3gwX/4mmJKlsrmeTh2OL0AtDoneRTID
UD7+UXfEgFo9rJSjwxoA+1nFok2RZRm2UK/BJPPbDc8kJPWb3eyDsqCvIpELJOargTaebpj9TLYm
LnlK1sCYyfs38yU9WhOSzdbJbbpUVyOMjbSkOj3M6zJBSjPsgMImBJdJv+oaOz7FPyP2HH6OQ6oY
AX9f8bpGpoSOamA2Jx2vOSxl9miKDco+WMQxW7FHGIPYrzgv2WmnDgDk45IoDNPwhPVz7q8/YZU0
fMmuV8DsuBBlFgpnE3owlobVLE7IavgCOJiRywcM69Wspjd2Cd7whfY3WWgW/BXIHgJOV2RewLoH
glX8xyiKi61mNsPTzu3Cy7goAZkJFDADOplZvJN8jiPJHmbliuFRNrY48/tNBHu8j7Zf6ez7QJQh
grTSvcTbHs0AinyuPn0HoJStozUVNONj+HCFnWNyUD3kaz0SR9V7Lat79o3dfYNdJATdxOyPdnMQ
jT3rCCAId5XMtD8UThcaqW7C0BCJcHplLSPRZUvXqKdQBAlvjRSMIY++inOF21Ey+fjHW2rYhbD+
ZPcn2nhsLavqjith1REbQZaDB5mq06wB+7U/EwowWuCmdHuJkRnNvOV1r1qIMLFwCKecddaH2JTW
7TUmj0uY4gkD5Fjj216Tk+oRtxGXvrb6aDMUf+myQZNn8dcSbEAIqN+AOnjRZSbnXWBECsMmH65Y
hB9TdIeBgWeTz7LgfpqlnHOIIF7ExJLjcnwdsw14z2K6Faj4g3cEdofH6kkCPMkiWMOQKk6R/2Le
m7KM/n1ad+p8+5C4Vc1tIRiU/8fxLXTyppg0TYxIsdSpYQmIiebgVgpw9AtBEuiW9TZ2MJqTY36i
86CyncwheekGpvO35ihvJ/5rdTapHWa7YRrEiBKm8wfjpShF/mor+f0c82yrFnb0nkfPVeJOEKv6
qN50sJzRLaTSYAFHRLJIcxUm4S//j6Qz61IUC4LwL/IcFBB8ZQcBFXdfPG4tggqK+6+fL2tm6enp
qlKBe/NmRkZElg5VL0fdo5wpW35Qe9LRfpErGSNOqBovM7+31PogDlzOo3T5vO/HtAMkr9gQTJGx
ESWIVcWdOagdlj00PEAiIhnZPw5Odo9JHrTjwE7PQ5zu1n7ZZ4qHtmlmKlQtatMGwzZbxXOhnpUV
tuTcZt6qiHFsbDO6G8NjrCeXDbwTzsEIzOQYGGm7O1HAVJpBjnKThg1TWUGujVgyN8J9n47K+3Ci
gg1QJ/3sN/+kDV5vjtbpE+P4fNDDqpralXEjxoeJB5woyfHLDBu0QMCR1d0+dj2Eahd19GhGP+bL
3B2z8e4c5Y1Xf/rtzqyuICKd5ke89ZzP7oY1DQe2gaGE3bo57QVNDU63HvUA7aNZAzA0U7VZ5+Pc
l/ACcMBXaGuzBpEBQje4io0P8G1u3y927wdU0hccYddkHdSgdXBa4QuUcAhec7/EMZSOaMUywLIC
KRT9d9QOe9yLMFvDVwC39/6acVeAgZxtJHv35Ex3NAKi4+rfQIPYfnf7WCOfXz7n6HqGPCffXfd8
DDDVH0fjPzKsXwjXRYOsqgUNAqvC6pp4L1AkI9t/oX3wSTE6AGGYXGakt/eXR28EpIpLOiK0+Q0p
6dtt1M0dyktPeU6ba6reXb0NLbI1OiEj/pJp3c+Z2aEXYV/6vN7T8OpnwjI76iG4HycjeA5IAA8U
An0D/2z/2wOR4Ql3aDJEIujDQKJauZNPaCjUROO3WwZ0jHCpQlgEZ5G5xp1+Sw0/c4PckAOMzQBw
tjWHuO0ZevhmuFZ051KYRvt7RiZ4iUVr9o1wYnNTwg/jaW5Ba3zd42o41xu37MPJe23N+P61gRco
asq39YFIycBWXFLxc+NV/ft6wgKjzFGBxpng0KG6KTrTJz5KZAdvTOvs5hVeq0A/ecfaM/dUWDrz
ZxY1rXyI5bkNHci8D5onDxcPEiyFUC+QAiCqxsCwDSwBtSZP8YCgV4ZXBxF0xFfym/PekJo3fue0
O9LnYkT4w8+xXaY0Y8Zjn4rq1zcylYRRsV8k3M+QPoKyRwoCJAMBCZpiGWkHU5MijWINzKld+3zY
6hUY77hbTaHd9TYfrCO7zrKcHokggH2QDEsaAt77NqV1cS3tEErdeW239Ojatp9Pp6jCxyWhC35h
pm/6OU4Lb33Oyk9Ee6PdRsoCuai96g71eXdzG9HjMRAUAugk11YflIX/I3KUTHAC0GHcJa4rtdNq
c/PRDj9/kHZskDWaOVax03G8rxKWhb3ed0IKMMxbHDgm8P+QD2DrdQ1VoQe2rPsYl3wyNYV87etu
v6TVwy9Gn0eZxOveFwSmf5d/nwW9pmN2SRPsI2GFefD/W4OVB96whqrVGO6XJ8rdY+D2hAmwzH6l
ve+uUR7RKaDqw8qADzOcf2x/eCiTNfQNRu1B1qPFNDYyPqfAatAYUT1Gn/Fn0hF5EXgXiNua3ML0
jR0azvjmwssfQA6HRvcWs4I3VYGS9hMnCRHrhB6T8b4RREBQHVED0ZYGkeB/nn4z+lDRnZyGYVzb
NrQ3eI+Qp6GIQIdwEYJma6jFE+6k4n5nF7Bvxtg79f6ZDcLnQRTSUBMnYlX9Tl8DRu2KsCfdNn5J
2Id44FbTdr8Yl/zmwHK0QC+7Q9Q9PQhJ/mnEJFkQpG545Y+XAprU84K+H7aXoT+07NqKY/C0tj/n
IIzOm85O+FDw3OxiUAxadRROTgcTKUHaeBfEyOF30Cy1CewnZd+FC5/bdcAsji89zr2BDoErb1EJ
pI8Inh1DR0fvnTb+UFTD8HZgd8CMzWetVRWjyev+Tft8RIcDHkVZ5lPzh7yVGSPuS+q5AbOXbVAx
6lbG5rLEeqgc/Z5KRcPSvQLMQum6vNyuA3urt2EOoUjwYNYBv/KZKR6LQdv0MkYa9wpsbzBRAqn0
DyWDSxM4uxnkLudIMzSecPc+1kEVDteuxrHbPtTzDp0NbrEPDGdXU9B03HDXrKYb0zMdgHNVZ6WX
foZloTY0newyDU/uDUktfLEw84ttDd+s3mZDbeLPPxFAEgYIXWvpNo7S8gSHw/ZwmHawSscNcRfH
GAiW8bOJbqZ/wTsAVe2iw+gv9zojFs/I6XUScU8mMXXH+BeJdyLBaz5fB230Y0KpL0IWq4hPDA6m
xHuOtlD7GLoDwDg+We/DxOiDwcDnzpGOBmzot8kQG8o0u0MDySEOUGqpZNV02oTjKpxTTXzWLpk4
pWM+Jt1HtnSiVN7hsS3pTjrrT5RVYutZY0fqPLavfktj/ZxMFzac7mjHw0RFUspyhwL0KnkQeDnd
/DIPpOdLlQvaxeA7EoGJ1JMhYre4Hemj4c050/SUVza0gD0SHphHKyRaWxtjROEdcgFHYe3BDsB8
VXEanGSRkCUHiJy8T5KFoQoqh8uftKnYmVuaoTQqA1jcrz5MZhYrTC0xrdTYOQXutOU0w5LoZus0
HnATs7cSwwxQ4IOaEf/IA4DiBkOUe1BhUB9yPbcRvaDZYNXBtkWE5Lerj5JpHXFmwgumq/ezaBLe
4L0SmCnNmaNxsUPxnJ88FXERg96JpcR4gfXudpK1sguSUoGmYWcfzHfUsgXY1O1MT99X+5AZrG5k
1m8b/elxal7jA+RzTqctLkk+IFgBR8i7qX7n1md0+wj8j60DbGDySxh2h4j9DnVQu0OG+x58w467
2FFEEfk1YztT1xxoi49bDu8zsbKPn+hMcycGq/Qbh8W560w+meFqJ7+zxDkLnIcOQeGIObDXdrY4
V9MvF2uw8ECQwBDq6Ao4254zRwPu6xAW7E5B9/g34/BomcND1t2D6VGhEaA+1rtweYpZucLth/sP
71pwPGtQD7eTycTKrJsjDl4xDUsyJYUy2XAfR2vHfSl4+DwmfrzyiSghzNm1fbKH+ihe3ngVcwgo
7xjuzr3E1lAHAK98mMYlnsWwI1vbE6AFiY3PRr5uH3RabKKYMdj5txfRYb2USDoCp98yzeHt8sSA
fzCSWq2e2dXRacvi2tvk7BEa82evQADvkg0jbrbD8DT1fTnYI9D/roO6kl8Sf24YdvcGyL32hie/
4pO3wbopSHFT+qYDlO8Y9fb8E8EML/g/L48Ej2kODmyP7QTbupsd5uPsvm2RtvAoXqDDLOdO2zuO
nm+Q8k8AUk6AftGYAUtrUrbUBb7ONzhCwu+TY/AkYRMxq/3mEHY6C/QJkDLtDUY7oxTl95/bzRz9
GB0HM8VQ/EmLAwz7xPAbsr20TYaN088snoO0Q5hmDNtf74GsZEIW3mlZoc9DUH2S+vAmaNxafkES
3aKJFS6Xqb7ZqPbback0nxtOX5QgJKBmZCIGYkhU3OqRxR3hCtvG7o2bMFePIL6HygRGENR2YlZv
UaVJvdw2qy3VBI+obXL0mhs1hq5swxeCpm8NsJiGIcY9grtuOrUZwJGjiVzbd6jQPunJKaU1HvJW
sBhPzIF4N4AHMMVQbTIOxyYUauUcIkuDEaZC7nKiUXInsnKow1yo7KsG9lZVMV2patqC6IUR17eN
/3iMFAFGNFkxlNxR12Hg+ZIIJVqB/C8DOXAeUSaWyZNmNudKXk501Eq58zqR7GQ9N/OfT+t68buc
8fbZcBrn/O+pAQTUIxYRJEqiuPUrwjkymsbR/a9qz5W2Y5gwljFMb7wlVD1nTl2Lk7bFEFiOpDhG
mrxU7d8M2z4VZ6DoF51iY4o36+y5RCR8Si6J0IhhANN4mVNw0A7H7kuuuBiQ49BafSGgt5Q18RsR
HQVnwXlMatGmWXPtP6l5HWXZss+yLOln9ibIqJC3i3jHrlbMAThaOrRH+e8tmWAH49Ck9Qc5ULGY
fcMsKXlMgCPJq+PoaK2d1XXfQR1sHnjLKWlh6FFqkO0fMnq1VKUkXX/3dczsZ7EYIko9DdnAFL4E
or7ah+oshp1thpOhKq4Jl+HkyQkPPRpJpNscPRqUJtLfd8qRJH2lz5zWwb3nZIQyQhoEHTo0xH/s
zvaQhJj62oJFwyQd+g74fELItMoRh6WbLxhc5rIXwkdvWZru3+k7QSQ4wlqSzJmDV6yOz/RqadRl
VwBx28hOiXTwjiMRIrXSh+CnH/9wOEa5c0NfxEEtm4DattG8jjJiP4goVhp0sMObjFbLd4quot9M
yW19HPSAtia/yS9GT48EU0TZFw2Ip7n0f9QtiGUrUDWXypcackXYYemvUy2iMfx0DWAhn8Iz6V6c
bRlwPGImy783m6YVkAWBif4PO8Z0/rKNJ2pERyugZT3iOx7wOKI7x34HTJljCPGwpQdIBmge8sMa
YR9BpxUKS91pB/iaDEp0/TbIDO6x3G0P55D1vy0q5xv3vaCp+eofHn26zPIcELiSA5QsJxPPwSc3
r6Oz0Yp5F0Y1N9QUd/HJZIsDL8NY7fzhkrhgnI2x2xkZRTo8PAZbAzWDzGu7d8SsmANZ1eznP4za
Icq5Bf4t0ksBqvtzDqFNgKBXoNvBGRupGYN+/v2wSxZH38ZFXrOoNnRevjNAwYy8w0YnNjkiEeU0
4GFEp0CyLIxaQLOL8CvwcYLue4Xp70ayr48nfzYF22b4TXybtQh5K4VXo7yFUUYWRjbHAOv0HiPQ
JkZBraLp5+sgddBDILGklNPEJ/IRxhlhCiLAcojLOXmWX4hDf5B7J6QNF0mmsIijk3+MOHP4hNPc
4xihUJaKYe0w1ZjPnXvrEMaaDDpEeTN4caoM2MIcceWKr2EPIVkXwgWLPKAY36gvP8ykq6brJVER
XHUsQ2cpOsjG++dxMWBGrdWS3MulF48G65a8OPXa+OFYp0wubrANM76FMQIsn7S7lM/RlhOvR2s0
zChR3p7fY5+sSTdhNtxIqnZDTqWG7ee8vbV3cw6YwWTHg3q0lOUjqBlLK+fceassX9RFrJMh6uhD
F4sMLdRITH7py1576NtIMofKmOSQFHbay7gTDpiXYVc0cEjB3RObFt4NY3mhPFxwSeF2lbi0Xqjx
JdxcGBt1jKTbgc29Jzo6KUG1JSM6tve51AZE7afBMTI4O38lYICTVde+uG/27AUPflpJZtLxRcX+
81RmDxpYLH8cjiVuDl/nv+SUYlYtD8naJirgyIY1CID+JgUlD1s5wTSKaqZhTbt0ovYApdLw+lvI
PhcCKbGh+pQIBVmaAkcKmwONJM251u55fvTvwXVOlZR998dwt/b4UuOQeDsGp0vjIbBzdi8s5i9x
2zfHmLzNP3TZ7+7bU3bm4ALmsuEM8l7ud3EnLcBiuLvLUTVhpAq33sLibSlmv2gZjWROemV3cbbH
ZjGW37cjkmYEjA8X0sQvwhPuPHu4eXrCsw7dTk2DQUVQ3fM3KRovlJTOtwe7gSOP18E9xFo/Ya64
siDuyJbsp1OtsdxjdSi7H6/45VuWa/p4CtWOCR5kMWCAyVRq2obX9xgYBB1Yt+iOQOcV6LyzNzFT
sbsRG783KGkaveJTxn9HrUHn3z1uZrL5emP6M+cQvvakjmF7GwvoqfZ9IgpCKikQc9hmiWj23jaO
3jzUvGN1YY8iOTSZ1JOeYVVxNDJrqjWmt+utR/f4tFF3tBpIcQZPV+q7F9OsjinWDgPGiYDoY5vQ
zE4ZPfrNh1Xyihnp65LLEi7d9ZLjy+7aA0AW2pUvD3eQmDLWmb0Zm00vwNVpnxljGs7WngZwPf03
6oPU4ENKQYTxLurAAJOWN4aZGKbRyuBrLSthQlGSHbgXSW91lKyebfKzYATzvQjIoNeKRzP9OAjm
LDwgMhv6nmRrAyIkohP6V+1QyWrBs/stT3pUM/jv6ax/pQ5B+joWv8wJGgocTKetId5AYHyHAvbc
9Dk/JzravXn75a7dwsevxO9mjJPe01cQzXcVMK2Kbrk26o2lpdsFz+Mmw7Cd1eFK3KeLSY+9NHhj
isSJaVgzvPQKPnEfhRrhVbqXtDhHN7gwtEj/tg22ZAO63pAdPo5H2o+x+hOvgvYy97UUl3Keq0qP
rgfVlvawGmoppTXjo7vuaW4yj8HeQ4XPZGBO6eC/yeQZh0lTkKgsXmmGt8QQeydqS7+IzWkTqXRF
eDvO6ILvreamizW/A/DWf0APXnSIl/tO+kWW5Da0aekJDXNIjnSGQP7or/3LGSJH4y2EAj4di7Do
7POvXSQ6E6472bXgA7RD3an6+zyhd6TvW7GWqcOG1go92Nno4lTOhZ/rObwFJkvDAvCCLgWfeL//
DCEjkHIwqqhEOET3leBJNfuWpveVmSV2G7eOF7Nyf+M9nmNseWEWdNNqy7zvicos7F5gTs+LZ6St
bi5zsalroJMMGAKBryeBA0W7vivJQdbsGknzQf7oy5oRWTwzF67ea98mgqk4kV0HRt8INFfs2B8c
kRCuPST92ze2tI/xg0ydOokkaNiOoZmn4lV0xUFJvv0E5HofC8R2S81/8DA5gqgT1stThMu/2Dzh
kCR+/L+4ylqLtV8MtQh5PwQufjTFt4geL8er7ukepRoJEHQTjjLezQHgdPCPdquIhjqbkNiAf5KM
X4dUisXNjy1KuIeGRzoarcMJ1zPS+yTA8gpqH3DkNCJz4UZO2M8nl+THFTkjTGcfQRPOOUAKWypY
Px/L12D6cRiTh7py+NmM4eiloqm+B53hQbAuDiYxIf6QbpFr3fhMvC+G3OFfJtx3tEgDjgUwSkSh
uRWCwYp4hI0zyAZyZ1Sb0TnsRF9oE92VHCZ1rLEj+Jsz60xP++2CTkodrdnbLQUiY7ZITiLZUhOK
BrJwk7xNBurkY3OJ+1d/cgYkoUvlnfiiRCuSQdq1lFHJbSofmKySRCCrkgw4ZDfEkwl3eYd5BxxB
L3t4Z8D8mgr6YIKqaLhdcdpiui+z7ElKOJlBf6acuFIXkGKeOJmBQWDtB1B05W5AJZxf56V/8U3n
vu2567gOjgl30HS6TvMiBcEp6cXgUzSwAHrdUFtSq5nhdX7fgmyQw+TOb0uKRJr0+2OnVT5FDhfA
v01yGWGMGZ29p48BHs4/XegVtSeN6JoghP0595oWqLX9eS8Pt4EF3n1srBZLAPjj5FLC8+TA1Nwj
dQhEuO1AgKYPqbwZMfro56gelhMBRjEh6BMYdJk+YtT2MwgSHBXnEKCClBJk/ekyBPPh7fc9598/
2lXIDk+DM13YN6wLTkka+4g5e6GT+01wB9QlPrehCcD6CuoeZjXquOH1/kgXizwsVBskIg8rXGBw
dmL2pTJCNvLwesG+PcTIZa8Ca1HBkZFI9UzCK8jkAAIDDeZQ8ZncTs3hyJ9fkfdiu2G/+a6Pp/kP
1hTEeU8lI8YjZkPp/xcA7hNg9D5AuQsXcUg6NFv7mMCnXcZadaPzRBbatmVdJ8KscC7ZC6NqCfXi
fqQkatzzaEGzRF6ka0xAwKbU564CDPVP00x02RVPE2E2OLmUFzecnPeE5wT7VEPc90i+bLwMOEG/
dvKIYXlgzwPwinZpDyuB8QJMjLTAWFsuy4VskGVHobSlMQL/iEta+5zFPQ8OpFysPmhck8hHi8Xq
RvIeRD/YITHTxXROEyFaMeQS2lYgDrb6WJzXq+DBQlkz/CEG6315eK8Qh5Uv/BiZE/LxoOXa9x0U
vfS377ri30MTbijECeaiTY2QBuAf9YJQjB7B/WY9oOi/VfLx4C7zoLHxYEyz4cjhSn7E5QTdFcvz
32sh4gX4OzsMDalFaeBsiE0s/pY7AYMlqKpY+rQ9LSIjI4jItQn3gfj+R97ggOAx/xZtxrVFuHOd
Q2aeNLA/GJuFg9mHwM9t8mYSTuSzcPE2UDvrxSAlkgGK5FIMx/vEmGNS3kRIs6EvSpMPTPlMn0Cm
MfPBbPHsRWwSogtgIEbBJoPLyCciXO/1GBpegMuiu71wcCCHjfQ56IBJVi8Fj8jAUTBRM+kepSu9
b4Li/58MRge6XxK4hF45NBTxhaJ2kg4BI5LFOgN0wBGnvhzfuRtQB1UrgPlaolQgMQQjG5j5rC9Z
a8QpVlnFoCnpTfF/gpQ/wYoLwljhXVbCbWXRysvgcdAHPWH5ALTKtcsFb8XZkZBA1cQ8kdecrI3f
0LMg6K4AUN6QobrkspIbimMuP18IVVIF3xaJvZyCeE1aW4hSWOF8eKgq8Mep3ybs4zf3Y9IMu/iP
6yZxSroEAj7Ig33BWCIr9osJJDFmtEusIr77obea4VDMV6DHdZl5avDNPF35+b/67hM2KbFL7h0H
zJnhktzHM7KOBXx8yEZ/+0j2/3OjelvNZtgVbGRSXKQ1YcvaTgZNMtn2ZDTZGx08c29IfQCqsTTr
DYpwsVWd9eyZovbjsxJvmFiAgs022bkPtpRpj5CG9w2IfWxDqGKAWzQ5ZIXk4Wn28c7hB+cticJy
lp0pYNdDalu6PTiYcAcR0SsuRZStx3Lc8QcqFbdQkVBOE8Be3jdaMzJg0R536RvqzIAMuSYGNMhY
ZpxSIFEhgztl0mmhCFAi7PaVL62XIyAeSERcTIohzce/3WzQ1/lS1/W4+cyNH1RUG7OZ2Bjz944w
hPvZIy50IZ6BY+NW0o7bzhGoyX6M39Orky96Jp7+AC8cx8zfWp76JxgapGspu4U+fVJx8rMLOJ22
BjHdvnr8taUxK0eV4gqjrvNPLlQNBowk+vDYpSYgI+NJwqlC5ULzCuOprrSQntm3HpZw4rnW9+z+
slcf55c7j5qKcZ0onajtkWWfMJfdvt2r7q6wvO/COA9X6JSWvxhZmmvOzst62YwGTLV2+ryneL/R
jaICIdwR9plV01twDuzyvcZah57Ct7DGZ9ch7+bUvAjHcYeUrLeAGwOPkDwQNdIrplX7j/KsY5v/
VEbWq1RQi72YCgquLM58rV394tgRwh8oGbnnm3/zydcmSU/v4T2swzblRWQiOOOBo9H6W75m1P3X
9q60bzKDl5nxIpXIXNhOP3YfKiwPGE2DqpKxZmfw7R/xI27t9EU3OmXSGFeQC/LHUCDwEJQFpZJV
liluGjDWerAxhURI2EIK9HHIx2ZtCshoS5lGzuTSD6KRDKiGrcOJg6ntfV3SMzTJRAdu7S2V7bT2
KRJZR/J+LTnQiCzHkVcyZKIdgwET8NoOAvshqFS+fMUXWVTrkXzUZmNAK9+0Bl3/AUmSVANbvJqB
jcIz5i5zINOXBUGweOYtTllYduQlEzraKDf/9ZBP4knC5eScFFKfAlQiQ8e0yjrvT32jv6V7x7Hr
JZJbAmWu4IOch12mi/8/nHZFEhkmCdOx930bvGGZYoKdW84oUReY5W7xaCN+lFafmhiD8gWEYHFA
thZO0I8ihrsBMRzDeKl5pnW0XcAIO3Ac2vpBsPkyZXDjwtSw6YxlJFqEGNpUSBpouEaMJ0hvYTQN
KMaYbDqi9R3JaGSF2g92r3BYbtVhnQgywHizexmrR0aXpghMiRK/OQTw2yVSSb6BT8x+xXjUpbbJ
8/6VvPfiHY8eTYnzI1CUoK27sAByNLKVz2Z8doUOSsmDlSqP5NNKWLvv2SVFdJsOyNFJVR/ILzrh
LvM4v/ukXYC51Pa1o+JLSL1+kyGTjtBSETEvnjP96NfYQ7NJgNTXg7XfGpRZmSfXh0ulbCxKdnHu
sAphKklHkzyfRc/bAsFXzClQI4R+OXU9D3cJ6cffclDOu3R10bHO6/E7yelB4oMIlEHHH6YaJZLM
fFq9Ys4jEkrFFxZ8zVYR0ONrk1GMJRc0OKp7bQK6vgNzDte8NYcM3yAxEVqKLYWGkD7lQwGidkdP
02aFV/jYwuhluvd5ApuU+lzAQpKIatAd8X0nchk0/eOOZKgd/wW36Gn9jFBeOsH4e70i/zjOOKN6
sFrf+BmaozaSfSztYMZBWhyxc4l4EQpT7JPb/vm8QjZ4KcN8b1KZq3G+hwHGj7BZ6CDRsng5AJZg
sKsVG5ezxEANsqgna2ZwKkF5iTqocWyFlb9UYTbWYfkJvikPm84HbLiMnbK6XNml9L/Eyf7Y/MWj
fPLZoXK7/YM02h39EFQC4OgWppc/nv1lxg3AwRmJ+PgI3sS1h+YKwaUQhpl5gfGN6ZO3d3wIpsYY
AfgRu/THzhif4+Ps7lDOtaPXN/0fzVon6A0aGMOfHd6VYmdahxccTCGRH6QVJNQegXbFr7WyfzrJ
8ykCPy6TyxRm0unALx1wBljbAVUYEf9A3vNCN07f01rvUdl20eVRn+EJPb/PTQpUVforUrY95niR
dchQlh/63Ycf8e3Vv89pkJRTnWxiqtFjNvdV8giOh/UQW2WaQPjokMadaOgy6+YvJ2SunSi+T6PM
dOiE516NyGXKzFJ4D9X0Mb+JZA3V9Iu07bOFJcDcVxfRFYkagz3/SkjByakWcq8tXxPo1fOcpN9n
4AKQDpnQEADdmVEkCPuHHQNOXzAWGAbNZ05VTtqCOUkfVNza9f66YCSYg5di3YBdQ/yRgIvhH9yF
q48GM4CMvD4G6yu94JKqVu9MyXIhxpAaasPPnBdupjIP89FvpR/mpUagFUkrlWSQgvZFOiw1/XH0
2qLiW9N5/gQ4afC0cG0UmyK9CuBj3KbrYaei6q5GGMpPVWEFQaKDqvhj9Cy8RATaBwiSpb2mw0ND
a/LOIJoica5GH+Q0ACS3CJJVg81A7dGCkXq9ffdp5lVYGZDmdTzm+KGGIjZQslC3rNBUa3kAi6dD
DabbJR1VHnW2/rnvjJ7LA8Oy61Bnq+DJTJHRHam7HC7qCBHthUmqLGxODnhagblUySVB3DJ1dXmO
jkZ4pINMfzQotsgoB8Yqb+GDhZYeKlMP3HuhqI5x854IBs8utnvqx33fQqh0PcyyrFMIsQGjrTsR
Du0beKTiY9z4aEeY6j0Y4k3ht2Do7y+BovMRaz79FDZt3DVkgmkDzvqw1dq+LR6nsAYsAb3B+JLm
mFe7xby4W/Xd+iiRMa1qxltCBA1aCKcbLJvu3qUDfH0tI97sjtcFD6UeqT5NdQxaaOV2zkg57Q51
xtnDb/2Yuzfmi3Swx9usB09O4Dxot216P8e0dQ+Bp1/OYsZfQFVEe+qqaoaG/HRx7jlEyzKVclvw
Zy3pjARtnEnGU5Aq/P6SVwJglz/H7VeaCQ9KSRiNbm9cthFSwXGXoPxyuiRwyLCphBpXGz0W6oC5
dwMFTZgRA7jDretZkMEZDXB0yn/3BTDBZ/fpcXZ59wVevG/wIdWnokX7By82txezwp51IVtRvoJV
VrMrouFqgl67uAfY9FM9ErrP35RXev5C4wkQ+40aOLDR++Jq6I34tjrhne9YDFwhtLqPBZOVejQk
/mJfvYCUfuNx96IWfEzuCDKkIuIDdDC8vPQZd378wmITRTkj19DRw3nXkocYSUCQ/Y6eCO4HFMJl
MVYUuw12LlBKHiORdaDm6/s/5PXZ74VHR2EUCBNOF+/w4+O74PfwWqBvgaUbW966XhwdDDyuQrSF
DJUL837LZ7DIa3a+uuvdD4KD3/U4aJ3nYN2vlvjWKdYnafM4fAPjOPs+Oo+u0d1nos+wFYqlQx5V
pqVtywGSa781KUwXuqEMAfqCNCOlwOqNrotiTT9+lFt3/+q3hqO1XbmsL7/XDYxBB/cHm+JL4OYC
RKhIRk+o9YBDSKjGrB6Y9yDJNhzWzdGm1+kxQ4tZfl7LEej9B/SN+uSv0Co4VN9KqGPyCka8OZrO
d/aIT9hR814cySKKyMPOiOkjcGd/PUqYcqOvI/4nkZMc+q9T++pd5unOr7PeL3zAq4ZVbKmMyeKB
/NP9t1NNtK93Tr+O5skAAG0HP5XdqMZven/w+3xtUrtH/xpAEBVc55K0CltvU+gbaEMMqpqnjwkb
zFlakQCMtu6iG7AqmvHMrnJhn7tdS8h2H1SeFRYOOUNIlyWKlNX9UGGggTmWV729I/MtDASJ9uXt
XTteoTvnjkgQ6huzIDD+cNep8bbOhMO10735OgnHdp3doN06rbCrDXSsKSrn3wmWLjf9nFzxbhka
HwaXBeeDYnqnsRIg75GGB1/seFd0M0esqEZFcvUNaG4Pa3QyvU7A+vz6zc1997FvvCHIW/VQIeNs
jKKiB5DzRZUKbHnECQy44lAc8Ebpru0rM1UKwL/q5eFDJr8/Os0cB9+QhsqwARikVD77KuxT7p/D
EM6fbqsPp2ZIcxW19rftp/J0wy00HG6wr3n2b9sWhzxKO/ljFIXNXGv6VzxPIAf5lXcdaf1HwoGY
PMd47ihxHiAZVYCZbT1qjc6Q5FFI5Pbx7ii7My4Jg5Kxpx4OBjQFibatRPU/dPRkKMXvH0INYovh
3JXky9jqEO8OyC9EVRp7EKUgTrbQAgFrPcDkSZs1plI1C4qQUBtcZ2ixfYgToc0T1301Wo9/dp4u
paH4cltJ/YjPs5d7Tjtey28mlWOaVolWks7PGG9pjxUfNMOO9U/pXxz1Y91BpvfjAC4NGthwE9iB
6QZ29DdhWtNimOP0fqKN+Nd1vTvCe6JDdHYvTrPH7sZKaWvSF/3x03j+FP1La6potknlY+xzwyuX
zcQgsMQ2iTXDxX9urwzRu2svJrN7OpbpD/eKv0LHz9uDc8/mZ8sTZEcyEVz1nM9Mb7zjXiE72LVp
aeZu626ZO/x9wuXPwMsq+R595m1UcGhn64UenYZML1dy90hqyJTwIvjNCrpO7jduRU2Yw7yIHsCq
Lvbw1i2cYnLrKk6BT5+j4siWtVE4p2MKNUmS6NCBB6tidXdHjoyXJCEJTzU8s5m6e/XHpceEPEDo
A6gmAWj2eCMTuyNkle7XizQFpnaK7oalBTkF2rHQ/0mRVGE+CrSPAbGVlfauayEAv2v+ISMFIm17
WUM/TQOi3dn+F6XzQ0aJSfv/QLeFMrd/b0EZsgHmaDSA/SG5hFIFU7xMtKHm7K7WRvMYGkcVie90
n6GAjBV/Oz4gne+n1/R+St6T6cMnHCC4M4YIKQK22buPwTTzjkPY6bS+CJOo4/yTVzpjLjaaytNW
LFzc/Iox8Jj7HQeEgCiNKTb9cAtVBrCPjwSU594hTixEJEgvIGAGxN0nA4SIgQmqpHWCZsskkt1w
GKe9qM7KJdZwuJgsMVBs8FogerEJ1xBlBkzUNXh2WJXispy9J0WWB0WGYQvREJE52U/X0pj3xhQS
umoWzXtnOSXGpjLY3sC4xmer1nVaDg0T41+70WzsxJZ12lYjA8W76nJ0htfs2DjlsDr2T8tqohQZ
N0m52E/+maRKnGqYpr5jLEZmG8VhmSBautgqplZAXxHCk5BNfXfKSW8E49tvYpiBfheSGiCCoyxo
2UNaY8Yk5foV+uHTSd0iSKF06r4MyFqaRBLD/+aOjnQw1S/Ymtk5LbxFy2dG32n/dTiNCTVy5l5T
rG4tPsPJPg1bJABxGkNMXH5wbn1QBDO36+/bC/o1jh4dGVXm8d2by6SJ9X8XJDfkaf/Ixsxdz79N
OgzGMzicjBqs4LhHvDTrerWMzglvIcZ8/8Tod/l2lrr9jo/Ly7CDQcAHLq0Ffa5DNejUaTO5Z0gM
r6nmKU6JWmqocLfyAIN3nccmr/WNSTfdZi+x8zbMgydMyNr6bZoJ339iI26UWImxuEdGBjF11put
4eK5nfgb6tOuCZahQwj3c7JpKzqSn3xs5S1rMwiYg5G0vSRxnAArA/QTeBkGX+uejB8JcJ7TninO
VP9YG7kWyD19rn+jabP0TCu6VNLq4aYbMBkXIkjXMvwiuNKTKIP75tYLm4tXn8OHKevJ2MCnyn2U
YbklKvFxZNtua5S6bfd+DpE8BdGYXpQz6hsxOao+WADjShvYGAs25CWw+ACCgZAXySxAGVj7aBq5
BodOScvj3Ar2hU2Lne0Xpenbccl/As50Fp5rRxcvYgueXZvt/LOjqLeEk9IJ7JSZlq0ulJKztSRD
cyM7utqjoP/NAtbWzz6VaAiD+BTG6TIP0jM0liqeD9sjTCYe7pzchcyXK8ddB0IsDEutR1YhvH48
56fDnv3U7WFrtpu3mZcpIxgLdup9pH3GcGOg96ffL48Yxu8Ts+XHZ9ptwgcgy9XZlKoVabp7ZiVr
PFcuSi2t8Wf6JYLCqXHt9DZZVj1/qVVW2p6lKaM4a1YtRllYstg32iTBac0EAjPoMSkXJwxsBONI
Nqyuk0Ol087LLl6MPnvuKwidjMUI4MR8Tph8sIaBhX72pv6wYGUZRoxQ71hf9K7Mg7XPOByfXuPz
Pf4Jnw/upMPRXp78pzLOO0FUnCHcRUShMYPxXnZ+sdL/WDqvZlXRJQz/IqoUFPGWnEQQ841l2OYI
guKvP0+vOWef2jO1ZiXlC91v6u6eOaHBKW2z6E8nttuROtE+odRCkmvrpU9LzpXGm0e7oLisUCkG
yKuCZdm/aDLAa20GKSunWeH8zbJkcXjEMiC/NWMdiRPkZsAQbZEckZpCD5axpm6p7urugR/adtgR
vEx8Y/bby5uotaET8LMJpwKCWQRGfa9hIcRbLpQePHo7OaG3wldj9RIpGHvWDyHtZ84DDFpuMYWT
RpHUBuxy1o9dNX6kZB2MJFCEyc0T/OEBrRq7/RaUOCG253XLfQS3QIZXvYIqbuxy/HMMNn1/2gTE
k45u40u6Io6TI5CJgv7RV9mAV/9h/43kbJk5yWUs/G7aT1dITfo2G/Vk52cPbJKHS6k+5eKm6AjP
4RU5h765uA/3NdQjAi3kpVPpRh8fGzETN9go30HBsy0sKk2/zs7U+IQ2YIPGrokip/8hoKHB480e
U+z8yr1cmWGY6OaM4yf+hl2ncDg8uQI46cL7+uu0OeW48PmW+B8d/vYfOWeypdBXgJnRKWEv517O
DsNGEnwr7kJQESZPXB2VQ/+dhIiWP/aaWDzCJCieuEr5PLqcf0pAHATdD3MnqV7P4J2fMMrYNFIT
VjGGGmTSiNQtNZh5s0P6dcpYR5lWIWPrL5+OQvFHL28RR8ZP+u1fQWOfRwtKr3E9LdZ93DqrYcsl
6jUwTN7Lgtf9nKg+nnDaIHn3sA+6En5B3B5OcS5/6jsksmYmkpkTf0D53GvI0FmHA5cHeE9W8yfH
+gc6gPem512C541C82PTMXAsteyC64hUCD7/6iuMmFQ8bS+yOvbuj8GOtvRfYtAgBI9AkjGtyYKT
jZ6ReviHx+rrdMNrAqDLGuxTXFKPRVJ1EitqyaCRD+sKZQ4Hw2itupeS27cXttzFDPhsC5geZh/a
2SnriKLE7qfy/FVSiv0LYxwRMy1aBFjxhhNNPLlPPiBgOhCr94kaXmqVUhswgmCmmydmZqL2j9l+
Es8jGT43a9MWGz46Uovp9ierO+ATiakdG+aa9/Uyv4bP7OG+rWIk61yVGB0JFIBn8GrKoV2Zdtdo
fd2OLy0sBeNz8OYamzDNxCu8a8gus1Zc8m/cROl72g0vb+dnWMSirxtX8wo5+3mOFNxhGHb8/IWT
i/NoteLrGOBLTe53onzfROfsaYVNQGFAR6kb7ND+AfWg6q7rTHrfO96FI/EPNmd7hVLpHevMynUv
2K3dyjbyWZeG0NLxSZpeZdNysBDLuJo/nRcd/OAGPY2Kso9JmOoUzb+ISUeFf7Hay+a63p6p0t5H
i19X+fk0vUfsFjxheqrpel0nHUlOOX9NcqLp1Pz+btr+hLrzEtnXFVtiFfH4WrO8g2vdZE4um2Vw
sL/Mvnqw9OMbg15MdYgLhz3SclmOCW7zCc680g17U7Gnr1csmoaNn2f9rkX3eu+YeWeTf4bEcp/N
CVHCZntysTG3h7WXUFqukwNCWJ5+cnfCjP5TzolQQJAJG14lkOJ0sfyQUbi8jPa+j+QR9Q5UGC0U
6z0DlHjYTvgCEWFwMPelHoF1sTNwJzT2ah7WI/bF+x819jALD7ZPcECPs87X/QmVCIe74U44mch2
6WwwN7rI/XxG1yZWnRA5wRwnmBBKmw/Zk7AL86k6mBZ4l1IgqO/wfifxBgVEhfGZcQgnVNJW+fia
p839tbzhmxmh93ihxfh9cVTjjklRuJ1c/zHEUilIAMMR9ntS0Ke3BuUEUtsKC4t1eIaEcUgHI51M
T3e6unOoCDWpOfXKUIad8HGFCtaqmEKM6EZGQR04XN/fccPespgI7E+fEnvfavzaNb7D+SE5IV+8
r5CfH1MbeQ9zY36PBZoPDlZAppvz7U2waRM18cp6+btvTn89D7UIro0GiI30ULNAcvgxa7TYJGVD
fXUYMQTE9uDIAiQAGzWcViQwEzbqiuDoDifv8KI6+5fBYV4CSoXOgvLmcLSJz08WRQIF1zCIFvSK
M4RNhPxwR6DxznCQcyq279MgeXnOT9t1Row071vvD2iRLNceyirXl1sioSZIJg93khP+sFC4w+7L
p7X/+G/CtywtbQfvBbk8YKt/g1hfPo0lUbck57NUP28JOa8vpk8g0R7kYyeIovp1mOb0Nvup34py
gtNopssgybk7QYXcLJLHCUCo263lTh0xmNzRFhhk0sqMBBp7Vpaor3tiQGHVKK3YV87mfq/6SDeP
y+ekMQHeKF8HuYitP7W5Dn25pfoL1kOP7UnmAfKeMxl4ZBvfoOttkpV3VdthDDnPH1WoZFzk90He
mTEnvEtKAaAwV7CmW6FcGolBFK29/q2pKs5fe9GmDO3UZtie5K3N3duzCfOzyfRuopapcxx2JDsh
pPyaAIVAXD5DfA7O5LcMk/Im51pIYxMaPr/7+wBECC4DOMgOV1K/5J72dv2AcZlAgeYdIRGvgjDl
A9M3nQ53W3bMKDnNvRLsd98FPb0JMPrJGqSnO3JdPtjgzT2zD5ftjvk3v2oPEKYssnt2sddvi24K
fIHDzKBoeiP3tpLQ8nkZkJYKGTWZ3nZ2WppNp0SjMl74YJOMdMGlBZO/I9T96ewyQOmQGXfTaRfL
CdRX3QvY2dnZus3ORJYAugWEszS2rC/gAroAEHda7UX0mGXgX+AG1pRMJhTPR4zT/PNFned0d6d7
wG5n9vPZ+5hkcrCAj6hEsjOJMuU/0hMxbADJ/2vh1GL8XdVelw+bG5Gf0Go5vBNme/HadBq+UO+Z
ea1bT8DkZf7inChZCKBDRJabHb+l2D+Ol/mEh9q4RMD9iGPG0tA8hrClVILvRNOpGTnoueaijErL
UqHProi2YwBqfr5o5jo1p9o3rT/mdAVwZx21WQW8EiFpqaysj0yYyHZ5vu9/zwEYQyu6ZursvGQ0
ix4C6B29Z5dXT1Jiep+sHD3pJJXPS4hQ5qL6ulJnEX7gdlMwRiKIHJb0BaCRybWeHjHtBeaASlqf
4yYOL2AM3ymTTC/2JWcGPXUlv8v8zbgOskh2vQA9MvMcGBnBQEBKC+alhz9ncnJbJrVWQ4FbO0mu
z46oizNh8CsHJURN6rbY4V9rBCafKV4XE10SAXYvbwWrjTry7n5O1nlRpK0/BSlMTArjB+HddouY
oBQGabCAhwNklcwHbHkwng3N/b83KrcYkfaINRLIC7WZO7Mplkya8ppNHwWhd87IKVc3Bnsi06NO
af+W+id95S2GabAYwsYwyyc+PfM+qaIfEJV9nVytSPfKqVDWwj8jIZoyxHGVoe5RC9NWcnhYhsdr
+Wl6WM9fopgXZTCzDd8U0RiIkiLV4lfWjYmHq3hyxNBFxGt+JiiZ2c/LavJlzePfOzBYuYf7EJ0P
csjufIOUAyyIESRivbHGT6KV/CojVGFQE/VHrOtadDUbTNwYtRHdwXP/5tpW47cUgqfBbUS0HBQv
dJBsL9gTIcfF0owdZSnaKLGAy/CYLpK5P0Omti0gz4D9UXZn3SHEi9pigpUJmx43IRpyI+nac8SO
JQnhCt8BUQfqqoozjiV92oj29OndhvvdDt2Ckb2Y9tY1YR6mSCMhJJQhlD4s/OC1/8L43wOUMh7W
tanhPZFcY6NKdc/wCNE7JcSV+TJkmbTf8NM1+Rn8X+SEIpZBUZAVKWBBD/2pPCGGyVQhiXKIwcBL
04of3CDPOacVakSzWqt7ebGvjLcRL9j6s16FDEn2D30LeU+DbqcYw1Wg3B3iCNge1sfgiPkrI7Mb
0yBM4FmCTQiz6iDfFqcAx+jZUxNU9yy78dt983uqRK8h6/nxkwtbX0J/1VuDvyDtjIwQNNKgPOSK
cwSMT4LS+eQ7kc5orNZYLBAySi7GcSFC4QvScHFpIf2WITV4eUbvGT5yPO9wnwNlxIfZVNYzqhD6
J0R8iNy5N0JVbGnYC/uOkULUXzwDeDU4ZCRmHFBBFz74KT6my+DkqbQIBF5f6KhetpbVCGeJ2dxy
NWO8oZFxqGjhUVLvRc9cuT/qbWIzS1vdNvPO8AuvR4/ydroDEnWdB2feNbrg8vY8b0GzSP6ERrSj
uDSf8BSL1YLk2JeM1hWOv2tgO3tBL6tqdPkGojBpTUR2gGbeHUhp585FydRnqAXyN+InEOsjDbyP
ZZzX1+b+QDVWx0Wshi1ATmRWPTQZaBPVUOe0EQ4PT0SiuA+is2r+MKwyWbEclVwWItoTRO/InWRe
ikKJp8QVQUI8WUAIotcM509CbVGo/cgIWSJM2ADch735Et8/Pw/hGAI+NN64+3mJmNQGvQhNoQ18
TUwryWRRkcqQ1qPr1hu48zavBvqYI469HhCA90XwCcodMFDsTS91MNECZSKp7hMiiwWW/3vebEXS
xgyAmyNw85iMbyDgvMVQzTA+LmBlgtbdPyLpRVL/Lxhid7EjxvbA3FtjOpB/o4iEQ7SSxDAeMyKf
Iy419LoIv4eoDcdKTHLSTB0ZSW/BOBn/NCw8fQY75cFOwQmVK/s+UZgCe3akS6SM8mk6QOIOQ0hI
67B/8wa3EoWJt6BGiBpFosJgOFQn2EMCJe9tHzcUI8GTWOAQaR5uuLaPh1BSTMjlmXYZVdSgcpQJ
tkpegkv+SXQ4Xe+lLxIgKEEEfyj+tiLWRWscM2qBMZSETqN+60xbyEe1E0JKENtMbYj0sGUKryRm
qNkKWxMJW9GB7mWrTwjepvyhy+ef3bHgCwjBS5+/5svB+D2TPJrNO8eo6hMXaPe35AVisyxSfmmD
GCVG0DCTnPswO2MDJAt+eM0PRPsSzmMzuNmrUP7+NlqEWMS9hGdsK//gEt0RXmEFdUx681Y4XWA6
voBUaEcO7MOblUJYef8ZEPFxShrHFWOs6OkYKjx6p20VNe99ePsQtdhZvCOcIUNtpvm9WZmNb2jf
YQQ9JpRGhL+C8eG97FGdMHBLci7O9jPHFLhtXZDlVTKrGGXYa60LSy6Gl9peDcSVdg/OwXVMphje
eihxVH8ITcXuoNsMxRbBO4PFxDErxzGnXyhn2DVWqAEQdRiZiPnEpCMxjT+8bmgTO1zlB2ycqFS4
4b8BmVjxbdRMO3tMKRZhJSdsgNbZkOPsD3rrcRYpyW3Q9oG43VV4G4klvy9SzOTFr/4ixfgSNpM+
7pKJOkHnXY5O/olIDDFmg+cnUI5ywNGGP7ba4OmvfN3uM8zr4KmM8v53+YeHk3EEyBPZutx3ETLh
x2hzc3h7nicJy/7ZCPXY1keXI3Z0817/kBH9k/uXMB5vJconXEQDcVhuDBADYiJAMgZXm6WaSo7x
azIe6ns9RHVHxOSoi5NDVLivZWuCnUml2qkDAs0RUYqLRl4c6l/kGmSzMx9nzVOBRLc3nCqjIZrJ
zoB7mxOQyCgE80jCOOKGSHpRPCR1jIjd0ddPt+dCln556CQ22WiDHGII9PT7dPSUZJIB4USs0V/0
GlyWpVd+KbewB/0J64tc7EnidTr4DUXHLdHca6pOeyhcV2SHyqHXR8wq6hD0OQ5qEBdOgEO1sIVY
Ke0DN0Vrt9U80IfVA1jWu7lCLvXpUq7+O6k9agNwAR2aZfFmIq0lmBh4WMg8dlIb7Jo8xsavGJs5
BH1qU7u+ZtOuOed45AIQiSEq9PFgLv2L3Lo9m556eMivZGjuuiQS/uVFcIp8kBCrIQwvu3/+pype
93DIRvAC3VA92syemt/gXmikCu/piY6ixyH2AntQ6JTpcSmcx0hWnKl/cMUjLpLoxnkR86TZjbzD
N6cafUa/oMM8CJIG2BbaDGdwRCqGEIxfLoDDkiNhzAH8r/xXgKCArLAziIViYNuwH6OXAToMaTUH
l/yK5oORU/fBx+8HEB6WsiDXc0GPs8L5b+cP0JS8mTXgY2/epVYEKPfIc7gi3sCzyZghbDegJpKs
KJQ/L5biCpfWRvT8tKJy3rGwACBzYjoBjiwaEI70kyu4LByCa8yef11p2AdpJdWd9A4Dloy0EKpk
AH6ITDDRDygphDiAZjm80A3xMf8yZCwbWJJi7yFYrVDfqD7fz20PzhE4OXgKMLP7odGomNgM8bNy
NCQIYluElvOzbkAYb0QrWLidJeXdnnw0PNLiEyJ7kxUnptgexk69YUcwCfMQNc4tEU+Qivoaqlfk
6YPBfGAzzpcgPHpaZoHYNJUjUubGneQFHrKvmdnDu3DgWZPxpznvreijROek5ecYO5Q4TIWOOsei
Sf2iSS3sc/CxdlwmFBKkBg3u28rqE556jmt3GmHcxFcpFtG+j6UHK0Xfr7dRlhNQYncHrYB9sVB9
yAhoh3zBfMaaqPcEzYjVC1ZWnq8TEFNisYDzTjZAqW0ls1/iLXivQRLo4nZ03TyzjLp5ZeEykN/4
njKemyxqxKbotHQOYam17wNIAt3JcrhdjGwY7Ok7vcXa2DCctgzKgP48CXnl1OjOA/1w11ap4IU7
j1MmLmC1A7jlC9rOwxYuGzyOIR7WcaDsDKuVUFlwrwOsubKVuDLp8hYlWz0u/zz4JZ1jqiScMt4q
peaQI59xNKaaz0jIgfL20pjpGeZ6DUTT8kMzxqAvM2GZQttDn+Mt+JbAEKQFpYqd5QsIt7/PkCuB
kpQSVB1v+w6UmDWDsjJU3hnQLla6jv2jpdvERm4U8kTLaKq45OLy/BXsVAY6px4sSlteyyvSxq3E
+LLU6F3tX17M1QwHk3ubrwhidhuiegg60W3D7o0IScEnPyklD+2CP6fPbMgvNnanMCdSObAYcNSJ
gasXMPsQCYo03HY1y/LCnPXAlcHMLdV+jr5TbQob5sJukzzK4DfrDibc4ZM8B8y1iU5D2Y4P9zNG
P06QtmYV62fJV0Pl05RAX9DZDtsFqWq97EanjcTN/XotJCNfvnNBjtiqSY7Jc/qxaxLFknrfcpWe
/YWeHD/XMNreG/79FRPXgw1fBGtJiIADPjVmMRC+2o9eiIAWmtnBDHZYywJXQ21+R3z4ESyG14sW
Th/p/EWIGq7tmrlVIOywjqbirYbKoAR+fpujMSvEJSUGsr0LeQn5+WLxuZcU6ZL9SI/gRAvhMHQh
BLzG7/GyZ/d/bzi/sPH3HeROyJp2DbOtgKhABBkkhPKtoMtpmfKhQElbker/BiD8ljb+fqwfQr62
oyKKRr+3UMYkOYKYc7CDnxiS5ftmn0iosBTVUusQyX4x7Quj69CixWXIFD2M3eN2rg5IZAehEE/Z
2z5T0rS8K4pAEBfQBBpp7pwPiCMYiN+Pd+CooJ2ju/UYMvmPM64iHBnQ7f2vANUGHzuwkc7O/jpA
sGcCutv+OdyzShbdtJO8O6AlyKrKmYSS0yGn3eARPehDREHPaXcNHtNLwm8vH3ni7o84FWDJ9oYF
VwWGAT5FaiEobOh4CUj/z0rybMfZlDUmsNmOA9nnS6b4lIa8O+CV17jcYxhdi51QTImGd1l3UOxz
woj1sWvrE/EYKO7uwjVwIzrAIZ1GDVa756zwC47m8f8HH2+1P9cF6VFd77yGf1l0hl5FzMZju9XR
NBN/ZRMYRSxP0kHcw4BczesOSlcf96wUmYhrjpiiNQwkr+Pg/Es9NB6zOmQmEKsbhhyWxPsbPS0G
G3xvOOao6GrOFPwGAeEkF4uYAuZx3OiPsDQh4XfmCGQr8zCT1o4kSa7kg2PYnA2owSBdMg0Jiob8
CdIVpgeo3enxs2hSP3FnztEH6K336GzMil0CiHlN4jTlHux5EJ/eypefN51J7uHLvkcMzbTV4fcI
G6TTYf/rOtpy5Z9i7erU4RMX+KgVtHI1/5FOQpGPzVvIsn89BIlHbr60TQf3jyi8nrWCVDxzCmre
9ukY8TskiyswhnBciD/dxu3/+y7fHtJ1Wq4zgGyBUQjFH3EITaYPmBkN5oL/jTR/Bvl513kvZqnt
3qC43LYsEKIFet5h8+DKOg407h7O/vHuZrjgf5zrKAD9zwwZI6QzlF+FVRhLp+izzhaYI9dMhCeN
XGe7tzi5BUEHwMuI60IutpAwD4uKYuVk02MgSSR/J+7is+He956D+7LKAXxBTCfhJ5Dcgcv25fbD
7hQNy3d9jIpECV8oB/xTugAPpE4/edvfSLe3l1gdNkMON2h7WFvUCBqKunrwB97dlw9u1QgOI/ou
cTz7lHKQjX8/gMZOCUSURblRQuSzJ5/LHhV/3mZAB87oA9u4F7C8T5tv2o9rjHUAhRtKWsqO7tDI
GsugMwpPa3rCytIdsrdLwdCpNDuJAD5aMLczy3EWTn4bfliyvAUftJDsRIP3pBV9B5d5BSl7ZqFV
bkPBav3YszZrBX5xcrOZXCBc/c0OEce8UBA8dj/+U9CeSmLaI3iNvzo30zliEK5ulUCS+Z0BszD1
My4M0JD0+K9sW0g+TzY0jgFf+h7oPmoOLoARYgUaqoARzMFxT/gt0kk0lHCWNiHuxqZlcgk0wZ/0
qocGlymuQke+HaZexT2+SLS2J+YdEweI1l2D7eReea5RYDkXCk6zHN5cpnJeOOZglu5ciFfkpqXf
5WCdD4djtx8hRYM4WdPTmxru5tX6eHZeoHRjLhI4hYO73+kIVUbtdNdZarm6fM6PADH8IsO3qyaH
mf4z4V7B7Jnzyx3Pkcg4swsmgH1vjvkN24rwfmfrNFOBVM1oIMcZ7YGUbQJv9JgeTTGMH/5uUSh0
AfQqa7pbEf4oZMaKW62ckcZNHcsMBq/ho963Yx+RS/LtPkykjrIT5aRluDm4CYVq/re+js7JrZAH
TK4Jo32FXOcqBRem7tAoXkCKW0zVKFwbMYHfSfaIgH/pnQIZOQY8MvcD4houiwzHHXQdVDzf8D5Y
IbrmDynvo+Jtc3+xeiVERHoTw+HRa3QIy2fWdt6QLgjjrajCb/WMI99ikXWzVwzbqtg77iyfvoCv
HB+920Z84XD8PsO95JajkBVHOwyIzreoeBSVOS9snJLi1H2jVo/bc5o2RISi/0RcEbe2M9KdJZGV
c+xB3gRZdcE/HcSJ1E6/mNUP+77BjUGOgQQc5re/8CgyzwQRrJEbLpxrCMOMeMFirmjhKJOVe7I8
+JCF9rHldFVQGcLScvDDX8t/gnhUKES/STM2gJ2pe5Nr0vOeIhVkr6EiIh9Gibu2lkoRqwRHwabm
6hGlOJKCgmZGUv1FRV5kkzYTcbukXM70MTeSGqiQBJSUouyiLLN7IMRZG0n5+y+pz6MmL111B4sf
Hcm4K/yzxPsVGzH9/xjtPUrhDBIj/iwYfpzWM3TmhKTUFHal25PPJHPgQcRF6+sp1ij10NXChbyf
SDqauUiQMYwo63ZCjCzLlXW3r+bV/BR8SUon3ZcRW1Yz72Yo9wDK5o/57+HA8oK7sCcFgW17pdvO
SrfrPCNJ0sJu7ta8LG7oiHi0D7P/uH3JdGoT7sJMo7Z3iWuAsPzyMQFsP5/8Akk97GbHpAuU7vRC
bVqmiAN8EXo8yQU82l+uqO0HdYnMlyIOsjPUsdHGx+lxWpMLOf9ahhqvhsg3FRzkjCuPOUUA7baw
lei8jrpbxU+0KH2OfZEIHbb9f0bETFRockAXgGr7N2BAcC49KMJxVNdMnENhfdkhXGUhHFJUBxwv
1E2G06HSoV2EOeZha1LZLzTITKbz0OmBYAnLcw+//0KqoC/KP2XZy+7T44gTz8Ww6XW2CM9FaoG6
x85Y/hcqP9ow6qRoCizHIatReH1BQ+kb4k4SPRAadsm6QIDhkAdK7c2IewvcVPglto/UbO0h/PtS
+qHMhuc4nsQK/56D93+w6cm3YtyV2drkvMjbsPZoJVArWmHW5wdf3Ikzk99OWXby514m12P/cctA
yGFpIdsg7j8ppNuEN3YwNWIEsJ6OKIn7mbywck6H+XZMJFUtgzu5jf7Fz/b/XdxaaozQYhOxxPsj
vhU4Wj6968QybQoLj9vPPvP7PnasDJYXW04v/g2f9oM20sYVOa+Bdn7gQ2ShR23Ow1A4YV6PL+c8
rU8sh9MnAr9A2XaqYTm1bEW0ifQpBVbM+SHFcSFKIIT/geOj3txxaqrR23tbPCbGZM1I4ty+6a/z
Ts4Sa83RhHSRThuutBXCNsQLZEkTYpEr3Fm1NYstK5ciQ+PdbQ+bTIzyTWgM7thQ4F3EA6q/3MaT
8SgQk9YCqCkG9DjQbu930+5bIi9qUoHkEQnIcOGbdSkHVBplEeCRlQ2PwCWO9B2rTkL1QTI286MW
Al9dEVlVjAtZODPP6zn/vEXsIDtaN4gI6dM0B9l33kFkg3Iyea9ZifuG8+Vlo4ePnXVoySl1R/+1
4vlWdocqME3bYY+tzgN+h1xulLh6PGsNZyyA8BO3XDQCMpYE9Tk6IAw5C8WdylsPLs4uQN+HWmZ/
5CzsMyCpe+QSe8B43Gm+3gJqyDbJUOEf/9Rrck9/ZvhX0FDSjLAvXy9bOkk02Gvi17jJVlamKCaa
/AksAUANlui313A2o+1Fpvml3I2TiXTxkzK449WA7294VOV8yxgAWwdovE1OmeClF08b6eN2gig/
0Ai4kHDgeMYqbZnhwhiWthNTCT29SdiiJdUsBECXkuK0M1rxC/L8nuG6PS2+thI+E/TgLDCf94wr
1Fx8B6g9gSAo4LH24hezr+uPrRNFJ0JM+uyZp6HrxKe66wS9RLLDKcEnPW6vgY4fxjGCLyN0gD4I
nAYBsztjgvE2HTQ+td8hxouQF7CJP/dQC3FhRRVE486PfiD4JiBH0ENu+wnV9OgW3TZIiyic75aV
tNwXlV+5k0IOJAhK7Rs+4gPz5YPT31rieGOFiZyydnpcPOzoknuBVUZ9FuZ7ThnsXReX5pH6v4p/
YA7rGQl4lGA9r5+JCjtkY1Qmk3g6vh5pX94qKmCANgpCDETW5O5AUIh8kY7wTiYGq8Vw9BHd4K67
aC8uM8W1d4RXwgZxUDBkiOAY/q3k4GNUMzOMwra4iEH2a0QjJ2IpuGtlt1k3/hVrJAKF6M42MyzK
NU9OTtyV454tqCU9B2FtBZ9ek3aNklABcim2uJRhZZMyZNYTsCqgLgzACyjPBUoFbpe8JLQ5W4ol
Q4LVCPwbGaPzpP/1sJAcWMNcGLTaz8mbF0fqAhB21ie2Y94aP1zNuZOMqnod15gzbO1PMizQEWmQ
eEVm3FrCbjapllR4NqJ2suKGHLeCpo7O+1/WH3SX3LeP7d3nqwKV6EMm86FdkCw3cmMpn9Ai3T0j
YRTZ2bOjSB8IvnT2dnfvwVqdaNQ7Xo2WTYq2G6UdwjRGJ7sdRu98h2zNX/73sh6b84DiJn/8OcCO
IbKEdMU730n0kfZEt0XqHaNIrOzh1C43yjRClUPZyjRzMk6Gr49Nxl7ej7+p9HK0MimN24Dyx71O
BFhVmJ9zphUUZr+2bYLgpi+nolTkoYj7i3kwYT/m5NufYy0Xar6IiTdb/8dBHHxGfUfnxYc01O92
LulM11SYTiKsENadZkp8HAgm2B937e/TjG59m6dcy8Ce1wY4LSITpAVLUNvT53w+wK/a3xoh7IpE
1ZzI3JE4GQJlcGiTfwwk9Yz0BdzYl3JS+JWb/+SIp0kI21R+kkdBQTq8TWvoW0ZlpWQnQ4IwwoWz
jfdTM3+YVI8xy+0WnWPVo3mDx2pZyz7pOgUhTrWNJELc7p1MZmMhF/nLzMi+MgJtMz4hK+kQB9Rn
/aEgcDCgdoFj3u4VWFgaa204VZfiWx1e23yoNSJDC6wnZGlHvJ887sMQSRGiDvsCS0PMjo3RAl3D
suJrTvTtvGMH1NZPDAdyi0p4EVGz7BIK+6fF/9ogNxQRbx6WE8FxJMexkuuZNPRsux1qQl/NNCIB
f6yPi73f8Xk2IytI+RqIJIeJWmjcmLD18CMwb6PBKfEg0aKE1KC5l34eu14XWWQGS2Czk5vQHtD3
Qli9/r0ujhyJyaHDudhNSM5icBKJskgEsFVirj8XHmQtrjZx6m9IfDZ47aR8fElAvrs6WhWCyiLG
2JEEtFVw9bUCBv5C+k51/DokRwdVw7gB80MpCbaOMoUjg5fzHT4IWjv7rT+NROV3V24HJRA1abqi
5h1XPTz4pb/royl/kMWfNMwwAe7dFN5pG9L1nPFKa6HopxG9I/I/DnqMPEcqS7P+1xqfkWkXloJe
B1+ilI/9YC/8igIzQe+9r2RvnUG8QXD5PsSyu2umDu8mXIUSBsIZfLV2gI/0oYq7R+xPbwj5Fu3u
VuG9J3dgRmNEjM1SsqlIoXKWdFM6ojFACN7ToIyewFE0qh3EmjoBI6xbIbBa3mE638kQBT4TZgVZ
6BFZKSOv4v64HwMyDDoJCi0B2605g+3Ckv1Xw1I8HHbdlXdh1IxEbXrv2J2kXnQA6Bucy5Szr6i9
o/+lB5T66MeukakRNRqHx/R4JFG2YAMRgVNyvkhAJso4Fk9nVEMvznB+RnTlizf9Rt9uocaFRvYb
cP83LSy9swFL0rEV9h2DvD8m+sHn1nVLFgcJbe9AQ4uDFdEr4u/RrjAaEgFyTAtCZi54TE6k2hxG
OmfxFku7pL+gjaJAJSOV4BphQPmLxCl3jPBh0+fXFFkPn/+OUXawvrqkJmN22auENXGI+Fzoki14
tlfBvy8GIlL+SIkuwQnT2Xs/g0uuYcDH8mxW2WBIfgOP1Q9pNLrhLQh9IAveqr+AqYqn/PINlDnY
a4DZkN4N+qnBK+ad53IckPHPBJu4RTAJEMj6NvrZxc6YMlC3wp9C4cYfOEdx4a+WBtgGXwZ2oZF9
FMzd+bxaExcCl0UI1B+L044/CRld6XvsqtPz7p4qKMfagEJJf16Mqdnovp8j9KFCmlYBXjWMv0BF
Z99qxrctATRU/Z/4khrbfojq+jjqeTNCNh0MNeXc+4VHTByap2XnxHyOxH0G5k5/ZN3cl/tkuSsh
oQ3eMWrZYpEjuTp+jdc0XWdsVGslg7p1vqBBXnICF/gxprjmT0G3qg/7g194YdDVkHYRa28xpTAZ
wDEEq+ElYMLJaXxe/6xqZTKQiF1FshNWpANOEM2h+C8Z27htIUFZM6JV65pEBSOAFUT2MH6cTEo5
xOILJbzh2/jRDy2MPm0QEwWoFzFWhncKDKpI2kpKaS18xav8gleH58YMADFCTX+O4iFKnJ7X/Mct
lElpfsZl+gnkLSjHXYqGe/jZYaqrMzGwNJtVIt7VfxfYOAKih7ju6Rbg0/7xNoDY2JS7Z7+Ng3Pw
zD5wsvUE4O87OaKNH2GWtb6oJdCDSHMB6F9PhFDFJQmv8wZ0I7EeuYubW+Gkq/M7lrk0E3eeCex4
RrS59xnTMJzGx9F5hNGFgviV3lJtzcG15Cnz2PGIjx67g9UPH8E5EXtny64x7eOdGOK7CydU8+4z
K3hj4JSp/4DmJDmAQ09OIu4gd88vBn6L15ySExg8Y0grZ45BpC0rnZRfxI4tU/uHTAStEHJXtthZ
6pj+sBOqe0lClhBjNgOz0+FizhNiCYJzVlCE2cTbhBccLaTCWFeHrn6GRBWpOXmWtESYVOxXfBgT
7bstA5gg/2lw3rZZKayfGuiRgR8TAH7Kdwpdh2R87zJBHFvMrjUJLdZ71qeacj7AdVCCbVCQgyf/
1IfYfGmdiLiDue55kh2A15BX0R4gtCDKADrYPQ2PTstneu3d4wzrLT7+fYCs6cwEiQ16g+S3APb7
4H3GFNPKjGWXPAJCybI3FzqtKSg/SrEfeVhCmUjuoUi+v2AAaWckngDNf2yQHkdK1+J05L2VxTQ5
gcIy2Ni7w5xvqtrtL54MdbevA34un4PeIGcd+19c70t1oywOuboB1AC4/3DvXD3AP4cHwC0AUKe4
2XQAFE9thQmeMEa835zszKXhxOR8XiODPPmw02RiSbHOXTAV5JQk6JtcGNXRhQGF33E6Lcs4Z93d
iml5hDH/Fi+/aLuXjYEaOz1+Qy2t6+w2a/O5jInD6XAQFk4fdRdcV8r4QUmzqxXUX2IcK5gKEjKv
Eop/wmtCAay2WU2fDXkBmAS4q/41JGl2bJx4/oFJwsuDDdXLu1F/rd6/K+jn4WljEWKpQnh7RL64
zQx5BIa9xs5vXMH4CyBx4TtEwdYlP+djZTtjIpGTLWYri2BvfiMoTt0z5SM+JN/5D7WmhHDuqXuN
CTGY9eK+PcG0MdjLtckejQZkf5yD074mUOw5bwisZMAvF2JxMqEFe/y5rQv7yIAw5LNEvJg6frIt
AqlUm9/Wt4S69DgmpqkL5pF9HCYeW4efhVgMRy7uH6jG67a9QmB4SdgyZLpdxyJbPCE/JHyKHMJt
K6S4V7PbXl+28+kKJwGFxmAuiS2iAteGAk5gKSGlQVoukbHKdUn0nsrgALQRPO8DlSK/WkbIlWRW
gkgBzqFvvRGTco+PRNA4/EKMn+ZVgRbTswjLWZnYYc5g3SRcwyRx3Ys+Qx+xPKSI/B9R57WkuNYs
4SciAo+4FbJIQkgIe0M0Tnjvn/7/ktknTkzsmdnTDY2ktWpVZWVlSg9Cx+KjFaDc3Fv7PK02FBt6
JdstcDS8hKZPetQIjRZbpoLYdKBPCCXXbfSgnjgx3brYKYwmTdKPBiD1f+KaMO3Kk1dS8tfg7uK6
DKwBkl7SV5zExqBq4xSAXee8EB8OwPhI8fHdZInemVhk72Zomj6cBVGJ1gEkXKjxZMgMpKhW1MgF
JNjxbbZ1B4YN3TEQIaAQXrx89pVSZLHD9LlZ/IFGmFqIZElaDO7HQdSiJgKrpnTb2HWouF6VFbh4
EgQJZ4xMnm32QWNBdlUgZQi4D+RF/NMG57LhJWAcjX4CrTmL76AQ8gApnUIGqTAIKAVGo4o5OAQn
eBQ4nlItOfDsUNQ5kbBvXaaKhhDWkZaC4wphxwWCE3oYJAkjUV6SLG7k8nrndSjv1oChCh9Si4cK
XhVyaxJ4nlDS39QGt6TGsqUr0GLqG9Yn8KzJ81lwqbwL+t4OsxHA/lJFR37VhYCTirtg2EzWMFsj
BtECK/CW11tQzqk3wvvDPeKT3CDFrkmNGEFTL6PFRAYxikqXtjUlMg7d4AziX6y27rqvhgNQqaaB
hJu+WgM+jji1Jw3JdATc65OoBcHt4mJoiiR0+lmSB0IMaO3FJYTU6XWmJejQMLf7Fckv1KmUQSqG
DGxlTdirlewEdnthj6SQOuYIER1HW7iyveke+DZHPuZKwr0NYbBX4oJ3ncPkLuEnTxP4rzwpBEZ0
ptRkTpVMFCLHB6zI3odGlA+2gKI16m1KTlBgUAwi6mgfwglzN/ThySVpnScQKTwAjbdD6keOzYEB
s7L6sdfdnIHQURE238CIEClto7rM1XJTeAE8hB9x/W7R9ULfJfkkg8UKbJq6ErRAhtMyljegIESo
akZNtn6JsN+cV+CzwxrH9/rQIY0urkTAh4A0GCTJivLup0WKg1srjiJoLOE5rMUBakxM2CSb4XQJ
esOS5yowNkBYCi7nffSec92PFTxOtKAQl4PNSQo/qiLXNeXv5fYOHuY1247rA2PwzqYIbpbRQJ+6
RltSus3RtrvvNkdc8JN+I81zigCGA54cmNW2dc0ufwjffQYYy7ZRB2ujOsjPuYeVEUVichiIb38O
C1ghPJ1jqN1hAK8g1QWEomJcj48pjzIhnw1pVdOa9RxfyZoSiipqSXY320ZQFIgFVf5xJICXMTq6
hQ80FffZExaILCg5xq2NtwukiXn1Lx3ERL/hFFaybmIjnsK/1swAOvWh6oIJBBC0pqSWdYQQciSe
483AK7n7cPwtzLm8evvEFmOha/gI1roVTZwNLX+J5m7c1PSdWZyiRyIWADV3I0CvFXHFSxt/pHjH
sAfRW3L07jE+411wUCWlV8ezEi+RzaNporlCL4T80QD8tJGyoSvrfBaibtW7zQ5OSWvqYaRsK0gE
MVS9/ESv9IFazKZ1gBQ7uPtfGLGUQYhDLDi8HlDQWQSYm9B/3FCmfVHkBMZf3dkKZE8oj+m8KtsI
xSbVZXP2JSPF9AVnNQTT8Twx3W7p06LeuJtzF+zXlUZ7fUyTDLlkYFYKwq2DOPYecxjs05iHYXwH
HvQeCrJcGORdL76uRJse8JQr1hsUsMnRCfF2Y2Yl5jSuMbxeD+l/TNPevWdc/4PaCvcNUSl/jZ7s
N9x3uawrpGUEBZHN1CzRHWXTTYdrug3qmAxcERiO1tCWY6oraUnK0Z62OR3q82LHxAuOU6unP22D
OVUkjseak3i3+KQfmzwLFniF573PaqPKCF9wHrmo7RS2jHhssArRgcJBCZVYHF12PiLWH8acCFnW
0TpjShXHFgnKYMESWX140kKcmsRlRQz2yjTJ001abSuhg/7LG0l4usLNYapH73BgtYjzRwuKwr8V
aQUjiGqLjzsFROUz8sIjDiXITbI+9ac04li5dtPMg12KHT3xQBAc+w6pXFzsV7f02GX+aupWW6jN
67Z9kffXsMwm1Z0DOMNwCLnvcNfhQ7UV3SjBqQTQza44T27BhjeWRm6DfkrD1K3JvijOivNPvX1F
rr4I7vdPSjmjdSwBWNTNQ1kKKJGNogkcccjWXEcCYPDDBmrzMvFB4Y4f0IlAjCB941XFp/RLMD4R
p+G56L8H9TP8YDJhohFsUAODRia0Porhh8EbuJDsgydJ9IYfrA8IoHkaEOdJjQCkSJs+zO2jfwfC
Sbx4kXeNJtCi//0QycsrIdln8pp3CiYJ2IQuICcnPn3w19vnjOJ/UIg3isPrLO8QX64EoELPIHAa
iR6BBPhKTp2w97EnBlFzlz46m6NVHjxZen+v9OzkpPGDUvbuvdAIR5cZOQwB4mVySvQoyPqQYpbm
9dG/Eo1Pf4AoHguGgD2ojGRKsw/X/trnrGYZorzODfn+Wz34oOU5PmhNp0q03nk4YewX1RUG1yUQ
PO/uY7udPZjdegvS0CgSmpgUOAKPVWVUnK9Vh03iNlmVWgjNObdCK65kPib1U+sD3undXw58+IS4
c44PbdifUL2BVMuDOmsdq4ivX0AfoFcLi1FhOJtFeuyyVIs5oK6AZjtJtrM2b9xKnJHmlsTvOUb5
bXDl+Ttwm8Thg79HnDgSOVAdYVgQv8Nz+7JEWFPA5BZWWB+h9l+YRVA4S81l12e4himDnb1DGFST
hfgKEW/vvSsTEUxyRAe76RBxRaZnopVwVHMm+27u1WDDl1m+3IHwxs7Yd7UcqF/QCj3ihykNWFAJ
TpF/axLNZpbp7EuU1JRP0eZUcWUhoJBWbReYVDlh1pbO6eR86aINXYh1G/cYQHnHq6Jhp34WAxyL
wFpXlpiJVwyjkDUJE4+FqTeixOvooCJj+MWahsenx/GDE4R/wYKATcBWoPpAzjFSyap4ytdaDu+s
6gH0lQ9Ct4V48lygueg1vFP73NP/Sytc/kik4QoUSGv//o9wXEJ9/k2di+nFhW5TXOGOcs/q2G18
JnghE8pLHpYYjsL2GrFqkOOzk8n56mbGJPYPN/OXPnNdmmLg/PXeGUaCFQ4DTXhhPwjkzLlB2+1L
88Myuhw10SViXMG9RIis8m+yAsB+09KMC9L67jpmTgznFIsTIEDpCwHXJj7nHJcyaOCsbZ8m1x4q
p2eGdPuHNr/YAwR+YiYdilEF6FqB9p+KvjS4y2zRWYMHr81WJtLqd1jnBG89BhK2J4a8WfbvJOeu
6IGmSLMCZUAOSfFPTbX8SgEDPj+SohjLd9rub45zpkl+dlySzQBH4pkwMIYbSwZjmkYGZyIZG5ke
PQkzY91mTJegKMMO4hhgEdh1jGf1+wxt7ZZeJY1tDQjpGn6K2y1Nw3CO2kQYb+MpfOkSJrMZln78
mUUTLfMJuvz8TmgFe2NNrLtc4WhC6TZCp1mrDDBLN8CeYIhabI34cjCa/PxsFZdZFtoMpK9fK+b5
UudNZnjcapqLz/27P1wAAmBMquVsGYhD9Au2ToaTMttek41asVw73y7PAi6Uy81iekN8nbfk5f//
K8tQyc78OMs0AsuV7+zfz2Bv79pZmjErx9IiHvCz/fQ/21o7/feYsDMkTvBhcFawax6JhWKCk7HI
f0+QnzxzvuQj+nYnyzKtHfkj5G0eprsmodFX+Lsebca74kYLDsKGlR/Q74Mo8ZJvz+9TY8Pjx//3
4Zd60X//3OjorVMfF2pezXpZzlMQNj50FkdcwAfr4N9tKf0+GQ96xk3RvdMw4dpiIzDVgw06NifM
TBEGadTIMY6lhcnFbzTpjbZcxgKaER5/70U8JmLqSvfWPd7RsNGwEvj6iVdy7dyGeO9kB+9AqofL
hoMTwI0YQNQOZ0yKtT8DnrRWkdYSDnSTidIJxPjLvxUiJxcSRi0L7ZqnL1nyO7/rBZwv7CEWzCgG
fHciJxr9YA6DItZCe69I5gx4MoF/Fk2imMAkY8omh/WLc3PSIAGvcQrIYwwO37QPQYU6WyP7ItJR
ng7ojwDctXL0+M+MbjQ5IS5tqnMm4fL2KWqmMJeH0/DCyC5zETQDoiIIVTfvf8FN6LJHBr0a98aw
aKeS7mfFboVNLMbwq9uwa6mR1XLz6lWiLRMX/jepWmd8PhAaJPyDHXv1F6qC/BC6U1nBNvN+3i93
X0zC9K/B9JmAW8IOYx63QueHfI+4xDRvd7dkNtQp/ins5W1j3OBnX2EilCZQ6oL7DNizPi6VbIkX
vlG3M58zOS9WPD3TA2L4S6XhxtjPsDlcHofyWM6q9qejUTAEoK1pNg0xo3We7Xu7FsGldeeMm8qD
g/FoJshGAXkwlOFHW60NNJvOdCkL4R44RZ1K8IAWcANFAXkLm1FxquFcsw9G9iieRtpJZC3asij+
2sqWNBgoIwRqVLJUxmroN1M58+CILHqYRqK8VOuIMU68GIqk6jVyCdYf215x5tOiatIuwwuSgcjW
OIQCRXvJvrcLf0fvEBo9TGwZJ5amzt0zuuwEX7dhHfN3pk8KGJPjmRXn/f1QfozGeEdHmflFNLpx
veec4FtSnCyZ0Dy0DigLXDB3OUUYwO/jQ3JLkfTxH50G2Qhzicmaaz54Xyw7uChGVu8437nN4NW5
pJd0h9lTIzg7T4w4aoxL6jAh1/Kmq8uNw3Pb1c2YPJhL1cSq7vUiABDxPswSDORNotNcy1wHjBr1
IiOh9k7STUiuJvTsZVIxjZT3VN03efib78EYyJicyas/eHcwHuvskmOPOdDhsYf4uLW3zlgvqFTQ
21Y493fYJ1GqUuhtOrXRmT3bfq0EYRfbak5toG2/NE/fiKtkqySvkrQHayj+iXmPywuSyp3ToDTa
dHBI3fwxjBU/R8AGzV4l1ukhgI+RqQ+QyNUBaRVLRHRd3oriAd4aPI8EOE+LQpNcTGmzAlgsrCCd
MlpRBQ435VUEJPvGiCVxDfFL5JPQQJ41ECft3Nhs5LH2fe2cGTCnD8yM05XdXGYAKe//c/t6wTPB
3XI/QzZd0wJseWPxlH9xqYO17I6zuGZf0HFmWJGBA76h0TGsUueKjWijk7vNTgE6ZSUlZi/fM2bU
kV1IDYYnWUIe3NbncNqlCUFp2/4G8Jygv3LKj3cvf8sRs0xd16b5woRGT4XeSjpriIg5Z1o07bb9
F4auz2iU2A86VEhkTGZiSWUO9izmcNU9yYOJkhJ5UFeJuzMSrQuy8xKTuDLhwf4go/znmKCdBbT8
87QpE0elv1xsCzq5rRhSTiSnyKOx6clSvk4Y89VcOejs0UcmmGsrtaIjQmF0WCgHkIZkSLyquQIP
wJBvc9jgBdupdzWW7vsOhmZh5Fh+5vuu7yILbLldl+zH5wD+d27J602Vv07CJfGVXs11WGD75fZj
6WezW2tSpl3alTOcZE8JKwwLcRIRzgQh4KGNBp+SN1nPKsm7uU/APMLC7EWHvWg/0Ex8tnbcGFrE
34DFT8L5g1owmsX+jcxoE5DWqPDdRUf0tfnXo3OiJjnYmU+GtmHSGrks18VvxJFnJxGKOQfRPhMB
N3BmbV25k8bZhOPxaz4DZv9VOxYhMRxgfB5A2u9g3aVe/vVf7RObjiBa6xXdbw8aSj2aTuo1c83y
cwEVS3MsmKk1C2wFJAUQN4UBScRM6kkTVkezd59f5zAs0R24391vfB8NbuCLCXaRESl4+OkX4QJC
Pep9+ufeLWJamnvjoZWC0P8pkkBEM2W8OcTbrLXjv6nDNgnuw+cQnQhOEGbBcUQwuhhD2C9KE4ZL
dv7NeY0ZNGHUgu31GJc6df+qBwDJDW8B77O4enfvHjCK7lxay+WcjcCt2Jhw+KBtuikzN9TVCmu7
DrQHl/lIG/c5Oo7WliYN1PLfWpOtFGPsGyZfld+i7MCiV6XCSn4iW3IzX+5MkRAHD+CeB3GDyVVo
pyaIYadkMRQt31XcUtOPTfUOUsn6P+nQANApZV/q3Bcd4gWD1Ktz9vNJEtuApkdeNyPpCYDoyj0D
RQhX5qs5RNGqm/81YmG+E4ZWet/4OEf9ITyGkvq4OmfwfnhwzawRQin6caYKjF9tQzTue2WqG86P
4BlMu8hbYv4ln4rrkPzMuc4OFCyn5Q6UfwylZgopi7jW8BB9qd1gRV2IyQ4zDFz9BhVywsOf2AIM
pQ6k1+CQW2KxpXnjRvxYyeOPT7/52ww2g+1G7OLrKF/Rp6hkax8NpWrCcZDTi+2V4jeCJlHJL6ff
7omZVkw/sDHgjq9YReCQfYSUwvsIUBdwq5rQ4vriBDBFpOGHmCTgrWRV5AS4FeIx9XIZCA8e5P6M
29NgRqEb0Q6PXOjJAAJht3kNKul29gHWZ2F9xvXFNDsHtbTcrRIvtCzP8YUu6bC4xBMcQXbNgwZY
KrL14Q8tVSQKkZJqQR27dSBPMps2tlBEhHROHDDzdJEEgRCNbYZVBDANhwpHhwFWu148gfXeoHns
8w4CDWC1yjOvfp6iZABCOyqNMNNFJrzXiNVt2/oih7E9137Bu9kMT9DuCBbMGiNKhc84A7fhA7dS
NXhotPjihTNg2D2XAmYMa+OpvVjA8TphaboOYTfaQv9/klPQFO3v4kJ21/32IEtjgap2LcTQnNba
YhGA/FF566zEDoygTRrW3uILSH+Bc3QfTiPh0loIzK6E+lU+dhW7ZYFWJrM4ISBwXshKS7cNGJUT
Q4AGNXdAAYwtpQ7OQ0KpzA3Fb9rVdwpOBdOst7CjnlGldJvQXO/tm0OrPXpCJb8xjgSbF5cKExh3
bxKBqUyKbP26he+160oCBhlQ/h2NCjRSdz+rzLepB7nl5Eih1Rapm8jzh8sfr7b8IrEC6bZPYtlW
x9egMcXG9D7bRWurxD4nUyf7KUa6CExOOWLXVuxOEaqA4H8l1wMb+WAgTdc8QBEFf23fCHc6h0mA
6BLSB6G0WqZzmLi0ljc//kcJ3nSVC9DQkpQoNQONvYgzF1uZaYAOaQQEBIZxzfIcpwZMrucbX6+Q
Nj3iv34BOksO+LW6MV/xoE5HgaPFy40f4Rkz650ybGc2yRzXdBkDDmuTyuTLKfhtM1rIT+Q7DlEO
gAEP53fEgxUBfSDhYW3h8CNtg4PbkGyx8+lIOeDVUaE+iSygBfoXl5+QXOSQbCNA7tq2/MgLA2YF
CZtxORG6LG/TiAVKQk2FjEiygDUOBY43nnvOJ+za7fpwz7z+rtsHguODdVNKTTcMO3/V8O8BHQXN
VWRH4NczjBMi1ui822dYPnuwOHWcWJAaE5XMFT9gvmV6EyF9NFI+ODrJrR7hKSSZhI0oeauDgSq7
Zfexz5BogiaF+ycZJGPfmSrXLSf5iednWLWDqWQNIJA1wkGMDMqS+4b5jfU4MiezJPjFM+IDxnzk
gjLD3Vqf5aE9m/1DOKRvol6JNNT1lhxPJCiIehx4S6g35MNfc3kbF3tv6rRDK4OKhT6P+8C0WsA5
zcyhdE5fHp3GYBREUUz2wIkoxAtUIAZbcKBOwLxgoHEFQVA8GDjH1gfBTenA0+z75MQAyM7Bh3RX
XWcI92QPWIQOZOJNEw7LDMnhuGsavGVYf0wS/76gcbU1rk1q5UMhNJAuKhMPZH13B2mXNVMB63BE
3uwivXrFA+JEKDMS8oG03odDDZdv2v/S37paH2o1JoUdghOhq8788Bb7koKD6AGVHMxPCMEv88Uo
vGFLQRQ6GxYQEvWBS92TuC4yA4wU43fycXVJp2A3PAWNbAqTfeveAv0SGUMquFBYooc3TTnX4ZG/
KfGRGGosDBEjiVq/uMjZWccaUZ9IVMT9zjGaLaQRaWW3Hw0iZgXoXwi7GLjfn4MtFJt9WE3gRzt1
xFO0+hipIRGC8LoOj6OiC4UW1qpiLsWFF4jkcAeMqsRP+LmoWbsUGxClJUiiu45WuVkHolfCdqMh
btH/thawAByhBkRiXqthan1d/xeMip19OKAPb9f76J1pbppaeJEgz6kyBsmxFk+a8M0LiVstsrhf
gfTLP1Cd2PqISvGWVoDwGAQOE1+Ekz0YWaitCx2bRBqt45FeNXnOS9H4YnfAvVV3SK0eYW3Ulzj+
0GRpwnhWcaxzbiaIDZQOFmRXxV/zl6Mzh6TZRxEzJOPGymAlqcEgxN6gt7NeQJqmYzV1iUZBdQCW
CU43Ganbb1kOUlONlkvW/QMflZopZyeIY1W9BzmSy+Ase4BECSafAZ2feyS4RC9+/3U1SwG55+S2
w2Yd1SPsVpC3+nW0ii2k+aifRtAjXwPq3/AZk5+j8ENkBaziY+gQBOLThm0Sqpmbs97DrXICMyNV
LYDqcsiAyuDj26dfad+H96BEDONQAeNi66sYOREi3jQgDjbqqj3UbSzyX/IwCaXVOmVf3DEyiL50
eHfuFHYdhWQ5q1DoSZOXGzAvP5hY4tw7Qzxbkrpo1HUBEglgqZCL+VjDzjkiINyaaFWTkMyJg2F3
r1KywJEmvLerZFv6ZpSSXp4gK+Qia8Xr55vWaVRe3GlVE6E4/zD84hyI6fK6aM+RUgscBTgIhLzD
tCZFRzbIO/Yk/aeqnZk080zXBlvrYA0+9+CdKxQBDl1BzNi2vdNk28OWNqgjWtEN230ELkybw6dp
g3HUfdzGSNI7tvSrLU2ZSpylZ7QGCH4YfHSMZpeIuRNHOTqQZWoE5eUGO+669c8vZzwmzeevdh9h
UWUIH2biGQ/mLstJl8LpRY4zQJygV2xzEvA2lfDNVngQEtSjfFF3ErbH5CE8NRDbABCSW2R0N1F3
rkhdsBvM59RQymRQeA53VPgMWDSfatPKSUA2eOt+PT0T+jvU9c/WixkZ9DdQkkOg0qTq5F1aXfkR
hJCRnQvnE2cijX4Js2nK4U7QgGMCSg5J5IHiCIY49ntcju7jep+gATmCMQcrmtIvTN8Capj6zjuQ
wlZNnYctVAAdTZzp3GBowzn00JGEeyO2DWpxArl6EDrgxTyGRlrrPpifPzKAw1gG1MoqlKp1tOXX
xpl2eBWWU1+OSR0RX7YOnL7vmNHygFSx4sPD4/QRL0lZ+dUK+qcx+scrdCwG/4Y5GhIqExuIRAbe
FjbQ0z4VC1wHRMzY0SspFYo2gcoLrAZRM15uERNYQF9woUtSoQghWIDQycdWh9c2qnUbY6OjcVqG
BjjKpjB0fiCtogv2sK3yoEDsI+gS5xrmbHZ0Hn16+iTs9BQGzZGS7yq8CxA83pyapV3r1eIjJRdp
wiBh5K210Cj3mcjGsJ7I/3eG9Ki7/SdgFzIsR8ZRcKJjnnIUPQm8A4ZtzGv/YzLpzoQDquU9xp14
kpxPHGNvnWsJqbyJ0EGTaX+UjziWNBVscBpdeY5SDxJbjrwbtWVEhydi8sNY9NaT0ovjqwYhdiV+
PyqzkZgbBWb8q1RPPIo1Zx0MRsiNqBzhtYIUOj9FQgs5mObiV+124GUitIq4Qh2FmVrXsDeAUhb1
EIfO8A3LFsE8yLEHJu2oAbyiuZJcDazrHP41HxnyrER2Cr5kUAr+x0NPn79J4mHLYltP1u0HtkTO
dVmHDYnmru7Jvv3t/6H6bqMHwYsoSMSdkz6JnhoJiaeZWGYSNI52CURMu7Uhp3UuHmue86KJi/LT
2QyYcoFUD170siF3OuuRJOr8r0+k6VNaeOduzdkEF9TFsEoG3tx4V8gSu6BB88ovbOgow77AB/aU
vlwdVm8YCaVwh/l2U9HcrSAmWgvzAHYN7WOVLo/k2X33dupXtgF/4L4oq7vhgdgIiv1aSPOIUhl7
2segOZ+oV6Fen6TaSpyVkP8hrLGVf2wfGHRooH1WVVZIhzIa9hA+EADZvdfB3YeUfRUxD4/ZqVOG
H0VsMb/oin5o9DcYIG6K0/seFUo6GWWYCxpW1JsZLu6rrOSflCnJyQONWcrKASMKu8EadAIAQvHi
Yx/hV5Q//IxzuLtw7lEpcyMReXXO8DyhKzgAp+AUuXdBxxZqFDoasIzoQthMDmXVqNKDhiYreEbn
GIj7MVnnDZJoKNYNj94KrJ3pJS2fu3gyY/Rk1WvOG6lHEqJHG8ZXo3VHhaRq3xteDXlQ1nwVHSSn
sUY4ABVzu3Di0K48XIPpNNN4Wc21Ve1/GB4gWu3cK0Sqi31DBiFvPZl0RGmiV3gO7tTHhlXedJ+1
iGZ+7d4pHX8I0IEjuVqQ3Wer3j3OANetJpBRffEFMMymWXH8Zv+/kR41/KdHpv8crnuF9M0kPJOg
E3Vxd0kleEU17xE1GMbkqIM5cOxRKbbugHm+Yw677jScUwXIlXNOPbUhFxBIC6zFeXCn7yIPzCps
Qrp1dG+YTaR0uzmsL181hXp4l1am1iIAbtX/rp1qBha2pVIodDiTq71PLA2Oq83htg82xeAOpgzC
J0o5Z9uRQx+1/s7UkUZqg2PoZkkIrTOcS0FQOqa1vctcq47B5Z5jCFdhnYfQXfWxDV8t3qY60PUX
WQoap+Pq1r3fQYIQ3it52ZTOyvj9tehB9G8R93/Lcd4cXuHkE6k/S6olSA2oV//yMTIiquhaR/0/
lctr68zcSodPgcf9nxA6fSw0TQ4EFdQ8qOJKCVJM4SNcY06ENUHuM0SePk2yj6lVXTRgylei0hXH
HRPj1Zu55MH2QQ/BBlvuvEuFn0coyoLwVLka2tWI82DrOsXOvrx89XVs55RRpGjcH/sx3rQqkdw2
Dv5wPhwyC4LA3qbLhMdfqd29m0OQVjR6xlXKMyWZfJC3SdeU2FIzS+tfJUd9CtMfTawjAX21QYgM
foRb4rhB3RYMtbvpn2f3IR2tsXQyBadBRPhwJHWF20+d7WpI5G2l/wpCqAOkN8oRQfzVKMKrjvd7
J18AgbrF+y4b9jetIj4GZw10Y6gqGD2HnTsnkXo5w7P3TvOwQuWLb9rf5WUWUB+bMw7qHMKbJdCk
sMzd7bBhH1g1gP7hvOxj9zDN6hkr+Nsx7Tb9UNd2/Rgsjw5XzvqaLpSjGogi8a72E8IPs9JnHmGZ
9FU57qeLPfSo8FeLrqhmVNKps2eg2bS5fyfISiWMQKYxySgSSYO7jcfQ1V53nqh/7QVjMFOCPgYz
8/OvB9IvNOxtGR88BDB/perYZoQpujEPmwm8o6/hL2ilH/pxqkRYh2hszmbOTNQHn3Y1TT3UZmPw
V8nkwgWwn7ANUMi2yvY9zqiUZzF5LGkLbkGc+rnMrCGbtBlEoFpSYHusACGpgMEoqwzlQucknfhQ
4NDnIMeRwBZDFcj01jUsBjD6Ic+ow2CooDoZHTyR1Z4wuL4ER+auLPQVGKHrV2Lm1qwayZQLJBxC
apBQFtMExOYBVZrM5QZrrso7QHdH5PbqPTghuIqJpWsVx0N8hnpE7xjQNWNJ7ng0Qni0vlOiR/ZD
IdTor/uC1t6GSeOG3N29RUdm3die7V2ydkrDxtQqzUrBKTqympEL4Su8yx5x2Fu0j480B08J+q/8
G9qPlFBavs2g3GcMhN4ulKESh6gYMI1ApEjYAQokb/ToW/wPGIrpLzdY1qk1QkTroLsytdSfQmQZ
8QAXXRN3iEAwAiCM0276bOgfovLqDqlVjsBTULPaIUAV08lYMuMPbDFB71bj5xVJrDf+bDdJEcwb
CHCVpJBh/aGNAUZU9u4786ej0jI8yalcEAEAdENPx8RdBGnIdoVXHPwjfM9HhzXDR1/yAwgEKAOO
+Rreo72m+wjRB6n3aiQf4vcXySTvGkhASnxlUDuU++/wSDeHqJmWiFXF3rMl/Tg+jE2bjh4TLukR
xEGV9PsQjGAUJFMblBbAuxeQy1KUf7Du/QELbCwOcbULVKL/hnH5aFAtuJugR9Rn6mG4CHth7sLc
0SlELID7BBD4Qh/pi2SdczU7NJ8R/0LUxrDctPtwfDrCGNRHoAgsbxZ5B7ge4AlGI3tksoUhWHFE
rzXQLf+y42BpGW4NnKeBurdJFrGBFRlNf2REFuCJD/sGKXnOxXbO/8CI85WUGSXTLGhH3T01gPmd
RpBAngLjL/I8oCNBRpmoqEM0sidQqsa8uaj6hTAosMskXtrsbeED1vh7wDfcAhUrdAqsYuefZKSo
/MyGuau1fX63cII9OBCMc4e/IfKBaNdKgNfpblrI+q8IHGbyy//jt/PvIu4+EIeSJZjS3Bk19Wv0
B0EnxKaEp5Yq0ERlm4x+79fm/6KIGHRX2pm0fWaAueVVkVqRJ9cu/pAyAXV74oiaxNzWryVCw4Qs
TbzuA+8HAYuO+D8WG7ykHx+We0QBAhKpxrI0BcQVdSids9nvhwhxYcOPQPQpLVQTcPtjxOcEItLz
BdkudxEe46g4IqhDm5g8BnDCnv82FbhDm+OTQCCw8JHAYSShBdo5+0JuZoAifhzx17rJFUGQuZhQ
Nl+QpTX+U3Igx3zAtSBt0sCKQJ0Cxpp5LmumfHd3c1CXBCNyAYxdaGxFlRB10Ogy+H1qSj+eHACj
pqMsa58d0nJLbxWRHTvR2Yev9khvrdh/BuL9/ONigNQIDZ2pKQr9h8M3Axs5uSn9WDt1q0S7aped
QO8vyvBQT4XHcJjR2vNTvYgGFS+k9g6aQRMepOImhQK/z+Br6KsiJhlWgbY3/DbkLuvme/WmoOd2
VswNJ/U6/hIZD8muvZuckgZ/v8E0Zna6wQQTkKsBsU70ShLngHuGep9YPQ18h2v+QiI71ZTciePX
GTDS3nrRqCZ+w40EZ2M1esGA6/fJSXWsuv5EDHC6wvSTmwAZTfvzTJWHi6Ivlvm6NXnDaJhM4c4W
/y6dczcPnCx1Gx0OXtOW9gnviggrijGc74RW+QkmCcIr/EBU7t5/Znin9bBbQikxIKbkvgQPr7bg
kbpJAmZ3hmGXMKzMr4Lv/CkCl7ZiWK4qi+lo3WhqfVjyk7vPmh7RKEaWjCU/mURw9CM82zmE3l4z
1Z+ZA64GPwIutzZDTkR50/DCKaE24jog5dDUSe8BkW1tCTmfvBiveIc8IFoGfrbtQXZ16LqbLM5d
J7531TGDzu03xSqcZCcXFNCBtuTDF7kIaFQ77UkXQNIDtwZi2L+6vtakwGL8gbkOJswYImm/men5
dc6DIqItXk/WXcQLDKlU9q6rTFlqoh0fqyBIAMQpNYBtEdflFC9zqJ99bYw8VRVVm18ZhALjLAJ7
CP5WMywXEKxamnreYctiMwCdXYf4D5BgxpKVSUc/K3S4D+sWEQX/QG75csmxh9BRB5VYcwkRixZB
p5CSdHO8cLtey3vvMimwGDeJ4MQ93LiGB7ViE8xQnEAKo0TZ2KTlCNzK/f2CZE//BvuQEacyOrg7
+iDEUThnRYL0M7fvOanJ2SpHVxAO9jZnRERoKc1gKR6paDemIRyXjEbBogHX/x8faE+vVYV4FduN
H7KiIKZuANLq3HmUwQki6LEV7Y1HvX0cP9JNkAEDspSZXKBa2I5E+7xjqr0gjaBOxwDkG979GwMa
5hngjRwODXV12jhcOZxPKl1+HEbxuagGIZ2GGEv5r86zx9EIUftWZKfvx3I3OKQKcwxgsDImsOjJ
Yx/J781yG2IBnZ34qAbdxhVNRrQtwoL6uLOJIGgdf2uRjkRRmU7KgPx4MXONIv4zxGRSr6pjW8RF
5RpeyCp8XbSx4qRMdaPU/X5WGL3cljnwgyRYoI/XY1E5+1aygA/4sJkzzFVasR3Z9VwhPEo+qhZL
znAPO4wzJPfg7M5KPElmZN7eFwXRpVuz3XxZS9NjQC6FW4Z9pRO5c4/MkenKLEpU5X1gkXSsoXX6
7CLeQ8GM8Rra4+U+3N+cFJnOvgf9B4IGLDSIRjPQ2o1TYsBtrLjUbCnjWqNAnDT6MgqdlJL5POWz
piYz2+XRtrPJlNd3JBf8V+sb3hmBKBouH7NXa1XBqGUz2oXgrD+UqHyc+oiZevIXcGlkGWkUUrzh
sIuP9i0c0+BDEIyqgWl4BBXAZd3tIKdawLzPrkTNo2XgNOVXmeApuYXkZSHU1Sphr/gcjL+tRg15
p4dv/wF6n9B2+jRN0qDzsNCaU4K350j/1a2zR/1ISkr9KSW907HVFddKhMjAgJhld+nETj2RXLmP
HV72bs+Vxzmzj62z8Rx8wxeEGtu4MUGTM36AWG5A/iTmTlAD1suIGvRdyHPWtgRtpGGDiI46536Z
A/9kl7oGiJD2HBuOFE+d5DytjU5oWHtiOZT/pSFmtS/6a71LFmceKQmnPNRsxjCPU7KidSZ/pxVj
r+bOV/77dKXly1F0spmoI1UoDwIrafe2HrAz8Fy0at+6b6LL2utvHEQcNYuhYYud/Yl23uycTRiT
h0XEyGHrwMcCwMzRY7xhN1icF5L9gCIN6cMnWB+uk0Glu7VpYz/iXe/c3/Y55d6MwjE07FN0nA2z
kO5sB8ohqQTE82YnRrGOxOvDRovJPzmz0yyLPNoZoJSLBS4lEqFI+mi9J6NpW7nPIkEFvA5J3jwy
lq88gqEKgjPMTQYGRjByIZ9gDiy89Ousu9xRdts/xkI0mW34EdMwfVozmF5U6qS8P4ORmmmJ03tq
NdS4gdvPGQ5Xg7jGUSx+u3YPhACGnxiYgdwZzyBb0m2YjbizRXcUsalgZRr+ZkmMbrnuzZk3SMLq
VpcCQjUtlhgcVORXFJy5CUAJz5M87fQy3ZqeOHFWx5Z4qmRZzEBCYZPYPUSuyq+pJNuLOLI+ya/t
BxGORIm0B73h4faPtr7qJvGvOTMno2avypJhSqxEyqCD94aVAIfBSInPPzBZgiuvtjG5O/U+x9Ju
MKJeJheyfDSP1aDKKPVwFNr+wu8DHkaJVV5gkIbscJ8Z7jQhEZiLqqfWIp94QhkhCgdcQE8nmSLy
rNpq8Kbg9yzRG9e/qym11IWW21Q6dE0zOha5N2tg2/DjQuGPoPqjEF85wqvtaQKk+cBOiY4cxX6x
fbwxxPgC5GYLwcSEEyUlMD8ZBDnzYu/RCM6t7w7Z68ulP4OQzSN6sQeKySia+HEKmAMLxC/0u13T
TWOfu86wkIbWmBv74/CmdwzPcxSXbT7GDjUX3bIa2ddp0zIOpB2Pm3NnLO53J/80lKnm6OGvIqeq
f4y6T8uiSfFbhgKp4bi2Sko0iu60v4VgR8nE7rBw3yH1YaoyLETgg2qvIvxMV2TaSm7YG3KAfKNy
VI1Odr5qeoNjSKEv6vOR7vPan2Kj9qHvrn5GgRFxRpMZR6+MaRzTPiZuNHuon7tryERWjQZ/SD/6
SW+KhkyZU6fS01sBN4vnitxSk8FsKyJ9A5Cyo9iHhdwxtiYsPZXv9Dpzm0U6Q2lheO2xOpz6apOW
mAhHBsIrhtTIEgdftwtoxz4I9vgyoAthpPsl6ajQ+8UOo9tdKzQ7t2yK+lwbkUsqNDSjY1THkPy4
T9bmJaughbIby6nhFSBKfG31xx+n0657r7jW4iUuNp95C4mRovOUN7Z95cS5QQd2ZDHbQd2vgjIL
Jd9iQImiYk0YiZ3cgseswr2jA2H2UZi9IjglKSv1E//W+FJ4pHtNf+PsHBl+72smkg3wS5wp74gr
srQ8kUYkso4Pvsy3JWEEOlZz7XH/T9eOP2D3dTe93iM+OQYKoLwrGjTm6klPpffGz9bCl63X7KLz
ju1Eryf5zGsNywQsTceQlEjU223+afkqSLHFY/yPQfJW79rWj0WShje7JrZhdhsRTJiSXedb/sfS
eS0pri1B9IuIwJtXmS2HMMK2XogWDQjv7deflcyJjnvuTA9No23KZGVl8eUXfmaJpH3HTxvLRYTz
xs62OFG6n6JrvEGpmCwqUVy4P1S83DOFcaFlaoC594EXzINYVi2RVDrI/eKUtnF6EV4UBgg+0qvt
QBygCssoS/RqTswiJ15xbvbpYjN1fUG8/JOHjJjzpJ5cQMtrEIJJtH9QMTkG6+GLqoXzljCVw+K/
rXX3hjrLDSeF+CCqYjsk+JQ6ChQQEe2KUAPlzguFWVNOQMKo5O2QUH5jo9u514ex5pJSaYaxUze/
LMrbvAARL6iXlwd3RnqpLH4Mqjvz0/kND1ArPu6K6bq5j8jWsGmuvT33BqEvYHQhKIj8oKtr9UDI
52RRxWG5jRANH5TnPVMl2JALUFx1cIfUeX+bUd18/50Z1whxaxYGO4UU1+D3NxwxzZrdlkDNc1II
1oNlnwGeYxJGkpIvcaJGChI9Ic4+bXCgCn3+JwqmCB4gSoCEATPwKNFpcPGF0WmhqDscKdNh+qLD
vM2ieZKqAeIKGWPQ+08Y/paZbyJC1I2qHKebWTQFJGOaK9Za42Co29IsT5zLt8XjLvoHlFbR86x7
J3BDw4MSORwsxNhUusWBoubA0pDCC6shp5dy4ZubwWwhzfBsms/4PkRO86osBc3WWcSlbHnATgPe
nl/QR/BBXEySiTLjF6peM72GlQAB52BPohmdTXi98mZS1alwkdlDILtLsu9VDUKa5ka0sQvLjD0+
aBQ6Sg71aOuUqgzVstdG57D2Q6b79krBO7lTYhgh9kHVl+k7kxMSpcvxWPkmLe0E0Jxex2ZgpQMU
p4TYX+YsVpHLz8a6FDV1UyluDrhyB4a6or2GuqINqERZAhfVbdLwm27YjNKCIlrTYjIkM2NONgXd
3IWWpLLtPWLasSS3pJiL9CjDoCuuzEcZcNl5jD/jC0s/Yq517leQg6ozM50jGKK9CjLOSWaMjY8l
tSHvMiZ20+dR/KI2beDrQK3NjdnpF0qmRT7tmXX6xXThlByM2ve88WHBwwrBzkPviROK2sXTX77p
MSIsi1Fe52G/Y3gO3oC56z6f/h3x7KjIcWqYLIoCB3rwyNPu7BCb54Y5EqYwS5HW7kdMDOTRxgSV
4LqUZJtuVEzwHyx7RJ3a+XZOMIONs0zjpwQ4EO3z2a6TDd8gvWLN771SfB8Um8jUQYAYjErMdH/R
3MLuIr9UYzq8u6fR4MhLGdMaQmoMsRDKyj106MoTtNplt8OLLKVk8P72kyaW4FnxG718NOucs+PV
riE5Su37WtK/oK+PJd7P32hmsekISj08Js6/mbp7oDR/8+pwfewctSoU7Nsb3Inr/tqM7b7YIIkQ
qSiMwwr/ApUq4UMj5iIohOaUWLW/Ygf9jr/7ZNW0EJ4Ow8F9wo0zPpcELdOYQZ0IqmG2EPi424xN
pIxnSA2iJT7gZq8gYo0GZ3Oxz92waULEo8M9DuQVo7y1EgPS1Yxq6aEusEDRHhFctrXJRyCjeGqO
CZf8jPgTqvpyXKhQc2n8wxZvxodc5GGjJ/LMq4aB/Vvx6dZI9FXRVwxgBnLeIcnVfojgDwvOOG4Q
vh2OF0yVvUYWJUAdBqIcCCoH1Kfu56KbNGNJkNvLvZyhkejKlONW+4jkVMFIyUb9bXlbBGLooOMx
+qt3bAiS+kDlNgEJMArEvy983mZ8rU2YS5eGM4YsOB+r7rFiVrpTK4OZVOMn3XFnv/+PGCFeAE/H
Ij8njaDC/R8XovXEOTNrHG0qq18GFt4uH6qJY3c4ODbca83QJBj4TCmaF8PLGv5ysw/YvrdMmhIo
u/SeA+bQAf+gDaCBOpKSBinLwOjDICpfI4IRHL2HiE3cBSjRrwv4kMQm5SBmAd8o8TgS17uJ68+c
0mCKUr97Xb5MtU/uz8cZlwIu0ur3jVYBkbp5L+MxJYBOBHQiQmE13KHQ1oH8zfSyGCCR8bldZE+l
Ttu0Pz+VExui045h0Eku9JbqcVv2+6L8nSH/Qb7poXvYAe7Dy/pLcS04PPBjIBeOz1yVVRYV+w58
k42N3Cbti9WwjlrTdHwzUHxaaLD2Ef2hT50hOh63ngCXnKJLe3BPHLOLa1HipWkCThGotdRYMQfs
kEuECokvVEjKfF43qnRJyJhjPoWdatG1162T3MbxWNQT0puYSD9mZLUfoQIxJXkA4AKNtFCqtshD
qD+rZN41ZMaOoS6tLiNyEuJmhBY4GcGup9l8JN82Qy5ObWopKIpiJX7+lmN+KI6H1jxIDOuMtMO4
vOS17CiM4HeIdaVPBmMm3gy0IQc/Bd7PgFKTEfWrf1hNZFP9bk4MAkl8NZgxhGJ3d3qi0EFwDzpu
1HkMvoPcCBIWEAUdPg/ajLCfaZoGlINAbRFbuDw570vxZW0nHhmi/HbVcjG47XlO6ggGszHdSjtV
I+HMo9Ob7gl6FBExoA7Tb1gc5yfT0eOxz6cGP+8T1LJmvcTQcXhb8yE2AaIuCLvwylnqGOAob5Wo
43k8hhAkQF5sWEligU4L9XRgeSsZRK8oEqbFCRZoN2V9St9lJR15h+L0ikZ9Qk9HG/XmxET9wg+b
eHabgL/VL0eNFeFZjSGN4ujELK8/jul68YbIMztTTtjWSpO5hU6C88fmm67FZ+fXPMf0YCtUfQTp
dVziDeigHY8rgQoIG1TL3jZ356XhR8ZQEQQhSowTc1FfcxBKcmDPO1jMPOCXIysszS5JIwQe8eDN
srqQRsUhI23rIOTlUhiwKBC6dH6xIer1XPtltxtswY+rrhSu1BaqvjWhZU0V7O5uTIeWSYkiIAdF
AeyHTDnSnaT6QmzMKefgtygpcPJlNQiSV7iwKA+mcGb5BAb/ePadOIqzI9xUusbIqEAp2+gFeB/f
mnDy4eKXYGkwGjegjg57hB7/pJcEakulQJI7w27FGR7QDaBgCie9pefsNj0xv6nFAbE7Z1iHHoZn
qEpwbvSLIIODJ3pWx/2dk8GFazegtIm0OVGlAwirtnYxKl4+mASsxUz1DDXzQkHpGkNrM6UJWthd
I6SkgD5sDBS8MxagnOXxMaCwj9S5FTARbjCgyrmhr65uD/m/BxUN6k6IU3MHhhZK8e0kd7glsXIU
EmQNyH1kuWFMxWJtE3ffwqBFc1uXVivGDoHpH5zLgBpEHFwXtLh6vDEl+2GaBYJLhZPmUCTMEOiB
X8FDsooJ1BWelC/Dw6Qx8azThyC/DpOk3SH3t+yqz6ikiUWtwAg/XSQMmExf/rdADrgMvpPimyL8
vROZzCySDzrlRA62u7Nc37VYDjYtmUhJ3jtMms5q1HKvG6fOlEj3AR206VSBdwr0Fz389Yi+Q48N
mWHgsGCs1tBQOAT/lpBQKxrCvODSY2hlJ5MJQZdVogmQRjPEldRsNkTywFCiwpywn2BNr2D3c0xU
eWV6T70D9mEMABH98d19hwwebMgheqVZ5uMbVLQYV0DASDD7HaPVFz7Z7VYyNR+oyK8xrQlT6pA/
sjwRpz9OJk2T+NJeJeVQqDcZZBg1GFMS9ZXXyafCONghQQh4Ni71mBaYA8gpG/2m0qsBYAJAu0wC
XvFuiygeBFSdAs/tWBb0vBcQI9fViYhBlhTBTFqwhhLZAL7x2jbDUfcuuCAEFy69CzcgCYYZ1VkM
390ev+YiIUYxIOFjElf73HtqUpBmORkAP/Sj4O95Nd+vukHgtoE1WBhVPiE3YLedMecabo3Lfoog
jgoHtUSYPnXL8zgKK7wG5Y/hqo/404BbCTrDO6JZ5ET+wKe88+J6wLPHAzv9SP8QjTl5i5ZLwQsO
CoVLDjKvzlXhlxMj4cYcUrxTF7ZMwCdaY+jXlNbu8WFAY2qkON7/eseYsovXZrgYVoNecC58xI1G
20QECflIjtMarHZLRyLm6Q6CCR6NI+asZ9zfjH0UNV7090xti1sXSgI2zbLcX8Qrdl0gxAAjMISb
zUbRo1qBoqzyxwJoLMgyQ1+dyQKO7uLiY2fTK3UryPLO9K+P7eeJHBQYti4gJEWAHr4WAM9k+FBW
gtWn88BpWELCVJnDRB0BudjaNhEEXA8+S4tfh10Vx+bGKfU5qileO6lavYCSiJe0yT9s0pEk4Imi
gE5JdbZA13RQmbB4DzhYPpen6oGkra3FHECII2ZYikY35rlUMmZZY4jOxLl0L2MOMGoxVSztY5/A
Q4uk5luKIDNO3o/FCnhovFoBiCTldSpFFq9lF3DRCMK8fFQuNg4qYRYGVB+jjZhwBWWzJ13ROc9D
twZFezAWCi3Jwmpbbagu1CkC+thEgIQj2MQoT3T02Ikh1JBe8vGpbcHooj8cfH8OaR8LjG4KyHLV
5lCDMlmsgwE+HV49Nlelr6EYBdgO/M0yclhEktwuEhX0B89pbGWkOKe2Zk0NIQlnHmGT3I5fDuf6
FqE7S8GLQ4d2OteECLCOGKKT0sAAUE+cxvbWsQ84JouL02UViwkAocgi0vfBLYrUj5E36U3Y+zg2
KQsGM4hV4rwkvYDd2Q2wAcTYfRBm+LIhvB6iIiYL42EG6IZAOdtFMObokuPpaHNClnIQka5E244g
ZasNZuiBzgQpjU5TIfAUv9U6YrFpJuaMCgtPpbOCPzKEqSuses/DIeAXFRNHUz2JAP4u4Rovq1Jl
J4Ilyo1NLziYJFgkvXbbMqoIFHwHoB0R+zEqOfGQrXdQAaVRnIuTeK41wjzjXQ0QPR9IjW7g3uHK
6kLSMLQs5EZeuxtQMfLWMT/Vxilx7N0eqJI9+eE7D96KKalQ4rgICVg7PJ6E2j1/2oaHwZa+Rw48
NxNpN1X+Fb7gM2ucnThioAIwMEqWqOPq0vj2SON8IKvEf5HBPTI9WqePs8+/hkphB2T2LhN1+pjt
TZCajN1Fg4OaumBqhwAtEpkJE83DUKFYY0QoGCmie+hVKzfj82AlMB8cIyJP3Qq4uUNkUJjaws01
rJkiBVm9jK1YBOwAR5aKB803ihOuseL3DGsw9BbuhH9ACIdNAtixLx4yvQ64IAlmaLu62e6PDQWL
Zft127A56XrH67NMfA/TEMcYFz6EuBucD7Xe9RaUkIh7HFi6/DKmal8g/vqbaVakC0nFWzksDiZW
NaB2AvFtREl0hJ2VjIY6wj33V5uDiSJKfOFuIQ6mEYuNhmA8JPCCS4H18pLHhGhxlKUg8PiYNMBU
caKG3Ak8MIJSxJ+cF9dmjhHODpsVZDAbOFwcJg4lK/vdIQxwwIfRKyl2YhY5wOs+Z4LYeEbg9prI
0uOYaKoR1Vglc1zKFeNF8tRlrTl9X1GlcIFxX9sLpiBdbBcyKIui9Gkv6m4Bp2QnBRsq0MJK4Pih
KILaCN7vjkQDl3+0jxOtwNXb94fn8Ol1yxQ11CCOhIBuTomvFMkrLl2MiDZuyoY1xxHE4IAnsxDw
gTgXZ4xAGiwgopbs3pUo1uNeILeARQ4szv/JmgT4jJiJmVBlEB8MWJEBb9JlL3EbXE/WiDgFT2Cw
8zprIhWQP8h5SxlKBtdKDFh1l9gYxc+4SwJBjM3haComhcLFTmFKBDzyfhBpsEB4apSAFGNwUDUz
iI1w8BzM+BuydB6nnlCPw0SASPH9EiCYklUQ0OLJOADYUB6d+4C8Gb9AKX+mEizxie4EqhcVzqSm
VkbjPlrAIOY4IQII/oshnhLcGQuKz9eLcmTEDHhy5Sg1ecVQEQFOJodaiezTi2gORwppGZ2oBsur
mKPCwigow0kMKfQTOScBVgu2zNqHv0qpNh5TLiQUVGLI4EL6TwkapoxkwEqw4MoNumZqgg1t6Wh5
rpQvxeB21+ivwHITnoS7geIVEMAlzAQHq0kGwa3hGpgCjbBDiDa5Q8nRDd2kqRTLtQd+aDErHCpn
cjW879pTrzR0BO8tIjGV8yYbdvATPmuro1Ina4jvnLWJX4azXlCbZKI04c9WVnobipgL9yH/o0+C
lBrJF9oNRMithhw+nTdxmIh5yULVlljjA7KhgmyXPCluiNTyPso4TI6zFNBFdQQMZByXKb1HDnFC
gdlpWGmShwH2p/dAhF1PYlO8CPHiHo8GHZJvnYj4yw73nU+dSPQrIWuEgDpvOpzlorHobT47tK0t
vHbvxZuQyLQRZGEGrFfEyWABRXrAZ2C16u0eJoULTmbkccoWN3++mE+8QopwLbXiIvRT3JbIsTD3
KQ/SefDixYQBzIGgPIHLpJMBug8ZpAi4yP6FFSzryVSayGBjB2DT9LKM1AkttqwbN0OeWSvbiDif
cSr9M5Vwadb+tNOGn505dG/Ei240wEgkkKw2Pf9WOHwpGgUatMGFQW6V9FuKq5zVUDPpC3Np3r4h
rezxvc4fXpDjHq9gGMGH2Sa0cFT4eSQsHLUBX5Dj5HdvhjEqIDMPqrbquuRXbNfMBgygOufpADr9
JQTNfnzu6HcRSGAJLrbtIDDcL1oO+TMSDjCqxbkccnOnRBVgPjQG95Z/FPvw1kRK8ZQbSGQ3wDz1
sd1kCSIkqR/10JMiRJ02vAwEgeBPbAEnkxxLF23Ts028jlIH2ZF+PQ6wqpoxpxulmG6WErgr8hTo
R2tUDHWtxRPThOaQhBDqISeTJMTO1PGYpXkPGJIOXZcRgoQ7GAGsSqx8JwZD9cl3uFd4WT42R3YK
4JSKoCDkCOE3zhviXQmHQIks3ITuFLdBcRtaIDnizUqwcB6NjB5KPISQW0RJGgZPy+UqobaLBBlm
gKrzgJIvNWD+wiQ8gliHByh7MW8m+hkiOMzR4VdXeO4AdVfD7vC5SAvIVaOkm3UROaRsiIwHCarv
7Gk7O7AjGJS9ep6ErciIDvchI6tIWs+xjK3JsmE3gLaXEm8SNa9SskobYaCnC34UEzf1NabL6mOC
FXMQtnVlefo+NOMU4CvFJig7fuXWjZxn67YyUULFYit04Mf5QbLgknHXEhL+pJQFMYtrJMvHGxLC
YOr4u9wfsmTyQfje6buPGf7SDbEw2Nss2/7fHMBZgivoNdh0inScSTEy66GYc0o42Pm4m+RfKIfo
2QBmimRi8GrHERAR3yN151oT5t0dEAVgR04TnBT2YQrPEHo+yT2N4Vi/1wTqFZJcagUD7S2H54ZT
66KfsqaNDXRY7IAmwswMciI9VHNiwcpE+lscIfqJ1QUhZfDx6To6k8C/0G9SepeBi1LY3aebLrbN
FZENTYJvaiZFF7UnfWn4uJfvmQICGO7hjKorDQL+x/ZmbDsev0M/N76Si6BunXowb3KIwW6h9tD2
8oheKD0JYqhFbHxMFg6zpkSugm7Uoj0hjHHp0dFApXssMUENV3pMmKkKwYmBougGuqaC6AyOZGtX
msxmSgjyqP+MyPN6vTmwrzQvpaBF/qr8ZkrgznBulI4WULV6BR5ZfU60VWE2cwf5KkKdUgfLCW1r
wu8RnLrtnwD93XrdmiHU3Ty4s7PdXEps9z1+jtdNh9buO/0NMzhcnfeyAjKco9f/oUlj23kAB/we
gsr0Ba3vbVXhSMxzhHg6p3armw/P48KgxSAvTT9AePdlSvBgpKr9htMl4SomLndoZ0ShcEijUN15
MO2UCZlB1foAh1X64rnxALR2i6+39aq9m09TTbCbOcjr3bIrswKsNXt7cov53+ZB51Dh9znf/L6J
D6mVkjwIznl/IR0VMamduVRsYnEpVhALNQmPsgB12BFFvp+2VaHnu+buGCzZ9KvgmPRsO6Iz7Iea
MwJdTmQKNQ406SS4O43+hSDyXzvO1ZkQXvOlAZgPKa8QbB8QEqSTfOUxMdzG54PsYJXEomQDWy5u
XyZMITlgI3y2byRKrx2kpxHNT94eiVQAPGlAsp+cVJ1rAgIAQWS3mnCQkMCFdMw/fWVwJcItMS28
MKZJf6Jm7a35Pfp6RHs67Ligt0nyNbjUE2m5/ip3CzDFPgrioc0n/ARHmjbPyPogcuJyF8JHdoSz
5xIHn2OgXfW8SH4Gqov+uHYrE1UeZuQ0SZ2YRVdQZEllHomYuLj0IRcAPBa3LCEwIKYvo5KPKZ1G
Xob76EZTHyIxBbg67dMqJywHvyeL8qOSMolkqH4jbtB2LLya4/lCd76EMyK8hRdcmuw0Nat/Ysbk
8a9dWs7mh05xqjJCrX83d5oHJz9wU5iwOAqX/vIv9yhKbyhRvq0lZSCfxMrHbVHwkun/JpQRtxeu
Rafv23iS+VfDBIiz7Y5Gv7+qMKukvKzeNEepC0XAVzQlDQ1KOEzYWqGoAZUwO1CPPtlrc/Fu3sHd
uTe4PFSSKZ9emKYjHsKa2X75Yta5ZhqIWd3TnnHXiA7JDq0UphWBK8X+mAEiLlWvuk+Y8Uh9iqmE
PjMYeBJvTYfShgYQ1TLVLd2CIdGiPCNdEI0vVKfw6yf3xDZCO0QiGlHeRm9jXoRIu/Lye0hocvqY
/cHN6xiEXmlY88+AkFhUciEQ2X+yvDQ9EYWq1lSkRZZMix2QQaRWgOWTODKC3TS2l0PwBSE0FEcJ
McZvaiovOj5ubBzoSEqApe8/DMv8N24wn4gRGfCsnnBKNG9NZYIVE7O3XCHqxXlfI3SK1F+ZRE7x
dWV2vIgiMTXXlnPOcrq7N7EWTH+nwvJdAnPw+PcVbz5zWTaL1SPj55yJOsQcBuZ1sIb8xM8desIG
po1msC4pTovcsnKaHEep/etLRoOfFGSkPjUGCHkaV/CgfimEDnodWfSDthn0cRAZV4M6k01QIXuY
PKijB3OjXgp6U/ZqgxsvPDOSpEbVU1GYekGYQNytdSGUXr/mss44hju9yvo5ikzBy6iXv4ZIEFKO
tkS96ID+n6gPC6U95gV8NPFn6TfCq1akVpOmRFU1vvg1OgY72uNV4dJne8B1U7O4GHhCjCC0cq0o
ZuJdcP3QvFHG1GU40flPpz0byP94Z00t+fNZyCXt+irvSAuCghbhA5AldSdl/XHg2L4z5vbiCsYi
hDc9qRqqHAx4hAKBz278O9haAP0KcjnbUaaCQB9HS1rvXG7gvKGMTlcxoOIc+Xsa36AxLhJQoQqK
JWJyCgjSk+irQVRW/d7klZ8qM25Fmtv2CngLlXXoiPEQx61TDznbUgLVOmmlDDNU4Myyci3EMYmB
4Pc7Gcx7frMiUGRUsN4SLoS3T3S4+wF2YtSB6inw6K+AKlfYxGig5kiCVqg0TseO//KUUpecfqNu
DyTzUEbkaeu+kOMmjS1ZagkmUkHPkk5lPzZMTUSsrCsWQIOPJeIxElM2wAZSeNTSx+ShIc16M+xZ
g/KFv8NyXNjdmY3UD+U8tnTslNXMBa0KkXYWhuixxepLs4N8tWHoC3h6LyJimqcT0Edi05dV4dU/
SCQRdVcoiWq8qEp+2X30HmHkq8TTXOhvDYnYyCc2nYmmzbwfnSQF6sT90RLWjAoqTI7jcEtQ5/sE
pIKEOmwgCTihLhglBoP30FxYosl8ZqlWrUiPNCVa3uJTfO3uB77CKIq85Ddk/mp1YJGI9SVqQsUr
9iOAizO+Ud0PMk13r3LgP2T1xd8qgmkw+YHXEIyFTU1ZS/JSTVobCAiP4T1+kBMC1lFC9ujF9x7f
di/K95SKyEZQ2WJ4MW1DTpo9ift96q/T7nDttiYvWMc8gZSsAlCnlMOik1bClZasimAX9SYyVyC4
GQreqhyBzeq2IB/CTpSMA64HneBKyvemzErU3iNDE40VRjDoZhg/ycZy4DDCeevZthNEs/sZ23Mm
taIyBA1EB6RDapcsFhbM6D/2gNheW0X6eTFATgXxvyOjK+FES6YF0ehFFE4rS5pC8wd+AoAm3+AH
NaeENs0/ivWsFM0Vw3WiqUZfwkTTjmBIQdYDRy/ahAtgxEpPKDxxZZd+yE4BgSvP+n4T5AEkjPIP
hcI4ID9Vn3SsDJwfe7RJpBl1HwGiUGwvwxg2ZKhpQQmDiGlbSMeraDNUJvBxKlSFuOQK+VFodltT
Itbdz5YcAOA1Y2EJc4dX5ifsFdMqtSiqht+yspPJVAuMwVM5eBRhyPvlsc4dBhIk9GoVyH7T9a+u
DJn4k4lbTW4v12TJaWS7NHCBhBx1Y72P+MXq5bo4a2RxMKCmHudBNT5rDjJ2FRkvFB/6BZ9+6N00
J0SGIoBL/wWkgQsQjT+DCq9kAC3nf9d+0piDU1DrZ46+JpabjFcUEf40L8O/ZeLDelmzVmNGoM15
T03JeRNb8yeE/U0DeV6Enrl7TyT3LpB1jq7Izih9hWf5AwQRqS5x92sMMUPohiQLV62DiYY8+wDk
fKTfh8orJk3t+0P1MyMXFX65zSX6lff98plTnqnZ6A5Tn3ln+2SFdohCr7279zfzd+fBRmVD0pcr
iYUaCF/M+2JN31+z3pqm9fGDERAvhgIwsbfzhDPPzJpjE3Mh/JlGJKJQtHch72t8EIKoyMzkvXKT
ZapoiijgSpg20bxS8y2yihxXtYIy5cR5L8k36bV7Akhnqk4S89ahYjnHmAiWsHsxX9OxpzA7dwod
6UTvQB7Po9bNIlHENBBjuEPZQ/WjMyRFtahOVh6/+MgldEDOtD2ybNIhLfGvnLe2wKJbT06FilPX
pHQmNGlJZsBeogMGccJeRQ+qctL+EpmCQ2wuNWKmA0Ti/VdyhW8xHPQzLKtzbMOoY9Nc1uBGDUuE
RoAsnfxvm2jKDEokw/cYwKpXMoxR0VCUy7CCc66H9bdFyFa038tVQmp2yXEQmo2HN9eYJUVoIFMg
TGhlEi+rNx4rKqM1XIXkCiDpiWTwrwh80V4XvElxb0OtgMAHRjugFt/w1cEOJwPUmWmuNFWm6L4w
UYK5ElTIspZiBSoZ8L7Yw49THK9YR2HvHDG7honPqNLXF98X4GvX/uFPn/8StCTmuenVQx6b3uop
s1Mg/GD2cBh1dAfFKknBEgOry4JITG3rcxg7WaUN+JshUkSJu/tMKqhhP5NnItHRLMO0aM0BNsCc
hE9h6bqtyTteNTiwx1DzCHJZzHKP+u0CnOKr0xwp8uGrFqECEFYXz6RlNhs+u8B/NYSdwzdO/MOB
UIumoiWke51Hew0hjWfRyL5s7977lKbQ7aaiTVygEiwtgq0JQOQdV1SkpezbAeoqgdvaaKqQ4d3g
2vKRwFMUfB378lGFyTrq3gZq/2sYdf5J0+DIeahhCVEq9z/DG9C17K3mZmwVPYAnKCHbwAfBMNba
FU4tg2n/5DrVNd0MN73rL9QP1vvBtN7pVwEP+J7cX126CrlYvbSh864wQNBMgFlIVqNVLGmWAjoe
ykgv0iUJitDd6akTmDKfu7CtG2HHtX6ephF7F7yxNV8F0FvInwCR3cJos5yTaU9WQOEtkltlsy3g
N2wP8C3TqJ3X2UVj4b7YOYXs0eThALvK+G3BPQ/G8Or06hjWl+Vli0fTiAKp4G3+1smaTkeDHhmX
j7rMsOI/IQ7sCsy+XpHCtCjyAIh4x/hRtJCBCRazH6Epzd4lK7gwUX7ET7nRf+yXg8PbuZ6dqvPp
V9KTu8Xaznd0+8a3sF5GU3UDMRbZk5+Pt0bby2uNZqT8xaBSQXSuEn+SwnjlNdvlIJ8AvAxxc17h
CgDeJMXfxtsR2Tfq/aAfCVj3qj0zC9JL5hF4Nx98ncXsHeevpD4s0nAHXoBKHQBOy61QQtDSL0AO
enBrZLApWGSUuoc6TDpIq7iR9AqcrSO699wKpdvB4sRACcIlD5W5gcK8r6y+faeXmgkCW1YdGSG4
66MF9thNFseYRZkgikGg2ttNKFZcEMlFV28dNwMkp6MamDHINHV4UJuSu14QN7KTCfL8PZqckMzB
/D4xCUNMZN1CJJ6Rasxwu7uVCvjdE+o8/hDJc4KtLBPfgriyi7LY8vibUtjfqQRpCSCpxLvIyjtP
syfIZHwB4ni9c9PNd/EVmlnJur3d0mgLxY8krn9pwPkPkrMdUNN7Ep2YUifPysGdrks6HKxLyR4+
thilIQAMEhS9PWfgxUCbNR1cuOol6As9sea9peOnZbHanOwq7KgaMQq1gYlUrzDNnRu4CiAaoI5z
PLl57u1JXu1nv7wnwKsOeQJhJEz7gNqQzrwaOc/FkFeszQ7mNGORjd9XSoTwL26vRm6SMWoPVJet
4Mp4pAMIZ7FP3TO/G5dIxKG3aNolVL9IwBpOTrILqximidrZqEiQB12/BkDqM2fWH3Gbg7/69u3K
AuHvO0xRq+WacVTnGhEaY6NWLsUC+rY5KjVyIKTGunVmdd4tooxm3Bo00xffxgSmGjL0JgEsDVDl
xNqV7QyxMURhfGie6oHAM6FBACESkIi+GfCGjcah0xN8JAUgwl3kwK/7RbNXwTvSHc4wKtLyFms7
n4ENgsZAOwdXKJI17Pm3x1SZatX7zOv9J+Qppo41aRvXhKiWRegm5F1aW+rd4+47zw7OiilphOMC
/eHf9JkOFAN9Acv1GrCT95SQ2c7J+rdK9MTTwBmmAZ7QDmlNRDqq3nr8oKAtReZP+8EgsqKLC0Af
Yc+zFc/WDTjjZdXKBG9/KUWN4sEuDy7bnZmhO2IdC2XiU2KbMWEu4LvFgTXX5IMezw8v8BJQPJgz
K6+CWPGsvZlQsJV3Egf3EhyAhMnBE9QMarbigMk6KX7S+/YI+j914vce4N0EOxvlke27XaLNvuZX
q6ARtFfa68nNVFe3NpRi5m51a2vaAZVFX8u4dUbRK+dZWeUnAOVxihD0eLeK87C+Y/aDmy+Zr7sC
O6bNPWNoCURM5+PvnCfU5bU1ezAIj8Pewn4i/AT8WsN255DUSoCOvISwMKCwR3vRDPIOqpk/oIYV
SumwBmhZniyob94pg1Kr/yYWlfaNK/JBT3o7IpluM/HG6n0o25BgKYOL/7W/v/B54IWY8eqoSWw4
ePQ0t2bfr4E0KT1pTJX6IEfHJyZzpsL4j1xGZr9m1/GF1Hl3BWcftpiQVkPz/EO95i2Zjlu7hXIs
5pW/g7LkiLutEk16vAWb6TEUkpVK36RbXZAol93T36vNpJANuVM93EANUTbi74YtPsiHaSJXhrIw
Cuf3A4xAba8yrUKdIlR5dioU1Z6E1+sUBTlGP7jbxQukX8SxCGM/yQlFkezAxRKQzOci9PSC/SLP
KWfyTRl1+GMfr97G1r7Qzv50Zv5u8tT8mePGeiWPndObnKBf7tuTAyKZEDvCc/BBYOsFTNKwNUkD
prSDSSRJQGeILWK1WiXku2tRxu4t6ltKCkAaI1VgRQvT7ogJgbbazzesyD4TPDR+eSB894zCm2KP
c7pNBc3sSSE2zhMV6cGlaT2yHIL6XqNzvhJyKHzdzt7sr5FcigDYgon/GXgeHlS6/vBv2RshJ49S
2I6a7nakYsyVsrIUzdAeoRaSLASF85Hgiz4yfbjdYLu1Vimys6EODZ5BtF0NpfjnCyktzBcT+CxP
5wYHbYJKWe+8gw0Dp1VKKGgF4a2vBjoJ03UWe1xbQxXKgw/taBG8eD9+J06aRnccEfR7zU5oBuv4
NUNLBmIrP6FKEnnlun+ifx8QRVy5zbxFtKUImsZwgVCPdgW37RwYYm8qhOjQM5gPkBTmLY2BxvhB
R7+o0fY+LnRrfK9xtz87ivrKhDU05uHUppC6wNGkHQRZQxIVVilA3Z4hxOusXx8d5mr8vZJNkq4D
D83sJbr6oHPqNhm3hk31CG6XklsWArGPrmG5806ItqSVekT+pGCepLljSBrMWoVFZQGSCy4c05vH
zwiHYsAYQ+CYzU1mcLsRl6Iv4T54UNAYUaCu+gPhLlRqduTuXWBQSV4GzC0dNiYNcAA4seCT9ViI
FBrxNLpQdhQ2kKs8qbLmaSB5+4zyKmEn1KHe5G56qwAtP2lbIeo+nYP0MHsLsE0LTfs0Esj+jObM
R5upC1hJmjbwicKZAT1sBirUBrT34tDk5yDjTyGkUIdV5Hy2h4qTkAdBkvdMDoSN/05vzZjvZjVu
1oN5RigKQS/Slyprj28j5XV+cYkv+rV0Zq6csIZXskf0bMYXz6ft3u68KBWhlIOtrHL1oCk40gmr
oY7YiMTN4pzbPYhLdWezvJt8fHJrceVkt8DcGnYtRt/YriBRtaGOdRk94ubk3C1/y0wnt7IJa+lk
Z/3mtIPtDR2m9gN194pX7J5c1GsaNj3eiCxScp1UB424ynd6HPgAUlD3mj7I7/cwd7E3k7PzCt/d
y8Wa3exGep834vN0t3zukBCsEq1iSN07DY7cSthKvTXd+jWvdTE11MN+K2Fx/nBb/Y8ktSSPcxhv
OvgL9yYRZd4ay4VUJNZmR5MIxXJEDmtJbWW9gcKtHo2GP8fex22F9rH33BtkMGof+5C8nVa46dQr
PFNp69dv4cN9O7fJKQAgLHSrIAJzSuWVu6cO6zqe7O8WvBkRsARV4izmP7chtpg4LlaZOqY4rh0+
IX3HOVlx/YQhkKTGN7SBuI9ACO2y2/BnY6kKEwbxBTiPhO+GoGYskpUAbs2LvbrHN7GcpqBq1kjD
molKoFfcwPPBdfcWDFLaNbiykAY7/zSccDjS+/725rwg7kOC89/4BWYCo/f86GqEwzpRGll29ziP
67g4xqd4+GCY1whFMjIDcV8uEmzk6MlEYQQEDDNxgc/enT3dzJpVy4CM9gmoSUUWEKC7/XeN1PiF
BG1MQSqqUt3QLAuicCpAzc69KBUm7MkzZKgLKusM0qBP5kaoW0fAgPv+W5oefxGoYooKDlLKLUD4
5r08j5t9Vd+K2Jvr+L5EDfzAoha6+98LSwveDmDALcIaDzjlX1RUuSt8paUCK4ECGsq16u9HZ4+5
P+QmGS6US/GK4NfC5YNY+SSBaUz46QHZs7l2lAX+G+0LfeYXsM3ViBDlwUyVMi/4FZB5sCBf1zV6
MCoLBjmsrS1q3KSUT/IfiuFUNqK1+yTCkA9BnNo9+C33Ru8o7cEHS3kZoT0ruoJMsbdKT6wXh7K+
JsyhDFkSF04vQcLi7LTiOo00avtqoZLC6JOv8Dg6l6Mt/qLlkiN/J1jVMVwtytrNNtOn4DAhMuqJ
+6VkSj72hpw49GlntZBKDS/Qy5DlJvlrcK9vWJISCn8wF2ve1al457aqAaI47HB4ID6qpkIYlzcS
a4PFZYFxhNCiNIHpqESbm5zL8fNfcReUqO35PoHT93ejgwYKhnt8fNU0W8meD6m7W7Wod9r3qoux
ImunoI3YqqXBUHca1tsriIeqkpBG8cyw2EVQGMk/ltEN1ZC9D4ofZ+dqroZuF+fDyL0H35sZCXUi
hskzEHnwLxh4DOWJtSR0I165WXeDhnsTnoSq2pMnddyXvQ7uznNOIfbsnJ2fTntTZpKRfQ52Hdgl
FZbn4tYo+COvEFSp8/w0gpm7z1bOQIXWt/+cUGKkzJjHOb2Cug8OklYHjwZgG1vqwGawT6Eg/x0l
2lwNzuZk30bHwcXbfwu3at8e2JQHaVAdvU2NpvMKdd0mPak17+6c0Zc5BsVpJaxguFZ/TXQA9FYV
VXy9Xf/iXcIybbWoK3hUIa9+i0+F/rNd4y1P3oZW6J2rz8EstXbZvE3JbnnHoIlwDQ6Hp9OMkyYU
UnCWxRrYlK4ndCofGo3q/jteEAhxSQ8kH+vdLZy7LXqn+n+x6MrMEm90pGBZamu+q/o6XtHRq/mn
HyRlsDac/DO4aSXadMtnXF6Re6e7wkAAA+brpmTK2F2gPoowkMPgxRAulizAWepLbgpLuuaTL269
oAKjjGmT3WN/hoprrVMM/iPpvJYUZ5Yg/ESKwAq4lRcI77khBickjIQ3T79fsrHn/Du7OwNC6q6u
ysrKTKLH2mif4F/v6kNjEV+dmm/Oity9fVBgcj+L3nbNZyZKa80qDkIQimrHNKxYaR2EGTxQqqB+
S+zdCa8MqiKhjg1CNtkTDqs08vBAC3vQNZgijK2Veo4j6IflJie0++6zhkjAJti5dG/QOW7cmQeE
2Lidt85B4hcH1Q5KxgA0tNM7VUzKZIfDXel/ZVfKcFFEcKZ3cOggyCcqXLXLpKzyDXEU1AHIMJI4
ycWXqh3c9o23MdOB/Ub3A151oEORIEQLeQSyG+iKX1p8BjXnBSHgQMObwWwSOykwylKa7rAz2QV9
lmBhlXgs27DeiYf1AazN8NXaiREwYfioVeMUqy67Syf/S53pmgdIbqYMA0oGW9h/APxoGuEKsQiQ
d4WpNQUU2BE0j74xSDFWVJNJfq2ZD7VGZZ6SsMq2IFD8XKSbxsAcdQHg4oqIgQspXwXUfrCkQKV8
Aan/AT0BN3vvQE6+otmi/scJZPzoV9p7UHDE6FP70nq02I1769BlBNzPt6ihtx+tPSJzaigXe2gF
pPa54pymxV4GCcHP168c/6sn/k770a+PTguKWy71/mN4+Dui94I4EAwdDKTf4N/qjefrB/0TkIwq
h2BwR4v+mHLcfTcFCHY0FNUHFQd0lcnS+hsc4MIVg+IqIwtMmmyOaY4niZ9C9YISLn+lUdZOmo3p
oU+4QhN6ddiac6K2hVCadt+hDdAImA7Bxqeao/w9ek/QUQ85rbwFI+hJ49L9MtkN9kOkLYSfbo1S
QrpbpV6pzJjHuQVw6JynwFnwpzV15WLykK4GYG6DwQVNF5S4neqA8hafWDGOFfnlg8m2rTuVUboi
bo/BM/3Ly0baeO1P79Dks/DjTd1H9HLSCbIjcGHO1nJY6eaTlyfvzXIfQeQTiFrO+8ZtswdQiSYa
/e6+RnVjTuxLEwop9zzW9DmTTjzoODDOZHKlnukArM90JN6cGsrGcUmTyvPjZNk114qKEqh9usaC
VPHuxk+ZbbwZ6CRGedSw068fh4eo0k0nVxeUghawtSZDtJ7NmHSW8Uf0qLbwjnsXZ/3qEf0Tjqoe
aa6VRN8+32xMesb42DIRWpmUYBevcwK5z0FTCqc6qnjZrgSnc44NxKf46YSHQsAksKnYpEuo4WnG
j5gG4qZnAEXWqNh6xBxNkhp/EBk1kPG2p7posOEHZD7bHiOI8Id5xnXRJOPPf7H5bV8i7nCnk7YK
TtFFtYNgHqNc8Vdy3v4rLJd8u3nxOodNsW53/twjchdfRBVKkIoyTCOsvw5bYdgxu6LL8rTczt1u
Tl0++tGiv9mFyZQ54q5R6iPK8NTA9Ns+W+CgyejhVdvPZhIuYVLNah+bhPxRtlGI47+oAd8+3r5z
APjwSx4cqxjlHnfJNo3enL/e1+W3jo3IuG8PeOww6bcc3wztMOAAz5YJAXVIRqz5X/YQA07HgNho
7tkRJCvCQCh0HlCQmB3Qbb8j+szoC0WyyhFr7jbPbicDj6Dt2n0helOZoU8UuXNY5ZwYnoFIJAk9
hNbBqU3jQHXFw/GZSR5slwZdfOZGrW0Uh1+fwpAeEUMy8zlCeXMGK6bTj/fV3TBVq+QBiPE1KKrS
yonuD+HdSHGTG1DXgyNAP2NcLSROjVTcjU5tKYpugZAHOtFGzGOytiCaRAOfm6H+cZcePi7UoMdg
AhxWvP3F8XnbaK3y1IeSUmeUDTlhxVORYlf0hdSSuocr+aCrl6RpwlHKwQv6vzju6b4yGFQGC5bV
1gLONfWwuke4DPoDbXBiC+ndet2TyMDTPnJHlnDTuO29bFZhC6ouRfCPMMD3cnPn+NqK1VBbqfrW
NO1q9RN6VEiuUXuryIFgDElX89D1UOgM6uYDnqxOWr2QfhdTRhGOR97t0lQB4rI0bgJDWHMZJvQv
YGD5edNysmka07g5OhAryCrRyCKIcOtbSL1tFRpZQ7Rqut0VXwNuEwTXd1ifvoXvaJuZEOAUhMkG
jB6R8bECGIKipYzFzXYwtSLLHjL+RBb6HtTGRIRzIGe2hyc0E5UdLb8YIu6TzU3Gg6KhtjmIjXON
rTyo9IgooEguCKikFGJCdAjcROKiMRfWpz6t3rQW8Mi4mLiPuC8hUICXfs8oHyggONm4SfAndZdE
xaRpokMWHwSy1G2twHPiuWyxtHOugf5F1gHUGgQaYsmbp32l18VgDFMCpP6Y35CrIzj5HL5NmnAq
QWFYaKSG2R68qzTLMSNR+j232UwZgpAM8RFUcKbhBPtKxlsox6wVIxyXRUI+DkuXExyYS5VEHYQw
gSMMsED3TcHz5rHlCFJSzfrroCzEfNnwJw4Nr8tmXjlAW0zCWl/XervlJuLeBsNGzaovP7kfrtFe
BlTdEc0VvAGaZZolcl04I7iveNDrCfQww9626qaQI/DKXJ7BhxiwGahhyFPvXSlu/GOLLiFbF7c9
pgxjcGSCDbuf9jRnmm45kWbA8+F/A91GjQwUp0uKS8E3qy7yc/Q5C1iMAOaoVuDxyMzdsD36EyBO
vCcPC7C+PslZZ6Um0wSMBcE3aIpmUwWhp/dJf5sDICrsSG6bCynqyenK6OYlq0Zn3wJGEmPu0awx
aNIzvBpMy3KI+ohYV0prQMz6sYdsji/+scqEzGnSnZd+EBxktGdOHtM1CCJBUmzJmm1T7EkKWaQt
OihwUiXssEGtDvtzoAW4J9EFkSMbz0r6II+m5nvqNiTOGIhvxuxCX5CEbKPVLZGEv+y3H5MK4Zft
ntCfXyl3w5UJx/dnb3XzhSLUUJgF6dWvbPGAsEO5rV0bePgdN4s4q8OKuCzo3vtiRZ0NhqtEB1hx
Y1WaEQ4g/lan32mFB35B8rJTtjsv5+nWpP/FVkT+jSKlbBsfWiXNJaHeK3PEM76bl7t3mimW95hk
/RntpxhmunP40nuuw706jt4jUQq+EC804/86kNSbMcbde4bkQvyo7TURoAcurGlGVGGL0xHhJBww
Txp2mizk8WOY9R49ijfrMn/xrNpfzj7ojjuSEHpe8GAQU/g4tDRZkE+obap4Yvv0tlY/diFBlwXW
qr/aKVhFzc4agLBJ0Z/1N31yfNRwEPyYnXsAttW1WXPiY7O8Pk2OPAGntvnwjKr05B4/4ZsT09uG
p34dD1qSXKc6ZFOwBIOWisxKJxOn1QYr4hbtWIgkIlROKFGcvVWjVZ88CTgoHjc67zKqmA9/P6Qc
ob717iwO5zGuuOns3jucmo9JNfYPncaRyXv6it4DUwhS6YpLeUJDjkYKav8+DbUa2NYR1Uj3w3dq
0Xx8cyyDPUmyoz8UwhSVCsqLhYkuCgdFwQf0oqRpJ7+J26xT85gFUj3QhWFCWcQ8U50Z5dHNgPdL
HUa/EDDrTO2jCMV2uqJgAovLK3+8dFRdqwrC2YdpgqSj319FhkvQY+Q8oc0JHRmmNIIqTLvQdTwE
Kxzkpzp9tzq212prTMkYl3hqHFf7VUrPEKJ9+NnwW31vRRinUOtt11sOYo4dkH2AnSPo5Jl1m7Ke
nsMjdJEKHUiUNjnQINQRZUhPthyFe88aREx8IMMLnlF3jquGXRzAHWA0ec4ZY7TL/chKWIo6urAP
TciWmUeSR4sBnqLjus7Jt1+dg54C3YFKDEjGKW0hywVJK8EijVhE75+BGNTp5ECAAqppYUFTtete
0e2QU84Vj/+zw3MfxvmZmp90T+Nwogxo0EByfguYXTDAxEUVDkm/itlqThp/gBENiHYGVAhvVJXq
zGNK980IX2/9U9zx4MgwesloOhAmjVbGnzh5eBDMbeF0UAZa71oDf8rlIEbmziMOTA044pFC1CYh
qvU1wGfq4GVLThm35H1oUyC5SabY7aqnlHZHFArbX3Kg7bV4mHg+a55aFOWf8gODrXBtDXCGz2QB
e7hbA2a4EgnKs2ySIPf0xHbps8ujpAPouEZByomxbqPSdp8pyjHiZUuGTlpP4rwL5UGAEam/Id4H
PipQyCFmq/huZdMs+MA2geItGDRDo63aQ47RO7WMwGTcEyWpwUVe0L1aiOyid+hCO+/nclAgxmP1
O8gw/r2XrW99mwWpwvbmwu+I9o3MjoE9p8jiqED3aNMrpNdo6NbCImLbENZx3GSetDEqEhz5Vxyq
kETZ4HMG4QpaSyBA6sPRRZgIaQCXwyrpedFmEuBbcdJxuj1uH0yGVbEUQ5Hp6hkBZG845yn3Mx8Z
sxIhWuRtRtTB/Mgzyd209FY/wihPdslxKC7n58egB3OAI64N/iIS0FPHm/Q+uxGx2fExuALFLzx3
EUxfNafUfO1+Q/YcNWJKL3hm0ifOmEdckED/H5vQf2ssnG/CdBqrSfStF49OxfbHhuRIR4aSvV1Y
AAaguaq/sRsBqkjopTPVRQSAfQl+zljex0+mKCKOsPYjUj52SJNh6FnGV6/CVDAgNTKmf+rzKLZI
Xeob/pdBv5C5AjBBM9WJbjZLzULT7ONb2/80y9g3y0/0vL7PDeSU68RsgyeuFbHHH7WBIakkQd8e
HuC+x72BjPCAwnsMEUAjas04BkmImyfmt77g98rp1EuJEfHF+gnrGEhMFMzuqW2AbVKChIQtUk9l
6GDAHYpU4F3Vn6We0NEaRk8JaVmFmtZ03oN6xHTs6NhSY+YQ1rtP9xQq5CnvvznkVcsob233CJ1Q
eIeaKV4r423wf07HttlNsLbKeWrtQ4Qetxllsz0Z34/p58l8DUY9CVhD393/eCCMkcxb3hg0qlBF
gtHJUKDFwL5j+DU/n+w7N8ceMpBTZA7qUKL/cwplqHKKSt1au9C9zai1sZinTCz7X6aZ34Ny+z2A
+vRHN2m5t759mQ9fqbxlQ3wO7nRFoRlpNgnLrABbel+o5qd3AxLG+cb41R9KM+iMKD4L6AZlBItO
KNDMXqOj8XyNLsI0Eqodk5PTEGZ0jvQvSJpg3HLzoFWNuTDtdSHe4oGSjIPK4/MUrgnNekHwcO0X
MiHtFsGi0DhoQurdmTLjBBhwGasTlwzR9clgJyubV7pO9Spi2iTjeu/JqLvmvEpzeFBxG+O1Kd7p
HeEwhlt4WUcwDCSE8FXzyTWuU5JR1ZuUSBhvgfGM8evo6CtdaIINiea54AYwvYjPUzCgEuRcUsfg
v4fXxWFoDvgSv07n1CPT8hDRRBX0OkD6O7jb18Hbv9tjenN+HasfKXiCfPmZd24O323GKi0GcAVK
lCzyVI3UKFct/74twQ75bktRVLr0RZAA5EVQjG8azZLXKTl3IOqOWn1FP4luND/etEMF65+D21zw
FZ4jcy33nDqdTjyPAxIkLQmVvTJ7WsDX5l6ruQUXB6YaDAdAMt3DeDygkiTNpzMZjnQwq+RW3xmd
4odL0SnETuUj1DBh3UtPFd4SLTP08UPwJNr8FQsETfdKzxv76Q3FM1DW/1ioZ5y4BgcZu9Hl3M13
FapCjnHwKo2L+fOO2/vSSJWFutrNOJytabUewd8PoXB4mr28I+QL6Ah0T6hxeZ81GHMS+miaKPtA
SoIFRNko+sOhidAUcdhRHa5EQ8jJgCUG962uJIe2ZY9/RdEJBhckLPFLyd6oR0qQj0u0+mQvJE68
IvwBthX51c/4knjPGa4AJco69PTmDLYZYnCIDtbtSsw5o4NHs1Ia+6lSaezblY7Mh5T7vT2J4v1/
sTehUm+hivJJjP9xxhucHaKfnqEIszX0S727A3w1ARn6fAIItPm0XdgpZFUksKqmtZh/gEmbQuX3
apAoSS70duSgvwMjs6hxSD54sHrCTH1IMhPfDaufeMnw3GZqiyaJBsJeQYyobaL/M6P1f4xJit4T
ZS86Zr7OoyNvC0AKXVn2Ay+6LyoY/ZFjETzn0GfYvP1/x+vDYDvLrKMah5hZ8otcVjxt1eDCYv6T
mUlcsR/DpDp3oMbR+x1BVOFHPu7qK7bHz41eTZAGfyluLDynHwnFXw90dwQTiPYkFtGjL2scSnty
L42AqKbn8iHtc8rxyFRRJqsy41BSjdeY0LJ5HolDIqMNtZCLTs27j9RNrTcF6OhG6sMrnxXedsIN
+oPYQKcW5N6nU2EKSr8gKbEFf3QHEeU0pSKIYPVl/gdBHCb6ipyYJ/fmlyEQ60/CjfhFvBOdke3L
K4y2I24kSliccZBvGis875O39RinaGGsFDdJ011optPbhQWgECsAEbslwuNWo6giWLNUQDwOW30l
w2SKyYBLac0uriyF9WnE33tceFeeEq3bNnTSZ85lYcmjXTSSxAd4N8uM1fdjU2icVTAuszz9+wHO
+Rn8vjjFm4j3evzKXhjVkLVqQYm0E7og7ssaTF2Vp09gl8lpABd9/2S1F2iiQicx0FV5tD84wZ0W
Xy4w45DBDGUoux9MCKE/C/MXRr8FaVp6FccEVMLsGEDwjWHanSNvinV0UMCdMfYvTrlNx5j9LwGi
X9QLcNHkNmmpDlDUEM5ZtN8Tpfo67cFjQzjXLTpZ0ZKj+ezWAN8Ck2A/fznug7r7FM7L4L4P7850
+DWohFvFJuE91AB0xRna1dLnfAwKYLKLNzRzWuIwdOChyeE5hJYNV+VLanEnodAhaYbbE88X7+2D
nWle/NIur3ieMaFan1uXPBC/B0E5rIXpsnO/uFiIZpzn1bYZxTQIqcZT3CEf0X3y4TwpkI4X3ZJH
WkHFwPnV1JEvXgqihkunkDomtgXuaQs3+0sWlYGQwpX/Mg1XZVCOs+DSeX39O7s5+EZsCNqe6fC0
2HunMc19JODGBRLa4YlYLDdJMF/hv1wvR8sdA8k3wTCqj76DQo/4PAapWokQTMN+n3hAgvgEIQEH
SFyYYyI+P/yGsPcenK/pgQsjRvxWt84NToNna9m7jMWYXJ1Z+tXpxS6gf8vIWBy8XJzgGHm3yhyt
9BYbnI+cTIoD/Q9EksUJxtqP1QeTw65vn5tskNQdZAud0/Yi2cjVa1CMRJ8QKghgGDPC1SCZ1Jpn
E7dqRFdgcCAQVlDcZBCDllKLzRD3mWhJYjtrXxN0JU5t7gnZSgesjKcFaW+V4Ccec1QxXdgqFqzH
AvoAs2kqrCsoTNZs42pztqbTa2D2yGoF+wr2GWyjOz1VNwKpJXb9kF8/rEeCmjVN/lOZGmbrqiug
/U1U8xFD0EAeFbusQ2HT+VD9evXwkrZ0V0vIFQiORDEGzjx3Cwth5/yxM/54cTjYGfw/QFVkbVv7
LNjnDqxSgA8uhkbm3boxwSdVBoTzbn3zTyfSef5V+vphFxW8xuLqFm2SVnhYVKjLoOjjYMAalXPN
jQ8blBmGnIPSjqrAAHNyQ0BCeJksVaZI5lUKxQ0XKio1/4rfLSnaAdqbuO1nw064vWbKJiIWLeq0
S/mgZA2SyHpb+SrdVTDQQcluu33Naf7xpjT6GDSA2olxhFRMwOvhJrP9kZ736bQ1lxAQK4SE9fw8
gHPyeyXpZJrg4rC2u7K3EmekyE7+BsjeZG+b5QIUrfQTvPVgP1LnA/C3uHMIsvFhwGDKuudOXdof
slE6e842JTn2oZeBp7j3FWk0S0t9YrkgAr5jwQtQ3tuW8C3lfirNOvjfFYtOV7pigousWkMb4fdG
LiOvqXeLu7bsNaYak+FsZHjNMkfX4Iy/ZI+uyzKqjcmJgP8+Z4qcIy0qN4W0QRr7baoNQOiiI9mK
K05hQwZJnF7az5r1AJ/jjUQbuUNHaxAOYBi/7f2krEVSgbKmVcOS40/sMfs253IPVm+/WkZ3XX0p
zGblxS2zenQA6B3OENPTt37tCjgGBAnevNx+8inlcfvOMQ++U2Iv8EwikneXQ8LVES8mTBogn7HE
OMR28N6If52Hk5II3xwYKR5tyth6PfBOeXhJWFobi1+RFF7/0o6cl8r+Z33cFR4Wb/HZ7NHwTl2u
DWBgpU9edJmxyJ5MY9bcOPr6tDPOlkHf9OW9ZhVdQPHlJKOk9+IcCht9uDD0+l5eQg1IBe8fwmq/
sWBMBTCMQQljDCf4xLzP3b6sq5UW5WD14pW60AOv1mNdefCjtT7rJzpDllw/GN+a0TYz143+Ibw9
OAxejL+0M4iQJA6QzfpXfg6d7I97Wxu0HxZHfHjGcZREexJj2rUn93616C4abZEezeEVegznOzoN
iKagw5AxDUl6U7XMovMqTYyKp6/xBYDMnvXoSfKI3gB56BmfnDcoMsA8E2d40cZuuQKv3aWhc9DJ
ciLJu3jlt/s0He4j4zhvwPu3u2eY/OIY489GXV6pc5yt8QmJhr+450KooYNoIFH3dKNBuFIWpokK
ZbxsF6UtyEva0IMz5hH+uFl1TmGyrA2A4gtOasNh4VQXX0YhuTDrMttPjjhTQNds1x/YuTQvZftT
tumN4ENbtmOIQ0CFUFxLLJLKDGoLhjTkF51i82A0n3UqKrhkn4fNDc4nxY91A/YtYdLFA/7uslsd
j68bmseRPkYNnf/9YD+4lADb43nJqzZv0XNSJ08gW/i6VYhDlrr8TBDar7Bjzi6h4SfzV3TpPcHb
TGs/OPTwSIniir2c1ZpYwkTnzvVrlzLrLw3ebnFX8lB6ce6TCjPbM2iYy1neMb0Y0Nip7Zb4kmRO
QQPdpx4bCLbSHdyeFlHJwaHh1d23GkerzoqMinSzzziTdL6TrIefhMlSs9xs9HVNLDpMD0tZRPxj
u97KB8ezYyCwAoI4pdnfIz6/vBvKBEdr/0fX+vinPcZSh5YXnunuUWBR8XrfXTI6hNz+jwfHJ5y+
nOzXJZ7W2je+xODLN7uYOHsmP3eH2nCc3Jw44hUSKlEWx9s2Fqzb24xVzULjy9d/pII1/Fh/PzZb
6DarDx8eUXzINxmnFjRd9k7CTrGKNfvbKS8aDffI+hwSJ1uwh+i+nO07xRMDMf6XKr+BAGxqM/eV
t2JG82D6KlZVifDlToHjxowYNJubDj9fY1p7z7lDYza1SJfzFl1EYkGDHueLorp6dJ9YyVhL0BCn
0q109/Ak4iexxxhPMRoD/a50a4v4QQ2a/jXYg8su63dotFWci6PI2kO2ZkdbPI58XKVTwy2D9Pnv
ZrXPf3dYnYSs2GqfbVmYnSCXgKD9VjBBYN/JSlbMPb+w/cJ8wlrNaGu0+R54wKzYZZefqFvR88z+
emPaAJpdLPXNNS4sXs/yLjayopTQbnSJjDTMc9N+UZ/y0ojDH/7odCJqfcYrkqF7l74EfQPJ6crg
qtI01h87+Xs79yj7O/w9eOSdCs+JWiEFV0SEdKDcqEuNKa+n0kB+Psx+yoKMIXAZcqq800jjOcqB
km8TGg0nEI0GIc0y1pDI/BpS5HVfYz8qo2U7EHt0VLEzo7ielJp3tXqwvO3ntAVVKsvsFnaoh8kW
/becxonZL8Dhnz12x+g0OalXiMyHU9TFw7z//aVVgfRHjw45mIn4q2Cr2RUO2BI3oQLhMAmfa/RY
FtU9xga0bNLUwc2nXQ5zYbUpJhKVQblX6WCK1DZd0y3OL1Mw5Hi1qSE4U+3lqVs2o9R+vvzKwJTV
A44D9A2BeU0SWNQcJs4V1fo0Au6GZo4HQr/cVdVVIR8kyoEOm+0y4v9ArskkJc+r0oKstKVqUu/j
TYyahz53DsQgKtByjKNvv+CD3s6YSD9HVbzVxHWT79lthwLGjHafc9uhaoKXVi12kjoWEzCGkU35
yGDNeeyEPxf6NKWi7/rppbh3of6I2hoCkW1KQnYjiAGyUxiW3twyj3gDWYy2mjhyMiwoY1qKOtla
1gU8CoT55E4ADjeY1YBHTlhTEk5PfweY0loPOb+ejjEEN5HKwBVP59q60qzNPpNk8MVAiHcXd3y0
taZnq4QdhieTOuDNafTmXIGMTlfc3hObmLOJMiZtHk5O1VYmOtWt5ZownUWNxRQMaLVi/RCowJNL
fbVWZBgt+wuIMYzWMmRx9HkqWmaIh0A6RCaX6zqGKa9hgQwxfHdFKeFCZWtIS5/+Rh/JPrqFqA1C
tf5G7+hyQ77/JvIzOIpGnPjIFPAqxTEUoMEI785+UfCyD4BqVKNw6KDWfA9fHENwOBM8l3saNbm5
ONVR50PstFccjC2mKylWST/nRUAQiOzFEo2aCuTAyaHDrDMjGDydqhQUV6fmSj2B04ChaK+4Vv9c
kM+NmgWZTld9AT1ZVMBALT6Ijvn7XnV26tSbee/Yu0fYha73vXeJl/SSgSaRmQXkorTflr65+zD2
J1o97SkRHQT6CxZrdEUBPYd6vzc/gnW0egJFNjRXD/9IED7fNsOptHdAKmW07y2By0RVr84a65xx
/C+oVMmRz13xoUlQntnh70BO//vyypnYN/c2v7+94rJ5h3xhHyZpWF7fdsnRKizd7525RA1K0gi9
Rt8ZoUbcUBr01O0sQmrdfnoNS32DZJy/Wp+r9hvKPYdRoVXw8YD52LWHlafOtWo/Ify/nPe6kPtL
2nBU0bfBkrHXmpOc/SNVPVxFJlIv7YvRe6MnSd7xcg51+/xulU5AIowALZsXs4W1in+VmggSCmW7
vI6r+IDZ7waBsnIlXjby9reGeAQvPCOklpqiUZpHFGAx/tKG5TMc4e1a9RunpbuHkWgZB6/ezk4+
/WKcDdstmip2XXuU8p1zGiF3BH/BFQbQSKn/qDsXBt4yQurBXocnLqgDqs0AGO3Y1D5CzrvZw37t
RdtMliuMV6wSmLCYiuHKhCET/kZC+yrwwkNn0wi4tle9Y7AvnOTqQe2MJyXUbybP9Us+goza9p/F
6N6wWt+yO6kOs109DbIde+YyK/U/dLmJMGnZvlfc7G9JQKeDL7WJ7kueb1JoVNt4XRrdkeM42v5L
WV1W9+cl7ls4Pf49EeoT+V6bFkh211CsGA1gtLzIsY5/0GwYkulQVwCW0h9fIkI5EEYMJx5vZhpr
oLO10SXIAsIV0bngm+3rrIwSQmIhMQm0RgZRaViv2bvfQIIQ766eRa/47g5rPuRDvz1CfpcqHNMQ
WCNR1dpIlekOKfPTZEKsgGiV9MM+vrafVHYZlYLCSnVnbsitOpcf7Z6nI0UMGi7o1CVGuH6xHts0
k5721Ow+d7dZeos+CVOH6zuaK8N0d3VLXaX39a6LoaB0WS9sKZi0tPY+TSJquSu+A2qBM9S4PZb6
Wd4GcH5imuVC6rPZzXv11muaJ3ayK73dS6P1BYamSEBbhIVOSzgLQaSGYMBo0kOIKSEcLEgaElQ8
ue1MTmnmbC3URN5eOQLi7GJqOptpWA7NVb4RVZbZE1AYggSndvdLNEEN+uIg0k2dB88ElGak5gux
0KfH3W4jr2aEMd1OIcllTm0TqxMNGbNx+WzE4iVuMF/KSiDNL6AfFW+Q38CWcFul9jzNgGHo3oD2
088ZQTWorgwwPCgCTPHEbXogAZpqZxBfQafMpV6n9d53uoSsxpDgANTxlshHHiEPtJ/vXZPpKmZq
cL3kCTIlv3dy6ncaNtRoVZgSrPMHhd7EAKbd1brltcZ14sHpb/kNGWglW2l0XztRLUrEmr1TfkjL
EfkXIhgZV/60yusSZV3DiunJ0E2to7Va6+YRLqEf+z6LIRherXhXvARFgtLsdHKXNblhIs50msSd
TPGhMbwQFXZKdWYpf69ImBJALlflOVKd0dMg0TnBMCh2sfa801e44ktsl+jX66/FatJWZPUyf8zR
fiD1qHGK2g9ciO7zRgT2AvBPuztHbyeffefFHq1v8pSHVersfXrhdrGHlN+mbNXHteg7xx0XzamC
1RhtEH2zs1XDWXbUMFh2qOFw1ByOJSDHlDorTI0Q8okW+RNxxKPAbWJtnreNMLd3wxS/t9wawvrB
KIxBMO0mCVO3dpXWeFhq1Qe5v3dx0jvzA43eGPs1+OylYG+Nuc3NNLPlmO42YNJgcwloBGAAGtdT
O4aMrgK+wWfjlZc2BsNidkmjEoW68bF56C471bAh59bJpXX2meQshthTedcxVmZNnM1O3cTJ/WRo
BjRsw2uHWtHtVO0xlneKmtCSHGMe7PovlPDO4zPXPzFpdtftfn/Y/0wrmAViEKfOChvtML2xCUBB
cd3kSrMV9nrNHO9iDEE/1te0822ls4HR0Dp0CdU5Fmu5jfPg4rr9QLpAKG9pX7f8ZN5+cV800LAb
Xuka7x6rfYbPXaN3qFsGCo1pxdovNnUbMQSQkFY+PqJjIKoEItXcKT2XB8vgIkvSpSulwnLYrzMq
bohMYRvRBAL89f8S/9hnhjlY7zNoBPBcEkLeJWht4m6QTdN2P/XNgZafzDHtHcZ/USMo96q9R9Da
090ZiP/Qf+ilS53SosVw9F+G3v1/ijMGVkADyHH1uQPo/k0Yqp/J+myywTW6pWBBZYG2WwC5b9gi
4r14OXFaNtzzXYvrxF1KAQ1GCT0tViVkC4T+ArTNSv0ilyTmyrBfDE8tHQN8Bsv+e3mciECeZZSv
QYFy0HLmRTwI22w26t2n+pSDp7sf5M0/OOalWQmZyWO7XOY0zfGdqkXJarfv6zZePYZRsLCP4Z2h
AwnVQqwT/kXmhGyxd4/RYJFJMzLriRFhETd9Ydz3JSFv4TPof3IXd8Am59WtlS5eAUuE02rGljHB
LIus1ztt9/YnaDbd5vj/SmhAi6wycyUtS5p1xMKK82hxlneT7oe3Z6jYZ403M2/JLqWlVkJE8bu+
z2rDN7v3TqrrH18hyxasjwEtsemkIlhnCpPQQwEWVZYk/KdJ/Ru8qsx6/PqJX2Tt3l6BCsBcuuJ7
XGcsiXK30I/p/XbhCr3YYCQcdvHFEylS6XSWHQQR6YxWnQa1UZWxk0uAAyeSGg2HtXjsKxFhVAyz
yTqEuIAdfZsuXTg8vZjkBboO7cpoc1hdSGHYMdwsRZbHiqSe1o23qTkNGkrucizt+8KCDbR5QPOB
OMSeoWBIHcw+VzcNYmrWup9uFQUIZW5tztJgR/RMUvMsyqZyd5UBqjGCRLTCBTm2TgxihOVfODE2
LKek6mNhN0j9L+a7ru6b/OdMvCYvrdpm06BbigAYDVZicLuBDy2Upo6ESUtYbZ4ZHPUZQRu+O+Xx
vvUJ7/3l9OScF6fhnkhAZRnbtW29dQyqk++CzgYEz53dif5ky5nDsNqTSIr7lLYNJ2fU9MIYOdtq
oCgrURF9qqW70zhzApuJkOrndvPjXcKCw9y0QahrP6mMDhaRiNi7l3ghtvDN+bcZNVE9cY3w06It
7JXQWCUPJuju+NQBYYSFebWXLVEZCHQoogyATK2MSAifjws9eceg4p0ZzyhSyTFSzQZNnFILO0GG
7WJ791r1JxtieYBaMM7HhpOi3MBCJItKwSrkMVofJKi87vFPpRXdfRFfcG/2E3ZJMvygSsO63TKo
9LuukvPa06k7dX9UXw6Euw1S2NsxBWjPm0G/gmvCfxo3JYsnhx8V4eIllbsN9ih5y4UK+uLWhg8q
8PCIClwDVWWEyP6W9IT2aF48R7QnfcZbaQ7BcvHyPSlNnYMU6irQLfuSQRZ6dUMmupoZisIpzeof
j4ZvbDLC5F/UYKW15yNC/qTrizwFnUE6LEzkUj2qlYac5xeZHJMZJJjuaAUxu9qB9YL+xLJHH4Ku
DA27w6pati4TmkpP1FDpe2we48v2Sm+ucyB2dqB57dJ1GQwptUt0MSvEbWcJBugfR3kIqY88q3MD
6YTldQXTqc0kkHCPLme3AZbaaazfctKjoEI18uFeJk+awMgjPHYwSXckS7yA9MnP4XcGsAOPmJK5
+CsPa3TsqRYvsYikx40s5E3/0rkgG5IES9bI4Nrjrg4YGJ/ABEfxBcZtNpCyQME9borONbx0ymAA
5I0neulxwBgHXEWybVTMYO1NBBkVIIZ9GMA+QWz9/KkFKDKd0fiBJScuhHySgsHlujXVl+PTQ54L
7iwZUMTOKU2RIiHPPEdkUvBtCSwyKqe+GV6Q7yXLhw6nXEUjq2xf+9tjd/nJ7tF89W9N5tShJ0Ar
kGJxFe4AijvufX339lE5ppAEDlmjM0HPlo43byrGHPJYtP2HPPpV0i5wug5QCK/iXDs24TNVKKYy
p/QM6nMWFxuJOeOvWE5tEZHUiUTG5MIQ894rrk5jrbHairGpRbbYU5ZPDQSZ6evDO3+NG+jHpTMU
24EcFpVmA1hhcaTyhy/BShbl5Ai1ThqhFD/gAMb68QfqAAF80OD0PqETCTrSAJ+BCwrjJIBdeGBZ
uuhsOmgOlez76JwjrsZUN6QHMtgmjRgSqeWKxnP0bZvUNIPD/Pt37Zg4CdPmNq3vXx2pnpZs08HM
GbX9upfwAW+9vDudZGXerDDCW/BSkHMQdvu9IFDApT/YFxhtzHF4p25lRbpzgzuYeAqIAWke5+KH
id683QgbDn8wByWy4DXD+I2chwiJ2613RBAlTG5IlEIyoQRvVo4hfx/by5TgKL1okhWDZOq5zbxK
ILHoulcP6BJFp5HhF+06JF3YdkmoabDC+jYD8h5W2yBOoTW/y5yDGQ3mf6vw88odIGKxCfjQzUNU
h7WMJoSt9k26y2Y5TB6W4jWoLazj7m3fCMFCe+kr3RF2Cd91O/+7hfU1wdFJNl/3tbTsEyzljzMG
zrQazetgvA+gnOFtfUfJAYttB5DIuYWSwTi7xq4eXBk3KzivkB5DVPzKUf7s16DeBnakuNJDIszL
rRJJY0BnBLZAxh+jgz1/RNKzgaZFN+yPFgsxoBlvPo7RnwNYOG836Wk6vm699k6h5JRvXr3h30v+
Hk3oR6v4CslUlQwXWgALU/SKqxyImbsRTdjUmEZtPuSkSW3Ogxiy7rJTC288jTMBG2vitgSglbsc
t4nH+c6y0mkqr1Cz851f8ITVhlv+XZ0auA8iDORSoL1+skpJrlHvPg11L8ZD+ahiffYibXaNkXIx
9J6JAdqxnHfSAo+985ZBcHgeHF4UPtYw9pCfhbLhKG1SfcQr1u1gjCT9222WwCL3EPtYj6iKm6wa
ZR8sKffRqqb/SDqvJrW1IAj/IqpAgBCvyhmEEOmFIiw5CoQkfr2/wbXXvvaaJUjnzJnp6e6huFjG
F6c6ETNy5g4r0bZkkXKwJrwabbEHh1+L6fRtxPOraSU0tvHRKVk+lXFaNZKW8Y5rj3cv09DJF0nF
OITpy8LFKRHWH5hJ352TPW2hNGNKZc4WUqaJ19l5kodaAhAPRtwbHCeCc7RJqqA8czrLxyYk4pph
YpQKLVoKsybjrvF6Jx0lNzro2UMHa6XvxHnst2F3f5ymvGVZCyLpurkbmrlCYLWyFp0weEi/VjGo
BIu8T6supw/NQ57mvYRa2h59ga1dyPs+rUIABLOdfRnFPGVs+KZHKUQP2i8GFT2vbttXFJYbTbnm
KVM3YC7WAb+FUd/vhBoZAj9Cyk0ig5ZfcTEOYPT7c335JO35Mm54snSYhM4XAZQ1D5eWhqo0riR3
fwsXxGglKFO36Kc8ZfZYtXc1R4HmFiHvrFvT5Ov6x3FHR551ImNh9EATpwVonfylECqQX7CqF/yG
6TwO9hpVZsN8ps1gnzIG/OYopPGokAJJjLi0vwBC9sPqYPqB1Yaz3gjvQbdt3oPnume25g2TXfCN
jJMrEHY5k9aijGDHrM/+OJjPkFultV5PeZHpY9HKqPyYP/8mk5cR3qi7e6wrEig4pd9Ice8mC5oI
ycHBRzgTVVmhVdSKlLPxoQDH1F7GlmcETd4il5K7S5RI6lSjIcQs8u5fKxLWUB5l9QHlVPfvE6X4
MPA41onklEkNaEMqY+4eRvbGPWHPl1yh/yC8RkRR7AZT3jVbEttlUKZ0dQPNZVWHdViQdu4NIqnd
ZXWVdEfa5P8XXPIpx9kp7JE8YnK3rrIjydqEAztfqbQ8uRLUBoabysdgQ9Ipco+Ml+DOR/wJuGFv
S07aILkvmWogy154mMJkRAJA3t13xXaliYmT+E8IB59VT0rawKe+7xW8C0aL84ut4rUoBCQTldEC
FGBMvO+bTKTHh1nkOT30YhAHWeE6V4dvUuaNDhH5PnUFpv8EWVJY4gc3KkPFgagk6XnUM7yG6M4a
bLZ9KqqJLlPQZScSQEjju2btdE1RoQkPUZBOJD6OIOx9QBDhH4qcR1pA/zvoDba0GFcLqlMbNCiC
oMe3ZACKlJz8osqXQkv8q3CYsaXcFaESM7BJ3OggEBUEIJIIIrVy3+TclCsnifeJK3cxHpl8jjvz
FiK+HKkNNXKhJ3lQQVAV3iiV7jNohF3sHs1qcOUN0dpCI9dLLyEoowO2xeOlYycQEtkVF1wug3hp
CeVSIHzgWbYIb2bCYggEMCGN8mSAd2tQ83PYMLZ5628UER+boOaKdgpLAjoPdD9+zMUuDoTCs4cv
CO1KCKg/mxXSnTXOqyUjpaQpcYz3MfaHXo9UUbqSXyBHefkCRA44nYnkb1u1aiLknQAueEO0xoud
7qa0H+gOzZgpIOoMuQVdNFjyJZP8ZPoCAkcBL3OMobH1phUEKQmHTSFQi5LvgS/xY6hgWiv8+jVv
EQ8Yoai+UPfugyI+u9+feEuGu4tKI8c9geo1aVDLXxzKY6n1WEK7j/ONKuypVkj1gQL6w0dWr5tr
aq/XQHMr5z5g48et6ON0qB2f85t/xkVFs7OK6Lu+nmw10IJ31oSs3TJO/s15BV+CnsdtIfEFzvCe
btd7BVcQqgs1lpEtYcbpfjN4439PAMmzhpkQAHa7yx81IRRhzm1mcMhmrsHXiikTOdKTc58eYIxN
WUkocpaj4jf2mx3AKxUc53QhunOutUgz+8NDJP4xBTBSMe2zgTh2ImCg7IudFwFAAh1BXu9PNLsY
KyQiGMZQ+538DrhZnuVcxFSZsmKJCwBfj+yxuLE9ReCPjaX1iK4Y/wbiFXbzVRc+Bfnoif9rU550
V0D8qKzzElbOe7fBvpRe+2VHe56mAAwR8zzuOYcYG5UQ+xn/sfpY52HLr03FvsTLTT7JV/kTKoK5
h4LKSadB1+A68eoC+UlD5WiDhu2auh/rDiYGgEWMe2cYyu5gfTIQGKwH+UnCRf7UDR+S0wpPec+j
DM6EbaCSji3xXLDe2PmJoMLqeCPaCeKsRwpKHSFWjxjcQpmDxOb8iRxAwUhlA82DGZHGzrAaTg1b
n/iLYaHkb/8JO1BBEJyJdWGOaw3eDWIMkVuS4mGpMIXej/mRiR6/hhRCpUeaO8TkQazEVjG+CfOQ
J+IvPtDZ0dhMSSy/2IjdmH7thE7sGy7Dz5ajU4LCQW8lHQ5Z1Pt0bBhEihFDvPn4+AZAZvQ3NG34
KMPm8AUhVKWS/jo9uJwOrgMYH5XYxsDP1aGDYFODY2OFnkbIX3vUwsk8Xp3tVZaSohXefnilRdx3
+FhP5AOSWDVtaLtLriJLY3RibwJJ+Mixs7j1l4MVuXLOfQBdLmQRcgwKyPLmnMIAbtGK2GksfRkn
o7hXE9A5UVxgCE6i5Yj4CDTELQbZPQCbXMBYyAWAjAntDEBh3B9nyO6pMWUG61JKlzN6uWZwHLAC
JBpiGbi9YNHSD2XcjCDSTJrwU2VJUsqWHBUce0z+2DZCicLvFgC2IM2cIHN5AUGy0OQBOrFr12ma
GtsDxIUtRyzdHP65D0jKVy2YLPY1h7CZaJGSkJgzRrI2ABflSe5k1ksLHYBAPio27Xwk9t9JJ3mQ
LHxvJpoFdpucpy0P1kd85zhYwm93e1vJ0C+OgvIUJBsPLWLI/3OEa4LpUt/DPIdOI5g9vyS3Xca/
E10OXfJPKbHpyWtWn7TobJ7tMzFKsh12EKuuYjJtHa5wsVB/+BEEOpKweyqzfGqkCpesMTyagNuS
blEBoinkbFJHBLOxYPEu492ChLDiqT8XR0H8eDkuzFjKiQfwSeU3RwUj5EK3S3KSp8emPmntzfb4
UjnNHlyMGRWw0rUZM8KJ11A9FeHbzXhOeyezRYz0cXMWB6Ulk1rZDpkPtGhOcnOScNJ7pO/cVIIi
95+CiECgWdWwdlTmmDcXTafhlsjk5JoimbyA4ZMQCaTbHj4cIoU6kr+cW2DzKrjmi/P2QKrrlsl7
3gufnPg5p3x7+6AYtq7rZnxcv+ewVNyJJtDwE57KMi7BM4FRibXnlE4EHDtXAZt1AFAJ3eBuHwuF
PIEI650Y4KyQNPJq4hFIa6VtHIcSy4hhQIRorWnighEXhjtROOlIEuhZMSs5t3nf5L7nQUn6SgUZ
Pfhd6kHW6cWThIMczNn9rJc4BKjArVulN9ck/nzdrO7kOlfMGqPo8BMvdf86bEOAmDTNwovJlyWd
uxgTkP/aEPf3MzfbZ3rGfO+27T102fgpsp960pmIqhFOE+jaEqQKE0NUHZzk/sE7eNeOPbtbHVzQ
YDUZk5Yn7jpbsxPfp8Cq5IfwbIwjJOjogpi1ppFq7wenP9L2YSPswPwu2a0Nchk1UyPwtj17SnDe
Lkfgayp9I57FajPhSK54IvAD+DWrTH//sVrOZo++FEuEVZw2HDpVXD/S1q1EhpzKQy436vh5E2sz
BIBjiLAfOGV4BmEFAX4L4e7NvM/rGCLYJf7Cjv3Q/7GF3z99hpiu0hal94xCWEePpqBeoGwFviH9
lnjYdzDQqVbdnQrRDGJ74F/uCNT1Or1LbvDmtn8Wvb8GGEZSvEz/Oj+A9FnGl7OfheMq2MRxfBgJ
w5uvPRmxhHkwNbigzSWfiTmllBhcAIgBrYF0YBBCeU+MEXFi0KvsymIxroNfGYPpLun1IZPNwXne
YamwKDJB+l/+hBZoJ9EuJiNp4X0dxpiZb1T8pnB8RHUF10xWFJQeESoJZKPa1K/2SdX9tqWS3EJs
tYy+/9xWzkGnPCK6DOogea7JOfSeV90MChsZBXairwleMHwFbbIfUHuqihMw9R5cqouJHPfY7s97
w+e0EWI/n6rRcaIsWAIe4a4BneRJhvu1mcGX5mTaRH1JmziyKwufnC6hDM8PCCZWvNrzR1nsFwKt
hCwgByY8ikiMDUpa9N+gQiCKgwVs7q2+BqRh0gP5scaciVz6Oa3X54EyrdeXvXFIcoihQAd/zekp
6QTvv7ejrM/pixK9ovN38BVXMqRH9KipaWgyES6Xo8OfSgwqQLxF0LxkNA00Ato4cIWAPS/w9p6A
CAqxSVhfAMCwv2r/umsieGLts9z9B5yoCPCc/+435zurNufJ9QpN7yRTrk7kPSIS1wKpqIGROkhR
2n4Zvjm26eJPqsl1qG2OMpi2EUEhxYWutFv+vMDksY3TSSuByQyt9x4ulUkL/m0DhaUaqL/nE8Jt
j6i7nH4wCZRfl6TjVhGf+nrT6ZGub+jToWnS0HPyvz3rQy6GZIiKNFozFsI6x2OwSVwsp4A3r6Dw
L+HblhkeUCuCPj58ScWJuYJzhx96NVsuip3idBbqQo1gGIGSD17QA/CAKM9uYwBhjqqgbTR3uL2v
hOd089CMsVyXUWsmfTINWp/UH/0BRrmwFjtRJ/oOSv+82094QmiatOReuwY+Q4yzefnLrEy+iKiP
q2UNmUgompwpD+TTBH8CONz2waunTyZHeLI76bviKiVkqjYQLxAOjEuCtdRK6Lthc0pdKXfzY894
491NuZsxmmcGE4vJy9YJ4vRY9Tu7e7wYPw0PN2DGF5kAjkacXm3feHnd3Xui8PRk1C+7ifqRQVmk
dSpg0BxmHj34L8y8fLcfl+Bs8Cngu87jmMreNEwZs8r4HmkOy+q+GcYjyWKLjio18sX3Y/LpOHON
BGH4dYotu7nzUTPo/gq/rd17dyArRt0Vwp1xAHUg4KaYc6ppywkViMMfMvpEgen7soXTj3M3jBjy
RejeZ28/rjeHyQc5VGN3nlfxc/6NLha0aD7N/mo0Z8A/Q2ZOgrnFlxhPP0F5Id2SeQ/anHcDdaCl
R0WH/c9HhLx7hHVYY/5Xhhf34N7HhVd4dfoZvQYwGOLb6Dq8uH2gkJ5/oAgTHOaIfNXJF+paOzJa
j6xQqBGkiDZZmSs9Rina5YvNBW6Ne2wsf3pxxK3YcVJuK/FlJghGf8zsA4YgZL0hNVuxpmu/fk6X
hS1QBTXXIRI7hdeaVyDS5mS1hFwtwAhtQHUyzzpUG+hqcGzgTIV3saPaYkpV4rqJRKSrmabUK8sR
WafE8WWP//HuDJf2sptst9/hPWiOVOt/U5u3jPk1x7oUj4xLACDhDhvn3W3WTqvBpEGn9+5OOmCV
ew7HagBSMG9SQnOfCZRknFsWvMWR2zOl2fsEfk13oC9rfHwuoF4dcFZBk6X3l+NVlx44lmju/Rrr
IBITRjDJPPTKhHJTT159aJYy6HZGZtQ1t4kgNGRjE5YeAEnUZQY6LIOSMwUHhJnG+lgJdNKcKFTu
PxqT2AvDOZi09WCLISR+2WLTkSPclV4O5fv4ZsIepUqPsLIXte2gMS92zGKSucj9FK4f3SXJUkTY
q/gzTgghTMnZ1U8FPYCiFZmzSLpo0Rpv7CMJDNOOxs8eplSnWUkhZImPkFhuwzuTOViycaAGL8SG
A/LwsIWYySXzdklgO7ESv+cFEeNa0/mV4VbQWC5Cy3m6TXhZUmpiQuF/QPXodjh59KHVQbqRQCSY
zysDuYjIRzxav5ubG07nmo5MANI/lPeKgg4J3hE6GW6vDv80l9oWq+w47Gy+u85Mdm7/j0PXvtHG
JLnJFx/uuqmEUjgdRlRjyfwwOo5xsnrhYEStawHwvXdPEQnUNrXRsLbVQRfkVwDn6WZDGj1/hnHc
HAtMTHf37TxRtdgoMuz9rEx7k+wb3c33qGTztVdv0kXBUJEO+Hi6uK3MX12H5+ESuQk0H/71S2uF
ir7tvGbSmzkCEVM+zl59FOmP0pRppUs9Fku7GM3HcLWKBfQz/DnWCwqVfhk+oPyIhOdjxXyAmP/P
rRYBDAqy5oAiNwDHK4RHS3fKBbREquGfRgd3lYkZ1Ru+8CqnjQUKW4exxDZYHE2T77Wt30ZseIIa
NnHMpRku1RffvZsukIAUbjv3nSnrWyZFDxvDEqswEPuub2kDzPCmTxM7x+kURSDydib8ilUfrmd8
IP7FirkqcsM+1mp1NdWp9MzYTtFjT4V0ouDNedKTT4nLzEqqV7gkXa8TXztOi7R+e4NfwHYS1A3s
TPiyB692qmFrCP0P6xDY1szKVGg1ylw0cj4O/RT+SBy0B7UvQBsFjtcIayHeCveLOg0u1uAMdi7m
MXs+TMtfbm5kqScaDHSxmvgUCsUbm56p2JZp+orhwBMWTzxvsSIPI21AbsuqZsGQq60eup8gf+07
tS2AAT9H68uSor5hEmZgcQEnQSiz3w7wttGdrAh11V8zABOypMg5D2vzEq/uZNdiP9DxNmFckqEU
yNYe1hU6C9fThC0EL40A57VLk/NDsJMQUYZp7T6jZkhL7K9I+3+CPLWsVbm9WMR3SnpwhD/FlTIK
Itng4Si8rpspJp8eFC5ihvJUfCEU0wCtyQH/g4N1YdAtPdAH4vwDPaIFUx4RQC4+o7udCvrcxBGz
68QxfAqSbjySUWCBOzRhxXCs7G0JysJQEWbXkhPkbnE3AWKTgDi1YCQAgSrEpf9jM8NUn8DnokfW
4jbDXPumJTEH4qEKR+IOsZcpAhTrkQnnvYF0fRBRh00mXTOAzg9G3ZMR4WDUzZz05WObkErwN4po
wxPmUCQETEJkzGiHOY8zhjtiUSn6eom5jC2kMHDl0UweG2GRiG0SxrJ5yOyVs8E3xMYART7ZlOYz
htFMf89s66CsHsXAGz48C5POmV/7R6ncC38PZQnAE628XIoA8HiJ1EVM/MQZfgEH1TSD1DV5WRj4
+CRFtUG9IVZHcEArZl/xdoIkMtHKlD5JErz60VM8l7VcJ30Cfh4c4/JqHvGPn8mkQQGK/9fiKlH5
CAEYUF0IfbJ7IWcNuvMyKKm3pYiVsw8QAgMgaCcHj9PKfiZvimWjx1Fkiduy2AzAquCyfnkTQQQx
xGasGsPB+pD6AaexC/KZT/MEZ0YewE1ZICECBW/ghHwbQsoAUGauxbDP43Kh3IHVFG7PBKWnImN5
crqPpC3RoQp0tPjwB9Pw8sebpCDvTPHOY3ITmDJWcwCCsueoJukroe0wOaXrpDz7j420F6TkARqS
rO5gMSI4zbIYIR0hNdc9j2mtWFYy3A5Bt1CgsYsFCnwJn9kAfCS9zDiFvtbLk35SjJLYx+BOCEkd
1N/wR3AamrDR7wfzy5UMz5r1gMGVQYd50BOnv9fFJVHTSWh8vHssOmm7X/bJ6UKm2E2+fnxYdZ2u
X5iHePplPrUAqhD0re7qJEjll6FIO7qep0BgB7HGho5lkJfmTkps+kYUgnQiYw5FP2u6vtRzVzOT
5tcJjzLdMplZTcEH29+OjY/zInCDA/BOrlTwLT4VXcPpDVYnPA6yHHAwfEUk4D7+ThheEXB565Yh
s5Wlwrv4UiqfYGUlV0AjIETyMNd4R65lhKwdWHAJFIas4Ql3P91Jn0qIoGeoY64h8ZD5qXJLTBdw
Vnd3rzU00At54YEsjF7CnURL1ipkxWpwggdnJYgXELZuMX0I24xFVnxoFByegwoaS4+QIDkS61/o
JOKKAqZjRjdzwT5aWqwosdBmTbJAZ28bSRuxA0cpqS5IYQYDmadVGxFJzg13SDaLH5hkZklAkiUt
FcQY/DDCZUf1SbAi8jf5a9vU/LMrvhijkYxXRY8DvZ2+CTwWnNBtJPiMLYnI/sRsDR3NYI3SdJWP
nyOZOgGLqfajDyJT3PxlJtNjRtWqQZtqQfhyD3urx526Bkp0wfclOtG1pGvD/uZUdOUxZpvhDahn
rvq+sMsEDQnIX/Pmd2lI5xAbneO6AuOiX1hy7Z7gmGsxIkO6uddLyWj7yK/Z6+S0du3m0dt5s7AB
P4nXqQzuC+eGkdJQpFhOkH4bWYilQziUpXDGOOzJoUXn4gr8xAFsLhjwSrLOzPYM8HV0cWKWk5Bj
k8KlRIfetZWSkzOYwn5Pn5oIdPkTBzPBF2XkRE2vq/b77qyC+yOj/Qi/hHGTZmeKL+JdX9uY5uFS
iSmCuOWgL6FsI4wzBkr6ahjg9P/3v3RtoSRaNtP4+bY+SXbse8h4wELcDekCdulJYvbPjx6xXTVn
E/L8rredROYDWzFqTvi9imWzgCYa0jno50jc8H10mWi7KxP8Wbj/pOEQgKMZeieIvycdMnWJ4Gao
xu0tf2D9gpl+52DHYXfbHWsvpDP696E3R/x25Q6MA2jGhR9QXy0t8mRs/8eNpt2GsPMlJALzNQpX
GXVGjZDpaR9r8joZPCvxshO/3Ppgq4r7BA5s6hA7qpP147G+WhZtZSIobEWnzwuRGFZhq+HeAZnC
C42RLJW+FmwBjm7lRf2SR0rwwIP6eBNElc1tNV0mrddpmQJqTLVgT1s+KLwDpKMSrTF15rtGgP1N
OpACR96iz606LuAV4uu0CYmuZ6/xMCrEwZD6adeQ5xE/ybmBzvfkMsRSgvEe0HJp1YBGIF9Ci3wN
8ojIA+B2YxEyPhhiiGmUIP1W7kspq9p3shO8/egDCBNGesF8UmOV0egDqMNFACz/CPG+wxOmO7cq
9TbtfNqFTTrI4y/h4saGY3QX3wdNvtGnw0+fPh7jFag3BXBub3nsjytdwj78PbzNPa3xVoSgJYzf
MmgM73D+4X7QX7zRbGnALwDKQkL1FM4onUZttLcFqEOnIb2AqbzhVsThlHYL81Ppl374PSNep2Nv
5Vlznf99yCTOVl5x+d+E/8au9D7Jk2tFTk3H6623qMIaMJPLQNg84PU3cENhiJ1QCNAWoXAHt+MN
gOPedPo9pMrcSJt/th8kceo0d2j1yAALGWSRXaDqUrrSPX38nQcnn4/kFqS1d0Pyv8PiLBTXBUnw
VBL+a7qn6wGzqIqEKtV0lXUdSLF7Qigg2gfuIidzVwVY4yeZffR2KLRaf9pa+iVCAvlEJXiLAti7
eY++UDr83qrYwqqgNvJp/HJ28/qwcOmn7NEfIV8vxj3qIgTohReq9hmy1xcHj+tYPOoQpUhmfaMm
Oo3unoo9Ia5k3d193NrhijFv2tqm71TW3etssDY4ra7eAeCY4UwCUl89kBIs9Dm7wwbDOnoMUsE3
tGPlPbOC3WJ/Wo4wq5iqTj9ObvKZ5g4YIvl8bdK0A3DpOsu0ujJPjDKLqjNTYISUnmTsj5Fi56u+
cxi9QsChAqN7GHrI+ZncppoqpNncRfikIaiaCpvk6QFfQX8uzVdIy5AKE/mG2LqrLjcuSHcJZ+bT
wmBYG7EITgbDtJd66rZ1F7idGimOD7HQxhAE0K5ODk7PlLuCpGAXkIZJ/x9bYKQXEuyVtRBuaGal
mFrSQvjdX+adfJKPk9MVu6e76+CSpKlv4WOPASmNNmjZktSfbZf+Oi7xAQAZlucfwwnzSWlm8dUU
9iSXRqiA5wFvYkJ4/NHbJe0HvnHIH2An3WV18NbikwsLRYBxxpljwnH3cDCiApQc44A8HOkZL/3j
nLEopKaoWZdXaiQKRhqlLWp6YVR9yC8vPK5+4a+vmB1SpJjZBgZlLCATH4ZQtIBQxFUCjTXJfigp
jSuNcAIOXdku1fDXwrL4BgwnM1zOXuV3xGcDnFrnAUCYYymlrJii5qbjgYL8jtUlK0MKXqiy1IgE
djslRWtBJDqNJL38UgjL7wDrxVBWhfCL3lIbudiZUUPTwWUXlIzyIhRk36xyWET7GUAFNILwbj6H
GmT1fCTdloplhpQQNwOBpLtUktPSbM6wVDDne2MONn321D7gdcmDuWMC5n8itp7zjji/k0L5dS3B
/BuJ7B2BNp/piw15OdOphMvOxe3dAdneDoQNLB34cB4EMrmMAaufgCdtTSq3iF4dCVwnfgacgZrF
2GChwggrBQNSMOQXFOjCWiaM3kAj87IaLjgUGLqRbxooAY5rWiPQazZLxLlgvcyjLn9DUL62+CB/
mKJOKV4h7uphgdaJ1fgV1CQV5ArJVdqQu0tGVSl1Stf8NTQYkNAkHPt4V9H4FwTI8GVZS/+PsoYQ
erFIOVDpmJz9Miz8upoAGoj0BcASz08iFa2Tp4X+knb15Et7Gu5NhADDU2KanhQqNLILtz1Xr2Sr
cLyIVrKGaAezRIR4SQ+Zl2Nn+e62K1i42x7k/J7bS2yf6IOWPpaqlpiWQpXye/ppLFUUU7sZya3l
/PUcqygX0XKPPx8Y4kunjdrQYaAZQ03lQULpkd/XpK0L1XkoFFswr6g7RbjdoxYVWnrHWMg4rmtc
TP6PH++LSxOicqajy9TvLr4VgDPSldy7YsFIQlVG67XopRmdGq+p2XAuvUBfGuwDBVNpmRNOjYTr
2Yu0VyZZ1rCFRIl+dMlskRJQBAud/hxrpEk49vCrhepatNoPQGwyaJG9L6OGGDuL0XOP236Nj8jD
xXZZhqQLevmctOwlU3wQE97QH9YQ/OFBoWDkBRmIJgVo74ACHMrUrgmcaItjS9uUgdZVuPQHBFho
VnCbFKFW8foh4m64/AgrLQhXH0ptYE4yfnmTFfPKZXw7V4Sf7yApV3wk4t7SaXGVK0az/8YtYmZB
Vc4/8kOMlh4f44eHrzrDA+kqwxP7z7oSMhx1rHFn9OfPHr1wFgjvmXBQTBaUy8zp/l0kMRTAN9Bi
GF1F3aI5bST+XCoZo8SM0YsnxgY3CLOyh/C/wEbix+GC2eWjL5iJ8SwC1Al9npkoJmvaYLQT54Wh
/OwyqDbQrMmtEu9McRbrWx/Mmsao5KVqv4zrHcK1lUjeZTG8WDIwweTmSR11GiOoF+KaStX+wqSQ
EXMLvHPR+7Ma7TuaBiz5+Cia/8NaHjKutuOjqWUx4d0mOu+L3X+zoMqshcagx2rqun1c9w5GJ+u5
BSZ08txcnAZ/WPdkhJ1ejRldZ6EN4PKjmJhAL6QlHp3GwHOTeocHw+qLMUPTKIjDSPNrpvcxAg5v
Y2ZAsVIl+ZcZ6+P/9q4MI+Kja2Z79GaC2hUODwwkzlNDpgR0OV/MZyKT5l68qR63S10JyN22T/Mv
EIC1D5hPj8+lqBawLGzvZUBFxdJqTSumhPT2+oOJA+Lr2FqDbvDIG++A4RQagnFGUgVirng3mG+M
ZSn5HE+DfbzJQN3knp1MqVVkg+Rc68e4URgfjNK83gx1PwKSioNMFgmfdULFEQwWhfN0xmgbMSo/
WiD6H5uu/gKyQZvS9yRuI6xGBh7VFo4FNA6+NtoZi9Znx2mDenGPaav10ifpmXMTvuMRB2fawjQB
aviM3wFDgsVwU6RHHUJgt+co4DPWiXld5htzcbukKtP6yErwD2BW6BNX9kE9Wq6wa0ZvynTE283I
T/p3Ww3fc/DVNlXQPSDqEQbJ0I3lH2ML0JqdIBqaFLA4jRC55asefeYdLqx3njYxKjYgOjCF0alw
vQSFmL56uooqCu2v8HiO6+bo1IFT1EW99qQyor660wm+0klohMpIJHHyuHvwOVmd0SFC8Dsu9OMa
iR/Tp3swQYfwO9dUBTCTshd9rNYcyR2lYCN8YZfAv1fMI421kRo/11JNbH+aXKHOggqjqqMVRJ3I
4UNvSDj4SO0gGMrzfecv8CtqtucU2OyEIB2/EjkQRYy0dCS0tH/BW/Fv3n4kjhRsHcHDHt5rJQFb
YmwXYIHDAO4QMfI1acFKIXZ+uAO0YHEzkbDJNaHpqzhtRpKmiLWpaLWol9KsJW2lLw4LhJA1g3e7
RDtCPXsJFdyuMQWwc1sufAMqacHEdqBARNHwhkt+BAz+v+/4E3nxks3vK1E9moitzi0U7+/HjA7Z
XANB5+xWkpmY44h9h/SOHjBqcxAQFTKqtHT3o+gYHzFb6ThMJOGUtYBnb8wteVpPwB1Zsgdayq1B
E0DgFgoosFycvNbgvWEKweC5O3n4Ju7jK74axDtGcE5w00gqO0DExN3mkgNH0XGWvwix9+QpvjTH
pbQHSXCaIwbaQtBt81nQW5FU0B74hKqPWcCkTliDEH65cOiHOfoPnoBEyghTV+8QNoLSb9DPj4ou
OUDOxRJqsKwSof8WfnvQa+n9PYgAXha/T1hQ6VqQpoCxqfYl6zDac0g2QY9fMPDKYBkLJNIYmlSe
uLdnoK8/fSKNQrKpXQqPLvmvLf7fG6W2k2cRXTrJx3YnnrcXOmXwfvjWkawerpIgms3gR9uSbKj9
y4hYA1THQopD/Q7tnGcRlo9oAEDXaG9QFWBoRMYERXUBgHPyP0KlfVEyMkMWFUFNQqvaqfBaaTJJ
PXMifXobK2GwSEqMaME6jq9eSJ+Mg1qmhu3eFgP8xlLnwIY0gRp3Kn2V44SbIGxhVkAXYQgwz/bu
9rEloqnMRzKEEA4Hfix8Jtlev4LaoNZB+Xm1ad9blFtXyoU39Udu1B62A5RWSz2Lpb7T5ycdFBtK
C1eBMhtBv+St5PORgoShNEm9m/iKtWjZxPAPhe0KY5d0WwqQB8maZIdKQOeR71KNMJ0OG211EwsO
stuyFRDN2kPVBAv2aV8I/y3Z+RlcCrPmi8FpA6BkENtJGzpPTQXyhjM6bJqXUX+3nNHdm1UWZKgb
2HEPmPfqtR1m48x6TAsVggIcA0QFoys06OCWdKb5WXqJ7z/m7hjnudA9FZeJDz1/lWXFtkKFED9U
fZW9BpTKQBCoSo9pA2w8o/RroJQiN+P+ddzOFCmuAd0GzRilGxiAUD8LhADk7OIGJZ1k6OAf2N+4
NXnAWD2SSDLDFiGLtoWEFYIdSTgm+G1Q+IPTxOXqRBIMdkcs9dTRf7pSeyiv/1rD0UMH3h+eFHuf
9oG28BId9jn+7EZJAl3i4pKB7/A93IToqw4ORzgZfAyptRjyS5nccvDd7sOrPGPTeUN5RinOkU95
R+bn6JTLcHLCli/FYXPD+DYcMB6/Jwl70Zs0Xw9H4l2Lk7AYmWJsj3e+yOi5KQ5mmm99pHpHps//
iXCI8V8cVaOcAx1fTTFyH/5Ne4jtu74o7T8ig+JB2OCaNH2XNk9QQXLGMjP5cPREVfBeHzFi8A/2
6G9IO3A4/bsa16hFTjB4DJ6VzqCdlLl/tGaN7xoREgNue2DGRcQw2wRbRmYznX3SpZv9dNrTcT64
L3prSTQaXMi1WB6ffVWz6qy7xoG3sR4/IwyNrxYjFd0XDG4SjeviFVUK6s0rhtbXRf33BkIjWaU/
wzibVgBrkjtJutHUO3M8P72Com7awJ6kN2LeLCRkXDUx7Bn14ie3yeBqNAf1FvUXXHdH/DD7K2XL
VPTXfGn3oukGgxgHxpI90q1pRhWZor1mJEk3Ad841jIVAJfIeqOmGhwRk5Ge/A5BG8aGXdxFjmhZ
WtpLLrQ9xGQdfvsU8owodRqRSLJXjD6h2c7en0sPJpw3NxdijMoDWrv9tgROvEzCufXbrvRbGSuI
caRfbx65fat1VgFedAWlsHWd4dqHO57gPbxWF+tEsJgZ0z+jGvIqII864A0gg6xNXurNPYd0Pu87
YYgGjqlYQBt0b1It7Ucteud4aoqZM9jQRY/7O1GJliiEh8UYgEQixtkmXraim3WenYIDtCczpcwn
Iv1a62n6C1WEMyNmxe+38GaHSCYh6b6IGPd5xSBOuDkHeDtNuAnI1Dv09vu47Td24tzv00eGCGn7
eXRIKMdtqvfcMVY7/zl/xyC4wqPESyE4BAdX/nRPqaMdNZDoJqrAbDWfrxCSxdiQggGsjsOe0zYg
oxPd6CDloq1cKdyBWQM63GnUtFHDzipjasEQrOl4c+kW2FSNGKrzorLoUmSE3QUEJ22gDToYogj0
0IraFlAGHWQ4Fh/R1j5ixgecx2wD9BqTIXspHE6v4WbvMQfKnOaTJocGAMsF6r3GNWayBVx6p+VX
DItwvj42gh4NM2s6D3ExHV/HywF/PY+tcCM3z+4n+D5SZ/J2pw46gRYxdirhg5k6NDVUV/gOGUQH
RxqA57mf5Ys6zd6cEkssep2Yf+NS/tHRoLNiKKGgzdCOmQfO+dZ2ClskCZbT9MLcwpH1J0JQN/T1
fMGqQIYE5rZCXw3wz56UXgbXHddO8YoLYZfEzGyEmRG/MUy3bj5nWYYUw3Vhh6cgasBcT8+K3d/M
0x58oNnJA52ggY3nPYlAHUBshTKpsYUJRujWMlQyug+C6/cIiWJuamcd3rVfDNWgjRyAJNzq/XWp
7DgNfd4jZATwN6Hvg3UJt0rwsHv6wV/mChOybRXpIYBykSNSRuwpYr/reNUG8H/H8byywLJglekx
sZg5EJOeKEHkw3VRAmxOI5Azs0EJl3zYgVysWp9yB8OSU5GX2p0mlf9NCOoIoWJwT7M/OjNyzZG5
HbRzKNyxcr7LPASxTsYnctOc48JLIP+TIdh8D8kIIXzYM0aaufSGfWPvYE48gno8RHuiI/xg9F4f
7gyN8l9vAmlIxcKZ3+FvMg2DvcjnBD2STKZlSeBS6CyxaTqgcU7KuDtKFbBTw9Vsn0wBai36ENVy
YUGkmsgoHjBQhGcOEpbiDkLCRkpBLdAeSuZRuBCMc7h7KcoZGDee6zN5esH5bCbkleIlshXOfwPY
yHR3pIocw/uJsCAfZMD7iYj7z9PtFooAiHtnaX5IeSC2OGD7n4j7DIJOI+6VaixnaduKfcZBv5Ad
o228m2x3Nh9oaO2d23jImpe33aFHezNVuIE3s4CJSl4/Ft32F81NHleTDj/ZEd0QG18SpesW6tb4
BV8Yo4xxjvktyCZ2KoCLBEsCudYe7b3SLoFJ3xjqKs6DcN2IRH7TmWE9NOkxCIqM6DSScSPhtJ28
yAZZC2Lw3TD+rhjme6N2jFAo1rYqbhL4S08F1xT1DCbUQ/Q7Esr+x0b0XTSsHr5mN5EudBhn8rTf
yd1udU24xSdMWfiYTq6FBfSj/rBY9yAQ49LREjMXITJCq+UageHSoXhn2jTNAV6XfJMEe4DgRYSZ
gg8KUv7jFMaAe2aqunSakuOm49LuJiaQTwIsY1xJH4umu5XRDxs3zQ9iUsBrODZPWJWq/Rp/4hN+
ZuZ+jkT95BaeZsey+UtP+ehY4X5WUOeLsEsE3DAcDzdgbpkSrlav8DiUj12H/1g6ryW1sS0MPxFV
gIi3yhGhAAjdUIQGiSxEfvr5Fp7jU5623Q1C2nuv9IfF+thTlbZbsKcWa7A7oKg4ZxoW7FVCYOWD
PBMR3xNIMDLtn6Rw5S/PpMWFvbdbPCxo/aCsDGIj2GxbeujyVFHblbb5M2LKy1q3m+B0h/rGg6EJ
K1Kl/r/q3jBh6EW/LaeboNWjeqSYaPQZqwZ/x9zR6JqKnj+WZVyMhbXYi+663ssZW08xi2vnLeci
RdMFPTvcArQIhjd5IAtdkkhB2PJrih6ZEYBLkXdq4REGtLHYCCeiT7ksCg99na7P9MwSHJV0HCn9
rJ3dZJv73TWyaAIZpnMBsubA9hF3KjIYAC5TwYB9aWp1thh/hx86VDmgHKOz7CJypot7AL0XY5UD
R/l1RGWyL7xI0h4AHZ9g8QcFdVS7jSeT2Ct4h7gdVx4jVjhQs76oBJ1WXadhNke0jWHvDmJswKQd
3JeKT9yknPe8omBGMIPE+Y4r1938xAfSIboFusc05KF+EyWt0Bog1mw/Yl3FR0CgASTlEtEAUbTl
szCnZgj5gjDfpk9YLduACuCS4LnX1roX+oz5kE6AdDLhnoquIzqi5P1oSt5boCSe/DzwT0Fmel3e
8Wa2NvRS0JCt7APsEVSHZKCEaIFdX/QeruerGxCaK5pebYDZACbuKl8g+dTgU9Pa66BgJISv3kVH
Lavf+l/16EK2z1a6aMe/7QbRLtjviAWb4L9X+0o9T6gIjgeDWfIuAdU3b4yPE7RxjnAYX+qtx7ZD
Yaw5+zxNNqBbQPO5Bp+VVAcN7TUr8ntHbeLm88e38uUXjMpBX5Tm8U27Qt9HApI/NHTBrjFylcmE
td1qLqMjtIZd/tdeAa1vU+Edo33O4BjrLKqAN/bYznenKUB9/pgG8f862bsN3oQysPv3JfVLWpNJ
w4V6rg3pTlrHtkPovoOpMt+IAqB4t+26o445wk2ycsrxk+gvpD/rD16jOPj1g69bLMl+A0Bqjpxp
hn2kflzEGpSxNTamY5yEfJ8Bo+ETu9pObQ5Jvv/Wd/epjv9SLNgxFl/oA2ePGayqxFiaiDI/xygO
YaBEnS7ppSM0G44EQXvv7dE+3o0b0RfJRsKiaCMI7dEnV0IpEuTq130geS3jeJgoMbXnsgutv7Al
1ybZtS+AZeyFV5FV9pcQoQB4LEB5gtBGEKpJuF8pk2f+/XtbB6a2JUveeDhtpLCRS5CkViaWjETy
I8dQNUds5eCc4+XbIB946B1sHNZoyRM4rlNGnu7TvXOwkTM2M/LOk3NJyeEYbA2lBn84R85GGayK
dP4Zed2OfAvzUQ7U6/JOLwIzPPc6UqbMep7GPu5QQX6NjnlfKtPLUzvagozqMqukYE3eb/jFN0b9
d6C/QAjgnqj76OgOL6A535PCoPDWSH6OBgpXrAplsvCeUJLCE/ei7Z3IMZExOM0JPlKRe3fGpBLL
CdiSWVWh8iYw1YQNwQQMx08krU4kBfQlHl4kuHUZnp2tQyiUS2FUIi+2YhPCYdkKFQkJUA9Qayzd
ne0RjLK8KO+V8nv+CB9cBgoVgKQFfVvkaO4xloMASSyf3hg6guUlWa+YbFH1WnQ7nkDPcFoHfvFF
NIupJQ/4vFTckgpoSULLNxzGEkS+xC5y6BESvIwSd6niUmaBpjukFUPUE1FDhDZqJt48mC5COIJF
VgCpnilcTmYL2jJYECItYH9GdI2z9mK6zJTcRCbt1iHrlN6XwjE1ootFC0pH6pRzE1qZ1EuPFcpZ
kwe07h91dPyCANWe8SJqP+37A/BlW4AK1fg9avq7OeIRA5rnFMhaOzuzjEjujC+jGrLTvfAygwdU
PGzNEohrO/PB4QFzdKdzepSQv/sQAKT5xGy6qbJcRdW++VRrNOjJwEmMkKZHwZdxHr55A+0JgkIq
wp3DdJUHrM98Oj6j2iH3BvpagnGAfaUrc7RLpPUJIfLFQinN+6Rmtpuwa6guJBPv0dTXle2pC2PB
5pU/HT77E48FCsnzcojc9xpQTWc96BgosvrDk9Fe4wfQW5/wGTtRpKDr08x2T7X1Me7bHrrYNwcZ
EpKy2uiFu5SyChRZ9txSCSsCb3jp6L/5g4SZcDhEZ/elLxKq8utWoah6noxPVuLIJWfIATNcqBe4
O0Tn6ZE0XXTkj+pti+GFjYdCIEunWIo/z51l0MWe72s1JohaH2inUDqCSu8kJ79PRbswWVhIxGJy
Pab8Gq8xWQluxtnG2ydXpOPFq7fT/oTOitMPmps+J1mlcxbwKsfRwYcugGl3qfnSJBObwJP/yBZ2
J6lNweYvfKgyXNO09B/mum/g86aV3CYW7qyLxeEaa0M/fuOoKgTzHtoq4jYzw+HX3llnrwOha6B3
MVFpY66BUL/hL2eMdrCO0xf+Hh8Ovmlh9/hD38D/hnlW3NIrrb1nU7XnnXmLzCjuzJW4SdtoBJvY
6Olgr28nVQmQlDnPWnEr7ji9EjsPRJW0tYJGMiCPwWYXXEGeXbEsGaTKqD3nlS8c6ycr7nHDukax
6un88Ki5EaZusRKryJv9B6scV0ExRemk0rbxHor6BPBnPeaLpolvyur3V3tAfVf+9tbHYoVKSaS4
EA4m47SfNMPi0iDLLq3WSJxNYgxkrl7JRx2kN7sMUCce4WBo3OzmXMTzy+CPOFTim9fhz2VwF4uh
YSzBhymUicOvCN3inDQSU7/zCpeZotY+NJjsm/dqIQg2wIny5gFSH/68p/Bo3ImY2H0lyrgdsOpj
jPB+lkAVrvYI0vHSXWB3HpLIjPQkyDmMyewy55eLbAYmiIiKYWHFDHfH9NlMzX34iEobGd8V/tB+
NWI8PaKVSQ6JGEahDU1BG9OGS6guWdvYgnW0Kv43YKnVR8R0jwEgpkaueL4dmeD10Gh+bgTPiQc7
735MLhOZJlcBXbvwmnRXJ6PvKRhQMV403vbCUcDeIbJuK8BhdAzhrSFq1sggVJYYvS2cBX5MymyH
Ih8m0kzJDx6vzlxWtDVENk44CXRgFf/rAGhkgo523Mc4doQYvLiRox68VdeURLwn81iNiXzAXdDr
nzubaHMwuecPfFY43/ol5gUYjzKGXzKqxoIFADiV3PL7YPZ+ZAQCi3JbjppbEbjnOxkAf3VJ6TEC
YQhLw5CbkL/18BPIq8lMV4z7Cv0PKRUETBpMO8VVtcaQrUsXs9KOYEi0FkabLT5UxzjZGDQyZhVr
t73OaqGiD74eFTwnobOLCk69P/yBVrsIs7idgSPZipEsLUpwswAJ3l7Bz1cWt4lV8M84j4cksuE7
LIXEuYxVwVNrIMdKJYN0sixLcYKqkBHHKht7yYNRZCJa+Jg8+DvaC27LUziw0aeWRyFGf3w7mnWC
WMQyStzP3rZ8vsWY24nwN+UFYzjHsRzUpUP5FhZFTytVdhGYTMnCkFD8uyH+fFtJy2KHqaQ0Lwa4
Lz1n9Cf0wXw4wgQwZjXgIsXomG60Ee9NuM8yKI/xDONMidOL5jj8A82PIvm7WOwy8RM8afFX3iwG
68AjoGKutFjeF3MnC+M2bu5OPeDCRilN20Q+VyDPCoCwQYHtFTjfAUpuqey3vQ4QGenG9KQxnTY5
7sQnLxWnPfG4gk6J2xRPjzfE34+ReKVhlMiFnXXk8yg78tWC6ktEfq7I6n+MHvbiwE70hds2Win2
vvrOBg1QaMCbS+Ai8jfFHAKudU37GaiGB6AOWvr62xcgxc5mPB3kaNJjMwDAswkqRVhkYQeEB0SH
fDDtc8iwDFhIoncuS0HG7uJCR+zXVqGM6jGGhpsmU38RTaSVpN420CD41WEfV27YXrJ7xNYwZFW+
MJK2W/pKUCo5CoKr83hVxzgajHZejS92zc+/edhDM2TovYHW4AO61p4Ou4H3ymSfMkoHeZK3wJn0
tGcKxATszpLJv/fhmntaKlZ+L+vwMzA8crzgw85dScVL8qzT4xeOAcAaLrDQ7glfc3EPjqQvICCQ
5z8ng0fEXeTTuCYojrfTXAqW5GS/rAfqCtp3oDbZp9BnrRr5bq1Yn/DQ09ESb6zak87kaj7kyErk
uOshoQiQA6Jey2PmcHH5K/KUgCtj8cgCqgNc7ktGCZx2tMW58hVHFtvwYaU4nKFaxKVzcLFk6L/J
5OVmEz8q9NZuZJfYBWeSDShBlwhf0waLlfjJJAXfQM44bAXG3fhK805cAgnWC3NHfEd5UN+vJCBi
iqsdZ2e+xrcY4Zib9yVENtTj6m53ScVlpxFS7Bo/WTgho78b8aOhHWFWzHYUkeCaHaIOBREBcYLO
DPtOUVtXYwGu3QGmATyb7TIc3WeMPhb6jiOUrIUQzs58egRIGibmiV3UxWJ3B+y0obVQeuB3YNtq
TYWp3wbq608hHFzDe/IsUHxUw57WhfP+O3f79sl+xO1lFVc1AKR7OsxE7gHTv66QeaInjB1UqUVn
6qH9WLTg5uzp9GkeGanTM6ngqVbGC05CdATOI9YqbXjVKDFnyEtjwIGYhN8pqO6FvyNUlsVIuBNC
TPhorSGMaTjcUZGCnMOKhsYGeB730OUkbxrU14BtKhk5zc5YCnYZ7ymAsq5OpS6m+4yFU8EV/eqn
ml2JdyhbVyEi4GnhKGz+s/hncmqKvucwLunNve2di8Eixw1nkdhulkYX/E7XRwbMKe13R7tt9vO2
cZ0TbOFnYNv+QMj1XqoDzg2rvEDk6J2M1+eHE7ytL/abhB4+qM7zeu31HgkHC8NapIMrZ+zNY5pG
wjW+Ii+A1fPTXswX49Mfznt1IFaLLcpDcEDCR8LqhFMM8Jj0PApuHRK+lmD4pEMiEDOFQ4XDQyL7
CRluLVw1kJgxRN6VyOw6IqBLn6ujre4hhgDskJN2W/VjsepuOsWd9GZI7d3zYdo1w3VHf6GDiGuT
EredB4BdZpckt6S3oWSlNYD8kzpuOugEYRIJMY/0FXY4v6l4dsEoZHa0oOWKhgLNH9Jg/p7O4sA7
0D0ZxB8VsWxBdwuMG72APb3kjocLLmxEKylDEKxRHYI5B66pXeMlwxsgzThfAUpldg0nES3N2ezk
tMnRX3jWAHZeKtqygeZGzRDdRWgeRR+4e2qke3c924iC/oYhrb3ZQJcaUsZuJzc6INLvrB3hsAr2
misEPQhQ+cqFf/QXXcumDucIDQQYqjX200OGKbBc6d+KTelvAFKKYp4M7c9xV1te6RVAL6kZ4EhV
yZkAjJjBHPzPBkO60uGVaLDarAu4P2ASBG/dMXv4pslYtmspFj7T0SdsWW+KWQYR0LEMoMdIviBn
z4vPrxpVOmOZicFlG5MByNaRUN6hLp61hFZpx2yb97NR0xidioBWSRFIV239ESe69vpJU8ZnLjlk
DPnJGsHbfcGefaylIPqSsZOdj9soiY7In62+IZa2kj/f7Lsnjte0ZPCSovNzM1p9befvmFZjIaLG
B+R0Y2wnvfX+ptIEWrDsIRGu4Tj7M2uhj9cQdy0MHFk1b7e5bsEdk6YNrX+jQp6Bb+6F1y0GgLSg
maP6lOJzfgB6lg1F/sSyOLtIPMGzunrA0w3qK5V8Pm5MvzH80Dv3Dx6wsRvDGeYAfxqu8EB5jMOD
RW+tAxjF6WI+CAeXwSV4ps0W6iZjLOZ/CFsJ2FvTkEERvDBKj9KM2P1cAyIlhW2JaBMdCM1D6h4s
ivhLS1Gv2UA0NgP+ugn0SRLdzAM5xQAW9I3IOskzaUAVbdF+SxI0EekNP00aprKXCdhBNhW1ImnS
w6hIIrBE/dCbRgmCqC2N7o007lETAq2BrlEPIHKW08UMn2YTIANMeVFb9XZgt5By3NKFEKyJ/IGB
D63dEjVX0Ubsi+AVhgXFH4Iboklkvxs0yPtzEec9/3q8XCp0pkaXnxIViHrWndPn3GHLo9VQDkyE
bJ3FiL4PApAo480BPwjwpmC0MBwDzJ/Q95SRxU60P0rzg3QAmzyBa5F8ZlDfBYjDvY2AgBTRVZAg
wk+56MhCjDt+uRZyH/pDMSpuPHp0HZj3LjL5mpEObTDGuEm0QcELggZwFgwgGC0aMyNhN1U2rdaG
fs+P8Zkt01QHK5pXN2aRjAYRtOdBatcAHgeHTQlhRND+zBshNgkkn26PKz7ye5XOHgMnd/TTHWsC
94dJTpOjIRxFe95376PlddQECCPEaZk0sdZ8NIOz+Uvmh1yQaGjKLJFJPq19uktXdT78YEMIoB0i
n3+d7jkMitHJEWm7FzpbQhW/+LuUct7tJcyCnxq1PjMkqtmdavVHDHEpc62hQeqxZjeSSIO4UP/o
AZxgHFoW5ewvDybsB2ikk6yTUMtPHYKYYjc+WAynrI7O9oxLjT84dxIeNAXoY9CjncCEYIxDa1K4
aF5GSOE/CGIJw6BMbDTXtGQCuQpZuYQxX0Qj8MktlO7gP902iKqc4TJ0BZ4Byj7hRinac2q4GgNf
GMkiirClZ696rLIPBgKMq7VkyFNpMsDeIhYGLB/5YR3JsAe6+BqyEXjSHSesHUaD7LHkmJ/MjjeY
fRkH9xhjCu0GRsGduVPsPog3LRq2jOssbvjojL1Ey4V0+k9GtxW9Wursvn1riOqR7Ak7lU5SwaxJ
xkkwZnGG5D9MrXheS3nAtCAZdZ10DbNIeW3aYqgJRBPO/5fj8hEZ5MGdmbudGXJTYujibaZTAHvq
5sJYddv20DMi0jASlWaq4tjJ3fphK2GHQtHjiOCjydy2TeiQjq+Mv+b+UlQd6KVYfVfk87osfKG/
znxWz7yFTvfTILiIXAOcDr6NhUeH0/qD+QNAZ6FzBjJREyVcGwAkrUCWrgtN1XYZYqNCgDCgzlxM
T1yRw0MxggmiMDtQhuCRSTvUncD/kOdJ6Bv5I4EqgUeZoNrC0WAAM4GDsLykYtwqEBchj5xVFUwJ
JA6GOpCNhhavZhHqhP2ypJ2bMJcX6ogrT/j3fCNdA+/04Pedysuw4VwXmAf4PG64uqVhrbFpE07E
ayDWLoz0bK4OLps+kWPXHYICQMJL08oUiggSKn20wCINFwWN6VwXonpfnXIysJxE0lQcecDkqkyp
OL9rTk06t/RK0Ztmhs3yAhGIWhiSmTwuQNRscAIq7Hg5xLduV3uQLAiEDkyebU859Y0mx9uWdIIu
7laSMU5xD7eUjHfnFwjvFzln8DVJ4AQF/yvPBI72NcOGajKTlD+IqD5yJXq9xJgRRSCf1gWAWKKA
ZHhkehzGGhDWniGqNMDSUFQn/nCaN5At3CAbqqPiEuNZg/DXnkDRGz2YX0E83auEJXbbRvrxBbrU
4s8y5YUbNssV+TAGigA8Bf2K55QnuF9Cgw3txWbgh1ag0SHOjAfA4ri1WHH058UfiE8DRnMN1MBa
xBCuQqTdXyqDtP0EsHAlJhJDZ0D8WfWBwLcMIgA5X400aWP8qOEmMsn6iODdP2nCRQy0kaSbST/W
ggGQEVOgP/TYgysEDAQbmiuBhzJig6mDUEPh8kVzVRhE9D1RZB812ZhwwxmGfQcGwwy4MubrZr3Z
5MExF62Nw948u8foDCzQJOoIBUuoVjcyU9rvR7iBN2BEjEfMJpppRh32Zs/gZDI/2WVtu76z6vEw
ZtDMGSBcrQGQSsbmZ+OVAIP6BhXOOgyVyuxoHw3YfeQY+oJ+Ac3xaQH4hMZ+TY8fG/u0zcnSMqD9
PZg9MP8vvJZxMd3JqE3acxiLVmZTH9Doc/tbRtpAA0EjkEKf/G60H2j0tR9mRSIuKKKWJWoxF868
OykxYiNoyVwgbzEBU8i4f8x7q2sx27BqB9QCrXcLUT4T5t5hLGqkL53AJHwqSZe6qICBzSQusB2v
5MPCQJNT9gjtrJxXG4hxb9hv6pEEE+Mrs80dId1eLheZBMrRaJfepiKZ1rcYeZGSD8IGvX8ujiGN
qEk+MqAzmNLesHgdBrXZTCr94PNpzGLbl9gmjuCvqzpmRMl4R5J9lPaRHRO6fzmunTqtUrlL11FB
jxFZ1aG1RGemIlP46EtRDB9avUzu5HOKzjh/i3bZm1xSTALo1KvAZV6cgaIrgq00s7f58pEySOPX
pFAnL+IawYUjKprK8YFmFzuNAg6Y+q9LIuwW2dsvTSgCCpjfzmgAuVkZ78iR7DadYPjekKIPyCQ4
0GuV+WXWAV3jywtVRMdJw9+J2AD5E0NnOKlgacBB9WJ0eVeCwxZhXwEPU75wEEVseHT5h2yLEoSO
KPwKAJryqbkgtKBQwN1hn4DxKcN9ztpN7I3WQN1mQIgAxMyIimgoFDxCNUlhdBFsD2qnzLUSIHWk
QA+mOUsgQcwUP3w5aWnzCbGB7EndY4EjvMdL+jbQHKt8xjQIverNtU/XfjzrWzP/6Q7purBsoEwD
IRN4kvjlzWYHZ4AFESC3rgwyWK9Pt9J7KfNjqScHScv9ReH5EwG+l00mG3kSJiRgL+y5MCNBGKFZ
qV1uqp3Mj5zDqDomndXE32F87C/v1hsMkXXHogIQzEqL5DR94o8p7QQCXxQBEPissDj4+6D4YcE4
8YrJAMTGY9vCAg6zz8toAQF+3QrPPnKgpsDtRWHvbvaM3eoGa4AkGw4B2XdXP3nd9NJXy1nRMu/E
iIcJba8tY0EcMMYvTiUOnnOkobELlofwRY6PHMevndD4tfriAaReBs4L7wM+AvFXJovuYKYIL7Gh
T7EGlv52bejbk64sXdaA3QYhRQkgmi7EADD5U5zijDZSdxcALXwg2iXO0D47WNb6FXquoqy6n5Cv
/8aDIjMNRF4DIOHtJ12YJRQD8/3fPqhJVMT0F94it815hm0j60S03EsDf52L9sdEZkB3/KL1F2q/
ref5Zkvf5sSjsAGiYF6n5uYbrlDKdSFqI11NVQmnYG6m7JUAQsGDyoUnQeW9mAADGYnPINapoPDs
K2M2UWwSaw/rT9pyKzPPcAMqlzhzRkx6XGSY12RvJWlxM3yY8cNoicffntn8iKU46jNaaGTH8aqn
ndz8NCLak3odqaklWXiweTl8rCMjyjGf6jurA7DINIkw+kSUAV1vh3iPKsLPr0a7bN9mi+tGSgdS
1nEDPMS9UqLhwrp9GN4Up7UNgjVSAN4c0zmGfSDStDxfzC+EfuxRgdk9LxrqHg1fhg6GSVzWdcYf
ejdTCPXpNXx7wn8JhrBjwL8wkkBnLAvp6Zs5XFH0NaSXTcf213/6S5lcSIfrfVdT2jmihCbkl3KL
a73bQWnsDpASwhSGYotciFMoJ1Y4EQ9y7iOCDjBKdyjG75a1cVf4ZmHWdEHR8M0Z+pEJfTo44lkv
6idYGCb1dpEL5ghiIh1cHffTe1aB4Tn6N0znhIUlKj7C7fzQ+UAx3ihoRB2dDivon7jF0SmFyMZb
fFxsYUVq4k4vUL4BwQq631K8vk3p59Ek4yc7JtwSkWZ8rt9oWB4d2onfdTfco3TVtHBJWwOjwuny
6HdD4dMiox++zXKJlBuK9FnPopKGczpgn+OA9jTx4MRijRt7Uw8vAQrhvHygUUHtxqfeO90W1/b7
hZky74URFWU0dwGwyfa55mJertJSPwgPHrFWhpgEayw7nKD4DiYvTJwfaKm4w2TPOqWaw4fopveT
u3lfi/sattDIVp62fYbmTBwqB9GnsBfcoagxgj4ZTW40MKZF3kLl5TAdBL0c39A20zn8WbfKwVzk
2GlvEaS8bNku+HA4/Ox1hyho4VzsBxJLvBD/5+Pd1+UUHBOeQviJ0hCF4oN9QVLxjte32clRqsQu
0nmASrSbkX7cQeBBNghtj4bdugPY+m6enEOTLpIc+jfp+9d130eaN4dv6XYQ8hjvCPLmCbgbw7bJ
hW45HnoQ4Wp6FpX5JKFxF8v7TyaxmXMq7hGLh2ydVUOh1Zm12wSpavbpsBq80TccvNUeeXGhfhl7
w9ULTtvCH0x4K4QNEgjWwW39ifg03GKIUxG3A8oVUCNuL8YAdl1oe9jFSS8a5ItcSQpar/Se14MA
dantEzGUd9b5aLh2cuMAhxXoiuEVqmD6YwzXjAsPozcZidXK6ukZEwL2m7CrRBtgZ/Yd4ZUhOzDx
3Qi0GYn3k0/fVQOmq0UYktFLI0jEBGojuGg5rrbsbkHIIIvEGUzOb2fTF/mhv4w4qGWaQp6P43PH
zd4po8x8R6/ECzI60LwmYiJq06E/xuyAWfFMuGbYSJSigvjReFk2Gul5LqdErf4ol7az85iNHDgh
aNgz1aWeyEmZCC8ya3fMEA2ZKUUlABBfbP1eiBa+UVXNCCZN6kw32aJ4oP6p/hIVMAohG3wpKYG3
JOlzmVvzqCSY9YHrymejcGGMjP6FPViKc6zdEUAxZ6vGlQLRO9lIEElL0tzyF03tPK4j3MHEo/us
92dPunlaK2Uc4zKFIfx9GdugJ6X3XDRVeY4oekNha7oAFMEJilk2S3uQD0Ti9SSKaFT/hc5Zg9c6
ogYatwbbPVJBbNaLFL5nE3jHlAfO9++m3/XTxAlRgvdz3ef60Zrzh0nhHLb9Sm8X4CffGGZnCpY7
TgOgDhv/tOX8oF8HtY7dIyuLVdW2uskZ3+QWLK2X3qBZTtLKGZSx3PoJJ0MAT5lt/CRaTm8mejsW
19rLm1FHfpzDTpiKQo3kuN6K0rhMQ8gynmtBorYjvjwPKUl3X/uZNTlyAEeLOf01K/wzBFhRTnPb
1pD63lWI0Y2bMQj4rHezogTsMEKRNSI56OJPCkRYkpO9f+Hg53158W7yDRv2gsAVtSNOTjbYg1B2
pVDknTnKszcacUJUHOQypsEsSBfn7I8rr9mw24Fw26BgAz11m1YJeo1oQnQVyCtnBhFd4J9dVcQu
Gx6w1KPfi4QpfluLwuwPLKskXBocy+IC002UjOhNahrdMQ3EGo2EpZvYtscA6OhkYlQAAmxrjzQW
LX2KkUuBTTsl0z1KbX7MQNljSz5B64JmhU1KuBH3pX/c9DLOwzpa5UQH3ppNiF0NmROsV/7MNqf/
tNAyPZChzctg8vgcszDZVAwC94lzNV/BFRlQxqP8kqNBgLsdi7MHN8KSD/846tzZctvkjBBZf3xo
yNqhN/gbpKuRA6Ao3plbYR28qJeLvyShqzDcYIgWY6hL+z4hLdgmQ+iSXB3Frq68MAoWpa6pJGTs
KYwK0MML+MR8qzRu5a4FQYiBcmBiCy1U6GwaTfv0xx7EvhO1vQGJ4uFuoihCokEabwJ3vukZL5yv
HGkQmiZBv68GU7JEvtlDEonC25uSxngBek7U1xH0aOZo4UUNOkbILvO8w5crGGgA+XQUw/hfFnho
Oak2hEEt0IMVGBQaA2qW57fxE1sVgTZDB9Y3Iqko2kSRjVI1byLtjJzXRJ37zXUVDt9ntvwehgKM
h+2dLXNnyZ4yPdrqmgfb92erHq5eQZqHQZ7RqrJF90dDL4njCIzsVTWRMZT0mg7PaQSgWqAl+ao5
eY26/FNFioKCWQruyUFHArGrthVUWh+O/tFMgwBEN+N4qOtfOz6HleWUEyaB4ANUKlQO1/iC0i1/
gi4lE+HxzbDgZBws0KYyupjxT0B0ZHx/spy1YxnUpgY/SzZosiZJDb0YJE+IyqzJQ8BuQxuptGjB
O2BQ7sCkUynQfV+NwS7E6wMNSS50JtS+AfmPORzBpHdDM7j6U1qxAW8GVuM1ZuDkA56Ir0kdvUYl
dwqhtYU7VI/jYVYtAQbtx0QEEYxQ9BXn88JCEoOxKZusnxDdUsJD1Jf2Ls+6xgzcyzb0JrcRGRTR
gI4W9xQTZm4fXSs9YA1yzwk0MVS4kWUh8Wby6DmGRV2MBcXaOonEZCbtRCoAXJFkqOHxxFjkdJJR
ojQ4d8DAe7/D52JMaeltPG/IGFdkI4iUAbHVpuxu0hI+ITSGWDWtNBX2r/hO8UdZQ9xLainUKQF3
hTzbIMdXAjmzIBBpOo8pjUdoRaDRie9uzCOXdUSlwmWxF5iczuiscZnI/UVU1LI+THw+ncIkADu8
BircOsNqud+B2fV6Go0IR03NFQc1s1LBMgS5APtPI3QzIJtnLH42ET4TAgwXHTmbUZIsySBPSeOB
o6xQ0os2CSpA/HsUsbmHrLvK4t28K/eGd0K1QlqAl+WQ5cIUZyqnMp+K+66buFYy16ZP6MG11JyG
+nRCEf+kr2iaaar4HYN5bwOE2MvqTe8OIXoa8cgCc2XqgWxrhPlQ6ONIQXUUbc8d7vDDkOOAJcXX
ckvIX71gFdy4bHYXmhNkJpyFPNSjw9+LwqB8JNNpjOQukdL8yLSkABwLqmrJC6XIAPJSnj4wItvU
d6iGBuyDwEnZbR8gMJrsOVEXYcUNNG4+2ZfOKap7xCjQIiQyPDA5oKWofRhBoMiRl+moDLKpSL/k
JGHdKesmjdSmAX4gQMPOdKpJysOm1OBxyOTt7LRMUR0oqAhTFhg0/SC8t9gS8rTkmGJ5CZSeNfNb
utwJbovzJxoiUD8kPQlrzjiGab9ir4V+COCKsFSrSPFSNFS/usk6QqCUKzBTh1WCZJJjpiEBKP9y
VPK9Cki4QEpiUC440wI8YghPYsovGc6ETs69B31Uq0c0RQM+zKqlkgwCm+Shp2mRVBovuEoFDndM
HErzs35xQc3vxNcqb3EJtH7kyawCPkhmstwqjQfCMIOnIg+3pQccA2wbXp5uM9AvC9lsI+AI2nNj
5fL03AQepsaawW+gBE2HE4iLQ4iGBOMDqiC9TLh5oJOAp8vUlqyVj8q6nhKaqNnp3JvyiHkUgmV6
sbZ5TKwMYK5sK1ZkhkwqJ6+Ip9SAuOLY8mnGWX4cp47JNLlrMDb+a2hfoMezA0PiBUfxXldmD1bs
zl4FoLoE3MMqIQjJ4uZtwTPxbjEtp5h/Phkp93UEHo/nEfMoBZzImyJ3a6p/fYOnI5igeGj88Snl
yZAH8UKLMYAPXmUW85TeuumA0wENAsiH6xtbTuyEptwh1Trwufh3x1JB7Ptc+x7wDPgJT2WjcZ3m
AkxurFoz+SFBVwAHXZuqREC5x0DgeD6xr47YMHKfwr4XVhPxIGalGKKxUlvHMFXjI9m5U4Ja49T5
ALpiIZ6tDW2vDcNnoi6ne8qiASiWguQK08ckDYnc1FtcB3gt0F8fXo91ZKEYLutN2IdPHUzY0OTF
tqKZ5lGGkFiQHbSNnJ07JMAwKNTWa5XhEJ9cfo67mcb8x2QF8QSlL3GxZLO1+AQWQI+ZjCa58Yjx
AFhj34jGSiYcIKomM+RXEDQ4s3UvT2Mmj5hhWTx+AGuKT9XqcjsdaCMsVycF6nYZZYFOvJMeBeGJ
BwTcjI9mmnHDcEKaQwEp6/97NuN8EcXMQLSdaovblYvmaHd9pV7AE3nPMcKBITLzLMcndVwGSLTp
Cnzmrl+2uyWKISRfN/JWaS8w4JAEn8aH9lM14QuqC2Y9pfomeorJSGWQ/r8R8PpsJeoRTpH+4rWm
kghJyVBtaYm8zQGMsXKKcztRoke+KFqsXQ5T0Rx402aUdo30Q6SXcZfsn17LIGhRhpFq0zehIhLt
pYb9RWZsNzpML9saMqQzCGA7DkY9al3KnQFl+m4qzYOIXsCvcOpYAxoc1FRHfTDBRSR7ApK6ak8w
+NQXwK6G0py4DVV0b760QfzyIxUXt2uCrkiAGzNVirRBCv9DSXYjd6Y1hFpJOWJ0+d3caOW81zWM
bRiHHIe0iNY9EGC0r6mB+skn6gV8Al+cA3tEMS5w1jgjP+2KT+zLRSMDuQUpr6h8ZrjTQLdIaKFT
RVz1HWBmbLkYmbaMRMALWygP4B4Wo2ewMycVpnjRHfKq3E+GWJzjope2Ze7D9Ho5YYNs+wX8agNB
X4Z5wtfYsPnCs8nCIecPU+LoWwdzG2ZTWntns6GiMWJAJIYouzyiagLdo8mwe4BLvEy+2vAHC9IF
UnWaiW072eDNp9Ngk74AfWRp3hEePRblOzsspXSoRgN34Q6mBzBynO34lJeqdO2kgwAOnLOmoiLe
c1gABRs7bAIN5DFARVYsu0ysdAV6Qid4XB5EPpYC5kITe4CIjZjfIEuUwZtMu+T3MAt1iIAgO6mn
qWs6xp3A8DZFZqeOwjsyWsS6J8VpTIua7dJ0sRlgq5L7UjuC4zu551BAZgrYgHVHog+w2ROo/ou1
eqNrRrdPu7JTKaAEnC1nfVfYXvpf4+e7wMcCpGsJuLGCdDDm2HxzXLDtX9TSb+orIjZn0Vv9q5GS
Iiiq09+O4X12aG7x/ehAQdb6gm6gAZyCb4hDrnTvc24Xen90NdZlMH67uCPwpdynk8YQZ/xWgw+g
2fX44EDSYOAN6CE6TWoOTfD2RAO51jiGZM9d5BtpZum/RXCKYsdiVM4/E5vyAMwSBsBqK+f7tOuK
IOQd8tfkZZ12eFJ0tA+uPDQFcXVTR/bmRX8RhaLMUccMk04OI3jeJQTuqkvQQ7+XO4JUBg0tZIPY
SZ40kDKgyGsyBIS8fjBeCVFEPvoplFLSXapgDMdPzUnvYMMbiG1Qa2ixeTU/qJsPrLcODAfIHAri
0mVF+9T+Iuur/pDW9OlLbkot4A6CswBIdoZFoTAfQ1MRhKlYml+016QkIwlpUTxxmlFKwMvHdODS
P+/azxTtOCiw7ECNnjpemCDkyTYiER5L33Y9KUxevAd29nPQ/4iIueOo6cMID6yQG/08u6UeQ253
oadgl4MjzSfJ4LGLpkxQaFzWOOqQGaFbxdH3cTniqVrE8IjjPF8hC0cH1xJFMnYXq+NK3BdwprAI
ro5o2/0fyKSp/kwPQqWo3D6Y9p4eA8sUzXWSBvD0FqwIvmb8QHR7kG70SWzOBC/p9Aap+fe2yc5K
OvYoizjpwJHwu6fELkxp5ou/49/ObTtvjabcucXarXK5MweU/Jg8gLOc5ghfUbiA2eGJ/zr4HErZ
M2HT6w+LFwaZ+iMGQNO/8AItdJ2epsKhxrd1zeNGMe9A7rkK7xLTMeMdTNJjGpfOzSnm7xR8q80a
Xug/vPrbG45aAN4Heiy2JLLnes4p2JvhYkwSYvZjxwnzVbpwiMNksgB/yS+AempFUgNsDWh9oCOV
nZMGuU/cA9F5Nfrg9cUZpmkFJI5XsPoQt/TV3mRP/dILKkpMBejMOSvw89QgQyOWV2OBahVTFBHC
28NZQTDOQ0blbyUJ2YIU8JeW4YKJeqnKkTv+zBtaA0GEniNzwc64YfzH0pk1KaoFQfgXESHigq/s
yCouqC9Ga7uAGyou+OvvVz03ZqbH7kZkOZxTlZWZVTENfpHIEIhNOwhlDFQ0eN0jusHegC2roM5X
KUoa44iEHr41D3CB3Achi0UafhDxgX+wHh2CRGpTQIsX6wXRXmXKalFeovIXX7FpFAdtGpfh1kkW
wKyUVZ7fDfYGLgoQEzn+o7TqhEbNeCGWQ5OBJOIYnbdcR6QgiKgEsLy6whuX4cezDo/ePUe3aD+9
Eqf+KXzyYrki8ObaGOcps8qEdWVG0E88ah4j2rnAn2TULFopnF/rjpObhUj0vuuPdGPxQqU5piBb
ulIdxuWQJVd4jhggiLy0DPbm5we8//eaorOjtSxo8QiL6snJa8a3xZdO9S3r+bs3n/SaH7hXX4nK
GU4D8DuLDjJ5aGpO1z3czE4Cc3fDy7i2lUjYlh/oaPPK3lb2IHrubXVZ7pRpG9svLggj2L/cjT2R
1VwdDaZ7vwP6mgymD0eBFBOe51UjVMuwphKQDmy0zG/hwyt2623W+StAetJFHyCD/C0NCGyFlZKg
MIq+k+cINFjyornULkF+7uagME40LAQzvo1k0bxuS90oyXjlGnezvt2F6z2p8wbDV0RozB6T9qLH
kMVdCc8GmofP69mXSa8FG6DBHZZiD1jYwe6hysn2CoxiLGDbQQeRDNXEMY0AapbKq9lbf1kyDoae
08jbfsVtS2/bAyG29RAz75GnUh1orztraul/ncugDeJO8kwQV1fIwiuzuyUCC84IJQ+UdFGLTuF1
9GBM4DFr1eYZGwvK6o2H3Z7XWn7RzysTaTQjbESaikpvIAiQbLBPQBAT6b3XnRCouhTeqNfgFsjM
WTuXcJCcZye6rYrjGJ7CRJSYj+XdX01oPn4fYbtO6foa9H8bbP1qo0sUUBsaLO6a6sZhCimh3zX7
4IzodJ/eJaIDZFSMm3Wbp7IFTUbhSDhfqDYjXFiuCWJun0vzie5DFT4CDBecuO6EXrSzcjByx3lB
gx3SnyknY0CPVkrFWFicBuaT+fphXVP0ytDyZhV1h6ePonU13/8iZ4ZK0IXY0lj63Xr4DaXc9BIr
hMDz3pxmi8qou8N0A+74hpbA4nPd29Sz+kduKn4ds+9OHfIamW5vM3ALfHJUnHf2tEj7A9hwrpE2
DafZgGJ4pA47zAcoQWl+d7tbpzNqT37yauwCKBDrW6jWfUoIFBqcwueRHKNxx07pGraQmY7gRTfQ
UHC2Hp1mlx0sh+UHEH4Imxu9ubbs4WeOArEbqaN6+HAuuxWDYbyi+w+0FkpLmxMcZZlrkLXGGmoQ
6ukalaGYRX7asy7oM91VqkA7ZuniHyoN1cpSexj7TLZkNSmWlAmSkB6/ObvH6OD0Y4QjxI9MS0iX
DoZ/oXSMkN49ThEQsY7JDKx5rIVWHaz84mnB629R+iZjHJbJg5GvG4P8vb3uzcmX4KP5mCogUzd/
bo/DZvrAkzy6udW4Tb4/GgRtng/u+bLrYbpVOScGNpKEkXL1+5iAPqkAAUUui5ujBapidvMO8Cxc
JIBo583SR2zgf3GeML+hZg3y8/KGayoFXq9KTmPWL+fkIHmJ99t9xDwJ8fzldW2Ul1k/I6Qza9a9
kkVVxGxryAY9YlswTXSByI40r7R0BG1H92AheGhti+FzehpfEsqMrA9fwgJXXVbemd0MMq77FyXZ
27gxifRNdbl337D40W84g8YqpvrF7IhwU+kb+uLDA9AxrtvDuDyy3L23Z66wCPpINfvEUbeptlbz
yxh5ERyAx3SgmsrD/FTe+2OWqnFHrZEeNvq2oY5DWM+kn31COqOiSzykx4t9IfKdQAD4+VB9J5cb
Xc/WhYVtRDYIY6KIpfqkPAmE29Tum4aiO0keRSzyM/JHCqF8S1JI+teMakcdUzH9Jv1QpSIA1TFH
Go4Ov6RKc/2nUIc355UjedT/Gru5p2nhYJyDc7Z0wXsGN+n7DVdJp3yxd5i7zTJsoQY1BhvVOWba
nAN9/hwgsh6szuzDzdx7or7pmNBG/NfvI5Yb3PW6+RE+CDIiV8lZN5ErfkBEwlAZHdvGmR5ZuDYE
34yIYRV29wY6WjK5vTFA0eIQrQGSoHDaT2V1PiQr4g7SjvVx+Zi+p1cSSo6f7YP7uIT4y/KqTy5B
uiVnCBpaZR3XhDQsI0/3OlpdObpnhKLpMe0dbd784MCO5hvxnveAnGWjoSO2bOPsS4cIxDMkxyjh
HjFrEXBdyTOr+wMTEOSwiAA1frHmFjAcUarxWhNtWoO7dZncflC0zgimf/tON4TCQkE6cOaYAVDW
ktKgOJgw9Sb4nFDs/DjK+LwrfSpL1YAZ/IGdAKX+YgYjIaTfYw6hiG5/HEtjFiGTTeHTw5FiAcTa
H3Lcu6VumNi8d0NyBZ2Cep1Kxg/NYYPRKPgBnA/hZuAy849lAG9jiDsLHybWnyfuK9XkYeNi4NKj
vqyOKT3+KF4F3LBfv0ftePBLBe0Cjfa16EnbqmnfV6R9RzawMOvKZrAyIIaPFGe2e3s9u7K+6QG+
7EOIsPSPB1o9jrFFEYqkgn0XDT8N7Udsm26/twoKGtxOWuBhqiJaACGPr8z9WIMTA/H0r9/OjUhy
/VifCUlZr/rYLFwrSs4s3PsED3R4o1Nhl+/0mP4TToumqtgt+odtOX0DPKXd0u7FeyY9WsuH+xy6
Q9i52nAZ1ivak0BlX5/gpLbMJ+XZVPyFMWsFmZCltvuLcwzOjwtoeTQsSt+BGLqUo4Z0HX0//cmn
A9R77iPHb5RY7ZcFtk/pDpl8eqG70V76h+NRiWQP01GS+dHhYzRQV0tWeVy1niacdsGGOtGAyLsL
+0bd1BSvgaxJbIgh+zkjj5SNIwTrvxFj7refC0Hpyh/EbXzv/L1uv+i/M0Z4LXrYMkEqpnpXhKFM
/NFJHJRHXVk7ZIp6T08UG67wQk1m5Ivg0Mz9St4N7gz63vYzPmEO0ycV6iPqYS5DmA3nkBVm8f6p
fagbhkLWzsz1Dds2TuLhwFA2ew8XH/tM60Bzn13O2OMKNkBDMVydBXn/+DSWeWNr/qZa2588cpJ+
csXJjeyKz7d7C0A9sh0qziUsCzBNHjK0umZB0rCkQAvZCq9aF24cIM4oEMSnD4lmHxMuZh9Qk9uS
MyfPW1nVGgV+iHyWa/HE4V2Z11RviwKzb310swGANKoBj9lgLnNWYT/dF/LGlctjWjrE66i8wWS2
KHBZTBSkgO+tSjIrmtfsTHUPpF6EphhEsUZKlN+Knm4GHkl20w+Otuo9tqK5rtZkmixK5BFkKR/v
REMxphBvcgyaSAOReGcXS0OJu5o941cKXyyr/UN6WDHXiz3+PQSvkT6a5CIJSIU+7CIsprjnNrTJ
s9TwnHWdOm1RfOKEyOlKcN4EoNnB1Mo5G5MjUcZk8rUgW9A7F4IbB/T6kh6ebZ8hgsITTpPUsQ6g
xqD6ovBXYrmM3xyxuEy3UmL6eE900ePj8ro9jQXcERX1NUKT/jH2Ix3NX85eX+vPmlmUSF3MNTPW
SPIlVLBbbJKc27QYkiENX94HkXx3fUmIISowEUAVrxtU4+MIEs6wTZdwjTPUyOhbPBX6iE5P03Uy
MHp0oyBxVjJobwFjGuPQKimG96RBZwAEra2rMR9i35M7wfyQTAwhb4vt0OoXQ40G2dvrkYxV5JUr
Eu1Tsh+p+Wu9SpHQst4cnA+PGaJ9niOns0BFC7A9PUerN/J8coU1T91wv0SJ+XvPKyAnUsIv3gRj
ZPKjFwJR/J5G5+FNaHpnjuK4bG17jOzSOQ67hEMaMZjC/sl93C4jQdT1rHENre4xo7iAqWEjgdYy
JrFp3oZIf4vJfjrgAn77xvtlS5oOhda85O+FFrUntzkmkTssP1UMha7hd1jO9n6vNi8e62htnOdt
H8nmA1z3BPdbT1pzVCFoQTON7b9D1a0g0HgFCmMt1q2bYjRMoBhfmSfG40TVnQHGIIA341plZjmj
nX2bZ56DT84tHkM9rGhcMlKDPlHE9rps3ZAum/3102VAMaqiBll2XZtKfmYmEDk3jkemVE1wyeAL
gZE/CF5jOBc/l8Jt184BAnlaUPlcX5cYxXo37Gl/xRSBsbmuKHWp4TXrmW0m1MXLv8bi2kCcOzrw
CBLWcen2U41C1fMtyeCHVicYRYN6aOZjnmvuC7SdMy78i3dgnWSCdFdOC83P02g2bxBwm18/NjqT
leZs1NEduZZb3OHTD3oWy299dh84GFmfYXtcMD0fKFHhj9tKMFcJC7Meliuoq4KtiT5rjz7y7h3N
ExJec3uOemkRiafIwJY+8D2i986iUR3iT2JbgktfnBNW1vkPtfySKoujP4CGjBNQjldO6LrGDiAH
yOTy8Vv8I74Am2IMgdnE+jElxhJHD3w9co0ovCTmVdePSM3bV/MJo5SRiXqYSEQnXq3HzfaLKT09
UOzHViT8axEE039rK/+LnUTlrGa0GgBvIRHQeVjJxrZPBu/FaVMDSPveICjphw5f7mXeFyeQZeIg
pmqqxdkt68y6B5dVA3zbKzw1VIx9QNdEgBDQrVjKQmK8UXj1pGXfJxWzGAoXm6S/DY+2Neshjf2F
Xdye6cyEYjrQsg+LBsyg9dM2xXpBeku0gbmxyEMK/cYDZ6giPGDLwbz8faN1AKjtgCX/0IH45/qx
HrgbARxNyrSa3PGO+u3u3Xo1fapRB6t2fI/axoeG2bV9/FhYkZzOZrdx7rDa4XlBokCz9KYDxz4o
mLlPxKJXnCvEfPjg3Lbnodr1m6hkSa845fvknNWTLg/7rHmGHcV+/Nz99+waH8FlMzqzHuPHDIMI
ngkI8kONTsS0M+nPO7vVkB4IuyJrUXI/WQkz318pi8frQEVc+uids1cIl/23M7tmp9prZsD3Xy28
sZxLa4t5j3C9ollHQyaLW3209EFrJ8sl9XPa+GkeMTu2MQNDWqBzsbownz8WV4D1UXua0CAV++JD
pyWOhRXpLNdRwm1eR0uaklJbuGbCzCniT7gUHf58Sa8Uszc8Zi+/oIGEvG44si8L1MuSZhs6FQYA
nd0F0iHVrheOg8bSwp0ugGUOv458gj11zMpJqNZRR1ziPjHYvMJrLO4b1NE2t9lpcpmg11dDfcct
vXFzyZouaH18EGOGyGkCg7xtr3a9HY0tT3jhx2QhobTxaCJyzgvsoidRvN7hmQHBy7trrc3CD5Fx
w5LBGkEJpMFFgmslRil725cqMgXdozjlBOdocPGLN0gn68rVewX3AKeGlUUWzZPJu9kn/xo6ywTX
aAJaK0Sg0hr0SRh7jAo0/7i84MViZPtpzUM8QN6af5keKDeyE8IWplriL6K8RT8rpiRCFeEz8256
nd4isnSSHfukG5LMakDBdbIvzY5u9VEsOmVKnCXtQbron50WrXTIzR78kR4WwOnHWNlQ/5ycJhG4
M9UKJVHnBf53N2Jei4hDufsfbbYaPe0rVWlANvBlvDwYuYisjh656QXLVORAdGnqQPNeRb325HA2
P093hS/3wyFk7d8pZw4o9W2euvmF2zh6kShNSt57sI/X4PKND9z+r39nzzQQIpDEdIFn4Gx/KDA4
VZsw73b09lVa6X77GtPqFhcIrQwPe7f8BKvGVHAeGBBJe0XXqeqh3pjzNl5QjVFek49m9qvJVTcP
oJCQDrnb6oJ9649QfQcaer42i6Hz2DHoLgHUp76lR4O+/xr8wJNv6EZb07eWwiculaQAh7u1Ogmv
tLxblHBpTlOZ3w1FVg1PHSjxq+iNApmyxmpZzB4cAUZgS9imUHw3tEmoybG+UNNXyxq0iRZIwvaE
CQ5tcrVkL3zUKeR/ftQM9zMo9kJVr+evObvlLW9Y+jc26Y4pyF40k19CLec1HwDzlB4mfO0C/SOP
J5LsGnBM+S2l3f2Ml/ySr3fo3WSa0CSgst/wjrUPVI//3sGGvPs95AdFI7vgzXdU4UyYf/v6+7ns
7oTpv8t31I3foOhsSKtdlZxfqO6nUA6K8tLfschWHN2MHfOXz6SfhHwlo4OUiaarkdf1/Ljjv/9/
7XNQbaAseZM25gh4D9vJoTTGoG0edx/AC5jHWKCQj75uFn/hwNKrhRfCDW91gqaJTvPW8pNWGHEi
rx/Y77v5APQln0s+lTF4ma149fPihFvmfq3+1otP8kLL1jJJ/D5JK2tcNnvvjXak/mJnijIMba5m
1XQgwXEVcXpt3aXDhuwx/RL80vQFQrSr+R0giBf1rE/aylogs9SFSRz/PD7Y31UyaKqARCTpJz3R
rfL3O/4kXavIi3xA95Z2ds5p6hJ/LvQFxikk/Sy6ExqhuvQr7fr9ySBsoOBS3lbpA9b/fXeoCtyC
PoaCpUvLTXRmHTSevVj57cVdfNnJKaW38SPQ7WuuTFp940udOgMLlu1JhX3+pNf8ECm0nygpxt1y
+cOGvQwav6dMBr99v7tYsbFuH6JD9EAmSrOwaXdxW5fTb2nhNozANC2n0mJD6nlvvBM6GUhZ/Mx5
V6alJV1oIMH6/fRJ25Jbri1u+YcOfpGe3fIvLVfoyNBdyEkMfBwK0xvtb+lsST9cHdWXHg8sxRcp
GnxZiz7I2BD825dOm09UYeBRSHkC5NWpnMQvNq1mFy84C+EBPov4uJK1F8DEsRJ2GuuOonWhpopD
WO13odF/03bfObgK/xDREoqHn6ffipvsQCCMIKJBFQvgvqw3bTwZhBwnfaGf1COlTZaESHiCHZni
D3APhWlingitEClgO0TOQcJHhoKllwruVNg4ceVqfouuZEGSqpSOj9kafF/7lJAnnZJrhJsVih5q
je4Zmw9KXbIufFlaSNYjMC981iJxCVNiPeUVxSpKeZLJmS+vJvY9/9XjjtPzFKux/DxV7FXKdxGW
AKDJlM0RY6V6eoxwJbOPUc2bjvCX+DgSHVI0vmAttKfAcrCU+BVIMElQKDweEtzjkpiQkEc+U4ri
uJqGXVuN74EOYK1l1GG8F75ghLZ0SbiDroopec9CuqmTQdNNAgknaG6k+yvCdaJUK8nITbmSEyrI
1hlzgjo/u2J3JbIFqRP6NLGiyIfVndjKyUup1xZCRthjykOOKpgcOSFvhz0hl47U+jSG+EWNVSGR
lR/InuU6SQIvASdSA/b2kQU9U7IzxnL4VVHR7nJTCIUx0RIEmQCACiKYeUDCw0eIed2e9wm6Qjmb
rJ3ma2AzXCSWfaKCyXqSyQcBteN6h8EbYTnppCehPEssFjsd8fGDaUzSzQdJ9f0v3SZ9woWJtBRn
PevMDeMP1UTFbiPTcPhm+gmOUNOpn724xJJH3HMduqvYnXGpuLl6WueAQ6+gJu0j2eDar0KFy5Jx
ZIhSuAyB4OlS1txz53VSTsVM+7HCXVe4pxldLjK57MUW9NRn6HCSL3JNuF+4WrGVXGL2yo8FHOAG
UPdsp9stYzbafgy+E1Z0O+3b6d6lAgeBT7LZin81n/Xy2AOVT0bEXb5l13+FOpKk07pZFNDAen/j
qkVySAfeNKXkHm97PsZDHOwleFUuJhdNer8HLQyn+wbV0yrvgxFzEjQI4c8XJX3W8Ul+pUJwD7hO
1Mgvec+/B5+Sw+kxp+fy045fU1iByigNQe4k93JsRYQUxf1i7viGXeBV5G5Hsn5YMPxaNpI/e9y6
2BfDeCIFZ/kRnlkxTzDQIu/pP4zNypH3FpFk4UHlgR1OVLgLUMlinC4z0AdHi6gDYffkiJmm9oWQ
Lh/27wpxDBzFl1+Swa6cs2ppS3l4Vs7DaZIm4fMINePbRnVZhk0pyPokrh1siKkpcJpN+nV743J3
R3TAkN+kxcBYQUsggkEgtjkOoq9LfoyaGnccVw6w9ZSi7nnO5jDcfclyN+d5p7DY6ZkAnMcdYVhy
27BL/l5QgwCGwXaDio0g4rc2yh2vmxSrM5cz62H0AsR9sfgMbl7feCzYBxeBrQ9rulQsOR6+5Wod
qYHLVYTe4dIjQYuALCpMNitPhZPwdctdK5HX3HmPA3ouvrEya1JuHiMobBJtyZHfSMJvG6xIxcpD
hrZcyQ59E7SIK/MZrhDfwu3xDzOV/FyfELc7e58mHB+E5/rHOVMYflvAJIeTgCXKspw95z2KfsDt
vXGHrfl3xEKa3592H7Nhjdmcw3OIgp1T79qd8XeEK9OQO0EN/ekcZg/nGKquinxgxOVUl+roOyp3
PbbujLkNHYO3xGywZNMNx496hkOSvXCfWom6xAYpKXd7n8P+up2xypgod6ddk4A71EaT0Km1NrmM
XLTvSBmAPFQex0noBN9sbz002EvnubLlonFhYr6X33Mb+CW3AcbBUfAR7pYy48FYAUmA18VN2mHe
/vIMMs4AmjGvLax/t/S54HZ2AC6k4CizBnafPBbCkLl7Tzzy0+cHR5qBPREOEsQQVzH7WcaCA9um
b4PI+iueGmYbJm/WCjODtuD5uj+RbYLewqf6iREqS4yseCmoiOjgmLvwwGRRgEWSUGyjrhmQxkra
/7GEcTn7pQkfnS6mlTn8EZNm3GPmzZ/0hEvBkgxlmlgUYQ/Lh21wAk437jDPiD0ubP6XV619LK1y
iP1ZBn4Ex0zW76MQmXBGI3Nkjvf99sJncRT0EoRTXrJa45TJHJsBZx0sfwV1Lzk4UF9ZPUClJB+U
TJNWRGzJmkHweTQoUD748YlK5zfPyoTNIbwC18AUlrWIPBRQWdYb/wmVes0aLIVbiF1ixyp8uQw+
Nq9kZSRFZLkDxZ9M/CfeiCfnOvJlc/DpCaUzWS5PTsLh38dV8v77vokuVo3VKaAki92kg18eLHix
iUySR3YMhAsIIO+sVaCOFu0/cYW0jt6SzpU1qNvKJTsnX4fl2NiHNEKD8YWOBr/LYZ5xe0MIyvY8
kroZwoYo6gwhe5PbPLACbExYR6iNPoA/mFGCLB/MZC3lWwmorsMKtrycKo80t+tCcADmCd5ruJMv
gBMHAWFPPprRhkak4eDmTvSYBcu/j4p6sOmoDTIP9W0hjIkL6IlL8deeEv87WwAz4Y9JKAOTSKD7
twuxh9qzkfkGRENJmqW2XLJWbzk+rBJl2gfaxy1hYHfgJpo/aCXJQnj4wxZtzIy8MLcw3+AfwvJm
SYQHOJ3SDNloG+ivaizgKoRtaRqb3pD3pzY+dKILmUIkNgu6Ghk2jdRMcYEzixSPPNPEksM/ZFgr
4FeGwxUtgPZp2MK3KAyvIUYIdo5VhT7mFUnnkw5TkHGS066yOxhY4C/HkVFUHUxbPtQq+hXBLXDc
yZ/ScgIr6+/aYBMFqctNbTptdJKunRe++3RecK4e1g3Pt2/8z2oKb0KXVeRvluaJ4Swxk82kSF8A
6AlOdTNhY9YYUP3gD7iVXp/HiJCSe5k5GQ/cnZAjq3KfSEGMPGSqYW4AJeURZA3bsND3MMqnUJQs
cBuHypm/THFisvHb7Js0J7OllQeLhgkz3M7jXHy0hz9cZL61f0ISPByXxlzQYfyjYRL3DMWwiOYh
YWxzuWN+9Pal1xGugebH/cE3XXf2pvhacYuQwE5LGz8Yl0lE8aFa7VjmbIg+NHKiqzIeJjrtp/ZY
Aspr1hR3fLHHV+tAAdOZyifjLEb1OvhpYK/sTbzSMVPR4B4xHfErNunBVnbik/TbxgpJrFMMm12h
WpQe1AaK26Fmy7E4eKYb9CDHV5DTjQ1OgHbtJh308AnjrSGslUVIJ6unhVuYLd++7MXlZ/HZ6fip
K6MC/yUGzn129hkkNuICO+S6LeQVhuHsVBxAqB4XE/bYd5URln+hTSO6jc0PbqFdTNjzYGSffpTR
Que6a0P8U9y4ES/8++zveGI6kYU4S9kMy/1kYeOatfjbKw3Zi8kj5MPbc3HQk053C44oXOBRVRmh
HYrVfrgwYl7aHAuOJY7NlnzI1ed2iseMNrTpNXWZ9V0Toxb3x+UqIGHB7goLL/Dr8GMvpMERjlN9
l53KfiEJfU25JGWc6zRb4wD5AM7b5sN5f86F4LsS46q/X/H5HJZh4qzFzzkNOUh66nEIR/9tLQaj
8oeroA7lMGP3ZesJvimxqxtufMbMRs5GT06zL+gJdvWHH2osG+oxPI96Ur8tiA2UKKSn28Fc7a3+
qPC1kYpOOGkn9GvTx2G+8l6mrS2/WZ0frv6JKLu2NAgQV6dGLZ/3AQ2gRRRonp3Hx73S+OgSa33z
kOOR/jJX3mZLApfybPanfaSgAB9MS1JLkExFiNEkJVmmelmG7oaVF0trv5u1LwTIxM7wi1lnWC3I
Yi1cZkuj6BhglT1o+yAWzLs3l1IeduAegqNiJK7kFA8qnmvJieCEx9uV7xP4+xPfxzyeDIO8wbtG
3xzeo8lHSKbAsouBNaIaptnnjfXonjyZIvbLk3W/GGucR1k9WRGt9rRZXoeaJ2sapQ5PiWHcUDZk
yr4nrONSFI5EWUJxGh3l8ozMDsntn+CqYNb+wvyFqU0MS8q1bmwpNjkQLaLo9cLpVdYYOiAzp5MR
Sw4TcRUzDpK5B9N5prjQ9VlJyjCA1BDM0MMhMtlmTO83q9q1k3xhjk2DqDRnoCpuSbuiYVvMKoc/
11++957p0+/OWhN61l3dE9N3CwdSakQ2vYv2TEGnOJeYfZOiXkHY9nLm97C9w52W9XCfwUHxRbvy
oE6LsC7btMZi5E/QSHv3HgxRJi0jRFMGsXeOHBxIzD5MUJYAW5JdOLfCXCJoQJaUSheCcKHa8cK1
/Uxdn5y1WMCD+1JiF/uTo/Eb7C60YIW9Tn0ZiJ7VMK7JKrGZee9eJKxxDbQu4DzcSpbuBu7Py0FU
L511oSE5vyNp76pnHcarSTGfcjybq4gEYYyzwHypa1+oPmeogdCXDYyEqGiSwIhXHCr4KCq5wCjm
YK8E+PtAePXYiwh0Yc5yknC4YQ4TY2Zbrho9V5lNbQa84Zo4AzI/0AYhZP4XA1HhyAGdU65iILqb
wptHy+Qwl5ENpX5gwNKWvt0TkPkEKnrCZ1h330IqiHBPqD2CvqBSIO4J3hQOFNhXGO3Ml0RMXGxt
86c3ckQbJ8YmVAIyBbrCUmFAygvNQcvYcTkjVPRIKhE7fNlanIXBfk3UlZS9pAoCfTOIAMUJUFFB
EedAdOekkWG4WLbMZwHSUWwPcHn4sst7KO3ASbFQ6+vLQkV+0zBiom+qg0Ag34e/BKvwkAwm/d8P
FpUlDZ37uLq9wSncb211ukPd1lEAxeV2ZR6mKnsOlAmtOyH/UbaH98nNNztwYCQsOkB1wgFiH7+w
mOAB8Ec3734RxMxXMJE7ALWYv8HcWiIwFEkw0pdjB1HPe9SgJiEUn2OFNB7+4M+HVmZqeej/mimS
BogJQSRCOdjS6yxLNxmMaJR7W99BCWuN2/CbR0i3RGlMNxGPsMo0nk5oHjdlgCFAIMLckygGURi2
lzMUvagMwfiGt2lXyvZ5lZSJViMaS+2Ma50IW6vL1PbNi2EGY0smLHHJR8yN7Bp1GUeQrAmbty+Y
DoLYXElCirdXr8GMmFUhGU8lZ6Ftqsu8mbnp9q6aXeLXv1ouQFdK1TqFu/mkasB1sGQEaTRLZhp9
AtdRSnKcpdU7etLevAQzNp5QwvaUz0R1x8A4pBThKHj2D7Ywaah4Sg/4wntS90Kd7Lxj0REYGwK5
G/0kNUKGWAwf7emU9W5amyx7n9lPGeBsa04l1hCHX/yJKTuy8Jzi764Pc3Dvfna9gZFXR68/6q2G
/dGdIDTfCEyyd9uT6/zPeAvr1fiLUS4c1vDt9CPI4LzZqeyaSvkgutLk0rExG0Y7DUuJx50YH/l1
0LPFBU0sC6CpY8/t1g6+GbgGWvTLvtN0+8CEwbhm63lwtQOcE6gX1M7VtkY886yu9U7Mfj9DGLYQ
0uwz4HP0rVje0lSQgYIMN8W0jqO7/jVIUegICXHJS8nH+Us+rY2qjpMPorxP7oq6Z+N2sTA9scje
7YJEnLfZG9LUDrn/RuiGD6cwBSmimuwPoDiJcbUWFy5FNw0hPpbBBjjacZptoUD54nedpp1kk8Jm
0cOBTVX/aKbpywSo2NxZu+jzAmxDSplmkpf5ro+baNo3tXgLUJRuU1SXnMxdcMme3wEXCY6cmvRx
6MYDHCbItyu7lbw3nHg76Vbm6QT9QK3MAZM2wFblbcWoNQ8zDgtcCHlVpPVhcjLshBogAC66Cpn4
EU7SrCQhUO+lSizMX9/IAOvguTw61kW1hRZ1sEjPwX41XUBE5kCBL3W/XsMlyFlGBXA0tpt92OZm
uHJWPCNiio8GCbFUbrC0G4wbHrkCP/CO1Uo/Wbn+ouTyELmy6kOK0RcsRrWR8g526tZY35jdAEYM
tqDEESzz1EfgEbsqtAOx3vjoxm34GbdsEt21FkqZHScG/AwhzQxAJALkP4kjDe5WwxZPFRMqAjkR
T6oJ0y+6Kd9HPBLuI41UXrJsyKPRgBWK9b43OeUKirmH0fZ1liUkQG7qcllPOUhE8OewAHzqc7gk
fJR5cLIEbxhpAWzd2+js3VOBwql/ERJRGGTYeJrXiir6090Rb8DX67mRj/f/gdY7IKF9s8sEFPPl
QUJ6yLnPgJdVLlLkLbA8mC8Qr55u+UIBBaS2u74OSXvNNXb6VPhhQp3NL7ELWNlc3939yncmWQW/
MD6odgrQx/PrZ7THcN00ZMU0QjrJugxDI+2MV56gUenDyWk9m5NCiJswshmI6kKWj/FMbrynhsvs
gnXf8AWyhuZFS5GbiQrY+tPRTtSAHg3AF2tglyHwBF0TGgpeYu9AHpmgAnTedNAWQsHLqkJcW5Yy
/5KQO0xznT8Wgxr4WZq6Lq6AaYdDIEatjJrUD+yboFCWBR2o94hZcSulP0Is/JgNj4zolVPbjOlU
SuiFMQxJnW0e7OGUJEBUbXQ9+gOH1mhriqEw7RwHwq5FdBWBtHMpH4QlA2arExYjEj8ezCV8gxWc
BCLDxsS9j9QLH4TWaDXtRK8nrZwhxXatGSxbaK2E1CStsjteucRs2K303MNEwqgK5xJE3JxC1I+F
dcQzTSNPIvMtNJ/wHjC8kCZlnIiQA91tx9i2MaqNaT4EpuXvn0IpEw2VsNX2qKfoDUroXkKGo91A
NRaHgK88El//fbXRccJxOJgIl+6AVA/rmEEGbAOEVUIanJSTlepq88ukjS8eUrYTRHqeQcQamcZV
gI5U5iTdWBVrXtu/VsjgJVosgJwga+DW0nOppuO+y/o9n0c1YkWS+wx6HqUTHlTqCG06amN53Yfe
dyaFh5hPb22RMaycm9WmaTwyLi0+MfzvAbyyjAV00pu0/I00Ih8w4Qkw2DebBRCA2/M3qSxClI1I
V2AGwqYxV79SGpC5sZi+vAHNuXsL+aB7LrJyqfZMKC9JJUNSihfAYHRcnvf+dUR5nMF2DCjF+Q79
IrdqQDyXLKv0mWnODVRrtSsXRx7G+B2rhBKS4IgJ6e5MBMjxCR7o8rmRxIH+dcs0wCNKnCB6fzje
xLE9U8YqAbgW4ppAKIt2CfhIAEKp4E14UmxZBJF3MvxgwICPgG6BkSWTjPWnpsaD+f0a/IR6SslV
FaII6OB5ehO1+sdaM/PhFfH5syWB5PpyxBtxTrxIokRyEmBGAm0BwTujmIrjeilHAZuAeA2zJPyR
d09qpjMiQ3s2oxRNZuCfxTR+LNXU0az7y1NERiuGyeTSgrGMdyfZp8mjgL9SCQdXMDpHXFukrCoG
1kL96ROMrIFfSa5Wi/2QwxXWi54exih0ZX0AFoUyy8KwSTsLQYmhnQIy6QTnIJuulEdJHTF5DGjs
w52Bgitgp3MdQhmkdPqFYdtgQPOI69/7b8fWdHxJGjPpvwyY0Cc0kcmfHJVwO6G3R0NwPqGUht7l
TBTHHG6wsIq0hgiO0ZYJA4en6RnjnEPc5h63nY71ClooASUQXnd4CMWu5s/3ZumAQDJjvbMrrKhR
K6rHGj2vVIMlBQeHVJTBGtF6su6vSwT9kHuIujCIX3Ygm3c4Buu7vDrSCRHHGujjwcAvOnT3O0S9
uEcpf7HCgE0cbpZL6Kcyd/q3yGeEYkXEjbXmCPzGT2CFKbqx7R2vf1Q5y2rYRjn0i4GwfRrVqHx1
BGznMZ8Y3jEuPgzf6zsEPZyVyykO/3iYjcZE0CQDLMLWaYoFafjwSvob3NY0HR0xThhV+zVB//KO
40Fr2BrxPxrim90Znd9iuebAsh4qqJShJHzg8VO6X9OxhYtmULXfPqEOYJWSXLZSbd/RxbSio/jF
RTBv7syhOe5Qr6Ib4NlqDDgU6ZjGgFGD1ERJMcP6w9lgvvdxPb86Mip3d5NhS88FnF2ChLSg77x/
eo2EMHRFR85lY6wB7Nud11hm1umyZRJLiziYByNpfh5YS8IJauHkCHup9EXhbkF1e1krwtQfiMNi
ikZOzehJeK4OKb4XmMdAYiY4kwG5TUPyDQIimYso9hKlMduTfIo46qrbxRB2pV3XPP1bEGXaCrUi
0sQf7W9QStK4jph0/2PpzJpVxZYg/IuIQBCVV+bJAVEcXgzdzhM4Iv76/srTcePevn3O3g6wWKsq
MyvznlTbNuKk3g4Dplsu0jROGxQ/vXp7IZ/B5NgUPRs6pZ8frdORjzXVPdRGZAcTjyNHlMAcNGW0
Q+dEk6TeypV5VRUZAlZqzj/dO853+L1y15ioR00o/nFy4vlUpCxUXgdvi7PdlF9szrFk+PQlbxPf
NUZBdLGenElQMdOCP4NPlPgsl89s79c+9q0J6ho0+oj7PmyTHqVBiPgcRxnOwOmL1yqCxRL/t1zz
ZW+4oQ65TfD4qSYtfmkixt3MBHYx57pZNkApho32WHU0skhp5e58BRHx0xLQcrLu5ZPEU3iTLo18
ny3VYfCRNVzE6xTrJEA6mwWyp1bCm7s1GY+/INYBcxN3R1qLda4zk7LGFwqaDz/kVKWZZI07+LPn
Obd9NQcgoSbhzbo3Zqac1CbD3d0HvSKZYW/fs/7+FqODj2R/MxzwN719AM7Zk/R47CLoWf75upVz
eqxo2w7z5+yKKtTV+2bWPYeNKQLRC/FyNOuuqaFRNNHB6sGNseCbr8d1gTkjbj0N1QoP5M6eZJID
pO1Jouoneq8a11BnppzW8mqOjiR8Hp0a3ju8thGQpncsFT/+7tRjCMmLjTUQhNdBg4mbWemc75P7
3f/AzxhZ5zy4L8Jq2Wn0d1gTpyd00kWwb0dNEgFu0eHsfm4s7sWb/1mhANVFDAvi04AhJKKjjQZ9
cgHgu7sPULgvWtxDAIb2tUCKiU1Prxb+QKjY2ddxOU5Qxy58FLt5B7Gq2fFfOVN/3lOz9iRYvu39
CO3ebllOOYD0LAawucFsL+3HtnEP2+SPnafKnEjWPZB97fnVzamnheacFJRfvVqzDy+rAfa+s1uT
Mr2O67jV04ZXH1EThrHu+tDXJp9uZ2Ue7IPin5GyHZmZQ/XzRN9/ig1wA8PZNsLutPN152pXxawY
PljF7GcIKHgYPnqr4wsalCdRQyy1aloz3nrPGccZqnz8+5FN3FXjTH3aLexEOPemOn9cBdXDXr9x
ksJk3npz9jO6bn16X5anpaBdyuuhQSgsig76uXkVdXEYxSKgWfxNxROmaHkGnop5n5kTcj+B95aV
G1elS1KzWbFrXg2nWr1Mb08wNLVyFRTUyeReDSoLL+tdwz637LxNbUHiwjGuLzglqbE+KqqkNW9G
NRFMmHouFavDNBtBdqLPDjbtMXk67rODStq6YH9QfKMhanQNHCpqIpQn7twqk8Ja3CzYPcLcojkb
GQ9zhIyuZHYuqhbx9oaJLEsgTHXG6LLInAEzpcgNXzapRkvqyqZl3wb3ffdunQO99IqOddxoFECj
dNexMA/kh6Pb2+q9USpkrZU6kvF1IGvykpllc/dqYFbj6/LDNwDP7RVoTzBXYK+8OKQe27O2r3r3
pVFbHzrULWG15ytz2cH14S36GrNpLug7LxRB/5j+eWlgJG2INYllcJadom8EvN3v9Bt37wvYgP24
D4lwCVl57eDD7MvI7D4hP7Q/PGPe2+MVzL9yNE94N9XTvMQfjt6hzAYNsTIYkDrlHsKHwxwjLAXG
R7QmFhkYX9IsXG9owTYsuV3Lcy+J3IB1beFSGUwRmDb92Ils63qGqfMtj417PvcgiGHO3SV0xTvy
aXp6eyvCLxELtqDnwtCU+aLPVyz4PqBAkDJAHHV/AtlHF+lbm+TvNiW6BbLCHt/tCEoD3NQgxGmR
mXPh00ighcCErBRURQeslwaUmE9cIz4wdPvVpgN6KiAablwufeRGsIXwb/PD58Xw8JMyy3x36SOT
WRTscdQetzw7i9O9n77EXrzbYMQeZT/GB55S2cy9EY1Ov+Re6bIkNElB1rcVT8+jv81aSPQyBuPO
3a2GqEGgJVwmsSXysmCPxbwdmGHNEPqWSb40xaAd7JieqH/qS9LPdl39EEyOHEbZu9utCohYOqky
WriiKGRIcbZeFzGOQKQuV9azIO/oxnTiEUlhgZJhEJiGfRzvvANjsQ8m8jivOHeMEBNYtI3Hbgs8
lbd7TSoouR3j5Moas16LYX903JgJacGBGuftH916ZVSU3RQxfEVoGp5cnyeDL7z9OfnXnCRmWFn7
+Y7Ukj21N6eUQkm4xs85z7EnZ+BRzPs5cNThNsXn5xWLPyAll0paPBs0M7gxyDBFeXtgUEkpzD3w
48S3YKkY6HIVyfx4cPkexFgwx5m2w44rs3Ipr5+S85Ly/j6mxO0kJpBkneO9QOoH+8qkiPkHb6x4
SnD3OvRIkapSrlIcs1xpOopA8XSrOc/XHLdMmpZ/74Z1wFl2H+p4yornKk69NmUjdgP5rsZ/ivPZ
U4n4VhhvpGHsi4fsOl+4xPgA1PzwqYs9GAJY0B9bE56nRJh1GnorTEAKMMsHjQFuErKkjgq25aDi
VTvuN+NlzHVKojwmbqjfgXMFl8xzMKC8wwwmJv9th7o24GrEpBo80LeaeEXt+tWq3Fy7WLJGH1eJ
9sFt1PQU0mzO7r/Yoo9Gwsj1RswM3ZJZcdezTMpsbFj5c7vob6t4y3Un4Yv5TVbVGhD9Ubq4wEvQ
1vPtNoeNCuFuc/gdrOOzf5l8Bzd33bGJmc85uo7/tME4ufovYHIT/8uFe7brgJvTZflSTKVbEhiu
NqZXilPOb/0Sp4qaWCvrPSZYhEcKDpsCi0eZGDvWiMy7YtfJRQ9QZPkcEGJym7JgHbS5lEEpjZ+Y
ybIW1kc7NZDhbq4bjKRYDdtddib9SqxoX0iX4Wbkp28BCzvghwUdOboB8t+KBK9g0dsWE9NJ9/KC
/DslmrPlg2bpeh3X1Fy5fA5z0EIXHOegvSm/sZej0bl2Wa/brUObWnazdYr9f8jNOnYx8+RuOcE4
EDaPHSJ7BCrLFedvFqgxQikhlz7GGzNPt/SnVapzGoIIRQsiVDIp/dgnRbuPY7iVw+rAFvaduTgu
wsLEekg5GP/s4/gL1q3bB0ORcTQlYyWGP68++jHM5n6tAqL8U44rrhMDcdMF21KI2nw8ilbKLwGD
mKV5OmBfOGvipY7tp6xwOFPKYYIWXAPndOpYnlXKeEEJYnTVaxqcG4g4qNITE0JGqHDml78WW6SL
dZc5AGYm5gqzpSlm9hiKVhxe0WXYZH6uZGbzQQ8tZJ7wmAb0mkGD+uiaRJqxap9glOABMhFVk3ep
k3BcRPgRQex0UZoKEswUaEABIEiSJEe2og5OsAxzmOxcwHfAmTt6JxHYSD/OMoK9EaHrBxQDB72S
RrHoXWqajZf7nhZ4WANP4H7FEAFxA6rPsU5PQXan3IY93vRiMX9kh2BoAGOhDvbwf0y+V06xVPq7
YYsIXL41JvywT9/pEUnZUuVwbAuf5h7BcOhSI3IazuEprxnePfTQ/NM+YEQrHupq1OTVmR95bPU/
ODR5a6xUGz9mVLWN6VuzjJ+N4QotNlDXCl6OECV6gidoBvkDmBJjv3dYXnHDbTLPS/mDayUpDcxF
8Bbdlk0tGVDN0+jNzT+GqzSbWVy5Bw/fa/MpudDTBxxEwng9kLHH8rgOcG565Sif+DiQYrXvsJAB
ClHShrCgikVgKleZzhCbvJ4jWQuOAynYQStovbY0iI6CQz11IsDRy+W1+UhdvglyK4JKvWYknRmh
BT8riPRV21zcx4W0AwFpYGCHTE+BtuDFJdEMdI2Z2AZyb0AOZW/kkMPO15t67wXUL+hRq+IDOMzm
tPv7ULBSai54qbvT2j6ZNp6KS9p81VqqbuUSW5zXBBrW7q13wVKJtSFb/zG5/2G6P94n32xhcvJT
yzFzSfEXt8MqWAA6iJGtgmG0kf0eCjF+xUDaUefoAGy4S2N9fLvtNbwl/x8ln9thK+UMuqzYmviu
ZONtBE3BJKeD8YDpqLjtV1aHKuXlmArlN9WEc5yrQfmxaBmfXS3uBEpk94zont9z6xuJzorSSdQt
M2RX7uRj7w4WLSZFenK0qNdQrFTejXSctp1YiH9qRhaCyJ7BfiEoWkwMKh50OKSJ4QRJwhNZcAva
m9Qc0O/6W4PedVvR4AZywpNQ47ZcbkoxZOFhNjSv/YCdDovWNdsb+x26EAn9ISyRagHn2469hj+h
bpBQgeaE/B3yn0Tl5R6BlJpD7HkIfNHxNrCJI/o78ZM/p6Aw4+04T+yDs5VgUwdgW7YbAzcLGmrZ
lrhOhOY5Z5ezEl9QemaTs4Fqi/yBQxZcMvs6R0nZs5DsoKWhVBxQ5rljmAPblUS6MUWsgIh7DBsY
+uU8kKxEUUEFGcctmTRpznepg7vYKkko3pJG+1NbM6hI+5eJJ+l1DZKsDIRYkYpkakwpa/g9eEXQ
o6SnRI+Q2CsnQki1jCTTtHaiSA7DnyXW2Sd3LdsG7KTpNovG4hQhZ/R2CygG4MRhuM04WbDm227F
sEmTTyhFGmR1DFW0XiN54B8nK0s5TThW5FgD/1zjri41mFOvlNkpOzk4QPIFDK6VfFFKJ975QSJG
d9kjT3YGzzaZUKTPXBCDGff6iD8PKaY9/I0CBGGc4Hy6klUopV9tvVZrw1oHnKJpdnFu3jLKsH5g
v+Q45EYHxvgDuTquOWGVkLcEenC5eDMukri0XByO9p0TvdNzcIwXB0vZ7uw2qsLTQOJMK4+ZSOcP
EVUiajMXlQjs9AZ+DrJ7liAaIo1wnPEtDlyji/dMMw58XdbUr1CtWFYUrH5GSlm25dh/ERAolv24
HYvrPJeXH2RtcfRTMgbb7MguklIKVmz2zHFy5/kigphs+eOcapMPXXYpMKiH9mOBWeVwoLyJ+StZ
RGvBbEzuDNgfaCCJq1LNAIk4IpubVc7Xrrx9b6c56lQUYTavnUkqT47FScpIHhEQGoOzU7ZY5qPY
a1nsfZxM28ivui2cq+Ge4yuK/Z2Tr9P9RtxDAc9f4NmMT/HJsbFfY69mmSPKeH7AHBk8jGu2mkAJ
BSWV058aRuBwgz8HF39iZ3WXcSF2Iz/PeesPZ3jn/PsZwd2xa129foBywSl1JyBaTlMkrmJ2psL6
M2F7HnySFdD1SNBpASBFc7qScgTFx9lT8DKk6OaFodGVrCYSxW+QYSEmsddHVLiYplJpiCUrLIPA
gzJL3bTxj3CJ5U6JBoIAazj/BFPgiwIO1jD2EorQFSuONzrfFafPz28j4Q9rTn05OvuPbbOy4Im/
0QT67Q+qtIPfpggbvvFrg1ky2BGDQvDvjgn/Q30O7m+fUhlQkRlW+Iyf2Q3u2PCEOJes9BgHEVwm
ANZ7HQwnTziSMuDPZRGXN/mnIJ5ir82ANxcAc/vDUpOPykmuuqMHlB77e3Zo2Yc5xoIwri24nJ9o
jdlYJv4hT8PLBrRLfB5F4tGOdec8uw5ePd2BTPgp0EDrM2HCDeTbh/QG3w0zy9eCnHijjJcUEswM
yaHEveOM/SlW04zR3/xXV0RM2Pbxo00HGe0XtRh6DOh6QYsx8IPowAVTTOfAaeAeQJW7HeLeD/TY
Zu+MC2t42txX2hHN+yJcwJ71IP8wFvGsDWavYiYy5N/2jAmHDVwnS2gHc4I3BZpym5qP4uM1PAQe
xggCsHFv0SKBbteoxPD8MLzibiMkwqsZP8Gaq8npLywhJiArYDoG2suRyZTpYBHhwPbFTpLKY4Ux
VxGJQUXDuQ1PjG3PmUMXPgby7IjnQL0RbmVv71g8FrdVSByEV5Yrnm6BxIeyybGPz3C9PhDyzDSL
KAMEW8IcsYvmBoRk4RFl4AEe8KqYXjNODV0nGoJWuNn3w0OEvcGFeSMuwifeINXijsB2ctFHI2ys
rc4SqB9CF+EY159aHv6WVYEpdFemuHbYP+P+3IrELRWteCfC2WTwDPtTcucdaGg+uaD7NJRiPysK
FdY6anWO4mtC9dNwKNc8cpq06Jc082EejSJR6iHfOfW+3of/oHbqUrJhfc6bUHv5Us7z/ie3DV/O
NeZe8DLg4jm50SY0nJ45BW0eeqsowEtMZmtEu8oeJnZ4XD0580UgxaZO5KmNPbJNLdn9GabTQ7I3
7buBHSUvjwRVdynQw97tPDnpUnyXQ2z6SMXrDGVLZQvgI4j0Az1jyhgBi0Y4Ry9n+yMiQwJsvG6/
za0cDQdo51pWO0VU7Q92mHvjq7GI5syMyzeeauTZ0fwx2kVkpy0G/+TTEiEuRyzuU5RhlYVcmTOx
6c1Idd0lljvDYC9zOHExBvOpchEJ2d2OfC5wdpmYvAAdcHaecEqkbPBSO4+RBTFj7V9HDYMY+g4D
NyQyOQp9Ce0Ldfox88SznjUKjUtbg1ORqKkWs2O/Edzmp/TD4fi0V8jB+H5oQDwoWJbYDlZaXx1S
FhW4FqsOck088IZsU5s//IyoCPE4qlFIaJmOGS2JNlhvqREg6GWrZ5pPzurCF5bjKRur3NjnAAnB
ATP7X1oGMUgbmlA4X7QzRcUfD/F4f5K/1HCwJkGjiaUbBfUjx+12wKN3CG7Dcs0shnwB1g9tp1gc
CLMFlElVpecW946W4hC3g75HV1q7l2+QI8zjqGbcyn82LXVVEZI9JtSYJVP61+4+umVNxbbvpKJS
f57dVlz0H/1mUHhyTF79bDGhcLj79/m9q05AqnSKkUdmvwYYVrrUewJi8ZsaYZ1VaJdIhQd3+0aO
+p4MeTAllft+8KgUtjbPOlxMEBMMy5OBA7PdBN3qh1z0lfJHl1NCwhBbwXMBUOzzrPCYAFrKE3AG
ucDOiVBewAl4HNT1fOCgynqo1u0xVYTdW7rUgiRCU4RTl1umb0QRjE+EtBMROXWoVSWn0WLamz2S
00CjMwFw71VJnXQCLRnbOsDmCmSET83rZRkE7LN7JNMqaA/s7cULxBusjoG/7O3BIf4QdKeiwjrx
UJFlGZGOmVYgDALm2OgPt5eHbY6cLcPILihE25Hjnj6RjDEOfakLUPn8SCxi1ESbCZHVoYusoib5
YzRiEcZuFKZIuGjwpkcO2DLZLdUtHTKGJCIg2QO1336JQnBgDQy/tLRMpvG0orRh9Z0sMDjyliCR
Uagctpf4w0uuq7QxEDzRnlkD8GF7++sz8uC7JreNH6BMoTHWrcBMmIUmyfDpMbA+3AM2T2HV2Sq7
goNwTxxjjfoTL7RmDx83JyCejedbvhp+HmwbcWMgkMxpdVl1ht8dvZdgV2xudcx7CvK1I7hoROvV
o6QE7ITvPnnnIOOa2awtUp1ZmxmF7p0Oior00/34Rm7me1dLgKZVVh+zGZiFojUB1kRMjCE9DU+6
TdeCuFZS8O59sUTFQchJH+TRnxj5pzzVko9ftqXnSgoSso8uK/bSv9saAn6Yc5by6U+1xu3lYqLn
DKx5C1LbyX9F1JIBFNnZ2yfcNPkyxDAOuMlZ6cuTMj7KAMlSc2zb9MkmHsyKtW4/mY+VXdACBOow
S94ODwwP8olY017NHHpjBsiK2M1poeNxsJrTZ20CoQljlSBV8OQPEdel3Wha9GdRr0HQNoTXGY9U
SO+gYoxfDw8AyxjpysHCBpR380ckhegtAIelQzNtgK+O3RBo7xWsHTNRhx0bsJcmixpUQNo1D981
7PIhS17vTcM/ANMjWI7cZUI+ccEcwpmBBka41vOJgdhutDM8GfIp6Qzp3mtfIKlY9CZs4rgX/uTK
mK+wHOW/71np7PkzF2uCMSU2JS8ICZsvtecY20Nob5nJA8HJDe8W1agPKTcsc8GBOgcrA2djgo+T
+gIEhcE9rDLaB3xB10fsr7Evs6e44Qiz+ElM/NrmThuERhCMAn6/JJYRU0OJoZpLcgqDCX0yULyw
xADQPWHZxsE9F626UMJSGMuQ2NyZSgjqLb7xDDq4PPjPWRPNCZ4Ku6cVw1WAIzvK7MqKjq/Qrj4z
/5hfhIIktcQKBWSm2+34gCFTD8MePk2H6JgO7yQYGQNsTNzNtc0NxuxKgflFOoysaPJeKUM06WOl
d2fQEbUl430N5hpevhlTW35j+Vfmpyh8dQp1EDkpVPgPX2PEcSGl6WcFHQ5uJcMZZk9mvaUS1tG5
cEIH1EP4j69MHEP/BXDufh4c7ewVETlBc1BHuYPOB5ILuPhuQRNNNOyeJduecaEx+yXNdIrzIQhC
ZwhTkfHc+rR+v6PHg4D4nRJUGizc5YLaBW8lGn/8Qtk8g6J07t3m5BdzjiVDvN84KQtYRi6ouCgB
FxX/R+btrs6FMcrXkFIcdA2VUjZ++/TlBLizBOUgWvPkCJ4gf0ADRVytMYDuof1mrjNgdoquEjrI
InpYelDiwfmlY9pmDSIvYP2/6KJJSCIlRAKM5aUyu6f4yCyc77gToIumkEqg+s/Bkw2JhPpXKHnR
X04dNIThIOyPfJ+fGkwGLrMd0DDbb6quNd3qQMAIl0+ZjnIXUCrZMawuhT5CUT+ZlVYdHqYPrLkL
9iKKJWQ/5KDbaxEIolP9hR7IJ5R9UwV1oFbK2xnPKTUWDs1kwXWGHSA3v42rhnrBvfnFMm5ixWlV
mLgamQ46TMsa5K/oTjPJWVuREOxd225JOjX51eMreL5BcuLiEr/htA0ELE6jsoDcTAbjjm6xgjzv
oegAaMCSL75P8ZKRPJLCvaxOB+/T8F43/4ZqZ/gFoMFnyX5RvXYpBc1Ra3j2lRmPSvtoEaHO+XnC
GWOlQEkjJj4OPu9AwwR0BLZI6Gjj7pZ/ZoLkDG+TggR0EltxNdV8bf70jtiw4lv9GWjDsu0eeYpj
c90efZuDAu9oZfjYw6QfOYZ5cfbTQCM8kt63ihYPLiB2nf12xoQJlsXfVqTgwh+fL6FOPtCXWfzd
LmofbdrA89G7Iy4mE4bx3Q2+SxqRjapF0fjKK9IuLhtUTjUP/snb5eY+0SXjpaY1eLjERJIJuvML
Q1omwPdX0fuyJzeYpsO+cgd3aqCLNwkoACA8QdgN99SwYkf0RPSBKly/489XdkYaCo+O+1GtC3M/
GBr0Sswi0tvLoY9Voe0N52xGhx3eZIQ1M0/SYbwmRMLQyIpjVEXOFdHvOaxN94EPW+W92Cf7zaWG
TPHqKlVWsC0ML8gvR6Vm8btofb60CASmiGmM0/Lv4fNtH8CuLymqj/veasCvtgbft70jvgkXN8bU
jvTl7rs1amEQfmeZU0L0dh/74VNIA4UffWWI+JcF3kPHwhZ3IT0FOiFDHtXC/wMnadHZMbRWvWZH
KrRWcjnGB7Tk8QI7J/foFxwLmLtiWMr+SJ54TYx5B60TjHTvenKbRr9enU+DNkGYduPY43Z3cLC5
As4m1z+QHEykdstFHTTYxG9iELSXoZVXMzDf7q6vTlBIfNgu3jcrk1r5iHEaVAiOgV52jgoER2Xw
ylpBE1vVZ6Am+LJXpXPFe9bdvWBtx+WDnUWIuMVQONl7F6ndufSb2DnMMYO/YSbRcC/PnokJJ8mX
69MlfILi7HiSWy8PlLZmDpXGRsPmxL26HY9ymi2tExc3txOcgz1KuuNYLwaXs5c83feT6UrNe1Ls
P6cKw/82o76u8WEzq0H3Hszg43PzBn2hNBpRmhk21YaGTfSEazFhO6asqPDsb0LbrR9EHKhoO1PY
7KTae1O1V04xUQRAK8LSXRxck2e9cBdVdCiSd9NHWfRQApOtpgiwq6gGr+m+Zb17t/7Bg7Leb/Dz
sQ+rTuGqbVZ0v6P+fU6DS799/pNh1aLAEbHX3pQt58g3WFgtJpuInjgFD5KJTH92R3UMjrP95tq0
c3MwVr8susaHnuDv5R0UBos5iQx8tyrnPCzg3B/x9eM9qDAwmOZJJ+3m5n6/owsYW6Cgabx5TcJJ
7Ui7+y+cKSjiD87TcAzKW+RLFXPEDbv+OqIiKHQXyB9G9NIM9T3nEyf6zt61uxodTRW8AYfqEFUJ
+GKRvV/O65ucGn/48tdRB09GEhWARXBSOhB63vTeL/tmxFr3Vbo38iWrqJ3VUVX3lUOyaNvlH2qd
BpgruseTX+MkrlvFI1iYS6V7Cd+Gl1xGXKFigff+6kMlScfBQrtzvF0Uu0a5oXkn53a16Oi1iRqg
Lio8xFigv1EGfyGYMd5o4Cz4srFAwb5BRSEomHbuAJ9fUKwwRFw5b0ZuT+hP0FvhOYG0hfHoBfwG
94pJ5qcvw84GdfF3KTCvYLfA/RwLHJhQ0vDM5y5xRm2KV6hoHJpJQBjv+m0REix6uz60gsdH5vPI
uhNbpgW/LZ8ILph2CqtmX4vRVHDyXSlnT478/I9DWfbkDrxiA70jCAdHDt0FrLJ8D2oHwT84p2Ci
RAfY6TU5qHCAlq8qiomjq01K1IPXsYIz1LGrz7Au4dwXrB5iiAoXjcaA7SnBEYpaVglxiuLnTbAT
PKUGjwkISjvkHw7n6S14BGJ6pYcL+xYriZSD++4CYmYttQYdIFsAvyi/OpO/4JNRap74U8JJ5SP+
MGLCEdq8QrPXgdC5uftETfcJ1tdu27E7w+P4vNll180Lm9mVqVi77DhHrVVP6ADu+OtCSSlcfyVU
f9d5l+2wwg8RyrQo3Lv1RJnxg3xj/4rBAB618kjSkOLH3kdnSylfxyDyNKDUpyZMiRRiwmtwvSMK
IjaloBlrAXd9zPrulmkZvQaPEk5rH1xmLAIHad3gMsAsxv52G+Nm0Fo144hR35VQKHte5pqiZ4mf
4ATbLXCNVDMXgANqsLbdifHcXtJa0cnNOaqjm3eWjUsf33mfOuRv9vGttArVu62jhkuAg7OYVknZ
q5OaCI1S879nIDDVk9Fv1m2kTvcYJ+h+5f39spZYAT8wHO04xi/O05o0LTE4wHCFQ/eDeOmcU+CG
B3RWBvDrH6AO7g5Umy2cdEClpU4GcmRw2/xVe7i2dl88JOxTuKSj8reg+l6QCljiOpNLyBidpHAw
4SY13M5e8r3BqTrBFwx0wEb3dXfP8LTWGcOy773TgAbM/bpNdGnDW6h5l5ERlbhQelBb1DeowxYc
WbjrtrBsOIhorV0zwd7qG/5udMEXBsMIvkeSzJrQeR/7kvwxPOVORPcycakm/N+U4dsa/InvDXMa
yw0o1oiOgGBvHIu1JtgppgsObIHd3EiHIJMSBDBxtVRm3g7olztMJzDgcZ0Qm+AuRkxj7fCF6TjM
CenDDxqDoM04HwZeJEx4jDf9Lo4M0LvY2VD2sgUhXkK0S89Am6whcby6R/eJlokZzTK6ohORSpwG
G90sE4iQSSwSdhdPBd/7NfbC+0HkOI+kt6TphQ+KmetFCSErLUMQ7ihrUbhcU4EW+ecYhiOmyqf/
FsRIOKUC2pr0bIZe4c8FSALtnAhuI8obngZsO9iBDn166zIpu6jBECykaCFRhq0gsro1lE5rxePh
Csl4Gxw7DgEjNu/CDnvJxlrSTGyegskj40Hpj6t1Y/kaiZzTVbYGviAhN970bbi+E0PdtaN6lSPz
3FeaB+41i7nmPt5CHBBeTk2cziU0fNYz04WL4AD5g6GP+GA1mWviNjTXencRnJITFJ3FvAlePujo
lO7b/dCDcP17KksVW023xxPIdcLHYhysRU4v1gj4/c+44FDZyWTmLrkPY2hhDharmsqynjHMBXSF
TvBqCWv4xUzkGPRg0fj3SO4m++PJyzhMuQ74SjTB7Xs9IYyzJQgNty510i73ifkthnslWhuUH0Qp
5/+7s95szLQYGzfb+RoCDuPWOLc5Z+V2otuTnXSbH8FU22AHBsj76BP3G+DiAGS+SSteeqvVasQ+
gckrTfw0z8k02nksDjhBh56QIxpml1OIqF85HoS+Fn52y/CvCGtEsCOdvQdKxZIQdz4JR+dPRCMv
RJKMA7ZBsRZgzPH0F/Lo5NJ4AZkCxyDVAilJAw5ZAC1Wq7RiL/hAvjXoN7qEteDloF+sVd6kcvkU
ONgAi/PicHE/uOM3d/NAlSOuttMrZAr/gDtj+ABRieTVIxe3td5pIu/MoeYy2SDxGzmHypcJfObO
AOPmXYgXXpZfzhWUM1OmeYQGq/wVsMXCF3kFihxA/DrSGW+kn8eU8EStpwINvkADYn19KCKwSVTi
hCgClhydvOTt7/G5wt5QX1NJ3vlIFNxPJ2hQiF8DtQbUy50H39ilT4ydr4415Gl10PvHd1pXf7eg
fu4QIxKN1PC0IW9kJu8Kg1Z6Q05VpkDcOwaJ7ZFOq0acxcv7IoX2v4Zd8JBiWKZM322XwpQqvpjQ
nRpIykYLlW6SH9cBHd4urcACvK7p02TeCB0La0BDEKUeErUYE2VEIqX1iE0aM2QC+AFO6CKujVhm
dgJaQ/5NAhFfwb5rzHQsJG9iNDkAlgPuLJyiYR+YsqJ/dDhgzdBgjVIhUNI45oxOWwGYcPJ/S0w6
axYA91jPGEqmTeXKs7jvMEgiN2t2F+OpcBlNX6yP4Z40eMwuOPibpUJvD9KkSFj9BysHT+v9tHys
tnu3HG8RvfrnLt/5TnNFjUQxBCZBLdZw6SGEK9LR4xZSFwB5miL6gPyhc0alWjgIF19BY8bFb5rC
O/NHiy9liT6iNAGpE7mbcMZEnYp/0SvlZMCzij4Piw6QNo4HonPuMbQc9iA2ut3GnFAa7zjRQIah
Ih+Ak5MvPMlubtLtOzcoCrg5nFMHJl5/uIiE4t5BGDpjmUTfCskkdgq4LAtVG5tBLhSuafUZ8oQj
IbQc0O3joDbhCTqyk8PFhwIKyeD/3oE05n8fPszg0P/YDNZBhLAVcCo5dw8LiBSclS0lE5EhoSqi
EtVsFHZsRpnUk3COP2bdiX+7kyPz5VN+iyERjie5qwK8SAGXx2uwDqSt3Ejsdx1JXBVpFPcP6dtK
5ZuCIRYMNIrtsnC2jDaARgKR/7LHZBuZsnXo4szAg4/NCK+K+k//geSA6Dy37BhBzttmFTurYMEi
dvgwICn0PLsbUCqZPC4uvwyMCo7K44JCTpYcLJ5zmrCLCTbL4sdKQxCuE03RJYsQekbB01c5wmD8
0lwmseS35ELx1iIfX8xLXkykcLIEGuRqCPaqIyOHiRR7DknENUlx4ePDUoiZKQ8vqKAQ6xX3j10G
zldSuNnVkALAOtSyEeZFIHOAaKYrDmINTJqNT+QIP9pYI/mZq5iZ2KG20ocbcwPkgs3nc6wUgEf4
D1eXJEo+jTwu8mYScMsF4FfAgC/LS6/ltyBT5LPQQZFQzFqm6ECPvECXjV0sF3onmqhM6oN0S74p
6wNOhA3UpBE7E6B7y99Ok3iM74EFdw3f5ESI+M1k3YWyE58JSnp6InqQS/ZLUSR4dz9Q+R6gBHwJ
bHiYduV2C8UiF5HtFxjaeYg8EuUhw7EEncM2y53m4slEpxxCANMimnzlYj5GW2ev2vGqL2qG/QyD
ehmk7+OUEwHhCuGCBhRNL4mfKORkKQnFYu8mMDv+acEuLet1jZ1t/E/gLfzJEWnxwUOL1Bgwt0mM
LDJZfvsR7SaPqIRPMkn8e1nPnSs2DGjlIKEEsZ9yDyVDt5nKTUa7IsqTvnyfBhDmaS4qEzzeBLOX
S/LPPoRdaMQFDveszAKVyLcv913krE+MYDr+v+tzxrn97S26Df5W2ID47VTbp8ROwTGhGHc4h3UI
p9oX8kuEKfKsiT0fy5H1iJZW8XgafznCufypSGEa3mXIyiNGGQ/4aTPlDORfPzjIy2dsW0rG11b9
ePrmzk959tDvyKvLlWTAzRFvGkl/ER3hO6ncZwINx22WPWkXiPm/6FaxshePfSkOhHST5co1FQ+c
Dzeoj8Me85fYz0fidy/5o9xwRpasGGbTQTGGgI7XrrjbEgPF8yWvInQFVC4j0ohZREuCid8Owzoj
6It5PTJSEWgIK0LqAIOAEBsEtzwTOdTRZggUjjkw0TyNwLCCbQ3bSmNNrSq9+9PuIbmjdiPozq7F
5KsGYhz0evbyHIw/PjwWin6bJ4+3oMQCbOZhuVytrbOexufQ0Jnk/r8YUTI1Qi1FGFTT/8Jza3se
bGYbhYafzlcrrrkUVXlMl57mcve5HaiQ9f4hb3Xfnjw6esYejlMO91J2K9leOPGkipON0NVf+Gej
/wwZ+EIKCt2JpNcBSOE2cZv/QCivD4xluCxuI6wW0Gj7yk73CPJYCpWds/lV9AzZAqQZHMXV2NUW
4AFMiiKTOP4KB2BpR2m5e2RNh/GF94IYnMEKMt5EYXelVHqy+xuUUIhE5yoKTsXOsgZqVf81aCyb
3h0Wud75O3o9rOJMVw3OBpJ0wqp+5cYT0AFGvEek8kS7+QY23URx218oTgU58Mg8iGXOuQo0qJzu
pb8nU8vjtrRRLzCw+rXPQaSWzqF03htIblQ+6+bqtTq+Q/3Z7cxveL6r6W55y4mQqNwLdhQsXIMN
8q9yr5pjYC5WuhqPqIajSxO6GZesm11fvLsa3BIDQ9eX4jV12r0bJX3boKlhcp7FjLKHyc096SVP
dnx2obeH+8x3ERMJxawWbUjpmY8YGFrdtB+OcpuhFyoO9vFvMQAFPFN80OGnBYQUxujjDXOJatu9
4h6ORYhBtQSjxoShpRVeieKJtodH4bRpjL6opk5WaK7QTWFyAOqNixI4JR7tH+sB6jf7DDHYbQ/1
YdNpj8Vygz5I/oGUSsEWmnxXvCtaa72kvmhL0qv9tp9Mpu9z0mrKvMe41w2btQdfGPbG8F9TXfIV
07Pl35xDkqihNmqOBgp9P+8ACKaMzeUOm+AP3RezYfRvswpx5G5wGBx7y1f4wGYEWANwVyRM5ozB
iV3/2X30Ua4iuLUBki/McXsvet0qOwPpKluSURnTovFrbJd0v0F7q3k3DL7Eoq5IPtvaabiYzZ3B
H8C2HGaWELdGTIZBleBKDd+EDsDfbyBQOuDajcELgmiXbcGCSvvZfRK2mdFBw3d/5vWI2daTxZCH
PWOErBjsbN3lqXeXgIm7N+jf11b/dP+QVIP/aDqz5VS5LQo/kVXYAHJL36jYdzeWJgZsERBQn/58
0/2fSu1kJzE2CGvNOeZoTo3l/TzDH2XMqzczwxwrY50674d+0nq+eXbcxQekhYnzZ3n1O+4LkV56
shQXT6Ce28tMJ3NRGBI56pV0aixfftsrbcFaBj8dchktT4k5sM7P1GPIojzQ7VO78fm+Ipp3yIFO
FtPc7sWNO3AgOSkxD++lh55dOJ0fxg+WOr0cLwvOgvbZCrCKo9oKMHIAtcH+CS31cTwelPYtgJe9
JKOWWIIBzjCmHl5HgEnjxuapci7QL3d+de6v+VG3vfgy0IeaWa0xQQw75mj/ogdvXIEvTIBgzoMr
HsjXaDdQ6BUSJnVTIaXVhyBbQAbCLwST2QuWk/yuiJIhT68rOAnTrMIcN8AiP+OLN8amz/vxrmiD
T7irrDwC9wSE3UNKATn4+YTG8GV1WVbW2cl8AE49/1RPkkLVifLTGqoe/FXMFZkctT3OIAYVru4Z
EwG/+ussqE6cLcJ2fkFE2I/2HTOETnXkX9uSs2uD8rBYKm69/9Dfi9McYZJee5kHTw5TwAkpwMF1
OmI8Szm8MT1U2vDtBuZmA0sZqKnNY6NPFIXj3HI+hKX2qZY8zV9Yz2kXGOdBxw1hnGBUr3B4fZv2
Er9D7CAv43yurbuq63Rc8XRkPwJosEfhaITSAeiDt8jbcCKRqnsB3BJMGu4Ts+a3ezVXnxBXZwy8
P6s0frKO/Ag1ErsksfocrzBu4dWRBHsmdhOnZgw9hKInVzHmoT8qVy+JOl/PeErzRRKiOzmkcT/o
SXLaxRPSpRjXQweDBXALdV/FTkP87nvB+VBuxtMjfjrHo8eDXajscXC1jzh+RzI3J5osRhKbQA5w
WtAVrUBSmR4K9j8kS3P5M+Sdijk+2Xp4wBNtzohreObJrcTLqG8fn/5j5T2jXpdFzOnbeHFrdtmY
Oo3U2Ur/MGbCB7udYNp1BpnDX2nKqqePbkOk5ZidYFbD1zHzGPfEvnK3q6558r7rVekq8apaiwP3
gP5o5exixgmO5ra81x7DKMbXDjT6O5jdaUyWc8E51Y/PzLm5WDagPnKC3ZfpFHYUsBU/hI2OwSkq
B2/1M8DjE5a9VGoTG9IeFQZwJiukBfiTuCgZ4KQgrEfUKaeTo9jQ7hP7Birf8+88C7wuzRFrFbVY
ZE/+whnLVDVe+DUELmc1xjgF5am481iCuA1YlqeDge71OXESJhrwRT34VWWQA6T1KWycUKhZYDMi
W0PmgEtul7WTTsBaNMRbcpIJMNY3rQ2pyjibjWC7Wx1zBiEIEBlQdpqBgadmPdXhUoXa4bG1atg2
OcNAEb4hdGAZHF9ppLTVFdaCAr7OHu5beUCHRWikDBvoNMh0zuzHtJmDvM0gJKGN/AtZbHGywIpu
hrsYPIIXA0JBc8TktfZgNj0g2k1aA9/aVK5cIiDl0NCOJDYvOjyriY/qDLgjRPIHt5cmH5I4rB1I
dWAdZwdK06RA9ABRkamK8OAZYDqWvpEBgSssDOWws3i3pNYVMwOuc4SGsJtW1H9irZG4vxRLQt4x
YIoJ+0saGbmxC4CH2FgYBy23cGk5HGg9ZpTQEb1cKEUYJVeOJCpRiiDUWoAUnaHGiGMIOkJIUukX
350xMFrQlwMSokufUJ/xEkjroJj3J/S8AMJoc6uoNZYJUUF4LC2br1EJcQCQJcY+nC0mGDZ6Iz0A
eCog3ZLwjXaL/9CB0AHDUWKCgRCA3v+vx2hD3rolQSqT+qekGj8cYloZaHJr/loaZqY2FkeYi/hL
OKFRGQxvo4sv5T19hvSP4l1xDgobqwvzF0NBdlfKxDuWHEKN/biIAKGS0qvCYETC9bKRmImy6THQ
EJrS8sY0S98sDvAPSbQSLV26xvPH/AzAOL7+I6WjhB9eDYamm21N4PAHQd6h7daBIpkSzha/u5cb
9UE/T3Tm6fhmnufi1AH9L+jxxjKthzT8eyXZpAvlSJRtL1fSvSvEWb7958+QxqCyPmGh9ys9mT2E
byS8fd4zXjyNLdQE6nwaloNArHh28Yowf2Wdo4/tLcspnl0jwjvCY388l+YccyGhEbEiHvE1om3P
/sV47TjSHewmqfdi3pv1Opk+gu113PsTMeGb1BORkdEvq6a2hXXGd8CS2pDYIqHRArZ84sLtSVtL
CFFBwUwiTqVYnFidaW/aGTGDs2swByZYfnc8ua20UY+Il3bL1EYV3g6GrU1hGOMkPqKZIb8GaQac
P8NGOzJCkQGoe/UY4qGs4scJt3MopOaJrTICzFZfEh4C30P75Rl2Dw5EY4K0QcWR0POKAFojMJ62
vtlNyZI5alMeD+tS/sLvvsLrMQOSHKkb6J5AhFOcCrrYvNCJt+DsUxgRnrc6yfV//QYj872MSCdf
zigqbmMsjEUMIRL34ckP5QoKm+g0U5jrp2EHrjyTs9HdAbi/ufKNDOIUu+VtKE19M2Td3NwCRGwe
ojSCoKenm1ViHLhWl4gjyaGxFRtPgzAfL/YVJSqr5AUrEvF7UsQWoj6Kxw4DYs09T1O/w2LEIhgD
IkUW08GHZ98nM19mOP1VGauWcdxXN7YSdg2mBYaX/GK4gEUtUzAZ+TEm+dd7UuViwOByIn5YEBlq
EQU5/cCQZPTBWAIpFA2WCIpOKObLFbTTsQ6E8W3T7zSdKWzd+D3NHEAlpLzf7lt6PgEZWhHXt9+E
byDC2hUBim7mS3h3Hk6q/9QwdJySZiytvaxsAGqgHXCXklF/CNbz+jHY9SZvL1k+3Vv0Gf+1mVLr
cx2VEJzXNnoB5IVIwr6Cr0gytoqfKoTGxzUj4NQjUGdo26NOwnp9Nn37V+X8FHFk5uegCxICDTqA
I6+NzBfIW8KI5LxDz+hwgnI2RujQakSAsz/Y9oUtWiGZpzd+GfE7LKBc2ttfPRCiJSDfLIuh0dns
fQyfCEFm8wxr3iVoI6yy7G4ydZd5NDjo1UH45v3xKJyrDuTOCY67DEQEHpPN9I/Wgg6G7zCZYql7
03I3FgsCoMd8CBUTdAqD/wyPVAJt4LfMoM9b9ewDasHEeIlZDcRz9C5Y70C9j7XwNL2NQDZgWM4x
ToRtH2BUigZFUghODotP493dAiSZexaoF6q7IF8ZqvQrep0YHAX2/F6cRASVBCWAO7lFjajGp5Ho
egWsIQEYBA7pJ6RQwMU33+R/JaNIL4IQZPUm+hc5eqMr5n3lnRJSNPlrkFL23ZibhNrkikiVM2XI
+bU7cvoATLArDXj7Inhcf5XzBINgNSudnNTqaLdQmbf7FWHpMa5Qw3PQhMx7QFdFlHbneGRmAn0i
cVCu4uLYF7nWSnGuXI+oj8+83GpSc91xcYhQR0O74bUP1VDL8KOsx4BsOD4VQOoWVkAJaMBpeq68
7s8FBlMyzKE9nf38M0zK6SsPFMVLSOp77sml0u6hsfP7HV9LXcZe7Y0wju7B2UsXGgMS0vwczgOq
OJ7g+uTeGKycHX3TyqAfOZ/NBXo4svCEHOzg/oz7Tl65uQ6hHClvgtskeXkwwxQbYl0yxcVZY+cj
XzmQ1dwAIVy/6ZJnRunciZ24uCVsaYMqOLocIGkVDCwfjrbYnUMFEg5VM8hzw1cofSim0Wxf4Zz1
3M7bzPeVgVlgheEdUA82ok8nL91miUWFZvbPwbWHMwIGXrtJxuFORgT07Sad/W1f/1wN8/7TxZzP
Ord+Ou/h5e/19Mrz6sWzBd+EzspSfcNvo8uoBgKcpm6bDGk6mSgYBDHnnV37zvPiNDvkwIRpwVFv
o4qHZiDiT5bTZNNhARVYwhlcmbou95C0GF/ng6bnnPE2KtE50IIblECNlaRYKF9xHIVOMLwQgmNW
48LLWlabrX5zZuvPWfTaVn6DI4mDPi9UipHzhNqSkPVP8LIL3LJDFV0uIeiF3YqfRDsQH2uTD/jC
DRfgs2t+Ztm+53XCCvwUXbfhpeOvR3l3/ZmpXN06lE6wTxzZ9j2SsQbXwVf1J/LUcsZWFdQsRrRz
SOJVFI3cxXWQkswO586Cb6niSPhpWQ1q8HHNlVE47VbwYq3FTApUD28yKDjnY49tdXJOqA4BWt/4
eTCog/zZufsfAtoym0FGyWAxk1XP4Pl7/PilDZTtmepn+9kkuFZBn0kt3sTeiLmWxQ12TLpH0AS0
8Y4rGD8LOH4ObioeqB+H1ruI1qPP/id+xkIZKhZ5x1Hot7ZNfBvf4BnAq4Co+DDPjDzCd3RmhuK1
j8Io+r2vm7N/awaFi+Bdg35zob7txuljmAMTFJihFXB5+iNNHVIL5FwvGLedGSB0tqWzLd4uT11H
7t0yu2BUWahDle3ZKU6lrShRbJiFXdZRNTba0fPEtAbYC7QAq7d6uANZgFZCngF4TotVjfZ1Qo4r
XSDAnEFidTUqAgo+1I7YifwYs48Rf4DnitRRE68Ozuu7a5xjnXUrtwlcIf5BH15/UDnp62yfEo89
0kiU5J3BHJK1u4UupPkM1Yvb0xHOF5WvwedjvSXtFo5A+2n/dn+zZ2ruyhHnFHHzKDEy64GpT1yP
+qlTU1Ji16ewuWqTm8xbvlsfIbFIk7hWVSeH3jGvnLbmp6cRt+AjbkbKRdLNwjI6bzvQXpGfQwzI
A6jJ5r1n5+3Fh1RXZoaNY9SQsXfO34Wz5jLEf6shLL12b/nst13PWydopBZlYct//pTOyzCfpOIp
2HFoZnpZoLYivvzpvKBT+zhVtA23ukQXKH6HG3gJF/nsCWaM72/LynEFfDJ89U6s+0dl8ZwpmFiI
K1+sDl5zkorx/HbvMxx7M3wucLqgFq5Gn4EKKZNtsMQftGPdx7dps7zPRbJ1aJvxQWD6B+/ZC1Q/
pzWQPRNtIb4adwwhOsjUOn995lUajHXr1mdPOnetTwy/jAGJFBjg2iDeYtGnEOL5MMzPhVmVDN3K
UNvK0K6GiaCay1fcDjL/rA26819K3ImyEvt9bdTePIXxzqWmsQ3R4TT4A3KVaouSxi3humIErOku
Q+Qss0sIcPOOTPE7Uw5thcHAKl38MrkTO33xgb0gQNPC87zA1BRdHUa3S9Jc6S5OJjMbZCyT0+ic
2uwE3ALIPkdphKFqZva4nthqkT9g1De8M0QA+o/PA3ZNJjdI+wozIzi1wOTnPak4UdomG2sz+VT4
AvWGXQYukxPB2nhNNBPF04B0KaGo6cxhEOOhKTFfxwSB6HQuLoxN2zsHrx/WSVaJvTAcerjzofDw
yGK2qLWYkYvWu+ddlrSpo/PvG7bq/BV0BzXmaU9AYbMZVlsVknPDZJqDvii90uw4dYCx3RsDXATA
rl7h9mnELQqQypHBIK4l0KRzwHK/PQav9q+oiGfU+zus8WEr5Jg2yIRdxhjGjwQ+VmxjuxAT0vum
s69/O4bkSUnFxKug/mBLo5yZiB2JNJ0aZAKZKVbOacR1R8MnIydRoxjuN7WKPayiQng6WDp7xSAZ
fVurqYZTz5KDKG6IMjpHrg6FAa8HTIZFv8lAoMvdCoGEgWvDscBD9T1sSHNSB3fkePFwu8aOPaIu
7eu0SRQdjoHv0D8XCKaEyEI+cWQbfgEHISHxMnOeLPw9r8+BL6isX5RkHU/bsj4FCOrDdNAwvPwg
PEMRc8EVVAT8MFJ4Gif6w5fNdKPD82izmEldNEycD67FdxefXK44KOkYusIHd6iU8Msm3wLV82WS
LyRiWTIX4McnW/VENuPFqUl6dTqLA5MzGY8p+yvUvVDmzdKys0j9vdyUlmKn2ZxxyZ9MGUXA/kJt
yHJC/AUdbOO1TN29Yb1Yx5eoHj9nd5tS16FwbbzOshkV43/TRWbGgx72M9J2IAG1DOpCYAZ8gQuG
dTIeFtylh3hFpyD+EpiCLuUt7yJPDvwaa6GelUO4EFFOzFSVw8KJ4DAxpjImmbycIrlFMY/u2flW
kCULiyxLCH/s9uHstlfVQl+1CZv8HHIgAw5IKKr9t0MzJENzafQZssmJCGlI1KMSODkVS2v3Eold
upxVLREMHR6z+YFauy5syjoFfQNFnpBYABi+40HYCZa/5k7Q/gNpyHCYWwM4qHF/myz7i+QvZcj7
hNUiIz+p0PuerGoYXZL5y7id8nv6gjIgx08ua/GIURwZ9Yum8eO+qXAkxiJHGFaj/3zCUzIGfUtm
3xVLgQirxMmGbRNFF9AAoWECVgFmIBeOMDaNPiwdX6MS2kUhTe0Isk1ZJKn9YfeAdUHuFT0bchMG
S0FCo1QyZIMmQVskbldi0YYH7vfznU6c6tC9Dx/D1ldjd3L5DiaxmEnx/xl/jz/XlfxZ+YlYbkhn
3gSQjkYQZpnFduiue37tgU/SZjM6oqxxWjwwbF/uSrjQKTTIAkQ7sSB4cyvF1Jj57NnGTWjXs9kf
fqG4e4Ed4J8ixF3hnAJ3yi2ByQDUCu/xfVLSxsH/4bPcXsLDJAxKBE88Jv+g7wliL/eB9y/3Mtrh
ZVhBA6eulGkBP1qIspLqdjTa7GLae7l5fcTzJRR88d8jCmQgdyLkcMVGN8RHwTDiDb+x46qk2Qi1
3Jg0ricuBob1YEhyEXIpo8ITUx/meYA7NsM4Rhd9HjUBH73Y+HfwEoBfzkxxqfY8jXlXH95CF1+N
Pi8NKMcR/Aa7TTAZGYOBYsrHOQT7NNGYgW4vhSEsZo+JtYC2+KV9G1RccrT/0cPheQ36EGj6TsvV
nNPqRmcMDa7l9p1ukCE3VwHM3jBe5ExUvOJH/ieiPiCq75nJtgR9AlqOXFdQYQ4SCjS/uioAnoKG
GZSPCf6L8xrI4cQlqJNrdxsZ7PKPQQ3tin4GZbv4iQmMIBe8fJalRDgRfcTB+kzIHsLOkF5YJEQS
5yI4pgCGwo9E6sM/RhjWdXZ2UV95JCzxM5w74PcKsUQMv7iyS67wgxANVDfxCxxhKTl23iPQuVO5
S2mphQ0hl+4OCogsFy6OABCBHXKBHRlp/EvENPhKGCozFJlcGNOLd1pIOiP9RcScBEWPCKgWLVwa
tA09HCH3Qo5Ce2iLmfdLJihf/w/5nA0hJX+pUwgdi9Lir8iNTV0ShRc3Yvhk5IaFhv8PbkycFzm4
xCXKqCeTqYxN3iEULOJ9CDUmzvibZgtOQfSv84le30wWieEVB2Zo3mws3KeTOC16XWJ2wTCJWrzR
houBBpbqhOHerG+08SK14XUJ3WxMKrKHTS39uz1NXfJxV8L1unGLI1PB3hgqAR4mLx83e8/4Zh7z
W5hzLV4ycyMiZbIFzzKHd82QChMJKVzkED/kSw9OBRjsE+BW3uUhPhEoOoVE92HQJKEy1DpkbDGr
4l7lfmUAJQdGbjHPLQl75G45dwncleMiPBKQZ1nZwWm/sUbsNMTnwMgS+hHVpRQbsmyubffLZWNb
mGLzM5bQCv5aciTl75mYWsCtOPU2SxDrwyElNsDROfEOBMH7fCIqSewI1ue5sGRebAnsNVSxLO+8
FmhyUB3TsezAO09OWjhO4ozAI8vZJmXIi25CXG7Wwj4Sl1vORmBkeLE0j+aWB8BybChGelj9IbOT
HfXXFysAkKzlr6QXic62dDpyda5x2OfpuRzhJVj3GoqdPJpsxEg7nzDFEFUtVBusHKxLtgnmbcjx
oRtCgQSo6w2j39/CXULyFVcrpNK//lKIKEIc4z9kfs+EniScoo5XEKAlV7L8E2oT2xCsxS8RD8Kx
bVMYadGL9VSmSGfYeQ5+gyKMCHv+TMHwKgxBbRmJpoySQGAb1jFZwWVyIy8YfNPHEo1ySR7+ba2h
OAE5gY0ixqcghgWRTOQ9x6GC+b34pvBNNqScENMbOY+AHrw5b0TMu9X9xkljsIMIkbOEC4FzCBMc
SWGUBDf5Mygq/PvqilFGnKhM8AvkdlcX8hcoH0uNXHVUH8CAJJwSnOLfv5gghcl/Zy4Pjdw1kvQk
bkFC2+ObpMQN6a54WiFSWOTKd4DDq80Mhacm65Ua6RjnXBw1krbrBg+uwwikGH+CetweUJP5lZdi
V9jwmeDPw0GockPqMglmgO4sJ9hBpiw8POWJLJAw6ygY7RNELlmO5ZQSzhXuxECGEDlpK/6tuwa6
zu02fsNqlLX7vFHJLpFFVmo1YekxsOF3jAw8+b8UilsFbpbcG1Rmh4dv/dwDTndpBXuhFJwvohvk
spCyB2ogDwb0DYMJzxIW3533JufsEXT+hvyVcLxe9IIP8l/k4Zj0UEYyTaE+l2tJCssHWRrp/L/a
ndqJa04GLgfhI55GrVjmcfX38WhGfLkUT/gCQnS8AtWVeNrTPLvC5ZIPmTy9aCqvaOKlz3itlYLL
UIF7zq42uA+AodbXoF7jBSF/LTxUyKIAGcyegACEAsZzAB5FFMg9Sz0vFS+gFdeh2M6Lf8sDIjvQ
m9gGzIQrwEa9arG/N5zmiUsJNpadXoqbsye6Raz4bOjZg19jAIlcCOZ9tFF9PtNgzpHgRx16rjld
CaVA6beZmfP36lhKvE4C4o32ipkO1Y8nHrbUB3a5SuycoQJeBkeQHIY/O543pmJIraSkonwQuo7I
TcL9XuSUfXO/XzwZZECTY0KIAI5JScj3BnoKSoyutRiFd3TkPYa+11AE53dcdqU4+lqu8eCyrsDQ
BfOXKpc3n6XzTjNTDSsPejXFe4P7DwqR7zbNYhq9kdMesNq21IHY2BDmxFsrZ4QO6NqKO4wJE1pB
qQ/krZAG8R8C2/Gu2PgX1AyMRuSdkhYCAyfWcdkRCsJC4E8EdXSDjdD6F2QEXXvyj0iz27Dl0XIh
tkepK3toMpGdWbY+dl1oD+zZvjgPyOLA7jk5s2V+RVNA+aeJFCA4ikqeAbAJn1krIhiJkXhosQBM
LvIVn0tyh7keu/ad5kT6HVkr0CNjBCPtjOAkGkeDCwppNkAeHzSEGBqpGCx9oRfasoqPq/s9ghiA
6e4ubPYp+UZynX4bSPfiC4LWc16zV4AKgiUP34COc5AMoa7NZ/lgZkH0E9ex7DvsPFtBa8Tx6MPF
KZMEYWrKRSU71L/CrBgY8dM2ZnRz2J0KllNL9AC9onQ6tOeojjGOAr/iYaRX5GF4EOiNEPTW/+rA
j/2YN0shfTb7xO+RWixri04/I0at0u0oDEgvf7K1FO4rFpEecvVf6ZaRFzB+wituiMdDSsVz/C70
VANs/C/0MJCiGA5GVAUR/THR1/KGtRUG0KWnkj5dTv51jrl3ZVhDQ+rLQf7YsfR+if9EmC7HWf61
6EmlP2Xo+7JlleqFmIKxrrV4e2TFkzenDt5LOVhtlskub9ILVqpQZWsaDvZ68p2lThXOrSwLQrP9
f43bk6G2LIsQr12ALX71XwXKtaIA1wtRXJz4JIFDGMD/ymJSJth0pT4V3jcjBATuDV23gBlyW0HX
5GgrrENPptrMs2HR3r9b831AcSD9qAAxskLKTcgntL8wwcmc/oxFrNASbT6Oc+IzJ/tQHdPuswNJ
k9zjumSjuroHKZAyiwb4QH4CR+TfAZMmH3M5LJx6HKk2RbUUWnL8pLwRyY78NPtH/eVg/skOsiPw
uh70wzqQI1+ywZ2c6YlHZlkgMUl2KOEcCAdW5nFgGlwsEo4j5TzIq/0InoM2ticSn6wO5B2mymRD
xTWPvCedVkRuyRSf3Vb82fCRs5RFHn5jPMlqOgCRcKqqboXr6OQTo17BDfjIJjtrPvyVu/24T5dR
5htSi3/qm8axXIH6/j6hXLRjDE0UEECYKie5Xm9W8SvQWZz+pPg4TPpHDP1w6dCjokbwksPn0p0a
15Kcni66nawnF+UaY2KnheLYhXO9pCiAvDDsh8WZg2ZwUtvtVTlktg9STBOcQjB362XJ4kgDykxB
PSIPpXQcpJlTU7Oq5urtjp6YkCIrva36sCfNy7qetAEsFvet8sTX6joppvnOfE6ux89Mm+gDIm9e
6CNxuDkwSUPyjTHQlVUdvQg2AA+M52Wgel3c+Yw+lpZX5TYKpM3M7hLwfIPhhNDCbQXGWN9Ukb7R
xfl9AaFgSgzhOD0iRGJfq6ISG1sx7IYiEzSRAeUlifmM9SU2BMACkHfwILULK3NFbdtzU/8+0kO9
D93oQ25wlwiBF4OjjquHOAQFTVB7j7C9eE4ekzzuRY+we+yj6PSLifwrttWsjDUfs6OwnGVPa7eq
Uiy8+iu5cT3U+FrOPgmmXVeH3Uy3OtF9m4uIBCswTHEQYPYxJsfzB3Om1hjbllV54eCmDFQSW6bT
8jqI5Il3Iz5YzABKMigDjC48qMzPoeIXGIM/h5/h2Tc8CUp4Ol0iluEXcug8PAuQWcrLR6jN3byx
RBzf4bO2xhzvhXKAh42wuTmAvsxagXAvEG2SDtNE3TGa/3+Hs4VSf1H5eXQesvkfAVeY1G6wMNc3
yawnrA8gnpV4lPOxQDgd85ZzRnGzBB0r0PmYuiQwEKqK+lrf4MaUHvkCtWh2XfD+ULWkMij8IjZQ
yuE3iRhQIBl53+FrIDjCNSKJT8iuBV2SAILqgD8osngoIkjQYRXALIDAUuJtgUgFDlRvRLvAvo35
BuU+bZFsN7h+8JGxuEs8mjR88/nF76ItOkxl9UeXxu7MT2O6OXv5CzEKMEmoARCQmy/A8YcZLS6k
8hQnZ0+ADnYRdhh9zgF+vCydp69a2sMyZlIznqlIX78A4ExOKnZnbHtaforch3xCq6x4vBvJptJj
04sD4tQIkXsBfEifxKzVaSLb+4f/d2qnwIEBySKidEon7AQ2xkhBfba5LE7HHvPimymePgjID4+O
84DpgNcK+YgJ6TbmZcsP2LGG7YNaUzU0jKH61BcZt5k1lyj33szNOIEX74tXJVa1ALAv7iYbHBdr
j583VPPAQvB/YzydFDQWUQ7ezG9zU3/K7xh0vRclqYsH9ZBt+U+1eMzeHJFDLhZME2Wo+voKk1Hl
+F4YK27eLKrhPS5m8oOMSQFDA2N1R8Qza4Besy0mVa1VM8wm78WDm2UTbj7DWzSoKHlom2hHpBSi
2+EDHhU7ys2B39UMdZIosxCIJlSJx8tClZaJ2jCmknJLEjUk8ydsS2m4uJHoyHyQYkjn63uYMgVs
jvf4Fr4XzbCkmEgicf8zcOQkaFJQKFqnmK0eJL0EGCqH1bH0ur5sEuKReKfDB2CnEbmOvwbk7Ec1
VYCKHShb3vE5YwMaGbRkTDi9LBQ4nPbMvzkcH/+JXE8ZGtFDMjWV4XvUWunc9Eb5pft1zE15/em6
Hr+HDDQ95nGRfG08+fmNyvEZ86e634x0UrBIvwSLvsEkwe3L0aMGg6tm+3Cb6cOttrAoECZCJQfK
6trEyvj8xtstL9zu+nPzbzyfC26tVH3Bjd+1be7t5n+Ay64LrRif4XC1LrzshIeI3jSFV6vYXJmV
X6Zpi14y3vUm8RsvC3piOJSj9/Pn0XjZ9HGye8vOyXo9SQkOCsahdZjn8L2pcRmbbcvRTtkm0faV
cz2Uy+bqn2AS03D37TcdZt9+1GEb+XZpPtjf+j8XHdyFXVDxz73B7hIY4Nukt35c9R3VSdSHj4mm
82k98cOhBGsNC7ymTk4nmROqHVwMS2VNvQQnCHoYzfc2uUYFMewpfsaAhMHXk+YUcN+6HQ0qMj3x
qnykgfChXqVpSyKNfsAzeljB4n8e3vJxdgtv8BaVEdKmlu5fa69bIISjxVsyg8OK8G3SXlejLCxm
V+BPitYKOBTrC/wrkGGAFFl9qPALprxLaBvQXHTO8Zt038+AbKj3Xx1w8ln4FSWhBH4y6kydfP/s
2LnEM+EiZkcUHXfoStanbdbFWtPsO/ga5AZyHkM8aYU3SPlWtOipKfEohfDJQ1YnpeEFv9bShZdS
wcAYlBSWcFV8Rp4FVeX1V193ZCDi3du0KVxLxJwaurXSAfyu7sP9DB7Y+LE4VI/xGW9HCjWZ1TZ3
76agtoRiFML887G7wevEpb5CDesXAfxEMQTpMAZMg5LSAc4SRIu71R6U+56lJFb9ewFgYR4NN/o1
uzzG2nOaL89zg1ZO6YQXMtyv23RnZo/xHUipZKCxQ6CEV+2wM9ELyCpMcysYD7a4u7ThkJyZodDm
kqCNIJS2eqybFWMhJpv08lz8FI1H9AdPXjlU8w+lHSUue8nyMRYdlYQ3ngeJMVuDthUcU6sGJJ4x
lE0grYy4VFHqtkfPq20AGsFdmnQ5YLfoOtD2O68Pf/PiM35qalaxDwq1j09cRLWlB4OI04QKdDnO
h/OiD9vjwPz+DVBw71kXkDdXX+9Y4sop3dESgCBOluUrbik2vKUs4uu5sXIgpbOt7Qa6hi9KckAZ
ngKIugyanz+1vtduESFYNFmD9qyLmSx85BxJOgE60Q38juomsTs3qLq9p6tS/QbMpXG8xuKqbA0+
bVvRbabueRdslyozXwqo3sD6mJ1JL8KbW5UMAMDFtb5GoRrrsfpy152d8+mRhgDHucbmCsyjp/P3
ulkEnJ3J9IMslwl+F4wDig2nVA+uG4osCVEF8O8QtNK1XlyRyF47ULScFtPBc3Da61c3h/wxvtXT
Cofm2soMWK7bhJK3A/pSAc1AJFAYYA/PAyFb4FhBRgI9FlPT3EKtesGNpMAxiQF/ctC/Yyd81boB
nmgTINTabbmwurA36NnJjm6SLgwg9RVR7Vv9RcHyx0pRz9hu6OTZjltTBcLxe32DEPHYaEuJCIbn
CqyB0MTuQZ5kjuirGyLHSCHVILIyxrpPrq7hPPyd27oglBJMvPGeFCqlp3XNF61SH4Mi0PQUZ6Wh
0Yzvr+VubHAqTYARQn1l3OYs/XRF9wHSwmEVvhhZoSoK3w4Lu3uPT43zgiNFQg3IZPoIbmA2nHB4
YzotHNZY8rBKGcNvIKboyqiGBp02XpaZaZ2FaQw2iYFbfkTy8ZyVno6lXxpSAuTY+cqkgXnJ9rqp
lu015KNqCX/wL316XWaCq3vmYpkJT3kHt71IPDIg018lfKdWudyRLX3Fh4p+/eLDOmnvzNud/keP
uOiDht5tkk+2HXp6evzGrGfzH6WiZDqwSPXDDuVAxZySNxWejdvC/B13cleDWi6eaETG0xChktLC
D+5g3aAUi1XrTZ7FfpWp1g4vPhAhiC3o81C4HLGkSRF0oOPwMmKHSXyKL3NWOYRk2mf0GrXsyoc7
+2ZttdMgO/vvygU4e3nCVJB5vVgf4SXa3hd4X3F+uLcBfR4qTGT2wX2qXS3u3gCWGxjD3hcKgwsw
7vUPL6SFRDWhOHHL9YkOtjC1n0KPdrqf7hXeiiULAX11acIly+A+Cfi6V26Q2XinpT3WTU5m7e2w
yeXmAxNCuIHWG4kuNNpy/NiSyzYZdCftsCR6XYnrAmlaqpjP8MJ8w1ZZ/PGjOLZbEOx1Z5WMr2Ah
zhVLIM00hhKg1kIFj2GZ/SM+8y0wOYgvjNS+5iLgHAJoIO4Enu0RXwN9SMbQfaGK0OTH0PWE+q2O
Yeo8qZhdjQaR8QNhoQmHOzJggKWPkAThmgJMd9kBVL/LSbZV4DkzSB3gh2q95vrPKwARB6EZn5md
g0YzhTqwqR1otNQNzBFlKpgppFYvnZ1XBlv40275u7s97NoJhPDJa/rxlYtpHHL8o/CFuw4ZfupB
D2HBA240AENA8ZJPkykG0oXZYnEXrOHc998Tmt2GNQqUlv3nM+gALsNAYMeSq+rDusdYSdKbs8kJ
acnd7S14CzfES1LYcfb6SWWXbGnXeNe3z0+rt2gPTm3/prsXcJTWLPF1/UeQauUaSg//KR5mCybC
nt3mKjJ6GhuEZP1Aw7kEGunFzW/w9MbKW7hSzbJ+z5RlHd/B7YgeVwL95ex8Ok+EUemsJUxVWOqD
7s6k2qkHt2m5PI8fAbsbKzHkJEY2/ZCaNGqmeAacoNgI2aM1E0ROgCMRM/S+vhLMRahEoHhOIaax
pBNFhKkMLfowqxa8xfPy4fzR8z48VJY0hipqqSOOlqQwyfil/Ztiy1kyRe7YxdyIXtJY0J+N0HWp
lZsNb17xRI/aBmx7UcPNWRlOUxjNHxBZnRVXf7s6LV8yhKdZ29rFP292k/ekALDWnMuIfUuOEJcw
trxsHHA+55xvnI7JiG0KnIU7wCkBuQf9aSUZUJilN6bC8o/BTg3CRyEQMOMrwj4P1wZ/y6AX3qI/
iKuh5kAjdYmp2LkZB/IXz70DrNoLaIyw3hJSATrbZNp1+/uOQ7Hb4AKwY4WnC/VP23Z07pt3qBD1
oBwB9PWxvle2Q8IQB/CJOh+zYqeH24+oEnHUX3IKIBi2om0yyRlT5AJmV6GvIGgicxJUF2t0qTnm
W/ErNsz55Uj8EsD1zW+Bd5W+wNjKROclEHqrMUxKjpq1rZzOtk1gVMJeaESd5W0KqjXJthkkpI6r
nJ0H3g/wOE/uh47Sq9E6pUHVd1Ad0ycGWZhEFGXwKME63f4EOu0jSMhhuoHOiZXBk4EPmB9EMSwG
ZhhqcianDjXFjtrRj18DuLIlOx1nWzrrMIXu2p0sMrDfWCbRndnk2aK0qIEkqXNorIjKddYtQiwY
PmHtg176/bdLrNv0jGqRrYvRLRzkxnDu8b1vXhGs1uyohuLc1VCrZKaOrxtdLP3yNreKD0xpM4W1
5NBg13g+YAij2m3QVeJUM+TqTj6hcYZkHHHN3pvfp2KWOESwO0NPR3+0OlV2TqBnz6xax+7OwmUT
M7DZA+hUG6k19WsXbIZpb9elBSn399TT+8H95mZ7rmSAXdAOnJtH13H/bVa7maqyU41vACZQ5br0
Bi9HXZ1CYugZe+L4Ca3kARqBMA/Wm6OnfgODGAV1y9Owr4CdGpdwxj9Ba9hx81/2SBUyCM5nEGcY
lvaikw1qh7slQtlkXtpIsiP6fDLeERknAZOakWqhhkzjkkEuO4Z16TtNiqCc3Foavg/edg6b/gmi
Z+LkdWCcfIODjSzzPX72XHXYbMALk8H98D+SzmxZUW2Jol9khAIivtI3IorYvhhigx2K2Pv1NXJX
VNxz69Sx3AqLtTJnzubpdocVEeAQ72G3c8XDAh53hWNzsuz9+tVl0DqGp+AaqA72o2ljs2nY11G3
36kc6C1YiruC2Yn51i0AZ13CKeSnd/vEY1qNbTc+9l9B1YsbD2iP/0UGV0fiyA6rF3jxyalbFj/w
QoNDjthW7RdejXrJNe7eucZt5xPqyR1yJ9DfTTELUmtWVXYJqGmZ5B8Hz9UjY87d765BipP3MWTR
pS8IetZ+pA2eR1t50/20edQP8pggqt0bZgPCHKarW5Urynrwtav7JcKzrfpnhmQ/xKTQicNW5XBR
cb294VwMxQUabRGyLG+M66CucoDjWAbbhzJu154Y7nJ6hlZ5koyXalqODduwOa4HciJPH+agCJx+
OKbsSZj/y7Tq/3hApjD4fuWu/nIOlXtmkFRQwQyXg/crvrYH+rwDXwfyPzuoEE34cG92Jt4j4Sls
s4WQLlOYQl1jFiDJ6HZB2PYtOhEMf5qQ61W9gk7LPWOqROUDWni6jypulNb/vMUG+a7b7Ei0hCVf
s19yu/KiDD7BaXHkKIVf6BSfbH9MfgikEC3F1Uivx/ULXRZDQEOM65tHl8AfrqX7Ygzws3G2fk8v
oi9bfu1NieIJhZ6O2Qr3mP3skzcYbgAlwKJCTleDu+TN7dtLnjehU61qlKYGrm/A/MiST1YFfCXa
/yPzBXiVeKTt7mzzrfkRSzYtqm/up0jEVntHpkdh4qiF6RY81E52uWBC82ICft0H4EHgbNF7Us+/
J/u+/WEDy0BgdQXxGyz7dFlWBXTulsPrmNhfsC9uRty8WzXmOdvLoq2Zddf50S49Rq0K8huA6W9+
Qx9wwYVaAYDI+QFtXxkvaGExJz3lTzyeAFGTzhsDsYQjtjo6d64b96Bq4NqHOz3+XF0mYZRyGCB1
YIriXHNzdOgIix9PP+fKwUdLcUaqgtmw9RhDaf0yVsMtjAoZCtXLVoidI8VCd+5wyMpAg+fU8F6v
jNoKNruCAez4Gz3YJVhzFwQ4TB4gY0DTjjHnUoZfHFDAs909vENqp+8RLjcWyc/VcXYA1dvbalzD
t8X1zrklbHch9YliTlGZR3tYgBCWSPc5DUHk0lNKCU0hDCZonrEfeBLpAUhDN9r0un45hfs+JnM5
bT69Ajqp2RL1zTNaKYTUEir7xj7pZ9FmFD/a083oBTkyOTKha1kI3WgIM0Y31CiduIbgNm1um2f4
r11TJSsbOZEKvmYU+EAD9+2Jir8xeIKOVvgnDsNne1DddUJP4DQpL994QvP7rI/vzYF1++T07GTH
ZaQrXLNjpjIs4OE7t6xHBKrbvhRR3Z1T6hjsdh3nVoTd27R1nn2BXx/PfsEP7U6OzG70gdKe7htZ
WVl4hDQ4x0tPfdKO0PHedbeNk8PZpKAxuNej5S+4wMSmv9aFsAQFpHce8CDidEITjQexGR/gyamW
xgD2kkWaDPkkH0b/8g9yWrWwa7rVnHmXpwrp5Cm4+Ec2qT/I1b4kibGiigEAzTkSrmG2fAf5Dfo5
KZcIAr6/MAd3Ob/CEqPbjHGcAlzSGe2l1ZUJ4W1SnkNkFABXB3PxeDH8rAMdMSGbT/mlOeyaIJxg
fm07b2X3PswL6bKVDsVldBNYf1b3oLuih8gzrhUKuf+EERrZAWjxwcz2OBJsS1IpzZR6Hg29eRpj
LJFmGq4G/FEHGxZzSawR+zc/CRb3hXIbSJFg1FomhFjyWPfS+Q7bFxfZrAwMX3w8UA89pLlY0WBl
Cyi41BzQB8ILNLPiYMWMpXUaM2QyVgEqC8+63bsSgMCzaHKPlpBsvLIEO6B9c3GpA1bgJTjmgH6Q
noz0Eh0D0DBfd/k1WzV3a1EUqLgWtMyzeIaZuVmV7mXp6dIH54RDhYC5dD9doGBoyNUcMNfJbtvC
fORGh+lrsuBAg3n4IdWhc7fcB9fnkoAw2umnIzS4IAMWYDv+mAN8H7aP6cnqOK3a2mroysUf4pg3
nw5N8Vab67aSdazbuiDHDn8mGbgGEKa0YLDH2sF7TC8tK10ufVytufSMz7PT4jZGpgTtJGjXln6w
X+Hnaw0wmUAKcDS3RGy9pp30ZX64K1aja227TnD1IENRyYU5sJvjfieKdYRqvmFh/oIsKDUof/ll
rlsZo/rtDS8gGyOTFzYW3nmCbJgMbRk+nyG+ml2UGNC3lgNueMX35cZz+lxjSrYL404DpNgWJiBM
xZ9ZLjKW2s+MaZ8vqn168AVREdLstHwhBfA3sKaAYJH8FNvAzNNM5I8fEec/KB4T7Dtyl+yHfR+z
k4MJRUQn+BvswRw7xHYHQtNwg147NlNO1CzPYdXNlosYJcjVTHLRfH5jRBmd/sdEDV8NCv8zkvFV
8b/rOq9J14D0ASBfmTlGGEE1TdnAmrSgyXKSg9smeZ6mwdnsLZO+B/swYE7zM+ulvW1Yg7o018ev
OfVo4XXGrC/vPVqSL9AUnucIzKmDE+6HkrCpMTYmh8EbHJteqs0RCbbjNP0aE8OmzgVbwUKjMCsO
W+gsiFhvinvlSXWe/OMH9ZNTi/uEWE/19XMuczftiSzU11ALYgnVqygOcXfwNQbYLcwN9YDbw7/0
4YX2TlZj1cGktePo9tK9RAfvxM97+Q3nEHfSdr+LQ5Fub7v9R1TnFCuncQkR9hRiN+x9/GIhaJjw
NSC8OlTq1ytzrRuQEKNvlA74J7F1syoo4xnaiDccsWFMg0jE8DVGJgAvjHvyrqv22BqsjNtiMwd5
89TJC4WeoFuJKLF4PiHIleDg0ALhgLADsltCATTvMTsYzBCEyk0H1oPwhE9w5iQREOlKfB8zR2PN
krRyRQ6DHZmZM8MJ8cAR7iDwDaxTyHxMaNiinNaUlQLzgHWWGsGHDyykClkUOcm4TstMsWXG44WK
EP913IYHhs3+RlnXtTz59+9g60x7/EdgHbLGEIq/3en0YKn9dn+rZTjy06J7VaSAFWX/r3Z6TEq+
hRAVzyNyA5lDgPr7iEKAq+KPfxobAWPND9/pwG7XjNkrnfdWYvwgY6HVGQMXXnGj5mozemtFatSO
GCReh+UQkEEySNoM+24emESL6dqZRwhqo6tGxCBA2biRrUBVxJvLCEZB09CFlqE5pwi/BQKTiVEW
mhQXQQosBz4YnXBUhnDA/vQhwgBhXCfcEkZ0vT2fUzgkGaGPgGJQGynghaUEAsl1NOa8oZUJbRmm
JXfyPRbGB7DERl6Q/4hu7MCEkimfXHlGxxiIYwIxE1YjDEmeUiHx5O++7Kfyij9uJ5AoC0yWWC5j
N/nBLfYM3GvYheXXH+VaPjNbB+Rd2EDywdljqhFTMT48Y+m9FXDTC8orMtS4cHzIgsUgj1Udyd16
TCV6hlR24Hf+WMjUAs8dvIfPEKPFoWo9MOhe11Ozrhz637b8fSGEU58v5/KwyIr8Y9z8La6b18p5
lLgkML15xGF487RpeDfA3WZnLxbUYynHRi4kaiNroZlj1HGzQfQtNnncqsTD4GfpuFmTS+Z0rO+8
lXZguEtISwr/2hv8rdYtv4XMXdB0p3LtCaqUe0LSIHJ3UElhOENldk3MpLB9wjxoDbFa7LTkf83k
hq3VXNyPECqIJ0yLX+J71CaBXseAB59lqAVfE/OE0nacD9KIypyLKiQUS2xcqUXKAfdFbP3hp8Qw
DpF/lChNoCfgBfHs3XtL/o68OcRjLaJ7AR1W6B1FaaGGyqwVFtm+71x7Ba5fuOAPS0yXNJCnXjOR
ZJJfWJD9oNl6j83ManMxOpilKwNNvN5+ED4Dtd/hktW83zJBhcbvbnZrwQDerfz6a78K881FjwH+
1+AkHifxYLCeEhgYBHIILjMt+FEAUYlCxF4ye2pfbSgDr3zvkgSiU1OPMXAycy5mmz0tF59yLn9P
M/+IWnuX1YCmpE3N1CHUCFVJkMr9EcFCKi7pAxEHCIuRlyFe4LzvOMRzjuVueuvttvQMDM/P5hyQ
z+RtO1YzOObvuQ5+A3TI13m6b8yxvi6oncdFwz/pnIrmWCyz3u6Ls4fdvmf0cI/Dje5LXI6UDScu
CzsWMAYd7xqvKkobc10EGlZOfhXp2OHqHafOX9Erb1AFyIn0IngmEMrebaxOK2JD4K5QyoRsNFcm
CfUcDjw0AugRQ/gloYGvGNb1bJ+yjBoOQBcUMiEqv5I6SejfOTnOo1YuxKkyrPem8bQp6juKQ4YM
+NGZ4U6yvJFxYh5nJwAQlAg0X8z2Aeqw5UVWgmTsAGPrcbCVyYXMTyEtln3oXlTwn9JqMlZE13In
p6tM4xpnS2Fryi4PE9x8p+x+QHNyonXSAxZaX7cVVqvnwWzEwEI4OeGA3v8541vwxXGNiTYQysNp
DMtMzJu+B5PJkPtw3jNqU9U6rxTXwGxuZfB9DXOP3Yj4iqDNx1DsbvcqFPkmnKg3aNN0gG8dl/7l
VBPcoVa6W0sK8GMnziNt6+O1eRbI1MANUOWJe6NWOg32qbG+rF4EVs/l6R/c581AXWgjYGdP9U49
pWXWTEqD9wz8CjO3LkvvELMnfRA088MqE6UWzCs+Ox4nD4eAAevI8weqGD7YW73n02wGvxTjyLgr
hQgLnNWiDNhhrMbkTZvI1hcWSOJgbpwdNVY5OSgQ9T97+GdPwgdOeNyJN56OfgpKbv4xvRONZMSD
57GPjX9pK9WCdtoM9lOqEJ+5kfGyuhf7x1vf1xdfBQg3CyRRqnWd3XBJa/EQL10laQbl7BK950uX
vTY54OzAV2QbUJHa7UoaIW47VE78eIb7fov9owxkD7mTy7K3HjvcEMre++FpyYUhk3VAHRj+hrSJ
fJMmD78WMLK55H9bO892x1lSMv8oB1HaMlAPYeqM/h+eOoNFGoJHy3ym+/l3QjpFRFpQqJMNoiK2
I0LK/pAXgtyfRMrHuPJqGMTxeUjSRSLe3MfxPgYB0Pp4fPY+xO0gST1ix1TbylBbGIs/gu3doQ8C
Uy+8B+pLeKYy09XCR6/sg9Vi/CetO7N95oqOVLoTBNCiY325pLDHHc48EYbLUSZbFIMaeOadwQQZ
v9dM39aMA9Qz5h8UDs/QcMomHvRtW00+zEY0HiQyPk1jsady85+hyvHJZKtjlTUkBKuLKcrN5oPD
AdDuTNEbkdL/MH+6f63D7vq1252kmr0KW1131+DLId7E6AibU51VNsLRt4v3APgGwgndLqgwnuaL
IJKbbTA5zZXF30VBjQ07AvAZ2oUg2sqffYkYZ6G+G24EkXut4Rl/x7mYAWu6XaNO4kgTBnvCbyt7
+cEwB56F04J1hn6Ad6kBICfqjHlHF94yu/YCixSslikSFkInFi4snlDGUBi5CBMASsDbUMNWwXHD
DI75k9le77PfWsGZheipHmYuDN3XzaERt9E0DjsJLawYwpTpI8CiQkgrDLtxOWhjkqBjp0zBYSXu
bIgIe1LN2iNglDeDfmQOT4xa7Fi6eEx/9rCGQXjiG+6vszuTPN6dHsp8rDGF8R70ySALtOP2Rnzv
xBFSpI0nNKEwzxK4oVQKKsf7YYDBPALGBxtH0zZcA2bo6A1CdY02bzQFfgiW8IOoimLTHkLd1ndl
/4LqTxvyPWHzl0wLmH4PSCws+0WXwQDgwoYB+d1c7q7oRAYfLNgNungZW85UyAnvyV5eruNBQ7wQ
pStDAkS4d+6DYnM1AOZrbCONvPEIj23nvaOGW06bqRIDpX3mpymw2rOD+h/NvwZjwytz3Wn4FXZL
7TnkSrA5A/K1KI8wSYNVifs8SkwYisneTjC6Rg2C5zhFGkArTiHW5B0SfAYIIUJGIrIYl8GPQXLR
FX78jIfIvPud3t7DkN7iUwxUiFx4PR8m7URNnqH8BaUQmb7ev/kwkfowNgYG93mu9/FCT+FX6t4Z
P74KUaiRXrynSQoO0g7eefjyvthzISGxNhI6cUfhpTvX6OtBnsDwq4HG5H4J9JSH6ZPcRSXxwJFb
sb87LRQNjhaKo9CRA2fSQHZQOhW/xYTz7px7zcpqDrs+F6zrL+FmI3TXIGRc+NEki+w9AN3gBwwO
ukl74n+ubmd+g3vof3AvAQ4lo0Bk823sY2ZKjG2DeBz/EokLXpIs/wzfw89A0t6xJ1u8fREjDxrB
KZEVBHL7w1bgxsgH+56bfwZMBP7csE2AwUByYTj4ZGNBqHZE38OjQs4JSlSOcJwpZLD+n076dSSs
FXH/4jkxMBRgM6eqf/WeKz08Z9C7MBK+BMvhc3ekYWLdY+uADL7EgeQyYMQgtOyOu2BevkYTMVEp
cNkkVZtOw8xxEcRYE8CKUajicqYtN6T4vcEvCGqDDfHY4Jxh45zBVoCFCSypzhrEftvj2OCE5pxu
OK9pF6gDirbGmwFYLHvSCADBj4+jwrnDCzRWSA0clrooEVAtEgWojjQ8fU4rkQmAbDO0PM4V5zrk
sUH7LmWItDFvD0CQjktaFRKU+5fskD56zV1n/TSQArQomOACCqnwGYM8Un7JC2Vla4XV8elm1/W8
lT372qRln6Iu7YaQ73kxcXb8hhpNuJUt/4GPJMzCL8WWyOZ+/uFjXsfg2j4Q1nlErr1D9xwzxY+Y
pYrOFEUoDQsEVeHG5TD/+yoDNHc/V+HFcc1UzBig3nrSmQ08iE2n4NJhp3m7LY+T9unuJyQxqDHl
ttPctB2KDUrNDkNzI6jzxpKZ7bIh1/Tlv/zDllhDhnJXJoFCJfAf0At4ufw/LBQR3DIorO6oevXg
jqjL+Q64DUADnsRUHrx22k5pyNARUWfPy5i/mdPc0VgF+9Fty2zYLYQFESwBMrVB7WtBc64FDUtB
/9tm1kt4Kb0eMqQpNX4tEw94EIgLs1yzjhSSSJNxCbvjy5FLA3/EfMVjfPabFiHSIzzE8DhfZAxN
WCMIcH82MFx0iqtc2sSD9ef2i7fcRJqltkepfbDAZBxaVVedStM6ONDkrW8AOI8QGkl4CJrr6RpP
4gPNsbhWyM4gFg4inTr1v8zRFYyYxL4NcttwRv+x3RbAOgYZqgZgxcE7T8H+PHLoHCqdp9uj6D/T
fOg4HWtUbV/3FGCHS643sxedp0qQYE7e4M1onqiayi6+GIGzHzS9mRtI5wqFBDrwxe1MG3npXIkG
8SiI1IswC3HmocavszKVZ4DntuxXwYkjajbBZovNWnZgJEiYLYg9FrsxhviA52I2oeNJLyoVUVO2
3fNgv9HZ+zqzc8ZhvSyZQ2reZ82kGqc64XEYIcwFPRTVLlMRZ7EAMwVQXVdOmsHywEZDmBWgBreV
MNaxSoOFLsb4iF8n6nxCBotYo4lZA7/Exp67Kmovmrkuch/Od+86wZxvB9mrQld1CSA7XCDGfa3W
+o5OFtEhrlaUG73nToW9F7IrXwVwyhaCX4ugJkdIyucSzID2nBXiIWIzE4ynzOgcQ37X0s1/R4ba
Ez9QIiAKDibZkJ9CND3P7uGd+tFF1DtrJPus7l1xI6N9Z5AYglrixhOee90RAQeuxPvUuFxgCxXy
JY8Yqh5l1s+pKBkIFWkBfDB8MMFQBeoQefZ/p2AKTCfIrgJ5+GCoLkDCyZOyUY3yWMfNYgbh/87V
EZSkcFoR09OxAHgAUj+cnto+o1e2D/85Po9usYwxQNeAPJQxUOBMRLNqzm4bC6IIWEuqulx36428
Ep9ZHBEKe0OlRgy3HJx8YISZFGCSHovpJRayXBCBK8DKBMsQKJI9yoQQQQaAZXCoWptowVYvGBAX
GBU55wk3VC4TDyete01XW/vGhm0EneA+aaQNp+sAcSsMBREtPWyNjhUshtEABiXN+BMkZ/IGg6Qb
NR5m9q16sJ7smoP+w3aZLXFnHn37BIs0oMtR6BF6fid1EWrJmaNpab5WqoUFJgUBioyWAk3gi6bB
Mn728UQYpDl6jm7zEJvqZmmhBApHX1wQuWfzjq2kCtQKp8ZLfKA98XpgVmr0G5lcCglHaZtuJmcH
BjTw9pHXH/+DOorl6sCECxYYSj0ZdCxy1FNcMEYTg+0UxpzT8wbA7SkjHLKq7Tc1AJI9ru5MseLJ
hnhQkg+J45nFuWgABDKFABMsYl4ldh2C6YSKjZgIwdHZ220QvgZIOMRFSG4aC1teeAUwEgc0iS18
+w+mv1itiZ6EwSlfsHBPSTXG54yxNkQ5nkIoMVln82TsDDqHnfANtxIANajBCEchUQtbnnk+TJNM
JQlWUuiJS8Xbt6OKYpVbbnj40faWTK6lV2KjZCUdvcOKssAYUjlDlda9RlL2f7Q4wmBtj5YLZiru
adIYyc5y2t0AoPA5kGN7osT0SvKNFjGTTOBJXBoEhW37dQJvBzPr9JF14A751K7ACk1RccvUB1BT
Zk1X+Dk0aqjyctWNAzDQve2i42Ys6MDO41cXiu6VqZeEbQg2ebFfI3g2qWj4xA+jGgHXolfBWoFp
FPsiBKifjf9vFyUkRFgE3E0eI3wZJrgqQcelEQ5md6fccZhBFlRCODc0MSIBhFersr1KWdSyX0mD
jeoDwZFYmQDev+y76CzjFrm+moRdyC+K4j23EyLxns1Qwr9ygdOxPxAwFXb+uAsd5A8sTXOsddEQ
zoZvtjBterDxjoWVhLQ4VVJpLBGGPpEJwracC1OfnQ1EOslnMykAryyZiU3RY2G12INQ/cXcU2PI
/Zo34Z0ODC8XNM5NAwZJ7KqQuLB3gizOt+Dp4z8y6zpZNZwqdgLQ+cK8b1VkIcoKJ0TaYsjh+wE6
C9DmryOWjCc+7n5gDDuDff+UXbMukMCka6BX04DqJlpkIN660ZBcmIPRPjzhMzYIxm3YI2cl7jEY
0pR2//7ieWIy5gloqiXq8EmiANwB58+OnXHp+s5rkSjwlL3NEPdssJ8x9CRsTAnEYrE9+fo7n+bb
ajlHv219M+R6ALFEZQEOzQXWYRROf9cFMa0IW9DdsfhhH8QGyKvGo9LurKq/HMOmS2qe4f4X/IFz
RLfkao8xvCFW0jmNTpjXbDnMFyeFZkkAWn0K4IFBUOFKghcGbdiHGzAHABwjAGeAnyo37JM1bcdr
+EsDkm05Xzt94NDeLz1YXjcUK562B8XKqyfL5DHR3RfGv8SMYl90yH/4434JIB/QdvqH2THC1n19
Xhls/b26/84+fYR1ADCrw8BIHqQy6uvPrsgw8gUWBkB2+wemevuVtqYO+oJbcaBgE389mF26uuTp
MnVT40f4slRx6H/3DBimztfWZvraYKtacfVpJfAgvjgt59IvBsQJQHGJPqB6CvKC4Oh/LCURK3+K
MmI+a4hRK9p3u4sz0Pzau9X+YA1We/LS+51gxAb6NQwCwlUl2J+tu93JC8E9CJJ5WTzifTga3Vyl
p7Ab/JkN9TkN+AWrwuVQeNsg5KKXNFyN89JFBzcSAR5x5SyR3dcXNw0cy2m14JbYozHJt85IpIfL
lLT6m/+Y3/w2iety7xt0YUVSsWGIa/MOCNT/fKxjSLQnPJ/dGR95r5kf3BPnKx/Zf7wDZH70o1i1
s83uYf0KxSvSU/yrI7zDR1CyHygsv9FInJi+PqEd4yq+vANqnbCOy5GWK/mSkUTNAJIahU+JOQGy
0Bzrd3wObj6YHD/gzS8coX1xNHqMdf/mno4YMO3ZkfCChx22fXh6hARDzhKcMS04btZKEl4Jjp2T
FHticdNvBsWVxw4S+Jw+8+6/8Gvrf+ZLqH1cBGJo+VGoz3m07ugJSZVzz0M9h7nIU1rFfGLacT0S
u6kCDWM32L1Ie8EBoSTA9+beN1dbobOB/INW9uriyw7TEL4CnoSOXx3XX5O4ZbJtnnnh7toaJ6Wx
d+8wuszuZnOEelBhjfjFE+Li+WE4f+I2DYER8YpXBi3cAkx1qOD5fPTf9tsuEN5ih0TACyikqKvs
VqivmWu8UYNwls3E85pFRcQmYLFkxZa9BtTw3dWXE78tP73PEglHDjxWYObenE/ersz9GCEpdLGd
waUUq/1yLckG7RCxcTe8Jy+Pd70Hfa2HIUQ7rA/W9YVGV5+Vg+fLZP+6krpwh18fsWCeV7uG6rOB
vfXUgXd6yAHmByJfOu61AnJZPt3Wy4Hg1TpGDXXE2qpIdu81cQsjqODjrW7Z3Dlk8zYqILNkhkGw
xgovYIDnOw5h47M/Oi9GSG91SZ+prOfP3u30JsBTZVkGRtEvL9zB1eJxiZayNx0XQ0XFQmvXQKpp
88qwhilPCo3F1ez1emeCDTEhLeyeQxxtX+zjyUXuCiJ0sMdLw/yqNusKWFvisxtzUBi64jEBrOEj
RTg9bvrh72fyzCgRKBvRv1BRDROzNDSxPhzLfkQOJcAEmMV5I34pWAAAaGBRSWmA22PbfVvRhywB
0JBxw/YF6Yj1NwVArJIngQTP/FE5OxgKdkz17tBKXFvhYULX8EM0hG2VzKpdmLBCpMA+L1uw79c2
Vg9BcKJqONt5zoG3khPdoHiEeu4ddheyz2H5/5oTIM5iGpVgZL95e4NI9xzLMqErJVqHC9/92O2r
98aHe3Q5yRd7RpsbJuBwY6a/kdK1GwfOoUun17zagDwt93DncREm4tPWyCuRvHExkCuSwiXuj9vw
l3378C4LdoWTs4PKR1gtZWG1OPAQkosJanrBjuibo9/d7TqDzfDqR2/rfIVbHfnn8TBqBfbnHrax
WFpQPgvPP1ouog80APPGZSKuNIsa0XWKLmbWSmZ4mzct1KRudqe9yOLYljqjsLkzsxjF6tFO8sVs
Bi40ww9wGeM+BD1K9GRfulOLm3Fckm0KDWkozi0n0z6iNosjcgeUaDSc7HsTsk0XcStzaVRx45vz
LRyxccJhOz71F3czk7uhqzT8AdNqQkv5WXF0yCmKX+5M92I6MojiTJCZtotjJq3kGkcoJmH4fxre
7DTB3t3VJlDFTdwCa9eorc2DvdLCvIYqxqVRZA0E21oNDh7UghNwCANIgQV4y2H+oemT2ms2u8uF
Y95tAzUI8R2Jq0u/Q6VC1QrwD2DEhDdN93lKw5RjQQBX0wJgo8pCSbdkPc/E60PIgOnSDjIjdN0A
tgiROsswA+1KMS2NSVtAJ4br5o7cOFCSrSfL85m6JiyRNHALoje2F585U9kbQHuET9KEAwmjdhu0
KXShrS/i7G4FDQwk3QCb9eckTsgbFKMlyIt96mQQvkm54rloVMMPrT0EUTAOnEIXiesK+rRY1KCY
JhMQonkbpKvDGVviVqPSDNaBmx/EV0RHFM5E/5cz3F6U/QQDThaJeNPFMXyfIAga/dTYEOfJy8VF
M2qK4ceexEOEKIC/uxjEOIY3BLkjwLVVWAEhpmnGJu1Sf5ow2rii8JIW91VXsDdxZ6pLPlheDVyo
XsKGgLGFCAXqFiwWxLXaRNxa5A7xZw9/S4iVNQD/XvoNQCbEQ1ta7fSTg1NNxXpuafOjpFFDuyKG
HmLWhO8dte61/RcEilDVxPkRnRSntiQTzmLIlwusUVIGwahKJmypwBdZtndJG9MDIpKYMsyqrrwH
0w2HBp/PIq2SSInujn5zmZ/w+YjH4IaxttTaKdqR8Q1mbi6U5Rqk0+YyxzEP8P2/kJP5gMx5kwWI
7XLLwyX8uZwvDZ2HyxfgzmN53n46OASDZrD20sO4nYJ+cPGTB+6p8r7wbbYoAzh93iaeby7zG1ov
ntvYzcTnjs+ZZqRJFjvBZ5jQDHX8nJH/IxZ6p1l2HcMm8bNUODjMCweBGHERpghtlO/hJVUiEAZh
1PBv0pQPdLcQjYCczR5rnh6uhlypIACEdLizN65OyGfoyNY+A29ZUjxDVoALi4ZVUvdwPFBpkMuU
djtb2sKiEIzo7WhMaWazzghwS0e8ih/3g+MxgC4ANPfn/mk+WIMacBQc0NGnZcdXSjFz+BsxXPjh
AHp1hG3bQL6rMVxzvuGMxGRVrmWS8JAijbmyF918mzXKXrngpsvmJYUBy0EKHZ8HO4oZXyWy4DIY
YgWQLyhIchVT3p09OxK+STyODEuggPOl2LKYkKgm+6ikduyO3uQ9nCAsoaBmrAe4eEgXLyoF86rI
M4Tz05R7Aj+BDKiBG2Tsyu/KYljEs1oN5PJJTqvBRZzRy9IFg3vt11CKzsnP5/bkr5L+9YOe89Bf
co55Qvl8CSNIjTJlfEDmxKcWIuHJQwJBXMcdMJYfD1MmNZiH07Wh6vhDZ4Fh3CwTZ6Dn1dPu7vtg
HaropYP2pO2zuxRC6APOn6UPcfpnuob6eLhf+nBC+f5f4mJPEHk5nZHM7umPOZgciGAM3FA7LT3p
Eu88T3xIOuCz+1GtU4cH5r37iBhwwU0RLiGPRQLGgn6oBbUWessG+yS2Fzb7DxjlG/4tfTJUHVBM
QSN17BTMB0Ows0PGwBVXpQ5D+W+sN2qXkamOmZva/6HOZh+ngo6IuHycbJXSjxLVfmy/LQmqJzTz
ZIUQaqwzfeQyJbEJag3kcUp8oqw0ApdIdhlRKamWxZ0dWg/GgU14GrZKY4NUlmT6zraw2jwtqn1s
w9hxqrSwKHx9ysgdsyxKedxFWcWzGCrFqY95ILXG6IM9QfY2dWQYU+oxWkneanyMaFx/JFp1IIIx
8gI/Y8ylojGc78pkRxmxo9VZj8Q1prw5Iyxj7FCASf4YXeExpLJV+aCMZehiFPY/67cBm+VpDACV
KAqGRDJ9pyTQ/OYbMKXdm5ecwbOd7obyhaEU8UHPXEArpnbZszC7d9rqy1+6AXtlRIAANCNprWo3
4txowhn8cdNdtx6x01cPU0yFk0Mq/BQgDiht4HtBEhMKJAAYimSJRt2NDvZz2gkqjo4/g3Ex5GMS
Q/g75oYyI5DHUkT3wZ4yHwNCdP/sJ69pyq67iPlrOMWyE7wRkZZgsLeQA7gO8iS5j/O8ww7MKDWY
zfZXwGp7gsO269697O/8DDDFxvIaMkYT2edsodqLherOhD7NgQY7mu2c7RM/SQqQrPT38L9BW9aX
wWLB0TY7924CZZsqOC4PJyfBJxKKU6NfNeHv+gG7IFt5h6YZr9QHbtcYD/6hPKXzQkXAFIWIO8Z1
qT4nPzopMXKGzySkHki3lERiwopvqv342emWQmmJi+rJO7aw/uYAxa2Ns429CY1tBMVHDAzgnwPM
ecqf/pyx9pFq60Ht19mIrS52eegBuNMUpVx8AmaGku0FgxwIDSTRctnFz8FEQD7ly5l4yxFxyHJp
mwzTxZJWHsWPTQVUjWQifJ2wt0+6/hmwgSCxHeuPVpkkbsWb8Z+1HbfvuSP+dldO9hKkfDI1YCnW
4Zpz3s3SBkcKR6GUDh2oEbU9++DiKfVF7ZtZspB8aflb9qTRi8AOxXcQ/jE3TWbOFDSQTKjIkg4m
Ddxl7rRY6ksq8LsxuEG8cfcDMdBrcUQx6we/Fr+xZchYcsafVeytE9YG4Bdv4FK9caAuZjFzdcwZ
Afn+XEWYSQj3QFoV8N+fFTcnYHVhDKgmo6NFF6yPuSuYaUAcDe+FLTH2i6CGLN17GA07wZAi9YA/
Cc7mOMWyuFGvZqzPBcncG/Cc4WYj2WaMzYnJ/WQLKPcVLpbcQLKLMbkDEhcnMTQ6bO6sN2r8jp+z
bXZnDY7arGIlU3URY8EgvOp9+DxXqFiLDqM1PDyZp2H2Z+uDSwWtEf7Kz0Zl8Hm6deUdYN2vu7GK
etokHfWXwlSC6ViOpbI5UbFpF5m+bfnIlDV/i5xyjn9NBZdlbhwSgpyVQ75XlnTF5vYxJS4xzc4c
lynBqr0bpIU/tG2+avb6/d/ubZswms6moQcD1CAbI9iqqUeSLNNGYmeo0jWNEikpCik8Amrjpe0l
bT8LDJEuQw4kKG1x6zOzwkOMJQvyu6ZIv5uBJ9Qc2KK8jPo9amcRJRUhKOahL+oCiO+By/OWBcy2
E+VDttWF8m2LapEKChqxlbFJxQrfyQ0wZOO05BNtkZA/3HUq8QMUYl0mAaU5WLZ7y179dJuEujCN
ahLczqV9EJVrwTFkYtqXjeMZ58YEaDhFcj47pPBc4BkFxwE8OSf75Kz/TwvaUenJjgZVWaruFPvg
URaQt+sjfb32NYPtEn4LL06h1N3X08LjXkUp3YpUfmweIOLswTFs5T8isRz7Xed4hcKKFo/RLYU6
bMAbzB9HOfffP+9+du5YfpV9BDGPm298guIYllqkFhNYv0RpsBu1IuHqKhBZ789sCZwCTzSYn4VP
dxIaHjGj6Z51Qe8xfnmNk7PEmhIBKq5hYFAfMn1r6w6hA3AI7r6Ow+7NUXwtKl0caOxlq//GIo9Q
yoviYXRy5Ux1u7svcxAFIOMEXlZhxDc+uOP3iBzdVyv+XLwbiqw9YcUQ1Qbd1bqKtuytBzetzkNu
OuM7nfPl5zVqDJiaY71wXVIfaIfpct6rw0/0/4/wB65KRg/06sKv5pStDPSloD1E1eD1cOq9t1BK
u3tNXj0mzgenxhgUOjhuqksWWf51lhVqn3ufIUZjqkY8k3ASB2kRNwdK0CIUp7dtAMd4+sfbPoDA
mNokr9nkPCtunsye8NeDnrancPsSrRMSm0L1ZA03/hk0+ej8o+m8llTFojD8RFZJUOSWDII531hG
xIigIj79fKtPzfSc1G3bCnuvvcIfEAOhH0r574/BZgmk7bNUxkbhMsNDIrj2yNwNfCN+3qoIy14p
lDMz7WUqy9toHz84EoM+6uadvSmZRTrJM7f1o4Z9MA1oUXShx8KSpv2C0FBj0fLeqKctdS1ag385
8c7qTXlnfMuQ+AEy4tiR4U9tg51DqedtzWobYhOyz54+7AxF67YFPSFznm0PsAVbNpxoXbaRUiNa
zlFKEfVSrHPhXkljdg1aengR01+AGsTJc7sGdWY3CGoEMHLlxeJzEpZ5i9qAyEbXzyOjACzMSaGQ
HkgPgrIJQp/MKmYiqysqoKfKokilQEHDjHAFPhtGgMzgWwKJSQCAAUcjC/gsOO/IVQikfwYE9vnl
EkOyGfGXbCznkNIx5DhP2hG6op2N6IuqR0y5JLIzoZ7RsDAsQj8MNM9rHxSEPmdbso4mR7P3/Noe
fmmwJvcQv/DDxh1HQwmiVQSmwlWYndWUs0bkLc+T7BrkYLj6i/awBRwKxxbXhCb6BOIzC4w/WuR7
bX8Z+LjKmHEUmfOAJkVntjIW1AOTCea2nCQlsZhYoANANgHxCoXiL5o5E6Sr7Ml7Opog29ZcjhiW
Xdp22P8yEXuMaD9Sgryn4XcrAkmZlX2cyftw9lSgmCncjodP4d4aQc8Aub1t0N3gBiW/HdUWt2EN
u2SRAK5sMRMT+aSVyTZw8uXWtPQG6dgJ/qbK2QSO4UM/hXWRssPeQ7oYCEuGW0hABuKCNsxbxYHp
MEuDR4+uD+IHHiZkkqFwnlfuiv6GoO6jzicErOJPSMaQMkOxg6ylHTWPcN2ym4N//JtCrPq6KtE+
Qf7iaWVUcLJcknRE29BJkqrnrbznhlNWyk8QVVUkauOKl2wv6IhNDNiD1gRwNpdU4MvkaEy+S1Rk
wheG8oDjgIVXSOG2iea0FrowiZr5tGGwOAGveHmHPyAaSnH3HikxmCyrYnANoqQZonjFVerr6HdB
d3QUciWy4hoqB0qXclR4inAENehdylxoFtqJtBOuosGzwBwkF4qa9EjHLFeSPfquXGCn/+gg7smg
0+PC0NVa5eKQwlNYOVha9gB7Z9AaXewv8BmOmRfaO0hV3Oz2nqmcGv5y0s3WxWrHWUNGUU2Nkw36
QomP8E77WUyogMrsBmUDoPwbkDTgrRvE97W03S8Pa77rZM6gOAc5vQkxRFteW978G839ugCgtFMZ
sLGGTj/HwBK5XigviEOGjDg7FcvOeDhcyzUyTk0+tQYXtX5Pdi3iF1iape4BpXZtFxbfiLe3RVuO
fp/kAFl0uACobjs7Hd0oRiwvytmezj3lNnkAcjafmXG8j3QRWWPy1XzRwc/2Z9ZNkSzRGziB0fU0
3cvN+a68e7ViVZWf47554IB14s+RI5C3mXdHRJM/fhj1Hjws2EVVMjFB05Me3mCccNRaamUd6BAp
VnMqTb5Fe7XwOIoxKK+hGoGjetiYGthQAeIOvI+oYlL8nPV6jTvO3Z/ZGdka+XH0AK1+Afoa04PQ
Lx0XF2Zlo3wdm2Z6wCRrSLMuQIC0t8w3JlZLll57y8KtX/736rRx6mBie9FRdaNWSMkvkNnrSOOS
vC0h64SHkEJ46DAqQm4JaQF8F68TcuD28EycNtg/Ws4wZlhtv5CXO9bxGBzNEARJGaDCpdbhidU4
Bhmzq4/0f00294tEwCkAksrw++ucC8mwESJjk6XBirgYAvyi+eSSGJLYK8x0f/6KsyVAeuPiZOAn
6aCQMkS3Lo7GZ1h5zmn65/n1F/IKdpJgjfFxwt/dRj0pdynnSbGR8xSwpD5CX3wPFDMw94ChurNC
cTQk7foq6/VP1pw43AEEQ1y0Hx28Jn0yczOFpAvJ941GFydp4y0n3RmBdf52jemr5wstr4BbNuhV
WE9BUjSVaev1sPbPz0mY+WtgnnYr3IPt5GE00MnKq9H2e2HvXw36sU/k8YG4IDLiePePqPOV1uqn
WtJ1VyzyNpScTfp1u5Lt9pHpln9bHK7zBr26ziCEl8jCPQmCSov7mrfiDWAW9TevaBWgXbn/a0Td
uTbomSFlDTAYdMSv146QX+tXI+ggmklu06YIZhXwfNIMh/iaG0PzHnTCNZfJPgi6Z4R0jw+G7ysI
eCGICnMM2RDF+ux5tRJNrm9RQPYmYTocHSDEShp+EahaaT9WxOez00GEGs3P9hJFC0CIoTBZYQZS
175JKZAJfgOKCIV8QjvKZqdfIMDdne9et9c/jvrrJB0BruB4btovVc5FsegUp4YH/PcZZTlkepT4
ZPeT69FiPeh72qxQFKz2ht7hl9TQE8ljo5RumdZViLCfQdo1QfBwcKqzukeLIKG5IJMAMqMTodpp
wOMFldKD2suTon9646RLCDdvX7FuhmzzIeQ9CcvWvfQbADudbf0DBySvVzoA6UhKwD6E2D/a7uig
A0MYHApeIiW+5GbWH0UpbvlEskG4bsjtD3MUqJYGLEm61gZhJmckNKSzTx5Lk8Z6bc0RV5G5r+Nr
PYbsKx/X+nxLQF8eDgacyb8XfCKJtcLBu7JCngNMjNufQOelg/Aa9Cd09azR7guyoDH1fQLxaAdX
yjpt7hbctFITz/X2YmnN03BQDeCxkkTYLZroTPVcUnvC0pywdkE4nKvjhod8HspFheVHY/4R9dnK
J9J97U0yfadVR1uEIzdeeeAWObnglXKCptGEzl5Bt11zJhXYVIouxj6cQu+GNXptqbGKoNW08WKR
t8+CSjmjwl8g39Z/bry+dDWLHJ8KRHBPVqgYXJX1YIIUoRCeQ7+55HcNzixLkP60ILFSq9/xyYRR
TZ+sBwAGeQefgB4wHaD7eNKZ9ckj5EoxMWS+5q/3cq+emAa2fMSnefdyqDdpqUJZbiI75+QvxNJr
yPyTm82uZc/CQR9taW+tkZdwmx8wRSlOg18nL50TNKZT7xa8QE5mbU/92WrHMU/+GTmm28ooh0W6
vTamRt4vtYhaBNOTevxo9js4vmZJCZji7uYALk9uGlzrrnlynqM/TGhpwQ4zYY5KtlAyxzbyPx90
+vrZjADFHgL+Sud2nQ9+RaIflQ7SPnRuyNNuKoDxSH8cGiZCNdWmqQ5XT6Rsi/D3nRsEYxocs/Yv
/EATvbk6MAmlLR3eD+U1UPzJz1lJI507C9deNpnkkuzoGrMX6DSoJ1q1dGxuCovgOroU3fWBT0VA
zJArJ1kin6ZwQhGoOZB+GDPI5O02xvKq0x5wQenv00wGI4aPA4fNghAqS4KLjM7mgKkCszeWGjAC
zhtCLiOjvjfpb0FoIkqDOq6G3JoDFZgO2xAYMQz8FUqDT58nkZiFSdPj8A0OBfDhBHYgmZcog4lS
mAop9hV+Qi8B9D1KR8lpggNfH8GKRu0xodLyoA0CA1Fs2HMAwh/DO5YGf9YCGBIgAdmZefI8/Twn
XwNwK24GZS8Lqs0r9ExgVp0IDSmB2fKHMD5qF5lXMfroRJ3IXJgkpgWjw+dG4Gt5mKgIf3Ljosr/
kAWTzwly7zRAfM2tbg5BEiFCgPr0jNCTFdkp5DsjTuTaPQ1eOE0BRmMEHxfxpVehMyaWEhqP4O8j
AcSLbP/bXX3olajHS497xhlTzsSFBHdeaDZ5eIU9j9IGXrNRHtPbR8pIlN1Eo//rCcwXPhGUCJl7
nPwGlQserThdC/pRRj347mAI2BkmCH8Bq9f+rhb4MRZB03YQ9tjSQ4J34W4b0A8l4Ipk8o9h5w0o
Glmmfx6cBgD6jiie2WekNnuvWAQ2XjFqneKJO6MdLVNM3OmMeLhg0sJEwBNg5SR3GvANpHlZWCgE
96l/SVkWs3pI163r1EePM2ZxivFzps4Qtf0nv+tDlQC3oJvTdlibhiBnZQID7JrNj2Z04rUIiSOC
NjMLasxJ1hXDmHomevyCe34tyKZ+T6e9Yv6UNHtF6jjZsYCe0grPNqW2mDw4OErwtCnitcw7dJDN
iIp27Jxi0VAcBtg0hvnoMi1I7vuSC/ZPN6kCRipV0qBMPtg9CHGBM55c2oB7e5PTBWugV7eV3AFz
3K1dDCi+MdM153psKlZsDBU/bq0y+zdMfcanndhwD3eQ8uIXQmPwZWmFbZlI9RP9IGeQiHIKnMh7
w88TLgNmHVM4XTsdgLjRRz82IbIAtbSeSGnntHKTGa6YAAQS00rwUQxhoWOkoG9WYii4kNAh70Us
qBrjhAUbo3/pcBQdJuztRR2BDUhkJaB5gCQm8gyYAK1YRAU1PCVIAFldUKkMtajn98PT4bNzZCe8
Yd1uGFguFk5wvIHQandJmfd7VEu991HIVgi8DN4QQ1YGlb9znbR2XtLc0EOla64fOa8Sr8bmaB2S
EBH5STe8t/eOm/HGdYEoMJZug9AsgPz10RcdnjyAiOt+5ZzxYQcBTOOStKmeoqD0ZmqswFnHTYGx
pnwXQhWXA0cm9VwDcuwPqwXeoNK0ECxQgX0iIFsMivGl5TDyfW3zj5dNhRKvh6RaIDAp6s9b9cyh
d8gOT8T3pHeCQDU565kGLyGSy6d4W4YBf71o5r42/jsWI5ImBS4HGGNwJieKPfEWjhO8t0OnCwbh
geok2rAq3myMLcCmIPKudS+4UqLx7XL0xfARqLYTjuqczipDBxfc6/RJL+GDByfvVPTHUYogRGQ9
TSzumFzX0yakHuEfS55DJeOHf85RtKugBFyXzRn+wfoMFQQ0yTNmNlCTOpZ6yMfrywAlFnB2dL8I
nkjUAQ+XcoYuLJkLoZhxpeSVcgzJc/LCR6d+Nrz3dd1qQS2dkNGaNhktWsX0MYFZSd+iskFxrNDR
nRBo7D6Xg9KdpjmGp8EwGzMAAxBAY4OmFKMcmbpchtnQS4BHzMHBgwwQ+C6hhIV7R39NhiAT2rUR
lx4wAzQQsisyF8p2NFBoT5D7kdp/uGKTjIvJC/tun9P3QdmSj6ucBKc980uQ0lTjIPxOiSS6s5WD
X0DLIkA6zA4oZzjkmENxgZmdyqkHWck+99mY2rZAC4p5JhkaahXMxnDW0gL1cHe2K3nLBt8sM+7u
YsUMG3YJZBpOEF+bG3PkLtLhhWPwcUiHJY3+FVu8TLTuVmyuqhnxfyDsHEbKwxYRlS4lWvgRlme7
X0rAv8JkBDqA+pxGCoA913vUxN2oYubcYHKyjn6EJF9Z5JjToqganeA9fhf044dVN/OYjGvhENgk
p0yNWAbTNKJs6u337SGjNJ3EDN5ODbFmQqnNbPygc/vxp5WjH21koW9tq4MobTS/rH5acJBavAZW
QRQVXHtsUroNqu+wz/SE7qS3lTvTsGHrIzchnkgZO/yBKqIY9XiYIPmD3D3Qs/cH8duRYnxZhp2g
t0Rq0K8gE8d58KUGHKWrTzebdpbtwWFg+S3f4jqORlb8sw2/dpiglN7g5eq7mgPA7gDhPfcA0bUK
/nWdZSGtBe+x05Jf7+lk4S0GDBvfNybETavh117LXzJgBpoHGaD82ORPA4ESXkIoE8iChYg0oNT9
IdAz76qdE/ERXShbd1rIzyBXwZs23PNc3zOeuALDkIEh8qGhDuCY1L9FBoR8QHmH7iW6CJLunrcE
/Xl2aC/1QcfpTPhupG2o4qgGX1uOA/h4ScO9b6F5xEX3gQrbnHx5qiUFCABwlCuT8SwII4RuWm5O
i/J4PmrJed4c6+go1LBxxsCJrQE/rPtEagi8VNv+zb8/h/CORuHHPWcezZHp9xHQUqvRlE0tGCPr
AUSwoAXK/iY+DfcxSZdMVdp8PJ345Ro+WEqVBoddxU+efaaD8qOpQzaBrMDgufgOP1F8mxS9E8Q+
jEnvvQfSThC0KKX877AepDENc69x6MS0TjglDft+NHOUKGvv71nSieEr0Y2OiTIE9bzo9DuASbXj
laTbfmG0olpKZr8HYvCX+/dpHdz6OhQ3ULLPfouCdph54gFiLK+UsZI+w0clJWpD2NCWIEyTjJ+7
zZwCkYZu9vozfpG5CtIEQLE/gMT9yjEifAogGjqN4ztGJyH8Iidi2IikoB2FIhIfYuLait6sQvkG
CvxeHX+PHxe+iPtkATGx0U3r3EM6ErH/5Ons0B5wYWDi+hgve5vCBvAAYB5mU6DZS75hFi+n3yS1
UVDg7aNm6xusP+R4kjRs8qFTK1GQIAdlAY25ETRXEznAa5fIevYIfVzSFlIaonkimg0u3QdEnGqQ
wSnZRB915dFzXqGZeFql43JuLE8Q+Du9sosjK0NnE9m+C/SD5DUEZwpCg3ZRMVRj1PO8Z9h0nl5z
cg7SHZLLPLYM+M9yW8iVtKnnB1YEnGPdO1kbFD7u1jfi6GCJp2BkxSSLmJF7mujy0Gq50II5MeoS
4SX6VNM2a7nZz4PBQIlE5wT+5eYH7l2naDYTI9GtB6zD0knjAmxR6WahmZhT9A8y5hK8WwQtgnvw
HaZvcGltR8UqpRPqDJD2LTWQjqXIei5pn55Pdh40w1dkJE/6fEMmWllIT+7ksPrSydel/Znaz2Wb
tw4EPaqDd9DGRsYMRQUmmuJa5+rwOPtn9zU9kcENcB8Kz/4TLUHJv7sG0+B0Y/QvGzVaE3+rqIGp
GLZ6OOeYTtrPk4y5AIuWUsLOlqdAscv4Cxi61xgu2/DbByKCIr7AZxYHH+B5VW5gPs1AqdOXSE5T
YwDtyKnnYn2soGujIMX1w9vXj6UXyQkjWi0i2pnSeXEMiJ6sV7Qp0JDpN1YvN4P1Ck7h5ogNcRmf
Rso/JY3G8DSSQbFguHFBzrAHnvaWLCUz+dp5y9q1+0h0rGiociF758wuX27e02avHgpm4NMPJ7cQ
E+XaEd2QNi3Kq6XutKg6OUuFZY1e+s3LAOCyPR2kOkkTz6IGKkwp4Kxb4GQvlDpwXTBjJTyDHPQV
BhqI1q3twnstC48Ef81snj41BG9tb+wbgCzAcV99UEU3LHcOeuapXUjd3YtXABiCmcBxrTLW5DiF
zANTEVFLMDXd3OlM27RhO8PuwgyGtzU0g7E7n+duRZsSAzJS0XuLTaiALoFOaD6i9fK71QIaQexh
iOeimAJqEDUCthwYGRgazLCIBX6D7jTHf5CeHdYaT/Vg2slozjZWreSLuriGUq2+BHQS3A507sye
OTocBjH2HLTAkTEih0FPD2YXsDeAoo4cnOIjR2PlEx+u27z7RxD9juRw+0Vm8iZhefuQTtAW5xS1
MLHylxiaEKi9kheh9tdB6WXhnZV1vKiWCLQ0hCZkEEY3T1yiAPtHL9dMLvEv4hAdigZu7YmAUY+b
VznXHnQe1VMQPZJfILIhFkAKYhcRZ4RI14Quki1fbesyaQybnpzpal8fP6EBy0nZYUuipOOK6Jj8
yYwLd0Tm9xAZuwhr+fIvcd09gchBJ/mvA0pbF1466nt0mTIEvW5IZJNp0C/FXTEU+iRfcaRzKlBW
TADJBWHWU/FIyinJm3QJESI8OwYyVzLk57lFT0zsUMnmIHlOgTmtl5JrI/ODHAt3FL2hdfDzZQ8h
KB7BY4D7TbED0ot3JdTjx+Lt3WcifMM+UCJYTeGGesMRyP85UrtXxCiuAYMEF1XNvcED4PU4hn8J
hQjFuNslmoX1TpSc5MeIINYJmsz378d/kdGHdn5DEKcFDUPOmHRiDs84A+iLtZXuN7/pw/vg+tWy
y1BsA4refdRANqnt/dwCmlA7AFlAlCr8G7QQIPMclj7QfhzTTHroMDFdmlgOaDNcrDDqRuoFbzEo
VKeoGajdZ9P5DPW4iDRXj8vBOzwFvCS3ik0koxv+l18lutJPJJprRLB4FAZpRvSbFb3vTF6RfF3h
URrLQvcaURWqzk3UZKIaq/amU8fyiLxHHjFRYTyJ81oZRhDx+KKsKfkQ37fHQCHIYOjhVaF8XoPz
UoUFKw4wJfR2OEswvbBS8MH4bzlPcZKrGVWIR3yKZO6dVAD38l4bjNCyMSmxLPv7gmdCsRCzUyHm
duwSEsQLmiXTcuQ3JKA/tsAHe+IhVuGWxp0laKtdHYrN1e1sC9LFtvcYXMXZrkQTJRJVsebi7cCj
e1k+2SxaV/Z4GEBR6A7H4/HDe9mue5bH84aJvG0r9qGjNVxWJnMa7HziDCMFKiQZHkmJk5MKjp5I
VJYscEBFFObQDdHYE9EpfHtFIBofUcbGiOLCroxQY0MbgE5kH9VoQCpj6R+Tc3SNHvZhZHHrSYZA
UBtCfcPVwEXzhVcX+Fsi2zAFyv3BaJxR41QSWdmjwqRug+RnhOSQuSGWcLJXfyACKYqQgaUpJ71d
7wbBVgsudBFK1CjETuSxQgiLUcSQcglGNZXOHRVGhGPnYtOldXkc5dO9XyaU5Ri1IhqOpB2fQBqP
DjZEa7ayGCL/qLRQbvDFxpUxK7ZktxVjf/8ylCuhBG/GKYwIRdyhzaWS4njtS/fNRAVIOmjIi4SC
tkfse/Y4it37Na4QHXhBP8mYeCHwTVeXh8FtEMCPfExAwiHHJ/qgaOr960tLGObOMID894KEOS7d
swdJvdTpnLzUOPLBrQBdQtTh223AYO4NP1AkH/hFDxM1ySeDJijoPPRGLiSyd8JQlMgoid+HI5vs
vbnsxDuuPGnBJ3o6HzsjISxcSUbfDqcPWTVJFkuIp+BEQgoBMwYyst/oh9KVOqF2J2m6ED8eqOqI
2p5wspYdaJlNb93/YHAozyNH2JyATjWlepJIdESnjfa6NUWdmgB2hkgofEQJ/+xBVNmYgi6KGRwq
8vYaTbG3I+dMY4q6H3ky0wyYo6WHaZ2za/O6Oa3Ieshh//T/mLrNAaLxYnCscqqwAe2TzAo+G/Wt
K/vk3BWzxxdEL4mZbxKVL9+0g+3/Tzjxx10X+UNxs+e4oEEiBBLZB8DnOFV3c9ReRyP6IADcpbyG
DCyFrAxPV3Qp6F3LKFla+bLTpCgT0BY61QRiCFi1Q0aEmpAFMHh8rK1AKIAF4uMv/5VI9dCA3y/m
hMLWg54I3erigOkSraIekzj3HTIFBVKlEcEQdeH85OPv2oKCseCRwaS3NQ5cOQtEV01BFPFH7qsg
LiY3TU5PAfDJI+Ra8VXWAQxYSx0znjLHFX1YzJ2gjq/F/KNHnxgT6cY4429fT5x0pXsr7XoaC8wQ
aE+z/HjbN5f2m0o3uwNCHEli+yxKkvSVfgGoFs5TFivXQ36JlGKHY0mJTuQT3LPBYFB5A/k0t1CS
ThEAWfprhHYiKeFKB/EyEvYhIm01r1+jhmvuWhxikmqKmN8jXPdlGTIioLs62dKhx1AW4yHBOlna
ThrdzQjPl0hEo5qRDkwYdvxQPmf0v3Q3BNuKyjUm2+hMHfHzEuy6vFPpAQmqhdkh+1IQzywXRCqx
XALLeB5jhkRBToPo50NhXQiqQq61jtaprC82StxYabRu6Sjw+TezetltPz+HTesQqQ0XhGx+ppxA
O9n/jTqUaTxDRGEYUZMiFlOwk0pW7JcLIxvp+dfZYHNwP+VeVo66+Byl1Bice00vQxYS7Xt2UXu3
rLw47oyrxY3smhz8L1t4ufeZ7E4kypFBlFdJNR+yBvrzAS+IUGHv0FuWbAWwFOFAXjhtFYkf65iy
fXKa62xCkcqV6CJiPyIrI4p68m9p7XVoF958Ps++oF7gpPl3+FBOcmBIeKFvIjtYBewkAiD4kc5f
gZwjrd5pTnL3t1rkqU1UeRtueylSNUjgEOpwPOSX2Chmf/dGdUEdbXR+z8B2M0+D9iZIdQV9Cpk2
CX5LKIKYB4vdgMqiJW5ypKDfwHEhCgKNnnCzzBEoEAG1802C/HlyrIiEL9MpckDWvMyk5ZnpG9Bm
Futl5W8KI1jt66AG+fSN11HKqFAEVfNJTVfq57SPBYbwHb9hTlspvtMywuOP1fXlMi78Ou+NDk8M
uSY0JBmTnAdiKfz/E4u0ys8Ta2T5lcdI3AFczgGcU5Uzozq1XQRlZhlgpCOQZplBLBilBDmF08XT
gzHYjItj5vy19fOxAD5Hz35ujxXSHKjk4ntu/ws0D8+m7qPCd3NiOWIYBYqmEX8qx16Pz+RkgJCn
7weyuvkZfQpyPPjVsBO4IQMRQjnbSHa5pEDOnlhmBwHdWEANwFCYAiMUgByGqFx0RhAfazizYhTf
AstuxuIEz7cFZ3xWK9EDgF9K1pQ851+GPfOH4jo8R7On/cls0Lm0RIHgN9gXjkbUkparww+vLER5
dJR1f0DtjAl4D2yzGmi/MJAMKV8Dk8QFTK+E9C99NbKWMN+C+kWuJKDNnzRGUM66D5EPp4zin43e
QSoloDeitdsSf3SSpVskUssgE+aSm9y9fCxHx19dEQlxyiRN6qcrIAiWhD6R4wUFt0eTiMY8I2wy
IjoWfmdAIAE9QsrDI95JSNnAwQOhjoYySlRAUCaYD8gII7Vo1J/JfJiS0/3NwYHwXdPWHA8IsqMv
MHSSHxuzCTvE69Tvoxd0ZygBUF2X9IntglUIQ1MWFjNLwJCcRBDOaPvWrgwxe51InTUWGAUiA9IS
dCaL3X69kZrIPPynYLnQ1ENCz5oxoRtHtjtfBy9rXnmuKc2lWxy7j3BZTlrcBtQk3OeJ6oQuGwfW
UMSZzD6aP7NkYfey3MrWfKGa1OM8eiw7Adhib4211x+6eL7ufis3JyiN3y0fN0Jo1akz6yZU9NLa
cW/wzrwCOAjv4cWg15AuuQY/hsWxWNFN5nbLOUs3LNLX1odq5e7+NmfQdt41Oq9u/fyQjevtZVzg
TXtozovpG38aNjO4MApQ2jSKPUWgMlLnl3FQd6+SqtMWhFIGaJYmpCcyH8KNIpzMZE1S/yPVkoq2
XSJlBBR9SoUGkzX2bAa69UMtfVR2MF1piY2b0W8BCDfb4NGww94ByJWX0/XcFTt1BQdV9OWexxNt
xjw8DdZDbfemBmRS957hbIRTjLoBCazOfmR4xwcYuwkwA2MBIr1ZEG9PTqvH+YLfDE19utbH9ULP
LHWRcVUYI9MGmp3QeAQEZ4pLjInFA80+Or2/kT759X5g73VIrWtpNF+SFuLrL8rnNGKw+HYyzJrM
bYtioTH/hQgBQk8LDaB3tEXXw4INuQMESx880IdK/3IUgcA2eE4QOb4ZGktzIN0vKEeND2SmR5du
DNv1BikMUsQdS7CUt4pI23P7XWrL1iDbqqM6pW1z0h0Kqoxko7ZwkxByRo0MlMOMFlTDGKgXmplX
Im0BPKDhYXgAV/PW/XpN5q/gzIE2x2vySETXmH1xWRZZ94G5MQEmoSdSdO8cayl6RRN1ANgxTWDn
vLpvzKzwmT8oc8g+HFyrU8P+zvVlgS9eZakI/kEcGJRnR9+jvRrgWLTAH6bppS8s/1BQcpH2eWiB
TnzLsX/pVbkLjw1bOIOpDzJ+X18f3RS7VdkXoOcUjMidLN/Akb4uQOPOCrILo/DPIp0VuzJ61rbq
Y1nBm8WHrWQ7FqDcSjedIfYAVmbcejrwcxpUmjhFi+WG2HQ88d7qlcdmrzVQwvWBxcoP0CbQfWI4
gPyE5/EDDwXYIYXHEf8PBF9iDSEgGOMX2CefwTMiUiVp/EUovRyBkrnN0PNs9UEHzvKTi9UHkI4N
YO+CJhOAmnjNIBASKBoO8Pj8L7Kr69GD2kmMgTAZRv8zD3/s2nG2MWKtr13tL+Qz0fJi8rkOzRGm
JTSk22dKyPY+N502zoLQ5+g5Pn26W1eIZyPuEvemEypINdI/uvgF7EXcBXfXCfcXuPuwFlpio59R
JnTstuK30KZlZE5LU9yP0dEJAbe+YMAAw05O7whfpRGDzUoGsd/5qDLQwwJsB2KFUS/Apf7223Y1
pz6wpw8jZKiv3UFnrGq2uVghYgp9ZdxF7NRWR1xUrMswirmMx53tyVp30a/q4uLm3xiYQ6Tp2MRe
LdZiptbA2DPQDB/8CIZtZkx4su6qCMXNOAWbuyk3RYyUfzXFq63bWVLaM4lxr11c03pFzHLPSEhQ
bCWVBQmS22fK04LACE0N7S3FMb0LycolUkbArnY6Rq+vJWw2BoLm+ExM4OAalJvvPHVfGKS90Xqq
XdN7toF/XWZ8VY1y7FLug8sI8jWT/IvDKKfVXcOi4Pm0sRLCRqtA1aOCSUShrZCLEgT/y3Psyx7n
4dmpQAwlXEpG6K2uscg2bRRQsFRjIb1MqzzZ76O5Mz0mETUO5Gw18jnAc2hpg+RU7RO2hVoX6ZGk
zXZjUYhYJW1X1Lo5zWJ18xgyCV4PQFAALGuH1zlTsykz+15rr+KjRNeHc/5kmRqbziopVgJedXNU
RtoEduWvskg1ztLzuUbrp4vV/arwkYP1OYnODB33Hfu6IK69FlnvZ0oEIg7VqGUj27ojYLHzvhx2
q8Y4Z4zx7p6nTxrB9Ft4jS2bpMSYXLZrakMINNyG/te03h0aq8Ll6BxK4HC73ySDB/mzPjQoeBcL
HaGgk7vm8Obnq97LV3C3eDtmFTzOHudVuf0tCZk/bfR5OigH5yRNRwWCCoGxA+qe99PwKqCXL99I
3RYKe2T5dF1xpM5hpCFNAeyXTPvwS1qzNmGUoRKT8cUdAGoOWMR+IcO+vx/eGLtYKvvgUEfVkTtl
qPYabxU8YzYoHrdoS6NIg1siAMPcxhryfHLIUnUUnDaXLyNPF0OVKdN/jfj2BPwEpJPbCWvrM65X
gOVLZuKzgvVVznR63V7ahUuAPmSLvQJlddtJETL/lc6L/19Bc9Mm0aUcIVtFgA1tGo5SQJ2YpTIR
JADdYO8Oi5sNsrnafPYFmGDmmfBc93zpQcgqu4joinYf51tBLAObg9IeukEtpw3jCE4Kp1mICTpm
EeXwusQTYg7IVdTbxTpsaG6/a5FXpJ7dvaPf+KfhiVzOahRX+NnDT9g+Pmd3ioBqhDDynz8PsD8O
akBghIlChcWGsANJAPMSA70PMEPAVOAuUkeArkScBkMCVhhavtBMYPZaLQZKc9jaOdLatoZx4L5D
z+mgT0sUESd6X2X0eARxhp8CE1BaKbMa0TGK6dJrnVxuOSut/tnNp21A2b6EjecQkRU0+dqoamdH
il/cU/sdiklU0nvGuIwutC4JV224kummg4AR++Pko/bLGnXTUbUBlFGBsxwib/idILV0EdHWwwuh
xlWV1CDF8sn7CVFcedvCwt2Ikwab/9p/RIDwOjNFxcvpA3+ObXu39SWIZvWMFCeMSbeiHbZ2mpzG
+4rOxOg7z1wkxhM2OX52Dj/6tGsmnz1WjCWoYTpfD6g/CqTJNNBnn1i3jTnZeYSw6fjunPdXaEAv
Rp17RN1OjgDlyie5xt900gs0C44SlKfZMwCkXHPs8pKjDpudIbONAZmJPGQa3OPvDp/jgYaDNiSY
bRs5Nzj8upsPlKCGIYJLSqCgodWwy0PWve5B4RlA1Pst3jgDNy5GQrqDb+LsHiOwCZ4nSRkjVQER
dMgNAIMXnNx71OmpyPmmG2hKV+Si8UEeg7D24LgB67MMECE4DW8b/NV+7yjTIUIREWNGc1/yO6Yv
wRk1xW3HYcyvj/nC8C2YGtDjcIN02l5ITuHbaBWD176ifvmLDAZP0fuRpDyBIqJYUPut5W2rwqHE
lX1K7kNHVS3RMKb4JfMGHMvJlT78GgWnDFaKQ3Rp+6e9ivg0u0AOYB2C39snJ2xTZDCohhPhfBg2
82Wk2QiiZcDfn+TP6JcxiSvg6HHeKX3i5rt2Lnpi7gFq2vnqwq0qA/AV2EXq3StLbUXz/TZ/ea/Y
gBlqxmX0wVYTy+OIA29kji+b5vC1eMy+XX1puvfuk/SPhInEoDP8xNwvOGJdyoleOur4J/p8aAyE
KQK1uzeG90pQdK/d9aSJRZVlgt8PXluQDn0iKwIGOxCgjjJ6Im44eOEVi7lCgMtvUM30owlA9EXB
/uzRoaAN/sN+QJTgGr0XKp+cVQQ2FIi6cFHIpuD1aDTVkGp2skQZFcF9To6jdI2gTrJutTojuNvk
bnXby69oFbc5CKzzsrGQ6iwnlQL+awQZ5KIcjPuUY3O9hAb0Q0zBqQbm6r6pF6fZAwqyq+9NFxEa
EqvL4dyOBNqOuNG8CXMKY8XtJIPLaWW0BTJqMStjyn8btuYfZDUx2Kn4wVtam0m24iwFIIchJaZK
jBvXcbnE8qrYplMTKwIGh366kylVGd9Cc/XlUsUl0xnk+8C0rJ2CKqJtwzHgtQpDwQgeK4ra1WX1
4agngxaroRPG5E6b0paWpkVgMUGMrz0uXq6h9rwmSwINBNQ+BlrKwlLo1VCv1qX1+tgppQSa0J1A
afbeCqquAK+vgfbtfpiwfLvkMwo0KnA8xbBGdXlCjks33rm/XLTXK6leAyQyJI1eJx+0nASBhbrI
a58PhKhlcfKohDOSo48DNBYBa8CeTfsKCgzhKlG3XP2QNDBBfr0x/CO4UFVGLFGBc6/6owMsd/ju
2KEB9c8SdIMz0VnpP7kNn8l9L96sKza6dln9CeiTqem+BIffQBl3Ww5I2DeZZbfb9tE1+Dir+56D
nkDEABB1PsSgAkKSoAgztiWyFgOor7xm+rSLz0Sf9tUZNxlshEGviBQ5epcxYunPHxrCJqbzu3TG
od5e3SAJcoIiybRAOuxI+6a7aBkBe33lXVgBVjbiKKHj2kz6BFQwmAmqKNyG7R2KyfY2AjDZJyoi
/GyVI6ytgm0L5PibDvTTXoFRXp1DQKJoTVQj8CbAXzFghhuG6ZLg8IW8CieBC2FS7jPQEf7c9sp7
1ZX/WDqzJUW1JQw/kREqKHDLPDjPekM4lIIKiqCIT3++7H1iR3TX7u6yFBZrZf75D0GdwQ5r73FL
oDq1DAIqckeHQKJYzy7vmNOMXPWAEusaULJF9J8Kx0NjbZCC4kUQ6csVzg9VgFsWB2wEt8xgXcE+
2wxhW0ZvNEqUKis2lt9YxPzwUrGcgFxM4b567/G4KsJx7wAvEj1DhLkOUIBYbDXnrgfDDtsrMMMr
RdYk22sb1qYIKLkNdjaC1YyvZ4axAKyTf7kVbJUYpYypDXQCWUwWHtrcL9jWFfoHOFbOucAb4bvQ
uK80julNjiWBrDR+ikwckI4YQvnrn3fcHkZ9yIR5WuUipf5uiG2olGlsgGiMVvxoWPlEY5QroVFX
gbr6Gr4LisJY2832Q34W4Q8Qn319h6XGShtcLcJBWQCdoPEwZ3kdWSlvMZ6C5z4WrwWmBwuwAFW3
Gxz2wZf6zLCMNREbIsVh53oAduHmjYPcVgZInbstiXzHfM2ehIRT8p3Q6SwFVuu0bDJuOma8opZL
i6jraD0ngbfV9ZhE0UFZd7AWHjSe1W8xrJ7oq4z9T3LaMTFgo8eufV/38Fgo9lDoxTx7E2ml19ZE
WarNVWR7zfjVhmjzHPZjrDzuyQzp3MtVNP/tpIXVbbCKJuS8P0ywq6QG05gH5MYeI9naLs5d8Czc
HnonZrmzfoy94xWO7orVw+1QV/fTZ2AcdyS1I7ewW2zL+T/7iAd4JW06Iox3OCWenG/BggtlL01X
cCDElIGlFWGntwPZhn3VOSwOO1d2n7gXAf30+DofABO9ZcvhJtkKzxAOHSv71hbhCFUM2wEKLQum
qotOergRix+6UszF/vFhyffiloEQN1bkHqCywoYWMj3PQqpbG0pjnqY+DrsHstg95CA42/+gxlPT
Ib2G0pmxmtgYisZE0/XjDe12lASHV7CT/TBhc9zUNx8c+gOlzh2+NvJsDHHsElUrR8xu0fNhPTMY
UQVT5YE+3O4h7zJecnQLSdaF4/pbF8tFs1SIA0NY2nGEfC1JcLsvSofkRNnxxe8QMe0lGndv5oFq
sD0EoR/t8BfayOOFSxpFW4TPRfFH2hsY5xWrOQlfy+HnV8HuSy1ojRmWijhPkmsWBz55YbF2ZeWw
zAx2ss98LH7FSYmXcDba0TXtDJNNttiTUq/YnQUeH7a9YTHEzmnFJaGHImIbf5kWJmfWUwwL2Ua/
R7EIgoZEiSMoKIBZgZLuvoXrykHLROK1TTWrTX+hiJqbQ4ZzDWY1+jVig2z2NMXgDvDa7DGfI22+
qB+hBe9l0HVd8N7gBoOctJ1+qJmPko/wWGn4P8B2vi7kSfj+szfG54zDBjGnS5zKNHYiJYC21J+i
YsexTYgCXJsEczqBSFKeJzkeedQAoEfQRFWXmbYcd3E5uN3C+HmsP/AM1M+/zPs1qLw/jZpZNE2x
qxwyWQD7FynGkJqQii+iscLEe47dKWOI8+n0tCM2xzEsHHGsGfbm/PpvnIpYiCZeUgnw13J3FNqs
ps3rSO+9wavPHmJWcnlZQ+LYaf7Kh9NZ5G7vgB3DByIPplqgRkHNVlN9DzFS/NOHmhkxJh5dxd8/
3TkJg8ir2cB7UcMSeuw0SgC2c1IU5vdx8bVIMDCQbnD2a076h7gb4u5rxpFm9Jz7ffDpobmp4xHy
He4JPZ4hMll2YTRdrOCA0jgi15P2HnERz8i4GCHt4WdMUEmvOIWRwMyEYT86AIywBpeLwnqNXzpI
CZshVV8tNVNvpJWT5H2iVJvpW5JE16gdf2Hr0L47qMUVWaQaG76yXtyW3l97flSmkKWCmG3PrOlM
oAKx0UITVXbXQw8crceA7n7INiqDVCx87ZvhvWR+bIT7tO3yxXawRqTtYn2AGBh7AFnTtoqPVgCT
hKxY0bNQemP0f8JGpPA+uXXCfgj7AHKsMQcvOHCBU1Os27n1j3NGdJc4UOxorL8qbZbLBQfWgcyA
YfiaynW7uxLyDus7Ye9KjjSw3xMFnubSwqaMFZv17zb4cprzYDxLewd2xp4FUbNH16y2h0OVAKAH
CTaA6yAGioOHQLDBFp0NWVy5vcWT/DUo6LcIxGwXT2WjGzb4bcAIYRRIliZLp14uOKgSxIFmAvho
tWZ/19KKUy9rkxDB0YUcQdQIEJphlfz8jGirG8fc0231mEN+F/eTQlpke7Xj8EeFLUrqi6+fUx9a
PSgcllldS0wQJOKE5x7+igEtx6F1PsgcqLBgyzPj5CR9unjkPJYAjBAQ5hkuAAwpJZnNpdankXuE
md8jHVTm0T9ib6khb7vnWLwWZx9WCLCGw9+PXhNQD+ASWqJdP0Q0gdiat8bdMzdRNBW6VnTqTKRC
5SHFKSfA5qd/aqG6GLuYUsJ1mBklpMMYFijmHQG4DQPYclp6Y4w0jbWMQ+mcS3wYKKgnxMthWok2
hNAz57mQKcnhNT9s7MgXXpTkN2ERlY6SyXOw6SOV+jYubeDPfV48WwwdmczvZYOU4nCBV8dzQHoX
fyH/hpv8GvBVHtQdj9pDkhweK+Iyzq35P6s66v6z6v3cdF8Bj7v8AqJCR4dwBsIdLqNdmQ9w2Nxx
uJck1Wjo24wMI4RhLvyFgiuPa5Dr2gww8VXz8bXDeET+N7Z8N5ItikKM3zimxPEk1q0xZSt3lS1g
SE0Pkiz0ENQm2MINcfh0sUPku6LSsd2WJS4mVFdiMLkbY3K2mAUzzfrjlvcROfz9BYvFEJtH4YbC
hwDro1TikOb2UuhemEiCjQiz54jKFl8LMl6ePGAbGDHM6Ptj6BNMeLTpN3MUL1kplJgBWoNAnXe8
3K8yBvsU08ijCbLVZlC02BDxM1UZeqMbEq23jBg/EjuTFKxeZuHkbZp/+sLAt53cOujRydnYZzVM
AF4BQI9luYP+n8/F7EIQ8oMSveZClHjOJSuVk5lKBsAvp/zH6JCd6qfTAT+EWmV1/wCvgPMBAYVn
6aqm5wVUh2jVGMfzqk+3HHYO6GPvaOmx5VtLR1pOEzi9J8BRekioFhYuYHbEcpXUAfE+s8/RCh6L
ibLnMjWvhxnXHVJW5Lqp9SfeBT+WoUvHwsqNcLpxqYNmpkO8HoGXknpz8+jMXgfIC1G60+BAFY76
99qSaQCoDqZGs8W2dAGZZLDJQrTb+wxRZLOUuXK6vF8tte1ChWg7mWqj7ziqYJR0bS6OFgmMJJNB
kytPmFgnv+5u9WLp71x08NnmY8H5verwMjT2QlAfXFZ8w/tm9g8ab1NC68EJe5Bm1kDpmc/MK1u0
NlYbCZZDLqEw043Mh6x+momk3pFRNVmr7gc4nBPwxCyZocWz+Y9vvd0XjF6r0egJTXgPZaqadum3
LUyXrCYqYb3tGnP+Cq1sApZqK1jW83CiTyB9r3Hj7yhpJOkQ945u37lmwV/6mV5zP7X6sQ8tBoIt
3GGKH1Njq0h61Fz1sOPPUiBKOPPHr1XAaOWMXOxbbV+Fe2pgaeZ0df/nxK3wtb9MEE8Ub66CAsl4
tW0GdWCgF4GuVvAYWi20d54yvJVh9pwODLwUgBiseFHxkzFGa2/zqHTXhC4xPbJBfBjZfWKrrU5E
KkBUTw2QQTEyr2EdvKPT87PQrVXh6MMXH1PdXa2rkAvkrMPreV9PDZ8RG4aZ5flCUgZFlniqHmhE
HmR3vgIyw+mcEPFAU5MK75JJXq8E089oHEGaxZJiw801exPgqx5U7gPXd6nAb1sP9lbYweIBkMOC
Z1Gb12EZVbF/g7N6YljaWjwi0obufb+lA/N8OFUfYIRv/H4LusIP/Ja+tEC6Z2CwMIZQ+Y/zGW/V
mop6cY05PNBaw/T1322fVqWL4ogyt0Lb9W+wgRFFyWgJVO2LMsx6oCJEsIcTc2Xn1wPCl7tzr7yC
Sdzj/AMITendpbCkBT0QcR14PeeRj1t354hnAc3HZaV/EA13Vbc31lBid8NWukyqsHnvkwDXrJQ+
OS4wbmGbe5oflK9bJCJwkSCz4dWv+l/vR2L4zcVr39JdBVbuQ7Iz/GxVAB+K0fHXvlZOm/653qvd
UGEUCCNcs7uIx3KvUgaSE8iNZiilB0YxTeM5bk0jZl5AMZfqwPFz+Vk3XI7IUYTdhMnibdc7vqBe
IQQjElKFbCCIOE1hHkALqw1u/4VwOqs1ryFYGFnXfZWbduy0+UklcSOQjK7re4VRYVYe2uXgSoxJ
du6U4aU8FGe1gdXy6DqtssPIwk+ZQcNXvXzcVmHYFVvLPachgXpQ4Rb5WGg823qRWrfHijXXJfcU
8dStqryrcnfb7WnHwAKApULJ0nkByMTo0L+jPN5VN/eRBj0Qtc5c/vbaTL7V08nwq39g8NUtPrb+
QoyXTErOBS0+9pdlB7Pzy/L1DnrxsZdozrdF79EdqfWgczn+tC+pZSDGGVKxFKpaCUOuBb+eiUzq
9fpBh4CKTwNs0e1Vg17ednkFgODuuHefPbhD92QFolu0Nv328sfRVMMd7yUu4nCay1bt6aU5jSom
05iEfMD73z7/o9Xhm8IhWXyq7T05pk8E3fjdqq8oK+Z3eqz0iWuFMvqgn3yBbrSYjc/i7jj5+HXF
4OTLVkk+ydutkZKZt2tI7GahukbBMV7zZnGMogBhvkl7xVijD+nO/tDGEYcDUiwlPTurhTAfy3ll
gCmYOPsFXmoB6oblYBQzqrP0zVaiaAlS5lic0VxUE4pyfGL6ZsKouBihblz1Mkhj6hKsmJA0BnJU
+ZTY1E6tY//MB4HGsOnhOMFuTXlnFVisN8zcE8rkXWsGCizlJwwZ2AEQFQovbhCx5NLmkKVJStOg
08zeF06Oy1ZPPYUzuUv6ZXP4UW50YCUy+kkU/0mBXH+95uO36EmH/P66MBaDBacNagy62aqZqhYf
3+ijxk9WzFmbDg5uXV+7/WA5tie3VqCi40cDkAVxgl0U3K9u0H2xjXxnz/aiyJe/LHj1wt+bvYWJ
VWxdy1Hyil6QvQybX3/JOo9YdK2HU0sv8tYcjdGo1YX813cuYBwvc63dz/caxQwJa0wFXCXzSI0w
QD3i4Vs7/MJm84udzIA3wP08KnRtF22p2gX8zituxlZxnz2r/ed2Tq0atU05unXcW76PoXWo5o9o
8Ny/P/ya6Gtcq/wKjt431Mk6BmE2dFeDDO4ZI7qBm4WZiTZqMSiM0wlz6b/s4arwQaCIxRz2b7R5
HUetxi2LKRYvsOz0PMhZt5CKBS+dqyvcR4YD64CxXXz1qGWorej4OusHqiqxPrwQ8I6k3UYyr4at
404M2cBfsKHNPAygKlRMlsEcmYrT/s6YRXC/IRZ0rF9soSNC5v+MSsT/rExMyOkgvrxt8o/XLSRu
mYGabsocd20Mi+dUYQuHijq4TLZ70silP29Q0UPoWm4HtwEymsJd6x1zUihUmVbCVtr3vdYeBU2F
8k7SfF68locbfoFPdrhhK01HO3qBwPsyK2R4DOcIoi51iY3oDO0vpffd/sJERppgAMfSfc62eBp8
e+bgXljrvkn12rHX/wIlteyPUnbCszvDgfzB84ZnTh4N5A2HleVDCiTBgRPbQmP2z2tL5EbeWqKV
17yzmhqyHeDEQ7DfH4ekP0lWOWMp4Z6HhQu10Z98zfQPzu4RlNIetPGw2G2T0b3t8+3MkQG7VLcC
ICWB3c/ZQzWr03aO0GkHA5MpTeBpAP9AsbuSxli3tuuGCZyOKqgNPX3d7dgxKKVmTdoBnVOXKTdC
CUvc2hyEFyt0bp1wsFaGnveFYVL0IPN/o9kfBYqHEdrfg0F6Tib5pOP9rO0Iz7TBFipuXdgf0rZH
E74LYELBTGdjU/RQUXT5tZ4SEBfYkTLvL/HHPa4uCe4SyAbZTRDy09s82QnZbbpnZu9YYRIlCgoI
lsjjFohZMtnJ9kYhcjlF96otGXMJ15s2jFMlGoufMR2DD+eJtSH95SJjd6LMEoHAk1AhswtmbnYX
nFU8LwAYD6tad1hauivC5UvLpOR6rr/4ViKWs5icYYQAxIBDH03vRGwRrlZFBl7PUuKBoWxqzcv7
HLDWV7NqhNvzAQvr03PvOWKhxm1BH6cGQMEHjXRwewXPx6QgfvXx2tRsFf3HIvavLJEi0OdPBpQq
xhLgbq2JqvnPnvvsRz2oMsSa3d2su+qXYefqs04JIPhtr2mQXg9Q4koIQsqk247+ML/Fdm7gmPhh
g8za7kyr/o4iPrjDJqVsBodjYDO8aIPL7XAtIzbbdAjdgc6quXqqsVIR2SPgWDIA+/GUMo/NhgY0
Ubtob7TP+YPdwAUPNpi6jkGWe7LtGivaPqpVOKhB2nhwYRoy7unur7RUZe18fwMMb76WQsQlFBXi
eCzcHzCH4NCQaS2H0nvUcrotkwvOBsEbfCG4eYEvTj+Mth3oHoZIIRAFIN4yf+c7NnnQBCWVqesa
HHH6fE2jyfQOVjcM6gd875vHXYX9Q5YWd47BXzInSfXb8+4Ml9HV3O02gv4Xd8z6QCbtc7Fo0t6V
q1/cN5gdXsFCcUm+7hs6BNw0yB8hf5Zs6Icv4RNel2mQxUNbyJHH5YaKS/Nn0ZHhazW5NKNXJ+yo
yEAIvnT/upPJFcATir7ZPsoGhhZ8kft8dX6uiMx6IzR+mtlpSQ8DWNMXySbk/PHVH92OzaIMYjOZ
JSOa53N/LGuDmUIDMkZjcVEgqItdcJs8CgQgyEIAaBZMQyUvl6kGxhBXa/J5Wceb7sU4q0G2fTBC
xDMFO2tTmc3cgzuEMJseDJ9zWMBTSmy40LgaSeDAufYRNMQ2g6ttDhf6jm0LEGlKjjMiZDetbX3Y
QoZy8VpzSns8qSUaAHBplvq9wWdx4/mnq9bA0AQfKhmRvXfvUT6h3voy/tl3cCQlgQEqZOdGdY/w
8wzfykw4wGDnoxdG6Dho+TfEdBFi4gWTRg5oiMX/3G2VK2FSV4u0EBr7IFtKf0//voAnjKm+NZbA
V8InwjcdGyjo3d8UygJ2hCDgUM/QxjuSxga6Qj4EMzRB0ZkYgmY3He/WcyEXf1TGLx3mankZ0JGA
9Y7fw9sUUywekBsQyb2yYFroTzfRQ36+KKA+BxipLOk/QLjD1e6pPm8r9bUIp7dkzBH/WS8eF2Rt
17epRUCgJwImgtZ9oRuDxy7I/jjJUlT3SKe1yWV8inoT5W1fOmZnWFlv9toxpPm/rCO8+KJ2Eepg
vdFYGFMAYoCZ3GALNDtauzisgi6CtYmIC3B6xUZgObrOqKjA748ZDQ8Cny+MRe9K/MCTW2Q1ixCC
B6X6pQX/TFO5PHdo3mZ/fXNLdBCu2oJknPStJ+NPU1WXHQ6k7qH3FqE4XhLBCHXw0/yicbS7pBK9
aHtsBbMEwit7EHhgg+r2j+bZ3CL34Po6xpTvyLq23rj722nfo8GeJtBG6PHx/Ld0NNVQmVxEWXcS
OvRZenNTpMdoX6FHxR6RbMiv2g4heQSQNeZlPv9+hlw5+3N18GrqTeA8md1ZfoQNV9nU0Rfmux7T
doaTMrN4M9FkNbcmrxejhi6pqN8xE82EOpKKHCscbq5zfhTO09MV338xNWjpTv61/PfhYvPXF/vN
sbMmgesHCftm6yqEkPOU5wRTJX+u+8s+PbSK0Y5dPsMW5DH79Rj0H+H7yUCfPjYe3a35DdiE1cZF
za3u4Qq8j/ocDRjaUC1Urt6n5bd7u9tvVr7m6cftlpEGVeI6Ug272/VLgCG6dvof2gtm08gVMl+X
UXM5qv7lTMEqVu+2cZlVNuS33gM8Tn+adJYxegcQjp9hqk/r0hqoO1jeGpytD6SS3+T78lONELIO
Ow5nseZr190DsbcW6Bzkj7Fk8FwwryNktvuxI3keWbIFE+oPGw7FRq8Fld+qXHIysO+p9kkcajTU
2oVGBryz78Hlv3dtDHZFjEImSDYabvRhYwleSTUamJxp621BdeNhqX7YkRoqgZwOBR6LW2ZsB9X5
jDGhNP4Z9rTNxatHGfKnKyab8t9r/fedeUd9TqpZsGUFDlAwaUPyGD/OYDChch1oQ3RI2CFQg65H
Dq6njm4OjtqSGZOlL0QIL7I6Ljy76lU3g8OhI66r42CWLv8YP36wSPa00QxrnPFCijssD6P/hGut
O+fAE/tMawB1cbu9nNDEbba3Lh2ZCiJ6b3vAcUj3epFYwLyf5vq6qkunA4favAQD7+n/fSLT4xpA
2MZ2a1atv6Ynxdrj6A0kxPJpOmvxxyWtsA07aYJ3OZwbTAhbSGK2nRChd99/OZNFFye1N2LUO8ue
qCX9DAXRoFr7IeJUYcUxl24HtOhABbTf/G79jjFBErD64vArM/52TzI4MlSm9KGSckD0Vp9AWOB0
GUr/Y0vQHAx3oj2w9V1GfcYoI552geEU/oyZ3b/5WU6iiGqBNVd21J51xhFbLIg9A8srEaNoQ97E
5VDtzviujpucZIgIe4V29/NCXASKRRYLkx6YyLo3xBTtAI1TBK28IsPaJzPl8ubTJINTsEBp9K0r
QyLkP16JuYjQcfQGSGooaS/qzRemzAX6NeqJ6/ykznTreSTFcMUiXiUe1kzT6HIo/ZOBpP7hZqk7
b/Nkute/aREZCxCOaW2ld5PxeXTqj+y7SgFhXgtzKpoCEDLzJCk/0DKegbvDGawa4NDOVe42VLgl
lwjb6A2X9tCIr9/XhnlovmGO8eeMq2BuZOaKXBVrOm0OU4Li/rNs2mwU0pd8TMGx4KXqDfEqE5dE
5vukJWw2L+YafmiNWBajMHOnqw2MGhjwIAiK6aPdZCzlNZW1HO23bxR4leM4czauyJgzrl+dWwEI
uj3Cgn/gDI4eXgbMLmGUPMJg5k0cvt0xEH33x87eD6GhgZWY6gxI8nHATv5JriEguXWdzl+7eg5R
2Zq+/ZMyOV/c+dWZM4vtTJBDEWqE6whHdm1Vill/gACgdf7jsiAHqgaYN4YoJDj7sFMnwaUuJ73u
qCCBMGynQTeLoBioVz87wxYjLjKOYHhwdCB7voxUPCGt32Wm7jrJrgedX3aWl8yL305CcKwL/whu
jWHK2MMggm68o789UPnhtQ8DdDCulXCMg6IQ8ZgzFzp4S2vMmu/gz/AY83iwlPN01onH6Axoklly
xLdOG4t1yPojE4qKizPmifaF/7qEG8lzI9wEmEZMVmEZHO8fE+YGJKfec3FlCunqUM/t36Z/GSbN
+ntdagXu1o8x945oCeXDzBDntHI5owBFAdZ7hJX/y/1Em6YI+Qgjo1+ZeR61MdtEi56z12UvY1rr
zETmzvTm97E9di9t1q8paKlccJ692yryRZfKhuIRWQFDZoYgKSM1EWBBZMvmCRAqXFY3T+zyTHuG
txas8woXMbD4KblGHvmaLWhJEibFkJX2QdJ6GjEfvL2YhGSzTJk+4FzAJgLzUTECeEFM1N4YqOJd
6vTVafGyCs6e/urRBA/CIyDXBY9pPRRv2JDCCWE6St0/nPfzBxOhv0pf6BP1g2ViqMVU4kZCto36
8XsxQn8yL0rVzi9b8Pz7puWAsf9DdVBOzMCgai9Bct3YVFxeXZsXtvx3xRwiZ7N92DLk0WZ/T98x
t6Qz1dgAiPqdnn8GzAKVrDSLnIaxRz/AUKE776Olg2ZqrTPAYDTB/1TOt8W+HoxoDWt7q29iM5vs
w7Y5v8x59udt4n2ZcVws0ieY7jsjWsqpziiDZ2sr4vWMmtnOGTIWq20yS09O3w2pq6zGcM/t9Xvd
xHhNQ/bRIMjZ59fNSZwat/tQUjf9OUVKbHUv5urhNx5bHB9h8DzyhCr0LsxKbKDKGhcsEpzyP4Z3
CBMwZqRbMws3HEkiaF66qKH5oMFe+1kj7WtX07B/eO0kiYoBF0E7h/DDMxy7jICWzynY9fSr46aT
P7xlzv51Im759oF/aFox1bUZv2wV2xYHz4sHU5sGerw7yk579WFuif6VxJZBB8lebWf33bVEIdyH
y+WUtC8YFP5db5xo2jTrSo4wYgNMNGRkpfQjMM5bqF9wMqF+YfB2sb3WyvN6jKnjyv5q01iso1Pa
Qp4OlDsz0TbOFnSkKbU7S65lLcbvqeayTzMyxpcVqVR0zpc1Oy/kXo8Rw25zh3ECN0ax6wfj49/g
uYBR+KI6twngFsCCzfrHKTekHBep279cQSYQTE4JLcvoJzZsJDJrFzNPOASjQ7FjLOcsEvdrzlKv
HXjONkT3Os///N8wJFYWfoSHLFTG7fcxhOEHxKGU3Z65ewim5nj6QCZz1waTLFxW7q1BZ5qxwXBd
6NH04J2a67fbjO9RcrhDu4ZkQduKUNNnwInDhmGnqAIdzV+IiXIcmPfCK2n1rM53oNt1C/mb89MY
GbbE0Y1WjoYeTtwplUR00dRiCIXPWJt5lPWIMsP+TWoQGXva+zin22cFO6+Mps1a3Il4ABV7jkWJ
zzgPOwfcVUbiXwK7uzLPUzFqaf7FR/UWn22+SXAARN6/uk9gblsbqgylCHpfN8/HlREiKlGwsGXo
QQ8pGR1D1QGsBt0BaTBnj4/P04/TjvB5OSBRupbLzEEQcCd7rMMfpaaIWBV4n9VCcicI6KMLdXap
DwiAeyTGwOWKjrQLwWgjIRuTL9x9VED+gX/1gtNXKda38hTMk0pqKPAjszMB4O3wSCW7uuCc4zCc
QmToDle3FTXUuY3nLjSBEwD8LqVQ4QG15E3HUMnLdafrdG/I2BAyIdklLYe3Yv1e4fi7QDztYEba
kTUm+fAU7YwGZA5AzTTnBRDfy/YokRFAk4tyqnAVmIDDVEpNNGQ7+CaMh087ZVBOVRxTqbBwRSb+
qr+S3lnYO8A/YjkB9VxIRnYpMfbwNzn3CePlmGJme+XH4O1hQgg78DOfLkqoaEdBJeE3DhVkI4V5
Kq//ULxxw2Vst1F79Y6b/nv5jxi628E75KkTt5a/1PMmVeiZf5ATFgf4C/mAdFkMSt0Filf07Yex
wtCB9AqqHFIvgngbjOsR9uPwOn/mmMoRmkOQAUVZMyzAMQ6vGPLn9mcypuIiJpPnhWdrAT5qAEbQ
lP/s1GkVmJxkfLKSowQ/iJszhumouMxNObll5O9AWSmE/fSYjp9bkCKMUsX7MQVLgYa5HLvGBlK2
YB67fFudHj8hgLcd0DGps5LTcKwuwbds2E4NE3RxyV/81iRtolHyW6iZnHKGu6rFQBbwM2eK4Lxk
5omFNsXzQ7NrtAcbSCP0rcI/7A6ZOt03qy4FRu+ICepKLOFF3cVfUhq8R+MKe3lb7UNxijmDUQoR
Cg1H+DZischZDDtRCB7YDpMly3pMR5Q/X81HT1R57VDYeK8uGidEmc/Sr5mkIVKCQILahF6AwRgC
KKZBKEdk+gTYMwIrnRTY8j1grrk4j4xJY3CZ+sgjOP58IFaRTvDHA8KQYAwWcIOLcYMXlDrtp4td
Dn4ycknFVReK5C6FtCaCIHCLjGUUe0yKoXA/6Ke5Bv8CiXpmnHm/xgUn2v8bljFsFtvm0//fpgLl
VVIYmJn9I2JBjSZaFvSGBTbm9x0vigQNB1y6BooUBeJ7yiOS22DNP5eH2o7jCeX5zd9sWjexNyAi
LaAcl1KdSojr1ucW3OPw4yZYY6d0wIIhCezymHFG/GPdQx2PCufRWNkZWk7JY2CAlqCYfLPfCL/y
K/p2yX7F8RUm5LDq2LTV2nwFW40jTDEv63+3FY+HYNbDgOzwncAV71LKyp8PYaaj4do/ia9puB/x
1B3WHmWyCbDOB0cmuWOWy5fCAoXMeD5N34TpvLDWxhzrGFEDRE3bqRtMDqqCyt9YnGSuH+Xwv9om
M88iOr0leTkyoHb7TPfDKYZZdk98uNEPGk/z3I78aLXhLKOk/blX50my5Dkdi/jYesu3XPx4dn4u
5/A27g6lQh7eG/t3sXIc0tz96Jlao4JAd90P+087jpZGmI+2nO86rS2Ga1uj44H+wrHQ34yJ+sxt
pJeGpfJQaZLbxy2TEWf9oBp1B+pmO2oPQMb4eWXbPAnr+ItDifVCJwWKzJNmtoGHJH0kHvnz+Omk
44RNehymp1GdOPvcYedGz5/gcub1AXftfPiYh1fDDkdUYLRJ98ZcQ2xa4/lmYh97mrzdLd4COF/l
ThhydehAoggm6H2wKsO+M50nU3/FrPdqzfElqG0Lo8Hp6UuRVbH3AKtesfSElT+cX6NmMGJ81Pjh
Ei6hiTueHOFl4owgHZDUqSyBk8QfMbcMSfS+TluTc6yZyB8KSr386yG7jvLh+WKfVFoVvEas07w1
8cmtzjer3za6IhLrmZ0jynQIGjTJXm01nRA052kC26Sq2FHkLtpY/0S4bD6sGUuYpW8EZzodemEU
VjarRL/SjaITfzi5al8O6NIOdHRIVss1xuMQNYDevXgEhvwaAsRNaal7YMgFihPxhDzf7DPX2T1p
p9OJMhb/wgR2zzLx6QhE6YkxwMhpmxafL3P5ODXvQQHf4oVhJd181jYs8XfoT79/+LLTkls0pEug
u9loP2/ZKFEk3xsHbgBkmjK7P6IdnWJvKQ5PhOFYoX/uBZQCy+fyaXXBPd+5CUb62F6sPXJtmuZR
4c65U6tO26X5P0+vDnZHVrUfhd/d6I272xw/pJuFhwnAHVv3HwRR83KEx8MdFKiwMwSDSWbbzqra
v/bJz3kn9shyKm+egv/87Hli6tFIC8OHu8SphOZ41WRQ72lFHytjDi+/5Sfe6T70uVysZxwcnLfg
47f1lAdz/hxOYbgaPevNVHiReJoy6dkxUCXiaTrPaNqnnGOjtt/fQfu2aTf2K50oovml6O2EYAtG
34+HBWMWE47J7j4BVaNYzWbJaTdOI8yWlxm22Zz0r/lBofTZcb6QqQDnQL2TCsTOBa1neg0qF6Vq
XJoR9BdTjSfFzafpRSJq0qnTLpNmy+1ALPVPYU67v9J3fZRzF0cS3/hXK0B2ICrQec5FxC6l2Rn8
O0WHENo/YpGCFgKwRihErTEojtg41V57CRBXjF6lTxNN7B7lURW2wJpGu0/QhYPMprvZjGF3swsy
T6OnIl/VIq2zBeVFeDYkUWD1rAWYYCB/eUF3jfvmocMUm+xNTnHOUjEb+fBKBzJqcDFYy8h8odAs
WQiWrARmEDQ9UuQwf+J936n8rN2bHih3IFvR6XaVBcpe3hUcLOijmg3neEhhSZeRYxEIMGFi+AQU
dcOvEgb5ywa3CS39bY2gVLCs6zkr5Vyb9NYKWgQaE8YbaLSCmRtAbqW4GN6DSOuYwNqtcVcnvV1B
NpSN4bu33MzkE9wYftOB6P+QCZwN3F1KoQgRxOwIkf9O9t/4Nf9GDAmxCaIJgBlHpQf7Bep3vazf
4PjOGwah01kXfwzwMq+hh8oYc/wbN8GUdgLYygCK2FdYTMfwp3j6HnPn41X+daX4M1qvA6Onctkx
P32qGpcERdz8bub4i4Ieq4NErMavUBWBpIMxZYeysYFsmnClzCtcZ8ikuFOfU6ajOHGGt5uvHDu6
B9RNCMnF71J9R1mP4u4NRlk4fwu49nHw18UEpR7oC0Jw7PaH8BQfTbr5yK2jfsKjhGyC2SyD4c5y
RrPJ0QYXEpq4QHJ0e/DIarSn/vk1JEjKTqFKrumaZ8R7K+Yp6tTWVHsHamOD6vcwX+HUbLEO7QMr
4TNvf6nu0QEfah6sfu50ROv2oTyykwmjQcqUtxzeQ8FMWfgVal38JxwkBvXseYAlcI8uLTeRxHUi
g7DoucC0dmeZF/xBryADsQ0fdQbrDVTEcxeHg0t10hqcOH7F/wiojafUZwvmMDvLGz99oaLbeCkG
sxttJR3fAlIq2h7ZLTgmuQRkb4PLnvqzXs86ndTRqVECuBZ0zOMPrD1hxb+20K9LKuj6hvfEj1oP
bwNs8mHwZhaMFemym+0Rsgvkft57OoTLUluLGRLOL30EvwgVnOIfB6MkIIqws+VqijqD7YoDXOWM
k+itE3hnPZUwjaE9HuMovzDcw3fA24CCAiL5PQRZ+KRC+JdCh3quZ1Oj+DriimHi8CU8OfuEdZ25
7OaSdilzonMFhRGlk6+o9nlOlYKzCyxgSKXztt82M/tCmjLOvQ3bFwUA9MZPTrNX0vLTPUqvxAOB
dVEhCX8R5w/7/90JlT3qVzN8tOz5E1UdeIMl0pt+Htw9PoewH+oQmwYzpwep/sfSeS0pjmxR9IuI
wAteM+UdMjjxQmAKSTgBwgi+/q7suTExPd3TVRRIqcxz9tlGjx9P/Xy00F2BWDJzCXALObnlppMb
Hj4Z4IR9l3c1HYtBT/Yo4L8snXFXfzhjgtGWL0jsPrJOvobQIJ5hJj+KxMl2/lpHwHM1v0H6IIJ1
PBblC1gYXnD/UJ4Xr98EFqbavgEjgCSOJYM2jJ+pmXG8DmH7vZhhinVhnlt2bb+YkupfLINwzbDv
X0nA9d3sEUH+QAvxXbbJj3+Zd+xLnzoy7UdjXQYBuWlxYUDAyk2+ivrmm7rxVdUCLX/esmlQ3n6w
5Dd2K/sK95kwNRv7Yz19NJyibY8z376ODLKqdDtmN0NzMFmquthbJ3H9YfFpbrpGDAFWNcMSdgo5
L0J491ea4FiYfo2xVqtlOnpYr3eoQuAIPOf6TxreEDoNsRnZV6UGvkiDHdaZ8U0r+4vTUmkyOrDU
KmhW2EbvX2+rBH8t5Y/G5Yb9h/zh9/rDh0OMD/hEvS0Np1zCgM6Ln1Hk5r3Uh6p6A1PvudlYwyw2
7BhXY0bphoE1vwERZPpWGNlzHtLQXQTe65iroLxnMqrckM882Al9P8SlyGLReg+XrApKiV4DnQYn
4p6cuc84NNYTGEyd2PIzYgFmvwAaSGb468Zk4no94YqsnNz/EbO1av/+Cijeylzx99HhJ0GhgrNA
JvKuiXeLrC50f3SLnxcOBmClh7544CRb/UGonYabgdz017Pm5Hz0FiMhfHfDb1+2oGJcLhg7dpin
HCAyjbFeFL1C+oZ7NnDZVbPYscqRVx9cGtnCtyxCuYJkl1tW1n1J37cWf38jJTWw+Gh4g0/HVnbG
wdX4V4WtxeZoQ0KVM6MV/6RPAnBKqdRhBMw2xmaBaTfjT9vNKNnuPd/flJkCHtt62O35bVBD/oE/
K8pp1hi/uwyP2jKkkFPWWanbxdJ29orYF5hi4zCsbx4CM0tjcYODHkr7PLP79nk1u1D//+Rjvlkv
tcMmRX+Rum6YR9g69lPfUJCdLWOPKsiL41mH8t1g6secrmD6qxv0DVSOACIT96KHhn9fEiHh+MNl
ONvYrSiduVxSFqKEceYbvGr2w6EYMPjHtTXCmUzXYaq+1fdVEKYP0y2rMc+XF12han0f03KrLyJY
5VEvsIzw1dWzRZcRY8PdvbDPBsMMQg9td8MvA29C0678SZr9dvrCcEYelwqwQZ4ZqZOI+FoNBa65
GuDGEhGLNq2V6RBoaic5wXVRXpGQ619ml/lCR+/vwMiPjNbxaQ7LngjH7VVVWLfk69d7pPrfAE9Q
5qc8PTp8T9ovRiU6e84SoDjBc/QiwtGyzakJ5p2/EXlR/9/ErOBmsFB9YExRtCe9A2HQvXnPNaLx
bLHIyim0ukKSdsmEi315cowPc0KBll0Xl0HZyfbcvpRbIaw2zhEzS2QXBzVB4jaWOgV0NWyaL/8h
at7TVFXXFYYRI9WeZFlJj0pZTxtLZmPL+PpqLgw1MI8a44uW1LiN9H/r6I7DbZCe9K6gR/SRDXuc
fVz6FuFIPxieIpScJjYnAH0RvZMtpasWB88wR8/+/ZH73NRvkm3MzyLlJXveEo6qSDs++OiGpSyM
F/NePFNh5OA/6isDfbYfl77wzv+GYbgbvaXfuL5xbNv0mDP3KlsO22511zfuLdywc6kmkn+bcMaj
de/qaCYwY0Dldnj24vCGG4tg1PCFSJxG7ZbZ67g9aH5DclXhboPOIwwR51+wtnfDKSgwc2NFFMN+
GTYSx/0g5L3Dj/chP665e084Y5IBG4F1oorCbMEDdYlGywFIIUsHh89xwF02PpD2xgH0/EgFvvMa
vghzyaHKfEGOSiFDn1QFB5BQ8DcGn6kLwdIX/EjgNI9hJPmM6jfRN9qRZqqYozG9FA2+6teYakK8
gjEKGysPEsIFXzNSdCJhyD53AoNXqpgfQp9pcpr1kSCI3Z/kCZJu+ghSekVuuUE0C+Xiq+V8qe5H
5hgcDN4XwYn6JShPxoU/y260s9a2RRQGGUNLrYqsXrwgEzEZonHkWg2jBJ7b+fU3uolElcJAvKD4
mBFJpyTu/SQiaxhdiIwGPfvr70f+H3aQXVpAplz2D7Taan+Ugq4NxYUAgu0JwzCGXVRU/2RXQ2KR
wbRyyKsuGpgr2Yv87t3HonZE8SGO5Ev8CChlfDIOutUUj9PaXfRhzFsG936XfbAH0VQmbeW/YcKd
TL+BL1GggGYZ/9gVw2e4QaqyxNdV7ajvPEChOTr65/kQM+YBJPMFmT+sxyEDmDvMDmGxjXNeIVeg
dmHPGzwwda2Km4TGi22s32JsL6B3KIL6VRjDFm+2eWzfsvSHPj7K57WETLE4z4H+VppspzngdvLt
sdOVM+pfVtY/oPGrZGpcNRWv2XcgEf54PrpM4XrweItuzGP9AtbVx8inu3qeXXLvB3j0TVsXfTOT
M96RSlT5esWqpPGD7033DiDG+MNhAj+Wbrm8xeBEYAyb3xykKHvxFyxwN+8I9+GGVwIqCmtT6W5p
nlLIAX2xNlp7oiv090c8wGrkGa2I+dXEHl1sSx9MqdIpyjkh33Zpfjgq4hadOWpxDy4R0EBbH2w6
HLz1tOHo+TFtbxe45CKuGp9c6CzPg3/X26kF/Wcsr0pbdV0QGKz3gWf0QbLb/ULW1ROqntOf1EsK
hRBqNOJ78ETGI8nVFouTI9TQccAtK062qhow3gWCF3cGSDClrBrJh4YZ2SSCJav4s90ogQmsGVGt
I5QYpjUgZiMHX7nIvozyeq2IBxzLwMoDyTlNOy45L0iXy9xadAZizORZUQ0UfZhR6OmuMwhsHRgP
jmrdPVbWDTUfNq8ovqovIRq/2kR8hbf+4Cd7nA3yXWEIqms0cm29xNMQoQdRabIJ3WsSkhwsLgPn
RrWfq+uYphtIaS7BAKR0hNWb7WPzA5g53LdqE/4ZlF8aw5/YhZswDM9/qUsloR04o44/o2GoambD
njQ4zjEZOU1cuGnUpxT6BKVU/ATYQZZ9tjdX8kBc2fdHajybtp/0EvYJQ+8qeTRYT0mFO+VmjBPg
VXYQ26kg4R7942d6uikYqHC5zF9CPejyORLoD8CrDCz5oPYtvb1isu27yZzZ2ukYn+DZ385YN+YK
m/ugYZAd0LtnY56+9PjdAB8sofWww5q3LehXPQwnLUCYLD6BiFnNB5PUJSQQsswawwNSWffpEpQS
vuPM+8m+dpkcEI4oXq6GVYdodvP1X+WBZCOXZkaGN40eXMmd0SRQVY1jco94UHrv/THHMzi5Pewm
N2DD9Jw9Gq18goVe7mI38QETjLl/7nN39PElmHegK8kTXQfRhHy0BeNkgtmVRQLyEPocNVqBScCA
T6Ne4hGKPyJPD+lzBoskxp2XLg5gh3cP4F8hXxuk+YV3zCuC3hAtideK5/32KuOdDnv4Abo+1Bqs
KacP4+IlRz/IPwhFyF2n9rloHqyENp5PGCMpiwhQRj1PQIno1mnj2J+MVYFm2Zgcd2Nv0JIFkeDQ
N3Gd6qhgTwWgPW4Zskn1LTRkTFoU3+oyx2gDKko1eVEOp5iboA8BsK/nTFARyR34xD+QufIACsWc
heH3/EXCPP0KuBnUHzwS7OvOe5sD8YarCl+JrLMLTIuGKZCct0xiZbis/DXDCEVhhQLlPa+zUWnj
YkoC+V4rLZZFnn06mzbaEDBYtiTWydfyaDOZFdFj2ZrT0veE97Q5tDVTjRIgVXWPLsODwvqIXkv0
smF42dKRv3fkUWct/wWQXuEBqPMe508U7lDZDnvQEKqdLXIBMPj7w2OYcRu7sKtatkY20sMoEMFD
7frIHGYFyqfz5gaORniGqNFheV+glKPRaEb82qbtLhgGWPFaxjmPzlF+H2rBD0NA/ORQqAdnpAKa
rrO04lmCivQ22jDW9eaP+L+reO2P4LEYhCU8pyooTRVM7mJQU09kxmamdl+B5UkBvGXG/S1k1lc0
kGF3AGBo3msbHP6zpAgVTDDstN13um9ToRMfzJ9BEdRnhUW/bJ8hiNA8QVM2CDlU1TYTRihZqOKM
aRX8/akqFObJIuF8tFQ4coZyltelRbAip98SSc3jeG6hTYFoLIfRmTgkvPLbgvxgR/BfeERvIBsU
s5TsKarjH357C2a1iJuV/QmEbipMgPp4PsduxZyQPwHIuv0r8IO/LxiSMkOdwVp8TKY19Ekxih6L
CqN6TnOloKlNpJxtC/qpEvlyxl/0IllDBRnuYPE8qD2bI/VNSRAbmlH8qjDiwVPRvInL9F8LS4Wq
vg8a4t3h6kH87UBIrJ2+6X6QkjJRxLMcOu3ZTW8zxgMY1TAbuMrmY4FxfUQxWyct5+WVKTuhvR9+
YSdClOMSxwN2xm5CyMTTRMPM3R8jpGNhIDQ6kvXs95N6ZPINbAsDF9+Hotx9rnb1DE890u6AMU5x
t9LbPQKu1m/G3a09cF2u915ZH6ORI09Sf1V5w2OMrW85qb1z46JqXRwr8/cFtOF9XAbWs2V/Sh5a
MAro/ENOmrETD+j27XPA2Q2h+sDVP7WFhq0EVuHENoErlRMWLPJY7TW9/LbvHE2G5ms6L1Zz3fO0
U/mHIzRvcx3uAV5Gxv7FbgylkwdiDzwyY5DQY5lzMlYRjdH4r8KHAxWjeEJU6PvrlwuowfhefDnD
XzoEUlxKL3zYea9NDJOxME7+qDFRDbwROwED9CeL65yCrPYpvDIETOHQ3Fy/zquGhuqgozy9PYTO
BNyW6dlogvpIAFenS+Kpe8Nreh9zutwNCG36i0uAyzmt702dBCNJR8NDiNzlUJrQ/8hrRymrWZSD
iw6hLKS+VvoLUrNYT63vxFq89MyQeFjbLQfQiIHhtZyP9dYAfnqMCFmLLqDJ8nbUXzSdVo+R3kd8
G//ZuPc3fGzYLPpnkdOwfUXzR96OuDI9oA0AyhKQqn+IrkSLU57/O9fOYgM60Glk0RiUbgdygnLo
ysj9gATOrtpH+ltQJ9yNWdw0pg/Rmw0ZuR05wg+sHNn7uPnd2hfIlmihWYadTEMgcUF98vOvhZ2P
TXK5VC5SWrNKqC5yeX77hQcDD5BWHw6tcgz7RevDNpNDIKGS8dY/mxIlrah+Tj6/Pa1vzIY3R+9M
C8dx9sO3gmgW6A5noA9FflYYc085liiSJEebxkHDvWDH5mDudXytEOMmeiHnHj34Je5VbHOEgY14
0TGT7Z8JeQF0HbiYfGImCzEe90MDN4gWgN8wUIzTPgeNxUk+Z/w9eXC0tFzmOpzLjH/GzPYnvDEG
vyioIUyNrKd/qZk2q8B6CgXFX5CYTY/gXM44hid9a2ghLWAQm7xg1sv9dffu+Jwjeh52v8Z6xWT/
b64Si3Kc8gcpOmYKGVWtzJuMB5zLU+LQD+ktvsr0kFOtyphLDT7Pe1O+xVdVBqwwOCKVTGwB75nY
a+A/uEWDmkLF+DLUFutDlfz011ufPBkmMj4BiCfCiIr3vzk6Rl2Hf6/BUY9p36ye8KDNEB3xJMpS
95TAg2KkOsYVEIGOYAbXXs3ikbBtSsWrd+OEb1D7J7ADw6H+ytoQTp9hHuwuy/vy56JmnIb1dPMq
9UuGhmSSwoiOAZF5b8bAYaT6wELzI4cGdULj1979GZ6xAWZbGV8SnFF+6wP10nd3zv8K0riexzAn
/y9HfMizwFmmF+sxsU7A20ph8OKUGjtcK1yZKCE+8nfmEMSnVWgR3g+ASwbU5sK9lxxruVmPYsKb
Xkqz0IXIxJY9advPvxu+C9WkDYjOlUBkgp0wBdRuDXGPiEy9R13fNgfumJ0I3Gb2GRGPuMbe/ZbU
b4HrvAsXeLRgs2iJ9Mj6h3Q+G//kYDbDHAdymb5WD9+DQ0lhazAOmZNzP1qs2ZZ/VPafKCWe0j0P
RYh4lluBKchdQSsKELxjFrVvtaETGi0WNzeVohBKAnXXV0IPwxdKGX1K6kX8bNN5y+/x0KkKKAVR
YC5DpJsLKxlKEXuXg1YZCm4GMPP1Lm1KdAPcJibbEA61WWLX+bLaeCv0dMjc6sGDpK1CWaB0YI/W
4LyFRwHzxvmAZxTX1w2QNyczDOmjvHhzSE69JRIGhhgXJcwl7ENgXEcYOjQSgKO7jr3jGaMgeNAI
OijzdkT2iX9+h4xqjZoxHuorli2FMnz504zzTMPtGhQLteUTaRQ7d7+cIDjhhJxcZfU5xFr2oYj+
t6MI83kVU56FnGJ2BQuZMrXcgJpanh6n9lNBQXArwAoApjcvJ5fjOcc3V4f19BPxKOy9DVqiV2ny
yhW7QWGoSKDR0+v2Zsh3foqKWnI7sAftnMO8x4SDuakBM6nhP505eR0hqwaIgFb9jpYcqFL6JeAv
Q5SHgt/ylNLuyD6+8TmzwNxe4gHb6mRSUYMVX2aJWFitGGAuOz3BFi7+opOszQVk07lS5PIkShpq
3owim2OeuyRKR8MDgPQztd+2Fz1ZRhloOyfGv39Cd0bnPtbPM1xcR96sTzuLypD+2FKoUqnjSUY9
CkoL8uu3n5bKCmrFo6UMC/E+6S4MEGO9wwR2VImwqxIiT5NUAp0rBKW/G2/+HluoeUWaoBe58GVr
eMRHYkenqFJuB4AacUU0L+7LWi8uALrQOJuv4X/O5nGDoPhrVDXHdwMik3XkjJIVp1k+J3Avh36t
yMIPg/eltMfUZ77ffgm/5Hre5Ya5RVg7AKDAtEyggGB7GpMEWncyxseJlmhqxphUsExHb0jO2NYD
hWkyd4xWMIhbwQd6H8M/yA0ghxt1B/mj0YshxJDZU8BnlcdwxN8C+kk2m8pgTr26Riummx7SCCWW
srFO4WvWpjA2BiQf33Vt+9wS90nK6IrK5u5olJQgxgIIaoHO8Yiv0kMgZo2UJxCnCpgfqOZqekwp
tUMt3NVZdD2cUEZz4SBYtNpB/bJGufE4DHP9eiBeCgSc9Mg+mh8xHMguPQY2AmBIDSKwBVjV4YaB
hiD1iDKYUxyfWOZaA+oVpKqIbnJmLMNJBUdNVB/vAZH7DIwaMjV4zBUwtngz70BnM0ZTBMyhxjdQ
kBV3J7sxZ2JoYRSHvrpIKh5yobJqLhkjg+hO96z73CjjHW6OjW48zk6o0rR4oUUxp0tCIjUV1hCe
nabAmezjgzDBoQVRYOax+epMNfKCehstO/cSPMMLoU5zmD3MjCRexkFtvbDhN6kV+3lan+XzcD0Y
Gff+xKyZwjyXJY/YAMQDZLh2jKw5aOvopYPaGK0vX4BOSo0UELinwy3WJ8Seut+UMB7w+jO9cm4N
/2FrwCu+6KwsY6CBUj2uRgjHgrG++G34ct4KJHrEksxX71dxuFQO3JncOpIFCm2WkKURuBCXeDFw
DSYdw+2IRmztsbgV7o4rQ/RXkPKBNeM6+vvTpPLN0Ws1GlgyNeBifPYPJs8W+jyGIgxnfvPTgG+F
Y+5XOCsASMc8kF9xq/gFwg9l6WB+Lyy6mSjDgmqH/9zfzeDnj92MyV3EXZ8mD8PK+ku15DvGEPIo
VSWnUq4f9preL8zD2AGuZYNl39jH9g9MV8fGn3NKhusdkwT2BHrSVsSwFUbbTDGZhrkycJ9RYj9F
rJp4pQgpcTjzCj/uJwCyTznYE/PKe5SXLJUp3UaecsTBBHrPYDe1dAWEoNTu2WBKJ2IzqZza2Ot7
r4u1hAqDs7ka7P7TcgVPfClxjjBpWyZtKDJKOnX1EdWIOZDLhApYtde2pv8zRYlt8pdAwQ4HD/zh
hoxobO9fiKvFFyxiDHFXeFADv9aIU6wA8FBsIQ3zMx37BAlO03Gu6+Q3gJ6WlybVOSeGBtEkaPoA
bHaKqBFpKTihHacNtI5qU29z2ko6IOp9VFNf+35zoSqU6RvF9cn4nqaDd1aNzaJKagXKfuLOCbWP
RXDztzS/tIkq85L/eumhRfYw+dsXDlF9TFN+jrV61WK48vhTH/I+Nttfv70okf54hds6RkPcNdB/
mDcVsUPiQDm5fi1YAzm7ldZPudcQ0zA4G0aK/PHres+v+zx5j2A0IJ4HdZKtyHu3wi27W0gHD+t9
DilOqhdY5Smj6cM/ip1AVUfnMOSA+H0MViG40eSzhwKvthL2ly4bNQNOCD8CWlc6LvlN96bP6Fsq
/UvsVQsMmzxxVDp8pd85bMKPA5yR4fywKNE9U5TJSp+ltM33Lco0Pg1JWLSo+i148hjCGH6aRZsA
ZlApGE/wX82PPtwt1mySHAdoEm/KimJwU4h7lJNqxJmkjglORdWi8FqHlIbKmh3tTbek6KPkjqHv
XyEmrlGVHpQajMLQ/5jvX6A+MKqX9eRzD0B0gZX7DxD/9VPWyzfnt/+Ejck2BW2dn/oDbRgmD4JG
aqf8mT0XaQe8H5NIccbLmcEojL1TDRBW0U6lzEfM27FgU3T3KgD4X0+jHcWu+IA4sPnwim3nbfj1
WPjZTR2HOFfO2RmNwmsTvZDAv1uSDgXv/EbsFkWK2vffclevA/bZB4fb16dM4fxhknwLXXpRl41Z
crBdrX21xSMLzZpUSG/w9V4IpfRDpyU056SGgaQup0yMme/vds8bOXsay0v8iED+UxMi1C9ho6Bn
SI6cDgtOC9+g7GF7oozink0OfdrCy64eg1v1FZmA+dsxVCPe7+SvyZkUGU+Is6cp6xy59HLIcaPO
FeMzvSUovM3hmfNgc4n65mlk8zfhJhx5dLAUZXqqOfgXaZhHceoxXiW3vIIxwF4pN0ObcRuHei9I
kvMJ0z34U8KK/LeBgDuEKbH2ruzOjRUCi68n49UiZFo+O3OBZl3m6Y9k/RYbNcvRZJRoFXOv65bT
u48EhXV2mYYMInGsIkYBFEtV7tRmNg0P2x3VKTTgesrsyWbJKboEuybl22Fcma8uj43G0SfQkoyP
igHR3M0+k9anMSiCayvsml2K8ufyPc/3FwRAzEpeDBw0PfwNqWEjnE/7YjaYgZhwGjHPfMneoeW+
rSGmv1d9W3oNFJnbRZofYjbfEPw7wsljyxlAB7iTGTjoiqJlZPA/ZH+QQBC+6Df4Ov6FMD3jNab4
qpgu36NrWGBZ2iGgW6+vk3aDGwTf055ex/puPU04xcQkZxwEyRZnywYmfIPdzgg23hmWlNVJ1OUW
4TOAgeNt1IPv18vFk1H+2OCWiNPsqKw0UDRgqup8IrxfKKOKWKZHdFuUEhTUjDposdLTSKTwY0IO
3+4ye2Oijs7drH/RGyp/pLIQ187162Md1JKdl/nTBLOdglpInBo4vgI+F283eEKSo65WL4uYKENy
lWMjxwjq87B5fpkHcikgvPyb3OC+IZk/qg1FDOA9dqwL2PhFzmj4oCosSrYbyfZ/OBGgqDhStde+
W+mR/vdxNvDgVrsNu3fGbmxjOmGlA8nuNuQ0DZnw5FJyOlPqtCw5e8I2h988jtKLSfHi0xuq4XM9
LZXNwcMlJ+05u1kn1HVPuXmzDiAnTa6sVpGJkn3XyGaXu47FHd5+G3R5aj2WE8LVtxyLNKho8tji
FrkfkeQp5aFekC53xRQZYOd7kp/067j53lCNw+RAHdWTYUruvaoQYvdpzQpmUOuLsAGWlJI2nF0h
AcNEssOs25MZYPSTURjbVczSKKUPeZn3oEB1LsfoxxiQMyJTnob9Zei6UJsU+RsTQXp9LiYnjzyc
Z/HvaLw6Bi3/DFSVRn5ovYfyCW511tSJojAqBtbOQYa/g2IBQH5qVsromC6dI8M+dCkkoBbxkV33
PTdm0q49UDZ6fZtW7B99zi1sPuzJ5NWKE3mJPzJx6RyiA3eonqQpb4PBAt4YXKLzqhkQTX9unJL/
8IGwsegWJr5hCyzjS+jofL1l00q52OVQ6lMPgzkAvyNL0ZXAgnQCm5RGpnQccWwcpegLElnDDbVR
CWLi8rbSc+B1rv4bT2LsQRiHYQd4aNsQvG9JY5HqDdjAJam2d8wWpOKyP/7ATSp490+6eW5RF1dN
AUmwz04DvBereUbL48cvl5cNDBimNPwRMIYCiJvy2eEmgYqhIUP5BHIPEUo80Osob/QHmK7CKmp0
RQod+u35LgBzRMAoxzAdH4sAL2yoNS/3E1NBgfCislDCadZ++eJOMmlXMCKngOizGYPl3Tlzby5w
iX3gzPFsmf63bdo5ff0ebFp2HC9YHqPVCLedBMvQkElOehLw7BR0wUtAqh8It+0/KQ9SefBaSOnN
LlBFBB149dTbrpqW9ZGjKnKdPVRXgotS23ONGvH+5f92HBhcKxfIfkx8emHpVH4d88rOyeONg6B4
O6/kHNH/5FZAvMQ32K6GSgS2vfbEKjhtVEZg33ooPvgATf3wEg0r4/XwRq1lfbUb4Iq79enMivH8
2ErKr4+7haKqHs6yHPFJ1s+wf3XUsMCO4RWmjGvHGTB7H1qdzMfTQ5weQLVgcr4W6bXijG5dkwOb
SHRgFNR/hacJfNJ131EBWjO4gYVbGMNhUD29x8m6Qc3YPmCTDViyTAO9E5PokZn2t23A2xnbaIMW
aM0W8qWCl/1tiwDFApeRQ/oL5Eb7/jfioDnYGG/rKfOnVML5W8K2deCkAtEiW6ovUuQuYPPQgYzx
3OW1wA/G/kVZf0BUpNOiRIHxT4AW2+JhDkn+bv+rhylw254aS9Hz3Y0SLuDdyT/iBj3CLikx2csu
dGn9O2nUAHtQhrJL9K+HoY11aexwdFANas2/MGvoSND+By7qBHKwfebTJuYR7KxfnYOLI/60c8Mn
pQk4Xhupgnmd2TOXbkb5fYWc4G5asO1iHEDTGMLHA51ns6KkHgKbDIH9wG6uwGo1zAg4/pi1stuX
+jhSPE59haw+gDZrx6+2iKtFfOCdVCADPAl7+3CNubE2tHUY+6svNirYlovlfB7DsmKnY4eA0Iqg
KfA8+io2QLZ5i0FDjB2gQrmfnzgm300VCncbGaoSMAHc2MrAQnkFwXzAiqrQ0fqt9PmI7oS9ANCV
N4kFlprCYhwicjWfbcilISzniaQHK88AbzJdJR4QguVc/V9OpIeNptdo88AQ3ICchvQqgZXvTR+T
Z11IYsfwLYqxgzhLdl9/ZBwHco65z/NIN1XxzRDz+y4G85yzTnKjS2K+55CrQL7RYBcoMZ3zs//W
kP4JWmdot+WTe6PgjV1SsXrs3malorFkDZo7RdSGRJGaAlavF7wpUBmcD2MFnXPZ+fArXo7uzYUm
iTKtcPjhbEmQ+80VdkxMFjrThz5/ZwxEkE6hINKYm3Mh0KSoneEU6ss7IKXet3q795gB9JPpcTK2
9eUpJNJlirEdMLiNR/Uzxb7YuQQJLPNJV14j9KFKQIHIgZEkgONYnMLAI4mSL5s45FQfBdblF4yA
nVH29/2Iv6TCLgrdCeZOJMksP/GAN3NqW4CPg0ipYB76sRRz5FYstT1MmhmIMcBTap+teBju+wH0
fRrhSmAl7sV22y5WjGq3mqM5DOQKqzKGmIGd9d6EQQg/q16ZundScwsYF6ttQZsuTeeNPfO/SJYK
d0gYcWKucXmDtjGdjsFbRR0UqTOFThksad7/RaI8M+yd+xZ+6qtmip8mnbgCei/2JMlF8c9VQAUL
wanE1w4zGwf8zzJNxA4EtnEXtvicX4kYQ7MAd+3jAJR7BAAvGvwtkau7uZtQRDpmS5y8M/7dOCtS
rqqg0MdTXcUyRnkOr0wLo+Kww46GEvkmHGKkTbOIsB+ZHM0kqfEuBfrs8Hwe7bse/UFlmzrnnaNk
0UlC5HcvcQpz6nysZaAsRnGVg46MPATGlUoMJkVH234RF9ezM1rd5+STcNMTpnsdzTz3HKh2zj2o
DRZ1Dg8jR4VsMkzbeaur8hlfQchYrjR7y/AIZBuVrLOCeKG0qe04CEgbyPlQU7NxJliawVI0EJdM
lX0bCp3VSskZASruAhEaMzWebPzgaVWmqzKZBNNrhyvujCIuC9S6xYJO0Prj8m/H5hvSMtRQ80rQ
HQ6CjMyMvqXbaROkB1UKmP+cm4J3KVanhLvKD9AADohKZU4NMR4CvIG7iNpVYWqojButUg+Uefo7
41fUEM+MSAENdQu16YfEINidPwZu9eTYIMz6Nnz3h3Nw9eBOA5lURxe3s8rY9yA2cOwurrSSigZP
T0WXpVhIrQ+VNCRO1Xz2mdZQXs1ifDeF1qFO+RhjMPzTVcc3/OHjO6KuYb5ZmuY0wSX0nyb3Y/F0
wqFUag8lBq/5519EMDWOopOcHaoG8CjGYHq5pTACirkpsV+H8fMRpIrayqOYwOPEOukpMlIPLRbB
NS+5B80iKQOWEBmtKEBRvXZwUteD02LJFv5iADfYvQ6B+bJMfan5RLxiJQBZZanWxrl2mM5suHkd
e4LI92MwTRAqgQq2cSWTv8daOk7wRjE7xSHhexRJ7yciltYseXt/jWYeu/auH7FmHdJbcZfCxQWM
7SuWKm4YEhDPKoPKb3hfQdMc6E4f4aARMI6Bs8F5MaRkbPk6t5I1yo/kgn6ZCcGpmlF/HOhOkJ1l
mHIj5ZhXHAoeYni1W+q/HfvGKrd/PDLdSk5wH95vL+7/WRXZBXNG3pTzc0wMQ272BwtNJ/kp8TM4
5hVcEpeWPgarffoQqluf/vqj0yJcHHyp/hw4ep//Iih+xMxg+jTUo8XFLxEEWEkjkDFPmgJY7035
paackw7X6FEoQ5V1zAKAt1EYXIpAvUukR9NSkU6/tD+8GB1ezj8Mfbpy1dpuV6vesovo/elfAfQ+
4fRsEoZzMvAXEhUF3545EjM2TAFb+766fRd47qoGHAsT09HKmlo1m7bDH7bmqo9ZH6zWsdw+sm2j
f+AUG8/pwOcA4rmd37f/jlhOjyMFJrvtGjk8pfbyyNObi9XHWPLceaBq5XLGdCDAednkp7UwyBFs
+moArfLUNHvFZ7u9kCCqJ/k25UzCnpO/GXR1QgLwaQCWYS7DL/TarPq/083k8bRGpOOp7eCosy/D
c0o0E8FfZ8rMHy+Df6Pjl0qG4g5ZOx/eJeMvN0S5wFiEoVlNQoPsq0yVmzNeothXp1/Hm3Je36KT
bU6v6ba1uKZH8wOEwI+eTi6B8xTWS/c1NzNaKz9yHA4NFG4hI/TZTcmXiGM/xRMA2tUZ0wsqbC4m
Fgd6l5PoaCQf0BHZ12G9U4gpO5Cpw/HCXXQbQRZTIcn6WcfIPsfhl6pZDkuVLbYaWSv1MOG0z6M/
3Y653v346gRDSQzMSVJ3shex+2gRUit+xz3lG4gBKdXn54zDcwTwmRA6+bPvVke0tvhnZlvu5QCX
LnxSmFEhVOEj4MpGcA9uPeDDSr30RqKOdRBDRrcWPSR6FqTDfL5cmquLzeI6xfcZfqLTfzqq1Xdg
YsWXnv2A3I2R8+8ZowIWz4gbx2FQrjhf2FlWIxe/dNSTK1Oruc1tBW0rUwyyep/mXtrur2a+bFBO
UsIwCd3zrC8DDJtWbBDTe1BJHh1ohUPyohCNqb5sct6ZRWms3Y+2xAAKhVpPn4wQxJ7C5VLpLR0H
X4kpVhBQHvJkrjRqh26bRhytmph7iJ0wv4D9wOHFDnTFRQJwkMEn74/mSG0X6qijTmIgrU/G4NET
9rdm4URKK2A5W2f4ty1XlxnBnKLn/yMjblWtxqpqoKKaWAOQWb2Whxsw9uGz3f+yw9kCu5cDZk46
bDfIVIoSCeljjjCaSz8oRfHGayS33xGribHyV84fJqJl8DfFhf2nhuMyxfHLnS+DHneHVApKpW0r
i+fqjApGVoAZU9fo8yx3VbDEihyMf25jDbaWbXpY4HiG4QxwwtUSwETtn5BT4EfqeJGZpNJVD9FJ
QcOhV9NfH/rhvoWrJ698HxLdR6MaPwP7A/VQr0gD2o6zLq257X3UZ1DjWiisGnPXf2y7f+cMO0AB
u9IkyLd3Mj+l08tJvqSZHuhI/NtD/bZTlNUlEVS/JWQYvA95qZ5yTQlKEO+LActjIEYaH3BZJhcR
52k8vyC2xmOYJcggjS1gyvIycbL9/Y+lM2tWFVuC8C8iwhl5ZUZAkI3D5sUQdSPijIr66/srT8eJ
G/d0twPCWrWqsrIyfTtFeJE3I+uDjwu6/rx9AUGUkwZwwG3HEGTeqnG3yYnR8HqIl+rb2B2yB20o
ZBgoIcyw+ctOKf8wY8STCepSL2+zvoLLkoLGbPJ93j2LFUSNSc+bsESLuJieG/SHE2uOPDz4r3Nk
8IapaxQM9OCKJE2PLr1jocKx2gosKK4/iVcv+taWlBI1jo+b4mESXvEKwhS71TOTemBgrxU+VupD
xpUJmOliR8QjrYyIDShJdEahGOswwUsymbZPbDiewYMKxu24LuP+TNRnlcv4JUeuaBLd0U92ZKaI
I413IR9jo18zfqFxy3KBX9C3mZKGWHhioxau3ZBrp0wJXw0sRiT/WmhoIfH/pN5cEbkgEoKy0z/z
U9TmbwA/U/lnFGDY0lhPLcWBCgj1VJhtaIzH7JOzHvRrmA5oosvGOnNBjJJIi4CS7eu2QyryNYRA
rRFNmDPZhGJ5Xo51I9nA+w/HFaiQv1jcEEZpa0rhcB43LzZwG0Kk/gooYPCUU+id2wxsiXrRFJXT
FaU+aSMAkUyiHc7G3+bBRFGGBkpEpTk0PfHLWygsjY45/EO5UydKhmHrTcpql+DA+s5mlrfWESXZ
MzShFzdO5Oibxt2eGJc5Igd4TTLiDigE0aVA0xWfWgVrohFFaI2kVBfnsYSAjMJMiohbmresr3sG
qUrFFioS5Enk3FxQFbLE+VziulBWKH26NrZg7ykFDM7qMzavCC2FDMqTonM5S3J3f+91sKM+M3A9
Xuzw8GFcn6yOwfZZz+iDK7Codjp5OWrJMmYOGgWY/n1mU9KO/M7Z+iFV4B3kKafFm+OEHYiRAf14
B4tQ7lZaTXDR+y319zaiLKr/kG8nuYBgczUSTk8eU5YyuNBGX6axwoiaKw3l4hbdNdH1wuYKexMe
UsYO82XQmn023Cp3xoShxGPgnSFLBI279sQUJKrcPL1OsbISxUWes5T1xAPxS1elxXkLrqt/ojB8
KakTxBIqJD2ifMpudwtfD+5Sx0rfZwORa6SJrhwbdpkIDeg8I5smCZWUMgnbpqggM6CSLIPtjpDi
PdscmPXUQ1ouQRvnYL1f+l12D9siJSaIplhaWB1yyAI+schUUdBwhlNgpKK0Igab5P0ZxRzJ5daZ
o9o++GGKk8QYs1i9ofDGc7fFViuoyDWrxDgJDIEMoBqlxcTT+2Ftbtm1VKd3QftpQei93yUFU8pI
lyzK7SFHy5THUgI66dRj23vOu18/9DPh+CEH4bemy8ovxS5g15D0o8JKie+I1Axs9PcEhAHbQ5Iq
gVxgVpTMkkjuiXbSwV7O8hfxga2WLhYv29fIxwcdt0RjDytUEQ2lVYm2wcJUA+oKbqoOkyRHo6y0
Cuat0Poj5BCGeth2C1dPbnz4nWGI6xEgMtI3sgERJ5FWRpreMDT6mFKJH3iXpCofmwAuPe23cWKX
oFuRhQsWBhclHXKlMK97bwmR67gzYKvLBqrGbyuv/OhzMUFpkLTSGUSGM8WGR69gEQ4NGF67KcFg
CJyMtAgwOlrO8XeGXSHO/ahMjFuXuwVHEbtKTid1VGM6QXwTd4RBww16uve5VBEJ+g4YlTKatn7Y
NGZH8ClAfxVsIOHf0IwMuhMGMbGnIc4AHThnQywJ+dGxjOf0EfyH+x4w/FYqMus7EA18uqLwj0wl
6dNEBGBgoNI0nMe6zznygk/DRiaj497yIdvSaGe702aw0+c365XEMkMGMxxijrS0lR5XZWkkE6NV
tRhbFC7PEcOaK3W2eq7GB8uAqfAHzvlHxjELIFKIIgQDSKNjJsV98kmcr9ZY4gQ0V56rVfAo6GYz
tJWtg/Fg8csbWIUsaS+ZW0xBBqtHMH4515O9GsE9GlvtmihcxI25VOwbXtaqVUy3gwJ7JZA8/Tbk
lJEynGe+HhgvxUA/cm8WKJHop3mciMolRos7duSXWP8bi8o//zEpp8m2cNZzNhXDOvCWgzG9Wstx
dqZ3+mkjkHEMaTkzUTrv92GsWPFL1Rm3Qrt9TYsWGd/HuvAcTwzK4vZ4TenKV5HOHw2abtcF0vAM
IqZ29GIlXDZ5k/H8wVfKyW6n4ygRC6JznBR6j6OHIfDHhH2OAFoyNHG74EMJWxFRzPOWsWKA3fwW
OiOKTlKFsJ3iw8n9Hn7nyjwPOGfzsCDzPKQhSag4fjw4ZrCXZc9vgZkSRBRchGnlWFzUNx2vOOwp
encjdjx8x428HouCGjWsY63G0G5gMK1W05LcNx7R6UVFeZzs5o5F+88AVDZYcQmXvfsh+D8yZofb
Jb8t70xTXFb54r3hMc3v2ck7JoFI08pvgxw9cy/vkbVcHbqSza9mJR+5z8gvH6dIOAbJ2dCVVYzJ
YdwNxcnuYBNBrb4DAm6UDSOhcYwlQkXO9HTfv14iLdKYUUEa8Ema5uJgHOZvYFwpKySJtZJdbaCX
ijqUqQ7o0Woa91LCrSThNdBc6VR7584yYSYTzw4ZgQu66EAsmJ1kQLHNDE9f3AzkPWnpUlVQiYdR
nu4jJ6ntGJ4CZZ+0ynWWThKdWfgJd4U1B9xWscehBLe8eQ2KBM7Bc1X0aIEtFInRIjxahF3C19bj
XPcSZQZUJ2OSdTAPvARhPFI0nlyXlxhb+EuN3Rk6L5ye4Bo0bR0yirulGWKSbhjFmHzjZDN5T64R
cpjawJETitlQ+jeAZdu+tWbOr6FQRl+69/viCkkhc44Q1FEYvQ2C/ijgICxI+sfnsN6K4PDSI88q
UZDSY0y1hqMsejgf7tdtzjLfMy8Y7/bz2oRKwtJn9Dat3MeqbTbOGddIRtGJAoSB2KkCGNH4p40v
MHXY2JTan3mS9HSdRYVEGCKpJLvBAa8VxKGER1NHFv9mfvAd2JnSrhlA7YE4oEDwHx9kaPdqsrLv
OQFV76WCnfzPkAzIDqupiL3u8pNLi8QQ5QJoMJ0eY4koiTLuQm/205l0bIt+qCAQsIXRnY2GBp0Y
eq7YVR/N4Fcj3jOvexmX6WV2DCBD3JmIHEwHS1t5UQ2V0XPpNyVwibNtt60lvLemvJhDr98GQPZA
YRA4vOwoMsr++PqaMH8EF7PFyCmhyoEZANM/fGxxt392rJOtQfh6T54cLc+oOOCyhe7qlPwr2tPs
ZslQoZw8egH4goHOTQZkRzxoZtMoaAMW/ce4LmELv2s7y/dCjOW5t0mQEEwv+CI1r5HyawcftI9m
w1EkhVYXzROV4m3U1ysOtKXbv40uijQwhsYnLv7KGUCgQtmFW+Z7dOgawzeu7O5QQ1WOWccIo5b1
rBNyStKYgELCwIicrUz2QZ3FjxXbJW8Cs4gpwGiZFOiOU1AzE3hpRkwFqdamxfn7UmxaLaJnmDGx
QDcAhdvgsLeQ/5ID/0UZ8QT4YrgGTwIb0R6FRCQrJe0Lw9lwAMYP7xuZI0kAUTy6rtgP6O6jprMU
y2TKsVzQa3VOuZ1HWeuPGihts4ypYenFDKmiOzj5euQ8pOxZhsUU+WulmhivveGtDg1yafTOcSxe
XAQWXjKG1fYGVhfZA8NHl7rrwfurPya/jllJ5L3Y3+wWwMHkgJsr4DylCunAwHhM8v0PY7Afdh+7
C555FLF/Edh3dgNXDT6M2uyxRwct4yLs68BWEA7vB+kJVMFW5j1EqaLPh6ILJVHrYrNc2vqevL5v
d65c9wvmgkGidDPf0r4i3pME/XWZ6PRnkyJyebALfzkZhguUgo0D6DV6rJuZepIeUoZAO+eEWPMg
UZnxoYGUYIPtp4lvWtYwvIgaOTg7AaWSPJJz6hkfzOg9xI7nB4y6Y0QUuelxu4VBo3O+gHgZ2ZOO
AGbjgjJBoNQjRfoFV1Q1TS8CxN5KwYcQKd2aq3UlTzaj9LW52Hu+nKbpUE8iwBmWlOSHr6tFD0Oz
DkTDoFvaKHtO6HvxaahaUg/uJOPdrb8jc/uHGIDKoYRpx56Xkk9SxWRUokDSooY7ILVHHylbkM6j
DO/7IZkuJeaR8EEKpY3ZqZywQH+gmER+T/egkKrZvDScRI7/NoivmjDeMGtFQL1do6qthsyLQkTQ
8WeHRU2lI03Fh7jfvshRbxfyVw4T5qrYQKbNGRotij9KNwqf61ZOG8RJGcem3Nh3QFGSetwPal0c
gsnxhbhEcbO3QQVt/yN2cpRsKzn2+kFOw68g+D7921xqC6A+QELGT7VQ/aHugXMXMCMhU7obmD0q
fVSG7ia9EFMpqkcw8I1mbrop7Ze/QYvedUN3ZHN1ISf8DOYMcU1cv/pjfV4C3NfRVG22XEYU+jd7
YVJtwnLFavcknVEfFIhMfxSam82bT4JPc3Pe7lvf7LYTxoXYJ2oEKFON6cREra4DTr1PQbONfs4s
gRkCTRxpyDHR8U1v8G/RYbx2SOkxyTRmzEw3roIMELM+c2aofcAxkTKKN5sufVpKiujNXdH4APrR
yDE5cC0OE2GoMllq0GJaMOwRvccDgiurHr7s2Z39Qa7kRoAp0e4IMjaTLx2DzR8jSVB7TpkQdBoA
E5oknLmV//wBNaWXbfEed5Dg+Ge8n+Zsw8XJWPiyg3nJPRS5DrENoXShS933WcrURyePjR9WQj5B
8hGhpO8cipKCyDxGH9GS51twnZzQHQ1DiUuLGZhaAROCT8LgANHfJc89zEwm3F3oYIonv41pRL4e
pcon3Wp5B6abzML1YdzAbuDi+1C5DIjyI9ToAIWy7O6B5eRXYD7icC3kYYIAkZhRRW1vwTXRtfhG
+MIrQXOpmUBBP2a71BeKPaOTcglNlwvyJTxH1HC0e3KCM+QOSBQtEfrwAW33GewlS4kLCD1vGv2L
7EVX48J1aFZ6I1F/uVLsXNxh4EBcnCOBg91h4hy3OM8RMNtXi83NZnfIi0jARNiAuZLRhRQG1OUU
ZCYMADas07lRRLKTKE8FP75gPUxG7dnp2UFsQxKTVLABhaUlsz7seGqEpLgjKm7xrijMekwU0+si
CUfAjIFB/eXbUXM0+YGHYMFMtZCuexYgiiGtcKCO9L1ZJ1Jbof8bagAlNO8Ytacnzj2x0zs8hJjr
UV0g8/F3rqjHeOUgqw/mTF4IivsMMri+Oz1//0Nkl/qHphnzX/TDqZpRvPglqoA/XIIXgAvyEDse
Bd2aoaQj+mxx8MSzBbyadIGeS8cpbvb+6gGj+oMXZyaK6gBKNFWWfd3HA/R0H/WFSnCi6Ia6REjC
DXgtYo0XGJJG2XGyekjrsffXGRost8PmSrEFIvTRDz8gEYgHZiDhB7K4eKe5/c9PZwWGYFwnSEer
6ug6OVp3OMFg3YSsY+h0FAf7Zq8G89svjiMPeXNv3dnEgy79kwfFETDd0yW3t6SOP9n3n9cGksCd
WX3AJ3oX9GcMr5wce3ryr/WNigqwSZd2kr7/ec71thSfyxjOL0US1WHaEFjKD4cbY+xzFhGuCQOe
UksOMLADJq0BgEjWXjgGGBU6gU4adax8KAsg+nyLHGCpwiWOKjc3FJnvmW+48Jn0fQZTazI7gy4T
zRqL9VLqDVXOkP5Fj2dKdrIIP8voSLe3Y4bthRyDukcJeWOpMypP7pjc/S3pCIDOgQOqrVNVII3s
CB2kDYoRvlljPHw7FwghpXajOQQ8Ab7Rl50Kh5n2Lq3/DCt3zjgKqB6aYfOeSe2YJCXMjSZBwZ5y
iXS849Eo4LA1S4ev6sF1+FM5EFeaPvjrzForyVBoVpmVswZWkN0o4OtjuxvqdgraemJCl9/oafgX
wu7mpEsSqma84NkMtOZs4LYP3r8uxVBt3OnogNFdp4K+bq/QALBwwYWACgYhIQ3yOWOS4Kw60jIX
d2BK+QHNIKx41Fnlo8CL40LPwi3RUb9l0IuBDcvaJ1MVPGP1+5wJfVbNlFlMmQRMQvunHOne3PlF
BKAAPl3AmGrZGjPqVA7TrmbROEU6DVS3DQ1PiKO9YMTIUm9BwFHD14QjVrWW8Md1aItwYB94SUrV
PwTT7pmKoV6sM+JG1NSCc6kfE+Ca7OeFoupNQjFNEwdpSA5rHm/SHa+rAjNIl1SP+HqxbUyDcQQz
swvDUPzW7hx2YwOakSpHKA2sfW18dioQ0TKhbcsXiSondTL3LT4Sexiu2vJcpd/XhN5LmpiAE9sl
ppin34iiOekwS17owH+kVYKdQ+pFqZIlbiZeF5svWqc0gVfZYKXoA4inkkXPloY5qtbIWMGGQouR
WES/frTvACdUCJC76s1JwVb0HaRe5DcRfdR4VhIDdncDnQJ+MYWyDSP86dIbN2Mk06Y/I4v4rRkD
k6m3uJoKMQbQhPYzOYNE39ZAH8yObneok9LTnCuFMMKu4QwiuaCvSQ068JQaEMMF5ikgLAqf+mBm
pLPLDvRh2JVHpC4m5G/IsRuD7a2ho9j2Qde4jDiJL6yX1ZMZbZXywAoQxGPH9RovXfbMLmtAMarC
uCjsxDqMiCLROZETY+G/4i4BgIaJXAl9ZgoxW0Z4fAI6PLGRILFX4OKu3TJQ2YDUsSEHCsPuDstL
PgNYtXa0NpoR6OImD3w1+XcP9g63Svnw/xQfNA5axiHORd+fvga7gj8orHsLGZYODwya7vbcJ7qX
u0an2R76JGBCZhHsbYPrgAi5cf6Dd7/xPmBuh/B+J5RAjlDtvJSGSXt+BCcYYJLylAYTknMWZAXu
UjOu3I4Fo9fp9U2RiOsPnOWMXIZUO3vSw04Ui0VDu9gFSReoOelbUrHv/DHcasFS2oGHxIZ10OFC
1Mwg5ZKFHtb0dJ1ENP8E+WM5zlYBAKQD1AWD4BJTznht/0UwTlvbg1lPz8aREAHBB0I6iwd+fFAa
hO+06x86BjAJ/15YfXVPT0ENHYZ5LebWNEOIEtxnUriPx4sJcbAptKT321eB+ZARW6Gdp/MWbq93
nHD8V4LBEQi3PSZl9xjmsE9+P6xZGrVw3n9HTXo3kPBzaH8l6XlCG9ug9rI5tgKomOoIwT5cPGLh
YqW0C0qXsAs8BFCMSkWa8xi3IHnJGj+wQI8pvQ8/KWAilK5oMLK9fZTcQfOgAnKHMDrTHUEL+Y8Q
TFLtZkL0SG3CXmB1ArxatzqsKJwLxNYwoyqQMMLmpgOYsPftCD4imYOCdRvKKjqstLtHNcTLAEbP
nHIlpmVg3jQESYBO5snWeSqcsgwDzfXEtvOQ3Cizoe8INIf4KospLJmEhFjEfZfzh3yVEmWdZTdI
zOwEWmuDzdaDF3OPaUVJooyeYBhxIknNCNgnXXhO79wMzS6TZDMKAfIarL2NpZnE6nQr0Zo7jrjb
XtXjZkHbkzB1fFJP1Fl/vjMrTnW6soTBLOw4ZFM9K7drgOKhmcjMKKmdB4GLgIoGcCqnZjPmG4pJ
UuODDBSVelAJHM58eiIArTs7gYKP0eaMuXYOLW6RjQwPm1fKgxO1mm2L18o2aY+3+AMpJHRJb+8I
NHZdOI7dCgF0YJdAEaBJxAG//5aJowO12Jfc8c0a4at7bqP7vZDhE4EBKH5ZngmLFJ1c3Owknzwb
zsd527qHRxjQH4DlIgLmSd+iLlOywiUXOAPZ6PZiODUX/IyXR07NDuiqOnU3Rgw2nK5FY/gbxPuh
f0pdST8vI2xn+ZWeTjunPIT4GeCzlww3iadi9ES1osP6JydnquJv45L7m1iqoKnLaAoT5zKpSPON
DEuugVucqOxsuMXOaRXoJzfZcq/xN+uNOB3OIwpZsOcjfEXQxRsngmLcWf6OauiM2//+1uav4jBb
w0JlJhwDaklB9maXO2qIBPTOINizen7o59Mpoag3sla40NKZCXcbIAimAZWmeDgyb38g1SYGcd9p
yVlPSffkkwpDUXwMr+38S/sA+fmuXaYhBXH3u0sGVIx7j4yS9od1+V4MJ/ftB3LjeZJ6CPkA8ybt
LNBCZfLbYrCGWTamT/h1HxTrFta8cIon/EpySp6JI81neuEoG9Me+LVGCujlGNo06cPDjqsGUPTm
DhVvOyABPS+SZP/DndxF9h1Hk5dLnsuBZh2YKjVuft0AXzu0Kjh+6LCROBMniC6N/TJ+a5TRGdc1
Dn94WaUtYPF5cJ9ZtzFamjJa1ls8KBaMGpLxD2AwDpOQUozzI2zffO3NLmg1hkq+5bNk6J8bz7wY
9cUVRcgdnnry0qJvcnSz6Kx+vr/jMATZmqQoI3cpelyZpXW9N7nqiXFC7+k+cyCdtwJST5++Ns7h
7QmhtyEuszS5lRdOawS3+C1lYUDGq99OHwSerA9Kh3wJakdwCDoQ9cYnNATOWMKPbpqtMiHP1OUT
kZDRoGP3b86ycqpXSGb0gM1aO4eoU/HcK8xEaPv0pjz9/gcdlLPx4PmjDtSrnCWUJyYTkTZorO7D
P/EX0uDriCfdAi1SJg2OMUPatWonPimTgXHqmq+Pja5XXqr6/vHDq/CwpIdkf57GsDCuu/mTZuR+
NADz1Utq6U2Bej8Hf9fuVWautuCBI69u1Mlt4N3x+xgmh2N0bxaX4eZz+22u/r6y+ZbB2bkyunyz
etv8zZSpdcd4skcZ033FvOj4hrEMJxuFyOQNYrnE4KUMj5oPhntilGaAPtTPcFa0LP7pU8T85awZ
QyyHlXFV2K1n0oLwVvjXoV/TvEX538suA6uD4t8FOhLS9MTnm9lv/Ovhp+5MNH0fi1sQFO3FewKP
lN2+9aQfDBYG2e0eZIQADF9CDuuIjYhJiiskaoUK4EhZwomg0OgkBuSc16Dvm5iYlsDzohxm5JxY
rc4bdu/Nk+IiBDy9IDwD8LuHXplJlPmGxdTzVGLDF++jThB+AenQn7pWwXz5H8gElCbhNPj34GlS
/gEuzXx0+lC4E65mCG3/kkbDFYcv5Tt5VULj772JW4D95Akoa8oRKATj88AsfbgXPEsY+MKRzZGC
g+6Un+z3FeZcz2J9vIYhMu69Fw/W0R6jN+P913pz2pSFrd6lCT0EvbsweKI5FLt8gKa3H46yzjq3
zUmJKkx23W6RX3ZOS2NZLD/G42Ue7/Qgnd0vbLRweJ3t6wti3UzcqQsFLieCU+G1+zscIFpXezz+
O9UEIQ+NvX1Qn+P3LV+opKMK4cG+wDhj1hgfCxeyzoQSPiTcLfo/JVMd4oLRgTZ8BwRjYpqBddVi
puadwzf+ZVaYPvUGthWVpAAJ+TM62cMZYOhjBj7S0eu/55qGQ4aDC9OaM4aYjBD/T4rgj0WaigWo
0Dg7TK05rZtNT50RG3w6/oRffH6TA3BMQVChAUlDhDIkf0woB+ktg5JMc4j0UYLaGSsVliHiVhT+
knDgyCZGDsMa3gM5DnURBKaUvHNL2FkvSQq0Mw+x/bQLiTreIbLRZDVOOdkZcQuPqTu0qeM14IH2
7SikR9LMbHTsgEs18svP3Ds9CbVDr3OedqAXC7C7i6gSs73ZY5icaK7RY5CyhDBNiH+YFyQLiKNG
m8OMegkrxot9GET9u/5uLMqA1jSH4vfIXkPKb1OZ42k1Llgz/NJod8KvAu640zGiyj9BLvlA4qB3
GMFKz8Lh6mQfMwCqtkqxR15PRZW+fvpzIZfuYebwpujyc2daU7+T2tZX/0pCzKLFURi6h5iv07SI
Bn99IP9QLDtCmEcgpOCl1WT/w8edOf7f4xBsjsbBjnKPnv/1Svx/TLlJO9R29EtBwnWF7PABk3g+
HJqRNCYBj/sMTBHX2y3Kyjg/j2k7Mfe2dHZL5t6DW+GrVdCIMrL7Ppol5E+ZAvMpaQdJc4nvXbiJ
KEkxvqLRuhGLzhvMCyZXhESdKgmmZUZkIz8mvRz1SnLYyeg+yGjw2f+07D3eM4WJSPsfmOti0WaS
IH2hvDHrzZ7eMYHvtDP35I3iowQhMOr+nHEyZWmOhGDcGO0fwOu/xt8sjTPEb5TbwGoYQvmC/tSU
rO1162JcmQ1x9oLjvY2QzfVQGLJRdXHYWIBx0RBCiAW+yeI9gtE6lxYYJBSjJaha31Y0b2BQs5LM
SG3dIFWr5/kpfgAWjJ8dM1ssUd0i9ZLsLyy4vFB60jC+0zaE6IUSqVz8IARhv4eTP3+juaSK4XkF
QwvVTVwpVijZgOfqm9kMpm/rRnp9ZzABgaHJWyYKJ5vv+JQ09EmYaPpDaWkfKEOziGoRhQVsc8nj
FmJMJRNI94ApIZBxMkmNeRubsWQ2Km+CypiFuWe/KEbYSTRuiJesepYYo/0CT4izO8ramDgUVIwU
fR6AWh5dk74N2lGvepf4dqQ/DI/UuL8ojWkvQIRhAAD08ymjSPgnYu3LnuNjc6ZMKiG8Zbnwft/T
PbRF+MMp/Fsvt8MH1T4uCUDLtph4wWY8ROd/Jw4u5SArfLD6s8CXmGOlZZFMl7jB4mPSZ6u3wfWo
E1vi3UkGf4QV0PXTI8ojVHs5IxIpszy25j+meQPBXkpFUjGQ5KSb04t7O17lAoj8sVWAcOxk+Juk
mBII6JE4gw2fYqdYzvFTAD0iyOdJpbL6oefLuuiwrXKecQJYsWU9aGuNTcmql0JHYI9l2z6fgxLY
RuC1OoOfQFsKUGar1fop3wJviPEGD6LFNl96zjq2oMOgZC14NQwQq8zaELMiyr9kGJCJdU3GLyOB
H5i3WtHiOeD+BQ6Imd2XJkh3RrqfLDaGyCayJt8WtSGV99LsXUAhZShJkMWw4kS2yuv4weRtGdZj
unrD8ON1e5wm9kV1zj2IYQSSiCNWsFUCJaBgHwUue2e/0TFTHBLfvoW79QGV4d/p22aAe3qloXG0
n1u8OVAdCBzkburSf2/myrQXoWBzGmKZYwMcMb8oqsM8L2DloTTlWJFGIitEiqsdd69veB4FDRDM
yw4x7it1LEq85OZ7lFG8DJnwi4vmN2b3VrDVEgeuzxYglhRGqDhkF5hiUyJRqpeMo7JUAGA4+D1I
RfyepLT07X0U///zvpz1x4rXw04CaOvpglfJuEQrg+BuN06EBN0mghV2ivpLE+IRzUI+pvs2ycFB
46iCAoSj9TG4gSdAHAk6ySt1uXFckPQwBsV+ZX7Ic27QCcdAHkiEJgesX0hQ7CzsRyGZGRgMSAYA
q81jWlwtSKUk2Xc/wcDcYSs+hImadf4OtIZCv/9DUkRun1YON4/aGAiMDcunMY3zzbr4ydRgQFmA
FiozUN+gyAygD7uOCSuSeVizjJN8TBwYs3JM9A452m9UYBB95AjCRS+8pBk37s7kuoKT7Yux9nGH
wgl4rQdXJeHYdIsR9RlURkYd7GdMl2IEL2xK3dywmz7jOKAOh3XWoWm6h81AE2dwdann9vp6h6Yw
s9g8ovPkm6mprocJMOc/O4Zan5kxxrf1b3OpN3fNDUYR4fCPbgUXJyUaB7rn1VkEZOpA6xrq4gBh
OXMQHtZX9HgZXTdnII2e8ohJn0EI/5zWHOGR+N7RI+mEYQRMmQbtxnKCMgYI7kVO3ANsLbbM9wzP
QAF4eHahNlGDpeyzb7ugr+M/RXCvOfYwN9+jKJE+MQzftpHO0Rll19iN34FOGAyoznAy7TfkirQZ
F7Tkh07IBqX6+iQonQAxedFtw9W8Q8qyq5Ffk1yy1W7OJlR0x/lQLEZEACHYpuWATtmJVgIwCews
M9m+JgA8WK/nEeizvu0Do/JsIPgTZrapJFqyuEFWI1v61JJkpEmisRd386V7chXCqUArdDVuJhN6
5jVE7NCs7ZoIyRzHg549R6ulEnFfYqdFSFKNanT3YBDRfOw4yBO76JwxNUgqZPcc8a8GRB+/3LuL
vO2ocWCYusPRdVUk7z8tGkxs7WCcB/inHuLlX5VU489iHyBUnSqBEhzzswgNsCGcQ3h1d8Hntze5
mXjTOr1R4WpRC4O8o4eWnNtnRpORJw1gpCN5a4aJjXOwObnHKMwal4AqFEvcE8WRin3kwHlAHjmY
A1SeGb02duIxjj7lT5f7TruEybcO/4/ApBXSVbBV58m7P76Kx63MP8EaQLTDhLQFgavAdORj8TQK
jqa9eQMZpdgzX/huInX892AouUjaZsNkRylqX6grA9taf9Mbl9+xcP3VY3HImj+8lYYpVGGdRHcw
6E0f4ZEjvMv52KYpt7fbvuoXE824Gx3/d2h2yThf7svlQATY7cIS5qinUwaReqZGrTf59Z3RI0s1
3RfVDOotcfnX9TqOQt9qjGunfQBNvJltr5y1mLQ9SIG4dzXA5oszcDpWOVEsymR824ejC6fj4efl
n5239bLRoKRLLmUG6qv+MXv93PmxIQwMOrYMjVJ0dikVPGauSboLbyv4DyotKF8wNMv+EpJMG/CW
URd+3D24s5gYImLHAneV5GPNqJotuQYwdxroLvM8sPXjp3vz2/x+cYn+OAiCmcWIdesrwMiAAqy8
cgKwx8t1iH64wMIXgBiJRATHfJvSQkITfGXaFpyw6K9UOFrByHfY5Oad07MFQL5+cbprRBf6QFg1
GdJSglJmwkl1+1Ao5bQCxubfo5En3U/HuVucMx1WhsLhNuRdBZ/cRnP5zCe/fIKhUzi/AxNBI6+m
xqhGNcy6E2A81zJ0PubTbwMLnR3owj7061EDUvmwGI3jc1qGJHhk9Fzh0arc3qQDQevorGWltN2D
jeOAobE/wR3F/NYAWMXT1lR5Tde+yfTZeXwPruPhn2ZUAS6Z3sMu4UrWVBptXzPU6W589q7BG6km
rjA6ew/+Pr/M9CpGh8fuMkDK6yFBj0+s3gKZZbJUQ3POuCFxh6yLs3dQBtArB97q27xPbxCR++Fn
JEprqIEZfSIzkWb8A9PBUKOnPeujvn0aXRzVO8I6wJcLrYWrOTCtLoN1gGoWYt8+32Wi3WSKAgPN
caNlv80dmgaac/TgGFvq5DPSwl5Uei/cTWSesuBP27mDMY4etshfr9OcFoUpzxdMDFcF1h49qoe5
wrnS/uWG8GeEZsv0F64vfxqec20XHvoL3KIH303OamrGPtoRT3h4pAYyVr7naQjOtjfXXRdrThZX
Ic5AcypZesxsG2p8ZMNa8KtpHdJwAQtCtpslUXCIylupNUFRa3O6XvWAxJOzQdONrs0VDhlQCwmW
ueRbuK9GrOjpnQPYQG/A4sXc/o+xZSQW4AVpcQLyfDV622+b3qY+vzo15s2zPvH8wAc+jS0IOIUz
0b2mgKcdxcZQWNJ3a17zmxC3psrkBl2BCEjHjJgQyAO7WcmV0hiK+PF7n2K4GkjYkMNBXb2ik6Tx
m/kyh5ExbokM/tTWgF9KG5EJsa4+e9mMJBppPzp44vEIMdpcPCDg1DAvenyDbFxAZ94oVS0kKD4G
MNiUCq3h3y78jv1DsUZqSc8dcJ3/enVOJhKa9jKunAFbvsNU+MUa/mAoAbdRpj9qzryKW9UQSPY8
RwGD12VIkymuzcNsP2uQt6SGQEj4YxcWDXgAOjONiOs05D0Hyq+Zp0PY3rQSbtaKJ9IiTDBRCj2k
Yj3jEtugOfVdIiKTNG2xFhQ+cmmuocPoMc/A2A5ZsiQ8HDDBCiO97V1fV+SAcBYJzd/X0p1jX80r
0jO+WSySy3+/9WPmcpigiafDl/79kZEwWbtYs6y3hCmyH6k4XsJ4hB/DX6jegIRlm7aZFJAPU1jl
Dev3aMagHwhawazXV7Dw+euLuyN4GW/DhY4akukxvn1JdMdoE0wJi0GWlhSdjJJ+wDT4yB5vEonM
AbgwFTIgHc+Db3Ko9Err6YqUK5kB2EiPDSBnl5RwGCTyENgocJVoJlriFYucLbGHdTg6hm0CqQz4
XumhwEqBC0LttbMBQvTGKUZL785i04gznCxcwAUha8BvYy08oxsKyfThWGJyg9aItq7+MHL5/vCj
3bD92sbZu1uv0X1UBB1vmPbH3aTXpQRbpjd/uWkpTMpoYyrIPdvArcJj+PHbvn7M2i5lx+Tq8BBG
F1CaetrFNH1UT5vGekwvEB5u0Ts8j97hBdYdMYGgfrL7fu2g2OAXPmLUSeU+vVt6TAr3kpKJjPsQ
iZ7B02u70g9dxvf5gBr0twrVcTHtQx8/zZfBzW/FvVghmeiMRJKIEsaIUbHTp5XDMcLx9XCutNbk
MeIc4GtjsYk5mBwztMr1/Mtz4rA7Eqg0FhvHmcAIQ1bEkVRYZg7ZKVAh3saGtcnqLQ1JbGiD0bXF
/A6ySOVQfMIG5dA2u2ZeWutfGQ6G5kvk/1HY4R1L5rXe1gxuC4+t5g4IEHAD+gEm5xvkgxk3EFAA
94v86nCmcgEDY8u08HqF+A7Xv7phCMelAWgSapksM0uXcTfONQgmXD8J6zuEcMfx0/CgIUbxtj15
G6VaywxkyaZbKXJEC4djXqCNSrgqzu+afIDCEshzhvgGwiWy8cAY0ehiZU1ZibwJkwMuNag5cVRe
ALbEH+aeJtn6qeeywKkcCVEUwlx7hzVGSs18pkRgAR3Y0tttKhjlk5U22ukBz82W5dBDW0UkWSSk
UceIJO0ac6Qv04TqsTdiM3mk09xoqhQaTN+QICN03OyGHUsWRCPcfaGbKKfog7SJ1jodUdlJV1KD
3YbvYfpd5RUfq23gM/c2K/TSJJDDn+JgofShRG5F+FkdySXfUednN7/7/7F0Zk2qIt0a/kVECDLe
Mk/OY3lDlJZbUFRAEPHXnyf7O9ERPVTXdoAkc613WgXFiM5OhmFs0QXUlSGyl0BjXYn19PCNnY5t
jXx28uaZxE5OKwUdT5rJHRFljlAvzHAy07HK7p8U3fh8BYMbLmKSA98b96xbo2hgF4j/84rFJcI/
sVtlcTExPKI27V+CFPe4JCngfBJ6fOp6rjacocf642bnHtAtAsFEHIVqcAUwETv5DyUjllceDro9
Nng/Z0XVE5XV03CPal4FFYNv/mTcYA7dt286TOm1G1+d0qB48HjsIUQzuzdm0tCfs+Q/jukbUzOq
wpJi6HR8eWPQdwktZc1mpjNQFhMFBx0bHCvvnYx+2l1+c8ZY59mf89h6CUnMwCk/Gx9fG4PKcMbf
4Lw6dlCWo1MyZ90e2IJVW6EfE0A2pCK9HQ/LyO03QgfyYfaY9/o4N7gvtQ+13YhVjpZOn0JA1x6g
ROENGidrUTkSh5vEvyrEwoEzvKe65g6WTBj7T/lYjG/YRDKMEMJUa13S4Rvo3c3/Rvd7ckH4b/XT
cbcqWCzF/g1wbGTQaf6zjKSMopcXVovzo4qym1v1075eXi34rG41TEDTvgFGA/MSScdm5F6+C/U9
8w1jkn3jPkvvtGJl8iBO4ROa33U/7SoKAmZnMJnVaegfqdHy9TjzRy/ovF4wWRZC/su61Lc6iaDN
X1aGTRZd33Gn+/d3ei3c/h7rciTVP+WfrNgWQznqaS1N5dzTuqB/eJewBK0eElX3W8oIhYnuCZi1
LM7S4fA6fNdYq0rVkS8cR1BOCQK1YULbMYbUdL88uBpnn6F5nbk3aa/k2dd9leFtyav5/S3SR9Gz
YsjbtIFX7R7eUwYKkmaQOZi56K/gS6qoUS/wlVGGSf270vzriDkztBJc27ya9d7d3F+NpTwkRhdX
SPqlGQqfkhrMCso2NEkfs9sbT0j+8OVXAEc5EJnas1GVm9c4/rrNa33ITEepSTo29q08H2tnGcND
DVpf4v2/fdjpmsVNo195jLxeia16oT+nIzl4KetxE30VEIoyi2XJL61ZK/ntxetaVL2f/QhF0juq
mF+L5fnfF3EUC9dWkBbnZDsTfMa2+gxEci158WiRgg0yLHdMrh9xFwJv3CeV64ZsM8QbM2wVrtZ5
kaLoxKvVn7T+q70tzvuQJm7WrDWKN9uHDUXaQu1FgJS/QDK8WYWA3xhwKTHwUyfIW5u9pIdikoSo
Kl9QX2hVZ3tmRyDHAsmaEAWTjO1E5DHzpmiwl4DQIdhQwk4vYFogY3m2BzLmgJiXcKKgIcwc2US3
IMIKlsxEHhIGcZENNJn5ApK+ntiLw4LBLfYtJgUEI86EqU8WUFvj/rm0BuQbPL29+8ldRBQ5mWHO
ghw02EnXr3zuIg4yQFZ4gI5Lg14TuqKnEhaBOtTe+wdOj8ZfjMf8bGtukglRS5GdhYGo/MEb8cT2
gXIeDkI1sgxUOyAQ26NqRAmzBh4nAGkOmDghiYj0C0FzPNYiKQlQk9/0dxxGS3RR7lFxKpGcckN3
vnt+qODBngkP4n+CEuINk5wlkQTfxjkBvYEW1Qg92YIEXUrN9nvop5SV9+mWO0tm/2oxOtBLIJ+H
BK5jATJx8WnCYWgPzU/5A8IvLvh/LA6qEw9132MtDGrgSyphVMiD0JEAXPEwjn2gflHtqwuA0NUE
Ge1eKKyRa89w64sqf1hsMRGDfXrCcnFCNUGhDwuYufjTrJF3BvC6oPJBrjiDBjxgpkkOnEV+pKic
+F/oYS4UR/N9z5tD9gGw0gLXzh7CETuexbs/5iRzXRFLJfAz4B7JHo2fEEPhbJi4Pti7jz5P4GiX
4LkXY62Xcw0NmrTY6ba02ZW2GHMIciNt1fUpUGfpj0IMfhZWdxtrWqpNGTqJaZbaVl6Q6EpUOFWY
kLGZK8Rxc0SKgXIkFdomM9jjFMefSgHRr5zp9eFlq2A3zOcoO1QNewHidiZrP+7IcGUGhTj1E9QA
2BMY4u03QlwY3cSqpc4YXTEOk54PtkpjCPW45odq77w7ENXshzUgDm/kz4Se9nZ7ZBNh4ggM4Pvr
kqcDrG3QmAr5TLFA4cmpi4u5lR0EYFx0W+hQG5kyCGTUk/hVUYLi9PGaBuKGU7DbPDVmCAWAzqX/
/0eajZofLnUYRg5aCHR0nPQ9igWnvkMJfib3hdQmj1V59aVvWs1AkNaG5DSSSxWI4Nkj2Ya+sfGa
gV229qHt+THeIxVcofY+6OcBTVFL4GQrjiM50qwIwk51HjWC5nucYRu2x2/ncC3TwkzKH/333Xjd
8vrzKiaHDg8pRptHTg9jvJ26CCVa6F+N8OAjr1FlgXpZKNJKZuCmO0YoYEWvi69UVPgPeTqCW7SN
3Hvof1K3RxHQ0y/bYyOkXfxnkUdViSazQG9tjOmyDawYYsjbM0eJimej8/+ukx6FtI0Q9+Inf+Tp
yGNHFUFK2MQmXwQIRfJk72TAD8/EF/ZnjGQUwQYwa3REBwq5zU162WLshzSAGtWCNZrgq0ML7fRi
WEqVTqAwjsjLgfz/WxAHc0A5hvzVB4p+3fHeHGnjDj62Iypuc/768LzdFLqwaF5QAHtpp9i7/N/8
LAbCfzPwNpYdUCOCep5SWdQ/iDrFPrNeMzi+A3i9RLf4OlM+a7NHgdWV83vtU5wo3xhZz21WEA5c
/3YBhgHZrvAbltjbRgT+W+Edrx8ZYflazjDAopo9IdlRPI1wzZuVPNvttYtyfWs1P5VJn9+dho8r
FWAy8syqZxQSFquWZN73sv2uqperVwln9Zf0ek8hgdzgEMKHr2xNdX2hvK1n73Tsv8eVJ3fxg//i
aaunr/GipV0yw0uVlO8g4+h1co0sWpnpMu2+qGmI/XexhKSKrmt2x2Kp3V+OWm9VxB17aZVNrnAi
q/fpuRUORjwG9D14RciEmlRswdlEI5erDCVGeQ32a7s3yd1zVfpvwSnArl4FKqIvugx33+S1RXa8
RTiBnmcNzfI+tW7S/oym7Y86aatJZU1eWsKoGRwoUBHdP3zNDEKRXcSC7y7QMe0DwBioBOUjkOrY
Haiqvc+fln74eRtRXtTdUhhkRACWQQuvs40g7VqIxdVPjzfkPiIL6L8xiE88ly1SIQSGjPkSRido
I05F2Mfrboj3lrDgHGiXMmooDxWJUKHAddA0wMoKTRGHKiaPxXiFBtFxvz5rE95YQLUhmk+8xUfK
tis0lyWgB7hbbcoJDRPLo47ImRABGovdci26J1zRUrIWBTJL3xcctBDACtfne8fGsBqbiNu4AWz8
ZrDvIB7e7nXdphVA4F6jg2A7YYQx1iCQo5rfek1n98o5wrMuBWEqnBbjUGM3hJwbwXwKFgV2ALaj
YTLLeZjCzKo8CZQNNHsLTmDuAnUF4Fe8NRSHPKbbFM6njyeQ2ftJttmO4v9BAYoIlOo8agWUvX0K
fo97rSS6RMP+ukCKwNKBMBEqVOFUMUIkuF/XYnisdyS0cTbJFoPDfARUOazHw3FGUwEWEYrvop0M
9pFeBix+auBw4xkly5bCSKhJZiMiYX5qfpWzsVU47VFw/RyFL0vEFYwzMMhoTZfC+AVxsDBci0Uk
Qlz+d8k/yGN43IFLsOnSNgCFgALQ8g3bBr0UbjfxHiXaMOB7GnX0UFfVyYXNSCJH4EjVIQxFRyuZ
Hds1yt7ZeMdZRXiiczsDwdjGUQSxKYBas9mNlQmKK9QOFBYgXTiJDpxV6M6odg6vX1j8eATWOoG1
sodfHuTuy/xO9l6yf3R7cvnd7rMzAR/szoZwWiKdn/JloS8/Sc0IClhP94TscnUymekqjlZRexSs
NRpKDgT6WhEkojImD5UauWYEghIID9ff2oyMvtDRcf5RvHZb1HY+hRZHaDb/T6LDB1POqtCxgh+L
7LQZ9gBkki09gC2UGsLYV4TDdPzi65QFplb9i++TvNwrF7sC7MQVQiWLv5/SSSzJI14JnguS2B22
M8Xxe4TABFIRmUcaGYEE+cxCbJDxxOQyfw4mnG3tyMViTyc2eXdej5Ae40SlmJ7VDXhKEd7p0Am5
mVY9gV0jh0t3wIHFdlGuCo+2j7QZQW3DN8l0b54u3A0WZWgBo3kkQ2bwLhRhuXCLXcjRRF/N8Qef
JTIisCT8dzzIic8ahtT00dcI7QUeGfgJJUZB8hLPGho9zHKsMxaGIDnZLSSWHPrEW82KuS9eyEXd
EmHG7cytgp0lPIhFz3a8HumQ0ObvUf06fJ6xS3Xw8HkwQdF8Fl0ZUtTSZlI3fyKOFPG8AhVEisZa
lygUryuQBI4uj2ddYPPcgG8hjBwyGOv6faRoJtRN/KfKU+a8/4TDiVcTiR/iVUnJJuPdMX9Z+82b
58zvl/wrZ0e31XwNn8YvPT1iKaymYgFx+cWlovxAaSESc6PT6L8EDy7fkSpW4FkF+rHMYGMU5Vcd
RCjSwPaXuCp4DPCBTVDQJDzXPP/IaKS9/ggOmn8sPz5adfwUbl+la/OnA8acwOYtcz8DQ4E7Zz29
VypIlbgLInDgxdaw1w+AS43fOx8aLTEB7SDKeLxyorJmBzoemwg2Hp2VwillABBP+DZroeVEG3mw
fMAkPvkxWuPQoNr8EAdzeYsJrcwhEVTL+E54RjlZouxmeDUKMepR5MT9uV1BgnLGOgcDJb2GVRjJ
WELRwhsIDxoAs0gOVFDiR1x9nU99DxWHkwqkiQTXPb8HHshXo0oUqbavC9E4iNXLloLMB90EHDTw
w2neErg1sB09Ya4PLIsyOxXoNoQ2FT37Lr1hBofMkqX0kpKkE0jqhLJakVjL1Xt7F+M+Q+ODuEfv
mYTDt0Wu+KGuNZH82+p3j08GHxCNCJX0kIcfGEgjjqqRq7B9ZT5tCx/uJhYtRKBHLLLhy5kIa3AN
v9d9FMGa5M5wVJIiIFNXod2+eJa5YPhscUApUXZTCTL361ZqOAYDuwX1phz+2LaTF4/ZuT0uRz9n
65cEPghmuGunO3UCPn978oion+8/THTM0piURmVboIXoTC9cIMt57DAAwq+G0vQd4n8ItN3RPFsC
tb3rlOOy5FRU3Eh27PKou0/Sba/uMJvvrEma/16hJzrncve71LhG3ncxP98oJx+cw5zFJNvMh9np
/sJkUDinnCEb2EgBw3DAOup5+/Kywfme9g38UPXx7wyc/rsfdTEfEWkwS+KAXonQtTsoHDUlnwE2
7cuY1uBieiRP/idG371FzslVctAVPVkgdDSxvLug/jTQtKFBHfQ56Xni5vDQEW0FGMrXuU37POxM
HnPngcX9qkXKJWorZI+F8/BH52ueyplfQEtpQvxTcSkZewEYmG2rP3HUjuiZeAI5y6XVx//sny/E
hpQ2//6XVQiXhq8uVuNr4SHWvmJQDL4p21p/polCRnAcJtoOZFF8LZ5a9KzsxZEW8k4Xnlbvs0YI
SQnLjw1kt6/J9T03pvLbHU+vs5s46bj5lmewnWzok9lRiJoDdM6pGxDy+uXfO/pEDM6FLDnemGXi
f3aCOb7UvNrwW4Qc0MgEjx0ajjenCoUywHQ/WXOlXgf9PE7FxSdviVrdv4X3i8+h+DZtbRyCe361
jYn8dcVZvasYKxlk80qNyGSo4+vLfc8veWSW89FEZYt9LiRp3fZT9ma2YJOAhBfSKoC+dv2R54Y0
A+XTTs/B/q6skf/0zM0ouGxlQkmcdwqklj5Wt/OjSdi0FRhVkN+hjqyPTcY1TTQhKzztxzpWP665
bdENvN1uwZEr5zY2J4GKv3eUeODp2AzwLeSrcQIG7bUJG1I2LyaiAuVINHh6s3B+rmh9i80FQkTo
ah0rIeSRcpn+jY0GPvfn6ltT/Yeb9IE2unmWX3Ev1ogL2KZRUFisC7IGf2V4eLZTf2u5L+zDgm1D
2Et1xrHBX5S+QpP5gJG7C44LEJxKaCItdVQP4oNlrg4lpPFY3vmI7AREUk+/4Q3Dw2vBN0y/6Ygc
bJFYBKdJWYFWWGzu2P7YdPjyB3kHGs2eA6yMTETDx5afePEYxdB/CvnDVnjLHhHNECZDViVZzjSF
TiBgkAuqHR0r6HnX+ZAEBQQNGVAfTgiRRSU5a5K3wdnpPvlgFqgDCIGjs/8eseynWzIHehhntspQ
KEPpHP4HidFj0zTwlQWbOeaiiz22FZOx4rNAGHgg7fLPgjSu0YnkjkhFFpPQetpoI4VWgk5zH+ty
/YUaWAPMutw+wRZBUlRowl8B+t5AEe00BaSzFASlOLBFmA5FEUfiTAQbULk5Zzj/YIx/NYsAgvhA
BPACabBTc2gBrgl+keqgddC4S2e14GNLTwQr5Jj4OIuWeKHigljnR/IIL+wEjmU45IPgVu59HUJV
dkezcTDss9V12qem/14qbo4Ldd1F3WyMkDUdAdugLY3GQEb/zJnGqRbVe2lzT784/jt72BcRHpdA
2vbukMLCB/Xu5iuwHrjnsEiitEB28kEUsUNx83aWQu73ph+CVuCqidECnKb0p84adYITVL+td9Lx
YnPPtgWaqDfapbFPa8jvQ5Y52UpmiCLTntxv0NCd8e41KFPnte7bv6azD8kQJgyLUKMSY4PU3M9T
uJ9T/e/+25Fl2THOD+ST+1RMP2OmmVQ823tt/5y+uTkADYKGYbnUiMQYHsgQIveyAdfijKs34wSv
xfEVWIKGQdOzyGd4jXjInmeIdv5wZIIPL1h5VKMQcEIs/xR0GDfFTL/Bk49LyNc7FpIakwdL3Pae
PJEtFsUjmXq4Os/cpol+4sDPSQ9jkk6dMZdMneW/1XbkvyKsAYHiCwkLJKHmyfENEQZEPGXPkZRV
3BMGUPiTAUpLWLH0Evb/hlihbQOoIfjOf0ejreXT+qjbb6p/3E8kvEw78gzOKoqs4Doj8JmyqGfS
7u2v+v16ZniNlYREKiiyhlAEkdgoYFmwZmgxKsg4IxcewEBlPYoBaW/GfTkDsrwy0lH7QLMa4inz
cWaFj6Rw2qRK3snnytPILtIL1zF6ZGCXF8hv4VGzcErsadf74PylnktGURaWa7Wx98QvMeICkxZC
vsvDpVBB35Wh/nl61p6ooj4YsrR84MUdPtFoczEcy4wvpffkk82E39pYX4rkO7gD7yj7ACzgjvUZ
HuzbkkgbGZgAwx5XAu9donSpJ7kv6EExOomsi0jol/7rqgMT5PM2geg+Q6oV5CiDDHKYX31tV86a
VYEiEhvKZ/dgj8DJ4Uoce3NQHw8DMFwtx7WQtgfaZDRD+hB/F2+WGzRuG8vTNtSjJhTU+ln83oyd
3k4R9WjBiQ8xEzKgU0v6IuKAgGBFpEBQhqjNnC86kAFNBVPUUEV8ECw90SI+GJ77K5RIVFzG4h3D
HScdWx9VMi9AFqSIELCQREiC3kWlcg/qCcuL7Y5yUKSZC3ryNKfmgvGdVyKHr/OZiclucInmqI/c
N17hxvnBWTbn+OQqUMlDu5suI1AZe5cQHSCkNVdEq4JzPU8qlzSv6L7lLAQNhCJLdZHWxYg3ZpFg
pKB0WZZrIUzUIC8om+ytTMMksf+CKrBTipqaqSQ26tY7aKvDtgG0yk2ZvzinwH8XooESQ8SCIxea
9YN8EAXSHRqEDfZEn4tbaTHEdCXpIy2jCi3iEFAiTdnYkb+YSHhkITIb/bwNZGTstaj58hX9LPlB
KFgYVeQMiTl99/Zo2fra7PJPc601CMu0OHwS1SuWPYm5sqs0PlFezcl0gLeDxccXA2A4dDl+hJSF
ybo8vti/ghFCDxJEEopD/yj03mfRUPEQC/qCWRDo6RikxBEoc1Ti6kc8CqEM4S30PWPgbfceI8r6
shbR33FQ5U57NDyYApJgDdZXFVYyQgmxK1E+BUZC9BA6Pfqq2nu7OFzCx7xNx6diio6VYoIRmP/K
FH52dDC9bGk69101ETcIoYuNSdL5+0x6hpvZ4TUBR3VrePcrChgh3bzGcEro6Mj1JZDpsWEMW7xo
uAQ6oWwDYx5vMqMNX4nkKlMrtci5VqfGeuCcj5DJhESeTZpAileY1bjQkBaPydNnPoSfB3eX+Wxw
FxVvcLV1X+juLky1oEp3ssSE9ttIDHS7pxsTNuNXcceMlaDXQYxQeibPhjzJw8bZDO41vLuDG8ub
kftBxKf7qKZIsk4V/5XWiHQu63w5ZsdlD+bdmG2E1GjkArkHL/+E2JA5bJtn9A4K/wZYDpXJ9Arx
1ctJRa6ZU0WPaBS/Tx9ActhXZ2uiR6GR+NeSWvTyqr0c5ZP2Ck34RMgzk1xtfmVwa3a3i9XoeI2H
8DZjqHbCUBmuZD7JAysSSeX5opmU5+Zc8cafc+GX3ti7Mh9bwmaHDpUP0DLoMfO4tiF+T57ADdNp
FmPwyBN/khiIKyPPB3x0UMJj2H70ASfK4GN3UDft/JJooZwO0yx+zN+R2BCfUz02Y2Nv7AnCB6jk
8faNFA4HLHXwqj/1F4T8GxUhmdyYSZAe5g7nil4T2lsk6rY8tSv25ClYLph6MxcKW+ogR/nt2A/W
I8jTa0TmXmTsR9uOQWVeHl9jNUT26+Rx43wn7bT20XxKcRMbZzUnNGVYPxZVrKT3CpsDs+Nu+8+0
idtlGUIQd6ss0RjHYF9D1b/Mv1sptv5dube5/Z5evV/dZiX40MrvoJnELBF9darZcDuUkLT2C3bv
eBx+Fo9EVEuZXf4S4/JMW/aGqZJCnBBjVUfypFk8Fu9De9DD6ukoHKy3HxmJL/vhY29CQNGxMOw5
bBY5JDFnJqvwaFyikk4aAzAjjs5MEGeklE4oDZjecVO4L/oj5pEyRcZtJtUlUo7t5rH4EvrIHOHB
lf7R8M/Hnnl8XBydzhh7I9qBxXP2mGTjsAeheWIqduV5BzSxHC3r8Bq8IMr5NHsLzlwKKsf0nqFF
TP5lyagZWMmj5Ndedii2WJcFgqYl4E0IRmhbX7Wo1/sN7aVyJktSPjZzawczhkv6eZAytyOdBzgR
ITODTAmvOdxB0j6RpW6+7e45/JiYF/NUueKVZrwkgukc6H0DHTjalCzT/fXUo52w830dEzylnwcw
hhTbNAfyTAVo4XnmhIPasi/QNOtusTZv7t1gQqGjXxzAd/OX5cuoBNZ0Zg+oSRkcTuVU2RLqrRFO
pz7gw6vn/JSfeNXuoNMKMG7tRtvIH+fXCcnXQcVtFqP5mxE3OqWXVBC7c20vjGNxR5O3HnW1D6B8
S0Yvm8KJf25Y0PTRlGponzn7xTBeF9ZHQWm6z7bjlJdu/z5rWuWesKn3ij85TC3eFqfyr7k1CMax
QDnHKYTg4w/rXJsHNJ/vSP16vDL//4VgThRCt/AVgB6QScHOk4NoGaYt5DOLT6K7JRUSA9anxkYa
kA6BKml39IUpaNMxQg8EJpTgvRcNoeVVibG5RfYJcSECrMltQr1FBQY1aqNHoXykOmlwXtw26CVD
TBDoL49reh/Vhvov5jsiSlIKNCHohGuEXlhmIcel/ftA5iWEzELkBMr7hpKjclZ74gkvZwouqpQN
CXzIHDOXRs2fm/aJRFHqAUy2XhMWE4VUXsPTltTgwVxUlxrNNA0QUJjpIhJAgOnOR5HCMZ/5CKAM
p2QHY1aXJ5E3LgSz8zm4PGU2WQjI6kSTfG7C0YPTXCUNARUhxQgF+ZTn2rM8ah2dt5QQK97Iz7Wo
88ac9RvOef8WiCih5EmSSLMjvDfkDCVlUfRcFL3kIu0EbPFmWoCQbN2IFqM5Fj2A6Bv0HwAr1Flm
1Oya44fil5aZ/ILkrLuZz7ACd/dxlFPn5lB3cQ2H32zz5YgJietxfF8PFCfb5pcmgPard38UO+7d
LhInESEJHlCX1wZN0JCGjKxF40jKCO29/j5TaUJelIqcmdkNISMy3/wB60uN0QZAvskF7S1yWS2R
QTO8p3v3GelKpqGfT/4V3C63xMXtfDbthO3k0NK6Bo+YTAZ7iCxiu9Z5COCSDBFxFsGTEVJPBmfy
HkME9OFqKG4UjClMw0JFZP+YjHCmVNwoTPO9+zd6p+1AHePyncyZPrswZIDP5KozmWkZlGFS+l3q
XdhfbQal42I0XZCn20QdkxgMYlpspHE0YtpIOyXI4x7QRhwlcN/Nf8iZVfjjBOVaY0K/MvRVxPVc
kMbteFjqwIT05t4gcWUm9uwmOjqAfIzZ3SVstAMIsFUHEEwqHhY1uoi1iqaFmKgPVwN7bvjZCYrh
8QquLVs/kA2Fee+Pbn8lEr3KJW5gIqfS3rpuqrVe/bMoTxvnRa8D9Gi60teH5r/XU4QCnXIordDU
fUWaasq8GTNcxS4FSXBL1CoBx7qjgOlS/m4lEAwjKSL/I+0ssRZG/rSaytKKxOI+tShFx9CRFKnR
IDO5+q36wE5Xwjqu7plooV4Kb5TZGI2UJNPmZRN8Cz+/07YqUshlzTCGINY9qGSvMEUDE3JKk3eg
7JL9niEtOkPZnyEZs+b0wrmJ5ayKmZzJRPocAXn9BzygxdIjYd0qlPCk8oydjDEj1EuzDH3m9tW4
1T+tok/f3Xo7R90cvlzWOwRX+gSO2n8X925h/Wrw8EwyPViTN8Lr4AFIcAHejZgEjfoVyGTzetjX
5PJXflzCUYbOARjtkIaYwUOKu635j0uISvhqgLVw3YS1u2PSF9aZBsrEJUAsQ2YkhyRtAWWGt1Bm
U/2taxqCocEsbnfsI4tLhxbNVmrfPKiMeMQBj0qTiKQvD/kHteR4Lk/7q/exKLvpnqzpR/auWqDO
38x8NbzvyOl+OgJ4P7OHHF9NRzci8+K+EbwjXTeirLOBX4a/l+Zog2swe4yib4hHit9NEKBhWRKO
qtk4QUtZrboJR+QTEhV+Kx4Nfra/Md1g+6J63X49ha2imml6UqwN9vrBJh86epHf//WIpExvuCwy
rxwcouR68zxCLZrPpGnmVgibZcJnSDwYRI5z9wg6OahN5/oKGWHU1GsL8w5g0SusH0G5LmqUfZ6B
lAA07BVJzHT/lVOOa0Vo0SAFXotb/N41Yf+jF265M+5RubuhbXjECBpGq0yPnkYEVMMzXjfu7uc+
+E/OET5/nXrtZYLtZCkExbe1xUhMsOlCJKdajMGlyb8vJ8WySdUFcxRRoBTY3sA5MDrKe8sMLlNY
Zm5cHskz5boqioj0YraKnqkmYUkKzdh9/1yoybPl43xFDmvfZ68Zc9F5+H/uZArc4y/8gOKKKfe9
+zaS1y19P5MrFeQWMUWO+SS9tN4jmyoNyRgrLu5nqo/YWlxG/FrrqxjChP/bHu6J9pkiYmTNfP28
9UitqMv4xZTuSGNI4QvndU4Kk4GmH32t4rRzmE0FupHczR4Mf5qrbvZw71T6I9A9yR3C9qyE9exL
E+eF5iNiRGuo0b7mdqbHZfC52qBbymFrmbNH+tnflFgZnNsj0GRXx9TVLO80D1r84PQlmEalQzCC
Hk/MsZad6lyYpKmiy4LsgLbh+MzZXRyu+md/Z/g6obkGQ5IZOSVynQokplNUsR+4/tekWKCJCI07
PtTmveVYH+V/zw3nZXjHX4ivwlgSIobgo4BqQoePjCG+vaZyhNr5bhOJwKz1Z+GTI1AC4zZBn7yO
OWPT3n5F8o5kaz8lqRhV3IV38Jewh7qaZ42juf1iW/9TQImAsWSXNXqFjAUt5i5T1tSuzCnFRytd
E9X5XFgQlJ66UETeyaPUOmJDU/xiYC7UnJoW1ssHoGBgxZmMc8QexJoyiu/iMwzz4nLykTWsRdeb
ByGVT57JaNHs8+hLqha9zxjrJkysLm27Im6Y3ELwD8wIwP2Ywz6bPycYYNQIzoOrpbkQVFAZhGp5
2k4A3XWgKH7gF2e290ucu6+zHN5jC/0WNHG3zRZldNv2WqIevthMQkO2G8BfM2oZOISwi+6pHLl1
0B7Hy2XNROf9N1BW6uo5dvRV/k8+yMu8tVWoCGoMABwoSSVucVc8vO9G3TED+HMNvg+n/Wk5jpkK
iJBo0cdvMIRZha0dSC8gj76371rUBr8xg7ypUn9aeGooil/9NMZq9p8nzVXYhk8fRz9JhjjWYfSI
t1SS4dgzXaenJVd3Y8JYDhfFM3r86eGFyBKaNgB1QEzEvLQMNb2zmBj8nfBwhfWKB+wBhHTggVmT
oXRUUzXkBxmtc4UpjKctwO3p4PVcS9hXXTXhLXTqHarpVQs/Lu+HEWJ9c/qnTPLImN10+yl5bQrp
zarhETXkFD2vkaoU12sWJA245Iwr/3sY2rBE8cF0mRezp/0BhNJW3GmrLZr+2P998khq5nny0f1q
OlAXTe8dyNf494JBA6JtHLe6X2dB3zoyXUR6+7u/g15NO6K2qqS7JM8MAtDmRHsU8c2YFO+cXUkZ
2RKKRm1qtbM3gYBa0PI8fowUsRz59a7WuvRztIXaE5frV51q7ICPPsq8LnP4cVmlY43nnBysiakv
xoj1M9TxbzhmT4H+XX7marHo/pNfVen3+UOkdyVNSA8aEeLvwAJfjZmI85b+8yF8PCu+Q1eY4W3+
AvxJCvI1OufLyL4x81rwdowSbTm+ojvzTCTrCWrv5lBMym7+glrGO0V1H7EfPb06Z8OWhTbDfZeT
jjxqt6Ve7hHk2a8zIkrs/qN3KI2c7O+rBjnx1SA5i5YQj1XNqM6DyR5yC1mU6kIrUrE4ufHN8QsP
i4StWLZRi4XZwBZS0Z9bLlNULdca2/13+TDSLnk1H3vhPP0W3KbzVXyYNZGpLFTLeWIVnn+QXVF8
8sUr/27aZuaOkD1ycmKGL2HH0JSlF92W0WUwTQqoeYi19IYKZ/mI5CZCuUvw7Zrd/vJF6elhtMaf
YTrMY2/TZt38KAReu828gEcjEySz1YbB7rAQHpIktCxUb9Ip/5P912/vGTNQe0oRNVZiccSd1IlY
BhCOiJCvmBgnKCHIXCYQRlsz8fW+G891lDGOFo0j7UfAMR9ePY8u2+JYBtXksalJ8jgP4fjqgvk8
MLZmhs1KsehGIe7dcjOAleWLciLNBZr5OHeJ8UNDYMxlTGiUV8troAHAgRDAYWrO90cntv2xz9Ps
3C9e9M6+gi279VcvF/dh7/Ti0AbOErZLgFkPqo1RyFhFyHvvwm2ixqip3dLBM7/94wQIaiCeDpW2
gb8bvMovNzQgpAQyk90BFQnqZMzRR8i+z2d6eznEQtiFV+y9ffgI8rM+vaKGtZ9HgXD0bA0aT34f
vhDnYxeBimsjkF+KytXtF0kZYDPY1et35F2m2uxLvNfXx3n/D0zuNwtQh67WbSSdsCWgp8OQHSjz
LAX205wN98bJlztySOulifCW+pzo9eiTMvNrDm2QXHC8ZzFKt2URKls8dbMryV1fugLlVwTrveCt
HSwcGFFDM2jB1XLKT+HuZm6TP3hjXukWflIdpBuuA+Em2/aYKYF3OMUnIsgilF3mC+MUUBgYAUoF
yAFGj7BXjACUI/JJQfzZlRjjqzFWF6BzFA5iStSGEhwD4se7hoACAiq92r+MS2RsfTAkuvfv5xGO
Y2yMST0r8UuU4StqlsBo31/5HwhaasU9/ne39imn3fe0AuCI9WSU3ubFWpqM/JH7iE2/YU5Jv74u
6etRrsZaLDtLCiLYHUGGnjhrfR3PFKHHd/c2h+p92aefD96rgW8obHoYUego2u2AH3WuJDfm0TMC
8Y8lKHDN/yPpzJYVVbIw/ERGMKO3zJOo6HbYN4ZDKaigIiL49OfLfaK741TXqdoKJJlr/dNCqby4
r3psCywnjlZhz0PxLlx4VyBQzviTAdY2CAkG88pQZqJTlw7jfKaI++B86NoBFuU2MKeAb68JZBoT
WLSVFsvLZnaJTMZoHKnmIAilpdpateGOMKxheuNwCrdLxH6oILJuzqPXk2Z6R6lLeEJGs6dh4Q7q
6ZnV/RIGIoAlVgF/Dr22Ck5z2VQbNJLMVAz403R71QYh9/Sd6h4LQUKaTMoZDgCQoBv08uV4jvkC
zcJY8iOfnL5feGhjueUuEauAaHFTTYcRwRVYJzG/VpDLgj6Wlrejtvzs7myMaDVgDzLZEepT3VOW
/Co9x/1OcaXlMxusr4HqvQnghVZI+UD8oBBvYL6EciW9WOCZ+O5iZQJJIRUQU9DWhBfYV+STaAfI
Lki/yRttMx/QYL8Vmq0aBM5lWF5hX3gp6GeOv+LTtz5Gf/7vr3Hix0PqEgtoC/c/2WsgHLx7BCvY
9Z+fMenxcRL8gzJmec22Pm6gBQTQTvh7nzvwZ35iHfK2Im+KynQYbSEZZa/ImDzD33wt8+kFFoPv
Sb4Y7zxb5lr1hMouyqdFZh7qBIPH2yULIyKTY0bMVkP4xCVEBpT0Uc4kHqYGMD7iqG6ESeYX5Z8Q
2AlU+0YiBMzMA4mK8gNlk5pkTAzWVL4IbF0k52BGFUPRYAM6W9YCsFFKPewDjzlSlTJi+Cbq8umz
DIxnyvqih/qM7NGA96mefKFacOcWEmNjQg4ZHQsZYp96UiqT4dDBiNYu6tb+KP5NZX+4hUQAdryw
G3P7o8H8NC6y/x4Tmq3Q2A6dT+ONhsFb8bkJCMd1IewVHq+Kj3vcRasFg38NB010vQXVl4Oz2F3B
HC/ytIdFKMnvOxCW1cIiKj5qbDZPmZtJC3teD0BS3esVfuPttpo7mhTpaFLu8J3x6hIJuvxKaU2c
Hp8MOyKuyrSGRXQfxjIQaY1imhjSF9mqGRnQvQN5hcasiK/mvNaTumXSj3U7OzqE4jAjtJb8PNIk
0ZlJHvOUVdhCtqk8Hgwm1XVXajOqAFAUtN3G1zWAVm7opKL73a/48MYb5E7eceyxdB6Y6xGWfT3W
bcmnvrXF/8gt/dj7GoqEtR3/CvyVQMXNUMx37OIPQ/4uJHBVezSHLagZeiKMLMLODp5o0cD2Qb4E
0Bidx9v7RnmOy37eudIr+G6xxb+pCjGzuNtDCYRJ0AqsX+UPR4JPOA1YUgl0c9Cp7HQ3kPkPq5IB
I3gs4nJPefeK5aNKsYfZi4NwgI7Jyn87eqerNzhdeAlu3qjy2d0Uj32TSR6A6AQYsYtHZ8JPfMwP
EmJgoBFOZuzgZXyYVkE/NaQYUKPcBni7jaSR2YfR53ZxNfLkCi07Ymraqo9VjLH73DUnX0kETHIh
IGaeAqONJ2+uhNXK+NjM2UEXpsbmCsibpccavh0LgK/1K71N+1Nfun8NG80TcLdDEySvuhU065jo
qp/nWIjKikgHmsGq+RQM+//m1F+s1hUpz39a4LREsXpgNDbcvHdWxIxzNb7GUGKmBW4pLPwk68ya
rTjj2cQpc7uEfvGnno+8Ac//4uD7oKAoY1FHUeZdPuGziUeb/AcSV35YEq7SDQOF76eKnyD7rSf5
sFIDqhlKQEQHYhAVnjNCOHTPMB3kgdCkz637QPXCBCktlqg4Cl9F68N8FozfdI8iFVDV99fSleBw
7e+NAD9rdECP/lk+FpAEExOGut1jEh56RojcEZj5HuTMAni673M47P0Sh7+lc/a+Z8r0MfR6mjdE
utmFmhcyh6lYlI0TRhMw0qH8YVYCUQUfUnPjJkZeN2yFpgJvFQ5lklSHtjo90VGXMYNxB7F5hMY7
ML1qDPWKSIu97rHRSRpgjCH50yiWOKRwdlKSfBAS/5iOWWWnrUvorR6+9gPnSioQmlluIMqMs8V0
sjFNJVotyafLekXycZjexsPCa1Gkojn4B6rB708h8xwK1M+qeASsWVDHkDaHs94kfdSRTNhDv746
nzk1Q8lbFunuI3iZLhpNav3q5Rm81sFnAoUWghv02/jLV3Jg44deg1QAqR5l6BnnD8mOU/ZAJgRz
ehj3mKEW+a7rV6i7gb/A6QELn7hcSpdanwr+/jpIJ3YBOblHJt9w/P69IxTj0Oqc0YR9jriHF3+L
RM1h1DPvHNUXtnlkLqhjXNmhKqtwsgApDMS5MUchKdLiOMFPuHfUNWI4VtaM+8Msj8swFN0pF6ji
PvtbsQQ5MYxeOKajCqURX9DCIw9pDyPjFpKbbzgp6WY7R4xZXrLPapH6JsiL2gKqLrq7UtbBPDLq
zjE5wbTog6gBpU2J3P8uh3LuSL11X7aDqKf91Dyms2x/t7M6fKfG8uHtseMhXeK2ZwbdXM50eVq0
P/VwdD5bgDzVOeYiwHka3M/fkd8yBhjPxjmudbdaSJiA+Y4iWuz2oniuHcWQnPvzn1QfpW53voGM
hHgNnq+LZVZMSXuRNkwjuC/RdpaK3y/ZjbFCy4VTFUDzX49k1qq1i9pmcLrS7m/NghEW+HI0ZMPq
k9hOC4syAstXRnCu2fqcqxwPUhnVVG9kV6Gwy7rW72BlqI9bQtR9g8OrCd5yCD7ftpZUMWc2FQfH
biSTipw2vJ/1st0CRWPBDgptkZ9jPKym4rRMP+NFuwXlI1au4aOPG2xaSGF3I1BUNgpkNH+HMWuI
Bz7UvccwECCg4muVz75Bi8hl3t5Rh0ryxdnrNa+QZym/7YYYGQwK6NCG9tB0MO9xnmuYESQaTqe8
hs+XhxnqNXCB6JrcPRMTsd3VanLNx597/GIA3yvA90S/qa63CG1ZF1vrWtj3Hd1qTgtU+Sx00KQv
MVvskDlDTl2W0PvEjwJbU5oMF5j5nN0Z57dTUctQso/8wdmtod3zV1BQNlFloDp5QCnQ2NNQ213t
jAae9sHc776WdCr4inlFCCL73d7peM8rYFlQZtBmuBP75DxmuTs7e/R/3pMYR2COD0U+gyXw11v0
lmKszLGYPGNw40hh3xSYD+HCzns/dEn2jtD7hQzIZf6AjM5F/AnhZBYJDyO8k+gPFPbxnvOAdw99
KSIsQHfQEI0DHbaVWnFIY9pNcnrPI7sNoQWIEp62SYucQej5XwLrFfe9g7sdlxlYwCnndvMH5swp
E/cFNM67hQUY/FL5fV7shgMzkUNxfks2ow44xGaI6d0rz3DCfKUq7Q6fkwFgfXxSOX/pAM8iwRmO
acREMJ/paVhGkHDfiNC6eLdHVM7QaLqPJFfQbv/u6RACiA2CsujMVgijUQ2ZHq6NzmsQv5B/hqBx
eMqNUDb+tGhQvry8uBvx8Ew/7ju3wRYNt52/h0TDXDHbkdGypy9KmN5SEIvsbhMGReTzIhqkI1db
MF8cNcJGGHQFs4tUa9nZD5egC530WdKkGFvR4KVkJqgjNIdByVg8MWGSb4hMyQlRYDHw9mIrcLL6
uGDUEDoa3e7o8ClwI53grN9vSgmcPWJi4ubPMA/U5X0qeTUFO7lB/kH6QNPKGQ9k9fJJp0IS1XkT
8lwQaGE1cJ5TKgS+i1AAMy6cRCwIWUhstP8MKmXqs7Xbxig4+CncNlYT1w01rYQ9UrGidnbNjEN6
/XGo0EAQdwUyt4GbEao2xy9FaBkNyvqxJHPM1hLZJV8TMfTAhRvN2ZK3qG5b/iL7un2H7WQeZ4gY
1uMmPWwFMwM6Pb5gBYM70UUPHn195JGvf+Jnv84OGcQkBlyi80SpQnjqWNqOyY2abz05NZx/qNDY
hwHwfUfEtghi8gnRDQfmtFmb1vbZKVfmlE4BtO6xpLAekjBU+08u0EJs4hkH6SCkhUy5pWoSD5LU
TNjcyDhUpy8iVsatc/dbK9nc+Bqld7YrdMjZi0pPt9SH/V4Tv7oxrA8koQt3EJHIgXnWa6JhImfV
Hqi5Q7e8IOEOhR96v5JxySI2jYQwBNeT55qH/HI+pISEByZvweFbl/SKDtPRXkHrwtUnNytpXIJv
ENa8qWNvdlW6n7f1ebsImj8NzlB/lH1v69c9ATmkx1Iuy+eID8FEiHeiIkkcuQRHxQsOBdr95V3D
licFC65/3ZzhbzQQrBDCelCgTa6ELbnIaV6IyYdjqbFVtCmV+MUAMTcvt6hS2lTz5NPb0f08u05v
L2u7nQw+PzJqtjXkBv4A2/SHwlxCUD+zLr0RYznJ9yP3aGj3Wqb9/VrDQ7IdF42rDkFQnSpTeYey
BqW1AZYiA7udvStjwSpbyR4OR58L7wRTh6weFR/Nuf1J65Cuf6bP36ctmvVz2npfciZ7oj5/ixNQ
IhUHg2Ud9UBkupsfkTazi8/wsvqfSMzPoxQQ+xIHqRWWdjYRXqlZeooDFrP1GMNMNeMPGygEwcNu
Zk36mcs/LANr/vhXo+EuUBtHl6xY3Kfa+qVY2xGaC/Jwmp3kcWH+NYR6ZBPpeQK8cDZ0cAkK9HUB
zII+uQOY12nHcPE6HUUUG+EwBkp0Kxc1EsRvVP3k0SAUmBSCPEZLdKdPArodS96H9LhRNIp0++6M
omIqIco7T81oexiubwzw3k7eno6iD7Z8qnjX6fbm6b1Ff1UozmhmYEzesZ4aAFkS5079S0hhh3PY
WKrmKyQV2LxrTLTJ5wC0bSIhUX11pmBzPTs16j2dmAtl84h7+Eyk/+QB0P4TtgQXDVzGXAxcQ2pK
LUpgQheNflP1pK13pH8YaIBSoF8f/ZpmnW6gkkJB+aUCTEGnQeixKXkX64c0QhEZyNdpIxY8ebTv
zWWvkjJ1izGUsH2w7rw6fqykqRJKE53d5Mv2gt5jB63s8T/nQ76SGb2B9V5TTvrpbWf6t1Rw8Jvz
9IbAZqnOiMVjcvnVXkERee9FedRwROmRskZrwj2tso/imCcenEZEFNQ4G1hP2o1V7ZgtbbDzibub
330ZnaU8bn8Zl/xIddsIKIZ2CCJTxRtaEbo90F6IfhDY+d1Djh2+ws+8Hb8nSLC9+6bOXgnbYY6x
VldcVHCc3D0aInpTpxUJTdxnBM3IgdjZyVNLTF9CfEeJKeKXgmF89YQkcjAdbC4IQFcvgtRf9rb2
lUega9adYpuoporPfbc249a+d39w0pcS8i7EgNMqu2TI6bdrGRkf5qHaudBt3YKGzDslkpsE/YLR
zUczsQzkGfS5NGE11NTK7G0z9eOUIev7PNWj8/SSmrx50phWvgYYOY/LsFSsAQWI5kKF9aqd8I8z
usPeftPx75rTA+HPMHy/7dp0lMNlB6YKBOBCXMLwr58k0/UeLd1l2SIf+IALfGfS/LORQunJOAml
sc3f4k3SklXV3J3H1lXmXKPh6L86Ix4/TGin2j2gFFGrtHY5tHAW1gJrOI98vmxL285ERnxfSL1L
n3/LL55mwC9g55H3rZvThyxMqNMzq8fEutjF2zosFmKh3XUs264eqc/lM/xiQoE3F4SgWVvcE2TF
KUMGw6YXIzHLBN1Dg552Qqo0MkbZh0AyDmXuPjnTo8atiZskKRPNB7GZt5cn938PeTSDpIZrYdq1
tL7tBjP2lAdBh2fm/1S7h2Gdp2r0egVXIb3d9h4LVoDMPBhglVfucj3tCX2T6fAneP2r5dv5+z1+
3ZwaSIYlIgx4r0M+5LSWceECnbvSJxbZnE/ndThz/fZF8iVYOhz004+ZoDHiv1cetKXvAfeYDyyG
NiBF5y0XPq8S4RMjp3WUIyHLRfW5m+eFfCqmeVBOew15Vh9+Jmxpa1SqIjDuk/D1J7o/Gp85008M
+wufBpGCss8ODfcgBkYNSBcQPZgo81Du8XkiTaWay7GodxkvfyVW1rA/tOD4iwiRG8S3u3O5rkxA
KZgutvuMJwnDjN1GmLNQxQffPZFgVAiRSFgryIWTY7SFSM9H3nsGXRM0k1qxvyj50ECKTwGp4Y85
t7m8UoN7BFexI2XkKMTp/Q+hKVfniwOmRdfgmVub+A1aRddMix/K6HpfYHtB9d8AZTp6ijgUHeIK
9vvtIMpRB1ThxJ6AcW6jewaqK5pdECgqFOwM3EdevNEYhwQNMr9XkVMyu6HbqwPTzcYMy20cFWQX
Izl6DLsYo/A6Yw07bFTyi/9x4k+zM2MTN3fmuOE2qckZHE62E1Yeg4+mT5bvJe1ANe3BD7t9tXU7
JTScDsdZkHV7voZE6n0+Qf2KumFMAE2Aa03eU3Bg5iUVdY88jcFEj71GhkmDxyEhGSsaHopRmJux
hq3f384HIEh4vAj6FKLEldjcxEw7OmzmWmq4xcuf7WYEbDIQI8W0IlbLkJ3ab64Lea+h08V0wFw3
mdmt4RmzF6YUoU6Ug4Yhfvvvgpa/X4JCGKDrtJs02OOaSPgnRRYmhZ8Rj0EiT7LANtW4HIb18ol1
TNi2GgIoK6w4jA5aCRM9BnNWyj9gOQ9KYAeM9lWxrGG9XqPHcgCBMA5QOWfigh/xV4u/dXZBdKFa
gIsDhka+SUFFT36Qr17jfUDrsWU93jYs22j+ov7ZTugl4aH7SCZIVEMfwBxieoZ7nBuZhKKA4N75
dqdAYGmirA2fK4TqH4Y5V8jacEW67Tf6uRBK0o+3oHx26V1Iu3qtBgnGzCEBdJZhWqPKfq2MFDn+
9G5Gp2r2VOz3vM605DJCTn46LumllOW4BNBrycDmF1cruP0wzzD/dxm/AHwsVPg2FGjuvyEuv5N4
vB86tz3oAe7Mu00ZjfxqWS6ZGQVLi856VtlIoqw5He07UKeQs4AuS1K2vcf4Oml8VUyCAputI74F
g1sbm/YHEZ0vTAvoGcA/CTtCL3qiwSaH5csGHDE4iXyKOznPbOK6ezOyB2XN9ff+8mjjcheELBqC
UXIkxA9KJKA8+ShvGkY5Q5BW9htDNdZ81+jt+zcQnasGwwHGQOeK5y6CAApwN2IE3frv3WsJcUl3
EN6OZwCrw3N5XT5dhNtEImeclqBw73AkBTKML2gB7rbg+Ub9iYp60v0vzxDmFApWaxmLJANsKAiB
a5KBkNdZPdr7Fh37IKztdoboiLWG4YFLDHjNXAkPyDu62ZeZ+vMXqGlhYiOTwNgJvR6U1a5LCCEh
MQu04ksBajdEwstrw39xBI7AdhOjhxbKcTMs0Z7AhgmqCA7Yb0N8MdRqHASv1uKcOTyCLwxdvdCA
0Njv5xojmlyV1HRsB0ARd+ioR3JfoqdAnSQy1u7BMAWlUKcD4pOd9vf0senSuNJLdKc40mdfu4Z2
JW/a/6x0wib7E4jVfWfC6dgcudHzSQfHeqf394WIZTQ3SJEVblS0PIRMolUVMtpA2dpInsD0OhRO
IplJiYCqvw8LaJM2gY8fTQXD2YF5Gim/jzUjY0IwP8N/jPaqiHFDDDMreHTfyRObehA9aIOnZ3+V
9pbhchVEi4QdzNZkYPdT8P0s268Zt02aPkIn8jSZu4RAjUwgIRAnL0RsI2IobOkvABzAK4DjgBME
46dEZz4INRDrcnIJtVncQar1EZmC636LoQABJUNyJnnychE62kvTWYq/za6CDUu4jnrWL1JAjpPO
az1djAof+gQ3MDTRv5O7wIvE5Hfe2O0MLtOrk+tuj4gEYBubIq8jWnZ4GBy8nGgT7zeOj3MsM1P4
uyvAe00M0AUlQTF/A/sfEQ1Yy3GPaNCVonJXJ4+QbA+2NfIhDNJffomPYFQV5ITXJv0SOScY0e9f
Sg9wGhw2iQhkQNtoG9BIufuJLFkLomC4byO4T8WOj6DPjLEVWiseHu3rpEzxL2NNVfwa3y9hPVwq
U6f2jHvnFeEsuPojl9LqYF4tdayOdTTtJ3CB9hIxh5eTY/7Czfer+NLse2R0AwO7UYehVeMdI64w
VuntvvNi9ec8FiISgQQZrkjtWea+TqZWJpJRHUK59oQjXXzVWlZYvKTTo0XESdKO2KUn+2K2AFNd
GJuOyYpc4w2bEcALr6HoG/eFJYZZgmvuz9jMRMjLOcPcg8w/90rb5FTrgqnBUBiBQAOsMWScSWTg
5ZdQ5HeM5iJ1M0fR39odoORs8CvhO0YoeXiQv5/Jtk7dyz/ws4b58owePxwAywDjWjUrOJkyEYMY
qKl7S6/TbplGI+fHmHw8c4wNWVnnO6ouv1RtzAAtiwUt8FCEPAP5/IDAcKvi29a+rOAO7giYcfVd
yYRET9s7SBWwTWY4AdBZQ4jB8NnqrLAlCekFcjEmuSFpS4sTlSB6aXRnW3TypkOhx236enTTOkEj
roGrDpizOuTJw0Et6N0DAjlRMPzmocqgqC94xgwyHwznVx14W5qlmwd7VCV5i7mvdfa/QPBQlK+U
h7KcG0EUfNDCnGGmu8P3IAzi/CetCOWQsUvveSnEhss+yjoS4x16YutIy12d8ZRqjGcAI6J7w//J
nmf+EjBrRYUzT5MrsReQdRRJiCPX93AER4YrQbBuFXtRCDK1OP+QKz6lJhggikdJfvFJ4+tWBnYS
zOSdXXuPBP3Jc0kAESgpOijuKQAfZMUIhxofuL95dWXdZ09C9ck2R7nl3iE1z96LvnCnqOJSGYjB
3xtgLoMC+UghrJrGMS5NdWkqvQ4XOW2Hx8vAv6xlpEA2Ua/dHGqx3jQ1vpORMSG3NlddjXCoAIvv
Q0Rx5e/wg6oLv3bnfpvZFxpB0DFYcNVARIdd8Th2vM1GBmHRr0Y4JojdLZ9IJaMGiDmHfn8uenbP
gvf/vGOsF/2ZUOSsn1eEHGpST4punANAXh1dmmtAdjcXGT9+gKvk6kOBfQefn2re6j7xPX+QpdAG
UUz/oD8X6TZteJlKLnrjMYrglxi+cllwdrGd7wiJ4pQv0jJ9QzaRfoP2W0DNsEMIfHGTQqzF+qz3
kNbSmiLF+JG5cojLGTAbs9FRXmTP6R2JjRLfrv7NWDV5dJs1vsbwS7KHyUNWQyO71Zo1GCBlUBAk
vwOz8s5qaTWbnu+F9vFXnnfrBtS5ZbvGPZvoj5kOootktrPiC7J0k6Psc3f0BREZG7yhrg47kHBY
hHJEckDyiDjJ0wtETvo6bmi7W5wiu3IxOFUpbR0Bfc7tt8bjScpeNvSKg5Sgjrwvbq6yyn8xuYBS
yrvyiOCZh8rBXAENDZlRSM3BZAZ4Lnxt0uoT31fIxuD/+Aqq5hSrQcCUXyiFn267PENPTpQAuPlz
PFei6KrTVwuf4jSKT9aBTKMO4Jg79e759Wgw86yRAtrKdtksFWTQKtG4zGBtl2dwMDiaGmMOWWLZ
bfeExOstMdpBICmDmRw98C5h0HhPBUwM2Pc9PXCX0vovcTUobAr/C1vZmgFZi02bFt4QKaFHou34
4r4mpQfqVlsquiXsAVHnvsBD2dKczQ5RIoo4V6BGqOYwANX2D1hpi8TrbGuB4eWB4snuX0VsAchc
UkkMyQDrNKMmHapJTglJnNPZyWPuIE8FdLyn+ion+sd6B2BTm2vP7maGwk16ca/Ym6kDOEBG1COK
XyUKTulL8pnd1pJpv6NBUHtLaMbN27qMtdRgXoYxVmaDQJ5rxNwOUd6+I3lOru8mh3fneUA7EapN
lBjDjjhmw9OWzxvExljz4dMcwWHkoTGmjPAhWO7LmgJvy+bZHeTJK2J1fY85WiIHBp/rh5kvT5yD
HEdil8RMHWi/pAAsjgPnyN5CKyCoFea41PRZEcloKGoGHGW38FUyn5W/I7j92tv+Q5povWLd+c7V
iaDH9WPvvyODAVhILseifFt3VKY0Q861tpaIVk7m5JyyIzAaCFMx8QogrjfyjIczCSloOvQ7Qk5c
eV2kMGJMhFRQ4QGNIuwczCHf5DU6cv7f6bLg5f6casQGM9KtyKrIkycpFfmi2Enkj32PDEZm8k6Z
DphWIUXPk3Cqf4h3ltx2IcY7XmdYMnvEnc4dPLL2aU9nSEYIPRW5FMw++q3mFf6SB0Iu4rEIKsq9
Zs/8I+JVYZjnOn5ncIQP3jl+CFb+sz0iO6ydCClb0t9dAyWYCSDnycmISDeMoas76hQic4ghaif1
hvdxhvgp4DcUPDFgv5xGiGkM7zbtQkMVbDK5FNQUXCp4tBCGvnfAbes6obEZTODpzkQRIpdLMQUn
W9Zc4wzHVJCR+LNfDwaQEoUER9Ro8GgK8WLXVPbyxRpB8ANen9FCN45GYgOKVGWAUNqERVbCtILv
mAEXwqZJycpYjetMo3q7hdtZBeNdUqmo4midPZLzjkd5X4o8Dh3SELE0kAbQWnodqzH99ooUO+4h
gT8Eqmn/WF6RhpYLBIUUqJuY44XIFGwwK1KULrdQ5FBjd+itWIzp+HrkHvLYCA+5EQRRhyLjogte
zHejyxHyMqdeIHVjRSisa+o4olWfOxJufJYXSok4xx7dbJ7MnyHOJATPofjofS3tpsyBnZnzB5LS
A+dVRmQKmzKaWC3FO1HGj4+lcFH5mDdo+8MbkpgJv3xiuNdDeopWhfoseNsIyWVbwTvhgbwMQfQQ
cSCpxrdPtczNIdYmRD4heFOVP43ZngJS99TcQe1nnGj86ARy/ghPVToN5rdkOC5hHH/IIuOE/SAM
QCrsvKMYaxaCRZ08IOmJwFo6UV1zANOvUTmSaHQAbfhT+ROoG5mTAefOpJsMXTO5u3eWggCKaVG5
y+LnEJyH+YshFKKPwr2HyQkwq2WXJyGBREDp3zXuFspSBCzunmi7eA3LJa8+2aYExyQQ2dk148Or
RIYbYQwCbysvW0mM0PvU28vTj+JFIvvSYMhXh+uMmo/rXDJOt8YlY7BgyfmBwDg7X5xwJDKJGA1B
SgI4WdIU2mGai7mNOAS4wrvLiDBRUefOBJ74PoZAsxMDznKQEiFCYpPuldmXANgt/QJUFCGA4sr+
sX8HSFc8QjQyLIGWoFhVZzstf0QUS0aGsTTe3zNMzIiQHFBnasMFkSXiW2gWS/YyhXEOWqSRCvUt
uhUEx/RhglGNC88RkzplTLLI2iiuROsZPljHiGhoo0QruijsVQnGo500RJdDwjIuIe0IkmmDSHj9
ICSXOmxlhBbE9LSdCH7K/3SqzKhiPxZCZdGYvPz+ZwSM+cZmP6AjWi95SUm1BNQkUxtr5wuF5X4h
poZ09BrEk1jrky27aKCsJWezMy5iLDtwviPIaF/HTi1+9JbURo+UZzGu8vqz708lAtB9GSz4ZHf/
u3xz20UilTgF6gXWF9v4hUBwTbI/nq7oY/EUhRORayj6GCGHkiIxdo0wtdPy1PM6iPhi4BJGvYEG
sE2xE/0ZU9atcxTZFpV9fKNM+L8FEnlCwitVuL970yKTHq899wStqHUbnzlHBpMHhaDIbdwLju+X
ppKICJfepmFu4QKpYqpOfr9MQvyG30DODitw50XJKMyXzwBIdb8nF+SRDP2xyPFkMbLDriQGU4gp
KIxxs6WpL0crhOru4m6H5M1PRDTjyEFUYdBlFwFvIKuN9ysmFcyasIc45rwj1AEc0uvBWO6r1nls
Rl7lZIxzn9M6dFiVeMXgWAcpcfC9R/wWWjTrwCC11s1IBb9D3iRQ4brPbBEyFrsAgZ/HWG8QMPYi
wkNBZTQKeO4zcStidaGyBVOzpzRs4LYJ1ney9b/Omrdqp9jr2ukqngJpf+SO/UP0jDGJhZE7THP2
ONLXN9/IIBB90BxAINrS8A2sPQw/UwEXw2/Ysj9kFg6HIm9S6dNkwJky5JipN2Smus9Y89u1wobB
UTau9k8INkJ6qGgnSliECNdb+0qkz3tH+AEDSbbkk51ZZcIEWrjijcKFD202hCghcN19sRTY8VWC
q2+8ibpI70A+9g3ewNUM+EA/8AjQmoVmpG8uUCSjK6Vkhw/yTkF5Tq6hOV69GGZJNiNf9ByZoLet
rWfkvmRvn4bGgrxFCDCw2wVDKTZIqgBTvfsYUQGGAd0rUJPQ2BK6jjTjskCgQQKMjJc+n8g8Sow5
uHJzMYk3nyAtW/fUi6b9j4FB7NQkgLsDXucLw2exArtM2eAyz+MzCjQD3yW7diDmhDFXrA0r8akq
/T8oNqpYIPduNUrFh/HjMd4TWspxKjpEumvlSOjs7CP0n6NM+QC7PFZv4O7Wfr64xEv6PMLx2K95
GQKoBq0/gnnW4vekBjTH2+sKL3sfYHgHiqcYj1MlxksEBVpjWr8Ew2DzWTc5bNRj93Je42/wmm2Z
cde5TdrzWkAjj0hnDJWDPoZ2qWJIF9wdRjyYibvPz0ZUxdUVCYSJK5paPuWNwc4UKQFz9LUJiXzl
uAka9gceyZC11TKLkTYAuCJQ5rgN6biF6eG+/nhvEjtu8UqB8EE7m++e68tuNGvIa9oeoeBYBcOQ
VKwlJT+gPN0TqSJ0FsbkBaVdLMAsByFuw1Cd4dFfkjdDHpCIelqUCxKXoLKQOAxm5HUXrk47w6gn
I9R98jKy8h+ZW8xkwkJMGx3x+Wh6GbMzFhFG7B7ks4tBFjh4hOLfeUP3mN5zLEQ2v1/2SM45hS3j
IUHpbB19S5ro3Z78gvexBRPLwbt4t5k+GGNRBw2loMO2I2owAUvsP4ycgj+0EMw1OAXO2frsxQj1
yRuj2Q0hfGkoKhHrIeYG2NCNK94we0G6K4UElTunAZz6I8hK9+1P1jGwOpsC3lgxt5CDb/KPuWML
JtjKYGgiohmLtnX4IBlAgcJ3pTuzrMFsSvfGT9oGNZMdkbyDhBn8W4gqVYDA3I6MHHqxwX+dSXZw
tfUXeghWmEBBMjes0GQxwJDwaAuorIINWJzi+MKpl2gVGHtE/r0YC8AgLgLhePJiWPJCSHQ6tC0C
5P03dSMkifyOxqVCGlGw7DuHSmcwb3m/ntZkgowIYY8g6wWfSjXgb5OOIAuGybScwaxc+92DJY3F
yA4xUbTicqfmDDWJS94CZDb7D1cevvi7DN0QQ6vHWgRDySmNYA+Zak3pIHbg5dk5Yo86p8pJFM1r
ChYqClB0FrvIFsw9uDEQFcwOJDpy+Y99dvGI0dCsze49BYsGxGO8ITQm+qJ3SKPsnQGUbtZuCFlP
Ko77c7rZ0VDMHUyZPthRVJ7tJGETGrGq/h2SHYGltLK99SPb35NI06n93L35nLE3F82ePZ/TB9u3
4OtSQB1WQrtFytqTvBB+bG2JrCaRflgQ/NgAyTYMZeaukMJY8SjYkMj90BiaqEYlYiyiM1C4WhFR
UGR9s8smP6LOZcvgEb0X3XI022BeshPxeJTFYCmFXzs6zS7oc59u3AEIExgpz+/gcZXNWMq3CEY0
oxYaG77RZL29kFznHnFnKOPIs0gREPwN29gg1WPPNceITRkRubXUpeJoSfSB8oDVsn+EtIUXtoKJ
sC875cCWtNP9mo3lcrqc3vAmR5TeSvjNhAKYc9Vg6yedilFjr+mX3ZBlZmvzD16JMZE4lSUdBZKp
ZxXd3YqsF1djH8I0cpBnXfShTR6LhTmYmbNiaqx1e7tWgJLex0fWpXkgTh81bWJ25uLnxk2PCnps
kQ7DG8WA0BdtrRBq0NAW4Oc1EkfG4YgSktcFjUyEzGTMGY5ww1g/E3QPmogyhHEnaRJBeqqtn+El
bU88E+y6CSTpi7F7dF4hdNLm67ZpDlUsMrZSVF7OkD/OTrjYTlgHHgqCsDndILJmWzRPqCYMBG3J
2X9i+aeZYyflJcdmI8oETsaYBmXRkK33wPqP0GL0i/6Oh4HoIGG4ETIhIr5W/bpMNugByLUDpuG8
fzoFRIfTCBaZSTjfWX9gzmqk33yOhtZF1STsialwsQnxzHXBxaAEJz8zVDYdAah31BvWaE8v/tME
I7dikvGTM4hQYWRr622ASgHYXOxRJHgQNrH9Pe+2szJFS8wmmsoT2LxuumU7Pd2FfX4ApUhcV1aF
z2WblCkKcg90hMZYA85XIhoxhrEu6TuNqD8RDzClTGBfHp6KgJ0qkYhfYAwDL9ZYlLN9asaYbvk7
gnLv4hxXIdJAiu4heaKDVMJLjO6rcfDyVk9cPiJbvP/pmETeuhxPyeAXMSDoO7gbrd7kwusJMubR
NCKtQn7yPEhzE+AvF0JQZaOoYj7B/UemZjDX1D8pe0pc88DAhznP/Pw0Yk/GUYs0BcuWl9N8ML9Z
wlrau/jihr48rw/FcktXGIErMdpiRF+Cr47r34yon7ZI6e7xh5pmlfsVOjzAyfsO5KVijMAO5ODA
VOfhDFyJGRfzPtOPW5RXkJ+SJfOap6OjeRyR9WDFH+yFFwzyVkFdsMAhkbPfMyL2pM1wM5w1tHf/
cXRey4ljWxh+IlUpoXCLAhI5mnBDGWwrISQhlHj6/nZXz5kz0+O2Ae2w1r/+8FLcJ9CS6EpTcuHZ
Agx2GJ7hkHCKlhfhh4ijwiJTx8m8OTM2xjt3/Z4ZZxNRKg33TYpEGs4Lh60tk6tNCq8smZVnHdQJ
17BLvxIvKVpdPdpzM1TOvBr0vsZ2BPfxrKWT5+Gv2smY+RjbD+fH7dMG1y0+YhJ6DBMkNEgvLUX4
obw8NzWmIw00u/wMrVOHLBC+/7NGuam5W8r1qw5pWmt8METfC9BcKJPiT50ksSNDYatnOqmcG/tc
HSEropei1w3U6Yt0ZFbYIVu8guZsF17K+6EipaPup23pDW0g6zitIi4fd63Hu45+r4rP3Wdv5ZQO
78EhhyByqXKXMo+mWsI6FRoJ5ocUw4qXY9+UMft2enhyOGb1TvGbdF4vzfgvuNhgalPD6qY7BsAa
udEIv7YPwAqmo3iOMncS6gsNGBIwaJ7Q9HOr/kWz/z0rZLYXJo4fCOSiqhA9g83N2PsYiTCxJvWZ
I4B80pc3N1zBdLH4d3uTwuCSGBeqQlikgXMZJFTIXnoSme9YeVDBdeQsvdjTHPl9UBwwkWAixu39
x34Fq2De5MUeNhMHUXUxHj6lFBr5nIKQQr4WfeaUySJ193rfuOf4u4UqZV+4Wr/76bb6QiG5Zwh+
pQXHb9ap5/ipLSLExDhSQfmhmgng+o98k9Tm9xQGHEtTgR8O/urrZzzXk/FdP29Ba3YJorwGagm1
zry8yaRYZ54KSr5MmTh8OE9oTr6NYaz+AVUyFuH8AOv4wxkErPWo4b3Rnq4bhplLg45nEAUhNSPz
bK5pB4d6JEkrHRpPgqdejFaaTovCn4K3gXajPT0uXndEAcxAHPAMUzY//v4wCdUxzNJT9pmw989g
W2azB0m97JwBg4vSHzKvxaY73qWoscxphWjrjaHf8AWCCWHmITkGZEPMmSC9oHlaq/Sf6qqYV/g3
ErJb3RkXcvBzj3zQAzAEK2gU4bdFP1dU69OeZvhP5u1zgWmT/NRzp0LERs/URqBgLWDRC5ssn0jQ
L4u6c0lSUZIjBBo/YqHdB4003nPwQBw0wQHswMAXAFG+ADIRfP4wtQAoFzGW9t5g+P0kKOy64OTz
oX/A3UbL60D/8mL4WNh0wNR6uGUZyPSZuCYSec4UIjBnxBvhaTf/j52WTBHD6htBSvyDA+NY4kxh
OBVR90K/Brb6EXwj8N4IlZrDh9eX7nDA6vEDMYn5KpnJHBFBfAa0keXw/6s3JiCr2rCUCekGlPhD
o2PBq0VCjGkW3CNhUGrzA5IQJdaL6jOiJZU8XEniE2CxjrigXmhYb1muyqLnDT3XBa7H2HB9ZioX
QcX/+OA5a3H5alxYk6L6xxB58iRRZYGvcpBM6oTYWYoYDiBCGmaIkaZ8rAIyFvCv/s1Fh/r0Me+m
8qUIqgBmLccVowjabsOtaHlP6Z4NYTJ5nz4xAlGeKzY5br0g5Fg4MJCmjwS5eoSjnTlHlvLymfjD
U+BiXYA3514xgNfiXXIv12YwCkhzXz4gnAqzih4Q8Cjv5BXFBTXG8oWnc8IaR+SQOHSVUzjILdgb
QX+M9pVNShZJyOeL1IVSo3P7b25XQAZG1B4O9dGlPw768vWf6NtO65OxkslQLaD0AuzPNIrcGYFD
E2hqn3QnV+Hwkx5fImmXifLquTOQjVDG4xavT8AivnJLFDlhih8FB5D21f+Z4OgAXF8PAJdyL5+e
8EL3FWNFPN7W1oTPElivL1dNjNyl3/MgPqpTb7TgTXgx5NpDofpsq+zXWJvbB1JFsoLbY05LMcGh
C6KRcNkHGLrixjx+fkJNnlwj9A4y7DiLhpQLnwSTjYq8PN+muU8C5oP++Qvjx41CfzYi6PNFFqZf
sf8XpIPI52Etvzxjby9bzHhc/iqowubFlgELbJGvemqiEIOFA/LG1A58rodg6h5EInw9ZSYjzfTH
5Hm3d736YxtB9ve8W8wrjn2HeUz8i8GQTiIF6Zo0uDwriH5M02AaXoYRJgLUEWCoL66F1mfCIK53
c6ftHm+MSv73VdopPTwO8FNA2+N0ZkTjGluoUFpbRaCyoVfqDOeyFdqvtcaJvK38apUyg79i5aqV
UG/HJvRmsN2JIQhAFUF/oOXEqr0AlJjwrIlTIktuYDyA4Z4ewNx8MmsvQox99GYVKSe4id1Aacyw
CWd/UHqn68dWNbeQWjKaQEhK7EK5xa0TsQp0wXjcpChroXUQ0IyZ3fBXxeELus/bEY6Y9jQbwte5
KbwWTwGDEuiNWkjeqZZLiJ3F9IvUGvKfomWnTY3vRxW8d9c1Pm1HbTmc1f1RojfT96+t5sF0g2xO
0Q3VwrHOekh7mO+wfEpWT+xo+2WHY4865u8ptSYueXuczTSZ+KrdAOwC1mWh4HJhZAPAUEpB1xcd
572dasBQZOCGuNvBy7VnyL1sQIrLZ5bD+ICPD5m3w/+hRnsuB4w6dZ8flCDxRJ2DYxBMqrNwMuy/
rHu6NFaUoBAX5sae05Ed3t/eN9qfrnPQPCaw1jsgaeHZ+B3bbvNjQ/3WV7U9jgfu5T/CBpdWQ1cw
nMo/6cBrg6qKKcCuuRcs6cVzhmAXOKwNQEFpThbvW7KIFt1ZNbzJ8krVBPqkUDFmc13z2Pc0KFCm
Y2a/9uYBO26Ebbsgrzn6T6hPR/fnfCT5Yk6FhtCynOuHDoK+l1Hq54zZPQcirgmcX4AwXNjMu0E3
H7jxRBjDrTLQExzYTRf1XiatZeZXjEG0vb6sj6YrrPlRNMf717ypfRWKCzT55kRCKpSpmAE+Ta81
sWKHglGC9VYHOAE//Mp0CXHVi68c8BCCKXL01eee4y0O3f2vRgyD+ZR9DXXirHcGWBGND5Pw1qOs
7ddmPBYe01yC8xHhywDabdiuZYzqkWjm0w7K6Q9pjNsKhweMSTHEQfWN5w+jAGuZLp4D/r00NttS
CvOjsYVDz1U7AtcYMCRe6WiwNmhVNvYP5kmomT19opwQZ36khYGBSTErkAOPCMLF+W/SC7nsi6fp
KyvJZzCureUJVDpGXoMjXNFUxER7c1i/7qM9uz3dyBRV8TiI4OJy6Xh2PI6es5M23hU4pdImKrwU
Ma+CkShC41AhUs8wMf9BsAuNZ75fpb7FLBANE4VngAMKLhr1tv6OGMCBzDRbxWbqqJzMzG++cFDG
RZ35CU4bzDpB7d4hVajIdEL+Q2Zp5alLTfGtAybeUOA9ENlcUPeyC4EskAeYh1kwjS4RGFHjjNK5
wmC94YknjKn5QB1kRc471IVIcbQzOAHrHdUCdTZDQPrRgQWowb6LJs09miB8YvaC3mr+xpwN4I8X
JETS8O5oUOHbzK7nNRfx/QomAXLDHMoFeEN4CBLI7fplk7/bhnB26gUXjAXHSEQqArWVAVgz1tHP
H+nOYDBiADusaCO4MikVBD5yvDJWiXgEr81HdXF5ZI6BeJLEVFAhgApsSyYWHeaynpbzbgGRiTm5
vIhm0qojLM3BBO3FGA+epitR4WA5zAiSnOFVfrD2nTlpY79bF/PkFG/jLzzWIJ+HqIXA82hlq1+D
wKrXrEkmAy47ZyXoeszmwg8modI2oSYiDUU2nEabVdkkw5ToOrMLtzrsiVckm/v4hKjhsbTbkMiB
10I1EC2aR94opHPKw9ItReZ6F4VGNZcXXPDlOFNCNOjmf5L2e1ZoS0UL69Q10MMrfgrjheMbA+SX
89DDFII2NpMIqd7fVgCdBmbMG0JH+pvvaL5CY3W2aBoazAKnxxZwYMoeR6VNk1TOWeYM5qf9fkt1
4Uj5umBACidTCF0SHHNsTpbCYjB7neCrwXQO6H/V37Oc2zs0MGlcWkLhKvITanJhsl9mAp+gVD18
JeT0/rH3KhPOUdCWrpBRwBQ8Uc4lY4xvDAZD05SUjwnVJi8m/+NyvwrHRR3f3ceyGLhn7bnRLN/M
KJhHTzHvyncK1N2GnHcDZjHVPYcaxeidqO8JvWKBjhcEI+fZRdOcxYGagWfwcdlYL4Zg0tmU2EZP
kj0X6HKnTBgKtJ3c3t+cashqcHZ6rGRyTNiY2USyBFSCZdSW+cpJAk4mUABJOQinp0bUtEiQ1j07
vv7m0/gIObd9EoNoqxNQOhsSqneHPc/gIfcEnCDmpN0/d33tjJA9QJuTCLTkHDiwMsbFzF5r6/Zu
r4RlFc+feHNedwFjQ7luUutSWtOsdePXNIfkluCHCyeBaA8uSkFi6CZR5lETmOg6Xt6VIgwZrIJP
+5s6HEbJWSIutlqOYjDsCzabuMrNJeQQd/03tURxLB3ZnKxTJb49ChxkorVyvV1rH4Pv4SB7D/Pn
iUy/i0+9AbaluUUJAkStT4x97hpMiIvv9IeocemaI/b06yysuap1MvgSHPR4GedSm3eyMP+AB0BC
HTSNz1uY9jQmInjMYeRAuNUkJp37AzrntzqaAWFBbYQuivcSKsXI1dC2KsFIdQlZhz5on3Ac+dJx
ImQIA/7OtoJTyqpCHfEm/6na4PSHBAmndSyVbMktEE4jtGbp1W5KAqItjBbpCVZvZJUPR4O+/ifG
4ThFFOas/yzRx9eJI6iLKOLeIB3AtBH0xHqcvUksa/GW83jH9ZOwldePPfL6ZqoNO65rRQZgQddp
+rw/kC3ttZdQ77827fW7j7c6dBB4e9zPQgj+YRIUyI9JTVULbZENUrYTAnjjYWbDg8SddBBVKVBE
FvnpiZXG6mIRQZPuMVIOdSJuFI+SmhG49r+W2Wb6UiepOQp0XRwzKS2qZ25LwmoyRLawe0FMidd9
eSDRLCKhe7SaFdFueRw8iyDvAqUI3lCUCNdNAryPK6elK5W/YKDnfUCDyQzETQ7XZNYgQTEww84W
GeIqLPhuBQNBUMa0DBiTKM9gtIXlyVwP3iUlBG4rwK8Aq8hR02l3t3gidIcGhHAjkCr/ObgVxQGW
WlvDxUQ8TGCUkejChW757+B1k9O1RBSwigtJvtUUL/YbajFs5hnJSZfG77fxH90qJwuiz2SOiNn8
0/6yn/MZ+IGBYA8HmWQUlf7vw9i+GC9Ol1u9UPeQvv1iCx1UID4MUBhHG940G5+omJitPslMoA6P
pipiZjzjQOeZm8BOuZmwo1NHBibNvRi4FnEyOFfKIynubS5kYtS2jy1JBbgwYvqMXuHjPLqDEB0T
sTQ5S4d2mvIlHMQf5IXtBv8eBc13si5xJuHMu2G6q8dwuXD6Rag3LPUq0JAjJsn8gUGj8IVXvkfv
NcfsArcvwXxnRUv9cnh+Zc+ZwkGzANqhVwYdzqBl5YKPz5VuhkZtYlq8I8L3s5Ntl0jfe4z/K1X5
H+4c5bqFJg3NF+SM/GsajcSPLRGryU2eb0ZBRJ/Or3qpetWSPm/RGIQHnySMKj5epu8VaRptRXj0
6M6nLV39H3pFYoW2aJudwSRzFO83rA8Ge/mMvQ/m4TuqFnZetsS/y4RJYdeeheoSMk+5TptJqUHJ
Rw8uv3xIDgwhCeRGp/3eZteji2eF+lnkXyhFUnWuwgsj3PqWpY5gNz7msM6gNWyfNvaQAm1u8Bv7
hGp/uaa7Ue+Td9wbQUpFE1HcZIinoDPz5ybppNSJd5npW41ZsDorPqK3I5SEKxtC7FkhlcAdJtQc
FOytj73VuHoGEjeA4LxlNj5ZFRQHZZIJ1YT1mEBj6/7yj5dfl60ZJBDn781rDEEDKgHFuF9IO06h
p/D2yJGeSlPuKAhXBkZv2RN/IehZvP58ucgM3wbXB9zk3lmwuY9KNBVl6oCZ9vm64vwbm99kYNy0
b2s1rEfLBFQiBihFaoo0tYUqs3vlzM4+8eIK2g8Enkw+iKKZm6UwWMtJ06yfeExSGy2w6x3oFUW6
BkhzN4GWDGkb/jTibIu46hU8WxUE7kHE3JPR6/cjP9qsnmGYtTYWhmdLWqjyskbkxGzNvuXNNK9D
jBG+Pw+UsS/szHA0sVw6OAOpIYSE5Ev6AepWb8ZR7fznczrScQDy6YXRBOuWn+PN0MyKjCztb4I0
Wo1IjLFsTuP6oJsXMPQhmhOeQRkY4+9+Sz6uoXjlMDG4lbuwsDYmkwuorkk3fktb8AG9wCATheNM
qErUP/2AKBLi1qwr/S5bSuphhFym3H4AE3gr+CHBkyCjrAwHxsyyRywVFm6ZhWSYZOtqa9eL4f2V
gTHaM01Y13C447Z5JjO+ee7S/JC87y+ycmGIg44W21w/G9D4yj/T3Hbfb5gSdNYVGiiEc9FmpM2H
z2WUbNM116x8hWoh1FJ0aPxAeaqtYLMHPMGgYoB+VBfyJsd4I+jgH9z1Cem9S3kBExSjm8e0MPz3
nHpQ4Lk1Y5nIqxak8kYBlESGq+81Ln54WLGHiPxmg4E9v+7GlCaFkeqXUIY81jU35dh8OG03k9S5
gm1l8MESRFis2mvEVLhRM8sGa/vrmO8DfF+eKyMKRoowKVLPv4vPdjgnv9VvS8bzew5hFCKJKH/1
GPAYxuT7pEuepW5UOmPy06l4tphrmQyFTpQJ7KIRFpk7W8XpT/FHcwV87eEBN3KIJ1t+LhO7L3o+
oHjnunVrQWRr96SYtMRdPMDtXEjksAzWEJSDKzVdDoEJpht1ycToiMG00VjRDz32jIR89Sb0OILu
iZ/BxuqEDJZZ9ceNlsbhtKDDEHwK5DAnHgWCjHkJmA5Oj0+fMbP5DYD4jZHwRLL5FRvtcklubay6
8t+gTOjTpG720n86LEiA2p+/fUPipTbHTMj4rJ60I1TuEDKrUrj26aD/dxNxGuJHuhtyr/PXHYmc
lU/MOweoxNHGYRPxiCm2qg3ipux9A0PGBb5hVI4HAKi4oHPU8oIDGAVbjac2tmda7WXfzd+HAB8a
YbDEF0VQKDNPvwZV6VwZ3E9J5BsbPyiLAw7ittw0cF9H02vspwxe6XwXONFWONSJ9nzLH/rc5SVZ
8viZ1ziR7AaS98IG9ttvPImOI6GwacZQqjARd5QVt5cGD+3KHa3fMQqDL6x7MfBBwDXyVXxRkPsE
wkAF3QjxUTt//IBhJv1Y7oXPcP8MeCj4qME3OfaBeiZAN9OoOWVEqMxQfUoiBlF9eKM3wGlpqdCt
lXC2yLoKDDz18N0/M2CPxnDLmkNa4/FEToM7LFmYDTbzvS8xTVwmXHsHeCjz6od6AJPM1omBxqlb
plhEl18Wbt4vX387oyV8KPgCBjphZqpfTSciU24KNq7ooLstgpsGovuNeuwjHAkW5bDt1tqG+XfX
jJVBzE5ffIa99/jD16JByx+7ijM1/FQN4wGWgjlhivb18krUncpX/Deqv6nYrD/9se3wOt1qg9BF
UzDlMb7mgJ2YTy+QMrNy0/tzmEcE/TIviYYp+mCGfXzYz8fmA78RKhwsvGIp4trJcgpEJHSGCRpj
UZEJLrTl5Q9lxJEh58P2NRVWbkFHyB+z3NERbtIsLw8Rvr9awLfU7H3UrGraVO1QYbkOpR9+HQMK
7YZtZvZGY4VUjv2iYvX5Cqk/1K8RSnxE2R+YQpXNWyTzxlfQ29GwbAvwQV4W1S2n9r69EWPUHxFd
HzA5svrJgAKnDKMph421xlcIkop6hc1yllo3U+aUbXcSSCqkdd/ceOBvCR7tsPHh0EBLeXgj2UsW
UuMrUMsDZfX2N+4mcU0GsPOk9AqbbKcbLbKicayMdi8zBId7cwIM4/bULWuRPjIUfgsio2SbpvhG
KE+OJR821S1VXRNNG91lbBpzjRSuWWIs+ifXHK8lEN0o1LvA1IMXgM112Nf5V7VgEoMs6wg5BnOg
0/VmESwBdg8bBIMdEODf4kJK+QWJQMu9eGGUwUAH5orF5zoBU8KvlHChWvUrdP+AHHEg05lj0se0
Th6/b+/WTzKYxgNXgsaohpWHx0KF9xMnSjLGD1HH1GzzuoMQK2uZkxNAUiEDK0xWheJg788kMdAh
Rx10wM7nOMGyg4tc9eXbqxrvMr+ERTbji+Dqq0tMwWGTRSYGywZWSQwu7OEne8wUi3CTY6/BxIU3
iI/7c2MRhMy50LP5a8K+1s89vZfN8Erd1qQyjgAV8MRBkOazXuMfA0gSESdaMdLoPRU1LxlPEh4r
aCNg+NHufEbUCE6FlVM1oZ96YOZSwItXD2m+UItvrPyz3tNqiGoCZgR7tn6g/jBfmxhz00uPzLCL
XxJodPhc/zEtrVkSlg4sRAyJiNb2mo01xeFwvqNQ4Y72r6CZE/hDYgp+qidEm88Yq88Ue6ae8WDE
datfZaknjaafwlVKLzUuGciN98YhGvZ0e+bRZZBHb/ZW4oRlxa+ZlLzzU3k9G+wLHStQa3Sdyl34
JD9ktIzzRQV0FvWb8j1LK49/qElnZf42TCV7b9KiIQ3OZszbKeajaa2cclyjPQUiJTmIeG7FooMD
8wBcOabp+aV6A8UQbgUZ3gHgXuY6x+cizc5R8vfWbgN3b73mmMRBGVLd2x+lWwkbCenwhLMZrek0
PpgfdSRIOKxAtuX/UKUlo0HeoHpMcKnQXRPwB0vUYUqTOYFi6xo0i8TxYjA04P21RM41+KNJ854Q
mSKpYQ3fAL4erpk/DBcBpikkYAPWXgG9y55kukOZ+ryC8UmcMWgS6OSpHQy+I2wIHM1tD6eBkGIb
UIEOBj1eBm8M1oXzeHl15b9JR1kCeeZI5IrvZ9ifalbmK6xwdvt6nFIg2vcyucEZAbJlguwSbiey
1VE1DGPphQoaTTiOSwzSMTHm5zJV5YiNJeeFRjyHr4d1QBmkjxXoDZ9aSTLgF/QcdcdHAYeE7fyZ
/Qck37O4xKZxhAddACJJmNYgyBfpLSKpZSTD4pnY+ClBz6JKj8fMiF5s/QXvdux0P/SdDMPxS+Ue
AXOC+CC0s5wUNcQv+JQ3mBtQ9qF3eRFKSroA8VwafYkz7Lq6q9Z3Y2L8AmWZSvxb+zgePMQGojt0
nTeYYY1L3cEmVw2SBKzYKIj7uY2NGtYZR2lwX7jAtp8tWw4883mdRQvWkgGz/mC1YZz4ZUFPLSxG
Xho7vZ5d13azZjd9brgZ+9rRWvNdMZKF140zzu5ZH0f5CSlT9Fjy6u3ba4VBKTPrWRbE3Zhwam4N
xK1zEzr5Vv+xu3sOTgOPmcL0bBDEAB+g/O65yxNwIuIknCL+qzN8FXcYCpvkrEwysll5UgYeHFU8
zblCAkRROiBuZ4yz7CcaMb+CJ2DRax+v9vyBINmRoApD0iERr91FsPRBLdWweq1LziyE569zCeRL
H1CozfitwUO3gPQex0fLMErbD+hiGNB/pye/+yUmtGUcObPOPG2AESow3NmwIEiPOI2AIh5qQaTZ
m0IDK6NxBHRMKqwbe3LXzY3FClIO0nUG+yb5nPgweowptx+SffGjqfqJvI5vjGttJjUpzkFu0m2S
5/ZBodmkX0oDXY9uq9imu3dByNgl6kLrLNSj1U5/u/V7pVl+/cSKE8h9tM7wK/YfTNn1UO02qb56
pavWPifxlHuQ6qsr/OzAGYodywq1MV4roMYbiWilHX+U28WhNbkSVgNAwz2EGwHgJFnCzMd2GmkT
u4JMss7fq55QgQmAJoHbxYcArk9/FcR0JPc8sG8G3D3CxV7lNNN3pi5OPMMYp3frHB3YUVcMWUiI
2nwCLA8KeCufoJqILG0mWcxWuYsDTF9QM/ALxIV4ACimQDhLfm2tOabHE9PpNwiOeH4Q9vlAEBrg
lIKnzJRKmUBlKN1n5eu51a/jciMc8zWvX9jlHMsScUgHn6/uJ9mXy9h0un3EcMSYGd1Mhldy9bTJ
uUUq/4Z1+Lz0QI1EryF2h3DERBKHtUMtM9X1HovkONI8i8/wWJFOOzwDPVnR+VcIUOHOLrh35eOQ
rVpjeaUafO7jBP+xPwWrLOyqNNdk2eHuIUvTbC0Jdydoq8hQh3FpnkaYWXl4KMHyQ1tqM2mmTToI
rGD9WWpTs4fvw9g5sCpcJeB+rE3WLLzJCiZGDa9wmuMUys0zoYpI5W8TixgqPapVCiTj6TNnsZKb
TuAZ/MUJ92ILX5vVHV5/VOY9B8aoULUcWH4Ldp+NxuqYn2oXvjywasZgzsvmORrCvw/6ljs2I+nD
MyDBiKGJiI5gqI/sgwsBKbuCnNf5wSHjbiwaTr0Hxg8F7NsFGE52k8lEY6YF7rF8TIobCap4GHn/
80pYK4e+dDRgdggC8GSn/2XxEmMrvRzj3PC49dviQOYgDDhF9sgFp+8AiEdyQTGMu7Nfymg6GsRJ
yCjz5ai7P6VTrwaGMTdCXLcr3R0oPVI6nwypZsy2zJbYBa3e1IctZkPJ7A3Zn+5fa+85DuAZdAbb
sfZU8pzsKFn6OfPBrj1/kCTj6TxTSVTrUjctwKqXbTntpO1VChr6ZZhZneG8E5+hHrFLT6dLhJZA
E95cJqGE6Itb/CxgHj42dhwkTycdDniZE6lK672mFKLVr0OQInMx/PA0a+wx6HXq2YspHtY14+RE
zk+FbQBEEUgHj3UOY7eZRcSoY+4MzQqU/gwjoTKWuDBSP2gz++q+dtJ7JlR9SEPGzVkZzfp+S9Da
UeI0+M9Kp11KbyYfah4CY7/7OfutvKmch0erowSYlIozPOfRIoUYIo/jZF/pa4sQRXXFoJ9qhRd6
FN40NsNK6yVMuUt8Ia9wcqEVIg6C49YjtFkLuT5aYvBNBJThcEbyj+9NMm4xfPnrt/jBdwi6hMsg
kLm55Wom5gO3VWsK/BzSguJecORQIcvoW4q3r7V2lL/zb+3hZN+g8lkA8wbufmjf9mBh9S9DKy1g
EDUjFQPXDynoIC+V4WPdbKPBlQ/ccpCy29tT4MvWDyuBjxAHz2qSbMCOoUUjanodbQgAM7E+aXED
Xit/PQuXlg4AA8SY2vdjjn8x8ABABNOGgXXSkX8N5PDuPyeYwlAcUDeoC/Onbb3sg46ZaeNYFTjY
gJsWVqToVQLcmSaD+L/00I2LI1Syv1lbLl7wzw7SLDLPjOT0RX71jAVNpo4zTWbilol5kTCCEeo3
Yci69/sg9ENDR3hAQkpBIEBAQ4pE+QNjjCoY/do+dSlCheEId8AiXIXskV+sZbmodH7NGR888aVl
eHc9wxoY9zd6mOqirxkVXPbNYs9vBlglYCUJTIGbFnfLnnYRWxEhPBVXB2YfLb6H4xgXRJI1oAtU
Hq5jK0yi/xP2QRxB0WY5JTCLzdUzyLDcYaeat/OaX57w+27tbs+YsXJ4jEIrYpZuy+y/nyW8ySSo
xozWc3T2jOegPkM7Tc/6F8vQbyYqDTSpN+O/eLrDMOpx4UHp42Bqn/82OiUklVfqEfbzUzT+7Mel
eU1FiM8CPxLSTUE6+VoJi3s4UU4GakI7pR6mAYCrJHI9S6favdln0IKwzooNl6QzvzzsHpMB2vh4
A1oz3ozAXBaL22i2Wiywi0ErAisOjJdnIQC8P8kVkczvyagnuCKgM3IKujf29o7q/Tn+y/2nN8Vx
iOEUdB7HazcJeIfzjRcJIloGjN70u7NvmLxXTjpu4EgYN3nskOXsccnTOzHc8zuKH3f6xo/YeV74
zM0Qgjd8jhER7Yj8EcFHpE3ojwCM81SnokTv5FXxCCo5HGHhOOmGsatxaoFBnt9+A7Nh8VnzCU02
f09nw+ENk2TxInfmWDq6HpROQSNkkeVInhiZ0EyXeS/klBWrqBuT1fzq8XaSXI0ujOS0lhYMf/9b
32Lfd8ZqgrfPAUoeHlPpA4sDaggGZiO+Or6nsHmMzaMNPgmkqZDbBUvrawDfS/GS47OfPEwveUEK
2VQ4/syZZec3nJOWNlqTiXx1Rvm2TLHedHoq084pn/MU2ws24bKB98Wue3IqwoBPgRG9IluM3k6E
+BMNPnWfPX9ft8kTwHXSK79Gh3OxdC+UQ4pFiYKKi3evTdR6nVlYL7HCyIpDTgi3piICZ5OqCBRC
WDzQW3G4f7gpfCui/KIclghOgOvsoB4AqXJXAY9eYyUPylgCXRarD1z5Hkso2M7McN5mIK2YSoYd
YPETXqfDz2DOrzz84et9Ra94lcB1SXPgpg5ZKbkv0fuxgEyXYDnLxNwil9cW0G6OZx1nLSGA/ruB
VgrhSIWklb0CNXJfz7Uqk4CEPwQFd5oQ9Re0NfPEIayvweh6ktJFz9oQVWDf3XuYN1jfwdWKTXHm
6OgA+0nBEmTJ6ReAuJJ56MM6x5SdUfDWAgai71mfrHoNwxTmOGTVLvPntqYVzh83nQejzKh9uQDN
9hcJUhvmEsJVqhm2sx6aOcdOVh2M8vB6LARxk/wdeEkWihjytRAFUwLnSEV3nIJH6qSxOVo8DI4a
aVb8rsZWFNDl0IVhDHld0xBY/p5z7KIX82jKs4Ho/cj2+0b6E/6EtDJ8aRdwUjIFFXUzVxNeWBiP
cYjukku88v3w+rpwGK6xSIQ7HIIpgPhTK3yR6IHVsh+GfEgo3vfX815kAvCgxGFG4893vK59lHcL
cdhCOBYMUap3BO0+1fqeFiHCvRD8lZZ+3wcKbjir5ALPFfzQgdH7atcNVS/vGTPABzAECa0pds58
NzwlOb4/M+459LmzJ9kQw1whPY42bvpGRLZ54WWeusqNAgHHisdGOY6K4AF8y2XIBOaxo43Y0BhU
TqgF+Qa5Lhc2eTzgbCRjzNMVXHEUOEKc/ZlVC/5d/DDm16nAYYQ/Y+Q9dsw+fvmiGbtPHoe8an8P
islr9pQZxGwBBvOZ7Pd4F/CP/CDxQfA388Zlgxr2Ajyx4PsVjs2bnsB7ZuvyuinewKl5f+NVih3E
B/CKK0m4WJYWX4xJEX8yg4sivqxecFTybsRNWDla63fgLJdSD5L4L/HYSJDhxLd8/M8+nuI0B4RS
OK1wTCoF4SH3bF//+mBF7Kyy2Q0fImhowLGUwFy+wzK91/xI8o5DCxtDP9yLFza6oZJcbG2uU/GE
NRcnM+Hqxc9hHHlblELY4JsBFzO0fbBSFAx8aNP9DRMCFscU3o/Pfon97arf3x6uelhFRIXPKf3X
OWakUFhmeytxbnt0ReGv1U2jhfgW+QFUYLnNptqs4ZL55SaZRNOQ61osp0qQsKgF6vFldCrGK54v
ItW8G69RHkMCRVnZ8ET6/1zQaNKt78TProef+3AeurG5RIkiQcbE8Cfxt8RpGDyN7LKHQAu5h78L
BgPfP6wP4LHsnGKRO7ewve3ZkZSxnRjvUNrQSZbe79Xl95gHULuswvzAAwr4w5CaCFsO2TD8Ob7J
ns3PWtDHW7VA2c4aEvh+BCkfyQpC4ZZFjNd/0u15I79bWGIg4Mfb9euWBBcGVjcTUUq6E/LbkO8S
rsCsxXdcwTT4/3NDFnLMHoouCrEtpCoyN1eY3cFI+RWFDrtcx7pu/LwpEESCfjusMD99QYgAWNds
93l7cu7+CkElR1giDmOWr1j3fPKUXvur7obIxOLxlhexoBKGf8zWw89K47XzRfD9xbNnOXGnIssZ
pvilHEFHcJzlgaKBACYL3gjf7kxQJnMP4NVBR8PLSRz5hSSE6rkR04vruDh/G8xJxrbp0nx2UMmj
xaBAijkAvltS4VC3OlWG9++GhOEmXl8LSGc9CpPCi3HKML/KfBbJM7OaNeec31eb4IkBFM3lw9zn
o8pVkj2wCZ/FB7zinMP8D/RzLQW0XiOigclLc2Q21OgSu8x/lOrYBgYGV6FMgURIJzh3tpCbvQ2K
PCCWfC+L14WJ63gYrQHdhmJuJivw2deVWRXBHs6eQ4OnLqrBGIU1q5e1iicNNS/i/Nn4dmX39kf4
jEIWn/oSAm6nxsYRXJe9uuVcDrmSwJO8tRwej8D6/tLD3n9cEim4anYJRqNUg7CXxoSWilETBwAf
IZMhc/Zd4tvZbmUCbXdAqdRzQcCdA0SrQJPHCh31BUWnttZ+yEo4QGGdxbifbv6iXcDxzFBK5EdR
9/4IiuvV+dt92kX9WHygX//gdvEfcCEq4/KeL6CZsgmdbaeACGxrv3HXGAOKFhlKLW8Wchw2d9X4
dErnXxh8UgaRcFrcaDB+TN3dYU9nRiGcXbSIl3JSUt7a580muYGokPqIMTGvtBs7jvOPpDNbVhVZ
wvATEaEgIrdVzCIqzt4Q6lKcB0ARn76/2h19TuzdvQYVqKrM/CeXdrzUROfPeLi7t0e+lvuKkyT6
JsW6QTzMLONxg6XWL0unIr7u4SsowIjv6aYbPIg9vA3RKI/7WIYo4x0NjxY3skh0gi0+I0uQ4rnp
T0g6dw5WLf7M0SNzqLU4fejPgzMduhGiGLSOig10h2KNYhRJL1QsfHnyU6j+QCPrjP+69KVz+4Ts
6xUcDkHi+vpfPfoB+6mwL+1N2mqFftCM4G7SxD/XIx5r/BC+EsWofKLfALCN22NGYXKk2X1mIpkW
3snsJPXzHoDrpufM0bGpZ1RC9BRjuC3ScHpSBtcrGzEWQM9gEYaeLQbUqhQC7NxsnXUyfM94FD98
exhiLMLW+HKn18nZw88jUDvujRP9SdzAiyYcE2JNTkOTuoQaRlzpudvslbRkbPoKh4Nfwv7Fymlh
3/TkZ6kwSYVui2HpvykBVHoeZyHHLIO9CBsKxmmwMfEdHKaXfUg1kZPVBQmai09XqIhEMDb5bq/c
57A2S5icLTUQfEUguhcXQu9rXxLayae4semCZkK5HCyVn4GhPG5URFLXcr7fPu7f05dQycqDbPCE
l7A7QVSKDB7EIzj5GiYk1wTfItieCLfgyDuQXIHsm1IMBy3iQXst3yB6hSSV4ZJGhKMHxZsuhl6H
EzjH0GPKmaDqiana8k6i9j0sr5YveBBY30zxtYEZBn7BVGbQtsZUiOy5Bd6Kq882/fa5Dapgam9f
7BQMeXiw+T9XPAmHZGvccF4IUw4MLhc1mDN9XFxuD8RM5tPBOY9JmLE9JvSd/RtRe6jALoyRHHAG
GEcYONMa0OLmwfYSbNGtcrq3g2n2EuGeOYBaopxZNQcMWz4qLMqxST6ehlQvfqq2IB5CACJso4kG
Az+DpftidIEcmdEyF60RkByA5o1FfuRT4ko9zcVUmWlSPr/Q4uduSj3GkerxbHRqtojeNDXdeMUh
cJB3d1MlN6RASw10COOYkrgS+APQIG9uF/MIiLyNR1LLkdqm8l8d99ZJWxev/eZOfN3eddXN5+z4
xdHTjDVELCxf/74974KsxvG5nDyXTOBAsBX/GvorTxe1zAnTGZwuQBlFtlkOoFlT7aoq+u5x/D3k
Ht3usy39lKIZxj2I9lB9fmUrl/kDkrtOiXel4zccTBi5bqgOAfhSzWX29kEZlWOG5kypsPEuxYab
tMAWjLzjAn8i1Jscu09cm+q219KUFJgyC2uWl5wqKWr+E5oYWn0Wl2/jjqHukGoe8DGGYXf0nsRV
Lzj8Bkp2NcY4tIph/y+XRAERYcTRPyXogyJ20L6FRcCPDfYKIi6RtaohCYr8+O3pQ2umwVswI7WR
8hgYYWdE9wNtLGVXwcKQF6T8FnBzEMVCiUth0T7SUnlXnb30s9jzjIbHDIEPwyYN4acx+ESo1SAj
OJ23dL/zzYmDds5pP8I83397jea1TjFiVQMKpvNLriTV3aMXgdIQBSGhdUadz9jI+qi/3tVQsx32
RSNtcfC0vHJ1au/fOM3ksWmP2i/vQ39UjqzWrI2rVw1De5bTgVloYo9O9qEm+3foUm1Rs/ZU2dpH
giGm5MFve5sh8qOrWF8w+fohoNEmGAb/JnjJpm8mOy3f6fnlT66HWG79WxfpV2CBcZGk9/TaIgZW
1Kd3TJB0GCqTOK7mPQwmnOifvMsSE0JoicPghI42RQLUaEY98i5dQ4mD0ZrM4SJDAoGFSgghucd7
NEMsFwz889faNqOuPrnrmx88Nsm+okrwaXtBVlPIsK4mlwvPufF2Ov0uAOVmjNH3H3jpqKchc+Hg
hL7+u6ApYaIYlhTvt/11Mt3qLk4+JIZ1ozXmLwYLFWLXc6I6l6km95YsvXpZ4G65sq4iqZ3Fb0wu
T1uKSH4HEW0s9odOQ07fbdKIfEgXxLSE2ZS+mESv1QZ9UUPNQawNlqQ9b/Obb2AAYoNJfVcg6esK
t7W8kBcxbi1LDKHwIrp68Zc6H0N4JE4qNKis8D6ysOfk7bAEqI05q5iUOJ2JNqvc7DTrqsFC7bR5
e6Zfk8hURlgXejp7szVDNExeVumaBHhfAmv8JecMSlKT1GfIUH+t8Ii1ZClS/25GzQoKjHYLe+9B
sQCdovUxAUvkntN39HRPeL9B1wtrInftpHRuD0jo4VV8dFJLPOYHPPqs69zFibce6MAxgb5RWnF6
uZ/jNewvyHowHcwwd6GxTbPRE2EhdbbP9nRBE+37Ah/P16TgA/lYGJHop9Rw16SYM02IuxPlP0Xe
Ogu347D3h2rv8jqymQ/NeIgxh8umxtg3+Gzp2EKcmoj4A8Ji3umMchQC/+74F3M79i585mxFFF97
qkJTvlm+EmqPgOaw4rSk9XVPcNpgqoEIBPuUcQTlPWUo7afcDvkonI/EJQpP5xNTK2j41s5ObrMH
K8BjikEdbM494bgGJaPPBBSOiOQUuM0Y62YjsiE08hg4CWbq4yNWN9DlESNE1sKJdFH8k1IxSjZU
gMHk2nMbMXFXYueDJigPj5ezKx3XkDhv4LA2bizxFsHEdX20GqNftFD18B2tm0hu00TZn+KjdKrk
BIWrk8PJTf8m1zGlx3IiJ1cZHAdBn/Rw5qPODMdWZYCCk0r8PMSry5T5Yf8oOouJei3El+IJp2wd
vBd4jOCmQgUl7z616Xpy0EJIlT1Xx9FIAq4ykf3MCPMyZEI4NmOn/fkroqtLkJRxcOlk4sI117vf
eTDqki8uCUoxx0BOIGxt6YLZ9Wdg7hc5qRcH/SZIRmdC6xzqRZC3JVEIpRgfUAQKMpTiFUDv4sqT
os7LpMR9or8xZiw25qnEet8xwSBNj6A9RpXKOxYnifaqh/vdCBYVJwdUpT+uDlPiEoaRYz+84OZF
Z9zLV6zXn/tM3nizgV2IxD6Q9PPk6mI0Kw/VrLs4tASDYDZL2xnLiFkk38bVde50f4yZW/3TUXD5
Hs6MCfDvkMxk8Dev7l4F6icfyvb1g2tT4VrYprnKDHZ83U9Q34K3PZ15E6F/JfL+/qdqFtwBe4P+
fUdrNBrrjOQ+LjPpMVsQHDhDHBiTRgGOv8RMYAuikqIZnUwpJpXcTtGhbaWeWkNMo6RTvHDIkjAJ
KIJNMfCGQ5r36XQwrGGoUCCfRyhof5hKPkMGHAOwM/w4Ku+6LM4C3aJxS3NWBuW2omVxKMkCuw0C
+Vp4JHbZDjzkInCk+s32PtNGsIsn5jNt51yWajZ5IlR8rukKuOrv7RgQZV5azNvvu6dzQ4gLx7Hy
rNLPH87fTx155Bx2kQofB+CtWzXP1xy94o+2Nuc3+XpQ0qlywY8u+VFfWQ1MlMIzOI0wrVTgUrZg
lIW5z9u9rZ6p5v+wGbOJGJ3XKrvneMenTBu8l4sunmbKN+ws6V8vDHbPi1HHeS/hN2YheU2GXx2g
fPmQq+mxrkEyycmgcYmV94NKyoQmZRWdg4hXI+XhLu0VLF5LlKpjUwLP9hAvUAQiHKyvIOChZGW6
s+QVxqsPxQGAyC6Ht3iJz4wFzi4K7KYSTODv+6NQy9Y7QMYdc9EQdEO6ws4DOFMqPOCPdrAtgcKf
8qYy6Gcvul44vnkCM40euGJi1MEcruv9kG7SXi2/bqScHpBIoC8tIJ7IttVfRXUv6OqOBvcVhvuG
IfLv7vJN+CMErTcGVcfxrbf73N0rmNXPraHfHl0Thg5EYv6pkPPLsqYzX6zuypOJveQV0eFQReZ7
yIeqAGS8x1Q0l5gnIAVUI60pDuv/l4ZfBgvQfmDtIOCkwrYmtyXDa0uhurgUWignW6ur7YyIy5ns
RszV8OoirSzGC4pAK5YaYAroqsiXMG5Ad8RbdyHUslnZozHJQDEwCJ0zJtji8GCXhaoP5nP3szRz
obZPJiB4AVuWD7tAZXy5X+YGlxGKjqO8s1fhauIiGYiCM9UpBF7yKD4ri81/OufG1GLCjyRIxJL3
lHjeRIe17CfRTHX0KkdAm9qjQ4vHkdOODSOXswRe8JB41HFMUyt3eTyKkzjiaUIz7ycJrXh3x3Vc
ZN4++9u3QgrItkx63qwVqJWQg8UiZOefaLNSSQEuKbAIcYdjMBx8oeeHd59PlXtEXQrALx3fCzgr
GG8eB+c9oA5AoH+MPoNCPqZGtIBWy0iSEGVl1JUNYYAVc5mgs1F5Ds1kEjVBHYzP8nA4igSQnDcz
2/yf88CEomQwtHrhzE2ey+FQE9DBL3etM+VSzYq4eAGHUlLGPCAZXtMkQA8eoeVHWJKxTeOCmLz7
hwknBUcHweaCG3fdAyT1EnDX84AfUbsk8lzerR7o6R8AHxZpaFglGhXQPSSL1Fp4i92m7pFQo7hc
LloKjtfmqvv/RXHORzkG1wBxyvg0ZCsJu0/3cPEO8jHUXiL6bjYcQ8+k2Hxff7/Ss1rhtTX83t2K
rU+/zNokKpY7Q8EzLWVkRiDipz2Ac9cTm2va8U4jfoiEOHYZE3RN/bcy6FB7v7dZMUbPn988C3uB
fkcbZMticwxAdgqUgJi+V5vuna2iPUgijTkgYuQ2ida+ffdvI/M4sDgvNNeMnixhXKVwgPSOaf5X
huW0KEUEHR5zH4+JIcV1IU5T01+wCGunABE+p1/39vE7uf/oogQSBh8LfduFKLG/LtOaVpLAZnty
CeYs+tONYoCX6f4SKhKK9tMInTtO7Nxwm6WOo4AGoSp8YsFSwzjRc9+G5dGzuERloFVb7dG/vKPy
HVXGKjNJPxZnzh2HP0mqRgDzTGxqja5iXPG8Wv27hWsEDQdWaGzGtAgIHB6IwmwuP+V0982eq39E
8loRMbiCcbPoDb+9p2x62+xE4zW19HEBTojPGlZW36ogQm5SnlIjm2SPIYb5mYjsefJUsTfW1VmQ
WMnw6/emU41ztFwVJhwVwqyqih+9Lb/paaD6xPXf1T5vuboK17hOTL+qZ+BvP7xhjm6PCSYmLHXj
wSm74V2gE7d3FFLtJ3gZuO4pbCBjj9EkVUtDX2lU+B0Aeq5RAlfFkEeQDvFJJ6/aO9wv+OnM6+34
Ipzlk8Pb7qsI163VY7SPryRnBp4s1FhsMpDJpgR843+E5lHax8HG/rkkHhADTpfRg3JVbQ1tRNYm
6YetQct7lSHbdSZ+cw0khBt+Ie+5xFWumVwwD355XTZOVGcVwknZEg9WxXN/8yZMH78XV+u5VH50
PD1OYlFieGPHANkNjz41voyiY0Rt9X142tklyxhni7vkzJrwOcc/ktY15go0lPgRtAjXw/qXYV7j
Hb/9d8kwQMAzIvfBiJq5zXQKMf6wvkwYzl0ZqABYo69oAnSGXQeZydlOUSO1fPPTb9+nGNWv9BT2
ErEc1tj4RpksIP8fsQDTqQS9LvpSfIN4DY4N32szLcJ4QhKZ69jKoOhSxXg4EG4DyCzudgD1GSwI
rmFwNAQCYkx+mJbC48V1RNpcrQ/UGvTBzB5oMGNYijBhi+m5QGaHTRAVOuUJkQCC0mjcscQfpZgD
VMsD9D7wSshtUCe+tqXlFZxA2nRMBT2bMIW9eeQaHGi2+xajmLZDlUbshbu+BEywnIpEdVmenS8Z
n5O51u9xeYPjwzPDm8Xj0IJpH/6wvGWDg03hAJ0wgvdcyfgWsR57PXvxZzarh2yxY3t6CB6jQpUo
UTDOSznWnEi6sT69ikVMnijt3hmar4A/Rjhh9IjxkILRI95LYPQNYFcKQVENtHpTpqWqaR5YwwGT
kSnDIkgkKFExBhqFmDRC0gdr8RmCYzc5dFcdUmRwFV105RDlMhBVeNvvQRpAwcBnzl6Y7qxOtICa
7nTFibHY5ehj7bqevSYzDcNeEeCIhpHHTYtbzQBNDM4WPrg1mssAWz/N607uIiZFseDMNlvDHCGa
OD5co9cnghHTRuwf/1grl+XshxgJHbYdfqArwpy7ySb3ewRW/oApZe+4tnGYl20de1ractxfmSYL
Q3kb/xLwIWv1/a1aEPVwHbSjbzqyLeR+1CLxt+MV7GBsXcdu/5X7rD3ESuxXBE0iFYAb2IjVi4eL
Ecgy+cw/xGNIMh6FZql5EczDMIMVp9zARjm6vhrD3d/RM3hVrBcelb+Dv3RcPBd79tvi4Yww8qE7
pIuQu4+xRvsCN2J72p8A5TIARZpcDUjMxJHU2Z+V+4OXgu8bKYaQovOYvh00HcjICyeOMTFEOoGR
CjOaU4d1ISLqjNNKzW1s9nvN3bymp+cQdSRKnvwErLUFBD4yUerNls0BqdvbZ9jKCUlw2NHflj9R
U5/RFiMGwaHWU20MQeTiSdjbOVi22r7+Cy1R84CFNNdDDVGDAzCrm3jXQz7Apo/q0nk/+gifdvQI
b6bRxYfJo2JttEId20UUVxNi3SHIz3ETuCu+2pN5NOAt7T2FtJgOlspkHFV/h4m494uzeTZnvc4A
0L8CK75zbwoxAFSx3WMUVEx+fa8tPKf/HcIjOfqHTkaP14cXxP6ENcyyEw0GwxvzbgVzmg/nMSP8
SlmdD3TfFHNj+nfbQngeUfT0J5Pxe/HXTVHYxtkeNcgapKXXMGD/N42AU4CS6yUHHWLmiALucLUM
B8uz05rJJaiWBqB7FiPKTvw5zXNwLUmHiZ5UBkhIRX6OO8OGnk5eu8ucA4l6rEzb741/evagNqGK
ukRXAqFMTkK31XEfvdCE0oKktlwi2Soo8vKbfDs4Qa/aKN+w78TtDEXcJbJwrio8nVGQDVR9bIVN
uXy+mfy4+o4vFM3aKuNT5+9duobJlUHLuv92nwiygm/00ilxW9igdQAj2uNeh7KcIL/h96s7Tw5g
HSLls716YMFpjxattmO1IW7s63pyyaLuA18E1MfAmzn6DfIg93Dk1fSTNKvONjPwLnKeNoux6ixH
bC+55XKRepW0N/RLGHWvjoy76HmxTMi6ARIuub8bIYsCeIcxzVQRHt9jGmMZ+s9ggU8ltkFYNsmW
GgmzEvtotNHQdzXxy2Tr43bfzFIBQcErnn1S2AmzlwCnnbO7v/MNLY+J5f65hVDJUGn6xkQx2JuJ
/rdLHzDjFO1lv99ZcsHob4FZ2o7VvkAog7oKY4DZPh/Ysor04SjzMHfAJkWm+zxW/J7412BVVjH7
GUH0xFGSl3t9gnOTZoTRrn7HBZTcoEMrQIEtrYfrM8Bj3A/4CEB7vIe224yewScqMAl3W2V0pgVv
QpNMoSL9VbNbO84zrMrsDLnTNcUlJ6/H2nNxX3DjCxsapMPR03WablxoPLSf6ReFu368iD3kv9EH
4qY+qWumk6+zbzIRhLlI++xYdVxAUYP3wH6uzcAc0ZVtYOE1wfgAfDnOUqYnE+YibNnMvph73vwO
rZZ8v1f6J7Cuy+579b0zH+tnimIG3jMt6/B7GyCIR87ngYiB+wAxWR9viqXyumd66+ErYtimNG7Z
XT4xyEG2d7yO8dREbmE9F1aL4TCQaey6lWTChjuYTxH43YH/Vo42NeBG1IzUDgg1azXguPqBjEbm
2mfIDqTYaXuau+/h7fJ3LCaKtlSPL8hJoLGJcjDtwFzMc6aLdp+3ka/TzAE8qYAobqbzQuV38hAp
saw7zpFRSUtyre6IODDYQXbwUUQKEbIjVT2vsdxXHgHFV7juEpJ4dnkdg4w2tWP1Onh/DiueufY3
NX6cr+YahDlVVE7gtg/QhRgCjRFGwGQMGk3JQn8eGCsf57hb4C0LXxl18gAT4lIkXx+A+TOQ7jsG
b1rhrTRT5wj+mPECKYvA5Xk1M1zJrDD4e1bO32HcCmgme5wn0ay4Owwcs2X+jsh9Z2b7ESuOjyxn
zsKaOgVRi/Im93QjpOI5wBNUNew4x6jN6bS3Dfb51Jki+iT8mt5DoGUdXJNMNGz/vxxL6h2AURcV
DxGMPgYnTe51EAkV8gwZ76swxtr99Bg/OfdOgP6HeT5sYh/tG5iNzTHyokWjesQzwc5gKoLQh9ge
EuAl6xn8EJUscpMQQnYxHkBkJAA7W0whzieErNxXGCbbDw44a+UC+BKQZE9fZ0AFiCfuKCeQ0HIG
3x3jq+UcTS9c2C/hXTkG8Jc5euoyYNiY+4iRCVPBhpz9GwMG0Rzl8q47XwYs+L3YPUGM8U9QmoIg
MtApgl/bAVxdD++UrTRXYM0K8p0OnOuSmQMzP1hfMDmgLRyK/XV/eMpzJLP+DPyQwcLkNDxA6ncG
nJPrR+WtNYbqX7Cf5jvuXA0xLSboU3NpmOHp8jdEd8PZUGEEhHUVqtL33f03t1eLKRulI9M9X8AX
TOjWYHjy3PMelNvYqkU36XffgY6LbIZLhotcncNC2+9i/SoXr6Ul7U7ULaLfKRxpm8Yk5vcVVlps
tKJReBorVg6Z5H8ETfu1PaDm7EH9R7LxEiJt/Y0W9bLDw80xwGwxNtFvMwvgeXwKFgCB86+6Hzfe
BTczQerATQ3J32eXZcA9g3AOUw09xQjMD3q6WOvRYGj2w9RI0niBmLKneJVMdnw3ukeTent4td1x
7kx+sxluwn/yeJKrl7Vl5ZjLxh4klZsj+sb7phGv3uZ3Dp4332z5ZZN8fmFZ9w2zX5TpV2ba+ojv
wqWTMks5t8daKzoi1vo4rzZJT251YpZYEff6ZLPJbfHSEN+wtxTV/k3mPeyH1swEJ3tzyxHTjn/4
6VikkGFUzT0HjswkdjbsAvtfWu5U0Q0X6+jsPSiQXRlSenNYDv9tSdNp8xm0Hh7cBbQBhemzK0KH
xNKaX4UBy1c5mLJiwEIUyPHwjUWq2FVRWwUM4COssHU2XsUDhEroeIpcpjiPCCwVVP+PuFMJDE+4
5GDyDwn0D+tMCYTUpueH+Ij9TwX79r3wskeie3YUWRP2BQqZb3+Ifg+4GbNjkySqUXnuN0rrwJN1
fQRgr7BF0VzfZtNereICQrb/NQkezyjPeS1Fh/huX5J32u6/64GKMDX6LSDaKCQJgVJwAoqPiO/s
8R9zN5yCFXE48lkVA+msuIh9Fldx9poBuD02Xs9PtMb208kYlFCjKRCZoio4obyiREztowcLitns
OdHos7rGJEypMkM4fVx2MB44JF9qgDyCw/8LQLIhMtzR63oUouz97DY69iV+DceVn0G5B0uTpgZt
Hl9MqJuph7uNXOapLS5pDlEeT4N7Dxk/YVi0w1Ta+A688d8rYogseByrOlH/e5YsMJpXvzwnoMY3
5TjNwwJfRQvSMAtvPkZSrnbjnfBW9E7y4kRC3erk5OvheDG0VEwS4UPTzEm7qhXD5m64P4GP9W6q
LkAHfELOtAfBU88cMLxOyWHF0G/sXLSuoG8EwnCdYNVmKzXk5bFaY2d+Hh7ZNWAEF2BlncRC7Hnf
2DnDgBci2qRFt93O1NvljDuafm91k/8eXkbCjF+hD3zY/diIyNNUL8zXTnsmTMleS1OuoJIXAHBf
oK076vnLORI4JU9C0e56mGITwdR26ENqfKNJonMe7k3ZKOBlKlpQtRUygnh/xCmR92vsnkUD148H
fzuFJzpYf3PfUOdpm7hJb4tzGM/IaN2QSCuWP0Ug+oFF518HwAWCDyIeKoSes1N1T7n070DlJm8z
V3uaekqyb6Qu0IhRuAu4QHG0rq6iZcjX1esWIcA4+sVLmy+c542XDR8UzKDkpJReJyczxba2dp4k
XOaYmaIrstc/Sc2KQyhmOvDPU8LNHStzdSv8yhWbfqwmgsWdDTxs62OGh8lng8kzDV5M+5vxogRE
or3ZaDe303gImO4iYVP9kQ9KOzrSwZBCVh7JGJ4i3Qh2U+ZkaJi8rBu+dyrNHY9OJA0qh6HoejeD
cuAJG53x9xsITbYPSdxZVnOEfz4tg4IFOggKRr+73zmlGd4jnPkxUrL2uDovTg0WrdJm2INjlOLk
tHgeNNdKjqR5tIxRZ4TxMEJXQoJ3lPf8jzGFXPWWp7/rNQCzwEvOA3vdqqE0yNsx2IDjT3p4WDDP
XlW03yumsj8RFZFE44BfbjCZRe0uM/2x5RwmpGOYN2d13ayYtwzqF1E2/1z+XwCifFY8An0hGbnQ
NzUefLtsEZNow6gPRskBcg61iBqXOLAj7HEHIgVeSUzwu7tu4awEfQOcS0p/Tqz70P4Oy27we8rF
p/AuhlzE5PWIO69yQFyRKFig3tXtOckCpk9Q5ZVi7IXpr9QGuBbTrTFIf16iBSH36B5kvdPAtpme
TFBgxaXK3PTjX5FqX2i6Mla/YqVYkN+k18e5aF3J6OeuTlPerreDAqPTphWqwyEoB+VA7/slITMt
l8XhK3PdecQwn5CTO4vehDcAL5NBRZeJahLfDwt+sOFpWXTpkXF1orDJ3LdnNMHxoIMLYinBfKN0
TP9H0AGj+edBx9iEFNhaMOiw73P7iqX51lIMQvzsaoqO49Z0bxcPT4dmS2N18tovdrEv4osZD0at
qYZB2W+/754xKL2F5EhXtaq+XFhrpGQ0X2JkU/aIxYMCOLm6Gz6/5S8+YIXzX+G1/bOq+NwVT010
dAspV8c0jtvUDhXTFl4Ah4YAA/lNDhEHnkdv08aChF5GV34lH/gmKN1GrGM3ktG4bzrA9goBrPs4
KOeOLIDAV2JhzWjm+NUJ3dxq4co6mAAY8sB1k8sWY9i0tW7572ieSXCJYh1dA4idv3SkD187FSrh
Csiq8ydtriX6QeFHCYQNwWsG45MBx/ILz9QeZdh/XOU8CEpAZx5+IC7UoaPrwA4ZRdBsPWQEJYXl
2niLG+ZvwziSY50jgWh4WfYp1PkpD/bOBtBgvmKwwFKMb6ErowKov/A3Lg/iGpYPV7Q3Wf0goEbj
d//kKFVQsqgOqyQ4WNM/5OWDk/dXBtZoHETV4AguefjTU1YasMwjTAA+ZTD/jkzmcxSzTkGM69zg
BlCH9cdwBdBwi9uo2lQbkMlP6b1C6HDTVpz/8e8NcyHHujncffxaGUWKeMR0jKRDHsZV8kxwfLEg
FziL3c64Bbu2L8ItEo003Y3YLFxwfJjX8TdiM5IArdfZoenjx9h3xo/AYYgN/gZUYAx8dyODg247
5XY8STagYaM8/qD6dnyw2aG7oVM8vBeHKJHuiNXgpM+tOjH5uivcyeS9xbfRH7+wHIA7C3TuakBh
kcvEBUJbSWqYJdVrACQ+VVEPJwNW71HMkmsSx82Qa98Zukkg6UlRNjkTCVwIzwFGA6yNmfUSMkni
Wxy7G5AX7jmXteF2IEKLxnghyj8d0OwqJzeHfQWlqv5Ynbpp1qFNc6F6cNr8orfNFkpQiUvqwAq/
QLBv+HgMGwCEIFGlEHI48dMRNfcCQfGHH+lMjmSaULr3pjBcbQN7ww62uj6EtikvMlQD3HMiE4pc
8Op+wKaacJMqTg+K1AgaHkyXr4ATvocL7qRvTaSWhM9cDxOSxAQJROyTprTIwFasvzQE0I+9UJxv
Ib0I9bez6BJMLRh4saddpm5U0M6fWRHuaSpho/wm5kRjs3Sxn3kKnsRDAC0NbhZA0iJG38umAHl2
yrps/iA5+S7cBHPal9ErnAUBs7+nkzGActsTrrpcEU0EyeQp5B+3kmZ2PO+AfoRQyFmp7PJMjSKS
emaB7Ty2N+it8AJaQdQ4m2gW/Lrc0wrUVtBbk090daH+HwMRnxex+3Els4hocpbjegHf5w128vTZ
RbhDveFdcGdnk9sQp2j65BOojHCl73f/0ubv7S16ImEx1SKauSxq2ydRSvIIX2Vxh2dtg0GT0AMg
tYnc1eg75mc3ExlcfTOE5O72bOCK08t/W4xHkd7LfkkOFoNcxt275X0KxbdLs9otFLvbJPxnwt0E
bAbm1fu32vvMTk7lH1jsUOCYUBCZXB4VdQdkTihctguIy990/rhB6PnX+2ct2tayX1pwRc4zBP2m
PNxn0N1dWkHMx8myvPVHZ+g0HsdbghVkCy0dVovg+yY1+dS6+xssegCg0pfpgsJarcA+WC95Ty6j
q+63f2sb/rcDZKpQuXu7A/gFLlzHxqN/KrAmHxrV1sTuTbHc2y44mn0gQwo+IcP6Dsd0y8lXp7/q
nYJjmvXs+ziUxfRJZ06p37rMOhCqWRwxgKrugX0WrfCCCyRG5PhCRdWcKoQcajEDQwPggZrD9Bjw
TpoZ8sJ3jmg2/DJPw4p4elSwFVyCXnqpwEijG4o6bs1pyx4KE+guHXaELPkXGl13/KPPWLeW48eT
8NQ3p4jax9iTETgI3zf9VdJhLT6vDrzpM93w9zLGtmLUi01G8asM1beCW2iMkAzngxFndocgwA1D
Vo7h5s+/sMVxza1o0+EQE0EvnciIXejjuljVJ+57Cc3qxGzGg318wYkTmAPTlBKGCU5pJpmFcOEZ
p7JX30ZJNnTZXC4hJ+XNKfBDSXRkLJuFzcCnpsLldG0SG5HAm9JqkRdqUQM+nQCILUdQyMKeO0LL
GOr4sl3X1WveYE6OV8vqaqzK5yovuME8GZ8N5R/idTSRwMU+lNs2OnwCE8tW0tOYJ2NpPWzKsNpo
fs3Hx6aojd2nbGK9F2QGS7d74vHCaePuJBekuy9EpQyoe3h1TIE92lXMG6dmPvom6Ns0g7HxUID9
o8GYSaysS9BdgpwB6ndTUC4Fd6d29GCrOtHNh5XVNx8IIsHiiTIMH3FvyIzrRY0lpCIGcxNbHhAo
1V3eLFq9LeWFTtwPw9Ef5vbbe3vwvuPl7CflCGiLK/B1mzf2XdOejcOJ0I+bO0i+8QAa1rvyNGrA
n9ST/VpF90QzBTQU47EHcs+6u6u17C7P16DA4pBgMT631u0nFp2QAqqxnTRi3tmlc8h23w3VFH97
GqsjZAYKWIB7kyRx/qUHe/f1Zz/xjXHeHWCma1A9RyV/u2dJjAmRm2yorJjUFLAYQKsNEjHJ/SFZ
5gE0/FQuiW1kgpK3gqNTFfM5sMTidHHr+NllT/WvGyoQVWj2DPpHqlPKeqBgjEvghj7vPtwGg2YC
VsDlJs/5Es5ii9/aePECPIs4Smp7RohohX2jJpXopYusdHMMI7FOprPiBa+TOD+l8QqELitIWDvf
3TdzdqPb1xuvwdhPmSCVLvVOy2vxtgsoA2SoHuBgyGsr5PZwkJ5/0i9Mr2NIy+eRZCVAG8BvtQzY
v7QSaQLfdcmGhUU3ZDQi22ljHOnYbmLrstDywXMeK1okJKpj8obkf0oRglFiuSh+Yf9YTuW2u/1b
7i9qp2uLK1avIR/P5d798H7km8Sbd3r1PlXKzx+TxZcLccuGJuUbbeGDOKYSXf2uuAQfCHYOvGPj
jKsyhhBhAbm5QCtCAEo2wIC4tQT/4XtihjpTeCQPgNEiaNcOi/yEAy0fjr/V2aBVLk+98KyPyVbp
YAP4uqyv3T5ztcplnv327+By6nZhajs64qtpcuBCDIuJf2OFk+nwpYEyVDAv/Q5tr0UIyTRndo84
BjDGHqwY3nfJ9OhjgXxpvPrNj8f3e7+kWX7DqHZzM9UItRhyOPO+e34BbyA/pit+BItcApTxf9R1
NjRznB/dV+NhQ/g6xzRpDegXV6ThcWBAe471igP7sqBf5bPq5bImhxifNIYT6Z3KrCHqG9+dhV3G
CoMDV7NR8czbvJ7xXX/v/XPOgqPAOxNam28WnwOFCWN0IjfZWPJBhZWf8/0RhRZTQQHFlDo80H4B
IRhiA/la9X80ndeS4sqWhp9IEciApFvkDd5zQxQUJYcRIOSe/nzZO07smZ5pCwgpc+Vvq8nlBdYJ
ZPH35D4c7VFVuquViYTh6asr3lgydIZLYW2yKsjyfKUrs8GvSmGHVrjt3StopDBD9N+6tv9+Qqhu
3IhQjeTufsK+IQ/eTgnw6YiY36kejF1zqUjIoWPt7ZqdDzo5aEEI0V3wADsmHnxiPTWXPCV+hRNq
R4xALd4rGKhEXi4y3TfxWhYmRKyMXznuEpvB5lO4zwvxtuws0s3jF9Lc72Z3dflRpr0SDBpvpNoI
3ZpDhj+ssXrsM3xPvvLAJEtVjkXjHplYWhY1lQ09BseBk6EnKxMoDK4m9071AgJbhjWuhCL8doYj
fbYeI+RICkxC/edkaeER/JfpWPmnIfyYmrrMp8k1wXNQL3HfkPE2yxcJvUMnKyFXK3MLHuuARZn6
idZr1bFKyfZBX2fuN8on78ZSMdeM+0Oy6zx5PpoOlml5bFj2mGPZ309Rd7Jukw7FG8ehVQl2xuOz
r5fqtWWeWSLKzvgHMyElJoNGv1bHamLgQjTtdDJgmyWO+KDPARsmxVifDdfG5kP53HCV7bqRrccI
3pIzTfMcFDiIDDAUOiOXA9c43nTjv6G9SBi5gJPte/TyCW6wF6tEHEhFF+h+ljm6+3DhLMneOf0C
PA4QjW5zLzkXZxQrw3XFJ20WPAN8UIm2LurqB8eOaGPOsAPsjcpxsHzb1QVS1v2GBNREuQS+5rZU
ta76326JBHqt/pa50yzqQxrra6IbaOJzpF+jRQ1coMM8V09mNr5rqzq8b5aO8ttt/siC10GdBvPm
ryIHRA/SdbHVJmrwAYVTUveJqB6nt+pns/ckKq+I9SoqKDfPeTb/gpaoHtT4YP9af5FYcpTVPnMG
dGTJT6SgKHg0txUJvK7GtBESakMYxODvtSXBltqNFTl/fvL3Dc2MCzeisAEdNgROdZCCBvvwqoty
7x7pQo4ju23Mkdkqeq8BqUXsRdQiiEQvvHxfD7w8SqLn9AMpPyXxf9ITy5iRxIByQsRXcF+ZeGmJ
HgTpJgJ3rpPvKDPARuwqukTeEm+73pO/gLLsjWmt68fERQMUnn5zNXiD8prTDEP7IZ2tAeMb90ss
cGYA4euXB6PgL+JfKpeYwz+y9WY8Nsb8y4jRdom9kA93iuW805R4miOgV/NLXfLogxJokwUe1Fe6
w17SeTn1Kct7NoV+UPFXicw8mH9izxxeCTsN9NbDLaSxwXHmr9/mfj+5HYvskB9LMavmi9GZ03RY
EJM/JvEyJYhr3MXmkMFmuOhcFhmC35WcIwf1bBgh0K0Qu39aD6nJ/uQYmrBNITlKp8mc0Lqlzpem
sN+iV2Q7vE3TKQfW0UyfGFmsrLoZiwycNYx4SQqkbxCGx/V6SNZrQvL6ThZKiiUFQFtpfwrhuVl2
F1+RZMaj2SzK0lF+B7ORiM+M1LDHRsnAJqRDzBHYe8T58LGt2L0ASkRPasaBXNi6iPpESEr4ORAZ
YlOdvHBtVZELPO4Xnz3IGxUTvskxBjZ3x9EZfoLNmRhkbHOJs9SxAL6u9AnY2URfDqeMGxx7AAO6
w2itUWaG72dN0dnk67L/cfihCv1rT9HlCLM4i4fmdrG67dFltph1+aXxEgkQfhgjfM9lxEykKoyf
S4KgbO6Uq8YAnk+BCNFn8h+ULRhk6npXBinnYsAUKHNRDY/DKRZUDV4V3vvIJq8tKDZ0lEYtvwqR
HWn2fc++smeP4WRuOlnuJPHHRRfmVLSOrG+7EedNnBc2QZpud+Fo43NVgCa138ST78xCIqxL+zVi
jFnj2dHwjp9xMCciUQ2LYHfh5Td0rdbnE6tqNGJdR7dBmMQaEnON9EyjFgOOovd12pkrq1gIrD2b
PHY6eCVjSqytictGvaGtHqRuvenOE1bB+cnXHSoYSBqgwY3oTdiygjyDjMAGtBMlLdHoAgvKSYgv
hDcucRXxrO5oCwpfhE58xsRAm6s9w6iw/BF4wYoqwjrq83Mi7EaiIjpxTrY0FYQY/0z0hIr6bvhH
fJHUJQChk09QAl0XmEr5A5y/vOVluZx1ToDLlJgv2Zf/UU2CM2LZs87ndq27SINYBESigEjo2g+8
fetuRWoSnFECYUy8jVXNvsfXIt2Du6M3jelPtfq1HFdr4m9A89fwWMeeeu3W7t1jSsgTJAksVnSy
k6s2JwriLG7DD9lWXhUZXCICX0jfHaBy9DWRKEkwYe0PWZ58DL6YmyUsjzzBuAlt/OkYo6A3qNy2
qHbl4k6EQIE/TcoB/abirZMp4cAWWTQ2QpbwVrj3GWFIQpCmtxnOO2g3YTOu3aOLZE21e1sJG2HZ
hXWBzCcN1M2oE8QciiZhSGxFjpoN5thPuKLFtT1zufCeYhhlhh+fH5SAiJ8KYpDwhnxGYMYE3ImE
kxtfrSg9RGtGcTs3E97kD6UPvBJGSKEnwfuLjsIL3OOeW+3MR3PIrNQsV7h/wd8hzzg0Y8mCzyvx
D1ZET0BKOcvr+YxzzCMMBH6HGBnuLyLUyPNxT146Rwhjicv1CmU++XdDGCPpITyhwuYsnMiiAVnG
Vaa72GDjBy2pX0dUS/PNWygPajbyIx+ImriAG3EWzBv3AhJpgYhT86Rduw31q6Jr4jHX2Ub08XbR
AeOQLDhuMfaPuL5bwGF9PBttE/9Iw6H9WhJkMt6PHLQRXAD6dJbmOJ1rSDlZmQun+5FjojZJ/2J0
txV+eclNML4KhySgHHOEyxSGkUj8gf/ar3llBQ3z3wa8AzmufRdyiTSgep33gRL4XyEmTy0rjFil
4JDnV1HdDukJ8gQKgQ6CK8vndO7Ome0U6lXiY3Bj23zsD/8RDxEiqh3r3HEMNCt5h5dEPLBE+RDp
o7scgFaS8z7X43k8DDlJQUnzjPGizgYxq1i6NlDZqk1OTUh9FSEo6xdWZiG6JvH65C4Fewh4zMpJ
UR2j9QbiFnezuM+5dWfcxf9dBoOHA6/lfjS+tPwesS2MAQ7F2x6oKOFOFEqxmlP7TaqdeOTFPUj0
IU3PGp5kslO9mn80hIV3Htx+Q5eEflzKwqfMkqdyTc/iORFPVu9/uS4c9QFdKRlxiEGXl1ekrkin
tBV+R0sjtE52YRjFEo5igCGQrgznbQ/CCfe5yD8I9OlODr3b7r1DKKGy316WQpdM6D9oEtIPXs29
jgJae5ffPZsfCov1B5U0BDkhehpEbekxlA9I66p/S0bnD+p/YTUu6612wITVMKXc4bB2g9qHHs4m
1SfC84gyBOZZ468NvQG//tZmbIM4yLwRfek3K71DLLTLS4q6ogFhE8LeRDre8WzLcdkH6AJpx+EU
gkT1pM8G+s9bX1WkEnNFWiId5uZPhkX0A6GzKw1rx5nG2ZUAtrmAiouh2Izj/MTqhrZv7IngEGAU
b5VQQUcp6PgJLyVPTNgwUi9eLlmsO/9puPkVPH3Vt9YX1cYxJTkElU2CjPpvMXoC5JcTwH1pjR4j
i0CZ68bDXXOBWI7NeGTavwDvpH8v8k0PhueovOQhRZMA+ulLMakXyxu0STZb5eHd1fxidEa7rYE+
0Is7NRG+IvRm5xjMANHqu3OPn+Z4TjJxSoqxVaYz4/f6ofWYyuwdaopksWTMgHDPmLjHzBr5xdXZ
rhqPtGbClUTME2IL7o1NMKvnmON4KBPEHDa/6dK9WrDAsdoU45nxM8FfS14b91HKYy+q0an+mc5o
zALIZet+Lb7o8O7+kaooJEqf45krwBKBp3oAwDEh5Qn5PoeInNs3Rau3gAJ8N+PyoiwaOURESys5
hxNnqEBlczTRUGSwcbU26SmAz+7v3+C8aqp/Q2XC6giK/OYhRW97MOeIWD7WH8qn7deaUNmVsqIP
kR60wNDiA5zpCxUCJ8QMSP4JdCCHHNW6CKA6Mu75Fe7GmiXdbNwElDQoD7PXcS1WCUyQ0pSViXih
E8lfMN8nG3UNEqxsQa2s970iNbkfZ/VKDHRfLDgWolD3vBY2cmh99iTjsCSFohq734XpKiKsGE1g
ZFwJsiLWw6BIkx0mSUMRFcTKw3LGbiz49YzmTmqd2TGfIjI1u/LIsPAgq8dkbIKpV5YmZG3Ee7Om
c7+EQuzy2ZQifxwdNkcRRDFsl3YBrsaM0TXoIGgMZ6N2z/x/fUh0mYiWEiFJ6xv8NBodvkUspWey
lphr5HFD2D3fOV92rdiqe2dLRFvZok97lexFIvqh+j2FJqcp4auoXcjYE1q35KfMcAJ8HMyl8euH
zBEvidC64G6+fo9mVM3L3yTSU6cpaEYUuwlbTeW/xU3Yg6x29k11iFhQxyKhxK24Jx+EVmduiyHF
EgKjMF1xaQpCYNx+JxOkRbzX95jQQlBY56awP5t/EwrxUh6OR5Td7wiVyJILnLtkbO2Y7wlAYfpP
eQZaH1qLoIeMv3Say9H57oDBhwoLHp+eLwF197snMAG/iFvO29XHYpfn2ZHAzUkdEy8FWS6Isd5H
R46D8csQSbrdDDkR6RWEQmB3zLE9MkTMaF4WUqIHt6dejZlRypQMBkdMCRuR5TXq6Axml0ADQ34X
ExVfxNLYEoLP47PI7dPhxW+/GPj0gZi6vBuCXJH47L0mmej+UM+o+Hd4z/MZ2d3Q6WiTqCa+0oZ4
QWZ6OfmsHnEGYZfHgKZlj1oENOw60i6AecYMzQK1hhixiQqoiGLYnmbpsrEfU2XoJF3UfpdfjFKj
5YgDGPwAjDaptWGqLA5wieZtVSvoOUk4oDRoA7Sv0ZKpAWketAsihRdoHvLuPjBKchEIrBxeJIA0
YoIMi0a6QTC4AMmV4JSdC2LpwN6WQ7dlAISDpxP5EYEj9uHg7RuS24lDZIWYS/l7aZeqWJXyukXl
WD5+U3NXfzc6bXRr6b0saEy7Gz+P3AfJ6qRFT9MXGLOpeh8p0KrJm9MqrezPjTagVmxo0ir9rtn3
JS+rFydS2Daqzia505d0VAzREdYBKnSdP6J//7610+R0UNvGnD3lZCFMkEchnEEdDaSrJlFRMR5i
b0KNvazPjPz8L8IkKiBb7sr79ZUywyKrY01mycEPS9ycm5OhV735om9uw31DUJ+YFlk3Fh1dYsdK
skg858lG7Pq9oZS1ss6qVu0vC68DVa8wzAJ20IWkbG9AnFbr7h9VWNm3r7XPmRWZjmsbKbFX4wlX
WVAek/WdNeIjBOPFVTl85OiFoItUEhF+ThGEOMU+Mw8Z447gh2SNCW8Pi5D84ifLEBE919j6jBMs
zK0I2j8wbY4vzytmhA/PD0d2BLYdjH+31zuryOP6W9qkc1HAMk6ebgWqf7jqZEZYI9w8eDkZdFJc
Vy4tEBlRlxZads6sjHb28u0jLuH5EsqasbSA99yEJSkGm19MZvIzXmAbDX9w4C+TL0bFz0f0HrdW
+gO4SfPcrnWM8Wl/QBKDaMrLDcFHEQr/RzDMX9lh6HIHicMo6T3jXYalAYA+Jn9nNH7Gb/K02abs
p8FP8fSAGs4I2Mhei0pefGxkS1iAjPh2vmYbypjrM+OYMV4S9Da+7MCmYWtgBGEOxzm+4ckIJfBr
vBpEq40RhdMuPgA3gBfLnfWx0TPNR7FpKZL3phXeA08GvFpB8d39p4xKZ8ugFFaOB4iMbKYANnHk
6YvMkF35t3PItr+njig7HwuAQkZZ1JTjudwh4ReOH9lrQTD4aENaXqwf1cGNb+UsILcF1UUUEfDv
uRqTAHE4446uh9TL/ZRxTFuXZMIDk+kKJZWOxPAz1TLai8ETeG825Oiz2GT8UZTbp/39RPXr8oEg
bDwy/CZunVO+GVF1pxHciLlsjfWTkDt+wAK0LxRb2ytcem37GAKC90ISByFRMpB8UZZp/D7gIFUq
dslv4JTgW1QA92KT+/AAxG+8F+XAV6C9aMZNyZ4TbBaG08yWKu43qioX3JHlz8jcoALL5cl9zdpG
Dxc0bT2k+6pEuzBSMfkC7pxmDeuAivV2THGB6uU/yv6RTlppLv/hnLWEfKryvi/ncqJQAzMVqLKe
8NdSxSMAhzz+6VC3YZvwypQ8F3fbQ0/zcKCJOwgUqBne/HADR4/lIJYmLYAP3xBeM394/Lzt8PCT
cnXzeKiExmdvzG4/+E09zSU8Jjo5TzXocTupnIBeZAMvquc8ERoY+e3C60AZJfMEmtSK4WzUntFe
UFs3yYHuMRIH5uT+cd5//BXuAbOzoNRgy5AePiGxx6ITRNsnBy3uJygjHQZuqfN1kmmxxCvwvgTB
6CQ0kJi3hcXRRT76k/7A+2tyQzb8dus/mXwMeC+UnwSRWv0wemzfDgo242UrKMR0L9OcQeW9hTMp
/Bqe9gpUaIjGHnZQs5sivv2RVfkq13id8h+8cgr2s2vjE7H3oyxk1TYmFTam/fPhpTUSbnwIWdDj
BOEow0zCIWUQKUttaTjaFFSfx+3NCsGjmwXqkfG5xU7HMsqT27j5tFjnPh48ItgxOOik0tCNRbzC
A3ktuZ1BB68LqGGPdgdifocOhBjFDeQDDDeqB3nDXfUdpohd8vsK7wSWYX0iH6EW0VdRIwYrEmn7
w49Gu0pymynIgO+zAomfYdfH5kzxnAL0z2CsBpxCHHobHhcDrGTyobnAbmPg5Jzj3w1uAjwW7fIG
uuo+TtCzmZMh63PhsQN9BSOn7AfuASl5nVhPhC7DEKxyYcTi3BW87wFtqJ8nBgjrvgAm6Mne0qys
dV4j+2GE6b7xYODW9RAxhCclXoo9dkTgNy75Ccv2vqG5KxiFIOGfPzq8L/plKPrQT544NqsoQ+nb
hcX7EvhOVbDA2oWWunCYUBlER5bypNU7aFcqU6ty1a66y7zOsf2aUIjC+fKOiAkpa1g6pKEsatnj
fuUOTR+QWv8cagQisbWNnxdgRDZSNSrU6HVlaaTYt7SrM+PO+Y12qQnrQdjNBkS7weSichUOJra2
nkBL63PoPZxIq+btP4ZuqN0oeXLqwaS7ZEEbUjjFOYuXRt4Zi0JCz0nQVE3RyFb03+GiYxl5sFyh
eni9IKGWkKA3el4C1m8IOghmAobjCpyexA8adiqvhfL/YLbp1Os9XX6YZYBJipV0ZLl/QaLCobMY
fhx5wYfFhmZOICkPLWgms0e6o0y7nwNg/A3oJpdDYwWi6sIpWtkmk4LnBVYv32KM5eVfdjOHvRvT
p5bBZbsdq/JnjCgOfGL2cUE9BFIBjAJhePKbObHyE3YG4FkCiEkYpgwOB5ouovKDuwM2r6z1Jace
QNXhNDl+MBeT7ZNjyBFibUwWdFC8I+V70E5YC63qDALMhjUA9pnhq7DY9nxtTn7dePe+OywSfcfS
zMNMdp2McgyZVuuMLiW2Unjcg4x49sHhu33YaFQAt5uADr+dTrohacSkSXBMtzWf83pHgejkOVO/
9n2WhskqvwradWMs0ctMXrt0wqFRiPmIVI/eyyYoSHwhH2Ha/ph8iahnAGJ+y+ljOiJ8ARaf/5EZ
fmG5OEUSlMuBmYPjD5+CLwfl6Y/8x/8ZouppaXhY39cD22AhRemU42baggUBV76Aar7jsNiTxgGF
NBwLFb+OTIwwNZ5Mjpin8EFhZBW0IGrgcI/wM2+n9GVb1aYkF4To+ng7mur2cK2uB8fsnNMoert+
zoZDhZkFrn5ad5VNJfvD4vP99tNulnj4ccSWMZhdRE8ut6UcptNsbXqjvcLExaqE5HcmU40t5BMu
hXiRCC9qOeOE5YbKUl4Edz0RHQWpdav3pnDBHHAjkJokFJ2PTQoHwk9yhxpr9zknBYMMNM33QRJF
Qv97cqfBnbyAhRkQNt5ExJE8NvnRoCRigUrMPMDXfXbGEobLQPe0G5x1inBQdMgWWQOoPWSLRtOM
CT3RL/UWZUuc4YrKA9UzFw37OvASw32+fvO9cAd9obZsc3S5szy0No6ISwsmy1NKxd8E4COd0VDJ
FXvGClnwZFdwV+6Kfyr8ZeZ8CPV9Wsmijh4rMJQp6xwn4ftCZSKHkAlS8h5bn2RBDmNRuaLZgbud
SNeH/YJIeEeATSRXC89IfwZXxrnxwsQCFJ6Q8/ucVLtkkc5qFP/N4eHTMYfKEr2ftxsQriSSuCth
gYBzIOrN15lsOdlTnZktR2EZv/Dp/w1C9JWXDmyW6xWK++ppcFh+xC+H5lKBCLMoM+03BHXzjOob
MvZnFO3Ar2EDiBOGZ6b0bM3B6bRSLkJFdQ/EKJ5MSOP1jIt2Oc16R7UAYzzTRrw4cDnJeb3z+s0O
bwx4lfXzCQzUB6NxTA6KQwlOO5WCm7f4hc20fhBYo2x8zaAEPNTCNzpmRZMCasbi94ciEK8MH1sk
YQ9veE1o4LrbheEnSUR1TrGu9H3lsCZyp35JpjaCF1mWP7rHz5VLq9tFwGqP+mWk+3Lvf/pp+4c1
niLwS/t2zYXRRITYOi9zdnoFo3qF8ap6brEJqyJjALkGhRrpclS4VBMW2pwsRqT22E0ylBgDyySR
Ek8OFswvEtXhuJ+w1Q/By9kiIFSzSCkmcoCAuu+mJBe4+Wui8FRjihC3H9EFL9QLR/Q/1ejc4DsP
98bCnJmX1taB81RmD3v4mtDCekM1Y0fNNjIv22E/zcj8468PAPDGupKQWmATPkiPmnriKjBgzZQR
G531WZ7C01/3I6jKx0Fz2tUDPwmQgFicQZFxRb0m6YX2AfvjvhYZDQXE+LqgNevPlqKG6W2dz/GQ
q261okEjTKZpwGSi7llzV8+rKmCJ+yIL1TNdaFh6gS64QBYFXIEWfrfGX+OMPFF4QsH0T78n5RxK
8gcuBdxkl0GEAdgEL44CM/rLMMwGxTaZSrN03pEyO3DeAebFZ6j6JrNMTuivZxwzwxIXbsYoRSyH
4N5vcy4W6yFP8/bF7L5URU/tfUrxLnoge0AVzNdJpp+/Mi5TkOsTObWfznl2Yw6xTEdpQN49EVq8
+pQjrQFvAbnD4sSn6GeKV5IJgmF4yRKTuaw45sHgnRUoAji5TbOlPHRkpthtTWq0YSVThQZCzu1e
MhXSoakICPiC91c+ohRuxX0GzYlyx34AWjUb6EvCTFjPnGdkxi280NMrjmBS5IZE2VGO7ouHC6B3
rPxRYPye4lH8/WdVJCQzMGI002y5KFZX7MKcxtlwTCEGSrl1t3ik/xKDiimHQ5uGljyxcY4gv2FL
hbulvJRKkgnRV0OOpqBkABJrFRsyu/Pk9GuQSw6wZUYIFBx1Bx88lu2hq2zvdHb9UyeEGfUywiHF
mkZmAbQT6ByTrXhnbPXvs0F3WbbA5dZHHL9HBKDBZ+A/ps0L0gKujfqU5RD/I6qiyvnZnewLT84s
i+lWwoOhEwx+lafNgUfs5b7swS+Fo8yec+kf423ErRhEzSUahp5F+cwLSNOsFQWKwJn1rB/EXw90
GcKPRjYyEtH8kAv8oquZ++od6MecGJevz5P+lFwdS4YWDJcacp/EMQIKOYH4IRwWdPShBtKreVav
iTSHc1DSy2mtfIPHTgRfoKhCXI5LzpNokn34NUV7ZIfxNQUV1Zy6QyDW+e1LJQ2FTi8AH0YkceWw
9912qfDl8AwLZeresLMNICD7cqr6n1rY4E4B7niYY2+0fklECHhERmOcI8OV7kvgo/uE6p0zVZIN
hNATEB9U26HqARj6wwsf5LulfqhBChuOiyjXuogfvygst61dBw2432vzrxwRgkm6nlr30Qfdiey6
NgQX6wdOAxoMa6Af65MDZMOpjfErS5c7E4GJNs6RYgj+iRUwwbyTIInr5ijR2sd8R8AElh3sO82l
k6/Jm2nLyomkWil7GLeoPXPb1Ggj+PFJHQm3BLm+0PS5w9V7nA0Svm2cugoKfURpK1w+Hf1vrH7d
PD9rgfbLakw2K5mf+D4L67Ydeh8sEyUpwLVPAkwIdo6/s4cVlhxpSu+ES/EV38eIPF7tkG2qyHSA
r8njFDnyrOfT+wTRx0bYOUFD2U5lf8ZDxVO5hFwDTAJQ4pQMsEfCgey9kD+kgKtwbs4pMAEyf0jQ
Ax7HtjgR1LdmszwskgCoB4mutGgdtDtUvytxF1TUqPHjlFDN5QkhRkJ15vTNRorg3tgzv2ruEO2q
+qf+EVu7Jzcy6OIXp2kSVsB1xD/IKIZclVPoAuEzYFdhndx+sfvaDGs0H3O85lhgrJTZd495TF0M
F3yDaKU5Gk3SbXcBubSzwFixNBQxZxYOBVt5kQXSY4p2WmBF6TZnAbtg0WJluZMKu9I4CI3s1/4F
le499zSNApF4SQCVhNuauNNahF0IXq3srNeFQxYdj8hapG3COYEGNGVtxHyHFTj/PxbtoU1uZyQ3
yrzyTSwjiXf6JSECuZ0RcGIg/JvTQFR4MKMNxQIemogzyD0gtorA3X4QnCLDvAtyBvJi8QoBXmvc
n9De1e/7d+hW6wF/Qo2pqu2mWaT7DxjdcvVqiXpmfKNn5b5pz/cNB1tOHTuMrSgA0BHxFaIitBD/
VRBivAEPKQpMJXf9m28JtQ4+yDN3Gl2EuWxV3zlrHdgiOK7AbXdU24rJT/JJoQfxLVD186sYk8XZ
R3E+KD0YME8BzbMNwraPOOuM0ojrU6+kH8QUQxv6k4yQ3HRP0pgplNyH3CozgqiQqfDCaD8qgYto
dx6PHfg20ULPTwj6yOwDVobA1VAtYMuTbPPg4qJLR5hdWWKGQ2b5793SLuZEItTFUuS/nh0955tn
KzXxioHtTeUBbSc2Z1+BkSNQh38H3czYVQZ2ZVJDWIqFXNqqC14H5S2YlzyFJihemJjRR8K0fxyJ
tOPW2sm1nQLdMgXvsNhSxUBzTVQ2LoEN11Qei0xvasrIuHhAgBHojW6SCM7M7Wrn9EsYCeg3LmgY
L/LCkZ68pi1hsptiUVAAOh2KFi+7GqDLp6Yhlm8L3N9EexN+B422iI39aIXoak+7tJMlwa2yHgou
N8m6o5MUl5CxSMbbo6FOtggJOQ2iAd4JfJFOP0VOTG4RjkOU8IS/Ewa/U3EicmTKIu3rvFDCCDhU
QjHaMB/exaIkbVsuMQ8B4xuc2Pq5xgfBijCyCdDoLZg3vzzeJnfbmu5ukQChB3YNs09IDw5Yiuqo
AhNx0Hwi+yAkBxDejsgB/0rkQZlgdyrndH9EHGS5TV5rwMF3HpzKSfI4QG6gQ8YDYR7x9qKkbc2d
wWxtVht8SpLuJhuo8qLFLTtdUkMNiSuzL7n07RpboJcRgI34RQldF+F0oEjsr/QjYHJ+OoQ8CY+s
mCYANwiTv9tIoc2JQIdJrBo6BEbbp1Vdxfppl8xbgHkOu3xiZ7TSaXZecAAEfEbQy12B5VT6KUFC
/x7bOOee/WlB1Xir8uRTjptAu9+tJu63Re1hB9C0rSw535jP2nBEuRM47g3D9/PvNZiPLjRVImyv
GcDIm2PmUreI8TWipIbuG20b3qdxu+XUMKqaMaJ6/BJKuzKJPOZQ8cCzD4rNXM9BvQpRr/PoiNSq
GpcFIucAOkqh+eLgPIjqs41LPgIfxcOFls/o5+ktxLRQftyy8LNsqSlbYH8waOVSExnUB4D9PGTo
DPsAN8qLyEiMvBfU+1Xn8CcMSH0hX+eCclE0JSYMC738YH+P339dgiga2jPEH/OEMsE2tUh7/Lq6
ly51Et6nnQpGjAMDxIGl8C8/rfjLmenx45drwjvonPaPfxPQR0mXg27KSnFHfkhMGpbYz/gmB/c1
7AUlAZyXO5Ss61wYS/mQ3L5YEvAiCJqDkL0lzzko72lWrN/b2w+NYNb35kLQcSZUqPoQzoJOMIAE
t/K2s/gFU0gEpWYzBlR8BSX/cX4jjTufsjkhg+RCH9kPeE7xMM+wFA5BiMPBmYn7drxZz6jBB+yp
MxlWirsmtRXOSsPxpxuPjhxHEAO0DX1sT2e44sj7iNM38yL4q2ssmrBbaJNuYWyIJogQDj8eVn2Q
Sf0M30hZvV6Zpo11AwbBeleJnGE18WmlSyCVjAWVwgW5ZViUSzuHYd8UmzvDMR40PU5XHyXqeXSo
/WIjYBQcnPyneQV3aAR3kpFVfAAvUwJzI+oAxIJQdn4SqCEya0wXyIZ2l+vlAkL4dQs2NsLhns4I
o4LXe23Hpq5cbr2VT40ZWFe+7eGE8E8mE1UwxdBrKObC4vhcvFdPrtyfQpDcXikBnF3JN30+q5DF
yX4LfQgpRp7KvQ3BLFmacGI+JRZ3XYvYxNks2D14lDsiZH1CVP+PJRKgNZo1MvmPHlg71grm/xLf
jf3+A1KdGCNE7kLHX4v9RmHKThzz+GaNGsUyQAiaTdbrp1A6XJjNOE1XzoMJrRGgqLg1gr6zcBLg
ZxAwPWcfVCzoocUboNAMl6UHU2GGYK6gjJgcSHPR/WY/mnGXp3S8PKBVx4SQnQDqYWJS/AnknLn4
O8kJSl2ODyq2bj49yAaZ8oSIf50y0pCmMverx9NzMkRpLJ64/x53Xn+ouUS233qiiMKSzZJn+g/J
kNK6PXpMPKRvFIRWNhF6wZe3riLmFHLXo4oGplLopljZTU+oaz8XDBjDp9Ojk/cFrD5cIqhBDJVa
CkI0dCRCQlh47Gv6kvfIsUgRXxIJFqJPgvdEuuF4LvR4UKtwvfkMaYB/3xjSGDKYxzpi+ml4QQSm
jCu7W+YyDjBzch7s7CE5UdKy3CXsJ07K/ELYn6+Nd8TihhKZDcItjGpNCFYRPxaeMOhz696i5gCh
EjBVDOY6k5i8zHgs/tUxvB28ylhFgJtKP6Fo1uJ7REk1uIA06x5DBjDni7rCJSsH7hvWAPxDdw7j
asmhfavIcarQWUz74TAiCiBmrkB2szY4WLO2vJ30D/UzMak+9qVIAMywQdpMXvBMPHYMB8X1RL54
hALXrUPI+z1+DCTLwuDZInXidDk40HBMeeu0ZqDPqe9hsioN971rRzjTos8VrUMO8EXw4sl+0ik+
gAkfssMen0etnjGEfAvu8RCAAp2IKCmPekoZyM4bigxKpC7LJ/2+pD8siD8ULPfTzdo1ZzpK09Ek
eeLdMccxqXGEM5cGvA/ni5J8Knms1REPy7zuiHH93qwGNmevXGDUKodzO6g9kZZrtBHi7D3nsEo7
nxwNsQuj1Lujo2UMpc0qKibZJPEGswFGXiDlfTH/xAgl4ClBvdBYqTFRsHW9lMJqeSKz5WGnyQyo
OqxgU7Aq3I7pstxC6WJBVFlY3hcIhwJvTljx9CckKi215EeqN3nhJ+BrNhuX6rHD88bh+zhStL0/
hKHgi1HwcX50ukohNAcmYaqQojRYI/oAhssCitDwRt22GnYq2At9YQ4j1avDW4TO+82h5Mv8MNaP
zYUVLlsTFALKyDihhrjCPtD6PND6RLmkUzYiIpM7O5+yp/GH2TbxINZ/2n4YPtfDPzYfhgeYXG69
lFQTQB7JfZjTm7LGG4bnGSeY5CIGYe7kVFdv9AIw0zwy5/K+358zczOpg3C1H94ww1jHaLdhcVDk
bW/ugAe6kU+MZ9nO3vRM79Qlq7AxT2lkbK6009AO52ZD5FiN4UhILT22hLF87ZkUo/Zae5SAhuy5
2gUPYv93+yGtovcVpMVETVG7AWvDZZTexLX4yoWdGzELBeXZc8ZDxDfLsP7ePgO4NfxMAAnzRsNv
4ql/GoK4PZcfM6L81+JrHT+m/baFhTf8ynvO6muLhmhVXLhBHB3bKbt7Boc/TwnVRB7t6LJXfOxi
fiLSLMB7SgI77ufblLngtK9E+sltmpzGOu8BzIzu3gwTFsrGtTGTCx8WACbpQqSDPvAa5J3SIulh
QNV+9mQijVNoDlZxhTBIv5bmKoi1tMunLBbQB6he5HXTrvQF89D6tGJL6PZ8XmkiPJgIEjikkqDO
9ih+2riwW/n27YhDvpgfF1gZVG9wucep7DER8UuQPZg9smC0qkN9wv3yHe/EvqPMKgYRli7oSwmF
a8nZHdiJEjs0tixAayL6MScghgHzwRJnLklq5Ewn4pjQSHG6/6CSFmLqR6CEROzZImsTjfeCVilw
8xZVDqdDdL88+90vMq0a0QkIPspc9FNoxWjdZYaZfoRE2SNqYgoIOpPYFXZiVX38EDQ3FpEoX/sV
Dy6l0+FIIY+eqT/xlPkcX5+vLs1+zHkLHBBZsEOCzZQcsmTx2oAWChwW4oDdVojaAIR2d4iIu6Xz
CYxDsal9cv4Y6BmVYBVyFM45rXFCjch7t5YMuOH/aDqv5tS1JQj/IqrI4VXSUkQCIZP8QoGxEJic
4defr9n3Hsr72BiDwloTenp6tu4fb4HEaY/8OirRuQxDjhxzHQsiaQO6waDBbz08Oguov1LmpI+A
3h31LTAASG9IFzR9CozNYv7eLga8uuIZz/6hRUtO50bWQfOcc1UmDXm2ZJfAVGgfAYPpEB8iGPNz
t4BKRcX+RewXRIMOZRuiVMnu1x3Wmi/88/Cjuzn+heu8EwuZV+wslWSaffmzNWzsM9YDEYeqC5Pj
U2s/e1Wa+hif8UI8o9QvUoKBxdpFI8DdxlTH9zYqF5KTZwJznelh3jH+y/4cck/r4a8y9UD9IUtQ
95mflKngRVkL+RLqWZSsNGyuQe/Vyb/47QRNfn8f73rv4WNJueLJFpiXwha6DXfvmqweVuG3sGaD
MYNi2uwvdWgOSw5lXRI90I8mpc5NyPgAWghgCfHuB7AGkq5kzT8oGLWsxrK2LBgGN2CEBYtpACO2
PdgcbKboeNVoP6wuSv2jt/8tRw/r4r+nhLhItfrwRJcntPHRXyTARjIS2hNt014dOQbaFfrn+IIn
fdptd9c/BI2c1LKGdsV5dJ0j3Evyg+heTMd0ZbiJ3vEmXDmHiLnjXhvCLxFNdqC9blhZO08Nd297
ql+2kx1BCkR9CIeMOQJDvsyvlGpGUiXjC/YDfRUgyEYI0cY99u70Wn1Xzdsl3r96VxfofWcVaRkn
7XZGN9AvwOIWZCTAf2gVs98a/Ys5TGm+UAQYHpHvfw8R0iOlHdHX5LazMebi4QwfqFPcf2hYgYNn
L/F8nDq9lVBOezNC1T2SXm1vTxpxs5jKvUTQDlGJtTOirrNyyBYOUSvYpA/+uPLzCNvfgFu08FFI
y1ejU86NQGZoNT+Njl9Y4aDq7SercY2uz/5lUUAWNitIZg5zS/YN5w8aERqhZ/Og0Q9BsYwxmtaV
0mtU+MlUmaVMgVSfOd1gP1JnN82kdni2OMEji5W0xzmwWDUSpuSsmFm95F5H1NERhWjz7yla5lST
zx6V1MJCjirpINR1/qf9wXPq7Nx4miMCwkS7BYLj3bsDlcX5Xg0ecG4fBtibRhswYLdsNyYP8zAT
2IEOvsi5uifz8lgfTJ1pBBo70who51uqCfFG7yktvt6WCUEPRtjrIY0aVX116Ki6fA6c9NKoCny2
t+HG3OM/p2zV/YxKkhnqH41ZkejQDpJSHUJNcWbEORKdFAfB8cOTK1bKLALKAjmlJZevg4Pb4/8Q
uVzSVLsU6vmrXTN6jV7FPM4AVqnTADop5VV3/jQoE6G/AJXgaA2HAC5cyKUq0Q+fza+JHHSrnvw2
c9oZ5sOG73C5HxatrsyDpxUag1KYwjBZ0y9YUS/kaIkFqbFfPXD2YMXsKYRAiIpb4bQVvkd6gts/
ReSGaUPzip2o624qDuJ4iiA+1L5TAPXKfjhdpgT0u9OEa5Jz/bh6BNIxMSvXDLQHXKViyk4LWYXD
F0rPZs8Nb+KlIWzSMKPVsDdvZv+MmCmJzDE9pUQTvdbKqfQO/m6sqSWMN8XKrdyHP+Omrfhu5XT6
paluE/Ad441afZ5x9p5Odq0OBU9zcYij2X+UITkQRHerUWF0tTCFrAnWH406JR9pbcNoeK1Hvo5s
qA2a/Uvk7LmMa/c8PGSasPPnhLrfLGqDbdXFYxlsjB/yW34vyallvmX1zHhIe+gwric+t4Ab0nJG
dDc73BAUbvTis8d6MuFwPh9mKG9qkfnMVKJxombFI/irf9YEd+GQd9IOc3YpgbGjRxymB3uYCjYy
SNHaJT79rBzaN7CwDqoI9rSA+1CdPO3+FUWokJtih2glzRFPYt1ky2i0s+Jo+WfdUOzZexx85ofv
IfMT/DZECU0IerGP3zlpFDeVES48XlbGmCUMTdMwIdXe4gk2YXN8R+hFC7yKzMxfv2HPNxYsiaZf
dcDazQwpDxraJ5rpO6yAbGmehtiot+7LMVW3K47M2PhcowgzY+0sB1+CPyFCpfkK5VlXJ11HA4bH
cOsV8SVqBIVX6z/3NupfCziaMY3T32dvtjgVVpUJVpfs1mu7p/7B2TkovXH/iobD/dH+A9GhJVQk
HWkKbe0lcKH7lBxQ4R0WbCWe3blMh2Urb8w1pqMf5SNvi8TS42vnDMs+79djDkzEIgjxuj64y8uv
4q4rML3wtrqKJUJZl6G8V8gj+2+WDBtr1y+gHIAxFhFjzE0rfI6EZzEQhl0dbAisGIEmNlUxuI9e
KLi08uaa/VftInXossm6d7BU8CzOQisZW+rSVxN0uie2D8ftsfNkUtAJs4cQFVI2Nhps0FY85gGb
NT3/++9qhIl5x0mikWNjOE0EML9fUDdcYkEiQdra3g6NM0RbfTNlIpnpk9mv7R8UOabTZH5w9J7Y
NZfrDOLEcob0MyhhiviApq3romukVRnOUbjuTunB4G0YA8SeBwKxO19N8+wvEYtj0I+fzjShTVZX
duiWwbClksTEhuUmenqP3jF9eicEoK7gz9hdfxP+9Y7MnKou8idze1BL09oj7ja6ZlxLCKbWGD0y
NcWeYZoAotBlx+FLwWq+8au4GBl2tlzbYECzDF/FmdJ1y7o8K6axhuiUMZIH3ax5I5xnyLKpuxxy
FYGYrKepR+ToEFygFMnCbNkdmGMnimGBUbcfjdLUz7KyFe6YM3L19qnWYRm20SaVNKP0ylB9Cw2X
1yNk9Lg+3DELGK8TdPqPBR64089yPUcrv1EEh+3DnN/GKCZ5lY0VsXAd9vHDRsnTpkdYfIaLeYWN
3o0UdeSHK+3FsoWglxNFTuzGyMJHJUlk06h4drbQGVEAKPmbLvR0dt6zD15bWKMiYM5GpyvBBSwW
uGRY41NkGxE3jkoRGiIsNLcIrjjjmymHLQvuPXSGY1Bx326ntw02wbYrAWgItqbtbb/qpCLwM5Iq
cMuk+OIq8c6N4E311C5+dUaXSPaIZ0fEMt32NxFKq0fTTbIPAKnDol/Oj8HLIL8TfLu0Cjz3rjQA
ZXgZCWGwqB4z8krByl1zpTffPImPRMqKhUFE6L0c3PAW0jxoHqEyzXRhe/xkSogWtAhBw7uHoBX3
f4aFqEB9o/l9hwZZJwV6IMcD9ZdmzY1o/UlrY5uu+B0qk1SVeTccXAADKWjFxxz4T1VOsMNnWGlI
mnkfaUaotoGm+3BTEoM9zn1/6afL1Hn0ata9P8LRZJl0z2zHZiE9DBdjqfApnFY8VDct1LAchsDl
VRbFxoR1i//YQI7DMJQsrBIDVOjLorVt41Oy5KQwAn8uF0iRf44KXBUOTv/ipxgGvCBLEMXsMvaE
xoH7d50/0g7DqVnXb4wcA6uq/hV9jufw+H3+PmWYNhhydw9SgTMvE5msbFiG1t0bEqZQJNZqppOR
PLFlI5aJfD96hDpjepY+dGAFCjPE1KmWYBUgYt2CIQC+szUU+83Wh7OO2ptuEB4d31bgaOXRb2Qr
F7/wCG1MxFU5maNTs0Y4ypQdcoV1xbkPsxCJuZaHv5vX+cDNQOtDGmcwvGwEAGX5gbIR1pplYgx+
lLnyVorWvXvj7tjGz4giMEVrTBMHNp8f8acJ5gAHqui0yr5NkulxREVoFyCyCEeVVPAKcXcVXLkh
Nyn6cMtddD6RM8X7WmjtD4e2mRI1ve1ZT6y4br/CQJN1TA5ORogil9NG10KN6T31STG+F0VVu0lW
Qluy9UTomKnVBLcllEuojjilT7N3YS8aPs6EJmu1Wa/JTbDdX8HA6ytT55OUqfMtFcECa6/TV+CY
DPcmay42iOZNFcTBoCPp6KQN78rEmz8taTi2tHP8NIyn/LagAQUkV3n8zv7VwFD4Lubn50lhX2v6
jtXEBTrzOaxQliYQKE2iL3zAP5OuLYbCvaJnQmJzJ+rh2tI+hm9DsO8RoDmBeG7dlXussnAxjsRB
cs852YJpDor45hOqJ5u4nRD9kbeWHFh58b4OqbIASHDaSUdxFeGXSJy4UPPJnhX2uso51uTOraBC
MWFR+iq81lclIBwjs9DhIt2HhKdWvEx+J+BD7eVymdNPSTqtk2H7KDrTmSnq3GKtWk5zUFMcwpe6
vbVOSf9WvX2sUI6UHDOk0FHpOEuKw2BmBwFHIzgsmomyDoWWskTQzD8ZBMvL7LTHvD+C2218i/io
uPhVZL+PS9NSf/X3+Rxq9uY9JZnBeq54c3InHCJpNJHvPt56HWR42kkRN4KNh64LgW2NDvKTubpV
DxpZ1SMRTve0Q304aO7foOYiepUw+MTpkA2XfiCdzrzN17W7HlD0695hKNKpyFCcpEDu4UrPFfR5
v7VmeaLVwpJ8GJrsw4chDXuZF6SyY/AY1dxLsorWftU0+K7OQl2IDHz+OiQNBtGsfL0U4Sbya9Y8
CtIVlvYM+qca+Bs4pEhTOnXoDacS3MIHMXo5QQWIPPBh390GXF15KMJYq9FXrqPbs6W1ZEZkKPf1
rz0fGU9rsqbqAr2KZlraZZkPPKL+bagk0Sn2dpso+yAnHtNfIj8+RO30aJ2CkncJzp/kpUomd6pY
ITJ5HyuOCCxoyBk0xn/1oSfanVjSgZRZLyxnxRCyj4qijxZJ8tWI7bPrNlImbX4S5DnwbXBODstH
gOCoC/lFySUp5sllT9SJp/XYmwuRD4mGq9WEvl2kFFpYABss2sdoLTE+F412txxp1iCRUZ1gVS/X
oxyxoHrbdEYXqbjNbtkiZrkP9ySxs8VwSIo+fMZ05DCtFnvH1M3PyZ4HzGciSlTOpse/Uzlb9BJi
T/eDuisQ9hK0wqoL/LrDV+6Q9XuHNe/krAIGc8OTqyWMyaXAIV0AIEfKUKoGQKvydhMZmJZZe6u4
hVgMA5+xwMK7ZUU0yZI3Jp2HetRGptaGdQGk+gcvCWuLCCuiBvqxkWLYjiMZ1ISdGRHI6zGzGw6a
YVbJR1OYZG4XVeODf/AbTsd/eSVfmgDoyNtX9+oKFABaQI6z0VcMwsBorESjzyyXfpveFGUdLKXp
ZazlNQM5KyFheXaqgD1Fl4odmQkK3A7DBXhWi/VgLqE+9c57w+4N/vIGUuv3nybDkR5hnfJE74yY
6CxGFSIsoTCU1W6kOXBVWfBPMry6d5/UvcqP1iwxXc39BvZH/+LurJiJ9oKweSRauxi6K9kkrOuX
TVkC8ua+W4au+3R5yhmNRoTjRNvYroCkbU2evI9pH38sbuMVzi1DqxWXFuf8i9UhJGZ1YIWU4spe
nT/xuAxLQeiZKX5Q/tpxWgAoLacRNDCfWzIyNfO37TTK+LxRzVqOhOIJY9kqSIWMWh+0nIsPwrPM
1anwyYqVZJWwsc1EX22z1B/f2MQXGhiKuJ4wlfjfpaXDQ+/E+3W6eh9MmadcWPEo5WGuGsQs/pAx
NzwP4MgNLnu0G3OT9bi6shYNh3eXf1g5eZ7Z3SRMMj+KIiaMnJ2J3qvWk6XQPbhyM3XtCW4xDj/X
yaZbTunr9h5cdH2tRs2YrjwYJXE5WY1nc9JTqzxg/Jq5omPsvPu7qG2u09rXDdXjDSAAeaVpda9T
mhusZY3rU/JrS9okuAKHxQUxLLAIEKgSYc4qmw2ACh3UDyh/vfrEfZDT3Wh2WhxL36fdmrCbWDFm
ya0cNU2x0lhb7e8qp391m4yFa/N1d0da/HdXsbuWIfNfTqbS08V5hEUAvTt4hNoBukh3Vwtw073C
tG8id1IO6x45THrsonx7I8Cnqwt9Eq03yjAO02g8sDf3DG+CZbkNCOaR3ogJWI9d2qTSpgcfGdkP
t9Tr9CqTFSRAU5mA85BYEBuhQKaSxDel4i8XfZS3ezOPfBtsA8rq3jpR8oBMkkezrrcNJqORH+0D
153oFXDTwnq652NueXlnGJ/WANvvxntaTw4GZvcfR7yL7gS/Xp3OuFd85VRL/iEXZvgkZan1yjsP
zZtHK1yBlVZ8KtN7hGckLCAlkqP7z9NRniZ4W9GUT0ecqbEf3z+sEXYoxqPBftsEcCvAvLUMH2bT
rfys540eMgBsRfzoyn86OyiJwaZj7SIK5ilDnVkAUMMhAaER0QBySHccFwitjW9rOu8e9TzuQvEl
7ydJvKPzhAqN6WDmRccfXSfPn1uIMjNjwAtMEGTsqNQFZxKWimwM9YDvmkUr69pVS93M3FDTreMw
SxE640C5KPHiOUDekaMgg6R1WDHCkZkQ7e8H20RoQqN/AzzejRvClLtISKZ3528Abu6+GDnETjmZ
XbSpO4cxvXExQiAIbYcYGGC4D8hGiOxD5/dvUQ3Fu3F9Zjulf8bzq00zTBO99fiOlVhgDrbDTj3Z
09xI4MQvmLdFKQWsFmPNhg1WvZUr+3PLniCue1qFwLHwWcIXBd10xJPBy0PUFVYHlrPlb7cehQ0s
xj8UdBlFcYzeUYeI+unS+slV0I49sElPviyHfoaFbI0wRNEknqCk6+0Drhfb6MxFUHwhu0WiGlNh
5nrrk4k20EYk0PKBpex3tlwSjDGTvIT1rC6AjJ6A4uhDrxnCPhswgxJmk4LADTNtyOxvEZ4GyUNl
Ngxw/RwSstU4GY4dayXgWv5FdlwAy8xQMLEVaSqW0wHplGG2sdv1sx5SIbq7T/dJF8PV0WbqZPII
nV7xtUo6SBHPi69SVpmUiXgmIIt6mzUjzFlQeijMEsTOxEE8GDCjkNCD0dGw1rV0OR7Srskk/l60
fIjV1uIiZSDUMeAU36SJ1YsPAItOSmSdy30AZ+Yrl9g5pU6E0LVXQsBEQbkwUkW/4Cwga8mQfnb9
wDXq6YyXACiK4qH/EhspJZjP51MllJK5p6vKvbhs3Kju9LsmYZbAMk0ZxppMu3Dve+Iojo2igqov
lCXL89EIzU+bhjTdcsGfzAG0pQxECAsegsM8jRljxrprkwbmmXIBDgC0V2BNzRjLClbIwP9AhSKl
S4bzVrgdQPsFbX04Au8AyNisTl89BeJdK6yhsNemiPZCjle5P7U0jn9rUTsU/7nPFBXmVhDGkCVr
3AjpswajgwCRPq3Jw0mHFZYBWwnDzTPGzZKLkhULMNNGVoJBkjCEfBDsFjNT0db7V8/I8z88/VIg
NFvBKChW+sFd+SXD5t4AgxA0/sPHlR2TOOtKsV5JtLgFbKmlvH7qgw6DUiDi80CpW4nYBfAJxNyv
BAqH5HBowiVDbXrnLv1FjJbFRchtCJpSNeZNIQxMW/5amS0dRrgOvb7pKactk1t8eM8foRBlvS9i
84pwSDxFPHFS9O2HiId+4lFCcntIyZOYGFDsH/TPInXSJfgix94iODmBJq8Q40vAgz4Az5qpAKeF
QolK9kkf8FntkEkzMM/q5pLASwz2X21PXuw94WRwntjuZ/+V4lZ7DyoVE5kJkgjqMTSCdWEkz9UQ
WI6ai8KaNyfD/LJQJQOfjkW58Eal3g2LQx8QMV9BJg1JiEDi3WsatD8wlx4GecOirwqHYS72V72m
7n0pJlS5/dwrQn1SUtjjzmkse0hRrrwA6cWs8h09PIpKFOLMzrrB9PMt5JNe4QUgixmBvRaZP8XP
6qDhLEv926IVEEaRgZNUP1rIqZpx/aseHAjwaJilLZZCn9u8obLQSCuIN8Dpo19TpTwVMWgZJl8d
dli4IeTXlwNDA74vGhc1aNz0C0gI/EJ5XM208BrD1wTeTw8mhOhhf94Tpf1+9WHVMd8wBzh1+4yE
HwqGV389hIzMzCNK8QIa4DcUF2gK1SkYrmHwWa/lzX7KkEhcIUfMn6MN9U0FgRtjN6P2YmuuA8Hi
1HYW27h6QBbDbfVbU0jkJcaeTDtT8nKojai/U324Y4FqKBQyO+y3Bd5aclDoR1hlc2S9bKjqCBJA
uPVjoV6UMhiQcqTk0k4ONHZy7SnloHe3nqskWSFbwP0c7es3l+kSYeIkbIqV44rVlu8pUSvtjMyx
5G92KFwRBLJTFRjufx7ABD8vNGkjhY6drr/ceGw50yX1gSTElwzHiyZHRA00cweCrnLIaVeD5BEW
sLrdvtf3ut1kmjCUhHCLaty0DDx6CkgzQ8M4RUZzZ0jl5gq8/7DHPHygCTSWw6Gd5SqckTBk/Jcj
p6qSa64XYwUwIJFPfStP7SzMbF4qSeAPJOHJjON1OXm9FPsOt9UBtcAkQVTgf24n0FOaf8j3/byA
noblWTkbEC1el/oMCFBMTtGXC8z/jG+nqRw0H73lYiqUkQP81DJ53zVvRbTBxtjGYC32keELigdK
YCsKekrdtiHOoER0oaS0ci4LAUYUJRArk3fGR/8DFz93lmuihIeMXzA7NxDEys9zBAc2KAhirkAX
CFhwfAIfZzbXhcvkXJ1ohI9U+VV3OF2OFOF5hIWjk2kyzEbLg1DcKEDXo+ztcpi8I3xpQSGbEvTH
14Kx8wZLpZZYbfsDZYwmN0Jt/vmX9d0MySYlMQ2lwGVTDqScrWKgSpZkGXxMVPXway8vGkXRKM25
WzW63fGAEGFDplozPhlSa8emx6kOSbGWggpuWTSCA1WWmw8TxmOwnJSAH61xxZ5iFHgDPJr4nYxA
QxazxDZtQ9Pp//5+BnX2wRmhwPz072F3TDOF3rHP7AODV9OSparXRK+cySCxfmWY0wBa52JSDCVF
E9p2liJiJq/C2QOn4Wuw2QpztnaEOwfOw+WxpATH6aGUUhU6gXPcGvlshaxcVtYoiyXlfyq65riB
VEGNFvsWB7f8f0FalJkV+5qgw0+YP6TyT8qCl1ELs3nyAas15spQM81YP2m0VB2SRNKZRKM45r4T
cROoEUL3ctYij02sSJAp6rhjlG0ekerU+FtvyfqGD5yQfqY+ybg+izCQMioaNfLn4WdcCTUm3w7t
YY3QltEB1MkShprYPi7XjwleJ5yoAvxPFIgRji+LzXADIqp99DFPmWEEFRhvE/RbYCxzWsLQF+AP
EMCikce9O0IMLkb5y416zogL1iLOEHSayjQ47POUBS2wM2UlOWR0dEBg5QiPJhPCJY/1OWKb6Wpv
uNqdQJ7NHVFNHnHndM/ynGuz5K0JlSnuWHrDnOqTM4r8fOXKmPAmbCvhAVyL1Kd40XNdUsiqMs8P
TWP0CYRBbXX/KWFsKCNTyxFrYTg8EgGht0NgCTPDU3lsyPIlAAzzvAVyqw3FCWifthNtK125EVtM
2IVuF1EPe14PWXiFebJO9O73bgtuIIyoksMHZ+DjlGNkCNmZhOnc1tvnzbQ+hVjohmxsxZUEHtxe
WVBMIJcSAy4YBLSB99JpZhn2RbUY3a58RYS75RWfi1gL2jIkWjPEAhzJmrchqPFyHIiOTiXTm89C
dEYX7hvyolxmPk6xMfg3/8Sv6MGfIvTEkvjQZVJMF1fiY68EimKDP5VXYiNU3R3uwi76W5AaYWYm
3J00ZUmWLYcN9nr9PHytryJuoiFzimBy/dE3hc9OThG3FHk01l5B79PnjeFtzZwjChD8TCAqxJ7V
P9h4jP/EXPqCqDm/NH8Q0DLYB2vfHHS+8MkuxpBomw9ZYmrBsWi+AhCziM0VLH5/L9w1XKwAfUVr
ESxo6rUL2FlMeIPzyjouAqwdI6OcdGfNhnCaRI+Q4SU01QV1qDlTCjlhkmgJeP1cCUJKcRcyg6pF
bFOCZ9INMEcWEa0MMUUsAsuzRwrCzfDr9C6AMuMOq/4hombwzwyBWbHnScJeXqdbhRRAH0afFafa
hPAwImwuUstao7MMnPuhQJEHVtBAJj0kmmYYTtikgHWIiBsUUqGfNi118ThtcwZvZDoOSeKyYC41
qoUXELxNCohbBFKqKLPus3XJuQ/5rrqYAeKv/DdNTg7yOJKf8LbDO6ruJ9N5TKvcGfpvUVenbYJR
o8GVZfhagAQiRq3FeurNogrS5zSYwWujM6xOPyDCnG/8HXq6Py10GPcWBf3d2cvXtBuYc7xJZwnH
gfY55cI6NKZtPBvcxs+6dYcvZpe6O8qfTG0DA8+QwtmjY0UlV2HPLWtW0C5jcLczrA13olBRNDvD
CKHRqZjTiMTAE4jQjG54oFJg15mqsKRPAWWNg10nbDPoUFDYbFmVnU9P2D1apd4+m61cDa2fPb01
Yz2gmtKfu4bwuQVupIdaM2PRyFkhjktrW0jvEiF/VfS/Div7WzNUg1JCczITYpoSHGg2bMYEo5ZI
iwh5ioXARRsNTQbJ2qtvxljuVmGj5s+Q5x7SUGEo3J1oCrAZSj3DeiI8uzjdzallLvyE16R1GIIt
UoV0L+sA3uqa++33KQwyVmg89o6GQE/hHVNf+KpAiBE+3uFv6Xgw1NpgiTa7VewLB1+gC1dK6PZ2
i1ExfjRs9OiP0ayrZtQmLQWU6Z6INCJd08Q9I/gnwV8b/Q79QEsE+Wtf3W/0H0Lq6FDKk9ZeWIvo
GbG+BsGHkzrwIKV2vltxg0CiZQ9+fxGFJru/xNJ+HAz6SoKJHzYJFPsb4D2Di0aqfjKg/WUXi+2C
Jmi68SqDvV+lHOJXkn1ENLH9yLIpG3iI7UhYcHH0rPLiJ7LKd1bDxW3Z7+QMr6HfoqXvHJXMlaaP
61jclC+19u+n98ANBv0V2n7WT7fFKFXm1NwNTXYB4xw1kYlBMxRgb4gSUZG5BZVcHJvrCGVFYh5K
G7bqMqjyU/JUN6P42/Vek14oShMrIATWPWHPnw21l1Ed9tGngVuNUmTrtVTlHI24hGUy7SbUvlXu
oSUR9CLdBS9XlZAD1WUY616VLmXI3PoQVYA+NaKfN/pAFrLvksvyyhNk0iyGBLS2ZPqqhdej1921
u4x9O6CvAk8Z5U1rwOVrxRRKJiiHNQmPt/Qync/W7urx03nnvWlcVePl1aLhO/KAGAjEUOa3TpOZ
T6dTd/xz5vOGnI2hzxmdSATXiNYIDb2uJQ5+ssugBQ7FI6iS43Bf/9nG4xBaFTiE2ATOMZ5Fu375
i3mYlLeUf/HlME/JgiH4j9uFrqCNvl7ycuDNNyeMy3LmRzWlFvB5qERR4hKvZ+s/vSE+9uPeFEgT
1fkpwRCBkQ8SQpkccUnOB3G/McLNF6rZIpnughkl6zu7Z0+8xAxD+EWEmXwoZP0KdxY6HXBR051T
89fgRNTYUmScqfyroASCxB8S4v3Z3S7jvOAMwFtQ4tS1PG9gGdaSERTC7L6MvAGPQj5I1AEWM7xi
7wrr1LsPm5A3r5zNv6JwdsNI4mcJGZG2zf56YgxuqCUWBrdH1imvqPQK/mGRZms3z5VrEIUQ3UAv
wC7nDKuAlXHiJfAvUkhKkIcAtEnXEHpyQMOEjtEy6+paKQpWbXdmCLn0q5WbictJhRKwBicswKdM
Axhxjx8RxRCZZDBBcgLIkIhkR4izJeOCcqKQaMUBMbPCTYlpibshLIGwFJafMYdPB+rnCviWK0VG
XNykil/LUgXcf1YE3BiTeRC7OxEBCtkjDBMILFE8iUHJ50wcySm1/HsohXmF+pex5XjuFn9P9lJO
Sq5ojg7hbtkmZm1YESrKuMkLzvLZWy0QlRFqtGJ701ANRuLqj3nlSC8WoqM33QSST1bMzghEwswi
EOCOWo0ISoSxvJ43upiYCJfv4xuFtOgTcyjRA/VcHp2lkzkwNgwZ0Ts0LBw9tN0R36GJSOZCeTfA
Xb9ukfeQebOA7OHww66YJ3NULQH8WFGGnY1kwnzXP1pagZ2YvxcJpn2A8qDnSJGYPLFFjFErnv+C
QdBzpbRysuLvmzlYrtsLvn4HmGRqnxCs2QFT2By8O0mcdgR/f2QNMZ6OJEDrG7YmSweqbsVm2Jae
kaUCnEngoEzH2gaQO9Esgok+goqDABASjg1QtRP2SFzEFp3KzApDx++FQNLq64kpRXfFwY7x6RV7
zrW5mrqQHmczKuZKmWgvTplE0y3mDU8YkiYF0/YGE0bgBUhFnRYYjpbkJGEypE+0SogNO9DrkkTS
7tdgtKw4K9rZHeha/wg7EK3Y25BuyM0YojLhjURasWhLlRoSum5IWpNSxKh1Mp5XInHtDEM5oVeB
1s8nNel7qFkflw7Sd2CyLhNs0BgtB/Ry++0vBmOgIkjHGl00uxhHHSNSi3I7wBSep2TTdeJ/ffV6
0BN6qDJXiCmkVo1yC+r39C2af072jIguTR+ol6KyIYrML6p7UuFQZwvKHv3CYdLFjEjjNwDmDech
cRFzKTGbM1mxz4XpTrvj/uf7aRdK1tnaQiXffOLTPPNJCW07TGht+/n9vfsDYggu7fRoTccqhzP3
GuunfJ4ZhHBFJdUJH/jNfYf81v3n9G48Xeb7kscv0USDn6nPYfSspdnAAggEpysiVnBMg6H43nLR
fZ3n/3pdRH144gq1+kQIR8YpAZMLmz+1/O/rwPLRMnpA9YK8CjonmsHZu8LtwSYORX3fiu+CtYIO
GW7C+6+Ssar/sbUq+BTwE8RdVUlahDRYvHS0wMiFhM+fEFaLd0mrLznQv1xOTCNCbbBYUfgBjUiJ
Vm47WTkkYy2MICaTZIxBVyRYSkTI+pVtKXUn3yKVUTJPLG4aABBLPa38hgf4kgyuCi7UJFQHZ2jR
B3ao9BlaBZVV4pTL9OZjDWuYnYdwHD/CjflKH9Vxo6qNQCTSLeXfI0GplLNhm0Dy4R0FGitjRSHe
FhD1AetA2ymirTh2gnpyFSZUkkHK47B56NF3cog+HGPbYHKFCL30wYLOTmSsMvy0DHFSL387VHbK
6ZEKkOH6OAwcFSb7ZUME1RQMGVTHiZb/XIsOBB/xyZStYTgf4gWSmj3En+KvAVO4xDcWCKeYZ0yW
ZQasR1MZGOR4TGRoDIOVP9UcASU8cmBrTmBm50AFWF1mLbji3YisqvKzQAYVCr6l+UlRAAZQmaKA
Roc0wxoF2QdWWvVHwRiy9cK721zRNk7uRFvI6OyAIODteEAyYiiLVTWq477dY4ARHen91RyyGiAN
gqEHg4UCQps5b4bKNghJmce/j3xSGGjRFXNkDEmpVz/jaW55gxUQiM5KeY3HlaNXuU18gX/fAwyR
0c8gFuSql+luw1X8x1PYBC2xWlVM5JSphqu4rYeUwa7dY3DuPgxZLe5MZ3f8oMtgKtwckT86FENU
JlepCvyczw2hJQQ1Viv6YDVoE1gKxm5SVafY8O+vwWPISbNsuQRshOl2AwMhyaeOJFNKZNgXR1qV
LJulQLgAuEFTjPOvILqDY/yp/1WyN8sJXEakCmqLXIWuGMOvcNNlbAZVn3Z6MwVS1V4LVhZkrn1A
PxFXnj5+OMnbYDdX6VhlyKdLWXIi8kEtK5D0007Q9VwjQ6b10LEWdfJ77n2+D4r+nsu9DTrZYaT6
EVQ1hiZY7ncPnuRXz13oYvQW2FRKkKKNdaxt/xxs+iyeKqNAYUgy3sHf9mFF87eT56SeovSWbmh9
osheTf+xPFrU9tue7vzD/CW60IjYWhdaBndGcvUbyRIgXE8fO+dUtXfJQ2S3vP25gW808Go/W/Yi
Pf9u5acF3wGpNLcaikbxdLW2VEwt+ap7URnVWwjb0I8nw6oU1IEgObtP3UpXKmn6FeuAqlcVnhrE
Tvox1c95DXYDNsL86bSxdZwTl5Ri2fe5S8tT/k0JzZwsdUHpFmy+kJh7rtloECiIkCIhc+CrSyKt
KkEXC0tEbV1WHYO2pJUyKB37SIAIfgHPjM39ifUI3Wmu/KLgBetrjwlAiJpncNIKxa+MwX3T4UZY
YMKEp+QXbq4ik4vT7TMGXE/aJiTmJTgFfFFJRXVhHwFzC8NCmClYVoge/gAzLgu3+8BgmDjZdeiQ
ny4OoTNZJkh35QJcupDke5DgGPl9/N0j3rn3EEoJYcpTM2YuAlCRWhVIqj4fMaTCkHQ9y7PVsiW6
05Y2JHwKnoSg+fpblzkD5VDddZte46EgMSokhP+fl3N8uB8aPGj62bnqAaOs/fk4rtOnc8vmWhGm
MNASf57MURenSIu30SnjnlKcmH0MlTmwRNF4LYWFf4FkWGKO8gkB6kYorZVdsAv+SCNrHt3FhFGV
UKguJWAos4rGM86YHdtxXguBfsIKiydUitd4BwjMFGq8xxpwRamF2s7a5Fn6NBHhS14npGYpTqPS
Mv1fjN0hB152kS7/RwIkmUPpUqkTH1nmVYor7kzYpt/yUyUWXq6TIoDDt1M19onQGDxLhxFh6Bh4
n2DUw7rQbaSLSlZxBvBU2sL6wv1ys4kx8BEivxIMsCo+N5+QgU94uGPeaHo3U2HiHAOJi8rVD+u0
kKESc1al0Uwn+fkVbSGiq+vm3eN6xPvL2X8iB5jHYjWioU6bnbpEFHh91PN3kCw5/saH9ShYoCmm
OKFQQ586R//zE0wlRFPBk/CF+AtbuYn9jMYWgmw73H0Z6gYlh8oYVIOuGjWOUNJ5ER5b9rfK4MaM
YI9fky9hfwkJgINzfh7yIWWHRoBu16MnYDhc/7AZ9MG0b7pDrm+2chF52cD4X97GAogFFQrVbQQn
jWi/Tg/4PlXfQPpTMNSadXQiAb+jlGZJDmAJ2DjqQPpq2xFtNmSRDUZB/Yo8oIiArSTiADeGC7pE
Ng/acCvIAZNByqFVtweNfiMASmWU6VRe4rbg4v9u4Q/QZQrjmBiBVjYaloEMPgnyhymvu1r2X0DS
9Mlsm3h9IqNDVHKXqu8QPqWj2S8qNST8G5unYDn1C3pZqbBUsmZc/36EtxC/gyx7qrJD9RtIEdaR
VQ1HVWbrkOPR545bwIa7ZwiZF781hY5kFzHSOK1AqDgHpXScfkiQ3IL4hwUCUmixU9gwdo1chrNo
w+sxt6NBl7S1fEM+h8wFtaLD0FUUS7n0hG4EG+cJA0r82tf7yGxMFRcpJm9onSOyDPa0X++/VVfc
lSk/Nk35u5K9KLYXXm3aLgsPjSTKeVoQhXZv6N6iy96pURaqBNW4gMjdTiCcUkdZjarp7LsJY00s
RyI/upz2v9uYdhYpE3sEwJkaJI7wjuPn7/v35NbdstjCjJnlrErTw1HB3u/xwJl3guaAI8dpiyv6
hNM0Y73hEtc+E64H+36jxEwkTYcpnI7Zo9r755UG7Qbi2mrHP9mPuOagHFq3FQehQ9I/wqpUxFYO
GUS+M6Vsj3LqG9d4CAv7TgRDIEWxEhSfGgwxwDUoE6A8Jy1ypqDpfTfcMg79ZXMn6adZVrJKdjLV
tJW9EJVP2wid2veVUWxxQd2HuUFpJ5PG7AaJ4O2yTHwWH0arhN9AbYpZHzRcE02JxF2yGCeDZAmi
FkeXQXbwSqpMsbWfN1sahExfiY9zZZJKduDap0cQeTUg0ME+7tdidC3tRnojaccMmJqZP8n0Z72O
R55OLlrDAkugvRj1mYPtnrqn7vpr98m2KxhWkhxXhpKS+uYXJkG/I9n4mJLLqtdO9t5fdlvk3LWc
TkmMKT6iDASIRefO7dCXUuaCk0gB7cX6uTJH99Db09dWdTpMcX/Qgw5HvPzV4GSaaCU2yMivJPHK
+mU762OaE4Gi2nQ+CnO6Huw72ukLHdAaAwn6XxnSoObvh6UAEkKlBFueGbVYY2L4/1g6ryXFsSWK
fhERgIR7lZcQVvgXAigQTngnvn7Wpif6zm1TFCVkzsncuY3gHlZBesTwnQDKN7U9SzxQ6ha8xuC8
rEAGFJGQh4Q5Eje65isFT0wqpHxUjlofNMT9jWJbEzrlQWdJJTJRhQcR2xuNij6l6UqPOnoySuOc
O1NzbbHx3naPme1v+l1s/5uIvy0WlNxCAo7GHOoTK4j6CK1g/37XOFj7CUNWSWp1RA20Dmpc1CZp
NRL3a88OA1ylze7GdifB0gWzGRIjQGtYbbWTamv+VSQBW9XifzYErQqby83esJYDjGkr1Xsyr4bf
8JtpqaOs4VFriXAgOYfWRw0FU9jREDzUrwGjqZzhlmtKssVnVINJQ9hmJ2NF0GoOeiXsiqEs7QgC
9d9IVT2NyvYaq4j40NLiMbGTXN6tMlATHfE+1qrN8al+umkPozjSj/8t1JwbTdJ/HMhY06pCUzMs
3h7ecY3B05Zt5Tom6ppPhDKlq7P7p3ZFjOB/Y2Jdvn/HVu2JV87fqDnnvgRJZFRSNN94zCXrULyh
vj7iMjHg/NVw8MrBMLU7c+a4K1U2/Vpv/l7mYDnb2kbUgs/73EbcXSxaP9Id5wwJkMMvi8pBlxQ1
jj4aNR9TVdV/ta66cIhWqG/0sVhMv9xd4lXhJBgXvN0SN0uX7wJpRcNLZcjEN6MigLA6USE2BEZS
5SoQ403BeiH8Q+DaP5Ue2rX2kLvkV9Bppt7WbfRPMMU3QEbkDoV7QskhEFUfjC5XDxTQAc8Fi/7f
p0s3xcj2HxlEF4G5ZJJ5yT/6HSdKdxYll37dOy9fMjhppKTTUK2ndV0yRlWaup9EFFXXiqtDyESV
elVAN4eoDMlVrCqDw2CX5XXcMDx7wgMEPWjM+Ovpdbfrl+5orG4oRMsxT7+ej2GEbwGgi/4R5Sie
+9R9KpXai+mbpVFVP2XtkKWOWbuKY8HIggn49N4FSZaAF7FsVLCI0P8H/MFtD27Ndd39So6/f3N0
xp16fHWx9IF4fvn1ryXf26XueWxw7oSR8KBzi4r2o5sFXFt/0TOkB0Rn4gFN7+peIcEJAP7X5wss
MKNdf98tcKOCBdBJKbCu+MMEhHUIbRCY0KLVQmWvN9NJ0gKja8iiaZ0nFN/gaNsAmyHHoHQ+9udW
bSNocttHKewdAwNuvgEMpnbnGd7/ClEOwIbnY1hGWsn968Ho8zRZpgxn6FFqJcQdBAizg8v66N8Q
kWx9EgN65865o/yBbYQOoHtp3YYwTz+in+KuIiSLe6tZKxA07/KgKFkalSdlLhPfwzfe46E7Ljff
f+/4WEVF98GUb2guqVG2QzOHUvwlE5hX39a84cHi3+9MaqZPrIxf4ZF0BlzAiFEEKkLK6xzGG+0m
F4vcdrB6iohDsL92P+72615otlvFcYOQE7pLBocX9/t3h+/EJlsAFck2H2oktML+dlh6uSmK8uh0
JUqmWJZo3akqnYIa1OifluThvKzo/oiKTmN9TmCEvTBe7N/olpl/EsV9jlOnzBrJgwyZ79ZhVcRT
C3nEErMzRqXNF5Omhv1+cctW0d0XBkQycNdWemmJKR6hleRDH4dP5CexCdMgfjRroI+Z9xBLg/OI
xaGDpHSovUTl67652HX3pPcQSQSyDWus3Lyh6mz8IHAG3HgEQXnKpVDykbc3tI4O70zd0MNsPr4c
EIba/E++eUfpmHmLaY2OYm9N05AILpid02G1uQApBSo2Qx6hBSfJZh96L/ES4NYWEe/il4i6I5KZ
o8C7jmYQezn7tbcxWzKPBB1cnU//EeHhah/WZEj1ySbFfrv/KbnVbv3v4JPDyLEa7SNjd+BnRTpW
7cGHcTSj1egAXb7m4EJoJoXRS/j4poJhqXWdR2VQPUDzevK4WffJcVOYnTACg8KY+YV9UE/uGBpW
gbfo/kYG4Zb2A+qFt8VrDNV7gl9krzJ7UWxBHmsWht+e2cHkige3+7VTPsSVYZ0GvJiIw+Qt+GQz
kdru1vGSxcqTRXhDrEnI1AFIefSOi96OMIfd4LG5xqWoATN1pzQHzFefRMXwZ4cjghcXPz3FqxcZ
VZyUyoT0NbewUuOD7kDA66gE2YIZU+DGg1+aPpKFhU+4C2tATGSIpL9ue8cYPuM/vOBwMCMPOnw7
L0ITCNdr1716cHs5J/cnI15cp89ByZbSz7WhHr36GLhEqHYuC6x1uXumjGa0p4wzZM6Zj1k1cIyN
YzXoKMNypmYxMedQwZ+eJrMP7Dd3TGGZEE05AFB9fe3TMx0/7sKP6OFnjtYWSfU/Edx7pUmyti5M
Piglv2rL8W3hkbWwJKXS0VxWE5S59BKfu3Xrn/+O7anWrg8vw/wQY4cFBx84cIaaPUQSE0AhnFjA
4VH4XXYyYsasrdBi5LQptEp4nN0nxU7JL3eQCMMieJO6kg4q2GPVwwMfDF/1aNt/xp8RTlLbQEvf
mVnXGXck+/Sb1rwZgTMR96orXJ2C2qyMQrzWuq5wU8Q49OVmSPqQIVNm/IAJprkpfoHPuOyRn0aB
+o4vbXxy7Qayw4Y/54cYdhkyyT089WEee6jegwJzFT68VUWqyJ82u4Fei9YHKaX5e24/bgVZYy2a
A73ajOxEH87jY/BEjVnHrYf1m63443/aXxzVWw+FweGXIWEto3aPs4KS8hKZ8TsxsAw4O9CJUi9g
YkGEQ+vkvnovfASo/IK9K38Kc7lnlFzimKjS16/Zg6Kh2DTH4p5d1tCQWnhLdM2m5NGUEkOW9DcM
e0IWJDeMEeSE2Pqi2r83t2ucV+ICqLIBz/UafLu1+Jtc6Cu39NNGV1o76elqfJXuj3KqNkX+PKi2
n/BhKVTbol3B+25mHSFQnzZjlmA/K4SN6abR1S5z4ovPMXPsZk4DCr4maU5KA5NzkPpiYXr0VXod
OgWkgNX+BxnR9M2IoRDmSzU/jE3grOtT0RqvUalR7Bvs9bw75RmwNB0HoiwbLIEi+GmXZzlNcKWL
mCllcnEOqu2saQzOrqSWAtINLB0asOSKbSNkeUzQFYJ//HpzakasDe3PtBTeozcKK/yEhLFXOqjb
0CQLNiBdYFRvbamwLv5n137smsa9Uzh5t4nofFX33aMobouw3yuAo0C1g+CtmVGlqwFNYVCBwnzx
r+M6JjSSgap+L02N7jXARC3S9WkMOIbOY5VBK6PjeRLUI0ZavI1RD/S/VOVbX1ehjuJIXVWV6fRf
oVmFXSfNKeFNOEOJRjL8m3ycDlFlUJgLQBuPKdtptXUM6zMSQfi1a6O9k8hMAu4irfglFuhMJIjR
oMsGOrBl4mH2EJL2n4wrTBgi1j4+TQ6UVIo1ooheAIKfVtm46t48hgYShzzDDd9y6OM1C+o0Atpf
qUlPUFQiNivSLxrdUrfc/zHezC/oxWGslqQUmi3EdGA0vWN8mdB0e29gFY4cfD45xq8VGoQnw4Ic
1aGq9MrFAqVBwJ96n7qbJfIfgljZ3LbgCgZM+Jt4mtJTnYNi+x4V28RfOdu43G4EGRJBUkqYMvS2
oXR8x1hWK98VgMCOgSCHgBqsX2I+u8yr1ivGGsyukUgFfXeCUjyH48YxlfG01dE2OAX/vME053u1
QFX12AjmuKGSr3Xe+1ANEBW08gYpaPx3j2OVkxzlM4w7Hk0BLA9n3mMg4xlqk2k5jnEVmdsv75qP
BentgZHFcVibPknl4u24JlGjw0wJyKeKkKYyLcRFgKlhpVv4q/e3Q5ogrhTlCY9bsGXtuBGmgIMM
fVMlLPGcnCbw64pMMO5Elx9Gn9XLK3U+nVII5243zpp47d2tt/rK6mwfN+ghVjcPaXIgqiKPzj2o
9kvTa/Mwfk0zbvG5bSK/a5/HevsSypO+gRq68Een76P0Rb6AxZLNnVgvut/k9wKyxJo5N1g2zvFS
uAaHpanrKLXNvblDILOet6v9bAzmBZSImBqiirzXqNuxb8JnDw7oH60nPY6NCxlTTqC3SvcKvghc
t26QDHmiuU9ZZOBRHlDf+Fdiy5cgGNMj+Ege8K2cViD172L49/LMzYdByNZd4BqqfIprmENyyJmJ
fyASYd9vQzwgVdIruWIH7Zy2FeO70wB91R4egENMGIBJLagxTclTv+C1Js0AC2wB4ELPS67eUiAR
4w71io+NCO8oMig2q0mjZfgQ66yVCbNO1Vl3fYHgN+26PrNRnHLhjxGI5XYp7OU1LZ3Lx1pBDgp9
FzsUWWCQ1WYZC3misBFrtkGTqYmGpuHatzKaJesSXSL1/ECaWk05qSzJglYL8eWnKzja2VJcVDVL
wmz/r3UbodpTob8p7hKMyNnTUg8+suzQNpoli/xd67JwA8urYQYeoT64teQWo9mDcFVB7WxdvKLE
f+XgWadBRaXXlGzcDEzwLLxkLxEWjt4zOWOlpZYSJsGZ0qIM7KYGc8i5HBju8NU+8xV+jajVgeD1
tzzZNjX7F8HKYLcWIgdEGJeddzikKc+dwx+X8dgX/0yGXtrEF2Ven+PW8OPRA5fph/326msH8N2N
RIyCdNARUPLDAbyLffYwvaGQl4cTeARlLb284GudCZ2lP9YmiM/nJg2tNgtcKPiHPX9iW+sjqQ5B
hn8YsTpQmQtcGMAWgn+qcxS3YzAVtalPvkVN+dt+TI4xu9OklnwmFcKgLbBUpUmdWboZUjaSw8js
lVbzViPhi6x4+5BIRyTZeYTImyEx6CqL/j68bjRTlTr7iSOixHYkH0ZX/l9jYs3XBSsByjDmV7+r
+3q21FxWrhfvzbxiFQBYX4yS5y29oTSjp/h1ZlVtdCQsq3VOaKafbgMV2z5M25rW6udBk/UykbC1
BL1tDs8+hbwhyu+ibaxeTp0/ldmb/o3GdRDINV4slRpbsozHRbZn5OU9k8itPbrvOzBC3f6uLk97
PpvP8oj2kp/wpdsZydCq7PPN2kWYocs24XZkw30yJjhhlsDMu8GYoBCYCPN3m/mwEJwmQqu1lBea
mhDI5oHzKysRLhjPimoPgUW1wYtpDSSCvE/5kY3L7SAHRCCDz3qQjuGU/kphg8u6j00q9lbu45gF
4HdtFpF1lPu3t8Urt35GaLLdzIVYZLyv7CaBati4i7AYSl4aXCAimKjqT7A97/GHJ/3ZubKwnAcn
6sacZ7hIfYeX1JBKKalNj4jSQPhax2Fx+R4jCN0z7tszudn3yhB30SogYmPwl9LU36o2DMMGVcrw
xd+H29khQYCcwntkkQT2gEPeLdJ5wxiHz/r7X3FZl4IiTapzp1jxQaexloG0uH6PbySynm10hjgw
QdHm+1GJCjOSTyXP17Z3W1+IMUFqyE8ASyb+xnnj+5qALVAtgjAbBcq835JdXd4+VgkxfevaQVXX
ZObKAPTq1ZsU0J20Ye0m5bgxgrACjpswXKD322HYbETqr9TGnGCeoIUkRbns1TbpH+10IILYh/9e
I/zBoZ7h/Hpqq8yHfMsUVVSoOzETp8WeX43evFMkeS9TSAGMosUhnCfFFeTgSY4N9HZRXmkwQGie
g3+YbFVYT488DaONZrlnnPSlf9pFBWyYuUdaW28OeRquXYc8wYSGOmRQi9ci8wM4b1cijYlBoCHk
mJ017C+LbI4G8pyav+cgd92MnkSfa/d37hadQlRmD7tEjIb7WPDOjgFYscuVSzi79oMje81ePYbG
sP83Ag7sevMwIT6yLJroJUpybtO3fR1tu4XVdrrtznsZxO5OZXWJD1fWhiqlGZUpphP4C2wpJY1k
PpyvizNKVDThYzb0M+AX8kX2xXFKWYh7LIsqlQZC1dZEKlYld37jEjEu5A/g4LZbFJLnhiLvFN43
t9W7B0b9xyYvDb8wx20MKvb0PvbwvQR38rmJ0coDjQYEZaBUAG8e3sfXJTYDXXYc4OkYVRzlJcXf
hyAppinEfzOkaAwQn1RJJeim47JfSBpPUk4spLQf54/pkc/fDU5RtdOYHchNIL7QruT2NEqpx4yp
WQN9nGb+Z68sxFOwLpP0jgvNfPCpWde3XSeljbiJaaV/WdYvDJ0ck4e+XZzuWmTMrl/N+XTevVUU
uFW3zh/70DOpKdvVv3JIAgYu4kQVbdvFyWVUY67TBhD4MtOtRJdFOih3jFk3ZxpRsV9kHHxJJrZ2
YGDh27A+vRJSABatzpVMqusq7zxXLyp1ePl3uWpPhDiRFjABMZpPPu6B++TjltHWGn6RWJVBHpqY
o938e8cMjvxealXH1abJQbKjfYb15Xd96eE86fPDW3gPJgfHWJeDcnDBHYJaAjdTc/wAE8d4BRye
MFkTPFsiJkRWGkJhQsU+CZbFQHvrRkcUQlNBZBk8jgIDBKncYCrF+P+xyUAVdaHuG9QuNpxvsRUe
YMHPMfPf6BTdohO1RNnvFdnDDffROye7DosRG60wc2mq9RRQVrvF5d6tj+fjOnjmzVZ7bY7BYNUd
zUxix/e9emCsWVNwhRy+hq+rVR3f2bk/2N3bJVO2W5CzNZ0mnJUBKktScVkdbyNq6iHz1NYOtH8M
s01ZrZfWhQWWENhxStdDyYs3BphgpzbNwWvtZ8Ta/pb0FKilWf3bj/kpjA8Z8PEyntHwOGRJbmHN
FdLBUTQxUmzLeAKZMGWCZj4UWuvnmGKVgXpPPyVNMC+TcB8zU2aEXWGQ6qt3msNvh8CJ0Bt2Hs3A
QG22umm03jL61PNSm9LDYwTOrw6tAzXaG+ogl41LUoBGKEsJxI9P5PnMSNgCX17+ZlvPwXXPXcwL
Y5ZRTid2acz6LxAtT3RjPEFDTf4botlwg1Ahct/Sn8shBpKAG1z8OkfIPwb4kXECG+F5DMqLBRId
DnzSjMOECzPEvKEJjvnG++3AUAl3Wij0mJnBh8ePKoHnQfIu9tLedYmIKnqBuIjgDiysm7PchAmK
7SZjxeDjGfDK93GPe5ofsOuW43R64uDKHPa+J9NPcCAwlfc4Z7pGh4T4mvyL5Ak6XIBRQeYXY5lT
TwZaWYeCEFLTgwuu5DoMtgKtqFmCUhHmC+UjI9iJiEY3brVnp0TK7yUq8hLEQ20pFU5uFdy4BMDD
rRi9kzezeBkWGj/ntrPHmzG5PaD4ptuPcWzBEGYbnjGVJa4Mci71PanPGcVrI1KWs7n8uXiBpszb
d+4/cfCpUfrVvkSImh9v15hSMVSV+YZquU2dgQ+Xq/9cNmiRuYe4ihU9o60z2XLIii/nWBD6OarR
cNWN8POJuCUw6USMjh61xBVb35ec3S4NAS+Xeyd55qdBZiWcgunCJfoKBYUHvau9SCLGvV2H5YCV
4blUn0EVrIpYegKsW7qChjobCD3osKGNDQqxyD3M/DTaU+NAaQCI5CQisBJHCsQPD435HX+uQNmj
bmhexxiaYvEnCqwaTj7emIeG9+OHaSZzbQp22bagi0g5CruWaFlgmKtMYuBKwlOE16IeqG4HT8qP
5j3gfNB5OlRyGnw9KDz6T2tEzUhfKyFfwynrS8yiaJJU8ScannLAOxxr4HFwMsd/R78KdMKzqIug
uqzxJ5dSWoNQQk5UnEGVd5E1IT9NP17XnjVvrbPBJsfJxhiWFSblgeAjb+goeIZYMKi2TjChcDgc
QsX94wHHtmLNBkRvNKSS+pn28wh5mhPBBjjYjAp59j50WhC+Dh5/ZUKD5ZN/nEnWIX9i7bPfs538
2kXaGudKhchsK/qsM5Lsy2MebOAULZT0ajx38KO86rKOSJBgBfoWHpcCDyUPbR12MZ1l8FxyyRjB
QhNoNh+e6M+yYtGcUINz7gLOn6a3R1/EIvSe3CQa2FWm1T5sIl5xlc+PXACgQ23+Anm8oiLmpSxh
NFg/JjXVH9d5yUJELb0G2mP6wzvDw0m5d0FfAEUYu7Me4mn0DkArZJtjtv44gdaQU4IK9M0slNMv
n0csdBiisQbi3caJ0nT7/tPHwkEDE9WMEnYQ3Jp8DGGczUDki20PBl0TLg97xHMOdbowTTsQpnlS
qnscWYTgsHav6zUucdphBwBELY4vwxwWIrdqDkSyaeN7V7NRObST3z+pC+glm+FCR4F4hwZXY+Q6
hqhsDZT9iDSCQOzLZOtWIftzxdn2hgZ/qTfvrHmySAVPz+Mc8BtjbhqHAnWubKDFlYSvqTk59sWE
n6D1I5CBrwkEL5M4lztMXqL9gigc5iaEIY4avVokKJpvYETBEFCdMwFCXOEe9JiPXUTnRq5PyMAC
nRXbOTgH2AZTqAYZ2h/GOF+cbxuzK3qQ4mq7yCmsYQZiR3Fz58j/Hq7h43rra7yE0xdFJXMUWXfk
SK8U4oBdLEAHOm6FaTP1qKPq23uHyHTL7nKgarmK1oYBJoOpp1eYvSdvkuUKrZd7452koiMWpyUF
2BUJiiwMcq/QyhkDnBjK6XsN2DpGdA6LAP8pTQTZcj9xYJlxbjm2GVUAWHRrG8wXu1VP5ov1Jg0J
HhnYhcMN40GCOeRXxcvpPai8j9E1MZjItB5DHNuHt/WROsBkgyxwvSA1sEDUGNqVm/sezUNVqmwW
vxbj2suBZfcJTHLgCaXy4HameZONdAFQDP/SIZShCne5mPksGsrSOLH0g8ZkbJlPoCHnfIUwxoOV
j+HpLIi35fHfkyIbUUmXX16BVCfG/oBj5LoyDeYPdHoUMWmCeAFFBPpfii0amx2ztZfbDs4w6cDm
tz14YsUg4p/acMRprImL5k0YTi8ZPSNhQ8Dci5AaxYuEdZ1CTbRdGnXGAke3iIKfXmk74/3ZyoGx
2feA+/+2Lkvdz2yQ5fD38FMb5GMGrsKZQfgbA6YU7sOwiiD/8qPDV2eTtsGyb06ZwKk25qN5br3w
d6EvnluP8Eq67d1qdYzJCfdnM6pGaf8TGlCMZJWBsRwYh1JSUF308JlL2wdsOG7ebcXkF0YfimxO
1SwF2IE6cHbNGZjwp1uHP3fHVu3qoh0XRQ5shhF2w5qBKUyAv0sldpubU2QeQdWf/JwbVwRwv1YA
C04dMvscazYc3oBG3vDF0XQh4VxoAIHNalwBQ3kTKg6UgY8p/nEcGtPKzHluGskJE8ft4DiAigB+
L2ECiVUkgc9gLUfK4YZg49YIqjk6+fDZeq4P7kCqoz3MvPMQvj0j3ksQfqlt/HS2R63kzDw68iEi
I6gj3tXPglN3Z+2sPos74+OQ3By30uQ0Or0bFisHazb3RXUvWefevUeYYmbf2xjY20UCT27hqZsv
sv7ha7XKo3q0C05/DQBBG8vXr7PvfiGMhDSFvMzk6nTLLoEk0ZMpdZgGt3B5tfugnB0R5uEZAYDB
QUTNcW4/wor3CXlGvKx3t6TmhXq/gc9OhnpjMsd9qeS90aZ1912uvuHdq9ZZYo4KgCxsxHv7MZj7
99ED89j34hWL2TE4+GFrUnGaxLiQ+xIX3zgNltjsgdfqszOGjVmzFmOSP07xzB/UIFuOlsUWihT/
g9lyK0vgU2Sd+rjeTK8UjWfv9eurKmsmfdGLqGtlSls3dmWAFPJK/TmeaXAxmnfwbZXoMqwsKXTl
jDyjbQx2N0rAhwfyfpkwkaokr4YlUzaaciC63oEk9ltmn4l9fwzKoMekNL3sc2p9knxmOHPgY4iM
j+S4qq6Ld+vRhbfi3gZp88JZObSzRQkdEanX8Kiikle0aRNqWEGiqOhAp5HfAtWipheGVW04tUEG
8avIDb53KjzjYGI/Hh1zBiZpUzbTYsllxNPoso6wS3Uxp1sCBhXg02D/RMLBCWGArDp59GGhYJRE
R4ANbbdMSf1lEChKPKUNJexLK98TO1oKhHmz7pEVns+tcxf+IpFXbFAbbAVoaBeEpcasuLTxBMhU
XGIOUlCIrgTCn+FpRp1Ppf5mRUtky0FOHhUTrYXAa2Dru82iQwIDcSYKNLkNRdenXxxmSXn5Wr/A
XdlbGS32NDN8ePMZeD73zNvdLSQmufJcYoeX9otMyN7Ycd0AS5FxVP3n6MaUrRghdKE6JqCSKSsy
W248fjafCpN1zgea+CkUVX9r9fibnYDI4GQVFZ07GXbtQzfrMuTGpyJ8ho2o4Kd/c1hWi3d8gtVe
GdWDUwQLBQsHGteyjKt61SWlV7c4fq3Lyw/l4wPzWRk/NAqccjU8W5cNiLnFvJkTl4Zm4UF/dbHz
8cHhZwNa0wDiWirCT10lcMZ3QzyGD9xjJre6A+HiBsijS+h1QDTr13ovbuEOA+Y6WC7Amw1UhEsb
htCyHYd1PTsR85kYjBGpxbF6JHhj9lziBNGRZdyDEv/QMcfP5DRjn1oC3XT3a6pgyvBSt7r1qN3x
Ta233vYOYjZa26obbHqMVSkE6SZzS87722aJeoagGTfDYg89ugXbdWe1oU8xrg1LmXsYHvpZ/zF4
IaTs1iYVuL8xPuepdQhK1iV5dKqjEHls5ofW+thUJungpljIPV5jaUv553WnBmYHfcU+JoSGtbCS
SKOrXf7Y8izcHYhCrzvPPUQZSBXC78AEF0XvRYSdfN5A5NpgKP2XD9PoBjNCXvJv7+rU7Kth7fwS
iJdbwU7DPo7L4Y4Yxzom3S4/s4qVdZhGx04aPSjpo30HunXP4Li/4ZMkhurHytdGcF8/W4UioWiH
j/0Zl7A5OSbZ7IQEJTGWRmCMFZZmBG8Ul0gyevn6br+S+oi1cBekzXlUxdTE+oTopvCvA57jEoYv
0LpSZpdHkmHVsPfO3SWZbssvFhr1EIiLzNE+pBPH6Cn/+OkQwH0ZSZ1bYDoK6+ZIlgbKE3Ge35MU
ZxX3gBR6td088JrY4bPRaG8JUrv7xjJrXe2dS6bbx5qznT+JON9Fux6eGDeKk8z6Ll9NcDTFro33
ybxb53lrEv72sa6tknXnJLQagL70MygzGD2Mjt0GLnmjefRiq8hHRTcLSk6GQ3nDI5Abfdfxjw8a
E7vlmBt2gCrTX+vz95w9YHJ2drN9UoPzt+Z49mS+7T0yNDmY7zhMUa+8sfCo731cQfhf+W2f7nCb
LHNaqlllwmFYC7ng0AdRp9Pm8AT4z5X5g3gJIAc9ubWz1Wu2pVxc1qgIZ5CuyRS4O5ToZ9h/H0go
X1a5Q/dDgDHYXQdITCAxhCSUyRXrsnmusMY7uv555xdBlF4EcRA43G30zYdTJAQ+KLhzZwsxtAPo
yNANkir3Ie4dwPbey+p3EKxFy4N7wEmNSN0bkGCzaFrvdSV4+/eDNbgBhHQazf1qPiq2uOiVJjfU
OsMOhKci7/KU9CA+9T7ovPE26e7+oEjtSAll+f26z0Fhgw/EnwZsJ8Kw/7C4fLhQZW7theCsnFYu
wKrwS9UNpwtgXgk/bwemNuWykBu5Z6b0FUOoSAiDrfEO+xCQWWeaoXeHK49wIjS9d/xow+hxyrwl
7TvdW3xsjtUBP2xypl7QbYFwBhfU8xr+6eeYwBKmt+tiPnCEf3mhTaYivoBeXgB7NJPlmzbDChxM
Ff5Spw4bPn37zUs4mnbXdMaKK4t6nFaXJ7vG2AAt+5nKPyqi1wXqPDDsoOyHwEKNS5ucAFSyqgqO
gFvoS+2SjxEzUTmPixb7HsRcWdPC+eF9PsNkk3l0b3zUn/T6yic9h2wGtCIvxhFGZK7EZSMsWzw2
yeeQzjE0pi9zx5DfuPMBeRVPVE3Kydu73UDR4awpFm4HEZBYe1kZkTeKPOzp7UdUJ2e5ueGhkrxX
hq/fmWzA7YYhBhwa1nG3hNVnlXr1pDHLV7VZkZe97FPuFB5eNkn92nBONr1TaNgPSpD+dvOBtEQY
pGtOsXa/Lt950mgU7f2VM1nDcYUsZMB9oF74jQcn2TBB3jmM5v2sgFqaE9Q0uYPBXcf5mClSfnWf
tGaY6AQ7bsDwPciTIeu9616dUjtO3xZ/uXeCXiFe5Hi0kJUKXZOzcgRS35jo+Wmnucwnwoqce8Py
20Mabwuvw/F2BO3ZWm87rPAs9XLKwd2m2LlBpxhpfXtYAIG6M56OCcGs1uOtYQLQ0+qUci887B8R
j5UVegBTe4lAOMsh/BH3QzeNyQLr/YU3s4fpQN21GIIkAbJWSgA5twh5HMtQBJnelI4WbiYsPrWq
JU6iDEZGGL2w2eBWwDf6ZwwgjIhnhg7c5bpJnCIG+pTvchf/btq25cZcu+7dwxWBt4A1ycHmXvqC
7/ehsME5pkVbxgaU0mNmODfRvZi+cnfECoLUTCXjoohmAAnnpVP3Z60SJQ5AA/+h94T4jLd8a9vl
DwyWGRLNebUsOWQ72EG4ocgRb2ZMfnFcnf5yRlqY6OcTBLjQfGpKG2oh6nnStUxGf3V7VI6gEY7k
Fof+Y8DSjjU9r5MeGB3PlgnxCW8OmQ7zvD/tmlXoiJ4lT4/Krz84wG2SVklynpbqZg2xEQV3dqJL
cOhHf8Q8mg9Pv6TwCig+ATteNZKPbBnD8rpfJlCC2SNd0NG79padmlXv6YA+A7HAzShrEGFBOcHO
cO2RhkvLNJ/uovPBfT2w/957OyJtIC2DzrgVQNUEU4gha3Ca2oMDFJBxqcl+zNyMtGUURwxg1lsS
Riue3rBlNNPZdf0JvsGpcx+Wgot2pCy1s9nRu3CzwdS723nVfq7zq2WM2a16e+eUMKTzH+z251mJ
LG+9mt2/c4KGHLBL2ll0Te2nwrOvQ3lTZHBLwsrBJmt5SVPXI8+3c+zoIAnP7jdwPvLX4c6acdUN
p5P2XlQXlM8QCqs4UZBg2m70cb24UxV9gw5NdA41oLUkUkn1QWncX7OKjNd9OWOp3eR3mRAFryWt
ZoTxhXdupVFWd9NeyujGOQznU/Jcqa52FFZH5wCOQ/QzfL7hfXjy/onMzhhqcIatwbLIBSKbFenZ
1t47H8vvninF9t7Je+KQNQ+zVko5geEG4t+Awb2DA2LOvWZXee+rf/erdoMW8jg9edfIcC5eLXh1
M/dDNQtSQMpIlYSSpcHM/esQFxVKDiZduSohbqVBHzMlTK7adDMORBQ0YLGqxIfVXXHG8S5g+QRN
kquVaEPKSMfMCFgJVxOe05pvL/CuhO077q4xfplioSEPFXk6ydmMmPd8guJZFlNvRyasBn4vMqdS
4B0aJP7lGWIQ88EdquJTZAFqYWvC8w7fOzS7u+GreaDho4jBEvnQP7fVFeebRuc+ymgZi/TCSlqR
Eb80OEjDcRB4xOZGgjtdSyViPmGb5Kjyv86NbBXBEJLLf61lExkRC8OXfnqwdSB2CECZ9/S880hL
p4/jv4xN/0YvtH05/biM95HfuTMwDNpNMUxaue3MZjJF+UD2MEE7iv68hVtC9PEUH/CAmcLaM5r3
xKSasw5M0DaxvrykLerk9pKO2IE0grHBCyaIJiUsLg0A/hyD5NndmjWs90g/Gw4JbwdnBnTmhYyR
IbQnWfydN6Dw43CFnwoqBqeG3rhFVoG1ECCKbAeqvZrVyfDil+5QthEVZuVKetBCx70tH27Sk7ER
OKNemougSZ6eAAuaRfpDxcLIelWeDeWI8xAx8R6ZURkCy0RrFXDRQMALVDLAA6vv815HTlyN0y+l
Cb4AnLOJI561rCEdmxvGBooHg8E104acI9mKwpoLyT5sdOY9xu2xQUhamZ9lRjT87UJn7ptE6pBD
C5O9u+tXQYgMumdQk+KoBtNpZMQ1VqTUJf8Zv4KHmg0XZxwPpSxZy7soi56tU+eS5GfbWN5biomu
BFlEtjMvISU7uPspCwA8B5jm7Es6M32OXKoZIzaIdz+3suGWBVHOOA8q+q19ttleeZ5OnS8md9Up
WdR9FBJBo30ZU1Hz27KCQAAGFDLH8ODTCYyz1jzkl7MCrMYoBxiEJW0HevzbBYdR7LNU7wLCrQC5
MHefShRFPs5vmrd16YFFlIMuy7BYxjBnJ7nyVRMgl+4XaT8CeJMOG26Lx9AA1BGFVvRpvfrbmlcb
wR5Ddl8PSi75xpDEboDqjPAwPystts13uG2KQ/51T/0nrPKqR/kJO1yvKiFYoPeU4FUWdGb0incB
2BTECE4RYfZuGpio4XbNe18oWErbUna5T/tz9LEVjwas7JrgZIZTovyaGnElLjmH5ts/2318f04s
RbBBfOY/xDeTeSgpS+5MpzLHM61yiDFeD55L/4ZO/2L5A7aNHrgJ/SetSwMRyL5z94tD3yc91xgV
40akpC3VzWLJvUODyaU+IlGymQYRQTE2URBrhEnZ6X1GJ1alJxU6DLo7J4kpA5AGlMRwS/zkPVQM
bcmlLec95R9EiiQ30QMJoJw2PrEW2cfgE+eLK8uU4V0Jecr48Od+pYI7xb77AvcT+tAAO9Q2XQKN
KOH4ckCTTBpUU7uoo0v/xIz93X7z/WJipsEhqHkmrDVc4iNAjPBLWUADTQIVP8XShsJp5iY++0fP
4Adco4a3ZRcoLtAcE0yVjzjR7sHdRXf/3NPSsWTtY8dG3Xy3b537LwH6Z8phLUv4PiJ9p//objsy
cCwwk1g/rJX+JK9Et1+z1/1wuVx6qcVOSr+4HlRxhrr6bNjNGmdHLpRKTGun1nrlU97FA61ZmJyw
yi4PbJNnGwlGk33PGdDrX7UD4g55v1JFKBWdqAH2qo7JHkmTzetKgbbnPWXH9Wxvk++Yzd7DC5Kn
ERary+EhR56W7MfiHltUbjMi5Cqeih7tEdyXLh+dgDk94/W3KgsMrAhJP9vZMOTZbH3YnGkRRW8R
2wnYxK06l2bdKaU0pWb34JvkE2OJdRnzTF/GR2YYRC23ze6leVpqB62Gt0CGlTv/NH7CPXbWO/vY
3HF8csQ62Ct3pfFMmSf1ifxAE0wAUlEuQfE2cE7B02B3IsvMvWkFZ8a7IzattI3yLLxPiyGiKWdV
sy9NDm5w48Cs7fJNzLyONfUxxYzN8MYXb0GFvtXBAxMJpJ0ODXDIglUNd61Ke+f7qxWZs93Uf1hr
E8xm56c+5vQcYp+CW7KaCzFeCPlcr/NxZo9wOQNjUuHVcBvcDHwbgher1K86+yX1Vj/lDXb2+MXc
q9biGCUUs3wTjhAqHngxV+cSrARH7ewav1BzhWZHk8JLsF1eglPz6/OEdM6AYO3jeMdxXYLCF4HY
i0kqa6loSjrTpyWHOryMd/+xdF7diWNBEP5FnGMyvEooR0SQ4YVjMCbnrF+/X2n2eGdnxmNAurqh
u6q6etSYbEYzb21XmAU8zmf+dJ9BN6usjOec76RwAG+gGWYhchXiaPfpAtpwh7hDWiouaqFdA+f6
buMaiZunbl6FWDO7FV7dlnd3uxYmol0r01R9o4N6ugeHD8g6HtGfhUWAfRh128ba1sRZJzMWC6o4
uaI5aN7acTd+BkSKZkYFVVrJTlHhgvcz06vujdlYhy7QjjnXuh1qXmbs9mndmQ0aCWJGhkndB57k
x0qaCsq/CueT1KNVWBsY27+jS9LajgRgrUJQGkqJYAuhdSip2nlv0jS1XDvQofOfodwBEqnhb4ft
pJ3UfKlWZxFlFDec2KkECLuJWCT5tt+xmaqRh2Cg68qUol7l2w0aLsmdGtEY60dLr4tzj8OtOAf2
9FUAbGZeh1X6kQfrCfYD8BuFsWSykN6Bgggblq8JDFzRb+K20Big86KVGTniE5jwsCRI5zd86N5Y
vBozDGwbuB3viZ4vROkbaze9Rdgb+GxijPl6sKFZ7xVX0lUEDySX2ifT82Aya3iI3mxyGN1ZA0wa
r0lK0ORgPkQHR5K2Kzhlm0yBJ8f7NudFfuJzqu7lzTlOAsQeyY5EyL9ml+CJE9hQZ4gphK5v5t0D
sgArW9sy0kXUxtUMNSC8pjpf89kn85wACEYbSyPVzMEU2Lsezo3vHEYXJlOT9Lx3iU4OU9x6OF+0
AiCo37g1BvLGyL0gQMgl9ii1+KGTs7G6TDb8aQMCmOSZHAmwDg4WrYwFTyTeL27LerCuGgdyoRnc
8Y3mMPvglb7ZITCF+Kii2C3ofrX5w07fxM6JMxanCLIJ8+STsfSfbCHbeYXYqWOuqStRDnpN+Bg4
uMv0bDdz3TDN2A7956DwqjxqmNJem8pK4hyXShurYDmeEJV8+IT92aiHp6zGufPkkNeNVTkAbtkt
5lNNDHg3ZjpEE13YNwoSSV2q9rTp1ntP75I9w/XZeMQKM+5ecouOZGHoWcj4VXbapdDuTbgEj0Hr
B6cCyYoZFDsxScGY7oUck0c+8BYfWG8N8zm8xTejjDSsPej+wb34799ieMZy1u6Mj5Mqk1XUk0cE
yBnEzGYhKlPb28MZvmUd5D64yshH/clh+omJbVDhTJvh+rvtfpHlGRe/83PxX3HVPWFL/PS/BoWD
exrC7G9IUmhVMvAVPOMrO1FnQkS5Cb6igsQM8R4GIgylgQS+V7gzj6iVj94xmM+Q2g5kZag6SBXQ
UR/T65Bx4pQt3DkgxZP5l4whlAnkMXS2du4ju1PjYW8XwOH+c9B0yZ2tPZl5Y3Qgl31SasFBuVo+
807Y8tZQslVvHaprvHIT0oH4ZrbzS/+CSmZw8G9RNeiCxxfuOdn5KZ7c/OU0UvAx12E9f0PVMsf7
9eAzgj8lAfcPTj2ujGbG8sSi4dCB+oRe9tokRkUIzuo/HFynD/33lVOdGNy5Yl38Ns7JwW+T9VW5
P4XpwAMKi4950vJP/jFpzhk9tp4ggepgeZxwnkRSwLq6E30yJtRiBCt/98b9WeBUnK6sRg94A0/o
lC2C016b88mMmsa4TVINmAIbj5MQcMxBnX7kVwdxxIplTwjq7mEKX5GcBDJflnuW2q6/8wv61Q5l
x843DFg+cBM2dBY7ixSGPkLHwb69MYFdXgRl85fzHAgAOLKODj5oAolSlbRTwuaMkXPhj3sn/zRl
Z+NAXfPOH0vkRb3HpxCanXnpjnn5cniYfptfR/grmG18twl9Yu/7++S2DTYgrUPJw07GHJJ65iim
3E+u6TEVDtC2q6GgASYckVbdBbZS4rgfFr27d4o7/nNG6YSKJyi/4+GyyXEbb3Px5iTqgLbw3lD4
tgaOT0G+MJZbmyopSLnBnJQmv3tiGKenWN4YDXLvGiAX6Ao7uby1Z0AooEkctFPVkACZqSjrhlRA
y7dKmoh7G9l9zdxlmwwTOd4YLzyrsy+DuO439DZkZfWb7qzkZWd6zM0cCDH+YnHPssZHoEXrDLnq
Ud8hyzy+HmNe99dcNLg5EivL/n6Rut64/+1QlR1X1N1UYlDDR06rXk0k3m0uS4l4wHP8U42hMMLD
ruwkuPnDu69p1KIiOS9elKTUHGpUzuE17CBsopNrx9eANu2ZL61AiKEjfFQ1fDlvbxcUXtfeWQer
tTz516Tp7pEB7PxDH7yM0/TU3xGmHonhqfNzDn4zOPUPZK6C6bY2D9k9LbfJjgAYM3tsDPBWBysZ
QbZ10s6kk+LU/nRXSwIJmr4rwkbERHNlvgcSPtotW+RJK+P6pXiIFJYXefi38lTKX0FHBxwny4m/
P93miVBmF+0ipgJ2q9CE/PiKFIelNOspZCYIY2mprykm8+CZFnFTsIka6IUJoK4uivLjXYxSC4qR
YxjHacXCxzkwD/80h48hoLQ4XZ0OJQZdDNObMYl3PW5bnSEhEEfSguM90F+qBK7yJP/8NoC5Wz2i
tN9a+pW2etDnBOsyysbdHVsEnIAxrsFlazCyQLrfJtowiggYDEUpJDucyrGUJAwpC1EGtzqhV5aO
ZaianXkkhD67NZwFqpkq2VpwM5+0FR5QFIFhJTe7GRV0h1KoWyX2utE++2EL4i5w6W4lr/Jvl++V
1xpcicvknfws+5LMvrdMwt9zfI/xE8AIb+v+1CiGUJGXrG6x7FGKX9qPyFn2Pkb4XmbCFUfug5SX
W1gFbFmchFVvq4NSXv2guo5+P/+8rRf66Vi15KI/hGSQF931/R6EFCZ2lf4qhZnbxicM97r97Y8O
U5T9kCvUsiOQev6ply0AP3KF6S58+0+6exOLul9VQ24MTx/FPlg+wCBkgbIUfbX7+pNulgr5AYPT
vzEg7/6Td6d3/Mfg7a5/s0EHpaD9Nu985MOuPQwk5bqq9NKz+OMd2lX/hK09D6LVm7mwFT8/mOkJ
AkBdQx5UhbwRNaGaFZmvq/ytgiiOHYy/U1ZHVr920ZGOrqaFeqsk52KEY8I0ZwknJF8fDEoQ+PMS
Gt1jPi3PO6VjW4M508Kn+oYng3yjRfRRiIAvdSLEToTynLnCl7OQe/rECtMULOfJTFLeqCSiTZb0
Ly3V6suYJnTkI/OD7iA1YEKXGQhUqK0Mb4HYkBtTWz/SEj6ydBte0B2vQRa1C59Nvs8Qf8tigJnF
0IuyzhXj47EwbsmCG+zU0dR/gK+q9fq/d8FxmnSsCnDLwW9dx0ek5PwuHSEffeUyKK/hTw9bg5sl
0zmLtKMMU69asN5TmEuAYQXXFahznCoMrkxG+1xvopmhV6oxwAKafBdCV5UGQjkKAqbcq0d75GHT
b1LNpOms7sZyyf/gKiOAGOg4/tFzoFIRcwlWgXmPN6IzRXlCi6GIoQx7/AkfnloMgBnDhFXRvgP5
GZUGxFgs0PnVq/SBlUlZ9Tl3K12CqbGFsnGyxqkxXbAOGN9SLykbGwmNV6g44knuvXE5FYBJ3MWh
B9n2T4f8I685yobA0dD1gaWh96VWQV4/8gtQwSglFUj7+KEDpZ6IgYRfYfOva5WPI1Vaf2t37W7S
0xDYO4HBc9rAA2x2jCTgAOHsCfSb9Ua1boyK0a6kal6OUzP1QZgKoACWqddeyuRUnoWDVvAFRoXd
hlmhbeTFhndnrGTlptEEyyR0p8LaVFD5cs72DhxOgghwFL7IamzSJKUxOTKIDbu7dvQ5jAPEwo3Q
FPUZzcsFTcvItQGp9LZPmC6owpaiZ4JZlAIgyy/lEanQq6bNCf1l3ZCk1EObQE2juU7ASvl1IZgj
KFZibHNQOASfIKdIRKztABEEKZlwGI4qzj29ru7+A4dIe8rk7zUCxUW4R9kSHNLGOtplE5zy38gT
q2KsLIQC9gGU3eNdiaLLpJFQnsiMEz+5yN5VzsUc7HPwQusA1rO1aS0BKrzpc+4GDzQoez6dSM1+
kW/I5nzjJ3PFD9Mk23EDwmnBqngd/0amhTvuESRTsBcDV+Jud6oTkv2gcLccOigXCXYcyRnebBab
PscLR+26J/bp30Gr+y6IH/ckHQqMKspfSSxxr+Eo1pnIyVhuJHqnf8wTEWSC8oTwT4fVDMTv7Z4c
ggHQB+/JhwFTTYBFzNVS9u27CLAk4gTmn8wTj50RYsA0Nkfwa4JJu/UjCaRGdc20Qf1YZlOiQxJW
RhtsnhxoQsCRzVKSZ8UOakcyG66cq3sOviZ0rOWLXofsc+rbwu5XHsWtUAg3uRTxhdJnWEX7fHJJ
X7hnjfAzFa7JxOTz9z1mJPlESUmsk8KtBxujRD95ajtIkmn2dD3tjCuDuWezj2b4EHG0cbDvwQ4Y
Ea4PhpZhu7t3/CRdkCTzk3ZpIqO4AZwEoAuV0z5QrN2NNfl3TDN5PUKlMVlODNEbI3wl+tqnd2bh
LA6kMRtovuTSYvloqq3ZVGbM4Is5HBaeltWNyxYSTYcWQSOKdZ+B8IY3aMlROxCpGJONmbodgKMR
X7Wp2mBG8EFLBVxKDwkMGBnwInAvgqkNsViXRyXUYrWsaNoGBICAD2tmYyVbrsnBSH0YSXiccn4p
K1NtvUJtaZJu5pBeO2CSTGAhZax2f0UWs/EZLX6mcCFc7UJYKJzmob8HMG2ZO+a23kkfyC+QVlr2
kACx+B7OC8DHppGQbhQslttuwNFy7QdXcCTAIMQIT12ojrKxCi8WYKbkVqOhh0/xSwD+XGJuPJlU
G3CT5AzEaLHM8/DeoXGEZWRV4xviDyVnQe9rGG4i/A0zpWFevS5SYchvW3pFzDWBp6DjYRwAy7cp
POcpbkPyY51NAvplllff5kaYiTzAilkQrcan0ab/gIATUcsTZgr5D5omDJo5ojOADpLR4AjjurHe
7Eqs4P6TJUUcDM7LTdrbNRAY0qr9oE1WbZ3FWP+L3vnDBbxv1zI76TVvYJ492UVdAARSK1AUJlyu
c0EWx1TPIgFavM3bN+hddVqd3lFJrWlN8/SPf+f/ZVOcrTO3Gb2pZaCa4WbdFghh+MEZIUoIDus1
JuwBaOwQS5MugEbe87pqPntfVEXPt/uINBiQNnvA9w/P7lfStNY5Eq91/u6vwAFimvYeoV9nYXu0
AnmZtKnKrE9pLHHpGjf8inAEI0yt+y+7PW1PV/wggXe8FJu+Y11tIsRkh9GOWcEWQUJyzq8y3+Ij
6vGJuiICOKowdsNHbz0u/C8oEOJB+hFh6LRoDIt4xY5CDyoyFLLjwn1F7aBO86PksTNOU8azgDgD
xW553BZr543uG5dPgFJJXypWN+OL01sFGDDRf7OE7iQgZAjKWMbKYbWBQyD0HqM9GZhW7D8AD+VA
byjkBsDBrWTkU6xOGlcoEyq9YHmyEO1QJsjTjTEF9bZMOz9mNGTGUEuL5hF8Xrg2fY642ysCwUaq
DGs3gkWZedzTkctlo9G5s+cE0Ym442WnhXYmdJXMq3tQm9yDa0B4qNSpl8FMgD+DccQCN7WI2+Vb
DC/s1BKqvqz5hXiTPX1NbsjMA2Vo8PWIq4pR0Xn2SeBGOmZ0wzrgCjYHHcBa/tq1FXZW47P7b09s
MpF01+CnPAZepmslgFV6tQ+cu79jQ+d6Y/YSFjkfoAWlniG6H+6DX4SPby4X31w+YKkDv1MGWCga
lH/pvKTwjTWp6/8y55BEhNXIY16YaUKHMYnfYMDadXEIYdTZwzjyOPRE+bD9AicROSAGR68huLWC
EhPQpk/owy2KA3sz8Iw6dpEcoMIbmDfnoM4w0s+KOeWKrPm3+egoFUcE6gE9BfgkhSVhj6OT31Zn
+wLYUmb46FNBhphCkMxN5hR7pVZyw8KCnw1eSL+uAFILjOHtZiBpwoW7kBxP/4EzmxD6PenInTMs
BLtiluzQhOw4c9jADRAZWPmeDB5EWSFTBvqBdebwU4NmMDxoQ1FoXQAPFEX8n8KBUq5EgCO4QogT
qgnv4WhMu8YZjvHZo+biiWE0rQNeFtNXVLuMceSYIWQS/v0Ceou1NMewLDIUBGwCSEU22+mTcFCK
B0okHBF0+4HiDlbRAPGKoG6OT5QvxFEFZwlyGvZndkwi6RLDLI+9YR2sjIGxHshdYbVFyvH2EdOY
MEbDxWRhwkryP1QIplIX2VaiknGf3jR6gzde9O+AchCH5O9McrChhs9YCCTuArtcKSdRF40vwlOE
CRI6qCuJrJ2CCESLRzQlDAxQbnANeIpwRiqM0b6gqHGDDBcuFMC4gKLkAEloLwMHCT7OcrgT5uzI
h2hezkIERVXS02HuMEEFB65cTRKBZ7w7TTyuXgf92eFHcBw9RIXMoUlD1FFH+buGKGykOkikaqUj
3aVEMLSu2CPsHdaH2qf2g+MAXUF5njdYQp43RMcx1yxc95y0Td0SbWeZxghbAT1Fg69GTTbjVcSN
mRBY4KMI5uAC4fhM2eiRJ979UBkIUtBLj5xRxG6gSaiNQDkjeRIhElwmXqQMEb0EJQtjRbtiV1bR
UrHHjshPi1zBu84cXa6XgSeDKaF0eBtfL4RWB0FHCmvZEpRYdXmDgzlESBe80cCylfZ4thC9hFpA
vw98zpBo4dOm8lT5icux5IQ9WdUDsr24jazAKao0HXOfeM0A6gAj0s3cu9LjxqynKne8BTLUohY1
2zp4LeChkR/mGP7iSSV31XV4tb+yF+eIVac6U55Q1H7jyaQa1or9cfrjU64CdhzWrHHLwdBTRST0
taS2Sg0bpVuRZZ3KbeWRhl3L8uEHVE+gEDqzLOUG3LCG2n7ZJdEw79XDnWjnH6jG7NGIKEIioisX
ysoXlnxgrmsfIqtiz7nzTgX7TxMznQasGxuSHc0V8LX4GemRPuCwMn9d006EJiz2d8eXAbHAWQQ/
KDLAMwt7RnOSGxsLbDT3Qs0WppxVtQBAOkKlKPbt8n3FMNjl3QyV8PJUxgw3lWpuu/d7wkKGW6TG
Wl61ldI3Jrj5svLFSob19qbXBxoZW9ivGrqcQxJGcFm8drgeXYK6ycDVWOuh+s8obeyyb+4CmJPn
oFUuOckn6vb7BtStLKT2swk4J8hP2Mi+KziZ9Vp+DYKnac9xemHh6z3ri8qgYORiuTBzt+asf/ba
WKHdjMdYwHT1u2orUOw4d8qk2vYnRhYHMv+9I5+WM/Aeex6wlR6BYpX3llRCvNGcXbZXh7VSXM0X
eOyGw5/DRduw0hU94SonrGLiIduVQ7FSWiNU4msP3s4GPdzF+yHINEIiYG3kaV6b0FRpdcHfroxV
1Z6rqmvlomcL1zT7pPqs6L3G2tMK7wj2kSmL7/Lh2ilFMijRqL25ugofhMrTWhE+xEcUYnCz5uVH
n/8ekvACvvvbiaAAImbGVAoRZVl1t+nCU+57Rw6vfynkEAXLYGu/gwsUA1pK0i70l0kFjnpEGIz+
QqCp5jX1Z37dhTlsuo+I0pOd+SYeqNmXadut5DXKFDZg5tE9ef92lsg5OcGSIjx0eo2/WwstG1OE
PR724Rtb4oST5sxgQpX6h9F1rjDhnK+/jCqTPm5mhJe/t7dfa5ozSoWcc/J4eecOW8ss1SmMtqRG
P9Tli9JoBXinRq97JT4CJtZJZt2xEURoRLaELMuDJQ6/fr/A/ajhwkbpZr5nZjEjXu3G1xx9xxfn
ZXyISsXKjr29D5F0XkM3oYbdid6K6uF6AcFp1lFsud3CLryvk3nsGAfUvD59WKPq/IDKqW0frNfJ
fJUvBw9AnPuyLqNnUvtpQP0eKNqN4LzS17RCUPe7QjrWUEnhwbqmp+w9vKbb3/vw6qnoB/7gm542
TMECZ7cudQ/PpnXDLWljbhvUFa6xBF08xi8E6dk+3adIgxaPU/AE96LrLvDmulenyRnZ0yVqdeMO
JM2HUjfnue6dveOw8yeO/2FVFk0qS6DaOYx1rO7i3c8qu3qvceX7a3wfHpAmvRFYisRR2klMb6e7
URXdlujcU1xZcEUs33D7yyuQNFSN9ExtQRcLIkqR/Zt3SJs+tqygrPFqQmmI1fgGYKZKuUlrOjWs
A2wezxBkdJLZoI5XFmc50mhsU/9mLMLvKl6nV0p1vyjsnWMORU1VcsLLtD7dB8RyCOsrSCRAA4DH
sa0VBsAsWbmP8aOwoEx7tNDyBV2x0fh1auaZdHe31aslSPo/aQPd3mZEHbbTvsmkpvXb+W1nHGT3
fJa+8/VgL2bzjv5v0z8OYOWPkKMX/2SgJH1RE/wp69apomBPIVlSeDJ6qeFsrmT3IMFCckC+PCdZ
oscrIAQCQIFCOngzdEEhdR8C9tH+A87v8Iz5aS24nZ+P3e3vhuD9+59ZIuX8i6I6QhVUlR+jjXw4
XsfkUXyXwonHw6SsAnMiliyiFTLGAXUVEQyFT+a1HYeS+31oEXtBS/5d14jVcebBLfr5x5tWKbRX
zTh/vFNiAYq88erOZCJtP0/FQeSfn8GOgfAxDGnhBtE0qAgYHEKchjv8thrOklVa/xOWWYXEoLWQ
hIsy+cLsC1B+dJKdATw6hyiGmzfvgi9h3aEDpApjUAz45zFXuho+aaWHAM85wlFcwhZ8HApkozKu
AQAJ+VfeXBucmBdA53TQBcrmqcEfta2UvPZPlEwjoR2xi2+ShQ6p0StiNUjsmm+0SsecjHXUmqBm
g4wKyAfczi+STrKhlVcbNq1trlqKdf5VN5bXHAzDRJ7E3sPuI0kV0cxS+iBhmOQqyI42yxahXI1t
RggVF3SiAkIhlTgMaC8HJdgqNekK+qcWhpOJgeQ6pJwjdIDF0twJFwBaiMMJbsnsQp0TlFyPwZh3
9qBPq7od3epWWTL8hzLBGFrTTsesEdB5bPdW2z0PLs56ANHNrBI7ATvN7iMFeAN1PTseAYmgy5uB
QAUkkoyIAjzkwCQSLA+rGuJ+bRWwxNeU3YV0coXf1yqCHwwOIo0JUNiYZg7ru3eHOkBIOtoBNaCZ
oRAuQgALCCLAo4tQq0kh2WQ27HjHorcZXdmiIfQBukHl+7fRydlNKTKogzoRRCfKXgXBHVzaWKvb
uXNxVn2yz96DkxVOXYZjKSp/+2yzmm0iiRqBPieSVg+SM3CLJs+1gLxYRcdgO7/j6JmCmcWbUfNs
bbnGJ+03yxLtmvUevNfkGjfeFbUCnvcpGA7HUq8u9aryZLAbTvc2lYc3TOA4RoB0Qf0qGX2n49lQ
EnWeO5WL50FdNQ5oEhTdAajzEIMCIcIp2g/WO3ObnPrnnYmEhUM3qWFJMRXsujaJD2ck1ah00LW0
R3cfoFHx8QZui9OsTH4RgnDgrAJg9d6GrOsfo008pRxFulCCImRkEhAIGQchZxpU0XyeU86r3mvU
Dth7rEsfUch+gu4FRc3uYFTg/iDlPOKkLvnixhXgC7tP5T8gObsmjLvK3VOGGhBcxC+UM1JqxA/x
P5QE6IS7mPmHf/lSEfJGHEj0W5PWYE+J4i5WQDhz7uhCVcK/t1fTenDyLzdjyzEMbyAABoXV7ePs
AQYEoB8Ys24VcTbRCPXXzNcnW+5xcOqrnKX4Mq6D17TbMZ5oRaqMyYfDi56I7Pcci+yLvQWI6b3X
mez6wBdCv6B70ut8j8sHsFCOiNND+FX5ebfN22Sft7A62LJKtvYZKOSLz9tY18EDfFD5TSutTY5U
0m4i3gYUHByXidmGbJkzraYNog+Q1o5xotylwuAjrwkII9ZwkWwMdWDVO92zTvY6oeh2xJ0SSihe
pDRmsGc86YY+QIfOKFQlLS8DhlX/7u7ntV/ETuAzwn7aZjMC+3sSe04LgqJVNAvP7gtAad5IWxzD
MP5CslH0pPR/R1suoUVJ05FVsUcBx2dAf1E948qYvKnktacIeHi0iWD/410EqMn/wdEYAF8q9y3w
IcEQfWE3CDUP5SZNR3CEol04SlrJUjW2d6nQM5YI2Jit2leeNB+8jPdDTU/kj6D1LFyXXnzh9XsG
kLDJAKaohiFq9gv096spdUHaPxpn+wB0cbbYPwrAEYa0BPbYS7oxQR5xXddElttIa3Wj8Xslp0WY
ScFyMwbXueY0lx/MvE1fgohMLCx1rd4a16hItYJ5w98/ZdknoVU9nDfZY0rgAWqknaH61bZ1IF6A
n4DgAMZSIApax8bHb2Blv/dcqCAwE0AhQlii6CBB6RxoikYPcBERQ2yBZjfogtdInghkTxIO+ATj
AggElFA4Mz0NBp+TFl0zNDsY8lZ7CsMlTJmIA0i5pFfmNZrr8UxhC/hMVscIRqko6w9Itwdsp5xY
kJRk7q3ePtchszEfE+oXke0I0qq7qgFS+1DF/RdWp1AfdE6/7PdNI5oORYqiTXXSRaZIZKrUYcoa
J5MXJyJIhJKvFTA2Z42/89HV8pURxrxz6BFCrDUJbNkfXsw8jQPQGwgeMRg/5anUX5E744+VUaXj
b9Pp3Xs+lY4YSx2GkNXa54YSwDOFbRIdUJeSpAQO6wZkD2hKN+AqyluUTVPiPvxCZTSXVI7jiItb
slDYLtk0telam6kufG3vOQpFu0g3w74esPneYMKrrLV23gySF0jpa6SNHrSKSkjWI0fOaJvA2ND8
GHUIaUiuqP/htN3Oss1mQ5RuN90uifkTXSMHBcoALnmdKpkFHpuSC5zRS9aRaO2C/WQ/UQtXHClw
NKOHGn1s1bhIg38ypg10XZQlAlPgC/Z/B1pXqv4ZA3X3DnE3kdi2ZXV/8YzEYC6vTPCmOLfM87JL
zfaJfBwrGpQLyyNuxKtkN8ANjf4zNRczivxKJ8dL0srv/UcSX/nCQfSv4mwmD++M1AH/VU9O+3hE
9TYJBSRYt9VkiI+PHEZbpenCtoWhwsxs42L1hXEAdlEbgSoY/FZJgpMqhhH14eoPD2B/jaT4+X2V
X0zxW7uaDxAT9eSVzTZemNDiT6dZVkqruKOClqXjFjxUai4wKejJchDrPlD1Q4BBN0bE1CXLHjds
UOP1Na6TS0/pb5ofe5/olgGfE9vAa5/8V3bLUG0ir7oOQU349Qxxy1FFhNCDq5gqBeIt8/6L+p9J
tOySOpb1BWCXKLgHRCW75YUlXHgfkrR7WmeqEPw04X2aAem2401BVbDHp+PO8p8deBdjMLXa7GIx
18IH/8lmXAFawhdOptCUUDV77wmwSkix5hXv9jbeO/jyNhO5+L6QfiGu3owpWQXE8etJfYB+Vb7o
z28MdNSASlCS1qz8gnHmwe0Xga3finA6t+/rniqvcB7uCaicjWtUltTI0r+sVzxt+bfxJqZz3KuH
oPtktLAhrn4fsFs5DoGD6bB6BgqCVNMQiU5TQ9WGKXXpE90Sw1ANu/ZsrCjszFF4AC9oz6FiLaHy
cJ5AHod+bdS1H6Q2MfVERBVNEs6f17iDV9GQZLRFB4I/EH1nRdXWJlshT2wbv8Jb7lSpChvdUM/C
iaCmr9DzRW+qeq89Ji8bKvjPNkWkAPtSmQ2HnKXGF4ykj+b5SpxwiQS7t1mI2gO08XKi8mR16D3z
4fAG0maTZmHF9UlUAd50KhGpiVf6PSj7UnOXG6obiolgqevZrtFT6A8I8Jl0hvW4LAytx8dcJRX/
SrQWXYugYI86ggaH+RDDBwpdz8xE4h3e44IUjfyDE9LA43Ab3+hOhU3t02SwIFXNF/qNqvWapNdP
T/z40v7e/ck+aTXGoSa50Z9k0eqXTYNhaQgzYzheytpHHKphzafpsI0hFK12HZ7X3/1Azzyk9vxv
/bve9JpsmoU3n2G43C0N7TZ2FegzaMHG0mZmJCMbDDlYyk3gKBrWbK0bROSkQU8U+/i9xqNhtEc4
4lHTzGZ8BZtqfIztL5Ha+feE3fe4Tq4w+aho2MPaiGPArgPundne5leM/2zw7gobLWa5HdlZgAtd
KbMj4P5MPzHpRXoJqpOb/+lTRtDvyC0sW0d877fCoYZBwPS8aHExi324Grdl+V3DeWrx+Ksj5Ga2
s61Q/NgBqEPq+TBX2flJMWLxfQ1bfgVJFrwAQF+VOLg6xKKY8wAVu7MLNhSjkXRkX38HcDW2aIYW
oT2IMu1/wP9wasHvTlobunb12ssrTdXAlDGyJrRFAA0yAMBJxz46Nq/G9DC2r1suAL/zl9/q3/7o
hk19/rV3QY2nQk+w15/uglXQgnRwvsaveAWKWZnvF9dJJSfleJMsiG5njIqGt5s+CAjfzGAlNhdJ
OFTmcOrXcPaJGtYzOds3JC+cyKQeKDij+hc8YbE1a1trExEdIdwpMNJMSTtaJF2VhiONAIXHPhEn
zXbgSj4Rb+IccGvDs5RJe0WhwpotVcUWtDXzOXhEB18/dyBohRWBxYUjr4z3LKLGBBBkNZJ+4p9C
bCNZBAUUHWhCTIR/JfJsWjWyL1U+zYZ1sjBAOFEOww6lSLdJ63dDMN3oCTk4/klLWJ3O3Jv9Smmb
lG/QxygPV6wkMmTn3POWRyoMnaG4SImQFjenKiHmxqqz2lT3VxgkUAgZ2CmQv/BgD+BcxlIv6RCW
YEJE1r4aXSF4GpOymAdqhTgH6hBEh9Qtc/KUlgTk///CNJFZYjSO+TWA/1igGpnZixw+BPUbNDIB
i+gUxdNEQcIBMopPjSwjIR8O1URUCRjqIHZICge0JZEUUnIzHA7Jt1kVrtcl6eZzUBkoZNU3RRkS
rJCDnCB9hC9TisFjGyZDuCIFPmsOI8JFEnkuHu0PdegZEaMDGYSOnM8Tn0wUDaMtnUIphmJK1eeU
hlgEeQrzskzpNcqRkv7mHwMumFcLH2DbMjf9Isgyb7H0sgzSIjswA0idIX6Yk7uliqi4YCRrCoR1
62Jn0W7xxNYUP+kRlFS310rveN2s+t5zLn0w3A/KFcaV4qkO5VNiPeoqxVIdbIfHUIFH1t9mZISM
u1gi4kI23fNcWsqVo7q2xeJm4+Jq46d4tXCBwF0RRemtl5//kE6EeFCzpbejx3c7okQOJu3uL7Qn
bzCikLhR+iC0KCHQMm+JHAqFMrAvoM6jFF0dlugNTiMiAYoBGyB1nZdUHRjRDxRTMhjMTuRCWJ9r
YABDeHCQd7+InLhkgUJKgC6RyEx02AifWT5ovkhTFo0e0lBU0UiKoP2EBuph6+eEeUhGTYKjHxVt
fg6k+3kbS3g5CSw3qI+2YGfcBjQhb6d35Fc2/Q5+x7/Bd0ABepIwb1mUBkgNF8bFoA+q5mIZlVQc
TISQqpNrvJh7FZO5SEIBZafrIOmGLwdm4A6yZdYKMy4FPYeUORKyspdSGS74S4tohYSEg4cHBenY
prpCuHuVBQ+PDZONDIR0sRUe3RTeX7pXvpgDFfLhf0OCAM3kHigendn16IG5si9JCnRkxAgBkmmK
8Mo6axX8SOMsmqwdM+HJz8zlEsahJCL5RsVqo/f4J1aXzEofqAJAlQG3Yz2xNstNP6eRR9GdS5Ik
0h+sKP5ifevP+mLT4PXcOsPeJG7gJkBmWh71nbogzcR9rv/vRhXyUD5Jn6X/NzxKPBegt2GOFcLV
5fq49zRlFbHGy6dSbhIrrbX5UKNrvCkdZatssRtsRtTHgf4uACcMSWy5+9TJ8UEJS7XzDSV1g9xq
8e/Zp1CzaKV9NiVwRV//QrBl5JNS3V4W121jBOEGelp6h2/pKIajygSBLIKYuyUJevnSdBJO2v6b
Jgw1G5ceftHksbcbInTGuF3Y7o1LQJ4fY+NOD/Tnz7lU2VK/R1SJ4lsfKOsY/a4frJonjz8ihS4s
5LTgy7z+1Zt0jCO1uGpNcPF+vsIfZLXqJz4zfATuV5PL5LRNK464AmlXZ3jAhN1oovf1MUejWz3u
sLyt2quDm1rWyZPJqQTjloVLEmECZl0dw4/5gQ/i7YHv8/M/8eho0cxEPdU/eFzoX0ZlyXgd5jOm
3c3CCenQjoMb1t607AFfxUep1IoTwqn8FSW6wG89TWuCVyuuR2pY7luUU1JlbNXNnwl/EBaNY6wd
6jVdp2Ms8rbp0PAmjkeDwQBf/y1eL39cFn3O11xG/w8LadeEun/0zMkPDwKjVtX9M1aU9XOvk9xB
tbjkAi0LZ1xYZ1P3JDvbiyeZf/lo5N2Tp+xzSvwl1kYljxCdgUMrfzUYTsafthEVn3HwGcW3NanZ
k9BwEBo6jqH7p387DvTuyI9/9Aw2aQetOw8t/tnTRo4RpK3bgC6nXP1P26eeQETAZBJywKc5njy+
NaBHzGBg+gwL1xObI5+htv7+yITkFsUIHK1B/w+3KSyK6dOq5hn0h8Rul6H/c109YN/0B+o1g700
Jot0fTKbWM7z1eflPzgEcUinaZjHmNBhUgBxcLTA4Eqt/oCiAnNFLVWq3rM9bBJ5nDg1Dwajnx9f
D0gTX8SQah/kGVDDlxhPS8xtda1n/Cg+xm//92H2+j0NtDVR+1tp7Gne0JNgW195QUONSxjmiyeD
zYolxmBfdYeiWiMxsUKFIKrY3eEDKYxLpjaFWTTwrjkdnEIolUUaInWNnDSQofAfJYXBdxQliT30
hpzQ55zfE8B8oBiZalALZXzjSYQpSO8b8j+yhxlIHlu8uyQ4sthNtEPqLFHaI5FNwoG/Lk+kjJLw
lK1U6hZ28oxtDFGrNFs6pdDaep7jOGxcLQk++C9XubmU+/wxMzKKkZdsTmI6dODciZfgf3yES5Uo
Z/50eo6zxzfGZDo4ecugykbNcT/4kmlVf8q9YjfUdGxqneIBQ8tCtqafUSt4R1tJ7CVY/xkxPxFU
0CXgj9IangcPIQ4th02UpMtxrNAyY9bBpucO/NFPbJoDtU2gT7UU7+Wmw/MR8qRSHAVqUEDLLFug
H+VnqQbruy7vyHXmmcPGzPHKJsuNhDEbzN9Aooc+782+GTqhk3G7LA+8uQYDKvLJqGhsOMJqiw4m
7Dby/dKsUmnNGavrRUrglPDgvMxwWIUZ3WDjmypAS6ny1fr/g6gq4Y4Rf00mNJ1kEQn2D/NJzk6s
gVMBAP/IJmXFB48Wkd8qwf8BzKBy+l95RGlUXeCbZfkD84/Rct2BSWfiH20dW95ae3WI3dxT23wu
i68Jjpv/Bim20PPRErKFTeeIDjYjX5UN+KWbZf9i7vIMLcUl6ia5UMaZ3RSLzppLv15cRmgIifgz
40y8ug/yaq9etYp8Rr4AtnwMjH+TkdNdlSyc/4aHYLacR0wzixHl+Ca0Y+B1amH0to238b8qlbde
4St7xneMeE717O2oSpj3gK2s9DepNn2V4jTKh1xkVLvoG9oJdXxxp8xJ1gO0kkIZPWKgZCi7Bec7
AYhqzHRmE60SBLN0FylVCAoLd2apd1yNCELRWXdQ0CtqQew2Etx6guYhaiW7EKt2JRrIEDAReX8o
KVb4LGMKJGKvDCGDXV2zCiUO6fjr3wtmQxQ+UAPuKiqThEpXpRn6b8d+Goo6Ukr1FKH1BCbzDYUI
izRPU+IdPhXRlZOxPBlRxpawfIlc7GypG24TdkBcpEAKzf2UQaWzajlMD7sUEDcIJTMiPoZGkTX7
AYG+brprppmuCHrKZJlTHI8k7MyIkOjx+RtnKS3rIpXKrQZ5isqEreQMe02wZOJP5SukUlj6RQjU
pFpP8atEZWRJNWIrRVC8EMaA0A9QlVSN0Urm0n3eULioigo4RQ+L3KEbZwiGhZWvfO1XqW63wphT
jScXBrY4hc4UePKlsgoSEsqxjr05zgnTaBNPbaSWbIcqMtSDhstAsc4jooxS27K2xaMU8AeTMEuR
9X88ndlW6toWRb+I1gApXyEJBAh1JS82QaVQFESl+Prbe9jnXu85Z29USFbWmsWYY45Z7Gb4OeNj
qbYVYlXwdtI7FiPkeWwn64nBnyQBl8vYzCBbvNkcEPw74ZKhHfMbrsQxWGX4/hPpuHw8YlE6Mql9
SjC0bOIjlgImjA0jBXocuQl9h1wQu6LfN4Bw8gQdbHw5aI4xEllHozOKlu8Y81Anv/PzMBczzrjB
q31Zvrce6RvGn5fmjjX8dacZWvIkV/d3/xyuH3V8jmtn/gGOcFdzfJJ/3120CKmcsGq7DKYJHGBB
qR6rDBY8JEqC4MCEOwYopC9ea1iRCdKHvMz0c6fiqfHvFPQnBpw4yD7fxlCtnZWDCuXLtFKfEhs8
4e4/JvwI4kS/EPCQ1TszTQr4hSEDSfFcezgTtX02mBrDiI/ULygzmTp74gTmKNGR9QEo7ZyMLS6/
GlRg8z3VXw7BQw2K2hP4DvgrHd5QgBFXoXx+bbwwzkKQfECvt1w3lHLDCvxB3ghlR8d2MXYy/ZjJ
MUJEiaU3UjBGODDxxeauTfpY+MQFUy3Cv8Zn6wi67XI4NwFRehgPl4Sm/YhJLjxEUW9GaTAtIo8h
bzLpwnuAdNeXpchszMkOD0ONPxNkGTLCTfFX3aChorErujCsFfqaI5Hl/xpDd7Xt/CPksV3bV3cI
9rw1enPoBDLXlRA9hBpaxSCcyzUTJmgZ8wrztWenCypMavgklZGHxnM/NJxzwbIasaUegW8dfER8
+KhFIZWg+UjD2R5Sz/1LvVFnLjt9gFD3myyjk+3NsMPoNNoxqUNTRnLWDbuT55EjlBTIdvpHkek8
dtA5C8tpjDCS2FTMEOB764hP5IbSPkyGEOCp7hJQFyJ/5g5Rdtx+orj62CXq0DLAx/Xg5PjALCJO
D0SG+XQX0pSHmqnvzU3bT5tmAgyYYaswYOaX8cKnGVMhhwzjpExR6Tp1YB18JG951tQBJ8pqHxYI
m/I4IK2kYzlP4JhumCoD5T+YdnFqHpkqQIiR67+U++7CCi3tX9Z85KEyto4N1TzBZA5Q82YuHcMR
eMJsX17hfDNzxS9v3+OWLgeDQBkmAARobrIYmShN3t6Q/GYXnmsVpulQTarBz+QpAx//MndVEndK
YuVkIW3AlFm/zbNn0BKDjOIsyt3uBMansNc5c1wks2Q8ztwyv+I5MUmCGBW68diP6whYFKJrqu49
ShOxLnO+zxwSV4TjyQWnH8PtuGm5hYZRubpkNnamUzV8MzZ8/aXIUf+o320BZ89Nyi813gbwdl9e
eB1huAEDgR13oy7Dy3TXmHKFAx5hc5RBTJ1JR6NPfqmcLp+flx6Nemp+NoxMckM5FpXPZNTWO8eD
X3FWyyh99pzsVjjpkneF9bA+qZPLkAIRAvILpDAHzlDrDRNHwsW1YDO4V6f8NAkhgdO5es7p6I03
+2EoF4JVWGdXS/vAi5qKu4lwsAcvQSeITr1SEwvJ83tzeUHVa8dH1wTL19wke7rWqAw60MVLV/2J
3R+0wkeajSlIAtmhK2FFE+POF9wWK73fdDKkZp76PqEKzu3u4rY4ZdojiPD5PVCeW3OMMzRD2FEP
RW3GWjfBPKQZSdyN4evrEHC5ZwulVVIIoXhN3ejrymgK57vq9//qfX0MoYHgoHjfsA8m+htxAk3N
4vEYrS1G5AVJlQIPPEVc/AJhQDMcZrFSzpJDLZf5Wi/XErnCqAH+BAlOu0ceEkUL9RYSmE8pYYkP
s7qcRmttuzvQ1EM8jw5GQjGubUuUZO2XyyJWl7QgOYfWRhZJKjstlqM7/MYFcoMioPZ8bKn9rOM+
OldQbPoEkI9o0Xc7WJIhqyEwZTxDIrYWg9ri09XPtS9+tlqpNlBGtYjgyE8HUQV9Fv50+eXnGmek
6FYpaPBNoVazraEemssUyWblDIxMybxadT9T+4UE0hyrKarjdNx7NR3lDZvKRdel74NdEewZqPBW
yJRZvEzBV+/NWFcsjqvncmgyvAfB7hjaDPhx8UmRTII23oO86sm3ycevdB7eoyLwxT7IQp0ystL0
VyrOaSp/9wAk7ruhndVYeCV8rzywQeZQP8/faUD/I8gg3cANmDoYppyjLboHO+QDknVcRrbK6cDf
b9VE2WVX9r+Y1TdToYCwxiA2XQ5FRC84nE2qQgh/Fe3oEgLVefr70Z8FAcnC/DyTGhx4hEAYGlAm
z3C4uc4sHWpV+kK/OhXEo2er2aMKw0VzVD+oxIWjXi+IBFRlxqTvMINCBpt0VJWECtnUlZ54ML3Z
D2bC9JPyzxc6JfznPlG2jL6w29n/on/5pY4RBAcbd9AVnv4QhzCAAqtMWVjhlHQYKi+ox3icHTHE
+BAiE4rfuAINMx6n3uqzW4dsL/eYbcB70iYTelIW9s59LxnzE7+vVIU2RVJSq9zYjm3616JNQuA+
JJUgSX7yVGsN8toyLxyDHLJQQuTlBOIhABcwbF8cMTsqUJf8S1UgeBIehNpshpJD8Bh2MaJoEDGb
k2Q0H7W6E3AwTLVRnNHb25sGFze9X2lrWxPsrtPP+COJ7QVE69lf+Ky/MIeKh+XMrU343cgztNH5
DRhGLStgz+SDdvbJA/AOBnZgrJKCRTr9H0wr7jPZR/vo2CswZtn5W4XZB/HnHsOuk9FfrnlDjD9/
J8v1Yym8Evxhz5Hdxrs5xlXv7tb2QpwJhArpNEB6W3+8Aft6PJAFfyOuzV6vpBAD6F+9+8yNTOoT
9ST3wWgyMg7etVJUUDRiE+bbjN9ojFpv342mmgSChR81RCrHsk0e2hRIgd7kbyI0Rq95irxTljE1
wTqjsaSwGQ0KW2o+gEDsqZ8AKGhJBxzg0vi3oZnRmGmMTcNI36goiDstoiRopzgb/qodJBFy4Nta
/vUX2ryEHguIIP70adGugzcpwRyD+aZKWgVluu8llQJU8hBtsWigTUAwgQzCHJOvP0DndF8UYoDT
T6aFDwYK5LJy+mAerAuOw89x/J4fOXEydDk4DDlhrnX9uUv+D7cVZTNYfwjD0lGXse4vt4es8F4s
S+t/JH7a7iHI2hY6DW6MW0FZLxjL6IFyBX/DA6HH66HHQZwEqLbAq1gKGWP/NMjmmiybPEvJ18kC
9/IF52oCfYj6p1w929b8UdSYE2dHqHG76JXsDIMZyiM4Q5a8kEL6tUUzeRiPi7MlH2lniZPWbV40
kZWFgSTIgg9ZqMtbpe9OFyfmh0Kw/CaJFtB9+GdJS8TCfsc8sqGlt2t4gOpx5Z1uUakhW0q53Cwe
Uwui75xjPjxnU/v2BBCV46VvxFY1+tjGYzNon6mpJb6fm9PlkQL2NvLEyIShNTVo4Uc0aE0w0KI2
RN82Czmxsqxb0pdYFFLEymdh6ZCc8pFKEsv8wVuqQGcB1izcn4CHbPVxPN7Ur91lTBASjxFIB/NI
KRHEK9bGYpAXUnJjFbtDdap90lYh8ytABX8UKsLyU/6qr9xnegL/jaK/9Ol1LE0D50EeQDZbCGox
YOqOcVPKF34HX2G6LHT00KjJIFanS/0QcnzS16N99s+MIQqqI1ufkHbHIJcZEH8KPzvO4N7QN67m
KVzlgZY9M7KDyneeO56bRpRaKTmhDH9GL1ECSxssEcUQYHLMgXkKiiAEc0xRBLvWJD4Rvfo1qPBR
Bo0vLz5ALP/LqTWdE+lInFXiD8IDZce0vi++cQ/iPKxU79y+0Pfem3t4Pfw4GxE9xUAhKFtOYTWx
656g0th0mE3KkP0KsHEdGLJu/nWg+3QLrcLbGdWEdtBuBu2EajIdljQHdaDs0OaUReKj1Do+/6TM
3SNvuqmjsLwesjn30InsH/pB0eq7QxcjMtgXyEZFWpWuaMlKy3rv/sFQt9dr210P7US9cmousRRr
G+DyKdSNavlPsO2W4UecYOq6s/M0ilxpZFVgSwaQjWGeITh0KNg98BFQFlcqxYH3UCJNy5WDXUZD
wO6F62OktUSnYrpu5mn6mrcTvPK+RsQ5x2ZYQ3f9DHgyQ3a/5FzmTw+1mcpUaT37rzNkTi2rcXLu
tfoTZEAoBcZKmGi0GD30mB5iOK1utFQXoYey9b/KKfaBH+CoefQ4E6jTYaB9A695Gy65DLDAuxbK
U6z8hSfUJrIjNkob5pWILa36jU6XwR0m5EwvzxPlgFcDg9pw8RPO2GtrXCAemOJMfl4YraxZEvi1
ik1vlesLtfc0EaXCcCqTbNIbuOB10hzilSZnNhAkuBRA8/ONsr/bMNlZE+19Svj0mmSxQxnm8FoO
FfeTaAyqlB5T61L6eQLnDtchhWp1V/5Y3RVwLZRWqZIUqMSXw+wjGCBMYk2Mj5JHB+OrahpwCjXd
MFGHw3653mmEBI8WLq0tGtmov1QML8PKH1O4oF6Al42/YcHYWn6/XYovi2iM4LgyTF0k5bshMZtz
fYjksSKzx30cho2Yn8ee+WhxwGqexONXDBKULoVYqsM0iifsh1eyheQ9TokgZBbjZboHUsoGv+xK
814+NL55owtOmckHutw+HiOk55zFN6+mNZszYjNlLLnNfth3GpOP2A8qPnPa0hjFlXAZnmsVTmno
PdVZlUWSzqrAh1AREqVWXFOWzTvwoUQG5YLUfzJF8O8NqqyP1EwJg5/DDmwHWbg0UvkK8U7820da
TOjJ0IjCWggDgE32Df4zuZMvn3Hm14huIKxrrMbwlg/CYAPaFmEGh3xAFsFsIzGfihGmMZ3AzwN9
O0eeUJnfAOpUrIYS/g/DFUg76G0Yf5DcBj6pqMSyb6Jhp9bp8kZht8Y4eZOW1eqb4AIegUeBdmeO
i+W0hEZpG9MKA7saXbsHulvp2kUDfxNvn/W733iMFZw4/Ta2o8NGYHAS7riKt04rcTgyhjZBrNKE
2lODhjsK2rmOTeU/qfh26ttxakusiRzp7dCm803a2mDjJVaRTs1DLHfS5kXYc7TefsdJO7Amx4AO
vDV6oHzR/IaB1MFXIXV6XbrCsdRtCncBxUWCMrRiMOt0ThLwLHtLAfBkMT+Ra2EbM3T3qbhfhspm
c6fblLpCwqbja2nv/3aosKrIudsmVSjCUduYYVuogSVN9XCHXHTUJVOf7M//TokYYAjifDTcyWIp
jO55d4386SEpx3i5NCBLFw8yC4066Xf6q9owYnGpU/LW9qLef0XjFUNvshtdq7eHqy/LKFXG5JV7
GRKvRliLEgItqFp+tBGZ5FAhZfJr21RlgPmP+FnDG2jRNpr6JC2TsowM7y60cO4/8w8GSgOaR/cw
iNUFOmhw8knTyH1n9LJT0aYITZcPta/PGtXKdDcPSXRfZbTQI2+zkGaPVP+V1UG4JuwlrMqmv1gu
c7ylnzxPojg20zKMsoeKeEf1XkJ2zmr6YIkykvn8LwqiKB42kEnjM0zw3XCuTvwKmaZ3Nx6uzN1a
IakDOQxDSnC7yCOO6RIs9PT2ZLFtg0O/yLM3+td93kORdw8E0WiDxqrn93Yu9cLw/thu8BtDVeHz
DIbTsd5bz9fNU3fB1jT2sUfb8LEdzMkkFtyjoZ3zScw+qJBg43iGKFbxVA2ZvwbbsAcQI5TTKTFe
lxV3bIQPw13tKhFYYxYhY+Fte4sFsRHPJ0ja5LrA5MEufN+HmU1rTVd2jhLvJ41KH8Gh1C0vPqCu
AMF8hAUsR61CB9yKJ3GHJ2TP7UaIE+E9jTKR5llglxt5ziuYBYhQfVUMM1Ntu86Foka1/jEjX4CG
hdqBZRqpPQBktlKYVenrRZFYdow72Q/LX3m8YzO/SEnTPgC1jR9RmNKESpKWkmQQ5yioE92CiRGC
ldvaEdilJC73x0WQQd3Po/LHIuiDc0QH8saJf/QacpL5NvvGw0mYzKV4E/pUjXkWSYHAZuUntMYh
dnYtrXGE+AExrhK9IPSswDTTC9jdsk8wHjG7NYroJVk1CpSPcXDW+y51djuRdae2RtRvBmvRGqDJ
q8Xqx2tAkdkogvouiC7/07kSYJfgNfoOgAQ0ENfXquO1IL0MHoBkNlNtsy4hz2HIx31rWCIPMCp9
ELXXCGvolkAYHgNi2bKinsRTVAg+lq/x1+TeMALLs8p90YoZKTFUDiFcp/dp1AGzDi1tfzf1B4fw
qSlfj34clkFJKsl2lm/haBLEQd/D0iC/RVDm/ByDqXt6a9rjK+4cV9z00D2tobv/iVZsCtJUIeMY
RiyH2m3GLtZd+Lzc/1oz81MdBm6gxhwL/o18SWV6ien3RsN63Xa6TpV3sDMRUldJe4spYgS05ehH
iEFMn6ZrlqWfFXq5geqCrBDvc1+QDmXa+0OzYs9PrcedLJPkKjXJTRK/ZoR5eHbAEuCRtxQFfwM1
on/EPILppqgWW7iiUMBA0Culsh04SDbFSUrM/fgMgVZWH+FPw9e+GI9JHcW48tI4Rp+h9SJGV9Sp
s1AXEbSxOqL8JdHXMWJkRlpz+AJhoS3EkEwyV5YpbpZ8zoGUq0cK9A1YH2fUHR+fGZHtnVSIJegh
gOLwzN1/wyZxIwoFqFhpm+97nFncX7Oceab3EbKC9EFP96rvbp4RmT8kUvDySlGBh4pxXaPHQg+V
Sr5YsRQv/GOrbdlPTKFEx/KBTvI7e6XAJ98/u8yUvxO8Y3a59dIVQrH5R+vlh/A4P6/+oBykJ+S5
0gTbqlCySnkshFKSqRAOoeYl0PhLGESnDXc4Y3LhveLEvQJHVti3RoLSdt1otvG7ebTs+ToOlXTO
oPOPbTv0B++u2eYEaKrsZ7q4+lBzsD4Qqvu6XP2HuxKgKESRKEcHl/CC+MG83X7hcTOPFqxqHTQP
4FhM0JlHCzYhwAfwDlu6F7WnJETTl+m5ngRIE+0CTuc4joL59KUM/GiJRafwMmi26nei4axDZ/JU
XwEaBrQ1Ggya11rAhGQuozXukSSDFtHmjivpAc30kqRdbU6TJJZYVJfojRpgAgm8jeA8pz0+tPN9
ceunKEtgCZS4+qWFZ3Kcn2CNrqqpFchhdqVUiDiJOW7p5D2hpHugpJ6PD1TeS7FpCE8ZMTRI2b6A
HYLQ6adK7KQ4sKdWT/GbF7T1GlpYmIr3rlS4cauwgdiXm6kAp4PdafmHatKxHVw7aa/5H3izDzkH
vryuI1LAgBf/m6f5pvEMhem79tEEH0atdMhkHKbEcNRP8SNz6bqPISSqGTaUyBtU4FCTNfldq1Ib
doJjgVFYKaXGBC8lIbqXtADuUo33H5wehkI2CxHCnh2aNAd+95K2qvh9/8bRYN676q5iu6lSLHsP
FjP+YZws8fcGSfwniRqaUIsI8NdqHwyt5KotyEm4usfxM06doAuYHpP9eDkFN4U2qSQXkM7lFWhZ
/JW+iA1pQzWu0qYFiGsN60Nq5dvoXlINBsYYf5Qg56A/loHOoCeKqT/UXur1EIwHLqc7dUuFC27g
ZPKcxYTwrzyDi069FLCl+mmZTGbC2+C3/fI2sgLMA+CUaVdIj59qlMCtqD4Rlf1QnvhMviLG9mAy
+hy9CU2R7YNzFUpQzSFvw0y6UYx0nEN4U4kR9yoEUIn5GXoMkGdjzxAXVDmebdqFraR5QMFgm0AB
vSVBbwCmk5L0UD3B/5iAIQ+IX4VceUypqOvxelxlgIj2TOnkd476W7mxGWIzoV6ROQ0LqOZ9xYWV
m6JONorvMG251oFpo7gxEwx7aPG4g2LykBTfa+XF+7Z27a2J4JJMsh0jmfdXK6FrgwDHsPx2eb6F
Z+Ih+sR/mg+47pcrBoMneg7yX7XDc5m9+lzq7aYPiO5u6NLdx9Uks/h+QxniJ6wONs8nqPL531ph
lOueH2/DW+PSun3X/tiziy1xwag0utKgNi4P1uPzlvsoqjLbOiRXgHd1Z2WhZju6lh86CMvMG2OY
IVuDingxPrY/IIh0Ae9o+6BghrTHDiJxsfU3Lb6997+Y/Uh1homgBR5fEZWHHESKbPOT2vguPDIK
uUhx+SlE52lGjb59nO0S2ht7B2iVrxW2e2uXFLrVzttPuCflrXSQ21uCWOyySCwWy+rs0e3c+GBX
e3nfk5/XDwowk13r71j7S2DARfuXrxcu5ZEyE6GY7RgfveMEsSp0Ij7bT03P5Q0ljXdWvtxAj+KM
WEn1UC8RfF/hUpYec9XaLs80bydm8/93hCjPjd0hyDBk5KGbZzINjRMbmqEWSiqA+yOhQEBD1xVT
BWjN71y3tN2VKJRtid233cxoE2dGzIIr1fJ4yfbfiLEfg6/Wifk4wAZRkQbxLeqmP/QFUBUqHOgm
oYV9zm5jXPF+vCE/CSi37SH8HupfmLbSeA1TWf+HygBABINeMs3r8Duiyat32gfntwO90fFu/MPB
6B7gcWF5CRzGufkDCdF4N6YHdfWErgeJaJ4BmtvhgdkTNMLSAnJoFgkSS2MGnVE929W+KnZv05hU
7d6Gp2A7LrFmuPz8o1Kj+dfv/tMbOgDPu9VD5304pxG7cxuTaqzrCPj+Ts5JpXUa7h7faeqj2TO+
RMXg4fHYrDYryQc47QP6SSb9U9RrTk5WOARPwPm5GlXRYTrU4jdasTN6kP7hU93aFBrIiTjNljCM
Le/p6BZv1zWSsWHE/amayDrmsP3OiwlWEzTNcX+gZ9Cn0OXku2l6Lc6Sa3Gc6qXmc2X+FWeS0uh2
rV84tfaYIMCJemW5vvkiygVXJjc619azjzkTARcXJFYoZTAU4Mi1gADyNMqr/Nth/PGiKtMN/Vga
5SdPfSUQXkWuSAQwEWhyokh17qKoiWr4in5x+lDQ+yUcRsGkXelcYYUPP5fIEeBCyTgRWCj0doTg
h1rmGRGd45zTTItablX9rW3iXO/YLA3TduJtD5oV7nF5nBXPtT2RCMSV6QZ8YPAtQv7VfohLw2KQ
ZbTBT8BsILRH6hDFGdsHUbrdVhZRPeUilU1U0t5rL5Xw1OT0B/t2uw2c1FnE1G3sRLEgE/XmUwcc
y3sp9lOqCbTw9hR3tSDZfhXRQ+aPjLqIzll7SmxSDRgNqEzhPj1pLEZpcK23gwD2BxfAtzb0K/5U
a+TgAIigTJjrK2izKfyFf8/njFuUsWFkDCP9CLUEPsmZwMdWW07V/JuagApmiKdBVPiJppUkP1BJ
TYdWQL5PuTJLvCbS7wjGTQ/8xl+knNop3NW3PfkogyMyae+1wRo690904I8PeL8pMyjmMEjkqUF3
i4jXidhpDd4gUWflVAdZSKwPyz9Sqo5m6bjSLcdyg7hwZcXpH8C8vnjJ16EPZdM4NjeNUrcYZzob
OsdpSoZqZ+nBPvFeBsrZuebkZjlw8lb8KIilfInxI+rCWB01q+WofvT3NOeK6wtiOXwD1cLWoX9U
VzfYPaoesOv77w3SUnTusijV0dPis7N+3sVPyWen2PvAXfZ2HFkxLDXYKHEtffSMLUp1u+k0EmOX
cy7ABwZdz4NaWFOzkCRC5qkDWiE2xh1vQ472fPoV/kRH1tmRIz9Af5uYckr9q41UJaviPR5Q7MVT
wB2cNmkOYWckvfGSGiAhIMIuvtNDe79Qc5mOR4DwT277RKanhjHYGgH691hQ305ym6AokRCzE8Qk
7Wmmo/jgsaneeXlcCk9tUy7lCSu8/gG3yr38xKmhC4vAR83MH8VLkWJRysCSH+NQtkjPlVHI28VM
FMWCZamqXJAtsdy3n6qMV0TPxmzBTu8Lfb5l/nQK18/K/Xm23CAP8rzKHLmyViEGHvXsobvH2Ty3
3rlgCOjW5FjKcTZBU456EBWMdoG09b35h9wBs3nip5aaK8w4MhP1wLixvwMc9zeVLnf6FUw+36gs
UCGOrwN3nWkmARAY2fX5hmgYlc/g6/kT9UGms6Dxsh6uh44w3fHKhdl+bqJLQIdunOlV6Gj2QmmT
bV1bR1QI/ee35VlCTRtxg+3s2vhtfYW7ztMEOQHa7L/QePSGRXyvDU9ItnEdHLmq7wAzk2NGqmcs
12v7x196kBH1GnzML5Bv0Im89DN0NF8Ht15hgSnjLZ+eAY4XVz6sEqor+YsiQQXu3u/S3Pm3SUz7
9g3x7419hGZBl+6ToIpE5KZTZfaZkDOzYohuJZZyoqu9T+6s1Cg0bsxh/U4VCkqtT2SRLIFpeXzu
uehYYuJrhQKd4oMMau4c8Kf5PSqG+24qlrit7cYVZFQ6qvfRS430Qy5QXu5GTewuDugxuY8Oslz4
vSG3pBs/2r2A8HFmOCYgpsB6BSV0L5wrPvHNsTMcAnbDBnBSfcEmrQlDABWYX3Ct2NvYwXeCAUsU
9DS380kpxIDLyWPireRY/vyyhk4HJSKCX0oaUL9M8mBH22gTZkk7N+EaSp7UwUoXwgG5QfACw29X
37dz/VR/MsjgQ96X6l6U+zDcfiNMEadFY7hrECQ2K2Ghi9hnc88FPD2j/BBekJTQ9mYi+IkY5jvS
e6ZC/peqHcCnibONXC/bOMwPq0x7i8zAgb1irfwnWHcVV8ijrHBZ/RaxFQdOj2+HDGxfo+mhtQyS
beeX256UhY+w1M4xL6/xg1//CtZEuVKJ9gEZDjBJUEK97CEctaBn4kOs9r4HICaAKWZHviILxZQI
Y7CpPZVh82XGMnswDfUN6qAPcEI3yX3fnZq5PqJU3W+EbLoIm7Ia5Q4rzVJbMP4lbOaL8+YqlVlM
DTfl7T3FHnSZMIoXIjmdnAdVN5eZo9uH7axSp9hSfA0WSGA2LEVYqSjy81cKwA40gm13CkvJdAqr
ko/AL+FC59S4CbVquu8SXOiHlKa0iRVMp1m/seuwSVqVRDNMenf/bEZqYs8OndMbk5PYgG73VDIK
2wY8fAJSj8eNGNZUrQGJMc5B5fgioAFoBmxbirUtFlTKwI1x5nZe4QmFsirdaoDvOjfvu25T4yL/
K6ZXxxDE+RmX1rUBDJu9DKYsTntu0YdDQJQKqk35l3bqWyqxe8cCIOiDXcO4p4+DighTtvghUMKU
cIODQlH6zq8qD3POENyCRFFvQ8KbXGJ7xD8JKTKNiVbzr9cb8vu32W12WW5GTHfk5/sgQk+RRTCG
atL9WYGdmT2rzkNvAWN/M7RFEN88MRYMDiLi3rYgI/Pd/J6ZgDpQyVb6Mok8IIbwLz/H2zZAY7MM
poMjCOxBz4dVNvNXBMJtL+Y4W1S1pQtnS/UMmR4FqUldT43oNx09aOqLWhC8oy1aZzv0PJA9xHLs
wyyzxBF7ZmCcnlhOEtLgFtsbQ28g1QfHRbheY0bM9RZWSSjZOqnafZCY62eYIqk/QA6ndhgLUYlb
6eZ5ynhfG82sGacQPCGByfV/BSepS4DzTKgS4+cfPonv8WzcIUtYUDIb0JWQLOAjtrCmYdWA4lY1
rFpSyxSOAfMrW2dSXLaJJbzWCq1KA3W8fVcRmVKLSuEhVpPsgJ22ukIR47fB8Ofwr3+IsmilIYYS
fj7udlAYbgzpUi3mvBANFo/zyo7JkRtkNe/xzAVIwRxvtIn2CfsEFAHgHiH0tDDPUxSttuZsVOPd
XVgZMea0dEKUseQW5lKHWFmDM67IMhDZHEUxwwmOEv+kZwadTSpoad3FJZYCUubJQToSSDCJYExw
Cjz6KI/E0tykK6ZzQD13/PmojlKBAtya2ueNwaMuYDa0gO7H/yExXGAIm+cZtxGreLASH6pR/BvW
wpmkyM5fHcpvelpA3nAo0I6s8MbysKiHUQPyRqizcqOo7DN7T+bEGvmBBhV66vpgZmH9mW6wRros
9N6YnFXr0IzQGUDSTVIWwjMJ17V03KwfRiUNjVT0al0Mzy54DXWVoQfG9h26sPs6Nv73Ee+n5Du/
b5nR1/T3rTS4zPcYCcyotqLMgiwWy0+L6yCiNJUK5dIhLTrH6KCA+VQnVItXX+B50nFX/RXFKY8B
goXJerBjxjf6aNx2umVTuBV2FSUjWrywDtv3Bgr1i9xyNyKvPSIgQHfVejCOWJc9CUnSS6RScRKN
eI3AH8h3PU0Ctvu2EtXoYpOjd1Vkz8UltJcdCv/y0qzDZqSTcaCxfAngvNzMcfYa71vfsLgYlJTO
DrazTLRpFHFA4ry/bMuI+J/crC2kK8EdLhkx63xuwQ5TT7dCXOADv2aZFzLBYmw+oZ0dQYestI/0
zHaKk6f2KGgG0/YO97BDpoUBFES0X9N3Gl5rbaa4t0/tMwnMgUMSfdc2r7vkI01g3q54SOmBlhjy
DEc6xcVpKQJBBfSkua8wLzcO0y9ycAaI5ZE4pXn6EYxpUxu9DcjZnMmoq8Kz3Tj/iOC+VXiu5p5o
tBSh3TCAD3HrRBenbSqwqleOxHKpyAlMpPDc+B0w1Wd4QwQNbRTGSiCz8kO/9lOArhrmEfuD9tc7
zxptNWggXwhe7NOZejS3vTf6VL4or9FQ2kQphiXVD+2ScvxLi4cdQ9uodAv2BAKz995uAIknec8E
x+g2mXTZ9V1iBumj1k/orYXLKKkd5GT7im+qkEOiQveefDw5qaPShzdRKNYrQjyZOnN7Co/bRq5b
RoWrVhmXXlC2W+aGJwgxSBNWxgcB9wtyq8Ns/0SjEc67+zCsnkAGLC9as1s3/hDkApdyFK5OZg9U
guECYF04DAZ4CpQGJuAEJzfj5buShb0Dd/6/aFip9vcmwrnp2if8/bbpVgfdVgtkF39doQF7M3g/
0NBBPaqdicnMNrTFn+rrES1kX/XrkhaU0XWZIejkBz4n/KX9mWQe1f6ieTsiqkyytctiPd9H70Gh
OVmnuLTFpmryu/qodULI3MLaIrCFtFhgz90N6HX1ShHitRIgsxGkDQF3V8LUUgrx+F67FdRLOIS5
ATrCG/5iCZZxI5GgjY4VDtZKejXNfOF3m0CAMmUXQSiti+bfyo6OwFpOrDqHSh2H9utKC2bQsOpj
M65Mp7/ge9JrhCb1+Fibveq5+z8hiOlXnBb3CrXzo5XQKi58CAcBWwcMTJGw4RajhZ7qAePRqAjO
7iUCyU0FhJNt/ZWo/nipsxLwm9qyuoWe9zGQtOWLS1qDtOMXAjOjlS2nUQZhIm1oQw5tbZxpNlyM
6BFNdATmBIPUdWpBN+zTzAHM3EfXdkj3xQOsUBQPLahwGoZ/Ndo0kkUSR8N4tWIpXmnupYhKk4qN
I3gcObjGpkI2UPEWCb3xYD+UrV29sfRYbB3wgFwHrDnOjaT/BMtWryR74U6txfPDhVowf4E+FdEj
IQLwxEb1SfRPd0IwqQ0dMwOVh0NxlfqW5TcGTzAdmg9QxlW3qAdcosm3wENJqVj08G5c++uQfxMz
YcKNOHrLpRRERpa2CDl0ykeuYWmwQnMLHId/aVvADHRjmrRBhPEu9ky4H+ldbBYgFerGdlFM7z+8
S4xzEMWv7CsGw1DsQzKhGz5Dv6Ku0Zpcklao1oCjua31sPpQrmm+rc9mFdQ2LMruSUkmFFct3dD6
To2SgXQYEp9vLnymNJs256kNcZn+xjcm4yHvHNjC8DNl6DdcOB+p2isOpq+8VEPLbI1XmlR3hCs/
gKUU14ffM3pWuUrGonOA5CHI1Ut9755GGZri0TMG5pRQY0XNfeVt04XNDVO94zd8Y9tQuIXXPrEB
0WnqO189Vn265DklCeAmLdkUyijoWw9d42Lpn4dXRIRZrgHqUVGkemf5T+CWi/e9gUND/ohaJODs
b+2BqR64sz3sIPO8Umh236brEwQIPs7QJDfVTEjmeEdgN8A40EDGuoLwSAVnHwCZwKVYQMOBh268
5cXQZhH6Xw9lD3JPG/fTpHdRD0ZzAGoVk/roGTGDZ9JD/FNzwHSEtKT6MhiAZ3JptfbLuUYu+PYy
4AIfavmGc9PpggIWNB2lMQR35hsL7czPKP1dEIqYZhvkY/aSeHXGuSDeU+u+bkfZtJUWgRrMreUe
fg5Qp+9STpHQJIqI89mXca3RmPWljbzf257GaMoT8Ps27ukNtAVxoU29xy43eaPARSTwBBGJ5djK
YqDxo4OSgGbGmiYqU6B5SAW2Ir7/yWEROFsublyVIxUIQU7idREwLhcg/AYc2+M8HQl5ASIkhveS
HsEG3V800bUHlPBSAA+4MiCRw4WTdiK2xiJZnhZFMCq5AQacW5nmlHZIukPaaQpq2ksgRWGbcE7U
djPW4qRRUJvJ3+2muew0bXE0zOEIinEZAZ4AoH6Bt7KASiCJtUwHBJjP9dP9fJ+cTXr5WuuJSmSq
HIIwKF/WpfUSmck7ZLOHRr8xJNissI+If2pJarkbtdwAdsAM8obHQxLEir8b0iBHz6vqDR4pRz9F
T03L4RDVOvU6ELjbwrsXDhZhkkRljGWznByuDaNNxPguPQbagNoUazCtTvCxRMy+g/V0EyO7SYpO
lDcVMnXUDzgJ5lQQICXo0IIgOQntZ5IAv7Rvbiq2v9hvmv+xh/YINpBfQCjf0E3hYVOgUZhJeOWH
qSDTfXu9tHsU71BrJ1ES16LG6qlTYKAYzkjhNOlc9LLYOgDneDLmLN3rnazVT4Bg1cItWc8Rgv0m
hPhkEdhwybTkmsP8mYlR9OFnqGZDp8KOpILGrQ1th+aT9MszVU3dN1mHOAA1lVTBRWDdTjhIAOPS
J3+DVcSkRQgCWHutCP0QsgPgRGHS6cgxmTD5lPK1ZjXUOKc90ku/1yz4JjypGVE9rKHTK9Ol4AX3
ljgeAwv02XAdaOLeo//j5KNnm8Sd3Q1Ohxv6o/iORuU+vCafCMcisTf5GY1dC2CabB1vaSp6fxRS
M9UqXDoeyxHRP2hKmOip2y7NTOLo/cu/yQotz3BO/hBLR0B7GPnkWFX+fm/TGMd8LFN10tkluEe/
A3fD//AX6lqOmPYrx9q7HAjIcWhN3cixWsSGENFSGh3kM58D4XFoOmQJiqiAqJkl7VlC90s/TWLl
o/wcpauSfpBJL6+R2UndTz8dUIKlJy64Lf+xsPy7v2rxnRsn5/VtGCpYF9ZGEhGe1zuFBK/M7fUF
CiIHTJ1hglT4cmIs99BWoQ9Rkp82ChIIi1GjRFSQzkhugV0wfP1pvtpc+sMMtFK/PFSpOmNdlt22
npS7Zu0gE3Kg23/NNbT9SqBAITJ1ZPdU9/kcFO6Hd6Vgqo7k/3lyOcjPaD7QSKXWWlWiIfHT8L6X
wGQmcMsG3A8Pzdbc00RM4U4PsjxMtYJ1d/19yj7CO53In+K+2VrE52nC6UrZCvXAeFGhLtfd13Rf
jGoPXzkHro0HUGod940VjwR+Xz5A0SgnTXEZMc/KR8B9kwqMdPb+HiuLKohrQY7CSr6i5cwJ8vkN
ibxY9sjF8TQ5WE6P6YgMzhGvAPTwBjygOtfAFZFVwNPj3+I6aXcF936iS8K74yBwp/c/uSNtjXAd
xnw4vQJ8NFrlPgtWh9VX/sQHZ6QiQR1RjXTwOMLlXM//mZ5cgYs4pBwgIfrfx4L/8fsG+u6RKu9n
jIFGZJtxVhJhtrwohTRF9Mr8EXVOQyP+QfoOFI+fUVOOe+YF75p4Jn1Dvg2By63itmOzEA3xfd7c
Jf3iv2wD7BEfjL5dpV9KewvSTcu3+BVyNCBCQpwhHHpu5W/mUzNq2/Oh3phLCvSwBIPiuR8bUk+p
uhF1u0c8xSzrfSvxdNK1wwzCb5HxrDCIIZjx2WfTKc2HUKangmEQ7QalUQ4Cs52xW/hIqWwiXM1y
/R0tY9xegekY+/lDwgTC9OUSfaL0lPGGLomLli5efSUGeoougxP0z/uPquy3TkmjCImytnhQblYY
lNWub1KOZ53mBv6p8AAVTPGOuXeK3LfmEGYMISVavXau2mlANZ4h7H2lbiRuEZ+UG2W4JWUyq2uU
qz+0cowPcX64M8mLjfXYzOgLp/1Lvf/bFjJ5YH7Ji7AD1ong5cYZxsKet/gLcy05PHYHwwQ0pfoN
TlBxIsg8kW95ZADLfTy6MfvjlVEq5YbEz/X44zkbFVFRM6A/05MrZ1JZvRwjWhxvvo8NqyATBl/x
Uy93JVvz5QrsryMsMvXgbFMmZIDJ+NTzjb0th7LfuDEIKIPPaaEKhfIcXefFRqWXSeRj3qmJJwIW
eQ1G+MMifad/ROr0NDf2TG8vJxWgRea9OP4tXQCikHX8kBCPMNklykzyPZvv/B2fHqQdHv3D4jKE
7dg+96vPt+6nAsebWZEW+DIPcFXmiZYYGgr/ErZetr9bwkYo8MKhfdj5PZCGPc+aJ94oIqksx/Np
7CP+YvjHHUNTWxQExFm/2j4d6i7Koegq0Zrc0P4p3CF46EN0C3YMlYAJMv8NnwYMOiK3y5PwgRmi
Fi+mba/mun2Bq7DtVhrJCQuWdothU7SiEug/iH9z0Obz0xvVNvwr/0jlNds70llneVp6vL5Isrii
8LjKMfsS+s4fPkWMwX/K3R3n9B5AYCcTBdYu7b8ZY0HwktuF9trR0r8J+agzCx34+87Bhu7JijAD
Tr46KaT0R/SB6CiyN00DxdjXuqqmnBbW9gCHMh/faLVhig9DbZSElA8IizFAF/UTVYNqfTfTpmXq
VhH+OOZwHz9nZGLbuMhmArohn8ryC9C7ebB+Fr+/hfwCfwpbWu4yxBQXqUEy0Br6oA6hH+OzPrEl
N91zdGvAWReCUVHvwnEskM0Z8LprnWMiaXfNdVPWCJAwVPsMdIatQk6IAeaVdcrHcXf8tIu43Ty7
hLQOm4XFRzMV0V64787IpqyRepQ9To+BKiyqQB1eKA3ETjxvA1gYC2Qhi/cWLon7JwUx2sAgSsfP
hjY39qozTSTDzKYPTQr/ztTsFCafDCRJg73W0+NtBlmdCQe3WmZp06EKriV82pHgq1S3CQA/qSdj
7iI6zHpZGCtH4k7XDfvKnRxpqj9i4/8oNCkjVdKkxTSUOH2PLYldKwXZ3mczS4eCYg5VnpZRzB+z
h8ohWmWoJBTGIDXM+ygjkHxb1/L9n3XN1zWjf20pi4CBDK1gGgW/I1c+3+eRAI0Vw2yv/4kuyJUp
lcVhHviAJzX7400ysB3X7C6mOCPz+zV4R3t9Sx9JmTEkDlFhwA0d0OPqDOHC/7F0XkuqI1kU/SJF
yCAQrymLMMK7FwJTCC8Dsl8/K29PdMzc7rpVBUipzHP22UbOl02vZDQKNsKhguKlyig330FKuMdv
8JmauMP/Bt+5OfqKASlyctgGyo3e4gduOTUnGhxgVMMA5o/IkmASzwWgKicIySXQeXWG+nQgq4di
axw3CRC1zWTl5igkNU0QQ4za2ffrprgxSfSz1uwbBSeG60l4WJK6vWyD86aA+fe2P4sa92lpRGv4
OJ3J02PU9dxzPAY8ANUv2dmnxfkNKUO99hL3BZpsG/NadT948MM8c9J18WLT7ZvCyoNkq/hWQMaY
jgHB6OtVzuo2O/zzeMEZBkMlWI5ftC7x9CAewW3Wnx5cogpefr2yYPqSCQDEZuJbusJE/B/mjcFm
jBU5zHE//yMjbCHDr6qgE+AWNYeKy0Ran19klIA2bTYHZusffNkx+sEpqL/jxZGzjFc1AESxSVcq
l2Sgn14r/S3CzpbzzP7439PDtXhlc/oIcbACUx2ls2aY++VKutj8gcFiK2N4XTDqU/YT1fA95I/X
H2kSFX+mXjW8QSfFJ+gZffYlTONo9MQDoV7Xhswd01Xc92r3Fs/qNtK3XXGbdM8Jp/7yG/tJn971
MOmQ8nRYmK0icjo7wjM7lxdcwuQmWmVaHCxXhTWKBBiuJ06xJLThPdD5hdb51u4/6kCTXh715/rj
y3bbCKPBQ79z/irhT8aQyWCzbObzXZu3gRP4zxB9babA0TgCU6BKhLfa2M9sDDnz8Qw+v1ENayqm
dBx8qLqTKBuJ7ObwO5RbV6h58KucHCA4H3QtX2siFWYAoyom5eb5QRFquhnK8lHbjvvjNy2cCazb
wVoNz7N1bnrJTb5bHBGMGZUFFId2qkF/iz11qI3TySHSGWlXjtIEurYhV3kQW7Yk36mZ1+3Z8cG9
v4RxhrJPm5MwEsYoEpZMMrsx15aXKeDnET009u91Ta8mcvRzPb/LZ8Hque9klKIzfAu9sqtiR6AW
TZh0rX5Zy4/lFYTRYcuIaeW4quzfhpjsVJWU2KyyQbXZuQB9/OTvw1XDmm5GZEmyIiFp+KykByi6
CAjLVwXLfr+eT61lTA7HYzK/Od1mi4qltCiMpmd5yNQ9cU4QmRainmkT9pkGyzpY0kS76eiuNbAs
jLoqkdPO0VjygWTFehqUrRNTnqmin/mdcsD0Ix++KD44PO6UpVxk9YxHi222IuWTwJjdPGdQTPPN
5x41U3x/Nfeh2na804657teYAlBmTLEXtfuhzMPDV3PFb40ffouJi7L60rvFqy6kCzbC4K/LOGv5
atwbGeLp4kuR7IDUQESFZEtQlRv219icqcEzn3Widl7CdFR99grTZXNiuFcO8Q9nTMqRrGFo2jPC
5HIkUqXtOSn3WRZeamSM+30kst/Re9p5e5biFORpRS/bKT5Bd3KxesLGp6ra2K/EnlWb4tQMY3Pw
Cj/fqbZK1JFpOr+/ojNISCSwRBPkHdFAYq3Jz3Fyv0a91aGaZqTm6oAk0YthyfhVDxaNCNK9oXta
E+qllz/9ovLi2Hl+UDOsEniFYTX65o4yO0IL10U6sT8UB5bdWotD7LzhS1EOc9RhsEsB0BWW7riJ
6SaHqHmM+tgCFLbOUQrvJd+mboWVxqY83RgnY3eIMai6iAfokY/3czHq+e/CZrmoO/USFzZJetMK
5t72NscSJJR3+uOo3KY/qetGJOFVSJBTFg3otkrjRnOGARv0VzqLw8Vi9vxcwjX2XuEhdZ/MEjGQ
+c2OVcSoDDzph7rpwObL7iEmruDtG5Cro1fY2dwdpRJPtFkd0aKhPKUFXns1lwwk//r6ike+pndo
9+V78TOWD0g2oXb8sA6HH+gfYTbNj3V3GA+WurvPjg8dufeyP+mTtvTZYG70CGoEG1/mt6M0kb1C
waCIwEvd0bfP7lltvNukkFGnE3ab7IHhHrk7bEvdc/obtZr/rIe97PzNxk0+SA7jrj76dIdW1Omd
oJuXv7l61t5u/Ca827AtMm36E7WkC/iFnU/Eq7Lnfc1z9xB+v4CH/YXej8pk+uGI1wU/SJuizUz/
pkzNWedlZyO5xbz9/Jo+NiaQ5TubNT8iazXfTM+fnhPDakeGclb7Mjdlj3IGsuun4eKVQvv2GLl6
leY8mHUa7VhDFaTNrAzZVGMdXwTh2MbsZ/As31ffzrntb8x36nUWHxSt/fFD3RnwONNz+pWqrrhz
7n/uDk0ILuWfpQriV02ffEDGzyt18IVEe7DVwm1oP16MqWjC77MEEsOgnVtLpELgZxO6SJg1hO2e
4F1velCiiCObdqZfBsKYjxLYIjv6PzYsKi3ZY9ZoMmVUgkRZpAI/3xmODNAzA4oc4M/BYA4AjrUw
XokhJ6ikey2AhRcrOGIc8obL4MTXUUGEuLwxzMFY8b8B9wLFSvhypQlciIYGBX4gZ5gyI43jZs3Y
TtrXSpWH1BwhE6RvtVwHCdZihvEuzsgpjkEc6gJj8QnjhdhzcCdjWLKTbDM5tltcA2D09XDGEL9h
CA1pypWsX+nBA+t/IU0EpV4HXyM5sfB+mFjKZBP5BvkMUr0jSWsHOU2ULydlHJ0tTe6oj3RJnvKy
G32X/+9cOXyNsL3yUOHqw1fz9YOhL6Coe5urNMsWx67obr9c4o9bg0S8hAyaUnn21q9gUk6Ky2+e
glStC6Qtd/uNzfu61YI+rJSHZ8JvIrmo77VVQJHyoKF4OlQMjXjMUrvORAxLv2unqxgYnhVKiUib
xh2MOYmFadoqJefD/2rYQrEbdrgXQFj80lMD0jHWeOY3FDD4b4x+PDyZnZbiYbpvpoRwXjFQjNLR
iyBE/o68mbF5E0nDazr5+YDjCz+X9kVMj4NuHRl0LnpPr1B9vkJwEyJL1DiPARKKrl9co0cpnE/f
N7eYDaEp6o4MjBKw3OHz8ARusg+K82EDM2JoStpv7P6IqtzeGcJAvnmJwrJrCEdXEm4Ov7n2HPXN
+W2KgU0LjTgXz3nOxpiRWQucNG57wuigtCtPRCg1igu1yRqTkD690dvunhtzeVhR1jjNvn+nR77P
M+7MFnsbNklxUUa/nq8OV79518NMnSqzoQHH+MbrL026AjB2ze7d/awAjg4Omjt8jJ9kxFzMZRIk
dAX3AdeoAznqzRDlihhHZKynERvCb49aNV7cxp/a7zZOQq0ZYGqmQgcoJanFYmDxRJZj4tQDgwSD
stGXz475XQgCb7+P3WfQ8XVoFUh9qpO2e23vzGPY1c71GarH7ecbBRFZt2/QNQWSCrwI6J1NwOMV
8wo4oIBiv/CHmGrZH706wmr+kQrZ9y1cQFEm9KMuDwj8IHFf1F2bclmhlDSEtju4NWcREVoIDXs2
twTpe+eaTqt5scI/hZE9g7ns7fwOYbt9Tg6Iae2T4eWcUp4RfDsAfRTSvrJt8Ff4sAGuU1AHr+PW
ncBMnXYooucfpsCXsicUaKQd4RFDDKtTcnwoB4xpDZLFaoKXZfAMTCRKQePFxPDyWnF4VaeDETSq
sHsP344lu0Lg1Ef/AFHEvUIrnd/83t2pU1ExHP3rDW4Pp9dxuvP24RrKoO65j3F/0JtevlRe+CGR
eYSkStJeC/YweD6nR2z/xiaT12FNet2fXRCNRVOzCZrTO3PVIURfFNTem4ob9NCHOwuDr3LLzYd3
4zErIRARstidTOzUpWDrAnTJ0NPO0/mOGfH8hFeeTtSCWuJ8YHXYeUrH6Wl1pKy6FAxIbXXRQU71
ZhcpuQOxk1FofJ0K9dFr89L99yVvXe1qNoRhcs4SCxxpB1c/jNsEETBi44goZISm3zPi00t31K9d
fGMsWY/H0wxIi8iL24STtPUbjb1YL/wHlH/w7HO67mQONIvusIu/uV1gxAFJJLN13cFv0LLjS/mF
DBw24h3dXOMpoLzg7qlx3Xg4Gnb5AtjX72w+CNJXbG010JDgJsUQjR8oMYMe1GaZ/Ncuy9EB2qGn
LRTvwCAocTpv0WmcByTfWYeVL58POOBKpHklMSijHIINkprHsglTMhI1krdanqTJgfZxDi+f3PCv
X5+0pamLFgeKs7WvUOHcRt1VH2bNT/rudqEhdwT3rrNpgiELf9j7OQcU3uPakIpPLr/LJjwMu5YX
0hZaoLPem+SrmcX4mYk2lDJ1n/cZ0t9+IC/ddS2jXUc9w07mFcztZ4ZfarlalLNq0Bl1hp2SOghr
ZowZgZrhq/ZEVAfYkIK5psgUCcm1ONsSxvfnHucG2RkoDU1tWWxTBEuzp+IDu98z8acDaGAfDvat
1mAAei2KWqgsI6YNC9B/lFCfYPQc3JcSLamk/yQp0uFv1RkdX+ReHPDIaKj17f6HRakBXhnhobB3
yqzJA2OmwWZHt2Zbhgxm0XK7Yg77nT7RG+O6BKPDLzfaxtTclOMOpQPB89MMkVhFbnDYP0ITLjwO
JToCCoOeVJc4+UVdH/xvK/LBbVdfpOeeGj26IuW05H6da3wzUWL9/G7t9fdmi4bzX90F5OqDLxuh
CnXTZ/ESyJK3ZN7bNV7WavBQB37I2BiI+LXobjuxn04+iFog7bD4XsGdQ7kYmV0O+Emt+y8EEd9Z
ZTj1uFrcKN14tvr2p3XTifnXooWcl0cyz/B544n762YUD/XetqV0b6QiMONqkNG9OMyNVPSn2UJD
O4OZhPIMHvPE6YHhfMQtsRkpqThA8u1JhKO4Q21+j9jy/4rLY55ST+QNlcMX3Hfw/AYUv/h/sO+F
ndFj/xsbK6oG+o3HRO8FzSG8fXww7p7MnOUhN0EoTVfDWDwdc8CzMCVNftU5seOBAtyRAWO8Rqtz
owtnQSNuu4UGtSXJiXCDHG13W/HpFtWpxPlMEa/VO7p8iZAPKhBQNFYIun5Oto7n9bJFZqTPP77+
oXLSdnens+E9TuJUsH6kttaFuPPAILUSeswRQqc95rMuEtVpvyI87vJja+vbGyNghQEAfgiTScd7
xHB2Cpg8uEPSiYBtkDfp0F3kgr+yEjExq2N6VJnkP0dJgW+pdaDoYJl4Sv4UB8kAB7TApYnbwl70
Hayqy9uhMr3j53zfoND/eYcxNMIZn38fP8POPs69DFqelwFWPniG/CJxWqwfNFeDVSIyBLIJnAoE
C5AMRMBp8uYo7YU/y33o3gwnTD6ilPs/ajQbh/kFm+KHrQISyGOU680FFIBagFh/MPk8ynS+sLh7
1enDDFEozGfGnZZdoKs4oQ68RFjFnyxCs6hhca5MkLnFQt08KebYJq+KEwwvUD2gl50kj0QC9vDF
tj14u/LtPFzUGb2/VcGe/FcMDpC52TFgPaBqFL8auKwD57SmwM3wLnjseZE5gjh5aZgWDPk1/+R5
sv6NKeOhanq9P25dOo498nmktgsZjI+QV7JKhtlQuUDEfIsZQFsh+sn+Z9otBqYHOkZuYUaf3Tb+
tT9dfwN8XFa3AeUguCCxm0/U+WA9WHdkHpvPjkWsvPHLqkHD9Uhy9owWILjZEW9FPzJtRdWRgZXM
WEmk+gDHM7deRiXeUXPpZfP7QlKGNngb06ZL94v0Koc4OfTXvdHYN8vmlCvDrqD13B2iz5GikxPr
qjusVQUBvX1n9Z01C639r0f/PGmkKt1Ytmu4ZdZQNgrqKaiGV2m9ToXdnbw3WOM/7E/tVfadIFS8
uKhzW/BRwkQVEO3PkqpVA9aCnF+RZYpMndcQ8WZNSY5Gix7JfifORbnMHlSt9sfkBKKKny3uUc2u
L58A/O7ZdJ4RJqwe0Iv0Wre4x/BMouuie8Lo+zEmMJfk9qeDfDu19c0Twq5kES8efy/8RxWOUxhV
EFSQw7xQI4i8tFG6nQaAW8+ZtGJSIdeI33LfuX6myBQgfPC9Hd+UmZOSwVw6cMb5PwTJCdL+S9YK
nZGqUPsyOlkSpyoYxUjKR1/ardHQ6EqazfWGy4dUffPbFqge0fbiZHDsi3Q55uX7JIlKkznJzLf8
x1JDIrHVDHvfuKf2R5064N3Cm0o0Px394HekE7qAbb11nrlY3/zg8QcrShVU3Li93PlGqaatJlEx
NjYUWtQTDjIxDV438jVzUKBL1cdrWhkKAu7Cul9i7uPAblotMkq8K9b+zP9WqoUd/N3JkXNVP3v1
cB+hzCyQj+WCmivsDBfBLVzcClrSoK+ws6LTghJFUAwOQSOAPhbib/3v4SvddI22fNdegXsoi4Kh
4oE9D/qRidyo/fcYKFEPaZb7o+SSvaXiT76XDAinfTsMPCW1CuV0CIWSSMAvtAJG1YTUq5Kv4C0b
qQBgiPeD5y01kak0TRjMY59+/yaNv+M/XEjUF7y1f7S1v/vP4WlRJl0FvgiBchAu6QTkeT/Vl9Xu
Kz2RmsKmexvccmYsVTqG7S+zvs67sK6d6odR8W2ek2Yig7aehOzENs7vvh3gj+O6+XqCJ0gIaC5z
rHRnwsN21iZUSoxsxM683pejA6yyscnM4bl8g0l+eRAB2XD9WBIIAeaUMTSnT6dgRBlPSIGE/9k9
3bJ0zd6oGUIxbC03hcbk1KClf58XaRLtXgmVntOH5usei4F0V6ZNddjn2PDk00PjzFn8smtGqDhj
ORaK5Aq6YsLjKtzOttbDHWfsMcfoHnOXi2UngRZuYgJs+hRayp764t/3JgCCknisO09qpGtVhK/W
3d13OJMkXIx2HR67LA3c6qWIr2TUVI8ICDjxuIItrAByfY6UYQ7j3druQMHw1nkJ9Vxz2FMAjGgb
qWveTjGgpT2Hchiy6HLMuBp12YR+Mkc2pYihbnmWpNhTHP8TBW6Jvd1mQhup7r668qw8JwYPBXo/
uev04PEBnZIEck2hcU1pRFPLvYWt7v2sEXhCAVmbzcxOyLm+b1dH5arqIpsa0sRk0ZzyvwOEt0CZ
KlOppiacVnNNGULGQwhEfPf1SRL0iXBe0ifKjIXZYUL/XPurHTNaQCXOK2KA3UcEX2bAhAlqAtgn
WklIv5oZAlMlD9d/g987v9SFjjaPlowcGVMyWctvbBa09mnP7yLdIOEd9xweYqgSHQjob7zM5Aj4
Afxg3/ERsHHmOOfXLpl1srKiWiGqXscHCoMH8WvdG0gWPJObXw2YqmFGUywnUtQYcAn8izE95MhA
rovjnRLRANCiLAx/T9E5ZXD3bcBktgT/CSPxQ4jvkDJqUcnoBZNAFOrK+O6UdGBuQTNAgVP1ffc7
XbEkZB1F22LAr2Q7kt5ChUDH91mbM59qtzmbtNZ9qhh9S1YbP0yJP5aHz49kqVv4vXuZow7gxpQA
cHz4yWAKRXJnhIYFWukky1853/EUGDotXIL8wHImxXShB+XsZ09ugXmVzvAxfiTcU4TzVxgIjUNx
SuE2uN72SUQYA8/tJIbksGYN0gAk+VgB1xS938lix/cx5YG/Ag5Ril2mjKUvfGo5OB6U88Vntuh8
2UkBlvxHl99aybCW6FqxHi6X4SGOjMJdI+zsLy+N5SUnU17pB9PpjhTvr9vLtqGwkARYFuRUPocg
GfchYp8C4qdcwV1am88AEwDyfd2ZZXdRoopawgJSmLsA8H7S5xOpIOPuII+QU+rq6vwXI1htOPC2
5jssMSizaQeo1NNZuzKebqgrbD038V5ci1N3fnCfm3oK3GUOS08N3+s+ZhoVmyJ9ZL2r/aPELX9r
ipbeEyZMjRuDuONBhdLxc2Jem8gpu1yexR/nK6hEbFcc+Fh4SHIkmhZRVYKmF50cYbY/WBT38E0P
tTwMqpIbW8L6li5tTziRSYwyx7oWH3eftGL82BpOi9/sCAX0KMYfU3c9SbRMYHJK6reZuMxiyPBE
OUBxtsxRLTARczoIe0zb/wSbajt6cZbObhN2MkvcUAF4kw64Qub4JhwVabYFX9OT5JLHDq7l8usv
IV3JR1N0FV8hMlhSr6AQkGdBSd2DIV75MJibCieTbhXWcn6M/cZbDDROrOVPIspZHDJUI1H0rE67
IxxTiQwE/I0ejletJKnvPmOGvfwsyPdqxXtPaYDjh/iU8HGrdVqEe0ifg2U25lD3fiOwwNLBDoCS
4uNWLbHoxo3/Lu5IyyVR2wKI2mZXSWx+TvZRM0FuwDsGBOtCLgwToAluiOFE+wyyvsSthrgfnIxN
ungtXiCI6YJ3QaiFZFe2CvQxhMMLDtvnoA/IMK1co/H6Isf3DOtsHAdeqK8lLIWgcE55VczAIBAB
6076dfoMBrtib8pSqT/0ktg+4ZFMJcJndACxRDRA2gQoJMb/wgwlnVi6pLI+pZxPXXEHIAtabIdQ
BuxqxWrC3Yl3g2aTaQm/9p8vtSR+wDP9m9fD+UmuL03wnUupa+Wj/FuKL8ebMy38g0aI9vUfIwhc
y04j1tr+TbaydmKqJAPKMZX337OUjIEuMnlDhRtUEmMrPhCmfvxZXqQWFP8YJoV2gvEAesnqHR6u
1JJ3FxMbDFMCtcVZn6XTPOB8WJXtDbyaae7LS7n70fdPTeyqFh15XSU9KWAYPU5PkssnmZpY3wz7
ghu7Z5b0WrDjzeXKfDklqwPYtry0aGpVHEDsH7JKhARSWmAsTSfH/EC6Najh/fi6uTfTpdra33Yq
u3MOt8k6Mlz5zoEpS979oXaSucIgqPQPmM/83Mjg+XqcFSBJ1QGIhB8JV5eakgYE9OLF1ymy7RTu
hPiBAQHc8W5Oct1AvXCyBwdZwkgd6iiMUJqWek6iCluEAXCq23fT/usMOjtoRJGMIan+To/zKdlL
3jY57pXNiBpjHZyLIc9JilxY4zVY/ukbzsHxisnB5F+U6vS9BYnpuXXh8SYUHt9STrDlkDih7x4+
TvP4r58PqRV7BxtaNoCq9LQvSANgiMDRx63HKxXyBu2drTM4kFJBvjzIwhPepnHwjAUXyakUd69s
8wEwdNr3+9QZHeKreDXRw2MX/Qaiq/CkQ5FZFTNcSnaKiLJQZ29xaW2mCXfGl1z7PXvZkc6BRmS/
jN57ySVTefz/qYZjScjFxEtBMQRcLRXb34SVVoOlLpin0qr0sMbgs3C14fU6778v9qTPPnqjOXSa
6T121QUcyguyXKpw+ImwuXJnFE9/a7cZPUR/jY+BktiH0/1lG9AencSr7mBvOqwplvTM8tTRc4pz
nUjXjNfHI3FccJD0JfhIC4yaELEmzfRs8r5oL+IfrWDxxZOza3dPTyc8WIyznlv6f8BICtePX5Lu
xdH97Pr/8pfu3jNiYBqDGdjgQkj5fDoD57ld9aj4OgzCjGtDGgUFJqXDVyZF1Io7wQBj0qeuLgYW
9W2KIRtW1eFHdcvZN+oEBToUuwOLEgDqeml3APVo15TB+8kZTPyGu2rHYa+1718H+/RYuvRp8AgM
PjggRDM4NmRJH/OJGW/7KKQNBr0fQYfMgd948TSeWmcZUwadsqGg6r1xkezNpHtkyRByzJx4+1G4
ZNJ3j/O2ogp3Nul3zpZDmiDFjGZ3t03rMUxrBmGQBbPg54MR00i7OGc4/9Fd2usb1SS4kAYn14WI
QlFjvJkgUtMnckwo53EAZa19m+M3BsoDewUFgBSS9MJ4dzgnA8AhqS98QifrSFYdr2FNkGINm2n8
cDtkSfAGNdhHmn+fUn+zLimHnik3It4uVOQhf+SbyWGZ9D958lBtDOYZaH9xU8FPQDyxu9Htb0qR
O1ACbWAuzYv2sdffEGCEBvt6P5bO1tNGEWnzd6RE+3E+SkcMn6/mAh/R7nairY8/21wtcp+WU1ZG
GeCIvk+RXn0GHFRYBqDcmQ1nizdD1QeZwFScQ8ZuHs3FsXeUurivrOMyb0HRHiZMgEUfdiJTeOT1
9urDeLUXR4wRGSYmu7B/1UDo74ICcOVcqsYpeoJMrVOyoX2mdnf6QQM+ps+yweRxdCfkhyVMvAnp
k5ExeGjSKvzbWkiop1yBgYRLJkRrlGmgzp3p6/QgXaZ0p9X0642U/ahJ4D44u9sXbSZ8GKbpG5Y1
o1wlPBKLm4wmO7TM3E0w1OOXLuMbmBZLn0EC6cokKoBZTdL5AapcUFFmNuwEplvAKsOKTcBcKVOb
qTz59sANoiBbiRBPSah+V0IGXSF1lAlbsiEejzXcNRjRzBEWxpgbamAu8MQh+bGDLO9vsXy6c195
bBEFQ6MORyMpH71TAzP0/eLdDwVOWv8aPWcEufRuFwqK2Aq0aee64T9k7RqnzvUVauOfbax/EK69
sNw/t6EG2uSUM3f1mhfQRGgyLsb6bZBTyYeSYbWPl9PQ5KFYN7p2C7cG76zT28mldO5FgxPu4CGw
kRl8XHSpO5ZNH2zu6UmkB8yGm0RtKccUV+3hvsYB3ckbBqXKU00uGWtaVMzavWdIhTVjd4849GD3
DGrgkvhY4JHvfpaNu4fOSKgf5L6/bt9uvqJBXiGeidsgy0v8cpAvy8G36ynCayaoBZ4zI4B4jpJ6
I0lIAPve35TTGuf2ew+yMPu7sXxZgXK+42G4VjNbyfGdeDWLSh10KkfHIws9nJV7r9zRtRCnFOYW
bsF2gWAxraj6h/QO0pCsBIahwt/2cMnqB7UPqnz9Bpc4dcHiAFl9zADWCATbbc5D1jCEDrcmW4ag
NC47/FnHvkkxVQIldULp5NfYezSCXIUpK7gOBv3JUh7eLwbZHkxqSsHjdozQrR+MIxwuXHMUjT9L
rh32QLhHv64dGtj0Jdmlqm0gKO95+hujfmuUPU4tniCiKMTnquVCme3CL4pUzZ6gWX6ThVaspGyS
w8kVR6mMbASPKpGBRrjLXZhkiCfmc8rmOY6wTs7Y9Y9aHuL/E9rGSExm4duR0cOSK46rw26qXwqW
JlFCZPfRb88W9gQO/Uj6/dYB1Qci5DfyHIkWxS72Ey/kE4zJT/XACDz5aVxXmaHGy19OPdswd4Gp
vM8cNkfJLsYcTyCIQdlGn8OPKdv7HL3uN7VZKWOF49LLeBade48twtYn71OPdCQbgeIbM//yQgEs
etvvWqKJOXWalHHtVYje2P7lVHuSgFzNI0WA5FMq0+EgLl5SiCZA1HDN2O6Y5S/5FlkL97ePyxic
0ZkFbyfA3WxNkfzq2I+pSolxOkk5lDZ8PqXjOLgpkXSEDWuAhXbJ8xz01FEmWlYEpQXHPY4nt7cH
22G/p+UeR+ZQxkaV09Mb2eZ9GFUrqtHhj4LPGEW9bdxKid8HZ4USRoLXizRkhlpOto7c9XuEkrF8
Rj2hRHUOAf/QsNwaG+/XIRi+5RwPQ3Ldq+DSnaioyZOQFFYFhzp1Yr18/eVUnEj8RAn31+JBqboC
zsNraeBTAxa3tEKrmBsNpTBIlKfaPcAff9hdXWZkbsujPQDGHI5reaF7KKnwKMsgfkcfZHQQs6Us
4PRk28dvGJt6aV9oLoqbbUaF28E+7UZ5fpWXIl82kxNQC6Ycg+i1eGJoXE4jnbDpSbEu1vsXt7S8
cF3/oDJL6zgBZ08A2MBqe85kxYbxldM/IOl5A/9JtMej3VoeyD68Y0BKxC7SgKQcdOA7vxB8GNIj
vah8dQomxL4dZPahgLAcj6EOctRE78D6uL1vsM9H1PL+kAC4ILTgzNxlANoiCGbmgu2iCQCw8EwI
SF8LdV1MGGhed5NgMUMX2gOPIbIod/7NT54C1zW5EssLeY4g1Bk6RxM3lRa10DPMSicak6RgRpa/
z/AAlGFC9F73Wu4RTm/z3NPYHogmYDxBZeuR5GN3WNE82NiHQMRycjPiGnIxJAItdYS3LTsNU/9h
ixTxXwgEghPxO3h73ICg0DhsSHzSu/j0xj0qrwdtHqnavGAHTFC8mSXikPqvIXxazt6g7eRniPRh
wCz/6Xn8BztafTmdWLH/tjM4szxsW0eazeCFjy0M9yONTgU2Appoxid+38g7RQPI8wMPM+TxWmcp
8I/jbFlMDh4GKB8duX4iA5s8mctmDpdSSUXvdZq/ZSfB88Z9C2VANuq5vj2lffOJ/pFKrL/PRqpL
mVHxybjOyEV4ZxhqAC9I2QLr60lXhQRkIX+KH+jzUzBS6VsZYuNa4EWHkCdbZvfQ/PG6J+t4kr9L
igIxfEPTop3kGvt3rbF3rsY4gwIoZDCIQE/kTckasBG2GGSo3pJWmu9FE+CNC9sZO8hWUiygpLoP
Rav9hxRA6gSkrKvEOsJttsoYBub0NRyM1RBh/Lb2xqyKLxc9kpeZMSzORgzhbmfpGlSPYCoB7Esd
MI90w5hh/1jm7OrYssizhxZ0v+dMYY+hSaZIAVVy9XBMrkYEjsO0o7HRTEf4S2J0hxMt/RVSnP34
tRyz6/Cr6ckYKqHckXrj11T+e4//bd8It2U813aMewRRFxiPy2C1fYQtVctVVyayLJoPpOoT2d1c
nkMSHvjSXXNFOduQ4o2nc/8XzkFypEhS3ibWbDBYktXAwB6jicYdR4UvHURZV8n1P9OAfy/LVcG/
V3BSQrPyJVzWXxTXz+jwcn7M/DghLBvHIShlLczpu0jWXKbzbap5dyhc/xliNLazxczUIbkMhpfM
FestbljdQf95Dfgt0tfRYNhZewrTxkXpxUhsvPWFOmBtLOCEjdORFLtzlce8RWpu9mdrfxsUEJ6F
tniMsputBHV0vzJCMkTDYJlwMciK+EYivQcEoGmVn30oP73lWBdg6Pz0L+edUQpS1ftYmqMZJ65H
KIthY5iEUh2D5EVEcNbmsObYAstNpgQdJTiU7ovgo1NfZc1+cNuRRWk+Qh+CAdnNyU+/0y2qN9kq
25dLBRBs97v0IBCmICe9IQ/Bj+AzLfiOUZGgWc5Yruq4HXCaDVWEWlKARVbt6bB7sGmjfa2HFYy2
E3vN5j17z3J2FU5XNGBylWA6eSZ780R4DDGHi2y8hIo1Jy5tut9jQ4lXj+BzZfb4ifvAesuzMscI
EY6fbH4YJDSTvhhKM8TWi/7xvYA9blEVsr/iRwy0gYT7xXjq65mTlObLpNqWeYra8IvpOEEfQxJp
oZjOs9USGRYOMn8S/zBikQbyotLPw7snG+cefmi8CANhIIwWrPD78wOlDjIgKm91IXm62rUNUWWC
jwUYUY/eBGfx8Gr+45TRpF+VmToEL6F/nLdcOPAbzMJpykAkyNRRJ5WdEsDWRdmnOYfdO4yH2qk9
Jas+iC3bR8+9nZpLfqqQ4JiMotNrO2vndfhF8YQuKsqZMWKMhNUlTh4nnckViGaxa5hxjxinbeR+
+MoWML37E53dBCR4Bb+bEFXHmJXh7RgP+I/uQK3E9483mGFATyOIPgofJhvXfXzAG7s6/16Objgp
vIGLgWkbRNTT+0/vuaoywEjAbWHo7bhUaIoeyeDe+PEea+0EPTAGJefutsfjgYIKQunuuYUk0R47
Z0y6e7M+bwLZMhvYipHTvB/++Jv3KIageo2X31F5LZmebV/rFHLqc/q7xgCC4X3J1M7tXmpyYWFZ
FKR58ogwPKtp3Gt3ZPouo79U2NlAAdSosZyv3Q4+5SRfSKWodEWq0JWeR4zwX6fpdKTi+D+ZdD2o
1rYumIvVRMO/9uVftng71oaBIlnl9pe4MkrcY0rUKHmCMNxxvlI9ulko9HS8sNDZUvhLanGaeekl
z8BeMoFvbjpeUDPLvLgbbOPVd0q3Ja2moLAx5fwfTWe1pEi6ReEnIgKX23QlBeeGAAp3l6efb9Ex
0Wfm9HR1UZD559YlTcLUBz3fF3ZSRMs2C3fU4pjdkn0Ag3IgkcRFpk8AaHR4qubVVy1VYeytSEHE
l1+l8jFGZSDk7CoZOSHWP62mK6QDIOQ7cnsve2xRZh48Eg61LDmN8RXwavIXJUKJzHpx2SNQRRz4
kxk6wnrdmWR5Nm2yDnrPF7uU3B2pzEoEQ565d7Q+GS3ARkQLnewiWYQzzVzRXKeUjLhHPfrS8pvw
ThBQrQzPpB/GN6itgoN3JRkNw8ErhFI4rRmfQLXskAkd2ZLxIFUk/mo7pt5SHNJnIPmwXQQFoHFI
f49/gVQ2bgAf9IHVIOEqAwk0kZY7U3gohbom/8oV4gfz+Cu+v/yO7wAMAULvnxqy1ta8T77p1UYH
Uxmedp7KRynW9hG8jkl7/xIdg166C2A/JJvkV/jjE8oI2Ny1D229vDT6lGxBDCJzKINRlY4f3ZLs
bW3a265cGYVWAOxG9pVemv4+8GbzJzRDcY1EitmXtMjXGcZe2LL+Qt3LmMg5jEGVf2hMMwvtHJA4
cj6Xjin9iPRrQpSrNSBkxOWZHbxCHga26CurxSQFxPYPeM4QkbHcEmzWacaMDXWTIfeSO8gY+4GC
L2hD8ARAfUJ2Ymyp+Xr453Vwp0SarmMuM+TtOl4nYC2IcQ1V7dllUUbLar0Y51ieOTWxSfc6bO3M
JROmh0yTnQc/559qavgw/77p2qVvvgV/dVAoUho+8cc1PsZm0OeTPdiqhUA/JLzCMo7lmlSGkdTb
u3+nwWH2Mhp+JeW/wDwVUGdFERfhcJfuTByvJZdI12Ady5/ghXIWVisfMgWvL22FJdNLLsiVywCN
0Kh6Vyw1Wn3mY2CNpCPEVNCTns0fQipbZF75ywUf9S0WS0Y1k/z5w5D0Hwhmr+yCKno7ZZlwwRb7
WtSnY7R2gDNto79lVjGcW/7vUWVyH/GVn2ZII0yoohtD1dFlKjJmVn2hdnRwfpZj+MvpEFflPYcW
MDdBhYWf0Dvw8wCWyit0HG8ZbscAFKmhc8N1obqwvOtKcQVMZArLnK0TSxOrhfLkjaMthQ4CCIVG
MrSs8DTLziaKSEBDUT5kYDUMvU6vjaggi+Zl52oS9972KDBZqxodexSldyMybDT/FAx0myjwJeOF
qlFOu079F8fdWUyrzPtKkAHr3oxJf0ZsoUZRN0NhjETIa4HYBjsgVXppinzqQs32l02F9NWCY8CQ
0QeZ9bAuBMvRdFQCmHiJ3vbbBvsAZGPUZEZtRy7LHW2a6HYO7mI+YNY38XgRFZcXvrLYGyBGVsT5
KPfzKGL57EO+COwohSqIWmD1d4VmlPrtn/7OypPIevL8Vcdxxae0uzvvOQ12OXjw4BJT/4Zg1WLO
0p/HBP9sdgLT++vDLPrdvE//8KuOFSqew1Nfy7QCtyyZKcIqrsCqDxhX8e5OWjNBfJceR5eFZzhT
uXxgKysRERmiUITRGpCecf7tsMZ7QZd/stOBg676mKK6QsymASMsaruvPTaPXNgasQFwCA7oPq8N
5Cgz9u1AQgASSVyZ9/772iN8MWEFsK59wdHcQ3VpIJe+BXwiLa5+f+h5zDtkiQM8sIDapNTU5VCp
JwLRfODEFSiOoE0kRYkCebdLLTNQgy4TaIDl9ODUaZIuKZjH2WoBqPzg1kd8gHDiM9I9sKsS/bik
hbVMXtU5Eqy1ykygVPFnBZjUZ1Uz7Ji9N59esAxaQRe1z+Bt6MIUiJC9nC3fhAJalolsbAIEElGs
5RXo6eWc/PX+7Va1FNvQ5NGTcHH1lTVtG62yvMKUDemsnDdvTzY0Mq2T2ppkSfQ7CXc1rbToA9Id
aF0N8X/UtFa9JgIeaEFyM7VFk/ZHnda8bJesR/v+xxPgG1ObpdoELQAVi1DDqMikbSq5CwrWMTZb
+qN/+g41uxlBJGWVnXeBWxqGHbgRvRzf20ItskovdfU2KMZ9IZ9ja1FO+Tc2eS047QV9l+PMHMdw
QUXZ7jxdcNCfsLJa9o8Kj/zkCjUD5nhUwf/b2e3+ffuoYDeQkGkxqd7SgDOJ0y/aCvb4fMifSgQG
onxUBoUtM2+0N3HlQMvCTBJJAaQR+EuNfBOvemsH+eVQ7fUKgT9h7cCp8w8YoXFSNR0sZec2rkED
DSglsQxYyq2qqsQyCdXl64Cj0W7lLbpmCdjhvTWTulAu2ZyN0SU1H0iYcuhxurpGtstP2qCq/nNQ
l1fQys7VCHw9tU5q1redQ48TymmQosVaGj+hFHo4ETFH6gU3SLaAhNASoZv+nQaW55M+Xotu7iNA
CkhocpWtRVX7wK+vj2MDQRBzZLpVlUJMRGZUJEPmzFsKm9qvGiOfaymgX6pqVIrdeDXJBiteMdNh
m2ifmRNAKLJriGkoA0DeoOZ4OxJO/WF2kNLDuELSXtRNNETDSlLOni2Sy4Tmaajs2efhVXFB0fQT
kA2ZwvwrM8Bv8TplCqC3s2o/6EdUssThn0V5hQPqkDNDklHpwRX13ZQEYp/G9JdoxuWo1W8t7Btk
Hl20kZETpKCrSba0H1RxSbFsbcbyM31jRFCnuuFhBssC8Bk9OMEgH7pjmscy4+Iq4VH2MIdjHNC6
zIOqlhu5bg70otm/pzoxoNAdisIhpWOmqmiYOGQvRmYaISAZhUAUIcLOuw5zC2pdJR3GLHWmQWuO
igZZyjILFBWlszlIOUeKCrvxurPjGO2d/Pd1hoTSqNSdlsjJLxKPqcOJrwwqzJtbCSWbLTFMtZwE
e7Ssebo5EbxcQLwYSUaK7yaKyLmTOEJ9zRFcSHpEQUHBRjJLdGiEICL8WIJTSskSBJ9ViXakbcX1
7j9whCKZtJik+fXPF0MyYTpiDO1UlApgcrU+yL/rdqOKzCksahdOkaE70uVeURpLJ4UforkUl0Sz
6qPet2ZY0pODYc1nVOEtXWgacb5Gz8U/fKd0QNlXMBRgDvPIVVQLeYEJAlUYAckpcRk0hdQwsIWf
wljuCvvuw4bS9rKv/BhcJ7hv3HypyE/Men6yKWlPEoQHYiM/b26YNhToS6oILQaMZJhMaqqlVx3P
dBD8bk4xTm5o8TZnMubtdn0bDFFkGOBkMIdiOqiro1PJc/ur48m7uiPoplt8Gh5LTc5EMs0lg8hN
Mn38m7hT/3y36xvzQzg0GChAyYMpMK0frBr7bdbLrA5K3cKQce42fUd64q8PozZhKlufHtOP/YVD
E1Wzerbv1hjD+7s+5361rPifo3cf0QR9o/uTz7WfwIlD1eQ9AwZ0cgFswMNiYRI8B6uoMX5h9X1a
bOesApJXu0RHjk2bVV/c2YMBYX6CxrRXdfMKtfxIbsLOqF/oF1BpHbD3roB8ZlTVYhdJ5G4yEhgx
Lgb2cgDJAE7x5BwHa8xEv8ui30SilHk+rPOt6ZdYozGbDR94baHg0+BW2w3vslgnTgONmTthHQ0E
plZFZ4Nm39k587fe1mc5iT8H99JvhV0iLc5ORaNbsPeDK9sIMydp/IE+Sw4NBlOnGAQXo5CqNdJa
8ZOyaC+Yb4ZMJdL+ebTytnB82YN2DmNYa/xRwWIEtambd005Sg3cqo+V5Hk1V7i9xNs+i97SwWoF
NUFSjvBp0TNmEv904fnDQ0ck4mYZ5buJixqQm0YP8L2xKaOkEm2/5oSWq2yV7HZrsQHcifT214Uy
UaZc6uwZKC8AV4JSbaHAk2wsNt3bEI7JLZo3eucj8ifRxT9nBwfI6hlU67dmvrCrKLw4Od37DlOU
Uwjjd7zr1AcPhEjO08by3jBZwZrV4d1GvgoXsPTI0fT3OO7KcXGVjh4+Czu0Eg5PF2AjolEtH+Y/
UANzP52cu5fhrhTB109HL1ChyRnkGUvLqv1sWG88BhJQGXcTLREwM+a+d1/UQAmzBjz4h5bL36mh
F1FIz31QnrDZt4BP7gFkJV4YuYzvcdHAO6vV3veRQN4YhYldZ8N0xhLHKgWPS3z/SpBjRxFQXpa+
fvmb1gGzQ87arKF4l0aXDwfpC4CQe15ym0dpEVyiyTl7Ihu170yuw8cWoC8E3HbtGF62UYkmumLu
Hu4LzgJb3W20Zkp0ZPiTnMhmd6Q6m+b61H6zfjL2yJIcR68bIafUbQIcqNVCLNRK9PJ7ND74/vvV
iKrJx8EZ1y25b4ZTw3dwxy/94byDPRDXVlxPWvHdRhEEITWpf95tai/+DZAEXIlkoa9AS+pJM5GR
I+s1zBy/YOSCA0zh87KW1bJJR867Jff6YSSlH7RBuawQ3ywaiZcjxTN2n2YZ4G9Syd7BC2EwvSLG
fpzXRvwNGGT5r+HGv3IGQObFFfzL1tOo0dhb9VK/fAuK4E1q11mhAMkDaetCwzx/IPsfzAt7HqoV
a39YPqwNU5WkXHC+Ww94cx/kPO9xs7NWr852Yh+IkJtof521btPiZHwl1oKdZLNwAsPOL3a6mDpX
P+m2mB3L3rd9INyVnPLEewmsCWLzg9VWyRRSD8vFC0w+3A/VldTx70bbpA24oAL0VMTAznGKVMwS
2TTmi+5lfqp7rKArL2BLd+d0d7etwe0ynJ9BwpQiWIP1ynx/TFfg3d6Pv+aqv68UMTU+Xo1DK96j
cLHunQlifoX7XLJQfKl9/UmH23A/hrfh99Hj9SdFitFr6K96E6eOYhWeAKsIeUOqVSbtuDLcvMbL
miR1EJpLSTuUswacre309B48rvBa3T0PQsM6FNPG6a9ezTmL74N9b3WqRE/YXMWG/7w6LWjYkqM7
n9rNlgET8DKvn7Mtk4P9cvB137WwvH2DXZAjwROXm3nFlfoMfAZjAIB6/AY0n5VXdiO+2jAadnqU
zHZviQQ/DRU9tW1PkluEUPh1bW5wf7xZPKsPE9iHlOZSAQjg8UQMGCBI7fpXZGK5TIyKtv7wqdJr
3JVUGYXXhsz/RWQBfb9xOdlL0ct9zLmoCMJ5Eu/amIMbU1DECy4AedpTZpnyl+YwOkhQTBCp4JHg
qamDOiv0pM5SiR/wHtG5shu9VXRhFAEjF4g7FJONWfr4sLyI5RuLWp3kC0dhFQ109obugtPG/15p
Crqx+81KP4PfAa4BoCnjORj5GqjBetd3aYekZ3deRmmxI4O+Sns/a/5BdtRImjo9vC38L2NnGgge
Lq98ct4zhCbReLlUrQp1G0kBuL+FtA5z7lZbmo5N8iMLaLdM+TBa9X5KozasFcRAe2VGDy/ji3Te
A+arWz0bLJDRokDCkVX5gP/G93pv3mth6xJiqE085c5B1Sm4Zw+P7E/SQMjVBunz5GOwDTOvs3lq
pIdokjSNBrj3WsD/u3dgM59k2zRfwxJD6PFhiA+yt+3DJsJUGLY0v0omfZEcWA4IrA3egdTkUNRx
FY6kdDkRksJvdkBKRzB02EkQlhn9NN0qv+Nu8xA0IKzdsEqsOiW7TCuPmYMHyM+5mncQfOyiG8EN
2YhWtumeYXBOK4Q4sTZPOCmWO4Ve1ap2qp3zstBjyH6Zf5IKaRdKabs1XbEAQ0BgpD4Q5usZnMIl
e7nX5F2w0L3NwIYH904x3oSbEBNK1J+m5aPtUPrvwCqz1GcC9LL3Lf9es1/s28YQqg438AP4j9Ha
c2QBrzYswatIU1yOiwkM69P0oAQcrScy6qsb/8dhndBzma/uwTk5ZVS5Hsk1+8arYTM8Bt/eOQP3
tCgD2srq4a1zHdcWj05p8Y57J0d/rx7eXXidxpSBkfukIPN3cKIeTjXZRCgqllCrxI99WO2soqJf
mErbM3cHTRIzgl7WJpXqxq77cT5OLThhgtp03m7Tefmn9J4Xgkf3egMcqf8sR9NPtA7L0cMvw55B
4r27Duve3j44d2CSBUwXnWr4fKvEsEVdaTI9KyI8fjf3b/v6zRppGfXnENfMGv6tYPuZcJ83Hvzu
OwuG0QhoYTRZwVdmuClSEizQ1tbY44oGkKeG9lkGQ53GTk3iknoJVc0p9IZgP77G26w4uPZQU8Af
1t1nu+TQWY+LkiqQFcY1hk6SfMJyeAAeuutcFxuofwx0PPBeJGWkz0zYC9JRITV0awtIOWVvhQDW
oOzxxawcIsUEgUGrjoNTYYPS41N507fdDryXkWko1fF6PcaIGRNX8NvwU/beYdQQ7fbN4obn7AZv
suhMoJ7qE2pgjeoKg7q0yKyuAVesYBqoOUmf82yI4PJzadYKSH80pW7LWj5DKMzH/l7Zg7GI1cAQ
GacPq8o+jnCLVDpPsXhugPu4pjDHGFGbZjRwmYQw/mg/vXzBEOaDk+x6uu9TBXwMROwGT8qFNzKe
4I/ZCmEdXzLhnOxzkHK2N0VEyDoHTecwenS/tphpnDbZxPMu2UdJXmbUZmn0shhpKvD+0x6XXurV
LrlE5pWPBNDvGlQNNCe/Lm/CZdGEENqPoNo0BtQgBGP3jlTJKGjvsIKImp1BFEzMm/fgIptTwx6l
jIhkP9UyGYa077xbEFlApSlhSKH8MEqhu00/Q2AglEdNtl8TAxv4AQIo4tkx7Z0SSUBmAkYFGgg8
0ukJ5CV0LUll7o5G7R437J8Ujqaz3KmwR0rhQ/7k6N8B0jyAPZmMakw7ONuDiAdqxBz3axNlXagw
HkxkLSQ+BtPYwo8YhkQOx+xsAi3U+cY9/cVYcu9qsFjHdYy5pXt2r/E6OPb2i0K63LrNdgV2htfC
vk1zSXzuzL9bILLaZbB34dthHQgRHQvBwaT9YqR/Y5yPpr/3Td+pnHsKDmMUCD/C6m+jZlzNwppR
j1GBA5Haz74pz+iM8fiw4K2mq3Y5uPQ12EaLBb33moEQ/qT9AAymsUamafjVCY9wtxp67z4LhImJ
2Q6OyQu2ODWfV8pgbzNEzZAJYs4OEcZt8w+3KeDyNB1OJZegk4EyvLG3gNzNh+EBH/zzHEUdAhj4
a9AaCScMLQ+bNR83IFi4Hl9Y8QxvHHYb8J629ENH18PBxXiQTZtOIb0CTCFW6NmmWUGB6N17xsB1
M1odnp4Tp3gFSPaZAcE9m39a12Clad7CwhHBO2PS/oSv2YufsM4OSRkJRnmfXs1j8Gx/fBnz1T0U
HYDVgNy9uycsGa4mPuLTMyQ2qNZL7hGeehNCF+8lplPDUAZm39FtsgojbW2gkG9gCyb0cWgKIWBy
7JUHchxHE8FWjDm7NHkXW4zYq9sM320om84pgc9OiFuBd2fVhWbKh954dOa0TOhCqauJelv7lhwc
MKuKvvR5rM3SZr7RiRs3EBlB9fGQ3Aom1+gIpXmLVOqgVrWk+wFEelZg19Q6w0H/W/cQtoGitXdr
VDHpw0OcBift3q5zZhk7qpIbZvsF+Pq1zU/bJc/4mgH1fzCKhi79VwEfv49bBXf/4uZR6M72zJoK
xhWd1BVX4YWSDxMS0KgoqSy3aMxxF0ppzedOgJbxN8JMF5znSA4MpRf7LPQFkC04cPUmbTnGQE7j
tEtrZvI17qOrUx2fUaDSO64z/XS3VWs1e754rRLe7xc7XPcafyjR9Jo2/otxiwdpjYpTD7ZvLDdI
KPogGXymd0xtOMasB1eOTtGWL69dkNNaCCsPITHwlzXzxtkodCsp/pVQVsOPhCkmNjj1FNghRNBv
WsZXsZ5X82x6NGySipsJfvi22H32tbGAGXi7G8uNwwVbOedFbxosUWZZJStSTA8kMwKARRDioO14
wAEDqFXnTqIPwLVg2W4vuR/Ouffx+C9ktsLS4mTV4B0qRkVog7VViUtHqz5fdQeHqDxXeKu4BfWH
hPob2pEjNl0E7Lt5d3dOgGWLLKmbRg3PdHvrNR0eLNY/oCr7YV+RC0MKNiQ8uD9vdfPCWgM+AjuE
/G0wHC+wHGDQyKCLos9VjMYLodYGN1L3F+ibIxWFwX2+M1+jSrvO6P/qzQcYUrHjyhdrRxN0cLG/
uTxTd1FVsW6po9T6qpkUwgdeDqV8YgBdmlR5Zb/gM+7/jUmZMzB6FHmr++nNBMuZzS4a1WFkEDCf
ZVnNHNh5tUEWOOg7sZUe10Aa1IMqQx7+QqHz+sC0u9kfJrAn5lxfnIRlmFtLYrBRqHJgAI7gAyvw
FkWqPCy+/izRFPMUSJx5N/6t/jIkfJlm0bacFhOWQM30YM5z0OJMcoHnIGO/QESTQQmdTCVWxYN7
zYJ0ldqm5+Ef41km8kqKj1lmdUyOBcsuHvq/ygj+PBhkL6wYHulgS4BVLLWYLt9sdqhICIQhmz+y
LWAR5BXs6OUg5YIMOmlNyx1dZUa0Dt5A3Ckt1xwHv+KM24o9lvmB0K2AXAfXVWO56fuwft8GQy5W
DhlAdXBbtfzM2NdlK/RXRideeOw6qP1jaMwr8cqfOA+HapPZAqbv0gwAYJcYc+m8N3p3ED6EPOgm
tH8uy9QmWF/G8LmMiXQi5GVVhpuDQ9iauZhbZeOEDF6AcgDppGh0phxe0nfUoIWcqOgICHZns93x
TI4puWLEOjrzbBpFViVswr3AoIWhxaU6qviorYFjBZMhGBvKQNzsC8B4luCs4bX1Jt4Pv4EyOaq4
yDhSJSMi4KMRZgxwz2KyN9f4xXDlY8Bi5u0047VPt4t/jXAaVqwB/sOWJ6k++4zDycL37N1oA+9Q
eEB8a0ZnRmYFjizbHNcXQ3NtGo6BrAE/h7hsjagz0DqgGslzUHDGjCX520qcF+t3sIQu3AjTDhCU
H0FywBYPiyanVyR2rFlcQ+ZHnHPZQbePzaz1wyt0jgtmd+mLhPYbIqoeXlI8krE6B2u5JMvFbDJt
hHOcLUk+Llgkt44yVtnDaz6KEOvWdmmfrJjUs59iE28XLftn2rVH6HflkECXfS7mX7akeqZe+6EZ
Wha4hXjbg9JOWZAAw2rXgNSSVoilq8QzAyS8qeJGUzPYOZ0rh9bFLsN48nDRuhiSXjJSI0BTwqFD
oxZDyIPT8DLq+T+4RdMGYvgFn6i5wZ59Nj/Yu5t688gAlZU/rZ5to75mDIggLFLgC0LhhAIc5/MG
vg0EprkLnNZEGpwNH8onLY3Q10CH+Gvd/MI6RbhXOKruNjkEhzE7bDNP76btdrVIYdvaa/q13LCp
tps/XQJv2cFLa+0QCHV6RCvjNqHdlBWy/fTYvyAVBavQHsBWSKmoQSK7NMeEhLfJ8d7w6GqcUTLp
jGuo59e551PQVSVzqhYNA6jlxlqqdPyj0uSNyClEERJ0ty4bW4cSv4qsMtguselaNEyI7Qs+PGug
ykzXQGZbNOtVPK7ujEquyKlXaM45edEToQS6L7cFzYJmJb/2GwFiFKOpshnULVbv2dYlkxGAdg5v
RWPlD6ySnUW3wak3jMDu3N+GuRpKWwcwQcYTGKD0qnd/Irdc3Q6TWzlZqteXEKb2NV2tRMYzkBzh
2kSVBMPEnQ1NttOCOs8CJf8NVIhbMYHD6WrTRbrh19dXVC6bjV9T3n1bFU4/2Fai/7E7uYI+AXv1
xJBo0/5iOIyUDMgs7Rer7sVueUfC39V8FM1PtkaxImYOJf8ikLDv4RbRZrBgTRdja6T/wbIgG7aq
AQfVmTgjkYOoHGtC2aN0HwiDxcfOmdXrjuXWATTLQvo6Rwc/lu6GNdol/s6gu8LACHLXZpzRWe8M
s/eyOPzMPNxRj1gMdy+jcQNWR+9r2Hji7jL8ebvaz5XB032dPAXWaGhLiD48a74nG0otLjGfY/Xo
dEsDYAFgOyE+L4iFvA6F5tXsrCyTUpw53Y8fUwYBCHzwEbV5YuVuHARUDSkxk8saiPMOiARFZiNA
bIRxMpGcGCwG2ZEAztCQ7ScXCfjHkZUpqycq0/jgpwYbVhZMrPvAm8KZgu4Eu3ycnHmOiIggd+zB
wfQZC8pz5qcsfw8V8ecMp+1osFjwic062VOK+yubAVY6osi1bS61KeHUuAlaLHG03cfgQ0VBgiVi
9Bm+hue+7LLmLsTeg3W0VWUB/tBZ5fgaU8A1eBIqnP9aaxSJzE/35R+coFd3zgGqw3xUOzXU6BpT
pOVw4IZcx1TE9IAi/YVkrTAwkVU687CoZtJ9Gg2QVqO3rztNh28arY367Gqa5JAyYErDysiGLWMW
06CU0fJyB25X8d7mLzxtPKod5zItOWDgtKb0WfZH+s5//zC148ft2wcfcOUupf0u2WuvPe0EHQ1F
LEiMNP+pi7VfwcUdtGUpAuLsN7cxcpRN3MXhv/ccg7PbCXpbhMLaLjj2tZmAGPBBoQt1PvYJ79qE
fy3nADQxiQtyW7aSfBFF2KGqz6cf1v+VnUJWdvgYKhojTW8e6LZeIliINp+naXysaDtFtAXLyRrx
vRid/t7trccoHeUtBGMIIUda322cIbA4aKStP5JEfgsbI/mPt9K6NK8o4iWH0sbPU60R8ZyxMgoa
pLklDR2DF0n7STyMTMW/gHSR/4iJEMRnN09fkZQobbF3Ci1vq7SE+ggakrUUaI+ogb8SHGQQR580
iDLRMV7+hGy2LqkT6g9+flnIT1vq+biEGW1xCAaP7KaqAX1Oo5pw2lx/E9cFqLG4eSxdfYpefpeT
XH5BF+QHp3TXU+yAlc4incdfvA4K5nnKBROklwiA4lurW2JOsR+seht79ulLsgBaQ5dXIFCCVmni
eJIDJxCcGwCyBwDF5CuAiOTqUQTeQrns+msrBx+ebBOwY8gRsI4HeAtCSLmBWDSBmofpQ9ii5K6n
LRypmlYuiAAA+wnbZOrvdLGF4WYCYQnMju5BhAyhcaXUVwG+dg493j54IHwVAJTsOUkgxp0ZogHt
SSBnB0AOCAZFTyD5Z//RP+TPSGDWClBOH8FIf50esMIWJK3BQrq5dDbeiuJcGBrlLqFbARHewJux
vIH/UWYz/bG3f9CL/Etb31VlA58ku7DhbPhn9l2TQ/Yd0L/8u8s3g2nxSXaYaJBexr99PNt4l07D
5ycmfhoxZNt7dUZXCMo8zNHKJAMjJ2WnBRYU3Fiin32kWJOTPGAdczAQhffu3t3lI6QohXLbH2hi
p1FjYD9tCYRPeEqv/bqR3hwubfMHWEp3ZPE34PPBnAE7njoP2KejAAgiVgbGHKw7cbXqIDfDEuPo
dmx7ULcGRJke+skakNBNgqZippYj46usR7qESUEJHv2Ukw06LaHtts4R+gEx0sUl0SyFGGocEZsQ
FGKVAckDqoGKAhpmxFXdRsBDxgxBMIbWXdyofy5FPxugY19VAfTvjD5l97tian+EVfiHzRDWuI9A
HSMRGWEO934xIP+2u/niHN49VClzqvq/s1fsMPRjHO7JKn4HiV3ViskfINtPaEeTVvNPYcVcwDFX
L+XSkyO8uf5fNXCeL3Lcu4/GaGDQ/lG6wBgJeLh4ANRxrrgY4JiAw7HPN0hMMTQr3hEgn8X8GBao
0PBSxjecAV9OKfsGlWm7bbYItjliiKlWmV9VSjjPzD7u37JXJthQUiMfcGXALk0fcJVmOxhhgRRJ
dtsTGgsDs4C7kKZsxAZRerZThC+TyI0MDSpzMilOVQFeIg5dDm9aLCyqFiB4YlC9AKz/Hl0WImyw
vijoTRKdA+K83D3skQvYlZOrnM4+mUT7D/jO8IR+g/g8boFrlcUns44t88GQwne5ZziCOF2HIj4A
30yGeFukH1BUzoeh+wswOvu2tuA74ovRFSJhQlxwiCrgdABmIeo8HldZs6Uy6mQzypJEJqxsULhn
/1jggphh6LKJW+0TdBLeSSGB/wJst0tZTAIXHOhtgPowfPBkQBH5cUStnIYoz7+w4ZoZn2H2uwRq
lLB4jRjAmzYbQ5mfj9oQDm074oKhvM/hF5YuIEabtHWcFDogGme0nJ20Yb5zFdrs+HhWz4aLN9oC
M9tKwKmK4OcSqBb0wHuQg4RGTjwFBQXCb01YdEZvULRT8rKdYpx34D4h9QPQcKGTtRsDC8Opz5hD
WuNtyZWKaprArbHDr8Oz29OLM22PNGUeRWYQmOQhhNTwvzGYDH7gSwSiFo+i+ZxUe8SnmMGBm/jc
WGd2wdFPYC6u03isHYfQ1RgVO2MQZB8gWMCTHAZZllI6CZWxkJFdvK0LOnkIx0Yc1PGXQ/8zYx8D
XKOuIj4kWMeS0zSkLFu9DuQPSNGch3iIuw75HpBajV+vYBg/7GP0gRL2BCNNukl8dTW/O8Lq144i
Kd5Feq4ovIYxJxJK2y/BlQTOjS99ZiieeaNmgTXSE38YfS9CjOpXj6b8blEhg8jGARWQH6B7MS2A
6GZhSK0KRo45hvpVsjR3l6WYFwhyT3DROa+jOKRPx1gHEF9sXX5A5bF6hbPQhB5Qa9OZEdAZ75B9
SQtqKuh10rxqLfzcd0AOnxg6xiCynx5FM3BE5UkQ3S9Yd/nv4ieALV+M++ghZWrKE4MjtlrBwg9Q
x5LQWLgcFOonauk2V4XYhZCMOi78tRCWsIgSak6zoYVIEXQ4bqTm6DS7oOzB/AM3pgb3uAfx1+Kv
Z2fXU8UN9IZpH3ObomO2PY93AO5RtJBhnIXecrmEAMHM3YMh5llLvcB+KEvhK+y9D9qE5wgWC3Gg
CCSSM2QDOqTWgbcAlBvWo2B0Ywx6qR7yAko18dBijr/nV9gPP+a2y1HgywCGUR4AXMzvYOyRN0zV
WUxehJ7O/nQ3RJMs4bsLFjSaUS7kd6L4ygW5zLaWFdYBAyxox/wgP5YcWzixTxyHrXuCj43EmNCY
6sNgZvJG9GRX2nQCAAKFUatBE2blT+eymF+sFMcuve48ijZdugJyQ66HRYnjV+Cgku0t8oTUNf6x
d0Jw6h46rqrSoDpmvHUug9V/2Kv2h4ulBUWLq85Hu1t9dBWzv78C5TMMD/YFnEtECeDTgmnEjhWQ
9Kp3JTp2k7KJrypPDKGqm/IsKFdoetNVEUFzEy+keJEbrj1Sl4QmBuXHjbFQJjJ9ZnEr+e6+0OjO
Mis4f7/xSPbHooSLGifdN/DcmYzECAgII0F8GNYs7idEBhmekgxlmTfnvOUcWh1t0GgpU12IA5EN
iBUUawmOhGV11NeFiGCSAuU4DMYofoXa+3BJMCf2OHqzGSX/xTwECbXlDg6Ug4q/YKAK9IpEwKap
BvmwedMiXq3aQvkr88sU/excMqEviX3ZD5rB2oUnEOMyrzLYJ2DOqXIxxGPSKPMxkQHgLVF2QcIF
fTks2zPJaXV5aOETb7Kvh6cJWFwZYUmz8eS33EKGOI5Dl4rLhSPlT1xwcDEcHfyiwwOIRK71po3o
MZR+2/s2RdzXbjN30g4GiD/jQvoq7MvJ7sJAAUUAocdN+xX8rFCMjsn6eGJE83QS0eIyd7oanX6L
BwuZBxuuB9YJdfSvmT5aYaxBgVgq4gX0JnTPvOroGfAgCb/7dqx43CVSuMJczckMfpfOtP0LIGAG
NXUlTqpmqiAWW7NOYR8c8s3Fap2bSkYySF2aMYrNQhPhdMFUMYf5rRvbpEQ7MCIeBkpTFFjSkc3J
harUPvlT2pLlshO0RzwdPCgDVEzatnJTmhtdRt0Q0Um4elySl90M6Mh5aAGa0h2QIBo8jbxL/pQ/
VCZTTyHUxTtjGjmv4Kv4zqog9rWVlRMkN4I8zGHkjQ8oeb7mNmcHGlWHX4nhvyzgPuiyMEgaAZqi
sHpSP36QW/yw+Ma08UlB2Yp5SpjZchGeDrsVhUXWfTGdY05bxDjAZcS67dNQj+w2aGk+TRKTCuHb
MPzkqiCJxpF4OG4Kup9R3IKdN8pLlD5sd1A/bDAXO8YfVvfLM+uNc/bufZrGt3ccn7NLco9HLleI
oZ5VC9HDKBmMGsUdQjO9A+wVeiJPtR6PiieF25l6J24Vq+kbDJ2RsjxXFN1Wq2Yz+0aqkKsvt1Fx
KLBSbKu+0DQGLDXQcfxqjX3IQNuU2eWTyyHRWZDnrE7mYLbbm6H4O2y/j+EVOJMqZYZJ4DSEHQIy
y6pkwbb7nG89RGxB4ulvnDWc9MmqynSc7p2JgGLU6OFExVujUN51GQ+ZcySsz35x2SJ0l92bvLvX
kXzGobzt2UFnNLFMsqGjwNQCPQxenVG2An1/ZTVIyr9huRbCJ2a7pJQYFhw0GnHZaiS88ewDP0pJ
KO43+IZMCdRCUtjSYE2qM/0r+fplFt0iuzQ9QuAV2G5ZKkZAk/EHTdRmSG0wcqwvS4EnnPSbDeWe
b35Au39TtF6xUCRfdJsCRU3+DiRk/KLDHbMlGP0QqIdPi3qgQNADYIImyhDsc+KMLVI6j65etD4u
jkViosJRNSEYPcUvjdSN81+GstwEy1+ixBnHyC47CNLgCS7FPnRLyLUlX1UBxCjtf8o2fNOgDueU
5RyJSx7CKg8mFNAcGGI91ZXA3+RVMSrv8ANr5H+kOROs01FUt//IhD/J9B1uWQyQdCPuzg3JEDHy
XwKQg65itfOmjSWJh3drSHJQzcMu0RGXjs8yHJIhEKXFTBwQCb2uFbJzRa1kOB4StRCS657QPCAN
o1jAVkJEyBN7iZI3g8omdvlvKkX7PSjGBJCWfTdY+xh0T/+YoDJ7MVsYIi7uWt6xx8FcCQNJYzDt
TW096/O0TkAsM0Vr40mv/MHjq3gxaDBFZEvQGzFhbNMwsWaiGsZ4tuKqW5K7UNlr2wUkzgZngjWV
f5Rirgz5hphNLCHwvLPi37yFkbbqii61HZamnfcAL0lDRe4p5g1pC4X/ElU70QCgyz1sMhleWxDp
+chg4imqa4QZFYeE4+uA5E7rczG5dJyUjz1k+OAe0LCUtN/ZphdfuTdnIagR64TgYXy5a/zObIkU
ye+wkD/197HtmRbzt34I5yQoUo5T6QTgc4ouchHhI0Bx3NP1Hfc5NUWmGVf/PTFedQ6chpWsG3zK
VSQE1pweevf1b/aiGEjpmgwhip4GexOWWlwHwiG2Koum+I4pAEPgyxUFT7T67tSwqOkGrJQ+nWqE
iHY5KkfoSrZL0y0zL/Ww7ApCKkFO76/q3rPpUeHBIT0Q4maMloj+3ToX9OJ2OVTazlMtoYTPxJk2
YP5w0l9a42SrRn6YKLfyatjbVk3xgv1BLU4J1N2ZrEahvRR48QbXHGUA2Lm6jiIEl5w6cuOS8tEx
rFGnd7s4mrK5wAMbOtzvmb86qjJVbRxTJ2EA1bBdCW+rHO9uxnSUlH9SzX7/umYKIlKZHmFiGORj
kbsRQK85ic/0+V9F08rzbo2KZ2vl+kEsbPgGHQ5e9t5RjMY8gzxNi6g+kzJr0eVwTFzGTqsD0yaG
Lejt5O5cKxt20z8rb9CfnZtzYbMuJ0b22JCzoT4FqHfsQNM8iWa/BoIV8N4wSqC1z2CxSy7WE/yQ
SYdxEO6N+1V0s4eT7D+azmtLcSxZw0/EWjIIxK28QwjhEm5YeA9CgAQ8fX9BzZya09VdlZmAtLV3
xO/istAi8vTxoeuWkv4r7Xm8yXCEB+neBbfBRjqx7kmy2WAnFf8dOZu/TkeMg5yMtKcTf8NTwCcJ
swyJNFeJeazq11JQZCNijSaouUUgJo2acDymdabGUoC4ReClATSLwGsfv7sXp7kEVa2tPRWOaKxA
tepQFF8aJdhicBkUVCYAIRxNbu1Y1KTy8EsZCfIEtlTFSHeB6gR96ZYxdg2qjid2CBI9BAnA10Sh
KXlfz7gteyewI42HWIikBpX528/ABFclctLBYkLjzfQb1VJ6MoUY7QkYmgkWraDMOf90FiMmIHLy
gdiBDNQOslTE3BNhFyWTkbNTRgZjIX6Q57n6p7iTPUP6N+KUwD8ArjjQg3OsDVCzfhAEqz6zvHqv
v5dHXsPFvTs1cntRFdcePoMHjwNqU9G2NUYy/RVhsa2tGX2MxvXhtBmfwhYpV49Jl37NWvn67Z8G
Q+y99+EnQVIZEEanuhVan5GIAoV1NQETndLWR0RmMr8t5RbhiEDYTJEjykaBQDLmZZKMQZqO2CgN
WlCb2Arm2XDLnwiv236HnIj7UC4OqjMIJYSQ/q0HHboDYWIihH0ZQRvaq8RNlURBM/gBwycD4o07
gMyJLdHT4BdE39Gb1uEr5ELOAbnEw1kC/Zsraj5T/McpYlbKdmLGqfekWn8yUY2HQqf0R+Zf8iCJ
Cw83Xl+LhKCbw6OJlapAPhDVizLUpQgth2C/cEJ1qgEOXw72rWU9Fud1Mez8gUXJ4WeOlw+7Pbkz
terO/tHhZ70AAz6RIoRdq3/hueLMbfPFbB+eMRFaak6V8Ds59o5AsSaVutRn0sNIJyX7LYpCxTaA
06V5pfzljj0Saa0mG3Y18fBynRg51BWRJDysUEkKIYbQ1b9TZ9RwWwDv4rXt6TjdbAG/yVzAOMbj
0Ofp5VcVmFhWGmwxJ/v15KV+W54QHRUaF+vBzso7ywxszqiMMgRvKOsime/b3Fn8T8onseXvk6dX
4ZdsEo4GWMMgEVZwXDEY2YzK8MiIZJWQC7JguVakRcEKA/GHFjnSVEEEVFxS0F7dY34y0oLNheHL
aiJI+8MFd0Dy95vWp8VXlouo6CQHEACDQA/7wfugXoy12S2QNqaZNrACfTPOPd5VTSe0r9joYVCj
D7el5ZNfgahGK6kmTuMmheW41W8MZG+U0VIVH+FJPVYmTRxxsuPrSZGVmaRZySX7krEIYtTiQgkp
QYQ+OpEK8UztyQ768EJQi4d0VvJKv6JLIirktDcp/FgIXYmokC6H4xOfKSvP/+B/XxZTCb0TrE2O
pWbUWB0zFWL8gMRnF5i8+0uuoOdO4ZPNre6RYl0v7ukuWEKxfp2SkCDKTegzCi/WkDs0Ji+/9usu
cToxqVezh/3KiZvBFC/OxhpJe0E31rI73vIxE9b4TDQWjHEP0y+j3L+kEjYWRQxaxcnfwx6UGDhc
cRHL5sSK6VDeT/D3o9c+E2gI/ODThBkufZhA9OVYaEQZPVaMJ7iv3FtIZLtDPqR3478+Dukt7jGe
x2f3nj0JvK0h8tD8s1kuKsD+t20O0Loc2FJVfrjqd2Z0Goqn0dLJvoCOItvZrwQ7DiEwjxDIgQZn
b1ehkVxB3lncvMn9RNAcDUEBDcnXnwfiDJEB700kOCL+13nTFVKHKpKtknaFZw3tcwAicqEzOSd3
4pBEnXNNmr6+Oixq+0s78mBQ2d01R2OG/7kF7YQ0jYb1QpoQkscMiMGj4762FY0HtTPNSIsqujGQ
9MAaXRczQeofeH4IKgklbdlFtmMp8/arsF4cAtXhkrOMJNpcaKZToPCnOoCjB35T2hGKVZECiuSk
49RkcjTT168SGsckfXSCkkMbJNV+rwRs+9BKYQ3AFsqSN2j5dTL0WyNJ5yD4NkS8RQf14nnWQ4DQ
s7/rSYgIlZ6JgHJKHL+2Y/CKQ+BBTCcbxy1+AFmctATVvw7k1wdQJOL6vtDmy0KfDe+oU8wptRBI
E2ob1JKZUKx18JogcAUWCRHcok5h/ioy4eootRldNP0aIwdh06URlMiYRg8jsivbCCWxFGIMEKD9
El5aiLgWvZRMhVM1riMiOKGDICfsf81LkXTIC3tPx7E8bWKYpZcGLBad2GfKmZuuNuSZCiQynFXJ
Y/GEEmxTM5YvuzFg95AtXchCKZZV7wkYQVKIgRPvDFL1JALulnJqKBAYBkV56TXYekBFBQxVIEUA
O+V2tynoVcLNkprR4dEpbWPSJa+MbvL1sRB/lOi/fqDoLX0tLmmLoHfFfozZK9gISCCinASrwvs7
7MAsHghR5rMLuCpTh6QzEqP73P+5/eE3EUEEj2jMVjY7kOjfY399O7/gNVfCAESOOFRh3ShV5bAG
Eti5b7yrcjzSh6Fh/bddcTF/XSwh3L9FRLYggx1LsGTqc8BS5h6wXdy6p67JpANvOaPNw6BKZhjt
L/kAb0KgpquJz86+n+4CIjmdd/IcFhn8KN0okwad+0ifADe+VeRc6pKZT3DKKPnalDYHgRBsCiMj
xZnXdqW6aPBmAScxcMPnoFKaECCN7gXZk3cfQSB5pz7knGj3mg6ABPEYcrJ2Jf2E4K+2c2yizzhi
32JOojn3mudg12UYL7qkXYyn5p5fs3t+41fj1w60vbYn/msVgJDKAS8656ccBhJc8TOny9WkehdI
ht5d3ok036hwJISRc17QUslFELnadWBMbv16hMP4Qvr+nhTRwaVPxF7r17SQTgdc3yNzcvbA7NMU
2/kxu+THzCDS8USPL7t/VDJec6h6p9T4Ow/Pw7nPYbW9s3Dnfvtvh4Vo/GHQHmm8+Sk/Z89Q+O93
ReXC33GmsEo8dvJbrvDzKW78PYJnmf5LMj1xZ3KhZrc+5nMqlTPQe8G7e9JSHeJy8BoBPi2lWaH0
MfljQIWw7SljYlNFUSyW+DaFA8VQkZmEUck70QiVLIC0yKT5MeSv9LPQ7PPDMbcfV4fOHNaLY/a6
CNjSb7GNfljNKo0yMyDk7u2dkECNG/2Zvxvi6ISLwzhnnqntGgZLTIc9F1UDbCtU7GXUTonq5Yk2
w/n6OjlO/Dw7kntN5LK1yg38VkcR22RKuGpL+lpV2K1EWTedE2hqVsR6Oh9ifMYa5D6ZfMGGZk7b
AFDoibGuSTCgqBeI1KVaC+Cy9wMa5QGEzQbnN3komMt5ZYmBq1Ry7y7dOW3GkeKKWXzMIGEZsEju
7hlA6GE/qZRfNIrAnoagn0lFppdcQw3yaz4Drwo4WXrEb7mHlrXLS3B06ZvnfW67rSNq5bgH48s5
cySLBgWIY7BnfZ15BJFFSv7FN/LlCUYU8QAdF6V9cnAVaKcT6PCHumVP4fHZzpYrKbOzNj1smVTO
8saAXqDNOxTaJFtSQfkMGEIZKqw2zROIX97T/4hHbSAsfHlmoqYNe2nQpcpAV4hthDVZc82f49l9
ui9PMA3RMBO5yn4DgCNb8BVpgQ18np26Jz/LsodD3ndhWIxR562BLGZUuThbuzTBGB9dH4ETzVYr
BPKl0WMS4zAlwbsnDBgIe6tXEeedjmSwICzjI6SOpbcgjw4FeqM7FfSB0UyMY0Rnc/SBfwY7ymd0
LlQXK8DbJ0igLKZM+ktatFHEOB06HJBJRoMxAIAsJLGCY9iAhEcBKTKoewjc/LEm+sVFTSxKyZoy
iFDl5EPnbkI9R/cR22uoEWKj5qxDE6T2wdetTvjTwW1Bi1i6ygjIO17p9upEyKrJiiomKMwbjPNV
QCXXrXXH3S+xDLfCiVQwqDRWG7bgXGJg7s6qxE19R33taL3sCmyLTXPTSLnOGQhx7WQr9ij6QWmS
bsM7Q1kmVcSQUJRUC5owMrzcfoG6jFCuZszl3NNH0SrJjEXtD+xbjfbk8+PrRr5crwAN2BJ52c+d
/lVrMY/p1fAvOAV0Ph5vEsn0dUL74jMn5jTieUJnceDN8Ekf0t3whJ66964x+YzO3oOFS+otG079
28WFrD/ZRLEebB5L8XpjORgy02/c9N4k4HnGlhn1h0w8BWobG+8Zt/fpwQKnLJXMeQyhzT/1Z/56
Od/oHTUHVfRw1D5YHx0iLSwSItGkMWKTmlKYDbSmmHJxWTMtF0g8OSQvD6P7PkVoRrphG6XF91cx
Gr5BLasw3ZeBZ1eSCQ/Zg2aUlLjTr8YnWCGr3VYfgIhjstubQXyBykmRKGpgZN9gZ2eRzHr4AB2M
YaosUk/1pwR0qxHq8EF//WOb/87JbjF+gc/uvBPa6CgyNkwJC8A6F4p3Trk3v443gcy/I3YzmGVI
+h+r3v54aANgB1IXqj+6e4qT2qiWRwvYotRmrsJhDWYxnFv7mCl3eDWo0VNsHJoliqMEoDTlBzRG
VfSiM6GeWb0jf5oYEdDS1UIvmEwO+DRN6zDcZWLiwIf2xlo8H7zBRdhgSRd3m07x+3/mVk1cprg+
eHj9DP3/ig0iYaC7Qfke7V0mnoxGr+zNm3ORnfoWB5H3XINlu+EmZNFKIFLDrYINSp6CuHShIiQX
kjvO4v5xU8Vin4uSFC8cDcKfuXqOkQAOS7piGCELdZMonG/cqWPOy4gqqhO9F2gjwXyJBacz+dBY
WeQcgMochkwfxVHIA33AvJcudNyIbBM8Owmp+9eF9ORQStKPELMBW9vy7L5BXnkTnocBx25/jkSC
bblPgR7wNMFZt8CcYbD5vBihcVNAxAcXrqBXsAtgoWs4OKgOg/MIg51HQgTunKBW7ZOJlku9o8qF
7Htwxx40V6/kFj5N4EAkJvdQNNFfm8gJ2S4nJdXT3KszLj9XbDWpnQQs/OgIEL5i40TYxS9EZwTl
/wEwd2y0mqAuEJ4pN3eid4mJ17zMyj1P9f6EVJz9YvQ8QY2FoOhYe5LwhIb955qn1CQLib+i4Nls
sg5ylca4IlOxtA9U3bLvfP0Wc69Jzl89vMI1gC54uni195Z78pu7NprHx6CzwQMLnNHc4xlFoS13
yJDhvw/2UooM9+vKMI/G9uM88cHphI66aSrZo9wtwUlYYoz0lMAF2kjMJwJ24XNtB4IydoC2QcC+
6GeL3NjofhsikQyo1obKhwIFCEKqPan+/kVnAdd3LJL0r0yUk9+/EtJ+pLukgYcK8UpHOkShqOb9
lj9Hn6qQxYQwJTXw9yjudf11aFIi5eIwegH9F7qGLtRJY08p/lrg/KIfJ+wXvvpFBjdWmBV2ACHQ
rXCzoj/F1W/7nuVQl0s3JEwUKgp2EJMAZVowjDHyIyEOIN9AAzir4Sb5z19LwdhVOoO/x/ZLfwGH
X9vxd4VKQ6FvfYCl955sSDIhk97F0d+0tQJ6P51z2GDIFq8JGecErg2x8LKbM5Kkuj/qvSRfH7HU
zIOcekFKUepCXVqSIUzD91NEe0OYY6/31+1S7O8BGPa9R5cNkQIfCAG52wqqFEQavszhkiBOwCNC
MBYpB0S/DwLNiuChAvhuXvEPDEtcTpt8CMBClQGANq+J8QGK8aqlGB7YV674arAruZhlWVCqeJjQ
iWxl8gxiqoQX3LnqkjdA2rhHtlEFtTXj3QlYCcZL7yG467DHNfwh5Uhz+AQEYO3oKqTKvE7yXPol
XhcsEdngiOo0vDGIa2e9dghIep65Ed7vknd3wSV9gF1ITvTC9BuDl9vt9M57p937RC2uN0vanXdV
hlR6DC/36q1E1T+xdc3+IMHns0Mqy4um+0O2oXSlszsB9YwuoqBmUfIdIEKLL0ldD5pIol7C4kC3
KuUjMxwYV7Fq0zof0tOi3TukrX67t0uLBLMBbjJZvk1fFnCzr0TyBoqk3jaQRI1J4YRzpH2TFPLD
QmxJlbMfMvZA/dN1u96a/TIp8cQ4Y6QrzGzhRPsORN6oRIKjvb0rdGuZiEKwJ2Q12X6hL2lxL8cN
5ebrAZWSUzBsYaaMb8hphRZ9YVfykOOxgrjmMz4gQxumCHa/zpdhdIwuaUU0NGuhDXsq0da0/7m0
pU0GVt0jVqIGrziGXRU6FUUZeXd4xqjnKEZg+kUkyPSXXjloL2sZkOrRfioOBgDRpiGWyDks7cWA
ssAuKA23yIxs0QDIcmb8in8b3f0hSgpBa7DaWfffbDrulApfh9HBo+r/Aa6ypC/W4Sw+P1Bc3kho
rRAIyuqYHddzAAsuuw/WF91Mu9lH2tUILhJWTrwL2tWaxN2vCkW6hFsKcMmg3v5hSubsSyyIX62k
kNiHj6h0mOaDlKtmFL2YXTSOImgFhWidiuhOlCliySN6FtRGvqdkQMJuIQ3E6cBAwc7yQOvyZKNz
iwn1JZQa4Y9AnIdZIyfs/h18VXu/knb20AYzYDqDgKJtbslzOI9eqZBth/yznQPQ1O41e9L18ngB
K8C5ohXG3M4ua5fpOQfh/9rogj8OORl4S5IsF4EH/CfPL91bCLWlMWlAJrpO/SS72eXEdFrJ5eh0
/tdGSTsvsIEhzyRBkRtiAEW3Cq0mwZMVlwvFcbcjlqqHJfp0UdIgvmzx75seURhkEE8QoTsF6R7d
gi6GMrY9YkhbInjBSooKOdbfFLaGu6kNVJydBWOPU/AihM3wQEMV3meyyeFkhZUVZgW8E/jQz5Tp
zhcpOqkoAdADAMnO1bHWePA4Qo+xxffBxERIIX/byI8D/kXIZH4Uk3lJgDzQmcJUi8Rk42cHyiUF
ekfcC3JRGEtE3Sm3dzfk6Lwl2l/y3Erp+vGodzkip/DY852jreheiDYDAqFl5fxHRow+0JL0Vosj
hWJ+TgA3dhLctW7GvAXC3EkbzMmC/VJRSUBl/sZ3hoaE0wf+AUiZ05RdEm2LnNkoVclDuDvuiKlY
faoYDBEyr8yOqFDuDF3xzZ5EPwll/pEAmyffy2Q6eIvuBQW13MgfNY5qhqAZHr4LnxqujOIUk4Zd
+iM5y4mXRdMDufGCA+X9hjuf9xTSfQZo9DhpoIgDQAKJ9NPjO40WM2Th9/SUgDY5/hlwhUapCPR8
BxEp2DVbe81xB2EuVQw3Q8no0N7cHW4u5EmbkgGjm1uHoNIpduQzxv6dxydZsRwdXlYSBIeyneHE
j9K2L0qfgU28EGUr24jPxel0hU8jIgY7iIs5tD3LYD2YgsH+liXuIBKrIaquTehT+VsTeWNPIBJP
fEOE6HdcmrkDefZt9P0fUO8rMHVKsH2PhA7In01GKbgdzFMIUWjPc1SyYSGKJB2IvAabG0stJ8q0
Y0pB+95izVKd8xgXBxRi+wpH95o2gUdEbiLqMIocLmaH5eg3qd2+6ZOOiX4ZY+eIFBWPwc2Vu8/v
Ga4jC3j/S1DwfvGi0ipdo09ROWlhkOiQJobz3pOhQo3N13/uyCSS2NOJNWlZ0JNah69vz2jxX+zu
1Cl3Zz+WoA+GyFUR+srbjrYYAIKRpkfUR2ThN0kTvnmIiyiF4uaAco56bk/IxgFL90ygH+Hd5VXf
Z5iH6zG4OxV6B0/pvSPVgEHgdbSB3qX+zPVcWfOwe6dkzldFhPIwlqDtvghvSd+c75Y+E6fwh/KU
q3/7u36c29ujpw5YFWT77a05oSmgxt8C8mBHOFA/uztQwB+V1cYCfferD+ZapeZ97aUFb5CJoHiA
ltAJhOxcIw037tFq14RMOZ1j/zyhqqhWBXkrrFiFbqh7VuifoePKYK47reE8uU6aIfinCV5dxGAU
ZmgBWVusw5DksPpK8GArPGyaUy2TR+NCNJ7OkgfmwsA8uU6MvJOyDZAQu9nhj+MnZbuIoT/XwcMH
iSTBkXJ1h6RtaHmQ9mqExM1iJ2vWFq6MTltWSK9NpuE3BuJ9O1SbHruDNwSLhovskg3rSqKwjyhe
bh3KLxSp08Oo+K3rHsGzMrAx97++xZ5cggR0MbW2gZvEouZSmuG/xL3CEhYCU9zpmBJmmH1CGYXO
5o0qg5/B7pUz37yHBezPsbef+DII8Iv/dTmDwa17iBJQ7SJS6ZoZZH+YA55ckAuZwybHQrbi/j28
1uDF7eXe6TMipdCyxQ2OF/FOfrpCnfHSaAJKhfwxIpO5Bk0DuUCTgYJckl13PtTWjQWUesz90jtO
Ubh7BPXodf1sP7e56OXRNvLdCHmBYSt8uww/4paulam+sxgaIRnGHddgzBl7Gf8tQrwmXYvuP7ew
Un2TwdJ3z0D4JMnDfIFGQOUFeGg/wBoFREWHyPLakWwlZFaFd6d2bkMoteTjtFaHIb0N2WpjaDnT
JrIR3nhLF9sE+UULQ65d2Ikad/sDPnfOdfsu5vJLVpqE57QjJtmf7X36KB2eVUW3+Rc1aq7IFWL2
wrmvkAtiesbIIO+LyBGFrKeqPwLA2DGr8EPxyVsQyE13n/mFTHqy6+kYUKNKRi8VHUDIGEHruS/h
MkeyL8jPirGc0j1LShFZkeF3oXZrBrqfJGaKVBOUcIxycDt0cW41e6I6MO4gcwSW78jzoEE4AVjZ
LYQ/MTO3LLvqajENPN68J9JAmhv724vH/b6Z4tOGP/7IyOsYdcO0A/YZVIsHM/l29t3DG1CC6Wlc
DtX9IGg0qVTq8H5wn6kyt8ifSjscxe2SK1o7dcIki6tL7leXPBePOBRECWUUnfhg5w2qCefaN5dP
KhKkE8hNg2O0jzpN5/HFY6hPQYp1S+XpJbZmP+PofNrHoLTueBTqkInzsybRVsRYYsBakIixKcHl
dHcuuSycAuztTMH5xAoAMlMsgCarnV3NdquK6FJL3xSzgRYzlVxAhUuPKyl6i+LN+GvUprYZnKbq
Qt/yg+89gT/vRH9V3LVUZ3hhUNAEWQaRUnTfQrW2/gqAtmNKeaH9XZ7uMW9vT9mLYbBDTmuO7Huo
HawyfVy8T2J8bSWpudvgSospoEvO6QIhYimQG8QVfx0zeg7hgfj2BaLw1Sl/J7QJh1yYia3hmePz
WoROjzGWaa/MDsEzafRafXpSJJX0UoDQDasNSmOdYlFMUOGzW7lTuwMKXWJ3Qq9cgV5/+QoI/b8z
5593hIalgCXagIDovyUaRKkjYVMZBgyufRubqAC+THtCT+7/xBGI/qTWoBGXVlG4NmQjukfPINUG
47fZOtiOoOi9We3us7vVE0+kHP+gQwCNqHM5KHeEJHIXwU9pE0Dcngv0QbyjsWv+NckaJKKc588m
Mwj4hHBRCmM6LKfTx2ZPih94r9idnON6qTOrpGkXa5FQhEvPm7HpSb9FDzV7uCYuGAmQtug0fOBf
iy27CcCA3BP5pQxHviZHSKOG9Rn9VIb03EeGIxLozYNJt0LjVtJjluHtgcnq7Zzyjod7kSpqIbLS
i9tEPsrALVLzaenYxrE7VWBvGJ6+/gpmfmrGpf8c3QW8AazCkxKJHCX0e/x8pAZGcOo/usxACYoB
Oby083CoW+mzxfK7RNLwr+WWDXglGvnroknE304W/qhAEMVz2/RMAYAK4GvEhc45uLrfmcqjN+K1
aHqAJH2fc5Octj64GNgnmWFBPRCQkaeauXxaYuKFnGIzd78k+sV3j/Gdje0118eAX0iaNQcMympw
MOVzFpkvuWf7Ely1uDpKYrSslgQzcmdrnOp4j1FCNfxHeFjvA1SlIIJTXomtC1pgH+yoZSHPD859
2op5NnXUZ93rjA2KIfajc39OiECPAIPBCNwN/htnn2jYztGtd2BMPBLVmjhE+LPl6Htyiv5WCb7d
s8u3KXHZVWKTDotv6l56nwkRc70S6GTyavkkxWmTK2ZkpjR4x+hBeJTpKRbxfW/k58y9vfWOvMYx
Ukdam3J/c71GrzXsZ2HtCSOEiFacMuvMSUNFUaldEMA0N2bLvr1JhITLQ6g+OWqkaFqv2v2MbrPO
pPY7gH/8wkQhjxDyxL4a6DFfI15IIyCtglOOvKunDMdCzs74NvvexQ4aXQeMOO+K0p0mu29Qz1/c
4atLQU+lTdxCcIskhpseqn9HuqTHbyBTWj66cjWgd8G+QXrV0371H6ifb32BF4zJw56jqXwwZYtN
Z/scfthRFCjLps2ngfqcb+W5agGh5Mi5tq1oT8KyCAqaPFV/MbE2Y+8P8xpfcYep/jdYkdEC4f6I
uunZcsmufuU1+xFKMZ5/2ZcIBWWSuCTZP6wlQig4VLc7Ux2Gbg9PinuId/EleD9hoBl9eXFv0ZcD
JXj2kN+8ZIusMr6pltb86xTDYs4PFGQN4oi+Y5M/QdQ3GczbwVZ41EH9GF6IsaYxYZShTy1GDoGA
bLgmhZSk7oREwr2QAbUnhLjcQhZkREEfKBYHIQLnezK69vcRJyj3ydt3LxNIEfoe23fpBPSU6tSm
B2rxTIBfot5NUVG7iw+5KbBoJlg3zJtzhwUwrVEn3Fsj40PaE6HoKAdJK0DQU+FBZvcbQWgIdjke
v3umCwxOYBSn0uX6E/RFCxd5np+sRPJNJgo4Cm0QBhLJveW0lwJx++LoGxDy1kr79eS1BMrN86zt
bt44wNnwGd7xDmAIeCuG/eAjoesnBoQhEBtyfLtSEYLY+dTB/jWm8IM/+zz9N8WXuaOTgX3c0NWv
Jomf4hjcDYDshThokhfkrF6rA2YTMcZJWCKt1rHJ0Y3uMVj8LKE/EkLIR+GCHqwu9ng2kFKyGJqT
6yiIRtCEkDAkRiAfFkX1xS7nnCLST9w5L5BnMukeMhVile0do57Gam0tRCeMria/AB3QJQatpJCE
WW73d8LDyExxWQlIS46Ztj2yhpHCoL+RoVCM24Mky5vbCmNIvqfgm6MfwMHpNVaqBtt8yq9YpOtS
opG6SEWosZl3mYaS+s5Oi6r/GjoXYKMXFl29N+ekqbyCXoJf3ZlmX9c8Xzz3oM/11sNp27sx2OpK
KA3wxIx8+O4FPy7oVbdK5pG5qEJkArNvg5CruxK0ItI1Oy+OYM1urPijMe5T/k/mP2H5tKD9XXSd
wum9c6W3ogBnMat97pKIHGkLRJ+AhpplAJsZjeiof+giw+4EY2+Ajovy8jNrxzJ6qzlF+Wtvdl1l
+uVZ4nTH8YTxqJItT3qFLv8Q/7kevOpchi72IAPIyEfy9Qfw7bGVcVr1KGgx7hHwHa63wUAKVwmh
WCwiMkFJxauDsz8YsEROPVar5NLEzA8OD5B8eE0RAXmi+xERoDy8IsRXGRwqwLNYsX/OT0AKhEMA
8swl/unkCc2ZzeoczLqLSQmtEbeHGDCqqZ9l4Iye7O/rdFWMOoy4A1zpzQTvHxsUFg4HgfCNOD77
4hpxxv+kml2iY38XfBfdbMoWLigWIExjU2lItN5KUBsazxWt5wFYYr7WagtxhV3wScLDqC096UbP
MzVnm2HwECApqTUejsdE7DhsoP11f9BwvrwnQjMZWl0HZqrwbT8LpoKk39H8MfaQI7F6kxfXJua9
iSdEsZcNQuLRywmEugvOFQjwOXstJAYstziCMT85FFthh5x+yhvyJAnfZcTtkdEHYorQ8uAWfHuH
cQ14Tg/Lw44S76/LBitCySa7dOeXwsDWye4hVn0eJGacF5ODX9eMjY8ljGnn66m5pqQE+/ulSmBH
59o64pwdBQPUeApmJP/oA5qL0O7taK4eexwghsM6oU0X8Q94ALrzc28uoKTs2/iYUNq1s/mPeZmB
JtNcs6yc4LyBNlyvYQZ3tBJ79zI4DWQZ/WJH42Acy5SuOT5ZGVBF7UYhxZxU0fBYy31taRucQmTb
hL47oUijazeSwutR6fHB0S/hRA70hKESDIQSSc6ypy3qXCFvjExKrgpOjvEXVoQJXkwXwsrDif7w
gXVZUze/AWyZ8g9+Q9AHrYIx9r28bRhFOAArOCCAGsjMAxXwtoz1vMM5xeRCH1iGUGJogoI9D+pP
IeL5sTokOy5LpBKOQQHstXAWrB6rxsnifwTS7a0vcb3yPWrBMVRSgoZsk0+fvynQIMvfXPes0W/L
MWan5LzVempffIAo5S9N90Uni6p89G4SBjbYP5KzET8jXpLvf0YU6B8+gkUG+855FcJPKkN670NC
4Dm/7wA1IrVyHrTiLecxPRLBhoi+QlhvDo5jfQ886XtLRmV038td1Kqt/IxmCNWCTAaaD80QlUyG
uGwJwmA/1Jh8k1YGBPAG1JqqbSsEYEdctIsYAjFiLqB129mHSHR4wnRrhAR1W8MnuBF1j69lXzB7
dHZ5tsmavJMT5xJ/nuNmcBm7i3O2i+4O/mMNLUgikIbgVO4fuIlqYa+SaBVmJtEcnZhFKyqXEnET
A8Fc1jZnH356j5UORknM0mh/4ji92VQSA6zHU/liHngACzdvhfca0No98ZAImAR6YvO4vGqbdMVm
qGQ3A4TtwtrYVvb+KzeaIDz+qDm8xvslJYU/T8pA4YpzXd85Ueecek+Jc/8alvpBYcG8BuTVPTV6
M5zAEq0X3r4CiA9osX+C2L1xZ3FC0q6g3kPsdfDbbgd9O1Je2j7mpdvHif6wWsMDf4WiK2euEqHf
ZJCmfL4uQd7BGZUzG1EoySWsYPuFQN9uLxHBzbgFAWsccT762ZjZqt3vBHVhvwMMShNLAcvWERdT
5C9yhYCE3xZAnPi9iLAUrc0N0RQB+Jgi+mvxzzGdxG47xNKRkWpHzQTBsrptR/MeIGarh9zEOyTv
fD/ZHHxmg3CkN/CMSV9rJVQUAsfxxFEGinBbHtKvQwN8zIqwwmH0hnqXkWfLoVRAV7YSGQBmItAy
4dqpJXmGaq/ankISieXV3n3wRtjxX/7mDouZZn1WndmdfmbbmRVbDSUxNwXNxd5+IyaDkbJ03HKj
edAZ3ZmB4M81m4EI5AEaswuPicUTswL42+En7vJi2Un+8LM2mY7DsqK4yT+9+988ePfLAm0I41X9
b8rvvjY4Az79fXoGrA5uJFA1dBbk0u8SsbJqa2AYtgtt+On9torqw6MhkN7BL+PjEnlD22Lyyjct
ggpaMX0QqoVCmBb2xmcHaBXcn2eowMZ6jTc7/4NMRxJwhoiwXuAIroFyl0B6h67Ee1obJpy5HIK7
UbFkAG2sTR+IfXMNG8JHguy1KUDqyddzLQP+aznnuc0PeLctcygEB55EOSoZvDaZr1uOogPtMSbG
rnhPLsmjes4MmDNwbsu51fZ+2Ry+sRnYyuCfHfeQUNkgkNgTTonqae5dg8vfNchQ1V8D7qKghET4
D2XB6UHFg31U+RdaL+wiXoGlrdvxbryfYWtRs1bS5vgdFtl7eEexkRbrjuZcs2K9nypoiYtMYviI
BrAwy6gLUB+kMtYrbHm3rB4+hkQQha/hM9UXpncM3qm59++1X0Tv9Bo9+/OWf4x0htFXBL7PJ/qI
FAns77eeIibakWbd6DefvmY96XS7hfQcJJjcga9U8tfny2t0jJ/4hw3aXeAua4Ecq+HQeQj0R0j4
gdTI2hqMSJYQGfjHppI5WWuS/TDU25IzuNXAiwU2lIS0JwHZJQCB/Xi6bbVPgX+H0p8cSCej8EdA
F0B9dekr/AxWEvEIk0HIhcMWToP7JyqRK9gruj3koBH8A7iqxlh3exe2BjiuBOJv22ofPonOJ6hR
1z1ZUy3kMxfSZsBz2eHu6PwQMcJj9USavoTC+z+IW9BuaKGJeLmDZeTF7BCEUhwmMA4g5Y440eRM
lTFo0hjAEX2Z6lnHweISRhVuuNHZHexIehfR4jyledqyzXcCxpJJRt5lIjZmSZQjnC9K4S8qIuUI
EmDvC31dsQvmFpH2SkGnhTQz4lacTDbhUOV9En+xRLMjvB4gH4OEeUsm0fxib/t5OCw6vsqaSN7D
x8tESoe2KOgsmjzWQt4BzFKMKT2C/n8GOMR0eclN5Ra7wYdpnyO6QEibyZ0mS6hKEtaBjP09/SdQ
jljDUJRVki6PbpMPgWKj4OYT9zva1kEjo/eT+7xoetAxl1+oi0EufcIhyOEvSlS0vlOJ0gSKIlGH
aRl0dU8EXmjY5og/YavYIPvH/JGU40so8VbgVgBxXpESYkc+lmELLgJKeyCWhdxyedtXetibRCIT
2CFmCnE+s9WirMaSoSKhlrJS1D9inRCHvwxnlPhJmuvBAoJ0wacBRDXGwgJqQfCZIOeS0LZAamOU
Wn+UvnrYwVkhXmxxNiiYayn7yFtuYvWauFCOHLhGLqfzqcMdYQhH+oT7pI4gNQrW2//S2pyQLQE1
YCzbZw1aP/HurjIEvWz26ADnPypW7huholrISpAtlNQhfGRdIh7gQVPWHEkBeCRPZJo8aag3Mu7i
5ZRjPokA5KDmgaT+mdxuWjJIXbnup5G/8lHW6cyLhsZL0fzN9FlTKGJUu/4+f6CUQiMnJHVVwtQR
mHtFrHUaKp7g7M9cIOa3ZDXwI+CNIybGocsWOh7OEHQ5IqQvPQ1Fnoq5cyovr/vmQOsdQqPbdG6r
wm2MWqzpdi7mTnQeLPNVC6XtmacOJtutGBAH+6pfMdC/Y0qud3wnbKFh30dfqjeVqBNqZ3zR9KZy
lDaBq3UQK3F9ibIHl6W9QwSyx3suT4x8lcC1NTHwDEPK2JqkH14C+ejcDA5ZfDzQ0rBJMLWEo0h/
sboBFfvM7/naE9EdQmtmECa7rLXaZcerq9FBowCGshU5smyiH+KP+7jfsMI08Mdg9vEJRi7YdylS
ZRt0aUAldxYQIXvFJFYIfOyLPbJkM1SZjIIU+gU0+9MNeNTCYl/nEeEJAUPC6yFibpLz8AOfOJb3
48l5jFjWBtYHsnYaPgnzAD+Ak5KXITEXneiUSQwxumAW+WBPxnlNNyfv7oYniN9zVjMxNjK5d0yI
E83YGODnD6mY7OdqSO6RuNzon4mRlu2s5sMg9YLWsUfYQZ1g3WDGL3nPGKtF9YJ4zSETZ91HJypm
VDkX9Exf1/E9vi8pLXk5k/6ux5xUghQRQtnNCbwRMfXNWAsq5nJJrsSW0V4+WiUCmhshmOmo7GJu
lcA8GY7xXtwy/skWMJ8oFr5UQAN+ECOTfAPVJzJR6jBKB2/KF+u2JSnfx0HvAbTHotiA+pIiy7jn
vginr9hbB2BHEYGOAGY2AUlMNI/YSQZE5iXWCDWnw+5EKJdjolDTgcndxaAYRcx1ANrlgmz7nSGB
aXbCQ4bOgB3wEwyePkfkBY6/tIPxFaVS6TvnfjkabNc4M9lqZZf8gHhdwH1lhWzP0aARslzmMfzW
6D+azmtJbXWJwk+kKhD5VlkCgcjhhhqSEBmRefrzLbxPueztbY8ZgtR/9+oVFB2y78MuBQnA3JI6
VApvAb8mZq8S7vwqXKWwOGU+r6DMakyxRmbeD2sX8m3rzCHoxFLKHGyOMasCNjIo+yOm9fektNyP
Gn2521ZxkSAw5+Xmg+1UyOg3lPKVvY1VWspG40IrfAtWJYAWH2Pv7h0u08V5SHTKUUbpVYyAMqLv
7OK4KP5IiS7C7Sx7bTaY6Qp/geCERuKQmLZ3mEI5WrGoCO+0vYKEySPiVKAGFMLrRF0VzV45KdD5
c/RW0Z9jWSrRgPIToEzfsNwpRXC5cS66s0jd/kk5X2b6rAgYXKpDuIHqLxlhm2VrfRpXwz3aCdGN
Uib6+zgb0rGn63wsYnu+QNGwKIc5voxQ12nVqEBupVcPT/jQukz/413/ts5JA2GIwAFmfL5y4ssJ
UQsrlZmfba5ezcErLq5DURIfxKRmEZU+uK5xD6VJePgm5hyyigmusRQYejZ6DOZ5BIScBkhMoLNS
kX4xjAMQaDiul06pSRXiIQim9+icOdNiaWx+5iWyFlMPIl9g6AwgGbIQWqItCMMF1lPWKwZYYOih
JAKGYUBFIvsp5C+SZWu8XOfNAVo8AQ23X7mcw3YhY5R2BocDYVvrKdf5HUr6NWwlLPQHEKFEJM5k
mPhEtY9tKzNFyH6/aMWglJRPf8BfS865ZrSy+ddzL4TElxFCZjNk5ZZMKVn/DP8gUhwsrJPW4ASc
GrRLm63VnuYuLqYtd7nkCRi2nBthNeFrR8tjTWnZAREHIawqVv40SdsOCKFL4mKN85gPTjYMY2Hp
V9bNtNel1rVgf2bEKx5LsA2uPiM0IMgVX5hDC0Su9w0PVMuEgYCx77rlz03cYHZh2a8scY1DaXwx
rS2aPXaKEADS+GiDOSL0XuEP+OVcVYKeUhHAwscJBDcmTD6NLBhgrACoumB4R4uVo/Ard+8Y07yi
sv+AkRkXJ5fWY2NuAFKBd2A1wh2CriUnP5SxYiTnaAW670kVvucXS4XBbXTnuSQngGLQXLiInGyo
rn4fMcw/3viLl3YzsenEkvlMG3QNfGbnIZQKKAzMNZwoKSf1jy8GH4+9RMUtzQDR0Z1A9bKT5TIN
T5svrYdsBp78ZanLSQgtLGp0y2yW0d+xp5sHj5PNxJ6GROcoAu0nm8FQQFb1pAbEoC8EnpHGjWPT
vP8C+kSZAj49AxzevLtqK480hPQEXaUKHkZj/J7MiabbcNp+hGPYn9G20+CsY9mIn3AG/YyYK5Yr
X9xaxrIWHYMGn/3FDMCcmzGN4PIxjq0+CSv20QM4Drjy3nqGOcuZovdsSStHLTiDk/C+Cf6DN3uz
Ji+bTSyXe9KTFlCp1qwbaLB6AAwe/6J7wIzi4QOagvZ6pSYfMt7ugRK8s+4cys5Flpb1qWCg9S+E
e/G2LmOpHvcR0DqIA5UFWOh2Eq/ovCz3q0Rr3TxjxOiOFqdv9nkj/Jr/HD3/TuxAs9UDowwQFzqC
y1+6Km5ewGVVK1tVojIeRFhG1AnmyAbFTZ1GjfAz+sZiVOt+afgeIX4QppaTJHy1b62o/8I+sky0
+yNM7TILVB2NAjzqv/qc/xl0NzTA2aBdYdDg4+P/FT815wDFqsIxvV2TG083NkB1EfX6BdHlscBd
5l0GOCvkc6tTiBemW1tQOiKcjFzSxo/xrtOpr0/TRQYNk1qlzgVdkVR/kHYAaN8B/uK4ebL3Srao
zMQ2VLdchTvDoNCw+QIX1Z5QBdjASzrMNJGRBYNFuGvXl1fOg7/vbMpyRTz1K20jNcgvd8r98fTv
4NIUxEO6o7/j4OUY3UpUsh8ds6V2DUjNY+37C3fimSPTpSKjHPHYQi4QULB0kbEAzGvch9nqU4vP
dq0JIHtBm8ttzEY+w4cAmjaX5eIJWcJgNTA7eZ0cc+ICRf0x9CCwssDErAKSs4w2bxilUmZ5feua
Cw99hmr6GrA0QPQcs7y38cfkzGYVsLVlBmk4w6Fdi4ZGCGvQXiHV8ieYVfgG0fJ1DucTWXzwyI9t
ulkJhNUo98/kAl5oKbrQK9FX4sl45wR8LtYk27jzaY8jUSPivrvl/N16vE7Aa097j+M4OMX0f/QB
3FrErdB9n9ljyWzlDF9/2x4nSdiJFVdBdre1YEpHP8nFjtkKg0+74ZpFb02DSlBq3imGF7YC7ScT
RXBZE2HkzHtzYghpAUnfcR/NjUFfEZnN15iuBb8wgq7qvW4NCwuyCUqJ4TGgrbpn95xb8aDR3kNo
8GarPW1Tg4Qcs30e5zs6EXmZbv1ssXqRPeFsaeSuQbGP+BE+BWI2voK+3B0VooZie01fwd4a4JrB
EF7QXxBcnIDSpvXho0WHNzot0etaGyMR0R3Hx61voBEH6mN8JMit+5zI/Agnjk6FfAGQLAqMEww3
5PRZICRYstDWfYJRzjjwYiAt/b76ksyawbMbIALyVuxVmQDNIVYflnMgcAC7xwetlQ2AQbJeK+q6
bYJxGby7ddpumRo4zhB16R6wnOeeh+9wQO3CMarhPLgKZhkJ2gYUF5jBmRU38RxongZ6+CYcLxNh
YHRCud8IwZljQ8kjrdk5+rG4m91qwAhw97gEiYF52U3WxOwwpOzI2gfakQLvYoWGUpl8ZhenAvfY
RkmCRDvadWo1a42LETc1LHSHsMhmfnYKU3k6cKa1ACTPCHFtn3Urgi7R4Kqg4TWfLFG8C+WsvGZ2
/uNL6lYiqUa89azWUgMPLZBTHd1DpNCNyTssDvBusSHAD05owEuYvYGptig/iHD/qtGVYwDY35PJ
mao7apIuWq6r2lQn+LsObAafZnP2hUjt5avFdYYe+EWl7FdtbB0Q4TwhnWPawb8ddaMG5fcKwboe
5F0zuMf7/sYZTSTp5aEP9g0zwz36vS3QJNQL5j/7bh+d5zr3y5DkFN52Inyw4hQxkrhuzOgUGkHx
A9R/Hs3j1+bdqkb/1lqmO4Puz8qoMZV0cMeTr6LvELmBl4IjlfgJsDLjJ3YFevPTAPpVHVI81Gsj
AuqE3HJNFEuXekROdBRHw1qmNWTvwLtc6rZO384js8acxV77ilnP04Vo3IghkGhHH7xQgfM+mUcS
axx+LbMoKDGrIsCP3y8rvfqN1YNrmmzWvffCTKLc/qB/C5xSh/si1C6zZF2bm0pI5jPL9khzR5Vo
HK7Um7sdcL0wgdfRuFgQmNh8OCkGN7SbbwepFRYcGNCysbbOzWI4elnNbavZjRRTfadtoTF38qa7
bUPZO/nDj1PgfgbggGSXSIf5aLXKy4pfXcrq89LmdTIndMCnNsJm8L/pYT5PSWiW5EtXSiroSyAb
vKzbohau0LEge6M275LRBpiLK0azpxwvyr3SisJUCotJKaQCdC9E6D2dSp9Fw+S03IbbsLg0OvDh
xG6jH2M24+MOG0Gh2/yiJnhYL06aWQ6LbTuAzUlQ9WACFrGQI06D8EUWzcSSvfnY2Xt+0PXU2ZFx
fBx7H7eMHn/SRH0B4+Jf4oFm6QYX1LtzdQv+0wNjVegtXSU41AEEImNoZfbGp6P9apLzFpQJo2MM
33cAeWmvxY6Sm4tQCyBghuu0c1uchtSjusszKERUi7OLgmvUrfP5EBm2gpUUndiDxyz1fLhiXgFT
IaLm+EYkjpH9nfF5kCUKJAD2QNnj6ug+gOMufhMHEo6s3g3kc/738S/IWeQgSTA2ZYSOu3TAtKPR
QQalg/TpNDpwB3nRJb516jRIQYaOcfJvDOnxCxi0bHWN6SuoTTlFbtCRPi0lOzorcD7YaSiL5hV5
nS8GTD7CzBL1FPw/vrh0K1boYA6xnRZhMH5cc2OSwcpOqpVjxMaOph5lPQMyXYEP6YN/SUOPiR9C
OTqEu/CJBEvuKecNSyUpKT8fbkT5PTJ6IWwB3V/kW6vUPM6I+XFoEhmlMmsG1IRRQN5iIO+/vY99
Y+NdxdKhjGWIbFE6DG1kePKlMd+Bp0W3IEoSzW5w9Ss0kaB+dF8VtzBVfgANMUMIlhJjwuStOwNu
3pS1EbsMWlbtJdVzMCRegRox5i+BycjiSkKgQXiOBzyjNzIyzQ73sLNlBmWf24GYJT9raAEzzLzf
EzJu9K9wOuGZ80FhM9JvlrtvcFScnnTNSenGHh/HMsqhDG6LbK3xh9oOJjh25lb2wbjmFj1S6sCK
gyMdf1fV4Y0PLrWOQqDyk/2cNoI9SwS7axBeVoV66WSbLbuycD7jnhE4Aclk9OF4w30FgxbTpzJD
mrWfXPS0FiwyCXuct7d78gqxTO8UFgS1BunJ2nBdnhDoyhk26++3KnSk3QGqQMYF+rELdMUFYLMD
0hGxpeD9etwnCrMDt+lHJLBw8qfOSrYsuxY2jlG6OZa90+TdqWJ6FcoFR6ZWPPPaQLTlC9gInZvW
uOob6jF3J+/cD/PfrAwqMgiMf2gRVn28crHm2NekQRbUL01ACe/dr4+2O8thYhlUvAdMoOZVRJ/R
N6T6h/L7eJxt/EaAA3bLJ1un4N3fsYzYOzA/zfUn3i23E4xAhCb0dwBdDbDTgA4tfAY5hwVMVLlT
v2IGTC7OfxbNcuynp688rVk10iJEa1KuSXbiOE4gt1LLC74BiOLQZL5br78GJlc1xuMDNzPOoKP6
L4eTO9YLmj/v1Y8dNz8DEE12AJyOeVTD55MkrWtnG3FqFiB8HzgnNjHiXqiJ4jV8g9cwi3KYdSQm
Az7BneVMPrt7PM7YleNSU7Ouo1Nm7f/2nCovrs08zPFKuQwkGjwPyMiBTXpogvuE9VXGoHf06+HR
vyzq4ZV3OWZ/jtSM1re3h1vGbTTk7alOkXHpS2u9J1Pbb4wlK3s/xGstuRftM80JYI1LCgpLavL6
hG3IIOTKG9U5dH7yH3QHpea2T6LgjMfCd5CumJUnkXePGA4uTT9vnMYDFRyMX1gDQ56l+89mD2ZV
SICIG2Et0RhwwzU4jLbMAYKONJNDlvhFXcupr0WSV0d5Xkachehl/HJfI/xYvxmz5arFyTwoxSfY
G6cgg6xmhsXeJTgFZShINEeS+PBo3rLmJrm7JKIcpjdfUtOiK1gbf6mo6YxehbAc7hav6Q6wmr9h
CaWFGaBZsX3nym6x1+iV2l88hx9esatdk0y/WCq1eAzUDvIKWc4HZ/jLFbu8Sv2k2D1ttLQt4O6V
+iSYcAQTCIFpcbCuOmkMFQFKhgCjhp2Ixk0WI4OEYde03+VTq7JK8UH3fF+r20J4as71YO13Cskp
WRb6p+Yp2C4QAZZSq3yxXi88jvPgEmS+HDzIIhTf4R7sfTAjNgy6CjQuyvty79fx74Rt4NUZjuoJ
vAuxNFwuBTYUAThhwtqQj/03UXE9aG7KIjQe3puuWya/J8hJTE3wa1haAADSvDIfCbAX9U+zM2wB
BD4YLIrmidsHkRR4I7CBpqwTpWPADWHWwtD89pMnG1xrPdKYNsQFow/TgkY06zKgS2b7ANMJmRme
32KS7W/ESJYP2x1qovAYfjDjiVkB5QcKHdYY+nkFN9P+kg+n4h6aFb5aQKvwmwZ+OUt4InnTxAm4
hmOvTP/2mIZSNcA3mC10bevHHoscHUEi9WnoBoYBG4OgwTfiDVDfr0BqVq5QidgNOctCRxsfXapc
ijgdXCDrE9/N54CWn4v1Q8aLoFfGx4oNVgAWsE50nSCUArPjQ2NTy5iBGJH7AlQT3gtQa1NIrOyb
QGJBUwlMY8EmrPf3dHlh+S9FJv2BCgId1rouLwTX6+ljLs/DQLwYa9LQGnctpvw/G13RFhjT+Tfc
g78DGNuWNhVjHhJiyItWcJ/4zvCe2TzJZgpceyAXgTokpnKLAWPw+eJD+fibR7fUewLUPbjz3142
RuZGVYTJacIzPAcvqPUl7+KFh2bq5sSjvtx9VAF4uOJXhhzEmq/L3eIEUPhiX98wvV+g0HteSdYS
sRRCNpaCRecihzKFvAJQhq8uMAFzRBrcV2/MQ8cG02RHnnmQM6ZF5P3j6su+rvfBE50IrOUbZCF0
fghXMWkq9/XepUoo6bz7CAHebiP37wvYI2VmTE4hrLDcHaY73PYfq2paU3hcDHC5TpwvnciUFS1X
QN05D+lmEpQkvJHI9+J6J4elvKSlCXq7pTYAtV6d0ghlgxUHLIt+bfFeVW1eYGUMqf3BbEfXBiNq
wc2M/Qt2OKy7b45bR7/4EXmEylAD/zvDynrmcKQq433DKb+d3c1JMxt7rXbjzrEGd5PqCpLB1V/g
dDSn5iDlxu9BCjCgvz1tls73qpXjGuOi/HP2CSrSZPlF3Riw77YvvTJDNFqZShfo0jd6ja0H3I6/
D3claB3ez7aZsk9iSf20vl+ZmU5ujrVv3SjlE17ct41JYnF2mDepUU+8xbILXGEMsl1cfQe5m/r5
OOsabfMHvIGaumSePdsnajC/r3eODQs+3Rc+yMljpkYZ+j27fCiv6YV9L7E7SNzr4OYXtwjjFKVh
wzqcmmgc07qPMjIrJ/V5UOEmtd9F98LQY8DJ7eODzh9hPjovQVWnfzBI2W2bgLQzpHko19kLwDi8
Dnupe5nOgKq5TEZgJayJsTHiiTQ4W7DUJSbgaaWoWAOMv7oswHkd9dWJd3xVsz80Gexa+2AAwWHx
BLzsaaxTpTA5E2T3yLkVgzxTNcrOt8e7CmFjT3mBXhXwy55bVn7kKHzEhCVnzoJKjA3VTx8tVq+S
T8etvXg5PJM1qwOD67hw4pdKmz4ZJomdUAQoAy2FYZjTKqC1VkA006zTqSyUcekZUNCzzqT+srWQ
F6YOXJ6iZ1LB1+D0QL1rWD4ZFYrzjsIOSUkGxZ7R1mFS41rHTYdTFEf+5ole3dAgy2n5jPat9PdQ
xA4iflEpFFzP38OJFZpE5dGqn+8ii+EDVDT+w9ENxKaDpwf9L+NVNGw/cVvsfgvAOwCcFbw65Ul0
4XxX6SxTOnP8j1U66WZ+J5+eIJRWKLlLE4Nn3qI7fERzygugy1DJ5s1Zi2Onnb6ThVlYjNAkAyfT
brwJ4FUOFR8XDenADDFqqLRPzQM/EBWlIT9aEAfRMDxrnG1pnBPYpc+N7U+yTHhKNFXBpQB/gTM2
4QXjtjZNaWxvTDwwBJl4Ss0qPmk5kOuBXdrZBn8k20U7L50rIO22+CcPxAdfn9vhlbx7xfYTytG0
0l7r3CY0OaTbhdoVGm0+8Ub7lyJCXech4LfjsoWbtMB8o/1s6vAWqxJDbg7yd8D5wcnCalJ/zm5J
PxHYOSxWZghnZ2wl4JrCOITcj+mXwtDgHKD35Njg49HD6FfItTqDdHjqj9nqdYtMY0xl9HokDwQ/
NQ0Wh5QAXdJq9tbqP6kbgUG7oP5BTYOuRjWOJvs9BQNDt2Z1f3bTzSO6AgArI+FGM0z2wuzbMqxj
IL0b3wmLbMY5rhcddWIXLq/4KakF0MJUhkNlftAzcWdUuGbToRqtfMx5QoIuZsS0ubRH4pH/zn8d
u1p6/vM+n0fIy1Dzy2dRYQYlFpY6Ebd8Ff1Gg4ZCZzRlAfLlgmlUr4eXSSXRCauDl6XIv5/Ib+sc
Kljf8U8N+6cE5u6DwCxdsbz2wZPVL0hh+4umQNv6BynIX/KNRODTdstMNCXr+/Nm/zB2Fml4VWjN
Cs2eDlyoIEIXJux/b6f+5D+HSMbmJg0nwBEfDm2b3vWtvVCkhQIHFU8heQEjCD9gSfIoP84YcxHW
EqmYLRx+pMqJpqle+QLMiYUe90qHacL21/qLsayOcnhk6JiJMT+/eD0N7lTOWhQi6u/LzqH5wXBd
BWUpptSJm6jq1Ad0aW6KaaeZcJMGFThFBA7Dqay14eD05iuk2zQ5MkmHScMGHUf0NrMNf3JZVMPy
lIcPqwkFmhOAZhte5BS2t8sNXBO7hOq7HZXi8+RLT5/xJzV7ybPgL0RCQekSPyaqLYixJ8/osNGf
iYVXZY9EslIVVqxMBmr+EX3zyyGjELY3FlWmx2YJKgNmZzDKdOGJRPcra3Tvc6jahc6n86VmwQya
VNxvl31kfPPQOvd64Bj8UHNO3Ris16TR/ouD52Wo7+GAOIz1nnEV/AtJ/H0tLxA9BKdIArVgWDla
2VAOyZdxwbAoPSJl3+mGCJ8csxmlINB2c10LtPk1iD1RiTP3GD1o4g34Y8C9iMYW4tY/fBAVyeWg
2Gfca1d2XTQdYyYFflwYzS/9Sx8dHXehmkoeuImNqPfyNQCCa1DSmMDwcUa4yp2hF8g8wkWs1IqM
ZhvAi99XERLT5YuejYdGXD8xpTQ4LhvuCbXDns4Ww0p4jKW2unkqLSIQNfGHcbFN2eYEhJ7f/2G/
kOdL/mvC/vUNm5iODUgVUJXMDLLrXrR7dZH9ylyIj2kBQ4LDopcHMj6s0eLUmDwb0L4z6Ebq23eL
Gs+Vg4y/yTn8dESR//w72pjiDmMGvkLymdYHEKyZJYDyQchZCVQ56ctJOVHItAYwzCN5zZC9ypTt
amL8q1EsAvU7nX5aKP3Y6jhFJUZvHtZf9uVMVik+dIkVvvi0jDbW/ujXdYo8x6e+CUOa0TAqQrWA
Xq1hW4apNQ9VFnZNuC21zqOMKANKKe5ofof9geOP3dbfeeWGJNfknYGMUjlgzQENnj02unBqW6hY
EbGSjVByIxF6ID7J06WI8yDvMu/Gkc8ZHgbDKbUdc3/2G5RWKPltzskjn4d/qXtAD3aBE9egSjE2
Uez2No04wyv17efJsPOK9P96sxNr7fXOACCwO3GofEfPaPuBZDz3mJx51RSUE+4z+JkvjkNdDdcS
N1YVsowaMh3RhzHj7++R5XDExpsH262OQRj67E09SKc8FU7JN6RMCr4q9cMHtwInxPbqBGWBZZQT
YwPhifJRjuJwsPbHkAIR4Y8qtCPceJbmUYz+KQRQogv0iRwOHOXcKjMcSkE2Xcj7RIXt4MGbI/Ac
K9SpBCpzb9IVNUuzYveBCHydDsWIYcH7j+ZGb0zRROCA7gUxO32SjD9oXPiqbnUqFYDlkwHzR75C
e946n1qpX2CpziTbhviNeuB9b5voW4YspPpnRuayxa+lpomTKGLSOiji06sSq4I5BqMs/AI1F7yf
AYgC0PQAO7rAnD7SgB6ldLOfSRZRbipukcLIhAtmg5DgHM/TiCG0ydMcVVrH4WvHLA+Sur1E1Skt
AajDFzRIB6fGmuK4wUKY6RQZPrxInHKCOviTWg5GWOsAxyaLBqZLepl8eERxoZ3BqGtYCh6oJrUc
r4N6vqzs5fJ69lgO7wOI/a18UiYXpbbk1cjyhobdqT5db0ZS5Mf25H0zTmkWfasX7vpXH/CXgy3q
rOlGuQ5wqaANQ6jr7Hi3KVDCzDn7cBrANPvvyPv1W00jcy9y7+K+Ib5KHpRZ/fThPdHk0I0P0HmN
x9PLHyFmvJXrIh9njhEdCzjYMXKkWw2fcLbl4V6Jl5r/2zKHA57HRI8/nE738Kgfv+pNcYnrKz4Z
OsLFDF8zrzVmOah2AGbonDNejQ6OXik0bdbeXFp0tq0lNGgBTDVXChLqtH6WnEebysxs33wDaryD
y81GFsDNyCUsTpKAlZytpJQX+NQyQjQ4zxHvxjDSokIoQRHCoOazYNeJXYewgK5hNwY9eXE7y/Sn
OlAN1CHLMUzeN+e0HFboBKl0uPIjCH7Si8DKAqKoJ2ou1aXcbNabvyuC8qsO3KR2GEM8evw97OwH
N/KeiwMLZ/mVo7FTSyQ7qDquA6Lhk3hHO6GjQlR2zQd7txIIihL4OV/R1PG8Tqgp7rhhyY/z7B88
tW0HByJYTzlKKm4QfdgimhgXKYFD3xkmPa2BMZKhDSMKV55wzTuI2Zxbo0EDIoTUaKsJNnrVKScr
7svDd1O0mCefHmHSHK5MHroYBY/QbrnKZSoh7kdpjCXQxyO8DK5k6hiA9YrnPlNc3+57dGFTJW+0
HAooimN+wbtDbOYi1kH4abKhwwbf2/SPnXeceWk/9Q4x4d/sBOYkt80BAGvWNobrDWuCXBSZHLwA
x3AdouCcavwW/4Fdr2R/mGHzD8TrltFlK8Y2LqCY3pZmH80LF+XNwT70R86p+WLaHIWk0e+Bogbb
TWVWGzLooVLSR0tOhpVAyMVOOzlj7lpH8WWHtLu34RuMFw5RlWYZWwg3roIcLZRu/6a8ralvDIz+
lWiGOUc05i+cGQhxJtWWtDcl/Gt1RHPB1tzlebh+6guYgdBZHTnYEQSlg93oM3nkuH8A31xwC8HB
bbJfmUZcM8aNI6R9N+rPbTvgdwfAxBvqBxoYih88S46Mov/y3h8Xl24lrDd81tmgOttmDX/o4BCV
L9Fu/YE2k1tGVMQbBNNWIzL8Mps8gtn3E9MYnLg7F8AQ7FZOeIleh9dj7/xmEpnXWwCiQDgMO+69
/4BiBhcLiKeJZYE2Xdy8HNT7gOST3/qic+ifOje2QSULoInfVP9u3SJOaeGRrO/KBDO8+dFJe3P/
BKnd03Joe8CP8c5+DqpcrWFdT+7L7J7g0YnQCqTuaZsFU8cjIDy634kyZJdBJu1g4MkKj1TZzaFV
m1y27pwob/IhAbJaFRxlR9co7eJcma6Z+TVzq/ulvLEpg9vHJlF0IG7MK9C9OAcvu9plUezgaRVR
use1VRnGy/TJBnWYk1oRN1ZzsDAYh1APWPLvR1mbyIP7w651tgM2i1XY+1/bvEDH4Pp1r4AiJV6V
dXhH5Cy8D3aJI147s23II9gTVtqrokdk/YWIOuGLxSUfSvuNTTildUB9Hot1hM0DEzXxyiy7+wRC
hLUWK6laS8FaBeo99fLHQ824jNVxo7yqOvAv4RRSxf6Dw2lylc1UxmF/yxQkDYOYinrl+hCqvlJY
bvTP5MiHVTRhgog18NIR6BCBfAkgVF0ht1xRV5rMH1Wn2N4uir1Ku9Tmf/+JMU1WgwEHOKMNpDrV
LUSZACyqcQxZzSJrCcyVAPURfelHPRSIwb8oI6MRM7TSBgEhCIsBp81yjRYtrk+rcPTY97SrIeuE
sDAFCRNiQPD99I3xuhB4vkuydZ4LjEL72p3RhzIGgwyxTWVhQ6Rj5n5iNP7o5tXfazmr7okmB0CA
QNMuMPmewxoeISvftgABdWhfcNn2fEo3xECg6G7cJRjvafa5p3nea05anuU/pF07OQz+mauLTKiy
+4JOqqg0LYdhCo0UDSYsAGSyZfR/OmaIKxKnS5MiI0+NrTK2RdlAx4GTHVXl55aMC+HyVGcIeNPx
rGWNLwAfWIyTD12PZlFZ8qhngXGnaRUxgVNkulPSCxxELn5BOiymkB0KYFuqFPGDSspj8oW4uiq5
SseJQsjxJuG4avilqBjhfeXtAW9JU10gAaGavxBR1OleKxzAHLSDQnLjU1yV2h/GhTTGmAuv+Z+h
Wq2NpJVpjQ+mudvbAz4eDjmNEVgCdzXBsCvgugFcwDJSDMMqf4cFwFkhwiTYhuRRwjmDx+JDzICY
pbdooUqEfIAi8PW+vIvcNAvgKE/FasHdUuMG0ZJfIAdT3BqQwL4xgOq6ZFL5jfy0az/RTI0qKid5
QRFXG1hDY1T9HyAFe5ALT20t+YRcRUDwuI2UEa0IYtFlyTIJDiIxAxREtvIsmL6k4OqKZyQPxxxf
fBuI7hF7Feie7+gBHPdYyolP76XQxH/fUYikEMc5rZHaUeZGMEArwXqPQ1jTbRG7kw9bdRMWiWTp
SrLqQbFubQkH0vlf5sYFTmFCYmOEupSKJxBSOCcYJ5eOpNUCNRIligh2KcKRhhYoopoqihJsatQF
9GozqwfY+nuWyv7SvKAmRoaRiml8uhessJlf+hnO9R1BJ3qJR5AGdWFaXINf0W+ouxJARQPKvagW
ChUUdHEZap0JccvxEUEfwH8f/VOU02VgZUoXYTpF9xFew2uLAa28nD+s7dVGXPtCSVjkjJcw6hhz
2wJ7EFOwQc6OKnZy2BQ6hY45KA/mwW1J+B20cxR33AFlwvdStu/E3vSrnQdKHIL8phoFkRew2Wni
6bcESmlfDZ7+12eyBkXHwLzFV+HOQj10uMoBSdGyZrHmlLa66n8qqEK/0AE7R2P/KjrHkn28uUYs
9dsDM/caNOE9vZkx2+Om+YCo5RaWh5pjzqNGbMwQLBWWpe4cEBDhI07e5733eAQ3aGgcDTzDP2F+
/C/GiCVwgXtcbx0nl9smv/ivEhrJAhJMUi6s+657Ay+hzrpGwQVfhfCNa14lt/nj88sGlsZGYvDm
yOPEc/jvywjXOScsy06bLoguAmJo9xvTLRwgbs3tKrq7FaoX7C1SBw4ncZ4wiXIfRsAbzbJbDW79
Ymw6mLc9Bl+M3yt8tAPMIokQafj7ZMf+MIeCWsUp8huVZrdlbcgyi3E/5YnDXDYoMXh5+jeckbiQ
9a++LvZMwbsBW+wTHpc1OMHP+NYvL/SNjwTa31DlQPqa/WMkHGkyiLjSs7gmx+mzfXCPXnVx7N/x
aCsv7iiequPHFjMo/jgw0fAYzmP8WKSQVW+B2d76t/+LBSFC7AbvX2DsqtDEBSfDdM7kJdabQ8w+
saxr3f+y1Y77bbzFCd4fF5aVzf2PxqsUpwABNbgTppu1NaoqrapCvOWHjR5mRx/bJK/sE5k+PmJq
OgxC0ibkfeUUew4AHQMl75BQymadmTxHMAyl5RqEGLkyfYeK+0i4AdEqIVmyE9AO7UyMEUjcM1qy
YQ/Fw5RnpVbZ9DpsufbR7Wodu5XFwz92DYS8W8t4kkCm/qLWLA/xasaz3R+ANGDhhNsMG0531nnC
XvHAVAecRKSMwyCXTqXXGeB1wd2BfLHTgRK4gFyBdxuoK9DMgMBv0DIH6ci/VbrOyszteDC7vrDI
2BZ4zC+QU4qDY1BDOwoP68fLxrIdIxwISmcrbTf6MHfCtxcDYvAkPu7EU+4fdjU4wwERycimQDHX
V38wY5DDGiwMLLUgL8YyXxbHrmn68yEEIL6geULIIcpYCkcUylokGrC4VXrPAeBXx/bkhCE4pjgY
u+HqFmNxra+p23EcemvPw+KmYUGz5Qv8njULeaYDQ8nm0vXQFuA9LARL2hEY7cGNmHrF5HTQGXMa
ACX8VgIgDqTxzWpIX550ax/jV/qPfnmaMnECI+Ywm7R6+AasPoGVomNcKXU+wJkO3VC2nq9QtmMS
Ye7cbP1bCM6PPXaSWGJU3q1cRPoyvdkU9oxzWuwh5KpTEIi5+LLaTkFV0e9gCjjacgKaUFaAwt+L
fRfwzG2BkL1jbE2VwBuxQKsDpEJCHEg3Sq8YCgZmI7sw/nbjckL3o7k0GxZw8efIQDjVOCuPx6TS
MK5uPfygtv0BcqwgW/PKylRVlH+UF20QjDKqdUYrKGibL/qfwoLGK5tdAMvaJhuHhm3i5OpRSt8Y
05xH4i2J0Ae8UVw+2JgjTDTHZ5OxJYOYvlKSh8iqzVXzFpzOHkYQkPO78c3lYxt0eqFv+VYCfNE7
P8Hiez21gD8iCQcmAx07CiVHgYZCq0uj8LreelKJhTCy1nvMJvxavVdZwOBiPrTy3Aqfl5J3o2Ew
EPgfwAMQi5U4+L/Bwan/EUULk+BFPAnOiJOuYgRGPDlR82CHpe16XIMEefJrZ8OppnYhhlIEWd/2
+YABzySt0BMkfhJWDfRwDtRIa4d9XA1LR2tNf+4XXta6nKzX2OnIch3D1zeYNfWTNfrgdihwiZG3
MSIkip5kntBMZ53HycUmhUn7DL77eAXvesD7sRtAaohgtxlKXzs+1vub9YFmtQG5rj38Yq313b3D
bx2uKoYpzu2RQLCrOU+WZFv0mpt7jQ54vx1+N/Mb8s5aMRaFqvwiQ/W0+awObJbB0XZhq95Bp9K9
R9eddV1mtBw7K33j/dO77hyuY15oRV7aGEUJU2YPScvCrZRG+VgCvDp9DKAIY7Ak16yS2Hx6tNYL
3Xbq0eRCIn6O4Z644JK1JD5YkPPW0C2vTdyDx/RLz0V9R3e3PlmRBe8FOj1bgZSe87d1QpmKSS30
Oam0JsUHBfGOGoTzkLnpHaBw4nsxSmFHE176OPzCQWEXwR2cghfCjsGrQN9Oyw15P+NtoX04SCvz
Edcc+FiPxQXFRwVPgZT1SKU/b4HkyqURqXciUTamvWIJ7dAA0Gpj0bVPpoLf1MdryYM9Ank7l81l
U+0X+hWUKzu6FqP7aeV/lTqIwKFXnWxHcBfqy8vfAVsCNjuIurAdMUiGYItg8y4u0eZdAsgTLOIJ
4vbHTGgaJLh4aJNZuQ7qNGx4r7zouIQ6qEU/2phYMWCmUU/z6dH9hl+yus5D8XG+TXB/h8dsl7ri
lUkdDvgBRjYrytSkpg4U5yQs1xn6OFXYawM1YivAGoGffqX7tJcKCHsCyoWZf6hZuFI7/pr0sY7c
HeROc4OORBdIYBmqUd4gJO/LJTjvbnOlTz1O5DCu8GOtrxTY3PJpv/W/4H5C/IbLLEzYfjAT0WSn
QzgNSNRUsHnVvEC19SeYgpqheZY95P7Z8LlgfaHBmEKPQpM7VIOMUDzkl4zZHZZLfLAVJpR7SIgC
cLpHI++3zjR/VesHhXF0irXe8dBS3Mg6spbEw9idzpvkekzKE8ujMusDMrqJh3Bwjl/5K7NoovAI
4L7xkDcj7pNX+c/UGNCJ0a99ZEMDGC+rCbInRwb6zndLOKUoPGJpFbh5Ki7UCNYh0bDd8IuU+stI
thKCqZCCgOZRICnz0TKETMciAl3IdO/7y/EYC4d3HQ0bs7cPPefbqnngoEcKJdeKFuW/KqkP/zv+
WrWC9VoD77JdBrm2cb3iPoHig2YVXR5LnILNOML8wRlJKt6PjsXD1UA6yG6dbVcv8igrnRATI5B2
e8640gsR9PHAAoGhgYJLadIm/QWvPKGsx/YbBIBdul5xyIcn0u2V4q8mAi9jGhVxzBQ9vRwjgBVr
OhXfhEXwsocfTQ+hFEPgDXbC0uw0hngfzYNxLcZ34eNsg6KbR7n17G3R6r/R7H9aNZA0F/uLcVXW
FYEd/Q0V8oSagSDWFuXpX/I0Le5dxh5oUjCCdEHzhQf3Li4FD0EXY7DtDt3pPqyTOHN1mxsi0JpV
70uyhKZs88Fkjlsi1Dp4m2PymXHglSfQnZktKvSZoA8+A4KFxq4rnuU36C2L+F/2SqScW1g14Wpz
GF/ogFaXJmfLgxaX4jjV5c5Fv6BMc687X7gf43KY3LkSji2GSeemjCIzJL/s51BUO6zvH1mzwBxK
W7gQMU8FWesEQCdInVmC9EMUFbBswHoyLs7kt6hOQ563sE9VLQTM1O958PUVNrfEw4sB7dvl7Sk7
r+SS844s560iYhF2mevbC3Mye7lk6hKHygPln1M2GvjKHBgA3cY3ZNEGnQyulpM9bDRLGaZGzGC7
TSlmICzOtAX4JPPMLbN8RK/GjP3bvzOvjkGc3vATvfmABLiQt6ZucBPhKvQAAeMHhqgnbEHYeb6m
UPphIbP1DK9v9mBiWc4zFgap/2VHetE8VR8sOde+XWMGpksTBTJCsACuThARJv+j6cyWFMeSIPpF
mLEvr9oFAgkhEPCCIVKJ2El2+Po+Ts1YTldPU8km3Rs3wsPdozWvdMGs+TlYr0GdDjsaGH6JmQGg
6rdh92MX3p3xvOrIf9iETyeY2V0OAPzaTfnNyGGlwp1g2GcazJDVw6dQ2TPyficNH5nhqPRElsc+
G5U9PU1mnjgn+b/YJ466vAEDF0zuacCxyayKJd63+cG5dJcl93CzS26D9XxIdj8nSu76tMaN9q/B
NWDq1ZFlLldNNHJSlDBN7YJDQ9NZlq1DRGw6Giz4EjrWWtfG3vrl0moN3IAmciC66tWRparGlLFq
QadoGNPYYKWs5K9WoU0IUWR1mpbUJqG5M2KCzWyJ1oVc0cWiI0WxgpOlccID60bfoWO1ZtfewqwQ
DT08FfpbBFsoV0zNG3xmI2whVJfqn0r/Gu7t8T+M4W0FM96wGlZc3rA10N2DX62PCd/La7Bw37Nt
xkcsUrCAJkupmlxJWLaT/USfrDWuMGaxPWK+A/PZtktNxaSg14M16N1MteMsBBZfPloyVp4WG7OJ
58HTglio+XgVKmA9U7dSoyvOxviEkkHC1qPZoubNNUMGdY3zCdGIVgBwjOO08C+M2y45+q5/aRvd
GrI/vnPBnpdcgqwMWSxD6/C/YFVULcrc17ieboe3XGIJbI0wzPCqGUbH+JXjL8HlvPauuIM8Zp9I
oFqDOTc7LIqJy9RJSOWoGDjUv1yIXb9Dz4HMs6BYgOT8dQk+OrgDH+yX33A0MpdCVUPKbhw91GNf
1eEbUF/3Z5PJcwKXixm6KbOUXHEkAcgY6I4hORueX2bZo1CnZ1T2NGADq3q+DWl+Xx/+hYMRBvdb
94dFzMLSlcII3mAo3XZwYnlumTmp82sFScdzA2bnzfAJ3ZjLis36GQNMYLFSdy4xzsW4QL+9i4nt
RX/8Hu2pHfBB6pf8ba7LiKVJ7wFWUGCpVNbuOmOUc0JJzZ5xIR5i7qs5nZ1BCQPMl0UJ30NL0ush
DAGlsfqMbjvCFMmgIXmMoA+PIA503m6Z4PQEatx7cJxh8w2Mh9qIFsrBu0VwZLELw5yU/9ZZJat0
JEa+Jg5Xseicgxb/f6Rhw0dw9u0ePHXgfUggHfr1LTwgRvccUVCNmyEY8uhcOX1hhlJLbq0dFtGH
eSPbU9+s58LS1+MS4yxwlozZAaIG6/bSJUw4DZkrwfAUriIRpmIvK320kVhfy3LlBjY3Gg11L3X/
tPguCG9ONABLXfzNtKh19ImA2BlzS9Zuke5M6hXxGSlvAK4/vRaxpGne+0eGCJ/mt/A2OrCCLj6C
EfADcDiGIdESpQCQuQEf6+KBTil+vPCodGlDE1BwoGS+xNVZdThn9Gv6UUEHz09v8vG4Gwe7ZpW5
U62VyGCbyRF/ekpHu4Nj/QviNZOukBSvB3qcDs6bi0+XtcxV71Cn4QALCsARDCO7bs5Rskhpdz6x
VU5vg8H2765+Ph3QfCJ8dz2AIM57sI+o+W6o4mSFSgPJqVDTxZiF98vuzSmCu1FytvjCXACINC6q
FVTjkvOq8TAbX3um5Fx4b3WJLj7dNepwyVGODpRfhgfjUtIvuGk6oyoDLrJaECWuAXePAx/bJkbB
cp6Kh6+Hd3kRUpWONt3vRWeFHLwqujo+eNJZob4bMr47lK9Ma1T4ZbfsPrlY7y546rw+/35LmHQ3
i69+DC5os7ER/dV3JlnhMrFGQWQmWNlj31szejwgjqHeBTb8T8NhwACeBPaZztvaq4HgNCjrqziY
aN+oN6KR1SU+DOpZfx4mW8xHwpsvXS95tOT5VRu/j4qFXVTvDWBFYwwvXV2Ef5cBYk2cqF4TJtTv
TQCEurqvejqKW8UzWiroANewAedfVIlW+xDIvn8d79tk8sXZQqdAY2K2yQFTqBFPFYpINoTGjBD/
ADlauEiA/md0s0o+DSvc2WxkK8XVpLh54Q0Htwlk4VGj+CEZWtchFLzv/nt2ncE/eIOQ15rftAZR
Bd1k64AKDoozcRVUJOENpFZZc43+jM2fsW3IPwyWVPkk7i9If8Ws3Qywhia8IGxlVTCUfztGRi65
ahrqQAt1p61DE0C2kVd6ivP7kyE9n0GFosCuffgUSIsGz4WHV96x+2h0oYSBuCO3Zex3TCongsAB
3GjDP5AxoNMwZzmCb/Qm50WIJYooCrX0AbvG2+wGEFvWOJKyA813yT+gvyfJO8NJPveU5lEduWsc
Tekb0i8Rp/ck/RbecZw4kzfdXQxPoCRY+GyQf3W4fpe0NcCKjceAQvRcUq2ZCtAcTg3JJavdpWxz
jWAwWN79WWCAQ8Isr5oZwSPPGzG55pfdXYXZiUAq4zsBJ4hMC2piRvprvja9FRh79BHFiwDsgSIR
bTHMF8uD+Eko1ixABqyf6CzRJTnPsN5nVf8jASqIi1UrqjD07y7mv3qKVngH8qE2F7MFXXyKoSkx
1x0EU2RpzRcX91CViFaveDHCOMRsr/U3JCdP3Fa+/E0uEu0g8mF0XxQPsIDXfrSSX6dCIb9Ki4ck
FnHFhq6tKmrxWI9pNaq9LVYpVS5XarVPF0HL1nscBD4QNtRXilWnU/34BgcaFTKvvtILrkSG4bpz
bWhuHHLkHH9jfT+K3Z2RaB2S7oByCaUUixo6sN+e6ZY2qdIeGSUxVkkgB2OiML+n1qr6o/RMnRN8
ObAc6JQwrYEAeRU6fvzoYoAXxnLI5haqLsOHW1N9hWZr6h99txAWEKRS/XS2Zo4CoAwAeclEhYdm
SbMY0hpAoqcftcvWnNQH7OPjlyhP6kRR0N56dfrJ3PSeOtGq/Vkf5PLw7lBzcY1yUNiMQh+KOS4n
fEMpCZEXCCeiKUyIsGJxnL1X1rkihjXelM5Qc9grvNobsuuGKgEX1GPPjYnG+M3SwmMZ9lbgFXWG
jTat3MhLpv4HBVjEQhwz4zwWpJfDj8WMJr95uZ/nbAErB+KrRz4h5kwewV/o14kMgv062iYRLDla
gNis33Bd4lF5rPNiyO+MmJtAVPtS8OgJgNRcAQM5T47E0kytURFaQaXZQfxJ2wE9tBa2+pi6DTAJ
VMNvbFBt/jPWvwTqsyG03L9DT/EAAFN3OWJtWX47eoXt7A9kq4zXQ2cqqsE/SjYWmQH+K2VcnCTF
V1uEEZK8d/OrnC7YXUAr39WyDZlLtTaimBNN/coV/dJ/nUu5fUotB/oHFY+KmuLjBctISroZCAl1
kgpXqm5hGpGWNEJC6nxUolxTrgzoAVdsA4+nK69/Youn0O+D0AlifKT/gGGlTvow/yRj+t5AQhBA
kYqQabBKOSSAgPZ8Uq4tjUg1SCqGDwd9lelAuyQf0oyK8yrIQehTEwsUokBVeB2RM3gaF2DtvblO
p8HGu/hz2hu0WvRmGTcGEsah+wF4BFuCsfWAogWK+yX38wm0dOiY90TVAg/pia6f6c62nDNHXoOD
eBvN6eh8gr+YOWLJPjyOdqCX6k2LYaZtIBTvn4T8n1SAHWiTBvIge1DzO7V3/4UoFz3InmwM0ht8
RThIMZtF6h7qpjWellrEETFXPddiIkIULpMszFXLRiuDuoR6f0USjeYKnsE5zRJa5UQM+lPI8YjV
WblJ0HikJc5cDtifdb4ZiwxfaXEQwBnAxpTt26ATwlZnF7e01Ftn+7YNLwzamu1xNtz1eMB/svB7
5XV3V3U2fMaXuce+0ytPmsz/hW3nFhmg2dZuMWwKX3lS1OwKp2dIW+ZG0u+9x4mOCjU8/mD4zG+F
eTnYNIBBFjhba8MqI2MbvRNBnrLhYDCPbOOeKs4JscIPQOz1GDTLvQ4GkSfrWRJdF3fMC/x3DlPs
VOqMrrwh95ImvP83v+cAVW6V39OBoi7KJ7v3P392weRwztxtSqrwnL1nKKLIFTq4upj7GteFG1Hy
y8A58DzajpgvaGMDvHR/n6o5fTxETggAYOKRDEulc2MzpQRLiNU3gyMc8CdqotkqUhrDIEQ0gr+y
22oEQkS0hFgjLyGwu4oR280pesLhk3Titu02oMHjzwzwg5SPdGebIuWJGeGGlOHhAeCD6CNH7ZVp
oQNG3BhPAMPLIrmRhueSwovHWK3XOMkgvDnbN9zjtbfJW20Hmv+CYE7qU6lInRUVI5F7UOtUOS4I
QuhKVlfrPaWPfgpEiwdZ7teQM9cNl71NUp1TFlB6j3YYR305Hnf4gC23PX3T8j0/MXzJX6Oo5e2W
x5sb1lv43BJLbuO2t+qOYVFYzeBxMFYVDK/Fe4IGz5EqJcJiRsKzI8GijGPhf7LDEBax+WCcmV+a
vumHo8j8w0yk99dn8ihkoOvw0OX/Q20EP+eeQQPmBtKTB1nnuPoOQ6bvA3Tp0RoTDeaD4l1CVWUH
Oo7pJoBZI0POV4jL8gdpJ8kLqRmXUO5lgwddDjoa/MGNgvvBUNeEqUuMmX2N7i5m5SNxwVhf38uY
c703OTg3+/pW0HJ7MfzI2I9aaRKzp6Wl5+phGF7g+BZg7BdBKMU3HL9wq/0D9oeMjSaHSz9A/4ry
VJF5xTragGwbPocjZ4nGSNNGpjy4fDEBjKfmtDdevnIkRnlt8cWrEfq/8S5DjAHdSsnOhqbsaIHa
+DWshlewECRs0HwLTNOLgyXYe3L5bYcL7Mx+C/CXB2OgfuHuAwH6fxfrwuQCMLSCYhVQxWVWk1si
3vwrkIiT4a6L0RbZB10EgEH6Qd3jL8rs4EgfMrxO2fPgjmy30kSQeSNmfUcAzvUfLMTZ60dv7ZfG
iG7clIvEmWLSCTwyEeHuEAzuf9bfCpohqdw6kGS6tLzPUGwZMHUZzsv9GFRxBzubbTgB4iAwR2iN
C/Ee8ULPb53oTnFHieZ7p9NrLu+xPMio8T9fpiJHERkB24oMt0cweaT1meLjdmEhrSHFYYVxh8Mt
IyZYzb3d8ByiWVkeuNPclKv5HoufdiLXbcLWsjSDA/+EXu1k6ZmMayXTu+agBZw7TBHKLyA8w3L+
HuvoF6MJT78CqEK13Rmn/ucYiTEZr71H5V5wTnJGpZVMvVD9MBgtefglmvYLd8GQnCfzBvCbpNBj
DO4/dTpZFGeLmkqlCXD2vymlT+tO/wOfcb9ibgcXkYzsTfLGtMRH9XIKjsxhhC4xEjdOiXGRtcy1
X00u8IRJFKowGKs3HpHr5NXk9UUH7yzROCKQEUlJdqPkEvCwcDcgm910W9A0Ch+V+LCBk5ajqh2v
k4r/xsSMidEXPFecO1aqWKhiGPIK3/HkAef+wtyYze8TRV/7OxWCwrgT7pYYXkAmqILKQdgL6m0G
ejeZAV5GoO1i4kqdyeTpUq+WVAeloDkoxy3/ifPUqHuwAK2OH6YR/vmN7hMq9ZVZj48J3sxf5BWE
6uze7hYeseF5/PSO45KFrQ62tLRlt93j8Dxse1dSKNCadhnnfdM7aRtcxoUNxjbGEai/ZpxtkTdm
17TAxAgX2urgAo4sATqQdNyJnh7cmh2CGczAGCEt316hpyX60xmwnLsLj00TH2BgfxylMInHK91u
RMzdOaXtRvdBByDbZX+95sWsJcCWPRiz9255wNhtmC9PkDi43b+31Rt3fuBwkI5XBEP2WZX/UlxL
6jyPwxSx5HmKGU11+OFNRkcswPGsCTsVqLLVbpEUSRVtFASQbnW4wyOOwwTrGUain4zNEgHE9WnV
mTwyv9M269eAIOebye2MnW67/8SJrzyAL9C2m3FzsHVxPdraa1jZzn4OnBXu8MLiyhoy62vG65vx
U8OCfCK/HPCFPj2ljMFHPxin4B4nh+aF+XsDqDbvRieg8Yqd7xbbuUbCMkpBc5JtH+BOPnRnKA3i
Jk7ntJzjSwY9g0YUgBwh2On3vbbdQv4dg502Bz84qx67Zxe02/rFhK/FKQFpbt+tpjAexElexDKj
YuyQ95179MFwCiA4a8z+0ge6r7hBmx6Y1S23nQ2VN/GVl+oEV6+OFGOMQ0HNv4Mm86ELt84R3u/w
ncdHYGVGztEzH3V8rLCBW5ssnjJwsZykNyOYVA3UvgRvKjjOxrt17+Grg+AKk+EOE3iNSw3A6wTO
h2HQoEzhO37NGD7UkpmCeXqbzZqLCpbOLRBP1XpPDoN7xcUlhvt0xx0LsdKzdy8FOwbM8eku9uH3
xI3APctseHUMU7a/eyB05o8iZJ3QTELks27ba+j5C+sKMRFwAgUl5OPB8xQUozUjEbejw1yF3IZ+
GcThNtNe9xmH2hs84MFGM+vl3uJHadR3pB6MEIrNJhB13p7BMkQMUPN2vZe/oLfskU0Zp+HVTHRw
wTRAPHLd2t9Zvg+vhr8QsTDfjhjyvtZQexLVLfuwah9HG6gDGYBXEck0ErEYew96kAbv7Xq3UcuD
yjbD84ZSjYI7zKB5cla45GB+mFFfaAQKNjZmW89RCbb2yuD2hrVwt0l9co9PcQvl4p8bzjOA6KPV
ANE8uZRrFHtP8OfDN9/XIXMY7rp8rMP4lqlspnZcBCQZ4AJQljgANsaTnitQBV8G1EPONyoU/AQW
6iMIm00z2VHr7+aXEZkiTUD6bSA/QsNI0oCfNVxKvDZR/dk3Tgj4zBw6homRF4Q1792HtgEhm3mV
VJNZ1Wy7WYXnMq0M+GjTh9/CpdEGkYCIAWfPlwmBrVMxuZ3h68MILrW90apYzQgh9xe8kQo+4Wpi
Vh3dYRLdfjZUDwRz5moSWdHK9Vq9Z/weQMuWnZjJvLZH8PoWr1Q7TPlcKitRXQwOBzQoWbbUUqQ1
VHX/at4ON2XvS5swB7tEFMLxyg8JThPgkfSOnz5vxyz6r7TnDhGHiyFAqUU4+npNZZ0etQpoqGrA
F+Dkx3ng6a2SsWQ8yJOEHFG8vQGsUT7KXOrhf6xixpiuaA20CnNk+rblQVlnIEEdUYL+LVIctLpV
24WCgAEAzQo65DhcQvMXtZe6MKhzCHO1OfY4iwad1dkX7/yBI2mdtC85Tb6ytFB+m+LX1fHvglJg
3whdz+4VAvuLjvvD2iwPkyZWxy9H6sM9xih7Hyp2V1EZnJ0pXXC52kNss5b1bmX6Yc5dg9Pvg/9j
EQkbf3+vxxnKkbjvIMJ8najCXws2K1Mwv+Dq3YIyF0Lqbakhn6wxls5hKLcH9UyUaWRceBGX224b
5E1eWNhikIAKThBbQ9QdqD3z2wjWDjmV1VxS2za70xDAQ9ShSqoAnOx6uvKsQaUwymFlKFvjo+mS
YvnUO6Oh0OPKbiHvLHXDXpbesuO0PDVw2GbeASYgew+uAy+tBKf+ZeYLPMtIgVlsIOUORT6CyKN8
vLKsTx6M5E2mBDCk9XS+0IFD58p7YxIAOKMqHMgIaEzHz7fdNs9A5DDtdogSd+4p4MIDBNf3syuT
ali8QD7MOOzrA4qbrtGwO3b9vS//AqyrGnQfEIxafAUuoX79NE70DLpKIin8I5Mr+WMeOGZ8NAcF
h2qTgjrHMKup8QOXT/EPNeVa2gnG5iyUyd3ocxXBJzBWYqwbQF6OebnDIm/AJRXQF++Jc1JpXDJQ
LLiVfH5hqsJnGGbI1nBopwmvQTALUvc1f1DtYebEBALcF6KSEhz5h4BUWAzyO/sn1xZrRHm+Spoc
9w+ck0gWJQ6TCotKg7xTYnrZBEkMkjAaEGyAFpTksLKPEOhcqASDy9RMIA1Rr1JvIWtRzppHJT78
v+fyHgBDKghUm6EbjASIA1kXoWo4WjTf2gZwSe+mcg72LuNRgtVzxkDMYDD6xZi0Rw8f0pKktbMm
3WEx7SlpVwDqVEfIxqm3gRYhach9henkqAUAVaCsWNQ4UnsIEOPpmKna5AdYTuE0ApV6PB6gIq0y
O+ZqleZqPjMegyEhqKJoS6OqMma0xnFKgd/TwKvr1YXxuTqhmVM7qcllI22mFEshM0hIDCMTrYFg
ufoIMVsqMlbFlRKzgsBYPf1qWBvu/NbwPIHA4uBFPZXHyw6dpJSPEcbGXDmgIuDrg5HOBpo86o1n
zNFiEJV9nYksEmuNaOvK3in3AwMefRtHrUGFj1l2OhjOH2kxwjIQAyvmwoqXdoYlCaQDZRBsD04k
cYLu0tteEA8PA+nHJJjiWAsLi20peEn6E05AnTzAcoBtkljTEJHKSRdy9kTR2aDkVheDwpHlwrhB
AGVg8va3glcgImbgK+Jim5fGwKZ8dHayNmTDjkRvbxpGDJlbSuqYMl5bRs5hnP7uYsanYTFjgq11
GbmL0WywtQcQNbCZ0QI+0Px7ug0J/6CgWHRN6PS/8FZ92OOG6iN+h6G1lxTbOJizWIHhotBn2yFb
YmFS6goy4JV43F0BR1NxcVWh75IOcHWxXeD27nzqJ45vVXoQSp14JcMyxnHMqJfQwnLoQcPTTDgg
iXhDISn9iDZtHKS04d2jZ9M1Hms+EhLVFVMJPVzq6JngI/BVtsDlJDxk82MCd5oeL5Q99S+4GhXj
6QpsBELakGdsOIRjbDJwpQLRQKIBNlAZugC8T6gBa7NmDkawB2Aspiu2gJrYk9NqpZlgMQCnT/RL
oviFQd/TnCcw58ntQOZ1JCsqw+hD+JuU4VPy7jE4DdHR4xawUd0ZzJiaOWP7MA6Iiybmg6wBbXOs
Wc8QMpfLswHphSGBOje4zWh28JLnhsbK1/D5D3Gdo9GEMQhQhuGEZ9+hRwNU7ZNMxMD6AklnAE+8
k+SsDRODb4Uv0h3aGZwZPxjjEO+/rhK3Xn7rRrG8V7AvMtBl0G3nzNKXQd4YCwo/+fA3i14Hahoq
XJguTVaEgk0HYKXWb/RZyqBJPDLWHSMcR9HLjLAD4Op+kUciCfZCqPKsNknxykauwutWuuIJMrlF
k7+qwTKIGsBtCgcrdsEW/JlpbnNQ73lZWv/4ZlRxFKfnQWcJnagRgMMLE06xqG/yKctOwMZP/4IZ
kK0xq3Qp5/0AgG8bZlOpIjjsBH6tkfTl0dEYLKsGk2WWjJ3geRePoJwgZbATf8WgEfpishrY9UV5
/0Ab5itL6aTerUzz2E8QfVipODPx0T6MHYtiHXE9kk9WmzpWfAdeFLqaqEd78AYiVRIEMWtQBkGE
KjB4XSEOYPYYvdMiYy+whS5miTeLW/wH8eCWdWJgecWjZsCS994cEbJ9gHLGvgO556PleYRxx56L
pIDjiEjqExvw9YCbteYAhfLIx1Xu8eFY52LI67Xgi6QBV7SBvbLWzCywI30k2SZB7xzIRwk6H8wq
Dji6Ij6fnyO8mF5hIjN5QWREgnwT8BohN9rqmZ4Ptg9t1cfVwxg3GQD1+FJka+qvik2geC8qMKE6
AAS44SQ8WExtIjkH0+oJHe8QtPrSVX/cJpTcFYeK5hnob3h1LTMFQby+0BZK8HUeQ80qelUIkqif
GR8Bwk7Uq3nx16DQJZ0fY9Dliib+hN/xirk0bXg4y7aj8y3AmmAFM5jm+ZRuzoH+LZcb9LHi8n7w
9m0ssICHF55gyI6jMY17VgPrDZ4tcY3BdOJVMxnG5IjmZH5G25aBdw4uH7O4REASDBkx2+2Fcaas
wICM5DDFVznDdlXeI/EiOLeRAsqMtpC3mg5BAVjYgjQEq4tX0+DFPJeSTzir8qrYR75jBN8xUdyh
1HWTOCbcxDFsZjNOKHR8kh6ID37c4LBmWBFHuUWEP2BjxtpgI637HJwrvgDGaZzNszSNGcsdfJ29
qLsWTjtwOVok9BS5ThuBt/C/1VYum3+lc3UKX/W0MljhLpaIMbdZbkEXWxrIYrBOOsNal8l5uPAR
sQiudH04DmlgSqeoS0Q4I1+9GoDMsRun9kx+QXynaHXp8fs6jZuQWVQrhs5EW1o2Lpg5Oz5c7erd
4KZqL+MVadPTBjlW7oSANWGvMsrL1/jqlqGJmwzAwcGEjamkyGYOKy8Ly8sY3GxmVKcut1VRhlB1
gyxbIZBWnTZERVaZ8TQI1BoV0SJtgHPHKxzAks8Gy5xzRMZGrNeZEqCnU3NfGBtADu9DJA3ccs2C
Z9AEMiyHIpQj2h9hFkjrUSJI+QtcrRWmFTin0t/FZqfi/pFVblg0xW/dAgcmc2DUJhiwLDQhzQ+r
/uoGt1+6zJzGjaKWSA46meWodMTDhG4TT8SIAxWdehI3kg89hk+E20zqPk9qMasBW9XBGmMLOdHx
npjKoPVj1bLjdt9Ndx9T95DCnvpsb+axEP1YE+WoLHE4OhJOqK+NaJHJFQOSrgoUug8ot9QwFseh
itRe95h+ImcjebHOHsTR8S3d5Ju7GpJf1zSepWb5ziXO8X12TH+sPkk44hxLtAEGjGYpf1xIeBUF
3fdPzIZXOgMLLVXhrvCq7gT1AbOXhHyDN9DmiV17AIu3W+ChfjFI+Qg6SmnZLQQ0WVPUrCSOmD9A
tiGIameZ+COQLMMzEyrAEUDUCpajX28QwA7WpAMaF8sVNBMVAOJYKA6zpbisUqiDkFEGED0+tJJm
MxwrteyVKmkib2dQhQlPmUG4JUqwOuTlV8V6iU4igizujCoD6oC+Es+aWpZiAuxTTSLVkCpjA5cN
gN754zfIKAALtt8DRjp/nUHiQvwrQhCqu7SQNMKDj/2v36Meq8gjL9+P2cZ8DMgrtGB1pKxSvoZ2
nko2NhbHlLJzlh/2RvbAHI8gxuKNPUPfQVoN9OjHTD6ySaJGTLsbjcyq87IhpzewAoO4m3NCFqbe
x4Bs7rJXFcszar+HI1l1GbmCH5M5kbGevWj2YGcNlsT2jUPuh5k890z8Sez6l0scQ5Ba4JSJfaK8
UkiTyDSggmvx04Tm55suA0kgfe8KCpGT0YfqUdo1ymTDHSB8GLAEHhyc07YRKFBSs4biRTB1lL+x
B1hJo+xcW7+jnVWVlOVKQPzGowemD3wDQhkR37YHI8+bDIcDokbEY8TAWFeLSuZJA6EdyF2vUmac
ENQknkSbKNEHlf8tDhYBTV56DMk7glbuyKf53KP/qX46q8RcEd2hzd/stD5i4O5cO1ruaLg70gL/
l4frT9nEKRMVfsFXdCNXR6wJbdpdkeb0VEpyzrCO//X8Vd5yy7HiooO4YRA1Gnca/KIqgrgzcOyb
h3I85Tm5pS325thebg8WK4MDkGMYmfaXi0l5DfNAMMYbEiD5O4k4a8ZNtSkUcBQZxdg/ky8ZcCcw
2pwxoaYMv43Wcx/5xoeajGN7QP8KYOXgUiphS7p+uzvsQ/LdzrrmaPpwS7qOO1kxFQxYRarR7hZk
E3mR8jERFOXIQprQbUa1wnj9/MVQUub6UJDXEhrxmCRWXfVazladsGVRfZicJvMSX5UiQs6wZ5Sf
OiruRoM2xIlpHIy0AKXgJSCYhKffMjrcFqbdGOJq8Mtm8MT4Y+GKGEhixU19dJWsrGS6jL8sCY26
aIIbdeLXrFvkx1FnqEChWv85K41Jp+WVhzWNDmIUC9XVga5Qt9FFsw0v5c28O6s+xd8FXJ7Zjags
7T+/6qzN5XjfxeZaTa0DHJV9jIUCPoOYcuNYtAhYRLCQdGwCZCJ2gWo9PMIbY5Y8lITCTJDe8LGU
T2gHwv7jOwiloS+cR1X6XRsymiYkiZQWLxwTvuCeP3F8YuiocAjyGcMFMZD7Hmvkm6JpBh14k0gg
QlYoEakKS3bi0BPD179wYfk6zZgLP4VrCBOVtbSWSpGEw8MHbNoMa1QJo9mBtFb8c4BuRkwa9elf
kDYNyjsY+0w+l/JKVB7tkT+LzB2rJbFQqD/YuzC8f35+tuYPjik0UziKUMBUmYVa3aCOmKE0caAn
1BPShJ4gmzhazQbL7u+wPmhDf+8uX2weKA9Vo7W30F301UJWIUvy6j7XhOV6pHQMRhxFT7BSC7t8
o9zaC3S6ecQBlD5KdB4GNCD8F2XwDUCPLRJDiaFVPwDtCpOgI+yXQclckPZwnqFxXWObBtR54hG5
UwjUDHHA1WkAIY00k9e+QVXeLu/Wys+AcKMwXrtxiRMI9923UejapIg91iY5TgsEh3rAYbt+U3ZV
vAPSywZDPbemZ86eFvP7AtP8tW0MAZWNpIhglMPpgCRdlnoE27T5eryw/sYVi0qDFE8QAR/1hIyZ
KSTTK5hgAxCbse4sIqy/ArwJ/BXAGv0C80i2zz0Maw1Kol2gET/kTWM6Uj/MF4Vfb2wHQgt4127D
VpSUzXoyPy3nfmS0Q6U8HDSa2LYb1IdtSnttKWl/NERO04k57CNX5pNYQzl5rEhITtpCDOhnHcGR
sbvSG5zJzlY8ljkotFy+fUdFqRsA/rhoQ01iJ2iW8iBYK1l59rxxXqviav9A9ePGgh7Yi58OoYpD
lSBwpicNFsRIhViaDNKQmFeQNkZ/1o3OsrPUOIIF9nQyYqeSqODTHaoYlfOiQE+CYwblihWxw9VC
8GYL98iDfUMP0ZkKbVXSSu0S1rrXwKVxc9UxdrdaHA+x358z5tBm9Kq2nMz45UPyQTdgphzQiSxO
n8t2V5h/nYOLPGfQNhjZCEn+W/SsaLkhDUOOD3lO1ZW4926c5YB8wpmSh2HMM0RidsRIAItmDk1+
uMsjUN/TkobRdfnEE0bJv0wGkyQOYE0sECcxFZr0mCubVAWEtjiaw76SdwC2OpafUl62oPjX3HVS
c2EDoVyc11ZlfA473Lx1vIsfQbbuZoDF9EtHQscpao0YC/HRd77tpAXq/AUKOfup12ScIp4DKD//
hOg7KWouKSM+QfMSP+SFIOHCguG26ZWIfxBra5xABAGGHfK9abOYcZjFPo4IMI+JKXIYZLQxG+iO
/2WJXSLu6AugOERu62ZxLggWuBGLyvC0dGD/EvDU9y/bFEU3gzusKiTs95/mpNxGlKFODC0s4u25
F4cI0dnnb5MjWLid6kburAxlGOUHq+QlSjocfkARLjP+MhCOafC2WDFJlJKQwIFxEsWGSLkx3p1R
Lr6iyouVv+MOBEQ9alml41RI4qJceoi9H57rRsipcP8FCGmo2UCbRL2jRV/ynYaxnigEZfGfJV2S
QnoMPZqtBWH8ZeG/E7MyLcCBK3dF9sWij2NuR6+RptXZslhUiR/5LaM37OmOCF8TnAko+G0lwO2y
Owa+FmFGU+zgZVyoBvOi5i1uTd2UpZaO5TOHWa9hjawpZlfMttr6927Jaxnzh8NVmycPL0cWq0If
iKxb523cJXpu9B10GWAyol03QUBezjTL+JRtIJUiQ8jHxgrSGR5GK2zEcaUA3FOkh/j6AIdEuUKc
WD3MYqJZGtzGnZ1viMeGL8NCn5swtfga3Fuq8DYUIHJm9jln0fj2jaIcDuDryoC4k28cDLHdWOUA
XLjy8PXoSqDTBcaj4PW5IhXHkUKQkicmZ6AJ5MynmrDDbngwuIjLUUXeDbTIMkE4Dt4T9puuOqIY
acSRIDNwIOKyHlq4nCVX2nRKbq8m10RjdtcAq3yBeGP4UewnbqRyNBLdYGhqEddZeMHARo0HHEoh
SHX1YI8FttldgE+Y5Oc7gkTdaM2RTd4d6IB4D3H49XBT5ByjfQpmx7FKejnecWrAhpXNN3Xdjuwu
Jp6CyyPmnq/3TuttFm3lQB1j27LObPz+Cecy0qs3i+3VxR2qW0ZZRo7BvLiEYpN+BensnhitzKny
y02/WH8YWknCj1eVCF+4x7Nhqz5Ms47ZQoMGXgwGufB0Rl6t51QQGYW21RxJ1M09Au5ucfKc/KWt
zCMsjZmRysByyUkP0y1SXfOwN4vfC3PDUQIWfFugHuaXcGsv5mH6vBsXhMdP9xWvA5R9x97NeGPc
VSBuLd4kHDV80OmtODgdD/Q55CD3N6W5Ug4RxFaGNU6N8vRjloYd9wwk0+QdGwAaHNxy0iyoX96o
ZkT4aA9b0KCuA8kA1OrHuys9Nc1bxQRjhLzVidfjOjY9sARrxhP1Gekl0U+VkhQgT1I6WF7wBRM6
4wuaFlTbyHoYgEBOg471ZB1TNLOLBPJ/vV8rHPCXqnzSiHgDVK3GAnhq3Bl0oNV+6PrydqU3s/4e
yEOR2ZPqpNzwwb9RHX3jUSbHpNyQqB0KC++CuMCtkpr9VKN9xivHLcop74wbSAn4FxCg/OjvxhuY
6DDYoJKtyVO7Z2Bfp8Y5Um8HG/t5jh+kPEzt07G5mKx72dt+WWvOi78BDGXO5QdanQ375nw3N22z
YJGgDEOOtOgfJtW33Wi7R4blmfMQHhtSCs6A/wmNkCfgBO54Uk8OTx4J2u/8NMj+4pAkBDDBOY+A
27TG2TqtMWPYbxR18Mg1BYENI0euvANC+zV2Q2IbNPBgiKj5KMmh/YOmnI94M7ztPoN9pwTFg8aA
quNk+NNmH+2fk9chWFLo5/RHouazW+pwtt9XH2SiHcYjfImR8xoH8IEyPgE6J/jL4a7MAL24+bOq
J2kVruAhvN+NHBQy9ZNaj+SUU+0whZsRUY+kXPUyR/a5ZN7zJoU8gCQnO4nm0/hbo0w2T8M/Gtb4
5pq7p7ej2/w10qfcopbr1Vr8fjH6Pvzc2Y8shwbYJoHVFFe1Rt4AYBsn2VfN5HDmOKBifFh1FYkH
b/4+2m96gRoz0cyPWyxlrE8gfiKeMji5tBCH9dbIE1uwiWAxDScn72JB55keiJh+uUYPz4Ed0Ct5
U7R/9L5xEJpb0Bb39uSh4akKgLTDY4W8csRgI+Kt08fREfkejfpE6C4WggsfBurdIf87TwzQz+vR
dJshWKLhIJaD6e7TDWKb1kOISBM6mt2z8aFTkIAbpIcaOHqZQGu0fsmp8NeMGn2k4ubpBEjGUniH
6Q3lKwkvLMTFdFAanoIUN26aN/ipgsJZwXsF33GZ2qiI2zJk9v0auaORx0zpoElYk9VvYdUOSlbs
Spq0CQJZA68GqBcJ4f5Y8zE+9iuw+YBtyTX848iHUV/S8cch+0dzHgtnhGUMgd6fOaCg2AP6nUgv
uaMb40A4TkRzoEQYnYb++YzDDTs1PpjvMEKAjB9oirvFdaYmsZzXAKTq31nTCN3yjgJglLcGXFFl
ZibTSGg1cYRS64e8iDBwoB0IyBRimBggpzJqWY2zrYEBMqi6v24H5GFCFcKXT9bx3kMnAFb+18Q8
lEh5HCE0jwO6LGbRkLtfOE8MJFwxga+FN1bDquGd2v/L//XkCmp4wiFogBCRywzVj0IBIWHxNmsl
53a1UVUiihwWW+unj1cGhsjWtFZhxJ2m3Q0gSGxD8jpuuNpAXMfjKGly/MKiEVOjstr6Vbc6rNSs
9QRPqNME9j4R/BeWIIusErYpmIO3O2F4puv1+3M8I41DDngvR4UN+C4+rmfTd8qFOZ0nfNM8vzbM
bYbhbH3Eafb5ZWDPwU45EsncWuN8cXSi98+lIJGgDYh5JRzdTsUGNt8Y5X/clB2FQHbwLiPWxQYz
coyF97PypErvPn5CaOMKXGGziChX75bhYWJm3y02c3bZnwWrlCwGO9Po6Yb9MozDH1h7+z8Da6TJ
Hfnm9G8yZWijUpFSCP8KGKR0svwarHWuDCXWfYI/yY7uFn0WK8IfwBg0nYHB/iOOAflxBWolkyHq
hnUM+lnHYSHk91lacylTCX9EeRvGyGX0VpZPIqXIFs6/6tnqcEohhPEXE09ZwgQgYDaNXkEIwFHC
wpOyBFOFnn69j633z1/6w0cW5u/7b+Ayg6XCG9J8JsunVXLqx3EJfItskLBsEh8PHlJW4BCAsEm4
62XNbttlwjEpOT/y7tn6vVYh7mWjHjGTCCypfDa3HW6/Ma/vjZB0DeiDNV8l2jdv/dIzUGIEpzsN
sMqhr3Dmzpf6Qa2FUWbavkkQgmlOeQSOkiv2Zsr6GImaMc7c2kaojcm0n7+flY6JjEtLkn32Llzc
snPyyb7QUlI+ZyQX7n80ndeWqtoShp/IMUQMeEsORszeOIwoqARRxKffX/U6Z/fOa7WtwJyz6q8/
hBywmEaVk+0wCtfa8FUbAU+qDSmLe/azcVfjGj2oyGThINBJ2Gww8KP15TmEIGULrslZHGJ+T8qq
iz7sjK4D4jMUNgMmIneRRHPgZYXlT3mxYbzSc9v4rQV5bRTmfQCMRDk+JpZrTh1vVtMh+X5zaDA7
fKUEzKxpDlYMCQrMHQEj5+xk/Z/JvPO2CKPtnGEsDx0BprSsfZ2VtFQnib7sYfBnSp1P0Y2+9OxV
OZsatZ1x/OOnHHnHiCBAmfAzajwgw+KaJxNN5N/sn5liIKG3u0YVMoYYbWkwh0DSrDrEIZixjjmP
qd62KvZZxjijbfrQclx5JPH+jU/pzbieQKtlC1negWwu8BkLPWAlNezU3aHIJCDz7gWcV6dWhBWv
p+Khv14/UAgX821fYCH5tLFCXc+DiLwLyqdPli9Wcg3svHixdUrU7ImwQ3haHfJ77bVqDz3FDe9P
T4upzL7A+GIaywmaIcl6eoSAF+ayeiD75ly8P4z1sOGWGDiEKM2Z245hBzrDsm3QoxQwztXSPAU1
TzQEwNpSSOudLVOrGdYs9dh4ruObviRVVqjqS4R1MFpEDhQRq23+nnQW7PQQXO+B8Ci98Y9lxfiv
Y0DVUaeK7zjdjUj+qYGAoLgxnNEoyj/oEz37EG+G2yKCt6/aMOVgsHrLNr0Tj8qLg5ZCJGhQpZ9/
o3St1AZ8XFCsJo1CvJIFgYBhy7YBJFbwt3wprhLbg4eaRzgNInWiAe0f3v9qCyGRkJ/CmQMb9G+/
Ic205Q9tDIeP8EeO0hZfmcjQQ5xBQOTIgJCW/qzh8jerjICLJxf13WOvDB6j7fNlbjsuMwq6GA5k
9ouxPabHCjIcNWpkhy67IzxuWnCp7pTgGK9Af/HHajh7g5TQyHSv2G+t8BnIPSgGNA16dRsBZ77W
bEXzg2ry6jgo0ITPxe73H9S1NT+l81lzE1vYIrI96g7EYD4v/qMDaER3czUJIeUN4zkpDb1FjuRH
x0Xs77fa6yf2kIZ9kNGjyMObyEqwgXlT6nTAcpgo0/N3GK3hUhd4LG0YwPzkpzmefwkgI2XjvZmI
6Ovo0IyAm+HbP2meGKeLnQmcLgXt6n0zxowh/AuGxE7mba6cenLG6X9RGNhhnB6HC8HS5Bf6lrhT
jUaFAfc7sWMdIkjfqejcBM1A6sSPQM/iuwgd3MVr7GvrTN88c0wxedPKlAlPdx5SUScWJV13YA0U
g1w0n+BUS+QKs9T2LW1NYKs4oETmffF6GZdZk/8c4d+hLv9MPr6WU48J5QCA2AyyizXi9mAbDxE9
aCdEwWMZ608rl+Vwvxume7Ofi5yXce/b0ikX8Lch0Tu1vvhMyUVoG52no+XzOy6jnQIWUM2jtZFu
TXh81MUMiHb2hG76qfvG1ZpNMfGePjEoufi5Paqg2KQAHJ4Gyoov04OuFqtVhgh3RkeaIj4k69eg
bumqmIZAuiPZ8xhtRTC2EDMk+Tm1aOQZmr1My9rpVduwyiX963HVsbzwygYHM4qHC3M5MvbIe1rB
+qDquhlWa51fOYRaRIFPeor33VPA9skWNCMsu3/QP64CXz/W1sBYLBJ70dKzsO+061X6W/Wc5jfY
fC6w/jpMLMBQ2NRByKq1wGWorhzwgmKZe5a/aB9AovcQDySEHKP6laZfw7+pWc9M7RHPlbKjBwdm
hoUFLNzSDUOeGM1dWPlH31xzA3cWyyewJB9bPBOrPALrtdQLAM2VUtd5gpSypBwOqBt2gbAd9jAA
Xb/gcYtoiY6q4r+haGMsaRRt0jLzry2u0jIuhXbgwbv36GPx5uU57uGHahkp483bBOaWj0rLcXEq
8bkBfua33EiyB77mFYwYowajP70v32uAkM7drO8QHyAt1u4ArWA7N5vaGIJC+Zx8oENCPYysVheT
K/WBmnPwoe/E8r7WFdg9MaHwXrPFLEobqdv8WI+fN6+HCnrcIdX4S6AFCMM7Mpu5WxIbCk2kNJoo
UAs/yb1f0+fP3qLdtZ6x//raKma7jByhWUcmDWACqe81SRoOukxkZ/dA+VrfaY0fEPztu8VPyIDH
FBNT5DbGEi/7bXOjGtjh8iSu6zVz0sf86v6GdaBMebf9BQu2s31joQrov9yNM/768nuhtuALOn+p
xmsN+4hPmB9znPr1HPq/qVrVoMEyKpyMQALkQV0OP0gEIJ+YFw2bq/ubMMKxMo1AoX5YRX9xHYRG
wYN9H30uYrKceM9lxxdXYdET3SYNh0eEjYWfDV9jJJwimaU1gybMpCbGdE336jeRQ/XJsO94Wngb
YwjkvtzIpHDDDqjrfpzSwcd2cZtVboZbT9Old7NxpBom5geqAG4rf1+xteC9MkBg8iTW21CQGE1D
5xxcwxivJEldZTRLXTRQnHjfcVKvj/WwJFhk/4yBJr3JfaFFhFTfqRLZ2/QGrR0C01nGkb5gzyFK
WsKiEcBPu07T3w3bU3bGAQXQ3aDvlEE4CuHFc4g1vvMel87dwpx49nSiMX2GQcw6gfV9zIdESbUz
9lxHiYxVJbPLbh6jOYbIkuAHQiozSiAxEG0Ws60xYcQjG9ZRwQCMiTfso5MKnxu4i786pmbtrOdQ
TJXufmrji3x6QQ7v6jGGVx+MurSjWusFPf+6I4bYCCnVNsEyL7i6X2slfSmwOTRDBfE2Eu4hDpNb
njKfOEX2oJnknjQVKAaMililb+y7Cmv1JSYRm+fp6wiUViAu85BGU1Z8uYaMvCHBOYCKC4CvHQmO
v9F7U4DYf1iEcLwMOQVq3VhRjguvkhphDJQrro1C45bNUGIXIzBOnCPVYXxBCsgDn3UorDecPsss
DZqEfSEXLO/0/p9lf8p0FgcnAkisZN5d7+7wgAYYb+Pc1dFpkKn6swNlOMe4AHOts+LqYdPDtM0h
DNXf7+/u7WmMXnO04oPRfv+Z4jqBnK6fjDBNQX2FaizAvft+ocqh9m1iua2/xeLKfp5rlwBzTiRu
UOwv8twcfbo85XAHrHzEIIo52oYqiAHMdaaWf3X+WeWsxLHFAV7t1NQfLALINGKWwe+4MQJktl7w
qnqFgqXasygRTqP2h76fWoecsdJnoNidtwHwuO4uTsokG16tCp4HfrixgyCLPrEBRJbjtTeTuHhs
X1+50Vt3fSnG0Gf734E4kmKpUotsxBdFhqha2qCi05oxjYKis7NujFNAjLWK7tVS+qA07Z6RIrtA
WTJUZkj9/GraHuakwX/t26W75QfifeT3BqIkKW1lfGWX4dHVl6clJkh8iX1YxXpqM6IkpOhvmCru
V5ghmU0kgQ2qtqWUSGJYJl+Cr0rulRSaMpVN9i0/2ct/Feb3SFCueENSEqIMpAcFiKVGp3iXBSLf
2gLL9RkrOzLpphC340Frml9qBJ218RzIh+1OOa7DHkDL6ed1gS+7RkYfgj4nzCa/wf2EbQ9ZZUxT
KV3vtGMxxjzbv4vHvKhv0wBiwAWUSv8gYnroc0J+ElmTyBTOIH0cSxS14spA1U5DzOidvJqVY+PH
IfdVlEXV8G7OD/iLii7l7cjXDS4Qf6Ht/t83MjQsvHgez4sBV2SZ7JV1iXjkasiQtwRgxaQNCRMD
iO8sYkRk83r/qFe7DRLyx4KjlfxuflsSRk+T3v3AkoDlRTPYaoPtYGfNx8SKBYKFSJDy0XXzGWSI
kjK7Ab6pDyydooXqkvmBmPnQQIkLh9AN+ixg4eTer7BomDuQ9pThN4Zbyvn7cepQ7p6wWciJwWWn
Q+MHA9b+nG78XFBIX8KiBS+IUBjalA0CyzK6dBKrGEvxLXP5Cm6HMDu2P4BEcBHxFP/ZosWiDcWJ
BIkZ7lli0SZ9Jq+7hCzEBok3nphIJzZHD6kDKlQCOStI7mV/bQIqI+dEhbkbIY/Farrv1S5HEl+y
uWbiW0d5fMVMrsGqr1bs7ezsXVI+xYw8t8C9zLbT8m+jZN9m0clsGw0CnSEEeMxp4FPQn5M0irlM
ukgXxI1s4hmQ4j9vEaROuYVobdW20Af5VdgZiHHLLXhz+XkwQQpYutQdRn+cLqtLtO/M2k6il0cV
xXIgz/l6KFbq8x/0vOxloPoeSZ5k3yrp6g5szZ+/nAAVtwN2618YETYA7tQxlMJImR2gl3q7uDzI
Vg65pcNOXKtMdSRJYDdokZYLZML/EY3Mt+NDQqYtIXCqehppz4oxKVqRmJ6iX2nP89hCwQgz/ua8
S5OS+OZ88V6C+anNydzLeYbLCRyWDCH0CmMek5r2XTFcNvk2+NZQvIvgfiAKhv3oabwYMjE32QW4
EXQi+bNZ4ciD8wT/VJ58YJWZG2q5UUmd+5cx3wcjtEA7hfT3BUtg4wlVLgAGy2AxQLbC+iavERfn
ctVuYG+1o4NjjADFniTZJ/jkw+qDPOFQpjnc0MZMVHXILcWH24FXFy/pEBFBtf0ny0me5Hmjx5Or
MFNXTEKbIxdipSBDdNtYIlMJCUUAyyLEJSAhKBBqO5nHI4YQA6G4t0m1wqCJUT7LCe6iM/GSRXiG
jHoEhQpFLgpJ9zjBHlbiuRAmtGbHyeRcHGBQOJioiIqJSloGZRnsW+hnf1w46CmeR/TNSFbWXB0w
mgRfBsDiafKDNUC9ubaHc2CDPw6agXqDuSxZASm8Q2XU9Bxag924ud6AsGPCsxvTN9ED0Rr2F+oQ
UQkTLAyUviuec4Ze+eJmgSMfillBkLeIbqDNw3+iBUdjAT2D0sRSSeZTDp3VeyusC5hm7ApbwYAp
lTCcG7KomzJ+/qew8IRNzx8eyjuPzYfzk2AeiMsJLBZxtAFqtbYvA5B4ifSYfUIAxUQYGfYcL/42
sqAv28VwexBRmtDnRKjwu1BAQB9YkZy3gJzzEhNg21qtGD3gISSKOBXoDitwkg4eX73qmEAZeA+y
8+G7B9eXtGIGmNzAHRQv6AnorBeyTQFscH1thZnGda4A4jUt2eL/6RDh0GAWfRZWLqM0I6WWplN7
QcwWh+vBQD4ov1ewKI+4Q3xTV6TTrpwPpTf4zXkivMjhtu1/+NhA3wIyz8EWgCAF1aepJpSU16sm
0GGRY2mMT6VYt3xj9nYr8tkM8Zq1BgOAv2OITAWmshmCvLLhgrt2mZlBt6xgKA+spinErAmElVZF
gca4C0o2xPGb95RZLS+iQKTtcipoOs7JxgYZkRhKzUPWtzx46HTHcNCH3K0QpjibNUZSzMyhdaLY
8SaKg+JHuKfwgwXxEUmlFCg9+1ciy4RNMQbPUTk5mA55uJfI9X7bE9i6XDXuHjgXfx/tsRmgRcQq
pgA/aJo7FsFgJYwoGbfIoQs99E/25eYyfdJM1oju6H9mZRBw5EmD3TvSTFDv8FWhJLAQXyHPgvEB
Z5x+25hqhmZNZ64I7VaTxnKzj+mkq7nY/HbHrxuzqjbUHKGxM2yEopZdhNqE9+0QcrICgMDbfUFF
3EBN36si4aFh6rf/OpaeebpMXR9jel21PiN67hpNVmVaXUbj4iab6RXQVer9LqqxiPEwuMym7sl1
3Zlxdxc7vtG/4y5RGO6MN9oz5dWI6TIs2MMNDmllxAUDmb6oDuSKzY5Y4NUAXdYvrDYIZo4rCLaw
/D/cyd40AgnDCZLH0WGtqdAeVjEyRwob4yxcBZ4cHEj2ojj5ExaKXCsy7oBuS/pAedw4ZW3fAKvB
3dh1d1C8L4bfbNOmNy6jlhgY+7f1/gexYcDbl+yX7uo+verVODI2r5ZeTA7aWUtIJnua9eg7V3bw
MuYvp8aHTX8WpPseDkwOgjYMLdIL8MMCjJ6R0YEiIcT6XZ5C8eTr21Cb1gm3ZbnF7bNLldsg5VuX
1JDUKnBiGD1Wpzc8i8dKs7CgDZZrWJD5X0obrFOKyoQC9tKFJMR3UJ3iQMNB/LGlmqUQeY8gcTop
Uhp2zBjKEj8VNWKHckm03IV3C5kxODjHslB5W9KMCI1Y6HPHwo2wULLk0KNiZ2sCqLQ82MJeJkSW
yOlj4CMUCUBX4ScTDCFURk4xUX4ITiLlPBvgYYxBJ7aXf+o/1vQ/qriIP9muDaodi31FBq9UAvqA
2sfSJ6JKYaxLtFQJk5nFAEw5tw9DRu8iyUXSwx+7GZIcyxGRKHI2urZsFcOhwZfwQAZFS/iVooAR
Pqk8HxjsuSD9mtetCA74rFJcLnlS7GtOVRzP+LLvDSNHaE0LPSZ9sWV1VvVZijymg+2F6L9byJy7
xi1QTMYCIcaALragdrUsPMSdTjISpQnSc6ng/fa09nfbJw0XDiGxB6VAG97fOLUyW2QbwZuotLtW
17pAqLaxVUFrYMc+VsPQpLhBzF7wzILuBTWQ/hDyNXRsalmWLc0yUcz2tWfW0K+3LHBTdSBMPi8/
Hx7IKmeBCzVTJbayOv5r3+HbIYx98xuF59Xj6sIywkoOtg0nCkUZJAs5Do+wazlFr+z/T6KsOAd8
xCk+qFQG6KbxRGNILUQxbkDIuGfCpissEUjkYXRGVcDdkfqWZ2VMwfs3//TE/F6kpxasA9RcvJ6c
kBwMTCtE3ZQA28O4W4U8Ti+7sYgvpFB7bEvL66iyd/BgOtYKttZAOL189794ij/L75S5ugAWhZWy
y124NJBdVdrsqCWBXZLeGXnHCRPl9oQdgvnIA1qzNNssRMY5BiXMZDUB8YA/Ex7Zw1HlAGYxxuaW
7GEMLSLD/7P261JYCDXdyaip6ZJXPL9UTjadktDOOME97yzsOJEnt1kc0KptDhDqAhnQzb0nclSa
+4Anf4NgwBfsegbYubCuoRBRexA1ZPvCvV5Ob8Hv+bLY1oSkxxtlf+PAAIse5sMPbiyWuIEKeUuY
q8kSY5cAw6u1zXja5s2EkPlRp4meusfZi1oqTKFTGefVl4iLyRkKjxNBXkFsKzV9c29L6G/Nfh7h
UbYLZMvnGJE8NNBJew/DSw6UDUeG4FrXy4rzTbBW8TuEyPAyO8AWI8uYXk4n1xhxvqCMGLBrchoP
jrz9f3oHaM2wvs7t+W+UgRcBIcsKbpdyTXFWo2ok4hVEBoaxHGcUJDyXooehKKIoWZNhZ3amAHlC
LeOZQE0Hni2q0Am+My5Z8BtFkhw9lSiaCcoVUAWPY8JUDn8bkhhRSKMWvCyBq5iU2gwSzzqj1t90
4ogkhCp4gqxPVovFHgUYX/AUWKwi4xu+VN5La4ZUgcSnWbxsjeXNHSd0CjhsEpxrkUrnqdhFk8MK
uxa6SGaxdNjyMDZThysHUH3lGFOCVTcWOjIHYJpiMbGCpWYsA3MdjYa2rYu6kPPtIB4ksky00/nH
A9Q2xdEeBv3A2rszFwwZ715QshtFEDwbLiV3g5sNBZxiWOfx+afrErX917rZOAVRyk1Q+elUzm8P
zPI2Z8Y8gNfLZiu6MgmfsK+HjsW+DguMl3BElQmEZrw7BjVIZ6SdtO4gcYrDzuzs0GWUbraijTqV
gQo5tHQRwOKY2qKB+9Ooz+80viIWkleMV33UwFyLaDCRRdQibGDwxabsgQmAmOXB0j4+mRbIxVOc
5hgPRD4UdeaxMyw6SLuINSeBJqDFKs2iH2g3C4SZfMiWC0/lhsnn5Niz6B5LtKxw7NAuDG70ZdVA
3Asw3OFDToAESaFXkdA4ERSc9yMUz9qGwS8+36NsBT2tkc8a7SF93R2KDWF0t4n6ptn8EEq17mgb
uPo5dkFxa68+3ft9zXClIAUr3340+/dZFk9Ci0Q+XodPxWAU7kY6NmsoR4eaYl/hZLBv4qM0YQ7v
255y3YTzHWqVc3EfYqh3pUuBfwPm0HG0Ng6EKCsA0OLJQ4mMbtuslWDHfLQcPSLpafPSZBx01DqD
CT6RA8YRG9r9uwvo1/9ZH7RDMoZor59omYEgqzWlXnRatAcYeGXuq+sJkpsC/xox6DL5di9oRz18
ZbHDx87rNi41i/2q3GZfQ2vMsR36ejWMRn12K1kfGbPzRRNSFq0KJvoPOK2zWv+ewauz80yhPdG/
CCk+djSGDfjC8auiE7kFrZ5dNrCGUt9ukpoRuO/glZrTJf/5Mir99ePlduwrYdSyb+eG0eoYb4b9
+IG3ncb+ms3QttUx8jnUK4+Py41K26NnKlI4Q/vgccjl7cBWzIREuGuIw9CVpNc2dD+4F28OOCiG
FBQxm0tNFJ0dLyk45mNgErGJ+WEi03UAGAFOxv2gfyDALouxQr8acO7NF4B5aV2vDgcx4/PqaqyT
0RYNA1Q3PKUJl+rzTGmD19udkFlCafoYxPtVws6z/TyCzlCOsv3DrAsnJjguQToKGI8Flpk29WnV
1C9V3y4cFSbClTkFt+SqX0jWwCKLEakBwefFEmF8F6NRw1SeJb7JWDjZMnob9xYFjwuzsGREH3bn
DM3uZq8xKCv2b+vXHHLUddEkJHLew1ZtLI+Qn7VbIDbOIC7XlQYu9ZnFfFbYHcTmugktC0NENJsg
TFYb2oEx6Crs+/nLTXb6KCY1LWQYKxOMBnOFndEC3AhmUj+zWOzdehOPBpBYrpWZkCRsfPiBJ2hT
3AacR6Fe9F5UO0XQJKOWTYVKtqBDYDiV34GjGVAhqWYXtRk6JnS84yMgRGfaGGZcQ9RoTvsWdppe
IaE/TrmsBs1BxHPOocWB952ez72eTsiXCIKue3TehUlVxCwOEWzhhnhp7cxaG9W8a7LTEs1419Yb
5rgFwxCW8et4I5mGb50/lsXLelOrM6EbdnCpA9b9jj601e9Lernxithmwerw2ENOnUm+M05q1+qp
ViJysZ732BEj0g57J4lma1N/5yZBDpRsf270tw4ADXZtQL3q4DUaPvCS/5W+ImY8vRnsMZD1UwI0
hYdcGjwfY0hGDRqU2H3sLLTP2MMWbmX8BXjkmfMEprca8/xmv10tbMwZ9gxy9xXBZlNnRX8YfcdQ
JWtjGHu98fpbmD3cMpX54TWqlzzX9EV8gXn8JERi8Vr8sBcV2Y7adztkN0oRosL4HrwEKeEjbCHl
A05tYTgQy/ge9jS9Wrzv1lN0ZPUoYhpDz9O8tHzCc/9ZFRqPJXjczurNfjYTgT45jC/NYNndB93p
+9JnbSEVwiGiF8TZWIEb2TOTlw7xj5vetqqLNlzG8KoCfqyIPsQk6dvk+vWiQY9eAgg7tusWbcZ9
nERepVlvoQ82UF5yn37HNFmy2eLQGYl6MJ5FlZUvIp4wzPJ9xiNd1nOeDRAzZyauZT/q18pTgMDY
lNDqYw4LEfl1/iI7bIuTKt8az+54+y9SPI+K3FKopThWSXSAurtQDgK/04GA+XTG/BOgu2Vj68p8
5copkWqD2HzTT64UhKja9CfsxKpyCTlshvmi9zPV1H1VREplFb97wTuJ7Xe+KGBd8dYwKDlAb4T+
3MSJ0FJctrk6Ge3asyYMF34q+ahsOI/pn1Vr/7vMWIB8jsgqc6vo23UyUdoupppRf1BXwyL1yue6
YvbQIWXtm7l0ujUSLwwySTTRmAS8I+PL1vTGyirHwc/l/YA3Mc16D7vio9NhbAWAmQB1LBi7RAbk
7FZilS1Q0VFTsxhC8dNQbv7aLh/7JfemiQkVCimohlbaMdPtbfrGQah2fnj1drEL1PSvNsWvin4v
8zG/ixltZFDCzYTCXXwjuuLjkeDRiz0eJ0xqvagVoF3h+NO0AdmXjKU42C4g5nLqKdniBXck+MCS
yuwdpl87c6agZWPwZVYpVA+neJu3WUwvji6hZV2nGWcE+xZZtq8g+UwKzXpeAeVTHjiAdxjCsCNr
h39X26NoFmPC/WaMXD316EjkPW+lJiWo1CZ3ZupvJgCvNkaLN40p8TeHh9IXJfEumnx/Tk6cIuFI
DfPRMBPzCaAxjS2O5neyiegmSyMhZ4b9gpgIv2bOylH+O5eLilPY5H0a/dj5cjG576OEOXlkFE7K
qsx8UnoQNOGVGLS4oIk+6hij9Gfnc2b5prrksO1aYCN7rfRUWG1PM2MKYmS8Ip6+LaMHwry6b1up
yyz+QeyaODdCNlg9iFdm53He7PpPrz8RW09s6tkw9dfk2TTe3uNmtpFXviaL0mm7Bceyioy+djna
noaxGI3wOFgJUDyR9cQci4zE25ah7sfy7O3v7SCj+czHDxZHN3JxmEhoJIToyNT1DlgK1R70EGnT
LWiStTyRAIcwJDTivPM6PZ1EU2QKQB7Mgya0jZW9YjwrGru0GP4u3wsg4uXaJTWelxzEHJh7MoYz
ctQGq1ZhqYibOs4HhwxxhKo/pCJP/fsPqK9j/IaUSyUIU+H0O0b28aa3cRUoubFbX2FR942Fpmd7
KNI/J6PCLgL6556Q8ZkGlIqFGySQi6R+McUWHSmC0/Jmh0yrHCV8A6FXLFSG2w4EyPtMdrFAJgJ4
Q0LmlY2ZjYc1oeBthAWAgOfSNHptK2fA5ybhI7zTQUKthIYaPS2OF+IlmO0xWnC31f6BABBWgX1l
8qKZadhhMM2g3lILmiY1HyqF+61Ht/tsbTbw8kPA1kEnxVCwMenSOI/AAFCdzaEDigwS1UruNXjA
PyY9SiiYNU774ZhXLYjA+ZB84jIg/I2aDzSuHTtxQY5oUynTjWN/W1rfQqeqEcziSXIQLXsYEbL+
zyeCpw+XSXo/4DSEkt73EEIeRqejQejiXwp27dI8X3F7FHLhIw5gA4s6ZdLiTv4RA0CDGw9PSf3E
aW+0U2J8qHAY6tDNFjAULCj77QbYIyJUDJb4NfiFQQ5piWeyySlBqcfuBlDzSEx1dYf0D3f/XGkD
ggXx3tfH8x91LNfEgYmZ2mFMgUqjgxnbs+1dx8WB05DNAAngD2LazwSLyYIJlCJWmeELoAv1DiMN
Pd+CvJNfsuNB4eENdxV7XEl1iK5xUTKzstv7g9Ylhc7YdcwdVEhVZ9bROtPLKS4IRUiZMVeuoF6G
neOwbHzGXyph0D4mywqOoiBO7J8zmh/OMdoOmfMXb6u/QzlQk6QGRZYURT7xVJxE304zZ2bzIkBr
gdZIJnzeYbvtvw1cLKl9l5QA63XtkJSWfOz+5IJN7Ml8+w+d7CNs/ERY3ltxhfhWdns+7oyfSHrn
hisCmk9QzOTH6OCseSk/9FCJ3JTpvoOky1n/CCfX1zeYyoj2+aVxD49O5JXBYRhP5JHKURNWxkWc
uDu8RX1GazN7YwCqt9h4Bl/2G/1zdetVDKBn37qYDgNc389TmvgwxmzgZqYBXM3bqn+6O+yheN9O
y2EbiJBN4goxXr9a3QOFF6627CXDABE2UgDqGWgRb/zyIOy7PWYnhd/T/JrNS+fcxMbna7UZU+hv
yvlpOWnAFxhhfelIzBZZ53eHiPBk/cZGohxiBQx/ww00GAd3qL+3cLuFblJxK/s4xQT5S08U71Ha
h1cLccaHGCLV7GFAQ5NOu20UGXrH3aHVGuajBwZxI9Z2+QCsUpLBe//IT+3e+jqprHsPbtPLegHS
Q9m1dpqx7R+ffefz8t5I0GAvAaxPso+TlnZKOGRLj4iWgA4Yh60E6/ndO/wwMQ+yMcipoQxee2rV
cqCySP4MYol3egXPoZgk5Bfk2C6d8TohsE9Mpk3lZ5cPu7Hut7DyNx5h9rOvN7PgJv3s9kWj0rsZ
CfKP3+AR9oGuKTLjU/dSLzWCVpBanhLYEHCu2bXuJ3V9n/AbuphSgwSO2n5KzDhW0E3vhpnO5IOf
Jxi6wK/iTLkV60/NT3Fm0Pxdy6+WmYclK3RnDNcZ33M5uk7/2K4ZSu4c6nBG8gC5OIjiJz5KYZse
Y+AESA+PfQm1Ad0ppCjezVJ5WcmeR/VqaNOYnEi7AYWs8NrT9FJTlir655gX+m4BizSYXmY0A0Cs
ZoY4POS5CxtNG6SBuR7PxJRzyZju0DRRBwFZvcm4E6dnnjsHY5VZavozljXHPD2AFCtuhO/a5mlc
CF7UbC4G6qjF+8D/oJ8TdyLLd0c1kX2Y2DGkgf2EcdQ2V3T4hSlkmKZnuNMpvB39lIjA5WvGG66p
5rQo9dGvTnlK8VP2pu5s8bQWxDz6M7haLXvjj/BfIXBBvwTTYSB8bUb/qonbngtMCcFdX6KGeLvd
sAe77TSVjwKrhrAJPERxqOZJT1Ht9sQY9AQ7ntJqKwy31MXCmutUESp5G1/90rBkAgUZl7XXMaNV
GrTC9ug0nRmpXY2VoWZnvJMF+NjUDILh1uZguWJI/D0hnuSkE80K8mpzrS2UGeGZCzGZhb3NSMYc
mrwo9+XO37j+UIKmUCsCFyYDqMCW76pZrSb8/XXgxobrGrOFAXe0NGa7Uqd0MbAgAIsX8DwZdLb9
7QeKD9pMmUfKRNKfMe1cTte8vBUthSikDWPiUkiLn62hjEj8/G1/G90gUzzZUKDrUd3qd/IkMDsP
Kovr2HBVHWaGvq4YR6MLtHh3KfIBCUJ77GuCAd0p/BAeRwI4mRz1S880+24QQHOdMZIMFyWERkDy
YCF75CUITMoBnLUSzARaMivesU6hjlsQxfLw4aKYTH1l3mUMIkKwmBWg4axPxpn9xt9yK0MnqhsT
TkIlntAKFsHpSIW9JXeeNDdS7V8XoDm2H9pLUyjrvHNZZQgnuj5NEOFVfbbQ6qKuW0hp4gnRAyK7
T31xzZR3s/P7NIJ/HxmM+7GYwz5no5vhNyX2ILmOcnSaTCmAaLg4D8Tb5ibj78NcNSlJBPGfM8Sm
xpgL2xoNyEGCi0Ny3lstRnRwkm5UlFfil5B6oHDcYmaNytC2mV20Jxz6Ib7VMsuDSwhaADmxhSoP
hLFv3Zg0kR4mcyzsJgkZpavqdnAs4bQ/fYR6JJYjAuILtJ9Y8hqP85+pFSJXAVp/U8XpLwrcW/CR
58kByJXpGuCNCfQltk8pJh+Y7XUnuGy2HYob+C7ElAB70QB1sakxxDfEeRbOE/2rRrIGtYq6EjOc
M+JKKgjQHmIDH0P1r+fKK4vyZYfT/NWle+wzYYe4C9vqSEQ4jtVGe9lH/cXosBqK6mV8Z3a/51YQ
d3tsX77mY9+Y1X4JaZji1W73ZMr1snbbjsjvWVGy/IWXJtIKbrmEAsHxOHJ84KLFeA13Cx6dDCLX
lpuFDwA8MTJlvM963eSob3FSAtx5GCc8vdueR4mJ+JwbKpSrHv77TDAvCGZ+eDUzFvbodu14Irp3
njJZD2LrcICwEOmTNA0yxNKaiy6QI8hWOKpwzwBcZ68vGeYJPeAWvh9ER5WnOyLA4Q2fG+vQthjR
Y/qTDOHpwHVxNsmVgRQZW2IUvI1QD8EbkKoXpQsegAy0J98d8oeXzIFAAhkYuRHT7s8h4taLkRZk
ZIbA2hKXaejCaVCAqkHGoIDPqOgxbuexe9rX9TzlslDqUf3Tacb00pKhgcJlrO2Fj5Bu54drTJX5
5N5GVhEg1pfBau6hsLY3Tg/vIqj75bLn8CtYMSwOczh14RlMUAQouCkh/QOH+GuyEHCFDUoEWobH
4qcDG8ispgfdhjAtmEshrJlNZEnGtqI3z2WGyrwY15T8VBVARVx0zK0h9cwJwgt3LnhnrzYyENwr
FP9RiDRHfNBhmchs11eGI6MW1K5lvx/26DZBGotrCdNW/Y5TvGrAjH8U69ysvnbG6yg+4D9y2aXk
0BWp3xcm2GuDPudtNuPFjRV67O0soNzWjIXTA4yUxdhX9j/2hJv9YJQPwvjHAIHR5bBeWh/vxkwV
PJrok8cCsx5mxMmiih2EI93KaNCJVdMdbVgpIsIrkA6kP3XP0kIRfd1ApUyCe88HovjhvUFldejh
Difgy6tjvpyShoCVa+XDqvLUVQpE8P9RAIGOwDZiSf8Qu/sYBR37VRO83W229TFF7RP/Ov6F5Xbg
FZyHxpZxB8OicHa3GtwsnZ7s/vZbFE3buNJTinY858ePp3+Iesahu6+/Znf59cSovFp8ACIKBzAK
Qgv5CsPdnAxpdhOCtFgELG4cGx1Cuj0e2tqYZJBfUcd9NZvmFNLjrkcqwdetaiJ9nk8dL3zlgBVc
HCiZ/8EVlIZCpHjkTaGPf8mb6dnx5nszeWdMK3k8/SZpMz9IWeXHRi7OhxYGhazk9377FlZUWDXE
AYk/v3xJKyAmmkCQFM+RcfieDvn050LcZKqHYdJ3WuoSgczAtnob5YXk6NruXY3umAlHoTgpIpQl
ga5huVcuzdLfNJkjvtZkuYaQ/uDYQQvtMYZmnzkdm/Dxp4LHP39GFTlpB76Jgs3za63QcSNiWEVU
eL5MqAildsspTS2JiVeKaXN2j4Bc7gZBF73UnhVfA/KiXTTp4hJK2V4A5ygbN1uSLINIh0+DQRXc
NXxFd3qU6bDpgx1gjz4q93nL1PT47r7aTPZunNFUbMqZouoAy9ALohVaiq+NEg+hh1kdZr/Eaeq8
k3xcTlNsmiPKwLv1zszZk0EAooHYbAZtl95q6O+BKHaN4U4vqA30aKMaDejtXwyAmx99/8EDiFHs
EqHYXW+yv06zhrVpp/q+HhR6/R9LZ7a0KLZE4SciQsGJW+bBAXH2hlB/RUFUQEV9+vNl9Ynqjqqu
qnYA9t6ZK9cwKywyN27TmcJMhgwW8zxCCQU1rmJYA0nl79yhfzFbcW/RY3rgDuzz4kWqnXXfh6E0
fmS2Moo2PgdSNqBVX/B/QClIUUOPSD7Iq223WZ7wx4nZMR/Hzgp3qg+zpZr6kLRSypSqdOpXCC62
KvsBxdaMS1xwfWazQmCjdDKt7o7ndfY5DRzXoVfandVzdG8bKDtyR9+cEeDB8OkecxiYaybccGcN
jGGTvnG6bmeLDn0+9yGcVebpPE0dusPZ6bq4OKB8p3zyRa1nzB4jNZyxXCGY0CEbyjX4QVs4wdbP
Sic/nJl+PMyCzDcLFBUQOUhnrfBDqUxeq5esm+HXQnmyuEyyRR0qQ9QSxBpVZpXZ2p9K5g/oFDlw
mvWNm+nnZZdf0Hmf320qMxsua0a+37gU5pJTkcPTW9R2uSThx62981bfsGONiZSeXbdf7zwliJvt
nYuz5QI+tnfnMypnhWreggsWJNM78WHXsIBjxCybjjU1uaL5zXnfaJLVYZ8ErA3OKppx0+URuUCs
dtlNieeBhBLs0j82Pb+witkPlRn3J6gnPe9cGa+zoXFyHBsf0Umw0JaZUQ5owmlo1f0XxrIkOitE
vvOGCNwIvjb1pWZ/mffulNLcGe+ew7rg/fK/avwd9nk0l5eLBQbXKRw90IM6GjB02D2A8CBuJu6Z
AQGV6t/tZumlqVqvOSsvkZ97Z7t487fsC69emh3VevPr2rrj0fL3oAIhEPZmNfNXVGx0iAg/h0VR
RO0evLYv5Av5DxRwt5hn5gzEN+7fSJ+nUVKH7V0JdP8wCs3SmDtE36F+qucssnNYgFqaL7BdVGud
sFF4a6On2gU59nYzUUCLFjyi7V0KCrn86GYzv3oDJxGL5Lb9gBfKEWfkmfHb9ZzXxbqSJ2YNMHZh
purdSAxnWDu7OAMG12xTqO2eJhFfGdsO7oAAvYxmZwgoVvW+GzUyh3qt8okOha8xPo3I9AG9r/rw
MU3ySarZrJAORl44uOy405en10KMtGPDuv0oDe1S2alY9hrNuzSa2lMHvtZbq5qZdBC2pPgcVtPr
eEAHZzyxAUSSp/+7fV9YdRzpFZ7/nxOO4FP2PGXa4JN34qW7pdk7W/BNYn05/tFAQvoAXv1PrL5r
YzlgvLcahCyrblweN8pIo7/ktsBIiSE9OOdwV/w1AKSbs9f8LaDzoXhphVyL6ZP7dLMUPP9l/2S/
cYiq8gfkhn/DLqcGtnFs+v6DbhrB1l/lRT3IzpCoNBQLTDXr9YHcYn4wyhuRQvAyanr7Uwf9F7CK
CBDfjaW2rfRsd3/euWf8fhNdifT7sWAVqgH76OvqbBJcGdP45diPZRdxSuUM6ybUYbFhEGSrOWkI
rYrhAmrG3qRhMyWu+je69a3L2WJQyh+4qxTPEIU5ca6Zw2/HvuWBPiJbcChypGf4DGPKEgwEyHn+
xGgClSWrFCslcisZ8AnvkY7jJfQuuA3H+3qF6DdFzPSC93rrhk+j+lqA54w+j/9l7WCiAHWErgmi
FWzd4eVvrAEhGCrezxxxkC+gat0t6PgpoDcQ8UlTPWydqclTQEHo2ofecKW5A1xKOGL+Nlqwwbjt
AKekaKDnRSmMtMTjsgubbTBrB8IjVScQOOBiq2Kbrzzs3oaC8gvfBPIU8ZT4p78/w2O2B9F/uFli
ypcEwhMycoip2McAMqfMTv74GCTJAai+xFnhMooY+RzQhyOxSwbud81tbK1xo5pgDunBY7TnOhBF
v/ap/DiWaQ27qznDJTpFcbzkI5c9z4Voh6JL/Trwy2VK8DvZd55Xoc734bfTXzL8HATd9buybqol
ynXJThkgi8e3aJG+wDLSxvq0jaU1opsEasHyAFpmz6qxJygISknD+7giCR21kFL6zc9XehzTlcc8
+ll5ebW/ckOrvs9v/fqLtCMY/xSBEb08ECIl7/TWZpeYYlwkf/i0lFnZQAd9pK4moOmNFynNVmJz
JLpNC7jjfcD1hobqa5dtt+O2NRM+Cmdz+RvJWa1c/0FgYPpAZjN12hBb4eOD4o+6ta2yHmc1Bkkg
+KA8A4Spc5XEqvHZZ12dzfLUKUAnFJBhRuh2+0vwmgNCBpsiQd6U30Atsr9irCkBtrttgIQ3hTpm
ZS3qhAHDdmX9mQuIgASMD89EvTDWgHk0dbGQCn9O+Dqbo3LJftm1v/z4Odr6dcLCgCwQ5vlfhCmd
EzBgVU23vVPZ8gYktllJYW9bLT95Du/JrLrECob0r3iQr1LofWhialTyZgsKXu518YQxkmpYns0l
EXH68LJPB47Oc8uomhGwdX7bNzwazLKP+s36RV3VrDNPf5ohhgXb99DZ90Mh1p5n7/2DapldGB5q
DhstQjBCPmtHP5YNNYqoC3tz/TJ96piQFesbrqE0cO3TI7GrROgytvpxfpnX4TDN/Ed5ePz8mjQt
+o0iG96Wr69z/W712x8bRKEO2UDOmd9G5mxnSwAnbTD73MKSW115WZ3a76/4p/0wnuN/JoWQLSWn
YPuhrGzCTxuZ1E/mHjeF+WYedL/eu44v6un8tVWUuFlQNrMM3CSBWKiLEv/TZUrqQuloT+918M68
prtvNy/2mUXezC7KVkHAPMBzjJtytX8JUI9m3ns5ZLVUcc4fFLK8wptQ+Mq8pPG99PvVcFBANG8b
51PR3Q/6k1/x19KsqjXPX9Oq5fZIJi2ij+p/YTJcd7+PfX3jfDMYtQrQ+jaFQukVint/+a1Zp/4n
Yy4gArQwdniOuh3VrNTJj6yyXg+VNTVh1K3B0rP9441UWMDwsYphiuK7P9VvEXVab+56fFPWB6W1
SIbnjvuFaHgLnh06Ntlk6/Fdp0umMqOQwrZjcF62WW43pBBlgRfT5ZDn+0qbZJ9D64OM6e21O9s3
Lu0v55OPEBg978GnM0pHAyRY50P3G9/f8yrD4UWmVvXHbT8ZlZ0nF/30JpIwK/xrPupZDfCSWV7c
7mOWKr4GqdzUwa8P3e2KuRmYFig0gFOUxbVPubPoUhR/zYAB8Cl31CcUI4/sn/uq2xia4n0hdb2s
E5OQp9ljZHLGfOAKOXRLZffKzdlHdWriWq3q+KMP+JhBZp8S6SwYA38WiwFKCwkiZNppJDZ+N9PW
1yRnu8693pfUUR662eOLVNw7Z8Me5B6/Ne0gKAwgqjTmjVo6z6YJvJQWQ321i4+fU96DVt/4iRyz
97VykCqCgu2P4qvAKlfq5duwP5eyuO3UbGYbcv0OfX7r2hjTqb6ZWgP2tBrstDVGkRwTqcgNgsCF
rPPvfKSDcQVu5/lIW1gqON3k76PwJ0zfzQH9OTynWIs0vzXu2V3/ZTRtu/bepC7ADTGTmFERr06a
octyjhjVLCqoJ/szBhPg0u5UM5adaWPWAXtEmIyF7kt2itgUY2fhTXV/2reuIw7Fj+mReTnLoFEA
XOE8XUyfD7nWVHDIgWBviHS8s3qY3dwaqPZrEsyejBwtxBWLu7NDLnglWMCFQyFUBpou3qp9PM2u
7vSPEVxtrzt9q+gz5MfW8uJNABHq4wQYt7jbbbxwTJ0wN2Db/uFp6W0GBmbKWU+u45nJk/6Nmouf
Gx+cdRraubP9b8Zg6X/ZG51hHSy/oDGEs0H1Qhc3Jtbzr4VuEcy6NrMs7HLqki2ZcHD3l68+rWsH
yoXf0S38LXJYJP1hj6PtTXmmQdLkmRulEC3agDrhjM6FHRRJ/KwJ8dPA59vScFTOxrSMq/Rhhzyj
/Ycxfa1mpxmCaO/dmPJUw3OVVk/3E7Ibc0qkNiL3Z2OiZVFXLS7Sxelz5U2YWFemKKeCd+IDUzzT
A73o7ztO0Mx3AzFrCzTbpNY+tTNej54U2LzjaGbQ1c3MphtmvtKELAuza+4oigtfcRfA7DBLaGfZ
xRhRkIV5GxX0jzeJ3yW0lNa3DsDxRTJ6iQE9zz4zEGaapJ+9th37glLjEl/G3+DjbOux4tD14ZVf
0K52TQJYIomgxcUDh4Rx6SxOSkSzSnt4v1rLGjYqV4fSpTYvs+edBe8G4zyiZPkOM+89hmkXzlp7
rpw8utmI7jc78jAWYYhec4u+05jXmPZ07Ml2ffNH2mTNnTqbIdUGrE1rC7PrAi/q7RGHHvVREiOs
Z+A/f5A1NO8fQHkpA1iXy6eFpdRjeJtjAfa0LJXZPicmMy1lI36hzOjj5I8HcH6ASZj+qevUb/nZ
vos13RVAYmfPGPng0/Gw/6aQVs624pdPQ5wX2KXoQSGt2LkvFnk6AXjWChJxEFztE7gHHi+sNo5r
F7Z6QcX7LxsM79ED6PqP2rZPtMNuxozVeu3Px+voBOhgftxxMBSkRzRRLEArEPzla6g/S2l4DHvk
nlNjcvJCRUGdJmx80lMf0aQ1wtwKM4wOIp6WK04YyugNnr/N0Sj0UncXtOZfo85laHV1/3qyv9g9
Lsb+NhL8iMfq4c1aK/706AGx8AvZxT4TVuCse8A/V0O504LDS10mI/Q+T+LdydfyvBZ0yZvkINJN
TG3fZiMOex8jhyC4qM9k7vVAEE2QXgnt/sc0kSQPVx4iehG0aLHvdGyf9oGxxj/X6d9wgjEA9TU4
nu0Www7OMMDv1NBoWBi/U3mB+A+3Fy/Dp68BRIfiBaIH+DQwdFAe49gdR8+vJeMPHjIpqbEci1U0
JBtIuwxJAN+phmDmJmQ+iZXKqjv9yajMmBsMRAjQO2YAxbS1DlX+REf6hR4Ug89/kOkPlJpWFdXA
YLYBOR6nZvMX4OqRzgGdxej7g3xDdXZBul7YfRriqCJoKLwzaOURScGESnyFDoYIS7eCqg5KvNM1
GRw1C+YhlG8XJNe6BwOisPl2RHEKjhlHg2HHUmfAglztjm7ANaI1WiHRTM2FdKBn5G7IBezoHRD8
dHfrY6wDFhGiEuPG8mEDAE2mQUVwgwWd3Q4h+K0A9t1uCEuINCpxdMbEHc498jghA+FWzfTka517
gbrR8WrBwWZEz4jAo2MNiIMAmz6l4vTUOIDPBpdxMIGgtFR57BHzdpz7vEZtKcbplCZBhgmN8OxF
1IL9Lmx8Y4WH/mw4mPyCA8Ifcmg4dg6i52Wu+0O+W671UeMMdOO6e9uriLv2Rw8Nkz8iBJF27Bbm
NHTAeIc+rKpi0dtkjugtgJpDH2WJq4w6k0g84iLWlZNGweI8VaKHWUfdxc7Gi+OfaKJcX3CcgZ+D
RERiBCQwrO2hRWPoTWNaQHPASBuZlygJBrRejCiwuu/Tlnbt6Hs4HOV5EbP9vjncpJGO8QkpIKuV
hEvgZtMl4JULqjDQySbtPYQTKz4eIARrwAK/OBmiYJpP0NWgXEUaGh0iyXm62DFJOUgHxNE9N79R
1HU/J/FxQSGDEjysw/4c7ggizGBMFIy8nGDJGRJ+ptWJzGQwshcd0gY1C3ocHKqeHi0rWDfgO1eq
YuVMOmC88fGLkAV/3zTCCQlnGZiZYHWpWeDggh2UgSdIa/gB0VRIRwD6uUc9HuSKgs3wZqr1A2zD
3XMh411kNDyT1+A1mUEnChq/mdSzagRixynPQ7hQIlA74LKgCR/u3Xlw9La8zwKg00mdc3BzHzSL
xu2YzzI0MHdrPGaLJbGoS3X5EEnJBosuT/Gxx7EXOyyn3mzcYueJdpctcIANqqQyXIgN16IvWQng
AniBOYUPoMSq7Yv7/e427kKxsLvuBgTJXORWtj0bwThjWA4mc+XJAhUYu7GsdnZzo/8DamqbmPUd
OP/aI74kHQX7LCXvxLYXA8+sh2K8QiNs29cd4rBs+ThR0vNU37xoteLRn7xtyJV2l3vFwpVvYZUc
mvBy5s0cC6SRXMCKd2s5fC2iOuSr7ACfIFXCA4Fpz01Gg4zUhFEyMpd5m2FnzbiRWaI4PrBM8a5H
zm6TFuoesK/1tYBWzXjCC7guv0495GpwhqlOMnkS/SaxX3RUGlb9bUS44gEBMsSSBvMC8tRs1vHr
n2YaRXMnfIDynb7GH2eI2cMP6GWEMDMYVVjUoVxDPjyPYrWTK/EvaSSSBJwI9zFi76JoNTSD5zZg
NAzzK1jRYl+xUToTfzi/41tb+MgDOB/gjcqUrv77WuAdkpxHv4q7EDprJHcX8h9feAIhxTcgv/Km
QqT6GrvFl7mMSdOJXITr9t5dWPboft8jgeRIYwMEMCosgtRV8RR5w5WsUOprnyyAYMHkpof7VG/f
Y6w4SmYw+19mcrjo/vUesmllq6JZKVfrndiuirUVYUT5275nxF71dZ7AfIj6TxRRuUhpyuODrAOb
eWYiUUdHdo8IZKcm9hR2w6eOOQN7WDNd0KJjqiqzhtu0x8ftOCzmHcFvElva+jp9LGKc7rSuA5pE
gBXdaggfS0wtMdPGe+6Vf3TL5K9EY8p6gRWQi+zrcfqCOZ2vQQuz0Bf4kZ4Hm8FshfSCHRP6Y4OT
sNYKOlh2CeHxjTyblri9vWS27Pzj+8e9gYKxr+o7V8SK8lmhhIN9sqn8bG7J5s6/hT8wWsxDFSLJ
7/gVktoGhbZD7JOfT+fzjj3KAPnXRQ1XbZJ7PuPjjHDCu/leFbDFsAptjw/12uaWgmkyiQK+pbUA
9cf/bJ483UwFrnvS+EftOEJQWY7m3XCv7vpOstS8ffq1gNPMHPu4UHLJ28gNP/GHkLie/QzcbLna
vFGZ6wWDV+NKxz1/lHy/+HYLhzwqvcltZ3OOQ92Z3czGaG+WBLfrn+jHHICThRnNor77yQO6PMJZ
2NIMc9DvWnnj6G6J0rJYwOOffVg34WULqaN9J9X4/QwTrDTYuzGWvcAowRiZAGmWJoF0BTRKEeuA
4PWWEL9eyx+Z0pdlXTlXdfiu7bcFSRbhxRryj4LO6p/TaH/d1wWVQiyhB0XLPWMAw7wUB8N0dqpG
M/M7WwyoKIiRqVr2x53RJjAbC38ziKgkH/cr72XnLf+FIyAi7gGi36dKZY1n7v10w9uz7hvXu9Mb
nxd6Q9MAsJ3ZmA0uuG6aCWLU8DDQAJqz1JrSaAov7HNY31RjAIPZ6OR+0vKpFQvQsmL8E4lo5jfm
snLuNvUEci2nXrX79llbdS0ArGVyhGc16fYXn6cbwuQxzpwrJ3pq50vVABOKVndg6vjIghx2xV71
s/4N/H42fFvgfVlFGHW9xI8Zog68Tsls33Zhe4FVHBO8BGCw0SnTuXdBPxLzH5WN1kLD9c1iqukF
2keWnSLsNaZ5k9RRrGmxXz43a5V9Ljj3vQHadizwwFUlRWm7f0/m8ws+xTYxIP/IqrVZIVIRxyJI
BaCFX5r/L07EbV8f/g3G+pz3xYe1wZSmP1Em6iMSuTa2rLQlqguG+jWBAVsmnUp5WtL7dkZABSVQ
+gYv/9z+tcNLd3QeVZRc3aBvfSk+wgcunMBUPnVrbWvEYdT2LXW7rzayNfp2Prrkk+e78xw1Gbym
t1WMhT4I3pnHnyF0Fm0I6wNNMnFL4XWC7mR7b/wS0Tj5a4XpU3im8O15VkdNfD9Atx7mXnWx6pj0
F/aPd0D2Ih761KbgT5fprfQyhEZ0f9hKtKlccSMQG5gWLC0dVlcv0CA9Jv/SyiXYvGPy6PN3RRzj
QFsYfZi7tOHa9xEvCamkxol/zhQemAAJgwMY6VYWw+fhy2DAi7MJxMW/aROmMGGBPCrnH3uLpw7/
FPxmOvYdkbFUN7PX4g07eqStxEDqtyesDokGtBijxzQCwgZgFl84tZn5C5u1xG+YbSlEB5vgMfiE
mHKkoo7JzGn5YirCcIDzVpg03CvbP34wBHk5iOOxCdUJgWOl+BxSEticTJLZ78s5x6yBI2X7oI8f
vweUCX2Vo662WqR+Mhwo/HwO8EDvcPnT+fvmeKdgeAfUywGXSqG02zEpil5Udj6BfmjoktnqSVX4
4VKJrCez+K6xbrorzlVk6F1XC1bRKk7Bro0vqNxh/bJZke+h1QfVxkz3lG2/RupMQx5FETpRFF4Q
mbVgf5xNOBVEgz8nZ5KgUB1y4yv/PfB+Q4UUpZ65p85g78F8qvIxJWCuAJzpz8X+lm3AVbfg5ujB
JSs3tztwq2BaYV5LqAjXe8shvmHgtoICQieCHIobwlFBHqH0VlHUx52eIyxBhF/SXutbkRIXazF8
YP9hT2IAc5vU+INpw5gk7R0nBKc701yQqxCmKRVUQgm2ISwrMWuMFL3FDjuP3FdpLcZQoZ1yyFgQ
LxoWInMJnFXocxmBGHOp8PnBMy6TJSLncBxnbm29FtJVaN6VL9S4HfM2zyIEJVguNGZ/eMd0TTi1
KnZKIH+ZivNa93D1e+7Vl+lCSiYbV2vYPuTLq88f12ziw4TXUe1qVosvOTs8ot55wru1rXvA0RYo
h2sk4Ss3FokWqkLzyRwoQVypjUbK9SU3SFuvj+Kyo0g2ARZ261sC7ZBB2lASgP49InrMQsXugGsf
QczyjoTYSSRISvhmeyvCbQrCzQZFOCa/4sbGIIWPI9vxy/78f+WVNm4fIXgMyGnl6N7ZbT8M69+e
fUFKAWfJ6wOeQTA36uBhlWEvbm8GJju/17MT84a2vzVcLG5T0eh86RQaw/uDq8fahpSnO2J7JDQ6
mIGEKtyXj6FEASsckb3NY99lMAZXsW/GYiuCG4f4t8NMxCVcHw8AFzCuQnqLh2KgjXNittorDdLX
fA+njtS8AhuxaiZEp9+em2id+XtKPM+DjxHjDCLQStvaT34eTEzGmocXDjA/95CCHHA5Ut5MzhfJ
JybTet/eo0aU4AEdhwjpEeC2Y/8276OXEFqnI0c27kZt/l/ZJSCJYt7KzkEphSJGDOYQpBDzMGJg
M5JAIab5o5TsNAhu3nOGH1Rp32aa1yed5VjhdjfAjYdjBqL1UTZM+IMkeP3LvN3LAiu2l8A/Hn5c
nH/5b4v+mJTzgM8D5dxE7oA6CqLeUf2L7x2YOWZc7eNi5M+7Xj+cMN8E8ihdFn9m4M/mH1WoQTSo
gwhnJ0LG6R+HehBR0omlNoEI3v4V13wVojKv5FSKly9afflvAFUqTgijI7+jGZdjTATUwbBnM8Bh
Fudgn68X4+6JrhQs4yum+sZGcTcrXKEZw4l9CENG//pMjAh4A6dXwgUe6UgrKD4HZNewcwybNZYg
hhbAuPphzgy3IletJ8aXsqvkc8gB17iY09wAO4onazEHDLV+Nl7IUYuegWG/OQ7g0gRV/BkX1m2K
1TE9NK7oS8Fmz9Mr3qVZB4mdAWqqzE04678lyr23SRc6mAgH3ABEcQ1yRneICby7dZ9ID9vOrG5U
e+V+QA1uXbfvuJw93NnNRmq2UL3W6sbsOe6NtahYKRdXPB7R5+JX2YtrYVbjCwMrDZky2j7U6S/v
tbpMWl41+npPE5EYDQNuCmwdoqvHp1YLcAzBcdbKLibnBcik6qnGa1JCh/lsiXlx8/XTHXg03k7J
QW3gijpTV4+F10wWr1WGb3Ad0q79TLpKZCmWZuIfK+YbzzG0IpxnVWPXcaD5ru0x4jgKYItmNABm
vtJU5WvVwxiKfQPbC1glJttOBAyEhTZmTW3zYMQ8FfcjgZnEs348eRb3e3ECqsc99lSeJny2UveI
/QFCzSMFMkRUvBBBgMXH7M6CRrFU46LYiySwAJlIZlz3uAQZhJglfwQaYsr3l44yoe6J886H5/bR
IgAGqOqD/4WvjFHTeqBXrGwy64wzgBrJoTTNIraXcoFz6Tp5zFiuj2gvhmgyIP+XUkvRgMOWAIaS
SZbi5oZY12JPiLj1hKxNpEkGA1PnUdQ4LecKGWf+s3cN/A9AM6Zf5zChjQHIwskMjxz8V76A/Fjx
4olq26CEMPUszW459Km0x9SwQIkJ+E3GIYbKJ5p9//sPWAHeIFwEZBnMW4sXqil45Zj0ZW+nkuyq
hF7X++zR5JnaP+rvf+m+TOsgmtCSr4jHLVDGiYs6bgeLzuS8A5PjI/YcBq5XW6ULLuf1HH/tzeq6
xFcLXODNFodfoSQ1i89IelQjRTZZSJXkEgpSPRweYXAweZbZfUPBjrY8nf315/zc34QIJEbU6CNJ
G5HS4PzXpYPEu33OffigVbuym1AF4tXz4Nf3bRvuz/y17JzyGH2fchVX1zR+W/Wy2KHonKTjDKIN
uW8tEDyOCvFAlVH9kzcR28/h25HphrzXR7omdOEq5/WeRvTf+X029sT27F+g5xKn/JuLqkmsN8ug
R626leGHqHM+w20vkHL/39m8vc0fcwUREEqwIAkAbPshjp3M2VUUPK0lF3DTd/bdEASvjqnmhRnX
CS4iaKCW4gSg4SUFNnbdi2D8aBI5KYRm0slwialWwN82A4ar2ZnhA3HzEkfMJLF34QhnFCfWxeBG
sJQA7TyiHWGzAnPCLJBBDq4eG0bLlGIfjlAUDKoUfI/KepO90MLvZCwms2Iq21sssZtrnbio9x2j
UTniKQ8nexwanFf8cptRM5I7A5b2Ywszb5AmzMc9wLryvCICrYXpTEeksaC3N2NRBUHbHuNx17VB
Qviu1rFp4MbC/Jyn7psoDm3c21SskA7yWw6JTsdq8Q96DcWH7QW++nJ6mV1CFlVcFrFMAQr04XJU
U4dYxwda1bgfv8GqSzjc/f0kxlpDxgPoSyc+Vn/VCuI3XRK7C0xs6kCJPkiDeb+FMnN11DpEdKt/
vZ4toQ+AqPhNCKb2LKzXEONO480g6ynoGpfQhFBmF4cFlD+od1pBTejkP2fcQ3oGq67FARacGFY/
0HgyOcF1nalhMi5/FneuLwfGzSxnV7uOvMVivLEFhGEmEfOzqHDOu/MYJOtjw8sFJcvXlLLBbMFu
Xvt07KJRvngV2NtFkjm1BocLCUY/77IlyJRgcthQM2XpYPWD73m7DyV4HNggmw2WfCI9fXitWRcw
9AKK9rJoRgrS1BgYYPfDPtUFct18Mxw1Ku+6UuFmPY3VqvDJTIapyn4D+jq5QHNVQxlJLmQX+5nu
EPxajQZgd7DQsMLA2eLQW/Mvv8r/Ly/6Tup1B35YZwLoifxoymiiY4EDYYlyvPTYU/W4DLuR7gvC
ct8XK0mlyPyMDvZ3eAxh2E+IKEqhDvXbTJ5+NNJth7SQ7gRzR+JtmKYvKxhqJhP39ZINB/6PQ2Qi
nlpI+WmR7f1eqmB0EflSvJJbHK/NFFUX7GyL2XpmTukak9HArYjaMpPpf8KNAcI6PB8cXrDnYlqL
AmgCN9zZo/0gc+pKkc9fluBlzLae0SWs0SUbZfBwnrfR9onCFR5oiBXjIHpHZWemSFNTIGFwfaQn
bouZZWb99iJdaIslBNMczLkglCNxwsU3Z5Qfj5raaQoA2/t4S1EzR0k7b1NMypEHDw3bTZrkBwei
yqkJyLSSrZ98PPpkGeF8Vi/xYiCUhvgPWP10zT3zHd1jitAnughOrgF5YcmLJYB/qULDyzjFyKFs
Mdn8+dyxFVPJTBIocFofPuzIfbRtCUwYjimrdpzNsmvlGLUf5Ih9hqmNy8Vk9LkYdJVp3F1L45x7
VLLGPFlCnSNZ58ZBjrBLXJWrzXZw6sJDP2z3NJQrhnHxZBC8KaEP29EzknajhCTyJmVbc7Th3icK
ArI8VwpDYOjWiAQQPqzgzXXDeTGSulrqeGJAqJ5/oXDp+0B+DMOu+NDkfs+4FOZtiVw+wv4TDzh6
YtaXUc3aRgbnnrvB3cLgmkq9siZ0CBwxiNBES3KNlAO/4e19EUBzeFI0WOwwT0ksOTtH+DP/4ljm
3aEQAVGl0OvjpBTjFCfOVrZxxFnwILs+81qgDRPZX8nk1vZfUBkW80suL8ck5Dh5saelAUwf6z15
Mlc1c0YJbGYQDqR54GOjkeazGwygLnY5ejGZmlKIbPk26vHbMX6wY9H12swPkbifeR7wGrhA7VPV
2QVOSmWWEtCG6MJSxvM2hZMUWwyEMJZ6h3WXkQkSoRkBqfLEwY3y5kw7EUH4X847tvk/WJfMBFm+
INpA8GPFjiK6RXNcvoyxXS1fUOpONXp1S3I6584o7xmjB+I7YRHIInV890iGVH97oIrgrzhv32FL
j9PgOmmxTcXUYey9KmfXuq3TYDLmla3h8TLfa86yj0PGuf42c1wOOMXWaaw5r/FrzALt4zxpIwOK
5BL9GFHJFc+DdOrM7wEEzbi14atElC3Y3cfwmlpQIypEHEV/2NAFKwaN5fGzktsoUz8MmtHmeUe+
e/vsKJd5zQD1bTxWLTydO/7jBko0eGMD0F6RAqWTsmAwOvtPMjKfq1mIpoV7qSIZ9Ft0U8rN60Wk
ejH4I80Ur+tPyBxZa3OAvxSjSvB6Pn5ifFs1RiMQmUlqgfncz3iS7jgPIfaSTf916Bjwcsdt+xkv
NjzYeSRDC90OWkyKfpwkHBanB2X8riLlE+LAoDZJgjHPwDrwtVEBcDRjj6VEdwj8h/E9quLxjdPk
33iF6nT1PJvuLz50hAcLgZfqaJ5OQZPeBBHTC9I5vm5O3FFnfDsuWQkUabE0xZhJIW8LtVgeXJ0B
wgpD2zO1LADPvsysmNRS0uSVTyt33clwTM89hgXWD+/km13Vxm7TJeu7ww00B4wThdcFqboa715D
vY9x2CZZpziBlPPXkB6PFGaXKzO0K/JWdgVdC23PC18ZWr/2KSE3vcLWV3TCyQ+b1Vlv5Z2gn/f9
sNI4AaCyVOaCuXoEP5iJHv4Kfc1ln7OHXErV0QKq9POS8zQ6ujwE0gU/w+NdoT47EsOIPCgsXaDR
OY8FC1+8oSuRgabkSWfs8HjlPFfFiGmApXmDEzrxi/ebF/jPswsDNUtzkTnYqJEQJw/Ox6BIcrnK
h5/7zDzKLciFeWYjIuthhBbIZ/lHGQGjdj87bvZAsZiCDSkMKX/m+cfAmIhT3sLzFTMg3082nc0L
10uDzQCHdU4q1pZwrdjzEmNbjFvmWRuioW2s1ytuymX7H2anXYxt/qTYASDU1lhNGSFw+60h54EA
v/MQg0cqR9CKmzOJ/fi7YQv8/Dt95nuOPzbv7eTzN/kMf5IHdzGavtX7GqNJGb8ngyUwl1nzvOVe
s4Qjy1SEnTYP++FgyeLPVbe8ym9AaC6n3/HgbnIy3tteX9waCqAS2j0g5yFPyttmPQAAII1KsQ4o
fUh8Cmab9MGAWI8dyGllzhT4UjSxwSUaB3ppLOzNBi549Hk5Mde6S6gGZNeVsl0JKRtXYwUe2xin
T/dwiH2ibGdoKjlx9mwOferyKFIW+GFwruPYXY84Ths6W1iQGWkoBi8Fhh/VVu4xZ8NFCRMb50NB
AYc54UzH4vkfyJ8Nu+QXEhB+aKGiB14roQlT7ygTLKYe9MgPEfpv+xeQVaFOrxvQMUg3EvUA/1hm
QeXNLQvrCjdIrqiy1t4B3BxQMwSjp7qwRl+zI8ogJhY/5xLXgB6IaMdI0xhsIGO+RrrROYHwygdt
waBjqDL7Yv0+fFptPtpDKqMSbZxKPrmNipAHKcCoTsUT45Cyu67fSopY3+ww7r1an6/daUKlYM44
bPNFvj4DLpj+FNmFf+gCCxvqZEWEEEoZY6e/hmNynNIHq5YpM+FOH7a78aUAqUnOlLJsAgnaGlQ7
MbL+NRGkHoGoz9A9kL71fkSbbgH6IEX1gXEUOw/gHtReN/saP1T2qDjGYOdjfSpFMvsVkJJehDRc
+N+hnAVsZxMyxAmYhesmDr8+beoh2+EGiaLR08zz2LXJVI0lY5YDhI5DRhC0e4lb9oj1M3wZQoJA
8aWMGADWJjMWrJzDeurv05Dykzsu3urnDRxvKgnjO55wD/ZMWoi3km6XeqVlcP6DvEnZ0xHfsRsS
FK4WFQkOY12KMkPE7iUbLTcNlKJnpPcTC6dHLQjynrx3SsNPRQ3SP//qY/UWJj//06Ghu4yBkXlZ
Oo+LNZGIecjAQvEj46Pj6DNc5liAsH6M7wn88f791wQS1t0zwT8ZfHRx47/tDw/v0P0fSWe2qygW
heEnMhEQhVs2M4rirDfGEXBCURR8+vr2qXQ6qe46g+Ie1vrXPwC4D+5wWfsEPDPXrUhEYC5Ccjv1
w7dFXCoGG6s9lf4G5iQDKJlbzYcBLQ4TQOn4+zPi1np1M733tmYsomxnJSFvDDNiykwvZ7YzlAlp
Ep/LIu6uUOqzIBWezH6nhFhg2r5fCjkX7juzEIupI1yOu7PdMnUGzp+yeUV52gz52YjFnO5y5Rzx
J3ICKQVtp5zOL2BNyq81ntdqgsaW0dkrirrSy+BpuT3fHbfG4/ticziqaFPQz2cTPlfNl5kjdypY
C2RoLJUebx8ANFXsI8de7WOaRpCF0CnQvW5uf8QZTHD1mbft4tBgjAw/3TFIkBJlV0CkrVpw/Bgb
K2KicsE1U17w+Tligm5XOIrGq7zDAmbnZGPMA+1ztGXW+hM9Ly5PvaRNSCHeisROwZRA4E0ElkLj
Be9wv6cgYYVOL1HljYsjumAxNN3WkNATl06A1D3NHiyhQxY+fh69URNdZ4eoRUFFeUaAE8eH1r/b
U7oKoFtZdd4nnL1DlL21jVxig+2w+PRT38Q7B689sQNURxbTyMtrHNwSXLxzH5yDKAGk+hL3hrqa
IJH/a7BIIIFUOsS7AAe8DJ+RSNavvMb6QMQinEJmuxZKbhoGyFMrCqMj2D5xnTdpzkjNm/1FDNj1
AhCQSpUu/2p/j68B3D1uOJd7CC2tyOUsnbv1EhYAdht8XVcOdTiJTiiYXuhrXAfBjDQi5ut4Aw8k
fvyDjRtjJPojOaan1L5E6/V5JGdCy7rlavueleIOxTPf69iE0T5iiYP8lVF17+nLjBN0pXKwwwi9
YLQkulhhMTD9BNnqLy1IE18MwK21ybSZNlw64NDVGgmwUo3cHufr8egpHaLG7bPXxk0qtbpAzszC
nrzOzQiiA4kfF8zO+WBp+OiJ0sHIoO2B8Fm4rFVb71l3OEBD1sDQ5ZqnfWTkRr+dMhTQFzfnvNyk
4kcpqGFQDYjSIc+vA7WQEW1R+4ruN8dpvmb2yuPDZRCiLC7a62LAj8iPvCB4cHAlsaWjGyCB9OcD
q6Q4+GFXTsuJhWxDP0kdwFRuRz+ksWOmDPQUrs7MVWEcE2ERZG0cCIVpCnoSHjtHCfIAWFNO1Qcr
hb1PKl6cn+NmdYfYy8kirQBAYXG9ynhQcEjYcwtF9ruy44UaSiI27ANeaSseex2b2BC4P+bpr6Z1
TMY70/P8Pl9USygpSNackqL2r69HKYghDBmiGViywPvy5365EIfErRKMbFpL1fvsl4ySgcVkSkVG
BdLUQHg/DmQ62B3PhaUfMDQZj/P1OKCX6kJ00RXwZcwv2jx6dPXgs0/oysa8ycXwusfFlo2l7Apa
TmqLJ64NHyoyoUkn8vEYRAwYZYG1OOWnMbmSL8IfeFQYfonWFtdC+qafT+sL+syv2Z13dLtAggv4
q2NKQEWM5AAJMCBq6P+VSE4rO86u4fxCWccZAQ5D7ycnM+LV8r9noIBf7C3MpDsk5IBhAqMYTF0R
J45l4OYLgxBYinzm4y5m4tL5wAGlXjWEysnpS79amrWz+IWELHJTA3gSyWW1EpLIypcb0p6IG0cd
+XZOiHi1g1uR/6htWJGU2S9nsSoZSQTf5fuk4iNPYuC1x3BbLv56caPM5n78sy4jWjljxN2DVEWa
nXCU2pqtFLg8CkoR7ST0+exPiC159N0IQP1vyouV/F7C6IRRTML4xh8KG4bsHXZfj25RMPG4vP0V
b+N+IseN6k0WNwvVRG33oBG53yyGxI53Uexb1x+VDek0lJKl5IsVtswOeTKMpwwxf7M9QYlJn2/l
JnJatZwFwM86LwBQfjHsT2YhbVeDA7hy8JmHSnpkRIeVndAlW1hJ8m90eXv6faS+QgjEbxhez5fT
bbnqI7nejop3oQLv+mmDqUdlIJoVOS8TxvjVztiNvwF4cWv++goVj3dy6Vjpr8ofHzdyuvIhIwQ4
FZgFBD+DP0DYIv26yVko8Zuei3u86TC2b07U4e0BJh2BRTW7+CA1xcRj1HtG+wsfr7pUTl+7vDsi
NnPYoYatGQCWdFM0W6dujBDijY2ifNCMgTpo95WBhvE9cALd0tXFRZEFagFClII6ukWNgZE/vu+K
6GuewQzpmM7+ehaSlSS/7cy7gNfOJJJ2U858OaLoAtIBvLXStDXQB38PRN0OFh/R7yX9H6Wv9bna
o4bDHafw64L81dwe5UHpqBXhJoizoHPxRe8r03CYypIPOurDM6ipJbRz0F7CCgPqKiyHivU+X31Z
zNBhTVZ2d7Lg+NoDVgMMcDNfoY9SZI4k7ZdGK+DPfWaPVKftPhOUW1Bt6C/7VR39fVkz8ogWOMte
jnRZc77llUxXUPl4T78FB0Bw3hm07X0QWZ+fV1tPLF9Gn4dgnfWSBd8JDaXNSh1992DDBDqiCkdY
oQjk/8DmA3WRu2fdfgzQDFgoj1V2HlfglW7JRg68ePBuEYla3eXvKVlcJjX5gZoX/4XeKaOW9lRY
9nja5hatOnpTCNwfa6UhsyO/jYpaShfMrw2eTKGNgcPAmFwyu7zJ+m2r2gKOHPzgaILtHRr0BgIy
DgbHr9UUdmcjTgwdRbMTs+oAubgaGao1q0bpErtOcU5a9m14MqmVrckH4268D/AAww8P9oA+edhU
7R/IYK9wAINtKCc+wEO0i9YLDJ0owm9b4GMgFQtfui23Dvg7JciEhIWKcFdzNa972LpYS31oQA+T
2nBmRBkHMbAhuZXa6qAxoA8I6c0SyrUrR+p1lDkd5Fk4rHv18ey0oxMeGxDFOjg6hGWyfccb0hJy
kcr+pStF6BqLAk3HGG7mU/wMsaq3m73ZwOGhCAbkQFr4o3g13MnkcD6ezuF3gTirt7oE+HoingZr
SrlqoLUEP1hIRXxewZ/b0A7qsoHHs7oE/dpybkjd6UCRwCrihLuTvujaf/brR2PnlYGeerXdymxp
oNzFvGj8GgObE8xNVVFcnCLFb0NapnBPgy9ywYKJKtSK3a7QdtIxn4yVi+B6L/B9pwSj9JXk5Vuf
Zml1OUizVtNbZTGrEkCHCToSliScOQwqWAwxxgSlVUz7ZvIpif5pP20NXjg3CNFqYFeDMa9ZgWLt
IAji2bAJQSt1cSzRqwHPca0KjZtHEgoCPkw8lkgjAtEEpeSVlaSxuMg9mAdJIsgF2yzQUY8A3a9F
MUxdRxVX/8mhubF3uy6KJwphSj1GzJmB0Yfz/TjUytMpkTnVuPcRu577mfyioPaDI6XK8UjmmYVz
1HGqzno7yeD4TWUwwv7leg4QbyxmnSiEwew4o0dp7ePHNeyDjTejMRXR+LLOEdnbmWLtWvDsgIro
FqaEPTG0mGOQdorwLfnLp+vRaFC4faY3f/r0iOueDmnJlsaAr2wNNTBU2Yub1FTuJZwWM3yQzvJ2
d3FMfUwl0zvvgiP0hnLc+emv1+/RMKATlfwsuBnBdzRyNk8ak+zuxNzbFXZP9urrciSYAzp2RtP1
X/LG/WWhKid2lVBPxr7WiBTSuz1wP5nDvYAFlTM+am0xKp2V1jDzZdgkReiqhmBqtJlyCJJ4A5RN
xQLv7+RC1HfsHo5waHUaN5v2ADT0yqPp0vHICZaIxOfS6lCTWAezl4aJ6wWEg55ZX67fgVuOdhui
vNBwYO+4ohWOcZ7iI7HuEMIYvELBJLDYIswYY7EHS/ZTerQVb1ieFFWyzMdylTFhEcoPlAsHIzzQ
OblS2iAa4lMgdsGHjd6BGnXa/kwRd2yiO5v6QOdl4G9Ki/FG+QlvB52sPlbSFZVWvUvDnEhyGn4g
gtuspmIhLoNxJBsmXTF+rHL6RAjUj8vgi8nGUZe+DyB6I0XBxck87LHxhRCeRXuOdlnxyZuLIgS3
BRl79724v5xiUNKSrS5WK47XVE6337WpjhBqd2UmIL8RxzR3L739OpptqpBRVA2Y/rrwqL3Xef/e
cXPRybnoOgfo6R+mTN1+j/mpKHtEcTcrrpN6fBH8UAgDsdqb/3qrN7RrU4CP4/Lm51/xpMWvNNNi
V2LDIl3ezPFFdQP1a4EAvKPm44MGg4dSrWMWRvfCFJ5xwoOrl8YF5BeHHoHR/v5TipExxQxTMMDc
e48d5f+UpOd6fOs5cJK/TMMZtFDTp4YjuZgDdFqZi1h99MMLozXjGkqAw1dnee96smaj+vqRNKPF
lDjyxHp5MGZAZDjMICNaP4VKl/d7s0boyFaXaR89x+h4XyCAWgBxoH9h1Up+ot7mu/+OP5RHFyY3
9hhOazbBLuwC7MvIq4Y0x+FObXx+OBQnyph6dONvPpLq/yOD5m7vTaGfE3yLC/cIXujVpfu/TrBK
EpKgT12xneanUAGMbvxeeQmtf1Nz8XzA4vOuhsQbp8wU6Hlb8VvqtD7naYfulmY7oPbhPQZv6eF1
1DSSCTstZjF/8wfogME4N2SqJp1zwUF41/xjWgivqr1Otw+X8R4Sr5tzxTCMJzk2oqAfI+86MrCv
LV1aQNfMrh8snRZWlQAQqGHkKkFOwOdEboK/2bherycA1PgQnC9st3pSkQBcwWspZCtHWaSs8BFp
IMx2Kkl0MU84VFf9W4BX9XyBX4uzii8H8D/RTGNq+X42JyKkEYsKfggdpigpOyWsT+ogJaq8a9jM
AffJqj6R/YPf1mgjYyXGt9nY8vZFC/zO6UFFkgivylGG4csDhWzHxcnLASxSd9LG9kp+CLrNnhqh
d/7zOT/djyhvEZ9CEn9aiYCZZhErsXesEAVAyV9+GdlZyghw9ys2oFK+xJ3uyWegHZGkj2IzjJ86
8KjzGMPnUQYZIumJz/f5BgEC7hNU8gsTIFs/+OEvJEWPEHOjDMG4j/ogXj2bCT2M6j6n7LhUQlcp
Hk1WMQTyBzfffiagKkxpnRY1rMjEOvWBgUmZtn/cb1hvE52RZIjn6dfpZCcQ7bioj1ysNLWHkReQ
JILhaL+JoSjrZC6wE/AJdIYbGFgRpKY0kRO+9x3pwkauMSkrhfvNNkhpyuUICH4jgjHepPVK6QXw
FnxL8hS5JrQV0yFc04qmjzkzWQt4uE3JKaMdh6MBX2oRgB6ONkCkZcRecPKRQ8kXQ2sCtJEkfQr5
RUpSCO4uUukXV/02Z1esh49HrILI3+CWoDCEkLWDjUNTjqBpz2iEllzg2EivvgTmptTTuQmrMbNn
/HWV5VIjmhzhRIGE2bSKMaRlDQujvfF1pngsYnWHeZ/BEyP5uW25Q+g++IsvOakYXyMn/btGr2KC
vCl5+pX1WdXDeTR4VJ6MO82AJCwuZv5ENCLgwdq0GtWTCOtDdwagA/21SmAjMxaqSpWH8x5Nm+MQ
vBbaNfR+XV52zCyRvto4/mJRzv9tdPfnwvgFW98Cn2VYsgTQQ9mYijU0TmRbw5TTsY3k+oc0JdY3
AxjQalUhURMMs4fn3Nu9VZFCXSBY5gLxlTpHBW0ZA85wKk7vWIbZCjRDn2l1nlBB5PBZ7+53wPVK
ttLXbUjVBn6WyAYn55RJQX0AR3I9puokUf6nMuQ3azdssAImiAlNbzl5DL+MaqdD5hCYb8N+kiHD
nFLcgZKNPr3uIe/275mHiaONovVl3bQ/TFISFD721zPRdSMD+EDwhnt0xTYJAn4X12zcKMT0/MR7
ubeQ9d25xfp9DcbZ8IgtoM4IPrM/C65cgBYnpbyvp83seSSn+j1so/eCyPYVNbywrlMrM2636Yfo
HbdQJIBa7d8PL8cca6p5m6G+Pr/izhDNF9MKbdD+RI+v7JIgj2MDgVWEctJMRjtV//LyJV+fg32T
konanYDN6FxPZz8NdLjqbXSgxVIKYamBM9LMuai4qn6exl6WJydd5tfGKaW1br4T2kNGFi9j9sI/
n2Sc4upmuptD2RIPHDkR1hlBrtrmL2hcTNZhrrbC7Sobo12nCPWoN0bSTcqYIMmy463h+8w2T0ac
0FDQPnqcNaXiayJO2X97ObZHK1/KbrIOF3wLkAScI1qWbaePCcREWkekrr6iiG9cEc/eg1DfwgOh
SY9IMUPAxqalyKBico6QI2FpeeNugN2lJ1VhHLzIp8D839YpxXLg8NolJjjkEEM62lXPNNwGDzjO
nNShbM8TQIkzVGO0xwxPmYtCZGBJFrhHPmB+SbTThnzhlKoDdzk4PgkkF5IywNATnDYc6h1BBQhT
jVGhIgdeSChodfEPBMOTtBKrgjTnPsdctjsVscRcsvsyHiVWBtwC/nUTGLcQr1kOGeDWimKAInJD
XmAAuXv3WrfToCuTNRgdhXTk2o5FSWCIpoib0XeldjtPJJyWvNavGfxUDbaOnrutwpeAy9nDcZIA
5e/FMVo+FzSBztILFCoaH+ZZVnZclNMb3H4tYOm97A7ABzqUAeinmu1h2Hh6x/sR0w7fCLSfRAfT
piR6RFQubcIIV21dAKo2o64UmEBW3gKJh/fJBo2IrcftO8Ezk/aB0TtTLyYtypgP79k6SCJCB42W
3Nz6e1Rp8WMjNwvLtKs5xibAzas9zDF95txC3wLJkqlVgq1l7+Y0ik14EQTsu3Mxg3c7ePeWRjP5
ARGQ8/lzr+gkhvero+j2Z12vsdjRZzj/rTr9ikZv+jHFGeW2ganja/SaUh5z3lsqTv9o7yAgIYJt
E9wBAkCoSQMcwN0Ja5n9+ILUcHPfgy66lGSmqgKOHeDTYw1d45hALpdOc3zJ8OzHBrcUz5A1eS68
N1CGCz5xd8Jv13uYBGGwvSYY4cE1eAcqa2FfMZyG1fxWfHbc8eN1ovKCdVttOIDTdKhGi46pAsR3
PlIS+sHbU6v6P6c4PEczs+0L2Nd6EV3ysVM8P0h3SsjTiPcsfuNtf/a3KcUJ4tMbbjECjlW3TFKT
j0X8epw1KV5/lEEj5RzCAnPLBpV7DS1a6jxkhrzpWPun7fV/pxUVzqpEqNiePl0EZdO4F4J4ZvFq
8cHg889h7GkTTIhxvazcoEavuMW9jT9iGHcfbhCHSWzHMAF2QvrYy2F75aCwJKB6jhcLlDdQ6OZ8
NegQd/B1q4dn/2X6CLuW8NMMa/JSeV/dBbQSzdqWXQ6nGg4QpCWoxaR0ylArimZSxukIOaHXMk4O
d9KnpyFBbBcOFWOBewsuhl4E4W6Aywjg+t1toQLxS5zfhEaxyrVwK0dc3t+ZtiiNhHSe5vhj8NhG
B9PMgPLh1WE7gAqHwuhjMeHShymKasskiN022+7Txyor3dhJw7kFiPjnE6PDSeZmbc2h38qkEG46
LlhnEDENXQMsRUsFUu15ynS9ttdtEl/4Ihy/aa5tZc9EXjo9t/a4VjHR5cY/05nmqPd+ya/r6UAn
ZAmR+C0AVqYFfxQZopcjTfFsx4HVEQwDqAau0zcerHTa/HIqV6pgA5P4agwpLuWt79qD4dqQU2Em
UXNJptq5GU6ZpxfzT/i+smDBINr841A83OIBIGzvbg6Pp5EtD9cK0+OLTyQDtEFO0FR2ylPSl3LM
sHEJkX4Zw3EqwZQ/zAfwaKIzGqqhbqDFw4zbZIEX/lQ3XOQiTKvBLzqUoCAUCv+h82X3STUoW/Ab
5UtGgMpvpReHbu2f0eW5zfo9uV2hSnL8tk+QwDiU++6VOhfVo6i0kAp2bkhOwmNawi6fFvEjQLo0
VUoi6AL4I+REaKFCQdsnp4K984B7SkJY9RylRpQ/o2rchg/2Dtot57FqzzPTu0513fn+xOdwH0Fu
6czwHDfmNYcLQhDDvrM2nk4dZJKnUb88pfWXJiWzU/D45U3pL/GgESkCtEj9z+iuYgUd4Th8QbkF
je9huzC/6HDZlzn442sy1TD7t3s6Ub1X5FT+c/3EUN2Me41NKuP1kmCevWMZcIPhkg7ioGh+R6P6
E7+k2RtqnznVD7z4GQDx/8JL6v3wOJT9lMKneLPz0m/vlRA3/7z/WoFjtCcmRLi7neJv5hs1DV2G
qPZg9PrqxzcCs0dEyCcoSS0gFamW06gzFxckzA1hMhILOdd9bg1GqQjH1XzU/ST0x/eFgvYPLXZk
YG6AiwXQCIk7AxDjYrnJHVpGGlyA86+khHf7mh5RymxfqpV3xG9bEFCiLrBnwjKXUowWN6WWyHcm
L6YZNLCZUCmmVtgjtSjEGvVmlR4tUmBElyG92W1Sht3+IzL6GEjLsfIbJ/K4M/mOoKsilm8O5XlS
g+5m7uaAP1lL9Qm7fP+wSPQfpXebwfBDnG/l2yey/7bT1JIPybTvwmTdZt8UjGRmzwR4rRWRrdlj
5D0OPAXfkzxi9wEY/vwNdp5TZi2Lz2JnnO3mPv58sAMOb95vUeGO8PPu2AmXs9bToYlgk2DZIMmX
xNIhQwZg1Fyi5gqhTLtbnWq+fWpujrJ8bY2wPsDoJP5GW/auQtmEmcr+L8adkKcKLBRym1Iep+tG
qhfKzDGaAFDanOq4udJ3xwRcdQCiMJqgWYe/ahn7GjEl4dDurd+CporCCWy6FVzJc8im9VBtbByO
u7GCt1nhdlPrSrLZE6PfxQ94F1hyrY3OpPStyhzP3++8ggeK6wluYrDYQeqN6O5twC6Njuc/ozCb
Xaktpq0o4pEzxjfdjUcEi8746CbrIvaF8qS1/PkXlGWCxChy29oVIB2G8+uL4bhpwha5f+IODv8W
UCyyaQ6NzddpCucqXeuoLL+zC3QAvv3hB7Ck27rdudj80BbTbB74M8yqSOl6TRtAnmIJFJhBctjj
mPq4aurzKx4+WCsvG14spy/bNk1AcehKmWWu5cyaPU7fQsYlj4BxD4bZnFm4xk7yKaAMxJbWGAmB
PICvKzaRaudjPJQHSh1V+PqezOhJ/C86ug4cEeUeUjF1MG5qW4/vscj8Ds1TAmj+fc5goKpUgJjx
rB8TatvSYOieaPdgqFB/7li6H2vIAIyXt0nD4adtDW8wjHh8dIxQWFGwq+cRU32s4F2S/jTwKcLd
7LoImu6omtWviXyZ+mJTDTP3XXqsdyzxfz4zXw94/9sVZem55UUga3qyHVCMQTxPeDi9lihXreUt
1iuhGrbCMDe4I/2W3/IMYW/WWGI4ZwABPt8RXpR0Mk8GyZdI/Qw7vMBQ8sK25ct+bttqQktYwZBn
QKGJMiigGht2Z4uFMwdiFZk8J8S9C+1nk7v3nN24CAHfz+RzHLmJ1tmSeQM/D0QDFAqcQZjudQrc
MbxGPSPG+0K5hN/N9rVspzbjZnK4VPu87fIZ0xg0uJo8iKqBHKVZ765b/5wvGTgv/zJtMXdAK4de
atidIJZr9rKKQfdXCXyIptfxM3OYaym6ayw5v3KnxucEAX7/rbuvj1Udmr+8JmZr1N5US8iQvrba
7y5wRAYnDFRcv7xcdx4h5eRLszvumUzI0q7nGCyPvlFjfZJH4RnLVMLtPT6BPlO11gActwhitIC7
Yvg6bGChD2gmDgiV6UrI/Op593GvyxZ/z99Ic8xJTfAi811sIVBzXCqcf/gtaIR7FPMbF2HmoIA1
+A7zFIfZNrMPxnLM3ji6F7DmXRRgPssbBuWXQz2ksbgB0VMmPL16B2aLGGZ2gThKrPfleF1kOxlk
R5l7nmeL6gsqSPz5JY2uTge0wy/D9HCOWitIzWwxsGm0d7vD5Lug52tRTP9O1OgLrt/CwSW7X6C/
QsiLwebodnF2LH+IEoC/zZ7Z2IVD0IzbJLvp/yeUANmmTed9K32InIgM86AZQnz5YG+wRZEzlBRn
mLmnx7x2elvmy1rPbjHCpUWglOQ992DHwF8qo/aBkUzzcphlxp7oQsLzS06m0ZVqAP9gnLhy6JES
CsTZgo3fPTDYbWM/lU/P48w/x61jeVJ/iFrrTXxWBqr7oJ7q0n1cyGL8ocjvwCCAAYlZPE4xznv5
QP19mqkk5linDMMUoCSbEETGpfPLIf25zdUtz4HaGRMQZ3i9xnlgPLThlp+XWw5BBrSd4fM2NAcg
oFArQQPI+QBcI1QcNH29AQYnx9K+NnZtiOfHehGerHp31Xs/xSxHyODdRhsIfaSdbcTvsFm3Xs4a
prvdnDpegX250Jaq9Ol4k9wafy3u6CcNP36Jz4do9c3RY1B7l8PdkY8IA0IGRTyoQUpXiOieiqU9
ZCVXMjpg3335VcbQhwhQ/C/wMohxercYJjNo5n0W0xwFBGNhsNU7jpA4oKIOaVMz44XpnTalx8q5
JuaqBvZHa9uxJvrqB+7WCVM28/K9786oF9oLtW239wa9UzXqcCEVco3d3D8N1ETainVAgGDXMZgZ
/Y7KoOOyw9K+hkXX58E8wk3X7sdvDp0JQi9xk2NbCh1oNotqUntfK11oq9J9Nnh0HCrsB0STPK7i
m3Tj1qiDU2F7E6iLMzWR4qbkWuD8R/P9hRpg6wx3B53daQ5xbsmVrQw1NoduAwJOPzlMXNSHT/sN
/iC+C3S8j9qrmGsxEv1a3fHm2Du0es6n5We4F8H4Qs0K0+W3v2b+CzphFn5gfGIl8F5UjyBfVkOs
2Ft3+Ah+Q7g5JAxzID2+D61TfuZkF95limXRjr92EWb9jEnKf6dusVOhCW18E/0+tlU2HuU9nPIR
cHzC54a0jz7EhjNnm/QX170bZgqF9X7330C9H0ktaYYtcL/1ZtRZ9Wba6Tk6Y8c7p2XtUAHKaQEn
I4QKkpg5al9Oj/YzhySygL0iNfiMeVEUC5w8sFx6exV6HCyB+wF4bRhQa6ehtJnDijDu51CY3kzs
TGfFK8dHzBh2hnpIe6mk3Eo87RPmm0Q4JBpNHjLtugNyroSEosrQxKLPLdDxDS7JwXOqXl3F+8Vl
z/qu7j7cjWU6zcZPPNKt2dWvw9p54R6yxr8AJpBNcdSO8XNuw8Zy8wWJrLbqGwRQyZAFbB8/yYU3
g/W1lYOrL+FVWPleFzlwIKtNxWesHlPvMjPwGWhfBpxwNfN0puaIbIF3iDw9qRN1mucRU3egmnfJ
jmmGivcC1YNtRvI77h6aWJHRwOP6Br/TW7S+VuaU6yYyR63pN5/ioC8zlZzvJWFccR90FndU3Mrc
nOd7Y/fAEth+yXaF69Fpw7Ig0ED1aPEfPTsN7ozmwMmGm2n31ueNpPRXHe7gwRO3MHGZUUJRyRBN
ugPELxAFcLVwDD38bKgtGI5CEyBstDxpPDoq0l6I4hyeiEUUQYQrdVIVVkklCHV2lzo7+p8NR/D+
VglCFkhrkOrDucoyvkKeus5uu3qkQs0Nv4k5JQyAyFoQnlvbVTMH46ecp7J9C4Y1X+I30IFMoI4V
owoflDk/CTjLZjs8EuYoXKda8u2DIo3e+MFb1QTPLINbfwU/vMCe8LWs9k4/fhg2dm5+yKGdu8nZ
SyZJCPVkex3HCGVA+r9WK4B25iS/VcSGxK8H3F8miIMc7ABT8dudTCYn+eS90webvOCjWUk0ecxs
fz4fRGeckrHhQeZsiMOz7idoQNvRNcH2Lusx+OGNnHIyIM/hbKY4W9hgCEC31ZR3VlGh8CghKa7u
UAlCcz4LOZcTeXrglj44EEbHf54TtfAz8CjDD7eN7XgLDc7X9+15kKfe223tTTD7e5JOEYfVZBZK
F4B+z+Pu7o/2I5g9MCQt4dxWW4Z1aPzmC0VIfl4ks8E53CtMCIjAiwa3LbKrqieWNiro5ZLORLTH
h8ToYS/Y3sHxeL1EcnE5tOHHTCiuQZwbP4kMMYcDC0cWpfZuHuFn1/iT1MWmGEde06fq6sPVjOan
Zgd8Bw2Pfzc02wLKTAhsDFOIz4SiwksBzwp592FbyDJb9aXmafuwJFPPXHfB0w2p1pAPI3PkU70z
sGtHpDAIYWNDRzzeow+ME83tyfvCawzZTICji1kdw/+bbaSXTvzYxqDeW9aAhrOgNIGMHaPih+Na
QC4ErBQyoWLIbXY2SHApIRcRH4rgzPGAm7LfBqeEB/eIV9zd/RtciGfp9x2xJU5i1Sdb13mL8HW3
xLsnZhM+UDvR8bOKbHzDJrP3z5r9nwlSvVs/igVLR2er5lbYkInIdKryFjACJFVM+vR9+7E+x5EW
0o3EQkHXucBpmKyXDAHMixB6MmfuzyYehuuMFmItz85t2+7D5li8G2ileojb8ZiFUnv8bvn0MDEj
wlH6CTYZCplwhe7hwZh8teKBp1ju8eu2hALF27uDaA4l1cYhO5BlAh2/wR6WDd4/+BOo/Hw63T29
CK9X70YQ4LgIfvMOd3UZQkybhbMzHtEOjhvo0ECKfSajvFLBNzI5f1mEzm5ZC41/4sXDSBlwrVj1
YMbkgGf3UgRr308N6yQ2BO/Mngdf2FqQoALwRXQW9uTJc2ysfHIKW6HcsFXAO5sgI/Df3gTvwn7s
sNwNf3Zx/aUCSoo9GrNIZ1XDJxU4YVgXAiu17ezDqr49bAEgKmf2tyDGXLJNliafkfBfCz+87MXp
Ce3akecBFLVvEiUhbmhQgf4SKMlQZU5MfVFZPr9a7lp7kpwObdJnk5MvNAbGgmcZJ6cCU+YJU2Ie
ZvceYJx84j/QPX5cen7xfHrq3U9fkfx/KSaWMiUIY+eJzR7krxeHEw7CpbhDVAOLCvk8E2oVTp2G
QpWTM4g5DSk1SQmRW+Zh4U3piPect8Xe4pzkvPFZA1DrQGuS4sHvuHvzd4taKLlzTBq7sFjFLaiP
i8XF8BacUOEsTHLXx5nYFwclYGvcj382yYc5kEXLb9/j5c9l1smYtJtkUzzYVQ/R2J/YqOu1Wu5/
wjV//XLMYcNYCDsdvJVGyFXmQ1cOGsfvHS4gDJgH66jdiOUgzQW+ePpwYBPQtFzfxoPlZz+Xlmz8
WEzNrA8/tTf8Gw4zV5XuwIit4Bv9fIDZu4f4ZbkuQNH5VVCr2mHB8IszunQfdneGVYDGOAZX7CdE
BZmqQCrSnRzOoggn7DGgUBsXI9UHOLI1JjPS4hqs7+OYo/PgW/DZbJjnwpYV14Lz/yV8SuqWldsH
nWtCroYZl/ns5qLW/yLQsX4Pdka9ZjFKv3DGkawVWZeLqBsfhL/tgaCLkM185ewQ24aheSm6WFaG
FDkPtDNs7jfzXFxCJ91dmJxOSQqZD+rBJPx4Il1xllh1LLdQM0n39AbDSclG74Wcq5/4g8wQD2u5
Sk9J4dv+DO4noBKxRLbziAWCXrZ+vgwV5ACW6G23md9jecupjyQ+65yYNTgMRV1HD1gKqh0/Ayxi
QnxMeUlce3eH4YREqp5PO9ws6Q1imViCBwFzwtVlxLyyD9WcE4BtOunR8DOv/A5TgW1y36Kk23Ps
OULA4OAj+PsQ0HHuzp3IMNZ4J18Y+VhK1wopZzOLiHpcKIDH5lu8GtKuo2DMzItCO0qV8oPdSq4i
9CQ5EJKeCxA2pSMLURN3BANQYVULS/B4dg9n3Rs2CasVzgYW7PRV/XI5Ngsv3uxhIzj5y4+dW4FY
Fk0u0Q+QJgYE26vTNyPoSekojZADX+pqroUi9RZdy8tuWBw76FZX/b6HbyfDmHtj/3GFnZiDw7/O
0iHOESDMHAQTHNbjt7MCmoCCvXFhYDDBd5k/1Pg0DndMKBURkM2JPgL6JBMrMckcP6pbfLv85+GJ
GSzdVb+1dqDC80YFC4F0MK4yRG4hqiSxPY95zt6CiVIwRkAzRSXEsIlamplPXwn7e36xR0KjYD8e
j6NrxM0wd7x+tmOS7HzmcRaFNM8QXmb6PGayEq5wH8dX1uG8c8IVpTGTpTMubITgsrZXc7sdYjB/
MBxZbkQcCIO11h8OlnaEc98J/xvh470kDRuiiJqHUwlC+cm/cUb1vAXmyqORBo3rRwCPQ6ooFMxr
zPLw7c6AHxHyzOYPCpyJ73fpbqX0U/Iro54VVSm/z64odXw/DLFVDekf5o2HU1viCyHXGwsRJqpg
h04Sv6IfjGC0c3GdvpG9cSI1nvtI0KzQwY5KphPBWgWg4d/vkNrj7XEoJ3pwkBsdPs7ZOj2EP9cO
SdL42In4rGAuymZ3SDIvGtCOE8BrH77/SDqvJcWRIIp+ERF486oqeYOEWhLwQtAIYRvvv35OMju7
G7sz3Y1MVpqbN28aKXJoRALcdj6eJR/L6llW6O/Hpeb2yQS5maPvpCa5EK+Fc6ZEvaJvEv3QAqQa
RYKTMCYuXCPEZHY83HO6GVblsSglnZNBwLEut1nC/e/e6jRmz+7hR4/10SlbZDWpp1QgqsAMEudF
xF4BTrBmJ0WHLFCTDB6N0O+tjbIVI7G4StHUc9Avx0P8/byqoqDNGLMWdru24oJgQo6cJP4nLuWW
Opq5PbLDasYLQUPUyTyMjlS3Ny2QRe4bD/gRGDBXHhHHUvZSRK85qf+TWJ5WZY8kB86Woy+WDtky
7IX+2879ykecM2+RcH8DCRf4xrL4E9gPF6xORKpo9Wa41UHLEGNYWdgk698IZCz6Itd0/D0JYsvo
aEzNqRyazd55soKY9TDj4pXYqFZFXWvOgAedaUcBgTfIxzzmhNREMVTPEzAHtmQGpNomUFgfcWne
5LUoFQmG8llm4KS8dgc707wzPxfRgpDBabQm2FPhwVQgQyU75bQ3x5Gnr45/Qp+HM3I3x72VHud/
zJlJwoAHNnucZfxhdIvmL9TKoy7jCSrx715OH5D9JlDi+YEDJ09pyPMJtFdEPYpUFPkgZgKVEdNh
4oCg6yWJ0mpY5VfaDnwcUP50rPO7w4GFiMa94OKwJRFqsPlIKjHOIH2glnf8Iev2Dlnl9XIPrr9i
RyP5Dy0K+FJr8qs2p+htQYJ+JTFFTqQ2C88MOjbpcaNux93AXnKIdyoObJN0XtZviZvH6BL/NnGY
LmpC2XInWFJ1yFaoUjYjHsHb4SFwHqIJqNSEMpxh+CkDpyzNNGs5iPkAo4Y4iRz7ChX9+DnBmY1g
YSn6uyNj2dW4C1KdpOc6zP7bssYiao8D00YIBXUR2tQe3GprhLODUOK6NtI6ZEhRNPdwCMmm4KAc
RiS5gW2P6AbHscGpmXB4HM59QiWaPeZQ+j2MieXDjp9w1YoFnBNSJqowCWMbsQMxW6E/C1GNBi4F
Fsk097aiCgILMLO7u6Kc41AcJ2BMjxFDrtYANpSxn/YLWa0iC24GGssGjQvsA6CF92GKeTRyf4ct
cOsR0K1wvd4hoUIo0I+CQSpY0aLaxwy7xFeYBXuOne9NcPXmYl3ZRkBkxNZl00niA5P5bLxQHpM5
CeovHgpxF5u3E/PQH8LevRmm3adWwzN1uD2+kRQkz0Wfx38z8f+ynip/3MWYtZZj9qkZTuLtWMxj
bPq4Zn3ElyiK2QmFmKpqE8dv1kmGgNFY2dgOPNq1GoIogg5TtLuJZwo/kaWXELmlJfZWb5gla8OJ
IyFyRMa0riwO0LWHp70DvgPd3OnjJiePVZKQP5oANRqoFMxRw8kF6AeawxcSSYBo0fJWbP2FJY82
OsNbG8jHzPfSNrsBnBguw4twHmHFSbP8ylifZRjG5HtaMtZtRmoXQ4HYqMiwGT8wYNgZP494eoqf
tjU669gM6OcCSjBzzll0Y7s4Vehlk2XAHIVo4mEfeCnfR/J3ByaF4xR/ztGw91UQ1K3IdDzEA1OP
V0bU46Rxj+uEeufEUDLrUKgx8Muij09ib3eDxejmfCcY/rjaFaXn8Kp+GoWYOn/KEjv0GKlX5ieP
Psfpu8RFV6QPEhEY5oGQ3qigCLhk/HM5ngwcs9QdkEsmc+q/6Y3Uc+94PAKqdo9lnxR5GWGB7akG
1ztR0e5u8gUorPPGGXzOQF/BBvxQhJd58OThPeOwMc6Vn79H13p2nKnyD80+3ThSmdK9Q0h3Y1HK
VO8G/94NT1PKMEarNcNCJlagmPnPOnFS9oLcF3RBCjEW1ZR7bMSRGTQBQQ5m9gg7mYjx9ewg6D00
O1sCfFWW7oYcXJkZpdjnf1iNUrZORomMPWnB1pjT0Jmf8eYMohnHImHih3Ju3mWnNcUj/VaD1BWz
b0rithrWfzfaOyTgStLNwVGhz9FJgm3EYPdN/s8EsTccSly/nC1JPYAuKuK7TtK/tOt8PlB56ALN
0XesWOmoPheYNKxSo+FWs6AigueIGv4ln4AFsP0KpTLmdWPkVB8J1kKn3wZFrmmspPvL/l/1SG5X
44y+mgyiN8mST9NU1kP0bJLLt8jtz1Lk9kWFrGaLs3qWZ8zdIjNgQ1WvZr+hyUBhI3GkBk/QlPyF
jbUjVcs689toBeudJ/ywid34tqqs/ZSo3jKTeDf7avPLyozyWoCqHTVlBoncilA3wTSY1MUbR/JD
OckAA2bQT4FOUl5p0piQBT4vVEStmADuDjTpTnLSgEu1O0IYqJPneInqezcb3R3JviUOe52e6fD6
Du4iHdP9JbGCFoXfIF58qj7pzaliTDvA/VkThuWYSk1JSaoVMZoojBMJf7fjtQph+YQkoBBiKae6
0SuubfBfzT+HcjDp0q9Vzba9Y7UUQuWYHCJFJA/gzhUg9Yt9va224X3kjJxwanq2wjScJKW7wI2M
tnaPZKxnYqVkSANdpc3fJ8rPXRuQamWVfUbA1d3f22+qeaICax4YDQEDgwRvRvcY3Mi+nsGeWLd8
psPCO22EGA6eGiiyRvVOTnmZPqINBeAZ5oT+hLhAAQiwMH7cjVaSeowoOs4pcfA4bNCZVnDOZbcr
R4KdqXzKniqx7vN7fUf06HYl2QZNRQ766e16W1o06Eop+PZrFjEKhe724kpmN+fcisFTcQxvffEO
7MLr8UP5QPaxIh/IdsDoFdKrlUXHrK6dY5aMUGXNgbNinudiquuftRWsd94yBTateTTYIONVIL50
HEGIZ7Q52KolVLW3ZifuBnofDTEUCij5mXvbUH1Rl51zirca0aO2o2q9Xpi4U83xRzWo/Hr6pWhz
3FkxaMwYz2zo1lqt5y91t67jLQQmAEvaq+tq/Yee4XWyaLuLI5s/4Rs3/jB+VKxY48DA1ixmThad
GIB+lyY3+C8jH/QhV0fDbg/pga5i1l5tHRRf10ZCrg7wt80UEwJZdbSOgpl1sEzcdS88v2PY3DLx
s2LkBSfekURZ+Ihgx+jDMHAAwCToOOPPpJe9H9icnH4jZ9kcs09Tlqxdq56BdDcSesaRqccdFGm+
4MnA0+TOSrwrNeDaqE1wDrfp3iNVf57wpN/d4WT2w4SF0zOzg8JVuPuwn0Ddj3r3CvIGflbRcdku
qRcGgJ4McMITRiXvrpl1AHzeMb2ZYoxpM5g3QLZldfjzBlvwc7MA0R4IB/L+rw/xMLzqg9UIb1G7
afCqm2y7D65tGqnvtU3DFmFEK/qSNtn6wCbmPrsG0I3mYUOF8vYDitnjAE/e2Ds3vs4m5M77tfmx
TTfK73ksC4bgcXPnZ2p7GDF9LgIToHvBHCY9U+APZwuww2y7WddN2jkgPtZfjc6Q+WIaomk/kWCU
T6sHc4BbzlFL9cfejQQHiJnYOMeCEKyhCFeka38/x7Y6NdyGuhzMHm4oQTb1sveObu3jiHgjlQEK
kvftaNBXH/JhpsGb9gnFsbD+8nuIvHgPJBOed3ZR86rJHwHn4Spc5leRwUEcp8u0AIZy3AVwEmoU
Uo141b6p/tVRn3zSRcLpzn6y4ekvPUWARnNMh4/+8JzQkW3qBn4xfnZKkstTXNu6tUG0ZqRr0mwT
/LlWInvDbKbFhTzuw/e9h8yDQp6BKn2zyTpX0glsUx4ONm6PDUoNDOYTMtdkzNLVjgxfZgCNvwHc
9hmyAXGHmY41AwaSdc5YocX/f4661w6Z29Tb4cto/Y6YN1v2aBzS9gdu4DuZnRegg9nXoH9gYUjZ
1+8nNHO4L2EX8hJsMH/Q8WommTf8mKNach57X6XvAVka6Y+1aRsjBqSM1UuSeYRUN6T19fSbOFJT
ULgbZsEPF6TZvpjFCxGd9PuhXAL0IjQ2hKIqaotP9nupl9OlTcg2JEyEziSHk0DC4YRhpmzm0Zat
rVrCI2Px1YwJty3p+ZFOGqMGfZJrGqM0ycyXsUElZUnOOOKyIZyqfcuRyXeAKLJJxobprwk/limd
IY3XANkOZNzP0L+F4LZY/x7Hq5tm3PKGsq+kpncm2JEgk8HUjwHJmskHo5szvavJo46Ij7EmDX5p
zo6B7xyHqHmfKYks1B9etGRl7o309By6Iwi6QTCJqGDehpdFZG0XYBX7DNXYbk5g9MsYIu8ZrNJG
Bc2VbWxL5nl4epOACo1ZQJuKguY484wKKiSeB8k3piEZ2jsUS0opZFkRVYZCO/xjrbPbGtkjGf35
+TOxENFp533x69LnZkbIPC5HH+RLIAYBHT8s6KJAxPJI3JFw5XuqILvUqE2MYkuWA7rG6IPwDpsr
RvadhqAfMzxH5o3+xTHDSJbdE7cM63jLO+6N9r+oyhYxZSCeSjiIz6JKPVPZS9lV9zWkVbiE8cF9
I3XA4aVuloGJk0NFwAosdHeJwvjQNGlsZdcW+7eMANU+prM02VdDPZylEdgT7E2RyqzoE6tRbaCX
PArI0JRPdEFooPQVuNAX41rpCukEnBbCsYjjh2Q1Hjq6vPFFPBr1nzwY2Ys9or8c84ZAC7+tRHIf
TwHzbO1K0ZGV3Z4OfWz2EABow1kXBnTNB1Mm86BHZiB+x56W/MUKzf6U4rRk/yL6SjpRETuznhZo
1hq/7vg97ZBKZpTwUoADwsn6kiRx5uc4ajAuBdSBMxIEgZxCrWjuUfzSDARRcGmmwJFC4IuEkF5C
T+9+Adhaaf6YJEjwZQTi2XDizUF0KkZUUkeqmwcbs1hCi7EFE/CUC+mCl14LcHROYYHSTt4MUY1+
Kt/XAOEmKwZZqQWiqWjYIAz146OW2FQ7FF1ls2FFTQkLiL2UCYR/QqsMplPVppQPIFMge7MBKI3K
FOvQWJEHuC6dtNLvM3xCnByUZUJaarJFDYR3YsN7kdRLesdg8aTbKVjdm12kOe0WWgp+myk8S1P0
88odoC9BNkkgSVYd/1rQuf0gXOA4vDeSXacEtrqbtPMRYRTE03skdOj2zn2j57tyMmsJ/sGIAx2y
ajCRaB2nKXh6DeoeGhjauyFb+EF0g3HveQbH5s03nkjECbCtroUcx4CyGfGz5w1Yjf1mjIAtmMm0
GVG9kdO07GK9AWg4jOgVRK/qZpKnLBhb6gqZGCBvEctMkZj8A4yzgKdmgvR7UUHKNI4BGdBvH704
XqyxOvySDGUcRk6UonKsBQlXrBTQgKD3NsaqAKMGmv5vhSUmPKvEMU1haxVQ4NQ8pYEk2GIC9Buh
JRB5QN+mwa6A5Y4WkBEbAMtZCkCXOp6Kaom0A1CJSJTnRQ8aCltDp7Lrd21rProDK4VlLnrBrngw
bGpRjAkzYQ0t4ZuFLE0Uob4lP7xUzYT7H+KfqmDCEDILK+v/2AYaM0mJ/2CMuReht+OKo4UT35Wx
5hiPp/iLd3f/FczLkfb+3CykZXoxJjeBmDxnv0zJF/BH0iAsz0ykGO8RNZ6jPFqxweLkt0sR4C3A
HUARsYsEmE8Q6/Q4TMFLnfLvl5VE6OxDNwsK9KPp0el8VSR03CI1me2VSanPz/fI5m62Z0YIVkIG
tkcCLqCxgrMlTFGC06Q2yc9BGY8WYNHyL2OAGGFUA3kXFbGXtYJSTOE0plaaTGRdHiuWQBZjNgBu
7BqJLS46cZlIWu59WhlFc2zaMaurYwLmqyCyMS/g15RI8JNBGcBpi40bGCOWeo0M05jAc2yEHhud
AQ7otaIyPY5jOiCMxvLYC/JxOiLBqW4joTjYhlco4p9RTb2Irkwk3woZEoPSihbGD70kniSughDi
uvHBN0YC0DRkv8fd/kGGFP0U9kAyWUZyFsilyPwJsZSoVfCOjeCMD92/TawAgj1y2AB8Joi3uKs/
n9Luzm4mKuWQjVpuM8kvVo4D9Yh3Z1H6w1/I+y3P+MhKRcgSMqoMicKrdNXR8nJM22YqwN4W4Jwy
ArhH4h2+u4i39sIdLme/Voeq2F5ZEoDofwR0/zX7rO4cgHSS1dCh327GjOiNbAEuiSzAt6vAJNPi
SV0cptiLO5KwIIXwL+At9oPFwOy6xQRftgVEwqIQOKMmETWZFrPwGaG8+/ONn0b43ANBw9l2idz0
3VmK5rp3NDH2BOQl8rgDxg41yRiYLCjTxcgch4zfyQTW4fcQ5uMmybREWs/6WSJcZtrm2UWrlr7K
TbEEmd2yJc6R0dedRU/VzOVpMVodCS7UqpNTMr6IBid7XOIYCA3P6AghJ/FS06T2ASfmXKD3Cnph
kgzTLEBS54XLb+W0+rehw9IJvMRdc8tyMDrxG8BgzU8g3I6hFxGc2K8AUyRj9zxng00LgOEC5k/s
mAF9F2WOmWbs3wXAnMwjOgW3MIWtwomFO/PWc7xHQHuNmG2M+oB+7FVyUAnZSKoJSdc/OcV5zDTa
EO4Af5PW42nM7wtZgCfbO1eYKmA/nEBFzDktdsYKnVXVaGFehB81MQ4MLh95g2/698AfvDdcO50J
iHAUeVjn9mLQ9aK1k79OBgQAkBLUztRJBG+2HRinMJLWeNizxZg+nS8gLEJybQI2UvsBUbJMhSA/
RPcAQzeJy5SN2DkTRABZdEMw6y0d2FMHV31mClTHremChZc0+eyL/zBcps2oguecJqD6uTczgSQj
3gXWQaj3EsA3fqX0KBnI8tvuf7xfKUY7HAeimoNjMc0FBNfRsoNXB5sEYCDJgGVFQpDxEuklFxCT
C6K0LN5jb/Yw/e8lgYhktYc9+kTxeWDEEI0pVyLSFOgzSlqkmBUR+6Ykuir0BXgLHm0w6SG+hj7i
fFghtTEkXPKiXUGDn6mvk8GkjKpHA33/TZuw9gnC7MjCFdLpCThYAWWhpBb0CU2AVPRDaxbvSXIv
z6EOBr5hmRydLf9sfmKf3hY8Ekd9US0RZ4J02ovQqTooLpk5Xdqk5EaAg1+SDEGX+9ggVsuyE/ZD
KDYfLAdkpw8++E29J+b08CS/jghZR7jJdWDeJ+yXi322iO2IKQRBQRvKFrGPEXIrcHCZCgfpZ9yf
l4DjLgqI6ehkpihoigwUECeGLraAUAYJMe7cOzN9/TNiD1eMJi4Ne6ht+JOQRkvTWTUM8Beys9nQ
bnSMgri/YWcFmbXX+10xxeOIRvYWES/I4VwJUQfp9ba7suOdaxeYjvvLBi06EpxwG3YjbnL1Qzm1
Js1DhGZEpQshB2E127DclkYxfcHk9QJKO7aFKdAMIY3zBLH6Y+A5igS3lWJtMaoDtBo/LS6DuqEY
DUx7vVaxBBoHnFDLa4NIjSeRxrBwk1ZWdWAVu6PeQUdlHQimoFa0/EWf7gVABO0O00fQUxicFhTw
eGP3NYWEi9jNOrUIgA+RHPs5TkVYr++OUFceblYUWMzwj6e/jOoD6A9/YUHHIW6P+cFp478Y2AIc
HF9CoSctI5Z9CD6kJe0VGhq4NkuG4NhgaV9Ta6fGBDZC9GdVybWoYAJkOEux/Fkqm2Vh5I7iZT9u
UWPz2vU5ZKaSyrXrsvKpY1KJ2xN6g1/97PkOyeOsX9C9GsQ8Rp3df2hQ5Dgm87qWnarU9CRBDaMA
rcfAOcao1qEtRzEgMTEjr2A61IxXLj1/ynW5C3Y4fHpYOQPHEnSoaxgG1CjaGgjajeAPq/jh2cEh
R1uIiDmwC/JLaiZVOf5xq3xHzyfIiQnyQJc3TQUJX7PzoWm/xh0jXAeoS/cWAwS6jF5K/+g26ehn
E1o16SWRMcPj2+9JjAxIi13o2HR3/BdwNp/su8ZR+lt301cM/NvS292PgXWVyqTNQi7a5ZTC54OS
MPf2URRBNvTJRhuKvXGUQQUunZ7QAtkcu6BNJG2UwVQYH5IiKJL+JOn8QN6zEuhBfkhbHfoS3KaX
FeZH0ym/9Mc2n9zHCv58AtqDNiOtg5LihEU1r0WH7sdpwcY9mvs0tWmxr428HJRgb+BwdHJoodBU
IZRIerJA3aZ7CptskwLRs1sXK+DRTa76UAXFhGBLL8RR4NfSkSfsPgUPTKAhwVECBeaHbqwULp0Y
2gkE/xF62eTOwyKp3MgqIlS6muOjS/moUGBnPoJYuYoDo7DfsrZ+En+SgidNOQrVIG3/4oeEyfEE
oMaL0nIhofWU/cJ8L6T9VVL6+QUm1rhvM0bbAUdfx2O6gZw+gjP+9kJ1QyMLHr7HYw2elAhkT30r
4xYgkCYfgpzqTQ4kHjCY6BXULbgCDeLp2V3QDjKKvlC+cYB05wzBTdDoGX1bu9jYViQZG8pTx6Hc
CXrOgmvfQgirMC9/yuoQCgfC1+Nn9aXqCjHLSaW8qRy64cDb+Ax6HVC33lzIXvVh4CUN9z1CYQ5a
yhRGsNScvaA+PZsXGpAJXAo0B5AJ5bV3qbvBXq8w72S/jiSSJz1TwomjebGh/d87GDlZJptHWLXD
+CZA1uyHAkOahTIC/IU92IRjrObn6rEy8xp7+YbjmuUnFY2HcgWvfGu2R/kRdF2/pJfMgr2Lf6vZ
VAzl008PL6M6LBMPeujKaj2AWo0KcmyfNS5P8B31Okvd/uV9qRQ4uPmb4uzXNLOAaaM94usQns59
SBCrmfGi/Vdvk2j1hMTELsYrgXoi2jh0CY3zb0L/4PvfxGGYckAFFzB8HsLF6hOV8cT4PpAT1rhs
3G+Ipxwj8uc1vvRhHZg4kCdDZYfXu2pBFhnj0QFYsMLEYAy9T8rfyPZXSAoMOr/zpxnyDemJnHGl
YWaPxv4LEzvCk0WtCIX6egTDxsg83Fs7Bd6iqiF20B0/06nxClq+fSDfiWdCrBHyRdhPGF6DD8/r
YZMvah04AprBnDKDlIpkhdWz06e6jdduDp04oZ2JU6FNyH3KH/CRCEpg65AajI1sptjCs6kueuuC
wtx03s/8q4kpLE4azb51AKkFVKAX6EQYPgC5PhRXCHBQaNvwnMmN2UcAWsGegyebxa6aDj1BQeaX
ohP4COAK/M9E+CXQPeBKGPqtboubZtXGDap2DtPaGJQzeIZqED/pvfZnmkIUFIES+d5nqKBOqJvS
PtonlxDaqNf1m32j3qSg3E43uhJXkvj5HQJ4w5qiTPHxryOZz2N8cHiZNAKZlb/gxW2RRt7NwwGT
mAzK9xYsnSLEs9mTMuRC6f6o4RlY4dAOMpqRpAw8apqmcFNeQByrxant0wgCr8n7G2MuK9WbDEE0
rbOl0m3CXBXhCCsF3KIIWenBTffcRo9FoeTqK2u7084qbR2tA2bI7bFakpZYSm4KFg+8/4ch7Tnp
jLrxkWekNhnU9LZ7s9Y3b9kxfTzNNWm59Vpe1ObMzKdGqaGuG8yEISXytr0OrQQLavbrHJxT715K
rSao0HdNhEVlC67UFKZB5pRIDNxldeADiQdzDX/mrift1Ja8kNHcrbCc5ihdsuStzTehV47+U3MD
XTgjE6AvJH3oFwfGAI6BJDBqouOEhFu0AG41GTZUL1vI9BX0OfrGQpX6g6+o8OoXPNg9Xp/97N7S
2yP40Stqg6hejQwU6CylI4S15RLY9wfMFsk0ClOAOLA8u51+UcX1CK0KlT2dsuO2QMAk2N6UeYAN
RlQgfWKsgITqY/Ju6cOgeGaAPcGOR594MCVIBIoc8llehAHd/eIk0CWQPVmSqtAZBDaqwxoUdnSG
a1qHOxTMtAb3JEDyYPD1opAlcp93YKR2VJZ3Kh5OxUX61kfYpRfG3XLc/0UjpEn2cldIFjOMQwOa
sopfV5ddjgHgZI/oLoRBBHj+fogK6wHf/A6yl31KqPOqO70t5v/OOAKaci4Bs9q+FAyDy1HRvz3Z
HA9n692W2zUjCX9MsRJGJIU0Tlx8yuQIGkY+XeCoHZ3gwZ7An0C2eHQ0c43O0YzvFge4Z6NbwM1x
AT6TK/BVF29YOebN/rv7FB26RcNw9bSvNxe1FGy2S3VDLPobCt+hDhrUYuSQiu7UNtoNypQO+wJh
8wIGwqqlV9p70WnFqueHEe/kNFD3mzmP1rgj3WS7Fj1hY3U3d7SOGEY86LqedUuK3SZV/acLSDtK
7yedwRgp9j2977Ms6ZRvwXCgQ+KBKJ0yFjrcTHymUVxZlOHEnQh8MRp1qG9uf1IUkjmhgEr1iww0
0BxlU3UEGKuI9F701tAfYPteTja5JWkvBRTQnTy6xorxCRDhXt6QkTY+TIq7sxB0JBvhWKUsqdGJ
T7ErlaxHyG+ycW7HxKZXh3xHPTanPEEYRX1YhRGYHelY1cINm2xP8DINyURRtxu52+EPIDwJPUX8
aIQQfAEgfIarc8uNYPnGjTPeKt2dP7OGNJJxbzOWTblacMglB2GmpnpkwOdcd5gCZHi4lo/q2HZ9
2BPj7j8Bu3ggAngKvg+i1lVkcrLBgHoecASo9WrhN8iUisW7pMQQ/WF20MUdyfs7bG/rOy922jTv
CsyA4u7gLKW0kroDtK2AUyyNuiw5heknjCSioeFpPdTtz0cQ6GGwUlb1J+7P5/e+3DBA/Z7+UCCx
jKYlSoGgcsurtZAfzeugnYeAYdNdg7cxnSdAHXryQEIQLBEcDZGQ95ZtGtx0q8j1B4q6vU513oWJ
dDFtINcIoENKLI4FYw1VCmoCLw6PElAovg/Wgm5g0XQX7kjaO2xkM14H4/djHPrEEAZDVQ1vLLJP
xuhUSGvKgZiEj6D5gsxE3JvGJHuEF7fPq2D9IdcMcwOIhLKxA1iX9LaSXVDoBSDXC3ISUwErwKYg
0yYLY+iH8Q9jgvndF0E0iZqBsEJRHvQ8Jiiqc8HgKfQPDy06cgHBBAUJhKQXXSEeQDgj20Go1rZx
mStT+nQXX27FbTguF4XqY0Ayih0B2aUbuhLZ/JNHhh27ruyWbPwMf6hsbVju0AezDGIGif2Ui6qS
sX/RFFD0tfphrmknw5y3JjeWzwLScxsOnSE/f3pjBivAE+GwmLMh/CvnEEJ5pe5oUV6il2NNUVSR
PcSSS1IeiOgNqUozckph62R8I+LmFLyAJUl3xSm62eRkfj3y5acqoHDT5Irehk5AS8gcl6lz9Rl3
C7c/rARRY//qkaqUM6S2AGbeBEFSR1ZXQDISmsBsVBGjaVb9/fAqyP3RRiIHenu5P3D8s19ePVJg
SDV/o6b6NvIukLRJxSnqmx//ogjq6C5mfnJk2xeSzfuGRgoIqq8NIafG3IQLZ3YcCuV9epUtFP8Z
Y2RUW7njq3d0XhNKKLeERbNJ67+Qfnw6V/u5wOXAB9M0YY5Xw5AbNFko1aRRIuGj5XF4ILfbHCNT
AuNI9PFsF4FRyO/ehqUELyBdwBYUceGH9teYEX2DS66iLHNqruO0I3rv+Ck+BdaqfxjTbLPOBKzr
L4/U84K46CCpoQ4O9TqzRU7yksC2Xu5VDusaSIIzQ39nx1eTatV+xGZFBpfVGb/sidAMsPXpYaLI
+UuS28Am+NlHr/ojzH14Bc/ioHbEiUf2sHtEz2M8qF6oDI2CeC+cMe7RI96pcmbq1VFLLSrHFu5q
PQUEMpWUpHevGZLk0aaDBCVHpuvM7y7IeBAzxVrYymR8jw4BhRml6g7bS1TXYZcXqDU1ANZMmpD3
NuQ9fdMngEMAEm71ZuJd5t3FxG4OyesnJDZ0WmFNbdUnHgSw6MVs1s58CzCGNjjT1dXag1gSy8PY
h1C+ZOySK6QxlNdHmoQbymM1ya5D2n8B/PvAprcDfYUXz7ATxTfrw7HYXQRJyQr1Mylv8rwv6OhB
8werh9BIXGN3IYQNJqLKcosmLqVsR5dUH0JhEAAWZH8wo6cjr1jRzsRdQbBl2Ikq8K9t3w3YcHfq
KxsA2sTu54zfAnRmPGWK/y3r9XoQf5s2moModbOl0qL9WVUXm2of1KqhSjo9O5jt5yEjEySJEEN4
ebwnSlRe8QrYVCYCgGmAyRhLQCUcsDK5MtNMHKTr1C04GwxqNaDFkR6nwDopXeA07Vp8G784iDCD
SoYOvpi6c0s8/94zMJ8Vs8P8YsU0ty0odDn4Sdb8EAbQOd3E2JWiZp4ET4SpwO4NOHkqTY5FDqUW
vhcjipqJo4lP+K6I3XVE1PhAjp3IBdxCGTQiz24SEt5UFykCLbQNUfKEHRywASGgGKOlDIsUm8tl
SpTBbjcfBIzDR6T28X+5IJphDhiI+RwK9nmx4Xza1aovA0XpaohDIlgy6OJSkeM++iNZ6rbRl2VV
QVBKoasdrc+Swmq7JG+XQvARUYcElH5MFzoYe3Kx2hi/kxzCNEV/gXFhkpX0KQHlMJeE7ca0BpuR
3NOyzn2lm6cUX+iFTKCxm50RHVJFagVWzZQLtmPEF7yQeZ+0mSJ54a89h16Ck5Tc5+bP5i7LHALj
nYf8NDyFX2laR5dnLCKRV9HQM44wcUlUv3R6+WQ043hun4pGO4mrtOVApQlkxcblSfCDmAgIGTvj
ImBfygAjRUkTMXrP6xZCaKDxXRCAJEgjq0dDHQNory1GWriH5AvXpNWVNFf4j3p2NUppkLKUS+Hh
MXfGKUE2OqA4YX45qJbsWqTORKjIOJq7olxDzAdh4D4HOJe8Oe3gq+8YL3ZmvY2SChTwvWseac4z
AiOdT7J7/Ij0xns4e05HTp2Rfw/ugUkMQhvIEhTJvV0jStCwXHv0LSlJpZNK65a3SLrpZfIUcTwp
PAkJ6vw26RgbDr50Nv6M9ziPaDzLTB0zNQI0vLmB/M7RvXN2ZCVgyV/YQB5a4S+MmaE1RP+VkDz2
4eRW0AQYdjb5miThXCcl7GWdep6QnL+TaNwnQdoH6ZrS6T8SpeBFk/Aqclf6UdwnBHqI8OAFlIR8
ZTge82Ws1kLYVT4m5P+moa8h/sMmqHgOHYCihA1quuTq5EGUFReSseIN/lo2A91mjIPJA0MoTjKk
MBoJtFIw0zpXWYa1wMLL6YCI+akEaANwgNtxdEWazcOCswI7oYKA7+2djNQA/pYsX+NXFGXYvuRy
8mV0aLIIg59LxUpzjGcJVELJIwxCLipLKRmyOUU2zp1LCGxQYdBfslD6jPTSF7aN1+d1UF2VPImc
6EPDC3dNrCzLI7O6ePeEUqCqMDVHkzjZAfghx472FOeG1jc9TNSLd/CD2je9jBk/Q747pFtLQq4x
5rLECviHBKWUOaVyi3vmwOFwMQHMGlY2bvnqgIOw8Yqv5DrYdcVDkVykYQEzg8WV8nKpMxJAIBgb
IX/4NgdG15Osg6ZR9Fab+QF8WmBNgbekh1Tme1yzDLzwpoCnjbwSN0pAPFDUrnhQ/6c5j0y5Xbi2
i74JWmcJiUV+CpZXNiMUEDl11QaYVvwyt5SXH2AhplFNsYZSV4nHT+W1cfGlj8F20Bd4WEirJ3dT
qPMyR8I7FttMOcbYO+wT7oIkXljwmPHaBmwGgeW+Bgai0VrmZDBa2T7oc0J9omY4tSxR0WfUlkE3
3piYzhP+JkNFckj+vz0MTVEUJ6nP08f1YSliM8JLIMn7Vg8MoPH7KTWwwp2KL+B181TxJOGUpQeh
5p6YV4YLMxd6jfxEvkzISJwIix3F0+E0DJloc6JsLndOwhjKNcs/4bBnaP7ieJM+gNg6cgDlNY7r
Nv/iP/wxF9txZ+rqrG1YQRpEnvOUEBO1z1m3fllPdubBydOQx8dTYIrsjntY22en4/YZy4r6Zp9v
lW+WwytnXyKamBvz1nKieaT8J+mQOJSrRxDDDCRZ5VY7THRBhKd182bf6gUWNy0eXgSoDfaZ5x0g
ZzFNzjw+jMfFFxw4DXkupilDH7gaaEofkDIJ9JgTLhHrkF/yQyXmCjxNRUHLjvMiPHGoIjBH5+LN
SYmEapUSnjAp+S6YCuxmp9siQBMFqQSzucd/gzriq58cGAB3bAhiMoNOZQ2r5uK4hRQj4vGVTJhA
eUnlS2As4GloJXup3FaSIAmKOXPH+Bh5TjCgJFGE20WnBmIn5COI/ibAOqf97G/tkuuC6mYy8yG+
WZ4YnpYZAx63fNyBZ8ZHy5ORyyNucCXyHPZKpuAlwPDB8ujPfl8dC8iX+urwc8kNuF7yiO9vgNLr
jrsOr34/mpkDDhSkep7ndz17Dxv5PlbMjw9vIXtnNlB5X9uNuGv+EbTa4dE8o1EqI3tvdTX37t1s
LF4Wg1scjF0F/P/1COIZJJrNWLjZYwz9ycGcUZHJIs4mEmondx1fgu3PQ8ufNixOn0iNysaW71Gs
c8juO+fgXtB030WHn7cpzudpHtxd1Bp3L+Kv3mrr9sMz2jRXUxLdHv/c9CFYu6C9HFHk6VUpg61y
HtOKOyJno83RVCxqFRvPx/x10Xfzbt5006sNm56Yv4Rzzqf8kituVn1brpPe292r22cTeRYeQN1r
23XPf+F42gnDXISuuqK7MxXoWe7q0ORfDNrbLDLjqA7REGchO00Obtb6ZX6fCTd+JjdqIs96X/M4
sfWp1VYWrkiegPyRPNcb/vXC0CptBDMnUPLHH+RXueH/VylPupl830sq+WMXjyo+de2Kn71ZdyWZ
Kme3o1e/HT0I1pjVOpQHIn2XG7lKKQ0LTLDk4LPv5/s6SUbwxbJk8koSgxHaM7OHL2zS6jY78d1o
kpz4MziaHUio7sDdh3IsV9YBK1qRraAdrCWc+UxYe5guLAxdSiDg7dCBwV9x0jmsGC//8CG06Dqu
GGgrbkdrm0/R4qqbkeTELYTUMcELj4EykFu8muL3z+Y+eHtX3mDdY5Aa8lr++IaCWdL0Dm4TIcmD
+0AXFuXrBWpu+dvkFbVYr9hUv1OUXn/JOnh9edf+WP1ECMKvlu4D3NPNhuNVo5c+MHe28LQhXdHq
hov7O+Txi+qtLFRC6Pb3l0jxBTlW4CGC5vA1U2xaWxp3gBsgZNHUYMYBtRz+M8NliMNBwgUEi3Dh
cN548gibT5t2iM7uNGy11fOTvc/+mwVx4FevgcV+vG3KLkhRWoT/Ovz40md+OTWhxIrmeJ+2t72c
WfHyBt9COvbwz4DMaHWwHVKa4xv2UMvmdCHQrjzZgrYyt/y7xebIndlxmsuTheJtvFb/SDqvbUWV
LQw/kWNIEr2lSGIWw9IbhhHFjALq0/c37dPn9Nm726UCVTXTH+6ghEObAFQhsb8uArT9mOdz85YD
7gwY5iWCEvqFNZ53ufeqGRBEUL900ZS1D+xqTXTL8oLdc3p1z23CJ1JITs4joob/M+seUsdVHfY5
0g6pW5a9Z9iCZQaGhOxgw4NG+4Uf5UxrZR4HIekzC5lTneo7DimQj+5ZDlcwIExzNNU8+iyyUTKX
DFmoV/edLK0YnYc6i49Xgz1zRncpyVl45ymJEtw4js4rda9Pxp8RUvbWcPY1RDAbyolvYowDe4jm
EWu32d82SEG2iPTCkZ/NUCqxXTBa+3sQR2JzIcczE1vbfWn+9g2XBXsc98sddJKxfIELRa7uoeMv
0u/3bj1kNncaZEi/wDakrEY/RJJ8Duasl3hNrKK8K2eDKGDUly//ksvxpGFey/L0bzJH6332dfUC
WMPBefk6ywrrgTTo1WJutCtrCaFWaf4l0+8ANTKm6DSXtjez/VxnhYskFmXTKEn4bkbZY0Toxv8n
S/tM9/l2o9sZPJNhunqiDtOml6O57NSQCh6GMTXnd3gLS3Db/Uw9GF4mVxcEFl8WQykZ+eUcfsH3
5Ns4cDu1+Nwuz1QdB91J2eRYebTT2Zvw9lcuDkFlO2/iWEIGQRfCHiWFf1Z5NbKxCoVJ0qlwPw8Q
6h1z6OBlxiy590mGhBVkYbutImhEv9EbS05ytAYFEgvzDwtvYepzylmxiWTUb2p6lZZa0uA3IFFD
2Fy/Rgyn223QmKdv/4RlNkRKkKpgyFSGg0XlC28cpSQNFiB/eVclN68xIAYj2cSY5AiW1KtZqiw9
4viNr5x9/hIcHJzac2EdOjP7hf7s32WG77Xm/GWTP6SdS1XRMsQl5RXmExJRFIP72UQcU58kIOpy
4Edu/MpqIOPBy7IVeAq7RP0aLrZbQb8s/Ow43JotVww56I/96TJnN5n80ZLHSQaEoTxhY8jOanBX
r+HI1FhZlQYhEqk9xuF0Ggr/95aCqGtyNvv7skc7KpDJ+lMnpHdQ6qOvSHfNyZ6DJPmzGl6jhzXr
fVTLvQyBx2Sl52qbAvr6oJLbyd8RMaCaHVKae2Rt5BJPpubsQlFWwinWeA3IPtJFy/ak2XXyZLEx
rMRGbr+/1OBD+Uyi+Bu2LKPEkmFwSIuJl5OMidTYg/ciiQTbwZZlHUv6VC/YvMAKqT2umVtH/97d
ot/Lq74uSd9VA2J3xSovAE0r0ojMJSExImUhJINKNj/pE71EXmbh2IATGnq/XqY+Y9jHHbxulrNK
arTXlOz0f8Q63lB2ZnYM7GbdeHEAgKxjfhqBOJCWMJup5uooKHrHzXXEHi8b6s2h5gvZ9QGc345Q
iObP5aDai1A/nWdiY1ytwzhsLfYGkAM/5qdqLq2qq6y01P+dW1xQrU1ajEhRx1ocNZo4n4N/C3kO
Ot0IpzqD6FCZ3jUhpCkz+GQh6YbVcr6bJ0lco/fWKPVuc+jiFsNsVfEt3wKDGDFBm9ZluleOoDQy
qT6q2wQSB6RJhTG1bocMXg5MPqqUkUdDVy8xgAK4icDq/MeAWrwt31tgLFANGFMOAFL7dMMolumt
xEcIaMzvOlRlxTVCgTrccmpUJJcGFr8z1lxTPdcXrLkY1tvecw1P9oPxN7empXUYSvJlW8M9Qh0z
thM6qkRAt/zOMY/JiTpIoF9gDqwQinwo7dW2usXooD7TApH5LpGt/Wi6PYI7gn5ARkErYdzluC8e
MIbFH/o1kVTO5pg2Wsp60AGYHDI3gz7WbRmcxaXsRiThpAfJeUrKAoQiIy/6ZGqPYCUtJRQDOcRq
XVTvcqAHvQIC8sRfrq9AZY35ZI2E8XVSQxDVa87W1Tc6/OEr1cYt6AFmIsFIXToh9QgzZF31RMp/
fftZNxZgY53miJxVEjwZeeCCRlqNEfVtJYnmRZT3323NXfbSccvpGWASlgluh19BHd3gUpFiONvX
4uIc9yAiTpQ0HCnvKJOaygelPKUqNLb0/EboHbTckzhHfNOoCK0XoazBlqCCyCvZd/TurinCZxyC
mbCGWMEEchjZSPfxq5xyjrJEibgPgz2r9qJQUHXsdrZDw2JHn5CjAMEG14ZorYwt/fI3x152c1if
ouWPtXTxcaxN3j1PHitdIaa8LvqnzgEDOu4V+psMlY4unmZX97FsyUxvcMLXYLQ2SmKkswSc0Vl/
3mr9gkhmQEWFYkUWIiq/NH5JgI4e8rBxnYnxyMJ0Pn+pPOZF2YAR3QekQfvRmwyKMbOF1bJ64uaj
oeyN7x4hpWV65sVrBIXlA3aDXtqrPEqLZT5c9mobABcfUlWtMZXuBJoPEpS4a1mICAaKq0RDBFfb
9T2GVboaGF1WKPQEJIejM3S7N1dB7vno6YQZp13rN8X8klRtlPlaqGHyyEKCfnEgn4DXx6AGY6F3
Bw5DimEVGeiIDPRkY4x0WSInjA+Rozlto3uElcDASPBnM5r2TUqIXvmHp2LeTfs1lof/Yhli8t2R
hctTISmlkH39Udj5BAem/UXibAnUI4vroQnwwS+XTIvzABBY2Gpz0L3o0qHHxoHdWhxgWNyD5tpc
59OMyMfphXQ6k1gnP7Qt0bYCxADMKtJmuZOJ4Md59AUEE/Kau9JDjqH3NHqBQxBIyTSvo13n3xkb
VJ2tJfMQqAEkX5lnpbhJo78tZUUNgIFZi2A1V+4TLMnq2AZT14UeQmuucC2UEo0AGYGXoJchdKYu
iEyddJ6fUPapLaRqzcPTQ++nnEeWehgeE54VAIGZ8IPuznEiyCwY1XvEv57tc31gYMkCWqGiXRy9
jOBRBfbbQdGS3txtslpV2ynohBVU3T7/3NDpMuoYSnDJNBRzu6NdPaA+x9dId1HNaMD+SkRYr64r
YoOglIZEmTvY8caaRHPVLy5qcUcDudVG9/kPwu0CTeRbt/gO3+AXZbhwdQpY6eh73OGH4Iown95H
CaP36W37ZYLHWKxBGflQz67ZBCOOEF7lFjUmSrBWh2iruA8fwYaTm/fovQjeghiHBsY+ralYhg7o
QTXNAZa6H45+iOWce0zsZum886JMRUeOZlIzGlxylYZUxR/vMCxd8h606BCeOzuzFmyGm2dRfaO7
HlhG3+ZtVGH1dDKd77hJ3UcgDk2k6j3QjLUwabf6WGpo/n2d7qqydO6nUdPNXwAaLphZjlIoh9kM
BAQTbkGE5XUv8rjIDPRmtqr1vqMNLFexXasv6hkYcSgwsqkuNMXuLgESLznKZfp2g6fDiU/BxJTb
PYFPhsKLViO/oOZwd/UOEhynGHcC5t9MwCmsvuFjWt+d3uEp5Ri6Bfw5vKmEOsKdJPeflyL78snR
kw805x1X/aqJ84VLCBpj+/V2zahlqHRMawORiGunEehRi43aQkbfSyIOO7JC5xUb7vJyVH65xbfc
XrflCiY5cC3n97lyLHQ/qndaSTMk+faw47DDqx3azkF3Ea5/u1ijvIpI3rEcruW00+aTWhNrMmM9
4ByqORjj0q34IkXefw1NVfvDtYTYVUvEVyAlhouzDF9tYapT5yF2e0sb67dxmjqNfQ4t/e3m33hZ
9XUxTjmjgbA1LkqzPC5lpqf+IA0JVG/34w2yxSGjbmnsW452UcS8N7V9jni+rpoP3jIb6vuyVFTk
Fj7Uyjqppyq39WbHVDhFLGqcf8F5aDZV06a8rziJazGGE/Ve4Rm4ZnqXhzrXhzrTMZqZfho2Z9Sw
Iw7E6AtlnC76KYCpZa0xfYHcSvWqqWrXhlh+d8+60k+d4u5jcjXBhmGdAVgCXIbLWwPxC+QlrDa+
T6x9MBJxMdV5WeYKwxvKwc8NDNZxXvqGEWau6NQ9d48eLz/7j+C0vN55Ds53fdlxrHPY8/xayChg
siBelMUdK0eQMniRccig0/Hif1a9bUSsvVVydMpx1hFp1yMVIfUV88AXKIQeiKg4JR98ZAMqOfIT
I9yLMIMbGzRgsnuQKiyWkxvnATPcCUNfQXRgoIxvOrXkQVGQ+PWW86BK8xts4mZ78Sydfu3pY1cO
Q/cWx+YdrIg+R9LqHV7qP0rmh02Z+dabKTgnGsIEaJif/rhXxDmkGVrw2/rvfnh4jF/B1+KCgqQD
3BygHzMX8CYMskRNleFuHyTduD9HAZii4sx4Uj3x6d4vyj2DSjG4ROb86s61EX/3gpj1CseEPGMu
9w99vnXT5d+51/Rt2MDE8J2+3WF2RpsMIjZtDm566tU8Fimx+PvHGGUIaRM8VN5hN16cXa2AwZG0
x1Aem1lQ4zOws/FRuXYumOqlwoE/9WqqRetN3YnfGU7s7k5ruZvPlhADLAx5CgMURBMrqvdq2gDj
2JnWArD2DgqIQpYDkg0eYGowUgUFBwdt0/hbMEUzmfsDJlx4O+Q9a2x2v+20ueKA13EEOOUKRzD1
XgISIjCQOgGvBL0y/Rq4sPOTtT2zp7qfP3hjlND5vRDGmohVcznAli68HYraSr8DYaKGFfbGJgfu
5O3gYgPmCc/AzhzNdnbBGa86vHQFaVS+u0nFGZiDBgEiuYHvtvFSZcGzBWx3ChC05LMQmOjf4cth
ehKaee9YKoJciqKhQkECnR+qLuhj8+bDzWZWQli8zjyBXQAuqtrgF5Auqwl1oTaSICzHd7MklKd2
EJXjM4/0zMQzsk+eTB7A69Lnl656Qhal7qnaP48+8tTSQS+pKL83aiSSU2lbWuSoIjBPafeIH/jL
BbTi9WtIhQe50exR0tEoaJH8YLHkWAePszYdoc2BXEpJJ/fpJT0QiewUCusWwYqioTdodQZ5F2Qx
1UNNc24V0lrMntUHh7b+bxZUX6PsTo7pfJcfAXTQrY+LORUrICuyHwYNj8EnfvePmAwKrvA5+bjA
SHk2o8T05lqE2MWzi7MFJvRgsKBAn9/uQcfb183qIaaw81rPysDk4IVhOhgoHNt1G5jfeV+PN/c6
CEhm7AeSGt9KCW7WdXE9+5bAogqPWEDr7nN28D5IDFoPBQclLmElBaLIozjvzYcmea7jGBhJMpu+
yHrpB0KbBLYmsbGdiroLbUdaixLvUucaM+7iuF8P7vFE3HZ3zW2zCFGzQLyl8ueg+EBQPiYVeVPr
4s37bO/0Ijs8cZJ3R1IV8ido8kCwksHcKSPbGwYAAh/LLxrfQ512Az1O4+YmLn6HNQ/33+A05YA9
lxBu+D5sdXCHpfdep44RPum6g09VnOspxF6EHk50srFj8cvCW9/9a0ZpRPMsOc01/7k6b9fN2eA+
IO7sOCgaamym20twl8sbHuLxqbczSTjF8xpYI1jBQnwJATeYGnsM38q38HaLxUb7sMcM2wEPylYa
C096Mql65fbAs3XemI8bnbVNj1XycAOJbf6B7OlI6cCCYmBgMlLQr0M9eOyZixLJz5i3I5woXUCZ
PNhsBbSVgsoDiSA/e90uWxu8+pTtl4b3VI8lt2M5xrd7h9/AUC8cznnz0XvZ7vxRiM3mE+l7EZfG
Hnr4JQnT2w3323KPEBwbbZOjG/6UxLLzIBmOm2714p6/Qo5IeMWw6iikyTQePHR8HnU/cRtl2P6f
TtH7Tu9+FpdHf5IR6zTnVXPPIrE3GTdrnLX2Ew82kk1R/KfIeUzFiuU2+hLNHBRf2OlLQjOgVJ7h
udds7+5ziICQEci6VfcB5bEaBniOj02bc7ygdX0cpmVoEUebfgMcYtFrYW0AndG1LlABzUXzqsYw
Vg84g4vkxe3WPU3p5nOqf9IdFpX/IzD8dti5vccOh0oKLbJH4kDmv+hDoayCXEg6urYm99LfGR9X
SH8HSg2ubPIVm1gWXmNxNPs8qSy4ndc7lF3KsJF5AuXsYSWzOdu/oL5p5bajD4Z3lJkZq07KYva+
RkED6T1fMzhgQIFCXEMpxHbqw/HwcfP50+YQe9APmEPYZHT6WzgHqNv3TzPC48M5VaNL1ucGiIyJ
XYcvmCnsngzf8hpukXlBhi4XVgUCqxGV+Fsb2vBlgnTv3alMjlV+Af8ICcEPsBJv0gCrPnm/QMyS
nSrtRlDI5okYZKfkUOC5uEhvDA39Hb5uYbIo1+O3pm49qtGMVJaS9Ht3SZ3uLSQ6WokL4JbNCLRV
o1DXnkFFGYmidAVRSQYa7oTrObj1G0/kLAhXjPq2SGLGRHwSZEzGVOugrKjx7jzJO/q1nPSkwG8E
JD1bL6fPfJsDRmW5F7XwTEPQ5PZ8bt3xjiR8spvcphwOZZifRq+wNUZhxmUnmwghYdJOysn1mggU
Y8qQi8796RWhfmCmXqOGsZDd625gUuqpi8wM1T8AHNZji2fkXo+4BDrthoipvI6D47TCdrQM62V4
CWqPea1PsR3ifnGM8FhjR0bG/OBioXra5Uc/aedrMhNljYc48iCVsOe+i2XM4vSJK5cDMhkkx+lb
WSPrDgn5vH/SLERhic8Nry33Hn4WoLRvtnef61e1S/hfyjUQjbxL75bC+n8wBnGRL7ZK/wxRm/X6
dXDSQuVGGeJ0VGtwTrDCE/dcckoZ4QvnFmi6HDRzg4IuM9tJxjPiJ950IxzeGZfoA/6zvMstmJxO
gTG/onwkzsqHBgOhoifutIWI35AhiZBNzYooi4+UaFnTb16nTatbW1klikDlR93389wGVJ9J/AM2
SotTRonWgtk0oFzJXXCPAInazJxT7xUGJENkDgtRrDjAbx1pnua9pYAmo80QXTS8x7COjpssaQF4
mWGdaTl2xn69cwKVxZkZfjrAUQDqMq4Mivk5oAvtWW1se0I++m329Ws79UHPCeDs6N5kpkP2nKur
rU7HIEIH+QjCNIPhl/frXaxwnOY8qanDU8psm2m14TZ8DLcW5jN86kgufZWnb0gMZWe91YaxBiDp
/7/Yf65wPik73MViPtwA8B5C98WFWFCZh5XocfDsoRq/HCiuDdIxDkMqA8r7lyRRDok6v8uP0C+V
BLnw7eU7OrafmFXxbvxMDTi7QNpRYACQh9hYWxv9XryTONakwIWxzFl6fTk7WtnuAVdP6ZBxIvJL
/v/GecxC1taZP9GoZ2RmyKt43Zt3gM3ccP+/11ASywPvdpyKetSrQ6os+Wx7gNJRe8JC4gR7ha/O
q2MuhCmrL9KexZySSWW30T3Mm6WqtxNyTzi3X7wisIfuldGdbw12z5kvuvBZgWvTkxqht9BlRXDR
CyCUfdBccPeh9iNThyTRm16PkCca3ErkObQIReYAtSb2Ib/GgaiULjB3gVIqT0BuIq/4/1jgCv//
UXlkH7iWxwkJiRBfm+LlXIoJGM0S8pgCyTwrIPKDRISEKT8lKTiZLmqSlct2/vI95vLufeRyFigl
yXcVPNoCnBgXMN8MtUADbAa2B0YpLQxqG/7LMgclD4UUeBsLQx7w/68nHysLSf6k8PnGT95Y8KRy
GfL9vwqhERpdvBtcKz4FWZufW638/qYEQVAyQgVUQVx4RUNoAvyH1wuUDGj2C7kP0Z10uGDAZzD9
9s6QxdXlNovQAC+GCijgFQpQxiA0ghhoM9J+g3VluA3G8wRz9eYa3hugPe6+fahWQqMe9j0KPAB2
NwfVBHaL5oEyXfS7fLrksdzf+fzpltj8msRL4f6TIvJRoOYEJwezAZ1qKmCKA6QA+M+PhdwH1yfS
EX2xBecq5Bk76J3Q42v1AMhx1HBF8MtZBnNI7C0v2IiqOVg65MfUeLOBSiJcCQDdoEVYVSihIV/Y
BlI43g3Bjs+7TuC0ffBgHPdkEkg5o86BmCzrCBCvx1QfUFcIUC/co4U5Alwkc1wwR6PZFlijTZb2
B/4pQswnAaTFDJE2YR89PLyWqFrg/NA9nX5FccbixKArehp8bwpgEa0sROfPDvtcKscF9/wlGKUU
MNkIQJIoCTOtAi/IcyhNWoX4IoTZFBBrPGL253lz+Os0xYBKipAEjwcLo4Xt3jOwHCMmaYhf4i8w
jRaP9gIStZSnMPjiKT0uxTwu5qEiLnVgl0DioYoBI1K3nfTLsYmgu+luR9qA3LQBtJPBPQ8CkmLy
t4JpIbOsLDphIQq224I/LNPxgo5JL6atS1tzGYc6DWBmq3R3U3Iz+X+0G7dw7EFWjpi5MHwexVMz
/LTtt8r5FTMldME0MRPHh4GRlTrJRJ75fzi9DQ3w6RgyAQLgo9/qDp8MZOAhfNhRfqIjO+ELgGcj
WbmyZMuT1xDSG5ocoKo4Szt7biHN5LtiKMyF243hhX4zAriywsu7b9z5sm+p6k5/zyEyDPGB/mwx
R+4rDem8gO7u6DzAFrwCYSPilMWo3//g5comEWcJ7YQRMYZ9B09DxZe0zKdDc8XeBWDBD4T1MomC
SR/4eY11ZFKwsNfpKTI/Hjy5O3cwZ78Rk4AlBWWmgflJlgmtPoBRwb1dM+h1Uca2qGeBBtAO/DvN
ZgnQF5X7IMrKjJvH0B7uLc03rwbTini5PzuNt78p2SzFYtx4DobjnMKnRAuX5lNtRO/fVLhyv+Xw
8765M/+avt07clzTiJ2bC0IHOpHMU2klNkjtySzGeShi4OjBU31PgNqd/hphxsNplP3p6Y9nj2mg
5hwMnxZS/ds1wyatXKmaX0EOewN5mh0zglw9E/8V1A7R+dA+AnvxPpVv38F6ZHTgdvV7mL9J7pix
QlPcf3cIhbU6EbT+fX3O0CDSng6mkmGtQGUU6gDGl7hzY6xCp7P94FYE9WvvAHSISUDlp5vjk8eE
dG1+cs3O9+HwdOItk2LQjJhMA1Yc8SgL1JR7BaEAcZJF8ocs5gVD3OBr9+saxxPt/4YF5p4vnBY4
cXBSyiIJmbI3x6kbQhra0y8HygA4Ejwut5RgZxOikZalDKvX5GhqcchL6Gg6Rffz4kkFVMf4cU4T
e/OdvWjJOAXCQEIm/nqrjDw46j/LgMYLZfRlkapPLJq/MAUOsGMFPygHTXMNMgD+b71Un0OniVTo
k9Xrv1RLa3+1do564gS9z3ufxov9pTlnHFUBAGb3Kf7Q/LQ8VoF0uDjb2Qfskl8vCtS9jBLBgozZ
DG2jzTuhc2QMsH8ElEuH1REEkH5XHc7Dx2o5KIe0oJk2STvZKMEOAY0TOFXnD4a7YL2TMQPfBcor
kEbRD0a6YSuScSiLLb4Q/w5j3Uc5lIW54Dg8YCxOs3Z2UANd+QyAdXUM3+111SPbnZO8kO+Ox4Gt
NnNCuKfEVMpSrT1Da4gMfQTIaHh2u616IAZAMCfZwSss308GlZOtxqdgnAj5L6jYOWrXQMLzMkW8
khr5IK01UlTH6iM+gyLLSeehldHwXHUfEnV+pMzunHYGTZFX+AbDxRvROxC3DM5LTtX6Gp3ZZv+B
/wI3kmfFPoEQAUu6OKOI5ZVvoWml2y/aA5BH4UigemL0UCylA3E0PawzY7IPhvvKYlaOHETxRRHi
1s762Wp+RSsCOSF297UTsNUW44sq14DDbIIgKDREKhjPtuCb8gBZMID2MVMQUpAQr4PvOGhLZkjB
i506qi4icxOMN13YOO8+xhHAK0d02moT4uCRR8QPn4ZQ8kd439Dl2wRjRinovouzehvL9Js6cVRI
39WZS2Cis8dGk5Z1TbyB9ux80CAiVl44jVwBFAAXSTth0O7R2ndhEHXKWttyZwAJjwL1rE0EpZqu
O9zK+KX4SkLGoqJooxiDGNF1CvZfoKl4H7HjGHuDDsdPjiAEr4W8gkNtIXKy5CCn7hz9py5l2VwS
HpSkJGYKNASDTOI842++pw+5GSs8ICkxZUdfeeLYYIy+3GgKljEV0m5HO/pZRRsMYhy5GvY/yxB6
DaFGwdLoI8XV64IJBPIsihHkUjBCVp43rJPH08kjXxTKRhziAUBCBVEAxDQOLBRK3G2sFAD6LN/D
eh3dhQS2GHGLudxITx3CZszp4LHGwHHUnR1fQtTxmbsHYKFTQGsodT4l5LQY0MsW0wHKciHY1WQr
Hsmn7fXPswWZItQPVDSA0lZkR0lHMkK0LW/eh/4irUWhvlCHAiWopyLonXNDtgl4pPn+UIWCKmEG
vMcjNMfVrMKhqRk9BwWGtSs235X+cE5ecqOmA2G1hHmKpR1aFN35k06PiKFH0+uS5GCLUslW6CQ8
1/571oedRGTmLySdgS/AmXyNqjjCB+RTOlX3RdMgeKIxv8ADGNVf8gXvusfVx3SYRIGIvK9Lqsmg
QgmH2yJgHnwppt786Qecp1F8dFuLNOb+bLePDo7hM3NMlhGKe5gNcdoe1+k4OFUrSJBMovfk9r9L
gPuABdlKqf9Z85TNcnjHOZXoTq+at0OUPQsa2agoZxZTRJBSoEw6UF3CWIMOi/znVmAQF2EY5O6h
ACeg4xDMmePq2qilOcxNRc6fwK2Dj7VdwxLUT+qYjUl9abl/gvN5/cAeFfHfPpJ4tggwIsQzghNC
nBvFpIZ8jLP9y+AXCUKzJ5jXon8gOAKkOTdDhnrhY9xyLv1ezxoARTdIs0B6Olt52IBlaoPlEqiJ
DrUShK9jMd5zb6lj17sXim0ui+ZDXV0fwLkPhYeiMjmoYwFGPipK6UlDJYRkmUL3MYhXFpBFagEL
rOj4cuhcMag9e9qjw+zko1PPN7Gr6t/aUnGJONPmPSI0ertruEFSgGrIaOLehzuAyJ9/+PdSCmwK
nScUsof7LV3Eek4f2ngeoHukmwDeNtOO4ZEXXBhVBheYXky3G/hVgzl4c9B5MW5lJ5bUySVTvau8
l7TkuSN5QVecCSNol1LZlGAocNHNhoGDAdhXCSaKlWaKOokk0jpE2a4xwjWCRUbUZWajCgGsxXFK
ao5wIhyj/4iu0EIMNopRoGetZNOfoBoM4D+h+WrdlpOOlz3dW0/qtHvdg1qC5zEjmUgIKp3VAlsi
UzB9ZgwsGIai7KA6UhzMQD4/HooB66bwej0eNLd+2FvWbdSHH0t6REXPoqdvh/qKMe+HJQdwUkzW
+jD2oUyX04xwZNFAC6D4z1DhbqLJdkgpK9+eBcii9Q27J85LBCznaOJVG259a9SdU1fRawvGje4G
kRxqbQ/cbkgqFKO5uYoWqLE2kQmKTk/aVR38jJ8TspKzrRAcySAxMIz4MvbSmQCqizY0/cOxRz6y
ir7LKVwaQLMcLJJCovM0J7lZ7znyFN9bqsIrTXrCtu2lTOLbj6lYlIyPULDCAASILCMPWhYqxpy0
qAasunN4zjxKSlRBToqHUdBwNrTPv6OUqllmdXX3E6P32ObPReGyyR9F2hQGByBD2vJWDEOLsAL3
FDo3WM3T3RNeGbEEw2N4H/AsH1BAmPGFIOpJZ8jmFYxFlxOC0oiBkE801SCiXEqR5IJ1SrB/R7n3
Yeqk0M5EBrxbHyYTkhHU1m6BCIxJ27dF4vhy5rfu3HR++shtVOe6XVhhtLt+tQs0mAfBfFFteM++
usLQdLwd1DT6NGY7YD5jBT8Z2ZjkI3WI4TFhkY8fWl/yHSIJ3xoOJEkwcPYL1LfwGW5Hx8GVEMLJ
IsjTnuH2ANnL4QHKqAOar6PAsExX7xXLXFIa09kTpXhjNARE81wUGngiZBpgC48EbZ2Mkjo8d4HU
bQjTHZckU3ndnHzPiOgDRKrmMmcmJkYKl56D88NcEj9kG+F3gnrQwRPPs8UCg5gOzQ4hb4bbz3gm
pSSgIadOLj/KeqMm+AgEjumEeAtvvmmiJ3oMNIw+PSXfds8+Tp2tchFRLNXPwguvFzBNbeC0s3RP
DpJRjf6+G8Jw+IthVQVH6S2JsENRB1wTCJ1Qa7DiUDHinNKnoV8I7RRhz5kLvavu9QDzdWZIT6Yo
4dZZz0zGWcErKbXZ0aE7VQJF4oKFC73F4wPDtr3QRoSmAkQdsQRCn/eIp/sjgFkpVI8b6o3qqWI+
lDQDCAx2ERKFDlz4bmttP1cSNRB5aby/xcdNRsWsz6lEBxlNHeabVKmuuizIh+q+F3SzPc03y2FD
2EzemRwtEJAhoKMmvdroQzyMC39jo4HB6QVFuUnPlfqaFgitiOlqkQ6R+w++4KmhB/9qfbIoAmqR
0jTRO2R6LVp6yYrdDHOnIw5tYGE/c76ugVQlD5kKGiUyIRKCVJekkLXXMSYXR+OAk/TjAM8J79n9
Kb5zZKXyE6lvS9bGI2NtVvD5ijOkGpI/iDQuxlk0hzmFSR+SD60MrQaNE9wmFHFmtToqfDDQOa/i
eEQvmOwgzFI0uq7BnXk334jiHl8b7nVFTWnNjk8wvBPKMVMh6hRLxJAPMEM4QDRQvQuYK7JroN6/
c+S2FY7u4jfuPYQ3SAXO1HvqrncZ4jVrNRX6GxISpcFAQHWnFAMfOQf5BMNlxPyDUnNs/EQwWRln
Bfg0ZLzMujPpEQQijo3xDLcYuOeB1LMjU2cd7EAjqGIhxkKkbvJYUHldgcGgDbOgt80x2uF6CSac
X9DGkv7WaBNXZuIK9/fCmQGaMjylj/fybzhp9rBIvoCRFvC0zqBSgf6GBf29joGWh7FV47vlDUWf
4yJO5zxHBztuWYiNNVNGKSC1JrYosPDouvSEtU6Sy5wL6t2+mkunvVWxxlkToxqQc4+zics57A7i
hTtC43oEZ4NWPRfHDqD+5RCJSA0RPYltweI3bjD/qOAzcBNSpRQOpsXfeFaZPsO2rj2a3xj20CSs
kOVyGAqNx2k0uUVAFSPxO2gRN3YOODCTrjeoECSTGfjOSdw5oVfGTCO21kMC5pPH3yjBYTwlLOyQ
JGIy52eR8YkMBiIgHJ/Oc4su0vZ1VIeQ6v3T5vrf3hQR6AQhIxxnJkdmJT4GUrTGm1Jc40r+c+2o
tjf3HNGJ8vFICZG7eMxhYtWVcYRFbL9F14PEX8CT0WVRjqYktE9CC1VU9loeRtWajcDD4ddn1DEz
FCFrPlk5zju+B70dkjRKPLlz6BDvplUlrIcljwq0dt2BOq8z2CD8HULwgqv+te59NZS88DoQUM6C
njdNWXgf0hDwJDwLQ5EGFIUFZwn12PSNsBKtMJTIQCOh1sMzFQU+M7yvSMr0DSov55j1CBjgrPWK
bssCtrg5FLladLMVQHO3cfbpphNLpWt6nlGig5/0Gn+PSStamdj2CrAUWsaNE+ZukBMACnneXf3b
Bebyp/XApvS/PQq+bEkLRPcyQFMcgAM8MTmukRi/jh5AXv8s2ZlviiWe0urXOaLd5EStAtAJ3mIM
zltc01OSBFqaFCOAIoAdeHkxro5indbE9COowblxmOAwnbx4mzeUUpXnPmQKv7aqteiyk0G8Fd5O
oiVLkbkC4bKiL95vEtowdqTXJwfxKidXXbSYK/Ex0Z3pIo/iEKJW2Ue/Sr4phwY9obskl3VSimou
HCVp6r76CECBLxK9M6Sb4c1a3WoCiz2+AeA8TzH8e87TQc2tz8l5dwpjOZTaTfAiMozDTWjFhRJN
nrqHnkNYDVbY26dPV2ShV4scRYhVw8dZtEkvCau6aQJ66UBrtjVMXZ2ziP6F8u4ruihK/JzJUH26
xDAkEcCtzQe/9PU2QweHpInzEu0+Hs0PtYbN3hPus97j9WCqe0vBKqZjATTWcDp2bjMg3EowOY1e
shPK3JbKE1xNRt1yI7BV81SIh3iN3mIQrwTS1AXKP4o5d4h0bC4aze3oiWhEIj0fYBvXzjBbmxDr
JceSEIc+K1C4TdcDzCX6sZ8t6mXdFuCk6o/D1xfHSEpYegeMnaT3PkV52z/xXsO7hfYSjbvB3DAZ
ztGqzFFRYipVCPg4t/w3hkrzzbePgwJiAcyKkGHsIhROoAy69wN/212sUOUA8bsn2HjMhbvd2pT4
ekGUONiJUUnOO4ITv0zHw6TrOKrBipftLv35MG52RG+E4IQyabMvkRP7LapaRKoIeXBktoRKkL3w
0ZGbQ4/aZXnxGHVqD+5SzBsQ4miexMmaw9W9wtoRNHiFIBm/NXiQ19Bub9k+eyah5C6wAn5MOre2
AOZPux8pKiIp7s6ROYdgsx+ZffinE3r1HN3sHpSOossGsFjfZq+vSk96TTKzfGyQWVFH6MBuULUc
lILR7MF2i1lIhh9ixHIi7+J71toIfXMZdC0a/jTc/xh8qSsk0i0rKjrSqCMqt+kTDCQr56D7Q4js
gj8zslHBnpdReCM5LoeY15WOffyL9dAGY+k/QqO+kZRRsfBpqD9uZWkJl3pL34f4so9oyng4/rIK
MPPbN21+SAQhaK7vRbaHuCzyeHJ3SCa5/ueHHPWAlI+bKa2Nvq1PesIUJ9kJOeCv8paHreHXBphE
zrSX6uijQouEa51j7sa0BhrQJ2So8cIE/jg4+SbFiEYlxNa5+zhhmGsdd1NPdHRaipvMI/h9BJn0
465mEtSFmZGsbkhgcAbLmpGgHx/9PXnq7Jk6M1Ipayit6nks0HsZgyOmuN+7EjFqtOT5ByQKIwuY
nu4vAK7TLRFF358ilwwMQ3gwojUR2qjgUZCRI3e1gHkmtmXiGj5iqcA8mGzdCgDjjlSbJHZL33NL
C+YeoBomx2LcXbx/EFAroHi6ElPZImzfPZLJDU80dqmfyTK3LOooRhaLSZDzjEbUgPEom/KWlzjG
rxA6KetzL4A7nQqGeojku4mBHQBBFIig3raGsmbkxuQ+6CpMW7qwUNTRDDhpSHtuzjINgQdKbfOP
pTNbUhVbwvATGYE4ALfMg6iI4HBjWFvFARUHcHj686V9Tp/Y3VG7qlRYrJX55z9Ivy3iKswOpJR+
4djptQaXJuGiNWjDFN39VI68IIdbyr/BxZpF3gFvabkbFJw7nLBh9ltK2HSsXhs7VNXTl9ygBodG
Owd2KvYgutPhgtqsFw5mAlt5i8dgDUVCoexewzpgufFc8jRaL9hvXtr/48PZLHq6k6Qz3rxH9F5x
vBQjtKVmLmXDVBS0+atMRfRnr8MHPBcxBhadF7fqg8Ruf3LYfw0WKxtpTck+TleHhV4PP8+oLIL0
wUis8l8vGex1cEMkm+3hAYlcqMyY2qxaFKbUPFL5nuzi7vABvU+KguGC6bQDx1GqPWk10hNHL8OW
u2fIaX1zbwyv3e+6aWGw4mS/BI/O3pdv/QTrU/M7xiSsAB2EJhUlP8x8RlzXsC7+HS35x2r/m/NU
qXfrjEMbK1W1vsBV3wUKroJL1WG5u3qbotQHkgSb49dkIsndnc/UejZGljK8gwx0zrNKsVTm12BT
FBnDs92IkxPAJgvV9oEwkYvZmllrdhl8BGkBVnHdyRtkH36WC8M9Wn7d7h8vYdXAEqsIW3WZwp+D
wSk4FjH4CHNjsdx62dcp2cs398x2TeW+C7MOUAGJKZSk37tYFg0osCjWgUJw4esRGswwu4y6dldx
Manv9UzAFnphGAUXQsATTjOF/N5/xJfD1hEepjZk7MEIuePN+Nhg41/HoaPwAXJvfAoAXjkzxHmO
HpRtD8dw7Ed//n+MQMgItUC5eNSEueKQVAG4RakDgE1DhxEszwtFOx1GBG4pcqEooafG+3Km738O
UwxTxIsH1Jo99yEPRI9CdOPjWQKLAJyGzygxAjy4v+ML5xNJV5KQDI78my2N7seLaE+Y0uBJuYMK
wTUCwgCZNgbXI5RbmsAnHfErZNp5OyNxAu3HqoTunsqbsMEhrHXSO4MoFcs3BziRtIDj2RmLb63A
vTtIwjwT5h2CssiKgIKhEmjWV6EBbltsdyI5jwncxC4BpiTzb8sgvIeKNsSQeNYwEQVfCTkKIAAk
e2BXDJ7O9pC9bHDfATFk7IwcpCaAAqf4i7Me+A+J5JXnhtKep5mhoLj7ipu4FfEZVsltjagMKdbP
KOk9AEddLp8DfLWx7N7t5AlhkspTjy0Vedp8dhJkIXhO8VQ6+dpshByOcVjc2HOaYOAUkgxxGGXX
z1rEBkApl8DPo+PjsW7Y+MuB5bTMNIqwjlNomRXQPUI/bfpxWSKlIx3zrrcgRxawDWJ7apBnNYA1
fJC5itwmgGLxY4yZCyRRgTKM/R5PZqw2RKjYMpvpUrpwtlWk0a7NFYIKUh3Ee4UTXQyaeunZfLvf
Ljf/96bBbfy0S2fy9jqWxBquf95dFw8bn588jZGdaZd7fCHYm2ElICShd7GKoThkgGm+vswYa+/c
cdtmf82wEfCfEoVWpd7sSRjO+obbxGCKj/Fn0OSwsZjH4hH27y3hxw8bJ30eLQILF5+BJbG32Lxx
ygwXZ8Ra1PmygNtDKG7edyWBeag/btZkK+QaE96/RZ4rtJA+FpQW4J/FuiK5mVgLu4O9/oU8lDuD
dn45UAsJ67OBkHmkiWVvwvlgA7GEht3BYxmfTrHQSBJ8BSGab3QQIUgG7AyO16aKtzz5JSGbFpts
4eKgzwHFY0KLdWKa4hHzM2OgT4JxZnGrBbhDd89GKiZewsVh9/WxwwKd9ykdcMNcMN4Gu8N1Nk35
CwgSornDfghfb1wFiZWOOLF3bbwHXLpvSx5Qrxd74GGM/obDkneTMFzh5JMdE/kpw1R0j1GU+zuI
IsOLdBsgorS/jP7YdwhrgS8k7xd+T0WbIRtfn1keoGri29xwoeyzUVls0ZchxR/jOTtpb3hwxFuI
Y76N9fMBoY9LOxtR01L6Wgv93wrnZmp2XoCBGss5Q7fgKB1L21uzImAvgHWXHMjug7gA5Ol4twKH
9O0keHjTyWrxNvvjyY+ByLPM2qc3UiOQopC14XiGNQmOaeePQXSKHZkU0zAYUto3xnlPE5T2DdEV
yTFwAqQhyDTVBMMw3jvVyG+/bYZ8RE4kBnsfmhZy7IYlzs0CEtP18xTlWJAO5rGruSMuP0Y2CNF9
i87WfAQYuErQl+ynbf7Af5GNhoJOfGjmXDJsLAMxv6dLivCd4cTCwkNjGntKpiPDZU85r2OKENtm
k+axCNMbcMmOjZ0KHRZ+EUtQEU2CVIqb09/ml2FjwbUjDX5xpRlSbfYwqZRREeMtwGQxTkEdnQFU
LoyDJXCKie82IF8Lo+C1lqfpGRsMwNchwgBnrbvZEVyN3Y9DUJ/Jb7qA1+J2yarpl+bonrp/sf10
I3/HagRe8db9PZEo2Ps44NHhK0glvQfsdqF9zHWbvZHov/wuVEEGl2dAQjKJqTewW4sptaHGBMsn
Yt08SjkksiEjjeEqwtqae2JjvCC+LkcU6a6m4nhydlyytTiOx2PaLxlnk1TAnWiN5gfKxJtDrr2f
KZQLvsWojRhasFss9zgpcYu7m4JI+SDGZ43akZaL4Wz/H4xDmNXQ2hmkc6dVPBDoM+SU/AOfn/XT
GUMky4b7b4CId+80DZD1MfV68+7E4IMy3qf3s0J2aPHeuklfkd+c9uiXdytJC3h/UcwB3EeRG4sA
/Zz84K3PyblZ065D6fJG8hjZ+UbFE4k56YISOfWZ9O5IvBZHW7z6WhFu/fN5VXismrUSloM5Kc8J
BvpQLulPH7bXC9k2ee7x6rX9OFolkB+xhmJTzvFXYHYKKilNpFaZjEnEIjTqgfCa6GZ2O1XynB2k
euRsDvY6pMliDAyBas1MQ9on6GwU/GJHXEN3fGIInvVZ8PQOacJvbxacxHeTDU5LhAcpdOI7521C
REoSx13UqBiQYbsgPbEAyCciQXzMbFmgbImSIy8vxdkNUYbT75NILaGENLoeR+vG5yLg3MsoVIDQ
SzBfPqdLd66ZuUavS5Itv/47ziVSJvrgKnIM5vvpw4m+KYSrncijmy0RkR4ZH9R5fHKxZYrmKxm3
yU3aKAgcTEoLn5ZB+JSfP9SlJzA/wFgHeGjCh26BHsOopGPBKbyH0glLFLqKPI4Qk8P/le5khXoN
uhR/+fgTwO8p20DEUysQC59bgyhAFcIBRqjCWp9nQPIwI9w4uqJp5+eXMloQj6rbMEbTsmkhT9+P
lZrbJZUDBnXk6TCNWcP/yWBVgKhyHoi73qgJlpQMlj2XTkzweKEkCOcoayZDqCjwLT04ldOTY07G
kCgXHepJ7G6ZoAHMYpUiZQ4IUe1opp0D21JbpelqCLj1o5A9xkQTOi1usOCNFluZbeePj4VllYyr
5PBZ0IvT0WOouvM3eYH2zWYmKjdVbrv4P85xAQxGuOFSpDBBHygToS7kn/A55zsZk284GD2aD+rb
bOG12Pgs3GPpaSMG5thUuwkQgFR2LZtCCReIHOoF1yYbOlR60LLvFPoy7ZRmTMMyVzwo113XKp0d
WsfQhD4rK046ZR4u/EXEgezk8xyyreO1yYYlWVySOs2UQVp0tjbKJELKAT8ScrbwEIjii2pzDDs8
s+0FXhNuy9U7HlQFnBTwejs3Lvk4/AUijXH+uJs2H6097lGOKbSMVm+8U1bgOpuibe3AUfDzh3lr
6riUYwFNVpGQ0ldMZwF1P4yC37mwMoQX04tnwJcnD/bD+P6HxmvMBK/bppilzOEUAmARDq2WeQ5P
6tpBRO4fRpQAxnSX8/JsgyebYstxKvETOfTQDYrx/mPlKTbstZbOkc+wA6LhcfIhdBpgGo+p5I2y
DXytwzENLWTN5mRL37IPpZ5nkk5H6tav9AaJzBhBrYQ68vYouKRHpJ7PzxFlakln3zMLfOA4F6L2
gj0TTyHyvMnteXk3CvxjtsNghLGDgF7mo+2U3kOoOwVuRNbuBP5g9SPmL8Stz2DTWBv75jMBYfIo
ETlS8P48WphesfJF5WkNu3OeW3oMi+INZAjffo593npy+SdGpMAs3odLRUR7Nel9+HQz5r30RG96
rmIxtLzxvxacIsMi/bYGfVw4XMFkg4G1TEQS0Ec/JRx8/bKfN2s12g9ne0pMT6oUyLWSihLhr15/
2KPuLtG1FPwpkSmoRUtKLUqaFUWhNxaCby9jDmML9ioLuv2Bh+MMlH8Srl6Mueh3zI39F3IFmhxq
ekxGlqi6S3oEZRLNuwDVGNHhHzfltI03sho6lG/fnIdJikhSa4El7sHyNERyGYHjYLDuEOm9JriG
+4RRz4Ml6aZskzxOI5o82sZAClQebjJoQGYptbxJb0JOnOMpcyGjSsqv0LySHYQgsGaffgN7OLx3
X5xEuN/DkxKmSzzqRPiHLLGdZYza69hifjc/r3WP755jz44R46ZmDrq7Qlhm3ULlH3TY3YVXhzI1
7kt/J6lJd5eOQzP3U5nCVv+oqN72Kvz/p8oVeGGsCGhAFbSSMsFDegeDi+OFTp96tUt182RZELwI
Q46pH3dVmGZsyRYXmrytce9i/7s70hW3PE6plIzdxM5zCeVhggkWCE/s7WAsoTP9degBSgG/PmCP
ORifooGxDfIf4Q2J6uGX+4VB/M053c1iphDQwQQa3T10C3qr7M1IRNJSoCowiEl+sbU/IhKW7Fy9
75gbY/nOcNxNZ7M1EMousYHzMXoQvSIarBUso/Mae9X3v5cUIN2JleAptP948KMvW+bmlZjqY/oC
hwz1ospqzbhrJDNREVBOuQDRHFEXOmDObWuwInCVnYOSkm/CJck+zLhXlw6fspxLStgP/8H8bScr
UerWePlZG7yNi1ihRTHVF6eVte4x9LWP/nNCZUcNDW0tP/MgAFNMkw2uU3hFcza/TSI3QuozSNRz
zubIBnfnDOE/ORKTGNtBm36bEka2hsKOukM6Ic4QrAquZv4IgRhTMqM4YoAbsZg8fa3aafDBiJ4L
Xiu4zkB5S9w0mO69hatvLHAxZ0LBQsce0aK2f6Gac+353SU0eVXhp1OCYdYcjbQaH7h+pF3RQhOg
zEFJtZcY3R/AzwifR/omBwWVg4z9XhHpLBjK2RiDpzCMmbUbdAKUpzsrBGqT7pCOYveYoR7AbQ5i
H0xCwKmjm+7etd1BD3Rz9IkxOGr+I9cvziPGhyJVh9qiwpzd6UbnHN7yd77CK98YgG3ieMX0abZv
cwYFVYH363GAUX/9sPRruFddHXjv6FFzrSoPsvk5v39dreeUHbs3qsPOqB83REzBexl+53rcjWlu
8zZ7q6QsgGMfumKIC2RknAcUY8WTabY9+6e82Ltu8wOkVkTtC9SoK/Zp5iJv/jx7Kp5MCNh7E7QG
4GLf8PB0+iMVRunocQ+K8W2zUiEd+V0Mykq7ozgtzdXH34P72Pvv2RdC2jUs4m/Xa1/QzgVNyOAO
EWT/AkEpbGb6oELGnT8C9O2nDjSF1qKkxzl5bdXtFP4pxSIEdFa9eZ/GPWato3dn8RxcrQkeV99o
/CNnqOoSItFu+QewUCLeBvCkT1+/FamTY4Z7w5lhoopbAK533bgdtMb3+Nr1X2wfyyozBnX4Bs0Y
n/dua/zgE9WB7j41q3OhMe4kyvgFqeHtnYvgcveKpYL199GtVfdJONrL6dw8HSZh9GCrXr8G0MVV
q39wT4arHT3UDPj/XVS3oTzRnQadU21/T15BgqDqoKk4bp9Y96rOFQNBoNGuydyaGcSt67dffufo
MZ1QLWVm0PPGXBCjb+kKZO6Tbn4rV/t4PdX9zGoalewBJvlyMJBidrioPl7X76sOJol35M28V66+
/cWO7W2dKh8j/Qex4G/kpHyLZaDfQG4gwg5L7VrPZbdxgSKQBoCkvnDxSXmn/Mrz6FozGj+17K6B
PZhzX/Yx2VAYodidoB8fcahUmdriN+O2a2vFrj14j7oPfBasfnKcPg/2d86X2rbh9p7mUcfGZT/l
VnU56QJxmWv5facVNa6R3vLe6MNEoJ7BU1o7//rkPlb580NidmeCaraZsaTApbC7HuyBIXjTuMjk
ew3ZkzKF5N8f6arFGLY17kx58tjN7kEHup2l5Z2Xc3u5X7x0me35lGVajgY9JJsjOyRdlI2VW7Om
Zh9U5gl07+7ogtDkkjEYv7bspgerx6xYHugabs6rZWOxdITxaHATin9V6Xx79nfvGz0bg7reyTkA
0B2QELxGlyX37X6iE3mh9QhRUvasetB3KwaQi3t8nslcaYblAkIrYd/q7q1lHxu7jzGIatV8HmSB
PA0YDsKkY5vHnFHjatsMB/CQeKlWhZMq9q5ivGgXN5sfWSEbujsXw9mXzoHZZQOL0b5Cp3/Y146I
LDtv+wKSWNj7m3s8hqUSrrpWG2Zv7Xy/Mmn42AT8OcX6iwPdwXpOAU8PioOdTDc/T0AUDpODfxwf
p53SPT9cIEP16De4xpzCI8bGbbtbOkdMZfF59W/noAPa9u6xV5pXiFWbskvPIWYOFLTjBqGH1wcT
PS79bMVqMdt/V+uJtth8Mdj0Wpg6orN8Vo4elH/nF8YstsGAbnaGecCmgPfpyjni4IBPz9HXU2Ve
DpX57eui7jj60ALab1uB29oFJDgaVoFI52a1zk57d8FiR8df0HmQmKDadyQhfff4dKu+21wcBQG4
ap8ZoOgwFjy+0lH8vuGdCL4q5lfDq5kIje7Udl/3gjbwFLSpvO2r7hPMVPccpXRX6f3iXdGG5l3o
PzZ5yh+nmJ4YSj3c/j/l42pfNh5V86seuXP+4eE338DgI7fDD14TH7fVdQ+1p7fcQvNXJ7d99Ak9
rJ9edfYuh9mL1fp2q677VoDiHLXvkDXbU/1T2z29vVMRGtdQb7uvl19hu+mcJ8u/88cusDa29i/z
mU4vgqiJvUNblNZkb+PnNhKFMs6e5inWX+b24DGSoVXHZjl2AxfPgweDd+bJlhTZX9JhHIfyWYAz
hk/MgOnZxLcGFMlZ12OuZEJqtjmGzEr2EiG+XyC8iiMHrPAbghODwP+qmAT4Ju0B+B2mEP6HoFnZ
awOEygwAjFhJxwPNG5j/6sV4IbHdX2fIyjUNKOt0ACRsZjI4qxh/3oeZkQ8hfsCiRd6yR6M6JBgG
jgUV2uJL7OECIiH1Y5P0yOL6DHibPJB0Qa0Yk7PZTIgm5A50F/xBHDwsFMfgmTONbLslqEwdE0+M
qdao52N/JFdv6p6dvwJR96R3NifIhpn/0FCMZLTK9DxFVzRlLFRud7vuXwVtZgd9Uncwf0X8HtFz
kiVTUrNA9SGcdNjzFmRfWRUMG1x6ab3FPXdXJimR4oLn1jUXopUBuDI5YdM9RzNo+d6M+GfGrKMb
NADRXtzoEimP19BdwqEU495j7r0n3vaNuBxpwxiHJJAimHRtvm/4X04gX598FttXZf4jv1gacUij
FJ/gagfc3caYZWoDAxNLBl2nGc/zaiLKPfox/lowAsBwm7lc8XRY9+KS9MuFpQXC69WE4NHKuoiw
PXgXZ9T7fYDhD2bVLpxcfSOS50mRFOZfL2KqaE6RkPYmFxwt7Ro2VAXXeDbYg6HA2JL2LIT6Glq7
SAKZhTIDuDLYbqGZFfHJWvlIbkldR6fig4ryGQTL9ybb1iTYzvhJ/ncaETtF6ecKzkP1T1c7twEu
Tz5DeobstrZINsoE/AI8Arf9aJdeR1xMOCP/xtu3D+XFcOCfgLYzX0A5CGQiJVeK4tIH2MkjHhsk
byCBQAF8BclJjDN9mdm5btFR00F9ZEiECSNw4mrBzLFtMizPN4/Zy6df9jMOErCP+1ZH+mkdRrvV
mXZNVJu/p0acyJMk3w+i+dsFzKmp8ZlpQ9Ull0KO1Ap5QrRRT3G+WW1p5f/D/fY8XgrEl681dDIo
18DO15nu0HydkUhAroXhKwIR0rQ7EFcXFnW+SF02TyKDEmBipnIMWcHWLGZfL9nIu9CWdsxeDI9w
MtiF/o2qM5UIH/iDPqEp8/7Jx5ySIZxaQnemIucTOAyV02YrPVFF4EnKRFzYjWRw2joSWwiLOYOW
8e7nDy0I8Dx+5bhhmIdoyXU68X5he9ThJtmERSHTMAEHrn8IhkjhmNDuzVtmPMWucoq/jhtvQBkh
5ohyCd/2GDHdqGW22RBv3ghzOEp1IU7lnwmfBgnvjmuDyzt9+cf8ukp4DOKc0oZrbwFHycoxxgZu
0+KAK8bvNIk5B44Yy6AEcCPgMG1MF0fPQhAxkKwlCCWLlrGHSM4WjawYh1mgqF6S0x/cmB2ovgN/
ZwBgCVyjjLjOFkwSH/al/mChHhQ8JRfzqCRCpLK/KbiqBpimxnlSR9cpVO+igS8CSXVIsIJwdlII
KLRJzCVp63xmVffh0BO1nWOykbNeCMcYdBipilpLspShegg9hzH3jgZJnUA8N1s3sKidUMGgqT4E
hP0gVBOUgPsg/k7zYwA6dHb087AGp3/ahWKe/1g0N9oqE6isN8Y++eBCaDq4Xbyg7ZRKk6GV+0lZ
jzR3XokdFqaOb+wsn5gNMmy0Fw2crza6QK20xQlJx4FlsWacnV2xgQNHROTrh2vB0SWcc4YEiiwP
6ADR3vkRFWqFa4YpNsNWIXwft+qVJUIDL9Oi22yFewqD6655xrZuq074UK+P35zc1c29tNzy6ak3
99r1blg+I+TUHO3i7rGVWfn6Obg3/rfwaVio5x9dQBh9ZZ2v/qOP6WaodAJ9cuv4dCBFyh+tt3f8
ePdXoF0teT0dY3bvyWzn43GFVtfQoN1oXNhAOAbDfS2HRwjerUEn6IxayOT6GEpMV4Ni/Ghw5DD8
a/4e9BM1omu9ON/tKX02jnSE/eEjuOT4+qR1eJyeJoiXO+OCLFdK3kP6mJ0jyjUFS9fx8wMgvE86
/NAhxYc67yZU5cctRJR9Qu9FZ/pG4tL1G08j80qfNdvu3xMN4w1GisX75v/Qc0+jFa0TNreNyxVv
MopgCuJ2fMluEaSoFXyE+cGwtMLrJ7QM7g0r9wNqmLWQIBTAHMUWGuyJ2bvJ1FLmPT+FOT3PlgsB
aHA/4eOMOMxllANEi/OHWQN+sSthiB2LbTCbzSN6Hu0NzEUezMM/+pBkp6Gw3/WEgg7xrGWCekLx
BhB7w5aHELN3QPUpSE+iS1+uG3YuCc8BpABy5ciThLXOmBPYS/zzKMQuDn8+rFLYM134f5TJplTs
QzR5GDPbP+43jiZRalHBbyErFLpJUluKWFKoW8ctnKlIk2Frgh2gqyNFxcABpY+pL0RdC6wP5AkV
HXaJFFFbArdQ2JDVS45ayibb+k0tV1GW9BY7pnGOsBuJ/lxsew/KDvRTo4Uc8wwJRYJrCfMgyqFT
wCfQbBXgirlA9kTakjxmMoUEx0R8BITJGE1kVxJbpvq7wwWCC7+ACeyagYfwfGRvpaFyBv9OoOAj
hIlHywMpxeZixztjZyNIIEWaonEw8NIyjfQTZZhsmGEB9zH0CUAR7TkrDJpcvm+ZQGD5d4Qz+E9X
yu4Jbs9VIp0bmwtIJCla1AW0Q8Njts78NGOC4gNZaRXpATIoElwSg2MbESvRWg+gLh98WDVv03X2
xXmVTXeT96ZMvrM2aZdk9pQkC7AREJFZodKlDqSKYOnYSP++Px0ED2CNHuqSgVep8Djv3G+4XveJ
zL4lHzzK+QAbACnwWRLp2N7OfzAhw3B8u1j/ECstiC2+83t9LCySL+NAijfAOCpZfFFmdCwwXU7B
QuB9ULJUDnQ+tLeJnmA2u7QOrB0LmhGMD/wVcXKIY1+7AMf9ZS6QPkll4LI53EgnhsuYriYAGf2k
CY7SpRWTVrpfmeUYv9KGhnPTR96S63GxW2luvXdXE3YgOAq8Bmdvw2MTypN/2VTYK+0ZHsWN+7LU
vo3ij/qe7ZY6DquwgLaFUcKrS4GOUOOIYU+uBM/ZOSt73rFxVZy7WNIk6tKCYVY3uLpwEtogyeAZ
d+/U91onpDicmW3oFf+y9E5dRgVZOe0meLdd9lfJLfv4yOaYDHDOcMjCmsGVgxthhc9J+IyluIQU
wpQUPBQZ2KZVOzIBpdqgzhaqblryEsB07nE4c44w3X96dWFI75Ke3ZluIui0ipRjgMOoVMRlE6R5
Z2uwgJyPghzGj4QLyEvhh8LI5gqsi7SKxSx11ZOHHvZV8nslER9L8chy2DDIK9ZQOlbbPYGjfCvv
UAdKlsJSVfiDFQ3bIwzfwk6R4iExmKAA60l5erAFAF0+38EdxQqS/R9P2LBf6Ime1DPPt7cCS1sY
A4IDkE+3Yf+Z/Z6rt/Auf89XywOSEnqBeQG6TlDqflv7ClCRfcNj3TdiLdHCJ70u9hrI3aD0nF0D
XS/gHhUEdlcq5lkBFmLYxHUtbi8d8e3gvJBYG1k5e+Jz2wItCGglVbCnl1+DDSRFtiKiGXToOmJb
VaPjsgLKNARTuicgLEVtXhBvMO4RQ2oS2qWiZR+17hMKRX2+mkM9tgpWv8yOk76z4aFDLj2D6uWl
lC2Q+Vkv2Om7Uu6fbXCpDdA04iUfWyiXm8dmKeQtLnmP0wGGli2CLtjZzExOB4w2oeqlPEMcGw6x
JNwu2wBv8DM6w/H6umAKBFOcJfNTUkmRiw3zylL2EDUo+bomdCDUf8jKIIEzhoB0B/2sdsfqtCZV
mpkTD0KmM2OQX71nvB01lO9z3hO7/A+OdxyeduKneYopiykIB+CyDCm/I4onzWyDfrbo+2llVU44
7pP2oBK6cvB3e07n4R5SYhKjKn6FnX+3nvsEY5sYcJZ91Ue+d8GyRncfAef39DsHkRkUT7OnOQ1u
gRF5I1QupFeErw/0emWuha1xP3kN+jBDwnK99ykDELhdwjOUjYhyYXDDmzF6/PU1iT05Ul+wPeAK
Z73I9PAfQSt51FYrAUYdsCk0nnxHDdXbvxZewetgmJC0g/O6M7rmVyT9YCATypnuAeSL+ldLi5vV
DPRYZU3CHgIpKQHBtVHtlUDhVpm1YP4irc6Pg1bKOzjlbEtnMVdngoUEGRJvjxJRjFO0eD9cFGNG
mrBsmvBTuniAq1GZhadBHVyyJ6D38AslNeTY2vsgpTwL5ajPxPWSl34xBwC7+MVkn1YggRRUC+qX
fqKHAmzpbgOi6e8T3G+AWDPIJTTsaMFvLUdZH7P9hGrstGk8Ndo9CXWA8N0bX+Fw8pGt2ismHZDy
4WWoJYzA9l/rGX/2UM21cJ/Ug5tLCQ8Q1kqPGS+IJ6t/fVPwWnumiXgy+Pv5YfIIe+OL08ZUGwOT
sD3/pK1xlZehPpH5wPUY3LhfOJB24St1XTXqD/vJip/hdlJfkZrTGoBtTg+Dkiqshpo8UYPXDGLo
GqOYWM+fAR4w4x4LpiJbKz9mFdElRA5jK0KIWNz1b5SYfQDZ26aK9dgY0OAZg97oW1sGxrnlsA4O
075bD6ggfeB31sbDLAbkKQ6LVAMSeFj8efWJrRkQK4KyinMoYhDCrk8B1xmV096oBIcp5U0nhl+G
/Egn+EBDjFjh+MqO+0MsgGC4oVL2CXj2tZdV90M2FO3qvjlfeDsCF3e7XgWRHHOqAYSGfvLFUMaw
atLpv45ReCsM1Nule9R91pLhUgK0KY65w03AL7xYxDLUYStd3c0bcMXF6wD8ae7F7/L2WFJHDOnW
T6QoKpfls8HnuN8xC5yAZkwAzFJ31aCtcV5BAVA7VrvtHcZAh7orsCP0xw3uDFC7dZtC9zAqwzpA
rqaFt/hUBKesz3pc4Vo2OodPxW5HpyPYioNR5LF2V36P3eAAdQkEhGccq7SPx7ru2TytpQrG6GEP
RfNxQHlzJU0iYLoAO7xduU+cQl8Oa41in6doFQMDPCSzhRopfGzAKb570Bn+3cmuo9dsdfOUm4fi
q39zxKpvhA8NE9qMLsD/pEbYJLyH01HmLR/dfc2YVDAMYF2Q39F26XjoZxhglDBYCwukoujgHo5E
hp+nPc7osdiqAKiRK363ZeVSE5xGCkeKe0xQH2Je0bcOtJjjfdKQyPxk27/HladE6Oep0YsRLXZG
P+dC4sJKm40UgZzE3SiisBMRu/D8ZBenl6syFGMIbLekRkm8OAVsYRMWhU2sT1mx0sAI+LaPz/FM
oct/nkbGy3z9UeYSEdv67/itsnILU3mE1sbjabX7kYoPlfKHUfhW2k5l1v1jU4SBn1bLZnt2q+Qh
GiLFV2YcWjaHIUfiB7orRKQE//vt0VEj5DAnWBUPX0JQmGw6jfv+hy8EZLvC5QdDvhvJnXV829VQ
7BGZj1gVOiCR5DJxppfRJ0iK6F6z5xbafRme2RgMUYWiaJV/eBMJFy/jo108btsF7uVfudwj2eOq
cAKL+kWoRXRK6uyUcsgJRiNVh1hIGjAiI4arxJN4vAy/5eNrY1AyvoGiP+S/5NWhMlRbUUwpkRhq
8xLsH0/awz7u5v0ZG85jRGTCX7MlUjy6x7/X5RdUMfcZBzdwUBRaWHv8XTCquWxbtnydIzJSQAcM
uz0uZo8Q05m8dtTde/BwcO2MmYGIqeRqtopqNiG5MxhR7TLyL4Z7jEVpk9D3yuKw9eEbWRUpK0TL
oE13u7M7zgcRXsjRwT5CBS6XB7cpAj6Oh7z1j9fmcqro+c5wLRizeHyd1TAul3cLJRJ3jgAnW4n2
XEr+QvmTO3vnCjFlr5BtsL5YSjx5d28P+UxuBX9uWTH8l/wov4FZGqIbQlv2S6gu28qrlsLjVGdq
xMfq/p3AivBCtS+ZUBb3wdP+hN0l3TbuTdDSaCth6Y46W6ylp0icERHpc3FLYzbepTcpbHJ/+sSJ
7ePWQL67sCsaIdoXemrUBiPAZxddvnxnGfYjtE8+7UdJyUlcFzrRtrWnsqYM4RtkxRl2ayPsN36O
rwHhgrLeAkRTZpcLxXfJdwxwXps9kxu/nbm7xxXDGpSENrYREUfiowqzmPeo2vr8M+hRUVVJyfrr
cqMPFa9Uz1C1UehjG2IEvHBaepctnTmPg9TJmMADFHYC1txbHrC/0jvGBQFYPIRcXAF72Lqn5w2f
gQst76uU/DfkFFC3yHDAcYUL6anDJ1sHpOiHXc/FL1Y8rFgs4Zsvf3PI7DxN97g1ZntgbZxSnZwf
YIIlf3SwZqIR0/8aDHWKEc8u0BuVmIUdvyUrQNQEd+sVXO06Xc3Y+ZZ8DDYivGonoo24/hl80tbm
mB3YxB7jZnjevALYBA6qZUvbECH0R6+UCnMSqzmaTg5wuX2/BnRTT8nnAdJb/RNimfSiVD3OxXvA
CrBY41w4trAj+DqYWPePrdIm52HA3aIc3jvP+JlRR3K3GC1TiFbWionjCUvXK5s1tfGKPDPJohS1
ogrcXVE/o/GG4c+Gw63+zOBn0ZQULvfkrw+wRyI6u0yMWf2ocEHK7Tbz8kmRygdWC968bhUzEYNQ
TUPYQXuPez8zguGerhqHQfK7OuPW1BhXsezc3Fd2cHVGl8A/1ZLgPDa35R5GMbeYLdp9ZmKDtGVD
xHOGv6bu67L1s/u02Vq7NO0l5f9qcuVVO8Ebca5cOq5BpLCAKLL4cIAyPseK3KnRa1RylRgAuGQ4
sV6MgA1Rlg+rDSLRynyv14r5SLEjAJ0k78Kups+BGAFKvOE+1ocEPMnlgjHbgkeOIMR7pEBaPs8m
uzD7ZdQaS9AvTwVXQRuvhrwCwKMhOt/RbdZeUJmZQkisnfuUCa4YfAWjGDhEloGoFHTi1OAb/pcW
BNm9CzAtNkK1dXME/fiWLtgKhJlyekeAD+PWpQLpMG11GIOz3Tf8oY6KAyMfzYJLLibwmChneJHF
e7sfUNZjcYtHHd2M4aGszx8odv+JTy7FEiL/iQ5RUSOKm+3VapBJgMrKHc1IXky6URdPJw4Ue495
4IYl0FnQjIvex1Gvwsvm4eQOMT8RvYA53jb+eCzGbT5Pqb+2PM+bnMG/mCXC6aQXZhWHfuaYfH3v
Tswxfqug0jC04KiGzvjfFqbkhXnfEIoyJp3YOOKd8iV5AD73KtszeI5rgBxhSnKmoXxAaSIutp4S
4Cj2G3whE4YFyJtKUjxCEZItZgz/cI1g3FHDkZaRpLXJrz7Ku/RlwbPb/EjuKa3f2/p+BKXE84xB
EN+LN5M12eMC7E0a3FavwTAE/xOUymfRskm0md+02S7aDEbRLg1g4bZOwGin6YBBGOIGwH2Y93jB
ZIBfwsZCd4c00RLoFOHjwwdpomeF+wiRCmQmzIkeE+pwqM94pPnrKSubWcsxbKhq+Fjs4OzdGy2A
qQ3x5yY87HtpsRN0B4cFehfMGhiVGfEMhy+H/hs6PY6wBmpwV6h06Fh2pH5fXEYaY8G57oxlYaW2
DAy+bKFWMlJkhUOW8nvjZH/lfSZJlQkIy7vBpoda/Wc/ImcmMCB9+R+gGfq/dDgczNpLxGFDLjmo
isXYv4qzHrZ2C7Hm3Aiyy/lJiB+bAsoaAqCGb8129pPFENEJX4UodLd8WWISXv+UdKDukewSWULh
FfOdXUue0C+/DI81/omqA3MgYwB5TtCBit9pi88pSiSc24WYAPAIcuAPsY8rTXzRiSJZsA+I7KCM
xY0N70TmQnppcyVdTuPaTG3OXWfYn2P8TgvGSOk1IwFOVDEsfF4GNDSzhNW8zxcsWtnifLBu5qwY
4mKEsbq4z7Ppjf/H0nktK44kYfiJFAECZG5V8niEvyGg8SAQEiCJp98vz2xM9OxON82RqcpK8xuw
JuBvkWoTT1bpKymUFiRIQ9UFpA2Btj9sugg84lNO7SR27JifXwZLQfN9FFgyEIPE/hm/YvWZCiA4
dW2g6cDdZ4kwnhhhulyAkG1+saxR+lmvlaJt2Z0DG689/7xaAwfZMo90n926N0hTJoN0Ld99uDRk
DvBjaH0gA/UMri5GA9GEEejfhIoDijOUpJts4O91U8n2WQj7LhwHx7+3nJ3mQL5RgGJlkPBayW6W
k0Qm/ifNZT7leTWsfRYmgib9AZAN/s8PktkM5hHKc39j3IPMKdn6JOoskjGgeQpF/sHr96xuKa5/
fw+lX2yRRWBQCAI+BEXFCBXeVddkuyvCMHp3Mg1gUR+/M9bKZTimEyg/vlIQEXkNWry1zu5WsKEN
0kDk5ciISSVzJFkAojKHM0Lg7XOvinujGmIBwYA+EzGK9IhJj08QFDFHFjIzSB5gJljIIxwraByc
oLKhpWcoK5jl82/lMfYXUKPEMoa3xDnP8c41oU9m78wphU0WwrsimoFhoJ0MTyIkZUH8maOJTAFw
JX0roKxKaGOiu4N7ewgTVSnRPiJHhxUk88EjSRYDARrwtHmxUUTfjoQDUOT+qI3A/6JHIE5kCBQC
40DmSn/4MF9BMTMwKHgd9cWFkM5sYQQscHJRMryUx/n/p/pfw8tT1hD0NAhgmXs/RI6ThiS8/odP
V4ed2Z2pG0IzwOKDJEcWzUMfWTFoqIV+JnKoEtTGKFfSqQeqO/M8im8YbQMi5c01duwMomVAKz7M
wdFqBoGa6Ipupchz9axkAQBhy3yFQfxfyxzdJ2JxGpTqZBFBzWG3Hhd04NNc5k4wgm2cAUSoF5R2
LHILG4UB6sOLtx7gk4BR/7c7mVx3IgFPxRw8nKfOsTqgPItZkTQrmIqDYccdg57JfInzotDB9iZU
AsX1L3Ivr5FfF1G4vQxOWY1drpigTVLN2xUuOZEClftAFMOYxSxa8HEEUZM8FAmABdXB7H2wuONZ
myup1jgscKfjMjwn8yYBXkoAKkSQzYFmCcxc5LbGRzY9rS410EMZc0hFy/KUNOlJEULux6C3JOrO
6Z0KN6eI94ZoMPAJEMjMRTB9X8654B5QT+CUkQUcRgckszIDFHJPCqQv1UU8I/35qO0dwYJtEt+G
x/tBRuyUhMJEvvcwzfk6CCkvObrAjbsexGHRWv+hRH5C2RzRJtqJq14A9p5bbMojELlBjm85U7pg
r0l6OGMCIEJsG1iHPbhrVNIcQCxe3j4Xsx2Imnvp/hh+GehwzMda2B7nbrU0sfOLcZ0IIArhe87t
wpexR/qb89KOFBn4+NE/hncPNTNIUks4y7DZIDsqEMLhvjw5Ib17IIlwudEUPoquMKO2aivC8XdD
jsyOujPAkBk9nsOb2dd311YgzDfcm8M1yTMAAlESqF4uB/KeJywDJlbQp+nMjkekQeQnxFYY30Yz
i+NTGIcIYYCvRYwKDh7kIYgaPBnTKynPV8jIExgzdBHZ6HwdesgvU9TToCigkQcOe7n0UZUTh3bO
iHPgjhWJRsu7hjnkJcY3NeirP3x8QpSjGwGQwILB1CyAeXOkswzGbL9YDhSFRq4gQaojyW7A+cnL
RUaDogA3YhAVNXpbMQk+/PqjUO5fsIQR4IG2QL9DqiOa1Jy7pYs8PEnkyQHQtYChseGUIlvqvnYQ
r4AoGH3QBC3el+tyaI0vLgECv7N0BAWVfWeaChgYZ2h/5oEsQlputGm4/0RPSvbjNqEeG8/NaTc8
Qh+R5JP0wyWpYjqzvPfmT4HcdPUaygVIc8IdpgeNKUfjGHpPISyyrs14lqOU/oVF8oLwNJPWJCmG
5B+XLxPWwOyLNmIbcPQIEUT47TW2I70AMbdVr0A1kCRW1qVMLwUWtyLF2upgu2IOAdhkuc/sEsKE
6KjBH5CqBaSntK7yQ8JYCoUKynAUpQZ3LC9BYL3os9LKcez1q+lmXjUu/IPpIf+3oFZoQ9d2hFvY
9z/g886+FVV4Hqp2JEYwG3/R+Pe68Jd5M0wgYrpTkKhxIe5RDZA5ZbvJv+DLAXgfrK7hLGHQJnmm
kALmc94E78JHjKEvszEZPZPnkF6hVYA57hJk0x7tVeZkvMjeD4gGuC9IA9wMvYgNEiEmVlMeqTil
O90amaQYfrVVM0ZG+I5sGVCB6GIIbjti7YaSLesH6eeAmV2PQHMiqY5OMSirCNIXyglwh0lpUNdD
/r/9D/CiGojs4haIf4LedsJYfSbwQ2QgQOB9LaqaJz7uVBd4K7NcLiNh34G7kIHyjIskI9AnDGqQ
haFeEy+27cp7zHur68RyWjUhuPzXG2mHkdB0Oa0hyrIopJq7q6wD1MPtuG8G14yW2bG84y2Ym3yu
4GBnXuYdRlgqOZOKGhudSRjQ7YgOvy/klB4EonjmohHHqBHfOlFCvUUQQEnaeIBXjn4BCfWQ2cVd
ZjGNkFLDKCcElc5vbYBfCQ2apJEkjkxYxvj/UEWiXmLQLB0TYhmrOyR+jQmRCYWph7gyROLJyFSj
tBdwVNgekmtg8UIklXiHACUpa6Q67pz5y/Tm2NkQB+qg7/Z1NYxawPIm1yGIx926j5ICgDM4hCF8
AmlxfJzfcL43Jvu9ZPuMSBdjCJZksFm05Dl1zzPy8Xl/CaSY3FBo2+/xd0IzRBRyEk4d6IZ9ZFqH
LkN2zsUEUMYsYUHux4zTbpAkIeMAJGiPSVNN1mbf2IIBu0/bMdiuaHpP0Mal1Q8PBNYihUcw3kPY
7pJBf3OXsdxVpxu0gfZHkTVuULtAUaYFIP1chFo5aemBDGDaSU3eWG9my347R7ePVFNKOSAUFFmy
upCeEWIM5MsZJaA1RODib7Ynj6GQo0RBU6ONewzhDQJ4iOE7vbzumBRyj+YesBJCImO1zVJSQ8FO
1NIosVS7kAJQhN8eYBX46Ll3Os77t0GWqjU3/QwvnLYFWZc2zucGqbHhGGyeS2/0z3JPfeirLiLp
o2DBOcjMkm5dw3JMtmTDHZhbhi0ATlOEhwTaJdKQHVAR3DcJz5+Q24dU4NFnAP9EyxLsBw4vqDN8
VT3EM4cply9Ec4aF7j0kTV61jtIM8OAZHbkL0mRzdQ+k0SJB7ex8RmhNk1WRWt8R6OFf13mb1H6w
QlcK40IqSTBniKNQaCVkfPpkP0bTiE7BgNYLN4oKFXieKY/dfQv7+RjSz0V5M6Aeka2PJFeHvLsk
4tIeIi0YvL2FwNigmzFoB1oxSRLBFDMqjqFMi3Q4N4utyNtHOI2jIlOir4M2CfrS8OJBi1Dndfv6
EZ6dK1zSc8DJSnfyGhSh1uM/7fBHQd+7I8svJtCbca1unJaCxKNYFyYyXfoj0l4g1AhJBjXU4wQU
uokm7dQCktdbLQw3OFijCCZ8AMRYZJiBtDb73C3JL4CMsNs9o/YvdMOr+pKvQVP/Bt/JG9wA5yV6
rx6FOJoULxflBFoqXwcPIA4lMiaqavi7Z0keyPRpK5ZgQTlnOOpE+AMGG4Itlo92IC3de/96UCRP
ecBZ+fDQApRkrk29nw5r/o0ODZOiIFjxJpKEjB5ysPjcBA69U+npmbFkWiQI6XQl0ZOEYU4/pvt1
ORyIAabbIasg26V+EbwuEj4F+sGAvaTmEUyGAKGlk9pt313ORKojSqN0iNC7tPGP3MZfdqET0Uh+
iFkj4qkzuS/AHnkey5ckiRE6P5j1QTZ63B/lqf0p6aDcYoqUDTx/bbTncXBtpcK2wvtPlPsKLFAA
mpAcv0QZUIKHBLlHvonaicP5g1r9Ht0vsofmcP4G5NHC9ZKneaSwuY8tWo6sakZizmMt2p/nkj6O
++0jpIky219lYSQcvix18sQwlk1BWOrv939q6BdEHBEM0KTnIZ1ekddMu1Tqij4RDRohOrNlB4sO
pEI6rq5CPsFWf+2zGIgMWAl7NR6/yKj7OjGG9Rp26V3/Qc1mpP5Xz0CZikpAxk2n3T6Ftt/lU4Sj
ZcmWJLDRaRJJrbW9pPAb7NaIGSx5XOME4pygJEifeByCYeEwJScEHPyIoPksl2whIDOi9iorktRI
G5MFswaooGi+sWcZYAjwjBYm8gIwjIkksakyT5+CV/8g/kIYC1ZE0EXD5wxPJPpQnXOUJnFChwyl
JqwgB6MR7UI00uBFg3b/NxIxjFSZYuKXqsZolD7USM5SudQuMEw0VIkZrO8YN1jQ2SFMkvjfwdgH
HS+gykIpBBwG0ZVXr9H+cTlupTHHDho1Hj5rW3iznB6SFNMYRkiuD0YNmTE2ePfTBQ/8dKycM4ys
es6q4fRI6HbRUFKcuMryT6pDG5meOffEMmZTH2naSOpZ+WSh8C96LCDA/mxj8dsSuwISW0o5LkUm
R7TcXLpoPPhgPNb8x785Hb6E1AbFoHBOkkohEQMywQe8cSfTz9DcgJ4YU1V525x9xlcFsKTQ+uQ5
csNEFVbv9Q8HyGOiZkMOwu31RM2/oA3ZnKDh+AHHrlYx95FIFQ5ADFqCt30MttualpG3oG+5IMUl
kHjJlf7jtmTAQNuBKgChxHko6hpIBAyH0S90/BeUfNSCoSF61FusuY+3pukwJH1IZ6QQ9LrbHqoH
iFT2u6c5J/p11FActwQQ7cGdDYB+i1jAHQmDl0HmR5y+U/Z3IiLx/nTkR4nDd4XvpxW4CBhRfqFv
lG05+/goHZV5A5AgClA92G5IkbTOzm7tS1CY632Ba+sBdDa5tD5ACl4nb1kJrlCEJRDPhJEewvNV
xhZkg6moSjvOL9Kcx76/1vhCmMHNpvuQo2CbRf3C2X1m02EfzpOzfHlLyr8/xaY+BCrb2aXhcP11
12bCLTJbTxVaCnOY5ezJPZfw818b7LcBUdOdEKIyzTOfxzUVkZk+XAE6wo3Jfi4+HCLkWdnMB1to
UrBkHJfGAEuMRm/O55bzZoSWAS23J2xu9vlXdPDRhMTefNfy/Xb8ZkL66pdnsrqbjasAhuK6Wjfb
Cg8D5PIrugTxu2fVnhjOq+sUAPyRp3x3duUA3da4RmFXNfi0vXwOIDA31KXwN+MS4Jrzs50HBX/1
4QMG5bXz2Rbzdnxu9doEI1pGUQmo6TXQFWblJxAaQFfbuV/8wmsLFSmvY4Slst/q3kMWC6wb34c9
0wa/tgeAUcukg5O5OLeQBrmf8/Bp0gY94XDpPJb02jk2Sfdc7c5LaOvxiWNRxiO/ZVm6qelWl1mm
Hx7McC6z6x3g+pwHew1r9QGeE7Va+1/ZbQ3Pj1VZrT+5/13WcUfzlx+vEWcAjMYfbQRowFzy/Xps
Nl15ONrwChr6ZXY/P35o8UIA5FnOSu/6iaH3l24HxIxTe/rD+554ehoqt8eaQgjHkSIkhWDsuIc/
y/hGfSPktXAbuIhr7ZpX8hgRlz0qMHLQkp926jDfwUzCI6ld6teo2gwrKyIHSV1N7z2s6MrX8DDx
1FXfZXPYGjII01x022tsbzNQYOjq0iilo+a9v7w3mhIvIDPV8ppHlc/yOZ8nSxLlpXXmzywZeNm2
Y/xCI+DO7L9b+Xm6KiZGGjd7b8ZkgEyjr421cvj7gbqDN+Nkm1jPdx3npfVuTGJRJCXOjb/LT+ny
55d6eI7u0d2K+A874RrNGZ+FaF7gZ9BrBO9L7wKVrx3TO7p6lx3j1odfWccKlFbvvdKvfVafyXii
1KOL1mPEa0Yd/PJOZP7Ud+OPZ7cOSHw01P3tmblrAta6G+BLIIMZbIMroahmezeQHyMdVk2fpdnB
/gyFdA+QUH99jzY1SzhgbVeuWYTPh2cFF3QXLK7ONYdfAvlv8HoOmkznyAcvZ+gVRwxHKBg4G9br
18AWZj82Qh8lHk6Vf7EU6710W0MTW1+aUuzLnFfasgLizR2IL6+ptVk/765+9/LzqP3RkBSJOxei
6Kcaoj7we/eLYnAtY6O1fFXDUrB2VkqpYYLBcWXa00JE7mcG7c44cxtl76edObYBPsKQVK9bP2PY
19ug7cDU4K7R+bVRcjGj3M3ak8Zzfj95ZWyl3dtZpddYO3e1PNZC5h7wTaFk/es0XenjbcY6K7v0
LpOGys7eZtysFufL5PkCR/YyuvbJK5rj1FIs006Oi5rNprYiszOx2Zn4Np8Zh8MI83WWyj8edv9k
IN3CfhJWAr1cuRGGm0giIeROVdbdVJyeXARZ9kUURU1Q34+O98oGWcd7WyFRDEPoia7e8I/8xjn6
XaEyVnt+Xf0f403nPSJWQVq1hcnDdW3W338doSDTjrGnFk0KnZE6KXFCXkViyigmZBRzKw+kaKQl
j4k1gajaKpXRiqRYkymQTjvxx3mCkTSKP+hiB7tGK4AXTKPWiR6WE91eDqa5eXezobOtJzoyfJg+
/xxK1cYsWxVQLYGdYxTgtayQAfMm0FUJxy+4Mk122+9JwYR+m25h7P3dtUPAz1z80tu9DJcemImn
3O2l0H0yQKPawnIMdmhQwlIITYOc2T7M4mJDuuKuRGLdvJCGS2mKuitFythgxLh6vy3ntHHd+uyT
qRW70rn9yZp+Z3eAGCcKGqEFx7Vr47OKkveWUcnGH0HIRlkK2RsTQeWmNzncxPjZevon54Fn0hdG
JPRI5wuOxJlG/OG3iyukRafYNVbW1TlE9kZNHNMb9fSljn+8s0Lo/IHcJE5ZAjwXEaqqIqdqtvx3
C+6M2gJLPoeZHqz+usVtcmukBZE0QgBehE6pNvU7ppjS0bpFvVamXi5pULpstYLOeUqCJwqf2ZFm
E7xQOpljPOKBBQoLa/s5e58TWG2k0l0jj96mi4ous0C9Qsck6AToc4HvW/VIrk4ALVZNcuq316IG
cG5a/GSsxgTrTz7fXuVY230K53yKX4tzOW2RXlDJtNoDFDcwGEvJ923T098DcC1oAmYBavS396DZ
UbZVOZ/fDldd0zuDe4CAsvq9Saf3mMzNQFGBzqTeYJAJ/o1+YhPDIlyHI+vW1ydyRQ7B0ojm6cYj
aTX6GglGc0R/AfTJSyial6Eg03LAvV+auKwDZsfgRRLb7LH2BX3D2EvoMZ0DQu/iOrh905njBSDo
+rbV9tPwGY1I8QOAi+YFzeyqBKbArviR7Of+ZssB5Mn+qvxm7YMdRqoIgqNTQ1OCYbBsATww3R+l
nlcfv26fE1tv44jgvx77+atWZa5+kKxaKMEUrehO/VBdAxOBw+PVUBmVg7JXaU5+rjEJIUlPMhp8
p959nGdglW7DPDh+9e4rc/ksEHLrCqKqVUY3JmhneBQcwRGoDiG5NLgLAV5hU69hWQQAKclm0ndv
MOu5qaKa60CivHdFkq+VYaMdMnwGwoXA/1G7eoD6c+AYIvxcACZyXJFt4/h2dxen030xmM438NnP
NNsz9ww0x6kekkK1VWPOoVo7dNAq8s4XJbnNt70Y2kyO57gWURVe0oEqDwE6KrAfVaI9bU0/vNK3
zxjLQkfgRB5p4ikDXzvJsvFZW7dAgDn2kGMqYOLgF05ZOUNyE8cgYNM9ozsxJh+CZmdFmzH5F7wL
sB+FA152Z3Yfbp45u8eII/2tu1+6bWb4JY/LfZOmfIMUsNyujcrZ6Qe949qaMtTnN3vbYba60VWr
XTMcnsJ13lu+l1IvI5+16ogvXrE7DQWbw/wGu1AmjccL0MldiCr+L3zipm213Wg6xSaCXilBk5By
eOPDvnhTv4hA4iBdAfSr1CMXgQ4a+w3v/fRylIadNxtG9yoa4gP7uLrqAUdsDDe/yh1bBKnjy2iA
72ITd+tnSROaGHLb5zRkPqfgUc7Y1qcp87yNsIZ+N2ofEeelicuOpwEO3SUPaxupFP3wJKVExiJT
n6xPatrXp62J5Rrk3YprZjbel1t5oUmyQ/ISVMLo6/wmYu+0KnRnBVPgyizOCmdUWFmljnVTARHi
2EERAn4gLQSAcswt3pNBjqY7ZD9UMghqmLv3//1igCrIDBEPW21om/ChfgbI72zQtsLbz9cIRDdy
KvcJ1pp8p5niA4XBN/R1IFSO98mnGxT7o9tphPUrQ16gLDh14nkKONnTADZqERs6B540umUgTGc5
8dwiEBzvt8ExYVPAS6K1V9JTYAeavYqi49pK7qq10pCTx6tcW77CirI/uF+638/UwOnCKUk8WeYG
p23tIfVn9G+1yhtd/Tx8nQWM/cq8za1/BYCcXIO0oORrneIj6NzfBJWgfAaL6FPNf5RhL49/a6eI
7ZiBMoAbD5bvR2AzR+ZI5Nnpof6cxiD3c/+ZBlkekmbe0ZPxSnwdB5/m6hzplqRsPzNC4u0XPS7r
r90nb7SbcGt7VnNMUnZx1vXPW9tnFGmdwmAXtVzcAk7OqW99PLpPXxrTwH5qnFfCbxf7bznpLti7
5wWfSuNpFQ3Xj2mfdJK8HUS/dWf2bKwLz2Rr/iREfFM/fUhT/WY45E0UdEMKmCJ+gGSif1q7Omwf
07s8SDYM79NQfMU8X9rUe066SfRGv8FicTIUTpycamtzd7VLjxydYbbzy8cNNvP0dwoaBhR0je4N
AgaAVOOm7TTIwTcJ5424rQGRnKdStrw27gaqeOmitd2ImMfedWRmYhMm3vCCpnrD7oOVxRvuFlfH
L+DrqLCD1hHvsRS4/L9FJ7DbftsK8t8Q6EkndduijkHhRXVTe7mnwWNre6BTe+ZnT3jZdK1PhDz0
yy2arpGwsx3EF06kKlAHu5d/Mdxi7Ms4cCv1YsAGbDal7/k+Npj7gLEBJUacZkodcERc+9Azfwes
SXw2PSDgD5haJpCZ2p5/Qs8R3axxt5lQDPs/ixujrGkAdNN8EnkSaC2Znz/qdo3fWvSpXYO66ErG
fKXAWc1/D9WJXlx69e9ZdM0o+0ZQ6fSTcwWPTJI4e61ozZijPxV6esYdUBXUAX1hOtI5zByUA44c
XwKFtJg9PFh/I6sN5DDXo+cn1LzN6p5ch+DgGiVeJ3ZDbQyE0bXgkC8ILJieHhpRr3PGlA88RjX5
Z+ybVBShBaAByQ+2hxNVO+Z+EY6mwTfDDBBfRa4v89qfqGji5ePqJ7dSRdt7MGD3Or9+gyq9g0DK
qX/Vp1+WzZNdYkbvS8QnLTJ491R4eL3pB7CNv9BOD8/CK7jycTN4v3bFw39pNI46J+dm9oyoxk3g
GU4uh8q5u9Pmgt/2tAIf41+3GaaV+pRh0YFS6FTp+KXQjFl/2uwt9SY5Lz2UDyIOJ6CIbU4A6EuO
9R3/4JuQCMBw3r/1YWf9KeKP31nfMW6htkVYEYaSbyFLG7wbqo1gmO2mTd94u48vU9CJ1lAnYihE
A4T3nZo/53IL+B6dfn3toozShnfaz7J4mkrs9k/jdGaiz7C6wDh02ezjPx0ULvnsv1R0wXaxo4DS
X3EyeiEI9VRF5v/CcxZ++tPNvEAcNsxXOzhnaIIQR7vvHeRwmB2tcNrqafirGlPdw9Cxhhfi3SaM
bm02b/9kAylMLvhBYqDs2u/YrLrPVNgol46QKoabIDP/lXM45m8P28hXM9r84IKrum+j46Qaun/1
y8Nt/VKQ8tLKedX8+BsZXMIKGJJ+cyT1ycNlbie1x2v27IvSRAEd8w3FLTLS3QmLi4PcNauJ+sU9
VYq7vLm/xfOk4JkGsLauPn7RgHOZDvGKFhdO7mlnN70Aha/jp9poYhLMJMSiUvcJkgBVGUNntduk
cCM8rT8bNABb1+ijxTmsr01yao4QAX/fQoFTcLh+1effyHqgMVODSd2QVwNR1cBUeWyBCYLgGKjN
ex/2QIk+ybcdoBaeYYR7Tu4v7wTQIk+m1kXlDKykyq8iDbjZj7TTtXWSsg1FfYccLF13CvV8cbnn
m0LCxQSagNYabjjaJG2RCDuHa1NlzB8eUYauAzO98M4wt66Cr+y56xCN8pNz0UL90rV/yMVA5m76
9YY5jL6yonfR7byCDzJnH0B+ilIHm+ndCYUPvZxa3+gBoo7nyCSi07fcO8fWJzK9j9HL0kgrKVeM
cBMWGDZN6wrrr+a8Q/8u7db6oGqoFyWCgU5q9wGLaNLihQJS7x++fIvLZrzvqmJwSieW4aWfsW50
3Bu9aOAv53/Nhvd8EQ1Inmy0Yup3n875eWfZ+04atszkow+yYtS5Ju3TpG5SL7YYn99h/GLPGNwt
vLAmLVDS4s1kvmkImmHTTh6/ISPIu1qByHlG7bsPUUrPx5slvAS4cC8OarhoXud4Qt7GYjCdosTU
8drteY5eUsf/esg72Llf+zn1VplADVO6HTfvbvvEyADsgrRoPIY9VG5uZncfxSDVgvQVidSRdzZo
ZRCKGJ94nca0iWBWefIMIzTM2QNDnNe7icHpwGoeLOZhTTdPD6Q9G++CAKmj2YMz6/AKnwH3xPzh
mS1K5PQ2Kxsj+/Xve8KYFCuqa+rm9+Rb0pOlgaxjeFZnU461n0J/x7KHIGbtsWVva1/vTK6DL2Ye
GKg0R3eD9qLJcnut0usE97n2tF2EV7PLseYXuID/PA6nu4kBYCOifOXYrI7Xxxmju8Bqe+13XL6m
FKUNSqbcwVLpHWdnzOuGhGl+/EeHnU3d81Hftl+3LpDTzo+ASGsFm7JbFF7d4kzVT96ZV+iCUREn
dDEr045AUFvxeQAFzO500zzq2dRcAJ8fWD+g0fAbtUwipp9DZXvHv3pYQRK1+zm9mbKrXZM3PaXH
0Gr2zs3AaKJC2+hMLKAp5cW/bwc8T2sI6qLK/QuhNI0+iBLx04FfPO5hZXapu59fuZqht3hIaoBl
i0l22FLkqoPbnmk1EEG02uD20LJjyk0PNy51p03jlFPL0dYUoqCwyZfprzZda3hKFeRTpGuD33FV
tz0w2kT5PfG+DUbn7Y602ccv3F/8RvdHWDOf6TVsMay6AM7yScWlhqiPD3NwzQId6HH7JYp6xF+o
PuMHBC46a21yJMS2YC8UMu1HcJWRikaRTS86KKlj7/Rqv6MX5wYagXe/PqnosRoSLh26qBf+p1Z1
bKxp2P9Ge4ZpKysV/N0DHgUv/TDuojWMgmZDyZSkIGQjMPTwL05/TftYLZljVquSpOPzcwGuQVcN
n0jFewwBydThqNgjRqDPhT3Nr9QUwjMAwwUW/dhgBiU8n6PWG2tMschQhDtQCS6M6rNU9yUeYHua
QWndAwh6fJxwiZF7nCUwLTPphtW0LMhhTv5NMvR9QdWfMCSmAUBpDvxOD2d2pRID7gZ0PXEJAlBl
UsSrL1kt8x+kYRaF6ZwKBUoWPDu0n24RFowkSeTr8Foi14BcR6bs0RkHHGlX7BB5kFEMDHfG0wz7
js/RdbL5BINsjukASG2Vd1NF7fgkpbghukdYNrTw7xhL6ROcncnGfYcbZOQOditq4RTxov918tqA
NlAaiFGKzZFvcSYykUKdcNq0nDYi2/7EYDr/c1rdaFK2mEMGk9uszV9VxP+mE6VPSW2IG/EXgFbA
sfj5cHrawLMc641qJhluPOrBvvDO8xGdZ3TUSDM4Hs9ukx9zO4DXPFy+nq7xnfw2l/+fNfxks9d+
gvlJ+yfvtq4WXA2nOLDOdiSeJ/TvUCgZV4fY8D0M7htDcvIuYK+ADhsXvIDeMZqMaO1HgjLCIVCU
ziabzI3hpXlJJcjyt7p230Buv9vyFMi8LB0NKAnjwWlv+NvmLH4mdIHoBmmINiNgCGul663Eay+d
bgVVRzcTUhD2nGDu0IUQGGrtm+Mn+NBtsR94uBxXKfgOUwXRk5Vs0SakM0VW2R7qzJfUGdvj9j/Q
bfh/KlDAyYwh+erzT7LT+7ZwL9FL3EP8DEZGSuAg2vIwoagAY0K7YEMDYAi+heqELh7du8EHyOZf
WKGhF+Rt/6Q5h86ANASpOcsFw7voUd+sFvfaWaB6Fc+SkLQccAfe4UBWEvCVUnswFNXWctTcIMAc
0v5T+Wl8d6/umX8s1wRSZzSdx1l9KTTGRFX48iVi3o5O3zVTHJA3norJcBtJFVL+kEEMAJ3H1nLe
3AJC/fwFDhtW4sGKmD1kcBfE/2ShZQoNcVU3nU6fTP2jMCNhHMwg9rVDnV/FvRWRXBtn9Af4fZTA
5D3GqxdQ/lRVWwDU30DYooKfhraAqPl1E2qg7EUJnqALQq+q1ZMOklNaESnE8dlDTgmeOg+Xwstw
znODp9tTA6G1/1EjhEm1B4p1rK8+Lio8HQDkH4FMrx5/OJSBmoWgR8GeCsrKxQ5dYkstyKs/l5cN
3UNICOVOoA8e0Y4lCOyepvrmIG30TxdhO05V4KPAh8DAaWvLuQ5muYNxEqSUf6PLAVwLl8+yFJ4B
UM2NShdHZK4xw01yBd8UNwtIgOEz+hldSw4bRuBKpKvnlxR9+MvcdPILIZQxB8Ny4DtgXmgAtsMO
Vq7qJKAgEZqA5NUVm9h0364XD0xkZzo8ny8QGHYS7eiBBdwBBhfdG14BBSpomRmS2fsH88op1u44
zr3AuzppLkiJiJbHo0d9+B3TbLr/VNETC9p6CrIOA17CuYnCcalgyyR3rwQRdZr2mHKf/imaLcmc
+QyAjmOjC2JTrUTKBOGT7TWUH6yDbAdJ2nHO2MI7zQSfBGJ/PqMk3n9XPHvBlzniMSoyJhfax5wF
4BkutP7NOVL4zMZAKblVycMoBYpXRyPMSL5ePBD0yiRGnMVhhoRsNHgF2oY4dLAIZyskc1Cktzgc
IL+CdaDljREvEwitn0ZC8AMiBko/+Su8wTSBBU57i/MEbC68Zp+xbBcgKU9/tgVOpoO9AuZggxGg
nIN/Q6dU9jqvG4iCQlkheSVwhYPkAeOzQK4EdBlQ6QReiiBpID7SyAbt8/Q4aeoAHg/45z/X1MHg
pbsgnM9dNO75dsiDD+6gyUkvVw+2SFqSIKAwmEb5YHdjVB3C6rwi53YkHLz82LSAE8xCMJp/tleW
g4SNqPcwqWAXInorJoIhUiZ1r2WpbBDjRCysTEZuwtSiWfNFSoeLA9jzJwgjJEedgFe75QYPVzWr
aAXSt4OdeYY9KLdvMvrxCjDi7gXw7XiVzwcDG5Ya8DWNVrjgLBH/A9yQcAGyq6sYMSZWcUSChXTb
igvfImyKvbALYghD4i/WAo8xurUZYeNY7nDUHmi+jNBfHlPhHLwF+v2wP8tdUrA5WUiihy595TZo
RAPqwRjFnOQKxIWFjK7mdQCvBCbV80+lB003DtwZ0lQQVNgXXodIrtj23NIMdNhWZ0DMhAYBaVFB
wULuCvedZrfHTHsu2Er9x9CCViEzvr68ynkBBGlG5jfjYNkCOs85X4ANPib8chYV0x2Ue1jjAtUC
4obrFd0WRq59EDlYzKlsjblAH6saWsiIsuABBUuGtmcH1oz1xP1CEqJ5C2ndCZJwNR43LPbEwL8u
pPHPCyE2YH+wTSMveKOLOpxM6EuoBZJ6zmvEos37QHtC4agIp4whysnff1QfLLa/ozIhDRm+Ylxc
eF8n/xjnY8YQYPm1PWudmcVzh+0g18Bu3eNIDjuATv26Fe7aHoejK7cx3wv+BgyeGBkJzBfHLvI2
YCKkwKmSjwCQOSUEz6QFA4cncRkmL6QTsOg8VGSUmYIqRGDONEfcRGPzIG6y0BweXwRvlWSvFcG/
jyYSOHsJgDOxQ5OIkKLxsAEc9/SkZYY/CrnbHs4UjxG4V4I3O3RPaVafgQtivjtQvJ1mAI4Li9FH
X8SVOCqAmE9sMqF/bVcfovg9olu64FRFd7BwS99AXypAXTvMuoiQc/ZawgZACAg4H2xodixgkMrP
ASWTKbTuXHw43+e+sebZYOMBKyVB012GsHTUuqi9j//Ij386TXa4lCdF3miAjEMeEa06nmcJj7gK
BlrQ8LczVgEQOhB7uK4azJrG/KW/IYd7jgDx9NeXLhgmIEmlmsPXSETXgc31ZzgI4jwE2shqBQ1T
ODUDfzy9+GwfBCmrCTwxaM45Zw8L3j4M7hNCg/T98cvcC5ZY5t02Ri17WB/nv2C90v+B2oVKJhSv
jjiFfcgd3D2a8fxdOfvEdUDc58mfNS59XC6QI5WGPMfpvshAvwdw3oD2guOcDGadmfogTkecSIjk
82XKZgN2BILaWEsZsOdMGFerJxXmQgd9ySC7JaKkOV7YfbRnx3hVOV2/6YL+thQg73NbAIs5uAua
OB7Na78Mhldd7WyQXlcSD41tLYjv6cMdWts1+MtaoampqMJ3fQseGj/8ht8F22RdrwsQ3QgU8RDm
4fEntRYOImMuTLi8OADBS8TNpruEKQUU+rRzbwnbFCK/6w7Pand1h3yLxxGlSSHR5RXP0fOkzNoW
W394d5k7o/U63K1byz6enJMXzgadM9JLwR6o2v9IOrNlRZUmCj8REQooess8CIooDjeGysZ5HkCf
vr+0o+MfTp89CFWVlbly5VpAfcLP6oMfsSOH7cEFCnm9NYMR0M4fLevG34ga4A6uOpI5CwYwGdqg
qfniW1FJtWjWsQwcPdBKMQZvhHAjOJZEs+n0kbvv4AEWinAhqNtoRNFwi+W9dAHoJUeKCpu5JXE4
jfsPq4/4vdlNRn13qq0vCP5A75l3XXUslEwmNNnEmJEe17FrR9zFTGMymVIwbfZwlOwrQKK4NLlg
cHbT7u/dYOMFpmLSijssbxjAEGnho/UrDxyqNvcXv9NwNkjX3FxWrIfQXL6HWdH24K4wGviexlCO
Fl5/FVCDulD2N45MW1Yd65RP3zTLvHkXxIFfCm2PFx+BkV9b+KnO9WSBpBFqlo5+BvpXgvMawjS3
4IgKMMf4qk1WJEybS37FEKjr48XAS3DDVs0OZ9z/aZ7RLuvo8+ag040UhcQGG4QFe8h9HeNPEwSK
LjUMc/YbQlq8f6BD/76XPdAcH8i0MKVx0LlBRg5VmWpCeTGm8ysaAqqjNy1U9Ut1wi3HN65oVhlO
cyZei/1SdC46N0f+5459BLEan/Paows9qb42Xt50yEzWfAcTgvOHkzJBlAb9Pmm3yCPqDRYB0WOF
Iij7FZmZxgpt0prO0Y2OLrOoYwWAAMoJXXqayvTyu9WI1KZrZ4f2nABPrv9Y4MZHY58sfSxeGxTo
L2npLD7mvPnyDFMa5pWQ/LAhYE/0mjNEX5URPG9D0g7sjPT+vuU2phWJ7yfSDBtOiO5cDB+UbqE7
jNY8AiaMdhZjvSJfADkVJ0iUBqfdfquvrQkAXb/QlADK6IQ2ityH1YGuI8+Cdfse1QjM4XmzH9Su
ejaTX6wF8h0bbJbQXFAb5kLi6n6ur0j5MUhh5pRypDazemMhFkoSt3ENGnIG3mj8cklrKt4sLWyL
5LpLM6edfIbcddPp4eHqIHKwpaIDfS/zQsdc3NugHS3YjseRQBgnm67i7UNXlDYfu1hFwNXaQwrb
INnz8a+ohrVI/pWnJa+SZle3v9jan51JZ6mdIR//mII1vlCANDUStHWzZfZUyJEvqhF8zAXf4ssv
knfUJEngZL/pTwMyIZ7KbTpO1wZM+XbXa9jseH/MMi6SJ/kfjeGLDZT2MrkuvwLKvJBe6JetN2qm
LxM69nYMmZxk4m4pwNjy2mpJcHUZUP5pA7KkJ5S+jILM4Rj7DUArq5IlgQZyJ3N6muX2BTkYfT19
5xK0O44xeDzNgk30EMvxbvAB6bcuInua4ZiA/YPC9XT8I2n4kU+UUUfmBmskKG7BFsjyY+UnmGzf
h0NcecnrP1Hukp3ZKiOjKwl6LDpKIwfo+GzygI23BixumyLolgPlUVPylumWmruC+US9Z/zhul2b
ZV0Fe6fckbnB1NAYKIleF5rOpBLsoOu1h24ZOhQIPTUvlgi1tshZMYRqfcLtvIqydr3gcR0+APq8
NjVj/AqWu+kYcTWYhuzO+/wLVkFtgJZv8+B9D+T9PC1w1gckrGjO7i5M0ZeFNcW0u47VZb+qLY0I
f/Fcj2wWnsWvc9U00eTq5EB32HQy6Ab/BiqbhDFEBjVoeNxzeoN+GUsrl/kDYlpeW3dny2zHSzHB
6e/08wfwzbdL5l9KUrjkPiTlI2GKzzHUkfQ39zuneUdifdS8Zi7JZWWLo/0xnxjzRrNXTa/QZCz2
3izpAiSMuMnlniQR31hQ57cJhfjDNmrnxGHIYX8zv444bbNNasN+8S7wiChvff6TIW5Ehkfu+vip
O1K9a02PFRr0LgMmsSvGBUQUaVwCd6cYGA7T/LWRkSdwBgE9a9IUuEJPmQttmU/pqV9FCxP5n780
4yBf3CQ8oIuL1JDegwtPscHUhZ8T919kD8RTK3+6XMCIooK74HZWrSjArC+Ts5Z+83Q8Y4JGw0JP
lUGAD8lW9hrwX/xS6qeItnjO2LtMxzL3y+hEIUXEFMYLfG0vKtoJB2ZFXQRqm4V8AR8d1gzlXdWj
k1/BL6WNexAxaKmBtggMnXlN2liqJfEJzMRViFJGtK4Zrsc71TrexN+AGoaDJGPSpFkGOeAJirih
UTeh0YI4U4xtgP3ssjuoyO3H1hVPKxIfHDI1AUWevDSrxaiQ7h3v/FPnnEB2/oQ3p0sphJsUmT6p
a/aGEsI1GplDemo364SzwJZSwjnAYtshvxq24C4soJ8hS5okTWe5GzAn1SG4UI8ajDnKDPvgTrp7
cfZ3c3931zuQ45utpUBeV3xgj+C04DiEJ3YnI8XvJGyWyGpchPaYoniimfUtINQ2aVrDyyCC6Rdx
iWI6yuQCJbIf8DdJys4TRSRfv9qPs0lMf88XE/wVlnhrJHessG3KNFhyPTT0AuNsIz2D4ofapXEL
APvy7x+UUj4umglMAO2tT4NSg+LRonFv9YS1p30CSDMJ11DxBhaiC4CrqwdUrWRTmxGZguvU3dL/
BXiIwOo366po9C7YyIRLAnt7TYuKZmV7xpCL1QNIKF9iEOCwhep+M4Osi/CQDZ8L4EM1d5UpIha8
SFMVFQomP6XgfJrN+WDnKQ2ny6ei9LFKnbTNGB1OQRuNliyCbmc/VtjmfMzv/Ao17rTOFk/4leE2
wigcuwb2LiEajgpIulRLxjLcnsILo/PoIPrwf9Bng5lBv3Y6xn9oOqtZjiXRSk7vi0q2xB9IdNk4
Aa3iyT7xfSqwrscEnYULKKtqWUzyH9l60R6acXtrnXtPAf0o1wHeMmy5jjBqmBVoewf8CKjst6RU
BgvKwJLcIaQhN5nikEOFE56gocxcRcUVpjJJHwkqw/VsOsTVHYBTbjd0jZl6wYKA2ldkqHhgBncH
7UJvgZoq1roJgj2ZJUmGAOF/4CBJ/g/7YQuN86HXmBlSxDOCy7vbkLMBQmXlXjcpqtoNqynkC23E
/UZxJ4ZwMI1QNqOCY6ZFAeVRRkgnBIjZozjsYsQ3cwY3VAkm2+QQTGbsIzH7aE+vzKt4+62M1jBw
5nMJkJpMfP69+DUAgnHKRdNAY64DIUopvpD0pVeClu/qACyVIhGkeC+mX+pyR8MBFSHvbZjrLxJG
fG2IhjGOGIOccdH8AX+9di8OY5wNxrxFsYc3erY04vsfLhKIRuZYMdQzZJ2YMGVIlmFBUgJ0zOGE
IO58sVKQq1OT6PMmiAIo0TDTMJUA5hbP+AnMCwhtHKVGsG51bQyR/poJVoUyUcn8FD+j83KpCiUn
bgVArE/3zc+q+HWPDRe7QCuoAkmA6/ingUDvwMYwWj1aiPsjChWdtQD4oxY75/MgPqaROo9EObEo
UG9lo7FBmMMaDDs06LEQ0TwwSUaVfSABmskyr0tYR0AwfWExIvP0FI5os2CpESE/P7m07ADdkb4a
Tqed2vlYW5Ww2erzYsifQd8UDz96g8+PUKOkMLh5Cb2eGVoXz2VH2jT9VX9O4cAtyI8HKxC73YTm
M0gYsDQA5JFTLaIvhWowsFX3F398DFEEpN2GkorwZlGd5vYwGANDkz3euVlnNRYvaHximE2EEojU
QCt6MoX3LTuMi9ND6SBEv3uZCGEjL3GBEVUhqQlgr9s7a9u01h6uruQeXijhD5j87wjU6kwQiBeh
IGZtgd6ysTVpJsPnZGgeIw+w1FEBXgEQRbYl5Vmp0GnncyOh+IcrQFSWmQXkcE1I23VzQlTvyQjb
THRdQI+Et65pVMQ5JXU7nF9fTr/uoUOoU2gDdotshrBwFzTn+cFSduIvyAmmfDwQHylzmHdskC0y
2F9NQCIcTSi0u/4XqnLmVyCv2OCRPHJ0JloFkkz+CHB1wNQGkOfVu+ZsGKInFQ1X118pvgzPoXXu
2MsLEHN2jMlyC0GeUfq8w9uzwGER38mL31B5/Eni37xUlBfWDbA64i2RA4OVpdqg0MzzWmCeW8e6
IK8CEv3NUpTeqcZK7qYiRkPSa1YEBPaBSrn/E3Pl+XwR8M87YxtgfOPmajJ1dWs+ulk7rD76He/D
BmQkXdB15Azwxbj34EnDgGTv+vu/FBBn2mWqi7TqAtPBkrSEze9zRfPTOULo1scR1AZe9ted1n0O
N8N4usdG/bncAlS8CKf8z5fjD5pS8o/c7puOSd1H3PVAWqkVdjOkAJEBs94p6JDIJFpHtM1m2odG
mHZ3twefm+xle3WJHNCd7xSfb1+kHIwy2VSc1uBNa2Az8jjAh97lgY4s9lBgb5BRNJgnd6p8gmXD
Wg91OBgGDj8egsRnmaVdB8EeQszuR5wJkBZBOwDD4JH0ON7cUbsz/+dgO95gm0FIBhwZbhGfsDwQ
qdn4VYwBYSME4NDUS5ENIJslR1rR5dk7jYMVyjh1cDEX4cJT1gbbLyVHrHoMCgsDgbuLAQI0G+xo
ynwat/sml9JuhRMm5//K3r6sCGX8cLJAUUTBewfwrovcszOTEWi9iUADalafgPwNiBR5V7QvCQpX
0sUBQJLsfsbozvYIpk9wCq/9fi0Dh22qaWWHZNS0QCdJrpE+D8zHFwVLDkIpeqYyq5vKAD9SF6Ax
B5MjA5OQ1ucKWICgQx0Gp5mktYjyufv5gnHxO1MymexD0k0kZP2L6EqLHKrIL23e9mIyQw4r0LPz
4MVfUhdsCSEmXLGneCHgWZG2MK3gajCgilHWMx7I3c4InwEMcBqCN6K2L217xgD7cMK3f9zmG780
yIbPzDgDSBPf73MkV27kSKLc5Zy51CtUPfIIM+8Vc4pzBg4jFNvKY1wAMYgfN9glXBfGzjkd2LfL
hDS5/k89IZ43e/3pVmGwW/c+AuNBSUB5y4bdG9+sy3y0Ev/lvDEkFU8RWIKOo9D5IPDwqA1r7n57
AgbaLbPS3RwpCOIumLcQdhsS7AuRC1JX/GTycQBMWiicEtAAIG1eOEPZonfldHoesDFF0kyzAEQz
P294JxJImhQMoyD9QrEC1nNjicxx2OW44KXCDi5LpYhwdCiBF3/sDUKVx6x40kJkI8wIMxIqIcp2
zfjlwd/dQpVr0pNf6SLUwu3HGiPbILWoyKl1C0xD5d7GnHb8UU2skqE9SCZlgIzwR+bvyZ+i64Pt
b0vORctGIjkNDcfwJi+XthjG9tRqCPmx1gx3SM+O+wO8/0WRRlM8Q2aXtI/4gWsHP5EmX0yMKxDk
EF2nNtlb9pmQiY+PJxPllvC0xqEEHQUKE9YUU12uXeR/IMU1IxzKYiyXmF8mO3iyqSiUrnMwZGmg
UedFPnnwTHx/UP57wbmQ2vc5AnNU6WNg0AqM/aYBW7dFSQFNmtlYZpzJq5m2jvLvWsaigRISKjdW
F5yQdf8wMzfPVZHrmLsHXyiOHLm8SVpJJcUjM3pRyi5gFBs/TNL7UQTVWcw8fASb/bJAflCajbSh
BJB3P0n/EI4e5pwDeZL2JK+1msgk/Bf8AHwjKL4DtjGNaA8VfjXerVg1i3HshJdVFPRrAFTCp9sA
1KNX2KWjRsMPxdyLhVMBtc5O2C1l1ibfBFmHnIPg9g9nxGYLInrB4xlmug19+rfTCO25W4i6zZjG
GYEyy8hitvD4ADloXhu3qHp6Pa7uXoh2AvrMgIoPHMOJMXg0/q6BOGv+CSZQSsGKliL6ft0CmNPs
UDNYZFWoatDRLHH5iQBdJrCQONNnE55NQxhSfEIyyIqHZ//xrFXUWJ3/HjcMg5+iCJk12ZFzyjYK
SaR20Yn/AQh4/6KsLtMv/G2tQvU4y4ANHKHGFYoJLHu72P7hu3Wi3AWX6phjWt6aRf+aLi4Z3tHK
b1fLp8aWfcEvfjGDdKxDTMZeFpIwqTGQsiWDnITzzpMyiQoczrN/jOlt6xze8rSSk1sxtsxKfC+u
yHXSj5EveDUdGtrSlbwrNCARvG/xpVomJwnpBHRXgzdZvdQZqORpIZ9sKdZ+6JU4CPg1KLzezEjc
cOC71iYKyMvrMDkS6Z/W7HqzZiT0z1QE0UCkTJHJfHAEWVumAFEfsyfKuIfJHpQ7GjL0Y8hGMqHN
oFMlxjGAW7gd3k06PAuNjJJ13yMo2sXosE0DzPGCRW9neRBS8DsJ0UYm6ZT+HM08H3U5spObL625
6LlOKaAcwWro3rlkSYhAyLv9Koz64xz4noMw9oYtZxfDYHFmSQZIAVPlVnDxYpWCxEijl2ilg+wl
neUJjBCqg8l25a0hB2LSCK/MyihIhmnpv+kJ0vInR5JTji7Qb7qfPjSf+GLB8B12ZnBTRriEjESL
YHkibQWVlpTo7k43WK3l1OndAG4Q2oO09K3ksJZUpkTdEGuv2oNzCeXI4VZOMGW8I3cHQN4YRkQZ
wjj2GWONAti8/h1c8E1+MhWdYDpc4ui2SA/QyWwEhJD+wdAF5l8IQkXIzH6azh4GisAkVAa874RX
/HeIDYRJdddBW2WGWbpkULjLS7u/7AAsyA1Oc/ZOfoUe7dpZXl4msjaE7OXRwYVLvoAegl+0RuhA
hAlKufzChLgsgM+EXkTJZSySWZa5X/2R/ATSz6knIy1ypbOJLhTw5pjVLA3gIFO4VSmiZ5PMYiNs
EK+dJdKGLbsg9CSRqDkEMIITf9kDunvDOXNIhBJ+W0mc58lscpf8GAgnBFGW7wNcakzLcEtIhTXC
BpLKDj2HRER/JrRikagzm55pHdxIVEC5KRB+gmA1GDSHA2GLsc2jTPfRxuDseNI7Cqt+6A204R+M
70CWStAU2hncLdFTAE0kUNICXIrvptZDIOpDKev16JvT6+evyeLo9oI1DURyCG5aMBQd2zMyeFwO
SM+4EiRpKsORBHebIIiElyDHkhebWVwYcmmgygLbMdpNIiaA+6MAzj5jVHDFVm5MRg4/cmAoJDMX
6oe2kzMmSCMxtokV5ND1eB9ePc4C9wg5gGkzZMz4PLk99A3mD+gv0jSjz+cvyOOOcnen4EYIkNKp
f/kP/5vlciJ5WeJVAWHxQ1jlJWxI2WwulsqiXdYOj6NLBPkKm6ghXwhjkaXk/Nhth1zGPri4DtHD
35QI22KuhlsbQpzFfW8Wws2kX21BunJmS/EDs0RvqThcKNvo2yJr9wNohAAnq4h2Mve8tIV5UIAl
m64AAUcJQFpgQeYVo0R0vLwUGCSlkK1MsgYwHlB3I94oLhuRCTcR/lEQnCbzuUK3hVKDRNidI8b0
y9PVY5p1U2bJ4Ux4Mmi4sxllFCaVDhCLABT3EmqvossTEb+FNMEEBh8PsZSllm2DH42Ke3iKRg1V
QojVI+J96WEFVQltRqhh/IFjmoZisko5AvNN9J14VHKFVCIPk3/U3/x+fE+l+zuNNmUVHmMZi21M
2Bc6V707qs1+k+6wmorGBmgKRKf4N2rKJbLFYpsGCCnYg1pL6ZOZi2siAZXGNeJB1hjXT8g0NU6C
qMitOKaC9ox1ZKUZJPx9FlFGQwpHEDMSapnV+c/SUWhogROODwJmNOCmjQu4ELwwnyIhtIhtojoE
aYweA0+11HI5YMR3kkQeDQnnSIcVxSGjpy9fCx8CjVlgTe8zOEbEZsKLzC4Ju5KeB5dmi54XF+rm
YUV5MxO537nGzOjIZUzEynMjyMSwbVwhS5npqKZR7VPFT6XpCv7WMfhhwEuScFWOjhSXODuc2MXs
S/uTolyhIohDDSU1nQMlXWIhUr19IBASJrSd6eeRpTZo19PuB16MMjATPlGaobkzrqFjMxSLqj/i
Oiw9Eyt93Ym7JrBOez49b/EF/kA7uMYZHmuQBsmNNdZ3QZrDgB8WdEz1caMB3TUdWr1UVWSvITI5
5syrQ0mOGoh58RvoOETcw+mB40Bxz3DVKOdA0I6WERqZlhGqsnC0ikK8SCP9S6ikDQk/qbmDVZah
nCswCRPf9cZUR6Lzjdk0YTfnztwMEKsRSUbSBSunn5U2Z+9ZChn8m6NamBG0yxyaCxN2aG6qw7YT
T/ejKa0LzLS4xhRESBnggzBe5gzrAkvA9aE/YPVJUViS/PZrnBapIe8e9aEqGKvumZAoWRpWCB5K
lLB9vmtGAumDgNky7+ZmSKObEzXzHKSwrZRb5OW3ClAJLn+WjMUkiOLdd4WFcQ9UC34lFi18QH6l
iD7lL4z3Tnbykdfo+tKfIHknoqN2RRJBUkzuAYpsfZ1HwACTJ22mHv0itibRswvbLd2toBfFvA9u
iU8ApDkRNUPuxwzpXjRkyKhVwY7yyMqovEsCfZLANKHK5nWYojbzgNbFgUDIuoMOm+YkALJ7E4lS
DYUwihrfh13O4bXqAZWtUL3OLQulXDPWCeqAedAxCH9dn7OTyRQuyQy12p0YpCDztAn38LjXzOCB
zM1CKIYWxgM08wglYpYATotebwa8y0VjwYw29xNPJCW5PoExbAnrRDRQ7mtKboDvBWkf4s5mtUK3
V2Evv+1zMMcC3TRWTVOueK6RE+NHTb/vUlAVxGEW9sTAqaDDRu9SxtPb2ZPWzwGYaNolOd1NaDEB
D5HapIAFKVI9oOz0hHcwmc5SU0/bEEAhPwAfUdpDVkexbn2gCHHWdPPIXDCtCE+9lnf9BmRwCDJ+
HbLZC/Kh17CWej67xhBuzxzmKwwdYZ+ChvtG34cm9bVCy/bZwXtLgneINZMTEulIqE1/G+PE7mD0
B+viRR8Tgn0KOvwBrKX2MgvyiNt0h/Q5qN6MCvSVJdfhE471z/RQcWUDnLkCFn8RMPVzjAWUwNaQ
KLFDlV1G1+1OUi35VKkPL2c4NrnR3yDRx7wXZQMoC0XSfsOZhGG2sLEFfkkNxJUB2EcIZuwIcTZu
7YJ7GopseQ1ZurRocv9jmPXkB42iB54wgi/wyunyS6Jno+BJWhtDEp993D3orANbmoKHIuoCUSQj
bmOhqZPCGPQlTGqxkBSCf+EsuQ+4lRskxFgJAddBXmCYsfuxMSWoTUTl/84+qqYVubzGnXbTrEV2
kx6RDszpgXMR61t2I/0e3Id0BSsyJCvBdQtY29WnCVxZ4ZjaRbcXKRmDvn4oRDawKmLtNtgk56Db
335dBHyAaaeG/cigPiMqfrL5aAIrPPlPI2pPVNm8tEtguhU0dLYMZYkQSwwFC5IaE/edYcM792hJ
70TUDrosu/sRNq60uwsaEi17U1KZSchRuYG2oLaap7TFYTkSwDS0nKfcbScb/kJMZEgvzs2BUucL
vke5oLV+2pbEeXinbNvBenjw2sh4HCymUxlNICRAwePtggR6KHXR1FPnPD7j41SC3eDhF0BhEeqZ
yQ1amgXUlhYdPoTbfY1oVlj3JRGE/iz3K8ULyDjwsbfY0swqumBEtHNbtAltfbpT4dcjTcE+evOQ
G8kF/HCMmHqPefu/PWZL5kDJN3KEGOW37h7IS1pFoDg5PWutdjvjjvQcuYhg/PgyM4xrcl3ebBwt
r3hSEIyhUcZP8W0THGrTf9IjE+ykpsbmMCFkQerVYaLACBOE6f0cgbJ+nvpliCqo6m504E0HpH8X
D5yEfc9o/XMrtgoA8AQDEo9uF7H9yCYDhTjXK/0laYsqjeBuoHINUpnAGjYnSk5uTWEU2sTGsjK3
nEzY0w0Wwex9EARMmG0Qfu0yk6LytOICIzqBRNhglGQ75EHJnnnsfsOlUcdgPa9sslfdJ80mAqSJ
7t3f+eYploc4p9gs8Mowt1AGLNZmAu3bsriniaX8LGCBR9jMYhtqmQ0XgpxsSEuITPVqFU0N/fqa
gUx3XBJQChr/BAXI0s4b3UghonvQPx802QMWigaG1JY3Cm4APsEp5aorGQPBQxXdXdui6gJiKLFd
p1cwPS3BPHMfPeoj5hPyreKGQmZvesfo63FoGN3p044ul3dTBO/8iA/wYL4IfTzuXB2lTkFnS3sJ
umAiY4oziEeOPOmmLQqosd+C2HL1LqAqZw/BY4J1HLvfqN+HAAdENkWaNkY2LtITg/Y4kSiPX6TY
6W2U9PZLRANLNk3iqYFpkodxdx7jMsQCwmEMhjmkBWtHvcWbgOCScclSsHHfiWaTzZkK03ZSD2A0
xB0Qt0ay4ZMT10CigNmqCf39pGNJBXhYKT2wfg4cFGWgeZFB/EMjEZIoFYDIIGKynHJ5ZqJqeHdM
FpQXZu0VkoIOjVURV6KR7dNpIPhJXbjvUfTRMdt7+S9ljHN5U4CYglo3vJwmCFLijGhvHCatssCd
91kMvocRrsmePhX6mpTmxBERoiuL7iyT8gVkdAmYSe6LBojZXXoYCSTCcSjH7N1GdncEBmWdASZe
qxTRHBI+pH4lt6Hv38rojwbTPjPPSI5QFX4HadpCjKkSowX5aLu6h8qw5OpQ3Z2mZ0CDF7ACyRJv
kUbAFSRY9MsZMqVXhwwHYw1yfm9IAUQ8VMW7gHMC7urQCeY8b01PNJW5LyXNWkB7hR8OMcHq7fhu
wS6y41gboJTUeYgnAzOMBCqgDfsHpF7XAr0ChhGfpDOPAq20I7I3x4GWfPhMKCIZlWl7eRdzj0py
d4pE7BG6cpcAUPlZRx6tuEy4IGoIwEMio+Prq5LeBgIDM/Tt0BYkPbaUq9lYMPMEcIZE4hstVVAY
qcAO9L522JYMSmCUjylio7whwqPJtvHQJWUqQnj4klbKnMLdrsonTF2aXvI5qxVLCWvKt4gxSC5M
dpo1Id7S6OfvBxlIsYQNp5FNmLhxkOgy/YvfMqMb7DpeKZrxFrflAaFbwPUyPZEVNeZCK4MoYZ0S
hML4uofDSI4h3FFYy2l6/kNQNfMBbVgxMASnFdJDlRxe8cRTh30qsCPNxJIcvuf1/hTruRrurB56
dr3Q8nFSp5skqPI2THn0BQRJe3ocUfFGORsGNMiA+bDgKdcAwQgpchNwy6UHl1Kkbd5J0wh/iNbb
toH6pEWYQZpegAOYeozpiK4OcLhmuzsHGSvbNfu/RKoQ45U8R/CGiSeKJZoWtAia6Ejwah8g20pP
+IAycaJHUoE6xJwe9ywwAp2Qp4sJNptnG0f/PxCkFB9PHz9vwXYR6hTuLikBI4EO9jNEiADNACko
1p0ZNUNGvRUoUeyqztymOqC9oieFJP4vWprEVnFHRJZXykZe+Vtwl5R2AY2mjvMZPtmy/BntLfIr
W9bW6fT1vjHXfichSm8oWCvZr/LpjPPOAvYzzBBzbzjdXi4Yj8Wu2a3I4gJUTsHraw+xZrmJJgUv
Urr708uJ7TXtMLRAhduyIRpdIjI6sH2FnYmS66w9JqmUkjuDiWvT3nj1SaWYSqWfF9GJdnqt+Qxk
4TsDKrMcpj9v9sSyUOsT74ZMCCoiMHv2J45tFRxOlvYY8/eOzmUCAehD7sTp9TXnI14Ba9gqQMd6
T9pIHBmoEQ2S0Lw52zzNiIMJKAnIy2oSxhmKgv3ysuXa8KuHRWGsZ/cNkBdJNrGZ7ZW8Vpn/HEvK
Em/HiLSJYxcobScaL2fHJcgtt63wm/iYnB3INjbRf1AKrNCE0OE6XOVizERa5AIOcL1xOm8TcY+3
kb0GkctoVzmYCZmSBnaxMuPDvTBlYCZUoGwYiUOaGxNKZ6mE2dJMsJuoKZHILmZb+08bGvARKcbA
Bwi4TCqa7bGwvIoSJjMXKyDiEysecnlwMIEkKLdoB1qfIT+d9BMK4NIox0xotAa3qD18RXADMq5/
Tfx9gScpUqUsfjnSoIxzoDpe5GL6spthbynO8pcRV5HothQn6dOWMngmVxTlIk7QwsZ6rTCyE2OS
B9olXVvcQ+JrsPvCON8Mp+IlQ+aqUADytSUfBMMKciW7lP4GH/nNa8MdjHVyzkt93YMGZUUkxHYa
ioosqrsF1ufcq27JiAOoFdE3MS9g6+wg/hTNYDeR23GTfHC7ZSMskdfYWUtwxxioaaqizQKczpUN
ZUBwyr1oIxdNwh4jTP2CW5Rm1B8XZ3N2WW09TgBSOuwF6+SCPcijUnf/AjWRh+gigBd18HROiJFq
gvdCZk/FCHmGqhkHablJCLBAeNKEw02IBJr1lt3KoZq/co5VJ84PS/jSZgSGTFXv14QVAIJ43yPG
dEf0ZYfMf/OwhEr/ig4944cczM+wxb3TJAAUNx8EUC5L9ufpf/eAGwUDFY/+cyFoIecn/FVSjClK
tsHont9mF9HjlV9dCHZBtkWg3wd8EkGStRnXGGmgtTAIoK0nD8e2+M1LFkyTIEsNQ1lMKykNrIIb
7beEHYcOkFUYI8Nm4+/sCJI0U4470Out51Nh1/CYhapK3SIzeG/6HDLa9e72vuP23hVHKr8QrBpS
98MkFU5psxgpQ7knj0czaAw7lxbP8AgcyCvWXuS0efc0obSk0Qqbgy1T7cUHluTF3nzWn3fOscIT
SdroWCTCNPZovB6ZbwFclkEtohkQEf8o9GMpPekdbKW/2SBl0xyQMd/WRjmPQ976I1I2oC87XxQP
OBk5zmYWcZ9dI+2Gu4eaEG0pGkf137gxglGE70xPx1GX32euh7VZR4HX7uGJNJah3x119R+NcKK/
iJAiuozHqSwkMoWOjyO2uKW9c5JutJrgklhe520NHHMZAoWQMuAwVBsOb3vbO08hK8DrfTuA7lMS
YEZWOGKS7TEBREa7Jehhq8j6U5zzcf728WVCrtJn5uVToltZObwW8KkbrsotAJrn007pKiJwBpUD
mBQ6Ma1JJeBWBsNkCPHmfMIjA0V7dEhFyQtDzb40fJgmkrkM9+7xvoGCuCDmYmwHUr5w8hffiWwW
Q0KV83I4NJK8PCYgAQDgV76lgfmuQkGt0g8i5jHKsBJr2c+K3Ia9nF7uFPDInYEOTY8wasTO6G4R
Gj8+yOwNv01XCTSaos42JquFpfhgphjAldeAPSvY01n6pBCb2nwpm//hP6F+y/Qn0zBQkeEE7Ikb
7CsGUpQAH4GUpb/W1vvvgvYNwiV4Fx/n74sFwwWFQXc7lvvs6e6Dr9v23LcNb8bsYjpjqc6HP19X
vDTvXgMWo3BP+DQ8ODpbMcxivueuml3Dr0k8TnbnuTp9nTcTSbTdjUhD9Mm93dBq9u6j0zmD1Goe
kPDNvvYeCeCzU9uItyEBz8cCT+f54XCZRwYHasjx97v3iI92VZtN8zu60cd/5R2PaaB6iirytzXc
qraK6heTTWBZhn/tIbmMZbn1fDinZtrq6y1YbZ8Q5gyvHf1ntALd2kJZRoVIqnInHgJ1ERrf4IO7
7XP43Qc3aZ86Z0fsP2WwoaWgD/FUXeyXW/Ybrr3V9q+kB6bxFZO4FuRGQQUUTzmGmyuzD4RNzdph
TblzzvSJ1eaAS6qlOGcjokWMgxGzwB1rUk3PZquC1Iw+rw93mIFNmNIyBm4wM9Y/TCFXPC2I92Mq
+E2GLTkAVwtmIiIiDenYdaGvs76dIc1z9PHQ36/pCNNYuVqPTKycm3BWSfdOLva7HntLdgsHVuVx
ZOVFsHLrVB3ixtH5zs9kaTwcE0gWpZ94zzO8AN4A744fzH/vbCaK2g8GiHDUiW44E3Eymvy2A/ue
v9/R4//N6xwoXdaLiS4df8gB36GqeNeV0iAqv91Xy/4c8+d7oNPQPK8ez7mmOi0I4Ewsb7MWn231
+HjvxrANMwINna77hHKCBtVkd/AaH++iA5Uwpry9eQYSnX39b59VMH/uHioaau0fmLdcUbZtKr95
8/Z9BJHaUPHSy8veQzgGnsd1xgi1HcIhl4ZdI2Rz95Bx/Kg4hdlvxA77GzDg1vgdQxZo+7Tzrx/v
Pkb1BMl2tFZCCBKYWMR75Y8EjLYryv8THW2gqOqkhz4AYhPaOi7th5zv6OqZccWRHVNI//aMagZL
3v1W5TTernqevt7uTXWuCBobcdV1N28SY2MXtxf4zR6iygg3+vi2d5/xhk7JLdS/9uXLJOzXbh3W
H8MwjTdpP8JguwU4IntIqVP126sPnoosAHVKHXyuNh+hagVPoswd1Rxnc0FSLrpe3ffVfeh+49ND
afSrujsSzU5YNexWHbBlyI77BA160QvU0/yzMWBngSaRzCBTzJhAR3BVVuWJDIrPXUnqpoihFQSP
PW3YMCMnrV+2vmoi/veyd+9E4fJqPJi18sihUkXLWOwDrfOHgLH4Lu78xitqR9f5naNPAFCd41wk
WgDBZGQI7INc3/Y1NGJCjZDB4E0fOsqdFaqFHVnymbgkDhESMtXV/kmptnEKhvE+vs2wHtO4rtnY
UhHxDoWE8uIpLsGlGrz/Du+k3PGg1qmv3xzEpbuja/PKF+uTS4fYxwK2NoGyDd/4n/O6RUJTRVqE
Sb8GXReCskVMr57RBoT7Sr/xpVgtNZJng73FOeBfPd6DbxWfKnf/GCvX3hZ1aueQPbru55X8lGK7
h+h7HFw64fbryVMoFowavpddeB+zBldU5OyDgvISbKc3emvbMLzeeuedf66d7tXFjXt1VV12bs02
Y/5tEwBRcIBWnOtNgLLsj4q+hV1qsUEwmW9BQGRJkarv6aqTHWtH7bAY7f0M2Bc+HLk6WcGOcWfM
URm/iBBzUfJ6EzB9sXeU4+Da7d2+vYbP76Tr1mHOTLKRcxuOKPkQbQiGpBOtHkkJv7hINn/o870V
p/7V1ycNX0Hsy6k0p3qCYmkH+9X2jsjMaM3pocWMVsA2Qifv6rODiUZfMSbMDJQY7uPjNjwYYesw
OGrI74ke624/63Td79bvoorYsDWVLT7ePbPDftasmDMzX+14p48vzeH93de77qJGqWOkNmge66eo
nrbP3glNv67zRNruGJ3PaeuRPY+jB6XMNrxTkGuRojrdBfdmsjg4l4N33s2uQOuHQ/69OerWX+Tn
ttd9MLUZvDr2dee8zvb27nwq54qqMQhKXSwa0/bHI7QtCPValbxbvebDbqvxBgV25PHREAdGN5LD
dfj6ooAWvjmVWCLr3OANe3de31GOX6Strr9lbJT21i5Wr5DTXmdHc9FGv1mtrkfX8lY8W+gXPZ2b
6rXRjX06OpIiJyaKEWBsii5a+HkwuNvZpBt0RB+UUBV6jIzthTREkMpSTWwMVKTPude/CMNY6Ph3
Tn9nnYaJHd/uFMkatVyzUGsKWW4wbodxowPHhjn/ncu8HALHnN9MGWwdCFkbEuh/JJ3ZdqrYFoaf
iDGkkeaWHux7440jJhEQlU4Qefr61q5RdU7tSiVGYbHWnP/8G08XshXK7Cbzfyl2yvpktWi0XeMX
odQNwa5wIv9SDL9Mf/o2ssIHpkefkYdah+GpRZeDpT+M+QMCn5Gc2j9Pa1KYeDxKQW+wynFtcBrr
D0vGjiRFBngcTPgwObpwa+pDXCFZcBCXbWjFlhaSLSBNErsb3BoFcONYkLwQ5MXqWniUfmXOBzT8
2tX+W3WsExtztadAoKhG1C1pHmMm+iWX8bUbD179cBus9THekrxhRKbChm0CK7bh23h68iP+THsl
SHVf8fEuwbpDwtSOmQn5AIi+YONb0a13s3Ixji2KqFuDH7n9XXbTNhGhfGk7BT3/fq6Zam1fJNE4
Zedy2j7bU21NGx0WffLZl8JeV6dW/RTHl+r36kQc0A8McCg9yBN5RQq72419EFuY+cupcpRO5nR4
exyGt9Ot9MVhPnI12B56EW04ic6cVpxTlqAuvcg/x/14jKuRP8Zrk1Ted8ieJ6V/dfn9aQ4vznlO
ckHzn2fKeiSvtYl8nyfyGoq/JA7DmXleZckSP63qfvpI3y/dz+nnjvc8Gic/A/s7jgBvr+Fi93bD
5vu/8petoRSFxmsmI5IUTOnHiK0jZ98Qm20aNzjUL3BWK1cgO27Bp+b9Fm4DEgoVz4QZA9Wm4yVB
h9hDZ91qnDjNy3mjrN1kioNFVYu6g1ycGRG0uVMJgQygJmQJFYEgdkmedaejScNqSQHxGuzqqz+J
bCy1t+sVMuPhb8xNWcH7mlFY3frIPHC6yexfzHZlu1lwt14zPuE/EQS/V590sxF7qvgn/YM4YgEA
12Ne8+EqbsHV+hea1e/uQF4Kp6d7R3YLcEQZSWKWDw7KlBpEvfKp95BBBWjRfd7FP54Z9RmuUDP2
W/7mwyAS0y5pTCF3W3GC0dQwuweJYmq4lZ3zkaKRF5OxBkbGyi9+uGPnvWk5Qakkfeo58kb0yUA9
SKoI3lwVLQe86YdYhdWCSwv7vkBPSH/B0covVA7PgHYqTCEhCBccxTUxZRmQlL4gx+qhzBLnzOfO
8ApiBFconAKc77ApSHwvxT0jgeykkSrAHaOQ0g+iSE29NKZGeCwoEJ5Bim8bpxli8cAkV2eAQbtD
OSOmpeq1w02Wh9Lg4TNJIptm8MudVAimVYjR4hrzO9oNHwqdHosHLjMShH42BtebGGIxjDj6DODD
xtMCLRAUijHlNq6JXhUlvyYbJuYWV1M85ikcCIbY/eyfmqrwxSryewrsu5AWa4ccj3zW1blxlAv5
pJfP5X04r+n5EZx+FVMdBPS8uOMTIugvxZISH8cHcW3aBWdFwUqeyTve1MgUX6ST4J1SLRGhQFEj
ClaiGSClko7n0Ev0GZbGwjol+5GwCWnt/kQhBI3OxPJkAtuB6ZwpVkjAMnv4T+Ct/vQKxMayuv17
2E8QG5AMcKZqLLlXUAIeVYsEdJ7ore3HzZcj94UNSWT6Y24v70nhJt5oO2r8YHh3mUtxRo38oM3F
fcg1AgRl2CV62oO8vTPDVlf27qHoilisCegk4AEbIkpixRmLxX8DvJ3pPLIj/x8t0dJs3RScOTYG
3vWi7h2jpfGmwwkKInCVmBErhpPPubFKliVzvR7JXKU52dd7+9mOHRnMT/ObZfEFJwAPt6f3QH46
2CV2seJ6E+gg/jTMUFucaMFcFulwUj1WrjyrFkrIb2a3oNr510ODwphrA7iLRSe0l1JQTZEDbpsO
NM3JNGd87UAOFfc8qVesMsXmTnL1mTTyiVCOYskkf+s4tmdsVhlD0mWP87flNL/3kK5MsflbZtqj
ehVhg8ST0/A6PEP9nICM8be1vxNIYr84ISMJnQrv1oJYVBKnxy1dsdlRSX4O5zlZDZlNl5D8Vmf7
QeTSXq0c/s5/8YYnmZElgouEWFWsM26Qj63AwNXAI6DiDbxf4eC1vFevC8S38+xMOTpGWMdt+SdU
kbnpc43SBBk2l5HnbAQ3RnyCKUskcaD18j6VqenzFpWp/F2vrT3OVbr/ifQ0GLksJecTsWwH+xaO
0LzwfeJSON2cb3uLt38P35tuNobzyFvLv8SlY3oWNuJ1O16VhyUB6Ap50gux1cAjqXkC+RovPrA0
+U5VvCfx1c+2RCSXWuyeaYin32Czq98mZkj2yDu68yXlTGM/moorr9E5uwDAUHjFElJIlnA0YmUR
MEJysnB1jSWs1pbatIO/guUTj2E35wXrNas8Fcv8gefe9PFlPVmA/64tl0r3ufPqXv7uLIef/5xt
BPc8t8rDeTfCLUNcyR/2dM57uqgRYNLrr4zbSFnov9JfTXmNRTJ5NqC9ptt0QfHwb0VwM90xSeXN
SuF5TFcf3JwtSlWnu4ePVzjCEHFrsWsTq07BRyoEikMgj4ejpTg823c+e+KzpvKokBZmG9S6bQ0n
pXZ53RFHUxsrDNGg8ESjcjHcY8Xv94TX51b0WJZ2//7W774MFiTCVdp8mnwmYxZcq7CHQxGzcvZ9
nFCTVf3+7svfR8KMq/tuuMR8GJnqpsIBl2lFl4dac+yuX8nDwTH3VtGobvM2aEnEIoEEiwxYTa3T
EFETBPN7tU/hfo0rTruHp1rMCt+QLO0n1JmoIObmjpzX+5SdM8ofvJE9n0fND8oN/ijye712FRrX
H2U0VzRxSlgA3phhY7twunsc7mIMOapp7L1REUpJ/Mi3gH6/BVYrkp1okfAu0uboJgQDZeDnt2Ki
qqNx3yQ+5AOOhrP7W2ouahAFvVjx4SzfjtaaEuVK2PdzgEsBWcs43svxS3azHDs1CSOq9hNm96sK
+6ghRHwUgAW98F9e7PfYJ71+elrWx7KDXWI5ljLvCIzPgtuNErXIr1kzzwr3/Pojq4m39QWAkA+u
8bUaJCGE4s+8K/icz3AMsJ8bgmtPpsquOtS8FUJzHDY2huTPwv+FQYtxiFM1Tl1ME3+cgEvjL/Zg
ggoIpfHAIvmFN/AnRJJAu8WUeQTQNVIN6CzZhtqSffpQ73AeeSM5o46BIx7SuArIpXXpl9E2Xes0
Jqn2amDtPvtlQllTn6FpRUuOe7zLHAUjxip4aq5l7i0mycUk4S1CMVgB5IN+Qrn7gg2JOvNxYDZj
QavESZK5kd01CyDSpPTgGTFMYR9ZCj3Y4QlTxVF13GrsFLsfpB8lb8ZpcW/J+CND2Ovb6RcjmBDj
LEjYpIsJYwY8HkaCnPRbeEclGMVCXUycKJh1ilez0zdfQp6ZQGfB8ULQ73rZnaQ6M2s0yNWdGyQv
zBPDlJo2LWq8m+rkhota+7M0yhk2+NfnHVD2gf7aNT+LceLVd9+At4T3MKSpVx0BSCWBJPkq1B7a
NE4GO7V2txSEOtPtpkIC93RL1V6YccG+7Jwxa0cp/j28SaFAeoHdsN3YZo6iTg4HBlXYUQPB9hd2
17gIDKDk0s28m1vBunO2pMtREOXOfcGj3H4E5tZQrnMeeudyKuPqHpabZrcGbctOVHmg7iuSTnAw
dlJjJtVBqXqjWV4GlAzfGnZvboJKrxWm6SpnmT/WaE7PIxKpHkSedUJzaMHz9zqw3/tyLOybiOQj
yutkXnF1UNzTOc7DS4VzPGxJ4sgRel10Deda94bXLJ9KukDKf1k+aLE95qPYl2Lk3H4WFirXTsDb
3ynTo4z7bPuK0wl3pFmJzxTKSAx+SEv7IWnqX7xOZxHfQF4Z73BB3IzeQpbOKZbtB9CanWBRlIY5
EATyPb/abetNNWt3uNjzjbkn6zjrbt+J065T54EH//eDrEC8Ce3PjJEbD4+TMsE5I16DlUcr1hJL
sh/R7B4h771LPLPd99Ob5XJIzE/qYcKzXYynlbMVUDmvnVHS+xEXwt9+0Kr3B7oCpGmHSgRl1Zwh
VKlumszwVW8aDzt8QSOr7n7PsmE4dX/+ErVWrHCrjRHOH9BIyX5OCAgIM7gz6x3Ug3FTGz7GcBke
etwcfh9FTOApDzxEtfoPhsSmQm7A6b27r7Pf5At72KKj/IFd5mx4zhh/uDUbARUcjYgpObf7BIBS
x6/D6zicMR5xOHqFGBvlEzUIYykx2hNWQo8N01tjiUjpD/ynDmgQdsgjCO3qvUz7G4+x0vfNj4+v
v2hk8Bu/PiLl5/Nz4AwY02bb/yx8oZV+m4uDZcB8NXagaD83fG+WeP5S5eyfE+ubFe3WSLFkSkR3
jFvEtN5/HTLnx2KJ45mcvWOc7RlvZMuMMU0Z1K9leYMK9Tqzc6P1Xz8094NsDIjyjA+uZ3A3KLcA
HB7wEdEaelXn5YFaBfmMC7STDz34Q/IJrLXJdXaqv6x1t9xHfmY97vzU5ItZTM/1/sP7+ZLg/+Xx
xeTt3SnjaQWxJJLWZFr0oXT+p6q+w78Izhjie6cT8I9+rdFkGyDBsAexyhUPkYEZ2r71ZEtwM6TE
KxMcr4ljvE1voCwyAURPD5QJO2cvL4LZIMUnApYMW0QRdn4GSeRYfKPzNDr7cg7eaqyh9pKDU5fv
iJOLQEZGzsu1aDlE4o0gjKKAxo0OD+rMfvpJbS9O+bqyU8ffJqtF9AjJirqzDxTfx+d08IXOV9mf
FuxelXtpoGLZn/35NUVvo3k1b/ZN3hC8n/0xMR1MuPgIhCZQ9YmYSwuM3Ll/nbope8fHG8MDfjgn
bG2hD/K0xdTzESWte+IpH2Gm0ogfWxgMGz/QibI5c0Sy6pzWG466PjmvCN0kJ5HoAZHBqAQGx2Uq
Pu2x9z9jhALjH1IzBLlI8NVGTrV/sl/p+xOXUSGEEVANLhBWWv2COPh/uY3Uhzi62An5g29ngnVo
sOlJnsafGBob2kUOl4swF3D3+ulNpeBZm8n5G8IcfBj2BDEXff0c1Z/HXkdw2qJS6mosOgu7+i6I
+nz+QtjHrbN3RRpFse7oHnwdJJV/ZxEIhXHywbq8Ol2IGDpm61OzFm4CCJpI02R7fXBrPsL/7UT4
LH9t2R9BFLn5zNb8JhaMY3Xxj3YhCBub39Uesj43ZyMMAXvBuiEamME1cDGsRkhd46UaKfO9FJbv
zf6NPSjDXlTsiS0Yo+oWoDzjlUKFp4WGyhOsoTeWMsfyx7Bv29Y7TsaukAPD2tozW29xvBzc0wRS
ZLp7M6eC2ALN32Psj2q9FjdjD4vi9340cLadMvjj6LZHq5cQOpFLBFMEi0eG+xHfdVXA6yFvZT6/
AF3Chtn5TbQhrzWMjqcDt1gFFxFIOVSUEjNkeg6QGikA9cNQ6AsfjW/hU6Vf3hsBTzCddZnO0okE
+q52tRIy0iie+ep0IawgNO9yMmWONh6pz2yILjg25RQQjni6cHFn5t1SQ+6h8yNESdb3reJklqPw
mcmyGgvLhw/Hr5fz7XXqtufNOHXVJKjJuPAkCwSUk0tL6QgiSb+k2xeWA88z0l6nwiAMMEGdkQOl
f6ugXe5pnNmjaznd1+5o5LUWa98eGTYILpMVk4l57cQMPGMaVRdCre6SLMeGZTkZvuHTw2cKP7db
OR3qlROUpos+/yWP70Nsoe4Ud3coOcBdVAyainSd6tPIAhXpEdSPZX4owlHA+TqzMDkXj5Bh9z/u
6NT5J8M3Kk/OFz1eT6fLaykrNsFRELrOq54P+3A4vt8sw902QwqICPXtDJcRs12gKZIIQaIXg50+
7e3j9PmTQ4n+lIGr7Ch8y5/VgDsH+Z/EOB3rtae/7TbPr0GxGxATjvTUOcdlNPabAEesx47GMKyE
j34xuy/6ifL1ijVM2c2l5KmYAzpymG5wYbgvyfsEk6fj5aG8JHEVFzETbRvYHa0Or5yEefjMcMoc
+7ft7Vdjc8rJa8UlZUVWILszBzc5VxcNX4nLh0rVfm4M0NhYmiMheE50hI+VU0eN3S1LtrDGfgSm
EA54qc/t9uUD797Xgt5lw4x5yoUpy83tLkXQH7D69cQbu/PGb3530ZccJ2GzI9ZObFLe4JKssdRj
oT9MvtXW6Yi2vh+1gITR6zmwFhJ/YSwes2+FsK1Idn/DpwxpbG5/xUVy9UO2SNmjYB/eQPtGwBTU
j4VzLWdjni3QI8e8ZK4Bf1vU5P+Ihmn0hvVCdh6nTTs346d7274i63Jb6G+yjJIgC8zIBFCaVTve
9EYOG0d2R9/sqafG5v6wjZMnGdVTxTO52LmniA9idwdtWV8IXfSek2yKx33lKlD3iKf1XmzzyxFM
ypy6FpLDdLyC8RmVk5TwjPMym8mJnbr1RPKYTvK0St4aXeeZatlaG3Nyqw7icluX7ePv5vcTNeyW
L8Jm+6P08+Jyi2uvkrT0/K2/IEWYNitnNoQtqX5O5UicCLqTeV1Yh0NgeY8gMz1mO/ezayJEn73C
56U8GBSEdE40MmumiF4dPoJ08wrHnuGc3Y5RF7DcrA6fE5JtllylXccyRGAQjGcNwqXB/hlFPRYk
KG/tLMOB32HMvTJtahtq8dwvIQtf7u7NFzEfw3ahXzECASCIoNIaCSg3a3ifXPqlYCPPUgKaq32y
no196WxnpeNXM3WCta5CHUoBkbovcfBOPv/cfrCt5OS/1S6FhRYTUdv7kuxW146E8RvNK2q2mMOD
9VMgpKTKWxYew5QQBbEwT1rRTLUwIQ+3mWDkncF0SQ52xO6OcYNQDKG5Sjk6xJgxjOcODb6dRx67
M+LhCVv6vxeDiXh1YrhjWKJCPyNPHnVlzTYe7+Bo0ZauoHyvJnwDh8SKpYilHrLGxG/gJDG8RsBv
f1N5RYgjYqiD/0RzbhpnLvrNq3gH+OjAdUWCPkFMYSAevZxOCEs7V0kdQnOVh5fN75ifEa1+nifu
l1A8CPb815x5MbCEHJtIZblBh85L52qsQAgBjBWIhWl/WYHw3g557eORSyj2yLdzPJ54DoVdrmFT
A9CC4qCKtAbNBmY2E5yA9xO+CGUTJiLvkEp58wp2YEQBpbVwH6cVH8HqQ4L6zwtmNpusJqtY8NZy
f4QEk1lx/1dzLeGt8p1xE2F8CNWWo4+jvCMVEbCH0xb+lcNByeuMhX5I0KqB+wJlNqKRFiJMbuEo
6HwdIWiskxzaL/D0Xigz+u75frLv/QkONvjX1BigjAKd0cQOWhXrrY37pQu/6JdSAYVN5b18dSOI
v/vK2ytoyTC1T7jHUmiFw2JPocpf4hzFO0Z2LdbjZMaFIzkWsZ7QGwE8LISaJnHlLyBQT15KvjQV
1vgM9iBVQnBs+J8gfAmSJwe+imbR+YYsULJWcKtgtC8W251PnUMKw3NodS0ZbYu81GcASSgQhRsr
Cts28G7nev3FORVBgOlRm/KLwA3gS4lfWPvyZoyKu/A+qxGjQ3jpOKpGD+bOpHwT5Eg8qveBdpQ0
Psca20P+zeTkPcG7se5EvPqIdKh+gnaclv8zhMnqozqP3fu1zt47+b3Bs0mZdEdV+AbdnF9sy6WQ
0PkIQYGz5/FRv/CZgrNWeL/yEo4YbPWX38ZVzZU+UiXBCdVXKbsiZwhut9Hj+1/JBwQCovBdT0Hq
NqO4c9VjidOthsVK6Q7LPQQNdvwnl3mzQcYzJtOEyUSgAluzfuDbrnCPlpdCqIhJGXoJWLZYNhD9
AS1VsIhvAWpdwjgpxni2bth0XENW9JlVz1YUevRxbo/b35xrzrX+Xf0KArDFOmeVw8Fyr1Rb4WY+
Fy4ZPLp9oJMWDF+Q7/nwvMHMYhdEmy0iY5i7CT025H6xLKgp4X3vdMB1kySIj9t5Ji/yupZ7OX6w
/88+fjrHH9Y5jGf6hpwYu/XVAGdMzCIf08Zn+s8eC69oOT207mOqLRhTYQCpbHTuuQ+350dkQKVz
DRLlOKD7Y9hW84tAqzpmNaDn2VdBFizTEUKryKBOtueFyJRiLiytiq18rb+143lRTNPv8SMgnCxN
Ui7v9xxYnESp/Os2GbnfyI/Mw8CIIvfxVYCJeS7wf5SWiXD0wf/j7/b3Ca2oDZONDmfs642C5R1i
QYMDGw4xaFUvMMrm0A95NgXBvkAU6Ijhg+mr++/a4dkHohdPxGMTEu1QOIpp3+Mae0BXBkL3NIoA
JpmFm4J1aRgvMHbJQUx+xayESoA0Byas3foW9vPHr+eV31USfDGTyH4Bn9+Run+LOZcMiTJk4qQP
guxCj8DTqVeHVzHtb+6YO/wlLGIt5C8GAdZBNvathagd6YFgFMJluH/BPpxZrSPRzdQ/vTq9LQ3/
DBi/GVGQoYFeZLY61QeQYudJNa/ZDRRMZiq1W5L3BHkwTEJTnF7PSP1BSluA/Qb1j8GE4k6yQxoh
xUaW8IR16WQXimbqH1SUWPwoQTIXu+F4qa0rjOOWagmoJlQOLcGS23T3QvmCfd7vHdImXcYTuBUi
slDTjlb67rxLUj+/mjvtNCwlzHCgL0CvgsjpE+8ybNgAD9WhnaQ7mSZyWYG+8ADIuC/f+dbN/15o
7DkAgVimMG6GtEpHwlQeBRFmVdLUcgmOuK+UydiccnkZOkPqLEXcLTbJnwskHjV8mCsoQniGMIeF
rf5rLceyf8c0CxOMLQp+kGPQHLCSD0m+5F27K3it/rxNXWfHzUL0Am5wCX9JBahjr0XdIaxeEWy5
0DgwqcCTj+HwReLo05fS8sPo9ySGs9KV6QtKhZ3IKK57p92MOtTgKM9XzAP15+yMizfW7K+IieDz
HpS32YjJXhc39RcCSPkPspTggOETDNbpESvC9HKahs9RqB89hqo7B/z+udrFzXLO7CuDVwk3M13r
P9BBczMgvLBA3YnoGIvBx1bz4/OEefpt/r5ticZ9vObKOJbQBT+i0fD1ggWk0KrdvBykjWOpJTqR
yeiHZNsP3PdxPNKCmv86uGUOAchHZ2Qq37oaaciUn3CfgOGjQXPvrEraYOge52piNn/GiNuANOQz
O4PBfJ7Lho2siixKp27XmRcT7+ChDfJ1t1X9ZyQW6NPLv8tpDUAg2zdcGdXgRYQTKRc8MuzUNCUs
EuLhzVWaxvdPcMYWAbNQCOc10aU/tGrnepqlzjtugKqtQ5sSfK04A6lTP8Ov8Y7rm3s3ptiJQ08f
4NGNGaM9y11jbu9ktXUrSd6M8KA4H4diZlRhSb4xUDcDKNJuoedmkvdG/b5ocf/ejOt4aMNXDiib
YrdPa/75AFjScrxSV+GUA6P2JaJ1zua0/vzR6IEY4cJNryQt+pdnQiej8uQdLmhdcOHGi9iUY/wQ
9oPP0u/g0szP0rSz0Bi+aLSBiqCIjzSC4ZfajEM4nfdfPJmT2+yt7IwuTN+hQn4rzdaCz/aoPKiy
Y2YenRTm8GGvdyCdcRuTo/p6B6N7WPoXmXHvgDFC60COejGHSoHvofoGxSXXY9XwNHJYvHcV8Nid
lXDF3AF+E+F0enfKtaC7gX+UgXZboYvQ11hHhjANM5eYvXKHdrmfwXwIxvu40xHTBjj3Du6jnasy
K+FUmT41wKPAhix8YfJe4r9B/8UjWi2qZqZYUbfWD7C7qeiGv9GL4Xz3B04L2fTVukxrMoifKDAQ
V4dMQravHyJ5sF4f11FCjwpJY+yBrwEyKMWcIOtKjrEiLyCO8aViCO8qRu4TjXK1aqaMq5SToSC7
JtEapMwkGM6MSJmy2gpsYWydoYI6xqLTPKP3mzE33cZEIyUPBkLqOODx6pL43zjpDALwnhVv3xyt
a3rX8TwbRzWDOYzB9Tl1Im8TYF6uXfNa/macob+f789o0QpevSNdZJvoUmh2oIwL8nAKOkAWPHyB
P3zuO/8F/ti/Ju8PkDmQgFpvopyOIawX3eaD8NwuBqrIpzbtxzSkjAOgctG5oVfM4/HidY5NBJ2g
L9fEdInFze7hCI7Mx8fuBBBSzHx64fSuD/Zvxx7frfJ2+emnjzEjPTZ/4/cp2az9vZoz16kwbMAY
Qv9pZNCu5DUtmYA+9ob9pu2Er9faBakY5ixrfbGHwLw/w3sWG/I/1wNYPM9T0usEHJBAiKGHRjTi
6rYDY2H4lxzkTTo12Ltktz8qr/VHjIoBaQMo8sCbfBCFECbLbmvgST2ovv1Oc+4c+qofcfUadVLB
f5GcQXIYp6QwYC/bSLoM28s9c0+94uYdk2qGk29WsYMdRZbHzzpUVpzLj9vxofmKymgbt4KHa8ju
vcOxtKLroDJAHROak+de73GLiyUq3lfck7m66835nXD0Gqc5JyHCuvBI7iMmTvJaGPIbLfcNzMcY
e7EGgbskqrkbKMDSvOzgcI9L/zHs+zSy8t+29Z5sLle7/aHZ1VT3QI3WviqX4OmkWPSwhDhNWcfD
gj/c3q46uxt2hXpOguIXSF5vEwC8TeKR4ud9NJShrjtb/gUBzJb2O7Hz3U0ILRzoh4rqDY+JYThc
kLijpgTXb7jUxAiVexQGONQxkJ6hfRk3iNBlbfYqvY/mGq+5IdBO1X7KnjrY2oZvrd6TGhNWfMsB
dgc/SyZo+pmna6Da5Wr6GsJiqvzM1bfbSaRqMLOHbNpxTH02wtXbUcvd7e0lWmhpLn8QiHL7+QHL
ayVO0kOCxIUkEkHrt8M+i9szTtbluhkOt5d/p0nb3++RFOiglshvuTYPlUIWVCGZGa1P5jybfu6o
EwOyXT5JeVCLdSuQDbmIaqamstNZW8mwZchyz1BGIFK4LdUQYoTUURbj1XR83zyLK7P9wdrIoxnL
r/349z2Gxz+kDDLqIXVEj+7wd7BTxBdFgycbNedZhTeKPqmqmXReKoi4zHKrvSdK4708AhjnFRWg
s3wfrTyWU2cM4mMJAEQhjTVHuo4k0YilElomAdVd41SzFPIn3PEnLZUDazfDIjHKz5y2avA5aZUt
hhWWQciGfddji0fa6qfc+YitwyiR4kbVX/RYdQSt1ppTfz1ime90t91vpE6KGdDO2LLvapRe7tid
5GfGHhhkHFTiD819e3Pfmvu+TQzu281r3gKxUTZTSp/v5LcULQF7QX33SkBh0FICbDM8552GAtx0
OFlnZ1+JBhQhz3Ak+2NGztyDwMy9bVHZL7DbQ1Ng1Noijdj1q6XOEFReMfYasKevkQhc1ZNcijDJ
FmS72tJVGCtJE2HIRu3jaJIYIf/f03jAGmmkRas5uLclQKOCtI4G4nP70kfrhJDFFEiYut+PE0g8
KUESbxfFhshs1zMOrBmcjEF3b+3OspwEuqi6UBs7GBAb7l/XvvtmjeERgZN8M5Wzg3yLOwxyqDpu
R/i8rSiew89Sp/BeJhDlkq+04azPlpIWlJnPtp7/IYXoeCL/dHBCddMTJfd2yNCuEYgULrjY+KTc
bk51ntHNqWI5Bc1P8VMn/FQKcgzudps3dH0EJgBZRM8LvDMk+lCWmHaTG1udykt5n8nnydP0G2J3
t4ce40LwwjksG61c6Pk0W56ZwXeZl7VBac17+gQnx4OYNYbwemHMamB92dW2DYq/BHLlCA4L6Jcu
MX5nKqjFlkJTBklDDcdFrHQRt/Yc9ZOtyOIG0X5GHe2cNqvOYII1UI7mNjRtRIJIjBfn+Xj5Rh/B
b1UJolS2CsxsK36VPxU10Fu5EhpqBmCCXFxui/Y7XmezdTUr4fdCZYsT77YpqPgN4OwzdDj8dtFb
dJMpwQ/az8iMxtz8JbRmGQxvWCLpb/xPE2ZdMJST9hycq4W6H/Yl3onwnk3IsQ6VX9vBoIFcRPh2
1sbSxxM74/QBUE2113ijRd7EmF3y+JpHHhCjXuoPX3ogyGI7dNiD2Abh8rQDNaKdru9rBhF6KKUM
X15/75ftVuHH8Am7OYMUtr5FRaouJ63T1x6ZxfA7OC4puYl0eShMjeG3wWTy+iCG6AnBFZkkKvLi
0MST15FT6bifbOq/81qQSGkleewcCCHL0xtL27d37I6zMfwLvCE6I6Ja4gbDNMOkG2I8R5q8OhMO
3YSAgJ88SjlMtyU9u20cO9r09Xb73LALaUudcFYUXG8n4sUazlf3Y8wrCLYfGnbEbe7sNb0rSC59
ZlaP19S8uxZkW6eTiGxl15aW+QaC75UylWFaeN0xdR9hgTN8UVYZwhgLCH0KzYmh5PFIseV2X/0S
IWwq0Y3Ky+E5PY+cuwQTbG7i4Cu5puIhfBHyXITT+Tig1DANUceUR6lyqQfL86ymzYmscsXEmGo3
lWZy42kDLnJTmo/Oz+fE0oDV3SkoYrcE8UeZOd5ic795/ZmTz5SbSb91n1M0vO/+u47YaqpiYTKi
gRGq+JXv3P+kZrG6/5H97JD8AXzWf2lqUPtWmFxHhkODDeqIYXPtWbtM8hUdjxHQVAceOi3R5BPV
pqunbho69R6fHAIj1xnpwVM2dOZP2ZSjpISzt3nusWWqorPqNccpYsDHx68RHtGdlBCgcWB1uMx4
7ZJxNdEYKEK5+H0i+xGB1lg49yIvCh1oORVm1eF7gTwT3FlCTxBO1IikA7w0aCz1Mn7oMzR2+Mz0
DuoH5pQcu54CWVso13clCFS+QJj3zGFJw+4mkntHf6pdis9fjhc+vCf31oe3NOp2mO+OSmDIxjxV
SGSG4FWujTSsTxiP6uOdcbve1GOKqPlrQBNiPqjlSA/y4Udi2I4ZIlpEFeKRtTCsOSfvyAxMI8r6
ycj61oAJ2BlG8e3KpRLMveltT4ar9/jyzov6ILKMOyfwcDMsXEe/3ENPWk3zFuWCdjT5QAoEZPdg
Lt7ke14TzFxVxw6Kt10xbkBF/sSLDo+RdBCp6jHd9nTARAzbi2zpqXttxCkRQpd4L/gNdnE8QGvA
3wCNI7NESEY43c8ufsR+5RMONwNJRH/3nqhPXJhWD8npkgiGcVr6WjPJFoRYsbIMfnalhMSV4MtF
8Th1vkEZ+RHLbQ7sHJ/P/6FPJOGx2l0Hun7OrAC8Bi7fJtxgPjhXcOgIUawgYyNmZVdjZYiyNcBq
k5cHc9/AukYz4LyQTEKyMVCd/hm6P+i+NbDnR+UzHjFwgU2UAvUNcKDuh/F5w8XRDNyliauvYLs6
+lqOeNZoxhgLrEcH+Ocr9mgwzbg87fiGz/RmsY8KMLXEXudzeVyy1B/NZYQFL6xaeMRFU3LUYwiD
5n4o3Uu/WZTbB5bl7J8/COA3mJKurC1vesD88W1PjjO//rWODF35SSWYIFDWvcljP5soa5Y8gxWu
G0RsWK+HxJ/ghDx1ZwxgsYvn4CZvC+ZSzK+NiwOeBC40jtcBCjVcD6ATOzko9Gozd9gwhVZ4gukR
7PkjZf6Gw9a3w+DHnKX0PkD3b5fEuQT2kARfEfkYEpzp80femIg4ARobUJEJjMPbGKtbgKbRSpsJ
53LtxnTM8NBaSjZDRxSX9DczciIwxX07r3fYXhA258GLsa+Ukyd0qdl8dmgor5AL+VmSLBtnwyYa
ny84E5v2hox5DLKXYUm0tBVdncTA6u/+h53JBMxi7FT480/yEc8gjeWbXIkXSktsF/ADXDAGAsDh
ZaNVqFxSQl0RlCKOTVc04FdiqM9ez/Y6qVJfWXNGf/0W2N8RIcGoH0zoP5LObFlRZAvDT2QEigjc
MoPzPNwQulVAlEEG0afvL6ujT3f1qa7tAGTmWv/6B1DED8QRPJIuYs7lMdXBIQyTO8rh1ESjyJfj
1mNBc8RXNTDZ7q8xNlR4WQC7u/FJQ/ZvFLKDtkRN7RfkNzSM0foOI2mFR9IaiGSdlPiF4dM+VnmI
VlipuFf1iDMmQxlo88vG7oDQBV9yvb43sDJwVBWu0SJ+NEv4OF/deZv3ABkPfhmKpxLMZm2PlAk8
3f/8Na5oxFZPnhwyOMQJjVKUnrRr/7msYjxVuAmonan7IPYe3h8hVYurrR5TECVGRhc+5RqwGuXy
LIS9DjPUxxkbIsg/CSgwR4cZGjIGlKfz1GJp+hAdeztxDzDRBO2+P5aN7mAad423JXO+NQ8873PX
VkvhFSAJj3ecwMUNpJTlJQhfZCiC90XEMFDYDwNi3/lF+MLjGwqPisJaGCMUS8ZokOAQwwSQzsh9
sUzkn0LV8iEFALNWMSEEFtV9MfxScYTH94UoyH9HRk/FQgYOK3+GqdZYHzHRVBDmA8On3wmWx73M
Ua2XttH5ufgmLB+5RLrPhT+h+UzdSF8OLvlcF+m3Mdj8PacDsMEUhm9sSK8jvgEfBlXk8IIeZHRB
MTVlEPXcMuhkyPU2lc1oMMf85NFMwZw0VGlG15JNs1SHFpnp1AFoyDEp5uH+l163fmyXFTAyVA4c
/GIHVR6QlWam0paWl71beyPmM9R//F6G+rhDCgkKGnnuBX+J8T9PfmJ996h/6y0CsSEj2zSasMZe
Go8tQ0LAHmvZ74Lfh+AUhl6Iu+j7La9+WFdqUMw+Jfxd3sY2VViRykbdbbkiAaISaDowrICZmWiS
p73mJ2Hf8KC2ZMsAd/N89eBpc4sVKkBWkBEp2/77HGqGBPM9UHTzw+c1cLKM5leeeYzV/n2bO40x
n2G+lI8xZguCugRAvqZV6vhWa/WDwabzQ5DIsFbxRnRk84Dh8Ae43xOmfkMPlUNjSyErol7qUMvX
TD9Q0tG44UhJDyUYUVioY4AhErM/iPAUVAfQ7SOH7Gy0G0y4xPUT6dZc/9Va7Hw8r4hPraeQ5w96
ZnEi11LwpYivg4P9vdxFUh7F8VaIPnAXhKtZNCRwACUhdXgEg9JG1ATqBmTBmA7vZajXZEHBM8sD
5qAJrO83yyydVuqmovId2TjOLHeZgtGcLW9wNFE5VvMaqseH6+Y1inuvxlfZpy6NF/ierb5g+g9B
9HlMn+LPBAJiCMRuJnxBFYvqU2zw9k46IWOSmUpcOeHFrFgM9eWMP8ag39ZgliQOG21sC3U2m+t3
/MFKJMHIjgd9u8tDCAO7Msc/hkCrpYX3tBewoXvbmUl7cUTsY3sMbL1rCLYJaVy8bwPA3JuAz/36
EB55jrNsktcLzc5DTNBkCUs81p3S+p89S5+NRIiMGXzgA6jQp/Nhl4qyiKyB2Kje0VVZ9IF3h67i
l2MQfPENyImt+1ADgDTx5gw5l9xSP8p+Mvq3w2AWysQE8GWNSQLsMEYUXB8E7dwgusEa3oU/8MiU
kwpfRjmn/cbyWQEzgUJL0yJxgOK1JtTPS3xv/1HEgAb4Mfd5zgi2mSXHM4ZOIaQbk018qSCRzbmm
pCAshN3k1CNlkUD69A3XE1FpxguSlvSjBqM43NsLoCnMNPumiaDvrvTYPHkmWQt9aPgiLeDtCtSx
utyZVVAncYEyntQnfy97Fo0JvryIK01hVWNYPBqQOXCrZDBYcv6ixmTJFQMfvV3oy+fn76yjgP2s
EAVl7eRBUqS5rc01U0Jz+dyKPaueLVP2CU/bo/EHWoPAocde0hjbvuzGCjNiFZogcw+hBWVCj6M/
oebf1RsTZ1s6jfNx3C5rojO0ci31t0wO8XTfN8bujS2tqaAXmP7jBH5w1R1g70zIVLgQtlOaAuuu
vxCjM6sIOawB2ukvaT5aLHgrLkLEjsB8NOJUzhW/OOXpke0BCLY4YTygoLsfzeK+ZEZMPeD4a9Zr
gahxyuAV+ICwJw4OQkirddU3hi3aIadEqAZMBT36tR8ix5kwN+19GbwWwWicncoSbF8b81otBUcy
55jBCeRL4O40uah+5pqVJASbFXAo2twJu4ru0orjHkQiIPJDzAqfW22lHPkqqeaw2w1mZEdxDUCs
IVBIfjp7blDIwwtgY4+sFp/7K1nJs9rXXGEKlQbJGRuYpbYk6TaGc/iyIbmQ+pfvXudk9VpVs/Za
juCXfhNE6eyPdutn0DQSJCYGiA3Tl5KhOl64h7Iyitp+1FgN4G9AsjN9M1x/MP1PaUYY+EBxwwD5
oA7ttGcnqH5kM3v7j3AKa5OH3qgvyiy+jDbaRIIC0zgpR8sZsEVbN6ivoYQFv4D/MhSN3k7lEoRj
mhYY1Gjush1mnePHpf8GxlGQvZP3YT0u8V43v1cdDBbFEpIfmCdC/h25oCvZPxwwnj+dAqUo6diR
l5/Ts0wzDVGK6scarQpYuh6+Q/Pm/uIzj+DKVuo4x98PaQfsKIrsl83leqJk2lT34Q/rZHU+JKFK
top532vHOpGcEN4h2/NkQ/BLp83D/uA9zDfeRqiWbyDynG3r5ORLQ2s1XPw1cL12cNfm+94p28nL
YqcuS2sk4C/07sYPhlEKAy5x/3IfDwqvoQ5/rsBpbRozH8rgHDabFZ0ALiNbyAX4ap1RbsF4fZzg
pSiAeYeCnyGRtrutCJQ2EgQjSCWyI2Y8cvCr7WwhOx/aIlKI4RfDf4btDW/nytHCaRGaqpX1HVi9
cs0KGsyoGadKC2von9NYCXGZpNIJWo4Fgw1GfwQpWx9YWGQFHbTdpYLMTNTvXZCeYx/KU3TBLUqc
QRWGMVC1KMs5fSVjSZlITdVj8+G4IVPGxafpaTHKBIj4yyZZuRT8bhDZDTCKqe3m5JsDkJxO4Y4W
xSyGZrY4OdVyAx2dtTz1F6rpNk57Jy9Dw7ePnMbF93rTkdwCNXKxQstvwZIdHllAV0QeSygJlw1D
p8T4TqHmrg+W4K9fpidyfAUtjQMJ0hlMpsN03vrO9F9C0Rgg4SpSkZ4nWjMqZIsC9X4liHqc7gRB
SEsDWHmMZIW4Z7DMOLY3+eXKOUltLP5BGSSOW/wWcdFYczZnU/b/3kT7GUsa6E9kkBTBAUkBsR/z
TvBq6iOfhk7rSpUPvaa88w88sTySJcjjMK+7/IvL1fTQh3uGsom09PEVfweqTCbKOzLsRRA4k2Y2
Cuf5WSMGALNCyQMjdQUZg8ucJkiPhvYmhi8iWRvh4pQsmZ34sRWSbo8RTz3umV+SZDlRreYx+zdZ
AKK4sL0oXjf0+PXABdn80MvhHgl4i5UunMbazF/jXcpUwQARG63K5zSkhx5jKM3mHt0PQGCMmard
iRvaLtIxLHe/MwxfWI+tbu2F6LlyCppPmwoah9VDz5Q+JhMfLuaxxR3AeY4BJK0V4wQ2lacxsv4S
l1Tofc/srVZ+uIjA+atp1RmbH6+hPZCFjPy3d/tefxAl7Efj1MZEE+AHGhNLNXVzxYAZqjFM66kI
cvEVoFzxZDw3p9PLZmNZb9TW2TA+SL3SOEGHpjIzngi+GDO6XF99rn0sjK14CoDkgDkRe5k758BF
r1anPpKhEC7WN2DQzaSVca/1JuLB+Cx38hVTV5gnlNfUNWPkytWFqTQhWbJQfHHmuRtAOG4KYDPf
TDJWnUfVv8+nMfOeruDzdsxMclN9zLu+yc7A7DQ0ff/ZzPp7dmNI1vwoc4fIdubZEW4ijoUscWz3
sK5xkJr4wMqzU9/Kg43ch18N4GcL6ii6BBRbEFC5HRW7i/hLF29IFtp7kV1JftNcbnx4YsA6dXiF
OevT4C6qxg0+NnNp7qSS8ZlgT4uFd7owYWRqC9nU2sUTD6ikb+6kGTRKNiAY0OwAi5PGmr/E2Esx
5jea5ZwH90CsVg/rZmN6UcfI09h4enzCECzJYLFuHGw3gZoMprCR/cdj0jOecDu8OjRXIBW8t+xp
I36pbj9j/vLmU/UgbIRh0H5ZuDH/Ip2WpbfEHcuqEIJSZIytxj5Nw2C+eS39jYomwoPxTVdiPS1p
e4k/pJFwfGBqifCTK4Cur7WEom9TTsHSZw9wicZALNm5eEUmhwD2iygQl2gkr+oVVtDjBo2HdhFr
D5rB+xXmPRNitgsqJ8omqtHsFuOHYmIjZtZs9qbIZ7kTAUVFocAoIyB09Gd/DoyJJpJz3tLi0Jha
gOrBvdknMGKxf3BQaUfmbFZXzlkPtjgqOOQA8lsBk6wQ116cTJFE0LvRSzrUj94VdE4TIlmeTdi0
wtRBQUGGrJ6ujJIySs21WfUpPx8uEs9ClNTXa5hZVyq6sm9D6r33fGSlBSTdf5kvlSWjhcVVu7UF
aw7MGuRxhusolRqCDGFdS810BWxhZbEeRB6z9PXlZAJf+J+g5IHriZFcyBGUWHHKnIPMelGSP7nG
lTemCVgB78IEw2eSqQsBqMhLwBN7nbu8VgBYFSYk9l0XiWIhp1IhGFM40zOe+PdH3Txx4NU5KajM
gh36RTEaFmvqzGbzj+BKD46UKINjSXWLfy8oS6BsMNmdkDyGzJjXou1pIKuu4xOlN3rjutus8zmT
DTubCZdoPsX9Xl7Y5T8kB7RTvXNR5c3XxXSpW33yGkh6E6pk7y5iLL6gOxwhcC//P0cft3/UXqAR
0YLSovB8FEte8+mK0Kwmtyj1cVnm7TrzeNzisiwSHoO3YU4qPIJpTyEMrl9z3G6hd9ZPC5rnd/H5
2x8fEDOF4cwx9409zRHVrmL+JeaeKADCjf2b5r9cpk8rgFTvj7OX2R+bqM2l2RYYdtKAcxiQ5jUS
KZNrkmdeWJVg08lDPKUB10VDidPID2iAYh0sMWLyh8Fdhl4QSwyAo7fwx0JH/8/b5Nw/n7dgOfhB
4oWKirvmyDzeGS4MbDAAg4aaf6LxaebnZqOBeCFh5KJjpxAd9B2mCRyB4DNYZTFZM+JiBdTBEAUY
RrS15IuP2gVURjhuEPBgyTaooUJ6GLwE6NQ/fK5mPwLaQvchMuMG+xHfB3IbwIvysDjTR/hiUPyQ
PNMffwBG+PpQr5M1oNKXXAYuR5mag3E3kygYYIYAxcRLDCu2QO2EXEQCjGqnDQ/RYuAw6GUq+Oa2
QRI2JCZc3718/I61Vb5nCgAF4DmLZ9ocpDzCuanxhrP+WvXxIzpVBKI8luRCcHlzmmVA4Y8PnaC6
QlXCHJstnEuSLz7zwTg61GaHhfbXV4N0Uayk1sg3avBeff2kNTHbas1CxtwMhntvp0OQO4ZO2Dfs
1C8XDxVbJN0N/yQn+5lpbEt/TKC1xnye63s4V5fU9ip6f2oL6mlOkDma1tG6vRcgsIwanZiZdkXt
AZEN3I6tG09+NnJktfXiB7eDnUQ10PPECKmNDM+U2iouI47FxP3RNXFmskWPvPTttVSExA2MrKpm
FuZ+2zHhDLVuFdjnDDl1IDUdsz3jWP5NY8oBRSTy+xcOx+TrqhxXeCAAl+TBs28q2I0sauZ2F1Sv
xtdpzfjeefVFneW19TmiT4HJy4pC7cJ2EcNy0VGrHtqfaAAxjR6/5hoW8fuC9Vpzf98dNEXWOear
wj4I7udF6Y+jgc2TApb3vURzdggFJwKovcsRcXYVRilD2E4TaB/s9TLOopABR4G6UD60fjwYqJqt
7mFDRaG6lDh9L8h5JujAmjF6/bHMXNmJJ/qESQW1kxdvgfmA92h/5SMtC6+CkQBTmp8jEQEAl11Y
pnSzloFwveLoCfchKi5mXWvsoihAXheKUj5j9kchWX9no4fXZjg3ud9sTGMZA4bDKOrsPuyPDN2r
2UF1pfnlzUu369ymdN/KYsCcX3N+NEnhOKoh2dc9rC8okeOvUwwmyvqNLBltGiJwL4XfYTCx/HDs
YUBdMrO1acuQajC5Leli7eLwih0MgnO75Xug4/AhXjIeSVcdLewZLSvreMUc3ug7UJSAeNHtYiH2
5magAGP4Af8NscfL+6wSr/mZ1S5eyIcSijud77l3UPgAm5KKNNdNqA2V9WjN8vxVrZZJYmy9MD5N
DGFFi15vEi6Z3NR+50s3adpnz5GC97pjuzk8Ezc7PvFl+Nn9l/leaLvvuTxXuzL1ZPQPkZVN+tib
MutuUWY0zFm+SAbnvbWKf5luwML8HVIY6/e3btR/EOpQeM2qyyBiV+iN27/eOl6gWx3BBXlbCILn
Tybh99Fy8LGi2Wj5Oj9D4SuQn1vZ5PK8ZjoiomZoKBeZg3bRYuraWXyyJLOw+ZiEKM5mvfVL5FWE
J32Odo/mWOhjGDjyZURn/J48rmhUr5nzcisgVDtKJoORT1FFqQ7U4YZevFdmEB5gaLT7/lj1vjP0
wdyY1w64h7P4Y17gUdj6pgIHfQI22u1OOCNDZrUbDzO0wawKBkuIdQ33d4DVxtAdYTIdXeojKuqh
VYxDSnrQNwR5tFvYOkCEAB5zu7eR7aKNvISc5dfj0fFBJ+A0s3YyCF6zAdNsW13XiF9WrD9jjuGY
mwcVkYF4mIGY1p0T01xMcMZQmpZVEi8qowcIaTUBczZ+LhILqGkWkII7fQcVW8bO68S0twjKTYfC
0CZwEDUX22/6Dy9kZ8NYUYx4Z9UI2SSFxjhTFhUsiBn6HDruN90Bu9AshfqIxPrWth423JxS8PG+
Tr7rDvWBkie9sL8H0h59Jn5PI5DDdkuRVs772BK5Lx/WTk0pBV/s7einEGaMipsqDMFmWhGeuv7d
o2t64KQZIK5onMc9jh0yslbyohTSHQWgvLQQ/DILoKzfQJTrMUznHh+KO/oQlLYQouBbi/rIon+X
j/CTA2Z2L7SLqV2f+L7PQDYfM1lBiYWCc9vzR0MAN7zicleK3MLQwevw/f2ZnBU59jwqo3NMACa9
cP/DumDd4YLTtygyVHiHKNwFC621S/QVYWnpbrp4L0cXPJg/7jnDzgZDq+2kf+/xcA42DLIZ1GbF
AsoVD7grL6F4YDjYIRUYiSc0lXEaNKKvIy9D/zm+YfY4Q7rZ8czuU/uzS+CVFprRbD+zN8jRTHae
oCWtVc5K85b4j1lOVNhHsTkmRwc1YEaAIxXEdlyhYe12dHrCQDdDcaRz2h9LhGPQDFJb/8DE3fZy
wtvbSjgwlRSRPLDWY8w5PWWmCSpawGpbcTF73FZq5s8ES07rOy7nL+EEyN9r/JRy64dC8I8RR4Pa
vzOH0hpHIFybSC7CP0tF8K6ZCfA+wicGy+CsT68aQLWmD7qRe/Wwrx8GERQcmA7+fpAFLUmDuGvG
u2iC0Tmhri90bdxHnFzs3vU6WOVj1dIokDUbjjM1JrZG7+2DA6ogqPUZpEwuSIDp+Q+KJ5VWQx3Q
Kf5jn4vSNe/bTEn7GqkV7metL0arLxRDt72pQ+HOtSmd3pGil/5m8gUEABzl2QwZDSm7hHnawA2p
yVE654b8NB7QoCHR42N2ljjmVRQ9mASdCxv6aUxr3DG1H04jzR5EVzC1Ias1Gcs4R8La4UM0zmta
Zato2ydohBN0/J4/520LSmhGmL11bgv1+4Nst46dOsBziT46dJTpy08Xr78hrhcSDvN9v0E1AiTL
21ucNz40dQ/s9ms+dqqrB/outfDPvKEB80LjMYO6glVhcBRQDRwyZilLoAaeQfu9U5hSsFJKXzs0
E5Bf2u9lURkxFnu1y5HkFIRLiFojPNPuTREZfPwfMofBQSyvaL7F0PoksqsShyOdeoFS9kXQCy3w
kOxTJBg4UulBsnnTpT1sbAqhNy25IoMFmDZ0qnaaHOQUcVt3SPcY8sk34NczSxZgPWG2lS2Tv6Gj
ujJ/KUHs9XCCw32VQrqasPOtejN9JbPQLyEbf8fGovvJnFSf3nKLTZ6hBIUrwTnJycj6kBvwpGr6
39ACDwB1IfbSI4f0UYJKZVMbu7VdTnS4sZQTdhNhVgOUgFnWgqKcISSrBNyexdNlFgyO/tPr7zpb
dqtjAhOTe+F8mEVCwh+yXSU2jt84ruXQbXWfRfBmofA/7gJaYvxlxq/pyB9a8vKRuTmnEyN3vpfo
BSW3D9S+pX1FaSji66IDZA5nBHfDkaz1Y9pyRFja+LNRgtZMJq8Dda3d+MLTn8+IB/25u/8CvKTN
GvExBLvpAOogwjZuIGdIE3CQXjnCcUrxBh6+kulffzrEYq1exZGRYiRWOXI4q0k37k3rZ1CF894L
+N2Pm9Uwnw/yufq1+4qDloWY6vo3TzCQpSqC2vN14AHrP1ytrb40hRuV4qbxNH59vJxtmFyvAXNe
ux2NEwzQQvtH56h6EXN55tkTLoNM5wbtKMPhyxLfStrInaHTlDFg35OpWl2SdeeqAY6CrnL6OGdt
1ngU+GRocvAcR7T+M6pFykrInf8G9VQ3X9yArfwzkVaqz/CJORX7xKTHFseka1tdRna0KwSxgV2C
PXqClkgo3TCzkTgXV7gVc5miOak+qAnLYyGM6Kj2WgOiTXR9+ex4mMzSXSC1y85pa+ioT3ZfH/c/
2A6opRgkFFzuoB/QekA1kxwpYUJGnc181nptWnShA4ur9ThLhzfbnQYN3lRR56PUgfQiiKF9xRj+
DQ/FrNv1gYhic/I8Y2uWxFYPHiGQ7x+HjT4ldg4BYMVejVQbUfEk8SHM8f+jgZFsRnMukJ8soWi5
il3QSeE86H837xX7uGx323ZFQ7bMfTwvg+YSB3heBR9EhrP6XPofp7TSaQfrhjA2oXeCagRWNX6u
MhhH52yWs62ocPN18+X2vRse4dRcA0u+y3bupPMvPGD2SZBUiiLclRlHHmXyRHLzV8/Dr5VfqPZp
0cMVeid0asBPaTUGPGofbhpaQ3i7uUjVpXe13twDlHCPOc34vo/0+xFwOYtbiKKYkEzrwfxlCAeR
hC3m89lNQ62+11bFjXfVVomoYNlEYX001Trkur4mDb0pB4x2KUQ5lTr0qRuuWSbeDoZedfl4sMeq
S3Wh5+5c+COilembHzR/oFew9y7qoo+SVBXaKdA0ppy0ITQJL9WI7jFiTTpg9Fu4Ab7gAAmjpLFk
HLEV4rCwJkxV1r1swogCygUSP+CllqYHglloluPk8pyQxon9Lz0rqADuDlOZwNpD6BabbDFiixW+
AnZ0Rk8ICI1iAW+Ve413Y2bVm2LRg2dHIQ/ravPdSSOjmgGw/sxXAvFwkfzsrhtjolvMwA9fCihZ
DS8eF88dcxRe8vl04qfTJsJ15yFPqp7NO8pvvBa89yGiOHljmGfmiuPEGwC4BR404Xv1K/3qsS7o
wWkqVBcKbPt0Gjaov0ftxpr7G3kIuXgNfu/Zt2I6kpAJgTD9ADfrwY58qzaXraUDqLpJxZVVHepP
+jrtPW7UJXJFuAddLU4e6D9BtGa77C2EAGdagiZBGnoZwWefOJA+SWMb947vE392MNMTe9CtAOyg
L4wkc8TTR/iHbtEm8uS9hn6gQ5Eeyw/CKXCkrC3QR0WejXiiy6ITjXDPKsj5oGVaVlBSqMnZ4//Z
EIcPB45t31bc3jn0vwjiR64yVnCiEFks9y7DEX/aVJSL8WIPyyObWjVYGwZ7z2lOtkGj4fQjEDvi
wkbwIxplCpyndPiqBF+67oa6RgJboJQfTQjEyp1vsnke6Etr3J1BgyKs7yD3KtH2RVoXZvoO5JB3
45VkAqk0yJsy82ng88tr6EYF6nnUpi+Q56FTt/R0KHAGiKO8tg7GxWT0NQcPr5Rced4e6MdSfDNf
wRN/38T6WV34RS3ndS8TZYP5cZmWBa+3o03Vt4fE6ZWNVdqqoRPBTIM7BhPodalKimzKR7evTiDV
AZxJfZEyTcJID6trTKoVr1onGBTWKIfxBI9pcW4j2WMhstnDfpctZHE1AkeV1/DV3qn6eXF+7Mj5
HPc1l3GwPm/LpWRmE3rlTFqM2rOUjweDyJIT470QNht4yOVEtBosi2ILzvMdzlCqPB2Zcnw1uKZT
RgxaaxdwWCg1mCiOww7EXcIEpG/OY9Sit2qAYbzRec1nGjFtdecNSSsQq+i7JMohJy0dCbetj9//
WdkcF/Hna/rGRIemiQnGP+VigsF3OqE5nlsjt27MA04Yvbf9SCZ9FX/aKngoJsLMlPsdY4PUWKPc
o+kDXUDxqj4WxS1aBxCjXlAdIcdRpdYs2rn88QDPoWbBAhwk8OeDpLCEUjZ13+ri1c5e6/I7eT/Q
qi3LelZe4E/0nvRYDxEM3sNnzUx29OuqHrTCbjC8P67pbPhBRjdkx9+8eMQWunxzxrhbpX23GrYw
wmCsAZpDQKdj1XvOZzRW587YwWmqc5Q5D0KBvWjN00ZddWem/0wnmjTt8vn4NQjk6Ay+MmQYP7i9
pCmPXRsGjfwldMNW/3QOJLf+LprEF+MqElAH3ptq9S/m9jtAQMjYIg3gPTsMH6JVDsFo6KDrZNd7
nXs/hBqzZ2+lwMcGFAC50ld9obljPtCVJ2Fx2ccGaqKgMO6YwDvShbX8gIad2ibeRoH1Uyfy+8RB
pPiv51R0GQVmzpjfDt14uPh0qz6o3QiW22v1hHrymrwxD+PZcRmjceg9bGwKI8FIhHCH8+4PNvy4
ToIW8zlsPDx4Z+3TzZ7CYTnPlmk8gWIs6cunsvaax/GdEN00SVtGm7mMjBQzvo+rYwcpWTqE/VuP
8ZL9oGeNTBBd+MpwtyhPiK9e0rEttX2DFWxpY7P+e9rJO0hBufVDtop1E9s9SfcjNIw/O2rdz3uq
SbOuXZXtIcxOUoxAH2ronK8WT2FDzzES/wjtXH/anvGntZBdU0Eq0RzaWllZofAYaBb1exFS/CSc
9ZBsh0uo9sIw99z1T9VzotPxqYJ0DgWlHAir2jJz9I6+0SxZmmvwwGoN+exB1bfOoCb+bqHi8bkz
5knqHHVGiLH7MuQgxZP2Z5c6TmCoE0z9hol0HO2H+2aRC5fhFqPF3P9c1gy2uC5NSLSsOpxtVTZN
zPYvGqQZF+BdcoCZdu1ptM+xfWTUh/fsZ0qRgmyywdmEiiWBv4o586pcQ/JWSbHv7lCxRqnZTUt0
pC/vyQAPc9Z49utDeGKKsOtJ3gej7Rf1m+aiQmxD+/m+yG5/NAYnoT2ZwXAPv2Npoz530TtAeIsB
caQbOcdsEjOb1E4MufTPVFPc4vQ7IbfzPAKZvrLo/aNj0Z/WnTUM59FoJT/XKmCZzChkmG4/0G+o
Rt+mjoDMGxawOVe/fDyUJzRh1GQoqLKerZ8e8EK/DrrAjuQ5S3PYbhkEwYoXZQ1U3MKG0RZopZsr
JxkZGgIodO1oq7FrfYN5KW5kPU+gtcWyK9D4EKrJ41A8bRM8Z8AgBJ+hCHP12JIm+QJjfUYj7yEt
/voJ45n5zrGx9vTeR4jBdN5v+MrYadAo4fUxMoQMEwsidUto6vRJrtAKO6IUcYUQJhU6tXV/FU1a
cy8C19OBxVKiUlDAo8hlxRjD5EkSOUUpaWud8XaJLCSeC4Za5EjfPx2K3sdLE+cfJE3w1cfzykvK
BAsSXNtY94grLb7wnFPyPcU8fo0sA/0XnGE4XQJ0Y2cmOODOb3sI3bw3Zv9s889FhHsE/Grcu3El
ELb6axjWOAIS6o4pXO9OO4/HO3b2wAPf82uRh8aZ+/XDjaSiMLZ/4LX2WekY5FmSFT0MYT9whlQ+
spuhGUBMBfvnqOlwUNGcbSmUUzgdtLMInfzAz0nPEEyys0oTv4KQc41Vp1wUDC7oQqkeHUIHTrFx
hwmbCG8kqmthaIPtAB2oSotN53mlyOHK4NvRsb30fAiMaQJ+s3+g2kFXjaQUsecyvKkbS8WgbdNy
UMweOLdze1KLyebnuawIhH80ZvidZMUqrPE4Ie+YaC3z+0ABz4MnQtpIN0uDQTMk0uCa4RwjGWXu
jTiOpcx797zyZ8H5ZQfCQlchHEVaxv1bChZZwwvhP6tLLV3KD5dZRTQn+BYgH57Lj/R1U289PfLC
EMdZhir5KgeV+VKpZZo9xFslXzGFFX4RH3bAc/9z/OrLcjTNsIDAUlJEY7Bdy+mY1JkY9DqxoyOK
QmzganOETRuRMtV3IlG7NPLbzP5Rk3nHX/LHuSpl2Db4fZwMaytM5r++07/y6VPWZFcF1cOXcdrB
Xmehd2tKqKZZNSizP0BD73Tye1vVvdbxXAVcVlmxuAtiYucg0sDLkt0hXGZDNhM0O7CHceXwZGxh
KnPY3FmvnDlPEniKCeJ46TVVv8xA7BH8i9gbytv3NyibmUgsqk750KfWHYXjBtL2ey5venSaoLVD
/6faLc+yLC0/D0A0d/VyWyQSVrR1M8ZjiUsFypPKL5DVfJd2dQYEuaKpGRqbFd/iBNfJ3wiOgsOQ
awQiba4Q0f/Y3LCog/gkSmMVv9p8C+hwik4Pq4ERhBcwPnOx4rN7Dewm9mTF/XBAmHEzRnyIVV8W
HinbANWe02HurFLYNCmFWmj+QYR7HXpPd7F/7AjRevNqiI4qZinAFh/lSozMcMeODE8cV/GcUgTU
m43yr0rFdqxn7i+e0tElEKGtalJ1Y7GYjTYoreJr/r3Hhu8oztxZraIHGT3BF9/qMY3jBMfXldGO
b7ehJSLmz2scOqF240CkzV/MZF/eyBosbiADyfxW0NNii8hpRRkOf47h1nfCcvWYIDsvkzKq2HM0
9m6EVGxvg9ypkepQqG/Les51DRd+r3RD69Z0gdwsBNXmrTv5EELORQ/NznhW5gZseSmPXNzX2rUC
adTpWxUUGRnGiT6we8Mz8kk82VLZoSDFxGD84Mb0hkxQmlsaUKomweaHcMLFhTbHTC8JdEBb2Cy2
DnER+ZTICacNYt3YOALBJAqk/NzBcLNGHzg3qWZDcrFD7ku6waH2q06G9bxpp6OekW75aTwc4Ps9
bB4KbWjxA/H1Q6Vh1TILf3KDWtkaiq13bI9IxPeLvzL6++KIheWk0RwgiALA77kxU8hi1XYTLrRF
aDFjJdWjsG/uR52sdHuEmruoZnhhMgbzfjOaatl82yplljHQsbf7YQKComaSUdnCM5rkw7/CBnpS
iaNzF6+e+6dQDpuos2/QreBCGYq32eANMV8NVLsH2/GdOJ1R71crFJr5LVzQGIB5LDdgN5uXXZlS
Z/Igr7vSzk+YPCdBRbvzcInGxHSQS4rYdtxBQ+DGcBHAte1fYefgLeOvav+0Y0pbIntNz7jVmLRY
T9Y6zFOsb/kKgGX7FMg6HNqlm8DJGs8//Mrljx3BUoOVpjU+K7Wwmx6Msp7GkjfxC0IpyMlIVpHV
TCPdbravwtnMC3DhUxfPGJZvyxOrcIPITphtFzCNcTGZcuvIEKG/JE1jwainxI3DqGAObC94Yr6A
x8Ftd3rrzOcnApJ4wOFORhDxzHQwPbWVj1k1MD2EM/s3ac6Qft9+993ryLaEPaMkuxmNO3aIsgWr
+XwSMVdMz9SRSz9R2j0S7lqrSkFP6bLow8GTiT+034pP/N8mTHcb6K6MG3mge31iRNgqycJzNr4w
HGj3aL9B1I+rzai1VyvEtZGx0Y4dRB9TUXlwtdzp2cMP/xb2x3q65PPnFlwx7uaISr1bpJnVjWym
I5o1ICLH+OGTbD50X2lcCq+RC2eMEFqCjfHwh9QAM97y/vnGHaB5w9W1DoeGAa6lzDGOMH/xg2aE
gBiV8Qi7/UtxRsTBM02VuHBSxhth7DGG5fewJPJljU/K4sQ2nLyLdJ6nu+gz/Ymjh7MhgmfQ045a
33n/LDbpLxUW/TiU3Eu3/9zeNRYMTF2l7UBHdmix6knBoNbQXcCcrmbPNJ1vkMX/cXRmS4oqWxh+
IiNElOGWGURAnL0xSssCRARREX36/rJj77NPdXd1qUBmrvWvf2BBWDpOcU1UgGUWryPGlO1ySBYt
Jef8VbPv8pw+UG2gmx1Z+cN/DzGNTR/YCbHKbCnsfiuGKpTuFdxTvDC8Xg3utDyU5ehPVh3DJtbB
IAtHVIsZqVacMFZWeFoPekHfZH6Xb9Q2pBDYX6BW/Lb8B+lMYKKzbJOzU/yx1+BjxGUaHzZ5kb5v
nJOuhq8YaaRMIieonKOh7FzQ23zd+utWV06/8MrCbQjaIyFNMh54SDYenu/wmD+uU7vXeIgS6OI8
VhDzsGLFHpsdTJ/M8rjffD0Yzuy0HD1vsm5usCEI3DgxwH7mbi0HJbOuysTrsrvhzntLmt9etr7h
PZpMmfXfA4Vngw4DiDQGBJpMXGmK/T0bqzqyx/g8LYq5fJxgzM4A86WTrWBfgPJl64k3D15HGBdC
p+sGAzCa3ei26YdWDUl0M8EI3alRPx6cJn7o9kRBtwyoZTyoGL7MnEfrASNLsjgWYHV4OafDMypn
7KHcYgPgp6hWmeK1c8vdD+zvLIGX3XbmhX19aLEWh1dX5hz4zNQHH5SC23r+jskAGJpDjmP6VQbh
XZz3jqQFQBojQBoF+5zZp5/JOLOOsF8qY/14UBO5ml8eboYjYherZBmBeAqqwk0LVNSSwB72bScp
56ZzwSXVCn0DSgOHO/IWB88hUaPXDq31O8llHwLlN62274LQmN/rVAPMuz9i/RHho34VRZhk4rB/
SHSM+TyNHtz+EiUnjscL0VobHkV4rG8EavZ1we0+ADgzZSCeY3YA42Pw8FYxUO10a3jw5OiVsTG0
rNbbx8r64A4kwmH8ZmVqu+HN6T5okX0dxxW8wEqVMFfoDjnm8tcFgt3x2H5+9h2+LgxEru+fK+sG
LH0AdEsqBhsV/d1ore+lfcEeO208puYEFEDI/eBnkvTBjVHR2JaZhDJg/hJ8x4BT+DJMYKMApDFn
fbrDWDi5Du0eS4PGqGbs7cW+cofoVSf4jk+pPuTcYQwPhHWpPfwpShYQpzNEz0uSvazzU+LgGo2m
EohhyJpo73almMvueKxmWI5UM7dghvyK3u8Z3vEqNVQZSUdRHPBSc/7jiIlA6R7QBmB/jAsTrcnF
WIr/5Y1Fgh7mKFrmcWcoIz815yV0J2UJ26rmucbaIRm4V+8jlPhj0DGWjMjqRBHKknRhrbWKSaQc
tL6MotBpZiSQEhPm00wNds0ZE6zB7jGJK+Yik801x8hmwUyxJ/wV2wTSjeAuE0chL+DJ4dMVQJyD
Uteu6KLBKpjQEZVXkSaBXYHrjmDdFLD1lO31Sy5A/7E13Ri9XPXv21sP2bp3ePLb5sZU+k3LDIh7
G9FqvvoFlXJuGjuaRVu9nWuQyG9wYBxTOhmQY4nfvG4py+7l1PLmBV8IRzz43kfspHpCuPhV5xWj
KW5aRoELF9l5E7fqYikse4vyFd+2ML9jbd1AGXEovd61M4aLtgNHBNQFDXwLEcoFJ5cppRPc9Qof
J/jfp7tyGmXEB7A/ERgsJcQJXXGwU4yS4nYNFAHTPrOv4mFkLjx0ImSumRl+MIZYXadP2E/+hCEd
Hg4ofGtbFRSGF7b2DBQnxuAspz0dJI+bW17cMf146X+jCg+5FHYSlCqKn4vDPJtWVUKbA1sTjkyA
iRBMyIPXT3WIRFwqOvnKz6DJgmqx7fSxenVHlCNvsNz4O9gOEQap0BnhhQrGC9HcwKpibN7SqGzK
MoKSTlFcnDN8KurwxRQGayXu9DO+1+EFMy0Nz4ZA7k/3SzTpwyH43eBjSTLmIzv55ukTIDGItNhv
dr8DdD4DdanlzKfohVRIWYPX+ol0lmdQugWXylcm4YO9qmhVgp385yMtbrFe+Pm6ZtzI/ZYf6ecR
0Dooh6BWvau0Ey6fRYfnJF2TEmM5RCpRr5kKROmuSW6UcTcbpuMwZLKb6oir6VPh4CYfI+Lm4NnC
VjZGFWchGIgw2XlSmIGjQgdBwaRBJlhnB6PuhFtGw5gHzoIjmx9Li2FAUt3e8Pmn3axcXF4YsL7Y
KhDFYPsLlxfAXTbfuzcjVDjFhOpBRWCI9kmbY107dBwyPkiQkdHJQJrFjHAAS85WGCS/zXvnUZ4i
ecJGR2NCZ7O+u6MEPiTV1hhXHGplRKbnIb/NjvFxG3YXzLswvEF3/p8PyQ/lZH1g6U05yq5EYfyA
wkeOG7MNhnVWnTPKh1lAN3RBh1SIdhL4FouescVW3OC/9XIyXO008WZ5QCAGl+dm88q8alXOeDoX
Ct1WteJ5YRMaAgnkznWC05CbUw4PjS/syIH/+cXmB30Co6i/wfpduBKUg6ERc3ktbMHsYjawDbZj
0pCtLwutsTjCZezjFBsA4wBjF/rmwaI5KggYzAN6GVAVeOQ1hiyefDAlCPZ0rUip8SIic7J2iFv5
7LrGfTLTwIaURxvzIgD/DS3xXI9oZwdYNAzE2+QSF6vcqXEtsupzZrMHHEAKkGAZz4XqEayhaRbH
MBVy/j9khh15gvX3jfAKhQ9AGVDBXhQVlsQX1C7xbQHCUq24mtqOq35dYBtOU58M0mrF+2a14uNj
98HndP1rPO236nA9Z/nrV3soGcPfOwcMOAhEQ3Lr7PwDAG1gSzaZjRff6PA7sfFPYvbPc6miIAeL
/7LvOHg+DR8sOHSsHmsAZgRcMv5bIvBj8Wwh7U6AWvBqhHo1cdiXSPHil/blB5uo1zb/GVwt3Lu6
+6nHIvxHnSvCDkq/JV9Ghs+f8Yjm8Oa+xvaENo+B9aenGHUHq0pz4fzD0W1zE6YSTHN1z+aG7+Vf
oR2M52gJJvs5NVKgkt0ECsV3whRYQQ8ex7Lwpbpbb2fIUnGgd8GVwXdXd2vhyxFyPvyQ1mqPtuSn
LA53jz+nwNzI0cif7AFkfCJZpuUscyFXBHXy0l2m/VwTrI7GcBKZoFDfC941y7VlVsYW0hqH+BU2
abd/LUl5wzEqvq6hFcbDbQUDDPflJVwV4w4bmxk9W+8X3xX++gd2zstHgbsCjUXQrQ6IK4eXg1+S
wc/rrfbhvENcUX3yq/dj2EeLx1FfdqA+DwgxTA/5e/mqPmKJtPzGo/n9bxAf3KH9mGNqRwSUN/6j
C7iI+SV1D4i1z8C5jPAt9A6uNh/Ph9Cg2TI9PVTVdUnBlkDFaE6KhpMatqNf6qbphw8JX3uORvGw
Y8JWzjj3Z02sQZhGXJ70YRldfLRjUyW6uWU8om5kvhQQzHxbTXb5DEBhNpojcPqewBcz0pe2Ulyh
zMYid5h+Scr6Os0lvd/s8R7DCPhinTsI7jz7ioPpKl+CgWYO48RuVw3dbKPdgkPlSQs5/m7vcJJP
o9aB+qrslRUutKPGRdJ2fe24Kr9Kelnl89fxfqwwtb1hiclgidFqFpMxPmVZnFogX/Y7G3d4eNfc
HNXdpCWIziYSpsqN+fNxHs6NAQ38qmIfStCXLwS42+8Tjm/+2Bm4FADh4/RF24Dh+uL7WrFvZyFu
XHdMEuEuj52qdPjro4VqTyKFrAdAe0jxNxvyNyPGBzUAyWvOG+U7UzSYHMIw5gU/H+ZVM5exsM52
xY4IxWlLBswZYgXUbebC6rLcYI1DKAnfNREDnste6AnoYaa3e4iuAXz2E5YLeq75y9eoHLZD2NEW
+prZANRBxDwwk4fuDyNqkBSLkmh7JsP4SZzhpsEYYfrznQlWDe7jyJEUp3hYgytMOaNMcu8VN3tx
eesj8meA9xt29JAe4ShNL0TWC2KrAksElFnGCEqyiSTkxdlTjx3fAW8ruQUIVmKVN1SLN79/xT2V
IAfpgYUGqmRVXQAEPycF1IS4jsdGggcGXDheCFUll6JxYZPh32kfJnaO//rTl2a3ebui1twAh3/w
QfDazLsMUg00dDBlZnidv3+r35ayADNvnE8PLuA2U61XMiCqXJo9lmQoLhBqYHNCVj0OyB5+L7F0
boMaKG77jBTdvWPrDblKM59rAgM1DyoRlQEaCcbCBpXY1/7LvtZkVx/BwyHF99c0a6d44r7GzvsD
EoeoQJDYL0jZu93gl0HFAQmPx9xgQnIv0t4RZLxm1s7bgHQUU4t4bkHvL640g5sW/Yrwmuuc/EgA
CALCcKBsrf6nwrMlAszDSgv3va0wNmI5jnjW72HpQ8VPELp+08Ivlt0fSgv8kH94JoZOCWto6FxT
2Ij2BZ6ugbNNUk8HyxbBtzs6XhnQLXgcuDnvyjxgoKpZeg5MOJNIgcUTBGIqRliYa5Cb9rQb1Gtc
TFRlNSnBh7SOZbv7y6OWc6D9qZNHUsApLWzcrEjbTYYOzAanxZcPKKs0XyV2N0TMYjRp4H1OMw+C
bMEDmvzynJk01n4LIRp4w6A2G8c7PL4EtQj5ycP6+E+32vyS+InWdBA9CfiYj7lWhJ3XUYZXKVgz
pA3V0uc9uLX7QeR0D+Hl2Pkexixc3C49bNXSEwdi6QkAeimvmVJFjwR/q9VnIwxIHvjVMEXd5tT9
N1guFs2l9Ff+jkLeiwUfDYuj938exxjLzLfgUbVn9B7BOyyXPDOQ26D8+CAGt3W3JjDXq49wnczJ
fLRtbU3xIZPRYspupKRXlxK/gP8J+evF8K1a9KsPHFqItI9ji5euRv3KeN+8DDyFmgrvBL7GOIBu
bEXfNUZUzf63gfyJOpghejGBzYDAgtA4VgAL4tVYmYSjMBNbwTBk3MxR1K1zSkUoxU/vmeqZianB
GKLVL/UBeaAIh/7eTzvPYBux6l2+OGwfSxlUBGvtN5IijgRY+sK1frhh2rWbWEKTdN/dhvipwNP8
eANY/pJPwEjxM4nz8O6N2RSOwyN9YQMhA9ilsWgCOVOYdV3OMMwmA7RSMHXml73Cxuu0MwKYnzPG
Xf0Vx2RD/3umD2In6U5lDZ8FZpzPArVMe+YGIGEbvP2Lbj9nz7ExnraBuu6iJ3FDv3VO+IJNW3lf
Yv4LpxBGGMSv1lzAxTw27n3X26dsfvOqsJ/35oQTaYU9rFlvdVsEy5sNpEMa6wB6ZaSYD7ObVmdq
XTUdL1ubB2yp/lyYQ5hF5l4J7HRF3gBzBi18o456WbRkm8brA6hSMIsxYXRYYg3sA0O3dXPowynH
Jj8tVyQS0pO2mxYnHCiqmU+7ktT+w6HZJtbim97l6YAyFNHcqpyW034BlMdvUK0faQWAAWrE0phg
vs6EEGHSDJ2tnFb7ep/Heawl7YZaunibBfUjQw8iq/VpDWQuOfR/xbnjmWGOgJO50cSAguCZIA3F
/rlRaFv97/ThYnuJV780Mpzx+noa5O4j7aC/cmcj0qpqPBAgYxEdAu0PKGMoftRVWF9a7/N99Vr1
/gF7hbjuzRprbkHI0bEERJ5DTC1xRnL4/NX+nr/gZ+1O+L0eaF7OXwZ4m8FRbshexeLB0TdENKWy
MwyQLyHeUf5A0bSgnBZA/RcQOmFwEKpwugU+HUBpQzA883N4De5jRsePqp0lpAkfWZ3L/dsss7SO
Sq9dUMoDSSMt1ysRRIW6BA+Gkd0dr3E9f0fP5ZOXpCzE+YJCi9Ra8NwPcp//NyLfPheAA1TwAA93
icwperYM8wUwqv/wLeAKqpavCWRNgAEBmYojwWoDhCYN5eJ/T4f91R+ZDwgtAbcOPhQ8KOaBjEgs
QogqAPksoF0oGKl7tXDnRXaMy9eiS4Y/GloRji2yGKxr+LibB8ButhgZ2c/Tb7G6Lfaar6fZHOPp
KeF0xnU5DFDNQvhkLdynkyVs59nXyXeIpbZDqMPOYY23/VKiYrZBGyuvSSoKzCGceJGPV7zCZzhY
PFG/MlW1rosXc6IdmUuaeV9X6QU7XDKXcKMAXmAN3ccgPMYhqH7GcwbXkGt7Sw7141DcD641aZjX
mB/RL6+/KIEdUPbeRHkOGMN8YPomkosVN1XWdXodIziSpnSYQJN6CHzzasQ0YkzI+ULePL3BT73F
Tbixe7bqFeijf095uZFdTifT+1kmkAzhFpKyyZbYPdgJvwzlaFG+1muN6QnzXSBE7S+XDXzTYoFJ
Fg5vpWW/SdTCmDiTUGMP2lz4De/mcUds5dwu3ufJ5h7ouU264hp91MNQ/lSn9yqUl7M6+OCObE5C
nT7A+29mbJEdNe03xZxoM3GD5vUKHFRCGrp/zCbTr9/5ZcqYubyStVjNe9G/8mhlwSWuGEygngo6
P8eFdwEz5FyfH7PGefo4oN+WAGDT1+omhCyTaTG9doEUvl3GXhodqe7I94DxAO1+s+Bj1531pmX0
Mps5jAhHuzgViVxkctE7+nWUJ2P8AHOeFejjNiHHgQ6DXSMxzkTjMgNhUHYPJv/plc1tA/GD0XL5
Ye7pYN4s1lzjTFC2hZW2vadweijGzWxKINhP9kBuX5GcgXh78bLHJmSBaGAv4RkBBitJOftuHu4r
IiByZD9cqkYTlMElzW0DXkZb9R/BA2uuVxpQc2F/2GIeEbP6lqgbefEh2Ipqk8GWSZArm5nsHXqr
DER6qt9NB6nkwVImZ+QxY8i1LD20Q0L+ky/wjQAOAQIHeECPyhwQoOO5yRdMCUiEYxPsaW2Sy077
QxxkfxCfHRIR95WF9XaIh9NUx59iQD7QcCV5B+Hv0m36jbxh8nFbNIuxjYGJr8fYKYqUtmvCnHIm
HTGhZlIq8uG66dXKBB6MhFCeql8L1LyeFTM5qk+XzfU43pUzwa9mb2uJYasjhgtE1WxzPmPtDvDt
hk3tKNDECYyDCN5NvwytgFatPCGMM086X4cuSWraplpJiEdWnadiI1HMb1adEiZ8WTCQ66eSh++D
ma2GiW5fnHqOMgso9PcxnzCieXrM/C48/evhTN3UpfsAUHpjhux96CR7b1S65TUivGWMxB9XlxTA
UGPLAYJa8DyQxpu+7cHiy4jxFpf2BCqqUQdFABxycXTnuXz9yNvHGtCQe03AQTikPP77sAcoOA6a
THiY/unmeIWBsxJnvT8G6mqxTjOaATTSprC13uPxBiEC3SJXE/4yyAQnFXO3iY1Q1J94lRxk0WRx
9Rv/6b+ivsUV3BpS0i1gknKBhR9nltJ7YIHqMaVpHNKWhWAYbopREXTM/ObNeF4DCBYp50b+4tC5
bL/ww075qdTtTLHaHQYzXMCKM6MHzpyzjU7YPqAEcoTMOBhemgkHfHrbtbyRJrwcAgXf51mO57IL
kVjZ13/SCXeXn8y7B9qaTZywYoSQV2d4/kTPBDooScSuNpNPYP2Yb1dR56AgHAUQtxGsQkWnelnf
sMNHQrtssEQCQaDNMS7xiOM/gH8JkkHB5FbB/TyIYAL5KPRM3E+8fvkSxixs6BmHLJge7FGYqWQ0
V25my9bNv/kjGxrDczE+XxffqZrWLjDCN+wIKLxyH1mTF+p30DSG2tbgBAl+tBraY3F0F6wxTin5
SQY2k52oi7E89DtvwIldzzHjJrlgzm58S8qfUpnqxDy83DrFeNsCzQUCwk/KpY78eya1CRjr4Cic
df4zka2MCg6ijmwKEPNmnZG0mzS31uA8TEaYRhGcSex7VLvMZ6wiBLSncRrMXs6XvdZAP+Bw+s4f
Owg8NqCaP3pTuaG8pvjjiTvsWg1T90M4LI965Y+LpKph2Mpe8fbAVwTzw0NqAgtU1C6Do7pRj4zU
snmx5zygiIdCciL8mDmURWLg6nE+iEDomCOzObLe0+cCukHF5lcGOixt9i0B1TNroB4kR7IGfqBZ
O0lgDsDRv4MjPvW9pdGisDuO1pJxloMzi8uBPzKjuOOH/DcNr1csbhDGRCNi64DKnYELkhF4bjz3
pZkv2Cv7jUStCVLw4oT+8ExxBhd7KqLH/ro47NRIjtSVRnJEiGgqlQJo5nvNymanDos+g+Tumh/q
SdPKbeA9wFi3a5JTjGqv/FEmLXvxwS6/Hz7Rn76oFOe6+yIM+zojiAKli+u6A9+S+K/MZ8fDngyU
gGu4ZrQCFA/mzEWqZeHPDWNJAfUkdurK9nYbJYUNNhcPHbK/+WAtY3uqRlattpM2pWINqX3N5jhI
OU8YFzqDKJu/GdnOy0BJEKzTGsR3F+oLejfVFHqvh/9cP+0R1f4bJdwtpX6n61+NPD1o1yhWqbVo
NzkTl8VMbNxfzJcTwtLZOZltGaSME2QpYliZcaJX1o18qbljTjSZ22gmsqubSiL+IlP+iYgbzZ2C
SY7sqq5yEoYJMt7ObwcEOx3YV0s56wUkijuTu+C9rbfj36/ooPmT8dfkj8Y/hADRYvhUjbCEMNoP
FWvA7lPah3XWGyweOHqcagQUiBRT4crDYC54u8zLO5gbB2vo6+xuX2qm2jxpizzKfkFKHwkwzDuk
OAxg8LDdsRSOUMmeOAgvpRVTkKwwOP0ukMgR2dCurugWjC5uHPr8DUPXJJtPvMtWn94WGS5nkyiz
j0MT4wrKGcAyiEEa7xQygMOgL7r/DFfjLmzjW3xZdBsSK+C2tAs4MzyB/tPDT9+qRwYTwUeoxGU4
WvYgIOiYuYWg/JmhRqgLKOahN73GkcarXy11OuahEERJYlUq6v4qeOrO99htoJQk/dBExUjzAzLZ
zjInwzaB+bwhvLNzZhJyVKyo61GNesXsEOZAlrRqh3Cc6Gm9qgVxXRSKFI47cc5EY7Mbc/gW3GJk
ge4Y147bT0eqhB5V52I2TBpbxg7kTvn6C4Tj/IjkQoLHWFSaA5bC5GNR+Q+/t2tS6qDhsWBRIOBv
Q+Uwe4pVZw6Jtmf04DbpGyLcM8CpD4/1kbd6EyDuHJ4oN0FF+FcqfKKyaP9aeOLwGwLJxThDYch3
uq0ZZ5O08MEv/tlYl9YZ3J0XWTQEklbh5+Y0WNGhzb/h/7cfPa3iXK8OFhf62p213X+OGow1JtIc
HDzKd3OWEZN7c0TQbrW6LC4LmgFLt+EtQp/w7m7jEIqQ2THKWJzCDi5lxvwW31j+Y4J8seJX1khI
bMy4Zv18lGj+12PwyqgWB3NObl02y1S2EFTDRxuwUDBisTmqSNlOOiwWpGV+qub0UKUrpfJsFD+s
93bQE+9i5rmpFdjKkCVkIgRiXnU5Eg1jkaw6RbM3K12VuhRkk0/RLminZY9SZ4qR4a8akbTAlkPD
MrQPlf1muRcm9lEZY8CUystMSID8vYc4mdxQ0+I/1ZvMDHhEBK+PjpRY3CsmXTwvYvsd+XLabpQk
3x54/mc0MaTK0qmyFiO4Qa85YD9kM1iuuB7WlDAaOlWcNGhpmPBra1J23uJ9flzmdeX/H3g5MpTG
i9G4JhDR4Mdx8iGTJ1XDgo+1zn/U9Ht8eiojFLiX9mb8m80Y0NmEu3D2oC3iOSWFgTPy5TRTJl7g
EDxk0W06jg/ee3dQ1yoV54VXZuw25+gy3iSYP6gtHy5VrFF4b8TyTMe4Obx5ciroAGj0nwnTKZC9
5kIuX7mu13hmBFeLN37Bdm5CkQxZ0GJOPuvMb0CqIjN4fox4gVuC2oCprQkHmvKdXpenhDORQYIH
/1P/EUSrI5ue88IMYviHywPegMQCJQQTb99r6gxuFV4q1vMIr4HrCU3YFIulD/qAz4haEizGflys
0Y7KTjQhdOsUO+xxmNblfCz0CBxjlXnqoCseIJ+NeDdEuhm5IG+qzpFCCmVmbmHCRtkhHqfRahIW
fAU1Q6BCYl854fHqgX1/TS1+s3uhbjHE6w93TGu4+uL0Z1Qv7jcmewigOMoKnPyV+OF36yppDclE
08zAgdk6Os96Ca7KDyYgjNusBpLZ/GR4M/IttKV07qVwP+RLvuMFEHqZyuuOR0IsvTKoTYWZq4OE
GeYr6BYvSRsO7T+GuDiBDQDr42M/KOTN95rhN5v0ew1CwcX4sjio5HyY8ivqvgZgdz/xngv8H8EZ
DYnGCzcvDFjEkSBej/kSJzTkNjM706yJTyUoKoIliSmSLz46Jzu3lfZiAZ+B2S2XfzrZSPSYlVvx
XaUJ25mP8eX/sQKSBlMAJ/BzPClMDTYf4w674R3lB1b0BbGV9U5pjVKWDRo6KhFeUgtdA7kDsaTq
mom/5F6nbDBgBUoIWgB6tAflYleDFYr3ITYjLuB9HBq6eYZXvUQ0Tg4wnFw/dR9OohndnxsaiZTe
vNDV3TejP7guMpdfWYyNEySLgQcPckCE/eMZ1tDDjX35dKqBD7ftesJ2FUreFSmubE023CjKkFdc
BHD8Gstf6unAHCeCkpw7y7vro1p3E96S3dloNfof2AIoZowQHfG5M85SunFbewO/Ccq0kbzGfAjp
eGEWBAGIVmzEoJqtymi//6nPVP1Ym0o8Yem5Nn2H+cc09jn9/fRMYcyw0szcsLWFb7ad/59gsu21
Vhg2WqT/nJEGgOzT/LOEBafQmJU/sxmFIuvGH3Dx+4A9osVDBOK8x0tZjP+5mWwzV2TME1RlvnhD
vMk7qwQuKMutEm9y2W8AIt+2oAICePFwKLvzhRYDQbnZHQVCIY2OoHuz9OAnEL43RtiR1MynBkV/
8QU1ShSw0Rh/iIc/RjsLRkb0ouB7ON0KpQWQdzvDeA+xGXpy8HSmBgElM3Kln/vyhzw24ixq+IAL
b8Vk5EGB8AmkGTMpWAbmD0wWgZlHaKcuKXklG5vGQbUzeznYyFhmnkuXB/y0UZAWb2kP6V0ZbDXG
5uSefAowmJhWioma+w3sb+2uOhIXorIzI7EZuJx2sJxAYyTgVILSd/3YPLLUoN+zQpYyhRALhHa2
GZ8nI9t5g4KbdGqp4isYcxpnbmf/ilQPeMagwN47dHZHLisGqEb6iRN6ElIuFhhfns+3zVm1Ty/n
tQ2HOmIfCHH67+sWttOmiCfYX2No/Lah6pCzim2JgR+jbMKpopqwLgNXw7UM7pVAFg47HGDuPClW
QVd5szrBT6ZOceE7wNURICz+QKCBgmtOL3LAM1HdwBmhTv1ae3w7R5ZuKAHmIY4jsxrIVVIeu+HL
U4ZOcTiLetJM2ZWNlGWI/tLkIxUBXAy4htk4arGgEL+4xdwAGCkwn/JiKStkQxLUPPIOy1xzCjS1
bN9wn4YiTB7Od22eqdpAWl/0Okog8pKW4JDTRx4Mv1t9aMgHpyjmRyYZ8DNYHrA+VLu7ziqY9J1f
mWeWFAgn1PfpuURj7+Zf64w6PzR3F+9rl7N0+XCXmdETyJYz7nUv901aYEWHVSf2nX68d2Atb+MY
lvSIQ/u4vy3vKZ5f9M/CqJPfJrheLNwvjQt6pQs70BvDa6r7eI94fCZbHVu/MaHom1C6xbE8hf1o
LDvOwIzhfjYn6gdet25WHsA+PBnZYxNfHvftcn8THHHZ2SPGDSfYNO2lV8AWHh4lQqmh8phxBtJq
3CPekWZOipQIEx9GHmPEiTU4wnDul/omlizaMDRjHR7q5pEmikS3ux2DrRk6UhVzj2kad8L+AMYR
2qib+xhaD0eHZDhQYp3brwyFk0e25JJdp5OOJB58aV+izGI0Kd6hZIH7PvCEm40oJcF5jX0v9tSo
Nqao1ytje//BL0uKAZ/Fo68Lt9L/H69KvwfACB3jB5yF4viW8Of0Shxo44G9vfjCwLEldsVSjQaj
JxtOA9atACR0ejhiOE9iXn5mOZy+6H5z/7+fmlfY3548vE3ldD60f7zPNgxnbnwesG6uJ+25Xxt7
wgB7i66ueDp7LMQkLJstlEvYGZOy+CAQfX/EesteihnTUjCvqPTOwraZioOcO9puLssld3trMAjG
Ae9H9V62fHRV2KV4ZhcqAvCWdjFU3chG2So6cIuBAAL2DqmD8TS7NPgqxs+KRxx1GRCzCCgAWbRX
SBL1SIOArxgZFuTr9rrAlUl9Eya4hhknKFVBqAlhnrWBG9Obu4OOo4b2cqNDv0E1uFGRrWsck2NE
BORjtU59dUDZYBQhw9GDQMY0iNdCr8VkOKn8t2S9+SeKRmjjXBvAdLMJbzAxDPyHkrF/kmcJOlRE
zexxgUtYtMlPxyg0PLW6pbchhCy4QbDKzcoVRdkQxzPjSeiZCPumHaZLpDzSZ5kPnP5XMf1S/McO
pU7wgtXxtA8OzcJej0bJHatfehhM+JwyUbbDWE2fGPVt5JTvN2u/THoxpjOfx2ZzCJuNGuEipFiw
JEQRpnL6Ae7T8fgQ+Lo7IFO2Fw3/C5Mo1IDe84js5rK5EJnazT6/Opap/6nXDEsold9ROTQFmpo8
4ybO5i1/ff5aSQb7be1iqONPNhDh90oCKq+gVxmywmHmQAXFGChq/HdlQeFpYG8tMb3Fxw32uMrQ
eYm0ffxDFaP8jFccEOhfxqWlCXYeYjb3I9rUN7UKqXYm8DKjABk5e+HQUlCePZj1wHAzhqpNp8bF
ofmH5Ld74teI6ST+fekouWzGeEjR5MDUw/boD/sVElG7BVK2We/R7LYMUGk8iQ8bb59/+goaFzAZ
tBzQ4iXzRDZzLjxnuRiODI5sDYB5HkytlMZ0jKJqYCdIHih9yT49VZn72ZYPj0G5JW3g3NmSuSCE
FHJDG+nuba3uh4uMaHfonjR7C3iWl2h0IkAey5Q7aWJZCF8MziuZuM59m2/eyYs5LCiw3drDrRJP
9oO1Rr19Jl88AP1zdRvYf2LLc55uFRManMtBl4LsV1qXyQtdRkWPXiddWqC2f1gqBR+0MjTTxMou
ZKoX5gexes5R3gDRP3DXfK5Hp/zn/nEumvDXmbhkSzuqjucOjzrPLImmyNcnc2S0eGCiQDnlGO19
zJLpsD4/OP+bMKByX4pIksESRTc5htAv3TajJfTJx4neVn86hZ4LVil89BrK6sWSCVt9CTZ9TfUk
tGDziwSuS2OtYx0xhcMp9yHP3iGBVIpLdNO6n3Oh2YPKwMAe8gCBA9xonOHsjj5mZH8+7neAf2IB
Skdl8AlQuqjHy91qF7QBDCuo03VTTM8a4qgNIHNtNBfYc+aNg/Ecbpdw3xt4mBR0J7meSfEEYI/H
nnIhriPmrD7zxYPb+zfmyF+nWvcnnP9yq6cNSZE/0V+Otp/98Ofriwxb5iPdosH7P9VBWp9zoY5Y
cQA1+RRZw3gtg6HcXHwayCPAsR7EHsLb5yfD/OuOcx3j8lW+ZYry7q3utyWl88xB81f9EFO608NR
NJ6V61HwDbV1x0gOXrLgoU4iSMCQmRw2h81zipvW8luTxTzt6e4bQ8qdVvbGr1k+cW9jpCv8e0B1
geiO/QJ8IT9yj65HKLtkHKMWZF/Bx1t7G5mMRNRhEWihGmm/X2WJJ4ok/If+b4c1oEhnQRPP/5Q8
AsEADJWaDWTsYe+Od92GskhPWy8bGPIcjEidQ4T6fTjAw7jvrCqoNzRGugPvl8a1YJDB/lYYI1ri
cMLUHPwdYVsk41uGVohFc+Q7Jbhz1FOdw+CcDYHdHLsm7yLbL5exlMy7p3xqLG68RH0eluOAJ3jF
MA23szb6UNz+QmT9G/0xW8aFgpRcm9z2aA/LcGwegv2HiYoVf1H1YbRFt0MXbB1h3os3wJBDVGn7
EpQS+OTCxOszo6VEp9MbuLe1C0FY5hlAFnMm5RWrKp7r//xlj1IZljBzfnIQMp+xqUB+h3fj+KGv
31Fe0cZrpccu3PqTBx7kDT6kOmoO/2WrFAcUELldvcKP/f5hmmsu6zNV+ODYxMsa+aCbH+yWXnFz
Zq6FBoAOhlLyKc5vibcDmsMLQnd133uhLBT/UHKH34eQs8qf2RBs4ZuGxq7/240cOdhtBisGN/ft
1Yh+amfVs4diWkgIxEsKh+rPGM9FKJQH0z0N1ifWMkoIZJDniyU0v3TnkYI4yWSdd5w4CNbp8PJX
ksJWYZ7mx91vXAWUz1fM28fcVbZcoDuFGie+p/9IOrMlxZEsiH4RZgIBgtcIhXYJLQgBLxjJvu8I
+Po+UW0zNtZdk5VJShF38evXfdAXDEE1ekyxDlzyby78XQ0ZMV3kgHLTH7Jx2aN7oUCxQrP668r4
ulVtXmpnq6bn2t2EZ8RWAEUa5EW6OvABQDNwAs9AsWiC9P//gJDuMPMH3TrxSeY0TaDzzJ2hwMkr
jNbgQvF7uVLpUmC9Rl10y5jibkHF4VXofsZAszkCEXI5EqGjh73Tlju6g7+r5abIIJ4g8bTW7l6j
qx12GAM/7Q1YL4eY+o7fM+7Of7YhP4TxvLNxKd2GW4e7yqpfG5zjRHWJMpceE2K5JdojKu4h7IKX
O0Q+lgN6tdkFOamT9wcVQfqM5OmhLLWTndiMUZinos6BL3i+6O6zkk07FvKGXrwHNLPze5hiHnva
hXemToge6m0s56+3AzehURhMtcffdPoestH2156fl0x1kNc0xaBRIcaLzwIwagH1BHz77B8b4esS
fdtAvS5BpIE4EzeIMSPglj6LVz1iaEgm2TXda6Wb8NUppg93abZpGr6Jbqjclv/W211sR9NiQ4WA
kS/yfMGm8RusiGkwS7UbvhxUVbXO8FEYtmBYCC0DbAyCD/K6Z4jo8ol+/EfdPhDPPc7Qvuu/cmCF
vuD00TigO0JRTpv30z6rLUU5TQ2u92YD8Hz3HbibITUg+BDngq11zD601wevxrRZcNUvAhxEA7RI
myY/OLX5yzmG6arBV2vcRNRpBeUvUpo4DobLDcnpOU8B/5O7M6C1KGElg93lSfIFJZgwUrPAaee5
+wIYozeRj3j49/GbulWF28D0pKRzC5iYDllqRxZjwqY5n0+bYtx4kDS3vOKT6zP6eIi/PoDVp2gO
NxYy1V4XvZ+9GPT/Bk3oSRDCz44WIn7YSDUZ8vpJjx+HBeXVu6hP6cD6Q39dT647F9+oGTIAcaLS
HDZD3avW5fB8JoDBAG96jgDqoC5QAZsAovXXeqcdJMJRX2vdcSS5ylY3hqft4VpBl/3xUZs5mKpn
RGjVno55ox8FeIJSH1MQIffcDy6XoUFZ1clqLbA9IzGzOWe3ineAuIzzQdsaYBhpZK2yd0WWNbIk
b6G17DXd6d0fEM10RNFoDZrdZ7BLOjkUGxggxXst6ARNB2yRSf+9SbgR8GNYT9GgEXt1u+hua0cT
asJxPHWukyZz/TmVMXhTzF7xu0A5DNr7zyYvteW0PzbWHIoDkz30C+7Y3Xc//hHM1z5MSbBE3bc+
v00oXdrYXOcHiD9gikPAav2i/oViCrzXZAOqZii8gh2Hw/JA/v4tXHgQe4cNB8nQni7TGjed8Tka
Tx9C42Or3tD3OflXervRlaZHB1Aklf+5WZQnNdy0RW5cORhWcqwWr0VKmk79d0X7Tr9C3KTTZ15x
3wg3SoKeJxPivCVdUgrRgaC92ju5mRN5mDZXH+H7JzUAaHBvYG/nORdb4o+Nghh1ZHCseqa41RrE
gPehUQZirr+J0hV/vuVDUQiRrlCvLXPi7INjrfyV/gquDSYniBg07v/AzT/L4xfLUfen8Mq5ZKyg
OS4oJvMIQoKmB9VUdLI1eU1+2c6PfmslKsqYyBg8RQrcwq3A58IHGcWzGVW1YCLAQIc67IGK5W4z
20TRya8OcqWJcVxIV02ilGfq+8CouJCDV/tMepi48NvoVM8WPLhH6LtCCRnA2LyhZ3MoOPVK0pgm
pgyQFg2blU8Izn1/zxSA77bY+RXGaHM2hqV6T/sjJGOglsrX31GupVcq1c+SjUzY4xIbn0+f/8OC
hJ+3hVCXIZ6nDxuMdf5ImXNiZGfn/r2AJCF2ZBw5BNgXxHHOgeX9QYVR+aqTrIacL0Ldd83q/WDY
SHLyB8+fNMNfY1uX4Pc3JPcB4VbHOWDgarXj1wNCavlGUaljolI+wp9p86ujnbB1fMYGFfRkUwWT
V5REaO6LhTDG1ct5ROlRfxGZZmsPhzc8SQhx3SFNzGMC8kiU4kwMB/nR9vM0UsFaC10mfWJEkkw4
VvpaELPiofBbfvWwQatd6mEYENAWcp+qXqeA858+U4zpOtFfvfLzxSeg83WTOXLDSrgpUVDXZANc
e8CvCVN6tuTeIrfpLihCT7I9gWVQ1Q498ST5zGkYvXIz6YnIBynesygygmYS3U6S7xg0lVLuSsdq
PXNtZqniHfwzB1xrTFaJ/BLnKwXr9jxPwHSl7Zn+qJAnO4kasfklrnfwuniue2LSsgNvbbM5dBDL
zqQTRxd0GvoHLh0LaHZ5sj39l21sg2+R+qnE8+zPIEtq7mSzDL54NtxLxInCM+JbRoVW0m+FPJPE
MgJuOud25xuL11FGOUcVudPEpzb0OS0c1eT4E4AqnCL3k1Vi0g+kyKm3NWWI6gdPJS4mdW3A9I9/
5YEpfWOS10BxIJ9olSoVnINgEkED6JrMj6w8PQBWpQtu5VVEKQMIbVtzyYYQAbhyllSTffiURStc
bwrJAd8NJ0HXI7Rshi7EZq18QjMIB4F3cg05zsBvFCaVD1RZfWQUJRz25iridxkyaWdmRKHI9I3a
de+I1TlMmbGD0NyVOaWmjIlPreVCwLBn/jrht8YcnZA94Mxyvk1XuEMi7TvVNNzXDZ5STu4Val77
k4gbivjqgEGDABkPOJbKdTmtvtNSvnDrMUWpz92ecEr85tDx8x2PSD5z3i0UCdcMEuXZOLKMRvdx
T4aZQgOYuYSYlFgPEyHWDD0KHClFiUI32xTYLTalEqkYDttyABbJqR66ZICZPXxvBfERjY6cD+U/
//J0S4TKK44oj5XyIEuCzlxFs0iJ2bjHem7KMgzTAmkfxCjEdMaTP5C1YlMUBUtNeGff9doJvl4e
y9h4KcWmQzMzAI472essxCHKDu3iYietnUiexCFTbcboSz25Ha2o9LLehS2VdTYan4c7ej9761+c
wrtTJYdTtC/EY/5IvoJTr3/GEmvo+AEdM9nKW0IxfeJi7cSUDvotpnWOvZfzB3PPe61wOYq/Mj6B
mII4h590775CWRii6wXPErv0dTfHTei+eq/4eMHOvrOVJPlt5/p3rbMMulaOdR66/vm5xBMTtB3x
KkOLiCWl9Ozbn+clASvMc/14tISyjTTwRl6T+ceV63V4shCvMnGzNiS5P+7wNbOEkv3gBCbvquTY
4lme3LPAY8NamEuWOKBR25I3r02cWM3U81uelSyK79/RndE6q2V/L+R6lrA1kq25NtUv4FQvrhX2
lU4in/gyO8D2D5Etj7FX9Kq7i6nxZBusT07wTl5o7b6nwc7xeglLDXvInQLkkvCS4aYbxnHPnU7r
OZz18c8J7bDohWU9EwGidF74EuPwhYISnkQxYiNlYkSBbYetKU5tlm0ta+FhNIOjBu32Qa7DdnK6
qhH+bONZPG7h5PzPxMnzjuwCBdoZN3gNPPbTCoJMP5NJs5SnQeYtb7z8MfJf4uuOEKVFO04Wd2aD
oLsbeUiV5VKdQRIfABVUVhYhRawV2cD613Op74R2Q+etTJg9i+OogqrK7mPM0EhPVhsjQNgEUSaw
rZ6o2M2hwXYixaPjM2XQrEHXGa/5n/E3YPNNZjtcS0gpHFs9kkYBgDEq6grVW80DmdXiUh3d9d0N
nglyzhPmiO91H/24SfMrFJdneaMmFJ80w6XHk+xGnReo9ALmg5yjaLOV47izAN93Buh1eM5+wJKB
yxAmrpUhw1b2WbCE4nneyZYU9AnRnFW3cFeBWqmvHi58vGHTntode4npUBh+QftjWv84fMmMP8r2
chzGuP1NY7txFiOLhyfZ3Jq/VP0bNDZ8E/rKS0KzqdDqPs3hBTojdLI5lV0VskKtnc7GBvnsJUc7
w8WJL/gOiyID7kHl9subwg+qw401nRhhmtF5Yfq4dPOi12zoFfdp8UUmFAvGAyJVrHgQaCJF04k/
bmMvjq43ekk7vOjxCMjN0InjWWbBnVhm/RSD2hdWbV1u8yyDMcdwY6pFHOV3xPR/q8ajPiR12QL1
44Bm6y2e6cgcCXSPpde3l10FTK8wrfK/IGw/PZG4D5lkpBtgOT24SMyxJRgAIfeEyr14BKO9XPb9
jI56jNuNC6dq2hGYYHF81rf1qOHY2TnO8AngoIzr9dNGJsa7hRnWiIbH9TRgn6wado0DWeuveRNB
0Bn91KSRTegntpLcwsyBAVFUvQF9c7dH0dK2GT53XzgEUyJq/0FXJJc0kNuM1654YhjU8xWHCITH
n5zRQRCl5E5cg/JUBI3gmWPbvARc9EYxQOwdnqCazdTT/uiqHcca7pSRdLpRT13+arFlgQZGuXix
tYIt22d14/3RsDDqDYv9nnnyFhX8UX+TYaTCqqtkZwuztK8tgXlRHg4CxdSjMgauq60SwdDZphue
w6rpKhwMwH6gPZTMFjEB1//f6hgy2OByUExNys+KhxClqu8mpVlqZUbNP5Me7sCJoIRaPKlcOCRs
EDPLltIbNZ8Sj7OiQHEUelfs7fG4dYr2n0SCxiDtGfb8gsq1vC3Z22PuxCXd8vmQi3xhLXCeHzEQ
QbTcP6seUlWgJreitEbg6dHNxibbFG6ltnkyC+fsvtnIC/2fDl5hBrAqRqhsHUVs6GvC5kTCP514
qpx6J/RIKbcJXmOrLMMKcfodNcFp7NGSiDHtGqJ8DHCsHzWLV2CK7PtneA+i40I7bZMk0brTrnKt
qihRsEnYrpQSewkvM0U7vttW0QREWEBMM9S1llmjI5s1e78s3K6xIe6AQEDnyF9/GUP9jl0fZLEb
NNIT122/8deA894aSWruxI8xExGRXdx1I/XKX9mu2LsZ38X8HpQPRhLCGgUvEIDJD3aKOizrqKdl
6SZfuz2e8Jjx1ruQLi7pjN3wZC/K9dX1gq6Dddp7dIuq6BAdBXc7wXuP1PoN2atNtt7Xnkx6g/Po
qaz4LAT5iY0xKtMHZZ8k71noBzgZtuoyUOmlN4iCe0JdnNNRpGZcRUjCYw19jvGGQ+Uq0JcEdScF
6vG1A2LrF1Vz4C93Hxfs9+pC/SerJr2LjNREUfkGKqkWKytf6VlWRcin3NxTSmSt7f8/lxPWCVwF
QSBnqm3RlqiyiyI0dcLee1pUwJyG7ZQn1/sjGcqkwUmG/xdQl9M2UYUxmKyoIcqr4HdrlBU1fm1r
9hN58zOdJ/A10Bn11lljSD4kpNUEQ8MrW6QsE1FomsfrKFHN1OMocMKLG6eX7VlbJdGHz8+f7gY1
At2/Wiyv5bro0dWxeHghu/wOYp7sUpZAZVXhaedOJoZNKiuwni9ltLgqPydzOilCgUfeVXDloe0c
oi6G8azCCvzwKHqIO5FbT/Jo0pTkelhOkpJzibM6xt6Zx3Ou9m3t8Y1KaqTOIdJzdC5NkdO3f+hg
HzfqXLGI1B2Px4wfwRT2SF2DYbllZ3X4FdkLBbgKH1ieIQYoyKZTpSC0nTUnYU1ulYdjbJriVa3X
xQGHRnI+AOeFJpbYr+2Aln2Mg/hra6QiX0+xRnWdOI0bCxWEZ4eGrJWGSi9iTJbas3rEf6hMHiRO
iYlDmexhXwoYLn0QWiLYa2hSstqttyy8Yrm8qTEKmkGMgzIz+wTJoBoEdXz0axovAKQ51FgVkHiX
/SGLWn3+9Ovpt44yYBeu2/yTBKfBOqNOJ332xbgOSCsP2KFwrRwUAaKM5x20ne645IYXkgOSJ/yW
PRai081guQTAHe9PcvAcTntu/CDr3ik+qH9e+EFSP+gncV80nJ4ifrMlj99QsaHupOrEjaND6Z8A
2SXzk13qGFl8fRR/2aSGIKtwPry6a5IsuYGZ/r1ph+9JyJXigrDNzIBa/Er0KOj4lke3p0YhFQoh
b/rx/+L9EKZMAAvDz9YFoVeT3mHnMR18DKnoce1cZ7yDEYXuHsvYJ19+HMLzeDqXcKkrVWR9/m7E
byoKCEoctovPyJMSYLJZzo1IUrn8e1tB3Ca/9/iAWOg0Sb7x1c4Q0H1+hIduez9FEUBanfS6akw4
um9Xqo/i4D6Bl3RoCQx+yHJTUYnEl7klRj3ecEfs/oiVrNPahp1Y87s8cz4N7x4fbENftKtcY1+z
EWu1z+hoCrw3sMwk59zsUU/Z6xLVS5aVQa9aYv4bwZgqsJ6sQ6JcL29P9er1bnk+BhgQ5SA0h0XQ
lGCHpFp7J61sJp7ZE5/Qunp/3A5rnjdlIjLM4Ex9SEnOdd0aQEpkKhlZyJ+cPbYT3H3I+NvZ8K6b
/t0B5OQs8hKyLtIA+K60YBim/fQbdoJn8IVwT6fKGniH/WxUeKiSISHG2m2sn53YtMaLzmMzKTYw
9cjYRa4ajuW/wp7it9ZIyQVdEmav/taQ34gZuE8eUCCMNBY/8AM0nGKW6yNElDyelKKxaXhtt0N5
bEFq8bWeQRfnsk1yx0MUwYnVMTlSkXTZDuedUbX3CJiai6StQBCWpEtiGBgcy+N0u7pV6ERPUav2
WZZhXLaPdK9WV/cXbplc4eDtNJxHWIeXwTtrOze4cKwEjB9+I0MTeoRk2OAX97zf6l5eVyckMYI3
lid9ZBEEK+pyHxwKEsNVGNBG2Yk+lxguvMIdW9TX4DD+gk+7xwxa3D5jAR1lc4tmDIYx1NBpq7o0
7GfLebGBzpoy9cNdAExtYM1ew+jm7F6iG24DrJtKuHeIdIhbCiRd7NHSN+AZpFumcI4JDWXj3NAH
hJGySa2sNUbWwqtnzmZxn+4WPSwlkTvosWGOfkXUoJ/6Mu8Af7RvM672AZTTvgf4UE3Ntq1ZflcQ
Wah14BYNm4ozPTx4zi+ftQVEwl4DI6TfU/UA80ExQucfyHmJxZ2zGVouaM1pgo8kTlzYgDJoyo7B
h0qT7x839Ga7PYcI0ytoXTZpm0jmHlGFXlpzDL2OP3dn2Pz3MECyoj3DUJaWYI6aznEnHzCYKWdp
zOD6BGhnsqU9efjVDID0nYNHjQ4QeLvL0/gTtBbvUT+oBzAHOm57UT2ZqQKlQTfmzF3cX/jx2ml7
+EbGVktzs63vwG7Kj3SXnXSm8HAsJhxTecVklXXNCNQAsrD2jr7H8wPJl56R137eyPs/otDR3TID
VogtyHN1/oOf+3B+3Ne7XF/++mm5gQapGnHCYFwHgm5yleg+sNmIdqVEpJ5pNdWetnXye0KvV1HW
NsMPSBGv95z1nDnUUa8HjRoWP21oDWz900tDErE/BLuviI4cVe0hEcdHQfFEX2fQ2yFQI6otnRSJ
8dXGNoeHdQ+wkiBGhFe/2Jw31n2C+IthlLf3jl490EI6b1xVvxHhDPGEJvnpgTPyHvfWtvNTDYTl
GYowHXOwwCob/BO/yNJCCxTaJ2ItOQ0/OxYI+qVceh89SaJ4zWlHIIQ5KhSOI6eDxQxWYI1gyXAe
ty21AddDv+6cIY7hvthp3iKW+mOUjRcKL4F8k81UP9ryKd4HTPpqYiVmQnjTXiUOVtjKkQXtF0dy
iZ/K/OPQ26OvcA9+qjfee80YAmpj0qraAFuoosnZizbHlOWNGNicWMtX2EKFCyIw0+cJKi5dtAtm
msqxRRYg2cQsS9HiRG1kVV/BGZfDJ6Jpap+j3oFT0E6ehgdWbl8BlRKd6A+OJa3/MWmN98kDJYtX
VEPAsvAuERwsOGaGe1p/KSq/WJMBrI9mi96KjVEXEs36DlcFFQ5oBJCjWK+CAJYfqASvwgW16Ua3
cWfKRG6He83AvGOD9B1DYnhinsWpQJ9nDncR36/eYqttjdpNG7bDHUJI/AC2zCkWuws6H4Jcx92f
7F1fGNpM9juoJ/Db0Rz+pppxhI/Sxn6rm99UPYdTykST4bl9Tl5LnBWeWC5/5t0xEm0NWoPEYB1T
NDLaoO4YxSZAUq4Cd3m6ta8e1AdpsRVMoeXtA4x0sSnix6CV8xjuk1lhBqTJcJfesXBrE/KeUvsU
0pyND1r7FVaRmbUQ4YLeXpo5ez5/vxDelXNBhKqbzry7QugEI77aI3C93UuPc2uIeTMw4y/bEjN/
FzepS/yKM6PbA2B9QhQcJJcqh4vddbpOjxN/ssnvQE37CCRNkfk+ujfQVl1UN9JMtwHalYUFON/h
21EJNgBJdN2MlLezG+0jFJYAGtp530dMv+xnm/TC3MVBE0m081N1US0cORsOny40/lj6dLsD+leq
XyI5TLd6sN6QBLAxfPi8/vtoR9A12PcebSbsJzrf4W+EQyCXCY9EM9rzqeZ6Ne/EwW9jRmzZJkgt
JRACd9KkqkeQT8GKKriP5G3/SMOAmKW6wTSiAsLXBtji5zypHilX3A1JGyG16Rn0jl90zW3eORgx
kHuDRReGIzQrLLK8OyDzGTexCzaiP4Z5MzA907FEtgHOOaLF0hlZTyRL2PibsRfSQi5KC7Pp/dLJ
U+6KPjnQ/+YWt/oAOo0kGZYHb6XD7YMtAooTj5/MN8DsTtwJl+I9x43dZQvCnSV4tSuKngVCWBFM
QM/URq8q3A3A6BacOHtHi4qSlAtps+zzVLYqqZ1f9lbEbyxPZ4CsyCpNLzb3CrB+N3zYq0sGewdy
iH4+m8HVJd5aaE8ynFZnvL705lrH59EV5axq+D1pDoMPl5h+dX23Z6yNTbGgv/kHcGuzQW18PjBQ
Vr3JbNgiKd0ptRqTLzy7owXr8+gRV2irCV8fRKj8hhb+sTvoYzXJGcYQA4e/Bo/tw3zgS9hQeKG4
VtTKsP+SZoSj1WW0H/ZZWhPN9OhCyIeyuW6NTWlE+CTsmR05R7c//IqSbV5wjkeqlWZmiI+dox8U
Dra4+UQUENfVMXjnmpm6cWfLBQRVl1zrtlCHdZCyAMH5WqLGdoSo20EkWJcvNVbFCFZy6uvsoeC0
2TqX6Crvi0YRmWnUBBmjASJLoHRmr+0Q4I3xNiQTeCLOCLlGdQcHY4SDQcdPzfch3t5hXaGaiUoa
6rR8/k2Bq4Jn2eMGsN8vpSXxEN0LkGVjSWWmuhp4cvrew3uQO7kwVtqc6ANDMve5x+jgLKFK83fB
w/cHO3uE3AXobSkHSL4RPMH+CmxaBY8QG0oOdHdAWl0yxHcXUEdAlD65MZgVVNr8dnxC6t1+BMSO
7lM3t4YFGvrv4GXz9784B3dVh9OhbQyBBh0YiG+ca7XZOmJleQfRzVrsileFnBGKogaIEMGHJ8YN
VVxY9pz5rV6IfTyA5w92gfvE4MMv/cW+nDNABUlSt+92K+i5/z9zehaeE1oO3h5RNniVxXl802ZS
hz+021qIcpXor8lt3nefCUYz7stDYSrqDHZ49268XdXYeOA1FJgbh41TzFlfBCa06RZf+Nvppif2
wRmDHNbDOCXI12aEK3oyfiwG6WjTICbAChpGdqSl54ifhIZRx4bMALvvlW1ZIdrdqWjB9Fi4dfo+
sKDKmLe3nLf7Ls+KvQymTwFE5+PowVgsNymRttPO5FZRc8lZeGcyt3d+zPSe4cxhbWthgZegv6iO
7Mr/IAa1mQvqWctucHMAGY/u5a/pd1i9ScJvuHwoa/BQmEyiMdZw+Y6cVSP4Ui1YwKnZWZlcGw6H
S8NbontKHHdZUifyw9Owsr57F4tniAwRb+qfzbxr+g9Ws1qqlR8GXJIE71LyialhP2Cclt0KG3u7
X1Povz/4gYlvsWVAaO+nN6ftMCTGq644DuBZ5zQq6ga9We8lc8O3Hg5Wul+Rdwys+chhO+zw9R9w
nw2R7JodLR7wNeDaLb9BjSQUX0RxxNbxJ2oSmT191H+DV9DhPgI7HGlIzX9fkjVXPxQXz5wlijja
x6Yy9bQJfB6i4tnnChrRC/f61t8+uzmsZ3OKLbxeQX4fEdIHzq44lzgk4PPCEvlorl80d0BLpbFW
+xVAKuoxn61hlL3yXXgyJOvQL9esWD8L2QjmCd+qWwPeWM/txtkHiXFxclBC61XXGCgA0TJgFv0P
8HOpp1BI7xcZZMzlje/+QtOjhVvXWNseoiUW0CywDGuCjaIOpxqDvY+jJa8I96Ec8M0KGuvfFL12
Io3mpMHOI8NAhOuQ984ZYOhndaD0sNI+KkkM9XTdTfMGRjw9OWjm0lWGB0IaulaktefyvHwgTaue
GULKn+TkYFdq1/wJ0l9gSjTLhmeutEd1I+r4+uRuw2t+1RmUK3CNWuuOWKJs5xlR1zvnndHHbVWv
8ED3be9V1Imb7mzQpJf6oRBFLeK/KpDg61U8KJY0zc6m1QKFj3+I9H0jPIKp351zgmmn3ViCFuFJ
jwkYUYohO5gtYU3wpQWL45z01x8JPPyy7tiBKq6TLD65sqYbgmxWGQ86b1Z6Doun2+YQ7Shg1fmM
e47g4N5zWrkarXTEHpBtZ/mV75a2xq2HoujsDT5rI7oCm5odHLTE5q/7xdL6RUTmg9nAUCw+Tjrq
GfTLFoYAcGva2JlqyazbzONfTPGEUgYZFuqHJW92g8VT9oMPLo4JepEROwhZWqyOtkdbFjlhcrH/
iBCRe7LhnzdlqZPvM/6KcA9c1vC1qCISAhqA7oJtdPEaruYNu0HhxOgVPgxEUfEFc/4FVOtQcSAV
OTMgagecT3pP1cm2CZr3AFkz+Z5QqlNWndI64n537ixG67asTX6BO0GFRKn9cBjDZEY4uSvWIHQv
6ZLJixM8kAUR7f1FYBXZjdXMvhHqTIievyF+I6yLbVJTgX+GPH2aVz4YFXZNmKJfQOEMCcuzzA4O
WRGNPcSj2u4XPu2H6QM9r8Y22uDQ3EsHwV/cn6/BxdfXEEuuaKzLnRqpnqZDmivPC7Ij00TLhVAP
xn51uxjCcTCOfkfXpOHZJY3LtttHOPIe4wqqnCU6dPTBJuFQx3N9kZ6MYvsuL8cGJqF66K65V43B
iXT1dftFszDyvqXMWjbTHkxT2ssSbVwBHMgqh02GYgNWQBmPKGASXACRYdEUtVliiuk9ZZeCn/NQ
TacenX0jOKYEEMthH9i+o6BAeBy2qVkeQR/bDCi96ImhLMH0lgrO4Ke6jWjbyMGbSae01+Ez03p5
LQ8rswdXIAWXsXBcRx/V3WdXmunmqB68y2tJ2z1TpMxWsoVeO8Zr+Og+0Gdtb6gBudkWD7L6rFpA
SzG+cVz+Y6CLbD6JfRpwhcBu5DE/mGyBQgSqo0/ywEhDgVcEM3nj4dJIkgYwol29it0Cw2fs/ebb
XbxbkjShWegaEkkI86odb/vxbnhKD5MTPJnZ2TvG+6zt7S22aZDKBICdt8bI67L/aMEbZLI8vs77
2Q8QGb3Rw8IsnwkTqOt8+8xnBTIEAzTNX9Rk7wxtDUBP1udOLRY3bvjpNtXR41tA+Zw2SyZe9Hdd
rwvzXdRMsvEbgIaOd66ex21S1jHRNoI7tQ3bNBsaaNuoG6sp0WlyDUim1cNbd1k5+uhVXdQeus6L
q1Ev14/wQtX5/aurvWwBWen4/Rs8F9bAHPcXNR+dZs9lBf3jGO5+41EoPVm0bVA12D3OhyVwqH2X
76zPirlulY6edlMFtiaZkzUIy/beRW8aeigzstMM2XvRIakC8/GroPKCfmvW5Y3jNPSZYeIoDHjq
fxuouuErBAF7VAh2Ygt1K3j752kXR6gOaxDS+Dsj4MXAC/SWeIQXBIuRydZtUQcOETV7R1oYD00B
+k3gsqu3w5vjI2qQfQQZ+UOq3YBLNmhR++dNu/NHeBd9vjRCruXpwYEf9TIDKRHn4YEyUYGzOE0L
eyhwUw9QFkIJDsO8vkc48uj0PzFLdxIBftvKu5Oz8xjdxOqXtAatBeJxVHi3guVSB4iVt8bz2Msn
suZ7qrvlntamwrF4eEiJ7Dcaq63fH1FcNLADRB4Q53C2pQp0PcnqH6ZPvQHGov3p27LbD4VmQdRa
IHvKdvJq1V08cOkm27onH+nL7oKzIutgN+oMWPNj92Trb0bL8ifxi+hnIB/+GeT/HHdPQrtRU3Al
W24Z5uJDbsllyIntjmeD++jh3EOj+BLjvlT9t3CWgD4T6shO8ChsXMk4eFpZgKZF7Ma6wemkO1t9
0aEHhQMiMpG8ZY9pjsysbPhNiZs9eLUOBVTmtBrHbA7NzMTHr08Vf7DBrlKEWXOEOVc/BJrs77Ad
HQlWoH8a7twyl9rZs4TiAm5vt2gGPBlkRJ7ZYTCTaEH7ndTyWV11fvFmgh4mwCdSq4+Azip8ecTl
mJaVwcS+xEed5FTLb4/KjZh1LK/xe0UFij9PBBbm3/440ti0KXgCDLQKkCEi0Z0ER3F+jozsOO5O
CX8Maw9zQozd2+mb8OO0p9uMQ4qTpWdMm8W7aZtQGDh0oyfE8AF/j0W5YbN4jn992C4fF9hn4xu4
scDIXl4QqwL5aY46aFjcbJMw5vXz51bvom1wqAELfEWGQ09e9qKde/9ro+iZXWIG8mz7QS1HL2Xj
f4I9/DKE9sFnxnhoMm7WE/Azo1VW4JCCuvgf9xlTuUACoByJek0SIqAZ+Tq5ugCiHRpUdHG1FosZ
3JAhgdHHc6QPgXh2vvA+mZdD1URFPe1wJjb+XCP/CKHGjQIuws+UGpGkZ4ZxOHnAi90Crb6JGtxc
AByvR0az7Iu6QT15IUaVMuBuHuxLQS97LNsQXTDPHRIQbtUXbICGBjd7M9kwHt3iy2TKRocfr+Pq
sTpWxjk6V/fQRDPmxmoWEoyCtka2/YfdCVg9YzlZVwp3EsQsp5pOr5xQShS3bIwQkqOAw0Q0pjni
FD+IkJi5edxVZAB1wwX4Btg0tWI9aEGfGdJkr2LbDzDkp9D2dcGGlQGN/BwKy/sgx/0iuYMZcVcG
Z3iK52DyAba4l60QOly2ra4hm96BhawXBYkWTaW5oSVEJ5adE5pAKsOduys37sZvBpXW4nl7N5CG
TdYA0W66wIII50uqE4RZ7Q52MaBsdzb4qZrUhtpiRv3M92OW9Kqs4XZ1Ud3YgkhSgaZiku2Y2lK8
k94u+nnQ0adG8l604o6PdDhFvN8GZSBgI7IGY5Op2d8WbYqKtHGRmKzj9Xu86g6vx1I6xyQElwAn
M/J7efIBPlBopN90dj5CJ2fVnMxWpAFK09VmbI4+JCgJwG/zZ9+qhxLjGrX9Q8oCbEiWJPOhs0NT
dHfei1l5AfEqe4N5LW4ee270PBv5VC88n9kpIku7oAHJfmROP7znz/84eEjB/lnAa2rTY0xR05Vv
nGXkzfulxOB2fgQEMTzmYcyz08+g24ja0KCTa3wbYLHaQriEIPo3Y76QHZ7hpbgUTBa05qNN4Y+o
83P6jiHiGNg0rNDehrC529rnjjNHJIEFRvSwol/Qcg7cX9kbv+fcNq7m0zuUfXaM2sRNttmw7hXw
4k/uJX4OLu5Bv2NZnpwtCWYHKoGHhS2JIjiKvzwjoZEcIKAaN6LHHxlW6752lZnuV5RFXya0/XnT
vVId/AIzY5nzrWD33jwL64gV+MEDuGTGfeGzUuAWrBIPPlxSZpUYDKQfF4fY6hnTeDpskPJJN9mp
pFKOe3ZHEY9oM+ll+r610oO0a6wRP5A14jZNGdue6VWrGW8cM92xFlZ93r452e7dLgtCtQRpaU5u
0DEtzNz/kQY3g9bOOa4I6qAadwJr9fjnz029ui9PFSfz9hSXP2pYhhT+7uDvmXFxn0Az9yxvy/Yl
aL694wrT1BPL3VoWUdB+ITAFKGHP/Iv7FgtgWApVoOUn4kAbagmFjvzJ38mez/KnLvppAdRzSm0v
YAVrUAGKMaaoLaZJ0czWiiosLbk92h5dyPZ9vN+5Uf9xdGZLikLbun4iI5RG9Ja+E0Rs88awBxU7
QJCnr29WnH1ir4i9qipTYc4x/rYyH/CzD4yJG8ReTJkL0XuuvxYPWnrZ+u4WWARJEq6I1gKdP3eo
OyFXvG6q/PVBDK+GiCp/u3UwmKpTIg3CjP8bDOBMmgEoOVRyO4SFg7lqPmc9C1K9/sFvXcwLhifM
7uX0B9/05B+nU94cBkyiHFg/L0KPQ0ODyO66BzXjnwjn5li9mdGb+KHbYsRBOAJiI9WVeWPLisXL
zc94m0o0uBIG2Jj1vHU+bFMyYBV2dLPblL7iSP52UoWo4sAscFVjsBVws/GEAcajLTmPAznzJst4
+tyIVV01b0sqSPjz9f8w/S9li6JR6rXkLD7jROLB5pOs9WPycsTnJA+c3HtZIpIJd/NvLSam1gI4
d3tzDeE6gkubRdGhfWWvYV4gVjA4M+WDL/IAgxnMr26KhtdPRq7qvYzN+I9t1GdwZWrtJr3zL3we
78v3kYwMKmw4eKYlMerQMd8JzQP8j3zxXzV9BL/0GV9ibkDOFqzzavTajxBSA6vxi7tYIVWCsYu1
IlLJeNlnIiNbNYCXJE4krCFmFahWeehT6On2SQzXX3sST+Ztkocqcdlfg4T7ycsqnBb2sLR7CzzR
oWK3Voq4kEhXCtp0rlIGl0n130c8ATXSd6Bg9eE27ZYgKvBwoRSP4tucBiiet3tyWdMyDdyNmVpZ
Z+6FHJcYFwPq5X3t/oILxCApk/NtXO1uU4gtm3cJfFPAZTzDIWusXTk8WB7OqPOXXCtYDv725WCp
cFEzI/AtQfGqC6R0UiiFfBkuk+uW9mH/8TEGyzb6TNgM2r/toQ8BH8jn19h4z/s8UxdmvMu8WWez
125ki1spO2mbF1CCg2ov6uC98boM0OzVRyxkSLZ5+ct9z/yOWeIJJp69ve/5FsqT+/6G4YRA4W98
5YNeETIeqgt+Rl7O0wW8ibWaCenrUiTL2qMa+UEjtoMgxijbqUQUqBEdUsPaaz8EDwlPHeAhjStC
tvFeVC7zQvybVnQSc87sZU4HHHXo23CqLuvwjqOuAEgRYwL2aKQRPDVQNOh5Ghcyrn7hZbHIv/Jl
qtgR18DF3pnCoIvd0tyJA+S5Z/hBt2q/sEumWTDo+M0RXUaU9tIlAAmZQZsPccfDzFhivaqihkeG
LAOADjHIlDZ5WDBFID7+2N+1TGiAPQx1yAv08ztQwR2YZeYoAOtUFD29g1QsKbKPXdxf9UFQrkCH
P0CWTrAoqCw+dmPIHgnH9Jw8wktUGyx9g2nv+Hmgr0Hyc+TpjLLkdWIru6R8OQCqiEk57Homje0b
YvQMrNCoRX4oNBmnZyPwjO3izqiEpgLUi+RTYV9l6DYyklHDr3MmaMKprTUscqG3hGng2ohItE++
J+LZZnR9cCGQpg41CYYXs4F4wwXqA38U/VZQ2tiuBZDNssIagUiKPacHyJGy2PMs9nj+Yds78+6/
KaWuol/6IkPrdv7Yb37fG4QRrkJdjMUw0jSL8eBd/8p4sHxP776CSB44NdJMDigEXao59u4n0mCC
i/lYaJ7sQSj6pIWvCfnG8peB3BAV6f3xO6FbFsyb8IHnEEjxkGr5AjjwxiFZLG+7V0jHSxPcUjTD
Kv77x7o4f9YP2ehSMI5m3Z45zJ4ezHYtC2UPRXzvsF4jIb4xAB068MIXk6ZgQJr47ZEVljKtWPnx
Hn2T65IvohagEq531ZBVWOBHIhEHEFSAS6yyKH4RtYRXYvtuhmrKa3Bp+Naah4dhrnK4U0w0tWiP
rnCIUCiQM/yQnEpbQwuvGBv/c/7y0CLWIB6sSyiIWDtIfuNT/5w8JIEbJA+EYJ8wHxv57O71nZ57
99DWWZcV2M4edM/rjhAzFGF0Apgh22cC1Qpc9iMGlkeFRgqmsx83gHg5WUxRL9XGOO07D28LosbC
Hg5JisHTjn22hHlqMoL5rxyMvuppU7Dd/9B65t2Wv4S61Gkd9KaQMoTgOHBmei/sZBLnER7SchoP
FsJQreG8IF5uIgWwbJz+mf+MkfK+Abhu1nMDlwiPJ+Ip1b+BP2KvhPgk1MBdtckNulCQGW/3Cuzc
xMWRNqqCMcHF4GlWk9diPH2uenN185DtIYWZnpw8vfus4c+Rk2cTZkZOy2wU9jcia1PoSXYjVHlD
SOt3DD2w+zo3ezfiURdZmnweFzwHTKgzMV/BgYLw0JtFdjM/Fj+9ZqYVLSpQh37KWRZkE9S0Vs8s
VyxZ51f4mH9NrnQ+GWQWHhlYf+wpLHWncqWZWnj76LKXTWSPPExAzPhFso8up8D+m26qkskPkI14
yRh7iN4/sBsQH3N+S4401o6xu3iGxDJYEDiCgLMynisE0V9qZE0mVLePyGkpCFjgVneAjBtHBEvj
CzQ27M3L1ehljSJBTfFKo83v0YEGb0UCtlHh3FuMbkaTwuSUjf1jwHnRtWIIOIXXfV9vWJLVhP2j
Ni4otOrZmBNzq7c0vOWW/DClLZ2GAN6YIUh7ovHSKfqEmsRcIFeUnEz9/LSX+AtfTK7l+0MVnAHu
rgFd69enBY0r/Rc+cfLcZxIqAKINw0zDCqxLvFqUYQR8OuMTxyUzfG4pNPwUJt1FpiCB9XYxVnQw
HBJfaorndpjB3/x9y2yZrX4cthp8FAZ3j2htxrUXz4GQI5Hoc1Ds2uPkZElEz1sBfpTem5QZ6opk
a0Xs3xQ1KpMNV382+0Qad4qi587tNLYE0D1YfjEE8Tab8B4loW6Q1+PwukAzS9QEkgNWMZbZm0c7
ABQwaxbUl0uEJOnPH3cL+Ec2dDtT4meIsoShdC6sWVfSi7egwX/fE2PxTJkpUbm/pEDL8RtyS1Ch
3XroUDPv5swbMtn/At8aAbXp663Tw6SFh5jTtdu8eB6fO2K0ng/rHT2mP6Z2grXW0GH3+W9HIFAe
KU5GWknjXo3PQTMfp8JWAoVzKdK8B+ZdOIAJbHIlQ4AiDyeMcvZVzPFUO/YaMkogkYpDEV//6mAM
tXQCUGCcm3R/Ix3t9k9o7QhTTXvHYs99xZM59jiPex7tLywKPJLE42/tKXcdsBzVvYCk2qG01v2I
5Yqtx4YBYrJRpwzv3pNzG6HHeJPHgsvccj1xSeV80D+nWkvRG+YMWgrIFyhLM6XZw3mnH/SPDCfW
I/zCfrDUcfZymnTmZf2JcJRwYYxm4H+Tn3Pk1g3HR7XRP2TTTDuuF43sS+XjcH0B0g+BbNozmRvG
myk0apf5XLK1pWQX3jbNK6GjOlQRzy+9T8p67NdTJI0otkHGxTLPwnBghiDTj2kHr943ec3ydc3b
ZvYB1AsUI+Li/5Ehp4tfGU02Gnca0BYMzDEoJL/b3apmNzsjl4kHH6lmG/HTVo1egnFF6McnfVfM
JuJjIJA1IReY3K4oup7UzQ9BRlzZDVcpaBrHrEUGajq0Spe0EspZwVHt70AfoaBaqCeJ9Qhz2A/e
rALkfXNnQBNY3+AbSNSQcLkVKeYJjkz+HRqfwMoREJexcJ8UtpA8jTd4A2HuZX6ZAuXmS/RUeYnw
D33CZc5+xXz9n519Lz+A27e4h9J/u/6FH7/6Q7ffLp426RhPJ/+7ErHpDL0Dq6TLHjW5pBCL5mAi
YDc2BLNJX+gGehM6HVnURryzw0A+tU/jCaDCQoUUSTbGbqJyNcpw5N9ZYcNqfP5ep2b/v6FiBLZL
xux56D7R2XFeM8bjEkKRoC0FbMLTb/RSYhUrU8MEWKFBfqbtUoLcfO9RGjd8EtXkC+9ytX6BvJE3
DydqgN1NRkRILHY3FEd3lJqomxmeuUA6k+38p29ykcAh4F5xdgstaXgJN1fLUtBpMNih06CCYkET
Krchx/XD3Qhx5Zud1SkOqP/nWI6hl0HzY23D3+shPUvGzBrkLQfbJfQxhMcPnDmbcGCkmyHCwCyQ
QCZgYr8Lvl6GbwsdkaHG6prUuKSx1ANR4KMkY95PPuuKj0RduDTczobnvqGmL/P8SZ7p4/T6awLc
nTBn5BpEtAascbCtros1ZdreCwFkyOGhzv3SzATcp6E7uFvlnuOwWvdnpVUGd+oddT5KGEmqXNls
OUegNAA++H6SK1umdbgQUPoRswEPVGuJUi3F7j8REwyQLAFawX57yLZ9ZBtq8jbhjRcwYnaPxjJw
oe8+/yM1MrhRpuvw8HL4gk9RlhiTW8xExzPWkBpPEhUXhVOd3+DAwOlez7v7m4ZNaWR/+e98goNy
2DIlSME7fUyup+v/RljOpx7SJCXizuUsea5emlXsv1q43QbSTCFrFv3lR38c2g2vHZaj7ASPPJ5C
vVx4nE+4QZDDl/OaZdur1RlFuQwc10CygQOA+ZhdrYEM34oCEl2YUBsJBkqYMMkMTsESAZd4u/6G
XAZ3Z/cOGw/fJpNaD/iijfJNEyMCY8Hj6mXlYffSVi2NuHpPvM3iATVap7XGZz58hDgDTxHuUkHA
apSSNbg+APpQj2IPYpseUtG1RXDx4OtGLqAxYJ5h2mdX90zUuSfPkdglCjGfT314Hv21KPnhVtf5
poizhcTxHUnECFa4VKwLBzebQP+PjHWGnGA4q4gs4XcRaKMATj/2ZTdYX6cyvEjhd/NOCtWUJE7A
TNjvq9FolKba/SHqPdRlrYOOHYKsCer944QK/esMgWEc5g+0c/fFx5FM5nZQpJfP3rNBx/xYgNSD
8XBNI9IuQ4lD++qyx0Lt2plf40VlQAZEdrOJBLYA1QLUm/Zyqgl5bfpwQylLPPS0Ufvv82X3/nCk
3qguu4Ya2ntsF30EW7HkVJkpnSVfpa9g63zC2hqkzyVZQb8lwYRpZXfT789u/KdKo9D+N4OwDss5
owXFHOty97NqTm0tHIfC/QA4h6C2QXATyLHlAkAc+yYk8xgPq3BGs2WxgwxSjj0cSAYCScswEjdg
73zAzIBWKzPsKhhg8ZH/N2mktJqvGv0MO3bWNo2O+ZNNBb1S4y/7mvCWJQ8nTQcnvHA0L/IEMLPr
IxY2d7zBGhfS4spupSfyEfMRykiKoO2sZ8vzJ0H1snnEHV7g3WudKILYxUXz3zuFsJdNOcPicBob
s1lbGrO5YimQRyYREO58nlvkXuREsTvbvkkPXhMgbzTQKLxHLleF/rnDciHVH+nlZ8LIF67kZOoo
HpH0HrY1vP0yIuEXlrEcCJ+giNxM/Ss6PMN//aW4bwwgr/C/006B919mQbSplsKSNp4IsNLwy/i2
9hOMHuvaMnFf6cLJRtMjGnJh0E6DZNLFgWkamNnIEQgBf1Eh3ubFHG8fuB+OOOODCyyV0Fdz8bvu
wDPNdLhaZEGdoR0cuSlTkZmQCTC5TnE7muvjsd7qRrDsuViNv8ghpkJEE/S4eaa91km4AzJJqChO
AzwUwtPJlxsEE00310sXJ7tEzx+fCXxlDhKN0TxIDH+32zS8N4hcgO0V/CyowBbnn/4Vbozd4ilQ
kpF+2VwOXKxvfQHtQYYGholo54qfjjBJx0QxHLgGp7CFnwEjHj59N8C6W4GvUrFpfTHYbvWFutuJ
gbop3a9qN0gto4UwkQNkJUfAxYPQuZ8hJhPUH/zxvhC2DxlfWBxTdzziocWLYAID4JFHGeJy6xtI
xrCmvcyl5LB/I5ZGMnQ1lsI3nXdhATgGL479Hg+Z5lBiVNyNwyrcpg99RaCI9rS4CIwGnby1QhHP
q07Y1PxFOgwyYx+/11ULIkxHDMpk7y2EV1+IKUbgDihqwlE81FkuLiMnJEZ9vXnpfMrs0i7qsye/
QnJ3khRWljbTGfkh4yn6EBeqysuiDubMAH3gZwM5q/WCD4YXz0rJI9PP/NiQzNFIEqB2KPUAHsdn
2YdsXDzcXZq6Lk2fszO//2v3ROd5rJYjctZE2qkzCPSTFkFX9vQV41rkGq4iYcfkx4I9IxujgUcl
FkGkTrQ8NGipEWmTkMKsQTDHfX9Fe8j/1rEi2pb+ZXmLtytMrNEjighmQA2X+hEDHnbU8WTFe7Lh
6d9F2cxibkmTpD8zEwFN6QvxFpLVwMaf0rhLJ9GEb5CkFJ/wVMPkS8885nl9iau8Bk9Cnqov12wq
3oRMi+PxYWD8ptdylAw4vwAfiP2tvfHxzoPyWJwx474lNDkunik87OjnEOGC5uqDEV/PDk1A+vrj
XDeaPTN7nBImEVZIih+4OnlIfRfIjn9VmBzLFWdXPtLd8ztVbqwqZ74szjdC4JqEh1xLM5SJdB/Z
64+dBEk1iSIMovl8pdBk7Hd9hPStEeLlRRXI2OwvnimWAJ6Hp2lY4YuoAossh4gEFeGvJbXzugyj
0cHix/mgwDMYQFpiwOgcej4J4ZmRvUOez4JCl6GpOxYhMG6kO6NQnCMWLlF+eDHBytNk7LmGxIsL
jmChnuYNFJFlK6HXmk4r/URVBAEe/9Om4Eq9d0N6DEVWkC085U1sWCIiDUaG7EqilWZ6HgLZv8eM
TKFPcCAJtgovKbaBKNRJ0+nROE4VCoXgEMf7R7CljLJtTKToFCq6TLg6sQmy9W6mQ3ye9geJeyia
SxGofGYVZ3y/dHnQaVpRExEn05epBYjuKJCJIr77nWqTGzH+2D9ExxFG96wgjNYbIkm2BWTzoRbt
a2TEAuK3Gou/hmpRAOyLqYIyH8e72oY9YjwsdY099ljMmw+SVFQ8187Ios8ZcifuyKnY4icg6cCl
q4bih08A84Qe/mJ80X/UIWGqu4ZLXdgYxU2Kmc4C8+xhlBsBc+gUlbJUJN9Zu2PPvqAXjKqfrlzM
qdC3DmY30WRFLYuEeAgeHM0/8booXO5nQIKaww/LGvk//KpP84388SaE10lOqhhcP276LOg4Aj7G
t4t/eD8OpO9xDKu0kO4oUDFV0AJ6330uv5Qgx3sgz26TLz7AgBKciljXHqmd90CwHczM0LyCDAJL
mNzQRMwa4LjNFsSy0KmtR+JLUPAIsv9OhqDRJUPzh3F4qhJDREzCirLPTQ7z7n5RI7crmtDsLG0J
k+6L/EyKMnsGBFkoClNUSPMTans0E1mUe8X6Qfhxb9lHkcxrJh0zvOjRd/mYgUL3iN5ASZPPua1+
PQJpYYkG5LkghgvuNlGI558l09qggV2CWSPjQ0RtURoCh2KYI8rUEzYlgw60qz0ic4qSDWBa6gU2
40iNKkRE3o3I5s6aFsYNGv8eKCkOHSicGO6l8XisiB9j0Ie/c2p7A+kyNK74AOzovkSZQdT67TSa
DkQ+6yuACe8Hius8kB7olKS6lYurB1KIluP/riC6eNggIJHDReky4qTklNr/ZR6CzMSY5aFSZG9j
RDeioTtCGnnhOhKKTlxrQUOEQEhjVgqSwpDH6Lh4B/KcCXH9+xnKX22k0Q2HKK8jQAk/K/HB7IX/
VbcoZKcVdDNvk4e4pWIOCpsN3znPj9AoiAVRkCE39LYPkKlp8TBWAscv4URlb7sjjHGGPPGAd2bx
FB6qZnoTiS/CRAODYt39nVO5QzbSr9FLdjcP0QHwxtfinphA3j1cFBG5ScnbB9yaP89e40dKiKTd
AOSGVD695zgB/p5YQiFIFWhpz7/N6YzVuz3sMYoL0SiqiTgoKoTiA8uXVyN4kYIS95VYvKWfOeYX
gv/G6ynUU9G0m5XmiufAUD2gkqMQtGJ/mGjm7Wq4eL3ErCc+TolqFNV/TkWMQIWWFNnd9m95jS4F
FSof/SjHSy7Cv9EKUblbgKnVOifFwGfzXmEFtnLALuIUsDj8HOH3GTk9jtMfCbT8XT72QP7hD0sZ
IhBImKe1nTyX76VkFIAvy466aaie9cg4q8YVpqUJsChiyoEDQk3xmoinpd83Kh6wc3kurSO6HGsD
s4mOUAS3XDCt4iad9vkJ+C9dJ+eQ+1ubFHAqaJujYs8n/7KoxcBvBrR2R8MG2Wj18Gxek2GE1axd
58vGGhrNQrU1gjKB90SefLmseWaxTlkIM4SwC0iNZ2InwG4hZniThNOb0NYLsA42acPcT9iO+BkE
y6v9vSKGLFQ7H/jayjZIkfsyN5IoaQGPVlDntZvzhbDSqZu7UwQtZgGc6tg07yjwODQNjmbUE0GO
lWU2cK7LPnEzS+x54MBM85jzxF6S9tB73WwwbrJGCN1EeILKnf/AGzQfDQCYsO+wu5wHxjMUzKWW
sBcnHz4qOpNH4uclGaqdMtT25i1Dxv6Z2X6Inet3rHZ9tz50BX8FyBjTaFii6eGkve+EnoteIleJ
1A0rFnhzvGUcGKBCd7kdFoNE6Jsg6FYZTwGGIlNjmukntN4SK+nHxU5yrrR1IhC8ABvlKwQ7mYNm
zsssEg9rLOFQmoyLSMccjRJ2NcFCgboJVWzhcVvWKAef6KN4wmGk4RWcL8uN1W0QcVlKojhAKAy8
tIKRY9AXPEQGqD7mH+At4XFTAnSHuHMUFPkOpWvEjaBrrhYZegdMe/DUGmqIniv5711FKBhAEf5B
tFjucHLePXaS2Z2/ZwFfPxgXAZd4kDF+1Xv+P86LG82PmLFSxvaJAk10oUO6j8YTMg6HAi/IPRbO
pf6smw4Xyp9M768zXEhOHsmE7HoEyst2+zF764FiPI73j3nPLHld7CpEmIwydxuQaZx2Y39w7IX3
09NUKH0RcJTV869+E/BFDFllgyc++WxOgU/Mltwdb3t5A93tsKsIhQCSAf9y6DapijKe/XP6DkYz
hFWuwtVBVMbVzYRlsuAKfu8HZxggPtoXGjSh9IaYQDuHVuVpqC0w9xPcLsSuHax+oOGYUBKeMiq1
vaHNGgICYX/CD/GahU/DCzGfuCTg9U6A5SOyhfRyLq1otgMNFbjhqNXZ2+2714v72OkOd0/BAXJH
KhmM3vpyyVUYFEwDY0514Xu+2gXYVT9GcBLQFcy01jgEOfOyGAwxtPEpu+s6D17pLfmmj+MlqBMy
o1Wu/5fZOF343H2Q5K/bQ80aT0xqOHSkPxTJyKzRqMXLu1MpOutonmrTdnPZa16B9FAYcoD60NL3
pqOZIA4k2jxqp0ga/An7QUCVNalwbdrNi2iwbtdVqKDOfDuXP+7iAe2iPdHWSxGj05ovJsTZx7uQ
t4sNqQ9XMUAzZtWiQqCihQTpK3hU8CX6kOxna0w6Oc1o4wP6RqFIGkclkn4ApAQEsTvkoLF5+Fqz
FCh/AGoorfuAIW2ceRV5NevvmqWjMfvYhOBygUraYzl78DxPy4HzbEwkRRIUclT0vXypfOwngvEX
7YHVBsB3kN5lQ8IrxfYz7i8zxUJ+L/1xeJU/t327vIoPeaCbr8OAVWQMjqf2Vb0CAqbxdMVGwcbV
IWuFQ0RTxn03J/vtgeoHc4gS3F6utCe4iolpgZKxtMCbMoRId5aL9ZBAXm0LSEJEAbEDnLh52in6
aF+CWZyw1QTq2HicvnRFeKXbxdsWKKDYQ7B+vt5PI8Cdgnn2CUNDpgjwszXBpC6xNr0OjXvymsCy
rCrE/yXORb5X1MGcI4tLjDyMU6Qem2pugs+BSr73qKjI8BhZXZyFr6uVs2JdkBpQDs6vyL/IhTSY
PlBuCJ2xivLrWDl8Ld4PbIhfCArhg0gFi3UKBIrt72GhPEd6jW4Doi5KOdnWOAqoo4g1T/M+5ndN
zzi/FpzxcQjSB2P2S5pV6T+Zru/+HX5OtQY8Fj5Cevo5qbD72B0jISMH/6RmKQQhU5vztVHQ9zSL
4yx4HX7+uzApViZcQR8A9oO6cy0tHs6TkCDYKiHMrUgyAKFvOAsQmBERwd3GKw7pPPksbmzMPKNR
yyUj2GEhfwadwxdC8pc/4i16QGXX6TcacurMW1SUSMBOGIq0kfmqKF5yBrtRwEoDI1cSIkpXGl4j
L5O9AYUiU41vi8iPPm3NckTU7hBxVoe97Ad0eZmOC2sUZ9zLPxt5G1VtI1Jax8ZgR7fDy+92eKvQ
ffBoxjLEx3gyRirPm8zJ9Yy5/hVp/+Jv5pPktTn3x15JHQ5EC8IswAUqbhFE4/sZURexdWnRclp/
myKGkNYfzeyvs91vjCVQWudTHBMv0fzjdliVT9eTvPniepnWPh03VpebT6zK/jhWHOVuAm4rYH6l
XnFjwiKi7QLsmYh3cY8vxG3SqyuCCfjUhVRnNUb5D0Phym/Yc8grjOQyFj4sb8O9gi7WLKcIDLfr
uwsBZJLHdp+V5A8gJEW8M0FOwbp2Wz+oawh75wahwYvL9u0yNP5m3SabjCKuUrB1nXfp4Qw2KE8v
kimWN2Rd4B9UfnpibpVWQJ3wpIAMSO1MyFx0MQwzvbBJ2otZc9KD8lsERrDkbt4oB3146e2aj1PN
DW6HTnygGBGQOPNMQRiUAaEPa3INzxra5HsCteSBO2Guo9R2exYOI74lRADhz986ml0nLyyF+Hx7
djvl3LRpSaelRydUo6Vi/L9XiD/kjZwy6i9bcka/1K3Tdgf0NUCNzTOJ0wLKm/p2SoRaNI4vE9WG
K0JTGoLmtQC9JCdwLIoRABJN+iGTVzzANEYl0S0qS1vYOz4eQvH8YQ7CNpVDCeyFJXFdo6/MLEKz
l7gv/aGlPNz6B4mmTu8TyCeUyT1OuCppF+D1R3zDGG+7KbA8ZSD4OK8BzYMcH2GLbUWA1gOqms16
318pAZoGlqWO3KMOxUOi7PnG7NYeiejRUd9FM68PN/GLH4IUnXN36A4NZ3Ih/mpu1+l4+YzviOwy
Gq8b6/IwhzvZhqyq0T4RUtqaVFKsGufbmxRv48oylRm0htwKi5MbH450dW8RFpyvodqwzCwDMJus
TTUHKxZ7Gt7pIqtt1RSAuWZVjdGAv1TMJSJJ5omyG1ivBdXz+M9vAO48esnRT/VVGPCeyzP1UyYq
KlCIoLeDAGYYccbkfJ18tfi5BjsGhQ6daz7VAMaa+Zb2csr1BJUrX62iE6kR1xN8ElJ9Dl5yJrWP
+wiBxgQxg9AFf8u2sAEm7kMDTXDBw6vwOY+Cjpyd1hkiBuqQKaMK/s0xdlhD5kbGDMpn7OEc2xOm
RjYozNQb9qYSB2yKTNCShD4I9G62wNMHZOFGq3sw+Ms9RGhY8PhazcuOhBjCHP0tjfCzx06MWugu
ZlcHSOKD1rdHPW9JU2IVPTePRHDxz/nQ/sHCj/CBksQHq+gOkiYekpSASnvLOi80hT3IYWTfPXFo
yFbntzOy45MvwsYbMzVplIhlnzsSPsFc2VNBY/rz6q87tX+KexcumKuPxw6PB2wWGwX/j6WkF56R
sfpCLNhOirSTeFOFfnDIMojpgi0KJUPE8k+UslD8iWcY/vEImV5iRSjQ716mzfprMf5j+NIsDCNk
6whJKmRaKv6R7QxNrIoaBOkSegYuWabzkIeMMQO7A18hIE4dj8VRaw9mJP/7Y2TCCP42WdDE2GA8
tkIw7s+J/ZqTC0vcXFGM8qief/B3aHPuvjiCFj3aKzk/JU1fNPY4yafvjSzjmFa9u7G7R/i5c+uZ
Jj9MyazN7zkNgogs7y6EHTQN5qDlYIEmD5klrspQ2XcTuFU8/NXkZtccCIIMziyWFv5jg2KTqBnr
ExXTp7eNiWpB5s0Q7TPdktwkxJk7eLrJd5F9Tf5gJbj2/v6aoN7HbeQMeaQoJ+eUxZofI7gSBlZt
l29uKAH8LCKswfCwkBUQP+QHAT7wmJIF5Y9zg4vxjl4cgNO9MaI2eyUAPyJQGcepqD8SiUvwTkfN
u54QuwHIaYRPUabGd4QogKDGPoGQyQ1IGG2MIShUpLg9UHbZYept9Wv6CaQUQxCy9Le+Da7WB23i
SwRpbUAK2IPN5kBxN6L+96ZdEH3U/x23FscD/VSMg2KI+5yKlOQLaY9Q64fmMbcRrb4mz/hDe5UD
QHX7ez4NefUbWe9Ti+geUSBo0v52YgFvMD5g//hgTVGCXwljmZ3EH0fnVBo1Vj/0eSse4PCLQ/sN
wC6gAympac8pqMcwtJVE5ugfYxPHO1GA7I1Qm/ho7+jb0W0Nv7bANPScVQIfwCnp8+5JODw1zL5v
l/jV9cDU3OIkcmGVGb7qEQbDr3njXGzOEofkAEv4bdlPgp793PMYD8xiJeKiXoc8xcizRy2HrfRE
GtmaGQzDAoMZnOTFzIWzVIYPvyfCDaQxCVjDzsZ0YuSMYFCygbJHkuORhyBOlUMJCQBWrhmR4hYH
oqZiySVxlQq3LmIXAq/ZKyAP7p0jC1UHtyryQP5O/ksqrPUF/6xzKwzg4TeyBvRwi1vMeQ7itXqd
hOdGlz9WnhkSjaFYVPY1NyXWAJ9BDyAg4uNBDipEmuqiBRxo5mVKWARjD+S8tmFMi7CkzFhYEA4K
jyGiWBNXNp4PECgAoz5vOcOyyHBAY4A2ekj+ewYzxYwcPWH/jzcLphjhUg7+m69H3HCsxch897U/
+nsl2hE5H4KeH/QMVew5uyyriHBOIz3x2x1gNlyjxr0+DpM3wCNCBlhP3tjIv6GbxPECjUHtHA/9
EL05FksHsJM+ZPZvY0sQxw7zu/s8lYsMDlWkaA0Wzfxtfwkpq11Iu0PPmgpF5de4LG7OqpwrqG0Q
ABzORyLk5n9kRQYk0XE7XEwRx5BHQ5/R1q88yUIxSi4GmheGBNKXMJtKbtLfQjBuA/aMapJNesGX
KELY/vH5bkm0vQ54uqyORR79a2FveNkZKyZy0j8oc4SGPRzIwKKI4it0e7khMUNjWdtwv9C6dixC
EoyE4GWSORwtF76IbC+OZHQRfEf9lfDPXZfjCXH9LFQ94rrRBNjS/OHKDjacOUzHCs9+UKbdn3jr
UE2RCTYmWRIzN8Wu/IK4UbGk4TJlkKdZfV6scjS2MmDqVV/thDv8OiEvglAa0dBs8TTIBB6OAhHd
c0Ob9rS3RE4NV23Mm3NFk0A0GP46oe8h4GUBu24gwVm2nEnfSCHqlIAy9BAp3pX/kC9l7KRqGI/k
Yg+R4WL11BZI9tw7ST0OWsh0vKz3b3Y6PCSzy370MUZR7zgOUYWCHJf2VfTZGkOOYBEUPADewiMO
vUFh64sftb9Cygy287ZKQpo6ppbGeBzwsem5K+GpR6nj3H35YQxgvcm95oydPdnweAeRoeXhBWM2
Lhoa9Egq4G7ro9jKLAkVJ0ugzQauQ3F6wH+shosdG+6EcQMUmS5F3vwjwvjkLtRF+UyUa7ZmSUrI
d9W3NBFkMo7z2Xeu+DfOgPmWh4uRAJUmbm7vjaGqnUg9g8n+laAeQ/tPVAyglKewG+fWfXqJbssC
MCOP5Va/HV6EcBTxFuRUJUJz7NZLlQmbI8dcPqF4h1w9KP+t33yMqGYwge0uQxlLQQOkVoaQrcb3
9LQB5vAgohHv8NUJBW8GhEMU0m35tlzcAzafg8h9xAczHRLxDV7JmLYs+Bv5IzVIkgjmz1d5ClgK
WpX9sS34pac5OfUWWdAPmDzQ0ffch4ewg9vbysLyzH9gYEVTTFbAPXx4w3MvSLmdoAYI6Lb+Bzgn
FZ9Ri/6E5ICkIFAS5BvxBwjQZc9TofeGJk2B5J5UDhd4nIGMc1o5z5/1QT+FHcB/z+igCcoJHF5n
VOGXgO8jH+xg+gEvph/HpiUXxiyuwtwdOfmOgTsgQJO1prYqmvR+U9a+GcGSMW139JFSiGVSaPR2
iTkIZdJfgNXMwkItFL2oFNgmfV+LqeQxu4B8dAJOlOQLOMg6lzwOykT5w2OIIEBKgGJAPD61J1PH
h8/pQXpXsQQHK2dVul0SdkImjKJuanq/ALuZhbggIQUx0AK7kcfQSlQh6w3z0A3h0kgfo+TGqCJQ
Vr7SjhKj1tkC0qPP4u/cooK/zNDGI8VkXHD4e1DauoTbrS/GiBMJmLIhVxs9PLceXjZ9mc1H4OB2
0FGpPlpjq5B3LzDbOTJdHl7u1DuwI3mT8GRCJ8gxTlUU38WnQ5MJsWdWM6Q0zme6hv9zkBa9Y3mM
X6NafhmJjtwFnfGDiqa0QTUbllCFnMECDsL5om8spgP3xogAPjrmbwIupap14AForemtQFbMAPeb
9/wc2QNdXn5V6umTuOplMwdz/BY+oADPt3O+MF+XIjLzOnkiGt/xCBCEebER9PfY1KUVdUGEwCEc
0HBJMeSyVghnnMlYDxrEauOO9fXlzu68VoApHzZYCS/th4mQuDX63qYCr8tJIlYXzLINQTfNsrXR
0dfHnj+ypVKArz8fNHuiHRqDHEo4kZq95nXKJv8Fafw7pEgYjJ/bmXr8bjjdVHI5QPlyfnHb/K3G
U9gmgYTAQmF38hltJbA0EgeRrv7+sXReTa5iSRD+RYqQN6/AwYNASBi9KGhJyFvkf/18dXdjY3dm
dm53q+GcMlmZWeNOj70jKMFJcawgfhrmab6Jjw9GeT2sWWVu9LEGljg70LxMKoCEOaxtCgtUIp9J
T/Ww5NviXYXL+IzR5aI4Wez3mQ5AGmbbhAEzk1NZMcEBipoP1J2wvnEQaFiDFLqsdcgf+E8UHx19
HPeBXoJ1LAujq0bma3znyXIaDop12Oa92BcH+5UMMHqHr35gQtUDmP9SmIg+tOhYJKHummqS1VVs
uTqw65eVmBpm4pjKmnCNsEngEKNoiWBgl4z/sKrVOzDKPYKYcm7WevPmtwSks0taeCAEfwEPDIQb
DqsoRprIcLgnD5TszGKYXvu/8PO3Q0d2dVt4F6efFLLQLz2XS4bveAQOpz2z6zZVT4CL9dPYT2hu
IL7yCsfXgG0FHk1z3seWpEk3aNUsarz+vbxDcMZ3LqS2wHkTgmtXyxYaSbBWiP818R1cfW1+4J50
eIqIYVRhEBmf2H072Sf8rLvwvKG5NXBdaxltkJGbBUILNZxxE4DZ1u06b2ehuuHGAKcpWB+xQrTj
eG91jyCj6/gEyGiOEhCRKeY2pK3pXt+EW4fRGdMrrWeOqNvgtbyQbElN160+OI2iyIGS1JUsj9+s
aBCaavUbf+i6EaUYzbBpXf0PjJdK9Cs9EMkfDjbYqoxHEQ0cUgzR4TGmtH+gnU4zqilNV3dvGI3Y
rwGHgd2zuFFOigPpwnyEUJpZymG2bFSC0xf85dp5Gzd/px7RF146fjwIj3j5G/M+kcc4RCy9sHGD
ctu5HMud2rIebjv+eSMYIizbxAJIEgkqnBbCvvoAxs2idUwQzHv5AGkzT7ZMdzZM/iEjZPsE0YNz
e6HY5Umw/A3C+mXrfaBJsk6cVrlB6e3d0JSKAvw3uXoLpz9dkF1f4W/dxGuVptsEyO5sTGpnFuVe
pgxTtuAtRs9+HliUJTBobRyY729iVm/uOQk4VehXRv79KVP7G34sdMBOSkYM6MZAVHAnnIA8e/R4
OVfEa4XM1VdSZhWUstowZSt9l7HQ1Rbj3BrfyQ5R7UTxPwwluvFkedrSpna9YSj6957l453KtqWP
DcCsye+H19+4ZdX5cqDvyxaVZXZgVeNVoUxGXN+zcN8VgRBAvcmcByo6Bhz6La6JDgexukFJxo98
AlJ27SYakL71TVforWGJ/MEEX1/+hGb8Hj93Wne6c/Y2cr0JritNsJra33pEPFb10UBKjCXNc0I3
xgerzgldESCt/Hkwl6FzJDQ6V5v0cHHos6NW+XV2pqADfVv1eKfj/ph3CVB5XZ/XWG+ghzQuZvSw
T8G2Yj5sIjglthM1EUlA3tfhdRSMImgskxcrjfrUAs2Aph1g+MdCwYY4KUQLrEExwMVueREINocq
9BXwVZsxK0WpVGq0DEz1f+YlHOLdSIGF7bYasS2WGSV7hPRhzErqtC43/IJYepU9t149glXHASzE
EfZnDnb6SpSVXwcTNSYYKmP/JUZTCBkZUVA4wdUxaigB9pW57jfCEoAmCLND7Scufqd/pV833nkj
8vmdPMp2YOBIjI24WTu4I4+Sv6Li2gYnPPaBzuB2YEKnI4vSf1t9SeDju7ObwUVmnCIBwulSvC0Q
fZo0uOgY4EPDRrbxtx2jpKSCPqXMvo5OercaOHfH7iY/GWLJ4zWRLyDRp/h+Vxv74HUAdDfet2yZ
uAmaxOKGLVT6s7M6JeCqTYO9O7JQ/FViznUqTiJRrO2e0bdS1DhrasnsKH0RuYqBKXAcsCi6mK51
no5xmpCVCnRENzX0NlmzxLic1nRDIB/hcPdAsIEoEYSN4hBwbyUfbQ/J4oufzKENlL3gxKCKSzBL
tFC+0ii/qa4A1aPFZDtv3uCFnDdadrjo97+L/8Z63YWZyCBly7aIwerUIwL13A0FyPRJIQC+qldn
muWnPWQqKOt8McIDh0RKwiyJKQ1PlJYMRSkACgefL3F60I6IYJixUtdF99knwDUVqQ8+iiSUf+wa
MW0SSkkXdr7fjCYjE7IAr76Lxx9SupKeG5aIDxcJDQ6whHHCqbrpSTbip51aeAyMxLNCEDtEkR3g
fJY6CG2mjTxhH0C1Js64Tw/FAi3mnX1zRBquwxLXdEw9Y4ybJmJNDS3e/6EzSkF3NlRRrVVcQ7ZA
WwMNw/kwhb/Y1CFYkUU/fKamP+eAN3zv3yQdQn21d9jhjjyK/kTUw3gr21/1AIyNbxSgd5Ov1Tc0
IQLup293cUZ0LIz0HfDsbJEcQ4qNWHx2nvZA61Y3qmsZorDG5JvFPYqLdsksQQljaQAxDbAN4XU+
rDbcjRiDrxi5DMZURsfn4TAuw9dt/LHqpJu1vQcuSg6THSZrN/uNw2nNOjDpFREXMNnDHH2BROY0
HmY449hcVAC1h8UVbaVfQNnX5Io5pBB9Zbbcg0/xoStcoN3nPVvbGRkb10RWCwFiomk8Wk1MyXl5
AnlTT+JEiIVjdDZ38xpTc3lkDOywh8M9NWqHQ7p1fmLwwGSmAfd2hK/SeZlkF+ILuQet1Yw52ajo
IeTdaMEzgGaGAQa/Nr0uGACCg3R7ZrCSvqEFHfA5uoFDkddWp6w1bWEYFcMY+nd4KKmuqxRLcPed
oaw02lB80tOEjaXxgaJrfE0WBTWuYJst7Twd5JuKgwfyGvFAoTDxzKpzsJgcQOjMt9u3nuGbSZiF
/xpCnOKNqK98aNlNTPtgQ3lt2gIha29xy7zj33yd4MOqMzzHW0XvdXGGxBPQWPxxs28J9QfbcFYv
xBk982l109eU3UXEQA4koYqxkfnaGc0z8/YLdsmH5TC7Je2/E/g84iQAgVHSdi92Z3z09/psK8bM
iPUhymy0rZGJnE/0UScmekRjsTPCnNwDcGPcP6ISA34FAAKIHET07RikslztSht5p0cEecYgrta2
eQ9SA+gm7cEMebfJziSQ4fw3v41PsJFE8YSYwAjeFm/kBhtFW6EWeGH+B4rJn15YfbjY9oXRkCLE
kmIgmz0AsySuv9Ohhf1eFF/GjObpc1COq17+cA5sB+0Yzeq8RB1n1syPEFQYCWwQPBw+FsNcuZkY
XYN2/YXWcl3gMGHRHnFk/zhazn7V1RtbdSyk4AKgT7uwqKIuW82a7tBtTx4NthZg1UO1yggObf62
IOFQFiEcd1DaOe1JncEwjU5Gl4J3wZtDVS9jzga42Yf8yBlHHr2qqxbyTuIwcsWz82Cp+NaXFsag
BSV/Y0iQDqlKox4tLWL9fxJTtEvaa16zemCYPxRGON6WamkTbb0RhlQ7w5ViYiS1CGJFI8ZLDovV
X3C1jrODNuA/MUBzixN317K7/bGPjNA+2i4Q98iv2Uu3dgVUaPFVuChybOFhv2GX8MHZnTElR5uM
s1gU2cQB6WVuJkM6VHhl9gWArNgYdPcp40FQTFxrORj8auKdaX6to8OYc+Pto73Tjhvj+if5gDh6
fKElpg0R6pPex5I62kir/R3o3shG7clUbMplBroGp+1OYFVynzaMws8sGhnp+4fxBWWsrW/T7DqH
vXHZqwX6K/38dxoosMDqRziECvkmccB/PXs/EmJbeHhq+NfDJvAXf3P6Xg1XEmbpQi3GhOrgDOJe
DKEwarj+YLKBv8UoEx8IfTfrMmbAr0R/YBVPGykbOvg2QGdqOwM1HYcDVSAkAwADzXWEw4VP/wM3
GIIPVQN3HnKySCinNS5ipC4JADvzobPOwMTFDSuEt3U1vwor4uCfKB4lfSuQ8VZbI/jhPYAw8fbQ
ICTu5oC2l7+HCaKnYdrh3awup3CQ/MZQXjAaolt4e51oCyNiJsrGlzFAbQHLSMdYgRKpDSKv9RKI
0Bhb9PkYddb0fuBKsAL1M9bVRCDqBsymkj30lJ+17xvDCB0d5/Bt139v7zF/oMgU9geLi5CTMEyG
ucYy8Jq6WqO6ZACILdGOkPIPqDVv2VXH4aljwccMAaCuZYPVLTcTMz+EG9JtgwuZO70T4jhMHYyF
+5TGzpzd1T4Drs0P/t1+eCIp/wXwu7Uaqg01+I+a/MVuMjoCAtjVfWCupYYK6wCzxCzGy4Z0ig9r
H5/a2FINGdl9ANGYq2H2ixMNwtJ/hFCIcCJfZnpgMdbiLH8rqipF/cAHt3BtRNWWCjtidcDmRqA/
jBYMfEKhJuwodTGlVg0peP+Y7yB827BJRYyiWIdqHIEG5GI9AK5eAKYQZxoyixU3LQ4UCX/HHH1k
PcKt13C3VFVkCsjZOFLeTRhwXQrLJx8UziXiaGaIVAgjcwjB2qG64I3xOHc8URxU4bmjUuctuntY
pOpB4GOyO6HYejPFsvcePwnODbQMHAAPYxlDQTrBKqs5/frYuneK/bzhH7izuFkw+8Zf1WJtqTFc
io+9lCycG6wNGuNu6Bl5Kz9p6YjDe7dcznaoXnH5KtnxjCIjqkhXFYoqNpt6gck2uHnAxikjPR8i
ig02Qm2MOBX7YyoJxsvzxQkL0toZWcVuN0Gkw7hZfAkQp8v6yTNv7W7N3qg/xLvsgSYZ0SoUKNA5
tYNxL/b8I6PT0ZDEZZ2AJV7KBVhYPDS3AmYAfJo0bUzI4MLBGDEpdphAi0+M5q97k5e2XrDYkvWh
1dtesaVSsCY+PCfxiDUNY0FNZRsEr5rPASpYIU262jOBFDkzta2To4wVEVmeehUovQaT565TTVZw
AGJbZ4EvC0VHakrWdugtzEIHcmCwnVADlSHiEiKmZz/MBiooQoDueQ8jZ3CHKOboLjysNXdmfMUi
GTJY3BL2EOPdYmEX4SxhLRPlh86okeXfs/ssmQ1NfhOqSupcHPvYMXN2RxF7tRC/y4faq5l4sSH3
+2jggyCEf1UFT1bpmT+ZyhLcCBWRwkwe0dOuLy4SjF0+PO+tD6lJ8Sve2M9gJ7FwFg6a9zNz1rca
8dVK2IpYrdijucJWBj0Lxs6Jh2SYbMxBNU87xjAyUoMO9GN+8IvQQgLsTUgDPWx7txcTEgY0iSs1
6E9bgQM83DdMON7f6ozv3/SY9Q12k4/UZMEo5BdaE7ZiuKc1+0ycD+AH/w6Lbg1ufDSZ3JBiY1vm
7PA465rKH+kIZC4BWySj2kSNI0CL79ctI/M3EcqRJbx7PxsctGV0sNZL30IJFopo64eIpT2GTa7K
mqw/ZhvLjL/htfAIE7dUyur7GouMXyAN9ZgBY+tgvUT7ZkiLwUgdH4Azw5lntoK7+9XOa46J7Mnq
6QksdzZl8ffvMdJJlrQhIUSjz9xQJSii+CsHasCeaVuwtoSSDv6++9H9lsVrKhiOUZR4v0DGhHsT
exEGKF2059ZzfmdxHhYA7HHQE9r2Lxo8GK6O7OyN7erEaWfhnGF3tCA/Tt/qjVTuPgEG8fBAYZjw
3moJcrMVF/hjzIEoPF4zvzSTjo4IC2nOYzdhZwe3YFExw+CWssevPE2/xi1q4Qr3HhtUbk01D4Kc
skmL2eHrtnesCKW6cW0jBdzrunnOOu7YZpfg3S3BHJjREPZceHitcpRycw5U2G7TSj3RaHa0VRAE
XWW2zLknxkQa/2+SnAnu9jZOTkYCIVLa49vNigcRR/AeVHVTixe6XZFLqzfbY8PdugsfYGFskwnj
FIbi6uORu3qT9UDfRRDKJDG1Jg8aC8AitAYsZ2DExbX9sguENBdT8GP0KkvtTqsNOnUnGRWYS1iJ
q+jqW6wGZ5iDC7DaFGfV29kJ2+x4oFeXScEbSgngVLRxlgp+fj1+ILc4gNG+k+HIhgIF4BvuDjME
AwY45NNx34nLhSUcrgnrMgeCvfGcqrAHZYYtHw1KcvOWd6xjGfWnVpaxgbdE5smqXnbOrRomHXDs
VQ1DViETUw8NLVIcHZdnt3pDkyDxHT1clF4wduBnoF0/4R/3HMATrT1aFXIUpCRss5lvv7Q8SHGF
gh5a2e4HEV0PfPmfHPfmEHWH1CBQnZKKujKOV00IykifgcqwwA6aCm98yhGavLwHjDGMWXp8AcK8
GzAT6GzJcCgIp0/EWtZqRNlcnWfNP6alpOei4tSyK37J9Ne4Sg/7W5MVbhHjkREaIlbMAEZTGzfm
e4oCDDKnPsCd5lz0ifXgulAvJH3ME2iI1Ua0+K8GK+hbgWs/71YlHqvMEYyvZUMe5/FAIfhVvjtD
dznUUaqSXmLoSvw2QmE+lQNt/Aznb5W/zPSpp5tk2NSqxIhH/spjmqvHhpc2ieacUd2VZqt34uOx
R8xgbMXV4n28ZthoLMLqQPKRYAEnmV85gRzJdGrLDk4vYdQ/6hlJhe+jSAhir2l5yDkDrs2VCxET
KGYspmYZalQn1dfqjS+yXY7qJTlEA31rntwbQsF7Oly23B3w1/6PhfRqNksSlAJvZ8YcmmJdAEiY
VpOGwXnxvi6yYxssPDk8dPuKf9tXm9GH8lrIQVwzZKJGwQZ12v801CkDUhgnbgCSZFBpISSWPfOy
m5P1lpqXnvMnwYPQBj7qutXWTSSuqXBgFXrIeiIbEItlsGyeAx4yZh2+7umHx3+6WCe0ucbGaqh7
wWLuSdVjcCAS+6h4QwTCTAvJ3iTPtMYECUl0ZX9oiLwEGTedKYhqSyUUpW1AxTDGpgRFdX4EdHbN
mukCT0qb75H/FRBpdNmIiCsGiQ3nDnBJHLZ9z+akv8dobVE6J/c1fFwb+S71MUy8EBUvKCHMMi9g
oSPCZs+Q/GhXhi3lD+iPzCLmdsUJg7ZM+iR1rkiB0FPvGLySAHaGznJUbhwPiyKNuSpXUBaK4oNm
g+v2Zi4Cd9tmWUIMaUkYK8cg3lq9FbufHdDn1zqRzaH48bzteEV6IX6PKf0IH28Ec0O9u/TVnWm3
KMJYCTRv7XWSKAuE8YJxXX4ZXM6hbUesAb3r7r9FpxurHf1YI6A5/EHFl2tIqHWupNchBTBwWfCe
JQHBlfj/tlcyKshCVqAft7kr7MhgCTqbrntGHANIdTBJtw7RHVYvM9bWVVtVfPaZTt59R5ZCaW/H
N8oHlmIn7KYxqdB2UzTKJAFR6vrW764vJ48Mx+lphxu1FyVzRSl5giwAasSb16mpXAzgEM8yG2Pm
J9NhC3Y7fDa3zp7sVnshfWarCY+IU7RK3zE8iKPOwUbkPfjwf9tem5dKbHxz1GIvz3chxS7HJo65
soTc+DjDbDtOMCpEpk9Bl1lZHwgp3uUg5qRGKifW/1FeVbxwthhFNkIVdtzlQ7xy/55jRlWQt/Yd
ulLJpZS3E4z/oBxNP2b/KwG2o70KPCKIDmw7dAbCE8WDALWhiBV5xGeN8gS/O7Yjjd3qbNkpVgVB
x2RcZsoJrCo4bGhhVs2tyaERGNGmJyTqMBHRussuT5NCR5/sIapAwoosSqKSvbT2lniXcH8XYjVQ
6DwoRnMueevGom0Psc5BZxdR15uFhE6KGQ40trsdBCHOxt3MHW2yXvhLibbsP3ZRK+jkXlwiYrYo
UQSOSWNb677kxih62PKrs8EZFxrjSIjYYhkO4VwR2/I2zyFvB7LcfEc83tJozl0qkp2BoV7CEYcX
CI3/F+Ew3wy7mO41iA1sF8phsRIbBypFe0atQxRrZrZtrLj/6BA4v208f/fkmdTIbyWvtg95p20O
rN66aTCVD5UVWe0Oc1czyvyzrU1O1uQGvkap8GJeQ795mEFpVKO7xyI3DFGb+nKbHr0RGkAOCsvN
lkdvff+bMGCI/inHz/Suikqcel0P/Z2+vmbrdeRrJ+4+F57lrNrEqfmmC2PdCWFKKhabGzOAP46j
vZ/ZaEcVW7gzX4XPaVg0Tdaiw2ZEBu4NJn32Fss9/k5BcMc0QSqySHqOtVQaFjeh5vv0RDqZjKaD
dzm06Zgc7XrSztnHZfpjOOtGiadGSLBvM8coQRHqaVkoQKIJY2WTohge74iD3aRorK68aUITFtea
rgpIc5ZjHWYNfb2m6Z1GzuTgsudYEQaImfiTYwnRSnB74D2KYQaxf2R21l36M4T1S3Yk7zZ82olP
XqJ2eBysL8XiU2tPVuJ4gFKeHdk4JtA4Lv44Cgrvui22wGTi8odhnDZ+Tefn6S2k0Mwh6cb8HCBd
Foom2G5pCxBhohSac4LBmS3FrKVr4sLTTJa8HMoAsMCZXTG8odbTVik3HfXbW80X7vwwMQ+eFLBE
MgKpGQCImYGXxrfslwiPZkCMk1aNd0UPSy5TLr2OTezLg7ca7/fanN1hmDYRrp98+wbtHqErhEfC
jOUUye7GX7HCD0RUnUEqn53LHEAx1PIelQN2DL8DjezbW1FIBOC7QVBP5pAvPK+N0623ZxqNDMwf
Jn0JCqFL1Wf38It88wTIIYzFQ5/F49CVizZAFhYcVCZvPX9XGDcMaV83VEsZMTIMKX3vhFrYkoYI
fEoKJnJzl6zJwbVBHIxgPqd2S1PDrsCK6ykpmOkxFoHTK4OSjhSFYlRBRWCgsmXOJx+UfzAogffs
rmfvOZ4jN3slK+FZqdzPQyV7hD7jTw5NibqK/3wtD44aCAIFiNumTljkJQMxnkIyK5++S56Qn8A7
+QpqGIP2gjVD0V5BqeOEMRsDY/qwlyHJrDc32d/afXjcYEtJBXEW0yCq+b7fm0CfxIt432PEQ9vO
iYS/B9dRS7pt6mDGpT34HzAnPNwzdN7FbOHxK2BuQidy57DERDZqMoj8Hk0MxX+R3XJoWSdwNZY/
qJMaXzQP6MOIKyIfR5KVMp8npxJxWWAblbz3IE+5TUY88GMOSkLFHdsJbeVn4lshfUuf5aRUYeLW
s59VNp22txrWVAqGjk1vwa2lc5Q6M8cylQrM0+0LkVI+JiIp2m0VgNMGDIBS+18/COXZo9bSXUbz
OIAMZhkSgf2IZr7ohlX8zOJVq0CSXlWPrlatUKFxcKU03a8rehyilh7eHHqYjORXhl9npldfbibR
qmKUyHml/Dd6DplHft+nhhhjyE53h8yChC1OWizS1GsoT4bOkfVVRCybaCZ8ndZ8j827LYQ6yHaC
KZ5ZsUk8eNo2fNHf+leFisMgCVyNpluWJuhsvD+mkCvccDOu7SObftxrSCDhEaD7rEBFnlh61lmc
7EkGuO2yzE+Jqw73udbmctcv2t987zSMN+q6fdxKnqR+TC605x/FKpuhElvPwoKDxwPdYtRDYdfW
82CXpsF2SnCgOGV1PW8Jc6oWdVyPePCZgW6X1P3IHdxBxfYXDfKOf03VbakVBKGQsy0ZzeSX+fdp
xTMGEoaim01oD5KENLxsWIoWP3kcFNYG7NyQkx4zrmv+vRNMgIdf88oUCBIIG3Xa+t7e7A2ySWOj
TaKdDxNCx3faqBKZU/E//MiQ1ZMgPPzYmavOJRU4f4buEDpRhKchFQ7vkc15LCvDPkVsguHLQamL
0l9By0B7MhavJAWppjt0iq5Jy07noRn8OaSWHPg515JBoPFAAe8jVwYPk3XiCSeyutAkfQEjdcp3
mukPtSazLxsaWOyhRF9t+CstTj7g+1zxQoPCd/R7MJdetMIKCiE6JeNg2iG4GuJwTuDbwEdNf52l
fsE/Jfl6MSRKL39BYPuYmC15KZud4tH030t1vQCIe6fn+YCoY7Zph3GapS7XdhAb7sSwLn9/MaCI
lCB8P2os7E20WV9CvIhDpSbTnlf0HeLPyJorHKeIEGNeOAvJUMz2UWGgw8HGRkygcCfj2Ty9FSVv
bzWYdiCC7o+MI9lYqD2r/FY1Wn5XPI96CcplGLH6VnjxVF/YzUbD50qm2uDBLfp0/GLU4eousHzg
k7D+rBFRvqa9hO75ss+e8DDMxickuDfGd2fIyOxNhjr6OdwI8jp41lWjR9dxxol79Hw7mcISbvCc
30J0t1EkxHvL9thPhfphw78cybVnw9A/dM+mVWUxaSJnkB5u4c2uNSY8clrsd/bV3DbghAX4ybo9
2CRgRfMOT22rXmjVtSe1zBf6SDUwVhsg4C//hNEWHrLE3UPToLI8ru/rmoNCLkIN5dIqVjHlHA0v
L57EjK+UVbFogjoe8iQcKhidwD+7JKFnltfz/kuo8MNtTUcs21P5zgTtIeTo7cQNE3sQwWz8WK7t
nTzpF2UWIDUzyZbJu9b752ZEDOWJ4VPEGzI4RvMbHC0ANmPGJuFClxRaLSbGh1LyqdfDrLMNCcc/
hs5XCL70Ya5k+phfj3l31cAdsupdAD/3+IbCCAItHaDF4ZcB1ItrKlK47LHN4GgNSNaASPTxGTnm
B9sEcl8GwcaeBz2CuzvQ5nCpKUBoAAUxTskdIHOBAejamwLId8Y5yPyFO4MyQZk4MNkE2q/XWr1G
2g/7RZ078cqFm3Fd8usHQUP7C3KjVt7Xas49BMJQQON/AAP+wF++kaxt65hj82x8svvfbYYine2R
zJXebq+juii34w505JH1xnp6X3UCGi8W7EKNgOIuk3zpHpK3E95L4Cr/hy0mnGqoJNVycXc78wsD
R1au5uxUmPZrKjQKEaqWhI05Pxi+AaSWLgDndTIEhDeONsNuRGwf93EkdlCeY8O2Wbr6mZ2qeXkz
H2vgs5zf1Iem22KOTDFeb6CftXR9NquwkGLgoIch21YIfFx6iYhUoRbfjFAd3hhglZ107yFGASmF
B56zX3I+rin+N4rnQIffAL5Fcc8ji71exMXeYLFMnbqXIoCSM/ngXouE7Td/txVgBsjxD8KTVnxI
AscU+1x4M9GatmJrOKwOcKfA1xMGDFQ69EwS+UmMuv84UhCTXe/67An/C1j/aYMJczZAlcR2C8am
Y7woQ1iAJwT2+BV8fshpVPazMov4rA7kO4EOvHTrp9Ky871pAZPqusYwDZ8yqhkkXIAG1Dz2fQ5p
UC8HNwLe9+OVJQIf7HGLAoEhTxJ+FK2nXyDquurHORIQjXWSYdmryOGbada46gw4JXt9yFm0mU/d
t54FzUf3aPqsF9Qsxs4NTVs/xA8L5KcN9Qf5tlxbXectaBHgPv8qAfvip7j4ukYxHBciQnoMuuYb
+g+jbuLPfi5XnrrD9hoE9toV1icnH6qZ2UBfQIH8gXgX38gW9V3LW04aU3PqvA6eo9ejIqMAYDPv
cTXS2hW1T3BRabylqva6c8kxAACg5XsFdk7dqJfhLy1dKcdDEpe1/Sqa8KYZ6vxLgzt9sakCAsYh
lP58HzTo2Kh5KadnhEEtwmLkEE2QC/bsJFLldgNvvrDkqop5A9sl4QCdPOouAEFMROERUgdZKwr8
Hq0TjmX8lD9yCNjrk/4FMSeiG0pkGR6ANLScYRzM6RjazMa0/A4HAgkAZiw9NX8xxDBGUPL7/Ly2
5J0be4F6XOyjL6XLBZdClF+k4L6B2xXKnCXDLr8I9zYKvKHWxL1/mRWLcXjDSkcEfMz5ZhSkfSa7
yYbgaw+4BAaht62xig/1scOBH7h4n/CriLVgPtCCNKVzt4E2+IdOnvO8OcWzVVXxRWhA8JByeOEx
6AUwsx/kI1tkDcUTsj/fcnrXPiOOGwRy+2RSrtg83aBvBQFCHDTM+t2HmxskOg7XCwqOBIWhnQ6m
Q8ZRdizbWTSdu4mDCdTEnflcwW+D0C0CH5nFJA9gobK4OAWYDFyxIXOkB9+LXipN5wMzmEtv6dnJ
I0hajN/xUbrQ9SqW3TC21Aki4ElUR3HaDGOqeRA6i4bgE8w4R57dwxTv6g+0dFPxdsDE/vnk4X8P
fdVXLm6LlXft6SvuvmAdwyxBdO7ixs8niFfpQ2Yv/Br9SWuGmcvTwP8UethPdu1gZ6VjSIm7HFGT
q47AHaxRMjL16yFjILfGhwFEMWjF0RFzifBqv+EzUHIvH+4S/JR5X8lcCiT5RA19OekhI64PRQ2t
FG5TVmz8cFii/72weeyksXMdLPJi8KfAn6iJ355t37EiPUyJ3iRkhhU0sUxRaT6cX6xIDS79Y7W3
YnkL4kK3sK11I/xA5oMJbLPGyS96btll8Vl/WUi9S4GLHSnuwMRAXj9UF9mtwcepVps/oJu9g9IB
l7nlSBu0tTlmg1dOxJvHOGQzBOA1RZeNYk8v8XlnPvEESgRtDrtm2GGRJmbUQom/6yHDa8VMZOIc
3PH3p401B6zk3Df3fTMszxdFhMR0WSpCPcQsO4QGC9cnr3H6lDF2z4ltUlRC32554gcAURAegMGU
6m+r3w7aGAL2+GMEYnAZg0jvXX4JsoW3oeghbt2UbMzmfAx1ujNUGeWvpHCUMpaG123zeRUxBg0g
eKW4iaL4liv+gYpwLZF+nKahS8els4iQOHx6AQRJr74CRPgisOaOpw0vJciC4VFU3dPsbRZg9y7b
Q9wvHEOnzmt6ahncIEoeRCcv8Kg0zIM9pjMFg3h6MY0Pk0M6Yys9Dq1NC+OXu3GDTASMlx9KIind
pcHn3NJeUJiz8NDnMoEMM7Tw9ZncR5l0kKv4KhIoBW9JtJJgRI3izhRiX5IGT5JTjkqSqafTGhPQ
6QEozlrQmpkPHacws/9FrQE+xQPp/4Fn8WzAnq4c5fO/b7jTtoj+9PF8wbJ0dl7wxYCqWNcM8guG
Qd5VuI17UHSYwisAXQo1OH871D+Ykrs2u1J09MrcNRaUtU5qO0bWuVpjqrzeLvSo7Syv6tykUYVX
Pd7tIFUJzswhZRrPyW97rl5HyIq26nZCXWyCvavssdU5gA08eDQ0Rl8DgwwfKkEEyYGEeqIF3/iR
A8po1dS12noATYGL0Qn5e/q45R7zDWjl49PaaqQTzRn9OYBmk+hq8+Uc701Ekm2Pfb+EY+SEhebj
AamdkwcA+I+8ygJ2DTBdact/uOCS9EsjykemcwMv0X+MwLyHSamLd4sHZ4H3EZ6mUAX02Zk4MDs9
FXX8j/8mRswba+rzbhq0qE8DkCQmOxSZmq4z/MWcR65KvNrvVUcx6/RZZpRBcSlmMEbLN4CbdAm0
r4ZSwFI6v6kmjpihmr0TzgUIDJ2nKezTi89+IMvRnFrTHHQwPuMmYNAXtZIzdWQA/kp9vklnbuGr
0s4dK+pipAjBrKlFPUWp0In9EIPGr1F+gTN9DWB64ozrpm46E+DK5c+y+olQ+f0t9KKlohNmJEtA
sCaOA8/arjXH+QFvEqBwE0Z8ifnvW2uTYKS162Y0U4wRSzpPVyYe5PsAHdv/MC/Y43TPHk0vqKpM
9D5pyeJypQO9HONkATbJFhPj6ow/DPVZakqZcGPO/gAwZDWX6d5oWLXLA58AOieZ3G8yKr0tEFDy
CEvem3Q8uPhgw+TPb+FNsH/q/0RYeXiCtI27g80OnaWXx8yVE4NPw6sD0QzM3UT+DGQ8KZmwq+bP
A85T/hgGp4B7zU1nyQ5zMLYnEFdlLqSYdbgE/PuMd8RnUuokFsuEyMGUNZ0Kwz0mFCyu9P1ugpsu
kAxLHItZ2AEJORNDYeMAI9n2TEo9ocVZlp9lVP9wCB7B3oN0R7yX61S8DXDZ95hT62fs2mZcQf3u
Sna7ZXaFB9CNUEOeYbRPXc/A2y0TULDaqypKSWU1+RB8NN2m5YvTNjmZIgk0kRPJWb/wazKhFPfb
OaMUxC+yOdXsox/luMO70UdnnbAApDYYP4w2Z57EycPNW0+N9qmR/It3EvAoACcURPi0zwYOffON
/RD2FnCiZUUwmI4A/DqZGp7m/W7iHouhLgieTsuk+VGkObQAa3xcI/SiQ80tZ8w67VU9gI+PxqQg
w7pwMNAxk/NsZgcHh2T54LuB+P+QNIbdZUHwphQWJCnhGNfO3jojUp6KLpHcNWMByO+muSEtE+3/
F2dYB+1B8QGAuoIvgcGaYeFDR8h4OKE7ew8h+EwHQCCEnrYzoV/hovZUwSNO7AqETU+/E1KCqwqy
SVHnPqE721ENtU2lHooEgGfxjWYYdW7sc/nF0numH/Lk6FaAz7nRIHBAGmJIBrpAl0rCC49hadjt
kL7raK1INx5ePRS76AdNBdWJeq9hptQ0mHfJ8PyJOmg84wHRue0gVvFZQlp8ClEz4W6EFla7az0j
6ZccDMzlUuKUy9CGVyaVoM2cpMhqMyIkqRdAK1ND/D3LoXgXUoMkkHEIhXst3DAGM+IdZewI8in+
p1iyVF3z4BNMTGdLMLEGMirJ/DujYDRU1EA6R7LYTP1WnIHI26Aq/RAaADHPsh4nbZ21EzaRXHV8
6EKwCgDOJhzuQjqZg0ZZy4ZloDskTfqur4n594mJN8iwx6vm2zEiIF4HbFY/muQ31i2odEuJ32Zk
p7uw4aTUqAwgE4qFVtLMOer9xAJrky/2mvPjiLwL/Kv8Jh9E8W84D6XUJrbSf7J0llUz1iPlYvV4
XJ5w+ZB2g7YzhYh5a7aX32BgjC9cWJIs2N8qpg4c8YkpRmx29x20UUwrjiVe03r4rBZzuvRtFIMv
Mf8sSrs1+zowtl1Sck4kGlAUtOMacd/F41N3pieTNFSAGPzgjdduH18K9ngufxHbiJk/Y9IReNQQ
JKHx0RyD48I/EL274DgMSUqAvt/yk2+nl6pvNZbM/LpM6Nj2QdGj7oh2NjztDbO5/0g6sy1FsSwM
PxFrOYF464AyjwJ643IIFVRUBAGfvr6T1dWdnVkRaSgcztn73/+A+9zkxLCNlI3BythwGCEJKpl5
45BOaywMmQjTJNiiNpCL+DLV8py9TYKN6slbYbeaY+PAoJp+dKL7If4OswKWCs+00QneDyDQ1c6X
LM715M/Z7Oop9umX6xxnaGkm8nTKszDhduhueIqLqf8PlOAFEtlfcgJut7Y2muluoLOokyvlBouW
+0KlNfSTDa1aOAOn567DzaWb59xhKHSfM92Gi7Lq8XQ9dSc3nY8uG9Z0ARkO4CH4ca5ms4odd+QK
Tgh0+RmFGBfAWIjt3bJK8B1+EDQAjjn8vFJM4hH+8B+xxOL450LgGbM5CRuFW8g+wxGNdLfC7qy+
I6LSWVb4xoJv8+Sb48iHN0yPoDmUeuJKqyFV34yHjaviLnjOBDNidQpzLOoX1zhhwYJXslALnDOO
39mSo18Tp3LgCUqPxTiPkhG/e4oYAZwoJkncHM41uyOupdOBwEfxDEFmN2Rj57EPZ5uHPmUNcqID
fZP5yPJnfO9xJaF34xiW4pfkilqVQhQBBCweh9KccwVihIrcbsFvBNgpGEKi9BIrhc53dsoghs7A
Z0Di2jT+GDFyJB1WhkYrFRkbYBmD74TV5uxcDD4WMo+flVGUSIuAw9CydndxJlmj+Ujv7CNDdUar
D12YhS8IDNzQPS2QeDJA9rC/Do7iey2ml2z9ksfpYHQahBifGwx1ft43hacRaDZFYn+7JA/BUoio
w+dqyvBx84isBa7Jy39HLcc6mX2MWNDdGWzwJ7id0LoQpE7WFu44wAz+gMelWDH9CFcEKSdKBBu/
nB7F8cD8z+OXGvHem0zgORdENNbOJqHOfPIciddccVouZmzXHF4gXf9ec/hvx6OEXu62hCpyxp1D
hsIPneORkSWlxYc8G8zlwPRn6wUG2wkr3+FY/aNwfNvRMmgv0FiSDd+6puU9A0pwhIYLA76EuDGV
w47fjVhiYM2UYTBXuZ8mlAh2MjEvgzHwWYh2HIac7gvebWo/9janfAwCPFjeoAteNXb6g21Tm2Vn
EEABGAOkAgaqS+3QZzk+ZB4pbSunW24/Ctbp9hKksIJHlA5sZjWbm3Hf4CvC30S74quPRUdIOhQZ
0fotzPC6vcwp0HBANee2GDRrj8Vlmrst6oeF7haCg/m9zlEfss/RfPUO5/uSjwAonk6IHJoxPQZ6
YnryESY5p74ucBTMHyJKjMB1NQ4LG8Y2SPGJI5ZHZnUaOWogmarfm9V7V5lFyHORzJFV0WEnbeOs
NkxlLSpCjTctprgIQybwrOzW+sTKDHn4xY80d7BwtyUsJ3ZfwKn4zTyU/neOXb2WLaIR/E/4GI+D
ZJkFuzXiLGwTkNNr7IhUoNHH+cQpGb+cYIRWkf7I+cmt5KQx05+2dd+zg8uQVJ4+z5/FaMsjiePl
dWpy9pV6RwAU7tq5/oMMIzCvn7brxJWd3sYUscqWzekOUprrgE6fNyWvKW72mMwBAgE6/kzpfKdS
mVYwB1cTvEbE60vVsvdYNhxoPtA8Rxqfx3XdqL/SXYEFqcv/uYqAjHP7cEGiY10Qo4l7051lsinp
jHZbfA/eq/YZSatPN5dhAI61XJ69JYjU8AxfE7ZN8IVCi08FRk09KPefFnVWzLE2QD85kPEk3aE2
zRmljrHzHIHsgLIhJUDYNoMwKGqGkyLkARfFuHcpkEKWTPAYha8PXMPFxhMF3NB4PJaYJUEgrXlJ
gsFq2FLD6QV76hm5aDVONC2QOf80r0U8jH53zFc/CIEasq0gqzHSpALFQY9R+UxG49mbvUURYabw
d92W/qy7zFzZAvBg6UxozZXldy4OBjwciJyafpiET7mJfa3+TGUmGbvXrMVW4pgj1iTvhMGbJhhB
dal1/Be5GsZO0ipmaiFPb+cHhrzTi5NiJTrmEu9ECTH/MSDTkRU9fqRbCXDgRbfTYDg3VbPZdjt6
oD/axZqU3EwA0BaK9Vm6MP74dLNdxvAE4VylLlCwMJEGbfqSc3lhzs58sltemet0M5qgDv+CMSW/
+djTAGi0WI/Zl8aezFLqMkAIAFSKrJcg59cjhKGxiVMmFY/zgg6sKesYxZcAeTEDwTAFUwXe5mh5
T/lZzwWf5xI8WDX7B0r0uFcsH3eDiApehj4PtQuzAO9kTr60lv+oAyKlx89cMSw6iecDwFl4mbBv
UC9nc59TyWj01sG0Z3VWd7MzCn2EQDSiV1SfSCf9WJks7sMgO1+CJq48VzqILJ6dNHWjNteiPGzR
ss8yFF/8/gd7cPaeRWMTetfMRb97hg5hHvAryDCd+E3v1exwUD9aiZ3GlA8wu49QshGnQ1UFBmpX
+PFjcrWlXmSSLm9UjBPYhqHKsnknJJgyg4x7PNOxuhW7IgGlE7e78vhmDuMNhNHT+VdsmOy71Jn+
b8TTPoVwa+JNGttpfS4vyx6SVTD8/WfJHra1LwFbEYIy3lGhbwsB75Niho59MT726NzEwwUHTeLp
o1r3CIUZQrXDdxb8dQy9qb+gY4fBSXO9WDuSaBdEX8nIIIUyymuJ98P6reXpkCABVuYDN45ZM9LS
kZ/eB7znTmb8rZC8JgAqDL4Li82tOD5hm4jAHyh2dMKg5WAvMHr9J5vya56O0zxSSKu/hGzQvMDd
GhA6hWkVJSFK8IYZ6RSttqQ/VcHlH80liwLlueL44gIRQ0H06OfqPswK27loeHxIwmZXPvaaOYPh
sQuGpoypxe9pxdr8YuKEJOR87h2eFwuqhJADMP8g9ykEnbhuzwYDW8l7NQuhKSC/57PKdrPTk7h3
QrGmJ15EXTDI/LnS8AgJj4NknZXm42a/KKx3r0ODvYNsYKBZYKnJ6EKWOJjh6PC3h666gEADV2uY
am7jyFbJHmywqKafdRSoRE3LXNcZ6xJymEEC8nPWtcB6xUZ+IlRe9XD1pzcBvwIgZ4Dlq7WG6OzM
TxAEH/CJbeFnSEHp5qZlb7EuudurH27eZmU/2UaPvYT5drOq8VUlGMcQidWiJMFJcbhpWCcawomp
zBY8TXhrOpX5Y44Pfy2mHOqhVECB6WztdrbZOArUMGEQE54FKQAwLNwvsGFJF9SuBrE1kOWAfNlf
MasO7ojNmO4I7EYQLATtPD51RFjKUzgBlfaESXDfci84x0XtmM0L+0wnaGDY4ohecjKnnM0OJ1jJ
zLZzEyghEXirmMtgkc6LjzcofrlXfmu/7PGJpGpjssZexkQ/xVAmX+K8g/Af9wpm0//ceLCIRoto
Ur/itizxIxD9a1k4cKCWHFqPBMV1loy2fYyUCqsXMB3pYE7xIbA9gR9+tflb3tibWB3j/7FPhoEt
rYQL2UTPyT1E02qoQss59G7azXsyJuzpF/vnfNFSNYdPMtRuNqo2dBu4ERb6zb/qV3ApWyQE3xcy
SRAFbTjNjUkAJ5lt2Zw3b1SaEuwcEjDC8th3x+47VlaveMTVwb6X7tl6OXjELUvR++b7yVZydjgt
/ZzxVjinjU+Z+7MBsvCIHGO+pjqKPz49D1gceLvwGuTbvtcdMH5kdF0B/Vkj52rdcYRqLJqanTu0
76vSHqwkPPtrmigSa/ARPIxx+2wOAwYFvP98fXEyU04Y2bWpzIYX8jRfzspn2m44AuTXdHy6JUWq
Gu3mkVz1XyLxKYgQtoZuY9yC3n7iYqDMDrAvoFoD1/FCwhH6jhuAwkwYefR2vHz9sbP2AqJ7mL26
H+iPcd972Xij6lC+8/i+7+YK4iPCiF9/A9DIS/QiZRmGuLqqgtspD0ryfTLy9PBEwMW1xj7VVsNu
QzJWy+fyM/KKMSrRf0RxNh5+GRY2IOvMGxqYd4KKM571c1RnQwvHNoTq2MDCQRsdlEVlcUUNEo4N
zEORIVkfDP32Y7joIaHr9VQlZ+ZFY/QzuvQTkUOtE37MGZSMyBMcoEsZs0z6PrZattOuboxCzZbc
7lon6JIUmxcXHmEY4q3MqyjWfsS1Ttuj4g9ddK32kyjzDFvoGzZpT3xsavOpKfCkxbC8NgdJpRX0
54Xz1ibWwABT6RnX6LrIPCWVzwjIyWBO+htOJfMBAtv+MTY/DNHh/XGdMDWsU8kezX9JgVJo/WEG
XgUd/GpYMRj1WJn5O4ydgksDAyMemCUjjjFzWmofoggm7icYLbDDX46SysaL6Y3AvuMIJ5VJCV9g
SHU0MK/boQd7DiMnu7GptIILx1ejP93husSAVV1jOe2/F/jY6g2RFg+y1gmkRsBUGRjXkT+NIbJ5
JwVcDpGmUt/zr8ZuRy5PvoRK0cKmOO/O99P99FEwZKEQzjdP/5fkFrbM5+Yu4h5lohKPVPkEaSOJ
BEAcsgj35bZaNgOuXbvopQNCa8iixRYv6Ngp2ZbHpLXDiKiOZ8VVUqJr0cR6bLmiLqLTY/NDJqw/
EjYFNN+cbm9z5L5QkZxKijk8xy/T63U24UqCiRwf0dXozJc50r9LxjN4QVglN1ZBQgTHBNRhc+E2
2vNxhJn9sfN/m740HZ6oaq/rdv2I3pCym2kfgeBfGZfr8XIoRi2/4BfcsAsy34fsmLmiFoRpLPkE
oxgA1Z1Z+Lxj9u+Tot0OPOM3txfU4Sgdpe1+5+TBF8OSfF/bv8MrxhdxO9QbYEXmsbi4kT2JCWym
j4gJIblUb+yLXeJ30DMbXD53K+He92JlfO06Uq5z3DySZ8L53iUYcONyS7bnbo9BySiQ9CYhEkRj
4oYXT6ETvokTRrupDboxbBlMIfPMzbFOBrzemaMkRwihODyH2nWrBp3/9Vqrjx2xxPf8i4UlBxh5
NhVwX39FvX1nFx4m3pCTalZWtexWmaPOsNkyUfEhcB4IsyJZF7bjHxN9c/JOimPrQT/TOwHWIc8r
bXIxnIbhmihKBgH2PDySFupho9i2eOq2f1fGCBOeoovLtWVpPMyf14KvS251lKPdehC8XdQO6Elw
k4Zfrw8NNugNlwA9Ns6kMq4CZHP4ExcrbgjYAyqEHgdGE93XMK96ARpg+6Z3hxzh+gncONf7wvxF
9riDSZnW7AejBLeENbv5zR1uSMJeggO1cbtm0rx8s6v+sYFSvSj27yiHpFhQ86v+Y0+1KZmUWDJn
JynFQd/urzM8bZmvamqGYy5rMtNeZh5AilkP3YnJFmPgd+a8rI/Cy1WbwfYS0479cD05Nj7PneLg
xPgnrX4pWwoAGepd3EXd2uKAJrSnN0f6PERqbvN+RHUXEzOLbFuyiJKCsxtK0XfNbuoWdhc+tZqA
hR5F/d0bHmRN3cpspar5gejMLB3t//A4Pj73nOwvREJPoQ0q1sLQFtUZzh9D/eW1+KntzA9zHATS
eo3fw8MbWVf8KQjHeeuwDh1EKoA8BxJWl/Lq4XeMV2EXr5CyKMAuHQYruAuuav/CbvnxVc4BaNO2
emA105Sua5HQx4nO6CijchCPLFFQRo4qIwOdmXjvw8ipD+hU6mQUsIxuIbmR0GCMq60asinI5PIc
13csT9EjYs7RYHk8WPIP/HNIZyvZGzlIjDmkBggWeP2JNwknLrCt0fMpWKVofLqn0qkX3BJ5yGY4
sepVhTADPYDdGdLqFaFGsfvYzYw3XQBXMxhv3nBD8DLY333qKlhPNIutp+JANe/tBzgjlFNaQYrs
CeO7x7xEykjzxmF9nfNrfa7PPxcaREcWxVwCxeArypSSpE4b9tWbIWOswDYKUNXfE4v03WMWDnOJ
Qj9q3Z/78PJ4vG4Dtq8r4pPjdS/ZE1M2X4m6ycPikCdV+Mb6v/lTN9cDOGZ3JH4JGsAvhpg/PI9Z
Qkz6VSiBEQPW2/xG0CRRuMhtW5uHjRgSkorF8/lxG/oHLvrHvW1I0uXbs7S1YcOsX0l17lCvsuLm
L/Pm95O+/3VqD2Nc0pMJVvb4qkOHFpbxbtH3JpuB84WPg4nvKBimXx7Ei3NxCvvu9w4Dkxh5e+LJ
R2xB9pPVPRIxIUg6g7f2gEfVHN7uN+6fr5wYa2EBs1bncnIP5UWWlmvlgE+UBzO/WPc5DotwvHpi
CY0djV8RFUz6W1rx+yujhj9+Ifgj/Bw+bmdxNXb8ZNWZ4Ed1celIjMriOyRO6lxEXuPzMEiua9W8
B8oRC7gbDZUNlpzveQxJ/hGvcA/kGA7SSkkVLB1jsiuwHXbrJNy58oKL/onkmNWDwxGEYfywwZXW
zCifscTO6PysJlEPWYqTsDc6V9EIJqDVkQICZTekQ1mTXG+oydO8RxfnR0uV1up8qF3E4ypFJacz
b1nBrJeTf2KN7Ev4szFUqEPlwHcQTTKdBK/k4+bb+5Yh2d2XIzlS/N66GU1vuHINjxkOQJPjO+js
9/lx/tG/YrOMmT/5ZrQN+Ll5RfDc5Kb814QTVgb7PhSc4Lu9bXBOOl2D3XGXYsj9iZ6bLH17+Gz5
Q0Nxn97Eu9JRDr1LOHJyhJONSz71Cf+sv2xfBx8K3jADRQj6IX2u8TnJ69ux+vutoa7cYbMgYQ6/
212CXR+PXxb2MDhSWcccflzIVWNMQI3qsIsqUGeM5aqocZrV263WtVFGxWZyIN8i/thim2cd8OiL
Hge52bZOZD5ymQqirbpgB1IDbssbJSTYckMhkf8V6f0kpxB50zq++lc2KTendH/S3IbAM7X/o1D2
H0G+yb2b39m1k8WXQDre7Y+LEEj/4EH39nvnR3xPH+BitfF1C09KlXXrdsEEkBcD/SqAOYA5lg48
PIifQbkpvW79Dnq48E30XpCf8s0XZ9bjZw9ZsNh05bRI39DoiEw5q4wl4h+xrYKmRVRHTyyo8lT7
2WXKbq/CzCE6/jGFUfzjsBsz1HJu4Sj47G9UUAZXvuITfo/Nawauv3usVOfN8GWVA3zTPX8OMrBZ
UEUf/yWCrMvp1Wi3Fc1wtS22l5qGtBZ7g3DTZLc3dnauXzd3XTUJi2cXP9yIbOotuWHP4OlCz3wv
xs8pO/ShXb/plThkTwNo6hR/FFS9pNrS+cibWziwCniVONE7NyLTfW7McNOF2KZ4H2N3xBJ61dMm
hsSuFIyM35/kjYimBYvTL0cZ7Xfxx2d+7NWzeh6i2ahXZLvgI2VWf1hWbqDwimpi/dtLBpMp9nN2
6As/4ZN8zq/oud+ZdYQkH4bpa82M3xnhuwgvzicg/YTzFDoQduKxVevf+L4FiSlT0tfsd9IPi7/S
75Kf/ThnyQBkGVI0pUioHhRiUETpuMSlns1cl9Mhxg1sFnXEiaJ/4Krzmrc9884SAWOxpS2L64jn
TIowYnauHJtguf7ApGxLa1zdRkmXVKm8Grvj9Gsxg60m0/IIIkT5YKvaRFf4rSVO4+eKOiH3LuWs
ciuPzWUEgftM7bLbt0Oq4ZX8T33AVKM8Fg2zz5F9Ow+uM27PbplvHqv8nIdf6DPAlX87amXGYd7t
M+tth3ixVTYPaYHdeXnAFLdfEQTxTJlg/1BdnOX9I0QaU+ZzNpHLb45DPAwK0puGP2Rdc3xRJSwg
sIeV58Az3xFI9HxQTb/PGcEIN1X8EUwBUoeMNyNr8jn70Cuq0w4nJbYGbEPfWv/vKQnVA6xy+W9U
L1ksPKo7+AwnvoHTAslGA7Gev5gt+JVoJYwLhwpfJ95HpUaAhoBYFKMQeB94pG6wb+PLraLJv9kQ
fhiA0/EaVITOItq5zoa/2ef0BJWneGmn0CKwq6EjlOUZ//2O5vi7yIWl/gTGLr3nlHY1rR02Y+MZ
4L7KCLs/xxfzjqfYg0DbWXmdK9cZ/6aE2HNUZP+9gdJeZLPPYK7UU7gbJJhDtX7TDeDY/Z6V75lC
lVGTuEiy0x0u+2SKbyUchB+nxn1+BQ/GnpKSkj8yVN9IXB0MQYOx38O48lDiI/Z3RxtDos+YuN25
zNSjN8tfc5laF50SYDxupzwSXLbLrEUBN5rm9b+b204VUjG5t3gG81oVAZGzmi8lFwj5CFuQxfB+
Dr81AAN/rkIsl0dH+fzdl3uWhByXPr6Yw/iZKsPp9cD7ubyn3/Oij5XGXhENe48BCG4Q3ZTP/mVS
y3kH3HbuqzMOWrWe5WQsAMGfnkfawdd5cp1RHkEie7yml013RFxERhSK0Mqma8q3uf/7a3CE71KF
qHcJlvxfvXptS2OyheTaxosPUVnuOyz91/pqD5y7TQbOsokwvsSyiL5s9Qk/3oOu4BpdVk8Xx9NE
GEPm9si5G6KpeoQkUductENvqGMi6Oy0xro7k63i/gisxZk3LPY/En1H+Mc97c9GPCG9tHAoL8zG
75aVhk30Ubbfx8YbhESwLjEzJJFgAkhVLYj2tS8W/mAkGRIlbBbhZ933hWfYkyCoITHNiiv5r7hd
kuC+JvSQmb6aNvrAIl0Ft8mPI6ruJ6DCb3Xxrqvd6hkVARkrK0IGKlzppQ35Toc1pbHz81WXFTP4
LJqUW0Hl8go4omyscIyWPM8JmFaLGxogiAduuoYBu+1jhfV0C//7B2CBmpbID6e0uaBsVz+EO681
RdSf4gyju/cOMoeOFgqLgAdHzghHuoclG5ubSyGT0vts3kDKIumzJl2LiGe655718XjM0UsYbGnQ
hUj5XYMyxc35uhktLnv29wiDwuRhPqBpYlzrXSwcqqi6PgBhhUHXWNBqlnbls63OBslr3SWZc1tJ
5J9IZmGImveD37NPaYB8IMdB5hplzp38MzUY+cwWbvvPeRTc/9jtCIKQNOw0zg8Tt0gXz3GUExQW
+R8NsJ4HdCeHPt6fmNcGqlb6322+uOKtVPjj/cAiQQzmYYHppeyN9ZqIIPHURCMX1Ov4jd/RN74R
bU33+GTRIWgKLtFlo7JeWIRWsS+cav8yag6Pl903itVo3tiy2Zrkp65qgpsuRrZ8WoVfrKG11jpe
cbTppCn4Exs4zczWrG1P8drgYj/+Rt5us9NkB6qpyb+jdxuwo9itX6dVfI9zEaF2h013rKDrHi9M
Mb3b38WkfTVVOg7Fyv46e3K4uwUmtWu1mbaHevlaqZvKzDYPr4ov0TX47sGgELSvr0htBWNWmFS1
1HLyJtOGy1eyO+WwSnfa06/tFxWVJ/IlkwqRLVnkkt9h6bVzSUfR3xohYm5t18vKfdhExJEXJBx4
Krx1cmJxr/SjX2KXBu54QclnwsAzCvDJ3VamHittzM0IYMgsiWVQLNpY9K49YxJ9jGdwMz8clZd/
SGW3+m6//pjEiGyDn/UWAb11897hR78DXKsBxGamDSa1GvgGFCK3t5ykk/SOI8HDfa8ugQIa/IjA
A+5iN3wzNSq2/I/O1VWWV45rqsZwrFdWty+9e7YcJ8NDQyC0rHOgfG2A58J/h4U/OAB1m1LKcOPJ
XE61LwwFgzJqMHnFtQyS+N0oRRKUSaB6RAqhX2n56eo99kUERpd7P01dDWOiX4C60zxQF70lJPej
MIsmxyYkXWb9CL/2E6/tnzkkWf5nN+KRWV6Xt6C1hJmoxAmPF9zqRiWqnjPzFtwJJmC/fS+eGhZx
eD1N4q891oVfrqRdPYHPj6CFlR7ggXZffKn5G9T6TURdh4msiqvkRWNQ6tQMeFT2OFo0u7c6oXjX
lP3AUJckxFn9P64ABKLwvh5HWZCtHsYNbQkFurCn5QofP3ET961m2TOHfzvs50cpWvOQrmjfrq8+
pRPDBgAUoNPZd9Uefiy0GgAA/fCalSGSlly2PoAOojwt7OYjzGXJ5stWpxf0IXxVCRd+Q00kbsQb
WtDFgnd837yNeq3MMgxI823PbK3CVfkOhSYLaHvRapinUXyVzn39Tt6sYbD/kJLky7wiIxRs7Ax0
hGqSX9PCf/AEvPCgCF/wJilsYxIw77B+BpxTbglRJpgs8f82dm/CdoahrvsD3Rnuacrpx39/Ipi2
3leRGpfcy9qlhBEmkezZmGAopLJRlKMJu5527GTf5Ru+3DedHL/ZtBxMv1GPknx7Y27UtxhG/DXr
uzR/bmXtZSsVfSLwzCO8/32t9lRvOzTMYT/a8VlQONm99dcjuoWUGro64KEt4PWqIYb8EhAhvHp5
7M7LziAj5DvFiNraGT8+b0YE5zcarLvla90nTz0XiyEUc34cW/0yrE6VdwsGswnwdHF6B3k6TgD3
n8E1EhGSEq7ZWB9SkJAzWWB0W1YL2epu836yw1UTi7OvJrlUVkMXL3JKwAzb0zsWzZVVoLK8eVSG
hY+XL/PkOn5ZlVMENeAlXNwZXXXwcWAz2JQCWLpm5ihunCIaEGhJi0bIu1sYNLBTJq7aYykhdb8C
pZo4arsjv46zRaHlekbmfGlptyAzP0Gz/uqtpWy++mXFpnZ1+8nHHsQi7aFvjYlXVuyOqVVrPRmK
vUjzadelz/Lmjg3OMgKK0RI/5vix+fo1zSDNXgKFxMzM9tRG1w0O4nbrZMdLejkyoojHGkHXiOdE
LHpBF/Pa9owK23/Em1lQMmwWZvMjC5s/JhrsRpcjiJ8Ae8H8dZKWvfeW4+M9Y+ugu4Rhsumc0V8b
5ZBAnMHyGbI3LO8WpBYmD6Ce2fQV3XU5lmMJIZXqkDa2obtp9m9/sB7QwIOIhZ39cKiWjMqHA0Cr
8IGnwib3R0NGTycwYdI8APmDkdNo6qnjZx0BYpkbbZ8HYEnwOHpDZMJaZ1JzoVNi8vS0gKvWFHOf
hMO9YUb3nt/xeFTSicCVbbiSveDJJOit9w7v5JJgQ+thCeKTTTTDwfakBDyYH/ych7A4YZqcoA5R
qDdo9fvLQX/KqUe1OkpLzC+l8MIxcaIYyqI32XZjhIfKXCGpYZMf7jE+d2aTvIxx9OL9TOZwqQjs
Y0B7GJ4udH8H2jnzdVA8IDngdyiiSTanM5jfl7m9VqwdCyOWjTq5/kk6eaf4u16dHhoERt1FokY9
po6Y+noomdeM7FNu30HSJh4hk8v+auJOBMQsBn3vA+MrMA7qDyw+VyXX4yeO0SIZBrVOhaIGSnDh
uL/oGGNvoAm4jQniTKw2uxvQ0QbXKu0ljM8JjuvMB/ztwQqsrjZG0HVA15IQ51mz8TCgY9jCzybU
lNgn9ii0UAWxsZdwxy4zWtH45nY9z5OxLWxn8YdmynHluMY+OoDgBW1Z8mTv5xG8c2ao4r1jOuzh
sXGeTne+xID7AiNkAl8CLfSs3rFLGLsFI+tlPObrSdAiOcYY9rxzv5SyL3xgsdldM5c2y+Mzfsey
py6eruwyYLe+ez4mNZf1TqipvI87Zkqf3K1mReLsApxi7EkrdbZzJhsBr2IYxAV0FQos5jK2xNwP
e3Oiggera6x4N2GY0s6GULT5LMyb8DS/n2umruzyzIKuW0pr0zeg1xi72d3jSQKMKaPM7JG5Mj5P
cFgYkVjSzAF7+UNaBp/Ti+MARrShxIV39Wp+fbkKQ0Dp2DktVtadwW6KtTgE/i6oDTS6KAvG8xtg
kzTHJHzZpnzCdyyR5sxljsaA97nRESfxdSaxyuznGd5Fi/IA9WTgw2CZH3EaWh+HMA74ffX6s767
4D8YRHNyDhK+tzZrTvtuv4Md0Drv09MDd/Uu6cDEEoGM2mLNqNityaCCBb1o59WcR1J7my9LnVFL
qysl+ZI88cS5vPS4NsuX2/uTTQWUlYFY/JzMJmQduQ+jxXCBVNxQ2XOlXqfxQGwtd9qyPew7MLyE
f/0JHk4JLxB4NR0tej5TIzBt7CAphP/UFDZpIT4z3l0CzX2wVXf6NwAHXXYk4oleBHhpSRW+GGGG
L+K+FNj9LyEDekLEIdg4EUWhRJ3cLvG3pyq6hQhANMNTabJkhqv3oDTqFYNc7W0JY2c8KLnrFT7S
jc4Y3BxQoHRvOJMksMcVvvBPYzSDAUSndV/dsPdvLYIjEJFm5C/QvC9fS4ae+mgxXhUukUqhxBIZ
UHSIZMcdw0KZpAB1OdRefPVC2Tc6g8css1XpDrOpcm6gbQ6WY4uXCclmgbP8XjSxlF4CFgF3hngz
redISDJzuh4ckMmkAhz9kONHZ2PLjkR2VxNISePkmyoqvB5PX7OcHN5/eE5tKx2vjQAzfKvhMGv2
tf0NiW8LyUPbDFjiSnDj1FcOxCUyS/2/0h4YoEyF18SYWeAnNY5xSU5z4LQHH+i5uC4eYTOjffAK
r1uqC1AtLHGeFJIiHW1ndsQOSqtHMNY+DvFksGxxo/BVIgaHnrKCE/JbUxSvOkCvWwCqOLT6VinS
DcN229KN59jgo+2HxPnyRopGuDFHTli5bYg3PAE3P6ulQC28MePFR/BYTYJSv3LgnH9pS4Kw6t3d
Z3z1ckLRrv7dyJwRs6U9RdLdkjzmUTw0N/OxkFdQpcn/k+c747mueW4ZdcIhgLSIyTwxCXYBMZdZ
KcF75HS7sO4DoLhVvvk4pUfx/p0TDbTJjfuS6KHNT+/Fb6NhhD8xv9FXL0lLuxrfee41+9766efu
N+Hr9oAfz3s2d/B0OOCYdTAPc56rr/21M+er//QXMtLv8qINtQmVqUAGW0s+QntwxnTQyuptPpxv
NLQKMPFrWq/r7Zvover0DH7RW7Q103E6OhcnLq08mGeo0eOSggxMma7jM6/3HQ7MjB/DhlSknk1Z
zHxfkBV7IDtHvlKfG4gSBXXOBNlKgmW1VR+KP0Z3TPbK9Qfwf3Ts0gpQDhh7/3WIMUgoa79+ARA+
BtiPaFXGPkPiPAaAGFivoL/vr8Ec6BtTYA33JfTFwZcJUM2I5fVXrqv1hWZqR5buK7guiVkBqRG7
YUC/FH6XOJZbMDKjh4IXx7TPTA24c2dTAhMa4b7NZ1xFTwKcCBcTMOkW5b8LOP1LH+fWu66LtDpO
TsPTDUAUmAxDFbbtCd+o+MxGyGyWhlMI/pxYgoubz/sN4z7IXilKkl3AdI4TmbIUwBmXGJDBSuCD
/E2A1LaYCWoQKVaq1mIggyALxAy3fEhhvSnmK/xmAv+UMGrionCtgfFLXE8+68OUIASOF0es7HMW
4+u1vka5R2jmaFpsb0egMpnuvQaeYw5EwcXwg6C0S5+ij8heQH4ocLvDdwuYqh7G1PRb8U1bNlVq
yvXDLUEzsKqHYPYFrxlwE0cfEUwN+XJIwMHmCXEO6XVCOgljzh/tnqoXg3nzFkDm4DFHfQtrExRZ
6WYIeVSAvGUK0cAYHGv0g5B91NmDsQZqgg1VIVMujLa+++c//K/1dwg1Yvgyl80Af70NolmYdOLA
fM1AJa5AjFTkgI+4WR+yKN83EnS+KQC0ghvt35DyYTMi+BMyEEUq0/fSeR8HxLM85xkjUPHyRZCb
QKf8kVL5yO8UtzL6SyWlEwSJJwaaJQpxIY8faYlL7aEPHrrqs/rNi1GZY+ehD1ywm8zOiMbM9G6D
FXDQN66rbi70K0BBPJ/4h2mNNqHrBuZavBZ9CD3kQkNmH0J8uq57DkLCdOADUKxy2FiyjwyDvAfe
X0x/g9U1z6GGry7m+xl95ZMsiUxTU4J8yOyBrGb/UE715pBKNTV4Lbu5pFezy38kndeyqtq2hp+I
KgUM3JJBQEAx3VCGoRjAgIL49Ovrc9XZdXZYc46A9NZb+9sfMn6w2uZ6tunFbPBIt0/yNuqjiCQC
Gh95AtO2xrltfiZ8Ai6PnGiz+ggbYIVOtQBp4bk9oXURMxqQI2nCOE16AQNySt8wl0MplgIMK9PB
X0fsXRmcnG41ogiOSVIpJp3Z39GARq3XBXCV/g1uZ5NP8Hz4zBnBeDV/fCRNVmKqkWf8Yk67l7Ji
UXp8U9bQmB8TzqdY7IHACkp74GM98rTP9miWh+NEWdFZ4c9AyjBs/M6paZA6krlu+CA0Bl8ifPgY
mi6JqmR0pkdxzywvmQQ3GErOB7NbANtm/u+DBshop5/Zdf/ik+GeBEch9MEfwRIkDGlabe/xzT3P
azIe6+ByHM5fu89fGb7gEpAT4XNfxWc654tbLQTgy3L4mwyEQOOZvCcipXvkny3VuoG2nByMQe4w
4IDjrHado4Ytsxy+4yXSnL6Vex+HMcDsvMqCdSC4WgsC5YnzILzYBNkjTeI5ZYxJcl8JvoF6vMyr
AJiabIr+Aq4Cj1rBbxvLj5BfEF4b6igkp1Dkoq9/n78NZhLvHJPMbiNK4Doksi54eGQagIzVLiV0
CmNxcl68AxFIVHGByMcXMgWWe4im+ni0kkUSohMITp7qKjPYEw5rduc17wGWyO44GfradHik1qZ5
MozgEqanmI/9sX2xT9n+Qh50LN6s+dVmrBZuVfRTJFEHfVOyye3jF7u6l5gdLxwaDVwWkfnIzPH3
+Hh9cvVYPEY9WEi3uFg/+C4kSvGa3Q8Psjw/W+Zq+xlxbTpQ6OiwEuGgwPNjzcZnuOaMwMsRMe8X
Txt7UmcPB/ZgRW+9BHCLqqcBOB69aQ61oOcL/r2FByvdB7YhUCfNyj85LQyxM6Am95BVECfLug/F
8mB5z0iVPFygErUzFRzomcBc/vHmfmJ10p8SjIp72TXqB+L6HpnAETE/5+S5fiQXF1gb5gU7/NLm
CnwjvTMwzMrIj3M5IrNH0Hcbs96RDJPBsWB+hAj52bXkl42mil2tygXL/18gH59sQCWIlpeg3eHb
kM3G9iW5zIv4ddY3k2t0AZxh//f0rxNoPcbbyQluoUsFsahg8tBMzz4HwXKp+dzb6AOmyh6RT1mb
sZis2AZ4OCV4is1v9DFssjuvhLLCmtpeIbyItXxjc2EvALlZ1IB+9iXrfHhtW1hqDQjDdXtO7df8
RQjwFXkPcp9LaRQHrmK+znM7Tmok2NUfmCkl+Lv9Ll6Lko2FgQaN3HJrAKooxbxFCF5v5Pc+PbJT
b2kFo4oImWm5Zaom7xonfETiN0Kg0B7Sur2IVSrhTD6n4GyQeS5zMdU03iUew8KRJkh2Y5VXJCUy
dTtevaIhxEtoayGgBU1lvmqcMXJBxDAMcUpQbtiFh+J2JCckGgXQyn5xebxH5QI2AWSHn3+eb8t/
VOeHI7kAJiR3KCC/eLe4Dzron/2a3snOJQYYO2NQaIO2LCAp0RXu8LLDotcTI4nsE8ZrDWF/vRYd
/m+pYOtArmkosbT2PrRx+0cTha9cSCoRE2LhKauzAG4DDd5MSUTkvg3Gq2tMxixJzQqzzoc1ye9A
o8/LKC/GPs/B+IaQKRgWIS77+Ofao30R19syeng99Jhk6DKnf1hp1Qwwo+kJCBfYnBnyEcAsA1di
Q20zWtNapW2AoMm6BUgnYlS1pFzDrIG7TI/ogzhuSV4Cny/nml/wRYQeg7cYKPfDWVVdFf0OkUPF
fACu2ZAmzAVFYbqFb45+PUGswAGqU2ZMX2bF8zkWVpF2BF6TWmuKMLlu1rPfkzEFVgHtAvw2LvaZ
C1ueirDMJ6ae9FM2FkRTiH1uj5MtPOvJ1wkvkCFVv5xxy6wFteRChEdFVi0074Rhxx1P+vTWPeSi
F1Y7VTIwxmYN2xRYQoyagB5Vcp8rFsPnuh8qoNe8QATe0dun72m3YfMOOPoLFVDafKJkOSM5PO0/
uKO7YQRbrL/P2eEe2bpzUFK8SJFfXWLEQqtyTjCRC4o7P4EK5zxuLGa9Fqqu5pLClkj8lkTNjd2r
KLYlH3bn3Qj0fmG8Uc4/83PcsB2UqfvEVbvjJcYRwSOghganqIykfcUpr6Lz+rHt7eU9lLRXxN2e
qNycI6pJt4U9SIoU/KmUoR6QH9cs3Lcw+MFLDQVzS1JU6ZySftTHNTlW52UgCM8QXuJyiiK4mwAk
6fWO+EC/8BANiN/BqL3TrLUYc6Ai3V3e5lDyPv5vyjXAyHpDdOxmvHoIV2SfrcHxvr15d7tZlAcN
flTULKTN1//urvOvRcxyNJ58gsv2xcpJRbHCnI7h/IA1KVxd8/onez+/pvqfqP98eg6Bp/RSRAri
HwpV2oflZKq2lvBOcR9BPzfwS4LPAmvP73MpR2NbogEj1AcYElvzcBSTxhM8EdDMAGvJSf9MtmSP
YvtxYoF89QYRS0xD4Zuyw7UrXg+gU72hTUAZgIGEwj08MD5UEMlWrWYCrcBr7Nxv0FC2YZ9NBFSV
QE3uJkeY+kgXgvPJBIWoQ8iF6j+jf8dvwgQqtlbYiRvwtmGYmSQQmxrFkK7uuWWYdcAthMfeaV7T
Ss+rrYYOmshg1cVm02I446aGKz4prA8lAClfWGLu8fXYz3BMRFgQcsIufexHwXBTrXpJd/yR1fm1
B/t2cwnAFYlf4hZmtwWqXru/4P6PrHIGxQZUZCgDfxIyGULeSI4feCASNnNLNF7lOxKhSRtq/nDU
9y9OSVdw2QCYQHXtuXkqA84PPHLZQPjodSEjw8+cawcpuHk8MJjPwJ6nKTOeeQk1cxTXcEo7ZpVL
xugkTi3c7SK8Zdg7h9gJiyUj2woSOKwhb9iLpctALPazOx5oowD55oi1FvYSQWVe6SjbJSIg2EX1
JMepgVUUJCI8J6eFIBDyX0gCzZjCgHjtsd9nOyhdLGi5yshiZmuJ+3job+DrlKhq3rp238MzeUxb
VE97AYXyqK6eNF2QTB2KJS99YxVsl3/Jh073ltU2i1Ozx5R78UsPRu+mSFQosQ8MZkhoDR8bscIa
OZLzxsWeOPMpx4l+ocpGMMrA77AaYC0NjUkFEnws8hWOiRYT1tt/TT5IlBSnPxmapTeybvYnexK4
fTNBM+J+dHIUWARl8HPOGazSZe4hITWwqTMZik5iQPoeiRghp/jnSUZHgjohgV4fGPYyuwc1BDDS
rDhOCmD2LZ1JzngyxPS48gi690SmIAAlF61I8i441OX+M+f+cYnQRh3xnec+zTBkwt9GExltHL5b
RHtrUrNhWkAoMzhxLNHJ2AP9aJE9QjYfh2Boy4F7TVhlJSO3F+a+NIXut8O1MX3G+f4NpPcKReeB
B236r0YSnckXx06Ltwd7ttb+HlvvQfTg2CXxeAaIlaqAK+WCgLugYJ8JcJ2U80vKL2B3LBdOUyjz
+JHgw0T8Hd33agwx/EsDiUrImWmJFA4M7aCK+Mc+iwCRS9osCA9ySAaF+3Cfs32EHU8GCDTmwmJ7
w8yDQGtzn86Y0ctpzftNOhlOm+iDQ5XFJAOh2YWylaNyRrzL/vTriKu7mIgGlF3qrhOdWvqzC4vs
Hp9VQyB8pQV2BhqCBhdeAUXuhf7jDt+JeDJywpk7HBmorXR+LhQsVtvXKY4YYWEOIL/yTIwz5mOC
yYFw2e9PbyHWxYEGTvYIyWGFP4LGCh5cyf4Khz8kDO8Mr1VXTDAs63wyXQGxBpPKbiwFSi488yrB
13WWL9FYwMsFT5Ohbg9InD0bP7BZ8Xr/Sy1Mahg9bH7ZS8RvoluH7nDGen92zwgz9k8caPHFa2wG
embcZ+1zIqHvGRbTm8n3tMXPI/DvN0a3H56+TJsoe7I9ML5WYbOgciUM4BRD4HZsmZNz8snG7Ilp
Kcg8QjA2H05KfgKUTHBwflaPnxGPU9SfKJhYELfYVZKXjeEeQcfRHUuFPhVxPGFf6WMjSLvRgU5f
qY0FmdN4rUWUvPDmfMmM70dadM5IdXYJDMAX8+2qHl+DGXlym6pk1slLauJEfAAy9nj4WREMm0FF
4z9QVfF/g0LdTeCivbPzhWLXW94yVL1WL6g2dCN0HOqk2lw21V+enoxTmK9PPAgSPYVL6EqbPry7
W2Usypn9oGwt33+wxUhGi1A4xZAbu2MftiwmTLPRWpldsc3OU7TILOMmmGL/+BTBmafqjiBfFIyy
TzPfj3s7qMvIWRh7D3nwO3L8WeewSUJZVaZtdAMWBLtiXfJQ9Yf4jiyB6UiuE7bMvYydyZO5an1l
x0Ld9Klsfx+4AFAhtKX2ZoAhp/wPAjVU6s3zajAP4bVKsRvE58UXVwiqf/Hln7Zg/pC4kKgoE/WP
xGxtOQyf20dMHLybw0LtLV88yBvpyd32+YNZPUajVscXdBv74e48O75sGmEUzQdZ0G87Vu1D68Fu
gylWOg45Tp3/pX1CnJHdGOrYiyPCn7Y4H7CnhvDeOWCkyMQyGS35ZBw2a2XFTmcuQd/16crG0I8e
oTat1sO/Zlb/NZMznVSz7NN+NPPL+hE3cMaUXbNUotesgaXyjsukD0UN+hKlfC5TzHLI3eiFkFc8
o5Gr+u+5Nrm6QAUOefFhm4m1mpAN3mZDhuPrJA8K6NaMX4UHHuTlLId7GdI0lyXcNW2Ab6W0Dnvb
4sBwdyvB8PQO4vU3+PisxrhTvsZrI7iPYqF0nfX/QGrgZry9dzxyvwEd4QRQ8in0Kw/2wlXwhbgu
eqYRa7VyxsvWLYVUl9DdfNnS0P9Yk1ObxRaMtg1loSAXD0EDBBKAy10P1VGTja0XiAUXnTPEUnPs
PPUJQi/iX5UJAL1ds7/BhCB5B4MVPXqMetgm/I5CREfBIkZd9tjrAQxEVyZkBJXROx5451U+aRLi
zzORuonfaaZ4RTx0zJaRqI41aGgsxn08IAduw/8+XjIJsF2pPJyYsg4XemxUKQkf2h2k+8Diz6TN
euG0Z7E5CbsMFEA0DJhw+XgTov1DseIX67s/Qp2jzUvhaVl4eVKn7MBWg6dZCE+CttMhjkNLyn0w
Ztqcf9qXbMykouwroGRKs1Af5dk4zbP+7LZCKyen+eYM5Tn/+62lA4cXGFym2+MPrr7zHUs7WC8P
IV5E/wB5Vhx7NglsaxUAaZ7RxwaNpt274qT2D5kGzQaTRvej85++a3VzXXD4fyuwAJh8pKh9weap
G0gImwy2Hz2BaE4YI2ncmGEThZg43EK01VCYQBj5BjX4kh4JdPwFPQCAevNlC5bxVnGE1RGSP0O0
L7D33oLSy+5fgRYbjBbnNTzgR/K4Gx8GZFX88xYjSRJoYLWnZacDUbQDSM01TdzuOsvYMLg9CsGy
Q/ANYbuDRUoqDXaY0G6H+lgjYscEpPgUjiwZn7hlfl1AV1WYjYvCgpf6A0euDE7uOL7YAlReITbO
0OHxeRAh0GSDTN7xoFCcYErLj/I+GeyTJV8Kb9NiVWcl1/OSvwjnkh3kJWNIxL5MH6XPFQRXgsnQ
XD3nA6SsrUPnZZI0Yv8Br5jyehQ2ixYNi4jIu3u3hcQligp6Bo0SdaEWo0sxOrLG756W0JTl09ui
cs94TIKWGkQirgfpZftG4F1FQ/fnNCe9WNTm0MZlgcv2kRhDKvgz5l4VdytZhMsHV/uJ3dtjjiEJ
XDYJMPa95Q9Nb/SYiKHjN2yrlznEhOTJgqzzxXT0huItBM+KX+3Ai+03Wz0mMAh5mo8wCqblJaMO
UP9FZzzrrzD40KZspVZDSv2GlcJ5S335sRwQLAfomIY6u+MRhVXC/nd8LEgFsAeHEqiGgsX7v9Fm
46zDZWGGwYLsfz1p9oB4g3XK6TgOVQMoMWZxvXyw8mPJL04SDI7liGBd++oNnyYGejd8t6l+T6M5
yiv+O1F59wB+o7ZpV0pyB/oVaGeBwrsO2BXAYmDj+0NlIIfDxjwtzunHAdU4spFuyTwQ+ve+OaTy
fBY3jxqMJdZ9wsnK024J7ToYBc36tHiv3kK884zu6TnVZoI9j+jRqYMilYOG5fTNElSkQYbc0hxO
i+05aFej5Meq4RP0mJ4knrKWDEJ11vgaJGEGmURJWlBuWkaDDxyd/gkrsJtV+CdPiqrlIOpinIBh
YOBMsXoG1eJh9QjRg0kTDm/m6KOjnEBWoXmFUxunhMUWy3NtzfHdD8zzrlrhQZ1vehvkDgiQoDFN
8c0R+oEi/q3GdOXILFOkRdl7Pwxb5NXj7IfWBFIBWMFg/iPPj4l6LYCvwvoHTICcnFm7lWYZfJN+
MpxqGQwKAht6S4GvFIkETa1aFstLxE4vpFnbKNGYm2QCYkArjVjvIVSgQqdcTtqjNsMvqEvPEDw5
hREbwOU3fh67I+nHbEF8dnnnlH8DOERLgM4d3RW4CxSAEXYJCB7GGeqJ05ZCWUb3XbVBenQ+cLXR
QSh/7Xy8RHnAfqpJQWs37KqahELEMYcRRqy2UFkWAJfMxb62/87YFl9Wkoyw5oHKeH/pE4BeHXAr
Qa1SeObqzm4cbcCbdgDxxZyfHRQVncGcFSFEZiL8auiUMgl6iCCWFEQWiGgdKLBIKVByHS7hwTQQ
uVLA6fKmPJmiNr44Uf6ooHofrwbaHJw/0J5jwHMYZbWGCp3F2fvI5F9hT4NMm0B1ZFj5kmtWyYgY
ex7IhEOk3QC73g/XA3+mjsc7LDTo+nz1QACquhpDCoul4yU9r4neLCzWOB9mtCZjr4J1iiD2F+Qa
N1xdMyQFHCqZGguyWiPtB7tEenho58/D6IhALj85gK4FO2bQDfJKoDEBT5QGgx3/v0Qi+TGeKw2O
OufyvmLlx283gkR0smTQlTP+c9RVRf94gNZBx/uBmuGn97itNiiwU3n33hAXg36JbQwxkNwdPEjh
kMQgIVjpvbRi+OihLcVxQbT2dxhY8g44l0JOdef4cm0zR48ndzDs856hFoHytjyI3ydiW4RUqU1e
+9/6Kxj0s3r5hdKXp++kjpvw/QdED50o5q6ol3xeKLJ347SmfeBrygGrbWb1bkZrvOpWP+osP+g4
xAwHoFOZ/fZ9Vnrn6DLPBzqv8BdaLfJPLGUoetx1c5RSvAH0wL0dhonL71RNyznLt/lghfyVxdSb
GfS6+06LRoSv7NhRf1XzkokOB08HNtsSTQPe8fTOdHQnOrr3w4b7A/PZu25ZScaPZMiXR116NeDr
MYT9QhYi77RgMTq7i2Q6JeNZKIvzHqauSrus7io2PhWb5ExbI3JjjEFO+29NnkOGIHbxnZDgGuJT
w37vsjkzzmPFAgWLNRz89kHyOz4Pj5QFwm2LYUc+g1u4JkM1+KwUzG6iX6fjaQI7j0XbS6hALqhB
mStQ7qHSp4fYNLv3stiNUmXZT5WkRw+UKnSJa96Wgq6GzoN/LbkOf9Fpfo2pKSt1mRMdku/YJZHR
MsLyoknFM/mKUz7csS+nOymGhmAjYtTF2vluUnyYub6L9jCUDJHRx8oDbSiPB9qKSYUrd9QkXkma
BwwCaAoGRqWKz6v4Gt+/O78UiADSasxyVQoF+FyDFMc4Q9KBQglFYCn39fKf3BQ1Fb/u4Kdzyh+4
WP77V5lJ0XvBglpeDfcD+BcbFV53HvBnpISaoaxxOTijK73O+Im7FCwKrl/x905a1RiuGpKuuZZR
k+FtiZ3VEn5z1ExHuzJ9r27haKEsUPq6g9l10U7O86GthG+G2fuOv7FXpgO87kag6WztjHwmT99H
foQ2GKz/KTkDOb27Y9wScINZtnDrFC5q6KcaFDUi+eYj3rKLfgWpqjYg7L7KggP9R0s95K4BeUGB
sJeRF6IRxHFwjqIWLlNzfGwbRgZYQ2y6Udkb36VEHSTTxBslT3glYFsPJ99qMTYoSBzGs5qpAnYu
5zs8eR2c4FIiRkf/YaryWQpYMzmxpPLe+w75iJryxMolTix5wimrYnnR99qdEsvRWDO6pRxyT0DP
omSE0v4ye6CivS5LwnX2H3ypE/pUVG2bavqesqKms+rASdDIH+8LtHinSMFYj3anWnEUxxFt4zfu
dqPgS2dA986Y3mAG7vVRSJGSU0AfpylHiM40NMNG7EFRoppu2s6AkAIWctL5ceUNFxjPkif6jX+z
PvZL8Ful8LP/UFAx31pXGEEfqhEluWWY38NifeGTVoj+59qgzO7DzFix2ufPIvg5nNccZdQylD2X
PvFK5q5+58+JGJOS/PbbH+ccoT6/wkba99LeknIKmxJi7ppyOeR/OGMLt6njUWuKegkSwuo+kDbD
PSsZIDv09kUGn5I9DADLdAxzTS3MF17+ECj5JdMajwJ59yVQ8Z8lEf4ksxviH5bphTG+GRCEOGz9
xf2hv3DCxKcDTgbqqsZ6bTuIpq19ijW/SRtgrr6uEgXlEQTsIL5Bc+ciTLUfev+Iliq8m0/vxMvI
cYBq0kTyxW49dtNvC5IwiBrX8JJbYIiDRI9/3OF+NJ5hssxFbbMKS4c8y6it3ed8bGMsZQnV6Otk
KHCSSPL1npA+UEnRkmF0OJpiL89a9+a2cyImVDAHRmQIkzEmSZwQYYHFNmUvsR2AdOGJkb4i2Amj
UQsemsMkxO7vxgrpFrI5cyRiBhXaICQi5IvSpxwEg7RenqZwb3i1tmQ/3FmaaebAHFo3KJyCP1+q
Rk6e678GgHmErzbycBeJzqyiwDzxIEANgeSQXQpkG3AvQRNnKWkrSce6dWhzz49toFkZgjmF+Pk/
jwdn0mop45NmsOvnhqU43gTJd0oV/bgy0PzVFJTBp0tNND9xx0O1Zbuze9MvqNnd7OOLpU7fLAx9
ajbwXc99DI2PqwBOga7xhsFG4ca1XlkLyDqC5vAiuOZm3SwN5gAaGUrb5vnAxmjEY8Sa29j0zcXZ
pkbLVCCaQgMOGFjfWQQxYeHXS0FtOW43/jCSegSYdElQDk0OiYtZ2xyqzAJdmDNc/jIB8r7tt328
zgewKCDY6XiT+tJKwXWCL1azcdJ8YVkF8NRNXvA8QJKTL28RrAvzhLqX+C82SobsCKQCZwL/At8Z
KQE/4IsYhPtchOdA6iYjoiN5+TIfiX/MW4JpoNEthosbmoPCrNk+vqFNwRat2bIi4rhv66EO6/KL
IQfbZ2u4feri76Lhscg9Ys51qYmW4g1mbVIO9L7QbGAnBmUG517+GN/W4QzwUcp2dmD9ERGDBp/Q
pjN2Zyfzh4b/gq7iH7T3hHqxWpxnJ74AYbakZmH5tB7iZJsbLxPtQH8FB3QhQjh72F32rKs/2r3h
qC/w9YHCBsgeVmGNax5GlgA9A57J1yQajeQoafL/HSUSbv54kNDm0LDlBNaQzQRo8TC/VwuoECqa
YNLrA0v1lAjFYWtvzyb+ijPinWetDdXF6jEPkmk88Evs3q9QpLm6rT0tk40CZbkNsGGmqWELhD7X
EPwQXY3jMetxvEkwivpjXsJYSLwJHWuRhqgEAH6Axx7WIfJSvACtgSagnhLIPaMMC/n9h6N7qAyh
TTaWY+9HzQBIf3DkScu++R27JprLhoXGV3/RX9L40FlIAre88BZy5UCaY2sHttJQMU5sqGTzhvvc
lQw+WIH6AQTLPQjHiM7CT6OULRRO1Eg+HRPIIGtmrGlxUkG96N1gaYAi/8giJZsch6BwgKP/J8Vr
wkJza5576JSEaaGmj3jeJp9QbpGEbEAeYvMtlF9Azhja/NG+8J1UduVO55XE0opI5CJkqWBR6+AH
FBbVnwWqrlrXoTmaDCDETGDeNl6L01sJeyc+CZTkZL+c6mUUCKCfDFSY3yH7Js/rDIgNGo7uG0oK
duAYtfIjkoLNlDUbnHDUW54sYH5ryVULNZqFGzvaoYM9RFC/jBOeQPYzhJDYoT/ntVsQDTxryUTg
JTywVrOZW/j0JloskZlVs3/iihu7rVks8KjiE6fBsRWLYQoKOPda+lEd7Awlk1YMTL4DAutM1VyL
6ZQ+xMRszueV5F8//DNelkyIn1HEffJfYPP1p7jAWKDXKVdTx6boHn/gsFA3ePUHZoOC6fzT4REW
h+rwSYu9hEMjHmRW3z5dDIwdCsJKsy8NLW0jFzu8V0hrfxWDD/9+APMd2dCUxV/ir/yAQ8eJ7N8j
ps3OgjmwgKLaJufFw2RbjIIkRFV/2eQs6iF0zdDibHuLgrcWOuWhB1MaHOffC0OzbVCbJsgEeP1K
SzZ+5t1fPd3NoDE2k7czxCJR3ZEB/6GEfifYErxRC3h9fYNBq4UBqH8C0lThQrPjT6QAVQVZOmxb
0AMKVcx9+bR6iLGA8z0hgPhQkLkQf1ut4uPO/6SghY5B4HqqwEzidYll+wsvDlua9G4e/5Vpld22
CPxpFqdDAeL8MMvFQDEKagnGntaI1DCJioJKoDFHdg7DpJdUwSu4rMdOZzWzxpSTNlFTQZxG8rT5
EG1Dt/fjPN8wWhLeSK/w8TU4mA8RyNJZ7+PXGlC6fzPg1X8nUSxcXhyRWyCCW1usxbcEykEWhKeB
46Ny5O6o8X+52qKa9Ew1kHzobxoKdvNMVeOG+XIqD6gAUq7F3Lz8cZGjsOII4oJFuCNwEt7PEBoR
RJYu38lTROXhvOgFW+KzYIc7XVASVOlU9NZjp9QTWCisqZDt4fzSSgbndVwbFcuasSXDhbvAPgKW
401nCKIuDhC8vMzWq5GtQ0NGWfTWXwCbQJA+4CteFWeT7s0YRIxmQ9KsqVYgyVBCMBQxX8fhrO8D
pU0a95RIuMuo5lJ80Hg5jACJqHogVFbjShaM6N3JEnxK9FSc4LPxsrZ0VZiWCh/NnzME7GGk4XvT
/bHLwFLzGQDJwa9R9a2QZr8I8MqG5GYyWLfm329ydy4YFehr7rcEBhCxtWCinEPoVOucgG6z0ZfZ
UEweAijlsS1PYT+qbQiR6dda6lf/kzyNfe5S8QnfeVhimYxPEU4LOrCLWC7vQW3hsF8hbRDOh19W
O1WMpQSd6O7swVE//C1mCVNZluHYfFg0zxr5iXRCudfvG2WLvfbLLcNneLK4aXh8/RApXvB2b3a9
Ge2+enCZwAvntxyuL/b7oddJmXx3VW28lmi2BA0QHDnBNWHRs/sMOw00cDpIjAHS0mGaBd150Db9
3zdIHo2b+bTpg8gwok7qucdKdn1ZVpPeFM62LwqQBgCAW1+BwWmrR6z0Qw0E6b6/kkhQHp6oBvnY
4K4gxqD/p2/lg7Q+NmRjE/ypro16+b5Yt5FF0tn0bi2OGrTfarGH+xgLk/fl9oy1XC1MFIWn1+VP
rPzQnvT0w4MbprUWJK25cPYRbFNcEbGDMaMegqaM5AGfePbd3HXsBiTWB4iz+SBKjN3V/0918NFx
U0QFxsPEvgYneGZnAubZ1K5wkkTlezFv04sds3j0o2+iAWjCgwcXE9YarQMmb2uG2PQY8TgewX/g
x2D8hD1Ch7Rt6F6FjWhJW3gEg1693NyEGRE+ZthY2DEqTMBq4/SH0B3I4vlXhryGtcRLMoIxQawQ
dv+cxsM41qKBNdiAXdt/j+nd0axfNKS9GvPXoUgxoj8JishOJiPocd3GolEcYnU1jhBEDj4WgBTj
Vh/qE0URDOVskn+ijxwMKU223euBBXOS/1vvtZO+R6zhx5Ix9E7Oz/9yMiE3GZXJNhObEA7YayJt
K1eQgcHQDJ4mCZmQxwAfxnxPLuYi2arm2RPvElt5BhTFOkNHuHgJET7HygK2AXjsqBvAWsxp8KDo
f4u4M45jF+DC5mfsEsb3gUJxm3XBndKB8TrZQFCdjejcGhiQPUa8TF8idTCyAC2aCEO2lsZP07m5
oXAwKYt+EKc8jmM35bz/a+o0VCsD84Rj3sDm1qxiFaVtM7lwRX3NxYg7voZuwS4PbQ+g6o3AB4X5
beSTbpUyCakBqnz97eX+iCaFGgYPC21KTX1bUK3BHGH3WhB46CcOd4g3iCvGd3p20LUTs4SCpK62
SI/kojj2zRvWogYLR84CFbrjL+36E15GP092koXkI5GNyi4Q3NL7WvbXBeoNnscPkV5sZiSGFdIT
mMwgGKLmXqq7whpGNZQOyVvJljR0SnfBDXfVBwgJdpjVm/RVhvxXYcTXRiM6xZP970YH5tFvthAa
sWNCiLTiBjiZC3S5LJfpDj78t0dCeccyCNoRRtdQF28ez5oPDP6ZuWIHahK/5OfWb6Y6NIV8rDTb
FsYvzUza5UjFVP3+19AeYjlSh6ds2OpTwjqg8uj3SDU+Dhv16mrg5wLEOPTZTPu49do/3r2rURpE
U9tnWlCkQVDHQLpFwiI8e1I0C7a6D7NeiEw8jcFMbK6/DLQVAy++XPrTgPoKsW0FjDxnx8z7trvY
U9QnfRssxB7YZ7cJZEu8CrnHcGAUNLYgWKXdR9Qow41/edcUqZO3UIlcZ6UIy1YvXRxxZrloO+j3
bv5BPFzFbrB7/c4f9sniQE8HPDtYXrpm/bEhgT46rw3JkOdv9+u2f6VLHoCQCuGYbVBK0R7xfu1+
LtMwb/Idc8V3JsY2lADeALRa4xqccuIJFxcteC3MCNzWuRt4V1sXLndYbHyosgvbB65C+AAl3OE5
M2XG2uGWztnjqUxg6L3Mnf1EeL65EYyAmyC+YqCg9MMFUPFzJx0KT5sd0AmjmRDeeawu3duGij9G
1v7hu0PM/WM5QFPy8LOluBHXrIVcoORmZKkp65IZsyR5INSJW4JbNrugfob+FXPvuzmLmAudK+pb
jUy3xkB/RfA4xn1cr5lkLKlItI7OQEWQXBB598CO4wNr68kMXAlPbXpz4shSTT/APoIlBNH3y7F4
7yHLwfPgb9+RxuBZowtyHSbxJ3tFkGFSmdDJzg/3jr7tq/ehAfwx0qUKEl+6F3S2/NsP4YTq0ZNf
rk7Ruj+akOwzefzdQgUD6pZLCLTjjwVKB8WRHgr6UmVwo1H+BofvNOdtDO/GnPcBYzfGMXRdbj4y
5GgYIumDUDUWvbLRZiXTjsFSh7EVmw2oAphdcoWxRyHocpS08C8xT04AjbsdbQ5WxSxEPxNkO1OQ
R34YYUl6cej7gMsGHJ11P76tRKjG/kKfx+OAs56JbqaCuFVkTNn2nW4nBJLD2IvbYA0HvmWnp0C9
BcLFjRKuRS60Y02rs3IoybZYdY6GLs3MJ+AmOmucvHIH6xcUDDW90ytLGD4hwdK/OynlTRSJEHfr
hxAc1nnSolEnN6QxVaIaEFrvFK77r1kYGAh9Mfg/JTT/kNgBlvKINQF/nYGO3AbzZ9fin1tfj8pQ
ZlpUIlnDn/li3nU1FIeq6elk0O/eZsMzzB7mSpRx1E8TReUYoLhAM/txnj411MZFEUMNlvd0KmPU
eqLTfSMQuVo3oPe3Pir1+c9Gu+cjhuOdm+ZzDML0a02de5n5j7PxszX7urlcjTGlGf/YtWbtqC5H
Ebax4ohHuUksMAVAskdzfJhWfNiwaUdUik/4/Dv5gClTZnEb3merHzkeW8Zdig3pAgBk1jWhPGrp
Bj48dlt8FT6Q56Q/e5swdvKYpcQL298vrwt3EIdSOshp50isp1G98ETP1tNQADnWF3wYqNrkb/DR
8KEyxufI9ckA1q9WDTGNS4BHUzuFcY12pEQ4wxhXfQbmKQC4SDBBZ90avzXRIYABuHnhifo2seKw
niF/AugUh/+eQxWloafT7y+bnYx7kEoHYNDn8AmBRdMdRDfrkpGy6ZVHEA6YP4A2aKV5TqSApl9E
s3NNzzNsl3gshCxDTeEE7Cj5yZOuWjTFml36eHBP++7V2fVteCCbn90Qsiu5X14lgXJ2lN3r9sPI
JmhjQHaU4HIh87/eIAhfgppKvwS7HqK8wbI431yjPLmhPwACBQxBgYnNKzgm2rh6QqFRWXDn6TU3
YWewcY9RFy74npRXJu5oMEd2rJ/8nXjXQDygUAOgkoko/KaGQgnDLenWOxD3gQcKxZVId3bd5VtM
Wi3NHh+JYWy3EBYgKbC7nrRYx77wmmppHFmPDUnj4fX92gR0YHlqIOD0fzMWd4x6vRcoBMYtLO0M
EpN9oDbjusHCzWgmjOqil57z5cgRmeFQD1kR+xEdbTyzAek9opYy0BGWDBBLzXnzbUagCB8CyJlT
DEAycdUMoLt2BNDgYwLTkB6aGKLD5GRPKsTFjbnIzsicySYmAm4Y3a36CNd5CiXK6LB/Obyw1tXF
1x9/TIUXgRslaa9Cwx9RgmBPdi79P+5CxgPAmM4eYs7bZGDB1PeTVVzk8MVPLj5ZgjsPBD1tNpCh
yT5Zat5VBvQn6Yf7XZtAhyI+QTJeM8WEliX3jduGzepSinHhdXODb8M1gO0f1krsaNsdHCVwZQmH
QeY4Q3V2T+O8eaE8XlZ8FcE/3rT/kXRfy4lkQRBAv4gIvHml8QjhQfBCCOG9d1+/p2cjJnZnNLsC
NfeWycrKzGt2jZLOZsoQIx/Hjr9IP7yxHyBT/6YZNHQD0lIhWlppQLFQPB1Kn/qucKgmKh/hLgwI
EM5qnQSsowQbKyKk5LNzy3Y/60qyf+qey/giBfXm0FzE530rh7lnVct6oDNtqBWUNTmwM24olQ1X
kGFBWG0p0Dxtvk07HEU50Kav6GrY20pLmYXU16e+7VPMKtsZz+TnIx/VKY/5dVLy7brL2rK9b3zE
hsFnRPM/WISdlTQG3BHXIz1C8GVWMw3ZBXYNC/mwJ32VrJtNFenBshZVk/HNdctNFdFUN4UzUHbV
zX3HWybtxVjlULioI3+yAZzGe15+Qzb67VzrOPQKuzK34nQ6ILEDe9UG9tXe47dIG8YdoEUiYRs+
PEuJyr5Ih7LwGbHjDOWXjHfn3ubke+YiqAgb1tc0w2imRA5KQu/3upYr4Z3UtrVPlRSU9sE8Oufz
wBao30T5riqgHZ2LYW3z/1VXzHarPkpfSINbhmWNWHYonBu5Tra1Hj+Gx9q1sXI8/XflJRBiy4kg
UnyPIkWDnrIDSgGCqbkq9loco737EY6Kn3PRnbwGNkR/PEK1/B7+XTiWYyqnHJ2F8RZYKzFkRUeZ
tJQunocZ1zEMjP5q1SVrtqn7XWyI9RUj/MKBfN05fFF6MPeCMlZCYC0ZZKDimQoIreQcpgIX/163
QBr8uB3EeZvHBuRacr46LNJHiSaNfTnbb8NDydPOMYKJui+n/sl26GCVK+G9rUqH6TGYfkrrxb8T
UPf6V6fcfpp8RC0L7l/Yjj3BBzCGVqXqdbwpHAqDa32tJQ/hQeNLNgPUt1wHD84Yc5g+5Q/CaWGK
wlBTORfOut8Gcz/iZ1LULqBUZAvO7ll7JWoEzyLpyAOdP5FX5b60K7OOBfJhIh8pge/x0O92DPYN
qMldk+AWqOItVQSKXp5TPsddk8PoZzqlS/mlghGbJ+Y1u9L4je4ZLoxdyzdBvuyh51W2aGUEZea2
VjXtYdJK5cdkltwWdJtkbXAKy1GWL1aAaY7UQITU5Ihe5WOV/TwzPfaX6WBftiVwKUVVddtaYnpl
7mq98NiMoqauQLbORZXjTC8UfQinM7A6ZMcTDtWltPu6KVDCuHjs5gqhtk3O6lVKWF/XL82Uuk0d
lMxHMWMKU4klqR0s+dnsyKsnJ8rG8eonHtQvZ7O8mLHWE/8NHmpiR/0jP47lI9+lwUMbhVbuAUXL
YXv1ROEPF/G7h7+IadSmYbpTzfq8m+txRGNljqW2LABikr5tWNjci9HipPzDESxk0b/ZZSmfEHVx
VOphZ/JDodUXRQ8xj5dArKAA6/qoKnTFeHHiKkThtUrbaB2NAUNEqInlD1BB9UgqBEkO+SZ/kovB
kPRI7duaGEqe6mEWbzDMA0b6JO6WdA79C3Rzir/5b/4w/BRmk++3wr81sfSEKPrWyQmxIOj6fZrV
6H5BBjblqDFQOCHPwIyE7VLqa1/bdSPf4YG2ilUhI7ZU11SXhX6IZHWflY2Xe4az6kzVDKsP8+1x
yQjkaAtVe8NC39zn1adNkr/4fGcPH/u2me0owsStpBmhrOZDenJICEdW7qcKF+qgc7CBegj/PeDO
YyZ2m7+nT4403BnORVWp6rOVqtzn6EqvGs2dTA+TobAAtmq39CEpUmy3AtHnzCRfd8oVx+T8lFi4
kt7VKdSV+CTI0qLTh71+QmcKFebNtMJze3d8Fw1iwapb/qSQjAdUDN357SsYzyad+6Rw07yj0BZT
zluMAL6IJz1Oj1PYmkhGKCFpD+uF1VI82FkRzyH+3k7VmzOvVg88jBR0+olKhuR8itjTmsD0sUaj
MTWMUK1oJOOlxDA1DYNeZdNM0PtIlNScrXNd2m59sK7aMvyxu/xxW0wISjE0Djt09VUZyqL1SucK
u0c109orkHwG1/J07TAdCjGE+QPa5/6fqkMfFReqKmYy6yoQEE5St7XJCmpgJtvKsGwPa7pEncx5
d13DfNv3cRDCVG1EcuwsKx5gwWQeXF6D74ZOUOOFk+nn6zgyx2KIDER9auGx34WUuuOZ/hn0bc93
SCnp+e8KtyENXtkT9icpBPz3PFAGHAomdIpV/tiXz73VMP86T4Wc2ICZSBYuARx4m+MyqmracC+u
a/+UKsIG5gMKOGuUxNllbd/wleWmPH6I9EpphFmj3O9UZyXJEA1uogRqV6KhBu/GpNby0jO4ZUu3
yruVnt3RiArhz81KDk49sek6yiZs5uz7674NQxO5Sqqj0DBDJhQVvqUTMZhPNn/pbppSJqM+yuMv
JQFpoTxlz6i0Y8ZUgH98n4OxS1F+/DyL8SLJQ03JS2w/5/flU303VBPWjur3V/U9z1DiqD0owUpM
5ojhOvN6cdAxau3m8XBG3bjY7X2ew8dazWmjLoewK4xNj419H7SthW9ux17+DSP7lLODlOkzmZFY
PJwx1oTo+8DIo/KYw7h89g+LTEqAcnq0KqFp5aPft8JYgUG6aR1k4O/L9kZMdKZREFyqBDjaB2xn
SC+0L/tH1shg2UiOVCLF+/c5HcpP7ZmLbPyLvEnBykWBMsad3KhiOyRn5s8fKdwnbPZPr4KtvbkN
iLOkvDmnW6qRarrnqQB52IaxvkwCDxIWK5btq9sa1oPXI4hMZbWy8zfcGqbWY72boWlovBg26ZBF
RM5IZy3lHIvxjrhUfTXjUoDJ759KKmoKapmNm5y9OmsRG0mDzJTaKunMrhrvjhJHzq5tRK1J+dHd
lLKmEqf6XjJZf5Org1ZKQ+AjFI082SCvM+mESNmHZo5MQqNKOV66yX21D7GIh93fG/2yZzFWOJWg
yyqgNFeu8FWhIxiWfvpypCPheaqrT5hVznPSUa2N6cfimM4/8D4xsmWiT3A2liWZSKu3zaozRP6S
tevvufMuHlGsJ/S09upD6zf3gdF40o4c4SCp8BNEF6Hhm22YbSXHdvBVX5JhMSVuv7rEVNUsTlZ3
X4z+huXt0mCheh1lC3sk6WGsF0kV72PXIVzK3s0SxmD6qgNSeJmkzWbT3FnFOxeuljFexbhxuoE1
ECdZivQv72B/CI5ieDSk3GIRvpur6/fzlD/qvWktCLjP4L2hMlM9UgLnPucDXJUSyfKHBTZCDhMN
bpevn6OSMFk+3wqbbSNxLGbjAbZWqp1YBYh020k+aaqpq3fMChlk+hW/wCDN/9d5Lj9LNAMfDNU8
mEyRfvcuFqRftS3grXYu7xvpwqvzsDKquSqib94l5L1KBs0nVWbwxxPvnWwuI8GRJhYjx5DhSuIj
v69C3Eno23Hctdd6/qeBni03hNzSib+NrVwDz3d99TBo8ordbyoe/yY0I5umDDkyrVP5Yog26cn0
Jjkbwn4h49ViIuPU/O6bR1o1otKpvcJJxIqkIM4MQ7wk+fXSnezbO79ukePBQAIAo73bUMV6rKWK
Bz36Pp8YJ9rhKvmavGK2QiE9FZDBteOYYtRHZqyaWiSKZxcNINpb9mILax+p9tJghOzwtcSSayIc
4ChRPlOvWmxcVSxNVl6DR3FZDWeSmSrOZjysCqKV7U/a3mnIRdpxwFHAmPmbcQIbEsCJUKbKHLCQ
YkJ9sRppwJFH3gQPYQtZZDfQ4MNm6/ljuHPFMiGc39qSmCFTQ1GnhaqGTsRYyicKYDk34rL5bZ4t
xZg+u1lAGtM9RNjDteRxhfrv6Fnf79K1lGu8f9YtX/xYQB6Q0yp6E/R8UE0LKfV9rogcXcs2d9/Z
5muR+VSf8S8c0tWn8oJtExkHpZaT1eQobmNlmE0aalBWLzimlSX1gT8No9uxDVKNiwNe4lLVjgii
55/D8IG1xzdoujTImD3a8VJIqXF/7VVHC2cjMA7xM2+aLiP9hbNO9tthvm+/lreiX/mEHVj+k+/8
A3Txj+Z9tNYYC7UQo5nK/dw470rPRPA6thJ3/irBMlNZf1ofqk8WFzKZ0hG/qvlCsGpmC5vmrXIf
HYaonnV96S4ePLdkjCeFw3TZ10Wk5cSjMZrQOUsXIojKq1KU3OdU44shR8fnjOlfvNm9W+eCRGEu
MlXfrWtps7i/SpFE+T16Iu0OpfTl/KIjfCgVJChLojpmtq39dG+lJZrUyILA9NdFz81WBI2kalhK
+Hn6x/lOTYYmQsXtlK4tk+S7CulImO1UXEC/cxnpujNZ3FT6P7KyzfqIN7VpqgRedQBaPWzIlBBm
oSPJP9Ux991N5fXcJjggASBJfArw0OO7dsqVElPPwBS0m20hrURHBzBzN/Up+HrjgKU8PwIx3n3f
r5S1qxQkOpHixwzkDdl4VTPTWDaf+jIUe3+Kq9m/cdt1zeVNwaBCmhSWc2//JU2fX/nzPwTgWo71
SMOx3P3NUNGlPSRF6M1fHsmh+6k4kcV4M2WBCM2zRMmAZ8EVx2mR66f8IMLAgfpRqk8Sq0TNvNpz
L22hPGbLSkJUqCG23lO2Mx670rLzHnDopTx5QiJJNlLVVV+1rIYnxMJdSFX7fQVUnqDToKhsY1V9
L0gCypyyWiNBxhVtaAwe1xaHlohP9TBqoCE1Tl/Ik3Radl+T9pONcdhRkUuhe0Vcq3yc3o1iiJwQ
+1gq7Axowx4P1jrKCZgIwgGODTrlrWExd/ic4k+ocbuvEgaJpaCMf39Kqe4FrmuG35ipsdMAt2L8
+xAw5BVU+0l4WNjOfudm0e8QISLdr0iB6szffSf/1/BRqqMl3JHK1S/QiG/ErV3Jym209kawhij3
QAKhpFM5tBCFjRZPpSuf8m15fgxSX9fyx2bYuhxunGV7t/oSDiNwydm1WMUpYGh4tsS4LpIUYd4b
XZh1JP/l3PfimXVKtoNkLV1Oj7k/QLCWc7GBksOpeCYjIKTS7UthmXKeTZaOBiIGpxJtKQvnbNGd
be8pFNTjrXQKSPypn3SAMyCo3U4MdbPX/sfi+aRwGapXwCXQGR2eMc331c5wrPQehCXIcR2EdToU
4WjLDuSJyNNALQqO35y2E19xPe9QX/VcB28SAfLovYZSF/vTWJRCSU76k6VN81I/KZzr2VG8hb1q
xQ4nZpHOd6YvrN7e+DI6ja62VMqvEtkS8OWbbTAVu0n51vOYv84mE+l3XghC2w+Qe5+18JncvxOl
OGbZpfDS/3azxvCHErNu5Oj5mz8ZAnRL+2FsUkXcBklUnliFjPMM/+3e86QsPdqIdYVcLxzMIu7Z
c8VaMojZVo41S5Nfy99JwzdPqrr2Ggpz9n+yqOzOIzRhDWSt+3Unv8tU7YP69CgmdZYE2K8VfRmr
Tq/3nMJkw6H+Kx+37pgMXY9M6JAtU6NTCCwcfuJlFW7iWoyAjVA+TyNT782PJVjaWjoctMItCYlc
/VJl1rUwhszEuKpH4apIST8pdCTESYJ2LruN6lw+x3I0Qs6cYQQJaE70/L2DiZHOpkALUat7KD86
p2gQr+sbN+WPcGNFJMIJTwGzQfvkBVnehf7RJtq5eawIJeQSiSXxLgPQEMigL6qYEO1Y8ut61u/+
GxWaaiyTX6LqhVuanldUkay7z2FjAxRC9I398mcWqUT10LWLdBvHRLi7TFnOWGCzVtahqhoMgEDu
mfwn3HlAvC0szbshhAH7IJt80drrzwS6FumC+3PLQgimIVBY3HFItp01jV6TAFljCR97XQponpMF
xmfGaHxSTnxF5xvl79fJKDFafH5HQ1aXqeJHUNah5Yy9UuHO7ZKjXC3dYFgKZk3qHjLDyQDmxt98
BfMQt61ILqK/2d9kLkh+gjc9Hc9fuWJPBBSNL2+lgkYtNooeZ0SAN7QKPbYno317c21PEqMTFdjo
eBKv5VKzjDfqRtvh25Gb8w30P4S/vP+bv7lUN5eCw3f0dd7cufxKZUazOJZ3FnOxfI7orMnN79W2
dbqR5rm7ZkkBjNDA5wq3TQGipJnfkaHpn0cP9m2f0Pw2oVQzJASShE6AJHenqaafO/HnyWoIOtSR
q9DteOe5OLQmg+s3NuPddPYc2JHy+kuGWBNAH2x8FJ/qmvrGovYu9uG2pncZHfskAUqPH//xlv6k
Vmjq7+MIM7MYcsHfmdsFrhsdJAtv73D7KgtHtxF3yRtLubfOsJkr5ABVOT22mXEbxbD6WvAWg+OE
tsgk70dknRyCc//+a1a/XqQE2t47Ga6xXa4BetlxvkR4Wedpn3m0st3bhhOazyymnZg+28dFxDrm
DyhirQJxSxu+bXxx94cx44TwNxB5UEBkbjdC65kNuy/t5+6ej0wTXr2877z3BUKBs8Tf5y8xvDUZ
monS4+uvguk89kBssv7iKXyRmOXIR07AoCPygyJO8q2lLc/UZRfWlJ71uR0d5T75w3TT9Hgi3Xtj
0930Nl2Nns0rP5lpWwvYiTZ3G1I//r2RbTDvxVES6dUumfq9cxue8Xf78f6rFwpvxPvPBrh83fb/
3aa5jh82OV/N9Nykr/thPxlqU9+Va7am7etYrjd1b70oJ55au96j9xlixB1SzUs32fdaiWkIxJjT
NYSpy/Q6Qq5rUlUABg/u7RUrppDPcpvGhusOHYivRzc19RLXfnKQ+znsw2QXDnKdZSuhg/g4FuoF
DHLTd2PHFkolZPCIf7/+PjVXw//fEwgNCuIJ7OcXcQZSOb1H8u/RNZJ/mgMq9yDlEBRVRjhEgd4k
aZR8vrgo3EHQ/nWa6WPhfL0Ykb1ZlrjpIMLGMT16jl+Q2OjvA5cGsD7x6eP38EcoemBzb0CHPrXe
hxQ0jmRCUtrKDj3Z4X7ikP/04r+32ZOnQXpwaSXJ/UB8Brdhpp8Wq43p5CgDIpfXXNJyWEcXm+sn
e9Fu0t61xbLTOcj+bbQb4YaQ5J645PVTy95aY6Xcp13EWKRhIa6wbqgEQl3OP3WXccSHUxXBL7Kh
/gl/wHpLhMz2hIj2Dz6Jk8Lq+VA2f7dunC7AfD8+vvJcZJ5huePipGA/AJvpcXzL5hOyO4oPADYZ
4unG6cd5BCA991VH9DrnEPEeR/vp3+1St11I/vJIwqZcFvNmfBFIiAfDVsLKFN7OI56X4sU1oolJ
059wnbC+Xwd+xfy/5s1GvdhyGi6zxkPxguQJXlwW5Na1RXU7RUbJi90zj5ZhPrHV/Gpun8HhVYpj
2UuGV8Ym8PBzW9VujWmpw8vH7Wll8pGB2wIcCQfwKJyfcIk1IRYtckZuQ19lyjN/NFNfz3nqFj6Q
tT6Z6u4cCz3qO0x3w5WYc1JP3aZiyGrw/Hm2dtP1HB9i0nszL6731EaVM8Z4PjX99DYxJlwvve38
vgwiQ1fg3X8xYv59yyXFZYXfYHftYE53WvfWGtoDQfFgn/1LiPPuxyIFRNU6ohpA3+UupkcQXwfe
O3z3J4RBnNv4IAp32Pa3c9Dmlin1fRx7BJju4V/os8KBY6zy/t3M2OW0rb/X7+PPENCzIK1VWv8e
IXCtXHj+3f01gAfdUKRyaX6Xw8EmyJhf+5KRGKVIqwqndmh1Mov9fkBKIc/POhgt/bEhgWqCrpdA
/UtBygJ3/OtJ6YXHADnMk9ld5Ou6AEV1Nj8XoogIcvN4X7S8t+VMhc7MgxGVlZnpRVw6Q9nixo28
Jjr/Ja0P457p6XcBJMp5uzXvfc/+BBwQpRQIKk8zt2d+D17zG/kAY/pe9MeLTsUfP+Hn/h6dfy6p
/GZx0Mx237PIONn1sfo2l/Bz9Y2irXefytPg/p05/juuq4D09FGaswe8kLklxTP7My6iHp+dHl/p
ELMuFI7f199QXfTd29Nuwbu15bEKEnYUuzFSo4MMuYgfS32PhW3AswQPuQtlkpVWl7laya9XKpCH
H7tASXdJBDJi3BKq8KZ0wotcmK6tcuEC4k7CxDqyV2HUZpRovP0vw6cyRfOeczb/tKTc246WFikA
z59ws3uzDry6BcS4Tbzx5GdNS8cYaXac5K+2onTUYK9Z5hdN9DLODs3G0t9K76yFQqToXXBUqNl+
45ZtrdJdpIbED/MvIlUGigQFW4qC37+/Wz0CZ2ZZSde2v8qT47OgSFhhHL9l9iBHGdnYr3rf563k
X+Db78LDx4aPdlTAky/Fwy0cYV18SrRrWrd5HI00mk9RQ8E7sK8wT1giHHpZ0SJracCK/aoAq46Y
7rI3wMSdffbBaZYdsEMR7B/Nu2orNXR/TOUf0/XYrPY432A6z9cIasG6rcu7qpLHq0QxN311J2Yu
z/G9vcHiGjighrIOyoxckRYHC2n7yZ/gvdr4c6C8UwuS4Fbz+ecyF4BcFUg5P3Km7u6szSbS5iIA
ils4rU3/woCfRZmWa9f02vC2coeqmCkmmIP4JXvjpP8bSDvhcaPcS+CQJ5EBzPT0D4eK0xqf2TF9
z2Lj4zOcgcAn3iPg9XL++ZeXesYVOyx7Z0foAD2eYJC+tUAiwphAOE+2wG1lgaE9XlXD8OiVR89r
Pk6vCSRhWwbgBy1Sjp0DwduPcpmEVzXcwituZofRDQF1S9ILYFD62VZeZE73/NWs/0DwBjkwRSv7
q3aArZnDvLrXTqpuE8DeM1eAniq4dmwjl4UD6joX1uK6kqKjNGn/fL6ipv/19OBBZjj3Fwur4OjC
PxRuVDvNBIQE51CIYhdXTvzY7ku7ZY3Ez77mJL4XJCgaxECHxOvCRoMCsbuVDRTUEqSjE80URJqw
5twHmUTwSYTfK23FCVDuooxV2ALjcXH6Q7QL+9GwnsQiUxMvkt+P0XqRmR1Fn9kV68gUVzmiOfzb
Oq0E/NaFHclQ38L8Ip5/0rpE4HtofYqJVPFWjaNTEjT7wJuLN6slh8KtF9W9xGtEMXbZctZc/FI5
D97KdrpMibILc9xUdpHS44YNvmztOkysFtlerGPtLjZ2oQHZ8MrLwhryPrzgGdo/0rtg+hePhQaS
L2ACsojuaFVYTuzzUuLOLJJ/S+yremqwzOV9gcFHO2Ghnl5CVinRO5nF/AI+D/Z/7rSqWpPmaXC3
Dzm2cnPv2YcfXSCYv14CvjS+s5gcwtXBEnd7VHpjUcQq/rL0Nl/9FYm9XYMBW/7ddY+BXNk7zf16
ozdHSKmQLMUMyXwo73zqhB0VCsfcCMesg5WBiprGEB6GhQtLOGPgx/CnlO4BLGhUlQiukBmHhJIF
gFW8zPL0zCeyJq/5N2nDVeGpWPoEGYo0/1aZnxM57fbJn0evcdJd+VkjzYb/ziAFRwqffsxG1Suf
CfX6fWn9t/45Wtwaxn3cUuDobbELxCZZTfLRUMvjpYSZMYsZnFupgSy5dINxln9INm3FyHB5+5XM
p9UvxDpigW08Ih46snU2nzQVRxJA51HIGgkhYUJnUiE1Fp9D76v/wbE8klk+lbNa6Umg0cr13h2y
AS1d2+zTok/FPjvdTJhb53Oz2Kaw8WpkU/7JN1kWskuvNYiax1qEffSZIa9tohxHlAEbD9qPk6/t
P0H459cWk/hUuwKar363qTB84W1ootJb/a4oIdBtbx15KGba25YElyPKS1nkNfA8Ur+2sUZ++tRg
kqswSvm+lbENkvVI7dAmW1pJT4+hjfGjQXBl6mV/dvkyyaRirUuplqHvLhm2fBar0kP1hfds+K0q
0qtk8tJEuu5BUefEh0L7adK0tJ91sl95bF3aS/Qf65/lVwslcA1a4pggqQ8yufyFpsdf1vBcppVs
8JI9kK8sOKdt/v+01mkTADDZi3fihWhr1Tl0buEKJPOLIUxp95OY0QU0Tymnw8pPR1CwE4MQ+Hf/
UWgwsmJHpBfaBDpX+nyUv+1xGKOoVVqTn5ULx6BlMoziXiALa0r90+aVs0FzjcDFKnQAj/37pKNm
YqbxSKAiSibPzjer6+i5J94S9P7WsU/+/YadhXbvOgxXJjHe5vJLjYRoASBTvk4CaSM7+0SLh4WL
sflV9qYypg0B3Rb1rT5pMzwNbJZTrBmHa1ewfq5bMvePOx3varmO8wkKB1SIlMYQYnv+IRPher9R
+qayi1at+WxVtUykBRUzlAkQB933S+Bn1y5/MJYycMpgR4IbMScWKMYi4cu/D0F69jSonG18UTmn
dYgFurnNsLWr270pf75PqyAJqknl9yEEkj8gjRFZK+S6MesAgwgepRT8peQSKjyLZ++D1t4jX6KB
k7ly4s7172wTYhRZ0CN7KwGVRMfexnh7QKCHBogJ4DtOA+/J13zHzlbRO3rbEx9np2/DuulrnpVZ
1fCoddQdpg/MqKEb++qvRy44UbIhMiSUrU3VFMVw/DDpCKmVKrLNeGGS5dJRxp2QJ8GjmsZG6+4R
AZ/CdHnXT7UkD8AaBdDgxRJM7UNBlkFKqjojlzdN9Sa/F0vcNvNVESjgDT4Cf8qjCKR2JgAyDy2/
+LMIF/do8HCmvPfvT5/wyzvv8xQLo8O9N6FQNCN1pFSJ6gg9aGhwBZW//f1b+vjDdBR8IjPn0s0S
nCzuKsK2oWqTZg5ic3WGpZW2WwBSv6pSGv9UGMToRa59GGiy8B/mz5JwQk80W8qWzMwqJ/6bp/Gj
vG9tKczcvj8ohGO2wRJNL4NmuAh1Jn7P6uZ2SlCSiWKNbDIcx0b/ctC0hoV5SeVkf3GZvyP+hZWN
Dn89VuRMRpFfTdBS4NI6R2cune7tFgsS03g/OdeDNbf9GOxbOG5PZo/pcqxjiLWz3ckfvj5JxGXr
sYh35aZ4N1J2kT6mGXWngvXJYUFZ6TKVhDbD1WI3+AgI+nJYuyxoArI3f6P7vrmqYuWSpAsJv/xl
IUh7B33pFUB9n95e1AcwfCmth9cpQg5FjR914nlQaIA4NOrq7M2q+FJkEwiw/7qk3Pv4O+mE4wHE
iyLJ1vqiFW0wBmpn1+eh9ICn+Wx0AcTe4HwOWdYpADzIwEOf5RnNZRvktKn9GJ/F74Bp6fjxB5bu
Wj1r0yRX+us2ifwahISG6882JKjs2zmSZMt77/Gla9x1ne/LJXWaOVpx+/1suOzXRiq0TKy9WuvF
o7frRVUYv58/ZdOj9QQcqbK48jKux2foZX/P37khrALG9/qT/c7EbVl3NQ+tjzoM/UyUD+E4pU76
EqBt4Si9pURRB0aBi/c0qjEzqsfaCgR53I+4Dd1qXt+6ru3MV17909g2x2OcHvrfkJaYnoxtrNJt
FldBnX7Szdw9jYwkkMRIjozXFwy0asTMp6v+B7QnXNZvnU8DPh/r8z1qW6Z2G6bIp242PtBUW6sP
754sPqiGF49GZLTgltflg0g/5PCXmEnL5Ae+uI2G+mcu1XN67aWnn1a0neLseiQ3ZdC1tUB0mr9+
dx0nfDt7dF7zR0PQSCgZ2uv6ffBsZ2a5Vqqb+tEjNz7VdJs33tzFjBLwWNbepqND0sMoZLNcFcxQ
f3eibZOOiM5YfYuPIiLIW2iQ3Mg9AZ9oJhXc1fr/ss92ePlJNoSW8W4ZfOIlmlR74Ng/JS5GrcJo
KOaxbqbmscbyj2tzWAnGBmuyLnWWvj+Rxq147YbM2EMNiTyBCSSkZwWbY5f6v314RfPsMQJBS6/i
SLQDqtXAUi2qJ+mAuQTAznT7UU3/PgfPdx6I7UALgIexGOavhSetZrpv1Soe/gEmEGs+lIXgfCxv
V2zk1EiRF8MdKdxkz9POhLMDL5kZUQIxa5seh6mfROXYzwwzfxuuCH8fqm4nJU+idQsNeHI/dARh
vY0dAhuwjoN2tp7tPGuZn/VAOHTDMNauGCI6A/Hy1Ni1b/1111ygHbcloMSdfiLBpM2vDF6eupWX
lxIYm6HnAJb1ISeRLK0ZWsHcdoFfL+g1vfn63RyRBhZPJ5Rc+RTZjM8BZRrEowdKp3Y7LAovsTqQ
xUqY9+DDN08h2DHiImqIuh/kwL5uaGaI3wSgfvaf43UtUUlV9Luxc1lXaAAex2DDoxvu+4bTrbMs
ayH8WBDB0z6eG95moM0Wn2INH/vTz/rv8ycaLKZcc6WQ7Z/Jy4NuSHwag1d1adNIA5djSCbeZlW0
hastS7uu+slI/nMIhKg0wmA3+g8XhTSBeDjZ07xQ6PhkO5sGz4Z1cPh1l6/7gAnCOPU7iReyQz3G
bgBBeeiHBqf+bR79ol5bfRPfVKwkK+70Ney7FFo6tkNv2/Gdr+1zR9BxigDKr3O48hRhTyR3T4Kr
Q/UEAyIehaWWI7OeJjs0cUjGh5HUFwOQ0Y1+j+3SdeGKc4Tu49xyu8bGwtRqkezbj5QMccor2hsi
JMt8TruvOdd+7oONBkoSwNvE6NQKiaHn4PP7hmMDR4QrCxo/lDzrmcVlEP85facWq7pqY9dRvsS+
k7PdlHx75bXYzsLls35s/uySpLj23j/XUm1SASBMwyMYK6oFQ3bvMtgq/BC//7LZfGaulXutAy0I
yabc2e49NZoodHRVeCwSbo6JJX5fLnyorwWA2UNGDfDGXp2Nvx5ff5g5/IS8KG3b32uhv5KjKd+f
WzclsFckRj3UPWQ9zHZs7ogkbHJoIKOhep+RH5A2Uf2ndf1/IFNpH6fhIZnbz3sQr13SlkVkfoVd
VnJd3Gqo9E0S6e17SxZhkBtcvkP7jPWMmTtTrsV7Fq8yjqp7rRtgjluC1UQK1xhTzW9KBF0M6coE
L9EbuM2Xf89unAzoNPFSvkXRfQ6VSB8xc3hlsUrw0wbTAs5O0MonSkBAhxiHk8vzZsbq9Yl+lxVN
e/IXen2t6Kwmublcf1Yc02+dYytt0PQJVADx0acd6U9mSUSeWNsuClvsyOjVSP2mf14LFSfBkTG5
mrryTqn9de89OuGMMcEfgm2rx5NUbjQYxPZ4iDCUhFI2lrPTYN/TmvpkXh21t5o4S8b8yBRipcpc
zTMjwl2LiN2MQPYSEaGQ8U7uX593cSLGj0Vy6vbJCmL+s62Z8PLL4RuyYSUX0cqG9r8u5TidsKwP
wSkCw26qnOAyfbq3kfgJdLNqm5wSQ48Flh+RicX2p3G2MuZS3jYVIgKAWix0eF6P3r0LOZe/4w9g
oHjtZZ6FR9nq45TMo4+lfZ/tR59B8u/h2aqUbr/6lsnPcuZ6ZP+2DxApt7jm9W8ZCnpcBrEFO962
Mm5yLZxCZ0Nqpc3l12qwr2bYBlwZqoV2Hln3dpiBj82uzIHI7n6jc1z6+9npN6zMHiEMYeISGcMA
zq1VJrjPiMR8fX5DCWrWUzaHzj12MrTy+1m8ukQ92rh3uI21o7+eDKz57MfOhLBb2sOhG7BuoQAC
3DJkoVal81+y+Sykuzn25rHBuSnVqLO/DtPo6PwXsfnEgfzrRAM/+vf803V8mQ//aMBiHWpIy3li
7Bzjl22/LsNPOREY6oQiYJfFo/aovZuPjM7r/X1oXoZw6pydPDSYGkZV9VTPNu+FNBeeAyWH6B/G
1PxzqGyG7H8NEYJl27FZDdOyUuNUvtX8xh3XIh4WYQ1twPpV69PZZnbxqsVtLzNQsma8LPPoKG2m
n47/OheqgG4GMWg0jOjtkDnVT0K3d+pWnxqlXk4DUc6usUAjxVmvhopIj2zZThau1WyT+cOATFsT
LQ48kaugOWDu4kTmT5Vc42hjLfT8mjS4kXwxC8B3PJVJ/jPdsSpU25MFkAQbcfayV2q9Bx6U+69t
76hhWhKzZ4Q8PlaweElpEdQqRwrFgJQgran0dzK0DcWuTOIoHX+3A1WpqgG+R87zXtQ0ehtjWn/d
5YAqZmPZzQE/zsSGjaTvqbwK5Ym0R/TP+kDe/oIrY+9QxhWARM8qzGlBDqdlttGJ/mw6b6woyMyn
u1xgTXlQ5YHhg6x3DGcF7iHKhW4L/cP5uKs9Z4oToVIqPbPBO7XV5stwCRlRcw3lHu//Tnr7HGGV
1BgRkLLhvvn5BavIM6IKMBB56TUW7EXOGAkVc3RIPedeDfDCsLA/NBP+JqehZ46HMtw+IdQ+4q4G
I9LJM78OWXI7Hd6/0RYoIF3lLEnDEuIwZKNXt5Zo/yJTniCz2uWwXB4fCgDklQu7WnLoeddM1xum
F91dP+wV8HiJThgEqG8JPhBS2YfGqy38m36sHSp9nAbxr3dVvGvyKBwqvPq5SkynwS3HYZqMl9/C
j28l7lwYrDy/ol/L4PpDZ7v2GjBa4sG1Yw91tcB0IlWSI3z85L7Bpf13Wb/1Ml2RIDoW9PSlit7z
0PZed9WDyxtOpPs2UqVpETWvpz2N46roukv7dekfhxFFauXZTtNK9x+9Rrd/fZPS5zIH1iWHOqZv
0MOzmqGrPEGum3Q2HLCAuGUaTjY0Hyz6sjhub5Zz6W8Y36dBlZWgcjSEpmyj2bz8TlS9/Kay/ToN
H0jfUZcPaQ2RNkqpb1ekSzbOffOrrESHG1QY2zSVJ3LqtskHZ7wsdHmgtDeLdeNhhTzdWzdenS1T
G9AqvaNdO1KyOF850zAkv19bViYu5I0qgt834x1tu6InZpP90I4OD7V9k8vaYKPYSNdf5QcDiziH
M1e0eCZF+GAGdKwcm+/yskOmY0ZZqnpoIKSjo6OW2y5ONJdkOmJ/q+K1ihDE4/IYvt0qunGVBx6B
oOfQ4j/jV80sdwKqTKUo/w4sqzZbXL5Yh74+bNVPUcKw3VV+TkMRppy5wOtvW9r3rlWqpVXazbXz
cNPgr0euXV3DCC9X6ebKj/KWJ1y6ES5Pp1x9/i3ld769LMye+co9PwtlzTaNTDVUQnUXMTMeX3tW
Tua040/Vmj0D9vX3oZdpxvhK6d5Ck+6KCBFdvC0N5Lqu7n8sndmSoloWhp/ICGUQvZUZAQecbww1
FRRRFGR6+vPt6o6O7os+J6syTdh7rX8UXzHc4JkGD4gqH05W6PY23aw9C/75+lr3D82cCs/L5xQ7
0uG7w6BcsIpgMWXXqkx4LMYjmXDEToAmvCM8og1PJ3PYZbzDbp6RyYoyiglcxePJVrmleekMcAd4
xagGVwc0+McqynWbNzpnCLk9+G1LFUKBBxMYJaN9FER6oPNEN42OqgcPFnvASGxirwaZjknkXXe9
74ZT3q8Vx8Zo9r09QrJbixUuXudxpmiNEK3BsvMUSujHB2WebDUPzqDYgf0S6tCe4/0bTeNxTt7f
jIHvqeoDJqPBLWbwnWHk4L/9uWRQMkTDHigJQi7WOfz2q/eFati/OzBQEjIhMI7u9uQdOPh+OaFr
rj9Nn5eTbUd3iiQUe6RKlSYBpvPRUp2VPvWFONBQHJLwjvZzVuofKu/orjJGZEuRXTlL3QeHVE2y
yrrmOZPD1xQSH98ZtWlTaoJi62cldOnBNXLR/SzFgmDgkElnaKtNuzYIICIKPos4CyzZjc8y4Vmi
xqk9q/tqn/CXPHljuKToueqtMIP6ylRYDymW8h9OH4V4SiaSuAa/+siS55xinCMk0lpqgJD+sVEX
APuBeDlE6c/D7yJeGhRSSO6YJHfPMA+PdIWiR7fvMzFG2z/QdoUwXY4MZdmbEpnOrnxhOY7PUsjA
TZonZQvuOKAw1RjM/5/SThoshUFU6GAjUPHNJ9M8FMfmc51upaWIKczp2hLOEtUgapeRmOutmIJI
8mGTpDJFh0dvLdJUyvoUj8DI5WOFlcJAesTZ8COrktxD/LyPgFIBp9iUVrFl7p2Pwji8LyU73fYd
ziNbJAxCMpqjC65Sn1LBjUrnT4W3L92oNCaqEaMakAq58d+dJBRdA4BlWheoYl3gtuPD+Pm8mDwB
KGs94hDEtJduy92bJpK+E9PdDmweO+osu1U7Jlj1Utu5D6zy2o3WnBf0TiJFXHwA8YBzb9DZvMcx
wn/sNydueHQQJy6GhoHIV2f3c3rmlwKGNgMOqNfdmd2Z6Y/JC8QrOTPwt3M0e9fPWt3ms3g5XMcb
MkyhHZks+BuSq8rrvRqz3tDUMaUbkkH2Iirb6R0gGOdzKFf0PJDK4fWnbfRaaPvPlAtwXm8FNrKk
JBiglvxjjUjA+AzAugMowx28prZqTyfPGVTFymkjkG89nhlq9vhAqND2k0Vlgz1xm83LC0mg6APR
9mNFPvCpAD6ML1WknWUfNRLSSAYURGjctKhO4xMDAnzgGUiJAUfMJqwUNuQLeUwA3ewYj9RQ0UUi
9mdjOydLmK7ylN/IA3/viKBe9xhVUcNtAIZ6Ht9QQqkYUO7boOZuPfiLz8NlGVDvc2ijhHoMukOJ
12zP0mRPtI1fegTO1WSNYZuhvoxUrhPXrWWP3OPf1xFJtYovEozVPSonAuD5vYMKTXA4Mk3+zjL/
9wDPxnv+6ibJy+j79M8tsq8NJO8NjTEZcAIeNF/ETlKyepDBHUxJdHTpLCGvzd330aHr8XzgySE4
QGe3wNXNugpav5UMk72sfVpvv8QMBO0smym4jp8ClORCb8JXME0piDZFY4kGY4e9zL7bR6cwRhMS
5IJ+dJT08QEqtmMgGloP3NvHpbxnXKT/4RBbCNPfW2D5O8WAOB+QJAmmAdy9OBdCJFv9ixF88jIS
WAExc+pIof364sF+upIHoWi2i4ePWHXyccA3h2FvWhMHjARkwdkJCxwd18risyluClgJpR3+0fu6
QwJR3lOOFrI0/n0ceBp6lEX8qMkr5m9UeV34KdysohE61kcckyjwKGqMRIocUckDEzMT3T14blSO
R9AEzvFiDwDvwRYSzvwwe+5PlCOvq0sLOT5r/NJNwxLdAI/dv7QEL5lXdF0S6rXUVv0lul7GAxWv
28NVbjR6TDWkpwBGUP30NQCpSzzJeCPSZX6cfLnx3cxsQxVCT43+XgswJ2q4rnTzcK6wXUVcFQbb
ZsGW1PcHt9Gu95mH3yU91YABIuh67PAGLxQWhVZIBwj3wB2XU/fZmsBTGuWKOSYlphYSC3fVcoBa
jbA6FCb4vrFVDVlMiIcjRupo0kMH6nzJMlNZpGF6Yi1HgVrrC/BckQq6PvI5iDECoD8aRE8f0y2u
lZTjk3wVGyC01rMzVqjZGHslITQQWoTYsgLlBgNP9CWoLuEbhhp3wc2errLofhMUsIiBKTWRjWzL
ly3+Rkx2PEgJkAyLESG6wggQ+9jHb6cXN83rJOr9yG3BSHE8iJNQx3bmsIxXpwGFCC+PqeIeHZcQ
Bywu5f6Nuo5oN2IDWtS2x9PUKDyhyDK7+fGKpCfeyqvW5tAyzBJbFu5oevUwrS9LcpyJUbaTBKvh
5sVY8qC1redTMcbLRDY0CcGcl39w268dsvs5+Crh7sTxt5P+QrHh9LpLjAZdf2I74R/SQbfkmhZq
oZwkYAq1H46CEUtCpkbMJEkgxoe6A96UeAvjGOzHwd0deD2PPFNbvWIsc/4tY9zl7FB3ggxhEV/w
0hSgHIh/4nv+bEs2nNMzpuevz3JJLiP17tlK9oimiVIfQxUfF1aP9fNfJRHf28NAxkRXS6kjDuHF
++5YHJmNw5JA82gwBr9xcyx7BJ52eHSIiDQRJeGc2HS4ZRHjkUwT5qveBekdzcyktSLZ4qs8kWFB
DljDfzWjv3j6Df5nepxrdkzool5Eh72KQaI48U79SNrgi7m3TppqxvHkOb8v78dQJuuJVNlZtmHi
sEq/Mkq8FQz04vdGLhUfa7dn7EaeDqOFksZ7L/FxqH4fDVxqvjGDKOu3XuJD4hvvByTVLGNks9RW
5nQZxg6pGpiXF/L5ZxNGYnwZOGcHIgdga1SXwFldgMbhrdNPwy3KNCA80iBg8Hl790eTV5ZRh21N
qycf+B0OVdLEhjrBVFw++Ro4wZMQFqFd56gid2e4/EfexFHJ9A880PBzFG9j8+PopVN5rhxEQ9IL
++JensPuuNykGxFK/JuM92D4/ClJ0MxkZod/uCQdDf8C7qAT/Iy0o2rH5dn3QNTk2UgYfFA+r2Sy
BdOrxnyWm0PS02O7dIjwgv2y8XdRhpQY44soU8aJwEdImhddsGHntyabJ4i+JRuoEHjzB+SGYNot
2BVec+RhA1zesOciDAbHMmup/6S26H0Wlunj8j4TQSFf7gjyyFE4aTSnUQl0y9G4eCWbLrw8x2VM
OmwyVSgyT4nZRhpBgBBLHpgjKGztZOd+eLwqdJgNdoTjQBXrxCmZVOgZsj9CE+wTH25TMY43C5tR
RvAFKRgGRy79pCmuc9rKw8b92KTOEpylQRbbnQ/h4YxDHH5rVM31XMiMrGZDOK2Tb0dcim+LXamD
YYA4WNARamFFLk6/k7ARey+fzwVRMrcA99MYO4YG6QNV4n40A2ey5EEJFWE/+K4y4gzxTVJi/D7x
FrEseGOSrlNHgm3me0Ae+7ZVggxLpjSnWLQik/q++JBacJ++yHXpLdWlamJAhQZz+0TRp1hppp/r
cE7r44RQvkmjv9GXE8scfLcpIZ1bEs7tI1i/H8t6zCk4P/5pEGzahNRZN2X3bqbv4L0ezYuHAWDS
bF/8eJjBX6gl+bOzQwIQD0F0ZlVDesrMaksum5R8kKmffC4llGFIlNmiEWOXunzWHOlUKfpzj0wF
qwnNzOofdAVdLoR85avmr/IPjI/hYIL1TGekrqnJbPizhjMlamE6PLyeXM8UWz7P8ZXIIVkIy+mc
hPBGtwEWgdwbzTeaYIXoNwAwZsChzSiKirj0OU1EAJgUSrYW9Q8ylXUqqfgPbPFPoyBSZ2CB8pNJ
0hjo9w73A6rm7DCEz/7xj5PLj27Ex4wABbJVQPkIYTI+h4pu7zSUPNUylAVN93vNih1mX/Kh72IK
4Py7SIuSPDA4UeJTsIx7T4NTpS4mCZ9jiXUfGtIeLLUQGUlvibb6FT0iZCQfuCbU/xFBQsKq1oCJ
4k2EOSbiufRl/+48V9qlPo3sQrx/sZmjUZji1yUUltbROZw0OYKyVYQEjCLdbFyOYx47hCBRQOYG
KTcub2cJGsqkyhWXGSmvhRKQYQclPCutbgY40M16U5m15xkQBsIcky6Lq0hC+JkVnUTd7L4VwKGb
zV4mNeFkxnDjGZQFbkaLBr38iM8BqyAzVUxOT59c0x9xMS8K3yjswyQw53SAuD2SidDeMODMKapW
CHOMmQ4JQIzDh/+9MADIK25QjZUeWI0UTPL8+EXBjarEYDCEgM9XTkWF6rkWdP37rT8xOFVAhQS4
E4e1B1vPgjjAR2zb8vR+SHBTNp4yH87rOXIJhlnMz7U1NK6YcAlIoySI5tUkSokjwOsSqs6Asvf0
isdmuB+tXg7knBR9KK//ufRjwPkwdsg0xTb/4PwVmcHT95oUMRH2jZyJdN8Fkmh2Z0WkxsPAfDfD
C4UCd72Yg+7SJ96dPm7mIsrAh8y5VIRHEnZndy/BC56bVTuhAzZAnDaB2yejtg2PP1ZUJkah2HZU
/+2RCCKedCpkFAao518L6xEKq9U/Z5WMmZkCZHzPJN4/jJb86GobL77Rd8ZxyniItm3yRUUYm1N2
vRixf2lxDXLwj0igg03mBt6kXIZg5daY5Bbi2W8IHdiSASUYEESe7f0k70i1MPEM3U11qlpcCkVH
HgidFtZLNQdc9BeOxa+bndJTc0HiE9uUahriMkAiCB9ILgDZQc4dgvzANYDXkLvhta63EsnYewAQ
Mc9z0bkK2HgyOSkQjI9ptRTlds8FFD/LUwFugTj1zXxJwyCSyivf7Gb40aVOF9p6pM49A5hLbL9r
rbLynq4RUzOND7LTX/evd5KV2f/vhFcZwyIqa3Ok2p+eTg0InRWQ5zu08KHEMazpXapzHuMqGUxJ
uP2tj64KkzNjjkC6M3ay1iijOzF2B97n8cj62ZpzhIyaczNwZFDEdOqHX0OxUfES6cIHl3n9AOG4
Tsvhj6DOj/MBLADh24MwQFYduEUkVi3WPLSvaz4bnZ3h1kaDoBCsU1YY6D6LOdvzJIXgRQN76jry
TOm4bN0f6qGXie+d/CuUOIC9L6/NHVSeioUmDFhpQ0g+P9gMVFqISM1uk+7HZFzMtVvulWua6Rcq
tNMKTmlfkIg1z1wOZhV1M+ztmNUQetGfN+fvlpxrMLLS6/9VwmifumzeEIPMFgU9Jrwu/pD4/B38
58fv6Inm53Jzp/JkUDWPvwBAXhS3AvpRZmYB8Kd/stfuBgspaucViTb+C/2sOTKaaYbNi+sZcQfs
cey+L8CKgHXgqyB4OInaefuX+pTVicxx8l5J90GTxy3ABw005GBOdjlI1R05ywh9Mx0j5pYekzDG
GE59zG4sEc6J81nobgXkNyAc1lB2hatdG1PZ0X5T4zbgLcXNzYjXTo8ScbKM8h5TC5lQ6ezhMOUZ
gOd407+b50ZgeOSfkwoFHoMObmDiKP1nPBWBhdS0A8SiCBIINSWw4zkV7ty0IKsIaXellftB6uCF
N8a4Dhek/DNSz+tbZ1U+2cJjXr7MGZ2+7p1wZ9JbOKThtVvIDE6rjl5pi/Q4e4xM5owUF3D2VTtw
nryCkKeJlxnr+k+9lodOtjqwZzxTTDnRw4TPTi89IREGq22nf307u73c16o4dUz6urRoF4jz6Bpa
JleUp7ylAfAT8z4fG9AXP8swJBx83Rpf2I73HFehje0ZRwhXkhZRtGl3Eay//TSRqiN2ttgS9Wlp
ofFAksYOi42OUZUQEtCRGQwYhUrMYIBIxgCTPAzufcZby8v6JGGXYgd0KbhReVB2yQrLtX4Msy2w
JVOjkV5AcIgJ+PgF7UVUjnxmncm5fEdk17vm0+GLgKLuPDKQpqAe16gOGk3yNYARECkaXxriXUQt
CgKPVtD/HF0DJNRrZGZOO83JIGDfulvP6/scwXO1FgSwD6LpQYONBiIABAscimo0BWvtOsDpCGfj
vdEFgBE6/747D3IZBQEh7+y7oNAZkU12FUKisWluiWe2PiuSSuCH0ASRcvK2SLUmDLu66/KJhd7s
I/q/ycSjE14PZSXc3xhz2eZhyN8f3gZZby1sXAJNh44ig51YdIy4DK0Rgal6fc5R4fFQvNYo/I4K
/eOK/xrrWmaUG0kx1YXAusXH/2ZvpaIZPpdgbHC6oHe7/3FrrYf8w6fJcyfaxnG2FQDiqoHSZxjS
4tLaX4xTg8vT7ws5Hn078v43JS1ImygoAcnrcqgHW3y9EvC6b6ERJWuTNAsXW7vFKSaq4kh5I1gd
XwQZ6xxryvlfzIzHYk48YnsW6h5yPhEW9miM6mPLbxYqVHQxA2heAS4z0VM1YyBnoTsZ+I1jQrL4
26aFKOo6EqbQN3oors+IZFY1N7lVXimlwBj+JOOI4Dh2fnR4dygLgpm2PBUhC3TAS0ysOU5oBHNg
jSiMaFt3uqAV0Yw+GcxUa2knAf6JjCXEWhwePBo031/ZI0sC5+HRCK0h4paI6kPJa4f+iC3+a1Q+
cAMZzmjoetNmXkyRvkscFdjO0DpfhfUfUHPsophzSJ0gg5QgoTl9BPrbEV/N9m1D/tJhIlI2e/4X
aHpWe52R+1LLYEbwMMkc70XjDOm9GDgy79PDSi5Pgk7+qnl/DQy96txxTpJ5X/+j/45M8EWxFWni
aGYdXDhM4g9MbG2gpXrq5SnhrNp0zMaSXXMM6Gdu3IL2ZjbElyvxm8KMR17El5szhp/Ds79+7Oi0
RWbpSpuhjkJghil9cGAoIRnkQ6rhc3ImkexrJjuBo8VfcbdXECeLz/oT4DAGCkFbjx8I/KywUWva
Nc7fWeePrePmsQdKYIhcv1cgQ0wQ/C57FHMJ5wkReZboIUDf917lkxBGmzmHiZUQLVoB+jxj/MSa
QcCnjd13NSKzy0CaCP891Mvr1wNHZewlysHj5GnQ76DCrgSmG/T9tDCqDQgzixm7RGLnBpvKQ4dx
QXQMrPSZyWtUHFg0EpSQxZnnMNMRbgXALyAF9XSE0rgM5Wsxk3wikA7v2WutzSMCcAOUjMb4rQsb
QRpBm6FuRNA9oDY3eHrfgIGiYWwEmS/4dTCysP3AyM9Zu41hAFew1pjVc6SS4Ivr+ZcMnEFYirx1
o7O3faN6GUfSdWDA+PrRtGsmwOZI9hknov0X2O2z/5AFwgeged1JHpvDbYZ+QKg+VV6wqahwHm25
fnhO6x5YKLS7X32QQBQDm8ZgG5j3Ti7Yg3A/WqL20O0TRBRRX2hZRXDll5AMiRtNAfFBpa4n0HBI
8IPKBH6iM13INT5bEJjC+fE4aRa/sH/nzUinfeYYkqsIFTkfhlhnNunkT5ki86L6LUSzGZEzHo19
AgXEO8x3yGk8LIg6R6yLkweFcSTvhfKY5YTgaw8bgXmf4a3gXKzPGXpD3qG5yFghNqAFAB7r9eaN
kucCxcGyRAuCyPe7z+8j94OP10QAVep/jcVjNZHgtCvUKp8t6RP7+AwFNsj8ll16PMl31e7p4rR0
COFE62OIpoLY7BzMy/GkH75IHu5mw/Vrh7jzbS6I1HI+HWCqtsrOAELQYoT+1zmzF34yI++xK00H
ZM1y5Ta7D9QR2S/wJvkclz5c/X7ACwAQDgnhPQImzxn/zvtWQKugy8Axt6984DXOTxNMiqlkZOa2
aCm7lQtOSl7llLlndL7vmgATs1vQM1NYGnj4ovH6u9GM+I4H88/AzEhy5eCLYLCRV9Hb8giOX1qR
nubQOu6+GzBMFOlfjs1EdL4gmL6f+0uNThe+6ZMEjUF11mTfLEWzAKJewRxjOtkrOEMwQfaEyDg7
388PrOgabtJpq3r8AwqnEysGn4nGABpsb4iruAKpbhqA/mKEKwlW0Iz2RtKj9zHZaOnkKAjF+5kv
/317oPwQIhuRviMTD9jTZSKPSQle/OzfkugSdh8GY6pDFBA8lNZUcah/nLCjkEnTKUxC3twfr5LN
euXUnDyU6l1fdhOUoqygh9KmAsYL5VUhquu6P9YDTyLqnFRAB90u5od5RY4a3UsoFrLzVxztkq3O
OutHxAfvhSk4qqs8B2EBe4xBIP++BMfC+jKZBWmIZleA09xQ3jHk+hSxJCKwTUyj8KP8xHRxcBSl
qNKDRRIM5khBTySeU4tYbD3ccjqaTIbXJIhHVjYV50a7BemMI9UlE86vjt7g62glmXx6phmyYrbf
SYUk0/qceHBwNWYqWb58HwTwZS8Tyu5zki9oFagTIwGF11e1QCYI0cv9H78psMVMZBcxLcGII9FI
vUd0xOOBVNJ4zcZbRZm8D3Vwn2JbTfg0RFBzaoI4uWMgAdnANEvGjC2KU9D0mX1483M3IcISkOjh
Sof7FvHIA7HWyB4YnVNu3wFKsvkgmQCK8ZGIcES8tzmn+B85Cgj7bBBOgF2rnANZhUAMI0/1Bw56
o/gAi+13K2IK2Yq5bgn9M56rByBOCbUwmPWiYqI5DRRrtyqJT+e3xmU0MEB7YAVhYxHJeT/yCBgG
omYrgh2Za0ktzOzntmBMsd/rHnjdkn9VBBASGmYihqOgClMfpUD1foyIX0RO9GYD4ygQGzhQgFQM
dDrEKPw3OwWmY2BTUS8ueR2jtgej+i/wUc8uFSML/zmAWfPcH+1f+LMrulh6OyZD0a4iUW+oVzBt
4DU2W2eY0sZwdAU2IQETFIv6oJiELWJrAh9DkMJsAa1ukT1Oe81bZEzqvC6EAJHETbTcyH1YqghC
iwOMmxMaNBwCEpZDl2OOAKQvyUgyScvarPJ70XHBtyqIe5WIxofF0rIgLNUXHX/N6rV/WsgZ4SEI
WQIBY68XIVQA8iSIYb2tBMCrWZo14hl4O1wU0Op+y/RPuul9saKyNdMPIFFz2bEq9JLbbJFzthgM
HuNdRT0k48yQP914EASGOTp3wU8SypNWyuZIKIpE9tvbw/7rDwd2b9bseo01WqCUo5eF8x9HLv1H
CDwTzoeWIK2a/4UZGQpRwh6fopm7DzfdiM8qc+44pEgDR39i4/EVixFhnBINOaaQxNJ8UDiiVqEn
IrkopQLuTAymDWoNRP9reFwimCGaiKdY22XLGlBclDoWNtEk+JBfK/VS3IDJDbCLZM9dNgPuTYOO
yPXS5ZE98gSNI8XLQizKnGifE1MXf9Fvw4WRLns8EiPGUUweDgSsCVC+TQLcnILuRADIGmimO+Q2
qNQFi0jmP76hOiLCEfoDEZn8d9RfzExrtNIALXin3lYBSiFuBu4WC6qDO4d5uXVe9jBESKLjZGXV
YUd0G59vpvQxSPcKgYqSoujWp3JVf6zBClysc4FBt91UnVYRV9sAxUJrft2c9A6QPI1UDB6h17wN
gILyWTUTmdTQzZvGZbXe9Uib5zcGuBIha0Jl8LWybW8KuguG+SQxlfOLWRom1Mkxrfx0Qn0BSUHZ
nddgwn987SL2Ts6hsA4JECNVqc/pE5IBOyb3GKQNxkzEndK3gZYnADdS3H70Y6DphNMdqCR32hnr
7pEo3jsQB0cLKPVWuSo4dKizJB5qVxmdwSu55tVX/ed8vFMYa/1jDBRNiird427u98EtWNObXQoX
DM5BqfQsv7QwCPQt2eWYV+PrtyS+Zgv1XE3lZbGvAGFCBS6A88j4iCBFbGvo90vubUDkzPy4iaPZ
6uIn5Mw0xCZGjnmMW+PW0/QjP/7iuHqd7wGx6VO+t1eJiUH/DI1uJIBvFXYbEQlTnKfA1aFPyZbD
hvqollCZIwm+oGpcpaqvkbHABTAw6mCMwOW4SJcqZ9VNdBzBN1vs90+4qYiPuQSRGengtegG3iAh
NEkaLLDcsMOQRi1eRFYbxDwcFfP6JIYo0jAWx0AoUHiz0AOQVijPaLU/He16yTSuf5E48dhwa5YM
Ot6owGZPddybOIH0PCKdwssNFZ3S6fM0Rh+LKaJrrPQGsUZLNJv2Tx8u4NvBVd/wrGM+eC1KYdGI
enO/sf3eQElWMXw6JGp6eq7ETy9zX1BkskzAbtQdgd8pCw9YtttSU81OQRqEGn3MTXwGOCLH3yMd
3eeHVa1C03tn8tx4T9OTNtMiTkl5JgWiHEWwYwU6w+H6TikCZmIkyVuVHmRQrpcgohlp+rf3WCcl
CZuhzr9NoEBmDzV9FJS+wCYh4Jc593N646qU+Xb6ZsGTXc4gUW1tmZylv8QIWj0ZC13YA43XcBpf
ilkisuLqM5XU6G2x4OxphcpQb3IR9SmafLAU9Ax5nxopNgr0zcZmuKYJef7DpAI+xMsO4z6V96ia
1sjMkI8c0gtS3aMBH/iYCKJfXt0gx+zGQybzP/FGmNAT3QQ/tO/pjtmalMgcQzdeCGRuYDY7wKWf
q/ifSgcmwX6/wUNbZFaxQg/yG9sK+8Mtm+GW5uUfzx6SocV0qhDwRb+LyEwbqlaDHx9XP7dzvXwz
unSkYQwnTDYs0hh2YU4gPkigABOqCU1M/D/R4RJ9AzG3vRH0PM33rI7YhMZXxQHrJjvtQwwJIQZ8
gz3IKxuLqMRnsKBR2gZAwxCjIRcI7mhY8S07eWqWAV3a5AoRUBI9w8JNGyAgiW1lNAETALhpp8ig
XOSOzDOc3aa8VIyfJXLzvt5xi5DvhoYdsQCwrD/2Oo5niqjwBVj4txOvA2JgI0Tbyl/y9vuW4pNG
Cz03nA1Q0n8dHjH9vVdvMnaej0tcsPtGqNhGLNXAzpw/a1JFmDe5rWiinVQ0a8YRpizw2Q+KlcTB
qkDBJVHELUOMpVHNWkfgZ3cgvwL5OdJgA7H0y0ZV41c8VPU2X9N8LDKFHU+y+iiDxzcAsxNWHyDs
bEUgoFtfWLHCr6dgVzvLVwrUKYv9l+E3wWUQJKysWF0EZ9A/v/6VifAuBY39pqlesUhhEH8X3Wlc
RQ9sveNNCQHdDScajvc5iRALLGSi//p4QiTb2hWaQ5aMPLXI39/i1ApgtVnYyRLu85QCZpr5Eo81
zz27jwca5+FYkm/9HUcoFWJ4+mmv67npbBDU/zTMf3cIVAIb2WUlasoStqSYUGeefUQg4ODHSIk0
+4tahJojqljTU027DG2tDv+aDj5GdqT2x8wnCjDdt4W1iIvdyIF+kSgEqDptSlH18sJOgEqld6t5
KGoLyfaOUIzpb94M3I/79lUY3SOw6MdSU2Cqn5Oef+fizN2O7imA5uYMECGkI9BWoqi9mhWXDi+X
W4i88UPtIQ2z3gtxtFYWyyzKEZhFkXQqimMpuCcJOTERBSMAEceQshiDifCcP/gDZQrS0esl6Ldy
L+UnBR8vDWJlUPqLRpiEE741n/N42nAFcOzYIwAe9+787AFBsV/I56g7PwxmNIiXwRYK5kl7VObQ
ueSoZ2AgPrcBqeaJ9SDhnYZovndk9r4YGxtHC0fzt53/K/xtjO++mnVub6c5A3h/t91oUF3FMt+X
q4TAIfDdQ+zg7+Tkxduc77IN9W0O+ZH274agXO/um5RkG+TaAojDLwImX1Gg+FoD4NC90P2V1uEx
owvWSKfUl4hsoju5Sw9f/sOqKbpobYxVs4c/cO9n6UCrcvTbKAvF+66exnGOTkCCQbs+71blvKYE
aknzr5ioAeLkbb2+e3D3X2rDUpNAPMXAIaGPw0ywzK9ZzbTK+vgVLoKvBeMKpoCXQi+nicXuxY9d
wDWPAjR1FzzgRK+n09IdMDYwW3xQ7wjRE4Rxg9w5ObAJjrnDXuDn/3pEgH1RBeaIwMQv920iF7dA
GtgIlvzKBxbkxas0vyCJ2IEpdGImsfAwdtFnSi68wZoo0nNv3BIuGo77z2pIS98O0wWm0aMJMazS
Yz4nCsPhIa/PXDdj92sjNKQyj0ZxXiFbBmCmRGQKOfMeQU/cgZV+8Ix9nDZoDpEGQElYjdXekPEh
16j8L3q0ABUKHk9SNOqJWjk1+vNtFQwdMsbdNwc5EaLg1FhGHonTvPWhk4dY+hzAohGrs/eEeeFL
RIpHflDx/TU3nEJ8nhD5C+A7i9RPgHsuFUKHr+A0wCVYMidP52UmHic9LBVw1tt6AulQZgrRukC4
Ru2i5I1AZniexnMOes7HUWcgOKW6oJjlB6CQn/gUpCUoaaDNaLIDdhCaZpqCFlIAh8rFxs9UOPX5
xcFTo1oi3vSbmq34vmPrde2CzwzGo6SzvicE9wP+GWCckurHKcwN0tRjKAG09/h7e5SOSGHHx3Bl
Zxe0R3i3WiTTNLUAJYyNH9Eg8B+gfqB7hbdA+UAXr4yul8oH2nc+DrcsJl2h/1GpqxmZCR2A0pKe
WuBr8ZpjOCYpAKXegK/V76fHqjcjE8mT5/LksULWdbTPhNxb6H+IlqACtG7R1jErjQmTrPyaOvDD
mJsVRiDsX8lmhD+v/kBhUEgQutTpxbL/tGU0rTxsXJhLZBpNhhptfPTAJI+HBJD6zgLb3zQCsCW1
aDNkHIWxEh+nEqTEpT3mX39XmBIWlfxabEc0oIIr8OFnZ8J5aDcQp4oEJhU8OW6ONkQjaYY4hZEz
zFnYJQ7JAaUzw+VwjNCvdl76cdsarw2wFQY2IZTUZjKGlX/zFTlmr8Prq1fDycji106AQ4Ckigh7
xKAsgqJ4WuGHQN4zjL43DIjp1yWy4iYxM3+oK3H5t5RZawmJUAmT2gvwVt353b6439mO0ICxS6AH
pD9cUGwPNArASZZKNRgSJ1cVKFjOsYyk1YCl9hqEd+QZZNsxqvQHthOOb1HBq4PbUtEkw4WM/Rzx
E8uj6O/jjJn8tfbokN2aC7Xk88TXSJDc/FCvHlAA9J57TOxwFVASq/uyx8gmYj0HnHDbJMJ0bIxs
RYV85sMVxA9WZQeH6chSzhhvpm/ndUEknJOAA2QcFNTt5mxDoH0+yD0bG08jeP/rKjmwFwGq2iWm
D/5wtkz66PR6K6rmiWpcH9k82SPeuBKqHM6lgEn1k7/n6hiwPaGnWbS357yECbfHrYV0l8wLHjoE
BzewAYAhGLwbe0ZJieymxaGNDbzXd0GAVe4mkT5HiFB3ikFdGZs2P6aQ8YbJx81rA9a6xqAiUFBI
UGYw1K4K+9B4EsO7I4G5vAjkZvbZdAto+DuSRbZSP38aaWyq6MVZ/hGpMjz6KPOQCRcQ7jQnUaqy
rpY9W/Zk3cSS1wUv6BNS3sDrZaDZpyn+Mp6Igccjg431Bw2BmC7Mud2YNYiaRpD6PX1Prd8vENAb
Q8GMiTIc5iL9R14vzwqHfQMswAMhSuRrOv3Qd4w4g73m8LGA83Y/t4Fg4+pAGy4xvaDqABDNEGhc
P7NfqWP8xutcf018I4+ghj1GjfCHy4auGLj143RwrdbJYRQ+PLzVsihTZGe34322HxYLZra8ITjP
HN/EqsBvfvrgk7MQQRyQv9YmZ6fkyBi8mFDJZDcVR0J2ywUGq4cgHR+oZMgMILXRv1ApwcNB/ojd
W72P+pcDz34cIOeiXyRVenxRr9le7fRkaPVgHERuVhdbXSCd287gjoJD9aBnMkPjmL7z2jXCUE59
+vcK74cJD6KjgeqyMevx+yIsaJvN+mOL/xvz2YqYHCPeqUSaWRV7MyDjhnk0LhxtYLf0vjsKyvvE
+3o9e4z8g9vl6cGRr1l/YTelqH9hJ2CS5lD0IKAGHLIQ/gDiiNu9466fIAMGbx/o5A8u82v3YCIN
LxwTEBth7P+Msd3zvsvn8kgc1oCvkD0kkUttefxLtuTHKDMSs06NTYIZg2+zefeCQpqgD3Gb5Yer
jraPZW/9BmZp4WxUpj6joSWb22yVbJmpqEoaGhJiv9tpfwc8Y23BW+PLraHMJVWvVV3VrOGqW2gH
OHqWm9WTqxxfyZ+KOEoL6gsJAv+i0Ro8DZZsowLpW6rNYYaD+HNmC0vPRJeLFo56yv0omAZY0rnk
KDwFVrwa4fTuk/2FCcF4BlxI+ZrB2RuZ93O85eqgXTzGUnoluUXv+FKeb7ylX73P0nKGffjxyrAu
7l9cnoiol8qSMHIUJmkE1854T8AEWUlrdBfPNX5b4k0+dzKE2qhDu8AFf33vKzh6Gmlw7YvIN/nh
srS9NGOIc7xBMoPMRPAmCKVyGDUHeB+3ncLtEBRnZpts9qQ8MiN0BqiDKSQsBia5pR52nffm6X9y
EE9Wjehtwnv0Qxb5j9Pg5GOqiroh/DMdWw8Ker8GVMU53fYsmhuFG+XIvf7g4RLiZX5WbX+3sAF6
DKVmhkgfyhzad01aTPw3JnxUf+XC7IvU5m5IPokXa4LQCPZYZX/N5un0jUcIpNTBaJIm8eB4ivDg
3slzYtstZn2HiaIUgZky25r/mX7O7AD7zMK94AIxAfpftYdwlzqc1PaJWS+A5E8hmvlegsr+8Lri
YCASgvNLwpeumX2SDJ5TZEM96qJ7k++52j4ikGibyFxdO9URw86Yj5TUTn0LMwcucNU+IsEyNufw
qk9LVelWoRTmlC/LE5ABf3QPnQrCj+My2h7/gOzXiG68ITmMf8Uyo2+MeI8VaCmoKXI2O1nR4QHe
nRjXwqiRnhBEh31DmQ7Mt88JjqpQPbQWrbP4U5qNsssIn6sFrjbmXNd5vegEZ0qIeptk29EeNPmP
pDNbVhXb0vATGaGAILfSNwL2zY1hs1TEFumfPr+586JOVGWd3HsthTnH+Nt/mzuP/A0K5ZTpjoaJ
+BYQ3MMECEkpRsN/kfwFqy1ndxs2O1ExyD4hzwtK6CQcxAAX2jzFafxhliPZAqKKzLZXZRUDu5a5
BjHwjC3YnJkcpU6xLo6v4wdhcemNIT6du60wjHO2oTMCFQtHcc8pONBX7IZshFyUJF3cItBDstm8
Xy3QZQB5zpbjfjVAbZmUE5FFThg/ZkKeqrkGWUAwQYPIn3D71dO6mZJHMYhTTwZB5vSpO+SyuAcg
OmPVvC5HJoH3Dp/muPprnIFxUrzrUlqUJzUuVghQ4BdKhyqnv84hldIlH6bhG49qwAh+kHbXLQYL
jSxV/KXU6VCP65WT7lguizNNDWVj1tEdbj+jrKtikmfjWKgeclvSDd4VRBFVa8thoGEGWJNfY0lI
tALio29wFj+YwM5l7vYHNmGj5ndZTn6OUDjXTFzuE4kpou1XZxIlJxHKd4S3qBDyrhv3Nn9P6Eo0
NDfTjE8sdKyEju2967TkIV22SPSsIf8AL4eH/nr/Gd8pchsIyUbwiIGW+aDp5yKUnA9gb6Y7fkQ6
5xlAoYnKZQ23faDD2kLALvO72HmSuZhuZKLLvyi/f8vOQ02NbgPkvFq8BJz+Inz1wNpW77rwTkpU
CbFWSNZg3dIjPQy/s99MDtBF/1Dl5h5/IJMnySyH36oXD+eUiM7ePlV/Ir8WzfSJ4ujSPV6D96Gu
zeE8g4+UEYR/g4dmDbwbXTfPWQcBgO+G6x8CDEao9y/orzBV0gSwQs0JNcXoylVZs+cOxG8XZrO+
z/lGTjlsToDdJJs9XS14zZ/OMBpE8oSpSUPyVaA1in+ogapLfnlv7pfaLs8CTgpTDzkwBF1UrKug
cevJ3tQoJxhX6OcHuNgmPAZ8/0S0SZ7TTH8bIfdlGOVxGi0G0XBXb0C0mG2Q3ZOizV90O/5kNGVP
D02kQouW4u1NtmgjMyiJiB4BkShee9aH01woGUW73P2iWS0ITtRPGkoUQdMlj66TytSX+UWbgOUh
nKSJCQXxaHMXhCzqYo+PBTE8bVS9j8Wc/CM4KmHCWTF5oknFeVFaTUjVHW+UbvxMaaPGH6veVsZt
JUxAX5IlyLo31rrFs6ZZGnI0AlVmN+7BQFyyH0uf4nV1dJDW94n71RkRcUreKkj5MQ8opgM1fVso
0idYjQWtYRNQw7tOIhXP8hXs8S1MFqR17Od4k5n6gAyNclv5nd9xRM61RnSWqapVUtq7HYXc7nt2
jKD3RySj4hWQptVRi+RoGGkGg4BBvxQWiCLoezlAbDyaK+NZz0BIX8RXOrF1ngHZxhaK4Q4AICT4
nianylVqWgvpP1C8J+8jaxHM8NVCOA6nTyAffWcVV4MKeW8q8dWT+JtFrTN/jInI2s/ddBnzKIxn
acjbN2J+aUgL+Zo6cNkoRIU/RfPt6DNlsRbmHiEctffzjjrj+IukWxdQrDofUnDTGTVAG3YRmwez
4L83V0NtluNQQ+XY33BLtqc9R9b0E4DWLGlMVEzlfA3JdFj1T7iARBNOSsf62++KhHeBs4RvTzEr
6wRuYz3WRR4osqkuMsyc59sRBuPG/KUZytX8XIa0pzdW/l7pOx6zFwkbDo1YCl5ydc6YniBcIrMU
PW6CxvVxICLo0Fz2IIlAEjwjgIesizPSfMi3aKiPTYqIgq4QBx7T9sNJ1+IK0H2ksSNQxNIjVzUi
87YfMwpa193Ia7dVgCclqdz9+cX4tMx8DRcGnPhKsgCg3KElO4yRt4iogZCv4lza0ol30UGEOPlY
SnL9Q6ipXzl2aaiNfivVJ7APnn9kVgahnx6fHu9gNxvgFUTlzJ3Be6J4OVZtnEnZ8nYbL57N+Dbf
ex98ts9FtYJANSqO8x+llQ/KDWXmmknVmtneTRHGbRSvF/UsFrjxEpP9ci+7g7dNmlCnsKOYWPfQ
bUi7lrgKghCe69/NZpC5ojZ/uUCd6CamIEI+qVY/HJajYxMND99Ef2FEfc5JoEO1+FgisGW0gL5F
qSm2hK0a6V4zET2yTH2/Y29L7oFKnkUr+njZF3QPqQbTG0p6IHfj4zOouYr4kmp6IhDjYvGcAVcT
lycvOGGd8vjKrOyDbB7s4J2zF/DL+D8k4ioYFGY0fgmoRWa2zwxZjRBx93Z9+01oFVmENG49Fygy
hfqqs6opsaLouXoLHX9XO8O2PphjDX+YNeaCqbp8BiiX3wg/a5c57RmPXFKJu4l6JKaTUZZQqbsz
5NLiRGbRE+lsA7aSF5kBMAlt+GU8BtwwVcajjCSSD9m12bxHXKQZqfPP6olx8etBMqLqx7DE4O8i
9voege/46ElKwREX1wJ8/gHJ7nDY4+dNMnQCFkjRC6kw8KOw7TBMeZUO6YuFCDBCxtKGMCNHM1Ey
x6/vyC/3ePSQ1mAtZHZ16jXfJ3Yds3lwYpq4S90ryD8Q8v+l87V3X3bb4ZYEGVfYE+CAmHXNjC3U
w9IJ3sCvfRtjy/qZLFk2clyi2Wx0iOgXA3KmwnQhO4/gShjLTURmqAtW+r3dYHB08uMNqUT01oV2
PuixII07jfChFC7lZRN3lgqIh9lyOHCYI0vAip0aPt5mWY/TJQGj+20epJpVF2YfzRE/SIyXqh2a
1ylvVA6SwrS16CFF4Wo536iEY0+bXUNtV7GfYMF1VD4wetOjfax9ON1aIqhDfAev2dBhuHc5W/hr
w+uW9d7RNM60CIZuo0+VWOMFBpqeVlYlwrb7G7Y2zXmsfhtulhv9X6kHgpGGIKi8YwCTX5onxQeN
PSVh8S1DqKNJ83elpPrYD55sXNKxcFovPbP+9jdf1kaVD/XN46LE7BpGQ1QkeE5joaF2yN9wOksi
/flK9kwGsfXy4RmiNixoSTVZhHsTfQfKkBJ4zxiOIhcAGaVUTAj5YJo/zGGkYnTgI2ds6z7+DbXr
I+7W+fHq9L03UhjnXdOvjv4VVccEl8KOHlzGDqr+OHjSSaqYhO9Boe3N7m5wrg+t96bcEpxViCn5
+GMsbhDRfuZXP395DH/W23+ZRDFWuaOTXWgIAB65AR2LXyd7WLriPmSLNptl/Yc75V/1MLql0hHG
svhfMYXmtgRcgLPx/838tplihyEAgZApj/h/QM+9TzmbesnPzaKeaUcxLeMwcDKEl3zyawoQ8SYG
YJewA7TZOxQNkNTTrIufgRGrpY7HurKce51I7wRzkmKeu9E8VawBZso+qmXmWiIECMxhYvBSHLd4
FXY8el9iSWa8FvVWpf5xQhEgvIRwEF6nHxqerqLOTVVMcd+GozP8xnPzWJNUhkFzAfM9+azuM8TZ
WKCR8pOG4A928ow2RcAw1iy4rZtBJ81HqCxuMbMatQ/jTLH4jnnKjHz9cfmbQ6y+iKPC2iPvYMZY
Tht7fdHibyvsmyjKly/IUP3cJ0GJqRYriUkI8oijZk4auU8iG9MYT/rkGfY3QLAlPGtnPC4Fz9zD
BcsalGaOSw3KmwE2uiYsRoJ9pVEDFXCk5i47PnEOoNCn5vBLAHnZaSvuW45oVmiKeH6A8ulcqBp0
E+rIYXnPzOUjkqcdi+wbNhrSc4+/yeVHFUmaYJsEjI3ozLH6/9ThAZTC3YE8fXpEpe3JoBj9OzJJ
c+6bJF3WR8DnQAxn/RA70JTz+UHoQE3GCmJXjuaXoy+uIISQhWZGcO+VC89W8sy4ycAZe5Td5DyB
JXzYj5tlp+Bmh+q+If+hGRY3CdHya9TSwklhsE3Tck/HGraX2+4+6b99MJYfBAdjK+huzx2xR34R
TtKWfmndpy1bh4hB5V+sI3NUGt6oy6mJnikur8NrhSGhtbsLG3qKlQ+u5orZtweLIEOig9lgiND8
bKsyUzCBusWKWM5P1BCwliIINZBwC+oWtdK6+nvP22P/SOIQP3f+95iKy7kVfYpwlDt6FgJ0WIYk
9OPq8eVzbeIRmMAH/TAtITLuNur0zq16d/l2AQOuRj4FPtVWT3CVJyNa/8TRQmSPtOHZQQHK3wD0
LKB/pjQWKVuJXyROU34aPs/kAfjyBA23pa2qmeYroJgYBXgyMuLmyviHxxJ7ILJHroC7gwxLKy00
xPAXoPSoBOYwXU0s7jFAD6S6SAiZcK2vxSVnVzaK6PvyOleE6UERpbWlURGdK0VXG3FoGnO7B9i3
7JzSzSI3imnt3VCv3qFzEMmP5gSZ2BXlriQNc03beGFED7CdJkAzMEp3pO7Qiw0iMUEegHdEv8sN
XBMVc5foC7TVlWqoaxwmmSE3YgLhk1VtWAwT0oTooPAd1sgmgHklt8HAcPy5Pw13H1peBUiaL3x1
I8iBv2OznyDG+bJ8M6Vo5oD4B82AOkKtzDhA5AWfDyHBkHfatreQFwiBswu3PJqUAQC+ZFY34YER
WilO/kwUVtxoxEIi0nnd6eM15p5skooaBQcDJEsWhoEFaTyECwmu4PlBtA/NINbWCm/ERxj73lM5
fJzvZ9VvwpRxdc92Ro1H8kWe+o061tLNPcnG884YrDg5OoszyEGIn09yPMCm9jVkIj3DkUtdwHoA
jBwHAX16p45MtP1Oj7WN4uP/xGmJ6h1J7/BGL/SY3wWz+UnhIUGaw1aFnQ31SFAhUz5+LYJrkTcP
vAEmfvxP/TW+sMnN+VoVGXR7ZnkISffCbx/hseFtRVF8rscNsB8WogWsKHoazi/eO8QrHYoNCaHe
e80zJiRXN0B08MmlIJEYy3AV2oyHhMIgSfRwWcxVkHb0wAs09kdkEAbRl5M2lub16QY6RoTsodiB
Za5/MI3dLt1gOXgOiBwlXkJgeh65gOOMpXUreZURScGemaiw8DpRl4wjgiVsQrADUTUZ5EWL0TBn
mbyzIUXwAiCZWG9Akzgvt9kE7J1ALp4O9Bkfi+0tuu72W9WjCpgxZ0GMpT/wW7gyogifi8h/+AXz
uYiDE6jsnrBKBjgPee6HAZH/cqj0xpNH2MJjBfK5gdziBkGsRfcaeTtL+Qjc4qKFY8Hw8rXkDaYM
d89NbQ/9J1E5EaZM7GiU/fE7vZ3M/016UTpxNIPlJJ0IIzJzHmQyBwchiYg3yo2IOCtEMT3+P22N
8GGCKJ1H8GsN+2M7o7dxYDxBskTA+f3IhAhwV73c9K8DByAKlr+O9A/7/gc10oIKG4BQ8y9IO2IF
qzJevI0M7cbTGNF9VBv4qEFTYZe+OEmx+Yltsmix6VkvAvc6F5T+hl5wygTJOha2DBhrUA3GJQrl
/u/qoULsMRhXSbFAhgzSvcCSk86KpN0N1z1LSA+VUw2liqnfZ+9iZf6RhLd+rfuESB9Hnj57xNq6
j/BfN+4IRXnMA8oNCV73ZYQuX9y3SiZ00fdYHlgsyYxZ7bY/By0g8jjDS97YlZ8zzDpgqJw1N4AM
gIEHC09E3gHpWETW/uvZy9lOVfZOjdw02osBM6Ttd6IftfV1V6xzBnQTlo1B5joKvyDBefwGAdCB
TuFHYqbDv26BSUnb7NAFE14SgJSNfHpQkdLlXhb0/+qI9pwqvHulJXEmd6caCQiyUwLmsF8YzQkR
MPrg365jH1zTyNe4GUZuttQIwSV6KUcIJofH95TCXcTir3WPNRZcFUyAzww2F//5+Af407jlH5/V
c5ruqkAnzsAtzS1lyeaPBFGrn3RCXb6HaG/Gv2VOII1Xr55Iw6JsONY5CGnf4GgWHzHto5mfCndz
F/Cx05AYgZ1D1fKdDNdykM/L6Sf5rV5k4w/RXIs8s0hDdH34dpboHB6tftMhsHmevCiYfjfucI28
cgQwM3D3qy9u6NdZDrG5psKBL6wANKVZCGFrpkj+E5RyCoAMfrz+Oe9J6rNVR8zc5QTQdKskOVmU
1Rg5LKEFtrAFEIEMWJru+GkLMrwfopzqg/MO4hrD/5FvvMArtPpGH0+LXx45ckj0/f22A+oV6QDg
/j9PxtskbBvMFNBlRCVhJIhT7FmchcT9zlXNAcxBd8cWVJcwgqCBABEfvgNB1meb0fozvT8sAjGZ
zAujj7xpoixVTtHze4YS3HwTe0tLE3c3b1Rtyshy7B2XUJ8lHeIcBwwENju5jrY7Br36G3DjQFxQ
GE5iDQ1VV8B9LgwEehDPyNPPyuFh30ygpWz3iTXm9eA9PpO5RJa5K5MujH4MVYrwWf4WkNLXbZnQ
Sz0XRiKKT+O7h/0oXu166z1FRRvcf1dnj8oiBBPOsTbtiMmpAi0i0yygdsj/HvqWBJ/M4dQA3opo
ldvp7b+B8onKzngGWzSElNSAy/DY3bBMhQr5aIBXid6aIzxvaL/i4Yx3EQgS5AvvPHV6JO8sfxNW
EqDsmsD98Ud2FxsGdZMWZ7a2OdUMGEXyBXpouzkCKvHJwCBMbysgLwpXalClL1uIdGiX9HBRhMyQ
Q/pQXjrUU+inwqvietYRALTg84YaOfWttoPt0CyiaHlB8RAIDDVz4BAeQRaSfCzyxJ+bFxhddezW
5aSZC7uATZbAtAogTwh50Y+NuGn6JkepSxcb3kRDD37LQaBQmPhd0YvRnYaQ+5NBTLaWfCrQjP8m
cBcm+hcCpXh0LZwidGU/SBBj8iH08oA/wwLvoTNLqLZG0SiSJv0pQ9ZjQ6SiCRVOLLAFwrSsnJ6H
c1Z9uTLicpzZpcXjQuAASnIAeS5rRiN5kV2ul/vV6jFvXfozhsghkL9mtKBDIHoPmv8slmBcMpmP
fYYrdyuM/lxJ5AhefYBxIOyHkOUJXz7qMjtDsOwCR3fHjPRleXazf0uw+SVBoHbhaw7DtUG8OYzY
CQn8/djfZrULujpIOv6T9EFTUEbvnWzyROOFJXvlBbGFG9Zvl+pfO6mXPAcgeF+Ve8lP4e/7x3T6
XurQojGv9VWcTc1R/J+38fAo2gEyRqQlpSpP1Ids0aANc0FbgILgVymAg3WsI4THSIisbhO6OosH
bZLd5r26ecI9Q6kXeYoynZPftWoVmy6upyLKtcX4vbeotDBXD6eFWNdMaSIxTmVkiMn/nPB8XQsh
286glKXpF/nKXHWw8k0kq7aEilExirghzPSoKPjY3TuPfp+ppZsKAo2LVL/ZYDNPmJH1e6oV4yOU
CmJvPhxKRmy0Mt/Dj7gt2RZOGwmhVd8AyFFJJdDIhrlmFqDRnLJdR/orkbDDBGFh+ZHONmbXJqrH
rpCrk4fEJaOu3uADMUmRpOE3DjfjsqE/it3AqO2UmwJF8JvIdXPvzsDx8TnOyRn1FHyIHtlj9l9c
EwzA43XIz3unvWSRQoWLAbLuKeZtlUJwABr0hJfRKZcIrIOPK52Hs5GoCgSIqgLwJqacEHGS9f3b
e+kERoBXPoeTecJKSNu995tQTOt2UGY8boJ5mwPWR7eViuPSoURt6F8X8lQ1/8fG+4nogFLYqS0i
F4hEvUVCCc1SSwk18BTaBMY4ByBDYBVLpqXvpDgqCRiZ/YAq4vcFfTL2559mwcI6srPViAonNgtM
GJKY3m3MmnC+yNUkR6UFgPe4Cym4YIizFeBkPWKiXChzeTJaXIlabKbSWUNLT58vgBo2dneAgln3
6W+O20Se1AlYB5T1x7pFP/O+HkawfZr1M28RmRbZ2MGl8LG2X07SSUPIw/qNF3Urb9OhgzphSPE5
x79oOv2KzA+OCmJBadtlfxZ4eDvvm78Qcdj/qjB61Mx8fZ0im7U5e0GPNXsY5dyT7Lz2ERvZpT+l
3BK0ndcKntJgauPxtN+Thykdvr6OoRaQl/An5v0pdEnwGAD9dFMqxBCrsELUATG5rmBxAYDAhB3G
YG+04kAnhycHUZbM6JQfCebhi9ZmbcLkLRRSL4tdHtjPhGe+X8oNqOCfUBUC7zDewcY4e493xx5i
4WCK1OyY7I4LrfY26y1/TbPOrCGZHujAsEoC6jpP8HHGUaT4IBS6zQSVTZ9+OeGlaiOM4zliUTEm
SDBY9M6vwY76Cc/daKEs6LUtWJy6ifaK7iNjX47f2AO5lVcN9X7RAJBUfpgvNJOI2iejEEsf3k5A
MbKERgn7LJPb5Ga/sUYg/fHIekedFKcRIx/X+zWSLl88mbRLWmjJ8Bu8vBpgafN7MQISzmCpi8qX
QAQh2Xg/XhegVDLw+YFh1sntB9gmrld2ZOI5JbKDJVt3YHKmZer0496OKb0E+eaWEVkuEnmPFukt
E12gC4c7JocIeGQPITV9kAdyHeuo1ujfGK7qWFeJ3hClca3Xwp5O5Dend0PkGzEnS+lnRDyOP/C2
LRQBR/GaTmyGcgsSmWjl2/p15H/Et0920pfr1O+cboaVY8n5LUyN6U4+im7gI2eccg/SCVlfN5OJ
jfipfPEJwfPd381/84OS7OLgBLVuMRMcks5ODI5f+ln+fsbIkUW5ppI5Km6iY+Y/4iJ44kZSkpEC
VXozh/zrkyG5BoCxKPeNUWnWf7ouCkRZ1ilIro581d8/3obJIOpDLTLWWvCOaxEFVbkMJ0rys4my
dhmgTCVk5YGaD17OgTYW84BklgYAifNrqSPRweGPliVhG0ZTQxylFMDrZCPKIMckBiwBpkUG58un
ionyQJT+DyIdVQYgftee8f9/kfgRWCEN+yeCnOA6EIHYTxRy/J4BWSKAgVZOgCxf2fus2uun8/2j
HjQZsZgKmpGaVoPp6tOEmFSzZbf+TSRGEvZePJZvKnYbKnJACZGTwA+KNz4F9Xq7yMVpM4paftss
F8LD0hxDOVtXwiBAejB0OTotzbqhgsk36JeWt+j25HyXJ4X/ViwwK2ZXB0qNaadBg2bvTRmbJ9fA
kD3qA/pKs8ecRUQ3xc22fJhUaCZM9BGi0+Rjx0gmkCyzjjjPUIkZGqwm4M1VYdWd1KME0/OGnMYM
f8QPjTyAZ6gEvwwTMpvWRJr6COgijaTQN5vbYHZfl+QPga/xZF9BM1awAA4bC9qqFfm39tMsF7hq
5EN/QX6ByK73niPnRWr9HK+592R0/U7222r9kLGyHsknxvp6g1b+wUdB8I/hLfEexCxFEsp0JDS7
/N8jJdUkajSeHKRE1Pw9KTBKOXA9BsI1qRjHW2UjBlEoBcwDqgv413mw6Tyi2BdXd6hRiMMfrROf
9RUMdcC6yVzPb8rrtKlzdoSxRqrH03o9rWuOOMyvmcu3UsJ71THvy+6IH/CPP5ebEus0lbzC6Mw/
lPcm3/h1xz8v1r2WRdbUZhgAEykBWeXgMHKS9nvmobd7YrAie2WO7JBxh9BTm1A60sefZov1R0S9
INONdUQCsgOZ7b055fhRUfnFurVPrsuhVSdM+vHjUFh7wnYf7m9+UASskBBGhYnVyFUuiYZUhNnX
hWwWgrfM3KL0iIfgNQwpsNxEaz6mXEs+CsKxSj4NH9akqHARtAIzBhqf7w0RZdOYg0WLkKjDQa34
g9M9bB0UgEcFoc3I6hXoTO876V/g/FOyRiKGDJGe+1rqyY/2rno6nGtxLo27Tf+Szv5Jv9l9STID
saORXvjNt33uCFIHq42KY+DH+eeLYM5hso8YsPZkcxsNRB4lelttVRyyylAJ3jt1uBUXI2Kgdbxr
fFh2z98HtLv9UQ2K5JBLbUkVG0K4L98dDxfAP3cqxOrVvbYhUQ7t2/9BWR+7oQjX17aUj13nEGW0
HMyfDLemvAJDROeqm0SHDs/klu++QU0xxDvumdpZXrQgxWa6Kn2AUZz/2oKQhIwkPYpg/CYeWQjs
VONOdm83H557gWBTt5xblAwz5WAgHS+BaH9JhVS5NOGpzd6C6DUeUH4cfn4DCaWeCEkj4K58N8UX
R8z9iJOF0zfoBWk+5ofjdNMT/kl5N0g9QWs4EnkOMMUwAhMsHSLssxc+Js/jyzkrKBoZau8WiC/T
hG5CsdcQAJ2pcibCZbMyI2ncs2lSfPKYkKWgn28KpictoUaC6AjZLyKujxY8i0qS5Q0uDjNyU6MO
7ubCVqNiSviEuP14ghA9TUcCE52WR74SPt0eNp8jn/4+6onZqmfjYgTMJFEKfgY+pndO8bd1xG4R
598n9bzPWQq7jxsI5SiaOUBiBHh8DiDn+LD2Vs/8zX9Qb8f39u1pnETpHGrTekI88hH3d4MtH+pi
hE1MCeS/5dVAGm5DnsDulDBPiLyWpA4lYOTEoIxv696SRbd/ejIhXYTo9+Hep9RtMDYxe8/L+Ck0
/hRv8tNf6aCRLc056aB/lspoZiTYu5cymxAGGOJTuAORQCLWmLy4UfBJe28sz5nFEv8lC4vjdjjr
zyufOqjwvRB8ywNrWUE+AEtAMcJZKa+GFwlNMCQ9xz7XDfcTB9kGTRWSx/ulH0PZKKcshMlZS9vi
zdmTLb/YSlUCuPYC5vSES4GXAycfnYOcPNIMpfiV6Ngbh4CTslCiwUjZsvdnPbrbH7v96y9HB6Ax
Y+8OJx9X02Bai+eYWbpYo2jm7NRQnJPbPucKyGdS+KH/pWcqETJrkkWKVW1Dq1fWw4W/waFRI7c0
W6cX7iOfXqwhUpGhP/TRZS6uzDd1RIKfL3LIyebgPsspdsWRmF9aXXDRIey4voNDBmuhkYGwYaIO
dg8bJWp4Q3XUWtAUHUsnBHHOa4Re1685pJ0i6CKJENTKV+e9SbagWohos+uQmCLxWdDOQudD5qVe
mvQmb9Bp4D2LRWnZvNx220WyBhgN5PF6m93suekn6UThzFtL5w6GCPii3arifrgiH2LCVz3NOqnm
KxD5l1xOGkeHwGEYxXWrZZSo/1rVkBAOulzepNNS8OIxhE1fxHI8kvumxIJJpB63E5ko4AkchnTd
K0zPzIVIxbjATxXD/IFxayNPkxHaWm/kdaCXhrpCj2PoRjrGYDxj2n5CUjQOHG8zRRUVkW0BLUac
5D15k4+Ab8/ch9xc44XMreMVQQrXTWRf2Mj04ZkAKi0WHWoRHvhm+hR9YLM49U4q+aD8BQSUImmU
REw1vhB93hGtMu1ORMg3BOx9qZYQV9vvwr2a4JkitVZBIHJfqI7AmoQnWmNTdNUWqz8DAOw95V72
VYQhYx+TCGmWCByUjeGJgiYEKOmYEvYecE74SjT7MxfavIJl5Eqaae7pQU24soAirlbmkMi7wJ+H
SqPvKTQEh0PJ0xtah8Gv9OXezRknrfdkxsazfa07Zpv8LRZc0A7mIq5yNo1Hz3iWZm8GUg5e6lcB
Ym8MO3lI3rzEm0Kyl/0lghuzILfRGTBfFu/Ia73nzkRKiY93ni7laH9GUQhkbCDaoKhIGXu9U8VC
e929KvtKCQs9QopAUjJQ6ypsbIKnYz5qAidcwor5V0fzBjksRkFwp77BU7H3yr8e3DyHgbRA04XU
hkQ5genoUUqFk9if8rWGyu9nouwTJ6HIv3NYm26xTDby3qeF0utwdt7sPCh8+Jzk6r8BTXSr8FEO
/9FZR9Abb82YdeYe6P4QN3NuhO1JGQhtnYHIAoIDfIToFnSFs4aIVtZaxIAUd9hy0K0/kKnctii3
JZ4YBA5DbKK9qF+YiujmlXk+l/zmt/kI8ZJR/dPd1RhgMQr2gN0MlVcMrRsvZ/KIkCPAdT9MqBIp
KQbo1j6AWyz8lQl10ib5kUYqJutQVECobsM4M3YYxMGc/XJGNjKJ2sRSIzheiNojSHIXghIHBRJZ
/hcZLW/jMq95p8JPQwJVtp+jzrD6cpEcmuLINYTljNWQFxo4sjalBRxPA9AqRte4IYaNsJ5VGu2d
T4K35q8JSHBYvzcZpjHO7eMIrjgp+c1YD48iBbeZ7UNlIe+ENsnk8/+7I2Z2yxOJFVdSI1j6H3TR
IBY1aMRMGN9hbTA9RD0uCDJPKiFXnpARwWLaWxUfFCwGCsl6w9eJlc+5GvTPjLdgLe4TXVRucWyU
pvMCCePwJlUU6tduxi9zQbBTUvks3GDP/xKsUaXQ1xlAe7Af1Dy6mE2N36Y35Uym0aCH9EHYKg5D
mlOgmGjp4ILbo+LspqBGKHz8YoXhiKfNfE/5GeOnNfLlkEDeoFkQNQf+pT2sthTREGpufU8wd9eJ
suWR2JtFIHnCeSK67UoGKXtdjliQsp79cb/oUFAW3VCY3A/IsmTgkIStoZuelPPo3G5zrhVmqW29
lebvzW+LnByhsRpKTfRxR2cQaL8vGzpKGrJTuTKF4wslZJ+T52kc+VBhZuiZffpwT5wKypzfUzN+
WP7/QeV5sA9FVEConlVUzVy/ubU3kbIPo3IrT4h/MG/E+iigoyDk8RcCS5v9/2RnmEE7NE2dw0d0
v4h5tQ6RJoAwTwXO0BJExBdPn0W3ePPnjMw27px9yI+/t9GWfkCBCpfgLT8PkFcPZ3/I9NngOgAG
npot4l302Gx4Dut/iUuCF1sxtR1K1IWWs7UJlY9MswPOhPFrXRmwLZR2kErCqCSLH0EUJoi3jIum
z57B7fWeaASgvPF4k+pvKKBgVj+u2YxDVizEzOQFIF7LV4B++oRfjDUObbCAplozTYb+Z6VN0/C+
wjjCkWp07ieGChB2TdgvLvmbqZh9ngLnEwwBT6jMJCzzbvGFwEg9HU08IqqHHCzmi36St81o7JIN
7WhrATDjuPb7DlANW3Cxvtm3DZSGmffANfivBCUjBUn/Hs+WNQA2x9HuDU/NBkE9J/rTgdliN5s1
s87pn9IFGB5qnixU+bFErKKIYha4F/DLF1b3YVVCkt9QpbtB5kATSHrQvmZ2gUeSYBeIhUKpyUTA
eseOSYQWGSFDPNDYK58XSgYY3BJ5TqxJC7CALQUglCVfQjqiGFcfHLcc2HvZZAGut5xyfUjMD3Qq
VzcqL+omzsJxwYTBZnwEqMrAk+munvGv8PN7FM481vwDhTqCNX+YgLIQlnJnEZDwsfKgK+09iCy5
UR3pBuRCP4zRcsD7BTAZNhgiMThn/nvCoc4tmP7B+9tfswdSUAQKxVXXxYmvxWmOnIuEHyzl2RM5
EiTNjzvoxwq2YzTk+BYAGVf5y+CFnL+QDpx6M075Zs1CjHIW2HA0ChH2FQjrRtabnOTpe4oPHGVe
yUjopm7BZ8J7tNU3P1QGCU3iDqa2f0lZTwdB+ZhBK84MlMgujgck7HSZm5rf2sTdg2k/oSRGF40O
OvGjD6KGR1BFrvysxxpmF8g19GMAX/+SbzrCAmDU0mkPnpmX1VLG284odVBknqn+2APcksmlRJrF
6HQbPw3cwONlVHEtf9Yn2Pw/NeiHIuKRS5ej+ueFXxPXSGUJTepR3+LlOlj6cKzB/Pad30nfoTzd
M1tW5A+z2vNiE52+KbmopcWAU4H1hDsPhH00BwOw0LBEciLYji7OkZ1RM4iyeVnwmyNp7cl2Y2xf
xpLcZrhv3IdPM10AskNbibSS+wrrMd/d4EKTqgj9wFVH+4lN2GfyPIPbRHukIvv5lejoL0C2ZD5j
QGGEGI3fmyKkEZUsaFzQfVKJ+TmV4yWgzwfhXXGBHWCBRMw1NML/YbxDRtPE8K/F6Stv+8UYLJtT
skeKFPAR6yI1TTja37R+iwjbi8h3HsJgoWBmsuTklknFEy1PvWl14WBFTIicZLkEk6KVwREYRwaZ
xhNAi7LIIDWTxkrP2ZmiKyulJ6ln3xzgDT6a20WO+mfmb+dEiwLtL0OHcJdWFNtl5Hbkdp/kppcH
S+J8jAoNLfJsZFLQFCwamIumKBqSr3sP4dtFcBg8LQZElf0XfxJOaWoX8OTE/RnbzvyzJPtUKPpR
wFTWyx3CyuKM5nuE1MHmw1YhBWAMMVJd67uBV/Dy8eVOJhsOWPS+fUTb5AgT6IstxkoXROlwLlOc
Z8xv2GURwEy76M2sgMPVLijnGHoQdvypWEqXODf5HsAJWEmBzzFRlByq1ND2Se5Pue7lacsz9Y6x
cXvtqUc/tqjASk18lIt6uhIFKn26EMlYuxGQ0CMHmtCarXCsQo6AFvJ9QJM7F74K0RUEAIAUqQ36
CIBSY7/oIugl0Kq3Sf7pmZTfU8ejjwgPxGRR+vsHeSoYry3Qwceh3RwuqqVEPMaolT6Z9zpUlwOq
b+rokKibwpMDj1luSyycoBhOMrMSZlh7RIcuMjkSPB6I4RDC4JtW7Dv6rNl9RmeRcV2TsUjTUzme
Ywf0WNw9ERT7TL7bu1WScIHocsSDr1paeLgmJGD7n9kIXOxhwCFSBodtWAVL6aFIJbmfoou35c47
K1/pPn89qgMCDzB0VUE1ngl5Um+q03UPreHrCX0qOLXbse+D7WO+BrQ2Vae2gu/qviA/+y4MLPzR
xGlZK+AgEgbwZFFFhmphfXNFLHEzJhgiH1vlgjSZf6rCJ3GPVdgaZ/IyoExJQD4PyfyQDAzp5lzF
dtkn35zsAO9nnfk2HKwiTm9A2pLiEzzXXuCqlyRBACqDEhGJFwmZXfMfSWe2pCqWheEnIkJxAG6Z
BUFwQvOGcATFARlEffr69qmo7o6uqsyTJuxhrX/9A5tP4nswUsQih7uJ4pcr67UTcR/CcpPIJxj6
GMhMACiM/M2sCvKRh9OZQS/CyPu2xHsAFnOHhwl9WR6BcewwStyoiKYhA8BM7J2VypRuIssmJRFV
tI0tc0FMlAmcQMLW2P2IX46BjykEwFbHBFXZYAXVc4r919Ui0vuc0aI/I9cgPDfkAYv5y1df07Zx
/TGzgSlirJn9nLEj628anE062KKpo802G5wt+KHGxn8cPlugh043/FrIdOXad+OUOp0dWGK/2bqx
AWfJlYbgWEyyY424vac76DN99E2/F7p69y+KmQWCLPPm4mwQ3HltRLTpY0lEal4eQYYPSs+88OC5
7V03h8JMmcLpy3mnC2nKiAX+AiiZqC7bBI9x9PA4yF+dp3+uyQ/G0gvgCI8iPs7Ne/K8f3qXO8oZ
xHNgNOBZd/KEx9CRiS+d1OKq4WOXSDss+AJCJ3x13+vfGmVtPExg6NJD1eYrArbyZHwlEhTIPRdA
87qSoGUnTD93d348/jnChan1h+64Zm9dEOqzpPzvP+07GxRXjd/imHsS/R9MxMcBElXvJtQcD2S2
Xz2DacXh5B7HeDb9tj/sNqCwCuarhm0SsD/RtwDF+6fdS0HZBw4atc7coZsyL2jL1KDFwJ17AT4E
exkseNetIXW9I8RcgbYrQXmIPdq9J18xASvggiDuB1XALDH8RBABIjw4MUQnKG9LNGqNikEzyYrB
CxmWvrMpRYwzjCPmmx+8FlqR52XLR2H/SSn+hhL1NDJuFUiZMFyWAO/Stgp4AR8O4tR6HJjdYJ32
XWCTRnxgCKucSpcZTvqxGRH8LhOI6qpOBY8AQX/ivU/Hs8IzjOTz4GWrUPG22RYpx0o7XSnjqRrp
5GxozrlfqeYPsyqgmmWPBfHwULfQs+I+8IxkDDbFgYGJRIZ4473uptW8nanJh1nhxa6Gel/FaIHs
ah/F07GbvP+uPqj4CAJu33lwWwnViugwBN8wTOAR4gYASe+NvZgU33DVshG3M9ZKZ+UaorzReMLt
hK6ae7I3EcNmLZactMFZ1h++nd7Fav4QOeF1A7LO806Hzg09mStDUh3BcAVVb/ektcIGHRHFzAIG
qH3Zw7dOrdDblGQ6tpHCcAQ94wrDShB5pChfDOp5o+jmc31IUxIbroE0azLCMrt3ATFgem6+IODi
Zfw5a87QrkKM14JRzA3Jo+ONOHDMgfCuLoHTpFxAV6hgRXhPplE4vrwS7Lidq64jL0cWAg76xIoF
zin/9Em8MKzyFwHvb+ZeLxurCACL+MlDu84vyxavUcxEzlCJyzkpFFznAZez+Fp40MRfwSO/c/P1
EcZ04AzBd9lO09mXeR1qP277hEMFyE9I1ZkxrjAPoyz8Hgex4CgsWoiCLCfVuEzoI2GqmHBRh1z8
mzzsDmgtSOkgZ8VFUigv7iPjTaniX9etrViQTWVJOFz23kRg0iQ89nhdUmNB1fF+PkweSC6gM8lz
BV+1Gxujy5Z5bBrdAwb1yFFUBOFI8JjffgMcensIbZGeWGAhsqcgr2QUJTxoGWemZjYyP4wbuV8o
rEpTPQ0b+/5bDe7Ga14t/wKVUVktNq8ag+Rx7D93NQvAJn6dCjb+UMvjN8lAL9VxRyTdQB8ToPRB
vRW2UOvsCyROshCWdfzy3kBHKP25MLlDMsb1lanQWGyA/rhDXti1YgkGTac2+yTJPfRqNhCoCv2d
i7cxYWTYarklauvfMseJyOH7yuXQwyjaeun2SN/wC54x4cY0670RyR6bDScYlDIDD4qGy8kZLPjU
xF7ZWOPEMsRBsi+cwm2W1+OvdQqwtRBdvXzmk13cDkAVGM/HgPb08mgv0WYwEIVBC2wOe3IA9FQt
7jHpUm4PCFqM63qLmlQlRnN4TbzBbfkmpwEQCYbGb9o6nZPRB4aIgzwgYrx5b4v+fuTmcFuOCuJ0
vMhgsvMM0bR3zou+iMSsGtk5nNYJ1zR/4nWGz3FcTRrMhLMTYBM0piPapGrWxlBQBw09l/6Mb/gx
QzwZuQCZoMDq5OOrOxCLocDs7jSJsEGHFiKn8LlTOU4LMrEZpRJhYLLyChyYBjh14GD0lzNF3XS7
z3Hk8wW8x5PK3nKIUHMeR37WK4b/hAP9vITA9qHhAueUBM8XNHLYtwXDyiogYoXUrSPEqdRtja5/
GHPzNAEVpr1tswcH5+9oyL7auqSxGBl3p/6DlywlfU53zndcHiwOsrXi3aCl5/59+fPSGQyLFYyn
hYw7QWOkbwPM7tWYz4+D7QJ/EKRYCzbux/zDEG9CK41zb8GKYQWAEVz8+7xwx7sHej6EbOCzUEco
g24271co6jE/F5o7zs6EltuY4dS8ZLiuj08YRBny8jevGO01RrsohZ2hLq3RbjJ7jigBopf9CAa7
wq73PPElv/yfyPh54sbLiIXJkGzgy0yUcl+fn7DTKEiwRBZjV8xrYFRIJ5pdru+ey8iK2+qVEIi9
xRwRX/2+kWCNdRpPiX8dG32kB/8+KNFe2EJAsYFVzvBoOOsjSUVC7ZTrkWKUZzGswe8JYbkW7eg3
zAaWOrhNK+iJeMgiKKaXSnayu+MiBV9PCedNJwycZo251Cx+BaTpQpONAzEXJ+7qvjQFWATFpa/d
EKtAqLypbUO0t/wU2mX4SLNr7JHgNghhf5hCISCbmLdFMbPQ3CN4wXouHzslps/hG3wbIAdrQagM
HxdQCl3pBqgyEeSJH3W/5Bie4d3ty6JHNV1Pp1yzvKVIQp+fNG6CJmBV/qH6gfbKolFikXrUirsd
JyuKcO5gVcxeDWaQT7ePoAk9K6mDYZ/Yiqcl+TfmmtKUzI9/1vfN9s2Vf8IE0yPRJpCOIwhZYP+d
IIuNa92nZc6h9f1JC7BcX+DMWYh8p7YQNjidbrq0HygROwujyrYS5eWMqpJIGyym3j89h6tK/Ovd
U/rBCyYgkF3rVCgnwGW4l35GRmHFKAksQ7K+yBVkc1Cusbd6Tp94bwL+ctZc4G/1LCDsRyIMGYVt
IJp+7jZwRi5LrIiu+FiVobxh4qkF0qreIKLFA2rIdDF8ew2OwJUFwPyjuYcu0KHqNfsKs4b7iY19
m93jJRhPAIziwE1Kl9XAHSuWpkDhYJfc47u17FkaeBljGuaYUX4sLIUpBB7uU85osq9cJsD20ysg
+1L+ormEEcC/WABLBZ0z8DGXPo6mMGE7eC+1ecr+gF9ZCd/wp5dJPrvDcOWCInl+kts4u2Lv/AEm
wsgFtiuCR1NFhgunjHGKGHo8jQhSGFs5szqQbhYPTDCIOwgyId6tuPDgJ0FLwnuJThS2skGxSPhW
mDKnUo+pO17kZ747gNVDbw9MR8ohRweohBaqfEPExNeAERaOmNdET+MPo0d+6kkL5NmBxuFPm98t
4PvTe38/PUg2BJVyLnHmiWkwJihREdCuAGRd7Ql0k+Ikb3l/N59zmWGLumQOQFNlUF4zc7yqDIQE
ckXE/QNN4ZCxN6AUypYdDm3GY96B2kO3IaloFBcTtOe/83UO2/S+jTRuqg9KERw6SA3/EjMFHR/y
AMPwJr7AtLow4K7dijUvX/lT638+efyk3Ppszw3MGTgJCiWI14fQVp4gadG62yisudytQ/HBp81g
YrAdOKO5hmErjcPsaT+ps28rjgqEtRyeq8xu/UWju+p8sGX/PZztZUIYGrX7VmXOjE/ANVh8LGA1
gztuZJzIX7FUKI1UC8apx2mrCbENtiBgBYRNEc25QmmLLrOY3if6HjzMrv9evJclJ6ModphFmQrH
eevg7vIvvfpn1QsM2eYwsGiDptwM4EwcUaSi0WtfdUpkpsqrcvF0ooRQYCxfb267/KyR4ITYyyH6
kSYtlewU/ghr0ATd9SB7IF0nxyK3ENvd9QXcqAl0jRjSVXTh5tj13JA6kLWIsSqI93ia5PrL955L
4RFJsFGAu4dGeAmEUY9IUp7XV5/yxvnl2wl2K2BAQgJl1hRC/zeGaHEO3FB/iEfALAE8UbHw7mkh
9zj0zgq8okQNiEm1eSJniD9ESJPaifIFi7rqkK8LRrqf2RAQZMC8CogKbgqEF9G0et3kHmVmf4tF
A2ffc48f4Q8nsKul7u+HmytTyNDkINbEBFimV74vrDDTo8L4B2kVspkVU+U3obz+eNlEAHuSnpeW
KFMYZ8kA7xQ5d2cYFafHxc5ORYCkhYnEVj7WFL8SGDTPzqwbs6HLhInWTROQ/S3iFedC4CiQPlfI
UbPai8+I8JEMFBtQ925zdxJDhNDnb7gUplWqztUEgNn6xlTa0QES2WuQBKePloKzcYFq9gQFJ7zM
pfpg/DYKS8A9ZnaYN7MSHAninXzgusSyb5u6W22gL4TyB/8kBVaeZJ1S4vQ+FmGC3nO2c3KTt6hv
kTGDJl25tg+PRb5gPmM21iQD/76CWTM89t+wON57stb90XwMlPD5gwSlrYEVRMY6J/BeUESYUFu7
ZCealr9xskURFlB/9WXr/jF6QW9sTGa50Tl3F6EShaSJTz4cQq4t/+o+wCtfNiQM7HL0F+FqKSbV
8lRy+FfsXE4oDxK9TrgmFA8wrYQDzrlQRYuzldodsPxFvARXEJF4u8pasBQ63VJWPGnGiB7GJlPl
2Brx9sG+ZHTGF4rsBREBOBV3de4Sly1U5R8oXo9glTThTZiWWsCrG0ScfUsF/tuA2Vmj5YJjAPaV
TbQLKzc9foywNFaQwnCHVtBhJ9598g8N88PWBlOtiGTfX3HH+QeNk6YD8KaYmnsNuLlD4MC9R4qF
hZSt9B8uVmycYfV+cCyBY5Ho8GiIhsPe2frA9qZ563tbQvxE03x+mYeSNov9yhSXQWVrk24FnVSK
rvGOKoQRAtt5unicFn3DgyWcCAgrVHM2p5eZg+MVa+tb8IBVr8XEQiHrAb1Agvi1a7Ol1RMMDsiN
/F5GyvcoAaShxk+EZQwYv3Vm24GlCnQCexg1fCJ11lx5ngtjyXAVU7mZUL+Iv4vqqSiJxaDiwOqn
uhpP3gmuPbDET+wgro/bibeG6UhhwvTkebGqQwgxwPZ5abOgJDCLbeEc3oxtfnrUmrdQ8t6OOIOA
CpCcPCwOTINicIlIyCk5xzkkUBu6HIO/0xTeJzNNe84dRYwIfRrSZQH5kfUpWQfOPiJpocoUDtHZ
YiYcdntWoQ78yWk/cF7/fMs2PdHlMDz1Oeegg+keHDIvevgJFnAeRDSuedDvUGI6+qPzbfw3too9
87X8RgpsiBFjxau+Q7u3ZWpu03bTVef2CVJ8oycyM4YdpylHxK7SD31+SI8FDmPaLfgA4tY/kZDG
J/np3KMHnh/vmN0ANophjptyIv+MrWEMSxbKyIhGKBUCWMBiiOhAUmSvM/YA3tIvs7AwEqx2hDcf
QhqeIwi1PufLfobYh8Uk2n8WJX5MeCTx96VhwayEyAymrEcvLqpD35ie7ohTM8yULqhrTwNPxqo9
xNrZwjLd6S2rFRaV7LZoMj9BA0fAP+Da7HPOffmAEBboK/wSgjU9ArRxiAX7jINID8/PGfJXPVL1
OcUOW1u2G+bf9fbnWMD9NayuLYpSmFFbGnr/ux/6b3zZsWw3MFl4B9Rm0AtlsC9Ka6ObdkttnXud
K3Kiyww1x32NAzZhXf8CCnE4AYVHZcYze88ZPetq8l7B8fNVVES03egQTEEG18wzk9YIF3m6gwS3
NUtcQbnQKHuEVB9qT+EcYSHaqFTY8sfLutjVL0NkbEFWRVhMaiEI/u8MGon4/pnkXvgLYeOAC2F7
CLoGVs7KPD9CKC6WOHFezKi/61oiwwVWHFyevgnehPKGT1WCvFgq0OPtREYBhYQGiQQwmaHSv3AF
baJF370wkoelOZqUJhEjWPUySrZBHr7C7RtXSSIcZae/UI0x+VEwzy1lwn4OUutpNdvMhjL9I7Zk
dok63hBeNrjeo2n4lwOKhyHjCDyWmF0oEXRKZ4jomjOHLm2C+cX0u7xaP0TZfKKhY/6IYnVfa0hY
kxp2Ys7FMTCkbc+HKv83TOrpCMEydEmCQPHqxAyfnhg3F5lFK5nceXCTr2NjjYiib45xBHvR+V/c
8fri4uXsZWuIYczGDnCYGZIS6HYjVjJfcYIwqLkZix9ZussXDgYN9RiPmY8U39wPUV0pP7eXcCUE
mMAa0iI3/saeNiMFyKlM/LyDlpcCF9dN/XoxxOyDr2psM0gdICLcFgE40Ed+yTJ5TAhc5F3RHxlE
lH4I7chhomKvf/gd+rNx8EZzzmSxO75pucYWgZtnYZ1MzcZjxSE+atfZvPk/ZtsTDgH4bhj0Yxbp
IV8aeT2m5dEv83b3WhMlVEAkEmpM4pDCXqzoGMY4glZODtxahZ+KBA5WHGw+MpM98p0gdj2WFQ00
84lmSXrZjEACYoW7Jf7qp3+eIDdjzciZ/4rgD2Z7IDP58TOVZgBk/sCHxwRojZnW21wTYDgHcLUJ
9uAvCnzny9c/ln0gqTmNH+RSHsSO9e+Nz0xjFg1JaRcfLg3upu3i7F/mH/u9VL2eRSo7Y//jWaSP
k/DJr/yzH1hNI4Q1EcdaGd8FiGplu+dawGZQE9fldDyyn2E7bxCkAFQg6kDj6X4NxlBQ9mDH6cce
Jg5Xpz8R5PEmgqmHjoiokzV2Du4LpN2pNmrwmGRY1SPdw1/kJ3Joec4KdoflNvPlFUlsDKsIwIrf
jOx63rpz1zQSGIhjUYayCydEoYdOHeYfgN0EOdGpZ3su7MFRzEHb4xMn7ENmrmXnCL3egDDkCkOv
EcM6oOXd7ohA1Ow4iPtc7Q8w3Rxadm3xG29VZ+wIeWcL8WUc98EifziYb9LzXcT92Omu2F/ZLG/8
j6iNRXA78be5e/VJNKQQxqjWxmWVyBSFlFHB5n7Of+b6eOwsXhRCEpUxMuaEaDMUrPKHIm2HLEB2
yll2fmTtWcomhyDjXHbNQf5n7p2yJ2TncdCWhYLZxz0BoQA36FHIDTjYVoxfFj2v0DleObtiLHDp
MSBVC34b7Di/09cYE00QM6tnQoIsoQpVrBM1HbTJx1QY8XTkSg1dXHmZJ2SaruJKL3I827UE58E4
KjrpoPzhAIJDloYwDD8j7tB3OcU/Y1dmrKKg2+QRaaHGkWxtb4+abMpTxsimOogTrOPv+VrcFJbj
FfgGbVFmwvSC9dSHPGgLHr2drkYgzcti3wtjMvculEcooBn1gSS6Rd+oFR1TNm3KrKX1u33G/OF7
w59mPTKPvk+UMAa4ZAMw6lWNPlYmPKzWx+jsEXxgOILqJK892eBI1YkwSe5sX+fLYPLBWsH+bEH+
r4o0flIRJ/z1vql5pUWCTKfZEiSBYXgpYe6w5ieXcdDr6U1rPiiZaNGfE7Vv8XOy5+QpW9nVhoKI
tVHz9Qg3GNbC5Cf9mVVhjmSbUcp91geZK+0BTAuaDS7qNzFlJjW+WhD1ZPWWGmrMnjWgQkLVBRYA
B/P5RmlvvMkGZuzGWQx/l2PgcEExghT4o9//sCylQvkhT8IqE2naTlA+cipMHHbs/MHCHwjz6Apr
CG0uKugXLRg9IATrYIzDcA1SBotEWJKcU7vd/qN5Q35ZYCVhkJLllhAxDjD8IBgyuRV/YaTBO4oF
7MfNj0PQVwdylazEK+nrX5ZYWRRVhDTw7lEcmflLhz8jwU2notMbCuiBcUZTzU3DSvuZf4xVFwOu
2TzOZgxZJsS16Kw1LgAiMWCwYOTXEsDXkg48nitRy+UAY856UOYIDYVGUk3cB5ZYlnhsrPrRcz8S
y8wi5AmKMuZspjidUkTFP9BlbnWAAFRUxE3CQT3SzpaM3MduqllX+hxSLBlJU199hffOD31BcE1d
3GB+mGP/+4/SBC2I2ITTR7mY79S9NtsnIrVmXSuLC3jl9tGY1Xh6ZcxDgBB0k6HZRxKGLGtL4nHX
069IJGish5OBiDbJOc6GMDw/k2psjcnvs27Q3dVt2pjgaWSxMHtCPXvKWOZNXM676eD8ikAMcW9/
zUoM6QHyMua/8rQKv7LJJTzCxOY8PEwpub/LetJHqpAjq2AmKwRBPHlGw/VCcEgKfKkUD1qfcNwc
OTl+7nfqCrbAlJkKl2a74MqyKMds8ul12qkHVzUEeOb6PGSujqFbFyJCF29LKs3Brj4WBBHxwZyK
mo6XLGK/6N35nEC9+pGy5jEpYd/p8dMEbSE+Ach0c8X8GwkEKmNay/IAc4iBusfsjeOfiauqGUfy
VkiwTQTu8bIpKfb32bc2Lldb9qcABRRBFNZ0U8ufhUvCkLK19O5R7t5rWpme+Tm9TzucM6GlORkL
v1v0YQ5ZkOj+SvOMJyyMqjXmOhSG6A50tOxn4h5JqPhyA8N7eqFVh4bz18FdeQjdIVIzBFQyr062
Bq4CXGJuKAi7OLMl/L6buMIjS1C6BD0AZIb/pdKjdeptZLsPzSEHm8S1VGYiDAa+xSHDat3e/LnX
xD4WzLCP8Znf2O0ZuxhKBIFPPZNfK+DA6/R0g7OG8LvNOBH4chFNjIIElzuqGx4ed4v3ORS7KwEO
V8H5qTYC8WvOAiymQKKmv8aAO8zYifWMPrb4ZUgbfUxjcWdpIvvaHK6/PwOjFYUXLi0abtEWYPe6
LNY9T1znClYYxX4Udft7NDiTJmUT9G7GAIowyMuVwkSB5K4qwHKzOGCPFuAvw4vXzAW2UiGdq3mU
PXfB9Hy4EXe2ZKpCLkVX67cWRadxxG1vfTm+54xmqX2Nj6OSb4jQyNOA039/TH45/bkkxGDl/df3
pNQCHDXuDAwSZDU86vDtR4C7HKeIe3KXVUaDxM+XFRevIpzRUlZWdJDxM9biueIvyeabZ9tm3psO
uN+BZABJWIvwVDDd0kluQMeVCuLcBT0xrr7uayKbfU5w5liYgjDu6OlJ6U/vh6ede2MKPEW/0e/Q
l5YAmSNRjgr3pt0VzRjB5GaF20Sriwoqj4TjFYwbm4jROVxnrA/7CeUy6xSaDpFLyDnmGX58xDh9
7CH+LLS4Qv3XbEzX4jfBt/vZh4iHVBja0gDB+VQwQFKDsARpi6iJKMl5m5QBzZNC5UcxwMquKHnP
R8QGTMs5I9CBDSbYaIAC2xg/kQtETBjgaj8WxAE6Bnz/77hICezo8tdwJQDzoMljzrSRN+ga0e1c
HczQfcIpgRCG/9gEPCH4nPTkAMW4SL2+DrLkt8DfBSYp2Ih3tu+Qdtqj1PEUsbiFX2oLU7H6d9aj
fTBfVkl5PYPKOphR7iBfDo8tVFlmy4wBbGIJGQoAD/I8MSd0232BI5Hfi+nL7DWxikCggmAD0k37
Kby7qHuscjra0Grkguy+Q4qEEmyGPbz7XaCcs4+C7NKDtqOYFQo2ccnuBPcFaV94naorGgyPtsbc
ldjvORnxfMTVr8iXeBpfTqH3/KEPgjfAlUTPrMXABFBleWhgDTWjLeHdBFAtyOY4cCJqwHqLJZTN
rsTe5x7F1pmBe1yZ56/ZP1+WNH4M33DyR6VG+6mj2s2QDf/A7no+NBgLgzc1GGhCHK/NcIg6il7j
CKXqMUFWUwD1rnG+AJYEEMUnBVbYFQU7lnPjeU3Rtb8seFH4NJJBdfxniwJfHBKpiVsW6CwzT2OM
TU+oMnGlIsQEHBAW1pF4HK13WY8JNmwJ5SZS1z5D5zpwbiG66iMsBzu/oJR7YsZSPUmqatc+jnhc
ZjpAoNlfDJ1yIkhvLMMV7r28PyGdpSzLFreAzGvKd86BSZlAnLaH9nC6ldEpDzc/60Y3P+j0M1FI
6MUzG7cjKnDCqcWNh/zZkQ4dJOiPLQpihMU+TucmiHebDLbDkEJvCo+umL9hkNNSOQqDZk6g6Euj
jyRzYL0wu0ej/sauv3clkqI6NSvEohMyZdkm6RweLARbwWsH1ELNSMgXacuryskO1zinCtDl5Ga9
ov4qTaQxxBfMXDzszYlzmbEAwO9GBBKIpL0LGIV5wTQeeOVeCufe7cXsuGVVDlM0uLGyxGQoafe4
Evs/QEZ6IKMCrUsPTMAhHxltaeYMyU/INL+USTHXPDXQ1xnzvr0s6WjLFIIYchJPuJrpcn4H7ggH
ipWFbtApV5ItBy8SfTBdamdwziQKUQhLsbh8SGkk9R6geyA2Jq7a2TQLBEHl+AFCZBUKiIUv4tl+
3csMqz72VZj2hTcTbJixeVkRNWH3pznMVcREQB+ak/ywKsiYCF6oNDFCRJ4E18R77yOYNbLLWASW
PHJHr7LE5Y2pAnHr0rLd04dQnQomAbZwTATBPXVJ79afCcZOUGTwng5boQ1UKEMbjEAwTYcFmHEO
vOzCRhWKqRMXM7ZJoA7Uh9oETpcMtQMdcQT6SHgZLQQRaGwXAvhwRLAGuRCDXM9oJ8YTjFYqyCAa
VavHHL/wCsYvsu2IDNCfe1L1D5Bj8jQ+i1MjtKNkYXDCgsWSBpGSxiCMIFVAHkwM9R4kKLgIErzz
wnmDQZdzSnb6swOBIuyJDJ9NuoNiA+fh72Fp3neq2rIL1RW6kXEjJOgT3sJ8dyG9iBRhPTtx8IK5
K1TK9pNjrzsQgCEeFpOL8XS46DLGbfxjqFGmZt1XiiVTBl7Dj9UBPzZxYXJjY09ZRPh+XhhtlJy6
vPYOtYBmJdMxMT8qzILReohUqAqZV9m0RHgLv2xUZB5djBgqku94c4ZzbkCcxWOKS4rU3YpZgKXx
awKqwtdHkXUQXAIReDJ0cS2o/DysGGpsoGGNvMdcxLyRBIMnRCQDPqL2nb6ON6sMmKZDDWRPGt7H
2zIYZoDkfpc9n6JDZmRNXiAW2nOaUuD4MRxZzniDo2LAnGsphhBvE5MuNNf2DxWIbLTGSAi8O66I
Yaha5w7e7d0fBq/zMO7I7WLCjrASaGcjcgkIdfYqgssldzTrmDG+RTJ1SbMId/gKFE5KHyCnPP9E
DYZqZpZItDuijkE4ix/Ai2jEbndjrzOp7AEHXM6NzZHYTanqpnDq94CuVOriYEfjaEkYtdABw5dn
pq/jEMQFPohqsvkua1TmZNMu8fVCoEaJtMogbCAgsvr8bmkHi0mwgShSFkQ5L1sAkg6P0hL18mfZ
Utg4sMKjPr7/eVRgUK8zHaOfmLZxh+fVHx1sIltQfAVNBngfWAB87B6O8PGpVxgQPRbcvJglg3uO
V9muYpT8wnld3mtmg5CLmNxyw8G116Le/ha8XMm9rDMYtkCiMFoASzW/gK0PnULR1aeF7+5DsR4A
b30LT/IaSBE4hNOXKTt6a6TVSQqivFQYt8CLEgF/19VmJuRUvAN1+9P7yV+9V3DcZ/N+XVjhYPG8
Wj4JjxqONxYJj/kg8/Cjhyj87M1BA2jzs5KsWD2rvB6b9++54Nx9n6oTHr6rO4SCvoWe/U65L9vV
SYisGXuS+LP78sBigsW45OBSQFZ0XrRS+G8zW3pvFVwUMIbtB5cHWWKU7/VE41HyErmPdpmwlbnQ
9oYqslfYj5A/8jBbPpdDWR+cZfOzuvNCTXbviO5Hix8A2Yi7TUGMxElkCWkVsP8ddnQxuwyaik9T
Vxxhk8IXJdwxNTSevPDijcf7dobrST9AJD5rCFfHGz0qUj3bSlAx+RwVPnRrrHYng9XQR6c/dFXh
W2D0mYDa/MB6Us2rsTmAMoHB23xEKbHEIhh6ToSjLSN1qMyS5923wPcWuw+hOCKD96l0SNp5r3Bq
gTRzGtHcxnfIAdL5Nu9mQwLRZ838nHvvAGh+Dv2TKh0T4z6OZ5XF6Le6QZzqzGyrYiTcQt1uvWpg
qDxfKlSXTAVP5cxhlUAsyBbS8hEgXag5WAMo+i2Sf1ya485FS2N9znkoggLFDICJN1ebmFbCMZ5J
s6f1IcW9z0lQCJixMYMbrUyP7Tm7BmgxEEFNf6AMfIaojoaM5K78wnqP+MiX3+NiwdlVUNGkiUgw
u3m95MsUzLy6mNRDfMC/CCQZFI7m+OtiQsFj5mBjcRa4cFxMbp5x+C9cE8peY9Zj873Vjm8ABIrz
MMV35HiPPhDBWnjROQ7iZrNiXmxVeyH4A8rBUjygviaJ7TL7JuN95UAtejtDHKQ5VN7OeP9NUoYS
kivZKUeA7ItMKtjsScojxXkFO2dqn8wAiQJFwq7e7bly0jjdEathYu/ymnVOHjCYouChAJGYoqZh
vDd7ToTL8eWIxMBkYpcZpzvnO5NOWFe8eACoLfXQ4pWoDN1dZfqYKjNwYgjnV4B83uKHmBSuWC5m
SltMI43aJVdrWdnpHwbSLnbbj9PNoVPGZjXDvYvnUQv/3BFy9LcJcFiaTIFG7Lhduf5SnBaQCHUe
kLqB7sLTaWFTDG15Ktu33Qe2HpqicIgPjxAjadt0Trf+x5In6O4+ezOPYmgTII5fqRy+5eQPhupj
+QXTEFMoxcuiMoQw7YtXO9oKxPMWvaMxNtvuSJSeM3aehLUJA3OgaIEh8P+w9LVGJzGxAfvEz4PF
oQFUXH3q1uRzauKhDRYhGI2NJx+5wDlLwLchnGxXeGAJ4lIy4uNCpYa+3+jvs4gHea4+GoaV3Nps
TtDop92sYCrDTbnFgtxTg86IGLJBlMGH4IDgKXJmEJwFYQey+K5FeSD/S6ru//XjkYWp6EqorDFs
Y/q5RmXNzs24izBusaQjgN1UWdCJyYDDGmF7QDdg3ajZlo+55rUcbFa5/pGFXEQSJsEoAnYaI1LM
26s1vbioH3DWw0oq4tq/AVENbVhKoxim+IzUkX8Dm9J5LXr7dI/HOI1+KqogS9qqFNxsrdR/x68l
yF0y+DCkp6iDo4OKCKFsNDRR8mGtLddYSIywMn+gw2GEzQiamiu5OKilWrPcH94WpfaG1Y6iZkKH
jbHmGKjmvpHxmIpu0C3QKNOe/uttqxftMAN5c+w2q9I9kRRAgdUwNDq2ZoQSVwYyR0+CZzuEJikg
YcwZrF4mLFT7ty69rwosQ/YiwCezEgaJKUK7oV95EgygHReJ+1rk1o7jV//oS5JqVgrdDkCRVZ3+
ucLULo35y7ox/bq40KuFzXtUoBK7TxBTYZ2JVSCT04fFEqYNKFc4qtnC5gmWqah8B0zr7/jIy7Z4
ho4yZcwwLU0kHFDAWHRM8uJsUcyEGeaqEx0Wv3zhCOKE0LXxEnzmg9WJM1PbUuLfUCZ+TYScsEHp
2uda0FjXcPu1dwiLASPQ/Al/9j1NqtVfj0EJMGWS5uIzju1erlcBQHnzYYuWTo6jHQO6U4deKUvo
zTNmS8SJDxPqO1BfZVsGXEdQeoiw5GTnLgEZNuT4jgenIqDmq45+vlgCiNo8ya0Ie7H6jiBTFOKH
vVecKuAJ340m7IsT8Spf6ALudgUPYcTYuDGufwSbBzTuHybxlDF84p//Q4WszB8u1LUbxk7cX0x8
PHwc6Z3t4VbBTwd+0Rel3Q5GZMG4kO/gB/HdCGrrVTlTBX2Y94mqUeR8YByNR0u9/AU5/RXiMJQU
KGc4LETApo+6gNb0Q3StghgPrSCCOA5/AsCZaXGVcTAJAd0VTQjkLksJBA1TKA9kG+MH/oFxXbAu
abvB6R/I/X9M3MW0nm7BH/o0n8gTHA/6NkP/H86OBegx4+DktgJ15fnjIjKhhTNIBCkceXLCVJ7z
BD1ItboFbcJ8FkN+qA8/s90zoHq6GNug+3OZI8+fdrWSObMySIoaIRYYA3IEtvtq1T9JE00YIlGT
p6mxggs1hXbCrAmJCBN9NCSnFLxQeHOYFfOuoamSu3f6whCBIcHEcjXi+ju1+J+p9hBPBdVsUlML
U/wTIDRykkghkUgsd3jYBn6JrD81ZV5GrUQSqcOlw/QUPrsplu5HUCMCnieLVLSfSz5J5n3I8Eb/
e/FyG8+Lywfrxgg3epu3NPbpYlzMGHk6yhKAF2chnhKlvRA4QttAQ6VEtCPgjMJNvXBONaaAHEAK
DR9p8CE4DS+M/QNk/nCAWeydiKkc0yCNtozsXS4wrI8w1RJ2TS90YDXPTzPmmsV6gpk9st6QysTZ
KNAhKerR3ZzS+SOQ52OLOMI7ORftHuzJKIPr3wVS4pjjPePUFHSDW8xwbbAlWbSgwxK+kqy7ZccB
DXoSVl52EMyK6xwNuUUZzMM7EAFlkVS0H4dvCu8/xuk+UQ17eI3gsjQUzIlR2aSL0vpipsNyGsGy
g/MJmRPjmLHBB2wAqmDSydHbx8i8Po2Se1AlYpzUM9W9go5ow2kl8E91zuYC7YWkBn6JlSE2S9Q0
sJU9npb7QsfTOHUk1K9aVEgE8SIHVzgzOE4GFhOjAGur6yq3MMKoN3eAW7yjmWIISiV2NwEIgAg0
PNRmXVOn4TG0FXk2fZoMB7TKQzmFbRq9FQSWA84LWMWU+6E43rifCPw+0bTsKyaRIDPXkAh0LuGP
JV6QGMN9bSlGvUTkAugYXDMxpxA1EW00L5sL6+92QnX82HOacjf29AFXe9C5gGn1FguQGdkA9hYv
/WAwP2xroq0K2Spm1gH7+g5z1SwmzoSlBRPQQ7zISDnKg8/2uW/4NA582fuk8YiyJxNJdQcOZjaO
2OEXJ4PlDrxYgNCiCm71WIbEhAkrm5q82oKeP5umMEslh27ThdNbgz+UqHSB81jIqSvtLhPuJAtW
L3R0wbdFXUfzzo3JymbVsjsVncGWgp1m1KxAG5i5clbyqMxP/OSBgw76EuACML1fewhwpxrvk7At
d7iHWmoghz9owcAILwcCng0MLQGEKwoWwPM0XOFlglsFT1znmbkEIevdfxyd2bKi2LaGn8gIERC8
VXqQRuxvCJslYI8IqE+f38w4dWrvXZWZS2E2Y/zjb1ZcCYDt0OkXMIf+LsaKkDbyVaflNA7RIzif
1uxWl9QElMpBqhWOstcesirnWs89L4YzWkkCRauDUB8LWiJqAIhKE/hkV19i7gzE2rO1XUmrZnQ4
owufC777A4hDXDGDFSfKhObzCJXJlDzJfkG3uwXfdcuROiTOXTO4rTFD4uMCwwvu2pPF6kHs/k/p
FUruKkLItqpdAV4yuA6oVSUIL9wwXxRyT3QTNhUewDIfGz/QDw5aOiaBsNED4ZnFe8QMSKd0RiZt
gyvCfQT9tZtTojDKUx7MLc5ijMGlg+8H153G1xOXOmJIYhJEaQ4T4Dw+6MZnL+4sseEBfnNGT08H
C4TW+WPJWc8FjMeSYmSDLQi7jrpNkGU3I+9nrvjeU0FQJ8UE1IldeZm2+3wBrXUSkgHzmRwFK4Fp
/LFKMe9EK9LCT2TYzhwgsySbBz6ObxgPTGaquWHc+ac4HLXclc/xEeprdJ9SbXJeorTQAhiM4vnH
n6kcq+55+olRbxQLiM4MjugDvqj1JXxtL6GYAOPiSwhZA9cDbpRkfVyVYdfVRWaGhhsWC5MkDbzw
u6iRPY0ixGLD5GPRNyKxa7AVUVcK4z18m2JmCkwXao80ECDkO+Yuo9lvdTVefDkxkSjDn9FfjKwb
L4crL+qgN3RfNMN2dXYFZ0LD1kMdE2P/YYbznL94obGukY1S7i60F6a6ViUDB16DaPQZBBGoRdNn
8Jxn3nn9sxQ7R14u3LHBdgwQzSqpZx3zixfTiyEacMgxFbg6RodhfyczBmm+Y10Umt1MITgBMtas
gmWT2ZfXZP2dAdOYUoCom7cat+710O1Qo73n2jpnmuA0hA0oFECTKrkevgQ0oLOD0cbqegCmC4UY
gu9U87utQOsx60NT7/dgNWEjRz03BcvkZU32l1Aa65teeDYqL0Pz14XZSYg05r/xH+rT9c/TwGvI
IhzrU1xVfmBrh57zzQnEI0En1lc83UkOUWqjBt1swHu8sn0vNMr65Hg6mxfmM1moY7/Xn+AJbtd/
e5hSM5zCgF/hkQZDrwqvm24JuMfvvoVDPEjIkCE0cYmZ/XEwWdNagVCBgtn9GaWcRQkuIHcQC+N6
5JNNKQx+TBMFW2GQgJXH3elRTrrTbcY7fxvXlk62wLMHO3whIQJhoo2WOMFqLA4pOq6YUMx+ijE6
Vr4KoxAWmm7fZtjIUAFHvY64BWFSejN9iE/XLSUJNCOgvdIv4BhwW9moVTBOmYnssmH8W2EWaF7o
4tBBjymTNeObDKeCgdXylWXn4mvrJrwyqx1s5XnOnOn4vFPuc31Bo2hWgsJ+hpInj++EnL7hDI02
UBIWYrQm1v7d+n4oIYVD2ZDn1vfOrr7AB/QJ8gExh0McYNyB7nLHJZJwdxO3OJaeXyx6kHSFy6R2
PKGx3A0tmi6BvWDVgQn/AFyjMUdsxvEzvbGOh+QI/GI1fcFvq1J6VFyC4f6sSuqNhnTfs9EPNQNZ
NJzrS5SFo3klLCKFhUB/UjoyMUKKd48Fl2i17KWYPLF9bcRERgumj58Jc8881dwS57QQ7wH+mzDf
sJ8n1SZrj/zqdvr+66/6TBGkg26zB/k1hPIsABcKWnTh+l0Gu64HQkEKB0/mtiWmFapkJeZSZ0Mk
fb3OzNDf1h2PmZrAGIxh64UCQ1AdH/lj0LRBpFppm3oPbZKTSTZwf7t5YsCLuyosOl2UB6z/kMAo
nPCGCFFhRMBWpMtrdoq9hFphfQnco1uCsHHClBTw58rJIOy5v4kgV4jrhp+8HCYa0QT8iX+9eW70
xwJsgzoqgHAMkzl21VgG5YAjhq/mA4bhm8gOTTLO0L/kGOfSo+xy5cKyQo70c/QNXmUg3B3kIbdo
YKMg2WCXElo4qZb16VLhHU0OJKg6AKx2HEEP4Hi7hD/Gb3zGSX0aeOw8N/O6GTEGpO+VCabuVmO3
GIyX/oCoD/xEPQJPvqTpvWOYfh6OeS7ehc3shsgVHgZ7DTkBI3d2oDxpLo6iGR3jEgTMozQPMfG/
zn8wOTafFBv+trabLXj6YFF5OfRhMiHa+QCO8Pzn3q5kG42vWHz8EF6KWahYMVjG8bbYqeagmCgw
hTRjeHY46WASDThW+Sy5ny0jCIkMlWlu6HPc1yHf/1I2EEKhQPjlUmY4Iqar7ynTArIPtHk2Fl+j
sBo2TQibrXJ+EXaJ69qj9riBg6NC5wjY4qcv5pXIj084Y3oj5DuMScMBbXFQuCWyJ2APq/OURE/O
iplNoaJCJWihQlbm0dd6QIZPhDXYq08GIYxFphMfE3SpFwA4WvmBtnK4+tKY2PeFHrIlwEIJVV1o
8VIIBJtli/cvUCTLgpV4pcIikVZsAhgl7Ike/5eHl93HOj7tOr2kZ2pIUbYxJGZsz0+wxCSdYXM8
gJxxJgWNOTpIcS9RAEX8+3/rYA416pNtfji1i3zdLortyOi8I4QiFjQqMVLPoFaiSoUouxXlywMe
EpnubNoGJLQiu4PTQfSxGGcvb/P/tCaoX9RsTIHCCn4URyfPEl4zg5KW8QrGxlbhZPJEE/JQ1VMO
0N1Eg4zdntebEoMqb1vzFjcQo3EK5RaBQ3tQKDd6jJlc8C7kbMXsHBazZ/iI1QUv1SZwywK6h65g
0YgDr0gAPehMVaop4et7MzYCLvnQEgL48zjsl9UlRAend2pHGOfZTEy1f6k+rU8s67dxGvLg4Qpe
qbS+nBtFfBc0ECuRoh6qPGWfMZMiXS4RKlIUo+1nHNz9GpldjZ3Ql8sQAoJNLU6LNJEXfSOPZftx
6OAL8aFSAYuzzjjOQF1Xoj0ijWL1Hq/AfFLOIqYUWCIIbxJ1Ixp1gENaMJ0NLI8fOCl+t5qlcSGf
3aH9mjOnsPJIn5DFsdZtjqqv+d024QtWjCdcbM7uLYT//HRJX/GQ9sNmcdkksJIsGSYfPiVQ/WrI
nu1BT0jEUzC8+fzl675feKm0OFG/qmPoRdRQfNP1GyO4QFmOxheaCvFTB/A3rxOF5DRCQxK8gg1U
gzSjlHodVk2X8QmLhoC4xVDn3acQKicFVvh8BHYv0KzCGAGGeJZkUyJT0t8ajXTQHl5QS4LfBr4w
1DX6debw1RFam7mSmdV9pr/d3YOqM9aiZ3BbDiB9/8Zo3ikkcNahC6iLyX3NZYVlzM+kExTj0nso
uCvA7o4QcOFgWAeMbN34bETYYP0H/iHJZ1MgCdhulHT7moVx898bFYJvvZTWn7jnkF8TwElAb/vy
cwrPxhRCh60O6BGLmf2D4XFn/chWzK3Kh5I1ZixHXI2JMANRwoWA4DICdoEJoHVjymrBe/muVPgA
yhS6tUMI4wb70QKSshbktE5v/CvEkhOlaOm/g3cAZ1f4GuNwO77tsGnVp12SgEKAhAJkm1xiPE7t
oFm1fRYgq5DFS0bfK9yH84uHDGjdF6XYLZSbyR6U9/9ByWHrQbhYdyqllkLuDT8BbgbB2Lxu3H5D
Aq+J9NgtVsDhrs14D1X1k/TyhhwvVJKgacIXvze+EmVR2/wel7I8GQKvniGRoKnAYgE6Ouuw83Q8
JHAC06e4UfT5GTX+Fc14kJH+d1tmTDivBxx5Y5m4ufdKRKnd3CZ4GAGX9QPp2UQS402j3lHpn/lS
PQd/Y3P7hHjfn1aJSiaLSG3/g4H4QI86REKlYpTbi2gVLJBh6gI8DIxDYT05oHjVW5ReseSMGNV2
nFXEShprvoklCRkz9R4B9WiKmumXin7/WO57sNhG4P/XFDfVJwRN7otF7r+inw/qxQOO+pTfnNNk
HuCJxbAWHTWBYAiOK1t15BVYFtwE541PJeEvHvpSV+88kQOiU84QV+vjfYjtBR9JBOugIxwAN+CU
yj9WFjX+egp+PG+6WmECJya6xhutGFd5s7j4T+bGP465OptIkG3MwRRG++w5Ry9AwSAZz0jCUIBh
wScawOKl165KS1OMEi0qFoVUHy6XKeNsQl/nZPYG/GTgUEfhTAZmRNiIC4aIm5Ad+it3pv81C34Z
JA8EpBifqAYZVQTMmUTX0bRdI0wrGGsKVRnwPUMSX8KBT9rzS4v0IoKMXnGDQ2zL172EmpVhsIeu
gWm4/dxCl5msR+vvsiGTBW4LI2Nj+FeiD+FGYQNBaZww+xe9wW9fQFSRgaBghZNYmvJfrw+3UniV
ffOFhBH74monSiqqASgiirCWFch/ro+XmOMuSFcTCnf3AHY9IcdX8ukjJ4To7hDH2jqQClo6aifv
jk+JIPyLx0FOALuT/7T1GB093zlbCk3sb7wfpcwwZ8pSWZDmx+l9C/nXRm5+AlaBw1UeYTIR/AaG
9jJUwfqC/BnkKylGlUR87ZfU7hNq8k1D8DpyHZrK1pAwK/3BD6X0hNgAGQt+EeQiDq9tZxO/dGdj
DlkajCQA5qcyugoLy88Y2buvPsTzl+nRuTwRWEG2mA62FMg+O4FtQfKhdyXPQofWoFFbj1DjLFWC
CMdKCEOjpqHF1wZwyfgyrEDAYP13aX5DuHgZBUU3dpE+1qg3WxSWHWdRue/bbHA4P0PqV/YINS4H
NVXcEpO/6de+Bs2JCquYZ9sC9/3cbMBcUkrKj4F3jXOFfjCnfcUEGp9mIGDc8oFkhVj3Tg1b78g7
7VN0UjMDuxUYLHGxWNhQRIBnEsc+u3D1XD++4+ZmamkPgzzevTMM69V9cSPhlOUIvekyyVRb8FNA
ovfnp9WtekcAo5QE88nDItz2DyJSn+e2pdX6Qv/oJ4xs6EP0pKVdvdoNuJto38y1TOn4l7OU6Sy5
BZ7IGXhJ6MFpKzjH+5P10BMmsUQJ/BW9ibwSmptm99hhh0zp5lDpdaBx7eY67VZnuyL+D343DFP+
PFDtnkthxU6FhlevRq4QcaBl8As6IlG1qmyckagQItoRenC2guo8Zk+3mIu0hKfKFHdEMwK1QLfe
CUwWABnCdnlVGaPvAbEyCAZKfih4BmF4uPtAUrmzSlX/ngqHGm+AE/dlp0/ZOFzQqKbor0hAvI8f
nYvU2WmWH3bHnduA05H5G36j/BEF5tUqhuOMZed1+IUQAsN+eY2LGHUMkMx3cl1nMGhJGx2laiQJ
A0YuVChG2YwHf1UNXhJzNPF3DqOBSSvKg0XfwSBaAR6k6JgdR1THQurzmV7SO0oX1WAZiGLkjmZN
49whzxI3bL7P6pKn9VB4gRsNpj0o4LAT0j3dRokErkXbKWEQ7lOB8dQ5DLC3tdspxTv/g6t7xOwP
aI7X+hk3Gc5NY7ZgD66iIE2ejyoYyKlZohSxMwIwJhCZoCMV/0lJb3HwyTyoNzP34ZTjPcE+iYkL
cy5aJrAEnzyzx7ax3zhF/T+8pvrpMbsxZF9WQ3Hvj/DdxDjIurN98WYS6b/DL09h/C0gmda7e4ys
D4mZoH5ar9os9Qmk0mI+OgjNFk+7mMiSyNVF1qGSA/2cSC+TwkkQ3mvOz31BQcH02sQnANl6lQ4p
5jG4h1WxwIhNpKVAS2dITngJG0ONBzOAhljuGOqcHUlkQyCy4u6vlh1U7W5FU0Od0eE3ZSzR7AiJ
EOIDIAiH9fff6EX3CL8EumCNQv9FhUXm7HX9iYZbLVBm5+nzb7CqiQ4gclssB7ZUyss4myL6t1lJ
PPxjs78vQCeImrgwlQEt9/M5DGcExkKjjlCcDolhEzQVxIjMm7JZ5zwFfs8EvhJipyzs7+GftMi5
PmMFwNV8eZKY+gYq+VJCDsxZAHfuAknwDszbODdgXvKSFsNVzwXvS0dz1RUM0Z2YSXxCrOI4LNnt
Y/XvgnAjEuRPIccCc2KLKdMfgsCPK+5iMX6G3DBFJ4cCk2r/A0Q6JZHNfFhoDZHOIMNjBxFejzf4
gxXFE5u90256Qw7Qp7OHPmtmIHgBjIKtajXbh81+/a0+Tj4lNwyp67zlgNrnzNOA18PHsgKrIyow
6VncN1Mx2CeSmy2NcKGY0/HeEHycMg/vcP4czr3PGJE1lypGZw1h69yySUdP3vfWBEJGo/ErraiK
yj9unT3/9pzqcAc+dKZv/0KOOupseNcTqqUbjBuGzekABk6g0ERoQQuc8YokdPIc+3FtQ7SvzHdr
XRKI91ikDqhJW7yH4cdQn5Y0yankZzEDSZJmGE351LrY1TADZxuhAt3m6P+whkQKJ5v6cKIsMk/Y
Z3IgSfs7YgaB7op6SZjnoMf2NKsFDnYZD+udWV+MPl8gs+5RnZA2xSmWXijy8XOE6UH11hqjlYTS
GAk2P3GSIfn6uvzrEYzL5Lb9VaakeUrhvXF1SK3fXsd1+JKQNsEFtOcj8tG68Mx+Ac3Bt1qEDgBl
yIcOsIGaljVHBltw1t0Sj/mPVS5/B7qwK6Fx4C0U+T1LSt+cMX3AIYptLkgOShJtNWbxzhdtJoXp
QQMhekWXhrADo+zvvvRea43BewC6y43IZQgm0gIeQKnH3Y1xW1CussXtJNqcV9xGqk8SHqznpP+X
+5IF3gKLvdTEJwuwUzpdnWuIBu7KxOE5KXZ3iPh3hn9MBAE6xUS0ZIbOeQAdDy4aJK+LO0xfxeQb
FauWmx19IQIMKkN22lhtDHaLYPlSZSEXpEVqxW34pHrxsv0lojvCYVBBJlyIkKEyvcEYyAqqFIaO
eSDZOvMkCHIYk4AU7CD/4XF7c68hgah+Px1NGQxNoEPBMaCuWdWr774PKUs2a4SD/Nb39E7VuBBS
qJpK96QgmSAbDRDGGy0rd0QOa7H80sh+bPCbug8FQMxCL/tq/0VgOP2AkEDaQ7hw/3v/IezCi+cB
1turjS9FjVMwpBMMox/mX6r3JjGX7BFHPXXzj+BeeMyrGFxL8Lm51T1pDYiIxum9bf+Wt5C9SPY8
JcRVXHVEy7Vj5MxLNtL/K7zzMuoSjkNLSwjunWtoCjfnpEECPxVhvz1HZudEL3yv8EKFE4csZarM
Wbn062XU7aHV7pl30zDU0PMabdzH0xd/Ppo5kl29VywLgTHEOy688+L5IA+98+QDpzhA3W/diYtH
MhB0eh8cZof2MKEzvi2//+FBZbLPd0+eMdSXmW7n3MAUi4TLhUUgvCz1RD381qJ8/PhD6LeLz2qb
Td+se0prvIq4KvDyjfWKyhd1R/CLCJCX11WIZzksO6t1n27XkbxLHTEGA+iT4Ts8oZ8VxrsD+7qW
oxu5K/x04l9V5k0j2Drga15Bko+FPBg/PewGAaur9OvUFODA4CRHk00f1cBLHscN6ieDfdq69EQf
lN1nF9JVpHR85/cGDDK4kjEFWIGrfBfkYOPQyfC64bKAeQREjxDVJnR2BvCTk4zlA0cZSFdZRPDC
+nteqk7lIZBskQrWR6yDJPSk0NNzOWW42pB5lKJ+3jek6qHsUgHHn31zdfj5SA0KSOjQAt3zTKCF
J+HO9PZgrWFyUo5t2ZT/Rn/Y8wFNIdRHMi7POy+vaMIf0BSAO3qb++LDYk1YQEiuwH/uCwbFFm2n
D/MZRLl/IN9zRhzxZENWy4o5JNAVxQrO2nLyBmYZee/ZxeV38zn4rTTsBERZtYmr8fZlaYHqSpve
vIaC9H/okXA2MCvmAJq+EsbcQ/89I6B+gBdj8PKa6DVe4f4Dh64+ftNYsN8oSF6TgZBUd4yUvoge
G4cMtARGBY5McJyonjAunPQDvKkZQCrJMxgkYhTEvYpnC6iwQN6uf4ypgH9enoJj3+dv6MASxa2D
p0ppg2h2WV0FNji5PFFBSX84Brp4JILMnX2S1F3ki1OgshWZX94QN5iXEFlYKsgU3KHMv0UwKCcc
1mDx0ByRrfTmsttPRjyAq31j0AqSLqatpOcxheYBQtgwwGbbvz7YM+pLCCfGA0LqPblv38gOAQ6R
TfoIy5cf4QrvJxrTT1DrVFYNSDABwz3MjepIguAzyYjDFoJfFMzciMa2sAXTeCoMtoVtP4IWmAMv
AOO7MNzHk0a2hZRRPI2VECIz4qWDh0rjQBQWnEmAtu+kt+5EhrFYPGX00KG6wJ0JRWqE4t9ZVWLS
+zOY1DpYNToVVknTSyhHjIf2Pes8P7t9WvXSalcAI1OCTXCyum6x56LMQdpk3Zx8244PgkT/cXtY
HT3Cuwt66SuzYkEwLDgNRCDCA+DeYZElysrSUFaKv7MPnBdW5gcKUQkNRvroN/ZC64o7rX3SJxuB
u57NL4vugdMsnFLYNVguM4rigwV0g5cdbpy4+RHRfRdSEBV7mEWTfENC6kIiigW7jRe3Ohbmc3vH
rUHFBaPeAVxZJe4WNGE9EJQBOvPxlbgPApPAsQunO56xxifUkr9/wrPX28BNsOH6+mBsnJE0ECuJ
MGsEg2SuSbE8v04mZfBBLiaN67WUQGlT1nAAQoTjgrUIPdrtHb+z10EbOg/mwYxf6cmDy5wZSIIB
DasQHlYEoZJNQKyKi9Wp8V3h8hCfp79jL6C0r/c4ovn9ObwViGKrsy+2OPoWCAQsSvtHJXvengEb
GgcUIsg5CwIp/R3VeV84tY75S0cUM9c2eLWBy335DEv0RDkNf8I/QGGClmkKCXuksQFb4zb7MGHF
Nid+I7DbYaGKkawOXMnJu5TT/nYwe+IaRWmIz9MXh/SWYdwlRN9qPYDrBQupb3FxJ6X7mxSofhqj
RTlllS6udJjrwwQS+d2Aqz2HgZ1dMUpEVvWlQNYcbV8xl7kfZNdnjP1kLBOUy5HEgImJMfJfTqfP
BrSerpFCD10QWRnw26g0uQ9Opa/638UrbV1Gf16+e6+HC4a9iOHXXOXYD9Co0zTbYvXnO+3AUJ7f
l2F7yYgV3jNUdVivgQipEEMcIadtLRVuO6+YYQEYr2Jqhxe5fVcUfCXKwg6e/ZrP93y5a0Bsruxc
M5jD06/VGDsQkDKvqklOKUBeys99nHqI+udDD/SLIDmJyBUqfI9JIDhf7/ALKv6NzkU5SochUy3Y
qoJdj83WfttQuvZQkZyRa7Nt/lTnN38Ho4iC4YBbL5DQy2WOwIyUMU/716yOfQHUkUtqPcZLgbpp
MBJo7PXllTIb3dCeaX820TZ+6Tc/HCWf0RNR1RRQPRR2Pa94QHjOZdL/0xhPPhGVZS6MxuMB54T0
mUL0214DcR6A7I57+y+qFjzuj28Q/mwxcqDBHun/QKEq/2VQKhhXN99dwvMxY36I5Gct/J/oLbB4
xAkuvu7jA8Wljr+bRPAtHAhgFPxV8FOUseBgpHQchoOQMQUOq4WhsaQQovAJGZdYVO2PaS8cugKn
xYIhLoHFemTZtM416u2fmy/b/+yODn2asp7DuRhCd8B3eGTp9oMGBoDxivb8SNQX5tIYUCp0cEyr
dFARXq918WiCucY4MoV4B5SlBu3FeQWDX1gFjsg7KylotlQTZum9OCPRpuG9izslcDKSvXJLIICr
Rcx8GQrhY+noMQSYqCQooVxgysmL75+UycX7UVTD8rWledeZDVdDTawS6PJgd5vxdOEvnO2bNOkJ
EDloo3cqk+kKJwlzT2AbA6qVxbh+xrKm5vaKaH9lEEGy1PaBRLB1tnk44PP/nMsfgCOCqyUv+Vk5
N01wb7Ih6m/ILG18Rwt8o2CrcSUd8tEy5h2UiYRv2C1QY+aNCCl7O2p4xrFVLOXHEnhkcktkpuvN
sjKF4RTYo+hOr9R7YFRYHV8IYUbBmFbTh0corcAWOW5ohAjVeQcCf9G5Z0uzTYsJAyfNFyliPULk
iOo1RlFzEjBjTXgRXOaxYj5dQFEMnucXgUPC8IGG2kI1uDisMzAF1K+TEpsEuAOo4SjG8Vd9hK3L
XFz5Uif+H8vhqEoeKyYobCN8YAw6SltLLzc8enCbOenTfJnvmHIzos4dPLe/VJUFAvLPOsOcpwmz
JZQWZtjVjs/MIQH5BNY/CRQyz4mVgB1w7rf8FHW9fewyKMSexgupFxpHl3BjHfnF+twzRkCkGnoU
qwKm5xWUpjJiZD9udTr1DGgyznpmLabvZgN1++FTyX9xswYDY454s/NH/GajIQiGS44J1dX4XHHY
TXuVQffIMZWBMxFlCQOMog82EKAX+c3wcB2uCORgswEeuPihFCt9/lyRSlZjiWR1VI7oAcYfj1kh
81zMz4TWGj6tX6A2eJnXXXPop7/ZfYXtWP2EKt3QGkNZR4rgYot+WfSwz2Xwy8RXlC6ClS1hposD
AHknKGXosOj5nTLmriC7GR4i42AhkZdDEpZ/xHRO1G3FCBAQFCj3IJO4DGkVYbHmvZbQRG2cewl1
y1TyklCL01lCL1+P7/7wiOa6MEiNgqiZ20QWws1hT0JGcWQfpIVAOGpQ7Wv0kZmYKFPVFcw9TiRC
DWvQSEhNKK4boyA++GWre8Cbesxo4oL9XT0esoFsoqad8o+E+nWDc+UIr3PZ7y/OsHRwReOQv+2K
eIQ0SsUtsSaQQhxq2vyz+UQqYxuoIOaP+A7aQpOORRiDYIlkI6eA60RhCHYwoS05kLjs3vbXtcCi
ZGtJvcnA9h70xoASuQOIzehPaPnMMryF7znNP1ebzYAMKl/OwqoXpc/wAsX6zR+EIOp4b8DnyMRo
XZBekKcoM3C+PTRzzZSo6fLxBy05523lEU2DJplT/MP1crb5x2ZvDdAEJgXsR5Lftp/gISBqpL3o
Qm8muBMkAMABmqEvGp8rVZiyFBqjHmk+GtqGlwcYS/o4NhoM6GGCcfPjEs2m6Sb5fvAVGb6gCSXh
kqn0mPTZBNPc+tBVWRlcIbADC8VxRZde4ii3g3bwXylGRQiK3Hksd+0D5RC8e987KiGC8lePQXx7
EORCfTpcUPM8mNQ60L0voB8UW3T/VDUk1RrAUvCXaCuC9/IRCz3d13mR58sIHO3NE6NAZPPQVj8z
lowCcdKiEKc/8oo/AW26onaArobQnO4RkIXb92U+16DmbeVevuMCIz87v5k0O6pm6yBsmcnGrXiM
lVVfDRUHp9KtGKpJQZdUX/dOjaIt35R2RfyEVauNc7QH7ZLutFig0aMLfS5wc0KJ8LSBXODtIrkQ
cAdQsnt8QmKFR4vHRO3ivwWtVRgFQWO50P0xd7dUzkp5La91wEVM0+hPxbvvxcKFVzCCn5M3JdR/
z0oAUfEwHnMR7gIB0Bt4PgEdBKZksHS+k3IG6+oFZ55oaaPAvcMUIVEFwgzgIvjvmOZlk8EWSzZz
KRxxMFkjYwc9Dr0/+QQc1j+IXpqTExIa14nkl56OufBEZkTFxfhOzweFSRmXxF873l9JqWSEmrJf
B/hWXmQC/Cp45VAwZgq1l27c48HyQcLd12sZkjfjO9runUZRiWSlEcNCxtuSUS4p7ZlLJ5AZ1JRy
veFLj8ZfKmKKOWS26vi9/tJKOKDN7ug4orIHkPvO8j0LFf2savwilcrK6QHomjJECgZDtBi0g0cW
6lmyhl/j9jBy8gkJmvwEI0gJbwM2EwFQjL1+iN3kMX9B1BnweutJS4a6buXgaviTSRaAd8WFMddS
Et8s6oUpzi10yCPCLTTx9xwy86JOf38KOFkOB7S/KtNmr81B9y57bMDADcGaUZ/wcQX2T5wL9F3w
bT4Se4MdwigDQtTI4NdkI6EZRq4Lb3DwMPj1wE1M/SUTsA8NofD1gUPJAhyEnFW9OZ7udMfHwma8
4OfrOn0lxWcCBfuK9Rd/4aHOHibTl5oAOYwyFuO8/vhFVApUoacAExkQydSZQC9MBPiHDLiZDzBc
OZ4ZSVKUM3M9ILi/ER3HRpxlKC4+y9/pvBzOBxvKmRHthmY3QesDEZPw+FvipGNgJxK3Bt4W9xlt
CFVHRbaXvKQ3CWT/MX1AtcQDNoSXYH3d8SWmxceQZIhOaJhw30ODmDE1UVb6HpuACFd8VJaPlDiy
qEKzUkf5MfOVgM113nVu5qOOpOxSbd3q0+N+TtBX4GTfp/2QM5Ujj/eEETFX34KvdtuUmz4r8vhA
qX/COp5IXlyTUWt8/dIlPxL9fRnBBo0KvzftguE6S6/+YFOtfwkyiWQQ9TfgstqMVNRIBpyn1iP6
kvgou+Vq1IPS1JMLGWVSgr7KJb0UW0WItgSltd4g7S3o4Yzr8rocOL2ktx1tL3SMaTFl+k7gHJgQ
aMlgKmMCBs8U+ly2+EU9lINP8CN8zNnmjfPwz4LwpswQxc0Y9bz/pD/MKI/MdpX/4TBkgxaoVjYD
t1orGwb5rhpeFmTnzrMgn5MhH71DDITAsB4+fNrZOdEPBWna5R+pxCmmYe6NCOfzqb8B4d7W4u1v
Ll6+VVGQFjPtaQ43H6Tkdyf33j6t6eqKZEU1R1NkqAgEgafcLOYKrShIYP3v+r7kDkMkVQRrMFce
7i9E1CkhFDFPXTNE1wLYvhwa4KG4Fy8GAa+/mEsxjtAB2/MNSY+u/shGQPSl+3zfw23Z7XHrnL0X
+Wy0Vjx9X0X3hNkZe6Q/60H7eyVQZbzXXzur5t0afg5RvZgPzxuEsP2AHB3iL7pVHcknBFfb1paZ
8fQ8DJJWL08+fQ/5n7bFc8mXN1I0WGF7Pocolcdi8Q18fXqJCqxli11DLk4xA1/DtwuRzTUEuvao
SYi1FkG71FC3+B3eE+hRaQ8m2PCgH4YpOYsRxL6l5mFgYV+9Ck7daEGiryUvWvxYzom6gVC8/gUl
LWcV3tIG29qahfJIR1gd61Y5rRdvcJNnUseDoFvpYbvWWLjtUonuvogb0eYjHC/5cgtw9Xm5eDN0
mBG8+aYE5A/JQtZRwvTSf0S/BWIbtNGzj38WJiQoRmvr8TeaUazhqcelssrYfv2gnZ7dL4/kswEQ
R+P1ZMYkVEBPnDvw3QmBEk05okJhlH+3yzlyYMboTYywSHPh/k7fUJe2MD0sD05N3FiYpWDogYFE
z2XbmddwZH7295Nw+XCJBmTZMGyeqileqBjfXD3ySndn3AtwDBOExPPxNss8uDh46D33kIOnI9Ib
2hX9TlgJwGObr8hiZQKSEPrnD2wGSH0ws2KGKt1tdwNjMzrh0XlA7EqnQjq0y1Pxama9KLr76NY1
h4VjNRHCmSyU1goCUcx+VudEcnv+EMeRzvgt31MNEk4X1jsd4ji4OHTn8DVFNAnXHV09tdQt+hFJ
z+2fgKz5vYgW5XCeP2Z0NxDZo7c1iuh6cEBCGxy8QyUpQ+X0seB970o6mWzyZvPlM05+HHCAZ6AM
EajJtPlrLBM5fZEud4NY/mIyE92B1Bs+XHVi4Bq3O4ZI6dNYt+tspnNQPhPGur6SQoeN5M0bqn0f
XR7GZ6dvpDhfdGTl4hajOAP7HaDCLJavcBjlczzqoKqnWkQTBN07S64LdaljJHCfDZwEiRl33zDk
9itPnLwoep47eBQ1DL+Nhofqol4RIUji1m+L+8osY4LJfa7M1KQ7NO53X/w9fIrE+6Jdf9wbecMS
TqxAYVo62CKvSIYnKHr/r6giUddYn543t91z8UoePjfznZC8LKKsXwvSREOpDBm5+Gu4myG3YnKB
eaSPOichZXTWhNXpkgpFue5Iaeb9UryInS5SY0BPCi/Z/FpkU1PS+8BYxZbhGqUFXnZajKAvqELF
awP+N7Pe9P5XUDNeRYpnglFBDOhZhp8IPPhNkHnP+a0xvoWrXhpaej9IR+Yg6IxX8CEoDiBTlnOO
BE4srLLjYdgFZ5B8HIAhjVPFJR/zub/MkUY6GF0Hg/S+bFHME8CGvyDjc/4gomzml/lnKqbvKgjk
RkqZX3794frp1ekHtRGjA8YAvEcmAvuhj+HdlLoQr7hNtafE4V3p5LU9EFdms4df7prVYP/zUI/h
acYFYmV/hXlLteB2omjv76EGJdJME2FhUKjX5eYqZgRhTARGGpgFQ476cJk/F4PD1VS2GtRZ1ept
8MTTHdbEg9Hj4zjwz3DzcdnjTGW80K0gKZXLHvYRJZxXJlTJ03DQ/2G6AesYX15qPyl9sgqqlcyf
jbGDc0kLSobf5j7HepfOZQ95Y3SoOKpVSoNFQ40Np+IEn9a0umUNhYhS9AqfIE903OMveElhggOf
ItsJLzCUElrEkYLnjUWgn8fcP9D+g+yd8dwJVvUZp7gXrtAwWGLaPTn9RIUNS4LQgK+D4XMO8Mvv
CfQkpz/CuA0pNLNPv/OYqkGCElpQldHxBxTnNlVnhdWfKSFKOnh+LbEzmQ35Zk5AT5/AS34h2FyN
/QbmIcLuK5wK2RAx1l5/BpWDqe/0JJPo/XEvJvccI2Q4mRP6EpKMzggNleQc95fM4wLIbQgWchSG
lxfeAvLmtnqYAw5C+JHLi58lt8KiRL2PxkoyxDYuPqffE46y0XPaI/6F9OdE9W+e5GtRtsVtJ+jb
Bdl41tu6kWb4gLJZeqr/CuT4c/b/G2Zg9kC3Wu/gFQp3bsgPzOluSxg2+JWfwPyqJRBsOavxX3tR
UnTOba/F740OMZf/Z3BYY+eN8w+Abba4r/HECy8rGDif+LIHkF7LfuWBB/3dVhW+ldhnU+5w5OTI
ivlit93/+wGaQDG/ux8HXRR9+pkH/4+k81pW3dii6BdRJRDxVQHlHOGFImyRgwgS6Os9+rjK19f2
2ZsgtbrXmmuGoU5e45qzAiy6fJa8OzuDe8+v+bCCF4ZX0M8G1mcj+4YDiMo8INVx3RfJMCY/WovZ
19SuKS1wPIauctSOwcfuuMRsVB3AXx3f0onCNv7KB9EegmJPg+Hzco7FyT1CcZxhWYAPhO4d1201
hIIW7atn2W3F0rTo0S7KuRqBa9P5PtQBnamwMd+vr/k4BLODYn1GSNJGhIdnj+JErn1vubfetJq+
lE+jJ57u+6I2Lgkd3qZV87HetWDGx2gAvHOZD3EeewheIOMctHrWACAKk6aTe86bDVwsAsYO8wnm
3tP1qJzQHh7jqd2k5/Un7ywJA/tR+QwOKRWj27h1BPWfb70FCuw5o0XPXWVsq1VH0z9FAta5/e0g
pidDrrUAQCmYpvJwO/fqlfMrk4QV4xCwnTGch+E7Iey4USlSqQlId3IG6dCa+Nh/RUf36P7NiDV4
/clFHX3dDrff0w7JfsoXhefuwM2EhwLiu2MEjdjkVcnBJSRNPNlHsJBD4BQMKiDunQW7ExoZv9Bm
l/l9KVidMFXqnN8aVy8mfAyoeHTzEUwIxuR1Lh8VFuwH1PoIc1aMDgZTkR7Lf2GgfjhozN5XqNj5
GQzny8f2nDy9qTfwfrEcfAMw3fgjiVnFcEk2V51jZL4AucHxZnPIuh0E8i03efmwXt7e+5EfsWK+
czT3RNxDF8wgC8XDsLOm1TedbOmnRwksHHcWn205nvlQ3nwZIDe9Yn2BExsI/3fTbWbxYwPc78NW
cWhkhZULoWQciGy3zD5MQrtJGVDPAcOltiD0WnHYQdpcqpApFVQrgCvLMSbWq4yfl/yHTa3hjyF+
SvE4+0WQ5FixXdLf1RVCp267goMd8dWKMY4CBczGVcpllt1pRYHDtTm4NPPHvOFQQbk1WKL42eeP
gfLKj9UZBuo5v1Z1xarkYyWrxSv6ilBSsYN3WC31vcsSqiMHvYsHYsocaOaull05XfLoMYzIhmTp
pfXfK+rSes1DRIl4cB/ly3+Ho20f6hVzNQ68EGBWyt8WYYr7NQ+/BqkIqQUvcsfaG69EcJ3h5uTI
VT1vgZIK/n22GAr5as6izUZzzNEWPMVMy+bMfH2wOtgz6EkwpkI4clH3VUeiKcFMXIYSvsM47rkQ
CR9Gs4ZlgoG0P9q9Pbm6oH3iZvChbgGkp0c6K84R/PB3MMxuux7fXMNd7xKMSKvGCA1TgNFVEYIB
j8SyEoUIjfLrogjCB4FWW4ZgP1vji7JI7/5pgUN7ho7mEE11FVPpE93tLXvASONOFPV2wESSqShj
0LDtqwANIHPjTrmiNWH5A38ws94LrhHfALgFAsSN2pFWDEgDdGTSozyuU/6QhYW4XSoomC8Molfl
hPtCFXJMYL7w/V5i8xql3Hs4Ix439AIdateR9TQ9gm5/OVdX/ifhOH+ucaE8coAP7cNAKcvjGOax
8rvqUKr2A4PXeto/UotyKRZ7dkhVzY2DZ3CLsDxMuAoDzvjxclzJCePStujnD1rOjwtuELFrr5g/
rG+UEAwi+iULoHXAFnglLhjmxjlhi3uW9jObOh9KjjXhSBFgyn0znOCGecsOKRKCdv1PWzwrL4te
KVNrwPGhKaSBpgR20c6sbzuOzx0bxiz5xSjWbhr38uMJeLpPtTCievzfXgmSCIhvjxSuHRDmaPea
zvuIa+imWxWAkT8RC55/QKJwmB/+8GeFoUELfPoDPOJ3Ydke/ijfTn+gQ+BSIAJ83jFgStYWKu5v
NNG41MwamJiYsW8oNbnX3eLAK++mPr6YEY5bf6tNG/C0PyDSsvr+eIlzALnerp6YKSnjAhebbjn6
oz8cQf6mL7oB9KJ1VGZ/xKscYFx+lMkfnm6ka71oIiHw0YQzGCxnY6XFaGZGGOBD2WOsCF0SdQye
3LuGoCXA5AUmcKBj8PSZBoB4c1Owx/io8m+OcOeI3BvbXoJGoGOis0KZiLvLUZ0/4cVh8smBRsbd
v3kNopIztBFKmk6FMjheP5mfEG6+ebPKSYXB9oh1TeQFJRomyH/SWUMiyngCfiRBUHJBXYLV5Wiq
9AiUBc3FcoBzk7ns34RUkovK1GiQMc0d/KEEAO9keIvf2kZ20EOzANYQBS8ZOrQ3vsHIQu4qsuoh
NCZ8vmEHwcuEms+QsQd5AUdABdvlemQ1UPa5eFBFk44/Xx5lLgnX5/iPBDNanwBDmL3B4OJy0bQ3
YtqDqxmUt+XgSks9dMmE/rHNisvNLZhRPQxV4W53VREUU+gv+zXBktwUED5gP8yNT/hvA9b2BVJI
Q3AiNFQsKCaH3RCOzWR9XtD3TGkfmuoUy55U1i54BI+fC61i3tNgb6VQeDw8vNEbPvOVjh4dd6Y6
h427ODu/nDrQ76XX+RsNAxvvTxwBo628HaoPSkjs6jksPhX5LwcozntcWpgyvLcEtlASgX2FyDn9
N5vrlyPZk0s26NZgIpwP409RFzNzlNBgVpOiF3OuNwWJs8KkbeqPQGpe+cydLBD9AazzqG0hzIUw
jRg0lVOMVmG+ofy5kLkhlTN7Go+jd3kNaOjncoKdAAw4Kn92hUvIKec0+DHAkgBYmln9EsF7xMRZ
VLCSB5Rm0K/Z+/i8gXp2i85lA5Lzcw/ZZ4PaBBiR8x5qtpz2FggWILmzvy/FPvAtpOrt9neNR568
N/UP5ozaieHqnFXUhQ/7U4ihlVunDcfQOeDusAO0EbON/gJeOlnA5SUZLMD0wOVJ2jpTwDySYcip
AJFyj8NSD0e6hL+RDou5G7dzpLBPzbafGHDE7UpK/TYSL7V9pgOPAoH7e1/LCdYXNFdTOu/OufvU
2x1P67or2W5ge/oiMVbeIRGeZuf8FK6W9Zr6QNyeKWEL52xgUD1E179pCDVNshDxlNDau3K8pKSd
7eQdBN5ijBcU2r/Njyr4lTOWhllJ+TVvyrvX3w6XMx4wHrx/xmnmmDEdbG+Mbwk2wpT6V8JyzUbh
uTr7j+Bk8cFG4d6/g5dM0oN3wj/1xese4ZsfQ+xqWg1ldAiriRShi/V1RUTOTUQr4I8ISnkMmGh6
IvhxHMvJNOtbYo8temadXaGChNSrHOsD/5RLW2i12YcKgUX2RY/I7ElXaVFJZgg4nPZMjKltafEW
zUJO6h+0kEM+TRiylpf8EF9gALbuHasctK8XY7LsdE5Y/ICXZH/TxHIXrZH3WyCewXl3tvjCGpws
GzJL+Ag7omCgE+asj8eWThjhwnv7DV4iNT17bT8l+GZwBb+8YNnWwnHe/OLZ9lXti2sAyxZQlRNx
tjv8cWZMydY+x0OsmaozHq7OF8hNe6R4FEcIrRFNoJlAjbFPhgXYN9qGy/KKo8cwmzmyy9ZsoZjn
Mj5D4o2b9AG9f5KPnfEGIWZC7Jz1yCDRSAI7OYY4AfyB+9L8tgAVFFRADWz1FOEQplCOqoNgD8aS
DCjRn0XfkMASB0E/usQ3G+X/ZlXwnCKlgEwYcac7WAUG4z5s4LgI3Y7/dPqb7OCoXasukBXnYw/J
mmrnIxz4MKeQkLbUm8bgW49j5C7FdSOH50JO3gt+9biZwEeMJs7dHiUfu0fcb7Pk+PcvbptDsY9O
ybuYcI+8NpuhWoMoIZ4Jji3E7a1PXzOG4iMjkagQ2wbn9TORuOIEIzvIYa1rfHUoAybO4G9sI5Qm
WbLC0mVzcF/ROUNgNilfVSmhwM/PytzYEGLoEeLmw3kCTcDmrQBTUG+BbLaeaK57LkuTwktsjlSu
Vmd25hFkRTJWPlXqPrmb4wgzBLCGgwUVek78rdk5z2Sof7yrdyaxmehzE2dyyH0Xj0OKXMs6u+EJ
xjEgxpgTAMTj+lVNyvv6FB6D1faafjHH2IdYs6J8PubIopP+9pg/SshoATMNkXPReMCNGSppC/w0
vEU1/3tkKF+Ig0JUO7CfVuPyIKFi2ju1P5sLASqzdG26ONrk8Fgr/2fzqJlMsGBmPz0KlV6IN3s8
CmCOMHSHZP2HChSE7rXuQqxB5jdygTtvSrLR2yfAAm4bOQsEF7YBh+sbDYyIZNX/DytgCIfFEW7G
wlcXZ3xBizzZUE9NrEgyWEbgBXAmH9Zjzp3zvptrdglabxpyn40u2JNyxvVFYIh/xj25GHfoOVxZ
rbFq7PMARfQRSuC9ffZEMjoyzwAUBVfyG7VpPX97XHHW4JP5wgA+J5x3i67Rct5zke4AbghPHje6
j/MAhuhxbokFQB6nw2a1frqP8LT9WkBXkLonmglfwTwoMHaHHkyAb8Be3AUd0YrAKKv4XBBeFcsh
VeFng1OwvIDIXZ3ch3X/O9bKtyCxnfITwjuMR44ok8bXmCFSBNlAyc8OXL1LQHMyNq82vIxTcv+b
+G9HwGXQeESh8yg5Ej72D8uA6vrjIPihlD7m1KzwCi/pIR1BYZbZiu/JKHrkL2vA1gxuoUEyhTep
48ro4aq1XC2PVW8+jHqcd73oRT0xXZL+AeCRruAr3AugLe9ZslsMUDjxuK8w6md4bL+84/Kqz1KY
+By0uLiDQzK9RNmG5fg0aQ5CPRBdkZoznfHQuVOQptfNkJhH6uHsu4VjCCuDuB2FCbS7Auf7xai+
B0sAQzbyVuWRQjNOZzWFFQoIExxTCfuEKRa030B8IF/y6U73MV/bfm6+1DTngi6ZF/Pv2pQ50Ixp
34ARy8gebx/i2fn7hjMXYuh3gUe5e/gp7aKLuhgtgtpf8PxCS2GT7qVskf0dOxqGZ/Ftu8pggQ4j
BO1g2q0BLConYPxbnI5QvzMJ5ufGN3PECkfujkHUgbxOCZtN6vkThyS8UuR73YKTiakYjYRo2LbH
+JrRZd+zFm+hSygXhxQYkuOW+nQzS5utvID6d9w4d2e0a+De+y92jf08o/cAsZZ34m9htzhXF2AJ
RvDc8c3tT4ox64+Qp6Xv8F7cN9jjhnSS+4LzfJLMth0kHGDwoBej9SmeAduFfZrP0aojFugS6gJK
uIzyx52A1+2XR0RZMMtOLne3WUy/fHI55QvnBwuGhvk0Pkxq+DPAdwRSD0sQ9eBSFAP/Gk3mLJh3
2TM5eR7GR2Huc4we1kh8dyq2a9agRyxmUAdhSGDQRtvLk5nSUkvZuALT+jKbkoNuy005CFuIFe54
C4YvS1ruDj8VHju+FicwdRFRe8N8j0fNCHueV/HKf0yeZQKeIMfRBHBGxKRfAEWuaVjv80l1p5IB
rLxha+nR5h0AzU4u9QpzAJlQME76Fg9S6C0HG//h4Lh459+qZmi7t84u/DCXk9mELA3qjp8Cc4l8
HzLtXq7YzHo4h5zTXvSuWmtI8uQ1IJPdw8RiE1Eis7Pe/jhDejv6TNqu/iJ5Ap6OY9YPpJzHHzBq
f8Ei5C8omqv1sVr9gYtgzfQ2Vslvy0BgccGb9JlLBaQJ+tQOgpTgxLD1MHtAQgh7ORYDW0AETNxr
n6J0gmxqlAyip0tH35Q3zDSHKbmlWCJFIyALnqWcyCw5nfIZSooccbqXA4MFntyj+9/Pgyj3FMUY
4YlI1NHtcz+ADGBNIeXlUmdMlkmt4qq2m+Zv4DIWzR4ZQDdPS5P2AiZK2weA83oSfLcrTqRuOwHn
kjBTgoaMTTPkjQ2cW9j6h+XVYSg9l90fM0Qc1LbekCaAB74LYKejpRlmz7DThmDzEIqSK8718Csz
2Dzbz5RILJyDUvgv7KEfD9eskXOGJ43S2JDB0Ou/RwDejGrwFIKGMEL2xox7fw5hsttb2it/CPyH
+qx4ecCx3ojmpktbTLGTE05uGCUhoQNLnRqS2HadT3xz70UPLTQij1DypPXeGWYjFzAD75A+WMtC
Wq8w9AN8+AqAFtzKvfpgmCh+1pAHsmH8iOqA1v8QPZYnQW2iGrimVyoXGDj+gZaac7KtRti7yOBp
8na/lhdSceIEFsZ2H0qqX3wnUGCIHrsOnlEfFUZ3NkaLlXCK8Qds84QTRLXdhJNkagydO/goo3/z
FGJvR53HNNh5W6+8jlHO2RINQWddCOLcJ6gy7QHjFvJkMHA++s/gYjF2DUeLsX2P6ghvf6ydqTfR
xlJ/oPqCUf7FepfxUjQ0xlW7HrnfLZKCYr+lX10MSgb2KQapswV8M3YG3AuQR5BSpUKrjv7V9VhQ
P+jMLssppmITZ9Ohb2fIWSAML28pBehGXgyilorq5N6Qn1Y9nMrqhKBZJCIIyUNsTgJUAS4ucP4L
mhOm1h7U7ZjEAg9JL7UhO2P+zRvjsrxl7KbMMP0Ol2gSU9l0G3foMNpaCo83OWFeFbAjfAFiv4wJ
r9o9xReeG/5yaHarAaHoUjmxBa6XD7cdqM0vxuyK/YsOYUuMFmq8ptUm7GnVkbP2SgbkADN97LMJ
wftgXQSnnpHxJJihAsNYCOrZ07hqZ/fFmLpx8VPz63zgM7a2GUueU0g6waFC0jhbfgEIXkglKD22
kA6qY1pb++3HFUkcGD/xg4jFrE+JizHIc/zCQlOKMExQZbSDH3O65Mn/lmNYvBjSwAAQTFqxGwjt
Q63Syp7CoaHusPp3+iHHHbkewzmV+56pNVUbGC99LY8Lwfc0+FiiQFIZByvzFpApCTHgtSQ5Igen
pshNvhH1sinlxxi0lK0Ax+MtbwpmNLZm8YmybU9zPCGF9AmWDimBYBJX1hqT+Mr1MW6Cs3MJ9p41
8y/J2UFnzgjgm77Td3nEBA8f84t5zxEFX8JBRtPLSw9xZ0SGiCWZ2f3181m+gqPyKrAqhHzIgQqD
E2VhVOevrIUt+kheRv03oTC8x+jt3imoNhrvhezCsSF3gG/G5HjZ2xAOZOy9d0oUx46qzIU5U3Hq
bShpQKHgsLwpe/YxTP2B3RYn7xS+li9fTM9Ra/rQWv3LrvW+6SBvghuTuRXYJuWtDRXAmCaEysHw
aDyqkpDW/lPRpzP7f+YnPIVYbsmR2RJSD5wXwOvDi6ux8TEsCvp4KICv3eM6g+zOfrfinD+oCBOg
NiAJj0flOe5t72vwHKYqwfQHKNSwRYWHhEBv/jpmTXEroERx8YVKA+QOV8o31JVJ0d/WhrTAiXD3
teS4KZAg1EgBGgfDkmj/J+l1PoM7EAjNwZ1kJFBeMF6Oa47WniYafp72Sbgvx84UCezAo9RbLcm1
TLkfWCqVICBM7ii02Jqcm8tQZvG0rzx20JLW05g5O84gKZMxS04QbiEmuGF59AS06OWfxQHjpvcG
jxWBlLUbiBGgiel3C3s0BBJOTwuA7191xp5AaEJbHlsu/JJU2liQd79uX/sGYDXMEaBK8g8gVwxz
kbHE/XTiww7HzYnhBbQnnNaCSdHmj5SVLZR+pxRHWxHLy+SW3V54I4HK0h++MFbikBZBwWX/bQjr
IrmUVLpKZA3DFVgAlhh6+9Vfw/Jjlx58+SkBHbDH5z8eslYxpzoA/1D2mgUjYjjCt4ZQFdiHl7cm
W9pnU5G/3VNhXUEDv7sC9hJOK3gvoonD1VMty0uK+9QV9w1KL2p4ZiJwf2n1+ijCtS+QGojkV0lU
aTNEGo41Y0+t6M8Q2nHyaGRAxlgB/9Sr5Se9MEmeirrQi3Zb6K3m/1wfJHhOgNAX7bmNjggWEk+b
CYlOVc3GIIszSkjD88FD12wYps+kVOdJtf0T+T8kW4ElqxfFwIIxuanmyVTJqOXX3kq1o/ZrGRJU
uwsW0whhtPofn/q2AvTZTawEnriO36xl28lPidDJbRzk5TnSJ5NkB8uZMFotwRJ0byNC5unjDc97
ayxSy0Pm5dGC00kpEW9SVICgxG3sK+io0TV3yjxa+biHuvlw6XxLp1WxTpRDri1h2twzOLKjsUVp
6nhek869kvqVjp7OrsqPm90OR4XVZlj0Qg12LS0YiXkHjLDAk4+IFZkr6LickPVN/DZQ0l0pJ0mN
UyXZptgKmbvWjKi06amxY9RMPg6jJzpXzYyOZG9gOpoAUhORfVKRo5GFhjTUpDNGLspV3F0d9LlY
wtFCfRRUEdAbUqYsKJ206PQXEXv7YyQlvh/jAj+KkiQTF96BoQRh3S2PwJjq6aChH+FBwFI1Brvs
w9UoHTnRyq/70wkcFLCmN2GuoC4HejC/Z1ZKdBaIu85FLhlynBWEzB6/OiFVDpkH5k30Taha8BPA
kqUZaC3+r9qsfLseD2O+Wk4UmROA4TEj9zGO5eoBo5yb/m8QyXnTm1JHMmj7oidA5EHHwYxHpQQg
rmhsLxE52nxOBcNYuJZKwF2h9xQTecTiPz7aOafWUEBdjznG0tHu99A/X3dPKfl5YQTDSGACkoXN
i3oEIAEpY+yLX6B6ewd3vLY7XA/ru/2DYqdeTsbxGMg4pXpfpOYQXoHYKJdl7dkqEvW4wXj3DQAg
WrXe2H0MtfEhmEI4YQnAc6HFuJlfxGsr8+DJX2PHlLHF6WayG5zUCNsLzBlj0vloEUiUXWn0CjzT
dTJVX86KFPPGrAFeEBKilaohvX/fjBScFwjBiCKjpk1igFgLPdxsfjsZ7/1u0M86+niYs1wAukPM
ju6k5T0xiW+s2TBk9lpTYvXkormxfH4zdXguB0xcVj8Uy28wSlB9epI7ZbFO08NX36v7Hu0d/jbV
C13fP+mDcPeGiSOJVoeUBTJsFemuRdOnE9FfwsFWWPj0zBNiWrWBP0l33VNHAPDUxkumQWpT8jww
FNQGKJ86LRi5KSdNWp+do/5j9Sj4o8mdBnzHebUHfseDSWIminsEBruHYL+Kkeg89O9KfWx6eru3
p+GYhgt90nNkYF5jpRauRhdGTNEelwv1qvLdF5A/WBszJDEY0v3tlWvWKRYHoCTUaL+z8TqYR8Xq
b05ThbcGgsQXba+n4zal7guwBsNkTQlAJCGvPXQMi62r1zljhKMKFxqfUbWPEB2CdEvHxHmnNAw+
wLJ1vNaR/aqzw3waSlA1zYP2bOYx0fB0r4ydLctCeqXEliWdwgNOcXJNLxtJJw3tTfxG702CWMeP
3ohOQymbDU7aVCOLhL9mfseyHfPVjXilDblgQ0aWczjZwUlLJxugqwJfnw/1bDP/sx6S8neYxwxF
ndi4EorFpUKLpk4ZEBxDZCmg8hP9hIs6M1J0x8uWRaOMMGFiUsfKbtGKnF3JamTrBO8OG7zJ4oQG
+cxFeAMFaz12C9JOyLk8++kctYikDtWlp8lKTjIsIg9zhAUlW7LjeGfT07yeSRtMazC/R+lLmQMQ
zXGTSt8WzjOksLPNdWyEtYO9M5s3u2sjtlM2Mc5VxyunRoABKr6jcKUUedNQZrMXw+LhH1hJ3NaH
pFG3gnNc/7gi3NZoI0S23MpnkMpcoBdmEgjwuofW4sVEVoe42Fx1jMjUUV+/8T3VrwMRn/pJ8ATE
0vnj7r838YCsOKVdmRPdiCdgS9wGpLvceUdc4UuwsixDXEmFUc1X+YOWr7LSrbj7aTN1pt+x4FXC
rTtWCkWxLJgJ1GcsBNbx5qzGfEyH+yqFBsBM8YfvwZ+SHnWLm6vFckxzn76W/FsKCL1JwR5PEu9y
QSWAuX88eymheNfTnB/hD+OzHqMlHSwsXBE33KGzSo3HO37NWAlfJ+UvfhdgMHDcnL/tSDeM9GjH
8RE/OhZIPAUB0H4n1ilmNdHR5kpe/8a42AF5QjNZYvWT9R0c9fUbyYPJ3Ruue0WTHlCaEu4jzLbu
snHFMgAf8f38CVdopPXv1o3gVz4fa+fofZUeTpzzr/iSMXX6kBuYNpBRo3dtYgt8kbUxfCAcevEi
2yB0dQL+vUcymwJBCX9fzDPwxnitMfbGiwaLHlp0ZPy44tPUwJU7TK0RyC/H3eWFx+KPwdU7/vVt
rAWmxmOg3VIG3IMZy0/Mx2fc2RD6JIcko2E2+ZXC7nQI+hIMDazrzpiwYGSM+ENPYZegnyfvZ85d
aLC0dDaTTXphgWn0EzCo56y2zoJtctIsq6c2CqO7cCgUfVt0fiTthN0XDE6RQIGnGrdrryjzlT0p
yPowbo5RPHWXMqy1YB3/lINSAcaYZsYsBm9IboWR1sZZZyHM5tB1EL6wnlbu2R2f5yFUY95QhjzK
dVZDnKRieJlO2+jTkEx3zk6yapH4sSHp94mKR12tM3k/6lKG0vOG/nP5W3MlQYzR1vFQj9egAVNN
0jerXHxBAgDZnF7aknXIQ/XyDgmPGxkV7ZB4JTDuNB3+Dd/zI9DfDf95vKby5ZWMGfUJQoD/34QZ
EXb1vAk9hj+D9KSddhtZs+bfAk05NGc1fZwp8HgE47+/lbs9bAy2So7zrDYYz2dHZbOE3yMaRuG/
NsEBhyBJbBymf3zgzgX+ogyBFrN89zxsE/7VNdh3rKXR/E6bKloqhO4IVe82d5f3xoch7ZspOC5v
c2Bn01GjslvXWEShkmSJXXYUQDz1WKJJtToRFCcit/gBqdVHTp8CaIN/43eEO6mMo9QdjWYTDgV3
AiPrcU//9ZLJW292yJGmaLC7Rp0NNGqpCxy047qHO5Naf9GUMSqf0M3hXgV5DFW2XyvwLdmBplr8
dSygrE5b1vhBbmqFCm4IWkE3MmJ0xv918zIIjhRcyrLfKMsHb3jFMlKqKJvpU65rymmQ+fxKF8p3
eaukQCPoZk1y8T7+AYihNZ1IMsryEHqYoZUOm25Z7mpGwLuHppXe3tmAL/v7oNKccqJ4uORjsvpT
c1z92PDZ9DFsxJIa85/djjypyPnFTgQx7qZUEcKU3a4V3JqbWu1wsFXRrL+45o2JNKuv7ujQDEbC
Ti6BVQJA4+z30ZdLjiQcY97Oh6nVECeTwZzb9gw2D5kBqHpl6Ol8ABrf2gEJ8oTe44LVCfz5qwaN
ar/FAHugv/buUXv80cqMIZPn3oXqdvnzP8bMQXZF75rjalhjrMVC9ILGXaHxLOF3zdh95su3q60e
quj8QF8VTIbKVmVonFOrmwDeFakiX74Ug9Hq4JFbgRAKthAM9KG2F3nKBP3CHblSr2cRH+mj2NXt
Tzzb+9I2K8ovesMTU7UE7E00fHg7fpV/eSwb8tuu8+T0V60gPeJGir6TxxSNvTDJocfCF0NpOnt0
xutlflji64MnHodkfPHoo+ypuX742cM2aUOw7cLN5sDtABkKd4wUNfFm+4I7xTaDU4eir0doq9XR
2oantHpoiWQKA2Oq/DDhHiZNlmHTgo0ztzPCjUS5YjsEZs+tw8Qjqt5/FZc4v5TkGbBpNQbYZMKy
uGDmoUaRybDtlSRJZEbO8KU4punj50NHGlGFhbqfkMsD5Fapu+gmPv7N5gNgF66wFa4xY9bvSGQU
3U4GBS86mCiRmag26TS4kiz66i3+WcnDqD7FSo8wslH5oUi2ItPGIO+hqAOF64WmT0E3sipskz9u
TYYzTOqrd5bMtF7KdZo6V9xoJKV+GpKSDBRbt/3BUVmTMaYe9GhMLuxK0j9KxYs//rVqMy2KdsBP
Dl1ldcFcffqNV6gMRSu+11j3XG0u/JK343g2qiGaRaW6BvKfxF3mlyHs0KDuIp7OnYPNpbDFHFBc
6Sxh4aqSvb02sL/r9QGnbiST2NEwjrs/zNtNX/j2GjaZxAQWwxaIqbuounDJTCHPQ0HFcgA9UJ5G
1kT2a7Tr8YvWYq+OV4reV3X3qS/shqtT75ittFwh29Z13S3GietKc1/lMl3+ItpzVYdJQZf/UYqR
4c6Wo6WBVdEaIzOVp83oDebiK9cPBVABX3KWciKftcQcPnQm+sAGxC2WC9uOKqI9k4eKlA95hg9j
NOPxkBzIVPhRJ76rXJS421AOXZwtn2KqqJAIM2TkRtj3Xf2r6/iuubo/VXRymyAdzDCTwWVM4ZMk
JFbu54k9UHxyHwnt6abausn5eq5bhEd87DhfK3di6HZVRfm3T7E64zFI1LGZreuVskZud9YGSuaT
y6cmjDPEI9vusuTBA4yh+hvvhfnqrRP3pHGZmeNrb8POWMVdtfDl3F+MZXXR10kislnB3k+pVEnx
z6GffcJbzEpOqv2cpYKy4UJUVdFbXvgSpxrvoCdoim/T9LOTsHVO57vZvzXDnMmLIniN1cyquFi2
/cCeauH2vKIXce9stoiDDk9AXSHDjIrFYz2qVb3DGAPnA9//WXxQkBFyNLApj+TFx+ERApTSGEIC
NehZxzXNrgH3b549Yl88TBihd+oXZzIitbjaNbsQwlKpIJ5iye27EaYNfS5utcHeaDXUl3d+fjD3
aSJU+xJVDL+qm0EC7CWrGHpgvMVvo83es5mAxYiTANPUs8bWLDkv9Ch/h59qv15anfroLi9jpFjH
cPHwxSuuM2mqfFlSrbKbPtUGLtL/W8ZNl7OMPW69TsDqFa7xSUlMlnyTNcZ5YlzZPlHknvQZOadn
zgSQsgOqaMyZMFoaoAEf3VX5b1xUeJrhpCc2bXGECEGiThbWgE8ubZgws3WejDv6CfGU4PGqfBuv
4uZyq9irbstswOM26riUMxWZleYDkMH35LFBsgmiT1p9p/MUoJlN4L/tQLiYBZ+rPhHonIhG7ZAP
xe1xOuMoq67LfaMhUdaLjytWL0jbTSmYE4gvPiOwKNqHqm7bfDz7prMejuGaTN8eC4IuONRRjyKt
EMp+68bJHpLgYq8xVEQ89/bMn1OJLyQgI+TbECEuKt8/2WtwjStzAAKvTBHoz6M9ohE2GzHNxOKK
HcW+JlWLa8+DY+hTROzB1Yj8BrUSF+mgNy3BZQlu9CSkUldq97up8W2JwCFKFy4isc47p+KCMSL7
Cc6tICLxkN2R7f+rHnYccvgc+Zxhfai2nDwL7rn0TKroTn3CtX+OOfdQ7Oris3IosbIymWqdgM1z
wEvzMxse2ej88SsOSIn0UkioJGKKc0F9D7XdYAq88TqpGYfu007EJjUVdxTs8svLVezZ4uTAEZnt
+GXntKI4LROaokWtWam8FiG80FFJEQvE5lEjn2Dk2UKlKaY3874B6EFB/8FtD3OEkmQ644Y/uvl6
6KTPjahtZguMhZtR+LqWUrNXPhSO2qCvJsLqLmGsA6t1aN3v1r9PBNO1ecwf2Bs99MEU3iKxRDrv
s7tR2ys/rg5+Wr8tfshvwlqPu35/E4dDRSfRz+b4yNhkh0Q7Kw8QgrHCYvolfs9eKccheyp8MM42
XNRt/9yokI04czjmeDYAiG+QDhjBZIlJXSdCXTiUJj0L6P4zAXusMMUFp2yFsuwBhx0WQGOZNRgm
+xkjUF2A3vIChKze8Dt9/EF4PGulInKZJMbg4u24HSxCNqHmw4VsnR3vUDsvsxJZDISUKw6EANAJ
EdAaDQamGRGEw/riZyfA43nueL8cIynlRZAfiIPoAmckY/BF1zrmcz1M+BUxXGXDzNffm4ZekpLD
dfHCGylF+NL2jJTE6Xmmg1KOA/6lD/8OXd1v/joQIehCNcjHT51xBVYQnE0nMr/0elu4zVNx75aq
2gLixXFFiSLKFpYeca9KVfEsq9JE2eE5nNgqKfawWbrl+kfLHor9Une3bbg1sIh5O3+jGHigi3Xj
qyo6lOLwFE+VTErZ2VUebp2zzrhUL43PiHmoq4eIxY2xW7zA9KmgPuqiwBBVOfnjcuByMoqTmqEb
hxJOCMpXb2XgfH1m+/aF4u2gU4jhqaE+FM4GfzBnvyUVG/p36XOgq6ZWmyY7le/+tmwincpmtqd8
utlvI2H3p7be4uMMa4RnhZZB7GR506cUzEGK+zs8/ZULD86+yIEYnQlhbtTDojStbktcJyzOLj7a
gW3uoUBtpMe26w8eOyAAEB1Thj22Lz+VBfUFGzvXlwmO0K9gsqtBtsWYVGD0dPNAvCXA9kQp308T
32k5yGUFE4cdmFEeXSWFlPu8T9L0S/+/7/T+I+y8etxWm2z9Vz5810c4zCIHZ+aCOSlQuXUjSC0r
R0pU4K8/T8kzgLdnYxsN2+1uSSTfUG/VqlWrMlBk0mXkcCYHGrm4VG1F/hm5J/Isg/M4WyoRgBXB
fZiEDS8JQ8ApCDEnPqNGqgxUvyPv3s+bhCiA5mSYEOgjFnowznfkyUkoALNHWU1zNAjZUBUP3oiY
Q0Zh/wiX0Gq9ul/69wlVVikmRfTV8elv2Wbt9Y/+8RuPfjjkPA4ossXtnautFFnPd1LihJJQdlP8
vWEbplue4/qiY+swRbtdArV1i9Li+dvwQUDPfvfdoVLbYRWgO5SPabUHdOx+l0F98Lc5fXu/ukZn
zELJ8zbWPSa2wOtYM3CSG6Llt8eJEC+F6scN4gw/OwiNLvpqC3+Ngwf0d1h6868Ayc92hL1BG4nv
m0HPTvBDAmjq0Zj4XY3ycnQdwPgtsHDtyJmOn/7RSUwT9g374t3nwA36R7zGM44kNOLVjahqNQt2
REn7vUfIgk48tRoRjUWhq3wVFwplWFA0wAoYQBsJ24tffo8MyauQhTm7YWcLABNOW9kmL1FGQ9oP
3UQCNREhp4kYmkBbFxE3gMNdcF/MgAWBnyEGPB1YTucAdTzPKLLK5IeEojS1mer+NCS3MypwYvqv
KQEh2pUENedg4k9BS4xhnXTqfLrrPoMmq2IyatKF2wUCn7TAQQgdNbeF/NFkcgvAQcp8WwetKZAA
SzhocbyMdNwCOoyPuDVaKpDwYmkJ07zV2cedwS4kaG35GSw9FvVhwkvJSPLp9sabXOdkTBbCiunQ
baNH4l+DjfFCi0Cq3d/u9PTgluA/A/rHBTNBQjehrtUdUYhMCmWybleB+eorNi3+dJa/mYeDhdJa
WID3IG9SaIYI3YAth1CZjInp+8SGq5gMFsXGeHnS5+LpZUg0uRMNj+mc3dHMApiA00iKdknoQ2jr
HUiYLNHXpziQ4tinp0Jfook1U3hLISfCaZlK75nFlXZhVDwNgS3BxelvEdLyw/KK23ilSPy7qhZr
n5jlEzP3+6ciVU8+ZKp3/FysLl7/FLSJMF7toYdTcPIyKm6YV7SMRvDhpeUu1GTKD6UBXdb0RxeG
AoUqeqviVvRtcYH61diB0AR3/kCDrJWxWBUZtGjhKk4oFws2iT2dMG3k3I7hMEURE4EXl7IF2TfF
8izGfxiMD28M9qndvt/ceXv23W6zEVziTRJnG1dCiCBmk41aCK1pN3ehDAH4BmDdLVBxb7RcrTvE
kY+heUURabrCG+ImGlm2PA39wnQnLcpBLkkH5fAFUkSQwpkd5iidTM4xPp4jQfzm6Kal15dZny3S
9GZ46aMY1qMnOh3zeqq5MQUtVxsPSNy4FW253OwOiY30JQWdHZKvVoSJu+fhFLIGJXEL8M9pwyXp
uvRheT07Xt9YcFzrXyTYdoS0h2Hc14ceuvSEbBHavbMceceI02T2jVyZPyMpzQg/x30u2y8a/rLA
8iz5iDgdesG4OfwOogexaVvzoYIQ9R44VfsEodtkzJke4MgKkFTQjt7xl6qkGqi6W+Jm/igKZmnS
mjrhvdNpiYXt09Dh4/FSegPn/kh95mRLAwCqEZ7e+S3v5ZHLXbsfc4U3tDxCG5fQM7/5wWXOQsL6
lZi9TdNLkQWGZISTdEJmB8lk4lc8Eul/Q6jvF6fvEQ41P3CW5GJBDaAb0Yb63pt/fUUkxwM6pNnc
O6riuDxVtgQUK7BZ2YhrG9+2+9UmGMWQXn03IIDnImSCA2/Xbs9LDmV0zpnFXv9BvAwQtxuibUv+
14sF38jVNIi6XScgdcGlgvksi9meZO5BaEYoDLuHjwZj5fr9DQ2zZu0VuZasRQK90+nsybgOpqF6
dunSMm1hlVqCGK6BDAsgwDKk1wqy3rx62gH8jTrw+vyptpLNYLoc/8cs+8yguJ3ku1lFy3cxIuOb
TKcCuwJrBo47Uvs48Y2vuG8t0mt33q40d35gUwh17J05XRLmNMyEKwGWFvf7cz3AZ+Ocmowp5AhK
4t9dEK92Pw7eFr/UhcFYMpKexn45Am1Sn4FtgR6BIcJKSQhG3EfGK/1CQ7jv+WJrJw/p5ALRJkPG
excf7GiTVCeoAfAIvE1UcBgNmedq4GHui6V+YbCCFdJPVCeAlKnDlKozND/aufEdMPKET6zbr8jo
59HX23/7wRU6FHiCoPdZRiVDvGRdrPos3PlVdHyiILrxRMYkz+s0V6Qwzn+GFad6Mw2G1zDNva4B
oxS9RhLo7uzqSwy43uC9klHoOT2yuTnVeflupYIhsC++JDR0EQNRgyOVph63Eea0g6c2z80BewBb
vD4QAgT5Nuwv4tFS8YbXPt72SsGtYNaGSP1gmdpfp3k74NYJ1QBDvNmEHLdPUFqF4/brgwbQR750
29sHri0uJUcBpFihTWRTywzByaXgsA637bdnkoCm2SqHokWy1L88XM5DFhGkIs5TND2EurEdL+mv
Tj1ZLOFEdvkuirfghYQjyCujWsYaA3KG4dQiL0j6ABJMSOXmsMNnXRLo7PUE2NGJnVyXM7c1vc2V
o0+eID09gMGn9j6G9YOmhSsquDh+VAnQ4Ig6OyreAoUWBPlhJqQlSuzAeOA0bDlGZ+vWw6f/nmgb
viMqptsZkF1f9hSZziyzxEFolMHo+EbefGkmKG20tiMA8cPEDp6g8lVreQ5Ap+kiakTWMTGATBdm
lVQwoiklWbA3P9BC3aP6Ze0jZ0PgwJF1YSoYWAo9f9hIinEGFXVX3AOTviVikB3Uy3i++wDbDy8W
Ghhph16jRw58F8x80tbbAklAcqC7cD+9egZ1n24FGk1e8lK10SrA+yGf+6K3HO2xXNKyVXu66TJv
lPA2ZYC2bUvmSPOUkQHrj2F88eVP7rQHecDY0vtPvBXSZ96GMozzaEKxC1LGtb9FqytKFZ+w6+i3
m2n7605zxPFuxFREJa7TRL7ZjHIwKqCsOeJWX6rlli/ecT6C9HJwA1HRKhoSU0kXNlIElx8n8GFM
/q4lCMrMA1l8nEOqM1YrlJGJtdDQ7F28FchD/4zldX7Qg+8GRAm0vIsJJy5zLuSMQIZ0rIgWXpMN
CaGoBpl8sCN8Ns+TAMNtz49fw3bdCOab+PzwrLObtusWpaQmADLqZ3ixz77gyAIVyOKkcgGMAAM0
Wo8mkPlmb3zCyosBWgQTXg378zSwvmsv2ubfLu2uepyIbj7rA1+sgzwoR1+e5oKMC+IwMqSupelz
KK4IJvnFo5jPg/Xgiw35ErAIxaq0DQl0BoFzNjHcCIWyh5TorLvQvAacVcCBbHKoWvsZEf/uHj7q
YG7RZB5dtG6dap3x9/Pru0tcSew4P3fbT/HBU1bZ3scV6A+bowZF3t+3fOzwQ/fdQQyhu3+63WaL
aAUtSWyL5tLxfn7hApdGELTLApkCKopdBhlQjmMPwkbUVh4uVjsfr+EYuWNMiJ5+yWzcgZT72Hvm
KgQAWBXxEgrAxD8idojP6OHl4K4wAt7QnMd9MaLZ5Dx6+K1ZOpUugpMWXb9ZnbsB9Vv4tx4esDmZ
QBjgc6zgGkuSg5bR+CHoPS7nRLqAtwBhmMiaeIj4HXOL6hOQ9bwyA90j+ZH6ID5ZwVlekO6CDaWH
kykfyfkcewQ7W2ykonlzI2w/O0COK4D94YoohTMBmUpi22obgJlnqJUslzbZL6OF7GKfilEWSIYo
v3doIdrJEhoO2/rq4s6H2iej8sGeIAK5BWkWDCrMGu6C2ycmZCfpwRBE5u1eidyfHQjAGZLaLcpn
Mqa6gvPl7tYuUKkNrnvbe6Cp4I+3inVOxXib2IeDJ5MAXLIiFaQ2LDWbFX+u5WATYVqMMJ5w8dSv
UaYPSqybcHhQ1CC4L+Imp3VMmgjDZ1wxS6vTPgD1KDKzhHtVMDZu+sEavsDNhyk+F4ZwxFN3cAzY
vKnptZtIBXgc5v1tp38Gay6qMUt+zgKZgyzuXBZQoGVs4IL4gDk03RYyXDRtDBwojxQ4ePXAIkMd
TJvcbyTxNaX3ayQVIuymD/X7Sd2OUPSWDd6OtBptJicq+wCA6OFP4aHiFRT0N4MgRsZzusclITfo
ivbteTrYx9MpnkNruo47nWuBVTVGSLWHECDOrYHqdvjNCf+l0UidGe0dqckbUcjdIRPMkgQWgvnj
Xq2w2ifvwKzH1y2N8KDJKc+5GjbpTxv9jBqu7A9ODatguR+p6ucjSSlDX4AoRRIX1t73PRwZHz9+
Ns0y2HQFnnFWcKowZUg6Cv8OpgN/ET3S8ViqImjbEaGpEK71iOfDJgdQGyAHQ7h5dMIB5AGcO9gS
S42HclzSw/ZqQTN36shJdLY5iRFVxo9zuDW4N0BqVKLbtKEKriUl6WdC7G3U2IuMx4brXHBYVK2/
3w2A9iiGQnOzCfRyehSzy1iA5cNDgm29DWoHCRRI9OnCw6dlzPANGdUOEdAlixWtEExDSU765MBQ
ffr3q2wuATsC7K6d9ck1UFsPtO/QBAK6NIaqxELpQ4VuW2sJoPadOCb2nJCgRuToRuN6CEI0Tr32
Fno+qAimWtMWzuA5IC6JoFSSnu764qhCq5gfuzcE80FBicvsm4/eoX+cuV/gpT2x/FBic7zoISkW
cUvfFB2CIbkTeATubEUW+Xlwpw654iMtdt2pAkl3qSZLamfI7On0iGe/S8LgRsBGFImxA9IZIiaw
cV8tL0VzkIeMCSCWD05tjm5vRbrsULyG8RZTT4TeTJanJylR0mZYQ4wF0C4EXnJVz63cp/BvJUHp
lSntIgqRa8Vvxn8l/YI8sc5zrvYd0HkLDFdMD4UViJJSDMYjPubeFZokMwIfaD7j41NvdfAISVAV
VgW+OEyWa8UlVb8CLk/raUXQeqGqgXAruqIe4A3VYZ9DtwPCvczqPoJEFBCGyHWQBldwJVOQCDcl
5cAb2+pKEMYXERU6ZfNnh9jpk/bHYKvckVfgDG1o3tEkuroQcPVvJHSCww0Qd/013wXec1x4+ITt
AL/4+i05yq85eZKAJBUSEgGlhYFkO6AoEy5xabDEFfCl5qdx/xStfJNVefFxXLydYHDQZKFK4oES
SBWfbMIurQ1aMfrvm4eV6hu0d6mWjDaf5aWfJJPA2ktq3bjVYhOQbV1LqVTcf+FWMH5xgSe8ezGM
6fAOHLwCISKCMrGEgFOEFuAvQoTeRaMdxAvQq1WFFGe4woBhNw+AFXvM7PDZn++7pJ1RSoT9B7UI
X1BjJI/+c8kemJ4unqMm+5PXNhhhf//1HmyR4+VkYf2Q1Lj2ZZmhmzslDpeTps1/aVft4WU+oXQI
jHX8Hs7r0c6dAxIIyFctOG3aAcBgX0pSIhyEC0gxO+Un+s+NiwfEk2DbOLbSeM0GjSSSBcNw4olv
RS3wmynYah2q2KsPZaKC0GKvOvYcbvGx17kvG25IxaJLUACB257rlJ+DrUDfUTOmftbkEQA9uCV2
3iYeHr+xFjeclUV/qOTDuuaeUk5dJsDoFVSQTlEOYGAPQdvb9fA/bGBzKvDJ77PzYiJX0vMULPhM
DUXsasCuaiIJaxLVUNu5iksvJWFMiw8WCRu2IRjQo0UumICbKV6HBKKWgQ446zwGivVyUgZg8eLT
nEo3ysWzlDiIMJDhCoJnSFewL9AgC4oCfuvTW5VDUuuQu8ThLZkXgkvOcvZh6RkZeOd7gbb07UQO
8xqn1w4IDYgHfds9MR8jtMf0/i1Azh/cAqWnPfIvHsr9tAiALY3ZgbMuQOVkOr2i4dlwp/XGJ+gm
Slg5/McHHOxsaflA5aWQYeF4U5cJkE2Z6FEQ8cl1xAfdux1KwTxnG6KnN0jgacqBBATkDGhlCLGn
UNo4WLx80vyWWk7NW2ywfhfKD+7wx55tSrmPIX2sPHq45SqtmmDkeSRmqA75+GbGjWvuvBd7yPGr
bIUN9LZf1slNrUuMP0PiWZChwn8WLR/Y1RihiyH3NTim+hgvgD6RMcVKdbjpTi8wqdzTnaP48KV5
U3wF7O87soLszVHvER4QGbxoGyqZmSWi1+w6yhsBAiVgIaJERvtauiPwZEj9l8DGZ+8Hgd0BOkkf
vbi/iumrnbUMrvABLzpIaxGGAq36oRkSLQmtquRI9jWcUQoas1jsN6I9x5D6Eps9JdW+xWZ4p7wS
HMXaeawpzAPds+WMkPQjhca+16/6hHwYApXUm9/4WvUPKVm0uAnrDPoGeVv4M2y/wqJrJeHu401T
KkTnfZO4BOHu7WI02uUfgl2r9cqnVAjjAo0a2WhPV2gAiP2CQxk5E6kw/TjWh1Q87/uQ/zRha6M7
tTq07B6yjJBG3F2G28ytlj8wCZpPrrBNtIQV0cgUILjvL9lYp4gCNyCnzWicgw8ACJQ9skxABkTJ
foHHm+1tbwLq7C21HmrpHZi8DmDTDYbdOoARzUrsNNzF5MXqmEi2tZETMhV04MggrV1rMGecKve4
dhcSuxPZM2sCsJdJSPEqaEDeMuhZQRYpTA6g/s82yjcoz7jK1YUlKX0smsTekPd0H92JgRFMtwhS
o0NCxxAi2veIvhk55GWkgARUQJyrS/EB0z0rBLsHu+qYJ5ZvwqUAQXdJC6Ko7oCL2QQrCg3fuu9R
o2JF7I5k/LCAOuVGIR1/WDFQBD0EzWjKTiI1PzXC0leTDKQZbZQWzhwm8kRdFi7gCy7n6evqvm/h
FHkl8qkeoqzNVwYkv2/wAuR0hOZ4wq13yTfQCw7MbnD0XFcCrAAoiNAyvIQdgBG1hG/NvquFASwO
Hj0aQU4wtgnGoKXDkoQsiyGhhy/RewkoR3fhAPxiRcdZibG9JVkNQUDIuIxwk73OhPKvDU/oZWSu
HmsAkRtaDyvQU25uq9F42Srd1iscbahXul0oZ9mPCzLm/fj1Ir8zg4W896lj3/skDun+hmEj2EF7
YY05kCMYglrpP6kemJiclk2ybO/V0eUmmGYjeE+b2YLCOyWWmcTpXbwDxXO+8cUoZ0dsC3CTopZQ
Jmsxu3oLMwcauSOj8Q6qWwhJCAR5btQeLmyDL632prsBxm2L7AaoOUoNrXCxpfqDZea4pea3mvCZ
+bY6sBhIxGx4zuN1+d4D7JEkgZAWGlJRY/YBz4NXl+VNBFxz0MQiY0oRSEL01IgrEDCNDRsiJthF
X9Ffri7MswvJD2oRX1jWYOnEGT1CmY9wCt7yGebSH9FL85aqaP0LxHlLBdoqXcafIosRPnoT9aTp
tNUJWUrsq4mUexNV1OD0vdvccReWR02DkMPv8Y+E0ibJA4XT2Rr7z6HBmw45g03Zf+EDVAhdD2OV
6RT/Nt3QxMpS1kOFNdaWcQbrQg7OPA9N6qO9GhsRPd2GfK9+Ud9VQ4Wh/RILPVLGe05gSVYCEDai
tfdO4CBWGFkf4G/bm65Jo0wnZX73W2x6KaAnZvNNl2olCoEoYUZtKpEie1ydCzRCktI47MLSsCmY
Wy+WWbFarR4otJDZoIrtPgqg7TyG/T4wgWhSTKhvt8B0rYsHw7uvu+pyBNGkhQ1sBhk8UFZL/ESV
epPiKeFo0uraHY1Y0jeIgLQ9gBxee1Wyp4Sh+9z1airxx3uk28cEzxXRJWHEWPgn5H76dpzC1+5D
a8RhRvzEiSho0D6p4W9NVEhp976L6c4zoab9PJ92mhl5ZX9HtacQrWvN3XwxHcw7KqKMB2kVRmRU
wMFFwrWm+SYLYy+LGJkZ2O6fWGMdy1tsiL3osyezbUJGuhEc0MkOtVS8BGJZ1hE6ivnBIfQE2Fxn
Uxi9n+gOYYg+BxmSsOSKEbPs0a72HmzP0b4nGmNIUJpop6I4UYU62d5huxnh76BYBSizXO5gdIZ0
hs109t9lE5Sz+eHobTSfj5SDkLQeQ45gBZvLJic48wS7vBN4XSkOOqN466AvRBtp379vR8XZjGL4
l+QRgQUQM98dAc63E04f9KLlYBJPzoR0i18IIIlTGgld8DBUFsVqSdqHLC8FGhO2IzRgzgDazGj4
s8lFqCHsg85jAGbUmtCxZNZ6cFwr3ccmILWpF1gHhGIm5ycHENlKGbPGjvOgfLDrCZodwlwqo8Nt
jyLn1sSI7CnAhE5+6Xgb3doSUcODV2iLvqC+ZHCMaSJKJILmSNDQXLbQbut3qt5AENojrBjNS+oE
MEGPO1tWAdJ4wLD3CRnLohjZLZJHVzuELFB/aW2W4hXdI6g3SjY7pVe9c51ly/U2XB9aDi141xiP
LSw6fGX8iKHmQ3KhqSy5Pro6al66J3sQG9j/kEdY0Gt2Lago2RNob3Zwwr+EBHkPMwD0hbr1p1Of
rPKeKGRcxFAYgL6nACFIJUxGWi8jZQIbm84w3vkY31y6A0EJYbF523j6It0+kPrz0n9bvqSDBI4H
wiuqWJwIb031tktMhMW4xTC8M5y1lja376E12j0JnPGwTgMmYD4xmh6fgeLrJTo6XdTdzbw8eQ96
9yC82CR7n1UQrlDiqqgUpzoPT04fSJKWCFfMF149/Yf0yMlvBqcQZgPSNvTfGLiRmHprRRUNwqKy
8qlMhV7A38D5h2FNDQGuHV5gU4RGjovL3Vex6mtY3OeLv9q1Cuw2Dt0Px0eog66+7npxQe/OrW49
0t4jRUzpmXwSxjoFZeDmuwRGt/hCtAmTlBAzK0PAFDG4I6juSDCV+Zvmd4jP06TEnf2YDcmhoO5E
9eB2fI0r4jRIZESsphVoB1KdIp7UUukD+ijQupGQBKZew4QWsTyPpeJqAYQA5fjeQYe0pm+X2SWM
WkHgwqs8UXGKqETLGiOTqDUAO4zsgQOKYt5nNVVoYJoJNx5zvsupunCWH9gCPiccP5TsDN8+Q6Rn
ECLzKRx00u/L5smjlPnxCOD5EZI5Sb9YrnSDRlDZqoDwtXm5nPdkmQQKsclNyYmhIq8OqoHwPwaJ
UUixnXgAFs+LWSiQ2FkhKt9/Yv+9GZ2UBbzkkpQ8EEuTZiaErsyIgFgoRZDnaib/BGessHrCNEIr
0l7QjYqm9rvQHrMTneA6C0FE39DDflg7Stm8VWW70ErcNSiGFg83KCVQzRvWkJ2IyE7imks0km3E
CvVprX4WHEXmmyZCCr5zBBJPp2lhHmuLrU9AxwN9EXiu+8Q3jXy57NOc4Uj6esXEQWHZcHb674yd
C5BafyAadIq4RN/csnHPxANcApAWft1z5q05ynD5vGMfdKGtHCl19DeZ8EsvboMOYpBd92QkYRNu
pgSsjJXlkxoAMab98Xc8n+kA3laowayqQUhtyaycl8BdrnODxUeW6ulHR80dj0sQ+QDKGLmIE6Hl
BKZ3p/It+Cp1smlXuocGDpqFefO4cfPnufMMlUZolbGaNvH6n1SawCuHLAeHld7Y5HWOghEmFgGy
AmX85bXXXdKhz4ERQuGGmkcC8sCrEjjch3lb9OxFu5897o6VSdS9NN2u3grGNQcmbTRoBABOz50B
R7w1LIqSSfgyJMJ++/XcgfRNf3TMIeRflzy6q3XygMJognKSpwuClHp6DmPBqllUMwIxgRusnqKy
3uggSntd79//+r//9f++X/+x/nFGHee9Pp/+daqQvtqe7rf//Leq/ftfl58/Tpb/+W/bbpqO1XRs
x1RUR3UMzeL33/Pe9rSWV/+fcvdoWCdd2Q5NvM1dpzEmg3J5u3OYc3SQav/pauYfLtf86+V25UMx
94fGdigEnHX7vZKicbuFQvaDSMbpC3CMUk+oIAF3HaG/CYFrJW1G38UtlUZpN7pKqhlyHJSHOVkV
qePz8MWK7eyHCO9sp7ST79Aj7vsYN0n7UywYUM8X3VOqG0HPN+K94BE7bu/ulvCzzcjqA1BSsRHM
+ugDEL14VqjQ+q5M1cDIrRDMlWyRsUE/BSdjOqN6c+PROIr2fEoobcOtCRzVfbcO6qAalG1zeCAk
oAEIVlXBENCRfKz0INIjRTOjur9BZy5yZrs/TKSmy0z900zafx3a4/mmryv9+hqgYhqVCPUryMlo
ny/SEIM3bqbakf5L8tN3tEO+VYvQIqQlwim3p9fVISeTSg9vEsDRJT+g4meg2Sc/kXeUNHBtxAjU
8DkP5gfxCjpdlnHTM5LDAr04asA2tOw8hRQ4hfvg5B9CFb3CQ/jI7vBAmwxxM7jRWnmf6NE2USOE
GGKTHkp2co9RQYycNbIsa9SuDBofwiIe1NEpvvAL+VPGdnKMZlzkv7+ydUoLU95IF4XoTUkJknzr
yAwMnwLk5BKgkcaHmMF1cgvpvRWtE+UbarP0r0FJ/hYeJ7dJBZEBcYWkyT050ZvplD/wvL7NlMZM
//0zMzL5PS1UsC1m9KS/4jmpP6UVWixMrhNEayepOEGJSAZW8Ka5OlYnsMhKIPj7daAVS0TL6QCA
D7kyPTETRKE/f5NyQJFhE/HWB5qntJ6I1C8zucbyw7prBfcQPktyjtVE3vzPu9FU/2bF2Iqjmbaq
6oZhOX9dMevavq8bL33HaX73LTqDiyJiiXIgmDkO5ttTcw2ZQ1q/hbQIjXYhAb63juDotSGGQ9d4
kU2jZTDHEiU/d6otNgitaDk15ZQcCXUIaNDjjKncP9y58s933pTf/2K11OrxXqtX8zUw2eSIqUSH
8BrRJoNDMlqzVk6LrfT6iE0CZ9YX9GWKJX9UHDEqjdFPEcJ5C6juaJ3IRJ3BvmXAkcRnZjaQOwmz
4ifTIZP7p2G3xMb9vlF/Gfam8deb35j6fX96nbZDv9UirApJyiGa9gFzJIJvuB3VPUD1PFPnTDdZ
CLGBV+CEgNGqfH2NDZqbPzw4sSiX9IsRCXxy6SePQ1YOZaJEGNQkd/95zJt/uu3fTLe9fjvNrYp9
ObOuS9YlTXKxDM/0ia2WDoWnxKCXxDrWaf15i45TtmZ8WRjJ5bP7DV+dmkEZy+amHXey/VHGNIBg
z24jOpD5lexMEGmT1utmpFASosDAOwS0UKRsoWKHye5o8vcmejVwz5tJlW0iNWF7sIdECPCfH9j8
u7Pq13n6zaC+Nut95byu+yHnDgaQoF8RIVCiBim1eAGSkXWE2groAvaz6SpB5+w53iy0kJ/0flA4
H3XH4lp8vzCSsKbq1OrrEXA8lecJbsaQKjm/vvAsiLAMzcE/37/ztxOmapZjKHZTa1q/bZJzdT02
H5X6GlwmNJcJH+Rr0dSHSX7ID/kmQYD187c8G/q/EVEInW/eGH2J73fJQ3WtoRLJBjlN6C+MXUDs
FDN8jyss6po5c6YVrWsNX+w3Yqg/HlkZs+k+NriOsLI08NSxmBycEfPLU79Wb+ytmipY0ZKaSDPS
+bow8wij8CqxrjssYYXwq1z5Hf3zoOiyuf7X5jN1jF6zqeuq9tvmMy3nvT3vjjoQVx3uvi60/Xj6
KNDfEasEYy8t0qsieUkEhKT6yoG6lFij7dprAh0pga0HpuXvZ+mZxDOME2CihwcvRwdsbO0paUj+
+X4/9/Pb/TYdXbM11TRtpfl5nl8s3W5rX/X6hKW7hzSZRbqVRti033nEtGduNzlRdfbKURKGNP+U
yKJEpOtPW0H/m6X0l7uQrfLLXeyrW33RTeM1OCFapcfnaJveIjWWfV7HYn23HMVyGMvpWzO7NVkq
qg6p1T5FwnV+QrQkA8dp+c4qTrc/jNLfbNWm01QslXWuaPbv58H19rq/99vma2BHdLpOrBSeA72U
ZvQxQkmVzteyZuVcd6JbrgZNiknl/jZ/WF1/P1u/3IecuL+M00F7NWp1Vr2GI9SbyeYHC9QsnEC2
/xWOLkEc1hm6MygeUewfrq46f+MC/mUYxNn/5fK3RuOo3w7WayBOmuzkWQu1zc4bSWZi8JzeQBXa
imYHX6J1R2aVTiu7BN0zJBYx5bz+QIRrTxVe/0aUUZEOv7v8jucnBoEXFFbR6GspuQKo1rT8OyTA
VBovFOMh3qSSvlOroBsmDZaTA58tjqS0Jpf/XTgm1rxHEK8LKoNKKr+zmDJgUD414R+6OnKEyGF+
R8bkEj8wIEjWRFc6jdrJmbPdDMR8oGXIWV4HOOmTKq/IsDsRxb2hmd7IaSrhlgqmRKyPdhnAoaOY
thmp6Rmh8E1bHLpjchTRcIyPmCNE5kM1bUz16JW+UjFFW1iI4Tap8RvFf5xxI5xR33iL+Wmlpk6L
Zmm5iR/75I2b9pkiF7FxVei0qvAMw1nOMW6IJPY/r3X7b/fiL2tM/+skK/Vae9us+KFOahDMiC6I
VlqN6BvpP/JNFz7Pm1bsZBJoV3cZ7JZQgNqUZ9CCh4bytK5Izr1jD027VAlmR59mXXT4bbFfBrSu
9rURnPnIfaRVePW7J9egOEdPN71zoqFllyv58ebTqDDUvbZKmF66ajCvhfmA8AcSPO72a0cOm5K2
dP+FYDfZSVC9fOf6/zwIv48BDqvjmLphGhZmR3N+s0ebjWHZzedJb9m2Zz7Cwwqhy5N70P7gAvzv
y2iKptuWoXAdu2n/NtS349o4n9b7W+tiEPPRomNWFaAJpd09H69/8GnFm/jV0NuqpjSbtmLbumlx
Ov22d5vvWlHLsrzn9NM+TLVNegSvQiq14T9nfxg98et/v5StaU3TUlRL5XD56wpar5+Kur6f9Ra9
qeyRutjYAmjMOipkPf0Pj6WpiozSr5cDYviLVfrtyD1X5ctuzhqvAcy9tBHPWo1Y/BBxGsUWmHAU
2PRGSu5v37YQ6oUPVqJYadLYncM31WFhvJG6pX9GOEMZFsuey/cP1j0CsPyMfDGt1i28T/mtlYof
eqdPr0GjP74vPsUnYoPsqPz8+MRHoLvORZFm5NCQt72kAuAumosHhEGBX1cnLBRpNTuiQ9qyTLao
DyfrGKX0fBYp/Fbu1sDttSMk/D/f7aGFrntaekkaiF3TfEKsYwlpG42SMtdS/m+U/OhEcI0RRfYF
p6rN50CA7OwGWrobWMTc75W8R/xpK9q3nQ4qMthMQrMdre0aHR6Rx+OYo/c8KWOqpwzeKAcfn7/l
9dx0o2N+a2TveNx7Lg+4b5u012lvuUObDzW4LS4v//npucvAyIfT3KQtD3BK+BSxxp/Z4C+aa/OM
8hzyR6CCzwtzAIKBwiBfuCOSORa/JF8DpvL9Tk3uTFnJ2NC6g3Gy+JeH4lMu8nBcZhYBytspmjdb
NGfljCB3sfHkuJATgdRI5wUAyH8QDuamPqcKP0aYm0/TVvIJ//OJ9H5jjAxaDzLxCeMrEyM/AMn4
RCeNDk+GoBQzYZIy52633JZMhs2H08FTpuuSl6Tp+aCfg8yNyuTQ+JTxVjjcDMZZ1i7ClvjRcqbJ
4VetONEGMthyN0cuK2vgwpW47wfRgXwjQ1Rio+V6MiR80ID+Fst1vEZF+JGXLMtjW5YmH8KrZYNQ
McmdachFyUyxUGTkZCxt1sCRj5BHo7+kLKWfX3IT8gLZJyoToIc8gfxXh4wi9+V8yyzIyG15v8Zm
IfkGIZ8f0YirexYFY9TKW5/PZG64I3nJJUGVcSKvoclyQJHgulfmsgeQ15HqrtNnKuReT9yxHPo8
JdtEpkxWsexFuSdZDiwh9vSmexjcWUqyoH4uCnks683dggzSvL7BXixzOnmdPiMnDyozKkNbH3ga
2QPyR2OKZbk47NsLE8e/G8/prNsyhjQZSs/0oZRFJFua9+OUWKBcCvgEr2ZQ5SPkFQfaz4oXIz8W
F0UclTdViCT6f87/gQ8QYAxfie8+PhNvUb8bqJuk0jSKG5XHkUXHqCbgmlXALIo0sNQGv0N4HXfi
1g0sgEYZV7fF8RRYaLF9b8ba1X9qoxMA+Mopw90IUVy1h5yCQiVJ+FiJ36J9i8MhgBSqzoBSAkiJ
D1Oujrgg9IZpacSjfGNGu3lNs5ifXslhpeKriGMjkZvEZjOEfYDLiFYJ6JpBmZnt3XgWXmIJ2NHJ
CteRMTB8+jEGGn8uhHZlrIGlChZ3GMvPJYwHACSoN9/EgCXQnJFoX8T4/FI+9g5wx1frvvOsBIxO
3iw/vaMVLNH/PnpIi5W2xJS0kkcYkY7qAHovIgnQwO2Px4IuJmiDIb4EaGcCz52TV4AgNP4f0rF4
biqPKD/VQoR3+NuJDPxCkbHQgA/qEQA+/1kdE6K1JqESZeT8zgitkDYMvM6JdKA+u3POZUStb/ET
7W/xI6+I6deB/N4RSCLVuZZ4jD+/JFSVsX8z+vXKiUqp0XC4wD7ZzWX0dV78SsuVeKF25030IQ4o
M7lp65H1LTOoRkccRabocwX5W64mobF8zRDf+HiwJngjGiHcntw+egtz+bWearhcRohsmX/pvQKE
xDu0CiDO+WCaLAZ53B0F2A/81RktoI95s5Df1amKm1vz5+dqkBVS8+c2EdxUsFEyUKyTbVKhRLNp
73pyvTe39XMt4SozLEwB1xfUm4Qu0R6aDExKPVIoWDkmjw/Wq/Vroi+dngC6f8WFRxOO+bcTa0DT
Sq51+yADGp/sRIfgEFFdTvR6jYHgQshkvo7P3Rhq3EfFPZkBhY7iv/PjcIfnL3Ct3Ng5oVSN/wPA
dxBLBzSymV25LVjS/5+w8+pOXG2W8C/SWkqAdKtIBmNsg29YOImcQRK//jwlTpg93z4zy2OPjTEo
vKG7urqqJTjiQspa9gUV7pIrEPUKuBBRRg4MecdXK8q4FLpF1yTjU4H7PT6MXL7b//cEylqnGPmK
7r674vKbXJgz81AXmbhXbnsVSIVDAu9/Z6RySUfLtGjOMO0RFJ61lawrkbCYfBYjR6ZFSJ/46RG+
wja6PO2HvO383D3yJmUicyeNmG1rgwdXyRXQ7HXHwrSz1H5GWYFZo/mkOSZUbZYIA7/rwCpEhdyF
1Cnr+TI8ThRFuSyRJ5AcLNHbVVZHuseWlpZkhSxrLGkz0qwG76O0y3rXO+q1hMzo0Je4PFev3ryn
/ss5aYDoPZ4BHbaZk/fk5D9KqvSp46+lx+7jf52DqnPCf4yeTn/JpdU00gVd9amxgbcrkaOXlgsK
3RAYlstKO4rAPqGAJ7wDYCxCMDw3Ifb4rXPHQ62EU5q479gbp4oshbUzkHoLShUCzffAIY//hbwf
mxadbvpZmJgKGs4gJ99ddc8yh+GqdK9cG32W5LKAfqdPXJZ4lRoSc0ZiJPiYgTeem0cISIjXYhKM
8Vovb1PYmeudagCkAq6M5PJZptmPcH/AUjBmq0VR4GX5Rs36kngvOJtzEI8P/AGSK00iWB1Aoa2O
EMDn8/HLFR5OumGAcc1Fa9H6HxwPox9sZgSWnUD29ChmbEweHZ/wUB1Nyc1VGIETCm0HeFJDCLVj
M8ZouukkhHsYMS1akP6gRrTU0s+roP9fxVqK+ASf6Ln6Kydq8NUHUjHjWlIQhCs82bFNClFctXQd
wRmnJn8tieUdEUfR1e9VVNIz8HWqUEZtxFUMzB76wB1hYAuOFHCBGD4HjzU7TYcGEDwEC6Y7pIYc
/7jV+ymtN3NmvJkY74KPZ5SRVAvaAov5/W23ZGfQwNPUWbco3N6Z3Frrron5/MjlhUjXmI4a6aef
rOVXI/3S2aZnqhwn7J3uqcUUNtksVk2YC+kufiwobrJHlgkNidjhkUWTqc7b6M0E72o062sF8mrz
1TbwWLZZLtmPVjhWHdmltMabfF0nNe6A4lHFCjbBHYQnVY+8GI2Z6oU18ViVDvGWqZHRHYjiVTtj
73gs5YIbHm/JbjRx2hCsXoyeJtch3vtVYZMzTa34lO4hyD6WyeNwz8FAuI3wZZgXfV/xAge6bB0n
5rMQD1aaiJ0MWsCFq19DeINz5hoe2NcLdnqtQY8o4/B6ZLW3eIXidYO1xAYOFltiuwR0ObZOI63u
VnX12fDYeFWCMSM7WTSx82IDzqZnbmatvekz/+k5amP+rqX4SL+xAh2thWtuZOOplhaEQGzN6RLh
DpaXrjnZ8ywFQNpOVVPUniKkhuUaCeT2mY3M4laq/Lds1QcFN2eJ556gHRfODA8K8slaCp7ALT+v
RFxtmob8J28AaYDlvwZiuOLYzt0bG86qr7OyCQ82/SPrlay8DvxWZ6Bg4h7ru7xrJ1fqF/tox+5Y
bzpxAd6Idm+8H2JMxlBYMKrqXIPqWlRbFro94SYucTaHY8OnvmpfXcnwh2t2/tJj2IZF+VjXcdE8
tnB+irZDvd9OrdJnDuwOuNngUKaKEM6YdR5b/EYDmSiGx90E35Fqy7a5pToQIWkLgggdUN5aNC90
Nun2WJzKduinBh81fEr0G235dmKkjR+/fea5LtAzWtIR07SDx0hHpounJ52qDt+OjkRowtdqbPDs
pEQ4ZnLubggprl3NDA0SxuxQ84GZAUpnQSNnNFnsG7wtN1nTaAvSVh8sW0W70dP90n6kiGX1s/ox
nyUlAy7X27Ld7itU+shXMGrmuP9Ucrg60RpX95IeehsiDO0oWpZZYhNc6lURf7eetfL7zbsgT63Y
+mAtbtXGCklwl0T9SzuB8/XXooQtcOc/IRLXrDm266oY+09Exl9bp82puBQv0EopAEpaFabjDH3U
LoTZ3RgA4wq/mW46nBihNwyLKGtuxtmIX5Cl5a+oIZypGAakG/S0j+D8vR7nC8xXW1vcCClUwFil
iQ+HFbShhrSQl0Z8np8xg57XTpH9o1+++l7rek4W1/bx0Ee1FR2VHwfNFoPwnAwW693hjnTN/VnT
uuGhA8+B5XZ6BIRgqHkT13hGUNnetmdFuLHRnXVRTIYLgGw1+tPf61BVS4PwIFeLb7/fL8Jtd/GK
ppL3bKW7YI6s8VxaAtvuOX/ONslqS7xwgDQ+j7tF8LmBcrG3v8kCrMiEZNrOgCQTlCuwdaBPUG0A
NLp+Rf032DkwG5OYt5kas3izI8BfQDcwYg8XuOQeHrvoZXi0I98A5eUn4X0uL7GYR9to9skydAYl
QHpgNln5oYOwQI4yASJ31y4NbegW0I2Hlyer6RqnmmK+/GpwWdkMri06jRncLb+9uAfr4YzWG2Jz
9EQw3hYuekdjRX9ZdlcjC43G3YjHt8PNaP2lOYhqAQ6w8x2hJ5gq03xJ9zLLyzSeoZRQC5G/h6iM
NSNGsf0D3dpBXXKo4Y0GPdoWD+iCtEaLCLI9e1bJlC6jdhhR5t43YQNvO9hqv2FJZyQZdhnnYN/M
Dyl0NiKP+/DYgRgu1X9nWhs6Q9poiLJmsU8vclfCN39GcK1/IR9QXHUpwQFAauT/c8gbs+N5V9/U
y+7WC2f30OkcDrFBz6h1CuFx0WqbQyf093+BPp2/vu9vU80pZrvTYlfLocmoqAm5u+XGjHBCgjux
hLgms6Sc0trXPJF3+v11b0/loSBtUTSvjwuJrqL6NbEQFt9VGWzbLvt2nDWBnPC+7mOtBGAgiIYa
FBmQQi7h68LiwNUUE12qquxhoqjVeq6/K/ih+kIgDrICJDIRSiJER1gR8B8uHu0Zx+wQKh4miuyI
dYmezDYAOC2giPzoAaInQkDxRWgfUihM/ETYxP6/aNto1Nwwejqla0IPm91dj8PSrcgoRLxEo7oo
ep0qJ9BPYCIgP2RwSpwOVPw2yS6xOk7TjsVeuLAs0hZJ2Kqwbx0vv50tPH4wgg/Ezqo0X4HWvfqu
TtFYMZswBi3gimJWr4pkSD8TJcwKMZYtJRezKgipyshJ8aTArUEmZz8/Ss/a1xVoKQdTuKB+f/dT
O42CBOXWeOxOqiyNhEiprN5tPxEBSanJls0bmQt2RVG3tK89UAPtfUpEzMT50XNKfvbTgq3YjpTn
rdoUWTuH1KZ3AM7kJdxzHQ/p4htr0SrwfnAU6DkgeoVmQrKwwJ4rhw46/ssMavzbFLJMy/JcVfcb
NZUvfin3LYz1zjHsaz7WPnZiSDxI7UoDqO6R0oifobrcaaKoWo9qfCgcVwb4eJ7RhGE0PiXZ2+zF
b2avj9zQhPZiv+t1S7CwWVqD0bXBPHbWwgspC9ZsrgJzlGDWx8KALsA5Su1vzeW3z08mMBDODR8l
/994XIm/YJ9bs/6l0QEABC2s7gT+qbNMdx/cW0Cj+2idAxUJalIua4/tcfFERMpOXoyUyCtvVBAj
+GbP+qYISdmiSW64BDNgDWS0++SNovjAyerou0aL9p0Fbqw1VPcolZMfNlqzOKcUnVdlaXyuBDhU
UwX1TCPySOH+XqX+vZ5EJYTKleX6tuVzx+zfbljjsNo1/MUJw1umleBSJ8n7tyFkucRhPeGDqbWO
9bMm2YbJpoSEoj9stwKITOuU19KsEvqWfetKanaRinOtH2N73ToisEfMT4oBnZJcSB8itPEA2yZT
TiDHdXpomgcguSOOBVDsNm91Xli3qMLgSKnuH3veWLX+x2fWxs5jxh0WEw86xLpnwkXnzgqAMKcQ
+FhHNed1PMeJUBRxrXRj0EyC1rFhDgECNFc62+rsRGW4dEQa0AxVMVWEEn2vjEdZjoJ75Up1Ei8M
MnnFWihUDpeUcMvrlp1cWTDZNs2zSrO1ijET3rMP3UElwmhsEO8piFPSrtWRZRRBpirwW77pr8X7
qrWgFS3AG5RQP9h8C2aBA2SAbTXxDBk8XpQxynuCA8TRq5L9ZjF1WP30cnteXQvzPhYPUM/I2w9Y
Akd41kkhW/epDlagBeS/v44x61+YcVQSvXrDNuv1RqOKNH9ZEw6X++p4zZyym98HeUE7WML9PQMJ
Q5f9PkB4zdM/L0P2v3Av/vGOvw3qbLErzFthld0zujjUiUrnGt3g9hyh0DeCwk9WVri9pBkmA2fM
odnL7mO0getOEeyciWTbM5zBkLrIu4fLYFOk/n5+3bf/fJS/lzyrmffLZfmt5OmaF9csSy7LxQk5
TsNtGVac2VG2S4gzDu5fwgzb+X+4GP8X0v9WojZn/ma/XDgFc11L7z5e/2hzBfhhWRUapKHyqtxD
u6egGj1N27k+teuuoUcvWKYeK5r1qQKOVuIaDlcRDcsOAciaKbfkQxibAIWG0Ii2B01dhAgzQalU
OySY5sssWXYr8LAF1BIIVRAVto6rKlNaywzOpsOPAvdts1cPhfDUElSMSTS2vI3oPRYLQrWSd3Yf
9bH+WjRboD92Vs1WgYT61H4r7MODMS2KhFLzku8Ej3CoJHMCoCEKcVwCEjZvWsMa8YL6w52lXo/f
icb4HXHCfjLDdXsb10OHI1KhjCKSKnQqFaoE0xisWmKOVPHQJVFlBiwlRfYU7UNZgqbLudsGXBFn
5Yqg86D+5FATUhHaJdKBJMPXBQx/qC55WxCUoCj4Mm2ozp9L8f4wrQZ606d2TZw9f66LEMc3qkNE
SuBmFYbYcgZ8u8FpVvst5tbAW8Rtwr0IovSNakoc/KP4p0pu+aOCWVUULn9UF9TpqUooQIjgPD2w
WrCy0AouTVeBddrBBdLpyFWt0n6u0qwK2Q26FU9drMNb+Y9ORnQeldp1jfTpP7tPtBu+Q/6jFJ3u
uIQrEEW9hA5Wx+m2scpU5OokmyFlbFjBR3rPAAj1pgDFXAAN1gUvqAGrl6ViSnMfJEKR5pBI4RIq
hsQunBF8+az39LPiEUUdRrO6XoKcZz1VIFUzU/VONTxK4JTmqKfz25Vqwb2yXdA0RTQDswgvVXEw
H1x0nZ/BRNItu/K6+hlz7okYSzRsMc24p1wswln9qjqA6kW4KD29rseNB/nsEm0/UaCb9TTvKrC0
S0it77gcqgNO7hPdIY0gFQQrrK6tYrIqzioocjkZczqTx1ddVSGvEKwUcVl4wx6IwcSW3f7MXhRj
afReueOPqqSKxioaqixflRjT5Y8waK0JuuScMWels7UGJQyuHW/pUYBmOAtb5dBKqFV628fx64AY
aYxBjdlHumCSFWjPEtXZZ/HRB/A3jykJEX1ApcsDt0FVUw0LjbUjkDrKcmjkHQB8xbe4tU58UPSF
tqyqAnVrbiAzjCwlG1FD1zUSu+JRCz/ZFNWzER6//Yr8xXlvuL4Mn+eyja9cq8YAqta9JxFRBYhy
OlmfBjMNEW4NI73GUMs5YyYjmyZWwjo461kXBLfxpjPWFo/mrJZWgfo2eQ9TsjubmzSO6Br6vKeG
gcu7KEYQu1Squ5epNdCVvba5HlhiWs8eo1Vgu/B5r2fQXNXSANbNU4YmTH72oqGmo1ixUji8gG6H
nda53NXgo5BQR/lLL7zrOhy8nXI+GnQY6IEVMCZdvIRv3F7NPmtQnRqDlCtd+HRjcj919g1mPOqE
beSjHyOPWjhrHZIkKIMOtHJBqZtrsdLyB3DPmMDIXmsSB6wPdRA8DkSHsvCa7inJd0PUJPcUnbqA
TBkNZdg6014bLC69JaIjvTMpUpbMEOkCjyWuQjoFWpcZo1+GJgGSAvSYNzrrJSV66Dp0CZgx23vW
vIxryXFkY6LsVFWGWXsG/QA+36iRrLHivQzz/i4ye7uk9mY1raZDe8guUtOImkWUWm6LQFuNeK5E
n6QOt45L0Kug8jqFQ852omBRSZxQQNW3hQ4/AkdtKXWi2KqyzN/AvGR7OVTsYm1UKp1vh7Swddbh
57IWnhN7cE6Qu6MVCPYfxgCRQZtm+xrRF4a0+hJN3MAqw/waf54QrCXmbuCFtZ04gFb1Y1Mac/t4
s2pvJ5+bU9BA4NIcLtMS8CmoX8LRJmhZdDgjjNs04gU+aAsY4qNt2sLJL/WuMb1W1irEPm0WnS6B
uQrS1cfyEpVOUOuvU+zvwggwp0afaPSd9Uart3KZ5suhQ7uo8X0LvrHJQ15zuLglt0WyMuf+7XNv
Jd52frSeeTV3mO1Dc5We3lZWfLX7Xa+7qnU2JD5uvG4NndTwn9+UPNMRNwVBG1xmw/QTXJzNNChB
eD8lpXkPgwZ9U9fw/pMj7okkYDlo0Hc4GFvQ+9VbdWkvx3HjyX8CuqeUi1LBz7mLUihm4RAB2/3r
l/9K4x79hwB2z8TxgXsLveQ4NKN5mHfRLwQnO7YIUfMu1/wcWQjAgOkhA8hUgcREkALbD7VwrIVb
dy+5nei162w+3HFx78HJtN5tlXmnmzfTCQ6d9Qq3rPCKqBAaG0Vyo5lisgloFUSIBnm2FGLBbFi8
baIsRtXhGN86dTTxEGabHuiNXQe5gVtYgQYvOrL8Gw3PTpgNb/ALpIqDhYtFv6LnhJv+FHmxsBJU
Duu4md0i6f+u0toY+YwTujW+Tfut0RjczU7ti9Rh++GZYd2PvBGtGsjmIdiDispwhvkOOiWIWdGZ
alzgjCInRlfHCn2lFk2H3Wn+6YcMK8OM81UwKofLjGr0tssPtIxG9wIkcNeIIIdE11OElDpy6cdT
dANKfaPFuJe+EVMBxj8tkM0EIuamai4gCmROF9H3+JzWunf85raiQEHphdczoqdhF2EsnNw7x28P
K5FgnMUOjahJ7WOF0oaBt96H++LSIYScB85yK1T+3xKnX4+YK5i8Ed9HyXW0QATjconL2A4P43sE
hW4JvctuYzSep3jaXgLa+Z+WT1m8OUS0mTfPvUH+4uBQxi+94GM1US/fbYgw2GhFq38GXewIgdW5
sN9c2IVqXT/Mh3Xk3CLzc/bs4MERbAFey5jm0cmMPkw3WS2S7BKdAF6zqPw0s+iOHcwnjRrnhH6M
IqTugz9VOl3NFyO36ORRhs5agCMDm+ErpShEc2kB9CYz/F1ChukNNgnmCHsEGu+tkibrbnClTz+6
kvVegFaj66FnnNUHQq2xF7hfYN+ArWoxrcW8Sf8a7eZTPw0sJpWBeEBkdgXvwnkIh5Qak9trybf7
L4tpRHgYKZgPrxukIG+xuD77bgCjJU+8K146pzJwnorQ7xm9+uAczZreIoDfAzsiXKBNMxfSfW/T
N0st8nlPMzZxMOXm+Bit5pt5vJvHKHDaCaBxKReHqXVEUwK4WaKeZtRIj9ipBw1YFxgE3V8pMnFw
BTj4PJvWl2DbF6RdOU4zodS0gThxHKo6eqTWZfE/GFl0e1GhiG6eqPG9j4q+Rf2UKiAVLT3nDlqt
P5997vH22NNKdh7oU1VHVSpvPJ+fKrRyW0EAm/iWwprQK9Jsdnpym5LpMzC6N4iad73Fu3oh0Mhq
LQDsgAqiK1rrKnK5CeXXSOWson/lHVa8gh2dB/BPYhttLpVphZvreVewJj0XH1WqnAXHqSPVa+g5
qgGoBgg4AZ3nCIGoAh6pWjpIhLAxqaioQqpaZWbJrKmGOYusRjnPA+K6kEmJ31R0sJtsFhSgq83v
exnv3zcIgzvsjYdk3VZLFRMsuVfdj+ySdLWCob4Jk97wqLZJSl987hIzdiF8WDxziWpuTWCdx55I
GyXVblFPHvsnTI2U9hWhQipaUyIHYyUfexdSysrC8kB1jmggzQli2STEezIov6mYTrnmx6JgqgKd
angq1+5pr1BhVOVRXSC7unkic3hvusgCm6FvRJf0AtlHILSA08eHSWX/AP4mYFoo3OZ9C96zpvXL
pMWy3oSnjkfOgb9EZ+5Ng0aFbJX0Hu+ijsOyA0kArEl0Af3VKV3hSGHzmnovs2lXr6DHgGvbBis+
PBJetiM4V0/Qry49/nSwS+lagXugvk7EX5u7F8bRO8/61h/r2aqK66UZ7e1tYvU2sZB0TjJy8Qlh
cIogoAmgGqlREbhEj6muMNkv2DSavzWRpjg29BBaSFhWZ+XiNnHnex5jEuEByqdKwJuuBtqOUqau
kM7UZMjT9A9NRtSYvLPqnYGuAJwBmRYpGCcgVmMohFOsF/rHAULVf1pxV/4bsm+Ae2FIQ/MqPgsV
fC1ZMkFXQif0nfpVZXcDdrX9eDSt6mExtYRn4Vy3Z6c7qYwqTIMPJRRq8TESoWrrt+rpFcamYygJ
SfUeOo7HV0PBOOITKFcrbhd1RpiI6DIL8h6heYpglQVvJsr9hPEp/STqnSg/OvBVUe6RuF81j00P
D6xmvU+Vt4OkPKctTF5EIb0+UTUht/uu52PxQ+3jlN56qo5gJETbp6yCdlxKXUQuI2mdcJbHxNN0
M/oXYBAqIMSoG4BMoeICRM/gDMq4LomwQjxgOPLHCXJhOf1iKixRVRJdWOUpajflpvE778XiL7Mf
nafwSSGVoIPNclRdJHIT/V/hmADX6hO+NnXbc4a5poCmgxiCWoHE4xOAoghZUXHjxYHdcogXQOzG
fIvoAyuQaiZU9qt7zr2GL0RKONZL+qJViXnla7A0N12zuhtHBhM+08Dnp2RHtqjjNIRgNs/tcnTs
RAI1NWr0BG4WSaNyJb6+C+JSusnpRvxag/Fxbf2usFnOS0pOpG9CW2stVEPcU8gVWjHoHnRAnbq+
E4LPeIv/DA26jX9vUPg/qE5tVb9gplltXTpZ3S7GC/AJKiYAPytIvaJ6Z2VwBXK5ts/tLVeJg+JO
Td3eGeRBIIiG7uxFfCWNwDI9fAob1plofHEFuzqnBwYN6Md9Fd9A54wCiwYveWAbu2xqjau3B7d2
mW7TeuiRCAI79bwXZY8qyZETLlpqyAJo4TdcXSXGQFHbeEPOxxNACDZc0wf2ohauCvRoAcg8gBee
0iKBngF+6AXhVAsOEdWLn/RyelyfQhH0QXsXnf78CbgMLP4yFuOfBPOl/vJIZcVKe3RzCM4QfCCW
2I1U69YRcigau8t00wUVnLH9UUFq1jtNyjb5sE5AmIU0CDQrPThxQquU1V6AZYRuCY0QCVx6UcJH
NkBmOxQipPZlOEgo0YvxKmZnjV3RibQXahdFH4JiRuA+05+aaKHUzF7EaLSL99t3KCIIMVVxT0ip
yiTiGqgMdVHpsnMfCdh0CRRNZlWDeEHzThPFi68fV/YMNhpm3oORJHBT0OejeUy0I+20KmA8mGfi
VImfxP+TioLEDNWGKt7YEfYQoROVrQryrLYHsSXFsd0zp/fptpfRb7lH/kDFZ1xUOTW3KrXABGVv
r+o5bMtOeqL4qcY2kZqlaqBVgVceP7jJZzaRI3zSGiRjNcm59JtXvBzxaBv4FrHbC0nWZg/Fle39
wY6qSjOfFi7wlI8UzVhPOj2FEjdiAYUVIpWfhea2rp83CFXgy3hQs9RQWYJPp8z9FNvi3zX9l2U3
62ZY/oXCioVJz5qqvDvvGfoPes0d1WEh1psO/PSuPRYbXXGTaHk3OG56T5G+FJJpRzyxGf15VXD+
pWJA11LD9SjWNfza77W6LN8V96KgzU6+SLeWHd+751HRdW4S48aZegbj9hgR950IkOc/Pw08IxF2
+cExdBHg5fNExLtNftBsevrzkVVl3f8kC/3vkTm/9XWfL5fZtvSPagCUCDayjJ/GBI6P11bbXwHX
4IiKyg1pW7Lq/iw16NlIkhEMmzc0yeaGSHbX6K2PxwcCxWk3RnSeeBwb16qKPp3iOfj09eeD/veu
xaqbHp2Zhvc73WN1WB0Mc73evrzeknN8jTGzkMAEQnHbvtpfPJAium9QZ9mNs+Zm6FKB2AxXuL3F
NbQULy1op4dwNcHX/anxtopGaYqnKIH6GCdgKDpzdPJh3OHRAusfn1BgLdIpGrp5zmkkv1dydRHc
lHnAxoGJcycf4NmY3okAB7OOTEZKSn9Tq/iPoUR5zKmZPi2JtVq9ZtZ/KwVdrNt1l2UGjif7abZ5
PqJCmGMPhYxBemYJhP1UdPxTdLmFVsckiIe4/bR2XsvN/LyKLFg5V/f5MFhBwvO5RPhpNGrBbdHb
F29Z1sn898UmKmv4va+GNQChJZr42+amYMM6/mVSWCqT/Tr0qjPxmAyez720Ko2IX3bKvFb4q/Mx
O/TL3WtOEmC8WLWmfwOpAje47hNIl+tLah57/iaqN5qFjWPkLc3pjkdQKt/8rS/d/bfj4YrSMOl6
jmf9LqWx9uzMvZ5sZzxR8x75bZBEA9Ras9h1+9/16Tq9GgAXoDmXIPCidNb8lJpGc9H2ys9MXfOI
luGI0mwiz4imP1wxNMr2f7tsvxM1VB/1TLcG1cnxTTov/xlgXHa7YyNrrPz+xe7WlvHa+EaTKbqv
J7fts4F8bn3du678YOGP/jzrLJGZfrtf/3hjXb9f7tcy8y/WsnS9/vGULKkANZqNWWvpJI0zovut
xaq1hUifJQ6p/jFenv4SWTX+n1nvOnXLqtfqjqlF9pf3L63dvjCoDr8gTRY2AsrB0WG8+dqOPGDh
1XDbv9lBQ2uXg3xfLTEms6of0RkcMNzJwwS4+j3JU4mDBoSsbym6GlucYnb42BWt2/jepTWyEaxP
mOXQyz7F3ReThMAzW2p8W8D6OB6G5tWR5mqOQCCC3473cRrTekbRp707DGhQ+8KTbllGg8X04+M2
S3y0bRA9NGMkjef4FdRoncia5/nqGptoq5ZxyQQMTllabBLqXmhlHvedW0TNYvK++Mpx4+jlPOPY
Q/waXzugQ+oymPbBvWdZptlNirD5DxKU2xgNrHNSYk474EJIQdh9vS4RwvWTj2XQMmKgYoz1aNX2
UBnBKuz8hKpuvT3pdRBx/mr+YJqGOHf0Ipl6PAHO6WV0X7LueZ3w5/T93H6pJ3PwJeAsermtRXjx
whoelcHp8rEYlX5aM1gDT7cRhDujbYU5GKYX3XysbmMWzBNN/LQrHV7p9T4PkcAgNovbs7LTN1HJ
X9BOCKgLYzlc7cCq2vvporPo7GGoJEhFw8R82u5Rkc2S5jPad6C+ZWTT6xm4HjhqH6sxIyMBZjeC
tdiIh60Cnx9udONtfLECQI/xaOSHy9C78eXSTEcZuuByF0wQ1GWmr19ld7QNZpu0Y6c92j4ZRR+N
BHXlWZQFhG1wWhMbDHsT3LFRBbJ/i6eIfWH/vFwi0JfM2+YO24Ed0vhPbn92EiUy22Hk5I/pLnlC
rxDrRi412qBIaubRzHi7Xkd5vDpjYts5oARwwm3OL9/KWX9fRF77sEjtsDQHCJRe2WuWvXxuhydr
6P7UMoYlivP7IEIXdx930N/D26RDbFED44KTS3X/mhrX1JkNzOtIMt75kYbz1CHEC2f1ffBetD4O
nNwGy+LgyH1s7UANa9Fx8WyVP9eiRR7wWXTvrd3UXoYNhO2mt1vIeGzQVtcs5+Xcoy14cjpHd7Be
1fe3zdPQrgc3Ov+XtO43811kdbeAvgjSDXdDVG3owS5abj0otginee3VFIKmOUdiwIzP/dnPYUwN
8B7cu7dx712k5QMzizCENXgJntvyUTDamMH3LDJCg4jJCGcRiPqM9i8jNKe1PrbC5ZQou3LibBAr
NvZvQKad7yNZYGsJvajbwIIodsIcl1sEpO/Ak+pqOzCY8O4hMyGQ9SaOhw7VXQIbasPbjmn3C/bj
yz08vQKFt5DY6y+HQu3tBO/ZZD/GomxsJrwMjm7NPUR6wD47Wn7dXgW4wv5VcwKk2jlwXwiPF5sg
K2z8UKcw8HBfdExUEDbEDFhCtbAJbSGiDzMYn++Qp9g05J1bZ9jztbb1anfVPEKiQHEoEojqAApl
X7PJbFK8GlUIux1ex/sxk+M2x5LNsJ+2l7gxQxn+9JlBTKQMt75yCheKdQf5jmwlR4+NRoe9C7O8
1uEU3SLXHltIefVryGTMgfDvfbve2RHfAydBCpeGtpzPnmTLIPs1Dhmk+3o1O4C/N+QPi40dxOcx
wK3DdDazDp0h+yh/XlsooxapeQnvPiKt/j60GMJYOQCE1uBCO3EOLeXyabSXTmSZA2vTbmSTTTH3
CXRq2+fzLbW5OKuOjXEHJ2gnM2zaPDjbeaRmTtn2Ir1KsKZro68HgGpc280ujGm41cfwwK3gZqBP
wLM81Cc23DozOn8BQFNHokuCQ7y//Px5+/x3ORfvf7evimz1y/Z1vGyO7kZyLp2FE07eG5LaRV0w
oa0G/7v0EqMsy6AK8X1o/oVBZPn/2hPwy5srqPjlzb3axffz2awYF1eQgmv7hgUJKJFYFsrVlTcD
DJBBU3p+VzYPwcQlBSaXO8erGjd9tgiNT3YbZPiKMjSAdBdRo5N+sB6mNr7LV0blaXSCNcpOZfVk
tx0eZy0Dv5d+7UBNgb316fCqxtiKtFP140C5JSt0owfRR7RdVV0FaKunt+DrTdBze4fwPVtnhDI7
e7oYxKIDCPJ4NILpuOGW0ihW43miPZ9EnZEo9IMJojZ29Z0pk9fL5oi/gmfp3TY/6vtZzdUbpPqv
clyfXHoL6K6cWkiYIOsHwVjJKf0hPCa68OP3WDnjTMQcB+anU8VFs+46dEGhVTQQBKi+OvFE0eaC
nCUopxxZCPEd0aUGyfvzQANq+i1QqzQyfPIECOuOA3fvnzfbtNc372yvtgAg9Ja3b1HZhmBEVV/h
TW1wibAb6xMucYuppNJHPkFU4Dg/viJrnY2QpkoIhAo72M9PWqolhQ+Lh9g3KuNbq4hOXEo7dEN+
a7C3vObz3XAzVdS171tdVvg7S1wrawTGOlzGBjvuMdrSTex1iapv2HMgfOAPqD72FpN1J8fotuiM
DTai9ZPFpGhARsvT8vvKwpAuydj279snhwL/HX/jjRdsX/Dzy+I15saEPLERM0Le19+LZ6NfwwwW
cfl75KJ0OvQiD4sflI2/dsBhtfe1hKebxdv4o4Uj3C2U7uA6daeew38WtaE8NDByrnHgfYQge7eO
dUxP6G6OqNPf3y4X2G3blPddDBo01Ln81fp7/bLt8ZtZqx5N8ZszfjLcCoZul8LyqMZ8XkeTL4ca
nMmo2EczaluX8CUfA9UTvZQS+/U6s7cj4c+TiQfnCVM7ZPbfKW/0Gil7DJZRGIcsQS9odY5wbCp6
1+EtLYm7XtyP0/sG4dePw/fqffN++S5xuFmxOr8j5RPQYIVIRyR3HRcp4dloFntovoLkASrsMU9o
sM9tqEOYnYJaBMZLFyTHnkvec4tutPwYswEGaIcXt3nrYU2EERRwFdbB658ZYlh7tMva+97FRGCQ
gQFrBRAset6kszijr1YO1/YuwLDKSyiF4pARLJI1pWJMbToXLN9nAERI58uO5dzJoiu+nXXIC0Ru
GGuwceCLxs0OMfKkL04q+FMXh1i6OyAc0u4zZZFPtZfY1CvwiEOJeJlg98MpuDjFPW9eqNs9nVR5
bLr4xsqxbhth49S7vev6brnkfmREXLueT9X8+Cbd5l5GCflNZY3lm/kXxVrv99Ttt4lp/TYxfXe9
r+1KlMVUeRDY+eDPa5pCyIEHVUvcWNgcixRCpDdKeIxtwCpRHhtqHPhxJ1tQPyBR1kXqBmhs7qD8
QAoELq1BfJEKovH6oDuWA7B6iu49KCiAguo8sCmHqqx57fhVnUbUZB8ygdG9sxDtoR+Drb/8NbX+
y4pk/Zaz1mfn/f1mgzK9YiSWg9iU+MQRRhzD5SgbwSMnVF8TqvmsFlmweUbu8JsWLcZ40F7EL4qG
MHyfmpFHsyYTiBQAb4S/qVJCaf7zyllBFr9sk5fDNq/NDqcClUZuyhOV8ufNkjYZUfysLPLq0fJV
OPeipegHT/I8bByj/c8lSkbfI1YrjEpwmGACfshX2MQoBBol6apiKuIXgDTv3UvPMcYi+vE1jOVj
Sd8VzWXZ+PpZMCWn6+4lnva79WAaYuFFT9o16mP1gFi+gy0VycRrp2Q5n9G5MBvW4DOiPrqNnP3g
YgdwpmnfMxc9Y3J9ZYnunpHDx0Bi3bzZUWOTGI2m/WPD7lhDt6PLbzFseK3z3CHcvif5tesRWqfL
s4L2+jE8u9OM1qQsaVAX8pFRIhOpUSc8jw2qt4vYKwMoXBDAXj12DPIAf6KE9NTN43u0hmWybpET
D22cYjw8HyKOwTlFGDixRS96pMKjYt2t/6B1I5UeMq5z+GEgjITbYQdPsAR7CVl7K5m1orKI/AnW
AutzUHqURuPTks7zFanFB/ILCCnfxCKEWlZEeR9fwchywwtmaLoph+ROTi67pDq5kxs6XVnEFBFu
B83ZK0yQdec2uL6PR9twOHx7u9KfvBON6WwHd5gRC1annPz1DB3mjlTZeZx9LaeX/pl74zfr56jm
BvnXnkRwTA0ZndrT96ZdOCl7Aa5+cXc0zBjh5KuvWUMQREz7Q5hijT0aLbXvQXvx5ocvNyywKXjD
cAC+zGq4Aqx7MuN7K/ciuwgaidWtcR55zAnG8m7pjb9TeAAskdeIEGTNhj64ft4Jz9Zimm2h7VTy
mucIZtabG2w6m+I93w3qhMuQaOB/oP7aw4QW1UonRP8cJ+4ymmIzBzdLaryuawce/fv5C3wPCvwl
/KfgjBdQI4JbdadoSPbYApX4arQLGinmF2zj1P0kCY86VfLT++1lD5UHsvkqKSk5QG6+xJu+txA9
pEZtPKh00GvtC8mSPbkygsN9LV6b/YUXrcvO+TCg9Zmk86uBDcZwgcfh+IQ2MMJ05yYNjhDUMY6I
IdKc8LFgMPnpocBhI1yULxzGkqjUQxG9DjRkp9ia0CBPuZSGLBz59hRC8T/GZvQZjFrwN5aVfGyD
iC7QdowBdz14Gw1H3xiLhy8ZuMV62y2spkcDJUFNgoNj2P6BavX09MSUfMVvS6rqJhslfFw8cMSb
LRKm6NkLS5KRJ+sT4Ce8RbJMwqEzyWFiEpMh6wN8Bp4zoQgWYSgk7V7chfAVgfkauWkUNV/C5nOT
Zsxg3ApYGeEf1rntOZnrC4N8yw2lUkMaITVYrqpyWDbb2UAngf0A0cYUZiLS8J8FTLg7eyt50DRN
W4N9MGiNPs8RTa1xCbAN0egcnWK2Yz7SOIUd+Dlkw+3Gbf6i/0K6hPPgOZr+F2Vn1pw21y3hX0SV
JDTeMoMYjM1g+4aKnRiEmCQhBPz687SUt77EScV1itixMaBpa6+1e3X38htL7hKuAeQebNMbH9+/
8Al2PmOOnyPmJ8wvvtRv1/y02c/JlJle7jQS2fdOZmPfvo29nv/NIHsAofphIHzFKX0s3WQyOIKQ
cQZYV3OgZOW3YTDYYhFQ9BFpNNOx+e3CNPH9Oore61RYkHyZP850+3y9hTt6g1Fy6dZaXyH37hfH
Yn0qteycYLP282g/z5WOQ+ZnGZM9Hr7DZQ2DzmoBn7V7HDCVLeuh0zs8ncjSuquHe7h9Qjk12o9q
j/F89bBC9Mglmkaz2tTuXMZWj1wQCWYrpTvusaMEZ4/Iv9ZNB5fR4ZXsTR3P5C5Ob7b104r69+mL
9SW+fH8GToSDNsCsb7pe3f2U2Zx2iZNdI+s+jIgDAeKH9Nzf26BNdB85Fu0Ddk3ew0pinv0ocpma
PLQY6Rmp8/BGwfts9f3aZXBfsbjwHne3EHuZZHy/JK0zy3NIaPHAOfn9wnjlk264hBPm6tfkYb85
TJxtZ5W/19xuntu9mvuI/tfDuCpprnbLGnatMY0wtq/BIRq4kPiSWXZ+tNbT3Ll1bXj6thsa2eMZ
8rMb3jYje4+wAKQ3oD9ROrJQV2/Jweqnc+NyoYHVgZQRY8H8zU22Q3Zqe2miOK4VXsvP3giBmdG/
O6BREDMjx2gYq3BFER8IhjdukNMf/HmwcZqx63CjYbGDttd421IhdZ6z2zK9khzF32z7w/Ae91HR
ujgN9zSzz0knB42ywbTuDatuAlisOM7TthUk9fa9YDoGlPJo5s3xjQv4evgIw54LaE5yOLrMWzQx
q932w5pHUX+8dh4RK0V20Tyi51Wpp5uRYK4euHZx0EEtvWFBc8BBNcVOGiDUgUx4oR/neukcHjIk
JnggeY3k2uRi5HSm5D8WRfcsXF2ftjG+I8njISLYnVrXmLh+/VY7dPnU3DDCnB4+ufFkr5K+d2jn
bu2dGdlK102Ogp3mCLx997IhwsIdOeePTrLIg7fDeU/HM5PGCWQpbd5/R8l7byRJyyPBsN4zqu2I
FzakOpuGGRiNO5K94tC9etvW0XtNYYnTpbGYRgnt2yD8N04Xjseutc7bh0PRPt/9xiaf/HsZbrp/
wVx+uyc+Jb32/rgOtvG5mEnOU6tD0xGrqYa0V5wWyWgrtoN0QVoKSLYhAoXAmHMnWm5ZDmRT2SKL
017vnUjvxWqvL8Xdky2FuZTzVB1+gjh94OYt+H3oqzIWELJRpsc9ryvmcfsycZtWO58e4DagxxqJ
L69lxrG7HmiR4VMfqOzU5ViFKQFMsk37FkqfvINHJ0ZdBFdsMzjxW4r+UvpJ0TCNljhpl4VWF6I/
yHrpyHJF5siEWVw6RIvQQwQEOX6I6Kj3YOjyTc+L5yfoTl4gUmai82SdIsaeAYLiQfH5iqXjfHVp
PpWy7MxapRv/VMxEoBLNqpJvSbTj47cXvBtkwVIeGHzJ50u6gi1nX00oYBgDTkn3Xf8AJn5E+0eX
ek6ABXNTPCkZlICTIihVWwCxrb4YWn/TA/42tD6FxUux8277VYL2V0IgRo2oLeJB293sQ2KbUpYC
n0dCF9FgoMO8irBWkdukGDy/1DrXF9mXiEQlVErf7S6SnAeW9YwNPaqRVMxzxtMBTkx1Lg6dBECm
Eu9LX5wxCiWy2GMlJnrHDVBd3nPHWdJ38RFiREFNkabvljdqczHIRNRAh70t81NROmyU3y4egR7j
UHZ+AgGlTYaYX0o2zlCfQWnWjcNb8bKGHlLnS95yIjolBSlO8syHyreIi6BRCObS8hlPok5s2xrB
tRdWvQi5c0hVoput3yRWl6BFlCGRrmqcgzpUQTHExDkUT0wXMQO/Q/jN/MyQ1EP0NrmR77ol2bHn
zP59jf/CGPn1Cn82IV/vdtHK3BFQN5uWsbAg/m+b2aFD9c0k37e+KCr7f7DWfEzhDceoY2SP8/ln
e3//eMuDUxqvZovnDs1yRyFrW/oVUlHqzEaj59eMugzrpzc6v7f4azjqzDqdEf0yJ/TL7VNN67LM
ac7bL8vlGMIEsFsbisS9/Y2kkOX7GAVCc9z8GM9bX2SIulN/LUp77LiNqXLd8C3XpvfQ71hnVL+v
Yic7k0UzMa6sxvXUKmgwmmYNC2fbVfPfV8X6A8Fhc4Fvu7ZnlE4jmlh+AQhum7u/TQr3ODyl9BIz
mBIuEY0VCSvmc7quN70tZUgqlZa3QAZiRFHzTqeqYpc3TmnajOJOHiOivtLZafOR1oLW9vLVuFGm
9fmEBNTp/bqBaBuf6d/38LLybuuT711m+DHfzVb+EVvTtUEP15P/rWbSwLQTf9ToXkpfyLi3OdH3
C4bbJDjOLqzJqZZkbSzdiyXthtU4FS9WO8JyB6CGki0gTd66v9kPNgqO3rqRjyI6lb2k4Y/acZke
+jf6oxXNyz48Iclek/Wx5rTNRjNtu+bQT55RSd3V3+/RpqPKur29t8E9but2mjT9Vbe7tymXrZs2
DYB7Po32muMcYBWHmZc6wgMKZfO7Q3GngCtFUYmSQjO/NFNExkkrqyFGV/fFL663Uf87dOXr5nCN
4A/bbj9K/esmv6lngnShu2c1wJBcTypCTbRSEkp2V9q3RiRsTXEOVXaIxrWn0/C4YM2JgoSXoOGE
Dimv35IOOq6cf/G3o60fVRip8BT+ZXSPWBWTYLEmNb3Le1aOvfp9NY1gMpYWsRIkixCgzynFwUKm
RJYFHELNSwKBGnK/qAS5Nnt8GsIVwGrfl8Fy+Sbtt75+alTR9Gob2qo3KRORd1EuqyYfm/71nT6R
CG1LOWX6nHzoI1U+wgsamgL6wv0Cvac4ohXVUh8kTayOWvxSYxAvkg8ckIm0ilraeMHznAG99KbD
GAZPwtjYhg5DMmcxW0vWKucQijYnRxnSFp/AnLdUImYgULJ53IRRfVLikjJTwusCVSjMWl60ww1P
JstUqNhYSVKVvlt/4Cl2Xcch0aj2CQKGlJIixrIRHU9VJNsN1fZKek2pLA1OtQVsTyPyStOtEGsy
Loyu86TdU6KnfZButyjVogrFGjMi4oqlaqGgrvVk2LOFLasP1SuVKmbUZgAexRdWdMoHVa6iZlv+
XN9P76hXASeNV/HriV/v+WALwEW+QXGpXXmR1TrodAF0sZOkxawSUAK/9KnvyEsp3sK1RwzNp8On
hVICI1VcbHHfg54/rxjzcgASB7ki28OZb++h6cM5xlrwSrdf/KBwpki5P7IBGlklt/DPvZKtDJX7
u5IM8btJMsIjXJOeh4HFEfIy7vTa3/2W9rYQ1HmB8mOEslfo2jposfVLw8z25UXvFG0abJ67T5C1
DvvwDpefLe1D7RMBnO0AZMMC5xW8XoIAsf7liWCN7kw3bMXjiPc0nVUNbjPch6yKno0xL6q1jvD6
K6tLWm9SLJVUVw/kwTjbaF/0uZI/SBQhXyvxeOnxot3RH5KfpHoH0nutJKJLO5EheJCaooL9aaHG
CVGuoR0ToVv7dHjXicb2o31DSaijUNGwF6inTxbyXJWI6Hsda09tTEdJgkJhMcPZVOxwcd/x4Hlw
2z7ZFSf39qhD0nbEfFdOo8vg9WtDrx8vRZT3H3WBjDWXUy9KO/Y469lj7RZNPmqccu2nTjYtSBE5
J72Age221URJ9pIyH9FA0cqG7bANXUPlUwbCiPUG/n2tU4Sk9AiBZMcCTlkX/ReZbJkL1q6YJ6qw
aujx5NDRF7vFAzbNBbDu8o73rfvdfJQ7Tf6C7k35nwVxuLbQ/9LiGt9luGVg55SSVcJ9Zufqsuf5
noVpnftI+1lR6ZXnpnZLQpX7i45YB2ZxC9VpKVDtvhQV5fgOeqdnDWYZr2i0rpdgh/zOjQs9XreD
7sr/GtmJ7q9AsO2jq2b6K2lj8Xj9qJ/koi6LHuhyfFkA12LDaMFWH+4RWRVz2fqqCV1lC7ZOqC5e
evyHPQ4qX9WC7uGdWjh2YeFm01B2LlGz7K0rA2QYWBh4uKWnzrWnYI3OWSnxBiWaNEUHitEalOqj
Uy3j9q37nCZFnQyetrjlBfm0xGXQp2EvcXLvjzbasOJF1ry6QquOTjefe6V9fEte3roI595dvdGi
EVVQPJ1SzJkqKyGZc8nSydazVLQqUYLzk6i9xinIoe9QfaxeXmWdi092xUHH0Mntb88NEdPxgsI7
TY5PZ16EjjYYy1VIJlCyiYpRaMNgRyrN549YSmDzscLGVSRwrTHkZAwOAvmbMQIP38OCHG4Qf9Hv
Wma432XUZj0g8kUDewrhmYcXVKdsm6HFi9f0DtwuD+F6eOhlJY1fb6Zr7lAfte7GNCyVpTifHVCZ
0z45j7oQqy0QXsLqPUK9UBnZKxxoFtCtGy01nWhEnV/QOQ2kSOEmnmnMSeDB35gPFf0kwNCI00p1
2yc0KlwpUO3KeGJNL9j71pjImLL0Xt2DQc8aRUtN3Wr5hwUXFdxqtpGyCpu+lNigFyteaJHNFMP2
uJurGeknUwFBkdaNxL9XpT1KgwhYc73NfmXiL/fVGge99ZI7hWi4e9bxlZGJiTMl9Nw4Ah0ffr6Y
mRxZoSp669gCHpgaQTlJO/CPFBvxBoGEhIutvDDcgVyCWXXiZ2WDXHDTDN1mNPAZJDh9ce7XiLU1
kGCR1BZRX5bYrAzRcUsG4GADcwjLGYILdX/cheaYSxaW8wYjQstNp33ANIpxj1F98i52B3WbfqWx
uA7i4c/5ChGw5AmSLBj95D24T21I+0Zf4z/lhkl7m6VWrudQgxDzKwawBr3GkAaG7iP9XbeADAg0
QCW30MCvXqfxrU9itsMQozRkofWv/GCkc1E3JT2upY+zvB40KnQmpYgilBPZuej6ooT7UxnGNMzc
AlyEmHPF5jU9aDMYpzF/skszCSPW7I4kEdwx3ObSe0WwNWSWJ/mmHsGoUoVgMd+Nh9KGyEFX7B2J
J1CfIOEoZRo669wJemARxAXSSUrA/CojXT7WQZGhP4vsIwqNbOkpZUygAKECXfcVIHKMwTNcE7UL
1oPLTjMljM5vNDBkerxkSJzueIqtBzwRcsviIlY1IEAf8qYKuMkMAeWPk6t2BJon1iNdpvTN1ccx
V+jv/G0sfzhmKcYBCp3hKexb/eMWSpb8yjUGsme1LwpGN2AFMYQkWhW8oHq8OUh3pXcwBKBhbYQS
E70JPvzPOqEHLAXc7wytmVylZTe3AjOS+EfEItkKH+tNyelTdPWQIiYlMwp7W5TYoK3Izu8DEaXk
eAQBCZLqUBJgfQljqn5CtMK1CEb1W1PDNurLah3Hw1ddljW/ieBUORdfBhcMb3Wx1IZKkpmss/3Q
q3ThdNG17/VTs450V9dYT+jPp/Z5oGuqN+hAQFyQnuqjdbEk4eUS4m+KkkbAF7jPO+Qwrtx1oJdJ
4RsNaSeAzuZOPyx3ciktkuMhV/rdniBrmm5wpGX3rwNnqpMT9y/UyiZ6vU+PQ1y4cScwIWKtZ0fO
M+bQjBo3RxYtr47bO/lEIx7Wp8jW2UDU3y44kKlJDwPpoypREeeIPdX43bNhn2bO2hk6eiFyYZ+0
0RqKd7lf74flueIcsl86KWKl5eWV53jZjUQ7w3XQTGNqVLAVvTEZRpZ4blI7oeWeyogYIApBs0/H
BLlOcymHxbOyIFltR5z6DfsaMHRM+HC60IeFLrp0V8nQooEEvcCm1SVisiM50pylzEj3q+4t51Uy
pmiYPcs4q7rk1T5jUQ2t4ueGdHW8KZ7V8CPLGY7zwgKanZIJosRdOrBqJ5SmgaPxvDO9SlalMcCR
T2WpJx/tw0K3qgaablZeyBzJEpyLzUZG0AGfDIaeUgbtmUVCd2Ki1KAo7yic0yl/TGD9jQr4upoM
dYPvYWMdoAmowwtFeoU4u3wYbeHgPuGUviJ8lKh3WYu7Qfw7ycj1XZCjQ/OM6u7UvullBeNXe6Hz
ArD9mgFP4yzeNsiIMN98leDZIrEmeSYPHrvtSsNMUk2s3Ixk3KglhOKmeoMqc/7p2aecm8wfhjn2
kAF8Go+0Sspn7yHjHeL7KR3X+7Dw662+/RuYgMj3GedRIywcIP/DJVRt/AWJOh9ul9WOxlwzL4ad
MSyQPUzyRUyT6GhBXQt7ZQgBnsx/jOY9DDrHVzfuwa/2epc3o7leHhdGm2ZIyHzCfdDcTWheabud
jJvLbsKHAPihaIQtsz1HJ3R9r9Pa6tBaTV2vmc5SeO8Ll/CTDnOqbcPdj2J5fkk+2In41jtCqmhs
MHKwm65PN4wDlN8nZ3z4ZjfqoUWXOXroQqbA9KJ5pmjFLm+a5j7EOiOY39C03NrBatu8g4ec2869
adAQO23TFtPiUKDjnwdF8C1dREXDtVrBIF93b5euDeKejI20hdPxruiZdPl7c6LWevnFaf9b4cAw
TMemM5mN0/An/G9/jK3zNvbxJ/TBY8+PAU27nXFmt/bR3FuNM7PhHT8oQkXmV8ij9wewh9/nr5v+
dMHvRuq692NB28z3CnjCLFcrWEK9Fiz0DSo7krCM6AGloJRV50VlizKtswZcQG4sMivOIgiPGo4B
dwzO6ocFgvIOQtNNeVp5l8hol340UGqt1EitCwnoZCYp/qpkJ0u3XxsrRSfzkisE0XNsk4hVXUPk
oK6kR61/CPUkNXfIL7yvTD/CeG7R157AiGOKlgZRF3shWQFGo6D548wyQb6kpNBlKx8WMQTzakHh
D9fdLe4zSlQI8kx8zNVtCVEJxJpVFYvk6S8mb2VEUTDnxz9nPM0NBKVnGh9RbFI/dvm9plLqh5sf
lYGrx/oZvT6afamwwUOACrTQSyBo4KRHYkY3uNJVj8kJ4A20hi6kUHwpjBXc/jJNEH9a+J8Yfeve
9rtWfVeEiFe8b7F1g6mnRhllVZDFqNOfBq2IFiWnrkGNQrUK1dRkMq9amJxOZXoikxBwZTnkr1t7
SnC3HvRHvm8GeW81rj3IfwApGmpwTWZk84/I27+oE9Trf5l2fhuFgkt/mXYu502cni62XGeVv6ty
Yr8CtDEjlAthdN+vZzBD2n2WvnJKU9UTXjxzDVstmIHc8Bi8k7tpQad8jfGxW95eWPK92Scatytd
LpPqsDhgOsVS7NxD63Fm9JXev6F+qkZK3MVC+L5tlpn3D9YFP0SNpKYZyl74Z8ZIwrtiRCmGrAcb
TBZYQB8pe64HV9bUx7Ksp5KpSnwqZu1aM2epipfZS1T3+6EKbDa9w8GVQ+0G8AoLng1/jlmc3Lj1
tI6HevLo4KpZ52vzIPpO2UTP77r0rlN/IOSnDAVRNisSu1V6YeJaS5KqoE0e9pi0glEwsslIFIVv
HTlQK9nc0wezHLdWaSktZTWjnNKa+iBb78pIYYbKYkWPZANbTT+o97VaStEBu4Mk232WVFW9F+RT
raJlhumMKrTIskQRDWhY5b+jXMESRXfHHo8S3KNKvfoWP1uVwdQoBxDl3BKi5Mw2NZiQ1itLwnIx
W60nQai+X+AlzUqH5J/1s5wPSrE5SSYnxUxwKWNMr3p5Klc+udV3+BdCzLbEXz1R/VkvgYgAUOVh
rItdCMO8qs8hDKnKdCragVv9DNgJ/8vlQvvz7yhQMnU+1VjqBAHHM1B11+G7/H4THFZOsV3XdmTK
7RbOoPs7pZa0dePUIoa6z+z2tbFZnN2QWGVvXylenPAMuj3+ey/cP8iqdPdENwvxwEJV7juf+AVX
06wdVvH1MEzwbID+EExo2PrNe64TfV+cIfK+qTGndMtjj8x5/3qcU5M6vZ3euGNOy9XLJmnHP6xt
6/wWzV15eWimh9aVLtqwtVPo1duBFfrnxn5yGV3nbmgvjWXK3RFTPmqc/Pb61ApeNsfmAWvXORPY
AFlO76ua25+Zzu/HWepCf5lytoVdnNIbCrkLucJ9My5wU0v3+ACbRNvrq2H/iPLphc52gZt06G96
PP5/o75vUhRFbW3WzbpHwvVp0qutNvk22Wy8obPbNlcrTGx2EBWKac1tueeB6yShBePSwgZon18b
rvP67yttGsHfysG/BH/z0x4c0kttW4uN68zGtVTzqMouqgVR43kPMA+FRcOX5l2FfMECVfAXZIQ7
q8w7cAfp+sje+y6dl9WoOaDapFaUKeliWa8pnSJVfaAOw8sjyjalU6tjlpa0FbhZ7ygOYt/YOTJ3
H8IL6xbWBB/CCFa9VM6GWpgoZuMkxeS66jPNvmkeZbocbGGooO9Ap69WBl4HHSrT72GSYA2OKzAL
e7mWGyOH2dIoH0h9uN9lUEOYxlhHP7njTVl9UXmFChPhBB0LCiDoEAL4MQoRmaapDVhtlxcUSPrp
qmWCvoGwg/1vh0DoYGsqDcmONB6bnfxbnezJ40tOk+LnrRAbqeBFGQ2rVdny03FrvisrWiqvKajJ
+oSUiqKdbElVr5IH7bpnA73A2cWJS1HnTDwKKAETPqq4B1kCz1MFA+IEnroJsFi0UM2KXcI1RpDZ
ne7aahkjmC2n80ZAZPda+CThshQmWCj5TJ4Zbk1yZkKqoUzEXiqRUH8GdTcTiaZG3yt9aVGSC84n
bAusdgH0ZJ6iKldV/tKY0pe8UjS2/mu3pZRQoFz1f/GhApwqIwLGVX6TZgzgH4cflfoOfbNVEDCt
ufDt9QADshFRFnRYw0EYtkeElDdt/iGQT2VANcHUyNWoBcMCwQK9V1QID6MV7kuqbqh8UZ8dgBer
0anAWnW0gE6v8qE+RKXD9UIAvgYy5bbh4Tkg0ginvHFKSeX4UFmze98rE5bKMlvGTzr52glWMuXp
d8eYq5fmPMIn+UQA0tKVvaoClRWw80vASbZ6mxjW6HakEo/IOOpsn5NLnAj8AfrjIz4rMrsHHS5T
F5e0d92tg367M6FvypeFr1glFEFPKuFJ+bs8TUrsiIQaBKz8AJUGRhFkGBuKHMA3szk3Gz0Y1cZC
ObhW1HXKJYIYLwNfQImgBviVFEnkeSIQQajpuScoVACYgHJyEH5S306gEyxW9GEH8LraAvDj9Qp0
fiEbwgmHAxBYL3i9AlC9kT2rfcNlpV08qBAjmEjFmHW5raIEi5Sa5/RbtCfCIoRPlbASu2iirhZg
J0w0ZX/qY+261goUDwRXllnXubf6Xhu7D338Ysc7Ca6UvGnRcAnVA0DZmlqjmJJOc/eps3C2ULqt
lq0yCL500paKwvZUWLr8uaskXAV8iIHq3pQPog+sNOicCkYvZ+CyplPWmXk1hkz8PjUntHUS7Ko6
LjA2o5Ka41i+WlqKHcvqq2Yh6nDg6qQnMjfDQowbuRrUGTehkP77gzKZY2l/plFojClD8bzqAMey
WqhZG9Owzmai0grngoS5wpO1rBJ46c5UAtMV5S9jtZ3TeTthk3N7OfW2mA9V1zUCIxcUqrYb+MOW
2S8XsU7buzOtWFFeDV2sZoHJGUJyzOFqCBhXoU1rrQoGEvS3CzWO5K4uF3igFrBEQURajQkoEgyk
hqAlAMdV13PCF83uw7mRvddBiMypFJ/C6oXPUDkBmVE7FaGKwuiE1MV9QnoBvCTgMwbHwgixQuG0
jtMwzt9Z8b0HGP3Qnu695IKBMsk90eoc0GiY7Rr5rPLlK7iQ0ugNGJEyYnUz87rOQOTwg5ZXLLfq
bfXgo4gGFmfh4aJmZtUSLJtY+DaiQXsWmMm2yy93otYuuC2xNLvSt96GvujQhcnGg0l9xnbfLh9q
JSoq4wULP/0FzJyMPRtmGBxqL222Yw2v44SebMq3ZdV3RIEq+E0ZPnAqi0HJx4OBDZ0Ncxr28jIt
+hsaRKk/3nZ84X+jlXQuOEhpsbjvFPhdat/Nthxq7rhNbh7lTnWCbql2F5kQRuC+OqaMwrTXs2x4
eAwGm57LeUhAzqKZNK/ql6c90Xemo4EzOIwx8p2VS9HOHZq5IkzlhwWljuoiPRZVrdYvWMoQZ/+d
CFXmJr9l3r+DIJ8VdHGeucVxdSmIArfSOFt1r6JsZaRSk7IduA1kAVplqhKiZ2El/FCRhCIwxabN
0LhQatKiXn9MuadZiteblKRIIUBvIaYoe/BJAWjmSq8itVKxSUWsNo0SPATG6s10Bggw2vInUNcm
Te9adaoFsSb2KgfSzEk5VXN39/B20aq0XJuSDbxV853uZQ1c4fIlUg5oKVC9egh+FzCuu0f/C69V
3SSnCov5HjVKCuSCRO+0McNNS3Oy5l4VNPQ0s0JjqbhypcSi+0ILSaHSGgtgzd/2/ctH7fVGqyM+
o4S+VQc7UaIRUnIfbL7VRnuIlIzKjhZsW9wQ7y+KxloHCu4EdfiB0R8rONIQjCLVDS9T+ZG6Iss7
4RCkTIrn57xByqa2pgrCmiltJlhF0n8PksD4mxjh12T508Jofbp6Qf24VbcMOAswFlY/bvROFc9I
5THlfELFWDKpOcDKYeWEhRLPKXMLJiQTGMDgEzAEhJafXSUhVx8usbJEQaq+sKGjTkHKDUmItElM
p4qfBN1LObgyKSWPSjFxS+d9+snHlV5MKWVXN3hXejudFPhMJTDaDeXw+ihlZt6T0hE9q+YC4i9p
M2WOH7ERDNvL3VLeU+Whmwt293KP1LYoFGtz+qt2XskZx5SV+ZsJ5KdPolmqAhk2+u/puyAvVWSV
OSnZA+klseZfte/OxGkUrCCqw+W8kMXJNM/pxCAh8UDpe31Jzoe48AKIqPysInp5cuIHzhcPokqt
aRbYQZuH5XsHrYiKr/DFt2P/XcsJhivjVw+VEKmwc3+dQo18JlZUSapRnD80mDW9o2591wSv6pMm
2Mo8V9+ZcPkNsXN/xwKZmkv6oapBhZ6oJ6d6WutNVVVH9wdVGIx42L5yGLY+E4ypgouqujaIp+5v
lRaFJyEHx04PBQpo6X9saRl5IpgjU6Lb0ijpmiEs6iniUN4n/15KJs8Uqb5ZHOn1Q2UR5XgqMhlP
KkPeH/Wzjoed4uajOShWC0SdlEC6R64P0VxHpaJTbSrsRobHChZqLyoIh/+ZJapKicpMKi3qYFVi
EuXmSMGKEMvzeq0is0KujllR33gRxnYJUYKq5sKRazbJyAHvA4tOTPt+Gxr/e40KsMpGNKEn/iqK
l62aDk1V42m3RRZSNl6v+CzXshKrqakqeEvdrOVhzIt1WbXL22/qTi7xgNwWVLFT+NeBqkylCysU
S9FcbBVe7wl4Zo9V4C3BPJFnHqiml3utFagaeYLZkSyrAFwVfdccrc66zp86tatTaAURK9hp9Ak+
rnJUnZGInPi6Zp5VpiS88kwXAbE7tgIRo+l6ELHE4Tt9q35mrOXKF9YKh6irLpxcb1ccqA6XuZpr
FnAudUDaYlV70ylVRVxXSzQG7YWeEbxXnWZG9EfA1dbpUIAWzK0jUdSgnx0nk5LQXDGlvGYLrSBE
baCayj7UFopHVXXdmqmFMfVXzocKixCnioaqddpVHaWClckyvI4N9HlmtRGLlKFIO6e8yuqkiB9s
+WbT9lVke3loX6ZVz+1TF402qUAAEQ7X49GhywI1KIEJERAJ1e/ifbgjKCsuJqDi6YkOovWpFuqC
FmnGYTX1oxZ/5fIPrXqJOpYhKCKfhCYjnM8aQ2gbKvIACpI6yydX4V15uiYzdbvRzyV5pa34o/wd
Z9AyQNCQG/+2JDT7cObUokv5gR43ZQgEM2Xlar6nEMf/IwfiDK1YSvpM0MOhV58NIROPwE6GDxHZ
vzHdDLXSVvlPyKSogUr3y32c5SX+v/+oes24rBv1YFlKAU+b0Fpd74iXKkTaj2CiKhWI3sfLCMPa
h223/mA+6LTRogGuXTbY410RJm1Iel7j/KK5vFqq6gi0TDEhBh7DCOTgGAZo/mEZQZX8dwB27K/Q
qk8c9LSWO8nKyBWAdfZRbulM3fhRe6TvYs1x6svlvhi9/8VkhcELUUhQgmAJRS49p5KwehsZA7Tq
YOiySjgTSFCa4RArNY5a86oVtLoL654qWzszMWmepicDJQUNa34bXUqUSfootJal47m0K/KFka5K
eqgVNqnrgY+qp7fGJmipV9ZBq0zWl6tuMk77CmNqUiPrhv03ASNC9Ekay2B46pye9JnyTRc/T3OD
VlGaJh32Lqc0W+L3WueoRq25c/em5V0NCp+mXaEFIvet+tqlI1S/a1mKUIRliYeekptRVLP1AFwJ
CxRBC3oRE+3PHFQRS2s+HfuKWfzMSlCbqJhJAiKwPlGNhA+sOgFqnhJ5LSpnK723inSi22n1qdms
XFuOmcfYZc4oBeLWdqk30ZqxnPC091WpRW/QBqncCDHQilWRtLbIyF+1/5qt1l2UEG3m4SGrSuI+
VvKjiuRSLfNiVpyasyrmYTWHpr3iRVa6VZTDe5BklhkdxZEM9WXDL12PyMzYdLOMo05MfIMcBiWQ
SiInWteBwgivxfJfBlQMHCZaPWl0cPdilSXhkFZTUSeiHyilNanhbj1V6CqvdRRwvFs6uDPt0PUz
erhW9sQnshTLJjJxv71RHiwFQzvIulnJw1MrIC1TBJhZPKu9hEgAuZaZUm7hwHpj1fE0i+l215dk
cCLrlrU9uAfloRGUeFrTCgyFoSYQyc3ipRL0DQxnzZu7ZwFqKrkpEdMo1deKcRo8aw2DC9COSXnX
DrqI+bWoVNMCHTiTNsebvwlv1bSlTfpj7YLfhjQBuQHetaorJdFhmITR8vaojF6785POzZsuKDeY
DvW+kl3BMoHPKU3fg1mdRYSmvcoCXlwJZevyfddBCwcpN8KRaPbXihJk5IsFg/uHqOfTovKThsjP
05+LypKn2GV+YcG3ZX7IbQL8XdCS2ZD6zV7QLLrtgTQdubesJ8yHuXU1TlnUKzFTRU75i4Lzeo/+
ifA43LWjDmrWXZceohy8WNuKB9FSnHkmQgYqlbKvlkFlSeDPpbJvmwiWkEjZn0oGN+cW14LAu0mS
fS6e7tdwfW0XyN0Z5OkrguJKctuMz6MajLivCAvm308rHAnDtg03gKjye5Vsv7/svPq9ro6ypfyQ
ydztShGjdl5qzEZPN9AyMc6Pbek1oJUSmY+h01JEp7zMoNEZEi9U0RuSvFz4NRQZKAof6qm2pvMT
a/C8a4zOT8duo5rA/T5E4XJWg1GwB36OB3m33vKxc+1pZe+wRlErwoxqrx4yBxNYqMCijxMPOw1P
vf0zCRStf2Fpzaultxbixjt2G8qmlbcJKPF4rPDzlD+G0lQlSPSy6PvPHmCSHrWuTc1V+lcD1orR
EoADQlMOESYUcRE0fVgY9NxHR1o1aBpLnravksBuuv8O0eYfNsIYK6AR+9/F+STYv/g14+Barur4
KsonbRikl46PZVhFBhGpXci+ChxGF9d20RWklBEPVRFZjdf2lCz+E7Qwk5mN3bOmIE1CtSE3/Ixu
cLDbqzxfASdogzGKy3F4+7meopeJMtSSLwiJVLijEtBTL8c3AwCD8DVTImuRoNIBVFFHiGYEdVs1
JjrVLhWL9Bn6rk9TnBcYrgulNZSujs6+gL4tcJz0y9Iya1ar5kklWporlVlKL4G/Lbzpf5/yv+ZE
v5zwTznRNrhc3Z3l3IandWvD0tJtHCAwHB4jRIMQHrGs+Pf2ICRxf/0xAfxvi+anac08uivK1EYx
U7YrqYIeylPVRRasS3FBV/SA8f0IyEL2/VWJR1x1tY0UC5vuTfQPP7NKTx53zHv4rcLAk9sMyxK4
lwReLULEctQyRKtrOIuceLBZLgA6Dlp4kXcpz7iSoZhUAo8jrhHrUHwihfiKcnkHbdLiC1wUcfiW
KVNqBbVWJhvGoirpSa0hXouo7F+cKksn/x+n6rM1R3ysp2lQmLobVIyqmm0KaKFykEGnAulwQFs0
5fi0NNB0pgqRQJzyTqCCmMMV5aTRTnSIWZ4ywTsWCN0LPoV6tgq6SCqpuW5mLrgJNC3STSVba5KT
jJF+xhHrWT8I19ddovGt++Q6rdCQEhgvUQ1luFr5+7TZ69kdwSBMLEw4FZlDS0PhfBXvQ4vHy4d+
19Sk566Eec08p0c8UpiF1DCmkvyrNPbvs/sXcxAK+FbdDwwerud+Hoj5ZWMZh9Q4DOnYy6mkLxg+
RnHv3r9+hzaDY0Mjed23i66VNTDrVej1W8gu8LORHdYNyxbZspvNBERfmRnd3HDvE0Jex2dYBkgp
uh+sOJqbVtTe4g5Dvn7CZykoFev2FZtbpn3aSrLku06c1n5JBTi0MN55cMdmgc14g7ooxMQx+c3I
HWdGowil8Jb7Hc530dNqfKlhV9S0H10IJiQ9cwF3OGVR5ZU2Punmc7PRt47N09PxCp0ynmZzM9xP
D0/H6XG6yWlxd6IT2e3avM1tdvgpn2fXZjbPRtloPZ3xUujsgAutrCUDQBURXIxLV0+7Rf5cm9tP
WBulVGv2z/vn2uJwawZzjLc2/Gc9Fe/edPNYG+CIBRKL5aQe8/VTPIkn6dwIjfAyorl8Oj2/+jHR
BVFK5zpKJqJ1ZBNzvqPBzMDv7Z82r7v5du4/uo+x0eBQH82XYCYfvNpXQP4fKdfvQ6L+CaKNb05e
vzu74+Pdfs8Wu5fVy/7SdpIl3h0TAz4RntoLa+JmE2cUxa+WN9p5Q/uwuE3v/uLfw9P8g9LJrtg4
19Qh9MDvCLSrv9BLVqd6mh3rkR/6hxvuIHRew8Kkfv/h3N68NcyIDGZkfu3eYb245yi8x2nn33vw
x+QDgh3UDa+O67xFrvTJF+gcue6mnu3uwx1WblitbnqON8V+xc2ax1Xr39sygz+iQmCYlms4gelD
X/qjd8KqdknS+2pnQMKkOwL339sKi/B0ijtNdB7eaMqBwQ0tjhOa3ONDHA9OZZvO0/d4ENuNrd8w
ic1GO1g6F7pW0l6H1nGdXW1iAtScJv7iDKnzHKbAniZH0yTO0fmztmtigLLHkCpq1laQk3EG3RWg
TZg9HgY1NCFrhLT+mAbeHo0YJkHQiHtB1sR87jaOr42r83oCTs0f/HUP19BD8zjanto3cgEQIJL0
uHF+yJHezjCyjm+zrT8oICFvevva4lb0EIxso87aCGnY6NNYw4MHzaKuY14bhzU2XrgII1Zvc7Nv
cJg8h7dVs7BHHk5Db4epM8eQ/Pzq+cPjxJits5b7ntebjttKsdSjIYTb8oORazXPVg++vZ2r01zM
hEWywueKJYULge13tmBCXfQBF79VW7UPJFK7ge13E29+v49ooxGtOmeveY3DxOle8omLPSC1HfhV
2Kc5cetSkL24Q2eUn9u1uG1dOux6ETfXtOP7cc0aq2VqNzKEzVNz294QmAaXqBfHTdvuFfV5EUwv
1CSDTjryO3Tx2813l960ODeL5f3Q3KWv3uGL9MMXHfm3kFqOM892aaXg21g0/H5brYPIW0exgSZw
tB8fJn4Na6N2MjLDhHnxujTDfKTfuHqb3Sw+ciBtj5CAo/htdBwc59tJbXxY+sN9ANi/fji5jdvQ
Gu5grg2uXX95HhWHhhUeBusHd5KG9gP47nC3CKbFEDushDZvdUbAE0MqhOmD70G4vTbrfePxyqwi
m88JSfgweQqIALUw4s4PKVB5w+tEpffttpV90TTeNDSn/X5GuBs9vDWCwLUd2/+0Hgq8qAjMQ7we
1Sdm0FhNT7XBzRrg0oiebDcwn4/frIDQMxINYTXaDK1dC99JdjagxS8UpH0zGe8eoBj2vTAZbfDW
nTo9r2d/WyGj7hcL2H+EjDE1lT1tLzdP8TwamY/nwXa83Q+Os9NCwSQa+k/3QbrIh+n4BMA+3OJf
Mdl8rIbBY5406BUyWo/SUBLQVc+dBJsmht7FMHrIVg3X7+0e1w8+O/9kTu/dzaLgR87adDvmtA8j
3A4HV9w/rg07tMLEaOUTBvnbV6m0++eMaQZw75163bMCjD8+8S/rjpWc4l1yHe0bx0bWyJpuM2vI
4Og2pmnTM0+Pssbk3nicdeTo9waFYf39/Qfe6ePm+7C5bj3RsqUJr7G57Kq/adHi1sfaxW+cGr0d
Rv1FYz4YGbRbDWv0Vj1gF/7xlbVEGVc+D4dfDqL+Ke7YR8vNd6vsOsKEktwCf9twsm9jfzkxmuH3
Qd5YbJuD4fjjgF1wI7QHCwcfUUy4G1iu/HgYLtHSoZvGJzDA+pKlF+5QEbZ3NLrFtxABGUkIPvzY
qkbNXWOJSR4HB/2zaTSuePphw487Ou7CLRyCm89eYzGfTw/Nj/+j7Lx248aiLPpFBJjDK0PlpBxe
CFmWmHPm18+iZh7sUsPCoNVodLvtIlmX956zzw5LbokTOz+cOt83A4l2U5JwJLFU6dvSl6JaNye1
mw+vUueMvQMzTNtIsxvjrOCzwa/qD7lxOslpf3rMxn9+9FJ8yqAQJOcsv/7H8R40otwPUzAdux2H
y1no1/obIdXDa4Uo+t18ozrEPDCIyekIPOEUeNreWuEiGser4Oi7JToF8c46mmfZ2HSHHKrGuM4W
W2TfCW9wKD5JW/Omd6Pb2g1vUjRFEVwM7FNPOS6bbynBoMhBkrOa4M4XQQQJLiEzzuIlcX2i7nyH
DYjD4Sgcfnjk34bgFo9cxQOcqkJk47naf+NZn5t+7Oa9otxiU0dSjK5dwrOU4YOYNDdx9uvfH/it
v7WoXUzDMDRRNDT165394zlXpTjWelzhXSKR1uMU5VqSH7Lcqeqjrr9Om///p2mSqVt8okzpdHV3
dZUYU6XKOLfT0o4wLygBjGInlIjaSmklzx+x8PHvj/yWf2NwhzrWfYoK69qUv9yd/7jDPLaSwlfi
4pC2Oy3Kj5F89BNviL2xfwg1fTNpkEegKDfZMc9zEoputO7m39egLWfE35uGrOuapUiiarCgzWVn
/PMa/GDoVFEqDqNw05oPQmp5fqwci9JwkhszKT6CQfwUSbDw010r6TYZIFH/KqcGURIIFQRSsYNd
hV/JqBzrpFzr4uTNcu+O6c08Z17ZfuTDg5bxMAPTHcvmMsaj3UQJjoHqakxGL+TXfOlhah1rfMWG
L9RdK868oEc7pgUrcQgOQuP1+qvSfSTzQ08xkq418tzl5EbMb2SMisO5+6Gd+PKPvnospgHCaOrk
SRG0dnUgdICTeTmpvLDH+GJSOq7yc3hmGLtQ0+45nbb6JkKGdtRv//2FLOvsXx98tbvErVjHeYGx
ISf5BCYpOj5PvPvBOPx7j2LJpqEstRQbqKl8mRT98bUPc2rIRdbPh0nadc27EKxFfKYmN2t2Fs6y
hETvJWUXmz8AI18lyZ+3Z4q0CmzYhHPJi+znarm16TyagWh298uoVHv3IUYtBkUL43rhSi/zsIUc
BcUaluIyo0sBOhogc0wr8Bdg3LNQRBeu6//+BaTxsbhSLIMoMLAXIoIAhwJjKyPIbT8X1zZsgYm4
/UpSXnhFi/EakbTn+UsUFXuLb8WiuCKV9RezUexjQGJwG/DmlwXFI8p09e9v+BuO/r/PgDML6j+V
rH61tsZWlbuw6bJTJY6OGAVg+diUB7x4CZc6JG46fITBA7uPVOIKnr5qXfxbLJmggAb8f69lyf5C
C2ote59ufVlO/rEOxknNA02p/P2YhStB/UzSkJbBtM2IHJPwTYFHKZ/qMD4kAeh3PNly+BZkzLbG
H0Cd70/l6kqun4rcGGYchNapSN2wwL/TxGOoISwipb1LX8FA8uFjsqhPMEcz1M4rZorVCdvQ/zeW
sKgzRF0WTUvXMWUzrrCEvm40pYsseU8kBuXEee5ovgLbNzGPie8GK3SHuHMH9r5RkJ2ifclS0U6U
yhGA3sTCaZuMIpdwCeG9DojNseofeqFv0s1lCcmLeRijEF1ERfL3rj1Loz5bIA+LWvCG7K62dqNk
Y85bHSqzbGMXM+E+m3m4TuUCrKtuclqSfwyHMVv0hLyH3hzPb/LOGtdk0fm2WdmFvIcAboHDt/vw
jDGbjE4uhgUcyKt2nz5JPs65+wbHtHyTpA7mdAR2VURnKfcdGeWHInmtDhXw4k5WHRxXDdKjLI8z
Q+puldyLMa+/YwgqQbMuVnSa1rA0Uakj1o5B5w7J4Ye99Bs0cf2YrtZUWfuzwE4ugTsLZ1oyqGoF
Jq7WA3FZWd7YGaMhkD4Uq72tws+TCftw1cc8WZJNoLFhiDvf8cshICiz29CTSYVNDvxPlcmz2BCE
8ikvfuREjR0mBga4wBtuTW4TEIc3jP/3SJPBUYxlekCVuPLFVZh5h2xaBbVrGE5HGNInLgkxh0z0
ZPEVMvxlowtAsWu24veA5JHI1SZMHJwhcyRxG70YOw2FZrobQm9gqGFuNFz/uR/V0R6L9gY7c8MO
Ok/DOoyAsSPC5X/vG9e12deDldkvREAu/G+vHqyWCIogWQP2/WS9Dw/6pNptvovLj1Z90YePMf7h
3PgmkLv+wKvyLM3kNpyMJjvVcujUM0hFw5Cd/bKQyJ7inVMaDLol00tUZswGVqnVa6X/nnXVHfxo
MyeYcVPSRJG6CkoSYcqHfz8QsnCuDu6vKzSpizW2DcCwq4O77vpsFoywPOBN4mT2o3HXuq1LNoGT
0vYN3kJKNEjCWVIGFz07RMXz0mfqDrkCrrBg1usAnSj8B5ovbIbJJAvdwKv4tyUykmBBl9hKBwwP
VBrPbpQekYNLEfbqM/7d/Q70F7C3cnunI7kKU2c7OvKr7qKeVs/TCk9+wkdFJoEtkaRkgZGPx/7m
WfRrnTMQLTF4S8Tp4Hze7T5T57HjTqA6O8FCWeCvcLcRZxdYCI3wTcDvWn7fv5+jfl3/LI9RNxWL
0l+BByReFQhiMMh+21j4hhLUsPjnG9gNGM/tYQkNEr1nelnDfsVGlLA6/zivyvslzWF2zzzMX6+V
TQTW/Ui32tpPwN5Y+U9ugX/90zJTrdB2Z5fxsdm+PXR4zC+xXBO5NvubH14PSVw24Os6xzB0wBmm
5ZT4Vxt0nnRj0DOiww+Y6oa87JSJTnDLxGBXL1F44Pst7CAKZOadC3tpYVstFOcaMd7iyWQeF5Ov
nIHOwgGv1v/nlMvvW3THCwsRDuJxUbZp6MoWwqy26pljLiPOhV0jQO/if13+QwcPclHiQuncLaoE
c2O8oXtlq4g96bjw+pe/mdislI9lbsOkGPbGQtioSbWRN4uW/KfT/hq6Wr7mP5+P/PcBphpdqk5W
nJ+0cT/iMtgeW2Gv+rex+hr5GwPhE448hVN0aJJWvfrkl+t+WM/iD3W+vHzO9fdkSqrG1gCvwbwe
GwRGO4uhZvb3FBXq+Iq9e/cm3TdrTnvsn5gMtyi02jU7dOh8ZV6HHq1PgDz35af42m/GoMszAVZg
7irr2tJ8/P1MmkDxdS2ZslNbz1vJ8PGngAEWcYqMr/3IxFV6mUWmqwUpEZinZhIu3P1HWJv7kM1P
HgDTk5tUvs/8rVSOTpLCC0te2ZeXPbIW7uNmbQofk4AXuj84KeZk8vL75o9qzPeTkbhTGv/QVf/X
rsgYQl0mIpBGxOt7iqSEP9gqpIUWfqr0VcnZGLmhuBIfkl1Okhccqe7Q31qf6koi0DOzCb20Bq+7
FCFOKP/eXOT/OLb+upqrU0TvtUwUOrU7jPJHixBB1V0xwRzEpdxOIejLCXmFDBWE+U3QKij7docP
aavZKuh/xxqlpJHRlULI9LMtZNEyekxqXPqVxOVoFoKdiM2Jrv0Uh/A10LxapgYOwQYgAZMlKtO/
l8YsmaKeGGH7EHwGGOj6HrLbeXUunHrf5U5ruVhMocZzspf2pjxa6Oj//eT+43Ul0RsZsWggW5av
zaOLIErNxjTSk65Eng8Q7hPnBUIiBGi1hx8wCXk5Kq/udilsNQtMApz/+qWUFL3xzaLB4Ze0TfJy
3hGgQ/V/1PCNuWsTxxcQ67F4eENLx9gZkUMSY5c53bYIXBExpvhDIflfy/jPK1KvtvPBnKt6CMPs
FOWfc1GsNOshRKqxFB0B56GRo9WKsdYIjTW2MiFEt+xDZxdp4VpSbmTzrRC9L7BGJ7xoFMXlQz4W
P6zur7bkr8cmSaSXc+ZIJjl96pfTxh+9nDYRNT118nRaMl7I0Zs8DU5dTUzUAIpNEAK8PNJunHEf
n6GfHpI9dcd58rpHRI603rG7zLuZwC0ePquZnNoYizzJJbtPABTHsZlGu4arQViN175OW3JPD75C
/GV5C6afvQSkXh7KXeT+VghXaUnX1Tfa2wTGKRKTFh9/fC2+nbLLHZumqQMmSIZ8zbIwQ7kWW2nw
b6PH6NFYRRRM/mYxilL32d2/34AvIdjV09U5yg10+8wJWJp/v4KGXsZll2X6qSodLNTnlhHjXoYj
EexKfcd40rd2NPy22WyZuYnTtq82Q/3DefUfEefMlQ1FArSx2BGuYcqm6ApDCzTrPtzOq+ZEqyF/
jCYGlu9e9BLOBAXyco4nBzL2D1v5N6MWYAIeMWiYBFwpivJVV6xrYZt3o0Co9dzfqRFfOPFUpR6+
iVm5F/JXVSdiKoVrLU54Kok3VaK7gy6vJAM03ProOrYsbXBrcpv9Iff6iIYrIkxufsgUdO5j6qnJ
ax7oTo9ji68mdtW1jT0OlhfJ6SZIsmMBG/7f36qqfttreFvAexfrK5lm/yvD/Y+XJpLmcDQFjXUr
HWrO9SDfl80ubRmZ2sFkV8bdCBxlrBoKgQiSMYo7Y0vYaRE6anxETBDQSup7crb5wTCaJlF6lp4D
/MWT1yRfNznHxbvPaLdbl+ZDOTFmZUZL6ty4lygFYaP2bo6yP2SAYmxFiDv+vUhoSrTqBt+eptvS
epQUWmVlo+dupfe2NJ9ig/R6puzdsfc3OUwQUv58Twnc8Tm9L39nTPEs30ke1EsYO9Wz9cA8OXyS
fxeq2/6an8LOI/OmzRxL2BWcGpUz+7uyc3xggug2ZiDceAYpXWR1aXZQ7AcUINY5mM8m+UdishuS
3STdqJlnNVz4UZ+dAHOP/D6KNiPD/OotLDcCIgX1ra7Xfb0e8l+pvrYgRCdwRh1+qq/J/9S8ltaq
t1ZaTZ4LQ3Qgfhj0TWrYeX/RyVIRf8EuTbE7k/Y9Bh26E5RvxbROEN0LH72ysfJNmh6H2B0Zsff3
MiTaYlVKv+A8zIi1UGHL0l7w91HwIeSbaSQJOICQQHbdJqP6XdAkW2ptVFVHpb6Te88HSRygDem7
GHvV6GThUaa4nWDPaCR9h/lD3Rz0wPVbJ0CI/xZ+ig0bfODN+a6CU4Q3GmOwBzwGyKyUYrd6Ul7C
YDfETtQ4Db49BPwNOBCd5dnlR7fuc9MzoSExx5acQHCS5onvXsLMzjY0qLarkD9bfrKEdaeuk/Yk
kSs+u0p/jKEdVZ6qbjsGcC+678G4w1k1Xv78QHmQo5UerZr8WZY9Q3Nl7ZAWXgSsCRXqfqHonHS0
cI4Qu9K0Nkl0Gm1zWNXg6lAKHntPXGG+X++tU65uKRehPOio3iAaMXdCgH+2VkpOebQJNKAbR8CA
OLeXKkneJ7rD4tP03dg4eeKE5s5ndtg6Rr0uaNLJ9VK3UuyYuWNGj02xMsKVEd0HvRciZ8DwI3bE
3MH/hN9MSPZtybES6jt+zCRwu+l5mJ4bvXLp8P3xOWxJgVq+oh4ASnH4afyWg5nB/jHAF47XNHUG
q/cEjEd0GS4Jv2Q68ezI8xNlg4VSD/CXMyxz2Z0GCCSBegjQRuZ3ouYpgmeBpAEBVY4V3/nkmame
7J8VzKYfyYXrBoao4skvziXviE8M46pjYgMVI8TJlaosqzkOdmWyUZmrQvkLqbzle3O4G5TfE7Iy
+K7z2Zfckc8Ob5mY8JPqe1lxJPaT0Y1ehvuYFlFgP3FjfEoMmx+ZeCQj2kcYJwUvnbkq47VkPvr0
+Yz+tFPduXnnNvNkd9pxNg61Mn3IKsKvqFv7OCIwFh2cvFjl465H7II1PHt0ox3F8VBID7XhuTE1
DhiS1Zyj9lQnRCbMPxxl32sqzhOKvIXCoKiapl21gG2jFEFbF9NlSJG9lRejvtHh00S+CLvnNY1A
r24l8tExQVO2WbcN0lcTxMwkIPMzHH/hl2dr7IZzeJTS7cxu+O+j4T8Aaa4PMEcxOPc575dm4s+T
QZWzIc776TJm50laV8VaQCpXPQXBNplhsw0MrOxRWpvVy1z8mruzzEL94RquZ67LmasSgSZaGnNQ
ElX+voak75vMCKvp0s4nCYSnv0SdaRvWRQiefBg9PSLX8Iecqe/l9/KhBr2oRKUja19EnD9uXFYF
IRfE3j/qx9bN75MNtd8xP7d3vu4Ur4xGneCI3PQUXKaQY3xjXQJXOARP8+9/3/2XoOCq5GL4q8At
k6l2uJy/777prEyfekkkARrz56R5C1J1U+rHcCDlsFW9zKfOC5oj7hlCGJ77THDlTtobM/LEsXSS
AoNaVXmQovZFDYb3aKwPkgIYLsP+joLfSq09SzmjqIgjA7x1nDYxA4faUi9+ND+L6XSMoZeFmrCt
lPESF/kvQ2Ofa1N3znK3COaHCJJhK+FxJaY3uRa9GdLTv58BczFu8voh6AoDM1m2NFbC1UOIxtzk
NeplHKGKS18StVi+Dm3nJJ6evkdSZdfaRz1gljEZeyDSlShRnPjNvh9ER1bA6uD1SG7VRM4AHTEG
YrRmp8uw9mF7M/x05Y94hTMNEJuPfGq3c0CKS3Mc0ShlNHzxJc45zKtwXxvUBWLphRWatUSn8YHH
Y6ZuVZCFHMoHGRIRDmsj7LKpcnJS9DTlM9cB55Tc6eH5tQY2/UrrzRMiukZx4FHYIbD/PNwJbLup
PnoCU5MxjVclvaWYvVjFTobGIZjSIdStR7Ok52MQb0h2RDRWdCjMxpnmrfCVZgSghR0SB0MDiCOD
XZp8RS3HbrJalb7uKu14CK3iWMnIiqLCDkIo6xXNnNUQoOJXrt5SRgiIvjAf7qfXNux+z6aTBPao
o8KKps1IyZCYCdF8jKgEXsXMrVpSv5PGmctPvQKcn2o3l19VP3di2UkscaPMS+i3E3eMI6v52Bc6
HBlLzHal4TutgZ+tFK9k8aR3tSdqyHzyy6D9mgijyfPEVSfFEVQC1IuPSm1sQYN1iE+DQGWWh0/C
uBFkn/6s3knSA0wVRg+PvNqemd0qyiYecGeSHvtYcKyE+MFOWTUiDWobrGqFzjob7TogsdXoN2qW
niSVR4D8LonnS6AKziD0Xk4MNmRwbBRn2DQMvBWt/onGtizg6wVuiZouqbIM/+J6JByOkh8Hid8e
uoy10NJUpoRwE9I+v0mUDEnROBjedVK10sRzQdyfoDItKlyz+OlKlhPn25VImoX7nQbD5ZpxMst5
XTBXAOVI7Dr0ykJlCMRy2LVF7uiRNwY3Uw4pUngxY+2Hrf4bNMWmSwciM3k0JON//dr+2HSleiji
OS5hXjzGxKVhAJDbUOygov4A5cjfnrepadwkWh02FbDGqw1FMMUpIgSrvz+qNyIOOIsOgZeUsTkp
Gfp9/onyJcDtUvAq9+mBsPfjgDzwJ+PPbwwEc7kMnSHlwijS1OtONp4kvZp1rb9vSbIeXdX5lcHA
J/GXHuqHocL3UuPqs65aV8lKNKMUy+l+//h8PEa3pI/9iuztOnGevJcG6xvnbrB/6Je/+uG/VhMf
it8M9J6vGsK6YmGnInN0ZSym+8R2j6vGOUfe7aIbXr/b3mHnODfaNnXups3nzU+V1TdYZPlkyB1U
DFAtvjFlk0wTZgnk9d49HgnA3s729tYmTo2w3WXccbd3fzikvpUpVx949Xxb2RzatNGLe3S5dna8
hYvN5yzaxH9/kPrtgySZfp25I8wp0PovZ8c/3hLmkWYbtS0ekrrIXgTFMhzsDo553gtumAMVJASi
l/lGH2C0jCpkUtUrsaAHqx2KYxneVLpuq/IlHd6K4L03byarsof4McFqie0njaZzok2vNdtdNb9m
+s0UMowTcwDXyDW733X8boWfUXo/m+CNBQdY1/9wk6SdfhuCLbdpGbLB/EjFFvpq6UxToc5l3M6H
vFcgf7Mnm+Yuqy6GThtACTLmwo1f9/ugS+9rQX0QzsXwFsvtXZYONMmEwuXherYGR4rwahOADJgj
9h+59l5DNRm0hFYWZdQYXhQxPh6rct/h3B9+plJIBdU5ylA52WSbIW5DDUiPuZRBFUrPKnbaqXAr
DciVx9WK3SZohpNgbor+rGmhowhvQyW8MmiPZesxH5WzgKmdNakIYGIGovW9bN51+o1VVGsoLRzt
8oZy8zZFCiC0sO8KYeMr+DgLA7xCZr0FRIK+njryCziusnEvD0nsxtHg6Z206ZVDPnenIbDuZPOi
aMKxdKppW0qCw+OpLRQGih1UIE5JeSnHknb/JXsK9OZGKZfs2GSTQnPq0tb1q2hDFXQpxeF3EBP5
pd5KnKIQUSi/HUnoRSRYPcqDwJ92JkuDdjIH+uV2RkXZRXS8Uj7utb5aBTLehvrFyMe1FV10dd8o
Ijh2gGK22sZxcNS1zsve0pYrGM193T3L7ZvY1HCBnqKa5C+5v6tF0+mVz2L03xRB36cNKRIJhXCs
vYUjslBm7nq+mS0MtZMPzXxjmUgPsCjmgyY9plNLBcOVqMBzTj1kpHfz3QidM8n3M94SuonXCG1q
a/BpCDfG1GF7XI/yMcl+I9qQ60c/ummCY1PeBgzaA/VZsd4zvsRSoOZpMAEaAk+smGubz3obeAZr
hqa9N36HeWHncn0b6sl6DvpDovfPGmbu8yUxmksUN8S1h7Ze3gkm2VgQBlWlRRJDJHu8UQBU/cPg
7+eRWdQ9dFNba30HRU8nCXYwb6HkrsMSNc/4LFlUKBpYghQ95T1LTNiJgrJOo/whyiGU6DUFzkGd
BHtkaakZnjhaAD14AsAQPHEGG8ustRSJm96Pn/su2deq4ibBajCeJf9ohATRJu1ljt6yOtoIeR47
hRTtq1kmjnGVNQU4AwUYbXjL38urNl/aelvH4kZDV6WOmxR/KzAjit6hwCVvsE6CeFGt8JT6+TZr
3wWTkWJ9GofKrcpfUAecHh+57q4ekSvzGmhj7mU6DhTJ7PWhv5Miy8szIBXYFXMI9jP2EH0U9Bv1
czvP5KYFl4htDXAykgG+DBr8tDR51mCRBoI3k45Vr7YBPplwlUikhNX6ptiDeKwmZua8zyGy8T5A
JdBCLH6f8t8VIXy1r/Kyn5QGTxITkamBqnhhNem3hp57BrhRjQWjz/ItH6uOf+g3QZjcJZHhll1u
jyI6Or9zLSHbJBaj7WlYt8I6RhmTFMUm91/ZxWwBmr1JOHf82Zv+48IVHQyGCBjzGlhx+2QLzXnh
Baa5GgbSCYrtoNWugFFJsu87iA86wQPGTF6k6hhdDyQKL6w7tdpwD5drGyxp2cQBmOEuNBHI3oQm
et9MeszkjFRpiQzuD2DWyJdtqcBsBumyRBBACAnI2svxU109hDPJ78N2SO6W9SsGvctLi1BlpRWV
G1l3cx96DcYPdf42GJkdFw9m7m9DST3Cs3yWK4bXlroqaieX9Jtebj4ziSQLC3NuhCxxgnte1HhZ
ea9lH7UGzT67cIn5hERMET9r673ElGP6NOVjDcCvMaxN1HQ/+jvNxMmqnp0E2VMpZm6weM7Fslsv
rwojVGPB4yanFOBpDfzrbwQCjtqKbpOZd1GMX6w6kJ4wbhJBwwy5t3uBTD0rAtGG4YFNQQuTPQdQ
klvkGBgCjtp2lB2/qTwrfgVyNOyMdAh1MB56CSX9rLxECqJetjNz8pLYOJSKsjcLbZ/7b5JJzIqy
kRtXNleTeF/qwtEiBh0a6DDwYg3jquh5ecWDED6MmbA1WPeR7zuFaNC+rgeyUcUZWyGjtDMCtmdY
UbmK5rXgn1hmZqcS14TR71eRZDmcfWlhOL2oALPNdJDRutDTo9SgrYy3o/FusTPEtWaL4rbt0R23
72J+F1nJSjHq235S9mP9XA/RugnQKqdPaRVtVV9bRSkEk+wey+693kzHMZPsHkuAyeMtY0tFRqZM
Xj3dNsh2wzZZhz5n3ABVJcFBXb5taEi7/BCBI4nlg0WaTMRb9JxPpxxIVNJiOyroOQ0YsojM+uxB
rtuNolhOE0t7VQtu53pe9WH1C4HTecAzsyRZTQGgNlIHFGwUCD8vFetJghUlNMajlJOCSrhELq0F
ZcmWnVatrB60fqXEd1NymaXmVSNtVcZVXN7YZTu6dZU6BpAgVGRa2jMRsLgAcf5WnCuBpLkiX00e
BfhNjqB1Pl5W1V1GE25Wx3YHEfylsz7H+knXDkYbnWo9vBnL6kEJu0vSYG7R89pPplfzp2oassF2
bcqRh+QvDNC4SbkbgAwMxSkerZXUK05cgXLwP6cD7j3tsO/T7CgY1aFJLn4KYOPfd6G1HUc8UpJs
NzOCqcpDL++knMyU3lNzf6XXCQBA68lMbPLMcNUatlwfuRL+22oYOmmk2kC5LRMgPlgf9XXinyRK
nnRMd2ZZHgIMvxIWoT88GlG8MRgBmhXcOqs8NgzBp5Zvv4KpIdpSc2pV7aiqjt8mJzmBkVP8KnFz
Pqvl7VC25wFLg/Z5xCnIxA1HuW1TmAeoNWexRZdYO114Lwsg4BMzRd+nOsGpqJ3O2bhN85Mqgfej
H8Kksztx1gfK6BSnMfQZqZzT4SUsV2L+yEkUj09FG150cp+CrlzJy8wqIeUvY3PTnsT4FNah4wOQ
qA0jYkI8BjGzFcvYNOVqVDdT/K6nv2T4tvoEVj/dDHhEcbwz9U6EZu0rF7MDZRYTW4nybS/PuyZI
7K6xPLNCy6+M0EkWKIYBXxQwfglQi3CWWHtmcJeoxw8xT3elNd0L6zFIV2qIDrJ5gvIztfNaLV0x
1kDjRLujXk870TU03IPa89gQSl/clQTzstX3g+Eo5aeQjpStd0a6j3TJmRv5Nrmfeo4fbTVVlpvU
IGEWrDo98fxQ9MIQy3ABlxCNqkN4zyIwsYHdMwLsqQ5ZqGzrunVEzd+NueLqQCCKfjagh2RByx1N
PHPZGUGsZllAPZVm7E8ofPsoPEB5YiyKIgljZ6VxWjSqFY8lElgteoOwFXQogQ/LgCkgw1j+EMvX
RBj3olCfBB5tF24DsGVRHtCGo019D8Rn2UCbzc1OL3KkfsR6suG+WuxuTSfM1/KMAFtHwN4rdkVp
F9WoGofCnedXP7ywzvr5aMq/hVaxVYPwIcKGw3FVDfkpUycwN2A5khWgCivzW4/kFl145mjzmlFL
6wbCOmyXDEOKc7V4KNTsWIrqk5RvulT8DC3xoA3Vbk7kjYppP+t2iqIjG4SXt0eLZzfMniI+zvNJ
HCgEqEVzts1MO8Y6Ug5elGdRmVwzSzeVH53b4ZKY53w6jJPgUoRm+nEujkzcObrxtwyGXz0ubrxH
JixeWph+RBWrM4IxnqbZtMNgH8uPaXAp8mmtsAcWyVrOH0Z1W7zmceipE1KDgnGr5fjlY4z9w4Qb
KibtwrCKGeulFGtxa+37UbuDcuCMlWhXsIMC2i/FeljkN8i5ymGfBOJGmraV9lRZH6kcHMaaUzPn
hQ0swGJ1XSqvRcw3YqGG7P29WUIJ1ihyOUShzrumdlfMkVPIz3M9umPxPMMCjqjEo/ZZKZGBQSEO
w8/E+B0HzxWyoEMB4pykj4BTHOgEGVUMIUvaN1rgKqfF+d0HSKxjsiG5GbcbL1kDY1ToXcPYC9ah
s2Z7ykOPM9HW+J5k4WGiUTL2cl24kSk5ncXIjxqiN2QXNMGbZ50Wr3/Is8/WtzjO8vtOlHAVgQVn
DmgD6l1UDm40PsnSZ5LFdFeHdElM6X+ZwdvY9K41npOIKjZbpxzZo2TYal+SVm4H5cNYlvDXBses
j2nxe2R9FWl/aIx1G0R7Q8DkSqRoDdZDfSyi1M2QTRtNhmNMTvxU6w1JuM+Fbmspq2UlTOm5ikzO
/NMU2SpIdVS7ita4aih7maWdlDRf9TNfI97FwkvVOAlTsWF+yruCSa2cwsOkHqrXXQRFZrB2Grud
tTR7lJ8KVZveh5SIyvCULrMmadpb8g1fTdo3zAvwjLYOZtjfRrjSzZo7qNZmggqjNbsiyraWuTMF
1c26GWhN+W3o/lqPqDP04SgJ/kN+M+KYZPDikl6UWBfw2hfKoNUgklunq3eyDAYp6hucA+Rmk2kj
G3cPIwLSUTmxEkpsLZCyZwjre43yUC0a20zF2CmpY1OttsdMXdW55DZUPo2FX1kSO3FDwN2cet0U
e8I8/zaQDWhkmapkG5TdrZpiFtCQLoSlhEIvWtXqRdYW3XtwHMSUuIeHWjhMy/0qDwgbfo+CYJdE
8mayrWVe3D30UXfQY3GrF8WlkhJOf41xCdeYVeUlaia7BY+BzO3qfrQXpuDYjVijMUIecERJe5xh
VfhTyiQdFTXejJGbD8+93rpWUwLAq6uobR4tLT532v8Qdh7LjYNJEn4iRMCbKxydSIoU5XhBtCQK
3ns8/X7omcPu7MRMG0oECQ/8qMrKzJKfgqF3OyxtR9TWyN2VvPHqotqH9PMlcEZ3CzlHQCLShR9Q
67CkebQTddxJ4i6T3tu89ULhB2zI67k0a579rB6Uh2LyqB8tEAGt/BYMARbGaS03Bmx5xeNR4YbG
Tq19MazaWYehcvouSlqjCViTqbnDzbEm3M8iWmu480/STM3dyF9hFsWkn829IsbJuJOTirDDokHF
EnpSfRc6pzYxYtGifZlQoABp6efUqTQGQ6XcDQt4iTgch/gmS91BMCHTBPpT1AHAJJKvLMkmHLoX
vWQ6FgExwVSFQ5c0dBur7TYLfZNbwa1C87NpnqymPJgy9F7L2DT589KWoEnF/ievcHUdBztdgAeG
0TVJ45Sch8cAh02aPxPNPEA+e7GS7mJ1X31g3ls9fxVSE8WBBh+JLPnJmtGRNEiH6/xkmrTnyY1z
WWYbvZTfVSM4RCLKEGkLCP08WvPJYgAFTyO1JNpgXVImb+e+3jSGehLmCKeDZJsIm4CiTUZcDwHO
a+LPGIhEShY31IGtxWCfyuhiC05MAM4zTicFJVVU453LmhiiPY3RNjTk7zEnhG+N/ZwSz80pHuhL
u2t646oYMC1GBq+Q6DPeW1WHIYTp6FpLvhfvZSvYmBpOo6J8ClHJjAGNNXsd8xV9HxjNdur1jWHk
Ts7Yn479Vle92Ei2QJnkJoSmy4/ONdQA0qTV4FtN46jU38VouJgxtsjGNrLkN3GejrBjJmUv7ClK
2ymUlBR0octT16hZsppkbrjo3igpZ4umJrB7g6M1uWlPiouiRsswodfphjfbYpBvp3JTtHdeR4p3
2J2UPSyLzFHmxc4V4Tg3466ZlV2XRh9e3id+1rcnOVrAq+h7R4bj1K2LLt6d9Ny/ijqStImYIBi9
YRGfchOHRVlzBAPUBn0R8jIO6LzGG9YAI7a+9EbzpMBVbS3j3IrFb9ppoDykiy+h1FMx7fCzaFWK
ZQwLIo5S4o9WOUOsOqaFX2kGscEYXXkGi7KmDcw3t5M8K/ILtkaw5M9KFu1E/5Ck85TlnhZdpE6/
q+1NaLhThi8Ke76RmK6EHc/aTycdyr3WXYvAfE5F1BjyR6kY9sBoHFvnxDR8qfgOxpF4B5slPdzF
3+P0PEpesfgZPQO6t2aON0r3oU9PRY7taPImmKoz6tNuovKMrolKgDvnpUvWSnGD2y12OQcaKIZK
TwXxoAqh1+qak8cfknCUB7zMC2yERmAsyBZJhH9IJvt6mfnSrB7EWLypA2rZc6Kkp76n8UGiEwhY
3JgvwQq+CQDeAHYyo9cQJRuzWTY6A9e4S83FWZGMuegPc2HasTq4QzY+x6LlWD+zgbsIdcwp+h6L
H3UipZDg2ls6YVeICsn05PRqtKWXLKGrGMxeY2ai0OVykY5zOm0iY/AnI/0YideHOSQ8xZJLlW5q
clGy5M880hC8A3WWe1djWFs5T2jgsgZLonWYkDXkVpFGWM0+jBOEq8vKRO+y2JGxNzGldwRkGgAE
+tpFnSHh/JjLRY9gp4XKiT6VjA6LmxYaYDJwI0Drx1wuHBXZDhTNXiDcFKHlGst6T0uXAdaRaGCa
aF1ncRUGmWhdNXD93iRqZzuEzNgUEulvfknB6eyKI2LAXDJlf0aA21dQ0mPdtkzuTLHdpoMJGlU7
TTz5iXBQRh5ZrcV9r/hlrRx1pARCfplqGKJAHClAe5A8LxUm7Wr1NmyzNtzm8N+yakXSzcm2UroC
NOU5J8yO5OMS6U4f4m5qDBut1LyR8C2JjSfypWyA8a1i3WW5graOMp9afDMgyTRUSNf8TRfTUxEL
x3oYVKcRh/dYGZzI6F8tIdoUTXIZ9G/LEPwx67g3ac8941ZRW1C7hGtjXnTau8gVMSH51MKzQUz8
qcUqlnCmwsYD98qC65Ho0raSxhvnV6MYzpFG3b7GdlIw/T5S0KP4X5J79r98XEPs8xfsEdtf337x
0xfs40glt7u09GJaNrEN0RjiLkmq7e92t93ttlt/8h8DU/d2xbsrtNcPrkCAeFDwjs8Wm9fa4avM
zhyJy89d6PFBaPOtkB87Zotc+3a1I/fKNPjM9rDd2ZN95bNprYldc2fH13h97Ozr+uJj4bG7+syy
2+3qzfopf1l34N7sG6vgl4dP6mfzrLDtG2uP7R0+Getm3W7rNl53fHxYt3+duvPXfbqxees8fMhq
1+3iY5sv8s9fp/1d37pprGpdCDPeErfysdzYJuf4wkH6qwnjgADT+uzXOvO6qiuv7B2bfuV1PVbr
C0uHSWHfcpQs7AAb9o9J66FZlx56cB3W9bFJCEwcFrRuHNIyf3fFonTdUALkbQilukR5duPIsg27
eD3E7Ay7yzJZKpYgNxzWVhXbtBOP5aU5gx1eOdX8Cw/otFTnfjyW9tHiOjhWYMnRsdjhAnMoEDOV
R+EUVHb1/nhwXAbbvnY2r2yyLTibnc1UTpf92AnOlbcC+8nuPq4P9vqRO+sJfDw4cY+HbwvelfPL
4XE5nLRk5LBy1v3rjSO1Y2t9Nr1+XQvbNrOuu5s7NvPudr7xrjvH89nXDrfzesKkvwfp9vdQPnbf
XClcRter6a7fXufleHFxsOC/19D1cV038MqmrSeEa9Vj+9azw1oQ8dm7xL0+NuvM3Arn622zXi3X
jW0/bbgmI3ewHxHng81cZ9rwnyVyzf9dAtPXCy5Yz+t1Pat8jSV761umXVEoOes5ZNVrpfef8zCZ
CWwR7s8sasfWcWCuDy6k9cStO/T34uYC2ZTO9e/BHC+5kFzixHCi7iUu6DxXDUj+Rm+CRDkl56Sj
kkbnh5osyJuqsz5cWtruFmLtFl27EZbcFcFhezpgYJ1g4h2OMvTQ5b1CNI47TtFdc115EqmeDOp1
NGilQXY3AkIveBsaebGr48ovJcNxFTtLPE3HA0BdYD+OtiIBaOOWVeTinodnIr114sTjw7ChhrtK
WNpDBfjGQDhbdGbRUVSKtBK2nBX60BPUojNDeZsDYJI3T4+opijTEHfo1i6I6SgaK8eKcoc4Ga7M
VmnU+XKNrrZDRuZ41k0UpAEVFzL5BES1oINGTrTfXrI+dpviRamufxmTa+PSBi4PMa6OBkNELB6P
rrLcFz13GhokG5kFxyw4LdmvMcLnaaZNAiF1+tNAHm7IJ17HCoCN+lmHFClvW3dJX3o189Mxg9U0
itsrUfCm6R6j+p2tWOACaXcSqB01rpoOfpS0hzHU3gql2MY9SG1Z+UG/ZmE3KdVcPZKdkVBKjBCA
RS/N8EhDqEigxWkz+aYwfRkY6fEkfQmW+cg3j0uQH5YGuq5Qvo9ka00iUHf7VsrmFA8pXUCRhoiB
S3+85S4sOpSsjOPkSwv2wHLvdGTuohr45dLZkbmFWz7SdALbOHuoV2TuZGi7Ir3KpGMmKELdPsQU
VIUa11prmtsrUfxOniynFpSvdL4uSNBFqaGiBDQU0MlCvbY1/NVG2S3Lm24eFKj8EQFTZIfdU5t/
C3ni5J3qWnHg9ItqD1K3S2uaC4AuiIRClv4sL1s5pYeCQNSr0H5Y21WZ4iZEevW0HWfqtYO1UbX5
aIDi1GTdyWz5s1TalfgOLYxrFt/ggZp2TKuPY5JAmsp1N+TmiJT6KdAlTLHzY62bO5mS1QidVZ96
V9FdI7n1g6huFOB2PTktIuEmZOehfanAJBuS2DJ5NnPZG0gi5Vb2+u6SloS986WwntRhTymcjmyJ
Z1C8Fc3TJDxl0NSH5AqA/xTKsB0GUBFFp6cA/FSxgIccQ0WG9lCmBC/Z8DM1MS4PJad+OwD+Fys+
V52WZjzIw7ZrDymBoxy3z7j0bELJepIX7djECrkMzjyUUPpieYLb9qqhhEsl7WpNuLpwt4Y13WIs
4IIV/VqRr0WnvjyLttzJ3O1FeM4m2NAkmHUpHESumBUnxRCIJX6puNSV+UxNunGzzvTKBJ8Y1ZAa
u14PsfrOBqcVzXOaaBd06GNBURM6S/C2V7o/8aC8WEp1VKMDbNlMBJNhCJPC4DnCMCae1ANhlTNj
1GD0GieXGhTONhoBuxyq9tKSuOvaXq4uSvmGKnMjddUxWwp3EazjzLcJpO1ZTbygJmeica0UDYdS
m3x8GY5BTlVPNk6kSC9JLTvWrNzC1E9qw2nnYpMJJBombMJJeh4q5W0JV3qCk6F6GWcZ8je+hEqL
x5H1qvJei9fOoB0mV7QP8tsmfUlU+YlU/FghS8n0yNPmyU7TD5XyijwGXlq3vmjNZyH7MqNP9ABJ
oL1ao8klgy2FptiNXNm9CPFTdqflPpv7HlyxywVbYHTUK2zPcvk5bbB96w3ltRR/LC10ZLn3dfVY
40/AeKfEbyWYH4hqIxALeit/fEBBniOVUL46/YCX4Ty/y3PhKBZD48MktTdQCFAJtrvoETYvWvDd
JYo9T+8aspnKPNRZC/D8WQu5jcLIH/+C/19m52UVNo6EscG7VWVE39YJaas9UnvU6JdgeVxBtiGy
/4xW8+y0Eo3nTdmel8huoI7XQrqpAeeaoiC9Bd9BWg14SFd4sxdcfXlRotK7ZEC+FWN3W6Sb0Si8
kXoMedls4QM3QEehA2eHMBRKURK/NOiWVianYX7E1r3DXADszumnydE7TO6yjbQ0CFFI3WDDxhqy
kJwYfflOH2ON6x1KkYTOo+FPIinO0F9acw9Zw4Rc0kSXJsyvKxgbREJvW49ghTW5ZKe/SAQgwDLv
G4xIpnDeipp6mlQaI92DL3HxhQlhACGX+V0ssDbpdN9UrMWXlE+EBAOSPkQL+b4hCur3dH9Oc3/6
0z8vtd3d1w687rwVXAEXsd/2q/0KfcM1r4EHGP1Kl64jEqTfll683Peml2ysG+kGcFcM8/hZeq5c
05GPGoOHg9zApcZEEeRMkcaJHr+/2eaieMG1/bMkdv8Vn9eVkK56xs10TE+98purXuG5UvwsYz/D
oEf5bB57hjkv9oVnkc6j+tfLL+gVbj3y1+9Ia8z9K7DqtkNhZb+Ka8MF/gYHUmm72YgjrdV43paK
O3HV9WrDA/bYALdqiFKGRXqLdOqfmiutpqOT7FkxTtMmna5ixYkYopJJwUyaVFD3TQjRbcqGZrMX
EoCoxm/MA5AkF8NtxhSYvUFwzNIOahQYd9k/JcMlxLVm5rZKy2f4EAIHD7B9myDYQXCjRA0anvwo
hS/5qD516nxs0VCJdGWq5OUrUkdPkceTpag8PpKjyvCZTdRN0+xQWckloy5QNea32MIT5VkoULHK
Vv84hmP+wzWm8BBPxzJRwURMNyvhQBn9J0Y/9rxWRRJqX3D5kwpvBLgGBmEcYLexkeu3Jpio+k6f
0ogZfUxNbgC5ChN/XNUzK0YVIH+ZB69Ssp2mald4wq2QbcWs30qkh8nyoQmm3baRn2UDjim6jxmt
XcTjsSuzC+bShUR3u2bxDINQrkxRmSTQkeRtrLYbcEW74gGvGVTDY1gj3+qMpTU8c5Ns0cxFR0Me
iEmbifyaGpHwWhgvQv1QjXOVJ/ss/hUa66dv6+dh7m4j+aiIaitVx62Wd/ihLnZVhgS1g3qrQwP0
ws3VpUU5j8OQAt8nyx4N3ix1ax1yVZMoQgBlo2+SuMEbykxZkHh9n72KM0UUDaY9AjicY0rUfLWC
RTcgbE8BpzdxRpwoJ+j0NapMBPuRXwejb8rnTv6NQqRsjQ7xpb1SqYKZ/ikK+seQU1xWLUctP6ZJ
p8BU070jb6m/V7knQIqIaH80PeCkTVYA26o8j6FIiDnBw2r9LvwxAOBwXEP7JNA4aXyIA+SkVjff
mqXZURztDa+l8X2hvQjzcBJQAmpYuonK+JG/FwXKSiVPrzV7m6b5sU0uRhQ7IaiMEWUfoRtrIWQq
oJqE5rQybQfAYU0tPzTV9FlJdIIXsbAiyO4RFoWY7graM/608kJ3SFRxc7GNxkuG3U4uAPsW5Tav
KJT2jA7AvHOqwTriuCf6T1zqzhT8hv1zls9uCnEOFOM1qRkHKGrItBXX8oEqOV1Byugwlsoh6IFb
puyjBPxXTC8aUnuGytDV+luNpqsUBzIVzE+4GlJ8dBXAnLykfd5CD9v0EhKNSI2ToRkT2+sU/Mwq
neJKBVqMF+r4c8QFN0AGZjv8Mq7jKtwmncM1K6heQhRjkhSlbm4KJ9lAPKp9aNOlFrOtRl8Mof4g
KJOVDwP6SP1m9LtZxw8mJR3Jb9Q4jaB5nkzEFBWdDbmk3rTotyI5nna1POzaDsmGmp/02W1r6SWW
0y8pOczzEvLYqxmDBwbZVKF4pL8WIfUJN0PdiOgjz9Boi4gupy8h2rfTQ1wEGIb6R0/roSV5nmta
Jw/cF+BpC+raVr3LROZCgQIRUhVDlTEaFOQRtnW6zR0HFw9Zxwy8/KBtw1Idl0pxYorpBHpfU7w8
1eLFbP+Sy6CEZjx7UnzNx3wDw8ey1luHw0eJyBB5aqKoWM+sbLYQqxbchEsHM57UvEHpUaJTmuzh
x9gJZ0ma6Us3qCerVvcTOkgoEXVOyVdVz0lQ7pUg8oC6NmpPSVIrIkSCQ/wkWKrCDUn1NXhN+guU
VHtUXhfxLsqc4eULqYbM8lO8ZSGZxgoDUaS/4hztmfRer6LyZJbTqYDYIgRvtWC9L5p2jJL5AAfB
sSJydVZJSW2QnaHZIb4QzWiT9g2dnVKUMnhq6Iz6szhio4fnDjK9PpNst4sYgoNXznsGLqzxHCIg
++oychJcxBpK0mSNlFSFwsUgw4TtYF3NRb7XYIVmFh5SUf4vYgft/5HE/4Vj/C/Ssq4yhLKtrOW5
Qkv8UaZbBWuT3qt6r0N6l/vB4iWfKgZfiwe/ukasnSPqIRizh8DmaZktu/G7ym3r+Jzw0P0qoC1g
ckzRAxQ2c2YKuIS+D/yn5BSpjxeePWMmGPJaRGPiLul8DKpaOlnXjKmnInn+z1RxWVtJ5/+Hf88O
op2ToYnLig6Rms//F1d8KvSq6fosP8kj+SGUlPCPZvzEApySlM6ohD1UyVVcwOIGUIr/AWxF+PxO
Lgwl1zF5orBXiZMkcpwhRlk1Rh/ljOnKcuqrn3H1fJ2PSodvn+FrI+HDY6kzF3sTUTiZi+GYCqFM
l+7kAlNP5dJ2r4ts2WZhOeWiwItELdrDlN7jab2thEtbYWUeD5usAfHuSj9PKFPifss4Cbutq7a1
QRdQKEs1DLNotqcCe4dtr7bbJSpurQBYXXIJK496gpzKFwRRJQAWbGOInLrODt2LIZLTjdlBMvut
2mebepicSAQCLjYcWpI2xs4YiHMubSWtfQz3gNIbXfExlgnCCkrFayPuzETeCUq4L1oEy1rtGmVH
SYsRWteRjzsIZ0EmaLtQ0E20x0iIkk7eYCyE6F+Y4nMPfxvfmoXuOt1rSUlMGIlLfubkLbNcipSV
Fl4Syj4I2HYLtUqjPI2L8GwV6X7pfzWjB3xvfa1aNmPyGhj3vgFxUPRV5LsblcRLhPTPOBrUPuYj
5ol9hy8fVda2ek0MnMrnKN7hidPj19KW17y91+G+p6g2Qama6odUPDoxdktTf1l4xEc071aBvbdJ
su8YaMJhYy7PWqbDlfvs5tdiIGSBkSxJfqBxG4Q/Wjlv1SV1qcZaOKSuhY3VKUXLCx8FQmFKZwFN
sp6AV2zqOXXDeLhGBj030NmUxyEE/pmPjLNSdTQ0TJAA4ypYVUXzGg13saX5t9XepQrVDjI1I8Iq
J41W+si2zMTjbH5aCOln2pp0ZBRK5Vu0My8mogjKuTXi6gOfwYJQKw8ZcS1bz4Kw7FJlhAiPlC8c
DM7+w+xhOAKUSOJRYaUj6XdxF61Ll3LWaWgwhb9ligxTsytaWMzDa2S89qYCrVGHBHI0xnNI0tNE
K8fCgIZS80wRzZ0a+SG1rYZko62jt6GnG9B27v6Ltyl28P/mztcUJGU6DYfQOv3L0GbVSZyE9Ad5
ThCTzaSzxKcuItEYT2Z/6RHtwoU9wDSA2sOjnCueO0uvcNdbG3csPE6I5S27BaT+nS8UqVTAbygF
5BCOeRWTbffBLZnc8Nx6z8irLZ+rOHrpH9U57O/za1K5HQ3ROeKFjUhe9QA3UexhKKje0y/tWXgK
XhmMAMSxZnk3bjROgKAE9ghRFyzzo6d8C4uXuOaMI0OAa+Nsq78Tdg0Emnftq75aHys6Ru9LemFi
3SZu65NxaOCEgIDeFF9Bv2CRIcNixiPCLmAgnEaMPS17+EDyVb6pv1RfXrX3snf1PxbPnt/lxvbG
tP4T3oxX8ydQbHkXoeKYPdKeVawpuQ0VethHGdTsnfBHeBBNtpgUJHtAGbpUwYVIsG8a7Pw2IjTi
gQfhOnQRvc/I2xksLW6jAVsLrNI51pjnlq4A1nMfzg0OJgZY7tqAGrkq/SNWvsjFOAWhC3+xOaRH
7r3qBRqiRez/pr91L9NXdm7O8h+1doJf41Be4rv8mb0Lr8K9fnqiIaKJVv+sXbp8bQ6PJQ7jxqWF
InVvObYv5TutsnjETW55C1VH7JCk2s2pHmwRZBHbTDwthlV4OJ7J7MT2ZYUrJ2e4C3tlD7AL7grz
BRqzmjiR7NcEZ7gwUEIznY6WWyXxFOijLdELUWJ42q6dFbgCcTmGaEMN7Zuko7rMgdtd2xIqqmO9
iWgtAb38mS4Zpe2F4C62cIf0MPZ2+yn+MEzKuDKcrUvaO5C1iXT0EcqMH1O2AX5Fhu7KWCO5ugST
7RAS0wCvmX7xVX+Q5imnMX5GFUWfthmqtbvw+GicEe4RBHt69oCs3UBhtuT1MTzRZx4C9MXdj09M
9M33/Ba9CUdjbx5QBpdn86N50z+qk4zTpcl7DoaxWz4VyP0gPIXTtqflZ75Gj+iVbmwH3LwUIkRo
W+IBcB1uHcplnm3Bob5hHpp+h+fyS4d2MEIg8RZs++iUzQXfw5l0UBClkjcMXts6uClFNcac/0V+
qawOWv8aLWDIq6JFNFTJtFZt6P+KFtCIl7oe5OIzfOPwGlM5eCEKUPfzW7Afrx3Or98yt6idfYp/
kASn+2GLj4vbLTuGYRL3oXa49LmG5pviWZhEOc11OMUfyicepxyC/xzd6P/PbZLgRsOuG4cC5GGy
+C9D3LgsSdrnifgUib+KglyGZ0p7ndE8DyKPhTRzoX+7WcvW8bBuQ2cIRzcpRK8YxGPQPMaC1qcq
tfIC0imp55Tf9WaCaa1DrEgHtCT2hDPxOKzKt9ENsaeYyUrRBMlYEc9gFb0rDcmuyfJdElOHKY9y
plL/ZYzDhRLRfZnsVUiRoUlvTOEgYL6pCpD+ZvpCxkdL/PgVkWUV436mzBTooKrQkXMSZlHbzshM
0vGRBXcMbv7zgfs3BkqypCsK/TLQRtI56l8OnEYaKas9fj+TPuPlpqJ1d1toxAQy2KR845G3auoH
GIERDbHicr9EASHMJ0lK1I+IBKEsoNr+z1uFOPPfnVAdfygkI5xYXDH+7/WX1JmU58o4PkUFLTQj
nHwGa7a1ldpY6zyp8pWPZeXPVax8FE881XJBvPfhB+i5tQ1FxYYx89MXz834KCc3GAKvmnVPjunm
LD5gSKLOeJNLkIEk9aWyYeA7rfrJSTKvJb3So7cIv0lG6YGiGilrO1uOJpYbJUR1HtYw4AZgqxta
njH/EBOagizZDmZckAMTRzkc90l18um6/gu6s4gv7KKBKTQ8bkdBeaqLzIGdPC6zH5nDq5GIuPrE
b0OGeiqlxmC0sp+XcK8gYWuK6unFI59fQ/O9Km6ynHoNVPxyzI71qhXKhXfLoL7WqtFVg0VZfaBI
6VKKWDwzE/O7MRqvM8pziBrf933367i+gm/DP3D9M//uTGHCnZ+KLzvH+/Fc2v7s+Ue+cPSPTDr6
fLi+cX2sRpnm8w3+uX55WifqNA42Z7tdHIDg45Fv/vPP2uthgtfAErALrnb3dQl8ds7Up+iHBZUn
prD4brculaL4nT9s6PFurVVy5uPv33XffTbvztv16/w8c7CzH34qMrtyhExx9y073LKQGaO2I7V2
2bkHe0gWqnNcXFZ7Xtt5sAY+X1dFSsYK2FFGXxvOoM/8EmumTr96p/LJ+SjY68asPUS+IufMofti
ZV8+G0KFPHJ8X6J6zbr5xPfpHfLlf+34DRqGf1t/nn3CKud8P/v3G5nHXwrI+vUznUbWlTBUOevv
kXP/ujOFreWd7AHZrj/uf+f8Wr9e219nidPFFN7d5XWzmUf2vvikte8K5/DI76rzz+Vb/n1taDLt
ztTz8+1Ncf0vPsTpzmZDYxanOxKvkfN1a9miLwWiCj07Hd7F9uoh61eQOdgFnc4o7Adf8ndnpqy7
xg6uv1Pt5ABA7Lj5f6fvVhYIvJWVH7EyWHY3qvUcDSrtf1+p+a9kCn+t3zMbTBC+thI+qMN7UC9W
NshaoV8r+Eyjhs/rWuVnysqEwWyOgj2dGHhlEhSO/Uoq8PgKlfsb0xPXXoke/5jryozr3JAf/i4v
X39AGIBGAf2AT6/wLCCdwAaYVq4MDzJIL3BF1nWyBradNyyEBfDmH7+EfLxhGRAqNrYDQYOds225
L/8IyRpNEAx+RbDoEzDCGX3XA8q2KwICzEH1UUXQx+hytkw0g3go2kXA+B4tdr5SpodkWy8ij/xg
F9yy9jdSxCe5K3d98pyX4VWfZ4RmKHPmES1wualkCijdqgb9nOZsPxmJTyl6hI4nTpC7qgWqFqxn
dClCeoTjPGSPzAgvy8hVQXQs1vR+e67637aEgD0CkU6DeUJVa3YNdlcqmocIlloTPxXxmqDKr/kk
nhdDdAZpE3SYlalrqTJwZu09IdmivJJFNbS91Qys+120HvZv6y1Ybpj5QSQ66gzTN8bvUaZAAgvf
HmQLWTBxmyp8DLHGIFa81cPqIB5Ss6HPeqPSbuvaqLR7CXEzSRR1i03tZ6wBT1RddwgAlqYKYYoY
O8ZEtILGzDGC6J1KfZO9jLIIhQ9EjMSDalUKdo2JUrQtIQCY2E7PmhPKyVMH/KUoOMcnvY1PBJi2
sgFqRiRDkUgNdmr8KGpCHyMZ7CSfEK3IdC5qMcXTxW0MnECJBIm4JJ/T+myiMG4gKsULADFWmDkt
OEcy1WDUrmHfHJoYzrT5G6pYqY40dUom9VT2xIBGDK2SMaHPt0MFQh7SkEKX3bikxRBPNi1vzoZV
uc3UnSJgWhWVax7R/Nj86uOPHu1XMUd7zHpewmy8BGCpY05PNHXwKx5HBhJg9b60T9KCGyU6XLNN
SZoaR+OU45by2aYtonDku4EE5itugxCHtXkh2Ax3zag4smR5C029le7UybjmFt/F/LYjySVGhaJu
6d5g5G9waH1pzLw0Dl+HlmZgAlVAyo/6BdzQHUuqkbmrjpR8mnA/8yw1gJaiRHiuJPQAoG91OaI2
wyFwhGsFUFXSFTT6Am/x06l+CaHfJNN4Lk3lRxYIiVHJpyg/aV9GellR4JDL2W85K2OJN2Nk2lnN
keQKLHQwqOAt1RDU4ViXzI8MdF2fjstIRPATKpZXSqt0pfLy+yy/6JzqGVB5WDoEZcJXQf18RkPa
4GuWilHjN2g+Y6rUJbccPe0RAefBU1qQPg+E7XjgKWKwa8ER9LpfM7hBppgUnaa4/h57PAfOiPbQ
MMT5m0BBfqbCkqjrHQXIXX7NtWCLGVpdOdv1BuWwtpwPstV/aOI1VrnMEUfqZPAZhoOqNL6jqKQL
NWZQhrjr46WwEVbPdE/GZKc2XtW+duGcPCcQ+kW6GujWWexMBzEoVcDjsO+tDu4l2aDxUsaIjZcP
qun26g+nELoISucHcYGWuqRK8k4TKBclKq0gek4rtoIS8N2sbrtI8BeUlZjprJMaLp2h+kYTLGfP
ff5Hj/Z62tNZj7Yk/XzT0pdpRoWbjCCN0rHqUfqhwxYVOo4u0evSwUUqZbtLEcwU1jbWOEZVkj/F
ingIgnTTRlgVmjNsICwuSprdoXUTNW79GJH+qPuIYv1+MTwJ0RQZtJjiEFgeG69vLD9pgSQwp9Vx
1bOUjDC8fpnSzAtAosXW4u5Nhs2SQBLIUBgwMECpX/Z6IvvxNH+oqMdLE+sJ8G5Drs9KKjhKfdLq
R16PVwOvXruL62uj6Pe8uQnct0NnG4K15V6/mLSZ00ErlHWIK43TMlC4XNs40rr03axoca6kG0VG
v4n4Pgmey7myY1C1WHPGKXJFyMNzS5qYmnaOfqUyRQqe/Rlxm64AA85IMqP9iCh62EoCJld3aeU1
rK0uZCDf+Fg2OMalv6oE6QF+9YSfVJPUTz0M6SC7S3q5GaRjW95DDXczHH8Wy/Aqo/YUDqRO205M
E9LgLRYSAPyLUry03PKjCJwsNT6eZLtxeg+xCNQFi7w+RtXcPAV5+4fCMkxfMhzpPo8oJnj8VPX/
cPamu21jWbj2FRHgPPwVSVGzLFmSbf0hHMcmKQ7iPF399zB9PiBRBTHOAbq7UJ0qiSI3917rXe+A
GFDeaCnmT8g0C6sj5vEsBGzIOCrcrCkASpip6msyvo6SkyhkWarpqqh2AbabQkwKEsVatcrv55Aj
lpGS0uSzUlTdsq2XdX9zNCPyAEh5J58GJnkGswV5IBwgz70yP6NwH4t6jz7T9ssXTqy9WVkrHRAg
WQUx7yiJk4kJ/nBr90bA9M9XFlpEuLR0aUzGkZPgkNdKC8N9gxWpNVHbYmOjNOHcD6V5NbAOQVql
Aa7G/f1+I8BcYMEg/ZTVemfm6hwVJmyEYt9DMm6tdC/iZdUxscbmYEdqkCtagdt06i4MATj4mPs9
Xqn3l+DF8D8GcUAzg6wHLmCNl2YQoV3hlL/h3wOrtDMYkmvGqtScRAQmYLxsBgXqPqhaHUO+TJjX
NUaZoHtmgDwy3DYYHRDkcBLBnQrGGneVNF/r4xYTnYlRqCReC1gH/KGO66OvbDS9eVPWeW5BoGEo
kBTLNMJMP4oA/9VTDj+u5f/PxXEhhnCe00uiuC2CJajVGF5i/Dgz70AGuuWYITSASHrOLGa+KRAX
BqVpyE+D8V4w+TLDi96jq0YVAYi9NKzQjkBjx5SwYUYCsAeKRHeEtDiIt5/67WdJFAvKK633nUZk
KDNwQo4y7LNhU8cWgyp6couolwQlsIwH68jYUuAME/Cx6EDnbnMhlLyupFjRmYqMnx2DgLFgQ8Xe
UG/oMHPId4B7BuOHkqNEBOlXYBtqIR0byHIJQ8bH+CBqoXXBV2mHDTI7W4lVWx949alDZLQreBfP
c+VVTc75JKyEE+ND+KjCwMvyL9OPnCZWnFpv7ZwWXLRkG4CuMJZlfmRWhWxRmXf+jzFNwbU+OlXE
VThimRxMXpSU1zVJMLRn/E49I6wrXBrSLnVhceXJk6qk66KIl7eqXaXwg5Qy2g/BRiINezK3O7JQ
vwwUHy3W7SYRaJqlPjcFAGaF64hVJAOvOxAe0PHtDhlMBHUPyWmW83lYm5sCADeJyxV9s+IX85YB
B6Q1wi8THyJ9DW8PYwgjeJJN4LfbKVYGVj7T3SKTF4oPaY79Nwq3pcAYF0GPKCfPBeOXgIl2yFwl
ZK4eKJGTtv6yV7rzRNfSccK4G9Gxq9CfpJPrxED4S2/0xOsAUuk/TSladOhRp2tm1oxf1FoS6ple
zA1Uvi2q2gCss6SW0XUmyiDL3QCrqJQOBmLgVCJzD7S7zcHDxdM4qQmowepImsF1idDDCdU1iE+9
f03grtUyiaG+fx5vOLch1jaNbZoY5AttfvXrbGq5ORsDxe1HhCUGssZK/dJECE5YZ3kMUgfe8xhG
2uAvKuawBfWTVMKwG9vtWGIrDUppAk0NsFEsxNdKlPLLafLxMggph8cYb0DHigEWARAp6xam+HxP
jjkabBiwc7MLV40ebUvJ4DkYXsBQpZBauxnuyyTVnIAUoy4lJbgw4OKW/DuwavX4J4wb9KaxO9bp
U9XAFpW5v7X4Cibb+sr/FvvIlC0b3YxKqlDRkHCsp2U2qxKIcZo413mfR6WEODlsM1ndpVW8EOEm
DtXyXl1J3kuZFivPEQTW6Yo00OckXsbxNUklYCgmk9RFN0bZWZC5Y4B1cOl00t3BXmUmRsqmxuSm
rNymNV7EiILXKJk8CTQluFYT56VNc0CdOOT89qy1VxWmD8G+eX1IKzjJ+9qS9g3Tifv4YTL71zoA
ndrOKLOkUV9ZGuueDXNISFnn4vJYtvMMElKD+2Ur4QksrytWjZBAxOUeiMK276nKGIS1SM5klZbU
4gUXB/ueWrDlGCL37abDLcjIe1arv0pz2BRVjmCeDafwjPqalQG4XL6ILJ2BPWgB/JuW4FdTgd5C
PCYMLPy9Kvb0ShPdDtKRXuIJgC1xXeF0CXN5ahUDUuysWtxOlaNPkRAnE/ckdOQic/pc2CjT8aiM
LHqRsTRycBRJ5W2T4Z2swZntgtAz1J+9CUeEW+4Pay3JbV3Afae8z6PpPtHP3USsT3XBSRM+NFSc
ALGQypmLw6CNWA36C3ONMVo1ZOGG5ALYdXYt++gMQnYsi3ainsKTZuNXk27bsu2IOIuoacndkvZV
pWGCazg9DAl+IUjdew6eNC6b/L0gwFjaDPNC24H4Jv1FA1VtLmO7S5utWsNqlLAZUDBfSUVU4dr9
9tzXHYbNUFVk2YssqnGxTMGAwnx9H+cEG1TptTCXsB5RXvvIRIW4RkOdHYQhhyVKI3Gjk+rmd/Pc
3JADi6Ery4ojQpNRa0xGGTHhYdMrCgrnxi7TjQhfIsxUanISIji11OhiWbi20BmUZbVjz5EG/0Og
X25KiSMZr3jifUPmFEJD/l5KvRv7c3xGHVMR3boV7DZE9RQW83v0mVTmrh4+m6IDu1XX7Y1PYGgW
li/hAMkzRUs+sv5jBj06euaoWLYAArV2o/VlV9ap2jhQ0jrkJMmWAT4en1rGjLK91NmTCvtDsJgO
B9Ce6vGg8EAq+KQWGZl319cXjYYdqKjtxGBHD7NE1i6uWvxF2iRdGQV2Vzd8NrJ0B4n7QGmAzJUp
2XiV0B/EQT2/3zZaswHX95qJM9HCOzWYgISEgvuiMdPMaM12iUrc3OTxdP9mSCYs6RoWx0mc3in1
rMmbN/8OM5bFFkPgUmJIuB8FFN0It9FuWKQgsi1+4ZbFP39R8ddJt8zQW5CK4J7OLeslz8fttHUF
1gUN5IQSVHeymuP1DSxZtCgV8DzxP1PmWRYzAgNQZWAYGcHCkY5G/twnzBflZTLFj8GiDjLZaaJ1
J/NsnuHYTQuhI92ZEian4dEqBn167daUMeYwL41DBKmxlqYXEHiLbU2AiD91AT6RZkkfQXDL5pNZ
RUY3AQulRxaPKWW/LMNL1i2VFKWaqBC4QYlkTRyo6qxWmldJ6vx2RG/KK/1p/AQXeFc+rGd47vq5
Z6ZhGldDvp15iZlidTN44GzIdihgkQ55pb4zyG+klQSxzvDlOemCkKRT2KStuxhLaTUpD3CxcXJG
q5xc9G1c927E5CTnwLQ6r9XkpanmvAywGVPOPalxswDjFmiFHeco7MoDwwaxZhyXQ5pwJQHxCV1n
xhCwDhdVFbi1ZnI7F5p8MRkHVgnOH2K0TzDQvekIKUkZFhU4x5lTaUzqcvFjTESo0AO2CPg+xXW7
5lmNzGgqC/IpR5BBtEKEu1c3kNqH3YCjK9FzYI07tYK5oEv8mJu8qQX50I0IbqaEvNJCaTt8Nb21
KFGOdHJ9JAbHHQiUl+rBHfpkbbXE10fqoq8sbF9yR7uVqzESXM1sWHazbMBNDUkG4BG28eMebCGm
EspGpN3rRCkXokV1jQbeomLXFQF7//JU9rtYl7eJKm1iGdFhgeCGnCKsHRguaK+58T6A4TXpz3jA
EBAG2lCaThnlkHAZ898vTassbwTeF/g5rpVmFQ3sgvjhwTyBwGvIJeJt5rYhXvgtAdc1XhkRLIn6
OLQfloWwBz1KOWaXrF3mRXxKLOVghbCKzQyNk4A4/zDGd/hA+AbELwax0wG8d9E8jdbWHxa+vNQN
OoLsJ1O1bS9CIrsRL9+axEH3TIfl505/zap91m8NqgyG59VS7ID47pl+UEuoljcI3FjiKYF4aLJk
DnbhG4XTi07w5fdckyG8GC3VKaT/AaEIspZensScd1Tm9ab1c7flmxUgUxPZRMl5p+MpVKgAhYKw
7MN+35pfeePbKkhGWV5HOX9VahrigcMc65rJCamkIoZuKMDtUPoF07kB82ZOr7ruWK3QhBHykhyB
naQMFTDU2oMuA6TEUvescdD69/YUl5yZVnj695BM+hutAztMizGtDqdLfUhvCkXB9wGrlG3zFRzH
JRlnO3NzP5UXcaEa38yDpb+xx3TN0C0Cj0wVvt2f87hWugEIlB06VYqB59w6wdiBSoovH+oZwzPn
9VUIlryyCdmDT+MUwhR+cw3Wf5x6GfJie45FLj6gmvXrz3+bSQfJrU2VXMc6cVe8S0vI80UNhSR5
Mr/w0hlf/a/8pNBu0fd8sU1UOo0YPPMZBjMXApKZTmEI1+P83NoEduvjHkDDxzRBpt4Dh7XFd2Nx
m/YeO39B0qSoS8134t6ufUeB6AE92Ya7FZxKKIrvdAoN4A5MFIL3uAWH8kf+nPLqrcdFjfYDYLN7
E5jy0roXEO9h2dnwZpmAE+jbE2kNN9BGDYYbocpVYhsXIwJ0itGJclxnZjiLB+ZM6vAnRxU/40xG
7IyECycf/xs/YGmi/j0O+w1LMkQC3E3pP2bLauKbndnq4qYm3jAKrxg7Le7lPPb5tXTAYr0neETS
sIcQxkURCc9IaOxR/TZi4G8+rxaJZKIha3AVH2O94kD9P+EzZAoFBWVGm7oZ6+zmMWoOUVBmtoXV
uLXLDZQF1TdTZ+0vM2dZFEkRIr+Q5aU8OEGrVjqAneO2l/jqUgk1DGuaeScqS2ihdvWVy5M3q4yY
Jd4bv9xfAXpoDtUG+V5UfmLGo0J2y4cRRiz2avkk//rEdMcZxoH0luJZ5pQymvPI7PpmVSYhEtG+
7eRz2KcIus4q3nt1rl/9gNw3woVOaiXsa0pvEcYQLExUVSgIJ4AeexhhrI7oxFBTiV4uDk+ZL9Eo
DMY1TvN5W4SurksLVUjdf+86xl8sh6FXSLooW7qi68Zj9Fp1S40wM8an0Zqph/QLb9A9TrCb9Fjs
6uVwsV7lLwxAAPCetI/+I3ovl9mT8QotYxr/tvTV7+Ebwwfx0r2PMuOmWbEbnWanLGahU7qVYxwU
b8DAYEaQkL/X9ykUJMQ7y/gU8srBxCxn9RdjAWmYYS0EqknIWXsFAxjPPbrgrbxmj0+/8ZD+rx25
LMOdM3VNlNn8Hk3Z8xsCswELry08uA4x6EWHz3XSvmp7/Pz3Df5LzsafX/Ww01oMyNq046tgYW2j
q/UrkydHXGTfjsKyPoef1aIzZsHLv7/3v6bgEh0K/thYKUG3sH6xCH/bXXGsLO4FJi/bjtRTDrn5
lNdKTNK8nZnkq/pPCCbITNXnmefbwjJy3rNvXkDJ/AvrSFYMmR0AVor2Pybjb9cg6UNPTDrXMO71
LwAFuhTshE7Y9bnNsbpmOCOYCHWQo5/idXMmKCW+dp/Zc7y+H28fxgsWUHAsiyv9ofgps18e+tPw
zgMDl1vcVKQ/swBXa3NWv0DQzyc0dlYvrB0igtjrT3hjv9BK8r2vt0X3EjuCh5XbAoRrh1sqRG74
e4NjLcV5utT3oK2qE28wqfUUIgnW0KKFXXDOXW0VPSU7kgVcYcsUw/IgEc2xAHGtg3RI1tVMeskW
DDJO2rU/Vm/SoVl2P4R8ph+LdbZiOLYuz93LfaE9qcf8s//EpuJTeVOe1YOyV56Sz3Zrrm/H8Agv
iZTk7HJbpM/Cm/WGouwl3Aobeaceuq8E9dbRPxh7BESovhzrZ/YavLev8qFFbYoV5yb0kMck547c
xlV1wlxqm9ENbhlEwpKWX9T1ufeaZwZVXuB062ENTxYF3PGbdSf+7d36/aE/UM0GZQSTamv5qXjP
n66pW6wiHcXu0lRebmB5d6ytcXeMdlnzFUVPYfslt4eeSTGvoNgwtsd1d+gX2qb4IXoYdsPCRfx1
O6Bqjz3Rgw+K8SDGmwv5C2awAlcw/kp+mhfthGES5m7kkyfMINfiS+Co3tQXqAfVk55BYASL24HA
12PZlHgfu/AHP4lPwv+EOkFc9+RejW5U0DEhkABXmGuOeeX2KsMaFZK1BvnJIXvFgHATaNmklACX
PnhTJ9UxNoz3nvxrMof7BrthUE/Ki+FDDzFDmRxHx6002FSrMybmb+JB9rph1n6I6fpOeOEGnPwF
6mBVvrTqM1EdvlfupYUOMLzSZj6F/hvScxxzZjfBbfZsjQHSGtFN0NtI7XZYcGu1E15giNku1So8
Rw1zXO2K3BYZY4eWxBX5wg1+dNHO8mfFylAXzKwSNLycc+81GHf6WQ0rWmWGzuzLDjKTPPowbk5M
6CGWV92Eya6I08AazHfJG0+7TZvNs5acLBs92E4RvI6BY7b08ZZZpC85h6aNxuxHCDdSxPx6bUhr
hInNWvrJucbJzwxnqR+VdpsKdvL675X43Tp8EEj4YqZEQcrGi/iLwlHEeaGdZbvb0V8L36gx9L/U
7jJVNJmeKuGFivLwXUpiioynY0KDvqig4Q0wIAbHv+ab8Aka4v2CNSFuCRf5PT5i5CjNqu19a9lw
Lma1DQfONk/Zi+bqTrZWCTVWtsVHi8XmVmOWK+2i5aa063PiopVy+pX5PELPPk5jSZvEFgeGQXb2
j6MwixCKLv59F82/FJOyhkRRmao4mVL9z07hjidfYuZNt77nFL3te0augymvy0lwZvLT2tFONB85
FnIuDS+lvIXXgAiVgaaiHFMTWBBeLf75KvdFoaHkWPIKJmAFCmjDf1XMyL2lcA1qICaAr0bCz7jZ
pZD5Og0LVoj+Uvguh6sWp/5eM/DAqFea8UGkzSYCsaXBsInc2QixwmRyPEQhzBDrXBfSqioKygvQ
G64rGH6Uw0GvVznFeBB+SPJBiC9CW/3E54wku7Uf3ebV/RD0oMqlk2PWJMU//LzxKkXcVT7OVoax
kQNYNbgyGnQXtA13XCZNPQYtfirD4FChuBkCAQI5diYxW0KYfsPv1P76NCwLDqVKZpRmTn3d7ydq
JzWyFJXNFpcJ9xa544YEoydhxryJcIhZuK+2lZ0u/FUCN41phoNHxsbfW6voLdlZh5QKze4ZGM8q
J3piCr6Ins0d1J2ZxH+ZUNmlg/VET8q79dM/xo5Y2xybznf1l/GX3k+mJv//f4f1EAEhpoiJMzw8
t3VPWBVwxBZOsnXbqPd1z2gPmR/WGZqDsy9qA0CRW7YdrXlSuD5S486WoTbs9L2yi++2f8PSblZ4
8So6xAUAoH3HzrRfZvPgUC/qVTU3XNPJCU5FauIK1zKBbmrfdmACO3Rp7J8wD4QJEZzlRyLz6kvA
Nhyh7MQ0AZUjec3LsF9Y4UIkdB5bMSoW3U4CQnzsLoSa4vz7jfsbV1Y2LZrjXyWq+euN/O0ZR6lS
hX0BBQJdBFBEdsJdQ9k3q4ah/4FqHC3CniVq7aRrvbK2wUny2CmCmXrSttnCWDGTQB9QzSe+PNHn
O6aarUrSBZsy4sTZ/U3e4bAR/8hexSsHzb+vXpqO94fmkxxZ1SLxCBgeJvKfK9QQ5TsZDFZ2JOpI
UL8ExpDpFojVGpdpvm1lL4fqqr5r3xUeD9s9xGnqXBjjhigZE4Ly8L0lua7JrW6zXYaWR5r3TTCD
oAd7H97v4X7Lvfs3FfZDd/u/L+QZiUQ70UPoD0tYkHyhxLgh302MGtJPkWb0V3aQf99P+aGG/j9f
QxXPepBUWX34XU0QWhYWOPHGv+kcKkh3sNYrFK+vGT8V5VIba2JgPCH86sWtoG4jspvFabLObsBg
Ls2qMwJGQWaKev+qMUGJrNPNN9Y1HkdqXTHpEwAwGMUO4TdHxyPI9L9Ll6feX9QtMv6mBv23hdwi
yM6FgVFBi8NlK+B3zLxH6gkUZg5EXSHBpowxq5voI0Y2wRGmG1eyp8pPfXG2imHBe/LNUf33i9JF
RbQm7En8db9/u6hQV6woq+poAxWQ4DQJLyi4ud3Z6DcBfUaUQu2Y5mDH8M5IqQoY4LtD+zXWV6sj
Xuebx/vXVUumtSkZ/Bbj8XTVfcVX6kLNd6jitPA9GlS8fgEGbEXqCQJ3IvX87/X0qBD430MxCB7H
4UVUeV/+fCiYBwuo/7J8p5SrUP2MC2neMZEVV3W7Apm5UePWFRQqokRQbDbWEn8Q/s67BV9KgxPk
8t/X87cboEsi4WiKBhL4GEqmZ2S+xKYvrI16JUeHQACUQ3xPtChKPiXsNsnwjTRYml7M33YoQ9RN
nRWpTH25SgT7dDb9tgLSVCjuUtDJ29IR7frpNnGN3XBRzIVv9sJfSe5/fJNBvKMKusKuZ5m8A39+
k1jVZSOVmnCCVWPs69KRfbce5sqH/EXCItxAGptntGjNAXYpDc42u5Sr+sg5vSkHp0cEuYvfgIAD
u3iib2hOrQfUP6dm3onf9m2Pd4VrNUVdJBDUUEVmUX9eq2yGfaKmpkqe12sKiR5K+VF3VGdjn2+z
xeEQz/794H9FTz/eHMpKmZRvlWchPmxsnVFK0G/lFC8eZt0MQtCu2mnqNIVN64Ipa+7PcCIrqhki
DQXnpLW/HN5o7enO6UZulxu6bQVRBJ3QDPIjNKJ0o00lDh1/DjgcYLyEUG8iCHUO8tir9dS83GAA
wZciiAHMhXaus5XTv3/Yf3dsQ1RFzm+DM0FWLfHhqeORbgalMKISvYynaCV78lFbIkZRLxjAuYNN
c4uIjXkskDCC3FWXAAWJDWbazDFg8cKWwYxgFnrfwv7/edl4+yVOSDBRRaX4ehgxROnYxIZWjGu1
+tGUl07BsOqHCfPByBxpXA3aN+XqI/hlkCevSSbbjKJwNGvywzOGWFUU4i3o15l2vMPSA+Qr89iu
DFraG46pL2QNMyE1MreMTco43A1hNFTqt0jUfxe3xhFNOSKpRBBqD5hEZ92iyififqNbLskXphfq
iwEz43ikKPKWaTs4WvlSwOiI4eNUwipn/ITfMrovtflGwCs/1L6/bgoHEMWKaLEXiQ9PIYuIiiLj
Rzu9omBRnAztxfE4M2x35tq7Yr5YZN5i3Xzzuv2njOBJGOJ0C6Z1yf/++XqbeteWqaZiXl3hueWy
EhyV2hgHeOixQ/hNyC5A6n/vuM6uPr0G8OvJs/vz+0YzHrJCLIdTJ3r3yazZxaxOJ4dBsbFvvsFR
s87Dl/aBL7APJwKymBsnIAtzhjgQaO4jIVBuMLpwVBI6E6g1wxzWKMowBlFJYsd8JuRD39WeE8U2
DYjf8DDnRrWKAzxqMeafEUmPbY2JTJ/G8wNJM7FtzZfyWrynR/W9fgZQVF46uiFMZWrsjKAlORRT
pbYf9SsCwMJOEfC7kAYwaitiF/Zs0+xpLwsS2pEbSMTKO3H8lIFmAtMMqwxabTTPBBvWTnEuNMeQ
7Fywc9igpWeNTCxJW1tZ7ZzI2RwGSw1DsFuo2CcANWIEFc3vPZQOfAgwEHExaCSeTe4IYEH9hdyc
PdFmKEyRopJu3m2DccU/L8ee0D7h8aStydUJX8mB8Ff1JuFXw2hGoNUuk/ndi1FV7UUbJI6zBsMe
u9mR+LmuF4TVuuYJ+0poRXRThTzHUBlyH3VAMjcWmNwiyLnt8WPGIeH2EaynbflnC05/LH92l2FS
iWmviElT0y43vVOxv5lPVx/c+QeOkIt9FjrhKV/WS5TOC+Iq7B+izX6fbdRVhRqoXVj2q7Fv3Cuh
WwsoI8T6gO+aZ50eF7s+hx2UoL+Z9Cp7CgFKXwY/4we55XbjpMDZCWzXGY/5ehVcf3MqIIZwgMHi
gBuN8CrbVO41dGJv37/ux/W1cffBNdnTIDrjhJ06GKDZOKdftlAT1jhL8N0+/166smDBOeqhcOXV
OK9cvProqGbw6rkq2ZUWvhN4wjHYCLa0wBMRXB0K/VqeP4UfkQucNZNWWPm8JHvBnj442ftOvoZf
7GUzfbZBQrJTn+qXkTMonMnqTJw+Yr0XV/1cdKeZv0NL631WmKdGh/wpWO+T5/Qz8O6vc8Oa9U6E
F/e2nX0glwDOXJpOfMZf4e60C6TjjoherrLxN14kzhXjye0rzCM7fEFD5cTvrVMu78f+VL61z7j4
cp0fvWut+Ci8cCv77jFRv+L7v6285iBtyMfgBAbgK4EXwr3gGjY5QhNsvomWwSn6idsRvt6v+ke6
GT0I7iVaxUX+g0ZdVR34wahNmX0SOOJpa20xLvoX1hhr2sQrkhbtrP6a5166rcziXxnz5p2Q2IWI
xO/2BBS0wsjErbzgcPdI7N4w0HBJDDmDoh3b535DUvbVd8yfGrKx5hwcgk/KA/6jP7HSHaId3zU3
+jQ3/qKbQ352km3u1fZAzMMsOoXvaHrFZobnl87fCoRpHvwFxuOfFj+ShLR979U73/JwpcLyOtnl
lxcMTtetLc6JE1m/p0tkpVQcAcOrebsTTxF0XDs+xTgYYLXKjUUItHy/HYM3mQdll165FZ30hKUA
uvr5bSU8AcQLDkJl/PxtC99wIBcbGjVWHzOCx/fiC0aM62KprdA5bxU7PZU7soa8wMZxhoiTZ2t5
Q9yEZ1IwD6+GSq0ThsvgtWntaqm+WgcsfVx4KYtmIbNDnLNtvcVqaUlA0TY7p6RsoM4nH4RPfTIX
wQcuc+v8rC6Md+FLxc3WM7net/6K0U1NAhn2kXj8zYKP+njLIHu79dSX2hPAFMsAlDhnO+KmO6mL
5IDVHGL7ZFVf1R8pAgmPOfOlttvz3RkwUL+QBgD2uTAuBX4JV3mTRk7vwV1LFjdcwY9YEhbRO3YF
ilextuRXec643/Ux4cMD9iUktWlWH+RNxuv8zmVo3J8Ac31PWGl2vuu9clUeq9a7LXLsuSb7AXFj
VPNSn1sSHp8UGnYoETv13KTzUthVoVf2zsSFU1aBtiFnscrh9i4Lf44NDu7zscR6wG7EwvyEwrEm
NonkLBuzmKJ8NiADfcLWDUGMMsJT8cBz9OPgEWsRfwUMqD5wsWw1vGRnxlsVoWtaoCtrP5NFe8xW
kA7B2bCHdUcq1rn/qXrYDEe7bhUkM+UU/YBCigQieB5+QL/j26lie2gJTgXBK1zl3QKeQT+s1MrW
RcimTDjcqHlpR08ie0SYKAg9bQSganoSOHHAw/Jj/6nAH+wW4qIxZ9mKx/DETXfTDXES9m0lDxtC
smHt89Na5IOoGb5pf9UJPX5oAnSKRJWaTJEJ35n+/LdezFSLIcvGbDw1NjNyAjA2l16ZrV+voKyI
F9Gjusg1PfXpk02Jt/wzW3ib4GknrOKnXXcyX9/O52dsGy//ruH/Ui1BV+DCTJWulE75z8sKo9Zq
06jvN4BYYoIIBoY6MTpoDnDFdf/9XY9Y6FQP0gFL/H7SSETpV6P02z0ozMJo7lkskGdsvI7O1kns
xHa2W2ZXe2XN87SxS5sZ6/3WcZr1ZY3d+A7H8WSJXPsalLM96gvErTEahtknntvZbHebPcsvzyt3
o2mzt/LiSu6ufF8NpxVHzZpIJNzOoOot/h/uGu0cmJhFhJRmPjY+7R1vWK3tNyjzBLxz8/UQrFSC
wBTCz79pLX6V7I8rh1uGBw6FvYo575+PSBBKKTAlNTzHu9ub8Gy9mbbygTgg/AmLPT8Ja4Z5x3qD
uwvchZ8ih/yPQnnWdsYK/s/QQplFMTtrRZt+HE2oV2+1VfIe4xdyCK8Tf1ezUW8owBErtqoRZvPM
uODzkWzlY0ugLmFE/f99ja4rmgYtQaEPV+WH+2eFVUskvCbvmR3FzfuAQrf0sg6qk7G04m+WnTbd
oP/cQM0SQV4UlZ7/oQ1JIxyyoYeJewEiMHIocTHAnzqYO2ar4uUebdPchmIPjNo7CkxeEk8SpAX2
7RmyjHRK1eeqW97ZH6InqfDkfoFsZJBwYXXga0qTkSV2nPObuiKd6E35rF5qCglOxBcUMI343PlL
M97X+ktaemSSyQuz2Q3tE3wzeXS+ecP+8kvhQ1maBsQBjPqwVEQpE/q0rMa1GS16wP50WPUi/d2X
cT/++5v+0mCzmeGiJkmyyVvwAK6NKRZoWY4wJBrcH2T5Sb5TEmjDZI82oP3mCU4f9vAA+TI2J0Zz
mgWi9+cbUBd9XzCHNvZR844sw+8Ok4+meP0WMfuFCT5+ExSqqaFT8GSxHrAhse+HGIOynjxOW2bA
gvt9324z6TmGzqlmO63nBPV8y8nUnyNaGjpnifzc+97HHBXVdYXgBEvBWzzYaYcf6FGRzz3DzGKL
KwqBN322EP1tna1bTITG+6dBXuNdQ2H2imsnkrhtwqARh6FiRSBZDRKG2szIliho2DCHnYllfnAM
MPOJlqHxo8WQMWXYnRyQOSWKJ5iOYlvxUkqe0QqnsZv6W6nHjWriqt8QdMEJRSb0hCrOEldF/5Ki
WcXKaLIv+/fyUKY3+PFGcsxZsDw1U2OR/PnI0jt2vUVm9qfOzuiItH20g1x1wGhmo3rqirp2Ttq0
K++jZbqkVl3CmxpXittsKP080fkKv0NGpj78X1f0gNEPSmvdunJMNibU4XREgxuL+8KgTBnPAteG
xXWRowkJ+frbO3kAYrmCiPvv+/I4NJqOQNMAjRVRO0xY0cN7Iw/ExUda1p/YkTeS03iBq87uy3p3
TmAn/fvL1L/8ZLAoworYZNn+Hudrg3rHygH/6dPFuU++IPuT4E5pJhgj4DGRblObNkvfVA7G6bPe
3a3k2QKnn/nP9bXegCjawe7iHIb1183T3r7DaR7Jm79uBR45WDVBLAaNfdisVHJHCQljiQCJLkV3
cHX78yN0ngastMTZ17/vxSPp+D/f9nAIRI3aJ2S7Td/2Y2msg9mLOWu9YZZ8c9Ohe/13oVETiJKI
OxGUNO1hoY1xUZIVZvUn3UMTCPll1bgm1JbxOVnqHuwtBy3BU4ftSXPnNyPInWFO6ISRUy/HU+Uh
ZJphsORhqen2i35xJf7tVfqoLtAeZmjVSHIx5rpXLuNFtLqiIrOlV6iUjvFsevjKSHPVIy91nDXu
zy95gzGhU85JuXazeXxAyWADTc0LD6SAti99CheIZlAcv0QrgioWN1C6yK12WC4yA7KDA4JRh9r/
qXsNX9TZ+8rcv9/cxCOXy8t240rwxvf4NfjAkHinuMJBnX/gju+AnEC5ih1sPIDf6P8yl17t0Hrh
utr0X6i0jFX1RALZGq9bOsWBvzKi6/bjud11EPcgP/0clkwAHMOpvpmLqH85vExKD+jgsj6Btg8r
jwgKMVBj6tDL9rV3sJ25YEfjbNfrr9xGkrn+YgrwikPOD+PHCcCsOd9t78mzV7GzOu/E+Rs8frv7
+fw8UFn+e5n+GoM97FJMxHlnGd3wSvxisf5WIufjvWvVphb34iVYm1vdmwAhL9ho6xHHBZ8YBocR
i/j/EXZmS4pq2xp+IiIElOaWHrFvU28I00ylVVpRnv581Lk5e+0Vp2JVVGStykoVJnOO8Y+/8bIb
TT20rPj6mN8XZJpE66ctY5uLI6NZLClcFIinutn7jYSyAbdiB7uBptkyKQbzir71/XMvtZCFjDFe
dmTRzuVVvaLjiq8fCFInqNt0UlgXJIX5IHTsjs04JDQrttTVxEIn68pgRsW8WuC2+P9fBJDTf3mE
4KpqEnuWLOryPx6hRx1jKhVPhOWbz/oMSgI9NBc1xGjiyMK0bmZvze1/6DxlxNqkg8+A6iDKj1WM
dwdBTlxB6DK06UewCxpx2ZaO6gyCm4jq05oAVxJzRIhrYZXBaCrIJqKnEfGIOAZVfG9rkdTcawbQ
5KNCZh1Ay0AEAmA4KV0F3Aj9qtFc+kP8hQoOhnwJ+kjohUR2nIXEWBIN9fxppsnDRUiRoMqBxZRB
eLOgQ8c4zhcG8rhmOuTOGyP0KzhRRI42o06orRZ8QDFAZzFOvdFBPw73Ve3j8LBAXYxWGuONDc6L
qXOd7oPKDBqT363GnBj5Fq4D6AqkTbQAnV1ya3kS/7a/Ddf+v1YoRCl9rOojTVGHQ+f/rNBG18dC
NNKE5fOGecznAKiMHh8+aoejMKRRIoNo21WbEuj/Xxbyvz22+pj6T6GTVqV/Prat2GiqOLSPqYE0
emgKcYEanI1yM5/7pH4c5eMmWm42Db3hgmHeNDuXS+/ukD16/hjb+9L7C7t68i9dPaNc+lmaC4VX
/8dCLbvoUSTyO2QnGUMl/E69JUTGHVldWmH8DlFbzzXsXCZ73jfZUb7bu8YutfmG39ns0vn5dY8U
FtvdZWaruD9y/rK1yiv8Sf5W//xLp4/+hP/oFTUYyv+oyJJQa17JWA53gvc1d9AnOHhEGccT0wQL
ZOEvV+afbLrhvGX/ElW6PO6X/M8rI3Yh+kXcNvblQbuhCjcjyuVr7IGPJoKJSkUxMdPFbibQf552
MWsXg00jx9jdEbxP5r+9BkLXeJVjZVptaWRXI0R9LnCj+fZlb7R/uiCfdzf3B05oY8pzCSqp8yHq
4SDaqCxE8zFXXTa3xlY8XHN+ySBdFfvJjz7DOW8VE0SN7MBho7TDM8NSni1iKmHq70ZYu/7tzBH/
zPf/8dxwQRjpixNGwJw+//ncJFJUFd1jEu1F0Wi+kJyW5hu5HxO63HzNymODZxBntviF7gYPdB8d
kIsho2TinYWvviNuxVO5SCuTNKxmkAv9mUXgrTmaYs9IeM4cM2MMmH97BhORwfjCfyE9G9AcoL0F
DvgeDNljbN+n+ezhkYLkq+fayM0x+nRwE3IR7bvfQ7PMPPGGp40v3zAd3IhH1JGxEUIdRyPsd04B
9NsfOKTvPyxcM54SN/k0qk0c2yiBfpC/hBahw1NliYsKVrEPKq1uF3luOb27YsnJWYFdqi4H2Gs6
WZRW5n4cxavZxDKzWox8cpv0oLC1KxhF7LzN/pbucKVekUy8hxVslRYcvqDzZLMYkIun0+6Ip0He
7rU/wjo7SCXQ7PCXg8nO6fOXzvff6ladkhVexViBWPNPXkmUPN/kF6soR9Ip9tQN4HM2MF2lZpmo
VkjuyEbo3adkAiOLyd8e43/Zfnn1Ca3peEyv8M9eWBAaoRqpaUdoKyk2mC7WudGiiG1l88MfRYRi
nVXPKLwEjRnM5C+bsPLfRzMIHhswn3wgAevD3/+f7X8iv0F17k29By9CZxEqVn7Qt91t6C5nMnZ7
D+cd1PtwhRDf2AwTJ4HxGrzFB959sVsEbyNxAGHQZmQGqzGHqkg+L47olxEPo2TcJoTQvBFxrJm8
OcKUtWky5fCgdq0Vp1lX+3x75xs89S89q/Tfm7mIAyuwnszMGsrmPz5aJ0lP5Lu6vMOpELPBHY8K
TRIMLt81Wn+/XbPYlMVfNsp/GtayUfKq4giwAWhYw+X+Py9oL78/xURL6n1+qGb3BROvWb0QmSbC
7HxuyKU2jhmjQrDheKW7E1dwyWS2MOalyF5k3jrz1y2kb4tC3/lrjzb612vCIF3S6CRH0Bz/892h
nayzQo3rfePoy2yH8KkhDhXaCVz4Q+O/rW6quFhROqFLEK/ROxJ2gfY9eBqlXduFj5Yx2mW77hJ+
jHBgdH7kab5h4q06OsZvxhdyKXvEokE174ukfGCLGJvAAV/SV3aB8jLTljUvape0Ebr72KA6UJlj
OWg/7HDLbAmDZ4yHNQeW7+H+8z7EP6PXQHTFF34Em3zf432MqS+9hmfa+yR4sad+N7/v/WjHPPcv
a+hP0/qfuzx3E+xNViAfsNH/A0DS0skrxEqm2stLfMnV63MxqMtyhDiq/Ti8hwHfVJrCx5h1TrJ4
WoQwGb1tF4aJ6bwLrji9O6lPOvrybzvHGJoZN+u/3hxuuVQBA1/rn4zAZELUtUwG8K7CIrU+vGaS
nXvUxNbLel8nuMY4KHIXwhY7wfTy1Mz2Rkbymmn5x8QuYtov48NoPZ4EKoFWrcH3bdvp6zTexLeP
ywU3ZT/aT+ggTem71JjS9Uv+7aKSjPqCus5u3YzAU27LLfkpoHIT4hwwVxsbeDJ5nSsH6RoRzZm4
b4xia4IFjHBFztvyvn4soXwjTtZW2o+yUk4wB/38aeqqUf/Kx+e5c3FN38nQ5kNgcdXB7A4Lh+C+
mOPL6EXzbvpyMBeYwa8a33ojtjmhjhFTcr5aR78Emtul95l2zPUHq9CMUXxtMpVhm/k6aCa08Q2l
iV/ttMvE050x5quQ/5d03DY/1kp84FZLMw8RP0hAFLV+zNKFSAf5GHa+0Iqs3cOKzHNvDWajOwzW
HYb703IRbcOdtJJWTy5NPk29fiDqWSpj/nrIpH1j6TmUAB9bcuGIe8le/1F9XPyRuEB5yA/hejzN
F5mlrfTF4Ci6/GoswUmojSUztSOHcB//l72XTTjZjczY+9P+w3SQre/vngBawU7J7o036oxWK4e3
VfmUFp/bnQyLr9wrlsRV2ip3NDekhRBI8/E884Vtuml2HRPyyruzpceuaDwXo0Oz6tzeHzJXmccH
zTGd5+AMGWms1a6fvf3XSg0KZ/h7/D9hSLyOoTX2R6tVPo83shOtst14uDSjwYmv+Zj0Usmt/Qrp
Jy7Q4VBuv77z3/QXj9T5aBW745O+AHcO5PN7Wt26q7QkXXr2CJTZnf8oSuqr8PveaLyrkKBPjFRM
PTTvb5QZJr8GFR5hmUyT72Z6Rg4E9WP0ixPfuJwJT79+o3fL98VxdBIR+RAM0U1ziqf7tKZChWzC
ZFN0FOFP+6PtGirYCce+g8yIl8Am600ELoGJb+zPTLCUFIq/YGLWwipesYoZwPREZyG6dmICfQzx
W/4etYMGgNXAAkbpAAfm6fHG+iM+QssBDAoFo+7mLXEfjRkit0qcvnNQG1YFr2hqSP8VhznKRN3o
9LREl+ekzOP6YYwUmDdGx3ZcY4tvjZCC1/5b8xRx/lScNp8mpwlHtv1OnDG4jWS2e/04mUlFIPZO
nPkFw+XaymNz8g6wzMHWnYfpLk97TMwOWmS26NGHXWWhOi9/4tw9sC8M6jRprXzYB8PcjnT3iUYQ
cfHljqKEx+pjiiw6wktx2hm+WVm3lfHO6GWHwA230ufPehMmU5xUw5HbkL9AjPFMwlQhPmaC80Ls
wc+efdZ1NaQsEKMmZqaOqvb6DOopvlMYm8Kjet2t0csanRku30iqMDEosZhVrGOoI82smHX1rKo8
3g35hSgRpNtrxlkWxG9TQEYhe3yB9AI8bJ+fH6QwEJi5e26UKW7tpuDpHi6lluZKWAArfszSzHkQ
I16ltpuBTmN28G20H0wlDJgQFsklHF4xWQIYHFktAMJ1AhJOvyhvND9clXBR0vUD/+KJoxoDnTYe
UfQTuUDCCio2NIavb5WEC7ejS9Q3g3wKn+Zjv+jX1/EPPlSv0Ky+3wHsn6383bri7DVTpppbzYSl
jMgZpummXT+njy3rnpXKeAollr6X/Moj9HPzIgGaUTtj9KPmV8Fo1a3whoJkildHBY8KmPBb38R7
kgnmWXB3J4tHIG2VrbRV5zVUIW0Xv2wiX9zaiVGb4j11X8nTaKEttWWyQKK2wWBkGjrJUQ7x3AmE
jgxKq1VM7VRS3vO6jcG7gMXTGNcjxAT8e1Dn3CGPFuYLQSxjzk3qT9zWyYJulRxjMxlIXZDFTHVB
M2IOL60ti0M962YTiMbVWjlK4CKRVxw+jrbV8Ko6krpQv12eQmYy/Hv2hqpya2xt8LCxIfV4zG+W
EIX8oTlKT5knAK3QcKp27OZ7PR86/PAnOT6CfCbMYx/+z1ye4qpB5gPFeMLeqgcjMkg20HO++2M5
F8wKChrv2yp9VgLXtvHGb3f8Qu7uccBBzYewyza+fhtYwqTz+xTqHbte800Mib6AmRH0rr4fWAup
yYO54d0n39l3RLg6ZLlJEMNfEzb64n6+n/ENJszYKxyFIaaXu4L9nD9ddpBZPNeoSBIn2YoQ5EhC
c4QzFkvpDLVUOMM6RD9nRnVDWtMXi9dBvGXlVRGcSQFtziCvojjCGnKhX4FHd+4YF/ABTcjNq7Ik
/w6vTfPpyX4bxM5r4KdMhbWQB9HR6ChcKfWeGFHaSWjCVeKk+dKW2U3a8qXO6kFqRlbFOjnwh+tr
6mqr0KIOED3eOb3m2EoWGBaVs+J/pfQIYOMdRfE6nkVUyW+4aAtsz9YEfQx6Z8CBz5doQhKAu+My
ogV1Vr7GV1QHjxtkZBxvhEvoNYMCmplpB80RBltpya46nwTDRfslRM5V3XymLFMYX5gVBe2eg9UE
Yaeh3nE6upo0gzJFQt32D2UGgo255xL42Y3IE8RxSILyr37BcuqMRF2zQOdjn+PPwpdi5I9XUmKr
C1Zg4TEW/BBz6hPHyLJExxKEu1fQEHR+n5Ll5Q3bKpY3VrLVF29GODNcPEuWMZ+PBwAxVIc3j9Wt
ZPxU8Nxy6OzldXP7XPVze9X36n6Qw50+p+7kfk4tjRrXB8/MlweTQcSxinbHVdmEBKDk2hj91Kdm
ypVYE16c+hBqLyKfAuskhZAnAzNedZEdGaSR+87hGp6gjXLqIUVkLeuiWZ+f0/xtEBpd/6ZT/djO
9W/CqR/Oa4kTV0hyDQm1KN1BLYiQR6E7UEDkjnflCMpm1NvSoYCutq1O2gU7yV2+4YjC5P+um5TW
n+LwouWFMZVRUlezjC1Zd7pF8jXe6wGmam808m66oe9AIYjX+DqcS2tsS6y+NdRtz1QEan1HOGUw
5iMsIIzhJueLA0n/dSI4s4C2bpTf0V4e+i3Zl5e8Hj/D/ZiQj9b4m+weJxI4896OUtWhaurxkog9
goOoSZsjBz0YFvXKBHcokNnzYBvLhTnC78PuNIR8OJwqyPp8kZAhIlejoZr9Vr/BEiC41rXxRHGP
6e4FUwqOXHovHD9FoOef4of/FVEO7caH5KRT7bH4ETNWMwZAdw+PqgVeVavPgdqQOatut0PZYN7n
n1MVlPNoeG2nsTFwR27NYr9ylzlxr/AZpJg7ZlfUCZv+VpTmnQlRdDc+s/eBLqrrHa2CCmc1l/EX
m/ngZ5H6+hkg+4FHJ7drqkV/VrKEy5HxWUaHfNaMXKUiK84F6xYXLHPvT2nWrR5B1KzIf4jn6Tw8
Vcf7XlppD6w48dhFO+/LBeLrqXb3ICFDCc6W+bTbj/bRF4TJHerin+hHuMKkTjfEE0Di1MSh3Ibv
cp/y8J7lo7TXLjoEzJdJ6LY4yz2MPuxyoQev1WuJSUUwJhUmO000I8N57hd2cUhwsP1MfUV00Wmm
fH6RusfuxOmz97CVAfKWr5MviptiV/zkG4HN/tI+XIqceKFmJql7NAbxIYXYkhkTTneCVCoKIFTR
8aYlsImb+rm8GHgSsz6Ndj0TqJENaHb3xqggWcf1QeY559/b8fQVREuamfqcCMss3tTJm9PR1r/U
8UxAwFos5ca+U5Czd0WrstsTQT1JcVQUp4fPurp27yWr/fFZSYw5Ao18kNGuuqZjJyc471QxkHhb
lWSOflFj6SM8vg2umledoL+eUzxdljXOo2SQtRvQSuxGZY4wHgr875CgxtMSpmqNq8sfWvlzXx3j
/QinfszSCzZWbafN6iuM0/Zu4Wso3J269N9rDhCMmeHA4QJ4YZLB/Q936f5+RiUyxqcAVe/LVihN
HfKhXc4qi+1wN9o+InbLRzChtBA3j2+JaMpV45GTA9MzMjPSB679IsFJA0kV1GgIwZyC63Rdz/sA
HTYJC3jOmC0w5rCkP77mbAs3sZ/W/TQ4Xgweg1cmN+yr8uKlmqJqEoPA+2bPnMzleTxD6xyPrXiv
M2PIlgyECNqq5/HQZS2KoMJqc1MF6iLfl24fgI7aG0oC1VQxbYPoOtPPQylR+4DT7sgbfT+gxybT
jw+mdZBQ99yQ69az8RdH6AVPScUpV6gzFs1BxSKKYdCHoajBu0TwI5wfF339uokTQ3o7deOKitVe
eagQUvH4YZWslk55twFCu+ufT9WvRfdF+TE2KCTs3sIMxlbcYgbrMP1l81ZW8ZxoChrN8bzhHARe
4rLO6PLFKwQ3Vj2qLrgl+hTz4G1ry1/xovIFrw2e33lAB8yu4RezxspmXWFK7vvr7SRwCpz0gHUJ
BP0HZlPz9EK3uqEZ6S7toT6Uh9dOT01psKcduildt2qSd5MFp8bnd+iJ8BPNrE8Ds9Sqv1ScF0mb
oCg3mR9PDqCd+GUwfcS5/bOCpDVrFo8N483E5VTjMCMf9LElEontDpUwgvCDBDnp3G5f6yTIt23A
zp6txUNx6aEXxyCU4c9wBsI/5TrSRpTcPOMJZeZYLT5kZi/rfbbUv6uf189rNT6Nt3wT3sJUuLwh
Eg+HV2J7ftgvHisCyfiadsKfLNBy0zX0lCbQydFcEwBGihmUAKphRqnb7Ep7lkM4zjkXJ9Qd0YF/
SQEWwcAGmFetfqpZODYNDL/k9FmkayQLQYP/1u3BeY0Jw60arjO51ya/V6CIjJGWjBae3gNvQPxM
Fdqij+R12Miwy2PGKgz0eizFsJL+/HJWMigGU+HTV8RB4p2b+j2DzHbwc9BaK45wCDSlAwZ4n+Fw
MgUUXBD9O4NAKtLacVWK2YVJT88sHVbUD97naF8489axl7jrghE1v97Gc/tcpo4+s1KFpoLZ7csv
C6fed1P1J1XX+lJ1xKt2ZjbCr8cu5MyG6ts0FhL+5RhfnbuV40MLZZh+6lSfKbKnQwwn9rWlRftW
ffXXl+pNGMVCmOD9RPikmOORLYdeCB5CN/x2dBUNjPfmIvJtvvj17CxmxuPKlEZ2QTJ57j+DCgo+
Z6ZoYzA5hoPRWjp+0OpshDNDNzCf5dVjFl11kcmdJX6//PT4gm2JzzMjXqjEMLcm6EnNhvUEv70h
kZd/kpi4eTr30qjqgASM99Matkw4UQKJxBZ6grjzG1hZrUUfRg3BvSJYzsrQ/r/s9rvzwKwGhQww
6cdFUYlRLDsMLL/7YzbRg54IU8mX9E3ytMZskY2V372H7DfNSlCdgYoGlqPN08aFrlc8Dg20NtlK
IjOsXTmZEuSd45rCdG7IxZ1ppUeJ+Xk7iuKllZe8z6k+H5WWngfEg1R5AOdVJPKDqp6r0Dotbgog
euw0ZKKytd/EwiUKl2ISi97Py2sKuxjPE8krch832JILSyoAvgSdpeZeNHbrxio+1ji2ohADGWtI
tMNLmeQz2aXqi5yO703R1ntY3HcPhwZ6gpkMKocqyFQWzHEUrUbySq5XxA48iq2sEn46q7FDkg2C
U4FxOJ5zv37uVXiY8YLeryPCBeeeu8mwrR3iCQcjZDgsghOWBGqaLdAADtVD6+lQhqe/gwsytEry
L3xI4/fHn2OOQurKDgCLlu9nU/6kDh+ZjzAYsm7uv+2XMBR//TwlxLsLqnRa68uWtvZdXB/PRTMJ
hMzV6CRf51TAH9Um8iam2i+DsUyw10lTl2Gz66HPP7yqCqRRoFNB4Ee7yFpM6qUtVyBq92Ie1K9A
5XTLaavgHFb1RoyPpJzUpfUqtiHGCBBqkr0W7zXeomJNyEMp1nxavDoTXONIRk9cidY2dfi2egg3
Njie8DG7Z47CIZntG3Ye9UtRiaLZtHRAd+K050l6FJNjSwUw3tSfxVP1FX36SLfjxsVy+NOvpH4l
iLsn+R31tBtvBGiU5foJ9CutP62LgqSrvDqZhfW01NwEepxuSYTnskWlXiJNsdd9f86IprVyF2pu
h2Tq9tAXCocDifFs5fOMTajA89BOAZSE2OfncaUJs/tw+yInTlyQNhJsNNUedSbn/MROFhB7MUQi
VAMEYtvtkqBYa0f1kDKISRlDO5ggj1FNs/UStUbiMxaVtZUxHYWNgQkiMcglHD7AlsiWIxP+azda
YYxbA7tQX+ouMbsJGWtelk0fE1aUNUJ9pZkd6VPbEPs43WHsj/4iD10ht2TMtnPqX4fgbbgg42ou
0CESNkArS7Aoc7SPqaAyY0bASQHxpbMmHxsnRsK6GXlw5mSKQ3h6hU4imkqKm+tTCKCPxsmgAikO
dB7xMbz9kPTWh60iCp3Y+A/rJKASEExAAF59pPxqflljXDt9PINeC0QwcdEoW5uPjmspWQFtyRX1
QlKzCft0Et0uS6v+iSGBsfkz3IvtD2bU8TzGpoo4DUocxcErWWn4EX4qLEt5FtXOXcIHxyEDuCCL
ONpUiS+I0w7HQIA7SG2QjjJrglg9s6lvRAbCGCngt/u2i9CmUnt8jBdpufxAkIQI2g4WtAZysjng
F/N/pg1c9o9Nn/8cYqytlDwm5NE3ZdnbnU8Vhz2+bih4hnTYejtsuqGC4AUnYOA+W05NITdkKEax
MyYMAw2XRI4PW4Px4Hykn8Iu927fwbcXxERw1g8p6Jjn+Lir3PKVOM/OrxSwyhfRdnLEVoQl+g31
eWQmN6RYr9vnHVB43BmmQfjDE7T1npqPUWD5xd4pXAY0Bcvca7nrz6BgDPlQfMc/4m8DlsyA3xkZ
R4qLtbqmPyOWNEvt4neyl6kPI4yTHQThTNux8STFmw6e3QnzyX7d32Kqc3JIboP759jhaUO7dYt/
ssX4CsCDBVFsJJ4Om51EgPJUbHomsASl5DslaIP7rdE53eFRVYk1YigrG7iTaZklLTgVJ6eJL8wY
udgyE35tK6wlS5i9T68TZYF0U710DhK2YPD3h5aG36+Z7BAm7Qe91mx8ay/qNUfwNPTcskHeyrQ6
kFK0f94q6rMVznmn5GeeL9RZMiWU+zcP7ptkp7lILxlAj6hqgDxko6cdUsxbCKX/ZcWbM+Rp6GCk
j+IoAzZEjUeuzcPk1+Ma7UCeCx7zwaDToCjYdmcO2PEB5h1w9OtEoVMAC3qI/lawttkpymOGYWSy
+riFu65XiWE289Gx+eIzjclWmVGWhoFI+2dqTvstX5FZBjXmhCO7vmD60wvEtPgPgk0mDlOXdprY
OMX4DdAha5iHmbKXrudSuEx86OkLFL7AALf8gi7nWobGcyVYsOIwYjcEJlG8KvTKwtCvTwROwKPE
gxFIhHsrllVRkKwzb6q63ay3VT/ynwNa/7Iefkyo4bW4vq5aRfVLgrpNpZfDPaMDjXx9p57IIXaZ
g5C/g5M1z8meC4r5LFjDfeiOP/8rb2aW+w74egTOdcPZgFrq/rHvlSO9LEGgiraef4D+AggWo4fW
FJqhKNNwTCNaBKAL8HlCvBoFxC65e8LEfC4nFzrdCW5PxFgXZlcb7y0tdywcFaqWofhynh8GG/iR
20lDuLutMz97coCSVWonVyBPtZ+NILTcHSYQKjJM6aCs38K5aNyaUQIDzsdqFB0/5IwUxfn1/qpH
l3d0yOKVHF3vpAFLJIUHqbZWkyBL3fDpi7IzeXvC29S+R4v7or8qqITLOdkHUclU7OPFp+S3Wzdf
wo5Az0N5Bs9BW51dadTlQP4G0S0pDBvqXnOEso4Nsneqmq7fRsv9xMQLTr/i0ZmPk3VB6JCCutrr
SEyICZkhcGEonqO32W0bQpUcfuuBzLEYAB5gbEig1h+vpvgn3WYYdRs9Lahi0ISldA93WyOxh7o3
thLV5lo/oDHC1JsYUczMw5LA0rFF/VPG4wnIIz5Mr4kMAmQguk60Pip5UxSMaA5NULOeG0YvjCFP
ZfZ374kYObUi1u0Cg/FT9YtpoBSos/H8DqvnfRB8DI/ln8l2ZEGVdNNj8UdFnTGHCm007O2FRYVh
0l5pyFs2895KRbMFP5LWXJ6wxhvF4eGskXNrzr3H4H1QpxXQ0lks7Ma4sV1z3XnMb3gucRDtyLap
AP4gHas/OmkFOJwPDdoQKmG28CnlRfMdLvOtKjojbiM5ilgUSoO90aDN438NFKzf8psc9AR8clV9
aefEVVdPW1ujj59zfQbF9CVlQt7aNCp8lHFO1AEHp5OP5jRXDaWq2yREHnhh7gujIEtsdIyTlx2T
OEZlxV7h9IldMDYjDYDwsO/w/IAJ/QngMjUIs8Fx+KanJySYtNuj0OIaa7XZp6s3Av0JZ6A1xhHg
q99jQ8djgxEj1y+fJd9PS/nuSFIL7jt5qvsPdwAdJiuirVsiPUqj/32faJzpUkg74sIONgMdqUze
KzOlarAcuB/qI61e6WPKgjCFjfRcDo2U87lIhJSKLqO1/oSNRJgP8djszk1tA5B2oR1BvfpiE87m
KVw9+hiMn59G+jU5JWYdMP7z30xEjYhs4K+stZ6e/vXB/9bSEX2s37/cQf3plPhTzzNmpTREQMnP
oaeMc/sFZ486n5ssGinjKFgBjPLBLQormgzE2fSFUFhA+fy4fjbl9uNzHgXvK9NJ2s10mIktxxcd
UhyVwE/9y/gLgrfqEfVKOylk+LAbE4k4I6NhK27N1xbF4esofv+h6QnioM+vqeMeQdKAkXtPyc1L
M6OPhL0PP+HItqVtxkyvG058B5MX1tWL3hpp0Fxf1DxsnHiXlzf5olNHZASPcZr4/VY7RztkkMmq
A8gceniT8SrrqkTVzRO009aT5adADsz1To9A19UX+222ejEiCH8AvcJVflYX+r5fR8s0GJG1Y9Vu
iWCZXzj87VIos9RbV56G9iifcIY/hnvlAEZC38O4GQrZmEY1eHvphQefB5TdA0WhwlyqpJww4JgD
UHLKwj8nr+M1w7cTcj55tEMHPwU3iIDezhXckKPsQKSAo0BfDoVZwqwVMAe25je/YUtq6k45pwWm
zHksy0N7m2T4dRsPEhb39S94Z7ev9y+SJsbWMEAoMKljWI9nu/2GKRKvIbADpEinV5CsOAPxUNfO
0gb3ZDrsd+qAtw4gq50HJHfaYhAvODLQIMFWxFAWl3wEkYTg7SQeT0poc0RUMWrrr/vv4LZHzA+B
BppZ3ufDdZCMtmcyOEwN6OvZMDlyJLKkgDveVivYQA3laN511ji0ue8EmpMKGWqO8oQZaI9paVVD
3vbX+6EiSIiLD12aPj8bbjGR6MikJ1wkcB02KNBHTFoBM1GXD6l2BlxikbKU0XBvAfdrxMDVTls7
EDvx7/70vsxYrp7K2rKBmw65HZtW8yU6uTJtIbNOoAggALcI6I5ZtMDweSAotjLiQCFkwh29Z9lz
9lS4eYcX1t2q4GZjgmrgsdv9y0aZ/5yK+AW8TiJZhwCjxOV8o0SfFHNKBVZnPyJ+xkwoBFsnArvd
SZ3VoOdgebLtRL4yBUGXNBxw0ZC7JQR+cfpoXdbR6PJKOQYN5umDPcKv8MXz1185jdIbqTuYCIUU
1czJn56a2BUv30NwBwhKGAAXTg/R/WkmYLoItscGh2O1hnZesbUxLj0pCwHyK1QHnOFMQHiuTXOV
5inwA6aujHMhWzEj8IWl+EXpKqeOUpmK6nwiJy1dPQm0wsaEUOT0oisGePrjAlu164+yLmX/pR26
ZqWN51257Ug0fZI3NIuBi5/6Ke43BN+P8axQDYmwNoJoSfEAMaV9infhw0txsy0B25y4YgBEsikQ
oFMH6RPXcAasJD3YCYXj+QWXlxnf0wKH4sbIBAIRzMPXIbjvCuREczLBe7w8j+MDKQT3U56Y77f7
ejovjuSx/0bNFp9Ull1iT1T7WUzZbjNthkkyL9kTy8zgC2gGNcHEzTHJw8RlwWUjBYoKMvnNj3Hu
ct7nfJLKJC+pxElybBG2RpZjRFrWxBpzIc9Ja9VPr2UHB/KBUoDL8GQ1Sa5hu4o+rjg+vgSPIoGD
VCBvx8AwWj/dl3FEjp6lbaI1gmPpyC2QPRmaEr6mRgdK3dHpuRjygqNxmfi0SmJyciLaIJGRAr/7
TngtCDSmItrP2Mmh0ZB3MD6OpX1cbzs0G7XJCSInQVubH+jgGCZzdNVmuAgjRylsyiYCKKkQs7kI
OVyd0TMQCqPlXLAhy634bfGqYVnTFnaDmRafjGAnBYPpUVC5bem+717ZLnRhM6qODfLswimKWcYi
TorLo7h8QAXz7xftQB+TQbZQoDtxCX/BQrlwvALuBvwlb6/65ZR8M1CHaIEDTmo8l8m5+MWHU4QU
/hjOOiY3i/5SbdQDJ/sHl5FfYJtlsy6d0QxrnkV1UNeM4bJDDok78aop1wqMm+vqyJdy9759dOad
PJ4kxRjvaehlva/p87KYj3HYfAXaavW4yNP35b0IN60R2iHqI3Wg51gjEDlCyvD0INPAI8gPBVu0
SnbqEj2nNTnddefNeF2276vYZ9xmwsWBAs7Rv0AfNq/m40U9ldbAOisEwx7t62LsPu02eLj0fQEi
J/89zzwIQ/5gzNF5Hezuh/kJqj2e5RiFI1E9Cj8t9gcPeJJMoNDKwPQz7pYpQ6eAamWrp2x4C7w0
Ja4Zua3hweZxKgO7pS1GvGC7k136DcorYMocf8fH9won6fpYN+xnfzBtvNC31RclHe3qiEsg+1Dp
5tRJ8mq8uX9XDns0bS+SmjXXYcaUdM4OlVORIlMb3pgpWTja+e2sHf7SbAZDOcX4XTU2idar0EBM
xKpyn8tpiCyOmgdGfu0+5/c1PANtkHAtizmG6Kv6OFpodst4paSKHrk1VyQjZM547SUr98Ml1pI2
2od9BO1Ch+zQuK0PHf8SW0yrjMp6Odo8gRhsYP46cd+M70/r7juyT7U1e5uTFTu5gLd7YZ1xzVGg
HBJ4cOz5mKXXIVWEx8VovrPvC9X4OifWEoog/D8A9RDhl/rDoU4dgl3LOTnfcWUZ/cU5TPw3pios
2slYHYJbsI34T9qxmnefT6SH3Q6sAe0qKi9kevRB9qq6/A9p77XburKt6z6RAOZwy6gsK1h29w3h
qERSoijGpz9feW3sYcs64sFZmJh9AN1juBiKVa3+9gccpjpYu/JftTLGjJIwtNbxS7TVKz+CapOn
iZ2Z1YoFMYTe4Qk5rO5CWe7Q/6p/xaGypEsGiiGUMdCqr/jBanvQU+Vi9lb78XMynUCYh4A1PH8E
Acw+4HyWQhS4YTrKA/CBdwCEJeolBHtV/zBzT8N02DjY23z0Omjof7VVXJesyji8SkLXcMV9t/Pe
ubIVXTwBKptHzfu3BCwI7yu45Jt3rxg4ZugYZ2AE8vu11oT+qCdissenZoo5qSPTTT6nAb39E1go
xZGKHWh/uum9bvN3kMPoreMCZDFxrinQ2AgQUKubCjKKqzd9jEwtgwXdW6nOsxFOXvTghUp3MSmD
I016RG3wKGaB5mfQf2eX8csk9YLPmg1WdcII4NzZTD4Xi9XbatCOBvTn3MEqXJiu8+/f1NXGvKuq
7z4dBg9YDfbRN7Qun5uG36UfTh9df+cuEvchDH2LVfWxfOkzxWL3g5rs2Ncm6+Ob7S3pYLnu1z5z
+pKz7Ntef113eNbdnO4/H8KVF016Oip6UveqVUn5zlfFFZLdi1C4Sz/w/UL/Pm7VVCVUYHiwXilt
1ZOtbYuiEpK9tTZ/FsTmYDbbB/DPQihLM5ZP99N0H1JoIqE/dfsfABPEI3StJzdfOw6opoZqBt39
lYxhZ5baRcpRzeScFSB16E8X+RH6rWqJyZcDNOVeRVvMDo4tPMdHcAVZ7vjElFtaCj56U6gDcCKx
rha10/lYJnIa16s1XZgAhcwogXsNAOgDTno6Ed/EnruY3/fNB7hH+qpj8v9VAPKNGxqznu9cQvj8
++s71kejPe34+tgENylKMyv7yI9hhlQ0gYCGeRLkAvITXDD9qABmWqEiIsHWvX8d32vc9aQwFHKK
vjOxZOtqUuRFVBltT9k+pOriZPTtclSe6SE+YPR2hK4IQBJ9ktRHLzSORict7K01sKx6GNcLmgJ0
ChJ7oKUDI37uRWQ0B/rr4U3az6no7l+ofGtRxHTExkABpwbr2qZGvqR5rJpSxewtvgRNB0o2zvO7
iTpVZsSXOuAkqOXSkJyHf//Lsa++0Y0Rb5ukquVVMXyevLABIxnlRBI6Y8zR+v35qWMPFAv89UvB
yEUR3ky4Fmja78lhx5eelbRNPFbrJxtMhG6EBZsPU9DDrmMidg11/f736rY4Xw6HcS7nkyx73aoz
+TTdng440W86buvmlmOJrDlFwZ0Tv6Hf92XKyTbd5ef8UUewpCqoKii8dB8LutfD6oyk3/bkwf13
9z2B/zxLQxhcCZthNF2/x7xs7drMdtb2EfCkgVpiEB/l5q+Q3I9f9jJ5LaIpNAeIoR60eKTrsP2s
yq+hk5nv1rxEwgqRbGiooWUG7Uf5DF4FVASZI+m3b1Avd4BhNKRJnU6/ditOm5GTrWioHRO38pRn
NfZaGkT0zA1zTRf6gEOiCrriFsVAn8Dbc07YTlDUZ/75M7+MOCRBgYTiID0pFqeeXiANzSVEkWoE
tJa6RMl8SAvrRf+o3rKnorP6Erv+n8dlmySKmKYqW+bVK7JjfYszeHJ+uHDA6pEAU6lqIJu0JIBA
VJh72i7CosDvXTjTpfPCmt9/X4Z1q9y0ca9mbIoT9fvnP0SNZB5rVbwr88d0jAqZaK/eu7WuV/Br
8rNbzmguSc6MC8sh0UC5DgGeHW0IvcQvYBhKru3Yb9vCga/X568msE8fd/5DNFsch1EI8wd5ECkN
1pr897nQ20Cz8tV+NjmEJD0Cfe69ZA6jI4Hly9gvIbzPnYP7hh89xMt0mX3WpGjJwwXpRmtOS2N7
dBhCJ1BRHUE25CEt64fkKfIJZMcsETGEAxGDzElnjciA+tkI04E0rHxKzFAZotgYFe6kDWD9osVp
OMvRaB1t+qj30O5eZop/HnOafwf+syb1M8ycsemJ3KCjd3LprzsGZ4RzALSKVjsdvLzVA5xldnMz
cheoX9C8wAYOlKHgiNGU4IyCSjREoxrShvfJ9XykzUrFRzMXxZMRXoJLQAsDQcVxCCzUTJs1wlHk
xo1PYiKRH9EADdWyyZweLOLEj2fCvLQMtuOPZGYt8j5TxrcD6ZGMbvAyvBXG25UAJ+UBCMwjNqmK
e16qCLw9fAmw2Dz4LxxAoei90DH36EbGY0xoHnVvYsAw4+KzT3gbQL8Z1h90JgKcUtz0SXOG5/Bx
jOvGsH6SAnEC3RJ7RTP132EC/8KjOY7C7QHZzXuOv0ryaCD9krGmxUMN1uK/IT6Ie/ScI43/wjt/
HoI9UELiyaI1iyv9AHXAdOvTVR/Qanfqt91w43+OAW6GcBU/N0vZfdzR99WH9rAGH56k8IyGZWi+
nvDRhK7oJsFJKAt8MEvn8qKj4m7G+1G+LCGXvZK3hW8m0uml1Scf6IWB/eOq9IkB3AyOz3R2Ugd/
bji/jyCfHCVP68c9BgUnh3g7jVuJPKQROFMsj8GroBO+b5CPCaHvVDRFh7iGOjanF6QK7hPSiznX
wpDQwBBji6GFWqsf9duR4R2f06/DgELEG26gSOQeNqQQAX1UGrh77unNOoUz5HF94RUDlIAbKLIJ
YR654cVqk/l0uA/9ZgYZyX83PIMKNh98LbPxMHb72RhgcmVFROvth5uZOZgawXu6hu4wY6kM/qGz
CS60g0KBlJgkj/cxzSwnCLogQY5k5lTkn1D3nAakJg6EGQP9CEiQmZ9wPiBu1lXf18PjgOd7dI7P
xmyDHCX9spx/G/ffIQzPfvplQKDx9GExaF8OwQf9Ln+/d57nlzlRMHNSMWmPLKkrnM0y7zcLPgHP
5Ovc/zsP9NJV/BEIX/+ycXFY4bpeMSadEaK548mAh6GqHvUGGzSNRKu901U9DV7QjvJtckz0ijf4
dzwNrEt5NYB5zzjpeGSkIINYR5N8fVptH0YfSYDRXf9wEqYhIdl4lkPTiN8tfrGFeMkYQmai54b2
mkwvkTOaT/crmuheMdv7lUCGXLqbzih2UyR1WycOSUzicL6+vzz/j2j2eoP4uTxf1SYHY2tYcXzI
H+Ul2MRX/AADD/3F3rMG+DXToqfTGIqlJpmob8+mxwLtTtTxcahiixu/HV2YdOAdlTui1RWcB7mr
E1dVj4HUNyhg1aAOWEidj+bpwspERdDj/wmOynQ6HHllP9UIIxD4uzKKSbic5Yj+Ib1xkt8XCGHI
tTIC2ccfeSU95q7t5wg9MGI+v3G8WdVu4rb9BYFvTtVHzAR6s9D4TeCWfLvYKNBmhuMKn8Pyex82
cwo+0yPNv2L0+ITqMaVh8GaAhnIy5ws5jjkiOKmzJNj1X8xXhYv8Q+OVrjaIBuYUWMhnEwr5EMPz
9Oybbj2k7zEn4YAvkvud5f14AgHcy/s9PiXLxUvIfd6MOJr5+sN20oRfY2WJtW2QjYkT6Ed+4ULq
RaP9wY6C18xGfCRfjwm/CBori7oQThye7r9zWbzSv69c/87V4bh0bcRnykUtbc+H9LFoYBVs+ubC
WOH6meF+Ra/zxXqHHKBT/Usdh5NvqOfPwAryf2z0yVQ1ruruKqqtXbJXBB8VxiYmehzQJGpH1xzg
bo5N826UvLChOejUfDh1LFlilS19aAhOPK2np8eP+89CvfksflzSFWpSRtJpV+jR+REpofDcYUcc
wWhZHecFErHDEPUsiqRimg1r58kMjdllWHiXaVY42lgb56u4H5ErNWcKPXSdGrSbldOPaxM//1E5
KdE+LnQF94L9wO7DAvA0tzdDowNeWI57zhv2D6KSwTYe5QI7U4kxyP6VZc1pAngi7tHLxtS5Yodw
qoCqvP/YcJiyyXhUV/ef4w0HFiKC8dRSbY0i74+/Q5un++awRZtffDXA0cZLOoad1d//26/IxbaX
NIietmP5PV7tkFppvvCSp+HEnpcRYdeGG0Tah7Adsh0F5IoSYQd0HGqeGeKfzJmdqElP/FtIr5bQ
OXAk0LFaIW11KA+jGX5pw+2LNe2N2a8HvUHXqUO9BS/gpWqA4WEsCGj6+1WYRU/Nj1upXWlhQR4H
yuC+wiJe+EhMoBu+yghKkemFFEFuQvHDlhU5pxcVyhoE823fXkMqHTSL+09d+Q4//vNFYdtpixAi
YkKuTkNmk2SptDPxfxubQQGDLtiPcaqjF28Nkz7W7n112uIt/SaP0n603HrZlC48B55sDc3rMXtK
B6xVA226+zqss7BwjWk64D9AKwNVgxiVhfJKp4LKe89KN6BnOMdG68HG9H+/LFn4oat7G7ocFoX4
RHtHlIoZtrDY0qfWoGSNHoovB6VlP13kHpzTntebU0peZtnjYY5LJv4DvcVuzn9vLtKpBRR/wm5b
BHB+Sk8wDkEGoyXrNDrz/o5NCLKKX4YRqZY4yGOvdKGliOEsTeiX6vmMLfx2pvyL15K3X1+Qnlzm
VBHGDPXpioaPrUGZqah0VKJ6Cq996rlRAP0I+ZVjQCJTGsyBvhqaMpeJhUiWtIiYdbqHKQqoP2Ug
BC+AYjUkb8Z9xzU9BcUWFDeXThFiDSTS+VL1DzPe+Tim64zYiJr++YgaWiYplv0AO1O8yhMaFsMa
cGi5nR/IRuhAIW+AK+QsauSnqaasALr/nq7qoch2unaQRhWO/Aq0HEiwIAD75x1cS17BrugAAXWB
K1xNxF8jXuEOym4bFYftphplWU7Ph6yD2M/ikDh6zNd1f1t/XVCQ4JxY6ggq9jgonCmDjVDdkVJB
s/6lIQ6jFxporrbNm661Q0l+MqKvM33/2KiecVglOCGnm8rRJl+cM5zhDrGXncNKH+bMxH1F0Ku8
lg6aGzFMr8S0H5+93v4NPBb60bmvFkRS8Ia26sK22fgjrCJwsFfS4FzPzyjbzi2VhZ53IRYdT+bq
BH62D/qOsEVsmHGpwMCjL3mAWh1b6y3YGcxdxhqFUz5QzNU+djrtU/14rGnu0VzBHs+E8iEvMX+u
s4sQW1WZNegMR+8cVeyuP3aonlomvR4JLYRgHfpAvz6q9UUzQtLp3F/pbsCrv27vanoB+GaVZZ+k
ScNZtOcigBxi5dABIos38WcO/3iGV2+q0DZH85CrEC6VYXTwv2NGCQZg+ty/mc7HJj7fH48t13ab
c6RyN5tRjvYcKys3HYrWqtUxLW6uA//dkXa1baUHbbvZxIJD44v3E3nKoOKE0VVRKh1PTrsq7A7Z
yarTY6qtRpT2L5Ad3dXbYBCGD37q+Jxwh4/D+deo43X9DaEz5Z+TQrua81lUFE2URQgCo4MXlZBf
t+3M2kmDU1OFu/NLT0bIg+JZ7T1X9qNkDCyW6tLIx7lgpEgXb5dP7bZa3H+7NxDYX1d19U3s67Oc
GqZM9LcCB2VUFb6eEq7js07dH0gW93dnvn5bsf6YRs2hTvJWF2/XpXpGI4XD7MWx3tvJRweK1zWU
fjWRslN5avLjqR2dqqc6ek2rYGev1dN6247PxymZ2oJF9P9hX+n47vWriVXl21K6KAq2KJUHB7mo
hzzPNvZjuC9da8ztz9LEwomIMYxrr+FsdZ+oUiZWs9ITH+bOx1CNxuM57FpobnVK8Yn6byQxh368
uU187G3iXdqMlFT1E1gQrYq5UTbc9jaYqu7YufauoU7tzewMwQurva39oB1P/hFgqsiW9+eRcuMM
9PNqrleJSt5v8sumVGnFPOuz56MzmeXuAHfBh7NPDoQ/nfaHtjfv+Hxvfif/PYPrNeNslbqs2Txt
7JnZFxXAtKTjpHtz+TNxSP8OPSWv8fdj3l50/cjP6pEGlxXAJfUxnTGyQbYVvFbqrvsP8u8dcVjD
PRAjfUvCqezqI7HkA0SHXl6PzuhCqlgkBFjAGKev9LC+P9Lf9fb3SFfzJzGNk12UWkummC8lw7Rd
bOj2GB3pGH8/vt+jXG1TtRqr50pmlmaXBRUkRu6qSoIRTGwYgx2rZscdXc/BXraLpZye3Ijihcyy
ixaWMqHZsfO/enDa1YM7plaRmMmlHvVy/2xMeD2sWpA0749yI7zx15O7NpI099bOSBq5WTXhevIy
CQ6jmbCErfsDZUCXEcrSVMDJktO3B5Xz0fFlKeqfjeH38FcvTk0SIze322ZiznKfQvmrwJihXF0w
fOVQ+AiwPNHqAN/xgTwhlklxhOSlK/P978f36yKutww1KuT0VBY8aiklQw5KO7b/8Pa2i3QLx3iD
Een+6/5z7xryarcwtEo1dsoeovUljM/9WF1zquidpylsyH+d1W/H56GL7fnHIr5tIzu79AxlYjxC
o96U3ukpBj2sfRj9/3/uy1KxHaSBBsvi90iRHu2bXmZJIzmaNEc/3ep9laq0SKgYN43XVOt9ZQb3
x9S/+SO/ywteoEHSp60LT0PpquaOTMIeCXbAJAf37txPnkS6EuR9um07Hx8GB1MxwPR2vBnt+shp
A5k4vGfBkUtc1VlHbgScLuykJfw3Wi93FJ9OnWDOQ8xLA8KuAzZZcBT6dV6+MPD9Sf9hYszvrHE5
k0jIKyknqyGZabjy6WSZ6aAVEabCugdRPNTCZmj39ZkyTAfqs844cO285627Slxn8DkI4xF8zzcs
gGlO2VBxCMFzS5yvhOuP5RGU6mueQdcEV+mVgr1avaRbfOBOWgxNbG4Em0b38o9w+WHjozt2aQt9
/y9xSYnLnWcRSXjCqHPTh9sx0EIjzHy6Bg4tFjobXxj54IsFn5HeAkcwZ504b7KDE/rbCw/JeZaA
/i/4RdAddpEs4QQMCO6+NC70KbA+5+0NTRho32z1tnMmkKZwLXSkwdP0Xy98fX2cPtTuJ6IeNwFM
A9r5hgFhbgOg4QIITvj5LlICSXJKnaeH8cVpceq0nMZ7fX0Sf41g59vW6d3gHxk7fQXxs/AqbNTg
xg7NeUnLu/LOwLGoosgq2IGW4ArlOs7DAx003nPCmS/jut9w3RZ/s7j0Ey7jM/JWwD1Tkomd5cV9
FVzR3UqQSTXwop37/vT0bsOM2rlPpuAouZ8RkY6Jiy2j5jyxNeN5JSKrhJccbnIMFA0QW/EC3/F9
oF8LHIxrsuiJARXzjIS/RohL1UDFcbP1sATA5PEYilf+jkmMM358Dx8Q95LSDIb/felQ00cYr2CC
lPMnamSW58RFjuFImHh8M0IexA1CAsX47CA8//H5QibB1XCjGyf8fGJhcf5ha02vLQse4YnPEfrR
HawhoYkHXSPVlDxzKAWo5AN7SInzYQ7VtTKWeNQb91F2h6/QWZ24Xw0akKO4L40VgGUUkX0bJHce
PZ3m7cQY1ZN8ls/aSQpL0RjhwjXRoEnv/cSD5cbxCvqb7y/dJbb49L3oH9PEFTYkbSA/C2GFg88O
kxkXTvjFbVCtraEaaHiSbMcFf9dAGQYliX2DF9Uu9tWg0voYrqI0O4UNrGH6Ey6W/WHPa0C08lHh
rD9Ewpjt6d79hUcWq9m9dUeUCj/WVVlvm2qza4AyRAcWQQ/Bc/scRz5fiTAOeK72i/1+CK3+/rg3
yuDf691VbdBe1KZXmBcZoKblNLW3HJuePVo08kFPdFYjpwZ3LGj0kNPAE9sEMYd2u3//Mm50JH5d
xvfj+XH7kF6kk5xQO4yeJ88QKN+sdfwe7D3HWcQOyP64Ho7/Vd4Qd52ts5RG8KRmc7OTXngjyOP3
dVxtb2fjcmhzmevQWKyeWzicBHmcgjfWfegGSQgg11t8AoOG6iTkkICWhjUlG4/HJqzpWeH5vqv6
w2XlfMF4dy9oLKbtAxqeo3//iX1nE9yZMN/9rh9PbF9n5mWv1Q3nF9qQE8nFej2ucT0+mCxNoOIt
Qape/pgdQm0LlL1xFvAhp1BBlxLt3C0taqRT1QxqgLB6ju2xNFoiyZmP5vevVBZb5r0rvdpS4xP8
sJ62aSbRpzVnextgPzRSEd3Ney+bB/m154HEP3UMKo4d9wa9+p6yTCNmzDrIowLHNOWFU0muTMtW
KCQeVdJmmmGclx0Vi9w16NXHlNdHiaKiaUWhrUeDIh6lFe2EaCErc2Xz2EKRKtq3jju9Wf/9V7F8
k0R/TIRLbhzLo3ZqRvtyeUEb3aD02ld4Du4SAYG3p6fqgrfBdh/IOLhsR8oJ4dlpucVkVfdbCMha
gu6IYM/71yXu9c4L+C7Xf1xWsunpRzPiGLq3QiP1eQGZtQaOuqSL+wN13b/4+Y+BiqZuom0Drih6
7lsXJzm64CguO865cscNXR90TUXdy70TFguZNa0Neih0PlS2YLLZMwiOtltuNb/cww/YP1cI5wzS
X5O5cizm+aXngmPcv+0bioZfS9V39+7HfdtnVa7TtsKdgopRc0vqvx3t/ApiCyrIYRdQdINk+3s8
cf76OZ6ZpLV6vmChgGG7qa6tU+XmpepnxYuFHkyWGiwUz4HWtk58ybx2dIbhRAS0jFVV3aCjJfDG
3mO483Wk7X54PxUKRr1TqX3aYTjQO+a+bRSekkGnrJuOh3V7CdIVmRxD0jKuQUMpp9OxO3ECJr/d
6oUES+SXjmbQ/8v8+L9jXB/9tpd4s4WDKk+KoTbfvHrJ9Dg99OMRdDxylGXXeheVZhrenwY3OODi
tfw37NUx6Xg0+PhTWcGYnMLHe+s5QcYhheXextHfoLw9OwrVEifuQ8d61zm28ntKVE1lb/RqL/Pp
9WYIWLGv8VCcjC8PpYdP/YJAsDTcZ27rRzPrmVagm3Sc+r/h7r/LzH+3fzUr94yemPKuGqkIFW1s
0i4bSl+aXgRqiPZfUeCDs5mpyqtlWu6ufClxCmo+D+hlE43YLbUJ6mJ4wcRLRs+9a5BZ8EXVbwky
GoPzkOmqyqQkzRm1tcLyXSmDAzK/Cl3d5oSXi7QfZgYlZoEKu64Ds8bmB1U0TJq6awUSW9a9W70C
9k5JJdPXAmnT8Lmz5uwpnO6715WuYa626yopDom81zBmDwUPVeNEIjurBZJ8v6XOR4vnmh3Vb8fn
qV9t1hvrvCljQ2pH0XFa9b7sGLFxRxVye/X+b56In/9YvbSLaksXLa5HiRLy8OpmwSh1g3K4Yz/u
uhcBoPwYKNEubZ3lLDVZG/4P0tZIfsc3fxOEMSFGoD4R4axXmOspPeaKvtOVyfn5jNID3uEswYIl
qPCW/M4bKJ2H7auxPI1O/ZbCByTIOa7k4YHg+bZxZPigeUcF/11v/pmdP67pah1K1ZiuaCOL5Q86
4xCAwsXzm85viTIUC5r+rmPS3F5wf4x4tfqQq2no1UFpR/Kpwe0lx/XoC0e6Za+U3dok+xPCChl3
9RYrqTMpbrqFEaGOLjqZR/XGQTnWVSKIEf8+A11XVNJeJVW6KkVa+WgcjvtCbMm4JvvyNx969xj1
EUMJz9/70+Dmh4ro7/+M9l2N/phpqgWjTbLsdnQh0vu4OG0nLWE5XVG5NxqObDCmZevUMGQImlc3
ZRWG3BilWAVhlB6m4F7k7vSmuHMj8jqTNSL7Fg7Ve0xY7t9f18jX8qLt6aJuSrNVJs9vkzfVW60W
i/AJZ6MsWJIS3/Xybn9U//c+rasVouhpTSLpjDZ6LqYoc8BJhEP4zv2nuhs39WP/EMThx/17/P5U
/0wZ9FuCtELCmXE1iXulkurR5lyNLpHhm/uCmMHFGdVCkUEDNKEjbUPlTNruYLeIIJPJU6mZt/nI
xvZMZ+1XewjLtziC1ABp+6lWU8mva2goDVlNuxxPE1GC7eaGZITW+VM1aL2XqJ96ODFoTtZgidd+
HhMClE4xbjAn74g5rCJDVTdJpMQHo0DqfZlv4eoW6UuFmzL+LkbWsYvffPQ/HsLVJl7pannabEp5
gqibVQPEjRWj+F8OIi7ix+fCK0ilfatIIxN3LzxHm1BSoTuQKIpJf3j/tX4fBu691quPRjHKZqPu
gFVSNPLjwocqsq5gdVER9XPI1qCq+DrjTj46EFSzDVCm9qHNk/3yKguf/CxAO9k1w8Vj/HtRxAsK
uoxKju/vJ5CVx91lq++kSeEnpAjZ4CsiEgGP7uSfQHe6jgy3jyhkBEqq0IEp1xB+akpn8xTRDTkm
I6qssiQlXQntCl/YeZEu5LjfUnOlk1J+yc9d0eWadnOB/DH81f3GTavpGwl6Fl1QeG7wHpzDtBmS
TRSIHIyWP00HaGfx+Yl7C1Ay7h5MP/ynv4HDCgT+zL+bYvGN/S2cbjQhYPs4WAXin1R8rkC0Teio
TFrSOoSeIQmTz22Qg/YLj644AGNFHbL1jp/8ZjDeDLUYjCtkGDl4LbAbwDvgEpBvEHtvCqML/aa4
4hpAHEoZznmHsNacjSWcHKIp9hV66l6CiviH4xyM/9hPppuzo781pM4whkgH6nEt0Be9Y/i+QPvj
kSnP/bde/CBwfg0tfjaNQoEaS345tt/R7brmMveF27jEfcNOhhH/DD+YC9HC3ZQfubt1TkMAsU4Y
D8QDFXAzNo7fCH7GgESOMrCIs7CY6Db22PhP8Eh7/B/FGKVkA5+38MtAmtN1xyaQu8XFj39hxeX+
n9+FH5WT8yo4wfjhQmD6n+8L7Mp8GQ76gwEYiFUFFYzkPB7ReQg0uoVukw3U4W5lhvpQwPcZ3nSR
84pew099tHmG886hFRkFNomkwwkkHYh8M356zzzi4hzBu9aA2GvYjzQGQLKVQOU31e70PHz9B6Vu
LkEvFm4QW+eVjABwvxoXw73zdQz48cnBmYGYBvHHwRN/skMxR+LBhdN5GxRkl0GmpMEBTxRdhg5o
Z9LbEUYP5zDxEvjzBy/x8HsYnrjEJkhfxZ8Fgg/8cmhovA9WA0Lk/ucZit4JiwgVBmFBg7fVwn+i
QUAaHv9AHE7AhOwKGIDE0g1YfMOF41KItii+mADvEadCfDS4fhyAPT2svCdULOD5R8/9J5QxjzHx
FomnPW2dceE91W7N08SLxaeh8wQm3rUy3dwAfnypVweA/UU1S7mhxvh2iuC7SPpvq5BOj+zSKdhw
8Zg231+iOxenq/2+VNskMaMKSeLZz01sXdhKbQsdGA3GA96Nxq6krKLVJ2zjti/b9hKo+y66+23c
n4ajyrJsYJhwtf8fBcNPL3NKxgBHR8EmDB/0+Zle4v3bFXfzZ+3/Mc7VWtg2nOq0PVQDad8XJYYx
AQ/V7MdL/HZ/oG+a7b2RtN+7zKnamkpqbyvC0tpnTP9wdZKfG7wr+/nksNi8lu+H6SlQR8fhpn8a
7Mdx4XJCyhCFbQd1PMLKRn4os38yXnfUIWUfGvS5ChSy+Cb1sO7HAVlXXhgRfnsg7LMVjTHc3NVP
0ZTBew5c+/ySz+S1HdZDDTWXsI2R58LVVAtw+etTxfWtPhzq+e5hOxUSJl8Ny1cjaD+tfv4gr+X1
5fW4wv32+LHHNKYLNbk9121az5Qcli1dvfEsrazsUKiSeBOcdylF4OdwUsx2i7TtqENEmfH3Xfw3
1tVbP9nlWb7s94KGWw6EL4M5j4ebzo1eFdd8b5yrd14bUllqphmNi2E8tibp2Jofprjd7bNZVju5
5hwmMp761XeQBza7xN+w/5LjE0/3wpjUCi70zDPffoimwgrmUx3cn5W3vjNF4kgmWFEqkcVXR2aU
GtpO38bfT8KLCOMTmka2EqKcu3QTN1T+yq+xro7CwjDhcJSTBgkUXUgbTH5vLBK4UcBPHNQ0JKPn
l1P5HtlDbYvAVJlvlYlaTwrqowxD7RYx3/3bvzEPfl3R1Zwr9tlZK/YHdWJnnkVkpuZV+M6+Nqv9
Y73vGOsbeL6aDL8Gu5oMdl5Ypywqe0wGY9JbggtaE5Ifxk2ozkTdmeVOtDb7ysFLZ8fHHlEXl2E9
3E9N5Fj2kDT2D6OvjeLHbQezq/O9XCFbZXaOY0s7qjQZG/9lMENoirLWxyVkOUd6dv+R34Infj2G
qz3N3uzttJZjeaTEqi+9sja7jD1IbcM9WxgyUgCU69jOQshBqvQC2VGvsKLq7b8OF8s/yGnQcUHi
uf95L7JKEq2sgoGbV4tBnOm5YmllPZKX7RLdJaps+hdIrEvTxfcaqsIIlzx8JzvGvTn5fox7NR90
LdYvPVOvRpI5tc7EHKrr3Hqyji0RgvQr+Cxw2DUnSrKwFAGTC+6gVbtSPseGATjWdNPDadxxUbe2
f0X6cVVXk6FQN6ZSH4A5awgt0rDBexKzHhGinbxaL9F8/5HE/UPrb6BGfCmU8PEyGR6n2tBCNjy9
fGg43hKW4mbEObnmiMiy9R6Ne+6cgZ3IIw8FA+dpkAwuyHIQirtpSO96oUMeaPpYOVJQESDyCTtl
niLyOz6cQ4uOLK7NvjEjybqH720oh4ST9eYlCjEyQRDmhOVQUCo2ZH+8xPOdhz4XZ4XeaBtmsxSJ
5ck/r18JgiFyDt2RFKCPQ0S97WdLpLgiqqPjMd7oeP56ileT/GBom9MplaoRia7kHJ2K4SZ/rHUO
VsenCGNqAxukrAv+vFHL/BpUTLgfJ3m1uih6fuLVJev2GcmLOdOX53GFLX1gUM3vpyIXsXRXggH1
tJ3iPth8O06TuOdtw6Zjj70FU/28nOutxTxoqbaNuRx5Fs3jByKZhhyxfIYX9CHpOR8nq8tURUnd
8fDFqn3ng7au9pljvc+NXgPcWPiYsRJiP6ImgutFhkXtVMsuksbtPfS/T+baZkc52DurPNBxpHj8
Mkei31giDOWgAVOm4946Fo1rayO1UJQN5kZ8nuzWh9EbRjm+NBGnTAyqqelqXwvqKdaX2PB3TOpv
76Z7z1XMvx/zq03l3SEWz9WYEzI73o0qH2b61EAu2wa4q2wWZ8+ebd2Kcy7est+BdmcOnblnNvSe
yRWbkh3tnCDKdPWAbu8qqmqrBKVbivEtn/1xbUZT6GfarZsJji04dUzbcTE5PH5XViWRmNk4nhLy
NKGI6jJ0k2/oLqlrfox99bFnG7mRolRTMAOuxhcF8h5wonWmvSk9xDQZdn2JSCtW+ZKSpyx07wiz
0MZkw8aaXunhvdFEHr0RfDSnlwLU8lTIWCwTMSvPULfhPn0GkIw1YlNq09keBTiANtUpU6zALyIz
Yusau0e5DCsDTYC9LHu9ICs5ZZsvhTrfE/2in5SgvehOryLx6dT6uz3OpjBithgSn3qjUzMGIm0V
rCz25nujH0M7G8IzDc42wc3xtDmXUHYPipNqR3SlUYbRKwOhVUhVjNvbYWzwpe02Vl879wa9/Owp
pzSsWkykd9AKFXqN5LdpKZS5+hielWdD4UWkT9saSuXhKSYqjOZIgjfu6pycZ7t2ZR7VIDUhLJ97
WGljjSDy32J8i7GmOoBSnvErjMZmTlDTTlXClsSGIlaHG2FqYz8a5HX09KzjA/iGuv98AD9e9BVU
Wsdy0splVI56Zy+1AkkOT5d+D7Iq4SIk3kmu/B699JbR3BjuP+z3Pe+eEFxK3S2gGswx4kEPvuRv
B6LsO7wd33of+P0WCJznFcacEXbibKIB4W2U4DZJ1P962YRI4K0+tu0ZJrXkDPfOtXOqpi2cirfc
GJPrphR9jcjoaARVYEezF0Nvtb8HJanWOxiGIjZVCUwP04hhLzyH29F5XTzHpeFVl2diVo69eZMN
dbVrpbq5Cv/3sPSr1aJn1pHWizjBi8YX9tHB//AwWgCYYnDqQC1unbR+foP61auJ7V3RHBsJotxo
FlSLt50/sGBs7peLUM/xNRkjPHP7O+xlZsuvaPHRVxYf63NXKXlzB8aEz5SgSUvYe/1eITVjl0T1
AW62YCu2NiVLlWLhPynwetsd0LkeEwfFkScfD25hY7uzIVgMeWt8JhndUkZNiRdUlzRMUbou63qB
kurdLtnycGRy4nusLR4W89vB8/NkkjtBsEjCI9JkbxA8ay+jIEBOvZrJq9Vq5xwnC+ww9MjFNKZ5
oNkRcEp9eh/AhcRp/nUC8ga1do7REsuQu2KfLWDL6hdnlQbyCJt1srT/H9LObDlWJcu2X4QZffNK
F32v/gWTtrbomwACCL6+BiqrOso4upJZ3TyZaZm2twQ4jvvyteaag36wFfqm1QAtMrTv0pXq5Zgh
gsX1IyZF+0gnBJeSECl9pos3sNr359ld6vmW76f4LtxFp/YNf/JHyHHj7LEPSVfCdd7TUY4Fsw3e
srUfH5UZ6UhcB0k6Fsft8+jgafOAkFlyKMWdzEcSo6LrOTPvmC7Xs9bW72bTrPBOmD/i14GPl4vP
NQjFxHU+euqy2B7j3IEHMP9QWUMEGGLmAXcMk+rAxUldmffYEM00Zcv6nDjv88jm2IQtwZpUogc3
JXmJXfLTp5P6eMLtBYydjdsMMnY7MteHw+Tr9Et8MIXn/16i/pmBN1/dNYiTS6ny1Q3k7UMyGyE2
9fIC6RtQt8mFRLj77Vz/2+y6+fTCqrOu3SD/t0S37WcVoaaJhr3kqPKLmEj+flH538e7tV4QQvkS
05zGB4Z9NqElCzGxly3Q1h5Wva+NexNtX9thPsxOqCunwO2De3EiPMDVKxrJ6xEQK8Wf5Er54EGx
Hn4Z/+mw+K/xV0X86DBxJRqZHuBLHBIm9QXvNfx04Sr5slf5k1a9d7F+aGdTLemXy02h7L8uR+cr
NhSWSCbpJuSPxLKSRJlzRl5uw54SRFkTibnpBu9iEUuCyeUeFy7l11jw2wPOPxc2b56zNLM4zXNJ
RWbLKkK3B3pgvL/uXhaht4Dj6T2Wi8reZt6ycq5zrHTdw8+P/u2s+3IDN6f25hxHVpXlw4pjM+o1
HV8pITuN3fOvRcvvhLqy+OVSN6t6oUn6RRiSYA1zJxwRgkvAYgWsSP4Ao9NeQYEUG9Oz3n87Qcnf
fsxfLnyzbheXa67EfSStlJjCe2Q+ywZuEziYqRpeYFMoRubOEaNFcp6TQDPlP20IJBlBh6DgOyLu
L0k1b4d8TXljPiTXXa7fyysNG6uohSCatvbP74Tq/M/z0bpJJ2rZeImkBrl+SfgpoTRpzC2yLKk4
1DXOjDqhS+4Oxt+zGq+G2HLpV4yIENNEnRaLsXqNupdLRf6v2QSW4Ic6sGqYUS9DfF1Fmuzr4705
7aHA2DJrnrZ+02TOuaBAWdx/ZhItaOmXJa1lFkhDcYBVsELRm2FiRFJfDYgSS3G6gV6kHMYmLRSV
Lc5kU9o3l9fmjC01E6mt0km1BjOaFpTzut0h94LcNoxglAjtO1SsRYJ0iDC+lCmgKpjGd8nztPKo
szDDOawlkw5fvH2tGIexN1fi9YxhHIq7cl0l7VxUyLJO/qpExwl8LLydWPSI4zZp/0qM20U4ncSP
paghn+WYJUOEVmt/8sowhcSZMgmo9TSxPYXZgwCXtSu2VO5HFjq6Iyx+nVZsmpAyNp55CY3E0fhX
uKoey7OZ17PK/EvLqiMPmzzPbMmwE8t0y/QBRbgl44xS4soLv0OnUe/MOioGTo5O2hj3xAJTQXdA
36+ii7ir0fhV17+VUuPddPF6SGcKX4Z4pfBIelslscsFpr9VgzbtY3Jd+wv8OTN56lSA792diiWn
edld8VybOjwVpffG9qWeyLRQQ0OUGmHoxgNGMwoOh7Iyizk0NSO9++1RDuBb8A1yKl7pFpXCszjX
Ct29KnSpxe9G+ldLtqVaeuJ1poOwFAMMyxRgsyGLxVVZXs/qIkrfWmEzCR1j3Q1a/EikdZqCcrAO
YSGyezxYwn3GZCrxpERKDkyiSrdpT8m+8mR9I4OtKV/bdN+idgQSJmgPKZQ9qD1K52MlpdaYm2u+
QkFFwLLvgfZZDmplHvhJq3uWALhU8SB5pfVWai/rUSOeIPDQRFB6wUOkuFq4ahFrSgGoBuNFIHq4
mq9NeQjO1UmFR1Q2eK3p4xKfirTl1F2+0jUbZ/q6Eq9ORqZQP+M6U7TzUkc+8ylboTk4DhonzahH
b6MkmN6XM02IeBp95lAIhmboYXsxUOexXET8f3SgsyTAakMjfkUT2rb3sBbLnpjNnF2yN6HDS5lo
t3kyy/1QP6bne74z67yR03nBhFLooQnaARVNeSQwf27N86IxUOcCCsT861pHM4kTU00XlyDP5bE7
mG3jRyJGmA0u7eLfEKphUf9VutC7GopbLlTunKOyV4hQB0oc9aSDYpDjQoc6LT+fNy/TgYWbSxtb
izAs3GnGNDAwKoq/HZ08l5cxLnw+y8LkO+YAdYlHxK0v09/ry00fQeLLJ7DlMJcvEJVY/lliwWMg
gQKkHRHlTvJYYkFjWQe7MrxMUteqNe1pdZXQAQBwRg1W8dqqCqOhS7xOO9ygcvNBiA5VdN3VxuA0
fN8xH1smFic5SV/6NHRM46Xuc18Lun3B7+r05zIVnQSbwLiBnYgPQM7hsU+AtmR/WmB5aRrgYbNE
XvPLsv7bBmjdJNTy9FIVtShYa6jS29JyipMEAqi1QZ0G7xK5ndCJyDZorvYOFufnPeU7AeXX3de6
iTQu+jBWfBHBOlmn2/pZse76iUuhyzZI75WwB18Y4MX0WxLxl/ji1hdPyAYoBkHb36UfyVomw135
HA7uq1W8BuM5W+MGeAJx+tvTij9HdFgH/GcAWSkDpe+zIK/y+jwvEmEfATxPKQFpvF4sUEhvCCsd
71AlMNnqvSSumCqkz4GD9uxApCG7hApG39iFrkAzP00abGSxqzoBbygHtp63GIKfV9lAX2AH1+zc
z9J8m3uUSKACXOZNdl5rBkCO4byLyFxdgQckxTZTO1uUBUdq6KgSRVcq2v1ZbB0ZyE9v1sdEOmpy
CRyaHkgW0Ci+66V0F/JdJboTiMcMqkegocOJZqGEGetExmtwwBJrGOBbUThoFo50hOhmhDNr9Bye
gY9DNsvOCA0w6JQRIpRoyUXrpaczIip2gXxnQfyFGGd5mAlC6hEcXQd7VujetT37RVSA/wMBGB6q
+CPL/4yN6EYq61oEE0m/G9urw2C5Wpwvx+ayMMzol/PYz7PI/HzbX44D/SAXQ2GUn0qvizS7xEt8
rQhImnr282fybV74f0NF87Z6bo2s+FeN6frQrZE+LzCvLKmC/HyRzy72fx83iHf5lwpq4GYhKJMy
HU1TGFaxQsnHuHjJlZwih686SleXEjZRd0+nDyFI9RjnaJSgWNdRd1RowFdoC4jO+tKqExDX57Va
dstChmmPxUnbsg/SH1A3um/loy8KrHJ51bhX3XADfj/rWi5KQAljx+Dsnba1d2Yqh3q/1JMssTtA
skECbiclxXOFa1X18lpKNC9PjCcVCIhlLJMscq4N9CsU7uyAVvjn59H5Ps2Cw8j/jM7NkcRU69Gq
hVhanWn1FQq7ZpdIUmxGtdjWJCA68IOv1PXw0rCLaml1S119zhTEWP17ZLyEzbsh7xJwUZzq+CSA
AOk52zFbba26VyGZ9+Ap9f76y/L+/Rz957ZvjjdRrph6IkfiZqrSVSs4sr9KLP8fJxlTF2VdAUdy
ey7IwqTvB1GiHma6zbY5dMmubcnYzkRpF5bkfo3cIft8Rgra568hjZrRMYxnRdg6ZrAz9JNu3VEg
BgqlJO6vIogpQ/Hvaf3P3d1M6yGV+krrGIHgYM0n24AUMWp4SKfVflOtFJTV8iPWnr9bmX1/Xvrn
yjebWxZFHJnOdAPi1MZXA99dyn75aL/zH6ElguyoiWOl9a8cgSVd8ItQcoVkyaLKfQlJG1a59JPr
SynbdDTwal6Lbg5m8Qc+iziTQKqeYJBXvFcNZ/rfoYvz0UsHkwnSHXi65P+Ux/jnHm/TCY1E/NYY
PcbnD4PipLnbKVfb76plUn2cy4NcLILjL1/r9DX+66V/ueTNtLfGi5VJ/UW5y+2HJzzaSWBgqjAZ
lZEzVJ+2nuP8Kn74Tnr79V3clgovWmNyIusRmKC1odryVD2hLTAJf5dgKRGBKC528+0ppkt/dbkn
S3oKkFr9TU4KbgXgcdcYFIeb6C37oHwbYkhwviPD+WHaHTixCLP8x7oE61vNjGcgdVn/y1rx7Zfy
ZdBu8k2icBaUXhfFyUSpE5bTqTtZodAS62lJ/fkNSd/mmP652O2iYUbyGLYFn+XgoxVlccJbc2X+
6XAK//lK33X7f30ttwFuj/FvalxE9e5hs2l3OGvYi73l2DOTLG7qLgGPHOa4HPx81Sl7czsBSc5B
iVFpvxQ/S5pfYoPEUuKkHENxk2KeDX109dtjfXqU/XSFm8xsdq6VOL3SYd66wUH4M65H3ZNiEsMW
rtqdZywbDmI+22eyx5e6Qel7cYMdNaFk3tGtSpvbw6erAb4GkxU7bq1rjP7/L5H2l3H47Kb8Mg5y
l45IBZRxVTReFm6TEkIAZT0xfbtSOEtGsiQPA3Vt6z63DiYHKSXdxgQCbbzStfqXlejbTfzL3XwW
mr7cjXBtywpvSfXOnbxqNi/FvoN6N58Z3n699rb93WtkL1P/dMIE7Vc2DF1qP0+Kzxr8l8tLoSBc
Lor6GTDqefhYQeSISsOfck1KAbmh7d/FjAjJQOKZeFYXMWYj0QJsuYbMRi1611heDgbsEZPjIbG/
kiFAz6G7dXRbxND5is212gr1KR7v5b7ZIHvVhWzWthVmQpiVWc9GvtMNEm6yPNeabp/Udz0YUirE
RTEXcPRtlVe1LOYk42RSX32cOgJH00xUDvmZPEOf7QuDLRyaZKiGy+RMCk/DZof4vQ7xfclADOAT
CKo2wo9XLCSXp1E1fZMCyc1fOxMC0EWwM2W85++TOtI3tZjZxkDCBbhhVR1kmqkpOMv1vh4e8AEM
IDHjIRUINehcBJUBqhvVsLNCX8skUkaNwnFUbbIhW45GcbxUE2YUnnHa7QeROnzy1rWbiAN41S3P
GOxLKNOliy21EDRJLyNGHGvypetOuKJbjLxafsTKYHIUIHdkEqGZHIHJ/dU40bdMTorTbLN1eZi6
bssrH/eI1z2ZNYMzmEp+FqFXk2Mh03hkQLE4G82jaa5kcm5hUXr6XwEYlJgEPs2fdi9xwot1v0kp
IJfgx0lGJcmrMv69sAfgiVKc0UuuUoYZpalWhw7p1kHGC0h6bWaZ9orDczoqIM0jX+qs+/4sIy3D
I1wsF3odbaYefaVTneFMVs/aVNEhHiF5X3uv0g1aA0kFaTDsV62Wuio1BoWMW8tAaMHrJWfzIotK
btmJgKsrMrIsIfWuXbNOE4az/+jF1heUAudhZXeGjCt+FMAvtGY2UuuMGVnQhHZhIVZOD7VIABof
NUw3CIaSULbPueFdBPq0pzo/9xxqpRcI1yXJ4opcKKP8oVORDDLsPQB96lg4JEe9IL7G23fKqpaz
+HyxsQFbMFPGCgLtbrJc4GcH+nuSXnjKiqfsGlA5BFkaA8S9vl0600742SldjK2XM3bv5FZ5vVPq
ORw2U/a1xj1a4K5r+X64zlu18QrSteUwr8+hP3R8AfgOq3LppqRGmdtOqX6crVfE5VdsuYE7o25t
4tc+fxkYv+pcLUgHXRjVQkOYHZOcHiKvkQx3in4Y8IaAAX+Ofjx1sTP2MXbJgJml5EXCVDmelkxS
o5logk8mm8tJp6PxbQApFASOKjS+FH8YqrUIcCDQY9HvOABjOyuABa4dEtFXjY54ocIo7e94GTfX
IHcRO6zHeNORbhvkQzic2t61+G3DgLyprZ2AuvpUapBKbSWTnLxIIf0ARyMKPKOtXKPOPa1C6SNP
bF1hkcil1+WuoZa2mU3luNfuSoKDURd7nIVIJzQYWmEVI72xiwJCf5keu8blueszp+W3VrDHp9/I
RpAmr2YOfIkpFjWAwkmfTX8aNhtdA7LHe+uoD053NX4w0HnxIvA7u5Ss3ZDPLyXQafLO1avKCU2+
IEZrDhXA3SmD1knJchwO0wgEZOenP22nUAvPagOZldVNby6XlF139cKzx0QUibI63kg6JUtJtxv5
Gx4XnVCRYOUMx6FPrzo/NyCYd+KqjXSfQ9JKG887udrJUbbr6mp7PmszM1Z3dXM5BjKw+ljbJTQn
xtI4A4/mkow0KHNgFEL3oiOZw1yLhRmLsMqXoMq+WIBCofeKQ3ZyUWaXcPA1Zms8lnONYskZ4mUi
s2jKFxZLyRalfNlpzHThb22MblAZzjW29sK1mCksE3wiWl/7NXrJmBSzGECYDrXj5xrLG1O0DyHU
HFHzp6WxyM1jPkBxlYXd1URuB91dutbzRjs/TfuPFhTrJNLnQTV8ZBCF1ZbSepvcR9m21gyfLP1o
yOtSIbvTXLew81yl6bbVuXATVi3SoPGE7P2tuPZdwuTrPn8T/ndBH4lpR/TV0zGUzgPEDSh65tEv
p6/vLqNgoaCKMpZ9qn5TwsuNMSeKMeSNsosSu9mMoq1ebB320pwP4+eAUvkuYP56semk/yV4GAgo
s/zSa3fjqceej/dg2P6m8mkQPoazv6ptr6WPZ/O0nuJaB/8R5/3h51vQv4tfvt7CTciZ93pW9FjP
3Gm2smuJoTbABSBUlDY1EF9H300BVT7Ss7zYG96ftXJ4fA4U5/lRS+YzE3kOuGR7//gsHDwZnhFN
IGeaxsSJepPQZZXuEFXozrsaINSAQN6srnx0c/pytd8ysdMEuA2eVRCyaFg1PshP1d+XwQyHIrvE
wVlaCdaSXV5JjrQpUFFkCa/Mbm6xvnPk4dzepI806gQEpj+P5Wcb6L/uQMLBXZZo0eA///k6jWps
xouAplGYJ+sA/85we9lg7bpJTiRPypf0kC+F2E834kJ8qqG6Q582d+yB1oGWZ//17HezeJds8hVR
2mXZ44+YbMSVvqXM+fOtfqsaV7/c6k0GJS/jPLV6BkvEebtYCOVdEa9VDTKaN0DliMGRGCJZhGJD
EPjztb9LX329tPyfo2TlJY34yeW6Qmc5GSqlnpTPE6Tz11+MXKVvj4mqBOHQFA0VP+LbBJ8W1YFZ
pbwQwpe9iZj46rDwiQcVjbMFet2NEd1s+eeYvuavSWBrsl3t28DO6frcpUesf9qYZtvmId5mdxjy
l6/WaXwSdtE6fNU37VOAD8Nr9zQ+hVv5UCLSWteSG2wgFRoW+OJ+1sOw7nm7AOb21lbINgnEjGRX
CM7lXlldUvYVV9jWVClKYOXn/dlXHsJgQdr9jJ8hgdRrW6wegwsf2qYUlmc8RJ+ih+wB1amKG9ZK
XARz9ALykhhWBpu4qx86faUdhPuAlX4uvCgtv7l8V9cWAhw8IWGzrco706+W8kp5LlfKQqmXifXx
80v+NoH4dehvlmua5HPzmlfoe0/FmuJcgsnqqni3/Gp33rSyJxxboCbhWjpc1mbin3cEq2TtVuku
uZf2P9+M9N0i9/Vmpqzel6UhkYWqUAccl/v6Qb5SlLNY1NhV6VaTu9lYhG5A1VxV75Py+POlPz2J
/7Um0DMu4iktmaTz/vPShR4MbacmyoZPupZd1XTl0FHyhYj7auXnnSfRZK2i1XWInLCeap+w+ohp
oU1dogpBZLVamVc/gAUtgH8EtjGvIQr2jth56eTV4/FS9XaVhEsr3nb07AIzNLCzaCGnbBpoV0+1
zJHGPpt2pPjC+8/P9+3xW/3yfDf7hxFpQhgEI/CA1ctmQzDh+ncwjO2jvV7Tk7TU6GSsnFM/Pxx+
ufL0m/89shpkcpBUunZrUmLoYWFkA1cWZ+5mg11Ujlox8u2F4c28T+PU7dJxUAIezO1vXoCfrm//
vjhm4XhWAU26XVkGQxxlDJI5jJ2EXf2urJpNCdWxPEK6eaxX4o7OwF245yNrsQeVc6feZJvqt6X0
21qrqsiaODFCFXAx/zm7uqQHWB0aUzcgSSl8EqVV4FYriQT4GUdEc/trt/G3n9KXK95811fzahlV
xxXp1ZhXz9WqgdGYPk2UxV+vNe0E/xrkL9e6SV5yxrWkc1OIq1SpdhXnfmPgIDAdDMwDp7uzWc8H
NfdQtS2aXPdUot+f59j32+Q/d3DbEjPEZi1VJaK1y5j6ZvG3RuGSnK5ZPyusQ1WDGujPDtY1QBmR
DlwKOwoff7mF7yoOX17xbXNM1gY9ZdFUXg1K7sYcHuXksYvtdkg8BUFJizo4seymglSR4+xJroHT
UFFeOJv17s/38ol1/vcL0ZhrMMIk45Mj9mUdveiX3pJRYq16SNzq36g+tTHwNOOl0mqWMxJw8XtX
n6qu887Kn9h4UeOrg4OHreWya6SUCkLubiZVwi8xhfxdbhaD7f+5s9sPoTaVoJFRAExu9017PxQE
FoOMdyG5hvbtmuXeEOQzIyCzE9LHrcJ+NaK5HAX0bENsreSloT1XVJsFotgqnYkjj0DOMsvZGzQQ
WpzYGdf/v/E0bjaHsGr71ogksrQX29hF+47Wp/hQbkKVBuNpZy/X1/X5WV6FuwA82m92Nd8m7L+O
2s3iXcqqgptgLa3QwBAyJ+q9ChOsDP80HIvTcMshTm66X2bRt/Hfl1d181VrdRmZbS1Iq7p/zGh0
P09N4zoSqGb2y/B+fyVo6rSnE43f7hB9G3XYD3G2wYyXDWIHU9emHAMy2EZmZNsethLT7vTxkW0m
Gbn3/sujfjsrVcSIGvgKqnk3B4JLP6px2xXDSqF6VCyJrM36kP0WY3wf5n65zM0ukF/BOFV5oXCG
ixYaPi7+k+8vMBB/JMdAC+HWXs4Pvxwcvzsnq1+uOT36l6VAiA01aS/Yw5EZHiOUAzn2XZuCoCpE
canqf8kD/Pw6fxnMWyNWwyzPgRCyFqMX1YmooxWnE8X6JWD75bk+x/rLc2k80zWJEIAg+s8+Jkna
Vfgr1W99f7oIm0ma9vNTfb+F/zOQnyvblwuyg8fBWMnJnRw51fql2+/xhBd3rRfv0/f096b+bz+K
L9e7+ebTRrwWTdlKq0bonElVmA+hVwguQ4rcM7SOmoS7Cqhna6OSm5PI3EPZIHOWypkTV6dfHv+7
eEKTSLfgZWDJVNb+cx5d1CBuBqERVyFSJCJV8vbxeIDBZFNCOkdeS7GiPQ7h/Ofrfhc8ajJoBNLY
KP9vS5V1F2SXTi5JFuBw3Dlk5MGwiNErFSuxevz5Wt+N+NdrTWHOlzdMlGoOWmMRxtBcVm3JsbPg
kT3Gu/nnCynfXgnMhGmw4qiycfNuhwv9SbQ6XO/iiHQStt9PIzMK6xL35U6bXP5JQ0A/EBN7X81t
yuYRrnDbE8b0h36y0iZIB5rw2wz/9hVrdAgqFE1VXb0JGRWty9W+pQaN4lWnimNiBISsKJ4L0kHA
MCb5YCQ0YfbzYHw6ztwGK9qXy97MLAgmTZBmFZ2v54Xc+vFKVendciUsyfDVH7B4rQbH/M3O+Lv1
4+tVb9bFJsPHOscTYJ20y1aZnlVEAFC7ZHkG8jvDL6/82zf+5SGnP/8yt9A78rpbdhg0yiSBEavh
Ccxw/tqUNr2kH0bz0//vy4XUsyiiIUP4wipPwxCljV9e1zezRNFFg01yIgyL5s3cjfukuhpxJK5I
2AC7fC269+j8NuSr6EPW31l/Et7dL4kBFQ3cv59L0WVTlnVTMTXWoP8cwAhiixBXyXBXu7BAfO0k
zvKVtivn0inaSM8ltHP9KPjyQVzqB2GuQSIX8SlFdv5xuTrnjzOksVZyaJ+OMclS6bIjvwSQek0X
qa2sBHbj2qfupL+Uc6Oy1S2Gvc1SPFyXtast5KM46/zzA90fAmqJeGPZ4Lc51sf2eIr4P2sawPDR
knzxRdlLva31NAP2H6Ofzg1bnmWpH35gQ+bAYlm2b8XkVEpvjRPtrZO5Ce6LJ3X7oeJqOd7jlzPB
4xcmKAnRoTw3LGh4WnZ/JrflyJUAGUb+uKKz1G9ea2pZ2Iq96i9B61NBPOkoXg7pQ72OMP6w1Zdk
Edy3f8Y/huRS91iXXqui1XaiDS1eke3igIM7hAhEQ/Xfk7XyJ1qLV/cMVQZRPz11nBQSR3kvCqdO
bP3e3Lwiv7eDF30Wzt8CN4TVEdvqh4lTGVRuzavu8jl5OSrZp0vPbuVUO5ovaFmzy7OjLkWv3eEL
BHjWlv5YkOMf5E34mL7lrX0wc+zCUnT2ewug+6O0VxbN8vyROO19SA8gKe8tfDFn8Nv13bh6yZ7w
78YPrpzRRwlTZDazvOwtci8zaV1u63X8mn60ls1FOhdgzKu5tOh6FECg67OUMhiocM1VdjCb7Gbm
0/kCBIJEkyuSPY/5Wxcvfhh3zBBC69kA70R2lD8SuAOo54VTAk2pFgBMlvpz9VisuuWR9ONxcpbj
lOKXwD8aGz6qF+CCpDr9g47dR/esQXfoHl8Q0dLv4VKexdfP9OK36wxDa+YVTSgzCW+8M4/V4N2m
PXW+wXGC2RTNmqXmXu2arL2FkVtwb7jSc1C4Jg2iuivOwlfabQ7qLI8nXJBdr468Gwzb5GXvmFt9
e51h92VLq7tNNBPeTZwGg/vhz0hjxYlZjfhRXxr0Uo+YxuGzd8SOdAaYe2nM60WMtZKtndSNepQN
Wq9doVgLa2HFONKcoe2Y6RiCjO/5W8RXMgCTidweb52tvqjmoUeoyeiEXkvFdFG9aUem4GIi6dDG
t7BO6ixYinTNfmZleRprLs8UG0MBfLoYkRQKMl5O/03cuTqkdX19CY/7RXiUnSf12B+Ce35kw7Ps
xKNMdaZwtEXrZ4s+cFgQZgTazCXud61upuVBXRZ77E62bxgNHirqJzj7iZRsqHVgTLk68yjDc+As
YcfbhtviQrewWDzI+nnIRAQf5vadsVMkXBNRTgEMggrpK3dnHPew4HWbzYQX6r3wFScJ1om3kl4C
V99PvoPU6/hcZi/S/Orlr/KMQON6wFOZiIpMwRqaNKTnV2EHMr7h5qSduB2e+QKnt8WseIXAzHnv
lZeGmVOFpScTxfHVgz678srbVelIeD22qzsF80jplNA5D9jn71032QMfxFkFXIo2ECRmeNBwPQi5
+jaavdBevLFKLPTf4uPgX/DbKzaXlemIM+uEDmUVbUqergKkke1QzrqcX2bTgax/jP4ym/C7nJZX
i3y5Yb9AH34UKE3RMbVrBmay3DPa8SFY4KxmTK3LZyBUzQMgKjdexocR1YbupMtu1y6Qn1/6+2Bq
B3SyyJOeqCgzNGT/cXVDKtM703ePRJqprR1Hu/LbRb7VrGmGMQCcFz9qgAyljcnbubZl0Fb890E/
KE/qR/kqPfFH4tXDPaB7Ch+suXq8vNHkVTarxnzuniugNCCygczj2Pkn3ArzfJW/Gc9W6ad+6ZpP
IKtniDxQFj8oHpqCjbnlB3rW67vwzboztwmfKceeQ7IY9tacjYZl2lzi/umSOTi7xkl5ggzyMbhH
3OXw8cRDZs0k8CB2MZ/kpfAnYmuSGEeB9UPZQlfC4mDwkXPzDmXnLXfKP9LsvP5DJ9rq8iLe6w4a
vndMxl2GYn6ZxQet8oJ95nf7/kFhhNs36FH8EoRGrJg0BOCfiVfECqGX10Pmyvnm9WkXPDNz0Wos
Bz/b1/vzsr8nx3FfwCWjPQWzoWitz1bweCh+Zvt+KzsHc6l6Pcnky0FbJZDlZ9Yym2/349yC9oS3
1FtGFQ2FVwsxHOO8QqLRo1co3ixSoEabwYFk/Hilt+mobaDS36dr8c+A95DgldFSTCGR2hkspGzf
nnBu6lqnUsAnzbr3ko5AEps0wJ59JJ3UPhHbDYp7LdxB9KtnGivM17NCyzSh84zqKD9V6V6BWEex
xdfq/Tq4ejbP2gU+hXbCOhmu6sA2Z2JtJ3fhvEQfa089SfWmbRaKuNfFjT7Oc1rhUkQpNIfY4258
HnbRIn+41mTwsyc2S31rPJtbbUFDz0uzBDOD5vzcrJJN4Tz3PiEmpZOYAXwAogbQLLXfMbDw7t9x
5n04ZI7GAYBqlAf+DZSKJ8wzvD3rv8ZztLywLoWqf0GI+hItmg99mXv1gppX80HBAmcSmKLhMZwb
c2luvE2fBVqvl5gpuk4ftJOMo6qV+UwCz6TeyaLIxfVZvu1ceXY99EvhNO3OV6TqnO0a/vypBjIf
AnDrnGMd2Zlk5+C/n8S/eBDwKlPVTjpf7u5kOgKn1Rm5RuMfkBwpiRdKzrgXVv1yUp5753n+JtbO
eZ7Nris2eP4d7y7YBGC7YdiB6Gh32uLyFt2zdtPqhwX0UllY+2oTvfQrYU0QBoEuHHchZJuP8alA
50IgsMkWNGSszscco552znaDt9i4NdeW1z1SxVOf9X2u2qbGvVHpdofn1j/DplgHM2POJ1mfcGjJ
/xoG2y7hylqdDZXdSu4V5tKTMKf1zw2hFFGbc03Id58/5+P35OjL6c0Er53mqEdxS1OYsOrcaD/C
TNsTAiyx0mXp7PwUHsflaKQOHEG2ofi1cLBwuSvn/UElv3Uc97VvnOjMs07Rop0KycGmZg9AqYzb
ZOYbftfZ07pueUNos3ayiM7GGW4fXk/4VS3QuB0nu1xsWSFFWd51n84kW4ELuObmoYSPx2Fpnipv
Aq4pfq154uh1d/2sdPggYYzaKhFKed+trrzNU/eIYmY1JCSu2USiP1Llxivy6Cl5juEwzjgfBfO6
xhWsXEjLhbQe14Uf7YyjvO/3gS/vh2BVQ0Zmyt+rjoKTy0J4glZIFg+QsV3GDtC/Obp/nkzwQowi
BgIgwVOnH0cKWjvSVqtXAzs4bwyb48iu/3QolAVbmZcz45i+dPPwPsRUd8CilRa1WbId8Ontn7PH
gB7gI5qZ6mSsWmiBbHO9d/cZHI45Z2l6mNj1cNfI3IXiX/l2kufENRD9nQockdHGEQGyohwzUCLs
vRRqLIp4AAvPs8Slj+twPtvtvJjTXvpYPtWrbEXZ3Yxs677DOZgQz7twyYf0aPyB4+jEL90q3ISz
6KH+0DlJXJxHFrdTS0D9nCfbpFrmeOfjnjwwPcy/qRe/nJeX4xv1xeqUPRPdPxa+ev9e3yeA48K5
/DpZUcWby7PwSrRX2ZRU5mlqV7RG2sU7srhFtqifrFO7xkHkcD4gK3sP+IzZSj3dHQ5/CX2Zx9Nc
GVeRAw1yPu26L3gf8XKaLQLDafW4/kWVWz2P6xY0ozx9wMMfw83fGg4DmVu55tHCxPvO5JxEhMFh
Ha+RU2Mn76yiMzrT/WHREfa0a8N+CP3cn45BJrY9E3zYXOiuvv4vzs5rx3EsW9PvMtcjgN5czA2t
SInyNm6IUBhKpBxF0YhPfz5mA9NZKiECOOjqrEJWVtDtvfYyv0HYp0MPdhIaxtAIDtMsvI7Pjunt
P5rgONH7WZhCTh8Ymt27W4e3C54qUZFbO9NilrUfJusTeNqNWYfgBKqtMmNaJ0UX0BfI4X2QV/VP
oegYIyNGAe8cPtbF+rQzt72hhkzo4b0LcxRwy3jCLgdqima1QZZKnkJZQ37cP4SSe55cJ+2QdTdR
LT5kY3ma25UHzOzWxvDQhTveVpffT4zAdLNh861t9v193+BtIg3CemC5V4vSb/pnqgQ3C9v+hbQP
RaKBtFDmyjjxk2WMbxLrFR/Oi3UOEJPiJASYg4AjTpxUKDQkHG1UUIGSAMC/DfBMHDq1lYadE52E
6tuR80KAQ9nbNIH2bayK6WVGiYLzK7Xmyvy8kjYWJArtbgc4ApfFJFIcgoIlWZlHguvwHc4dDPuM
WPO4iADCUgspo670ZFA24JMFe4AAe5SYOOgtCr6VsAXQF+jTQ3AYFrz7cTZUXYDvuwOet8ngNDL8
Gy7p8oCTiIy0E4gTNtliciI4gZjtApDcp0ZC3kbcxQFg1ZAY0yJTLaBfc5xfohMZXh5i6xOkdcfZ
mGK5sSblX4ko7pFj4i7Xc+/MkCextfxCi5ciIyOeqNMMFLBl2qdIHJgeY4RA7KeGlfHH6y1CObtD
031hlxUoEk9PVlFBupdsBUznjLSAprw6KQmpkn0Ka8V6EMgMRHj2mPCl3N59WLg9OgYoi5GAYnU/
1JeFw2a0Cq8BCVb1c1twDf/urKY9n7evIUurseJi3/Q6EVjTlYLYQ0GQvgDqeV7DPLqaN31W/GHZ
lfWEPnR+LrCUnXStBarbIDJ+HlWzxsVFefjYHvzSOw3zA0I4KH8jzUg/ySuCW3i1jgPVL4bHmeQc
w5OH2nYo+8VHSnYS3KjVedDaaikmFlf3wWq3UP8e8FOFyX5FQDEWgC1Qa+2gYYEBCtiZA4Qdnzba
GJq1ffTD7dWFZ0dCcHNv2GoO4SuvFeeG/qHC1TSKmJk2wORmJHmFk6DjLdpH9xYJAm5Q2Uc16hCq
UOGxB50cD7ZCwbwQAOAgsnYgp0axntqIWFr6HGZo7uUB6FBfmdeTisQoniDpdD12xqaIIo1JWgfm
6Lp+TNBQR9ryZg/R/WWBkgtILEyU6QJkWibKhzqNUa5j1PGp31j+5qjtF8sYm1F+DCojlLldjtvS
JHjj3J0kS6Tf2R4Jjqp5gNJCQPUWL5pZb6n6+Ixa8Nd55mKb6Jyw0ud5b8fQNB+WFKAqa+l4HGCA
yEgQPnpQDrG2d1hkLEjKx8ohFxs3RGljSuIVNh/7RTZDpj9K3sg0iqjbLyjE0kiy4sURnvuoGlS7
5KuHMWhQLjmBNgZBUAuvHpsGuTqki4c5zrKVW3ga0TSneDisatZv7pP9mChNX4JsUiEqLw3IppzR
9VvwIJ6ht9T7/L7yn5/77VSP5EgbHnDrKYLvfD1ay5GOpjvHtm+anOCnGZVFRE2A0FoEBYD4rU0W
m3xwo4mx249va1CpaIEqC22IZtNWd9uRHCUo9EBFHqkDeV3PECwdHcnm/lMrJtZOmxx4K5gAHyzZ
QbSK6qbyen1xK9ANeasprsW+3K/6SFydLNEXwzwoF6dFGyaB7i+nN0+23GRBr8hTw3lN5U5by9rm
9BZKxOZB+vpnhEir1Z5lVLFuYi/h+56Wxt3RR6ga3PFRmBD+vGqh4wcHJxrLWt4ggn+IfjekGjJ8
7EHtGWwLaSH7BD37PDDfbi4r9IvzkijbLBr0NZaEkk6CrstF1ZnqKha8CxRBGWEjo3Jis85VBLRI
uEjvMTZNnBAa3nnVuvX46KI8kHlgfwKWd/3Rdsa22kBELF+PdBudM2WBhoL4Vn4I42JzGTZTYXKh
KhypKHx0P2ycsENr50Ob3FhLS8Mxht3ukzx1mgc0QyaSpcIxKgZt11j71lDg0h1t8EDVshatr3Ez
qycS2FnRKj4g4Q+yr+sa+TukE2krHDGYUCbHQewhPVJ4ql+twJAE4VZ1k6EMkes/JwkWItJmPek+
I2Q6r/RMP511UlIsZWTisJwgsUH7P2b/xO5xenSvM8kTEZctPdXtJDbPhffYHN9rGiGrZrXnBRgb
vNJCuskjzCVDER+wahXzOll0aFf0E/8QGaw0w+PtH94OYRsUo2oImdU7RBQD+/l5LA6O4zLCoAKb
gsAIyE35VzMjyJa6q7tCyi/tVEtc6TOv7a8kMoIW3fgcdNb4NCXpoI49TNNxFknkmMgjEEJQYZE+
rw/HXB4CcwqJw9hoRGTZbiPZTSayq37t8V86BF2evAd0C7V4UtH5OEaou2RfGrsI7D3Hsjyo+rc+
rnE+bRBScURz5CCmQybO7qGO0hRAktL56LIJchY/81lLhWy1UwzQpY+qsymI4s1louKzVZHjiuzR
dH4gZErkfGNpw1aZ9PySTYZ273V552thREEIa3h1fNi+ODhFvARi7vvRachOFoKdrc5UVo2DkPaf
vjh4lbHsdQFH3LGGwwIvlXhbLLWJPmr61zndOYgRO4HO5yzhVMxceXAbY489uZK+WRswsZIf+1Q1
cJD6dGmozZOOhXnJ2D9tAGKI8r5cXvdWNShsLIg6knBMYyIObqTbPBcqh936KWl8KBNjgXp0Pwnj
RbG94kIy/TgsFedovT8GZzs8W8KcA8J8PwTJIhv2VqDxUIGeJBFxzidA0rE2IMHYx/WNFxtIW3l0
h0gRLfDN8aijyFbiBG1VxmxhqHEEXu09cvKIzkoONI4lwjgWh+W4O9t6QbFu+PmfdMvpi7hm2GKY
PZa4T5N8t3u7CvD3mkP1MTajTjngxD+XHiCK6BLJfdE5AUS7vKVjc3Rb0/OlV0irBm/0C6lCgzDN
zCSyCx8c5GcvqwmDxYZVMBNJQei0jjVOg13TNz4fk2Z6GHYKwLf+Y3IkhiDOmpF8aVa3cegYz8Lk
E51RXEDaebyUrb7gHdGr7I7JzNkeeNfXQTsq+OiYaGO70e+fOYSk+Z0antbRNiEYKeOS9ef3ogIZ
BLbCBCE/IIyRYU14xb7inIb7VXeUmBEP3W/xsErDu236paM4hCtTt9h5vPeJFODYaUueAvZVm/ei
cig5FxQG1vr2eiGyC+HnOdpHGjcBW0VECNdXxpX7nr4V83sk25PcuZjW9Rv9PT5Owsdo/lSFyiAm
kObBdYWkteo/xuCsYg5GDv0IDtFOS/3DEkJePIz7OUES13DkCYvBaV6v87W56H2qpHMqNbCt41Hk
NvaQ7h7ziZ6zRIGRtImuAUsFcacw/sDGmwQ9WxdhPdWWNy+5k7HToSeeX5f65LQ7rPWhMTpHp3mR
4S2iTw1LnioUAa3mmG/lpvUPw9p7OERx3F7MaelJ8ywA+use/Wx39isEYQNkgcbStDfQFzRL0EPE
ktwMaEv2fH34mIkTkdHMSMEBpkcNhta3h/DGd4U4N1X1n/OktW8WQ5TY7XlXBg7kctcoDU2U86Dv
feJDj/kKPdqhODeWNDIhBayTeTY/v93esk27atzSK2Cz2oBbyy1mqjd0WtI+dLjuSDu/i2GFpLuF
xj/PgOVv//3mZqBaCekkXHALP27suQO1UIkEpZT65sjoBQI9g5ovdxpfDNhSzoFy38d4hlZ0BoKQ
UxSPKoceZHgiMB860Un+QL0zazvFeMPvGhG3rgpw2n7PxYbYu45gAPVPnvWf7Z4N47k8Tdj0Mbl/
STGFNOaNiGuOkvA6b3en5b2/zgOGQQ4rxelhIH9cCc5l2+Oo54tTNXS77+HVQ5GFgM71pPMJi1lw
yAfZWMl+3I+OMu5F0IQstXMsfy+GZ/fgyXU3W8x2xgh5J6ofyetWabmOR3MWzqj0SCT7neGAzIm8
M7tMuyyt4w7H1iVnT26V6ystGY2zO9+J5J8zE3c2eDyZrdeWMdNG5fowf6z3mk2HMen0voLep7l4
WBfv6iOrL81b2s/am8zKqPsCDyN6ieQyY0PSJ/X1iTKioldmxhm91h5VOnI4Ec4M7XxD+YiDmNlH
dYwCm6aYFHG5Pn+EwvOPMVQ+vtsgpMa3b3lP8s1Rbhf9w06bmQGLsIO73/e28GH6uCb1zxF9Pt69
rZ/Y8Df3emL5nMiMzfAWdkBMuGg1OvRnq5Ok8wU2w83PcBBqulnXdXpf3uhJr5d8CnhwFK82WYUZ
ojU/ML+O030IsWoiUHGJjrm7ThqntvcIQkLZui2NHaJ3k8unyiH82eOAKYRRS79kT80tL+R6Wd6m
deLrWb+6AKR5eMZla2CLNbrDNsC06egBbLkV3j0enUVkR3puJQQJ5IPaUUVfSilCdEe4jMvSB/Kv
xJFyGe+PYe8Cvrt/MP3mMsh7oZxEMrKZtHWzUFLc2Bybl1HMoVZ4qKreaJWcunpMQrDApidXbOJ+
uRWYTo9vZRLkGmQdfkoCPw3e4io7j6XMy/VlrPsVbT66bd0JF2/hTtJf5xjWGJVGB3oYzALCzDcW
PfiZ9FpMEmrAUlRst7l0GVJzy7ti+oguPpG5N+pagqSA5Uf6cJuZT+Y/SqanN9rjWRhoqaOuy9H1
c7+tgkdEYj7QB5lL91RqqHaEAHRx2MUBcVZ6yaL+4Ff/6xDRpZrSzmcQKATq26kkjBsOUwX/PtDt
JLh/H1dX2lPJF731t3RzpHlyJ6qDn+ckzT1sLJFYBk7Laexq7Dl1dfczjgRMxEku6L5tD979zdhd
p+kbWrM5PYCJujCHxiz9yvCbo8M4TTblopqmISq0dm9Q9M0Ja+76Vs73dE8o9kgtSE9au8mCrPUe
NGaKQPkQa+eqeveHBXi/2ChOzy6+cr9ZNzgeDHR3K1iHOdGNyuzeBzVgoRBPZDiNu9bkzU8QsDL7
pTWPrbsrKpRGs7cDA0HGIn0qEOp6xJSmaO+B+XGRqxmbKhWKFiQ+58KIl+PK0XH1dQArnnodAQOl
Wb/rNHQHQz24kkNkB+sUmD5DOEAMl+9jQL/E4aD6Pnl3X9glYwYRzv2DwkiCbGnfvjlHGYiwsicA
DUIiEKXi5ErvboCVgw9LkBoWzrlVBNszQ7OFYr0fSBt6Dsk2p113iLDbonPEoBBLM1yS+AQhyevy
2s9gvtFBcuXJ3iqDriSggW/3Qg51w2qWxTiRHRgQVjs7ctfUqtbdXjZ/YnqPYuRkfZbMUFPHDK5R
PubUu701vjC8OOzyrcBxPROIBgi3O21CTSYFyZKlxQGk9G/RmeNiy8lnmxZtWmslb49LVoI0I8RV
2xj0KL0GIoxPuLwgNjMp+wbZEzwhWqvKiAxOQ299Wa8Hscs0s4sd2Zihi1/Xw2xdIlLxJ5oQ/wqO
m+iwu9OUlkIMhWi7s8JoDF1g+aIHKSEMSx+ZlDdnN1L74rshDh6GV6zVbam+1VooGQsUcxlUBZfK
M9VJjwokCdFhSfEGLiffvdrOlP6jYu3aBtP/ui+WDiJdhWFdUu9BvdWzTdVJNUeUN007rUxXocWG
Shz4B+oIyU6Y1WfEho+yGh3f5AzIBzRaV7j5BRReLRIK+8pkQ52f4IjX/UqxmiS4Kcx3poXpKYV9
r6MCIcMzFHgn/aqvLjMOUCEpOx01mzq81YyDPATpYPX2pFEJXK0Om7h/7VmX0rsdBqfYJifuepnH
6OCR1qF8sM3X1baeHoeZJcx0ov3byWo/lGkrWqLgccww+T89Zigj3FL3flkeK/fAnP8KhKTEcA8S
DTxeGld3JMssdBwzKMLre9T42SfdUgfKq3UlO+CwIYFLozSSg5ye7TUQfHUBlKXqbtepcIP5SsbS
LmcD87TCDuLcAnDzoEsDOS2n4JfsesAHP3+pkwK70uj0rY7B5rUbHYeL05qnQh0Rr0ZMG7HF05kG
O5yrjMLdakpmhjQ/x+1EDdrPOqRhyLII6OVSs+JM5h0jTpr91JwU/fOmnTN/Fl3FWNTrxxompjA8
Qa36PsxpXqvbHHEQ06p9EWtfprJjsWR/oZKdp4va8JK50H8EbDS0p9vxBSBPb0tPl5OZzdvvBfsI
PwTIoVU3rY+gIE9uUQ7zUxl3OTNTVTZC0U/WPRwBETns7kmBhe8pg7NPyroskE2RRsAf4tbiEx92
yujoo2RAiMl2vzNkXuDxZE2BdyXoMjzXZ0jk5aIrlSAhjlGW5HUcevt8gz6hjVcPqguPC61VBJKE
28kWcKsC/lpKEgP/d1So1XbaJozPr7+j6cQ/VIknPB33pSqCxp3povSEO6sVqT0dNLMZDACHWDS/
HDBlkW5tKmezUa2INraF7xYNbDrazPitsdgBOkEeMUuXaKMD0bDe+BLd/8bR2LTGbxt+FlBPfp+/
+Flq90d2sf+2t3fjYDF+G3vBl+9/TQrHn/iTszVhWkoFhcygvVYWk8ry984Xv4nlrv2BBU0fvVEO
zuF2tAyXiLGH2+1oTxpujYQhbUwEchE+tUcUyZJFk4wVcrPCLZj6g/PNr3trOp1+T1elu1k5n6T0
9pyKZDqf/wKzf6V3iRyariqyKOqw0Z5w9ql6O5yB+h6G1wZdcfrBSKbkdBhVVDly9BHhRjYnCuSa
J90vzi05sfRWtenyAALtZxyj+QKmruJMBRWlUxNHXe6fgMJUO5z3l73acbo3m9wKPPBKjbXYYUL6
HaneGyAHhliC/QY0V7ABX6wKJpPDgbYEifGRu8DV9o6cs7sufGtPca1ZRYV7QOXRzj+Mu71eM43w
ddsnbwXMS51iHb0ZfYz18XvivrvzB8XiNDHIvs2gv7RdytFhMdwm9iOoF6lFidD//PmhlRfoUMhn
naY51GcN/vU/HzpvcfdO87wc37GXFVdJGiRrvC/EdFl/S9mNPTQS24FKe7zxL9qwjQdn9a28vB/l
pdkMH/fIQCPGHBvYTuTrRxFW8lh/RGk+FNtNhfSg2a+BQtbfTflWnxEpmJz5/d40pWbVxzEzaDG4
Z36quz8/1x9Jp+dd+vdzPRGIlaTK0vyMQT1OsjxFqPjeeLxoLNoEtXd8WO+q/f3zJeUXfK+/X6X2
dMn8Ul8TvVMcA9SDVuOtvy9JQcA/bN4E1wPDvfe+vtisVCtv68sRZ9WrhWMsI6v38jO0r3b/f7G7
8OkRVATyZU3EKuPp417EQlOSWsIYpJP1yvrK+2NU+z1sk8gA6CfDoZV+00Z45UbFVfUOLw4yVxG6
JffxPjuck+L//R/x/5rJGTWgY9kMC1BvutMwpVlUiA6SkQBuWe8VdMctrQjNh0uqDZSbZAsWxS3+
hSkgvkIIm4pgCoKiQnl7vpFczDI1UzUMPoURKjc9LTyC6SVaQ4sob4NMAACQ/uLxLb5CQ5uqAVhf
BpmsGU9PjxNZckp6RjPAWXMP9O/yBrq7QnkcohTamhr4XYSjUdT6efW92sgQ5XVBNQxEMGAt/fOt
G8b+UuUnohcgjZVu9cZvouPNzmufBnawiXEOGMfBzPg82D703qEtWSHWN8NRYttzvGVdbDem08sv
2/AFyB1ZB1Q64U9jfCk/RRcN8e5KMwnvQjM+HNdHDDkp91VG17H2C57+1bJTEZHQO8K2ZmrqE6C+
uOwvNyiB6VA8DHu3yDRR63uoH0pKNVWcvCRuwjsDneQk4mz3sNG79e6UvIdypKrb5LYuC8XZp9Wv
gg3di3+KRCqRlVTFxNxQN56OlcLUET/p7RvI4PZeRAwIm7bLG2rn2A0e000preLSh3YlHlc6OjIS
qfDPS+PlmxER1hBFjln5X/ugQAVIilNI9Ld6LcfvYgFLZylfkYnxbsC4EK/iPg7y1UdesMH2MA9x
H7bkWkBxKrMPECB+vqE/p/rTK+FuVKguso7/rP506rftLd5r0q0Tmj6MVO9o4LxqYb9+393W13VC
6ZgO7kvS+mMStNvufP3lBrpQ/K8bwPBYFESsaf+1Vsr0dmnqh5LCQFdCwkJQhyDKaKmUGBx2ODqw
1kHOCAdgkyu7J68X5L9Ep1dioZpsKqKh6qSRECj+uWFbs943vb0JpKJCjPmUOpWquSV2hY+KyaLJ
aPxxtErmyAr41D0Njl4eHks9gLDsQfTsBKGQ18VS1LnRaz1NdISRaomuoA6+udmKjA2ybJrl5TC/
V7/sa/nFov775v9Ewb9i/DnXW4xMRcQDoggsyAGYVVD6nHGXZWL5B9tyt6Y/It9c9qf6Ag+oNTdn
9X8JetJvt/EUX3qIJMsns4WgZU4yGjqQdtqTYReg6ctesYuznv+gQ3cSSqdpPs9t48hNDw2m0YEp
xMURmUoey11Py5aHuprlGu63l6na4jpgnIKf15zY3cvzmlMEUeBzSxyMz3w5BaH74mxkQtRJPNJR
C2okeM9AhCQHyvNvK/xFMqL9fbVnNhOCxqKa8YFQ8upKkwiLnDHfZ+bnjoWuyHb0Hn4f7enq56d8
EfCRqxZNQ+ykFdRn0QyhyDMhv7XNIDX8To1Pa/xOng3S0a+yUsbLR5RVhcKBaGLq3eL4aw2iLCE/
CvTqwfAfRldsz+5oyvVseZAM8D0A9beIw4YJsDw89YHSMZ0YnKYAadDvagPooehog5MYPlZqXwI6
BzZIiA66VQMiWyuTdH1iet7tq5Cx0PA0uUw6a+CyCNLRaZEcnNuMk8Sc0O4IjakRGZ65+oOqGAIx
C/TcEsA3TI6jDOBuUAZG/yS5mF7Fs8P4/HZtw2t4GdNjX/78/l+lH3yA/76U7qX99VLMa3PotSik
DM6n8Zn5qxTpqi+q1PG5EvY0z8DGQtvTWPo17XuRbf3jyk8r7nLeK1cV1YXoTR7sPVTqnG7EgZL+
LxvJ6H7QvzYSGR1JLecp++mfj3g4NVUPH0dQePjpwQiBbeEIq870T6Lh9wDZ2RXT0FFzAZUrCvGS
31zlNPhqkMNYDNBzOg57fXlch5Wn+R24a/dFz9lXR3dhpFeHwRUUVBumq3jcmyo8ScW0p4GRjeQb
s97aOYdMZaa01eggA03uI2x8tu/2ydkz+kCNjsFw9wdLxkiAaxi8/fKVO0rdv16BhsI02Y6oavpz
3DOlWy4hMDFMKCaOIJBjSBwAwHNGmqZ7HTw+siHjzuOsnlcdQ+fny78Mu7DiOTo5u3VVeEppROna
61XpQRqYJFJ3oelE8IaVJnScXCnPNzjWXBTwDqT3CD+jXLTKDL/TCWwP37ly2NyzkVgshdwISpQQ
hfo2EfbKgAPHTuvK//lmX8ZdFct1OjmCSZfhqQjShfp4FbO9HNUdFDTDZKEDBBYfqDQptLfHTNZ+
C74vagCt87eGpWxISNw8XbKsLvdUemCkYcL8mYigeYBqRFBg8qg3Og3haw/TvjYQBqlixaPq7TSP
R79tk1eRWJXJPPlEqOGpT9XoOU4b+SGguieDewZaMpKc3yxy/1i9Pi9DVaG2NDQs2HT1KdhgfSUo
TSGQBTib2M8toXHKAg7LDmmTM6Dvi309W4vxfp5Yky/XAiR4Q1rXEZgGUHPMb74ADsIKsS6rRst+
/39xFqmKQb6LzpAhSk9v4HI8415rUlnSVQ4xxwFb4TSTn1fXq42owhomh1R0xVCfvvQJLTlEp2vE
e3CFO2L+hIiYWFGCASk1pJGa/mLLJ78KfrCGeS58sERyiX8GP7UU0kut3HGQT4cb8GoPuCHm/GFf
VhEF33g8Wyg968svvKG2KVHQtLfttxzGFnUe+A3bmf78/K9WmaZxQ6SwFHpK937+Om6a/f1yz45/
RIWqwLSlDcNk++dLvDrmNfpTGsuMYv55M8Va2t7uUiEO0KuFfS7F0a9v9U/u9byQdVMTTaXLxDXh
aSE3RdLmj6SpB6b8YYIh0M92c5OB4zMXl6SlUQNjESY94bL3M1WwTtUJ2dDZzbzYj/zYR2bGqzDj
iOPZWXq/w8HJdYPReq//6OSQGZZQXylwERqyekXJ/E7cVZMhvTW9N751P9WA+5V2YoLrEm/DY4/2
fHnfXoqeK4gAiA38idYlZpwc6hfaK7/E81cFIsERJS6KRJ1w9bSoSoL5Iz4fWsxGGO2hs9fIqzy3
0+qGq3AoF+CU0HxWyRlosx+OF++uGUhTT+85M1kR6bOUwV8V/3Jb0qvF9d/b0oWnMlE9VoZcFSjR
VWRwzbD2q+C67SgjHf5Oj4BO9rq/jfcjcwpsZ2BOVOTXYbZqRFNz+PMyfBnsDJppnYj8H/2Ufy71
Q1kqaVn2esNkBCkxm51P9r4M00kMY5F0a3wK87AYdfa71VDAfm+B41gZncftujMxvA6a8Dgqg7yd
pyPJYHbBWLRYyO/Y84zz+VXmNOhu/eebFl+FC4NuFKtUUUXpuU6T9/khO2gpTkX0/zo1euOzQz4u
zgASgQAgTZTA5RCEX/bsy8uiM4VyDv0/uj//fFc3KZZquRM3aB9d5w35nKv4+7Z92UcwaLahE6Tq
smQ+RXgBaY5KuxriAOPDfSqEtz1MHxATlc5ICm3Aoir6saihbfx5Y6JlsKbrKz5v+8zNlPdOR1Q5
f4ipbnXToj1y5j+//Vfr18Sf2KDGlzT9uc1x6fWUy1G/C4NWdgWMreqoLhnJRufM/flC4qs62BSZ
StHdEWQOtX++79y4HFPlgQSDDmGxOVmGMpVhoFzeuSD6z3K65h8wQ7oCDmAYmSu3X1KeV+cgnWaq
sD9ZofB0A5dLFt8FTfsj4ap1UOFS7h86KUxs+xjBV/vfYsOrauPvCz59+lPbXnXleD0Ny9jFg6qH
mlnc+3rIkO1bgNSQl9JL2JJcynY13e8/VX1YGIuq3MqMbfFLehRzMZ79/Bnklx/8r7fwdIwYPeUh
XoumHF+D8r23OXs0vHFSP37e8VUqfLoQ19YxsL1hOixDhhWBKyRhh5Bpv8t5SjNSQHfEO1Mm4kGw
LXeMvhjO4ynbLsG26CAyHkPht7t+/Sr1rmmKFKFmPp3h8rXM9rnB3GLzZygJ8cHW7CAJgSg3pBL4
Nm/h/1nnEJLAzadpYNLKmf7Synm5gBScNzl/upztKdaXnMB4emsS8ySkJrCkAIeowy5HO/w3R91X
zg9IP/73Wk/RqTxfsSkwq8fi4uIdBSW2DjNqA5izXd/c7Fjj+NPU0b1nL9BTOo41IHWWebPl/Tiz
lQnUMJv5N7x25QJ9cMFXnlW7GeoKX4kVYBoKZz/n3dFQjL44/Ae+a4/CPpUh+DTBEsHO7/ixdCLs
JaDFYae02eGZQJzO+5ig3DsIHYZwII3n5y+moIPPw441IHi/rNduVz6nPX+/iO7f/5W9Gal6fiRF
o/IiosHD9Xq7xXF8sb9iDxHhzFrTiF0iQNYXcHHvYM4nBwST+vnzXbw8o0x0Y0SZ8KWLz40x49jU
YnmnidfZFeRl7fVoiN8LdYhGR3562+e3qVinWwOZfsEsPDSvvTauovvJ9DvH6eL4y2t5dXiZqiJ1
CbbEcf+U05c3tY41BYekKr75reCq+SpWAzn9zcP+ZQe4az8bZPMUt8+NDGavcVlfH3jhOBsTMmNH
5kdqpIUjk1iWL0euNbqN3qUhihPWPHFWvwTtV1K/Xbj+/zfwtPMbMzWyShebgckUsDNmFWAHCQdQ
yzhO3kdmgRp+494a8CJK5ZDx7ptvU8Z0/BzFReOraDTixVDgCVAee32hmB4Bf99NINyki2K2+3mh
SC8/jKabjOeRTRX+tCX+Wq5Kle/vwqVTrMU8aDMGnL84LXtu4K99d6Qyx+qY9J1Exy+x6VUFYv51
3af0+JpquXZ6oKBUxUsqEFKZ0viljnqZ65osfpIYA5Px5+GxUdI+Ozy6ZyNV8zwdwtEChEDgA3ue
uC0WWXbsfoNT7A9+2X8vI6+hclGKONzLng4tSTwp8rXImyHyGKeOMU14Gt/C3uTnr/en4fCvYMNg
UmAazf+Vp6gbC22baNJZXcjWKtoUq8bZlKHz9va2yFxILnCn1l/taLI+M5nu9H8HqyswwEc4MPuc
N/N5arkjzRoWMGMt2+0iJooFP9/j66/w1z0+BcSsvOtpZp7khdlfVd4K7ZKosMaLk/2V2dj7Oh9H
a6sA3Q6/EVxb/XLxLmX56QU9fYgDJtknuW7v4yM8BliQd3QYYlL0xJFAC4/FIZQbTgEfAkNdWndp
rD0majGUXRl4OIymHC7Xz7ckdqHup1t6Wvni+brXk7wuxzX6Jdcg6cN/ZXd7JsJTe7CX9FRoM2af
vdbeh+kXRAHpt1Li5S2YEk0cShiSg6dlIz60RlJzEoNaRacXFyCnh6ChI3yo79f8l+//cqyFiJli
YN9HM+cZ23W4HGOtlVA4zSrZuyBvZ7ZI0QCVOtXuCYujLPvjBKS8FzdGXegZy9J7ZwODpCU5rkN1
jPW3I20akLB6W4TxIYsuJxg1TWEZl7V5glxboBCR9OWe7OhN5RtaHZnixauyqyP+Jon5as91DXJk
9HWJFtWzWKJsmtKj7SXVWJdWSjm73l3hYMedl9I0rrf5dWn0ZjcBmO9RovWKCVCET+ENj+fjrJGW
J7AZCuJJUoLsiDqRT/ObOujVS43wf/DUFhOigXEJSsy1S8dMfQn2FYN0+fJu6NOLvIwfH4/669bN
3uxjG8aXftw6aXittmUfA5Y4i+I7RDjnmro/r9sXawYdRfoYaHyjTfm8ZhqplphPgnuBJ49iB7I2
ALiHDdDon6/z6gTnxepS1+aTJULoPxOoq1SKx7Q5qosyXG3w02LMVliLhT/rrdYF7IatYQHAs7/7
sf1bwvyqr61LpqIguydJfMmncHG7PhrNOFY1OlMPe0cOevGzCL4ISFh4Db9Fgj+P8hQK/nG5p1BQ
NpfGkE/ZY1GJn0ArHrAFr/TQXS3KMXuN3fzmsZCyEfpZ948491JYMiGKczjEVnBcBf9SDDUVoK7f
lvaldY0wgzCwijMrP/siyHPDya8jqeemFexf5KBnN3RncMRyNmz7/cSQ/ISpTpDOkTd73yNe3adA
eaxY27siqlHOuzqdNMkiZgZsKUmfPNyAZpJbnSDbCWWKJqz6UM2OFe2rEIn++6CGP2AOrqKbpANY
hK4Bue+7/hC6TmYoTeU5gjuB4V89FcWHVAtJfXwOyEtO38BTM+ti+PUmRRhjmksO1k+3FTj5h1t+
w8raKK44ghV2xJArXw2lOSwYhvnqCfGhZam47h3rzR5WS5bxIePlNU11p/PlPYZk3u3/cHamu4lz
XZs+IiTjAcxfz8bMM/xBkATb2HgEPBz9d7m6pa5KlZ60Pj31vkqlSDD23muv8boZnWh16dYDfIms
QDdVgnRLH6k+eeeruIitjkBtLzHb0/tEc3wcmTTbM3SkWrm4zaAd3u1aNgYSmHUj64N+1NrhLi9/
Si/Jf58PfyyKb67ysIykhIgXzR1YVSSYvhi8VWlDhQlgI9Fh+CrDZf+95/7VMjqkskwEJ4uKOFK/
LcS6HEbtq44fEyHTH4JqD193I5QGxh2D0yNhemf4rW9kudUOimnwgJ6lQnlkngYv7odr+Vch7I9r
+eZABzFFstAPu6Yrz6PzF5AZYZ+mDU2TKqGuj3Xn51D5l6f0fSvKQLExbPRUETP9aXUCKQmVRA7r
TRwyNizD8gESqPlL5oVb7cBsFmXQ2AArWBtge4yhvme6AlaNvK51fLz12XtPGY8ztiNXhewW2/78
Z73df9onimADko48q79KAwNqA35/lMGQrPdIn91fMylhYDtfR8HDhB7rN7ugJOCLScpJ7Q8n+b9O
AJignH30PEGv/WYch0VZnf30ReejCUfGiCYVldszCJX/XozIx/3Dfaa2REcHPV7kUKRvR0CaPtuo
KAcNbm3AgAFooaFBl3BlPCWwIUE7S3ePxB50HLGysBhxsBSt4iloZB3JTUn63ZXvTo4ZmO7yDqgz
NELGW6jY8R8EROkN6E3NvR2dxncbkDOEB305csnbklrQfSblz8bN6Rm3J+x5fXAVgAGvK28ZbHfK
Z9+t5wC+d3QT2bSU57OR9kIR5yBzEbr3PEYaeTMdgNvmrHvleMeKglZl5g8+Q2nSxc6sMSX28sY8
jAvqFNOtNaRJoEqy9BJwgsEvcupqXvSMa+vOTziuUDvG03x2mler2KgibeQ913P1osjAMCkRnscI
1ZOUpSCp0WfWmOchFXyRMgKT3t3NQ8iKdvnzGIQgJ1u+Al7DxI5+zruf1/0V3YwHOu9b63TqMSan
nyLBySZ9ymEwm2TmG1BGonO9OI+BK4GXGPrGqGdNw5aLL4gpUJE77F48jxsaB/bg7laMkaMSQG+s
/iAbpPvCktbQDrMjMpfOs8Idz8F/8pe4Q1AyfGyRRgSzmkAVfNg5QAcJib16xskIqTKwwJvVEHdS
M6LhkHvF2BWFFX5J4JLlO5sjJ6JnixMKIOU9tUDb960hEE+kXz3v/bGr5zvmd1VivuEi5vngWYMm
ESy+WfdgtVWJ8zmUtOWw5z72S99SFvV7k19V83H9vMk8N0EbIkqs85pdveAp6wpCZaykT6PcL9ei
F4wxA+t149wcaQEvzvGmrxuDC4ahr1Wvy/ddkhUzAUuUy4LpHRZm8za8xtc+FXd4jPV6aFZMuDKl
fLcDWzV/XW3Q441wB7DMDGy/jaJZqMKGOwOOoVyNmgURldI3DqAbmZ3YGUw68MyZmyjOl5bhu3Dm
sxH8UaaDXxuPpJsk0tYAwaGgoV7UQwcoqcQj7ITD6aEC3NrovY+Okwim0bp2GIWO5lrxvzcv6Vut
gSwD34N66SYoo0WXXKX3Kpo9zjOWYD3BpVDH/UnAUCu/icuHafkycexrI3hTN+Dz4PnPKnN4qID9
SCztW5titLRi0jRmb6QBJpoxGQBsqzKrHS17T6hcDBHC/GD0n/nb1kwvMhv+gpppSs0PNvBDTzbv
SRYYMTyUs6Y+DEh9s6clTkv4rOqYybEhk/z+TV6ep4mLDtSMnGRJGop5JEiDowCI8Wj+unAjxYfZ
l/QKKia9lMUvAPHI6eBXfbc/Bzc654e4qjbUBvEYomHSWvGjg2eqmACGLLEGqNdJoDc7HAOLzKld
9qe5K2rodIzGYafWyQFL9KBfW5ywtzL4R4WRySa+3gAPEP+PdcwTQn9zGd6qrNsTXZs1XBDflBs9
5JgZGCWwW77e9dn2hXUvujssNt3NZk3cVTdurGHXm6v36JqovWzypLWRP10nJAKP3SYMqJ8OjDyZ
kbeNqbQD4GLI/ryNFI807vMoIt8LHg1vpJgk7BvKqg9H4vnTkyVQ+7FfjdGUi0FqyqJD2HHvaT1G
sT7z1GDIzMelZAlgo3u2uOKlTKAVic5I9sgAiSDVmmRGVmy3x54RjD+HUExEXkFgrC4hr+7yy4Bh
8BySo/x1Bf82Lp1bckrsoeED9M0RkNQY/zdQ6ITx+KY4sqnm9VfDhML87lR0Zfe2D/d8KGblpAJY
OnuOmW4cQ4GZVS5Qp3kw5kGtS4ibzMQNIQ+dyckyzcgRMpxnRmOPwLaV4KXOSwTMTHg4nwAFtexN
9iA+tPOOxMsd4933XB53lKWU36rxmfnU+5QTiMEv+pkgxgKHkffZ12ixBDRryVPVRM4OIbw5U9ZM
1snipBMjG/fN1HIyuwSQm5vnaT2HQszk8IRstcDOSXevMa6oT5+l9iigVRjo4x3VVYXmlR4yV2fi
rlqhwbxcSG+GaAWr1IDvDPRnne+GH8BSp4Ao+xozlMWHf2UcfeiSYoASQzOWSXiQMDUK0WZW2/GY
0d7eEfbCNWP0e3HfDt3MCGj0elxg8x7Ky9t9UqOtPZGhxG1us843zNKuUV5iarg0isVgzDYFEc4Z
yE/aMjV6QNKVJqz66yfc4Gm7YCqxWUaM/7HVGLx1n7Eu26B4jIqins5WGI/mylwFiz3g2/mYWID7
1/METi4ijz7NUuibwkt5z32vBKnyor0afnUmao/SencHrOajlITZMIPp0OiQiZLle6g67nAVOHjU
/qZ8AAjS65jZ8C339PmBpfVvfsO0pEb1pO0bcWkWvgkuMRUd8VQc6g82mS+4dEDhenBmBaFmpNgk
WuamceiVI+/BmT5lh9UI3GnE5I8+RwmTjQMI5J8jRFYpUvAP1FY/hpP2s2Gu/0PVmRF+XN/HYBIC
rJ0It9pCmXihHAEtM2/b+0SfFUcnQxyVsVoGJ2EdfBAlxq60pjXqvGQU0aiYm870MSK7KKCvEVcw
ZwCvTLWrk7/0PimFRbtTqbjjA3jFNqEfD2eWjMm9G0PNeURzgfuijwCt5t5LG4+W/qK4DEJNdQZ7
qgqRGfxCjhBHBTNl7B8TSFAv5r4LXIUR07o5Zt+/+DMAmtrjhKpfTCchDrVJqS7XT/cpHycFaTx/
5Z0WpCdZygEHqPscqh06HXo4Luzn2eg4SYNjynwmXYW6snnfQTP4c1mxO9JGdMPR6627NBroOl+v
FEOhuLfv+L69NUFyt9J34ImTHnTB/pGF49T/d1FEzVwBaXfBygaiIX0MXxoNJ8PPiugZL5Fh5WBb
XUP2p2ylDz1DJxty6iRfSPp5Dh3oWWhnSwhtKGQ8fTjOH+d5ClNsHlwY5wLCNLzUEIg+H3Dp7AFU
qcQBw2T39RET25nNE9oSZjK67c9TQDdfKVMTb0fumwwFn2cMeaPN3UWh2ZQBYmHP5D2x53DBo09g
1BzT1MB1wP4VH2lhia3mkcPkdRQ344GO3wLXHk1jmm/xtT4GJiZjGphDvOE7rPuQ+xXCSgyd0SF0
cCCXLdjiS7hD+RKHq8B7eiICZLy09rOdPwuHE0YYM+i7E3ZPkZOaI4Sn9X8WPLZEPYW3OoLQrZqJ
HZuPxcDK9F1htF0VBrWAUwmEaKJ8RLMtA+vWU4XdCJsr2jTATFSn7rtZqJekKQBBgJd4M6UrTDJy
grAoQAUhk3yGD87dBeH60fHPmLrZsjwobz2+VBfIkDB/wxA4r3uK9gqMwUeF5vmsYwE/5q35OryM
W2Cnzg37DkjqDSS9dp5eacnrPr39wJAhbOo+qFwgvoUrTWAtzwfHZC+6XZvqPcEAaPcZfULvW3tT
Ci2dZDdlKiwSJ/YGuDowHGsn6AyU3LGiD8/udnY7gZZIUHbEypVVLx/w6kj0cO82Aji0cWKigWmq
Tm+MPDPzwdgozuVG23GqF6OxxKwr3u/nuSCaaOc42RFdGJwDmTn6TJ12Ls2TAvGuzqdODvQSMYAN
ybw3uePe3jj2hVkFNemKmxDenfD2uGEulI/hPKU2e0s++D4/NNpEpV7CIXto0qZZSvPYHUQOzy0O
jPKG4aSK0c77C7LhOKqTGLp3bPS8niUp+mMfPI2k4wUP6ZldYkSx308eEhAUOgKIaI7oeJeBVbEW
bSj4MmahLGB8mTgbTeOcH96Lq6CJEehYrk/9Ve8josm9ImjB4C/r+Rkul0NgJs+wkIyumICMxyng
EmoV74Ng4/d03rwRfL20XWN3ok+45ljC9EIKbCWAtBTwVqERu6+ZvHtvlMlzTkz2NdqXHBqvJWxI
UUdS0gZLN9CLK81R0HE/fDv2ZK3jzIVuOmnHhVkdmEQ9gR/avu6mvGhwzH1HuM8knByB4jQAjx5t
GUWpkyhTijW5slaeRwNdTi2OKFBTfAc+Ge4CqX6FUQUS1MzuT6OtQp7h+kiBbo18OIzGgDRbpNXk
f0j1kvxRJ7nM5tBrksQhjGWUYg0FvAJSzAO9hN4aOJlovgv7jQIDgC/AEbC8mjFsEQA34D4gJF+L
3KQ9QromDAMR41bOmU+gmvXbKl/G42XkuZZHZvqa+1QeAMSQR0x10LDk5yCmZUb79Gg+fUISWken
53lT8FlZnl0rGzZX2vdKvYpsfF6ur//USCDe1xJofuCnXGhUc9zpbNiUXozF+8qHp3ujyrXgqZfL
koBqhKujN4TplMrfWnAsAcDS7ryB3BrORBuKM4BtsPxW9jGaQBjZDmZKAK6xGjP3OvVn6pI8KLB3
3I4NpDQesjLLnD54IqhdZBEPmJH6Vh0G67Nz33fY1WgryIZKaJZoEZ/BuyNAQb9IZEQ0uRc6TdSk
BA/Fpl+6g0bLJhKgXcz+MnB7FjsnsPtu5xP1LN8YusCPhdXdrvYjF/Ps5c7LOa+kRerEE6wnjILR
HL+eL/kV2eS8LNwClhjKx4TQbgz5aAYfzlM/pVWHCZPdlrE+s3/KIIlkOrLA8PPuRrMYbYOd+FEH
+C3cMqAhWM7kMjiQKSXGGhfs11DD2Y1ceZ3c6gagmC9qwgGrOMShcfu3wajjlYyWZg4XS7H3vzgn
oJ8ug/UDnlN2wVSt4AZvAH7DMl2drY7DF0BqIqLHxQl50+JyiVct6JiA9ALt+RPwieDTMuK2/dML
c20xmkYTaGr18jW0ScmeIeTpEWa6xOVcJftW0DkQX1oB38vlNF+H7p3BXjgIx4einzf9VdPX3uMe
CJtJ3wYhO3mPxTkfDWRHQsmuXg4mtB7NEqf86Bhfkh26lNit6njvaPfqZ4Kc4V0Tzo4IABssT+H9
+lrvtdq5sis8r6FWQ9Xrm3HikLAGBUrymu8U4LUWzJNLI6MBR9KjN9UESDhqjAdUMSgBMBoRmwCG
LeiPu/0GicmZW+ry0yj2kP+GKN7QogfJizSJ5n8BRONfvFE6Pk+GK4m2gCvbXWGFTUX45ogh07iE
bQBTtQUwxJe8NJwOAIgr4VxMrfCLs2offqU2cGd8bTLCcINkDc83hIKJfDFzfvvHFtPxvvKPGIz3
fpi457v9pS7Oxxofmnfbwh+6UkXjD89ncFTBd8IphMA81N4p2XDyC2Z7pldlgs/1KZDGYjCj172C
D1uo1nkD1A1Sa+GJxzZxmtTiQsUjtkqABc84LoEdtw1LX9uYu3Ce9ZHlmJU0t17Pn1JqDAOL4kHG
3WoN3ppJJgYduDQQR2DMzk8D1CQOInZUIAH9MsBOcsaPzh5cXf6Vzxs8DgCTdH4AE/uEjXbvDBcE
v2FXQnjusa78w+DuBYXN14Gq9TIzEM0QiStyRaKF8eGbISIe0F/m3ZeYK0DDMNJy4gg9zSwosd1r
t9jXMocLZWYjK+51IPEXxvJaylqeWZhmXoT3itHE8vLC7o/afeFnVsJJPgV52/HvJURWeF9Z4wfB
G0UG5jrOjAxw5RqL3uJwb9t9k2+HrYGlfKEh84XprQUN2/lVgpvnkWVG6buMHdG5HM0wr0lh89oI
mWjeDJs8mKbgZtZ8TN6lM/2RiU3HWvMhlK6SJZHZpIYF8jB1sPycB3xwLp/vP3PUX/gw3UWxszgh
QNFEsyR1SxZeUzn+KQcAzc8qsvuou98QrNMvbkzUIaVAa7JkCx4nqcS7SWZ43Ex977VSAfvyBiOr
D70Wdig8II/FSFGtZ7YreJ2A71F82J1LQM0d+7KkzKL3zkbKjd2WAOCWpJ8Yv2lRjoEHwWoff9FD
p2rSPhrTRSZdfx1KnfUOT5xonLE8x1TFl2MXsPdGK1CgsF1RVtrXe1nRB0dWB5cqu72LmOjxtSv3
a/TocBRpyS1ym8N5rs5fk/uKAlJ4PMMh2+ZYrtNrroTOAwWhMWNnloJ6+pohE8ag9nFN56Pe7IWz
EW9DGpRxpq7+PJ6WPM8cSg24nPOKFr8FL8sQfRG9ZNvFUEbJulxHBADAe9wwo9mdf004QFRfu3/1
FgBqhkR+r308HbpST+vitD0varAQFTJ9Wvwl7CH/EEZALoI9NKQJd43stehBGAoIiuf8a3CSweaI
XrbMpulcFk15L2RGHGkgcQlzonU8DsY+aNr9Y/6YC14Nx2BFh2C7FUfWAA7QUnaC8XlGyGKsBY8A
BRYiafMt+Y2zfgeldwpJGcAh8PV8Tf9+NyVnZF8iWiQ1NEGszJTLeCDqTYfJiQJ4sBQBg7q9BXKG
2Um+9siWQn+zc1WLelS2tden7IQ9TJ2erkeu0gPm8w4cwfEPmS5eBa84JUDphH3j0ctBlQBesx4R
Q9mC894Orgr8g+vZe32+Oga2ZF5kSJrneTLrX+4rOHWqRaXSfs/SjWjcybe05D0gbl1vBJDGCG6Z
yXAahUFLJhdhKKvkOifcwZF5OrkCRZcnphezzvWhf28KIkxDH21SW2z9JSpKyGE8nad2DLxqkrog
IVSgu+w3WGw91gq99aEOYWvApJYm4wpaGfR17CIbEg4RSGBW564GAk7H4vo+Js7lK7D3znP3Nnn0
bLhgznlh+Kda+wCyaazeGt3xu4HWWFvqFb62viA84+UGdGvIcumUt0nm+WmT0mpJF/HSH0dIKjn9
Fd0Vs9x+rYJjf5Iv3wD5hUuxeJjSRKbk+7A7WHrnBlPF1QTjZeUTMrCWauCzjiOYg+DO9qAju0S6
9kDRRXL6UBp/qZdAAR0sBvAk6V4wOJrwItmSD9i84hFMHgkqtE+mtYcrfHbv13Aiun3yhB686I47
Nn6OoX3juV7Zr5D3aNqKd7kBClyAgiq4svvk/RnhNnGnzwuwfCPEOYQFXGao/3wu6MWhiydp8q41
iafP13G4HcxfFgzEEPzn28Rv6S9fh4HRXnkehYeN7uTWxA0+kMPBp5ijbd2guqY9JrFXHnpfJcOQ
xLMHfzOa4puhFSK78Q2/pbctrWRfr3IDvqUmuPddu1QSo7d7O6CaJ8IRdZHnNYX1dY334pG/3/Xw
S+koycQYINgAD7WGCDh1/Ji216jDyHcINhyFzBGP6qYeZx4fRHA7uD7aY6gSoGFh3D/KjuS+4syS
v0CXTbu/+lu8kPceE71GNobH7LxOuc7kkq9ZKLNY6D978PV0sjZPhiq/ZGMVIXpQr6OxvyyumQe3
fTm8hqc5Dv229TgzX/ZrGrExp30DyLAeYsIhQC97UD75UeNNelaY9sl0i5yI404naII81vq9UCwS
/MMDISUiGRdgY3Zr+bB3hx+PGZ37ZFTAC69JjoHwvbSbx0ogMbkJV/msvDw3zNdqxZq57p1M+cwS
Lrw9ogNvVLXOpISSOdk25JGYsvHUcboS0YAYWSFyK/hehGTxugs0OPf8yKSHIbd9uiWMJz2NsJO5
63hP3OfzMf9Kp9xcpgl5Gk8PMg9OAcg2AikUxK8IByh0INea6hLAdI+JCKf7y4xoHKWYVK/3xGPR
MlwOGNOcPk6cYA06F0xOj6wX1LexwulEZWbBnUmO1jxHRai6+JxQB7iYn/IOuh4NijkZTukQAdhG
AImcMUgpkoJkQkPvDJUfUyFRDJ22iEYo3EOVZCiRFlu173VPtPDeHmAhJ/QKNLHIWRqv7XNefUlU
dgbU9ljHOkLasCHpOdvKu/pBy4PWbtjFz0UQGm8Y5h/E8e8D6i2zh/nawaE8cesWLG0vRRVnqFdk
isNN9Nle1IOi6o0l2e2s8LLrHULbRJgTHDTUTki/kTQYM8sa0a9CSZVaOUBBztcOES3ZjQUG2ShI
AD0myjTYP6lirc4buLeJ1zNxxfBItspMgdvY8YNzIgR5XiGgONBG05GdbvBUuyyCpoAFWt5ng3lI
HWne+3p9kJeT6QthnAz9G9WFnYhVj2c5vGUsYzKtsGW4ivZrToCn+Z8ZAHpfyzfZ7LUhydcbZwLM
5NYMZV0UqQVZfdTVQoNW3JKcHmWXg3oQyUcFxhsjmwJaom9L71FGu0m/9hMERSwnB+euppl3xoHz
YJyZYXfqqJfmrbUX8q6Bx/+lx9RSHfmtpYuINLhbnPq1Jk5iRKDwAEZGwVUHoDJEY3BQrcJOcT/u
DuxHI1+rTjYLvHiWLp6zxyI/xis4lZfnLGdAHvxBCeGdJORcNLjqZKRn5Pgg9c0IZU75R0qhh0gr
sdIDsOEKG9MFIAaqv2usOwh2M5w8WFYt0ZaAlMRTT06qNThQY0CijRBnQc5pxlRb1y5hjSb3bTnO
DoX1Qh8AxCJaUj3IduCV8VHX7+0rwF0ajiXKExV0R8b0wQU1m4SkB7iAARUvPUi7JNvrTLpSHyGN
pxo4YOTczof3DqotDyN1n7uKpFllMPVMojW5pG6PSjeJNiR+TXJyL4PU6xj7ccsYizXJc49OicNY
HQfMSMd5mpCImwOP5JzE0aXKZSmrt8MBFKxxHFFBMCT4bfcZAD5EP9ppB759GKNx3flsHb2zRz6x
ckl4d9AbYOXqvqP0RsA2ERYHfqMXF/EQz7JVgpgH1QmGDl6Txm0MhENM3B6nnVbur/Qnp7vT7lhH
KQx1f0MUXJjjEho1t9eKL0RN1KjIbdvKGLQx/3EjuvYlyLjxJXIL1rYI3ltaquuUSgelTIqy8xS1
AB/hKO6DHc+4NfCTXxCxJW6OlXnhpPnMjWDGMidAe2IEUXTxRh11meKYNpmJDk/I9T95/WCO1MYy
8V6EfhQyDIl0GP13ZraKV48Fe47lVX7Eu/jypNsEYQcg6GY8C1b3UuuRHV8FTrdrz47QJcv7y2hC
zqHusjAx6Yt2DDU81hBFWb8+ULwC6v/WKQru3lPi3YWiD3fxmFsxQe5qJUzqXYOLxt5fkksIdX7T
eX5e+9EphXbb8enTyf2CfjOs3/cNIhwulm+PSLZQxkNWp9FBAUNdlT+Ew3NoxMIUzy7ZkYIW0JPk
V1QGFov1cueYvIF/iXybdEkZGFVs3VtdKNz3rdjxsoZmB1Ez66FxfxjdXaXch5Tj/D4rut3+6mCz
+SQUNd+3M3joh/iW943hls5ibJLJSwbEDBZAbKevvw7qXC27siXyM0hPJeYL9jlXilUlw8xvEFjz
PJpwMVqKKf1mxvthZLs+iffAfHKTL9HTpDbx2Dzo5Xjh4ypsMlxbqNDaGwuNAePugGDZvFfNBIsj
GIFgC3hFtSZtZScbx0Q1PaPYhnPlSHJZOd63DE3F06Yr9OypTgREcSuZdC6NADToemljOL2T0Lmy
qInRjRDg/OBS+W495vZh9tNFvestwc6LKDhWm3LRs1VUqrLxG/e77K6WXNNKtWRHRCwlsrproU6O
eqs94O9G+5WQyDNGxwjmKkHO6f2VbfOrvFIWo+7yulLbaDJYnXWMCfVw/uvbwYpmPrO7+66/OH+I
RnSk9RFpEI68yegWHpkXnCQzfxOs2E9suyOwABKrDHA/p6CI1tn4vAelt2KVoaKDz8Lh5t4Z0dDp
+tjW5mh59wQn8M6euicPT6EKGoZDpwbLtMHQwlJ+TagVsYUZcyFgI37BJ56LoinuM7a1vxCMbExu
n+KyGXSGMD4JVzpo7XKf6RdZw9jn82ILQNYPkJ+Kl/JVdPrThoKBqA+/akD9T2J2xqX2KjmFOeZT
Dk0e5oBvTfhbFxSB1DWzE0N62r2LGBDx83z6O1qthcFiV0+6jh1OwDBDClZLTNl5BFpz5SHHU8HB
XMf4+tyJnNvjPNaZSrMMAfQkwJiRQvrgR+Xrfazo7Y4SMRFNVxmMFuKkeeixk5MTGyezZNdhyUXy
xMAcc5At/VsORxTWfIhwCllB5NJoiwhgar4+YlQ8mYn+KHbh55kyMT4RGXcjnnKDOk3HgRXeCQhr
yVa29fbV09/YLHIcxEfiHEu3Si4kBcku4nnA/5ZgPLOV9XKD5BHLAS0TNj7bSf1AIg6LiIryjZXZ
36WfMzSAaI5dDQIjSHiI6abVEzqMg8t+GBsTsJLlEbDfmFhiZVeLoU5KoDRZ8CtbIOZwJsejScvT
5+XSz/UxchA23tpyjajiMrEZXCcXM4cx60oLaiG8ublkKo20zvZSbZrJ7D5g/CI1xmtcR1j7QTe8
RnTcaA3qF/aNJMDLWcZoCtACoH+q265varDMPu7uQejbiBRR1dnvMhoaAPtCwm5sOohlSuq7x3VZ
ea9ruObsZXm+Kfz17tQcCzLU3sgduZUT4lige8lBt87X69t5xuZGXdqunMZzgtONpcvC0Kg63lgV
t8hw3qunziidc/PXyqJdiKt8f0sVfmCd2Zl+Q8+DZDG9EwhJy9qyAhHzrLQbYyYkzk8M3m1B6bLU
bqKDetWM0x2mz5hvVVe24LbxQutGpH+nYcvjN0JjFoCoypNC0LklKQPd65gOC+NWedR6tsOe9vlG
XNCoHLnrrRgdcZeoYPPt4KtNVqWg3RL7NqrBhK9fb5jPRtlMnGX+1BABpfr8OaJT2aVEilSCkZM8
0GuiMx3Ju9IDKY08N/zhZ9/CIk7vvrNUsTfS22SF3TUjJzJwgfcuPh8jg8Kr0nNpNW6uo0kYLePo
ypVR1n8an59gXjN9O7ysb0u0BWJ7ydhZPOZ+hXRpBECEuT00GgYsHsEwC0Cx+Iz60vgc/jBs/4/2
TbUPi6AvSkLXW/+tw/WZDoMwauN6I31QrtKe48aiSdvq/TDpJ3XzPN86af94n2/9u9LTbyW/qZvN
Dg3maXJsQyLGwDfqdTPdWPbKtI/SbZYAsKJzg5aThhsSzR3HW/7EjOkaUv+8EvB8A0i4kiwNoFB8
+8SvWChapc/E/LM3fT5nNc38iv3fzapi14r67T0UlQ5WqCGiNBSkb62qeegPn/22g7YZ0xNcYWhg
PR2Z0IWpAS+iFM6Wob/uv9+1//d4saQw9cVgGwMZ0GK6qb7fpvbEZqCquTRoSXu9iAAr8KMkT0DH
L8sfEJD/uIe/v9PgW9OvGvYrEB/P2lOe416F4ywSdaWX//48fw8hdh9Hou19MOxLw8G3QWWQP2/5
XBZdKoizLpop9er/ZyDw7x3w59t8G3tqhsX5FclQpofi7Txaj0jJZNFIjyujR86psqryhyFHsfuN
f60OPhM0F2at+Gh/Pqdn71UNyvDdn1Z0t/bX+Jo2Os4muVmDCiTZgyFeekfYF/Fjzvrrh176f9/X
//f230cJ0vcw68kjEjhIjJHtVmzohn7+Q8M2RuRfH5NGbaHPWoCW+u35Ree2iQZ3gYDusMt6Vgij
Vqf/AbA+jahTEggrMKlkROgx1VYuqrt4aYKJE7ff4Gf1UXGiyg3IH+kCquhqPX50ojThYkHggYeX
mSnFui57RSXqHiJLyC9jSnxefnWvp5z1oEhADazYq0asWl/1nm1oucyyhmMyVNrH0NQmoEv12Wxb
286ta/pjpnXT+JqzbDSntsc6MSZ0+8vjgwiTFDajD9Y2PxZav9W3wJScdc/4XNK2WGnBV4V4I2Oj
oXEeMjLpW+9p9eug/PykScL20Xpiy0ubu46+CC08upgayqJ/pPKQTD5LL7Y/S4duaMj+NEoMObt/
snz/Nku/PZFvS70Uy46ji1kyDsZpWtmb/t61CfBUzRxvx6ERzY3lT1bp7659ttdv7/nNFL7TRo3q
p9h6QjbLKpyX0FMSgiAbLm2l/GCX+n8fM3++27et9W6b8hELr/5UmrOsJoHeiZowi4G6H97UyPlv
C/UPnM+fb/ftVLs/hEcdhJDz1dCJ0ln9IEqlZDQo6KtjaklhaAp/XZoxrqjWs4rkXdJp4CiMCkk0
YTe7Spn+9yWJ/9zdQ1kALwQFl2n/P41LWFUvtXi9upYd46DSS0wZhO1WQllH9YmHLX+o88F8kmkm
nKofTFv/n6btt3f/tsLeVSuXwVsVpiWDVki7oUtJ9NtphMY/4gl/ndR/2dHf3uzb0lKFOO3X9yGn
kLQatounkQLAHDTHO6X2c6UNcICz94csksjJd0CUqnT6Iq3UkgdsgvkP9/3fK28I7ELBuRD73w7f
oEmSl5Bw3z1GGxjtoN2eKaVSsxhSGumgyBONzjWG552fzPk/7awqwzlVGMHhsPzziYtSDN5Wxc5G
6G1o/u6hHRJ3SnsUpZeSPPHw6vrLFUBq7CMwDWo/wcd0yol9ml+RnbVXpK9pbbqQzDnRTBFZ5jHa
ZBrZS4nEVRK5mdbN/Du+heMe2MnL3WGjfpo2++e6/e1TfNtKykjJFT84t16NvhI1ZTKFlMub7H9l
ITqRC7ipqoin9Ofdih/JQ2rv5HokihFvF9Fa0PAZDd60ERk/HbX9fz6bETgoyKmiAPflz3cLlOTd
BHXc73BBIcMaQc+3msYuSni4lGwDcdqrpgMFmfHmyuXqI0rt/5uF+dslfFsecS8Mnr227EPDVebD
eaWr29e4myHs/A06WZJr+dHX3wRriN1gJrs+8f++hH8eAQymdR43k9HfMR9vxRfzR3UX8HcihC6Z
C5mgbvTDNvhHhIEtHoGD70D0EAK7R/Gb9xtHfhWLORvQ8Pp0wWvGtDIPjV5/MD40vVJH1VwS2ou9
6Jt78oqdXsdPHES5u5d/WaTfrqGb4vztGqTH4F3nmdSbnKfouM2DzWP2mDEKwqhChDa65OWIIMsZ
IoznBRiI3X0h3PKBdv9sJ6GH9A8afXT/oKEsM7nRzsIFCfs7nTt2TecHmUtHtVL6cbwQ3dn7tKh+
WCv/oFv9eQ+/+fVPIWj6+ShsOgJg/23jGt5H++GZMaNtjYZyH1k1Gzm8SqZ+vpDr1X+vE+mfAcxv
t+/bbqkqpQz9Bv8kM6bGVKaWeHapoemj1eouaPZT48ya3bX1cxoaZAi8JUMTNRb1vy/j36f6b5fx
zUSci3vZBH1oYnLiFc9lVSTGOyFZTGZaZrSsosr3FjfBwCroFYvul5iW/oRJp2ZSvJdqREeo8JMX
Jf7r1gD2VzoUr6QMfyGaf1tZYSjcH7gVIqOvp+JIKQpd2shzFyOd5JRm9uynLtKg3YULPywK+V82
bITOBAx3EDbM2f65qMO4GtT4GbXXiOOcVsiYXLVcT9+0qECpaajhPyuG/wNGn9J5ISwgvZUKAnXS
0CFkq4VpUw8tORnuBxGVFXl7LqMpqjC6mMlahPBenvQNVboVzfJ/ODuvJlW1tu3+IqpIEk5NbU4o
hhMKE4KCSoZf/w76OVnL3d/qqq9219odVGDGe95hXHUe9jOZs9ebLIwYZCx5b1WuToBa3wpMiJh6
E1J4ongjlGKnlpVOK3gCeSh/Obu0flqxoMm2KP0FXPofOY/0FhYJoBhq49MVTIblU6wGBkadZGij
OH6OEtHvtqJTS9vpfrk0UIgSRmH9WCuO0I9LHKy1cxXR7XoowS5Ww2lY6LNMradOGewf5rIRqahb
ZEs/aiKgd2cSP5CbUoUvSnw7LTy73gvZhMAfyCEyghEKWdLWL0h3ammrWtKvgmOlVWwxzEaZcxuW
gToIdI88NHn0iDlIJuEsj7L2XSGvCFB7UI18nTLQaKW9s/7NKQe/Tt2fdm8gyThWDBFs0H+cKqUW
yLGGU+UWrBqCpYFSfbVht/ttMP54IVPEzdG4Vf6zfdd16pdiDQj33t5BxDdGJETKUfcYJBSXiEmb
ZHRqEdfr4fBrgnZec3jrPdx9z3XFbk1VRJvorNLBndwomkJ6Ov+y18n/LdRXNBAqhqI1GhSy8WEB
Z0V6D7y4rMevena/kbXzztovXzo+ie+GZNPVwTTDlW3o936pX8RyaXrzWwOVYfp6hUSuiXn0Cw9g
Bz5kiRJlgiC3p9zXzG1ZGr9Yrd9W6ceG9dfdfhgHgfYM69gTuVuQUwFBR3kuqIToSVMQdVTVqJnM
1FVWBaStbV+ogt8OD+JBT7210M3ol2n30+nhr7v5sAHVJDb1Z1R8O0a6t040R5y50Xc8eHP9l376
6fAAf9ZEwwVpipahyn+vak+/DMJC8qrpa5f1hDmlqoP3RUZM05iTFIpUkNG/40euvn7ZXH4cH39c
t/n7Hwv5OzTCXK4wxyh16z5H0rixQNMRPjTq5mWc2L8ZRj+sZRouNE3DE9ngdj4e9CX4oA3ydzm+
F25kLl+sqwF1Wa+OqNdthIx/eb4fJqimyiJ7lNpwQr+r+P94vmdkGrJ3l7FRspXucRBrILcOCrz3
7U1vsJxeQR0O6BGH0IKqrBDrIer/xDPwfP02nhpz5XN0/3kvHzuX98zjpNLu9aR+Ea6Wtgkp9mpB
WITsT4HIdTumMAXUyWNRUTN0HweJ2ElYm//dJD8YhQCBZDA5ElwlAKofPR7cvfjthOIYPEAujGiF
W2CpydT57Xl/Ovv/daWP+fO8KeLDiUCbNXzJKcpoJEKh894ertL219dM6rlKj1iT1R3/hmf4yWbC
o4nHocEB0fUfppuaOIL/LLHxjS+zfy8HraMwE0grItWwQ8wGbdjHlOxT8EUeEuP/buD/qRt9drTB
HJYUJKjYHT5s/zRVfLWI70yq+Vv6qrypdPJW8rWi8gFF5TUa9nJHJQl6WR3g2jh9Z+Gc30VH5gwY
NJjJrUOQpxvIpAhHA3UtD3VuPhqkIwLaM2EWKe03vkeFU++iXMVsIlMZkdNjkXTEcaMNPUABkrpa
1C3HDZabhKLWwuved5jQ1DOCFSP6TQr6VBySHYFgAg1Tkn7UxAbZokcq+baIolP/gcu3JnAN4Ooi
I4xBFQPrUYJ4CTgrmCLgKkeE0W7k3nrEEM2zsNZmxiydJoST/HmGIMPY75YIqSrrpjLdWKFgzQ0S
qDcnDiz+307TzQz6V8N/zLB7acaPsHpLHHcc+Fvd2/q2iNYcWro+ZHQCLMRGybtYRWzEVKv9toj/
cHnGmyzDEMPNTEjn76mVQacR3jdI0WAC8gnVA32SJhAJ/nr1uDCmcQNpevbRqFrow38POrlZNz8e
nWtjJLLXo//yTXT7Y6ELXvEDYZ6nso67jTQPrpXV14Vo8KTxqy3Pv8EDf1hXcdnD4WlcF/DZPx7V
f8kv4542yzhn2mxE5IqV81H91qE/LFZNZMBs8OQIEn66scJQfuatQg7WlLBTnDijkH5UIQ7ck5bv
ibEbdYKlP0+2jLR/N+ePPYm5xL5BHPI/TqzYewgRpFDm6lDt+O212fPWpNL80mm/XeVjgXzUhq6o
QdXAaogZoOCJv4tw+m+O9p8icbgA9RYmqqag2/HRWUlU3aM8MuRpBQaalNyzWONgy8G7kGKQtNX+
vxtP+cGoaNBobC9yY8p809P+GIulJIiBX2rVGCdIR3Pw7PhhxxA9an2cdkgdo15RzqofTLh00p1s
heBWkctVjLQKSy8I0s3b0EgWS42JFhlTRMyoAFLvkJ1Xuh6P6rcyIqY5tqMyHuQJ4TghR0k+uJ+N
zCEpCbFrxei9zZedIaj+72f7aVMjBGhiweBabVhzf8/xhxQ6vvBo2K1FZ9qdtwbroRl0iPbona9O
u0OgvNrGUxINfuV1/nhpwuKqKIPrbG7h70tnEfupqAGpHO/602q2njPHh4sXYdy91Ol1YvbSazYg
pv+r3/CH4z5avFhQRKgV5vyHzaCawsMIRMQQcmNuImJueqSxe4OYrKlH3fGLR6/mDFPetF9W1J+m
vwpKvsXYhcf7fbr5YyClgfROggLXB6sMEjOJP2pw5qALfgOp/wD0A6fFaAXarqNH+3lO8m+F6mR1
WK1fiAhSrun1ZLUPoy5JSDJGx6QBBI0CqiRIQ3U6nkR5Pkn4qd5Hit1FpTXov1rALO7eBDdCMg63
/x52P01hFgNYjgjLtDgifAw7T3VMqQ5JWMChPiuHr3WyfPTvZx+F6+SXte//cS3WXI7QrO+tj94W
HmUSiF5GUhxuWRLiCRg0OZV+3+n8+6m+Xa0fm5aJ6i4KIi0AWsongrYQqjoIn6U0btj1MTV2Zmso
os2Of2noldMmgJXH6qalXdALGhUB6llCvpGp5SNrXQT0HzwyUoIfrJ5KPnxC1m5cFzc52yrhJbAJ
xt7SWfa+9/MCSwWm550yanLQErVFNu4hA0oF9RWj/4Yu6df3ESD5ih/lJkzfR79GNubFPeny0BRu
Pc/xexwSxMBkMRJ/I+o1a/DfTQHZDdkeuhbA23/g034Zq75ashfUk0dXhp3VFzrQM2evWbKIRl43
3/+77c3/LtJ/XfAzMscoQ/ZYcrypMHhejaW0y+z7iox+MAEbmPVS0X+PvPF7dlsUI3GmDBVYM+Y8
Xd8HyrgRVAv5q3KS5mSNE9mcoPc7giWAS99b+atyIveOsSWqFAFE88fcWbzG79f6ORGm5cixpGVr
SstScqL3VIX/t6ZkngpLsmZfCKTd5wZlWZvXlEovkv1wM8dRL8D/7K/1kTkqhvddRiWFVd07tdp+
TY3VbSpMhF+ih9p/bRxaiBmAtoHcrEEf2+bjKatKJWdosljmPJ8gRJK0gZOPniPD9cf1BM6TftKW
xrI1h3hje9R3kFc1p/r9Ha2kcTYNGHjkL87f08ccCMvkBg5rfZ9EK3XMUH0swxPnrzE73WMVa+BO
3n2SrrAQ5whrDSmDriZNIR8JsFNTn/hUvb2m+iL85TF/cBHxmAY6Rghz4i/7xLDrqZI4LYkdjewg
pJJX+fayuGM3Ru3ZaDS4noUJLqNfFvYfIlHEhEUgjgg0kY/xmRxkSDRupUjVWA6shjpuBsC1IDGk
xVesTRthd6Rz7rkDpc3VEmoc3H8P/x/sZW6gxeUVVcVD+L0I/rG1yG85ER8F8RmF4IxzACvHGXXd
by84KPhDchBms0538O+L/rCyooqCcjxhJ8yj/0gaFXdNy8wSzDCO3Jd6vatLdhUYwujpdCLgX1Vh
/8oC/u8eyjVhvaPGy2PiCPzbanhWsfjItBvGWOHe3tTkksYjTWnQm/LLGvbblT7M2TIuzSJ6t6DK
K/b9uUIAnQshBPKr5vF3wtrnYtliv5BwIHHg0T+u9HwHev1KwmJslPceGBFRmZe4edPyS0a9iIr8
1lyuv0yRVFXT1RlBBI3S8vYlvlw/oxK9uOr4Mf2C1B/8+2G2e4Hm42afpE1C/RfizQMmkcwMJOcy
qDdJ4HRqqqv/PRz+a/6rIt4JsvKMFioAWrNC/zkEw1vstIRMGsdq7/n6ytVo9NIoWGTLuWd9dDPj
e+sX01z+qY/+vObH3l6E2V0UCtWbVssHMplNkM+bxmOcCpYzwsSK1uUwpGJOWvmTFKzUPLaLSTZ8
3IZ6wAn+N//jD4EktdGfamaFrImK8dGTN+V5E+NUFzkCpZMyB/KY9UDw4XLQwTUImxtlLs+zDCIK
maTVb0I9hIz+u+1KLH7EaJmSivSZFZYk3tNMA+wqYPNNrsJ0J8yDBXG02W4XtsfQaYxWlw3MB6z6
6stlu/XqDof+YdKZPXpxh5pi6rSR9EtXbxzECWfF1oRdYkDeF1j2g9R+CN26vS6PmCIWye1t7ZxD
lric9E776/Vob6lUTdnoA7up9+ndVqDCZm5JJv5L72zuOH1fX1X7SpX2lRLuqINETIWrp9xY46xh
rmu9AUU/SIwMGv2DDDTPv8foDy55QNN/NNBHAOFWBMbz6Shg2DtVr6mrfPQRCiEPkTSad5+gGKlj
v503fhoVjeCWLMvNkoVd9PfMSKu0pTt6RpmgUH9plG8l963MLQjOptIR6Q2PKuyFu3+WVbFnBrsc
m0731mkMQUMoBw7YqSAgcNAiSiUKv7bJt7X9sf4gqK3KnKglxq7ZOGP+mLm0CSudKoPvA/7ulGKX
8EnSQueFAkhP/mqF6HNOJZK0617S6ufmXAo28n3o3MdJfpTevfi2v1EJ4GUHFMEzFicpWraA9hTg
Y1rthzHyfa+9DtTNsygo8CGzPPCp74Fm6e9NElyjt7F5VaxcAfVxJDHKBhUcpBsqF3x37wAmKbgd
YJph71FW7TKzo5ykw+KSc1qLik0ZACcRbtfMHCYPFycI7Nqq7SWb8jXKYP2VY+E+bcHmRvoGFIEE
ZU3oP5K+GXafBFuFTgzwC4nXum1AamsV+1u0esGUyfuQBV5ZBFTny4xWHrBsQ2jfwd2Eo5w6cX1Z
p3sga/i1ZTjdKcKMr4lZ9k1jHgKqCZ/4wfGAxglzCr5XUaqwSXRoF97gXpHaW88e1UUlOd5HsuTl
mYP8pnbfdd0TX0PnN/2BnzbrRjsUBXcR0UWcXX93stcqI1m5JfX4/ti2aNGAkLJq2iZZXSH1Wu9w
w972a8Tih1M+52xVbIQlTRJIPh0Mvhd52EW3Ri6juyO8fkg64Wg4xL1AdmivR1SmPbKKdmf5W7rI
TyaRgknU+tbBUJEj+fuBX3p2Lyr52Vq32uOd2JnOBbL0mozMdmMLUmI5+M0g+vFhFc60Jtk4hPPF
j0tmAqdPOX3X6x1i1VJ/eoSpR/02GbhfJg+cTPajplrlOiA0ev73yvbDkb9JUsMIbJZ+EhQ/UhM1
9ak5r5rHHY+rplqLbbc97Utt3CrDVWv2tSg7ZMllExQ0rc51vPz35X/YiP+6+seTt8oq0YS6ooK1
GjyYtdF7lGvrUgaN9MuVfsiz5UF1BAMkQiIG/pm/+1WMm2Qo2WmC1NPpHHEycq36Q5/2NRBUSXk6
alDO9r+f74fkneaqOlFnzVRwXXxMH0l/1ZlUP2vGcd2nb4U2lIeO09S09ij97fzSnUpjuXyuyX9e
72PPqJHcIMDKUOqyixtfU+N6UDfretD+agNmKrqvdmezGVAIZCHjAhZ85ortX2VRf0jV+PupP9oa
701wR1OtGN81vadAYDKSU8vBonorSz2jhj16ZOObYfTIoPlKMPMQjr8ABE0Mf1604BJUCkIZVIJp
ldouDBLxgfe/gmDdMuciPLl3BOIrgWoLRjq9vbtZaMtCNJAzgyQYtGrkCo6fIUvgV6R2mgSTlrAw
H1bMASMRhH59B5hokgOvmwMhzwHQPf1NHKZdxa/mRfgY8UGdm2lsVY3ytbL2+6F2/9KeytK5Q6d7
55M4lDuxqv/i6JfFZjj8p/sAqnNAwSTGJPx7kL59LRbroAwmbwdVm1fRN9Mbka3Ccny43IXXl1Lv
IrbycdSXqsINJGGCoxIEGuDnqBpG73jQyuKBKlJJ7QTTXHCfxrYqhHERVf2gpCIe+/U1ZfQRZ30m
7bt5VuHTk9p/vzwU8UtL1sJjIJNQ+qz6npi1fbgwqTAiLGogZa0A+BXKLvnVYJ0MmIEk1UdRx4nF
rsqLk3QjmfXo8Qr6nmosn8FtlD7meA9wz+2MemVG97aelZ03pM5Un0hPbVHn92GLzArVe05fugM0
TGswS2ExdW6TezylLNQMhynqqplsIBELhPYpbiPPWXgtTMsyGeQAHO6git/J3KwBGS1fKTL3o9JY
q4Kwv78OBJVjz5uX4Egl03QfOFOyMvny75RBxj51x/DVcLzptdoVPDAQOvjuJ2oW+VWGQKqZPfFG
HE+NhrIPxi0IRl4IHTXvxz7F6oTIhdzrqxQ7qrnWecjwt6EIvIht3ohvkZbRer5W6Y0qBhKdfchF
70uL4uTnXPbrdlHs1NxyhE1shLCrjdu4eYcQlb2Qa7Asb0M8YAb1xvFrfhN3qkcAEs5dKPa9kySR
V+a7Qkvqt/to8nZCHx7E20ocLrp8grFP12HD8ONs9arq8Q3cJrY3WjwU0CvT+Hl6+qvEQ8XHmRUk
D9f1iJ96b8AbrxxEVPhkwmBLt8xOWle9PBJwMqqPgScE7eYXjneg7O/hc0QB/Ez33p6JDZa/3stJ
OXlUL6Wdx2SVeelUp7rUMZ3uvxfXH1ITWWZMqcWXYeKj+lhmQieV8sAIagT8dKvcRQC1DWpON+Eq
X9x74RTKmzp0+tkukr4oLq2vvkNRSkcwOhloB3sEpFOYEIZ9D7SDuf7l5pqLf05lZP3IvyLxiFPd
x81VfhRFXoIFM24CFeI07FFxRnHNSut+tSc9Ml0tajitRv67a52X/187D5mJqPjhMFdpqL+XEt+I
FczoRz0OjC9mcEluObHRNnsUqC/7GV/j9xZJFV9qzQqhHlD5IUCv/ncj/C8m8kcrGChgfOe3sP+x
6mufpYz5IwxuRp4Ia3FpN5TQ/kEfYK1vICAQ7Xtq/ecMivqXs9TbNsVIy8FteT0TyByD26dijrWn
PRi8lhQZQ7G6ctoD/j6dgoRv7/LdeDzIxuezMsyoerWWg/G93R03Sg/OqO7Hk4STbEqBT5wNqMad
vvCDsCtCn2u/hnVXJ/4/O0RDZOlDSK4t6p9UmqHoTlkX58+253dMMtfivT7Ila4T9cKkXXeL2X2A
xjsnYKM5z65WN2UIjRBRrulKXgBK6W/NR1dflp3tSRw2h9ywk3Ls5cjbhczYkH1CDitQC8vBMMW/
Ny8H5ooKgB6TfF621Rdz9H0ZXhxk11bh5hIc07G8uCT91jTvCJevRvutI+yvbjAQjUHsvtrhwqOs
edbauGof8tNuDym7O9q/JzguicC9KYEfhV1KejeznjHvAYYCF4tNJ9IO1IDvcciSYTVJbVfu1gc4
8mUnpQhYo7KZn1S4gO9es5W2iwEVUTqewu0SAPwm6o008wvwxatNRsGeb+FzUUCMRipFVsHX+RcX
rfLhpfgeS6aGu1lkTxONT1sqT3yBIpo82YTIFUhtsfPGNdEd09nDcPT8AhQIF7EoALrAip7ev27W
Npq9emSIwlkAsaYvXl/O7DHlDp8p4anb9Dn+rY5Q+jDA/neTJicItAzx6YofrqWnk2uJXuT5xPeH
JgELua1dRIhRECmzoZMjFdkBV0GKqTxIYd/GvyQPNv7jvxee5g5wYWPlIhmOqHuracY/juWp4KX3
VixLAxEepxtRV38o5+oh33tH0ttOjptc1YPnqgfxENpiI6ggzsqFfhZn5poaOHbYnbziNVPfzq78
VbdaVkJGzKkEoi+s81O+a1lP6CBkj6AHsrpva+aicEJLwQaoem7wx+I1cX1XtzxXXJZzMMTPY2jX
+0Y4oit/RTtxVV1rK3Qli1+lO8UyNloLunG587feVlypBxQIrsW3cEN54v3ZtnmG1km8Zq4M0h4Z
Ei5Rrgv3cdauqq3vbhAzNsnSd+/GuFwH+9Sq3JBsNjdflOdyna9xjRq2aqOZ8l4F52wl7LRrdcmP
yUHeiJf3MiPctG0dk0trC2zR3L6gFgL6s5ODtOXDDnwK4Lx1cuCFyaXY3HaPbrXhZJ5a+lE45vPb
XgWGZN12t5PhynbCM7Zg7qy5M6BbNlrg+2ifsTfxYitZPZRuuQ4hmq1ls8ev5/latIUdPg/RNtGr
sI1LTZXUzgcmdTbBY6wUsAnoP54l4O52suRqrQkZqOtqlp5rtZPN/AFCsa5q1+t8wSXgxlnZwbAN
fOqz50EAopxa8ibeB6cmtrYjdGNcb3tN69+oyjr7Yfu2N64GgO0zemNJOHrsZdr3RWMF+2/8VLyW
/B4wueaa+TxunsaS3Tdyp2sNNMK9LdBU+TpZFW61oVWaJsZfYGdLOmTNG/M59GBaJbs2fwv2saXj
sZ7HDLPd3UZRI9hzXzZPKF/Fa3DWYNhuxWXuk6/bjkH5kMZ0fpwlqOMu+z0pixCHeSsuL5gx1LcB
0014lmSVnrMloCzepl65Znihcqm01GtzZZo3TuHJ6yfexd2o18pGQAcSFjyKk9kMSlxtS+eAl232
4HpP9+5qvDG2VKAna8fWIEVFPfFyP2S0d+t4v0jLcgW7L761syXodRcHVXB+u4xhc52xz9p3KCUr
z3WuXJ07DcK+8mzfoCi51ZXnC93MFa+S2kkX7DQIBXAF93FKLjmpqEfopwqFQBDbDvrxeVC2b6ze
Q9jqGntnDblPOZq8bJ4d9K24iS3uorgUl/AAcLTYVBsT8PGWcStuig2MNZFKgG3D1C5W8oY+XGt2
sVGO+bFcJ9A6ZkyViCZkZAIlS1ayzciLzq1JNRM3RInfSwYpU2qRHIJTRRWMFUdt5sUqW6q2YeNz
e9LJTKwbXZmeceUzAhMI0VSaLtWNugl7rUF2qTbMNGSlIRys9R3AeZvOok348HzOQIbeDGDhLOzk
ZiV4u8qJhkFXXO3c6BCUbxAZR9jF3Jk7joO0F0PtqRGN5Jdyi5KuNu0OeJ0P5ps87uan+1Fl0SP4
g1u0ZGXkXxR4dq11cvVdRlKxYiYkLphnfmhmdLIUjtnGPJY0+nvJzZwQreFSsk3NKLennFjmmJvM
0T2NFOyzqJezye8YqAzXpl+jHlcSkIvJ26aVMvRxdrN68hmwlrgKsCDEE+tmDiCVUXWIAaJXUZ4E
ykmWvl2yOtYL4azsnUO9uLssBwW4vWZ68Lm3/YNFRXajfb7OfYamcWEapwuaOl3kc5MpQmWTfTvn
QP6ca4UECl0Z9pt+wc5JXGpCq+aD1GYMJm5wRh2eNuARuVUaofmKu8JJrZhmfjiitU/aoWk7nLzs
Fmv1mrZ6zboRnZ1GsYhW0NEbMU/0X8QRi7iu3EUGiEbHuErEYchcYt7y6BL7Bp/k6Q2p27NpN/RE
qYXc6WthD84EGCqcTvft3vbiNdwWW3Xl01C+jRAxMLxFuot2ukUX2PqkPHn28+rZ9dyzY3SB6J2D
Qc3n6r0l42slrJ0Dv0ND/nXxbHNdXNP1bX93wyO7zx5k/onN6HSnYaN9MWN6+jYvjy5PS99DM1pz
XUw4W7PpSGH83jb7YvOEyo4H5MbJyxdO9KyIhsqS5QN9LK/3Psa7185kcJUnWpcq9mV9Ulfi0tsa
h/eR1e65vdsJFKM5s5Npqu+Ukz7EEd6MdNqTo/8p2iEEUCyb3jghpWQ/9nQmjYTQ5JokwHhbH5lt
CjuXugaPJq/hS6Ie2ezqtSXO9H317BZHSm4huDHCgJnuG4piQyLewvpTjh57IEUQ+ZGzordhlTEm
Pizg44JK4aO2v1+UrbH3LyazkmlAesrzoosU4beznbeJj5LIL8rjg3wg9hSYhxS0HtgJjD3mbYzo
a1s6IoPK91SOLu4X78BCLDWXTpbJil2Fjc7WOY81G3TollZygPU7l+cw+az3EvhQ8ZV9UUoiozAC
dvK2Ny19l6/jvcJCNn3ty7O5LVaOzWafsZyJl9hKLiS359bzgG+DbSg8sJdXl2ZCiBs+MFvy2uRw
P+SW6uq0lNFNgQFAFlxF59s5u1InLO34h46UdoieYUTV2De1MSyuWtXMZyYzA0JpJu6+3MXn5PLY
MxJu5zRvqxvDLVx2bNW+H4pm38lZ34K9uhF2mWvYqVVaDnZMumC52cvXZqdCttGwWX2X5feiwcbH
irlK18LWPJIhPcvlDn8RXbiLl5eFhyxbxlbaMKtp1ueBRTm7FOAXaeriwk/hgQa+H1rH1pHr+4f6
yNgw9vySjie9kB2xOBQb/vbs1FsGUIJ5QNMAtqXvUisr27hheC2/A+H8mBWYRfCzffjShG54g1B3
+ZdXlO8eF6w2yaGa6SBoT47NCl6smjZmR9DsG2GhuCPDAeqUlriJzrJL4hLveexVOzy8+Y9FFhuZ
0VYf5Xuv2mTNCOLjGcsv3vLYs+GnC/asY8Z9xEpP3cjsHo1FU2LRPA/Gs3M/mMfKhRdyTRfaRcLi
E691szcwmfHS7ArXuLI1b3z+T/J4srqdSitr2niHLQFfaq3RJYyC21luDLcCuq52afZTmJ8ruuHi
s7uu9a28yXlqK8WOy5rexc56Xu4bD+TRhVZWppBg2ZJhtnsbBAtki5+LxWPrrO/Q0q3AfW0dq1y2
DlXDyPcvytS/QKzdmAfN8s+5LdnYEkVX3GmT+uqBLkPFY5FxQwvNwmGE26atH9IG1HdzxVM9q5fq
ur7Wq6T5fcW8kecPIvwdZZWcAkaMMn1t6xVMvNn9YljSyjjB8juVK2kUDkUrlNs31zwIG9xLVrUT
rdhGfaheZRgnWy4Ih69eCQdkDK4445z1zVWmxc6wtL1OwZa7MtZAAteqBUse80c/yJa8eLHFrTWr
tQq2yiE4Po7S7FZ3eZylBmnn+Lxoeyr/F96k2ikrWoev15Z/+MOk2EdHfUXSmndhjamPrWYJIXF2
aJz1DYfnFFguwz7fqnt1zUV5W7Upt+JCa4Rk+d+eakSWufTZfdiRXS1urrTKdtKsAgZau5Vl2iGw
EOiccNLcl+vtn6wtzGhb2zljwJblLD2YNvra7ntf2hDJ0pV3vu8h8jWAvNfKz3o+Pyfr976wQLu5
tZ3brU22rjDLT85Obd6hbfGSaccs70QrXmWljGXMr1e35baunNpdOtFn16XFk115zd1wX8wTSwOT
3snddEW5FUoeR1x58rbcxJd6U8wjsZMCChTp5iukwRefQo8YfJ1AIoJSe7nK1TjVnfdEPsFPxJi2
U1u2Ajtwq3m9YsihykJzLWTUrFnrX9/qAvj6/HuPgVpuWytaj2aJGLys0fcDFH5D6uOUgKOrLP2L
FvSSnWyJp5cLK3pV2iZ1aTNlKTMgClr6fnZ2il1uKI2W3GSXutDESYM5tzaVZRwfB6Ki3t7g0XfZ
PJvngDw39cXfp6v7KT+URS/fhN/IV8ScMDNZVVjX1g2Xbg+tE+PQLs71poXxjC/GhtqpXNJLYVV0
g7fXmRHTePVU2re6J7EFY6CcnVO8Si+3Q7J42MpUWiJw3PRS7NJLpZuci7k6yRa1nbr0nrwLGs5l
kvZUYJCBmzfYychl8CzFXYnPxH24yuxmv9zyWl5BZaqnHEutgTs6O2+v7rQTgWRLPjFZ/bSn7egl
7oUbqa8Gf6S3sluPhErnhAMyt70zAWe+mPJX3sIdqMgNhR0+lLlcV+0AMAZAVQJFsEojoSeEPf7G
E6i7Ysen3VyWAeOkLHMsK/abXXwFUslH5bZw4KYtZVmdpOUTExOftO3vXytaMbJ5BUsMvcbSseMZ
Mz4u5myO53cbuDVTJQGHzs1A/7xmuDBYR8QT8ZiIRSSCI1o070LofSXuuC5/IIe+pF2KBc7WZhYG
djVnLdgpU3FnnF52wA3VM763uLa4yK/C5nGtGgQxI8iw7nEX1WKeZKqS70Z7FjuYmCcotmeGuR0L
vdRlrXznPC1cT2DCvE08VSxKmuVNFtocpqxmvXcKH8od8TDGCSUppjVtuYNtjNrUplymV/4CjJzb
2EdudHzYKuuUYLPSsfCYh9tWPuksw+ahOvHO9Cpd6yWKLZYybR4as2T9coNtc9Vsx8opLVnuztqp
2lc7D+vK5p7XD5dX8bzyrjiZGxqHOycLv6t/vWmLlE9kCotzYxcwJAOXpsLcWMk7lqrr7Zpeoy1d
drodi1101CwaWmMNbkaAumasiRYTW1remQ0smPTmNmHh1ix+v5fZMhI0c3KbQcoQFeeiZZxZuqsO
MF3qzo46ijQ04b5ZGOsVJHuuvsAsYzZQ+myzjoDaUk8ys1laBi4jh1KhZjSJO3GunoKjYxFYWctW
CVCV4VYvoYgCd1wyaObCxrBULl6xFqMaM2Oz2nM7k9ZKaRZ055xuX1tWEr7UPeu2XDRffMNuyWp0
ZEN5IpaAuemsfX4OjrdjJLbjulseb/3bHAWI7/W+taoW6p772Tnn+wUCNaYKe8+Tw8LGWfOR3oTV
n21AWfGRjyPaKMa5njlnVFGOzQ4hN52LAIwNn57tV5sY52afeGyNs2hFx/jY7F7Sitt6YuOqFusm
yjAWo+Os6G1tIi5iTOH3JT2+tgWEeG3CqGMHF+cR88dYh4xzZaqsql2NpisD0yMEehZP3oZenovz
jO80KNJzcdFaAcaXltEWS3qJ/bMs0Q+VuvKaFUCZVntM8Im3AROPLAv0/OZW0+O3dcGf2SKB4SO6
R+4oDZBvMXzXLN2O2tX24PsbI4RjaJ/2eVhwLYGJGr30iKBA2TR23hiFmTCIG3Q/hK5ZAPtx65yr
Pca+sX5t31Q+r1W1i1VoEvjc8yzG2dyoa4KQC2MtczhI8qHDgULFLm0aEWfFA+UQYcNHFQv2Eh3B
FBGToNlQZtg3l+gq7p0zF6CN99WC6TB7Ktig6pr3YgWsEowAjiKMTyym+siW35wm1vFRzXuYApiw
8FjiLfh3yhA80sGwgbfN5VRCXV3p6DRWLgZ/ya3wMRBKD9jMCKcckcPS9o0FiwJCseHmlC0RkXtz
OsCONRGnPMS8BOSKheetxMigBoJzkpVx8pdx6emsvHZ51rdvIsEQ25XGSQjKbF8e/Q2ter/wT3hJ
2Rp5Xkb7MYXuf6T5vkciDy0upFV+NAgd0NB7RjZxV6oyyZ8KmsfkX2kl7v+PsvNccltblvQTIQLe
/IWj955/EGSTBB1IgvB4+vnQM3GvxN2hjokj7aOWuglgYZmqrKxMTJGah2/GTHQ4lJuzmRHgN5//
IGPjVSyU6WVRbAjGxo2/EhPqoLC/cSCw+JoTJ1iXS75q5FoT2WUzvxwkjuL37pa4RDKHC1srMRBs
sctBOyXzC0fY7YA/JA0C62L2mlpEovXyTK63zGbaMoic+FDMjSWexkQ7N7C1HbYrTbQjy046NZaF
6lyj9mXDeTy/bRCDnvNP34f4Y8sPLbPxexrsk1m4LuZI1OaTevva5lORgZ4Yy3RLvLO/rfX9e1Ie
UVdXFvHstc1IL46XdXJItzmirSZuiXa+UFd4YR4fmKrIe+HQiPBu3wtkck0kdL4tIYm2iB/So074
VG/yBRKt1qZavY7GvNhfY05al5+yNmT5xaocv8C8+RZ1/9w/jvnmegT/G1ib11FAhX1uzHW8tKfX
Y7x6HIPIvlL/aZAELvg+Iv274lJosOqYabCjbuGcDYJ9zu3fvtJFsAr2eLSk2/cxWKnfD1ceCYSU
Yzx7b5Vj0fD8+TrgTps/3Ry0c5HAO6YMFgHQe6osImwMNsqiXtR4LK6KETa52Nyoe9Taq1lJBMrw
TF6TZFzvogP69reNQkxBDDDMTwHBmj57n9Svx44YRTnFc85Fne2K3f5FkEMEmU/vNPVzA8GXubZO
teXQRkbgiJ8j8S3R/PpyiA7pxcmayHdc7t4E0jc2j1m0gf1J5FKtSSr4PNN9T5NxPlEWCZG2frFv
B0KOyyb80vf1Il8Spe+kwYV5Fo/Dr2xEMMi/F3N1b8xLym07cU3AkR8b0b51uZP3SAoT8xAUSMTN
l426EjYMsrjPZmhqjpUlGv9c9pQvCanYM18EHsz661JdczKFm/fDe+/e0yaKePC7gtbwdpWJNFG2
iITMSSJwjmQ5XV2Z8EH8atTbz4RziPy8J+GagHST8wJe0ww3il1JksAhS1iiRXwp7SyCTj7+sn5t
y2M+4VHCQxOiASV+vQkhkZgnImTPXr1X0VZlubKsmxgoaHTiZ9iLkUA9v0T8TgK2sK87nnc3GTM/
zCvVL4Ka72CNP9998yueNyFr84pYW+AMzVv8foHrdFmepCaQ1KkPmMSXvBEE6A9ntNcIdrmj0kOZ
nL8hMBY177JhWZfL+iSu3zu+CZrigY/jeufdg3eUkhY1oRf+madY8x479QtV7WLUjMB7l+ISscmb
KIZ09cRb19cIuPOlsmTOqg550zCj/OCVQ7SddzFvqZgpu2xGcpPNKtGFByKu0CpmFbOSMvd9rPZI
mSNuXXjnY1vZKDi77gHrrI0g+XRuRyt4ETL1iUXCunzuJf6dtGUvDvPNbdUs3gtVI32ari/7N4na
5LbXNvW4oPiUr6OVMgf/W6jUwYxDOSomGpbeMg5+X/VXDGKQI7QLILcr19XJkNwbtYByHQEenJnX
FBFscxGftJn0FRu4bCpf8SlagpsqX2UDmYKq8cWLeTwwtwaodAIY9dwBDgLV1ut4Bw6M66+1TvkW
ilZA1ELzkwaJm4A7urEu8bQl3pdBlWugU77fPBlfCoE1v9hfidYbVLSBRs9uqXnmSWTa8fa/4evq
JFF942+S3Tn14h3goAWSCWTOn7hOwTXr9XMXApnflgCX5RdcAOkr2CqzcsP36Nv6K+P5gG27S2DS
wWNN0XiCGbO0frO2gMfNhTwtN/KUnXTzvRU2iNhMHkiMPjthQ8PaJPt6pqLyObLm8SpY8Do4rJfN
+9K36tbYFPt6HGy/BeqlsXbgx+RpsDAOvF4+7bK0vr4d3amQbJtSJGD9kmfgAcBex+KE7quZuS0m
1TTZs1MHvXRS7bP9C98nYryjiELrRptlpwaERSKkcI3Z8xTwA8rszMBP9UV0Oi/qkSw6EjUB7Jh3
6bqeafN6XM8q7qSgXgBQe1lxOuBxTjlxkq6bW6+Blo3ZbXk/1huOjXoEPF9NvrH82/K2ivepaif7
aJWuw5X0NdDmUErUaRQ02LcEshwuqbtO84UwB9Oux+oUXJgiU81AlaNqCjtb2ggH4/AmK5hKG8Dm
vbJhVIQDJQCe38RBfSfM2RFfAHezbFyg409cd0xA9s62cVAOUTMknGfJytok0H/mvJbN+8jfsMqM
rFlwrK/XETz9fsSNrNqHQHvgp3trwyG6v275TGnH37y5xP5+pKHwQk1nxRrkF+KpNHQCp4urrMnM
z8emHmHMnyy95rmjVbziWpiNJay191cxyThIQ1T85uL0cqpZXU2dYRLs5AGQOJvbmtdkUADGeHqp
UXouJvKU1QXgyox7nsRJ43jPfJ9RAGEZc0rLQIjUmuXt86R8zzzjUE3VSY8qYHFiNvNqqylV/usx
XGUnfHGwAJk3S7IchbtoJaO6YHNiaRtrbh10pudlWSH65EIFMHBRISWZlpS3mbYL5ij1Z6hx0+hU
THhsLG2ZkhtpI06VWb5uNpJ4Jczf6/TLYkMxWTPSrLlahenjoBxHxCQ19hy8DRjMbD5NlVzchks2
ppM8CHZMWaTPN1QCmO3SrJhQBWJtbu9H3qMxzzcBtxxdHYYKSHx8P8orNsXNZaXNr8dixVK7emWz
gOTpc3U+MuH4/ClDdGteT3q8H99HYxPzWppVKQ6fp9da2pwX4b7ggw7W/Il/XXPGEszUkAKMedRs
GMKXfjI4qkFLtmeqTdACWLbyHjP467H8EifFxKBUHy6zvQQMjOM8I6rumdZM1/OWMhohfPOx5y2h
EX8BatTMiayZnhl+uJtSxYOOM4AFQWjzOhZ7piKuYpUrsL1koi0UTM78CPONqHDxmmSzcpEuUjKW
ERWT76CO0I7LGn0+PSX6ykagdUdJ7snNGQKH6XXk29NjNLq54or5nC6Y3OK83BJf5Md8cVlfvgjV
GCgVb4bVY5vAnlzlx/IYfr055HQBs5h4ExO98ow5C4I/Aent6yVuKSwlltD2PXlPIZIlc7UJjTjw
jGXFY5krqQG/mtCEGAy1ziUBMOtUWggET7PGiRBPP8GpZkXz8buU0KE8vrZEukfa/YgjL00AvK24
n3gm781VsEpmwICvIwMCGfO15b7FfYOr3bzyyJNd1sTLpS2ZHtgZj08kvE0n8aZemPtYdpTFu1nc
OvHoexu8XEKuFV/f+KkbdJlRQuNNbcsAkwkmfARsOPnUA3V136ZbCeSwCQGyuY4zEa8QG3ZHGqRT
wh61f0M3/ygtilkxem3rRToh+JCWHP3jdIKFBdHCNOdenjNu1twXAIAvujOA/ZsXwRu8H+9bcy8t
0i1fMEH4J3OVzfKJtMjAQsuFvmoyAcZEXymU3RcI1TR3/lXxPfr+QfPoNmuepSK3YDiP12POmzHY
vndvvqFmEdTHc+4GXCTYFzgpHrmSzNAay3jDZFIZ122yb8IPFoK8P28fzXc8V+x9d1BD/qyiVQ0H
mX967os9t5iMuDyrg22hHPNT1pwxLxf55Psxnvtz6+oEW2POBouncMW5cN5eVuzvG3FoblknLHpg
4ObYsw4UMh8oxrDGplHtsoybWm89K0fi1Ng020oxuTS1SGvO0UZ2seFa0ubfJD2Ep35gDCmyIosG
SkgNDf5vxtDNDCVNvEfxWLMhGNj7wfJmz7qnwIGy92xMUBR4dAUdaZgUQbraGnYCY86ySxedJld1
toWn+VJfglEPq55PUJ2yA9kDr1UHJThH8XH2hqKpjWLPwFvHguKKxbjumRhtNPre5PFw4Rv9yLuH
Hw8acXgjWq5iT5xua7yiHA1d6tr85XLdU2yUJrivSfMf3++4/sC988MX1+JDivZjgAq45OWYQDyc
pjXr8HB6hwhpugM0kGHq352bTbMDRyK/Sz/nOoIPRNq5eGf/7m9vXbrYXNFR4XdIuLTlK+AIrf3q
nDt1QxgJe/qyaYVWCQFdZY8PqhctHr4xBV6yc3suYc9F7at18ZJW2Qsx6nvM0jZugR4S02yy2BHW
XexQhlE/9XLni+qxh1t5S3WlVtRB+HaJ75uHvbinN/699A5N0IUf1L2mHMenoJsVLOHcZNsIz6rB
Y1S06v5j/O7IvAbNf/mYu3qQYPyEXg6c0TzF1XyRtrUE+fanAyXBi/h33oKdHlSvMRkEA/AibC/v
9vGGZ2XUerYwmV+Upv1wpW/1g2PsGLR2B928H7ZVZwRDiuE/zwuPjKMj+ZUXDV/8P4eCnfL/JsZi
0ijYBoNzX+5Wk4o8m6htIeLtzkfwUenIaOATuFa58M35niBO+AUKE4cOmA6/SroWCl/0sznd7zSL
o+tJRpf1Bayl6q7mvXpY5Pm5o9orDOtahpf4CNBb9h3RJkTFRgLphmW/IH9Cb8I2hGUHDxmE0bSt
3nWkjt5tUNwxgAF7TILNOt9wjA8xTrI4BKGG9oVZWU0bZuRC2Sax/rY5e8dNLxgQIzbz+NX5WHJ3
zNFX2dW29dN7tZPNi5r38MnflJ7RTeiyOGGs2q0XeMC1q77cuLvVVGnmWuvM1yq2aQDbBm5M80cX
c5Qx0Q7Hpk5OU02M/pnAMVudJ0S48Qx2SeuBIoAKSgDUNLvMjLHSUYd8s88J2BZwp8na6pCFNkrX
6gD/3041YXqjcobNC82RvazH8d9ubKOKdtyr2pGrOTImM5S5nQWtbnMiomdbbN0LtKFCv/md9bB/
6szw9ZpwPLcPM+cIf5RGzLuzHG17pyWkRuxkTEdzD8h/uEiLsfJYrjeXbd57O1jcsF+IngH/DxqU
UzDjBmupY/VvjcfLg/7RCqlnnHXsqzfzNqJ9WJ4m7artLE4n3DlmhT1pH9YuHVDcNt9T2bOHc8Ko
hyW8qFjk3CYiX41HADGE+5ve6q9b5Ef/+LUMlIshG++FjIg33cIsT+xkF7eF2RE3aD4tAz9GRUxz
qh62M51nr4DcHfes9puhj9vJL1zYb2WAD1510xmnqrKqaggzNI1Vf5A85Vp9J7r0Fubq4Bp3Uh80
jR0Lsg7MWJe9QesRkI0EL8TQ4eG/I7t1udh97Pu++n0sxXC7s1W0z9HufXhY8jwGBybJpM1X3Ta2
xhj2bA6TKzPvl4aoH9mpmijRra5KHDXSx0CqcVU+KvFS9OmLsAX81gLbyiA9A0fHNAA/5mp+81+v
Dt36+1rb6fjLV2dXunuqMRHZfCuYCVfclIC2y9R7MVfrIm/n9w7wpPp2NXlwjg86Nh2/dUL+dEhq
GvYx6ESIJm0Hf494JMfvtDaFvJ8Gg1rtF0Rctcudc4cv5DCV1y/cebVp+v58xXTFq+hSqoqpGx+t
Y7V0LetACJJF4slO4kjtW1t0WM0twvzYu3bwEai8GLFKaAmkkD3qIGph1+3bJOgEB30Tti59saO0
jJaFA6RbLrBfikjuWCHkj2OywKIHBxETwci/E7T8O6qQmk6z/9x+I3FO2xtCi586TQgFZCEKQ3mf
+XnGntfkREwwlJacR+YbKBkVbkaPS+Zq2i+XVptX8d9LozrO69LpqvxYHEYQx1IuJs9F3U/7Sffc
KQaKH83kNu5cLN/3yEqc2wRDd9D52+I5kAs8TFPvOrm2cf7GFXrYeDlKCNZFnRNoQNaremzP5+l7
IGx+7aP+6Pn65mtrjbL1/7vbj+b/+mbdz2e6q+ZsuR3MZYcIDfmFLyFkBdz0S4vZt9DF59joCEdL
SD0jBSp/NAiezbJSrUA/Lwh7/A5sAHjyI3NHL8bwTHhwdm4eHB7U0BqlvrFkf5G3d26ugjXfuxUf
zp7R0b3YS7rKIW7/e8ooP3DnNZ0WWDQ5dVNmyv+9xAKtNHWWmUwiTTO2rbaAAuytFjnb+3wdDkd+
za4WOa1HG2trDiB/wzZQuRkdssNhV287v+yyP06kP2/o49Uolao96vRpji6PxpUnR55BH6CJhwvR
xUkCFPqRr5F7Boc7lqlGN8RGN+7eyg4VKPncteTSq4TTJYK1EmHppmu9IAcWrOLuVau8xHx1Hpbl
5tfcUWhOqbvhY1LB1wyM7Vvu8Ssvu4aAW7YwvYtrK/9lnUg/dQr8+XgfnQJJar2Kq8aWFp6dwnAf
FBlkPxFsWfUa0y/V/nVpfm/v/5l+9Bo3siX0JlkfI2rd37olxEIxL/3rXHZqvIYp1fcpYNu7h5Nx
vseECv+eV59CBd8rTP+fi+rix7y6B8UlfEX4qcGS4ZIaQciWtsa25hVUcbx+ZZv4CwbTpP3rcmuW
03+eV0dQiJYM1Ketj038Isu5JL5jCAHu2h0I9mhEkQm7h6dPtnDMNqt4fSt648KvfALbYbcdt03H
IKXN3SuW88nwt0hG/+hL+x4MumdEVIDVRr/v4xxTXkFYVll2XqixnyA3onYTTyRQpT64jGmF3Voj
RfWKty93GznGhrdV0LwEMWZYTotL77VKr/Nn7r2uTsHpd3HTNhaRHi1R9PdOJRw20UDAJgomwkYf
Kbe2NkmX1bwePIk7liZ4z/3pnLshUuiyF86SXhXZmrG8SQsJhZUj7oa/CPKovz3xxztQz+HDiPKX
PL+cXhaLy0EcbX6dkxkgazmKHcSebLrAQ7KyeC2nDu1cCMvStGMMMQ5W7DGdwWOb7ZiQs0FwhTat
sBY5p0ZCKfyy50g/HV5otqvobsoooRkfAdL5agrC3QqK+VKwlfY+do61A8WiF/r/XhWfTdr/dyIg
haTSL05TvP5xoTzWUrM2CCGljCVxIUZ424NtMd0G3T3tHI3eAv1oG1NoUfrK2w8UGJzzDJmOL5rc
IOHkJ91e0XRg+H2cWqoOvlsbwvSa34/BSTgkSWPT2OjYkQS0a2bz9Hw81LNfHkP/aYnhq4S4EwJP
MgI6f58a4TvFW0iqKjTYFD9rpSOQh4y96+o8EJDOh9q7BadURuR48Di9enRBnGVHgBTxsHPLl83+
691ShJ5G5fjWKm40T2MW9ZC7lv0QBg+culWHFQKoXtipYoPcvgX7cgoWt8TR8BB7dPSTGOE+bCuJ
h0jLdXEGKgdIwC/n4cQ96s1LjO5Jfyt6al16BtRd0HnMxMTOhiIiX7YwFUTI3LesH5Xusx2u8JXX
AcGz2tEhKsIHwxWefTJvKVWPTubg3lFIpyXyJVSM0UUpryMhHb7q6U3289pFogk27ZNnDtv0rp9J
jpJBfu+L97be3CEfbp1d8+JcDJh/bo3cSe7RGi+Zfl25ouIKxzRAVcXNMx92SMpQ0QH/dHj1GoDZ
DalLr8aQUqcFvlPh5M2mjezm28uTlvHCsj5pKb2EijdJXcOPvR1ryYFSfr45Oswha1psXgBDmqMK
PJ0dLcLBpRV3jWkxkD3onS0Yo2SQSjtiIHPM3e1mm6Yjmeh2f8aTWfYvbN+mXfbTkXnI6YvBbT0d
3tnc45ao8iKcW+ioC5k/Kjta3su9pndLw7ZARWYqXJyrK6mtrGxVZeuhDXjU817AwByJt8Q2jjWc
kW8/4/Mk/LrX8E28q+AVRvtsOuIs3AYP540n6A2/+AEfhZ0dGlvxw4EBJn+Z/qNFF0Q3pJFk9pqo
PnpW02fnQtH8PCRD0QG4LFsGZqG4c2shci69+pGAMIFzLZ3bLH0679LRuHVKo119ZAyoY6vrtAsb
iy74OazGlkGwg52xHY+em8taowvIbJIioGfLySexL97QhQQyVjrVPp0+JuI+ercuL1cfamNhc8W4
ACiodAQN1WL3XLZDaaq+umRN5+31SJ0ElsIdjTQnZfm/J0La1+qtjHhP2tXSfvF2M9m9RzgGKV21
I0xD9vN3y0QaKffuZF50iBZO9iVMgjV6qMrxStdl7CvgDIaLU3aVNWbZSdYKNe+u95K7g8k93DkI
LM0bZkJgcD61cJ4Hz7Y28UjbBbj1gORBhz7T/QILVz678JNhBY/DVjnJ/HsPamE7HTymuGQRvXZg
Q5l9ivwQYQaPyRNsx4TK7rA0Nfbuq33VneDpWql7PQqdovdyz4Pma6GNYYwgtPOqG5Wna9l+1C26
8QN6o7ZA33HSesT95OoXHNiFD2G1PneDq4PfzQ2v68WFjnk2gLKwH180f2qhm25Ky84rX8vssLKj
/WNRKjb9jOY2POWZQ2n3aTpq4L19qhnVipM/ODua0S7LWaT573UMjIDd8zAcBhN58uAkbgB+em7h
X4h7MXAMtiTDiSubOlgyrHZCR0dYeFivTSi/xUyD+p9Rg6ez5dp63TzqHtk4n+pQc/MJnCB4Akwv
XtPti9oZ9Rezh0mzL3QCqlUWgPyCSvhU7orT+4RhS7rP5StystiJCQ8kVwNzxfWoL05vsKdkL9IH
51tPzMb38HQ2eXIZmxSHdbYuPWmgAniFncauJeyqooOi5jRE66FXgJb8cir8FNoajUGOjqwiWj7N
ofEHPqLEViC/NSFZxJ42Kr/RT4JtFwiWopHHGPpHwBD7qIP0lvvb0cIenRPCkRLbO159CwcIC2zP
aCG/ptnQU6/dqqeRfF8ncfvpJZWtjZAPUMYcd78FLN8n1mfQiKafJOkiUsMI8v5988UL1w9c1+KF
CXFMZRvHE7erJd7l1kGujrY4EFAIu6A8W5N5FbZkZBpkOwlb+aOFpTuw4n2g/xJG/ZjQm03eiDar
gRzZR+j+UC5FmVzUvB+ZTt3fWuCYhXd9eWzketJlZ3vBIzm3M2P+73f5U0s1cu7/c+HvNOaPd0mC
XCnW9VH0b4B8kOGN1FFij103FOzKGr0a7WXbTHqXolXp08TsckD/+xZ+wn7+vIOPCDIyBO2aGtxB
5bzIhC+OsU8NgKfmkZ+1+++L/RgBIsZkInXcWNZoH+nK+6UqL4C/vJ9nDUJmybgE+bAwuaSg9R6c
/vg3Pn8BBuQfomRd1Ag4RepA4HMfYdQ7ktQyKop4UXjZbqR6704yZPNYcXDzC/bsCNpVOSB8WYFC
s98MYirn7q/J2k/3IckEckAByC6bH0+vZNh2hO/zc4Ht/YmYrPU8hsQBG31udd8LasucCtrm30P+
48P/cVHrQ3dHf7yQ5boVynyp2YMYrQfdpoOULjh/1GmlNvIIhjUkAdJR+0MN1nAn/76B73f6seTB
Qk0iWATG0WP9WFzPJDHyq3SOFuKkcnI3HJb+oxMC+D2XArWWbLoVu5TOKkelAHRzvKj/MGyTohf0
0DO9OPEVQAS6/ZJUYZ1twnnyhVoZXkoYrvcl2kf1xtYeHUCXEgrVxwCpxDYJ9y8L5Rt3/vs5DBLL
BliSZLwctY+tKy0D4ZFLz3Keuu+O5F59IOjBbaB3Xu23t+HaSO5Rbuv/Cjd+pyv/uvLHvHnFmpZc
IvMyfpajDL674dbrt+DnEJq2kdQNzOHz0VIyJ949Ec433ZLqFRCpbq+NzKmpeyeRKyje2bJh7qQZ
LSaepE01xaGTVxLHyiVwEvQti4Vy95PaQQPqUJBLZM/TOfILo5dAxnfOyUC694PEN9R+ULrZpU1Y
/L59q7He+8kuvn83yCZUuR61z/dxZBrOdSOlAEXeo6P4uPg9t4jqDarHlLA8I9cIu2hvg9TprjC0
3j0jGYJ9bazKLXmfL1uxxqrBehzmdvwl63sT9ngMQuU+ETKFlku+q7sK1NDKfeyjRXXQWvo617HN
G9B+FOxwB3hGjtF9XtyEGda5qhOB+7OE4UsehMngkkyiC/0XuBcI5tVJit4zc+6PllFEtk5nMlH2
RXWELkRpuQtMek8OEAoEY0XgVGidVFjiYFDLvpoPzQSdIPdaAj/fW+gbXjVXXsF1jZ6dipocCS+W
a0K7oISDGvrV0RRbgpuj/LLDforekfo2sxTMFYVBWSNr/PuAlePKrK+5GcyXA/97mkK0tue37nza
it0V5cD+8DEdRu7s4gtu0WvWye2XlfINtP53vv7vPXxEKG+zSJXC1GgKtF3q2HVndPc7R3rEHc/2
Gm9XWLyjyeTw741GbpbB52Vx1xJ1RQJvVvWPnS48h/Eru8jFyPqCGLcpJs+t7oVt2jeHdAmgnqIr
32gPUX4MKSRys3HkWxuxFZ7unadXtH893v8LeFAgMChmoUDIjVkfA3EtDfX1LrRr//5uszTRAA5r
uJ01+uuOhk1GmiKyMThH+3+PxA/gbnNdnDk4Y1RG4gMIE++PS3jPBeN7z1e7sT24fw2aIvqIiRC1
cvuI0dACqTRnKNuONW53PVuf9XOv+7bZOoXx6buk+ptx0g8IPffFWKiNhIuJ9OPfkzOohecbjFSk
StEqpb4c9S51m73rTSMOFDY4Rf2yJ9KYd+3l0HDTcZB1EpTK1IGCSPHNvxauhghr3b4+exIGaiMo
Vfdz+wycDGPo6WvjlFq1gr3jQEh+WVn/DZT+vvePIMJCq/mthWHRjx4tUG2sIpK8TZx0yR0Jqyf5
lzD/h1AJq2kLAWxFBDIDYf17rM7hU3gGr3vRINjvaz+5OHRtqJL/DNpC1SG5ueZuYvxyWP+whHB1
pjIHhE1xS/x4QZfopsqP9Br1ma3h7e2E6QgZ1EdMDVb9/w+6mQAo+kjoD0uI/XzsVEJaZImYacW8
cGBOsFHMBYd4vwNcLraNX97eDwUBrqbJXMqkZCeJH8OJAF/4rAquplB46dwGhtfqCq7W+ffK+85f
Pvagvy7zEew87lpQWM9bI+SEdMId6B2wLWqD2ZhjiBBOguZEN8YIgBZe0i6xDetpmfaX3foXY/Yf
KgN/P3Azn/9ILYLUyO8v5Z0swIYIrt7EJT3Zezqx+xUN4Fh3FSgMVw+JQ+ffY/BToPTnGHzP7D+u
nMjZWcifBPnJdRWUio8eyOXNqnXTzP+qdbcAAJiLErk5+FPtqYWfRYPE+OUU0tT/Hgekx4rYRNs6
tkgfr0JUz/lDybXmVQg2EmRne5+6lPe8dBP1Ei9AFs2vptScW1Xk4XDlL4MJmgdu7OTtoH/f44rs
xm5EJjykaelGMjyXJtWa87wTjMJx6b3tm291FnGHhxucu9QGIPr9hpl/M9T+M6M40DGpENEH+6RD
YCaiV9mTYnMVeKRMYgvrdZSxC5Qdh6WVu5aI6qc1QmL0zTYaIWpgJT3q96/UCZAgDVCrDjZa2hao
8J5dAcWFAsNbp3wd6Xt7Zb0cFEqj+QvBsNJV5D3ahlcVd9+we5bsFCqR4eVm907nDclxhbx02Lrl
RF00fOZLsXZNI7PvZSu5wkWfCklHTUK3rlchYfvlbVN7u6jrl6w4/LRmdTRfp8WnbqXm4EmMFwc3
R5C8J8TPDEzugk5+3a1T5xrmTnxvVcbqcrv3zEJz6tvuiVQ1I8BtAiG44b2ngRTU6HF2z2Xii2Zf
I4eQ5NYVnZ+LHc3xUTbuKykek8CL6FNeQtFXaz+rVlXSidOzr+hufuYtgpWTrzo3hdQIlKs2EKS4
2lnSDcGjnt1AaThSNLbcG4kn54U4lQ4eaDxwtTi3o4jM+buk+JL9Z+pEcOfI2G+3kRx7IRyhGPC1
hGuLWpIA4U9r4s9xHDcJthZ2xFcHxPJ+vzsKVJYcaP0C8yJXWrQjQbqJaRGz1hAKdP2k07d8HUmE
m3R3Ac1VVltVFv9evEoTknxON10BA5Fk/it/mqdfxNrKhDBU0YhGqlB0tskQMNcdbedQQfkfHYzg
WjRvbO1hf5g6bXxz3MCbgH/2mP//vpvvGuI/7kb7COlw0xTI7CN1nvpuD8kbp9Fv7kxvzrg6TKe1
7Sv+3uqNtrnL2H0tG9Ye1oCR7Q9uvWd37k/TNpq5jkfLd6s1nd4mHcM7r8QObcj92sEDcWyjRNgZ
AzhJE/nFvuh58dhxyOVm18lJcCGFLa2Hv4xfUJ6oGWudcyvY/RK5Sp92lk3UTnoMSVXWkCSXjGYv
+2PLvCf1S1CTKFkAyA0RiHfuLbjYHXI62DHrZEljjXiiermu19q69FGl67Otu2e2b81eQtfFU6iG
rpm3w4VQ2+Gi2szfrtQx5kqncLbSyxPHj3bmvuybO3uszk/3krp5N2yZnZgqJ/DLC7pm5S8uyBwC
rzv8j95nowuLHNKUPr84zbHc80RkpWsHjNzDxsY17V05uPmM1hUfm1dXBu0MPGrAnoAuZcxJK7SN
Rtis9Ms1NDmgxhR/RCiJcPV+mSs/nvB/juFHlpzpUhFrN44dyeqmCkrJ9qXsxOYyeICjeWKx/PWI
+fG0B9WQIbiIGjYzH/G9dX0/nqJyA7Go7l5iFJ5JsKZSU31kDYFqlyGj/xT25yoa1LU6LcJ2kZn9
p36mVlU4gkwDl3QU4N/fs8n9ngx1tR3T6i1HN0Yf9eFndP4lDvqOqj5XlKHiCosEPaVy9WNFadc8
l25B/FgAf6NB2rd62YAyddY9j8vGCW2kOsHg6gZjsxP1CU6SDg6lM8rhxjDs5MtXF4IiZMxrW/8l
4JWbK//rzj7OazN4pYKigI5ZfnG0ehHiArsAyo6BFGC2i450bZ9wz71tDNNrCLP08DR9cv/ecX4d
n4+w6R3EsnXVrslCbpk4qETTNHc4r+LJc3LxLpOoNd6saJyOqfn5q8AW+zWNC9NqjvbwA32TBW2x
W7GdtaVfIsvvxP0fw/O5FV5vl0yJn9wY5/Ocgqsyui3ZCzr56OaFXbziutHAwI/07O+pTAEuNkra
8FD2Wq9uH2HygqH0xxRH3VarZhE60eE5vw/P0+hAP0vr2qKzbQq9dWg3bM/SA07rXT3LLWC0ol7i
vggukD59OAlhQeuXvOMHBJ4N8H+npfaZsSZ6pSsBi1dLug9CQ6znPTwf61errLzqusjr0QuAaZdK
bY7BX955M7P+M7QoiypU2C3L+HZS+2P31UKBW7sr2nz5dt3cvQzF03ZbRw4crVsHT+N5aXfUznhM
fZLshIJe5pYQa+zrcDc0drO3o+hAGu32L2tVbh76X/f1kbMgB07k1/AMCaTi2tOQ1T6/B0U9Ijxq
vax9bbUhlhJYX1EvRTvQyhU7BO5TypdrZt0nRVrVre4TQPV/j9iPe60pg2ngbAQLUpY/ziv1KieJ
puR9Yj70yy7vsao2dFFRch8Rlbl1+hvzUWo+8v9wdl7NbarRGv5FzNDLLR316nbD2ImNBIgugfTr
z4PPTSJntuacyU6yHcsCwcf6VnnL/cXAawA0xOj3zezr70MmZZOKFyUr9ufgjCDKavgQGdr5wPj3
aVjstQd78r8qYRP7MOwjdIW/73YTox+uTW4VxR7M/4ccHdaPG7vKo2PcRTyrK4DRDaj+js+YYO9w
QnGs5ybqotMGPYYhurWOuCcpmAKUge7lAKNAgQDRuyiT0CweySK/QTg7jdvTDxc3/32X/6FKzJCC
621ZqF8bzGv+vuTDUJnKIZbF3enAkV4SHbMSadcyOnirovlH62BPGvu/nsFfX0kjbITeZ69n2SYt
hADnbBN/bf3+Ddzq9mD9fft/3S8Gi8rOwFUKl437LmdcD6V56/TbbqptB7+C9q44Z0iVp9a/+Zbi
SH4VmV+K33XeG8oN9P1q560yQ9lJ+H1Z8YxMd/4pCADN+PbssMH5BlDDDDx2PTu8C28X59C7z4d3
Br2vseI0ReAdqF3gdnl1G0pfhT3JF+AgFtvUC8nyDyUpUx9ebUBBX4D2p2CoALI0/n/fkn9mHH9+
8LsGjTQoqd4cLIiX4dSwz8Tlt8jyDE/j1+o5i7xFuF2v+bwwFv770CCz//EEWqIuMkOzANjeN4fk
+Hy0+vIm7qYHJoWAbOsIyjVldBOBHoXMK86tXzj+op//pZwnoOuewF2CRco8HNqhltiglwZHgYPh
kOVE0Ul3oPbasXtykAu5ptNTkPqNuR4ANy1Td1S/wTcQWKMFfAd7rXQr9xH4mFhfgcuAWWNTlGSl
Y/L54QS4huQNWOw5TWc3pj+gP2epgQ7wAkGMs6uvmsrrYJQUDlpfuCGcfeEUSYYNsOMEPD9qcDj3
AAXG0VEIb91COvgFsyWhCjSQrPBQ8dxwP8VLyDurFHRBG3/mFSMr/glIFuEIHM5tmF2mt3x+UULe
9yr8lpkhvzKaJwfXIz2d5hf8tTZRU4bgfqRyolDICRv9EqJ/crhtkPqW2ukGxP8lFBamu4v0ZCIV
UX7itF8p6IfKY2iJRmPqJNBkMFL7tEp3t2Ow4nSxa7LFx6/R0d4kfVQ658/S6VousxklFI3jqQqL
hIwBQSEP007JQZdlc7Qjq/J2XM1rSSH1PNQBEjJDyNYSu7oQfvKzkleXoKhpLmyOnsYEj54Kbxjt
omZ8/5bXxOlCAisBh5XBqn0wYV5dcExLKOz5zNIzuvC7jHvuodgDKWfLPUXQxDmXzkDOIoUoOkAp
80Ztx4ZeIGwId3hmHXxq7bhgENf/jGKBE7cYnn4KmK5vGR2VMybVTqSUYT0vnV1Mwwb9RtMrMKO5
4DSExFo9cghofVU+HwAoEMCtCW94cCsOY59kv/6kQ9cBUKOdDGD+DDGWLb10TrB8fNIp8WO8Rpxt
HZR7xGvcxAP1xiKkxLeb2vteqmXm5u6Z61Cqtr/bXZ4PbkTzdEufw9ACrt6NC7KLV9HOv3CZuIcm
fJ/vA5zm48Xn2sigZzP4g5IPJC3aXbDP5CSnfYqxWNgzNOsdGQUdKikQaxiOpo6a+WLtrqz5zERi
BD6ha3aett8z0gZ6pxKHkZlhpY1f3ua0O3L4cl6iuJKOPsUstiXPgJoOyC+B32RF5S4BEN//Lt0S
VtS75x0jptITfIgxCJm/n6Mrmg/jMTrnvLp9Ji98FKf9Lc6Mp3ACcYkBshAdPGdvxjZlDE2Mdynx
nav7agSHhbB+nXhC5k4SZ9FebOd9vyV6pmtH8ZpTyFtJNs2NxH8vEh9OmsJawpAMsE6oVNN3Ieij
63Z72m71cOG9mlskoN3X9+22NMc+Cyohmfsl31x5hMvZQ7A3/ZZc9giNxZcRg8y5hDayPhbFLJ82
GJzza4CLwZQn2tae/c/KCzzTvryTzTf2Ih/cheIAXjq6DBFV8Fi6PTkyqJC28Ey64DI4A34juqN+
VM6X5WrqyNLs7MO63B7drTwtJhAdUAIkKlEi28gvOgaiLbag2zCWeQsNt4Gjn/gQYLPYVVid/YjP
M6gbne6TEicPgCYZDC5tdhWkID761mGX0Ur/uL1+U+K+hIjcs9iDE0FIbJ8Hh2vABhQe3bAUpvxQ
APBqIwlgFD2QqpXkYykhPsODukFA8tivtFXP62nkcPfUzRRXidpVILXGIZ2PRJ9gTiN5aeeat70i
fl0bPFr2derIzRRU+YB57BmmfbNkltnxRkCe3TOZSR2Mk8XM4I91+3EBOgu9H3lop/2A2ZQHXDEt
dXvslqHacRa/jYinAe1WO1l+0YWjqYBnRo+ZwW9rfF3uyLBib+5Fdc8hpj289IuPlAeGskjGs0Ce
P4VyeytmHJtO42tvb9et5ISYkeyRHt4kLlfhQotkvMrQ+nr4rtuGk0oA0MHatROfO8id+6ILd9Yn
curU6W6NfsJv8CDDJZRe0S+2vsxsXuoTUfJEAysJ5whXIg1Qz0AAYCTr1ZXX9BASmUNdCsd0hmX3
CwAjD5xkl9VWiDHb3BtMpMtnNd2eUqhLYd5PzqeT+3RFZaQTgkx5u0JtolH6DrSuM+hQT5XTrNYm
uT6LSyCqWwi+6Juc1CCTvLN9EB7URP9s4ltYysoKPQJF+i7Y/qiJJNVq01S73ZjhMnT3oKcxhtru
VqXspove7zzFCWPo9Kv/zjLU+zRfxwRe1GWa3bB4JOOeVXDLrUtaDqk6lWhDDPqzFR8h31uBEePa
0KlhX52mpoQPyahRr9GVPt46H5PFVlm3AH1vx97tqnOQCcGgIHim0TvIcR09im57pBnOVl9PzuwR
5uBpOJ+kDORV9eZUyCznswPUlYqbbyFAkN/qZVcgXCCp3XKgN2u02D2cq6/WfJTO/pj13X/ouz6S
1tyqm5To2qJDIV1FQhvD846ARi4aLypCQbdXCj8T8wd59JjA/5lG6yT3gLFUMmks3MAU8v0/brKh
9jdhyLoSCNBoDUmK0UhzUX7QU74vc+6Oct9yshIxaeJbX84kwl83SYY5KRV2T20T/PfiUX7MfHSL
Qc9ovCxKGlPT78H4Hx+oPwpdepGY8smB+HWcjlamJ8jq10UR9adA2F7ltXHzRYjE1jhKuCTBKQc5
iYeVHlzRArg+g/WLriQzLO3GHfzDzAB8FCj8/wxlZaA3OvgaaWUJy8R0TSkQ0CXaXOeF22c2AHVN
ckxG0GcfDeGjD/wYxb3nViWJ+vWJftjzmUhBKI6dHh+vKhCBiY9ihd8Jboe3psBcI2DwUmxLsgBh
c+7RwnIbKbjlz9ZkHPy4WeKCV5GJYhb5Kunjhrjvdu2zyeYGj75PSIBH7CfYHNOG0+nmMEFy2UnF
pyuSIWymqcds8rkvnJWG8BQyOlPtMMvTTRIu/Q+jCkvS9U+o5NjYXUhrxWpmZp5y2pk9mJsJGdzN
8TFDmDAkAk7fSZ4ZIVqpLnirYxIVagAP6LAE14McH6D80p4Bq64jmseQo+XVaXbzYkb+ms3EpXjv
0O8aAniaEwlgyGsSfTYf9B5hV1sr0OPdp6TaB+/8YUT1b1Wlx3adIqlROe0KrQ6kOw7AgOadzARo
MnB1YeBc+ijPA4SEBCgIq4KTSZw+9VODnMnjuUohpz+3z31oKnStb1+N7V0VFyldPvJzhqIvwds2
/VHjNmTM3uRRM3iXeaIHtV8t4JApnsmEx1nne61z8e1Vn8G4GxxnraFQsGlegDMn1Dnsm5fQ+K1F
xjlCLKDB/txmXjbuziWpdwElDOh6FkJ4NcHEUzQ+WRHIeygZSOBAj1jUko0oHXdzvt33pEYr8/yb
FKMIkjMpitL5uH5dodHOMnyf3HS+NUrCmFvqwQ2tZKh7lnf9MBcQ67fitNtbnyZIftD1mA5cXdnn
LRtIOIWroDfwsgVEHq5PJi17h+yid8DNGxEZCAIUAhItTsG8cWWF7dd0SCbmRm8fBKQf2874AOMs
BBJXhbyjGHdtF/Q6cqmus3gHmXW50Z0N8i0e2RqJl1u5jwApPyBDOKabtK8M0wQ1RLgYd6M/4oVu
FKJuXm7DrkAOq0dNIZgPfrYwfCgsJ9N9y7wL/I45IYDyNvcPIba+ruRMFrJ7WSOX89/xS/5H/AKe
SvxSLT78yJL6+3xkoVUUa1CGXYOMHrPWYQokXT469VoRaA4RgeSbk2Vo9SN7VgQ1xr1v+hpAop/r
TuoY2yqCdS7xtGCR5/MmYu4SBpfXPT7GF9QMW7+Q3YSKZnpyoLsUSxB8FEHp4Ps7n9rn6nVwIBaD
MTmu1ajKQsNiEqQuk9w5reqIzqxJyaa61HyVGlkGY4rBCYbnRadGJiOmdHGdIR58rqNrFwyqr4t+
m06bcFVNy19XBftfu9dn1sGHGGkvBqdEApHiFu3szP6A4lIMyH0SMpzPE3YGHritkoazf4Tg/Xqb
ri4f8cpAV4zhtBbMDv44LKEnXQeIO1eeUnoSii5roKJBBbLULvpImNwmzHMRDkd6J2R0vp0rq8mL
CYo8njKlSScvSAw504YSwL3y9dsR/8tsUcZ+/7F/EQcabEg1PBV7UZ/zUCKgRG4+TfcaxbdbL5s9
+j2Vc5OnL2gnEXuEzl2kwXqv0y0vnTyb1h9jI8g9faT7IvegIkCoeV6cbCQo1ITcXo2nLxN1gXCL
7ulzpsenacnNLl0Kn5PtvUyEmVL6hvAFTkqewjs7qWFTOBhcTQg2RpR9WKvD+v3l/EG1ly1N05ce
9EKhzP1IFFiXCq3QcTw5Qir+XpeXQ9uJySBgTeHnszRKaidZVDNjWUTtlxqMMnq6J4Kk0IMmqnwp
HMKUgUQbnBBoOS+aSP1CNAVZtF86pDLZyzwJLlQd4IeArFVgBs3s6uWIteBGF4j8efJS34y60Phu
bVU0tyxuomZrfG14XajPLiFIVK/6/nrYWHvjLYmufhlZgegLwQlQ1jz3YP97hach6Zi8IttBED35
qDPCAelDSMvB0Yf4vTWn/Tb3Mh/1qlCIrOgMAakNh1fd++/H++FVvOunNnVZ1elBHHYgcWmmQuYz
pqzgOKGMsmNfx0e7cLFQU/g3z5pJv63Zf5/Bz3xPpp+NQIVoqWCgfhhAlzANTTLEhVatGWod2XCE
lfDoKD8XizwiVSCoKPjEQS74e7Fo+lnvKvAOi/g2N5I3TaNPQllk0eapH6SWyrjw/s5g/z7WXQCX
D+esro1ztzdsI5RAmN6mp/3lw3SPe9X9BLjsiK+fGs6A7yqSK+biMBf8jKGByMgLFFDYgH9t0YoR
/6/oNlJ6LgKAdxmawwip+/siNLV4Phk3NV9IiSdg8kJFi6vvpQkkcX5ON1Dlk4VyeWOjzcwHTeJ/
3GUyehjQ2vgnI/G/D53px+QyDOYBr5un3Jgfe8bh66J8/++1JI3Fwd2lHytDxgJ0g3X1G7X+x94p
XavkKlY6+RAPcL0obwCNYRf7rVs8WfN6loZfaNsIqzSwHoyK7+d13+USA2wNkQ2gXYb69wdscsnK
DLXVF7eUavjrNmxyDfTS1NIWZfYAR/fvY0Gz4qmBKHGPhxFuuamer6m+wB0J8Zla02jxbq63hYEN
iaY+KH9/wG++8x9jBESSAejK/Ue7pmerTHXyH/CQTxISZEhU2y9zhLf4r7Z3to3+kMPo232X/cae
ZDaIismD6yuJ4xX8+96Shv1xGnfxXkibg9QeYWrfZLeVXzu3mnWcEX4ZEAHOYxKiO29m74Ios15i
+NXKhKlLuhqiFxL8vaZF+OrkMYJdOAGXzkVw6WsruRfLDvpTCPY6zRSyByjMFfloSic5SEO09ian
Xf1rNHxY4ifzbKpesuP7DgPrU+6QgkN0oCgJqVgCCzwCJ0CPcHK82O8wF9kNhdna9C8Em9EPE0cQ
iMqKXU/j98kLnTQVK2cqUJfgXzq/L9nUIBt3hco+f1Qkz4+GNT+mpOPNxI9atDDKBU31/QT98YSI
saIf2/KSL7vsDddBrQyNS2tfRT9Wve46v7bb9Pj04Kn8153745jfKIs/jpmNaa5aXtLl9RbeiGyD
I4mL9Mo8LtupmnPRKlsrvA5JXSTL1YvT4fXx4BTGmHu/eNheNIW20ajfdBf/jUS9xpDp0mVxW1lo
DoPN7oHXF++N9HpMYvrROzq6qMJc9Af728+QxMf748h3u0FdD/KllccjV/NLvRNv5BfTo7UZYG30
XO3yQaT9R77+9wHv8vUEmRE9Od/yZZarYaJwLaW2iIYh94zko+oV96gXIWHaL8z94eBeJ8Ytnbd9
GSjHYo7KimxXsrBRMDsc5FukJVTyVufRcYKFUswTCPIVqO8UWaRjY4ZHlKSSZHjOJAo85h1FZoQ5
FvJIxsmadzFaR660haywxrpjgCt32+R+zZufb9rMoEsrN3VUlrv0RNFcd69HGSBWe6qYTWFCOMRL
qWfuqTcPFsTP/YjdQRYtNFFE3fhB+ivqXunORp4utTpiITAhk3TmGg/sYX9g6Hja0Hc0jdGbFrTs
N5rij5VfxXkvIhw2zFoEu3tyaySkD4BI5sIojtoGN2zc0pmuzMbF1/yq47C1bOW8KYqnpn9AObT+
sRL/Opm7lTjIuZZcr2o50/cVoOPeufhnYDTnp6snengtQ4i6AK1RbMVGTBmlN1Sj7Jbflj3KToLE
Ra9IdW7sALVD58JXwhGAJHimq7uGY+4Ebxz7Woi1jXJtKCoC7L44rXv1L17PHoxw4OWA2lGyu0L1
xWpHhA4dqL5E70KdpV4TANukBEGSBSJdHiQ+IneeAe1Zn58dMdD4brIdZwI8sM5/R4hvNM9dhPjr
6tw9NuXhWNa3S05WctiYmn9AA/M4S6V9K/h4ZKU7gUIS5UUlJGJ1/e8qdvt4UzFoMGZ6RQG5L6bX
ctapb1kSmudXLF6SF12fN6i1wK9KJinIZjGSaVVThOGwwXhAX1vFuyo5t4tnwjcsXhNp0p/9odhf
jd0pf7mdaTcHg/wgDzT+tRAMrJ3hUhgI2n1v+H+syjo71cdGpMWqWYzr8wiQgjzRfjWzE/6r6kTm
VzWrZs2MARy66qdFMu0xBWQ+Oc/WxfI4uYRN2FBBG6dRKCJR7W4K8DiZqzvK91B1x+T24g2eStnD
Xqn7J78KquBKats5qn/z6DwhODUzw2t0mDYLvpzSbZv87w1H5hd2P+VO7KUIpbn/faN/5IgkhpZM
k1nnEqD4oo6h4Y9P3w66nF0vzXnvZqSHyENM2/UtNDbKXAvAdCNz6zFvnk2rCXr62/8+OCqvdxvR
/dHvcvDsdjmn3UVr9tLLYaWFqgfveGa8xJN2MxavxouwvCJnf1idJtU2WxNMt3GoL0EJhGZQja+d
FtvLUgNibHwUy3pPn0J6Pq2rZfZGq1NBQDWbA8HX1hlIuqv7PpqgfyIf76YrxUdahNt5moxP7mk+
YhKm3fSwjIGSAbYNr34KlrJ2y9nII0Vh1b4sDqE1GebQj6f65jRDIWt/xUnu8pTzrzhHcESQfnY6
7SN5elzW06MvRYxJZm1486pFFl1dWJ4I6uQeJoAe6D0ea9OuQlrP+uoyVRYm2SPoei+F/VG6VdD5
WkRbAQA37T7Uz6RIikiUIgs9jXR2Wx4C3hjtUZieHnn9IgbsXfv9dKBWT7igdFMdDjfXN9d1MdPn
rXMO2oUaCCET6gBZgUBiTqxORZeiG9G52Ne8wbk99Ywub7yjHNFKYiBq2rR4p7JrRab3XY6FyVLf
KKvzVF8wq5vLmxOXJNRcJWofhOof0MP7VTJWAH+sUf2cqZ2QCdnKyvZyH7vycSIJrsC46eilYlTU
zk2VHb5IgPHXp+ZRV+AH8PX+BMYQ8scJqJ1UKpVanIGBsStEh5fyrbLwhOo+sK98a99ukUgbmSkE
Mm1z8TndoxPj9QHfWktY3xogePt96iNrtDZ8cOAsS3miuMXyjMfR6uRsmH/tEKlw1IObxOwIUqBC
RQpwHpseOhvJF21BhHk+OiZDbaZN3t4iHa6Ck+upqyMvRlhinmyRBJoLGM3Af3OMV3pTWm/TRbGZ
qbkMsdlKnvI903wkWdBePC3l0eEP7VY7txcoxodtCBp8eXo6O4mPHm369oh5dB9raeQCSYRgqBj6
2Dy921aKVmqSo6JVq1u5vqmxXV8Sv6gnSNdaJ8wTGPQDkvzvIHOf29wf8q4UFdratOryVq2abp2l
i/xIzhWc1eC/j/JjQPh9GAmkOeW8zlD2LpJdTlVxYVpbroxkU1a/C8zL5HYPZabIJwrDHQCi0oDB
4NuD495XE/fHvXs2ymPdCzdoiKtGYlpv2oowOjVMbgp9E/NJk89eo+yv9fwwzEV8SnVayVfl9H/M
H79PgsaVOKoIKIp418+okrjuqyrJV5aJASI67/H1szlcKaQetTTui32ORJKKcJyhyfpPva22GhSl
SUw2jKXgI1NAXkbmRgZmumVwCir6jsa8p3mYPrjB5AM/9iq2yBEDrTIAV/X71lxfCxeWrt7soaal
sOHLz3OguHiJz+t5si4/2/mZhOC4bqDwatNqW/lZSKSdiF4yNXzDT1eAvyd9UPi0QvhJaar5EPln
lq+NuKj5+C/oXnvIBiCUTWcW8exyc/E79zYz/MJFLJt9K3clujjg9XiwRfurtOctHIGSFqrsA4Xh
Gect5sdNERVEnrHDWzDkBDSJomXvxUEaxR6Ykkkb5ryiiFQ6u+N5xAwNOV++Fy8uRKpbOG7H2WSY
HvmpapYGo0KoPsdUwakY9KQRCGaPtgM4zjjQJ0nIbjNpEI5oZqpz8sygmKnzMXGqyailcGwpA81y
jh6wLbKsgzOETA9c/WsU7kYax4mjZiosMEghl26mgEDmPbnRIdBo916cfvWMBIE3gEA0V3FkLOgf
kzwlzinqvANJ+M3H4x10YhaQP4JYhM/vC4tujJp7PcocZVFMIZlAqBTdk39yc7qL/SRDQ2hUoq5D
ASVGUOMT0xais4ug2/7Kpnt0UapCmzxD4RmUDpu0xUarTERfcsQp2/CrELUAc1pQ+3RaAJmD8iUP
YKrtIJAwJRKj9ShwAQDPhQqSr+jLV8Gr4MVuxFiY4c8k9ckh2far4LjMvaOfuSVDD9T+r+7xTYDW
Q8IQiuHVPZF0ktAEmUNa7JnLxmN27Yhh5jZB7J3YETAhCZAB585YAYNbOwCgz0waLoHCdPS0RHcX
hW9bBTQYuwM4PcEzOMCNc+XHYU4JuzZ8R/YM+aFqrGQQ11OBGXIByEGuTsmWpDP27ZzejWdZMISx
S5UDChLthPGiewXq8dWU2b1jbCwPkgwXlUvKcMUgb8FP0X49Ra2LmQJiIJpzIA+KnYbj6+RFGXRf
WAW+NRN8vmaxdv4Iv7LCw6xGnVJw0frzsYF1mWVF8Sz2lUW8q6ZypM1bvwtjhGMNb5gcg9avZ17v
DoFOqkXizXzpOj256E2bYROoU1RWojIAfTABzmM3XhZh/TUzJsYEq0ygcNgn+7yGcyx9EiUnDUiA
mMYya/TL8cy8mA7fOFcin5tUASRKisW3N9NpAmSQoA7rQRwMvmGrb2MqcAoNVOk1l2VUBYcpE3tX
n5auTksNPysWw0jnaLyO3Esal8Bync9hmLGW0PjyBkrNLoL5NT0tT8t+mvmAtToQq6y9o99z+xXy
dJVZSgltGf4PyZ0VjbLsom84N69Dlj1egGZamItzSI6ADjvJ5OaREMo3euPPsnEMzyiwjGoylPeI
CPydKDXFMT/mWXreKzbaSK68qFgWy3okv5RO3LkKENTZLx3w8PhQdR6eadnK/DVy2EqQ0qpzQO5Q
2ho7pjxkkgcwB0xKEYFIHtQ9/4zmI51FFBWDsuceOZ9KlzLRkiJf1be3NH3PTOTvDJiIlyefgeuR
pTp6dFWTWH8qz4HVfDZCG3RnVw47Zdr1H0jT0b45toGUyA/OjW7IP7YaQxvVtyC8oId015+Ljf6s
lqdR8N3L3Us0J5Gz0wjNlteDE08I4qtqBwXBGwjxcLHmYJSnCoHhEpZz0bGiw7z2dMI9tL7w4Fv2
uPIy4hy4S+9AyAdzDSwvnhcRnSfnEi3pZax4DIPc0z1wM+E5OM4rT7U/gOQGY7SNd8k8wVQUAJ1r
YN2NhmGYulcm7QPHFDzRr9D0jyl9Y/iKACKDwSuAkOJOMT+upVDYHIMbb1/78TSf5Otqf1wmy47i
o8CmoMam4MymR7NzfH7m2VYMR7/FcT0nbstzCJSMiAXSl5YKuxwRA5191n4XpHODOA1ZUV0I7i9U
3JkppsH5Act7XLj3C9uUdEgt0GkMNEv/XtjqWVWF+pznq0ECPVwFUoEXF8J3OjIZwtd/53Q/MA/j
UwRfEZ4T/TjEWO9q8vNBL4dOLM97DQeN86acnDf6u0hfYZRit8aBe+Y8t5Eq251O3EbHFjVGrE0C
QDf5PJ00wfr/c0YMWAyN0bKifdfxfxRA4k3Lmt5Umz39kKCbSbMzKGvBy0LgSqAuuSWE0nk7y8Nh
3s0rhyGuDcc7zHxGeg8Seqag/7oZf5zNXRVxKGLjZHVJuz8+NTOU9V6vlnMWPdWrfHNCweUutVmC
Oc7LaYFRilds06UejSlQPxnIEsp1t/3U3cwhu4F8XH1kQfvW75PJie2ydw/h4Jywhr9MyOE7r1io
v2AtLHLv4r2PxVQZ9b86r2d61qPZJ4YoCqF/9Q4FJRBW5iJGH1/YklnAJl8mUIUtF/qZx9YxQbTR
wbIcf6Nz+JvmzxrI9zWsnNfYf2dPxR6NO6sFRvRI1/cffRY0l2HhoHkNg079lvv/4/5l+UHrtbrs
Vgb6mz2WfyfZtN1CeTKu+GE0ktdUxjQ/iZPj8WrXhTTtqsnBgPHa7ZsGIh2ikmKUnBgtyUiyl9be
kmOfGRQOtwV6A7XT57lbDUyQClLRukDpQPR7M42MTgz/ey3qP/NwBK1pH0vKOD/9Ibty0XrLzE0A
l7WXIZhbgblx6q+j4NWmwzAD3zslCeKrd85CZClBaxwq9D1UqBEv8dMF/Bv3GZmPmcVZk93pbvKZ
7A3v5sAkEuYd1t7bE+7Y8fKwOcYImlVfxlr0T6vbXDm7F3qVPig+HcHLSOVlQGnwoDywj18+BfeR
Pr/8s2BGm1/SUTNjPIUq/V0oqOVDeepKQoEJYcO74bEsIppKsgniIoDy67wzst7rtB1dV5tNybNg
lqrOy4VSD/GGafFg2Prdo/87ECLgBCQVspmmaop51wq5iFdBOsRWuzpUoJ4GlW6QtDba1Bs1ynJZ
CxsFgb44dTPGzZVc7cyyj0xWQSW9K7h7xTlV0KX5OGMLzj28oChZSu//vUS+QWF3JylLaGtZ6v/2
G+4CRJefLenC+tlNRdTBrY0cNaO1CwSA+tG+cA9vGJWyWY0q2oWoMZD6/L0xyL2havWt7vY0fyl1
Oss2lqO0dz2/fJT7YglSlJJvpY3w1Ay4K8wgUwPZDlsbOOEUq5S32C2m0rqnDdN8dk6ykn/lT0kk
ba7M5kU6yK1P2uFKnjTR6Stl/sm5rfUlnSDnOPpyWQihb0aZW9z2Xk1MNmhufg4IqnS2tCq90xcK
vTgPXd0bCnjdg8pfGj/f/aX+8/PfrYeDfrw2id52+84fAAUhbrq9TMm/Xy+EugzzHqqrZ+nBEP4H
0e37qtOwJphBAVXvh/DnLhk048ZRL6hUjphlR8NfaFm/87i/yU/S7vxWLJM3/VVjuJeMur5XyIOv
7a9R2IpQNk5hyMABnMQbqAZVILu3r36Gj1ogPhe6Q5fMVTeg5/97YdJb/8flojmEqBIrRiaK/b1c
8pN67urDId5BKHWkLeoRWFgNVFYHPFmXxvblY1OELIzFaGUuOJhw/YpIl5/pjNlZsHoeFYo0CG3R
0n9ZRvZn8OvXCgkNy9tgCQNhL2CDquz3xau9gYYVtnb0K4g+os8Cp4PAA7JLzQNo1Q5+HdzVc/C5
O9pB4L2ugHxFwdnNbahPVy96XuWuvQjAM3wI+JKtVrPaB9Mw+4x2b3HwttxZzq+ZSHmO7p69Suxl
78mTN3hYgIGpJhlqMSr7HLEm4A6d58LdGN6bZnPKlpfTxkTTklrbySLMYCKMlGCx5/N4MVYtoUCZ
g9gtAlMkNlMYTiNTZLSC4uc5gu+fnac0KOHYdJ69GFc3Ge/Z0Rfrl3mU+m8vSrQ+TL7wXesdpDd0
T4sEX8RfAb0Ljy+TL8WemuNAb12G40sqd+3YxxmyS3AGndls+983Hc3fBzf9rkfXDmoCMzq2dohT
8+vl7e1ovz1Rtq/hLPALDZcP0av5e07rx/4AShIFr6MTnW7PmFdcbP9jdCMZX80dGchkcHIYWwwB
LkqpvXhewcqzlwOWeKoDUe/thXyYB4JZ5UD6T2cJal5KHyheHT0UYjbP1fjGMw8C8Hj1r/Zk9mtM
r8f3NLzPA72B4Nfs/QDi8sB3E2gz66+JE3yy5wQ7YLbuJnh9Hn1QIF+NZlgTZCGfPz/5sRnYbCRM
JpMgAoPIWXK81euEF+Wjk1burL/2iC/S1ChA91V0AE4+lS3fwH2M4zxxz34n7oM4/QOGNkYMBARk
EiC6h6p4h5eRyrjPUr1r9/Ebpob64AnTSohEktQJHnJ+tsap7kP2iLcwB83fCLLDtZCXSVSJAQOk
m2abBF+/c1CUWpkb4/UMNq18kNtoP8uM8SxNCR1cSTUpoP8OD2krVdahrIhrvuxgegea4G0Im2cV
aURoo2M7D1VTEGt4vOm7cwePy20TmE6+ip3m6voL6TlnJ/kSxVQXir9NLvR4ebUo8RMANrRkZ7S8
VtprWU6M89zM5qan89hW8AvtFjsbCnToYw+u/j93CYOCRhzzT/rjd59Ll+JT0lW6heSNHqBlpbh9
y4IUHDm2J7Qt9RfT/3p68Nz962KClvx2gSLzvW9GtGwel6OFulR5Wyr6e3F7aho05Ke5+N72k0YM
Mirqy6IY1nI7lc01mtfnMurSBx/+XymTbIxajwxaLUmUxyHoH8l3WkunBjAZKRPZAapvuP0pmn1t
j14tzeNqdpQTltiTVDSu0WI9+j+cnVlz2lzWtn+RqjQPpwwSAgQCDNg+UdlJLDQhgWb9+vdSuqs6
IS67vu+k6+nuJ0HD1t5r3eseouRAsWSI5Vy3jth6OeFVmKXtdXLJcQhK6l2XfgeHfNYgjBx7+Pzy
aN3wSB/GuEu/djcqJpDdeiovnzW73oPRTuhYTnwvpHHc4D5oP0JSkBTvDgrIlArDMC8EGz0sDIJ7
9t/Ssz7bOKH0gYFgSWmpj20nZJhLHQoSedygIE9Q/Vc+/qAMOej/Y8wBv12n4zp8rGYA+XFmNREo
ycZD4Vheg/IuZZrF8TzmA40K4PMZjzSauK8Xp/JJF2PAPsVYHMsMPoyH/agth6ruRfXmC+XSJIx3
WOmXpVm8ZQV5TcarAjn9frnN6uvxlu8h6Ff6sr/a+WWeG3tdPGiXpWjujOJNM3wBeVQ7Ty52Ea/E
1r+LyM/nbfkh3w4lC1t/+vrSP5mG4ln6x6U/lLxCGpf3JKMFkGpouQR2kqBe5NR8uBQ1cjOvEAmV
Yb+qcztrYft3a571tKlog/PLzqy50PpVoeXuTpf4GzbHb7bnwxtkQgPFyOAa0ag81KOk5Mk3Rb3f
fVNa1jfxUGgwNAUyIMpkokdXu5LpnAptHYm9XTfKHAn5XarncmzOpKHFkUUiPGNtxu1ajRGPJj1g
xgWeIrMz0MBmGDZtKp5qjVAI4sMZtmXGq5CJMyuBIF7lSzUlzS26p5MGhlPO1lo/iRfFzy/Coha8
BFVDkUbTWOh+KrWnpcSGqrQEtf4a6ez4Zr3/+mV9dqKQ4jeCSeNXLf7mkf6x+ai3KimvEZtP1MjT
IF2iynRrydrlhTENSmjuls68QUd5tR9aySvo3kJTnaThZoQDOnWY37uTyFO4q9l+0DwGuCtZw/l1
Z3TdTBKBC7j7Iis4gYAXW7o64ISScJjL7Gop81sEhd8A5usqVkVS7kaCZRamS0aEWZ0qjO2ZpCvl
urgYwO1CzdAB/kz3Ihh+OdDMV6jdWlZVGlXOxQJx4ANQh2jfGjJuD99Niz85M/DjZcPhP8dhpvr3
Xt2aRqDchnuF9PF99NPm/pT6DYfV2tx9/Wb+YcNRkQCnQTolEMviUHxYqapZ6DpWXze/U/cKJqTx
GyFuAkP7LNjfCX+usBLnqJRIioYEiNUVm0C3rJoV0ua6/26dfNKYjA4yeBHjhoz93cMhVWR6UdVt
UPqZ3NumSRNi6mhumZOBpGkq2dksmPYa/ZSuwUEX04/xiwgMc1XrnADmZZVEBJDAc9OJINU7YBYR
DF1P9tf77Whl+awktc8U5mXSHaQ4XpH+RMwt6TFp8CxHNxR3LWS4y4dRNDMpvkyFy+5290wWZ0pG
yGAJRMV4Vffbtpvto1WYp8/15yDGvAQ7EDPweUla0zhYOc6sW7/Q6PgC/Eu63qlUFO1t9B0U8tkW
/ucjezgsorK8h2pVlX4BJnuR73gB5Moq4HLv6n0qqfX0KhuTKqEB7ehuYhC++6TuyBt9U4DVqidk
fFWHdL9Blh8+XbT4rJTSsVG7b8rKz/AQ5NoWrGO8oOBgPszn274080wwSv9uvVVX7Zik7XMW9J5W
pHaN4WYm6QdlIHfydhoy89Bfb//PAmpWO6kizM4hR8Awfaxs++gatZDqcz8JDsXFkQYb5xmt/wGz
UFFgiysrjvTC/vobM8ZV+3AaIECQqbzGXANdejhlGzW8VWXc3/xIe27UnxYzTJgt6iokG/GXIdAk
EWdKu40rvTKpi0lqnVvF11tHbp6wg6n7nfkiuvozqh/DqWLXGt0eFhZzyXQW5nYAkpOsKrJQ2AZ/
xojD3aBcFBwXH/G7tkOSqB0vrz3tg7BI4ifcFHYCExTcPrDaFYDEbP2YKYuQaY001ZncxbNadS8G
QTEL8bW/LuRsIZH7JmBOMMm0yddPR/2kvBphRYnDEqMmaqy/N7u8G/IkDcqbP9RkPq81GvpwprWr
C9yV6+L6Q71PMLmqRGwvflvAyFPdmElPKSU0YuSLD2PQYCSb29d+TWiWEUmTrDimzKhokhrS5ee6
hp/HFL//Itik+Sq7ACzjZ0twwaLt9nJNoBKFTiBANfr63n4jQI9v/n/3hlvq3/dmItG8hGV883VT
nJbRMkQ0GBpwMdLbvDaQ+qjXwzjEkaPdYJh7RHGE6oq6MB/wAhkrmGDoqomYNMuA41+q9OktOUnG
S4hywmzEqRJZk3RQ3TCMFlGaz9W7vqil4rVpdUfKlnpEekZ0zIGmYTizRY6nfpr86s1+MrTyTO3v
kMjxhrHIk7n3s4uQIBy0Frk8zFMDdEI14HxnE5Eflu8lQucAqIUs6xIRczDtO2zGW7R2RrmFFJvz
5AWwPYMLE+7QfUhRZTepouUlDGaNBS2jpcfApaMmlMrSmm/wuBHAeHjYVOdoyfCFoMV7NHIuq5ul
p8kt9wfIoyVnNLL9MHm/N90Uup5Y9e7Xb/efDAV2E0sdq3Sso0346g/fdSozo5DUsGUGEJ2iU/cj
IEgWPsCTAiVhWKg/RVdy+vUdr7Fqai2XIcg83sikieNG8k0p/wk98e+LeaiHtVgNOynPx7ufyxn5
F+T0TJKEkDBbBdWA4gElYpjcdE+/T79+EPpYj/zz5P94EA94otmWelJEacsoTPnRz6NFA58o2Clg
GuRFKVglNOuR1p6RzF2tyKz3rRHimTY4Uupr0lHWlMNgOCgvp4ITOc1Sc8wnykN6dEffhjBCMRyd
lcTM3z15pW6y95zfuDoSBirn61HdyFhSYSJnfPOKabY+vTV87km9RiX3uw35o3KtFJRWRntpj8Y2
dVOMlRfRiRrea37gVndZm6/GATPKH8o2OCJZ8NHmqpu7LTr11J5VkDToprf9Em8AO4fAjLY1ectO
0hbPZNW7r6WZZLcnxY48RNKwlZINUxUGRWiYrGmEYZCPaY1r7aulstE22rz3NSKtNeKZU7rfCqau
sonPaDme4OwfFAgY8cZ6CQ+SY/4Mnd4fdvQAKap+OBhbgt9AwzWvWIqraK3s1C3ykdV1ZXnpSlma
uPgaOwg7trnp9+a+h99x90aq79eLxfxkv+er+d8TfUBhsnsc5PcyaY+qV+Oyjm+G7g1bUsgO+rJ5
7veqI+6Ureo1GPM0P4icmUtbxRWe2nnkNcQ1ov+eAVRCB3I5IV0M0TzhdF0FmGEwmJfnA4FlykxZ
9f4dTyrJwWyMhXb//d+7KQOrGtBWdi1g4WFOJM5M3MrbGBCeJHlbOMGwPlhOvs3OSTBVnjRf/6bI
/d2+P34tJK5gSA3dHR7qAxCLPvpKORu3x95Z3X9o2/CUrm3OH3hq/TKbsCyIB1woKxNn2SuGzYQd
bqLj75xqcavP2FQ22mvoydxbRBKC6D7Bp8JxOfTvi+sK5f7CXGfg4r2fboSjeugwktpdd3SBMls5
vSDYyROScn0vQN0m4OZDcu929zL433Gmlc+25N93qWAHCB/n4fxTo0CtpcBoiNATDtkHFD5Y79vi
x0irh+A7V5eYKPww7MjxSUKcdDuMyvqtucVywpc21k54FXbl+uohSFuqz+La3LffsUalT9AWfGA0
UEFFAp59BOgitQjMtAxLXxWdLjjiEWQVBE7XHx3mVuNJRY9oEnY94Prx9afwG3B8XAm/c6JgK2Fl
oT+sBEEZglyoUCV3W1Rf3Y/LWoBEqdQT6lK/1CcVaUjNTD8mJ3z0VrjrZ1McP2FuEimKwZ3pKxh0
ex047KtxtMS5cBocbceovDgZuxiRGc4pBaf7JMJ93S/IVfJl0mwGTz7jblKes7P4ymog791aND+s
xR2l0Xc4zVi+/X2PqLlIwqLmVg14Tg+9LOomMdcEMfcvJAjiCHifpfctXXybzNDJWtrWUldKTJoU
asPMlVuvyWcSkncxfLOqdAoXyrPA3OL50PuVeZ0PajkxVa98T2l1vj3KpH+PMi7Xgu5iiOiGYb5w
O3/u94MmBHVd5r6pE2pZL4MKQxPmeZr2emkHIs3f6mgDTmoMnhm+jqVOeQsXX6+Lf7+av6/hnx1S
HAJpoJBRtI+hgRKpLgtG/pF67OLTt6Tx/8AJD6+IrDkG++QtqujwH15RXAiNmdaccTX0WxxddrJj
bfE1w4NBcjsmcd25X8Lym1uLfpmcdUff4fW1RMixqVfY1SzDTe5VM6xy+G+pr5PPBhh3c7I9xu4Q
8KwnbcYKJjTMsVaSTXa8q763Z/wqDtVaeTa2+ivcwTlJkn4xE9YEzR/xj1iGW2GNYnyebLGG3Y+c
0ABlDtlwTsvM48ouCSUOrmZjt7AcC4+TInCqZ23bwyYe7M6Nt42LGg7u4Zo0DwjZ1VFeMdLz+6UG
3dlYlF45r3E/dMRVvpKn0NZgjpqOOu8dzaaqHs+b+lQvpa04v0xxlrT7ZeXiKwnpW4FqhPnETNtK
CPeuduxp22F1Z9e+2qlrYqtt2Vh4vmu48Rdr1WGHN5iexeuLO158NDd9LIDcwE1e8Y3y83Pyflm3
S9OjcVkXtshLeI/m90WyNg/EFE2iPY1QAA1OOIZr+cDHsBa295W2uTz1jooQY2vxlzcL0R/wUIVh
N0uwW5LxWqHa2ktjyIaAsAJ6wDQ+g6Tb1gZawkTDyEJ1ZChJ4o5ZrRfBijbg0MJh/xm48Zo/oTCM
q5aFzXvHRRT+IfcIE3aqu8qsW0kz04XzzDS4Wt4X+i52xeX4nEJYz+NTUJz1r8i5vKOEhwF9dw1b
X/JizrJfnZksRR7E5E37QeCsDeccr93YdjOnxoHz6t7ess1ID2cTJCt3zq44E/bZrzt81AN/VoMd
ha57d3MtL8PlxZijalzso51iU/2u0ZSPnFaaAAB0tC2Qr0MXeRkseGmWecmxQHji61iKiEuKjnnh
ss9AdMfq3sF3xKvO0io/BgttT3VBukEAy01wphsBrV3wUyO9njN3DUcCJiIM0vmvHxomMs1cX/Co
50TNHSvHnBZu4d1skCnb3CKl2hHp42L/iS69sG+eAU2OqfhZ2giOvIZVe9btG/PgBFaiAa/WcEmX
90hL2Av8e9WE2TnDVhlyGNflGMdkJsBNxGcT6RWZqDxzLE/m4qgFnDPg7I5EmawuyxxTp5AEYB5f
tUCh5ITL2gnWNXxJwyUDYYP7FL4neI1wXTcsuLCKgfVoOPCYVx3qtm6VbnKUaO1KtS+/FPuCiTHf
HpaUYHM7YkxmGpxlPvldMhLMHAaxKtwGEkr4gbtrTj+u8xxSf0mSHFTgUeJWY5MU2pjnJFNUiq42
/4F7GWP+nAXGOccSuG7qGeTq5RWpG+Gzszl9gOTAd4XZVzC2p2SYAeM69wUpK7D9E++OvlX3Q6+A
hD2q0Rr0sslCWchbeXHZSVRL0oIDE7pnBrmbDnaWHnHd6XzKCnkvb9qdSeZdvDG4JPll2MBumm9i
Zv8X4itir10ah1lMmCTwymmk/esbY20cyG3zklm2tuZkQZ9kt0W9Zu3A1NzEkZyR8I/94LixOSPB
nzz00VmAmpTqddRsNnRC8L+c1r7YzbKCxTpMDYfOZ1y/4vh6bcuTlilqvGQ6iqRGRd5tcYXNV6wG
2IKly+KBTH6DH5EcOrKxI2iywLh8vdE2dsH8HAl6uOLjJeL258rB9w13Bb52L3OLYwZT31jLTkl3
ej0Ge2hS8NShlD0jLXjSXHUhO/lJ2+qbwsOreFajwJMXqO0c06N0nKKBgBm7uHrEzKNTxCbXlebN
OeISSjYS6tIN0uK5uBqVrBb7CFLCjb5ggaD1ylaj+CT2qcrX6E2/gUeVse3952xDUk5pR44Fc+2/
z/NG7PoguEnNUTkEHnvV7NJMJP7x/hxuxn5heMfne8E4b/arRgxtuuKL5gWHgcclY9yvE2WOO5Bj
+SNVp/xmKPsJ9mUBC/7v6h4KwCpUbqkw1PWxn2YbMooioChMduXJ9Snbj00MO+WsWmNYh7wFk4wF
2z+8FvJ+VSjM8moZTWkDcHjG+SIcZR82i5W/YElG8LJ8umYTDLk+vrND+2ROC5QpYj8GF1c15Mex
oaUp5RB1YnMUFvFB23d2t43OFxydIIIzs7Uo6BBp6JTw+RrTDVqu2UAcDJYSjEzVhfESL+vzbSW9
fF03fVLK/31dDy/7ehWKq9qYdx/7yKJZyreb07bY1GLmXu4qcrel9zKWZr0ezb/+5U+I/H//8gMC
0id6fGtDszkO2whbOAWt/SiuKVb3OQmq3mWjr5lazVNYyuKm8ym6sXv97vblTxApLgO2oSjCNKCl
GZHoP6rX4C7l9JYAMSWnmTxV6C0hAj6naxRaOb5aB431JC4vLh8u3d5gQ+qXtiUe1UB2CFwUeVr8
iJ96YIJtsinhDSuz18DToQhdnPAtfro/ER4711fS9vaBWIu/QTgUx3x10GaqJzyBaGzzFe6EdJNb
5MKecBC2CNKOnK/79HnES9J1dhDscoWI3PrZ75tnCS8v6aD4/Qec/0NzZEJDRwiN7gJ1O4Q2Yr0A
Bqyld4Jrz+pesBf93jqou+jcO+0oiwdcKmCk/Ri2tWvtwp/95PnyhGR6FRA/cF13/Ow94ouqbH0j
b+r51U/ewhWVyTrfBwiVUE4t+1H3flZX5eG2CvcSLzF5Y7qHmK5B+fqCXZ47VmjdtuF0Sd8NjELD
t4IqStuKywS2EISqYHfxzV3sXdcXX90R7LNs1gmARLwNnMGtPWuPozTiu2qB2cmGbGcKmpG9E24E
u3ARgM+u1NIXP+TKiJufGpyuqKOjTbONVrnXezUKN9MJMAKINliTrpgngSI1fH2Fy+QeeIquepNt
pIXiIOqaTDrOHed+7nY4Xm0Nm677OcFxBGJfv5XdgoN5cIXN/VxSNiGgA3mIMT2dRnCTr2tC45HA
Xw7KqMPfR166VkcPQdfaKAsCpla3UTt4RlOzj0lfhn8/2WqoMJLlZcq8cDFSTF/wSycfkgeIG3+y
ux1vOM/tRuM2ZUGVPFNf+nm5WtRT3uS8OCOc8jJqb7x2KB1ZZhsRAT62LItyma3ip3AZHS++8qwv
SbuyK4BDHC7cfANn3rueSWX3bg4k6s14BqtPnJ58heZTsNbRKG1klFpACpvEEd5Q7/uq26xYEVjP
YUnqSrs9jTbR0tzrJnco2hYDsIs6S09kL+7jXwp/h49ToHNU0aK3nMDm2toYqPlbrhrr/RXCQBzC
RykdI3fuh2VATUAfNMmWWLpSlBcLk2C7Ar+6fqo7DU1C7qhT2ZOn2S/DDhDEtE60s3C8z5DXtJzf
DOymHIy7i3txhe3VV34/4HChrFFJjnr8vcDykRYZ2BinuRuMC2sd7kkhhgzZzGYov3bFOueWpKeY
FVes8ae1o52wR/7NidLxJCoWVweIyP7oavuxQGJASlmuTtW5sDcIPksc1uzi/q665AM593dK9n2H
ODKG3Zp7ENkXxUFCbIodOfq3iJRO8v5g7z2l23x88YFP/XhI7Xibg4wXq2JxexZexWm40R1qSZCq
EjLfycODCcA0wZPAhkQoLbYDi6RbqS/KXpiiON1Iy8uqo0aEAg/JU3Jkm7MFwEt0+63mqbPIVfAm
yRcj3ZJYgel9Xixkl6qP4grvxLHaEF9Th4oLi4EKy4LAztcpiOBtlVJSqctog4nkTKOeYTa34s/3
hHkYy276coQH/WQ4VJ0+VXlp4wZFnMeumER82OHrsEiO5ECsfiDlOBib1r9uUFDMWliIqjtQ6cm2
4Y4Ym3SA2Luu7JQoSMsXF1gZbEYeKM0ZWqKfGAfvUe6fbxiU+PHuRgEMHLbliQEQ517Ahz46aCYE
DOkUu6gOfcOhdnSxnd1S1tI9ACcfkHu/EOi7MbaqY6zvTua3drwRV4CA0gt07dxucCu9scTDo/nz
/jEWx/FJfurd7HAhtzBDykNqwQQQBKU+rUN0sF7iX4m9HiUrJqFkxiT7hbkFu4noJ2tUVRPr1QS6
S3z9WaXpiIm3KlaspV3l6c8VCtBgK9CvmEfJhQMODhnZ6kzxcuIz23W/0pmRhOcIu13lRfspb+Jf
lPwU8d2cfmhRuyT5LDCmWN9+kLpyQnq6apYI98Inw8ufxB+8SoohcUvk5qFbsr09wfSInoj82dzf
hF2KkQ2qmDee/0+lwmtd82/z7tlaj5XwZA4lm4dvLer1LUKHyVwUpY6+pduqsECRR7/nSb6uz5S3
eOcqTnwmVZIiPTqM3inyfvD1BTpK1mBzsqjIzyKjChxw1+Ym2Qpk3o2iNiYbxArmM8W5nupxPezZ
YnaC/wbS4AaH21rnEfbP6cZYpm/VKcbNovB0/qKYVqzxcvt+0ub6z9xl4TXeDYnrzdE8wRstNJiX
2ExatmDGm3513V2X0ZYny3OLd9djsVJ93df25iGjr+ufQbvXur0U/MRmbOooP5Oz9LOkSxp2yqu0
dAhqOGNNxY4gP3XL3FV5GwkqtxAYlv0Cfao4i7aspXIWemyqToebZrrkRJqNVU6A4JO0gR1m9dOc
W9em0To90RzPA5bxjWPtusHb3/DjZbcUD2y4P5ql4V03kY/lxOqya/mMo7FDiWYSk4BiGmyjJ5ra
qfbCmYD9prqq37WXyIWdvrm+R+vrMT8HC2CS13YtsnbP2kuw6LfCqfjQmC5x1+xqoRdvSPChR+mW
jZPuLNqm4hh7/HWLwovYJJoz6/g9XTVebcvsFcG+3OYHnQFMv+UI9OWVvki2/bvAPzF3+KX6ojIZ
9pYXrMuteBZeYpD4sf3bdHOcX33FB2bXXoDd5U2IUHyffGjb27vw9J3k9dM2R4HGMwZDjs74Iwr7
R+Ent60q6RFtjrgL0Rqt8XwdVYoc25qd0ObpbIIEq2/2PyLHnIWjQnIN8rGtEcshITpbPvoIV3uy
/PIMUvR1dfzJbJKylPkgYx8TcFV/GJQOvV6WkpzkfnSdl5aJuVK+KC9Q5zvDFcM5zCJlUJcaU+LR
r0GVLKIwvrFvUf9x2SOKiItQJcIMCQ3AuOHvR5SVYY1/CihnZfPp25xwfMqFywm3uU2ua2zUnRmZ
mYzgsA4wZ8Z8LIKo4DxtkzkWIcAEZzE8hWyKP8LSsEu8DNQdYNaBNB5vcBVgG9FRPfHVPJJ3ZO6C
o47ylHSMzYUm6TJVDqonHUCY1tm8xMyA0mmXU1bdFsmmw8KBLxQNfrSkKGDcycZ6X1m7i52w1CyA
ncjX7fsGufcIl1A6FQvkPghwWGzsfM0aMBC36amOYXLixKfixM6wHDtYslDoGrNFsDS57Gw+5jS0
TviaLK/bCqcgdgc2oHRjLW+ubhP0t2YaaFu4C3Tz3MF7fHN5yfbdunqSf2Nk3S5cBz4oKAYypt/z
u6LfgqOF2Cwos3Cnu8JOtms3cVX7NjNR2Ab7MQdUnaj+KNfX/doj1OcdIE9C0V+tjI20I/1okSHU
4YxFanJfyC/Krl1rYxQMkl52RNQca3krPsNC8OvnkM03cTPsgtD3oDhOXHPRePFO80GM97jjA3i1
q3jdQZdfLgB8NvGymEZPMr18eABNXqubiLmbcYhObPtLZrX9bqDroEXYV8/VszniVsf1hpoKCyZ1
1oz6fS9aG85tNjj1Opwx8kXgfJ/KGwFESN4xj94OZ81uMdgOptPTgAwzf4+RuY/NmE3m8LT0ulWw
RJnpkkh5sHyD/VrmbGqcSzIZdzThKX/nyL2jQe4WzfkOdotb01bb8STZODFU4s9e0PqrXsDQtKKz
AxW+AMvdbRM0ynJxTaLY6Hks5NggWc6Q3iszvCwoFvxyhmAZBS/+yA400HHSy0NvMU/CS+BoQIXy
GaeDtrUrkCN88fzvxkH/Dn/5CA0NJ1EmDrKpPewEUlt0KZ/m3RfLX8xOqn4caXyz23wycZLhgWg0
wGg0UVn8/aEnw800Skm7+xXZMA3RH2GtzCXztYbDOdSlrUWxfSHLQzN2FalIbfaqaI13j5YGHvl3
TXhB8z7tIRaqxjdsy997zCMaBWOEfRruCDvRw2RnUOT6EphC8ERIMXqbxpXRIp7UOUIax1lf6dB3
CeAP4yZO9PRNizbPK8FW3K+f0CfzJUxxVYmJIzJqfNf+fkC4InaQQgNt1Vbv0bWbYKBuZasC4rQ8
/MrT569/7RN2CCfSHz/3AHINwU3JYisIMAX3vOpJmLzeJsVTuOhm5ea2l0+jjXe268DMqQnB0TGy
mSRUurqvzwirWmJJMlsup8FldsTxYwLu3E8kj9P/BcXwkkVLizGbLj5mP9FksQOcvo0MHmGTf14b
/B6Md0ZjJeMB3cnvRh5Ud+5AOeiOkWMh3S36lwK50CKnHPj59QP7dP3+8WsPz0uOuiZsNVNb6T0h
33i/qMlkuGxF6lZV/2U1c+U7vvqnB/QozP7vDT7ybvsuLMPOuFW+ZL71RGXcTH/QStdoTon8cZfr
SWGRfOfoKt5R2AlW4jcVwm9lxz9PGEm4YqHnFRXrkcUqxkZmJHwYFaOZCSgxwD0zxGjjeba9JQgP
uxnRIle1m67nw0fia9/UB9iaf/KSGVRL5pgbKsLa+/urSG4XwnV6LmFUxw22PBXfRrkbgzKmSP0U
9AuAhbY9mjQzJN2Bg9HUxIbDz6JVzqNqLT8S/Uv+EQCHLZ5GT+Z2Hm4AnMHcptZEnNu2PXEnZ526
2XqN0H8SrcYgYHoO1+mE2+umZ9+ZuDZDe3LONktlfrhMPnYf5n63mPuOSqg2aQhv+oJh6Ty9T3X2
tw22JXipTfKZsMR+aXK8kDD7zb7177PBoldGDCaLoL0SUU9/P5uoiZLUkq/6yih2g2upC4L9yGFs
AfIE70Ipc/+GOfmfTeiPFWEwi7ZI2jV1fCgwX/gtvv2jom2zok7SKktQQGBXKeM+Z1r5k5xgE13H
JOlBbCouzGylnag4fQ/lUZxDp1/E8kcp5fPqWa+JmKk0snnPpaG4BY7cjVBMpcFcyW1nB61upxZm
QvF9UbZOqmN6afpi81FFtWvEm7D0ekE5CXE9CVsMFBsnUdOt3tKY9+HHNXLwekiKD3J05/UFXloY
I1fYy5JTy7uMFF4Muj0pFyaGugnrNynhCtSPYhhJlfVKSvqp1mvI3ZBRxtQ3lLyVvtNJPSqIosHS
IFcM2wKPsI7aADLFlFrTf0kJQQZI15ua2TIpGS3BihDj1dwJOLrqjmzdJrbTWp8IdTaz9G4yaDq2
wB991q0DaddcrrPkSkEgNefxfq8DiYTXWXaje0sMR9Kg0iriFPy4rjw5hF/atTOg7akhECbPw+J/
VmryTJob/PiIcehF9FQAvvyau1kMcgtppQ9wjtSZrInXWUwwhzqU70FdTlPeWH6/2PqTQeXInSRM
k+RjVApOpRxhVZR0LrFwc8a77KUaJ777Mmi0iZi/JhL1TLfT1V1n7qJs32TSPGlfsqSa6NJTd18E
9cdFOolEXmjxm9k5IfT1IOL/ReMmEjMXtLvxWjCImEiR6CUWoWshuKoeOQXJaNaNXNeKAD8HkwAn
Fc6xcC4ZEXf7a0bQhupZ4VsyvDNkmkJGUWtrlg/9RLibxGueMOGJs2FK9MVExdtjYHZ9xeswz05B
TddF/k98wSFFkmCPIOYJXq0m3ZvGQpLC2VC9XuRDDUomokUsIViLcPuOhQpANSjTgccrpxNBvcxl
bAsKNTq1WWuXDSKsJPODHis3iN8Z0YUsYBiDhFVmmhPy73JhRmPOUhUfYOEXFgWT7spFKkchL0/X
TpqW6GLEGjONSpxqtF+hXNiRFcxu1a7Uves1mLy0+ivRxpPQeukR/l8Isqo/bllF3F2zFcQbeZ2b
hic6Nm0ZLyoK729RqGyj7vo68NCrcW8goU/2umYnpsmsS+0KdbO2EYaFmdGPisCkWIHU5IF+iLhn
pczBYGXnxmufaFhm6As9cJXAmtV6tNAuZCDd75OSpNCUZVtE+zSrF+l9J6fCe1W1cwYjC0O7zL8+
jx91o/9sRQ+7nxRVenNv1GytFSTcXd5a6bUiFCTbj8oriEB16xQ4Gl5YYLywKJ3GWTJhJ8m17+ZM
D2zU/14JySrKSKj6zxn2x6YIh7nvr9cSWJm4EigknTN+bXyVfRDOvr7r737qoVTNpFKTQjOP13m6
xByTKDZ0oOQpRvk3J++jku+fm3oYWhnt9d5dw3uyvoZvFwOzt2QuxqcrCq3CtE39/lL1t7VgYviT
DnYheW2xjPgoJOMUDdFGqTJbHfBNuWhAkd+aSo6n/r/HEFWfRWVA4/JwcZnQXsxrXWXrMpsj08jZ
DmJj3KhT/ilovuldHuug/z6L//3cw1KLhaYtQjGHEG25kIUbu5wfomoaDO7wHDT7zvBSgkqfuE2T
IRJMDqxatXk1zA34Sepcl9n5Z0npaILz9XJ4nK3+58pU0h40yYIsJj5UaLVhFFl/MemAq6l0d6tD
iaUsDuUA4Pqed4WdXPtNn/JQCP/nJzVlpKTRxVniQ9k9CLGl3cUr3510MoVmWqinnN+z8MpAlXXF
7+7bQvjTVU+SuWSJOMT/0xoFTVJc70pJ1TEK7rUJass67d8iFKQFhQKnFGUwCgiL87aLGhyAW1fP
Np3ycY/f75HxTV08YlL/rD6dLB4shgi5fLRgy2DlDVWb4P1czumY+d51/Rc8wP+fd/vHzzy826uh
VEl3odZiL6WaEqRhKsXGjK+QEqSM3qoeZzTOtaz++PqXP33Df/zww3K3el5CGlzy9S35uMULU53l
17WYvqk/SGYS2m/W8Kff8h+/9tD3Ftat0C+qEo1PU+08+n8ZBnzkoXtNu29+67Fk/s/i/ePHxlf7
x1bdJ1nV130E+CzgocHYlW4A1PEyvxuz4TQwFP1usTyyrf/5yYfvRc2lwjClIFnnlCNZ/5SSyGcR
eCgQ6yFq4VRuIL7fy0lEbnc0ChOD+dVgl02ZWUlI6011onSECZi4ceQAZyFBWT0DzWyaWxhNtska
cb7bxXMzeVYv1ky8XOyg/xn3O0GwEFsfB8UxFUTr8ZMUwC/n7/p6uXz3Ah9atPqa5uI1rNJ1B7Wr
8uLQnErNRyY4bAdNHX2TEvLtKxxX7x+v0LCSknQbKxlP26g6iR1UlhseOV4MYIJg9v9IO7Plxq1s
TT8RIjAPtwBnkZIoJWWJNwi5UsI8z3j680HVcSwh2WS0O8IXdqXLmwD2sPa//uHOuDVrLm4//0ya
eaqt7KtZPdRkXsSAhc2DUtkG7MR25Us3mEdzpsh8rliz6RkNVu36yhDta6O+a3EbkQ0Y7+pWUbCb
FcdXI8oWrUZn2sOjnhyfqbrNx3PQ0pf1cStphlUX0imDkFwfDAGcvIBYOl1t/B17FGe0jxWX2co3
dsQ5QfuPHz6f5KpURtXoTWyElFgUdxJPNh9T9jsT2SY1qPOX0WsM4yi/NfR01l/ZjefCDStSS8js
Q7gfyOYC+PV3xSSSI0wUZfJYYVDhrcvuMBC/jInn9an/f5mMCEgljgOsCmb1GIq3uB6FmMrAeC9C
3ZaqY5oc05FrsHQcLBzhkiNf4/qol+cjbhxUzmjrrNn+rOStVQst87GFq4DFP1JV2K3xJslvVJvT
dPvz1f4z0GxrrlIxC82x4ASSbSVI7I6eJxzZwL/xDS8+EM4aFiFdTCVt+sTflnTkukGuVhodw2Yt
R1zIdiURsf5RLNbX39xcOPbfefptpPmZmleKXnZ6hPCtT9LHJtgBvnHZZEn7zdFz919Chq5Yq712
SMbXttTXlYrzrISBcl44jYYqozrroARGAL9BpmGqUhzn64j7PWFy8Nq4Kz9e/9kXd9jJYFO1FL74
3LgiDHS900Mj3JspQThkwTtiu6ySlYzNwa38ua/a+Y+PPsVeUdupVFuz7bzMBU1FMRLtZXeZlwtJ
BguXoOOnOz0GnV+QaN1jLnRL8SNPs/bKuPPgu1qopDoP8mjveta6LYOTUrhOjt5EkRZBszeJQhYb
aVN3666tV1WiL7SsQOdx1q3PyTFw0CBgDzCOuQ4aWrJTlfI06qrdmIeo+7j+QS6uezA3DSBMpZ9h
zpZg0UcdgKUPv/134UFfCV+ywFiCCynxWkNG7HIjpnt0Y1T10oJE/mLhlY+jPm76PxdKGwkelYQR
76VRd8oGfMJPljkMnDixG+Zi1AKfSZGTKcU67HEcaapN0ap3JSnH/BmAMWR6H8NfuXe0HlJF9asf
/3K1V4FaUmiznT46RRLcWQmyBaVwClxHJRHJT+BI2rEIu4XGiat+YNjAI3cJqGp9DqN0aXlnSWRu
FDvAlkbvF1n23iXjh9paS6/b+NVgl805gtQ2ussOkC8Md9PejBxalE9FYdh5d4gQRpOCQNihWhPp
5jcrIUdFUR1atVzrzVG1TuEAmlbvrHZEAQEex5EvvYFUTiMHQcPpB6dKPo1kNwMGaOAchpUsQF9s
g/WJr7LdoSsBqSR6YTCxqJcO47Ssu7VB46DKgd7q5hdw37KnjApBcYTecArsR/wMlWOJujFJHLOC
pG7mazXBwFzoj3lgsn/gCtRiTFfdxSGUKQMZQyrYbbe32rOZk03NN7Jiy1GECoApPhiE6ZYPUxEf
IvKWosoJWWsFKPMw5odcl7dRclSko4l4WxPu+fbrgITUUVxLBbncYv6XnzbbOGhXkvHQC2Z7Y7Zd
RAC+T7bZ2abUPmmyCoU5dV3ugqm0ME3EdNkBAtFZIp3YtkxELa5wF4hAuKa57vWdL9I07Xj19aMc
oKUxCScrwctuKVbn1llfW7msYyZOoK2ISdLs51lmr1dCn8KnaSGLN05jLkcFUj9uqK3sr2TsM8QY
v5LwPqp3AbVAbGA3IJ37ON6gulZA5ZKoW4Y6eze9R+joN4qDi5U/EnRYv+KUbKbOiiIpStMmqtnR
jIRxqOeFHn5Ybiyl5GyhjS7lZD16HHrZNms+PKwudIhOSUe2QYwSEBMjAFhvyZTXJpQWZzchaN+1
dNhGImvTW7PZuIbkFPJGhc1SjC956IPs/vZlFGPKSfaSTYmHRDhYy6AXODRuie3nEVFfH2EKiVIk
lKSqoc02pEZtK2PsQEaGxLcr9zlwn6Vg3xDgFm4HYckzh2iizedQOTbjvYssxuVX2ygLy3gH6nh9
g5SnQmF+hnz/ObM5oSdtnothR1DcqC86uGahdZKxRZ2Qqak8YwFTjHr3pIRgdbxrPd1+aqPwbkis
ZaV9qCNiLmJKGpH8A++kj+P2ZujtRdyStDuc7nBDIFhs9huTJo+lUNXCfSfuLO8Jj/k4wlmavHuA
hEp8IbvIM2GepDiIWydOW1U9uSyqgT7A9dclaZdu+jqnCaoBWsGqPvstohaLdTjo5UOzE/DO1Hy7
CyAmSBvMaHekZCzSRQexJiPr2VtieQHFs5gC7BDIJQR2VIeIqOcI1Xe8ku6SA1pCJ1zEq3RVIP/J
1ngbmDa2hARv8U/uY/jgP493Gv92CuOl3hAtvPqPgmZIhRFNtDZ6sAAL0ykX2l0EODFjILbGvxtH
YzIasJTn/+w0ryle2xFsNoIp8AONz95DfCRU4QnqJhkKHXTgatP95T6Z6Gqiv1KCT36X9vP05z6a
m3Ztbmrn06NpDX5vf8r2G9Y7OG7623qPpO3ZJ78hwzc+I3Ejd8QjaRPbdOs6GSFrCIYIkPER2Ci/
6HivhxsF6qVK+PsHmSb4t0q4N0bZ9QYp2avyESgZoKscz3ig3GRefd1M5kvFVIl0xNpPUjGun42k
5pXRFSq6KeMkhadWXGn9BwaCMV0RQ3hk3hHF5/vBjU0RXsmFNYoxL3+xXeAWPdsyqqQp87FVQMtF
7OGQDSf35Exb9JIsMV9S0klxeqjFD596gtBlwuxVc5/nwTbs9buBFDOMyozhVZDFg891OCRmQSqX
faPZsUnqIu7WotA+q+pb7HNAQc4hRTMAq/3VDFQKrCZbLe6qeNMMhzp4H8sFtuYamR76QcJ2V7J7
A6htlYSrUdqJ5UaFSR+3u1yVFmrJxE7z+0rDKUTyNq4rLpusXcgcJVrWvenm4PCLQ84at9XXXnCk
aAka4UHK6AZVRxlOmewtsaaenm86SuOYqCsRCGiJwF2Q975gQ+/F8wdrlBZ5QLXE5UzX7xRzA9BY
DUc6ZpMNe5nRcrNb0kiCeKHQYoW/iitwvyKsmmnDFZQyOakjm3/QMcbKI0w8lZMG3co/VuVaLHd4
z3CdC9WTMHxM0wz2IQRzXA1AouRFaS64XKjaVotfah17lNB0TF1ZlPlH4u1cKFzJfYd5epEdyxdP
fyqVwMl92mneOtKfYrDgyDr1xc4VMfUtYrzfP61oI6HiC3cV/KwPPT1K1Utdr1xxn8iOZDwmhBMU
7jrtHNOd/jUgwGRqMA53ygism3Nelo8yqjqDtDkBC8QSVwkLe2DTaTHwkwpETGxbHi5bcC0LJ7DW
KYJiHqS/i4qNHC/NjLbuSkcgbrD6k7OmDUvZfxr6dBnFOQXEb1Uj46jCkQf397K2exW3elk81pG5
EIphUQkw2tSI5L+YO/BUuC7F/iFJjm6PQVkTTo0m133C1ZCnh5tiT/9b3krHJIEEkAyOKX/W6lsH
qApubbOxY5nHKNJGBhCsK+3R6o439vhpOf2xzr8tt9kWH4aVzo5So3CulxEm5/F9oj+2vCv34MmP
nXls6s/rQ15c4HA2CHKjHwY14efOEmee5OlpFO5hyGRoFDuiPW1f2qbDjR7VRdQJ567/HWn2bIaS
D1WuAa0ykk4HoFuHZBbE5GNV5+meGE5lvsgSKdOdoBV23+U3trO56O6rALLoMFMIK7Ioz+2N3JEH
7c18mLhj3kuLEXW6PWf26mGL7HaNxvqxtpe25LyLix3BS2+73XNn3yIaX7yzw+CVdfAB7qTzNlA+
yr1YmkL00OB1pwhrUcJzFeDNogWk0fAvY0d3zaXvIxStnhPpVqtigk3mk8xSdBMPOeIIKCd+fvKk
tpo0GNJo6selLNqa+7jqQdfWe3IX+OdyTY5fAHcBOg+NqvylUG79hksT3QJJx7ADnARw7OdvEIAN
xrSI0r1LadGsRYy2pDsl3VbmSUPcUJyqW8F+f050KElcwiHScROC2PhzxMD1pHRUOcnGcpkw0XOH
Ck5WP9i/r6+oP6/9PweaQTKK4btFpoTh3j019+Zj8Ku/Jcj9s3BmBMwmqQXgf0pfTPZvdUcCl6Ey
DQFZf60sKvPZInhUe5Bh90nF3z4e+QJdii78LUxuYumLURNoqj6QtEk40ibGf8wfVEep7hO0Bf3v
XEWEbZ2wG/PwAgmlfUfghNEQmQKrIfNyYFmYM2Owvf6atD9m4fQQhoGrDY6mrMqf36MNNIpmi84k
p6CR7dxmfbtsuviimGSTOQ0ff07pT3x1iKzKoIH0Wf+nVfCO2kgIPjC2dHxryugMUif8uP5cX1aE
P5cXD/bPoF9o1LevU2ue3KdCkewLKGj9s+E+KOWxyu8GQpBw11cXImwfQT578otqbrkVCkF1Y6+9
9G4lFY6ZohGMBQY5e7dhloqNx83KFB5jJIHWKSluDPEnygmi9m2I6Sd8e8rKyFW9rnm1ef0quLag
bKroDMtMs5ZuvbrxSi99RwmLVfjI3FyR5v4crPNUWCoVtzAFcXmym6TJFFvYuvs7uZsYPqYZQjHb
FeX6+sgXejw8pg66iiZEs7T58ThIXlEbAydGtdPQ1BHKdeAytP31ZG4/PoY3nPeX9dNmhx3+enN8
uT74hYPi5+CzEzN1ZXcYKWH2cPN0aym0W9V47ZSDAhMsdKoKulB8hmqn3WrTXHxsiIOcTkRlQbOe
Lc68zlWzT2jTuMJjQj2sHzuNjL/0BFdpOTHATH0rGu9BHxET09uW7NMsBWTCfxNx9ZJE8IbWADmp
UoSuknKN8iuuuIG5XBOn/0Sxg9yT6jdlMn/ekUkv/fbDp7Pv27QMVbmOe8EjeV4+RsEr/aYHIUO5
BjlbSDAAmiptjQhG+cMtU1hqFMWuYstx+eS3GR7YfWhH/UsYqQt6tP/ic06HHYUHRllM5J+/LTe8
enD9iXmU3UnyQuTCmi9ywizKbY9rBAJXzl/a9/mtgS9tB98Hnh19cePWFtkV1Hgg7aMxrlocpBCw
eMEiTooVECz9AmWCTqmCe0hmBpcRIeX+QRn2b14CCiYL+j6r+Quj+vaBXKkLBkkQA9g5B8U9DNna
4OH5CdAkSrNbcCJT/3Hrya1bVu2XDmaFNomCRTPdmXkFMFppp4PYfrW+ufkFFkiCtZ3ocDee8eL7
/jbQrOmdin05FglcEHky4argCAal3UbId4IPs/YeeyXaicbeT0rgNcNp0uIrgku34o1SnK//mEv7
NFxw3jgQFsyj6bd+e9+tL4kRqzzY627uGFBagXun3TLisQ3tDV7m9fEulPmySMvJoMqiuIPp9HPA
IPBqM0lwoQUxKH02rV3CTXsi1oYciFxe4W+0+tuE8Y6K5yRGBkvlxj3qUq2HVk6XaPNiQTbftXtN
JSUEsGwPRqanSyE5imh7q4MF4ez6414ciXMJRrc2DTRb01qLWXokTrQOdM5NZHOZD6K/scroebbr
Q13AYniz38aaLeOwTdRCtLKB7I0X/LAG50V5uHu17MPDQ7DcEhkk3f+n+Q+pueu/ECc577sN3g/a
23Fz/XdcaDXwO3BflKBUmwglZ9WFqmWtV6j8jpfF4ryFtG9/GI69XDrO5+/ft9poF48iJI86DWfy
lsCuf84nTxoiQe+m+dS8A9Kkvb7StbdQxEKXcyjI223iITVM4JdI0LrFXeub0IRIVQApUrhZBeC1
UE2s5lmSxaVYNAtR7vdN7NnTpUes3tMO6IeAjFud/wuALS/q20+fnaKC4emN2wXhvpLWCprmIrML
NXEUFe12QBCsGRymrhxURjueTNPZCOPBXCbM0ipNF1n0UrEBx/05VN4UwLcYJMaktROSNNsfU3Vk
s5Y3GtQjlFY6OYU9+4xJkiMZhH2/pTsn8vC4qrf4JIcIf9ODJWCSDU7Y4yUrrcv4qfF6W5maFQTl
1G5B2+FzisIUYbj3ByHXVoLm8A8i7T8MBE0QP/UWe/UCuvnzPc0ObUlszBgvfyTwzY6Srje81ZR+
7hdLyGVigpWz8RgY5kq8mUJ+qVz4/oVmU1kfWmjrfcvkoueZ2VKGuBF8X0rFJaHvGW4ZCT3pUniI
hA84M/ZIT5v7KWCrx9YOW9PoK1iNt3aVm29ktq30SdIOcgSXQxtWkvYu4gEwfvbtaiydSrZw0X/V
jZ1+64p86YD8/jZmG0wbi2WhQbibmJtDthzCiRSWR+vr+4c2vdT5Ben7MPMLcm1FCYGE0GCZzIdm
lI6+JUNc1Bej1x+iZELi/FWQhWuh9Q7aiEex/x4G1TItj3WdOuDkoL8ahVqzRfYQdDuc9h1awE48
HirAjBYNd3tAMA2j31zl2qE2xn3XDM7IDi374WJaAeQSyNoBvUnKkhhkoL8k3nSqE0nhYyxW+7JQ
F7ow7vCW2nZVurYIxzRDvNDUACCXdgJ9wPTGaXL5u1vs8TIcJQx+Z1+gl+O0rLs+2JcmRPHBToUT
/Seb9j0gIMW+WB1VGru3gcdpK5p/Ew3lO8JK0dSxwf65y9ZlKeCpG0X7Vjh68rHA6LY/9sZH0R2o
DQuc3icMVK56W7+5/C+Njd24PpGjOE7mcMbQ44VlWUK4T8nQYxR4YQACKIQm4DME9TVXUI0oi4Xw
1ulyqTrSGRPLfAA59et7fKuOBjcu27GCq8wAKcUR2CcgpB+vkW3cZOlPH2/+jjnCuMSapFWTnfDz
HVt+KxeDwZV56txh1FcdQaA4i+w0Wl5fYhdHAu7QUOJh5v6VpvDtsXqkFlZayel+kHe43ffNS4LA
hnpXVW4s5nn8EZDq9OVIpAHN0ybJ8M+HEqRuNKpS+2oQDZxRUbSTinMdhc4IoS4ZCacpUAV5eCdz
cCsopbKJZ0finHTiVWtTv5xeQmrSfvaXoDOS8ha18mrC+OsaKuIoOPx7EzuhR/qjsU9PsgFaDnBQ
rr+1i/ft788y23VrT8/1QOlBqGnaLAqIEwQclJy1TkKoY7ruCdAVnFy4serVea7gHy9xtuzlBnqo
bDb4lJa4DXX6U8rR3WJloKDRolCn9DFaH9KAINJRSSmjy0VSgs36rd0cdeGjWplCyKXyVJCoIifL
IlpHbK4pWUZpFG9K/Zj5w9qNrE2eFThFfIwxvR/vr5DzPDfKfcCYoa7sIld8nH4DYuN1GZ78ZFWb
BFcclfthoAsjDUtBNVeq9xKW3kpP3g2flF3z4GbvcIllr58afFwwksp0BLRrtENV7dxnayupHynC
ZKivAF5yOKEXylGJkjUaAvo8n8ytBX0AIT0rfrzXkcVxa+8VfG7VA+0o8goWUbOO+U9xlXdqLCxV
On8VLURtIccvYRvvOvKbW+ZcYfoHJSb5CD1H1zLRxEc/rhxPPIs0msTOXKSjsZiamfnAHajekQKe
wxPSWmeQVrKyyLRk4SofmriGsUS4Cc2KrCPtTnviMkO/qYqXSBkH4APsmLVl2Nm9vkgknnYJ8bDQ
ngjjIGSwXo3asG0BX9XOpkQV0nZFGu9domEKJ0C9iFHGCme9gXIbLNsUco5/H4eaLbmvZQS5SO0X
JrTFBNPcDlGK+BQkI0CbvG5rTAm6d03BCTx90EJjlaVoVyIsGE1UNvpjmNCYDR0Z+nA0oDHz4QRR
Nw+utiLCaNEFyjaUbLHEuxY6WCOd3eo8qdgt5popn0c4Q4a7hRfOO0kz7aUvcTSTcZedBCOsAnRV
TmfQP4XRzIU98nsnFSizvYzO3X7MFLs8RAM0TTfYpVW/DTizpoueosDk2DTGSLBOv3BT+TwxqnyB
9iI4Ebk/phVthUhyDNj3VncCRiGYnaQM4dE3iDXUPlJTOkP2SNLXsdt4413q3nedB8frYJaHMvts
ikMRNXY4eAtyjZ8SiMZ6vCozASwDH/reWPi1CdlkPQ4o4EOIZ8ppEnmKKPOwOzQSEY7Rh0EzWu5U
QlDG5Ri8qdlTE35k1VmrcSzx7wv5JRC1RdbuovIt9w+wY0q2KmZL250l/ISSY6H/qrCfo8Gl6dQN
wRra0VZ1dTtdKiLv+jD459z/FFHAFgWOI+457U4CFQjOD6s+lJzSjRed2DlV/xLrwmEiq1oGPgyQ
47gQqIhyp7+1kpaN4NhZkOng8QXeulLgm5J3bslnNkhXOkGl9jOBzOAXhJJeego9NjWoTZMWdXqT
yVEb3hLvvvTo/NCaJXkX33uyLwSPyIXxLMXLIT5kyWfbRpDdzDtfxgMUWZneonHAarNVu7sY+mHn
Mh8n9pn/yVKfop8QAyedb5PBqywMrLDjcQkddxgi4ovvp5uIX7p3o8tqs/Jf0+SEQNqI4io1DgKu
+ywMEdpabcEPU8ioypd5uJe1hCYVH0xKvxKtxP5UpbBOumzZiLsOUWuNSaCJq5Z/RygaopQsW/R4
U1hwTvdyfK64F8olUVc50c1mRxecmiYqSYRbpFoJUIk7LxQBysMJt+y4YEVcDjPzQza3UtrdtcrI
qvvIuiOxYlzDwPkgOVJbmsNmmrJk6YwE5MjhQW3StamyUrKDlrQ7r8V0jhUccHPoBzgAPlI92faQ
pGmnCUVVeMGWVzlZTGQEbEGMG00MBDiEIsLthuxDKCboOyYoRT1lnBCStAglIn5cODk1wbspXsDa
qVc1W9f6RTwGGz4EMgIrDfZAfTHmlKyiPME6t136xr6OV4lKn8d/iSoUAOKuogSqRGlLcx1NEXpZ
WJNjvzdhyCuK7zSu6NuAOEHVL8pKPoi175ha7mCy4MNzUNj26r7Y0rEMTWJWy6OZlY+BXP0aveHG
mflVFP5RTBHthppuauqZsyMTrmxl9Q03JJdvqMkLDqzUgMwoP5CPxE5xoAIpgBOVtdotUeWU2UHF
pCPzP3z9IY6VReOeGwAETqss9O909xDm60H+u+U/17EJnmrBp+u1hgIn1k4lLIz8pOO5HD5eLzqm
+uiP56AkhNqDaT79mp/1UxNJKklD4HNyD4d6TYF/syE5t6b4b3mha0gAdRHD0/mtoiwJX0Enlu4j
9ZjQ7MvfddS1U77PBKF4nB8IUNKIe03lFAPOdgizrz/lpXv2xP5UiabT6cfNqsS6dWUpqTIOJ7+c
rpZ8iTDblRpbpPDoJsf4FgJ4sbAHYZ7C7S1iE2YdozQrukGcetwsGEoTSguKSFHfkj0HjPEvHu7b
WDOEKq9T4G40xRD+6bXuajT4Y/8Bp5qdOQLTud09vzhpvo043ai+1ffKgNJdsvJkj60lwYr+kvyt
OreJtKBY4B6cv/iVTa0FaxlSNQk//+KBTc2ScSPTMDGeXeBzDCTiwoMzAujGIVHgWXmXY9b3wUWm
vdmL+pOuwA2DsSwLAfHUNvj5sH5YWLWaA9t7bE7jkvvSQJRC7SQlLirLYdxpyWs+PIzFvftcSo6S
I31eBmgfcTEfF8nW0p/Vp8z4f3W0+e+q+va7ZqiV78kREgeakiVOAGzmDUhZSQOlaUTsNZR1FJ3C
8agDGSQZBAvtBrB/gVKNlQgqYkInLBjL8+STolQMse1ZUxJxHjDQN5aENZwgLmJfQXELGqgcpvp8
AkXcj5Crl6l9wgI6VCpu5vx5WR44rrUQU3wXfhk+fNenycVWADs0JBeyQGRIFz+/nJKbAl153hB0
LhZGF+t2mZyIhdGnWx++jTWRotJh4l1VtAtH7ncpFiM3fsU0ynyHJRqPjtuUPkV04s9fISrYOtSy
hGmytGP4zP+UYCAZG9C9EQ/S5m8Fz74o+xebwvdRZ20QMaoH7L3Fr2f3MCiDV1M15wyU1YKzCcSa
oBC+8aSXdlm4TahcJnaTOVdmtWMqS0099XrkY6bv5PwxrKBvyHaiHKAoKpsCR0jRw4PIwaDIF5Z+
sc7Fh8Hb38Z0L/4WVdRUeE4GvafZXboahTwspPLrreuYv5hCDLNJhAS47UiX6MIFuTWquRxSEbG9
xfk8Og23uNoBgbQHzF0UpVtiaHH9HV3CHjHCmdLLiWxGmfNzMsgZ04Ek6mjvUep6Y7xIBeXGZ7jA
a4dZpvEXRomWqs9xnrKsNSmWtYjogFL6xODGwPoX00FqLDkq7VQ/kYRTaq7TkwupPqKGR+iTqZnD
Xs0RVRBgYL2WlOmUbtef/oISip9GS2yK9ptycWcwX2OFXmLGbvwQYEEkU5qS0iuOu0Fc+S56Ecld
Ue5n8Nevj3vxlbD0eB8EGMP2mo2bWGZV8qLgL8Mq1bFW8bgeqB1rng89jPrGjxQno9lRof/XPH3H
3gUrcyQNuxgpq5HdTFfRYyN+TNRAC6VTXfTHG7/y0k6B8AOfABX/gj/OtU6Ms0F0g/HXy+vkmYV/
rUeaAQ7Bm8DR7dNgPyd/G8TQXR92qvDm+xMEJXz2MJKT/6D1w0XGYE8D/mytfE3jKpE/wcB0YzLp
uD7ShbIB5SuIIMUmb3tea5qFEnq9mHBiVEfolnB2b6qvL7QQAK4VmVpvMhD8OrS+VSZ5rCh5XVAa
1NYWHmGqrUOZdNrTv3iQb6PMSgKDSl/LRUZphQMk69E7ju2NjeLSlAVVAoSn0AGQn1eQlh+ZYifD
/HnRD6+L88NqMhjcDo+P9rh7I0hlcxyfrz/VhS0Tly5anPDs8Xac91XHhBTixIQRJ8vH0lj3vydA
IX98s7DH9m5MhYvf6dtY01T59p06OXRrMe3iiYZByw2knfoYHvv/3xPNDoFS6jIfsyN/qsInURo4
F3A0g41Bacveic7r9QEvlP0/XuHsNjWguETu58UPKWEDDCEfhuiulbdW+Z8oeLs+1oV1+2OsWV0h
WMOQE1eB1av/LuBzApg/oGsQ49NNPP/SzOCKyJKFLswONXuPUiC46LALVEjSus4fXAl4gw4JYKc4
rjrvLr7VQLhUupEdzm2Nprumsjf9nB8QRRQTf4NwL4oHGHeyQBUL7M6uYbrnEVTmv6qTcsynZlSb
pAtQhOvv9/JvoA8maYhoYezOn7rOu1x0o/hB1u8QVIzDsyeuq/BR7g+lcKeS6tSRtYGWkR5sJOA7
eutuPg0w25m5q3LHgS3M+Op0XnxbJKYaCrpWgCG6w1KjKZ7v2GlM69f157zEcGAYlD0oWpGZ6bNJ
OwZB39ACiPYQv7txl5rl2pVyHMuUBWQ/Fzt+604cdqq+bdoCkOpXSmeQzTsVPjMkDvHCxQU2sMtw
IUv34TFRaxD+19GvbSt48csbe++laS9Dd5lsT7l7zHd4Xx5FnLLybD+a73L6CQ7WpNUapnGNr9D1
NyNdWs7sgwYim6mQmr+ZPghTzyiYhUL3V2kAI4rb3DxlxE+Zq1jZmv6LBmqpGqcEkZqwLKVjIz26
2UPUr4pbzfHLz/3Pb5kt964WrUCXOHN0YgTTJY0ObjCtf6BTeOOppxp0Pu2+P/W0G3ybdoluphld
nngy8yokeEsnWaMV3L4kLXGqJNQaCwKhE9xjMBMyMJe7Pv6XLv3P8bm8MB0nevls/BjTJsEQk3hv
9hGuBUcVOBQDxAnXqPNx0QpvXn406BxpKbA8kqwMLjUuh6n5MQzrOqqXTe2vvFDfoYXT+MP/w1tx
OQGasPwFMawYTrk1IZkww2+U39POdOXXz89tt+qLQTBYtBr23xbtlCF6FwC2rr+kyzPzf9/RfGso
lEEfh9wlI5asYeaCOZlH+hOhm+axivvi9eEuT75/hpsVPIMQWESsquFDmB+70YHFGrmfsvV32Txc
H2hurzyhGnR0/xlpmpzfJh+h6Xqvt1WwH4tfBhxYr3+wcF4vjiSU2+qwDsp73wBnGtbSeIcQNy3/
4kObhDVIj36xV61NErynGJ1UiQn6rtgmViRGvSDq+fovvfgFiJRG00E3HSTk5w9VpVxLCyNM9yyR
6WgyUJtBBdHSNdIlQTdu4LSX9yKFAh3baSr1uT7c6tUh9dF17KvCsA3MDehpTbd6iX5CRl+n1v8C
n5eNUzuBcdY9kBWusi80EuNcfE9okeH8+C9eARRHU6H9jt3a7HzyBKOMKDnifVnt6FNyPkUJIcjN
GvqslrxfH0y7uC0ZIigK5F3w6tm2oA3Qg8ya8rQiLpAG76AetZZua8tk6FaDtegbVL+i7IQDDeok
d8pk5YnqYjSeChBmrLE1b1j4OmnaonVX5CGS8gcam2oq2q4W2kIt0FB8cEXuej2WrQk2qL8nCnlh
OJOtOJtJpy3LFt2neMy07t0IMjsmtiq2lIckWAkMbei0WgkiLJDnM+OqUfviAGphtBvqX115axu4
dKEm8Px/X8pcHyt6akTTpA72prQDwadMweiRKqmjwwRHoSTB49Yt7pLA5MeYs8+eh+g7Xc/nMl3z
YozVgGjPhC2AYVKLXL9u1HUViBvcDXtxwF3sQ26VT2Ui/fXxjQL/gqUA2wXKeK71TEBIvz9XYahi
kjFOuy3SV+wlrPzQEOmUPVDph6atFKj2c6wGdomHycimpfEL7uLDqRAXsPzi9sY+efndfPs9s42y
DNSa6zTiK5BND2dWAzMQVTxD9y71g1qcabHTsEYIa9IKHrM17c+b/YBL/RZeCk5MWC8Dxn2tpG97
aDAm+PVEQfLgKb96fS2J90X9t+hgatG/8AOkIrTT4T31n+NbF+NLBDK4Y6KumcjFNfzxf34Py6J6
ROVGydqBngQ7+Ftsio30mWFLGJ/kVnc6Ot+3ad/Th/7j2P028Gx3EAVzQk5ogiRG4vTwKBNTskv6
3/DebaUjD1cXppa+VaKlvlUoXjoLgHdVkQhwbutzeXwdt5kX1GOwx0GCLn4UoSpAPVsekpiUC+jn
17fCS6fx9+FmL1kIhVi1Wq5jhFuHONUM/nrqZl8fhIPswislSRpDHF0D0p1vuJVgNW6oM5djxTiM
/fMg4iHX/idAtGLm3e5LVm3hmiG95Fw/IWy4Y3RIvKeBzn6ZxNupj8/fcoOLmk+o+KogrsVc3mkS
zXr97FnCQ6D1X62A1HuqenNheXwnjHkaVUUDsjOhaDVrIcZuIxQhMesLTahWEGjC1BnrZVWslGJp
+ps2mNaYXrzAz076jUzESrVKxEPYONKwqoOnVyzJzI3X3nX+WvC3buct+/JVTECj23EbeZB+TBgt
kq1CH4oH2xKePYUA+Qq1emNbXrrBIJTWxoocRssGvR/NpevaXbvOzfjOa5+z7kU37y0pXBVo27PR
v6ebLUa/Gt2ESDXgNVraeW7YHXaOptzZWf02URxEVKC5CkUFY0LsHnFvHsdiZdkpfAKfrapY0Dt4
l/vGDoZyJeHe08lEGeHnRcp9kEL57wmojY5wmoos2A3lTky4iu4iTJqN6phoOvRRdVFCwYr02pbk
3yoHJ0JUpwXt1iVwkPuRhHk6hJwfilLZihg+GUlFqsdzLJ1L71XQFik+0Fb7V6xBceeYV/3X3iPr
Jb7XvAwiTYY6/jHQ7aYlZCt4a9w7rXztrW3cPofqb9d7Q8MFGF2Xb77/d0nqFcSShAir9sXsBFvt
8wUbwlCTrO39KiCKG7VpN9Wji6N7Jm3MHsP4dcenloHsvd/akFL2fHrqA4ySGOpKAl+3056DMFzT
FwTVCXBkUXcTs8xn6WdGD92GgOlkpYj7UDzm/8PZee02jm3r+okIMIdbkoq2LMu2nG4IOTHnzKc/
H+ucjV2lFizgoBd6dVe5iyI1OecY//jDQLy1BX0lIWsMxy+8FEpDWPTdYVYcj+whNuy1MrFKe5zK
RTQ+pgXsO1lzfQqB0DdhjIgYjOGxYtbPoH+j8G7EeBhND9Ar7d4QYRzW93HwlMznjHpSMVuIx9tS
XLVl5epEEPgL5S2VcRoiZLp+byXY+EuaElXbtZ4rRItBhqi1Zfag73LlKYQkUDthtTIylsgq+xLk
WSONjCBLV74hu/6NYK3QMuXjQpJuA/453zRhweeLDr4Ot6e68wpkPmJ7M4V4YMBkL9HcZgrBw3l7
3+nvUGwRjG4E2JLRpNi4DszYDlpouHU6VB9r2knaQU8yNyu2fX4CsVM102lSDlkMlDhSLauD0vQu
a7ozmMrKb3zHN39gxexLKVoInrjC+AekBPsLcVtV9U0lYMvWMIOjWjIK1JMDOcNwuFLcslKIRr1X
HmozWrdDiZ/Ec8x14BmWUN0LxLQ9X6oPFy8mbFcd3y3rkas11eDOX7lSwTzkVtoIfnX/wYQv6gIH
qksdvKpKfp/AMgml5w6Gky9NbpyShZ5aWFIRUtZiGdJELnW2nVnaMgtfKxLqWCq+YFeEwUacLe7w
MKaOFNsFvBzfrQvGwl/6+AXLh2+xrpYZEetbhimy6KraYqhPHflN864BDUWV7+mfI54HIFZ3Mxtg
wY7UcL/uipVFP0OJ6t3EwXdXi09hmbwwE0ArzTECI7LFHx6SiyE0exN6JTxB3RAcTY1mGswqsMZV
pPd4NzRupVmfiQjVwts2whoG7Kw3SePxXinzTRSxxeVOWPDlQ9apk35BoajGByNgoZkmDESinuWj
3PuuIDDPLqNNXy2jCsGy9g7zZVlhIzJPRQRIZgk5gGzWDC+Y3Gz14mYYeIlbYntdNdyMYCLeQtI3
zNesesPbBncv9Jf457NkU3yLvHENrBRGm5CU5HGvvieaUxKyWm3NInMqcZsVN1CYVBVc82aQsBN/
K9CEvBR3beDKYbHm+Mv6ZllZ27xqHLKxaQD1I1BlL8VbBep4JISr3w/HC75MMhAUTGrWqyZxSP5b
52RyWnnabEIpdLDRGuUW+oAjlx99d5oJxmwLXQDVycjm5Top716bPqfxseSxz/ZMv3+ai+WHjJhx
dsphFn9WBOe+3jdMXKJbyJQNtnv0gRRd8wqBf5UJV/WF16533qPnYV7VuR7eetnziJO22WgHwT/J
+TNyldlzsQ0p9idpkfunyRRuBv8wGrHbtfnck0C34U35/QlcrIgYmikq3nAWurB/vw41LxpV62gD
qBe4Pp2o2czoz9W5xfwHnZeZSDf/50Lnyr5Wq7Dkghu5zxO3K59gZwMFFyScTmux4wW9AodcetLc
EUFbyE9wPzoDGQJNHxXohShigNqRmdccyeh1dwxs/7+GJUybDPwcYG7gH/rvM6yxYsmKBgc/WmOi
ewwoyRbWgT2pYlC9Z5j99+/sYu/GKFjkNSIKyTzH1/VR9LEaC9J9NgjsJJx7sWlnEfpYfYUXEie9
XUkPS739YGZo84Bs0I2mCBxB3kIbbHWE4eNwzTH6UtX796c6e7PNZop8RfMgxCVYBP7oZImAsgCx
saiYHPEROFBi7TYQ368z5eY59PnyYrwCvo32xsBN9t/vYFL7OuobKdnHkE/7lKq1TJApA1nU4y3y
9yJ+8shRHSN8iIZdgAFgL5K9e+0hXHqdUEjRVM+ybcwI//0YuZ9HMPCBWrra9eLFrIqAYNrvA319
ZQ3M/fB/bvivK53dsF73LeNaUG1iy6dmpQc9+Qy40Gwmyw2itWidWO1Tsriq+rl0i7Q8SI0g6am4
Ef57i5EWFtUo5dE+jraGtYejF2nvc+WgBdcMi8+T5f9gmn9fa37L/+rHW0+q4ymHLqc1Cpznl7gh
FCV+HpPNMP5YVGoZBbaIFt0eS1QO/b0uvYnwEwCc0h1FvZKRExLV9lB/tyXz+ePvX8LFRwHMzr45
/00/4yq2tKtCUCT5bZL3djgdYJAbjHxHGphrneul7XNG9P/nUmcnVWVaZRV2ZnIbk0g0v1e8VBm+
j8o4x0EdYIwPhKH8fnuXiGrS3xc9w2TartG6FmfXWwoONuwQG/2uIjwIyhdig8x4F9qfJJBsL33r
lWmp8erJ2JvNjP8kn2ypqyFX7yTpRRWDFXlCv3+8i8AujnqwFSSJLf7cMF4YCZ4pRD3aC4XipGZr
J/qDRJhtcAjgVHpIfwRz30RPQ7g3TES4WEQM6FBEj+zijiaxsbPwCrB7cWv++zOdnwU4ROmNIsB5
1EWnCk+lPC6aGllsxoGX1MvaJ0yAoaugZWvEDHVtEuDJh/LCZQAKGzXjwtP9hT8VVw6Niwto5hDN
4R5sUGcLCMXMlOkRUl28o6LohA13o+9wi0KagbaAlvD3L+fS+TuPGf/ncmdLxzOHKizHvLidesmt
zXupf9ZqtIkB4O/uqkXZxRcR2gpmQVCA8Kr9d5/o8Dvv4NX+X2Ms8c7QEtoOqAR3V6Vml+/rf690
9hhFtZnEWqIrJ3vN8O/QWlIwYvIHDxuTt9+f4R/063yP1/66rbOHaJJWJY9ei0dBA8Mdb7UNNrvh
dISkrHOwN1G2IYENo+Ym+u59gqJMfbZNr+lYrqbzXARomaSr5uyODiX8bC8e6kqo9LhO5rFNmIC/
QpbWmJ2Fd3f0e6m2cSK79e+R22irLpCv4dXzg/3Ps/jr8meFalb0sTD1CD7pFJVXL3mE3JCox0CX
cObeKTDSSqt1sis7/MWvGyd4EgZwTsD95d+FJfQ5jb4XEX9Oth01DAOSIitt7KAmbavF4ZWq9eJL
+r+XO3egUutAmTqNajxqtlD+4WFROBkDTdCKaYR3zfLj8uVg2kP6ws3tXEQLBBFPReTDxiLZd5qx
dk4w9gSGoahUrs8/Lj/N/73e2XrGYKvJzFFGcspJAb1SaSxmIH9sE8hJawscuDG8YmGVTb3G+6qx
VPz/22UI5I+3zCwfTbsrG5UE2HxpaUHRmfm3VO9/lLJ/VRkCBkiyUrC0Yrnbzv7FQJCaMIediDj7
VAuvBP/0FhHpLmlkbmUPP5KAAXs72SyLURtdpspuhq16kSA9ZeNPR4RN4jfd2qA1N3LYrMtikdDe
RqTRleXej4m7B7KVPWU1o7Oo+GQS74ZeXZqYQ0yUcfjKu5R3Hwn1jJeTGm8SOR9FxOyBk1WYPscg
hSpK0LSz9kQXyQgdgwwh1Rxb168JSmx0tFLoAgUfd2A5c0dsNs30McRDaDYMlP3ikAzjLTfbFPwu
kJ2HfEQ1yMNxI2/EWx2/YLSFiPf5GUMTFoytFE/ZQ/rZRtMczIKa7j1qD5WmbLuccgu/0KAvd0K5
a/DGzu0YJ4yZOWsgxIJ0Uakke9Y3BpXxwIFn9mhQfZgR4LsT60A2f6ZO3QhVQcdbI2UFPDIINEkH
xmMTpF/uhai3ehbkDbtW4BlGpCUmwo2QRByib0J0yjPgFjF2Gu2hq1IH2uRNwixDEYNNMTbKwgQO
i2PhZi5YDRJfhtrOiC1HfOhFdg4aj6xQnuL1KCaugc+51mbvXZQ+l8Wwz/ZGkG1CqVhLieAwmpmd
CwK9vpuRPk8k2HtMF3qfPWezIg2rHqHNnwQES+zHFqujrnF8lR8MNdtI5roab9T62AMjDdoxbdB7
d4NTjBi/jut+RIWQoNviKyyEY8q8axwwDcGYEIE/WWhlDjhNiqR1NFHhTerTnQo4z3hBFbGfdJRU
WY4YAaKeaZTJ8Qz2anE34GYC5ioilfRT7My//WETRJj6QOvzd0KQrDEM1+qvlD8SuGFIOhfLn0lE
2Qx2NhqnIf7RksnNB2WdC5HbZydiIpmftNaEMFYASMqdmDM/705/qMIJ4W2QE6VkQ2pgjvbXYg0n
b1PwMAHnp5SIETpCWUSdjXNrPn6H80xGPEgZ1ChwyDHO1kG2C6oSDeH4oETW7cz8zoG8W+WA5YSq
pWR52lG2S0gP9fJjoiFeFFHOYEs1nZqGd7lyit7Cw+xgbq1U3IYlXnceE8/8KLSI+DzjJs7QKIfP
88vL5gdEC0HQ8XHQDLC5Gr57luq0bJn/NaqwzOimuXhCQIhv961tGI/JXpvIziACZxTdSZZXzO64
+ijiismbNYOy5Zgt9HrbqzPwiEaa++PRmswUUjm7kQvvh8YYoSvq42nTNEc8RNwkfC3y8A/qnCfZ
Gr3bLK0vyDYIsL8Bo0l6dJ2M6+df8slaEfVHpot2wGMFi541fpqE80m3s8DcfQaIDPVXHkif5e91
9WNk6Qlq+pQOK63q7/AoBo130cuCWAPDlanxIqMdrFvoEjkLW1WXspC8gV1zLhki2P7UgQenJ6nw
l2q+89lnhjp0eqG8IyawJD0rtiobEXhUxAsvPvLGtApaZN7v+c5bq7oVKnTCPNEq3oTtdjCjbQbw
PgqBEzUPo3zLlgCMIgiPPWSUSspXAT8RC086UvcEuepMcBpWjTW4fM/sMCjeGzTWfIcsPE61WZXC
sYknsIzGnUUSv1SNW5aPtWWgf30bNNPWUd9gqEWpGMbMWKpFKxSulA/LuC1cL6qIoTH548t1zSCa
gcj82aMmcnyk9wKEEY6tDBEPVjdj+q5G4lrQQLKVmDdnxBmN3U9I74Oepa8mJeKnB4+YgVJ9n+Uk
cY/nOhlpndbaqYWcM29dpSddlSiQefXqCI9FPOHTBYLeQU82qYqXzPhecWiEPZKxciEMzK/GVY30
3hu3nRetsbIqKlz4O43h1fdE/2sp/S2e94nVLClz9hy9RMJjaOm3GumiBLlEWCOjj2e16sUhrHdq
Ea1T1EZZiLkdg6t8A2nK6WPFDfgVT8XfA2mpxdwLKtgsAYqmY0ZQ9OzTwlRwfuzDBONsMPfV5FG5
MipLj2FkLOYwY8mX0eY/6awOs91p7bE3UzcZNHS/Tjw9cvIb0NUEEtGrwgnaY9is0Pzgy11iBDj7
fisq9mzxdkpz2xeDe2qXXBDtKIiWgoABYI7otrPcJq/WE1ke0rGvPGd+79BsbudUXC80bjyMmjKt
xqmIYEGSAHqd7GvlS0m/JsFam7L2YpZbHf18nyIstrKdkFlri7GFFQQ7czTWXtLtB465kjdhrHo6
zQiJcPDht6uIUWjVnETBBrNXinU33CNcLVD1S96piI95obt+RkLvm/iZ14e62STyJiDIMrbVNxav
Jka2NI/31O38chN94ZbjU57jwRjq+A8SWpswOkwj10vGdymo3EpBKavgrVl4+7E1HkUhX6cTbMfy
ri8bx0Raj4Bs0t7E8m1qmGgCKbegFpis22189Kq3DGfwBocENcJUpdRwcydlhehkAkrXhMHBEDHt
eWtNkrduupPyt8xjc2lMR5VZhKpkjzU8s5ix1zMmIox4PkreCtFbpcZe4PxoE8Ya41fG3pcZna0K
03JEfG5puPrE4zK+T3R8nEjF8awJslHGhAIV8FSsajm0YTzaEBsxGWSwYRacCgGOHvGqmMVxk2Tn
lnALt7YPCDGgmgCZg+48W5JgQ9Sg7ovctjAXhd8zaQE4oX7X63gLA4bxycvkHT7qvANTaWWaiWQh
1Aab610oT8uqK7fK1G9qGc+HSHNqyXOsIHHT0bNVHNSHnIya4jFo+BwN7gmM2RrCfeO2vx/kykHt
4PROy6hmcmIkXfnIkHWSlgJvjk/s06gdUB0tBLsdj4aSLPUxvFEMPK6NG6F88uSV0d2Pg3WbB0g1
h6VpZbNV2FKyvsmsvM9HhVSa1Jb0zPFUn71zbbIV5qW8FD3CtXnEkaYRSgIkVmorM+cdMe6DFNN7
0c3QCyu5tqwxd5d84WEKmV+Ci1YZY+H2VUuSVyPHKMmMsWcKnrtIWI1VuBT1fNNN+dqomZ1JyXoc
DbsasCGr9IVWHvoAw6FAXDcSDm15tTEwrcwi8I7ZYd976aqtWt+FdbAOItAA6sGuyreoxJ+S+MMa
sATplYU1Y3cPgvaRJfuxXOaFuKuVVWM2i4j8aOkR7KlX72pMhxRIqEEoI5h867UXKdjL4uMAx9dP
8bHXgASJ1J2zAmgrYh0vtDJdpDl1rsSaM0Mn61beRA61TxC2KZLz5i2GjFkxfQbuJbPvo9Evs1Hm
a1MxTn0NLJwxtDsa3J6nrsJcV+vGkevgGA+aHXnCYuhxFtgPiLR5dpuG4aifLYX2ie7FyyTXqMNt
JagOmnaLqG5VZGpLuBaFvXiDHvN2fr8imBp1czTjlWQGcMIit9FvVf4vHb/6/svsXptxleDfUcpP
grT3mpXShjS/Hj+brUXxo5NetXZttHiDMJDMmntpWPWsbIGmo5KwKe2XnEW9b0uP9Ta2sUPonfBl
uJce84/q2zpFP8NDilnXk/goP4qPwhEDisNwUB8zjq3QlkY79OzhVJ2UH7a4p+movzSH7jT99Pfj
nvVt/EjPxnP1YD13h+HY3vPmdKfmwf/sH/O3/ql/SpHUfQ0ndQ6JsfE6wZmKn5AWMvyjk//WP3of
4SuhVh/mS84ToJo7to/ad3vfP41P0jF8VY7lGzQP8wNnwGPzHb6xZx+L7+y7+hbeAgwBv5uH/il8
a07tk/ZcP3ov0Xv2zcqcIrv84G/Vq/QYfPcfMjOhn+Epf4f9RxkZ2MZL9Vp/qA9AhdZX+YFdIcq2
D5ggJt7cX9aXVdjKm/TWH6TP4ItX86ge5WN7EH+ihbrmww7fNfzFj+h7wlvms/8ZMGkIMVSwhc/x
Z/yZcv5h+PReu1N3YkQk/fCguFFYJC/Dt/nCEWQ8hS/F5/jQvBWv/nPDrpPDILf5bz9hL2Dml2Ou
8aF/GG/tKfvy+SLfxaP4bb10e+FD5vMUXyZfI3rRjAcSZ9yH8EVs0XDPd7wnafaHcB6DjxaxB1cU
vPOnsz4nHEBCOz7RwWjzv6g//Q8XY9SefBn8BxR77M6f8QnbCuHV+5HYKGTsd0mUt5OndbWS107z
XWAchUXWB0+LEzp9Kcmx52LRvbdqT/wk/6tPQmhHb94PWc7JV/QWUhY9j/Nv4kjCCf9RvBvPvmWH
n9PR46HoL0Zke0fls3GFm2A1/8XE+rV61eD8VExZ+pByD6spzbwTGCZm8EpLQ3uslSNdK7P4USZt
Rn/v22dV90gnj+7nFr9Ezmq0HKts0mJzY3otsOwinjnvA6ciwgyflzer860VmgvVOGDGaGkaPsTN
URk9h1kyFAZmaTGRWDE9M8Pq9MWkGcEOZhIPffrmQcyYZdxd8+NTR0MvLWZjo2gxV9U4qLNll599
T04Ph1umtxT8u0I6FJitlJRS1A9CDPWCB5n3BCXRi1Cwp3m7nntXYt58YtCsZIs5zAyMEDbveiin
pLJeCFSUFf48ZLpROeIZD8uNLLbOpODLVtTmMEIp9sJtgsYdlblYmjuB9oyIWcerDnPz3ZeHOdVP
J/KFjBD6B24QubVIQmoQFa6aMMkj7BR4AZ1BlvOT5TP1cZXiDTP17syqC7N7zVcWU+4kDCokMtQR
rA/xltG6bG6T5EuXOs6qyFFMgoiKdvas6QvikQgHhuLVBoNLjPCq7t4zHImwv5j4Jo3+m+x5xrlY
YeUEkFI/mqX4ELfV57iEIocKVdHDp0RhY4sWE84DlJf0h6KnPvo6Val/mKmFevJeDSL6m3LJI2eW
4mPUMu/7iOla80sy020OmSgNy4WW//Q0ZQqdtGhnSrbOgPRDvAQT8ImMc7xOdr7nudV4TBTeKRWH
FnpHM61XMd14ae2gLyiMTgIOMTNPd1WpP4vBixxtpOER9CewC5UjjPJLJBoHUqugfM8a87nxGsYV
DD8PNq6pLWfXDQE+HN8Ypy2xVUTp+Vhhszgg74hKdWX+o1/Bxc6GmaZJhoBaVWDd4wKrLeT/jBRn
ROl3mPsieP8X/HY2yZRGRRCDVor24vhOF9e098G055ZNafH7hRiXXbmj+Y7/Qvq0MRD7SDHwsP5s
BxcQKTBow5AFSQfBW3L8l/KBLXUkxtHfwISeQQg4BquaZR3Wn9lTXTyniKBTH8bPCamifsyUZVaf
enUtRw60EWEpT+sJ8Cl5b7RvgZJ1iN+I0AG2aTCQlR2vuaspPaIgW+fWiyRnjqJ3lEqWAzZq85gj
YzfrqQs4bqIgu7Ufby1cLDuyEGgFQh8PdvnYBdgQrDWhXxrRQQsQ92nDRhtAHv1bs3uGwOaYVb1s
pa2l5K4mN4sJWKCy3n06Zm80toAng4bJSCQDysRuM7sY9dsRO86Z5DUq5gpOp5hsMvqKAhPc3F8E
Axu0QLwNPy/0xyLCAyCIXyUYjDMqNNtMAjE6hEnidabeTx0FI+jErHmbQ3rYPRhUloVKsf7gB0zG
CNejJO7B8fpIfTer/okNi007LrzXOZnJjz5h2G4MIdiVofIq57RQpMeGw8LkbQ0VY90MlF+Alg3l
0NDDfvLdOZnBp3c2V78vnmsvw7yK/146AuqkuEcIb+qQYbeoKIkxx5Lt96tcHvn89TKcTVlMwaxp
3XAehkQRl8+lMbtKYQW56tSV6eHahDCQl51NC1NRYj3ZLtT2RLhXBmfy989y7WWZf/+vO/b61PdL
EZsSKyJvLlz00xOuWT2Rvuyq4IN6fGXe9UcV+J8Zz//e/LkCTMafOjMTYoM5TNQ6dltSxoJy7hXv
ButJ6GtbBIWYWs6t1hGDt0L9iWGrzdE34OuEb0eVtKypqIeu4BN/kecCLncSkK8tjVy5mX+41oij
Z2Jm/TBIKsSSk03Yw5OEv0MehWGXItYzsrGaoasZoWnC+kb2aVkLty3z+XAIIcjO6z8N72dY2jPr
5Qzv5eCKQvUMYDhA+52zuZAN9fHWa/zlpPIFltiWccIoWv1cLum7gXQKp57a5e9f28UhCxr+efbK
BFY8W6g6Rv0G7wZMgWxRCHCQf4L67v8OkITK/P/Zu/+62NlyzY1mTANdJ5BcnBPRsLsFQSX2c65I
fr+tP2SK/ywORo8ysoxZvXo2PPLzSUjJ1cHjs3zWQro2vCitngoObEnMBdrvDtpz/lCIzbbdsesq
PS2nYThJSfvJnQ9xu0GsarcEVjbh3fzLU/iBEmAisnceTvdiBpojfIV1suKZTRVm+/epR/wqFeYa
Zv1DDBNXO7SualGGL/t8mU+vIiJW72fQ37lzrc4dcLGJkDQUE7h2V3FJVkT2FpSw4TtCiztwXGlj
ZOVjpE2b3x/RRfkKqVS4N8DDMuBB/fvG6nVRdEqpQkSDD4yFCn5LKwbE817/h4I148BqNgtfw5yH
di32+6LuW5dIyWDGZqDpOBvDh1CqpD6iYBhFjPNOmD8zKObSzIi7GLpKsyvwFWV6hpcgo2MLdvbv
T2C+wfM1oktw8ADxSKvVzs73qEP+l4uUEvHUzp4FWODJ0TuQV9Jd2asuWc5iPIzxMRnRMsSzs6ql
U7KU10/A8NnaqtR7EGdF416jI8L6HMvZGRTl8NIBadH8/n6bl17xv699dpuVn0Z6mlVMpcUtvAAA
Q04H2CRju+2LK9e6eqNni6rrWr+aUsQsRCJhHClCq0E1qSHimCnlz6G3Lxlw1MA8UBJ+v8+LAvu/
b/RsexmCVhb7dnaAwhZcMfd5Nm07RBhaWm5CRb0xRVxwT0KEHaKworoIupmvjXkk+Ktvyrxy1kLj
1Q+qgrksaGy193PTjkJ0NBIILLQlImARAkv1tc9++TsyZkMQ6DZAOf++i74sBFLVGNGthWtQ5+AI
IgjSPdaKMxbOOP7Krn+RV40FMvK1Od1BUc/WRB/XY2j4FrP8XLvzDpG3R08VVC++vBRo/00PTcEq
rizXbHMXygghAX1y0DThyib05yX/zzuI8YSIiyXuOOdMzEyVK0OvAJHj6Tj6G4v2fYSSOawT99Vr
TnG4RhlSh3eBtGXcWivfvnw7TC0w+kKghEuUu98X0aUyRscGRsGAA5bznwf3VxnDUKAOpwnjKAxT
ClomSmxTmJtIdmgpPEjDlZ3h8vUgIWF+h+L4D0Psr+s1NUaMnV6Gt4m5YnROTg7fPeRjOmpSQa86
jMhzF/af543Tx/+73vmm2/S9nKMezW8rwdgnNDB1cIqjRVUUyGYsV4U11MT7uNv32WQnXbopOrYM
RBh+zXcgOfMcD7GZGsEWYPza+MLK9+FssZMF2cPv3wXb8KVPyxbNCSGpc7rbv69Fo2dl0/t9+OAd
g6cnGMkQhDfgTV3I57GRP4xLcCU1W4mOeuDX9d4NT+kJL+QucFHM3L92r50r3ZI1i1KiGW/iu1ZY
7JBTybNfWm5rj+ndhATsDYhbgmtnT7Zxp6Bls8VTc1u0K327TPsUnYvk+LRyQ1W6tCnLmqoaNYVU
7StQnoIJZCHedMVxHD996WOq96V2k9UHa67y4pOmY/hph8rS+KiTT0V4s4xtmdyrnADWQcleC8GR
yoUau+Gws+SFlh4YclF4tnd5v6bPAyAed2HlPAkPTHaXyhrIZdiUDjMzeSDbzw6hs0b3w9rr3vr6
3VRdBmKS53p4N083SohJAwP09yf6tfYbec3SREIDuWGRD85kmxK4/yYJ0HStMyxWKJlJ59VcomNn
2obsZLET7hBzpsf6KKH2fVGQH1exU6soa9Qn9K5u8jbuqseQ/nHdv5W3MknUPoNgt5CdGEv4n1F4
ppWsv/ud1PHL3YfyAibCV+gwJwpKt/+uHpUXeBKVtqnKRULM7h3uZeUtfX7vRMt0G7/X7+THbq07
dHhIgTR32tQrZqb6GzSCxdJb9Ss+a0JXvC1X7N4affI3bmf5YUZqfZuHlTGBeeGcf2GkZbD39288
3Dmr3UHdSHe0j5aYP4mP3SJZxjfpzbx0pJtWZVWk2wqtzLg1pgcEz+E3eSEB4VUSjwsk7CF6lDfq
/ps19aTcMrZFloVCa3KV9m66iVG/fXTr6iXRty2ejIReCJvkp3O0dzDBAuOzallMzAHcQVggynuS
CIa57Q4gmww/nVBwOZsOFpYbduHmtvJJjsxAvw0pyvUft8H6sX8ZIvw5neBgPqAI7B3yDhc9Q0Fb
fiAW+V66Bxf3Hr7caUlEceAQq/1lQRqyo119v5Y2CO1vzAfq2SJ2i23+ZNokn6eP5oO8ilbiyt8b
T8nuJ2c6Ga0y1fZey2VENIrD6RgvVfv7s7L1F/GmwnI6dqrv9jFj8opy7iM5qA15xBuSeSefiG6S
H+yMzA8yxvvWZUprvwY7UHOzgdRhC2vFdoZ4ESwUhtXvgYLhuZ1tj4/WWv5ocaNwC2rsU7hMdCde
Vo60s3KnI0J2VZ3KZWDHgZ3vxxdTvG0YoMEDlzaaedP5S9gwfrswCLjPFx2aGUaPYKXJLetYl+5z
z46Rtlori77Ms0/1l95u/WDVdisr2BG3qcJWHuy6dqtneMPpU3IQn6JdtA2f+o28NjbiWttiht4c
E57skcRRWzkUN8LqREK0a95YK+K4brfFinmYXd7y54yM2T6j2j4GO3VdhQ7nPD6ex3F56o7H/Gv6
BnPMbWZeQUbdsWRcCMdFF45D85wvm+oOf3IFJV15l083lrDIv8i4hIJWTYyxnL7eJQ+WtAmpV1xj
2/3wJX2WTBvekXWyD7rEfTzV94Ctab+sVvVeU5beDfO8WHTHtdQt/L3Wb2DiZLYHJftYZvZPb6sP
3mD3tniTL5FN2t2Pfy/brQDrxvE/IdbEj/ljcqic8Ym1aVpLbHiZkUDkGrel52bxvG6ancAfdKt0
a8G4zY5+sS2OjLKMQ7Sb7iXFFpZSt0YSSBJI6Lmu5/y063ZtXZGeqBfPwL9OlbPiR9FzYdL9HAd7
Y+Wpy6Je09YRSVCi1pVTsD5H5AUH2fNr8zDSnpt1vtHZ3GOm46c6jWxNwJh72xKsquAP1CyKfmX4
t2xlbAhJw2zC4dQsoZVbbXGvV2/kWs/2FgJAfTIQeFGPrugVS11mqG/IW2PwVxVcFzm4whC9CBDp
f93qWTlOsVoJWeNnt1IfuF1w5yHGRTXdAMxnMadHv0osi7EmrEHaK2piBY8L7OJVxoqqb7L3KFdg
1YtN11+f6KxIN5KkMSXRJ/yBYc8cpTY3QX/859nSrmFEf/qq/5Q71HPIAvHdIkn3rIDwp67IkVzd
jq2yGNq+doROXpgcbULv70u/cNM4JpVPZ1SiAi6+p1SZPdvCrMyopAV6dQFFZeypC9wAXLxeQZzh
ZcCIjAbtoQRVTCLjSl/6x6j7v5+auD4NWzZyOZV/P7Wnl76BxcUfV+tK69dzLdZZEtNN2fuUkI2J
CgmS5Lh7Wx87uoG0evxnsOG3GDJYlUjK1+QYIBZmh96jlm0J1Lqb/YpzXlCpWs3qD7MxNnUeXGsA
Lxa0VJckAio6YrqzFWd2TSxLBgVtOS5iRlVlfteS11A5g+fmZD3OU454WNXWNjAgaHzLEqmI8Uo3
DonIwCV67ilufq8jLzeluK5hhIgxJq3Gv8+zFuWi0D2ClOESQgSvoKxWmbJt9tOzWEk7yKzYFxVo
PDhtTP/K1S8/EPRPCl4dxAeefZlqmWpJXpGH3rROz7kIHRCVW8cW3kcnWbytMv8KLHyxmTRlLDIQ
qoLsnN2uH+WSiF42msWTubDQfLgpN3i/4jlA0Pjvz/bStYz5UvjmUaT/x2mWvBqrTDCYRA08Kw6G
FQqHsYQX7gz+NYz50t4BUAWCwhuNO9P8qP9qltQ8kJKwFbPZHzFVi5kkzACS7eqqIEW99K0ZmH+g
QCUyCsubfy+FBwSR7QnhZZVwMsANxeKZR5mkSyt7N2Rs2vp7IYI3vAyMVzhqg+KRItI7mnBT0T9P
dx5EDiV04+YP9p8v5klK2u5T9RFIUIP0DUu4gHrJfqw9hCgPPcFcDGINS4aZpH/SidUh5KD2XHLK
JvlG8hkhmlxoeKvKyVbhKPoNs8IrAt+LoBwe4zKu76Ji4l/z730XHI5WG435rTTJ31XdrtWGPgKl
qN8390p2+ANZBXcCjgBSX1fIFusnBEnMz39fVxff2b8/yNkitsZ4KkvP/xMgq+qMv6DxWrhrAV8B
nZoJVo3N8zxA9gj2YAn8fvlLX7+JLSypAoQpWObZStMbI5NiDesXYPF6POrTwf9jCHBfwAsBNfs/
hJ1pk6JK04Z/ERGyw1dkd+9lerq/ELP0sCgCirj8+vdKPed9Zjwd02HYjQpUUZVbZWXe2Vmf+AEc
MTruZb5j6ACdicCnUtmfA69sNGvd7HfVlDDii8XOv7Odrdn7Y3fsfcfGVcMqtLTyUDsCnNWnJEkJ
CNTJxrTHdyiR9xYWIEAS3dZM3MPzaf9QH2bEFuvDKWx7yskQppzVynznRrkCSMb2EpCNyY64iv+Z
UbWHOh504IIz9T3rVE/fu2xqGtOjwarbIPwwy/LvG4xVdgfWZ5vaSxQNIdqTQGD2Gy3iD6lMo+7f
18OjxJqOtivKCfkKBTAzAhIoVzlWa2oU9SymNylXSX5+1qGDzDysMwfIg0Vdu0BabnzzspKY0IvL
wiwjOnBr2qKjnyWOduuyLXjC+FqPa/YJASoDJWa2O7dBr7Xx36ngKin/MinOHTdssq7tR2fywt19
1NQTyaTETtzbBBkNvzbbxJ4zwLtmhc/GMqc1RV2O+8Rlj3fNwpx8AYIRil/24RMm/ZA4cViTrg5k
Joz6J6l0o+60szoKzEGcUnd3/4ZDl812PMeQZml/RpofUeZvzd1xot6wUzA6U+ZYYfVGuZzhrTmK
3FX3z2xf/X3EP+SC39rS/nw0HShK4qhxB4J4uh9e8ybcUa1R7T/RycZHagtW+/8hvFPKI6UYberT
hsoaoxWIOMM6GDl6IEVRrCOLqEPn1wO2i7N+YVt7sSdDnLrKsWo/WqBsdau+sEIHOKOyiU6HMlyf
OlBj3jV9ByrdiHBMLSxgFPTh2T5LZjdbGu1enzJN5+7ZPJM30mPQvVJnJ7YvxmNDzG2PGXko20Bf
szY8Htn8N6ODBbISwenqt8tnxUw+G2hZI/2mSu3h2I3ytlhPVfuZRBHwyEWOgnfw9/m8OpLvOAh4
NBvYOM0ELnx0N6Ga1g7O6KwBnNdpLK7c8d6ZdIc2sdlSypQek7avYhdpPnT7qFofn2Gl7e4Mugzh
VyTQBIrkWQy/2Ooj2KgncyD3O8PbE5oHKuzGLy5xfjwTNmADC3LwSxBoumZ43pxTnZSJU/ksdV6L
QVnk219sYQEmvsqdPjmYur8b1QGR/FVD/D1hxci8cf5Z9Y6PFmCabluGBraXPlLvPZjmRtvvVI3l
TtYAi7TdJvroB2J31HzJjVTHr0pmIBZD4LIHt4nrbgS+xa+KvBQc3CM1/0SgfaRV2YXCuU3+BdDj
V0zY36b9eNHMTM8UzLUf+o4aUHG/94l43RPh/HPzq1Jn7Z5V+2dU8CHUrEPaO/sbBIuRD/onte3L
2iKtBgTLsvuCAXWymrFJ0MacAJnN5aXKJ+vRiZD7nuDf/ZiieyVK4HQxqNfXEHN3DtrhuUz2RoGx
ZBw8oE0nRP233WairNtUSTrK46lUFdHIqJHSW3+n4Q/B9hyS/cgddzXHuMcwuNTdxdns9tXU1jHb
yHmKDAK0qDVIllRtEu/03p9THOKfNCti/I51gOb+X7Miw36bK21j1ebxQPiRg+OlmeTVeAAZiWhv
4CpwTON9+wzH/UOh8FuLdzbIsD1s7UwAFNqD6+V6BXIi8EPP4uj/+7Npwvb/eTYpTIF9zVLxHunc
KjbWSSlAdTWBQlLAIKJgBWh3+Oj6MgajoRqwI0asxEke7uPtqU8py1YeVu16F0h8YEGVe0IZd0UW
Hk7vZvttXQyf+U5EB/ytj3fjfwIXbsi2sj9t+b0bjQhxBtNOm1Qv+FIMY7rDi2A+t2/nz3bnPtLv
LnseDAtptqP79Zt6Kvvt2crrhb0ORUL3gasGR2t66L+SPHHQPxMK8iB3D0odGZO0d4qlWCyT/yQ0
tdeKrdpSAsH0vlJkPsEH/mP6mo7Hq9UnpsQHCzj2uUY6Kyq2/EgM/7OlnYZ231bAkKyBLdTG/WZR
nX5YhOB8uo9nilXyn4f6ram7BdxmV1sUaAVVHuARTdXIPPu5JYDbgJxYyElJ6uFMhPgoTyRfdk2h
w9w9+4eadU3RjhUj4Kx8DYpiPneakBjdgx3v9bHjLhr9fciWcqz9Ipaeg0P3dOyequyRrD+yHfuO
bLH6kdhfFXTbzCIVEgd0Q0D/8W1/AsdQp9xj4asbM90oS848Z1iQT39nsQ+IiKGmjKTmEgHzn6JM
jYvC0Yp8vSjahbPmUQjmKEF7tL2zFUFDO/I//97iB9JDG1FVhepLYPmzg/rn5G4MbTNa2yVu1eIB
j1VwoejMtlg13Scupg+J6Ld27mY2p9qoUivnatGTpVQCxGg9FevZpTYoA/7JbvBH++R/PNMdazQU
wlyrR9qqi5lr/NwSgbixAT/b47zdTrZKj0uORfmeXIdDFpXraVUDfQmCx84lEO34iecadKIPqFoq
JYAaZLFbProz/Y9aYXRgLpfTo92sRhVldkuCOrrp1rQoufGYlUlhA6IpyNQGXspvkhsukcdW03s1
8FKZTgT/6QuLM3U9VwvQlBeng/FwyEOFknL28ed69HXTvlQvlEvS3WeNvZg6tJrJqX7TDXyOOB1C
V/MPpGuN3vVjbAN6NwLd/YdBHEWmGLFtPZBIKfishNFtLy9Hkrc2GqmXca56+5Prly1VVAvAJQl+
OqAA2jz3250xOQ/mpBrZvtI/qeY+zteXB73fenlheu0Q94qb7qivO8ISvzjNeGRsY2ezWRLtaEtU
etZGKrU9lXaycUdTxaGmJhpi7VBlF3z74cHekv3rkApbx6Vmj3dUgyXyakswKI6VyCHXA484nhkV
1FOLopol3I9TWoAPJbBdAvPV8yWWYuWj9KK3qcrkOroK1NCXTWmluyruR6/iy9wiTZClD+ddbDeg
kHajsd5IRu36SDpm9ui+nYbns6MvjNPli8t+G6WQws7IAqAcGGkT5w+77ETrusOkHQDYJBWACrXd
RnIoP5P8H5gY2u/kdLe0U9TsXJhm0chKcneMMmfEzun7RScBJF9pLZtwCqCqtvbJquAji+qPdoXM
fzNtbGPvdsYW7xq12kjH1I9STyXA9KdaJCCYxNtvgT+oP5McH5q/FHMxkIyqjjl3J6LM3O3rDRH/
U4U9VS21LtQODXKQbW2vIrNqSK3MA/zrk8f9SL/+3uqdwNpRDN4+l4dq2pJxmUm9JJINQIFRLtGn
AVgfiX2Vki4mUUSUdbn337HeMvqDXrPhQ7UaMwGv93h6rkB+ZRUCDu7bp5WgPh7T31q8oyH9WB01
1sOba3jZaNYdwl75gQ1/2qx6d7Ib3DGPWu6jT3206ofUS0EcF7hTlYXF3SJ+h++nKk9SQEP/aS50
QCjwhuCBHlVtXPfjyztrqL+ruE+bvFs2F0VPfox+umKySz1G5UC19eDE+GIqrzdvtzipvzeqf2TK
qL89p/knt7jWVu13TU0AH8njm17xGxVI1jbeNqTH61vklumX5SM5AEEDQKdbr4yjQdX1baKQGGJX
FIZsyNq2tDHwTbWJjKKztovcbffASmNXBwSzLusWJG/8fH05YuNvvXtyhk93Yj4kT6ZrNDIc5u3e
dWWq9TAyLhcAJLHFFIuEcHNW7wAAu/zYHymGPV5vvwz9ZHjJSJyxx/Z5tWm/ddn8MG5Gq1Px+PeR
/QgTDNvPBZ8OrEkC76S7v8khS+nPp3w/bKdUxSX8qk9wLwS9VYQNO7Vb9VnVCBlQnbA5Z8uLqkwq
3SR/q8XN/26C0nv6UTXlNXbzk37JjN4br7/16xrd/Fu/qt1gVheT4jvHKm02ZZypK3W3+74pDoKs
xk4anqTNdv3lsKvm9uUc5/t4Lb7J4+rvHfnI1Pq9H3e87YAoRT448hJ8BFzELHkB1R3tUtTt3xv6
0ND6vaU7jdDnuIEHhzqSW+wGnWFnn25vauNGAHYAQwPpBAhnah2t60M6lCSInChWvspHZ+/gtMnf
e/ORJctOHdhnBsHJxEf/SRalmQHjpBkExaspHG7gUhiG54Fd2L+38+HwIqk1QzNsAKPuGLvLFatZ
d0R90gheGGKfSRQhl+nTKncfC2mK6lJiSxesyfuJPAG2qeE+n/YqmQxvhOwl7CDg9SuMs98TRAbS
Cy7dTVUHn1aw/Uj9gbSpXitH6Lp5Z0MXBun25oVaBViFVCSkzhH7dlJCTS1/fbrj/9GQ/t7YHUe7
SqG7g4plYRIOxN5NmbJpBprIpzCuH+2UkVcAvBm1eTXKpNxNHvkF+rbfUYOOkMCBtSHY3jt2ogwq
zP9gs3Ww7aDt5kYTa4QXE1xB5MMn5PNRIAtdcHRbtRFeqnWnAI97s2tVHRfB/uIu1sowLupm0phU
77EJYzbUhuxL9mYORNIVWgBI0TjX9KC6bMAFQDPsLoM/yn8eRiT2DuwuUQA9U4HTbpqwplgLa95T
Vb9kx0PSO5eAjYixmznh2ag8Atz9vlPDfO9fNu1cI5PL0/ThObNIYNWdpd1u4kO2zPPzIgOfeI+d
rdhrsgE/kxsfTvdv7uW79ZBe7PYKVRpKqZECXWNBHgAnU5ef2lUfrrx+d2TfcZDm5PucWswUVwdD
syi+EccD1vqJSKZDnO8U72nLiIJiElD5LSoIsqxBDdKPXZBXSrBty4D9ausAvCPo6Vppv2Sd4p86
y6takl5Hgr3asJ3lLo0z6yzARlwuJ1+gAdq6Brvr0JSAhw9hTrRM71LG2cKPcSG2cHT6dRyVhLt/
FrcA/OKdFjIJpmevncgZne19/V48KR1++7JbH5/UR40oQOcNqFJe+XyUdr/YcfqlRfLNJtHSbQK4
YGRFTkSZhaT5tkvahHJRhM86Ucux+8OK+qnFr7PBX8+NVOMyeYFB86MPb69jWiXotaTiZm2ih/La
JXmcx7cjJyIZ3Yg0SekOnefdP5dV3MSI8KyHddBElzhLnAQQkqBTvDyyg0u0D8uEpMToEJrR5pvz
o06qb3p0DCmxxnfyKhOds9oALIXQDuTyh+FFBMdPO9hQ6puf9Eh5O4bHr4TfcmmZ7AJ2qKbcZNWQ
080JZmAHu9j857+ae7t485KF2ZbL18mIqDklMsKRr0QAFfnAtYVaXKWEMUajePvWRpvoEB8Jd9tE
2+gYt6TIk63oj/wi1rj2zHVn3+L6OlyH7BK8FCkIc/u4iKzg/GAFf9dM5Ejduz9l9i3dJbLDJhCe
0t5/KkFDz6oTxQXVJQgYz1UCBaTbqZZSdGtxO6qYqFFKhGiSz3fT3XTgVSx303Iur3oun4qf7uL0
dJy14SHS433UzfK0j9eRGRh+AXDbsgWuz7tMtmEbyrubrWdD7CTrWbm6TEg5X1wm2bKZ1bN8dZqc
Jk4C/ilRxw5zDJrY7DSp/OpxTZ14T53Y31tuUQeKRmj46ORpgRHYIZbv9W0EdQDY3BAdf1n0eTfd
PEkaLUHEl8kBiIzkSMiiM7aA5ij97c/js5P2yS4BbOdnCQnKu0/K2AzlCLy8pHqVz1ogZ/SJyTda
MEzLGMy/L/Lp9p2cL+dSt4nv7FB+kbuAZcA95V55bHAPOfv2uYwtWpbPdijt3to0Q+nPrQ+EdYby
dtJdIu+SO8gv9OCL3F3a467XY2nx1gc510rzh93g3W6pBddfbn2S651U/sp5wzSnF05az2l1evtG
PkvPkEB53Hi/sod2aBc78ngyypWs9dN4mz3byWZqL4YQHp6CKdARTK/uCDtuvHJC+cg4f9CCNmTC
4kNUnCeatIDOSIB7Sinvy0y0PLQDkZG+mj+QzQ5E2+DlD/10PZd3tuqn9XwNdTmpGY6+DUvdN5ho
YtepQHXx+mn+UCzlvHpusezVvGxVcn71RBmcef7Q8ru7UBbruRzdPuUPcr60Jt/LL/KphKqVBcAX
5McwZNC03KHlO5Z7GmKwhdTbKbfgB5fXKP164sGFJ+QtslF4pOc7Dal1Ttm+jKw3Oe7DJrgJPao5
BEpIsHHsLkexFjuhmVohJdUWVkAwSGAN40sRd49FClTJZradUWoAHR33UU0MNkglp1h/bOLN+Dwp
F5vZxuAkYz9xfzITMzs5gIJhJ0XE6vSlD1sGcDdt5jKVPTK2WCquVyyFcl0mBTiQJAs2M6p7TYQS
tkkXU985xHMN767TQwSaG/Rhh+6LHutxBXcSDY9Le9XM1Ek3U2N1sk7ZH+O0nCkSnqsDmdNDtKUB
EQH5KkushMJDwU32gi+T7OL2uzB+PSN3d1IslHkHaxNFxp2zJI9E/IqMlZcd4LBLThMC8+mOksHm
Qv/CGw0UInPaTnsfgPNgH1czBOpsPyHsO3QXVWIFt+EQqWk+WQGB9z61XqYyayBbTrehk/RxHw8x
qpXnFeGRxzVz3067gF2+63nlfDs1qPB+vUwmuwmOqzPB8lpU/DP9cmKVDFNoPq0W2bJYyPPk0Hix
6GbF44WnZOgYPz5mS0rbKnN5KuvafI8IlI7IX9BVZyUjJ7nH23AUmI+YdcynBQHRInn/kOIpJHeT
r/c8bRFdXi2oCi2ZkNo6MYJbt3iKWPdLnkZZXL5qkZDvGv4W7s7jGwGP4EcrvZ1H6tWrSJPjN5Eo
IolEdo2eYd6JGm8W+UpYViadN9+QaRJvwvP7nmmRCZfJb8NhaTA/ug+NjVuRp3DvwFvo6ybdTk/A
cBhQiRFskd7CzBCXr7xsyXQhEVTyXSLUhy/TUcaUroqQDjC1kYJRBHAzWgmzjKczAqHSfAVqB0M2
ohYNRHBOWxQRouDKy8KlGAuQiIg2EWfy+NJ6N5P7S+uiL05PIq6xPPyW9vVY+tVj0pCJtszpT7nq
Y8M/LtsAaL3UjkkZvMl8ixHsRfPxEmkiXUV8CFGK2hwwWsAchSdBNk3cpbu88my+OExur31sQbca
ltOtaTWWgTCCYkk+y3XagWDi/z4+TsBaCXYRGIezDRzLLeObPSCypkYDm1zXoTvrWTPT0VTD1EoL
kCgh5z+F0HElvbKgYrm10Fe1GXdQUJHkX7ZTQITkuYepKCVRVy033sPVe5mX3svTYtHDvKKTiwVv
yFtYXaiA+UDjC9PagTIv0zLNkvKq/90AOJIX4Tb5VYbzEF4idyXyT4n2U8Pfv9pvTbRZZiuR/Yzr
VSeKvNcRNGUqdoEwSBnhbB+L+VVGbmDRi2EyTOSv3HUfNtNmSuIpe3VhCYB6thQpJXM6epZZFcIW
WiiB6oD6IRa0pMyfaBmxAJxU9KlwgZNCZ1ehL+wt82H6u1CGbf1iwZIiV2QIu7j1QU/EzqgS4TO5
RovMxPTtxGSeDnEXC4cicxh2sv/LhZCAsK37czMrF+3sODFRG0LW8sBCVsNUjCSRszLIZCDdnlJE
oTzOZcI+yT9jKSL5JltE1TL3z3ITGwtD+HF4FGvsxrdECc9YNmGFWWAQLOsZJhgMTklBTC4ZQplU
+U9mIsE7PnIzIQspyEBINTG3jg+71+4bupNnBCWSZxfSqhJoRqbMXYiyswIeTcCYZIwapG6VsIi6
akUt2iGLRJTZ03xiXuWG2FQDaKsMuHRbqE1YQLhUtInoEuFKkQynSRmVUTOrFvKZb+FX+Y0exxBF
cMSib6buqppXczXdh8el4Rs+V1AKS/FOD8bT5rvhCxHeiFeeHCsk1I++mq4T90FGVuxON6DoHs2A
/cvwN1ca30diczlJiypTI1TaGBCVcBTaV2WVJW2oYOeCNRGZUTdVVnZqp1B2ogZWuA22AXgtSR9p
/hAdHndvfUSSDrVEoz7aBnpgpqC3Y710/prVSwdzACrO7YVNYKVnKq4+2Kw2hI2EgUQrltHoVY7k
ZV815Q5jW9ixQwCILJXui1799z+Ce1KavkxxwRCKmBPrtg2FLlC/5BamV+1d+rf5NoPNXJ5B/koX
9aiad4kS6XT5sNR5KiPUg/PjJVBTWSsBd+EDJLw0A+tJOiXv7GcZ4UW4jvij9Gz0LHM8LEVhyFEZ
755EUkJGQZUoCzFQZO7lGUQTGMHN7BXOtXlRQf1hWIq4E1tDlECHyKseRQgUGCmX67ML+YvBfrNG
bucJrTRIfuSVcITIFTFiOIIQVLQzW7/cQrp6U8g9MkakVT+hXGLUPYt8FT7s4+wnjutYDBgnUeZ2
ADdCnMAuJ93UTMf7qZrmSyEAnYHZfWcpgw2gTnSfGUAQliRmYeaIqZNHa1rYxcSdxBb0hUnEMLHG
OdGM2E4AlSTrRCf1TwZ9B71omI5avJuVj5v3/HH0hmkdN/422AQ9CmI0UZagWk1GrDjl0yhu+dTO
wOAtFyw/ocQ+ameUL6y+ZcYXexS7l7HBsrUNOt9mboUsR9yy4OIqVZYuMkz4+cBNtLiGmht/WOmB
KlTN/aq0SNFPaKUjZ7QzMm8XYKIu80e+BR2RFD9saHootG6Fjd+ExwU3wfAlwS0ixyzesQKW//X1
Ld8eF8OqiDVWxDcGakKcJpwPetdWezXLwT+HXeFf0m6qRzLq60SW3pdUVuwq38iCX55JjoAQTpQ3
YSk5RvOkR5jrkp5//OsUuJmnwr2HUK6XM4X5xBAdLdzZvyy5u56hPAuDAgeMwMEwCE1M1RuzitFq
+Nqj4bvPHdpIJML/3jglGGPzem4bXB7EwD0ubc64veEbfv3/77ZIL2QXYWDC38JSt5cQiyhA58kM
1IebRJAb3H41/M1LHskZQj0iMURR3KTG7Qw5V0hb7rG+/i0hwvOrnNfjyFijYp1EfCNgJLDi++kk
mnCwiEUnARF7Zgdk8SCBrszxj+Uq2kPeW9Jf0Vas/GcZX1CljouUecYbDAYs/4kc1vyozMX4hpF4
CdNxEamh/2j0f7X6MFmDk8EoYS6KC+FfW5NA6EdxAIjKYF0Yyy/C0yI26ogEjGCN/SHa8vb/Jsvl
r3C8SHrOC87vciVZqph5IpRuKmVYii0jdo7IAZYxDIsMjAyaiJl1epoI/woHm0Edtd/RwSnPN7kN
i+VbDN9VzUQ5jAxPkyY6scabBBcZUghhy41ERmN9TmTSq0cxoaiWEalpmeToJf1q4mLQX2VYNxNh
sQ9zmkZcBOJfIjMzPS5lDsRGEOPoNtPXI8Y0Y63V4xwT8myDOtH8+jGXdSNrxXyxg9UpJ5cIAWFP
yUlm1EzzZZfsEyvUcECBD/bFKDz5UMRGuKXwwZfDa4s4E1tLj9y3MjEZhQva88ZxcGN6/nqJnKko
ZPGayd326Ix9YqYE8BBEdePKZqrfhAGCy4HtAbVyvPNki4gRaVWka3VcD6GYuWIky6ua4SX7sU6y
hZ5SKTWVW8qNbw0caKogOdfm+8O0gTWohLDEDy4K9RzyNCEgvdM9J936Y4Q2QpU3qenUnkyLOVHY
V96XuRXTQXgXeYA+A8U+gBXt4EW0/HEp3C6DipERCrPcTArRrDfdcbPNZIxENlG6diptAa+BGBOF
b329jK3DP85GEVIicGQ4ZSDlGGOGcAmubJJi3k07FAoR5x3TA8oqmjg9+gQ0IPXI3klr5N5N/kmP
7eDKlwZEeDORcbHBrf/7C3eKAXH7K31nNoW/4UbIGhX0QAmB4NYXnU50U8aTKfrlJscJ+7O9J4pA
jJkmHFYGQ1sOnoq7dY8svo1bG4BroR0QMDfZJgaMCBzrScbu8BVr/9pT6Uc962NkHMoHiSVmbQ8b
ldHpQYTzGgITsc7g3yz+HbpXSP5f+0JEmzABkfQIvSvVoVPl15v9IT26uRTkgcSbK5R6k9GyXpD5
YWMVorFCIxR1U8TyYpsMcOm3PNGeRlTm/Wf4ZKyc5J/RksPb8P0rv5j8o9dPGp5IfrpaWv7J61ih
ijEjf0VClcGTGOVi28p/WT6JHQ44EeRTEomDA8FKlGd5gpY4Gb8F60LM2P8NGty9rBbFwoyI5RLz
Bnfn+F3kuZgQ2PMnT8Yojy7zmyF8o0gR2bcZEk1kYG4W6Zk07x2jJU4aMmuu1CxH5LmHJJ+KXBZr
86Zf5GeZNBEA66SCsDsWbzfRCDvgMi+hX21DcV1Y5+Z1l0HW02whJnGXyN8DRpKdGuGewW84PkzF
F6893pT26cGFOM6vWbJduOuxSPeMm8oL7TgWs8ge0zhYQ1wpBkuRakycHIurTGwLqnY+3ISYhYkq
JqvQaREjN0GGr0FhGwPw0w3R/uC1FpJAiez0ZuOKCS4ef6EU4UGhDSXavclNIHqMFB0bCpkFN8tN
LR7jKnZgEzOdi/EgRC/jJIN6erip/JqlgBJlMO9uR741Z7AoEbtBrAidFv+1Im48bKAUbhbGGZF3
k67IAGRtN93MswWZvpt5vtzMORCrR2xzHctMzD8x/USM7qLdWGGFLQ8uPRXaBmK5eAAAkrQDjHk6
rLAIvy1VZLEibEAt8UM9FkGpIqrEZut4QBmKat5M91cVcWBfA1T4SG7ZJTdRLnsc2JmsZ8UI/Pcv
qW2Lc+bL17LUZTtjcjNOre9i+ImJKifnC5Et4tMSR6Z4OPDlxYeJ+7p5BtBCJE237MJuaUyZsp6F
E7YsV+3BZNjH65c9a2xRFRYeVpOVq/hZW99kUSG2q/wi/8Vf1sX2k5lUfCdXKaGy1MfWwllYMZIN
eN9hS963V2sxBWjy3quIVen99Qj85fo7wBnZg3GaKkA6mH7Fkth6G21W28hyn7abH0P3rTxMHIz0
wS+75MwyiuywEYGHcb17OS6om+NcfuQKbRzGruU1r40vI9z4mwAECOrMXLVuE1ZB/rXlCcWEVxKj
90I3UUCpSg7f8dIeyPpOivc8vA3VIWZDECiQ2b6Xf+8gXC0wvM9xVnuMJ4fsMXXeF3R/RFeHgRS6
kdeyCCiYL2B/qZBVeDei0b5r38E6mfVchJjHD03z6lg9+A04dV9aMnNeesAtSJ+mpHkG3uQbuBwN
O1X7xSMAxlcTfh1enovrMuUMDQqmhMw7GBph97N6yBaH6dkH4FvYSHh1I5f51vfVKF4vfpUhlBMB
Tx2yO/Z8gDiO8fn7kWcCTXdRRcBIm74cirt78ww6M1RSf8ff8KCC1pA03x1qgVNqOxbnixPYfvP9
akaICWEnzrj77vo3qrGhAnupPMknM7HB86CMdFTNzMqr3q40aCe2UNA7+UkcyauKGNGrS495iIGw
0mkTxGhx97AzQrP765X7OHtw6edhwjs+fKcoy4zqh0rCpAAOzbdCt5v3lRD7ZqYk+5fN+Ha6kiiv
0gyO+cUhVpZcLmp3QrOvcjNpgOr0L6BRMwTXhwpIVZ2pr+5PSPxdl07wan1QwycmD0uFkhiQnyE4
GFcm6K7jQljW4ijOqe/4J32Q32UsxV+lkPD2zz0Asg2UV2Etk8cl3vnnJqJ9BoyWvwtkB92BDGP7
lf7tJ9IbK7BfhdXkHKaFPsgUyQLSIULNw/5k6FgwKon5CjjOrGIyoURnul6PRxNI7hyPcDRCB8w9
dbs9otcQKWyHJJvOG98IQUmk3CWDuJkdgbu9jihDGReQ/+1rbv1uL69nr8cyxowmeB0vFMZVmAeY
5fk4KbGID3H7/nZdsS6UpH1n4XtbPyvUOvOKlY13D/fW1RmlBYu28b4qC2tcz9WFvqxWFLnfjgF4
H95lMax/uQDbUi9EtMmqVta1182bq2SUjt1GxU5kTirchPbVqIICqBGyUHARi+yTgZNV941O5S+D
N2clLkSQKNCzSTgHY5QFrm8vq7S+rqRZTfsihc/cAph5lt7eo+tTUUlW505gzYvICRwc5RADuyYd
/jsryiLC/9gZkJ0PZSG7ZOKAFM82+4e8rztpyX4di1/7tuHrsqkmx0RkKYudlMBb41Y9j8HoPmwn
zdkDZAjfn0hjKxAWlvnLFyWvfxWEis+I9UEi0v84udLQlREOE8S6sjxD+/LQsgt25QOOQP8mKVxW
BzU1wPmBAKoHIGT07dgKdMhO/ySvQpfgr99j89gXN02bwDAK/AGceR91ap8yrdAODgj5A6vPr/ap
CA9UX3gil9GmpC7GiIOBVI8pLeuzshmA5QH1u/Qw1VtnfDyM84G6Gr72tNzn1I+LtkBLZyFh7g6A
4eDl5DEgGH/fzf9oL5/az7YAoLiuS823P/fy+zI/1hQSOz9/AY9fHy9mqpckWaipHhgs4RAEaZz7
Kxt4ZW/lf9L2fSzjdbxASrWIpiPGVLuLue6LS5OZO9qGwryZ7bEd/GaHi7CLkgfLf7mMqWwg1sZ8
e+3F5O/NGx81b5ExoRPIQqiwfh9YqJ8oIq+bp+fJaOxEefx2DPyvw2s1njz+asePvr/2ZrPZ4qkF
/OviPewm7/V7M/YukWd5r6OwfM28YZUWwUr/JHrL+bBngFmYmgZeiubeBVgM3chWld2leDbeKBXI
jnKxnHWAUHqgmC3BqGu8zWH8FfrOvJnpESE/X3srMpRx0wc/qylTuZu6XxXKHo3XkwVOAO9B2bEH
P3YJIPL3irfcxj8o5nICF368VOvJWVktd4GxIBrrBTvj6E29JmHYQawajby0XT3+Kt762S80OKEv
Y8wbhwXPk/5zTenBT1JZ/gOuLmRhEVjkWqpl67Z9Ny/rvU0mi2kVz4d00ni2d/ItQDCQHd53a/z0
lChBxJLzx8vG+3Fovcibvs61cJ5acfVmxIjzdzTj+BNi0e7Dk6VToDBaFvEwNod3oYpNSUFiR6vP
z/4o6n6dx+t55+nQ6tPDEEe9t+yDlx/leOqlh+R5mFXe+BNmuQbV3AsXIkEBgrBci3RToZnfAn+b
9b7ctHZWPIPzRqUmUsm9kRUOyYYkI8UvgaF7yoOENUT04jxuvVdXLPbtXB3PD8uRNyYkjZUiEFvP
GSua8bez91iSLJmCvXUGZg+r5BPJcs2Y+E+HLcKnyTKDye+hddzdUebxdHnWZsexM6OUrp4H9Zee
MoaeE729XZJF7rEAzl7XM8pUrccZS8OlbnoHv5qTggPA0hx8cECQ6aH7evQ+6SABmR/Ia4eUCA2g
UyA976PY3OOoNpWLfXr+6p+DxTpedOPKB0uS4LK3r1+IJP5SJCbM5npvGhuA7CjU88X3RROFey+c
sYnsfT3uvDXbo29fVq6/muhPopTGk5kxfhricpYkJbWJwAjUv/Po4+2L9uTt/enrYRoEuB+05fvS
nL28stgcT3vv/eEUs26OptoBnLggdcK5B8R0NArncyscB0cStLxReApenfAZVY2RG8ZpMalAT1v7
mPHhalUkXxzk1yMm5DgmGjOM42y8+oQZyIr5aOQMoJxGLgxBXvCfxHjW9hdjuBinpUEuzrcSmDpV
mSnn7VO3cUJl++oe2Swibf0UaTOKiSknst6iguJfHeVxTkAouKCWUPOFXBDnvQQX4aXVPOUyr4AH
cRWcU4fvbX2mzPaX44V0Os+6/HALqhVF4Nid975LIc81QIS+bD9/X1+o3e4DnOMA3lelWV0nOvjC
3dkb2kSjsOnJptoSuOqTVmPfLo8MnILb4EDIYA3y0gbsijbptHkGBNqeJf4AlCn1RXxHHfcWtZ1i
15pa29Sx/KOeNADfnsd7ogwranlFoFjauFwvPhiS5FGCv8NpZh5sNA90yvqcguepDcGRoAJ3vEGL
rv3i69oKqx40bd/qxtvHgQyRiw9+SbMOkbwdiPSgOLZ+cfTOIEWQxViwYosVsCHzcc1+77DK8VgQ
XjCabMmCz8tVdXZDqQlz2NBUTkOn0BqXFdWv5ifwO+tZa0XUIiTvpjr9zMofpftFG2JVX7Qg93Sh
WceqMq1AC8RQVIKBKCB3caie2zpwRqGVhYaysuxnFSsAuCyyBF9G2eK4X9Wb6embTghZn5Ykv25f
Df3dpXTPtv3RZAsyFJ4v7c+LO9eVael82xLFtE+dfbCmynVGIZLH4bRwyqBar9ZNaKnEsETbxqdY
4InydO6szWdGBpaMT4nCXPWdY+RI1Ysx8C+NBvZRchmej6y8qWsFxmseOP0YJPeCjMZ9UFEVsvCz
nXjDuh/6GyCIQAJTSowb/R9h57Xbtrpt4SciwF5uWdSbm1xuCNux2cVen/589ALOTpTAhvfaaZYp
kX+bY46Cpb/10nHocgrQssmtYgfngAoHUcJTJI80Q5Iu0m6Raks52CQIZPtVhJ6RxSrflepdSzE7
J2aHF2p+4RwPgxvW6sLqOEL/mlSNTMoFpN4ucbSch7hEYlvo66F/arCTVfKnGh9E88aabrPhphG2
5oDPzZ0pPtXJuW9cyyLtfVHD0gg+lYFsqnCD/CzZavGiowJu3ZoKWF1LpDibnowZCI5D4pNkkiPy
XBibOHSacafRrIRoZ2IGeu6smybHCWNlmAS+emT3huk8pCZtqWuHoLwNp3M17ZLqIerXSbxF8zbh
4ht4JIVZ0aLvvajcxtZKMG9EjfTB42TcczxtAauIoYnOfbTrQKiGBfHFGXgs7QoCtjqvSfZj6yrS
q9Sd8ZHNNRerIphKeuxFEhDwqmkP7bBJxWU1HmVzj8V6ioTf7xFU8FFXvXJIpIV4AVyJcdVSU2XR
K9axkPFRJOSJhCL2EetNB1WUbrQDZ2z1Y3iUsAo9KwdcMSM7vUu39Z743AvupPv6WVyLVNRAxznB
pVjWmr8qvvtBg2T4KbyqR7LC6GkTEgXAY+Hni/Mb48NpBC87EZMDBzvLj1OiIhog11c1vaQf92np
MVzMHqEpXTKFMDQOrVU/uCKzh/TTCkoR4Ad72Ekk/op4Tsx/UG6K9sj8/iW9jJT32BMfCY7SVU/7
zMZt3ffHCJPcOHEJeMRBTFUd03gJp8gJHCNfIkVULM/owRf9HB8Uk+zEZhv30ubSVWtxUpeYKA0J
BmK4J1y82aO/JMVKwWUu2CUYy4YBoc5oXEkrOBNYuMCLDOEFyVAD8TLStCqtcx68Fnh+hGg9MTMr
MEDODKZEDVm9dmuccUVxdPTVHHKISSUrmI2p55CtpmylRCui7oi9UHfGB30KYgCPuugGmjPOkbFO
8q6dSZK7l16NV+U8gisbD/pO3gG+4Jk67eOt8jq9+rg3E1fmY6uEWYvTd44VOcpnoeI+EDjrKidw
ecX4OfjvyUl/4h5y4/3M0Rv6QjO1L7iLC/C1tYh9o7i4rGRqCRokOzBdCFL19gJmgjR6q51KFgJy
3zCduu1GtpGjYLj40JMKxSOTapwgJXK0M7dsuvnAQpNTIjg4tkORw8t4sg40IivRlgV8KmyeLOHa
OkulYveMNye4kbbyGmHpjb6qT/WpIYfzPniPWhvLcnR1H+nePDQP6lZ/Swk9Ba86qcvcnDYxfqAa
gYFkr8rmenoruM03SEXGo7LXdxVtj/BO2OMWSCwBixO72TPkirP10Txg+Bs9Cci2X7mHyS//vbxP
Crs96uWyEmQvIP4xw0EnZoYOAJaQjORw6fflJqnvqmJBUDFs0VFygD4Uhmlj5zUiCttn98VUi6ZF
7IqiM0l2QlYmezCU9guhPbaGCpEAz9Zl1rHa4T8tibb2JrwRbIGXtklcrT3mDpOV5bF/KLEvUW3i
sDBrq1UKnJMFKHeJXjv1s7ZqDEmhtlPekIowkfozXuyJ1s8l5QEMtAjI+UvKdEEWhgIGqtrEFvbq
Xhae2rjyRmZvqNxmyWMu34jCnQ9zQZTcQppcH4MbGaqsUr+o5uz1v2BUavEywKU2UV2KHFC3gHvQ
eQNTTLc7/YJe5rZNpWUIaNK7enwnWKFd9gaPS33DaYw0A4KR6uMAO27OOj6UxnPAnS5dPV9dNLeR
ZgdbZnS0sBp3KhacLsyavKRtf9n7hMtCKBzuY9iltJlQSxAoqh4VYT2w1KrrJr+d+F+/RohDPk9F
MBHf399HtGVNupfLstnqJVmkWzO50QxUPzgbsecsu7qzs59cSP4FGuizTBMjfEsV0Sj/efzrJW2Q
IpEKLbP3L93OWE32+vZjOtiesfReZffhRnA/z+IPlgv6LKS5qiiwJ5KoJ2TTIg5hxl9+K4GCStDq
vhqnh3P0qVAY+jeW3Z9f7iU7diV7aCAk3fcYY89jiThgxiuNRCzII96l5N6j+VjusvUuIDrVsh8Z
sK1T2OWaANYFGSu2SH1EcJ3ou4ZAmXvzOR+wA1ckIXrG9LUfKjp03v/6PBiN6dgSzbfyCnsx+qbM
Neq6hwJ8rfRqz9+rN6U357zOGWBbzMAW/MFrscYu7Tc2Pec+su9vB/t9GTnLj4/AXr/NpcjTmeRc
+Mqau81scAHRsYAKZIeX3GP/7IWwzUwXIz3n9LjbGcveNW1YbM6zbhMwR8Gl24Pz+P6ROKfOWd7e
0qDtuQOjzWnVAwp5qOxn5qAtORvmu+07pvM9FiP9A/HAtOJ/t+JaQyW2spJp+nivZidB/oySxx7k
3oQehqqEldRsW7ePHoxgX9Y3qrmZSsL4Xr9/E/o/qhqgKBTIGnFgMk6Xf46vUFC08WJKE8OaADSS
Atx0h4RpqditE11wIMfnGhyP/6weB3hKlmL9InuC3S/vxw9WOmx/Eq92cF08phSSi1tw6fXFVp9w
b39ucBQ/7tQRwU6h2+b77vEyP4dU8DYPuH1hzL66+fX9J/rLTAnUAhDFVPmfYSoU439+IqPTu0t6
acMHa1V6if1Unl+Ob+uldHi09oPz/Pp656x+KKv/VVXrMmZBuMtKKMeunRSKy5jqZWVNoHr7bXoP
cJWsXszlk3VH4MICOdxttbJv8yXpne8gAMkDFMABuC/bTY4H5rSiX8VCyWQMaAWtLjdUtm7645Cb
16irxcRAwqurEm6eeOFcrWFT219Kq8dFVBkeUWheUAJMB4LQzOn2+4fwD5ThjwtdIUcSZl1lUnMh
cTgawaE0LftibbkSxSUtjA438e8v+I9lBQ8cUruUWaeFiv3qoU+FlvhYf+4i7YnsFj85y7qXwMyZ
pk3Q/rQo/+s2Ih4mbc1ApX2NBEjDWFhRnMY77mEhk5duvFVla/dD8sOn+ufz+u1CV7fxEpUh4EIf
7/zRMzlzCFCxCcHCfT+If/L3mu/QX2Pjt2tdSYU7SWsudZXFu0x4RGIuqKnT9MvWP4vyXZXIdhSO
1Jr4aVJMXFbfPz3jX9scyVP/f0u1q20hjWuFuVWFuwkIRU0qJ81EivJ4odT7eJBoD4PhquOqnBPd
x+qOQJN8eqkzlmuLFYX9awCWMYWi5rR6hwZRJ/+Q5NOy10hNIDLWlPG1uaxeypT1H0urtGyeml6E
spTtDe22VQxH9ZOFpcMKCZTNbCKRYMbWZerOiqAnXKRdlmEZwZ2ogbfGEOEDcddBXy+kPqOahqrb
TAuTPlspd05DOrrG4T2PLpuOIjMECiTX3I1NtEN9x9nyqAELVYpCWOV87K5trCAWUckJO0esmaCY
LQJMqjI4LayyLSVTUcSrQaW1AxrQY2feWipJwcEuGCrAmfQpNyhj9RD7QmWhGT7kOO1CtbOcHtOa
Ik/+FVpEk4hQKsYJCTalTJ0tiuFXJ2W3QpLdaAnNOCADUnOdSUs2Y0dulVHhSkNZhqERsShBRNkm
FgBZlaOU8KXiigxboIsipyQkgoOdK1pnjQSCqduSVPOxdB5muVHDDW8tUqptzVSpKGPwLOq0YpES
56QoBFfo/VIY2ue2Qvg0ltg+m9qbQsuvpROEVZI3JcPyErEXPZaCsS05tVSW4GBd6ch++pX+3ZPH
QaYeYFXk5Z1EfAv00bZi6si35riRCGe/yA1sA1ypkTph/lTXwCgoL80SGVy27anXrAiCUHb0o1sL
iDiM9GXGmFDFht6AbNLBJgIkf/HbBrpwcYhN8jay6a4xjE1vfGjk1Izq2aoOnUhihZod27ZdBSok
aOPioVz+euIapYo6tQddITiamFKVc+10WyvVPit01wIQq9R2EYrlWSTXh2YVTun6emLrFC2iusTY
wWwah05KeT/Ll1auk51OvKVAp55oRFNABeXHrsJbInZ8TDOMx8LFSAQp1t7rup0jyHWLMFY7j8Bq
usYtzDddKtzUugHjtIU51oPBntATxXKplUn3Tu1MVxyJZzxl4m2EhSWm3+JSRM1P9upTY8DnF6Rl
jvt3L1ubOL3Dv9mJkUKmw3TvE6Yxdc2BmaDGZz02GJeN13Iq7cL7sUuZF/CHmFtK9iuup20WZndR
5IPE5I9dDrvr8tR35Z2ajtjZ+O5UT8fAGBxr1NZ+kT5O6jkjoNkggCORX8wAtxtSX7FwGnFtlNhN
CWfxRwhF9SbTHvPkPEmPWfdu1NKrj3t0NmULKX9pGZgTvrdDB2TUyKRzwDe5pKjGzOgjH5RVhyFt
EwvEZs93paqcUoQHxfRF7pQF5YdwKZYqLs1t3NjrtvYPo/+rS0FTRpXjk9kcClE9yPH7bL9laMs4
b3ftJXLMjvhzCaWlghMfy+swDgB0ySomw5iYA/cSoOJRb/rkMFDjiVVpX7ChakjWVtUnuR9ObYBx
LO4g8pAucz1f+6WNYY1TA2xEBqLqvD0mQ3bEACnKiFkJIjN1hjJeGbe1Sh3RQc8yzfeowdhMzFdx
bWzpHSwFOVqOB8LrlnVDyK1hrDQVO9RCkLe9QlqPlN9Nbf0psVIYAJUF9qlDJdbUw6t0lPYT5vqG
lm3x0PRGnXK6KzvKQXteYYsBr/IJoAu+jviGT6nTT6NnVY1DpX60fMlrLvREjIQKngDnZFE744Ah
rxEBeYTVoy+piyYo7BiGkTiZyyS6HBWTI2uprOORDpGcuGkqvLe4KkaX6K4uiKQeX02Z+Bs8Gnwd
f93cHXNlKbX6TST6zlT5p4552OQwqJEKmb/iOfplsACx4o5g8m4zz9pW2UuCfteCY1twwBrR+NVK
pF82dbfoWYmauGTuptssJjCYlPK+flbLy5b8W2/Sn+f5LqKFGupNEJF12CGmNWooT9IyMqNNrBy1
SILPDrTIimZCGlSYyml/KtR+xe6c47f4Cz8P1K1R/9yQuQrXK4B0dIEKO2ZPzQB3hPX0zoy7hRwM
b+3lcho+x0hYzUuPlhDoPTqsnHZmcJIoQMX8jJKeuEUnkSy3aPSdqBrEE7FqZMgx6w9t0l5Knb1w
rJdpoT5q3e2UGWRDjFvdAvgfyQKSIVyoyoKr23032GInEe7FczIyx8qhzACIpSejEV2lQJPQMBeV
PqHhiuWRBdNiHjcZcVNw1vyoXKppcizUYM1qKjbhugr1ZSrmJzrGtk7vQFFE8IRKXBqExzdJtBhS
aX1n5qUdDB0p6JVXJ8J70JZvSho5kVE8zzbqGkZ+suzFclmRNW54odpuRSk7yKRJGTkJ9JDL2D0L
Yn9KdcBGHJTFolLu2X31QX7Cu/PeGlJ3YoalJLGrOhrtMPXC7kVWs3lDCDTJJZy9Tsn0GC8sM2gR
L29SXnqGqrPrqjdWUFi2cUG+Kkrr+SrmSm7kjzYOt3qChWpNtVfMNhe6aLPol47cM68DBbIsMfbc
DsaIO4VkhJWvUkFkDkNXkfcmsyZL/bsmjDeTxVl7qglVABcUo2erNScby9itKPorHOZd/yLxBEi6
ScdTUei7WmNlEsIRJ6MCPBwUtaxEn/rssswmws0ys9+YpXQnEB1cTCLoJKCRJXp1K3hyDSBqKbbI
WiFPH31neoTDk1i9Djj4iOatEj1Zfv1LKPObvqw8a2pZuD96C39GaT6zvZWF5kILutDamFJw4R6g
cMK0eEyqXV+4kmYe+y6wVyIkiSpHn2a1d35z2Ymx6lWheup4IT+mYhM3NP+h4kzU0YBJms4zc9wZ
ZQFAtZf7lcxRIpkSFyMpp+10O+jibdE/G0O9Yh/GKXlg3kmpuDbT8gxINtbhA2dnPgS3D/clKyk2
Shzct8q4bv0LeNSYsuBBh/QrYBN8z3152lYXXP/50EZQuU0NFOjjidyz1qoXK3IbVb/PZahf2T0e
ils1iJakqct2lYnrVtci+64B0za4SXPuRRjF675NJODH9KPgEJu1mJsYsZvkAjinprJbbrvkTP8w
CcEz5IQUMHOlDsVeKpQ7o8V6JJEtBzPDC7RE7hQHN0Z0b2GqYYkciDVKiqDGYKq8IyPH7S756ftD
/T9KMlPGWBurc4ls4WuqCW48QjD1mJuVhubkysbw1716KBTNIyvB6rzvr/YPMAWSAgmelLdY2X55
m/2Gk/UEBAVGTMJxNuB6oH8GdKxSOqDfX+UfBdkfV7kqkmI1F8JJVeNdILZzZpJNG64VXquIENkf
isx/3T5dma0Z6dQr2le8628faJAvSiiouBklOt6pbcWysqGDJIUDTfG9Ef/Q35b+YXBC+czyDjVI
JUnhCo1KwjKS/Y6sAVO8N8WLTW0biKmbIcqJ34eULgZr+TRSgB6SKnctDnrf39t/QFE4ooPamBA+
eIZf7/C3T5wmRd2HfdHuLuNC1J70CqtrGrxqvq1l0jNogTNbhDmuEsBT7F5G/TAGNO7ehvFtUlZa
jmHJToN9pkmOpS0FUpJrzenMC4FaO7/cmcnMnVF7XBiBtUQO9RXZIYtAX1UjlZ3+XgOtupF4KmVk
biV+Teeoc6QKmQg8XvobAvMnDj1Tf6mkXRs/he1xlLw587ztnVC9K+Jll2d253+ISBS+vzt/j7w/
b84VqjVelCat5DbcSZh5xa91/FmxHVwsDf3Z2/eXmilofyIBf17qChIclKSRlTHKdrrlVQ0JFytT
u1V/AlH+M6T86zo46hgY6zDqrlNlyiZrs8i/9PdnmN4r/aF6UtFKYwuw9pdwENx6OawG1CT/ifBm
W4xZhPdhORyvZ5VGwBdyj3vIDW6AumX+vmDZP2M2FKAD+0/+oqIxmCUp2G3xa8dXgFiOPlLwwW8/
ZrHGrEnjH97Q03E9itqPYZXAe5v4E8GdG/6EjxJVKeoU+oTLcim9SY/oSVDTxQt098voZXgbvn54
x7tFzkpPwFpOkLc5V+BJAKAM1TVZXJbFUliPGBvR9l/ScwkgrcPd5mv+i+Jj/sd0icZrOf+d8AxT
KVqQFhkt+DMsb/jesNEFXsPRYP6jNbOtYadBcKeTCBt2qxF2SRPfNtYTBKM3siNmlqx2z7mzt79s
Pkh/fJx15zP//z/+ab7S7tOnavH9OPrL1xY6KJQ2UnzAYzFg/Qr5+W1Cy/4QXtShnHZ16Fi4APUL
SACNYTPP1Pwo5Muiddv8Bz/svxeyq6tegZyDjodgo3GcIaWmF+97SOuICAekcvuI4Dd/OIzotTe6
vpd/yob5K2CPT4xNoqmyXGPnz8r9Jwx5yQdRb3ONZeiIGQemPFC6TtguD7t+KW2J6bDKBbHOtS2u
E7QwKi43PW4fW3NRQSHZT8IPq8b1VAbXVwyy1ojaYEG1rr3sq0AqLrFSXHaltCemBrtKmtc/2lUq
13vHfBkss2SZ/hhZytfczejCYxZLMd91MqwgSVgMibywqAF0wt2pvwXCjTKMjco8flAHba/V07lM
z7VxKrsBY+5YhmaQAEq8xOKyiTtXKESMcpFNmM12muDjxPhQCcRy1nT3yHciL6nNF4nUuSE+1n4/
/bAXXa+2/32g2VQcN0OImVfAazQU6hBZOV4q8g2ZRp2Kr+0D8dM/3rq/uhVfV8JTToJrqRC0Pd/a
3+ZIk4VGGeRDtMeC39+Hp2HHwF1keE0YtxZDo7CDnX6MTsKmXGCo2MAVOykn4wf+6V9My+u3cbW9
6Eag5Rlkiz3mOTt/Q56zhna/fOAtRC+zLt+izqOpEW3jFl8McR1AaXf9U8KJ/9juO8nRbseTvwh2
2k27ExnZUwnyQ1iyFz9gGg9xf/4yZ5VTvJfW9U+zfp5Zv28mfABNJx1EnlsAItHxf97H1DetvtB6
1LkJ3JbM8dUbUz8ZlkuKpya3try7WDv9pwl/fUi7uqp6BVvXda71mj+gMO2WefVADJaSemm091nx
op/iO7/8d//4jPhK06ID+JQZlszoPz+jHHJ61wIYWRTxMIPnJpPM70romj56bjiuty8WPiOAEzbI
IjwMwSGg3P44Ucs7ug2T+51cR5q+z6rNqcjGg/Hr11f4lRypbMFFaLKYm6Ci/Uqqn/Pr+x3hL5K3
/vUJNJMGjYZm4Ho96ksrMf0sUW6CaD06LojFnf+ilaseZ4XCiUd1EQi7MEIfZgejC0I9h7A5Jsxu
sj9IncI+h7ZtC0Xk4Jfv+ehERARyWBixE6SQdQr63z4Bmndq7XUZzFoEzgImBsa++OwNwATYLS8X
NXPGyzHhW3S3FewGoWIMI9ymZh+S1SA6EAtO+s4Yj312RA/rH2WMcSYniG5lt0BFJWy1YdEbZK64
WezE3Hj5hmEHET0kjIkJgvv/+/e3Tr3uz/x36zD3pmNsEN15dSprs0lJ4smvd7hmQgyffKz41+lz
EbkYEYHoHMZXay4S3PoFs5KLg8sRGD1uHhq5ybEDj+5ODzBEwMBRURdQSC6HwTjIJtjIyXzLMMsm
7hNXjXnKEtimJB6tjO8/w9/7BI9fJ3iW/ciSLdp1fw7gytSNdsIx9OA/qDdzND0ocjl57eQU9+Vt
vokXTFmH0cGApnHfeD5dh0N+ytctgvV2Z4Fgw3aHKPBcNvYPg1P5a9GfTXnJfJmzcUX2sqvJHCeF
bjZ6H+01TKp6+hkzAT+8D3fWTjvBBBJ29Sa89zftnsgd4TZQ7eKNAQcvqnpUljCCoDu1a3PFW1yb
5npeBKMjAEm++uE2zvP8z3VA1k1Nk1SRfVeUpasqNG8CrTKSGsM1Zvd7mdrqZy5CjPQI4KiA85RF
SAPmbXizMihbyx4d8sd0W/5S38Y3y/SC97xxhhf9DY9CjRj6O/MNcSMIbfwBzen798q8/tebZQc1
FZPToHFNOJeSAE58Gpc7F/6YNy2khfXu43yKCSJJx5hkRqtkhcAKd7j0FJ8SrKZUegq7YVcfilPL
f9mtRMbTl+HmiOHmbK0UYFE4W0+V5/qc3qen8rY69Qdll9/Or59FWg2GiDyqQ3UqN/2XzaaBzYG2
RBbFWth4FJa94lSf43vzOdEXIv4ihROpv+tPxidgSfJL+DQgW86/hxGnfJrvgO1P5IGc9aN+TM/J
fXoLf2+bHZO77Njsu/1lo69m9TMazUXBAf6ytKCSYDnjRIjQfkXuD7f2r81HYhj8dmevDrqCPwRq
bkz5LixD6Gl5vDL7pOHBY9Xe+SkU4cTr0xuhovNEUYoDqFzfgVEmSeoGQ+2WGlYakfATkPAln/pr
eP72vq6GZ0y+B22M+dDJMpXbI/gZMfeFLT5ob9I9rf/AdOXKHm9KOspYSVKrdKSCzL/xP8vXxQDp
B1PN8+VdwJn5WEM+AQV4Cc7jjfmggsix0j7In1Vkj5/0sOiqAqbzr7ekuiDRpAACkSfvROzd/jV8
T4S76uKYD9N7ky7gqI+f0jsvQ8XQtfP18XsePwcaEzTs8A94u295n+JDC5PwrZUXJdvsB9O8eDQm
23oQCzI5bV1xaVaR6gPOqr4Xr2TKIGiLX2lPyIpDr9b7arYB7rnm++UVai2MWxzXRJgwOQ2eWdfQ
10ConkLc3mf42rEr38Wf2ONiR2DCKk3dOnWy3E74RosEXXYlBXz9WaSL4JKtck8o4uWRaBKIlxNG
EnfSGWbpw3jvg9o+m5kDNdV/A12V6Z28keh4A7URtSfppT29KQfqYP8G4wQ0Pv4Ig5n1GOdO+fbD
GP3HokpC8Rw2jtZNsSgQ/lzyxSCKG0Nl+ofrEDPUijb2Dk2k8qRAzGmZvMV9cpue0lN0255JRQ1u
w/tqdpJcVgv/1Vpl23bj79PduLR2xj1889ITNzo4AQ2Sm+i2xGBpQxCYEzqJR77zMvLqZU1hXu+1
FfQFinTfBTSg/eS0LrFlixrHkcobkPGXa/YV/BLwEVgafI04OmDrsSq2/k46XDAvNrBOMc6t2zmG
8zgX80jV0WTXvDBf07/kxbN/DAZVuDcISxObgxw3jmmjHpMdZNZDeBudwtv8vpuc7NSvzUW5wKVj
KW+ttbT+aV/4q96GU4emEU97mUgk2FxXCwKsus7UejqXJIrh2BW7HP/Qu9G23Qv33z/YeQ5fzXGT
0pIcDlGk1hWv5nh5meoin7iUYivHwaWp6Ilr3fZ/WEy+9ty/roNKSRMtQydZ++rEUAeZ1DdGhI3L
ofdwWMceuMGHMmDHkBbmUptPvrM99rzYd+uErUR3ameA2of9uIeiKjolJzmEzd5wjqgOAhFHuG1t
mx9CaP+KQuHem+Jvb/Tq3rewFNJGD+R9u2m99NjY6j3sjFXq5D/ckn/e+f9d6Cti9LeCUdTzYBgr
PdulhGlzYCsZt1ayKUhp69CLf/+Yv3g3f99/g3RM5i4CvKuP5Rtm5FtZfyEhU3of+K/x9zgei69Q
m4037a24wFuxsw90QN2ppuVj17f6eQ4Ca4hustvn+I3QN3Q8xWOG5oh/rr3AXKciDWib+PfmA/F7
gfv1fPRA/I+PgzxTwjmQ+JjovDTYOpY23/P95/rH1snT+t/HulqViPVuonIevuOy9YxV9FGvidn8
YYOWxX8c1DiwiyLpSgxe8+tM/9uz6pVktJqhLg9hfi/Dcs+sRyt6kZM7EfkGh4TYDauVoK+iZteU
+7Ta59mG8LGEgHTLGTLo597AcpNuDXUVCmwxd5G01UQPsQrd7rFf5+MysXYDwTfnunKNalEGbuV7
vnKS6J/jSSV4kIbIoL6grzJbNt8PWkdZ76D0SAsv0k60/Jr0ZlJereR+0o5x6ZUvEUKLYuWHa6VB
xuN14q4UNzUiGuPYWo4KDQW/GgkUZ0UKWice0Gtd6LuSAEPTjs1bs2VcIvSVFh6E5lmOHXOLWwp8
zxTWrbokoLqN+Ue3EqB6zai+plGKeaF0UMnsxrYeywvLyYzthRTn6YDqIYIQP7hDRYfUwQoTYpco
eFrpiuM6j29URDmFlz9DTPAf9c/8gXqHoq7TloW2mjiekw5Pz5feMk2bbIWep/Md2FchyoXqJpOf
AwJVL7DXb1T12BSvRrcnGKoqdka4yd7bR+munlZo3BoMZaCI+KjktqV6p/SfFzZsKeCI9zYLYqyP
3ID7s5vidSjuWyvhLLKNYg4x3eskR9uEodxU7xlc//DGl09ZeMotQDLzPQctyaRH36/t0GIiyC++
Msdk8HRffGPftC85QG6no0uoEsRSMADm20ASaUrDoRBu2+RGbU5h/hOE+4+JYrGB61RrRG8ifPxz
+w6ssgjGoioOrDYkvzfd6PTlx1DeGDSokeFmxUMrY69ELHGQBzTMH/pUc0BAiopYt9wBu/5+5qrz
Ff9ckVQQTRWwTKNKowz68x2lypRPYzkN93hhmssa7XPoyr2rPeX2pO7My1JhBT4MiCAdliE85yDU
qEv6u7q/0uGF3UM/3qirOTsgbG/FneZA+5HLG4vD6ou00T51UMiHX3AafmXhoop/eP/S9ZpASiGs
eIIkJMJKSOqS/3z/AG2l2RCRfbBW6Vr/QEPiP+uYiWGI6VUbHReU6fn7W/YXIv7fJQ3QRZJGgWnn
t/TbMqQbXaCntZEeoNZ/tsupscXY84WlviOfA8Zbj8TRg4n4/WXNuV7+/UlB2JwZ5RJwuG7iOXAF
hlvFpA+KMmQ7oYsXoh/96uFeygr7OJGJF/oh6FkrycIrf9n4y5SiUFyRKpgYwU3l78VIt5Wody+D
vCCSeyY7zjnIkrZXWdsksfaKehePczQI5m6ifqzbAu88HNGiZNGGuRcFwr0wQWOURq74MGXpfqbl
wCqyLY0MwZEplzxM44sJBAUZW21oSyTwisCe1I8o8gqK48ZAJl6jwiVuCRf7UCMUXPYYgXauwwUI
SWjsezcxcoemLC/w6pgaYwsVZfQNR6hQJZFdERiuNjFG/eFRt54D/SgauBRUlR35mICsvr/v85b8
121nhsyHbTweroUqkaiWPkTbbBeUjirvy2TZ9kvEVJYw/PCE/zrcfz3h3y51tY1e/Ib0WqMod3sD
aUp9bkAmNbvCfZ312jm+AU9wMAw83yVDbJkh/0bUhgYD0yz0bBon09Ht3ZFDNejK/fe34Wsi/Xkf
8CWZRSYWwx4852rpEnM56CNFyHfZtDeaTR/zzMbkviiWrfZhhJVdU9p1EduNuVCtwv3h8rr2V/Pl
60j4v0PG1RkZNrqgNaF22Z0N5PSIWTIPQjIwbefGaOwblBZQTEBocwc2szM7Soduxq+zfAWg3Ivd
1IWM4rSIcYT1L40Xavb5RuOvGrf2IMW46k1i372G+BJBJMavZv6OHpcsn6/5b3Ee8JCFknRgf/Z8
T+8IK/7fjm+YLPzY2EEM7gQuea6u76i37NuoDgq3xfmG+nSp38B/BLWZcRsYek+91/ETe17n8zrs
U/jCz4UPdZ41Ii9s1bbEn55Q9TEkoNZ8IdCD/UbjgvctvYNdexQNgHjzu+kZL+0MT7jqxvjyhppV
QCKfCjbf7PLBDRp2nDhxI/eXo9eeJ3wLRg929UJ1pnVI4Sfh4j//7eD2Xu/hPJbzMtzBT6qTeURy
HGt+Nc/i/oIb9sXNb9oHtLIu/kSrNwtDi8kVbNVRPcntD6oj8tMH11z23mU9LQY+Ocv0cuB36ECX
JckJypEYo7O4nO9R6SExP8LC4j7Ke4jEznRCmXoQdj5tWO00mw/R5D0J7rii94sSLsED7L8vXOmo
QyFyEX9TYRBGqOpctTjqsWVO5G7s5cfYy/i3CgQpuMMXyJ2f8/ykG7d7modPy3uyjr1HmiXvn5Mh
90F8JQmEYml+Yix9rn6eK6LE4VBumwy0jLZA4MEjO84lMzgYYivzRrgzySvyl/0Z6SHce6zex/Nc
Zc0/RqHyQrnhRbwMDJ1hZtgTYxP29BJNpEvY0K2OCC1ifM+PbH5A+e1ck0Nlcsj9chAHZRwA3XlM
1w7JBjfzM1BcgziNaDW/8eR29KJbwJ/+a7xRRe0qF2cHzU4Osx6sZUBWSMbmaTD//Mtp/sC6U962
B4mfOT9lqn8kYF8/Yx61Ld/8axaW/TfY5jE5uDNWoDuMimXN6OS9cgUM6/mpYKHO/HfzmM25RSE/
1djO7znbp4t5IUu/xo3K52OgLbQjj8GdXG6xo63i99mrGyRuhh3mr/8j7My6E9XWtv2LGINW4JTW
XrFNPGEYE0FpFLABfv17zayDb32199g1UqsqKzFGcM5nPs3dqNt7YAcVqpa6/+Y/oaIr0AO0gfil
D4+M3H0xEnZkX+MZ8uDqVah6626LQ8zT71wx4kENiDdT8/4R6xUi/0LKXthxGBOh7y77RtBOn9wZ
ZNv2qukgXOamdBgQT/cv3sVD/IqdfXerhehEitUk6GxPPq6ufEB1gzjwDRKebYtUhfu1QxsbXhYm
lC5gWjajCDfiQ7wDhJeTCAHiP4jqrAPeCzc7xpFQBnl4cfQtnv32exNBxuNy8ZoG1+/euy7J3wMh
3CO2fY4lCaBfnlGEAEoZNhMIWhGOmDqJ3y4+A+DJo+idoeLGwh8J8TV7mRCiut8V+J27v6FV9uE0
BKhS8ErLqXjGp9uv1bk9VUb6/IFCEFeJdZuLjsWcFNpBBuFQrdWhvseLNVD5GwHuoYiAVxbDy2tZ
XM1c9osVttFeNuk98W/jiqUgblPpvWdiwQExZAGJ+MFXuWpxG3kMykkmyk6yc4I77Rnz8gsNIp95
ri/50oqRVJiiYmwR4RFuToMXQiliW4hnrhccErwNtLJcdJTRZiFldV/sXH1UiOMhLLaJf9v2IE/y
gMdGbLGoYS9TK/ilWCa/H9eg2kKAINzZE7HREMoWiwgc6dwORNjMPWNSuWKV3/hcccyJuLw8oAPH
uhemU6k4gRYoSniPr0I8DhVEN0axlQvgFTm0N36ZlOjt0tzqELBpOdaVneyphK/eN1zZexDW9ODt
YZ/txoQ3MHl8IHlTuCfxJAWjtmyLp4tLZJmJm6uw5sWHmGFKv8tIItLo7vXuKN5zLrbue2VMSy9n
uz0QmWsidStCE3YHiyrCVofrz9lOpXeZ6Cyx3xPEw3qBI4jdTdLHjuPQ6h1kIxZi4z2jN8GrEwIK
3PWfZ0CzkOmpwuOQNGBVoegYYkM3uRBfeme2gxzP90SckIlt7FbYtr1zEMcOOLLfnAcfLm5fMesd
3lR0SSZEQZdJLCvi5+Wc4EKiTSruCWqnHNRXh3NADGZZmS5eDC7NZEfjNNjTa8mmtZs60ylaFs4V
wXfoGD5nAoMMcV68/NuUMwNx4JYR790Rt94OLYd64ve7D2w+DP8B4fXpxWKq+3a+1/OBwxx1LN5C
luYRoBwi+tosDl48092fTt05jz2+UaG842zAG4eoUrJk+OilSKqCUWWEIqTSWj/btH6yjBdIbfu9
2yMo3fLVN73W1keZhfxOqDC/fDsC1RfUuxdfFT952Vw2z5tjhMnGWohLoMk6e/E34C40u0gUAxqv
POWbv8VnoIfd+fYcDedigvMPmVfcP8haiPN30+RT47FoVvjtuPHEpXGzW/aXSKrwiHVOloO2F5df
uufU2U6NENr2UXa2lnMci4DIYSGiA4nSc7hm+TrnzllvO770Hr55l5gG0rwV/0/C5L9CftDiPYh5
3wBoOefn7yMQi+Fju34yqeTxDr/hfHcfoezkw8R9zWHQknBRwfPdxN0iiuFsP8XG2IvZPJgtj5qW
l0lY1sOoWfB4nk98T/19DZ1z5OJZca64a40nzbjahfiM2TOt6gox5wdvLdpm/BzPiMQhVzBhno8q
acqQv1hcPIgcrudmXkaaIXwDUDQNdXRNhR5jEeiTgiwuQKroYP60h4rPslN/uHy0ISoW3/mwKIOE
PsUuu6LEIA2cFAhTPsyH2rFM6JAjF7zTfNDXyk5HUxcv3rPKvAQ22LH3xUe++uVWMzVlzE9F8E+/
FkC9j50fXyvnd1bcP9UBKkorQNMEF5lcCcClpwafn8hJ+b7j+s78OBa37eFyumEGiGEIj+sIOT2P
bEZ6oKuYOLvZ9+uIYg2rEmVVHotcN8/2OD6OA8I28sUqUiXnZnRtHHOsnWkdC63iUkb+nB/K4czT
2u/Q0+CfMXRyHh0KJXgxCvh/H81UDm7YG7bnF9MDse67QD/9s+axJOb98Rsv3z0QLtZCCCbLYvR7
A/z35p8XzM3Ztb4MYXrwMfjgX7aKfmLwiAaWiBWEBz5YwmhvOP1M5W+x7EUVBd7w9/pwXIkUd5tw
nKFYF1qusiSp96+supLwAveR8/E5Fudk9psGiLN2fHW20V9KoP/A5IgCyJDB8zL6VbXfecW/+g7v
Lrbt4p5Sg44TH8UQNmviXryEnET5W6P6v1ZbYLM18bsM8NJ/lHvvp2WYgz6hFt39Ux5lzHM9yCOj
BwtnLFJ3CB3IBSApG15DKbB/5/qD+WClzyPLlaha3+N8Sl4/hp8xSWcIXw3tYYp1n449pzCrwvNs
leJhVCPzOQj7QB8zNHyM2tFlYk/uT0eemUPVj8fVPJlcJv3otXisOdGjJ6YuyNcZQqnbwFtBmdwi
mmlrqBvPyJjakwwftOu62haRNqFBI/JpHx2mqNlSqyxoUA/vS/FRLx/891q+FvX6zXea7RUzlhpV
epERtiA4eJp0XWztubrUVurSXJlzc24t7dXjy1wls/vE4P9tvmIt8Z4YopvlxFNRm0suCpgje55S
3Bz4iCQeFi/xAZvViwGnQlB/ggB/3J38ij9Z5veMmDR+q4WSSvT8oZ2CxEnNVWI+KQvRE42hKUIL
NFB+xU7esGY5bhBgptiXxScInwnUHyRtBp7gFqC7VlA9HZ6KJzEf4u8NP2zK4rkUFFnIDEiJgUqW
jsbBVokv0s765w8+vowhcnRW9uKCs226xrNpe+MjOTTbdh8vBfAXYfuN6Yup3d23HGls0IgQxmHZ
Qp1UgT2+z7Pla1fz0Z+r1G/PiBgw1+3P8ak/80mNlRM5zEk/XY/5Tv6QT9edOZMXOgLZUoRR16+M
uIgTvhHaLthi50f3CNX4FAyZ/C3NJZK9i9fsIfRZPcl7D2MWYbKm/b++LaxJs2i3+v4axStrZWKJ
Zq1SEHPStAIArFR4Isl4G0Irnj2218NAcakoo2zd7ZGD5dH3LVI462qRLejrQaXalttufz3c1sW6
WlvDNownaFF7z8VzWXyCo/nOPi+fzabZKLviW9tdPi/f2rk+Zt8aF8lQ/jv5JtalvY/Yv8rsmohN
onMarPU1RLP1W6NeVSL7UNCOOIsBDxoHx/SopK40syMzSueIno1xgEALy6kn5SQe2rN8Jx26j3x1
5WLvW3M5oGAGmLB4bB+Jmx/yKFmLa36OtYU1S6fyXJ8/r24xGcy09eMj212Oyqn/SHbvqAULiUSP
ulI+Ua3+RJf6Ccql+4IRDtj3/pMe5K/rQf2Sv+4/3f6+zQ+Dr7fkVuvXLI+Qz3VFVW8u3mMNHh3b
XRmJqgHGPbIkCX5d100cxYYziAZUyNnxDq7uZG0H28u+X9obtNCLr+LL/pa+ebdc6e7wh9eAls6b
PAaMHb1xcnwgq6X4A2qbb6HxkEku2O5sLd6ceBWvEnSNLx7ghv8dgrX/EBYVc0lL09UBVCwBu/qj
RVc1Xdx3Vl1yQenmspq9Rv2IXH/W75PIkhxsoTK32RbjatyORISpVuLjUkKJduuNvHsec919FK6G
mtzuvik37111fGPAJp+TlWy5zW7AKOk5fqgeKNz75soov5kbL2ews1FIcx6EQHtSjVF/YFS4Nifm
kE/MSb14LF6LK/N8CllhT5XN6sl9eEe26wPkF9mbE04HJDF7PkdlDHuc0r0MwF1dbq5086RV+1Vs
i58CAbTbNl4WpIiKmy5e++Rw27Zf13W5KBfGpBjLRJPha9GO+E042kDFBvEvwm3zc4lEiG1+lK8r
Zsa0LgauPnBvB/6FDr+nN/8kAN8ic29/wSCNykW+yNfC/wrvlBCi+1SapfPLpmIwVPrxQprFa/EV
1jwAAPuINtOHHSVLfBguy+uqnIu0+D0tYNit0kk3BZo4vc+rzXuaLS9LwVdcZhvrRJucP/zYxR18
iAF2trxtimWxZBC3TCc1U4t6Xs/l6Z0iZvKY6+AZR9bEmlDjR8VvNKgktwCWxGSPfg9fuR6E25S9
vOL+ac1NWHtXd0BcEZ4DxeLG38ZSGaXTmh74rF+YnI36vPoarGyUo1cD9l9CHTOv9tbqpvAVfW6i
LJ1vBxgALOKr+95f1tLbvd/ccmsvL4tad9JDuYWkf5/V7LRinR+g0FQApdDM4KMNyRHHboevwwWL
CxPs1GByW8DgRrAxqrcv3oJ1vc3W7Jpu3+3ttxuvKnxBwY8R5ewlvxTBs3gFU+8vE3ZVjGD+3Tlm
z9gKeHlFp39MKvFH4zYrrFeTF/FtivASJxqqmW6am15ePadSqgd5aob3uvDNi+IX8ahKv+q89rTN
uzkbxkq5bOULLmYDhmP6xVO6zpeK5i9w5z97/H+8Qu0PqKKdKmXWyDZWE4VvNDMg6vT4e0yhOUD/
dwRRjf82AvzX3dD+GOModnoznpcq2fbrlIj8IKdCi0xxpKBfiGayFFQFgrCitexQyON3sKfewpok
I6u4zAqX3Q1/JvWqLR0LWFcVFTKlOO06OrhwcRKEq+B2rwYjfEBikv8tDgwA9VA5oWuJcBOGx5Sp
STjdClXzH0SSMo5NYmnNCXoezNUVKvPuGWyT/cnXPTT4vbHq+HMEDng9SGlsJf9KATuLp8x5Pge4
SPwUIUIC1CqIVvj5GuVBmnNugedUMjZX+eJGy1QiSwA9hLWNvUIQ1Dsha+TB6Jh3G5LoGV2AjGp6
uKZ95AgDw+eoWdYHmrsYkV68anTxIuj04VxUq/2Y1u44m5pbUePmE2FKxdWd7FW9HyzryQWIEbqB
rjXiov1uhrMlXYXKHa2WS1FkhivMHxUaIZuRM6Ws/txPw/k4ddbdZDtsKE/tkSgooejytAvOQEhG
Mcl2PLeX7Fq3DpqxtpYjZt/IyjrpSMil0OQY4V45Qd3y6ppehWcCtYCb7f+Wnttiy/y5pQCQKCgP
oWX2HzLxZa8NXs8qLWnpvt0ZyJ03ToYl4r6zYmdF6viDzx+JryyUhRzJ0YDTtzs3x/vmuat25sk+
Ncf8u1pdlzPE66b28I1BaUbSTRo8A+TJQSUOnnypTI1huUb8ddLgXoe+40aKQOUyUYneAIjjRby2
ZzZhWrhgXjbXeWb4KHXUOwnlTideXzbI1V/nr7G6MKJyTllLUXsdlisbaWJreB8/kNRP/wIe0v/b
dv733fnjkL6887LNiyuISQYKwiRVlBtx4QNt3dwBxsYczqKPHOMJZdLLkDggmREEJGb1TlSINVZF
orYUxa3m3mCLiFrRh1YDXl1Qyiz8DP4SGNT/Ut79G93yJ0O1Ky6Pa5rFBVauryDBUrzaXUkQsD+1
PKjMaCSYH8/d7QiY36t2t520ttfoMvHmdlEztpFfddS5slTI/gZz8/OyvnBiFQuCPsnxK3rN2U2r
pzictjlBvouUBU8wv2Ee21CoYSb8kS/v03xajoQFrjDTJdcnkZDmeFjObByLS1x6AUrcILUgXzG5
L9Tte65g+Z0u7YXIh8rlY5NMiuFzXgAdxp14RnJJ9daPinG+sJbGPJ6WXwOqpZpEe3vZslf3BPm5
TKN68kYqchVP84mB3DUVVzmxpvLdETQYgf/ThPeS6BxIEcACwMf2gTSDE8+ILngn/ZNBDBZmFK/V
0/Ppdh8FWdbT1U/AQ+WPy+a+K4/WqQBp3B7l6SvUJ+rkSatorE/KcTtDPnOCHCndAhoZ4QWjH8OL
/Tc+MGtObZOuVRmmWFXq+5pEqsVDp4Y7+ORRjyB2UfiFkHihE+WtxTDgfy8P5Zdx8+8t/4s6MMlI
AZCg8/cLLftX9Z9V5fOWDsrL9Kmh9qO2jgYjQy3PHbnWrfNfVAh5IpQ1UYa+biwa99W5v3xS1yXN
WX8bbq1FcgN8eUsH4cW8XMunz5SsOvmwlLuTIQrQdC9AvKjetqv7G/Th5aDfo1ceXZqt0qJnUcAB
kjwVvHPTjMtbJF+7UION3hVoD0KasG5XV70FbTrP5ZfXwN99W8ZISpmEIiV5LeORlRpBfTsj8FB1
iavKKD4ldqDp0rKNuand9v2cS8i6mjsQAjWqSFeDGrddlJ1gs2nP7b3VENJm1N0MHPNGDxivnFsP
duEyNUEntQZiPy+0xPWDeSfN4KcV+VhTYFb17DX4rBaqwFg9Na9OwS7Qx5DhP5j08+7jBIwr7DcZ
JifglXt6HsQjgxcmRxLIClltEN31LZ3O5uvYJWf1hTIkkCcT+R6GusqhlkF9JA+nalDPikcP89zp
TDOuu7rZPV8YDz2BCR+gFyMa5xpFHTxetgegXM/eTBIOvfaJTqbX3tq/LJ3BnxnHnyvnj1ZO1+cZ
yPbampRQa3q1nSGs48Z5M3oDAklNmudvDD/tzCtLjq2BGiavQzl4z2SkHDI9UmL6fAh8I9/6OuQp
eoZG2KGle0M0TFb26Gwht1SErcFY/pb7hWSEkN0NihX5ftSRJnndx+Vl33Wh0iLG34SaUTiNjHAp
OMQ6rUaju4TRLPqGrf4Oc7oeGetYrp4cMtYA/LCRz6Q8DQc0/KQy9tuKvpKGO0qvbvRB5impdGxJ
3bPsmAxwtLPQiG9VTMfe9+EgaT66+PEXet9/YiEE6Ohfe/EPBFAWa238TOPr9FL6d8lr3g1CSYx4
FT8/IO4zgCNfFQzdunHf/Q1DBnnmj8P/z/fzD8hWW2h68zLe1VwMjZ/HeoMG2rynOQ9YAd8jdxA+
pszqx7eVDC7f35Wh8tONCu9bTNfvXj2NQ8Y/jP/PJQfi04+q5RttZvr1qsjaaPNJQ8h9PklBaJxE
c05ZMxGdWmH6dGtmoDmNvwHayR9rxQU2R9qmhsyFHwz1kzmZLCNx6h4YfBCkCYXAvPVVtadJiAXT
xdOOA5rn11m212KMYRghjIYYGy2Ee5oevk7JMZ8ykpxUw7WKLZn1wfzLQSWMU1E+d4zzoCz4BzW0
15bh5DFwV2gHLtRgZUpJuk8Rb2IBMKGg8X0FxImKvddG4jQZrJnMBCFcrWDFqBA211aMauzw4fd3
nEbxJxxx3qBrdlKG1vK2zQ74R3sQKVrVeY0QKjH318VrWE5etDDW6VE7P0Gqi/lIw1AJmaXZVAn5
cSVifOS8hupINOTfAOE38AJoa0nbNrI296EWLivo+OqnxHgML+h2eEGAVl+ajPTeXjtGxJwkVUWy
0pNHJc7BiSN/pgECegiAMmJiXKRF1cdS914IQ9fw62Al4RZQMxB/+dcvZY7M8060lAwgJGN7BXZp
VwbxKNmq39iIo0NBzpMGg6nSeWIm2QQYuZAH17xnvPRbBHojRL1djDS38VRedAt5/YDaccJ5ydXx
+RU9dxsb18F6sEEWFgtcdHEWwgEUUCNEinjaR1fP2pWfwuI82bZs9mGJk4zJ1LR0+xAZaggZ0sxg
uPIa3n171un+aSRct41h6hqYzxT+e1ZQ7EiugQ8qL42xTjvExYA26yda/ZNiidJ6fiTlvPsv4dfp
pJ5NmXHdywuTkVfMHCNmTICdyY4pLS3Ry3hJrCJU8QoZAsnOLRRTUhj1X8k4mZW4s9O89dXR7UMQ
HLTwfWodG+lbm3GgqKaW8fLOZW4UsBbJuEMrYSah5EFl84QWg4aE4SCQqL3gRdxGjSh3GCB1DBVw
3JkjDX8fwyKRUNsDNYlvFlLffs2Y2yfFYAyKG5igjlSOzqGZOIPOs1ZV71k+HoEWg1O/DOfvYPv8
MpaZR7+NTfv2GXjXk82B6YMJ7kuihhzpk47pUzq25sgWcNScwImvEKMF+FQE5y6ShuZid35vaJnA
szyT2DiGS9HV8g967J60GdJhw/5n2o4hyAYncWcvrhG+jiko/LuruD+59zPV3LM6lBiEMDkJ5A9t
jNzRAIG9RfbgV5lUJ0wPpnEEtuOUdS7MoTf8kwtWX93sxbBR9R5TEx2QY7u5B/1QIfiARGSokKxJ
8V672FlXfjltPzRHX9VewGCbISdlYuongTQFvOAYZ+7fgwlfNz4fxwGIgxpje8gsbzfI6IR5I0+e
iwFPGnbUY/jhucqyIp6pgNUHpPKp5jZnem87mLqEGnwnXeMzIc5NDkAgxsg8UA8i4Qd0ZDAGhMW8
5bpVqez2d7zEbUpjRncjhKo8AoIMIgSPyImy1Of0H9NRY3py7It2aBZYSGN5b2fOg0Jp+Tt9QjLi
yS06DXuImlr4eQYCORzkDMq1ABzumwBCLwBAEuieQPAozVO6BDUM2KkUuelaWzJqcYna4A8OT2A0
+aj+oMlKV8Ee4ZUAdnBouOZYDFV10bWdSNQ0KaS6Ae3zSwDLi6Tl5ucjA4c1DpRzN2bG9amN2kUK
0oYmE75J3znUFIEfg8gJpETnPTcR14h90eXSDzsLAQxjYW2B4XzE4X1UOBQcGmOA8keMh2hmrKPH
ypqgq0SLmFyRq9p1gkZOQi1YSGpUjgbj1os4LPZPZ8d9HnYg2b71CfKZTD9TXsqdfNz+S+EF8fcv
5+kfpBi0NuJ4YJfVHDiUU45eQcpsyppxIhbn16k41nRHBOTnEmCvhsGnuUlx/+vcW+H3H9k8BgxD
K81JenHY2hvJo41BI5fe9q462+uSI5I7imTdR38yTx+Ztyt2T39xQXWFerwHv0QkPGqLhmo1nVoz
UtKceZjqUlmx6hLs/Jp9sm6+YOPho73jGHWJmQKdwNyHs9Xe2FNpeB1JCw04ESMN0Csf5rLb54dO
GEaSs7Ouqz2tJd8KhQw5rn4EnCe9ka8bg45sccHgL/mCzLrQTcS5dere7wYk6Sx23cduTV6KKaS5
NL5Zv1DEgI2trSg5at91YK4Fc8C9r4XNJBTD+8dt+PQTsEHaZ/v5YDw5NJwFmvtX/2l7xgYxlRSQ
0vr1+RyzCprcac4fVj+qvcgKEFOnJcR2tbBVOCdB9PIOCwVMYbECTeLcuT5p8XULF9el7KONrZ5O
2Ea46bLidhCTtWEBAIfrn6mh8lGPdFA4eBSTL0TMF0WXTCBWmjG13acthpPsrO7nIKBnX6LqvaMN
+8npjuQIjHfnMW5XFzwS9GUiznVOXXefzNDxmWDcIFAqEp0C2nMbefnzVbJ8hNdTBtQJVDb+68y+
F2L2iM5YKBRz0ANcYAnN8ArUdB89fOqu4FMdbbDMCM1IG/c+rW1nBalu/PTKIzN0AECAOsIvARRs
gA1hqgecFa1XJ13g8Z6F8vK6r07GYYW42YhVyEnY4yuMBRuAvGp350Cl9lrqZwO5p/V1fRunXuZL
84Ihcj1so3wvWnpJ+BrbMzC9yopqGldtJClmTUDX8Fz71OFe8sNZWZJ8UR8z6xdwHG7mOB7h+T7p
GUUgjjmju+f3+wHI2MSpyGc2r/GNrf6Rz7EiDwSiJAa8oIFlmqLi+PM+WZt4+PKL78FE2NFyqOTH
HLzd8R778trgHq1QDOyjjDnYzdHX7bgLjFCBEdgkPu+HPGL0RI9Pw4ZkLoiJ6kaZ1/79bMxuHGcx
rUZe9/BCLSz4n92pqr3XY9qokHnA14AQbhFsKOcDkCRPjx4VButCyCEHXSJ6jPrHfVUD8nsDkYid
k0hsP0kvwxde8OU8gwO5AWG0BWeE0eEN0EPCKT4BRhDY0TEj0oNihZsNEEaYsIMNIX/INho4kaej
LCL6SaN/sMaJ56VjibMeK+ERjgGBgXkuyI3qW3z/FdC1Iqp807yP5zd2rvF5d2n3kHvj2zltarYs
EdylVzpbz7WQY/9OUwIxSX66GiIZ3N7/0sj+VYD7X/2IP6hsqnyrknsBC8LMAgmozgy24M78aMLH
V1+7+udrDAMcmZXNdagw4PqLnJum/QEHR+JFYwKHPJAubA/QKCeq/6sfYsVGDxbCpJsDgdEY2n4c
XGaPL2nOkPonXxQHRk+QVqA9UDe4SqD6IGpBDGRo63tyS/BzaZ0/1vjwgM4VzPf+w6JL+tzp43b6
GJlD8+EUITn5nPbU4jF+jBE0nN4n8jLeWEh9fKrLO5CQUes0s3zBIB1bEEbot7GBQQ5zSe9qh/X0
wZEqUNx07JFudzqw0fys4TK9la4uPkII/nfbbnahZwaXG77XA3HwlUbJLaiXWdTu8Y9qq/DG1rKC
K83YHEClwH7KbgDwDqDrLRSQP4KMX68FGiLxzbk2lzDoJmL8SKsmZCYYUViXi9usHxbunaJB+omn
8beQ5Io9wCQUNSruU1+Xg7bHOT7CfWSuBeW3ejZPgtUNTAskxmukADjpmDWsgBxiO86WTKY38Ihh
ubMA+CGzS/cFwCfXjFvMt9Y6VwiLIX07q/Z8OfXx0WIaZzOtOLXn3vSskxTdVOFZdqMQIRUs3Ba2
GibALfynmdy4z+ec2FCSqWEkRcwlX+cOsLTB4xgjG5sc2hYkBzqptDoRlOTa97fvYRSDqgekIzyl
edVMH4fprMaVAoIOoiSfHEic8RdMfW12o72+gIuu/O8KWSS3GSpLafgCE4i2jrK8feHiPYHcnZDr
Jq6171sX8V5gweOSTe9oElKkLnbH3eo5Ls7PsXAKzmfyBEq4wB7geLmiSRCvmiHEM8tnujCsZ+mB
H8WCjmeilTd9iwHmiIZkFaRDNLUw91VaRoHIRn9Jn/hTQ3nk7/yHJITCVoMW6KgcusP/3Wr8Y7Yg
NpaOWoeKap3OrPvPcZ1k3tLC0Ip8XqBbkvKe4MpeYf14c80UJZ51/PwLK+6Pdv0/vxCDR0xgkLeE
2vT/72Q7ad79y+AX4oV1y8clvbBBpFYL5PH/95Wp8h+jyN9fpUEh0QYo/+BU+0frJFVpVT6Ru1w2
EB+ZDdFNwtTYXNuo4Va7RzexCn9QB5m0lFpWs/4t98PGQIrev8sM9vO9TR5vjwfl3KjHRjvJmQwY
QTkqN4NsdMEymzMJheh8XekfTCpV+tgSKAU3H1WDAOJIvzRGaf/B19lQmLwVO23dskZ6RBb8XvWK
YbzrfrRmPfgpl5r+nX4ejCCD4PIAI08iyYK02umrOHYt/UZUgH0UIbA9hsBZuyoSDFMdCl/d7csH
g0zkW2kyBr02QqFeLTziHRyFfh8bmH3N0n2u+tVzYdGoakEi9XRBUyrZEj8oF+JrrJ8kbLKhDX91
CHKP7HaL5EKleLlEwV6vC7qwqdsjsmZch91j9gbLPm1n6mPeG1HaRQ982icq2oMNcjMZ4fZ9OSYA
v10FXVaM0BLRAVDCGHxdPM1ytzcDUN04cUtRwjh7yghv1jQ+oFZlPCDIUXxjHBD2iIUri0oJrmjz
BnWERAe9+W4DtsgHossslItB30znvpFz0lCpk0BDWPw+qZ5hO/ig081FzuPHRtqqKMk9lgzBn/XC
SqavKEPPWsEKyTVJo+sp7QGM8oDT7//3SuSskv/bPvv3Wvyj7Ogeb7UyEuO6Ss7wT0RVW0/Lx5Bm
sp47OK/lOOjQ+Br1ZLXyUs3GHPMD2qn37sNOd8Zg9Dp1iLUhMewWxhqG8SOHm+XrCWyStVxM8usW
lwWpImCF1XN117+12hvQEc8YNF+mg2KiwRfZ8O4Xq3e9ktSdkYStDkDbOlBtx5OEEpDVi2KiHdDs
fgEJ/0hTLKwcfcwUqEflOjxZkF0M19KX9+cyuX7HhmdTXdLtRsmj8BWU7E/t7RPCmO0gZOJ0JVNq
JkRoPwtXSthG6EDgSYH6w05H+NnXwSUpbnNdSFOYDdGAqd3DpwpmnffZwXyGN3UsN9MuG6NdKsG1
QhmM5Afj+8Z/Q9AhibPAxNWLHP7inXGF1IbXfnyLoQsG8g2YE3u0tcKB6dbpUuFEVMcKzw13zhdD
FYTwvXwUMzAAeQv1KdzwVWCJmg0Y0SbJzT2I0PaXpK7kH9y6dO8563okh/nOcJIBxnmbk2JHbwFN
7Y01r00/rgITi4wGJosRk6++wxi7JijRhIHshv/p+L2yNldSziVSXVs2lIK8VPSiTs62iYy2zur2
pES3vLtwoySfeZ6t/gC3U5gdvLdqE9DcU1wTozv05WyP6Bmar319RcTgVM2Fk+ToSXKkeQ2EFdWl
LML83ZPVIQbnMCztoW4ID/UO6LkSqmMJjvVdJ9HVdxdGLFiOjmGQ3lP/Boym95XrtoE977SwuT4M
mDLlWjBwENyjsyfT801R2JWHSuNz33iJ1lnAG66H++XQ7ARPfG0EFkxuLHmXSc4Kv5dP7EcWD9r+
D2tk1sP4gJbMWw0xG3mv8ueohUIh2CrgFWgHLOznTJ0hR9Ob9ITf8khHsgbJJqdfl9aoKrzeogDt
27ke0ijZqdDuyFi4PH2C9FQMfx+ctozPxOJpzKrcu09Z0s96h6dILRGUXAKt3vkmsCTzi1bFsxup
NJ67HBrKkIbzA+DrSR5EZbmiw5NlYxV+F3pFyaiYvOjJTQARMiUC5Ion67e5iA9Zth4ghqYh1RNU
e0JKZTmPjycYPnaF3yfDd1QZQWe6t6GGpPZjXtNXboWiU8EqLLv1E4ajHEjxT6OHmRx29v5Wzs21
pDLCc1lGDeuKa6T1No8PdwOlusdbmOHK9rzB0tHEphlg0g5nFu5u+fH8kuVVTDGueW89aM7X+Jgr
nv0AFUpQh0kZvpt5YzrFe4c77O0ZvCP+h2dH6R3ePOChfnCS5SE2244GoAeN6GdH1+4+b+QF6z8O
X1hRqHSvRgYIP+9C57BhvAMr+nQpvDSe2Qoib2OuA9BE8QyIM2+wpzXIPs7kCxNZ6hv4YrGfwEAY
mS/HmJKA3HgN+EG8iECUc2VxyKi3oaEl434PDLauhjd1dmmCd44Mwrem/jyMFUPCuz2yer+A5NFU
6PX7pjGsGI/09CQGq/YFmZAksqUZrRoQBcvwulGCt5/kQxHBiinLOYa3SWputR5comSqtpHQTNgl
hRfgonM10DN2B6WQYSLvPco4hICJiRKaMt6KMJKROk0bCFDGuu12hXbxCxosNSauAO3RH97e2cDE
mSb50KBQUpgnHn1bfW4AcIxEeUNv2vRR4h0oE3h/BQODGHwjIK70h0Fb9poiCfre8tK6dqyoR4u4
nVyEU2nZc4ozkrlyey8/Bo6ND2QppEmGftVr01vR7YrgBF119u4dAbO6dR4FMhGnGG9POd4p5Ueb
ThRBwgqqDB8WguGohpJBd16dZG9igssv6G7YZYxatPAvfWgpaG0kTl55XbIusKNIyq8iqsInTjg3
5NUlC16ib3VbujOxQ8rFzUxVJPUH7p0Zw+OxqUwssy149KwMyEg4b9jKPIV/SBuamzd8keV3W01Z
2pmYBUsjqbhj33AL4kcS9Obpcp9Y76Ntja7myjJoyZBDXdLIvh579NKfYQOAKSMk6zdcECZSEsoK
MoNaN0zUFr/kl5MXrlqGA2pZ/edBr4+xZFCrdJlZIamGevfL8MyF8n8cncVy41gUhp9IVWLY2iIz
Q3qjCootxqefz1M1i4Ge7iSW7j3nR8iH4kNnqesU+gLpTOnkUynbSrtmZyr5fWpFWNYJeYuaN4bk
hAmP5yTusoaIJSIgxvRfYnwlLBvSltwFAydVA6Y72AZ+EmsREn1W/s28yq114D2mhbIPz8VfToxe
I3K6lNS/+AmPBbHwReCo4ADlb8xJwuNH6WVac+GOCLiKD0vaJui0Bukj2OkCwEX9xVoMrV6CjgE3
98DUyoh5q0GvVGVLWUCtB9v3fSMBM95y7cOVBw9T2GYhUWDcY9FbcZ48dAlrkAZsR5MmcuJ49Cti
TJPQHcX7+N0kKwUcZ1hRkhFbe4s/oRb/mvVcq3TC/DWGi1BpKPYzLCqLmHimR6QjxFfb1OMmZRSA
yUNiATmHkgTPl18pfoUFSd/SAG6+WyYclrfwrr5+JDIfTDdAw8MRWuaHhIi7yjXLhwgnZiw63Hjx
VpO2DCaGeRPGixbQmjEfGIpCGBnJFrIrjvF8JX8wiC4KMkzKY6RuRy7CZnbuw92SAfhG3Wmmk6pf
gtnpNYdAD6QCtlUewgZ4WjyhxmuQdsYrzo4x2AVeyomR3ugmwWHtzERIbWSg/YwPcNcRu/XRonAG
llC2OQUkdknqDzkfAhfTuy9lnVnXXHKV2WbwSzdoij8YA1AGRzX/1a8qV3wjfLhcxP07Sp3rfRUx
SrMpqD8sNVVJAbrcOoK0mPSNMmyiFoqFpGrzU2beFFz9Fvx2eGjdwhcyt1bOJj5zMtkG1OFQEMCu
6m4IUAYsay7CeyF5iuJYnSO+qDWhB2EpEZrYEn+KA0RtCKFDuNQvDJzeGNoMu3wqR6pFadXqQSye
imsMbkjrOQ7StdD41egQt2hBJB4QOXGrXHK6EPGv6jaM9ECNI8/UbC2G+VDTxuDNF+VaxvckWquw
BifBJJFmWW04LVvg6+Yr30y0AtH6bDC82znCW90XIFsS+/XN2Uyp1kLkCuEiAONP2LguYYHAUaLh
BSFmDqlbepTZZiigf7sJKNkD2o6AVkBUE3vSV+88pdHBLwlLTJDiJJIjtM7IwbsShtela4QMr5DF
HAXvq1oa70tbrjz0Kowoabkhn+DE5LeVLWKFznF65Ykdidf4YzvsMYvOq/TlFRiqjvn/fazlbxd9
KPW60NdCf+mVJTNs2R6kY/zgTApx7ZNOnmLEUa7kESbKDztDWN95tEgAIUiDADhGyVTxVdOVXme5
gMfQulPe05B2J59uxOFPRa7XlXeGnIrH6lhPLu992fgJH5yrSb/gYu+8omoPLvX+PN45pkn21gt3
5qODwxPPGv5WqmgRkaz0dJEE62h8KEgHm48w97oQgGZ02tGVCaFTmJ6It4Gb+lEJT52fQrGDAzUg
GxtXvvP57AfjI0J6Rz9JZSNb5vroICePWsd1vAglgE4BBosN9K1BSGHshaVJ0pFrkqJ1oO6Tx7B4
WKvI3ArjGpvDC1x0p4KTQVvGHtMs2AxE+YLjxfSHVaOf0ujAbPiWeln+TJ3ytB8HYGpmgo9a2XZ/
7++lPeQ1IpmFsCkKX9+zowz4R94/PTZjZq3Az/pLV2/60YsMh2hF8Ln5g2mzaUH1BE8AWwI6r5eG
tMhx8li/I+BxfKS2bTbupHWVZOY2rNtejw03fS5p17NqztTI5f8jG+LBFZL3d0jiELo+AWget6/8
bMiXRHIbIkhnJDVGcJ6KR5k46KiU3kflB2Q0b+ubge2N6WF0VJEPbKxcaLZs1+CBRbPV8Yyon+GB
sYlpKX0RiOUKfleu6Pgpvmp2ux2rAja378y/WR/ZnnLmTUf78nv6XvKXTDQBQ+JSQz8mkRw5EDCZ
2UH9PqXTT5K3tG/y281148Sfau3Wb74YasFrAQphjn4VeRk8Qje6GbwcVbnUJdqriF/1GuOjWVOv
otlVwOHKYpOso2W4bxaJ6TLxjYFnMWU41Sk+1ZoT48unenqlbdkftNrh5RRnigzYF5ZcjvpSvFXv
OovuzP5B1iHJpu37PxTg7FdGT3R+DVIkc6HURxC5xYx2crgYf9oNbd+tHT1LhELTWEXw65fkn9jq
jgSugJCLOwY1tjamHiDvfAX7bbNev4U4yiHVoAAsfLNOZS51cz+2OzwwDM5q5oiTg3RFKf7x6hrl
ASZX/BT/rM4LUc++JT482bW1m8muwOnIQNHCEabBsBjMi97dso5UHF+0lg0dI5zyIw976ChHmnYs
374bFGsgmJ+PibBOwhx9gp9QihC5HAi6sNGpfI/86pHHV3YeJd9KqpNVqxKHp0LX2XqkqYr1X7xx
mQmVjyahLsjN9BAex7QV4djHdclxBwgZcWcsUPAL5b8+/A7LB1rtAaKlzM/da6VJP3LyVLU17R+q
5FSPNwrKayOxtXTGsstXybh+WeQA89IJZ6WiaTHxVLgqFGrWfXyXpqEBkucvzp9j/hCEVTU0iz9d
dKLuYzKuEy8164scuQZsYUqX3c9EQMExvKiaZyLgEYhF63aV6QrxcUI8mGTjEumhIHjj6FGJB5Yq
8DbnI+Xh5S2Q4d2rS2h98HVxAeiErWKTRgrAJQRhBaZvlG4ls9GpB1ZBzvEExPmClh4Y2loJxwEu
cVxbvZ+2mwAsRaBkzA2xqZ9S0X7v1uEVpDybV83WbFe066I5WYjNAyMJ/5W+tX9F7wb5Si3sPrTH
7+lUpvYobRVXaBh7ViJ7k9OVXm+3b2yQNG+VULXuLPjiv7xb2MMmjFyI/RxJAMbUwTWTZU+8oMoB
rTnBL9PiRn7TxxwoytXAdsYi6b3+mZu3uoFr0ZA3fBgc2DHKnWj1zCe/1eGRXAjl0DUUu8ddQOwB
kRh64w0VnETw1xfbyrxahiMXaxqE3Di5jgluFxOqIFkWlSclJOht4pLjNfxph5MW/HKuEfzNT3CA
/ltm1AOkXx0pCcOuJprUXOAsc8pTWK7B+OfEqQAksYmpKzsj39BY6GxelSd+DS+fgKJFkRz4fl8E
QPzGz9hOtCMfSJUCwDdHBDSh/SbR56fBlVVQi75DwWBwun+EHNMamSTRodKwvd8s1i/COhgu/zLU
OAW8f7Xh8mhfrrpLaB6DRu98NoGUZqkRTOQrmE8vGk/9TD3GmE/LGlSsI5z2GQ0nWPrXKuyOXXfM
aWNc1sNGZBANJIo8OXCJELQbPovpvTaIL4clsAG6KDbSc8j/dAbfe4iJEaLqKeFhXhtPzaTrHdhF
iGy9BBvdx6aNg4+4iXkXWYce4UZJMeTKOHBmdM1ZqnZRjJ4hnxzNvOXVXaJfTdyHhdP2i0bfqJnf
q8vyKBaXF8kBoJGhJ0s7HREDB5cWeHGy498OZ+SpDZCF3as64JWnUG7/2oDF4G+r9M1gPt9Nllgr
qlNteRJakRW6iFm0jdhh18vkxajd02Yxuq+jSqgFqxgD4DX7HV6rd9pKumt0e/5OWptVY6iWWnll
kyS38SnzrKHFBxJS+wXn6OC0hxdnjDeyuDzMZptKa7Cftl/mny+VFIhVP7kNeROdl82Xpv83/BEh
9uyln8CRiQq4gMyVcMLLXYkH10ULt4IAwysLQJHPzChuLuxn0C1C0rXFV70SiTK5jqRmEOr0Axyx
rritIudVHFRwcVN4SJTYW4tom6Xey9ySVC6tgG7bxXjB7cd+GvoGIAjCIG0zEnzPcM1q8DPMvjFu
av2H2fp1bYlxVN+TczTtE55jWjlQzLS3FDXIrSRVqiNjH+b3Vl6+8l1MbMawlPVlj0tlXvNpWoCG
PKTjBv6Rh6C0zoS0VOB0QLJFXdtdtJvVH9kALGFup8XeAYICWJZWwI4GlyEyPril57wiM2LHefjZ
92iWFDRbqA4iGEWm4r/00/wHLM2sGPVopzR4aWtEFcQ21Tx75UeB6DeXsfBoujOPWzX7WB671O/T
7dR/CqHDdtDEL3dkp/4bpOuwHoWTNT7BPGaVd9aOh3sM+C1DD/J9aOcqRmTuK0hlrIsx7TPw29ee
mM9M3+aqKxfHKD7zDnFrsSyL6qEMmbsW5eyN8WVg4p45aeHYkt85OwvqefhT76ywsuwyIesn4GVo
WQAU8nn86iSfDWkTf9F3A2hlkO5AEnoyHA1303FwmoXTbZDPIV3pBjtCxizwBLuZxoddApQ+UaYe
sHC8Qa/e+KOcoc1deNNFdSJAMUUIcis5BzfoVGhI4rrwut6pDMcyP3SmkTTel+3Revk4rdmuFi9y
l5WNbKBDDxbYvRLtEAkfreaJI2M7mKajnWQZ2alUuTRtVvG6tb7N8KqFGxOBqYIqAqk+myI1tG4g
VMtEgefRecXt5DIpT1GzcWoGuL80wjfz7B5mkCQOYJUhHYfcFv+E9snzW78zt1cJSUORI4Ko8scs
5m1/ZeaQMTNTnUG9BCEUrFRM5S9YtIXwPXxCDvnYzKNk8UXUMOgNA9tCRlB2oVE1vxf82nqpyWf4
3GDN+PglPYC6NlCxrEoaWsK//meUqbY9ZLEtqISv2ehQatR462Id4mKjLJmOBjLWjjwj6b6qlnT7
Zi6mduxmMfQeH6wnYzgqnApVytzTlUtD4ApVKEKM/Fj8z6tugp7lD+NS6teAJh9pU1Ht0ywUJIu4
HYLdFN2iuXH0SLQHcSOdLYtR6JGJH+Nr3fSGm2j/JmVfYw2jhLXQjjq31gx76sK1tZNtOIKxNBtP
1H0xO+NzidOvqkB8FAEGMAqBMpvBr8T99coMTzcr2wLQq6dtS/o8XbvPQtqI/MbJRgmWE0lodKhO
wp/E/TcpjS32AO2l0+jm0prPKv9UQYtlxr/KG5jV45oO3WwZKxuxsxOqqVUkBWZ6V5CVyU+scSI6
XViCF7i9dQE8EAHRoAkuqYecYqE9lA0/F9MX1GWXcVR5L7o/iVcIyVG4hP8AtErhEJEGDoDBcWm0
K2aSkpS3H7c9jiuuiRf5YLNXgZCvpxxlwr2cL0jmJONXj31ZIzoUD3OGvFI4cMvIdBgUjpzujel7
fH/gbg9PED371yLBLULHAAkIvBvp8hW70j5j/CGN4/ctomhQLMvvfAUiZT1ojLi8oTgmNY0YLPAK
MjPwC9Jnh1oz+QpXWeK+1SApUcprzXQ7JsU8WpO8Gju1YGu6F46LIVzTXJRMW5FLCT88QuuPuQZR
JUah2WNwfCdKqasm8i3jmsWHJKZnGTG0Jd0kfZ1J/FiBoRbhjg86yp/KrgV9+BJoez3KH+aHFdhK
vmuSe5ksSyf6mG1gv9cPG9S9if1c3lFMif5QYefYqb3TSS422NmzxrcAavYoHvXnh8HgbaxLaQlq
NHxUuj++/ETdGTSaCc/APSL3pkWz5kzMLb5DpBDmb09u1b14Gru29yiT5DsSnHfwRXCE81YXsmoL
3X72VRVFCgo2qCVyszYDS3Kz8Er07Pa4SQASXMrfGIBQsRTEGWk782rsFCJuWHXbz8Y8VM+BYwyV
qZPuCOrihWVF+yh9LaBkFqNvsefo6iUvxI55jb1ux/ph3t8l4YX7QkAtr4Jp3TDH+ZWXCVeo7HGj
I7AM1zJ6iw+5c5Qdsf5x67USOu1UYXWGC1tagDASX5xREje6Eu/VGWRsJLcPRvdB/LNwts547hbU
0ufxsaj/tcoBRD1VHvP524BW0GOcHaeQ7NJtQ24YJAMgHo+guZbo9j7wA2lGHhScBEJ1wdBa7MaT
ltnDU0CooZMBpPjgx4sVkpyv4f3TMq/v9vnAyTY6xu5097an8VAowbYpbmW+yLRyaR50lmG8/fmC
jzEd0NHX6uoFGHCOMduSUe2x/PFX9VvH7gyi89PQmSq+nw+noHpcWwR+tC9R6iHv7LvfWfZ14qJA
J7u/prWlZtMrh3I+ay9yVslmhYAxSWzmsHTVY/2Vg3hJ7b5hepn+F4CTeNFscl4MUdoidV+eUc4D
uFv6Fdw5RhCDhchurY0q3htjldIgCH5HnFG1Q5adp+4Erju9Plps8ozuxrQ0rEsAIo+05pNfigEj
xRA4l06wmkCP8OysAKpV1W66lTR/cPzW5VKlVBAdgHbKBS9hr+mvanbuWaLDt0nelpFzZMGmUgjE
+xpklwCTkRnrluiH4RxLWBPb+KaoDghX+kmSannUqXdnhf4tyCzbx0uv+C4EF+7hpfwr28848Gvj
Ok67cl5VZIhAoH+Ij8wDjja7H4sUuWercx+CKrtmaIcE5joyfqV8IZOqABsU/Ku+JfFlE6vbpVtk
EtOPyLaCrPU6WeuUHoXuNCqr0ENZUXF4jafy5TN+0gQah858UsieEbjQe6g9ZWlljnwVBW8I/UQ8
Bdln18Jt8ys4rdBQpCE11dqOWkbDHQjLsMfRqRm5yqVmApAtTD6EblGcGfogsDMOiW9qbAFVNA9N
GrQ0+vdvxXjXoJtgB9I6AlCuazAnwxdVaspap+3Oyrzs9F+yXrkmo/rHwgccXgfCOfRLvm0kOzdu
+nyssEw04NUgDZzusCuR0wrO0lr3+XogHS4bHI0Ql5SQK+ZDFgSPfmBa7i6xDdg0j4t+byIeOGu4
Wd9L2+tZJn/tzkiPf+iV0+Wk3w0crXRH6HDUrdsXdBEMZN2RV9KcRI6T/BJoZ6SZ1bEQ3a7iXEKG
zgWI6YnlzV7m3wamkosKBXbABHNOc2Si1Rr7jgICsTTGRZbtZ7SLAaoHba8gnz1P17drmVisc5uu
JDCc6lrp32YVLgPltTIA2bXg0cKgrKEmddjN4pibq4nVS1PMhThsiLcpP8R5HwRrJUIsirisvAu1
OxPd9dlZ2Enja4/9QvK7bVTeRXlbZ+sZt/GiCzeZdgo1/KYB/aoY9yPUerBYWo3MYVrp5Tv9BTWT
Cj18bOGGqV5+/ZTSKg8+XxWXBYnqO51pQHB5fAusrQyRpdcOxGPMWD1gnZX5ELHNgTsYzVehf7+1
XiIZHOpakjyin5VqOdVIgL4L3evwyrzlH56BRirHeJEtnM741njCBJ2nEvWJCq8RJY+ifg79BeFt
DRMVwn+pbv2iNlPDJqRyhLkTgmNaSTg2U0rVtwCZkMyAlt8KyaU/5VoYTy+iEeZls5WKY0Zajsh6
HJWXqrXFn5SnXQbVKTMi37WE1zE6gFSIHwZ45HsPSO2cBE3FznD08LKYLzfBtjzZVQMeOdl6vHlp
u+xhdPfEvOYchZG+tjpIsc+OrKtGYlpeWViwQnoYFQWzlODUOvtgx9cA+qtUC4QvgcwlBm7UI9UM
f5tkw1ythR89PdsNw3ar1cuZtE0a9CZe3v8HD/P6G49P0FPjM0SSvf9UN81XlDghNvtldltUpM2p
W42oveiSyhB5Isfh6xS/ToC5SpDYMrDGYgwJYrPF+RLoP3HussLqwPPXsF0HgERohJsllrDgg/3w
fUaSGJdZTn9Ci/Uh/ujRgg+754/7HKDvUVa5CQLN10LOPsNhFXCeuHq5RSS+i3e1ubc+O+F7y3oA
dOjpT+EEdMXRJo9uSYQrWNHLb+LN6BvnyXCYjxPaeejpDm1D2GpolNvbWB0Vy9GAXMVtdyTDErvi
vwEtCE02xmIgmzZdNZ1n7ar8Q0p8g4twwf8pFH8aqZzzETlWpR6swEdWMV4k8yAHmC8Zjz6hl6r6
kazD/KpQ4fq6K+UnmSoS9mJuNL622GseOcpe9ZBFvqCBweypeSUZazOUTgLNQQDpuGbZzhn2Q3wV
hGLOGF0xFTvUSwi8QNwwED6o5TwGWBmf1b5dmanPGsl8GAm3+mO0XEQK093EoJK/v7jBuMaFL0tL
JYXW35NgjiOqiN1eecS1zsWxU6J9pa8bpqAJGVS9iiWvN7yKNDzoNURYpSNEG8G4S8VNV3Y/erIe
ZTLc1Z8wVZfviqbsd+TCpeTX2NP015rwE+j8CXY2wNFw8bYcaRCZJlV/xCQLstsgBidxBPV4cBuB
IgCrENaWAjmvcroCdGjJNeuv1B5As0CeVto/RSwRl9hifNCZZRMHj3P4rZoLFLtY2tjrbNiixpm8
hjg32RkOL1zXIb4ePjCdH4fqp5Y7XRh/Y8DZRbJDbtnLF/QW3fQtME1ftNptrrKtI99B3oFwjz57
XzP4ut+jGb+MTCuVCs/0Cnj21tzaBVlA2MiJ8pyPlFssk9cqIz5O/DLJMMDcZbhMPznpp90ebWMa
/CrGaaKiGoqXFMS/V7KWMpszRtwicQHcjjywUSM7asNHXi6sl5PEu9d8SGeMV9ZNGQBIAcYQUY12
rbnZn24zvWx7nHtIKraRTDSZmnCaEb2pBrsGHg8OnSgJhCHKyuxpCiz3KjssoUpePGEYa2deTjKc
fk1iYYtN9x0367FetuVDMa8YVZs/RWX/FTBmA2bY+nHE8jh6Zag7aXGt842l/Hs9MnKaHxPiCFZd
prM6pLVjMSbDQhv2GvhpxAD5TqCdPMKdmo0p+Gg+Yq9SLj0D3S/Ltubr7JSpazSboPqnKhdrwizI
hawb2w4BDNj7l8ZW4RP4EbFi118NjCunKvmPpGmzVb3v9JarRjhQ7U1ygGgcDNX+6897XvAGblwC
GfbrP5kVfa3XVwJIo+V4lhiummPCs+SNZ3ThecV35SQCU+34sFA5kIzEOxxeyC6WgFH+SFKF0i38
6C8lYngl1PvOVf4GSqvDNd+bSgwwq90RkJ1V421OzLJLQboAV2YYgKYDRHbyl5zvxmkdZQ7bkvda
Z5OH4g00XIRirDwanokoGu4jTl/JrURvLJBGgpdguKoRaPLtLpRFdgNPgkvN5SWawhgt/7zPw01H
MrNOWoGtfVoYdWr2d+j/5XDULwOrw0dQ+5NKrchNKzBMXCaGRgDYmsN5ZDth1Z6wjYcXrDNtx+wM
R49xKYTzV/plHP9+rVg8Ksr3UqQryJSWjewOO6NyMvWWEPdX/AvCP2XDB/oZIAAGNAuR2SQuNGH1
OXeEQffg9Gjz1H0zsFX4VuzWCfTu/s1K4z0ie1fdmcTP0i73RD9nMJpmPirUGUZoOwB98hVTGseU
eFnND1baUvs3vgGdbKe9ViORtqCEAA6l23xXpi/XfkJkTLnEBi93V52chD0xJq/le3vYVQSU8FVH
2DSA5IULWMc7pJALxrRfH6IMBb2Zk8MrP9GFg4pHBP7jjSMyry/f30aquGkC1SL+asZZqK+meZz0
B2syhg/iFBNKIiU/1z8EhTnqVtONlDauhQIuJhJiqXHxr0CNIsvv/j/2JKJ0p3/IdBQ8sob/6j24
OaH3NMD1dxveGmhWFbbwkCDBDfajt5Im9SOuCPm3w6/U+mrIE0xcMRrCebgEcM6AMJJ2N0W0pHix
Fv+mP4Dj9A4Xh75LOwyYpAH+DbQY+ncGisfadVA+3hxVYUPdImwQP1PlAOUQPgTAn23KmClMxxAt
hF040k+uQD/Y8w8IO8nWMrnO7RFuY9Pdm9QX621U75rfwNwaij9vSHic2dar7GiyrmeOOp+Azqi2
pIEH+AcdXRRurOgshzuRPsATl0GmbK2JIWNdp+KyfrfvdMsXWGeeQoy2a4nHxHsF68T8RLdvLMpL
czLIts+w9BrfZePrylUQj9FRp2bAsHPG3q7bVi9KfhaBeOBfoRHMQ+TYu1m5v+WPcGHmJeC3QqqB
JXLqt+8H0aLk264QXBJ18ocmVpZOCXqtdRR6yAONLSECYOL8tN/ocOOi0sRRyeeUDRu8V+YeHsFM
/DB9vIZLZvjUfTmV4EzlPmSRmXJij2TelWLkZs+n0zSjzGQ35XUchlX7yNGZvtH1amd9dfwIZMc0
0f14EVaQ+iYmmxqjFeNf5bXdL7aeuDnUXwHrY7Bs8X/0J3IIHoCRckExbuVIuqdS0xWkG/Q8vFk8
aj3NgipiskfONtEeDMg2zhW2uUJFHmpzhLf4+KanoK21ZsPFGNB8XsDCLcM1cB7ndkcCQ/w36MhD
8L3t4nCVLrn3Ox4XgT/rPv40t2Hwc6z0IbX27T7/bc1rCzkLtpjvrm4gu52xb3YvyjYx9kmuprIH
zirJMaze8PEpMoq29KRpRaB1aFfxbWCvKJOHxspY7j6658weQM5B7sgsPXpxjVfsrWOzHVnRY0Si
63i1xbNXyb8UaPE3WrziF6uA6Nz/wk7xhMl/Z1dLGOkJkyrTdQ8EUdMl6jZBb+ckRzbxkv+XAJD+
PXq+fTyLfKtyA4c0NgRYVdL1bGK8cOaW2PB6paO3m9lrwnpVPRVStKedJCMP7rjVOuQTGciAG5T/
UhUCKV1ICV6xJXGnNBrPtnGTJ9IR+HFkm57WLru5JsUmS9cVaZsy+sC3ywJRIhsKp695A1aUrM1c
7FvMu4tExrWxfXSESJWwVa+CPgrKTS85YtiAlWtVaV8lcZ+A7k4RMGASj5wB/7XBgusSWN+sHSMh
VkLQ7Ty+GRl2SluHd08uNdSsrEe3XA88owtcOpiAYNQy9IKCn/Wsg8+SVL8BBw1lGwknB0lUrGVF
dhqDCgMincThNiGMr2E8kwGInQkPJ1T2srsUsy5lvMFQXOf+py1ILzBkP0PCZjVHhW4VwwlfHJyT
sms+gAuk04NBp2jXMUYmbV4FxldZfetv4wX6HYb4KNxNKM4kfqwJy04j74XoWjJ1qdYia/Z6fynF
q46OO+qwzRh30iqkJmSCtdzA+gkkoLVh+1JWQXSPiN/Q9v2c+eJxnr/q8VuTbibxhc5hNbBqxa/x
LXKFaJvW3EUSOFsLSOmiiKDctseIxxWtObJzCE+g992Ofi9bvGPA4wdvoP8rBByCLdKNVffZb5ED
0Po92t1b4c2nhh3GDtfk8b7cxiPMilpVO/Stb4QZ2nSR1xodwMrCWETfkA24Cs7jIRu9Hnbkvf0u
GE/w59HzsFFpacARgKjAXNpl9eRqxsKzz3hUXEN9+whj6i1kNvPwUyXYSyemxPEhU4d7e2DL5Iuh
ijLcTCWfzeLVeS3tuwSTIzoks0IBXLA8LV8p4hWsjVIub9oUJORlawEkN6iJYNrrKzpJIvTOCO5n
opvCA2AYA9aIQihboHrECCgsIxcwiz9O1E7zhICBjpp1QrDcSvvKwnujrLN3tYa4HsYDQnWKTa5d
6jC3tD94MsL391zsgERm5G+2bG3YHIZHkEOUOtxPkqt7hbEJaSAwwRl1OmNhkkL6FhDZeypoMDgm
Dybz6W+HZGLHtU4wlZs8ezLAeL23SNLmZfK+uRfJMw/JHyEb1rVgK5NFvpEomckYnWD9yE2rfYmM
UpVOj474iIx5mgWfE19EUY6O8O3/k+zk+GW4GbkPIK+LUHP7b+IhYOGnRU56SrHRZ39+Vtgk2uRf
jt5xwe8NnUYxUNgRszC7YroWa9e6NEzkSrDO5r2k/io6fgR+QSnupdxcTJ/TvdcgHYeDSN+IRqjC
8BM6MbYsXz0V/A6iHzMWRPbIdqRsp3qv1/uYMSj7fx6R0N7zh7eCy2r34lPew59PtIa8qzr42153
yhaxERVFEa82VF+wh7lB+VT89W4yu337HOZ/JZd8x41c8lyO7DkhDojAnOxuuO1CTIfFYFONzoPZ
4Ir4l55r80vpO59/p/4fAhRvpRghGUdH+I6CPMIulxq0KlLYuWQGm/eoGwgg7D/wLLTdyuJXh6/f
nWZ6SnyOIG8CysqRRVqXbNxEuRubm5jrWlyhJ/vLVoW5VLFwUSLIkWk9o59B2qkTgmg6QsaFviXE
RnJ5IjvCSIiozFehjCgL8J/t8pCJdkcjsfIwNMJuby8yVkETO9LAQwTslot2toseAtrJbsC+zcZg
l4cYx+EN3KuFnkIbpzk6SthpPnbKr5JvEs1V/uX9YziarOgxpXh4BLmLWON89YKb7CV6MnBRfYFN
4IJWW3tkB8sTpBy2NZ1HfR0Yjj6u2RpfGVw6jz1VnlRGxj/SlwovFvklCTKJV6ueRMhsDFr0perA
ONuamar6Tl6SU/JDzVWnf91HUbRBfmeetKJxekpCUzef9qZCkgzDTnkCkC1aeP/xn5X9SR7vuoHe
NtPpiCHNBBWDFmyBfnOIxzAluCBK3bi/dq2tdL8VTRZs5sV2Rlems5Tnb4HBpixXSuBhidInonw+
BEIKybWIwRw52zpXP8z6M4P41l352QdgPTZ3QqTZEDaaC5P8eiq9QwdOyNS86GDAk+7PCjY6MWq1
V0SrYTdUi1UNJ0BQMF2IqkzTmzukRxASEEU0DSFB8tQURv80zG7VGtKLmkj0kTc5ugwQS0XxZQG0
JVgbTCQLXlQf3t2fm4FG3fGzDYJFEWLKULw6fe2I7sI4uTRn31Iw2SNOMQxkFicrpey5QSsqjTRB
MyvTeMecq2807aeSa1dj+A+6m5z5U7aWgPZVDhwWtfQR1F8mVGS6TT9bbnOpw/Mhr0sSEP6hBZj+
3tco8AxaugjJiYSlsXHxErUk94VAp0r4ORI8J0+HCnMbwHrSkyBRI6GBahdPA1gv1hUdLpxDe2Ei
5dONjleCC6HfyT3iayTH5ajSbsoWuYuy4wsf2qnBxoLWQ76PEaNlySv9ckTJ00tEevvpLmPJyrYB
2Ub1LbH+ySOt5++fWiyIlKKu03xT1+uKgIVBgB4cnmb2/vz2aIA6Mm0IQcqXPQh6SML1miiNdKUb
9ntL0A5xcW/+0j21X9u6PrySTxPv38vuL9rgAlEgiEHDNkE0IkwaH8xcibZT2wMs/naa3ZJIiNcP
GC8mmgD1/Kz4WXcMOkgzZjWC6XI2BgSZ/3F0HkuKI1sYfiJFSEJ2izzem94QQFXJIAfyPP18moi7
mLjdXYVJZZ78rX6Fb+F1JryvZXyFRSupiifHGRKxtCNfWxeXKr1nsIKpiyE1JbEjv6b3sSMjs1+b
8v1Xi+v0S2HkV/KE9ojOVYYjDT7avD3lHddrK0TrJMt/EWsYqQeTjfQN4mTxgc+KQIcSdED5JoeT
+0rcHjg3gemx0+RW8XqI9DwR4zWV14xp6q58KL0XwskrdvZbvBFT/Rr9VkliR2Z+T1uXE69Jd8yk
XRt8HpqwG9joTgK6UAVOPVrmd4CvDCa+F5eg85+Mb8ABIyXn8oUBF/IoZLQityCa8wJMPm8Kp5gi
MCAys4rPDtauBSKvJbKnXEiliH28J1iYoLqodT9zwIVPv9DMH+1GlbqwTMa69bJ5JKt8BYAFomtI
HNe9q4kgl/IeVYNOCL743SX/qh8DIwio2fTefPyIoK3pTXNIYKh+x7SK9GOBTwblbV8BqqADZtRY
icxnWOCvZmvnn3lGnkA/kwMqWfYljbGIKUk+KVcNuKVuK8JM6nQrQdYubbVPUFVB398JtozeRGaU
EubQqULxh7hUnmURuhU88YBg5TzrUHuXMCYZe66kXj5avP8YSJQZuyrl62p4gozioL8zFEy1pw/V
dvJNLfbIkv9/sGXhKYFKcmONgMiq7NF/vLh/pJVnJtcQ7fmv6SaiS74EGVZ+uI320V5rKXf6ZxRs
YUS9ZctHfxa4Z8uJBwwSGVdiT0UH3va11B1Y6cFGRPaTPwCE3uFMu7IGeQCnt0NNoEuBK9np52az
qTENHG/ddfiNU4+4dSxT5az1bz+vUSHyzPId3LpkxcfK/JVE730x4RChptNXQI8u5J7UHA1KiBFO
bqTSGVnnXWjpv4ItwUlDqVtaC6r2oFuzHLm1923docgY3KnSIoasSfKlXOY9cmoMjMl+AqmRXeqK
RECJhGqEX3ti9qqLWt+HdZL7ReJBX5bQQ5Me1Q5iT7lCdzeyHG32F7NU8omCznJFJQKgM+mFa6R8
FGIwxSSAL9GR/6jAhxGHBXrmRcN6cBGdUc+cERmXQK0y5VQagYe5lYpHo/NemFaCF/mi32jNadLD
L+AmYZraCahna8o8aFeHL+d5HCEIjkDmfx6WnKVoSOiAYCRq5L0y+Y2ZQCx2+3NDNgPQ3J4G2B/g
OaxzDLr4k4BtovoPcZH+leeSKKGvd9/xiogBK4XxLq2cTLnEb9nN2CRbrp9rAS9CXvCrUsOPpUVb
YjKZ60fhaERHjWvtJDkDtuT5CoQwLU6vjg6n9DeVDgJV1onDQawuJxgoCr72JL3UyLjxpiSPOJyV
D0K4CWtAOZFOjuRmFik1JV99qquzhkAcjBbx4QvfE+JrpEuNHM9p1SyVz3oSk0mKKZ6WacYNNmqA
08rPpZksbGNmml67Ii5oFa+dBuFwUXUAiItebWDKtfHeYDoKRmdKXlnG761GZo313Sqwr7fi8Cpo
akA1g254aQhBj1QYyRtAYJ5uIyKOAeubdQqn8DvGCh1NNO8sS5PEyO+j0Reg7DiCJ3aPeaKcBN94
3fs8UefJ6zDki1QJ4M9FlhH6YkKAgAXQ8weGTD6W9XG0xc0eDIcfXJAb3K+btz1ZJcko0omjE7KH
eFk2G2wLNwtpw4AFCRiAcEOiWURSTervtEnmykY5DNkavIi8ExPL2zQM9JWK/GGRnsw7XmjMDL6L
pIebL2hN995mQcZJ6PPJ/GaXjm11TSiL9flbvVGeCSdOBUNe8ZK/uqWjf4+OnLD6qqHHk6AuO5zg
qXRfBNZ8kXn9i7TLnQNaPyarSoZ4+atX5GK+1kVlM/fp5FPMmXQ/c9QAZCexw9aIUrYGrnan/loe
0H26OtKba08TMtkEKRBOnE9hgP5tXwJnebfzidsz9m2OTDbpvifjZU7zSIXDG1k4YcjBOcPvFy/I
231d3osG0xQerlWP3IHcu5TSYyta6qzD/cTSOCXKVf1ZDGsC3hH/mKmXp38l2JBVcAjndgiSCH3v
bCKSMtG+b2HrqvlPDCHgfmZlhmnfGbpZCKeAD1TnrMM2GDBZ3hb9/Klq7uCmU9g/cn1Yec/myTFB
jYxjkVTI4VDTjlaGpEbNdfRxa123rwbEOcE91xCa10arU6GVsc7Z4A6y/SLEg5RySPBqdzPWerwl
W36pcu7WXNlHhQtrFeWOSAGGtSKUifxGLIZERr2djppEhLFE3XPm475jJrcWQhxAAeXItfMfeNAk
CczEj06Az4llLptFcjeHpQqo05qrxXWAuGHF9rkHDMn+p5Lh4UQ4Ry6E5HQG92jg1ZYYlinWVBz6
ULNT5cm3o4/iFOrOPaUHpj0ZNAgYe33Zp/bwg3DoQ7obbb2QOG758VBNgtMfiBplMsNjfHM0lC/4
6h8Joj1gny36NxWPwKM9j01GO7n3tID9QUfMBAnIRxAujE8gYbG5zbiVyU/r3scEiQQMyxlRgzAG
uJaBdrBS8xk5sFF8nxaPxBXYRUF+7DeFayy+K8h6snMn2/IzXQhoOEZY04IZ6wp3AEBz9BeG1xXC
GnFt9tNf84zaTN9FxCTDl5/A8YwAe4sS1A9qGmJgXxd27ljX7pvnsSGQG+UbJZ/JqN28Ta+9N4FF
bywOVgILs2vNeE1fGjIoGO/wh0CM5XcHWcSmct+QA5E40r8bIsjAdLzwmJ8RMalnGqmlEcEt/RAb
O0krmpuBhk6WiKuMxSt4565ILP7oL3flgyJMNUDOavp50Bd9rdwKsNJlB8JzzIvfAmAjfWrGHJTX
opzSOIbPH13pCkJOZeRCyKZ6qQMziOOHEsAOKMpSbDRQdKJMrVWuW5HzMRz8TRyGKXj5HgCoZpk2
5JF+7tUhHfuOKE8c7W595BvP7Afph1Xtm/kHwpdf4KSMmuIsRfy4l22HmV33IGDu+Wu2UAgK9fAN
EXsexAeeLSZM/ODMdjplkKjnZTdlE8UVkwUNyb8UuXnfipNz2tSzl/bTr4CtcPmpHggmS5UySx0x
Drj6Qk5ov+tXteZ2sU0s8Sau/Gi8QiHlUEHrbCpBZJpzEVY3rsHtckpzBNUL1FcMs5u2aHk/bFHD
qC0r8VgSUGG9Jjv9PWdoptim3iTSva2PPC+6NVCG3Byyfs7nqPnp9tORI6lGM4RGpsKQT+gtuBGA
YrOQsJlYsj+QgeCQg/6unVs9M0bNZvFrHnnDNzJ862hd/hlkGt9X2uCu0p16/GwRJ72vPGlwbSgG
pJkI9RlPSbQpJYcNPKcJd8FXw9Uf0L8nF4Wr04pjX+mAWhEqkUQ8QInYTI9xZ0EAgFvl5PFMuRiy
fXy5YciHaXXRdwjPfMMgcURdAXlQ7YdySPG0xGs4BkZh8zR5EA8wLnt0GILXNPYn93EYNrb5x3U/
RrPCnooem4cnuXyUda2WOMwCzqNK+EUP//p9Ex1ALhppQJMl/RpUXVAPD1YNI4C04MohCKmgMpCS
eEJ/1RGhF18G4xVQMstZIyPx48bYk1WnQliCKINbLzL2zYfUYqKH5VOHL3YMbQjEn2JRNJAXboUo
bf8mlzgORGmfKRu297FMZIYXBUjjoVvkr1mY1toVml4JTMQuLsZzCKxkuhd9Lh+Ibg9Mn1zdGrcB
h/DrE3UyzOsU9ErT8oSgm7AxIVlqxhLtLMu4MHewEAN7rd8vS3YmP1nJoY3YKXvbyGxT8cC/nLA5
f2t3GFxuMrxRxk+FfS2KluWJy55u32orVy5Ma1Yv+e8Dmhv0aNNhc4Ob62BuSI+MCfxCcCJYMgIK
COtdGAzkF+LQ8pEQqclFig98YdwpTETcyXhkUmY4cstgaODk7kpe1JYx1pamq7fhcePlpkgGhZti
17zo9xsySoRHNe2+jK7hFFFEZFobripcRkmW8duCjc1oZ+PCfoLI+gMMaoGd2OY47Ac7/MewAYkK
3fGe8Qeh8bKNyb5HPmPOaZKpYdcP8lVcf1HjXDOLzLgX4i1OXQQZ0xwX07ph8YEfA6Uql2gFRnL/
IcqA+KXBvq1NDKdkvAXd+v2oBlQ4lnmNXZiFscQzdHDPTfeGky9xrqaWSMJiFtB99vTENzaKRQqK
4sB8oSquFnqHHQaMm223teDaY/LhbNL3nUWXut9V80QoQa3Mx0K2Uukz4DvWHRMQ13auJflpofHL
aIn7Li9gU9R6vBjItqaGuwB3/AKiyCSIU8C+4H1QBdYMTl8i9WCrW1ueg/560lLCuHMnKgCrN+nV
QGgH9e0ytjuvYz+aUokwDRcZI8DJQGjpakQE6YsX6w6EYNu9XDTKJczZGjm/89llj8JVIxo0E7Yo
FMq2yU5PDzofyKz+BzWULbILVjzlGm60CQlJJIuyB022kGMmCXnTLsA4EFskJpQutHiCZdBwZeqG
ofNt0itx2iZ8+My+NC1ZODchVOZAHhNqAObmta75HLT5WCeMxq7GS2oEBveTtz+4aD+/pHu7n/f0
Rybldi7MJhQWmwi3aN1Rd4KM9tXSj6XD1Q0kbzqxVQeVHRkrU2L8muA767eJa9g7xcaQ5mKumPxw
3yaDySUgyaY30sa52qISwEFOJVaMN9vVtiIavVM5I6WGCY6giT0yEGUtH6A3zhlachS4sC6Rk9SP
V2BmUJO+GJQOahK7yu/DT4IX/45EmevtHEZqSr+LoE71zK5wEsBEpcmln701J3NzFOLITvPfST5L
djpMBlJCD/IUTjfoscsiMA7INUGQzZF8R6TpxWgdCZ6JPPnHSKCS+QM+tY7hm+wYZnqMNsVdx1E5
10DvDB4KC3lDtGY0Ml/L7sp6RaJS7emSmb647aySJRMyUO76NnYMSQS4pncQLUWakmwO8SpSHs+I
N/3elWYEOBDv5b/amW3VF8iYXXEL+WtsIltDdCJ2rtt36CWsabOQ+e2P0YcvrH4AXk8W49mJB5p/
9WLQRl2OU2FcUUqAQBIMlYxKLsztjNrFEtrJ+/5Tt23ilwarI9+xC3EVnioEjIvQo9x4JoQsCTvk
cdgECL9+C/a394VfpEaJON1J+OAX+cun0AV91vADegVxb/mc3i4Sp2bNLE0OAbiD20M59LwU1F+E
ow+Uw9ocVKbp4OLAdgFUqk4X0qz8h4nrOLjGntMHeLD/A1pV0aaAAVjyx/k2d6AuDhL4B6hi3W5U
IienJetOQwk5jXwEQd0GJ9WojO68jXEC66FMFbJ2ISFIGvEx4kCmMjEHrDbX6RbfUz3jD+zDIyMB
tnguxMtnp/ELoOrMwh427EWktwy26Ia5heALqhDA3SMnj1H2Xm0Kgx8PJDwG0kdkiHjR9Ez2ynhc
Xpp8wb79HlwUPVQP3VxeANrh0OdDFhi4mHFSzSazDp873uQBidL+3S45Qbub1/TmKtaeyqVHDeca
TyYodi9P+KfDltcGnAAxG3NAEFNkne0xGTPQAINJwFrGX8UEyKxKZgUmVEQT6A55+hCVk1sk3XVq
BxaYksjCY6SGafbwidmfcw4IAIhCiAYiTfF3sirbk1CcM8p7ltC6Ir0B2J5QNZQIoRqLnD+EYddP
vx4gfxAxkjCm905GavINzGzZYf3xOMBG5IFdleEiXnDueu/3ZfjpbOXjpN91RbTBtiBjwbAWwCGG
C2LTf8eTHf+A8ZsZKLlGJFPAJIhKp7owPgISl4izpRS0ZvlWVmkx6zbtXwR8PkzTkimSQeuNi03H
6DOtRPqwdWISQaBNbgsePqG5wJjsiwZRwRPN/iCAd5n2hZZmTo2eL6IggSRlK5oE7ayD9ehsHgPo
fOG3dsKfTKEEXO+tCUcUr4Up7eazSrn/o2sGinWTj0WIUzSvDsoBJQaGl6k5Hjy6t4BiUmx2Dk6M
G/kguje4DSooXOvT87CJmD9IPYR86wKQoE3BJZVWXXKFMZ2Q94ijTuVF9OAilxasNBul43lsGXj4
HJwVbNw6Nz67eYYLCacBGxVISHvGoRIUrcNtbV/ZhFS/FxLK4WjigysAHjOc6PwKxmaS/1jaygys
mPpIRvRbeJRSAuYCxvyoXzD18s1/vZgSXM4/QNQXzJbkAGVGkkOMEgcgB8TYy6N1c74D3mfCZ/T5
TOOPDdxLvQuTbyXOCW7O2EhyxQ1HwvFt19/ld9Va4s8bKAykqw24uWkLpBTcPs1lO0vSPa/xu9UW
43q4Z6FzQy2hB/BizE3sKrHgf6MrHsx2bmxEbYMFjM6iAZs9SrUpHpCYarw4cnTcUlyxhRMP5OtY
wQk7AqMQqbp3uoM+PLPYqHhNc/2OGMZ4mkvWf41ypLmo3m3droabS573HkRn2EhgqcSC0M0hIBbi
U6CbZKkzHy+RTJzZcTHosJRGk8tM+hsylwIQfov8sSW81aENjJa8/J4LwbPlxBQCPtZxlOee9s9U
L4hywAzFHwi8l75QUDfCyREW3HVIblwtRNNGLNZUDlg65Gx2kx1qfHxkgmkJvzxyOZ8qRw1Iw/e7
TMIlpGIB6k8WF7FaCDIQTKAWZ14IRx6hiP0bgzJKTob08k84vXGBcLeT5uAF6u4bubmyrKh6QOlA
lgEdI+tKcG/NNIVm5iRBRhPmlRcWjEEtkiHeNVLe0Ai4DVgdJ2gJDcYsFFn4AxAGtSDHODHZ8GFE
cTI0px4XGTg/baojOYo4Q7QLEI8bPkebK7RGp4b/9dgHe+0CGKlylWZnw9cv2Wyp/UmhouJwHi5M
UGN7S0feY/Pk5sCBQlESF1HcTieUsRHxk3+g1fKTtEF8mPyFObsH09f7ItyRjpfWKGPFAAqUcJP+
B2P2AB/cj7jxCf865YcrP+ztX34uW5cK5h0nA+/by/9CqonYHr+uyYuIA2CunFn9hDmCUhMyofil
41TBvlx7XGu+f3QcyZfkpP6T/nXpXf4ZIVwkru0Boc6bsMx48SIPGjg7px1Y/DHvLT0kpM6XX/tL
HclSBv/S0bJKFgc+p1FFSQ8Ed2ptooe+es2CHMuaQ1idOQpFbSxrDAj4Er/YrxA5oNXGgND5aoAG
gsnzWh7pt2ebh9+dYQf6x5DRcqLR131hNb/w3mFRvo4XW2YKLtTr288uOrf+8A+CnGv/bPyan0x6
FVmvwLTAJJBvqsfKGy4VcSge/t7jO/IV4I/bD9dPZBus0nwXPo1HeZS1mbajzmIWHxj/+GGssNvb
7vP54IaOTAwQpzVI7UBK3jQ697PbWh/RVebX33xez9AUgaSttUP44tzXnTc1sCo4D1WGoFzdhejy
uSg7Q7CiH/cvMpC670Z/09dvuI9Vu5CbMWDJjess0C6qpWjOElWlGU98bs5RANc3C2mVgQ2FMJMN
i4uHFGwj+quYd8kOoapYQ8BokXj8dgire7CHZaoFxPFd1TDLNnD2Z/773UnxWSb5M+EOtMNDuXwv
i13mMIsQ/49ObriOQigRDIdL5PQsXkZwFipsnv6TmLuPJhl99nvMFlUcGkn42AD1qIY2CfCfvn7E
C5/R+KmzcBmgEQnuCi8sFz1+IQ8KretwywXf0hMQkC/wbJoM939gfhyJ5mAJwqIy7zzXyPMGfgoa
ceZaHD7RioOg1zgE18WAr2pe5TuajBgDqwWPgbRTlA2DNmOWioKTwt/3BqfWhBF8C1kgCj/JWTno
/7Qndq7vH9wr/yhCHcubcpM/9mvGazoQUNOXyIL/L/RJlH9jhQ+3k1jfAeKVW7Ql+9RTfJkm8Q+h
BNdb5uqxz0wYzSczbFqczsQpIkcAomPB7F7WZhyuNJ+LtLHJZsqb2KDiXzv/RdeJmn4cn4D+Owvd
thwMG/0fmm6QhurlvkHUG8TDVgNQOYLv5KBQI8Dh1BGey55wrmngWjdEz/xL1vWD/Hjmd3ymnH/i
cyEAO55YIlAaLl5C1McB1tjqKTKhYVj6OIg/+viMOPCruMC9AxyGg7pY4gqqPCUaEEJcq+yAB36j
5BGonbmSBXpjvZACzhCSgEvFh+zQrlJ8H7NuEQfGJl2TJrqkruH1G1J0dE3TrbYZsYpxP31xfPJ0
fo0DKuxrczX2hA28n4BbsuC1A35N5koQENZPw3LyJv+iD1ox8F0c7YxGrO0l8QOE3NMDxYp00HZE
a4ETmxEoDDrDGz/r8IlPwK0zOybjwAx4jptqBqrJ4siY68483lAj4iYmF2zcQLVF7TP44M3exEGO
guPI8ZP+v2vxjXCz8N4LeeKgeuHmr8De3ypH+Pu+cER4FCoHyi7G/nhQr80IQaAIhdyDkf6LN1lx
BZ1mmo98JtTRnLFAdV4qhypy6JIGL8/tm/FDryKB/v57X8PEwmTsvifAlJWWuSkN2XwpqwKD04gX
8V7eqCS27KJUWHSS3Ve7PCO3bqr9ZNJcpagrAUlCQSYB3gIhAmAtankJ1N0bq1BegIgWTcA5DJGf
8KyDZAqe5osP7sqFXT3yfzRA7/qvw5QdHiAEotOIXMMDGqA/+q4ZES3V4+PGrFr/AR9hoRh3V8Lt
UNTmdi97r3Ldf9diPSPDO8/Q947L6bYKObrZ0J96cmZQZ4Ng/0GSzGWP3U7iyEGmR/UsFngOqY8v
HMP2zH+iPWIPgKqIweNqS+5IRTV/cogZ4iKJz5FIlKIzZ7hkr4nHNkh+jLxSYUySP/xNnFlJEHLg
3GPuWVeaTC4UXRaLBQhkTbSjlCzbZPsVLvlDIl2gWjX9rMeO8KhCm5cFyUBtWXIwo24qTILX8XbD
t2l3AtKLD/gnrxbyikfoHOONcRnC7PiRqlY33dPItDW5N48Drsy1dIUp3RQWmrFuSTemHIhrzIos
uvgFmmTxtBtTNEIAFjqpz8pArg93QF98/YO/QQyrJkvJ84DwpjDe0HjLm+6/NvpMUrkqVBkjJ8Mb
yLoV14EwOCy7lJkcLXEMfydlv4ayY1zRzLXwZWeCKNf4223x2/8hSelJM0jwopormeOHvzB+fGy7
HMDGGxc2tygeE+rlsVQrxfZFZWJBXMCq35K5re1VD7GgSxnnTeL90C0mmec4YAlWNiradN8xITT5
eGMDEqv/QNj5iX1911GgtdnADWotvi+Y3VNjPza8hLvo44J7MojuWLDqP11f3WTLG9YhmDV8AxDL
B/FgbIswj4zu4SKW4dSOJrJv7iviNXEjQijFOdpwkAAubSGtbUwnn4tJk5xKRjeuex74cIZ1RTlA
n7R+1m0bRDc07G2GdclFpieUMaIN6P76BGjy3laxoDCuhBiZa5/ZE9K9U3cNWWS9y2dVAg6gwH3K
ayN2UnUW6dfGnOX1gif/jcSbEAzwDbAbbvjS7rccGXZ1p2yQAaAWEK9KItB3dAonvzys7Xf5IbIf
tgMEgJeLmmXc01SidZgSfFB1DlKSdbCAJoi/fHDgbw1dTWVNCjr1rJ3+tQfiwPWHdLuFx1i9k3n9
HaGVKvbUfk2kgfDZYQAhE3FA3DrO/zDaGGzehKqRNXbnylSXp5q/JP1xB++lj2XG3F/HA3VwJ/mq
YDWE70sKjBJhFZ+TxjlmwsGAIleHqfm+zq/+wukKrq2qLlf3m/gXshaG1yI0WF3ohsiw6Rj1bfQk
VBLg4rCGtZCjgpjyPYMUZZrPbWSSz1OGFXL8wNbQgfNRX5qYTHrOjX9c7cE7481gJ5qLsZLMaBLn
WNGD8iu0LyfSWzzhK2mYYt9ZNfscH+aFE0xYcX61zgJx/G3BZy7DspC08Y/q0nftx2gZxEXcuzIe
1Soo+F/A/WMHtJKFd85lNsERTflg/cA5S4QXY216750KXcRg8u5k75N6IFJxSiod6YHvuUp35gwE
ljCvHm8WgVg3xo1pGQYJx0860++F/ADzavYK2TvEAoeBTMfZXteJkZTIYACiuxHDaswmHTkba+Nh
mkgVIFCoFu6oNVnzkzXxmfWbm+lnn2t3kEl6Sn5SZT6jL44MIxMzBF8/7GXMY3o3xaU34Zp7Hk82
t171y/3eeAjdlTfO8fRC5BfrHtyyMn6y3D9xc0ODwTB+/qBzqM6j/huZMYkMYxR7EtTqnAtgw0E8
0kfScmLYbfQnfn87ERsWF5DbyIVF7SOW+REZU7igWyVJFfgfSpJ7Gd48rsniJcVQHjtKt3rrS14P
T/wXE2rK1rLA20bGIEapqaI8YgzfLAq0f/VZ5ov//urfuwgCXB0kIta+1v93byKZcNzrdkij6s1J
vkGHZrKk1ItQrfaui0vTAyq5Rc10tkpI1r65Mp27W6JR1JX8XeifDT49TKlfiJzG5tsxPTb1yd9A
PhhONcL8VOu1RpNpU473DSb319q05xLfcbbTdtLkIipWVwdYQNfRd3t73cHnlXrfJiDpLKTOUcKF
mgZ9dULwUUF8Gi/LyLYzM0TEtBdpwGvnpTFXDaJqWM1QbByGaA0qO2ek5P8ZaeusoABsIaLG+S71
mitX6DQXbvtFeTDzVTO47ypQf/9q1ZonR2KI8eCjriPHP9NPtXwdhlVGqstJ/VN/6yP7AJJc4jU2
eELys3CbN8pGLWKnzn8U+a9OznK0C2/HtPid3aA8O0oedOibGxJLu7mRnBbUqWNupKCHnbZS1I18
xeBXJFR+7P6zSUWnWYtjVSWAgedrZEBvycZTg2osE0T2tIPKTQRHRYrBqqbXh0+8cdmzHWxAOHsm
+gU6DsjEB/NF2EBlyUKAZzxisq8s068JPCOTte+PRbUtyYYi4wEHN3mkWTV9sjFXi0b3GbXT+w0r
7W2s24o1b8DoHFowCzj+8QZqWwJTI3PUaPQ3orwAsj2MvkU5S7uZHe4l54rUAO6M9SrbAmJ6bpXl
ctLZxYGvqkFIzn0TWh4u3/DbOxcHqnfwz1HnNRPxVPzDNcHHh3h+jzubSJXCzfaTggsyAglbR2n1
W99WY/IqAFJ2bcmc/vgTHDJEZOlsIEYGBBnarSuPqofpR6cUBVFgtXk9WJcV4up+3yguC5TkwFKc
x8l5MOGbrQFmD0wL/1eFbgDEUfV1dWwPwnSd7j7COS02LeaLFm1nTEbxCjmK+KxnKnEPCFcJFEVH
B11HmLNNMmt6YaIpCS/nDwd0wcSQ//IrPnaJHgr4bt1m/t8kaFWO0fFChSSCrYy/iHQv9+BQvZUo
3L+ELfWr5DhBuAYXaLFCwfSyUT1/0beTqCMnGJLN8LMflMjzAbMrCKQ4vx1r+x83Y8M6EQ0JxzMZ
rWdO/CghLxcVCAxt8ygO79wPZgWCPR8Trk6yK39N23aAZqhGY7cuF92cGXuuEqwdr1PyY825GqQR
KxuvHMgDbALr6tg9TNVOlieh2VZzRuJqQ0MbcmqohaD942OJjoJrv+gSKeyMzrtfwjNpnFp/cgo4
/ke6InTCmU/DNc4eKuIUbVaA26mbWAGM/e7ScqfhSJjLqxSCftNNTTzSH0+1tYFEBUw8mEBIeEjI
qNlgRyFBeAteCr+/xqTnlCT9et1can2TOBXf/B37/27T1kPQBsC5bG392vlYm5fNIaSNkldgRXPI
xhwMlFnNN2TSBo4QtidolFx0Igw0sWsiSwqMeB1NqANZDX781NEysxRHJQzZYki3ImwCJdpf0HzF
MwhDwYegrBOi2flik9WLmCsaP40zM+a6rW3hiiwqJF9WJfCKLasGJXd1YUrwPHkOXUq+eHKSx8ou
SqQb9pASXQ/KFbuQmFAtw5gq/RhfgQshJqZMncaXDAkL7d+ZbaBosA0/J7cY/yjtACmFLna/7Hw5
cuGMv0H7RQzpj2IvrqZklLopXUSFy86ByC/kdfqors86PA+MS9jPdY/uPkRhDHIn/Z6Z14/gKbtj
F4hP4V8cLbihdarDUn5HZPdTZyvQluESbq1mNOQgF7YztzBo9tNELNVzBI1Vs4fB0hD4ITJ9lhNX
e0gm+Q0ggtUzOQHXvg6MxFHtKsKaQyHEjaJ5JSL3Dzls1IMAmSKCbGnFG9to43kXrVNA7wkDmIOh
lwemfBK7mdCyMmv86kG9BwW+qBYxfGgUd5JbRRxuiLCnP0QvfILEPswNsEAqYhCvKGMHi3okhecF
MFQFkQ8owRcz7/jFiFwnsw42i6zk6ytahBJ2hIuypA7XFhZtu4g0pCPMYXA0M+Gqg3CnbAg8MDQ2
b/IL3TDc/HVi4wX62vgTfdHXNrsUIm4W8cuVF0WIDhlvL+PKphG9Ais6YBKbCaRpoG6iRZOPXTOX
ZEGgP/+SUDWQUuS47J9sDU+QSukk3jZ5R/gFD8BtpvFsFD+qiEYEMjvcKsX5LW6z27mr7xrWl+wX
H4TilYvktai4mxhLmT2U+XpjylbNXMKK/Jel+/42q/uzqGI8seYjDfxx8bbWPGDqhhcQuumRlIm3
soy1mZxIUyQb4AKK4QvCSraJL6HzoWYr3NLeHE5s+n2XKqTX12vmoUHBLdjeil1+aF2h3UZUslRD
UEp/Me5Pkxx6zTEnzw9Zd6FfkNxu7ozvUXOkzaAumG0RUaJqmOee/EYEqZPKFYWzlDStnsDeNwb7
U/jXjB/EjEyN4UwQbgRxTWwGJXk47f5V9e/ty5XQSUPMztRsrD4v4io2RUPYyLCYtEGMkVAc2+sU
cC3WPe+1fm1wmZF2UBduS0aN+f7XoFlRUNl+Z7Te6oJHYm4VMsBFWwVatCJ7kRt+eDvkKCQZdaQV
3lhO3xBecp7QgcHQHpG+vEHRg66nYL3+vkq+QqdSPTRhbbNGlxE3G3YGU1mVJKaRC8kH/VQ72/wb
nb0I1oo171RBWw/cXHY+P/BNtsswOepsKoBTRKj+K7TlB0Njs+IpVttgKGY9ExpCieKekMSA0Iuo
2m5ypwUX1QuTRBh5OhJCKB4sRVhJ3nshqH875Sjzlr90L5qCL5THd7VX04daK9MvCvnPMWSc0TpO
OnTBsCXY/oaxwVvHp2n6OUUFZLiUdrOJ8c/zPlyJXDHwW166umTB0EH5LwdpwTgR3IgzsWjS7ZIZ
PEnoyj2gMYhUt+QfxQ+eMaRMBwZusfFeFybk6sGYIRaEOcd7ueIEfhj1Ki92ZvgT79mkqnnxkKGV
ORfKPkDclrWbkhDI4vtj9KeX6idb2j+UfSY+c7SROmpMe3gdovQppc8oY4g5VN+f5B/tQcwV8FNn
//PLYHEr7XbiFhKHB/4Ekqwn28/3GjaYnNtHLy25TEpe1cw0GlH326bwabsR1qMUEGPjWUzpeLgj
+mIBfBEm/Vb+ZAzOfnNa2pyqPHCcAzweNOp1xFhzvbQjERW0+ahlWs58OcMuFEj/kCOpRKNW9M7C
bcvaD6qUHl09148p2tTqCo1Y1wuj2AILvBq7n492iDEpDnBDJtdj5GhRO96cL0Y7G4oX7fL/vGv/
r28QvRDTm8qBUmH39AqeZmqJyYR8OTVcjBMnbpFs2US3E92hKxg2eh5pVvSrrcZSLz7a7odHp/oy
S436GKJD1A3HKnKaFn7lhh/uxMMXBeymbKSYM9+oLhDJzetmrkQ4FO7JpgwwV0aORvKhaaHkVecG
Iap0ov2oWBA9Gm/MKb5ti+t/f4krKwGxsL/ENFdT6jS4dU579HUbM/RvxUzdJMmqeO9/iDTnRG5k
XuVhEJ1kjELoL53oywiqvQIxRjNOnkRXTBrMXd4E2XfIXZvxTnalAqW1ExL8NHG65WtpXDFuhQ3O
bnpBLlXutRRBpKiACXQGD6cNfa4C4tOwulKQpW7a4Pb6j7LzWHIcS9b0q7T1emADLa7NnQU0tWaQ
3MAYghBUIAjJp58PeTeVkW0ZNptSURkEgYNz3P1XASEHjDDgIK7yPhOiiMIr3sVDlPpHclHUsMYg
n2Cs623U4m/39J6Uz+StNJjIwkgsmzdOifNzyTkAu6hEXNtHx9zoGaQqlD4NQHZEr9Aa0veHRnLP
Q/wsYXUxYbVuG1FBWnBF+YQTPANxngf1oCNrfdzBeVddxugb8mM1u01EyKL3oz4NpeTjTvI3RErs
LOHgnG67W7I0lbXC0PMJh2IYZytCeBLhUL1CTFK09NganziWvKOULj+b7nBJNw+R6ccoylYx8tBs
lrM9NVvoV9Sf2DQp8I9h1gBogzfcaPwHRKnQZzIhUryIPQLohDBWvIzVMcuEqiAL4ebkPraBAMcp
c+UQZqHEM4RxPuYp4B8iIYUx5mK2VZRNM70x8caVhBwRHkeyub+VkDkT+Bve+Z0/x0TTZSoI4loA
H3goO0nDbWnhgD5uvvxFeN+HrPbRFU/rjTQHggDj7qBmq9uYAKxuBAThi493w7KjdpOwqVoe8rfL
4kmmcUNfarvdqG+rcS4ABMs2Gb12gf/ughUgNn2xTY/JTb5o81qwR7QuMWLqjaEgZrDzj/tIAbdl
NcuRo4hfcNc4h2gGguqh0xP5hLTErwPmIHIgJOPs4jcL2hVs/s/Epq3xaj7f2Fqd6l1zJfQl8wpL
c5cyBbOnzF6g5rpjrE356MAzjHG063MBGtGJtBHhZ9rdf7azQpFsUzoKiquYk0jGQnxHXa2qE6pg
FU0KzuBuy6Yi1IPLxMTQn0qHLAociy5Da0st3NghPSfPe4X1f8WAayJP03qT8AHr0nVV9JGTm0FM
82c1NHwVoi2m6ASnQYKhes2cxMVy987WudCoil7umkRQeC7pJMHTVHW61kVhevW5a6hPz1PfXBjY
psJsewYkQkUq7CGKexqqFL4jX8aq3wiaY53EU02m5cvteqBuLchLDyq7VzE5H4ls3wo+ESrc+lCY
ZR/nh33Hdzw0D+YBjhZVcM6SQhFmVxC0qYABdc74ggTJ1yibvPaKzZ6kTtSgGNSfYr6MMCL9eupz
jVyhC/YvwzwDJHFLdUxEIvYg9+29XD63FUFwa6znlXyh4I4EjHKlTcfFncg1BohoioPXTMrceo9i
gSyuybWOfOhyeraLKYpSUphZPs0Qf4Nq3iyskAaZeVcwIlNCBRbIPf0xavMDfm7PI+k6GDqhFg+0
ufnwhSboSIzA65w605Y+Gtjo21tPtghY3cQoaIQIF9y1cb7P9tFQHfKuqKB5VLmGL5CIKMEVB1cF
WtQ3r2giBjfoWph/L6jcomxyjkb9OmnKzfM9B5LPopNcYYd2ODcfBoEktCgk90xv8andRJzsfkeS
UAtNzaPqrLJZqjGPc9InGQ2ckzhoUKbhBzMnahDZLaJ7Ay0O5PY35rR0rKFZrip9mJprpZwRNXMW
1w9hl1KxMaOmrnhkqJc41jyorA9r36IwvVNPTTptAppBfcm5cnkOn++UbeSDQISZuiQjwOJGxybu
WBer18snMOflWv00n6PDJ5TjTr/+8HDgseY3OhE6CvLJc3OsJVzu5f0sYwpz3uErkCGpj/xVMeHb
NX1XOlfZInNeD7rtrlgWkzYZ0NPSr6t9qeZ+QhvXsdX+ys/T7Q2dLCXzpeaYCBfsLlj96VOF/CIU
EKB2WC668fR+H7XlLoPiCM4GBRBdIiEX4OpLuRtgyIQs2NFM9zJRofjS4g+hcfa9Tu22iFM05ro7
tLq0y60yymP6Z/eTbZIwBryFj0oVvgok904CzxGNxq4YGB/dkuafEfeY05hZDid2ljBq9GDis4HU
ATp3mS1f8u+Gy1uK0bQEAZaAFvAx7Fe8NmZVsWU/kX+gO+mgYML+UqYdjBJpF9dzcVgOtJ10p/tX
QMQqPLmIiiGoBR8Mfl2DEnotZZx/AjsoEU33dELqIj7lCuwZGTsNkFM/N4MRrlMEPD2H1/soh/pC
+q4ctpBAU/qq3n1D+MCl6fKaNxYp2LfnpDkPNMapL1+lTQJOxFt5l0REhJFkTApDuiyjYU5lorvW
OK59hjpqSOPstLysxpHDhxtLpd18MoGtXmOCYzRhQO+igErFjz609u6Zvd1hzENjEp9Mo8I3Hq46
TI2peCJr4HHi4KKjt5h7bxG+vz5JgO2Im8FHAB/T28d5W8G3G7N/f9F3sMwJBREdombsOxnOwcH3
MRND+P4EKh+udfi3gxGPBXfv15hpk8BRw/znSfW9UNYcedInzMzbrr7P7tyeuggwhtPK4IzX9EAh
4dvnYL0u43Bd8laE5NnB/aFNJw5APBXjiH+Rxha1axc+theJ5Ea3poHCAtA2sMiZysCq2/RIgEdB
/M1jxAgnaPuDnV5aHBrwyXrzCnlIOIhSQQd1CJJiH0FfAKETf4jWhxM0FzQPgfuOFBUT/lkzfjDo
b8B14IUBBzCTN4HUXbED859ds6ERe91tqgjQ2BkYw7okrFLWRiUWBgQhPORQvA87RrVywDfB9FQl
CZAJ57lc5uOdUNHOEKghb18QodZRNfZxAKKeb2jn3dtGlRDlYRvn9EQTdtEzrTfUVGY0OZuzwwmf
riqKI+exMwr/vE+GyjpjuEhBBEWYuJyRpE67RTa4VQ5TaeBxF5P6rBzesUYzPPwnS8C+0Fi9CEIF
4PLQDt8OxUeMtXGB2wAhIisZ1IY56wE+R5CC8wakvfU8mYFIyIcxLeh60UKDeMIeI1gHmfoVOmvp
jkJFYIaC6gYnzb6LZzj1eMfJMmQj4F2MDjjikUJnoH9mmsi0qpYwlPbLZBg1MybLVeT0+3EcVu2y
6xiQUAj1eTG47MPbwUwwAxujhx08HkFUYlXiFl8FQFVI/uYDfb6NWnKMwpwpcLfgiFWNvlDLhjed
+geuO+SctvI6NseAH92VQSMyDrKgNRm9uwqGLwuyZehGDqz8xAyMx+Cx7VLMU6wPYhhx/uKlsnFJ
Z21igzBE0oINT2zBeh4kuJdRT/U1A2YO1nNI9dU5ropFnm3NlBXJkRby37d8cwZPMBVmjgwBDJ9c
Q4Y4WMP0DwzzgiAW9+xsT+glDegBUwhbGdCtEtp6By/wsGmTKKfY0qeYVRhu944ZNFP6zCfHF/ek
vvxT0ZCM2fWrrdqXNhR3cYqyaYWzIHVPFo9yBtEVU0N4gYNsn806hjvkkzQNyUP0VN7tE7OvV5jS
WsNWJF/QZse9gjvfcFTw0+Ot9avnWBhZwLKMJh8TZcasiZeocVSkkn6beOTTLkUsi6X5Weyjpjl5
cIQxJfsU/VKRkOXOSA0edMcCe8pe+wjFfHUz8eAPpBVZlQ0Jcr2k4VXCA3eKIrwykm2VMV+OWuOF
2jI5kNPkqtdQvLoUa1jHsLNIwS/yfwf1t+XdxuwFM6qA4vchONonjj6UzY/rwP1s4Ky7nFOghUCA
ZXBLXPb15/ZuRzf3eSoZaiLxov1BiNrX12n+Fln4HPE4XXWEHUozWlg3v8IJAjcTJz4xmwVUtPZb
ft6QgM5JsYBNZ7jMLMjLysgKGvNqSDOJyTrALkQFGBIiUSnqAZjqSuWoeJ0SShWCb5pbn22eEaC2
x7aqGqZI8lKStDlZoGjdRslcsP3emefpgeOw/Wu+RPAMc00WkjEQl9g+cdwziDv7qhKK7Yynr1yx
cXDLzC/W2EVZ79Cl4LNU4XnxwCtpLQnHquP5E7HhXXbJa0edxL4iEYPjWCsJ+MoM+C1YPApsdoQC
8RQYMbAbJKYXEalBSsFj8CJ0jFo9cbAThE7KRG9pzJOuz4AUkxnTVO4v7ShPF8ywehOrOSsbVT3W
6760j+8hQx0qJqo2/byDitMhxJtQfCeNh/YyY76V9slfTF6rd174ypMap9jwbjZ9EVHWIRBFDIe8
V+Z5suU+305M340bnryclv2s5PU40Fyf8iBdpRTcZw4VO/XFtdAcGUxa8cSQhzfP5U/V3Rqxh+IR
38NMXEMJpKNLJ3jY7vOr4NTmvrB+4G9NJ6MN78KIt75g/h9w7DW3IV/WjZYXnIdWEpRm3gH8/koX
oJNfgjVEsgGbVbzaJ4Fpl1Q70kbJHL0qqMvJKRw8OgC2FYGcHLoa0Czix49+tNuBzPYZ3MxssFQ7
oyId0JKOHp7gilMGpkN1g+/RfQnexE3wBkgnqoWI0wzyEly3aH0sqryQoQhl8UJAj/J0VRh7+wgT
tVG6s+Z4Y9Jjng6/zrB0ynADt5g7jq4X+31SD+SvFFxmyxt+IHe7btc8xl6e7J9nwtl7vsVcip8B
NVj2BNcZ2Ayd8/JTdYEPsoMyJWKU6FPOisNukeLsB1lY3id9NPhAjCfMdZ/ZqlMnEsRwkNDL5qkN
BOwqgW2uLtTWx22QtIPXPGI+j8J/IAJ/4UXLXH3Eu8oAZ9LAMOKC6LnPw77OkphTrSNQC2hOH6/z
yCI7GwNR94K73zOEvHjtRmA4lxbzCKc46Jg7IOSbJ8FJ4mCRIIuTc4pPeqEsmSORg65+dsMOjzUy
wgjc+nhcv4jPjZ8+ezO9TvIIuV/8a6E65C+X70uY03jj3sOXMsip65LhoCHECUpYMW2LCTE8suI3
NOR7eMW0FUfCgTSSplT8IzBoH1WTQTRseDdj+/zODqhj6bdrZ0o3L0FW33kJiErl7TQvAd+cURQo
N9TNq90tlacXwRpDRg9YY3dDLOv7buxAG1HgM4wUY6PQtnxVxvyaO++i94DagBUx8I5bzygaqW1k
vONfg0qeNZYLHi5cx7TdsJZoyzRYOmtwApB3IiRcsGqJURo/izYx1t/AyoNok54sjDI+qIlZEZfB
A2YyQgULPvqIbh0CGXaB8Lze4AGY5LJCIlkqilMMMPN8u7nY5kZbAfnY3Wcyo4SK6Suj2147j4nH
qQ46Vm+aTwrmizgG8vqwjqZomr04olDhIjLFoIltfMhdwCMt7evYHVlkVW/GCsEgBEwhYmIhPVzx
gFEeshjuLf6K2foin26wUjuqR47Fzibcsk5JKrZfYGVJAmTKce+2lSMfX+qyG155oY7JGP9uBjNa
TSPkUFDa+vGCGXPvhgF5JWcmvL1Yb5o2elUbixOlNNbc6giDHgYtrnwfD6DOwIqCPNqopJ+Dk4PI
CQ5Vj02ozsWYxPjsNIGEj2s4Q5o4KMJmfjmi7QR+8NjRX4prkiXgM1qPJJzbfLGwCNfm3HSwODzC
UEf3ym2f44hXjDE7gUVHl47KNJpdWFovduY5hyo1UYtATsW/6RrI9bEVhvILhAJLLeKJmSAT65Vv
8WLE5RdzuWhSURRSd5He98B+6z6iMiaXjNJHeAw433QsBLGd5cR/THI4coYePrDv5QcbIeRlzXec
JogXx+zRYHr2PbTkqTmlqsdjk8blvKIuq6tFonqRuYqLFCbk5lHOwWs6uuR2XvQGZ7PLTfQFA/ON
oZRshZQcWHDMqlc8ciAW+ObNWteXALB2Vkpddc3gbvlgP3jXEWXJL4PhcCEqGi6if0EwpREg+EZo
3AvWQAn9Z2e4sul39Ta64+Heqy+1L2V7HbwiLznepiYEqLMNelAHL3Zom4zl2qdeAHhJEfiPIDAQ
zZqA6DMBhtgRM+GFNhC7+NoYzjDxGmq7u0cx1rUbeE0D+VAYW46fa+yqhNwWDtSJmkjs8xx3Czoh
naOG9AmYNyoNk4y6q0+YVFHWBonsNlsm0sbsgR0Fd3yQI4oMcoTs+M8nvoK6lCkZulHIXIZb7ti2
JMYvcGMRZpUh2kZjC31+pM3OYsjQh9k4oZGvKnTlBZ5roJGyiaXQMAYTes61T/E86Qf7kc/G6K5q
cGReaQqWUHGc62cVLiLn1eP80OWHKolUy+gyJMCeY5RCxBE+mGTV5uZurpQVhbz1QuBui9FOqRZF
FWa19wl5aXaGXdNP6Ztq8yKVjpgTc8pAmTO3/qq/IgefZoWAcyIibGtfd0MJI0tjjzH1bRg5o8vm
3m4B3DOe2x4FVfoB0kXzFaOYf6LjD6r38vJORUNPyzO7jwpxy4RFutDDH9WdnCwRhSlwC0CWmO7F
bkOpg+mUSEAA42jIy0nlylNjnGBifsV1ciouUY7SGFOe1FHYLcjfYJXLDpuiKYACo8byoVtxrGGd
yDatPQcYPqvVMk+OGqxktqVk86TcBmqwqv4wFTByID2qdoB2sNaf56+pcvFVsh1mtYIJh0Pf+Ly/
3ej1KLFo5aOlqMFf8QGI4BoH1xPbV3qEcHUyPoSZOByxhRubizXTizEXF10CGeoznQlfcRGaupsn
S7q463lH52Ttu9DJNzgqQpDK3RCLcAMp6pe4EMulmA00hvsJ0etrqqV+WZ/OPrBUhIsg2oEXHqxv
8HggZNXsSpRAwORZGTRIudd3c0+BJ8CkbnHWJ72gmBECzV2lkryQBuZI7ahugrunfYJ9PRV87Z7T
jK2EmhJcFTtU5lYsagBZiwLfp41Hjome54jJN70sRSc95cj0VKoD9SjUY+CLJ2bfJCVZXFhvIkuz
Ur14DKBpY+lK1TgBxuwuZDnZxe5ClBQlh+IS6wbjKJ+hZ74SpMz/wSBz2iy0z2pEByuOYPy6p1c5
oS16fxSYU006cm9cThcNEfGg6ziW6csok+Ac8M4XgP017G+olsTeuJ0jLxiXy2jAiahWZmcTLIw8
hD0blTK4mTNrDG/7in81/ShhjJln4eXAHLseWjeaISofp3vTQJexSj2PqRXLMQUMSbv89d5wB5kh
9FABOzMd8pW5UjMurJOiTGU5lJie5feS0m1QGLCKN/3wUaQ0WaCkP/u3hbKJgYbup+vHRfZvPOWG
RTLhQakc8wxHZhSxxdoA0dJ8UpBBPO6wsTkMd8osAS7pJjG7pXnSOMeo21EKJPPO2BfQzD+bog+V
vE14G01ijXFaikB9cVuNWRY10OvQUtccXjfvoTrFsQPY1qAFriIiIYBrwQ4zxyWFA0sZvlX4mLUP
5mZzPQ/vs54tAfXilGFFiOifYsE8memwI6VX/TQnDyy2LbcDJVjDkUtRzWC3sDIAQLR4GIZsGdmw
isdptcBPBQpIhqcfWh98VENeBfxFHGbexmeFPCsFu4AVSZ6Fr4bZpELrWk9e0ieOE8aACVQe3DVG
FIlfqiuKTigmV7oxj1qWRPk6HqQ+6qB01JVTg0056wLOHuuylPYlnK40x82JR2+nSRZevsTz4pKP
nxkwm4uc/QMBWUyLgpcUhuZQAxNkEG8R1unv+hkyHO8VAafKAQpR3gzAlBs90Ou5Vk+k9NyfU5Dw
NbJdIV+yPoVlqqCAyREEDLh4zq5+rIj5ZDO6W64GucartHFGLqbLWIxJ6pvoI2HkAnjNFEIWnXJi
HAlx+lQAUz6eiSt/QDdsnp760QpzE6AWQxIaSF6nx07KJxZ2DIlTPtYmEsgsntYJEuqwgGgKXf/Q
j0dLN12dXVwCjImlvdVtyNjMNHyDUBBmRecwZiOcpyl8G2Y2rvawi2SifBHqdF8/ktkLGI+UeRjD
W+6XgfajL6fnrUEnzSi6B92A2wDzHNA2yaeZYd9EtDdhwlYlexUSAGNwY8FqiGUgMegANfgUck0K
zWs91Xm7+UWbrl0yfrsqx4qyT5sDXqbpTK1PWtVT4X2BjOc5Nx8rCHSx+/idovE5ZDuQ032FE0m3
09lVQiyzLilhBoyehqZhJ5LPvKKCj0/aNJvCdcbZZLnCmtnlWQ6BDCOqx9XLWur6kD3WGGbDEk/W
W2isoyUxFRI8piGk5CH3OzrSS6ZvQIgM4DcmijzXfCc+HSHL9sYofAQPotKGeOvmLmA8IH407RGU
d2lATjTge4Ylvuk3I3z6smyYHYQ5AQo3ZVpcWyxYYgBwZMHsHJT3qOHO152lvhkUQEIWvPAGIBs9
H1UWT7Z1tQ08JFq4bqtcQPd8TkqVGFeC9WKHcUBjW+G///W//+//+Wj/K/66z++XLr7f/nWrSBtN
b+Xzv/9tWP/+V/4//3nw+d//Nk1TUlRDUhXLlBVTkSyRn38cl+kt5v+W/tejPevmyzLKBRPSyxgh
EBZrSHXKHdmbZQJLFjl7GSgEnoXMGyAZFRM2BYKKmVQmWJX1rsskzevoh564v1MLB1CjmSHhQrJQ
1bWQ7184y2qY9PXulNhq4YvUM+yhRYI14e1nlkGGcS0Ondk8GuvIKPHuiaD3XmmXRsSL2+iktCNG
8vewwlGM2LNxvo1C5P2V9WVgEIITSL3ptGXL7z2XO+gjHK0MJur932+WZPxws+RvN+v5uJ6j7PVc
NDRQaIlwHdlb7C4b/Eiw3IZ7bxvk5XbUnfZrgoT7pjl/vwTZ/I+XYJiKKkuypIn98/zH83pV5i0R
1Zg8iRPhIAX2aamvmEuRacr7DcPGgcFgCVz6hTJtL69YcB3BXR/nnaS5L0AtiAhk1CjznoFDNGT2
IX3+/QpN/e9XKH1fUfrTLHSxy3q8sik4CdwXvF+IwWDm4KaEGO+grxW7zlgBar2QXJgDy39OBsyy
OHGLtyd00ngoUqmn9aKFmZdrw2iMlesjI86cDAEo9mzBoOhkH2DljRnhdQd7COcosbdfuhU+uQHA
NgUgHVvboIQKjcuIp78x96/uw2RiSpsMB1+OuFHpWygqLtCLIltd5i4FEkPP87uZTZhuwAKHWQUD
RJ/GboajoeTXfUDRFEIu6nDpOfv73VP7JfTb+6hplqGIumRYmiYp2rclVlmi/qwLoVmbi2ghnm5j
ILV4us3sY+1tzrZJRoQdL+EKDFIbT5UDQUWodQPp1HpQV0OGXC5DgyBGeoqDvV+NrwPNOVU/LEPp
p8tUfl+GSXq+xVat3dckdJ2YPvrrr8a3Fsny+MNyUrTvN8RUFUmWTd0Udd2QxX65/WPBF7ocXx9t
J6+3rmUfJlsxGE0mvuKyXIylPvhqmQY5tuMNw5W1X3Q20ouTO/r7U5H/+Lr9RWiKYUnskbKqq98u
orCe3aMq5fVkN3m5M98Pzs5H4c33Hg3QIgQ7/uED+1/42zIwVVVRNEPX+UBJNL99oJjfm4us6dJa
GI3udk+u8WeSvY7tpe7OAwTle690VuFi+8Pn/ocvaoiGaIqyKGqyKEm/f1ExFdToYtXy+my7s2K2
TmbL4GIH4+l0yAgJccbJ9BY/3F3pjzPIVK3+i3IGyZopmd92jEJ4tVoby5c1BegYz13r4z5ltBkK
zi1EdgjDEwEFEkVoHWDu5g9rWf1jV+fjDVE2NMPSVVlWvm2pRmuclSrm4RLk7TVwkzaF62apvXPN
YOKzxtAbERAR24OlvQzmyBi3Y28q2573gb1NsEctNd17Q2exVez//8fxz0tTvz0OoSMERj+nypo1
T3KYPUB/+xWMbW+6CRMvdH96FHL/C7+tOz5QlyzFUkyRtf778+8ezaPLrERZ5+4IrtuAvG/bfzh+
8AreyM/zCjtc/bTo/jxWeQCmKkqWbkmGbujfPlSs9PO1bYR6jaTdXpOK5L5bHtLwoPKH1O8IKSLv
px1M/g/7ym8f+m0He+bPQkwyUV53wW5i+IfU9geJOwiKkAc7xc126NA7j36ot9R+LX+/waamWKpI
5cU71i/Gf2xnl1rqZCvNlPV2N4FXADxq2A3RIYeXK9gDXvDWnsuDAIHn2GNP+wRqtUNU30dnsxr9
9Lh/ncW/X41G2SebkqFpumnJ3zbXC9//cXmRqkSv7T0cfChJOaEsvvzwjkl/lC18Z0PlI3jCosRL
/vvXbtUYk+/s3q0fHkt5gMsq27cXjPlWnT1a/PDa/FGC9HfYUHRD6XdR6tvfP+0iqUVemVK3Hu2e
3s6f3FyfT1wykxyJg+Btvw87xm+LBYiK//ePNrQ/NrO+oFbNfjfpd+/vBZp10bS7eTmLcxykGZwM
lBlMWexOj81S3Ygn+JnFLvqCKZ9sWgS/NkhDDxJhlVzY8DPAt5J2xPilHd8DZdqSrOwzzpQ+qpNs
uAVxbO/dm2jYtwmqCsjA42yQWzM4DBU0m/9RV6F5OyFEYLLyJFyrBCyy4/cSBq5m0+yqh8ep7QVh
KwYDLx42LFkJtTHQNg4jdtsrRKKDtGIsYhUeo2pIK/cTU0+YLMwjZ6AasECQ2d/xHdhyoQxxb+DF
B8D0orbPrQuzB3i2e/YEimpCn97sozlYKTxEZvzM9eNN+V6H1Gu4Hs3RAMNClhAzHqw3OIsq9jVw
nPuEGabvMc7XhIlYDiyl22f3KxWnReiGA42tjbstCF16gmiSCT7qOWa4s/RYju9LwbKvp2wMkgvP
CmrJGRkFyGFqC6vqFJ2HStdPZHYUVwwu2wLTjp4MYHwgUHsxn9unFjY7PoQk6F2QHQkGwtD9NQbN
uQ4zF97forzBw2cChpeBS7qLCT3ggY0U+IL9pPhGD1Auy8QFOgd0wMySn3Z3R0HZz6AunUBpEPGI
2V6Aqzd42uGmXEue3oM0iF+5Z1Afeu9TmqCmsb9Io6clVwmdQaeGtCwnVIcxtw3cgPcGK+fsF1CU
LaJObQ2uiW7f1jAXzNM1vC/o5rGw4PZDe8f3pQWVf2zqd67aws2oQzO1xCaCiEqYFqfzvsACmaiN
I1R30iFoaziDrxFiNmOIRg/TxYeD5wR51AJWiIWPUBSHZgvbiysa03gM2e3jaWHnUgG6Yakvut1l
rFBGr5WOkrUIH8z5DCyl8Kw2Nq9A5utA3EIEJtgoxvFGKuGllMx2Udfj3z/CygwDXsKAC9ii5BcC
+zZ2zkINmR1JaMENwNPeCO3y6nNubqlvwBaBkZh7V3lUIl1tHZ3/TraeQP5Qb/tXRy7/nJ6n6VB5
67DJHSnosRbc4NyYJDvh6hSfOvBo6XXH5wtrFOgSbu1qEvpYYmdCQp2eUmBCpCCOhhIYRJbcpsqR
sDEmrHd6fRx55AWNz5u1wdEqA0fCJIZXihIeY/+rG624t+iRNRyWnyGuBK3gJcDPjBzRTPIcL6sX
zlAd1EoCkzycVuQ4QBdudX07fCFpi6f6YoAr2GdoIFhowVPZ4bWHmYcIJ31dv7+k3ro1xncI0sGe
XMFobR3aK9wfW/+oxYFy0q/OeY/7shBongIRBRUAlnQAOrktzmTSU9c5yTKHDFZmjMMVj82V+SsL
iQkLVrEluJ2NjUAJxownqc5zsEmlxzk5hQd2uHnFoVyYeGJilApMCB89wcoFZIRIaoekokSa1Py/
c2LvcqawE/Ud5uZFdxjnJpjMjXLSwke3RfnFkE9bMfmCogIkxHZzH8UzAKZikwpuT5rYM7dhIoMN
NcwYi/DGcmeM8T98TOSJ8FlOiBmbvfb8QYBL8s0Yt5JPDESh4wXJt8MEFulhD0D2aAcqPH43Lvjw
H0uQZU0IFAboIDSNB8TGXLnhFQKrWTSr5lP6Khc0oezL7/wQIKzH4BFrvSvzO1JS+/EuvptvNQ68
I3QO9eQC792RkBDj81N77MiQXhHj8Ft7qYcAZadPdtbgRH8i4laON5gttM94ZVUcDW7Wghk43LHe
Kk73iS+fNtCj4OJDwvnAVF+CHWOe0FIpB2XCG0TKgQiatjY/KKGNbQrFeN1uWWtY4rywypnXWzME
F0RPfpdsBEhQkm4bAQ9ATJqASpDVvImgBXdM4TkiWMws+BzQgntJ1lSY4BJma/2xAWdOPgFqE9om
XtwH5iyg0Phou8UHkLf0yUHEjU++BBmnNxv1nBxcsnFquNfT65MTEW/qM2mc9vWD+U02FNbMpJIg
Dy5D5OAT9N1rHQIIaurngGa9N3RqXYMfWo7K+m1deZwVjsSgk2cwz/HmAblZ5VAAeCwetwV3E8Tx
qK60gHsJ8SA/yCNEznwud7+dQp6LTDveSRu+NAw512A++rD5a6wOBAWzHjT73HC4tcgOxrLfjTOS
pOzLJt/8vYxQ/qiX+iqCmky2LFlV+IffK5jnXZLuotVkC0Y6CxWr7DiAccaMcAeQedM8wXZvfrqI
9ueNPJcWzz3uV+K8mSsHfaav2oB3QhwXQ4wPTs1Yn8m7hMEyQ4Ff9KC/X+sf7ZOkyiolpGYhlLRo
k3+/VKp3WX7cjHgKReuaTiaYFJfXgEno3z/mV+v5W6367XO+3RIjjq75s+JzeMsz5Cot23r6Cq4t
rk4T1RxcFTcl7rQS9n//YNnsW4Hvn8wwxtRUTadk1759w7p9mWaWn5tVSjlxQaZhU4flVCEnKM/6
OayePvQzuCS3OTRquDFg2UxFgPjh22KAyhG1NtYsebN2KVioj/RTvoY4kY9LdGY7IMNAD4qxTla3
i8iOwoDqB8Ilh/JJmZ/fzAP1C/wTqLhX6AuY9Fx8k8OU7mwJJWUhUhVQepSzakuVI10c1ADbxxZ7
gM8M9OcLcuhcPlLBMDyCqbETEeow18VXCwOpnjuHdVLwAjttcMUgO4LY755jCekK+o6F4o2pNIQY
TukTlGPz/svmD7NnNi6k1+AAtcd4rsKG8VScUqzEtFGBNA6qMQyIdX3Kj2Q1BMQrEasAbdrNUJeP
lBGXrIyEJRsUiRuY3jL6x4H47NdYIVCucptP6go3dl5fgzquTzDBrJHDkc0tp22SXOgasCmrnXIo
OIJwh5o9UQhiJI5Sj6QBGVewxsU9MT9GO2bGsUdKCB/DbzEMyHMe5xFG5yYfhoc4hzzng/XLmwK0
foVVHxaGfJalgZMS4+E9EDenjAaYewPT2Pf367u8vGwe7+bGAnNB+cqw7g0dNnFxMGVhK8+qec/Q
gAP9AdWNzRW7h/rL2IM7JItq9foqodBhLbG67otF2aIgteU3LNQAjthw2FswjUHGKO/kj+IocinQ
9E/s9PkJs53T5e3yliyjNxOpty2+cX6Ibyj/eQ6AnNwsosmanmpSf6gTgnart+gdRwHlCNoTf+Kp
zinNvsCO21L44MHLwR7/NML4Y6LAa2tqomHyN8XUvje81gPvsderZZIVbmGU2T7mG84AL7xgHHjn
+XDjhO7fX9g/u1qJ0ZVJ8yVZmiEZv0aK/+ixz1anPQzROk/vl+HNCqxy0KYdXMqJ1B0UDYenO+aJ
P/Scvwazv28SmkzPKemKzACNJvf3bbDRs4el50I8fUJSjQioXprdBpKuoa5qNqoIHwO6jTyr/UKs
91e9XRZtB6JSo7Ww+pNPJAhAg18p4JTNVpF2pDfBvj9XeJZNXrkM1BaPdPBoU7ivDK2alefwAnGl
zWgmGud+Ozw50q4m/dRTueL6poWFmo5uNc2JtdbFO7aCB8pHCbdXFALdQBTn8YO3p3prsI5Q5cHf
H8OvM+qPO2KJiqqIzHQ08du2edGvd8HSzPPUoPspbEZ7w5ZJfzfpes/bBw0Pvnr7fGRMpEWKNWY0
u4+NieZJS9KcXHTNnrBVcYGqGXViPLwlkdHDEs39JGHGg603rIZCKAbdsOHvzPSn1v626F+cz/P7
37/Kn6cxz9ZSDMMSNVHE0fr3Z0t0t3nXm/y6fp6qKQ5bbGJIdz7q5oeXRfnzZdEYCok6uI5lGLr2
beybGC/pmj5KVEik2Cif9wTHeBh3vSZ1r8a4+0ye2dwqgvo1Ns2xmU6qdiBQftwOkhaI6bSQ97L+
qVx7s/syXoj5nhS7p3AET7iyRUgtxp7mDytf+mNWzWT8nxf97WCukiiVqtKMsSX2xPy26u7BWc0J
vdQd/IIarC+JCxQhWamtc0O2Xb9kIgC8vz8i/U9I4tdlGJosW6qmKuq35ZY8M6FQjfQy7emVYxSc
ogcJROOghJ+POMSaJ1+XDcR7Bhop7jOId32aeHVzXhrASKdum+xawpzT5X17PaqLdkZC271hYALM
y2hB+cyxl/l/lJ3ZkqNYtm2/CDP65pUe1HfuLn/BvEUIEJIQjfT1dxDX7Jx0eVjITpVVZpRnZCDR
7bXXmnPMF2xK7jkYbkG2t3ExM+cmFqzr0/6zjGUHVfaomTabDqVGMd1lQd2MT1BRSLGsliRT5fEB
U/orm0SEmQpl/Sf+RfwIGdIdRG9yoBNR9VIyMw9uO8ZXDjLRnYqVJNwhUlXWAhHNZnjEW93jbMeW
5TQ3gptw6Y2zdHHOxwTx9kBeaH/Uvigvzif8jQErfWvAsfURQ/MHKp8JFjyMaDZxrSz4Yrg7Eyky
wmSNt5PGDxiM52FLshWI4ILF4DZR4amjaqaOiMp2gK7gzTaXgo8HjgHIdQSENrXDOmYLEh/H10CZ
Ud3TkEAmOCufQARGV08cPBjWh/pE86L4LMPLyhiBFpgVzP64DsiOXMOnCAo0X53DhCIiykVx/sa6
nK7Vj47SwCWfbZF7kn2hMY1py7k6vY8WPDDjNpohJPboAHgXpiXg25HSwax/Iblwif/FRT9m2FlY
T7ORhtzMvjzvmSI1U7IJPCMceLT7mRRmo3ykhbfxLaonzeQ8282AAcbHbYkhLqy/DitG4ry2BPRf
00OozlpH8CyHlEX6VB41qQ02dE48L33UlLkBG2Rbt1FJ8f9hRrhSTFUiRmycrRRTh038HXchaIFZ
FRsjYh3Dgy84tYvcaj1skSdg6dJP9ntAWRh894eBstTCH6bndmOxdk/IugDuasNG3EJDBwzQxSUS
JHMSzUfG9DRJAp2D0Dhze+dj/q6NMi/zkqhYgaPnc68pjma3UTkhgxrrhkMrKkGjiViILsHQExqf
n8xZMZWe9Jfk4xbzdZk+5cRrKguIyfKK9aaKq4VBgDg7avJ1VwBmFVp975d34r5GKsk70C49jHeb
esPAOg1zjDGoDSaZz7KDt7cfI6EOSufgw8OZ9us22q9JyYYajaY1vvmHSHVu7uhpJrKBtU8eYVTT
zNNZIkzS8gbAr+hiiYqqAEFoKJDg0wcQZpkM1tsLiMBnQiIgNGZ08IhGOQse4LrbYcAC7do3Gk/t
dSj+6g9rqVYO6Y7dV7PFXOLLc3HVfRTfylKcgxvyGKf60kJZ4FH4phtCOWrOjyEJfrA5+BjF0yHM
v66M5N/MVfciTQ/ATW3p6gKivfASYgrdu8rbHvY0RaQBNn10qkOBZPLSb6VFT58VX44wBDFtSvVT
zghRMQLiYNXUq2svhf6Ab5WtxQctN5C2smtFYMYoKnRYbzRgNKgtF0/Xg0yfFcWTtH8COgjMWFIx
4tMk2PGYGS1MtVIa5EO3FD2Rf9Cnxo142vFJj/TbWO7m6vUJ/BFBS2yS6Ao/lQqQBpviFDiq7DeA
h15OlJjse8HvbOs53YrTvKVaYetM4qa0i4+4STqvPHknMFrIt0u7g6tKNpQtPdqc/d6baYqkUvBp
FiWGId6tmF3TdUrW6iw+UnwgXzu3Gk9Al6iT7KXKkxMGtfOrAaaUaog9j4YF3UyiSuWZuw0YGKlb
nzNUs471VWJ3qEjW+PfCxCr0eyTAZ9RlPqYxDAT0u89o5b2RnPencn3ldjvNDyw56uIoPu+1r1Qd
nRXWowP9DOw4t3NHHh7Kox2tp/3n+bDW8o3UBB3OT9TOmXm0pfZZGijD0BGp90+D/vTGLcC+DHFh
U47S6mmIR99hp46ydNtJm/6wlC9TQaDgXOTt1BQm16Obt4RYO+0GPJBWjU1xWXafR2tZ8fY/gshr
AJJE0Vmat9BytZdLsdyRj4KJRCdfh81cV0Q7K+5LeOBxpa17eSmf37Jb3FJldOpIU7926Vuh0o5U
vq7l5yHblNfXlsehJpBNbJdqutaa+HAbZYjd0VWjWagDRCwMCMh9ISeqUDcSuWtknPm59pwX/Hp0
s3xLw0cX5weS0Qc6Nxe1spu3ngDriD/vXEcsexBJ0JWTKdVi6aevD5c9xFPHWEV5URc59h0FAO1l
WX1XbzfsyxiR3wbFP1rjixmdhYm5KDMnhbzt5DTBY8LqD/jLrUDBLolkelysxW9GOsxADmmgLgRy
PaZSv2KMIN7gxJFiA6cbqJ1gzvKGex9Nd7UVdkt21SbLv5KwN+z9Op3QMTG9q75oGcCcwh2Lthpo
6UYUF4jH5X5ZUiTsmYdiC7e+6+fmMgXHpgAesNy+C1pCL7Po1hEPvqQxusdewwnPq08apdkRsfxS
MCc9PUSt4oIysBjE+x2uUnMrIatc4RDhq2F/oGDoaDRbiCIXOLEE0CZCNs0vMgMFtoTZjEFTwxiA
1z2BBZlzlskmW4oYrPsVRi/tHGNxyUw8flAUSD4OTtLApcGwwF81CI7aov+gTU5Fwwmjd96ZU2gl
Jy6PRZTbHPKYwkZ3xqyKM9HKz7o8yN4KjArQv4Dqm46q03lf79uVctkerCVAKoAK/LDbP6fVtBHG
hL+fYbfszSf9PNr1gXJxbhwI7SpUupp+pJ3dHMU/9rDPv88RZi5+xDeit8YRzszhbjO6IadvbpPe
Qn8f3ERyU9hL5yytu+Na+kjUl6PBZg0rcmGzrE6U4SlLl0bvS/JX3b9eDyMjiSVg1/CBGZLQ8RHS
N2P/2p4Waf1esPlSFxgTaEO34+IlmwrZ+Dze0cwYazMaq2fujywEe4YFuHJuX3rOrsdYNOPza3Xk
h2wd19k+JuqcFzkYwiJxTXqycavOEtoU5YYo53J4BY4FYcSG82rxZhG+iHE+HQmjO4E3eNf0SY5T
HSKEOuePaFgD8HjADWzmGiPo91r2WcovyD6r6IrlBs/OgR0pY2FsQ3jf3qQ1kxPW964hwMJk/ygD
yzm4Oe8olyxdssuKd9V6Kl/3TMS+Gjr51Entgo9zYa1sQypjHmsGOpkekkjK0MvYzXbFBGVX248p
rJjQVNXbWQ0tha7QhXKLmUlZ2g2EF+omn14aau/4PJMI61GosI5xngdmz4BQm6lwmfVJir/cU4Uv
yQTEgNeN36V3oaqM1POGv5avvfLeHqF/j7UQDErqCGbMrorfY/Qka9LZ0oK2dkR8UjfpvSO5V+Ln
e/HjtNi109PxbTCyODVNk9YvkyexWycHGu23ZStvmsuM50e50YOGl48zBWzTdIezUKu/i2EcpJRh
f3gCPH85v3fwnxOPvbgijIV6KUbZFW4Ofijl8ISCjVmg6Z46Bqm+DCaPlpfxdOPZh0pLL49/OOsY
xAhcSqoYukIFyn5eIk1EAmvhQdMlW/b4TAf8goNZdGi0nft3iclU1T7n1jJbH1+7KPFp2D3flhYJ
q6Q2DbI7UmssN8lGx/NKR4Er0DTH/KjB9h3LWIeYXZ5osxMmkQWKtNGt7z4BcPux3y8SWl3dC0Fb
4xJy97Rf0mRrxbgxIoUQ4joeohbOYS+wlqVvYuqC2G+syW6abS9PN9KE/GIuqR7As2kCDMVBygeU
66qDNHSlRUetevUAezNRQ3hOXERtRKlM7IOKf0eKd/KiYhHNeKnhDuQ39Culc7txKcSd+nFLJ/un
W6ws6AdK9buwj/Mz7y7WWdoQ5A74eUSFWGcbgZryOOEjp7tNgxKbgpePhG8WpOHFKQ4h2RNHPg1e
HN4qXUzE5akbQfqmHr+cR1ryInCclvSEhbopX9tneS6cp4aza1lh54Cs8/LtgGhYl593BMMko+qw
URS0+At+baUz9ZO42tPpdQ/sHCdz6WEMJHjzelzcdLe/fJs4WGWHArdMY0ZzwisT1CGJWRjtiKHH
MERYI8KSbqKZ/o57WfTo767kZCJ/MkQWBzmkVTMLpmxTcdG3kyN8lw53NODbpysowH1eApij0hZf
BMZFBndxr731ty8zn9+Sbd15jL1Lfc6jzDz7Rm5xNaY1IVWAtNLxQQIMv4uR2/PWaExPOQWEid+U
UDuEO7pQLVptGcRqp84Lc40hUL5MMsm/iMypJJ9Ihyr7ROnJi6ogkZ5kOHWIJpicdCfBRk2wanoZ
diDKJ++wKySmy1wbOq6A0wgM05BUw7Nc3HoK4q1JLHoX7RJXAaoZHG64KG3SJ3aYoi7ukdHfhTrY
N+mbmNPiAHwNItogNM15zMRYeT0y+BbRwWNC7V6HhAU8LC1XQgiY4+Zo+I+THQEUpyZoFI/wc7ou
OlDTfkj6s74Y0NFZZsxrklyNVykL+UmneDcKmBcQ8BQ31Dk9pFayKwgNpb0DJ3Gcn2IoefkMvJPm
32aMPr9lXvRnBqYoA+wzBFpkchXNDadYtIuSfhCC6+E1qxyIKjTzV7IxLI5KPxGwiPoE9FRuMdxE
ZygBjE/wFvjDUBbJfe3Da+rZHVnDTyjkkfW/4DIhw4T7V8BTQO5Ezqx7mFYq6wywwPMRuvvRlknU
pMXuXcZQL3n5hCcYa+zv58D3mYZE6YdCz90YPgu7jRaHvzKoIPYzMZJw/VAXgN2l9ae+ZD2bS4GM
RWkCRrDoopxZSO8NhSnZ6ghWauISfP31/IF1DKxmD1lCj0gWSE/PGMHPH0jW+2TWDhRvfpWPOxDC
ErSRmTzpYbFANAF9T2O1J6SV6janzLEzHj0nf26e6crXQBsdbSPBdhztlrwRlFhe81oB5Xsi3QzV
zAt3icqoIaRJTjOXeofwhdfLs7QLjBbDnF1rPvZj5jXYpGtiI8EN8Mb9PAsu8L397LyVlmzveI7J
UTQIJGggfkZXKTJGZBOwh9+TJU7YCIbdPMx4GdPWRXTBC4cXREpajRwah6naARbB4bRsKhyQBQd4
a3bTsl6ftLFQhCJ1aDoy+9FOnnTpXIB9rwEkALnrcSvk4vNVnHIbgsS9Pakv20vtX1LfaP9gVVUm
Sh7ulS5qTe4du1kJ2+pdWh3HMqCgW+KXy+s3hratKk2rYyQlKPSDKntnC6FzkMOrqY7bATk/tkCo
8XyXYBJcTZ6IN8w7VKDqIs2XkuWAKM9FX4J3zDi3haDnazJTriExaLe4UNXxr8uTtJ5c64lR+wra
mX37zvQlT96PO6aY0LEMZt1HmKS8QdkmXcpnoXg+XVd8bBw3BCvAHW+0KKGPItE7XR/RK9R1AED/
tIVzJzvIXLi/S1Cmn/rHZed4zZpdCwKCPXk+xG8cJl29snQiENZa+n3Sg51FMbGu07Fijc/GHNqz
wUCJKoiRCRBCQp2U4HZ+6jVfkyKLXJcV9wljZn0EQPisO5BhePLh2NNh8/pYl736ff9UVz4zJhQQ
iAlOQMGT1ZWrbmBg4TERQFaMO7Loobrb4/F4O56iwUWXGE9jZxqiTXRC/rNwF+Fo70DItkfDXyiM
MBKimrEpR6KrgyXBHo00m7eVDajBbezR5yhchIvvb/OdkZG9gasdgwvo3OLsi7SzTm4AnNkJ+N/F
ez7YnhM78YpDrTo7tNxPnEdCsTxaE8GY9XsaBeiJuomZjm+wWaEbxsJQfJG2ZVYve3VdXN9U9Gpf
BGGV4vMxeVG5G24Z79SD4BVMnrLSpJTk9TU9NFw6xFFS/VYeZlwe4GEXKAhMOGqqANcgmOP6LGhL
HbeLhDkaFFdaIkq7bq0qsKRQYgGv3Ub7aNuoYklQMW8m2su13Yj7SbpbmE9K7e5O2zJdJO1bhxJq
X6ZYCPAe1gvtEpf9Qmc9zUuyn+D6aaARxT0JcE3nZYPEgV4fH+/Aa/iMKEqogLUr0+yyLLgPDvyk
I8xU+i5EyRUy01ZAGMnDzI++z8EiK5GCUuW9IciSnTZPWfcqZuvqgCoHN6F4Yt9rjPWBWmKQJw9P
7POAMk7tD3aFVqHgX74yQ5H5/U2+kPKPjH6MIiEXI3ZA2M8v+ZOsbA7DRJzLSgdPM19Kc4HFg7u4
Pr+DNy8O207DaZ/SoyNspPto1ed9/tGcA0Ofs2nS9gBd1vKe8jVsimldRFJFTvWCDaWI0ZyGg7xf
tPjzbi8aqEkNlgm1zieoJYG8wsN+TicL27N5IKLked9sq2yrDt7BZLvTVsd8bl7DfbeoztAu6V2k
X0b6herQaket9J1elzlX7N+dl7+1XVRJtnTDRHDKuOHn1KZVzuebVsvgmWkWpyR42qcP8irOYKpt
tX5wMOVvUxCVDpSOal9UzHsj1fHWnBozZc6JT1lxBnGv6kxmp0XtLLnT1oTgVY5NUKfnbdmV7e2p
FZODhZ8SP/gjQf3fmmKqLomGpFpYuu4lGUVdl7e83hUruCJmUHwcRXtH4BlzbOSKoO+0z+7BEOgv
EzLlv0e8O9eJJZZaYqXFChkQAItyk3HTThleP5yRSb/1Jtog6cWMoSKS+aWgBhhSlun+JqGJd19V
Z1YFGEACxwwf2yGkv5xIzcRmxdyaG8hQ7gZ/htmejpekog3HUsgkzjFd1gKa1dPx6hz8+3ZV/nIw
U9MVFRm2Ymkol3/er13bSJWm4+RtRfZraaJ+KhfeAbtdNT6fCteS8SBIBEAZ6mZywAmRENxqmUx7
YUsxwBeaW9BRW+2Aaammnx5P2K5ojneZe+p7DIn65NZcxtKJIAXUEsk+GR3061pVnnodUyRZ7h3i
gH9/p7+Idjh3//lOd63PTDcSRTjK1Yzuiyz7PSGNHcQNJ93Sf0NktfP/fUD5l75+uFgWT7z8Z1xr
3R1Qucpcsbq48hhOJpOd46/t5Ucw9py3vR2y/D043N+uGUN/7g8ee6aOd9fsJOtaZQhHlOZPo1lt
r0k9+lqiDwnHAWt05i4W0vzRMX89AIO63RRRIymWJCranV1G0HpduTZYCAiYYx7ygubIn71HyyyY
p8GzxJct15LjyHYYfj7pm39/49+PBDIoWR0eCI4sI7L/eZcehJvYlZkBxGgNDwIP1nlEO9i9uoCF
7XpkrB8c79d7dTgU8jKdqbjMQe90FaJ2sYydiEVhSKpgw8koqx3R9fGs4O0SEN/36JaV+QI/ZAt3
Bxz++X/VI3VX6xj0Kk7vMWqjd7aDlEQywDoQAQ+eeXkYSv/rYHf3TyG2YioYJffPyLAnOHzW696O
bMSZztgbT1kevkdYnB98R/nRSb17SmRzf5O1ZDjspOKwB5fpgRORTO1hZIpXOztcLBZPD67kr/X4
7sTeDeh7U9sbFwEPyMjFwbeMCAQ1PMw2q9BVHj4kf72K3KGKjGQPM9vdNxRTqzFhgl7x2bwCiVsz
jF1yGbFOvb2Fjvu5e3Altb/JIDC3SDrHQ3yk/ZrypNci2Xddvm48nb7QEnGA7pXTlsDOqPQqmJt2
zUS5XV8n9QRikUjcTFynQwulvAHsc8y3wyf8JgSnhGoxsJ0j+kRMaIBwqF+kP+6KQ0RkRf3dfWO+
YP9De19ZZsjEG+poiIGg6voZA/30rQVhzZohRbfPjiy98dlVVmBF0SPlIoFAw7LchEZUeYljLssZ
Qca28gEIG8YBSgQ8URDUn4yVGPPxAUbxiumZrSybZUmqGVAEVwcXv6LRSR9UOnrplzmvg9NE8C6x
GhkO+jKPDrNdrlUG0lUANMw7uexvkBxNap8uXCBHNVJFumL7UPxU5wd/txoy4HU4RYTeg9ZHf4Bx
JS43KNjpN9OszvG6NgGGkqCn4ZB5O38QB/XOn5DzFNbMimNvGgZMc2GaBfrFUQKiro5PfBBigIff
nEXaRHBoRNxCgFFA/Zw8ljfo8h3TljaDtKEnQZAuJWm/DoZ7tiOeNYmxJbyTbWSDsXnRvo3CLpbt
E3YGGVmzo4d9sPeKzQYyFP6Ib2MBzIKY65cLexAU3yNWXOLzHAYRIVnWfoXLZ2NMaDYahbd7TkLd
3qCqdkCIM+6IaNtevos3JTAm7IF8oKsRsawOcD2G6vQmGtSKL0ogOXEKa0y2TT7r7pm2HlkENaaU
EayLcTMXXdHfPeVRvm6fyCEKdFCKthU3M/ArbORyxsdCQJ+0fSq8bkR3KTjhFz7b3yePOKEvK1Lm
myrCYeTIk0Uz6z6vnJEywMcjeEnYvBDV5iFfj5jdf9BIBX8IgcH4DDdzDROAv+1Qkaz0D9UXuXAg
d65hMYmL6XkgUpOndQrZjzpb5ld8M5J1QCgXi34ijoXg6l4CZsicfrYHju5uE1pKHcoSxV7RgomL
BdsreaSHsIpC4o7517XPS8Pf3gxOC3M3gFZnvwXmCYTCIR4pPAY7bx8kbx3GKdrldD5DgE5uF3Xj
Z3CVTsPnJ2OPT1U4MeGXpFkQMeL1PhOiy3BpCOj7xpqA2IUZMn88tFZnj/eKqAGy4hbJhJBT0dHW
wjh7lmZ759sMAZ3zXNGzB0L20tikvPqWW3vH6LRU42ssrM5jHigv2VAyXxf669POq+bWd/KiOScU
3AMU9OF7/y/6MksWMdlSHFG16MMr+j9rm2rtzVtxoTp6cWfoZdbR8gt3L8XRaiie986/3/jqX4ox
C/+yousWNQsV2c/D5bKm5GpmlVPmgAxqdcoE+A6LI0hKaAS1023onTFNAPEnm+SH2OC49wJbZX9f
hbSumX8U390Lm/KKhh6EO6a5OpMDyG6eIvsgxS75wAkn/gWWiNiSO+oSNkJm07+/yN+qSr6BhEGZ
/yItu1umr1q/79qhqpxM3JnuzKJlhAt7enHCK0vlgwLvtx8aEen/L+1MjNjqfYnVHHedpeqiusSE
HMKe6t6kF/Wr+7q8H9+BisF3h5wKvZbNCDYx0Yb0Kzz4xpL4qzJBOGtKMg5KTTa4Y+5W6/K0P5pS
WyUTYcRT5NG2aSN0REw+Fzf3+kYrGR3czlae647cRBhx6HvaZ4ZRlulfhiB4l7zo/KskLAvQKOYw
m6YDGHSG6OxpzqOL5N1wJyHHmNO9/zLAWc5gBtJ247W7yXaxBj5nQvwzApduTFzSxcDc4zGPgQzO
dIpe6kzHsjKTJmiYr+OaELgirlAHKZvdMKW1hc4R5rsNPVrXOjKNc8rREMnLL3Dc4Gwx1sK6ynyT
EQqZABtjfmPOsYXKeh0OsdfnKEhgv2JamT/sTfxlY2Sw0ZMlXaVloKnGXRF/apJKlBJVHJVXpkka
4aH6RN2NGC0iEq9oP2XGpD4F9f/93sJWIukaBlWKIwrru0cyLYW0lg6H9dlvPDWegfl1EPu7pjv3
WN88lEn2mxCcH1Scf9FkG4ZsEEqJ7hhni3FXVZ+zfFcpTTWEBFAcAPmvD3TRJ102kighGqVyG507
HazPg0f3d2fi54HvHt2kM7TCFEuMkjGeQoIhinU5VV7MBTLoKHFPk3IDFmhxReeV0f1M8VNdo+bT
mhPnMC0fnH7j195NQgivGYYpcRp0+f4FLJe3Chv2RRzX+KRkDWQnmP/6TACbJdOwZiNf0mtGxia8
7q3N8KusivX29SQtamq+9liGqgFX88aq023KFCrn7u2oEmONfqBLjFFFXhFdSoUhYAuc/cykapMQ
w3gurmM1VhARXfagDdGO7xHc1EDX01ezoS2XhwomEMAz4TnPo8txAL+nRJabcOlOz/RToSky9N1r
FKDJLTBLpIWAgc4KFMkSOTmYz5tGL7gbF9hrJdrHhvmsQmTc8XkPrQk7XdseiExuWqx9SsB9Pt5J
CAYThgVHbBfanljuEkTN9ZGDR/m9DlkG/nNDVUx6c8b9Lr2upWPbasp+Jovb0nw5N1jSEKNeYKLt
jTeL8CcDC6fZ8yrF29yb1Knk3/WMu64lucIaKuwm9fWKVjUoijNoMvLOzD0AvJzCiRZt/VHko5s5
I+CBkL9anfz7Jv7L3sJCNqZYyOVZRtkN/3xq5bO6L5JbeQC3IiKFBC4emlEWELtCSVds9oG+/PcR
f+8Qpf8eUbm3setKbahZUlRTnanM8RQVbA2MK3YG/esKAutolCO5MdEZUXfVu0gyt7A/B0dxokLd
QwgEQv7K9BdQoaQjBZFyUPA5yQMo7+Rr7/374/6pJH7so39+3D+vn/8UNvsqEaxEOhdrPiaqRZYp
w7IprPA84ZK6IJptnHKZedoUC8+4XxTv7Xv2Jc/lTwnu7Ry70I20D/vwrkwRvlbrs74qZ90z1is2
ZAbWjQfvQ/l3Jfbj/P5ZH/77gfWmyKSyLtbHFyjj691n892jTrt6lDw+kdM4kdhCVIO5F7yVp4f7
L+Xz3ydNHlo1/zppd+/ktJPM9lIL4CGTV9kk147nW0/wuF78KvXV7OjP5BzT/cY4TCQELed9GXSQ
8Quyv+UCwhybgTKJDvo8LcVJjje9egetdu47JAuPalft72eMZxhAjC7pf16t/zljyvFwU+TTTlgw
k10PsAIE3s1i306TNMoXWeUI00P/oXSf6umVcdOFMuS6JBdeddOrH3cRYjsSY5kZvciA3CZNi/FY
ilJXQ11HjnPlXhZDBugTttVRlyEyshP0hluFEl2ZKAQlnhCdRP++BH8p9Ybb4H+/1F1BLhbG9ZA3
lHrmK87AflyM62/YzQYxlzD37B0QhMJpZHaOeeGUH/pIH4wI//4Q6q/GzJ+H538+xD1/J9OBL1ml
kCyaWEatY5deu2qR7S2gfZ5qeyYQ/BPcSl/Fl/jkl5uEUffyUvFOQDyD+Ogmh7yPDo7wpdp/zOvo
X05BAXmKaDNvqvtIioC1XUZXiFuXfMRwkywBgYgbgBbL7mGN85fXvUVNpfCq14DaqXdvS/VY5opY
Dp4X+92M8mAM596IHt2Qv3t3w2ljLQc1IoOtuZ+yWIf6WrUknqx3kRwTUufgdJpBeO5wIRzcvX8M
QY+BRMij3ZsSW4Ho0goK+OIPet7SX59jXQLiMrBVoEX9XB1MaW+0pysfhL4RU6e+doQl6Vz2lsdz
JtKFLgIgOo/WpKFwun97GKZJK5QFVdWtu8Kq33XiUejw46LJOO43UjLRCZs+nmLFhDGwrc7gOJ1C
IfbYrR/NSv6c218HtxjKcGtKkvqH6fSfl4F+yw+YqMBGa0jm25rBlvhliPsB6iHl7BmgECZzbsk8
KZ9xJWKpJcRyUuj7BwvPn2b7vz7I3bm/nqRLq10KrGElyUIYjmA149FlGvoOhDzvHZNgYxpV+eQm
OsLlST+5EnN53AJicCYjVvUH2ypuiDOqiKA2g+FOKf3jpBziqs8snPj1GeCzMJx9BcMHfRGc6HtX
wrFe+Uf0lYj5iZQRgTMOg2O+/YPXw6/HSbY0HRO3yS5F0sFD/by99OtVlHaalE/VGo3gMU8/DnXv
91qyMpLkWW2+9t3Jt6BoyENwc1cGRY4dOrFOfqYRQyx8qlURFE1CVdsjLSF/fqeT/pESZmXReDkl
Y+H1ZDTjvVw93RiVkwEoxmrPsA2h+akhigbFhgLt82gKKHfyBIBmsdrnoltmgDyHGnIPuvff3/r3
PJdvzRQOzqJKua7cP1Q7tVCOWtGnzB2SBQKwmTLCHrRgAzM5TVpAeywKCylIfOKQx31cRTfvMjlO
slm6qkfJVF+q0K/laRNX4b8/mTwsyz9uOV5spsoCSDkrUhHe3XK3bH9UlGToo78w4pJsyGQ2Kk7k
zM54HNLBYsWw9Qc3uvxrkeBBZ9nlBpAtXqn3RIIdLjajk4/SWn4dvRyjCVCl91sYWUcvEpwvzRvb
TurE2Bl65kBIHsAhu48mCL++uQo0izvQMmmQiGydf96JWlpoea6q3ZqombBe4jtygpvTrI/xOVg8
OMu/Xqoci94HGyVGzOqvOdc+Ua5F0ZrdmkWQEp9WDFsD2bmtYVUGEo12vHw0Y1aIWHGklxGxo5H5
fiWm7ro8OgBJHjyGf7o+Py67CqKVWTRfHT2Dfm8wrrp9Z16VtAPN1vv0ne0dm3Zhsmw2aaxHJ3rs
qo2lO86ds3cOjs4NOvuiiL555FAGfVerY0Dngyieh3Cv35cF740MTY2+ggrh666IMXTrcCxlLgvo
GecSDQ2Fj8bdwUL+fnQWfvdN6Jr851h/OnX/efEbqSyrfcvaTv8iZvyfzHlHuEZ8cR5URb8HnXdH
uqsirqdbU6Ym5xvXuo+CyQs6Nz7NCYYaHrAHV/f3gjYcDfYdu9OBcvlnv/Cf79W1V0Hq9tpwa1+9
PiKmeQFHI2SsH6DG3tBvxmr54BYfWng/76ifxxyu63+OKZZXpbYOp0Gy8jQZMXzEmL++2UjW7eDM
ZM4KnDhcqNNH71b5VxdE5d1q8hRDOjUpf5WfBy52x1roc6Nfu8MkcLauuIxfUEzHz7YXo0i72ijO
GnshP6hZfjux6AIA06RiUAZZ0B8P8X++sXbUCyGX1YYRZAYYbvmc2l/+3lWjycuS9WaeOeHBXlE5
pQS5Ze4u2B4cb2VEprOPFo/2gL/v5T+f5k8jDuYil//naegPrSC0e+nANcd+hxl0jpFvTbH6qBH/
e6d3d6S7Rnxh3crkrJdoZvZjIDcLeIM7B2w/3LFJBJgDoGS9fjv5DjESj3AMv1sJHHyoHobn1uCO
G27D/5z0WyJdlESqhtsM1nuAYmHyOrO/INZ8tM5W9OPVN++k0cOy+FfdMhwXgi7luTpQde9Ob1sZ
J7O9pv0awaqr0uMs2NhfCEJ7tBP4XStwJIW62+SOZvp7fyF3lqIp9Y3birtqUrgeiWR2nNoTHqb5
3vYO7ofkPH1qnnegF504L7rnXOy4s58eLJB/Glk/nui7D3J3nU9Hsa/LM9f5jLX2hdH+bLKOqgkZ
Qn4keMvL8FwHU9PeqGOHxIrw0/RGDz6D9NfbWoEDJKrINRg23X2I4nZS88YspDWCTb9zXgz79XXW
zjgZ6SLa+SQkebdR4a6z8J3lgqEkUTD27LidWUyEsC/FWnhJiH7GSpxyf5ZQ6r5U12YG6r3JLv5C
Qh3s2Ppy+psz1dCnLr4/R7fPT3cYxmxke1Ntpxh9PzBQbxkeIGhg4GAzuuued97qDc0yTluXseM3
ZwCwmOZ8Qrb/XoGwJ/OGpMYGrey/X7W/GbM0vYHLmjp7RkPW/4ja/vMMZPhKVa04SGtiGV9IFj0j
23Fy+/Y54H1feQUG9KECJh7oME4BcUdRxIQ82Jq2Ha8uG9oXMXlnNnuByAlHwoO29O+1TkPRQ0EJ
odMUTerdn49odQBsfjzIw1qHtyguMN7jQ3KOnKfcz1aPHpi/vBJ+HO++43BKdqVonfR+kIJgkQC9
uk7mEU/Nc7CNK3eF2BgB9MPL8Of9/vP5+O9xGa79/J7dNRGFLO+HVVZ22lXqpQEKSRvxfMj6+qBk
/lUxc1KZdgDH0izWufvpp1qa10LbUUBcHSS/8RxUEmXx/30VvzvM3bWTq+tl112g59IZHmNYCwUb
H6OTMliDTrUN3nYxmeQhc/sgeYf/5TPFDh489H9ZYECeGspAwDGB7tyXZYnYi8VV5Q1IvKf9OSrj
xI3I5vGew9WSt97Cst34ao9Xqbt9wAVjQ8ZFu7+otAIsvNWyJf5S3l5OXa0ICuUnDkJ39ynHYkDB
DgMVlgXN3eAlCy0fXyUeEuAY47Z286t7xQrSTa9eeJ60k9RHG7zU/CPFvcQ4GVTnJI/ndA5jGvpM
A0BtOioqEk+BzkFiWvd64uGVeVRw68cKNkL2hM+WN89jXXMv8662L6szejho4ZqPDH0OH8zLR0Os
WBtpofWeekzeJfYu0G2o5In/RsPumevjc8+7UdwcZhlyCwe0nYsYxgTqcAHQoIyy0i62udeGFmY5
IkNIqSq31v/j7MyalFWytv2LiAAEhFNm57kGT4waLAcUFRGEX/9d6RNvdIlG8XX30wc79u7eaSaZ
K1eudQ9XNDpgDnVXAbxRe/d1mhMxBY5B8Yo31ZfatI4cyTktr0D1EChw9DHoazSW4TEZ3TJQ2gug
wQJ20Rya48snVVLgKkYXEAoDlD0gFzwfThM5hI4Uz7YedhTdqHUGiiOURcHgAONwYax8ndwNsI2P
jdsAsfF6BhbiLUhq4CgdPTQI3X0vteG621j1vBu4VIVAofMJYX2svSle7MVt2d2hvpxSLltNKX2P
jiEyuIQi/t5yxxNm0cM2xNew8Uh6sQcGFqXDttQTQKPFkH95uLyGh+DLHECdDDZeBoWi8LGpcY+9
PLSmcZCC5rM/AC1BsBBnsuASMMeYUi4lFzB7az8owj1rtngT0Q95kyAfsZfkfuP9/ImN1goBV++E
oKTcQVbSXwcI9QDSW4zXAa2CC5EEYytcafMOo/XUEMNeHuS4dSNL4ovfboybw+JTBsFyHF2X4t+g
4g8KGZLrzq9Ltp/kBBpH8j/Ho/I6O54bzW0c3dKvM+LLIin4RAkjnJrvy6SDckl/iNh0d9vvYzRj
zzbuj/udvcPWqs13Bebu8aDqmqwByQPlLP75r0tQaSDREzcW+RS234IH7LhgYWIHfA9WLBcX+bFz
eHT/vnmfXm2iTKsoKCmS9lfC4+psmNrlTHQgFDjZtCQsjYEYqRRjL4NjzT3/JA7qFEgomFOf0HgS
V3Kfxd6yst2Z52nP6uDP3FptEWRw4kE+I4wcYJuAfoM7BJsEISZ7jdjK0XMk95zaKtREpEK2dt0K
PFqGIB/5+zdVVsBMAAynF+tKPtYTguMFXuauH2huYEOwc+xl4HkQ+twPl5Q0rEktNJFl3390Rhey
F1QGZAFruf/oUnm4Kpq0yKbKIPoAQOLc3Py8fbCc47LmngMcu915FmYdA6oTjujt3J2ClyRcvTZe
IhdyXIC4sX3pCoBZwnncg9Erg/efWnuXx4uEbUJyhh0AZWXusvufKh/kw3Ur73O6rLknvdEBtnWP
R0MLZIl3Dv/emGLVK+tC9Rw/C02mu/qQJV/VMtLkhMOgtheB1fl6v0wPNXv/ho1+GMMCd4UQHjii
auW2jAxdP2758i455/xgD/bhYGyDHopTe7jrBKtWt+9N2rHzQxoMVR0fafKul9rixmMmpDeJQabM
888ATVQJQRtdVZrnrU6613u7ugO9i9g+zyK+6Ucs4L81e+7JcLzxNVgUtP2NRjXONE5xpEPbEPWo
bIoDu0Np1EMlwP/7Cz72cHlVGnxBw2BeDVDq9/vlkDWVU2JqTAuhLfftbQB8G0Tda+BlP17bcWt2
zGOzUIxHrwPgHjtG1ipHKYm2m+KwYxl5GvGMH8xb9nIHPMT18snkpdmVx7W8nsdi821M1F01oAcy
e+h+js1ik8ZrYyOSKy3B3w9KZQBZubdwh4o3xCoYoxlE5HHbOvl4+IK2/HuRHwtjlR9QiV6bLDms
yz1PEzUoHKSQ28QL1LtS+wtx9tF+svYASy3+hzjOpQHBwUDbjnS2UrOQzciITjtFnbo9RFDDq/sJ
laRlj3Uv8FL8IRL7I3GgA3yHNZn0Y0NJzPfXyCKe/rokG9oilXZn5ls4iyBrNcNDv5zKGCb6QLE1
Sqvp6yo4vyGUGKzHbGz7NDPI+XCgFs81X+2sJtLwI+edbA3THuJcXYgZwLwPXtw9dnNArpF/maTU
qP/7TAOAv0prQDRMLEUxK+dhe2mez7EsFo3Sw5wg3uQtMlD8ueVPef1PMc0Z4mohBf0rOGBgv3M8
TOoW8BF0WvkVleKiZRZpqlox7RGcJrDq2Xhc+kAFIt7UTYitqbd9Mez3d2i0P9slyPdWbrsT3HSA
wEKQ/Xv7Yh9TjfO3n0M8uhlSYCB0/z1PuZIneVMDcOcuemnXDMhfu/tCdVJ0zYBy9lDhteXeHAi/
v+uV4v5PXQUdeT+bXgIJO3sRmIHldZAJmGGf3BJZM832cBuAQO5qI5y4XW12bcnei9XKO3uf/zFQ
snULTQnU8VA6cNGW8a1J7tE24GmPDK7dAQPhqj8YZuH2/In0nd1oHRHOAzjRQiEOdEX0Kt5TEjnC
PtDHCPyEKObgEGvHHZOK6ThzL21aeGi0pT76xYkt9T9xXnNyYkTUM4+8avbeqv2JyMbU+obU6pv0
hI6uETTfZBQPw409RH4RIZNxbI/PTjw8gbVx0jAOxcsELJqz6fIAaFsfKJhorUY/bRu4EJy6xwJ3
AXOSIAEHSPMdfv0EEQqUvRZDBeh229qQXEKsBeIv/g88Er4PQ9VFZHew6NA1hM8A3+U7ebF4Gevt
+KXRPkyRu4+GJ/80OKhIHEpN0PHgvhovq2/kYRBQPOC7+VJ0kZn3mzX3tHJDU91d1GKTgMkERwDf
0NIqm0SVJPUSR+VhkMiv8nay5sHRXNj51VPxVMhM95ybyLVRl1qjrRd1EwidqwPND/NN2fJ3TwMD
OXzgdxtodmtkHJok7xsU37bRVNF7uV6g6IM823me7juR9HGA3bHW7I3xE5+W0mloHbsGzO20dTGH
h+MwAhGko0rXQVsqb/oX1ZNN3HDD7DRt8lJpfh0Ogyay9AtejzkiR8lxGSFadj19q+pyj9R64l2R
bIHmm8gOmjIXMzzHToZo4zpcnFwzayP1klst/qbQD+EuizpHjBQu43jfRyb/DB5vPWrkM2PRKURO
/KItpmjbKGD/EfdpTCzztYHug3KxFbMTH7tJOm+cOroxbPKGMNM2MNNtNuAOdRRwSKvrIFvEjqrV
eLXdihoPX80ClEdDVDSKK6G6QJkoJYlTp3C39rY/H/it8RD63cJ2YOfXNCQfQYzsETq/UENBQClN
o3L7X/VtpkcF0fXouvPep4Qu/9We2ngFBd2u+dWlV7OeT/aTAv4Dkawmp3os2TE87XALzi1VbqNa
OkuMZN+UdnSdkRqg7UwZo6WE43HTe7WVNvehE64m3/UESzGr6hpzocCKBfFO27PyZoQTWJxgvhPN
zWBOs/tzzB28cV55sXjOxGrtnO+aG/gx5REzhckN0VF81xvc5tcNfDSKLF4suEDc3qE9pUbIJSvo
eB8rvuql8z3Sa8//s0lCq0QiUDZV+lL3d0RxNYrYMmHfI+zdQmjKNdyGM0soc/99Gz0mU7ep/Weg
yg2txWZ2vmZWxkeUHSQDN+HOFXqjpq11U++dHjbtib/HvDFuH77gr8lVUik1WjXMlVSqJDSowoLw
t3kFyrh4nyj8ZhTGpjuA/zyV7fFQbtm2d/X6KwcOYuQmzqTdf7epiuvhuaeEWLAJcy58ReyP7tl9
7+MUD/8Ch9fXn1Hb8+zuMpDgaMOEHXbt977XjmkMYwuBsXQyV5ai5P+9641qvt/To4myOVUGzLSg
UlTeNysMvZKVyhTdnuv7sT9VZHs8XgU2mh0T2g6imh3O6GmO3O/aWrpYv4f1hexv4RdIJLo5vP7a
rvluS5DbQEHGsq/n+4PxpkdZgXuaXAu9kH+AENhKtBv+/rKP7x+xm3j7iBy5wUOoAsc45I38uJMJ
CZd2h3mfnZZwJ/zq2rGNaAj90jo/vEeYrxgRVQOSSLoV0HDvD0oaW4tYagroy+bl7U1t7+03AL+5
U/rzM+5pS2P41fSGr+bkFVhG5tDp8tCX53VLrhR811ZWnganXz+ncm71lbm7NreEZNoY8x68oKn9
FQRtb9ae0NOsWe1nieTvuVfOLiWWvX7MGAxmuzsAZmEPBiB/CE28pD883XGclV87qsg8HnYXj02Y
rbw44XHdr3h2sva5fmLU1Kdt23ApZuP2vvbHJPOibywUYqD+qR0W2WqNRn9P+rGCIT74r+GrJ0tp
HM5ZYyEqB4o/sKgcv+udyGu1xjb1K6zczplNtNiFbTUkBaR5n3dGC6/mSri156qrYDB7SwUCZ+LK
cr8K+iqLd2czEldCD8kJfkBAmHKc9save+U/vWh/jVXd48VR2VuXK9ePaJdbk17vDN9MnGfLEfeQ
RxNwO+7PJqORFf692o+4DFb799CV/bzTG5vSVMSBdjjSXPIKb6ZVADQj6YyHQ4+AG06kFhfgd83I
zzY3YYT73QAbopuVBQYUI50Pgq59C2LgUFY4hNCtuN283fe8++FM3JFa1oSwZ76E+q9xq6otxcLQ
FlZyW2wRwoDSSf2ANrndnY3Mcc02ehowf49WWV/5JC0SXRNPU7c3yIPW2OI9+tHmNQfsoubo1E6t
Ei+uqQ5C2WCwIgAoOJhufaA94k5ysqA2Oj2i89k6nA0qvRAkaXlWIrNWnk/ltkEKk3s8CVGUg4Su
fyHB78MTIKV5R3po0d6Dwkg+yz2errk7o8s0oHxDvoyoXyvzNP/ka2HpqW9o4XVL2FjHDvwgeyZS
2uYQql6Hv/JzGvR/b7+bI0j1fFMkVcD8iX5tdftlm2RP81Jk8r3GV2/d6mTufA4ip//p73z2YmCX
46Cbee+r73fsYzy0RCYY/47qcAJPD/+vH1Ldj3K+KRYXzGqnbqfHmxxkVGs8RrSAjAc9kYnL1Guv
cbER7idPt4Lev6h6k37eYvCvBCIx0sP1FKnsSp7A9pvcxmxYcSl2ae4rCmAmAcdBTOS/XvL7USvb
E9P567GRiFEzv4nFNdFm7bRa0wBvRCf46nYLl4SupD/v0W0UaJXc7mBmVHdMxJn7a/YiMv2afV4c
Fyaq1qLeJjufC1ezhUBTPQSrbpW1+3E2axU69Ir5Nuw3ymMDQSNmcoHXVRzy2MnErUkYboYXf82s
knhvzvn2dLj+G5HMcGOLoBruQQY0yKRJtodfknCcXL6+Ov22Z9tp+9XjGckV+rMNdg5k+SYKErg0
xjXn7ck2v//4lZezud42JWlDU0h0WrAzoNM9twYNv+nv6HQvuu+vp24D/CpE3FaDcszGrztpjygl
0aOjAYMoOz7ahlH57pJ2KbfriJ9wdS8fBouyQQLCSceJU7PDnrwnEUCiqCPcaFUKhJXJJiejkebY
h7HDjPYq3L5ZkdPooNuOHcEO7Qj0P1okNtwBGmXRdIzkpvP3YXu63vDIBXMdC1445febTy6lC3xu
JIPWXXbC5wCutT1eAaq66ftNFuPRRrZreexPjpamW9RFwBapJgPfj3rI/k+6pzkxqWRSuralXqP9
QdmnZkPd3uSVvf5rKDDb90NtLCVdFRcuO3QNYr+lca6O9izUWzVlkMd2MikKWEKMBuDvNoFj3w+U
yFIiPI4zkFKfW3eAuU0g+pZsURe/wprv9iT9vR+tsnXSRJdPK41bNfHNuRE0fO1FV91NmAx1iI0A
0SUQTInXaB/72Uc8PrSiVgG+Q/UPLtcotmIomuKZ9PdueuxDVdag0hOSN1F5QgQaNYQ3/3NKKGkN
u+8kw9yIdSvw2FAXKSH3sqnRWMB+qbLe58MKYb2U1+3qJfsCOjqHdyAwyq2g+74Y9KWILz1zfkZ1
b/pnR+Zu4MrSX/Mi1eMrH7pwsOil84ShjLt4b+IM5xqouCjOQrS9XDRU3Sb3ZsRfL6jV/73WT2qM
9/OvrLUUS3G0Otxe9y9gN/z51OchQHWj/yH6FX+PdqPJVo8R5mX0n/BHg11ViRN5ts4aatpA9xF8
nAiK6P6Qnm1qmRzi6P81UOWz7q6HaF9m/zJhXu6tzKZi4+F4LjKc/+GdDsj817Qq3/KAllp5uolB
6XaPSoEvMM9fQilt5jju6EhXomYhn+7bJjECnSia27Iu0oFfacUm2cTwpjgjUtgR3Xd6w62d7887
5aDzZgS9N8zcR5MItDX11Dfh8OW8RD97nnzUMnqDAfhP3LztoNXakLVTg9yPpleu7WUOn4yH4LET
4GpsG0b42vXeGxR/J+F35+K89I60hqXwnwZs6qN2jBecN/oOHecDOGl3J67519J5Pbx1Zd/rZ4Fj
9xukIX1UjjY+2rC1QfPJu0eQ8YT9O2RBDNQqRYSysPKTWfK1t5bN04dtPOUFjximOgkQHAvDmuV/
5MogwEVFzBDPSVpv1cr86WiedS1nQGB16ADeOFLj8cYZ88TTAtf/9INjCADCI0g6PzQNBHTY/a49
vWJjVbb53e+onN7rQd7liSS2efqF3QhFVzI/3x7HYYnY2msXtV3PtPuzcDKpuaieZR26glwebnIk
HUY1q79I5UbPRBvUpWbRQ+xHNGCZsChO/dQFjmdh6m60ynbf62auWDGjXRw5EPQwFHJS2w4QhkX6
qzsL3Zqs6kkA4WjRXIEERzuiCrnPUvUabdPjlboUkubw3yDbrjAHrDnHYmc+fED42QYFTpkGRCWF
KePTBkXJUzGN33RBj2nBUqHCyEd756vVTerJK5p9C9tQ7FkdBH1lv6SGsbe2yeY6PXiKf9y4BWZt
iXvU6dLuS4cLf7nGYi7RHMvPewWkXn89MKe7zmXllgs0A0/d6+waeZgWo4wjrKHwpR40A97Nr+Az
hAYHBpGgBGb0QJN21jtIKF11FlinBzULJ37pw8L9mknlyKdZLK+iiA3BdngD386mR67CE4Gqbqc/
STMRl0JLRcA18Bqt3CVRI9NQQaY4R2jpEdxL7pPhENw/fERn1Kl9Lz+b2u/xKrcJapTHIhUnK6IT
Nh8M1tTmpidnOv6y2RVtN0cse09gr9mLzzISRJ/go9IBpCBbzXHz6/+dsY54QPKeo/wbzcaB3h8O
oaTxYLMl0Kx27eF+PGtUB9C/FRK4CEJVqbCxIh12PJXU6UvPxXIK3HQDETlKz6XzjlpS911xvLY+
oxUTU6O46Y7+vZueBDN+ASweE/KELFym2W2/btMkjtNmHG1L6jNEMgFuBz8Yic6n129PRnln55w6
dfvq8TvfD6rdD2qY0i6NEwZlWw0+p2W4HaAiuQRDIsJoe++T8OaoqV/sOpmg2vlWtvQ5352inSrm
+/Ym5DnFdSlPGLbdHlFlF4TO/2WFcVITT2GksqvYHWV3yBqreF+KTe2L/IOuZ3i1WWIPpE6Y82nr
1ld8tPsQwfri1NtsckcCGarcGYa2iQ7pJZFZ37lpsKsSvm0LNb6h52UvkHYQEVKFqnPdZJ+U8+9H
rmynDFcTBQp1PIjkOWkajim4Pls754riJKZlWEwYnmq0JMFFj3CEl18WKaLdaeluoDdL6R5W/6mG
x/CkIHH/oyrfXC/OFwjn0NWUwXqIh2gv7ryeWir8qFpU0k1K+nHpTTC5AtaHJNX91o4ap51uSDeK
Fi20eRT2jLZvOP5+SbpZigddRG/H67adn80gbM8+uukL7Y7Jz4/lhvURVUztr59TmbqcS6qxvcCO
yp3OXKUU5LdgzCDc/BWI3lb7SsG6IHOsySGe5KViyf+zDJVILi20/SU9gI8VT6vPwcCfBl8ed7tD
0zDs1Ix2u4f+mqWIN7+C2CaJrrHRQESQIszbXAHEUfzIzuXFsv1kCGkHuog9l73tkBcKzb1piw4u
JhKDbrYjbR+DsbjSW1Qw6Aj63hW0vjNZoaX5s3PCOgzEk0br/cpUru8rELrMsNggL/QO5kJHG2xW
b5oMStsfEwSpDQ9fYeT1j3Zb6QnBYHqP69nLKPFrAtNjCn3/SyoZ2OFoHBd7mb0Bdlj+GQCyOQVT
3otkYd1zF/iQuOeFin5YBDVD12zLajHeKtZFkTQJUKJdo2GVGk7Xrj1e+Ha3GVDvgFn/6Y4utY31
JwWWuzlXMfMLXjdpVDDnFGISV71/cMY8kG1cQCbtun1ZdwqsShzenopElTJGeyHyf/otnp6Wg5yD
qATbdfDMhvi3/XEKqld5ZFxOq7XEol4EM7Tnw7iitLLj6I2/uq8AOLh0GLyd9gr76PzserW9xsd8
kdVtomkCbAE5iWqSbTaujf252FEMtYAO6HanBVLRWfUye9f5euX4exiefNfddk/n/WvUyok6Hxab
QjIYFUzmF5c6VzoQfFyxmW3foZtbd4Yf9YnM+3lWTs622EiLdL9vcHJc6N7+9NCD+fK9CIfeK5Nc
2233p/O9rpPEeb6f/jPTW5HpV5y7JJxYE/kUorkQ4Qe0M6aQEUDt5JzWyoo/qbTcTfN2r/4arpHG
BT4uTLMIuMtK3537oI6FJgqcOXu479JJ5Jkfhka/7pvW7KQqASA1sktD+rfCoku4d66UXkrmSqIm
apLnrfO9e6uJSo+D8jqkGAqtQwDyqwqe8TFbbw9XDpAA4s3hzlLNggLAdf1Bmwwsc814j2kwWqHA
4EgTKOI/NEoaR3N/Uc9RA81gWriBaIvaaCbQFG0ZbtA92lxMOBZBbT3+f9yaj+wlGgdAT3j1mII7
bVVyA6lsmpIEOEXEC7MnFG9idzBdtcfEYdpn/QKo3AcIFF4BtR0MTbQN7oPV/eCVBGG/VrN1au3I
w12/JyIjUIjleDqm6E1fNqD23AaFyH9+RrDmmu5LHaP/yUvg/hdUkgZ9bRWRlG74BRSyfCyux8FX
ILo2DPldF6Se5IU0h3he6ipYZB4DlSClR4AhDgWjERVlpycgTcDnzZycUOlMP/HGzBzVK0kSp6Ak
bCqPyUe/rW7o0BYtOPbwe8PO+mQDBK3tBDzcxmALDNG+QgWHl/5N2+PXOV+hlLe66FGJor/vwmBE
A5OvQOE4fx/ubHvEsBY94i0P4bpz/vAAZugmLErwoLCcrQfobYSjtBxpQlaBM5B08XXlEMD1aTHw
K+62jt6jU555HtXk80r0qet+wsP1IX4CwBjYFQ3wsNVLuhHTjpAON6jZ3Ax6g3LamgrfG9gUs9QR
yh112fGjqkVlyMor6Yp8ShkhITzt7Clc3sBAY8kZXzsUWAL7yvkT6Sl/iHYkzN/NltS9CGeluvfa
4yGo/JLKc8VKSrnQEn6J+9Y72QN7Ol67Y3Yf6x2SA49qMvVHzoYFYRJRO0VHaqppNivHvqQntYVU
J/Cc5OJr53PVQeRqOHzttqHL4fKJnPykZtBHvI4YFKkpqpmIPCEacP88aKRNpM1ulKNBJg6Y3Vp2
ubhcyuMrvyao37rbd4FNDMZDny3FRNBIuR8sX+cHU2uIw0SFYc4VQlI/bqHndbXFH0EvX4qejBK8
LoNmX/CEQbaDQRlxw1xQyDyHpqcjkGMih4+FMn8vJBBSixl9j17+voGerwzLjWYyRX1Lrnz+slCT
rNm8nXzau63lGIBW94PfUkc2e0xdxLI0kcCgU85VZ1SWxdg0pFKC6HezYyHgcqkHrS/RmaJuGYb/
fSnxfrymuOt/xbSEEtPqWDKzDjSzXoOiWstuCBWQ/Uy0K+ygnc1nYXj+/D5hMPT3sj7WExkcGTEY
qHAYiKmVvP/M9timRYOo5vLIg7FFlXZMX0SgUqjstdF+OtWl/09XmAGVfxRpCt33M+YEpGfYKazw
wX6jG3NwVt6YIEr/2MnDn7pO0GNjQkxSCHRSIDZAelSCmLJaIOtcXhhPPDb+gWC4Q1/7ZAxcVjXn
6umaQs6AogEflGJt5YMq1wbu6Tw7BPlMa799qh8CwgWN+BWzjP7+vQ0FikSl5oQ84teY4+9hK59S
z5Odriyo3vV4qvqUKTuHQDxq1vQKA7rzhGhRvplsRL1g9HOxpW6t28NjIl75EZWlNpRSSU3xIwCR
9WhgYvVL0T8gW2FwyngiP6uZ+NPP+3vile20sdKLZGYxNVr3SuIPowEYE6gWj/Ih8+3UfN9nd+Ld
QleCdKLTjTd3YjwyUUFhEMdmMJiSC5AOdoVnk9emNINur6jE1+2vx4SUNRamX3Q6EOsBtXd/fNba
2kpjRYxPItz7nMYur2e6wyC7bn+CJU8eUZ0OJz9HZ8J/wWWHLz8r96e27/IkIbPw4ONgabI40JXf
ss+zfL9t/PstPqXbgWhTTwOMMd4/wpngPDB057smaolddH9zNWl9AKciDaQxJ1d2WX62tkYUnQGf
uBTLBgPyUmHtFEC12NHOL24F+Zoxxal9GFM8tyB701GtJl/qJeK6THWhaPXmlhRJKM4JHAiXotdu
eBN83mo22pOUh2n+GrIyzawJYGsXMyTJ1xZ5OnaZjyKUZr9iBkvrcVQn8Plka6ORgSEEZDYyTaXK
IzmutfNVkUhye531sEdNeA3oRZRhxVunGCJXc2132d4l6Fe65pE7Eeg8iGbFuGa5H16cFr9El4EL
3NSybjD1X7eiuku0dL0ymLvgEW+HPXQLIAZR8aMQehYnbO/ORhu38117IYsHTvVLwykj9YNIgxND
JX6frAU1Grrqt96eEVj2vOkPBnbrS241ejSbZhT9BM6JYHapi+JPvzmYMqGfpKKPcsOe/Zp32jzt
lYucCJYBEAVeOK1x3IHc5/UntF/w3q1pOTxWeVno3wNWTrC0ydI4XSmokrlmEO8BwKreYIdGB3XO
8RKTbUgWXxRQQD73vY91xwP0fO78rPx49lMbyx/xqpVfU4mtC71o7mJcUablAHG0NKFALtaen6L3
UQkhJwYzotDsPLvdPrWOiTUMkbVCuqh/8kPn5/t/OYRwuhBbUJD2w0qu8otOpnyKdPHoWsPU7vk9
8iPaPx71HZu6w4yUsG4D6mLJKxuQvBO6HI1OemLVBMIUUl6niEUgJ5sPVG91gk3W4RC2xzZPkKYT
bFo4QqPWI3HPeG2KAG+5c+wWDozujui+tvsAimc7rlxpSPA/1/7GZ/v07jdWso2i2BZKnuPAKuBK
rj/3W/7QaA3JHLl5whAOe13QfxKAEY/B90JQX4HRVqogi2Z2SNRS4PNdLj2EBIn4loOUIXW2HIuy
Wkrmkydg827ESiVkcUZo9mgyR3hmnwOBKQjGr8iTIgdKsyOsbcnd9lLlwzOgQZ1LwaAHv0s2xq/D
f8107SptrqLJfmP84K2wdltDCHV2X7YnP1brJ/zWxqOaWPtY2hDz/M+wlZXNIoM4VKY8dV1RNi1J
oJDYoJQZBeMYDfmNQ/4G11YWepWnT4yUkJKo31JPPzAUX6rxpM1AxO5nDwQ/u3D4xa0+gO90csYt
oaOCSuWRHjsm5zXTfpJFWAyDBQ8mV+bDaieY6VhrYyfzeeeEeFoekNnYvv0+lWJnVHuxPAKUKV3+
HrCyzsmZvod2YIIiUd1gBxnhbNd1YGvHgeXWQa9vD9XqbgIZhaYAwkto4lXSB/N0Oh6sC/OLqMYk
bi9GsHvRHrTo7dLCOjkt6liIPfAPxR+eRoJ9cWMImO9mw14uKAQQ/aG5gXRqy0I9EwO/E7SXD46d
NrDfvT6Oums77XEd5PY6+O8zexbs1wwqd9PKakS5bp1kdoR4GPPjKOmPA+9DpHmTkBLb31vi2WV4
N2Al2MfmwjSFVRRv8d6cphRHYdSi0OA5kNsB/PJMjQXjsttu40jmgjuZ7MBsNmt+x9NAwMPR4LvB
rYVteH8U1vl6rxzztWiQkeSrnr/1V/Mx2eaQRobTFqxwvkaOznttBvLkecGi/xq7skvLnQUCIaa3
cHQxUrMX87eLl7FhyYMMZ+e2pvtgLL9nQharY06HwSu5qOqG2/aVyzAOfprExdpf9UhL5OwI3A/y
UaSm8u0++hUaY82IZDk7i2KVeMS36J2NxzbPLe+VBXFCwkNdfHgo/GOwzG4QNXC8LZB4uv8I0aFY
U4hi94n2d+wSHy7+FaBsP3S+v2vLTo9B+H60ymWTrdbNbLEh6+yw3iCFL+MWugMtGOSB/Qo210ts
KFDt9WgCt9V06o6amMx9sGB4Suu0k4D+EBHvJ3tIlIWxuWisb0/AjXxAjs3+kk8dGFPRiuWKFRDZ
kVJ3rT9GYTEweriwHBQNAdr7gTUpTYzz+nJLeD+JOEYrDZfiu5Lc7YKf75fvWjjB40VzP2Rlrspi
Z6ZsKHmKJBHGEWsfdc1gzIiTNURye7ukSiF1w79jy5OyEIV7WDCg6KBG4lhyP9HLSjZPmg5k8OXk
iRaWD17QHsN08gOEiD4gt3VqH3RPUpj7QStpmpFGSWN34tiwhwWgfCn1x0v0qyDxIvhG/KiTov0H
QazspLt5Vq6dQ2aa1/LKsdnbFDQtG6k3moVHoqa18UuRxl4J4yKUmwdKf8tNsDS6AcKlQ0AVAPqu
trVDveCYkoAsh+LlMyPBT3uRi2jnz/kQirv5O9naL98/bS/uL+y26qI8wg1UsEN/Ym4j99L5mQjV
baSTCQ4/39fY0VY2oDnJ/8aaw+nUzftJUZOVpp4OmgCEIrX7+89bXlPNkjcZCFSBNge7Q35KGaqJ
TAklCdx26z/uk318N2TlelRX12RzlmRxwRcBbq60o8YQQwQlXyijCEDB/7KHf02yEhKL02W9Opyb
hMTOm0AITlcjHLxFrY161+zGz+Q+rBn0SRxW4G6A0VKpCdD6ul9ZtKqvaYnRksCmsK7E/VWPAhPF
YtBGte89sWjV7ft7tMoU42wvYQZylG+t7htjssWjCyWpbpcGN2vabI1edLdmjmIOD6MKgUSIv0Jv
rpL7KpG6Sc8ph4YOt5t7QHCmrWATLLoBsZd2C3e+TXetblgRXB+GZcsi1U78pZB3v7RNwyilUyJK
1XKAWHzc4qPGro90yJVES2690gTwPvb4gYaXOszRDTf/1+DVE6NvsuYpY6U7PVG3JTpdkTem66U5
yKMNuHL9abwmPAuFId4BuAR4qUBc0XhrG2G/D5VFab9zuibg30QqhGE9LrMA5//+OtW0kF0HZdMS
6H/B3uQRer9MZkrNFQOiU9dKPPU8PqnTpHiNk14TD+qVoyIU2pxrFwS4Jpb1nu5b5yw0lU603uAq
Ozs1fW0dGpob/yyyQEfB4bRMrbcyH+ub3nbbPuf9UnnbLN5P8ufGmpqWE6N7ntp/z6Fyvz9MoRKV
o3xx1LYrfTtYNPx18yvNljHWiOq2Rg/rhg749VEfxqnEpMXJiI7WOdp3U8TLEl21r4vZOZ1d4P/v
i+CoB7LiG9K4UDt4/O5Q1FbwdUKBPXUzHCXXB+eCupnqxlhobRuRrW5G2qawD5G3padudLdoBmuJ
p8nz/JK6h/NqZK0z55y5SoojQORqRv+y/2qqnh7mR/+Azv85d9KdG+2d895vHDsX6yfXr7YpLY2k
XWjLi3mY7C6SnWd7F++pk9ErDc3OjyenTFZdLTVQLvvOM8M21WuwUeK2jlFgsm5f9JqVq3Y4bytH
KRsBAki6WJRWwly0vhxW8Uredo3iJCa4S9uy3sP0VVl/rORgv3JiOKb6PJcMUjGMxPbBQrnaZTqX
1qP8WFMXFDlQ9TsCMaIICZtChYlyv+WNlXYwj4f9toun2ZbuQhSsrjip2TGWQnmNJcst9XkcDAYP
j1X4nVU4U9mQUNzN9lH3eBytCi/Jg7XR2xums8icTAkau2CxH63wXvr7TKiVm+XfkiOj9n/jVqLu
SbmmhyhZ7bqraIUftStdJ/uz34DMAV+uHOVLHUHmdV9btC9YcG5bDaNTnv3sQys7qmxrdfCWKib9
3++B4nBrMuBYUjmk+7i8pKV62Havl3Z8wZv+4OVGxzq/rbT2VputWYGzOUsM9Nd37X2J+Gl2CDS7
aZZziok1q/N8Q9IIEBbgSEKYlV+jNwtaw6dz1M2b2K4Fee4aui9hzIFsmNxrzhb6cCt1ks/G6LJ3
9DJoFMEmCfK4JnE2n36lX7+jElLUchsbUiONutHesOUGgjibrSPv23kRhWomdUr96slZbyOc4Q/e
wkTbOgOxkWrOVv0oG5u30pb2owI1RzNoarPDcrdSukledq4Gy9bjDbhxNvLBL87nUDVb1nleyj11
d/ZYZCM5+3o52/EvNWLFORVLLUVicX/xonOgxoi85zP+Sm7ONjunWCxgayVHO7oYyB6+rGLE45W2
2kgcxhGehJdGTzrjcL5Z+0jpvRdJEGnmi7F9bZTDbXPtJTteecdRYpR2IQ+9UM+QaLVUt7ntn+XE
3jfn+n4PCWHBVj068eHj7wMBxffZsafiwiuFRteDnyXuahjAXnbbrrnwVNMp36LYu0J1MB3ZK0zX
QL2c/45xuNz3FQCzGyfDoKD09YazwQZ5McjRykaaU2ltxs2J0d8MTtFgm/eSoh0fHKOv9tTRBWvp
aTpMptZwvx800fWfy/gfzBoQLsaW7jQa9ipyttuO1RgmW1fdOtuVA/WteDmP9/3jEB+G/OAkk4bi
FL3mwqWOtlzN409tuKNkE3VWn8o3esBKbh9S+/y6mSz6wHUi71K8ZKq/eTnT4iCY4vo6sT5jhFyM
QOlqs8sMI9NImMbaaFHudtMGbg3z1VgZLH4s014cnMMVW+Nhs3AVjOfWG7qACgKqxkxyDRmTY4dH
BiKZe3W2npbDxdgclUPlXRrqSqeRuoXiXKWQa03r56O35sU2E+fQL65iLsY2WAyv2mBzceMB9tcX
aay/Kgu3VAfGcD0xxY7p73ux0V5P9P7OcrX3g+qXineMcLxtjNmS/4+zb+1tHVeW/UUCJJF6fRX1
sB3biZ04WckXIclKJErUk3r/+lvKPrgn8TJinA1sDDZmZo0simR3V1dXKY/Zrj6l5apNnulzC4sl
yBjB44GsIyzh85C646E/2ve08y0aKo+TOLZvaeVFf+djfgfrSkjQJqzfN3pArK3zEM1vys5Zom/Y
QX5VZcmTepuXbmIEsRNWEBpQoJt6TO/pFKqIDMlGobcpD4aBDXf5ybipT/2dagZSBrXN6D6+Haa1
ciueSRp0p1myyglouk+fTLgnYiPNwYQ5+rt57xgb7Vi3nhpvepjCxxt+EPbB2U+2Sw7RbfNaExgq
1Uy/VSGAuxs6X72NHwyLkYNySFeQBz1kiWutxztKQ9jWcGQN8g3sPOxjOFno79bOqRj+tjK66VP1
NN+k90W9if06Bg1Fmb1G8VIlzDdm6nXG3q7grxmMAwRTNH+MbrgNIVSf0r36PO+jh37C2WRN/TSl
LqnYeFy0uCFXnzLtUMk7C7kiXjdNXJNAVUqelGN5MrACnZcNq/Zp5EE3sujZOM5H9RYXGBXYm17X
36SPznSLBWgqVB4F5HH2+t/qqVGJa95X+/quOvTjpnsq4UMBRY077D51mz7Gmpdv67vpvrwjlpff
2fDdgBnsvtmRfg1b5vxWe1bfsRMks2EJ+2bADfBuhOoNYWRnPjRPHXULzW0fgnL2ocxyKG7TjImM
FU+p2GW2b/HbSGeTCGrHdQ7JUbXWcC0VWtgAOm69sQpF6TX4RQ0bW7eEF3gJA5XY8c3MI7WvnyrY
lyKh8HKV5X6Ates1nyuroffLeBVVrhzdaQ6TP33sJ73bAWW1WOu4JqSF/9BTtLasIIN1hB1Umt93
wUx2XeXCSrWY3HlyBWa3/iiQyWXDm2Ywe4/7BUYuGO6vg3RaQYq2DnRQYqSrNivasjRijsOit+gG
+7+857fqrbVRiNtBaPbeuZ/v6zcr9er0D+4kar4UmVdqzDL9Jt6oSVDEq5bfEDWo273DfeQDWB3V
57M3K9gwVPzJImqEOYRs9WnYqVm6FhUCCWKKiFf4c+qh6Vb0ECWsmgIHVHXiJp3XngbVlffFEV+v
S9wRWEgW9spRlh7qjy5ls+IigPx+9X+JlvyTg2Fa3sZMBFgO6lndO+ltqSqTkW877SWnsCipN6mh
bbU+XKJpHw1e3TqeKlXAM5sSZ2AQhxpxysSuuPJTyJJZ/PZbzjBBIano9EHmW6OBVLmZslEt1kkM
YVIbQXAUTCvg057g2hCP5nholXJLUR7U9VNDiZem0K1QVMRcOMBjKe0qwyFFxEjvhrkIugoGONBI
zs2OVfwdxbhb5kk4cng9dE4wwTeeaNkWk343beSwrPrsE4O1fNzPibmpaA+9Yyhic2cjm31qj/c1
NmSZpK/2UK0GCsnmHLqTDazSKQzcVTggdbpbauuqlZ4+HnQHkC7HjU2qv0Dn3GgAmboSTEW8UtrR
bcjo7rLOgW1yeqQp5osSC++fuRCccY08c5FxwJYUus/oj8eIw73KsnYT08ybcQ5AIHBNXCRtxv2i
LH3unDT1tVMcT8k/eax7lTDcRAyBA1d5BdtaQNmpoWEs76PkOdb9weBI5k4xaUJuZ26tw2fHPMVy
pyP7VOUh6xAmMl/PhG/Vo9vWIrCj1ueU4OzSozMcMFjoQU+MaZntxajhJmK5ugJLH/7opJzlFm4F
Q/Gp3KmF7k/jR004M7NrzheXUhmoOoEspYHhCGz7ZwVDcsdum9zh2zbxDe5H8aZudnrtq3X4+341
l/L/fLsufA0oAoGHBm7QzyfZsCEeknnQ73IMiO7hBcXh/a3gijWe5IfQffSQ3ZwMOMYHSKK3ysgK
seuUla4cP2BBxMhrdrsIpfLkucn2zl9cecgY/9iu8Rp7sbZpX5qg9p3H8k69iT2yHmgwkhvFS3pP
P1iL6cIBYf6179hUhyZdm8aumDfmU2r7JrJF7cr5vFQafnvd89keEqeTpXVY2KILZbGx8ImNcoN4
U2ST29en31f34meEq7lGIPwDTsTya741fsypHbipZXw7Ffta2+FLDuPGxPmR5n9ThkLCFo7KSHwh
2XL2Had6bEq1l2LbJL6th72OvTtANReJfwZr68E+xHJf23GQjle20MUK+KsPjQsYAOA5etw2DnFm
x8y2VA31DKBDw1LrEC3HJfrEqVsOTtaNbpFd+ZjnTemvmvP7k8+OiXDytE3tIt/CGQ3qyMIj00d2
6Is/KbzHu4IzpdGxk3UXVbiJRLyLlyiAcnlgv3/oZXXPT9FiDGOgFQSC3TnI1g2Qb+CKlW6zCtHd
at0YplzIcaLMVfSRlUjp/yuU4/szz14+72pMO6kAAKz4aDinCgKD4yaamiXGXa2uvgj1v73hWSGr
mdjKdAbC07egjpn7USDMmre0OObZHuiYXULZUYBHHz/glxjtPsmOogsEPMG4vHPoyilWVL0TzccY
Sc+aQ8h88PHTSlak4EECTzINedLvX+Vc7Ox/9sf/fhbj5/mzayURTYYl6nrIBg1hrL6gpk3SoxWt
S1R1dDfCVmOOR8TdTdVcOf2XDwYBaRvC72jJnYuvNGTASAAfxDZJYA8RvwIZARhISGjNu6qudnlz
mNPHftav5EPnY1D/ee/FvHSZE4WsyNnHkrPdlLqWZciAFOBB804q1YYU0ut4F0i47RlF4ak5+A9N
ERqI0eWN4iRwVaLulMFFKYFNh/Koq0lY5mKP+OfSZmRJX2yckbspsg4yakHD4brU/+3b3ovaiiVx
tc6iNTR7vBqZlmbMe8ORh84ag8iaEKcnj9vxrQJQTA6KW/RW4MzDlTU/J3F/vbplAPeA1MeCfJ9d
uSIy+zgiZbntcunW/TveZUcjghw02yZzUHIamgkJRPUkFRjbGaGmlcyaYTESCVe0mUspcEn5oY0H
0cPyxK3VGontqXamr39kj8n69116KSR9/8VnN7eCc6X2hSm2kR5Ka1pwIKsIOYAZFOP5FZTkfDT7
f9YHxBT40IOiqi4h61tISogkRWziSNCoYogFOXAiJGb93AWG+ne0D6YDD8L8ecGPip3hNG7bMGFV
zJShqAvPnLyy6q9c5BeXwARUZwFChb3e2VWm52MpuEHEdmx8pzm05g4BZJ5eNNiG94+/L/dy5s8u
MgJeBIEIC4wK/nFHaAQ3UwNM1a0JHD71o+xkXYuIF6IBhq+WwSQNChWYuPu5xqC/mG1H+2xJMvi4
MwFDRcAEfKQZWvsyRN7vb/Q1pvvPK0FiEKEf/rf/aDqmSUqNWW/j/YRvZSSQ6UpH7FuVGRVnTdS7
GEBapc5+aOFikvUuIMkre/hSBQb5fnjXQ4IFMdBcVv3btkKJJWdYspBtTP+M0S6Riq/mgsWa3EnE
4c6AcSu5hZNjGJv6imror6hDQIacVfPzf7McoB/pmFPREN3Plr/vJ13aA2+2MoHMIapkFEzdRNiE
L1A+9tkGexvfXEmjU02tK5nAVwb5z8f49vSzC0gnWlJkOuFbXfj48glQMzn6TeVL5XbYNjlwuKvJ
36VmAMGB/v+vfHaHdHEb2X0/k0OJAudP03h2zfjso/CVRlAOnmr8QdVJsqCFk9I7ENLRRbaECmx8
Bxzav1d/pppVIFBnLoZl0VISNqAMF1coWjc5PK2roEe8L73UCXLDy5PV3O1Jd0etbQn3VIB6xMux
vHjR3B8bZkLD825IPSdFmRogPYiTVfMWDSExFyOoY/4+2K4K9p3pUqAHkY8LppN+C8p+t7ITV2j+
TEMUHBnwO8cj+mo86rU3ayHgDxt+tDlD+wgdsriDbY8L4JVWvm0HNPIiHnCMc0NLDTrz6Y2+i2BX
DdMne0vLdTKH7ceMRp1kWuvVhqtbbDA9AW91oGJ2QIoFoEgV11DWCZxt0cx8Isn+9w168XqAoCxI
AQAs0KL4eVb0ui9NiVJ1q8HbQz+gG4CsAFcRrQ6o8mLtGif7nO+83PkQyIZ/1+KxgVO6NCm+Hc6o
KUan43F5nNptrWxne6Xo26n6EPVtn58qFLF0b//l1nrKIHg+njp6LKqbxmJ1v6+Lg4g/IukWxZVQ
falHQzCRbKnQjMMkzPk1qeuFo9Qz6oa4Zh1HuAmVfkONmDnDB1LZJi38LH+NulBgjzbFhgN7aroX
9DiwcH3z8n//Kt9/zflXsRVURygoll+jw8ZrCMdq0z92yqve3Ykr5dqFgIcAsai+EbDGMNf384vY
suJ6n1Viq0g0h8NRHHBB4ONLcorolWddXmckwSAefonMnb9ZpLVJVGnJFptNk4ekO8BTiyZ7TT9p
6DnJly79KOVLE7vzeEoLdT3Gn1H3SfiH01+7HS9FXwyiQ58LxDkNjbGzFx+byhGiSra2thHxS97G
AXBhkHlnoPO3I9kNbRiRD8F3Whn5Ld8M5n/xnSEStoR+8PH/yTXGiCiyH8xi2wGJcELpsHpgMvFj
xUXaZZRXcnHtyzL3PCB8f+BZMu5EVi7afOZHsw6GifXi63+BGvmpCOTgFbCWw9XZhrEROBQIPRtL
d/jEOItAa1L65N36M/Zu+ejcooeY5IGmezV6V7rbyDUtb1r8tQgrykTPptf+tn2D19wLOSD8UqC9
k5cmbPpLH2ZcgrDpfTafbeq1b/yDf5S7ble+FLdgtR371kWma5YMNJYXY4tWXWzAapV1LwgKoBXA
rws0hcZ28S9Wb1O3U58niJNUMEEVR76e3nXoyHUsanz0/QbNdV51AWC+fq8axBoGx7Rq8Mrh3ow9
WboOvDA7VnfMBmK/gkn2Z+S4Vc2awUMrh6Jin5liM0vxDZQOM5N45zmIue/UzELEepUPmnAN4U6J
V6CtbQRW7svEyxJfpwCtWNxuHOFp8mgZbpn4EmSOPdQFZ4NNKgMGqvQsfgOtTsPfG1y0IAAnzpXb
KC7+T+14wvKxeKlb3/Cn8RkjIfMzvI2TD+uZPMTq8u8VqT8dACJ3FqMwNN2haaPi928UyMBZz5m+
Aj7++xV16db4vpPObg2V8qIwmpFv1U+r3SjGGp1j5DJ8QsC8wpa7+Kgv1RIN+COSup/nVBpNk+i5
nm1l9Th2aNHRnTO+oGCN4GRxLV++VChjhGOZkFcproVzVM4qFnMmtMS3eg6K0RAzXL12dioqSCih
M5IWYVRvijT3+2tiP18v8s/p/PboMxZZqkSDRjloC7MNMYjC18oXHch224RtsbGrHcJPHq1V+jHA
+roJxbV3v5QMLHOwmFtEnEYc/LnQeZPAKqc2k+2kHuzEdPXiEzChlR10tB4dpEVXcSO6fLt/Xhnh
diF7LoKjZ92SlKtpKaWKeNBhRoDAu4Q3bk0Lr9OLVSqMNVDpAiwubTXCkrHOoBcOcJiAttPDnzM1
TxFChRNIoD15HOO0cu02B0e1t3GwxjVQF99Gdra1i8rV6nIV259zWm/zPkzwecv5b+dUnmGXHhQU
mcHJU4yDqXAwIIrea0dwdhx13dh3g61f4yktr/bbq5+tNq3AnsQAQb7NG+L3do6MUgM16SVDOdDo
Jzo8VZrlmlbu9baH6hP7TUlUzxie6LUTdvHDQ3MYieCXzPPZCUsGteZ5ASR6To4gKYFdUQ/LaVbN
tTae9GtA/yVghGAuDw4pNlSHMR7wc6Px0jB51lr/UX2FGNCD8NKFqIm5jOkWjFQYyK6ACWE86lr+
efEu+dJMgDII2OtnR6xJO0XjcfGV5y1dHxxubCBkO8s3vsb9upRg/Ce7gLsasK+zzW1J3s+tnedb
pQvLeIPjS8sr9LJzNvxXPg2dDQAVi+spxhx/LiUQBMss5krftrVHLPNGy1Q2QUQI5JFIgV2o5fVl
sa5mciRC2SpTu6/1PhhTzSsVwTJZ3PAGobapVpYmwqbJ71urfJhtdEVqGB+Xqvd73Li467/93uUD
fcv/AUXghnV6sa2kb8gdGh5zfLjOhLvAdQL3DzbpIJou+hhnj0lzmpkxF9WWDtRzytuEho20WHyH
AF2CZ5K7bXzlU1ystqHuBeAd7St0f88KXxkNc53VTrEVdijgkWoZ4dAflEa4nbNe+nmZAOGw8n9f
0MuPxdCHiaEe+GufSweU0TCaorCqW+0PTH+zzAWfo4Q69Qat0/HDlv8FkL2gVRYBmoQk/ovA/+0L
pqkBCi818r3ZwcN4rt1cE4jDf+EkDjjZHgpfNernqmKIzf2c/UHi8vsbXzrDNkSrwLqC2s4/84YQ
Y1dTa0aYzJAj9wzss24IkS+jYLG6KwXLpe2K0XlEGRBJoSFw9k3rNoWyrm6L7aCFYLdguxraGnTS
39/oUvMIalyowHEZLuT8s2xqaiK9gugIHKgHNKZRZSZouTfgsKkvKP4ygKJIr5DxTP3oavyAEmEE
EVoHycMYrm3j5Qo8j0sOEi2M7GMTg9L584TSrEFPcoxBnmxDza5CyTdEPwEJNrqTWu+4+TEYp6sl
70Xg8Ptjz2MQULsW2zi/jYGLIcsz51MC+EFvJsbhV2p4LVJ7zNlkJ1pfO0KXLurvzz5bflWNlcpo
BGDvtFpHfQ3ARwadugHnehBIxSLTNZLGBQJgS6TzUblCxIiM9dXW1kXs8vsvObvOR0VR50zNxILH
ADZ0Lf0TG0AdTzGamXI6FRLzN+Asz68GaYIyPyTOHQgkv2/HiyAN+MOAIBy4kUKq8OcWUAt7KJ0C
uz55sDJ4AiwBA8ec1SnYHgsYl+QHtULUWMewOStBBXHBswrlX/MpyXzqXIkZ59NXX0HOQbKAG10F
lfq8odwoYnBqu0V+Yu9Uu2J5wneRAkCx2PTKc4XqJwO5XaQwWtcQyIzK0+GApQtvgnp/AhRnRo3H
S7SIqg8dCV5noljLwf4drqzcxcsYEosEghuQvoJbxM+VM3XZjbMqrT2+H77d3G2QxANxx824NHRm
tPiuB7tlU/xzYr899KxlUelZpenJfx6q9MiGi41mHAx64joIDEgEzBNQFowAZCAK4tKuRlTWebHq
lYPUrpHBz+XQ/vOx4P9nAf5fTHzPfg3pEz1uhtzeG+RojPfquC61PECAsOgG/OEGzVr0evoCbuy4
uTGeRrSaCWyaJJJhDvZaDKaiU61p9wrSlAX6NpzIQ0mBxzqfdfY485HhdRKw+9u6diu13lh6DgPv
DUWAHU3JzD9ztQf73yWmm1furK6lVu/0HNtDIT6vNrwAgYWvqbO21f2ooKu4i24M5SMJNQU4aMd9
u9y3816Pd6b6zO1DK96bfriyrS/FMRQ96pK1LU4AZzdeCviJSGfOtm3HUEC3IAQhFwVzGs2u0uRX
4K6LT8MULrYmUpR/RpSGGBaBVUqrW93yokeAKSgumhoMmhDs3t/vj8u3GJQvCSIaCNDnqHKZ8LGA
1e3X0AMYGHqyGVBSGMgzuT+KT1QWBko9lLCt3AAIRHdCn53/5n2//YazyC06XlpOhVCdYcdzTD4M
h96yPeQJSrzRZBv8/s7GxfWFpwQsq1FIWee0i7LN1MnKwPsDwMmi+WSJFGMXg9d0dzVaDxhVCAgB
C1E+TS243YATiP0ai9Eto0cQ7+sK9MsZYxOnSttoPca1KtutMaGgRithqCAOguH60N4O5n1WzK6u
aiwut4k8cuutEqBzmjtlehH8WYJ2jzZy3a4IquUBreIsyhgkODwJy98Kz9aVau30FjPA74vTo9Yc
u/zAiXCHOXrPUlYuz5qu5Y2XasxlPhkugdh9EHT7eTN2jsYRUZCmxvEBqIKIbtBkSYCy8U0uWWtd
ielfaeg/l+K3551Vep2udlZWz+UD9tdGZ+LO3BDPuMFITJCzOZyC7G4vVvwZ3ENonSpXtoP2tcfP
no+iDNqvMEbEOTi3QbWiJCqiarD3A7JkU/M1ZMocfe7ROKEIANP9JgdTUY00aGJWiK2ziuogzwI6
1EhmZw/qPZgSasGEw8hD+WKCuNSMf5vsFvlYVL468w7cGq58IGwy8Lm6nrMy+WyKBWIE621AuYns
3O/rvQaWUbWqItCvxQEKzywBEWuJA3EjV0JbGpI76MG6Ef5cbaA4sscbVfiKUN0c/0UV7PcSJrIm
6Buq2M5gaA9gg/LGXGkyXVlOECWxK0vlJkNvRKvkrhZH2kdMqo8I3GxKX42Bs8QMhIhWERm3osME
GxWok8Rtl5tvXWsyJ2uYrUxrXexIujfUCpT7I+rmzIZvRAyOBDrFfgUOUzlUnkLeG0n9SWisA0+a
IPgjaWBljZUp8MNzPzaasOpeGtvAk+5JD30Ohfvz2HlI68A5OOS1BWJx9VSAGw4iMazC6KbrUgTE
18nsXKG8S/UwdWiKrJyg4zte3Sk1kGRA4nwBcJH+5EjGS+09q31M3c3dSjGvjbN+aVb+s4lQ2KF/
j2Em+gVWfqu1TEPpKzGZ6VaDHlxsBo4JKZEhX6FdYQpUWNZh4PZDOqZeLsc1BI43qjb51P4cmhfE
Wj67qtahl7BDChBXGqZCFLeFi5GykJ+KVgunaG1aH1IrV5ENwDw/IJlMUW4UnecoR8TJCfB5nAeD
il4xWOH4k5VFXZ1+oHeNaAWGr8tLoNSqBbomerJIk5ckR1ooPmfq9orlDQDyUwVtrF79VCQwHXqo
QA2j1cyqOHanN+Gk4IPPjPBukyYGUIgkALu0zXAyrs3IXQJMIAaCbg9kMJCknVd0suziNDO1EmP1
o0cgNHwP50cGEzGLgfK/tTYV7M8dD9fgjRLUq44lYRsMLLpyP10oORDyARcsIsQWatmf16E1mmUj
dMx3ps4JIBQmpfKrLigXQBCoCQIRgBiQoYOU8fMZVW3rChlEtlXTdVmspOlyx6fjRk19wHrgR2Pd
f4+CkJD6Nxf98cyzsFurY+U4aYqlbGc3VZtj3HEG9pBIVTcuNT+xm217Xzt+Vj+WxaOYDS8a3a54
VKJuS2rjcdQf+7oOqrzc1MLBiETvDRMY0xx4NAYuKvuEWyE3JIvlKRHtTSpD1OZmR9c6erJlY7rA
/YAWp4EzDq49Czd5MDEQgIclNH7LHUwloiJoCGpY1uojszvH49XBoTu72/UxzHMUPCqyMIQBakbB
cvqnNT6AvjogDszS3w0Ypq7Txi2NkS3Xbo/BD63vWcrBI8DPFDFuSfNVjSdXmT7Q5dQK1VdxKJx5
GeXB5ZTaoH5+LAkfT4tVNKLCAtyeZ6goNfsOs6mAgeV0GDEM0lPJSjDkyOCsiMQoY33g+etUnzoV
PAhMBY0a2nI0mDJM51n641IdltRkFdbOBju8hJT38ktUjEc5WIzcfFc79Lhzvu7T+aEpQeAvJ2/G
707VkHMQvpQ/CE626bgdptFsswP4nK3KEZ9TK4CR+y2YEmUVEnv0bNQ05vAWIZ1Mg/rDLGfXsRI3
q//ilzXa+1C+RaJYNWZ663Cb5ZgVatUPB7x6fa6CFncwtAk3SgKaRV2ywQ51NLbQ30EFk4vIp2IG
qKmvdP45UbzHUj2JiS2XTpV/jrYRaBLt+B5zZD3Sp3hwaWxgoAJTZIYdRvBiA+xmqmGJWtECCzdT
AxT6m8lJXfq3APtuAF9j3oE/6qGpQ+qXOCY3tHX74tXODdZMgydymNLqzJGl35svQwNx9lF4fbtr
ZjPoAA5IsGjiWXiybYMRTQtTvDhYs4SAuAHGWtF8OJi9qohvDh8yP5lFFerOSxNtcSiQMHp6m6/M
5rmZK9RkECorDMM1wP8b1JnZ+R5VOrIAP0v0kKshNqIYDtQSaOhJ+BnNwdA+VXkPCvtLx+lj3s2e
oeEjDIeIqBi2eIU4F+Yc3xNNCXQqN06uYn4vAkZ4wA+1cFtXLWfVglGWKrZrx4Bvlcg6qH6nx8gs
VB4uj1tC7Ijhh2FliLdGlxgn0jzaWt6ENjK+RS8RmbNXoHYsA8eZW9ITHbTNxhAltzEfZP+BAWu7
EP5o5L4W/ylUbbOsj5o8gUQhEszxiDDB38gr0G/JEwcbfkTzq+E79KxdgphEhy6IB6TQas/a5FGR
Y8AiNIRH/BwlFZgWxfa2XvLYuQKJWUvJeh6GQd/CLUpg6o6/4p9/C8MDJvFbQwLIX463A27wcv/g
opoxDMu716bZaaZfqDq4QmhOoQqdFctdlszSMYzCb+bUH+VmSle7pkdVmtR+kr3Q/iUqJIZMni3n
VDa5V1ivy59tOsz55eCL2zKIbeo2zotIJ1ZqGF4bPjBOPWaG2yLPG604MLKDg5HOBHPXDTAaZ29W
h3oq/HgwgP0DPqMf7bSDbrXX4ZIATprLF5kiDCdsVEq/iCvUue02LSzgIwZo8biL1Q9iQJm/fgNW
PmNgtdkAY19XWOHfg8VXqP1nWQlKRCikwt/1vGSqmqI34Vpv7QsLmDWfOjeqMSqQPOVTG7ZK5M7O
W9zpNzpoEsjPMjcSzswQ7Fx1GRZUH1tlV9hohAYV6T1aOruJgsjbyiCrdF90n0lWrAFcjhoKGrgt
pNJd8pNRkq2+6BXNrZs5mKF0ac84f6uSHKSA0cW4EZ+Dhq7jbC9xLJtIBkPx2rTKxmig14kTjcu/
aO7gZ7ZGrjugd7dI93ZUfUyE7mIn3bSPE+Qodt09rKMVYBUhGQ4TMnxpgU0WPzgj8F3OVyhP8br6
REMVw83EikLR1F6NlFuAFvb7cmsLnvDPcqP4wiYGtovW9s9dHBVO29uKgYooxK2JNJE5T2mAmUQX
1ckjhSeze00I7hJVH5sD2BTUCMF/dBZ8/dvJSfTEqprYUHYUu7RFbBpBaxvGN5XGXmIvCATGotqt
IA5atze2vXFeiQMOuFYGKZYufRbGcw6eN4aCOPq4CCRM/pEtNkm6SjGilaPPYBjgbdC7K6u1rMb5
aoEgCc4mpUidzldLZFreVNHCjLNOiOE6TiLA1wTsk0Teg0CLDAqUIIBGvz/3EtaJx8EuBCw0AruE
swSqomo0SYdC/2jxpFk8pI72GuYUd3B+3aw+P2+uKS5dQA+hkwlg9YukDiXsn59I1ACctZ5ivou/
IrqjUYlGAxgGURX+/mqXRiB+POkM3K6cGqNfbV5sB0zeauv6oLy2j5jrkgfxhtSEmo/LmOZVx4tL
+94BHdjG10TL+ZzRPYp0TvpBnR4MSKzCfpLCvgmKcGHrbkMr9E+vGxhHr//+/rKX8Af6/anLr/q2
841SQhtNxVMfG+9xkdqDLs8a48nQeMJ3hIzV78/TyJdy9j87FtsVLWcbQqTnKPlcx+qsj4a5t+37
DGNzxhQR1yYo4HIVLY2O3KQq3BAir7Zmd7aS9wTEKjNxvLLc16MZtshjCVFYjLC7UB9rzYI3I8Zo
9ORYxvG20oxVSupA6zHJ6SC26eBiza5ECuzggh7pwBLyVwfFy6jNJ3UWR0eUW55CUrcu7qy8+bt0
DImC6rLpNqMywmHGVkhQpBJTmHFg5nsS7Uj9PFU3ST74Am6Smaq4tlOvpwF+OeqjBs2MBmmIDjmF
CQoWEYYwC7Ve15iY70j2NHWn3NkniddjIlmLAfpzMHQxgHYjG8gqQL1iWKbgGxNZOiap53liS8ie
zVvDEX+N+mGwSNg1aDMpuKGrvNghpfUbjHLn/W2RW6ERZ1sDyF5qgR/ZB/ZIVm3mbPG78+5zAOVd
xQB1PBcYUkHuV2KiTzV3yGymrPKVVkKmYnYLx2QWUuCJoCTihyIB3GAid1CiVe6Mt3X7ai9848bt
JQYcQC1b/rCjTwBJP9BWwCDtiDyKQ+CHlqiq21NU16B9lZ6xABTla98aATFsJpEjiJgHTQNhVBT+
yEMX1qW90/I9MtwCqTvmZHH+twqQpPw4pbW/cBToSVDM9RvxOgObi4inOhlOUhQ+BpNMPHFhK4/v
pR4FNlEemobu6OJhixHyGizV4UFNAJlv8uRu5hj+2g4NBrxDJ34d9F0ZbRPBrOjW3LTqPk4OY3Q7
O7dYcVcfXjrSQ6woYTnSIkEQ8kGIWfaoDrJ42h0Gx4LM4AkTGTR/RS2ItePIsToBUSH58kYy+xiD
YphEkzuV/heOtviRInqIUtkukZz3L9DfRwm8o8hwlPQZpaQY99R4Wf5Qan4oIBkjGQXlDrPaU5kH
sItiaOJzDAmPZA6EM2FdCpAHqMtrDKdAIkHaT1n9FkMyoIlesvRJmW/4uCXkHj3SgYLBY6BfBvrR
DcUfyIfcle0raTYjuSf8OM/3yiRDHlvgQbfwrhdrPlV3qH90fLk82UDzaaaz//9IO6/ltrEtDT8R
qpDDLQhmUpmSpRuUbFPIOePp59uemTpqNsusmjk3p7tlC2nvtVf4gxGXMG+jVYDlZaeP26H6lVWr
jk6w1GW/Q+OL6U6nHJuKbh7HYjE8itlIEwKkNKVlzjShtH1PFICTzWpQ67X6Wx7zU94h+WwBa2zS
rZxt5Tja5LHzw8ri14SmHfcR01jz2d5oMwQTB2+xbsrcy9Q1KbjcPCFbQoffHtdCZzDA+lX3l3R5
PQY1aYRMQGmKOjqJXsMBah0tHzhRrKCMwGQu2mxpk9wDWoy8GjWJIvi0jHfdYTgBbVpjLlRO54bW
0tgAgrpXCupgkIyN3R/7iI+wlmgIqlH7KAomEcIqs98J2qPpyK5KG2/oSy9NtUUzT0gFWLyseNXH
hdtGxKzIpvPUrC06qy3ITCp8s4FYBdu9Z2/Uo+2xcfuMvtYuzID3T2dp2PgkcA4RCIdVD56JN3WM
RVVU/CmKm9RcJLHiImNQJQ36jMbKLEtvkm3Xcn45qb8wseEdchoWxhJA8srsEBROy02ShdR722GG
mHIC0tArD92YMW+m2jCIrM4WNHomvdblj0zZTOnSl5hvvcvBF4VoK6HrVa6r+jT5xBx71/d3vbSo
5gmViXc93vfKIioNugCIcob1tlJelfXcfaaB6qrqYVlSa67MsXTTXqdvnCxCJkNx0G4MBkOZnewL
WA9B3OzGnLYMpWHevFltiATDeMeQXnwQwspMgPZ5w5NebkZLW0VqsVQpz/qtErRuzPYScKup9d2U
FqraiN7LnZJnwBnu6iJ3K8LZpMtuTHraPo3GU15Nd7OgdELKaJPOM01655VP6wcCXdoRXD8zbV7q
b2lP+0L6iiwKn9Y17P7XGKiLUi12kbGvs3fdeoxnnH8p2wrn2R+0pUyi38wB1LbjKIuhaDACqaBH
kqJaw13GTuaxqKd8H9tbWT4qU3V0GtrfFbQlXmIWksJGC/TEYvULkGSDoErSrdre8dgIKcGM39kM
R1v9MMyzQG9YNXA2H4mRmfZtvPKzr1jPt7W0S6cShHCw761kYVf7RscHhZNqzKyVkd7XY3doNRQ/
hgyaI6Y0bqiCRa5mT5enZZTTPknyzWSr+5TJLopCjaUKenWeNEulsdddNewHeMZtIr0IamdhISkc
3AWls+x7DUqKskF3wFU48J0+flcYTxRysiisczyA+06tXQCvMtJ8MNB9+CuzV35SL8XrtdVmOzgv
YhfYir5WysytH+NYW9Wt6g1GiNyXhy/yujLOpnl2lHplyr+qiVOF8RRgzWAmpx9UAC6vY/3ArLx6
CgZGJSc5O9kSFQko83Iq3aFDeYV1KVWokCA0ocehZwRfaQvDt3uLxgcNNu3YP4Xzixl8cNZPRbPo
zXfDfJj9r5z1JdfP5njupRqozEJOj1O0kpMXeQxdWX0ITQYD4bJDBSMX9B/+IyMF2ksJp0Ydn60o
RHaBLdY9NHbDmRY+ygNlY6iCQa9Wk1kcEwBmPdVk1VqvStas5wYZmKz1MvCleT+BH4fB5PyupLei
ow2KjgkNsnTgtDCgrzonCPJN+mr7d0Mw7EB7LgRB1yIkO3O5tgi8eHeE/r1kJVtZekM+LAwXMhAM
ueXrt5shXXfpeqRzRh4QtJ4D8Nxop2WhvKQNLbya8jR4q8HKz1N/mNqHCZFeHYGtOKuWkv4coabl
oxrT68jxEb9DAEitqjCTA2k0IO4yyij5OMyI4GI0vavMz63zZSonSbvLRwU9qWmfj9U2SBu31L/0
+TQjfEH0H1BbsoBctBBYgiHH46/RAVNDpQqqE4boYw8Kjx48c0d64Qu/AuQe/M5FSvRhpSt53qTz
qsrpmiBFlKVg7w3XJjEYqi86vz24hRhilWOgEImCF1oYOgqIabBXU2XVIz+kT/kz9BL+7BAjPcUx
k0D+o4uoJ7Fr9/fp9BpML3IAS9Hf10gejjWNvGlHYtE1Miof4qvDx9BdIVqEylLOWQ58eIxeWv2Y
pvPC0oiJRulWSgzl66nKvHrc5/H4ltt0ffOFzd+d2+d6GD1iPJU2T+JPeCpyoib9y2xJrpx0xF+6
80G68zP7yc86pOKD3DlUobpQ4naZt9lX1ph3Ezeq0seNhUBSqqA4yZZmMKawp5K52E7gKVOShCqm
k5MxICYOa6F0bDv1Q/cdLyvbl7Cs3ET9iNLXnKCgah3ugw4bAX/qtwHQqFsxAUyks6OzzJ2EGTIi
OsMMW1Dx4Eqi70w7KO9ftcL3DKN9KHJnZSuVq0goqrAriviX3bL13iltF8yutv2cLoYseak4QVRp
2LZ5stA1CUWiu5r7zqxNXz0027q4y7Q729/EtF5JJujGGGd9ekurQ6hurPYpIkupCygPsOMV2jO2
6bs9CNdwGheywbTJ2bbxOagSRkjnxv+V5eWCqecqDlEar+xdXNo7mE/LsShXZLbqXL0HKtJyU/kZ
t9FKUo1FZfoPQ2tszJAPzry9mutlYoHz2nb1Vpu3Yz4vjITxGnN3iSNCAmIZypxxZoK3/cExH3S1
Xs5NejR2tNJVphiIQhWWtZYbhY48/Tk19/JxWgFdXNuytJgHSi5HetWfAZS644QAlLZUKI3DBjiL
GsQnU3tI/eZQI+sSRIHXd+gHMe4MwtKzQvA17WuvFXeK7SydjFmWrT9qRr8rKSvIe5adKi0aI12N
FujqV1lFkavRmL+0q7ZRF52OvJMRoNKme1XgnOTfjZeov/1o3upSfbIJQCMw/Lbv92n/WdOdb3kr
srWh1xO5GtG0d+5zCxhBKDdL/MrouyVeFsmeG6Szq8+oftnhkjRgJcXmUnHQsOkRovLPbU1BmE5s
ZCiPtUINyTzH2ky8eL/Xl+qgL3vkZfJeW2ZCnsh2bX1ArkVK3uy5dtWp2s6dtCtKdNPymZpyXDUx
Jm2Ktots6dh08Z08a3tZ+40lvSehqdVrNlXq8zh+hN3P2oROqpMfdUhRpqGQAYrmN1g9JrHF7g4y
3vFV4XYt3YLqsWu5QTgX3Z5sPgw4X/wXx7xL5LcQbb3IX0Wps6ys39r4zhEWo9U1NMHC1M8RwCKE
utB8WMM/1b80Obuv0+ELeZK7VM7Q/YjDddgFy65b5MT1cN1kR/h2dsyMJQyZ1P3u6etXWuHN1g+J
XzUE6yzu0TD4lenEXespN+/a/GdavMFHjKWzD9ZN888zg5sguecMdKqQChG1h8n39LlazT51K4kx
NryLu7YI175lRq4CX0thkm2Vxj6yqIccf9FhmeBahnQalXgXQ+GdcaDmxa9mtV4Fkr3MfInhxyod
ATLMyUIm5vEoqJF4uZGssij1ItL7gmZ3Ai49HNUFipykbM9F4CWc9uYiTH9ntgaOhUMwPuc1BcG8
z9JTUhwl5aMnQwtME2UynwHpuA0KezshK1ig5GW8+v24tmuv7X4KYDUQdaHq4oB8Hn4WYACF8GQG
CvB51oJFYqV00oGTgnUK1XQrgC3VfJ4laamSGMvzXpNsdnzuxtC/ign9tFrxnMxY+hUQTAhYjnQO
DPDiGTCGnYaUU1CzbVrZTd+RnHw0j85z76Bj5ZZeB22RFov6VpoLhLJ0IVu5GOOl9ZCgZWYt1XAV
Gj9HwyGncRbjj+Cp3rYHRnDaj2bKGaB8qfqHzaLUp62hvibsVzqhrq8+2vWvkB4BmgQ+vZxeKZeL
PtzO6V6jpKo4f5uEMi9YWVLgFvXz6G/yIGBqpC3Gxr+bc92L9bt6PLYjyj+vzYh21aC/tdlbDQeQ
CZRuqGg9FmvFhwyn2kukQr2IWj9ANc1qPhwg3mXTnES/xxnNwG15BjXUeKiElxR5Vgp1R/6pUzb7
JBdGZwDps1ap7CxtVDwMlOoU62EMn/0GCXDrazL5P46jHHmtmWsGfgfx8X3KXxOJrhDVUwtYqsjP
MpWCb+HJJMe76FNj0yKq5iY0sCMdY52G0NiiWUiqU3SklA3C9q+xT8mf2Qu7VEnyMrdEgVPqeD1Q
fHg/dMhG464Ozq31UGWPbZszaUKhq/gxa8+Sc9ZoXLUvvlRQrb9OM6Vg+iRVOPAR4MBsGf6n7z83
+rFOtmpCO+m1KN7En/bvpuG3zsy29m80ha9gp9CdFQwS2aKJbl1gp6KxymjVFOx3a63o57RZc0Yy
uNSzJw4TMQP7ezPxWksYKhB9RLwR4SlctISpJKwgmuzoMCS7WfsKkGke1pPDBrsFNb6mAQJI6j+X
uugJa1Zn00/jUl0/0xPQtpKFgjcz1di8L9GBG5Ij1+5Y3VQpC9m8H6OalPhMzCuHeCvUUaZy0aNV
8v97BRfYiaKURvTuAGcW+jtkKK1+tuuNUp9ncta/X+kaWhKkNagEhNFRiv/TSf7WKZZqWx4qG8bh
JB8Be0P3+6OC0iIItKO+F9NuEJM0/7Ty3GvWAjUdMDc3ZpxXcTHCuwqZEHqSYK3/2a9OdTMAbx/M
L1bu4kSGbc8Kzzq6EPoLHm2YR+AN8ztc3+rOX9Mo1L9f9+JFB7XJjEgek4Otr1CKsLNdYr5FOohu
r0iRs/PGZ0VfsskeB0Z3IBjzo67eoepr5qAt0HrzUm2nEqAjzLR+criTplMJIBUX/YC1i2ZlH6//
/sWubY/vt3wxorH1LBzHcfpf4TaWB6BdmqM3CWTX9j1EOVvotTEkvdyHgMxknZYwo5lmFwanDM2b
qX9kMXAx0gWNftjfn+waC4Ov4agO8wVbA6j5z1UQ17OsShZfw6xeA/8w9DbRM1+hCIAAojYex6Gk
uHvveiq48PXvF786Mvl+8QtMFOJt/hBVNtTb6FELP/8bHKyV3ovNwBUFBp6awVszrTvzodfXUHF7
JDSRbQFZDJSfH98G9F8bAwo3H6QqEOmRtYuh6aQalOx88UPyVQDbFSAY18lc6RO4HDiK9AMq2d9f
wx80weUcRycYgCPWALBeyiAq9VzNbebETwDWrfIoP2rmtuMfSbC0g4Naxryt5m2xGYyd/WS/xctC
c5GD7T0OWbrrHGcMZY728BL7L4a+eZVI8lYG6Ml3IEMJqEHpPgR5GiykJ40pxkL/lSRM/hbBeygJ
UdRlN+6b1N4SU0ElDYdxWNa3VJb+6N7/5SEv4cC+2rRNKEMBNdzXH1h0hovtNl6tn1LL/bXc4dP9
O5Ld37fm0deU4fHkQhofIIfO+O0CyVGPuj1CCI4PUvDp568QDHwwSXb0OqGSX9UtUM876EYyXREh
fgKfDBYUU/pKermp/nCNLAI9UWYuCcJT6PX/c7PNXZiPgMUQK2QUk69F7M+OvUVjzEXUs3Ie8+DG
qfbH/+Rfr/3bJS+ev+LEN4c4jp6GcZl8Rnf6V3EH0EION8VJDXbl7I3G/RTv/YZ0FCG9A+IUjkMZ
4867Q7KNmk2trrXXHricWz0/i6SbhI6+tzTslPxEq9fX17QHAp+we8NI7FrYJQ6qWMkjIINZ8j9f
F3W0gqhUkR2m4JEujdmBz931wddNFUlNRLl/vSVAKQbMdFQ5LuOu3/a66uRxQKWWL7SSanDd0HGs
lGBthw929lLYOesjWMe0ypMqp6+NVKv0KHXaKpufgypjLHeo060+A5ttf5QD7QiAJPKDkxtbgDqe
jWsTtYUhwVoBQB2Xbk+exatHiOjv4eTaGcIg2rGB2QhG+cUXT5sYllelgl0q95K5birJDUlm2t0Y
2l7nrOdb4jVXlzX4fgX5SdUwzcvvZJSqOua0fQ4jGaPF0hH4Q5gf0HGp0pZiX4GckG+xyq9fF44z
mFrFZMB5kUmosC06ps/5AV5T2e8qBn4dMQy4JPJtwt5D8Cb8myJb114wtraQyXlYcXL+c1kmqj6U
bZbUQjBOCJ7md3Um78Oy23GGTvErTika4t8OYwFJeXTmz74/OdA/gO9P4ce0MW/Rzq9icBG0IWUw
dDLKy7gy9ZBJjMouD1EY7GZgvxqHVtSVC4A42yhSdszZBPbOAWMEGaZVNGoxtBMc32uyZKH4jpjF
D9HL31fiH+G1y22FZgh6N4gswXu62MCmUvlWC1n9EErK1qirrTG8mhGvhTotqj4MdbovnGQvjc5C
ZnoxxALZykAEiH5wgi21h9KxDyptk2nhNlQ0UEAES9tZ9TSxFHVbycUXVZEya+uY7HBUlD3SzQtT
TXdpjr2FOzcBfiBfIN2OPr1rqUQ1gtlTnn2FcCS0idZFDmQW9dJyNyXOLva/TAa2ncFcq+1W+zoZ
0ZFtD1Iur7Sk3qNx/TlOQpxsAMguQZ3w09LTAnCtvSAmhtOhpsMb3PQUuRYKEZtFtUm4roJM/Oea
s/pIicIsjw9or4zWWY7XZKBOfb4p1XA1Ifx+pYuczEYWa3LaMD4MCLjhvsFAVglegeiijIRfDrh1
oEIBlTyH5I3lciUIf7/yRREaRoaZtVWdH/x0xwhZdIWj5TTcSDqvZgTfLyNe9bfqy9FTI0oNLRSv
MgL1AmFvI6gWCjzRkY5rmKeYtdoesNolGiwz0Hadf5Sbz4mcafbx0wCp+/dHvwai/35PF5GsKSel
r6wgP0hz4UWJfKAm9M3XhJ4kRKR9dVND4FqW+/2CFxWNM9ItStsoPVTFQwGEcbIOfn5fUOvW4Eiw
85C8PvsZDzciwtWQ/e26zkVjI5MMpSuEHGocn2xQM6VueFHI6C1x1lLFtFBmsIZhx1DeOBWvFt3f
r3wRtQFQlXowK9lBqTYNrhixRYt4I/mntn/QrBcFgQyhgWbDfIYYguUD+nOpf2PxiSX8r4D4n238
B9H1be0VzqQBTItzoVYNKEUq12PwOPc3NtKNYHGZAVBJlMo8aclB9PamU2c88GRout4sV68fPN+e
5yIsRVom8UpRZijAaVY9jIfn2NoARtebL7ZX1ar7eTwLPEHmnCwEhayYUVhsrWLjXTMrV4JT//ed
dPVw/nZHF+HLCBTJRNIVidko86r1MO3AA4P/rcs7gTD3ldPfr3e1hjU1zeb8tZGL0C5WdBtKqjPU
PvBNiHi0UXDSWT1V3gFz3yU4w/2tVt31LfTtghcLee5qJXcKvboPrVM1fFrWE9PHFh7ec86kLJFO
tnNj12ripf1r2X675MU57rQKvUCEkw5w6QaazoVVupb+q1LstxkstAAEmlgrDcGxHtq7NFOeh7g8
WGFJnz2CXr3FHmMToq5XG81OC8vt1Bf3So1Pz/RRKPUGTC9rU+BGIj/b5r60NbJPuQrfogy0MGCt
tl/37S189J9S/l+PRcKk8T+Rn1xkymjEFk6EHcQL1jsL4PPL1ceWBpOLIJ2Eg+osLx4elPX6HU/Q
3Q6D5o6X7L62739fQVc7ovgjojmikSKB1P7ngdQlAeobpQJwdFgIs1l3u17r3tJdhu6z9/vGxcSO
/PczWyIZwx9bu/TLjHytmqW846TxjwGcJl3Z9sYRpx4nADrktl+OsjPHhzq9m7uPYjzcuLzYDf+6
PLUCxRyPaukXzzqEfq1mthkdqmWjYCnRHxtw6CgFV/0aqD/OkN7fr3g1Fv7ngsbF9kR7PbOZv0QH
OBc5861yZzqnQH24rYN79Qy38cswZApJ2bzYl1lmGGmosZpePTqpzt35QSybZ29z24dZLMx/vcVv
l7rYj22X+EA2NKyf98ePZvGyzda9e35Qt2/u+2Izub/1zP19q3F79U3aFBgoW4FV+4P8/3Z2ZbJi
FLOmRILACA5xyascZHU9FqJd8vePdpVFgKHO/17rMqhOBqBFDN4mOJv7zP0R3f24/7kK3PWZNtwB
qXRcrrGQ32yavbV93dyyLb16hgDltugAAqvWL74kNWUrWuO4G5Z3cpB5iAmAUtB9JEi8aEBgZLz1
vNd2JQa2bEuuiejJxQctAsOKUA4LDxoiuCORrjB7t1EwtBpBgUD09mkTkDAMlLcWOsNJCT/5MR/+
WBqaSr+Mh2Ele/GESiFAFT8qQQKcEfuu8Wy78W2uHQbfce4XJ2yRyjFdIPgKtffjqP0ADeKuztik
qduzvHUXLiZ2z8m98JUP1zcaQqp4D5cL36ETr1oobtEaEu/x+xpMygJ+Mhj7vZhXbHGKfkoWD2sX
W+4FDrb+8sYFr615waVFCgrZOt2+WAnSnDp53iaUXfkRIhUN6ClcS0DKuxsr4Oqp/v1KFytAYS5n
AdPjSnh2WdiugvWCDAookTnpb8U03KBb/f1LXq2Evl/z4vzr7KhuO83GLYrFFS7MSWhuI9yh/LQf
aMuCEy1BtgCj5we/KMgUBrPujXtQr7KULGpatCJouiNZ/89vCtRRdyxAkocMX10tXYE2sxBdCoF+
MH9XeQv4HwE4TSbwIuYffaY+ij36p8IQCY7kYOMQBIdOyvonSkdBqaPZG1kDcggVZALGh/5HruBx
y+i8GEAF2Y9WIhjzfFWUFAz+goXyJA6zC+adUwe7NwSZ94iR7Nw8OvSLC05KZlZLpnPSzNdBPGGA
rjQgoisYe13xpecgqQB+NrW9M6Xz/1DeBf+hzGFeRWfxPFYbo8UwuloRvDSDvqUiWcQA99XgJOES
GnWPNMny+tEY1yOAZU6qxH/MViBRZPmzKV8BJZegqY0mxEsiFGBtkmyiL3JR4XzmHTUFxFbuN51B
q8E44O+ItyNXaAINj1k3uTbA9ngol7OaL3PtjGqey2HtlkKPQowI8snL9KVS72n0jg4ztfGIPBlK
mvctS4TbsBqaK1azzmHlVVm6AfsWowcb7OhgC/I1nT78CYRkdgUaJIssoPWClrhQIRQkKN42xaM/
/VaxZ816F1S3ZMyrDgXhuq33Q/Orx0LArBTIIA+Jj0uaYSykCGg0hMVAfezUeWnyIfBrytT33sQw
b/hlSfEm4+ea2eBC9gWgyI3kD2ssxXQ1h506Q/Gdxhq8drD0+8cg6O5yECQBwdZmyDgx49IQEIWi
TZ8DDRFAq8CfcLv0rX0yHLvmYxg0rxv2QuSAfnSG0fFT7rvSM0s2wKbQWBb6Szq9JeVDLmwF68G1
AI6I927PxxyYtAjE4pWFzRGEoiRXOAJ8TZGMWai8N8FbNhChzQYtoxzLP/g2Qjjexu5iWvONTWTo
QFYEGr+7WIXZk8ZqkgW9kA+eN6NXgSlhNQ8CI9c9zkUC/5+Ng8YpHVG3UM+++RCAKerkbahvILTF
DTgIYD34cAjUo/Q6yvSsUSEtH2Wbcq35SIZdKH/gw+flCLJnMx3F6o+zCoBNW3hkaGzNaFw25rME
x1lSTjHK+UU1L+NkoCcmi9qz6KadI8nbzq5dQbkQevPDYwdrQewbgU+sYtMV428nsFbsPmEizRDG
KB99R4P+PO5LA340f0BYyQ7tl/hXmGpYh5RWCF0Ih0Q2mdjp+BCxUyIae37RPsDCNfFKDZdyCXRY
h0Dr4CC20DGCiuD6m3a94nfkwU5rTpQYTX5ubB9tQTaN+Vi3jxXXERuF7ShxoVnHxZIOL48Y5wKh
UFY7QRTs1wOKFwj9INEmWMt8V5yFZeGfglohBCSV/cnODFV5CYdJfAb1Uez5KjuBWwryr5gAFSL6
KthYenMCPwYLRBz0Wmt7dAgApgstuB5DSIEhz0bYu725yBvpQa2Erkq5JeDIcF1ZKBB/7yEKsLaE
5CmOmINCAgFgwmKd81T+ICDeX2oMA0DXN4NZekJhOZpP3KqUhSdQdutKmhdj6CNH7DwL9AUzWPpR
OdSL3PpwwMpPnYqKp/kug8xvM4+7Fsp9gofid0fK/BfVehB2fNmE3Q44+34Ag/rRxqnghwdsz1hC
aqOLPDl+xbqcCBEuOhXMFj5a0eChWiP5YmUkrEWwHtJ7wsawIDxl5XEEDq0hxD1kHyVgK7W3PFxd
cArFX7QNFggW8mWkSD2AIcYR/B2o/4S+A5VGNX/0nHFILPIGeFfixWOiB6ZTMF9mOB0mZGEFpXSV
diCUtr1dfrX6h49BAr1QPKUlgDdVukWsvdgNIOfgwJu9jEy0p1bGig4hm7c3Av4+SVA9LlSp8WYT
F64M5TIuwbegM4NY5wSCjd5MpYPt3LX8Ggv22J8nq2iD7XKOjCCbNhIiAHgzwKhvy2w/K8OShSf7
2FmUSzoofmMuuhHIXWV4ZrAWBoVjsjMCbVUSDhqbtEHe8AO2tdW+2nj3znQuQRPQC0q4INtbT1Gc
BuE2FQsbAJtWrZXmK0LDB8WEpgERGSHa4S8J8sitqTEnWfDqwBlHyqsMPoMihrJLrpmjdg57BngC
01PhBwZnJ3xBpsMezpO/UuKvmI06Tt22AqfRVOBecvXIzjOHXYG0NrC+Iq5WRlguJwfPVxiKzYMC
/V+2ToNt4gHkeHSVeighJN+tzgpKzE0VYVdqfghvaZwtiYalWMC83CAtxJuKGMb5IYpcWEwIMBOK
0lCuPYGvMeIdyjZ9fI5wr8WpXOJzYAZJHb6iU+iFTw3EOIe18dFNzqpV7gsQxkxzcsxs2TiQG0Ik
IsDgYo5dY2H9MVhnoSLd5NWiYeU3SOeg3CHuMOEczgdrA55hVJgQBvlTqTzCVnNJ4W31qwLXygRC
EIg61k6GjB1QD93eovkowH686rSP0cdBXYB9ThMr0dDXEWIDGi0nGAf0TgzQzSIlYCQ16yJX5C3X
a4XijOE2Ia8Bj1jhadxopxoJlDAqVwwQ0uQs3oud4uDM1SEHUuHEib1KQQCq2arxH8ta/sgYXoVo
McaxB19YHD2CnEeEMoxikc5Pai9IMyqEOKs8jfErqVnyMSX7qHqtmmJL2NOccUXZ+Ae1TywbOxgY
Xw2e3f5EsxWvFgUSaUv8ELcj1p6IkKDwSidaWxqUDtdBLg0h2gWOEYVQOnGMFQ9oJJAKoGCUQL/b
UxWchPa3Ao2PqJ2XzSEwN222JgSQSGf1I4vXHC3MYM/CElCoEAWcG0FmIa1wHi2qaFJd9GVElxJ2
htea/BYiRnDy+b0iETTqbB22xUksq0iv7y0dcMh2OFaQH5KCSStG2ZaZrY3uxDnHVhP+qSM65eDa
qSgZXv2a5WNczexrz/yNnIgxf9CAmr2Ug/4zbFZKupynndwKacAxcQQ2AAQ7XKKST2rhWYBuQFAt
eRq6ZtisuXH22cvSMnM6lCcWyvAr1cx1Z6ElAXWoIVNONOPBZn1LWfJnceQQoxLzKGdHlVHhhGdN
ILOYpnyDBQbIFw9HGPJe0K4Fmc1mju9rCV8bktGMc23GxkndOagnmS0hjHO9Sz95JlwzgsLwpvTU
dj54fg3a1PtAFssqp8nNUhMHd+dqA2cZ5zHbNR1hF2SPJSO+DxllOCzgXftoxMUubrZKBia/Jr/M
HoU4bkb0AqohgpViF1Cd81VaP+ccExzHBHNdwthy/Ix/oyRSmtAc9a2QftCjZThabNWPktkVrCQR
MwmdtRPfq6q+AlKvWIMnhP6FxXz/WhZ0pXXLg0Z90KDECIyGdiKsin3Z9WcwR+z2Du2XWHpIzPM0
5kuRKlCLm1CO8inYTJAJMRLTMKxoYTgKdn3htRoY+Tp5tijRlSI92gXVDH8o1VcYnyD3j2Zikgbo
gog56FmJMKpqTpzjInxYLXUZL2cabRc3uBnplx0/Ggx1YxD6UUHryBJfe/BJL3fJvMrRozFCZJgc
ZJA4thO+FKFMLODBGF08yFgAcF9FBnamJd6qwxuDenVWwZamOMtmD0LIBN4MZKseVSOTX7EPo+eg
wKQ6eeDGS/2YWxFZa7Qtqkkks+hyuqA0UiN9MecDui0QH1/qUwufm5JHwSUYQ8A7A/MKPgXyZytm
l9CofXJH2sErSJdRtw+6zcxgOrxLgl2or4iZBmJcw4MewCtfJOmXgRKdbeDriOxJfcS/WOTEbGgB
/WY8GRGb7QmhV4gjLYlfAYbcGu4JSizAPg2PIl7q1FB9ZnoatJlueBBcjSaHqhDdEV0gBbP+K6NZ
Ed7eRbZp+8USq0QWeDTskJOMcw0ean8gPQOcR5QXlSEHZULGn/O4PQZoIcMNC+ogyV9dwwBHrqUF
/2/J60RbtNipNB9Rmz2JKkSDmDFNMHLtB/KfgWyMWxVB3HCcFdFD6uRFN9drceyCJDCnAFKi6EOI
hDi3jW2cQsDPPmtYdmNcMM0ePBVSl2ONXicyju6okV4GWbBF8IFeVif/6IwGlmrpUoqwd6T+HYpz
Azc3hgiPlJR9du6NeksxCiv1TpTgHOvQ0MMS4W9hhNQ+4kUhYgqQKpYjdTqElNcCkZmJK47VCYBZ
9l7anxU9DCYEurZGOIN8OeSVc8ag3Ws7AtPKaR5LKQTCk0PgERVCp7frFFZjU34pFisADElCVQSJ
dkrApVl3lf6ztuoVH0ecgXG2xvvLzz9axKEQOZJY4zKsAuJ7GRSLzV1m4dhV7eYYy12IzfpRqtRd
T+AFDEQlY/1RWaK0Bfe3yVljs50f62mXhucbnY5rTdvvfY6L1rfaIfJoFEVywBKTdc9JSgeVc4mM
NVM8Q95V4RI4I9qohPe/X/uPfvNl3+w/16aZ9c8eC9+VgxV4P8R7IN1u85R9ZEdidr3kWG3vHTDy
T84pfEp+VwdzlT3U6349rov7+Txs7X1M1tu6GNT8/a6ud34E9lhHsE5F1+ufdxWWcalKmLwf9OqV
WtFXP5yeKJ7vOLBJ3wb1bFHakRuigO4MyUa/hSC61ujlMyuqrJsYGF76n8DhnbrEbFMBxE4mTDfU
E1s8ob3CKUxWVavVjWe+ZpanW2SIKhqhuBUYFx1FY7ZLS5lEB7NZ/lj9RCFkvbYWB3exKBebrxvj
Zu1a/xLpfkRQVAPpwz8y9N/6pb0WVfqI//hLsdz/yLcWE0rz9efLdnvWH56sxa+D9dh4hH734WC7
y8UjKiXD/msfL5SH8f3W5PLagASNaB2OAZLE8Bv++bnHyA+bPATcjP0WbTdk/Fn9AzqTeSMiyN8X
1x+Rl38teaSPDCwpwYddthXnri+nbpiwG0QQU0VzVkHLDxGG16J9nup9V9PzTLfz9BwC94MXl2XH
0acfcKcxTC2lQ1Ri+a4+1f57W9w1CY1/BMB+UCQG6aqYVWjVawg3nQUDqFyXRow4/zHq1mr+WNEY
QuPOflbYagR6GcarlP1fJmnWt+e7CCd+mQr5my4+dBTX1StdAg4vshUqbCob9IYWN3EF19ALfDzy
IsB+WNVc7FddKmCI1xNih4iTNswehJmlSSF549Ndm4Z8v85Fl19J66Z2kJE8RFaxL4ZmY7SPmKZt
AvK3wMpWbZZtiuy54z8N0lJL/4u089pxHMvW9BMJoDe3dPJSeKMbIlxS9J4i+fTnY/TM6UilEAJm
OgtdhXSb3Nxmmd9kcyFfF7W4K6FuGmW2FobY1jt+c5s4s4Ys7QhVqBUOVa06LVlHLOQ3ciPBgc+8
TBVu2w7yIo4DQWLYbRFsEcGxe25+fYwXbSbY08+HkXS00t6TdDQH+tOO94ahBwkqe/n99S8dSoYA
tFAQIOKAPvp7mwhqVYP1yrINXNo2w4bOOcW7iBuT5DpxxWH++3AXTySDrpMIbxTNpHPnFK2pA8Qt
teEBUHbsLvP53bxwNzSfF/e3BBf27e/jXTz1TU2QOArwvoDq8Pf71XUeVELX/cf0ihJBdFqhgBEp
j3lPQkPiTrbH6T/51YL5neRqrzzBd5fo/Gj4+QRnHYe4z+sB5kG0mVRpKQZ7un8Y8ReFfzDl0Kh9
kL8cUh8dGzQOyEQJjabCIBusDtQ5sa5OzIKHh21AogdumhPGHdV0NYKw9SE5JsDocwIRdIiguFJF
sY8mplZ0NRLEJ5s/kzI60asgxd9MRgSfTy1SjtQAg89Od4v4yj1w6eQ1MfoSFRxc6LyfvbAcTMro
LS88pbnJLTVeDEVIH8mgpeLa9r105/wc7OxgynwzyQYFssykUXLa0sDkVavTNr3mLXlloPONkprm
OGp6DiunuqX2PfXLGGkSH9avGaVdRI/RoBJVWASI2p0ffVp5NPqwBreAo7fWIJUzIjxBn/UJ1dCm
p/bpf3XFzSRNgVxOxXk0hXJXNs7l9/3vM5y164YII4Rj6oebAe3D6gZyNamdr85hWCNQlZHpqPW4
YAdNq5N0r0kWdbqRkSJUnN8f5fuq/ncH/fdRzk7oWGzbWd4mU88OnRfcSslu2RYVa2rsK1RmbmH0
DKfHGMWX26PSs9ofkXGZqjsnahVm8+l3L6mSQdjn/qy/ZHEyXiM2BVrqv04l/N8f+HJ7VRdUjjfa
7HhV/H3oiKcwEMqQHUCrk4yH27IeEkfS8Z47uqS+GbsVd+5rvfIpmvtnnmixAg9DEBFS19/DHkcs
BwWFDqsOS9gQ6l3g70xUkmoRfc5ghEeNp4n/h3y2at4mcVYz5chDlAUZEIlyUWueHsSSEhmCX5NA
bdhqV2bm4qICy64rGqicf07/DAKvkYiwBVDNnarX2qESt+kkfXMlB7kQPJB3fCtTq0Sk5tmxnwqB
3EUp1xrlQBKfOtyxWALp7fcPfek2+2uY6TF+RLwG0oa1GQkxG3XVTglfBTNfcxr/MZUO/umRxYrq
gzd0Uw8nywOP+iiWOlmh2yP4U/OkWwJlrKvcnwtH8F/PdbYAS1JLvy5ZgP+H5KZuwSVOzYrCvorh
vvBNwSCJBlqWrPh/BB7BiSeppOIyP2Q73P3wD2DCJ4FY5I5+n+6LH/XHSGdvZYw9KksnPqowHHxp
TrErRl0vGa4E8xdCor9e6Oz+ClT5NMyG//hUskgnCRkqZpOjAQog1BauhgiXoBF/jXh+iaETPlNZ
sJtJvXDCN8otKg/igaUhrn2ELMqEEgQuldScWrRVwLFytYvpaiDcPBp/fp/mb+3Rs3OEx0GCG9c/
sCj62arOlDBsek0PN/QzQTzQYWE14zIkIjXHIqLLMpUnqddcGffixMvgEvEpAwXzzeX9sZv6QQaM
FOLrwqoN6EUI5rMSPhtbKYE50swL7QHgYL2B+b+RRXkZjF+8fh69ga4TZ62HAvbvD3RxZf94nrN7
RyoSQShRMKD29sgZTngxWQBRITgV5ZWz+/Kck6XiPwUwBTLV3ydJGhaiGhshhPCECtkKjEWGHkXs
0g1FjZ2K67dzKFnC7694cUuh2Mv3NvFzVs8+ddC2ktGWQMRjNEMoCmPsRAH5Km55evp/VhT8MHDL
GrZ65zRXlJhnRpUmsMT0dZuDb5oH3c3vb3J5CBOsGNxiVT1/k1DIyzTOqK5w4VLtooGIaPnvQ1xc
n9RB/+8QZ+dPHs2CTImiZDPpAXJIAG3xsj1lhVkmkhjOEcf8fcDLX+e/A56dREfaI3qVTMZxBD40
hmG5TZ28qwHnxbmjYEOpBNOIf2C6jBNV9KZItdsVyB30Oml//v4ql9R5CWcFrEbIw1RdPZu8Xh9M
NQnhFKWnRxoKU2KgP00+HrMK2FdGwdnV0zfGnYq2UOyuDH/xRvzv8Od4WdNvDKM0GiwQm0d5Ev3x
nzXft8vj6DSjY4yNnZWBWwooQYJrN83BQdYGqSEn7Q8gGyduephf2fSXCqXMCYrTrFgN25Cz74tH
cncSc3wS1i/OFp/ah4fl3d3XlzV/tXf26v7P7W1rXcEYXlxSho6JBucskMbzsD5AJgkDZESSe5fo
RAufUOQHT/X7dF+CTsIvn1xQJoa5Yp7daHo/Kys9FjDRHLcTYqZB9xDWAo2CSbYTAMiJ9mtOW8PX
O3vqb01wDSmfuScssTUZQFx1zz8VOjjAdOi40Ov9/REvbeb/PuE/RepeDdqcPIvLpsXrg65TuZrM
GDndv7spsxvcD38f8dIS/Dmi+PcRr0t+rqWCkE7X6kk8gP8qEFSrtjH6h9eNaKbCzfmR+3O0s2Qg
aZVSPTbxtLZeDqGFzrfvzd3Nq43Qxsm6BmK+VGfhg0MqRmFBoQh8tpTHZChnpyRPNidQncDOyMQC
YKSVNAFlptLr5E9I6DsZ8+kz+Mi0LfXw6fcZvrS4fz7E2arzw8AY/QSFhyq80/0lNn5ToEJp/fdh
Ln/I/33X76zgR5wSaLUwhIaJ8fLMUaLnSU8Y81beUaOWfzWVubhQJRGpdqitpE1nL3UswcrVBfjw
aR9xsxFtL0ThbcpuQe3YSYcRxzWtjEssEVVEOAeeiIhv+rnZsETNTMmHghuh2ErdY5TOlkX5UCP1
PNJq5Y7QBycB99+0oR37q3KSGqXthbqArqBBCzQgAUEgzNLl71N/+cGQxADZC2IfHfK/N1EVlnJ7
rIrhofGeODLfraXmzF2rsOyV7Sz+Pwc720MnNSUtPjLYep1b0CzuNEd3N5a7sE8WAPBrnIfLp+aP
lzsLOGdlA2snmto16LmfHkGcL+fibr7ZrRbYGiyO7u3nNSe5b3LDP+eECo3e5AIiNT+7EMYQkB4V
a/B7oHjiQQKYlNwoVAUEP0JjdWp9Gl4QpSswv8YETwn/hKChqiTw6jJfUXR0aflM6K58QoTl8yaU
txMlYJL6nAAy9GjnlDy7jrLcrZmY7JrMvfKhLh52uKALIphuKDFTgPNjR8ZSN8sQlom/Kx8T8BpY
DVko+Fo93SW0Xjl5aKr/PqpxKWzCElsWJYlJ+Eft4xTqtab3VbLpkGh1CCFgZ6sFgs6egRwdTrtu
K2K0Aha3RpF61Ip53oGRTHRqZDeTxLXxOcmGI605+ZdFnZ3kYFxwBQrkk1tiM5fnbxU4B13qLSkt
lsao0buf2CGh2jtd/KCoSChS9W27h6h+MFLuEQAHQUvn7XibZk8pTXyCegCbHBiTuwstbPgMU8E7
bPXboZ8tsqaZZx3Qz1j0WqolkPo/0M6cNRu1O0QjQER19jZ1Jo+1sJzV3boby33eilYPfrUUiJ60
2xJNWrOV3UJSmIWDT2OeTMdC1JAuLgnkhOFqhVUSZFc26KWj8ecHONsvZOlm1OLJtwlKuzcPwyGj
ckVyISKXd2rXIAN+/+KXEkJZpHplSGSoVLj/XmazxghH/zhG03hsB9CU1PMmGMDVaHl68vNd+XOk
s5MHCUetj3zCVRT5kUjL0z9gzIGmTshXJAbq5C32l5MuIeKgswgk0LVai3RpcePZIdE45n9cPn+/
q5FnbXxSZQhmAzzBrWbvl97862Mz37muaiPX5ayv7KdLZVOO9P8OeZYigEtXwj5R4w14JnLgyQgC
IF0xOZNzhyMINUmT/f5FL13lP4ecfv3HwdGdgrjudEodZb7r0gMJN3gwOprAhLJrdaWLZR6uLJE7
fOrKn/fH/bjOtPyoUxY2H5ElnZTrJxh3MYrLDYIueI+DyknCCDWICbbC8qWy3wJ5HlGx+P29xW9a
9vkK+/kwZ5ON3GNZzAw2PL4XU+lyMu9QUgVA1B3WTdRbEE8eck6ZYgEwWSsQxwp93I3ftcDriwMN
+ykcwXYvbSMrHAKHrDRWNyzEaAQvHEy+CoLVfBTtraK9oncDUil30SyJqtxSTncdTqFwPYqKQuHx
gbwvKTJkFWPP7z9FPNDC+LZD8lZGPWqZGAsRBgGmb8Ywn6gDyriv5QfKMpouY4+5mk5JYwhuhEZ0
1WxrohNZSsAgkTUtv+il0mKnkIdrFqbZvM0EQJ6K4qOKKrcmIJcsW8eb6WeFHDXamY4owR8EgDRN
f8nHudY3rxiiOUZ1x1hTb07QC8TAaLXFmEGUj7g0ocyu1kuDgm7dHuAzSOkdtZQJ1DxU0lLUiNUy
ZkRb0Q908nI71G4PcosyntasUvO2gTiTowOE+UE9QMzZllppy4VvVWnpFL7hZP6yCpESxZ6zxWOR
vkc7QbXEPwWUhk7onGCIPKRxcKMACGbWCAGHC7Hx7QhjCdACviyvKJRhiAYLoMT2owPCJEUR4GuS
MuyTepWKSeAKhrYuK7C3RHjVDIpO9qUOn5SPuy5EkVxpwZAWM85zfE0KaYVbvV2BcZqBA4MSBSKb
ML8XF8oswdUKZ7bZ6V3sTn+m8tXx+OfEwNwI+SR7gjJNKnUoakduzbkt9crys28c0EqFpniUcRQd
5tSX0P1R/JdU850e6YYr2+DiKUc9QkFaR2RTnkU/+mmUpc6QuMJfQEQj1QqSIR1WFQQlWDRoC0Hn
QU8I7BadHOXZfPh9/O+q1PkupDuNLBYaXZwJZ+MfxbpXhooGgogk7kQIOCp8SS5wjU9uJAWMh3kS
vfGd1jJ+eX4Loruw/SNWkBTTSB4DtItbtbMo9uNVjso/2DLQzSSXxz51utKVi3YTKGAUkfWneRxq
I8C3ZJ3i1Kd0s6UI0Bs7tG8ThhmcHGGbZbxx0GS7vD/SMim2mPbgrQvf8agjfPNV8K1OZG8IyeJd
8pjEMBpwV5BEVu5kGzcjqScC+H2ipOlq/Weipm+E8JCKYvXZVd9mhVyJECoeZouts9dsSiUQQG/C
zc3rZmV/9uBHr6yNS5c9jSOVCga1Eriyf18NeTJrklMH/iTyV0UFBQkWwQqeqx7tfn+3S3fQz4HO
7iBTL4awNJGIoVtIaQDeONcQNx9sCTAJv491SXBH1afCD+gLCs3nIYwKUirUgQZPg4FDS2Nq6ANu
HnMfyDODTqcBQTydKRcw0ZXBL4XpPweX/p5SX6r6SsuoZ6aJ46Md5dvSXn2EszJ0XtM4EPB+H/DS
J/w53tnu8oNT3LD5EN9BXbLewjdhstGGJke58g2/7+7z9Qmnms4F6mCAwKaD5kcgAcgE/qBIwJYE
d5MdSeLLa1BLak/Ezc4o/YUwOcs8mijq0h22G+W1Ecabp56r7veXvoQeUIFfCuRBJqeKdP7W+gzs
TRYD/ZzdZ9UiBkAA/KyDXjmrnsdkzzXXK/PaxLq9lh3MAJKksfq++3+ZfNwsBVhgmJSfi0hFZJuh
PAjhJkghg83WaQZ++2vUb4bi+fc3vpQG4PCogaucSO3yWagqVxVkhxBFOH9w5emeKYGbwEMC747i
zR/Aw7+PN/195996amJrZH6Uus4nOE5S7YTDSLbRjfmRjh2kqW/c/LVxLhY7TEz6piacim3f2X7R
hDhLMhlmGZFXDfT95Eykxrcj5oaiFQNxlxdZvghFbwy2HfZMio1WJ4R9BUOvdvH7S1+COKo/H+Zs
WWEeW2SI7qSb8CRvukZetwp+izBHe73c5f6uGxEjn0my1YBtk0FRB5NraKejW4t3A0ZX8gvrwSvQ
nEqqYMvKgacLPbKP4fz+kWa3eDt9mwW3oY6/j+pURblXKmMzeQ4Xbft8EnWCv8ARBlyTywiTMdPW
OI0bcoXjnVxl3pgQUgzmlbvn0vn888XPrh4x1QtkVNBonaSyiEOp2prESwYAK5DgtXJldX1/1bPl
xRdHdQ1dWGmCyf19lEQnwsRgoKxQV4UX9a9i+nocNAiaeCeZr+RG8KwnfzEk8CeCaAJKo1QzVsLb
lDfph7wO7iRoj1QPoELStWzFg4SiuaIXSyl/CiVwQyluR5W2hlA60brM9LiFRSqlq4lj9c0m/yq0
0DHjQ5Np61jrvLhSYLysFMgiuDPEGAtDU24d5aH6YworLg25wF/nTuwkiGKA6IsXSj8FREbjWDtY
w2XqQ9nB5WyEdY5BtILSdnAbH1vL0BaD8NRrwlIdcurgNexP8LG6sRGURZHg5uUfVwHvKAiZ16oN
tNprKk6XFIc0SmATSpjes/x9ov44vOU0FUkSdK762iWuDdFfywl9PBw5kQEIItuA2wSpwGt343E+
POJ9hnJ12FFceeNCgdJjrtAK1JC71DxiZkT/1MZJyFMwVoEZgHyphWHV7xvykhyWptEplkTiIln+
Dpl+PDXC9wP+3kKObEnyaXp4WXvSI0x1e0QR6jHGTBl5s9QTH5MrG+KSYAryCTSMwZSLU7/17xWa
1FJodB0m94WjzMO3ZFltos9JPPuzvMP0ey8uon34OKmZ4p1i9Sv4Qbb6KHXM0DL3AkdFBtY2ryL8
L1z35HsIU07q0pyYZ4HUyawVMyxVfReVL1mLTiz+uT3ZnangqfaiJzB0il5An3R8CYKjQ8Ib+bEd
o16gBYWVzta+vP/9G12CrvFI5Ik6oRZ4irOZgt0JfWjqevo9qXWMDVyzVUGo1egfwBSRDhLNERLa
yX8cCrxKBtD1M0s2sgXYbrVfad1XTmcqBS4M4jAODpQljBgfD7T6xlVbile+Ldjqf283jcuUB0OQ
Bnfds0hmzI+FmPlysqnGG3NYa5PDZLCevq65VWiU6SEOO5AEBxM/hWYjhncJ9BcgObSW17mgfvsI
nbTXcYZB3qmyu+gg6V4QUwrElCkZTkvQegJ+8lCSlrzwpkjHvd/0djW2XqyaWO+QLc+o/FBlPPnL
qMaMDtMgfBsAI46dXUVYTyA3mqs3gQ45s16bN0ZujZlbcWlkuOcUNxByDQvqodPn2FpAAhT7T3hM
inwjqH8iiNKD3iICEDqTCTiNQLDWOIUcl6fWxIDDyb9OCDbPxMTO8NJLKjvjrxnLFiAQXlqDJffI
9R7x8gIHD5avzPZGgc/XaLh6wFhJ7Ig1Gp9jRAIJ6VD0FGEjqC3p+oC3zgfoaKyhgPVosytBF4CR
K5/vLBgSsi5RxoGM9imFf3HQLdVCydSe/p2ihZ0tTetQWu+mxb+7pe51Xmrt+b1w99zb2TJ2tGco
ctbnCbfmyqscNEwtjO4twc1uBhe4kT2zantfYov9wDfkx3v12tyoG91757+Zxf3RAYLs9CibHR2U
Le+wnJp/dOCSU7tbI3f21Vtf/WLk13u0xB9662a3e13e9dYHnrmGZe9u7pBfurtr+M+IEyyy3E1o
z8P53bKz0J2qvWfNmtsrw3p9A4Zqs6Ksx6P1588TT02AZEXWG8Ly/OA/jvhO30vWamdtRPv19bVz
j3+EpeI8Y/h081w7oo07j2Yh02oJHmRhwOiKQ1HOwtyDH7FHgd4e6L3Mlnh0WIGT2NEcjQdLmj/l
7jCPrZdDbgl250wTDCvWMZ3Pz/XT7Xqa5pr5wdLUonxKHd96enq6/fyT2AfZOTSOs/6sn2mduOQk
rrCeBsr44duJDYvy2sq4uK+nqqNKgkK54axzFoYQkPKTwiWHAgdceVre2B9FVll6yLprTyruOh7W
QPJdgDyKvI0GBxdC6CUjQvi3tGyvHI0XkkH6maSgkkLjhr7x35eI6GvDrDmZWCrlgRtVRAnDTkYW
or5papQzSFnw8TIF6DHhsxK1jiaFliBH3ix/OhGP+DdiJDi1Utm5cQ1Jy0V2tov0CX5GFmVo0qSv
ZkyT+eNulcpWP5VDK9yM7HloHoNd1e5kGIxB62f5jNx9ajp428CfzRJPF6F27/F/aTZ9AiycBgu8
f0fmiGkt4CwK5cadvIdpTt1Eeu9ekcZRKH8+iCdLftBcfR+OViFTIyRvtBBI9eeEahoRtAWlf5JO
t/MU2QTogtapt8V3n8Pwwc8s2DBk7wHmMNRO34EGUXKlHzQeaRJYA2wBaleUHXubRpCIcyF5nmBZ
foQ+jyXXdnzoM5YmHfsmtOo/ZmI78XoZQvKNoCegf0J8R8HPBxwz4Mloi9xfQIhbOzX3YeUwuo+Y
z2CVXvkMyRiN4sQ63oHJzEWnQADnIw0t/vworCTuAsWd8c5oTSgYUDpVyiiPtOqAsQsVehdWche+
loU1HmIRx1GrwXf3Bds/w4vcGUBzS7st5iMCYF8YT7Vs6mKuviYvAVzWj3qpfNCbPnn5MllMblMU
UPoFYRjcTNyfA2vA/pPqb+t2ql2pNo51xLMGNa0AGRwr/CN+cPY/hDcD+CCrvoK5OY9LWEz0GETc
FpARA9c//fqPxTQOsyDIRyPe4QdsFI+guCBEIPpUR9eqO//ACBkK7BtSh6oiiyLj/j1U05hZ3vlm
t208bYuL8lNwZ36c3vx5v1TccNFt8GHGDHkl2GjvOgbnDOU/Ti041S41c6tzKucTWq7def5ttTFf
igfZQzHJrRxkCxzJ3r4T+zqjEywkFzV/R7FrO3Jmu8iLnIJIVOGQj+3OLh0M7fkxB/ezDx/M+eDV
m3yTLl2Us93W4eyGDG8fF2iW2I3br+TVwCoQbjDGrt7wSXMoGtgCgaOB29ICNRo0MVVHv0Zs+ydC
O5+xs3AnDhQfY9im3VbEsiNa/H/KP/Iell5WOdqtxOvpa1QNHqHe+TeRk90X+/5Texo38V37RIgz
C/htXW6FdymUqQ3rFHvL4G58icqlMj9+5k/NR2vTwFG4SStLulXm+iLx8KdysL18FZbxhtSHkv1S
+zRzl7ZLTbF2nb2PgSXQCnoVAzK5TXRPWb+BywxsZq09mcaivcPCavZsPucHLL0QGJhZwWP0zl+2
Re/INhaY5SXDsuld/4WeTupmT5iU9XPskr3jqkKOwc4O+b7GrK+xe0qNi+ogPhKAGr41sXHFR2ip
x3CBN5CF/N6unytr/0oO861e/zPXnWZfk1SKcMSaeCGc5bpmjBVGNQbRLv3DxfSg7yVYWS2calxG
7fyP4bu9l3Afdt6JyPNDWBm30Y3oJAiIWjilWPpe/aBJEj2EVm4f38uX00eUOv4iXJ5YOoNTbnC3
sYa9f5/m1kc5xS6W4YSI6VvKfTf9GY9sGM2qzcm0fGvh2+Me8/iP1god2eZnncfIxev9vvN4Kust
pDWO8hTtACfd0NZGtcPGQ+hkX83uzq/H75mRuYZQppzgrGfrsjUbLZHqTFzn6Tom3JT9NyBqNGnG
tnA2hvzUGtdOj/9M9z+fg/MDARfif+O8yn4yT12nHKN2ay6KZfRQPJje6RE/v6ZwTNHlOmrRcHPQ
JapeqUBoFe49nKsOlZAGQ1/kID+wd+poEQXIWFqlD73O1hAkeOHfObx+sixL2Qm7bGbxj4HmmemU
i+xEgm313H/v+bv8mkBXezdvjq2TqA6ZM+7V2AZUX6eFcTji6bsu9hg2H+/F9bjIsDK8xR43OKRf
s8JNOi/LlvXMSjs3kYpl8xxvFcXp5QWqSbLhYVdtcHJFH+lpidQaIgV5PDe1VSl5tbpT8juE+TRj
kxULrESDcSUN86p0efvyVuVX4skAB+dSFOL6jTDaHHiGQ7PKxnc6dJci0SwW3YswIKWYowRgrNpd
sCkpmPDZ7N7eKFZnZYuOaZLn1T52/afTvPosXrNP7mCML5EKQ7kpvTNf6KR5uJV5jSesogfhkNGh
FHbIIxgYw9L1tyLsaAlRCR+7SbFG5gILn4grJNB9pwUs1qVha1tl/hTicz1J9XS7iKMZKxV+d6fh
nTza0mv91HvoZ2+V7XFzxHgAnxBbfDneVBuIU8SH0QNFJGm6MPDYWMlOPFcsYu/iqXApjMxntsZP
NejE3c0IUAIbjxfDkp/z3i6hWdkF5o2SVyZPhCZYlacxrWxvXFCnPIiLBCtoO9lLpy1+TPlSOG3B
5Up8dWOqL6UQ6zBmmC2qte8Zr8GjdCPfKQXe83byTtsZS67qHZkPf9kievKYfmG4F3odoN3YTUIP
zZew3ZdfdMqmKOqAUzvCV5gIe/Gq2NeEEeuxttNDbbjjc4ZsEE57rGY3uUeypV/4r/2iZJEh6h15
4nNMpo0+js0ZjBahA/oFK+dH8/10OG31xZL0cSHwATfjUnszPdNrDzja78tbeTG1+ctVxVXIysSj
2MLWkhsQFRGqSjembuGXjPwfnk9M1wjcGMWZZ3ZceoscWWkJiHDB7JxGQ94la/DYsIwvrGl2Dc2i
wlIeWRjgeCtKG6UDd6tEKxJfz86hSIzmXRI4/AmZQAh1EkR0FEoLCOIgusFlYuu1ncyQkLP1fKGK
hIfrZD++14/xygw9LhW+mjbMebxIsjEFzjzzvWUGDtHH7Dlz5AUuQvNoP9t1zynrngVxGxz4C/tF
dD8+R2jrb/m/Rlnw2tQjk5NX3PfYo275S9Tn0yNhqrrhgaMPkwrxPFwhtzO+E8KOa3xwKbJ1BlL9
Np9QfEbxiNqfuX7XvXaeeakrKBblSsZYxW5+i7TKtgUAlC5oUN50n/VOemvFhaBZ4wM2A1MvvbPG
EB1PF7OF2Ys4nSPG1+TjgumEP9ckHO4xBJBLm6XhtPPICVXrkL0ObvFZ33HijQ+Sm4O/wkaQPX/j
812X9VbizZAFw/b5uAgoeJYoyBCiTzM3vvfPo08cTA93Tal0UJ1ir5cuE3msVny7HpPFo1P5loTx
rmHlj+YdOwkZEZ9+Quv4Jw7VBSscqqUUUYTl2zumvAhOCINyHTjtyW0k1w8WcWBzgCUmeYgdgUIT
HOGLKdb5WE5yzxGJ2TW7LvEyJ1zHrrym2FRvgZethCfOquONruCZbGlzfV/cKKh3WeltumuWzIIX
zmduZ50wGcfqxlZ3mWjH236dCJay9L3OVlfDJrIIGiwwK2TpwfxGnDfI89Yv4qF+oU5EfiDdh8y3
hK/5qiFcd+XasqKGFCZ/UfatR4m/4A8L92QJyv7Ucu9i+I43Eop1OHb7rx0xvFMsgpv2IX5pb4al
/jQsEXD7auzitqoJV+q9se631ao5oHr4XNweb81XtDxlpuVWem7wezQJuq3+UWHtr9Q34QF1wsIR
t6eUzM7Kb8Qn8Wl4oIfCVrnFEQTLt0OL1Rmary/BC8Wryd2bXJ5p+jCPNkfo/OgqO5i3X+NB8/RV
sp65hBKreJntDG/YtPeC0+/wJdYWvcvi+BRdG6WxW/+OmPHGYMF7jS1NLtg2GQ0Oto+DsWruhE35
Wt+oTxWT/RTeKPtklz605CZV5sQPCAv4e8lr93Z4rzrp+vRc7Mzb4254MW/lFZGeNVtKd7lrai7q
E54wN+bc062tO9Ft5Ib7IzFceiOvyhvO5l19U3rKupovou3JMhdP8HvtiN9rOsV2QSLpFGRUH/hv
PRcLFFkIp7hn3NLDm9bt58ie2dVdxHSd1tRyO2+2IL0iGB4WCCII62EtvJOuFRzEXrs4UjMh6rRz
wjLUxlZxa/WHjJ9IFuSC8/CeT2ltIqRhCFEJ+tfSRv/y1+VeWkhrZd1MXq7W+Ciy07ikEJe1yv1O
skQ3c8PXZKF44Wv9oK+kjeREC4lfRGr0dnifOfJru9CXGuz53eK0nn2271NggQ5bZvl36X3OANpz
fk96cWgO7T1CsaiFEVWcrEiwyWfj1/EteM0f8tAZH3MPzcj1+JWsxq/6HvDDAi04aRMtjEV9j0zS
AkAGvrKQFvjLZ8Ei+YqPE3QEVb/xK75vvhrOUrCUX6HvSCT72+PjLLMVQEPqnHi8RQiCo/ELMaOd
/pVyISFPisyb6hi4F3z5L3jTdgf0+DJKZ6ozIhXMTfHRJK6RIh9rhbJjJqhCeS0b8xEoEfNZ0SSb
FAHsE5Uc2DaF18OweGbFnfanz4i8WLHFp/qhuEP69xF+4WJYR1/HWx3tEcffJa0T7yeLPm4hgN0c
57c96msLubf1N/37a9SFVd2BWjsttYWpWSlCT684P7fLleQwa6el/hW+ILhfsuRzL1k122JqTuA+
Vx2EBdgTZ3w7ro9rTLedzFXWM4exVTwSXhNyyK/0vniMPRpBpP1sYaJBGiqIos1ssMTFId13X/5z
c6hW098dv+RefW9+8QWjtaLY6puxYBV8SqLbvpvEhTP7FNvtfX4DHuwRYVPlucZk+h0tz2Nvd6rT
HdKP9KMiL6YtNX06vlgVI5dq6bQ4Ysd4RpVtlXrHg/CsPEMI1Z59PK97xDOsULTa++DjxB+6lR+L
lf9e3sf3syUST4/iI9xbsDyHauI7y198xsfu0H42d/0Bu3kshQWv31FxfACsdht/jLxz8ZhirGhj
GLSXcqd8Pn4lX6GnrRPXX49P0xGT3VLj6OM5gxse0SBr+h2iZG/n+/C+5QfbjM1CvUey2gc+SvcE
O6K84RHZc3vztOgUVoVb75lZXomD+3laHgtfsbvAm2B0FFFHCjxDZ+n0cQTvmZmiYIlEzf70TLN9
eM+RfjRc1q60wPnajb3SkzkrBC9alNRumENpjSijm3qpJy2K+fHLdPpgoX+2fOrjV0xNayHvWzfZ
iMvGO5J3GKtg4VNFekJG9uSO053l9Z64JJ7dHmcW0pyTbx6S9a5/h5jK7AE+4f7opuzltbamsOkY
buWdVtzGlNJ6h5r+enCnmgcqu3PpHZ3GubTA9MhlEx63IU4g79TupV34lOEVAXV7a+6N1QtCghBw
m32wNveYAdNz160RdTjKSklud1/y0uTb5PthHe4FIrjImr227+nzcDfc+lu0534vmZ43or9TQkjz
4MSAHsDg+ru4M0rKqOdSVG+L/LWVa0cWlifyr4Ygaac0N78Pdg5y+Huw/7SJfhStmohH6IqiX0t4
2UQ7GKjToSN6v48iTaiBfzLO/30nUZh+/ccwaaDMCjlr+3Wa7wJlFSRPCp9jAofmeJ4J4jNoPHVQ
KQLfzcyVnibWUN8F9Z+q652gP+IoVzsqgrpB9limkaewpaNUvr/ylFMZ4uwp9alKoeB5Z5CPn5XV
6rqg/donwrfz0Kw/LSdVyDhXbpuemjnBL2jBREafFwmg0JCW9N07WupHyzhmLuy1TqyfppZdwlfL
ZndKWnt5f62Yov77yb4nEg8JDXMg9VztSy6z4lgEpr6rCC+aep6G+wrgp7lWFbdqVgZCgtiW58Za
GNGpBH7ROmZH0dZcqP16UhBPfLQnPSEHPY8mZb2pk7lQ3OrhspwqvzGAzLmqPZjqqo12urRMhFfJ
347jIi72ebMwstuwo2003gTi3Wg+Jd1+Ju8SkyKAp0AVGvez5s3glqRbFncose+oY9pNdaWD+Q9y
nXI9e+TbZxqeKbSWv5dULSOVOyiZsVYlu0/ylQ8dIVHso4K8afVkSq1XGk8VqWlrIu0+zBFxL05/
lCPTotmnFyN/06u7YyitURZo0/Ahiz4G4WNAuPzKqtL+/WB0P34sq7Maz3BMaNZFjCTFjfM/nJ1n
b9tQloZ/EQH28pWdopq7nS+EHScUm1hFifz1+zCD3U0UI8IugvHMxI4pUZf3nnPeZkrkYR8pSzDu
yBvRnZm+sVRyh1hCiud+1Vu9ozFC1vAR6mp2aZIJy22KlfxQPRv1+wHUe8jvy/zjQpNsGt+0fHvu
CPTOX+AUJie6bqYpo69RjRQ91s0mC1KAxnuiXsnLLcnzqYANEboru6rqAJX7WgZjGdrSyeT6dczV
tXi5s0SL3aBzDsl7rTJlS94zRX8+N7OXsCFDH9cknC3GgyfTok8y+T6OMOigwiDusCbS6UNKZE8f
n89A8yf/dF4fFOdEt2nWrqzuTBo69RCkzeV1OHIks9Uvl6gQJh2m+ILDbGduFjP2hbydMBjTyDvt
zNwbq2MgY/syJ7v0LK0qenVTwUrpMHmGuZpx784SjITVg89dtkdVsIcRzQpxAVUB8UgGJGCoeEkF
V+txkla8IxcR096GS4cGY7qX8dofsAgtpH1q1nRdFfbdRzdRkP+cZUc98Uob4MVm9oujDq+ekUHy
NC/OsqPqHkbJXpB/YfqhT32oJrjRqj97c6sSHqBk7ihy9UITnDxRXciYds6od7RhsUn9UwrLTMsZ
kEG4MDZlPvn81wn74OJy8ZcXkuUm/yBxa916vKC8S/uNqPW03LLTKEU4lCCbxSEQ+7tJpSDs3kRe
Fprvj6KCnnHQfCZm/YcE8mKlyUtX34n4Ds364Bwa+2BlDHKYOxnYcOtwEXJq2GGFDNJe3GKOyKiF
WsLO9+weGv6FyqFdbI/yY4oeIB1w3mT2OmfAOT2u/gMcPX7qY1ZgNAw2Qq3SHMJCCKB/YWUuhjXz
KSl7O4DqHYlo72gdT2ZoHQO+tlZ4yLDSqxtPYVKSTKg78VKdW+3u1E/royxGZT889dl7pT/NJuan
lbw6dj8uAs+93w60wcPR7WpIRuMpPvS5h03PyuCui/LC5vEbFWJTGmZZuivmi2ciYBREKrIqiXVO
mbMITHU8s77l7yMdLKuuAxFmgzPrF1Oe/BI6/KWeVnU3uv/eLX7Rvv46g3SYLXhCqTBNryDJcyFp
U3IspPXUTrvD6RiYFpGZBZ4ykjM8gZZZkhVdihATBwnMMpwSb5yODDiNe4ybfQPTT1yuzXplnodt
ftTuSwIsytNhfcYVu2ulR2mS/e6SPdZ9HVvdCF9i3CKo2outedcej+45wzYJpzIYXJfX2hj3hcVS
wtH80BwwgNVLdyb5uRGP7kHf1O3Tsdf9xVooUXNwWg6ewnCyIdkmJE1kP2Z6sHpYZPaHsDVfiBgQ
tMYupcuKUah2mu9yg4nHuYzTpoboqDpqcdgk+PHWnFqWARt9SXaFiiEYHilfBL52P7VT1vmqfvKP
B+31kOWqa9QNKYtTRPraZ9Um+0FGkJFWETE3c02eNPsPzV0Pu+Pfn9Yvvu/1p8VOaGmAcJzEv2ga
v9U15/ZcX+QqFfcMTicyV6BNpC7+tErpMGqRj7FGNQmYvOvfexkbRXR8yP5WjFwN6BKkIPxQXoid
PQ62qjAoIVlgo20Nr8i9eQvYa0r4SRKm4RUHb4LmVAGVCZXbWE4zPTXVqvikDav3up9/O9Fy879f
8o0r3AA2Jf2abUKViKkChp+UpDJfr/Ab8zARsHnKLndJRZVxj6ncSYpa3U1wlzPCBGu794bKXnY7
aYvrcN65beobO/ZMW0cwYidzNBmxktjqNxACBpeay0xvth7VJ24TuReydyq9QgzLIZywnPZhydqX
12nVeySpV3YbQKFZZot1OIYgZYZ38rN9jkeePcqswAe8xI8NnKL0WdN/ZBbLZ6uv8Pu32+fhEICV
g4CreBlznmY5KQTnKG9WeftA5m1xiPDsLLNALvcG/dcYmSy13kHEcyq22SWY8TjtGYd3ntzezVmk
HONe5XxAKWK6h48hexwa7/SGY7u8BBs100bjuB2fFO3BKrdQLBgrAXCL7V3SuZViy6LLvENfyXy0
9emncr4TK4t6an2BzFSdf8iZT/w5nYdJ/3bhV7WclfNzImFhbevK2gQUrEmc2LMcTM07nr73wk6g
hw6ENQWYiTr1HM1HV54fTod4Tn395TT65kf/eZ785OScZ3/q3T7zNfWBgcl8vsFs/csk4Jf7LVDW
L1q6BnPsqjJDTlhXc21RaviLfGxMGQ41uKPif/9wwn0hSTXPTKLLBYO3BepPMXIxH//9aP7dRUHz
NCC3iawVjICvOo5L0ytqNRr0pPoHLEEuzqE2MlZYTK5vySj/0lvwluGIW6KiLoGdaEn+fMtWJg3n
syzo9yIOCHxwNn4BAJP+GHCO6aSlJI54Q4vwN93AXEwYIA9bkmiav5xYftt6FJRvdTJXyfag/sAv
AOCuM3zj9FEXN+7kLzbBn5vcH1eSr44kqcp1FRMPJa4nD//FCv1zXmMlnlzQLjEBgh13KvYWhtMA
OmCdGOSPm0M/bKRupVA+zHpwlN47TnoJp21Cj/RBve8YqR2Fw0IFDLRyDFP/LCjPU6WT36jZAzCh
VG6xJlyplX4DAV3q7ev3g2WJSJmoQ0v6tdv9ducGdcqxuR0ZNwobJA3+hXgcsTRvgN4cTn9fR1VF
2kicURBpXB/lknqSMk7YEvdf+7IHL+2ogJ/NAOE4zu0KMy6HM4PQD82CloN1oPYJvgqAKjyq7Amw
IEa/3eb7ca0PbvbtGA0RgMOEH9o3/Y2O/REEVJjtAR346IFxf1ovGXOeF9hdJWJ+kFfBlvIF/hPs
S2zda+1LEeSgMS/lY+n2hqenobYton50jkFtMCLhCTWC8+vslRsxPK2rt9Y1HGjPb9WDgVUxUZ7g
tGogB+P6vFFOIPb1KSRyB7ojHDrgLU98nXzj2/H9vJ5k4A43W5ghr+2bkkZVuwyJJCpN0lARh8LG
86k7xYAWegsqo3vNOt9cdpdt+qjK9vHeOnuHJ4NgkTvjlgeD+vVng1ksmkBICb9E/7+tAU3sDvKo
nvOdqk2krYTS3EZZe/SzwxRNAEBG8SYxSMsnye7TtxbzyK7bjbQ8YntEA/stRz2vceCaTIOOF8tR
zt9bXGw6YKL09Ni3O2YaAswjSyj8s/TezHAy+m+VBt2qGz3tbTi+MOUJmIqVRZCpRgiTlfwGrlK9
Fkwwjfb93/vhF5whXPuI2frvd3y1KwvEpWTC3Oe7C8sQZysrv+9PO6wFenBjZcZs4FmtQ0qsf1/3
C+YNPpUqRETZ0CGxX3OVRAGpqYGwb3tJva70UQYPXnLYYAgEArVAoN8+1CJzRpB7onmsFccrIYEH
IvRmT5tX+hC3ls9AV8oDHJqaMTT0G0+q/osyfrUjYMykLTxAvDzx9v5z+57GYZSEy0Xb9l76bOxG
l2bSl3wSLX6ePMtuPTU4RuN6AvgwA9HJI8JUVgtTKgmY/u+Le8m/8G9EvEIs14jqkCnLZSft1I34
jTnJx/ygPIzfu9LpV1JEXshm9HuPDQBy1tnRA1gA/NnIzuTIsJ8Y+T+Ym/FVs5cEYfBBGKST/fT5
ye/lChDcbMnf+Y8AWvB5qxcT6gqxV/Y7NbpdOriWZC7lF9PRFkBG96xwWrnyCidbJ7r/gbmhi91I
thnA3B/lYHbZoWlBo10Kxd+yNV91DHuADvYfrpjESxO9R4quhWh8cHbfZEewczdaiMD+ffTjB3Qp
nzQF5wDQjzrHvj+4UD2BIRGJu4JjwRIGFncJxvk2Ap+NQJT00u7ZE+zlnpURQSL8yt5BmssfzDKd
HbiFU67rZxnGLduNn0fxBX7a6Eq+xX2bHMgaXu+dPD1Y7h/8k0AN8qiM9GDyivuzZ9hqgF7h8cI0
wdeYLRN6saUcdTUvC4ZwiE3XjJL9JRQAM4tgjIeYGLVNstahNbOXmW4VJJ9YsxNg3Hxo981L9mSC
f72MiZNuuvDHwkxKAU2/Ez4e7BN3gHjk0lfu9X21mV9gYFaAGSBQ3uM34kGC2oaD4S1EOrYCW32T
9xkI64UbAj2CWwVTYnd5SX/oWD0T/xVn3DjSNSg8gVy5efnO3Dfx/XeG/zZsJSxa3MmGRuyVgeEm
3t3BdkyfXCqgNUT8L1MIo8l+B3Z2E/vkKoFyZ21eGk/0ZdA9OVRDNWYSA9spB9UVo8s9IK7OvSU+
jLugedXafBhXGRzqga/GtxTGmbJBGL+aV60rBfM2WzOGcUD6ff317F+ci0darP1+hC4l+qOHoP8Z
9tRKtVtXC+afA9cm9np5P8s9ziF//4Cp6ryc3IUsePYxp1mru+XP2VeCIjrBGRT9kzt60mr5dZPf
Rro/e9YKGolPF8tbFX2Jnkjmby8eoVsusBGn0l3ipe7PJy3ofW1lBdW6iY9VYBj8YB+Bvfold6Dy
F743ILx74D/Mg3jsYEh7hHktVEWn8gGoEufTWtch/BRf8Be+JHTBTfqcR8yqIVGeeR41F4KpgwDU
IYUtUiDlMdJbneM+ViIDbo8OSCGzOtHDx22oRFOgRYlnRZnfh4CWe4hvAdOFALfpFTMRnuHlO6Wz
gvgLqx18PE4WJJpfj2eM4yBtWYBHh6rSLlwSQrkRkyu7fOJBvpnwEMJmLyp8ORbtN4i3HiANLi1C
RPbbI1uId4rle4q0ALaXm/n4XMo39DB/06qxlPptO70aeAokXU6VMGrbAby9Cc+QiWeQI+ZVCuO3
MVCk841G/KvT7Y9LXp1uBBkpWmtkELFgu5pumi5s99bwMohOAsGkAeFXkujfONu+qCSh2lP2ixJn
nGZeNRnnS38a1TnXtgeNAtwm86vQfESDOWzPQ6hD3NnPbWCaQZoHB4yyPrPcO0OQqt2UOvdRllwZ
ye7lgakUOXz/fnFf9Ac6HD+Lvt0ScX28em1mn8zGdBLMuDq/41vG4LvFLm1anbUbPmn6Vx/371e6
uvfqMW+sXpKarbYbfHkrPRTvU6B8n9n1T8/iKoFP6Ek+yhImAe37+HgZkT2Um9qDi75TXPMNnuyd
7jDvhmHlFU8MGW19fYB78iA+mI9QXYMc39dFbgJrW7A7uuN3DeX8A1jxOX/UKV29hSqwV0Egk5fq
u7nA+/mK9FMluknZXG7cdbFAkgJdnqgwpBOv2qFhyIXpNJ6pnGvvkgRy+sM8vgzgxeNneWKQA4uL
jj+liJuLj/pWwDLJJjeuf9Vr9qo0mNbcjtsSIeX6sIez/9SvTnEbn+/aWLHzKNtOq7gJELBQpgyv
ZQTKSsUn+XiyGLtu3T0mPzvqGR0AtvKyOy2E6Ja7JRwvCJqQCxx1VW9nF0DivVtL0LBg1O3qlRIy
v68wrVpIWedgfOy382N71/+gS6N4byJpjRz+qdiULnldq8o77BIaCIC+uHDO+2o9ro4+EDt+AGUs
7gCgyufjO+QHp2H7ryLq3/RtYi///iiFy4kqsSjYsw+x9kPxIOF6umtty4cWQVFIzX1fbbJNE5cx
+VDlxxwMnvUt2+h78zODhjmvjM2Rg54zGV7t9oDoIX+leH/J7sa4+qG+HdB90ke1m/qOuRA8xcMD
PgkvA/EgTgXCBTVi/Ti6oK4dZQkaqI10/yPDoYh5VLs5PFgep9iD4MlvHflhb5z1lw/j3tpePhgf
WffjyxA2Icr8DXeN+c+qXJtBv52+ESbQPyVvOBUsfDiOJhgIBDcG+Yu4W8ZKnkLTtl/KM2mr3Hdw
pHbIK8TvyU64y9Y95zmn4Abu5IMJwgIQXr8QgVyI9oO04jS0DWgX44bPf1O9tP778BOHkzbK79Ef
QWm4BOX9S8KxaqyMlfbc+s23wzf4ubGwRirJERn+TO5JQXP7lQ5U4cM2dcSA3s+00AtBQqXk2HbO
XeeL98fv6BMfCkQathKoOylIoySUAmV1io6crOe4gAdEUhdnYeZ2HjM0ewgQZWjOISg+Rp6QM0en
EeUbaLceQF4dnuLMb8PUbe7OUektMqtDwA5SY4f9BLfIfsNMk+qjfL94S9UAl4TzEf8klSG3Uz8f
wOqt9YP8Xbhrtlh6w3iZvdmrXBg685Pl7pEhbFX/QkEhsunq1EJm+NNaMzO/V2Mx5uANumC5IVr0
U/ab7Ymf8kov31BL9ythcITQRHYhrM9wHBZmuLyT6RDWF48IRbdxsda9ePJd/8yRszqvhBDYdRE7
wjCxy+iyzmLqcNt8yiky3PQe13gPj/OF17S3nhUYe7D9A3WtU5owQ17DRlC/lSV3aZnt39RFfLmX
MNrFvVXBsle90tLOfatm/fmibxtgpEZnnU7BPNjG0YX9lrR3BzilXX6Dc4Di+qst7LfLXlEcEr0a
81NjqVuNWn+mF9Khb/D4UMcvvVCzt/h73DPWsyvx5wPev+h9SDaqlKP7gVrDTtEZ1g4cSxqHlh9e
tHkLpTPjO99LisyEzYMZMvsAvCX7bfuyf+ydj9q5H+w3b436hGp04lFC3enWa0jeqFjgbTudhy2U
PztwW2zU1T8Tbr0b/qS6XlHbNs5D4tzF6MRcWjIKsCeeup+LK83SHb3eUfw124LCfNFT0sN4/mv8
tH17f4Bnx8uY7Od/H/LKstn/dRjhLaxh4744VVydvbmgox44V+Y2fb4Y0YlOQHstxE1Kq9J1GxIy
ZL2FHEZ48yfOTnZ0HJ8JUWVYODSDXUg/DiC8RYCDBjms5NOoI2nlCwnvmbTbZH6uGUVHzcn996v+
y/Fiwe51iXWxCJDhVFwfoRexMLs2M7ZD+i4f4Ypm32povtAgaeiEz05W7Nn0pTlqposzwdxiuxWe
Jz2wlC2ZWkV9o4T5y5Pu1wtiVGzwIOARYF1pt5q8nrL00FixARpcGDTSYI/FJYFa+g5oiXnXLBzi
ZK4f/n0n5K8qSCJ0sG+xGI1gSsDn+9scqi+s7ihUlbFNK08e7kcG806nR510TwFpmY/z5ZNPz6Ap
wk6Slal589nLL4EuOekEqeMcLTgwbA59cziHeGz9+/VJX74+Xt3ieaPhQnBVRerauepO3dBuj1H5
KLyOkWQLoCtOgIfWugxLVEtvN+CmZcleL2kG9/9zyathjNU2inkuZjMuR8sWhN2Z/PVDE0qS4tx4
c1/Opn6/1PLuf7v7eTrq8snA2KSlQO0BIZzTz0PCCOQULJWOasO5ZmrwoXMaa/dwlyPBaWLNm5Zj
xB5ikG0mV7/0RbA6yKBm9uGrbh3ort3ADx63Qe0QnxYyAI4BsJ0fp03tfJ98cX0vfbCQmQQgSEii
6i7fjXH5wZhBo/U8omyqomJfvfW7o2e+wnUNObeDkyO4UCSSeHzCwWMgVTYSwA29wyZ3UM3RXG9N
B+feiw8xnfKNAljbG595gACyfJLvT2y2il/bbQibQg7wHvEwEQFl6z8OyANuPeZfnS4IvlQAQ/wl
yQr88/aWuUbKfZHrWwHIvHK0dGsW+wGpxuBKuJJ00PmV8N+fqfzVhvj7Na9ONOGgDaUqJ8a2hg1t
BtYQkN12RK53tkXYzGnIHtlAdx8eS2Jh0T//rPuVAZUPy/rjhuasE7xkuDEE/XJ/AQCwJBW4hljI
qzWdz6nSjWdF2Oj5qsaG8IJ69ldqzKZjDVVwgCcqi/TGtvYrTuL6Ufr9slfrez6qSV5brRmbWSjO
sqsn6Bz70xYaEUS8hd7T0INa1YjWqcaQHRpv/b2V747I5HqiQPIz1r+pRaK7tuqlsJVCuUdPOqS+
qrIrzrBdPeuMHr4cwf2fB9lhutZHWXa+t7LpvtNP3gGqKGGt5uFdbtR7Myn9fMZrIW+e9Ur+VK15
l7Pd/nsRSF8ugt9u99Wp2JwLeZrTbt7CkcbQoGHURI9hk77MAX28cbW/kUYyVCyyN40lvlD8CxzP
ztLR7EceYDmzj4hMtBeG/8bkEevc3sTiv2rrMWqVcRpZ1tGvLe23LUsXeKpUbMS3iRq3/T5l6mkG
9QzTZbGpGNuHasSpd5d3cY2tLMNcwiTq8KjdquG+2KUN0SA+RsOXZtEh//lsW8L5goHIyYzT/KEo
B1dcTXWgCBVUwnfevpUj/4aKNJaRvJ5Qx6+PFCKjebixx8hf7DEc2pgL4I+zODxeHaBd1wpiejmr
MRw0ATakcUSo2GBOD5cayVMurfoS7fKptwsrgN1pm2Nn5/XJSebvGDGQoCXv8410K83sqyUIKExM
F6pOzAWv78+gd3UtqDU556PqncUJk8ZHHFEK6XUh2YxAR/ie+mddXvLJqLz+70/AH5e/2nD6aT6e
h9o40JwQvAqlbUpfO7pjOVbgOk07C6Yqj36HNuNmef/V0vj9rV/tOuPJzPXT4WhuRyMsp1gZ7mYB
Y1OisaNkjqGGHihTh1AkBn7GjSpSEIIomxs34IuhFNxY4H+JL3AQrm7AUVEOF1mQ5BjjX1vWHrHI
w/vqYs1kC8EHq1OkPoGAiE4pX8a5cGtQMFOffeH0fT5hDWKc7aFd99Ot+c0vw4urPfmPF3Z1d4pc
PuWKNHXb84qxjPUqe9NmDrWwWsgvTeWrEJ7s7rP08W/Q18X68J5+YsH0fHo17rJ9/caK6R9P+yEQ
4XMyIkHqGUHNu6GYN776EMHrcIpkzkVazNU5SnjIqSzOtbHlvEQk2qQebI4sjxh6nfUHrQ6l4rEt
nvHNZdtRk20nu3MKlhhoinOxwkTb4psNA5mfHzHIIUvgcNprw3bxbmueSranfifVMTsUtMEcio0c
zVXMVxbHqX3UGNfDXRUjUdxS8c7IS1C5kZmeQl4JyxlDHreoN4W5YXfju3ylj1msOmS3Ejw4bLxc
DRWWEg71WhrfRG1zqH1djjow7QJjESc3vR6OY35jR/r1ZF9/wDpYJ40EJY8iXjW3wynHarZqCPgF
oCJX/f2IMS9SQefymcYSZeWqfzru9HcwMhhebwU567YCvGLcFY/iK2rknRWAlgbIbrDnr0PkQ955
ceuJhb0QmRIRNnb/cuNxWVbdXy/6P1lgokUzsmyzvx0rx6qV9A63um2iYGu/ht+YWmtFeSpM73zy
IH+Lg5eeg1yN6TwOQph1N6r+r0okwi9g0EDYwe1dvzpQjGN/MIs+b7fYkTiSu9tDenack/3vN7o8
9tfv0xDZDkyuA8l/qRx+e5/EhnT5VE2Q49VYtp4hA/3793+57xsiQLuqGPCOfoUB/XaBfuiKvNUa
E0mVMzKPaOK886oCO7yNakZseP3Z75EvP9y47nJ7/npjqEU0XcH2hwznP99Yp9cShGPN3Gq/xgDz
ySvmlWSFbfbcKFEO1UBZp8X9RYqPwq3qVv7yri5OswQ5L1391SFc1JqklKT2bZOLvfBYdvgQYpFh
4lgf5Qe3LlbSg7jSviNllyfnuWBox4gzEHaj5vXvsFBQVQGo7c1nTNCemPP7i8i+CA4uDvwgy5iO
7PIHpLJzyPRViosV8PJDescMY8FkwwTM9KOL1Yhh6bSDXL27xF3YYt7QA2q+DtsLXiPNs8EE5vvx
udxKXn6vKw659Cdbf2gncFPEHo6G5eEjOI0Zmv5wnwCUktdwn3xP7AcL3CxBEIUN1fptK/rpJzYZ
dupUqOgw0hGd5N38VsX1R84UKnerj3NqK5/K478/ZarJrz5mrAsxmtHxoP2LaDaOyqCYRbvVn7QH
EgqehfVlX76WmGVkNtvxTzWotk2Eg2FUxFk8R0jc48Zv/KPEUCo+PV1ewLXXyWPyqMDZ3Yt7aOcb
PWKb5BsnT8AnQIjVwPIxOYF9dFqhEWkBXaogBa4uVtlKeMlC/EJ8APQ9w+7YjApG/YqvRedY2ilY
qqzlleWn3hE11hBrjIOxEWhstI/h7JTMt/H1wMfQDEpQ1MzTHbqECNQibAM1yjb50n3j/ZGGYPt8
9EVgeOa+LhXkjTE8WDvxxIAJbGy5FlNjExubepnFBscAXWNcgWmKEG8iMZxglRmRFlUxKOxWiGao
D+PqhOtHdAmGoEdngOyPQd3jfCdG+YeOcQ022p/m67QutzU/dIoL6wSgONuUKb96Bw4f3glwNdPp
w8qI2vDENBkvmD1T9pyVhZ1lYLyp2z4+xVBWQsxcYnNb3dgu/wp0YWLF4QKlhxx6ncbjasPOSM+S
IGK329GnhX+eX1l32MMITMfNyPAEjyj5TeLSzILMM7dMHxgog3kLkfGWPliwUG4sza9OEIPOm0mR
RTDU9STrXAq1qtAgxdgPH8rOO84/rQtLwbRs3dzNuunO/QWe2Lt5gjhxumvgfR8t+2iKu9HE/J54
FGUvnV8M5a7GP24cMQIMrTPuDdg83XitX+1XpiSCjmqLb+P1Ea2i9Uj1NuvoD+vn9vly8MgdgFGi
2peezWcMR8wEqL2EjQyFfI++E8yHdvhHWiynb37j0PjqoTYhj5N9TBi0en1mtFN2OZ5PDQ8tNmQi
5j9+hg/jLZ/hLzpHnKn+9ypXdYnStKLZHEV9W2cvxGadTjs4uGP1IGWfN27vjffza+3+dgZikWn1
BjFdgPGNU2mla16WYNOVxsRKORl+NzROL21qfb8o6Y4GKhC71h1eDmnJ1vldBMuy6helBSZWkKHj
TAcsQlrCOGBCUNy4+1/NOA2TDpI/9NXkdvx5dJadagy62RkYUG7qkjQkz6gj2MKHCvFNeL4E4hhQ
bionGPZ+ZvnJ/wdS5hWAKMPnXRrGq1cgt5e2SHStWh+N2V1SmdTzogTatU8w3KtHsQ9HOMUi8uVF
DWTd6ti+mGD8cfmr41uQSK4fkpxc72SDV7COe1T9kllP4vlZKO9vLA7xq43C5FZTEywF0i/6+G+r
o9LFMinFftwOr+QT/pxfcUyzS3Yq2Bpg1CnAsxZCq1mK3Y8yaGPpgYN/J0V1XP9MiUlRHJxdQc7O
m+IuecN64VHZJu5H85iFh70ZDNHwIHwoYe3MoHicQHif7DHwwIT4aIPSHKLapvUMsfqCoULtvel9
y+H/6VGyVt+SxxbeUeUke8iah10XwyEKvhPLEXqVYH9XI75NYVIHwj1+JW7i69Ec95vuYdk3LszD
nwq4UfLD5DMcDlRXfANak/dFUH+nBeGQTSPprn8bV9OrcGesuufuZ/PTCITg9Pif4hrBk0ftvVc+
ixemuXcHQHv0Xa9t2H8wx8032YsUiYG066H6oIYPzY9ip71ZjyPChhUZtsBazpMKJkuClKvs5Q0e
EnAorKDbtrvqARKuhaoaiDp3jbc+hNMLEqturX3jCvCTwHsP66e35AEei90EJzyG/r0EvlxuCEro
KjGfIuTtz+dNndRU0cZlNqHH55o0ztfB8PPkwYCYnD3/+1pfP9wqQwCcHjGAvEY4j+1J06sUP3O6
/4b8roIYPwjpqfSMZbbQBCieQb8AeBSyyofVcQ5u5q5+oX426QUggRPGqRnsM3++YarmJCsbxdgW
KTraPR11L37TyLAtd5qxWS4MC0Has8914MrVroTm2a+FImw4tzM/Pe3L5kkxGCi6N+7Ol2cCYxJ4
8DJU+F/Ttd+exfSYzuimVD78zkPbY1i7EmJID2PCxW4LF/bMCK0uFlq/69d5EzMfn9PV5SbM9OWB
TKACKJih4jh9dYfSVjFqtrYkTonWqY9gz/V7oWwvimn35vMoBagG9dGREe1cHP04eJNm/D86w6UB
lqQl6I2V8ueH1CaX7Ni3dIYjrumjeJeb7Y0rSF/ebW4zjZKlc8wv3//tbgtZaxxwblW3jGyn8el4
dBiPGWnMEXMWgiJ3R8uVsiixVtbPyQpFAzF3CNh340P/cgOmflzabBFs5mq0Y450rz2Ww2hSA5Zj
Lmym9C5PgIMjubxnOYr17oyttxVgPcASFG/NwEgc5p1ed6uWjDZCZEBCjMbVgXcyhUYTqsHYXsxd
yRiE19BeXGQsDJYIkTDhjZAxWuNFF5A875gTNr+wflrzwAgHfNqADzO96vVTBzHlAmjXwHBKPtUE
l2qMPp2u8xkf6V14mR3rh3RxUiCO3mVcpNeRAQVJsw8ArqqLi9MqE0J0YOjd6dGlKboQbGitGFMe
qfrJZTt7x9Y3SZzKt3K+a4rnnkHW8b7jWs2TdYoatMG+VN4XUnCii9H987xYeGWYWTQuzruKZTPh
ZOxkdvB98rBMvhkCY7JteQiNLBbwosANEfRPh3yd3Osj7AZGQu2wZXLFqGUgB2qIU3NF9bHYA/FI
5M6NJbE8X//6PK62ZL2dqE3VC2O81hXb74qxUAcY4MlHnzZRH15x6BbMtSDFU3Lj2sqtay/f/+2p
MNPZrEoSXbdis02CGkurSthit0tEOotgHFaMkbmT6hsOwaL4zEagfvTizzZZVdUbH9Mw3usITEBH
LZ/bxbMlHX0TL0GGkVK+Fr/1uIzJN1qILygMlkEFg+hLp3aEZvnnq7byY242gmw9HtcuPoFuj7FZ
71zWgg1GXDgIpp/7fUcBG9waMVGS/v1pmTw8dC74VCxJ5X9euzwSHlGaabfFT9SxYLdPW/gvgNiz
jwPCsMbKO3pO7nCEi0zPcuezLUV9rEWDC71iBWFmRbODURmCaGIjeKzuph+np9LFZgytqgIj/wzl
C5DW32UAyXYWqqvLWotxJftWeIUHVkgdguzhHPTsEXb1NMAJCCoy2pzM42eezM+FVl/aLzgiem8M
sKMcPRG4t4uY2U5/IHGFco9FXrdjvvOu8i5oBHzZW0QKTIvC+gdeg9DPNlmgR+kd3LrTj/Rb4gKv
75OohUWPiOAFm7IUCzW6GPsFI3ZYzuewhg790oX71FFWP4qnZPQuHKGqLdHSIWAiYMse7PI9xbYO
wiPxXyEMRU9AXGJnj1qAnw1j1/oBD7LPCzZHjyl/Zm+KjivNOTJ9OEHjGtzaU7f61oqaDfT7PVZA
W/3j8A2HJruCCobKFEL33U+GXCtil5hRYLERfg4wyIWFYvaEIRL2O8KqW2FRhiAMC81wotg63okf
Kv41WIihaACuf0PAT8fJ0pYXM0E3V20eQsFY92Eft/zVGLr9h4YnQQSaBY9dBB0wgj7qI4hk7vBU
3okhrL88zqGcN4HCOxhuOdb8lVGxHCY0UJpCFUH6+3U/XeR91nTFkMRLnBv+BP/F2Xnttq1uW/iJ
CLCXW4nq3bbkckPYic3eO5/+fPQ+ONtWDAs42FhZ2UlWKLH8nP+cY3wjM9/DhK/tc1p1Z526fywg
hLFyKcc3HNpRxw5Fa1oW9342nEsRz23w9PuS9pMQgHkgWwyRASXCqKuHpM9lE1NXYGxDNT5UkTjr
EnEmQnIos/ZJE4OZ3iHXJoEh9z480521+UuE0bzu+20Oi09VP/LBs6u2MglrrUDkvhtYP1L1xqDK
GLfdV0svWz+QM0DS4cCq42b66/IXpXE6dE6/z+xmLq+zFbj+pTF/aqfBrlzGG2tJata2vzgL8+Qs
BkxJhp0u9Z1wLxzyC75zZF3VVpyRxMONDQLP5l6ZeUdiAQHzPzJLmEWPNJxn5Qtg3CmvO0Qn0tIF
YwfPAHDf3j/meD28i8/XTRb4Kz70T4NEfoBwF9P/iGYi3oLfr4/xwy4AY5hkWCTrsuuVrpb9qPGN
NK5D6y5AhzzM4417KBEcX7SDfxFPEafB32uI5p67h+Dov4R36Xt2ENgsJgflEY7nMTzBhSiOylJ/
dv46x9JOVzKgwe5OPkprE9JYMqtXwBdnujQpdsma3NstPNQnCWOF/1A+KGvMZ/NynW5s42hsrW0y
S87cKjA99w1kkol7sB6w9/3+vX98Vswxu0Rieq6Kn+fly/W2qqhVizShDUM6WrwY5K3k7NgSCOWy
j/aqdamRvlaLmGXCPTF1Ebxl3M6DtW7dKv7HV9T1nWcSIcab3SQX+lNb+OWT0GNOO5gG/bZydmNC
AFJJbx7QBseuBCYbwWz9fOPLjw/db4e8uuiSX/mx6fJQkhGaWtOoWGdzRoNSOqPdEMkvfrko4110
0x7y83HZWDCIJ4TxE1D95asOEioYwQ2HLbijwrirePOo40o6I7hGBNKpBDAPkXtltnnrNOs/3egs
j2igGDmp9EC/P+DMmC0jLRxvK7mzOoiOpXk0hfcosqaSBknYszORXJEdKdZekto6g+fML3eDikYz
NIjH6vbSYAH1WUTj1nWMiHHys8eDr8gHNXMXVfvhXIxh0+Ksd42LaYGVKLHjonVo6HULPCTpRxm8
KcTqlu3O9Jq1AaRKBsGOxMdXY/5Cyy6jOwgg05zfFN41YKpGAUp+CJ9bCB5+mMxkiXtCtpBg+gs/
zpidpjZ/Phs2hSkQLF1sEAruykB9UPrBFvlqGq6YG/fPv1sXIn94elgu6CWL103mJmuT1OoYU+bq
fCiXMHiot5ty4flzVNhMlQ1pjaTVieeU7RWoylvBOT+MuuhuQ8KQeGyQRF5fzVq0hsBpVH2fKBhc
ymxiuG/6pfSfxIFI8GeLOCgNyoWPfplxH+PwZKkfu5kuHrOWNAmaO8zuefWbS0RVVLrpjfXlp2aD
SZgzEe9ohEivvipMxcIQ+P18QFv91rHMu2tzpa7klbsSztVsXy7ZYc3J1AG4Tj2I6C9d/n6RtJ/K
U4vxFDMANrnUyN9veLXrTMGVpG5biwsnGWZlYvferlZ0W6iAJMokBCaMzFaBsxB1XJzxXkpoTbmP
jBcmlhmTkXHO9WkFL9NCgbnvRl4oyREFXarN0D8Q8IrVkfWJVar07YTs33bBHi8ND3H7lPrxvPCY
qqsPXS2vFXP6jEK2GF76LJ5G6jP/nVW/8eNNzc9Pb3I2BdyYfHdSCsdF6Msi0yQ4wcRSYj2VbctY
N8OWYHWOnd87wxbq0O+n+SfpMBSD/x7uai31fGkoXJM1rQpeWMEVeOtgWof3LgcFQ5yGuvCqu77v
Fr40bkBVfyVIthrc476glwRSVIya8QwP9ZY/wdmwlFtvGO2Hvs63z3jdVLGaXLRMR964SDkSRjxQ
10Cak+diq8kfUZsIJb4YdL4jt8zX4mmO2rtKArut3M9fT1PtVAjFnYOBN/IWAveyc+93+VLLhYNF
o8yM230ZiiWRuPK6lqpLLUS2pSarumBMid5Rhm1N4bUe5G5XFt6LGXfHUkePPwwTw3BmqROc1KDZ
5TGDSZoDHkU8HxHhd4mXDUCYZdhShqUQksUoBbfOBoLFWpuB0X8UCIoTmmLemOyQAUX50XIQsK5h
A5NxbnibmLgYY4iWIvoP3SDc4BwgpSEnx64H2rKaYhesBp73MCguCHHqndqdqeYwN407MaiBD7BH
YpmurYhYZoAR3l0WFws12BeFuSojFERmsm6tcF9H9d+m2kUEuBRpMcsGMAMB9MTxY6f4paWdUcRH
j5KRbQ2pAi158+Gly33bfMidv57GDAZtLn8AkpYSlruSzWCRMmzVV7WWzCI9P/gd/Ze+2OqIlGrY
RT3o9oDutqBMQSQ9BOG7Y4R/m4CIjOg10JJF3moTTuNIQohlHTAfvWaK2WgOoqx1hgPNJkGoVyPd
LpeCZUj2joBAImUsEDRrld3njYfmh5oHLA2PDS9irJvi1eqo1b2ae1YwbINoKqkzsbyQYeMsEmsF
VZsVZ9A2fkMooB2Fa37k50yVuVDO1OtWmXzrGf7h+aDjiNRd5LPQGLx6ho24jvRETFgp0OLB0Y1W
oBsbIkWCRz8U5gQse/5dkqG64q4z7dwaoOxBNs+mAoE6LGKw8wBg+wW+PgmFm3H6/Xz91D4f7a28
RuRxOHVNbwhDFHaixPniECxrOpv4bOORwVq95uWcBYfEBaOOIdtuYwB1tXuskxs7uR94QiNZ57+f
YSwKvqyrmehoLX4hZij48PD8Y+WLuj95MkVErW7JqITQ96yBYGinN779+Ka6KleB68jI4GhT0hm+
ujyDHhuWXpk9pRu6cJLj7Laf9YwscBe6THdy665gNEwoOss89WPS7GRnC13uxuf4oYT89jmuzkBP
PKdYleiZ8UvNupWyye7dmfxpkM+Z6EPcuhvNRYQc3N848vgN/z0DaNmk0e2qaFfFaxGEtdp6Vr9t
h4NJZIvGdphLzi9Oh/IYljYd0gJgMKYDcRjP0Y3j/3gDUuwxPeF/I7Dn+8UP69LIh7Cs0Dkwn4BR
UWwBHW7ftHk4O/AjfLoZO8GdtDSWynLAYuy2tKD05/gc4kQd7pjAESUnrqzZGBNi3OEGWOI+5df+
uMANdKJjRmMlo38mfcNFWyQbjJ3b5lVDiLmQn4RFMhsQV5y7XTDDZf/g3qNzeVbw8DvTZOsyM3Om
DBonF8FmfD9XPqkdiEpQ0+DXmAcLrDkLHIpTaYUie5U+6nsMjlj8eXnthOVw1Gfe4pYc49Nb8c+F
+3Lexlvqy0NTd5Lk1D1NZLLa5yJkkRpUAQQKhFdPNTwTEnamH8ni8/+hFeODWwe5mMQXGMgP4b6z
k2M+kWe8xEY6xXoM+gOuapNV9GfYQ2LDQIeKZq0eSpt13cZotwbbkm7x3M3yLex5EA0acU/56pza
sR3RE2uBk5xMPJ1/f79Jfip5yUZFewLpC1XfZ4f5y3f1Zb9oei+27mjFg113twOY+WSykt48CRtu
V0y7YTc29mD172iQCWAUSqazo6uKbcqtTe5Pi7qOGs6CzqvIcHq/n/qoMoZOi1ys0MF9H1uLKFv6
FMF3Sv1a1M6kHQF2hgH18GhI8I9KQj76G90Va+waXV/+r5/hasWQpFbozUyqTlqxrhCHOQc0umSC
pbAh+n1Z3vGazw7mqaS0Rn9LJ7KaxSCnilXd8QyVaMPwyFJJMypFQN4sJJ/d37x7M1FNnx0Dny9W
ZSe6c72l3y2KN8IbomBu7Y2dFs+EeN+tg3RjXICGG1tDWEXvPU1SYxPyvCzcekadVq8zesaIslLA
HjEoceR5frDVME7oMO59gPhzwneZCZbEJjiYaJsDrjy5uGsPMnosIJ0KgPJ0qd7x9sZ4GxLBSORY
jDoWAUn3rBs3Xtc/bOXZ/KG3YkTJ+8C67pikfd23hYRvcQggPLPgiZkyybDuMDvFMTgxyWYQkRqg
7mca5PNeNJFBFulDWbwlw1FKDh5NOWJrRGZRFIhJRw7Gqq6eGLNKrKQqm/Bk3kekrgi82AO8OeaD
ks8adxOoW34yoPQWd5l8apxHt3uEy4wpkMmVpO1UbVoqVPn0NTfyQGIgWsmM5rpwYqQo83d0C37s
ixNqFkY5jK8c74AvRKLNHhUvrvtcER4T3mhv/vvm4oyN3kadcZ9hfu4Vvzya0eD6sZUjOmKIgzdm
9B/Ak9U3jBVvGw/GDdaXm/5T0aXJ8siaos1COfX9wdOsrE8TK4y2+lkpVob5JsZrUuJhv7IRC5q7
qLdhPxPb+vv6c1Ul/HPYq2ctjhyNND453FblGnAzrFui4mX1PS9uPNXXA+R/jnT1MnSdxOzb3In3
lnvHLpSqyyPOZ+eNnZ0ap3LgYyLLNzotoKF/SbRi7lnHVIZ/TSi31jDXiIUbz8R1n/0/nwnzsWTh
w9Gpq7+fdBCLUuRFef+wqezdbl5OHgiGYfSzne3X98vT5vL7yb7un/7v8SB+Szr8c/kTj/Hljgor
rXGcOOsfiGTd5ZOH1d1KnSz2+/WSg/1+rOvE8M9jMR9HlUd31MRQ9v27BXqeBVYiWxD8PrrS3NKP
a3TUqwHKIBX6V4JsA98tAw4scLM+XDBNzoVVpu6c6qG0PqRksAOSwICCmfcZMZkpKAOhONbWiuoi
bgCMVevCQDFNeR1hVEHjAJwSNvKNW/TzFXj9aGBJ4LHgOiHvv7pKricPqsVX2EsMniLx3tDhKU0N
j4D4eo2DI1fJLscDW9BTW0Xqk+lfCNYKtfs+uFigMYwxEajo6QofkScyFegIhezvzeoUMkDMNBIX
hOTsxKeIDFJtOLfZDS8jyQc/PN2oNRGH4FAY7W/fLwbPPWC+wEv2AZyKxOA11ayHwLA7Tm8FMLz2
oiP3xUSkqVrNBxXuA15Ov8/uBJKPlLyb6wpU6MRbYkB0SaPN3GbNI9uHpP+QeB1La03Ipw2QDf5c
qAyzJnntmmreFbMwZ/7vvAgebyxp3dHGs5zkoQIQlRMVVaDwMqoAVjqVeEgx5Lgbh0+SA3EV+mzW
129yEZDMpdrcLzLQVbMe1pU82E1vHAK/3unas90pRF+YJSh9fer7VPN8mN6MJjNTKec5aYRGrU/K
KJ65IJgF4M4a7YDa4YVHGIwpnTwv+JPhwVHG+BiF5obuzqXUnGkZSBAavgnCAsC3iraI+1evz2Aq
iPWjYmDObOUpXfNV0rYPjaU/yyGbG5+QH0Kl0oo1RaEcDDZ+AWKflJFWIfwq3RU5VMqUuFkzWDDC
X+tZQMbfifzw8fyUOfZjod9LcfqYcQ6CuJmrfUxEYPiqBcY8K1eqOfX6YD7e7RLvfjloJ6nUrmOo
eTlqB4BpbQ/+HlG+46ww20xDCUoWZ8cqToNiLOTu5A7JZexrt8QGecFdD2opH6sHUB9cP97Sk1Tu
Z2WTL4r+3ZVfAip5IdFWYEwFCTl4J29LhCBm9AYHciKnia0F62jQbamzFgZ/hVnoF9VylpVyZh+4
Ej2T5tIwiVRc3eeiRuQXk6jW5es87iZdhtnwLmr0hafID2aDSSHIaNK8dgC6FYgSXoplwSOR4CPX
gRqpPsa3ZG8UvK2jDykmvcf3R379MquiSftUmLSvOAcNpY6ekO/2Afn6HFWoAMsWaEzXLAjDk7QT
PN3a81cuPHm3B6nqTY3wPa6Bq/iHLhu2GhR1g76YH3IC27Ps7Wl21HeOyjBB4dNp88GQLiJKeSte
ZI6wtgTYKSaK3R4YOKFJIf9IxSZUg5mUcGZiey1rqzA5NToj7SJ/FXgTSVRufrzwM3PRoZ/KL4hm
nYE5heZOHelc+IR8uflp9MVMJDNbmNomsw5kAqw9Qzk6XI8avz3zHweZGXeSpfe2Jq1CXV2Gcx2K
bhS+Z4l1rzYMtlOHnMl1ppTrPKG0T7FXSdZz6Hwk0TqSrb+1170lcbR0HeXQmtZD3KeHUH/vapre
rqxS3jYHUXFmQwhi0CNgMIAKpwmzcXFxyStup4RCTGr9xUSAFfGI3Xi1XBVG/3m1GFAwLFHXNX7y
fTVT5NTwEzlQ9750alkz1UFYM8E5VaiO9HjfNq9ZpJ1zcgtEF1GG5s5jkqoa92NgttPl56r2HhgT
imVwEfB45M+6uk4qCBENZUGPmWYop74Lf0jptuMNJrozKQ3WgwiPeXxYMgwk2nOA1pjr2wW33tJX
M4B/vt5VpWIGadKrNaWYTMN/FHZF+gK5VeEywbJJnC3apSPNfj+nP55SOkU6hk9m/tcsFFYXq7Bg
z20t0jN8jOhnVIRxcdITVF/5rd7QT9/QwHBlmPT6KbauNthpZ2ZhGBgolNIJxCyH+IH4pSoQMC26
i28CfEpO3a193bW97PO8fj3qVUUi+amRCwi17oZ7NHDJNn51LsQwxhOc1+rc/ePeQPldN9+uD3g9
TgqGQfSYMhj7NtnLMQEb0KBI7JTLc2cwPYeh7ijv7vBeuDI8/mIaI0rx2vxG5Xtt8/7Pxxi39uBr
EfJeD/7c2KsB0+jRVpVPcnsnow/wRBj7xGscUtpOmhUsG/2lbhcikfeD+5AD7UopsEpzHZsKWCUQ
jd4iUG7tCa/HMP/7yTDjqMzKJXb93x/koJFD3QytcKuEL07wWAiHVDpU+qJtVgpT2N7WSTqKeFW3
O/VhGE5JOq/jU98eB3KFjCfFmdarDjTewKvOptT4/Zn4sWoCcSJL3KSMWtSrhreX1KHiF6oyFn5d
001EoPi1ue1jMsEWNedQiS5uUc5vHHbc81zXm0QLk3uDOQnZ89Vhsyav4rRwnT2CRxR56BswBVNn
StUkK6FG74R4M7p4iReMRiSifOuO+ezN/vMJENvqFvFACGyuVqAu8iVBzDR2ZcLOrZFkGi9RWH2O
TBRtl3WmXXbaRE9baFfG1IuLeXLLZ/TjXoWMIkxRXAHWiKv+sWT6UteVur/V8A9Ju+I4uMehitZp
OMuju7zYsUbEo4pleGGTWuLzzdZDMYu6qZSf/x9XhH24IUoy03MkN9/vUy+MDLeNm3AvtqYdMGih
Q7QMZaItfRo86ruZYQ/zL4YnbtuwvcQ1QSsabT0KYP/mWOFaPvn51IwCYIMGGWiY65AzvY8lQat8
wGOhfxEa/7GVQooQsliqc1djy04hEfqwctsPBXRhpuwNs5uE7TChF2VWSCsLccJqsQzc4rl0lMfK
a05j3Yrlf5shR/yoxX7l9ZKNhnLD5nxuMS1grzy+C2Xxo6vypVzUS067oPtThQCmICNmJqcKVi6k
CPVjpme8jxDERkSSJRH0Uo/IJEgno0A8gdGbxKemvrQlVYp6Fr3stVGjYFp3zbIcTiQkqVVsE9SZ
jbHwkeDv4jA7SQzEDF7PTV0cK0086706SRVjTeirIyTvhTI8mMiB3YhE6FVmEvVDtEqRmnO9suZp
Uaz7vFhP3c5gYGY594RdhSVuATGdpX2Keq3jZmqIKeTfoYKRKXwfp4aFRSphMjyO91pCYpJT3lNZ
TE3kkb62l5B/BHp0aPVk3iT6qmUjErvJBjrSNPYRg5bOxu+7JYXW0pmU1IcTLcqfbtyfV5OG/9wR
AMHGpCzNVI1xRfmyrx8q1cwDxY3uvYdmO0KSjbtQXwYXOLcaIU7BhAXs90P+VC+M+ecsUZKEJmJ8
w385YlOGbR24frRlC0wtiQCHwpihZVksTLa8vx/smvvA99NpTCEUNuGMG+p1wZcMUuAMomDth3It
OjPTnErkJIGLfyWiG6L/S0hI4QE+QHCfnvXApk9GAvZbSWbrKwlNJL+2dn0s1SmmfLad4+hvQkTV
gUaC8izfqc6NlsFnufR9AdVFCagKwx+L9eu6wOkcxXHLgQtCXsvEeITEhp1pYp26mXAqIf8jNSVn
FXDtjXf9pyXnnwPjDMAkhigSO9z368LsmXmPniukE+uvbKvind4iTJpJwEQdItn9knCDWc7DBSZ/
jbdeyA/qOTsUpNc2zKCOFRXA+tm7M4aptKuyN0cAqqyCxNaIV9+598GSDJQYsv8BedRfP1845cSu
N/CzqG5+v+w/nkWgchIJEBhLUDt+/zJVEDlGq0nuvbhwGS0jVu46xkuxfY89+CU8lBsGQjPtxsUb
/9brUyiz0NMqoXvF8b8fNVSckp6c5m8R5LLXpQk6pDOhPVdoxH7/gtfs/M/7+suhrll+hVQmInP9
eA8m7qzRZYms2FaGdzUcu/iJzRYvYe6l5Harv4ylmBLjq2gZhbig/Sw2X9QgLng0AexUa0e4mUOm
AD7sPRZki555HC7GrqbaKMt4IB/d0dC34gvwFXf/JwJalZqK7Xdo56oe1o2wyfuQRFCcklFUHdtB
W467U9k9j22qXHpt+x3W4oFIhqzA5lKAQy+JLQujuSJoq75Ho2AoK6E4qzexPGOb7Zfrcj1QTgW0
MEVXJHu1fo1Esm1XOYlp1EUiwFb/IPvHzPVWY2HQfFTVOVdvcYH+XWV1kZ0Re04LjxOhVd9vjDIK
5E5oFedOPBHAlr9acBSc52TZ8yIhn/Yx2g3H32+QH1713w95tdNt+tIlL60OtyVAYJGeVn/QxXQV
B38SvOsZCgyFZDvrTO3epYvx0rUClih/ouXxPOR1rSgEL9y8cX+ojPlcCk1kesgsc58epS/Lvw/9
xo2ymGshn2glJhpdrXOavhbSTt1mpQOV8qbH7N8JBSpv/GUGxledbJmrNqyBsrEW/bqn8l/AM9T6
eyRqgfYe0RKpFHrAih27SDMnGUvWmMm4tNK1REKJMq/UecXjAbtWOPrRXE4exPwpNhcFM3DlhHdQ
qd8yGG0Id6AN5hMR76xmAMwJJnVYzYZnIBWIiUit/v36fsr5ru/pr9/p6paqTaXlxZcNpxhTVTPx
FNs7xpMhOQTHBBvEsC2enwiZCFbiR7NCLAQiZGcGtsM8ELX5NKKRTBJpPLWyy3OSbYoc0L1oh3/I
aAeU8pk6/vsn/o/K59+PDI0PWYMq8pL5/hToWZd3Xd8Pp5K6yPZWrs4ObcYM71y5tibaZnaRzD+x
RaYj1QcZCt2qT5iIE6UnRaxYNvzsZK5+cAlj01ZzZ2I8mcNLAeLrI2oW/BeYlKsDFkpjOUYFtGvS
Mfy5QeS6cILRohNf0Kwc5pmLkNSk4NjJy2Ri5XPkUxMQxzR0xdUQrXuSJCPkPjpxeBNNnlvvhbEJ
/JMj7LrhEEVLX1gHMhusB2lh3PlEc9rqoZN2SXUxNymTUMWahX+EEODfVAehSVCbPqvvM6Ij7vx4
h9dSAfs9lqdEnncL9xZXdXzNXJ9nYuMkhuEK/76e1SidXKnxoFl71GtVwQRqoeHsZ0tcrWVvG6S3
Xrb/9mSoF74cb3z8vjzSQuNFbpWUPqmcF1/eMbtwdHqrGoZA/YSo2hFJC60/esTJN26pW0ce190v
R26H1leaKlNOjZ0oNs2ubkKqJeSTdVzMFDI0nn8/IOOnG+f2aimhry6luew4RHBO0s6W0Jd4C2nL
yB+wZZ88kmPZ4+XQzm1wdGhgv5nHOpx1+oqr4MLeJzgi3kj1vazM2/ZAHwsWWidMa3dlOhezfY6q
e9WnXVc/5sVeIkGesEwpPxhklMYS2659rD534B71+aFQJXuEScape5as8CC35Den8rqgg9kLGSFV
UMZlpvs1vDJhXdOrJaAi39TRMlVOpXiQ+ntLBsu1pY3i9fdB/pCW89AnJGjRersSoHlrp/QNuYWg
9pg8dGQ72NKTgQQgZyu9aECoxsvY3NAEQbn+0ESEqe4rmbS3XTm8BGBs8qlabZNh3hGHQoEiTcQX
P7Wlyo7hxfC5niWwu9qM7WVTzAiktGC/QPBWNjoJxmimu0tg51k8ibW9Z+D408k5vtccWyRiTkCk
Kd4FQON7/69mPsTCIm2bSZADHJ1FSTbzMBXVK5/zroNV7+5bd1NIBx84XrQy3X0gJxOZmCB5dCJw
i4IFiPea/4GY0uttpUMKwQp5NnKw192xs1DQevuEjES/Rt4jrlxh1+gbg7G6vHD5itKhSWdixgK0
SK2FE2wx8srgODRIaG8qCE6D1OR1lmGzfCzJqSyXsXUOvVfB3SXOvVw9MTgRnH3obYJoproo2iYf
TJDOrbYKjGmgbGrnpKJkUUDDsViu+2JREfBV7dR6HWRHYVixUpHoHdhdNje6lWZBEduosj3O17SN
Ua+wDMTq6CjP+GR+P5PydNprf5T4XQqX8AkrekIBZGgTHYigECOdv+XZKcHM0GpvCa3IYqahXUny
haGdWn/TdUtQaeR5RfhzHciPq9ghFgJMEMMyRhAz5XUIFwQjJoB9nHnU7aroaJrrTLeLHC05bufV
0DEdtENYNNFCGh5ic5e3izx+iI2D180ktkBEUQ6kVunDIytwg269mSn+NsM0pNz5+skwLoLP6Et8
E4Zs4qdPWbvr0KXntifxpWYGqSTEmpII1pyj4MUrVoF1CMutD75bPJc184aepPujhQWEwGo2/wPs
pamK1ixbNyopFzcB8D/Vg2DdGG+DvdYs+ao4S4seBLLXhNuEyTSxrTb3P6OyiFEjc6UMhFPxYIk7
P3imlYAz5PdV7Ie2Lgv2OI42sdDqTPS/L5tumuRGJpfhdjB3nnUmwDrL1xE1nymQZKCJ+PzRq+w6
lYCo1N2Mlzx1Xx1tVYvGMhcM9OJIrS13XnfqjXxF68cF9stnu9q5JUEdlb2SSSfDRZg7IbEqW5mv
RgVhnp2mhM88OQj52juUQDj+JlCX0omTbWUMp85mEc2zeqLSm18JyGKbnSTNHO1TlSYi05xoGzby
0OdtOr+PClZOdaJs2Mo0aGSUh+BhEO+jIwiaZmqS5HsOhIXZE4jVubbzUv01vLlJK+ss4mwrJrWx
MoopAJ0MXIjdz8ut5ez9/rEDHe0sMlaLXLx3gjkyuHCSWIzCJ7J+UUK74iXVzsnEdIe/OoBvMoVz
lhvVDh16X5ME1z1DzElVr36/7J/m6H/qgv+eWuPqbdlkUptXqupvx6aoFh9lF6E6yBvR4PDih9Lw
+DauHSjapK4vnlwsdUYKDD5tWneDWK4Enukmc46mcsp4IamhuPXT9ZAQ+AD/1f1DoFzlSPuxIVhS
DsU0LEiLCjICpl9Ko95VcF/E4OL6p8JiZp+J6zwdpnkpTjuEkY07TWVnXafiqlIRz3SvoBFKfz36
pOpBmsbobCLcyOwV1BfmjdqYmoAANSFzXmE+C09cOY+p1UWnTlSGpQPJ6BxOS4m+YgkcU7J7yz8K
sPISiXxFo1/2hmLTQF53xTmnpZMm2dTR5aWPar4Okt3AEHAMM4cUa7SEqTBpFoexEcryeqP/cm1x
+tzRayqLAXY1Az7XVfMgMQOzh3bcn6wEzTeA3IX0INIKPHVkj9kgbvzQbgNbT+cNvI4p6eu9fGzv
o2Ed3kOkKTbQbuPhRkfj56L9vx8L2fn3tUIDB6UPg2DsaaYLFhVG/9KFry0tBDocIrIZL4M0JdLX
N9NFx8NVINfR6LXGuYUAlKQS502kWMJ/lxkvbassM1FdCPFJCetloJ7z2Lcdx7srrGQusBdDelH6
nU3P2O92Skn3OSCaDgGAwOYsQchXJfvMcqdml85HeQyh9Nnw4pjGX8/I1uzWfHXhj2gHV59D+JpK
qUM9jgaLsUP7V7WWnfacxGiE0r8eAltCK4ylqt9J6X3fCtMBwaP+Nk5zPxwTS3jcXD6HAwTYiLBh
WuZIr53Fh8qxgLCXkmEoJu5rX76NnXQjSCcNg+LBIEHF/4M0hBLino7hUL4P1Yssw/bpn2nIBHyn
wusn4z5b8D469+P3R/0HyRor/P/dTDQSv181R4xaXj9hfwpWjUSndUoINrgCVpeDRiguYTfDBOse
+5rUDp+IOq5vbQp+fMUBy1ax3EgmsLzvnyAL4zbibksh67ybVC+huUoARTfAf/wYoZy21ppwDN0L
xv4DJ/k2ceWndhyoo7HRQLeZn33/CE7BjKVylWhLd4tmM8NpIwrxvG8cFAeec8rp6PI5mKSa7ouL
QkT3wVqGRyXqFyGv4hvXZNwGXS+/wHY0ToeBrv+6wdq4Xa70HcoTWT6Nyikla9GXnjXjhCxjqpY7
AZuob9g+G8a4t25dkE+Uzm/Hv7oi5RCAyBXS4YQMfVEJazV89MxVKp2EgyminEfPQy6jirDkIVEv
3YOrP7ri2hur62kfrSlRBkjr2t/g6I7JVRJZrCaLIYwH9ZA9hu3KIIn1EDwBuj903h35O3NjIvT3
ksUsRb/EM0m8y/BmRTN9OJETF3rrUrOl9EWYhMvB2EHjmyDiMd4yArjjXUJ1b/LozgsJt9XKmMtn
AsqU+zQl3nqXChMR2ZRy0LJFm8xpMXqXwpzqfz4X7gnsoswAKBb+9auTW9o946SZdXLxsFzIEm/t
ASm9+2Ctywdyxe3gtQrvs3Dp7fVJlsziB3pgFD5msTL/DGAkjA2+4VrBH3fvZLzoCmtWLARtL0Og
IBeR7IpFiVPsCRhlsVcx7x9EbiToeguDNSCl/zPPwVnM0P9Ye7ocSG8mUbdSoc/YqY5sEWiERaf/
kNWHDjX/Xnsw/oYEZW1cu1WXVFt+cAjCPyjWQ22XLER1a5G9OJbQjNVs502XZ258EqNdKNgUFuWi
6k5Cdlbv6LrSgfLekb0HwVFxl1xpbHC/39o/6BzpbX65ta/eXYEuCEovVP1Juh/mNRK2cJaFz8Ob
hV934rKZaWd1bevdqn0PJdC8aBVsdFXggRpec5fxW5CzTmHGhHil1ke/eS+TZVyNSA7ruZSXv3/e
HxYGCYQM7UDL0JHPXm3iS9ETwNdXFHbOuYp3snGh92sJSMnq2e9Hkn4aq0hQOvAzjYEzECe+L0Ko
gaXItzpCP9Clt+KiblD2UWYEvFfRbg1LJyISKDo60VvYhDstEOaie9c6O3/Y98xg6b3z2yIVDHbH
yGbCvBrwQqEXLbu54C+rfgXhXffZkAPvYgsR20WP5FCzO8rYzj233gookqJWE5lUdNFfylm/9JFm
FxRNPr4irAeA1HhRvnjoZxyS1eL7/2HsPJva1tp3/4k0o17eqli2wWCDnQBvNIGAeu/69OennPLf
cRg4D3tn9hPAaktr3eu6r9LOlxAf/6VKNu18NuWbxHgRmB3DdfaesbU/y+NzGGReHEFyMmA7s2nI
HszR3OodNHnKYyr1HAvypHhT231oFD+sKdq185OiRX7Y7ec2dVCUT2p+7oXC6SVW10tMqHW+GfPR
Dawd5iHloHszRixG+aCqF6y1bCvFiVbLYNq9rfQ6FYbRAs1dpqGcFF7ttxON4pOmBeskM1oD3kTF
qk0aEke0bDU4yOIxaNy4dnUmPGsIz31xSi0wPTX3hQQWDRxQcVi3Qr8i69hQjqkYC5PZlr41S+Ko
2rZrZp9kZPikU3Wx9GOgbvOyBiUcCnIURTGwy6ZmRxUe5ZYgL61jely5mYkZiN9N6usSdjWnw8zF
jVbUMVSFDvP36IrH2iwadcnI/d7DgG+X5UmQoexBgy0FN55JDW+D3Wos8PW4lj97hUwcxGQd7g3K
/Ks3PiuHQTTYvd7ObBKNcLHVNfGKoaTLHzDc4H+Z8DvWuk3s8ZYrf8G8mCMIqA2317ikwntYnQzE
MW7s9mNkp5RyJiQmdVSJrP5Ql+6bM173tP/cKYMwJRm7HAlayN93ahLrtknDPFnvVJj587QvhUvx
XfbLZ20Xlvf/OczV1lrJ2kAeZDG7jSFNrPxmC6J2H+A6UXx0VuWW8yq3MV1uAG6fhlYeVj663uJ2
+qFk5v0My0tC1ROq8jdj5dq/at1gcF6g77jgwRC63mC0UV0EhVEJd+QJEBFA710pDrhHWTsKEjM4
Yj+Wm9A7gtUtMc1wvRBeeNcTFDaz+GyJG0zczERihnCxR0zGm8jY0dIa9FtTPK/GcflPcrPWPeKk
IznZkkCB1FlrfzLFKtaz2b4QXtDWvT2pO3E2fIJozCJxsCqow1+jRQjjYx/foA0P1N+mBS/CV5Vf
Oc7RMKlr/QNKmTaf0dBohETn9/NyQwyXfFsr7kIQZrkatn09xj9pIqO+1GT8KxGG0c+9erlko5bH
QAbXnnZdd5I67MZy66mzFK9BNQR/ZDMi/4hkUt2zvUkpz8qlp6lKdl/Py5B8s8oa6xD9awgjgsL/
ArtE2AGAR1fvXBXUQx72aXEnigd5uujDSzpMXmRcRlxVagsKdbvsVu4qW2IXZmTSn3BzwxxNKhxx
LCE1q/asH0sYw2YE6sV0piUhrjPFJhOXbQp6NoH3hvyYXpNm3b2YtYWCCTs1AWxuIjy8O1TNu96n
fo+krYpObaRucv0y6ITuqKWjGr/FcQQmeteSH6oJ55gGIrKLBL5NMSGfbi5l8ZIoxMQm8G5PQTA5
emovpV+Igq1kflDl8N8PAwa8WvFR95VtycTC1S+dHDkZEIrWEeNZngYU2N887XVL9M/dRZ1uaqiu
iaS/miD6OIFhyUSHjIu9URDumiDcVBPx6kJjs75MbHw5z5XHA2gXaAuJHI0joAwowvCbyWp9ktfn
AuwANIdvKX5aV9s3MSDUSFDqjL4CynyPnQsU14emPzLQetatry/9Wsm5iuvQ2rB+iMwRiIrkv+dG
cxGNvDa15XzjPh3uyStMLw+p/97ZtoPAR9iN9mi3N98e9h+o789hsShYj2xw4/8+7NjmVaeIfX4n
CiUoXOaOlmpXff4BuRO096LAVVDbzg2yAFEI234yFCX50ocpWjbc6bBy6OPeC9tTjh4yHeRNArIT
W/dLL55C9AmLjrvbeOqS93XofH3Tvjv5q4leV7JIhIlM1gFpfJAd59lniWtyD8sHfB6+Ppi8PoHr
AUG4z/+9Vde+h8j5IJdI5XS+4QFJ9hnGvu0fEaaUtrd3ttjd/z7V3/lT/gtJMd/AtMYbVjOVfw3b
I1x80zFX8zvlka1fbzrw1oOX5Sk793dd7eVYV0lOQiOncJaHGndm2aapzOsipk6M0wmrxLvynWvt
Z/diVYKuKmv4FIZ0NVrrulTEWi7KP3c+gV/Y4jIG5FdQxXXN8mC1011TITUh8LuT4drJjsAbJKBQ
KUTcBPX0DuOOEtJRohuPxpj5lhU9dpH8zXz9L4mbt4pwS0Wh6tfZIF3NKJqZTlk2RMZdtjwKzXZw
EXJLg9P2hybBKGUnTCcT+7lo27X3RfyNiu5fCGg9OnwuZpAVUrw2GQ6szuykmMyKvIGfEEYnpYy2
A29IGh0AcW+4JZQARrK3uuUA+cfB3xIVJXkQzXLqMD5XaX99PYz/JX/8OSdjTbTU6U//YXX/p187
tZ2E40kDIjNJDiQpTABXvRUsqS7Hf7U9WOn/D+fkn2L16rBXC/mQkYmmNTgexcVHsUS7gS3pBANa
YgxUeM8Wgco2WncCpXAq+p5GbMBNTb2+HRwlyh8hMc2osL6+GZ9MIDyf/7kXV6u5FAm1XgHDow9f
nFhFjUi4ZB/Dm2fiqkfUP9/sRT89ILdeQs2nQY++Jl6uJEnZivOVmr22jef9gAIxojfqq8Y3E9an
o4+oB6YOHDywpFL+ntuDnHS4OcmyO431HXluk82Yd/gSPaflpoARL6SIqN2+ZxeY7AO2/8PaETF+
E8c4mN8R8/4tyxkBFP2YZBKSwRJ3tdRIQ2JJS5Vnd0G6p507sjcxO6ohgSDXlapntH4y+GLtWHlt
Z9Vkc26K/IJ0ua4wYtMInAH1/XoA/LnhV5M6XrZk2ssIkXghruaHfhjTCH8fcpA13bZCqq3CzURC
byVP0atdNBq7OJC9ZFECVw1FGlsLayTE56i9U2ASTEm/IUBnjs5RGtvzQBpL9lbXkpsXT3OXH7UE
m0V9OdcSJmlGSya3flMagj2DMXx9KZ+9YIRssg+E2AO1/GpKFnSrzWe9zO4A3o3sBQtjYN4lPOX5
d+Pqnw0vs8Zqnk1RhDPKP+xhtKTCpPRQFVPcJseL0PIC8/rkv/oaUHVv0cf//9jtfnZURQNDVqCS
EpR1tdiHnZqqfY6iQGCIEGs6YUCL705HdJESPMuKH04n5U8jou8O4PuUsNZ44S+Z2RZ5j6eBvXwn
9vq3RpRR40LXpY+rQqe6QrcnYxIRe5jpLbs3CDYlz9s4GR21EZmyqbcM33gK/LsdksiTNVnJAPpU
k/7C36/0qGhCMIlFcKcxVfaTDIvDG4a7JiWhg+V1+i1FG1y8BxIX2C4YAENLL+D+iwa2/+5c1lfj
71dHxmpABlAzdQPs42pG5ztSEIlqsuYLJMmvkrW9LH8C8rNpMdiQZdNDC34UAUoUwI1LyVP79fWY
B7L/9yRUiZpZ09ZWuvynrP7PaqYUbVlPGnyOVKO/FLc3ikk66y6uybkUtZHiI3IQVBag1An4lrGz
ygssdzWPzipFoy7cNpHoSUJwLGP5oWrJtYpMT85wkAwGF485Z93YmQplFh4T67+6gh2SJO7VGo0p
nQsgrqI65luSyeAunldHgoBt9iifwvhdgRlIn60rNGiBqwIBQ9lhuVME8VYDWe1DwgBfmOni9LZv
0UNkwV2LxVIwWTilhbRlw9Nigb9iYzaIDyVOhulh5XUUN4rybCyXth1RZ4c4ElWkBGCSXPhp95zg
sVJWa9KFFxYQYcrucZDEXZN9ZJuCHAPJER6U0sVSQ8VKChMMESDf1viPxZUxAC4c/Xck2vwzYCnC
dwjxO2bzWxeLB6Q65nK0iMGqUq+dpddZWq2k69SeeNewONxKNaGHWHDmwS4UNTep3hPB8PQc5Wm9
TzLLNiQQOVFFgFs6lgHDph/SmyIdPPpz6yZh6tmbok2uwTa6yRvKNV96drposoP0sqKPelRv2L0q
9UuU9vS1hBucSDKqyGHIXDH7SAjdElIdl9lTQ6c5Lg4yXUxdnLx2mTwFyqWEyiYKMaoPP4zqsm5U
Vrv/lgA14pjafcCrPIS6YbcM22/G7CfvDQAYqw5ANe/xte3xKKmjYapCdN/Jt4bitMEjHFyzEpGU
r+9uDzu5kVA4Lj4KZWPaa0H8zar3bxUi/3UG12+uXmllqS4rf+M9K5yhP3Lc2Hgr0zNI0jeX+93B
1u//5w0d1VxZekXA61ja4/mGoPdlApfWlQAaFl73JsolC5G9ZOsStI3x3Qg+yvnBKtrbypC9WL00
2cPX5/TpKZFNy75AxiH7OhllCoy21SYjWW1L9MKDn6Dnv/LeJ+EgGH58fax/2YpwQEEP/t/BrmrM
Qp+zWGiU/qzYqd07hJ26H5K9ub9N7IeHzN68Bu5bZWfbH3ezbZOz990W/5My8K8TuF6kNCkwSy3u
49uiOUEN1fvMRqIld/Ja/bNqwBU1kZQFyG5aPHUn3OKzF6m95MaL9h3D4l9t4no3dHR4GFlQA+pX
d2M2SoUpYII6Zk3uorZ21Ryk8Eej+el7gZ1daewILtY4x7LQ3Hb8+PppXJuqAbNwfIOnjmsLbrra
VZXUq1qFDJHROEFyiBTxTCFuIAJtcvPO4vi0Z11zpTBHh7Lep7Q2kN6HkAZi/LK+PpdPR+F/TuWq
PB/FZZC6RQDa7FdZpERuA9ASXXgr/pEJ/tcH+/zGWwoaYgwXVfRFf7+G0VTqqdpxtLT/lQCAY709
ToQFKvdwtvrVhQr1MHMgiKAyJs7Yf/MefFIqIV82UeOiw2QvclW+Kc2kC3JdEnQBHFrl226o7Vkb
iQ6fsGO9TGoN+fP5m4teP/SqROFSca2iwP8TMPf3RfdSIWhpqPXn3H5d7NLJ/dwJ7eo1s++Kw7w9
0If91nD7E8hBJhBg9b1erTZBHv4+6KgFs8h0Fp7NU3kHyPHDPMx7+dQ8jXvjcd7P+/THvA8Oxr24
r26te30/7Yis3A73+Zbpbiv/MGAeZXawb++MzWrtl75MP4NdeqhujEu8sw7Yt/+Ij+Gx+lXu0nPw
lp4hje2UfXIXHi0/PNI63yUPqwWdhEuddRDvl1N2U221u/gw/VxdkSfRNnfVtti2G6KNbyXfOgT3
5W7cDRes34/BXfDQ/tQflKOFZ7K2w3T653QM3sfTcm9t10TJ6ECmJPi6338DmfwB0P95ZPq6v4Cc
ydfVOC3kqsubpM7vEL0iMhDTrZp7bexoNFJVZxkwplhpEiXxlRWiOMcKIAy5oenNwpYuYfaz+AiI
gwwceFqUM4MI3cdW0IcOzkxkJjEA4xaSUaztdP0Qjhu9PzbDOSzdr4feH2LLV9dxNd4ntUw7OFvZ
XfMUaxvIV8Fp/AWrInts3/vRDp4Fkslb2BsOf85US4sNu3FgakaK+0cJ2aHcgyxr1zRxQ1w73AHy
FW7fhMWlHv4l/LMaN8IH648LfMYeipNdD7ZGmfSQ1JRx8P9dWhHTC16hZ1JflVWXZndwMHX6q/ya
VLjqT7ZrKnKI0SlFd01hoo1IgWurXnTQYe0tblh7xSkg1PZ+uQjP+c+v79T/7pn8c6vohhEerJAp
82cB+0+FgHtqW3fyWLGhLnxgZCck06gKevLf7nGFyYRfSswmZrnk7KyEbPbWjkBVRZDWeU3kTatl
PtV4jli2ua2036p8UNDaaO1haKftaKIdmiu/FXM/qU5K+CPBgcA6xbBmCiGlm6CuTElVajatMO1q
eaa0DQ8A5s+9chpptDf1vTwpu7wt/Q6lFmDFO8umApl/qQ/l9IKxj3uypsGpu/dU2VvV83oRg4Hb
X+5Z79lEE7YKHfmN6nVKeNT5alh3ScMX7AN8atQxzrxBzLA63kHDULSzSrdonD+KdOVCO4SDKc3e
GAxXho2NETzePNJWiaCWw4sM9KMcf1DuH4f5ZwYA3WEBbcQ5fR8RWpDEiwBpMTvO2LvIWuJr+exA
Kyj13i2B/qpLYlAoZ/taOolWjVuKuklAlddCXJbZGJi9u7a4BIS5Ra9t1uJ8KGDPwAyUGccMyhRC
5H6OsLqhcSg1pAtAcc/DTaFfGhpS0AhLFJFKyMbs8sdkmo+G3GBEo6ew6JQjot+90FreJJwa8iom
DLlE3dXDbBPJRN2SSaKzEevYueUfUXtY7f4bQlT1rjxO0zEMybqFLYjviRxjjmG4c9g9gOIl7BIK
M/fXBltYlhgyEYShDE5kvAzigCYHRYAhb6RGPNCwpZ3k6BjFySTALfLgxjrb2pl5pdTd+YemSc6C
5IBBNSeYJKX1JpzJ8gTzHumDtZBkiuVQcxF5CKepXrZZmmw1NXUDnBlxOt5NizvpL9Cm5/oyNH44
j16j5jdmrLtj86I30n4YBjfMy2OZNBhlaKRtTo418/7OwbbAd3ocnwl3sqF+VpOws8Jjih0kgb89
vlACOcX4+eQgU90o24AWdlSc+gEdVsYaoMdbgNDNnGibbt2qaTMKORhYQnvbskOOltQjhdxviscp
2w5zAN26vjUK/CjDvSwMXortpPbQjMGthF063eeheamZY4JwJesObl5O2wBFi1piEB4aJzmWd0EJ
Iax/D0KTcQugyKiu7bWTmWYv4iQ/ru9Fg1U5G0Q+UCTXANHAOL9D/WX4K5xSlvSvOcYCQkbgtIk8
o5rBgqG1TtNuHVkxHygV7+vZZyXccXqaAbElUu1bvNQFVnX9O6Y0M21gBQFypj1LKRoe5D46jACI
BxVzgNTQVolC9s3lLewnFDr1uwogiKWL3aYvxvDSYEbdM0WvJzxJL4aKW9cY3fBzTZbatRr4kFLl
EjAQS6g5OCdD5PdIV5h6V8EFzdOuljbJOt+Moy9E7yuQXXL3aE3YYayw+bmb8p0gNk4x5Tf6PHvA
oYQ0piIhsrwsA1T0jIcxScd4xiGpN++UdfjAKaK4p7PCg8CCV0dIEgru6uvErjVZTtKS+Uq064Pc
Do+r+GVsNjAfKkeXmO2RDK8dXxPOd7/AA8yfgHrsSkeLWYdOSgxMNRsbISTyankPJyzAoOcU2Ux8
gwkrSaAtLDyqMM2SjABQiT5hL9x282G1sgphIGjDDt8IWwyee/0gKmgMkWUu4osk8avMPp36PIy6
O2jHqJs9sDwkKcSdo0tZaVmR2m5i03xMBaCTNnO7uYcgr95gDFaXhRMzsFUN21bM/ZP6G60wJeJn
heN/lqTrTauYz0D49Dv7EJLxer1zcsjjQ9heMv1dGZSndbWxMkwEY+mQprk/MofJtdMo5D95AvCH
DizTJoNrRL/06l2OqrtcSj2xTt06Mb1motgKmceY7+AjdulLXUrbqFw9xU6rn0XEm7T0+26hGHxP
yYEIgFVYz6BVvs2atTMZnhURX2P9Zhr6rZBXmtPl4SHBT67Wnmq5Z/zh+zk7pnET6s9Sa0pIYNn4
pQdY6gRqjuhViwzlvzbcmOET1ngd1t5t/5DV9wXmMfwqNhEOZNTcEcbfEjPtckqaAeQVimrG3/Et
BZjN+gGFpPL04WeWbI1lU6eeYayThd1VMDYR7KabaiVyjzureewpxGn31Xtp/CDzUB28PHXN2MnZ
iM87M/fACwWaUY0/vzQJjDZXHOgmHwU+DlO43E3utXmTdxh2QEkhldhbiM2dH1GqVsjQsmpXCW4r
YI8E63M8TWPoFHO9ySENaIH1WKImKhCFJgzWKTu1oG7hgLQ4xEuOOEbTHjPNkZMXgZ8vg3ojm9OW
JsE+biYn1dpXegREbEytg0EEL3x+w9ym855mljsiYSXMFGBKhoASxqKvtb+itNqIUXnTlIvfd3T+
aHnIjOcST2FBzm/wBTPpePH6DuqTGP0uw2pvasymuP2B3muwNhrsw9osewxx2uSURX3ZKlQrY0Xg
FVdiwXqRTF5kUuSE+VbTePlHsd1EZnlXDAhfO/IXWxJyy+a3Gj+osxXZufpbBFcUpAqsbo79CP7J
HBPTQmlCA6gSYyQypSNVxWatWGKZDDWcBDoq2JMRT7apM3a4k7V2mBWFUhPe5hS7IRJCLNYM4bfV
voCrzfVJChM6wn4Q6mshgJkg/JVEezpaQXYjZ5dG3KFO/TODr3JJCMoLHszNYV0CciN8mxXdGYuF
UlZA0Ju9ZP1l6XTXEoatFGG73ve7QMRYmnU2C475ODrrkSdfCeL96s+5OvBJEQq91oGCoBjxrg5o
v4T3fdV50D9Ilms2Uv+s4P/D4h+UzLbzAZe5opQgFVcb2icx9QMEGyna14FiJ+C/8/S+5HeFCBlz
vCuMo9r+Ktub6dB2j9VwsAon6lwI/3g/CZNlWy1QrIGIbdGJLIve8yZ2o9BADEOXUci8wlidPT9m
bfiVmdJZLTpU4SYjFhoqSIWCKK+a2lc5r4+LFm0HSb0R6/HXEOeeugKXmepKfIyenphLDdo/Xxfo
0oqJXNfnsBvpktHAM039ekvWCbUZD2l+R4eOCsygbh3f827C9fOZ5VcZXnAunEo8F6XL14dWvzv0
1S5KMGe9yeTauoMbh+8F0yQJDAWW3vWPqtslRPeGbxHSOMBpREGQ3IBU7Mjc0/0qk5sBP3cKuPSm
TV9pMeMcnSo/4Guim7usqcv9rS68ls1eXm6J3iDlNOyPY3y2QpDQwiFKh20mkkhWz/Ybid3n9xTu
JpCIJBnYIP4NEkxxZomFIUa3xnQHKCfHpzD7MYCLBvUZ8gYmo3XqKJATvsMjP0OdsBjCyBt4Al7J
1R2dlbJra8QXNzEhcSihTXqtZMM1hzCEivkdiUpSPjueDgAjA/1o8B+vBo+k9FWjqhNICBaNS44M
dJtjf4JpLVyM2KvYhSTbqX4qClgZuDZ0VbmxIi+sjpXm5caNqG+SqLetn6oFTuQF43MZ/hSjx/le
Em/NS9X6OVSJwA/zO7bILC6W8DqyZS7Uh3a5V7uHdHgNpmc53LeluiduLQh+CWvZs8Ls2G9YcLfj
dlejqah+hJIrU0yZWLEml1h/CPStvDrdknzToJVDbBG6tzVNlJ7kOI9ejKh4unWgG9QkPyMMkSW/
lW7qxMOCUiq3tepGOCjjAIfyt/slBF4X76p+o+F1lt5nodsnv1kCEUqj3Wi94SNZ7pvyPe62U/bD
TDZ95LfmthKIX8fBN3et4kbC1ofEw9I1yFeA7VNsES2WxjmNcCeMN50QuS27jAQVN/KOMjjPELUH
ql5Gspnf1c2rKKKp3En9KdT3TU4RM0Lwi45t/r40xMMHHfPlj69f48/alkBwJvQbiJwMhqsuu5VJ
WRcXhXUH5xVBYRZcJrQQ0a0YbTGtxKV9zF9SlSJmPy37iWx6YavLu69PQv6kpltDY9nKwcWB7XZV
04XFZHRRg+I2HS+M/K6DLLpc5vBjTqFh4FA8WiZe9HY3vUKdDoQLHparBGnonzMB06m+dQI8KxY1
3q9GPl+f3R+zoL8nWZUOoYpCiumAs7u6RTp+mnOA2+Rq8wg7guzo3bpXDD8ga7Y5DM/8ZGEMO3w3
uX/SQVUlvAqJGCGV3vhHiFzk5qLmrTAcqIzcvBkdVXq2SBGg5+ro2IMsALWRrHoT9rqp5MHM9Ba9
uFtCk4UN30bdOvfKvi1YFfu3WiMTBEFzyi7wNISM9kwmM1bGniXs3/NkdtDksi2P120toaJdaNjD
WHnikt+riCvp7eNdiRceEUBa/mzo0c4I7i1h+dGlDx1ViADFLR7I0ArPJVvfMppfk8RyBRmv12F4
kPq7GculKvLHmRWxgwYLZKS5ImCJUfAspxeDlmJZkRCsS5uwTDdq/EML/NWGBmfqaR63RKJuyr7b
NELD5P9QUu6k460ljlsrUfbodIMAzwHRRSUvE7yD/0wufrAmF/qhlwlqM9lKP0yYUJhIOVpVdXBa
c1u2cNgAY6LOFhGMT8q2Wo5llyI7obaAZqFcRBYklmjPTDiFIG+VvhGDg0TUYTZsdQz7pM2yrDqV
H+N86bXGGds3OTvGq3JjLBy5kmkkvq1e6kWRObVwiKPWpUXvVuKwqa2NYim3ZeDnWIPn1muaUz2y
mZp5jupMHvuESeTTVMSU93eWkjitsGzKYkKqch6rFyPRHYWUUoG7ERDWWPXVJuXXsDLcGH2E0Q7l
NYK52NJ+RCUYpvHbFJ5pkDPRzu7MZlfShF0ItbnRjOM3787aKbl6d2Tc0alPUBTBS7miYVR1GswR
zYU71r21lSIzW48JyZowuLI9OBsukxZ+0ZrwPtGsrhA7f3MG/65y6JgkfJPgZ+gwYtY65j8QZiUr
qdIIcCFaTBIA0wThogeihz6YvgaqvULzh/IDS2fpvWALqZ6U+bk0XqTglqrt63P5t9FCiwdbP1UU
NSYU86qySBJxMLtgom4kYhlFChbA1YUk+XRtneOE9s3hPpu4/jre1bQa1FYZFGlRnH+IzrK7b/33
n4GNlPQbJcBaJ1w9YwVPPlorOukj/1DDk1LMxTEW2DwYv0Fi7bx6Wr7rC3/SullXB2ICYLQQTaxf
PUZ16TMIk/ofw66+XLHGxLpUIXJjMPL2ArCkg5r0auTkqr7aRxPn/PXT+2Sp/PsU1rH+n5EUx+M8
xoaY3grsFjh6Ft5ZoAlRcAB6DMjbovw2tJeWdD1WKQVPkSluYJywzZm+e7TrmnN1zwm1ppllaPg3
4i3997mMAhO2kHE7xKDbBA0N04Uc8DU0ALt4E1wv7U8pVMl1WxSoyn2bX0qwsjb9VgL/ydM3EA1h
5UuyEPnBV2+4mjUjRJ+hOKuH2WlJeu4eiVu3YebY5lbwG7twwm+exCfvEQAQW54/vWoSi/+++KFp
xSEgLIIszz2NAGD/pP2gQQsntKx96bt0ZF377BohhhIrR32CW+16Qv958mVqmLOmkaLWjj1qnwDd
qGcEbwn9GQOH2DQ8VG3mdSEoGtzuSpXtUCRXcjHuA+MxnTB0D8O90d7zpngF5imjF4X9TRcAgxg3
SxDgar84ipDuAt2k9Yr/MPtjSzuwGNKskHBlg7cWk3t1f9/a9y8vsnMY7nu/2FQbOh0kar+b7gNU
nMM5cf3Kvsh2Yv8ybc+W7NfX3m9Pkl3uwVwdimii6sDn+e/YZkY4t875vOZo6bsH9mru+b4+kCSw
ifnV82bzer95t/3FXniusX2OnFeO8PAgeA+Rew6xBp1ucid3jDvTpdO3B2qwTff4Xt2kDvdhiyPJ
HUUGAZOxY3kmh3kznLeflnP0sU/0up+CM5Bz7wM12lwCv4RF1ft0s9xgydWTZ2fHaKZJCt2me9Ur
XKTOP7t7VkaEWePLKzJrlLQb1TO2gD72cqYj6S20bOnbVc/F83qVuccve/F6BRvQErvYvAp2zZfo
HF42u4d3bHywPgltWOAv0p8Lnfh/w817vF/s2mn9mD9DD5cCbsv6FXsLJ4ibAxfLXZu2NPic4SZy
c6fbkkHCb58fOloKr+177Z/jfenUlxT58n66Kd+XbbyP90DZRLuRi7750/t2Hh5Kn3vB35QOaJKd
+6H9DlKV++Zu/eB8vS+54z+kzsN75IYcOnJ5YDEHC73396Md8Ums/27uQzPkXCV7N8FiWX825AKw
iSIyLXNfz7n3GvM0z/yvde617ev61xm/HXN9LX+SsMyvvO+4jF3sJYyw87ni+2fOhEMS3ks/57wp
3NfQ9nf2w46jbW627s3GLW3U6q/3smdsXms7vGGBdWl82svtKz6jtPRvi/5nlGp0eiUUYDRoIroX
NdSuEqI1nc0S9yv4uQ2wGBbDeQl+UBB6miEBb0C/RWbXet/MFQ2sRxXor5rpIBrGxiqZ5kYTh5SV
Q+bJZucCPFEcj9Sy92zZRPHFYiKugbCktf0c6LZBq9KgE9HmdO6mhJtC9GxQA1PBwUhkXPQw0hKk
27Q6ahlQ3zzZdUrwnHpc4l8rPmzsVISkik4zuHpT1hcfVxUZCF1QDXSdCslbPLeYcMQM2F3uXC2Q
sGjxzclyKvoAtyqVW0vYA++X/HMfUyAPb30FKhuDyImCp4rFdhTdls6jtvhqoGyCyLJDWsI1LYBR
OgO5sg/PK7/HpMtQqIYjBlt328hIwZod7swGflDGG7YSB5QQ5C/dzuGb1YXYKNPEanpAbuOJiSGX
7rqiJvbVIPGEdhZ9Dm0ibLTVnJwU0Ayn41QsPFXY5LcBsG2Vdx62Gq9D4ZvlUw06K1U6Iv9uU8Ty
aTCcNOMwyQ3uuBVJ4GPr9BE0YEv2ClM5q3gRFnVw32nzfkwmpyZzVxkFP45RvxumO6bZY1lgkyNO
1iZeAl8tcRCoxIehIqCezU2VHaLIkv0mwDgtIERioYm7RDloSeePbc1DceP4Tuy34iZW12AeXAqK
Ho84SsDqSapzuvGajyhlYz4oNN4ziHw5dfusUIOa5aYQJXeIf0i57HateNIWuiCrKT4Lf6Yku6pl
hpN7/FunetNgxSQXsLS0XRFSbiuN0wCjjKYnoe9N2JvmKOHq8S3U7ge4EgT0+EkeP860lr+uUJBd
shBdlwUoICkJaNbD51m//9+FqqiKSC3k7LZ4qlxCizeyn/7CpWJnPCa7eZ/tlo32hNeJJ21mT3Zm
b/SyXbYLXgZ+srjFIXBT7NS9uFfe1p8PfyW7/EP1+YSY7EhhWz3JL92m9qJd9VR6uMXcYwnuI6P2
2ZTx93xIbOsYaEh8zvCk+q236uFPSNs9nezJbMdDc0kk2yxH05EfEj/wjGfTM0mCrL1ps36ZvrzX
/Wyn+8UOk/4PeT9tlLeCU0+O60erfOn+wE8uG4XYyGHTPLVew8VGt2wL3drrXDDeDVEvGB9mt73H
6TxJG9FT3NZBtsLsz0qwZ+7d1v4CxjNsBRYnFjHgFifma2BNW+fYxE295hEy7Z+FM2UyhAz2Wvul
DzB0X8MK9uEtMePWPn1OZtF1LiX604s2giN4+pFWuWv8n49UbeOg2jELo7wTOAC0iEuMJj/m5+nx
YrqFvmFTsbyt0zU0AAevtQOgqeAZd5a3ftAb1oaO5P+81d3+OXpt8D90xGfIaXzhM+3T/3dIKLaD
rfKCXZ19HGzLC9yHnI9ap+rpJzzkx2QT4PhMHhPfzB31KIG47P8XaW+63KjSRO1ekSIATfC3ilGA
Rqzpj8K2JITmESRd/feUd5x43djHiu+c8O5ud2/bBTVkZa5cufJkIzHn1B3yGe56WbOf3tFBOcqG
CxxBa+Gp96Fpp0xB6lx4bvWm3K2RHlXthtxj5vf24S11eNi+uupnSbXPI/OdtDPlz6Y0OjdX750d
3HbnZN9cuiYO6s4DuF/wH+/y6AL0dEmHqO8yulpXvZYlzS68P9yLRncTk+7io9blNqzIIPno1GTN
+ahJzdG4c9RHHXfgnpC6nqd+bVh3dbtqN11SIm7Vv3hV//G2d/WvzxC9Drlx+ZgF3Oj+k8/S1s7L
fTNoBDP1MeFzW70NTGtMY+rVgrOP4HjQdOg7JGtB6sE9pFeh+inPUA+37qaFBquzJs8An5SCfvcS
k+5oHb+Gtz7Q6+qd4nVFUtmO7hn/f8+34GqEROm4CvGq899zqCfLr4JsU3D92HiNgMyKPNl1p96n
DbPXZAoLJFVoODW2vLuTzY/tYzuVWmKIrXOw1cfORYXVOffO0x1/A51EHv3ab75Xna1z0eh+Knf2
1auNdu7a2bnXN81H8evj8bH39t7WQ36KXxc+bj4m1Aqs4OavFlv+12oxk03blKHWbzhNe+01gwKd
Yn8db+NHuI9NOr8Ex1gLK+SxglXrET78o7dxr97VU11Xyas4z2neO2KZHc2u8rxV59Q17DtvoMdV
mXW1r+e9SsOuuadgNr4ElnfiV7VF+1s3dxBVyx3QCxs+qDxqkh9Fy47OrYMb7qnXWfOn+v3hk5Cl
t2lQD+o2LW/9hnPv1gBdnWyE3oATmtImF5Q053WuKlG3sw9MEu9UDWr9uq0MFfgQml0BrQzlV3td
ScTunvnpG3flrB1zdBowzV9/39mXzrF3bqnpT5nug4sKGNPKRCBzDIBFsTg51KDwtzF1316DHn3h
jRFVu91KsmbmH74xWrXUdKmp2jtX+Yz1mIuel7l1yLE6mr9iuGNv67B+rCENUT2+vvPwi/AWWsHl
Q+nC0ArYSMVa5gUtmGfO1qtMwO7dy4jbx6M0+BXO8jMfVAMdpfyFQAjYslGKA09nRFYu2fPeI9u+
vcGdcipjWkgdaV/esC/P9nVId8RXDQx+gzj+GVUhy98uvD3eFzpVt30Cc8p5YongbWsuCKA9//tu
/epJ8/1qpSEICKwqrOUPeiuVon8aXT+fe/2g0eIxjmNl9JJTTGzQy0QQVJxF6nW1gSeOov32NqAX
Bx+9nrRXcUEEzPEYhLcXwPSXLvpfj6RAgm8vf9tvVpVnDn8d+phMYu4nexMvOmY71uJOn6ClvzjZ
7X67J49vN/so5i106ukdT6PcV6uv5vmvRyk5Htv0op+bWe2WcPNyM6TORo7qLdK/YuX9vRCGmuif
Q7HZkMrWYEuXh6L1tqUh4cJCjON4+hHQbbP/6XhtZyZ8sIZXDTd/aBT9t/L/G7CEtZy15sYqNmaR
FK3bkg5OKP7ud66ekN9qZVNc7WpkLu/zZnjxYO/eIHucozN8G5rTY32mh2srb+lUMvVMeKC0Fwxp
5UF9T//e9LYEpIElcKfsc9OZKTiWmAQSkJPWPWrUIMz1/56+H7We5bcpgZDbmWmR+KM16pDwPhHi
GIITyDdfzull+GKHGmWjUB6shNSsZvnlmSmWt+l95CLphCBSAikLmxA3IlaWWOmqaLcQGXox9Mv3
LGE2xR0Fo6J+fiQ0gFVoRhCg2OCJtsRK9vwX3OgfWgD/vahpaOjXwWo3S3ZIp61ytqkTkg3hwAnb
JbQOVi6cdoL2TEaa236T/nz38WLc/5e3/N+4agG+mYB8f9Y2SOfpiT3Go5/u/KArJk+J9JohWrb/
Ilv4VQrw4+yRiYJzAJZPnunf4arm5V456CdlBPHsBaFE/KEDLSgbuJPBbVJjB4uux0xPotZaDFLb
X1rz5T7uzZ8vcgu/zzn4Z5MSR+QavwzFt3efrQ/0Idpicx6y06EqRVCvcxBJ6oAr2H77KMfhTPSW
w9Yrw/uD+/C12qZuqfJtpTpRWu2itn+az4xZRxFkDOjR2duJq3CXPnUbCgAKkmboAtaIyDklbXlw
B8u0M1/FMIa58Hu98OD8fax/qN+UH6m0EdJCr1DRlvNIuTvOifCmIDQdFgUYJ/k4zvd2wTHAee8v
vJotnHaz1X5rDQhYl4Pckw6T1gSW65vdRX/mekibrMTACH3pEE3oPc8U7bY/KEQIbcu7v2jo97uJ
/Tahpcu1vtEv1az+0KjEqoKwSqSNx8PNEsRIhPSmEqbnwj3iFB8H/YPsi304Us2czc/I0bYyii5R
RL9l5yhmgq3f8vfS7v09wb/vNpPaEVacCqUyzv1s3tY6Pby05NJi45te5wstZKmFEXhR03OcqiN9
rp//S7D7v4X937ilvUaFWuN01NI7Ry63nwHRqjwFddkM/n6/352Jb+9X2kDH1eqxOxTKgoX4NzXp
JoSm4KtJcPD6fb0tvJEjz+LL9V05y4rdu/g9+5XZ/vV25zzTnIMqHRJKJbN9tI7Zaf+8PpJC2nGT
Yjwst/jsejC1hSfbto8D/8K1+9WIAuqTv8Km/azPR2fimBZ3xhzHSXKQgeeJPQdgsAznr95PV9dr
2YKq7aNUjGnNWO7vNTPTbc04cS2hVANNRFTYzV4kVWSwl/MX18MPYoXaPCiJYKKw1fRDKW2epqkf
T/Uqb2aPdTvANPY9M9Lb3ajdHvTg8d3E8cV2xQiqnVJ+RbT2aLEIJ43jUhr0YVhPZGO49A9YQkA3
focbawfBlFiAT+G/uyTnZbzudHqpPR9nTni0geTE1YbQ4FptKDx2PA/HJDxCTVz8aUV6bmdmj/1x
6oYX0SuwomuZ9JPDW2e+DDv97k46G08U0r2JcTMgpeHOLZxvS+ycfgQCLug8SzSNox5f/YNc9DUP
r33cGc6rzAuXR+dqw64kRORBnNXbvMmj7+UwDBYfC8APbGld9El5SHhKUg+YO1nxCweYzKtJ05t2
qu4TMfaN/8EOSkUfdEXmghZOZD0OnmpX1qsLpLoB19yrnVJr2u+L26RD8ZT81P0hrtHVfsj+Puzq
YnhLxXB8tqcLwDf5HNfHVZIfCrj70KROADIOFja+L9mbOqD9Tvhji4mRTK/9sZPT5ObcBF26e+GU
jmhhiBa9GFZE7PszGfVODuggW1vnXxuti+iDB5LeufpT3T2RGHmApjTkeAWskjqaLLykJtHcY5je
uP/x4DPwC/At2nnbencfHcTwblcjDRgvTrHelsA2VkQysvh9monPhndQfw8B7Ow1Oj8xpSP2dOXM
a8AkUbtPIZNQRbdbe6EyIHe+qMMP6R0YIIyX9M9W7wUDz6ZYQ3ZN0aVNtgO6B7veNtlfnjtqgwlh
MJjxkXeyLzaQtHex22jDApLtRCeK+v3RIuZC4R7ceTcx9bzpRswPou/Fven0QM6sN40PAj84jm/s
iGHcyW3SeFENH7XRCgnTO+5QJc4I3ONQt+F5oIRfcfYkRFLf5d0rzM1ams6BBQk/vCCMaafn1CST
zfXF904Tby+8No/MTPvsbzk+yYYY47TItLXA+qQi7HTY/VvZAU2Tcita/QWsUxGH8V3YQ0iBBHE3
0VmRRrx5TqvqL+KVPU7oJsrcgeohmsspe7oBfwasEZufhF8nGKcidnMRwNhlNBrzgCClXXfnOKns
txOn15YN981ZdgeeXBR2vy4+FqYQtiB7QwMg+FV8dpBeorl1j50oZt5Jknu0vb4rSFKFPdcOyTox
lSvpZ2LOqs41Z+I6wSSiv46Ign7M97f6uX8UAbrxZIlpwiQ69pSt68+H9yALq3b/KMTDdkg5fe3o
Ext+0e3T+yH21+ItKKYBC0guLOK+B8byCmFXutGBfbUe5OId+IHXj0+9FQnFacL8Taiysg2RUJkV
Zk60dd4K4VFiI9diMmgNJeUU0pR3d6miEx/6PI83el+anP8McGgr3gu/GbS7FSfzuiph572phCja
PHL52fZpoNEif+cNluxBB+VmFqvNRHdXYtTqmWLntmku56wHer8mPkY0U2Sy8nByJpdGnq/f797s
s2A22odgJshpYggqdoS2JCdpJceoxLLjmoBV84ZDoLSXbd8f90ZP9krUBrFiAyFCyfct2Rte3Wnw
w4J3kkY2NC4RkHN9yrtjASBPCuGA79o0eeOKSyUGj+RH9DaUcsgBsHMswiQE5jpRW7oZOoU4C39y
lN4nC0ZieOS3+6oJ5mdO3HhhfS/unkXcisHFH1RkHfRlCZtaLP2cJfrMnXdc4VPA7T04YTabeHCW
jeKJeB8OC9lWTz2hy4xYvs3dJbRNd2k6rc9J/yIXE8xzQ7QsTmB7gOVx3p6y303Ag8U7haXyJEa5
w3b8fAN6E/J973E1LA8Kz9t6DB612kuSChitkxhM1mLhEAfYMeqcdntSYYd0J7lgB4w0EUTHRWOi
suBv4ilVoAp5wafov26b7cmyKjpWMA0lX+hk7uj09mxH3ui9j4c8JJRvTwum/iBCS8wrYgzcJk+t
hDOh4MKKfQo7bjJ0VgL8B7jCH2cCk3wK/bMvtt5GOMs98zcTog2kfQhQGmj3Wj2njpk5Ca/mBl5L
s8fh5H3Z4q3aPHE06bBW7hNvzGud2Z7tbWvGJkYaGLvgbMVk2R60ILZxpSTYN7vtSDt1Cx4GtXLB
kvZ4nMUKI5QLQlQIA31Ltnv9aJK8C2f+jrwgGnrewz6/8ca200lFy4EYEKndLEMfoKUqB8G7q77X
e4h5xNoyXT0SaELzt573HiYrMX7PbKAv32+t7PdouWBQhadjp1sVOWFNB92KPXITxGl4lNF0ZY/u
wlvZ0V6yPEKKjWwJF3P1JiK3vxh4zntUiPk44Po4imjLy65EryqTLhSDu0AdV8RDixSI51zsqje4
ieWNlfHVPd4bkXgT4xBkWk4mMpr4hXyn50lnSXsSOdiy4Bt8Ek7ayB9GW+GbKpiQPsetKT5687ro
0QZJhJNP5AxFe8OXonFMnNnVHL73PUkWU7cYQ27osGr74VVEOKpntw0g9EFTKXaH3UPcpj2/oTRB
sNVqOYOrSOoi2WFDMzZ0ymYj1UDVCEsfYNzCLT732ekcg44lIQCMlox5dlqIAfDqdk4m5AINoMFV
xxaSnDHKBCUXRYpp6lfgX2ykFnxyH7wPFm9Oj0oYydm38aH8xYDDsfUGYeaSoDnZi+5g+F7FKPbP
Ti4wE+M9u/dd47QMZo4mDpQbszPaS7ofgWzOHMoAxdQC9hTxo+83hNtv+WcpBsuuZ8lInTJSRpMA
930Et0IubbbJwIGO4BiTLuggV/M7/G3Zwu4s2z2ol1iGd78no26rx3Fv2uOt2tOSeFpZK34wl5ti
JmiusmxRtPxsBTrvn3kQxyVsRgnUumLrUqktPh/CJ0sUffS9aLCX4Qo/7PjhYJYgbXDemO2bbD1l
C4DcO2Lm5Sj5+HQWrd6wpX7CqlPBstx9UYT2OTZ5HhodYc/bvfGK45J4LrtUMSHkB4Q3VjCarAQ+
49KRHrmOnVi+qwfmITGaE7mWY86jfbNbUa8qbF/dyRvxgQQPd8WOm7IpmAdcNjmcJ3d/OuWmsya2
isB2IoSqEmzxiezHlbe8epXgbLMLPJG6Rn8O2UceXwZiTeWl/+XFl0LyrF5Lb7cCcHk8HQ/wZxpO
HNrB8MOffkySEzZMTrf2pCYPsEumdxH2Jbkqdc8yK3gKG9mmiblcKt0Ur+o8wm3MxvIzrj4sTyFo
a2JjkBYTTSwijvHf0exX4cuPpwefQcgP0TX0Hni7b9jQ3qjO1vkNhKYuxuPpBTOydt1A8X6m8TjM
J2DHYwASQEH05fGJkrW77zDz7Oe7HwRrTXSvwnGa3tN5BzXXxGDQow5f2U+YuZyC1F7eRG/4IhT9
PWD79twlrPm2N6xqxSTLYMRjgMsPEfSrbS1QUrM+B7H3AtB7OV4JDb6etOx6qhL1M0/xdCWTIGDV
oonTbrWIFV7ipGU2rgpIIYZAfzUoCf2B2eUXCJ71C+tCsS+38cNReq34zAPqgNueAzq76Qzkzm0N
tvIVklL9Lfb+Pnjt301R2Tzuu/2VwUGZVO4g/iDyox9mktxiIimc3GvYv2LfHXYtFnrJeXuI/XSA
a7KVL2LzX7HU709T2qJrvbmqIrWjJw9vTNgxhdqXbHqEjpV2QME9Hab7JOg/Fc5FUqkFE8d+6wEw
6U0nfLHt1IuXTwvUXfgk9AJH+ry0C4xcy8glgaSOgxfVVL/CZkqNW681oT43vnDLbwexMJ71/Grt
tWQY29MOJD5uIDzeTyeqfwGQih3aO/h/H39DHZMfL/Rt1NLcwhWil8y+gvC6sDvHI1TG1IGn5nkj
cExHQjqzB4OlZW+5El+Yni/26V9jl45wapyOEIWfRXImFUbLQqfaroI5bGLT/nzfSrONsFtA4veV
ymT1N9zl+1SXVvFw2z32lRzbMQRbCvpZ3Od+6ikfT0SW1yYqjrhv5bIQvdDK7BdT/uvJtqgmU/qT
qA6WRt9RlLzezGYqNTBWoLgbd5IEUqiA6Sm9jXQmk7e1AEL2l73GC/TbUOv5Y86/DV7KM9Uqp9rm
sGa9VWZWEVqBbEjIjhwAS5/7f37xhyvvxQn+fW9/G7WEVRbp6Vg7WE+SL0TaZNOeWOuN9JoSH/5N
SiBSGwmIF6nWH7qoXyYUrVbF80Lm0yztr1PjUr/u6qsHhOswNloHgnqFSUDQ3BEgNezRjZis7jkS
/sFA4o2H8xe3xo+GNuVHKK110TyYt9uVRwjBirk1Ajiim9ANZvYi5/pg7INNAKK8wIFvsAS95au5
V0P8XPH/zUJpxTcbOsKtdivyHRWfu+vpxhUu+c5dcH85VzEq7AmBjhyQxfBfbPWqojL8NXZp3Zvp
an95ZGctCafxx31ghSS8ucT64uiPvFE7S6KGi+y4NupRO07oPrRe2Df9N+fM+t8esEpki2fFvD1r
m+ye7ETah80pIG6JK5IVWFPthQn/7aIy6PRAfd5/VrxkTGtFNiuyB4crjMegcobzAVUNdAYK+EnC
KvPODqDWZDIT8F6Yb0y62/NVyu/Vov9yzP95ktLW390b2bV5XKucrgmk2KGkywnY9oF39L3IaaMl
QHBAIDp/Kfb+i3GF+48+HQp5CL3q6gr9do9Rxab0ky/qrK/tACOD0+gwZIuFZkBgh7/tqf7LBmdA
ehygnKq0KEubbKvTnf5Y/HfM7QRCumCR8QMG/ksn8Jf9/H2osgxhtrub+zy9cpZiANrgEC+CGoKH
e/JZ2LDe+pXr8xstgJIRUiANXSfFY5Te7WBl62I9Sx84YheHSCL++HI7CZojEi9wEXr2q63zi4vD
kDTjISGhmQz+7/pdLsXx8bxxPUH5InTRbZc8YiPiitgLh0So38PDq4q/F7GmNmTJUhgQhtCxpMCW
S7EURNU3pJaOVxrAhORkx+EqwukECCc8QoUCIPHpw8A4jEcQ9QcqD4TRfohlJVi+bZ3BIOsAJqXs
5hf2+/f5//ZYpckw9yZC6Bcea0wD2TjG6eeyxO2NItlq9Xx792L2f0susouREWuaWlWrNkvzgKLj
vgqdHteE5lB4/mPO75S9ltRBB4CMuzOXOxOfWxNGOHAk7grsAftl+PHrenx7jtKLW1aRn2vF104f
d+KO9qbinY3sOhLj9aYBrGC9/N4Ll/C3+1KpUZODayLKXCuf5byon/LmdnYnDWcBdrmIQQOYfD7b
YFW1DkDuU+KY2UufSJ4shL0mun95BP6rF/6+G5WCvZK2N+hh0qTkv3Rt14/a456meq19Ptm7YicQ
bNilYyOFDb2CtXBYGKg5Zcfw2vRnT1+fJSbLs0roQblf5Siof+SnpK4/kNCmEL8+yozwUO8eN/Hp
+L6phfQy3FXaKXpiSEDUT0GtEm22wfEa3i0fgYjzIZnt0EYeNa+0vO9VZ+/Px+B88h7ZMK++19eu
cfmktHd7HFNzgTobeszXwn1mzl5zUZM4VcRJC69rBGA8OtlbJ1c/hCcDJcK6e7t6ZNG03uXm0+yN
r5nd6ALnHKI6nbORR5HR7oTwdre4BA3Ly469mokYWaz6j2vtR8VGz/dcxLNi2MgXjVrHogbn4DQ3
rcPVoamTVvdzw6tnzFIablfB1QgfeWsG/XODBFPrmbbSwkuPnbsW33RhmsnNEI2bRofFSWqMHpq7
SdXjHlZdHnWjL2a5v7L311CvpKizxY3sjZ9lAI/XgjW32tY2Th663boRM9h53a3oIxMh4KDyGFNm
TjV4Y9tJD73mweM7Npve04yQlXnseie9vzu2ZuaEf6w1Y3Pbo51srZGsrP7fZu1HwlxtpIZJ1xMK
/qiIN8vO17NpZlvtYobFuepWHlQM0SV6u2aPGK3bquE2zatjKBmtyn5q7Po1CwGQ07CmnVFIg8mL
Vh7NH/d9mnq+bEv1xb0pbXLFzjSwNTzjj2rU4vZ8bguugfBQ02D0wkDdH/17UUGUcW/PPArt7bxJ
gR77fJXe5bGAFvw0vFNzFVNt19i3su3yaOyDGWLWBjtQRx1yt7BqD1HROKh0+TsYOg0ZI+M+Ojy7
TZ0O0QPEJs55dD4Om/CjK+0cInV1cd45aSO6XE/0eNp42b5TGFZ/v2kVaRcpDYgruVddX6W5pnrA
7O9OiNsdqrFWo5MyROUHFVIWaTFz45onREFZ68cjeLGQZXvIQprqOjRpOcJ/9dJFvL6erHtqZM3o
Qn4KQPnxdLPtSpq3h0APSBVHbfuz9N0wA/3+pme9Hap7jQatAItXJlJtmdKyUZxN8wkMZIMiy9IN
oV3OjdwwVhqSExRnr59OztnWNH+zvjtrBKbygir8UXqP001XmR9VWe8hKDgzIHf3TcD6jSlmV/pW
r9POsWFAuLYWRd5szWhifNg/oozuw1RvNivd/AbP4FGJlhuj1q5fzc72Drsk20+vVK0066/muOy0
WjgcaM5SqUv3Bwxv6bBUrrPbikbzmzZkRLm+xMXlLiuN1N1uks2RQ9s1dTrseifkELR9b0sH60rR
ulZeuCLNH0utw22B4oI/SYe/apktd202N40C1cME6dai4VqfdcpRRe42drZNxnY/Q2rEo2RhE8WX
oT0O6p9xZXAY1jtrq4P53r2HeW0xeyjB0465uNfeiT6Cx/HdrIr+nh6GV7sR0HCzqreM+vxc6d5l
6y7PQ0dqOZoJwYayDbQOAP5XJKoepsjGWkIV275tPQOEUjcnxWsXl06j7t/Ozj2lBai4vpIAbvwy
C0gs15HUUH/Ql+BfN3BzxTQ8b48iMagyqlLmqmo4aRfQukbrpDIwpKrvrMBWQROYAinq1vDXTI/K
Wf8eblq01ZVXQJ21S0FO1Iwf7vuDXB6WwjVcTWyBipv8WjuQfNskoXppktHZdu/kw8EhRGcCD0OV
GLwCBX4AIDSZ5IUAu2kaRkuj8nudsmcTgarGGvf2GtHeglrOgzjDJ2n61JqGBZnWbq1jdixPszUK
Ne5dqMfzk8obvTAp5UDp60mAgepVGipqiC78O8PN++280nMzbeuQwJuudmiIFQpn9D+udmr7N4TT
1vuHm9O19Pj299Bf3LB/bIiaBEVzUuOi9VAaemVV9ufzsa73KoPd+zkT1UGTpF0hz5+Gieii+7yh
uCcfmpef7G0hT0gUV+2Myr1ZeIddkwmE5S7xfU6VW7y70ohTfTP1GhsdxTrnRC3/lj7E7o2OGVv3
vnJQ9Cn6xfSwoV+DXaHbzJXCUif7sjMalJHcQVn0jEQvu53mRcjpIeyR2/gHNI2s+dQsaqMNUnmU
StHwqXKwGzWbZmHFza+f3EtNlVteVnad1n4Xsene3429oLPDAYlk6DRN9NHk5q0R5Wfx+KS32juN
ltObMM5ePl33TvS0JaH0CmnT1Rz+mGMCGY4O1DK6d/27vNmMVlH3baWAdPuhSsgOkiwwmId7I8/6
93r+cJvVVgLgwnBxYAkdSsCDVaEbQCOvHTrUuWaoyNaTxh37Qc0t/KFtb9N0zhxjunU72h2F4OBJ
rzUklZiX58OjS3nzhNaIf86DBjEHrYS5Sbx96tfRJW7am0eUGk6FEtjai+fWf4Q7Xw+OJoKqhKF7
TVOdkW9gwXN3qxXrvHHozHbzijUT28Z8cxyu1hfUCSd7jgNBgigoAMtX1Chbsp6i+ZgigNh51u/R
AfW484UEKx1KDhgXC1lChMeOFqSkQxY3cWkbx35mVJ1nRtHd6YxXuWnrqEmlq5ldv5PMN7iz8Uiz
M65H/5J96jmylTUNHSBcFxTM14e5dqZ2F9bhqZKhtEXDp4uJ3Jh/PIwPOg0fdlRhNS30EOskN1FQ
PDcmlQusq0Znky/1dbuYebmGQphmETy0EfhBaRCqXsOpZN3d3RCWt79dhXX31wg6PZEEM2nB7dxX
g/UZDcSt2zAvnvUku0LFEoey9kR2DM+9uiMoru3QYF3L85qe8xySvHYM6vRS1uc3XPPCnF/OyaNG
WhgX+EGb9dVqftmu3a25f0PBNWvcZJY9pHHK2ulp5p+tm7uqSkM/CAvRy6sGkWi1OFdHtcY4TxcV
u1Fc6D+yQshPE+sK2VSL/isrKrey1o3Sr/vlIVc62XRLnA8D+qPJyioTdX2wq25fbJwfcbnaN02o
9eTGuJvqZVxkN3saBd3uwVVjO755iRsE3meXHobkHxWa/MLp+oExlcb7Ajq/7dP6xjzm1orxqiK2
NccVQSa9aAKm9Qpj+iE2p4Yi9ucgczvh3ylE89tQld3lckzP1ayzavh76tOwwtba1R/Rrh4WenzH
pz53b6ADuZ1zWb3PqihstfYUktHn+tROaQhECach9CZaonKTZfR/eZut5qYxOmSI6Dzad6RZjWqU
I8a6qcT7NGEBrxsarOsv7zjlFpeNoBKhUfAc3l0Z1tle9IO+X1NDc3LC8bQTBH2qVrtSDpYXkqb2
32bwZ7SldgR9R1VbZgCsciO0Yx09gcNlq3ZFDOFDAlk07C/oMbOX4fDv0X5khElJ4oM3AAQZramX
E3bX3Lg9LpcavTRtqIEJYGfg5aTC2y0qWNbxq6RsrQw+lsdTHtu3jfG4mBUUQS3Gu7rhc3xyCgk+
RD70Y4rCfExpd4yexgjOxiaY7MBcj85q2BD35cRptVbO4MVs/+JJ8f44L00ciDrkgdKlc97Pjog7
8/5U8gzpekIiC5hbUPILHefsRG0AXzJo9ivA9/eJb0J5N8iBV+uNkmt62BPKpOjL4sKNSU53gsWC
fAKQ4IBCwpdFbeoK+ncL85qsr2HyS7Vd+XfaiRNOaXpp5jCFkar295O9S50yZJuac+rdYQ6h+ehu
gnoPjiiYZGqf4R9W7IO/PPcMGGBRt32VmTtzqrjEdahSGjzIl27tr5uDJA8nzWyAgZfyHHcrfRqz
a1NtxtiFgCxrk4rjCRFJSVIP7+7VdvzlsDEv30Ys2annCUzeog0Oh21MWHQPXAXzF1Qav1PA9fdZ
+5HK+9r7JnJguMr0l6yX/AR93cyzg8VeG4eqkqomE6h2AKJ4BgnFRF2PgOHafp+Fg4Hvz9fe/OUE
q9f5sQ2+PUEJEK3vr1qx37HpxhgXJdnygSaQSylN26m+k671X1w5P+o7vl4ZyAFwBnkKq1y9mWpH
44IAyj2JVQ3NxwaieSAmpygaRRMpVdboFbnhl1uVJf02ZMnCpDd9o9eeDbWk7kVAsNi9QaxAUf6N
o+z3/N3oBdz9Iz3330si9gZGRpFqo3S41jVaaxnXWY6TPGvpov8J60CHPvZ/nZVSA1EBS6kFXcuo
KSnZjHxWue7vNfVqnA9YTn3Ul7oeJ8TxOY7L8NV++fV44KFQcEeHpgbyY/+ajUYx292OMzNPaiCV
FBA0kQeyoPWGKUnXmXscjRqGQBMFjhrtMV697y8OS52Oywq1MtGz5Qr+d/gnXlwjU8PXqXheSerL
76FF3p0JrjoGlfBHz+o+Pl5e+L/Zoe/jlub5NjOy9HTHWlKRBm3soGoQTBcyzt8G4UdHMrWeCloF
j+N8gMv9+37NY27urlTNJrldvIcrGMt1Kh92TtYqYnRLcrhJKHAa8E4fLhGEe4bweIMuvkE2eytf
Bnvq9P9rHb7qhqpK9oxutc2SMdzj91oVs14kln+1M1/JYlnOKPqk+Q90yJnz99v/srlgNIBM4eeo
xbVKV6+1SkEOqtohObuNHjo0xCndJ4UlUO09vPZW7jTcdH4dGnZO/cb/z8FLVsKAG3XdHJ4GR+nA
lYbrvaglnoPTQ0YofHh/D/eLHVTvSoPjuhJL+NGis3l51p7FQ1PDjV2LOrcgIA/mOWLyzoW/fHWv
/eJdKLYIM1s3iNvr5bi9si5mwF6MZ48pzkm2NnUBeHXQyXGi7Ffu/i9e1L/DlQ7qbpfVmufDQ72e
SwUQscxTzLpwJD5F1DLYtRt3gK33YcO+mNifjs2/I5eOEB1ZHgbN5xk5JOITnTiAlgILeP/FyVmC
Urw6tD+NAyM2EFFG/VBV9JUgkVq2WyuXwsA4xPmAesXVIPFYSkgwaHlosM+Xr27RX1+yiZOomuYB
mpeGNMkvNapr9ZJx7CYAVxLyYk7O3pGtlYCm2nuJxhjqAJSNATEP7ECNiPyHtlQKenxaG2pJ47ju
ountdYgOqL3q1+yu41zfWyfXX8LmgzP/95p+kSv+GLpcXX8vjlX91NAPScXPbUPe2heZ+1f/6Dzc
hlvzV631i+NZ+wlzkYRAeRl+QpVpLreH167NItf3OJ43GY7pFIdWosA3u4cJANyUfUw28K2OLI4q
CepGzpbktTNooS2w94qw+FieY3h2NQqg/Jez8dNnQ2dFB1UiTKlxGavN8S1iyh7V2aFyOxfJsNI5
JnoUbEXNRQbZM17t7N+2Gcq9pIqB4eijVLKJJ/NebO852+wmiUgaFGKRL18oI0XNCNX9g1cJ+l8u
eNxChkKtF9I2Ps2/73Y91/Xz7ZAbydiNXYqq8lFtAjNAFZKkdrO7enuxs35G8v+OV7IWCHJmDeNw
ZVMTc1Eiq9hjbGb5NiDIm/892K82mNu9iRkGo8ZalF6ueOwv2pXBhoov2FEiX/DNqRyXbxn1Ef4r
fOfLHSqdmyo1vnTz5JKBtVQacFP5f97OHjc71MJe3hVY0V1sw3vv05m068paDFQFHbHF3y/722WO
56vAHmzjzzysrm2zSy1jJdXLanLmQfIhglZch7Yi5r3wuX+7UP8Zr+Q8GMf6o3F73NRKuh0i9v5Z
Ex6+sKIApp29tOz5/yfD9M+gpQOyze5H42D9H8rOa7d1ZUnDTyRAEqNumamcLMu+IRwZRTEoP/18
7T3AWLSwiDkBOMDGcYsdqqur/tDL1qqrD29IoUn09mMz9o9Wz947VFxb8xSxI+/XFCl6dJDJk2RV
ELvvN9Gp2CEw3MnO6+oj3ajuO3qcbu6VSKTZ2qS3wLSQraRYSBy2LKj8YGAqEz/gEXZVt5EM9m/Z
SdV52qxHlS/JMKJD4yP1n/vUB3pPIFZaFvQPjppcWMZNHnPQHoUYqof3H6oc8uJAMzNc63g99Ya1
bnYvi2TwMuh75xdFcnGUjys83CwZQi5OeEjoJPNdgseX9+8v/xsj+CGMhI85tri81u9/SKF0wzRJ
QvR/zJ4zU1nbAIxh29vmD8zy53t/DdOY37jcqd0y5y0H8UMeQiNDcJe3qqvPd4IQ1ln6LmUwY/qW
EnyByC12z4BLJ6NN6xb7G/b5YOBKXSCN1CV+2hu/Lpg9svcastVcMF0YZvtJOklhXT6h5uQp83/P
7Y9iTHM7/x6rEaL6+qkqD13GKpFwFNKNXSQGIwhv7GhjXCy7UMBbhvx7f/J5A7S8xBuj+8dWQT6W
ONpdGbIWtHc41hqsujNUrNxU1v8e60FUAiWjUt2hhKXIeGzc750gpaMQXqjwWGSjsF0idDUM0Equ
/QKWcwi+su0K7f9UaBtTqkOtoTtH5UHnKr0fMxlEcv+cclDl/GNfGZurYhT0cPqWc7TD775b9I0D
XqRbSfNwfPeU7bky0rfcp4emOfrJQlE8k8y65wavdDrC51iegIW50dZ8K7F1m0kfF6tc5oURqZi2
GwM+7Hu2oaUWKACAXui1Zp+3dQGy5W2HsGFnWSRIJdaHGbiNomPSXikg5y97El3qm3U4TC/P2Yf0
HpklbqLWsedE2eKS+7un3fD6htPzk3v8imaYJ2jLKDKKWXSmk0OZrPd6m4ZPEkrNNLKMC3RqOllv
JzOC879HVN9QnOpEV2FZWpcF3VWYPufYPRzmuy90nV9Dmr1Or+eqs56bVEYyew9cCebawMQGpoJB
3Z/VVBtPqZk4HfMsoeKA55R5WTzTc5IW9GD7SA8mi+S9pNHbNSov0ahSXzNHWpTbwZvGdx0xIvNw
x/HL1OkfwapRxJZQEMOMwa3esmVvU86nF5fbn1oCbjwGkAzazp87ByAezdUOLplmiB0WLXzFLobx
8y0zo7Eazc54Gpbb3WWJraTyqc2hKqUz3LDwsHMutvKk3FBVTKE9AkwAS/F6fpY6RgRszezd7MNS
fZ4egEZ9nW/W7Wz0vr4jV1rT6VKf8niu1iOUzXWnyoz4YJcxq2qEO1P38PPSvQsmpyM8QbwwMPrG
MXEwJFOs3ayT+b2nEvxkd2CFPVNfqoW9g2Q+k16wQzsWbtyqOveogEqpRMGMFc8kIb51v9X7kXS8
ViHly9FkdM0gpBpKbLwW/mQrVCm2O0Etxjl8DEOgGr/Ck6jZN7HdM3ilFc46cpbuh2sf133Ltu3Y
H4/3/thA0tr3NY/wi7D18cuHP4PU5BA49BSi7fMYajfEU0Ee/EAWoTDepm+9ySoi06BoekUnacgD
HvKjtUAHkNYdvMcPumpXhzfCtKLmCB0ZXkCNw1HLTfUomgLTp3YEB0ceUHy8n49TcAv28ak+Q8I5
o/Grk/Op1PT7/pdmdtyrn9iLfwe4B2meIAYQargfdeqQImv4dVfEeXUuc53HyBEBhXoTncxw1H1C
29bEn8Y++32HHeTXnyhLtAz98wZrxjlF536SBlQ+Mcm5HzoLTklexbzRXlHtmSSOD7WL1uU3+OlR
W7/kQe4O30aigwmMi0tRa9xTu1NxlVXRFkoNa6u6luM46yXUKvZG7Q89q+2SevACvRtQbzzx67SU
d5eTaERA9p9DbrGQOhYVDWlvCNnj+juGI73tDFAWRW9kcnzDH3qmIZg0qmZrA5kvofNh2KABKHnv
IejYawJwQnFftrh+BOB5tcomQ9O0qa7VoT12p1MKe58mh+H8kaMtYeuODZfeHlcQ/u2XswMvNDSn
dhe8mIHPuRl5fetpaH3ySh7dPra9o/l6G79C6Hv3LHOa59Z0mmN26QGVEtDy70XkfrZ2LEVm39wH
v5amCRPZ77XzpVZ1QYYZTeTv/dShLrFchq47BlGfLIUi2CpctXVvxIr/GVbWhQKlaOA0SZN7LZQH
5TEQULJyStcMiRPdaTldf8sQbALxH4n7HNmxxvtCCTKlc053l3VGRzRbRbMc4cijPR8+H98TRJoV
898DPngxMhqNTwpZNNz6zV1XpadbOghE93NEGBWqSOBd8byCEx3wcrTHncXLEGAtDEpntUDOqOWV
8YejSxYszK5Q4oIojOF444tDkBHYoxHRaQJbAqP/PhPUbIZn447RkDFD+uwIOO49tMDMxDMh5LTM
wk+rtbm0nHKNNApQLKyn+8giXZTTrUj5EZAjZPMVU2JXvXKVTC5+LUwyDIogolHHkSItR1bvp1tX
nwkHL8hxmPWspDbyuX9efBem92RP69jg6Bz45fSbsL1yPikvrD7/vXi9v4VIcKY/LxQMYaihNB4q
mVoGl7JDd0RoM5YGWimV3aN521ZjfQAC4y2EQyIZrYRrnNJYpHTfK2I9Lc/gRpD0sg4+YQeMQDHt
O5Ldcqc9OGZ3YzUC70mSokq69qN15CtOOOy5EYrOLRMn1rOx3owhaT91EtH8vV/vcHDdhXHMi0Ao
F6Flbkr0s7i1CwPJ6qcCNah/D/igPE5LEqVkSsaUGf+UF6H25RmVIvHW01CFgQO/dpXlnNoTEasy
VhSDpPmRhWsb+UGB7X7kRoZwG8S96iwavjP1a+2vwb8KrrtpPz153W7LZz7cJ4LopWIuCQGmSboq
u4PidpJpm4kuVvaiILyGgoUReVchZz1sQ/f+IeSK9lkfFKwkEZGpUDfuzO4eLw0ghdyZO+MVjhf6
aKAGfBRJ4DbRwafetdD8lmP3oDB+P2pj91zDUyCCGS3t13B08N+BDAiNSsMUZK4VGicDyPtckv/e
Q1RDHuza31/byH8GSaEpgDioBDmJLznF5w4zHHxnnOuw/6rF7tW9mkJea/8EI6Fn95CTWqZfV+Fa
ABgbeSUd7RHV3H0F88CSMfCbBmcjeNFseSXPCnswjZCxLeYXUNkTbMSRRipCxwAtJ7/th4kFVAQt
lvjzZQ39hdOCOL2rOtUwRMhdHvURIo/cxIx4hkzn+hxKLi7RZvbat2q/Z+/W6t7o2aTJvKsyUMgD
6/RCL9O6bnWjPy6d88ru4awN2kcHBJE62d6svZ5/sg7jAQ9RfO2pwVQLHjbe0dRm5WY3VYxvhGpe
bq8JLS3xh7tDfYEf4XIPXtLUnwIzphToqLb6GqBCaFVfbQ+SB1uB+tCvomcjWB0RMtU6R4qQqUHa
9urMYtEpiCwm/GM+HtsC4pBNYKO3FMvkvyUbBgaWS5lXQKB/iIi/0nDteJCO6u7cp0YFcAXo91rN
jHcVJSpe8IvLMwJkT6Exx3nJ7pEY8s6ZVtNhDxcbOMMemuBWCnzdDDSQPnSPWn7eg+z5/uc15iXL
yrN0LUXle6sZryU+Vv4SpvbYfAFk8tRyY7SO1jgY3fy4P14KRrMswWf1l/k7SS+at0/cvoG5e25r
yfT/3rzi+8iZ0H7u0ywXy/Nr+stDgauR6K4WsDxpFfnof6GyO+Y9gnDM5t8n/wFK4H60Rpg7yZdz
1O1RWp9YzqxYCV1Lqh2BBQ3a5j1iTz2qAbw9v8PVNyYOhtUy/t+Em34QPSiNrJscoAkbPStJmckK
gERgo9uJ0zFQekAU7wvV52feB17sfHtt4e5BZvpDQIcyLPAuMFjup/hY9A/HWwhWlRFzi8ee1jVR
W/6KzTFXCvxJOhkLSixz7C3NW2G0TPofdQ2AlzAnRUosuoKa3OgvHJIiy+Wq7gnoiTtxrtNZ/YQu
j23C9xhOhdnaOBzbz3CJr4K4Gj63TLq4mO9zlPvxG0docMn6RVakVyQuJuhNI+zIEWKxKTAIyvtq
1HaK/pa97wdsnCKpvIahlPDBI9QVXl8v4775vvMcSmBLxZ7ztXMht4x3nbPyeHEz6//+4j8yC40Z
b9LSMTjc64MbP2Czdfr2Gi+yVaIjl7isPNo63KukSQgs9FBaYAq4StrC1oPiBmmh3kfPhBoDuInG
nrtqu2wwODDnQqtoBkl9SavFJkFDXpoc/t/f+yB7ob2A6ziNBuCOkiTu+19BREry6HyuGG1LsWpC
p86hcMO1ATnYHoL/Rs69LR38gXne7SocnymdIA5MQRzEbyMdVA9BhgQUgcvaSlvtA4y77wABFH0H
TQNvia0FcqVvfasjG6tSHLHvTdt3/9nZ9LEk9IL7gwFwBsge99+t3i7XvLsjXCuoAQghFR6aNNXt
mwkdftEaPf/Eaobj3dKFlQ82b6A1PjmrA+2S1OJ26JsTPKB8FwFvQog9NHmsbQbj1ttBbJPGJNNM
oVnH9UzfbtBIEG/7Ko/6BciJo4kIkpDaBUogTCs4v9PEo2TVri4lNktzTMGaATnLsvabqXfUo61T
aIwpCbo9IPX39VKdAypNVvz3maqnNBSYbnAKMI4Mb9OdZtuWDf13pjWeOFDOuRL5FU2wYJ7vqvKU
sbkG3vZVRoOWuqpLDaHaTOn/tp3Wv8mXrDEapWBRpKMgIwLar/PTPcVhcBC9/NTYwPC0r6JKh8Pj
xzw2FfsDxXgELSD3t63v386dGBgkBjWaAT64fzCtRT/TspL7WDiSyKYvpCVmSOL46dfe3Lv+En0B
8+nyg5jgitLNxTdXZFuO9XeX8SsUYHo0/MGVNfHjWhTiayxd2NcokU5wKoPOoYnSniouKWSQFqNe
y8P5b95DY3QgkfDykuWJ81Of/zXlcS5HspaTdnZdhXcslRDf8A/G0eFiAoeElMS/t9TfW1gMCLsb
O2nGVNXGLZj2AYhEpSakSrpID45qsPLOjw72zUNYFIkUHhMUJ8e8aTGGf0Wpz2stOIrzen+2+BEi
90Ewnn816V2Dc3TYy3EoiWsB3LZwJlgL/wucPg5DvBSGwyFCEtxHi9YJ/xsr74du3Eh6kB6VombC
hYoG0ovGa25B0eBtcUI8L7G91WdbHvDnaSGm/NfXNq6l2yU5qwe1A7DiimWqyG3JNOewksDcIpuB
XEY7OvJB5Lgbs3klxIcqy8WY1oQJ5jwRN1yTEnIkIOltJ+fhaLoGR1scH7mJphvouzjMz6znaDtL
PRGb0QQhxUDFyaNOt1j8exP/bQqLGf01XmNGo+tBu+0zNjH0IVQ/7QmaSmwg6vJAMiNvGIIAtdoG
fbBztC423YivAK2iPHIfHRUsS856EUmEh6ONXBZOKQ6SM88AI3ssYxse52/2BoSgS66M+QBs8z8N
E95Kx37YZTx4NJHPs2+Cs6HjF6MAdVqfQzq3u45NZcQzv73FZ+X8/yf5bvxG+hpejqA1b4P/LkBA
oAgEY+xHd5doSH8uM79R4m2tr/1N4hqf3biETklXumW1KjQmd/TgtpjfAuSIzOV1jqwwU20jbEMH
8HtEf7Dlk8UnNeLS70/WG0tMPl3dwj5jU31AhR+V6NCb4SiJQRY0Qnvvv9jBVmgdAdJsOUN/0Tr3
393sPErdCMPdA2MDgu2aM2GtjI0M7CXeJ99KyzXQNst6471NsS3tdcSXipbPKxaQ1OGX5HG8wnpi
RDNEOgnxJPuzZYofhArgr3Sbse/Af11tHF21qNHPDIm/E/QBHCFbJdxCkR+HHbTYtDUi/va3mVWg
gpRQwXyJys79oZWrfXXUS3pMZy674wL7XCwguptdZX4h/z0tamOOlI3xRn9+VRljBN6fYucMkGVn
pQg3m//++t6Dq+Du5zQS2UpFyiqMJAD6Fs1+p4toEN9P0c4abPAqbBnubx3n5+t1kEjogdBvaFz2
unY7BFFf3DwTJhvoDDHSBaljS5RWrdY87m9dhfF4fKEdI/gHFDbuZzs55aWi5uSrI6HH+qOqiGyw
6ytT9/kZwM5QXLAdX6jLtfk3/Xlsi6GBJNHNFt2+pqKOVEjFNS5p3exArZxd/4yxZd62e/82iBqj
NILTuVsdw8vgul8Ddc0t6jV4FuVYebZsE3EImnHo18c0WXuZlIWJVl72vHcw3x1iosFLEo93swus
ZXVw2+KeOAX/Gk9cfb+yULXc1ddcHojJ2+PgbebO13M9dusfjwuZbLD2Py7mW4EuoTQf4KCJiLP9
72/+W566n9pBIyKVgxjuiMD2Xt0Jl/rsFXd1YZ3k6ygFnpE8Z99OC/KJo3FSzE3L6I8O5u8Zb+zc
cr/PyqDukS9ZM6SM6U3axnL8v3SAFXY5ny3xXn4UCKmF0TPjvUNIbGwl5bzrxAeKJjza0VBA6/VC
/h18/m/hAHT8RIAjeMHDXq3f6dSWjv2CoDzkhBFSewOMCdqW4NFPonOMZIRCDtf9Od6/tsEg0tJ9
cPkhh3WMq3DX/Q8bG2DaezDeUjxnhI/H+b1PhbJtAzw8WzJ3wn+WR7Sv7zdhVfXlKD8pey7fzM/9
Pg4582B2HLdt9gePDwTN/2+cxsRXQdy9qV14SiDyX89TriDYCERhUfetfWEziLQQMvL/3mF/S2Hs
71/D/nz+r8k9K9Glnx1+YiN1Ewq+QirAxJ12+D1q2Vs/uULzPMt9MkfwktRpmmcpTquTfla49Tqj
eKPais+DtkcT6rTq2ghzvUY+uDgXbBlGAeoQn/ieU9slTOSjvZ9mc9RwF8mqdhHXKJDUt/CWqCEl
zqPlbi1tirfoDbBL109dWiJDpbAvnjaN0NpHhvBmJ2+lr2XGEzrb88EYnwOMeJPJ7j3BYndvYVY8
jPuG8C1Rp2g01Tig/3uiH156vz++cZST+JrxNBATPXK4gn4kVumti0qR4UHVavN0/MGQ/Gu2GylN
NJA7h0wT0doO3P0SIRwae/txdzauHRvA31JdtuZvjzLV3x/ZyGtKtZJPSSmLGwKKrIuA0gq39tDD
AR237t0wcgKyZffrWRtqrhBNyt0DfsdtDeMfIMe/vr2R0PSl+HbqJOy00Rkv83J4pOdJJ9PvG6lV
LYrhqmVxH4UogeUBbCALJcbGeCi47XqpjES3ZU1CGkVCy8G2L3Sm4OG1U9MeJmzUVvHrlHq84eVG
BnVIJKkIeoTE10Nk3DyV2oyg7VuFmz21GfP2xDXbnMzfgzUioJZX4RX6/J5ruPfjAYzrm1kYffyu
2/hZj2p9tPf/78MaUXC3JwuP0e2jbn01hfazKC+CkqcjAyCzb7xRnaCgS7+vZQUf5Tb/FTXp9FHS
bdzzp5yXu1TH1Apg3sHaRK4GBhznU9TokbMxW19WD+52QGbU9KgtQvFu7plgf+wk1ytrqAEgzyzU
lnR67eiO4VFutHzdg/1Jfws6KtFe53ZvfN2Bh0gU77jVR471LvTMucQAMuAU+k1/pSXOP9owoFSp
wEukvfy7sYjyLUg71wHwEA02934qbKnQjXT6kL3actJHuf2vsf6QOLpZXeExyixuI8malTfjNE+H
0UydK8vCfqlIDTufHWtaKUinl/5pqnrgU56zSYj3k+S3TPPfhFXvavR4ZIjsqLGqjfB36lx71SAm
YRWpMUv6FCRkyCcvdKWT07GL0Vj2kI2E/z0KZ+itmn3j6qnTmh3gtvyUvyt+/1MaESkLpTMNMLHi
r+sZyOc5LrDmG2oTi7aKzINgC3kIYDK8C44Oss/3GdLl3Mt2xS46Ex+6bGSMnSpvjkpeZYA+b6uU
PihIMBoHh61MUQ/R7vvR5OIU9U8B6JiuqSHIupHfwlHP+HjOp/vP/XxndUfIsM2vbX3iBxvtftzG
/X1Iwy7oQR6tQLBNIeTyjkG5H0/crzlBguBEeQILBLy5Wlbyb/hloUjHBeND0D8aK6nI+ZGDfRUh
0XkHXyHgrwebMUXFtG3fPDi7YlsgWgK0i+ey1jy70j7sBmVxWR8ACSVOMMdfybMRyHJ7839/2IMi
iOjqAOr6wbfwTr5fyeJ4PEXhgZArSmrUoJ2SOC+cJUJqa+jPFx7IUDsxphhQeSvNF64L//4J4mPu
bzZ+ASUYFbEcTWL/3v+C3j5LkDHjY6+LcgNPBcaQ5uofLdnBg0yMYXQQbMgBQCRvysFEBOSjlBCj
RrG3H6ZDDJUo6eDn1v9xVYuGml+2xOAHF6mOKiiSkbh5Y9Xabbyd82MnVqs8kSjpCEsejZqlQHT0
LAO8rTSRjfHRsqlIm0TIUctb5i8YUb4fvLGy5zopkixTT6xsh3/D47OQ9wksoXNR4MWWWsEytNpu
uQdPNYYVR4Q5RqFFFTHx91vm0tGyVADnaDi/geJliiU+Udjh/nvfPEjmaX9STILJDKbzTwUrv/W1
XaXlPwCCLZQB/BL8pUZvgYZgiDtGm7zODyKhuVOhmglauAxsoVmGLaOifzzr3Cyp0R+e0ADt4b9S
PIO9q2c4W/778x5GdE4/uQIFUWJAIwgoSqbFCGYJfOfZPuHo2fOKkYqxZs884b8e2G1C8g8nFD66
KJEhPf2f9/CvpQuDOOxm++MVoBX2wM7EBxlOpLOfLyBhoGH8+wMf9DfRmPk1XCOY6x310OldEHpL
6W6iFvsD7MSmYPr0ZFqe1Wae/KAzxHjCZqOnilDQ5DNdyQqS/bUW7tfvfXsGYw1NEMFihjTNkOyZ
+jlrtYl+8EwQw9I1Ro4E/FoTLBDk51Oh1WTuhaWA54YDZ3+cLfMJd6SWCX2Q+aAh0RXamIBO6PHd
H71QpozQ4RM58Vte9a87DyDTEjagC8yFhB1REDq2n22P3Mf7hrCKCjMHsvsDyP61bzIpPcBqxQh7
s6E1AiNdEOG/eGKKupw9/f/LrRDZNFp8qH8CvkAo6f47g2sW6sEJm+8RYDGqrQ7lBpZSgHlAPA5X
i0VbVONC4m82z75gtKI5SmXuDxmOt0NPPwdaMeuMoGz0v1NMUpdyaYa8xyJDGmWSoURWX7MGil3F
9hEtwW38pYEIUcakogB8t+rkuFHwoC2pe+u+cjCU8cUfOJUvb7pPJ9C1Xyo+M11rp1gn/C9D/0yW
6hzdfLZDG093JHfnXp7DYTkMhv0hXtmL24GgUOs20o6oNe0vZqnb6cHazZHgrc2dbJSK1cOnsjSk
ZwXNz1G42D3th/pK2oRYaE+ulZUvu1tpCmdUo1E5jr6D8elglMPzpl+a3U2owom6Pefr/bTXNfiD
aX/U5S6RzPRk7lVb2g0HnZVUzru1l1wt1NU1nFBv7nUVr0O/83p7i1+0zQWjLtiO+N0uL98Kynex
lajW9YxKt7s7Tvv74SWx94nZ+1C2yQ9/9nA0UwxAv7uLIjaqcf4lWKGVcd5e3N1MncoTBJblifQi
v3cSI3hC9HXwfppJ2xxKah+hVCOb93z9Sb7au7fYi3x0hjtOZ9Sbd7xA1AZgvJqBcxrVk2zFK2W6
8/KP09lQEgv+u9eRUC02Jf/yUp+cCAHiSeBgYBqeze6HsrMuG8zHb5aC3Wlt6LDGlklgnCfX0Cpx
JSvN68G83cxO4hcp3sLpNNuPpc7FKM9fUfwZpm2nXoTJPzsTH0bOHoBRtHDuT4N8uqiHokdYk4Qi
z16Y3C1J28Ykw6JcyaNZGCt6LW/1v6Bo2Fk0vDnw1Ki7aM7dD6sVaa/sCGCZkDcVbE+ky+nsHG0F
T01qhwJBgqKmQ6bTeTvPzz2YntMrZDfLK+2FlU++o6fE/Px3CHz0MLn7VY1kUkrzXn3a8eq9mvT9
B6MaA02R8sjGBW0M3vYz0aioR62x98EqSH0dbCG6xKKh2Ii98RV8eJroYGccLGVfZ0DQRKKFkmgF
Bju0WslcjxKtuxEbC3C+hZfDSciZoaTtpFjefxXG2d8jUPHvOX10T98N1JjT6Njd7aKMld5aPZIe
nj8+NZJnTch/fHujtvfAowsTTAOTCVqEF23zOtHLanBNRKZ+Nbt2ah+8rwFJpIr9FN7vLdu4dbDG
ugGFKa5qwSzujP4G+X3fhTsRQMfQMbtqG037DwnSOK13H9dYtSqg7hUFSHwfTd7OXuF3h+Gb7HYQ
Sjyb6RtCyudNBz+jYHICGZwzBwq1Y2XA2VYchNHfd3b/jQCnX42Tf/P1ITTsqx2O4qWMcvrH/jvE
oN0JFjICA5kPnTVH3tk81bZaOUhOX27TTuXrqdfJnM5t2t2tLnAYbub+TQpdPfFP28vBvX3ctvJQ
Yx5qB4X5Y2ked1YNnSFzknVcG8cp0e7pMM9U+xC42eCjJMBHVv1G7O1t0ROvCYKZ0UcL/+TyZ3TN
6n+fkFXvcQt2v3dLLs3j27nr91Ag3o9glZd7NymMuGuilx3fjG5mUEQ6jC97Q9WsaC1hwPydVFa/
MrQP+fvKbxqYBS9WDrNmBEP1m9+4m+ayyT/uucdN6p3mAwQLBi5XtBbZtU64Ngeoyn9k6/S0rJeI
IozOX6fcSJHMN85P5bCGsv9CT+OKHnxlnrjyErg2O0ty5LfuRHu/+Mn8cDKyz+OU5kedIuaK2Hdv
fIaYdN3EEIPrJ5T4d8Ngoz2XIGJojX4pzz0s2L+KVTm5eGh430bnyKsw0xCX9vqcWtfUyo4j/Wzv
+lspBdhYjMJxPTBRn+na5+kVCwWEy1O0wc36hnOFVZbjLOfn8D/7oRnGXqBYVeGfL4Yerd4ltGWB
bV/8sHSONze9uXLkXQprJ42Uvq0ofvdiDtDbvm3O51lZ8TeN7gZjIhlPEqv0arszSzFUiFnH69mC
cry/QQAKXnepN1h1ZogG699H3ZJ167zZvak3JM2N/Vu63Avikvq1X9ST+knX7UtuXF+jHGl/zFUA
V+iqmX2krO97PEoJyty4yliCUFWi7HNB2wfTB5NukbGzb0SZmtQ8dVk6D2Jb3wq9nT14j3E2P9F4
lO3k8+LvX5URu6X/ldrdyekzn3MoLhGq7caOHZrbne3gaMLTibmKJscJzjBuOJK/K+iUEvc+RETc
BbqTFNtsOTGE+EWtmnlqloVTBWsZi/KuFUOVCs3bcZR8pIrRfULE9yuf9Uuj6hlRaO0uNtOuPGM8
gB83v9bpbDlx2kc9zSS8UpZR56nDFv5mP5MB8o84FV2aa7FZbo7fwWvHKz2FBMY8k57sEdCPqZwN
/JRbNBjSuaG2j7zEJHLxKrICU3jOX4fROnB1qtN8nbub7qfVeINDN/NsV9sjBhgqkeMyqxzZ1cHD
JvArL47KXyCZJDXHk8QOJt0hbvZmPq5gkE3zuep+525mKsYOlM1g3vEDO/L3G+1D6wx3Uxl/jhCl
EGlEijUqsWxAV7bH3+8vMj9bJy+aE/KqOQGI4hMP/r4yJbJawY+Cu42yEJJJAwMDI7hoYde/4GKN
LLm93ww+os8rXvERivazyj9wwGQT7pt3s+LawZTgENkKccrQRvBgx9X8NI6nnRVJnUdorKyjbuoR
576extMTac9t6r6ettdv0mw28Lg3vo2j+ZXCQ2eeTFQ73BzNk1ON91NkBk6uMFmns7nBZduMXXVd
PcMAXx1fOz0hfYrzxOuRrGF0GGlmiFSzjNnsxcNUaRUqhvyVjjpG/pmtJfhg9RveU0Mso6y+X06k
kQ4uLbb7unXVrdN4MEt8bdb9VrayiwqPV2NQcnK6Q0ZHQrb+zv1qXNrypNiS7W7ZEDwTOzPZjWID
6Wf7aFf0u0GckcbG02ItYu1WcRRPPCKCT2kp7VAOpUQ4ps1KrdvS56l9iS2cEcpp7h+4SdJpicIn
ieqMjqB7cOJpJv7MZVVCneuvOsy5MuIVExV0fInRH3hnubu3s4kUzXAvfgUtQswMQDYWLGs2ez/a
ic/Z6uE4H/P0mlQWrruT+ltnV50csZgqs9qH1p7MUhtWY8AecPabyq/N3gjvGUtax8+Rf77avS3i
N2I2oDP6g5myZS+lEAix+2C6lFn/aufjYNE1BT4rcmKzP1vyntnKHDiay/SalYm+CqzdhKx8WG8D
R0f6beAkL7l1825GPs9XhCmk7qT3ZNUxbk4gXg+qe6PImUKZVXALRj9zfZvievDM/5U+SfImARiV
pur8ANDlNTk7CcYz/Kdn4GEUpDaWahIRQzPPA/t68SSWo7K5kdKrFaFOErncX4N6UU4JdkhHnIlD
08Svh/1l0uHkZmJWq7OxtzlFQ8UpXuplsSbsykMMmuzalZ53i8uI1Znv3JIgFRudnVkv5e/67TTO
0ai9GljASauKjJsE4hOiJuvTH6ZTCZc3o17UPBU1OwUhn7Gn9Y1G/W+uL24fldOfXubl1az5bi+c
qpUhu0dv7yVQSiXMefq2NipDglnt9sji83HiI25nCqBHonHJGPl3atJTSZ/6L9nzbarZOg/aCDYs
XynxP/aubuVe/XEaZu/xJJql8Fk/ZECpGTuN965uqLxwcw5R7kRO/jyYQrA7XsyM7rifvFzWybYO
zWJ1nfYCI10WfYuLONmZ/e/beOelnhLZOhpDduFnn2ilqdqorqHW6FeTCaxIIN46M64Bcd6iccA9
7fIuGpgd830fI3+f+dxxy4DYiSDTUESKgBtC8tASmgac3zMv5HpZrbM1WVRkKh9kHfs3wteNvivQ
LodEIRx2Ma8Y3Z53w964woNkTapyJEPy2aWO8n55Hyxl9ponPefO5Tl1A783UrB1PQEmece1RkJj
6WLksz2SSUb4JZQud0/ll/LO5aI5x83N2g+1UfUpQ71Np+HbKTMTP1lf/ItPOB7nTobTk5uPbshm
XhHFu25hCE8rL/ST70NkVpWhjqXKVMSvQGNsoYz6NiWJxNgPOzVHs3TZ2FlhxYQ1U5mE49iNrOME
MWBTXvVX8lqZssg+P/1s1195ZCjvFCx6A0fDSw8Lv4+ealeSpZzc895VBn7I2czG9c0mHdUXByd8
Rk1021llJyNY5ONofBadIrN35IqJ/CMQ0kg26sBSp31e8+mGv/qqzMTule16Erwcv8rXelm+beRp
l3xUckQBNN3cHDIHEM+5f93wj3PruIk5OLobDJHMKkPhMOQL+1xgYRbCUQbrMyqcaHuxFFopkfMe
mdEqHgpl7RTe9bvC8RmQi2ugiCMneVdfwsV+eFqfSRGVscwe6wKxu/gC/Eb+TbzLUS9InHk0nQ9C
SurH6WVnCqlQYhy1PW2bekfOTc8hr95NSVBOfpCxdS6WTkKHScu4AIJYzHFTpCNAwur1vDXRefSF
qpPB1RoMazd52Q9JupcqF8m6nuhfyog7yph/ZC8Zwe3jxm2sTdPQlLzjlOTwZkz2bm71N9pWHcZe
ebGL+WUsQrzMORH9QJl6Uc8oN+e366b7xrtjlXq627MU7lrdPfnHBW8LT7UOhkY8r2bl8nDwFqQ4
xm2cH2ke8LdH0si9OsvSXSI7Y89jWzytVZPPS0VOJ38HQ26+AulN/JJwydJG6cKNpuQFts7U1ByC
MzAjuXCk93Bx/OqqZjIL/KDARZDI252wfuHoRFGM9BWNjWUwxORvycItdvZhzbvoowgEDMk+M43l
kIn/yUJMAYi40NSpl0wc6d7XjnzViKAK98aH2aCwStqFbuxlR75mP+2+SWN5c5pf1pdV9SKH5oD7
J3BJL9bRZzU+fxd+PtfY00izGIG7Ca2rebXTERpr5sfJHNjg8Ox8fvOPk9KdbAZGzq3wXpNihvjp
/JA2c+MrfcpmpRvbsTevbHzKzGXmBEhYholZL/DCqvCDwLc+HHIjrrtPx6ebX04vlAkStJ54SF1t
OTa7E95X68uYo+vILI02ZHXSRYlYWgLeszQGqPoBPvGj2O0ErjK6vkmWq+ApotLzmcbc5lXXqeb7
pU7damdmL/9D2JktKa5mWfpVyuq6Za15KOvuC80SiHn0Gwx8kEAIBBIIePr+/si26ohIt+MZlufY
8XB3oX/Yw9prr33/uA7PD1erWTNrd0lrXu4FLajbKj7jQ+NXP7Px+2yqwnPBSYS6hErAxye7+y+f
KzE9AEjukEDJaWWsQwdHIYZVme51+17hlU3bL7d5LG9v0X58Sd8MlhG3siDUnrKhlbvv5TH2MpeC
/aL2yYRiKSwX9hsp5hM5goH69UwxF5gCM13ZfIJdM/fN4OlhAuhhtGgJwlStzc9qmA/5xZXl4Yk5
e9y11LJdi1PMxTiM8IQLZrbBqatiQlF0EERMc+Qeo6uno+CwwzftGdOLTsJyMzjvDCJkotNhNZA5
3Q8KLhePsXWo92HK+p2Ie+N2OeOU+xbuPwBWJNZVPWYm8jGHHI0sD4gYXGYb9UhrM6WnhK9kWHi7
14zQmsU+T5h8xxtcuLUODpoG87DFPLzY4vc7Ecmd7joxXE7lr0gz6EAS38xZJpi59rA4DHExMUqo
2HsdT2VpvTLuohOdPAe/+AV2bajw7X99kItnhEKRrSLSQadgzFnHEIi4Z08Ufp06SzHf3orV+X24
ExoiJSOpSJDAGyRGgGtxyQH9F4Ym7BsrTyxK7PX2xJ+IH1RwKVg8GphvwWWyI+FFFZBPy9OKUO14
sDUha3QfC7JerPKNj4hgQwt96f0ab/x2iEflBQ98/DzYqby3CHcYXxQ3bju8jG+RxQJpHMNXrwi1
Jen6gS7PHEmNPbiQI0w5/34Qtj2CB8aRnwMNyO7kkYj7Y9gJAllDa8VUA36PAF5eyY4lFRffK2b7
CRA8G8uGr6nsebeo4Z93X/Ce2LguugAnU3777z8ylKgWg88cXZGuhKS1LIzCxxIsm4JluuBiwRu8
lvPDr4k6PBNWixSMGYgSTyXJxSDy/0CcijzckKWAnLu3STdQA/y0vN05/HAZNGNjyb9TjVHe4uTw
uefMZ3I3NG9J7k48k+DXswYbouNqDOhBsffMOxKMQpIosSecKO+1bIiIXiGr+Os8sS5+CY24BRrl
dVknEVAzaY8jyXS+8OWZq71I5iZHYtPdxn9/Dt+Bx73NmAOJyW2ThgS9mts81vbzrMUAiNqkvep8
qLnEJMLwI42JzbtFIrAofDNtMBRM557pPL6bs6SzZ1bFz+zCoeQPW9cE91BDikTcETx57zB84Xkb
rx1ep7es+kRIhcAKZ8ugqvnGbwInFrdFiKlKPM4YSAH0hYBjydvcPeKbrPN1WpP4WzjLjCNjR2rK
jWTtg+NSUAAaJCwdXkBaEOThq7vAJqMRmYxBpvLw7zN5i8Ely88T5riKY1rgKcFHoJyIU10QLB04
xUQKYRfo3q6dcvk5AYyR8Lv+6cV1fHCu2Ddo8zyCmsE+Ex9UHBgGvc2eCXheZNAr1nJtLtl5LAz+
PRBPuGdUPmhZ0IKaoUBWsvGKyIHGNQe2cdXZKX6w7GhsIuSyH1r+a20HqpAt6BUukSt6ugrCc3nh
HucNuazuvive3PQJ3fkyLN6oCo+RCtmXgdniVgqovOYna+RlHP9I3/YmFGv0DEGyZZfMkmcz+45K
9J3PvuFbIVjmPoy55MbkCgmkglOXMrXQPWVOcotFVth52FvXWJhxzW8k/EMapfThnvIWG4cX2fet
Mfd3UXOlM/E0/Nt7+QEb2Bf7d6HcJq56EcqjK4lRKfazwIgBZu1Krho11b1/ipiZzeffsBriUh0y
x5foSqAs9+tNrluFj8xWDZjIxBmyuTu2j3KP12CYOj5P8XlzHZ9Zh2wrXOT0MTbZPCHPy61YblgD
Kk7qkpec7H3JtwdFcKX8z7DXseI9PHEmROTJteLwmTzizMkueAxZ0ei6tDhy4gYoLDMBNndH4is6
d0cN9ZCFQdKIoQZZ7m+CjQeuQ55YQ7mxJ5e4I0k+74QsHKP8uNrirL3CK2INMotqxld+khdw9amT
AQqLgS3ehpAKbgLA0py1hpyah0XAWEyJBUHzXezbZnCMDvOnu6FSIQ7z1b16Ktq5rALf8utBJOMH
zxid2DFr7fjGiOGe1BmevKw4eYza5NFzxoGyFP3cU3vieIj+VZkXvfn5qOk/Fgga8vGQcnW3Vw7g
cj+1+I1Xfl7d8+Cuf6PN9pFyBFmvcyZNJMRF/dcOIaX7UmKSs3tdOizxhs7YbY6lp9aLAmx2TDll
vjSz+LTXz9NnHh7mlkd+xp3kfgl9WXxFUEYtPyixZ/DOOdocz53EwWj5gxv1xZ3CCvckcAdhOg8R
ayd+bwlkoOPyLBCfztvvKCLOchQj8pBul4g6oVuwXc4IdVkWk6o+I9K9w1wcooJ72/gm+22MG0zq
pd/4m1mJZJbDaxRBHopDugkO2Qkito39FB5tz0te/EufwM3dIh7J7VP4hZIvWDvzc3/Pp+Y/PLHA
CgKZNYt9wd4K1yOM9yvVXW1ASump/IazP2d+O4fylmxvHPLH/zvq4t+t+64NJBL2jf/oIUox2fSv
9HEegPlorOT4voLH4BJKECOMdblkhcM5qlTJa3xhe7uw8Y98ap2OD61jb83edvkYX5kVVPLqz9Dm
89YRskccncwYPRkzOCClCGt6BdC7Chwse3bnAJR+16v8yr9OqhAZXY/vVBIdgSukdg5ZuXxOzr08
fOjupqfHZvgKpDcW6uvOt6G3dEuE0VGSNtTej94ZJARI1b0Gp8WWReo8aWZeEQtbM6s6T859KQI+
cb8cOg6KwAL0KBLNTRHXwy49e5ceGrvuBks90jnG9+C22kxP23rB2T73sf4BBxHI6LXx2qZH7Tgw
p/iWCV+y+Wst7UJ52GIT2kzeQYTEDAODWBQf9fDi38IBnxRMji4p9hRYGM09ecVAbmz/S0QzQfkJ
hidN3hHWRGFYy+O54r0TKUfSwpxRF0EhncPxrkUHl7pBYPhTxt3iuoCf3M2EnSYO99ZOw/tyPZ6A
jOedlNymhxjDt90fw+equvqyhnyhNriFFrVtI2jTZyhF3fD6xjGk+USY9coPLv4rsj/u3tr0a1gy
gDIYqODYa8KHmDNgRCWAMvK9glRczC2c8eKMDbZ5txYL0fhW9PTXRlD2rTcREUgeuX2Sj22fTFOQ
kd1j9KWGJn91YmDYi4thBcD4wfmj9aopViQUAeMr2keYzFSK6DDheiEtDg6ghECS8WYA+cA9sRrl
DFaC/9H6xnsFVfwyfMyPKHDYvWcy+qXi/47Uc1inBKFh684Y9Os90ueqnJWj0zFRmWC85+fJyVPA
gMoVMsx0NH18CS+rsB/4BLz/I2hmWiqHWnpfbM7uOoENchsDnhKbpKepNLBH4rKV665/tX0kqD8c
Nu3jhizbnlP+GokJjGYPKW6wfzVVAEuBuD4k/5oe08e8jWAR9D4A2RZVorGKxfjqXvqX5Bkq2E9h
XNASE/sTyyL2KDh2d/fBzVZSkwsXHcI2VhNlrKQyGHc5lBJtdIpOqdyTWdduxXUjqyHa+bK8ku++
nly7JtYWpqN2+8IdLot4zw0aXpJLeB6ePoM63rDhn/u0QmDkwtzj0qtAksKx5QrsZfF1JDJhxYll
441rDm2XMGWkrf+Veh19NVMoq6V6FeadK4O3hwcgNL/aIO/kWqVb9s/9pk+bLc1AA3WqcWieySO6
jLrk5W2oX6A7Acr9rgIu0m+ERP9pUI4022uSU3BN1b7Zs8PLR8GsxNQkJ0nFUPDz9HJBHg+BO2Y4
FKEzAVb9zMflvG48kyOO3ZhVYevdP/Ph4OVp4454o0qsLKeGESjB+hOsBzGsqC8xe+eeYWXDm6+H
YB8wVEU8huq4Kx4npn6zMzcGihGJoQgaNXzfbXTiC5BLew+O3Tl8xrfYmY0L9uGQeYQ4Dkwg75zc
ZjKa4nDk/SIrHpHUR4DcrU5IoT9DJ22hsE8eEe11yZOiabw8vz9HmBk6/trsnrWTrRJhBvvzHFhX
fXuMYtttgHVqzxrXuF/Hf2k0UqW38LAoVT4rE4dTpOjmz+j6RWRMz6gVUSkgKqjcDyTWR1RqvCcd
Wek1EO54/UUU5y3ywSrdk6pbyQtN9fQ5fEU3tAYPog+c0gB0S8IQvGD/MWqpNgFu+6+wTTjIar/1
4IkTnVy/HoEgghYZMrtotT8CtV9HAFlE1QlE/SjP0JKJjuztMShxjagIkvRIbGcx2I+klLYhrx0c
cXdQZhEPxV6e8OmPOfVrNEkqEU6SYr0d3o7zo4kvt8lVgdDCp/fRDkq/jTomLYxELUtHrW++GRjJ
Map8zuPbdLRJyjmQXtcROJzcEdhNSl4TUMDg3aZS8B4QZg2KXunn0yetWyQeNgEVty6WfXwh5v2K
Tz9GNy4p6oyZGh8M9xgXAyzAMW4nGE//S0rtsAwXgIFejMGh/gzMYOzy1EyWxeSWSNELQ97gWmlM
8NVe7h0nbCS+Xx3eAwZuezZ1kvQ2NBZPdqrz6j6we3X3VFSDZ+bK+LoChqdWquOCb64c6U9vv7gF
BehHv8j2SNbGbcmppE+TAvXyOIeR9LyjM7/3WUmZx4oU5xw9YowuVlrEkdzt3k0Y1Y2LDQ5OqYb2
O07+spTdct3f8GkfdCt+CegK60Yr2eDGJ3661vrgLi/8lu2JAXrPKOfww/px1mZOA8ZayoSsM+KY
JFv2G2PkM7C91PDr7BCUUITswX56HMuoOhq+E+cUzi7I7Jj0JzIKuyeFVFC6mAs2v2Adu1DBTxRh
Hd9CJV0fvXJpDq4hZbSPLiFw9c84d5ktx5DHF4WofjMtOrKY1A6gkPV5LD6ai42vmSkk8aipDkXq
dPKURH7rDdT3nPjRpDTaBCV50Dm0iRZNaPM7jtrAGe1Dsyf39iVB7eWjIfua4wVT1VU5IJqnI0zR
xHu/GZlx0TsGREeD44SoOLBzIYX7hj2fXheXGYMPoo6OFEJyQuwDq2n46dqKcs98kc2Mzd11jIFu
CEvt2CAN0lJ9ddu7x8WjwP9fO9+qvQvi9Jfk/YnhpQvn3rsvTYMyp/Zrio3qXyMHKT3hNgnEFo/A
SeutzBTamZMC0BCHUOMkgy7HSnxf4hKY8U3YVQNjfLzm1gLH4Ncp/iXk9BzGp9I1l+dh5V/2gZUW
g2Z1WLSEHmcWmeCR7ETFV2mFp6/qPdIK2FDXGej+kiwzK3oX4MMtxbU3uUcuA+oAmNy/JdXdbZ7h
fqavyuTif5IO2L7lHRbF4CFa67El50T2vWOqL2vTs9bmREleU6l/yOSevdyvzh/VqN5K1xA7997g
F6vscnGrzCKusV0JJw4INm8x2ttDWhL/PTnHlFAyc6YTQhbIp9wDEtOo3u0JljfDp+PmfS0iUOrD
RzR48gYDJML1xwIr5U1eYAjEX4ZnkLsPXsC+LdZKJXA8ujVpukiha+84V2M9vl74vqZfL46olOkE
G4Ynsy3XeRVuT8TFbSCkHypfh8jJILY98YnlV4VPfvwuRrg82Y8KoXkicN8CCRON+FpAMkRWTaTH
5uihNL5iGxJ7dRq0iFbM9KH0Zg7Z58ZHy2n5QNGiGBss48PTSVNMZIP3IRMoVpt3jfQOBGIfIbmt
EZNd3vPkRZR8XuvhnQXMaX+BqsowUg0zDJYn7LkS1PQ5EHPkzGS1OFw2OTF+fL1ZXReeLehHcQXy
tDjFpyUjTd1j0GZs9azrqyscfff+MNwTVJT0duB3kumRS6wb4hoMznGwnz31QLYjVuF8HhrkxuD+
nK1fsz8Me6AZbs5R2gStHr6YBnIMz8cwL3yHCn7/eEhfIGiUq2n0an2dsVzTyXmc964juD+Yuysn
gfq+QYVRi9FC3Kd7INa5AiZG9fMCR+ictbsy0BhrU0bGoKtdZUA/W7+Iz6FxdIkGmcngO5kInVkH
1b8k8kp+t7HeJ7gJ12AzBeQIeLLFIZkfYexyjZo+M0CkJwFItbJADjvPGZzL4DQ0gL5ykMtzpjJc
pPGkwYURKnn6gESExLDfrSaggF+PmTo/Acm3DbLDIqy2oltyGwmAQcWi9MusmrexzoknRPbVHUeM
hoyzf546CyYMwMr6kirfgUqBPvck/9gM1fdX4R2ewQ1/SWWjdM/FqKVCAPB8Cg9kuMt8XnI06MU/
hLe5JbjP2gmwriB4vPiViumYWGGz5bfwFYMhB/CwwMS5TFZAPTtSQZgw1zFMYoB2aWeAp5EiRYLd
AyIS6Ekbwy/uv09e/YPubRgYE9ch+Cyufx1R2AE/PWKj90H1C3d8BDeIjxX4AmFFRSx5S3IA8FFF
piot5FtSW64+YuGrz8N0z0huMGtF8mU2FYQeuDC6gMMxgfXDimXbl3PvOjr4dxBhJ+yyei2gP3Ly
vpWOuug22VPR6MFGgntwGm58Y8JnhjBFvWGt9aiVmgDL91CNBEB7DCmN1YmFL8aOUxd0VvBhrBVx
3VTzqcrf+5Ssn+Cv9+WNso6xNBdGj9Iw/XNYjslzIFORJuo9vlwdq0m+e2WA+InwvYqUHekoCMdp
+ojvrjW+0oBfIllztIHddS6w6PfE/4QNh/QemTs7rEb5qKUJso4vfjEw0tfiPri/FbGWYirOVHGG
1c17jW+1myuhMsCNdIB6O2OQw9rY+E5wihWuPvMQ+3av6x/3wgi/S3cfT8M3v+SI67hRcGVm3xGF
ZmBOQQawp1XSEOzeA22cJ5gCsBzQcf+40N8faR3fY6jl0kCnT+ggxKmVAalBJIN95Fm9bCu35mDL
fbwTwFlEnCaOmi2M8Fs5bL3ToANxVd07AiXA2cd5CQGnf40Yoj7AhobNHYNvxvrSDl8CTinJLUwa
QDIzfsGi88oZ+fH0+Ej2kLcBp4mRH2uY4FQapuVQJR0ePUj64eFv/A0A5Ej2GQOUqr5R+gOmXbcR
PvBJFKAO4GuNOYrKzW/fSGOgHKjkK/DsQ3lVzR5bPbxeCODTDz26LHqG+LzN0DE9ojKML6AHjVML
w3USm0xRCymVhdBrRk4CNYw6U49wyBMJYtBMeeZ+mIcAhPCwroQml+V+qWcAWlhvm7K0ILpksD16
0qiOtAuUTPeaca0FYpK0n9qc3zE+Ea9K8WI/7HaQ63ed7DaEaR5egoSOVvbSB5MJLqJQARZxVt3D
Vg6b0QFxAeqDnQfp/kRddsE5dqbPyAABeMbW6Ej5odfFh7eWqXll4jy9qv9gyDAJJAkTvuk44dUx
lZRX5rzT15k3FZyJnUZSRUENMlzcMv/us+htUUNPKiLy49IAiGD8UqjvjvGZYOQ8JewKnumBTFQf
y+RcrNPowbh1/+PuwwKCTpeH5ymvhc5B1AC0nzDRAnKRQ/j5D/eIrzyP1kZaL6zM9O1EHjkDh9Eu
MDeZ+yQviWFfE+wVM2dfczPOqXARNDxQ3JHSBrUm7tzTbz5y/BBhEqRRJpWSV4QczsmD7J+KUKoO
RW7zJA7EK4CL3Gba16niZ4+0zFrpYcCduad5ZNIlEZ9iXOxoE69ZrbD9PMQDSt30X3gETHdc9vHz
RALtcYVuvkQepJVuPXksDMvfQJ+g2RCImdqaQpkXz1cHZp/7/AAGH1wbz1A8yCM6h4EIBEZqLIn0
2tssn4QAogYn2gMpZGeI1G/FjeIoceye/Xz0XDmZkIw4pkQvRXoZSihIaNGLwZPrJymwDapau0aq
gXUc5nJseMqiADFPjZTGD/L+EzmcvrvRyCpYjXXnmlSlhAgJJYOQZCcsMmmkkWpTuyA6YK57Gx2j
c2+/O2QHSBqwOKpAg4Wcby88EMhu9Rh1FCTugXrw1CcxpwJQTaps7CNrRmxOVD6tQg05PBAUOHnc
sdwn00iegWAHUhvOFHDV7Lksh/mKAPdMKkz+1j8h10+985ySquhcyuQxNEAL1uflIZOS+1wL2gEY
EXn9ecf8VCZAkbMA6XvW7BbL8SkwvDbjpOWkB85BCJ3EFHlOnE6+pAMbi6zT3DVDvDVLS9zMkSBM
pPIamY6IGnUwGaJAra98YS/NYfdOYH4jyVQ+75kMwilAeDgo2X56/STiAmP1ukTgVpQorp8OqbnX
rgwfnDsBZp+cUvIqAmAi3Q25JE86JwfqKj5LBYur8YFLreTRARl2sRpfwuNEGp/7yhgP4GT8ALGr
41fUPiTKAS28bD2qgTKLAK5xck66kFEHx+kIPsjowfTgI2Ur8inGr1pYH8NvKQgdo0uc4/8ADEnf
ofLgFcGNoLjzRJHo1HT+gHOQpGZsPrH+hToKu0u2VVNMamgeaWBEPnw8qndZMhvN/zBg8x37r6nV
NxKBL5c5yazgfXUB7HM90GLde4Xa9DWU+tQIyGEPpCX8KHyt8y+yIQJvmd57BeVM9m8QIXsO89AB
y4AkS96siBuYBre4QhIVC8M5r6N8dZ9f8PW9/UhkMTdqL9wMovPOb0UFZKLHX4tVKZTUsgUtTAni
A/F+C6VxJr+VO23dkZFF19K/E9UMLcwQAHpopdq5J+fRC3DGnMqJFWySVnbNEVS6+R7MvCTgeaT7
yAnunpJqGElrZHJkpZHSucWYNIbE0nTfsQCdi0IuWZOVE3a9E78kTiqBDqfVSJQirPTS7/qgh2WI
apN7mlxCc8ka03j5TPfb13DjCdOcWSA2eMSoOvv6k+2ueL+cIlSOwTYSctcihVtCYXp4nTvrhqT7
MTz08221eCj+oV/1YPjP0FdYSicBLKXHYKuv7CtYzoH8SV8RLpNml8m8jgbFwogonw1oB6Oul/q0
C4mavpE9w1ufYirYquo/MsP2H7gucB9KFF+XDzu+Ql9ugZwgTd8pInwAG928gpMh1Po6WFCj6Yex
PaVfHIvUF6dOeNlu0VGii8gGMnlggQWV0wsEuNgOm2Su0v8RHtvwMjoFOMCJDjrGDgl1FzkGF80a
8IQnr9HtKDgl4pNSdoUdx7zB7a+qxjD3RhajCsC2H2Sbh7iNGP23Pq8e+H9ql0N7UuQx7PLAA0hv
0ZAE4ZmUiakQujHABfsIkkIdEpBCxdMCe92zbtYS1QjKDI6Wsp1AfnWmENpUs4yR9WHMIJBP9R61
ITFYjMpHfMhqX43yAeQ7X8ka1Bs/zGh8mwovb48XMhUc3op7V/frBIZKT4JPWoxvzBfEg9mhvfRy
ME2iaQBVvKt/ha5jBoDRBECdbw5LzXuloqBy/ZTWTcwtZjIgKv0drcvjC/BNR/uh62iYqENw6B0x
RCdI5K2LPZaYxdp656E4iDQwzZR5O2i3xeTcv4XUUPUIxjgBRJ3aS4h2wTXWgSxI/WnaIE0WmiZD
il69PDoSO2u76rOKKKFvxfcc3tTlC/cVX3qHz1P2gG/29jI9AxD/GXbh0ze8+k34tx4BT4GgzvwU
vBb7xj8nG2qoAoDX+7xzQha/nymFJ70ZYxHGXifoWBWgzQowBPf3GAOth6dYi4SlqhmC4YzkZcuN
a4jtMVEtw1vyEW65SexQyQ4xvzOony6p33WRr297hroc35opUHMCaiLqdkUgunWV4BUofF/lyX1K
cdAveu0gx3VOOioKN2jwE5OF+1ABBkBE7tGrCSs7VgiD614nZXsKanVPJyaBjSGHCkQyC95lKMN8
JUGkoEYv+eA8s5Cyvn51N28/ahJRziGs6dN72RN1vdp9XakHnEdXSH3briAogmIQHRIsjnt+9Wr6
F14fqEEvVKzdF+7lnax25EQajf/geNFjLiVUPDCs6WZA4TycN1TJ6Nbdh84I0NZtv8jcqETLKC/v
zAk9P+6cvCB4JirYatL0NUwFHpHK3JIY1hkZCXz4PvgnR1QN2RoqMgHD6sdMoTlkVkLh8NYzkhuA
FR5SZ4qnOX/Be9pBmiYPlt0LfJWBNbuGd3oNfmmc1Qyz6UAwlVCjFqdQRaYJtAVGPrFKFdT4mLN0
GD97tIdOAVsBv2uaCOi6ItWCPO7N8yGuHVRV3VUhyUd2BK81cCRSRj7GDhsLK5XGyDZRiuvorhJ8
akEFKNxpxxuXw3kbwHgGH6ao+OKccgY8DtZ67x+zgRKthStNrNnr47Sig8DbpNf+E3ekD4zRAeu4
JN7Rc9eYNZAg3yrsM9PHdxtPHRy9p+tRETJDvNIemsgxGCzrgJFvxKhjAc+pPoMeBH1CZTAQ4CtZ
4ZaFn6o7gprT+JqeR1bKDCI+qaCa1BcKzRONPG1yh9zF5faVdU4wpGGSzRmH220ZWFZDYOFi7ylR
cqrdawQNxSKE2u+MhOwqwTQpI6KxiCyLfT6NqyFFP0pB1RTIe9CM2mw/5G93TM0FoCUgO2bV8D4X
g1fPCVBSveAXH8QIOCcjOmpWLRdGFa6YsJhzmwqoUERdvv0OXwVuDcaC7PWWPBOdw+30P7YE46De
B5cWBDosGHTkn4dwO2heivTYWei2exxz6Oqsi+1AIQQpKYtJCf6AkBw5QFpuIhyldy696bbpK4RD
nGsCkFtwmi3woc7IHMhXuDtSghVPxZs0Oy3RZuDxVKCwHVh2ctUhoealVwG9ZhKlMBuVd4oTdO1v
Jsbol8/ym/Q5uXOOScxgMa2uR08njIshcwyNxAzsgUXUN8h3DpMFe6f3qvdacyhMjvU5vNgzvqw8
IvDuLYSfV+eJKKT9PAtftAmksA0r+JIOhUqHahQ/+ILtUaRc3HJ4NUfNjg9oT2ziw8YjMcKwW4bn
IK9ku7XhEw0p88NYIqIjPRWUIogSw9Ob4Vk2KAGKubxV3+lLH6dsfpldAdOF1qtYDm5j+aKfzT0B
dWU3Li8VCWLLSfFpfZx3m0rwl+Td2T9MDIIPgwiUHBKGBQyZxIFdQH4a1H0Y+M9U6jkfzVJjNYzp
gRBR4uZdx+fp1Q4AdSdEMbsu5hGSf2YTaMdQRpcdDeK45psayL0bL0PluPmh01T9RkLoj87Pv9po
DemovBQNhSYLc3OiV6fFv6b2L/1MwhpyUbwiJQ+bcggp+o+CIt+JJ/EBTLR+UG1S/k0Y69pubOkk
ZnMsbMbcvDVuApNv7opZng8ULpUgPScemzLeBPHiJ/WNb1R+0BgyNFNGOIU2daGv8L6d7E9587//
U/kfWn2423VOny1EvYlOhWl5XjMO9T//43/+n//1/viv/PM8+lcb7X+cbtXovD+1/Jz23RprSEM4
yH8xL8ISXdq/PUW+loakyihgUJC4+/ac1P/o9min1YMwQQQMsL5aCWGKxxfhpFO6730Kh54X+//8
Qb7d7N8/yF+vq1/sm37T0Ta5+ousGL0hE+6O+tH6nARbdGr/+WnKd4vLNBLGEpt0ajNb88/Xbp9d
/TSeCGKQY9GPJiajzSabmD31ECTv3B90jb7tsteFaB6t/zqSdn9JDtT3UpHvCm/HaFqL+mq4q9L3
PlVzxtfOp4xo+uf3U8Xv+7tpGl1HlDcM+sE166/V1F52odxrGmYRNmn9bKYwCmMEeQlV1i1jxxb/
/Ljvl1NMd0F2B4Fw86/lLKxcrdWS5bx5K/8N/uknA3Nc1F9/1h8Un/zf3kxHqk5Gs1Jm+MafO2er
t5NZ1gadB8mL3nqa66AKGpOlDBvwSC35Rx3Jb4+KUN1h4BLTTP5+t9dNP7XWgUlfvcxH3vbzHSF5
9JLQTMG3/PM6qt/o0WiMyUaeSUWfyfx1jH67jaoi6d1G/SW4g3A9wzQQP70Hn1DmBxGCjh3kqPjr
kLKBVv+fH62ILfp7XQ2HWd1CDQJJ+b+28FZf6kPz5ISuVlw9PbHRa2b74nL38cOThNn++0mmjEyz
ojBFEqPz5w5W8kUvzSuHpfMyMsTZxYUoApwTrRn+7Pk/qHp9t30mGvmMI0TLjGm+fz5NO59vuX7/
JUEle/vei1LAAWT/J3V4Q8ge/NtbCV14m7FZCkrBfz5n00iq1TasXxsusreM2TNZ1tsX5IgGUVIT
9KT41YIsr3wmxmUzpOIq6mGfxx2d0ILrTSvuEsuKrK6YyP7xMY6f7tiuqWX3fliRb40RAlkaQ3lQ
P1L1v5ak3FTdqamx+X7YuFTMIuQixGafvOnR+1HH3vhO6AOFLBNlLt1R8Gl/rgzj606dI6M6dlyt
HuGKPuqUyUR3nxlM4YzayyNOCEZ3CSBf57Y7d7L3+qQvS1g7sA0YUzlAgIQJGd70TMiNWKFdgIsd
vB+MmCnk3f5tB03NYdKthSlzhKv87fKdpKZSNzryby2tBjmdChpwICEQ3QC0RNNDAm810ogW+ZLN
f4gmAUiMdEHDrAeA6lV0D1oDB5rcC5j5XZo4A3UtwVmG1R8KRQ4n2gDeHKB5FG/AQIKbJgBC2N4U
Hag+9DeDH+7ad9YSmcX/fqe/JO009cw87ytBhB0V6xcloOV6D8OEDrZYdX9wqt86nd8f9tcVQAdN
v97PbHRvJcTQTv4seX/vg/J4nvyj9K3ybcTAoUJiSgyjYFDCn/u1r9H1VLvjg4jhlCi+1VP8W2Qv
zCd4N+0c8JCeGeIKtLo/x3e/DPJ0R5PrZWLQ1tINOvrTYAXs6JAyaYOSM9oPbxMIHP1iqC2FAuqb
LdFHoV9o2rZElkETSju7Mv+bTqdIkNE10TYNv55i93gfU1ql2AXIYXkaBF3wnDtMOnXU+cbisRXU
WWd9mRKYo0AM5VeGI1QRxLtkGDJFbWoIAuLNyjU85l4OzQnk6QldYqC/59QKDvFLECuX6EDnXjum
DF2uD5/lNF9Dodn987HRvrmyIjByVKbgoVVq/HUViuqqFblVYSHElKUdky4qbzbDWAi7BcEBxNSK
oGavmdmGYtK4B2bwzx9B+ebkMs9EU4l80Z9jpNmfu6sWm0P9KhG5NArXxk+cQonuc9rvT3E5OwaQ
hH+S31a/MQB/PPIvZZtDrsqtknN+NXchptaKQCaZIAZHzMRYuulPyvLKt8v82zv+ZRkvVd3kZsU7
qhEx6CXbRzkIEDSmmxgo/88L+l1s8cfbCbf8m3k7mh0DPxTezu+9rYa7SeETFc6Q4GaUfR+5wviL
TPjjh8D3+5P02yv+5eydopE3V5WnLrJDAmr8oCCFsO8I9CwyoRCMIusNfo4J2OLHUh/dpw+Yjj8c
Ju2bcFjHBRF6E8MxWVLs/G/v7jzstjpar8esQnriMKOwANeMTtf7so1L3VcBjsiMz3TKbOLgkKZo
bCxjSk62HpHT1xmIW+19/DRS9DsLxscyHQulU0dHafXPj3U55vmh0Y4ayRdKIvwJh0gei5aiPvrr
/O+H3fguof3jgX+dcPt8fz1aSzoN20f4siP11FPzULkEMhUJqO9dvLnH8hFUCDGfTdzK0bONNqp/
f8FwMiig0tSjJRcjsoWmX/9F6TqPpX1w3/xwWJVvr6JlMTKSkNSQtb9u/0ndH9q9jSaqRYQPQaT0
+qJVZx+Wvuz+4Pi/vxmkwGRLls5Qsr+2oTP1Ri82YpYvY1VFJkiFJiQwKb3Re9BHeZKpErAbaB/4
4Vx+F3Sju/3/nyyM4G/nUj/Z1uOxR3xNtHuJbkbRZFfB2jktQRhoD6JaBUL6kzij8n9JO6/mxLVo
W/8iqpTDqwSIbJOcXlRut62AhFACwa+/32LXPdvIlHXuvm/dD90LrTDjmGPcyTM0NN8UWTJtHQPb
ugdVUkd5rhjZhknh3Cs9ZcAIpbsB/AeC3mOKooui7O7Ng/laEsyecIxfz+Dbl0ZQFle7lD3uY1jZ
ZSG9Zo7G4w9p7EEK7S7z53S4ZhZo2bX0XROE5id+zEDw1JJajz867Ivk3NQSZJvzFwl4s/S+G5UO
rgxBFufjEbVCIYbjSDNjuF2LebC9UM/qOmxhX1vhJSpd//6M1i27WL1drDeEl8SNjvUoythnKuod
Vl545p+rYFMEk7DQpby9UZJ/Ca0sF1aeGJtZk9lcmg/HmFrU3gcT+2nSaVPuOTGiMNhFNR3d3nYY
tvdhUyTbgwEC7PiFCbvcYUZ8SOuJZySmq6nQRwCUxSwdwBkxLUftu+Oz7/puE9OuEDBAZm+2Djlp
dspRPe2ajeg3w0HxZA7N52gUrASLGtOrEgJ0YphWft5DjiXBtQYJTNMHTDHKVxYD/KCB9QEMSuFm
91QMadSu8694nA2yqQwdUfl05S8GNWNTQF7mg35vaP4tR/C5MV4u5v2LB33ohy64nsPG8IxlPdAo
TWRbfXSI+umeiLsewGf7eOgfX+SPp3010JmnnDCh+RYPPx6B6q3RTgcnKa+MR/8xeTgKlgLkqggX
bVqu2uAErA0ajoWQRPFhRhB0vJAtBV5EJAbU5lUIMTSrqxhDPd0Cxt5EEG+NymE9pHMmGnHhKB0f
Q9duwBmIfp/xBxCutd5tCCeP78UKUA7oQ0hSJkCPFTFN8aR97Ol3BXTIBOaF7hqEXGFfQH8UoP40
ps+zanES7CGItPTBsfz1a9f2TrTEVocJE0FTHWKFV7rEMZjDYkG/XsxuDC+vNU2Hhu5sDLL+ANvN
hAGyYbK4fMl0IJTpadrbWCt7czl0WN2rW22/EdQX0HgQBasflVU9tUvDMMl/n3qj/st+LMStPSR5
BwOaMJO9SIU77ue9lBth63+XbPkziI79XnVmSep/bw/DDcrH3pjM9n196qr9yfdMwPe1WsZd0xCb
rBuMu+oo3gvNS+djT/8MbEnHRt7/KsjaNR0WT4Uiy62xQdwqjpsjXzWdC9mTpL8BFjp7nUzWX9MO
J303Vra+rdVKSdQGse6wRuxP85hlW4qR1x0YCNCAQKjsfpeLvBubfV+vZVBK2EITS3yb6pD64bPe
/gw5tARkG+1Xd+JiYH83YvK9KPX7ki0PYVV1FpcFn8i4I8DlT2Ack4JiQddC6j1XhNQHzQXk3amL
tfbSjo+pctGFtHv/2J9ScL+65D8X5+Hh0n9I+g8eWuCvhhhGcECuDyhRf4mieJdrvqP3bmlQwFIw
UyGI/1kKVH0pzo695hoVDJsxum3PUK2sPiqHnESosa5prRy8dcBw9ahTNuJuVGKj+KJBTw0zr9rK
ThpLyuT9nkOGghceUahSUNwdbuTRCpHuRwsANuV5eqvD9XK07Az/73hOXdLo7kiygnRzuxBqXORj
nYjVRdUc+R6Y+QbD1cdzNagGXDDx7Z3yPXfKod/XvNZwvsVhlnxI/CK5fjFE4A7CHKjccMok8pNl
7P39/Upfa3stU4v2ObIGaHMYHHMrHNmjDpeewmvx/IHL5ax6g7E8y+lGUOUDm4SxpYawRhRkWjsj
QGjL+rlTJEmk0T9+BB0uSbD0a5LZSrP1I4qMp39y0LecGobs/PEnD0NGNZCNfl0sjit6Psv/hfru
j80mBqOijkYHl5tUpmUfbSVLTnJlN9jHIc3DbA6vyjruOzUCjHR+APRRzZSAW7hgmr7qLk9wzZJu
Plysj2Qdv8A2EHluvXPEm3z10oQSFbI+zNJ/xtBcP69W8mi8sgceKlFb0b1cr7/22yUqiMunLkvz
09XyC6jRaSZM8FcxmFsPUVdVkEi9QJQE+3MkUxlWgHceAbkBOKvQESrwy9+vnPLjtFtLttxfYB6l
WjdreROELi0bUYkfrz50GESygedFpBui1BDO/wqil6jTpHUt37pslzLKas3mi4m/cYpvpUuFfeOP
PSotyG4ShKf90TocjKZ6R5ChCpfUPu7vm91+bMda3suWLwqiQo/edtBjx6KMoX9J3dXKYGpDVHoW
+wHAleUXJa2/ebfuM03j9u/Q0BbhwuFh6PPASn176JC4y3vpUmQPfjGEzk41PRmgQglowoclToEc
TVX6FeDvnvFXg0ImBxtxDgbHg+8Fad5XqvcLxMZK+LK/fF42Z325Nz9LXXfOUeMo4egA7+cehKb1
cNCppBvr3nFulJ62yx2J0ZFe9qr7TM4UsSMfQTtlyiS1F2pvP60A0tf6W5JQzD8bfV2FnsMEKmiB
s0l6g/xwfjgD6PKD1FPCTWF5zWlK5Qh2LLc8Z+7e+grygR1PG3V4CCe2MSiVg9uAFAMYljmFDmLW
Bq0TQWwI0AYRNShQPrPzTM1mAVOt0uLEOEIU/03AjjSlKwVM9e/ygRwyy6QyZsGAX5q6qQGDciJ7
+XnH8NWjDd/x5zGHdC4D8L2DtSudWdXLwQKIXvxRpQyWQGZtThCLMCZzLKZnA/RbyEAlvCnAf2LG
Pk0GoZu1Vk8v8vLYPGYqdCY+dBolZH7kScanCndm8SwjONCYB2dfxo6Wwn5qlG5zWFTma3l+MbTP
MAaXB/YrPkHWUr9IReBq0QrZELd3Vge1GQ8vHO750vRPu/d9KEadNbIGSwHfbC3tC2Q953XIYPPh
MbYYt2Ecs4j7e+0lCFdavrFB10ozX7Dj2QQ9DEnkzdQSs91GDHIdWrq11Kx7CoUqbXsoIH+otxDt
O3W88jUmmXZrWXrIGOVT4llirxlmswMmxs7kQIc/VfVUnMA45MB8tb1rnxKnd3q3IG1JpqfLtLps
OszQj8fIIxC09qqE3AaKX23bW9GxCEW5laKD7UDXpPaHzod3enlGdB0NLPzNfxEZo1qGixPCBkKn
+/bhhaZfxn7FmlPqHDA+DoaVA2JtZgGpZM2OauK1SnRjb8QnfluuFa/utagMQ43lTm5/CDsQJbNP
fTBb2uO/HUb9hyMVK5mKJANSMaggteK0IrX21imgUH72onekos0BQ10wW3Sc2T3D9W0Zve2vD00W
q+cArJq2ypFbZTTlsLJ6IxRBEji1wR6C7P5TgQ82+yd40RAGhF2jdNTT6sIQ6CKGJYKpNZ4zJFia
o9lDuZE6soRr4+PHrtOVQcnFgPPfav1IExHy5Hxi15HOANjl0KFRPwheXQEhdjj4N2gcH8YwMueu
M/5Ai2y2mDDd5IxcfH5GB+Wzcp5fzclsAI8ErOPDAcWogfPuLv/a/f564i5mz6ch1EJ047tgPvcC
QpNAm2jIkgSsqeWdT0ck5GsDga8503GP1FrRBbnSe6Gh4o69w8gbzM79hb5d01gKHSCyyRK2nBE8
IH9hAOm4V/eAK6YQNtIUVdVRj2tdrKCQ9k3oN6dNNrC2xls5YjMJ1SD2HDerBqUaplWZFogQwOjM
MO8UYYW++hWYQE+ijWQpawVlPjO5IIBxDc4gxoP9CsSV9/HhUXMWnFZfFmJAnSuLTb69QjQcdI3e
v6iBSGrrEBIttcw0ii7kf5b39vYg2t2fgNqeCccHExGXRcMv8r2uEuidSrsN6ENFtY7zF+HBrYFq
GjXagwdA3vGFfJqK8xj2RsBlDhivibteA+HrarIp9z72+5qtaGS3D9PDKbt+LGmuOV2h0PX4yLN4
pS3tuCIKEiMnHaZEmPf2FpPUqiiDyZSc2xZLKQPfumj7C+WD1OGAESNwae54HsZ4wTBeZx32TjGG
vf13xbbxCoooOTY214nxmaHgTRw7FVuLt3HZ1v8gKXW7XMu/nVK+uzmkqgg2wSqhJreCIYTEffY8
c0cx0IbO23N3T4FgAaRDPUdq3x45iuVYlXdC7HaI7kPE7J23omoHGBvF5tHfbhHLe3cHywBWBsFH
Klytu3NM/u+KqQPHYcZQ9cNhOB76Y8dD4nwmkrgFyhfz0Fl2lgdU7c4V+r54K5w3rctezs7XA+UK
gRpCRqYhkod+z/1kozXmeTXnWXRP6FcQazGu8vfJ2Hbc5J/FImAAaHUJ5CKFdUn8zG8VA3+3u+xO
Pu+neZgiVyRQO7XHVf7UGBj3nk8fMxIqOkaTL3jEAoFo6PgBdw5BEVKQFsAcfkLbWkVBEEipTZf0
6QgvzQvNozHtOY/pYnnBGew2C3cEqnJjuacO93CnCGhjpGzZkk1FI6FplW3pWp0ApgZoFE2PEN0O
HzYrJsMemTWHbIwg7unp92+9d+Y3C4q9+LbZ58CIKqOJ5Y0258phIzf55wZFDQHA8HauPnjEY4OU
cwc+A5+0Y1FqWNeO+topDPXz22m70i4zgXOy9WTvtz+lZxVp5uts+0ufbt0q8oi6gL3gmU4gl3IO
Oxv8/vU/AUS3S7ZDm73fy9PaYslqiMl8GH9Cr/f8sXinPMT4XKcC8A8HzHJ03W3LBAhnod94+4X2
5VxoUuTjjaCnhSFBZMmwBhECjbodgoi9bxwCZTcaZBLuFuQjfvd2sSqqg0auMF5C13SOmiLFmAIO
As9laG69Xn49dV3eH+9GVN6IEYnRCTJ+trXxwXqsi/hiKsQ+ETnL4Dscf356M8+dTHB8QX9JFeT3
Q/yJtWBZAzVy0daWhPLn7YfuklOj2rXYVcWbzi3vBSb6h5OH6rC8epydoQNbvE6sUcz7ATnfHWP8
8BI6AQaxpQawER+kt82mbhZ5FWCvEFlDmneTuatYwhEGILuD4Wip9y+Pv3/ynXvLkrKExCKacoRT
rSUvR1vbZVp42fRFd7tHiZEQ+wpc3GIkunb4ivy/vUq3y7Xu7X6310NZYrnp/OWNvIujbabAOGll
08KizTqyX7tX/XmBZVVYApJL07YQzL49V8nomaxJ7NbnbbLqBffLmgOXIRHKp8v+f/pOQzMA+KG1
DKi8dZOk1LSqs767bJ6E8wMrCh3m+PMZ6/u6WLOxZv+psyb/89HwlYYBhlcBKsR3tr4yPSpxXQWX
aw1tKPdRdPX748cjpFCUzogXAecK+xd6o6eOW3R3g78t3Qo2zlWmnuWcpTVhIuhHbGLxaJ3DVF7g
YxeTrRg16Ujir2Fh+zJ9/+DW3dXSONr7JVainuSQdL28sM+rx8/V57gZ0aVMof4TvNyfgrB+JeJm
+jKD9eRaPWS0jvksiPxAxjAL1GFJ7j4r5m7w+jbtGa1dRzyFWRbqhSzai7ypMY1uRu8fRUGDCsqT
PO509+JCtfbCkDh/k+SaNMQQpuWb983MyCgzlROYv5CRjYOBt2JmwntlPm7kLpdSF1jjRwMIw0yB
yNYJZhESbyNTLqck2R19Sd480f4J4ePejD8dUaN1J7wpl5iuo0R8rx5PyYDZCV2mIG/8AHZeerWR
lJa0mT6Jph8BDSElqEPvdTERt6vzDf/0sbjWbwuKS/9tSwvaf2elEgtiMmCs98a75dAx+kyHTIjb
w8H6qxatRaMjlvhZJtFvF27524N9Pl0SlBi3fjRCO4LojVk33+zHG2nyoh3cnrqavuXvb6h8bASq
FaVYh4S/9/RY9uFxnJUvj/ICmaNPBbz2cWDobpoNzT3qY+5qZwDRWlmzGaP3CyaGIh7BoGTKMnSY
+tye1vwBsFp/FDxIfl8y5l+MlcKPDKl93VWz+hGe6xb1PhmDBVQOtd2WWd7n1bHKS1/CSJKivAk7
KbDrK/Z4BhHAYvFOYC5Ilv0uUMPPbJ6l8bE01Wgx4fdaS1t7vafvT/U1mx8ON3Tkx5zvGH3owQQM
JfOCo04D/TPNZVHejEZdlbkm/XrDv10oNVQPQaCLGid1mg39RKJSh6KFDSNK7XTZ5DsvlNVUmli6
DRrxGux8W+1w2YdVLCXsLmNbLxTWNgheYgYHzDBzfSf9Ly7X737AuLumrgkxetEZbyfyVWb7ZhqL
NdFjOn6A4PCX07nuKG/4hJf5n5KxCYp4+sB0n5MnwZVNA9fbDIdvLzq64GMB0P54PrrPB5ojzivc
MOPFqL+MZ1O8dJf/uGdR0G7FV6IrD5jAbj1wNFw1tKUtgpH+cJ4uN6k3fixGOAk8ZU5a/LfrSIQH
vjXSgFvQjNVtAzVrLOetRTkGYVBYDf09qvkkSUJw4IW8lKxw/PFZwsCH1iXsSYPJcjT9+/vR/MQr
cPlQeReTLKIK0UaZ1UlPM3Kdj1VZW2TDQzG2Ej6gbIyymsC7eUx3O6KCmfVdwMwXSFGYHej4GT/9
FCVLmgoo3fPutHZqVsVGFfkFTXz8lIDkQ1nvfACRpaQFnsgedwfV91ZUNF3U0UQ9qz2/KO01aVeL
MdGptX2aX3uqY7A+CPW8EnG6XR/4M4YX9X4bGJ9N0Z+RwtszTvTYLMpE1AlDhKQAMCK1RPay+nxk
VmMwAJ3deY/FtWldK528gUY5qQOIkFYc5Pu2XTJQSapPzoL3b5h3mGfuOHM/vQ900hfFZNvM13u8
5Ffn/v6sQwOR+LZ6+81bhr87HCoxaTyFEq6PoRmvnIEQUljgS9yu1PDecVKFBXXClAdWtPWxFzM0
zbOYAKMtLw/fhrIzHsO3uWcAlrYgFLEmQ0m/X9qrN2hvMCgxUXRmIhWrenum4bkx0uosgh2o00yY
U7i72mAMKeJm86AOpSeGcAeihaT1mfwikXlXkXPabCVnzdBj52CCuEK//ZxWWUvradElScTPwWq+
+GIAA/yROcXAC02g1c7FjF7RKbuPeEo1niJEV5Byp8bClKfFZSNPtSXwq7d7cqnOZtMLOYcXSpqg
ccRDpk8vIArwioI56jJg9w6e0qlmALcC6d4eKq8PQdyYaiWQX3PQVqzmmQPK71uQGMve8Pcjv/t5
31cTweE373npFdnJtyQJgFNfTBGlc/jqxce5vKOvZb/DNdwDQDAxAOaAPiHGSm+5hjgOKTyc+br+
ixhtpCNJSBLABUm0Zi5WRArE8iQvywDyYzjuln/N/n/ZYVun50t4bZArt+6Vkh5PyH8zwvvyUsze
gH+MVybzjJT936ks9ZddzZyf8HaBrmI1sgjm/PRrIPxtkxV5R7gfcJEZIllD34SKHqOJvcSdD/cM
bol3/fg8s5fBZg/lx+up//rOkOmoc9BWu2O0uVZAz0H5C9/UOu1Dkl64zDtpc+gXfVEp/vNADime
1JhzIHM3Nh+POAvR/Db/QqIoiJ5nk9E6cbta03dSR4trYBOT2BbXvI07iwIpCC/p8cxvoSc6h/90
yEX3KJ7OtlT3/kPuznrcZF1EbbKmtR5yVCd5kZaFRHGEL3/hLfO2qI64s1fYC05Op7u685CZalap
xJgiNW4/ZLuRff8g5QSJhF0HcvbxI8wMA/LG0dJ3Oy71Na5pGUuDKTwmZGho0QZpRfqVuQstKTSl
DY5xk2CmHqT5mLYt4mo9iUTZ6ZnOKu6PvdVs9upuCwa5PZ564wDjRAtoMXhkviyEDx8eRjFmPGXS
i7wPdrDFcg3lEYisJYPBO8Ge1PHb71TLcHIyFSSZyylRn7s1QqFfBHvZj6UNoP35UO1TSOBkTHfw
OnO3Lsagv+ywQz9bjkDQNImekQHCHHRny73KQZUlFQgdAeycH8ZzWhaiFx+xKa/Pp/6gcCYiue+E
vt1Jtr/jDa3WupF2rHeWwBviYf0lQ37Eho6zYJh65h0nBBPi6XV8rH7Hkd4s2robul4d9DzKyPDD
Ga60dufk2g9y/0EfbSrLWRG0zQReOhR9On7EaLUKds7q6Dx7swXmwPojmILOmOPTFQXaFevcCewI
6UhQJAJYKnqtWPJ0OVa+fQAVNyUDIpkyJm9Uk0R5R0wgPs7S8Suk4LAvuWQMHYvLXYu3gp7mCO5f
ybgJTyJFwSGNIVChy/4+gvPtd28rTEz7jVrU9BmywrebbecX5dqxkeBQ2cAqPZl+/f6f3wtQGVSj
I0Qth/L+1fh/8zJFL2zigy4M3Mub7fwRaB9vJsPKR++t07iJe/rjU74t1joyLau0opErYnEcycNp
jkCqiplJBXKF+4z7Wq9hn1vvhmfnq/PMxIVtrW5SzyDpp4RkktjeGgxz3wMfLYUCFP6CmuF4TCw4
8LBS2/5X56fecZoYCFIdUn2LFkLrgtTHQ2zpJZkOdvwhHYhcDniCh21y19RPRHX195O8Zw+BZxI0
iNFqG2jy7eeJacDeXqKqTlfogbJN4Hyq9fATz4yjwlXpjypSnGfv92XvxWb02YDCkWLxqW0Xotfc
WbPHsiCWTIEXGG9Y+viH0IwmGLgIERYKpTt0wvqCxnHalb3fu8MUqyjsCjg0ebx4Qd/ucBDURi4r
RwUUGbeYQf4x/UVOVsCwv/odOWznaq1gVL4YVqlVJ1YDHfd2nSrl9V8fPwCboGu9e3Eg1COaBu6P
+0TP/vbrkqpWlJJKoegKSS4hjyhgw2mwpZ5/zSkcOAdkRjmiYTocUXZ1/nYd8r2wCxAVs8wYIVGd
aT1cULJGfDmBepkCvL7mMyBe8v5rAUahv+waab9XC7QBA4J5ZnqCrL0VcZ6touayaSL0hZ8LVnAX
kPUAaR8eT+f+/rSvhD80iQHTK6rBPb7d39jcx3rmQ1uzc57gyPnzR4h/W6g6ueMDOsdUPlcfIJkI
wEI49wA7Czq8SflAb4zL/PtrulN65cdgolTOGUqV9o/Rs3NsVj2RwIu8is71HJD5mJfE3Io3ey9A
1kPWOM5HXdHUT+N4u7CwZ9/e0F73raDBolHuoyD61vTfwAO/kLlvvH/wRiIE3ebM0dEieur46rtH
8O2rW9eLeZkjtVoxTdInpvoj6m048UcIDEReN6EaK2C1nW2anzb69ptbNjpR0/BsKmz205RleVes
pw9kz1u4oI4EI1/Hd4rvuPVALEgbm9ks6ntU1m83uaeERa9pKKwDrH3hHeGCREMZcN5IIr7vihvV
ex9omAAhaZhTU9RaV7uu5JOkxrwjqI+dYT908+VhfXE2YE5M13NocQy2oE2m2dD9GlFhJJ+pO6/0
nY9mJl3juQJ6koiebz9a7Zn5yQ84XHqf/5DtPaxWDKLRdiVeFlCF//ddpsCI+dAYAaOl0DKY6sUO
FP1aZMQhCQv9Zzz0xs/UJwD30H3rd6x35/ayHrsLuRb5SBsYkRyz3AhFt2+qUW2aMw4DCRyPll1G
JW4Cp746AEjFSEzHwj/TAjJEoFOWKguKj7bfi8NjpZmny7XNOKc/tFmtlFfRpWEAnUIMkz+oEnS1
Me74I1YlK7aBgUD71M67qjC5RIVKSVP4gvnwjzwivsHlQ0K0glCQY3VdaFU8ZmEEfK7zeEUc03pE
OgGVzVihbEOq1jrenRlKvm5cyEsEHNJwEV0X7XSCKxeFTjI/wqt+51ffOWR61TbdVV4TbbFWNpTv
QjY6sEWYU1B6GM7/sNv0FTnkFURQE7wFFB8fn2Lijq7y7kEw1iZu+gcpvIeOc7/zrKmiy1w5MevJ
Rty+qItaBk2ei5hdcDHJz5SUH2mdc7kZrxieHGbuOoLLq4Nvb/r3JduWaxdHmW5SlhCijc2HsCcQ
fRXjtx6SPUfnD+pCDjNgQAm0PgTZgkjoAvMy8tnGg4D0Lybv8Np+1X9qIiR9vOzYkZ+JBWiobzsi
7sw37yUK0FZQHy6UhV5e5vPdKKJIyAFRlQTYMHtdIB9JbiGQjF2P8I7jvFm6Fav4l7MZ6FF+uZo3
xcVtCr+98R8/CX8Bl4gCISOfSyEX/A8l2O/ffoWTt4+G9JBCoUWpEGqI22/XytCWrAt9s2wgoeAK
1OMwgzh3CX05wEbgaOALd+5HgbYFTR0bHP4jYxYjgSFeCEcnAsYOk3gnRrZhALRV4nGVwcx2weKw
P1hWyQCjcOiS+2C4D8wGoo8xm7xPiJr0jvXuzAayngULEFkOM+tW63rKTeDXmVjvCbH7l3m6gsp8
MRQsT3n/2YEEAbbfwXbLxxKydXVA7pTDqdOCoxXjoDTR2hl6Jtcgi3xOACBrOXgZvqlUpx0PiIkY
0aE6AqX0f/liDpxqlIpzhWjo9tSj1I8Noz7L8HaTF/iemDKWufS7CZUIXN15vFjY3v+CE/ReiErd
BUdOwiURorf2Oodpp9JTLrw2565hBQImq8dX8txo/OrJ7iu3iipw10MTb/jmngPhsXFzoB5tRhCl
VhHMj9NdbNYUwVB1wfyE8K0IdDqs+AIzzaDL61b0ZvsdtqVNuyCgFxIYHqZyKP+K0t/tTgc9X94V
pLnzGh6f40M6ifuwMg9TaC7mXUX/Nj8SaE7W4QOJtHHq4PJuFzND43BU/SqaVaZXZl9SpjoJxB56
Fbp1tFAaG/XAfYXkc5QOktwY/W5L7NYeX5cnXIRUkxIC9Lktz3Ks/UzNpQOiFSpSMMX4iHi4koxz
+dUMjmLs0s0u5PIh7JY7JKMzVOdO6MWrJKR24ewVSPCaZCwFiWOeX49Gb9A7L+NL6PUOTwfr1E9z
SFpqu6+X0HvvEMU1ooEVWu7h8nY0c4Tydic3kHdOmcB/vRtUqumWR3OsVC+BcVyGDydZ8nay4uQF
UrY5g0YyXOJI6wTRUEm+1CBxL0fJZbzI3r+p8kepqM4les+PAITSxyR9uvgVvNpzySrccBe5p+j5
UjKux5SX/zfPpwk/z9/Rp61f6KQ6x3KiFaiRmVvlyD+wLs6hPjp6Po4T6D8z9GIyFJkrREE1eovF
XD6p/Us5OFpx37jMqnIlXZ59nZtqr34/ppa3u54S9g7IPOmxQRR2e0kiO2H+pzqGD+fj1t+N9vpD
o85rc6QmXnLY/r7WNXr99uzEYip+hfSBBgjxVuv6K7FWplpzjmbZwQuZRNUu20rd+j2vl375yMZH
h0kVdQDohMv6bU1xTb+5c79K/TJqjGimmH3GhM/NJEBI3NjUmvf7193ZyZuPaznvID5L+a72wxkA
roIMU2LaoufuasOpTpNDF5fs3c8C+KrTObCBv7a2Mm1Sqaykms9KBnbtmXCcNx70WU5pzH//Lr2V
Gvxzat+Wau1gGpSM7J61cAbVInqOVOK1r6BclAmC5YHkMgAw3ckTPUFo07RmYU8fQCfgmulbphA3
SHVf7f3pwWdfpciKKPFQRzxyn34V561lj6LGdyJzlSVTbVcPqvjYb85vfJnTJEsVnbJ9gZ0woZhP
H9QCoeroPCSZcHOjHp5PxlDcGniLrAI2TXTPesfJ3hrlTTTYn5bGfi7VaBtETzayKEyLR7t48Pve
3D3zb1sjIv1vl2sfKdY53/nRTLe3sBg4pv4m778u5WdZeE3dsVg7NvjnIKhlkaiICbk2li73e3JG
5SwWV9loUCGhprM7D3taMpKO1TBmhjo6TU7+9mQt/cJwSnUbSl6RFE6qj02MqpEu7Kh2JRQGjF7/
961o+7Z/fh1mno62in8zW+5Gsg/hyWjC3SxVPJWJ9css4e4baer4tXcyMtf1pR3j/E8d697xM/S0
SaRA3tBJu+7atzO47JpDFBecgYnAqToPzgf33AuHp57vheVCKpenA7KUp3GgwLhbhy6WLT90HM3d
ewBLHkVjXUyetXxdme8o5BaX3cxKd3gFRs7fwrBwSnQtA0L1o/v7N995/FQIdFHQFHxmtvg53z6Z
8V4tqY5NODODlbHHt20vzKYWSw7894XufJcoRVAsBtMmRkVuF1I0OAiwQNFMRg7Pn2O2ZX2S1d4l
nfSOHXt4zzvcLNZ6TElsZ1rcs8PZyX4uD++6NjudPFV7sLJlevnsZe9R1sGlfncfgRsxgEk9iTLw
7edZuhaD3MSIFta2qgcBfL/1PJMfWev3fWzjHsTjIJb9d6XW41CU3G/8IIlnVBy8okJZ7IDsBmSa
drNKyzdLW1pa8uBH+eCMLmtpazwUeZjua7esykFiot+tIcMRH9wiyt1eEk3tYJ4r9LwM10Br5vgg
5YNMhnbKnvOfKLtkYBafl/jp0kPcV9mGBuShpeHKhCpnyxrq/F2R/lqq7/z+pe0ezo8vbT0F+Ria
cq3zHP3Khvrh5B57pitnKIMjCJyipOa/ykcPaos9L6M6eefg64wqrJyMiuYrMZByiWCeKLZ6D+66
oJrGk2bnnbVPtKGV/bIO8eLSaXJk1DBY2sSTv//8+zcCh0qUInPzW3dQqpUmNqMonsXVpLx4Zkry
F02T07ZOi477fn+nsJQ2SzErI7XuhBkGhpApiGd+ajjnU7aMe76DAsQk8OO+XAcP4CwcMH/9Zmc8
9upsZPnjTN71g2Cr742tjZaM7fW0ub73egTAVgztuDLStMotbMsJY2tdadoA5K3ra2D1mnAs7U99
PFNu7ztOvc289s+pK4yqk0GCZ2p37jIaoopSR9FMVT8biEoRmmMH8xNyNytld2F8INva6uvh4HIZ
fz+yazOyFeGBbv+ftdsTgUYZ96R91otnOWQMp17pmVrkHncTO45cXI8cToL6HRvcZO9y9LcuGicq
OxLKu9fm209oHWVi6tFRK/J4RiAUopHbLFV9ToCTpcvfP7Y9Odfe6B9IhTw4aVaVRbNj5R2i1NmH
dj+WC8cUukNcjkM+gFNTluutcIRx/B7EJpSVn8qlcKpYW6fFMq1RFmzOg1od2eWbUoZDIiWRKkFM
OlX0YixiVly8c9zrQwRCOu5K1161Itd9Zllxkxn29LSb6NEAVW7tNDlX41PSsVddC7W85KGwtLCM
wgjFtRULSUHhGtWksB5FKPT7sdz1k9/Ov5VFXcJiF6VhuZtl1Ts27RjGQ1l6D8q5SO10QqDfl7t/
5fFYdBoNA0WcluNKe1m43+dKNMtlT9pN6lRzs7PpFAqiwcVcPc+yU9ZPwnGVH/vQL+taP+l5Hb9B
rPHj2X37Da07Lx/LutJO3PmzNOebi95GVraN5BaHJyzUGdVVS+tIRe6e6LcllVt/bSZledZzO55p
ksh4fE0aWEe3tsfGuSubux+NfFurdU3DPMuOmVrGsypfwj7Y71kILeqeaSBOWb+VBPt5wY/oiOza
3Cf/vO9vy7aSrYhSRmEXRTIzLvt+Ws/CZu9acC2V1iI52yjCL4GOuuLF+7uBuZPmIQ8XDqFJWC8b
4+2QfaFXHF+2eW+TWU4VqIMLot2xNLLlQQ95adkt5IGRj0lVnZ6u9A19JJKnphicjcklGCWF3vFJ
99IWUVr8n8va9qnSeb87JjZJUjWRVC+8fJKwStkTlLWpvyCEpVtLnnBxzspnVrvKwe5nkDvtY6pA
6Zd92u5k270ECpLfnQ9J3JjfLnHLRsTVoVFKU49nTT4XyQNSxZL5mGWrylYHOA/NjJAqZF4k1h39
1BF+3r9j8CFbIAVEL6h1x/ZWWsSJfO4t9of5xby4nBHVlzgNEIVf9JBO28WQ7EZd1kNs+I+P1uFj
BlSuKorUiurjY6icVLuIZhFxZrA3B1U2OlIbY9SQHpRRI5yteUUzPzabPeGGmriFvt/G9cM+Lru2
4E72BqpJ1PeZ1hJNh9snXTKbbUl2E89C+ckqDa9HrpgN9rKrwfFFKIbQobtPJtb+jRpRRF5/7vgF
12ndH7vx7y9oj61ElUlBtpf3FsVpfU7XlxJG5KkZzewIC2ZtypgHeIRfXVWcRqvWByoZJVqOl3GB
+232R9dH7jmVjs4hI8bQ82Vy2rn1uer3eqi5yCdXblDslI1ZL3NAfDqW9HAuo0Fy0J3IKoa9rBqU
1TbUuPsasbm8UvTUPZg990xL8BhBj22W80Tn+hfomVs7T4moPMLcbO8XzV4d2Go2r1Pzj9V71yNg
JdVnXSIfaybOkdfUlNujepyrDXXu7Oz4JfwFNp7hbFM2jWe9/bqkApOE6GbsN3ktO/ohdM6p5KiH
p8YYlvbYzqHB2413FWqM+fAcooNQ56NU/tNL/mj1U4dXuXsfsIJwUkKlYakt+1dR7fLzc3UNwOsC
9cdB1Ex6CG2r27Tx7IqJcm6ItQzKtL+3/yLr+PsPaLXg/rG/39Zv3UcpDOJjucPFHHsTCeECw+/n
1taEDlGf72r86KFDVKvNSv5jxZYJKk7VCVYVxV+IavApd/YI1sMkKPkL2PmsM9XDRe35+3ps1MvY
X5+yeahML8iYxS/8teLqhGckGrbZbvP/tRVtoJa/07RcvcSJSP6x2L106SfphDJjjgirnHiimPL7
infDqH83v90OOtrFoYFUGcMkeVJN0T5URnW+hLPdCfpKsf59tbvRxLfVWldNCnj5slrtZlH+5JMr
UC3inNN0GVFI61hKWPIfRoY4TQUYJmZSWwFiGu/rfKdfiFz+D2dnutw2lmzrJ0IE5uEvAZAiTWqy
Jdv6g5CrJMzzjKc/31ade1uCeMXbVRFVbtvRwrR37sy1Vq6sH8lcwBsiy9zQwLYFA7ccaZPEW1mP
d4Z5yJzwsTcjP9Srq258Lcg77MTalKnsZa3ktsFAxu9s8+BxWJZHozxMpr5pzDtDus3apzzPfGlI
XEPL9n3HoFO6WJL6gUQ/7u86TfY1Nr448fUSjY751LWHmBGrc6Rtm3omy4F+kJhy/1DPLxgmNvmO
iiF2FuIfueVrZ3sCQkj0auPk2abQI790Kpf0OldxibSKa0N91YGA0/BpTKZvUjIcRLIywX0kymHR
wn+xZBgRZwv3JRp61lqKssA+NpUt4sWx63bqcggTLy6OGgjpxa+oiZR2/RXfXWxtNsH6TGfMoBF5
YTaxhZfNd7T6tu7mB62HL+EJTGeHjv0q8IsQD4jsBR3W1wvpLJCEcMTAcYgpaQhVP56XJkZlS9do
ydFuUzwFJW9uMbk0ot30MwDuttxOQiaflb45HhztR8Wg63RxIyfcWuG1Ej3b+qG08LfE23SsXf17
01p8/NHDLPA61R86QIXiNACJKfFdPle+oTU72EIKJxX8NB9opY2tTSJLbr/023R6ii5XN+eSMuBt
8DLYUiZyrGJwwB9GlWQz1TZ8DtVTmPms8jq7V0MmFLTXS9hvg/wuVZ8dlt+F93suKODuQGc16Crs
v7i3d9BqlMlGoTRzcsyNwNXmel+x/5Zu8jrp1CfWDpDZqHBOG6J9XLcbM7C+jZB0ijK7tlF4mnWw
htsa/qLLT3qt+JXBtPaueSsCTZHnIqbQnE08nTCc81T5SR6jq7QrmNt+QI68jZzZG+bSt3Jv6f/A
JDQR1oI1HrKlvFfDx8GO97Qq7Kf6NZNGr0ovHMD22TX+7gWISPbuBUxNuswzQv5jp/U7xqRFjm8F
0gZOb9vwq8qkilD6NTilRwDYVTnDt0LzUZmvKUBU9a5vUD1ifdkrodvLjRcOml+Nw49ZNjdxVh0c
aL8wYliPXt0o+ri1lhunfwXLa+rJzVv5Z0FYocBypI6AxErDPbPi54xT4gYDK1ZlDnUSgbLLGfxu
SG5i/UggeIa48vX83io6dwgVLF2bDVQwbJikDbfabdtdT0HmDzpz9qKbiokfhpT4RbUzpBfJVv1k
iveWNG0zLi8N/PiwPNVdsynhpbXJ3i1luam729zKXCf8q4oP+HVshujFye3d10vwHG+vY/5kI8li
WArtxh+/QF9Y4xQHSSLO3RBDCtKgcLqD+fA1bTcMD6wmPIbH/rGJbe/ra6879d+SkffXXp2JTtho
dr9AMVUKvKV0wqVpk1KBtPatql8Hvxtzoe49ASI6+euctjtyc6t5Gr/REL8REVcUkvKplw+1rjGi
++vbO785//NmVoWLlKZ5HElZemy1O7V7AjdSmfRs307F89cXOguwsP1hV/AyEnNyPn6DVM4rK5zS
5Ni0h3547svGJS8jG1UKUCRCXslBmckF1sAHgCvBM3Z9cOlsOxsI393FKmvQlmnJewc0Gu3MNyWd
yebfHKEThrJPjX40MTg29PjWKE5WeWC5j8W9kTyrWesbwAL1/MC9B+TMkfNAA5YrIMHAtvd9lOAI
nVGx/Kwidac70zc5vi1Ne2/rtyyyrHlpxlM63UOdjdZLNZ6KNMSEedjyvpU8deMh2Yq3EDsPHA5S
89OajybHfKwUu7JPvwd/AsrZbJm9ZFQO7dz5+ci4G2Cxdqn9KoUethisw/+GDyyXeQNWqg6v4njh
XHPrQN8EauNCzbgwzf+wXEwrcfPsULMCzQ6ggqQnY5+mvgyo8fXnP1cgv/v665KwKe0+bqoqO3bx
cyV5g75rjRfTuvv6KuvGr382238+71qgo9qDOk9jJF2nVPwStAeBHVz3pBkUPssuLreJgyIl23Tl
C6zlJIrT2CuHg5rcjNOFOuTNIvFTcgOZR7cAXnfK2iTGKZ1SaRiqJtLhDNiy6e4qLL81ayM7s2s5
ATGYQd9J6RpK5TsSJet0tOSAo+HOUGZv0U9t2LvVjDu6wTxGXXd1KiitnRheq28bXI67+JDKMPXQ
WOogoDQ3KfONZj12lMpdhC9k1bi91l19/aLPhg3iMaQ0dilAHh83c6FjoJQEEC1jcS12Qn1Ag+Og
fFqGCwDl+U8qhlwhzTdgTVfArNmr1TgZYyQqmKy5GydrM1WHpvwpd092fxpnDX6rOczMcbSAops3
nF3XeGqVs5Kz8esnfyuXP31UfHRpuhajfNek/JBVS58MUnqsTMZWjYlbV+O2B0yw1NeSqbXyt0Kr
fFWfH5ekukIfEBfLlppg5qsJ+j6OWlc1ql2d/BkT3bOKdBfn9xGnUhMfWlu/kmPHi5YH8Sez7hzq
Ptl22p2WmR5NVPvJvCSQPIuZAVkpwhiacSjO6gxIqh7o2xziY7j4nEplSRZ4wJNr44QHND2jsnPA
R75+jWc/q1CDko1aCPPN1QpSy3gMDalJj4q9TyDUwuq6iHcDnGBjGbdJ7GwMXkBgU/4UO2XUNxPV
0KITrUhhQlJoM+svpAlv+3H9ad/f0ypNUAe7VelUS48mRGtWBreFbt7ggh+owzbWZr8xwuOsOPd9
avk5a081w+tNHEC6Jty2ciqb+GkptyG1p3Nr64CNyDNS5gxk2iSwTqFga+VHE4/9KHeeA8DXuDT9
REJG2OfXNccAsTmywe30fSQ/GZEJIP3oSNOmzZ/03trnc7+N9Ft10jaliS9bvtzoy6Vvo4qU5Kv3
sEpZemdhayd8G1Lz8d5qPTHYQFay40gVIw4pKc+BvMjLA9cw492Y2b403o1OSoLjeArgQnPou+tu
uTb+WuI/g7SxjUui93PIBo7mDPIEc0WwtbrJuGnKXs666JjWy0al0C7Zj/6V0TNlI1IvHF9v2cmn
V0ITPm3/DvH8bbbTuxye7H6RSSxhYzsmYtQhGsZfeobWMZc2ptipKDIjfZ9iaT7EnlbkpyTTHyTD
ISb/lhrpEOXKTkrMjQrqLqikaeq8WNkKzV7bP83F84BEUr3LTdzIA0Q9/Wsg1+6S1D7KEIVTW42M
XVcvrmDChEKzAdTl+zNa2bxbkmBrSQrKBmevL6l3JyX9YRkDN26szZyVXl8MPh57J6s/4ep7BWOs
p69001918SX09/zOfveqVimWIU+RHVd5ctTAm6vK2NcdsO/4LKmbQvMMxlUU/HafLD4YaJaZILrm
PiXVmbOHi1j0uYNKjGT43++27rEaTQZuLg6FL3mOkEsw+AMgQ0ewaw/tpZgmYtbnRYJjJlOPcARZ
I+9qGin6EKFZWmp1p4aBZ6n5vo70uzFSvR4SMz1YUu2Kw6Jsk295P144ls8m2TgH/987WCXZc9CF
0RwTyi3EeWV5PfWHCXN7EmxLEEL3i3zKg9chvFPB36l3ikuynHOaNTTS9ODAMuB0tO56igM7CZKl
RLelHNgmEoV1SIQ0tB1qKpLfspJcE/YpuPz6z9XZ9O5hQWMjREcV/jEpCcJhbCQzBORo7izZcfMd
IBoEI6dZPRwkaVPXtM6nl5DIc6nt+8uuTo2xrMpaUvXkiCIcEALRtNjAqCUvnJj62bD87vlWES9a
YmeCu2KMjRx6QfUYVBbuiOqhsqIDk2hOkkFRUOzs3j7EXeDlMxyf0SCUnt04/3silMS6sgOL1PTv
NbqRYjKewb4Xmdkz0BSDZIKUO9skSG8qfWHAphZIrqGWXjPofg2V0ts5c9OjjRDAROKEQ4xYj0gj
JHgcZD3RUwoMinn6Np/+7osDc7ZdKfkTJgzT1JyHqJt2VoAGy8qFTKFxfgeTwMH149A/WtMTycJm
MENAjcWPetRUCgMpNe2YlvkegyEUj62flITfUXbx5rkOlNat5V+dtY2H/CqPsp1mjkSd1l9qoY3F
ikg1b+fY2C32z1BBMo6GpibnUhJoyHpvWek2GVM/aJlHU/durH6bnBZ16++ZMfG25ffGn0END/y5
qp74bx/8Nfc3Xftdja5HaKq2v2mcyB3nYWMCm9Q1M4RTx0VQ6QYwWYnT+83Sux1C+apUXSmojmpH
MZ/4ZlPswjB6KZf8KjHMH6VZncpMd8eRuUdZdBVp92PdsYPJH3ildjZudUoYkGtXLhRPncWs+gfx
R6r0x1Cu4C8urLZzWoT3q3qVFC6NPORaDCqK6KhINkM38e9JHk5J9aoCpTnjXZ13F47Zs1sJ12x8
lXCdh8D9uIOVhiVNkRgfZ5VU+JYyiMxXAaP8+uHOpQ44R4t8V3jOreGgzhmndmaNHNvcb43ZQz0X
hLYH3M+8Oh+J39eXOws/4YyF7ZsYS0fb/MfHGouplaagio9Rci9q7goakDBsRt9gArR48qxpV5Y/
s+A1ry65ga2n0b2VxPhjG3goMhEOD8ePF5+MvIsiRTxs+WqrT+1Q3vK8pXKXt4+mnm8lSFR5K5m0
BC7bwfQz6bcAQ4hkDfCf8yCPIAhWtbMVJktZL9rMIARrcM1G9gnns3EIisdC1k/2/DIHfrbcgh84
Qmhw6WhZtza9PQkOjLTeiJ4HGkw/PknYhk7JqI3syOV783emTxsT5jdcXGZvZfXN0t6VqHOyftiG
cNySMmxyK96I7aciOBi6vy3qiFqtvWp+GBQaCvIf1vw8D495H15YYorYH+tc4P3Nrg4j/DjKQDPI
gpBoLAaFuwJPHTw218FPxXRTINVdUG7U3q1/lDDaDtKEf7HqgNloBUMHQW/IqnAO5qTDK42TGNDR
gK1APtUb1ZU0DvsUR96BAfS68TQ6xre6HKONFl6qI85mI+/vYPXB5ormWPC25Fg0qj/ZqA/6aJs7
+U1MDWFW0bYHoIhbOowQWyIrL8rF1fmqVfR64V2c+xrYdtHeDgWuw/J8XDqzEVpZPzU2PUzbVvtR
Wlszjjd2dBfrTFcmm9aWG9MGSvurX15q2qo69RttSxfu4lxMpRtQfA98OtiTH+9iSkPHRpKAZBnu
JzoMpEA9wa23ITB35Mx+RJvVZVnZubzh/WVF1H1Xu1iJFieJVkVC44UYpC0OWXcAmCjBwdLC7xvQ
JDQ50SNjcMkU9A3o5NdPfnbrsgKJfaC/fILVShhnqcClDjGrqAXywG2kjUhRrDxiXdyxMuvxymii
fTb/AQuXYTtk0CyJstkpHsWS6AAmBaqZNbkrV9JBmiq3Jcdrsvt2vLBa1u3Ub4EGSBx8C6MP2jhX
qyVUSU4bNUJGPPuW9mpFD4thbhT+tdLfSZhvUuVJySpB9lYd9R/QXqZ+t+3Qw2fh0A75d3O+bYHl
Qngt2XrIYKmcHuo3eQ70n0uFNtm6j2LTK2zikcn4cvQuZmdexRFUVfKSONqO7dCr1NNDvUvYJTqt
QejIZEm/FCbOLkrRr6bSC4z0cbUopVHVGqO102NavdbFIXDivUZRKsd/WJQwAVKl7ZLWuLQX3qDY
dYB0eMs0iyo4xOmr6/ZpWhTtVGbAs/q2UtmNLET8wzcaurWxZWC7xvseHW+JMATH1no4ZPyOSriy
7lMreVFmEPOqv4kKiWZL48FKQldI9wrlLkvkY17KR/HjeqgrPhQoZaRGW4kxcU3nj9Yvo7evwiCC
gvseQfu16XBV9/JB0vRNUqAHtJ+wEtqiYLDn6Ci30k04ld7yKrh7cP7cEuy/PvPTCseN+ZWFWkXa
aY7vpaa+qRVrlxUWEzZrRL/Lpql1XyD+0nSw611THOTWd5Z9QEk6bM3muxTdScu+PoZVtg8g2pYU
TzfT3KkC/Rpyb3YSN2uDq6wqOSsqX5JnN6ryU83T9STv1Dhp8CrQhAmKLaKnuqVjLAncJD2N5NJ6
8KQiW84ayC+WkxBnZNN9oL3Ab7Rz5qXJ9ZIvPurAmpa0iHxz4U23pXmlf7fizuvU+n6ag63gEfn/
mmDXppnvykpxS4NSM57dRbJuMak5oIXzyvqgp6MX0VJllK6aK89pP20sefHEN1RobAP+Rw+hsrVd
wo1oKQ274EoP4m3UjH5kSrckZ4VW+NBfRjN7NIZ5AtTPTZUOV9UVrKLonAtSoDf7dijuvw5ZZ1HR
9+tzFTWjeZFmiwlmIgGulNKrCmvbjicSCzO0tkb1KrH1Sdy+vqwILatdYdAkQQWL2xF0/WpXtCl4
dxtW9nUBcZo9USYpyY0OQVz91oNtqV8ADM5kwvATeHbS98QAlTVfkhZqnzpSYV8jixzz75Q+XKtS
RVdBk9x+/WjnoAHcANEliu5pELNVWM2jpXICO5eu4+T7UP+YTJpQ6s3oFGCLPxFeFcsuoklYbtUL
MW7tDCkC+vsrf0qFmMfcL05AMRNnL2nfbStaf8LkEfvQTQmV0BfyK+nBdWExszco/PmfFrdMOVhx
sI0FURM1FAa/tfHAzK4f+Tj5TVhet7N5kzkvE5SLTt3/9fs6+23+87rWZ+aksE0Wje4/NWUCS+EH
4SGwUlfQo4HX2Y9fX21tCvG/74imdpMhhZibCiTtXZYwpXE9Kk4jXZtzwQzNxG1RIdHbyFjYETKR
PLq/pS62aMJT5evADOAVy01o+DSMSolKDlFtDERMQmT79a2t/d/fbo15JOwLTQdRWt+a3S6a0hgq
lIuGSLsECzX1g6DQ0kZ/U5Ggm5FLP+fq5aRdTYvBr1jaDY/ibqdXDbhPZL9T5QfNnV5lnqoFvhNx
OKvFLwy5twLZYOLYVnDuX9/8GQBSWEohfWH4pqKta78qX8I6sGiZKPTXVL8rxztqKhHtwwuq23MN
Q8JckIHrSJ8x3VQ/fkBZYnaYLmnpUQqfG9okl8otczQvbbNJysNsMx+4PM1G7KJck6bS5VD8+lHP
1bncgSNs/oQDhLqqc5XGWqakgBWsogBtrb1V+8qDs3NaxHM7PW93zKfe5JwArf23kd9/fflz++X9
1VfhZXbgShulfEMszCUjgzwtuSMeM6E75WJz+rnqxhCv2zAAXDXi9cf3rZmpFKdLE1wXIzS9w6IC
BwMj0ZEWKsSwCLLPZsNGWn6Qzf2sj0y2lt2LNPO5kwq1uxhpI9wVrXVxoxa2KWGmEB3naaFfbdc4
T834qnYuuYOpkTeTgyzJhYNq7QL4tinfXXXNy8J1jWmGJcV1ox7RIi7BjVcZKA/oSzse1fZXIx0F
oCdCxuwLmDF8EVBWOP/5+rP/Px5fTBCguGDpr7573OZzOyz1m6g2pIIRAuf8fux2hXIK/pJ+S8kl
bEzspPUhTTFDi9xb1rxW07UVPHu0tNHRVhkHrr2SuGatO5KvDvJBMU60DjvMACE56MBULzzumWrO
wGHLRpvJqCRsHz4uu7nPJnNRy4rh5jC0yPWUWQEOxWrCN1nniBRjI/I0fWbnoWmJGyZu383y84Xb
EInIp3dAlKHNF/3mJxu3WJasgKw4PRrBU+M80xoG1k+7vpN7/+g7RNEDyBWiodSocEgS6Sq6jIqL
yvHTfYgKQmc0CWamq8qS5L9L26lPjv+wHci8kVOTDScFtGS/QUwlyK5Ov4BUno11wlLo/1xXrJF3
xyXlSwXGE4IoTLe5steskxxdVemp/Y3soMmugu6qHbdlf6FuOnecGJwiDp616HPXw7kWulXHJlyk
b0iXdDxOxhOSrQazlIvBXBYJ7qc3K5TV6LUQWX86uVpljOdA73HwZigaXnVP+jXOwH/f/Lix3Wyn
7H95tY8Z5Hdq+U20vYluPFwk3GjrYM4J2LUf/ig4FeC/PW0kt/F/YDyWuZV/HXq/fxdu798xJ8n2
8YIeGX7xKG1fscD6bjI9qbg6Bi5GUP5R8szNd+1t2pmGpRlmWFe7we3oqSk2d0csl0Mcgrf+zKil
69e7r5f4ufOE1lvGNaJXYxrRKq4kjUkBMCfBdRU+E1XB/5EP2Xa6IeEx9H+THNN7yNxiAdh9mq/T
pFNX5PqSia6dEUscjAHQ4810WM61LVRh6LkQnCEfTy8sqXMBFNMTXE2FOhLibnWQLXJYL0kbZ8cC
X1UgYp1KAK8QWMOyOZntLkJ6EkXGBZ+8czyxqDgUizFG4CJrSVhGg2/S9zQZR4ifQkob5NTEbspY
uCBEKEJOkFh3kKb/MIeBfiqtJ+Sxm39jyvDhVlZBpKunpJ176nx0cQjUCKVE8QECiXMbkPvrdXVm
C+PfhBsaxm+EjzVL3KWdbdoFWFgEPx4EOTPRfpmAoG1+ytsLYUqs0dUe/nCtVUZmRUbZBLmMHg6N
Qr3pJy+vHsQazpFFi3blrx/tXFIApizKB8acAP2uDqeWY5GCHJzVqBiApZ8m1aur21r6u0hvlJlx
xc33dPiexD8z5Uqzvyk2EH1ypbbX9fxX829KeNJuPPeY8iM681ZPr3e1Pc9ZmokSPs52Je5TmRJ7
IHLQSrJxysjOLKP2vn4Jb1qQ1UsXxveA25QLmHGujga51abCsmkG7ISMs/2VyMl9X7WnMcs9mlWK
5Fud7vMhu55bexsExRUAzAY8WBleSZNRrRuFfAwj7UjT+5x3N0JxkxR+gjBeH0K3VWtX6x+wPdwo
MSnH6zSiMpCl7TjWmyloD/bQXDWmeeq7kxW8fv1wZ4IiQkYxJApvS0ZErV6pxD6txwpLprL/Exi0
p9yhkTW/adP+3zjAcCkOILzsMDNdr6UkanEeiNXoiFQ/KK9726MTZzPWdwhievtCsD93npOtUVyy
LYFC33xV353nId4Ydlxr1nWQf2tUL8uPU+UlxZ48UkfE6+wczKZV/98c6AxwA2hyeK0kFOIUfnfd
wowwMpFhaeCJEKgAymUU+BVNYfdff7m3n7ReljT1cBWoT6y0RVx6dyVH64JOWopCdJc3Q+2Nc7KH
C8j7J23RN2iz6QP09Nxypemxin/JJZLSfNjlUg+C+S8sC4B+MdsSanA8KFdnTt50VMWNkQsnPZ68
XnZtfE2yFhcXqIczp5uIR8j+VXYEprSrFzxbZjkpAKJ4ozLQQJig/mxwu7+kLD9TDorrIESjBgFB
WXPXmM9lRVWZ5Q/aQm/UeXMKdomn7+Xff+EVuMdGLLwUZz4j9x+vuAq2VaPVttMZ6bGWyKDmyHdi
0q6MIZgj6knj76kfXEd/kvRvjaFvsizYpOG3FkpCsr7bWrvRGRzf3JTDRjVcrdoVyd+T7QX6TWfv
0sep9UgxW/VWiv+6sBDFfX1ciB/ve4VxRpLEu8rEF/HVx35X7wJP35R7WIA7WrzC7UXbRvGJ1xfE
0JskQ0wQhIX/uPKtfJGUFjXaMYEyKKbrhcxiiVu3Ib0xvPKAPp+eoqz902bPnJZ+QmU1RKfLWmYR
+b+6kdVaTOZl0LJSq24q7W8puAn0O8Yqbsh4gvkwSjez4fdOgzzdT41L5brYUKtLg0HJGI2TXwpL
3I/vwIiVKhoM0BE9EeKbPEN/2iFXnrR9RaUmDYaLOFBWCk8ea7/rK1dP1UvpwefUxwHDw/kKBpAw
tE75ksWeYXkQ2KKHDivsh+QrpXyy4R9U0jozuhp1YyNVMH+3SXLQ5clvB9iMsHA1A6vBS6Hh8zv5
eDurd9JFQZkEIXwsbUEVmq1pDN0xvOP1EIm1mr6L3ej8sSNvypBPNhc+ydmXgS8tVbwFbrV26ram
fJ50qymPlr2brBd0enPvY37HdrzwoGeuRDaG9y1qWYZWrSN/X9B8QEMjHY6YCranOt3hiUCwFRYM
F/b254TTwfebMIvProlAfpUfBJqGxowxqkcDjZCmj66xmcoG94Npk9ALWRxspO+5CR5npRs9ioUT
gZw99HrkMs5XWnYSNU6eXmo/WVsQg1aZLH/EcxgicINrjGySQltZxjHH3uVkqJt8ctQNpTQ2HuV3
y3lQa8RVc/JDW15M6WVM4l0NVxUK4EKRmLGdqTs7k77L8s8p3EK51QbCBW3xy3HCljLxcR/fOmW/
ocd0+/Ub/fztuHHhnqzDzYI4ib9/d2ojhYnDWSnAvsNnBTcYzCyKXbXsjP5CBvQ5s+NCYqww4C0L
xV6Vu4uVdM5AvXuk00RqfTRCRX6Hjm7MQRP/6wX54VprTZJs9UldhWp1Y8o7slk5eexyf4525iU7
ujOg+McrrXLxNJzwfMi08ke1rxk85TZ7iIyNuSl/JH61e/z6W31e/FwM/J2BOyCx+rrZvp7yOk6o
6I5x/8zZIvw2gb2dYHO8m7sLgMGZazmQNMJWW9eo3lexKyuUPMiGuhBaEurVYHzAMShhQ6v6i2H8
tiBpv364cwkOvSHAyyphBJhgdYqOjR7Boc3BCempJj00CiSl7rgG7l/TVd7/GPc9Fj4z3eKYtR5D
+a+uuWiKJp7q4ymGKSUlFcAz/tY8+MfdkOYVvQkyRF7Tu0Pu0tVbaA91ASW7w34zjzZq4Cn/PSfL
RRFGQGwI1nIN9y6ZOkllVQmo8+CET+H8A39Q6KLHoX2uTK8kDlx41Z/zhI9XXEXRyJYWbdKq5uhU
P6Kq9aop2VjDX5zM7pRc6TK/2dtq6aIn6PdfX/tzvEERaWkynIaQf67XcKD2eY9sknYrGqiXB04l
OolplbvIV31OysSFeJ9cRmYw1SqwOUPk0B5XFscyO0xwVHkPXXNoaEr+7x+IE1Yz6TTiDFzTA4XW
jzQYIEJD/QQ7QxM5wBYio5k52V9f6U2A+HF1csRgHuYILh2+UuQb72J1HcyLnhZIWnAQTperSnPt
zAOaN4PK7dIEO4xTTv3OCV8WCFmuKSyL+A4EaFF2bfJQ/12Xs5+lF1bT58DOvQAWM26F089aSwrK
UJ0ztbAQ+IABGZWM0u6F7v9+tLw6G/2LEoYz9iuMfhQSTToeSTTfYvK716DIc95Weasek7HARK2A
k8j9StMOeZ76maP/VlNUOo5FUjfvE/wWhtHTm8Og03+q4gdTpCkMr+YlySkoDC9cBg8HkEMrlbuv
P9iZ04E75a2AkTGbgcr44wfLIVJip0aY20RCBofmtW4QILUnusPx/W3UydXkJ4Tlwr8vv+S9dgYB
FZdH/8TsHcHorLZArtXVkPdwF2hc8qb9FsGOqupdYr4o4WPQPrFQhUInf2pJj/T2FE0WUjHIRuyj
Lh3JZ9QZH29mFXMqKSkmh27Eo9lm7jCb3yLrb8w0PYxPN6X2okwPfRpiQVl9M+pLQefzYfbx2uLv
362YPo9ye0og+AnrfAdB3je4phQ+gQewl8Lkwoc/sydMSFsbxpSiSDdXO7VqKh2ZDZ06FlioJOEX
8zA/WMq9giNHoZ+W6aW3dslyWvBHop6XM6/+XuO4irVBlVxqIDn76t/fzaqQt+lIt3OVJiVs7dES
pupuMfdxdcQ8Xwt/ZZnX4eh4yWD5DOJliz4dRvXglmqBe3186XVCR0jc9sUxGukbiZ3nEq+rAUWM
FP1SUmtjJJiHh1dC7pV2eINfohDfCKRVuMRoGdaa3cvxuhYfyeVYKBgj5DdV0LxUi7RtB49+DrOO
oU7V7SL313FOWxjm5BltcRmjCdKelm6QKr28Zm4ArNcR8YY232iOfpX1qTdH7V3Xlz7tc+SYnNHD
wxL+akcG5iJLkevyysT1tappxcWpzyiPrf3TptaTolOW4AQ0fWtlJEl54mp0ZsNv7rXmOehfsybc
MShro9nzhePpDFpMn5QM8YNog6ax9aGR1HWwYOnBxy+Ho2VEUMma55gI8JbiCtVKMtaHBH1hHb1m
FIdI0My2dWmBZnF7to3DXbKht6wy6bBCiIDyL6h/UD0LRyKSOS8EbIZ+T2blCnCtEY5EIb6WmFEs
MtJDoV3Fzr19qnnwfogunYlntvaHx1ut7VTtrQFyLT72ypNpjRtVGo6JnnptFfgj5klCfPjmwxDj
qRALzisejPsgKD0JNXihxFeq6OLPMDFst+I4iJJcOCiAbKcpPrQIPq0s8ANjP071Qc0uVY7n758o
QUWETbyxgmwYZcVQ0sXEClc5ReEDhpBlCFZJ7brBOqqZ7EsvTISe1a4QPfUkEiKTMN5MBd7FwihJ
RlUK8LUGqApLxY+Wzpewdshkmk4r1Q/jO5zbRGlqx4+m0m4MPmFvhu4000qaPRdTvwUk1xJWEltg
dvLdbKhXkmxdqEzPBRCyCeoBpCfkF2u5T58w2bPr6uqYhfej5KsyUmjM2mtGNdj9TY63BcV9WCbI
MbL/j66aMzEcKb0YhkIQwelx9WVIykNHF8MYzZPnnRg1zsx1fzeIAWdXF6fIfcZaMU3kHzg7aAIE
GB+DZQeH1iP5KI6SRMljhlf9InuR/JrXwHWJOLTmeZcYT8vSuIkRbosF0xusF2a0tzL+hkl0GupH
ubhLLlUnnxP2j3cmaol360Wz2slSypEJICP9xnvUD7x1bB2X6QJAcEaGx5XAqiCnge9wH/14Jfqi
22qKW3yMpnqvAYs4BJJiwVxkabaqGtyDYwCVIDdT00M0YPBa0n0Ya6dswUzFG+Q/lMPQrK5VjKeB
wTJiKo1BTpN1k8jIxfuKqsWVxlMXPdK2sP/61D+zYAiyDlIGcfeQPR/vf5DmNDTbOruZ5TtMo5bp
uMh3Qpxk7i6LXc9s4w8XW6WWUxHJUSQMT6gF6LSq1dlfFAZe2wchZi9o/cD4ReUlRWnud/R9zFV9
4WgR32MVST7cwup7jVInL9kEr18F2GriHkwmWTUPVZRciFlntKOisADzECUGjOvqYauwCZnqqLw1
tuDWsbHpEWxpT8TWIX4tFsayNi7JrGSgQ3N2RTptkLDSguwN5sNI7ZcqgydOoq+/97n8mhvCsoHB
VBYZ9uoFaGVc2rVNSluE9/XyFDT3AVA3RWAEd5qY4bYEiIyEUio+teWd2U5eyN/QFXXhRsQeXH2J
DzeySvSdUUJmPY7pMSzs7aRnftXnV1I+ekq9s1LjkDjyfijCLce2MO2yEfh/fQdnggSgiSqL5htR
bYvV+i5IMHBzkmMdZR5tEEt/QIVqkvhiNqVfRNwuXWq1y9IqTsdJUjFCNR9E+tYa2l6mqBHdGWDP
y9NCI1hQUufhKe8gUQvwyisZfh1U0zdrjv1JmS88/bmT6sPjr9ZnVjnNkKSsT3s54XiF6YqY7SPg
/fwpVl7o6aC6KrDZkC8luZfexmoJhhKUIdw/klhaUeD46amkB5/1dhFPOUN0Mpjs3TdeLbJEKZgQ
bfCQkCskK7TNdA0ma35c3QX9DnMZ4QP39bI6V0AzbBQ7DDraFHquV+vKSJnfYgU8nsbYosHZjzk4
/oSO5Yn6jdcaWn//D2fntdw2k67rK0IVcjhFIhglKlnWCcqyLQQCIHK6+v1As/deFqUSa1ZpxtYv
2wS60ej+whtU8Q/tHDBTY/V45epfbOgfrn6x1DTFojpfo2wLKd0/Q8fo0MegzbAEyDJEHy3d0GhE
06a2s/FFzV7m2KSX86a3GsLjgjfOs4s6xLVtZxn0x7cduAKVdMBUBEbSZVovWcOkoiCa49zgtLSV
WOfCazg4pJRoGqaja8Zec9+pv86vVybk2pWXCfvnNY/bXi/zwSx2UbMbi0dJnaFRQ8XltKGcoQNF
EdAMeUTCT2pDEt1rWo9fVMCWjhrRK1AGsstLzEY+yHqthd17In/SfXAtKN1thQcRAH5/GEw3fhZ/
FnYH81XaEqdUzaqx/BCAW7u+5iDxxQvxob2nXSS4qMBYZkGWu6todWFllZ/+st+aUb+zAf/M1d5I
nq48gOV1vnj0EufNInwBBopOwMcHQEI9SLVkvGORW/OR19DISkcRwNUNv87a6HD4gNnsiRKN1HIK
iGfy/NfIouNVTNsX7yZ+uP/cy8ViEBfwcNmIEL8rAz2Z1SktgpOJJy/8lybN3DOEbWoLy0nc6HZm
rvTxGtF+2Ve/m46LJ4Dgfprm1oiJA/zxd5Xj61P+OTL/MMz34so/a77JIDLL0iDvBnEzUEIUQdv3
e/pkVaVBglsywz652gwRP3cicFcmO4PLBOb+E5qmKln+cwH4YpSfZDPfLIWkSZK8cyD2iVMT9pvx
2Y3DfT6fV2r/ch4nP5dTfJ4Eb+ihdRXxz1ax/LMl4tnzXEzyup1/pHIXqE2znU6zZ0V3/C8rMjcD
WC1nWQAJz0+leUU5xQ0JKKWoOgrVSqMBQvKOhJRb5lllh5TPJnk+zifLkUxKz5MC8iNba0Ppa/Ox
nk6BGYwWOJAkdsb+cRIMG4KofRZguHZIri8cYFwTbF1CFxCx1bEi1Ndp1Y4eGQzKD0YlYnlmWy0+
OTn5O2PCmYKS2kOdHaobYei8IZtv4rrwUS0WSEyKJyoWFJ6TZIJIu+dEiIA5DCKwtmJw1OJnIkqu
2BQr9imt/DuVytbkzekRWE9bPzF1qoE6Is3XbEa+QEUt7joW6cBioGgYF6GBMCpmTIcnWWqw2Wi4
jWRAEHVG0T2h1oVAOGf1DEmbEsqp3UTmG+g+W0LWvwSq8P3u8dmpgsgZjrS+qN3RZ7pcyulU4UvU
ok0fKjhxRoobIwlYPGrjbZ9qztye/fhU2IPG4x1ujP6tika3JIgZd6Bo50WfQQmJJdWDcM7RobnT
Ktk1694WWhaARS1TiZ+bXFg3HdwIAyNBN7F+zsYui5OtDJm6j3g+ilNdI75/CoIYF75q1PgoNBqI
zH3cFTOjPpkk6vmOXWjR7otsOh/z2bnqPvZp++VCMm8k+ksSBKRLWcIxFVUBoEu+q60NJf25eEhP
9Pkz7/sH9Q4Y+rCvLddZIAUGWPylL/hxQP0wlGN0VvJdPgm2Ugfn9qk62VrvKE3Q8xxUDIPy6lB2
207h2Dn5nXpvaZ4aH4wSlLWTl3u9c8zwRsoOiMDF4zo63WnSGoXfwVw1J0/DzvVHZ3nC420Sueb2
11xuJ9kxq3023Ynnhy73S8Wfio3Q0BvZdPmq1TzjXhL8KkfV3k9NhONwubKtyj2zwZ+CbqPvM0dR
DlJ7k1zrsX2WR2NCsKhCQZtXyQQBfDEhuWqOUqtMRxr64aY6LGrzxcoItJv4dDcqOA4cZXRMk716
XgkUH21JDXo3xFQB4F++aWuvObl6v1c1x6q2iyTFtG1gUCiuAYM7XpkGLs0zBTDUuOebPHHl1021
K5qn0LJPf0TQzAb+VIj6eKochJM7zrdTULOLSdh/AfRw597TrpQTPme9DHrhf0n4MwLnvmSVSlGU
D10vjkczRubIz36yS4UCmpA2wZ6Oze1xYU3OK2SebfjN6k4zvekHGpHfr8av3i4a4shFI0cJU+Mi
5gjrqi76Ct7fIjxPp5HTT42egAHk0TVp+M8YAIZMFQcwta5Ctrkk7ZcyZ4rV9MVD450P+8rG2+UG
8on/Exlxdwj+fD8yQC6sm8sXDVV2WnOiKvLbRdktbPo46/Up203O4HVPsyt6SdDuwpXiK/7g8TOP
KuMuWy9fsz/79a5c54d6rW+myml3/U7xhd+ip/lJoHrD3dC7hi+AePSWn6lvoocSyNMpkL3mTnfo
8sBV+Zs7f/Fa8ws/3zQrpKoCLcg3500eZL9LxR7X+Ndv659w0Q2fXywfPZUApX5/RrjVVz2q977i
5l7Od42jO7Izur0bHbhVNLU0+2QPtgvc0kEtZ6X9HFByshfp49Ww5b9T21rzX02gE0qcvdI9e2cv
XmFZ53ee7Myu7qjO7FNVfDGdmp+Wsr1MRxTM7uQRE/g0eJ9kT3WWe0ig5tT3iYc5iq9srdfTZvld
CQpfCYwfzYsSNOAvFcanbMsb9O//M9xudV4GzA+75Uc16jDBvPxS+G1sS0G2/IZH7UYKTvwlLUBM
flP6xrZ5/6xhVTFrhcueKFc2dkhIAPzVgvh3fz8woUogbTO/WzGtwfLr9FfboopUoNOwWr7q0i79
7Hd7qz5a/vBiMafDqnk5bSgf7M/7aHPeC4dwbd6G637bBnVgefJ6+lkHZVAEhsc2UQf6Olyf9vzx
ttwmqzZA1PoVawEv9ucgvO1/6Lf889sW9YLH/BF6xOPpMb63DmhO8f/4Pl9+eoe+Ln8MzGIT8k7z
r+KbcStt522zn4MZ6l/AVLiZi5rh+WVsmRja++cVMq4rLPN+lP5rw0ia1clbZhmQzKoPYtc4RN5s
S/bra/jEGmEyli+FuaNDs5FaFBzs+CZcBrAyPKCpq8kXff252SnsedoKA5/1ec9fGoOZe5m3Y9Bv
9XUfLF/LSEd7/pEfM9fYvmo74XV4AfZ00zjtTeaW96AaH2MXhZvVj13v/MwOw/qxPWpOaeu2bTiq
2/il1zwLj4M/PLde7yw/MxzdjXaVW3uiP3uy2zqEmiuCPzf2Tj6WGG7hIZy1D7dnN9ye/HIlrMVt
vJkCVG7+lqul97YVA/6qn3lExdvIURzlKQ10tsbU/qU5oV3bj7KLn7ldII/iag7+MK7oSntEQVaJ
j1yaHz9G/hAILkGiP9HMsvVXwY18mj9eeFes5CD329XZP7vR83CTecpjat9v2mPhZcGw1n2kW/hd
8aRfiE8GcWBtyAmtN91ffmy9SZ64y7ihOOj44+UfpAEaygmCL7a1ada4//CDjbExz/byN+jMBHxA
eWjWxeF0q1HvfzM2xSE7aNR3+amwMjbRLd/1trHJDulddCsc00N0G92mB2lDR9W3VrLfrLt1HDR8
oumLD2e/Xk3baZvt0c3cdgGn2CrbyNt6LwfZpinsYtOuot9qcGasmScGwzbex/xlFFj9iu+7Lf5C
t/Exuin28Sa5SY/lPrlh9rf842wTb1K+kpsuaALNbQJjHR6GLXvQTbpXc7sL4pWyppJSuqaXrqrX
rrUHPrHbLp+Gb4CTbsRAfL+pdk956RGYII8+ZRlM2xKP1fWwhUsPXmhdr9pVzlIRXWul+qpPv9XR
nJxHmK3iFXYa3rSygnQtbpIDbFb+X+/0DfLWfrFGcMTFeHuj7uVj62uuYv8xXBqGQbGftjFDmpYb
YpDJfcmN4dazbff5zRRkSAXt6325P92km+wYtU62afcya/F0Ex/j47ISg5j7TT35NfZqVk26WVal
7MY8fNPPgmU8JVUblpO4FRh6x158ep1WxS5dVx5dZ3u5+rK+l2mNN8uYi/0QTPxt3O2n1+WXYGiA
si+r85pe8zsw+OJQJO1EnQhj5C+4E0MxwPaOjOJBXsW3BpzK5OZp9OGDUtvesdWuG6B3dk/O4orv
T/T7U/lzWV2WqW4tsBW4gipinR+DvWJqYdmPGsH1rvMsu3Ia29yYm2J9M9q/Ebj+M1YOPekr2ZEs
f44F/r3sJV66HyclnBqRbfCeGBirr4PsnTZJEDX2/NBuAXF4+TrcyfcAjVSnP9ardPPf15QYOwrA
GBsD8cLS96LkWFg1JQG1KR6k+2cqSisLuqrEaIcro/0MC5BlGviAM2hYkQnqF4Vjsz+HxSwI/b63
9KNe66shGgJiLzuSLC8zO18y0e2SaD2e+i0AAn4/2VIe6JTUZOKzVvbqbB1Zfnx+UGjwa/djm8Ij
fZk0/p1Q+rjXvieG4RTfd4Xsq0rrxVgxyI2IamW1gpfXkvwLiquQ/qbXvKk/66hfDPAibB0VhDr7
qJmO6r5i76y8UXYQVoKUhC+bnUZURXwkYtrUF8pN2fuzsp7vMoQ2+YNdPDunP7TgJ/aaUXeiwecb
edwtcdQZSabXyL2/bm34qd7MLZPH8s6ZBiW+y7Sv7MsiiYsEESDpYehb2P5oaiBMJht4TAMIz3LH
tCHLGsvxlvHuFxG9nLsGncys2+Mdd2WRfPUmmtyTSht+QfipS23sn9oXdCdl0owm283mfqyOsJQN
ZJY0CSEnIrDFoHWypz8naL1I2dBvhCXeafgPNjCycbT6fl/4PDsUfhEgAQtg0Wt7r0f+czOFig9w
Y8yApubDWU4ddfx1Uu5b7HtH9kyKU99f7ott8OP1Ll7F1BjSuu/PxYNmA763O0JP6bUPbg+KR75l
/1S3hVN5lMaCay/n56IRWmkoTajoSuPBaVzi10+FAV8wocfVi/Iqo2y66I61763/l25U0e3XbCUl
IIdopGgP1HZpho154aoR/g/GtUbne+f944nA/UgyvGEstuGeXuzIklnMaR0a5rHy3Pq3Ap8uzNwp
2hfpIxnPNHjta3Q8OXeUDf0yaHRAGi6YezyqyJJq9WzDPKrvrKfcRK7O75/L2tU9mYD2D9L0InHY
4ftn91kdc5lAym0ozkESBvz3ceF2uZTPwI/mPWSDpNA2sCA3+6T8C/970U8u9xrHV5K9TLnTVn8z
DQl07cr6+SKX5R5kXV+UhfSFEfnxHqRSmmsYiMUDGyFF1G3mrkK7uWlXk7Od94n79P2YP6fpXA64
CtwnThCG/vFy2BYIeaTW8z7F35JWI1UwqqB9/XK+hiv93IVZZvefS11UY0SxqLJCjtVjScIz+11j
1+tZeZqjLeb0xeBH5zsM4mVyscbTJx8BOz08GmNwvjVGJy19Pfb/+7EbuJEaix0pe+fFPiVOQlvj
S4rLUL6iJ/J/xQWk2/IaivUdM3j5JlgweDF/B9KoXLb8q0JQZrGKu4N1Hx0UX3JL/3Qc9to22YAv
E93qiJhxftfuzE13JGl/jm+zteoUD93T6VAntoWSReTVW+UgrjGr359354f8tmxsovhmNzzLN+mv
4peY2IpHpfshvSPdkZ23cp8LDv45OkJgiIli5bfTHr6fw8/tLJ7qv0O7ODAHg6IjMgULwZTquxc7
qE07A5lXdmUj/9w5YheHvw/l2oLiTUXv41I9tc1ZbKfIOqZrSUVw2hVxqNmDEi1+RTibHpJnxllf
482/Uwsunh2bGBzNBVBGtfjihWwSTYgEA+fgGIHG87SKUMccpp94ayzfSano6NNP4dz4UoarW7PH
isM7A4euCVUsdI4gTNgJRDOx1R1rfJkoQmoFUbCG3xCljV560SidD9qfQn7pKDhYk+HjmD40xr6i
7L2Y6dR+N3Kc0NsAjxTi3iHzmVOa+efF4x5syPfPdNmXP42YDrGqiuLCZrnYtxWhkouoSOa9Reeh
1XapAQhdqdDiPVbMfF2H9iwE31/zXZfq8qLvrWkCTERoL2tqonE61cK5LxZDHcV4lcP7EpOodMKO
GYxGISNtJxhOqN4m1XOCFqdxektQFsA/zc5F1WllKH3R25j9rpTXBRLeWUfRurLYv4glQA4sVD2k
UGC/XdT9QM8JnaHh2d3lHh4GEJzYLtt8BZABp9rvJ+QzOgSpRTYnibImaiTodH9c7k2kmHLTtu9N
W8VcJ/Ie1oup7fQdBsn/aVMQH0dX9E++il/QA5dJJtQFJ2Atc/BPvGRMXVJmDQixvjoa4UtRH8ue
QtMjwufV+BDZh1y4AULBwBe1Tjom2ekvKl8OKN5swmL0iizJV2fyh/u5WIxz05RqLKKjxQSk73pS
52S1AOJxuolpycUrSAec1zQlYUajC3N19/4iJ0CXgHeBdhzPAZDexymxCL+xqYRpNYczagvmNuow
x1MjzE8WUKsDPbMsJi9EuU+IfiZ55MKVSIv9GBXrujV2qVyuiUAd6t8ZbVcLoNk80p9UTNKaETue
epUTiDbtrwRy8wCpGMbj0o050WvMNME+N/+1AS+L698hXRz7py6ElBMDwmPmoOpBq0Tmg4fZANm+
dvp9dURAJ6EDtshzQK++OGdNNWrpwdXFw0vmRt7ZQcrZpmSzv5p4fOp+L7JQoH5YvIRvaEZ+fFB6
13fgqZQl9q53r4l9p65RVbex2L3ylrz3PC92KxDGZDlwFWi1iUtV4J+3pDSNKDJ0Eu5ntGuC6THZ
tAxJ3Sa/r4EVEP7nsz5dCyYayGuQExRXPl5LGM25QqA033URDNFIujV+t0q6z6VwV6bG7+ZEnwew
Wk07Xh2njR49991ze16HGFqc4TZZjUnWs19UTRcNyhYuBRJhTl+bziBAabGqAwmULxdvYYLRqdQc
8Dk4cb7O+LYJhWPJh/5nXO1VaWMVL5Ni+GZnPc9onIFJ5HPAFcMKmrrGe9B7JYgWn6UaSkP2Qqg8
III/xZNX5m8FDp8njCaUHfyZZeG34EvNAqiykDmT9pKNRyRzmxYlJeBRUr5J1L8qJsZdmO/F5c1T
/rLXDqmnkNaApwC6kVsz3hab4XZqfmryY9QEi7U9KAua+2xIUx0j4o4qaLlOgZfG8unWRNVeTcXA
NANdtmfzOepLKAfpesH6qUByGvMxE6nuVtZNK8uPCnNwgkoZM1IzpOdRyB50mxQO4twcALFJJYBN
9Px1NcVI0XAFfXDDRgkUGT1iKhVm+HJGR578oRgeF07AkGsu0g82fAIAoMsmkI40CYrC1cqJfC1O
EMOn91Mld9dzsi/fRdBpEDsQpjMBx31cTH10QmI+5F20bvaSfVe5PWnpYP/5/vD6KvXDjoqAd0Gc
Aba72F9QzkG+oWPN9r/1txttR70Eh5bq5fyi3usPw6/0T3t/fplfpTv1wXocfvdv5a/TT/kVro/5
o3zht+Y1Hh16UOiOP2IAS1Xoyj1+kfmgR7q08EA2EFRebBZTlJSTpkG2ggqZNrR3PGA5QF1BHn0/
GV/UQ5SlXIZ3Jye5Qq/y45yPhYKVtN4RzTscBOg2xC7GwksLwx5/gX/2NUr0xubsXq0ILFvDx61j
CeFofbNVIa9hXWwdcm7EbaJwZek+fGmfW3e2Tw5ksbfJf7z/fpSfg0ZaofiWEDssEvXvyKR/dsSE
0L3tYfUsDN0Qcfa8cBaVRySbpXiznMzoy39/xfe1ejG6xShFXuhJFEAvpU6bPDmFMlvh7lw8zQlq
HVMLPYWGKCtHrmiuzo8zdNq8/psIkwOcqS4Ke1HUMML1PMxBYkK4MsXNSD0EBBwrwGwnp+tLr6ip
VBOLAylYG8NfIa38JoHP0tfb5UVGCokIU88BNUH90QnuF6MhRFcdUEg4UK6EYXA7cZMBTVKax6JX
MX+r7LNR7XEHgEZ1OpTmfFocDWbhJZNQA5b/Kuabgfg+cZk7T6uq0/3vp+tz8EoOA9CFDIrCAo35
j6tQx+vgXGCXssulTUuBCLwTY+kE0xtpDlZXwChfLIdFBgDGLXk1NcmLq6VREY4J2hWLTJaSeA36
FoknnJaQDXNQLBy/H9wXtS9Um0DTU/+GPsbZ/HF057o348Fqzg9PqJVs5p3syb8GTNt7u3Pju/4l
+alfLbi9qxlcLEAKNUtcSAggsYt8vKiUy7WMh/fpDvMXOwk6gGzTrn/VfnTTCq/wQnzVVVcwZhvF
EX19Z/4R/iYoBLxZjR8NthiDv3CETnMEwxuR+Gb3r8+IPQdxeCW7+iJegUsMVwxOL6Re63LbDzPZ
iFNNrA7Ee5Jc25XV/Zox/LV+WvlftTttdQucinwrV6vvH8zndYDE1VL5gMlsciRcPBelrue8CDP2
vo3oYDiwTZyflHqvbbHLZv3xSSyXof+BmIq8mHd+fBKR2iWdoWcKGBNrFRFgJ0jezuCXACrhGWZJ
FJie6vJpxqwLxJo3L6bedB5MGJpz2V551b4odaHBvJQMFl0KjpaL42/C3Qsbxmg+jlVgRV5Y3FI/
aOsHRDc0bZXeRITAqTPBNDkfIrz4bmf5p95tkt8K0bHkjcmVyua7jtI/80PxlcARfhhVE5VfLpFQ
zFvY6Oai2t5Sh57/mvUdIrLU5GM7FAOLHt1LesqdKNL3I3JdaQaks//bjUcBU7PYHxHdGs6t3SGD
E483qYQepeBW1tvQ/GFATGo2AJwjUQ8TkJ3SJgqfxtzFRVHSsRZaRNhLAOblupNvagrSYfyYR5Su
SKNlN0yOzZljqbyVZ8FN+r8VePmpvA81A8ZeiDCcY8SRXbSPsVQAnFo0gnJpdKvkl9wfQZWKzRo1
CGLGcYlWw/u6hKVdXrNNXrK8T1OoA8ikok0BSr54pua5mc+6ALrOUNDDOmQ8rvhZgy11/lPSkSd8
1jU/tl5FERAklKIM94720YTdAMcInjqFeYoGO0F5yGPcxFd4Ziv6cdR/Sih6auXtucj9vD2es5uG
DuJ85Q2h6v7l/S/KnvSIOAIustiSWnwhV9ZCSxhQGrrpSGFowECFOY2ePP7StdINcU8t9lIPGKFY
nG3OAGaPmHLBs3IgqSyhvUKVC5B6Q/pLVaBLaOgscoQ7ow4KYEJJeJ/J7lR4CSS8/LhUDbQiWKDm
1LNbFgCtPGSWUOBNCc29VtlmvKirSi0cY7ip2Row9+uCVHfGzh3Sn9rPdG0pTtTtwtlGSQW9w6qz
VQin2r7NXlTp8VSEP5LQcGJ0NPEmWKtUhThYFzqxCNoseUoM3Wnb1scxGPoXMvQCIcBUzA6VpuWg
lhrLXTIFZKiWvKjEuGWAWq/K+9p8VGIFFeVboe425oyx4bxffFX7cXOC/KwX+56OvXxcJkZG1f08
/DEP4gkIMaFPFZd+paHgFr3gR8JZaEfNY0++A4+/hQ4rxJUbSdvWcLPTM/7annaXVvGmUTat9KZS
4sIaDbreOtVOTkdpXop/TOmtHN2Y0tZUc3cUB+wwLDvVdkgJOQqaFaIOxvReC10rFx/MMKhStxRz
L+tNd5oGG0tffAzpxJrrtjeCMUZIiqKimY/3ZoShg1PxEcDzyJciLZBnN4UJPfrQ1pdxFFODFtlz
hv0LkiDOuUjwJkwWLWuhfkRFO0GS4QTeHKgtxhC1A5+DRK+sAc5UzNqRqpGuhx6NG96GSKCu5LYU
QFlkZgkni1MScS7cGgcULnUH/1gUx7CV4DMSIFdG5HbnE10BXpkXqk9wSUPiaM1BHnKk8JuenwGd
9+1sF+UPs4fVZbMNFBA94jHgSWenA/45avhLQJ10nB1pBpLI/m+3G/Emf4hSW3wVforb03P4W6LY
ynuR2AMK8o0ds+qbahUbmo8Kg7XEhvXoduljnSyVSTwa6n2FiG0l4qoz6a5ymh10kUUYY2L/MHba
NpzeJswHrOERpPqZWrGJMQ6fU2eqm6u/kjrx1QZlMkjkjYL6GMZ25YTBIlY9vH2hmgWKXkEOGp3v
T+fL4vZ/zgUqQf9vU7jY1E5SrhrJZCBAVqW7RGl/q2ewbr/O9R+5fdL0X0YLg3vxulzFvMJCftSQ
HCEFb1vspnjWKijmEcBsLN30zW+p2kbaWqK5MdhduqqV1m5+plkAizE1bisAeJOv3o+TYw6Km4U/
BkNyTtaLFZIaCoiaKKE7X60+LRHG5337f4Z4kX01ddRH1inFgIJTqsAd82XqbyjMu7N1mLRdJ/7N
mhfqXsk1fuU7zezTlUlLyLvoPH/SEkIQSsYOHFmoeL61rJdEe56LR0NwCoDuxhlnov2EimmET5SS
ulN7Z80/9Ho3Zo9m9Czxug4dnaFilSu+Wtxl5aYwnitzx3aTGllAwwrx4JMQu1ruDeWN2Kys+SiF
91Nl2RnnpVjkjlwGvXKMFw+UGROG+cA9oXz3WxAKGJBvVbVYhI6+Gt5m8Z9a3hPRXllhF/Hf+wJD
3FKlKgc2BTOEj4GZMKYK3pJxtgtxP5mptOCTaock9CmxLrKGV3LCJc67nPKlVIaC06IqdKknqVen
UU4GLsf0UPPKKVGL8NwRkuj7KwX6r85TiOdE1OoCwDAuIts5tuZy6hEwwgQNvydPa5/q+fplvprA
d0dQGUVGuFEXPYdWMiwhGbgMxxN6MKgAtWgox086Ak7Ry3VX0Itq4/sDA0KEoABNYRRALiJpjAvK
IgaOsbMUtFiLN9I23ncDMf95eiGbjyrS+ytJwhdTCXobrYYlewPJdBmaGBS8mpgx9iJOOu/N9qV2
wCn7/Xb3xer4cJ2LxTiF+nnQs/C0IxQ4g8hhJitigZ5YR5Qf/xfXQmqSdhEDo8H8ceHrNFIaOc3f
2zf0LRC4REHUWtwnqiuj+mr2EMAD+r7YjJAFfbxSJMFjV0YCO2oYPCrKpMXfChPF78fzxToEzYOL
zwKOwFTwYhvVC6kqpH7pCxmrpnzKwvVYVgQ8x0WKiJXIaf/9BS87UctK5DIK/RaSlqUb9XFcp1Dv
US0sp4fW37t731+bru7+9n7sPJQ0OpD9/5vrgRGCl0+6irDlx+sVrYjyT1FND0/7/evDw2jf3bW2
vSttp3De3lLnml/LlzP6z/WWP/+nYjYWjaTMVj89KPaz6Oz9/cPDXW/fJo7tHGKaFlergctCuNgc
0YoxeNPYGanOXCz/Mq3UcyhCTDbkN/ZHFg0Ng/1QvyDUs+RtdJyoUefwuiiiS8ZVUttFBWp5oB+u
f/FAY2w79GJCZ1cU99TvJ167OpucUdiedcdUDrmxI5ikBDthM7j4d6kuBWApOcoU/LXhv39tqIOI
poaADnd22VZJ03NvKEMLQWWK3VZ5JKZE2utUi1denPfE8NO0/3Ohi/dziCaqhfMp3dEgS2wEhxAW
beLIrcg9znQ0VCN16Sa601NVPy5U9ZjuZnie3CEvnbjA4RrapWjrp8pVyDMWLEGsyD2VBHMRSfr+
Lbj0SuAhURFfZBapYCz2exd3iyH5eUrGstw1AoLbU7tqII4iMYT1xZiSqKGZMRS/Zpww+YmkHfPo
1yL+VuidyxagFoJzytorW8Fl1+L9pjTcykykImDsXYIDohTv5zwE2Vb87tU7pV6fRQeDdbPeqHXA
SrmeLqufzwrwHv9zyUsalThEfSjNqHM3gheuTnfp7bg730VBuDof0Nnsd1FQr6OgXcc/m0Nc2u06
3JDDnO9O9NDezE24KW6np/oBPPKt1jn5IbutH7Lbfoc657pYJ4fp7fwr2yEVuj4fwlW9JhHrYQYR
fN8pdKZ2y1dzQJxF2kVbaac/KTuUx/gu2iZbhIGHA9GsspMad1yPa0htgfo47YGlDKv2Ng/m9bzO
obIs1JV5fdrO62Q7rmlc13+M3o62/bpfo7t+aB/EX8t/jWuJz+8OaEA2d6eNtorhBJD/VGtyPG1T
rSUQ1RASoBxsht20szb5nwaKAPj0BArCQl2QvAa59IU3UN12D8JG39YQH8a9GsRbbWWuNU+hzdE/
CatqHf0cdsXd9P5B0056mnb5n9OfVrcX0gEciLtqvXAV5qf+adjlUJiWH90Wd5InwE4oDsoGPoNw
zA582MNiObUBlLdcHvvq8oBnIvBr3RY27WH5Gh6QdAzEncxXBqMhC7TFV8DWt3qAl+hW354kaAgt
uHvetwWbr26Xr2zTP8rBGQFXYPfpMbxSlvt8AqB9otGXoTtODdm8eNfEWZIrYwLbgO27x448jBsi
CrsxXsc56MeVfC08vqwDv79I/17x4owzZrOrhsKIdxTL/W7a9wY6XOkTzRqcT/U+dZeYskD95FqI
997k+rgLwtVFwxk3IRiqOOt+PO26k9iF53pOd3rf47Dy9q5sbu6TIgsSfHwRXF98NLr6yYzpHOFT
JlA0UdXbRtLtWn0Rq30Y6/eLQgC91xoXQbxnbYW+Tof2GTWG77fB5Sj6dLdIEUCmp2KOHOHHuy1C
S9SnHCMInKhbDI8FCmPNy/fX+GqHYTL+/zUuZoSqeQsiUsl2QFfEzEMWZTmH8SUcrmQql+Xo5akv
Jy++aHQ8UQC4eOpngUeet1K2O+nqLfUIUsDmLgWbpoPEPk3qBsVDZ2YDWtRXJVD9sfbSnSaPYtuc
n2FyV2STxypSNolxPAFVyaNrUkDLLVxMuGSxLhDoQPcStaaPEy6I9MwzYwTYGB9D0KfDkaJKgQTr
fz3noM91pHU1wFX0wD9eRpm0rkzOI2giEVqucwLitqPgoufO99f5/GZTZieJWoxN4CBfNpezqupI
26Lsfuzs8NjewmxLBDt9SkdHv/v+UtoyNR+nbmliSwQxixKcrl/Ekek4j1FUDtOxQKb0zZ394kGI
V4bmZeLBMldVspdi1/ylVV6XemG6NQ65tD3haHsblZ2t3CXRBn1C4a4NMskrRLs4b/ru6VytE3PV
UsSXN6Kri6752kECI1bDJdkqwCkEjfVwmu/mli6GXxc7rQ+aIkh6v1LXmWB/P8pLHBhrmOcFAHQB
psEmvgSTD80k1lmHr2WS/9GN1l/sLaf+UYyeUfHAIbiUfo11C9xivRhJWWrnhRJ7PGDJKzfyeaWi
zIsOIq4VoMQxivm4hOThFBZ9OgsHdb45qRvO0erhnM+L2F5iehgVVxUsIHyhOyOozseWV0zpEAC5
hl7+YkZ45HRXERSitYN5xscbEcyuJ1mnp3Oa941y1Md9YtaHTtmHCfNQaGsrOzmm/kjVMRHjVSjw
3TFKkocrE3KBunrfv/69jwvE4KxoUd3yue/q5zJbpY/gX/9DC5EZ9HiLESq+Wqb4vHcydphIaEuZ
C7X/YuzKaQS8Jjbh4Uyhfr4RB0+KKar+qYQrWdp7g/Lj20UKKgJxliw01j85SurtULEjYuPYtdAu
jVMg6qVjhDdlJOEUMt800Rg6kcFtFPOmBI/bJu1u0k/reqo8bdC8/8PZeS05ikTr+okUgQTC3CZO
gLwv3RDlJBBCIIMRT38+al/sbtVEK/aJmenprq4SLjNZ+a/fdJPzQr+0BtsP8PIjvRBITvkOC7oM
toEsH7zzdaWVhp0Yp7ZTOUOXUYUu7yXz/LJN3vupKf51PU9Pq6vlcGKyOhvfP8Pd4f3UE/ce9ANB
9+KiOnlJi0PIPUtNrZYMhrKJ9EyUGED7APTrU1fcv2DuKyp/6NnlJKzsEsGdr30q3yjY+ZkqtY7I
q5dRKU5f0ugmQP7H/Uk9jXbpojdQNx2UKIvEkt/UzKrfGKsd8CXFQqZ5/ob4U83KT3mhj7sLeUtg
kTYECO/czYiiGS5Z+t6fnIf3YTwGzR3qs2J/zgBwTG0Z7iLZJCBGnui7/OSoLalC7PQ9p3z6PN1x
qRDU5MvrFLqbXXuG6GzLpYQ2veefMtFHqrPGAu48Rbo36JnYdAkZteDJ1cfFgPbCUPKvP9/WMcRt
TwtN1VqNV6TbKYtnxzO+oNh3p+dtPe0u9FW6x2duf/O1YW5J7t1BsB7I4u7cnfozWiozgK7OBB+A
TBjb81QuxQV7AHwZvNB92DrbgcqVg1YfjyMAt982JgQldR3FNARCkNgqgtvmcRAUUO/clW7GT3KC
ztnUTQgt296MF+hGGveXONuke6MQxT5917ZnrzORt8mcHUyDiEUx03k9LD12H3a3x/JtVbmbCZJf
HIoCr6GyZ4m35VicppKtmv2BHPRsWAROPayXobs9mpmoLZiWJG5aaOKEJu7WbpmaiYmbYmbWAa/A
TeJnMCTPkyvRb0fnomFi0OFqlqFu5W/FLMTbWCIyQTQNGxEJg4Ku1f73wAwBqf3ozA5HJa9zWYzr
LwjQ68MgHkjvlzm4Nv4GQ4NTaKwusgpD5NO7l4x7fmdxQq6LZfVWIUxd9MzTUvdxPBhyn9ahf5un
mCNwXaqvmBq39SI+DvgSGPyTiSARXMTROU6OC4qEQejnbPOMrB3z63SgmIegPywn1WoijQ5BPqWR
Kq27TsbV90w2HiK/Dx4q1hut/QF/JoE0Xd+HXQvzAbcZfOBvNEyCdK6slffr9GaYcmli3eA/1sV7
z787knvDlaHrND8/kLmNcHpsQjM+AxsTP52VwdnJ33Qk7jdxR/uAg2dp1n277NtJTHpSUOPejzVJ
YV6SwbVPE8/SmwFd/mJvwDEQ3JPLOrO1CfycVDzu40vuy2czUlERJzcz3SSbeqp5523krVE2Wg+T
LFnu582mHTmsnatVcT73IYWrD37a3nsIbYrZtarVh+y0/g43kzyasWwpZs9OcV1gFlpnJ8J5gsEs
ulbBC0sYG1iBodcZnxZ0vkYk2i21Oa38CbvW78PsurmZzbbxognOBzt5cw/0af8jHRwXIY8Nr4Fy
g0XZKJqUjtHgeIAjhF4NsoOJU9T942LRM2sdIW7YKZzQqNPfrMWlb8WzviT4bZmYynexA1M5fl6n
cYDZzSAdyRtDEnIQOa0ZQ/Z9+T63FGlO9baqKvvxjX0EdsLNR/bdxXrisut0TZnoi4GMy8H9Q7uZ
9EaxS4gxaMjaAGb+JT1C+eqPepNqClRy/OBLhWIZLI2ViVXP9UYr3aw/jhid45/wQZMk40RXhi2h
6wkLNrTx7hz0DJFio73Ig8uQvmWsmOG234g7z7J2yNU23vnEhptE83t87NldrltprV8w0kpX+ld3
fAoe2yyy1G39fh5H4+s6WVbLKqLzWbVlnwkgl2OqRaN4lI85HG+8Zq9su3NpAUXuvKex2+xP64PL
LsLvba9j9S5Af+nl5LwcYs4zx1QwMq+apRci4f34KdGMeogcR13a5YUwIrMiBlo3Ow9h6BDqRNQI
ZMIP7EK2kWH2QlHTbf0Ob+a5xscaPyuUfoxQccCNTxf6oJx316WJrRAu+KpVTWnexnRdsQRzG806
5Fh5m6TJXw2zahwSHJrxIXVqUkOgmVKTIaiPze7ZTo+ir5qgWBHjABryoBUZbpKvc8Z6a7Lh4YvQ
DS6by7SXCZn3kORxzt11L0gWvKUui/q92R/f1WHPa8bNuMR3jJZxKDDUNDAv511AQNNSyq28Fj1M
ORBFYajy1UtNDfuMxG25MkwbTAnufDZuzAKhFg6E6lCmB+Kdpx27w2+GQIZ3CWd5PAzwo9ikXumy
7ndyAf26SrF06EpmDzmpU7H87HUswFm03Q7v6Ub099E7ffCCOcZ0BG1976wV7pCTMT+9wwrkhqcF
Aspckf3jJsR3dnqcwIQdorHYJKO+qQ/0jYqHQArpYsDzAB45Dg5D7eO+0d+YFq1tC1Op2DWlOG6L
FTHJc3bsPNXr+40bl5v1vDu/DXV4eMrkOseWYpFPWhuaZnAPJE/1ehUGH/oy/taXKuD3xSdZF9q+
Yd6+LyulYj7cvrPdDW3F/DAMlwYaL+btUUDyuiT2+S56pW08aMeLMrPkzMLvO/tm1N9W+tv9Q5mC
6yIcqoMI7pvZHaWePOtq1pm3Fkrku938jJWHgm+5YPQwlo/B4YvGqAEGzaK1f3Rp9wvzgasNydY0
TDHaWOib60Wcdvnohtp72d2ri4MHX+CRifStvy9HPGvYDj8P47IE0olZoWOzmGJ676hBexP96wbO
CxQnLpFRcP9QWQiCRhNwwzqQZEAU+6LYHobyjA+mGe/zvzgWXb9Z99cPzoPOrw5bxa5V8oWEoQo4
F4/SJNsdMCujwfuh57bGKLmZiS6qe8s2xJ7kYB0m6eY8avbqRLWmclAGmHPlQv45dEQMlVc/RnCU
kmWTWgfFVCgOZYuBG52JHrU0+AlX84Dl0A5jMHC0EpYXVUdhXiVPv9n3m1M2dkVslgT1Qqi5/XhY
bBi1M4VIBsYQNKssZTEw+/SPclGVLkl66L/D0MQ84F4IiWRVWhO701Z+e3wUH9CKtFykG2l+XEGj
PeAC4mCV65Sjk0sGxf76/VjcFspHMzrvqom8Zj8GLUUoqN1VgTSwjfP9fDBneSicEJwD7DlYUgbF
zZQr0X8rPmgGwh2Tjqa6MxgEV6f57G/zUmSLW2As1JG2DWdVcAPTrbHfeARH7z6N5zDoym227w8P
s3KgD93+OHPZ+Xa9lIXyK7Q1GRE+DX7QfAvLkqMi4LFLsXNKLJ4F/7bD5GqmuJw0AAR8hyd/nnsC
qjHEgKshzp+wS6im9WMr48RE8cH7JLEjEk+AKZERPdz8YMLRCBPzfhNAtJfUbHPXEdTuEmI7PlSk
DHfrerRPmi29QB603ygH3UDcJvEnRCyIKPPvHehDvtTlNcqKMaWbo6Ay8dNxZ4JdQr18cHIsxIM8
h/0j9Lfzx8lRVv2PaBKvpDfdKgpRz1Sr9o0ZBJeBmw9YgkbSBNLXUMV9pllRP40h5QTHVedLmefW
/fPuKKNKKB8IxJ33oy+LfIinf9eUgtD+YruwOKKW7LjyXhKJcwtgGAgK5U2nMjXvxZ731/4TvEXG
vpt2mkSk2g/O+kfvTj9JVXImcnh8SS1K+SgbHrBUQeBPNLxm5/K7nlj3xtJJljfG5AcqFAl4GaUv
GiM/YQZ/7eba82iTLFQVDjLa9b+fgHI+Y2J4vkdjnTCjCxwPje3QUT37eOwaj8+mCgePjhdfypTX
bWJreo6tbTPL0+8ug7DS5uAYxwcJR2HPPhfqYJ81n5FKB0KLPa0I2bCumrgcI8qx/30H+y22/Y8z
/+n+/nEHM6ORzrFaFGNlVNgppCL7PNXdnM0HhiGYC+7kzzYc/D3cQ8Ca3AOMSH1lEY8yio2HaFr5
xD04zEIrc1FvV2b0UWNm93UOuruumyzvzGwb653GQlyH89NpdNoWg6yxtKk6Vl9czLPCg0DoFoEh
LxhuJZ3jH3b6Hxejhae7dLmkNSLoG/V7X2wT8zD6/FQEm1ph20fzFQz1G09XcLbnweMqCfMcI/m/
n3y/yvTsXGX1MijM7SgZ77rW0lsqb3NXTMdv78XUj8Ts69Vhf3DYvx8b7oKgydhpoA0F2fz7sFLW
y4171u2M772hbHxAObgVk7v0fWR9vSuTwnBpqtoVtlRZ8gJo+rXaQHCgR4JVPKgbcMwT5nMsqts1
6SmdsU4zjQ1zFhwUPyyXHVZHUJTT/xWe53BoFdvgxDYFx3i6UvkWhxjkn7IhzggwrYpzI1qd741S
tnrRin5WL7TZ5cxfEnBRLrSNoGeAPi1ruFg645w6R5anl0a1LgfqyebjXFLJ36dJBz+ZePWgktXL
xTn7qKgTrheyPZsXJ9NrL+zpEWPVy5ICfYooPP0JI+8nR+mopEU0OZ9WDW42jeY3ffrwJe3AHT0i
fG1UkxQgJRzll02Z+TWA0CWcxB2q6YMpVd/JGeal0bGYykkSggimQkcl+O8V5BcOi/DHkAk94dkY
2HY8PZ+DfLhe7tjMTGLaf+rZ/cFf9+H5xTDoQrP6fUMIkaAnga4JBcVPYtQfszs5R7wFGvmwpOk7
O6zuvKfb7SodXdVPxtkal9uJPoo8+nh+5OkzQuHW+fIwKL37As+9Efl6M6QhWBmeJ93NcULhjDJV
w8shHzym4QDO8lT3DrvTRN50B9lMtqpR5ivfF99gn49l4QKrP0wFyyAcdGZ9v+NWXkNXNXevI2nT
eoixfXvgf0aP0j/RiMXjDZc3+qfkMI3Pk7YZfJ1gCri4jJrgOrgMM6f1J2u925TBMajdKOjaqtO+
eS+OPri7pasOrj4dXb/2r0HLHF6E0zow5q2FoTbuz2NXkYU2Vj3F+9atO6cGid9twZhyGE2BKXDe
3JIS+aZhcdmZ6LNwpMygxSr+cZpzH2l5+1fPcIwA20r+6VPbDg5BEpSTGAzo7uXANeUQ6Iu88mnI
J4dePIzG0fw4b3vO4bbt9dIM9hu7XGuu4kFNxe8xta88mnyCgWPQD9IZTpK7AtvDbmB8xFhHto6Z
8kDCwcFtrTel9Xl6m3O/2SRh1HMPMhM3RIwU+wESIv88XF9sWJGeNrwEfa/vhd8P9+p0gnDUG0VD
Eppxw7sEafBwlV3h33z8NabytNOCKr2RMpIXyqg7+fmLAWxhFzrHOPE6I9qKQ/rqVu4rQcePp9H4
ODbWNF/4f2ekTGKv5Mbftv1ZfxaNlYk6yYZdP/Uypz9V5zBsOSFlpI70XbLuc3PbM83RMbLHEOos
Xad8FctV/hSODuPOwpjE42Qs+eRVHd6T9/SdL7xrk3yo+Nn68G4s4vcclbogRsxYREtgIa/HE9Mm
8bozMBbyJPLyYeQpbhCvaZ3xzf1PiKrAoZ/xe7rOh+Go2sfvh3HkNZ+wwB9+8xmO+pMDfieSf/yZ
GOro4beVdOVDyT565yGnP5In0iwaVn7ldyfZgPxUp7+4Osfhw+2C8lZ++yESc0rFcO84DL87jjTO
KMN744evj07D9hm051j4zYSNQxooo04AVDvrTjjxQXdx8/NtvO8uIi/yZL6GnQSeVCczWZ/AS9N1
se9+Ur9RSCJT9mtHnXUW6oykAs4cxHQN0svv2bVoE7rTOn9zhhUO3SXmc8Ldw7/sjxRK4swtqLfU
XvqIP8UkWiK45AzZuW0ve7673JKlTsfK50vxmlJ1qM4M9o4ABY1ih1dCCTAcrNCRmJech1X2BDqK
aq3As7eKNTnB8jIZX94fuvnYK2ipTge3xza2/TYgD/vKZha4yWo2qRtRE2FKqk47qYhn0SJm30Hn
R5w3HVbK2NLRHXS8I+7MXUpVLzsMIiqqFFWLh/nj6nKzMm1Acxo1rHlw+RnMucuzHxuimd2cCzUt
GW7HQZ54BzLj52AjHnFppNOlfZdtZrK4flcL1OhvktOFPDO5vl+bJYzkfKyLt9J+FCbaHzbjide0
VHpHXXQp4YbsHfPKKgkIu3IWsJ/bZt5heFxX1imw5Q0oWtRtgbPD0ZYqQSEI4xz3FQ1rTNnEvxr2
SInHH7hWd18MNT9/Z7PsayNjR8SNJ3OIIwaVGXaKrTmmdhWHqT6ptvpCmUA95Rv1iRak/o8LrSTw
S13FM3C+VR1kGLyeF/3gEFy9B/Bzy/yBpCP3bUdLzUmnsZLvoxfuUjE6LRFMiL5z/Wp/vY15nmPS
4szH+w0YHyA2BaAd9rDKoRYF0edvqdpbhJoeFgY+mbjZKYunYu7Sd93vmfnS6YFB89M7zBl6Jlg8
Vz7GDq80YVTHIrGlPth7s+wI45M1wLv3rJ6fnW2gPFZVTqCDJ6FqJnYx+pC+l7i88t1nEdsGlb0r
b454C52UQeIa43IAoHL6yMlZhB3QM2lJZSfncvM2hqte2bW5xfDGQvFZOUAhwDrb2q7td9msbbbV
qfn21oAii2wI09wHQQRUcwqrXINdSLL5cBIPa+yuie014gf+trbT1p2ur1k9p+eMNR9GkKXjD2E+
rPt7KBiEgJ83xDjCcGVG5PwCFwgUWbilKV09BdzD6tHFZrU7ibutbO/rkxYQrC0wb02mb4She8mU
c9VYJEXZmNoe7YcZfmZeZT2cE0Ok61/3+brkAiANFalZ4sQaT+EVUWN6LMwzoLExY2ec4rl0nBfD
E+Sk65ol2WWTNToMs+3BLX190vX/ZyiFg54njxs3HNCbHWZDaatP8Fid52NZFbqTTR/DDi/xZCn7
+fhsK3h71rzSI+xdu3brBYvAbNFykbJJ+4puCVR8z4zfz+im+q1zamjPsFQdtgteNrgM5KnhHVeo
YMLxLbgF2UAZ9z1pnjNQfGn8mCG+nHV4S0nzNGjfWTm+rbrTcfNVaHfecK3Fi4j309mHhuIisMN7
VMFtrOZ35GNMEitxsolE7+7utv6pvUE+A1RsT4qX2g4IOHMuE/7DnPYGb4s+4vg0j7/AHg9fp7F9
8ZRtNFe3RErN4+kJfGKYjzs8a5nD3V1cSjfa9LTC0jQcy9NoNTuutLdoBOgTfWPLoM6jlTK/tY6n
uNLjJdunN0G3rbNUUiFPud6N9ia/3TadrwKLWs27bG5BONbn1aD7YuP/m5TcsqwhI/MrlSeboL/3
P2ndOyBiovGMt6FG8KbLJijp7fKa+1TWZo0aqSH4omw+oc/HGE2cD8yQY+Hc76u093ECXMc/09r/
uxbGGeh3jdqXdBJ+2BG2KS9PUEyiGdm1kI/lWNmpM8zVzIfbSZyTp4mvdHEyUZ8SJyYOuA3MCmDl
lbpK8L4ddQblm+IixHqLN7fQ7ICYq4Oze/uQf2qdums1E7R18uRBA60jcBD5NA6WupNmyY/Qmo4q
EVluf1sOU3qDl91lVsyKlYR878OYJ27Xige1o+/Cb3mRrA/zdAw9kjar2jaPratF8UTzTgsaLMPv
n9pir+CRScvXbV3IEUwxs0Wf1tOJeDZxHoWmLA7jhtf0xb7hFSy5+qq1DWTcoEKMfI02rNwByL9t
LoNqVtLOi0Thy5OTRzPZPXxIZjaOKC2TeRycLZpGB7smckb0dvX0MFbd07K0aCZ9PtYIlCxWab9Y
x7Ao6ZeerLaAPFl0jeJdQla1heJxoC5PQeKmIwy6PdWKvfMmt4/WaRJZB/fmyDN5TtoJizQu3yPe
2KB82Gz72bD21WF/VtrqIvGUT8m5DDujGu/m0zsrTCYOPfFw4mltSl+H7+ug5F354EOGt2Fh9Zbp
MP5ZfLvW9SSkbf5+s/ShQTXenR9GoZOOwoE2OgWgv+PDsBwoi87ugkscizGVPypT6zJhabWBpeF3
UcbTmBBTw+yMYCagznHSobKVtob7sGJLFitidmFFa62BeTW9bvqcNN4BIsJ6WjenCa0bCqB31kon
sj6VRWX1d51V4dCOtO1SfFO/WjFrf+p1dtK2t20uZo+fCehKmKvbsl7rTjENeUFgCj/O3ooF+xmh
2hi7rwHXAuPtEWjWkSHMMOZZ2w09cSzSTI0mONWka1gKm6CDlVv/nlT/iXX8Oada4tUf+77wmoa3
x10mdJ5maUibJfLvzKAoEgfc8gv7DrwsA1KhWSzk9/+Pg/ekHhGikJ1YaJ524UpYnCL9Cr6TiEDy
SysZG6SlmPonSV2A4S/WtWdzvRaBIKPkfw/3hEBUETgTkqZ4mMdzrVvaF59IlFuPivRgJR23oP3K
siXHey17jxXtBanqP5dVhNWq0VfZywNn/X2rdf1aa+cTV1vMJ9jL7T4cIVzbpmfyhuW6uTibnRdP
t9c+vSeYA84UbhhtRCQwx9MhjX6nfyuMMkZfPjrdXCIIH5nd5lHWCoycnn2nRGndhPrUM4ebLjrd
Wd0Q+MvW9hrrFkm/BnYiNYyGWBhsDmJw7xdj4DdGCgu/lRBJRMGDxzyhu7HebXp6B8QrQ3bsxhJB
XaA+Z3zFq2WPLO4IGl6yOTeIYSgjshemEb8xbvA24BD4i+gAFOXp6EncwMG6wC8zjie7LKZluKiw
niwPAjXDi0v972P1MSaREUsCt/39/M/S8XTlZIAVad6cPiFzEXot16Prcfrve/rzInx67DpiD/wo
sFhFk9gOiz8mdeeW50l20qRl4DhOvlhG1tJxLCvZBItotghmgywIgtF2MlqerGUdHATNyouJ253n
TZFwzz16d+AoS5I1JhcTQ7xmE1mup5nToSKG0/MAuNekPyMWg/1xNDubsbXofi9o9y7q1WIBDm1G
/Ke/khP9VB7PFwZsp9CPYM3AffnvC8uSfudW9SRpaY1qa+dcc946hUu1n44SF3rOZO4yo8Z9c3BP
LP868xdVsA++1v++v780Pn3uKT6nXVhkYIjyUx0iScnjVkRpOD7n5MmtDXg7FEJFHZBUJeHy8O+j
/Qbe0ahgqgpAC3u4Byfu74vWk1ru5Jd7NFQl9/J+7bxf6OuF8B5VWB9MbJx7a2LEki2mht6Jt+WF
/nyG7FR6ZbDwM3D+uv8g/wrgNFRBKkOcAv8+lWO3k1eRUZzGJyKevjqL880yUoeQEYNd9hUStdmN
HVl3KsViD44pTLOnxUwgjwTBg6S7m8hkJI9wNgbdwsp13P6tlAalbEMd7R+t20sxwC8EtT1j3FSB
8yWWXv2JCniK5FjXSuCG/kKmVjSgie46rZ/mAUOgxE2ge5zkCfPSfDSBdISS1Sxz/u7wyiRG/jX9
ORMengLaTmcBkvrf965XdupbVdI/aXV+uOKKScvlqs6244jpXWzkGXs8m63hmFyE/dkcDPSA+TWL
Ruv/o184w4mnh1wbFL4NZX7WKci5cSi1Ko8mCf3M00A6fKfNtJMMaGecixftu99iKw7W8kqZs7QZ
1OclFkqpUcRKng1lELTMVpoTfqtujh96PI7LEErXfVCCrmOD0OkTeafrjiETnCmJ/vSR5HZHf/Va
fHVKz7qnXnK5yNeHhk0UMhjJ6gePA5BvAvkSFycYZ7U064MEQadBd9Xm3PeOnSGuvJSsdlxOi/ur
YfprRfn7HqlPfGujMIpjnjTRMKWAf8iDE+0/GdNAggXyCISifLGm/FRWTxP5z4fy0w744w1xqJvH
pXu4ZeOrMao7XlbvJPKGpAKWdQXvEJJ3oVR2v+X3aJgy3JiaBGZqkSLIMG59Ux6XVae7inXdVvG6
quqzmZ3SgV7IfoRZqDG9q7VXJTBVy10JheJR1iLtX8DMG/dwJ70HSzFNe3FVv1tMKB7w4fuflHQD
xcDfU+zQ1ZKjEcrgjumYhRFTVxw/L3Rz9GOzoJlkGa2vGaaJeKtHsWKF6ewgPYTSvPIi+s1bxzNL
kyhqkCqj9Og/vaiUNHrco7ATD4/NNEn8/DEu6l2/xE+IULLSvBs3M2bL45/yq3nK96e+JXVf3I3f
9SbnAHGdBmarmPjlVlfcpfQR9atqSTQbhFdMQhzDhHsnDrZmA8KKSuiY9Jurh3i1wDwH1rPC/H3s
p3dWVEaJfj116Nw6I3m42xlbB57i9COxl6Hluq3m2F6lBRugVeIMBvL/tdT6ObyGvEhquQu/EIy+
kjc9A8uPJprTM+MN2dzmcKH6xxfqNrkdUn9PpPZC//dIT6u6ERaM4zJ6LNnk96AhC8XVhOpau8lN
eE3gueGQRf2NwGNz3LX9wX7wosb/vat5utanTZSUk5CXqFxrLz9hKERSEc1K2iDw7Vrv/hE7GzVm
Y5dDf079Kn/RSv3Pof7nHXjaVd2zWjau4alC4g3WO4xtbDApKXXr88wYQ/AFr/TFNf/X0MYxWuWl
rjHNfyFUaj87XXuXa7Usna6Dtz5pYJdRvjkHjQv3ja3UBX4gTVmLX8fFq4nV3tGnZ47gSerhx0jb
HFbK38tMP+zejX5o1MtOMApGo8ikjD4vlsK9ke1lm7Xrw706mzPdnP27FPxNhcHUlOiLNi215WE8
hwCGj8o4PAque1uRT4egXoYpn0HGTk3DOS+g5GIaZKtv4fBmvZHoNUisLm5m/mFyh0f275P5rbP8
ORlW3HbJhUbwtJ/R9PiYy0dOpg+j8gMMCHU0MWIxOMaLI/3YOzzdcXIVVDaxqNmpvp8q7lsX7/l7
klVLmuwuZHqUlYgBcJP9wI6omgP0G6XIaR4l4C19xiHlBMxg/zJToHurZjq7zMpFBJvqPqjWBs2Z
QQKsKlkHCNWTy3c2um4O7gHwJnR6rErW0Ursjq18YaI5KMWmt1UX1C3KMgPZnx2Wh+klFpq7gqlF
145W2h6Eru7yp8ugIG5tcZu0LN/3XixA4h923BMFPwlRdPbIBUK54mgZ4/ojbvEzVMhXOw+ge2p2
1yW0ZS67Z9pvDxvDODt0rjbWRXwQEXbZKJ61ioMBEjbFu9rX1BpmXrQ+PkRNLwDrsLesa5JA6tVv
Lbn9QhLWAkpgBY4IMj4jeXx0/c5HmhWhylb5vkvXpLEyvO2vzBXjjS3c5YJ9FX5QVpJbFbT+gfrR
2+BkBuZI4wvuNIRHHSb6Cn7uhU+92HSG4clHXxHT8cE15iL5qDX7xgqkEWf2YjD8ruiZAz820ego
2X89rXekOGdHLPP7AXQwmHEocOQ1dWWOVqUw4Iuoo3PvZCpRcL7GlnSbpRXYRknE5MNX6vm/T6Yn
/14K/jyZn8X5jzoqPdNCBKmul1cn0MTWGfVsbTBxWQY6M3scDXxz8EKs9WNj+WsuaGguAZHAdJ7N
63NdScLwwLSTZhKts35giJ57/8RuTh1J5gcJg1MV7OzOAMkJYWR77xtwyRNvaLyTsHC12TwC48Jc
ZygCjpo6eXbk+LGJvw2YGe+FGY4PHzSRiWNBKjEJTVQUYrs+jowX6Mt/LiGAFKD6Kkaq2vN7Gj3v
rcizVA0qcOHIbfr2g/zJ+0I7XCiINr1whJNbRt3478f2w5t5vodtFgxbEg4raU/lWRJWVU87xZiW
QSTtRlEQl7l3bTob7bDr543DO7ObqMKIFfcSyuKqI9ghJjeOq9W/z+Rnxf51JkhoEY23ItofCuEf
A+ieXNRKbxhA4DFUSjBIJyph09bclcf9q/n9vUx232I4fOsNF3ipUngLdOyS2AcnszuNN0Gw0FMx
CAgs/feZ/d6SEBoNCY29ooFY+XmYRZpR1vJd7wfdcHSv3A5tqEzZd+CgT6JXVdTP3vf5LrS1co9i
ymi5tn+/UbVKlprLXW+BYGn2MI/ew6RHAbUcoYEYObEAmMrtYext3o6J10L5/77Y/yoocODBvhX1
OK/WnxfvH4+hrvRLv6vd7xOFfuL1sbnelhmdvSz6KqtdSc4odIfWgPCC+O50w0R+pRwQxz7E4Qzt
uVFM1citC+KP7PxijvyYDv26NwoILggGG4lnOfflXhdheeHeBNuW+uKePYedhNiF7g4lBYX97gMk
eR4uea3MH9Oha69MzsuaFrnALZ9COxe+aZ3cmVm69ttxzBcnw7d335yp89CcdbzZ0bxp4sU69XuZ
1lvuGt4/wKpQyp4K4/quFvX1etOCc2eV1ZJ5jmYGYg9W4X8/uv+YyzoKULhxPYkkkV9NhKQ+5+lZ
S9Sgg6UGEiFyHhqFeXLsuP163tOZzaHHYQ/HRQuKYb0DvP/vc/iP4aOz0QMZa9F2GqdPpRDmb+G1
k2rtLB61GjnV9LwhrSFdmP5q8KoK/F1/cjRy6ltjthaCfKqGcjWJKhVjb146qQj6iy2A0tLzDvie
f5fmpveJe5Q5sF6mX7aP7O+R+Pdxn+pe7BWOjXHs0sCA6rsNMuE4k6UQPW/obmzTHg8GxatR9IPo
/j4mkZcabm2/3/ZFnnYpeDnmyJro64/Mhz7y0YhyMK/F9DEFqz46829A345r+4sZW9o5lid2MDBv
kwWanj2RuOaewb9+8cj/a3wDxxJDx8oNPfNpydJPSi+ssLfikavmpL/JJ97R8uaaLQg0XbFUz6Ac
OCdzH7x6/L9rDh7DH0duV+4/1qrHLb+XRsQtWY+CmobpGI4a9jXOxHEF1WD4+SB4nilvWi+WoufY
dd4FmLjQUgD51YEOnxXpN7nKmkNzba+5h4LV8bz5dEgkL9ta49XB/mOvw8Hw2qd51QaKPZdWndTI
m77MwUbWrvFQ/UXiI0tFm6ztIcUV9lvy1bUh2Dir8GNB17RjzV7Vmu28/XP09Xp4LOIlrZA2r2Au
0g6CP251J237kw/ezokYjVhwJdvx5lzzuFj6r5obv3D+54M9jahTfXkUasLBcms06pkTLzGnrrDH
B3Pw9e/B237Sr8uS+32V5CsNScXTcnXQ1UIPDa3PnmNx74xIrKz74Hbr6+PVWH2uIn6uiTsH5N2H
VvwsGjAeVX4tSxZGhHlWKrajD29+DeZeO1foJw3F20p3THO2D7RXNd5/PTt2CGrr5dfT6J38/exO
926OwfDPmhycvREx3BPPc13xZvhmT7y40P7z2og9Jl1MtuUac4Pcoaej3TqJfO1XHI0VeQQt2BsF
p+F2G893/4+y81puVNvW8BNRRRToliSUg2U53KhsdxshRI7i6c+H975oI5d19upayd32FJMZRvhD
Ye1YsYbN9bypXhaAG1bcCScC65k1c16eJrzmev637HvBM0h4JI+l+QdU4vvvL/2mGdx/xD7Sxr1C
1PDp6M+VfxZzrSSjS95PCN32ZTxt7eKts91Jaz3F9Gkcji3ChHs7aHhM9oOi24iKiETp/6YSNzIu
tGaSKxULICYOTOiI5+2oOc4D97GxQyzFtTtjyv399315QxYhGKAoQXkIL8LvD1q0SS1ejL7RThJz
wmzOfe8AoSPv8Ke1oudCMLvVAj6jd100PXgG/fo7HdibvJDH1pB2xGuS6iPH9WAvR2odKydDaPaj
2fEz28lWuUGGPnB25saZYLNeTk7myINCuMgR4mruFkBvCrBfH+ALzj9We0mPwXpEEyaUk5QPAPsa
kOSzNgXLhBqAhy67RXVjVgOO8a320TSwux87EMnNktKVsDFW8r0W0LBI+p8PQ8eUthdLb1gNxymp
bhsaCHvQZAuk2szJeAIbmdvx9yV+g2bpB+o7w71JBi//S0bonyXe1Zdxd+20016c+Lsad8ls1W1f
/I0MaK+5E+D+tJ80bBq5/CXc/KRhFy1LklhrrjwVygG9xIW0aJbhduwmq3a/A99J+rBRF+f5Y2xB
bR65V/POMf7z4/7zCQalkAJxvzQ9fj2uOlPsbi6/HN0EaCIK6wAk70zuT29RHcNMkkRNR6V3sKYF
9FeDS62e9hRSZu2CIsI0gaAQ2af/NaTvXyMK6jjD0u7uCWDfN3BcX8VLAHNnfpYJpAr0WK+ILOBE
mY9IyqMt6XkippNKPshK7pzTz6CP8os7q+mmtv/1MUi60HWmxEwT5fvH0PM8rAylkQm0As/d98C4
927hUjzZLJzTzlo9euJ75HpUSbZ3FtftDU2AhTgxe5cFDaLh+9CqWopjIyr1OTZlVLTwK0ul3ntQ
LO40MG56ZjwkMk+UVg0yCQ6q/jD9Z8sIelGeYpU1BJiyxxoujVkAH4ZKnwNrB5pGNJU9iku/L6af
Ns+3YQe5hNCkqhQWodJnTKm7TyZTM/YWnRWb1iMBj7cFmn2n1nKjsPn1qL26FqJltOeG0VwQttUl
SEdI08zeAbh1W+j6rrE6TaTp708HwIpZG1xBtPuJlXGFxvdvGHwEqlKMzqOqXPuA9afVPF2gPVtg
xVS7yZJaNTor3Uc10TmS5Ys3gj8C0HMmjafjBhaQ7iRjpC0mZyzM5nXqhagJAclJaShhMlY8Su+Q
CJyduNEQCvhUH9pZYp1sCtzglfshzW4nPwiTYOLT7ENzfjL+PL53mXudnlBCQQkWNJg8yQ07fy1Q
pxC9M+DDo/OB6uWD6BF+pIKnqo8NcMyx4OmIF/y57oqrl8JIcAAlnyqMzK3CG//B/+lPZyCv1It/
hk4iWMH6pFs1f8Cg/VCiaKDaJzhB2+u8xps9vrNHb8T9exdPWe3VpzEOROF2sFEiPUmz42gsk5Me
IrOZwU54VQC179wpJXOzpt0p9Ymx/Ifw6uStOsua0fH1coLOeOI9lNbDrFdaPlqHO2vgNvTlk43E
/noAeYjd6/eNJae6H6WjPKD92sFuQOnKVuaAaK3GrR0F8FQE4vxPRc78+8Bfy/j72usHBiGNhDXQ
uuHZURqJcgGPIVMeeLaJQN16OnV9c8pqW0Cac2AgnM0ZTlH3Dq0foh7qPJyW+tjADeCmrGr4Z0FX
Eja1/ap77nTyF6gYSLHcevDsowXX5V7OdANI6l8/ZxcChNjbwdgdnF7RxQeRzum2n9vL13X9cGGO
O7P1JkB9J08Ls3b6AgxOxPPPM8WB2DpP7j317VENT7en0GI/h/b/eHAJC1jPGce0otCF2IGcrjpt
2bK9gxIhyXuB1G1kSzwrYo+JeTBa+aN+zf1zWNdq0RgnQ9T7enlulMsWmlMlTdoGOSAuB+npZDTb
FmaqcM9i4ut2/7aqUCZE6RHwPYcnBluDgLK7jISiVXJl363ZaM9UAKzX1+mFGsDkA5A0qmIwWnjZ
n/dn+HZdfR9bHWzyMRLzsFYZu0/D3de+1PUXpN+CqpP18OnN71a6buaZAQl1qEcb4JLRZP4+z2oU
+WPKTizkyISZ1nOZeNCpOVk44f5ldfHudnb7nGQwvX0TFe8qugCgNQarqM3qa3BpGfHwjFzKLIGG
sHQLaz+dqFQ6KqSIKenN70QZt7cwSqREy8SvYg8PHmZK9QXrn0KCdsdj2muXUyKyppPN5GllIQc/
P9w7m24aPoCv0dwGutkrtBLCDB5TFs8NIVuhYJUGFYyTaeyib/CAdIw8P93bLTf6C5wOYJ4lCQgg
mGs6C99f4/l6zJWUIHNe6ZS40Qcq66kWPET6liqmmTV/jummQ6Awz4NJqqEtIj/FKnbL0yLXV+Dj
TCWeSv78SHHpFI7NK4538tVNstoR6trcAhi7xC9++CR274rPP1E1aTdGGFpnaV7opAByY2YXOASd
eIjGeLT24oFWhKiJIEF8vzx0GiYDVnp6uZwfEU2/nHdNs+wt1cRV1E6PxqNQrk7VKoNadlYWkTqR
r3ZO74HO5wWTFa37K7Xzo/hyLBddsc2uQLfp+UkhkndH/IcKQNMa5JLryRVbBT07RfvbohAdHJ0M
wZj6sm+uMMqiaVM3dKVLNHCWwaua7MZXzVHlk3WO5yk183bcmWTxju6fHqKW6m9UmHmjr9F1kyQP
zy14OLtcuNhCjbFFiCyWBhOS9usLCzo9OnLrVvXFCUK0ltrWxUNrJiWoEXUoH/lnVwda1rXBMpDl
hS971+gpV7zQj1C3xvLXl+eRkNPa1jDoaXM7TjsnbOqNwEdvE+csQAs7aq7fIamsohVgwDi+KLNc
fTEC3RVB5l5qhHzayiybwInEdqKHH3r0dufWvdnAxM70jUgWAGcAuh7cRNIoK2rWfLHuoMJce30f
IZvWF7d+bhDuwr5YwsVpjyW2glrNhe6mGVXWKHeQGJvRoVcNV06d5h5S5usC/HauDD7WYAtIZyn0
IQH0G44GnolipMi53U6jyHwH2L2bTpSluaAxgxC1C7F+fHige2R7d6Khmw4JW/Hb9PT1s39urixU
yzZJT18nqm4ubcHc07T6mPQkyNnDvRbJqE/Nbh6bAozOfUzZ8ab+Ih/1izJO6ee1a3m8ys8Lv3zP
R7sIah3FDiyIG/c0Wp4C9xhMRpJ7zSwVBEfoqrWrRs/XbndSbVDDxzLHEhmzwAw9+WKTFG95OjaV
FkQzHNdg9CRdno1oEUdooaWJdTxjt5VCXUleapTVjiLKUfr8nB3U9kkdfRTXJ9+AG3Z6G43QaXHL
bnZOFo1hRxXHxjLJ0fNUHwwkGbe9neCofMj9WVFthGpfyGyHYC5Ud7L6m9br14v5Z6YGV13PIohb
GEB7u7EOysWCq0ZLcelOdk8hKmDu4iXYv1AwvTfuzRXbL4h/xh3EE3KTh9LJJ8e/hEfSIgCQ0MuQ
L+RtmsjEp81nLUEj6I4wUV529RWxhSQlKVrJemjjPJbB0231TQlMVda3dzZzvxpvlg/lKmxdgTeR
V3xfraGaSmonsVrnPW5RMvfT88Nut5sE1uJNs2h0HXeNebhbuOzn+rdhBymDchRzucp5F9cJF3L3
vOzDABo7hB4TKteL8TY9QC8HVOLZ9zbovUceHBS5mvuRH/HIxFgu4qX7aLLbfcRz+serxxkljnnL
I/8+zzfYQbkHsRESUJ+Hn8Tp+X2ekZSuA7HmdEoOyCNlq3oj2QU8w3Nn+RtUYJB8nTRP0Z2w5yus
+TbP/bDAcvCIxDIa0PD3YTHElvVW75S9ThUWXaHLy/XveFmgPdFfINuRm9wZ8bYcCwh4DNIEFwQC
dxgA30dkoV8C+nZ9uUP7aOnvoKprrbHSQLRvuvtYQBJHeXElm7MHiLMgB+/M9O02//4B9EEI7Z+C
Cty0r+yLGRWX98KaRtZutBenkwUpoTWzvc85N/09IO4N1J6AT0aNHsurEWEYdb3vD96k9TgcKbzh
fjG/6m44N6eBNbGc7OVkUub5fUH99JjQydDzQayKjGwoY9MEx/okEPWRdM8Z0Ji9vu/T9X4nWETR
kO+1Ry4b+96oNykgD0l7q6/z91hIZbCexLxNiLMZVTEj7le/c5brejNdT3cmE+ws4FA6RxMRO6tb
8tT3miy3cS7pCmkDO4hwt3eG+z7J5yhRy8Tok4f5q/aMIsGsMNfZ69o3y/c+7d8sgOIm5gq5rIAm
z2pkLi7kaivoUebWS217edwubc/K1rwRb35n7d20jfugv6f30QuBb0Kq8f3jtYZSqtKxYfG7rwWi
udhOcZzRfZhBw/buAeR+2N0kqHTkEa/HR0cZloSqFjtkLT6W61rYNspSSPBKBalz9A27u3ymGojR
bFvGM7gdJ1l0Lnz991V4Wzim7fjvJxgca1IRRtdreFVovgCUgOXzur6ueBt0rad/YdFNFsiGWG8x
8HfLg+Bzbz32m+r7+UbWgwky//xaFINN1x5HRjLSmHDbZtNdnfUyYGx38le1QQBZaPmZHlCuP3dO
uX6Z3ww7It6i5NXrmA2ukGtStGMhogKpThRbR0Ti/Pj7xN5Gkf1B0nf0DKp9GpWI7ytJzMkElJwH
w07sPzez2zfJwTwho+h5f+5M5Fc9ZfhEHFwKFbwe/DDEpRW1rp3zMxtrjhiAOX8+n5zKES0Ddo7L
YbZ+Tx/2xssuqeGAdxDuph+oFz+t4HDhv/3YObNZ6M5o8q6Yc8/yPu3toXDIqkFjzRFcnz/X9vwZ
8F5/FN6Zqn5T/fbRB1OVCeeKak6vqGPqkqmb+SIx11N3ai7iT+KYInY3ztPL0aSssKX+qQV3ueU/
XXqEeFAXKY6R7A/XQ6ZdwlwW+9lroZyYwQrG6fXVVeZTqjcLus6gVdTKWnHNzxzPvqsf+FViHc4B
dn4Y0FAgHHNAfl8uclyOL37bHzwkwSZaFq/tYq3YgA+gvLrL59LmsHxVHQl84c7ssRZXm448MEPn
5cWZgYhNJ1cTgCyUgvRe7fLn6RmBFgBA3zdgBp+uPqqwJrqaU2I79g7PHbgxF9YIJoCb4qW2wDu2
1stiBjPc+3OPwnqDruFM/rqrkDaF+Izh9/epiTP50l1w0wFd0zivSJsT5NbQNoDRe+aCUt6qH/dT
eOGGsO9qSd4Em4zOK6GXSF2cGKz//X+ywYt+aRW/jOV5YayotNnXSH9sScCQ6LROFxInGREk5EXD
48Utr0u9rSdwa2P/Hu/utlY++CCDk7IEsRCABVa/oHTPV2v5msEdAHDqm5MPZ+GAL6LiB5juzlF5
m5d/H3jIZA6kcz6WZbZntyYek531aLZ0e9jglFfwF9Smti0dZ2GBJDs5V+Cc2ztn248rQAWpggFc
H7Log6DlHAcUovra3xwiyWsZUP/bsTELFybBepVN31b1xII/vb1Y28M9FP8XR2a4NUE7UxPQQRir
Q1uwvO+cXEsmfsw5KJPu1Pa6s1NWoWuWlCWmLgGU+/TEnsx3M3LQL2wMSKg/SNOzmdm68znByqO1
elrI68XIXBHO3IslfiqQ6hhHc/Z/MbCHChVn4KYnOeMEOTz35ZMln2+y+wiso/t04e729OnFsu/l
gT8FTDpkWSizNBSgGQ02Z+5TlrsUHJz4DrgaFB8ysvUEtWFgBc6jyGVxZzn++JwwmcjCgONzXg72
QSUdNb26chbZVLxf16BJQ4sGikM+8v9Adf54jzOjKl5YIJLEIQF3XB1LP2v64Z6fl8u12x/I/MV1
NHt4uIfiu8mqKeCLMoggwG6wiL6itX8Om2hc+jhiZcW6agtHS7cAhJXxaNJbexMCXtrJnZv3h2wA
ND89IeITjRc4eHvtqBBTQbmWa7JLuV3jTiFW70rwFmPmVgo2jRpDdE+d11xwdJhCAzX83fVD0GwE
OKTTdCxNod1iVIJyHiLP73VjNff2/k17up+SPp4BM81f2uB1t02GnfVZ7U9/170AHk4s+inmqrTo
lcXW3YbKD8EIHUFCQ9SbCN3Gg8KGDhejCs9EhjKckpElmRjITxI7cH+f+q8m1OBUoQvXx746uh2U
Yr/fK77SqYFwUVQ2zvNziIjSmi5VdcixJVmvMavA7xZijLPAkhGdPoTLJkinrdJeEY0wyMdSyrmn
+vHT1iLp54ZlUYEmHbZj27FUXU9lH4yDmO4LOpnpTvHAnSyAaSOh0ZAQ/j4NN7rJXO5gEGlIgtYB
/vWFNP1nxWdHsSjLhKNdA+nH4c794k57a5KuD3Qm7OqgMR/I+X8f96eFjxU0L1kDCg8YfzD7l0se
5T5vuYgcBIV9kisdna04s+5aLf50fxoqRs0g7KjTUVP5PlYpJ9dw1PCIh0YzD/MiMgVP42aoSWZ5
RlTtAblZzeYjCHjfrUNpxdput/fusR+nmloDZxhkb3pbg1s0gNY01sL+Fn1+Jpp//SrWfV3gL6T8
ZLjePfz3LbaEt4tSL3h4OloovAwe3R/rBVWORpwbgRfKE1wlhdHMl+029AS8H5qNXN6DFPx0hP47
5GD/BrpwHTdZpRIrYH6EGZHv4VqkEC9C+9xsXtC/c2Kn2jz0q3l+b5J/Oj3+HX2QVwbnLmk6NReh
Is2gIo1ajMMmAN0Fu/Ewfvh9Ef9UQkIvhIgEIG/PXhmM1uSdJMVBw7Mul8EK26T12d6BIGG/+hvi
QWIiRMfvFcruDjsIia+5UGey1sjz/wosNE4V4YQV1TikddhaRGaadlNkqb0qbNZli8nFCNGZoJr3
/64DzImqxcvI+DjRxNXXmFGEPqYWee38Pj/qD1m+gY4JfqGAekH3DiqJhRBf4rF8VuYEE54O5qGs
Wk9FzFtF0j72G0fsBPNUPqtJgufk2BpdxpOw+TgjHJuJSHaicSejOImkpx/M0uhTucBgG7uRJrin
I1KcauF2J+B8kmxmseFVpfRl9NemD7WpXPGd4oe05TQ7OXIpvZ1DW+We1eVlSI0rRZNP+tN0jSff
Uw/7KV7mudl0RGZg5o3BTg+rFFV4LenmQlJONRoWQq3bgg+6SCw+csxNuwBhGxEc17WelOnVadmH
bR3Nx+NuKfdP02HIU/P8HN5LoPaZ2kw1wxGVo1ME71rp+qFbHQtTv85ifHt/f20/VcW+ffxBPSAQ
L9egCwpx2VgoAoJIVoEBy9RisSXKkSG8h6GQfsjx/h1wPFgnZRWNj52R4/jrlHZrH+FUV0vsf2wk
Qi26o/ZdNumPKxNoChhjqqCYaH6/E7Kj7+e5KMhz+aR6o+a9C2szNGScSVbyWXPw0GxDUGnFY0VB
1gjit0IVsBF51Aw8TuR7M/7TqaUhp05/gWtBGaoEGMew7OK0FucZPn/xNm0PEj53y0JYSj5JXXgn
7LxlIHAt/Dve4AA5C43YVHEpzxsRvzoeVJUnlQ5ysPEdbdw+qPGHXkV4R68wZLayc86bR9EYeYwr
cnvjKN8aIVXSS2qP1YtdKJJ1EjRLg/ZtcPj40iH0x8tuDI6tpFucz2L/amvxUk2QqYwrW9JEs8VV
GcGXsIknciFYKoIYqYRVmt9tInEj1k+pcbXPOmAlyNpNJpu2kQb2tbi4ifrRBBwdslOFVn3S7hxa
P74LqEv0H4DzEvl+XxknvdH1S6eI8xD1b6zlzpjF+tSEpNl1NBnXmPDBLPp9w321Goax6EhHq5QE
EpDNMEIx4tNRUkvuEeg87jIz97sQGfn90j3Mt7pNLy3z6AO5U6ydBC4XqmFPHYXhlUOL4kp9VhLM
CxjLe0Xan4I0DF3h/RA7gP0dTEXRHtvudJbKdVo4vTQKWqnNBAeEGhnA32fgx0Dln6GGPSctVEe+
ntfy/Aj4QkN6q35FbfHIlaZd3/GZqI8HTc/uBb99LDKcd+DpPfKWs5os7Pu7rmNw5W1FZeEARE18
o9kwnaA3AxVz1U6Itz/vVVJ+StdpNACd7o2/EacbZB16Keaan57EeZV8CP4baqMI+TuX1NPUziqv
kU2JGQX0ad29n9KHRvksUNi8ZGOrOx9tTU3coGjuRDE/HvcItdECIfwnye6XwT8pgCy1SpoJ2rVf
8anqxEy6mK7OWDXkqGIrK2y/WhygWjCzybIO76HKf9pwpACsfPpisD4Gl6Uvtim9AOk67xQHCDsW
Kkr7KcbRQ046Wyelc83XVw2D1WIpql5gA20v25kCT0ZJ3EYInGB0z/Pjli3BAfnvZxq8pibMwZFW
uYgiv76uHKJlK/ZY9dEUzzD7Hgb8p5AZ/jN7jGCJVTi4jOLxpQyi8NKyKOb6RxHMSnUidK9HH1n5
e7P9057mXaOL0ccm0AW+v2xDyK7xKA7Fud/gCSfUVoFipvAoVDMBJ816WRqBq9dHM8g1LMA47BEI
Hm/S7sgKRLyj6e4ctz89OwlKL83DhzHUQXkhVbukyDIWn4+jY2b1VV0oGyd52bXbk/L0+zFzb7DB
UpPOquZXRiaS6GJa6pQotjfoWPw+yFdSNTxViHYlqnG8zxvIwFk6i1LaZOJcMyYnxcYPtV2WpWCV
iPOXs7R6DXA3S8Xn34f9MSugYIInUD8uVaXvbzYX5XJ8TvpCmbtcTxUv2uKaCfx1tyGJP/blMm+u
7s6Te1UL9asE988Dc2EBngLFPQZUTS3265P9c4DUZ0kr0lBJF60d7lr7tMmn0Uq0zohHN5j34tRq
8lZ3kqs/Xx0FGSYUsnufXNFCa8oqp4KpWvVUtgQzWV2dclETA47XDVj4eHp1sFbdovBg62tjos6u
aFBfsSMWLXSyUXxQAN30P4Pz25J6c1swPpgC9/8b4utR2v6Kb6WY0n8Nihc/WkQw4gwTCwFB/qZY
q5k07CrzsHx+3hbOnz+4A/MV7etXZTVWbvdFZCS/pw29KQxEaUwXjIwj6KKv0ayZ5QKqGrp1GP1S
SnjRres69wA7Y7NqIq9v5ubT5u/k718AklANJE/HKvKdMsv6gqQgZIhZYamZqYfW6fn8cbIiZ4x9
7zvCDXSinhMearzu60G6iQuxi38pn61wnpc2/UHihd6kt6YaS6V7uXzu/1+EyLd+XdpIhdDWhdT3
VZMmknJen+dXq3L6CUl2vXUvWFZaGMkkIci/EHknloGoa2IFM+zzrF4aaf18SMAqZMhHFOZ7/1UY
JCYLej6aji0CZ4syNyIyXJwpTwvs6e3lTXEyN3ZkU4JKgbI+X8ejkz8Bne9rVi4mJnd872RsfVw3
T4Xb/wa2i1YzFW00VZCieMOJBMOEo9lBOMXBDPxfbqouLnimbKKD7xJzWhL2AM263tXbxL446bac
nBl15JWWurh40Ytok0KYydTgp0Qb8Dp/pAM/wwtf+k9WTcOX637kyjawOrf/Wfj9WHS9vR7m2Hyx
jCa7/aa3Q8DXeiu6rVMtepOdfuyzE7jnCams9Xk1HxTn7U1EjFqx+jGjTeeMZ/Sr7PFn+Gcl843j
ieh2FiazdrTP3wjyLWHiW4+f27sQysEp/7UjoRr0pwFJDuTt72dBWmlZZggSngwibphZbgnaThkf
TTVeKe1zmB1EfYPeoZLm5lgBINwudBF1wStw2QxVrDpxZBlHRaE1Wx158ggH195H87INLlbevYqX
x/HdQnN/0g9PkXGvVsDV1EulDW6CsJCbq56I0ULi1QkaIONt2lhqHlLRWOGr6Kk4qR07fO7A6hpY
nPv4Rqd9vKAj9dDFTqgtgsu6RXYf0dYY1+IQYIGhvRT55PejdnjC/2d6uasAqECvuEEvKHEU6Wps
JItjsavE1zZat/sOQKQSOY248THoHNN/jO9N0RfGbTBFMDYolkCUlohbB1OkRufUqKVTbwWEydD2
tBfWEL1w+f3sD0IJ5bC3bhF6IZbt5QIzLi/cCqt6Hs4CtN5m9Rz9+1myLL1wmk0LFPZxmJyiZ41K
WbiI5+EjAtrBY+wJy2CfH/KVMU8eqEHQDXmQluqiW1YPyUM1Dw/dc7wwnN6MI2HPsBsc3GRnzfQy
ix7Sx+apehqtxHuRy6BI0E/6t4cfXt5CTRc4E5OFIUGXgZrt1C03QWKRlMALRX0U+IKw6Zu/nID1
S3i9d9MNewb//Qg0w0U64T1w7Pu20orwKiXlOFpg/dJTEnBPBxGwH2NKhrvW7LKW5t28J7vqDlwM
fdJhZAJInV/x8tOLHnod7BY3MVx3OKsC13B+X5hqH70NFwgo1HFPvYX7Iw4WSBL4pVg3if+4hBrC
BWYjzG/lbuJ9sWF2Bsf2btqDuf/uPnKEFxeqHVNmscqJh5vA5FBZcL3uZFlDZMzXrFH/65ctsDP9
i5f3T3gwEupY9GVW7VKcZQf9OdmJ7One+g2K/6OwO+GAjJPQ/hjZ10O+Fw+nwPZzK9vlf4rdddVN
0weM4DAeCpbyJpWc8VLfBvvjBzqZx2ekbzPVqkpPtJM/p3lPolYX4r5YYw7DSiye5JXMWmxfxvvq
6byVRlb59/IaPijTP7/P/bB5c/OY/fr95zHFyvCztNWqlX81M7y8CS8O4BMQe4p7z7swgdjgXN7F
YoY/RP0m7seajWFtdrTFJ1S6lZffPw/yPj8tBvAs0IM5LYC4ff9A+kiI1cQQkkWdi9zNBu7EF1Cz
SvYSt7qNKm+t46FWZpPLqJjH81Y7oRklh0tZfm3xgGsalGJO4TQ/RtMTKPbGkEwhtBSVjqMeTCkr
zxQuBgwqbW0lvlAJ8sL08VJFNqvT8g0vxown36LKdhYJ+0aZWRUvVb4c5S+9mK7Epc71U+ai1Zy3
cYU3qNbgYWRH2p88l1DnadDS0tT12R/NirKxk+SKyGBhA8GapLz7yK896XqaGKLgGp3ojM7d4qw2
k/ElWsVBOikub3pp2BdWTNitrpVkyurflijLD5F2Ev6Oi1cU9cVsWYp95fk1zv+eynLRHO2oW4ZK
bI/UidjfJM02qrT1FfVyJVM83zesLF+exYnMi+5FwYX4UKvitDouRzIO0aG/8c+phXjUKVYmXYUu
c/Xajk6u1EiWXwVWmk2FbjQHoWmWQb1QxGohhsVDrqLyf+3w7vyTyKNnQaSbr2Cy2WkfSVO5KKNf
c8x9L/s4b+wixS/MMOz+G4R5Pc7XF9nANRrhirBd6Vq+Klss8pLMrY/XyahsPSGFyypvBFn0fl9o
X9is4aED7IHmoQrXcDwaLPzqohZqejxyKrpY1L2qkyMOfOkiJlpe7iVXnZ1wsvV3pY2zDhY84cqY
jbHimxiTwlHwvmu+zLgEq8ISBW8pgAsF6qAa8pZEAZi/xIerYuW6LT6H+3CDUcqsuPMIdMJ+2Ct9
QYaAaUwhaGgt0aS6dBxJQbzo3XHULTR6XAWx4XvODud9hjF3h+HP9RCtjK28vWrmeaGscQL8ENbC
+ryH55Tj9NgttEUy0zBsxFEHu0s6FTPNy/fJqv/V2z6e98EqxqKvmvU2f/r6tM8OmKm8nffVoTnE
+2yVbvKNtrgucw5FZQ4L2OsWLT8pfsl2xOqrdpHuL3u9spK3Dj/558aworfkIDyEOBkWn9o6PISH
4KDjUqg/qFv/kEHjATOjLgsMGel9Jp6MKdZp6a+hWU8MF5/LKd6Z2xEOWLhfztD/nFNPzJ5ShPlX
tWCOVuelvmmervN0KWyOu/FG2GBmsLxOL16KIsl1XuGxJSzUlbhDTBifwRNGhFgQYGhYP/e2if1z
HrfHrbAOduOPYBfsol0wrzqTgG0ezMtNO9Xx5NQ9zUNsxDOm2WSEbsR5c+JXvoiYFG0er/tTVJnr
fIfC92mR1f9HPydX51Jb8KZBcYPRA6TfJ0gxXk+d+7xEmHKWQ1ipyETzqURnO5u08xp7N9/BAdpD
NHLizwSLRMYqsEDrQ/TUUxFJba0NVB2vM/F+t7AbRwWlsiu3T3X6P4w1N2F+/yuZlk6OLAo68MIh
9XrlbAIAJDXlzXGvbtL3K+48Kymxy6fRZgzF/O/xxdj4lY0l1GNP0TNjyRrvgr8pgqyb+qmGXce9
GP2Fqv8QgUV47Uoze5QwOz+ZxSNytQ045YcWo7gnuGLxunoMX6u/0bZ5zB+y2XGWrbLViVx0VS/i
je9l5mWD01RgiZ/+zt+Fq3gf7/25hgMq0vnZI9+4DOc4V1U7adGykP3dGd/0xWUf7XQcFTfFquKX
uKwfCHS8bEaQuYojS39GASLaxRtl0fUsMQF2P4tXWdB6Kzf9f1arkm8uVsmuWPW2qxGepNpTscT0
FWkM05+MphlvtXlUcINF8+Cq2dFr8Tdb+tvuqXvPcBwMtwUPG1qXdfDaPZ0fTuu6s5kWTBxfo8fj
S7Qcr5i7Ze5VrjQrFuEGy/MZXoozMgl0ei85qnPUlqb5PJ9jPr6L+mXkdd55zSCi2QdsKm6IERFx
EFmXVbxKV9IBx7YOubJ8lePMJswM2Qw3/kYBzTsTK0wV6Rf5G4LkjHxO2Ib7ExSvzWlXH44f6chs
MwtHxZk+i1fHj4pkddXJM3/D+bU/7fi+zho94/y2ijurd9ALNjU+SvzGcd0ZViHMjusIo7zxFjOr
Q4TX3zY+6NtudsJ9r/9itsBWY9Usqmk1baaZS31pKc9TMrZtskariJ3ZoYLGJh3hZhvPav6rWhve
yIs+9Ldqmq6ui3pleIZHwW8ZPQTrihPB2OVfBnf+GaG0DMc7hKBnfaKtWTLqF2f+OOnWsn6EZbmO
HkJC/WDN3w/0qI47XTEvj/6DwOlgoB38eEksEKFPArLa+NJiZ6e9CBj0fZn07XpT2NNS2AuLBLNS
Y9mfG4b1p5g3T+kyZ1gFazVSjvHIPM9x5F2NYP0uVD608lbu8l2xKTblrtlX/Bs18bdqn++yTb4b
RVa2qVfZn2aPqHK2qfbZJtukuVXuFPbtTlqWu5I/qR/aVbs6Eiqe5m9UAZCI3uWzQrTpjRfr0TxZ
p9t6max777/ioTHMBwtCRGRHBO6yndiqRwF1rW/0jbZRXu6RjgbNya9IErAKmlBcRaSXfXb/TyQp
1FVaRmmIP2j1SItfCD8VukD/qxr7f4ah9qr00m69Jsb3YZoWVe6m9uVlQYUtWRVbDuC5YKWfzUI2
/Y/cohtzpzZ6+2Qj6C/g47lheyH8wZPVGXFLGWjJIi5nygnfUuL8QlUtMRPujKQOejs8HYR80mQD
NhUZ+pfHyj+TeInCWA7UUbQYe9dZvjhza543MV7L+CdzK2MsvRRWoxR5yGgSTZLHer7/O7YCS5tA
256ixl2wufJVM20nKjcfRhCb4KF5NzDc/T1++qGagOoZJvISXce+MTSI0+Vo7J8pGqcrPd1qyonC
xquo+FYSvB7h0Y1LBEpLq1Gn9+GHt3P0feTBClDqMm/EUDju7ctU+3illJrhp4r+h7b6+9QX3iRH
opgWo8dxr0o+REPxfnpdehbemGKPIg35Eg3dcD8f18miihw5zNHPJUGIOwfUzlh6PF4EBysGLXDa
y/8RdmbLjSpNu74iIiQx6pQZBBpsy9OJwnbbjAIkEBqu/n9SvQ/W6vXF7qDttmWGoiqrKoc386WY
+iUtVMUzTpuzajjFOcauANJjVqM7US/eeHxXcyi/hwtnfpHJ+5cB+q9VbeLfBgKJcmuCv//Dqp6U
kzYbi2ubHOBgreP+vLFKe6ri93GPCrxErHDbvzzS/K9CalKTjDw4uOcJQ8//eGZ7nrWXW6Ndn45T
93T0JS/jsSB5Hl6/IT5Aw3F0K3TMU3CYRHBcLs3GmYfZ3h1wzSppO00ruI0pJ6R485lbWa6leIf3
08HevQ39gvT94uSobXjTg6xaoE3AU0kV+ybcae61DJgWk0cyjG+fWOqH913nN1N7/qKA+a8cMPZL
E+DQ+6yyte28ciaWd0BburmjEVu6oz5Mfl2pb08S/UcdX6Nsqz1Rk363mIWHV+2ressfpqUzox4A
r2LPvfObvmnC668LGiCi/lppDhbeAMWY6SmfGUaZXf70iZF7Kt7K78u20J3JCrtgxNLcUDF/enBO
uQ26p/HYn7Xa1/fumTqFJ7ece0eKN+SUWmZ7nes0yik0Z0+KwOP0g3retUdgUYHlvEkv78PFbjKn
o9hEBd+TA8cUBmmmReQSzx7OU6+G2ebFgpX29l75GdzObCu1U3xMFR+bsCYDGk+q7tRnO0+as6Ow
N2vB9aHR/7K03Rfmfxtc/5aNPzxh2H36IW8V5Wkg+XYffNu6d3ZzuwlQTP72LDJr/2MasUgQqiY3
Bvzvf1LyqlEpzlajjhTKo9TT++Bj/kwCddW8th4f+buLzfR9nZ4An0OUHuxS5RE2cUYibsTYC2bo
8k1ULI+J+gVVNzY/nM2RtemIa1DNSiEHDDLwmMr0/iSYBHnE9xh6SyykGb/BMQBT+ojLEbBTMvrc
jjMpYRNT4/pAPRnI2K9Qo49fFgTkQss+C8pIKNUhVQ9gLocynXbxhdMy3XGUkZXSzi00BwHFuvc/
8qg6UcKjDw4mlibIgwdfCaUJswALwp+Yjnw8fikhDIe7FDM3bRIxZ9HsltkSWvcoWxb8lEEtb6XM
1AktFUt4aOkLirMlZKYLl7rBpzWt/s1CX3HRLB4SZTWL56vLKyS1/HRMumgXZFh/1KvAn5uFBM38
ITomeHaDLiJS9swUb572KPlWMOLuZWPjD6qfr7uoibT45ne8dhdZgbI68rCGT6+eAa/6CZZ2ayOU
71ogjZnFkx8jliLq/LHhovzJwIqH5IqIG1yxX8VSo081yBvkfTpeW3p6ErSUgWu95lXxZ++Gp/jz
sA31XxUkQfoTlKVBHpgREVZyH8zIoJ4YSZx1ABKT4xhMwi6lptVC5496tH8J9UhvnAP/5YEeHeCh
0CNjeQiVRKXkWR4cFvK3Az8ZHizp3pzxOvoKP6k8TPGFAffAIY+d8z8gwaCAuVeNFL/1Dmi4OeI6
cBgQ/fLOMghRD499QG3kYrkLwB+Fqq9Ta0b3rTgLtZ98PYv3y4GhoFt4bg4Xb/GC0+n+skooIoFA
JYguIpjTLYrfAVdHSfSB6C16BHsSaO+zd5EnGLuW1nuOpE2j+vV6dAwv+xn86QpPkryLAc+GdJt8
6VEZnEIKlnwr0WQhNVDPCyW68kmDMlJQt5H+ExpgnO6rGTzPXVCtCh/9mx4/h9beFuprAycvq1LQ
DxB7NAF12dBm9n7pdTim9z7nRyWDAAVj0EL2sJShEiIc+fAUlnDjUHHUjIQ/ul+YcEvzZ/4kTZEr
5a/3Y9EE54U84UwDxeGtRE0gn82j3VKDP+VNp7SdiIHyi58YI7LnIZGQUVUZfTXaf/K+iysxBd5r
k+OHkJt13OLESFJLLkCJYxzq8V7YXgZvFl+Z1TqLShYCWA8vHG3K90XHTNH9+cvea9zOrzzNw1Mf
X3+4Bpr7ZZfgikH65SYyB+pIO3LXWbxjUlCGFfeDUNrvgoHviAEyL6sOlIk0QUMULJxXMkcpgugd
Qhm08r7a/J4xzBEIfTfQREQEiD8ayIn3aFiz+PSj4AxpmPqEb7jFDo9E4zfuIVBD1ZXGNncy38Yl
rJCo/FyEVjxik6ssAtXyWNgt/Lq8NK6p1SSoXwd65hyzsQWCU5lD7EyQ+ufI3TMkuSCOR/FtWKvZ
HchU6x32C697PODzuIQjBxkl6zPanc/WjwHdeVl08jOM5/JDD3QMaT0QU9pa7SM2PL9NxC5V+Wzi
lx9VNMXQ1r70I1YxBQD30Ty4/ZhBuYTV3sSiFl1amJz3Ued1Xg8Fsul1oekVwRWoYHRZGKWdxQwY
ZEQEpnZRG6if4poxoiw4hvIdJ0o06eyBlspHQ4gePKC0E2UBIcuAVyRqlC6OtkXt46xZ3EJSN8So
z2IrGu6OHiM6hg/XNyMqqHNoelmw84mB0QOwUMcVwoNBwKp5eGY0GHDVn3mdz/No9TTQ3N6ntFF4
emtouXgsstT0jgvxOECcRcMWR76gBCKePQ1mj7d4/KmeWgqeStB7Hhwi42uMNZe30CK8PTQbnMAY
mg90PtTo+LuGsAiGBRUeuX/n7dnWkmmsBid/52fBwGNFpqu08bP4Ftb+bTGFqaWE2HpGmhDXm94Q
dgvrF+2ih6SPpJ+LoOJi6bmCnpNWM7wBTC49d5Uv0ys/pdU73/Qm9LU8Xmdw5CcdmiHj6fRGgCi8
vpkeDDFhS/TqQeek/q3zLrEIi0r/aG7nNSE+s0hzdW+Ib0EF/cYJtqJ5yiuEiEty9s0N/tz07Csp
YhXc4oEAezBFxngSTyvuItJ5J7/3NXdK+zoP100TSoM67xaY7yKgKhe00dkXwVTjPRVHzeCQ6MGy
f+Wa196fPFKMVOSYoWZauaavcjRMxclzFuos7hNv77UQJFk0t/dPr3YRFbzHiRvAEM7TrGgMs/dp
mMUFbzd5VPFEn/2zb630YPLIEEc6DZa+PvLO5HKb3u7XiHdJek4Ofmc+8W78LyMIvxH/Q9/Uo6nd
GFbNzbiHCAWvGcpvMhw3EiqVrfydiUiMdgLZTuE33yy3rMXy/bpovAl7yw2zrMUZkXuyQpZxQwxW
8036RKawzDN59CQqX6RJMvpMAQh+RM7my+JbPJ5tel8DFij1A5TtFuNfIQvGk4y1jDbVwqJ9QKIv
n8JEmOy4rYyK+i6j1PyIc01GSt5M+Zi+d7x/kcokE5mlY3gwd05xfh6hFgLnyKJ6ZOnMHiiGhpIj
S6noWyVKQh70rPJNosVTtxWFCBWP5RiVR3UvTHamC3Put3RnRLBlHuLBjSsauIv6QPPwGfMK8nCZ
tSLSMpbDQhYBS85NB66XUeMF3eIudiIoIlu3u4SJrMrilz9jUrnyIkh22LMSyN1E7u/TA8mGzB2Z
kC/xG5osh2f5jHPoZe6PJxLRVgOlc26cIkIPYb1PkJwFUaew5hVBFjIvQMU4nMG4yAop3bYPyhed
9ssMMTdy0jQQ6bzEU47ZK5F7MuGNLwJ3kR7PfO11Blhm+ND8mZ+HU6SgBNNi+AKgqdZ6fKDqsvwG
7iM2mTv7SBbtnns0y4nfRzcQLxpXan6NYcNqjKvP8mGgj1RPfxZcTBnKkYfkisit8rB+0PwbEBr9
R/MpRFOte8rCKMS6zXge4DRJDkhu+zTnmddEYC/VmpNpK+fg5VzeyKObsS3IK1x97UsmML9HF6+P
zgkPota55p+epvwuEJ0LL3fjZ/lUvubxnhsqAeCaRPMnbh/pTva2f8up0S4dIE3Ga4GXjpCwK69w
AChk+F08c1UvXxz4ZMIoXOKMiS+7mkrDrwnQHwBLY6CFJA05nBWKlpTHGN0R2Ni75w9MZGCy503u
7Vd5ysFvUfiOaFMTmaSoqHctGOX0HA8+cZ5Iwu+KfwinhBJRs0QHPt01Vfl+vatPczSi33rw7Q2N
CIUC7TeWy4gyvl+ZJVc0lQatobobD6KMGxhfOqpWl0oTRc0S7VeumIe3R+yV4Og3r9oNW214IwTo
/cVD8V9X3r/Mwjui+x/+teKgDu15nO9Ih2+iAZKhAyi+Qyz5mtP48vFmveId+Svw5r8xbZ4qaG3y
6IA3/JkLXnTHudaPEF/UtbMAxtd7pOaupqvedNVDaD4O7hmRbBeD6vCH68ZC/6NeYetVLxRuRFHq
lOAyuHUfj2d7+frrkeJZMaWGb+vbfoXWBjUIdmwbVK1H9UV4SCWa0y9vrXtWbfW0Po/RDZcwxmzt
zlbT0X34KkEjDG5+Wd1MewLxHRZU2LKFr6exSRTY6WsH2H6qFe7p9Vr5SuuNu8UaZVvz9kPY5h7O
fvf0xMTyIIxyxrfMr9zX6wvceLnhnAhelb8Gd6EMq+tpbVJS7DXz9591qnb+nGKFf8suI9vkf1n8
oLF14vQmvtq7w/IfQzvrOoORrRsCutZWTOsj67KEcVm94yLs1mPU/TpiOxkoxmIidui5YnOKWTuC
iDM8sXVqjNViOSTFA7ZlUuCP4iZiP2bLAWMHcMrnIVSRH4zQWPT1m2+gFOeYsSevdsRaEZsC7sA5
xoaCDSgyXyfG5kLN3KVxtI8zW6Eawn4pDxBDt/2gvL4mxnNCNH4j9tguRXkHSJgcUfrFCMNkDPc/
YuQbqfgfZrHF87kaJXDqao6JjnDE0AC5iyJIMXmPYCOQ1ZsvgWrzBUWaCG/367A0C/uSYIQPXHvE
vsAeuJsUdSIeCDG3Nex6cRCIzyHnd7Jc/c4/BX1wp2u2CUWGw2e5mhKGnH/q4dw/P5wCFcQW/ung
hjpLnW7q3kHG0L+fghk5UYGJqSBBTDTA3L6F6qIP8M/xwZ7d7wSBwC+2SfbdcXFBhSkfC+4l929I
86uAgd3QHQl5lTZxR4qCK8t9ekFrPgQ87HEXyUWiRaMMsE+KziAKWhFdv3rfQF+RXfdG4w7BlAji
GBWh6ff8VpJlKKr8S6k4+aqEuYNgLhFsAoaAR6hOn0oA0Awr4reXCPJX4KpPp2UP/DSZAxMlej48
1et2SblUcLoJZRIPNrMt2cXtslpS883CzHgdUVNw6Rxd053fDxPyKsOzvLuRKR6pKz6MLsmJtNf4
kGS0ldBK51Ni9rA9p3lr1/iBymS2OeOmkUPOU1fytUtV6nun19iAqdNcKY+79HS1+6ttrsT5ZBHC
rpDokmYWN5wv5XrAH4PoQ5GR5OsxaZc6pTlyt3AMV/SM2V0337kM5ssOLcR0NELIosee/MPrEMtO
LyqA7JwztIDRsVyF4PKVfVPCbmx/HhtlMv6gbWCjUmQ/q/0iAqIXaVJxn8R0NrLCRuVu8ZPmqGU9
2graUUpU43uHbYE5hV5OjUr09CyoX0QfnKErYeYFJWlXnIzKu1A8ywW37F9RJQQI26NcszdyO1Eo
CWt/oNHJM7Ioi5qwCbNkh2a08wUC3C20yPilL4fQFh2Qh6ZVamF3dWJiiq0G/iWEUzjYh42bebl/
ESLeYBrmPvYCOok8DGPSrZDj35bZHA1OeLjvbKfSZZMv6Z5juEfhkDbuFrWnsWyGj/EQDKBuJ4Qp
53ejlTDK8SdjHCKyNkTBp8k/Znqj+qzdI8mi0YmFZJFsmMOhmHmAn/3CO2yxH98vi9wX65jxogUn
dH/sW7d4m6F7D8uZW8fHoPJrtv+Ld/EE49uiEujB0TMez19V0r9CxMp4tq4ghI+AfK93ZaTyJ+z+
kxCFxdm7Op9eKO/eUtwdPT+oOIe7MfJmLLpcA/IAZa4M2zfVgxFa3k00rTl/lZ/nWEI3POMa2qBo
oVfk6oZe+1tT7eh6rDEqpvzKgpGCYkH9KSbKwFfF0bIINczc7rFBx555uq9h9Xa+vjgFk281nACs
ZCWqOUXWjyLO4tzfreWyQ0DY4X0fq+FIUDQ2NJi2aj9nadi5yBBdVqBmiqlGJCJBZcVtgUF7Q2PO
4I9hCL2Bo/NkLWlwz+QQzezAXFQgMEZnjjX7W2sf0dytaG7aouTv031aERZegFLFCqY+XYx4YZLI
XBKZV6C0o2q+LF9TDjWkEvB+I4utrG3iErgQ9L9j8WL+1KddYwO+Z5FSPmffoEUBNkRqbisAzqNi
cV0aH7JQsRBd+PUISkVNqEoY9sspsJNicV6WAH3pNnYElsQ9XUu0xZNw4h7BUhBfdKElRdzwN1DJ
1R4JL+Jn8Qlz7MLBnqw67/AFyT3CSeHn8of6AyKqFV/yRqy1WLZqFe8e7z3Z2gQzU+xm8k/5J5dV
CRA6JmUWTTFirqvCma08X7PX+jtAFU7IknqRJTOM4ivxmLhIbpshnkT8QiM6Xa69/lK+se3ItWZO
32guVZ2yftWFNVUDXCtRl82LvuwWfL3oD/oDoJbksnOMtbY2l8NLsR1emp5USdt6q0CtaCWleRwq
WA/AXfTSGT93lHJeF9/GW91zVUn14HW2NR+6F343H6Ywge/4HzMRMmqdK421/PdgvBXp8Fls8ZEY
wD4d/gGO+SwMZ7feb8dPcDKfgpbZXeILpMP2bi2C8rJ7Ux4UYB40qNoWyFSqPBhnLp0vh89qOwwC
50nZ6d5KmOCcclUjdZz23m8ryZhBKPYkeW3AoMRCiLt7Y1P73EXsk9/c2bTz1e2FfPVsk68uLB6P
u/Wxd3jG2lgfXwYO+Wm+tN6MN5qugoXoHfTCAqTP+ewUqf5gyBuZSzxIL9INVLNO768JfSzxM2MN
Y3OWZoBdwVUSiVs3i13CRN4lGUsr4GIcR0fm9m8XGXOls488lI6UJ3OxnGICiQEYs5RVeFyMFBPk
4ZTMXYoVy113jGu9UJeTtbq0EpOyAS+ztZXoS43HqUsZZGiwFpNol0g75HQrMZ5alOk13+rFFUpF
7OQnIymh6lxYyRAP8S48TxGzLMnYlwo+0tNRh56a3BDhiMlAmXP2EI+xmWZsXheu2Pk1Pr4ekxlu
EpyFRIRbErNmBPio2u2Nyw7Ah/pRYcpJAkWDPQZX18paGbUzmdtn1dFW81RbXahB/pydHDOdrXSB
tvP9UDsI+XV1W96WFUmyuLSmy9PbZD1dXtfW0wmWb3JiiCeu5VAfmpehdOYTp3vRfo8Rw1dsjbfh
pWN17x0Rcettt87es/fSslHcPqcvzcqc2M1qv+lWZ3B717TdtCCqTBDh4pY8paftIRVkeAvuCZHa
iGDtU2ttKAjt+ALCa7emkPNK7nFKh8c2bkVzWpDCwI4UPEXzB4qki06XrzjZWou0aYyQjAkTlEIH
e/sA/mZxXV3XF5hdjWSXiASYSznlvC6SCTM+1emULDHT8lmzD629e9Rgv17Vz8cffSPdpvJdCsOv
ple+weiT0JEbdaNvrq/09pxEgfnGWkFq/lR+8EH9LPTZK40L82cznXPQ95sxd1qVG5hcrPG7ugGy
nebPBdW3RCQyaU2WEOKdOw3I41nEwCTRLArqBQ6/Hm3C5A1FeKtUi3aheEDm6RjjiMps3EAv2aZc
jThld74WWWuAYpCdg5HLV3K+lYzxJT5iByKE0+A3kkrFFQKCCS/Awe9/KbH4MhqvZXO+YoPZFfvv
FfTjHp/bAD5/ZJemKvcMyNSBM09RH5GVSCLTzMeJoQTVWvZgFTVJ5SaQYlOyvbGPqZDXdOmVBUGx
5acOXJa10D8U9uw61MImblftYx03cQ10so6nmJh4D7QFYY9FBSRToik0hfgKPy8oA3UOMz+DEgV6
UIUqSI+PpTcEM5KMjg97io1z13JxjpT4yDwZlmPhtGvlp12TtqMo3nHZjpKJZNgdQLb9ulofnjoQ
btV6vxZoW1c4VA6BApR834fyoeIE61V+2j+VDzAtEKq3nPxB2cxzJ9O9enlK6ot7TrQRbBw4MSUG
H5PRQQKTaWIBiNUekyG2FkYI9gz8mbHQL46xADfGDhN3HIJHA9y1aPjJWBxWh9WEvJOp3VKqhFOa
+EJ59QtgEFsDgmZNQP/Z+1W1GsCq0YP0uHi3qLSID3QIgKgtZosyLuPjtpPKHnuLSDjx+3NYf2er
86KaebhvNJyn1Fdo7PqdswiYieIoOhXZGI9g51JiXltzTRiNllUrE7cNMaq715V8MnEj4Wk5E2aT
gcnjfHMKLa9zf0eRCGLz2w5v7CmsA+JzfCED1OS6vhRkh+UogBP7qOEAyh53D9njdXHcthZwvSPv
dEF/ehy2Q5op7rAFWkdN9+67PoOa67bHrfYyo/daEhoQHFBphxXotHf5PxscSiCAUvuuN3v+hmit
DqToTFtn/O4rpyPfZFNvhu3s0yAbamWgi6aTxRzevmk0D8tE29TJ/mpTgGWjrn5jdgWZvF8QruMk
ie9ZyzntT7WHw0Ihmom39g7snW3GVyvlWgt6eJCx7mxzAl+8X0xV2+QGfTxZ5phZTTIHId0/n4BO
z1/LtflqvlYPzdP5uSesTjJIrjmCRj1MwvMBQOn5uXioAUOTCZ8VTvbQA482rgS2Ds/z1fweId8/
7zYmMf18JJiuzm0NU22O0wYjWwxvgRJMaMz/aw4w7nahLedPfAE5NJaQeKX7iZ1vATkbLPa0dy0j
r5BRxvDPQTibil0aTik1+p3524nJ/AZ0fz56wBlx1ldO8dhsGxDBBjhHZZ1ZdqE4yuiBD2PQb+48
Aq5HZuucmGJPbLAP77HVkpvnLN80wXgwHiS4LXHV02e9BVVGk1LIiE8AEfSVFhuEpcSvMCZwVxDR
x30BhBfbc97aneDEsZUbMG2nZ/21J03zeWLRXdnD9CgdV+/5RH01CdznT9bG2ohNe44xhRcSe24X
zdfJ7lwd50J0W2tL6ZYy7RHvmjFXowvhxl2c4ecYwezC+RrNF21shhwLHc0aPem8PV1Qn0+BzqcU
eHLHFb62Rwlh1i6JJFRum+PpkD2wT397HZQHNPPwHMhdL4kc5Vp/lUy1MTmQXkip2efsocMT1AdF
XK72KRqR7AGiIWmR8jH/0NxdFN2wRmTFn+JhACCM20MhdEqotLYF+zxEppTzFq+QeJxG323xR6mP
ElNoXq+B5czSFl9pToA6p8oQi8sslAOgkMEmEjepuLAMAqsStD0mytyWnhfvloBKSMV9LpBP3BC7
zW+M9RzggIUPK8MhImYUaYgYlxInkSCEGFvAnIMzB6YE4yqxZbN2hKFdkpqloe3S+hkA+rexYKyL
uMEpBDIOvIagOCRODezN092dJ3HxzK8JPZ8JSkuiRb6GwpJuJO/64ZZYvDQRbbzGC5ZctjP2i3tE
njj+HUDBWMcC/af2EHvPRLYplk4B/x/55AD2F6/2quU7Cbxh4Wf+GTDBAZpIwXcovhkBpUBawHYs
ihW7Z8nmJbe5hvsVpS3uXmhp69w9he1iElDPqVgqK4GqMM6H5XsRThORAfp2la/nr5K1eIkO8SkF
5r3JNsDZt+3mml7TQ3xNhxVUoDBlTpO6s8V7ZIEnIgoO6sJg1Z0TPRK/t+HVqfFZxl0KSx00PPE8
In+UDrr7CunB4LbeeRnu+r2Ppxej+rzqHiSkYRVY2vKuLUY9CcS8DrvITGRhRuqezIxiYpt46e/B
ANyS2Sq/d5Z0GPoCaI86lmfn8W+0wgRUiPEuzsUBn5Dg8Q8Pu1jchOIkrOHoIYQvUBTzyfJKBpTt
QrZ+iYIdCRvgngwyvAI7HFqC1TFA8zCi3E18Txa+WLyrbk0O8syVYMcM8Jv8DPzMg8ackAWYjwW+
WORGQFkdSAEFz6wrHXVGlMAwNUCZyMj7mYhTFrFsmapEwzGfD2l1T2bsVqcgf61CEW58vwLpsgLS
To4MXLs0qet2wvdYcdUR5yK6K66EBSVi8HLKbDDi5qkyWL0qVi48Z1A2jjZIixEfLSOmu4AnXn79
Kon9yXu37Ke31eCLkxZMzx0B1H+2n/doCQkmE3zpTFo5XTbmHkHb4fgTmIvlyeDslhWuc7rBrj3R
66TzLl95ZDkbrDB27gIFK49rigfDD0q8YiL/SlkCZguAgrOFDGEZa+GIWlGjpoD8xV8EsShKhiDB
Z2SwLy6BRYioi8nkXFaS0Kl/CF+iHKQfhv0vUU3uIbOwWeKuCcSpgzqqB31r5ySu4emafBEiEGeO
EhDDwud2JvCIJ47ApAQoMwk9isGEO4fAg/igKIKZjN7kfrJ4ByQCL1Fp8dLCS+MaeMoE2SC2PnHs
d3EIZNEBz0r3KXFfwQIA2yQfmHDqDX+w+VLE+2D3JKtTSWXPwhtDuc3BVQOKrvhnenIPiEmWGtNF
CfVBhBNRq1G7ROA0zjhxduGIUxNXBklbRw/0uC9XgwRBvSIB1jskg3f2D672eORzVYKWeBjnwUj9
jR1AgTOOs9nrPRqII+3kgu6A9RkT3N85O6f3eo96BWCQ0YYC1Bcm3wlU0VFibgxmuTGQcrROiVtW
eIUHH1yhLPVH0GidSwAtaJhyQN5Gm9IR8YBAHL8g/f2RmLMcMgFP4WGwBXiWgwksSR06ecpqPrfn
Zsh2SuISLmXQN3IDfTX9IqvpJG7hu/p0Az8TA0b7MrYSfLuCiANm9nb0BV+YRyAZAdaRjsjVEgWw
0suq90oCJepjC9BLSSTgN/gHb/QvHAfAbToV1o/ujYjIiRQ5OagvePL46B4fPHg1AYoixEEH8MmA
tplT8eFN+F/84kyHJ8uRtU6MiSP73ElW5V+oNxFVZbAqfkPyBI8FF66s5D0wPD2aARej8YJ7BGuF
9tYAeKL7ckfCKNIJglbcL8/PMBezBAA9ZFGD4Dee4hrTARwKTE76fI/WwjwWd7zoHbjhSdK0D97B
Kz7Y9tBxcpTmKxAmiY0SCKWkBTi9K5UowtnNntMlHfv2dGUQupO4T0NIDdhil9CR9KYnyYSjv9vK
U3DnR7v3nuIcp9oO25f2swe0BuBQllTR+yeh9VnRGbKnS/CU1pVRQVWDBOQWGyn0WmRB3BPEfCsY
3Okr65zvtx8SSRIEaOtd3gRp2C5o4e8wq7yavmp/8pPD+kpQC0Rrgi5cJzmjLAFYK50ELq/M64nI
nnj8Lq2ej65wf+xtErRhkKK3jj4qmdegYHSJYGEbgldn3CR0jNgbYnE0jFxJvNcAbHnk83k4+Dck
WZCrjBWIwivSTKisDwXuCBiSThdBF1gkoDu2lCOsdAHMvb42QaHXI3ZHLEzB6rFx00ey64EjxJWO
UeZfgtu76AGAAXbwwGKlguVekOlTscOX8aPMv9/bvmhPNVa1hnlrLDQOrJBVHVtww8qaul+Nuov9
MUNXEOji7uEwQZ1AJbaW5hrBXGQkIDUYJmQVnsMJRhOvKxBEdY1U/EZ9ziMQjE26R2eR9Pkr63/r
ndhBD3Qto8wVgCJXE7Q42YQnC4CRWIXgCKW1M3cOKI3c0uUhOSWewV3kDneZkzlQfpdBR3rqEV1K
Ip1yAAT08vTy1gNoBFJJB1VEtWyRJVBfD9VX7e1eao+35BXs9mq31CQ/AHF1oOU5vdTUjQGUd69y
c/YE8iLi2gpSkMnIPkUoQI7xG5v0SOdmX7Ll8AJAKcH6UL+GGc3C139m7qNgKcEieDmbe+WSsuVW
+AKq1Q9DwABS8EBhPOUwS/SUnt0yD0bC/n8J+kt+zr+Q51A0kK2hasKp8V8qgLErJvvL3iTyV5C2
fSu8226wpyBMuwtsLf3e2R3CHcvaDFuuIALSP+lOeNBXndXGWnf6S3OM/5WYQc2wmUYyCYxJf3ID
GJPRuLU1+SvPgrK1tgNLplQgOnvl2orbB8WefRzXZNSE3eqa4uP0q40QKUV25NmOHXckNCwnCZVP
vIG9rYDK4OK9zYP6Y74xqBlDCt9R6ib9LP5WRf2Pomf37Jd/tvyP9I6qbfLrMaOYhUZ9k76Jp7Ot
UXit+l30ad2/77W/EVxO5Y7/GjrybebqRKOIPhWXqeP/72yvTD1qN+U6KtTlheklJdeni0b35F18
ot5UHXydxKa9YP+Bci/1KWRLovzDLnh13TCOnQ8l8MJfFB16TtP3d4UACZSXJ+pM4cLDoZ5t8Wei
hhCsg00X6jMveLuiIUBL8OJBvdo4uvsYf4RMjgbVrPTOZLMvKG1JduHM3oZU+pkQWVs+Ulvb/Vt+
1f+UEmi8hE6IIvJ/ljGcVKp2KE/0tTnodk4AkJoh+8a5TqmzdEp7/ZvUut3RsP//c+VPZh+GGAIa
qIwo6jkx4UyXZv0DRTE9asNhaLJse3KUMLU+qHBwqLwiXu0qd592LIhnAsX2Uwa27kUiYiBorxHr
lknZO4AG2vJqCnj7r8idP4sQ/qdl6r9bVhSmca2PJ+VJpTqI5ARcXAyz5XvLjiR8vc/s2xvdNjb8
AoEvlbEoDpLqbMdnB+6Ri/u+En3R1rzPwxKvuvv08ACw1qntaYyn0evdtdS9ouISHO2kutqGJE/b
X6NNXtklPJCtfLM/P5G+n8ygsNTn6hvcQu9/vRiEuEzvq3ACgodmkFB0CW3zkpYxSHW33BaESmEm
9x5R2+1JcgDIPgkpSfNr87eatDP9v2Lz7/H7o6yBaV2K4+XWZ1tZiTUvdz5bUq0Jb0QEHciY/BzX
mBAe+dD2DtZoDyBMkD9R/pR39VFS8if9q6Ykj0dNQ6qO3dxdTFCaGxQxmOV2i3nvgK+kcwrnQiDA
eANvVF2c03fvlP6n9dy/dyvDcFQ8LvWqD/rtHmAFxcMWrVNtd2tsViezqUwlCFxwj0R/dtF35fyG
PVYktM/WR3GYG7+0tSSw3+bAOQgkHMNmAOYkNZSAT6caZ6nofe7RtB8AhHwXjqyRBKZyN1gSDnWp
Vrdp0kecjnirWwryglTalunBYztLqR69U4PiaOtPh/D2dildPGmk/OKJpa5r845AH7fWlHj35AmQ
3d5FIKAds2f++HzztqVXLsdlUgJSB2Boj5hJOtJycC/xt4+LD88eyuKXSbmzntcd6K6zC64yX+4T
g8RoYkXUsD0uPwav7O15jVE186v1GQVkxo5dPOK+m+DnXfYv5tNIubD1ZV19WgFaFFUcHIeG2Oj8
7+iFm9azMHHmbruoHSDvHzXbr0m5ONRKFGYy7/6yf6n/TfITsjsd5uEJpD6/U6/+sURYVCO5NlO1
TWqztyvjLW+n9qkabGDdOn2wVbRob2JG7amIRmTy5g7m245Ur8OL1TztXsvTSj28V0ait0d714b7
Iwly85wqKZVtQIdL0ktB3enxL3uJJuvDv7eSfzf7j+qY9VhQ23evnJ8OV+dyJD3r/FPjep2+nzb5
zDljPaCjEBYClnTwMuLq1NkDaDR39nvnOz7XaAlPl3hOzP+RMqserg89Dw8MNEDtczhe4npb+XjF
Z0uUxOF7TqG1k3ss/7JAT/9H4ZJ/vcef5cmLxhzOs0a9PJmDU4OMj4+4G4Glr0j7+8BPcQUnEp8m
nvUzuk3JlCcVhDcbWfFyPcgfa+Y0c0MC2t8KnMl41BY7jVJ66ERY+eqyT8eZdyGFYqSy3kl3cWP9
dI0TXzc4cSPqso/j+oafuHQUIk1S3SHzMiDKSPlplT8eKNxAkMA9XWOTTEk9IJLclQ7htFipSX9k
NpClcWGGu+oGExsDFxQMKtB6QHoSgngedg75QRf/ujjMvHp7DY+xutn7umoP7z3mcfbjzN1icLAC
p2Q2zf2rvffN71myGDU7Pr+g8M9/5RDjOV1gmcAjsSXWOSGeYduuMlf9VbkEaM4LPMmKGy/OZ7+c
O1sU7O/y/0g7k+W2sWWLfhEi0DdTAAR7UqREdROEpJLQEH0PfP1b0J3YkkMavLhxbVe5bJIgcE6e
zL3XDhxh7QMe8Z1UWTeq3RhL9TfS+tfMyM+tTIGYSv1HhIrylT2Td01jZLE43GmJAzm4w8aBv3PJ
7qqIhFm7WAii0n5gwMSoq4KxuMyN3+6j75rUOR/LIhpFosT4lvzWNGIUNmKc7Hy52JCXc0y60UnR
nPYxCk9/KWWITdTBbczeVREmxRzT/HJD1fFzxSF/q86pOFQ0sXPC5Jyg/KWoVK1EHHs1F+6OxMV4
gX1WDmfbZpl8KxZPTuCGC9NpWPbuTSC2H795++V/LAsg73FJkxLPCUH/4mPv9KuagvcG0MY9UNd4
L7OPRCPOOnsuEjBJmrVUu9SbpmnRhvcJ9lvgS1J9EeVLgIwlLTeRfIhl2cmreFXlTnNdiOUvS+5X
1Px8w1gG6D6CP0nGUJUvlvds8mWzv8Z4+lB8hBNW53dDfw+s92tKmFWxl4xx2YwKPRIOkMLgRPUS
e/kvX9QnweHvFRTMrz4ztQ2F1JWvnDai8Eg/KXppZh22kEhvZyPxdSWLSyVYSJIrybuYnxg8iKg7
+GlKnazd4ABLZis4TdUYbdCwVYSNXkKu7pWNojpqsiYDWSbf4ICeixF2jT7V/6imbWuxxLoFQpFo
ccVwGCKCZr/c92w7+e3kKtNts0ahO7L3aws5sQsL71tVgL7fKBHDlOQ/WVq1ytJA6tctEWMOkBRm
qfXB/6BBBtWqke3xxVJ2yDeF8AWcO3/uSv7hR0Z6QOpgq+LnzGth0F3P8iKytlHhiJpblzbK1B7C
0LgsOs96bZdRtEKfFZwyg0+1qnBGEZWq2JOyjsKVUj6od9gzehsZTU6/wFyERw2WEIm0dHlfB8wl
tTNVkLIcuFE5jUo0s5s+dZRsGYA04Oz8X3AT07zcJTTF2TktW8IEKt2k/2XyOo9cyHjxgQ1Y90T4
48PcAJ4u4xt1RlI4weNEw+1Ol238EeECtkhb7wEWyBdmrnTQgKbdM4XX6NWfI8GVIbuR9eCmTyad
hOcqvzF5Oc0ug6VyL6rO1HiqthMoAZF7PeWeVdrs9sNLygQTXdcT5JiZfcXL4X5XvapzIbuMd4J0
TJ8C/iaGQLf8UQpvCG2QYj469ivgeohDLuPVaTocCmlrh9GKkXoCFQ0DCYjxunXaHU6JwunlRfVc
N/u6sEfwN5o9vUikjdK5GC8DB4NhodfuXMytjN7u6XZcHdDQ9db67+eH4rvo3CKLQSIUl6gaVf9K
4Iq1dALvmCcHUTxJPBNwPaPyuUjfTd6ZOLz//GqkOn4rYkiZJFEMaJkosmp+LWKmsh7HyezvxOcp
vrTTetQQNdDt9PeTJ6WO8FAvK2NTZmdRd5Cg5o7Cts5NFjvci7Jgs17IGA8pU3SHQs2iD6ovk+ZE
ib/SNTc59kvyZxyE2gsUhCtK99hDiCZiAwG65OD4fBhsw9FvSZF+azFogj1LH5tFhbxERKGS3qqd
FxyTvaS6yETYglGBLjhPoaDc+UdkgB6iAkAHSo57JazJqFpnuDtt1BWNK6wvBk+r2x8BDDK2qC6n
wDuwf+cvH4WDMIPUFDvwxlcW2vwJGfDEoEICd8NBq7c75huX4jlpaaoL9xTJ5pY6GvT/JgN87GSn
x/hdIbAertU9XAZ6Tu7P38/3rex/qzQEWxJUOET/fUQN2l6rRTVNDvnwTGrRkJzk+FkOLrX+SzH7
j77IDMvUwP/P6QsAu/9+pULVxzib0manELksudHBvB8oYjnprK4RSCtHHL3kIF3CjbH++TN+7wFZ
piRBFGGznOuGL8fwooyyWBKlYSdILhg/aXJb4sUUJyLQc5gfsp9f7n9ZgF92nb9e8MuJluugVZlf
9XcgHJXbJljISz6xmt9IGFlTZTMyL4AdS1RQ5RznK0B7myIT1oBouGX23mnnIlyMC/WeyZGOUhM1
H3pW1zqoTNXcaJGNb35PWk/4mIqUtPY1c9N8KSteepL7tbRtykV98Y0dOkXr3l8r5WZJbVRJTgfK
O3aonUX09HdXfA/BHqEgeQccWkFDb3CniS5G5WFR3IcHk5uaIed4LpbaRqUdv3/pnoulD4gDLFS2
uOC5tcedNTjFqZ7cmV4XavaCBZyvVGPm6VrPaejKgavXCy27ofMCo1sWHCRNlYiUiUFSb08ZspD/
mPV9cCqsHOcxf6DV+/rhPM44oLkVq4ImWSaWrT1JRBR9lNhMjJX4DMkGRiFzS9oCjg98eeefOeTo
1iJncveKfccbszvVQ6wI/2uLPtyNgaPTCqMjtqJtktgQwiaBjtASi5F6h/xwVT9BVBlw9XscGxzO
i9HomVQCiKH68UFmsPZQcFqyI87MpCn5Trk93WuZh+1sHN3sMcSaZFtP4wrGgu8gJ/Nf9eyXp1b+
fqAluV5SdYpPCM7faP51F8dWFyTNrhU3mbWMwn3cngTzVOXrROEgyMglRFTMST88IPe/xk5YvCs9
w3oduHl030cwRKbE1fNfauPPKK6v9z4wKPJcTMot+WvwxjXXYU9nNfPzdQfTTOUMiqISR3NEjNYW
lN4we7kxR9OEoaES21PnomnEyd3u1NAVQ7fEzo1k7BYzUX9SUzsemKWY8rGIfqlRP1ux394rcVmk
s5OJQO7q30vStZPGIDeiZmdwbGHCpmCqw5iG8QHMTAsqH3WU9Yp0dCvTCtpbz9Yhvm3x4/ggDB/L
veLCi2wB91Ak8QnNzEbUiZ+zgmnFLdbfUhCAZ2NIskAmaHoBrjOK39jhXvllzfm8rj99lnmh/6PF
YZVEfFXJ0O56jCwv6AKmhZhsDGupoyZI7Fz3EvQbN+NGxR8W2D2rgOUa2EAAzyc0aarHBtbB7Ujt
i65nVWX2cAuanMWSuoUDzQy7N5fSrbjha41WJX8Fqjdu8WSNzRvBbbUOMW1cd+YHo0u8IDQoWyep
Vz6D0nruXZw6wQYlnj36E5u7y5gTtUOcelTPr1Pk+qaDBTllBTg0/l0DS4j4Lt9tsDuNTqQsudA9
zb/ZqFL7K7OneeM2K5YqaTyaCP91/gnxDwlCzxHKcws9KodSajsD8syT8QEGyYRbiZpEuBk0l5Pq
LVJD1dZf0TubDqb5S6k5DW7WJyYE1st1H9BHxQM7aV7UrKfRFi76HQ1l6PmYdOptyr7MDO0JGiVu
cOxIwqZ5ye8CBpToLryaBhkhBbgQNhSBFix69H0hpw8i65SE4rVGPoEh0WtMx2x4ffCFKF0/q+CQ
xYhJaoXrGkUjzww05XAVxF5ueYLkFc/IYZ4T/tPVB/JpJrouP0hPQ7cILTt92PrA8DED4EkVHQVZ
5Syw+W1X/UdLgFM4+6ask6Slk1f89x1XSZkZSYGf78h3clpVe9TNwimUbJHl5VMvl7eKhSEb7WsX
eXnPaF9/H2hSWrMw3UQKe5UdmbLal6ZfNuDPjv9fzwKdCnD8IP1U3qDyFXnWCLDQevi526EB55XE
DmUw9Kr8MYsRSGmBF/aGK3mVpE92/aL7tSNrwlbzX5Qh9HKI8mSDSf5+ACEq+Bs9XYTsjhYz+5pL
eiWJq/JHtmp7qAuHwMdKpAlc9qJtxo07atYatFqRI964vmoavRDr3NbxnTAq65CM26Eigk7j0BG4
Y8BhSSkXafZ8Jc9rIBjgKLDiwZO+rTplUXQ0nPPeIEoPYQttrEzO93rZHsoCRpr1Uvedl6WuVKBe
1kNoXokb1CCC5Bd1OPdCcKrFyY74eEFNsEdMDAu3dHnkKJXUV3eKmlNq3f28ECnfjhfztSchWTOo
tKAPfrkrSr8TM6tv9UOSEi7XJfQiQXyZr8kV6WgYLi3cVrqC2iWW7X5agZr3Mm7a+YJC9uqQJUcq
sX3SMomeCHGyxWmj+/ia0FePdbWggnWUzl8JiC59XD8WXp/4aSpY4azCK8UEcWJpi1G/iMyL2CzE
/relVpo/wde7i3LZIDqWlgKl7N/3fWOGzTj2KeI+Dr7ByVc2Wu8l+rIVViWJJdZFA/bf36io+H7r
CP/62l9W+bozBiOH8YceikCGTVRsp24Tmps+dpWaFXFXyKegXybopNRfqujvUP65//fH556/+T92
mKDPI8nPG5yXrM0fs+6nhtusgbDkJqOrWu+FlwZHzdWW4Opel2GBSW22SOR34o6zpQ4GgR0fCAOm
PI+QyuqiqC5L2zxZFxh6/Xwnfsc98n7nBDD6UJx4sVf//X6lcQgaPbjmZ206VHehchE1J7JeEiQA
vcdTdtU2Zrr6+UW/W7p5UTJKrdk7r8KC/1L656MBUXQKrzsRgfIxG24K9aNFRZtfYo6eEV75PkER
XMdbq39XCpoPFUvIfdioTqXoK19b51eJDfOZ7L+2pBmVbPh3TUN0oBatOnV8L9kaf37T5rdqkjdt
MrbW6AaAiNS+vGlVvyqt2sf5jmPmkY6Aq7wVO2Q+E8MimKH8PC4qgGfzwL/j5CY6HF2WWAQZa6un
+Q/McT/z70IMdoSDxUws+jTgRusO+sPsmrtit5uZHBPeo/gQ3HDiB5kxcyZmM6mJtaG84fhLQ//y
UjAPQjTtghXgVz6wvcT5LWNC/9djTGeSebWuzGnFX8bGo9xNZS/rycGoiAW103sVdHII4dDpxT2h
pyGa296lkLYerddp3b5Yj/59+U7F2gPYAG5jzv4oWlhY8DYZ5tboLvsoOIlUbi7b+WOzam7Tjenq
R71ymRN0pjOoHku0+V/7Lr1aZ+59HC4baInJywMlQ5baFkMNt3uHbtHviuDt56/5H4uHTEgB0W+E
1VicHL4sHoLYK3WLNmHHEDEY3DFfBEhkKQZV1RYYfjXLa7A1SwYfzDCV259f/XvTXPn71b/0geop
nopGHIZdOS0Kxc77+UfJ2PBj3DmhtmA55V0F6bpsXd6R1n8MwhOzOH7dGHeFuK90bSFCkBuxMQJs
HuGV0s35dY2d7/a/13dwoGxdCk8w7YLPdfCPda6M+qiJsxEAfOg+ttVNQ3cWT41p3mid1/b2IC8r
Cjc9uMnoHgi/PIza94eRl59pwXT4AW98/ZaG7tqidpDUM9VUxrlCYB7GGUrEeYtS9SZiBVnS8i1f
5qyudiMn+ELwwHri3HZ0KS6whjYutNZ0bUKFKB1JXFMgoB9ik6QcTnAuvUUIHpE0bjR4NB9h7FS6
V+EnZoQcL9oHP9mHhEDFUDV+W5S/Dfu5C+BdUNjx1Jmi9OUezJpWuoZi759VHvJLvhFvB/AS/A8a
zNMvd9xvr/Vlw7ISuRP0PFa2I305pZV4cHu3iEtXj3U3QSwaMomXcouJ3HVRh+hSWYzrAIW1dChg
MmsEblT7PGRugPqsVyL3//kGvzwSgtLHcVsk1hmC3CdhaXi4nqJT8QDW6lBsrkfzcD1aN2wPO8IC
f9nP/7E//vVVfPYY/rjPa70oBhoF2plNKX2hfXBoNtY+OYxuegy8nz+q9K/vQhclHc6uxMTqcwv6
48Ug76ZSVEWIX2rbhz2guqa9CY7yb13G+ZJ9fXj/fJ0vXcaqGs28MvPyoNBXI3d4kQ6dHQv5quuF
U9Ayv29DfZXqAUdBWvaleVaaeJmm4fs4NZtk0gybE6RfMW0Yw3XKvOPnC/GN5sP9T/QWuj76Ngzw
5l3pj+sgJkUYq75CIvA02UEKUhl/vkyOWa4sf34lea5Dv16KP1/qy65e+VnUjZJq3c1Ss5K9Gihq
N1vs57DCWUomHbJ7064f2ZySGocjaUnHfhaxbn9Rhn1PJvr81ORzMxGkhvxaipWaSHS439QnvTmb
xP02jg47P3HKwhlJcAEEHq8bfiRjA3fVveZ7OgkGC4p7ak0izFksWIyN0dPJhGGPiOlZLOj9p3yF
gd0eGJDh8hHUxYgbs1411SIs3XxwMtyJNBnB9sGO4LlvGVLfUSVHbLvTWqi8BuCMsZITT0aZXM3d
J708FeI6CU6pfhabR0vz8tSr4dZT5OLsv+jnn78m+uzfvyeZPhlrIv831K9hV10f903aCPWJz2qO
C2Z+/EK4CyDEhy4ta8Uu8WGTaUmTJliWgLBHLwBLG68w5SHb0ZkcFc51cKunsLAxf3R3vuxxIwfP
NbZTCCmFYyWe+DK9ps+B5fCntMahPwMTfrSIhrfTyZbHRYzhXH8MlXu6iX2J4/g2AvzLgDJEMhc6
te/IySKrVx16BnIk+9JN/YOB5y7aDONuAv1HDSG5pbyzxE0UL8VhmcMDqOgdrdl6rI/Z9gWKlSYp
eRvDujIXzbBs2bwUu7Oc6yMtmVJwr49ma1cpHIU74WJShDJEZxUWNsa0astTKO61aG2B/ErOsbqM
zKVWcbjcyPqqwCpD6cJaH+yvqccFbJkHNvbU22ns9CchJG2FnjHiJW1wZShaDOmoza4r5HCJ5weL
MvFGzMzjg9G9KPo2CTySWVt1Ni9OdCxDh79Kx6YYrmj99tIvm+M/Dg9Emf5xJ3x5Yq/kWk2mXtQn
kSyCXczmv6/NxZSvFRhZ7z2tL/IY1AdRstN6UViHHuDpf13h4ZQsLoKBjDp67cNjVVx0dd/R0//v
53tV/sfqxbRD4XBvobZkovL36tVbfQa1PWhP8vIKdaxZCKYtCE+dicPTTqOb+KEdPO1QM5vYGYnL
++v2ongWE/zC695uH1rCxGFY/EcF+vNb+9cGM188cn0ttLdQ5P9+a2op+YD/++Y0GrfVuj1rzL2d
xKeqnEV16i9b93d5g8Kr/fFyX7buEfmD2IoRFtzqjBdBTZdJdZor6nCjmIXbN8v55Ca4EwALif21
dn7+vOo/vwpkxsR+8XV8675ZRi4n7SDVp+ijhRMO/KF10t613qxHAazDKRgcU8BWY5uwy7asi+O9
gnOxuMs83El+YTe+0wUz34THrWTde+tKp5mcGq5N6oYTPS8Cus+w8N7mdvHrFQkxSqMn5a77rQ//
XaUxX0xNZSBN40iXxXmF/GNTFK6+obYK86oo8HelyZrky3cBPJhiOkgd2xdGN+M1F8j+auhbCcXJ
yoNVXDFEFekypPmuKBXi7iNGv47CMSpVdwocIVkjtGxbxNnuCj6fTlB67S2GXc8dSoNIAvmVM4jq
Q8UWr/QDqIMSQiDSQfYoEH3/NKL3n5KidnNJeu+lmg64ZX6o3XsPoC5igq8++FOx1xhYTDpXlPAj
cROEkC6F3I16DsFtufv5e5c+JSt/b+vMT2lgzkEiZBB/3hh/XKxIUYbaF3RpW6bLtodRWp4SFVdt
SkplJnZ2pQA/YdgyB7xbyr1cgCtTk5suCD36kgZP4EBTXkjcxwDdllJYrsz4o/HRZxhckHDbwmyW
yHKNzm33nITPSaUtEzQUOYODHP1HaThBhKWMbXvEZh2H8FHSS8NanCa3ZEqbSeA2tICECkCZFTk9
vvJJxJxOxzPMLuMAnMcnRZfDr7G2MvZyWMuFvklgl00aj07pmoXilOZ90m5NOkxR5ohqs+B4klAD
ZDbr0jKW8r2YjbdxzwtIkkOJv1CukB+aaV2b8L8R6VnquKTvHvTivd4J7vx3NIG60oKrW+ntIrDO
3HYOQd22bMGfzapFwNvW4I0E42uv4p/OkVXGt7VauQX9KvqqYdztiwlZifmrUGKu/L58rxYHTrJO
ZdYw7VMM+sf32uuDmqp9J21HxqdpxH1Oa61U7uqRutW0Q/VSYM0pDJUjy3vVM1sZf5ndSd/XFDJP
mdtZzMIUTmnz7//xFqZGSfLG8ME3kNITvZhmfjYZTPsFsoZC2+qw80icUjrZIZ42KBeMmrpwVowO
Tmz9Nkn8x4puEO3NKdE0dBXl7lzf/vFuolLPU73PuSDyhnySSCwcHXMRXDPeRMHhGElRYPyWl2J8
L5v/ftkvG0mMqDfh2lj7qnUIoYPW9jHtWkCDN/2CYLeN5UI4oChr3M+j+fAm3JrzcCp4N//zoZxx
VzEA2pmtq2xD/lnb60fJYbbz2kEUg+zhsjfCBwQYBUnoSojFg78jouwEBiQ7HF6sTTsbXFcBJz/W
lpfrY4kknxxJSMewIghBxlEyy+V+WVi+f27kGaoks7Ur9B4++2V/XG45vCq+cNXwXTH8bgKR7tdw
nwvasoxlZxAZIoWLgUm2YgJxSuWlYJB0onJmyrpVTIf+57ejfL8X57cDfnRuWWn619Op2mFD0pVA
O5UI/mE/9li4W0e6U9vjFfTHrW4ssq043uQI5ewcfRekVti2HF4dRm572e2sBfSU6jDVdnBUk8XA
COVN607D4JngcOJt8PrLW57Ls7+fYFO0JJ2xh0U2vPm5zf1xBYOu7eprW0snidKY1e22ZxC8YTku
AreGKbhXkFwezOtqxAswxnbiO9L5zcJcwfQCgFLlxfcxKkMsbW+MLvXjsFSesEGipBV/U0bOldq3
98rMmw45ZzPOo38/XGWlX4sxlcWtGt82wr4muUaP6FCTnORZBU3ZK0mY1X1LR3JUxvfarB+aoWIS
CbRJjexmcBGvVQXqCL4NZTA3Yh4TDM1OULvlOPDfZI481ngQBACOP19o9Z8XWkbBRrIVov7PdeyP
C10og6z6bSDfdIqOegQ5drxKSdf4aJqF/wGZtLjuwusLaRwuFEpLAKaATpIYnaxwBzSL/hM8Izu5
rtqCdhjDSYj6EqGtuFq9UQF+QDLSUiUeYtqmT4pzvVMwvXEoSR5i7an9Vdf8vWdBu48lTjII0pL5
Qv7+LkxpmBoxzIV9my4lWDJDD0+x6g8RW/cEHysR59qLcSK4HvFyTZ5L4zxNZD0QZZVXdzXaOsN0
yVP9+TLL/5gL8MZoNc5KXtFSlS8rsNSrcZ0GAig7r0Kt7pV4SbBXpkzl8bJl0PvVdX9Wl1d7+k+t
t3MsqXDsbnrYGNLRws2PDogRH2qC0FWueMFcuLPysW6cwHfE7GaqH7VbXUOVuomg0qK1N8GST6TD
qey2Ke5d4o4Et85eG99O8PenzuCvTYPJQ7sFiWjBteNkxFw2eJQYHqCne+Dcq6pgQNt3TT4bDxQ9
ENL7e2q9yR6uTOAP18KRgV7FDmpX9SnbQlF+ZoLN2LAiYbJFAupQX2xRRUfyTDuFyyPCImg+hmFB
/3S4R8yZnPq1XNJS8bjymbUg/W6Xv/l33E0a4ZUNlBTA1K72zMsgJ6JPrUoLfcXEKXCJa8A1EC5N
fxmbN4MFaiPeScq+JOwQ1DBwxPLq+P2pBXroaFtzXHY4tGHAmF6Jf5J0BO3Z/E++uu17ckWPv+Sx
zBS4n9OMJojIw85J7MLidvU01b1gNF4I6YoYTT23pedhETyVxjLqDrmbbTkfSGesD6trsWl6+0N7
z7Vla7+BaosfktUmmNwIVctraGAdjmKvudTiW2Y8aEw6wy3y88mR19A9+0/MwwrTEsSUyDtQOKVv
mS3efPajO9u4iNRhmxIAJl6lipmtZ3FIrLeDj4oCP8FMf6SP8+CjLsl0J38QMqTXNubb8dRTgpyp
MeqS0BcRco26b18D2TG5tqtWWFaQwQpHpezOnWTJmF6qnstX9LYJ2RPvOU6tdaERs4n2LWM1+GU1
+q7FUv5+Sr5UTWOg6KKfCeoJ8hJJLyIoYwsr96XuF+qw1G+CXe8mqxLs7mBXmzRj2CXyRGAk//l5
/ceZ9O838uV0nhSRVkulKMKGCmwqJn8ukJR+kfJzHryVRcbcipQnpVoQ3n61JttUfVdq/N/qyH+s
zxKCS6Yoqspg8XMQ9cf6nJTZYLY1R68ql9wYqfyVKnIC6WQC57wq936L4pexV+sigQ2bJ8EADdn/
lu74j4kTKkxCCZnuIZXT9C9ndEHImrgZEn+fa7Q9271A5LOdvc6SjBsOg9E+bd2Jg8xN3y+lj+hG
C5DpbOj/R7eBq8mO8l+J4Tq2lbufv6h/L6yfnQpJoRmON+HvFV80rcoQCCM84H+w67N82eNMelJu
MGLNdYIOnuRDK13WT/2Ui2vhjWEUJ06w75mn3msrhIkDrkTJGx4R+9VOi7mTBOun/NJeDIip9akG
YajzZIae8hBywN9IW/MJqw6lfH0h4W89nEvXP9ae2XGQsBPDhQFp9/vmpsSqsO2hKDELffE3/QLJ
2AkBPAztkNZi2PEuNB7iY760ODQv1WO528FjPRAE4QQXHyndCmwpxzKQKIFNWo1jPKtvwXoEpchZ
FMtc5mC+2PowUPpHjIjD69XR7RcAApRyYGb3eCl9jwz3WSuNs3WTLAvnSVcwWOKvUVcvtfcU9bZx
3xzUbeRaTxEEle4+O7R8loUu2mShclQaV42DDGsHC8XJiIjtFpcrcLf4OfWox4/WJbkX+a3Iw8y3
RM/pIH8HuqJ6jGVxBlwir3wV1ultttfPUCPeQkg+EE82hFbtcKY6dBZ7BzZEZ/ucB/fBPX0gxsXB
DOLhKVtat6Fsd4/lh8yVJPKJgy5nbFYoVKQ23Yk7AT7ksMhvuj0fYi1hRQY9MdrmY3BXrz84Udy3
9u10T7ZCQ7KUsv64+EdS9dChRjah7nYA/qB9RYKHU7PB+p3/UtBqxnzW+VIlSliqMf6z/1vK11Fo
WAqGqlSNdkpoIRHIaG7ZaZFExdmTGj+onOuvuzzfCrZK31WtvAAPheR2+qWS5ia+D+oLsfVWPdfw
JT6oxZp+oRGw5LsJhujHfgMgJn7IaL+Pi6u4noB2nrXxQRcWzd1Rcptj9yAB1Is2OdtWsiZKxViU
4mP6nEBsiE5t+BiggME3s2xlXCxvQyfZ2iP/omPP4xQdHEmC4ekP6v8qnb66oQNjp9Iuj9PY2yr4
Wtk20CJEhFE3C1WYP48sD1QJy4T/1kqerxyG+vEZuWxorRUsC/IHIok188o32bxkeFfm2E6GGGr1
OluIsvll2DIDYRHQT3OpgmAMMMclrM4p7Rwi8Y0lLaqJziQcmX4/5l6abDvSdgz6uNCjY5NvmLau
rtHAcJt4USFdZt1EswIbsYKLx93Orbo2b7EH75GhXR9M7BLh+4sJrFZwiChCuEFvT1TpVgfKYio2
mOUsuGO4Xks+6YqCgrkJzZww2FbKjeTF8/5Is4vQrPCA5IEPbe0yWlqPOPkfRVSSMSXDUe0WHUSR
9yx91Lu13i2uZJmUG5H4MkDceHb6M0IWI9lZbyBBxGX5X7a8v34Mj1m/rEiymiTbD04yJLNuN6PZ
rt2rJFzIH/+v8hE5rvu9j0FnFwRHDUpW/a4Pd8fS0aYtZLKHHt77LdfOEO02vYlbVLgz71xQnzv0
2OXmuj8HBCcOSxnkeLmUc49qOXnloOgLH/wYdu9yelbUZU+cDe2uzJSda/o6VI4mLXtAN/kzIs80
tq/WKTSQBC7wNF0jV6Aw3MTjCX3G7KqW1qLsBlwv2FcnFGl4bdt22dSvanY3OUhCLJT4JP3yxT+i
RrUWFnZwLnZkbySnbhc+4MCMQkrNNiCCMOPpVK6hy9HR1pHKT1sFSOuKnjFVYiafeMmSRJsHHDFq
t0bCJN9Nh5Abd6nuXNLsZhMwt0PvpY9jtgs/0jVmJ8AtdiuvatwGcCCMwPHrlUSKW7nvLb5hZyDf
FXoxOnYJVbLu9E8VRz6EK9BOOzdXL9oVUorxPq77O87WEEl1+P2lW7ZOYbgNqLXiqMzuQje1NnXD
R/SdhrDr4mkSbgwYLa2/qQO3az1q8fHJDzad71AktrI3nCXyVKZ1U2zj6RjnS9NkXbGHYANfytAf
8Fph7ZqWDf7gzbBARs2G3KB/vegxykjw8AsT15gMapgUhm6Rg7DeP3X310cfnFgj2A2B5bd0OSVe
VPaKPVM7MzvxPeLrAgqm2x3rQe4MNJCaM9+2TJEP3YtnE+fA4fqaNG7w0BI2tc7TfazdFsl2YlfY
8eojUpBCPoZga3wPkGotL3JYUpnnl17RO/y6NKDN1iO2PWUpZ1C1pP+6Z118S0s3lPdNvCeZ2a4l
nALvEth9RFLANV9mt9y74M44WrajmjHjQXIIvbXex/oBW3l8GW+Hj+bcvbPndM8aZ9ndHOmo3KjU
tOuL297yV+U7Uk+YtVXBXphWGd66mInvuePcsxyMRfCg1Jvs0WRFXE+EFCASJXawFx5r3XAaAhbE
rQZVgM4U7SYTWBVIDJ4l2TU5NW1UiWHt5jrtFA5fZCbfdca2XfsE0TMrXMy2i21veD/XSZ8tp2/b
Dx41XMdkZ6ufUpk/6kghuRqlrF/rCzpblOMcCWRyC/EOgcEvTsFL84aIQ2Ooi/aVIfGSGx+guPhe
nqgvAEQQqMWRZcsSjkyL2544tdGhiy8eH97SxMHFH9/LzXIeTp78enFdz8wSkNUDdA0Qci0LLX04
NyWe29nQr3GUNaGzP39I6Xvf15Soky2VyZlM4+hLvzETSqP0szg4b5+xO1y0eksG26ze0WZDfo37
5rdXlP+1q8+IGqZkug6v5e/q06qizpjyVNoayn12hRrcUnL19/T4sOkjtS+dvEZ1JOXuOOLT1H85
Hlj/6DRKn4ic/72+8mXcU5mlGhbdFB4ARb4x6jxSP4WgkXd02z+Ce4J+HyHCIQYgq9We0NBvShu1
9u7Z8uaf8IUUbgeyzdzchXCpp7N8azybR+i+1JXcuE6JMc8mtm85Qz8m6kiCAPeNPQsQ28eW7Aec
C9AejE1M6keGNxDZ4T0LjasveLRs9Ifl9jALA9Gou9VLhtOpWr48JPacZL+SMQzgB/ztW/lHw/Ov
q/JFrqpUWVAZUR+fhC2FUnJHqXBFSoye1qVXmOd2SQ9kw4FJfMDXXr7+fBuq/7wPuQkNaz656fon
xOGPh00eNCGULSk8VJ5qOP4zGcKQGSoK3vC/8vxo7Yw1XhbfAfx+1PcinExCwReIB4DrMNK1kcN7
dHEAspAcqrzxhZb3UDiB3Ylnea+Q8ALkdx4C0zln+nNQWkfVPOSAjuAsB0fZ7NDF27IzefUZnx5L
6Lo6JscgAMwiv0Pgc4OVQEs+dDTCUf6TPFjFo20do7PwGNMCrpxp7aMuvuDzWKYvE28KaRyEhHV7
yjlQqDBrB/KVCAkmtArpNn5OzgWzSatwE5hfIMMxjAmAX3GHwK4bP8gnvVcvydPk8pIhDtPyknK6
Hxd4HSCjAtaFiOLGS7z+x+uLThBp6BS3ydF3iRVYVvBjqlusKI46z1hpyRAb4nDedIk5gOdo3opv
6pv+GP33f5Sd13bb2BZlvwhjIIdXAmAmJUpUfMGQZBs5Z3x9z6PbD2XZbY2+ulVOchEEwIOz915r
LmevEW5C0MxKRPrEl4h7l34Shhk3eEkZ+AColXB5+yL0w3lIlh3t4XAXrEkaeZeRfucrIgFBsEPC
GFcr5azBcFev47OMGwS9JNl1nT/dJY/FI1ofmUSX9lb27I+E7g2S3FpEZoqMNmzc8XXy52NzR9jb
fia9RaefXhI3wnizODS+IfBuLJs8bdgDo+L3HgK2wqOn+LGHRxzjE8/J4iK8tbA5V4BsCt6cRSZe
4UODfaKwwpq2BeR6Uz1Af/XGHRLQO0jp13RY2R+Ekid3/VVd36J9vgc7HG0BdZHE2eFUJD8B8j3f
1/jSw4g/b/Hpgh3m1dvicgeR6/rWMD/Bo8/Oob5Kixu/mFvMFSkuGCwwUHhXClQQcIUJJdn9eWFL
Bnj3JjkJFA0xdPvYw3B7C17nVrtHNzPu+SxOH/AZd+mdCbDQUFblI7xpIZIGrkfzbcMTsXpwRm5u
+xx78uplgREiE35Hds2NqiBvDxVo6Ob7/EQJAQabU3OrJmKzofh0/zi08hvBFe2Nv6zx4G7AdTiG
iv36yxo7Ro7WDVXUnhz9Ryc1x7bmWjfVeh7e84jy2L61iF8pddlzipt8flXsm0hVQW0at2YCj7KS
8pMVE/6jDBcjtNZmam1lt8gr8ALajbq81YBylpRNfNocVCaD6Qj4N3SArdQ/ymLf0dxRUywew7Fd
8PsQ+4XRVh3IGCu4cpUJmSNiuJrcDrg5g5o1ASqc6A9ZUu9VOdBC7rM2IzYQNH1YnkKFWC4t2Dd0
ZHs82qFOnZ0X94Mx7wdr9modJqqOEAVxWTzwac7ynRlrt2Vnb1X0sqP53kKByQLgijRwceE8lupI
vN3iyi25a/lbN/4MqG+mdKWz60Qa6VULuRLaqZI0v6+jdVM01HM4SRvLpWe/shduKsQDaQ1JM91l
CyZ0zM0SzOpJHbH81euQ/q8p2XtLltxGuM5s+qDpk9LgEEurzZQNbqfjPY9nf8xJsrL4NmnwmoXc
LmUAVjzvJhvYQeccIhLa6tZLwPsM0oeFZ13oGgbTC5XkPZBfhNNF2w28SESDLyuctdoEdGLuxky7
U2aoiCbtpdQ4q7hpaxOQxIi6Pw5v7HZ0//0wUb67+748y6Z+GesurPpTxaeKJxaLx5UNmXNiWfHV
cRVLK/mDZowOvGKDzvjfL/+/BuPXjaNjE61n032En/hlcJHbtjZllT2cWHPd59r3Hg+Je6B5scIh
45knA5DstM4fF7JPCVUkDuiOZLzj6UTPQJDZRhd8OyhzVvdHbeX1Lu3s1eHQrUf3oq0OPx4Pj97B
o/Xme4cDnFH43588t+fnw2FaP89ucRw8Y3Wy+G0YgKfnE/+QJb8i/tit3TvqPlekhTUg3ETi7rju
PXCZSNfopVUrkIk+uw24vU8138Nz43bztMNQcbsREGCaVSuijtTdHYgCy/d3Hx+CYyxMydnqQ2Sd
sXMlVng51x/VViUJCh8blowPBre7EeGtfwaMw7/bHT85Nyyf/vnsbu8RxXiSN9LQEGEKM5UAJcnq
EK7F2fv3NfrL/FFn2KVCicEkzHbj9z1oFul9W2oaNQdxNr2fp75RE6K+mSGl/PuVPo0cX24G/H1M
ZOFpGpbxKWr7z8amlWy1XGJHue2AppPE9FbUp4Vkn+lgG2t6O9MR6TwaophVAkkotVMmbzXEiEYB
o33uvjmeP4EYTMgx2iB00sSg2BIfnv8cz5CUaSwXOmmWuVdAlV18SABGt8ECUVwdcDFMiTf2i/wD
Mp/lsW3ZyrfTAdGWwhzBWiEDDMmzmc7DLzNeEf41M7n1HZyl9ELG7eI84kmYgIyk2+2wbtH2p37w
9s05/csW3kDCrBmaTndQM7+MGhoDLqkWmMaleq4h8OYHkRiv0Rlgsz6RpnPSzhERuU/AUuQbLfCb
R3pewqka+SqcAGSh33zm/2QtavZ/j8j68sAz87o0nLKvzmZ+bhz6OEPsLXrnBiaPk3b5BRyp6H8V
zfwYK49QnVhvX6NZv8C6CMcZZJVknod2/maGqv3lPjew2phC9Y5Iz/lS3eU4TdPKmC0SMdksmpOX
dW75MPYM76z3qN45kkdbx9JPwQtN9eUwlFs8qMZ01BitX7NFIIFVaILGrWF4S/UATd1IfkSiJQFD
CYHfD+0Wg6jUfnPgf1vCcc/i4xRbCFQYX86n0cajnfeadUEcFgALQJTgF4wdjhrO8IPtqS88w6H/
pPpxuEjfvPpfJuIs3uxb0ANy8vQvq0OpKQpj55709f5O0n9ljKoQljE5mqPXKT2Pxjcl6d/fLRdJ
OBxBAXyF1ExzggRFHgEzj15S3xTLQc33ziRcs0gEsMgnguSjTA/05cqq9KQOJVogaG7//mB9ir2/
LFYGpjTUowqgEufruljHdoPFCfeP8dGTtxky4xkab4JI+D6905kmweWR4lyrfIcJuotDeSAGKHCb
yE2BJC1wmNy29Ohf9QIoycw5gvilu2rgGrtt9qqS9wXT2Br8bw5c/3PDaRgqPRpx3Dr9jN9XtahT
7GGs0GRMEQZ5gFsK7QsqVv0uFlq2YC+1yMTPRcrOBwm1Vl5rzDiRn9CYg2gC5ZRmniS7Xb+eeCBP
+nNLy9Nwnlq4S+m91MXrbkr2fcsHgH0VAsA3C+rJMf8hEVQ3H/Nip5lHdN6t+c3N+Bfjq21wOyKN
shRkGl+dgsgICz0ysvguz30ktppCCA9SSdJtn4wfDKepKFnBWwcpJICDrSKvgLMAZinpiq2I4Rv2
qJiuBOulO4dUkcBHdB58mMVKmQQnwAeM8VrfLo80L/99Uf606PMJhkKMjU3wOJyv+yCnsBfVKGw+
MXSX+4kwhmbZKCVWOg2+YgoJMeHHbCPLuMqIbdSpn4uL1cFwnkO22LArCLZGi/rNgf0xVxLHZRtC
I8WIVv4qLLHjSFpmPQjPU33pIYgNZHB6ur2D+7Ekm3+fBOO7F/vyrFL0UZsly0jPDD3A0puXhEif
+S09lBfnUL0o3nQcrstVO2pP9m31Ht3TqCbRcKPuRLUb78rnj1uCH3bVVjQERQRJfWMfgoMIqkKi
91MwxrtTt0E1vQ/uclCoxYP8npFl8u838qcg8vez9nVVlJrCCcU/56I6YaRRpSct2HD6qmpTNniq
wfYW3/ip/jQRfb4m+E7FMnTnD+6jJEm10mW8Zjg9qCPpgsR8qhdZfdGi2Vd4CllF78GeCXDbhJMv
vc9s9tmP2ERkoAICaZBrvu3gTS/ooejFycjv6mJnppdvTs4f68+XA/2yq5JGx6AU5Fbn5MQkKAvq
QczD6xSxZIcNE6yG3i9LJqJ8BSVVsvRe1n9zuhxL/X0ZZEwKE1JnmTBATf0JxRi0TBvLUSUPmciy
3u99hbQGkfnBkoc3WjTKJiK7Cc/gZvxMPdoZKKtkn8HoDbncxL/IPgsMMbGAJSBCUZnMKyZkt8k1
NknhLojivgf2QNeUdK6ARpx96X81rJjrbGdu6jd9LwDJJKZtJECU4f9taDUe1FWS1kRzK3jQCCiy
6MyVhBiI2Kxo87+cJptWmC4CGcLtjWiktnT1DL5EGUX+D62xkAIh+xnT+KGGIshBIQ+jPcu+/Gis
ecoQDyWCbHnDexF2Qsdsk7+K7Aziqw7FeiG0adolHyLKqnmp1uNmIfYqPnQ/LPp0xrrbzW/GWlTr
b58hS+eKGB+CISjSRGAALTfO3WF0H8lZcBvqMhRxNxD2XJT3nGsYU3jShQ999MtHII00iTXOrYaP
XUUE5Xa3ImycDh6TT6EbCw+6qx1Vf7jKPp1IVBTOSluj/+JndDf3Us9p1S9aRjwKjiNXu3WO+Mw8
55bZO+eF6FUs8Ax26YEmWMAl19zl7l3pXt9x6PIaCtd88cJDT9C2zq80Dw/cm+6Ko5Q5WSjiOM0G
hyA89gIQTsf7unjkq3NiFf608FJfI4DEdFNfJ/EK0p3BLztCwIxjQ2tSfMm+ECSgaPO4LCI/XeW1
eCTxdSOOsfFaTg+Iis9/+gyKdnYr/iJqAjKFMbOTJNSu+L+CTO7udvOT8A3apwV3wXxq+Xn7eSCo
sPnKvERw66ubmDBnONm8T3run1/JWnkiovw+W/8v6SYlrzj2Qz++iL8m/pMck8t8b3V9FSdbWonj
RH7DfyPzHGb9fFByGGftQ+Z19/x1Ys5E0Jn4d7Ue7jUvPUCMOOEPO4nTR89vnfsiZAciH9+T9Lyf
it/iiaaJIbfp5r5xFN+mfZ5Ng4D0GrGMkGZThPOl/7AE6u/z15+5ymfJzQn/RMyt0axFc3gI/Wl1
t7lG0oGhSCnie9gQDq55vN2M4+rD8QearrGrXBCR+NPF8BuEQ762AehI7E7nqzcshKunF596v183
pLzHJHHXkIDgXwIWogN2I13AdfO8YZwMg1IIxY/GviXOWbQzie0WQa8wFJa9dLL55noHLwuiRk38
NfhOGqwMN/hqCTqOnkRYs2AtaIjj6AxseXatK1++Vzb0lfk7EpHWYAvdgYB5U6SHM/zS9g4pSTTM
L4Vfr/sbAFIEpb+YHAwpQYZLiqc3bPp7EcTVbdAKix8qwknSdbQXOVgN+Vx0mnlEFj67G+ONapCe
FAmS4it8EcmchY8UfrwXyU36Guneqrkbr6rX78adSP9cyHNiorzrcW+IH4gDJYGbOU3LIVt7JsP9
USQ5CW4Ev/x8/7ybZsXc9U32qrvF134RHQqsbeLwRcp1LL4eTMRG863lNv4T0c7kIzFFVunRosws
18GTSGhTt9NP/UC0KPkrlQ5ruf8MO5kP9HBpWa1FwEm3CZ+71/+dgXxdrpvXnP1AT4Zbs4nXzksB
ZjtniiCiFzrg2nBOXhN/Iphccyd/QYRJq5xzmTLsZSGlCc3Gy23WouvEUgsQmwmHSzwxU4nkwdnx
XXD/N9XPmbgVpCD8Z3Hp8tXf/+9HoP3kpGukMhGuSxeJPr/LNQ/J6hM9oWDNtd3G7tO0Z8qZEnDP
IIkce2KAK4PBl+ELMoeIAFC5Gj2sPNjBxKnnUP8qslCyjUNCEmlJfEojkhZZ7lwRwGmxpHT8CTLe
lbjg4tCKjUOADgNkwFTk3RzwKXAOSX2Sz+Lt2ECRRdiShjBLfLs4faR9cr+IbAGRCyvebshmivfo
DZeSn1UbuNjzNr4XUXLpZyJW6T1woWeCZkTuFR2UDT42spwMHngihOkTJkOQjLUTcVPZ5+8x3Jc5
IJHwI9KB7G9qn68bM/HQN2VVB/limYyq/2i2G+mileY8HhXroWgu2KzM+jWGbJOnDyWOVuNV1b4R
8P8/XpNNGV0FtI1fx3WpPKu02u36HDEd4emj+RP6iWoziuHnujU28rfj+D+3NiaGAagNFlwbenb8
+X/6Vr2cdEWrOGSjo7oZJ/QS+wGQafrd2RTF/X9K4P+dTUpIhpA2Ts5P0t1/XmduiyFTkia9a6cb
7XkkDjxoPZnVGxpbB1FV9CS9/18awv9eVVcET1FTmIF+adSE+mw2Bkyza7ceqPR5FKJbPBWP0V2y
+vXNXlW0v/94h9haACTituEFfz+TENUcrGV1ccXUjSiMcAkSPVgXuVW+KbS+aoL/97YMkBumQa+O
XfzvL5Un2oyErZxvh5k75Sgvm55nHdEVkJgQgFZXPVuXu64/zh02lfibdoa4Jb6+UcUhcQEPAUAV
U+yW/3Mpg7KYlBjE11Fo4cZNl5/k7EEKv+neWJ8fsK+vg3Ueoa8oKhXnS7MqivIxmlVbP+ZW7uqz
dW4lVJI6pog53lrS+6DW7yXY7T47F2OEVm4VEWwuJHoMrILOt5gqOzLbqxKcp6wKq3ftppA4IpBR
A4GIrHFFuJuW4inMx9OAhLkBt+KgxkFxGFvor9jTo0CPQA6XsuxZdkb5r0qkzLOTkYpdSK8unV5N
dPwFBoSMEN4g/yUH5UrLWl+xNmXB1BhrVWYHaNrbh0K1PCwOU5Cj0MufssWqvUL5oZREQYzRrh6n
XWs9t2w0xin2+uC5zXS3BQE7IsIfG8Rkjhv1t9Nc+ykOBjtCY5pFvnWo8ODXMhbp4Jc1y15TMc4d
X23W7VGR106KU5iBJE4Zy+E9gFNVK+VGkzGByGszRoFsWjcaRZ/czS9hBL0lqPunQXpNwmlHpe8y
BMRFdAnVBQRps9I0Ysan/CEq23UTEXKNrCigmecEtGeRd7acCJvtVouKs99lZu7Gyk95uLZwahb1
YWZ+G67niWSb7qMMM0x3yJLM7lJxlE2Jkl2hNo1Icin3FceuIxspJOBRMJyKk0SiQ0xGN5HBjrqy
6Q51TXBUbUgCuuMtjb6zuCEru/45pLMbphTxJQ/I/hwbF8X+mJuftYJDNHuglMxrZs2Oa6H3fBl0
SokyXFfRRjvS+MnQL25UInYmr4q9lgrkrbmO+M/pMzRX+RHrLG3+hSBe6zn7Ye8XIv1iJEm3Ncl+
1TU/z7y/F0hl5Ur6WKgYoRI+mrVr4iK7WVSUCy0DUyIW8LLZIntri6G7yBHriYrwmlxHBdV6urOl
J3nATGbRguPGvulHr062s7yXsT0o/bVAHif9TNVg1eUMCWyIyIEbOmutBoA7Y08IfoaIMycwiQGT
+NTUCRv76BAV9JdJfzd7EIIZexfsu2Vj3FpmukkniCkOqrF4PC4MRLmIVqb4VXs7FwXAgtzTkaFK
ke6n8N+XokAZaW6qOd00M8AxhKGxukv1wdVwky6ls8dnvY00FGfRfW4P+WpQGM8p3Ne1TqMhPJmt
7jLa23VYixMjPCo54zbYDVYoXyN7QootoxYFBxJoDROlZZOk0XoIm0NqaFvTLH1VZxcbGFAcPLs5
B8SfJ2BS5Ro1g3VbhQuqF+JfGpIjaivcLLD1GxsZGcnUM3yqaIxe5AVHZOdHBkl3ZbOX4ndbp7bB
DG0aIJXwSQPOaPSJagR56K8s1tD5oSRLcl6R8TI+lbpRtnGs0D5PHqQUkcjgL7qz7VRoNfbzSL5I
xGy+aq1VMJh4CIdTnqGDA6yaqj9ZCL0KoPMwKdtQNe+XgNDcKEZsmZyd4D4NhpeRPAhjssB/oJbk
sk3K67xAy+I7E1s91wT8BhDJeiQrM4N7fVsbiw8uz53Me1vLMEcnYBofg6GGEwaunlwEO+Dum4NV
AH7LxBWXT6eJe18Kc/ITLL9vcIdZkHADC9oB3j8ebJW8DqSLTF60NtELrskAtjxjetDbDffXql0g
sYOK1PKdxDw90SUceiPgENs1uuSYTF6Nd2FmIF5xIyQFRJTyA+f3qpoBrwfKIZ3IboiIWzCHp8Jg
a0oPMcVRVI+UZNmVXsx2Zgc5ZIg8xuJhjKSNWskXG5q21Ue7Us6OU9s+D1mF1jf6aBPs9JMEbh0Z
nPKzH6V7a7507Ssju2sKqHisJz45sVsgzpLL6YeV70spXCedetV6pqs8CLoYuxZSNLpOo+NstOQs
yUdnQaKk7UaW3mjsGT09RwIaUaq30kzOQSej9qTfGkioGednXQfqEkF0IBUhzNNd3wo7F7GM7atJ
Ynv1M9TTdTZZXoVOocbB4igqYxndMwrpIGdEOhkUqHrNXM4dGhWpU4MlqeVpEgaU5QXR08ndUDqb
VClvGnQFdpVsRx3GCaLHFFeVY01bm5nLUmjndI7WyTCeMzle50lzUQ0irAo20rAvYlic0FlqKmGi
J5sh9AsFfYOzUdhClW3tKbwLR2f7nne4tVJA5zx9FeVNriWvgxVTdi8LAgzYqZQn931tbLjh3DR8
iHlSqAVs85D0M4J3KiQr5ceAlsu6LKSAddUpskhqAuli8+mx8KOrZnxWB5xFYG0GnsyJAeklDpmM
tjypURhm6ACRPESZCor3uY8nJib6yeZ9l5aGJFhYkbJDTDKDox567V0Lf2GW9xp52IQ2bm9Tg/9q
bY1qneTNijyJUYICx0OyB2sOSH4uHxvraOubTs52SFDcxTpaIdJCFFq5mh/CZbj2pXk79fFxIX3C
Mu7ttHB7a9kXeEvqMfdm+LK19IBLQp+dzVzRnAg12Hi9N4yX1n6NNS62nBzFAdvZcwaGMIv7fbsQ
AHcS7fqMqW+V0rYYRjcbuquN+SV37kcZBbP1OkF1btDU17qGrWitR81BLpJ1nNfrtkDtWT5PU+JW
YtynGodQ77dLgjWneAY32+ake4zox5HYDjW57AAVqmZbIhyXcHf1YXJaCmZ0N8k0epJkebZ8GWgy
Rfahjs2DnT/33X04lWvGl0sIx8Zut3FdbhuIT5Kjsyft2QqpsNkKX6GHbDN4M4KI/cl6Ms6pJVwe
5sSEm2lY3+6suD62RuxGM4AH45vi6svE4HPTzNRW0NWZmVhfjWNamXSgZJrlZBfM1KO3Ir1jIhvE
x9DmgZc+f1MOfJkRf74c4AWYYIgUmIt82SVbyjCSx4HkJ43aXcgOVu5R/0NbCQKDxzISZxB0MYT9
/CEzdG7qk57MvswK3SU/Q0ndJ9LPbw7pSzddHJJlgesSEaQMRY0vZUOmSnodNNC8G2BJUlnuQTSc
bNBdfUymIz9O2mmCZl0CuVfjbKMkeJzsH99u7f9WvxCnKRP4hAKcclAUi/+pICSVh6WVL8kx6ivf
nt7EjouAjPpBbn9WLbpv42LDbRmW0Y/wIEXZZgq/Kdf+cjfA2FEU5Bqoli3ji5gpMJOlMyNnPmkj
Hivo7WPy3iQ3aLK8iGDT9ltGnPKX+tCWVWQi1Gx4KL/Wh6WkdHHdl8X1efaH23y7rH6+0Copvi1E
/3KZbZUkAZVym6Lz80D+c3YdOaNyCovyrCBbmxS3IG2WkUnBpFIZfsXj3qK9YuzyBouJ8kwG7Roy
7Te32l9O72/H8OXuz6NwrpVkRAEKgp0GRmeTvhOQRVGCHgh/DWO0MTRavee+aVFP0NadToIZnjnw
3x8oYVby8M0V1/52ATQb5Iho6DDK+VJP9j0iHalMQbUn3UuwvMmMXuR2vpFH2sTNzyCh5SwkuPi+
bAtDZPrYwnBYEtpiaGpjVfYlhfJlCfdPGaQds0uu7DX8KawRDabk2EG8huogKcnJAU/PGwgUfR0T
evfvk6v9eYE1YsrQUQlBN3Xzl04DhIAklJMGjoj6qIGV0zVacMwKFTnyTd3eTHLtrYNOfpWdh0n1
a0lz5YAFWVgj2BS3ybAvK5uRH+nmZuhn2S+L0Go592QDOctQWC+5UjKW0qx1NbwoFSAmFqj8ThpG
b7B/cSL+/Ya+enpZmDRoBIAfdHR9Jh6G39cDnbyarF7i5bYuDqQzFJHnSJR5LsWSBrkqPeL8kyVf
rc499XfzbC03JXCrbG03O2oPZV6Zui8Z6/pWy73A2WIAqocf/z7IzxXh93aE9jkGtByIflBMvpz1
PLOVWZYnBpHFvIqoq3rbawEfS75S5NtURd5/7EEFB8uzPmJy1Nsbk3SVikoG0qg7z+epIQ48ZJOx
YCkiSsCLCZo2XIvtk2He1Oqxs50nKZVPiapvZVVKAPpKfq/9zANq/R35HK7WKv7ssOGcavwkbGHk
s9IyaQ87LEUMrex5FwbjRlxMrSWK51DPwJyWePfvk/HVV8AVg1EmG1wr0df6Y9ZvEjdVV4Eq3yrT
oXhhh6vvQh1J40ig6LBByUs0wUvznZ3iz1WFV1VYrnWSAFSCgX+/T8Zx4gz1sXkaZBzVy4NO7slS
Yr67LP3kcj6+eZdiRfj9kvN6/A+liAjm+7pk14a2xDF80etjcCluUeXgHiqvRMJ809D7NOf88UII
svgEwJiDj/T7G5P13B5rNUL8pR5Np/ad5G5qt6lyScgPugti0gvqjEDScT7ltD5KPo8jm9CuNMi2
pGXfIClLdb8HppMODONm7N7zXa49zIdxwJdMO6jJPuBHPxZYGP99liDL/O00/efov3x8Q2dKJrmo
sK0W6aNlE39BHbaqa9KHKZkRf57aCLCgZuDWC0mtu6TLvouLYwIC3ETg2u2X+3Js92ZG90eFEK6b
RxGkV5HLZa4V6xQy2i0MGz3JOlLf6QAmVA9kKMEJIVgYA6VPRp5z79ybF+YuwufBxEW+czxctqu3
7CQdpWOILXKH8n/HiJvAreBz3tGigTVW2g3Pn1vbnd3ZJ1vvoDI3BYmyIxPQHc8UosqxPZd3YiIr
PzZX6Tncxlu0T4ylO+/waHmHaocswpNWmMnX2rZ132/sjYVIONhEt/kZVwu+l5S5Kgubq+CLmdwB
C/wRxMfq6ak8LduYcTAzz62zfp+uDpanQ3vWHy3kAvzIYaj+/NbtVAa77RmYCoPm5Hb2NTEId9Ei
i29BPrqng+GNjwocFzH5Vd3XU+96CgPZ+jwd8zN8UQLQnoNNsInv4rvsqqyDjZ6tZr87ws7kjzR+
YxhWHXf6Y/9YvlkfCx4lLJojxKCHTgJ7RE1b0k7Sl2tBcTMYv+hRbha8kEpk3g5WTLBufE1Ia5HS
7F3ibtRH2CxOtC7a4AJ9jbizNATsIXuQwLaOFfsy/cZY2Jq18RG081NfQzwJRYsTWT6yD32URQ5D
2aRXRWUs2MNIpADTKee5ncbsWMXNtq3jd7hlF6l80qbqTqPTlbGtUxVy1fP0MlrxSc0KP9MJy7br
TafxPLH1pzGhiqZC6QZlv1TROcA42mFT0uXVQkGkklA30n4a4LaUU7i1OtrAKYqxKH7KC/2kIKGc
qscBX/w5mUPfTPqVOiDFyrLnSYTyyjAgUhA0zlqvb9JwQ3zKESU9EPByZXewujE1m328ykJlX+Vb
4IYZ1sygnvCfAFwoY82TU4l44HfF8OxCcS0sGuVM85J+078/yKrYlH1dhch3ggvggKz7QxIX5GDT
c0hGR+wYXj+FfsqqKg00KQ3btbSeYbvWoIOj+UJmBLS8J4EOK8ZjVp/LdZTHmEOwUNcztwMGduPU
1/o3S7Iulvgvx6iLxEFgbaz/CDt/XylHytFhHCTjREGLiy7bJiCA04DIFflX1VFJN+D2aCEyU6aP
FqivE+1lDP5sfSiIo0B7APN+0sNHo7MxwTZ7m0sz0t0DlgHD2cuteTVWjHDMAZ1R4xJjvrKMF8dp
H/IIUyW03KH50auFy1PbVO6ariNlbXYDkjR7O9uylG/Unk4CNwnRp2FPB4zG1L+v1Kea/OtZUDTE
i6bNlJC53e9nIS0dJ7GywDwpXCSUG+GPjoCtxFC8lG6AlCNKNvZJhmi84BPUe7Q8g/a2zgLoCcJf
fzDmewvtUeHrysbRENxoDxbN7uRsV+dpQXd57KxXAhBLVqPxwzFPcfc4zaYbWzzlu+OSHxGRAT4w
0DrTfqfjh96Zpk9IWionZjHuHeswFOdsAhiFvDj/0dSPfEIV7DDZc8ymtXW2aXGG5zNnuavoNzOP
L+nS8/1FfW6ra10CBAbexS5oim9DJO9j+VHSTEsKZZ3mz/8+o59P2K9nlBmvzP5TZMt+SsD+UzRF
etBRIGWEq24Ak6baXmya5a1DgkflcS6M1FWnXY5X8uU2UPA+edHMrOGXnVG+r5zURzxsT988Wv8y
D6aBAM0NJij6YX7++3UeI1CI6lIZpzKjvYVRrWeTPlzTducQC7icc7Z6mMT/fS6Y/v7lQ/bfl/3y
QK/w+aTmIuXnxT6pdX1jOB3xuKzkqEk6dd338UFWUcWUqNoE9GtyNo39MIdIodiTd0yu1Nw3USRF
zXjtsHuRbrOqDINnyLSJjdfWClydGN4pyzbWPLtyBcnbkP0QIkiT4MpTKooZgKG/wnx56onoDGVU
TmX7kCAm4I5YaE+3MR7J4tegb/JR3+f1QINyecxqv65nT1raXZTi8M0f2oI85RrxV167iRy5zwzz
RRk6No8tIFE5jpGCbaImXJOmrNDn0rt21djqVgrf2i6naUtk3WJ7XbsP6E0UBv3s8RLZ6U3DJKxX
SQXt9jY+xdqSt2p8marEG+Niberxtpp/hrxPlUDBEgyFWe9DM3rqKmMX5W9pD7ZAumSKsMSxn00D
NneA4xeL4K9qN9Y/44Kud2x7SsYnAIKnEgDamVOSfJlvdCWUIYS/tXmrYMYQp1zuXgMdzFBLbpk1
rjTa1dM8r+S5PKhz783Oo0rFEqgtIyKgLj1S4aA7NCntexql4pXm2gZr/DrFfAA6BSX6cZTw1VX7
qcLhml2c5iKuuI7pyhyia9XKrgFzRwHtMNHOAmSidOpudHDc8LGYggfF4Go126XfV2q4FT16IMdA
3U8qWd4R19uwtE3FqiIaTwU7uOImzWV4Xw8ZTHFAdqu0KncLEyPtrUAjXjmXaf4x550nu4lWrwm6
5bCk1wjJi/lTyiDBGi8WvIoJbDNbi5yeGtEjgZPu1AmLbfqz4jJ1qLtjlf4wZ8hZtJeQKi5cCn/s
ZncMoHpkmn7bRuAH1J+yam3s1nbHLPOm0uIRgJ6pML1JJ5W7eeiM5j5wOm9kETR1agQSyiglSMji
ZJGiriG0nG8sdKq6YUHetW8XADOlBvIuDV9KgBC1TN84zxgyRu7c7auCpdtSX8b2OZ9zor2wa8dp
/MbbS2g7GKL6lF8VJION9lIrtVsltq8G/JRWeIcOr3lXogdVb/e2VPuzgDqa6AdlkKtM9FKeb2UL
3s0mUrTvNsv8mqU4tBEZK/m+ghVlSF6I5SBFSalWkChScgxM9ZKCBomq6NQHnqo+9O5spNumxzne
8Q7Q1JGc7ktSt55yxS8QivUy1z913AKtuVwb64r7fwJdL5qLWlyyRZj8qX6owsoLh8kzFFRJCgBA
2uLibEe+bFbfCHn/vpyaKAno++EG+nwI/GeRD5q6nSxW/9MoX6fwtkHCgNPS+UVreMXzR1pkN7O/
Yzv/dTGlUUPlSp1MS/j3NbzgOZ4o6ciIw9pq5J0lG3BdDhu59j65mdGwZYLqsVIP5TupJo0o9eQV
RIpvVSN/KdPQ3/AUQbRBlWl/eZi0abyEQRB0p6G9ZMOuUqEj4zybLqqAISZvvUDZNYSPfvfK/Mf/
8kCB9ov6ByeO+cc5iEM10lo40KfIDg9EP6RVe47N554U7eIjbB4rEtub8X1Ixl2Z2UAjg50iwXZo
lW2mmR8TbRDHOmasekvxYudXs8DVVz0U9OcEtLAprzbsm5QGl4OMjxgQjXPYxW9JS5bAo+BV27Bq
2uWNGbQfDsBkcpo3IFFXFpsaTUezeixZ3K12IwU4QJ152/CplLggCWGNZUdxBSkrmjzNocbrokM6
E9ibGYyDlGNi/pT1S5qYJzv5Yf8fys5suW0t2bZfhAj0zStBEOwpUr1eEJIsoe97fP0d8Hk4NrfC
PLeioqpc2xJJEFhrZeacY4YYNok3GIpTNxLKMH1BYvHIcJimY+chDSQMPXliQ7RVrBucuyzvo9Le
vIDjpEqOaM8oxgBRUrN4JWh5UxTmebasx68SqlrLH5UGLUaBLAX+idwyEiJ/VYrfjPKstt+RdmkL
Zmittsz74GK17VYcNhNjwsxwZ0th+mKG1MsRE55uclVDxD5XrWMeu9gTWCu/QJ8J2WsgPHaFvE4H
5AfWPvYflA7fDrBVdC65xMwKcS+oXh+fAHnZaaRt+gmSHP2voUA3MA6HUP8INMjJUb6U2d+z7GUk
N1LZ1UxbPWMxAmTLzWo1eLAhkulZISWdfucKyx2jknKd1O0xmM+JHfrgAKgT0+FAyJx2HDbW5Nsm
NWCTMYpPKnTKKVNkzromA9UUHqR36VrUNIisi3JZxAgnokvPcINOYaKBhuIWH9ntrGoAO9PaWsvM
NY2/xGhYmMVAELjqGBy5jIohaAiIDjmJfOdR4KBuMEHMWnDUfSw2SXb06nTVpL8yutkRvhvB8J0u
3+Y9dZIEvehcM1lv461OFChRGW3+WOVLSR7doPcXIq1job5jKfbwVxZVZqvyvRn8kqWTkUdLVdpU
+psaaauec0vvT3deTTiIh2qyzFgiuDixuuTm8Y2N6MFYsM4WpL7IeuOR0rVTF7thu/cJO9W/gmJT
IJ8wni3/Tu7e0wqeskQYfXi0KDWzZldaj8RStNBpyg69j/TWMhdE8ts/xR2tjPJIX3uhFu+S+pbU
JCqp07JMLqJcL7VYWRqpROIdKtThaVC/5qZ0EOz6+Am9kqmiKi02sdbtJcGwYxSf+XHRg4fqhbf4
zqAxPQHgmFM2q3YjorpiipmLtLPbctv7xdaIGbFO5SujnFNUY2bGhlIgULZkrpk5nyRfFfCH6I1U
hkZNGVyqGHRaQn+oOHajt9fDyJ40c+HW2WMofwsIboYq3aDMMNpN0GvsvG5QQosLPscIOUvyapXM
jSm0TeWxhp4mvU3ZkwWpDbQt7CTCMubRqO1l9CUWlr+NkD6VNXyTGm/uqF4CjUzqCKSc4q2klu+a
w0gQvvYkbPfpurLqs2q51rDpppe4/R6ZR0Y4+Nv7Ku5JGp66/SiEjl71wJEuscC20WscO2Q3Dd49
AA+lz/qQMNRRa6cnBbrFkOv1sPcECAnyS8zDnvN0dPhjMu1Zjk4efYMkJwJpAp/SNGshlXdJhxWl
ts7KKCPjUpwOXq1m9YtIbjcde30DzC5AGTGov8/qRymHG47PXQWJZdUAHCh/+j3XKU417NWqndbv
agowg2oyKrAvGtkq1P0PJZVcvEwjKgxFsa2hX/szE8zDIYgmqcXDIYr4iMaV5n1oHFbl+C6z0KQw
2K+DymbnWGjgxfp9FPBmko5TLMQSDFKjjoN2eosUehQVBFLdaRESNYySG615HGjY9NhswwiJnlDy
08lFMOlspc+GAEGtZ/0KkgcdybISb6csXMniZ2Tg3KfX7uX4++hyaLm3SolYt5DlyEOy0mIwb0TM
jG1yj7XK4chOAuzb6J1E8yOOU1SDQvZNA3sTKvMIlXFJ+KIjxar6fJNX1i6df7En3DUh77JELFKp
D0ANNjq5BEM7POjYJSWOBzohNb5UEVQYbKjBLBFQyhRtBdJXaadu/Ab5to8ZIBV3CRAKaSzWoiTs
5IRvntS3UX6goLSNiU5fyPsn8c3TF0YRnadJX1SvRgC+oQIamHxr4EpET7db4oLC+ayqJQRnK0tT
YXCnA7tHTWJ2DShzrGBYITUda6TuqNmdMR29SnNqzdao+Kx0PQCrG+HaQPtAZpIFd1JVr+KRwPYp
3CO2YSX4HBIuQCxBAc44ft41JngEP2VYhU6gehh0490gzLlxRaK0uqVsrhJUayZ31+QJtgjBcXgR
Nlq0iwiW137JonZS03onxUxH8M+bkcwg3TiPg+B6fbLTWEnSisVFlx1ava2I5tBjYPftT19Cay7K
B57rsQVaO/QrTTgqSmSXbWy3PhuxSYShiiKyKu+Gpn+Thsq2xocgPtYNVxmp9NQwyyT4uoYbSb+7
7bYDudao2Vzvd28EvbvGRbPoM9HCFiHrUW2k1Zz/AJbV2hnQKCKFrXybVy5irYZJhu6OdK8GJ2DJ
He205bfa1Eu959Z3wBoBqGLmbBbYLuhBvpFW77EzflJ4E2mkcpKWWa+W5TqaVrnAPe9U4WewbTnw
nrov6QXlKlQ841t5Up+jBwP1IIpS4ob2eWMjXvFpfFNwVstjBZX2F5JPSgpzh9B+upulhh3TxY3U
QyD8LCMqMSc2mk3Fu62G2LEo9yc1d5NWO/vU9CraTK831/QGJ42UA/5a3JMj5L+IgbiQsMigxpXL
5pA11j4frBtNjJ/6hCiUUQ7LdE+gsP196ubQPeYqkqlDFrwP4n2ib81or3pwIL0br/TT+Z6Oqchc
BMQW4P2/Xyn29aIThiDa95LbNA/j8CpzJhvRp7m69iTdGq0TzfTTYRr9tU7qJ1qC3+qKP6oYqwjk
IW01EglYCINHM3wO1Y1FEOJb0S7gMuMdMIOVQVAzolqS0tk/CAoblz7oSWsjSmsNPlDletj9OQ75
SwLYoffk5T4jojRYl9EdUk8/okIjYJ52LjlhazG3TXOPxpNZY46XpoQ9Pb8WC3YESAWXlwdNaNEZ
a/LiK5qS8tocnJ7oc+xPuMXqVQk360M9KW+sr9G9+E14mcVu+QoZtRttExIxe0++BFsj9zxem+lB
6hCm2CIqWzI6cLd7y9aEKUIDCc4CIfICH+mRUUIF5hcIy+i05FIbs928jpZVfIj5T8/R/WVFjhOA
S3nLOYMD6jyL0lZVvEYHIVBp0t3vHXbxBLfMHMvmJqNrDnsJ382xSmfqevKclgtWLpaHDMwOV/aV
NxwQldHZOaT3z5xz/QOh3fxq1HbKRNtyphOi8uEfB08Md02XApPgs8KykYCaPBeKy6yWdQlj4tuI
qhRGMBBEBi/4DXfBRYaUGyBntSukdNNKSNF7raYehfdCezTAk5HsCaRf3+rKOs03arvywjURcJwa
WIwggoXc6/NbXoaFQyQf6Gu6eGAH4mkz/9FfEscdfnNg9mU6ebZBnp7hSAQi/OrpS/H3AIrxEXw+
wpK+RuMvmV3Xgl2CQc6X/245/qAIggSpQkykSkaycs1LlAMv03qjSAEZPGXZm9Crm0SCtqO9deXX
RGsIGFVGAxEje5+c/fKj58678R5+WDI0bY7rQ7OF4ec6bMyaPE5OwKv2in+pWqZmsKkATyrUGma5
8Oq3rrKz1iBejzBsEF+Nv8nMd2vcWrHveObDv9/O7xXqqiP919uZ150/HvNItfJSyUvxznsSHwnW
1ZuV+uS5dNK0CBw3ZrD30bvLU+D7d43qoCoPDL7ykfakuYlQ1TyMwlEPDuiyP7+REsSkqSxbQmYA
Gg9A0/ZyyQSFY8FpsNBcvnVL1ZH7h/DLsEOBGcJdqTq9wqmeczXsY4vHDBW13JYLUUZYlM6KcSh7
w+OgnI3prdIxY4OemkN81A+xf6puZbQrv4Ut/7gk1wqe2OS0YqVedC4YVqquxW0pveQYJOEWBncQ
CqeXOv89ECnwMXPH1qU7nsmZGfjr0aIFGqNuzC/dTV4bAgSAsz5LuYOLDuQubRfrKQfH9ZFkxEch
QJJco14P5YO55cAj9S9JvQyH99Ta6U9lRqAFpvRTHfGs1EDUUn0nyU8DaRclpM33ESse8EsmzTv6
CMn4q8dgSOSfuYoKR1Bd844zVaK8y3wxGKPRHy3zUVqY3mlwCAARg/cyfROV78A/eAWph9BYRKf0
19ZwyepjEJ+D7E7fTMmh+/DTmRYYA5TFzvtcQNo4p9kJIHYzLtR7Do4x2xJHWRQ0yFDdFOAigCnS
3+40V4G16LaNLdH1BmZb8jHWZXZKrOe8g93kNh72FJS82xQ4IAD3Epfsa/BsoIJaQz/01Yv8kDQX
taPtCSUbFfgmA67Qy8eWmIoX4V3d0J6xRGc80a3WRLdDyUrIPRfN0fplfZcvmbMKFxGj4VabtjGJ
Fywy6h6ZbzNsKe4ii2kkbKFzPl2Y+rCcUXW/zFP80nmpiPCSKYSJnzxYEXDojXQi88aagF/LsCBa
3O3CQzsu4+jUQyHp7/UtUdM6BhYW4PwUbDj/5KCY1xENW3MrLO9lfUs0l75oYYOXCCeWyPe5rd/q
BorPflJWHA9H7S1HYBuCBpxjm9z8JOEEfozFBdVzZuMALZpXwoliZe13K86rFDpEr7FHLVLSjfZP
fbSl1E0CApyR57mjmz83sTs/TZ/hKlFWFQ1rpiHCnr5T+q6suLMzsDCvHMIyrk8XO6B/tWBHSABn
UOkxcsp9Zx21byNeKjPJPG3u0mJrBXuaXvhe9BtT2J8aqdrscwMShdMNVe3fa5PVa9WEfDp/gL5g
R5isOfs5mBDcm63D/551EBnpMBdUmdahcbUIymWWAS0xcs4mMxQjj514wOwGrfvx38vtzx/pf1/J
vBqpDhIjkVjt830Xo1R0TbjkMCwprgEMNKsYPIB6Y9P7r49O/fOzmVejbEOuar8c9JxRK9XKY9Y9
5dW5iG98Vz+I63iZOYSOmb6Ma+/qJKyIXW40xijfKdiHppchRAhSchbaExc5dMTYPPSvQbBC65vn
e044CcUeYHrYcq9YrDj0KxtJPsoXkTPl5sZF/+EoqyHokpjj8OYMce4b/7HHiQKVoq/Rvo020vKU
z779BeUElLpb+MAfv19jDqRE/2zRib+62vJoDmOh9dGeaR2n2Y6xRR1u5cjVYdVFX32xbbPy/780
QDhG8cGEHlnXtVCzDcooJx87mp2SnCboRovmXgw/uIEnpkfRLcHaNWhqluVhPkUWMAtckShe3cSi
oaWBkpjJHtUCOcM0usILNXrIMsuCSTFHpDK5PXTWWz69CzjFHxZzpI2/pZpzO20hpc7g3YPFEodj
C9bUNhliuj40gDfz2J8H66SehxNeIMlfUxjOTsKb0Vk/yO7++hRXE5PK8sI21ZQQXc+FtjuBUCYs
Vkghv8NXU+NtEm7ciNq8jlyfLAD4/Rbqs6pdD2kqHpEwbfBwVOF4TMh5EynGk22QMsRqt7PeCBXk
Ro0REWHaY2rbc//4Pe3G8J0GTR6hGw7P8ns2apsy+PbDr246qhj1oCubr8wQmPh9VTVmVbV/VUvj
hOViKeCe9BoiXem7+D07Sc8RL6SvHy9kQpXUiHlyjLFS+cqqr3H4MmZNvAaw9hKlGM4A4bdGv+Y8
HGOiEsg4DjHmNalh62hCyFGdulsDtHldv7pMuibpMinBPEnitXBfHmW9jvwQc+KeKovIcQezrD0S
thIub8L/fnwx1i3U2iI0UPNq4aL5kgmymWQPfOolbvgPQqUBbpANKK/KVXhjNb6mxc3PDpsZM6qZ
isSLzuXBH2uR0cUTRQUvh9rtVG2CVyYeuh2tvmjWcBay6wdvBzv4VtXx46dk8ZtfmN30eo1oBk/U
5ZyXHQmILsnjQU8D4aNdPnJJnRvr7Q9bDkvDjDyzJNJbtKtLKqGJEtosHg4itgoCD9Lxkkc+2XjC
nWVWdpJwBA3fkmS4U9UPxLYrAwZhUcq7ylb1040388NjrqO0URULOwR63qvHPO+CrGuJVXmYWRTo
W1zIqCZxbdaNb/anVZGZIxz23+m6WL7//malYCyDyezkgzDeefr9jOpNLzTKR0yHCLFHBI9+tdcl
AhOxAhuPlVLjR3nRzF+RafDEHVKakHH+ng49mkRnHoPpBJgpWxWDmGa95RSGirj1klcAvWQaPFUc
TMNK3ijoN6y+Xw4p2ow8X2pet/JMQBvx07+v5e8H7/rBRI8tK9xI4BWtqy/WGDTVj6pJOZj0Eyzz
a4yks6qhuwx728/uG/RvCmNRVJe2Xs26ispuVRIrlE+PWRq15sbqBbcOjlHEW9WNhdwfrZJRp/zi
EXk8lreivWnB/bCW/PmW53/+x/M2VvA1aNyTsDY6wA8RohF2TQ5EDqwxpd87N5JRXQ30foPlHATM
SZ/QdnkxPXjb8dhUzv/8BREuGPw+1RFR6uXMFRftF9Rk2kwlej06rhf+Bv0M/gYjv5nsTCV1aQca
IXaEIO5IKxf+2WEIQdNDm9/2qM6IKVDsp/FCQwhhV7xLz+WM7TeyzSUqlgwQRJYGKmpi45U1aDm2
UVpEsekkJ5zNeUimlp87tA0oGsF41aPDAFDNdqcRwtOO0XaSLVThgl8+a+y+XaqGMzL7qXZRugm0
XYtBV1oxXAUFCXwQ7Q4+nk5+TAqETovoPn3XUyeij4SYliZfAY+Zzd4JSLfXtzJwKKoq84HAJdpD
gGFI8+1W/CoxvBuNfbGjsuO/xcHtYeSpLkPJqajordj8HG8jEkkDeRWUUxoddVpbEelAUJcPcfGY
9LiHN152of/WFdtp3KO4CYsVXcIstjvUJ/GOXl3KkMDY8v8owcprH+jrBeO+jJ0iXEUQdXCeaQdF
3/I+wn7TgG6mm5evJ93tSqf98i2nqd2IPqF+MiS70U5mj6znYBK8py6tcc83wYenSRgQLlEu2leF
XiOMNfXOqHaJiShrVQJWRVrOFPa1jFx1U6HAihy8rX61WZTEHdD0xz6aLrLobgDd81FllyRyWQTl
YAVXsyeLAnkUZOFiMcsDDAYDND2ccjrSM6wsZzKdMbYzrGk84zHB4HNwTG8u6O6ViLFNmzDIEtdf
avfA1BiWQpsm30p3SMpW+A3TpkK4adC0odKda/XgXaq4T9FOrmrxTg0c4koZjdDCm5noi3Q40okM
A4YZS+JDRXoBSIu9nQB6StlorEA47QGO+05frs3QoZvQVauqvsyGpwdLw7NtI9Iu8aBLmxg/ClJZ
3Sb1RSyQ8G4AwoZP4T3a2aa0TYTMrUsDEcm+SZhgsa+yJfmlY8j/3k36qgdHxgAPzOQXEdr+uIeS
waKhI/0hVRZPhp2zjX0Z3LrMmLVlQrbOckwOY+mqOcdv8ic3nYot25WkFXU2mWzAw7ON1a1VZT1O
lzI58wYR3FrBr6lzaASY4UmQdqRIluZqaJ1ABki4ych3wS/UIE87N8OKgBH5EDUumvJIofd1MnSn
15dZvOLhF0xXT1mCidYDSY+TZm3ho1UdqdrU+o4Ve3il3EbcNqoYvJfCsJWtJUremBy2bMW8KomO
rWh7CX7onaAcx3zboEnp1ph1pGGZC3P3QhHWUnvo8DFwP2yByQ40Mjg7gICATYd2XFqZCNOCk6wv
udHoMWeADOHhazveNABjUoVRNZCmt56I/oFcBo9WmhnLzRdt3fAXDWnLX1kGwLJ55IlyRz+TlctU
iYAmogVDWgLCQvmlv6XvrKTzhfvAtVaeYARI/aI3V2p8HoR1Xe9oeaO5kNsjLcyEyDqyEeUVF1gd
oYiugnHFJ9fCJaAFXeSWQPWIMNOmlvj33vWDMZKa7I+96+rg1Xk5Gokszh6qZbI5YcRefs7tBCjd
N85aP6iQeCH0RxRIokxP4e8dx1CB3E5N3h/KzD8rAXevVAFswRqP7UFlEmz1xxuf7aczDuWtgmcJ
8hHthb9fMtUSL/cCozzyfKEDYisgnC6Pl1q9QAtkkTx2K0f5x8vJeZJDOgd0it2rmlpuRy0bDHoz
wYP6/UFqC8y44MJAHi7Zvz/d7xPa9anD0rENAX3H4mxdHaw63YunSeSlZPCS9JvfxaeAE/OcIGmT
P7LSvhkgMl9ePGV7kA+LdhPxNm6ean+8yH+8javDjxaEZiPJvI1qSZDjEmrm7pNU301xo5yXfjqr
z7pBjupzT+XaQh6g4BGY/mYPyBwWgHkARIb2K4kby/9Dw2K+eP+5uBCjJchVioJ1+O9bpw4KrR6a
Mn+oHeFTetnNBRfaMFtxp+/sIi9+/fvL/KlBQpvof1/v6suctDxIo3bMHzBEwVwkY3lhwvkDF3fr
Mv74ff3xSlffV21lVhdpRQ4pS7WpIZMFST/L/4Pi8ZrKP9d0HPyhqXGPSsZ/Ski9rICJNBhImTyx
t8pooHCXp73jWajIc01wIqAL8XiOOn2VNhFSQPgzyWFgZtmX575NsJ5C/xzig6qlW1Gk892weaMN
i9EGZLALPIYHCr6hBPtQabcgmQWztGkyxU1+h59d8XgE6nOD80pCi1vH8bOqVGdBEJc6HqcEzaJs
9KAnUZkbDa13SnhcnNrUHIdWJEkSB461q5rzSE+n186eSj0yx55ZFKNsHqI0Okc++QuelpGutV69
xmBiyALWYuJsTBpq8w8ip4nax1lkbeYm+J21njB1rBgUNndl+qj5ysroiE6SUypAOgjSlySfZ5WD
NauDRWljWJincJKr3H/dgV/vBVAPeeekjrmxPzrBcKCItxOlxgIaESv1PnSGY7EbpVKPAVncy3Hi
hOyu2Ipga/OrCSmsEpAqHDMilCMFQKDJi0hCIIIVBQmwUFqvZUdUY8pP0G5S63yt0fuIzG5P+5wj
Xb2YlOY+GYFE1eomKxS3E5NTQf5fFwKSCOOVPORuL57bbSMjb6HwCWoTGvbNBuMPz+u8i2HJ0eeS
Vrq6q5tGNXCY+9lDR/4I3kDIuKHzNTMYzRW9opVyY/VVbr3g1d4SR3ldCy2rUUB8e7tuliG6DQTn
trKSiPA1MI8tSsLDhWOzeK3sxn2nAbjMCQomxvezIsgJJYl6bGBWWusbi4ny38Xrr4txtdWqtVda
ecPF0A/DCpHlolt7ywpmJYfDAwj7W0vKDysz8moRXTPNDTbaq03P6lutgsiW0ytS3fy9f+cVF8hz
OHeRUXXL8vrTRvDXy12NJbJI9LOmpG9drQ5kKTsSXMECDCzmCVDK/76W6k/X8o/Pdm32ssbUK5JA
rg9iq29E9GiC/in027DZ1y3gDDnbtBaYT4lCMLzADxtLC/W+ZbfCPT6tlvGYRYpAXBNTlhCrONun
oHoNn61CcYlfu1UQKzZOi15C6/1NIuou/dBFnxV220EVi6hY2lhclfFrNVENQbvrxBcRo36IfEsf
bwnmf9ge/ry4v9s5fzQG6AkxmU65uEykARR/QRGzyUVe3SCv/26GX22wf73O1QYb4gNTvFpiQByt
C3ibleNlu2jcyeJBaNaZ+RnJqLd2mJJh8MSt7TduxnSwdxXvGSWHRqlGxfWWN45ufUC9gZlKJadg
Do7O/S3jI4D/Hx4p5iSySq8MN8G1PAEIVy9XokoksrSXC3t8Mt+jT+mZEpdeQv5MOcXh3viFiLh7
KV6YF5bRfFivDTTzjLCAlEG4WiCl/YrfyN+jvNZSm3JIfixIpCMZiPEwAuD4KCQHgoFrppLxcTK2
EEjRfIqhW9cOwzBYfjUilYSpMGgl4oghZOsRgfCfXnPS9G1fPFKEZ8omJRENnQkTwgA2+5ptM5Jc
tAdQtpDc8g7MyA0wXOb8uIPQiExI3lDxbCCn4+umrdyxkSARW1ILPcu+nUkLOhlE3+EWCslRR4Sr
zQocw7dDcRnJO6lZStpc/iQRnl4bGcuc/7XwgDZZi1JdUTkirqFGbyoIH4wTEHm7UbmSesr6Zce0
Q9yFsuNxFkH4QlDHVnUNkkKGRRzN3YDCdOpwxeg1Umdt1SzxvKTVCtENl5p/VxHMKmdMby3013kz
v48xzMh0zkyWJRnXRBcx16Wy0rURRxFI8C08LDE6mHQcsWZJC5VxdfXZ4aYAFgbxeFozW5Ist9d3
MZ0v4SQma0PZK6y/k90TdivsVN1B8cpZRX7s9Vf0VdjmJn2etFh0MNhLH30s8c9yu4Rt8tRAeVsK
TwYl4qKUCJjPwYvyNRz2/qZBGZQzAPYk2hBrRCEROgturXydVLuC4XD02naY1Ty0WdmzEV0C72MQ
SPKB+cIGLcO0JrAeTpxY70sTJBROjKQ/zEKs0qWIjlTkwL+KF23OEy0v5hfSV2u8sE4NfJsR0kps
o5u6W8exMw5nBfUxEmtP2Wq0KyRXuE9gJUOJFJxaJilSzpbD/VS59IZ68ilAGk5k5W2NYDVGO3p6
Y3LnhdivcFY4IaBxqzrU5Z1FJpPuHY2IEwkoZYCOYjA4RW8tOxFjHg5I1P+KWq2H8JEgdT//5Rvk
EHAkQc4MwyS5VMrRipwE4rOKcCnx10q2MuC5U+0HVIbd4zDs2uAw4b0AMoiyom5nLX1wr/AN9Q+j
tGu8XSM++vKvsNoU6Ua2DoK661ct8jM+/CaYNiSE6Y8lLl7F7leoZ/PWJUGvcvL4JMp2JZ4qcO6Q
TaXmEjdbrX0va6d+EQkuRloshUQAs65jM/3QmIUOG4nQ5B3BtaLEA7pLrFULSSQ61d0mR3CRr0zI
/8pB3XTNQr5X/IMionrei5oTdxDuaEyeoeYU76m5VkZmaasZobyhg54qa6T58rNEyzR0cW5Xw4Zg
ZbDisxHmNR13TXBWffBTHKNz4PXKeZAPpcxQ2IqfOnNfPQYpKrz4dQieO76jvD7jCKh63D4xvuuN
uY6X/M2kP8XtBk24Xc+5CQVmkP6Qnvx2Rw44oq4pPZpY3RBG4+uoaBRDW+V7RtDTK18sVdbwJkHH
9t6n7IgFI1eeZHMDghyJnbwhqVsi3Yy+LHT1+r7P3xoOzR901MJiXRJO3WySN3KjFbJFyvuheBSU
Zz1+kMNVFa7F3YzFrsEHtat/nxV+Ppgwv9JkafZbXWsK6kqaon7ypIPSvcDX6p/6+lMSn8NxSwpy
pRZ2LWwb+tWza+/fL/1TM4CV6X9f+mo7teRRbLSaKlw6dS8dMQcxkRcMWHYaIIx5vBPa+snc5y/P
aGHe9pzDnZvHwPmM/Z8t/Y/3MB+l/jg6DEoWZl4sd4dR497uAZvidghTzwlr1unuUeoLzDrH2cAR
hzV91MiWUMMm06Of3Rgp/zSS+et6XNUD+SCPfaRyPfot+UUO6R44gYmNWBDsR/OAVuPiy9+AFDZP
ytbtoZ8nTr+7FZRz8464qhIwTseGQNeLkzGij5ds8/AZbuqlsiUS9sZG9VMLgd4aBxR1FiJI5lyx
/HH58V0kgjTSsujt4cVYPDAR2JIHRefn3/ea9HsY+58vGpmmpXPiofN0VV/UYxsyxBfls34YCb5A
+wgrH9PN3h8XNShTxLGMO85diJt5lipXDboWO08c+B2EIPFHvViBq4U2E3U2KFPjmXNJIzvJKy1f
dMsj/rwzQkr+pPQ7n4quWpPlR4E1zUECdsmZGAf8Q0oH8RvDDSOh/5lK6N/0ZFXmQjRbzzVIxYVv
sKWiGcD65FQfjGG81+KeX1S8DOi1oct8xlSqDJqe62EDcYPjnBiTcoGbbpt/4QynnEf1W3O/kq21
qHUAmvhYWPcX3jMdXBwezCHTaAHK8LGgfR6BoXTqV2m02ST6Zf+LNgG6f7SZwRMzMd5qfcCxW+z4
DcElYaK16/dpjULaxdzCxELE3jsHqssv4T2dfaaYsslu7fSWa8rzIEAR7upkRb+Dt4bXuwQ++hnz
FtEy+7gkaK+gilwoXz5zBm+eE2TkXSuPurBL8CXSBlchqiy1Dq++UzyWxJii64turEgcjP67HKCR
N0VFV4A3GdpcafxxP3aKVHdqJZns4dTfrIB59qR4hwrc5fynKs2OZjyguTJx59CFQkEZ8pAGWJmV
6WjN3LzoURXTUxBrbjehhKSNa4wdto8EMiHNcO1N9Zkl9NsCxSKtef23eERrzxZtkID+TkD7x2it
ZV3v6/oCPUwuQhxQs4X+O5ZTN00OcmYeRU7qFhrLRnwSZ9qDxhzJBV4gGG/h9AixQJOeBHbQZi2p
8F849aiIT1qLTMu8sON8ckI9OeZjsQo1nHP5Wx40DjfeGChOWODKwLyHtGWZSgmqf+bCPoorqAFh
99bp+EuMcFPiFSjrdiOn4SmE9GYMmLHMbxWmbRtb71LvnWuNabn/5ZHdopyGSLK9JjmleYbJtmW6
Sc8F6fvkGXNIU6M89mO1lpnK6gTh6mNxjyRh0+SouquQ7Veut5FZrhVj6UNjyJga5iauJyQseSVw
PDkLEkNLemmVHqzT6fsxLczZcI98AYuDsppt74jDRTSPOe55T14KGOiJtvo2Z79fDJqZH/YVkYF9
v9SBi/TpW+nF+xS98/wTFkOxrO52Ci8ZGPKj6jtKbZ3ayc9Q7svk9CLq0Qi8FjiIROOxAEcSxudZ
HWSGVDMAaAQBLHT/hf8KcmG/QD6+EEVmz4ih5y8d6MKtDf6HKvCvW/paxhYoctpXY3lM6aPEbyG9
PXXw9jCknwsKdjn8TtV+McpfZZ7dRUwUCUkjSW8eREdb3qIBH+bGYvzTUwZTVSYTQEY//5sV98dT
Zjaz5ESUoLZMb2IIwzGzJYTJw2DLzbYGeYSzPx/sEN7pv1/5OgSOukgDHIgWCZsPJBz1quvTChk0
tKnSz6L7El+k/URS9BcrLiDt2O7hPbnBS3+oXWk3gNjluzEc8TXblUtMUAjkWCMhSsg4DQjclR/a
Vbondgb87yLevz6Gn9NjdcBYzH2GbS/04FWDj2L5WzXkLFyUX0wQ70QmzMd6J98aHP3giCBsTDb0
2cA0r2FXn81KEjXqmiHFbiZxxvfhC85rVl8jbY7iZ5GNImvztaRpS6iedfJeUdsYinbSkwKtMXgP
9c2guSyk5/nntBCIdm7Zso4MWfui0PBwJ47P8DnT9rtmsC2BWcvtEYMK84hFkmaOKaxN0FhQYaMR
spguuEXb7bzKIgkhdWQxOKWCheUmtuuUosQS33X6sBNH6SDk2ZBytwgMtxBZC0SY6MZdHObOyGYr
TeKLlAEAn97mx0ZBdEgGaMPxPeeByjIYRCXXVPw24STj6x1gAs/tZtUfdlWy2Qr9ueloF/DrILqv
gFlnfkg18l2FIu6bjLq+RVBAZVptK/GpTEZcKy52GXIJ2vJpbt/P/fZayCkl3i2axtbQnMpc3yas
wfqxFdD1SDzafrNOA7KkI9rIHarjDvljDkguyXdMG4gn2GtScKMv9cMpSlPnZ4l/Mb3jP//etZLR
V/ygM2EuEVf822wogNe38ZKXNMLYhbqKRv0tNfJPDSbuuBn9NfMtVdW8el0xSCa/7cz6MNYXBYuJ
XHuQPRhNsFtl/l2u3ddxe+mNXWCtBYV0NCV/ifr6JBXCplCIchOIR++qx66VN5nQ7jkJrjJSeEMv
P6sCDhrvJcrfa8wCo2LgUncjT6b72K9krXMLn6CEQiDp2C19gC6aeaGFkbbilwRX0DCXyQjThqYR
5WaZV5jFVZOjkLnShTufPC7PWE3PVVCedTlgdE5Kkf6sw01IMA53xXvS1cfMD+7QBS+UCFQfwaLQ
r6xeBQYAGu//UXZmS45i2bb9Iszom1dEJ1DfuvsLFt6BQBIIRPv1ZxDH7J4sz7IIuw8ZkVYZFS4E
7L32WnOOWcYeLSuVLNyx7hgG0zMVtZe+zuaGkW9NPUhSyqL8DUD2RdjWFVKAcoeY7qjcwGG3Ahtt
PEuFhz9iPzdrwWnou1QodsoUIk0PsVIRXx4DBRbacnxdqvAmm+SJc4evpbStS3kup7jW75nuPR/P
oFeK1wsGVNoNPJKOmNwCMbtsk8trUe1MNENVfo1k862Dk65QcJZ84kdj7J4FaeOYGazLZiyf67gY
AystnTJp3+ryHnZUnAZP0VDeOBC/FTLGjQPBueAK79AAGnUaSAV9fbeTkRqeGVX9QEKhjsCvhsUl
o5jFAtoaf2n5TmvZf1bzPHkWMzpkv6oMj/k/n/jmTpj4xRw4mCFNl5Zxt4VSDOoJKxG67D9vGv9W
+k4/i2pQ4uWSpJ9KuWa81uoDqvTygfjxQgdNefjWuLzQoZD5CqaBmfjw//wz9eng8+MCORJxJhIt
YoDZDP/zArMq1bvbIzOWVtWsBGaQHWfwuFlO19iy6ilfalLOxopC/xJWF/l9OsIyncspvoTHtCzS
m4F3JctbKX46DyA8+JtptPkqikOr++rykNr2cQ9FQPkjBA6QTUIbPtV0Rj6PgqK4oyhqeOHInCHh
GNhljXzIpG56adRTRQf3cn1DWsQEi94eC86lnEI11fg1fwwufA+OQY/ZhUqquu7aSzH7HrsDxQTS
PfxiPCwXvMSK9TcF/X/bBpm2Y6s1DUNBtPrjFB0baqvhOc93bGHrmEVnps+kiJZzh0y21+0EIkHw
Vy3wv/sILMEMk1RdtzTsgD8eyEpTyZ+oWmXZCOBChfONF4D33G76KjLz2iU3CCgM76ToqBpeHhXL
BMquSvtLhfN7aPjzwfnnB/lxoq7ztBOg06rLVCUfQJzhOhuNyge1QRQGRUm/vwCkyamMFeF87+eV
MNcZcUJ5df/8CP9MHZ5qrf/4Sn7ciESV2kTthWyn09GXw2dNjCl85rwnCDI/6orLCYnklFX23Jlo
qSBNaT7qoT9/it+3+1/fBzFlJhYHqqOfUt7yetPVgTdi11rh80Motxr2xEH09VPnc3pHki66nMAJ
OEEKWm4A9QUPB1HdpKg+jJIvS/YVh9zjDLVSRSmL+Kp+aQaPsw5bjk0wUbqq10jiHpUPDCtTwQzZ
EKuEi/9XluXvoeSfLuZHa0Ypkp6OFdP0nH6g9nXjDsa/KsyXOqEbCJMFjRSeEgOx9FHdUTVm31Vf
LGLa6QkmZ6GAU6gyXWdHzCEw3JHdjMWLkos8qx+j8dXGVC/ALPIF6Oo3C2SszAFJK5JTDGEtjm8T
ji8U73e7w2Xw1waY9LtQ+dP1/WzSlPe7hqe3XMa366ySUHKWg2sWRpCT/HHtvjvCn2RAfKCUsptf
Afk1+82N5Qm/IiCiBFdycSGfRVLmpbC08jW+CyG+k1wqDVRzL0zsRPOMIINSBQCImQPyw8+kvYw6
eU53ejCjFtQxdYICZ+d2W6hDu9DK8dRjzCvzA4Ti8GF9GQnMf+2J0UNFK028Y9kGg5B+PNvvW21+
VO8TjKa3bh4JF8QFXCLzXkWdSCoqUs32mbgDz+CVPpNlWS7DO6CRxqs1DL5Mk+XeJovSuHhCAkZm
q/HOCL55JY8DlpUgfPXlqir2bYeaAbl/8i5bx/bG02dYOGsJkOkSv2iJMNoO4muVtUEJAfphxcte
XY2IH+Pm61btEhXMBxYSOMbiYzFc87neyXDc303giMQ3zZ4Z8udbsr2lWBUzUIbZqVVWNadUE+Iu
raSrkvuZef+lNZyck4J/vqmoOS/97bD4uzH3r2fiH8XtjwVNyivzLg61ujRqyzHlddEozG1GW2OO
aTFjG8arLY+J0/P9y6hIJ5QN0jGk6ALcd4XEGchKxRP/LQHz3a94wlwRMGvBB0uJM0Az+gQCloNf
Fl0ZPaRyW96Uj9Ty8ssLQuJrmcAuucF+SWAfvsNATZuXzk+un9LwkfRlcNM+qEVsMdvdNloFxZFW
sda8FWBOH+3mwjpRou6WwAQzgLjpS+G6KQE1yqdReIE2m1dwMlImjcfxStdgpRNK/cxYdGSIU8mV
GUdBrQYupcVo3y0SOKeYtq/ijXgaj1gg6qyv+InGXTvH+ZUqVutdo1mbqeRg0piAKIQyPYB+kc0m
UITeN6XUzoBd/Xmd/b3B/es2QYuD1sb2Jxo/Xt37SOrRMzHkJWcsT4YmkBNUcZX2QHn9CzpXsT3c
651hsqxmdXC1cMvyjv35Q8j/FgKw5WBYxLMHFIDf/rNqGh85UPZxkooPt0C79igQWIURGr2LQog+
Xk2/2QRtuZAdE/Yyku+aY8tNJ0rrLR8XusK9S6ytev1LOUf1+V/qOdqNOmHgkzTvJ4i+HB+FSLiV
sb2Mdo0AW7aRy0IaqjW7opFbrZ9MAUeQSMgtQgvfQBHQtp2PZ4GXcfEughJwLJhC4T22YQ5pw6lA
FfxubTDa66Qzl4H8PsHE5riTRRCbJFezcibefaOtOyIGttmyhccwNHa50AmANSJpAoPNxTB9vaaR
RfQYimHZNUEgk4gEc2IIjZbZqTuwIZjL3Jhn41yrF8PdkxHe6bSIQvxOce8025FWtorYmlQrO39s
0LiZDnL5kdjWsEStDi+8OoxEBBKcQhpThmtzQCLgWZUN/+l5XSZPyLiMXEOKJ9LRNs+bW4gb8bN4
M+dfiNi7Znb51Gjk+VZ7JLNCCCsfWgDIlB0hDmY5V6TlEwvFqscvbpvv6Zvg6BVe5u583yIoZ4xq
YdpGVzYbP5tAhnvjdaDe54Yd6X4Cy3kDmZVJQPJcZAs9QsBRBZxjerrWh8q/ypFFkxfY58oqvIwr
eGHPlYrNcAAhV4WtSzaZ+tIeiQOPdHwTM8anyjBrT+nDqzj1RzIx9O9CHl19E6nNCrcD335APO7D
VSGV3v/S9NP/64vwj8ftRy+IEVVbVtdG347FFowe5wI679VczYKR7BbM0OFjEqQyNLhupN9ODIwh
T8KNYIHk0YVVVcPZP6NhXfjP9+o9/mw6+/qtm4RKm/h/CsgQOfOKF4Bu1jx/Hb/Gbtl0mzr2Lg8I
Kgtii+qoBI22vnHE7exQkqIra3M2MRKJalpLHUvmjKCrPy8B/0X7xBLwjyv/IbSy5DgRblbLLPlQ
KS7WR8GTXtrYttY88MZeQpnw2kqTYejCUO1XjJVgdgknzA+uFs+4MXvmAMXMJhwOZEc/gvYbgaVE
+jAZ0YJ/eaH9dMmXCmXU3Q4vjrGp/ybf+L1W/mst/b9r+N3v+Ud/VDXLWCziq7G8InGpboJbXUX+
qdHnw9OhHZIkul/HhGNXZJ6A5R9kkg5O4kVzm/btIWuuxWEMPNa95KV7ars8bZz0YoUyA4rK8IrM
H6qVBFqCMDXx0DCJyBKmNlnQy0n4HCtP0UBXoJcZypXEzg4WXx8wVw3JfJTejPRDkU9azS7an2q+
ugT3k4AwqDexqybLsgGQl8zlJGopSwslQ1FpeWIFuQA5LMGkYGZ4CYkst45PDtNGi90gXUkpoLjE
AaZH98622gO01Yd+YdHq3edj9xAEItb+P/sIhgLYlcm3jExKlBTxxxkl65K8qOKh3jA8eQrL1tzi
oZ2AJLAk/mq2NqdD4D/v6/TTNAP4AWYCfv0d6vGP+5q0iho34oWSleAgYrA5bEDKgcVLrxsXA0Av
DhgCetuZAju5dOqvimZy51Wkio8+k2gTvU4843+EiXhJA4UW5sOX6hl6qCZzZW12pRLMnZZooYMO
xxKjAoBaymh6WLzKSxZqs/CuBaWBe2WoR97ECxq98L4FCBE7YkyKn1vhEEbckwZNuzJbLyUEsJgL
yTyeaCQLTQjaJ/CmoJI8sZ71bwP6n5g8TBhBBFRu42bzEKIKtkaGe8gv/9Z1/O04/feXSCITyiaL
Oe+PM1CeVW1p3PXumJx6D0KkQ8W+LJbpPve/eGw85aztyrPEBPecLGl5zYuj9I59Zq5t+1AKlS3Z
bWHhW6uvL/bBuS2RXa4HT1+Pbns5SjyCD7GuXOnvExG7S3X2EGHzCP68TGn//VH4v6v4sUwp8qOR
u8ut33BSW0C9znH+xYaJu34yxxHH2k2cN1ITvRrZObV56l2/8xZq03JolpS+NTM4Gk+CjXmPPzuC
x7LBhWKvv8muXAQCo1JyRZHzQQ81XL10+2I2DWU7T4+dCV5QR30SPpSAJZn/SxejNndU1FTwtM76
8c/X+6+T6/8++v/ves0fg1XtajS1oD/7oyTBVXeFwZNvTmmQx+kYzMRpDyT+k15qbPM+XHjMss7u
x102kKS4kS/+MwsJQ0KgVPw2kmE9Imf0IkQ5nV9SjajyiQ/RvBu8Wt1GKKQTpG3YUvOXpobys477
fR1EKCgK5m/SLX5ch3G7ZbFQjO0GvT7zT36strk+hlWN3nwoR/vZ6Zu0/5buW8t4U+7LtAIVWTgN
Jwha9Mt0MOYCFheBIBo5biB7OqTI+gifV7X6zTIJy5T0p3yIBkU/D7pCinDsEhPtJ31ta9dm/tCV
6XTHiPMvnRJ9Wuv+9WL949J+tByHbASsWAntcWpxLrCXRbxjq2yZvuk73b14pd8E2VKaX0PpVVvX
31Ygb42gWN73lnffx3OI7vtqU2+/fNJpMMKnnuaW3+Mq+RrWWnhZ6Ov01/k5i47ZGz7UueZbJ4Ry
YRaICz0goTUsvOIvk5H/XVJ/XNS0vk8lgcbg76e3KWvlDuVHrEdj/YDIqYWS5ip5srrCZFOLznsQ
FwZl48oBSYQvLDZS0KDUYB7eJncXmtetxWM6fAMoxI35lt3bTTeur23/S342rgFutTZwSsgS8kK5
OxO6CfTqGX83d/BHN9Mm/gtBtTx7EOxW3YPi+dhnUD8REID8IY+6+hV3w6SXbMpbpFXnlDe+v9eo
8drN9UYKEIEHZX6ZNzcSXwn5xopY8oyDXyFaYCuLzML6b8uI3ayDzgGdrdC8PKk43ihuJWIlNCVX
wZnKnjI8vo1RTsmXren/lNlaSGOyFl7unB4NVJBkaM6n6zce9Dz490q57+497VN8LHFF65vf8FPf
9XFW8ORbxfrR/WrwoV5prcYlPlw2iTvHhSwxfWX8uqOJNcjwfTxLT3QN7KVJA35Js6i8YPYXN1d6
6l4r4/8VEQEgt+2IZc6D1hqdgXOiXB+rWPKz8upMd2n6Gy962N4JtFWLnWRgtAeZBCXzmvDeZYJT
lw+y1lHLNHP19ksuSk75zeRrKS470cC43UxUJB7NG8jiu7BBItOMPeed2JfU3G10E8exgEanZRd4
XELixR9XEX4TpwBt8rJc8Ssbi/twoSdm7juOctw1AJkPSInqupV0/w69I1d/EefsVrBjr6zM1a3x
6qZeZ7uHVrqVcgkADjO3aYg6V8UxSBIUpkxLi+eyrrvX5hpDl2mOWqzsezZYBZhVrId1nhFt/PTj
a7WwkCchOJ3liJLMC5UV2W2FyIkSJWRuwnOWH/miuZlvVkJI780T782bKnUf8Q1plUW+tdb7SpH6
t6fmD0GtSN6ViArhNuCCKTY9STyYf/zspkMEbBddDfx7gPeNuOEiqW4plp7SGXaS3SMVbGvT175O
7Cym1aJPXel6+vPWwaz43wuTzDjbpIurgNn7yY7K6zoWRlPqNoI+l+/8GqCxyssTo2MgGXRKtODO
YFgrKHcqknzT5VM3fIuyXcVhRA+EgDBoseifejK8affNbuD3GrchzXcCHs9bUNfdpkv2dRKk7E8D
YU8YXWjS33JjpvHvw0QSzD9Iir+qv/QMIDbcAGVfq+ekXGAXb9V10gVNMk+6g2osGE3e2ldVgJtM
0bwwrEM5LIYWQ/C66A5mvX6Wvt759/s81t0nzEus/jjM8+BRz5XOkY2Ak6cRn2ukRyPCMBLn/bvg
FvUcBppuBDEbp7JQ4pV2De/QHkFgl0T2TGRKajFDhcw+Mx9A4I6j6tKGFvOlhrJdWQFnSsogv2Bd
Q6UOspj+5fJSzGs1aC74873B2mL47qDDkLtShrinxjyqUsSgfjaGTJEwdZHiXDxcSQUe63aZJ7be
M3ep3FFtQWFMjFC+vRh9SEOcJAhs2lSTSeyJaFuTQJvqRMwTLllLWIhH8qI5M8wHzRXrAL0HFq5U
jWorKKDYX+cFukPJBzYnW8CGmVF5DAmUdqlfPE2xMbEUSkCHuwb7i0UWYYPlUt1ccKoQPIyoZabi
tRhwhE0uBOW3Gj9t6Y/9pZzjpDDNuv+10eAHZkaI4RO8K//9H7X900iFZxHX3TFdXHb5ipDmlfZS
LR4nYS0t0mX5kZ+1jXUYzlmIHP7cvvCUnIhKM3fpsavsdFEE3Xe6GU5ahAYR++8C5QML6GfynvN3
XHaPt+akvNRXLArxG4+f4Wmev6bxeJLW8q7HPc72sKXJUX8rL5Oty8PMh+b+BZDoTrHbV4Mf3zoO
A1vaHjPsCwS/IV5HBUiSKXLG0quP1zXkvZnDJNcbN+pWeuVDYCYtds/Nfd18WTvaBJjkP6p5fpJ3
2dxDGHW+L8npYbYYEifnj2s2H7/+BcI6ikMtgESnvcRh9qniflnzfG7rbzOEiYDgU9gXq8eq2jPj
P40vQ2i+3eiWvlyhiNCH3etv5lt6kLeyb621OeqsNdvDqYia87hWw3RzW2I0QZfLIjnX5sJBRtk9
BesF2oe8va3y48W9LceP8QXQMO3jxWNFDtVG3D3OxqJeGpGw1zbxsTiJOwp+7dCv0037Ya3faJF8
yjtlT1rNvDwQpbbVPnRjli48hx+4TdZqdD/CIGiiys+CwkPxH8DZW9/C+1pxJLSS2eclKMLmqIZi
mB311Tea5k1azLSN4LHSurS3lsl2fB8JSLu5JB0RFCgF9zk3KkK3sWznyZKwLBdi5UJ3H65g7zyu
MhojYzLa7rVIdC0v3prh8D19I/Fu9IxAp0AbfBRGsyt/GjVl1CyR0YTlvlyzDPgSjr/BvXrDcSru
1pc3r1jm27tzYxSm8/wsi+11T15W/z6sPPO1WvdndprErv3bGyfHepvt+c3ysk3zZQp2eTbZ3fbW
2YiU8yXS1pXnmUdIBtkif9rCPl1D/06+kmMKeOBErqO2H2YvJk4Tnk2Bb+rqxZ6xYwYTjS8pBzll
p8/bReFX7sVXN1KAYs97Lp4LcwO6evUIi6W16vwhRMPrt5EJjO5ml0G2xzzEI+ekc2VfvuArVZz8
SGFEL1dyui3uqq8kGj8MRK8O6dUTG0r2k7APc/KqZyVuKPwISI45RO24Ilpdr/dTF6WBtu084tFf
Lh/6wXS+AFeRYfSJhSl9x8RSnq/owgZH3yEhMhHFWlt9Tavzvqo3zYvix94mWahEp9mD18zNhbIb
vHRZ0XQ6CCc26Qvi2u9uc2f4cMw4gmJX4N06D1F6zs7xvnvVVveoCszPx4dw5A+Pq/HUfMjXGXXD
b9bFNXxk8G5AdkpbzrEL/HbO/Sx71lb0xD3fTfam7ozt/TxgwTtgXVpi5RH31rH05eeMevyg7ruN
gWjp0G2kXfouz+nbPhZqoL4SJuTHr5cwPyqzm4frxhbmaZAdpVBf8LsrzjNPDTufx2cu2Qy8CEg5
AmU+yK94BBEYuJSCvrzhJomv3IvR7ydIjLKqZtKu34KgaQhIIeIEC6I7BAlgepIP+Xb5iqeNeivD
Zv+sX2HyP+OZDuSzBoM/Uz+NY7ZKt+XXlSajLXptWEUoEepl8/o8c8PvZ2tnvRk+ugmeWw9My1eB
VdnOHAYvq5R7DYgHzj9O1ohEg7dqV6zzfRww0sS/xL0qd1BEGm4tlwHChzPDPHkrI+w9+SyBgLW+
fzVnc1+9y6/1l74wdnzCccWT8DJsLsf8MT11EKkRpT1eqpAWGW/9g7322G24LlRM4kbe5xc7mRvs
A9n2sb5tzD1JfLa5UjbDoneVsDs/PKQcZXCPtF1yuAfKm3oYeEGP0k7bdXNa/tDqN8x6seDoWKdW
Na8rf4DHNLOlVb8qj+SlmB7CosPzDHx+fOdjVYQYYUC8zRn78qjpB5xAXCUjR27H8Mp3Mtk8PK5/
anEya8DxNE8O46z2eDoczLHTiwJ1pWNeMavOfCf8TGtZPlG0YgUqz/rith5DQhMRp0zdXfDPyqvw
2b9giv+6vaMohjnrjq/30PwwtvVLvL4CmzCW1bcW3t3inR9qBvK6Wzzd2uv9a2CtKFY2yq5nLwf+
MlODbl+s7zs6gUe+fuc2118JdATHxMu5VF/VV76s7RVciX0HeT19BhLdwLFtzU8G3/JGfeXie/us
71G5O2ARtvK74JRfNLj8X8LyuUWft8IA4l9X2KC89Ch8UkZtfnEfgUzCbuXCGFc4F49rSzbV2b8c
B8RgzsVJZrt4M77XR+UdWKQ9Nze45wmqoP+kkhq0kqNs+3RlLyVAjD3gE5nAHgSPXaq2/A4n6Stf
7+X3Aga/be2I/HkP0KmZEKxsBkIrVh2+FShGUX/8hkSgenpUR4+zFXCYY+zHV8dEO9tWx4f32Nf8
hQjH3/svwZdcdf6MEKxyvu724qLblHwKyXW53FPL9TdnHtB8//D4m/rN/WAdTIB2JdLuWbwTP0Yf
pudkThjeEQDc33jvgNbCu9F4DqAmLx4gLdLdY3//4tLqd7IBiA463ret/zqTZkc5EFdX97Zpzlb4
iASvxV4tf8ib/v35/jzFkfYtL/Rz9ZXuWj+bl3hacMBH5GLOxcVwTnapb+1pOSyRmLGgPfmrL2cq
hOY8nHmeL3tzZ73euVo+i7UWV3UobI/NTDkk++qrO7fL66r8Op6FV41Xg+d6P0T1XI6UzXUxHNt5
w2fKvejpoC1f6Iih2HXHef9ehFYgsYerq9v59NK+6mG+SptZA6TBzuaMvg7irg60jUPb7FXePhD2
Wp/Z0nhNt/W7uDUOlnP96iJx8fxWo6mO2+AZ3Iirx9o6VEtmPg1xU19cAA9U+tacEx7gV/MYr1Jf
XnJYsYXgXTlLzi0qN+x8X3QvJAj9dkXAb7t4UEvqE2w9fhP20ke7EIL4Ld/FPheZnLO5Zd/OtNmf
h8eZax5f5cD4pF5Ow1y2L4f+lO+Fg+m33sVTtmI0bsikWNLVoB28fJGXSMg4NnRY2bZ4Xk+F05+g
62+rVbZCAHn4y/FO/m/HO/n/KmfrR9/pUhQVArZ7vwG/jaMg7hGO2XgkMKni91SwKucOZ05RhYuE
aQGeBC79KR1AePipZ0Hfl12B/IEu0JMAj2bOO5Z58M9B07LR9Vfnrk1rMvyIG0ceaq1XrQCj48gd
hofZo5/hXEYIntK5YFvuZwhm0V/cHgsB2FoJfGqht/NLRnvFtxC2gk4gOlyaoXp40I8HO3EaPtEF
obeeGaqt/TJt80V1st2I353Cm2noDUM4uJIWtWo2pbBjPQYXljEmYaNsoudkd4niAcFWqMkezP5L
5gmEC7Tkejt32RM51A2+8aWXTjX6UzYJcj4IaLBoGehIjDZRYvpx6WeNI32VuC0HWrleGweWOOGj
QFn/+a7J0zj/D8edn6LIrBYy2p0V6wXaNkSqKE1pT8GcY4N4nlFvSysa190G0bR17D5ui+wXYQUE
HjxSJjx2sTdem3eGRA1NmJwctT9/PGxdf/l8P6YEY3qrml4e+428pTvUWcRx48Fs/UJ3BBJkG6eN
8RF7yLSfGdLAQMNWRNjB53B1JQhWPbcW3Qaib0i2LuEuDLxvKpLiyUM1ZjR3Pf3uacDhsQLwFIBM
V5SAMczFdEU5ap9EWfFEIjZ34jbgOWpjZ4SiCPQMUjfzk4cf9z5CG6QqxM3ICWh8gnqov5QrSTqn
FqJuHSQysSdz8igYosc1lsS5iIcKKhJdv2wC0o1v/VtcgprHiTTZZC9Q0bsAyyzn9ioh4WaOGavi
qbtsODeLkXmB5OARqXoraEVGnNYlk4wTR5MiDcMrx/zM6bvZFM01DQ5CaXhhGpQj16+leX9FHkQn
EXuQM4HgRlsFNdeDOMTsMmGfqyxqOYHW0bOdt0R3Dn/pUE8Mnt/Nnp8PnmLC7LAYJliG+mO1uF2U
WlAkoT8QCMrd2D0dg2HjTIiQmLiFLZGy4NGUg16wrbcPmvK6jasb7UMzwCPzS81tyzXMC+2DPvse
uQHJx748u2/SV6LhbJORSXhFN+QOnDRQZFCHfsd+EmSlXemuUAbA3ZPCiS4rPN0z0srU3OcUjXrh
hCuIHtl13g97gjM46BicxW927bLG0wZlk8k5A++LKGoS+O7cUtL57Pycs9IWX7c7D4mtnvAH3rB1
zeHfz/BQFHbnFi7HetJaI+MRSB+crV/gV3aIO5j3KmESoO4In7MAAo5x0mBzbjF0mU4cqeDnQ3wS
qe5UbzPIfY54fqp2Ft5n2BN2n0WUfjH3EXd6PguBxamUaA7joH10XeYsgqV94vs0XsE7ePgFF9jB
b+SXHMSCOhL29fVE2qjsuCK4Brv343xWmLZBLqxhX1M35Qy/UV6DTx4QhoHj3og9UsHTSF0SVnn/
aF+FhVpFqrKkUUzwOQsHKfWwBBJuqkWahuk/vakXsNCMIDmRYUgC7urSYy+ZibwEgFN39AmkwUPk
ZeB+Z813kBgsoztmwqffAG7CLik5TvDGkdoiL8otetoT/PFiCksa/C0IhzRzXpqwDteD/4bOPyJ7
vm8C4tRk0ltBQDnrNJ5rL5hg8DjC7zAC7tkKA6Ycls0sQ/wOOIJvbwZeYfKxQIZ9v2DmV2a0mrGX
/sL9pe3ZUye6AFkC6+rmmbKfcZBkhzoaPCWjwmR7Fh+fekCWZPxLd68zdVl2dvDSp8jy8WCtjUM8
svvzppacibwndJFxFnGBJyGwFhk1g/U6wOOgTLt2gbEBcUAbPSp9JDmv8cX2LwfZ21xX+ebySomP
wdPacGe/AgpbaoLrL7gd/qOxyUs7Iju7z0KeUDoqiTALLGcI2MPSpYHq4V2ab1V2uxUphe9DhBBC
gQdlC9ET/l9OchCxtbb+3KWfj1V/PfYVX1ME/iEkVr1+Y+sU2PmQvTAzIEiIaDon9hLO43RNmgnf
qv+iBQVxiNPFsgiVcyN5m3FrJg4DQnse0x8AfIBGrvMS2jtoNnjS2WXPwmxnuRV4zLPmFgzd7OvH
XBRWgmXf0ZvBIBknMiywjjCJZN0udvzS/bolnto73S+mkfXK6+4OIWl6u8ASxlEu9i8s5cvSCtJX
lgzlRfStYFzz9iaX+fODXX1rGPO2Pzexy0PVUkBMMFBxp7ymS9ghAsIq7gExFyS3krNliytatq9T
/4qeCDtn9CKHxLBg9s3dAw40hhcSZ1SHNYUZ9dczuJ4Ntwz6LZOKhRESSb+Lca0goHkjVWU8p47e
+2LhoZTtAaWqQRwHRjUTZuxRs/izn78ryMUAQvqWQTsoD8lh7GgMqTM1RrN1QfHFT5M21eReRuqC
sHCWMY20s+n9t5xvZUNzI7rOtOeSZ6GOlHYusFtMbbeKLsDbsOs36XwQt1ZCBLULfixNfDknMITD
pEPKd5rvum7HyIqHoXYY6jbpvAjJ/ZwTnmELCjhMBij0ItGI757CzDswCmJshpCR8grILty0sDsW
WySRmKZB64C7kGfQFUwHDOc4SzdmqJ64IsH4vKNp/jRDg3eQOt4Wf0kcVuLxt9KHv155BsWOJkgk
kY9Cd0l0MTxu6Fw+OU4QUlXZDkdVFpyXy7dZzgRC5fzKsp3OmrVod20UcvpzGujMyouDd05ZzLFd
U6nNJj7cgWbS7YtQVpoGDb1MTJQHALI72xaJIxHdDmc53UEyzEkxpiq19RfKu5CxvRqw/rZv1Tb/
REiKxJbUzeWkVHSGNePTzElF+2t+OV5yVD7ONODa2PRL8tmFW8Ab6aOuYWTe22rmjAX2dC//mgqP
+W0JL42hE9zglsqDVd8Xm2VyzP0bfI5z1wZPmuW5I1Otxs68etrEjfI+CXSgE0RefosKEXs54DnV
rtbrXnQ6MhuPhjc1n2lZLuqRKdzcMGnu1b51g591C/P6lFxJHPzINkoSxd+K57yJ1enJNPgASVlr
yKBiPxzXZL71L0DIfrFQCh/1SnLUk6EFvPYPRoLzehUrW2yHLTOR1GHy+JQ22uCVC5rf+WncNPYW
eeE0w7Ay+3GyKnI+6UHdfhGWs2SGFYrAK9JZ2kccLMa14OWcAod3FMqtykDC7T3W3heoPfTduem1
ezuVT/9GPWPzH7VZn783nOPm4JyNAwnx9xeFzDOk0XZhOKCOofqxQqLlc9hCrKBcPB2QOiRyn+6H
S9C9XQyby+9csw+Yk44Ul/XdGX49UtTtDkJPw6JJati3a6B/S9XWvAbqLEfRHv6OnIE0LiLtipmH
OvGW5SK2SBucMSGZP7UPvgJmRzU78rbK3mDa0n6/+XdrXVVzvtZsEUuDU3nJuYhYCFY0ETAmXDx9
dOjKvdMaIJILvR99y1vhbJM9WrZiPwSG050b5C4p7TwidGbktsEeudGA5vh/ZkB0hEdO96ELUgR/
3ER5CbEmfrucSrrkp+QsBuXbBSyWjOHF5m+pI3UXu0TqjFKk72IE3PRw9kB1J4UY1ms6WC5yo8Ca
RymJEoaL2HSWqtjXCIGbMR65wBZe1uHzVVoL086HYfl9yv19r5ZZGMQMtzf5+/ja0XCWvG12fATC
5yeBP0eT4FIyeNA42vpxegwuRM/NCrdmvatdfJgNus5ttWxMO19371nhseKZq9t9zoqe2Z/KZ/Vg
pcOVDfbZNV7Qe04vcPjEjCgvC3ut+1jg5tQqMw5d5ZHyqdhHWcgRYP/UaBDJNh073tEy+L6/XU0X
Z/D/sHReW6piWxh+IsZAguItGcQcyxtGVWmRBJUsT38+dp/RZ/c+XUER1pprhj/obgcnePnCOHGf
fIIb7UHBlF86mTIqvLlGTlYxIcnHMpjBwWEwbbAIZLBF4kCNTPBB8jplUX7B6O/3abyAimcAJMu+
1bne/Kl46HoL0BtQvB8XrTXHISULtjKZKXxwErGEfbIaJw5d7IYo6jDfvCJKOTsnpG/n4cyB2lmt
K6L4dBq3tJN4EiCHSgfMpfNNgNzQ/Jwp3kGSwdB/OMs/as1MgpXMzUlcSmhxMFimT5x3KEUhHFoM
FKZmfIbxQPX30PXJdqCp8ce8E4ED7uzfZHCdLshu9DR/Z8x/vgXJp8pSSguAIzh/thGikARpE3By
hEpRt54vxNomuIgP/1G7GFgOAaMuzVk+SjPezFFbsHCwB02DxxedTod0cSBNnOtT/wevQxqDU8TR
seYbb66Iqd/DNu18ld4+QIGxWP/INtNZSCZf3UqKPVN8r8TT0yDdSJFGBIRltdrqpRlPKKbrz6+K
L55sCr5YEQqNbAMo1qy/BRr0Hnxc7syl37XUdtFdw7qZofKGnvIaVAjK47Drq8yiUCl/str8nW5i
M8Tzvv7t8HOaGXQsmuVsMA9MC9AJ4gx26IPHpgZ/7rob+mB3B7GpMWfpJhjiMkNh3mbB7f5GXWNG
GxNgR00nNdwrEe1ShvTCVkf5HPPBESdFVbTA13sJlcHpdxX8UbLRVbSkXSw97eY+GchhiyV0FlKu
J8uYi9WfWw6H2erAEQetD4tFlhFQgo7JTHeYUh8yneqxwxAt8Hkvhenl53VDzQYN7hjPUaN90Fla
ftzuBxYgWW2m2qlxW2ARE/t0Av3PvnU++/D8AWit36hC2oldf304b/Y5KRByq0b+Mdg3WBg29LkN
aQV0dLbOpQNjOmU7Pc5ddK06s748oS0CfDZVNKVKEob1FW/XCgYvvWBGDS3uCoje096hmZ0O5kDd
ooM5G2XNnq58BrKK7KeEyyEFG30wVzOnN9ZkdccNbjiHKNGBAMDFlSkZw4OOme69HEzk3zLd5qn6
s8XcHkzqRIcjdXoc9m+3jrA2taYAJ6x12zhgXkNrl7xWzalR7UbatpLJlsbZ4EXJEuPeaAmLAbow
EblYUvHSIw8NAnq34F8mUnPSwoCtqZwT20+INzZiFNC9oUJ9aPg1dGRJ5LOx2lEee6Zfs8Oa4C/5
4ilUdSqlDjVa2VJiWyGqZStbdZntzc6T0KQb1m7YzH3wsNPHgbUHUnDbQk6wduLmA0BANVD8TXVn
8g1PtHxaAHY3WeugDEOv/hDbzzuHfbcVaJcrK+F95kZhAzCRju8lpghTWuIxa+e9ZFMoqTN5mlpt
itqpz3XpC8l6AWchuAh35iAiwM3Pes6XUACsugMT6zr+KhObTsqPxVOj9l0kPdPNduqnNCoMfQNr
GqPQKUfC/RwhOV35GdYOIgTwLaAvTvDOHzuDZg/XLwuE46vfdV81n75CcjpA/z8TvJahDQ5XktX/
lE+XQclmUrjtojwLhYsmXlutmBuqO9wY1ErPg2KsQI3hm1a3p1zkB8mQmX+BHAdjawH+cWLmioIz
nJLNRHTDi/rQLdnY7QFwBGIgVHbkj2kbTcXJSoZ2KCK644qTNyQlouiAqHDoivQ2cHOffvX6NUg4
e5oV3amMocMEIYZDhjbhPUtvL4lq6Pro7Kr/YvNOODFEsEcDVp/8Kd5ugb7JLtQWjbaQc1wG9fd0
rAc6RsTBdq3B7H0YfehnkNAmQR4bpZkK9lNd+Neit2tUUkk9sf1Y0RUJKtrlfWY/kIZtjRdFCH6T
tS+86R25qXeaXhu0Rx/7TthcSyzHI7gqx1gxnivzselDks2D9N22/usrp4fJuZmvYL3nOdFx2yVQ
Rk1sj+vNE9aC0m0HCP1GPdypBxocWMw5zWJ8MT7qitNCWSc+nSlSj+NkMKGbCD/1Ld0k8shWaW/8
bn4v1OsDBwL0hGbLGSH/jQQwcOEZCbzDzkVIKdnSaMa2NttG84CAkdryYpo5AiMxrG0RIY71yRmP
CUJ3YlGvQSSKoOgjtAOKItqrZyI1jFsBQHwdO0Lc6BPUQTezyZstzmbuzfHc+q5zu9LMAshtEqJD
6ak1r/InIYmh0lrDcXADbiLadrRSoXuSHKoAQ4t9iuBTNw1tCAEJDZXRyXMgGCjyNnqvPrNFkR1x
aJ3eKmGvoDuawfckKImraG6kwxmwIedjM8+NOUd7JK7Vyg3bh15qbkULqcs8OQN4j/fLhzGFhCfF
viUxxwcOX/VF0VwyMNSaOZBuYI+iTZaT2IwIjEMOB7wHcehq4b6mkumeeMZT4aPHEY5w5ZQq7210
bAowe7VF6VUx3x+oJUeo2WCFw7pnqEN3WHRTfjGbFHojHxT+Ch/7YX58hMdkF7nghEOH7rGB7JDd
Qdqkxoa0EbkNPZbd64JZLXWptHoEhWAzBiFDR9dH4hN671NK0YtRbmlCTYC13ux4umVjdawZHM6w
atgI6zpG6ke/vsLv18eePAywn/MZSoQLNOEoDJ9/7cwDZ5CcGl/e4/uV/cjeHvf3MEH0T39u6NOa
D7fYEujZH3gdhx8Xw1Xx/ZufFLJzBkfvgxJdHqg+Gghp4tAS3kYKK60cLIrJtI484dcPp07WLPEh
FVYgjTcUAuUpLmwkDgne24enbVPkTjycG/TB5oCBv3MSft6v7+ZBd1GzOkciUby9bnNQBeGPNhhA
F0th23TrXN1mC8UaDsBFS+NVrhE1S1bknbCR7O5D5ys+NFfIBoCX09jmeBzcT29Q9aq1ReMAvOKq
RyFWb9PjcxUbjz1r6wwnt8AqwyTOM7MnV2Mg/p5ZvUuAqisDdU85XovKhqgqetPKKr4fxUL280Op
N60Rr1off7D1YyPEprjkeF7gOqd9jWBKilhZv89X+THeo9Hh1TY8TkqKyU3x850U2a/5tUuXcgQA
Qw3kICelRsgjMVFha4pVYwlrllwB4wofUvoPPzJp9Ji4gjuPb6EfUiGZ88aW4NAx0jsn23Qdv/xk
mXPkSMiV4AaD953X+1O0L36HysbjpexZoIIebTm/+JmK0jymOfScBlUM7wXp/ceZE03CGceeE9HM
xOekIrmgeQMzUX75JapDKFsBSjyOj0FzyUfhMydbotF17mS3N+Z7+UoIrYaJV5AoerYUSNGo1un5
DFwzL6UhNzT4sivAYMR4SF68SPoqeTmj0ChKK2c70F14u91KHtFe0VyvyvsHJIr2GvzP9zDY6K/5
n4erQoQcjAgkEqYuHg9hkPR+Rob8JFSz6N6rV/r9BFs2LSyiSK0YnxgBDHrAyqFTDvzukwFY6Beb
qLq9NaBMfClEgqHxepS5zjRrb5TPi7cbYh6IzCnryIKbUtiv0Ynefqcrgcmc6hR0UdBsr8/x2xeB
RKleHdo2Z3toTgVSBUvzhsJ7GiRgzFnqIjZbRSGbvs9sMTrM8C+ks4Fklx9TCA5WOrVej6NANpnE
FxbvtDol4SV0ANMVuHYb8QtSmp37c4YlQG5opHw9j9VS6r3wFC3YS0PopNEpAvUcx4tSOD5pr7cp
4jXprtSAK9HX776H/JpGbyelB85TTCczU5X0FGxx/DHbTLQn9Taeg8B6/gzKEWN0Wp7HBOREKqAt
h1esm9/p0kkp9B0LXEbpgo44qJYtbmp8vwmnD6MBtPBE6Z/2vsHq1rUFRwcm3BB3DHocpOYAx+aG
uns0mx6pWhn9MVL3D0hTsuy9LILFxCqGfmOX/eb+Y7jl/udOITIv8Robez3e5MwgC/AMXaBs2WAy
xdg8glVMvu3knw0Wx8eWBrd0mjglDSOMiKjKtYk+3XP60c9N6UV1Vow+35rNX78MTtN60eq1X+BX
Hi6JHghkIEh9+GxyTGOYFVroiFe9PxChwQjR7x0RQLQhHzTuOCLvams2X/NqBK1kkR9r2/xOMoqo
+Gh4vMDJEPB+H6+fvaNFNw0Hqo26G0vOF/mfH9PqjU3mupU3fW9n05aBgZ574f7N/oSfSN4P+sHR
kLN+2h+MDLqvucHQ/rc94Z2zaqN12Ztz+FqT4BlAWMUPGUUcxiT6pzWsbm9IEHMHp2IePNtqu3RJ
+j1AzFGDh98pLtJakit44oz+Sb6fuqr/9Kbr+VJ2xAsznADZ10i1jsbLwCsC7o03+051uvNeWtvP
CRDDZE/2p7QUPZCVkgN6zJe2OU5UUNwYc/tQDMBEPO7IydEQfga5uXhteZZGlpjQ5qTlrAkGMgJQ
MROvPKG7+KBH74AnS0p3874AP4Mj+ER7db4Gtj+Sg5Y5mt04kB0G1P6YmojGgbIdqeimYBwCFHo3
L1bRoV1hYzSfnX31HjVbTK+6ICIlqFVUDRashcm1+q3MboC9E7Rj3QIBafF5LpPJKXsSnlAx7cxo
s0p38nE4dlDWZG+2ef7QboPInEcB6OIPadlScvvlcJSnVITSg6Jvtk4Xz8QqVXviN/Z5vkQKQqbZ
4Re5BXUxOcyd6tCDQmp3UCWHZDspN/3gkCF0y88h1Lza6Uqm8AaU8ECc7crCLHZK7XeHzCZE0NQr
5BtSy11qjHKMltx72rm+5ma377pL1/rz9K+KHaBiU/fhc7I6qXEaUn17a36g+Uw19zm7N2sqM6gR
PjD9TWPPLUoHcd1Ieh5fE6Y0s5RNBb8gbSyIPRk8n42cn8Ma3eOjOFnNxfUDucYewZR1lO34z67a
ItwDirnlNGiZtHutZr6Ixb14zW85uBI8Xt4MOGorvz12sKFnfyLS02QAgvPICeTkXWSU3xwwFy2g
mDC+4l2KWjLsFUwPAP7/wU4H55EZrzM7cL6i3JM1nTMuP0ode3vsAoVer67jtQDW6X2cuGltVM7r
6cV27aK/flHB9y36Rbt4IqcA0JUtGAO/6tiAg49BYn0TxtDMUmXKlngPKKYJJdK729fU+aNITvrR
n78N5hQI7YYGSm5uZB0OyDTqaCABOreKYEnDYGK+IOvq7yKQblIePCkgb0N6kA4OBR3yVG/tR9Q8
BSZYgTxXwjaRG+J4+bK7hgkGkatCU/751Ese0guxkfm5Aj8pwxjsNvC7B9RRZ3Oj+RL3kYNONWhF
VzGrr5c1Z+Kdr14Wrasj0PQrbW2rcN+/E0cF9PhBLZsc+qsVjcghd4qcx3nIR5q7OjfLReKULjWd
ym/TMGkwKzMmvmjP8fx4S4T2jzl3wnXuzRzAoq6EspfB2Sv/jT/y9tS/8TuqM/E71r4cG+J+4sA+
mjlxMrIEaPowAzHiAT1JZJrmjvrXfmsXJg8yb1IFqtP/AQOY66T4fEH1q2Dm5F7uvYOel868j606
5DVEh8cfQg12Qr4jO+npSaAEp5cE6jJ0Byd0JY85FPrMJBHxeeAkAMcH5HUtsv3Y13TFWn8CBFbx
ABZ+5eATSGAIOx7+tZwVbxOCik0F7b3AfkYCNyTh9o1vWP4houJNCJNQOBymXg5U1cXLjX/GwV4z
vqv3shBD+82hkGVomI+XDUOSursKADfygYa/xzcFDTBQ50OKYYvc1coLaaMyaGeYqrd/gy/+tn8f
W1snh7eHiKMDPo478eQu8CLLxCMX9Ro74yM3NqrpdsZXWWjBxP9wK8cLhFdAx4S/qoAHCPcUqzr9
sdIu/QnvoNV7M7FUo9lgZQfFxFHc+OG810dBg3imw9qQEeJEKLhcqs9bNTuqssMJOWm/3xL5mRkd
0m8cH3/rAvqZVQIR2VXmfDliGcN6OazwOmanBLxIvIrYuyyDIP4WkyMcK+W57gvMowEaWu9DUyNI
ZOAyWI0icIifOwJcicyMyXdsDVoUFOu5TsuhdnePv3ShgLN1HxhfDgaakB+ruSTKDj3z+QfdFVta
09BstxSQeD4KeuOObBNzhqzDXdVM5GUjAn1uttdi+bgi0wDVjyQBX4f+T8jcz8ScVzaclghB5Nao
YML1XruMLrSPfI3bTBDBKyJoPHwFeRk6GgxAKO+fG3QWIYQgEIq0DbsBFeTc/NSXN9Q4Y+7MmKfN
nejGOURoTFqnVrbNwRdzwu/4OcgKeFRq/U2HGRjDG61BPd7JgMwsujRArRwJL9GI9KTX9j15ud+y
vSKzBVX5YUIMXrc10xPbf/l+smZYWymM4ulaXWI2sfpsZrviDBZYbPexBgr1kwQfVENH+vsO9dtE
2E0PyIfa3UW0H6IrQsxw2MDP+bpgMT2t+CdZ0kTSmu3jB/8Buk4o2cW7JoOhaMynKHaalbIhvwI0
TSXY2MxrJ3fQVUrjyYqT3Jmnx3sxXaAX0roq+uFP+7egU0x7LyNyWBUen4v4swvz3a6Qv3O0gOFc
Mp2aIp1pzSvcBNeprSZ23JFamQ2dgX6Zg8UDcxqZHmL+DodBIRxe+xCI0YP6KDW7HZ2M/vDiyFy/
SaAMcko70g+RajIFfS5BiTdL2VSDSTDm0h+anqWhBvPWb29QTAG46TOAd28mX6ihUU7gs0odJL/X
1Q5o80kOfjJOKhqaGTyGz1IOJmzLnHzFxdaV7yrouWGBHV+YDWrvUzzbUbLUyU75AKsIoyWjQASs
pOD5Dcmt8fvnWpDvc2QHDm3tKtZzZogwFsDkcvhgMaK/77S9yckxGZ2LO24SZ2D3cQTFo60WZSb1
U79gRP++x+vM7933MqLpqg+0XIwBlEPGizAj8XF6pS3sDgs4927MDnCf0C+wT3SezrDo3djGxGFw
33c659xVbi4Op1xQ5+QW0Kr9i69UVwQGe4MTj7NuCi3RlrmLqHu1axKdA5wIup2MW8fGfHZtprwj
TSQOxRb8cuJkSywOFvXLSqBNvH5IexaAAqY35r5fs6NyAFP2OJfu50u1pJv8MSk5Hj8gHEsjW2re
fBV6oAaQDV8IK6DT7YJh8WKEeqdMiPpxhWUOTqrRvR27ou2iBv3GD5MGuLWbYkAJ2JvrCG+Jw66C
xvD5mhHkMyf0QK0zs+ZFxh+lDcYU0JlZEdfMmOuLaoOkfOolzsst3Zk1/mEhj98edpTdUIdhFSBq
wLuXXBOvVqJDQDpuja1TxlL/rkjjBUbsBFQSiqjSxU7Ce3nvt4FGLHgrvzvFX/Q+rNmZQb5bOSSB
tux2x8IuTIVbC/TWqhySnwIAwpOrHj9NeuaCF/lYujkjYYox7zejJ1O1JavZjk8ks0Ra7NB65uf3
tbq2+xbyigAHK3ElS+GByW5hK5Tb9Xp8X4ojQKx0r7kbLBf+GdfFAhF3G8M1QzbHQTv9QOUEApX1
IVlzhmKcZGy9gh8Z19L/FxqX+HZos+BHnPGTXIH9+mL8787O7//f7dbNfQpuj5rUjnbSn/xkQKY5
il+zF99MBtsNrbE1y6uH1pNb5ZrWW25h1rsv7O44rrfJT+9OzAFsdOTDXfXfDh69ZGMRHw9kDo+0
Zak/HcmaIR9vJG4Pqlq24w29Kd4bVS3rv1+TLNFSTjX9J+o/dwq8+d+CyHjMVOCIHrmZM75Yz7MZ
30AZn4bLrcotwB8wuV6e8Ks5wu/Lm/r1QTYjjvV1uW+Ob94+tSsHzjxbg/8IPTYpN2XEfNDEfGEU
bUpcNW0HfowHb8pmw8Yr7JxHhHOrPwHScU2u4539bzNpPH7Kz7eDCYub017Q/JfXehDHkZHjguYj
kMcpAkh/DeCUqYHVicvsw+3wuwKhx9SJFTi4NDbY9Q4C0z9cE5xmUlCay587jngWEZa3m3oTFzGQ
G+PmEVXojFXxDWkychcWpWx+UM10ZRdlWRpH3OuEtfh2YHwRYMYgk/j/X9LHivep9/EvqEduMm2a
x/g6/DN+3BmFlp6N0QP6Fb8oL4C4/GTE7xeLOaf5diAc7eLLuBWQO7CrLVYl0PrHzy8eud+LN9yx
cZo8/sPaGbcKr823uUTC15YeOOa7uznrnSEgc0m2hcp6bg/I1YwxjfU9LorHLWZFe81fshJ9BlM+
0XvqvAJOe78ICg+keiDze7KN57oDQAf4my0fmGnVvx9+/IGK1cNTfO7VyIdbsay707iuuhUfmyPc
HN9pvHs15Fyz5Ck9vO7vw/uhZwRVD9bv1/ghC7SsxCUuJDyi8dkz7+O553diyZ3ONxP+a8MKqLaq
Ky7HICEHmUsQ4Y9yGjc4w+bIHfh4CmsCyt1ONsc7roKXkW0qfQajQ0AN2/Km/y7NK6bjQx1X9Rhw
uMOl0R4ivsmdHLc+vxv61Q7Q/0GV2GWy3XwDeGJVscyUU8mDYUeDNwEFCkp1Agv8FjpTVueTD/f5
Y3wn/bsxLw964Z/8+wqG39RLaaDWv6LzuiCIzb18WmZEEzt2KncK3FRyxvv5YS+Me5oIS/83ccaQ
WruhPfU4QSxISaZyGGO6alHuh/bLAlJ9zf7l+nAxjhVficg8OqCZuxnfxGIC3OeMV1ItaqLEkb4g
2vyMoZ7mwhdcN288BmaWYkqHscAiXXp72Fm8LGkvNlRg9J78ZLQtsuHBgXt2AGQzU0Nf7GE8/iZO
dYmoMBpboOX5W+OD4ZA94f8lO73fUNd4wPZiY3Z9/Y2/zPR4zOApS535VcbqMRgztMiTr9IenzBe
S9qPdcvA9dIZpL6wgWuPF/b6myOZ/peUZkIRIlynAE7/ntQqk7EQUn6fwVPzUNd5/UkoR1+5gg8Z
tvP6++8vBD1MceahT65eK/L6nKxk+YEgKN7DdjGZbMk9+9SVKl5W/EqK40TC9YBeMwSbqMG7WfuK
MgR8nBcXBbP81Z+Gzy0kOKaYsVeoC4ga+pC6Et0xMEmgotSLcsop/fI/uJwXS+GNjtw2IhyiI/X5
EuqzkKdWxgyxIeuv8pMMXS21MXcKtU059cLHapKrujrflqzLiYH/W47H0q7ZkkHlJMY4ng7O/AdE
CcMxyBpxZpPskTxBt0Lj5P2bgZ+Zm7hmSb2vIR2cWbA3otkGoYMokO6IwsaRKfZLVUCHQ9feQfw7
+5kpowieRklC6d1aveKkkI8xp57NFzMAWaGJXJX8+VWUFewPEdbsPUwW5ess9a0hryaMpcEZdjD3
Udql8WUUKJVA3xBuTCLIUVXVGd3i0T+brtNmMaheMvi0BdQfGAHpEJTzrTrz4fUyFSgkoxWDHj6J
B9YFDTUp3JOL5ctyIfe7KdNTYUTTMWojY/708O5aVkofxOp6mGNg76WhPek3wG6i6tjC6zIfpnpG
5KmYOnUUoDnQ14tnxzh9L58rRlFHBFzR558gWs/Z202NA2JRcJt/ZHf8PUasWw3hcpJ1cClo6iHo
MX+aeJiNSuTW55KuNLfvXcieTzd8UZCxNvtXvgNxfUgAErVeDREpXoqyP+QgX8/CZENcyZj0Equo
NGbRzyv8rR7elKb+SzHQ/YhvbY2NCRevCVB/i3KLGP5cnykWM+mRN8T/tBndZAv2aYViBihMZYQ+
lIFoNCcNIUJnFCZcPxkqWKhsHia/nSHvu5khjUzainQC3IEDwjRWzqC3+ELdujIdZsBTD3p4KS34
bWYr5+HYriCS0LXIjRmeQXP/ODkWx/cPc7jHtltruvRLb7ATrmeuaS875+YCteeDKA9jFTHUkRME
PYgXPO3/XWSPVrYOpn4gRm/0gklvkdTE1MZUdnVOTe4+GXJ5CLDbgPI+nGXQq6h5OgfRTmS4XD4q
UAws0SDika4hRTTVX5qHjmoWbk4Z3OO0G3u0o45Oe1cWyS/AJOSYUOkylHNpJCayB6VzzNYIdAhm
tg8KJ15Oj4DG0eE+CZ6w6QAMRcZ0N/MwCQMhNw5O4c8Vwe1TeOn90bHeDM3Nvz7wCGwyenyOgvTh
vvRp5Aj+d6iLjGxNsHKf7QXyyMh8SG+S0XwzC5EMDXl9vXkDMES5HqjcCXj7kK/z0wyAe8MJDBb+
4QH4tlGKNNGF77X7sFeumORW14m++8G9gY9+ePwUi27u/0KKHQFCdgk9mqKBjIJsKCg1OweptHOc
iLHVdAMOYA1uFOru/mmAEmd6JOkjR3uK3roO62ST/LxDA06TfGPMIk/0cGqqDxQojMcBokfCuVfc
RAst5sJ+XycLQLJUOu7k5/C+Tkmb3/qJA8CWDLKpbIWFGotx6vPrHeqAGjmtV5YmUFE8bRnVrWDS
HTEmP2WLjiwS3Bn0MbP8ogLyRANB89ZcKtRTjMwdqArNrtIRai3X8pmRCadYxxjAEhQ/LceDxNHZ
OX/KOtUM3ZnqLVPmB0yQyoq/oXij1eHTGdfWD6a6To2losGIr3LZqAL0NtoeDSfix8rKbVeaQfcr
nFBxhu5MCfoC5CDeD0RaA4RRIFze32hJsL9otYbsFhMQ9I94YthVeoDZI3DxHR1U1meNLwT4CUqm
f+Az4JB6z5LFyTOyBGo7JINRbmJmDUrL7oLn4WPGi+zC1CNmOGWrpNm4HFkA9Apj50THKMK+0BCZ
dNOcKAJGwIt3a+1qBOKsEYtT67sQB0rdi5BDwcMNvt7TBW+R+ODJ9tNv7aQYbY4OiTXfFw976mCW
KEsmfQUg8ug2Cv64OFmrJeqnb7rwW5m9QENXYtdACm3vke2ysebeFK4m2LDsuwHrWmN6YjZXNCA7
1A1LRwVnRxOAGfoYj5JVwTHqlRvxSFrX7Vgd6OobIqEPVPhBpEi6Plfzi+bXHoIC9nWAUhTCCSij
zbI5CeheVUQ4E+XRS/gBzoZ81Mcg3rE1KKpuzbdwuU7a0Ussvs1B8qK+vW7NEaUJAGC2b5CTuT4Z
rTt/zeIvMuOr5OJrnateuhWwvFv3I6FmQMP/ippzrvrS6nluFnvB5Iy3pMVfCP1C/YqPFMZcv44I
CpQNYF9QeaN6kxBHQcSSqvoc29qxsmC1iIodfQN6bvTLRYa1h+OQ3gYfeuoGIdyeBNwnRFdooAW4
joMOlIMSnVwnnntzZnlGp+pbumUe0jLg1cyXQ9ZK8ICWa2X7MazBdI39xG4ZUsNQB7+xTtbRulsI
XzHW3aaw2TfnbcNMFzlmxk/6cBHBZGD9yPokv0SIYkfCw5tzafNwPbtAVdCYoY+7sFgj5sEvGgAh
PIeT3C0tcjfJlhOYaEZnMsLdxhVOBI4C9VqwkMgDmd/a6Jz+zIUvQsCi3EMroOhygXjSubBSO91D
pdhSdNt5BuiCNAMUBm5IdDRq1GyZ1XOuMrZfhgd0BgIsTFu0u3WqFbgjwb8I60MJ+gaV6L5fOtMf
8SAG+eZLtKODzJbuUbu4MkHLHFSHtHo9VveAcUZ3IWHVUgO24PCzIpjemGzyrozc9d3gjt0vNF+Y
yVDKfAAu402OV9HyyZwZweDLbP/iJzVPmP28BQArrKyHLbJJkl33l51ALsu3IqIDgwrG4VGbi1M5
O77mt2HmgBi5Cr0NgvWynenla1sLzID2w9uE3vw8tc+1fAHYIfmz6S9H2LT8hZI7vRT94jVstClh
A/Rl/V2PfdAVoRqBm0um6nG2XoL9YTHg/lH+iiXYMTA2IN8iCaF2+lAjIIUeCdyZp1PIulb80Fxp
tnQnKJY70M2YdMUjipK203w0+X3D0XVn+J/K99d4hMN37OzHxwI/g4+1W1VrcsD1S3HWoIt04K+d
slHmu2TqapLhf9aMzJUMPMA3YwsrfSyVBCcEvYO4nxniLT1t5hl6bxY4iSmZpztiWagAKl/dl0EJ
yhtJIwrkGWeFUwqg9zPJ6SUj5q4etO/oZbdYyST0X+g/ksvQ6Z9Yj49TLqcL2HCFJR+xxitfMLCE
Zimpy4jew6JKL1I8Vq5cyLaAe1hnNkPTKrbxIRbDRQkucKOh120Poh1i7/Ksgijz11AQpj8g6hRs
lyxte03f2ydjbLJ/MzqrMmsBjl3hT27gX8ajDUHVGbj0BSqDvREjbk0iuIbaXM8PYAyWHbIo+k8E
pxXdTEAlSu/PXpgyPJ38jiCLcncuBWSsGuVemPjNnq7+C+APtwkyDUJ2JrxGJtBQK/8mLDq6B78t
nneYRT+MCWU2gDhdJo85B/liwj3iaJgFUrqEp4wG2Zr8Im11KB4cyadZfalJ4Rh60NRinqQUVnci
BnwnK3g5pJYtMBHI6NH381Qwa5ku2n4hB0wxQPbIaxjvCt0Q0iufwQ6m2zIHrI398uy7PaFFQGcV
4O/DZy8zQdPQB7vIw2hZ+GwRHTHr3sxu9cPKzNt0oZRO7WQI58VnxY3ydc8I9jl1sIDVkEhF598e
8pMm6tb2C6YoadTTTeyez2bWjS45KCul9LbRdbWFQ3VOI+Ss5/qrCIb5bRZM8m8hUDeSvO6TlQSU
D5+4xqDZQeG5Ao8mIJWuJ8SVP0r0cE1+OZNMlIsgqPAsiFV2fpweGHUF4S+10N/EaLg923C9eQZ+
wyBqxsGNHqU+6r+5YVC4B+bI1nz1dOAcp4zcBv0yCa4LoVoCy4FYUyr05Z0Q91Vzl24WChlg893l
IHCN9+nl9QyjJecF8sLEV0cXLuUvPPkNmhofJrp6/ALWMgCe4+Tdr05EhnC2n7/RgvphWZtkGih4
/5Eo8RlknhsYo+30Y/UBNluZW3zBoVo8d0NtNDQPOmsOspA0ZLIA7sasJEeeRtxTVg0TQNCDrW2l
bWnHDgRSE5EEzEIg+MFC/KlBeqJBdoAaM3oq6FrsYNWp6fVW4kyY+9sZkFw/Axbhp8lDd4vGC+9R
iwvZa1+dZsDf4QrL66ExgHnwsXBfLIcFxXKzYCItzk0wfJGdCu7+ISB/qRLHSOJg2JcURFTU+hSC
hBPV+k01H44QfHb8f6AD3Wi0WQAyODzAomX1qJ0xE2DA62kPIQt/LANayBFJkaZw89SQyXXLaRA+
LdUr5p0nb1BtxadJ/XohBcZh5nRQk2K9/51wWqMC1JnhMjtFq8lzPYx00NRr2RA0KWhw9DaI0ioo
gpK2Kbwg7RtebDJ4cWUpFJ5Au0a6EGYWr+TID31WiEj9qYysQqtSbFUHXi/QmGosTOFfXIOJM7WE
wOUqnXlvi3dQQQlyN+MAlB9mWIs5ht2fFaEWeyKGx5IuMdhu3K40RG3VqJeRKfsBV4iwxbqZ4EoJ
TEqXmL5MTeXjQVCPTOn6ukhOEVkX+e2ttavkwzH5rgfQL7kLbr3q15rs7K8t8n0/ybmBryioAVTd
8F71gDgMyoX/8XReTa0zSxT9Ra5yDq9gJUdMhhcXJjjn7F9/15LOd4sDBxxkaTTTvXv37p42ZQBP
511I9TAlxPPwTOcDipMTZ03pfE/rjzc6xeQS+n1RuUoHUGJpZPuHO6AUnO09Nyn3MQ7/2NWdzGWb
XkFx8XRH7vAbrFEbULf3dX3aUAZzzw5nW7beRfscVmg+xoIjEo8rSTWoBkzZxbsMpRrraPoFLCTC
iGa11zlovxRtaHc6DGqkBwcTel5F678x5O7Lmt1Oo3Kpebjev/VuA6gmWgqltZ3QipTEsJtdNOw2
CF/UzZXvco+z0SPMG/nY7bC/Tc7gZgIIehUk5+bidR82Xhpf63JzWuvQuIe8Ib61/EAx4u72WKAf
DNtK3ZFDYWekykOjR/sLenBGaMiX3eftOFk0b6PNwzEYdjfUOXVubtM+L1cjNIavhX23fUu2RCD3
ldN7dcbGUU84qsI8ZBe/WaefjxCyTpuUgTMqlxlVYEDd6WjYQKx8d2t0Kcd5L3zPexQKkuyx2HP9
csALdoFlIe3oJ9df1COL4feKk+YC79aLaEoXUDT+bHRBJU20RV5bbLKLAmaFWv0zPWmex3sWVXxa
h38slz+2u6e/+cuxvemyJQKNC9mCsVjuzqJG6a7aWxPwvPGG6ybYsjEf0zU8Up3Lci716wUaGBbv
jq+fy8cpn50LxuNurV+kxwbma8iNoBAbr/e6fGWendibek+zgDVtqk6v21WyHV2GfwBcPudALvGR
CVZ6oIdvd/s2RNzbnPxOXtZvk3IPqH4Eup9OAYH8doSPYHsE3geSoA31mmJ6DAgaFWB2/Y4dya9v
lOI9YVIOv1ue+SVtfbiLKS8GOA2m487TptIksxxvLvdIyfgDAiHYMij353b1SMfHB3DKuhg3aIS2
ur89sI/0I/VaMCy4lPlgfv2msxUCxDq781IHvB8d2yUo29GK/dvXtBV/hxmOh1/XHS0PUNPcXWii
uQuH9eZoNukV78MLpVc83KxGU6KXbgXQzmkWIHrmtfa4dyFt1KDOvoIYcxZgW4e9K5ncEfODCfp+
HljbAy29g9yn3fCIQUFfT0Sx+c1TIcgY0EUIYVs5vLyW0GBUEHqUWquv8YPqmX1SCDjJEKlwdG6f
2zVW4j6ewWdPokqyjjnaJKo+TrpwSRP777DFKJV+DDs/zwq1c8mC/SruGnRn4alGglSYskQe6zdo
ZXZuF9/m4S7aRIvg9EIDgWaxSR3HV75Ji0uEKlW0PPy3TNB5tqrfSPUI/pCxIKW5QFmrXKHbCAoW
lh9CInKZWPOgmhxiSXBTlb6EIqwWnCQHoo1bdAsuPQsKV7+zX06b7ss0+LNacvXrdvBQlJ/neNGd
tM7AkGtMQVV8ppkR4vnPTZQfHV4mLSoY+Hv3sot2UfkNBScwadncReuQEtSQ21Sk3xI7XTOySN+p
Pk9bQxXo6EBkReefyr0als1j5X585kmao/C1DCctX1IN0Qi+VukldQvYMjq4dA9Ar31/M1hwF4RL
W8isBe9ah6eXYnyA1onKnUOPncmaRCewlXGRZByHOD6PP3ZfCNWonLu8NlrlcLJiZPcPnMJXOd5y
uhuOyKJYMAb00CFVsQqmH9JcGM2QXr806OVU2XsGDeLnMkTpUn3z8jfR6rP4xnbSFkVFK8w6d9ND
UOwe7dv7GDV+UkJe9uuQ0r/X/8b9K2Hr1UJXoEa4+j2sWXbIwKM8kk6OCRHHuEbFt8OF/lz8dUDu
Qqe8sNjOx+U3usrxW300gwxlW+7e9YYuvDp/2R4uJFiIGKIzzaZb1MLHx3jVLY82EQfgdh26qxa0
ADcJTEpnX1gOPizKJeP+sIdgI25QNP6DzUpYQZNoQg+ZO1qKhze20IVQ7B1pgnR3+SD6Z11NIhds
6ZmoJGzEV7p4Fz9Lz7RRj3ch/UCTUrILLzTVpDMBXSZjtlbmSOuYltDcCZodFKPy7rGKlJYiQFYm
CIP8fi24PW4oqyIbRm+wDXIw+i28qxbbh/knxGFkVS6DI0q5Kbky0lcRXTQ72wWNUYDIfwWyT41+
sbXpbDq7TplE0yzJPfFJfBol2zRY2IX5CCwUbitgalrxcuo0YIjGoyta3fM9fVQTbxmmkiCQ4VuP
asmxjQ7zt97LhTPGZB9TrfFRRkjCNKlSoHT5qP0wHnTp6ni/txyOpqXJClLxGUF6vkftW7z5Lt/u
ctgf5YB86KSDdfvKta/RNp6+0bisdOfx1qNtDDb8qbLlAh+wAIt/YK/eZuwc40Eouy7wsjodIZoC
gxtyvwQzvG9Xe5zFRyEZUiZE1MgVmmxrl56pwjOleQgnSb27/Ju+Uv0Hurp8006V4WLsri2KWegl
cm3Nkkky/GS8Bnk4JIpRSNaxi9Tf+m+RUHVPZnPyTDqUlt7s7wLHQsq2RRvMz+vvOIZXmT1USB7v
ozObH5tCLIWENvQ5XfaoK+9ANyy4O41+rU+ZfQnCm3tHChQhBV9keD7ZQgGhX72f6xZacyR6+fBG
bW3r8kdoTm1pd3wiSAdX+uC8c/2m1eG8wxueTi2sXgf5H2nA/A+68p8dggpSaW0kHm30sba4A++j
tnzYtA/Lu2GnTgwz7KhkQX3RRm/QLpBTN09P8J2Y+FyV72HgyK4uHsak5OnXQR50Sjp28rBLZg+U
5KPAf4awp+y8DsV3aRZC8slsMB4tv2bPtT5N3Z5XnTK5e7OkVAs/Tx6Gg92kOaOPhJILaFSKIcbx
6sGc/ykh/dW8kDsh2/tFSr4C91pKvyETO8NBmUQ0ZcfFAbMhYdnk4kr/ENaeKoW7eneWkB6p9WE6
eSG9Wr6qLbLer/DtD6S1E7r4kMiubu7nryaoKTMZUIi06yjQqBDesAtyuP5acauqf+N4kxyS8t+p
QxlOZ/IgD7np1Lvn1rU16QBjMAsLWjWynFxWiw6k6Cs6iaTQYe+6M3lp1Lykm1cfDmeelPKhQxeG
RUKZOEZDn1la3R9jivypWAXBYaoI3mdJmfVYOTJdry1WbCv3NEv2iNA4fVraJNXBsIsiNxrO4hUD
MOPBwhOJk/GfkHDWocNcMao9XaFyeTXjs+DFZRotLWtNX+4XaUamO7u5Jo0nnkCdHN1cHxuK2aPy
J3HDpFN5okVOh+2qn3JxISn0z2nbpXdekn0obYE4CdRfPDLu3d45EY63IfG/6QzpJrxBU5DjJ5yy
a6Yese8LQoJxzws4smdOd1aETSf1GFcHlf6453q7tmp9SyL3dLa+458rEsq6M+xipujhpfxDo06W
kgA4rHYXIuJJAia+PV0JFapdggBa9eVitp/s5tm2FdUDrfJZgtX7I4qDW7whqkXWM0aGgWKltQzq
TMtNUsYCfM0+Ds8LkvvI5t6nLOJVU8HHEAhRTzaIBqvP1Z8xmfRaYANLur/EbP9aJitCP1zEMwsl
ZaQ0SqMta0ilkqoNhUdIHJCxqXAqYBnywU5FjSb/3Cp/HuCQtYAavEkERM2FpYRG2nRyxJ3gSTVk
+WiS5KPlXzGiv3Ea+MD1YWhrybBHrCUuOQKmjm04stLPuYaH2sZrhAZ6pgJOMMc4OY6Q540+vmbK
1h33G9yDPvLA8YufYkLp520bi6qNpxcWnccSejUl7JaI0yZbTGvhFLGIbgqgnjwq11lwxd0DxNnF
hUBh8336PlOuij9jwSw653u6n3LrnTDV1vX11KHFQ65f/LtYUMfU+CPoIH8UzH6sdAqWBCyvxy8k
K2gkcFq0v4nWuPRGXHrO/TSACLvPYvP8jGUMRIiLx33SgCW+dsRP5XBJTAM0AjY+zPsHKrTY3iye
h/OwKnYXXkbCnWKznELASisXUQS2RpkMk3EJQEdR/R2wmzQGhFwthdyowwfl90Vv1UPGCmargkwE
YOIGMDRehnvX8YbZBMWfVNfgVLNnvLv1Lsu6r4xm1aGMn4tiKte7YvEr3VSye0Dzyz8cEYu6/oLT
wRLM8Fe5eJIsOkdW7CFcfevDjq1sRnh7tUB5brLHueLWN3BI9NwOCknl+fQxHcHpsCJKbNcJBGEA
gR85vO718djyPJklzBNhiVgF5AJMYS9xXrXmqvSfOmxmEqjB1+zb5EWnowutxQDLbbKmTUaV5ATt
BgjqAfAIExjlJeNNZBHN/A4Apvs+JW3AYsiFsIJcYHFOdl2iPLq3I9xBddXLkd+k3JjNTcj7jR/n
r+UBYzSBvBi+aLgxfHChzFwS5lGmZMIUamCO9N1wFxB+XWGIeIytzxliaoKwqI5jnnG6tq4DDGPj
m227kjWp7V24JwQpcQcnNKq+2+XubAauQWdDXW/Pi4TYnjoJRvwdkjPc/9GQpOctKkeQ5RzcvjBU
QX1TgN06FYAdbM0Uzv8ItRZkgP6cvwKKawubPsMWT5L5H3OFKV3klEr9RUdD5ovOrRJIMbuR8zfC
qWrPOGlGtMROEmwgaO5/F2oFC0+LDtcTCaBmnUm0ncGVYDtYqtBdIO+HIm8PuKbGT56rZ/W9FQds
E/l3CJdtXObTLjwCBfeb+xqHOLbYhZOR2yAFu6KLsvsQ2sFACUOhOY13QIFpTE+8xR2WskWzHOZb
rs10oqk30895L87a0MOGfYTg2bJH4N1hjZykzjCAYjAfab4a9MUTo2fzisbkzDxm4wudZZnqhe9x
b/pYIss73j9Yh3JCrEvFZJgnAwcmJi4opzZ8by3sIlSTqTivEm+eCp18kK/tQsz5FJiiFM+f24HW
GdUh9neL6Bc6Ozj+ImP8nVHziB/4nAeNN4V5SlIpPS+ROFLyx8+BSuF5QM1nqLZS7R4bIrILIr7s
T/FcgzZLpDtviJFADLvk/HVi01p0qxS/JpoditVOLye6PAW7i5VrLo5ZgGwEI3KNq6yIYrMQ7B6J
7B4q9ydM6prIj0gLE3WhP+mdlhi/AEEJGF8QIO2i0yP5j6AargJKHy4vDVq3EpmtCUXLbwRQ2EFC
J4KZYrzk0dJLNZx/lDB8xaYh3fF5nxyTzSAfr5g0zi/MtraApr6sONQ3W7o7bv/mBdzDBpxRHdCq
n50Q6vf7LyVyk48xOPDQRx7NEBeDM6iJVVeOaBv1Xe+uSveujWLEjJ0lpe8FkjgcT7FFktNppopw
w1Q7JBtQnwh4g2RWUR7dYBjeaU+UIQCiB5NKOTnPFav+QEST/yu2dh1SzLp21/kuPHMdS0z+pVsO
SakTH4mbi/AYN/xBmVGaBQbn15Eh/OTzGtMBqMe4E1nryCpURRF0GwD7Mu2WREQVUvjTe3V8Ov5Q
KtE99fYJLTQoiSDXWLzLNzePZQ4hZYJPCG+v85/xz/C7EpEuy3+XKCMSwdcoCqLK/Y+Cf9zU6/Bd
6sHTQ80GmjCcy3HitCfgM6d9bi/M+vxnOYZGWIaHl2VYxKAa7XNavwbnmOik9oOEhmW+bV9m4Aa6
yNUSlxX3kmJ1KDH+Mnw1FNtSEHz5ODeapR/9ug/nwj0W3nuO2qQ9Y6u5x8sHdNF0hDyC9bhuezAQ
AOv29KEvWLcrvBsLSfUVtFINW0f/BdJ/pDDpfVINeLdTSUtExyijZj+Mzs379rZNOuMF2RGWwRNa
t5eeXJdPP0Ez0+6T0POwuqfhsoFirVP6Gb+lJzelJwYUIK1d/IjKs3FjedgZfoGiAzAifGcuRmRJ
V7DUCVa71c/qJxZ8Q90+sJE5dGL+VT9F1vrJFBNPmF4oKYhSKHQnviCCo9s+Yli8x6az/yMgRPDD
TN0T9OV3d3vccn1gpLBihQsgMSdINY2w0OUntNdHfrn/QIk5TojdCasQNYoV1+/qrG+8/kBZfaMS
F19qIbUfKGGxKreYuAxaSlYLGj0lf6hTDLZPGRF2fHKSnjlWjdcpBbXOgdYtfCJVbgJRSn/jzUg4
SocDaAZAJgmeKRpvTxBtKerla/faUzR7YAmt8KS7DmgsDckysy9NoMqbZyG+cRgiAQGIa7hJ4953
kYjjqYM6YqbzKVGW8kHNw32FJvCuI1iuEFUlAMlHFiDUcxodEVYQIhdxKbRgRfzOHhtocUsolOkW
SXiSuQv5kZQqgu6vMHecpE4850E1WI6cxaBTpu22zTeP0RotRblsyiHWzaXMhlC5/qnbIxgAPhku
EezoMMFdmpVFJ/uq43cN3fL81DPjyQihRGuQIUBt/TX+Hnu3w9SkgU9r2qsSBe+IiY2Ld4kBPqoZ
Ph3SgtOnHwYjB0jJ9NVs3sA1Ntpqx2d4mkw4T6MllMYbZphRLGaSiExcR6cJONUjYHXD+Eo1zz5X
+Ih8G0YZbk3DJMSawbrpHShxddasm9otVSuYCxhIaS5fCmM5WqUMXC0ldCRrXdMiuWpAnDF+M6oo
Rrv3dRo7ZZETt//doXOw8mBOEDyDBP5w/K6t3XsG7pk06O4VWQPZCXZu8ZJYaZhQCULVyzgtRNlG
bAnOa1g1GH1sdj0aEo4VX6lmICBG2TihlxbXvUiDWeHxjYXI8Gntd5JaLjoF/vqHUpj7XrFwxXZ7
bOKlW2ccjn1ZaxYN5YB+3YL1T77Jvo6JVWd4UDr0oyHhGSw5txbMxMhXmXdIyBhNqEwGDa9IkaFF
kfQxg2aWJbYMlN7kFEJS4YmzIPXPQq38Wc9Yi84QLQr7kWcBFqwrQE6NWfdzFvj3XIK3GYGQ4Qlh
kCVF/cpBdkt4S4FvojWl0W4hoBfhxLUDFEJCvEczSmBP8TBhW4aW/iJzZdmFFLn5ggR53nP/9Ljm
vjd+T8Q28s+LlvzzAaCdLkgW5eE+ZaC5SqbIslniwwoB2AE/mLHTVK1zzv5FS+7mKnBc67GnVU4/
WA7a3xsUcVfDRXx9NoBCQhJSov7r6DvxPLaIwxG9xovPVIiZOlSI3S7fv5C+CckjUpZQfLNuscAd
Gfb27doDkaxttmdRnT99ftKdQwQSc3w00P6ytOAX+a1CxuDahkdmfI8wzWwWgcqF6HfP94xGaiTD
5qMsZbgeTbqT7jGu9xoELiAdKMlZl6bI7CxQDybsKuSjht6NDl2IeI2rz4O5lEHeXbzrB6FzpN1J
v/7ZIF7Lqfk4Xk8nq8HSMOkneaHfTLUci4e4L7xQOSTQtDBFcs0Clw2+ZjgwGiQoyULCIo4LgEy8
oznDeGF+SugSjIkucBbL31t7mFiRUqCAwjoX55683VY0y0dY4ARxgX0V5QqLEap9+mr6ZvR9j85L
97WPfJ01Ooe+nNuhn++eI0ol+KpSCsf27vF+YJnTObpSuVSGzCq/+krsGQGCtVmCP5/39VeQG/U1
vK5GQYXFGLW0IAMVC/VMcImvWSWHcNEvCJlH63g8Qo1mgPgDfGN6fJIm4Gzc5OBMjR6uIi4hEfWp
8iu70WJQrTST9h5iTiANO7X3U8fHqi1YQrY40l5noHLysOJvqsN6k4cyRRs0s8H1Ib6CIU8ZNhDA
oiMeMEyC/cUbHHBxRmeHUL/AFz8xGFjOCWYZg8y0u8asMWwvvf0A7LACwMwSS8rl47pL1x/LqQgE
14BjtH2MnIrbc6zgTFgwADsXne8yOHbxlHl9HgcgUzH71BFsfs2JLFnrJJBICvmJW6qwG1HletfS
xJ2+RKG0yQywM5wbiZdGggorm8ZD1pJpc+YnrlS63+uuDo5MME1prQ+fRlTr75l3PKV0kzjAb8kG
2QBwII3bOJQAMs38kZ7PVss5Jq/PQgSLJXJFNDtN/U+7/CZ8Nhg5vWhopgQhbEdK4qkK3jkQjjBC
jJjjJIeQmky4LPqLdrEPrCvjRMpD40OybFm/QtHiKKtbY+cxwI0FY5JtaKKSfDD5cEaUUCDT/Zj2
jgQpecJYQ1or0Qpve0CXFWkEdGk1kPV4Ek8nWEvCN8K5KuwlXgiKOaKTVRrgG75ns8Ho/EAyImNR
MnZtSrqkHmhccmyYh2EXklQ5DUJRYhlRz+SeJXZ5Ik5igVjGSLUdM/nw41nTGQTsy1Rmz/Qf5MSb
5EiMhaPkAgxeWWAvl5EGoAqcZAWnq39wHLDeWHOu3PWAqimWiJCS1jMu+qzWkfpFdNos+zYbjHGE
5S+AkO+s7o+K1RQkWlSa9sPZzO5Rdzarz+Noe74DTerFrSDdjJZprSDIkrci/j5QpWgd4o0yOa2K
ZW2OLSOLRJPra7zTZQZj4PC6Zuu4cLGSmAmhEq1d2cIv/S63jkR019aJeSnomL6mXEpYhRl1VZoi
0WBYLpthbktWvQILWMn3Fi0bwvPSqqBFzTfftWjfWXzlWRqbLyPBJS0EbOzg/75i9WVumzQKmRYq
nQp35SblSxyClhF8s1tjh73T8cRX+vD/lRR/nTmAH+DPOuXpq7vL/TnMfZKZIfucdknopAeiOcWh
NYy3Tbsz5NJ0jmVQtnmwSKoS3cjT0JiBDLWlvPMIxN5mRlP0KkG8jOgMalEcmWsSN/RuAMlTYMwl
U7drNZcxR/6jSiUXDTLIdo/5nA2/GYOs38n/xGwnxWVNaa7gT1ov8l1l3yjPoNHNdefJrVXte94F
rpdyqj5dZ5Ydtp6PGEl60waHFsnFjvGGdcTOHMkT5OQUAHCTw9qbRImuwCK9MvWlbppzDbSvm2Ta
I70CxjZgmMBr1buVfs6N8wjUhLlCTkAm1XE5woNDCOfg7ZcDNfT4D4WSEvisvuzeCU8/NSImyzGT
sCV0gidUJhPLQsxjwKutc1oE6cq+0uU6dQscOFugOdYjXX91qQaNGaOp8/b7+oh1SfGwZLuU9bll
xm/3ruV3RmolsY9fs+T2nWUAU1xapz2cTzpl0R9JdFf6J2asNDeQ/lXwXE7Ti8iKPBB1EByIXZFg
3A09dCobIrGpbadvRBHO9sb/6X4/i7wUJbgbfjv/GXeYVpHyIL79ZBxbviuLWv0JpCV6Pf8VWGNu
/sddY8UofiB3QcRodXeFe1t8Zo7QTsX5QL1ea8MKp0GTvQQGEG5Ew36O/tP42LA5C6XxDoxQG/kQ
F2kG6RBeqA9dUUdKM2VfCH6XvSbK5lIkTxcQKQYlm+jwctWl4ebmoeEIQIlboVN1+L0Zxj4iMmVf
/M2envv0t8pzAfdFB33Gy1ikxEYSnohUuy4ZCQvUQIlkuyTjNoYUgYF428Nv7/HctH6AACfsd9x9
F+2EukpSMrHBxA5P7L47ucujZlDkobvG7aZfMi9yL7OWrNpmoMvGmf2CbyG7afBBlyreoN9C3vK7
QP6w8uDtYU/6A5bjeRjpmShdBWqljGLXqEjgRWaQFYRkqJf7PlAyo4Uc/mHrqL8DGWVVv1p1wytB
4z6yOpaq4H9v1odZe2ymyThfS8wyxVTPu1VcZZlvOwJMMTKamNOI/sK8wAOkATjug3Stc0cvK4NC
4gykUEGzI6KtPCO+BHAbvcguHwHeagF0/Hu8NKmhH0EzsogaGP32QRKBTQfSsF3ILgXlUGeIhk2U
+YIe+Lrh9dmGiaCsBIIxZLp8Dcm5LIJbV1xEKEFMW2QfRHFTKjkCF3kjsu8p+AjxIfHthj3AjHRV
MEGpQn4eXvLxhAhIDEVfSuhPjYcyGXYFjvZPGhKxmMGOJGo+DYdEIRkRm2E5z4ncVmwzWRGXYZDP
r5vlziwm3Lk/DPZ9c2AljjGJz0kRMQ0FOY+I5X72D2C8FA3KC7K3F/1q9sktqLUQ5HgE8M7hRRJ4
R1DP3LvCSjrTPNHKbzEmlIOdteZDtteLLnKZs5ZilRpmoQSqPv2cH9k9eT9g0wPmEYXj3FUhuN+H
vs6YQiRo/CenW4qwm/VfEb4cq67ZDL/O2r+Ojz5S/7VyfJky57pvnwfDUG1nGG8zgRK/0dwjYUuI
pmxtWvX9II5fBtady+gW0hMqcdwi6IuNQDiyJ4mjwHnIxdfe/M1wyL+cz9tBDqciNKpxbcb6VFlj
foj+MUV+vrkAUY7nqepF4kVYVoxIHnxKxcMtEy9RR8eCg5qxKm3/pcXUfo+39N8sR+5BpCWg0agW
qKXDIh2EJUIC1zTIrhBuG3DTB5DJaWOoa1P1m34H/dWTU9jpBAeDZfMmGkNqgzwXzb4ct9yhVlFn
QvqDqroXTB5mz68dxq6UNNDKaLAyM7hlPWmcNImuGSID/DQA5VtsYpn0EV+dh4wQyuRDmyvZG2mZ
THqilgKSPckLAY4/h98NZq1zFnIuXQu7qDyS5yZD1z4481hZ5frdua9kTCpbdRc9f1jshgwVita1
0gvZITztDeBbfckuIrO8mgptdONnb/L5DTNBhJ9RTzvyD1j7+z2UBqEKsOcCqNgAWArRJrCXF02r
RJrlZjHFMl6haGVPWXgh2jZtCFUCyuXDLYcoclv8SZOifbJ6lI1Ys9zW4a3rglo2JT/WrBdNh3fF
wMMgym/NBuEapOr+SWPi3dtFaNi9lSI9b7FyQG+/9OUtkOCBlf2+Etf5YUgFv9g/ooMr4LCmdSDn
OIhUh8TcjsKG3eBw/yQ+MeeAvO9PNsnvfaKxKYfeMErVp8m6c2ViFcMDllApom2xfFshyLXKKRPs
XTuyj4OxpJZv0spj20xdKKOcUpLWVliZxnkZm4RgjWf8eYQBRloit5GDsnd6oebiTjI/UTvkX4Xg
e3b+A5WLxPX0hw41o3h+4+d06WFiXGK2Ovjvt/3XCc7P2FryTup4hToLqo7szI2s3VrW3BW7M6jB
W8E8v0oT1kncuIpln+Wdy6yQBYk+9p5u0TedGg2fUS+SQRyrA5eBtVspPAYmC44B/23ZbtrTgI31
aXau8avcVNtpMgWi/AUd1aM0uLC1wm4E+sXl77QFlOVdtj8QCAmSnYfFJ3V144QG/ckQaH2CK8FW
MVKbzjylCigm4fcqYEsIppvOE8AAdcFA4DoIHtc8aBXCMtfP9ae9He/Mrtl0MS05cataKfMP0EHE
lw46owSJzHYvXH02mJDLwjtQlKNlXtyo0L4V+vwZGcxZ6vm14Lpue7QI1URdiv00cydlHT7A/gxC
Svl+1U4ckYf53DSJYe5Mu6c4xpDMVhgw8VyFQMDzdNbkPwUE+UhsLtItc4351v5PHCYG3Aa7d57h
9xU2Qu+vTk92wC/YN8EE70LjkbK3ckt0f+HOUtQ1OkASD0N2eKZ3N6teG4fcMRCj7qFWxxEdSdk3
Z1R9FsXQFyNZgm9AOG/utL1HXqWOxpBjRcgheUG68URUYRihIfaEkTeJ+rTN0vwZlAV3J3ZzqvFB
+zRQ0jL50fTC2NMByfMgnxPSE4OZ9WEyh7aJmi7ydbFdN8bJLjiygQopPBrmdQ4tm3H4NLMqXnFl
Vgd4KGNTn/Nwzj07E96i83ceYtfIzkA2C9fl6LbRlEAdFd6LAE1fl/pGVpItrDK46J0a0rHFNWSq
QxyOS8GaBrCfOS4eHUmP8Bs/qjKJzDk1MC/SfgUS3+xSFdDqkltB1xjoAykEv9iwI42zbYg0Jeef
ZTjMjcms+VeVjXMyzu1ArLcjM3JKvJ3LlCMwkykBXsHYu7GJATndLvFdRhr+n8ajaQuQTVD59HG7
l6SKbRZmPUFPxfRG/AuOkTZ0amNpuJfm/ryvmZoVMZq3uN7gsQbZDDMS3G9qg/9y8RnfbqB3+Fi9
62gpgwX0EwKShIJR0JU5uYufCiE0icplGrEsV46QJeV2gsKPWNiBdTHIAxb6pmeIuwhS2DwJv22Q
4rFUMZBbSmedsaSksI7RsCZnmNPevFdfTJnVkaTJsGVcm9EhGgIWr2GTWXYlWBnLaPKr8gyr/MwZ
EyD5OHlXMqPJYdaUfDYdlhXDVPeoQlynXpxJLk+3+gllxhhpb65YHi9bwY8BcLuOPNbLIJtmSlYm
XZBNh0boAHMe1Lekq0KPfYtouNG160seial9Wo5YS6zmt6SD85kmlM186sIzKsLkp4s5W1Eu51N6
8+UXvOk1+j36HEWTOHgnS+bkJ/HhHlk8EPuUemiFRHD8FBBkRKacPLIYqcdSQn5ZzJVqsM05b9sG
f16U98SxH79NR+sATQ58AuMwfHHt+20E7v8qIJtmA01tem8dQvkJZtynP48tgWX2HBG9WgbDe3/e
vulaz058UPcexjyj0TvKRi0lyslIzYNiYQNoPYV3RT0cL6LAOCwgsGTT43SeKNLyHuui/91I4BeN
HwGpeeQ+O1abFOa5Z6cnQbLxG3vDB/vflJvBPJIZHhy5ETo1refSnm92UpOjE2PjA1MKb/a2IW0N
yaSD3BNa/osFQ4SbXIOJPy/S+W+23a1eXIH5QUZYbP8cI+kMR2ySaG91GsMXfiL8S/dq9KXs2Mg1
E04y7hLIzkQuB4/igJqg9e2+1RWbj27s08rLrfZy7TRYL6t3+ZiUjeHN6XR+d1pnU9l41fUPRRSW
uUseEB0WUjoP63qjZrTwpDXw1mb33AXojR3TrJhsb5nTYeV+e8u8qtSKoLJLvRsqvFSX50yhrswZ
oSXx2DLCPP2JctbTLkbtTdMLzC5ZI8SRUmCgZHODk/RC05nFu51zXjbU1iu8hPn18V/989q6cCLZ
DINE2qQKGnknvw5N2Fi6d6UaYn1dxrX40xnpDfFDJfHlZrxiT9RTdXwb/OZt9ESc5nJr/EXwkeXZ
XSGr94y3kd/RaqSmDeLfC/NOOuCoPLg5PqOAbfftK5Fee0OzD/ID/BgAguLj0zcrhLcjW7xGjoWX
5/C6KDh1Tl+Iwi5B5OlTOJWAIpX3VSPrdDPMkQ0B2mYTvx7h9i1k1MntCPUMSQ1MN0n+j/6prQZb
h2lVfY3qYweJDgBAH+rOyUODYflpYtlGJSi2XlE0ofstkHr2y7OSV8uTJUIu3f+nGEjvg8elTqCH
5gus1kEeZZKgQjml5+X15VvDz2zRu/jtB+ZfJW5tgbPw5jgZnSOcIbcCKbX3A+xGzz1R2dASQLpS
loMrCx4VPK6WNhfDaP64eCikMI2w9e+A/yXE1VH65QCYxcjSXSbB5r1htASHihYyQm8HzLc/3FCE
zqB55B2XCnpi/mRRa4mhFaN78uJe0ZUyB2N3cnRtcMiL31ncDlZuU1NI6J8mUrRS03jcRtYfniEU
JKhSb/7mC7OUpBYnTVHi5+nsh8oaLJImKE8Q3lVqGY4ESlsYeGMwv4hmB5OvI8y2Lqf4QFNKgD9N
L2ntkGpixndFOqYtsGyVXhlPtBjlf+zNWUeOUDdfSoO5MdqLaYvGLqRS5B2AGuwAQk1ktLbfn5cD
Nkr/ByW1/G3OJXvRAjHlKqu07eDsO+0dSmqUM+eRdFh4Pr1SmuYCqGwmd+5tWymWoZQiHZt/GOu5
8e4tNjyw7sCAAniccrvGWz6STgKasnGDt48eL4NoWerz3GNvxTnV/aVvG8jZhU/Cm/Ai3lCBJjOG
21zRa0mxwZViKavqiOhHUHeU4uJSfWoV7dgTNVygLzE5eW0T1raNlFOqQLogDWwNbomk4UX1xiT4
YNreeDmfZWAt9zn7zYoA1ZXwBSGsXOQ/O7D+MzzAL1aR97sktU1+Z1bZlCSZdOLYdXsYqBxAMwHJ
qMotoyFNAuoK3cJwBlJJT74Lzcrv2cVQrY68wtPJJRn3sIosBjcfKXbwPdapEUaz+c+btMQkQCQh
5iG8JnS//O4YBQJ6mqt4FFhd+VsZXAuMTHmCrNUFMKIMnVVuDgK74jCqUqKzLjQkZ1UeSQxQVHrG
sIrPyAry8Qxf3yie4YVnppTK11r36PE8joIdB3XaxNG0JiR+/Rwf2714Q6VsMhZD+mY1mA3+dpyC
AosdzMO/SwnYv9C7eoi27O/Rl57ydLx0LtBbSmqdO70blNtbiI46VMPmcYvqlER2bAKaE0xLXD2r
HOpVzwlukjGS7DA1nalLPahn5T2ggQjUhJzKDUrTD1UXoiKMlC+szCy4dBlp09yQJxeeNd2NDH+g
Gty/L71VcH2mJB8idfJ4hW5Vi1MMF4/jHxuU2zdcRU6jW6QfuzTRpSUJhswyR3foTZCnzfmQsIu4
Ig209iF96mv3Ema1SEI336y0Nr3xQxaW0O2Emu59UuZxnzsmpqP5fl5B8npWbM4OhSsaFY8WoHhP
gzrX5Osz+eaW80Kpy1VLIsn45Mg65jFVubSfeYmuhSVM15zk4DHc/ZlvrJCKg56L8my8wYObYIm1
KxFClgDem+AyWL8THD7CiZGZRdzXlsA3aETeB6QWfNs2nSzeJwFl7CYXtnn322c8kq8yRjV+nmIC
x8RmKXESD3/MnmJhCTvLZIMKlEyYeXcyG67XIYn8358supS5p+r+nhCYeSyq1oeLYirgdNDBoH5/
CJWuudaFFzOE6SZ9FNIM79vwAc/i7H1QS5Ez6rYXQVaKWfAwcgmzpNbPCpkMh8QsWgdBlpGKGZ7r
I6XuhGf8lRkYoPIutPxfmCEyIYH46u9CUuScsr41kiX256VJXCp0FPSh5uvOCY+RAGFScg8KnjaD
lRWcIMg8H3iBwCB5z8odv3m923jTNMMBjUZdgDCv8JR9bI1ocNjVjKWxHa8kJqGAGAo3U+zLCGca
JA9JeQFDCDik41dq+IDCxA78qsl0WAUCBKPf6+CSYioqQa2pYljpiSPENKIRjYtrPdtra4s0VSVH
rV/nTIxlfZzIAo0t+4A8GsvePih6p0SIlBpSJu8uVQFPm/cr1adGqhYQZRy0Yl4hn0SJEW0OelwL
NqGgv96jWE0976wr35tH/UtRP98peORSObJjagJODdTxDo+K7fT4yKNMJlHPaXEStn0/WnSxmW26
19Nhk+HSsGvg/drHBzUmHhikOeatbCmcyj+xv2lQzGGpCqXQszmgU4gE6IwzpPqJobcGKnMfOoZJ
K/eAmf1d/CJFgxelGoJL7bKVJblFpMyov5wKnnolWR7u1uaxuKZCUngSMhNnAPCMzCXnoE3/6Ggm
XGWeimnTagxvSHZLUq6LI1mvkV4nJ6MQmpvB4nFoJf+dDczyFGExU9ElQUuOWzT7VtkFL0R8LMep
kPJCY/Ah6kHabaPcIA8vbWab8DnrnFb7RHqm+FYj2of68vhG1cKtPR6su0uIpAudkxSLVNpmhSoU
dtIsObIzNumgh2nM4jDXQmaG78VDhhFFe+lli2r9sqCvSilfPdpSw/gf/5NhFLG2a4BamD5Nz1y5
hH+g5QzRUhdjqJ3FVhYtubKcdU55wxSigBatdlt0SWuCytMwBmUSiUwxlRBYiDqO54+qR+YxYJhV
ncJXAoOMMhXRg9l3d91jMO95nquEuOCdWgGHV241A/Qm0emPw9jXydx7B0S4GfGCWqerJMy/jn9s
gEs9B8STewQbuFOhlwoCt0RuLkpFu9oTVmVMoU9WzCO7a5Tkis6ldJI0UJ3NV99cB2ROmRDZT7PF
13ZxBKdPiyO866EepI4W4HONGx+w+/5JNvCTBAOAgfdV2VoNM0BZ8wcsz4CP5xQMqAwpZJuF2/Z8
pic09Tttm3HvoDcWxA1TMDYbtgXD1/yXSpw1gQFfrXEbVVJS/KJlmJk6mtWi2cvwqzk4P0HOlAt9
r/RLlNlqrQmLiJ0ZKu79lWJbwzbseJFwaNhVVm5WoB41yGjvOtwDRL/8vEEvUPeB7KxBKfqJQPkK
0N3C6tdThK54eN1VH42+sftPnQiotmqyMEq5T0y64YLpTlnNZUv4Tct+JrfZcUONaYsCIcWOHiDl
OuE7V1zK/oX5TxGQqYDKaPdkx3PXxCrc9c3Eq5ao2Ha7K8nqewkVVL0EmVQS8XbzeUGvZjr0o3xS
LGH7fdITrkkFWSpjSnSFz+IFIxt2doVhdZEZcknGOoul20kftEyrkigNr1/GSvavnvL5JTQ280DK
xuNOUHB49FNblO8r2Ayz9czmGpxk2oyat5lb9XK9+34MSvuQAa+YWoDlNS5xwBTDyd865U1KUsv2
z/zlOpePbNJmzhdmAuipJnH8YdIzbZOABa3ARumG6R0AqUI9RLrSFLrZ4t4M0pXqOHOtHse6Y9cO
5T+c3Jrx5qp5B4ruC2WEGn7kA3gF8bOlq5j0BCNPYhH5bv4T9y+stqOE6XxlFWp+iRMgyYQjrLR3
T0djAglD6z5oCzhgvCwrJCVfww2Mhq+llRFbDzdeb6RMG2jCqu/lMKu72j7M2oWA+h1V9MeH4j9l
YgYNJ/F+yN5Oph9Fo9m3GnHzw+vkTKucQJGZzVH4rVlGQl5BflYkdWyfjxyNsk5Rmm/lInM/BTgq
mQ9DbfxJ6yShoZFNSZCUgFogVUGV/lb6obg889ip1oIhcpDQlbCJBKOgKUHFkrszDNKeGBapSyXu
aFlzKVBPC4b4bR5OgkxMoMwg1al0aRvJORkd2NkB7QR+0lDQ0gJUqXTLNBgzJCLQuVvRFcQbphLk
TO+ORoLOItoMeFUTec+LKVWCg1SObegm9NFmUprcSDytDW+nT6XnzWXgc0USQIXUV3JfV79Muq7I
AEW3rUYX3UZCS+L9aMajXuvPuGlm8z+0cGzblYJSRwBBxvqKP2TbZeb9dJFLZrfBFaADsc4sGvYI
1eIabayYeUIHn/AbeKB+XNG3RxWLSDiLhD0OX22FRjLvogTRggoXwlT0Pn6CShf/NyHuO9N38C7a
hRB3q5zx1WJJj5Li7PQY1R5w5Dk9dzRy9Zdc21UjCTPGIqSbNmBnTIT+9yWxcQAuiAWGD+tug4Kv
ePzJBvPkkti7Jr6oEu+yu7QPn/hDQaGgAquCGrTEvqRaIqcdK/XdWZlxapkWKHONsmdAdUvuM/JS
sJkxjSL37MsUxv+IOrPlZLV2C18RVQoqeCpg38QmxOSEMuYTFBURFeXq/2fgXrUra+VLjMJkzrcd
b/eOMQoLQymgAxWGlr949Nv/lPDDhB3S4bXTIko5wW3IQ9Yu4C2cqu0QXbwTfsWxQhdlNco4fFM7
PZ6qhGZkRWWmSefSUgCjEw2IxULaKKMIjn9ky/8pYI3IQ6iSOMpfhFha/CQ/Q1CcSof1aNe1kr1l
OCsEoO4cb/GMKBO0RpEnMVpAmndiltpQSIiS/TJoVPqmIE6sxHQb04regYhZiXq9R0JepougGWXD
0I2Pd+rvGligV/QeVjcUQePvs2sqRNNnTY2G0MdUe/v+kLQIwd6PO0JeAUENsjiT4cOQBG5xJe9Q
XolwF8GID1Qt6hZTRmFXBXll2r3jdsZaCzTW2hyZfVIeFF8DCCrOp3fzv0ZAsDQ5Z9oyOulgDcsY
UMwCWoG/xAHylGT7iRhoKEErE1EtMDSwLeVkqPu3BflO7ERf/ODUQUIKkyuwTu23Yt3ArvRVZgPE
PwpFXSAHiQHBB6puUvOkmOQc+Sm3rcQ972U1emJG0BuU2stFkPEuj0pLrKxt/lXwTAWDeBLvwiqh
OeJbwkiiL7HrncBRxdqwvQSAGP9MzYjY+B1SqlHqOLK+K/kLOUoCAaeNjhPExpdy4PRWySaRpqSM
yjOVEoPXRJm8JINIEFIf0ZsDq1GepM5K+lFPnfpRrSqaFu036KYjvqhD4XLk3u4eXDLmOXgiJegp
fMRHUbH6HS8RYxSkn9xIREcFvenyAPCE3onpKEIlmYLxhqOp5Cftn9EHpWOuON0hyEtSlLFNBwPS
L2FFPY9OAUXz28B7x6qVTataMBXU3QYU8I+uo3OVoXwhmblBUwzyk8Es+govKUfZpvMMUxHAGhog
Dte+SQiR18AlLnwXRqE4uzWpzfIKvVDwnErYQPiv4sZyhe4AOHn3NWPwn9GxBIxwn+NIjb7MgUnw
WDhv2NVPTNo2KwnZ9jUySWki+l/tbSgHJn06wfZTYoe6kCgdQb4EE368K66PBIjoSnStALrs/LcM
fpOo+EJ5L+IaZefLqhOzC3hXskvYM9ZMYpkfSdLAdvSrSVX4MSqJUSpMQpHOabLvtaeK1On59ZUA
Y5FXDmBRuXM8qjd+R8z5G3FyRfKUPqBMqGK9HwhQcgZ1vDhxrNYzkSyTk/L2ZYTbY/sZ9Jl4rxs/
DS3yzuhRsoSE2TuPuMBWk7tj894DoQfiSkpbVqTyun5hV2HVQzyVKwchyQuQknibiLpnc1aFC1FT
EhUKsEhUCPhVzCmtYIojwbu3D6HtpXUrfxFK86DvUiVUSBJ/ozgiUsEODTxBYnIQOAiLeDz1Hc0Y
m6guE0PvQxcMJ4xl9WXNKyGicgLGl8oQVqaCojo1FIOyP5VFFfcFbwrGI7kN6FHKXtFF8d471ii4
QXJBkgFQgbRLYbaYHZV6EiIie5dMEok6CUfpEfVNUXj/jvSW5FHAVhd8q3ajeyL4LBH5BmX0SEUT
n1oqVNR2RSVhH6luBAtDH3onL4sTtRHCaMTa+rgihritw4JQUIKyUcGUIi2XWRPXyKSFDf2NOHGF
a6jmIVL7IkmaE4WEN/KVpDCe/evIBCIUe72hRJHShZRkYAKiOjLPiWYBdjjzi+Ja0ocL2rijQCTQ
OQTaJ0nBKONbTXm0C9Kn71CbvDuFxmpDa2vP9oyD52KgBxXnoLN+uPCn9IqSkORs1gLxn2IrShVT
eaya5IB14vlQtEaohmlOhK1Vw7LHDZSLqASZt29HtAZPSf7Z2VM4R7O69F1/PfJd72MqIA7lk7lL
TJVj5he+JQ4VsMijqqXTuCumGXA79ZdIKcuhXRPOn7R7lYlDuyBV2CE2yKNRoasyT8vBr2hOyl2a
WCvHMZy/16nEWvGm+I+2XgTbpMEV91IsjB4V/C7HTSYLfbHoFaHQmtN7jk2Sa6WnBVko04aw3QRv
RhCf2IAeJ5sU5/2KxlScUK4UWXIRbdSJqb/DqdJ7itBKViu6ooCnJAL/Vuk7T3UqU86fDJnb4LEi
BYqyWt211cMvo20t6EtF4qSFcSqSkMJfor5gFFU/kDYLPCkxIQaW4y9J+Jgdv6FGzlYoDulmR1b1
jjeDUPBRSAEjRAaH3i7WVdWszoGvUVJVt7SApHOywST803EJvq+koWRwoOh23KKPZ4X631EKVgVz
59t7l5GcVLyswcKrqhe0BONiqT+mHL4qllGbJlz0Sh3cmJqLSpDZzKtSQoLG1dpJ3deYrY4y4lXU
hFxuVVOeyBpUvplWKRBdSu2//49fYT+uSnFU6qz8RIfsNMFzPBkVUSlOsTEbzM6ztMcY3xG9VV2L
/nTtvu3Fd492G7Ynw8BxQXbohncjqaf1mTW6Cac4JzZ/7YxstZdrDI0ZZ3OnBw1WLP2WV97f0W0c
16fEFXQkNC31pbklfFSdSDvTCzGbd3rq8YdqWb4kdcHJZcpLxKc7mcOSRfZSrM15wq1i6HDy2FYE
B4urH8zTcumfffVaVKo+t63eqDWxM++8njTpvUdTR/P3MWmMZa+9kVcV5ypGyL8KXSkc9qvy6hzf
+kRIcd8F9SKUpbDQOxVXQSESrzNWra+Cni5VnSNNnfCk1apTQ3RVsKVAirrbiQSkMhtrNRNSZ05c
OaT6u5SEPhXYkaxBgS66EslZfscm1YVGlo2cClKJAIIlut8WYTHHMvNGajmm7EAxqqCjQyUJhEhp
MEKCSpeEEGgkiOcNFp349x0iVghYwkedZK7Lk5/O6/0r/Q4kqGR8vCs0bktEkzLZEX7yBCQyajCb
OOTGnXVvMah8hBudA4nRgy94WQdT/SddvPx1sTl8hMMjsMtpUe9OGB1Ey++fPc0zKBrJ3VU3m9Df
i1kHT2oxXSa/5C4j26eL5uLfvzYB9FOPsbW2n/6g2ctZ+A+lysyBzsGtLaLZuUFu8dltH3rlNzX7
YwZVhPOSa/Glrn90/GsNbdrA02V8qp7jxtFFdNSGScDQmi343tGjA51L90TCI6B/x25IewPv4Xka
a1NzARMbNJdZM2TB+WF8A5HEOZZCbZ7Wh1anIcjx7jM3lXwMdSLK3Dot1pyApmxFgHD8ewx+QK+v
YWfSSPq0az581NxJFUuf016RslbrXzSl8+Cm8C/jddkN57jSUwpUQcUYHj2LpliyHtNEkK/Nzige
J4yXqvn3lxfk9vJ49e4PujH/MDkvQ9IyqIAuBfRpfvIi44fkmuUBbdDnTICeFK5C25P7qUcv71ov
SfIOYFSL2egDg6Gq28a8jZlNP2+BnrTvP516fIARYn7jQoSM2Bpjgcj0p293HfojrWxLJ+8q2cyZ
rNuzmvtbA6N9sG1EXcoB3ctfNNEk7Y1OaDQ4U1eI2mhJB+MuA4CpSG7S335wLTuvQbGyKONvUahI
o9YR4+t9F7zneff2y+K3oOV6+sssgQ9CXJ1ri0woFhM9NvVt+6aO5DSXAbgo+EovfvwDiIRYcfw7
CQb962Ro9l1Qn5a7IwF9uqSHb5dJY18EgDo0wCqGIxJ61Ovbo7t7Qavj1vTCTK9a+pXh3bU8mvOf
qeUrXIOu9zS8q3fb3+GUqHvl3ufu0Z23pg0qMxc0TltEvwmU2WtMtJ30bGHWQ4dNsjs3y7VnHAwW
77rmXj7CzA2lkMZGh5p1Zuv6VHb6pz5DHBhP0qA+5vpx/Jhwht0n49q9JpL7ATHLPv7hM75tUoib
dWbXlem3O7Pbqu7Nsmn3RY9q8gk80pGxVq7f5WBQ9MCLGVxEVxdSYC8M9r33SDVXs21EQQSlE9S4
u8mOmmmczV3+ZXWQ27QSszoutVIj89S34846qBvdiVdf5wF9FBfMs/n5OfURhd2yc09d5rx/Oc9h
6i5OjU7a6BwY9jE/LMF24u5hGf5tHy/v9dF2I5/e4qfPPYNWrC+a53v7izv7PXjnWdRhhNWkffEf
9AeCBWZKg6GZXAf860layizp21um/CyLrzCfQlYXr+kJriGcY3eNvfcQLNbELvtmBs7OoHS1AZZF
YR8XOLijx/coes5MkkRo/OTdPFp+GbUxDc3Vv97oM2Nn5tDrlRzV0+jmBa9h/upcI/+6Ddq1bjwJ
1DSe6Xluwfia4OgCkrXHDv1eD+PLmtb1temFRnpfXv/gxsircHSzOqP8HNBkLHQ9RpF5xsqi62Cb
7ti03L95F8/ojyC8e99zpgwbqH8EgAMvj8ZVDNi8LqzlC5bxaBxUmyOffuzx4bEishKevdGNCePm
0XDNo6+GvHJjXsMJQm2CKU02fXbo73eZHzjAEvRbnjBI8h98sWSss0q4Dk9a3o/3Bs3Apzu2R6O7
7/35oXf6YhNrT997KWNUMrAJgJ7sjuPMvxeeJ9nEiCMPB4M6T6YsjKxO+HMYR7aXTpm0jFUlFEfG
tvATeaak3u/UuDbavF0S2ZvC4xk3hiMm1E6AEv0liMPIM5D3SgDsQ1OYVFMqPMhCoBI0GcKdu3wT
xx6A85QgRY+umYrqya5QprG0pIm8Iz1AOBV9QtdRoFRq4Q6vhdKUlcaqt8KtvqK8wlWq0eXvuGyb
D+6/aDbDlfQmlaUAfHVCmn/gi9H38rWg195aJkqd8JCwEnlEQrKvPVURgSeevL23FHgozPrgR2sk
Hm2wi6Vq+F6kctT96NskDSMb+IVnD5WnIQhepTtGz+J73FfDR6H3TWbLH5kIUFUg1kn5IA2FdmBN
l4Y69O3H5FABFUU5OL4kRCuFI8IcVYI/w+KIvJ4G5I/sB9lYjZuSDxX1KaOFRpiA6e+En+tn41fr
Vp6MWkYAmy8FIVW4M0WL78yZKhSIWCbkdyHdR1/kY1DurKhBrQoh4wHiM8nsxxlQBz4Z7Ep7fFsO
shdkV6u0lASPzsOlmH3BQGZS6lVgruJ92djxTD8DQSit5Jt0+w8y4yhFlduUU1dao/Oi/BvFSXUE
ArrsDx2DasEUUZHrTdBb/oly1+S5qLZV5SMqVHnHsdQB70YdgV5RCYt8C7V5BPVbJ19CzpSs9W4b
LrsNzE/JXNhpSm+Kh/szsU9qa2c05FZfF/nHIrzmSvkPAshAqvDeBReIXkLaYxZkP4gwGwAYWqRo
VxkOoiKmFCzsDyWYCZ1rky2Am07woTUVfeuKbZwlavHA6wQAWoOzgfeCzYxzo4Rihv2Q0Ulj2Xd3
qbcFeZjkRB+0OY1pOiJBQ3ibirffl5TFraW8s2QFHwjlEKgk/EM+tHBzdSAWS1+rBAO570o+leuX
wodMvfWLic0cXCVQyhGWcyv7Mq+cM1SEw7hkGZZVS5ev16eaJOo4CYNivMo4FVJw+zMpwmTIjSO3
UVKicuk5lzeELzmhAiFJBEkJLUTv0uvv0m5GFf4fcoGFowa8eg49rxAQeXrvEkYlsCPpgETYl4Ti
H4GxOjFlaFd4C+el/CABJdmosWhMhenQYUw3EyTNMOsj58/eUUvMhBHgRsEN2jzS7d8F+MIoBOFp
5974gyo636+9EYnw551D0/gp3ECbXTUCrjqkE7OmKFMytASC0pXfqLWiLfKBVColWarwP4M3ZSru
6CMvBESYh2Ld75p3iVnlStDe+iPDKlWDGQlmPO6mmhtXBf5aqva6xsBXLOT7DkdOi6bvMXaxSr1M
isqUv6C9F1b3X5SYHgoQgCK2N1x4ZpKQ0axUXIUihJ0I04u/dZ6qG1enLJ2VMHdd5d3MRHgfGuHa
oS+qwee1SCUD624OGR04l0qV1rq0Jfr+H2Sv+gXRK/a7+qDUl5XO4Wo2UX090TtCJDIQFynkUxWM
KsNG7KlDfZ9FLfVpBqNQojIDHbpPUd0xVb9LSsAR1qqylWOXkMuDQ64MN1UwRGDGQn/fo4E1JDjs
v6Er9TqnKRdNzwfqqvjODWz3yLvrZcq+6ylOy89I+QylYHr8zyvKwxNuoA+XNOGgN6R/p4ujwty3
+bGvHD4189F66vxd71aKjWqA271Dq6Pq0yexa3SJghIGfcUYQTG4rzWlWbA2zTQIVcjFpUsA9oHK
yTNaAqnblsLKWsdb/xymxylZgMNs3KzWVXSdmapg1IqDO/KAAoH1uKqZFV538fmZV/XafqAkR9WU
oYgurj6iviQlHTzILWwOG93HVE+jrEYTpaiFZ2RTao/ohMZv0Yfdiz6YbXWYNrZthmOhx+z5flB1
lueRuHAyVhv6ZJyMjU/dQa8JhWZcHW9XfzItVmVC2lh556o+VpJm0W1RM6smLNKSds9pd+o86d07
A+NUapMBW4PGVn+/0qWVpV9372ctaJISAYlH3IouioDf1B4Nz8w/AA7HDyE3UoGGdz7k/dscKNU7
6jl/dyR2lRblkDYZDduqbSFimrq07qa1jTTh+4T+o4H32Rov97nLidjrYNS2MJ8JJZa5oR4Eahoq
bKJKjIWAb59mX+r8Ufg1bFtcI47McMPcpadrDZz9uDE7OD1dsz3wreKzbs2Pl+mZSucmQ0ofDBdK
O1O67s0fxyGjP5kyMc/ubqs+JovVbk/Jei0HOGd4lc8uat5PmUn01y47ygFVtxeNBKfTCzmu2hpt
2cX/ejKRrToLEXU5vOEZ8SZz6Zw7EUGRHLxEdXk8fl/Rlzd8JdBLqfG3EdNU1UwpmTjchAmjArhU
sij+I2oCS4lwxFCq6BM/in0SmAsy+sO8mr/PXC1XVQqpv6djYhqDh3+iNh0akJ0kGtaC36RU63ZE
ilwVYrR2atLa7lk7g0RdmWdPSFamm64vhnxsTM8cZxRW32gz1+Q3Xq3+j2FbGuficiNL3oushAN0
VlF+BfvXubjsvWeAOwi3izd0zLrYuyGFZs0o2ChASgkNMjGvWG50BqmaRGRVji/5ylOnG/dLrsKE
HF/OAjcVNqWCuYePRfiq2KHufsuETAc35q3Y3Fq7pc5+FU8Q4TmxQ9oQ7SSDzPm7hJXsUC3MogM5
LDuQUfnAwv3/xTHiiXGgy0fZa34WTASKRsOhE49vjpid3haHljtnCoo9jnaP7o256LdeVOszS1a9
3lFjdFSPqbfcpgGoXpn7hJ93lt1/7RqUQbtNa0eFc+903WaEnYrPx9XLguzyV2cwVAvJuWZ0Hslc
oD3XYxcfoVl+FLZXPDYtnLJk+rj3GMPKQJcdczEyZiMMf4LZ0WHmm8VI6PWMEc/BmehoNg8pZ+6k
Z8oWxzXbQw3VLfeGr3wRaANlb80CoMlpdqJwifUVlbMUbOLe7OaO29xqrGxMuuAEUCnGOCVBdHZo
92JrzFDhV8dghnrnFvWadp/0GgYYMyDzkX4TFQO3OjvsxtEKkhajUfHPpFwnD69c/x6wWDZnY9gg
fu7xWInh05zSmFHeThPx2iSM3YbtrUeme8qCJmgsk5u7d9Q3ANq9h4atFZ9RbVBfmzclvRlU7Bh+
fu7tF3dGox1r7MiZfAx7y0wuw3+dey3KV8rpnHS6wp0RYKaFJYM0CoKgwwlTKZgi13AnkzMzT9ku
I5vPfhoMfOsy8tMOJ6yKt6ytdcv8TvMuT3Zo+vV1gSfQndS785btna0xa86zwN6ml+mpdFsvAAas
HFTneZVljCLch9Nj0w9mk3h1mhaO22YcSd5fvcoZUwQJymfH4ZGJf0JIwnlaugahk67BhF1KBDgI
NcFuf2al252XnvY3JtuRoVVXy41ODffFePowmrDVXGT9Yhj0mg+arXXM1MPjEkph79Y3wDePcQCv
qqJ4/Ldi9prlgncWPhYrYyxN24PoTqQplW4KAMlfTt5qzUYyYxKM0NxdOXy29qZhiMcVZwL9sVq7
nLbqTd9aUwTPuIEtV+GkuxwVM3ev4cywkL09no5TOtx8UPFzb1JrNDQGeU8fbMye5yhaPAlDMZ8V
2c1jmObcOQyeUa/wGS9ireen6d0vuyfaUp5Nr7xiyELR4WNDe+v9QgdljV/Xrbb+qaGPFsEGhq8M
gCmzgFngTD4LxQ7cobZjO07HYUGjnZhQD6xSv/ceeOXPJXd+7BfMYjuu2lesr9Pm4dEXar4in53+
452009xOoP07vP2E3rFH7cNnK+mbjrsv/QkL/eV8k81s4pR9BMHTwyAlxgM1sr/XJiPKyeAgVTSm
oTIWH0YlZe0oJ8kPHpr9CGputCi7Ytsmt2jdFqE5Z+tmP0yMZqY5xODNs06LAZmIg9dxaNHd3+xE
d2RD6R4A/xmH/nDL5zKct19d5opDpHW9gvbrgHO0mAqUu7dxGs1ZcNk9ml50mXJcRWsUMSEujTg4
8Np0g6BAatl2X5Oh/SzgCngwqOuTyxjMB+B63i+PBFmOy/KGYQQ9Xuh2umoePjkPTvXBNEgOKQ8e
VlAk/Zd48BQu23e6m0PPlhXQtqH+dC8nCGfZzOZPa5wFL4QdW3H/NW+LW+PfI5xxGMnG3mKgMwL6
ijiLW1tHK2LXClbOgz+fS2zmB9MenR6yt72tEycyfHpOP2PvTof+cX0Nls52QxOMXYV8TfX93IdL
CdorMcraB4zcJC5DPnPZR/ZlFOMNnXJmMcRa42ua28zMfBgKMQjxGmSn19dGvLCeXycb+L8+iZj4
bTe34ePz2GYcGM5++VMWz+758h0ZXzV3ZKez4nnyD9f5fn/sWxwEvkax7zbMV/dwJcGMGY3x5oFz
zkRjZgMvDs6vEc54aOdCaLX24ZQTMApqInEzHRd+gh/O9BQMIYaUsWd4tvBhbZqE09b16iFuHSil
7DdvYHQFAR/0/9HNcKVAx8+7AzXSB5Zql4nLpsbtnnP5u1m7B1K+RqEMB5i3H0Ob0EIhcd20B69m
7ofZNn59VVne0aRAX91vv/f86CLKIUy7Qa0t9GuQ+TyN6YQ/dZpdFAxJRITbHrQgn1u40uuSYcHG
/vHRrtdd5i8/DzR0KKd2tMlqk5LWKebKpOF//dV/1lLveg8pVDVTMgxemKEkFa+zoHDuvkOt1bW5
sMygMGte1rgMIdoLKgwZazADNbpu1zC21CIEnAV1ckdWyK1ooa88cyGXU4bY9uMVw2sPqwsHDenE
K4gcyJt3MN1xgUI4rOprZ86DxCuuxJ/MdJQsiNmsywaDMVCtaXBYWWDMSCimSYP6W6ixyiL4KHxG
Y2ZBOD8hEcrB+U5cOl6h++FtJIA+Fy2yAOpExEPT6eawQsoCVa6y4LhC5bCzXHT51JsZGsCLSK0D
f825KqOeoh53TANk+XkVLWpkmmvwS5F3a7tk017akdeY4w7n6FDHRe3wnsIzGJJ9DywS65gjbCDF
owU6jMfl6XY17DYEvOWyZ7wac1ub5lLz85WpBdY6brjmTrdOg/o606hdrp0z1DkN0kCTp1iGMYsW
h1VzzapOeVfjknlRT24s2ZlwHrF/eQAn8y6UZbTgiblPzM1q9M7ZUaQcr9JA6zK2RMKM7d1nlhQ3
QhzynWWzr4fVfoF+0wZijFBPwPwDHo6djNmfaNHYmXzp+2Gl5TpzxhxhCqQBb+EZbM/c7RcIZgg4
C1gYrMOduYSeGbEAxQTxR36ZhvPjKjYm1h1NQeBBWUCsL3M5t4NOi1ePK46fdTG+Y8VFwLQx4hgC
vSjYwr/G7u5jqmQBV6ZZwpz1OvP6mgVbIiJtjLaHHcc6066cLtPDissdPh6evW3PUO56hHjFR1Bu
K8yVWHdmV7KgPWMh0eIR+xXtsEHxqlWdRzivjmGFVkIBatsBSUS7ekJjqQ0NOHT24PQEm6yuwhyF
yG/pjWxpOL95nF84516c1B7miVeHVV7RoS8W0WogQVJSMHRYHINduLKeplGwNs7pzjvei2ffroYq
P0rLhaKh7Xi1L8Uth1V7xk+8WKv3eDzae4rwpXf0mDwfv2MWcrI8wNGr5ygCWRwyR+AE1lYTlgRv
i+G5IkRf3x4VWqdJ4DzdGDNsW3hH5LPiGwfV5Bp8gx0PK5bGv+H8pUVX3M75sSJOCrLgpu1wyLmy
dn5+MxQrihZnSJFNEYFzCYmKLEBOQUR8XndmUVDa6+SxSeGc44OPeCeEzKfEGTxeHtRlOkFv5lCf
4XGfMB8D6djYDcL0FwX3i3EU7xfP27CoTZoNk6v/OgXTDbHvXg3v6v2+4mdnDz/eFjqF/LdOeK6k
YSDJZaQbmvNfFGFy9vkPg6ndebVGrXJgomKSy0dLw60VmzdrpAhwx4s1jp0+ivxYTrln0sJWt2Rq
YINZjG5OvlKKigm6WKJhXsQguNY+jpeDV6aztt1nDb/O6wfm+sXuz7G4T0FufuMGELPmeXhCTkpa
jcfZtiFJmVGn5qOTMMCCTuvtHlaArL+WcyG06yXpv1bZ/wVD3OEjpLT4wVrEU7D7CG5umDxPHYZL
w0HNK6bZxgn9Rm3ySGkaZVBPgvknJ8j6R7sAyC/etJkNzLyNfqMHF3HkXBkb6G58lN3acQlb1JjV
uP19ZisW1DJXvIKIXLOXafF5ob638A7XlYUw37CejB5f9u+dEplz0WYKLn5z/clw7Daun+u01nt+
+oW4jSKWKkAnoifaOQ52v4CxEJNRD8XNU5ex33Q4lw8zmuQ+tHZwBjhiSNKwNTomY7PGvRPCRmh+
KMh+dWdsZJIRtTv/y2uTG4ZE7b53n22M1suf2RrJLWlbsVuUoOZalc0ZfWOmo8Q5uZq5Ssz5M/mZ
PWh5cCp/EOMR++5EE+e2sLgcl8GfwTlrmHIDrTsmFwOYKucUP0/E0WovT3XGA+8Xe8z8J3ehVib9
RrMYfvM2xColn6D+XOLzxmTsY0JbjVanfhveIOVnOsPYPOwXbFCJYW8M97XBNd5c8XowC5yB7fTK
rkGyp172TQgdK+FlX9ysNsAZtZ0ET44tx6ppA3ocPi/YpszCg6vSZvfhYbk14wVS48i9cdn29Qni
aZ/0EccIG5S+PcuNj2b6bRqYW30eSgZ1A1YqPsPWOmJT8GzDKTdDeOEPo2pToPN2TwaP4SPXjNuQ
6xyvc9jnHM6wrJ30L2IFol/udmVz68695zwJYxef3BYOTC9/B2t8p7SEhnkXfJ9yxonUk582DSp2
mfF1ua1fHDRy6QIhMnvx5d+eXxCoeVy+dhiiqAY4EfKzAANpjhy7pJPUqOejGPHkg4bzUaxeCPaE
R3312L+EQUbYkSwz9iP6ZkKgNJt/+VdngDzkdbaZh8D5RUwZ1/4h9s/prE55Dw5S7F9obShtDfHh
OmatDk7nHq+HuZWyvoZW7ot/mVsJcxFhIfuSDl5NwRpYaA/vzmNvmlcPxmhQKdUaPctprTXCQLdw
OfGOHXJyyCKXPXjzqH3MA26FCQ7NhbWJ8eo6iJ7WiLgqNUok2xQelmSdCzb+uD0C4dimR4F/rn2k
lw9wjsNzhCZBXNQZq0mYxxmw8zc+wpWa8rjB+IGU8Hxyv95cwB5NIgBhB8AgBWHEntsLQ7mQm0O2
Fuwpm7m4kHaBZ9SzO5wCRDHLAe6NIdQ6A3x4NBdJ8ckm4Koa0ACyilnxncL4MJMhUue+g8tYA1by
rf3Z4owo6Ix62BjsLEDNLw/wSqeP9qyRDJPjkE03nAEuFnIVzcCZFTI2j6QOHbuoLhx6vKss4OSF
jJxJmcF6wOIrfIif0DjyHe6qtZfogxMMW4KnJf0r+ApTQDEjG/7hNoRHudw56qGj+S+bzKgwprcx
+w8F58chZI/NecEzIuEv0p/P1zk3mKHZTnRdIF6c/EAvXBq1gGJhoaAUwBcYs9BaBj4Dp58gUh8z
k2fjFXQCsMEtgQMeHU743sDp3EFYONIXXPrYs7KJ1VxEeWfveHlgdU+d3y4UzQFEpZufd81iZOd+
zHiTlw+Igt8J8eISCDCKxf040ZwZV4LQmC5730HikbU6lTP46GB2Mpzc2iCsy8djK9P0H6zC2WA1
szMe7qNY2wPR4EWYvTJuYXc8JLQj5hh8zqlXmiR4ilP6gHfxa/ky5xhmUAg7V9BScIyOPzD8g4gy
8BEfPfmYAwf2OJ0h3HkoNroGtGP4T2LI9FqgaO/cw0VF64Jr8TPKIr3Rido5j9CY5XOUYzk9OrXS
rZe4+h0EX8gjwUPQAHR4R3c9l3tMSk6d07E0GqbFOzjAc/sTqVaChO2LT/MSPE7YHs1Fm3p+pM4t
74fmqlzDYWwaPjo6D14+t5ln34fcOEEEaK0+P8dect3K7MpWCAHpDDYYF/1aTpM8qbRPzEky8d5x
zZj2K8lPLZ0icJDjHHGzVC7zy8X7DpFVbBjevyRi8uNA/mh2zByuDQCAJ8oZFtHkBpLDAh4UxmbB
9TbEpoDwcHENcwwSBhegQdINhg+bygs89D4dQZhIhCR4XbtSYcWnyAnxUdyIl1ArYQWgBE3rn/1c
PlkGMnVtGd0T0CG5zNmkwOevtadXrIpw2GpPo3R0l9ll+KdNK/Rh39fO2rJTuI6nDXYmYHCxQ3Pp
ZWMJu2Iagq9t2DFhxcfYt/gnoa0qdjjvsfk6rs54hieALmNZrhXQjD3AFnyXAqW14Z3W9v32NX7H
ur2sr9+3WfKZwrvLodxvPHL0gEn0dpRCscNLaW6tdX3NDMDMTQKSitbJ5hScNrUd4dgtlH/Sm9my
nVbh8HvAxwFFt2RQbU5sptbtnwI9Sn2LC8wXn+AaAa5gtSgk+xZXOkAgFrv3X3nlioDiNy0/c3Xb
FIBIXxBRU9ClLl+u4TyWuEV7YHdbW56ZJ6mv0UiXq/ekJ8Su2O03e5RH1YlC+wxmjULjFmlANg/5
T+WUhfOG5padZmcD54Ll2Zpb2+a6uT585MFZPnS5TmUkluuI6AQiYs5VSaziZPT0uqD+WOysdfU0
4WS/wXsNcrAkJNrmAq+Dkye8J9mw4uC1O8GL2g1OoFy3qFhbs6OSODpwbZ6+NygaxC+P+IzOel89
NkvdofQqouBZ2cpilwa6b+Wrom5o3cDBsO/a03KNjQu8CH2kGzgSdknYFBZHKVzs6dCea57peO8B
sG2BdEEuRUa8lnLoTW2stcbO0OOWa/baZhehLPQS9+E/Nmv72mGWM52SH6Fj/VaRB+4IexfUebng
OE7QxJ6ngUx0wvW1FlJfV+H4it4Z3cxHE96mjWJzMANeOwjipE8RamYLmlspZ3abP792XKrkAk/u
ot19gWQgBFh1tbv6MwTCrkJF1dnx2HoMrYXFcb/KidfitGR+g8KxFndsLSLVEs9giQSCjLn8KSh2
mDksLscYclkIyhjVkb6Xhx1kP4kEkkZo6f7sGleENmkvx2GEk4xEsg3PBAsbnCv2OpZw8Kx4gwRV
RA1jG6s3W2DV2A6MuibEUiFrWHi6c0Wqpw1SQk8BSXJ+GCHcDbyM47Lxqe0teAEkhMDQi9oUPlu9
pToWkcVTV4Zj2Bv2RDRGIGbJCwnr4a06J3E9xwQD8/OGv3FXUQypGzhOvITtpANB/ySBKcFecXZr
jgLMgQjd9rI5ay9ZFh4X6yl2EAdwElDy7gXncBvtaSV2EkDNDgvmHXLHq02oiAMwgbFN6/CnNWfn
tCjoQQzGGYpaaZMGWV/ZGhaog+fyQLn8IHbnDfVt3e6LRDlTKHPNHd6siKXLFco1uIC15drAl9UW
a0WsARa/79oz4EhXiJUem9DbQniG6FMPzhlZWxQCAsza3hE3sBuFCmtWyLNpDcgqOBFSE1lzOlR5
YnuyE7ogb+MQsIN4DYZH8MB4TLwtwC94LhYDTEYMaym2gaywGHgnV2Zp+Y7FsbXV5cp1xR7VfmK3
Jhue+M2f5xUeYyVldTeNBz9h9CX98DVzUP+vJ9UWdn8f02pD0YIspQl0dPl44m+Vjb9bHLr7U9i5
Ec62cArp4bcoGMZ5ey7rMZNO8U8zAl8WNbCN0rvfFhdzFx+cDjKjic1HewMU6214dI5dhwJyZ2As
X80asQj0Jz5oYa6arSfplkurBAVV7IHTS7wDeHXKUuJwlpCi+2wYLpBz7ISdRvpxwUJuHsZJRCAw
23IP3FMioDcMGWyCEmPivLtAhzzuCXzi6XzikjcZRYEdZD4+W/i31+cXFiBO/p2pDeQ11XsnDM7a
JGXBpYvxCap1fo5wOO7E/uF157TDegKUD18/6MM6GWfMLS2ndzqfY/ETbszmt8sKU6yVfrQenzbt
AeQldWJ66WJUXfceBi9yAWuJlvttUBMgGRvE5raIrbhzfHVZx7NCk/Horn0Z6QcS17/rIcwCJk6J
rs00ZpDscPILp5AeKuMlEJQeWzu81UY6hQvYwaJVhfmgzSdl1ek0BRXNGDFv0ODw+4JZgrTEc0Kq
AOko7IYmSL8zJrKHk/zaRRbieHFZ8xh2XuEXfpaTL+CF9vT8XAowxzjmr9fOLx4Mt0iwhh7Op7bQ
cZlCj5vU3B4ANYQsUUIdOQcXusfQrV2CMOJh4AMQtraMrys9qc6zV+y2bqAQXCzAeKM4l7TdJSg/
jilOG5EktpbO/Y3rrXPAhsN9f+DNph8HzjXKbx2b8shWi9RzbNeABeCtJ3iTt8xjZVHSx9yKD7mC
COh8o/xoJctmuqod+mE+ppoO3wy3HGDhEo5v9ZvrZFfX2n/m7WlC8CA9k1B0d5uNhXNSHcXvMZzx
u12nq92tx8G1GeRu92MiaulfdlwW7SliChj13u6cXuQOlEAQ+SI6l+6Z7We7askyuQTkMV4HGc9d
f02fVquDIsHCN8uJQ6uZZuuXbb8Dy+dFxwz9MmqAY7iP19SBJl/n0T39s8PhGTTDhCz2yTDcD6AR
tAxO08UM6var4yRtNz3/M9LXuGSo1WWe5WPLDjtJa1Ry8q+E6otDv936DG0XOCwrZw9kV0VaS3oa
ksob+XgyWEgXqJtVmTYFLPkeWMHynu3N7XLpmKfd8zV9MDLM3pBy12qN7kTe8sWZIN5tTDZzWk44
ZQx3fGxQ9f1rFuXk5NtY+nVMv5svcx0G8NNLcGgs0tcMsPfIkK7Tv5qGIjQenef2VA7K+DN+TdNo
Uoe2sOTTZPiIP2/XQS39e+Xja/0fS99Hz84ZAwxixD3df3KpiRGplxeZe3ni23f0aZ0GLe2Gm4WR
a+f1zp0MaSuM+gfjifMFUEEeR84mX0iJfU2brX5a9l/p35khp9DA2fl8lZMDfRCuRunu28tWTq1M
/fvcBmLAgsv33WZ6odiGfvykG+zz3xAj4dLYPqjpZguT+mXovGhkfp7VItKx4ZCwvjLM/7F0ZtuK
ajsYfiLGoBGQWxob7HXZ3jCWukRQUREQePrzpfYZp05V7VUKs8nMTP4kf8jooqzzTRjlS0TgdYMy
//mFADHFL7I8zaS0vKP+XOm63aHju0EVHc2dbwoxEOPh1V1os7QODLZ23HUb8+63ysONjcq94ouy
vuNjOjx+LyAaNdGOb+k+c91TLLRusq1pQ2+OuGVxHMUWKW+hAuCsuyjJTyBf5Ak5SAm/vFlTJL1k
E5N+rdN342q5Olm3Gtnf2d7MTVcxPm56r7zSSj22Eh0ATEkkANSvXOvUTlZr0JJONMeWrjkYqf6n
KY4X1bVnlO6bbK4cwdU7qus0ltdG31FbQvCr0u6BLbtepXgn9py302ugUWasj2GnsL2ENXuKdTEr
KDi8s4sZlHIZG8x4bjy1+0r8GPgcl53bldqq5Q3B4pQqcRLqC8dpvcYkz/Wq924PMpy+npFOv6+A
W9E6fJtZmh4ARl5UVXdNEKKRQb1EYcMU/rnj215aBs3lAw+DgQjHjz61ellS+o9mpjtbwyCmN6ke
oITONpNS7veEaABZPQGhDUg9ab5Me2T0xf2R+rbSU0M0tv0J7eu6+9xUFJUkm4R1dhC5mDuubuep
I0roWx9Mli/m5mH7HV13o3Kt5bt7x5p/ON7K80dDGktEvr17Hw5ek5HwUWaBUsg1hPDdSVSiYeKJ
Q9rqdFy/cdcU9K4jkZADkjLaHHMjZx06vS5lVUSZoPJeOawzWq3QCB/DVa2Pb9oCnf5hVZPfF81u
SJ8LdLbGnJVJx7MseofWh4qIc9BhiKT2ObBNmJS3YHE4U42ZKZpb3clZ8Y0ZhVqVX9hrOHkrAkeX
Jh1UPveukgA2zAtnwpmk9OgDOn73HfI6vpCWlr/tKe8sq/zrorsca9CepH86DahRNszoqjP463d7
JQxgkn/UzhmnCEd74n2MQ0rRoPp1Oy948z7hu7PLOyfZv+6MB+nJ0DrcCWykB65kNG7uID7XterE
XlOuTW3MKsjm5gMrm6rwQ5CrTimkRoPyxouyp5egVajGe+THzstrX5NnE9zocPf4eyLvdh5c6dl5
XXMlruJHcM3LAbMp0FAosuq1QNV/lXGSnevZ2yIxIBk2zYxdtYHdfDWb35We9nm7SgKHXezXj72i
LMy6x71Q8ww2rSr6Efi2M1fgC726bffXKd1O8fuV7x6M69rgq1bZgo2jToj/Y/m+bZqMo48ML+MG
qh77z9caKiWcjhB8xb7ZzGGXQ0cyjicHa/WI5k5NcOSsqx3SvH6/74LHTVIwLnOkNfPMHpKbRO0P
1YbdOmCV6o/p54AerBc1Wk2MCBcPQucnJtHS57B5x4FRbW9Ud3Z23XcvZbdZJYYb1RkJXlQSfhy3
0Sv+pE7ACbv2NP2O8tinno9XaHWv9DrNRH2MnO7ErkZWM0xpYBQHXwoR1fRDHMcEyDqaTqirmOAT
JcHVoXl4Ti5g4dUaHKXDWw7y6fPVT3faaSAdo5AqI+NCcxPkMTm8rMEjm9/4Udfy35RFONsyXaXx
kqFzA2rGUlV/9DcNxezfDiWa9Sy9rhPkTH8TyLz/UXXIitaPWZOGJrwodWA/FxZnjY/TlvI6LpOh
nYyfjXfTB101VJ6T6oWllb8JtpILoo31R0qyX89qJnGj+lU1UrqTV7XaWcyyfczK99H+0P6dgafV
NrJjr2aKzhXCk/s+eZ4+z23O9jTzD5+3Pr+j2FpQqsWdI2/WTzd771wPlpxRKCiRjlTRhml39m2G
MQNUb5fmfeQ/bLPyWWd1quvDpIDW+TFS82WrY6cWqLhB/NomJTh2eIUzoTu7UdXz6F8V19KHKiy6
dr/8Hsr7n6adi07kdqlCrqLTsxlU76EyMh5goqp7vV97Tj2vWJt8WVzXtnbuctPEd5RwVbrXa4r5
dlQUv6EcLK+2FgL1Br0Pq2qlmypq7C93LC/iO094JrQ8yG3aU1c5IZPCzZkfC1Krf5a1vxZseuFa
xuF97cXX3jsNO9kmbrGyJlGyeCu76tvnFaypBeLoxBuFqjfjOq2UTk+h4zSFeKVGZkcCdderQ7aJ
7tkqRWopaFXpKmPt/MBejaT4tJv5CCaNEqLapdISRsOapB3bvcbBk89cewatZanfReILjyvD5J56
+2/q6O7UcLpin5CWSmZW7kLwgXp9TDlr2goq/vHn5TkDh1avsZ9lHp8oTtqMHyrR8E4Ze+tWpM6d
zB/e0/uSUaO5N1LCURs4VCQXYWFe7JW64B01XLQYWSTV333mnmzpD0rf6TJg5Rnm/et+YI878mw6
fnQQ8KW2fziAnAHLx1vac7V/xT7jpy0A1wqTotq5QVDc5CiWIWwRucsPeO8b4jHbpUpVilC4Kloq
eZVR9eX5nBaRmtb1a0YeDdTc49XWx3UoRJ0zNoLVTxbRDJMjlziVtHEkq1QZRNTGxT4+PuBmlXoJ
Z6xPK+qsoQN7Q9dHlkCA1vYVPz5+F/nJgRRMkqOQE34N1UM9Z8Wiv86ButFqR4VfHJiUdRgnslFY
qklKQoMkTRhEk+NBolNqOCeta3RdxLN0DelAd0oZ/BdjjXI9yE+1FQtmjzuTZqEutTnspKQ1Kqpf
z5URNJ40p7iBMATxpWP53CfJhVnwauNHinaIgFLtUu07E47+op19w80njI/6JHXcahxv2Mhm+Qmp
pqJW5DXsTFgFtoaliyldQCioE8WPIZ+MRPUL8ECOGLDaspm4G5hkpvxraXsNvyq/A//gc9Kw2I77
qnuUEevXLbrWynzHnhl5kN491caG3SBpTU0X3J4OBwYMUk+y9f17HFRvXzN8lCkf5sqg4PO7KGUc
tw3GXZgCimUudaG27n1zr7uGS+mkzal6M2XW1V5fWkuDmllKTcEAavI+V9r8tr1t4y1zRrK4xG6E
MhfJBpFCEy8QEgSEVUTaWDv18LDliDFjO/GRUPkCFzo0FjvkG+FjTEw4fvrRL/tk/jTLYl/P7bF+
aM+IpH6IL0gX32/P3TVPh0XCWpPwfbcDFjY1PTgDEVdF7bGzHNEXPNapFx/ljO1G2Yl58QqYfyn7
FEXqcv7yU7bjEbmQe6313KOytku/7WHpEC4ZvU7Otx/9qYdqb5yNn2qvNr4yIoEiTX31YPzAqCzF
rYh/u2qWdKQ5O2dGxUmpC7+g1Tt1MccKd2+JfZSNFao+bbfddzhzqkt9ucUM7fG1Etodc35T3Rs6
r+xRbqpxqKbmuUPxnmm4Cbf5Pk8DbZ9+ObbaHqbIL0YDRBdE/6gdOj+3GnXA17XCqpk+hehzUgJH
DQYsdWhS+QdroTF8jKD5e2zNebRs58acxs1L2MPGUCSzu8I0KAXoUBDrk2b5hU+t3UWYcIG0kDBX
wh8ArojxXu9A0usdPFITfBJuFTd3XCxM/ik6mKvOIaHSuTtp95j+9a46ESCODurCWqjT6xDQeIAW
jg7sAQYdpBo3TDMaV30XchWXrr2qT9Ha4Ewl2+6aARQ78np4uz3GHnqQJdadsMjPCxlv4xcW7e6J
ktRmt401Uan95iRKD+X61IDt5rtsd8U4PGkM67vQD9lOYI8DYo4gVPgkr0/QEAXw25mQX8DY2xee
smiS93wquxedhbkyZmj7x6W8+wRmCdQs9EWzqOevnQlTcqdfz242kAMeiz6J1sQrF9pMOB6M1euE
hMcbAyZt+RuKPbloKy6Q184ZVDEZOb514G+WFMPnJ5Yl23UOnEKUAy8/QHOGB/Z0m4W2ulObelIP
MWvSrqisXHCPoW+NFQI0lIrklHKHRz/BTONChYGBm27FY9UDb36dot9MhpCfkFmgqHpW7Fju56XY
w6XyT+UnsK/IlVPVPRQq51GsLP7F5LyxLZysml6Bk6ccwuzEOrBx/DtfLvYkea9fmHYLdSHswNJ9
lvRoJOhFGe+iXaEPs9N9998TE3kCL+LcFSdsUplSszB+Po2H5BtDSLCsNd2r8KgCXsAyvAd01pnD
iipEEl1J3HGhbTx8qMS0EG/q9tuXiE5e94R2gtm15/acXNA8yij6+y5uW9H0aPcvCSlUjeGFY+GU
POXlc3qxBbjDu7Vcxw4ESpHcxE4S8DvWAbXZ3N0RAkP7x5uLCkbjZScU9io+tqvI6EV/6ESewxPQ
RNgeBqp2xVWxrOeIKiqNGcdHVFQMviSaj42RR+3UqQP31KLY843OMzB9CC6W8pVjvkMXwXjTOH5y
TLZcleoSw6SzTI7OoJ4zZw6+88Mly01820LfIVqUa8bxsUzrPaqPm7OdZxPzZ4T6xKKxci9WsfVB
j9yodbX9F0VUuOb5sW2gaEdtoaSgN+fejQvXOZNhhH6xphp8lVD5lXB/8q82anX7efeVZnc7opEm
7y3q+gqtxF7YQe29fQYb/Bx5yUcjxVsU3Q1SC2Mlmip1oSXAKObRKVQBVCb7OONLjD9nbvoUvUPN
2mzNId97HnGUDegCSDHZ8xB7fl/f18o+DbNDl/q0xnd+Y4occ8oOKWty84DqPP5sA0rpqCbCxl5n
HobphOJDlywEivDC2Ptt3BUoSWBd4GIhlu4vpFZR9e/033rsuzsLblzoQrwvNRsmRFdCG0D2PzVR
FFtBD4u9H7CQ/ifIPH0glYZVwHnhOzkVV+TAwMJgkChOBN/7QMZPnBR2h7w/leqmmoYQt17sJX4U
OL5Kff0rIBms1wynFYR48ZCaqKR/+vjUm1WB5o3J3J9avbWQRNy9q9t11aHDTN5D0lC9wmM4Qd53
5lj4s2uQQAci1bEVg0PnerSi8F+sAJsII0XkPVeml0NWclvl/S/VY5SIjlCgcKPcfBjfPP34nWLL
Bk3g33gI4EOAKPgNrKUY5/zTgWwVnneBcQWH0W12wHQ93V9Hgcmdr3vaWLrt6hQHwUmjUSLTgEgU
Pmd9kHsbc6hAPwezrvxByiUVueQqe610wPGFf4fUvDB1Bzc/d1c3F0No3CNoEhY/BjEotsLovX6I
N13nxJOmJGtB2DCKpAuM8FxTlYMu7lle17e9lAGgxb6h40JFTXGtHSheO+Cm6tmQPlqUAh+FOQ0O
WcojaQh2KNwHBUbojB1kVL1sDiFcWI+rIdlaPbKaYHAWtr3C35HiH9DuqQ9VCKk7Qi4OG5kPabXf
Iwvl65kUNrQ+mbN+l/+l/E0uZIUctwNM1wOiKrCk6F7V+wx22kpOJpwxrJBH+olHCpJH5ixMKyOy
e/gPvEi/CYTsveOlvhK8ALuS32w80VzyeULSWgLKlz3qq366CKWU+G0SPwUzS5ZkMJNpSzF9NATq
cT8eQBCFBRPC4NCdSl+jbl+WHdorirHVELwu1MawKSDDqJst5WrMhUj+UFpcUZsyFfJEGO8C5RJz
OmA0G8cjoUBoPHKZXJI4OAUcOcJZyfLBWgiTOwV8sxzRo2PrrBte9/HgMe1sat+ejSAnmqjL2zGG
PudfXx0qWd6/pAl16HaQE71vx8WM3sqekMhVEEtC2Noj2tcnm3N0nSC4YTPgHFJiTpAMCuZoqsC5
kyMqUZ+M8AnkVvALUKJA+ntLfgLUN4BN0FF0OLjydfQlbFjKHhYyRII6Fs+A4gh+co421zQtWroD
fWSMMzoGtLBnOvwPn8t/B11v8R2gCn08N0aVzvNxTdCSBEuhsOBQFp61ffW/rG9KeZCyFfYCy7O8
g3QqqqmwXdw9whwUUNUUTt1mWV9srS/rLTT16eo5AWNzTT9e6dBaGYNHeHxxSikiO+Le0a2Shle+
7XsJmkmB+rnwATNotgS70oDalqHTiwOoA6ER2KCAeuaowWzyygmsXj7cb+4/9nnk9t1X5xZciEl4
XUlRbE7F8aeH0wNr1xPDkf3uUVnsEtSAeYGosG9BiEBQNOz6Sf/qE+AZvnxwUUgxpFWBGjh0ZqVd
17SmOP/9C6UQkkuWbZBhDlIXWxGkCXmlIw1lQ7t3RbeM3tNmQxIMMcp8/J4+prDxj4kg0clTqPzp
Bg9NvH2SGNyyiCnSSKa33+uc7GJ7RjCQTBFpVwsz5kQGcv2JfwtKszclhWiYoDYlfd5b/i6Rf+KP
hC3/NVzDhhpECzUknrDo3v16B79DdPhcrIk5S8e48bfLFy2EZMxwEBdghCWWKh1sx1jg2qqEZxLD
r1V6JaEumr6V3WkqLmWfu1vDggVoBbr0rxAjJP9gcGw7MRpfgJlhNDFvPWPGZzCcpWlUKh+6ig0K
mwFBwc6kPccXmDhEkfEzzMMx9Fn3Mfn1PPtf7wEIQGIyOV1soXGJwdW1vWwMwJjJs4AKyzAliZN1
EZ4QZ/DmpPIEyvnGTJUpwwS+emK7LiSCRfMKTGqw1jE2qjXBPOeTMg8S1InWDHmkoBolpLmQcvYz
MhJlQLzGIZMNJMhNBYrFeuULdLz4hliHMi6mzeKExAHKEB+Uci31BwsM4ww1D7UINq6+QF/zBG1W
hg3s98xQBs1QAC5DbFWeQeNCwZsgbWO5iHlO/r1RGfAUfQEb6SShNQ5UwA0QvuuA55F8z3+WrC20
v+j9b6gMjFlnUuM6T+IL7sJ9zOglPgHJ6ith1NZEpngdM3IWTGcZeDcvg2aWXhck8dHYkcfAm8bO
ZhCOvhvmBhb8DbFA5TVMBtiXFZnFFwGbeD9mp3TTlHmVoW570tMHCxgbHS+HGPfTfcF2PeNPg3Z7
/LgJkwtbKfPHVWn6GIv8NuENQDQW61Kymdfx64QjbdNlnCFBJPKVjp2Mn9EIHbawFcvewbwCX+k3
fANvc1bAl+VpmNtNX8Ykr2MPZIAiIrKzmKWD+EJ7D+bGfg7YGtaYD8ouYkjzoQ/fZHA4GAseshCp
kNHSThYvYoIbguRRqSJyxIcwr/MEAlygBzkenUkJCIa9MBOumM6UfaPMmQ1E7qK/ps++gpvx300f
oMoZsH6dyX/bp0iHmiGrIDAZu8y42ao4CmzerQ1BIoBMkK1vaAttrkQO5B/Qy2Ni2Xi1HnEag+2Q
x3HC2V08pzJkTaCE3um8hkPCI2U+mPL4zAb8gEve//JoWngQB5EV4dKWRfhvIT4hsx59QoF2ELPn
AJY3vj96QG/5HMkYuYdE5sSrRraigAPdF8ZqkU9thjRMWK9/sgqfTOPxYuG7BjxnuqAnaJS6x9tG
/21ZZ3Kvp/9OD+4mghz9gd48+cK/WYDDgJLIJ18EojiHsjCy0Czkv91LLvJZXiRy356FdBcBcwab
9vwJcaXAT9SDnHJh3b6OGQw/5Ouqz6CJNhG/+pNdiP6QhBHIpkaHTRkvB0Px6XMzpqvUv38ruUgn
DnWOiOhzgBdUinSXYfR35+6EPgioBQQHIsvRE9jl6eBi46Cp0/hSyiGm0tFhDLwZPjKFIeI+yXCd
QfQrr+TRgN1k3/etZ1DicTzYML6HGP69TrwPaqOBPebJA9ZSfs6H2ZwrOMqUrQJpEVSE9nv22Bnn
eCHMgo+QhtoHa+E1f7JUHZVtfI/IRzwaQz6ljIExWdRaJhF9gF89kFC2/d+pZGnOiPqoPTcqj9Ck
L9QIuj/G9xxp52vqvzALkMZ74XdZIExVWsJhmjCa873u46HhljlKv5t7AEbyC2h9b/7Q+imrAiqG
OkvaJtCy+Mfep2tl3CzxErvrrjSMUI+EEcvHpPhT9uX2+qftnR9rqk9FKNjHlXrAHZ+BWhnzdt5Z
ikY5GqvuRKctEC11Rtq8HP1bcqhxumCX8PP0/7UWjzfPi5D1qFyRJHQ96DZ0wyBMlmIUxsv7Tzwl
YcZalFCzFT4pKSRRmXGgwv+5IYgJbfqOH0or6e4kJ4NOPH9wnR17QLQCwUVniFf+9juH1wmp4Br5
NEM2zQLZxLLa2KuCjLRkY8+4iBRyTm4xwxaiInslKZKrx+VGwQWAkUmGSKid7FUOUSfBzSmILmcd
/kSgz1/UY/xLZ8Zh52D+aDO+wS+yHS7ARAAdjii6+lTFAfEg/uUdNADspcdfuYtQ7RKHNAEHET1+
cfKLE0vLr+cFMPh0u0pQrp2NEhJXdmhAGGNRhfkpPwET0Kl3UZ/I2wM1JQTQAZgE5EBS9YOoWAI2
TwklENR97RgNWo4ITn6Cz0I/lBZ1RYJ+oO54RbwhZgXGgWbJ7oLrVzCpyQJw+llMvtqAh2H4kWfy
D1Kubz2BTkizlssFA4AyIR7xrYG51cOLHGX3X+eVbAdYdEkuLBnBKBX0KVqbK573DsDHX6fsG4Je
6Qs6x3FxH8BrwWWv8k4drPqgkxIO/g3cJJhbPePl3FHcVAASQjT7vPsm2CnoCjcUMckV/aYLWn/Y
Y0Fao98Ip2oX/fFEbSaAWQ7SooLctWfDcN+4zbSs2MnKk9a94U9r/V1kp39YoTZsz9EvmgJe119E
KVrHm+SiolFApA16EIC3b9EhzHAXb+vZd9F1vARfnIBLIxgXCgcQCNCrlECKxdFWXIIoViWhk+dj
RGSDeT1SYtkSJwHTRjsbZ54LpNFl9jYZ9kNQI6fyHjCH4QldZ/zOokd/BGSKBGY2FkrAWHZKb4b8
C/vKNN4kVcBo8BVh4HkoWv6TlYz+CNSCNW06k+SIyrhti327kikDqYDRNS7SxZrwTfaBNQY16iz1
Zb1v587AWHVopTwmSW2DfEGWrUiABp1TZIJ2MwfmgwEUraUznswdAMgQHAuEHGlhYAzjdmGF+FO4
0ipwzwddzj8uagxFwu8g+p9QqD4YVrxFf9V7AajO6MV4+zrxmO6hQ9wTl2sH6BQLal7t+c0ZcJSR
Ui4I3psAR5o/ydFWe+wnkQOgXRQU64F+czDOqp1CaBijmn47eE4rg1VpFsDSA3R2m3k3AfsxLYhJ
CUxHDIjcKMlh48+2DKBt3NOx0AnY5fgCnndoFoTUas3n60QUEKFfrLFxPbvijv+oSxTwC97pfzER
AoCIg1x2jLXxCcMoSfC1fESAp7P4hF6IH7J2xMI4lcQyHMMvun+i0T4u9wMBCIQIAQZg/Do+Nxb3
A8Ad0RQE5tn4BC34jJMQXLAA0kecmi6R411CKRc1M7injkd0R1tx+JklShGFhAH+vLC1zBKriIuN
ybGWTB6rieAPJ1XuQYKYMAygRmHXkiBF3ns8hjWEYXd4XwnK9ngDwstjmQFYbnQPOAXKh6OKcWRL
lgZqRQwxLAUqUNn6lwvwx9yBvzsP2HBWxJTZGe589q5sxKbgM7yLg9BY/pNcA35SLpgCC4XW4cJD
VljoA3FmMdEgLycQSAkXS7m9OksGrjZy1Cwwt7cfmyMWGeO9rXvE5kgQiBxq5fZftY+BKQeJ05d5
KPnbE+IdH8zTOLN4XDVMnn1jdkyKQVX799XDoWLxINebsf3cM5we4jI5VLhsC5cyBJ1qn0eK4aH6
PBXEmBgcs8enImaMQmTR/sU4QT//aTgVVWsE3U6IKmHTdcKW6O67GKSo6NcJIUKbiA1FMEER/Bwl
xniwN4s9McYd68cPWWmirtgLL5IZES5HVBPbxN/RivKT030nngBY+FwHoG1nKZVE5UBd0scECNwh
fkB6YXJhupxva81vPIKAAyA0siqe3Dq5OD+YXuwp8sLBYpH5nZP3wQ7hWmZBiTqgvL5ZCHbOMagJ
GgHYEah8k2Ql2k1uGHzawmMxuC74hcNwHTMlPsg8WTLmxttZUAacvqV9KjqF/UBmGV2CPGqkswXI
r4RZGlluFoWDUL99PnL3kR02jn38v2GbiyTajzFHl88mTzk0BIfZL+xvdoRjg6ZBuzbNEKyd5UKY
efmXzXn76Co8Dwb4/sx5v5yZZs4As1tPblFCBsCQd4/LgmuYvyA8bD03N6NjnfidzWThOeIsJMca
kSj2og1R22qP+0Ksypf8J5OUWQUcB2IZLD7zahb0PmWcLC6z4Fiidx7QO3/+hUXZdKIiBFgU2E5c
jGm0i47WEinRBMOvsx5hy9fuBhuZCvuavCbpfibsI9dg7nFyeCZqhp+LNioxP690MGSmCDlK00x8
2X/2BIg6k5AFcsXQmD77zrdIjCHgirCI+4ZpREevZMsnWVXGwyhQAEwf+uQza4F2KR9n0h+4zU1r
iFpgxXk64sBzCZkxlKsz4fvaTENUrSlgwRjpf8ALm4kkqHRxOshSkNEBGXYlYVwW7nHtcQSIbfBG
ieYQekVb1plHFINALVGQPOD0Rgd0EzU/BrK3ahHmxtcgZzuiUNXFWyI4yZEl5UvID2/jlxyF/esk
/2/PiAtLTL77PQ3acsD7eAVqjV15g9th/cCmbLvcSKw1B5LxEUOBxpoHtQa2M399dHvES7DkCW00
wJ0fL2JthwRU12m/oG2GQQMNQNTeHaqS5FfDECR1YSGFJNSXXFBD3L8xyHNyQSyjP/PMHYnHRWAb
4Sb69nLVJQ4n5hF20RofrP8iSLt8QiJ6/Uta/7lNjs2Ch3QWyYVqxK09NAmdC+m8AMpvkNjUg5QZ
fe5CAEM7Slhl5+kQtC37yYZQX7jFuiAocfNJEQEhyX1uvXkzwFcPQWsv9GKnoo4owlf6ldCfUfOl
AUxGcf/ssXGosoBWgTNO/p9saJ9Dxamnlc0JuctIgh5j2GIXow2YYU5cQuKinCPmISe+kCPM6nIf
8e/IIRdFQXKvnMX4Em9Rq5wAPo+9I1hEjbqdsIUCf5BRwcHm+xwqXsFpF0V3FRXATcKj5eDwDqze
xxBlLXbGP3WkZyGnjtPLhdnO46PkrdiiTtABHy5j4589CMcNAXjAIFU+1zQ+moYrHDmoS2Fpvasj
Rfm4kdGHLlzRKTmWk4u8YyMwC7QNss3B5aLjZqkUUQ2cbhLxmA6xPhOsJ6fADmspRk5kqxFQzN4z
g+PuxO4mt0DihC7hMJIBcAf/Ez+Oh0SOSaWmi8CZURIjJG+HyB5vZKhYRPsamjeKk3AaVu2eAJ+O
s2XJuLKTZ5/RqtKhlbTDrbVkXbXz8913oEehJIeMRgrBRlcwbwMKi4CD1Sz1g/MjU/gXfMQ46hwk
BYQ2h9zkJRHSDp6tZyYSo9X2VCBEsMqKR46WeLSwUmALHeLqr5vMnoWL85zosAq5n2IaVzh7NN/S
wN9vPvUxWR3mdejAxK8FlT1usd4xM8e1DXvckF54VuHSKFGmwx3/pMiCNM+BAeW65uk0HSRdhKaH
B36Q/0X04Ou6adOHVXkOs6Gnn9Tdc+xMNG+tTW6+6gozIa3NXdozA+g8R1gfPW74gIaNI7KW4Xwt
iFIKI7oza3u6V/jxTB/RRn6g+tL5koheAVlzc+xo3s1/hZ9x+XTHJlFlqA/x7MbWMZm9+u/ZdWSH
+s7oRzhW4/uvFpanaNV6xTSbGqE2Nad4ZcPPMPco9zG9NgA2mdWkUwMLV0uV3PDNAxq2nTJRVzCU
Xrp4lZZbX1RwQ+LvhKA9JfWfGrlArjW9h9WBS29QEYf7TAlJhXciirQf9PNxO67HzqyBSVz1CU33
6KFN85HrwvYNtINCp7TXWto0mDuLn+m+4ekjkkVwTS9goKbfMN8tkWlC99qK/e8srMhrCJVYWyNM
7+F1Wo6V0Pn7WMFthgHaT5fjNuiS4kV41yXQhB9sLeoegQP4T4Ypr6Jtl1f0ustkdueW3MarrnS9
C4SzFwvkKGS1LN5I2fNdgjfEUN8B5ATEQ6g9Jko8K2B6wRb+bcJ6f//jIdG02IHM0T4vXequMv9u
aTU5p2bK0UbmXF3AGEO1d+Y30064UQnGcpcvqFBuh11O6ur9m8/fk+oY9++zcko0k+Z/PwUXypKu
QQsKAYMUPlZ4QWmdE3SH5AZ72JR++fdcZzNjEEOfRyIqMAqT9K9B5N6nqttdmuTd5D3iOgMqJAjN
XXs00CU4t8OmJcaYhHR18qWDYDKlNiuktIJCN8IfAPTw6BQnYh0NND5hWng6pviMglV+RCUrsAeR
P0Dpjg8SZG+KSZemrlutG9zI/d/mpZ92IJ0n14fYca8gI46DP8xZU85TcoSX6qeIXJOQ7MaiM+N7
poMkfCFn8woPWrG1tqMqly6YeKQLgjJswCBtCTiVhxxvFfN53Ew/Ero0yenxsz3RJkvIrg94sTaV
nN9JvtXpZ7B2lp35g23/M6e3hWp5auume+XkXANHR12NsgeBReMqSWJyf9ZzblyqZR6BWAuhLQyG
8ShfNYlHtDmjeYCr/pGSTk/k7/JGf4dkWfUqXar9WwU1QZx4Q60XBTrETYQFQevHEG9S1p+TobXR
GvJtcDIFdCe80+n02mStkGePaibxvZ1xy307PUo62lm9cxoEJwc/ukFXS2J5QbTSmWEgcvHh12Cv
U9/eRESIbY1Kvz7Z3xnBeJL4LT/iFoJ2R4Nv8oM/WkB1KAYgvpfe3XZLzEcIZS+kvdv27J6tyYa1
63lGDvfiTVmAFtpkpEKBR0Xb3euSYwFxSlwszbffiGlMNKfP6wFUKL76lWSaRb4zkjF5Yv2i6L+h
7Vi92+HnSBmc3NUXMl06B8sc6QsuTEyp7meMay3OcD0jgx1Q4pMOYhhCIgyIhYWhzxD+2YFMB2qe
EwtDtQEtLXAlNhjrwGSYn4xHrDnKp+verdMjhFBUIxySFrQLC/ge1HHA9DHxBOSsPGWEk0qGPMXb
7jsKUmr51X6E2wvQZ0EkjutlPhckqutVNnihbfLl05ljaDo/rTG/WwM8TaAs1hJnGPcwT/ok75E+
wSIV65szj2nrpQbXZ88HPMH7SrJphZbb8wi+AJH5PcDk7E5YhU+6+Iy4+s7JMwTp4Uq7wYxJiJK2
tTbYU9KDWJHoNKY0/0bK8WsNKvzv7mtukwLbfBIFL4Q+HZpkeCg+sWZi+igoOmZ+aWwhnUnpXTiu
dt0DVsz7Yh0wAwixkXylD16w/kcj9bZ7xQN6w6jT9C+daPO858w+vxDL7bCfPqH5wzsDbBYo8iUq
fR+TsUXI9DXWVhmGnjQrENZ32Kp+b1P7JOTwFTYSrHLUCviPQUJ8mOmSmfdVf27UylDwzI3fRxbU
NMSopy7DsYaZh4NF7n2SDjKlj/3zIW8poQ+GOBgEzCvQNNLZCVmRXPYRCE22PurhdmCgNINoRHVA
hQlEm+ZTE8LgNnj/GT4MIpZH8alPcLf1iHsMhHCN2Dz0oG99T/0nRWSERi7UbJDpzrn50kXlAE5p
UdyQ19MM5vIhmwaQHDzypVlKr6GOrLF9lsKJ60++s/OQ7CXsPylnICF0i6+BhZ+SU/Ptd5dkOJFt
5ZzZR0ztB4mP2VCxgxTaVVwiuj9QY0biEo8lX+rntmKLcerIQUIDfZZQK8zYfUITGbaLi40V/SW/
LI0uKU0YjL8Z4QfyDh7SgB4rjbjznnzMPt4mWTqQB5DLIzsVeV+Xd7h/pL8HXA7nDbtHOOgxSshO
IIXdNbgppYeA4tPLiz7UH4Ki+M2Pbb5jjeuCDkyUiT0G9JpYgZEBQjhnBgMmSh9VBBr3DsXUugls
sbDchbBoUbs7I3pAylZfSPDGLyqNZ2RYAnqBeOX9dP3YEs3resd8q40s7zUERgcYntkno6L2LdDf
HkW9OBtTbVZBY5gP2y3Z14KyA7FxNWY/tAxSyPoim6GZZD8POkZ9gwpmbayaRNREc8nnj4UBCasy
hPMAp+W3Gz7DVnQwQyZVe4YvNhfKF+8xdchR4wbwnBnnXOcGAIKXqieqMcDb617uhBx2bgs9DZ/o
ZMA7TFg+yJsSoKGVTsnB7ZI9Zup3jA+bV4NaPGosAHKeaI8lLpKpeZ/FF8aAivwP+ih3yAl1ZsRe
/xDYagXxHCg5pTAHdCQBc7wA/Jz0vcMEf526lTPAzdHO2MFoGIA51p48YcknJ10bVxdEHQ/kNqe6
Ja0WINwFOOTo8zjjUTwHyfG5fU0kda0NfmMyg7QhVzk5VnevxNra3IecXlLAaPs9UGZPeumQ9PIh
NwFfcGif6SmH1dxdfghAkaznP0fpGr/VnL8D8hv7tU8/As+g90pJhgyJLevvlr5XIW7OIJv41wVM
7/7vg+QSsZVu/nvQ0NKXTjc+Qa7PkUxUbkjcNrzGZuvMaeikjDs2vYmC+/pJntnyE1oLpfc9fmbJ
zePcpeNqT2gBMI2bQJ86c5vzdrzzeHomL6DV/aXFyOgzxq5gQADyuGT+e/49smT3NS29xnrXjVM6
knSOt8hvjkU66r5XYBz1CYWD6YjH868Fm9OD5Va6PEi8CcdMIzcR55ObBfQBL6C8aMRCYHiEpYCj
O8AdhRy6vyHlA09Y31RQKlLc8z+S7ms5kaXZAvATEYE3t3hovJV0QwgZnPCep99fzY44Z/7ZGglQ
d3VV5splxPtIkNtU5sfiE5FG5dfQwciLink48KSc6uhxwo4ZkmTq2/EI0xzNz1JI9iWulXfRRXTn
i+dR+oMTS+fix4Fnpd14VorOlYdyb/MWEl6O0/sMNKNwxWJ5fe8at2NtW2MiiVX4Joajsh+fZHQW
3h5z7mD9QjF7q4u92tb5L9aPMxhPvu/Z2hbTu9IrOjT0jSo+bshNbJryVq0sYmV0V52jrZzTxQyX
tOL6i/mX0R0lm3My4ha9iRJ8sGm3viyXXn6qKUCB/Hjy1Sld2SzEouvFiMLntrk0bTK7r3QNT7a0
nmHRJe0JTpLAY+P6JpsnXKtQzDKbQvCm5Qj7xq1ewIETrSkgQzGCyWaYUqVdzjdhURWslZKw6ors
v2vlWNGw4RstKoq1YtjKD+XA/7r9gxkYCuZUfGnABbLVg0y3pF18XYrpRykxem0x5/xQidyntKti
9BVFUWJAMu2TWvZEDPkD8ZK8NTLRrUWXv4BWja4d1vFl0ZStU+veXvQ9JJVc9De8zZ8EogEpQX9q
H4ifMKXYBLxD9CsrPMJFZa485mH8wDF8SS5dCCrUyWChnmUu0pyOD6LUC28LOKUXXNrJSxvx7Le8
+3geZ1osCNPjVD3/mZgXqvQoHYPBzn1wbt8nzzZfu8ZjqqJ+6QmeDvhz7d4OHDKbSC2Pc3qS1A31
KP/q3moCvHiFZ6pIWHAmODlpa1zF5dq5w4UqMnP1NC10Up1Dffv2Fz1KuwlJVz8kV7yaiVKmT+dd
3GhAVsfiZvyqK5gz9YcYg1s5/7kGhiIdNfha1CimzyxdGa2vitf7OLeCXhx6PLE2HChzdVJRRJjn
s8hPlEZc78jKddGevRyt0W5JwG0iq8CI5WoqVBuz6ccsW04UEJtMJfxfAM3DXlki2T5dS/zA1Oq8
AzQ3wTHiwKYx9PtwU95QjVmUGs8uxaXRlD+tDPAHmB50+LNfVVUDue8wRj68pd6ZYnXinXx/0VlT
iBMHxb6Sk/ixxH5Yk8EfbLYsndKl9A/dnGbsoSYsHpKmODqq4IBqH9Y0TOB/mZ3pcRgO8951dSlM
X0X9yybNRaC4ezFEifI0BU+CstLjUnyGTEriw7/GqXyp2pNMP4iM76hiiolKyJEPi4oHcZ3v2Iyq
srzphOf1O8ZLBvGMhHJRnnXWNcgPolb3XzaRiL+sFXVEx1s0E/U4cuifODUoYkz03eJjWxPJUb5X
ZMsfIKV2v+KrkWr5KKyD/90iThBMof8FGWhJKH83LtG2xtl3xcm8v+GSR0Z/aSLW3SwndexQpWCO
7uCF4xVI5WKtDQM725MhAMvMTdX3Yud7xzNrD8cF5ZgBnDDJrVlYyfEMnbz/Q4nhTKYM8FqNjLe/
7iJD3OGV4GlGIhgmEzqKhTqF+/ilph0DguUMWMN2vuPSUMxqoWOjWABJ15IbodFjZV9iZ1ZWuqH/
Kj95SN0577/v46XbuZz9zf6eB/taoVOIgnsrT5i3TZRzp9zwHuZWdBon67fa6m0WXXuJtpo1HqnY
EGGaAbcEcK57sbdj8+R889FYsxX/hsdBnp/MGWwL41eYL+baVCOkvCSxW3R/f+Ajf29+DvRobHQ+
cG7MWTOKzWJ8cv1YDi+0PrD7fgZxMXwRRc79V6jwCRSLh5vnEXpRNf+V9Z4kuOHPbBjnwQ5z2bry
Y/Xk41ghktVSmfa4ygaD8Pcr2C2gf0L0XOyvFIybGRPG9T/2362qO0IWfob6GE7PTrez6z0r1jpZ
N8pGQDW1V//wU+pBQOJiGoY/vf3k/nnsv+bpceYt3KGrLIySucCO5IYt76mqdhJvaBCzfbXR3Mzd
vWXCCCjfKeRqceG8AZZ1YinRdKhgXRwI9A61U2hjtedMIVVWkFzmisaXhZ6OTnftVeH96HjL7HzN
ePNZv8bN88fnHQt/bjm1bbqK5mADSb7CFqGC0xDSu27XzeSxCs6ER0NkgZoGSubwkN4L8o618m1+
zZvEXIINS0V8p5y8hV7fzlIstNZj0JKaodA41aywzkFbF78143X4GK5MkGYEplFuKJ/TKY/SO8Sk
1xXGGvEo8X+oihy74/Qa8T0p2nFLyakmGcCuUyR2COnDa2Eri2q2A8XctYX8DYk2BIvuNI1PPGeL
u+qIcRZiVNfu0aGWo966HiruDC60ggWPuxNAKTqtKuqJY2/b3FWXbzkH4wmrDAWuj3iCOf4Qb1yo
q/GDbEJOE8Ia1UU4bfFXofwXm5rdZbRpz3rHIlvgysEBEw7DRD1R37ZXtVQnptLZ1u+YubnIeV2T
EuyH1CQ45ctv7iqd6ycIq3JwLBmal0646/uS9L2igJWQ57gRX/ZAJT6XbmL4ZvXYeNMS6CTNbfRg
GW2m5zh/TPGUBd1//DU8NcUPu877onmLziXdKzBW4iLmGKEwGcGB8POOdW9kJv8PiFqa4SWfS5jp
GKUY2y5L9SckbetdyvkPXFEfZFaj1Rzk3rA2sJaPTtxQxCyr2Aq/4YqafQ4eLRm4I56lDV5tRblr
6FAFqajb5kuNg9Wo0DiVs7wlRw98qaAbyCHdv4rZyX2w7+cnGwoDGuLqgfL2O/25MvJWLrUO32dT
jp+N7Sxb3H0fRn+95wSZvusQ2nzs+3jWrfvk71WFm/3uTsE/9fxr31Sk1B+gweDXbcvIttkssfK3
xQkzs+ire5BjiCDjchCUnbUstW1GrQpSqsboIkKB9cGW5d8dIcu3BbWVvRKIK0tM0WslCDKulX5I
AiovQbX3/kFG5xOP2z0VBpjT9C17SfZDZUzj4lw2X+kssF70sppXlLtWc9vejnHdpW2w/VZkb+sh
XR7zxKSr6mMTAZIy8KwQhxDOAXscAR+Um8VR//xrO4TIwakYM2p6Ju39yqA5BGA4h7h1BQh0ywac
PaxNy/Htu0Oe/IMuIPzwv3dYZAMU9/pyFL3MfmKV1bbMLknJ+zVT3mkY1bB2CrwGH5urK7ct3ze5
fAEb0MVg6jzYgoxvO+FhgWMNdgNiOebsTICvU4Gy61sf6osoXvpsuxorSnJEMI1pytB3QNqckV47
HVqWMBdyCiY/IDP1WdtItEvMF4R/qg0QHEKciRelK5rsh+sBIx5ozXlu+NMbZ1WZz6JT9sBtEf3H
rB0XB4MmE3jm/iuM3PZs4jBz3a1n+LzZcdmMxMzXRFHD4kDGIv8toHTtvg5uSd2ssrqt72Qh6Jjh
Eqea9raRVLM6MaJDOZiOP1qZVvp35gR7EjgbAQAh2BQxHWIuBFZ12CdxnD0l9wDwbD8FrbeTHqVv
Xz7Lcfh3GQL4mg8oYG4T9IlBLr4A4VQPSJ/OH9j0oYQquHGWuMjOomP5rCU9NQI3hE7TS4WbPwy8
bfQW0mgYpb9TptsjhwAjtcnrSwmBrUIyznD7xyHlOPcY7MbH6eoTWMyw89/tQOObDf7SYZqlriTT
BERoRFel69xoiSh/qKbSLiy/Qe8DzIbN72zsLruHAbOjLwy1Co7AG5DwD2Et+RH/jb1Zos9+UK51
3dOMn7qX3Xi3wBhaoWoct/ACzW2Z0VHr3wRWZka0n2FvxyL29bte+peMfVFhM8yLNdH1a+znih1A
tjXt3AVodIjjOiHyUIv2FacSDr8B1cbHdv7ouTde5/7pdvFFRmD/3vl95N/mJ68R+dDFMkn3gRi3
96Bw1I1li9bXgmrWkPfwDebJsTJ0l2Na1jWcYD+JdZ+/rOv+eucBG1s30srirt3AVXBANe5zY7Xi
orRvzIqoPJLNslVtZVcH35mNbbN1ngWVRTND84M/3jrJ2tzLYl40H9Gsl4jMFIUmxgeCMOuvOsZc
LSivZiYr+1tx3zqXOboO42M8h+6mue5WMy1V8KN8pAL/2H4ccVd3LYN4JhXtq3p73Suo8Paa4sTo
+C81o1+2Bmrn9nqoMJreJccfGgq05mawiM6d5OTcN2pRTp+6L8opZ2aEvw11Dfv/onP8XH8nRncp
sql6enwY3np/FK3ft5aGGlKWhp6N4u3EfFcPiYyrklFH7zLSO81+02Mdqxb+IHz2QBcYxTrH9rG5
7C72pVRUqObe1t+iu35NV1bF9C+l22O0e19sWSaU47+5If+HYG9wI5sGiiJm9zkjRWyXqSgOpFwh
K3PTkS/b2mpN19WEwdOx+dCVm+8j294nUILpE3sZQtILSCFPfW4VzsXWV7ybogRKl1Od0aXHlaeS
ilaVfW1ZfdS3mneeue6abKOqAb0R3dZd2vm3Qz0jS0+x0rDO/hq3asbRsy5nReSlu3fZjG4sXQ29
11heQeU5MQmYkJj0tVXx32ClaGPMl2zDq3Nx+X7q7WvhyiGjvcVKy+q2nZpeGmHMlpdBf2tIWmjf
4KwJXh7l7aN0/bho5Jg30XTK6kVW6Ob4mua63oyi6K93M9tMfXGXr0Cb2uwa4Kf3OmafdLPUW+j0
9+Z5JqAGGH2+sL+BXNCbVVbV2PexMsfE7lwF+jJHQxElVhEbfa2QBwHSydq7uCGJ78XUZL71crAt
y4ee+NOeQA2VYtRYl2eNs2JhHaCJrdN64aLr5SpPCq7GvnOeiI/t6xgC45/5dyk5cW9rm+laGdVp
//+guCLl+8+mn6k/P+LjmKJnuq7GOkGidf5RD/sdlz17SsWylt9rQt6LS1Nd1AVHALjUn61M2RgM
3Qna4xvNp48Ue5v6q3Fs56KXAUGsmm+uKhyx2pnqdrBrzfqrjm6QhkSy174DYHW2aVgZZgjmdlwG
DWlQr8Wn3LPqf21Fsbl4KIA2ALKXtN2sE4SDfdkMpQjeLO2bKcK1szKKIIwKNDvQufXSAKeQjZ1B
T6GJPJSp/OBEhhoQjoze9Q7GWNcI8yhGZYqAbziumV2sy5CA2qFnzVFdqtYiOuSBaqNJNVf5q97b
CdVa0K3+jTOSxo5Nu2W07W8XpWVXFHQUclWJkxmOrPDXU92QFc7uE9vz7aljztJ2gOCnAUa5GdXo
oyemrk2ncCWGFgqKKKH5qBpDVPne5OIYpSBY2p7esROGMQo6KMOspgjkWDrYkmrGa3AhrcPSKFp/
67wFD+PD0zoqVJMj+4Lw3/TnuXauvSLhNb3k2IRwIkbqJmsDxQ9P8RUKEsfBm2qHqvNh04fDnu70
C7M2EVI9HaVdUXnTvOEm50p2cI1COHO+vWSoS18Y3cerfm4ehz/loeifR1XotqRL9h68S7rLlnda
eNsFmE7eFQGkWUaFiVyPF2V7JvTlJuiWnOHtPolNwUGo/pqoaoB10AKSsLdjZ6fWNBdo4IYURoXv
5OCib0mo28gjM2/2y86xdpqmexlbSbQ3H0dbBvgWGgUH08tluHTPH7dN6Tm+jMTxlpgJ1c+kyBL6
KuvvU2/9Do7ZDlgf9mhVwW6pBlBUb/JAsdIB1TLVVOtmXP/3nURQktVgXIG3FHawuKCZzeAy2n2f
O45ppAM6UFM5c5CwktXom+jZ4ar0asU/D+/rt+s4Ps6TFBdwtfUwlWPfHPIjXwtgoo0outBtMsWM
TQvRrudi7p0gSwCiOVdnny+fRkCi2a9K2WKITxwSBRtjtlcYhLucaSU/879i2UBDOkfPy+hcKkTp
CvPNwbP9api6HqrHJgyqrfFrSsOrS0Bq7HqiPgaBP/EI2jy64BoQsZRvzVqHKFF3svQudNXt3BBg
E863/G+B2fhA17F3vgVl7KkFsKjnBpuP3dBq8BMiECJBStLrk3OXor1GvcDZGgHQIY3iwnpctmzV
8EAGlqV9528k8dyHPXb419GCrEUQ1XQAtXV3M144S3N6RyB6LeHgWP4860dR5Cyj9JP3EI7e3EQu
dHry/DSRbi/flVlpcjx75mmUniT1iLPavm+1fFqh4glC2WadfsY/mc034z9XseDsxxz1j/ImkjHV
2f7aPtciARUuVLarZgDJVlTfhZAFXwnTplP3YW/B+rhVsWTfs7Ny7H0pCjr48r1tnJ3r+bl9LaeH
uUqhsoOyOREXxcRo/7EDs646KXtL3GpD9W7v+ou3XHgyfhXONvQciU/QSt+qqaFatBw0r1dX+ln5
UMk1rPd1+dxe+Dy5SmKwqa3RJSP2p/JmN1oxwtpY6dk7RBgWsGzFdT2TKzpGK8DiI1zWqWgorg0/
4EYshW5DcaYaJ9B0UFrmuRopkEtc0juhjiC/m+Sbj1EuSkwDkCz+7QYdXFazGm5VjJFCf0NgHDTt
utYGZqJNRf8AmEWnKJmAjLLN+5gHovPJHctODj1e5v10aVaNi891VevL8r29sl7P9T6+h5kmWlwL
1W3t+Dmx43m7NslW6N6x8kqrWmi9l+9pmDmHxPoRKhKT5OeQnzDgi5Tx3Vkj15FdUT9Fj2jX3TaP
zczMvHU/OI2Wz+ghEa7j0wkxsBaD6LifUuYwGKh+o/6qTlTTt16CDpum7lS5fW3tiIUGHhGejyll
41UHC1TTRM63+itaNI/tbf3VSrVEbLQdLIIaZ3ywP5/SGpKkDmhTAnBWRXEtdl0KI8lwtMdCaBAV
OsH67DP0OlktaWW/1xjAMjD1MxUuwYuB+JlS8p06g2wBo2rdWxDkx2uUjr1bNVFNT/REmh41dKJ6
GZ47N4uY+bRRBzrHufmn4LvOTYkNnYI7wKo8/FxXUB2KJ5cUv6sZGvJrx9lQwdWt7GoYuV3LFJ2M
SZHeoGH3KZue91Y1ESy1YzNVvjUggEUU8/KZyY39M25RHIGgDrraq7iHD5wVr/9gHQexogEcQJJU
zpeP5ZUywQI3e9wXRwXPFfoTckM+PGnlU7TuPlrsJ95OjUW0r6mmgyUDJlShcyudqzDcSPAtYn1n
P7iNjvwcQrq7oMvG8TfZhCxWrpMgLn+W+p7JKlNQAe53b/9Y1uI/oYh8acKZgOdkHRxa51+Oqk2H
pHMjDNgCpIS/M+QHwwmTEJwFpjGxsSjrLBvFQWyHG2oKDpKalb8OTEJOFU7FlsSyOis/6oGzdahu
d814CCgLCnaIhQMaHur3XK4q2Z24VTBEuMfKQwiqMMC43zKUEwub876WbyxqaQXgo7zid9UJWvTC
V8gq1Y76sIeRDBxGrE+UOi1DOW68k2KXoZSpZ1r3oPaZ/rXZh5BX26EgBMyO+orlgtgQQ8wtC1Zx
tYpuuL62YGUfXgU4TbaQs1M9rbft85B9fZlDizG4GsNXVNoAEOk125zcIOUwBwUTqYtQox/0pdww
XK/Q4SFxnI2ikx86TYiHdDKpJ0n7eJXNE3rJuhWYwdq05oXcJ/2RRs7K1pLNLI+FbC3xJeBBlAAL
+O6CJ2gAQcAYfdOA16tHpV4Y/rWSNWjFagIVuX0VhsACyE1suG6kusAM/kt+L5Kgf/ZRt5yyD0kq
HH6oHh/JPrYMfj+n13vZXzCQzPckm3WSzeDEDqdAPth1AkwOkHBskgArgtGxC2r7O1gLYGPOeCxe
ht3D8FHP9xbt2CCVKL3m131p+yj+mRVDOA9TQUfzM+pE9QbTA345G5iIlEKK+HK6HS+HWHnH8QGx
9yN34cNdTM3ji8bTPj69j7fsCo4fmfn1ZyuDvRfeJR74brf5Y3p0bqUC9S9ibvDHEL6IufE26/N9
Tp4rb7bfm8rUAQ332yTc6ydJYdI5EvwUbOzJZohzeMBHHYuf9iNN3bJsHpXtwx0gZrEun3tO1Jb8
zSW4vCH/V0NUxSkJzwKIAcwyXZulEXhIdFCwu2OupCu/oxLDw9RyZtEPoTaLAvYFhAEVgv4xz/Tu
X1jFeRJ4Hhxla+GjHlompBV4T43gM/xncPW4vHmA/S3bjP8++bLcTY3tNyuz4539DkckiUXo6yph
S294nazEXxeGQVtmaoTWwTQ/AasOOuClXd4lYYgCI8j3Yx6rVfFOLdrNdSFuatBEwmzD7+T07/hF
Fh3isK97ya/SpfxM6kkkA4VYMiSVGLSbjrtpLBUc5/9Bb8ffy5vfmifEgTO59I8OlLz7/6pGiCsM
D5b+zsJWpAIFXS4wzJ4gNdVl9ocC75EE4pGhfqUtU1bYGnSf8ffmTYYe6EAi9AWPW1CAZysBRqKk
0C8O5QkI/2A4FlqpcKnp7/A/g4d3DhgO2bOuOUjkGjrRkKY0axvTtBef4TayMm6i/oWpO//xhgvE
F2LRCQ4VhK2R0dUVZRJoHQDWzNCmdePBuJiA4bIf3s3VOd99vCvPlG0thVw29FVDJUxCms+uT5gF
XBr0fRx2XVZaTRcvGH7wjN+/CIb5geIMVre/gMHEYnBKTLjlnrCGaRuaXsTIZv9LGB/+Di0KbtD5
tec53d6yUDgThT+bbpVdmWfw2DjJG2EGsurRXHFiBKFxPXpUmGAy6n467Qvky9j3BPXV19ftjTL+
/dm/Ybylawov+N+x4WVsNEGAsFQJ61MK0yC34XIyRKBS1HQTx8ZrmFHKWClLvLlElwuwKZRvozPD
b3wNj5XAHXaJ1/Vnn2bQXGoPwLm9YiiLMXgK67xqaAFthR1hi5TwtHzE1KMz48dkh0NIrkXktslX
U4gEjqIp2653LoHoa4leofUk8vi+7vD5kMnghTTq5rDINWXxVpWsc+BbYKhjHa8wrwsM5KLg8nem
Q/9f7rk4VCj/l5LSOkGOGN0xPtOKVUWFjEQsVdbchzZYGEqZ3ga6l3WKgpoGGrShpZwzxkAlejOq
uq/VJAw3PBB21mtJelCXWsJCtWMDyZ1D3VRuTGo4NsjE6wHpKThvKyYTIZuH+ybGLnAqHSyTWWmY
2jmBX1+AQqsMQu3TBOZWsGsgFDTlX6ibIf6xehKZ9NV1uccopqc3U85tolnIzL0R8iGOABiViC5e
u0DQ4ZtjL0gKOrQ427xNtgIDDPecck10UAxpMPUmmMx5f6NOQDJjuGSBRi/j+ANlPdsk+tc63Bil
iFvvC8Ia8XtlNksOMvuhM+M/yuAA9dPYn9xo9on/dz8FGSGo2WiRZKmFn3mnXl5NaUa2h0rh2vDn
4z2hEWYFCUAekcH2NvN7sCTy8xh76XjphHXS209z335u0+aA0FuPC4GJSCy7STUsPukGpeMcTMsz
gNsjm4XcaPZpElvApjdPpcwZeHrS5XSyETs1aboauTLlyOzz2WcYyDjGgCsxtC/QetAkiyxumOvB
KnEB0pWEMaQOd7Erh0lVJyZ26fi5GBDzP4tKW3jn60Pu5QZ03LxPkK1dX9z7kL6MlK4iru5G8d/r
Z25ZBkuocEgjusGTa4lH96n18CN5SVgTBM9PXVvYVu0YDVkq63PDp9DPqZsVyULoC7aWtPZ4U8/8
UZqUkJKMYySHObFCGNLVtIJ5ZIeupQ/PmRhKwDtOoflV7dsanQyFrx0aFzKpKFllnuX1KWrj5Wiw
V8c1UAJnHgaZpmic+GF+2wowK6TbpLqPKiquWdpx8pR71nQASwBxDF1dvN8Lazoopo3bCSt1Chyu
t6oBGpMCtQJ8Z07CZAOzQhgFR9glu4QwmePO7au3dCWpejA5+pu1X7LMdGVe9k5/wLa+7nG0vT7M
nCCTz6rHTOWmsPFtvmHxiWMuxhs5xLOvosTRtWqJ+fhT9jcTtSErKw4ihhDhfIjVc8NY8DsItO/L
G1JIixXnjJV+ePbyGNvxwDfnpe4Wl+UNwfacbFqHVbhDb9wZh/G+Xdx7CywwCJh9eJD+zb8kMTiG
WlsmAcG9AQn9CAKwm7xtw7hNpYen4C3SnDENyWxdb+d0NbXBli4xW7ClZNth8yZDV69liiZb/jzs
3rkUdRyYqLxZJnP2JtbgfeML47TFxMRF2EKoCv+3suFsw/zBJ//i7sn2BCxJrHTWJT0zNUnOHTF4
EnJjLTwMmqpqMOjQj87PZu/5SqHxN04BsbGFmPj9ITr2/2rJVXehGRqPyTWLn2pqFFu90TQ5Y92S
Qwx5gj+y9EPaAKQAaLvJvYhWR3XMLmz/YO5mY6IIiJf0OI9iUHRwKmuvbo0ZqhtlLzR9Vv5DCCpu
+ldzUgIdrXCqnqTrmWJe1U/DMBy9h4kHnXb5pa27mJgmRimAWrxyGJ0EQQTe2l0wWvr3hYrj73pU
d0/QSKXwJqrzvGlsc1HmTY3VMefwpKrgRVS5wfK+nqVzhLuELlooRoiRNd0ED4lU0SGVL5mGwbed
86F4QOHYmg7GTWspJAz+cPBAvIuOwETRM4fUb/JGbmfu4dkMTw9GjQc82GnwkQuOc/yGw1xANVgQ
m+Yp1k5l3gILPQSx57QJEqIc3NbB56KTtF+c60mw82Sfr75iTV0MZ/zekRVdjo0Z9y0NxnHA489U
4zKSIq/VMVFCR+zcRqiTgNQcnI9HQpkfSC/DOnHRz1I6draV7Tigvom6x7MKTq1foQz+P8q+48vB
ghEMmrMW4jmQI81ujl61sx2vYyVRxu/LfHGjzjc+RHjI1HIlXM32/t8QatHIteN1jvS9VXunmdhU
ZgzqLmsrHmq378Mcs67QzD2Kt+JmYRrbJBlGZZ+totFJDHcqmp9WzPWM0BLDdR/2Vl/azBcDelz0
wk1zVdsPcjgXIZTehvXqYgVDrUU/9GLICWlgDMbM5MxaDZnIrGC6/1mWC/NT71QvgMcO3XU3Ed2m
i8gqUnuvq7vhph/rpDXhu2HChUTHgUthdhRXtddUPYImkYexw7i5vD0iCa8IZpinoKjE9DSljGqc
r46oYmww058DqH4y07/uY1oYFFQuUNLOrHPGH+fKyh76Ub2MCm/32hFXJHyGJG19e1ObNVl9R8Y6
lUN0MFHS4FQN1hrJRhaap5UI/ZY2WrxtzUZGJgJtblwqGajQFaNq5b6hNLdck2hfOg1XaB0A+Pp5
Hq/vmfEB4ZSaL0jZOfI6jVtjTiZRztVTEaPJTgpDJFaEU1T83pVTd99fjM+Q41s9UTp03LxmXsRc
QEM4RJ66q+ZpepjGoX5TK+LZ2Q5m+ZL+y4T9/y2LofHY5tZwOBw7r2g53PzEK6cWPK6GgDM4sM/b
scS7wZniQPjwJPiMDBXBgHOElg/5BQVYfOdkj4RDdqGboY9Cl01WrnjqbZls3+homN5o+xgb2+Lp
e0l50br+CLn8vE+u/XUvzm0TjDT6N0kYr7t5B/Cj5faSrwR+ybF2QVpb9oAcwJJk5UUFmGgdx/dx
3r+x4GuuPq59t7tLFzfMTc/tAHhffzb1bf06EHDWeTSeH+ePXOfKIcKkXBhQ8VrDw13dG5f5+ecU
nczO7pW/eSo6DGPzZTcxuHEhnZ6MhrCKDvWlRb6YrkiUlo3ZRhe7a75uKiLRHZX5Cm/yMvpbQoar
12PP7xeTHryvmWEDtJuBARFmHoWuSsNB2eR+QoelCth8qlJjIy1CU+Rd/dSLfd0nyot7U8f8aoC3
OxvEFvGLns2DGcChW6jGBpnpeggAu2yYImpkh6/pI4S4fS36+e9zyOoGoRRjyFSURdbfd8psbV01
0ivFBvs2GlGHEsicBOKkatl8xid5yXLF2Hw3XLULg0Xdr9xl71o14K7/dfON/dg8aqzgHa67uQ5G
lcpEYNfAaKN1MJkrRDDkeqoCsXB6GGpdkbCSbAR6cbFtnFgH8HSwiStz/wzrMGP1H/LFB5Xopbm8
FONfa+Ss2Nyx0Z71z52sXlQyl3meyqZynngtjtHdcy01X7WkolURybc/MVMckzo5I63jALF61/UV
UBWHhM/XfNN/zLXb8fbfCD3hbRVlpnpZ0H4YCMo5i+KE7At4HlFJrreIcvMzdWCYBAlb7HNX/Zk1
8u+ozM2taRgf0s4axRilENW+HB+to01vVUKrTNTv+9LiJ1l9HYUuFPH60FVIl2Gen38g9n3z4rmY
4WC1/oZ7sxEEdfbqG82nQheLTvzXTvBvCYFDBbmYRikBJCiNE7D5Xy8XmnYIMrj5PRvSvotbzI9M
89Hf25OwnG5euPCxeU+iEinS0I6049A1aQvl7aKyuWHb1WULpWM/m+UPcD8wTYvbg3CF8u5QFqlu
SEswUKjigSFeVGw+k8XkmqjJHMqFLLm1w+oazjtDz7mZYudWX3w8IsPoduC5rZoH9r3bSsz+n4gK
/UPlr3tsziRdFtPDRGfVN41o3wKDgj3Zz+z9ptd/wLy/0mWb1UGBbO75HgDa9TDZm7Wyo10325iV
19NDdBme2DMVz7XZt6OBjrL64jhWdS4TZz9zVDl4PkkQBACBq7t9yCjnQpltYqO1Hqaix6U4Gzm2
o4zygoe4TjRVvbYt7OrVbgy4X41zNt/Zh0y2rhmTMinG7/VM9DlIDczdTQYdJJNNxdNWP45z2yK1
XjEj7gnJvPLkiBa4b7lpZhqLF6HzH94cayT9bpGu+o/Rtv18T3Rm//wINtEq2n0/bbb5cCR+/fU2
HcNTbrRAkf7fVzjpUPqj/Ue+dcQd+v3M0ZLOk7x5bCDOOYr197PrxaYkik1z7tndM5Ou5FUFy2rY
d//oKQpg5YJff4s+M0h/73AQ+rvpqXv/eTgqEor3SFxtzQc8tw841qH4N0KPlt0k/ux8N1oNdsN8
uD2r/qK/N4x7KvzSpRSQJ1tOUzLgqHaddkOi1xHtaVO24Bfi87orU+nt0jAUKe+mZ0ND58tNAYjV
oTLKTO3aHgH0vGC5iqpIINLNtp54uWdWvomyCUJtUUv0N6U/zrWHKldSW+itQeE3fjnadZtdzzCD
2Nl7rLNnbNjl91pLTRfj9Hu+l8bY5Lyq2Mg2ecj+w+6QPQxQso1NbTk8qmNTaoVLdJlnaxJJJNwU
c4NVM9V5sFb6eLIjcovWiJPJd2VGQ97Ze/ZjV811EA63GNLmtArTjSOPf3JradYO4auH2jX+ayTR
vnQfQ8VXbhqrJKLzz5WQKTZIo1a8J3mU0qeZPyU6e5ew4iF4TePtczvDu3ivWuKF2STNqPtXRfbu
Pf156fLffY/bNDdRpuXpI+HEYX0ZlV8/DWZ3owOH5dWUwrt1BunsVbbw8PKhQWIJ6RAkZeixVkT6
bIGWhM0Rxgj+2ww6po7SnJVDY6V59wy/jPcXdTkRZtJxz7CIvGJS+ciqA/lAwrBbYgTEezdjGBwj
zl/V0sXVz3oYxjGPeWDy2x2aO7fq3t4NZbJF+76SrxYzhOJn3Ew3w/Du4TWuLPhe5Y9Aengh4u7R
f+Olj1EYdd7wMmY2n6BUIcLUWvhAPTL52kYLEkpmWIZ9YVal8TYlvFceDd2fcTI3JZOgs1FStvJh
XUQP49A9hbvZhk+OJ+GqJE2AyPyOdd+Bn5NtrF0MLMxIZnz/792F0oXZFKsuQoAuK/lewgpQjWMd
pjvn9m0ab6BGIbQ4k0DiP7vynNN292+4kajV5Syh6CByq+Njmc4k26nqqu0wWRRvjeNP/P0WHX+8
attwLuJF1zr++DkrUQKg+j8DZU+bm+9L15/UPPtzGCmdCqHbLRiAP+Yp+6hTLRUlwHihzn7NubXX
N4PrePuZmwZOsePFSCtdyn5uRNCGI21XXdR23WN/hrOU7S+0DOd2sv36+qsS0KTf3x6N3HSFhHRR
3tlu3wNnSH8L2yPiLKoA2ltis1Qv3/GVUtBqxDpokCC/JHZ3rBWYzSaadbeojdGCe+YSGg+5rPyj
A8f53J6rg6ubMS5rNYym0hgFuL20oucmjMuydFxbbKSbLWdbZW/pAsL8d6Ei3rWaLhfGTs6+gPuB
+to5oP/xHcFXPoGDMhtpOCgf1eHc3jSSrm6m+qGa4sLtjO4wlKjMOmGwisgy2kTxdmqu3HxndFMO
TGAWMdHxI0X7xKC8e2zHx1qiYm4ezhFn5i7sp/ytxzm3549H9LlDcjTMRPdfrkpGs8ZQxSw6Kta4
V7sPwvglhelzi4zJWL0bjwtNIMbq7np4TOOtZ2HG3F92uTUami9tlxF+6GAValg51/GmRrtSongL
xteoXGZvseLcVJ2YtnQxfUaJKIfpC2iGg3xenpKeYOV3nh9Lmk49me0zZWlfcRpOUaGt3aO6/HCO
oc+6sG5GXTUculBDvatt2FTE87JuxC1QGQYIeyxzIB54Cf3lEAmm82eFG7lWY6pEk1lwEZKkk6r8
qt/qX7Oqw2ZuNX4s+vYhzgmXSHWA8mX+gjj5sIII3NrZUmgslLbMGLITg+XJY/RibVBa4bNcetfB
pXfpxVdv+Xg3J7TnleO5syonHR/rLE7vJK7mSaUn11PvkJm4pF+bfjD5iLKfO8X5tmQKfrqVgA2y
aQM16BuY+O8b1P+zILTJLWqpjE6lnLgVr4/xgrvErbbLDRZoYOlWIv+12U7Xar5tlqp2C4aQW3T/
2zGj3FVum3gpSUtt70lsSqvzV3yPJ2uShGz9LuzB9BssOTL0N62hkAGGgJhOvfyvGYsuOv8sZgV7
nys30WUlnZkBV/jaJKUwvgXA26jVbA+dJpmW7lF6sW9izXFDiQJhUcm2rmbqKEdHBjrhO21p+XR5
sPJZhyl0F59Ryf92z5dj+fphG95g92UwAen0D1oRXeDeTLh1Qc7BVBsgFG/nuPqcxNvP9r6T/sm0
CtPVj3fOee3W366UnpyGGud39Jh97cDlG26SxFoBIJ1LGzbtPup0c6+c80bEieGrm55QpRWmma/b
nLE7XL91OJe8mpL+SJnHSP5RNG68UwJYQMe+Tjv5cx/Ef2+90zD5i6+jxv1RqexGKQlLdwRuN6x0
O1aOdI7/BGweDWJZ5WYBu0DONBHFB+6q8jmNycDXBhVc0gplnJkVkBLnx+Vcx8pJiAC9Z7x4kLFg
WqMaZQjyFf63dwtb+eo3LgXMAfKZ/LxDwtRoMepPXRe03FkHC6Fj/za5M0IN6ru3k5Nlmn9P5av3
a3mVxPUtZTYlfUh27LInx5DjHQD9KJm49RrqAU/fj+FpKKxlXc4ztuTPwKKL62Kqkv6+69UUrIgB
MkzfEu7CXtAzXK+6+dEFHLr3r/x/HJ3ZsqLIFoafiAgVFLhlBgURZ28Mpy2oKMikPn19WdF9uk9X
lW4FMnOtf/0D5fHyzh9KGj7u3WqntQboJm0UMLJYOqA9xdqkSTiicZC6W6ToKR5XcYgHjWTml8+4
HQXKjcBdY7CgE5NeZAgava1+hC+9esDtEbVKNjKpawZANXvx/Xg9lyHFLgwmBfv3rF5TAfPnJPoe
+KPrQRtqfef6MXV8kXpC88tDqaHEpm7m1p9+f/s53Wkze4VyoiayO5hzDnO3pL2Zc1YUNq/iivBT
+oCYCnIZKOTmm1vQJ73ULB/mSeWwb80uNxvxgOQEaSj+Ey3uJ+Tmsix4HmHFKKs7epAINkGb4qJg
gtyxeyMuWtDb83H7Y6BsXOb+WFTognvw3t7baqefvviTGT8NVNnmzR6nkpoOxqluXvnzA3sELeZu
D16OOLOHBI/RDOxNpwcH6mPw/jImCbj8aWLh9KYauAPfD//jQuhVn5rz6dv716Fl0F0EOVUVrCoa
GZybcv/x8vgeGroqrIAKNVHpw0ZtMqC177eCP5dKy7bP1Pt6/GBeIl1zp0bFdtNru2MMkv6cGgwv
h4PzxNGufpO0lluZlpsK2ezD9PDQvA6WCFxbmAlF9MZXeH8YFOd7Eef7+aMXIx6ogxxn6X2AR48Y
T4B50/2zjlEW8uQiSJAXKDU2txikkofPgf2tgL+A/YB9ql6z7KAfsgBvuJo4PRx7eGq3TDDADR/z
4WeewRf5zF/1pNZ8SXPLvvvmXWFk3IMaTa4ejfbrj4pHmMWAodQjDRBJ6wNViZDtu0eWN2nBjCnI
wv6hqsvtG3ZLX4+c4QFs8pLINAfBDmoN0oqB7olWxdod4jaenOg6+xbsJsbFhCgixGAAhyKD6dgQ
0LtnlGu8uX0Q9CQ/jpIvo02dqkQzny42ijbGKrhm/exhUPm/8BO+w3z6CBSSymrrCGsEfqX4gyum
1wgz8SdASYdYLXgEP7MwzzgDmwRdocvDdWfycnrQXzVQS8E2BLAXKmlgftV/LuEy7gYgVE7f7sFR
u1sy+pbMYR90K3/keD1Pi94uTlFhuxyA/+MJ6Tf+zfvgFtaRRoRL75gLYt7gzfSiUdLh8D0kzSX1
xXRYYz5bjVN4kwp+G4KSj3MuiWoDgs6+QS3E3RD0SfOADQz3BdMFu4VOWk47fwBPG9MUihIMkIDg
2a74OjgDhOLXKX89lC9GbTPNgv3FPJhfw5DcSneZo1p7xhTZFBKaJygbb35wawm3EJSFMembIGlM
Ag1t3V5SD/8z0P0Zb+AoXjWv+D4Y0zA5+0xKTDbSgI+DRJ5KmBVeOzg2Ud3Th0Vk2EHwxqoyeHgP
Uk0ar/nPHoXdTPklZm7X0npAOnIgF0LerGAyMVv8GDXUmQ0sOhLYSHLxOYDTXb3Txs8gw+Mqh87H
WDA9fw/vLWTpF5gk0373E+3XyFj6p3KFSGGDM10+Rtj7QP7M6QEKb2EYZ8GYMQfWD9+2bJoG54cL
Jc5ZPpPGl+0/opAQvQ7MI9Mr+2/54+oBmBLYJAY7HVdUTHCIJ6SREdE6krFqRGVmrIaLF6P+Mxuy
NYP19v9V25uNudBcZD0JOvsdMOLH7SJ3AlpyYVozzFl4kFd0Go7g4lFuGrOBwSSDposJMlWo8D0Q
EUesEX78kECmG/4aqNfsfHwLpS3paGMd7SnO8dDtEGnAhpDmH6gz4tUUXCaDKexiaNQtwCNT3Ph8
+pprY22tYDaAM7j9xgfXyP0ePH/6iDN7X/CdtAfZ/q7RqHrYmdmah7HQFDOnzQ956d5eoc6gQ+5v
C7dYDrf4CjDcNrDGC5mc+XAC3dGSdWIrk09Y4A4CizJ+hw+7m9zGImvrZ4vlofp4TEd8PK8fP5Yi
eZy2K5Hw0cdd0pfiPhyE+x9EjwiwHYIjioL5FZYIupt6MaQ/7sHdQUxg/EI2VgZr/el7gyxMZOgR
azJVF6semmH4ajQ6ja1aNQ4yazDX73qUfAgSi5+nhsQx5AN42nFpeTtpkgb4MKwpSqwn3+bNr8lC
F8Jtg5XAf/XRStS4YcAX4/vep/tEFyuTjwM1Orijkxrg/yfCJIQ/BCM4lvXfR1iSOEiJhZuZUxJg
1UuIrPOr9WueztILq8ivN4Bn3O0PyBcU+O0++o7ZahBhdDx2FbFXmZBj0vvlkB8RwNh7G8M5ryEn
gNQk+xbcbD2G0So63uDDDpO6g2ToP7nUvfFr+glJCHJG4yKQLPi1LHkwJmTE7EsmOBuZStJGZJXp
tNtogh3qFOeDZhlGl3MYjfMtzkMRYUHh1385LBQfMSl7MEZAnLl+6Q3n6mk0azf6nFMNmKkXICkz
JfcMcwOWrGAas11wx0BCewjkWZABQCsRWEmzqtkAVk3F6ZUFD7rSvY2qDKwLdDC8ek3UO2Tj9+S2
KOlHtIs8gc8PS+rGmOgWvpAhqxConyFRc8IShQuINBmGTTYHCdZjSLGecBEZ+rA5RWzZlCvgcZUg
AbUADuxENjab2w0pDfSrDHZA6mkalpnDTJPQKHz17WoqblyKbkUH98IlJewdYU8RtSTNuz+KymIB
jd0nnHaC73ekJKR7E3FWu2nI4SNkL8vnEhecIbvC/yMNx8yeIccEZy6/qL0xtoMynyWA/gbYKh8O
HyE2ypexeS+ZsJorqhtEtVhmxRi1uWwcADSLLoLkPuuLiDGsGUfj/bFhSD/uebcZGzPb7QudBoIa
ne+HlBdToK//hyedq6wHmBhWR/In3MJHhMnpMorYos1sJUi4VdJEgrQNh4NJNdR+OMJ8e3pfNvdo
uBiFeCuy2YMBI+eFK+5wSo/7AAR2wVOLfS2y9MrTeHo4+x2oVAv6G9QWbVgwer+vHovhCeK5WYS3
8Xf9cWW7nHMGMjG+0ukBYrDeoEAhp8QDiH0L6o5fRKWfO0qiW0UgyMUlGVF4mxhtVLD0cCqCu90Z
A+96KnbfMV/HzsbIKVCmGvv1DQXXCPKFEkDxUFwQE+vNu2jskph14R/L74pNs2fwgWBJ8yrhhsK3
r80WhT1hvmaD3yFqXaudUcbuXtPSYStlVqe4PVa9PtknIsQEuM0ZEciiW9cNhAruVemMvI67V/mK
p3hswQ5ZKAx/hlAF1Qn5TzxhOkuSvA8GwOioh8bfOwKJ4ssRBsZnQ+9+yg4PBF/MvwleQ6PpCHRO
9hGb5mvGmQwqUZucRNrgHfwRlu3kjupMEA0RU8EuuLq0m5ByQKWo+vcxIiaAEHkte6pd2PHdl4O+
Owwf4ytgaJm8p+0UOIopaD1BOsl4+ONVFuHAAJmZwbgBiV112LsysKkMmAi0Z+KPFj09ZfoJMPZD
x3nSAZJgw5rwU4Lu0IKEgJQh6iq2KJ1yIIZdsaaToOfIGYgwo1KMH18KO2SMSfHpOSvIQVpbdumr
0PXAsEVxuJKDrwN9HsV9Zi9S4A8NAIdHD1x6kSxCvJiwX3Yz49iHEFGxk0CyFhelpkVhAgDNHwYE
Wiq32qYrcLzC+4rxJvWS13Paw94ZbekchgloE10HNcZjy0dqK9FXawdcLlug3N9Mn2mQF+cMNJ0n
WJLm//AZxpxnM9qUk57fLF8g+0sB+ubBdXYDoqlYL0y3dl+QF6Z3gEF3fuczruNi+sMO4cpUG+jJ
VBnOQEhgQJDbKuDVa/M+4lO/ZW4AcBBhBoI7EUgwOPsVwA6jG0sMjnuCJm7A+nHS1XBSRfrxoRkM
u66TK4VA9D7eaf5WHzbFI5tts2uPhKndtzRHze7q8rowxTB58gLSPY/OymWw1HHCStRlvVYWGnTl
k7w3hww2MRm4jLgjmiEIC50jaQL8eEUIQ5jWB9JSwSzou8Rdcwi090keBzEOg0OmmAcFJTxb+igz
ByNDzs2fYiLGfGQwXi1GmnwYZnuPsYLqC6Ek9RbLbgdfJf/h1jSQbCj0gwtzGMX/RTAteJ+3ZqQ0
zvhrwOuDdsyxA7YO5wacCVxub/woLggcAFHmFiOyAy3Ym/2HpZ2LdUrZTbDC1yG9gO4DFCXFPby1
EMsBGj16loJqjyDDH+pRzITo11H4VGAX5GE21h6xLnmTpanIWOrgZMBfKhrJjNC/DJXkHdLBHe0h
NH3Qzb51t0eF85lVd0u5mr0DrTFfJxNSpvdcDvde+qeGT8iRSznpthlqAzALqMpUxy/BF/9wQZG/
8gwARs4R0dFp4hLQ0ifv/5CalLDsgJFJAORxPQu9FWAYk3i0lICCtVHHdwwBQUhaNAgGV5Y2mHnn
8tYzcuabUAYbAXGyFiVayRWdOQNd9W6OLuWMjpoVyegDSA9cZ4CY8mX2hia/3TDQBBYCH2kAADSj
WPcAPD4mKAS4mQ6juhXdeLpSseUcOG3mXBsLJKHt29yjCh/3Px1/fwW/fOOGDxLDMZoOngLwojX9
+v1n8CDzg7isGMXypGHyd1CWYkwGI5/RB5vS+WokfrKYTo8/YwE5A8eePPwYfnJJe9ZetRVUBxCI
8Tl6G/LPVAaWLKyurW+f9DT3mtqvnBgAXO+tunGAeJoE24AfGw4zeGYb6uTK3gsqgrsXo/LWVjn+
cPOkshjYb2LN+QJkDhxHEh8Uu2hDgRRLX4bSgO+fW7TJODBAnC42L0oiuCekGpawio0XjQDbE7xg
zK/xGwfzBeuSCOewBrqwpobPSWsMtxheIIxwNA/vp5nKJuoouM+qVSkGcAiugXj3lKWpDowrNy4X
PjhKxJsqSUoflhkqHL176tAUadCwiXkACwfIOUBRRwepWwpE085oDt0FsAuCn3RqFzyMX6hIyBSP
g0sJTM3z8P9WwOMB4Wku7Z70FUMHjwM3O3bJc3xfDpbpls38STfH83nWt9WUhAkez4Q3khEXIGnf
KMvbVofE/ldMGeqxXAW6uMJdbnD5gOQxbr6AS/6OL58JHaAczID/AGw9/yW9Azs4kAdkRPjB+G4A
JkLAzII+p8ry9TJ1kCcsfM9gwoW4XEbNvgBWx3/+tX86yr81J0xG9ALeyTw/XGTsG/AKwHYPvvKW
BQqBgJ2EQbdCG8VdulQbLWZICvER7AkfFuqOyiwVg10eoLvh7fCshO5LNgZHss08/3k3odthaw7m
y9+wdys8pjJeZ+PXBV9W4tlTxOq+VUhZTJiv9zUmFjwlH6gnLboQprysgjc6Ss4WDkeQEZTDV7ND
sne3fwukOdxvcRa0TL1/kGaAdCsSbJ9olkzWyYtpLZLcmMV+o5P8j90x3a5MrB7gC0qYW4CQw3Zu
HVa4wFCBDODKRHwCsDc2mN/msQW25XspF7YF7U+5YMQBvna3UKizhcEGRCParThA+bog7NqBjYqr
0Z5BXRmiM36Ho6QgfGG5wpzZsXNpl+c5PXH6L1JkUphg47wuCXxOX/bX8Cs+CU8Qm9LrLEO6pj14
YTcgbaRNxUMIrIcNPgbJZFivC3bQC3cWhBWiy/UChtz7mMVWxbXVuJ2UkxRKwuOcv7W5voKByLAZ
as6lumgM3cBK6LcP4Pfp+jop4AleLzJHY73OWDIkUVHwMvhnQHk1v1jzA9jjSnT4bViHOkRVUZco
sz26mmz1PucJQHZ+4Uzmadtw9rIycAtA6zuB46Fh8vHkO9Rx2zf1SPrjkfsFfOp6XZ3SU7kUxJIl
6CpjoewC2PlVxMPEPLw+v/fYHTMxKpfCWdjgGOXrSUfmlSCzfH0IlQfg23RT62LlsWfxij5kPeKu
0Pmfu9TuMflAB8bKRwABE5uMqY+pfuwSuACyIsG7UFtuNkCqmJU32FPenRqyR+O8EGtyEfbjdxHI
X9zmFiWd0kIBo8LF8WriwtojULoP4cl5Pexine16l+7CnCWmMIBqF/PZh+PHmpuDe97ld1TT5Hrs
Cx5ucpsQ3u2/DtKmwNhqe08kOgNcOAAbmfRBs9ov98FzK584TLgDkDdZ5SNINgaTpJzs7q+FXlQE
b9BenpRwCBOeH5MgQ8hUqweWp5istN7eeGFMhxpYiC8Z8kC7Yrvsn74Hjtb6+LO/8ecI/2o6Oj+n
7XrooW1nBtYZuALEvwkDr3be7NhPXhdlyc3hvPwlzYw1/7rAs5MGogiCms4UAgwf6B9nz/9Gk/s/
xtR7vHzFPIAxgV/E/LM5DFAgXFS2BLgZh2aHAuMwIoQR5iDzQgpQ8ciw7kdAfC+zhXKH2JCC7ghg
skAOGjzm34u2SGV0GPe+TfWiz9nq+CMdNHDY6XesWqIzW+X3MNQIyTHZTQbMs0NVMvnAAmdvBXI8
YNeiKaj/72ZExSwe88x/XUoIVsxa4VFoWxrLjbYdJo9xNtl7vbheq0cUsZvugAzf/rlcweaQR1/0
Zk/cvxgw433SRe1cH/MMI0Gmh+guFNTKlo/Ixl5eMI0LtNl7hqd+yL5RJj9U/r0V8yiOBtiJDGxo
Znjxx8zD4V+RNPNnxGeIbgnek4e3d9tg6TUpJ1L0Xr+POfvO5nE1YK3MhuHzWBHNyhCf4ct2sOxd
vtM6yn0Crp08hnjrq+7VHyygjMYvnvjJu/kDl/8s+1F3GfnVpBdzvTWVpCmLAk8GWHWkjbrGyAjm
9uTrZDMMDgV9pBI9wZC0cOt6qaJ+E2d+HvaD/NQGDFwoSh8oS475jtmXYmmnwbSItMVtnbvXibJ4
IlNVwThY7nuQKuj9Yst1HutqwoGoR8/jz2PKCIOA3Dt48nsMxHDiEWK2kcl0q7CLiEM3UtcU7pVT
Ifb2H7v6QCI7u7e9x2ub+m4A5PH+GN0pC/Ld0P5GMCh/a40x1Vqbl30g8K+vrT+MMd3aHvmS+8JC
+Av4W1+eu/esCBQI723ynN3G5Tk7vaNsyLQ1SP+eZHbMeYrYtYYhlbJ/D95eGatYHbzn7ZEPFEvM
1ryh2yAfp4KGnfj1AVL8TyBhWYc+iY6+WEPTD4CqvZc7xL7nGlQW7hEwnzrriYWhkTsp5y+sxXHq
IVnaVsvKuvr/t8o21p10aLJIdChntwWyfgjOtcCbgMhoBOZNxLHESh1NUg841+GUoOhtzRdEhuai
rhUS6LxUN4ugjfDYDxhKPxhCwvi3yQfzANHnPS/1ktrD395AjgIfB5YgxFjor9L4PW5gGlBX0r66
+8MoN1CEbdL5EB4up+/PVcalqLzhT86eQKTY/xLhpOJWLWgelK7yuOd/mQg6P/5gvrtD7aEQekMs
XrPFUHw2d5rbjxq0Jpv+mJkcs/134VMQo693+BkSm/5RvvTmEqNJu7zwJmYeAwDRfZIwtVCD8sy+
tDd7gEczdfZ0Cq/z7xNiHdQQ/idveahTSnc+LcDvIVtyE+k0W+iuNc19FhHXGTBWH758lJ28Fc4D
KQa82EtQZ+1f5seHKIVPXTK09SNr8mXe0So5zzbSgDzySzsdbRWnPuy3e1bf41hj0gXv4QNNU8XE
59RsHgdO2odqfeh1rnbXNzLVHuAgSXkC+83VPi7fN6UXJ0IthIzIv/knXMz4jclQHo629yXnTgfX
93IDcD8ADmFQCW/8IaywXTgxMYdxH4rWIOJaW5z6MJoonkDzv0ukPEJjNBDdFcZ4HjrSDceQv0d1
4Q2hj9AvwSel7d0NoZuTSI1fIuKLntEsoZD8ZZhA9U8KAguOFThCX7s81GekQi4tsApKXc9wQ/Eo
47LVDa9MeYzz2EUBTYEtyAR2Kgf4HY9BDOC9wMWwuykTi1SUQ7XXH8ONxINiH7fHkUOPBi8/87Id
gko2ANkeYYCVYuYP4x9/K3xRQroGqw0Ycrpl+LYHFvN+++8XHgisHw8Pnx1RyjYcQJhUCet3/La5
pwb5ESakZZjW0t9+Iy/rUHM0J/fff98NvcxoOgz3W5yZFebPg8Mz5lKpDOA6ByqhbH3GLLupICw8
oid0ZxCFzKaYzzzpSGkKG8kRNJIOxmrlUuo5v1ByK3yYGD/XUy3eL3oO1tUeRApr6EpRZvZDBhNX
Fom0GUJP/AV1AhPDbmYw2qbEAfqYo4dVLB9Gm2fyZZh0ZoaBvHXa+L8AS/fAThkFPi2YaQCHeBaD
6Uvm9rHino4/0Nz6kzsP8i+S3CyWTKFV6fnix7+svt352qnvMq6H1X+f5R7q2ClYwneJ8/cYTj+K
0Y4Ak2r2doTxuQRyK7wP3pPjCY0iKfKZDQAQpJt2zmrlhu39PMhgNn9MGQcb5C+TBixw5NURV5/d
4men3iPquxQIUsSz73S+AiubCFinS5qQQ3tXbDmkOXVMdmsj2wmA6wpMylkLKRTmInQPbqcKMQS2
U6T59fzh/Hcllo84ezHEg+sveJ0JjFT3FJHh4dz9zilBzoAoQtUkPgRztNaXzL7JpmXmfmY/px2c
LlQFls4Kv7uf2ULY9sMnw2iap878oDO5uh1C29lDuHBM9ksmJpxPAVudCx1wWjm6mwIK4gjq9uzr
+DfOIJNpIaCJPzoPQ9wdFne3Fxcr5VxeMBtZHHP7hMjvQA88/q0LD6WF055SUFKoU9eL6PnpiY5D
xC/enTHsc9a3K4LF7q5q0y9NuczeScFLDpIn0OPVxr16oruMq+N0tXdO9Ju4hGC90MJCLmflRYER
hFmy1yXteQTLVT/eYkHBw/gUT04E5bhxql7tNyAp8HQ5wpiVetVuj617dUwXnfAisd9bjM0XnD2H
9xR+LDRQXsnMUeRCaYjwye4IPpY80Z0N2jHYDIw6gFNxXYbxBZuQ/lXz397ewwYPrw1ObHhoKaiR
4ILiubVo10dy3rDFwTjGhcYqbF5hQw85OHWO+ydRQOm0N/vxJDJX4QV4ffgfH3oYg50RxFNKSLjJ
oI6ubh8bYdgGXZlGAuv31LxoRmkVBkvT7FnU8zx0BSOMNal4DExHTicAXpQ8eKpYX7au1nx664Ez
MA4t43WSH+xt38a9z/1g3Y5u1ge3taFAwId7TmmTSMkSBRmEOnsi/G2IyPKUSck14NzhgeMd2at+
NgTEQGOosy4gFcvEWAFnjoWxG74uZueA6PGBwM/F3hRlMdGhDj/n9Ata94NlTyFwemfA7w+Dmzea
84BwOXF1EA4MfHRp1l+9Jqi7fZCCoDILFtsWG2TkXZUFn4Oqvfk/5oAIhoBHHl/wscPkjOxUS4Vv
gHrNEeu1BjbXTR46ah4cD81rABEYL/ScykEMvroJI23Izg3X+hSTT2JrhsRCaHlUYZyFI0MK9/7L
FaVLnHr1qqPs7M8AGR15pjnKZO9Q1N1nND7JiNmT4JYze+MxV5jAqbOrKQf5gkrVat18Uk5ffgyu
Ptbdmhiwb6SyWLMZTlAe3l8A5Oq6hrpfYS6H6NbG2j3EIw/hE1+Bf0Jot/uLq00phUMPvgaIoip4
hqe+wPTd0qrHOcJE4QArYy1HYemxHdLE5Dsseub6mjYaD1w4jqTO80A2MwoYW3FOmFrhK8jtDdEE
YYYCB00cUCYKSfMzP3HJ4AK0k9r7cufhXPL9H/ZFmMHicMK9BCBiDydCw6TLCgfQGBEUcxVABDgn
BM01YyPBRN2j6joVUwWf2hznoofQ0xEcb6jIlUDGxjIVtvBZuXsr4UJ42yCqn7beunFl79IsADec
75wm5cZJCpd9hvGcS1i63ePhOlUT1a6pvCSe5/WJqfWUIgW7FuHBBBbjdxrVN6A+iaMksg2mlJr8
Ou11MDIY984q7vJ3Uh9ov6ZwpRHiXECCJ9wpO8P4TGeHv2PACNiabyr/ab+2w0PJw/cK1DGtirn3
vg78WlNNdlghTR4elzJkTLF5bQcTZRLr9BM9kt9+rhbDWA5HsUwxwUJy79CVXAbuYbMZssaHFJmD
STf9wGwV7M++V9vwVcYdC3Q06Rw9esNT0MWyQ4tKisZp4Fz93MdZKmGCTVDheL9JmbuIeo7Nhj75
+AG/WbK/7m4RCnr76/Qm0Z4TWjvlPMMvn9CUQIVvqsUdBODFtSbUjpqB+v3+LR2ZEhXzI/kBH1mf
vAPNS+GExxpnefhb3k/Cfvj699/kGqiNeB3sGCEUubXbjfcJMQJ3mLvH4VnoH2WbdqMSJkzm9Qwo
T5LOqmAb9R5Mm49gAmlITHhc0OB0i/6Br9NSPVRWGw0mb0qEgiCT97IRdAfa6IsQ8VNSx0DmYqTJ
X8L8aMmNZZ7m9oEf4K7mIPluDg4xMCJ4YbfcGgqdtnPDexXPLQAUjLrxy2GUWG7uctIrxDhCnNrM
xfA2ensF1D+/Xu+3IN6U/4viDLKBRveKXPG9bqx8cj///opVuUhXyrTyvzG6zIQQvy3YT77RJmpU
Ajy/V6PJb6b4QFsMrcqZlNCnskZ4binSRs4dp8B7oMUVwgs8pqbX+DvNlz1fDXT3e34ckaxCpFfH
9OaZO+TBTeGqUwSw5O/I/bTtOrPbQLc7SzOAUSnx2OddppORDrKxeh4GoEuYfaApgsoCiJcyFBRu
02X0RbQJLc4HBrZjdsEgZVOSwg5rG5lCpXSL43Hv62YDgfxK8QFM81oIi6jUE1ydcvqFTRlSVvbw
E/NKSBfSZI/QGGMtqi3EbTdbhqqBz8KkaxeNvO7fZ3eULvDrMWB9WR96H4yRldZ7vucP4GhOox9e
GR7YS4NBKPZ+mTOqrXzg1JAO8DxV/OEw5D/31+CFRchter361y78QlVFzEPCyPRFtN97/pmDKvPf
T4d9xHoseqvqgI7J1MM79RtLFq6G4J+/AmF7WrLP4Wx1eSBBrcfF9HthPlMxceLkvce/gS0xLQWa
3zHKKeLrkgb2Efdwwu784u3eL4wbJdCEn1f/PP7/4OE8++EbTgOsmqH9/Nny0x7wKMYl7TYOt1er
/utApaibwZL/QLFZFC+sc8h52zDDamHD/cwWtgQEByghb+v9N8LSl/RRgnxRfHfudzRplfAp+1d1
or/H+2ral/0XhpsQYPA7ZfB9ix7fyb3z7gOnP4C8nRqPat7KSxrtDtlV6j2rdSmt5HqcvjYZuh68
6LEZJAKRMCQSKtHv19g09ZDqAiEvRGzKx1EniHA3g0MzK9aARuXsHoUAIbf4t6bCYVDEbJyGDA6W
EIdXqzdFGegGUUzoqQjCLF3trAJicqM+azF6yzDzvQe0HuNm95DtJ/QMTNYRx8Kb5KE6dD9hrE7l
+Ixx9FulMaXy8rOGJQ2ah/iVW5mZeG8JsG/VboHxDL2EWn39g3KEfeCqRax+FXkOQsGuUehWwuwL
g0b0/SRcn+pFnvQ9FXQwpI9kzjZY8V76Jk+uOMxqpoo1FmIlKtzUqn7kHcKYlQjxgasAS5KsljRU
oPMUCN0Qz4DcwZOjCZaFDS7ZDDDI+5yVu+rvd9orzlvYHiDDxnBGsMl/cCrXj6W+1eZX9dA476Df
2oHmPG0wwfnoHWwVrK6ITKqp+xkGkaDnakuZ2iXF6p2zFWa7QADSTKjxQZ+YyA03GtZccAs5qHUx
hWSGkK1w3yFgerSEo8pNjbJ1x3B5nsGz6BntTrjcLboA5+5h/Ny0oIRffKNvi88kJS/tDEAB3vja
vRIM0rBv5GrdPY1HlrZ3aONVQFxnj4xDXgVPoi8LK1NsY5BsKh0UV0M+kSDT/DH3ev39OIsZ80DJ
Q9rE+Ko1R8ko6W/hKflMPzBNEfRpUoUNJXlueJLeZzGSD0vWNRVM0k4ZYHy555X1wuUU7SIQuK0R
5YMxAbxLmsm+mOuo2I08nFuKj4M81acwAonUMRGwQc7gyEBI3kOJ8hF0JqTURMKa1YFxzeMMUoAa
AiHECOgV7Rf+QBB8mXjOieAlZnGXM8c4NppxA2mGBwlaQmGLiTGDCmQ0YCBQOcu5MJPARj81N39v
0iHg6Uwo+rDmfSweUL/SUMbcoEIRE0AiAU6W4NL8Foi7EfZmDgYbDgqBaf7H0/NNOPrgtjUBJjnk
v2oyhFdOWOiptKGP+bFciYZDgkgjw2QCX5hj2r7OVkQpbj8MZEzobfMSvJJydZ9vnjbeQqs0YrzK
YLfHhYJK8yWcbqRSDsMU6owV7DvzNSHS1ug5Ukh3bKYHIL+v9d0MhwZ/VyKu1km9W1As1W3FqIr7
jLsUo1VdONpyL64jcSVFNh3D5D9Ma6NiCRCnn7+uMBYukNKrwD13VDhvJw1vF073bg26Yii0WA1E
rWD2pqcQhCCesenTht4DhyzFFxNLFnNgQHxdD89V0PMwzoG2182QLaNeiiRfEHGEAR+eSBEGP0sl
gp+xfgPoUUdCPWL53MmrYsDLIwCcBSEAQSeprhO+QYx/1WyUDCAF7dFxV1iBsNNCUgiv8+dycHyE
s8YD/0OEp5ggAXikbs5ssPZzhpMQTxd7dFJsmCRCAwv28WfWT56s3z522neX8gayqGAJCSpWTSM5
ioX3owwlEsNtWFtP/6zZtO4Lki0tId17j+UEQQIPUQX96QGqAETtfLlr+K/isHtPKGUohPMZiyWz
j+wvvJEwmyHZ1x2CIfm3oPO4sdmcpDJcbxmozlBU8u9uJ+AHxqAIyoThJ5RLIb+uxkg4sF5uQuSB
vmAzf3w0n3TOw8n3QiARQBh++evhkVmiNUQGYe4x3HhR4KBrgkKDVtpDXGOPaF6vxGg9oWpRBmKJ
8gAZ6WNtAdrK/B/+KgA5wfcXLYbXAZCFc/WkhCm0YMey9uRbCH/PCmNHslEc2cQ2zFrjAA0BB0h/
rMTZBAR0TqAvOwG0LhYFDIiYTEpxZwJaERuNL7NXC/BljE6OBkixBBg14pldlfGPHu8T9SawYyKN
XptrqRv5zQLmu+Ja46AComIiLQSW1MfHT3785qbEe6wSpekVU4QM1Rp757hGJJ1T58MrwluEjFUo
wQTY2uIhryfYHbiCa/SFEQ5bgQ1Ccen8DQkUR8RrdCasZjhxCpmR4qiFUIsZB/jr/22LM4bzS3Ys
POQtyJAGmzsq21qEUSo2WxSAcJZgjUvbiBc6zFiSTdk3hBEMKAcbHo59OIvgcA8njE/JVaWdNwHS
6LXbALl3zf3ZAzgqxomTjg6TRpvtUcFbk60Uvxudm0mWH5hKA9JBjQcTRvxEAHggxwcn+QgxHfDJ
mO4PQSU5flOgQuwzZRjgBKq9aJVyc5uZfErOfBEeInSKOOlQdkOWQlLLdbA/iKQhAKyQ1rl4A0Jb
fU8EkT1HWot9q5lyGGKXIhJxRlzih0AGqOc0F4tAUEhk30xX5Nmg59X57tePP9ymkdPDeTEllU8M
za8ztfI6dmFH7csWAo0Rxp/jph9qnJBDDia5XDAyvElIddx+48Ji+GE2OLDwurpXzpNAxQOHGluc
CrG9hdP9GT9e0z3L6Gurla20S8yhoHaj7iXziNyLL5FKQn0Am5ovEP7i2+6xSxmksq5ApEIdRTd5
YRhQD8blupo2aPevcyy0KWkquNg6kX7XeT7t8D3q1upWWkCcvvH6S7HM52xPR4q+RMXfV17ocXFp
jrggiV0Fd/Y94/2nKW2fF3J66W3nLyQZ1L88UK+xPkmXeoyPI447EPXf4ej4RTNmd8f+soa2OcOY
PZYXL6KpDA655tgdsbOr/pRZS2W4D2WSgUgY9Yk+m6DSXA12zRhQiQ9Ss6vjyUjKS6J4QxxELjza
JBT470VLxUg79el4NtMl2bdr3XrA4n3BxxQuL9CgGUQ9Zo9LOW+j0oFHNuYMJK9cMEHxg4Fij1wF
xmzPGowVr5iJE6LkRKxRYhRYzMPYiF7if8c7/HF1QUSU062vMKUfhNMitUyqMQYD0FdpRCCqtmEd
1ssM6zDBM8ZWx2SqM3vOyH1i/+sDh8yuNJrkIaEteJrzASnrDzIyvPPAtmCBo0+BRwaeIT7mJ8zm
o7HO7o3JESf8S8zUgtFYQls1+86rqdC+CBUMf7H3zdkddwNvz6wKNf4EH5/twCYniwOuDsnigyme
znrj2uUlyGwKX4JjCCXBuRPe2Ufq+2WLEEsJNicPVI/Fn5KHi6cZwUGktyCL4ZWgSxjWzKH4oKxl
dslmQr/CpE74vRJ8OFFMEl6wqqkdbCeCzwbiJilQkr0HMvsle3oA/CxIGeY5AYDOgoF/TCe9HSz7
2YCtH0YFOaAddr2vZLDqVh0S4RMOQlwyXHaOWUSqw/wWQ+f127UUIWCDa479KGxp4ULwWKsohnsm
dggMJ8ldAu9dM/LivOEURWeArFrwf3HUKjEYoBQFjgQis68uuOJUM55j+kw2/IwYKFgQcwlAIPPF
/AK8EtELvTtb8VLYmxdxl5SMBmKsatmnG0cUYsJHmu6ZRpfL5L9mmLkAgMIaNrQF/h/xYAa6S54T
8z/NL47dNqXcP78CtrmOXrpDBV4x8bpe+MgkH+CcjjPR1dUTzierbw5DNXLw7T6Wu/76A/M3kMmo
vydIN6ca3H7GAEuLQMIIzRRW2+h/cEEv8f5/2XfgMM5duBMNSQwlIp2a8/kBN11krhQ+jjcwjCoo
yhh6UZgoSR9oAD3sBXms+4+m++pKJFvDAPyLWEtA0m2RcxTQG5aIEiRn+PXn2facceyZ7hao2rXD
F94QGBTkYcgYpOwuCBlg6WnVwgO5VNWdMEnxZxL2cogE26cDWqYJtosDj8e8lRsnFLnm3Q1DL8pZ
tuGjarC5ADQERFV9I5DZUBFQ92PdJHvJGuh9X0VZ6fbs1F60/eA7UssUo9J5QzP/LdkUAmQ7mw9H
g677G1+595S6YZwougZDRboZah6/wqeTi/JY8aj31VMFkiUwr4UkQWZ20blXAyN9P032F9WkmGBe
udIVoGsntomTZzp2lpTWQ68K65wVg32IucqD/C+afS/zfhd0BUg51tcXgDURJ89FYYrkxLa9C32A
m2OCNFwJcqOnUdm8j4MU/1WVLfvOhJGAkW6p61rW0039l2DP4dCe43pQH+2En1tP4YE7+/5VQai9
KKhYKkEEmQnAy5qOADQ0RoMTmVBmJUtZZ90PwQvQrtNOL5kCTWtSAbosrjq71rx3I9VzbkCP9cyb
nkKVeri2kwBAnZd6E63KT9B/7haLxpNe97pNASy61xz1Dm8OQMX91OlGFi2gud5olxTaU/UypdiV
uT9vwcn3iH/3A/yB5pVI+bX4dBYtbGx2YCjonZKnFiiyP7pe9UFzfdk9Yg899L+y778f9CrLqTrs
gW2R3nU+COwjRpX/+HG6HbnSY7TGpniKfzUT+4vBvX4Ta6b5XmQu4tdz+wN37i+2idXhghHT0EPC
/MXqujdj9Xjb7bIKIjwGvPcY7lALNr0ltA65vjLBhYH7IFUzLybe14XegiT/fbqvA3KRJztgaJgF
FB2I0JVUWCwDquSWCBOjwpM/zKm57l8IDGKMUjPIkXYmJAspHE460UxBk6IZa/2y0YXibPwxnXgR
UG9svzRXhWCLRIrn7be2UL09kxpeKBtDqfcBx+JTZf/+7R4wX3fGwFe1dw5JwGi2fcqr68bhJwjV
nurcVGagwyxeQv63QzlC/RWoL5rOv3m0nO5MG/wk/BnO50LEu6uPRSSvuKi4MhSGIC27LmY6IfuV
CRVXTY3uUrIaOEoktPOPkTJFhUaV6En8rgmuf2jakcXCM1KJK66pV1BjV6xx7iOd3GpAWriPhSAK
sRPq46WWQO9D3+rvjHDXz+hchyjaa+D84k8Q9xcvqlTmMTZLGYIOoTQHe0b4YWm1E7BqpbWJkZsU
9+96G3ArdP0OUFG/XaRkPZoLslZoIvMHUilN6IIvG6+6oiF/u7ppuRWC6LyR4qmxoE+yKmVsU+G/
YaojcOl5KTUCCqgqKLCHHlQwM06WXWX1VLjpTo2u9fI5j88Yemxy0ND+CHIVRBm02QjKFtYoPWeQ
mbOy6K2UeVva+d7JL4VAGnjkWNlGW7KBuoVuMpafSnjE9jxxHcA6Xp3fxqUkyK6ojNRzebdiXeaF
1dQmKERVNLQ4W0waS3MrXdhWPvVEKbk82SgZzQqVF4ACCBINomXzmv/WTarhCPqs0NeddHIt2U4V
upW+I2US631N+CXw1wL3IiZvupQ9SX+jT6QpxnjIRvfratcSBFgTZ5vdw8MKuHmCKrapoB4I6m3H
32u5ZekXrQpj+1dB/0jBdB661HVqG7YgIFi9zKM5bE+BQItbOjhUdGKOxC85AYxtzMMjHBBat2T2
7rYFJjxHBD/UOwMTlIscBXGgXN8JZo/zwrG5qGFXNeuKy9reT4c5xZaaA6uZHizaFyevRj7NlVgx
5ctJYXsB4NIgzzi+gU50k6QtwVy3zJ5D00ztwwYrg2MoJ31wAnnZiTiLnQ/Gh/ZDKA33O1fqH/dg
n8XpYK5ZZgrVcb5LGcyoVU1XokCu5m0xOhdj5SvsVaI96f82XvrzxrMG7JWsTfovZu2yGhueqlD1
BxThVD5WW32qFMt83k+4zd8ZhZVbPv1+sWsBEJCF2lVTcB6xyvJWzGmoUXUYLPe9zb0bmwy26rRC
+1wpcStmlqXHun65Vx5v22xtl+qn781VonfAoCX717bZpL+Xd6j4Gpw+oILMFXcnE82DenrxgA/E
R1VHr6T06o8nallrABGmfyCOpV+p1bYwh2LXW3oUtsRocHYw57LNZGPXAy++fzFpo+dzHQAB99lk
fpH3bySnRMRacNqKxJnRLZRWl+oyt/JvpvTU7FzmN566+FXJHnErG7CqSyLKWnOw30uVORIdOy3N
PdTj7hlN0hEyimKkunBuEt2waQTZCdxRouKKdhOl52UBin1DW76XHN/IGkCitvySog+glJ8MePm9
CPlRPS6mq83b49qA4D4f2q/4bK9BLOQ0OJ7cYmFxrR2Xm9Kaftz1Hmxb7mCt0ITIArnq5emSd/Se
5uOX9ShHOo9i0L61gUJN7dpn/OvnlyjAga7boAYVHNTuCIvKyLY8oekj2gyVZUT/wQVEvhepjYrN
gv/Gjb6/yoLw4UGw+Vab9rZeevHn6ptUiS8VOrXMJCsX9L8TKv6DBlZwWgu5Qea9sv3QdcOa1+/V
MMoHVXWOWs05cm+mti0neb7uagtJZrAlpfZUIFac7MC7tKgqE+pSUqmiJCrmjjlIo86uG+vyGypv
Z0EwFr++75jzlltef4HFSLwJluJGyn/5eR/f26l2DiFWrqoN8CYQkMdwqPo4dXepgphmmmrtqiCE
yPnUefUBZvHupZoeyzZ1Ti+kQAEg6rhnFWzgzsGRKF5prVvn4VWpXjDwdmcUBKdc3Q/3w0Q1zrgB
uEX9ngLFNzyr5m1/0l4SNKM+oa+WLORGzIVL37xShrnu63g32HU2VfygEhVV2ze4QABFF6/9JZjU
lvHK/PsM57jQmrF1pofp7mJ60y711xqyWvYVCDWVr0pWaHsqqYzzyX5jN1Je1ukL6Y7rYVVUy1cl
Smdc3hU/VKej+wgLIP9kQOdUqZ4rIiSxrnI2+dUzY9XQK1dzyr9AhZzRgrPRVXqVKe997oqyYmuv
X6xaXb7yNBEgdpbdXF6Di+BjLYXxdoaK5DTfPLzBLFdHBgI4l689N2AIEIiweY2WQ4ArRIn3VZv6
T/VQoHv0/RD2z/3cnq8iTdwMlpGz+8k651RGwNDsS40QiALWCDL3VLpQseLKNUr8wsgt+icIFwos
pdxgpRgq4MnrPiJvHiSzvxG4lXFQqaKsFg2DUoRRDwdGqNfA0ozuoywUHLy2n/FGwl1FwTelAaAC
+YbGq1OPUIrSYghhc/lt+1+9bFEaQVwX3r/YGvbJ9NJV8xT1Rh/UOTuWXksM6K3XcpFdAW9c7faz
4+CSW2QDwurtF7LqN58qf9GmwcHcV9IOHv4O7vlcC61UOI/KvncAY2FF7WQD/zhVc/Qlct1kDcKh
Ea+5eiR9eVC2kJM2ogJHqaJ2jFosDcPCS+elOm8ooUetZxn4sxzLa1d2dobxaastfLdOcIOn8XaY
gLJZ9QIY5sTbBwhpOigPBnMjMxq9qXibV8v8vrfoXdogKKXc960K0ePh/pZeR+fypnP/2OAQUtro
r7ow4dXfa5SBWp5EF7y0R15J8zTeD1efAKW/qndfepCv8Wg3xkuzocWUpPOnr9hylE6S4NlVlueU
OFbmD6wxaVxdq+6XYB0+zKA+i2qE1blG4q07yQ1zFNSuP7/zaiqozV3oAgQIA2CkLLzJKsRpHG9s
Z/HgGScMImVXXg1fA1SkfY+mfEXKCJLFaS+TN1aByrpvJUp33yRV/rwAyRPvYUMlK4WGx1cYeX75
903h/ZofAQGZqUJLBd4Aqk5i0Nzzu99CJlV+KiTcHT031LLsTaWlklyWwOnjx/J6RX9tc68c0GpN
8WuH5M86W8veist1MbHvTUy8bPNXW31ZeaWtA4PfTMYcoMW5ANDRXn+sA70sxtObgP2hdGFI9JuP
A+nc5ZHHZTG3bq+y389zdXULdMpk5WVdfkqnJtXbpubw2StJkGN0rpIJADjK1uPX8steiWNRzthi
XmP97Ar8d/+zOLyvmJuu1SZeh5PD8LlvbyAxYp0nTPn6Y7t/TysoBzndDbQLgzw6hXblWCe5+Nwf
Bpd9a5nsxs/lX9EResqraL2w4fKtckJWlyIEVIn2oNKwBIehSY7CDUKbqhnDA+5BFoW0QWxW2iKP
ZzgB0oSt5jizKqFy2svS5KjQ9Wp3KQAXVSwIaSQ7McBa+EtKC3EFKJIGhRsWOyGVYqCfP7CvnX/N
7rrpwdSDDPu6iwWv2ImxHc7GF02DfXndBf2IYh1zmfjJvryIWkBwUklaJ3+iM+FHK8tCd1NQL3yJ
3oogZCsNId0TWhsnB+p4QQ9EoBlyPBpr0ewBwVurzeZCzSGfmEIFRiH/1k15RxUFB/I231rl6z8E
V8IPaKb9HKUDrVZrRlfMcZyKhj+NSXE87J7zP3WNn353yCuNZoa/rGeinxpFQre7LnfV4BUMYd7/
woHw4tmJ2dePfqD9kSnYyKDVfrwRlQ6DaKTkvOdC92dUHjX+kDH5zahlZpfTVsx7I0VTYp5PO++v
b1u9x/JNH6krNbYCsNq1O1ko+wpBQ5qSzaRoTCUtbmVRrrwFwn6W8MHDk4LgJjwQrmRGgkraoi0X
etqzYPx5i7qxkjwvdNR/6o/8sAK4LGeKhAOX6COjTUCPJ1VICvmFK6E3JVdMRepM9oBohtcloBl2
HyTY9XL8v/cQVuK1bRwFhbkrHWbzEvtU4YdKiahjFo4SJYZ8O+dDs372583YGvThOj/7DezxY+Fn
Nmw3h5fobbYvDBTavARS3Fh+9pMRqduhCyf3ISG86wZJUr1N+KFMNAhm9uo4HHNDgSbldWM9en9D
hSSqmxMWqr/aNoaJqNbvp6Nyyiw0NmHyqdIaOOoGXoglowLgYRrrIUuu6OOSH3LpA/V9kgXhhecD
xx9L8YjnHrXb82iqRtiE6dRL7IUT7VLSvWB1WKSsVZgrZBJB+cuywvuOw6teJNzjdjhGEG6inhPR
tV2K3gvMSTZ9j9oEbyiGTqev0th5+G2oUus4JwDcQob3RdmmJ0d8RmPxnJQGN/8afXslVKAyYrON
A2KPz5RRxbVk9NJUYYOkJEpemZqNdg7QpFdp1P89mSBpRLWlJUJwlD2ATAUm/f4533r/eu+JT8xC
crr5by8SPjSuxeI58vlhQHJRp3MuxjXfEqVUl/FcgyjvMOkwXVaztGL5y+tIIBCecSogpRQgU4br
+0n5/5XmsetTf4GzKVFG9JPPMtM/xzIypzFkBKjWJ8FEIYCIL+1FGeiQxC9jzd/mCahePBydmlRc
Vf/4SuhGtQeCiEPhWESBcUMkd2S0Pj0aTMkEh5xXDuxsF20ZnemAGiW9BiDx0kHVEzPN54YTLU3Y
MYRDdw+K4KZaoIaJjiHHVvqwwSSFwmnt9LaQ0CYLQEs4ArzM0Bz8FFTnvMmxTmi5aZJMqAaF5xuq
8lfic/Xl9JKSJe5E6o57JEJgmKDWVwU67kh36MsnXHqDb/V1RqHsGOAwlNiu10B8zn0dfnY/rCMp
ZcKR0pSBhtHnNXpV7iv4En9d8u5FM4JLu25yoptRTg7aSUGZJ1dVYlLtyz+Gsb6yqzpUcP+iPDxI
WHMydIv6VVF28U4Gt3VqbTubFj41a12z13RVBK9RLh1wCC9ZJ8QLFRjpkhXm9Xl9UpsoEiw6BAS2
g0wk7X5S1aGtTF6YtIVu3ovGy6ZFabdGpus3mioV0dFO0wNNKSSdSp1zfUL79qWqrAr9C1nsB4DP
ROtYOIVL6UtX2mIBv2snu/fuvAGEFzgmBCRtqJg7yjTvkKT21lDTXwyX1XMtyIaKsCEaXyHtjrY7
QPx5XhYIxCwuVyrfN9bn/HxdXjHhXtezNHzmhWy6tOQ/sWmkckw+Hi3n+70/+Xn5XGgoNpAQz51j
juJ+snFDdfxhZhuLztWQQZ80FQvPZ+ludfyltHMJqZ8p75b5323hOCt9pLVLSHicK6/kBJFIr+UY
zQoV5n3EgGKxbqzUKfU5T1XKdc+X1nxfT6xr+puvi+aDk7twIN7MiS9r22M3sdNUyIylG79VJpjn
ZEN386yzT9MUrseYxwKi5/RbEQx67GqOXZOhsCJ6G+ANd9uY0nkzy237VqTCWGRdL0Fzbp8aooeF
WH62qOVCGrjVvmIcSq+KRhzxtE190nqpL+WJd3ZKj8rWfIKa0neE3hg5gt9W3xN1zTYZ/jLAAptg
ndK3W/5eyvLQeKqpU1UmmZ7taM6MBPTlSc/bS6RjjTg13SSm2aHIl7aWbCcI46yaS8Ylsu79YE5V
jWqQnEb9fm233dczFSYs1i9FCc1tbPHxXoHQLq0gdCocGsqC+l/XH8Ezb0PIcuGpdOlZmGZtG4uW
/ggVtFKghpykDuwmGWcGToECq8T/IDt70y+pnoep8it4tqosNOKzsQWtylTiinrJ2n542UWfv7g/
yRbP6/KktGohIVYTnaNZil6k/PRGpuyNnrjWW47DKdiM9z+ThqChFbK8pxLyPJwvGvVp5pKMuenY
zO58Q3h+FZJTEtXfS3hnNVII3vL5J/OWKSabjw5dR5uktMUHK+wxEbAR29JwpGxotaTLJhBdpFHg
/u9oPEkXDfsPrx9uaVPuXBV0n8URGJW2glJJ+evm1sM+SCRa1rAkE9NC4pU4eL3TMshgS09DFbf8
+avlNmcQAs2cN5J81+386fesDXb/B6eWWEFUTKSNS26zm6a759hI2bH4KKYQqiT/QD1Bp82I6G15
AtD7cynhnRtsvD5R7jRIYJ3ZarwHb+Ko3VQle3+NU3Lcjh2npsaR3r3pzrHAWHAJ1iFTY4xzWWGs
pN4fA3SwZNm0EvS/sHKZApHY30PNOzglOsdFBrNFd5ysTHHUGCMmvN+8BznjEHHAQy0F09KFHYhm
IBNGu6LSr/YOiaBg4r4XsL7mO6eCcnf+F4UW5OUzUcKkv5Su+SQahvWk2axxgEvioNZdyzQDTivT
fB1MBktwGMLuIcOiPz09KodsP18KvyorAL0zZ+tX4pZPKtpO0GeLK3XEdDlsbLni6QniWnXcnF/Q
akuLg9SoLLVJJ0vZbGERmz4yrcWlen3W9/POctXMQlgwrs/29onOLkjVnWZZRlV2qEMr9xxdD+8Z
Cq4cYhTvEGJi7dNxeDHqWWjeMgBldt7klxozj+OF1KEw+Xz205AAMSn4GU1yqb+erJ0aZDWqKRJa
L0T0gqvfkJ4egMiqraX5HhSZmHRX2fYVs8ww7A0gKFdyj0pdQIQp/T0q0cV0S9xSYhyxKWpmNswi
VT20idd8b6kMon8Ab4mzqwj++FkWIZfnHVWZdJRt2xSig8ZBYz7YNPhntR+dHEzaLZ+lsMKjvOPQ
A8G7IRDN+WPvYI9I/ivy0D0oa3lrwOdf24/SBQSrt3k78cddV+M8YAFkNpU9pgd5V+wQR22ytl43
MtlKIl5VxbwoKcynh82IvPP91G0u56UHygx5pXNpmYPoLoKlnrOV9Km0yRb8zwoFeVG458rxXPmy
rmxfGyqTh0SZhdT2UstoNerd2fMmby+Z+v7IDLD2sm9BvEx+Kzzps6lSJus0q+02/YT217oWS2so
k/iC/VZ9hRr/bawuNaCYxUkVNL86dk+IobSxmd+i8uHTaF1u60Q01nQ0THb4H2wq1JVRVhzERssS
OKPRTPqp7m6w6Zxld9olpWU5XgwdnXsz9T2PR5fRuaGr1aJSSa78/HYm1lB9qaV/9gPZZn8yWpc1
3KBheEDyvkmplALqjegCtYJoT+vUSY9uQC9pBgKlxdsDIuFeSJK/gydqnfDiM+PY136QYniP164x
cgeSMLDL+qy7et/PNDKbl+/d2wsY1+6DkBLym7DuyiI3hMGCcw1FHYXQBeEIrraWA1KcRF8B2xcY
Mdo27ZzwJj4+1K9fq/JLJUY7hntXugghaEJfWV3daP3JnjobsmF0l8oaIuhHpCz+kABcim0fa5eX
7CQpp6VLe8Ax2NUa2SkRGngXH6dFSaFNJvKr0R48FtDdS5/E5KqrgV2mcSw/wLmWQQ2w2r/U0s2j
9oMq5iRqcKxq0FXXjr3Uz8rQOycoTCSsN7nX2kO2rEZcnbSy+as27kTHZQmZQVoOOoSw3CzVWLep
nUwExrB5dLFsgc2TC7FO6zEjvRlyhNSp0ulOytq2DZIS5Vwph74brHEX7/dgfXbqzevK0OwoQgvq
VY0saf/SeirvrJfPK8Kq6Rx8jwlOPkuvNPkZ5fV1ezOO0aCCv+DNe2xDC1OE1SoCsirR5f3cV4Nk
16V8jgfx7Xlx0Xe+z7KsbOqhB82rKX/VfdLRKFLlKaxVI64o1VOuYxVo48IjKKcyTEnJdYhCpHWD
EJUr+++ULKyRri6Ibyeby8Gir9/f+OUttfiaYwo/vk8fN/UojS/O04tSZy/z2Qgwcr1QcZzo8dzy
5Hp2SrqdF9Q8OnFiW9K/Eg2pwQD+qrUtkmHsb3VYrtVLV3Ff9KwDXPltL4qH90f/Jvl/dK8Ngl0F
EbfSLqxFX4GuzIULc27SS7woei5quBm1Rz0ol+5VlmuJH+bQgF334aL3qMZ/9l2UtuqLRVwIKAk9
8TwfDeN3g2OdFwKHd12MffE7yeXJKDbj9EkwbJJVIdStHOuxlGwLNVsY6ctWvLHp2u1b2dpZJ+g+
OLbv00Pl/B4fTWb4xpa+JunpTYqHmpTpxcovo5SS8Sp/cooGukcxM1q9v9QuAYPG8E8kU06+UyI+
cwKWdCNAbnDQo5PyzPiVxnjwH9rUMqHTEG+Dkpm0yjvkNTH1ehjb0DeBt0UqiMhAPtXJtdedy5BQ
Dk0ZSFO1f8lDACumeNzEWmTHXvrpwQYXAc4GHOr2s+gEnumi+tI6Mcqgqxxle3EyUrOkRkxGFj+O
j3e92Nje8RRus7jmTKmJkH4/DcHf9yBMiaGZDxX2rO4ZYUNcgcwQEwJbCOIiCQDp9o3n1OvHoR7o
X/FTdOunpycsJzCUxewwzLQJHzCc/MjWEt+PT9h304mfCG5FsnR7g63K9OKjFVkOEMafCw7xeYps
YTN4/ch6HNtB7Os+uk9fVS6EbocPcgZemfi+fZhSQHUcu2qvPynQ57flaDV4tqH23QuYAvEIvSlW
qDSk1NtE6HpFmzMTRkonsSg1+5162asSEZVQ8ta3Wupr09t1zabSunN81wusZ3pHT/PtOL4MEw9z
Z91PaJ54QrWwLD8yxjXTTjpYk7Qa7wL3RW3O/xhArPRsU8iqHdvxBj53ExJmyKe64vllxhbhy+cp
dB91sYaUf8zsKuDzw/apSc+bIlu9sXi7fVw74IXddVdbjFIk+bft+6GlRfd35mtPJuWZQU069Q4l
3o5Xps/RbxemYvu2bfIabl2rL5/gf7VDyZJDJrapD9iz0w7NKX3OucmsO2mpD5OGA7gRtzWePTcM
Rs0k0d9OszpAq9mdVonSg0STCugcJOOJ7v2LtMkw8xVcEFlK2VpvkvDz26r76iHXIeIH9KDeUvXM
lLTEaI+JpQRe2s8m0KN0RZuWXwW0lFbtb5tYD8GSRzN4cQwXH4nWb/vBIHBTgZYNInw0IbpcqXgk
jKgb1Hdv6Y5pCI3AnKqbaoiqvyVBjS+LuvZrDzyBYxCUKRFhfI54jrwfvi+0ez2B9kEtgKSqPDCG
RLaf3YYZxjFzsdMGu+aAC3otWafX6s4UplElK8s6URzIOSC/lVYxMtVo1d72c/xyU+14B2ZtKWTL
9MgUfO+D9P0vaRnb5b6fap1Hv2h4CY3yeReKm6ogTRYdmcSgswgBdw1fSEYsRFn+BL3dEyHYhW0g
UXtFBQ1NydeeHBBQlD919TaK/Snwzgu/hXgnLOubafHo5QaJMhSeOgiz9QWu5lpixQE53LPWDsWX
9lMHb4M8Hx9tHJTHUra1qmUgkZRZlEBBPIvZXtZH0Q7SpGP83VgMLp9UCZTXwNY3+V4oqinNyS4m
lW19X3/5goGXZQVXkH0x488d6FUdBP3Bc+XwfR+xA1ggJVlzqvHf11q6wQJsBurWso1RML2p5C8a
v63HMAhNvhbmb1mZE8muVT9dvVemIZBayC34+5E0V+1tJlrAQmWcon6ucRplxFWgbU7uUxGTCbMo
pZ7VPz2ioMca7gGoB8wiNci2AH6efYQn7JTkO4LPfrCr5SiLSD9L14HHV1nPkvUcYJWIrpmB+aPR
RA0BmAXYdOAmWDiR0cD+bYZ2bg8tsvbyta8kqjAT6mO3lj0sFz6iuS7nGvNerH+eTYZJjey4VyWq
80GyRuOwjHVG4YEBhfxYSpPQGmXldCw9EZ1Gscb9Fh2msc4F7Gl+dorkrNujyCCl5cy8hY36WMvO
qQlE/rWtbhzYgE3AmUqDMvyXKqBI9SI3TdXmHfBGsKdz/445fKEBytCP0MwOhIolfX6l7rXpvbxd
rLLfeaiRQlSLTsAEqSS26TXu69vKVQtDKlx/tmS0DJB2n5CY1c3od/qc5ej41ckhH+rBMl7OghE8
OMwwMDax/LF7bJFidOI6DmOVw2jSO77hPuzf5v1HzapSHzt28FlasRZsyvT7XsW/eX7lBrHZoaIc
PQR6Lcm67gKHz+OAnDNenl/5vDLaoW0iEdoxPaLygbECLsVBLddaqerMR+d3B88z2gPpElA+/QAF
WZwHfn/rgRAz3b1Vzt15n23vrcC55JmMIBP2s133t5HsvnYupKFfiVrsWvRGp6/AwLfWkzCasxgR
840O0eg6ZQP1M2+xlyWKCvc2jwDPJy9AGdH15j52LTier+TXsnfj3+mg7KTGx8axjWgxCincj1Uf
1EIC24R1fQsEo0qTLA9lHySml5aXieCQel4i/Lhn1YrqZ74yI7HTCCKps569/sQbt96x8wpQ/u5M
ItE5enReU/nc28t40gcnUFaMwxmtCoOg9p9qX46RmmrFqXOmohQEOe8DYAIL8hFdKZspgX/mxokh
DpoaDBHAmOMRoaZKzqxjiOJfuIM3vdOP129cfSBY2/Jimna9nUz5Xrt9TRqX8aV6v+dfFGBCs5mA
TzdOHALEt0BpuZFVHTLxX4GYstXEj1RfMUS/LOgxxbr0SscLEVpjzQNki8X1OnvWg9CLQOdj8/06
vg9fQgm6PtH66d2qqe49EwHirPrX4aGa+dEiXA+TWtPxbrZ9I4RXTNevTQIJ+UQ/9mlhk+uNVV7i
9cSKK0g9lmqmr00SaCc90df+c8sCuHDfVTVcX7koA7UeaI42s4GmXl6yHb5XX6Hp5uA7lI8Ka6Rm
cjQZB4ZCaPpeyMFJHvPpTe2AwLUtLjOlxaIuUX6Zl0B5mIjGqDxI7KSH8/oO4P2l8putr+1NL+2k
cHTZPJNjvjSO5yJjSEajO+8Db7TP31Pf+qISWA+ASrJwMd6ME4ymPwcVR46OW8Udazmf/YgBoBKl
GN0/tm+Xn7Vkm3pUTIPgBwkwPjujzfQSotqP4D6CFa4Mozr+GTDUoeDFG7qzxdJk5dbIdjP9+zjJ
QuzIo/Q1/3IrCA7Pqq8Knub78RvVfg818o6Pau+AnK8twLbJPfLbnMhFVGNBl0zueN7Wjot8vZb2
I+dgun8LPjbxKaWeTwinrcKRMDQ6xJxKmXX+/LXKH9+82fFcSMBzUelX0MVhIMOLuVikZTRPaATe
9WUX0H3XfkK14pPslT0iyNMJRKZ7rtxu7vx3o8evTemhR6Kow/ZzTgVc6RAtpLNzuT/Ojc3n6n3z
eRvdW5uv2+Dlg5HzIKeHQT/qMz28jgmbiuYprr5+bmrnv8jSLpke7in9zFC9gkrkpXsaXzClf5aK
4/aEVfG8jlCnH2MzlvTkUYPU0n6N4hJY2Oxri+4WdFvc/OLMq3bwLP7Gq6dtUZniHqsdNyw10BMP
w/v4gfw6b09AyU2CINu2K6LSdAiwllQ8Btevw/TSX1fm01NgIcTGKDw3IqEfqaonlv24Us7trcqB
+XNhZ06EQGLCH/IQBEWhAOb4Nufi/DWivnW+smgvLImkAqziksaCLOf8LkQFsZk30/1NTtn1wsQW
ciGIm25HUCG7Zma0HhzNgx8iUZQvk91N47GMiDtkx5dGtk+tbnAkD78PfkeZS+dEEk2AMM8fOaGA
42jkSaPJA2hw4HC+5E2hV+hPuxDtAGldOsolwe8QhKuWEuza5bf6ojETcKHXBEG3emIoILuT3T0F
oFjQRJWsmAO7z18aXDlH0a2enJ3Hk+7BhtNPjXdvuzdRfa7u/ROqITn9tF0uvxK1JMILj+3te25B
b6F8v+ZfnsW17o0MKFE4xZsDnCybqCtwZWd4GklmqJ0qH3+uZov31ezy+VDrDV+hoVv60F7QhLz5
fWh7n6sfobPJXkBmvuMkemj5rz/ZB8sBHDnVkh8SP0IvV+6luegjVGZ3rdVrXiZhH0DrNxv8/3bA
lXg7CEnTQQ0hBGxobn8ftewlhYSPoQ9tbTg7pmtZkj9pMW74GWXepUoSasFAxD2k5TR4QqxoRooS
9MZ8cCqQDPh780yEjMmwdJ8zjFz6PjqkwwXuRWrYwQPpNzMN3eqWc1i/j1wojEwQLNBTmM01LsPv
cuM99+ff3qRMqpc3QmAQgmxTFNKBAGtHEOCyvmtZyvK5oAh/rO4Mzd2f3Rs0SG9DT9XTHbCirxqC
NIhuuqaEpugrYMeCDw/hxm761ylOunSvP2UizuuvgEFKS3//6qykxuvBaai6Npx0J91cO+t7+Rn/
uo/nn5MPSNF2WiS9gBgELlH3zihIzHT0t3kQi59H1K3LM4EIlowBnqVw/2pyBU/kaBjgCRAYQBkf
vkOsfYg+DtGUy19SsTz29xWK5tIc30LFqBoa1lXYgD/Z74C80OLPRBQAPXo5rJIdgaiP8NLwokRx
ms57v1DKO0UBdDUYTMPH+JTB32+/e9+9HpyOv479/RrKgdgWUa+TLnRyAElorupg1PdApUOxaeXX
wAh1EYP29GMariFABwJE4qUVIASa/EGLC/bY7B0Dn2oxjDdR3Z82D1F7Sik7utLi6fUGAXk9BwoN
t9XrlTvlci/8ryaZBrfTKAzGC/8AbdqiEqjBQ1OCyaV76JET09CwTQjSbwzYNXKgoDXvAh7cIJtg
+M3q/oWcTgaiwd8YniJXHL4cAdZcsEX9jYa36OcWzYwbSQNg1kSeoH+zPhwOzQkXN1gak/Z0+vFS
/DAXfUCYw+Mw9AF7AOp1j77dTBjEsB7CQgwrIwBX2teoh5DaHoRbV+71wUalbpDUN/xWV+Zv9oeu
GgsiBQxzIkiWFeINdx+miN6ySwoTx058c9Xh64qYEa4i3FqmFJ74shJ+1XaGUKM+60Uv+pIBiPFv
XoWb+BvRp1s020PviOvI2ltejdZZEydYMwUASbiB8PWHb2O18KItGNrggfP3+qO8+GmFrDqLDrYW
1JWdIoyup4DwGZ6BI9qkDF8BLNL+WIaZW+1l2bqBC6wDiGdMpcAFcr5sBLaS1rWdR/GiFYyOMEv/
HsQ/1IweRVQfrvLDodTh7+uqUxUeA9w1rEFwGwr/DUvM34Q7C/17//X0dIACJsRU/EA6LmDFeC03
Mq+4cAP99w4qw39fK4YvsGuabAyS4DZCns1EXZEmMOteFczY3Rtin1SxqxjqcKUPIQkcYiNjJO+F
2Nd/Y+furq4KtZZTYjkZgQTNhp66IQnLNUyUcJGCF037MOmnVv/HuH4J2DMNnuHQ5hHmmADSnY7H
3UcU6t7z0s+sy/4I6iHYqT4LDnFj9jHzz3DcTOTHYWDD1JQY0gZNGTLvbCeIN+KIkKGbaBH2OuVO
Y7SN3r+n0/bgwo10G43KVmAvnApyPZ+pKOJKP6Zh5oaLC8/Dg8tF2qk2ACG+WwDV+O8rg4STgJ6C
Kuvi43fdZ7hTt2+kMogrbTN6Gh7Fx4cJ4ys0p/8gNFa752RDaVZCzVpqa9ewkwaE0i2qpKKm/WQa
LiNhVMMcBalTG6Ebh6GXr/1/boRj05UCq5uGJI2do4bcczcUIGBgUqyGww8FbJW/G9eU2AracGBp
s+4wDPixYbALXmXYPsJW+4ym4SEET+DgUz1ojL4616jUKRu9bDtt3Cxw1h85PwQIYHasvcW50BzH
orYd9yM8wPAOYRGHHeJvg71HXz1v8Cg1tCxGo47qhBZ+mP3Xqi1bo2BSJXBaGpj1iO7I7nZQkm/P
Co1Xs2UXzf4h7cC+CsOxw+QQ6RptoteycZ8qzrv0Q97ct0uHKRJGe5f/7nx9l6sDVAmf5Gqa2bLH
KuMM/d7wFXbZsCPA9jS2DbgJ0Lk0dNi/tTfMROOwW4Sf2kSz2RrSPnwFIn+YaOE7PHNFM7+Goy9M
xbBWw0b1/zk/dRRVO2KiInUj0HKiTtHINQX38HAawHF9f2MB+YIP+/DAwiMLMc7UjTkrnFtfgc+6
jjobN4W4318aMRvcgB/Au6B7dugt3l84TNFHWuZBSK+b/OSlmjxVhfv+fXiudgib4pOSk701bKV3
TmwBSjc2yX8xUgqL2aqzTJduw5yWWu5SPnwmUUF0MmyUQ0vacITF9m+/g510lnRnM7469XAeJg3G
vyX80ZwOPAnHiu3Qzfd67Ckgdc7R198BUw3nfFjP18L4UBx/sMeG2xubhNtGiCBcXDgE/2KFMBTh
PYCrYBJ6vca7r54J8beGVFPCkTEOMWW4rFm3G4IQ0bdvdm86gfX6tVQ3eRx5w7+tyFXVu/4cUunj
5kHurb3mI98Ej/zpL4AhTfH3Vl9aAEeqoeGwD/PhH/YwPJt/IcDE/mZtmyF/IYCFZu8I+0M4d8Jc
FDKETeP/G0cJ1cVXOD1B/KyT8SxsG2MHqyduuMKJNQhzYs3QZqnvtKw9QUTmtbCtb8Asdvkq542w
AfEGFOSELyd8CGHCh0x100lXy5lrv8MMndLlUDnnWrrqSs1+agGB+UPVBKzSvyKAff6l8oggd/yR
C/nvuHEVWqLBnbr98TFuwtZSa3tUfsJE95wmaAJuuV7v1rtht4Kn9fJZMpoZhXgkLAh7/L9vtxWO
GvDKaAYn6wPq47Aowx4T1u+/75Boazr6c4LcJP1gdwrF989WIzyHr3X09UUvBf8ulldl/W8OLayb
FST7nR+11XNHOFj1mVOgaWxL0/AIwth4OmaHr0F7HII2CNX/pmjYDP2tzSIMOqFEbzG1EMJ0oBsf
pu1vUc/aD1i6JrBzAi9+GlZl2OHD+/yd+cMXDtSTZjifwyf+j6jz2k5kS7boFzGG8PCK9yRGCPGi
IRBeeIT7+jtnZp2+nZROdUmCzG1iR6xYscKmhTQO4j19NkKGkU7WGsB0jdZz5OXi6rDycWqKTfaP
a+AnVseoBHJq8ZQi06lVzHO0TybTKfwDGq9zf0zakl6Q/IYLMjJRStqxJHhz8JXQD6poQQjgWcvn
4oqp7v2MMPVaJe0SbDSeYDw+l8bjdhbXWKc09BogB5PJLXQrrEMmkid3t3a7/jzLW2cZFRGKbFC7
xT+2uBTg0RRp+MCMe7KSaqAp0Di2HmSbb6RSzqUf2jGi8xduI2wEBDa+Oh08xL81t8eZaI5HnOhs
Sj8rVsCJQuSfKWaSm48mMAFKbg8+7VGzPNXiVBhDXMY9Vl170gNhwB9y4nlATgUQHG6ftHohSxuz
k74vyraeObA6oxOIVnjV0OCOx6PISmRLHoxaOa2k86GTf4Y0Z6NP3yyyLc7/aORDjDmDftxD7CJP
XT2ta2kkTT20mp7GGrUJlF+HdciI8pmTLm2+PO98f7VguOU1xp5xt9W5p4nGD7gA6DrGGmX54XQx
enduw2+GC2QMh5oYrDnhTCRTw1vsqYjwD6kPqlA30L4IZXgHVDfZY1eIDVAb2FyNxvtAh5G78IcO
bEu37hQPCR1J5pZSzCrEMwquDX9waHCBagYqnmyud9AkInMmXpvH7veoh1zLFz15g3/buEME678A
hn+RH8FILvu4shyoOsFPa0sI7CnDR5oAlhVLlKO2swqWqJVu7CP9BSsE4iIakchEwf7D5QL9ptBu
DEL8fu/l3nfNHAYFd9WjGs4XJKH/nFKOlHBTR4cVhZH/ju+v8k9zRHzmg3D78oMBS4v79rK7riyO
RT3PBcvAccbB9Cx2edmXzUfEc5z38bDH/GljRrATzqXf4zif62pillYMqgPjEeVjKRtEnV4KckZ0
MeW9zftXr/3zg2OCq1N5dNm1V3YtriCusastvIW269HgxlULzEbQA+IKX42TAoPNMtdcUHdJtmV8
hFmxG6W713Fu4gi9ghXyVK4Sayzu2IYnhRPQ/29VW3siLYxU2JaqjF9kudAcLLGYUSArkAfm7EuG
we5vkVYEXPtiHr2SwWDw/U3HM65nhYKKFVUc8I5hHidh3rtASaT9C9w0/546y5KfvK0ssGK2wvXP
ppjjhLXawC3rgo5XqNDnv/pPaQI9nchXiZmaRo6zthrme6rEyUZF3bMi03t2KwThqeqevVN9Hc6I
bhce4K4Y4DyBmHWoyWpR8YvfP3Mep0hRsNTTFVa2OtzqO3vdBooReRmXYwLLu+K81fortfjVVpWa
NB3T0JFxL+h6R/OrH2kM5NM7CijVcSXRlaApFTTbY+lZjVWeVb7CAPql7AYj+ANusuDWcvLWKTCL
lZZ0fVxW6GlIFQk6UkQYzonDK96CMwK1iDL/GggoC8qP1KzrJQ0Ju1mRLEiDmCUHG+J3lBTkYTKt
+QPq3o7xb6iyIBAV9OHGbovZTowHmv7nrmIJyF5KQHV7R66eCmdIpOGUQ+HAqhl+bui+ytd6Ch88
cgutyx/CIwpM7npQPwpDsHRkFawW0g9gL1ErUWZrHKh6mOsUpnQKtyAvMk6netQEP+wl/QE9/8mI
3Y14FC1rSySmNOuTSV/5qlypr8d4KmP/PLPdKcbOriOWy5En4MjqUmaop4DkLT8Rne7NTTX8nXsR
h5bzdXoqYMJ/6/4uA9dlH4c+BXnwbXtZaId3NUggSZ/gTEtVM/Dsn6y06TQyB3NKDGvXxrKFaQ0t
wHiDuiakJCNwrHiez9aO09OumKg7Ml9Ua8xYtdh6LS7OAaWPEaipRXqVul3S1cN8YTwaTyyUg0MY
uT9zhlTTTwmN3rBDvW5VqbNx9+s6cJBUTB1+kb/2sqiH9sQ6HGyMEBgiCtUFC8MqBhm3yhPBOev3
l4a9+QKjRnkm/wpwXEA1hBBWv0e41adZFqrqsH3VZpDN/sJlT3U7JxpbDuAslMLwoI57zjljXfwp
tSGc1vnsUpnFO3k/bzp5tYzOY5SnyuWfzVLEOX9ws1M8WdD3tG5w6JXhipU4Puc4g/MwAsL6XbDI
Lvwk88UOEICQz/vkFofeydB3RAIt6E6fZTo6iPk5taREqArdf+hXooKD/+mw5FnaR7Q3MtQQcb/d
qf5HvkOGheWzCUfsgusgAGJcm6OYQWScXPy6lOXQDfh/EEC4KKcfn77fFsdVifzIhRzVOFtHMzCI
00OXcmyK8NjV0s4r6WYc6gfU2mOq+DUCIF4y7DPKdx+IaQPh/9ZTaFDgp39f6PgwognC8II+05Bs
xgqA+TL6G2Vl4qF9egyOwV+H1r2ktnfod1C+EV7nOhBw39/0AssZP/A/Dx0KmZCG7d26zwktQ7me
CKlQ2hBc+qlRYoQ8FAjzA9IsUiwHLhK7wRttDxClo/8wGnrw5YD7ue8GixtgCPgMBEJXBitRiQw8
YVeReAwlm/A0EDF64hFExgZOaF2POmtkCQDkXnFto1EkNMmfCzW5es2U4bcnU2JlXU+mIm7UE+M4
TDWW8NYSdMclyxXiYaVY12g+0ZADmWjs8NDPFdVCIcyhDbqhW7hRSw7ZD8YXpuYmPOgfFVKn/JRV
cmPsj35Ul8WrA4GOpFd9lCv/jNxL2Rl8Vbb2H09rgd0TbmYYBgFJHWo/+A26ewhxYZt5KG7oXl4F
IazlL/zofRDEaXT1KnR83CZU74QL2dMP3zJT5o2i3Y7hHOGfGsTuOYLheHGUa/IwYHoG7gLumLFZ
4hFE7ri7Q4c4XWGsCBP9LM4ptIaeI0FX3EV2NdFnZDDxg+IoY+gLEe8EQfARfAJThOCPGwavjvW6
pssqatIDIsT2huIA0XHw8YETQ+KxvYIqGU2Rj3WgMsYdI0or/oW7QpEDiVy2HT8dhnXafloT4qJu
+N66/Dc/D+E25BqcYvr0K38XqEQ1BVY+LhWf2jgU6VvI3zbgaRFopTvkZ4D8/Pe0qJECCLvWDF2M
ST3O9YR3RQJLBKGwD9si8AqnA78W5yvBIu8tJIN5DkvsPIUcE8E7BpLo1Q/Wt6NAqQ5ZCumW8Lij
LWEBmnsnmHG28YCV8N8jVCdBDcSaX/jPljBmRDHo2TP6oC87ZgYSS+nSG1IaxQ27KYAWIjf2ZFgN
wsW4vWBnCQZowG7hKUVCAYPrmQ2w2vThuOugFQT6PDgsv/ijcxssWPltHM3/DeYevLuWhy8ZTkrX
qTKrp/xK+TzaX2FVePtM86U1DDxEDijc/qIbiemQZZlInDODkvzwosdsNUM9a4veEBwYHiRIgI7/
KtZnZGk6lUcMYo56HMTZL97lq/6Ar7mF0k8X5mwjmaol85XzvXLbVHb58h8l08UV4v54LBDZaBML
9I8MM/0ZUQQ6F670rFvVt89aNl+DgL9Fri5pNfZ2hxCpr0SmEr3+DlVeXxRjXio3TMOL/gGFXf+M
qcRYDnONzI7dsKXL2wYq75bSJcyCrjGSSOww+opxWWWb5PykPzen3H8T4qrWAT/01jr9w2E0JSSF
mSYWIUs/j83TnmxCn3lXOXUHeivjcYjyAsCEbChm2vPeHUiTW2BZ5IBheVOfXfyh+NOL3aMcbIN+
A/APV6QczHggFwo/9VJ81W/s41TZmG3qCqdUpjCc4CWNJyya0Cluh5+rRzjkpCW6RLUy3JKvQuCc
XyhHdku4BxUPspSRJkzE1/jIHPvw8vH0tBNJU7ZmSRGdI83JGYA6yQuGtl63Ec6DbMKjjmJPLV+h
upHao8YB2Asy2R8aXC8k+LdIbORp7WEvmQfoFgKjwDYo+IrduB/4PNz+0GIwsPwv2tZubRrDBAcm
8D46fZP3uC+uICuLXC+J8Ew31kXPr//Xu8Gg3vV+BxfEJzYD/MzpoWqxbmSHMrDOTC0+KGH9LXzM
dtXf7nFwhg3lMy9rnOqQRdFf7cS611YUiETZLUugIu8F08GvghHuCwE1FNrAnvVJScj/8VLoJzmh
kTMWnWiw/4mEtcXLGm1vYHjusNMaSgucbtR8balt3bXxCyBNniHAQj+HZJUAnYRji/nBeyRbveyv
qaK8o1MWxRciUV4jUnqEET0TLtFUOV3kkShnB1KJfENRz0Wvtqj1ahwbruY0iaYmVe+U/naAeSPM
wcPKU/ryfWuZgE5gpow3BV32lcgWan40IaSYC9+v8pHY5Wo7kkJrqDcNe/TfFhgjoxme/yx9qjPC
I84DyySn/lp0H/5dLMORfhFFcJiRsOZfAKg5uf4zd7jipBxINvibQm4hiI3n959fq1aFJjzCWL1V
/Fjh53kVNPGIkTI+j6L0D+oyuy9IVcLq2HrksTDpWNiP/36G89A8X6zQ//z8aOGqezAIj/hwZPJY
7WB/PW9FV8AablP1V2oNPGv1N5dNTx+vPOGm4O98VxxOSZSQX8VwGBPQM55DjNMuChN0Uc1m8K2q
7FG3yqPmKs6xTwmqGlrtr4qLcF/4/kQVnL/R1ZXggkmhb+TuPce+erP7JBVhSeiatJSmOQ/1r+Q2
RmxtBttAQV8EF2IJYy/fPbfWnYgkwcaGYuH1gFTtwoVaHZ6/nrfRZOCp419z0zp9Tp0/rnnyGPaQ
U5LYE8dJ8JGmCYboQVBkCR4L9q/Qa3zCRKBos9FYhdoAliq7cbya68qx2EON4UnhnU79rYQ4L8vl
Da4kiFOctxVx4g4cOMwd3wKOv5bI17jgD2K/U8/0OIPpqXUoArv50DvczVFyjPm3sQGEfvYMKkEQ
UiuXCUQj6oo6uXGOp2quZsnmDvcBRb1gj6zd9n3znRmu+1BEc8fCG1KTtesiV98EFHy307XMMPmx
a8VWxfOCDhDHD/q1Q+iZoY+Upy08PgGE0+K2saGgMTwHaSslQgSqj0MLgjNtOzFeQEu/ww1NlTBe
eBsp6tXvlTzBqFQTRrbWHU+QbTQ7gBxRbTu5vytE+HxPPMDJiluUO0DT6Wf4qEMQgop1W1HTfdo3
KDbvp8pX8E+bNqCd3jw1UBCpQOupvIb8l75fSD296qeGP7KOI9QRQZt3bsvDSvdKh1LXxQFlZ/e+
yk0mwEhtTS8gwNxF7X3QaJCpvIdDHuGb9FKDCGPuOF86w8vJA0BRJ4JO/ooKnwxNly4cO1QmdRK1
B1agc/voz38LyGdUiebc1MHHV6HTCtESekqAYHhe6bpF+X+XIfZCpP0CT5N7xNS7lQiVaYbFWrP9
FPqy+LWR5f4dxJuXNh2TUDA36NDXzLIBXsXcdyJXOuVh37USo3u8fguW5+BpIV2QSA3P4JNwZFfw
9Mq73ccpTraIVpEM6O0KxTAHg6SYiZHfzMVJQJs8f3u8H39omZ0pJs4j8gTo1D59nemqSvzAG0Pk
IUf4VSDug9TD+/Mi6juhpkikAvFRyvy/rxQDv+2Vs+ZrEr10olKair38mssVM/QcAD6Fc1f921ev
yypq1llObhpukSLI0z+mfHiVT+ErG2ug5Jyh9p/s4H1BB12K8pQqh7a8pTdG6wbH7J3q8izc3U2+
mqjvByt0kkYgwSg1rIIvqpRjg0zvQKnYdpTqxbtICXcQlQne3805/Res3AG3eDL+rAo/QoAg3yHC
mpCed0Noy+SDllOLcsflSt0xoleUJNA4QViEQw9IHbmFW2GHmvVXOR4vwKRWp5s6tnMxlSse4AVV
NoskRXO0xJstD1U4uyw7RCApqVsWkO8+f6Z+7h1w5U330Tv1vwZ/n4gmnQn5KAukJ0wDp+LSwQNm
3Cz3omuZIY1ngewHiEVg4SRnECsfSuUw4+DxyJIjNFiz3IgnqvM96fo3JCdf5c73ZwfVUn89W8FN
Gwa/o0upGmZV3EESc8Q4OSnY6foDId2JT9Jl8bCKDrQMcgjqdm35N5fpFDQEOhj4jEibeUNQL/nr
wJnxUp8d0yeM+2i1oPRn+BeKx0PqjWD7HgB630oyU5k2Suu/hbGrYvFIFo9vtF+h/+SZ6ii6DeSD
di5TorJs3ch3ksScCPexAHJdej8tsIfs0moGUHJlB1gyNLawNMQKo7TyBv6UyUx3VjSxYlRRUgWC
Yqqe+y3mIOhu4Y2m2UHgByPe54jKJ/Rq0NDgQDgHH+9WiHfpBoK6wern+Unh+36UqxzgNSMFXHsM
zp/pVobKIUr8J5d32IC3bnpVvtH0IItcFAWGp1fxHi/mzoXH7Ku6H56qH/R+vBXsiswyIFTLVbOz
JdhougYfYnGbWqyxYFMi+EawO4E2lGutafzDcVOMTVl3GBb9yAgnVvs2YjWKs1GxJS6LTFG6lK0j
awBbjoVuojfKuj88xzjF/CrRz/8PTDLubQeXj0szPV4jZ4AJoFrxNsAaUKORJQxhnTVWH3A9wdPB
GZvZFTrBtIOsozJBBArMRC1il/rLb3rJAbwySrTgwBPPsPCARzI5UygHCjV4sGWbat9rbUml+WqU
mL2af8gflOI7rO56SpJiO9/OU0Mmg71+mj5oGtd9cHgSBgPEGFafh7RIpZWCDs8dfifGD5kCIKMw
eKeiK9eQohjDUJ1kIKzI6+JRpjEdi/ALVicXMiX9SgUvrZ0gZUI9eKI4Tt3dUIqWJK0zWtdgZ+N8
NzmL06o0wmbdFpFrYfYpiyDGrbWjTg7eYf2vjBWjJQMXoseMrqmAqXBOBDGBFnHdiz+dRuezvAGz
XBYSGGEs7ftldJzHfjY9LF4ajIY8KpRthPsH53fMcHKMsZu9TZLNZ+9Ay4DutvfqEZN8XD4zjUTn
b5Sa7Eifv0hldL8ml9qDYuBNosA6g0IGEfI3GFLY2ftDvQYWUyM1yXQQ+qzdp88+vKk35jDANN1J
RN0XiV5ytjwV9p/M3W6x/8m0uJs8InyEw8GdKqr87PcL1c3CdUpJz3m6nqwbf0CObciv/RzapblB
tvlsp2fs6Ss9CVAgQomQTZrvIt4a3CoZoomvgGL8DneWYPeQL+0jgtD4az8QuUlOwSab+DDU7BAV
0Qfz1EbvHIPavI0I3OmYiZzDOE+tWnb2Qv8C7dYqSEON+IVyu8mRbMSMspxeHrVtAOzxE+iILVrN
k+paN6ClgocEEJ2Jn5Ie9696fDjL0Oxj01nX09XzII37dSt/IZmdriINXl59/3aO35veoXWb5j4J
NfsHNHuXTGvLji3HYhY5izSdFx/w9WpXPixLcVK6Q3Ob7m+NLgD4yJTXNG5l+s0FuUpmuIF8XXkU
k0i63j4y48f3bZTGK/mCq7OfP4d/3UTIXD80nl0w+9pxlC3+0rH6WBwM3judxmcOtBqIRemhU4lm
ih3aw3ysIDMNjx9eNEa7g1HRHm1TSiKM+wnV+/qhKgaYyAnI1CpdY0LKC5C7z1aGZFFZrOvG8MKh
IsnYLHTkFCJ0NUp9v2qZ7mq2q+fb2fFXgJbkKPMd62Vo6PKWL3x+wK2aRUHFV32OMebf1cumheGr
S9O5/PttVygvW7E5x9sF0TCgHuSI6GVBAQKc+GQhRfRNPwmceAABBMfoxd0D9isRo/uaxAkr7C7/
epVO8/g0CjF2jwKaged9gSLX5/w5z0//Jij4Y3x2PNSGzCwCYhz8OoKmcGBLl1GloXXdqXWqb5vE
NmTgCDfr63dzKCYiiI4wYd37XEV0UiSUZkaka1L8IC2kt8hf9YU4yN8QATSzzfOIru6nNtF4TQ4L
pdueP1xyRM0OXIhBrOE8wqr++76PYA3hpKnvRV5l1ByhpM3DKR6fH/9+Hkd5cxm0GqemZ+QIEfp1
T/S1QQXwtbWj9wpMtp1Ll069t/YWVeN94KlN3xLK6A70S6OeCb6u9/7snENwHRX75nZHhWm8tfpc
7kuJ0TXI1tLNC0PYzE8vk9hH7AN/rUnwv9sZ/98vvvaf55/zz/FnvSwgpnu5VujPRtFG9lbltU6i
BOLX9A4x0X+vBKpDKE+uy9ef6w8lC3eQufCVQW4NGmCilF2VYfNfHqXzkH87D8/DPG23wtcbYsq5
Ejw5UDPOoOhrivIw9JHJFoOlYnevlThlReFrB0iL9EBGJ5YXFDRc1tN3YpGf5WcYU1MVvxDyJZed
hwkEwju8zz54UZlA1UnHE2NXIijLn329VrYjI9+EU7cvn/ZlTnW83P+9cIbRw6B+ff1bw6vGm4Cv
hifJi1Py5/Qdm8VmF+q3qDmAFpe31Pj0feDKzvKX8h4uPTYiJBJgPOlduFxQ3YILukGdXd32NwTZ
rhS8sjnR66XalUo7sgmybqlZ+vn9PH9uZrFpmpmj1By5lh2ECX3FTejuhOFziBDQvBgPT9qz/FU5
xnS66TCluGoghWUjuv9KAQy9VcsS4DChJQiyrJ3wESN4AABlxPdCKrT+Qwgpqn3xJNUYnZb4GqYG
kNyDk0+9cOE4GcCJA4S5tibQ8t6KTX6gCYtFOowuiDeXh+8pSnTkZDdzIRYRkR6mIihz8sgYETQi
akT+tOMVMcmWAbpJ5QKaCBRmEb+RNyPy9P9QBt5DoT3+RYlMSHIynfBzIlZyUyeTygRztyyz0yXG
sqfLIVozyxZ5ZVCspoM1oAZ/TA3O1mRYI9D5UkLWRYIYkmP8E+kKwihyyIgnmVQVsyfSxm4RQs3N
5kwNXVHrCSYJMkp4cBqQOSF5XzIe3+cf8Z8Na0PXuton/RiYlAxQKYJtAuRyQWTsNN6c0Bn5RaDK
oMfQJ0foQ1fqJ3pVtEegcCLWtczjC909meS6NbQffI5Y87xQh+Hrjrj+ZZM/YOnjEME8yk7ZT7R/
pfYwUcA3+iVj9b3tm7k7IjpKFUy6zFc8iQsrOrsqPUcXkDcqR5JrnO8yW5O1H5slFmiIvi1SCF6w
42IzqO+IxaQWiMxAAqVuBDlukMTLN/E3PwzF86BjQm3IusgHrft/36ufGL7rqnQfuV2zY+rT6TmC
KB+Baox+UWHcmp+9LajAZHPz27wH+wuP+kZfpVQxO86iEyC68ocnR1y53VP+mVjQ95MaFa8L+1P1
lvyMTkmgiThuyfHhewfhNDnG2+YxUwu+8Lu+DVlPEJvTyPqcw/eFt/Z2wrviJ94Wdzbngr8dvtNk
Xs2JunH9c0Yf7UDDu9LhW+tD3Ew0wLP7cwd65JxbFwaugbeWpqB3DcLqRbIuYRjCo1k6hNu8CrYd
YJ4O0ThCdx0Cd/zCVYDGwpqfRl8A55Muyy0fKc+wvC3o4E4dUv1sOWvAmG07cUZ1nJ/hzmF4Uow5
8Qg7GiYLc7Qv85UWiAcAKOvxTpxxQD9gPOuiN4shTI+JBHhUXpdYGW91+VYjsqdpJkU7r6IjTshg
D02wzTDQP6KJwo+FL/7OJ+CZvi34wl/pgPmiDSY9B8fpse7umGnkxYcQKTEsy062uw+bWOTaiV6m
nUfudU3/o11FfZvllP1O34m/Bg8UG5pUXjbTf0WOLV0OG2fwh4Pb1BtbC6iOg58gSMhIXgILnD8I
34AyYA6b+dqKMqbqqjGB1T8Rho7y+f4s+YFuEq5HyCHB7vkONmbckKEZ7UVVfof0lx/Q+wsc5P3w
DecMomnpDutj3iE5RUKMvFdV6wGNp9wKYL6sgVRhHmADDlUIPkoZvkhtw0ob/X2zOmlkRo59FYDE
hdNwviCdE66332GWNpOsbjxyBvvxFvAXVgkvABeoa19E9ZxE9O8k7vpvpmMkKeg3xkSYYFh3jMTV
ByKNXD+FhJ5zyJiUO/Kgzj1ClgW1TK+HX1mvwrWv8e4fMnoagR7g0sQGkFDpndGVjwGPjCukoDSo
Qa3Hal6ML4Lx1m0dS6+A2JRrESUOEOpCrAvxz03hPV38blDHTBrMWoQ7CDFNcVERunJv6E5W7Fxo
QihCLcz8vBVD3sW1lARECNEMZDHCexYSCQE6FPMp80qUrWbDQScZKbSSB/omkubhhCbEfy1Xwchh
y80a4jXgTIk/e3gKW2QYLsF2RDOwwtvwOI7IYuYAImqcnFBHwXHw6DU2f3GbUckPqwYI8r8DNqqK
QrERak8MRpVXfPDoSgS59w4oYMh2cjKg4gLQTvESczKhyklWoIcdm53VPRH4Mfcm4GG6aSqdIErO
CPJ4ATGZQg/rz6WInUNykGC1gBfbA3q1VRxWaiJGBCBE7xMBIcTIyLozlCIOIN8h1pAeP+BJmoKQ
jSDd1v2U48q3KCRtXeDW0Zrw0qQN3orv+TlRJgvWRFG/6wXpX9Ae1Ap43Ey+sG4e0o7T5gX09g/I
pyhEJp6eic5GFI+IsvumbGxilR1vK2/BhzavkIXIdofIlgtrJfzX6FEFgsQ7oioPiggZRoXDUzTL
lMq2Ctz4JMUpSpMkIbC2KuaBzqL0/xIlccaaKNTMdIbMtIPjrcuMB1NmSKSdS1q7UJjgsNCFFVaH
nopo8L9MPveNJ3RqSvlwPkwswLYqgB7LGeORcbx4XOc3zNX8y2sEpkpNmJK1cR3ppjn9EgLItCsD
wiogRevStdBNkqtlok4rYwi0xbqUOxLSSvh6RtYihqgre5anZiVAdYkeaorXGo6ytxGN/S4qeSGf
K1XAho5GIxEgJYB9oxgINLkydaAlJj4ZTk4+3gYcgSPPoc5SG6olHo9YLRZqUX0xbk9YpHC46man
uAsIkUCbNLbkpnASevGxnJqL7S25/or78RGISwan9MA8VTGQF7nWNHzdcH2b3zmSU1/Q2qRwbGNs
fraFUs/14ToJma2SoLtkDJojGOkeDTvrRiTVMt/DKXLy5PDMrxvoxQvdKZVxYMfeEbSyML2Hdzqb
zVdgnjKrXZM8xzDKy4cZN2LJf3E1oTU0icKcdJnJNCLcdsSJphN7daZ3SXaXhDgygv6RXArNlCT5
H+5vKkWmk5CfxK86wyG5Iswd8vk4n6yJPM3WvVPule1EnQ6XtQBx6KtgxlGyKto8u8JwB1oi+UXv
lg7L4ede6WPhp0p/8/K70XuHWzH4Kp3fwsBXhJXUjx0X3KqoLNAo6VIlZi7/wh30skOrm/nQIwuC
+EuU92fz/5hgj0rGtN95JGJeFSZ/alrN9+Nd6B0RFjx4z8wHZTpjfgJyacxiGahIPeo/pEhkyRZI
eHJ3O+50B22aKISmE1JThH6KWR4lxm16O4LXcN5IJlNj0h2y4nhjtl4Y0CBSz7uFeUmosT1imMG5
2BgUoUVTYryQmQHZfVP94zcqU8rTfOBhtzIM2ekwdGrjiCMVYxka99yLFOWmucdwY4XzzzrByFFx
A1YOewKuoDOG88ra0GFBa5vqTWQl2c19SKziEP/D4SHgAD0ChUlW8ilZaG5Ef+0SMqNAzei+BK/B
3WkcItmJ4uJWHo9Deg7OBDdtlMJnsr4Q9naRyPUw481+pbLbZUyPWTZbWH3FVuXFeo+GlrOg6jSx
BrihVbcfgaHm5+U4aakE4V2LgkFR0hb6L1yl9lw6aYaL9YUHpBoqmVq4PSesuLkDMaevxuSXZWK5
iPx8y5A1/Dmor3n4bHTdlF5X3dC/0HTRKDwVM52mvNWw5pHhnsqXCM2oK8NlP0Lqggm+VqC/DRXh
RLGHG/ZJNO5m4En6XGaAlJnWakRv1/Flkrr7bTKlhzlZ3OpjGEOJoQV5BDI8uYTa7n3G/mI6GGzY
LY8C5XWdJA4LdBM+v5n8oBsd5dI0wmzRjbYFcPFq7eia2EFuOzgSFQBSI2tG1JHpU0Tz89cBuojF
A8CG1boMKZI05e+HCAhgICTelXHKc5DYoMdZxJV/ARP41kDQNLS85IvIAgd0tvwC7j0P+Y0M0/XW
pfX89tbP56brfmZb4zPxstGrHSZ/J5lX94GN1t00asO9THJHxD0BOIchINQC4ggkc1r3sjTOBw7g
a/waH0bp2XOxA9Qw5Dh8x0CdfhubIa4m4XsefWl9+W3neKln4u3kX/VvtCreWSIoABhnkRhZUdjs
ZfSTp8G6hMps94RyxvVzU0TomhMUx3ug20gNAFrOy1IvMr9ROljDIjtPPqBQALNDAaf+JUcCBZNL
jo+p0yxd0B/BTkEFVAPcI9P9MRS/Iy9vfcKeX8mXKFpqNrERGLEThwPcFbzQ0tvHnk52dDvCDPTG
mibDdt5ElWBT/MuePERIFrDy3NQRk4IiFxiD6wZH4oTAwjRA6MFyigH3wgZYlo7Vc3VbyUOw98Jb
GE/5n0vzQEsf0E/sq/+NfxyKUIt4XO4bPyRiozoAGKBVcYI1sDrAIjfNvxYvIrJark93Ow7nUz9y
athupNFor4VNxGFkDU8xRsMwT/Gf58j2gAIlcS/PI9UNn8ZtMlZsaECYTJ2H1DoxvBgtykR5clgL
JQ6kCCeZzdz0/nzIy8Q5dcAYNxTrKw8yhpy+Q1xMAVDOYVUMiL2mw0NxSKKCVCe7LrwYYPh/2iwk
FDKlvhblVOLEvBYCzl9aCXGYRkZH8+NEe2kTKUQqWeyaprOZBUoX0nP55jT1Dt5fkHicghGMGirI
fRIHKGLTWEXhigiJwWM9ArxvTAv0NFTd/0snSpCHUGd7Q2i9qJBTqNjDlWniPzADF4x0fAqEWVz8
0JaE+JBq6zaLGHclVxw1UU7Hh+BM4ADY2PGIUVxVIoPJAtJ6+vQuHqwjTrjcxypkomrnnUip3KqG
9jz6qUfhOl1RkbgaOABOvEYdXAcOUJZh9ym90hX5Q2/FLc67PCIZzpF9fIPG7DkauZxAYxpwd1SX
Ukx3nEej9XNReYkeq5e/4KLmYVhErjtdAU8IVmFby6oDEnkfjKjeV+8Hp8wAz3YYHK3PIi1QLLNn
zUfH2XVV2PUit1Lr7F4KwOAC6fkyplgyLMyoNtCP5tcA6zl+6CTKJ/I+p8JEN/xSZk8tVrQtedIP
Zl8cQ63/V64Q3jIeAO+zxc1j9eN44vTxtt0JBzpLU3ctmAMH0rJKp8iP/3wVP6tBP0bIQhkiI464
OzNxKwBKgtmxJfbbcBAcCIdCW3Pq7eCWItnHV63PFfCwS6LKU3zN911XZOUaUkF2MBtA6F/1r1Hq
ffoYZBGDP8NxG3rFh5nRA/1J6I3op4DmrpuJ8hcYTv38c0OCUwzhgnjNy9wGJW9IqUL1CBVmokBP
L17cFkS2ySLE8nUJ+1jdRhm4DJb9sg61fY/BqvikRS6pwpDQj2o87RBTtLzY1tbNP3o9oWL/Vb3s
ObKvw8RIWn6OtKpfPO1Qh0EBxgvcK8V/EkhTyqcSMbCXHcuBxYDjzyaZoopapP6Ug1sSeSiCIJFU
dvIfd+ziYnmFVd3QWJtaDpz0OhX28757CF7ZTREUzQvSIZfChPjNICP8nB/W14C+P6TOVuU3io6f
/2i2BAUjiOgsJVQ2I1eLd9agGZY+atqcTrnTalUBdt2jW6xctc8HJkssHVeIxrjfZ0X0+//soQbC
gFpiheGkvkt0jRNkhgl2DDAwnHyQ74FZ20/1ADWXSsDIl+YrtGo4Wlzuf5Sije5JDw3TH+40+/qi
cAoB1iYYxOyte0iavBRz8ykrg+kM31s6nOGBjrw8vehKd9KI/aU72c6VnptXwtlbEx5Zx3rXNY29
PVToDoqrOk2xGFiDUH6TpVtAGAJf6g+tjm1jyw/i8XPUHHr7kFIe8yTVFhDE6TfRy7TnT0jCiA4e
SA8MmGdv9LTeWnQ8YC4/4lOMR/jeydoR8h/nARVQJZarJmhKc18ojMy8VRthyAAdpYIXPwEDcdac
otDt4/OHdZ6/32HygnBmTNoPcZmZvYAKyjyuZw7Xk4n1ouIpLKhj4C7F6+DcRcdxr31k71LuW8l/
PN9JK7bR9tW1dnTe3q8otAI9sD8sfCGdRsYctpx4hKPlNzIjdyk9Itd0Od6Sk4TEhhwRw6t9iIKS
SwFpvxSmeEhQgukaIx3QHPHsxsLTIQeiuYkpy3/C8FLAQVUopotVyLor9uusxGEQmI60opaUJGGO
V8QaMg9ggRToUW+wGAwOpZ/xpaxBt2YF6jKQlrxFhVyUnuuyOoUVjKkIaTkxSFaw8ov2PmpTkIJY
QY8YrMm9aEWjTcfdhcdE9F5sXbesk9GfTmzUVBkg8oO5iZfCMJkf8KAPyxsNRaqgo2tCUVI7/VOR
xxbZEZvxtPLyfuywJIslqo425yM80iaMc6aJ9ebZMmkTPY4+2+viFqh+kKEJd+xQJ2PaHcp91lFT
Xd/NYHi4rKYokkBHjXz8HZ2MfWEOmRhWpBkpgR0eDy5LeLQwaaF30fzPv9PzwO/rt8qQAzvvnaUd
fivv3/tCi4R4nxL+YX+4KzNJTo773SAMEQbHTloyrgDjNWRxrrXM0YBiQ0DgQnl4ABYq1zgEZ8xy
q9yK8wGiHB0AgCrQcp6nwckq9fEagmD20TrCa+28H+k7xQ99MgIUYmT4m1shVWfxRxFbN4fYgf86
4511OLyYFO6RzeB/+ND5XGPkltUZYTNXYLgDM3Jv+NybSuip8HM6HIppXdigw2o1VahaTe4VDiMW
zyeHHcSkE7ziI2A2aAN8oCsjZRm11cCN68heKBtnKKCqeogKLvxnMvRJIPcGmgyvqGonqseXUOqi
h27GZnazRyHofJai7DFd1sD6fPoTlqEEQV9MJ8ptOjFzXMm5T+ng4DsW66xg/WYXnHXd/2UFjEB1
4eFC7U3VVrP4MACyNj6LpKpY52zbPtn81F+4UYN5P7F+v+7KV3s0Rxe+ATn626oAzbf3BMXsHnro
NNcgv65YbKZo94OIQUDfTDTwNbr5Zh65SjTyLDXAAPGH32liqrJ0HuEX6ROP5dH2/NPpQlcpXVtB
XbpDirCfsZ6uAljmCM34mnwdt1l3RCNfZkY1DU24+7oHYHHTXbkbtyMbrwmbd0LrM1m2dywArZcc
wPAfmottocm6YcuzfjAiY0CaVajLRgk1y1sjhhpG71LrUUFKfq1QR8tjhJASqVlysQeaVRIKyK/o
DzEJ4cuMKlq66JWVW53PT+Tq+9XWrDWrUlhUDGhk1/j8pJ4XO0gWlgl0HxjXrbprwrFlzw6gVnmc
qvsuTunEFqSCPxZrRfYxOqipSuRB9lgUZ9NLVQQT1OqdaASQ2EYb0MfddvIc7+ZFfB9PHrEvCid1
5S6FadZqz2a88PF9Rih/wyaUfRqmN2DgsHkfVfZn5xM/VufeOf7/NSw1Grpk6fjJ15ZRI9BtyYZW
UL/71Jng30D1CC/rQoaGqRSv2MOELYAaIXUeZHYg1cYrpBFVHqO8K5Sv+g2Rdyp8U1h5ZpdA05pZ
7FJEfr3REsIHsx2N5XvdqUEOsS4GcNI2OEXDBVwL4ZjxpJ0rjik5iVfo1OyS+QHryhbaHlhdVpMX
vwvYAiqD3WXJEPR4qIS2hYXkULPScER7X0VJAlpDr2NpgoMX+i+4hqw49lO4Q/uIZlH8W2193EjA
PysfSN8XWq0OYhINuPydThn/XNQyRoQYo3ctirtd6EFJDEDIEMLz5nUcIHR5fz8OblzHSra5iUOk
yTfhxvWetB5LlP/6f51T/9S/Dv8oS70G2ydzcfw8IlOmEF4aafpNoD7jZpip0qqZzNCLHKQwu/qK
tCoNpRIUzNM3QPUYq2dWMgzNWB6Cc9pD/6gfozXbFbN9kGRiXaw59mjDsOF9veDzuIcpw8LniqNT
nGweepbPLpFIWJbiZJ9SxTse+6X016H8pe+HH1G5AkeT3AWexz9HqQBEMbBjpveM8s0B0CMOEP03
TFdk+lacgXCPmQ0weY9xXqCk3SmnPRwloDa+RQ2JTq5RJuWKiXqoyIfwHjd9KxzL1jSGPjSPR6tT
jmYEB1tshk5VXGIb5no4nlldnq/q66ljxCJjziVj4NdYWsJk0++Wc4lSjmkY1ZPa0EvDmLV1spKl
fIxA5UV6aJAbMWkUQD+GNy4jkjfYPho4U51W6UYJBKRY/1WyEoY2FrUBD3YMlZ9W4Il3FMAdGW2a
mTFXKaMMucSEgf/PBapm6Jh1G5Y3SVVh0UuMxsHQOdyWLctdLNgozTZKDpGyEiuao8zvu9mmaYno
GFGJMv5ZgB70xgz1AXQ7iobHylUsThAoLU4jjg27pxbpU9T0hwE0xxFojrNj4BMjnODY+Xdw9/EL
MIwqCM1ZVo6bWsIRzCp32GUi4Go+Rp+jy8bEK6E617xcGAGoccnch1vREzKYc7Bbt3lEQsAEQaKe
wo0KWi0ciZaL24Dfe9F/4wqdJS3yrljtA42+X3FKdEyoQy+wIlTxaGG/vT/RBlMDBzAq78b1VGfp
zFvBJ6eA2MAQ72L+QUOrPU/jEtPx8837H8eCvpbvEY63v/xxLym5wUJqVT0w1N9EPeBe+iAAcOfx
7tqKICjzAMfCe0PQPZjjtUWxoEMHkfPaoLMiv8lbDgXUTG1FVVjqhbD9KJd80LLNqiz91BBbwOFJ
zbvjAXAirVGbTJZFKgojZun8FeZtOSPbWNLmmPiUuXRljcE/+UFHz83RbJoHXzSZgfC59CUBrggS
lOcgepXDALOD1cmbTc2dioK4zDi2p3id/MUJUexR2Ud8BE8ow9MQ/MAXisjM4ci0AsqGW53O+5JW
nAw8ocWpyGcyKrpEVcgLEE85fBk64ivmBopS0EcE5UEiQSrUzL0PooVH+fFBb+tHEcU06vTixU6L
SQNJOZYRH8VpNVweWj4cPZr7wpEFq2Lp7eH3XormjdKI9K8V0zihxsp7V+sW5fBUbiOKl8iWVPWy
h/16oCxLsMV06o2CBYd+uj6k1c4JzHpUThit+iilvApU7jTACJcrWfwlfpTr33dh+7C0P7nxYP4G
b1ae14o4OkfXiJyirUYPeyT5X50HTeHWRfqeFlOle5CFDYwzokfCf2YzFGIi31OvFv+XjZHGqwdv
8mP6fs+fJP6pBh+fnXjx81l6KyE8BaWVHdWm4yhlFl0IqfQqTRUOjyL0+t+u30g2uWpJCMIQAgGQ
1tkiPmX0SsxT88T7apx690q3loD+AELs/TUu5LMdXf9H03ltJ44GQfiJOAcQItwqIokcDTccMFgg
kkQS8PT7Fcwu41mPTVD4Q3dXdVXyaxSdLCQHpRO1ua9x3Ytts2W2tqa9V9bKVxkoAqX7j0aNAiit
JGaTKIUdcd9UA9cuOqdwT7Vb3pBxuPUq4+Q3n5dGp7UCGHUaPNU+oxmu+s5Kh6FqmIKYg3NvSwQH
t+t/FYWTgwMSRFSNhb1LfYGF67uvgRAFEoeEFrZWoITzGxuuhJHJVJu6jXpfRUWUppBmJ5KHy0CH
ByPpRUSODT3CEw3azD6htMiy+jrSy5EPKuNCo0nvGpYvk/qkCHI2WVT514mtkoo1BHXKX8bCygy/
dHVqD+sOm/LWI1wfKDTQcXxaeZEm+aYJT0zGDH6mY9TvFV/QLo5Ra3BkU/n8yTvUaR+8ucL2+0Ds
XDxm4N6iqPF9xNGu+aDYswgfI+l8PGgCg15bWVaXlSXfHGb3BlxV53pVwy4IE1VEToh+6MpkO8uX
r+V2BvQE4xziLn/zPNi1UGv5wzf4C2xTi0JiPY30Fiho4HKLLytOb+u8ziWGwUupKYsWO5pZgh06
/1u/AlGsYd96j8N4YYT3p0MTFBSu+wSM5zBKxedLCJOkpo27FccfR4/gLc2OawfjgytWr/opVzQm
plUvkwiqIqK/R1c0MvnWpLWCMiIVzMvoK9erq6Cy1wLLEWqKiFZfwL4+z6A5xU6pabROtL592mEV
KWcDcXji5mtiehDdVZx8tMSQTAPx5ZDev7VAqjC1ovUDUvbkOBCepnLmg17p8kftWPSh75apfhll
e5K2gfTcTGc8R+r9rwlyYz/QaQFLuHLEW98gXAdIikUkApI5+nCCPkDDN4eszPfTArICbaC49S4q
VhnUXIW/fHrqX5g+9EKVRuioN9aNZvJbGh0nGRZ1f/y4yBYyeSMrxYg/2yY6MkRxUOewn06pb3yT
7C8LQPNLygBwxD8L44FSeUrZ+/85VXQ92KC6aFymJc5sM7SeuVz3zr3DEC+1ym4RvDa2VGWmNx+3
FPd7N3UfdJcYQ7pcYrDpTb6Xl/SDyEvMqTo0M7FZRL3VQxFWQqeMEF1cTATN7i1MTIr+5D3cjp/d
s7sbPHAHwV0Q2QVCqyCPnp1ytGMc7yPWF0gm4/OsPE1wTkHWuL39PQ8Om0YPeHP5HDV+sfoI0RHv
CV4qdJAWnqa8wXnz6FWRqbd3wCBotDdPLL921kctonVbXTmG6LJKhnVczBqU0SjL7gfocOPveOgW
27eIHOMFm/7YL3sL9Clyf/tbCgt4tg/PdIPFtEXkAW4v0du/b4CWnGMvby1mjXFhDMPj0knwRbr3
inAAvwCZ9itVnwSvJdMSBOazd0m695i2Vwq0Bzp6sZ8bm1PtFGZkAj59o17lFN+CqiAsyf0mucXy
5VfGND64xXFK2kFi490HrEgtbKVYFb+Bv26BLn9Ubd+jWrfWko1zBXi1GhZ66Mrg5ezWMaYg33Je
q0uPLaGLDV/3jpIpOGTf6D79V1ALWCzeY5iRo9y6YQL9GBabWfPhmc1zn2Qr2s1K9vb3Huxx2bn3
t8NX6z7c29sfY3pzF6vn6jS8/VGOGLIID95+Awp7aXqKitCpFt5x8xF/mWpHVDr/bzcna1AFSuim
ggXlrEf3HNaiFbuJHgqYFHp9U3jyzZ+oPDCGFWbu2UVew98NcCN0GUnA2Vm0pQElwiYHKQ/Wz6p7
DVFSStt1lzuNfYRX78YIiByHLy9Bpy0d0odxD6pRw89Hix7PyAfvaNtcYPXhHSkUOWwsRex378FB
5lPv9glDkhn7DvYncyN8T3Efb22n9VEZT6ujb7onsNKE0dTwMC3EwV0PbbZYhNDAUhk/R0L1EeFv
AaL4978364zCfRXDqKrPzyACqYYlnR07XEiLy8Vf/U9e0Tv2NopE/G9UmTzBjCoT5UQmNt+TL2Dw
Ykf47gqHGT3ah9kB9d0vFM/CytBR88iXt7Cgt7GMugWvVg9JtUoDWMYGhB8FQk2Xnnlzk9kD+t0k
mVUmRWbfE2Hghhpiupdu2jWaQpUkJ5t0t8NFr9Cp9w7wz78VB4XP2iirfeVnZWh4VT+D3yhK18KV
1eLn/67ohFW+TLiR8V8huoaIULXEwqVH7xcPRDjxEnzkLCluLXASo9Mj2K4vgRqcaEn+eCQ8W9qQ
Euzc3igujsTuvk4EaX5T4YJH6vsXQh37IykUTgZCRU4IaawIi/EDT5EbrUiI56DCiugnUV9QpvrU
/9Zr9j/LkcyotFdozuEhzgJf1q1j9HYH/Bphsncq/YJ3XB07Dbb/TXFDYDZ+gzXFBIcf4vI/VPBC
Q6Ue6uFZKTrYRwp3vg8R/NTS8a04lDz0u8zhdWnQEgCAs9OqeXQvwZFeabY9zMhU+lSsr6qngmfh
McnPvd/wFCc8A/Gy4ujU086nHfAp0j07q7axha/oTazbL6D1LSG8SGY+gHCXJRxpqXUCvr1w+3cr
8evu/e/xe4JH9FcDzXzj1LbtPsMnpuHPQSUBxyImaKfw5BvDxuDFskyTYH8fXYbFZb0Xz1l8iQyO
m7h/bC96aIfNThhY11jNHmClBrtXPoMUkLVPgWyKK/T7Si9NZX2UoKgcM0nE8/qUxFRloJTHkagZ
RJoyupfEoJ+kSoMRbtAkAXz4rjmq0KsS/kQkIRlqM4VhoGRaxTr0TbkVqwLBZoFGf4Wi4hiQZ1C3
1goNaPaJbbme7xY1Rtm2byHB6pUE0EKCVYdVJKMmVtls6EvXXZuokN0a5V9IG4TWetbH5R5qOAeK
l09Ik6tU0LIwmd0xY6x6t4cNzgtsO+CT4PtwONzI9CM0ngHfMg161auXIRzxt4/OpeBddtjNT6Mt
jGmaspD7AOAzyMJzlJkxnKGKf8QSTzWCKzHQ4YaHUMU913/o0yjh+RwQqJYY39jHVG2j9rt9+KeH
nTBBy06G8pONaXCadmmBLxeRDDJ+DmteuT0cnHKoiPM5rtEhyihDZeDR4tjzCe0ndGPADPIKmBmm
ARP01sK9ckELRPWzBsJd5Y9G4yXYD6p/bzLuBxNaHSUYBGGWLl8Vw/sfdka69Y9JIR8S9XtoPZBE
in79jUy01tzo8NUQJitnjCjxRh9mnoeNoDRbfKrUmirka0SoKvOQrlirLojG/LnAZGkRqs6G8df8
/fum8YTS5+p/uoQIi1UUmllJQLajpGUy79Y0eomESwa74/cU4qCw3aGlfUtLKojuWWy+/NQXpGBI
jw2LwbZa6TC06X1S+x3FHmVS0r+7scahCcgFUVkCHh9T9eGIraXvlHhJnu67N2qP1E5ZwP90R5fv
abQf45YL/fXb0zChtjSBpg9rkbVQSm9YDkcpSux73LUr7XqIo2b//Nfo1dbv4Xt4m93/khaeeS//
uizBQFO4V/t5sewrBqmwjcQkV3Hn2r6FW8zFU8/s1qJdUAymM4q17jmgPd6Z+a0Noky3yCQX/mLq
1F6mpi8oDtTq4ubetMX8RDytp0ICogoWIrCdZWwvgQVmN1eVHroh+PurrlaxfhGY+gA/abNgqx6s
l6vUpOkt0J7yke531+HaBgHFC6oZGIl1xHq9RPE4ncbtuP0FzMWHFQkEibFWuat/NbBOF+NaDwFh
H06mR4/qtNQknGHbY+tbXU0nOZoWqmJXmNC0fuGX7piPMHu1M4qyDponrOlbah8q/F96QmCVu30X
e2E4/PyDTegmbnsaJ1SK1KSx/YAV1Gcp/VBg/44ODU1qtmgP4CB0ANFoXdp1mDv0at0hTDGAMguB
gR2Cr4R4QJW/JukjmssqsKv+V+CKqIyFyBAP7AOj35gyDwjfN/JibeDxwbEZgRqF6hWo2vd+Pn+z
MOhBpcXGEIBqyv9dEV8tnxTlM7VGaQ5u1xqd3zmngf6cXcbs4sw64icWhyu3R/iIxgOVTD5fN42K
IICieDrfGFATgnW8yLRU7v8BqVYAVQAwLJ2iGW9n25maAySJJI3IHNajzGpU9czR8KiExsfgoxKW
racLJ4l+BpQ/Wio78LxW2Qf2ie7sLE+IMvDHmsyl7ggXkNWcut+3dVEXnL4B3IGD/VKTWcSVHwds
w702awg9mnYekQXROYLaOroMr2jhVklhX25iYyCAxjSxQjGMnXEMrBQPaNeEJlOmjEQKTo1Ude8c
dWmIM/SiQCRyG4j6zlGwcVmldGRQ7ygLqh4IUdBL4aRtccGtuxdo/1iqgE8gTEITDRETMb+uHg0z
HLYKlyWPoqWNsbD3RPEJSoY1KrRfXu5kTsmn5RAz0jcVmkeIUp69ocEGKo8+k20KxYkbSy/DF8Va
1ngq9MincNfQ1bBmJAlsjAW3ZJfsB38n9liTUtcxDqd352l3UnsRnakh8+rwDvk9YQ7adexGtgDM
D/SGpjf7zaTLgOUfmFi8ECSqUy9P/di7Ut/dO9UvgRjif5EvVnxfisZ1VgOk0ihKpi41Qc7qN25X
ArNTdxpcVJE/BGx/pSU1e/FwhlijhXUuH+0SMFQ3owHm4RCZUHvedWjTGap92wSue8PFRIftAWUe
jh/bliKKxJlVGaZ6F0wVITRQMrRNvlO7vfeg52iaclkanBAiMjzzSuYnJWLa5hzCzl90naxfjXmV
zCWCO1NsuUecebznrFEdoipKP8DjgzBwWZzOk6WozroPOgz1pE5ESOmGJxATsESdrJwrpjQT/Eta
a2odOHPdn/QX3NFvgYtJAFMPK3arbk03QMXOtM5p5bxI4RRFVdB2qX/RkoAamNUb9zKnitTN7M/g
WN48xmqGRTqOEx5jM/aH3tlUPD2WYBgK8DTVryva9/ey7/3LSg3LaqF/Nh8rFlBssEFBoDslGGrv
51pK4bHv+6WmKoKlqcicSoJFCiTQglxI1+7nnlGSHJ6GYtkp9KIKMi2PEUfEwDxvK86FaiOs6Gqr
Db7imieMAe+DF5WnHJzs0tNiZbbQSXLYV8XP0drBzjpBIfWJQqxgUBWO0tEN0ek3afLjs7HKmE3/
0uqsst1zpGIT9Pt+AV2LBnywnftYHSE4IGTfhq3bzsrY04qaj3mKK4F8Hk4KOHpyQBWgm+AhthI9
SqteSWVfAvRjU/pNqxUnYn4IACUkDvLx3X9xdjtIjxz1qqsodM6A5RShIfG49lkWw9zPQtVCBeXo
1dTS+U7ZBOPO/eYWaF56msgFC8d1eHidFYqKkMnIAQLCnlC7+HfJ1wKq4rFee/xCeCvoPCwMGKzq
QoFVrrQa68KUnBW1e6/xKx3cJGh03/oEp+KnDFV1YGEaCSeJxA+xmgOBGC+JMoxIn/gNOyt1pGge
UbpnodhcRSmgxM/WJWSDtT9xtOHpU5X5q/T77xi4UlLTUuTPwQj/GH3aJLosjoTskVASLhy2w6Mu
tSw6Hoj+SKw5ZoPSCIwHlaowbkf8hTCKbsgi2XcF3wrqJ4CnqueSEAsuIKXAaIi32CEuLYm5MtsT
bqnMmweJAxVqbjTZV/ONFITowBmvxuOc57zZYNmIaLfAD5BgTdcB1Rze74fz4whYYisEp+r4P6if
T+VGmFq6Ytj2sWzDQNARAeWy1bGccv24KMQOfK85gn0ol2rrdJWKaPJsOdyCIImCvSLb4adV++et
mnbraINGasXbg1H3dNW3Dtfx+lVzmq8EHomLx7bIvqcHnV7EvcpQ5Ap3w1N8PxAfggvLn5UiTNEm
GghHinCM/BcOC4LNuFRruRmqK/JrRiZeOskLz9XzdYG1T2sw3khJNRehjPFiwh+6JhRHyL3wW1sl
SZAmgbjMCM3xQuVbr6U2f1ou2Hy4q/p0pil/c9F+JXCg2Iaz5dSVO4sGUyJpuC+p06KTg2+EHLmE
4mlz1EYn/OJObiF4Hzc8CiFUdKXxQNsCDdi7wZF2Wrkp6udq+1bNAVlYeif0+2SEA/aDvlvMsPl1
TL108Xem3Z4ESNnQQAaMegPgwT8pSH8/U6jBN2wqUlr+KngKRSi7c4V64jFtQaRUIUN7gPy0gGoB
wBN/E5ryEJ7EtEGvPpDOfqODBwdLrjq/tt1FD7nkrtgxWftaQYnqjfgWbAmS9I/RyXFToMDNk+I+
QkyfhflTyLlvmKcq1314CGYToOkYVioMnezJ0mQ0X5tTt1CE4HxvX4aSNz3DVLhAlPw+ulT9ophJ
5yc/+fzwixW0oJcPNiD68vc8DTgsBMWinWqcmlxZPXTpxKi4D/ZN6Yo8A6AD4QGiSzU+lTRpWiBt
wkhFIETQBupHXGeMqtkx1tXTp7tVQ1jhtjhj4mpoJCoW0+0Vi4NKEtwBlA5I6XTTZd9JpIZWyPtB
X40kfPeDfLIf0KhtIDRywqNd9lfq3dYdj3G3Rg8Krd+ceGCgoaEhmwZqpbm0Ur5qv8ePHsh5ic/u
+9P4bvzcylb2h3EeEkuDR5ONk2LTiJn4ZcAJOdx6t+nWe0zhy7FbSsrovvnuKu/oQFoUEd4jb0S9
7YoCjXhj2kApRRqr/fwcI0sBlAi3Xqq+4HfNz22qc7eqdffYP/b1Mz0gqrNDsf16rwys4NhPaZe6
dF/tEzEjyOHl6tPYFNsVEi7mEWWy7smDMru1yrF967L/gLHVQCf64IlUNKevbZAgxWIdfvFQlnVY
PgAvJPupjGFuXPjR9WLrp+9RTPsyIyLvmK3rQMVGrVJSktcKQ0kTJArMBSI63JiRUDWpwUPIgY8u
1Xge30mmjfsDLwHZqdQSs/ZoBCUzyi7M+m8xS2J/yC55APHA71rm23P1e6CYOtISsAKiFcKNJMfO
YhPTOqWVCkhaDXyUyPFNHSgIiKl/P71a90W5D/ZunX0E+qJ4j5gNfMvSSCuLAfDZKEgYalLRO+Nu
BApS9TFtsJZFa6Kf05ph/65Ek7+7UZhawwn17HAtEOVzFUgOBFkrkWfFFZEAiwK/xYLgRCtRVnh+
znZ0xYIGtZUKBVI0yXgFJTC2Eop16iCHzYXUt3IotS7nbmxNHPFf2Dh6KymIrEjCJJpq8IS5MjAV
LVjeM2vKmkFgIB6Rag7a1P8QcmKMv1WGZYdkrWNZguOBtiSx60bLv+Ho/mlrIdemJsdOTdcL5jSA
loS1d48Y0Zpuubza15TYYJ6gIDPnNzu2TPXDs9t3gOuYq9QFXt7NPXAohEskA8vlBZvC0qcgd7V9
Qt3gih2O4Un8kw2R09nbU6B7evyIiGdLIBg2xJK9sF6kOfT8W4Ff8HOv4J+DHdlXGpnEvUWvQOxr
NHMS/Zf3ci7L7eDpdqhDMDY24kDsbP+XSkVnPB4Sq3eQXWRS8aBht076VsGoRvynzpRJveldmuUZ
Yug+jMZlZ4kdzriD3ZhkXr5wkPxSFq24fVg1Psx9Cdo2BoBW6pWk4SwMZC6rUVgWJZmhOoDBO0Ws
dIZ72XIchsNh82JJoFf8XoS5elWHK/7pK+L/BPVE+0TpfPPuQ08QsWHDAcCEWY5TyxVTmOft/C9J
H9E15IVwJMHv23uwLDnn9qfNjV4v9S3704c9nYJduuRbuxbfvTzeXcxrf/NVnlX5gISeqFiLmbn6
IpMixuWfCjcx5idSFaxVYO9VNg9NkcrCM0jLAzUAXhyUgyaHU8MrNz6qW3TvcNrV2t55PGKnuH4P
0mapc0/INl7k/CyexGA8zlShvuw5ECx/P1foLeyTcjru6wTCKHWJdgABQdyGL4EfI3O4/ZSrWClB
Bo+hWgJebVpgYNTqIVpfcfwogMWxrok6cSbilpgrtdvPkvNuafnR3qTmgHrMqWqT+iQKBIJfSFm1
E6F6N5iIKgwLDspBY5cV/qEtStXmk6fOoO8+qbK/gXCPwhqFMiKDKv+hXDHnYCEzqEUohkTAfsp3
+tJDP2k8/D2rAer0hHTCawTNA/0Xl49bs7g8D4qTEmWWwbVjPHAVebcuyPm90Ec8Y6KF7zSupuov
yjrxyUHOa1dul09IL4gTSXBIYhw370uaTrVWU5PBtUNMREUv2r4RQx3AoqU16cpX1qmG6PVIqPFJ
vxIBUdbhUPS9kqwbojaqFtGyNuiye3Kg2sg/WnVoY/KMQ+8K44bwC1lNIGZ9NSjqALPT+CQerGJT
LfuysP5KND5aaOtILEd7vbzbDO5GihQlDxloK4BTaFn4JbR8tMpHZwvJl8+q/IliIM9rHR9vw+PC
hOp8of0FRRByhiPmH1rodSDaJRDiImtdItZIrR3UqfELGeQHlR1aojh1lI62O8mO7YrNa7HZuIWH
ER205rtza/hYYmbF5rawTBt+lXygHMZPB3WX89XLz1G95F8KYfqMLs+ocHUP1wDtl3O1bp0puKNx
mLWft/B28DKyr0X3AOxyC/MkwL/+jH/nyd/Wg58sd4qm9TzYRuw0bhLcPbNzrLPUPRHPOZc2lUOv
7h2HhRm9r/MYxtTTKlNhITCkUF1EpfVSsPaJ/brYB3aZl72o2UgLocZ5hzPDsv+2jL2oNyXk6uh8
K1IVigDwye6OTv2lY1287Ithb2kzR/QV1LRrFoKYZZUG+uuw3KJ44ZUA2KinuGk7n+6Gp/FfoZet
GiNjlP6U+6VeFtU7pV4OJ36UTQ9+vRODP/fMtbnmZ9WLfce/F4kA/sQWciSlWaN38C+bHWguce3O
q8fWET8hkj/C/ZNtpBJkK87rhDS/xvD41xgeRlS/UT76K6H8lC+zDuakhGivZeVvP2iwQIz2zZhw
sAgYQEctarBAZ73yEoD5MlrApQIQRWohtU0idDqEhs/ode8a5+ajEuxeflIN47N3pzpEB84BjR+7
urevZfdAMokwEkYUuVVfx2Uv3Xn7h1sjW0ToioTtBjpD55BdaeXrIuXbhXWq2w/UDUpOI/PK5KPF
qLpD6hFFReeRAAAUBsa9d3yFxWycv8IkbtXz4HBqm/vu9tQvndqHsm2aQSVrVZEGpc61bVVOU4ON
/NjcLoJr1VtkvcvNRSLPuDh0eO+XUFB+UoiLf3f0pH4qYVxoFYkwzpEZmIm1dQ8hnd9uITx7mVcL
UvK/8+CBAPAZu7Zrs9oG4WEC7zsEGU4jvPmN0aF1hpFwa9X7W6YUuvAkTZX+DY2ZIwvEnSWlEaXd
6zhrZ0goy6r8zHP0DmfXCMD2AtJuWimFYB8BIaigEO2JsJO4ey+bJn65/0ZIiLIDoeUuwmzATXBB
3g0X2BvQBMwyQnvUpEh8cfPOzWIo05qiWvSTkflLoQDFqWbi14Y0AzD90b4ZPnvbIKPOm7Qv3HMH
WvjDagyNbrldiCqd/WrbPk/fs2xqzoxZoQnRYPTuJS1SfPfevsLv2BLd5B4xTu9IflKVMLfdfQ5L
zcfUPKKIaZUGZyjF6+NP+rJMSnMH6/myKlQD2ARKaGtbRao/zOX+iwrf2ang1nqPEftGZ+vRK5IO
QpoDjN85ZzxVYElfPYS5SUj34Ru8/xoaO6TIHEzPW6+aXbpp0pzZN72sd+wVZqCj8fLhJIlTg9yS
reP1FnJN3T4MHoNym+Vw9FqmvWz56F6mcX//aB9KNtzFtMtu9pH+RXystgDoZbY/f+NJpf2evTf5
sDG8jeqdZ2LVm89lAd0CfC/sQmh282UjqHpGgO0lXhiHfuqgJAeHI0zb8RIR2H0Exep/TOxT7QgX
swtkEoToblcmo8mn7Vr1Yj9psH6296fOuzS8J/3tw00NZOj6Sa11Il6nWb4Q7UFfwldz16U0jxUq
iyFaAwubepBgfAH5sh78uh5JL4efj2THqYiESjEqGUb3oyhGPR1TPVG65aP46b8SOSD1/4Z//c9u
QJSs4FwSI1+Dlqwpxr3eU9bPW4zmBJ0f7GyFN3mEgCvCAwnysltyA6xwoU3jD2k//Yv9Hh+9oyfh
gL2X+ri24OPNlMPpMJIIiZ64hfVSpCyrwjHywhSDIfkpDk2so1e8Wfl0f7eq09qmSnE4tl/kj3ur
AGQxZZWk7DxBuq7GaAfOWFc3LF1Giwx1kdpSH06dWy2sl72y6ZTrDkUMwEiWa/CCl3vDSAXkkHIO
tBsai8jkaTD4q6F4BEUCSsz4zTK7Ts52WkFH1L5BKocBu7cuaL4+7XLBPoArrwnXgwZV/btDAMZq
iv9OcVNbxbH1bPg3wy5VmwmZ8/qS25WSm8NLpxOG/tfpvVun7FuyG6ZdnzNfc0QhyhYcRliW1eV1
CS52pJhGhftplchGoERQUytYRxbeaQl9aezMXiE0rGv3hJzK1bp3d5SoDaswTNCUhq54dsxTi42K
UUu2+QqN2Xm1DS/tQ7NUsQ4E6nNCGdD4NzoTyxeeeChHmAhYnLu7nyIJx/i8tWrLAtEy+F/Fqq+K
02duVVjRnuv6Jhllr88Gm1tPsiIs/uCOp8RtzqLhcE0flASm+5N16b8rumZnnbrFOvwosB64V7qM
ErdetO8Lm53ut8E7g8N8zEsz+DtD6u2gfmcgvtWin0iNrzJpTK/zPEOfcfeysqKVZS53Ytu/RsbB
vvHOSC7EiFHbTxIHoFT6lLl7JWtB1x3VOcq6tDIR0TICJVRCySJ/2mfUag3b4J4P6tw+rufFvl2d
K2VQNFhBtDpFNolp8dpkLWu0zf5unPeurbRzCQuAQfA9pofue3SYoWIJ43FiNC/dN4tR6xjsgkpv
72fjQolcaY8iS95Ou3D7frDZ7BzHx3EZxeGCfwwK4zpXyzH6D3K+dWGwG1MEc28Pb9d/rBrztLMP
UgjURJnU834uXQhd1JSar97i57gAEby2di10nIt2idbbETnYts6IwIr4GNsF5hAYKRLXELNGjMtT
q9Ctc7cllkisO6mQU1KQnl+f9mUdk+xiKTt+0Axcsq8lOy9ab0wb/DQ8hM/2DsF2I7h40c2jW6X1
ZHE8UjoYIgUM4RLi8mTvp+6VLqGw8lvsLkb3xKnkKJxbFMHYhUnN57vpfnqG1ud4CIMO8mVlcgMc
4EyL1giGdY/ifAtiCCQQGuEg14yLQalfnF0O7cq1+5jemY0QN6wcHSok2VuloETBY8T4XbRVTkW1
/z5N5ofN7k8y7QTeZ+Q4sg1axBB665MTUSQ1B2oPhIEPTA0NMWsqscXcPLQJrY7oXc4JxIiuklG5
z+9T035SeL5AAXm2dn2E35nkJ7t2ZMrALkx7x/lbivjncQ2TQN69vqQHkgnbv70sfFJ2C+uICs7W
vkDgQAWwBHvR2zH0/OPeOaXN+7gIfdyIapmbGG6t6hfNPuHMaXTZ+nHVQ/yGMy37hDOtd24f2qeM
ZZEZ3mieCPGT0YmIj005Mjp3L6U7Hdo+KAXKXTTL48DmV5w0SqZs0IUNA7l3mL5jy+y8B681XIcm
HL+VwXCKSJoXuc28S7uP7iKkghiUof6mbBZBYQhGG2TtYxMaIuUSNHMKbvXiwUmJBwtS3if3/+UQ
X8fMqvZtdO7kYaWNCDNGKQeMZAvTUvSYLtaVGYSyaq9MSZ0huYozWIl+YfOYQqd6Mn6ea1bqGxwI
lCKXtx384SL7E1LE1NaHWtU62dVOQsNN3Lh7aCf+OUJk0zFHxED0Rh0CQJEA96/eeYyNC6Wmd/cY
Je1GsA1P4aEfDwvBPWJHCyGh2ck4Qawzj7btp7cdYQ4/MqxzM4Fam3dq0WnI9EdUiI4frGnLnQaB
QB5VmrdO2n/D481YUwsegXu58+5CU2kVPMjnnQsU/+5hbEDXLEOxF49ACV/ZZ+8M2RPdije+bC7+
Njo0GwEM1ujIZuzDnQ6OncJvhdP9O/UIC4dmi8qw2WImgMnRVwv78OaZznvGGbipf2qXiD6wTKa0
fA6NlmrEwELAQeIvsDkBpT34ZOJO7h1Jd4c7GJ7HqH9PUwguFFvRYd+1jBCviKAQJs0LZNJCZ0fz
Xgb2iY0EvBL3yBPy1q2f9h+drPdmzi1xnzhE9V6j845iP2s9loutU6GI/btjq+u/QzjGPRNxIwbU
LBvvNvs91fxHVO3F7RL84mOD5XHhLVo13gB9dKZO6cbGhsvIrfdsXdHgq/jIIjqv5raN6mS/PEdv
un/xiFd/9pRbsa4BSVZM3WDxpdG4SwtkNw4XQRXJQzO6dfdRuoYBMCm14Hq2Ho4xKs8rfdldJkHd
zZv1gQF1u+qLUQpoznBe7hEjebXfTSjUdNkb/cOk5DfGJ9RwVrWByZrM9lAYPKcQRfs7bsZ2Lb8x
Emzz90kLRI226JxOFxqm25VZYWm6bBaD6gxKLj3WiKRAmKVg8R494U402XkpT0BBe9D1XUZyFpXU
0k/+l7HbTtjNYlayu7VYGr16Z9Fhl79HhdGpnTxtclpESrnlDU4zo1hjeKdWpd0YmSPUaAN6LiLa
QMFgoK17xQEJTfvQz7yKZ9jlVrkpPTrskaMnHSn5AEFaj3wxrHSKzbpnMhAaIRMLTNHoZhEqJOG2
f2gfo1Nr0a53dt1aYj1mMEh6xfZxzpm9xsd+aWpgocU3uMm1QXnCUxPKZCCKeh1SJ1vLmLZVcAaU
xBCwaMbty5SmKnr0KbmcICbV1+h5IA9P8b4HWRjyBZ3icBKgv2JeQLxGdDjOV3w2pPtJtb8DlChO
6nQN0Zpy7uuWM1jnwi85JHnbaRdvZ2Pih8uKzfqn1q/1690CVM7KcEd3l8n4XHim/4bu8USz+xAR
XDZ3LJo0tnYZ//QxHDFaKiD3RTSJ4V1Tbu0VZJBrv1QO3BLtcZV+nd4KqMHeiXY3UE2v6mZsjNzC
ev84wXYPUrrZTYJt8PpwUdRzuwfRAbenrkbrAEVGVucE4SsSQoqoGFCPq0GB3lXgsKpjum+ILRXo
H3X+pr3PNs9uHT4HKRP9qMQY4CjzM30FlLkoaMV1RyYjD0nwXv8gdBFjHVe33K66BwzMDqxPr+aV
il2pyXIE063ez1w84tt5WGiaw8Iwm9C/gnvNO3r1TqsjTNd0VG1fMbkA5ds71w2xEkCb0aHBwG10
iKOyzWXIBMSruJHY17vDEp7MDrPyMvlJhyCLsXWf85fR5KROAG7TZFXsVVu3sDg8/b269VGxd8Mu
wTc6ipdq/Qa2E1hWDBU3kZ29V4c6Hm0Islll+jlhEzQbcKKvSzpiCBVf/QMyqSQpyI+z8AD2dnMg
hdQ+wjpJgkuBow7LIIoIYrHeOreXA2H+2sxoiaIwkDi3O7xRkgWiKbOGnM6ojooR2xOlUhZeP+nk
TkwBjTCCKzq7nuwjOBVd93dcplDh+xQ92M44SDWGlSg4BSUu+wzyDOHOxTbbJ7SbRxeENLlb83R4
ggv/6OXLRb82NC5N44ecUcjjHvAIu3kseAiOwdFJwTgMw8p+biy1g8OyYedsTezORGSJ8yi5OwJy
wtUiLSlB6e2YTEHyopuVkXkNsS0TwhcxP27dxCBAy9q3aQrUPDWnAGG1KbBnlxfUIgoU8/t8P8CK
dph/zIIho/rxtDZ79eMOkBH8Zj7rPQVqZZ7zOeXZ64crWKI94BzcabWoe4UQm1HnTEuae+psO9Xu
OyzBlybEJnbeUaWC0TJXANbJe7z0Hd5wBLh064HhV7uL1iNMI8Zbq+y9vF2b9olO3o7xU1p4j+js
m1EKl2kXZBi178YnBgRSCfjZYI1Ge0Ek9z9oQgF5jF0ZXp1i60HzxxbE3TX97PdGyFDwrxXnFTer
syeTtW7dYWMg6wH3Smgfa8aD9I4lwPRfrW2nsmbduG728XTbmBOSXSl5AW38wgyd7/6IxCiYR9n8
PH/N07Vp2E9EwUmx6dG8Wy9mpNkp0NYHfQC/CvjrDVodfaqkj4tTRSkFahv1ENwtAWmDi1Z+4/fy
S62hoAA0M/0tSTZFv+5tfGBR368Ixz0ideM36d37XJm/80uqhe/gPn6unlGdGcCYIZ4kU5oesXfa
+UU0f1FiqLHPlzrb5f3n1duPxTjnbrDjMAqPmzpb5XV2i+I+qGgPbx1SAoauuw26EhkZqOd1tEL7
IopoGeirFgB9nl4AwDo6y79OhPOVOHqlJg5ao0nDAapb93mW2hAkvoaSgigK9B+giLhW4QG39tVK
vTEjcBaQFlHhpYQxAkv8PHcuXVo1h1MdgkcJ2XMEbVQQwtly2hOad2h2kFYpSp8SF4SJgm4H498T
0EifMv992477fX26JDM4HRE0dUYwnwFQJejQX9OcPuFszqgA0YasXgNJYh0RA+n3h2MAKvRU1SH/
xzM/OiO8UtRkIZQffSA665FQQYqNd0FUQlirKJ86KLYu/tZnUgfgITNVCQihMsBB8OfDh5WuasMe
iOvDL4Jumzeat3kXwDK96snxRDdH4sNHPoqrRpiOtgjs0u4Kq88fiDiYQwAC87GgTTRq0/ox+tCv
wUKhEemiNHTWIMcrnhhMkDLOuLFcWBV5EBIPNhwFr5+3IWmKkoEGKjwkrnDQqnZnbmumPvQNrecq
zAC6fawlsNEBkuMXEHMd3lcA2vcSr6imAS3IDPfTLM4nfxFr2sRDPv1zyfV7IbQik30f32s1GGx+
B5vPTV1ter1v/9gIZYaeOsrRdUQGCWD2o4l8b6vf+4lVoUBM+vY7sKzRuavgTMelbuGDKFn71nLI
XRzOYD0iSAzeJ0BxA7w66wzDIfFQv2h1Gr5OT1xtHPnCl4Uavt8TwRoJHsNv7expD34x7a/qMy+z
pgEt/s/MXHwaOTQYxTgxIgF034cJ50qe4ZK9kQiXxCDEZPzyk0QwYjQyrsWkH31VAVa6mfNVey5z
dHmgwZ0VG4iEYDAXbHNCBkFihgQApDrQctvr5jAED11YQ8n/rj/zbG81Q1XUgEmb66pb8P4NdQY7
w2Jr443JLFVB74dRocf843pChxBkTgycxhJ8kKBwHyHRNVA8z9QtE80Osoew7JLFrYYQ5te44fxS
D96cUfRVLR1xvKLB8Wf1HY2cHP9krmt48UwtHloHaFHi/SNGHR7ukWYktxh9Ddr2ETvSXNj8u62C
nnu4d2cOZQbGn0YAzbGQF0TZHUiSxP99gsXfHcp1/IgSEMoLehM9VUNN7AjOQZA+pCS7B5P05Sw0
tAVE/0fUeS0prjVL+IkUAQgjbuXxCA83BDTeI4yApz9fSrPPP3T3tMEIaa0yWVlZFLo5A0l6A6Os
w9/nLz+nOU61LANRU8XZRRxAxxV4kPs1NVOLZ7FYIPLS73PKeDujTAeSIIa+ylvIbMJAmsJmu+oV
ax8Qh1rcIHTlk7IKoDosW9Gk0mZCkiFRm0Q81eDyK8p69yE8X49MCRo/4Qm0mrxU1Gm9VKX4ZmGF
b2QaUGqOdak5xhDQUzZqIw+YJtqc1O9UxJUSj1SMd06FtkyNoCIiaYvCBI+UlDEjl4rWlhHclg+u
lZhoDCTSBYY2uYS4iBEDs4IggSpKahl1WdmhCKL0epgw7gBblDAJuEZkCp5Gz8w11rJGbWkJbQqz
hcoPlmw2YDlhSrWI+PHjo7c0qCGQKbILYB0rnqG3LSmSpk0ES72aCHtqK9GzLpdLGtAG6wA1B/Yr
AwxtLBW7XaZhmrjtcXPMNpYqiBpb+XXsGTMJb4zNer4O/YBHNcfeot5sI8OxRgyGyw4Zuc1FrfeH
DMKbsxyYkunWoVUsvi4Ydd4r+xri2na86cf7eDR5LHIuawb4Da7Hx6m2SKk9u8B09tq7/q7Pabgt
ur9ekeD+4etr0UUPruyexvnePojDuPEj8KuVV+VVnuyF1YEyWEOkOLhzXrVHzM06CQhZJb54Di57
uBZi8+46AIp3VFp39IL9xvsZLGVEuE8sAxhUPtknC6MAKIBosPqqWSNkHvmx9A/zIRIOMKpUj0Li
E7T8Gl1ZQR/GlUEZMMaMzGPhIFWwluSBDBqBI12tOeaAZS2hKt3vG5Dc4F2JeyXpAhX0TWrxIj7d
qUqj9Enctg8ZjTqYj64UcQakeeBn08s0owKIXAchl8up8VCZNj/cf/iQ4OOQiVr498iieS8snO1H
uOHbqKE1Ii2mGqooPWLmMlSWbkLW08Va38bHoDjVpDm23bQ41U/6qn33bEh1kmAvHu+H+yEkkJ6m
nBSxX3xb7hIj7Yfx+B3yqyO5ITUui8hq5x+H6qlBtpqfyimPmifywDnLU6J4wa/+vPZkiEftOOSn
Cg3gKZX8xr4WrrIGGyTVvHAHAtx001sSCQ6COT0VPLpXpBlzfFyTOPA6WAAkL/lOC+A/r2N1ywnP
Rr4dlrvIto2rvZ1iQANFKaNNAsEhtfU6HHSXgyNGPPC747BKlkIuZGFxUDZEufODYawNkKdBuHfc
LBLY4yR3o2qLXSJTp/lR8pr8W3OOqIGEz+VxyEkKz2kXgCT99WRSmZZYCjagRxCxTkfYs1zn9E8D
Q6ZU/fP6vAa9FtPmgyRy6hAI5dQ6IkJ9FhVeiXD4i5d6Jm+9huWjEO7s1BDBQcrF5gV3IO+aCc/J
5V3qJOjQ5nztGWJiK3qkBSd1P7Crr+icX/EDxJ4IHPET7RJ6sSxQY/XQLZFOiuAo+J/mcCzTdaZQ
VcyVM9qh8lYXHzMlwrbEuclq+A9OEMk72yuLYyRHdm53iOAIWm6eBPyInuxaZ7bkW4VatcEAS026
iDgjjxEksESX7QpxjCdEvRCi/QDxd8UOGFmxaOUmDz6EqsEMOp8+0ggttbjLTm1O3/Nj8y7u7TPT
4Pp799ba+8yUQIrJlSAT+OLNOXayClxuvO9cWt+nfRGOvPWlP35YV1Eezm4qzD3ChHqi4W5UJ/za
ALXBzdGnbkd4D3t/z8P0AN0xoRX64FQG22daizxQWs+CCzUtK6n4aHIHW3jzdi2aqMUZP4E6GaE+
C8GWjj7QLirZ3tVbzVEiEs39RC9D4mgwz2UC0MwAEHr+EE4/N54HXkejNQrgsnemx+qTP5JgGH6+
ux8bQDEV9NVLfKrfWfVLBTvmwPBLg7JX9o7jLzn/ykrLmTvKmTfuOF98ujRapb3Wyl+ebgspYrTE
9MxVqp54dsVYipG49Z9O/9E/2EMkSggC8h6sugICTX1HEecmmrz9kIqlTaJBVFMhZGtNWiOyN363
of6QNk7KcnXUqU1gLB8nvr5uhHHpDGjCZXqq7JFKvEz2wDdK2EtxYJniOFROTq+eCnlZsdclPUpJ
01FvFrNYwZ/3PUkaq1NLNyb50HlFLwH/i5oPN8JneNgF8YsqmNbLM//E2iSGr2fHAohagTF0XEiZ
THN09ouPf0NS8tZMgS5gGBQaOkhM0iwG0eDDu9YgIbMDW+bt3z3VnnNMDVIFWVL56obXXKqRStZa
PRcn2gzbw35EOdHVeSX6JAjv72xnIym/nb1o9/s3hzOq875ZSdE8gkvDuybhW0WbPtF+s+3VE1tN
rGjCKbqMws2ItJVfSAFcQeWMzIeMNZSoKXrKM4XhyyX/LWeDC+NzUBUjk1RqCS1KJ009D1qtZudb
h4rCLOiY5ZYLYv/Eivz1Df9EPMBgKoCmHnMbxizOsYUOAP2oYX6qr+cl/uoQHAKa+FhHVNKzGr1i
ci4p50O3xGnEbsSqkdCdlitfqbNZ3MHSwnYuZntOVfR3XtAy553d2NmifpV3oKJ5X/dm32uX3nux
nRZ9qE0ri5aD2tYxWZTMN2Nslb7ObaOu3+h37B9uW54ku0n6sRDmZCXoyhsuNMOFeo4dO86JkgV/
ZOarHnb19UDWOq885ztsTV8xcs7ny2JRcIfPoM7jbMuXwixVGraGXv0TPJ0LecUzIILlNtSXxSLv
5dxptZ5zh//Cpmognuu0vhgOT3Udju6exVOEuPwp5sl0JIhks0KQahtSw9GdaE1LeQMpm4EdttNb
KBOJTYdA2hyU1GZ5qvfo606J6I4uj2e7so/ZzxvtaUzlzSmENx79Xw6wUq/zZIToC4n4qQn6QElJ
EUd2OwwksYCupAaojEwUn6NNGEVVdzVihfIQcYEnI7EpNE5Sax9+qEzR3RuFfTTMFCmKgnutiYO7
AXzA3gBmEgVRoaxXGLqnl2IFo/UJwWgS9fvEonmHd5e40i3j25c7bfNG2BzIV7bAED4uH6x51P0A
Otg5/T5anm0GXY70/BpmxEAbZCXS5Hw2M331C8ED837NAm1lKakVGbYsZ834kegJqPMMVAl/RJMw
ELucX6b0oPTh2ZeSgajf4pFkzHXp59wYyfamraoYFaMSmPh5ZPT1FUsyKVFu3DNbjc7zOCw+egYz
GMvnzXGUuzS2QOfEFtfuDbDsUGiWtl6ZuceGX932rpfGeXMoMDAXXLzYm386UAKuJ3dkImEh/gDB
aOcN0QhyCgVCle8KbYvRXxUX59Q1mhpyUKqlzeMtWSExauTREnvLPjS6LIHlV9L/scNpRez6io+x
nNGnCxmHK7iraZ9GSPZHKyRpcX9uY8Vs0VXEnmDKQhitDhg2HIaBSAj/r6KKG0WbFT/3uRwiy9wc
VBQPTiPaODm9lBLvA5hEnRyjj6eNfrgUmsfrXFsn1F4YDuvDISv95y201RcHG5TqiNXsn11yFMxo
e1rw+9KrnaCAHYUow/RXUsI27RWVTczKCsNbqj3ClZLcE1aVLby5BFrwqxcpb6SAYOuvqnQA4/4Z
JPQAJKFsxMlirhBDh3hEZNCXvEk5SF65nVB/X81hy8n24bhQ/15VXZ6KpVoXyIKmfQjb++TQw88x
aSkOQ94wx390yZk/GJf2xavzdtqC3Tbo+zmk4v0+4Ft68Kh6ItnBbpRv1AbBK8ozN0YrGEgvNtSK
XSbg8SsnycJmNzK4S+jFatTQSgdIk2P6txkN32gYjTuw/HiH22wb/ntqUV6hzaBJYZdSdkMEs4ZZ
2wUo9GCleT4apWGv8HFdQgzslboEGbUyAEYN8PPRKHJ4yA49Gq9GlSozXxE7Q2zkMDzRCLyF/mQQ
Xa052eFtqPlLsjg7Ktmxc+/EBFYytahhI0TIeRj262xcsbTOEA+LjUv93ZJY9pAJhNg9OAmzgn3D
sMneQr9jrcBv8GVtZQ8xEmX7b9wFGKFRMZjW4fUjZ8C9bthkmcYmme2Gc7ip92Wk1d0dbZroGrXr
C6KWPqbItCNOYg6p7g247mqVxj4EfyxFo6Y4RlZTUpkicVHIkf0/u3IceiM6HA6KxvJc+nnvPts5
oHq1W2Crqb2BKtJf0G4CsCBv+UJCuYvyFBa7Xpd+woVoaogzahMPtAms0IXfUL6U9wg3fczsZtVs
smD6HBzDE5hs0mqsQh7aHE+bbcKxDZtTiONIAMJkErHW2vzr90toeykMJSbTbAXAir1HWE2AMJsx
42WWKZT2BgMaTMk7hdBNXlI1hTXkcVoagL+MVlnJ6NJIUWfp5uxh7KR+jRfR79mGPGoCsW4TsSaJ
QBgiIpod6sSKR4BLSBxmS3UNAv1iC0JIklzfzWjy8jDQ+7YCrqeLkU5DFiAUMBwCxkGKeEi6H0aV
v+SZ6F4EdCVcFTqdwTXPmv6vAsOAqghx0w0BgAk7Mw0tufRMHKYrV8cmTFE4SwrOFAn+9BjlHtmk
CL1CFpjqznqJJUdDmqK+4FQwGHRnhgw0QRTVdjag4ppcZIQ3NzeTWlLsVsM4jdilj6QJSMcrm6yI
Vc53La/QswjZZZheYZG0tX1CXYlpNEyuwTWT0rA9IN55wz6dK8AyH4DpqXrtxwR/CkbQDGQf6Lz/
C9Dr9cXHqwbcm6ic67NIW16mdLF0ewc3XR5ppJkt4p0N9NMHvMOCR3WWXZ3uGG2DVMNWenpc8CPC
pzI+cvk4fazLRpdYJ4YyB+DliOxF17oFhkHq2DH0R+VAqclKA35p9gqE5erzMXg4pHNgXQNRRGeE
ByxXLv4MJy5xJyL/0WiVx9nIumkpazGwlnmGis+qULCv14e1mtKP04cwrsvO10ZlhBvwgtMbadDJ
wRgL1B0utGH6KPXuOaHYcviqKZe02JO2FMePnxK3FGFgdZ1NVuxxPWSj6By7krboo5Ta/KuBWfBB
Vw/I+oWO/rsLcY6Wfe1daqJcE92mxIaKP2NuBFwQw21aHDH5SA6lzotL5l39q/8MnsGhXmg8wX8a
MAY7RHbwoXXbwx8tWva5GCYAeDRCQF+kFGrLwW6O/sE7cTt4xTC/LobF8OxS+ma1cMg8hTJhEX2u
Lq/DbxHDc+LW0T13ZHKJplk+VYLjOYdpEhJzoBCxibM7cUvmjc/WBR2DPfEB3NXx1n1hiAOieQg8
ScjIrYC5LfCzpQM2Zxlbjia/3ZrkvBLdLnyRRVEGZgXCtVRqAhEFiRDTrzjdCnpCt3is+DYVUPhP
4WnPDpcgpcY63JELQKaINn4NO0Gwgi5a3WA7pnCKsAzc65sJtMrj1Dyi7jj6SsQV4aZeoKxtCLNB
bxC4L/0u9G7TdafOOw3CPTSNEOqJ8vaEBZUNc//RmYaoCwrdan3N00sPaWQgyc7cKFko3lO7z8fV
O1QzOiJ8rFZ45aTsBpM7C8oc68yE1ngdImBr+PS/vSucdonXy+ioRVC6vzsaoTQZYQDbhEnhlQ5M
alY1XYFRjhtKXTDRAARy/2bRHiuQwpR+GZDgmRDcMJq6We3MAWvg1YEr/2kdvGfrEMV8PluFMFtp
cfBsHTsFvFan0Hgo8so1LsPTsEw8MTamyRh9y2Db3/u5Rq5xgDcLgww9wlfj1DJqe1jN4uqDqXCP
KhvsBRFEM/9+6I2otUjvB/Ey1LZkHlV1UFSsnHseadTJElUFwe3HFJBXb79akOgb7AnQ1pkQFK/n
UNVF9iLrKNekQSWmb3ILnU1FpUAXzmbrRhOBQ0zEwaRgnWfA9ZmBuNQmX6bUZD6HwTdqjacxfkHz
qtYhVp4qkNA4g1qKdIOOjkonqkaoLV/sFi3aZVoFkNw6dl4uKDuurLld0gUSX/gnlcsoA8FlSiCU
E8h7ZIbqABPOCGMQmhzRAwHxanVzjRCCFxoGXxY8ergUGwQDC9tPtav1tNwEg1EoRSVFbeN8Qa2R
Io7kSbog+8Hf2TlSmCt2K94+2AeiBUm9Y1tnBmTaaVxZSu6AiRXItjxo6ZPQWREmjtb2qZttFPVk
qIgneFyCK2pVU/Ou2vb3DaVGuor/PiV8JCVCQDz683hOBD+i6/BK54fZkFYs3WrcI08LsFqrc/VL
U1ACUqEAXzt+1nXMoAbBTocmOg/BfVOA53fAQyqrmGNytpD+5QK/5M+osFdxoDEbq4zAjmA68ekv
AWlLKuE9UdesaobQlfA1ujo59HT0P7QxxAOkRZGBJ4QWWSe/dAkqJwcQLm861ZPznnKRiYu48ujb
nDkVRB0oTiN2LbWDpVXXgpQxSMc0wB6gJQ2XRGiiGVUZ7KopZSzEDONc8mguppqWswuZ1eQEfnUm
s4YKf8T3MARG6SrFNaq2Cxuei5uWXv+44ii1WE2+oZWTEpysZEXYrwBoLjb3F5YNyEvBaQ83LY/y
hQ5Xm1ElBZ2ObEMosQYK843+vi2xV5khbbZsFveAWq3Wmp6LsS9s4l2HUbJL1Xg1sYNlkW5qpcG8
mXTjfkfqzitvCjRLp2JvMKlVw5U5wA2cFz8/j/aSbtv2pVmOHtg/RUkZHFD2IKWSYnyA63EhhD7+
abj1X3SLvcI5aZVukpZMgU5wIQ09Rf2D6FATAVH35WLnHIkAfFB8kbEhxExxA+VBLCNYfTslmUoh
AdT4HtSDnE9xmiIUnQQawrHT0qPAkCzT0CTtYXlQ+dOK+S+WmQBR92jcSyuMVPBgMiJjQlEx3aLS
JRfWLpBfu5OSBDeuEZC8CB265gTaFAGJvk0fs5SGPFx3hPwJhYEtyFFXEXG+QKQ0NYaGoWxVid5L
QRFxiUIqrUKZoSruQ1Ic2fImONWlzNudCWgkYRNripBJd9d7ZB8jRVpGHEsPYEWqIr5ccvDhYBQ2
ZMIYt5f+HqCwSuUJaFXKItnqYS4Nr5bV8LWutKG0uv73GzohHVSas+q+RX2csVDcONmcc3Ib0wHx
WuRcwlhCo+mjqW9Mh1Jy0gHXM0n/yPgBkJTuCknRyyPC4ut4BdTwZkYkIWrH0dlI3xn7bJBF6YW6
AKp0ZI6CRjUInZwQFIioj2z4hdafNrcG5wj2pIm+imAEHSVYB6mQ6M3cukb6DNouSg5gzioslRBN
tligdhF3SsqWLIMkRD5CQmr7xr2XJy0RNCRt80rIfpcgyJK5YXq21kSri6zkwaNNX+eOQJhiLxUT
KiRQPFTz0K/pfung47w5vXCaRqAhykVYX6faa5Orz1sqEMA/1304KLCXBt8gD4yL1f+Xq82HdgmC
ZmHCpFadjSOrKIpykFH2JJJ7H7xHaUZqZIX+CJ5XI1VjA2JB2Kv4kItBpNyXh9NxaeElDudR+DUJ
vfOlXCLsCGY+j3yBCZ2IFtUfqnhRv9PaZQwnN0jnfNffkDSP99wPGQaTZ2xEAFWqt7yYHps9p9Lr
rOKir7kwKxxg7f0MTXilsAxjbsjpyEJEOchWmVaano2JDaMVT52ue4oGWslINabnW3uVFaPyfFYC
U51ruQRr1KbUlsqMm3IV5SFKfFvkMmTCMlglaTco59TG+vlU5bWxtBZm5DwaLEUQd9LQHrR+gnsa
Rai+R6eRA9NFU7O41rB90kJdWvUT5YwPGQfxzJbYf3mA7KbJqkEw/jnjIJ3ewL0GnfQZOjPR0bQS
yc9YXYQ9OnYZcPEgFUOlwdB/W0NuUAGrQMrMpEnIQuJKj3QHSyxOMXuVI/khOUNZk6mm2afRyzTL
pVWuETFERshdo59BQC5mD56gpa95XkFbVgER+hTp6+ugZC/15hW0pCQ46T9xiKoZ/jt72F02plb6
ne4F5sBE2QkX/05XdwUIp0VlsHj7F7s51MoSACaYI01F9aaqnB6Fc1mBtQNyC+0jvdhyjHpp2Wi9
wczNpW+VkV+aEgzFRD5P5VoKqcJBuIrZA1TKTKc9Ytp579ALBghoYTD1FjvytTqTICjo57qlyR2f
p9FUGlAlLFvvS7CcUuafD0ind0h3miIdvT/Iqux2Rc+i4j3gjWQRsFBnnTwdLf/LXmOX1buexcFl
8jWacAUzfxAQnLeKaFlSk+uQRbQeFKCUFYHg4zai1UbwopLeLyh4NiUHa9oQvLDzhBYCmTM8EMIG
gDCbOWRv06Xhb6K934fHyPkH3kzAnzYbBbDyT2SLaWVEAVrqqLhKulgnZ5cO01VxVdZG9kWpEbXN
WmqlPE3pooG4p/Wr6/fV5CIS/hGvsNJVzrJ0DaLJMDaBFTxZf9vZk4jSAy/LI4uT2gz+eAsojGC5
lF1TJakLb8IQWI7hg+RhtA7A3QDSIGasmCVXTmeT/kfX8HfBLsCocCdaLr3VLljpFGESqIktVafU
ZiRXZUnkbfTZ5PZlPfiZeZXjWIwsUQR64CsQPEWFzNYg00XEIfgjeIfLwLITHYsQm4XIxDVNZoap
BzYpjKAdw6dhIiavpIjhP9qW1t6noa+4Drk6lgOWhYBbL6SYQs/Fsk0PT/YIKybUawbjFBWTcXCx
p9Mx02N0Bz1Kd9aUO8Vz2bEgMsvr6W8aOi3bSD0QLDBjcvbQwYEZweORDGiw65EAPDBeHhrEmh7d
KwwDtI6gCkj0ryeBWD2OgEdKz+J5kBdw0Bw8Cxj25ttPHE6vTqH2HwfE7tOmM1ISZqFW8X498nv0
TT6Q1XiJdMyqDlnyyUrLGJmAYJ4JFYy2CrS11ClgkL4piYNrkmZH6VvTG2TKNMSGpfaQxJ+Zl0Cf
EM0j3S97ThLAIE3/fAj/Cxylo4G6sFYsDab9A3p4//m8zO/dUsoA+8O1qKOr1VhbmGV1BEbSrdzL
UBI5tdeYqhgFhZaxeoRaaZASefuKzxXWyKsozjUGmVeVJ2Z3qVICcpfCSHC0xm3ImdINvbDBIAkE
cA1Cs0ZFQ5X+FHsBg2mrMCEoS8VUk+jlm448YZY83iD7BK9oKmTbEeohywisStOJWHJ0PRDdI6eC
XdZpkjWX+IlOmkJKhpKDomTpntmQI0stpadRrQYzwOmIolmLr952dh0eLK6qSDai8ejP/88iKnGq
GtCJukYPCotoXS3FyU9yWtEZlduw/rVWtVLTNS/H9UudSzl1Ocqs1UmigS5zOFLnhZxwpq+sd1Zp
iOgnXTLJUasHDX+9QBqQUXgMsOMnZEio6ScpM+BNQqFIKkmr0mnCkAYawrc0NxyJeIBCQYU7CuDK
XtXXouGS9E9h21WnREyaaJcYAwh90tikcZEiLF8ZjT6BSbjSqSMD1T36XyIwLCOxjeyXPhUnqdg0
J2dRvIQLdBgDgTs0B3fa23TRyrw15DJJ3+9IgLEL2XDaFkrzYRVxg6LEwOB3Q9ORsx2t0Wzy4hl/
ymKjwOn3xMhEio7eSVHl9vV3o+qp5abINlIKo22Zrgoy3YJ365ZQ1NR2UTCa3YBanULv5n46dP5w
IpWLnbrkYxsRLRIgP0UU0mtU7Pytv7jla+dGbqYM/kqPlrA3YR8ZOPgD8FPOpWWqMIYtO2ZEPD2V
WpfIcmIGDjtMYSbZuYXN9BpqGcL8SwOVTziv7dfv9DToVPxnEUSRLVMyTpCeeiGOKvlKVYbEltWn
1KrvNY200w0M0H87N05GxYlTxuTLP8AJUxfVvPOTGtXfibQlu+94/IcoVg3wBRVRziFdyDV6utZ0
/nH7QGKVougD1T1puaEnyqnO5wFAf43BUp4vw9cJTe+kVkh/tmixY1qJcbbpb0BcH57cB+uq2U4P
7CtNR1zuHZeQ1lYIlg+3GuxoYPvQi/IJymE5vHgJKPSH94eWFVFmdmP31Qq0Updr/xtcfUUo8JfK
BWpS1aN1JQOpm0tpY2cHS1MNwnIffEICORKmluZYMekkvEea7FGRQNMdpfuk9fowovFK52WVnUdY
d3fQHM6k1r8sk2uawAvRUa1UDKYnYG2BEk+GAr2JaEo+6JcgJQFLT5RfVYOX/eHmk67JLR05N8KY
rsM9cRorfueim5hOqJYvS/EJdoTMmgZgVcF+pQUFu0z95wlvQxzNVCSv0ig1inQTawQVLf1UBTe0
9t7eavClNYl+6vIinr5Xe9zZKoda7ma32k0VUmsU9KN97cWD2yBWWznyMXylYfWF8C4FeHJ+lI8o
VRMhoD9ME+3mBNsTRJHiH4r/+LC5fS7bW/DGvYMI/iX9uFHJmdv8qbgpbHjUe+d9di6qRfNca3us
JfRFghjjMDkPvStdheor5Af9Nv0AbIGY9CT5A5M42YjimJ0ivXhl2hjhCg7muDH5hRh9FdQIdgyD
LNgXShHILkBPyG5g4cSGZJrC0XQTIPl8TCvl0ZdWfnZP2Z6jZTJ5T56T/Wi7+E1Kf/HOPS4+L+eI
Iuzdeaff3CHkWU729W06OfKuqv1LP+aH0MjbBURyvnY1b7//3n/nzfvvaBeiV8neop2i5uU8V/xr
m8TpL31DE/p8/YCySu8XU13oQJ/muV2X96XVLnWrBK1zGkaThlFDiqOxq2flE1U/Ymqyum2dsl9w
i/485dPkU0oQvWeB6rWlUcFWJSWOVCepEOb7pkd3MDcRAenIJa80XEFTl+H8IIsNSeDiVGuPpVwu
SahCg6+tAfYKYYHGqdAYLkQEfqdqMcVQwoBIF0CeAGKAeFsnhxQATi8FJ4CNEXQope3KB2ZKZ862
6gBbBHRI+P9ZC9kMeq/R5hVXT/U5uT9lXUIVBDkj990WeKL1+o97PiHmEmSmZ9ZVXRKLKQDOOZqw
lyCfmoFKOLNZo3ENQY5my53TufnktULVlDWC6rm4OPqUWR1PUJNNvW160P9hLaVoleJsZTRKPD4E
Udloc6mtCmicNKKRXlvYE1GrbiDr2L0BCqCoQEqOTQOBtOkzWj7gLDnQDm02uQXBmYpelMQKiCJI
IVdCXJA3TP/nQAdpBaRYhFd6nSzEFxJcJhfDgS1QC60L9dF71T1Ue1D/eJbCZcdmoeiVliyEa3FA
aXasMg19KyAsF8AXemDxbEryOJECfTKFUrk9XRw602kbRpAahEJJ9jIlCBMVC4bTVaxwglQIBrq5
6yQIfhDLKfMGuo+AbJWW/qMTKeE7t/3ZDMMKxED2LEN7bIBAqt1ED6SVADnZLO9Q6ASqQCjVw+IH
vb+9SgWW2/2r0vgRTJtE9L8AznMzqPXAJc4Qj8k70p4BsQ/eHtPR6cHNB/MwjapRaFfDmoYpZOCn
AOAMOMhzmERnoHRo6LOOdBUEqw+WIgkTsmDSi84kAXeKA94viv01LculEnONfxSEaqJXrHAOhGJE
CkzDvs57FrTq4isKPbhQsKnO/AGIi5+dctxYe3LGqh6WgqdX7Hxw8mQ8aeD89G7cXn7sUTEfTxVj
Sn0XHB3m2FglW3Up0NQfoxSf0Awj1pF4Ij/GSeQ6bw2V6KDX7giAl+aioHZaEKQvkWpMSKeX0Tn7
SF0p+3qMUv6sRK0lWdOnn0qCv8hTNI+RcYlMApNLM11Vn2iGkiPhbT3ZCmaoxaHoVE1SWufKTBSV
ojvKcngReml1ga1ro6qA/q8tjnST1GpG6AkxYwaExdpn65K/0YSSPSV5CagxiZe2sKCZV3SQtGtp
DB07b9mH/rlexvCyBJrfdkxB8O8GseDnHLCNg9LLMf6ubUbdUHY5Saxvg5P6ko3g4prW6DA513PD
F9Jp6MfSfr4uEcb3D/1jtI3MrV3ofrul2XNr75bzAdT6dqGJhoxXRm/nr0QSuIfFHqDTWxgVtk5p
SZPqA5oENoShDpZtYnxHhY0VxM0Su/bsItC3eW2YWdM9PuzPnzVDr2uFqgEZ0H35e9RzN0dOECLO
gHlXQ5RUvFw7iWL8FV4SZ1udXBEo3NxHxzaekwk2ctzryjKvN3r8MTAnRODD/HW3jBWzAovpabgo
IsRxsoQ7btHOvTZgZydULFwcQYURu0fnQk0dyHQXFmgTxrPQ8YtmAv0YLWt4RYG4OmGIU3+3QtmE
oThlFMu27XwnYanhRr87J5e4p8GhG0+R7tw6leW57FgmCp/P5SNK1kQ7hGEPUHLYlB/O0mmKEhAF
IMJVeB+WnWDNlvkmVb4jM+ZzDFt+9wvMnoGOwNWcPAcV3v/trzJAOiqxvzn78UB+yM2jbEcnDz4G
jSZCBFiDjonKnmlfEueHspVh3/5yX/RIHg87RtK5jPBy5S8ZmZPtYjsyaYm5j5hmZUJhv9cOu2EC
G5r0zqf/vgRD8dzbInb0jvaY2ZdPmhuxtenHrqIofA+KtHqgPgAZ6kmLhvuhS16PURvJe4myEE3B
RXvLMFXYD0wJXxroygAjDz4oX8QMwoJ03fp0rCHlu9LXt2Iu7XdRWDw7nATNs9rSJ8UVWBkv/7O0
IKpzaRJ6ou3jOkea036O2aHrez0/fh6d3PC+qPaLLUbuoeznbRlLgWDu0d4/nJhAfFyMTs0K4nfV
DooIczvpneDxTnLD3Z9w/9v05CNoYEzE5N81we9ZVD1kxiOSxA3BjhUdBkzzadNI3b50LTjkJ/T2
KGNCOzDx8qOjzmet2twF569HEEWUWGm8kFhiKh/yB2i1rB/Rq42y2osIi+7hks2WJS7Kr14MkIHf
DA0IL2b5h6NjHpzHAZaRU1jPR/whj9Q4SApLAUb0sDBEiO3xBdgoIcbaLaLxAk/NbD252hP0BVCd
QL7x4R0LdWJZ7nu5aW5pHr2PL6LdzpmQlNkIpsOr3/62bcbh5NSAv+V4KDRgBaYxOgNEoDGC0Mez
veNCE+IyMuDlfDecVGK44+a4ME2nuKEWz50X7Ewe8VrQsTcuerIulPcrzunkcy8kcW4772W5FkWn
ERv/wFH+nB32Gayv5NHEjWKYAY93Xemj6NW6t+KBBafoNonB/slbIZOnz0H/eHHuHc9eZe8lUOFM
bJyNitoWjwuNhnntb+dxZ87aD7mDRuHhvwe5mMuDlmXf7COfGBFWP2u77hfZUeTUkQXCbJIeY8lw
1qPX7N1FpXzyhE3DCIId/HWnDMMsLHs3qIvWsjiW5g3mARLtOH9wTXqT6MegB56Mn1zi5PKukWcr
YhrYtfHgh+jpdfSoXyaIvt0m5y9dB5+q/djk+8beKw/jv88UdaDKBd0xv3LwCggysa3hCqHemDhv
pCqWl79S57ikdG46EFqm2IQ9EUjndrHPszx74NoixQsuA2NyZdm9FKYXds6WSJ9kCINLKA435hsd
mlwYBLyJwpnhTnfcEGdxx8kAPt68ChH46gxb46jeK/Qy32DfTB1jAothx8tf3ilcnSMdf1u3gGAW
lGbn/XaYVHhDZ/bNqNp5ROaCqsWN2JJ6/Kq0+sGiH1wmx9jf7nxUUK0Z52W+QZh+xpp7WvZ3hpIp
eq0fOEwE1We7uvpNP5VAAXb5FlQ+9T2l3dDCg86xaFIS3a0vw9fyvDQGu+ErjKNzZ96jf6dIwLSp
9AubY/vFBnjZl9jdk8DsHHKSCoM5dloqZdzz5t4z3zYSoyOEHb6tJ41vaCocbMQi5lOcOwWZqrIv
EpwCTQmLL5EK2cPk0EXIt8/o5aLUEhCBiuk+OGgmbJV6y/I0vg5NGgafyGoh1BtxXkvax7Y19xPY
+wSS3JMTR81y75ikTsCBiXO7urdD59DBRzyLw12uac796tmvPFq5SsMwm2SIHAXtEwTJi8IQgaBZ
ZXyYko76pad3QTlm+ir71ZL3Rj3i455vjQqStoUgX61Zp/o832Je77YHn3FgdA9DvMR8wXvLbX4D
FOnXSJQQ89xnH05ImWzSCk2r9vw0ZMFuOBLajZ74oQCVyGiLIJ9pcxFyZ/tGawwhAetYUmIOvDb0
pWjda+/WCUSj/PQ93dXyk3s77jzal9WPXps//HeFEU5FcMh9hDHjrBcq3oc+TvIABERwyo7Z/pv3
y81qm+tRnt7XN/CS8oiM/1iykb14770vPXZ5poqG17LPGfp+hi/OvBlVy38GMoLF+n4PmRKfX7GG
LzQwsT7gcpPf9LgkhY6d1/L4tPNMzyo5JtnJRe/jwqjK3aq4qZgOG6TykoJw/HCfe3RGIegjf12K
vf3yQHEWThZJW87+zCzCW5JbxKSxSftUMrR/niC/Yt7t/B1pFe9HrPbSqUZeI+ZFKuAYgCf4asJ7
OhVXtxVmHPfBkFH2IbAdRh51RjC5Yog0S9IqLdGWOkxQ8chPHps9nmOC1yiQjTJsCquH5tIG4vd+
VJoA2w3w8k9SsXzz1r+vmYyS0woswmYlIBjjRJKrU6EBxrIrT/u7nm+qk9sK6OT+sBlcnQyPH/tA
4Fp0cT4V0s71fDCnrntrVou1otV8XmuVa3iMjLn7u7lfmrtufg5mOfjVRX2ABkTqGzg9UjoVxB+3
OBris4BSuH8dM7yyV52Wuuaq2JpHjBoZmuMLUsRHjUwrMUCof7jYfNBp+l6+ijJs+u65LK5249MI
jeLD4sKeHKAEQmBwZZgVWQm1n6NjpLCMRVqDTiOzlj1sTIGejUK7Mk2iKgouQKmIzL+R/gUpyTeJ
ucDn8mO98nL3d+8Vq858xPAia1Rd6qDWlauHoGHS3S3zeW/Xz02Dy5Im2vzX3TILMEEV0iE2YzxD
AVmr+hnN+j1xknPmeb4aA/eZHCC0YHU3h70dT2DLrPbL/AoMhEh0G/v3DQDOaYCQ5ySBTcAMj1ev
uCZUQNGlw6ncR0bvNq6cU/WdYblpRqyrGIIO+cviuTh289ENlLJIrAdzb/wE0T24HOAxOEBy/CAm
/qsB6A15BkImk68EEbNfkAOKMfwKQWbJvqH29HdHDoeliU/k0PCnm1/P7GHXeI/FQ4OV+KL/jcSb
qgugK5T+wRutt99Oe8OYEPISFc03mCC0q15rc/yKHutkXUEB8DaArzZOMH8u1s9y30Q5jf2swtYx
iIPd3McxgI6hkB18OrMTgIOdQaJ4TJro6N3mgUXzAFOka+bquGH75KBgPvw50tYj/kJGM7pTUOTN
3d0HkkSAFdFl58U0i43Pa1R6Y7xyUBy8oWoXuwYC8Wi1M9UtYZHVdijmwA//eni7I2Q1w7Ww/SPr
q6GeaKIet84TEaWjdovFkrbkb3NgnAX3R4H83byiTw628CBzRdD8sHM4JHwtfuPB2pshRho/g/3o
W3GrQGsPn6tNpHhBMduv7nrFiotmL/PUzbNzGfClAAChcxGei6gr4Ic+cfD4eGWjjcGLpz8LPZ6Q
ikzx7bH2gSgtP0+HRnlIp33hE2y/wSkOkhLSn5xct7yvJ7/hFmAI51R1LMtlKOKLxruLi0bx4YIK
tbc7+4WfdwdYobyJjl+YLO5P30Rc0GwyxoX0kcOioym5BHsy7h8wAERay31VGmdU0g0vPlFJsW6E
XKE5uC4PTesc5I5hwXKKC4k50Y3Nec7LsJ9nBc3r/jnf2/qxa1WL3pa2bjDI6XxcIm+gtLy5Ucii
yw7V1R8QbsV9w6aMkbaqbc+ekXM/r/D9dHfrXKPgohnLPbfO3Z+TqF6dFzkwvOg0YzuPYz+hUYrI
p24tDKapW/aB4T+n2oPQZZiUUCqrOHe6OLlHn20TX9HgdbneMWKP22ah5N6psTKk9e4wzJ5JKvTs
0Tnm5yHkJPd2MorvA5JTfCoTSg1QqMX+1axAilh8js1qqVf4dbYHmghfvce8nzybB6OuJrHL9Jf0
k0P4hfI2vQQlRscdg6RxRVD01yl+HQZGlvmIykg/4RiXj/GOJ6GvhWKeGb6nLwDDhBYEM3HwW+Cn
P2p6BcL8MjRRCIOj8gJxrDNVk9PgVm5VETmDFk06CFtiVWwe+yZOHN/mH2vXSa5LWvWtNJ/AFCYx
e8HPFZCMPNzC37Z5r3rxNcIgVotNrYKj3n8Zin+1ZkzQCUR0DutLNgk7Lq49mNt7du4Vvzo537rg
4Cyi1+JN9v71HyeB5CX8IYuu5JVztfOuVfmO0aUnnDIL6MDhipYA5NVHSPpg/UIzZkR67VJdnjjd
82vjx/SsU/3/ODqz3UbVIAg/ERL7cmvALN53xzfIcRLAYMxqjJ9+PkY6GunMZCYx/Et3VXWVCD9J
6/+Y6tZyoKkHF6CUSa+fNsSu3yy88SxSt6wro/OQVBg8OWAODP2Hv1fjRgRLPGf8XVbts3DpgarM
b56/tCaJ7PSFa2LuAHyLavceSEBxjWs+Z2QBNA+nh+bjL7bb7DnjbcZ9ajc4wCIz7Wcf0xvLDLY0
l7gccdtPMcNuUHDAgalOgqtV70fkJuAVd0eXGkdOka5LDiCYWcrjm7bTC4YL2y99Iy/AEHhg2DxT
ww1LC/++10Su5kNHdYgxPG7/tnbLjt2sfHKZtJ2NxfiiflJeYwxJYUXskbQSyMzAQw6SAAHHOpL8
7OO9Mpu4ewxb8U6E3b57crZ8Yjf2O1CEGHYzLMQr75BIevzDh5DlB6QPgG/yQ5m5Q8HMR4KOqDTY
csrC/z+6NFUc2vn05X4MDMiq0fLQuOkX7Ybvnt3AI+Ec8Zy3zYzOX0SJDcRF3zvGGAOldEvrLLCR
AehxB/Si/+Z9/SK98Lf0Fkd++6HZw40bNncsImjgYRCMgrhCYtI6mWxemsqud1Tg4Mz/vyB4/OEH
JXsdaKZXUQug3UdGoN/yekMjlCKTpul+XQ3lKCFzuCqrFnnpNkcIr9gcGeX+9YOK4ts40frr3JMv
4RrJm1p25DxsPycOhMI6cGxWhSvdVYodSgCsHEBALAuGQJ81xthvcP4bP8LdUxX/LU2R+dN8ZPgF
0xIOoKTkPONgOVoKcHvRCybe+/bkYyHdYEK7YLHCm7GDzG+l8YX7vGYKRMPxmw1DXifmng7cIhpb
yiakQ29p8kwY55ZLKlycwemRjcQV9SlMVr3GT5E7CxfBTlxBMHAyk4vL35IY9WN21bTTbPGExIns
EiOFKMznBFukhcsrT5jQYgTayxI7+kxoP7tRl8QaAURI1tCGpMBr413HBihJR6XN+8Le+5Vjpp6Z
mA4y1dCXrmg5ClqQ1/71BSaVPgI6jwZuqr8H4sPVpImG+/V7JpOCyWzN6h5NFdjD/2BER8Q5Nhy6
Q5ElPSuqlZVaTrGaeuP3Zj+59y/sfQVvQkGYJdzUW/wl37KfcKgVQRvZ1d0DM2lPhmiXdI8jxmQ/
5IlAX85DoWNld5+Tv+FLwR5wxtMpfsqvhFYNQJ8m7eViuOL0dP+t9xpcAUjoosiBhKx1/0YCw5Ww
4TdbCk4y001uQdzNF9FRvpI4CD2IxRHgqT5vMHlfGB/nfisC0AoOlI4ck71pzBrFI7H4ndn4XZff
zVdEbYYiDt+bfbx/kvlMD34Vz5RDGO5x7nDM34b10Nv8WfEn/ozVITEPPfqZvnMkuBplUTaOkk6e
WcDSBOaRX06PL8+XbnCnAHRqQPwuoPSRErM2yf+kGCClGKJlaSlHFhrtStK4Et3qO/z/zlgfvOgh
fNNE3O16Kt0nCX3K7olpmh42M1MJ6Iey7+Htspopx94sRw7OEacJqYgScqOAjijFH/tX7er/HTHf
p1KcKFuqzuetmt9xU/2iBcxctV2J2CK/XN5jbk4LXmV/vKOCewb03NRE99LZ8rE/S21wcjRsQiDj
c6AE0rI6F0QOnxRE06fhl5MDWlg+SuwHtCHIO2rWnbbiZFa3+RmUgpsGaThHxn1LoUNnKSTuJxA/
Lk+EXozutMaBMGfJBM+b4GpEd0LgihvlR6EyvnAZRxtKJ3IaadPe9ghmkMDCgrkTNWEAZYYSj9hy
2yM3HxAOXYPuSv99bgBbntqyEs+j5ZWB9ojjtpo91BkxErl0Mpujiun1V7EHl8NFlmZbL4mV97OZ
KXva/KXOJepOPVm0NOxE2RhdP9ENJ6F5Stvv1zBNnqumdwSkBJyVgOykf7zn7dvjJ6dxVb/TfKW8
J/nm/gtsopAB9KOsgEYKOu3DYDPjBKyH1iJxZe7ixNVoEoti2gKq0h8KTodsiOwKqrB1f6nvU8r5
Ed/2AH9pOIvXVFAX0hL7UFqKmKWLo6lqP9balcdSc1PuC7wTgLq26n0Niiy//OY+e+H/jQICLECd
NArNyYl+oQUAYvlaTo2uiTQP7EBPW9aAaM7l94ajgoi8tzWNiS3u+RsAMZgn1VqITY9VOgllTI4d
bivY4DwSBCsjTip+yS0ra6oO9DuugRXrMlHcHu6aRps5t3L23kXCUv6AR/kglWUbjEc/RSkW8BYG
1VeCdCjQzCmG3PPoQmUvIuAK+y2d+iegJkJs0Hk1BlR4L3F7+8+D8FiIz6361Xfk97kpSGgVCCzr
L4A41mDMDzTwxmkz6CTpfIp9/gpFHUTzxL0qEqgzJiMa5rdmefwJRQLmnThrRqCi5YS+kz6JU6WR
FiyYOnXf0D6NA54prO7WSmfAEl0vrOkuwW1nOWIDr8p9cXFNOfChTNJyRoWUDDNwWq6Z+r0rY0/q
PDEPn9Gye+xYXoA33TDRL+CKFZWe6ccYgxKigoPbZ0qdZym/n2E3Yi9AkAJg0GDrg1tlAc+sxuFU
nnflTw3uy+q0GN6LVkLtV9GSlZbqs4xscs6dYcrRxdfcn1/lMI2GlR4vmgGNHJQBkvvPusaXWgq7
YSUXzKzHkzFiBS9WZc6PTZnIr9R2cj3lpjIB5V6HO9b7E3oIZSI3V4FBFQQ0cBCMrBcBTEfkdjCd
03zflpOk4ym49x9AoLHSUpfcrkgrzMsItKR2vxzhVhVYcSItP7jlv+bW/AnzsaA4uu/BOU7sjLqf
osfa0QG1RNZg/tBPqB/ejSMnCy55hYlEmliw7jFCihtUmyYx7N7tzv9DXDE7xpUgTJ6olFwwVI7u
S3QFUZZu/G394VD/FvNmsDNk1t/C7M41RTrsWQR+iyCcS/5FeAHla2jW4FrpH/B0dtIA1g+8wCdq
FSr/ZbMwFHy8HblHmAXwwsVduQSoUaVFMXTFmEVRrNugyC+PCoHw5CGcEvVXHi5UB3Xnte9dbhDv
4lL14lNsKL+1ADQDwPrEToe6mjJD1B1cjIfPgoJUYTKDXUliBkK8sxJm4P7L91EbpRjoMikdc1um
CJpaP+JYrLGQ4PIgG+p0HITIrnAJmu73XESIhBfD6XMpf+VF9l+eMlIDXUjZn71RR9yDUZRG50ki
NSG9zrAYUyqLVcUUEgpHkJAnLAkRwvBaQOh+Gya0ZxNjUfgafvnTd2NXXES/H8IxEa0tVDzvkHQ0
5KMJW21JsfynHoUWcZwemqzbLckdFob/nsoWZMOHD8RNkKUZvDsKL9lTXAQl247PuGhuXX6lBe2/
MmDWkJghDomfmhCXuU5HAbl81mm+7SLizUya1pG46iaRMJED82XHe87PbN8wQLZUd58lF6T8JRkb
kSUAzcYw2Qe3vdc4nEtB0Zvz0gi5pBO/AuBgLuC7FugtYJqcu3yj9q/s9ocpRzzyOMA/pU94CL6n
lt18XN6FDNEwHkQoT5FypQSGDmAUgJQYwp9YLyeB8RLGSD3ytFCA0l3SK4JmKUQ/kXsc062ASj7/
uwWrnQNvxbfHoV7z6ieq4+87MnX2YT4Bi6iO8QyMnWM2hR3nXYoB5BBQHtA3ypGP/YzPhGLJZFO9
ZyyMWt+K7VzBWyhxOcaT1q10WI0EYJAe5Rv6GghHQtqmT0my4VBhvzGGG6ob8cF8RH5+k1/0v9XK
AgOxTkKta2ME1TusW4gDKt3hj/OLXDLB7YnfBseM/YfoZ1iJcWaQWNIS0oOegg2Pci4xvGfpUebQ
OZDfFfEkI3g+dsmD3jRxOMRwPP17v2cqte/d9Pmk4zGLxqafKfwk3C5A/Mk+RThKEt8qITVKxrBl
HJcYp4MVkIZF8gM3JzuwP6afbqn0lZsavtIDsk28KZaiFy0+zmsebRLQtvRkTPq/o1Rh0yP6nDCp
P6BWAGwhGAcDufE7IuXX69uTtAcAQGyZKXU3qkdQAZ5Q2oTPD3QZXTj0+41groBXm5fDMGbmszE5
qLo/ATGCQOAgdSCGllxDaTyFcctNn65lvDjkDRF6gCIUlh/Ktc85XnZ/TbxIBffRH0zgRtkB8/gE
H/mPioUGSmcDCUhgsmVFtN77NITiy7DfJFUhPmRIoZjppW02cw6G19nSo8kLYTA4DSRhMRMRWqTz
lKqS1zh56998uTnYJbGD9uMYkxaCg0Gx7JirSDhMN3eC1tBjWyuquYSjIJuOKWcv+nLR4zaCZ5QX
0o5xrFFYLP1Us1Jz9PuKSDta+ezbtKmTNQK89DEQCCMZKBG2C62KnUVOpXrlb/5bMoY98oWuhI83
oCQSrxX3SnGLh4mJxQFnWtY7huSM/nd/euQ+2u8YVTKlcwxVfKWS7Q/VBdXiy1U5CdYt/f2IYr3a
pXDMaV22VJ0Y1MtriHFrS2AFg5QP0dWhXr405nrBhUBbwRFWQweinkM66bPuz9p1hqOaNkGI0YY9
X7auSMZhfO7EQAX021L/RTDZzTTmoFcJlFhxqZ7Hsokrvw3vhCm/roIKTy4uWuObmrq6B09r10PT
Z+KCIuIewEC/zvIDzejIwKrNHGnhuw7upKPhDv9k6AC17sONPz5THo+vmvIqOrFJ08ffkO26mprw
IA00VuPu4PfvMpEGx5zdSjRSsSQbMYyBxe67ISwdIOBM2lgNLICHVOGpbz+Ed3J3Xx+foDGXAnDD
os3tsvXaJkxQYULr+U1DDkIVPGoUWJ7Kr70Enj9SmHIaJHw/bdeyzrpQqF2r8rPnUUbLBxiSR0R7
lO/p4+FZhhfVhv0ApmmYkYZxKIxrz+hywbplKrZNvfgvSQ6KcuNOF71NE1KXU4S8vzLJhsTv0aiT
RnnpqvDFUXpJmkkPwtg59Rk2FwqYtovrswnjb9x+0MwRa9peR3QmTK+UQXrmVH8iQ9jaLSYNRMVf
j7fUmMwSEjN2Oz+OFaS5OqU/s2qqTB35X+rd8SDMowyZ55epAi0CrNgJI+F8AU4UMwG0aC93q/6X
gBuyTOjWr8ZRcqtpDt0wVTG0mD0oxPwUDWZ5UL4a/BmVl8sm8LUejDNMBg7gMausGN3ZiRm8lUTa
W4S6yH/REWRY2D5Eu90T0DnORmZ/ObDV3ZWYiAJNt2t593r5YmQ/P06T0oBM2t6VS99CH0wkToXr
xo3b/IkRLbgP9riD5AjQhLceq9PnLIc/IDxgkrDGorCQvOfculi/IPBOcfus6WhTybV+SrKHZL/q
57wMOHDcBPd1jHEexl7SDYy1BaNHYvz1Qjsgc7W6VuxSr6R/kOnMnjBUEPupZFMJSoBwJti4nYqA
Y4GCNv1iHIfA+usbX/MU1JGEzzZB1oVgsVQEyeJl2XrMjw+g5UHPgTxOymN+bcBUpzRQtnIQOkdB
D+eCjON6Ujpx7VlraNYYETbwPqfh4MfX7k+61XNO8fsNY1yshdlKMJkaYlTG9kleOmfT6DvGPYl/
OE82yS+t1Zp2mCeu55684IqAcEQqBDswJhaNW4hDkkBVNgyHrUJfCGgUf78E5rCSkADRH8GTbGqS
4rrJryIpdpCRa+vQ3Pg9wWs48xFQYGSR85zsgrUK4ueKc7L38EnjgH4q/lMNlHW9MKgkJc8w5lXQ
nw0Ax/WDb5UQNjAx9tqKD4p3scpOVv8iBB+Tz9/rLz8qNH/euBxxshxRejvxP6AxET/Fm0tr2h5r
ZIA4th6rn8x5NyhbfMDTiuN4E4/DqAynMsq/knSCDdzCJVmN1SPuUYhhpAEFRqRmh7PGsG/t+fuo
nq2LWUOcYI4sbK1tNtZjzVz+IVcoOvGjSgw0bqSFhdYxhFsDrxE2OjcOshllH6+1cHA+MnGp04rE
Bx0IYgOCRHRnP0O7g9TsxUm8JexVJ+rvVi9HYoIP+PLSW1Z+vR5hNJMQza9U8kBCiG7g/trD0gO3
UXnbf3fz8lJvEDGsdPbVF79wmCS9ezdxy0HRVnROL7mPbwKneLCuYhDbJDFp9Fs2ZwoALtSx8AbL
ouT+7/syFlpzYnVDAjv1SUeq7ploJrJ+YPzujb9CeF6fafdQV0iqK9UB9xXGk3PhLEVghC/InyM5
dLQYDS4SZIR+w/KiieDebdxHFj5753Gl9ZMB3aes3IdCekYKdCm45oWjjcvakOYQf5GK0Qskx864
yWMjrjPqRHjLY4y3EjCR2BGrcOI6Mm7NEuYBm/ofkbgrMAlxFOpf5BAcA7Ed2iZcn5mQu6j5rVw9
Q6YX/jqDlo1YouxPXnyihZWTk0nPpk2VKZxDKSOLbY6oG9kZf2ML7NId0gFZAhVyq/7wWyN1M9ja
7nOuPmM6DahB4SnRQqeOwb/CoPOzW1645OksK0ba94LkGAMepxJvoo1nLTHQn3phFTGEKFutJGEE
RJT+vquPkG3oUXAidfm0XHxo+I3HvAnv6VJBT5TfHVbem1woiDPGdSRb5A0TuZn/whv11a5n2t25
b4vjIzhINK8HziyM36gbrt1e7xAH2ByhQKODtHxRs3rdKvrmiHC1A80fUMt2QFXa7e/MlVczBBBN
N322OBLiIRrx3IkzzhfP+0pcRocmfAKee8XNRN89GoZI1oK22JoAavMIyaXejLFJsmVz2pTrnH5h
+v4Brs+W4OLwZWhDqIrgTG/jAO57XnzJBLZ+Z/qMS1YBArbBXkTvo1MRy7kjCD/Sj6AHyiqTvPID
urEHPhhKW0WChBByZUYuBaTolVju4a79cOkllzDECKvSrSxdIFzoIirD2beA65ZnviePP2goAPn2
NngpDa1dwwHNO1C5ScvJxzS7k2+eXPC3+DSI7gsth+jRqtC5lHuKXxAjPsoy2/JJKGv4ZJaH2m/1
BpiBZNkjR/81tslfTD3MvkBwHEqbzNbciKKOaf9t80vZR0QYYlkyQLDsK8bo6PivAiX9FJP2zJiH
g8ANP6O+sgm4Fq90daI1DqdoY2dQay64WgYf69yHGbFKjyvYT3aNmGLjPIdbLwRmPw0Qij0Rih83
KYMK5Mip1xibd56Acs5v/aYPu7tTA6Xf7c/2dbcFZto0vyAR5prBA6eLj0WHrXxDBJ00ArmiMFkz
fpOvYdHZGyt0g/2Vh823RAHqd4yaB23t65fsj6rbdGMSpkZrJGp36AvV0y8t5xQWMm8grBGa6maN
BFB5JEeHgUZjIS6elyQiu2vGLiX8+k3yHLS06YnVb4K5JUIQ7mBIAHFqRYTS4r7AGVYGnAlAA7Qp
x8xyUEWhWDYHF9pWI1DQeQedvkSU8GR8yo7WPJtqo/lImSmrKKMFcXmPUTYB0rvqw0HCSPJvQ4RY
dhgtw9FocLGNAJXLaBtHjmrN+3Ga4eG3KKqwH3XMxf2n+CHjDeHxiiFHuHwEO2QCET0Nk7ohDodg
wHH2SP0DoAE967WpxnvoGJMgHqv+keNplvpZdrLamXYSEZHHo3N4zOiqTc+Mj7I8NfUzaBMsCiH3
2gqEubejqQhXIP8MMBo1P2aBFXWoXZStcpFk/0NP6/FVKLBe2DKNDwDZRELkGSmkxU6344sYaHhO
cB1Po2k6r5jWQnHcX7oRiaOeyY8RA/e7IXainQoVi7geX33HRHYHXeYQlQQbBlrhf/RJtRerL+X4
hqxmB8WfXfyjl6tanz5+1LPMOW4uvxSQwCCnvaR7M9HwcHC6RTx9LRM/OyPxOVEap06HdseRG6KW
KQcY70P7n+75X05qSL91y3omSJuJxFvyXBMtdcsBOPO/N5JQriSMYjU4tYkB/nHjTdIWpRb0lS9R
QobWRromDF2eTE4a5lvNZRW7BZjCVRenyGLiiUVU95twcTdF4KCB6phCYCxV5Ld312IdiD9i0NyI
EYMBvRouNFX09ViM5gu8aluIpwZyQ1uL7NeKA5CdM7IVH8GWb/XHnihhun60rnx7DNPyyOwDPSH3
GkMV+/e2uZEDIP1+SGIiznP6Asnqybd1Gmz5RZT3iJzkV6Ayc9potlYEFWZNO/iQJynCQNG82g/+
avGul6dlswOKFNDOEelH0svntX687fiFTisOuuz2ZH2xlXxaBZMHxPQl1g+jllEfT4GS3YhG4tTD
W+BfNqJdH/71uvD4X4Uv08jfE2eCdGhn8stN5ek7g6fUbbZxqT/tV0tsZCiQ8RgHxWPf5zMLouJO
3XLm6DzUosNBTkdTmGhuQLaSQBMnUeeIh+jYpAq6gvWI+8NJ80RlNwaVkJcZQC8ib6aO3wEwTZP7
yrcxkhCf72GRhbTRYJqJCoP1OA4u/gxcsFP0MSyUy2v8Bg9fDlOft4oCKN3oXDBJqObH1LATzX6D
bVQzLXXVt1/QzM2IEmVcxBrly7DTKiIM0FWS60cIEEnxI8wOuo2RDvG1t85DJDrGVDjtvF1Fa2XW
LTAWo8Z2q7NAJXzKmL2Y0uDDDGkuWhQ+kmHEQKiTYg/sa26LYCB5L7HTJdfVhIY5VK9oIG3jhuua
l8EKSVMIxnnPV8XEczyxyOt+c5C7mo+vnal1Zu//FX5GpEs7SgFx/a+Q9k1gPwl55HGbV2qj8sFE
JzH3fJoZFzfSDzAtBne34mjilu8o48bto4fyoWeCZ14HaajvEmfsV/d3Bnvb27tZICfIkrMO+GUy
GU7j+iYBsRDXzZUyDK5A3fQlg3dAslx06O0UNOJjvcPy2o5F5GPGbEfwpoTddiwi9ZaFr93bN76z
39RmUuBcL5VQRnrhFNBr5Bjbr7/iRL8aL8x2YVg2h0JLzeFVO+MYMSOE1hb64/g5WL+J37qSuO8p
xGi4BtR4xlw40nTkaPduyVHZ8FCkbjopi0AWJg9zrpSuUPhD9FdFW6PatSan8e0+bKsO2chENgtb
L6ZxDKcF2uqmpvdZlhF5b+/BMUiPQA05Lkh24CqxpjnZdTNFgsE5ddlP3qFG2/comsBDoyTsLjrw
UeM8IJq1I4ia0YWUNFwLIx810o3abEweATelqgYn5SVILWNJg+JpJnBdM2VCLQ8HBlnJlT3yCj5z
Lh5RYbRhfMCDy39AjpTRtHSwG3Ag1qh/ALoVvrVzs+A08ZOpGRRgAbzoblJ/t3QajrlPyV1juYI2
Xdsn0CcF8giA1vHcQJl2TAenT30m/5g8ejg6EOxnmOVrbSXhM8BAPwq+HtcQfYkY8ZoumxMjxHPk
fhvxGNHeIDcEm7AzeQpzyxKD8n+Lk+4rJb8C4NRJlvwYv+LxubCWMSsm52RbcjctcuL3Hp62fIf0
huh+MHtgE48HAVMDczJodUBkgk0dZVYdBx6V1xyROXAOrXmu7aqu3GymcxESHgEmgk4EQY8yI67T
A+CvEUXKJD+LKKExS0k99fhp3Wf3rXIKw/Q1k4ipm/6a/JCVBw/1FkJR2XefVY5wA5rAOBcoQofq
+BRJoRjRkPvh+4XeJMkObRqhBH66HxB0MvYYc4jjkfXxeFNivBixtabEGnaetdu39kC8d7BQFep4
oVI91vNaPjZ4lxnIkwUmW5mU1f5rTWnrI3Fzf51AJRvWaeUp99ldX9O6NyFE0mfZajdZCum82oV2
UE8lwTGNXR/qi3bN5HGvcNXJUIybRPVM3B4MW0YdFYAQMA+P7ovE75fP4QrVgRnjStz1KWCFELTL
HtdctHrLYqHtBp+bHefomYbO+qifqyn3H/4v8V+8O+Lcue83jG89j09aTHyxNjhP/9y3DPNyJE1f
l4GaMaA/K+bVDE6cwyK+kiP/BdrBKfCXzxGVkZjt13M0FwxNrxGTUP6iMO83agivkI5GI8kenQ9H
io8Tl92fgNIhYb38l7tA2QPlsIzc3EPAQo/G3fnhCYpLC+oLyg0tncMxtUivws1amcv69gEyZwAB
Ux6q4jMRHt/qooL4X6qX7Due0lzRe/EaVA+JHKZ27uBHM55FUJ8fM3jC5xVBMiUhK0eb809BtXPU
sUqppLcm2t7HntKEn2rNpCSW/Sjq2RZ2tq/Iv0E+G2p+tM7sdE9sDPi97CLZHkatPCJi1POPgAuM
On7zOIBZtT/lSkJWa3yz1NlOAU/pvYceCoo99aiA2gD9ojUtdiTb4Elw/7o7Ev++bj/Jm4W7JqCS
/NTHIQXRaAJKznavrs2XC8Qqak50vAMhOCU4muVaDBEkm75wTPzWCs8iWNg0bXhjA2meS42fNz7i
MY2hrBIB7OvDbBseO/cTVEPpNBmcLplT3JdP4ilyu5b+mKSpJFZGHYV3BooQP7cdW/T9nfLwHoVv
JXMDj9k0eJWXex++mP/gVDPvpzpmsDo/i5f3V8qolgjShE3FC8VxN2VpPUs3BSAdtnTfihDkyXFs
4hSfPyotGK1mllkMXltcKrwt+dp/HC1DJw0uOjVB8HtY2iCGPTmgATAgnVLNE5n8Yh5SntZDKFPp
VM9ABlvVgFIYBHI07GyJ8iXrRuR9/0TtJD8AxSYxlUHwKH6r6tjlO8gnWCDIFT4fpDltFAJJ8AO0
b4iFffXuyxRfqTLxJcs2QB0I6bugBBniZYYRW34oaayTmfgKG+LVmbBsEDm7DRIH6dpmZM0joJgr
I1p86+UjeooHTe8bF75zL7a2DrenEcgZvOPJ8IM0OrlSiDcR0Hft3H1rXeIXw4HMwQP+snpDe220
tz3IeAznqAVrL0dtZReLTxLGEoIbT4aEoyyqgBBwBortDzm8mImCrm3Fyx3EfA5dLWeLXFvTsEtr
2Zw2fsF47ThQhWZoUfm5BxQxeAWIG4XVLj4TJXD385A6n5sNWcbGwCpAYJKM4IEW7TSr8Es9WQbt
PhDZMGL6Cofp8i/aMoQBhir9KLDE+RxK8G6Lm+fTwSthUTKciRQG6LnbtMVcwU8Vg+5oZjDACWeW
Ml0kuWq3Fu+JA2ZokFulr1Jm8azp4NfG3SkhsxJCkG8SlbjK0CIDQiXFE8Y51gGcMPFF1N4IQ2AD
66Dnvw5i5qDKk5g9Bb+cTrTIpdgvl8nsw/DT3iJSjdtWS6fGUtrInG9ohhlJaN0Hu30uBsCbG5S7
vvD39npgEWDGQ4RM0sv25RIvhAaMvpn3KKRsFlwzj8/QhFD56DupGF/u65BsqpVyNUX6bVuik3qE
SviGsQ6jc7OS948A4FlhrOPjSjny66kBBVhvdLB85AawhXjqpEsGmigS7js4O6a/weyoc9eesIRo
fPxaEO2nzlGn1VQ/vZjxXT2dBIOGsWBTp0kIFcoI7wy4k7TuxxQQ9O1V8oQvIurNq0P1O9oC5Jyr
bbLnaJ301OnMrH9r1wSl8/iNpeX+M+P8SxfgzYS9y360szxUCovPpSVV2uG5iHulcB+36NztYQ2Q
oLoNEVhHsXUN3tbHNf0H9Lo27qmOxv4+yaXAvA34fUBuM3uGEB43NuQQFLI55tr9SjuWiC0u6Wtn
lNMcoX3uGJxP5NpbMNEvRz/1uzZzsHMxt53o8PxNmtYZj/rDYFC9TUqvJVekdD4XlSFstwx1eaKi
BtjxvO/LYtsgi0Ds9UvcAnT9xFxEvwDx7Q/ILCzoHwLNPbUEomf4LQYgGDdkszOG9ctD1gGY357w
Vbj3JRD97xvH8p7RWcIi3x6NPxfTecSJ7whjKAnPFVzaSsJK5/D6E7wirA/iaITOAsmvk8gXwddh
0Y/Z+TmNHfUi+NjUPRwVhE4gW7wjz1FxkNoyTpDN8pV26rf9ETXfUj/E2EGUQXpE9EiUEMO0EGuP
yq4D6uVrhON0vqbc9wGWQQhG9ZRKbcYBBdeHwuWq/lEK8624J+MrY4VsPvKM8MQqxwZFuFXLhzXL
f1DFfZjV0pmOdHPKNBYk013+cxsvUNsulG1yHa2QuPxycuvgL/mRab2abT8QBJGJjvjdNePY9AsB
JkPd8Tbbtvzcls93aTt0rPaT9/tV/z4AzjKXL0ahgwRY6QOTOOvIUcqJ5X8Wz100Cr8c/fy6fhSv
WVELNKuIhGYGwgT/cQJv1+9BBXTBrcf1kzX2M9uj6YcWeK8TrF7Mrbj8nBlTEuFwEKIxAgGj312T
vbwwflDYmt+c1UYWsGV4RIfPMlpFyIQyv4NjCevlfykQQxDdLNUC46tBIcDYjlfpOCjX03TXsP3f
NsMSg2+Qe2PY5eUVB8YIgcMX8RqhfTbWb9dP60OleZ8v2EaR44Y/23+6MNrIuPrWoUCJue3szw3l
hHpR9j0XVwC3a03+B4Mj8F7Jp752OZrHnxfIimxnX1pwZuYod9SNZAZPt//OzhaHChTnAYKvX6n0
MNwoJY6xowSXGsF901zE5eTBpM1EORrvif6dIV67DHO2SizOhwDom+Xc2qK+GGR30DiYZ5o0E7h7
JXVpEbb7OXNzqctcOhbKNtIdBASQHU+44Nr0uWEpT3DFyagY2PPCQhoR1KILx6m74YQD27w/PEtk
6Hg4YRsi8nawLPvjyAesk5jv6bagiXEeorgDWbxr2+655sG82dMcnHilrut56Qg/8SkfpvVNBM6g
kt5RFmv7EWQGpeR8TxxYdkYoGDIa/iwjQMk50gtMn3QhMr9qAzIgPu38S4VjNnOPKy6fMDer0tk3
jBihufjYILnlsDPQ0KU0KDElaYMcdY8IHJxC4ixFSKK6jC7EzXQol3dOFCIvZsOuzANOQ9C1bJdj
F0tZUQMtOkwwAaIOhTtysv2MfsFyzW9r/TyBgXFnoOzrbHiOpPGFYa1LG4CVwvKqPLzT8lMDPRYv
nF7+44ztGekN3EduM1Mr+pArTIOgVy+UmkHusZ4ccdPHdhAXiESAhB42Ukf57QBxjrjuHsAFpU+k
z1DeItdEExyHcjk1cYYbXWMpAZjbymi6Joz80xVBHsl/zOl8sL1mPvmzpKbir5rXaPAEwaaGrRAw
JSFglzGlACjwoeDGIHqCG3xTHUF3TCadyB+Fmmtur8ZJzo3HuGG9f7yvrzVy1x4KFZIAIBD+/5gz
HxY8OevwOmHB5vMYZTjq4hNaJ+Y5eJGwZzgsb19zsuqWNN/FDZ0I6I55NeA6AIqfy/dnyTVal5Oa
Rv9KgR/9DOv2VO5ojIFhkBo/MM+8OwiKR6kFPCC8TmO/MOZi8GMDDWv9VdMXlncCjqS7mCkADvB6
QznXr9pj6caU9fxDLCezPODIwDRcLy9jtPWZ0x+Y7u7jKTmsh8qAaItLmyZfxX6XFubIkIL6RhTM
DOOhZy+CgLV2Fua7B7mMDhGZ6GDvZsgjKlfosJ4HWohtf45W1A7PsxHqPIQNihTYh/oL3VzDzN7k
kbktrY11Ug8fnOXKQHX7X+70CqmgdY2+3hKnANol9L54J7N/4YtL00NCmR55UyhpaHHLnuHi6B7A
pKXwSFQ00TT/ikRf0Y4MLfAaGKV7tYuYg48Lna6bk/AZsAC6RTLVk/C9Q2ub0sBm7S7atjerDaUK
AmDVEP4g7Z7oayfN8cVRsX2tsi0UYgCkOEAU+KAwzVVcoIMKUThtyQ+AWHOr3/9eLMktxvWKz5qs
k190eEG6fCJ24O53slm9wmHPfo1tG+QYC+Pxj6TzWnIVW4LoFxGBEe5VeHnfkl6IVqtbIEAII9zX
z+JMzL3jT08b2LsqK3MVGuyYWyrGzD4PEhO78qeoWQUWI4kZhNm95kvi8UNhWcVvPJTOoz1qM76m
Guco1AvI5UCO5F1kTou/coEVAFQXRu6JZHG8d1WAOGSyHABp6rGku4QDN55n5U9dOc/DQ3P55Itk
Nh6QuB8KFviCDGgpjqfQKp3+BIFkX5249XjT2RbB+Iez6zPlsESdutGV7uu7OVaBYWupq2glwtOD
8IBn8BY2B/KgRO6Q2BDCce4E0ZowiWgQeeJxCk8igU+yJHOeHRIBPOTEHJnMrDBGKYL3oR2M59jt
OQ6JJIrLTvHr9yzk0RVowpMTL3KuuM+9UlpYohiv8EG6nOWuIVWKuCFbHJ109iuEewcPwW+3kjLQ
b3wfp6MM0l25iSgeoQmxIu4naacDKBF9YYCWbMiy8nfFzjUWxj5lmdsu7z2ZJAqt8qtgs/om246n
NNxQXsnIGtzCh7NiE9Fi+jbnTS39/szNwnR+RW2+VG5ojgwsp6xSoZxglOJ23ntsbSH38w0KF/2Z
fmrMgLhVMDYIFq/2McJShXiwVGal0xmkpIRfCa30TxqHIwM5lYC89/Al4oGlpOI70+x5fTnjh2l1
NX2eGwuxnp8dvfMMbyyOtxdrVtj7cIYhBatQY99CxfSHMIgnnkOkG6tx6utAcmgl+ukvta7IPppo
yeYGJw5yNqpq8xx9Ys0jjkhXn8w/aVl+p74+6/7eK721882Hk5R0H+2N4fOltKxBrxa5/RwsYRau
q4PyV1sU/vKiec9poiwZ5tetnMVr89DP9c4q7nlmqVsDcZtkUucYoC5TKwnoRErCoNCZsJFWvvyj
CzQreGhaV2AR39jV0nLxpMXkuCKbCr9d6Kf4widJsOVhJ8YaX9Onc7uZxvra/KspLVPkkT9XTfAY
znpp1ajMhtsUnvY+tuGfCgqUKxkv5dtRd4MSiC+G2TLP62NWFiSbSU2bh27YtVGJp20q0UX2ttaO
WQBV9Qi8leKtME/8iVThvWEOAd8WJQblU4vvRe+ZkzWrBT+tL4uVpVNdaletuUi8cIk9ziUBOTpE
8EscRCi0BFyN7IZWnmwzv2v4sTLHFNBzjYEQBPeeOwo5bzcsr+n+kQWvxAovuhK8Ve+dneOrRJ5e
p7Ipv5Sb/MuV+NT1aYRbRma7L/2yNgYI09e5FkiEkERxU5wGybrHYywfYQAQgB8CdY4o3d2FG5n8
PN9Vkd8gZpFEjnyh3ejm9sNzZoW8WSZFkVYeB3pnw45Rx1Q7wmEwDkrY+jV40qHCFV4QL3cYtyB5
U/+E29NrmZ4jKuF8hUQCF3ZPvTYZI5sNvDEopjLLvPHsOsWVWcSuXGQc4OWCvmRP5mJAKxvc95k5
bs+Y83PpuIvimY4bg8Nlwg/HUq54EcF0Tu6TdfaraiSmCWlM1Zo7Tnb57GgdDKaqVjpa1d+cnog5
k5ed4wBzXrym5SzvAq59/p58imLvM3gIY53p4wwGHofBRtmokF7RigfC5OOIx5QdNs6wYId0DKAd
CpTW07ECGKyrTzIqBeobopGst4ObwxAc5wuO3WLDp8Lo9JKR5t6312agD4SQi7BJLJkQ2rKpDgWv
OViWlgHhyw5nD8o5atNSdBkpYS1RuERku6shBHnN8yiYawpWHDbEc0mCPVYVvOXfKGBSk3/RfL3b
keRjbhDSVJeKBnlNwQQkgK50PzNiUdovqGA4mzCg03nrMiPz8wUqPKOmE4/tb3cob9AtdKfic10x
B5unc5ogbRG5TWorWwpYRqw/5NpaN8uRnU0PNXlb2WGAPedPtxiM9eaY4ePOo3naPH5ZQk/+JWg3
cWmzfz5QyykOk3VzKlxlJm44seCW6xthu9C995TNWLmb2I3HPJqIxAIx5sXuIR7vdpF33tNwQbNI
k/n7xrCnvoXMaBXDxaxu4mzPW9+Uj5RdY5x+yavZ0xcanWcW3ksnfcjpygkPOfcXZNOw7dveJoDf
LokAMdLkAWcq2e1NuRjpR2RQo31/TH96EFz1SVIXOlO0fCvEOCodjQH6mKVZ50wjCzrBCI+penhS
9VEYRhbq+4In1mlPJvxr4zu+1neGsskYnzZvky0GFk7lWbKvSmZ0A+uipSXvUM4GDOJaRArx0pPO
+TFdYce9PATclzg/1J+RcqSzF0A9qyTO4aFeiSax7+WPZvm1LGdjf0iXRAu9H7WHajbZaUtytnNa
k03/R1/f3FsQWfJvsmOsnqEiq/Psl9nkPFmK3PJ4CXK7m5krbmRGQ+ObSnNb7VgJzbCPJNwu55f2
y2E0MVI7eOEWHwJbiE7rd+5X52Y81un//qiJL9xIpzbgR2fnYbZ8dK+dzsqwc7JQFR7QfNdO9pIG
PArllqij7BKTJFORGIu2A2XmpfsEc6GCKJZ4kWjL6lfRHRrSgaxqqBpeOuKO2lJlTTf3oqfcegRP
n6CeAsJANhd9FMiPgJ/l87Xkp/9wFGN8AzkIcZiF6JevaYhdK5q2hGT7ixB65T48wc5IXj+5DvQJ
Zs4GIFj0CQgPdncOQhLSPbuasK6xrMWpmIjDxqQEZKtMI28UqjQ8da/a5/dq5UGNo9ZLX9cUm1Dk
ceQIYGKoyUF0aqRfESv9oT6oHMntKhWQWCa39EIFzCRwPLPwHS8+W3POp9fZKRfrE2+VmybfmHFf
8Kibc8wLop3i0fBAuQv2YYRBgJTV3FZzJzNZh4DkGMKKIYcWL2lrctyUEBusaqfhq6kdRPoxDQAs
A4A33VdG0WA9Sn6gjAheph9hNq7cJwkd4SZiRaHmHxQmPNiLssk2kwKRfIz9Uhm9Yvuk1GOIp1Cx
kGbkFR5gEfw0KacUOcaJjFdUcwFQvYJBuz+h7I3HH2Z6UkLiqjqpmBZF8Bd6jB3p7X14Gj6AE7DV
vfEDoLegoRWoDiqO6fLhRoOL46N3J6rxRXxElGpPV/6SnncIhz3tfsHzDEpC50Co/PQxJjzEcF/2
X7LSew16KNW1oO6wJo6R69cfaB4qVbybmnyogQITSKlLCIl+98F29ww+j2UOOJfXjyPo/sovonz5
4Ld/rckE0ILXIjMetQvgzprrCvf0mYkABdxTv8U4tisuFO21CavFB1D7Yze+yscnre/LHMPW8Wse
v+6ITYLohpMlpk5sttSYr2WX2AsTCQIEgbyTmH15iI7RLFwdw7V4Yzfsa5bilsbWAbLFe604kvFL
sP3uCQjtdWo85HTc6FDQGV/+CTPjxlv13haUhIVBKafMCpu/2ONdPowRIRYYRjumi6NDhQ2Zn3nt
IopS42IzbPFzmzOkMoHZ7bq9Pc4iyTryfQ3//eSPL/PpPPgo5oarjAkRo+6VPE+PyRf/KN/zH1YP
n3m07Y7PaxVSnKa/8WnYh07MvRCg6Ads2FhDg/yNd2FtKzvVQ0trp9UU78V7no78IYpkYOpbImId
uuXwFfrmSsUdr9ksCXTZ8oaYCPZzQyTpH5SB6FCxJdrCj4KQTPODfkb9xRM6H2wybSWMUEoIYkLL
x5z0LvcecV8SK6QIvXROk1Dj09KXlI0B00lzOvnmyiy8dhette8Cn4uIHeKzTEGuh9sbaIT6jmWD
RqG+R/iI6KpW6Z4RtrnmR0vHd9J/hjPmtvi7vkD509ckGJOrGtR0t/84e8gppI4iG37VX7IT1pQy
yV9Z+dLDQ3AbsSZ43ckPsdUDwZ3KueAqb73nPZlnnrzJ+NSYgmL9oLFobrhFaCSYp5OSSTcfL7dM
ti2yRmlG9yc8XW3ztHvkctHG6K8usi1TQ+3SwGyMj+xuwBLDuAprI6yWF0UFFg1sCaDGTygqLqZa
JgDYr80FIgxulJOKXoRLJifPN7pgCEQgjj2kJfHc1TuIiKFY6iXFgsF9MWq90Muw2OCqGxlCuB0o
WB7f6UY68GGaDew/W8ZpdwUXRtSLXTfRvl6bZ05IGQD7CGkd+yNMnzLknNHjU/z1fw/QydmpdJFr
BeLlu38C9qy4vZZt5H5urx9yOy/G3wTi+WkztuA+lY8ExS38ddopDLRFvBVZhrh48qTr+AH5LjMt
oo2sWQmau2HjULM1X3h93Kxg/uICesCsNJmaX3yzyaJhWL+OG/mYuDkf2LLsrmv/WrQq9Nsv84Nk
0M4R5TgrFlhR4U16pKKfrE0Udu0q3Opr6U5nT3SUAkMJkhMpWC4trAxXoqjkpvhWjY4fTAPjHxX/
7ZYbPspMZEEvN5c4eMOB+oBqEhQKP0S5v9AQQKKCsfRxiSJROBMmHVrGjG3QJGvuzWyUkJx3NNcj
L0x9aXDFE/yDfnKIgKx+RP8zOL2Gy0x1BRHszcsz0i9RDJ79fpLuKVZF/RxnezguvGpkSswGm/Ei
eyyR3aID1Ek4ksh6shgkop8TxhZhCHzXMoAb1xSWfFiFwCm4psxVnuR1/MdclLwUgwDTWdKoCIzR
kru9fK/f0rSkn0fTGmYQg4zJqn8vZG2jFg4dDqG+bIdG8tkhd5Isg4PeT1zChZ4te6RE5efspaBg
E2WTty+C/xADkDZYIsF9SU3IKlnDkdvLA1B5g/tuWhs0ZUC24sSBm7nALq/rQYyqMvkRcS8+d0Mx
q4pjZZ4+z1VOWZIt34TVZa9OFnoI3M8j4tapN6E46+1e4/YlYiUsKSfSp1u3p6w9lOm5V/EDb3uy
BD74K/x1XH0cEPOWwuWN2MOE1K1o4nhSCm0+aWlXrHz3bAi4MpW0BSBO6hLdAkOTyQKv2n7z52Cd
fMZ7phrE9REr9xuZkZ8BYM73khlVaXgTiaT6DovF6yztpb1xVDS8gnYvBy8j6GUvFp2+dkuSoQWf
2atdGB+nfsOAgg+IGa2avpIjDOPPPxBc45qV1a8g2M56JkKtPYyck2l6oW9KSAhShTeO+W+ilXPg
Tpw30GjWuDCVnwTA4pTYrfCtjHgRdD+csj9VYZmlH5ketbP8DfgDFKKwQy163savleG1wYePaHqk
gEQEDSdSDnmbQWynGQ6Vik2IaO5a4jOi4tCGL4BtEtwUFRRy2O8wf+6pzTN/HA0DDtSdFNgjNiTV
GnSn1a3wGnEb0pPj08Y4gCuTNCufEK48bIq0WiFLL9gvxZoXC54ZHBONe4d1moR4kZMf0zfmYnwr
EEnA92ZB2u909vtsI4hJlYPsQdN3fn4OD8CaL5w08QyLx19yqBkVJn6P/etEgffuGXKg3A6yM4Ap
SOy6tgBDc0iEnRN/M9HhK8T/yGRNEu0gfLu8HXwbKXE/IxnNrSG9mCdRhiXgANNNVwlrivugbOHf
rR4yUJcgDWFRESMAzUqtJ9LHGaMpEFgmIwCaOuLhTP4IJpKIxMMleeo+mXg6Zmlz1yCXMj8/8K9S
uLapT5sLGRnwtWgyMOA/yU+To46LDygS+HLju/vhW8nM0fxBKMErhnYM3JZkNktqqSpbnXz6+LDy
yMICBb9tjIBdk4gROtytY+7hqbuSXcGOye4MvEkQXerv/qz8hefJBO7ylNkzghE9hDrDDSu2WyR4
FM63uoZFkYY4wpfc5Xnk6+GFp4I6U2D48I0L9ZWxGiU9ZYqrgz8ethqGcgmU5JY6VwMUUFwaeNaU
FqOUre4UdkikYyQGzgL1KR5+pXJ0uif2NFcuhSbfliQk2mgVIEU54nhU2pVGkJsaCujZlGaEToRF
o4eYrrV/H5MSqxADo35WUuSYh2fDFcnxlFvzjCOtbjZad2hDEz/vsk4uQ8jjpSAVLdQGDs78Cdwc
QwucmmHJgQySQcFoYeZrjXUcDbseuzme/+j1D+LN8uFmK9VW02+G83DO8lNaBjSg1ZUbbZK79Jrd
XsaGZdJRWclV/hVynzoC85lqgTOREuuzivlmMxt7VVCoEF0ocs1mroSjDOPFuLditzmWmM0/dhFS
WtH54gv+5H6NFUO/64in4pZ3TDzRTeVLTtpxNRsjdErIX0ly/U7+knCzaLyQRy4XYsKG6QgFYyBo
RTPTz6BWHgzxYgbqSCWILh0DyQRoxZj3J6H/LPbQBRXIQwgzE95y/jF+NUKgLY7bZpn8EVB+ips8
2z9ov/+i2n5Is1rwJppNKILQKo5FJMCzALIUz13jMbyoGOCwbJWTScNrLHxpzTolBJR/P2Et8+pk
lzT0ddgCofUgL2S6TDon5VfV/3TPlfH2njURJWwNp4KzZCQukSRec158MJfRDW0V6jASz8OqYASF
FyT0AUr0OFtBDKjwzAl8UfJRDtzbJVLBEyrdOmrcFlrqx4ffwnlUTwI8HvKp/yPgaS50tG/JmkQc
6DbmKxbFVT62HpCr4KVkt/I1FjXUFiyN98fDfIeHT/3CULx4x0H91cVjZln+/fDGriqiMCDU4M3k
FuVQRNRg33/zDJSJS6UNeITQLw9fZLqttOAs1GDcfbZxfaFgGt6esIyZzsfSRkXtCr9V6oYfqbSQ
AyoWyByppPE4aW8Kjtp6ZjbW/yccpcQ1kf34frJU4qved8wKzEulLyqd3MiyQE54b3gt+grKiI3j
NzPGyXuoe7B9XmgJH1sezh9OQgLjIXkV6907HdanqVlkdowJ5vELZo+TU2PERGlBzYfQGrt8Og84
qqiM/CwAvOLUS6ihKXAHtIl4tsbbS6Mv2aHgFHgs+B907wexOr/qr9kzMB7LJ07TwmIWJb1nMjNR
miUo6ZRrzwX2wxM+maEjn4DXepPeqAGwyXkZG+RDF/c1b9lE22jqhsFM88VAAjN4cwiZSw+bikpX
mZrIkjVKwDeFIhoFWvXHNsN5Qg5qyGdMP7gDDg046KS8IrdMusNTcYTbgNxOQoXn2pB8sWfM9D15
OZ/Tc0PL/NZHjkClXGSTTYKlsgAAQL6tePoGHO9wJtK3grOwXwEG3lhkjZFtxNb7UlwZ2WGxq3kt
w3kG0KryZMmOeLUiexAWxDUqwc1SHsXZgP1IvhW/n2atfV7T6AfUaFdbD4Anxlhm3AEtifqLcPyo
jn2LdKrlKeewqJQDztSGYpTLbwzlkFJeUxIbrGTryUiTnHWKaNeRUgytXrV+qRjkpzfADOWZMBv3
/fbLYnSbzGjxjC2lm8z7hxXcHD2ICwMclLpphl1G2iBpsElMxXWq24rkicThEl4SJ2R4MJjttGdr
mxIM5MDVLAAicK84fOMFMw2tdz/k0tSXp5nT6Ls3Z1jg64xM8tT5lsDzFNYlThZZZrX2+0Rt6R1L
K1r97iiXUVqVK09xN3ET895M8G5seRF9noXp44PzORD3nNE22K3w6821sxT3EpdERp964NwjTF3Z
zxNjHDZw4EVcM5O6wgPHnj9xlaM2L9b1kU/Fhqw5pWWfPqwJq+iJok4VZ+JKiAGpw5mJnQqBm8EV
J5/DKgNtV1JuoeVWwScwXFhXS4l/g7lxdU/IyDJ6GZWHdbesDiiC/SJ3J77xlc40uqsKFsRaSGwF
gxe7QMbfRBfgQ0AEBcMXzRXfhywYZklg7BXv44a+cmWmhG12MS4Gg+dWkr7B/28p1uC0CxLzK4pw
570i8rgoV9nGnI37xaIVoDCfd42tcpr4xbTEfCDYLbtnEC9C9xEM4F8khH42Go6/pXNSdI0+jR8z
/Okq2j/OnclePFMt5JtU8h6HcP/6NvalsNFDh4JDV7wHC7+UFZehRhgFasyE94iCJPtcmEZ+3scJ
K0DgxHDloEQXsAJeU7VhBfbadX9ZWT3dTL0LSqHDU2Ijn86c5+ntw6Qze1AaU6jnyIpQv6YM6MKf
5qTinmuxmvufw+cQXx6XbtWtqvVIFkqvT6f2qg3pKAJeET4emXAFWuw3otNC/xNZYpYvdJzy4UwK
N6j8E9bIseOuOQw9ubMxqVXCgq4wxrpNvM6aJVZeKMT92ryWf8Soym+THhSr0grXZP1d7rLLZFHv
+kPO+cgca5qs8QoGOMjv5Q7j3U9OzcgNGy+Eo/ldpqR7SbWyDVNZpbwpfJdeu7ZefzruVlgicBmI
zlOPJ6equqZPBD6i5by6OBzUkfcmMajdcJ31/agIG5B0DVsGX5V5fR+Eitd+KDTWhI05GGU/G8Bh
LdJkJbJcGKkL2GBIjHgmdJun4HbyHad+jtGrX3PZol7qn3MrOEq+fqSAdMrLK/p+k4Tk8l881yQX
RGvywGL6XnTFiJAkH2wiFxKwfnyjX9Wdpy8Ye70OHEMyoRnBz38bNaBmnchfNdYHiC+K/K2wcijd
wQF5+G9fWz9wcvnMVing2U/hcpJQiRXxoQQ0cYs3zeRLDO1M8540pgqIPe/Jj7KcxsJMrZTRjaoI
i9rcTDJ4ka6eYR6fMRyJDSdruLq0pSzPQxmfIIFJHFWyBz1kULg0DiI21S6E28XSAHkBL4P0AKtw
PsAOdpKxFGJbu5KfpmZlqYSRU8gT0OO2w7O6IdKMWJVOsNjeC9B9mbBP8YRwkRffGQ35sIc8oxdn
5lEhnjHGx5SIJHX7mV5g9mkt/f3FZcz9VL0XWrc1GBf1SPpiMn90/lNmP5v6nYoLICQh8Kq3jvcR
1SQefirq0kz1+i3ABAwhHOgagpDiS8p3XeMwnRcsBKawROIFiUsn3zhAwNk5USUOnTy190DF2oYt
YXdmoxD3UePR3XRf0+Y0q6a0EeOlZpDDYo7vpi2iJZ3rGNWwnuz1KvywcAn56u3XkjKf747JpuEa
XdwjxKA4SnxJmVsna4X0Zx3adMqQUaYZvRBfNmNjufVr1OJYtVN9VjKuKZyQWrpdFRjtNBd8t1Q5
ouAM77WAzolqTqGu/HRnVJTwD+Y9xa35E4Htjw4jyPcb+YwmSXUJ9ebENQxHteWlFMR/4OoCPulx
N+y/3VJkkNjByKViT+zYI5TshgflXxMgzBHgZ+SkNuxRZUkvZl8Sq2MygufuTvwI+AsKiiZ6EHDi
BOijJ5izAVYFFiEEyBm4fIgigs5o3n1CcDbhu2GWg/hlZyQJAEshKrIO18+/BPgjJVk5IcjZfkYa
AKBJ/tU/LdmXF1yZ3xNz/vka3DAYyUfdRlvxC9WLEmiOsGh9ISjm2goUnNfPoT8wKSGqNp+slLu4
Uzbj4pAeZRQIxgIobAp4Rp5p237GwqYRL6bP43l5wNV1qr7fTAIp4hjwo+6hk5j1VPzle43Eyfwi
JRYMc4rSp3cgz/LV0wcAHOlKZMdN2zmpOm7CIBxzfLa4jjzxH5wE4k738ArT4lEYv4NucHCna1Y4
uIdbZa3X/B3CHNaBbVIsJh+m68f0wB9ebhD//zda9NTEkpDyb49tM4+XOLP8cYNsTW/sMO53Ev+A
M/bGfhbns3zu1dVko3vyPLvpm2rdB/la9i3BM+bhqvaExXhrx57+j1CPkB5iwGNBx21yoaSlA35x
m/JzWdKzYs5kpkZr/S+tgmeOX4Ru0f+SJUEFVuYomyROxcTB2cMIXfpCi+Alq64SVGpxOaa6CU37
2ZZnHUh/B3tkN0LqduLpfUjv9SE9kK0HUqHLNh49BmBAufIrr+8Pj9iwTk5YHgW/+6nZgCp8IUfr
88nTIzrJgDeItjxj0xgHh/SbkkFht1njqgyFl9KmmjHrsxQff88ORRO/ngkHlWUtb/ojni5pz1am
f77KCRtOwISa0zcOOcgWLw/zFGmz/NR77G38Ht2X+3DJoJTIT4vVH5TfEPBrO/r5h1MXy8Hw0EJA
XXEQIWKS9JIzHE+8neBYGsg2sMAgGMCh9fUgXWAJPz4X6Vl6OCPiR/DBHNgpX49pz4FYHbUbVt/o
CqKKAzc37V60OP/fvJ/gqSKGBvpBp6QltDI6kV8/UhiEpiWkAVEygSXHta0qLu5njXplysoovmi7
ZUNo5PJigHyd0LzQ1AAaD/CLNr8TIqVsb8Bmd8zvPZ/0l7mTz/KiWyZu96cwG6GrRafa4uEf2N50
7z31XmNVunACMVhHifp5/XQ4C7i/QTWb0mhIBgkEzYoOEmw1npaLfhk27ddjn835SzoTLBzjG8zb
yqczExY67eKvuak9cU4+cfnavmfvbbjTHHkGZiN4L4zxre8xefKwSu4DafPpGFzuZHsiN32iUzkQ
7XVlOqk3jyCmkDP2fE8X8e3B6XICNvIT42YHqFH9tAtubeWQs5wT92F3QfWb8xVNEOejBV06jd1a
sP+UDSe9ydSydHCY13Cgt+/8ID3s0lU2fBktdUhvJ7RHFqK7U/osJDvSlxVwv7i25qKjslnQsP7G
Atn44o20cVF7rMncfObCovDlnX7gocxDizb8YdOpRSNoeHTAMlAxEZwgjFF7jHtFKS/aUSFh9Zqy
xwBtdi5DoQz6DS3Bqd9Fxzx4rCe7Dm4kJQemSrAGqI2LgX3UG5Oe0dg8dE8UwG35PUeAFROD4y8j
UN2MEucf31zw1PjNtSZOzF4c9iz4ik7HPKXJQE1L/z5uHGwQzKYrZ4EZjP8V6CqFpe3f0AveiHwW
5nactWPNCO/A0u5YVEte0NXkrN37NXEKQnzrRBgRsyqeXhzKY7LFJqeKg66j42CkA2EwGLakgUkA
p/y4wT7R+fd2Q0UNkBCpr6g9EAbiRYVnZcW/mDDRug2GLf9+G38g+pR2j8V5Z5nRKisxh59okzCc
MQLTKRQcqg/CWUDU4unCWFe2CtqSqDpWoSlsAwX0gRTIExAIMir1JSqnWNlSuFXYUehRSifkW4cv
gPxMu/4IvKOAvblvbUbbJOR4JyaLAttFZTDoyB0lw23dM3bBH4T/wzwr/XEQuUm0v4wXCSQ4LiTi
EHb+OfcYQqrTm105KmEqfjl1JDq9aSmib6LwE9rilCJNChEmcbPn9Zn4BtJzwEcShhmqmWtc0AIa
yknyt9pe2hLwr7ixpY2EgJuip8S+9EYvYwcO6wM+POo1opoRXaB8sqxp8hLYkbBTMBBeMFZLbaAS
cO75cgEsicWsS3KCUFzBrC0yXrbIcgOoT2Z4ix+HmPmSJhItizlldbrh506jGkwwQ6sYO+tSCCJk
0qY84COXYeSELQoDhve3ipvxFe8YxD4vOJ2em3zMTkSsW3LbcVEZVFt4EChywhwsS7mB785/C0vs
cwxbj7HSMcLEaQ069y6cEZYZiz6+hb0+2oO5YyhTWS9MMg85lSwLw0GNvmeGSIGlqvguvsXTOPbv
x21oHO+f0+SPpAqTkXJEDos8rISWT/hyZGCPRtCmMyTcundh4unwtsbWe84Hy1gdAdoZuiEOxyp4
MfVC9WWz5wHQ7/+3S/zyMtwBqYvtf8zZnajvMC+wkqFt7Y7gZD2DqMg/HDm87ExBC2eWM6VoJpvA
vg1GND1EznBJ9vY1/7CUBmjqT3b/BKmXfz3W+VzekSbyK9/0tZkCSrXYErlzeS92Ch1Z4amYr0db
lP3RR1zXhIARawchpoJl/4tPfItbK8Zcvg1h8m25ptYcU89jzlrqn/JMMncDPNaFm7tjW2NNhmMq
3DtYGjv1gHZKyCb/0uExqV/dOgfaKM7MgEgm9rqpcUx3w6naNCRR+Wg8p8+5voi/FGrSdqoiWYFA
WrDm9o+fmnkuN5j1ESu5Qu4oJuPc0IuCfNWuxCVt1HB7HNGDCF67/LSza+QiyC2rbXY1d8rKgOlh
LBA+Pqh/qGBUPtjYiCvtaKaf+/wXn9iDjnHJEADANyZim7HN0xX/rSjSsVgh+9ww3NNZvkIXzzzj
MhED6YbdSmC8Tpw+0zMP+vTMoHt6NadLPDccPuP/x92h/1bHAlbnHmabALGwvbzVto9vmaOVHAHJ
fXr5C/hseR3eEUwhz76ZLetwOXbj8jY8h5i3qV30afBA6ocg4ZOd8h9UYMTzjmyjXn1GdFYyb9bZ
Ml+WmLYwKNv5t7zNGCFH6zF8jPPgMet/kxnWhUlgEOIbV7eDJvc+v3xzR77Gz8gKzDr2j/jZ28PX
mDuyzLqugEkFXCcSH1g4nZTNTCYPFQ+Ey97ga7JN19I8Z0eFxFJv1j96rzVmAcUv1899uJF84Kv+
e61tDLb6pYfqmBJO0HcoGD1QTIwAjJotPjsm7MVKZVQnMSSCF+dFLUNIn9mzGmEjaBy8U1FMFuAX
VsYe8u8u5d7t3B7I/QOJM/zsK2PZYVuS/EyDvWM39E0AXc+oYrZoK0G5rHftIQ+yoLGYL64UnOTv
b3IIO9Jse3b3blkGBa5omgXsM5gDR72Xq/dUpFgNyhPkih/s5assqKdYHslf24AtNm63JX9y7ODX
LZDbLCICYBxIQzkAiT4s58IXY1dsqrYqcFBcZCQ2CJ7oTjnPnnxBrrEJsa6AMNxOiFRr1uRSf3Fb
1l8q7at5MZplFc3k6trVc1y8kH3Y+oEnbexLegzJgKsUwiQwU05M9zruacCv5i39ebCiEjKJBAPd
6lzWDYKFwpBLUEWhPdaX2vN1qaTGirrOkXD8L2lEmYWB7Pig8qGko7CPd2Qr2QggWDM+OC0txE1u
b35vXrV1dQVdQ8SWjZ8DLvT0ArPuzqgVsZ+wEp05gy6OzfemuLa//RHD1fB6YyR2eJHA0EyvZdBs
FLcMTrU7WZFd3eh37IL+Y/2h8bo81gynmFBn02u+Y/1SDEiC61/YSQsyLqjqUWG/C/v5YYOZQ2CJ
SfgokvTjsCLaJi+IVzgqxuxm5A0MgEXivD6mDEgCgXSp5rPi5ba1hSRU0FhRDrM+mO/Hl0yTR7OS
sHpJoJRdDBtulBrZe9yRRlQBCf3dzCfwZrDMMavHPI4yzNjPn9AyGKgHWofobbGuBg8BjMZ6Gf8Y
t5enEz0YiXv6/XUs9gWnAQdwwQ0cnooSxzKQZEq5zDF4IV957tBJPvTBYeC6+jxe+G/tYR//PW6v
0DdwoYxLVBZd7L3EuZg7It53khCHx9OvKInzWYmdw1Manwi2mPusyGX1w2TJJt9bAYEa2jA/grcz
5DYIdko1xZ/gmSJZ0y7eLU57BNxohdBHOgiBpPSUYVFrXso6JqCAbDtXg6RzPqn34fe5g1foc8Qa
WjQ2qkqsjeahZ+mo3SbnT9A5iznRJPaE4aH6XEGHLF5nFg2gZFJ3I5WvMSEtsd19m8fJnmCrsuMP
y6ebMAGjXePMSlimYGGqpptkCoByRJIPS4cK+wqaFhFPjgbUb4TIxBaYrSvs35zWw7x/2Xgpx01a
J53Qa8mqhRGlLpB5/cYqREAN9YcADk7bgbrjDokNCApFGR8briFVnMO/yxPW3LUTmle9j2BmGYCU
WDxFuUdzMBVP7bey4JnhayziZQFIAecIVmBqjYZcEL8swVpOnYI6zec5ozJp3oRL3e65K5iKjx01
zzAkbTDoSEz8Z6hUCIUTf8ssTMXYHIDdPe/1aPxyKSUAQ+NcAFICbIDJFS565X7n+wl5lfaeGm0V
HYcL3RiQc+5dFjZj399Xfr9r2B4cExV5bFkXwf3zOkQEwMD8nth8UmLTBzVxe3B5cjKR5qF9+/qM
ga7oKw/ig75NV6n7XOsrfUWAnQ0JDHS81P54LR/jMavnmi15qOy9K610RyV5gUEf6AnTQ0SrPSe6
WyZ/IoUlb8i/LoEft8EZxSJP3o42eFNauUgdOJMo6Fl3yJ9UvFDXBFFgYLkCZRRh2FP2jaeV/UvN
RVhjVT7Kh7ffr8X1I57KBwXIP1Q6ByD2uV9hxpxl2+Io3V7rp03xdFAWbK5PHVxsPABYNYQz/gYs
9nj5+THFwDJ+KBEhLGNpPminfmXO5WOzj2fCr3ZPb9riMSu20qG8KL7sGMfqr948L5OTybn22nBY
z/8j6syaU1d2KPyLqAozvHrENmBsiCG8UJh5nsdff79l71P3+CQ7IeChW62WlqQllDpMRiXzsUB+
62ymX+MEvQmq4nZ3kKpL3JwV2wx1e1UXKMIf7rQ/XYGFHy3khjfPH9PN9PgzXFUHJDo1sXUP9FPt
rLfxee2+qZjHhiU9mMbAABG0ywXFo8qAoA1ZjDgygBUV8yz6oZ+k4oO2eKQMk1FOxsq1U7kkpAvC
MviYFm4tGj3QSQvqoZ9zl80efstVvAFDpz8YW96N7g4t2pKCjNCME1AGgHGzbwE/EAkk6P1mwKsO
RJ0UglJOOqWmtNiAIcIkP5VWCARGYW3BGT0OSr+n5R07aTwIBzt78IXL/OLi+5pvo9frzWJsHmNj
pKAthvYHEvn4FYPCKbcG4BYG6CExLlaluaAYjlJQ4tDARre3RS4P1jmEoRhCLN9b9z7gwXk+Hqd6
azEYhARftPkr+TgRJ1jyXxY5vld8srVF0hV0J4S1n1kRNCXcJIUS/SS3ekCyb/UG7xKdeEH2eS4R
aLc3wAa7NulbF1K2dlRbH7BjC6q0o6SxxBxj2lNQxcbeP6Ylr9ZbjZ99ai1Ov4R5VwHBgWqbRHZS
FMlcG+OSkNU/m7j1EerVLYTrnr5WMVk6SdEBuvaPHk4CzpEHr9HarM9I+vdK9LH+4evIerdplEPD
ejWth8bVQjT09iY259uhhYdFShEHdTzGeNctOpyUEzfJhwXz8k50sAeHHFDTFmLrkxSqg/491iOu
mJsWzOUYsmRNQWX647Kc8auZxQtHmGpeUFEchMWJXB06VMzAY3YxwzTlDaDoMPdpKoGrLFaBuaCM
1F4s1lbs2u2i2f4bHo12z2gv7kYPjnOTyCWGFPUXBtVRfMc54zXiAiYbMu77mvqHSW9lry0wAxep
6EDUYTWsHYHRt0lQw+j2+/0omkPB4yTgUSayx9faWAKqGX1a4FJzTlEPEcaGQSQWouF3dug6j9HX
r4QYMQQ+z8Z0YvzpDnRPd2M24/44SDGxa387t2FVY91TwcR0yEZA8ksWLXIMt2Mm2HFcMHtPPtpb
DDa0RCvTb+1kfo2FBq5gLxD9xXD49cHh/aPBagiL8GcycinrQOuDFQKn/ra/tQYXMx6wUHo9alI4
+T4kOd8BFuKgeMlm8jqjURC8fHptmGNqCuWD+KMwJU2KT1CSnx1uSLCJo8n0peFAlVF0drH0ZFBw
8X1NvZeeB+YXngwGI5NoFWOLl5etPs2zVuG9dTDdBVsrSJJDEhaslaRumFtH7JqaqHfr2TpAWEIu
CLUzmVxQBROt1S8ZLPkbfIOV/w0unWKgoxwc/FrVevwe++fsOERY2TZPae0ifT/YhBy6SDuFdD/k
kYUPemfDBhxdw2tYI/vcFn7sUlEB11K5BTbGx4ST7+yjtZ5RaWjyr0lNO1UUX9IyKiahi4CyD+to
4buALes9FbuUHWXr5cKF3gK+9tfkN27s792rH+BOa1BdGiiJtoeOuUIIRyXbhuaKJGPQsAYHwXyx
515v5OzYfC9CIAvxGPt4T+uasiRAKtQ3h7J+5UhqccGRQlYw5DZelZ9GSbAzgmj56/8ug3kwCnA0
R5mXqbV3MpYfI4qCJBiNfsxOEiwD/RJE/LdE4N2jOYf2l1dGb4eTjcZjBMobdzhLZ9wh5hDSuNlI
KfIAuaQhmhUiCyuD1dkbDtulv3d6WtCgAsAAlfanaVr5Gx/G26DM0JKHxbHmKFLaXSTLntTuVsNn
L8LCOfZwDVvFNr5DF61JFdu7zZ506VKNsu9dupBk+9IvL1vD8KV5DInoTMsOThLoCilULsFYzT5T
digDcoga8kVk1Kv5Z5QgZI8NC3W6nt+mOsgSp6iAOjoiW6tYPrcOigYcHWQnwiSsoWla8737MuYT
U+MJeGtT4sm/VUZ/nlThNEzm9KCyqJRmcbBcpa7exmI2YwHnak6/K1KjCejQYCybueRieHTyM4jf
MCqu9i6pu2yhkxKnny4s+bcR94a9YR8M3yHLy7662EVGt93rLRaxQj/6osAZ1UAOMOfjh0W86Lm9
oYu6ocALboQLrLYGdf04PwBY41e8+sC0qEFuOk0HVkmk+RGxQFqa2VzCSZ1EnZ9iQs0nroFLTk8Y
lq8H9R1tJrAlZBcjmNRHYKp22e5ASrureBKR139C6Q6oLKAbr0HpexvWq+RmPx3GyUySebRcWRFQ
szWvWxNekCgTg+G7Om9ADQm1yKmF0wUWq7+9jJXzMqIdow6nN6qKYD7HyRgo7HXraMyx6DkO5uBA
ZcKJlxSN0gDqoAztN5bq11zAUBEUUEbSbDPB0tLleF2Gu0BLorpclO9idrHI7UOzoYXZeJBxKTS9
fXi3e8MY9gRyfSaoqDfxNLQXxR0r1JQObTQUpfBVQIntTBx3FCLbzu8C5R1zzwMkJQT50UOwykIt
I15vWHHTjhdSe/n5ufBi1pu1h3/t4cztuTFPkT/piZCdNoViq9hi47AxUtF7e0t2EOkpTloztR3w
q6vvCJf/cs/UHMK5iplEZZN14d+UBJsAOlEqT6l1MaXctP5oJILC0Bt3QYH9nYRWOuyCxgiR6Wmn
h/I7E5UvW7VERp+iEzmfLAPy0E4obuj98ybCA3xm0HbLeHoojTbkOLzzFH8pYSGKLuVphiWb7Ytw
iDFx9T0MHS9kO8qGqM6tNCnZgGzGQZkBnWn+cxkgQ8Ic/5jj8ZiXrxZKLUg1lrHLRshRNDqoxGXT
4oNjjZyK/kKulI4F/GpHG/MnNNx4QJcaM475dJpyXcojePBxgXniNPyiKMGbu6f3DPVBXJjcYj6N
wTJOByn/0Tbbro8+doc+06Sc2sSfvNuUBHZ7F58HUFBT/fhGhZEMxtCQMeM3fPjSR6uWzCt4RKGe
f1qb7ot36bkIWBpv3kcnCmj1i6g8HVD8D2ThwfXBa7nZBXOrWXWkAt/tZ1ufwSnkHLlWE474gXH7
0P0sO+MHpqn54xPvY7y0IKW+ILTnLVQ2+Oio8TjcGEcLezsN6aRpFqBMJGrJg+uLocMo+WdDIMaM
JbfKBbUkSTRGQfIh3q6eDxMT18xMGHv+T7WDYEJyeS7HRjVfRsFI4sA5yBUyQk3EA9Z2Rr2gyzAX
XGCNnemhQcdJMtoZOl8dcRqPshmHyt9IRoGmlxNs0H5f/QRQpEvqLjKQVdOG6GCFvji/TFZJR8Md
O2OSptnIWJKDAUvwIF2a2R0s68HAC8OU0/HQE3hbzl7DLflCaQ+guBIgySIabT5vNa1ozvY5Z7MI
Rp2SzF2k6mqNqkaQWHsz4hMjnpZnWtlcKJZud3sLN34a3gnTVysOe+zfXf93i5Qgacx5oqKDsGgg
8+smDB/XehjweTBlV+tgfDLVqHHgrpUHEHMdrzMCxGB84RbC8/yx0Zmxu3CluGK2H2kHTG4wi2y9
F60xpn2NFAPkOfy2v4jmDcufAI0vsVSM7E1MAJYqnAN9URUFuwll2SGJoVDt3aXk52RZkAByaa3Z
PaN5lGCKpIO9xQVZg9bKGAXgXxbWiMQlmyJN0AmxeCByAf+xy2KaYoWwS0IUxC/zJWNYNwLZJtqy
tX4HbtyTxsTx5Mzj0Z07yWwe2S7xgFFevKPM9zuggbVPZDY1f0RBgh6gHZFKWSUa/0L2NSafHnnR
KqMEhBd1Y1BAZbP9YL6zyb+zLP+LHCbJI7tDbg8hzh7n3znDMJsxOKiz4+0USUuQrQbXH/ZbQp+J
KNIJs4HIHa6jt4q1tDNhkJjT58M/WL94In7ZnE75YRlNTOZeMtWRoFkRfoeGJ0mmv90+Sfx+3UAx
drK/cvbgY/j9/stYsu5YCJ1xmB7ZMMb8KYr6EUIEYzLLirbnPPTXGT1sJFhkJsiT5FwqIo9SyA18
tgm1ZeWB+J+mfzX7JaPf/11+sIp4Ek0bso7UyuZjDaesIFQLS2W57G8sPfPB6LytkdSB5pG3MtFx
vHD/ul2syZP2NjZKnExvxRZesOP7UD5EfG81cN20rWuL198O2DoTKLSNnwLAn/vq5Ks9FyjqLMhD
oi2TizxdbASHu0doNcO6Qy6qlRi7WiuDATeKikD/v9tVh3U0YL3qSvHOjD3eMgByRy+EA5yuTDHw
YGHZSkNpSx6iwEYVoryQLd7MSCMtPCS7VBIxk6P0YqKlNBya3YedSYfug3jRHMYK9D69heE6hghj
2yvhWVN6BxuTuJQL4STa8L0QvmjTJxW/HVAETbdpCdfbkqqQ6le5rLvFUZeAas60wmquNFb+msZH
Nmx+YH8RMmGKnw6TcgUyBhx0A14O7g6TybvCqpHAKYMIyNkgyYWf5Ii0MOTmc2BVfTYoo/quVqKF
qyvB2ZdZaJos4KtfRnoQ49kx5Jje7CAyWVHyEo/wbbi9du+Iew2aimcvLbHBIs7xHPmrkqSQISbD
nkf6QQcgtFwr+7lkMukhVsCIO0oiVHR0sd8k0qCyuBmiSyxpNTnU+GjVkk/Kq9pnoOVgkReJP0G1
ktnhsANa+ouulOlfyQzNZYBSJKzfkGHSD3tPeyY9t/ZKAsFrgDSWQdK2qp+07+7xy3KLX4qN/DSM
WeELlxa1BCYUXhzkvv0LBSI/cqoOdspPur80vfHkGoMjo6EDocoEEnWHLTmxFrIZASEmLazZs43b
gTRD1oqZw59haiFYkJ2gKFsvVW/H/LGpboAPaNOCzwFFI0nZo2YBzH3i6OenWSXuae9pg7XtnTmp
I5WrvRl5Xvb7vj/tTtl+EpzJOq+htDkSuUHnNo+TDwyikn2GYdRiQyEvenGzG59QEJhlydp9UFIu
E1+jJJmRpKLs6UUpkInFIXxK60b6FYmU/tdZrffoAzmYfs2dN4nbxH1bY9FjZKbjGNWnHUvmoexP
CX02m2hF7vDo5fsOL+rRWKPYPbIFdfrMohzI6NDuz4v8jyobh7oMOjvS3crwYZ7Skj1GUYx5RClM
vSJxk/igQHa2k6IRkHF2Phtp53zjEdwTsjf0qUwB6IM8JcM4/xh99oQXciIVmY/LGMtJj8NQcKec
YZCZSsEcy0NOUxDI7NBmCfM1u4UZlQ1Woz5MV2X2ST7G0IwswQMaxBIO7ksLg8fiewJkyZQQA/BH
tPBh/2T71cYyxiYSKAKYv4rAYQL4PXywGJtGa7gdYYp5jIqWkZRtFGKd3rSABTQgDMOPdg/WLIY0
1pY/frfrLZjw3YPfHH2b4I1XEMcVEll1JO648PjkE+LyGkst7JKvhSaDQ9KhMdU2zbtjmTKHGMef
Y9Rw2Uu0tKnKzLAauSxfZB3mvo0JKD+JXpgqspplyuhLn9OncVqc2jJLf6Xc+LXcDy7Twog1ACi+
g2jo3KbRGvgBvQtG0Lk5Mnx0UM7nHhJBqII3MYCcINGsscU+5KvOCUKyEDFeEBryOrhtOTAlAaZa
CqvMGJHbJiO3ZqIGeXucefK5VZYy4awlbV4PrGp94VPDFYYmeti6rwKwHJOERLGPS/VIocsSLKHs
9W8QVC2sUb2LNbQzIm5NMrDcWEezHy3JHcykm+UYdPgZZcloyhzJZIY/wvJnYCt4+L3ubObGB9mr
PbSQlJOHLsoNuom1wQnWz9I7emjMyBF1ahxyC4uCIgfoZyzwGjsxd42IbIzZ0MVTQ7xleWkHO0CG
qAPaV4DID4nDmnx5JzKa6KphUP/VZacRUKDHFXSZIwMYHAXeB7uIxQZF8ieS00Q+y1xb1oceLzNs
/rPMkfxsz5bakcKqGnMQCUw5zScdEjNDFOuIxSBfUIMjLSRzX0MkewgMApMW1wSbNxg9oceABID7
ubS2pkA2nowxYqFrt89vgZgz4h2yXvSUo0FvthjwzrGUSSGD1dKUFHCZCVgkgBIuOh5df8B+lQUr
NEnIJto8Uxqj4GX0o5buSA+mdSJlm5nzbJl0BwSeE77Ro2BLgDjgLXZOmMr0kjejUcq3Q66b7bdo
yzL2pybvCoBWQny+jlbyxkBvaZbjHIXI9mWWpPZQXVIyHuJn9+Iv5r6HczPgM2HdYU8TnpCbBVoL
4bgoxSAkERsM5ZwPkCQj86nK/9m2sn8RWSBKUveM31f2Z5R1esJil83oYrtJl7KpPB30GKIcCdhM
Xn5SwuIMkjl5nkYiRScVPxjjvEuN6ldOru0ZfbucY+qMdLfZXAVkciaFfBdmW5AZp52Oz6SZGYji
HqfMLBuEXtVez7kQQRYjMOkGYLnIz3oqXY0/BSCr4IhLNOuH4luMf3gTQp6s73d//bPZ6kO+L1Fk
m5PTiP2ulY3VzHVlPUScXcMpaP6bZjOQ7SGoWlS19rSbjSuMFC/XNqb+PEGHy8DdWiyxBIeL7oFz
QN55EuEzXroCGFIsDnYlL964hX/IfQVEH7xLMyxFxDpGcwSgwaxYroqNjjHsSlPpyEwS3dZ5cPUQ
at1LNl5lPcUd9ZOw0/AILBh0SfYsyyWevx4MncUBmQV7GJu59BSrrCN1hKMgC3S+LGBi4iExbIzI
gGYI/4ZVZ5S4476xeXytdIyVhD3JiGkzZ+iGiD2YGWpHRtDibbbzYEkFaB9kAx9zzOLkidpD1gNj
MLEyfA1VzP/saVILXLUjWZHOfgeDAs52PiUa24HMMsIo7G/jUWLJpiONBUqQrVvryjfH6pSa88D1
VqzgeJC+LfbM0MPerTCUXI+B5La0qi/4PCtUIiOLpcxHwCupVjOJt6wt7jSTYC05xxlkprT8e0SA
G2HQR4CufUWRJHe5AlV4bwxUwtJAaSWIlIZsNE8QplxTyImWUpMRxdQJ+cEmydFVyff4Dh6APUrY
0RbiD3SX/NhnwPpM0vM5RFhBYXBmFT77geCUGhBgJcIf7LhS6h2tKV2aQDaX08ae24NcIDPqkHjm
nVXGsm+YVQsWYovq5cyULoc4zOFLdjaNLHMTULaelp12RjyfzDzQTctskJlAv1y0g5ME0VyYi+yG
3HjWQCt+NiNi8bSHbZQr2RXoxEJXaK3CU0InUOk4n3s2NR1aPzh9vKhwHMKRLSjpOkBUQpQ7n/cQ
beO9XCZNU42NPAYp/K03EgzHBDWNULtHgjhLqpfRXKon36gVpemMAUIhSONDMpAZE3L4+JGRIfiw
RbJIdwIwZ4Byf4E5FwakSKVs6DNZy9X+tr1tU5PQYUWxfSBJXpr7SwoUmDQTUdhzjUv2705zq/U/
e+u/icHpaJHCFJaSJqIUPtPDKd5Uh6tad8vWCGa3gvWoBn8DVK8vHhepw5RbqYn2d1Y7wOVD8smF
gA7FREf3XW9NGLhHDPFVgxj2vU05d52at8drWrpsodyb0pXoTh4XZ/1AcnME4hRUeujKWBP0KTDm
kfwHeZKOwf70tm5TcEdMlgmMRm9yNoGpKyYGOc822PkDaHAozhfW/fkazpn2kkQ6ulUiF1TtT2qj
NU4OBRznXQM2xeRBK5Pz4lN1ajWrc6YlTZFMMbc4evn1kPaT1RAmkkIRGSazTMDW7WzXyu4HnHNe
p0SuQPUCFcQ4Jbhfa2WBUmA4SWDNLs5r43PnDQfaGB4hKoKOs+eZ9uhf79Ile25Aoi6A8SMibQUe
dXQiTHlJpUsam4g4KIT8ae3qZGtAaPUkDeUbks3TLPiFqt2g9S4dfceUFvRpqnaxz9ZpWW38PkEA
IlJwabOx7ZTnHwrUywZ1Fc+iAWs6EfmPcW6T7PGlts0HrO1dAnr0iW2ANGXOCPV+lW6NKm4gf/ln
STX2p2mq6w5iTMXz1YLQchdcupuymCyKBxruFIYlrOu7fSx1lQ3jrYLakgQR0ktIsnhdzElheC8n
FDo1zG2RNOrntHHqFiCI4GG27caVUm2/U/rQYcs8lqhUpK7bpl01Gebm5Rw8VlGNntzR4dI9HuCM
rtF0x2fgXlAk01KGPitrhxYylVfBgNi4SL3Ltg3Tb3z29tX5sZFuYnguL+apC88zjbKhMVuqdzc9
et7V+bdkNb7hmXwZMgc+fbJdnjRBqSzLF/jPybsa4KusphU6Jb+GTQhsmh161vzQloAKZTKjr/QY
oGeW0WCX9qE2a9Opx7+2K0Qe94NNvOPY90jy6Rbb8FvgQ5EaRGz96je+JGqQRF5XO3i0I1WSbzUY
Lzfc9bVD/LdEjH9UGF4DiGZK1M+Sv/xks5n4Z4p4LlOmuToib7zJlalEvCqHB8eAfO/K3qLKpo4R
TGY+So9sMTARaj6VC09qPQvxQwlTQt70/Y+8wnL4xCrCpaaHjUfqeWPbghOjeLHIlWUOrucOlyjF
89MQMV53KMZbd25Bozvp1iVhXsGBYr0FYxEg9YqWYmyxDgXB7ta5LChK8N8tSqFTKgVpebraQcwt
BpIDKWEkHMHRCWq8du93iGcMxINFctlKYqvU9rGXUJW1B+Y6gr4LBJ+4nwS6tKliKIq609mGq72m
mxb0KQ/iNhA6l9qQEhXIt4wOADbUy76MMj1oKCKihLuZfTXsG4sYzkyItbRwlA+joIsC+ztcGUUV
T1jbo2+NEMGocG3BEE8PT5OEOnrdb4Yy4HTAE4IWFxBVIhS2CkhxJ6G8SQRaAWuFrjctsp0Ib4O+
UDf+MsggHleDi/99ujUSrsBqoYWvFAer50pUL9uqfZhSFlacFUJC0VQbTHenAOpACT0dwkprExKI
KkU/RHgQw4p7v8JSbCP0s/NJncwTSn9e/rZdiWDV2RmbYY3OnlX2D40ppDC0sXluTFKtHg0y30sx
HAhS4UOlPFFUb9QHcJeQf0jJ6nBXsM+zvKqIfiA0FI/3pAFFVBu92wwrC3A/t24T+wKJCHUh5has
sfsTPb07+yPpFve/n2BTdJEJdvW4ykrplOBi6j/Syphib6oY3rNLVPmYp+BN2E05OijaundJLimE
RAcK4K4O+aWnuEh3OvZnCKkg01SJR7H1Wn5+WaIktSM2JE5SAPExWOdQeM0IQaDubIaiEKC3Kjaa
iwoAkjnggVzbFAZc/MsHg6n+MBhE3LnWkwxZd3d1rje7ymKaUqtBYIAYlsqB2MvYtnZQu5EQ13TP
sxWpxUGDcnr/CYMxsQsapbkrlAt2YFQGSQ/eZfOgjrcb6mZcjAs8N5+Cjia9Nczr8NEwYaeq9h/d
l0/q5s/fflATGd0OxVSrOc0+HH8EhZd30vt74Bgvf121f5bl0Y2iHrpsjerhe7b8JpW6cVs79Fw8
pes/JufcOdNN4fd79YpBya1fLHjy1JDFL9Pjg7q5ewVz5TXl3BSkDy5ZHh4bv/g4nh50etRoM4n3
cAtnh5gKD+njaN9v5k6lKPbeYytBRAx6RRXhvGCfsq4FSnSZU9jfwEL71L888YnuVoMqvJQZbvaR
0En0+eGzl2ltTDv7I7465SUbOC0IR+4X57GQLGbaLIabpN5/036gAqt5za3OHvaFjaMQop751q3R
OYXeKZ1m/9g+o+XJrutWKPgD5+F/svLqo8uU0mKKt5QV92yX6AB66WwpdtgBYszAMh6zz4Mksdtf
ZV7z3sPy8D2sWSUIpNPS3401f8WfqdgbiMSXNawwCoAPNukjV4gNhlfv57c44v5ZNQWv2T+0ft72
eQGnwHYAbT68m3VVFF2f9vllrNLPsvnuQbFVisqEjl1yHs8z9rwDtWg0xWxevVuHlTGxvne72qXE
u9lqTK/D0nIHLtyimJtU6f7h4XxApCKUIwr5wnzTOPAPBs+YYb+MIfpfk5f2sfeAKAw0AREyKxdf
SMbC2pk2LQ61Kp+7S6IrHTvqpDIa0NC8SL/7a/QuVXPl3hxqRvbpMaCUZHMyvylVMYAHdLf4Yjtj
gMAClTD/SFe5Zl+Cd3gL6vTHCted0pj9hoaHcNmUTawdKm9xt+7kUZpoi2vIoob+1L4FBcpAz4Jv
7G9VdUJNWo/+llSm130uKIuvDU+szbqyVCt12hMePsA1ehAU6IZUW+szVc9mEu02EPSSekuugQUn
3smIasvSL4RxzdElgjrmF6VBU/afpvl5GZ9kP9yH70FjjA2ItfrH7nK8kf5p1eEUNGoDWo3sZ5W/
T3ffu8OgRdxn9FNxSl3oaq4UuWPcjjftwS4GHYSz5gIRbs1CEZ+WTzIaDg4cy+gB+MnOG7olQZGI
eVK3aXcIvwGx0DWUcRhphBf6NbYIajHJdfUwL0iOwrsevskE6+yqBhnj5dYWDmty94+2dnCQvHLm
QcibwC9jVqjy2Vq4jrh9Clum4BPjVQvk6E4ak1DGo8ddYpmRQyBkUtgkaypzpKhSJNZAJZ/qJKx9
R3EIHAx8iIjaZOOTuRGCnHP/I4Rx2NoqYQh8TuER4bfchQ55qeyMLflJCi4ofgJeJZ8QvEuRFNAf
Re1JYsF5OhC1c6FCM/5ejjIj8coXi2cLL1eRIZIByTf2Jg6ZkhnqgJulJL4ibSEgnyMRRUlj/yWO
yQNV8okQqyac12PFaLT14qbLwQwILxLN5AfgEDDhMQX7uJURqeIWlaZg6uTI8Sc5jzhjQcME+37B
2Sr0T0EbbeT6IwgCT6txVkgwBdMQCnl1tNVnJrMxR7YYNIxsTohlCc6WD0+q9BHhicIvc+RS2CXV
sACLSmYBzjdT4oX8lDuxQRIREeWmR0Amaw/CVgpw2BCzuQhzdIwIIjGLjnAN8NidDSglUAhdzLuo
rmCZ4rIKzsBLBWWQDJQBRgh8gZLjrGWhtBzgUzqP0HIJjTJDCBdfRe5OmgcoMxq8CuSOzFbcEjEt
WpSghKhHHZwI6stgor463g1bwEmEjre2/9dmftvtP0K3/aVytfo7q49nujer3t5c8hIk/4y+MCme
kspOxlIHOARJINEcp/+BnSJvOE8F02wSzAATyvABMGiw2h87LQJPoP2y9BKlmkCA5OyMDls57i6R
PyIkifIZo6O5xL1+O1n0iOgVMBS7PxekhMqdJ5pgsGBhhUsiLknwcbU82n/9Pr8vyVeQQY6YCCBh
8scEeXQ/CilxKwBrmioh/4KkBagI8dD9b9vqcCl0mO0LM8L4cXPzUGhF7mznUOcoymM3QI99cvq6
kPfUIHLiBrQKAZ64DrfHGAPd8Czcc744wTDDQZpNdbwgbW3I4LvDuNeLY5DdpmC3UXIIkqpQIWBK
4lb6KGkTNx+ZGc0nNgPFsFWteTCP8ruT3JP2qXwBJWHwYUDK0RzMkkH6Mf+7ZOwtSC1E/6AQEChw
RQKuE5uJBbPLwDJBQqw4fCWPAWQJMoc8aL6yGi44B38F3mOG5iQx0NHxFmQnWLsSgECgJyuPx6M/
CUFgHklaJlWgrMOjKUylpajh5K3g2ErbUcKz4g65YlQCumCge1vfBYAqoU48GsKClMKsCxDGFxIO
OK+BHo3CMTkVrGWGAGQvwzUXaCfA0Htr04nJuOSmeF35vgLoa8SYyJhM3l4FDXVo1fheElSmi3yt
u6dcALpMoK7oAUUMX+Ep6UotQmlMuQdCMRQmltbho9IgQAwoiKKR6l0pWiLPMhklc0kwMVNix49M
7nDMnJ9IYR9heP8XswzRX7K20ZMCSjAJ82iqnszh5CThtwRoSpcrpsBTbUgaVIhdT4bHzSNIqeQa
Qgj2BwCu1rmTIJLtAgR4ch0KXzV7IRQnqFFVC+h2Serj8/mjUghiXQDwkWlagRKXQpKl6TIVm68E
3bhEG1hJI8MY6QYk/nrgPRmiLEQ+gOggzmGohGwwyVSrSSFpRVSemJfoet4i1SHdguJotnNFIzUs
NE6gowaT5BbeqAEgVdwI7z0enesK3aMpZkAbXX5TJARVnkqUFKYEQiRBVptxycwizegAHoRI3xzh
76BNpLG5TTYjbFmiR1pHej/pIICqWoN5dI6PcavjTtnJ4mFapOzkehrdXJ6Bo58I6ikc/Q8h1HDr
0P6hwHH+7JIqXVI4c5hNI1n/LBYNhe5b33fE1Ebjj9QAHxbm72SiRp5o9kkG924BPHByLc9sjElw
0aoaFEERJRzKmcwDGTqJ1g9uvRGzWX9Jm8nmJhlloyU1n6t6xaXIXLYIeZS1ql4ETZV4pDMSFOU0
qa7y5l9smA74/SD2NrpDcFX+rHuX4KG6CXEDDbNzjLSRsmcrXxgth3Y9sB0w2yDcE5MdCZTNjoh7
sjFkul85UHRZkDQqpKZ8Hk/BIi04q0pciTwkDRadXYhWSLd00AmK6wDp/wejS4yYzFyNFR7M5D9J
TtCQmepE12VhJw2iFg2/Ixyoz61iPXkoMtdsQpCpw2AMtL5Jfkx1T1JDN41rPYAJ2RJgHpbJpVVM
DW2kJasbQgHiBDsBYocqx4hl475/nEtaxW/C9uzV4t0SUu8NtYFARvMGgChEWchsAopR61wfEigI
V2HPGX1hVF98KZxFn0wpKbrPrpgS4+KgOHtTUImNBZVbIjJuo4Kxs8QBghMcc7bReWChzGjTnBQQ
WDzWKXbn+e8x/rZx/OqzybjplIffdoEuO9URKCUuWrIhX+yR1Kgy+6M6N5h4UBOAFJaW5P4v9u3K
R7WYVGMUIFK5GXhMsLlX+TtR+Y+FJw1hFXf+gARq1EyLcPbBkL6iVhIHEuSr8LFW0QTWM2/HFdLK
kl6hQG6rpNzHBzmI9fc9OCXHAW0UoiccwfPn3yGGh+owLiSNXtlqhgT6Bdt00xMIXTl+OM/hl64Z
l/j0C5XZ8PB76FwW+/4lag4bfgVEJazGG8oE6Q/3+/SvcOej6U5DkujgxCoY9TYUR+6lS7zbqUIP
T6K2//YuUaED/TcXBF8zCHeb9ON0ZmRBdzbRBmbsM2UI8CR068GXTAniEu6rs+rAJuo8/c3vZED2
/Y8xo4KSzucVu9bdTOtOAU78V4feekVXaNhzVqQA494iCwh+s+pw45bbDfI2GhRVvKZU9P9+o4dD
zSnZB01TNep08fE3Hfo1tCZF4yf4+oXO1q+0np26e3CoPm/XaCqFDQ2nIiLaKYWkeVR672mhS6cg
9+lueq/RPn76W7vZabo1p25+g+by0PtO17Qzfi5/+rSTtx/t4vwSPLufWSGuu/fhrneO99Gzux9f
aYL77pSGR3NlrRcrp4lRofyoWnfPK3JPQKxNcAliwHTJK9slCvSL9pfjY+XH2/6xDj39TJVpdnyc
ult338vt9ENxKe61W43KHFdS1uULrzyGyzrbp61RWHzmx1YhKUzhSA3OQRMBDCgAYOg2LlVKgw88
C4PzsG7DrEx5EgEjQnc7c0hQsTejtIDap5n7124rc23jK8h0ADs8EFJ1axYxyJT/MM+eLb1I1u/e
aCtVKwcZF4sCZQd5jdSOCirIAufVrtIca8xPjVqpJxVhkFVe7R4hzacJhLHyVIwAYZsrf2qG60T2
3N/Jmxh11+5C02H6YLvm1vglXVT6WHspMXTyRIvmhObAH+uvaP7AzErR2sWDE9s8Y4WuzD8M0e0U
fkrKy4oUmcFyR4FcWz8MuRTIjwmA0v57239QHfBx/qFdHpl7UI9gwmZv5B1D3R8FFpRQPI0aMeWd
WSZ3RHVvW7AkRjV/RIauU8DK6vV4rwlYxUcf1nDoDjemO3s4umT7DmnnsGZ0v9zeXwNfY8HOI8Mv
jnsNbpvU2J0DnyPVMRsH9soO/jg7z9r4bbffpizrdrc9nVKTzPFCFpg4/JysoINOXDBnnO2qPWvQ
aJs7rFmQbNqMvc0M9FQruAO9e7ZU7lHorq1nAGvwM3hSE/1uURftE++hGSZkkn0MUR9uCv7/BhtU
BGPpbCI6gdFaaOLx7ta3RdKPQzMbipZBmBcnqt/I5+AV1P7Ex/bI7bIVdlleTrczmfWrPbtRMadi
Ozl5Mk/Js+ghDBA9GWU3G+4bo3WzDjyyCCuQkhmETZTjVbv5FDATdByz72o+GOFww9iQzZfKJuFK
TEqzn9F+epyevKZbXlLAO9JKejL4RR+mpXq08+626EXL/gP20Ff74ZWhOyojUGgG58Fxte82bZxh
RxLj6tl+QC10pEPYsfXjnYMSX+cAddaZDEp/lb/H1vrA4hivfje/92HtD0CKniGM5eKdfjkYx9vi
tkCzldNy2ni1yqm8gd1YVY7K2CTGpn8esC9QaabCuyp6eD2jmA8SOfhFzmE5OIZ7p3wHnCX22Ll1
ypQNqiKNj7mPrFjvxb+AZC04IWj9BE8epCPoR3o7g+hXiXuvWmTntopMWlZsE35bJ/j0Jh7FillK
DeLb7f7+Tu/myTqoMy0tyACsUFK3wZPu5UX4Y6E6dhrO04XegEKug7Mf0xTX/bQ+ZNHWe+BgCOzJ
qmZnWNsbB9DYWdtQcJkArGaJXpDBL22k/HMHjiD34qxbTZroNGn5bNYcnZyOSg5E4q5qxdb2/fdK
+29d6O6enCN/g5HANXkRYt6tT3dv7rBslrlTevJY7w5f7sfbw7tanJYy5VqBR1cC8OELNcDX39/H
ghv/3+fWAbXJZvHfIUrdS7voS5XouHiQC6BcWJtKe50vt5hu8GlQUFJwlP2v9FfVhzQ4FO0nOKUA
JoViisXkBSxKH1AetNL3lFCgeL9iwYoEH0HlFB2u+LKN5/3f3y66oYo7TBkuLL7cx9uG/KoH+YFR
zu5Lik/3tkeTvGh7Do0u0rrBg3C/gKBVm/aALH5ULvpJiz9XwiJHVFmr1qOyRLiE/becE37Eee+j
Attt6ZibhYIcznQ5iMXQmxev7kNbvJnvY0wYqHmhpeILdQlL8TrQaK+D5mINdczXJo7nvtWFk7F/
DPjyCML5N05R9W+0V2Inhcn4CWW7JzVfNT9eydjAvWRWk7vZcCiwZ/ppB4e0sFciOXk+ilyos6n9
E7YNSgklS5BcMfNat9OS053S7Mn/Y2FLZUsnQEGOUkG9O2ejzfaycWsDMibQ9Cq9RqnPRJEjXXQA
9srrFeVJ5gV3B7S5G4u/LauxQ2mZN0tfFLfCdkFZ8M7LS+5651YPLVUmF6ZifKNcI8OmwN729v9T
Tmzb0A2fIMvZ8DFtNKrD1lfFeXi10YrSbIapZEzocNi7d6/GFP7jD1c9tO/GfvmOvnX24sYp+lJ8
azR/aRKXEJQBy75frOdzeIbSbnI2axGxbuhy6N4kvUDXR/dAcJHOPta9R89vyiQV1txRqH4Bi1VS
zmJRsxaUZNOwAVsemBLfUH6LPIAK9TK7LqUGlH5JXgmh810+P5VzlBLLb5NfIF+V1FEwP+WJ4EPS
YDF6k0kITIajU4lUi6+SrTdu6xuQ7kH5GUX95KLS4Ir8hE13Q/91uvdl1as1QKe80jJPoflxf4jM
llyih7y7RsVZ2RFuoaI9vnMORVguic4p0DHHjZV4mV8hv+kLifMgCSRg7Hu0hCLS+aYDemtTo5OM
TY/PXRfe3tO06MDFJrftkhwS1Vmo1kUw5cYqoN8iykJAceQ8Zmhpit+rdysjDscOykFgNNUZCMDV
eJymE3L5yT4EOdHt5pDC2dFon52Lr8RZJWClAl3+7zLKrS2ZDV8OsHLac/yi0BcoJVUhp0pQw6BH
PQmGhJzpUZZ/iyO2AgXQDOsNgDA6sy4rd+3VOTsHX0Crfs+F4PRLZjToL2C+r5yZcoCvSVXRxXRS
3HQVYuW+nr5ztjRViZUS1vRvyivgGSk9511Igngwzh2lx/8xdV7diXPNEv5FrEUW3CqCAJHB+IYF
xgSRc/j156m9x+93RoPHY4wQ0laH6urqUI1J6pEQWiSQQsy2j8twe/cAyUsHo/2tuANx4wqRsDwH
nDB1UswufJZIUd5pJktUjaw9+njZL0YAjU4jCRgQEsn5Y53qY7DD37BHNKUIpwfidWogaVRT02tE
WHahE5ZV6WZa+m5sYjS9HZlMfYs6VimS8oLsvx7SYc9zf64IPnMBdyPWmGCR4AsVBYiOqFkSvh/9
6oiRTR7PSlQBg7pzA+I87Avfay/JUGF+6gYxDieR7WlO7j5FBBOL6iU6hkswNi/JhoSFTx9tCB3r
qv5AuR07pcMeTybNkxsTBxMP8n6KZ2WuiWp5tQwKbByPk0DU52H3Nwq2RQRjgA7UL+GG1ZCcgYWm
r3+tGKptSLZA2OKUFj7hjFw9fkPwleEvWUL6CjhSxKSDj9wVs9F0TfexGLzaLNRmGbf21hR/jWcA
4/gdSihnlYbYtbhmEHphM6qbXotQmzCpOdUBQVuWID/X6txikmj3mAuk/aMyyDCTp/z1Mj9/rr6C
tRurBpl8AsnxT76OZEpDkeF4LE/6wmznCeZeGFNFlbLoh1qlyagAtvN/HsPGkYoTcau8O0K8zJGW
qyNYZCGg4tjKagG4h2DImDgTiC+WB3K6fpJUlETMhv13rQ8xLo6Vg5TdCR1B9PZNBO72Iv5MRAFG
Bo6NV+offP5wSPBFh59uwqP3mlOVqp2HRNVtIm6ffuxQF5L5LdMOaHLL6kpIgUOufUuCdqmdGhXl
wfzEtH8KEWW4BPOBUZw4tiDRYRaoVJFjyel1mlEzmriTIEkSLe9ZLhhWalTf/UKQNi4unXpkXWbl
8zHG43GHMy4tDV5OxD4mj9H6q7gzapt8HOqRHtJjLeRbjZd+u9kaYtectFT3jmJzBm9wNifc3Awu
sMG6PCBTKEIiHt7kJ4vI3DQ8muK29u5Ed38NuCDfrJXSbtN5YBcMnf6sDUk7FmpbmtjVyI7GCpzI
DofG/pQRavcARzyUbUv8hEN5k+3px+VQ9ziiOcbUKMZCnUXCKiS/UjXQnXCNeOOGVMPthVkFxMtc
gTU0S+aImeQPQYG5QiqdeasaMiXFUUhhDZxOvMjGOnVSVIAFzzuom0zrGxuLkdT/M8rYWJxXn6On
Fu8e6zpjWkPabFSjdatQpEJazKhigpixghleodxHm7keyIG5mXg2uyX2DCtWZFgfOY8iRgSNgleQ
BEzMMpGzOUVcKcVUZNbFEOrewJq+cwhTx/yawmwbimoH1kDqjOrZrM4xX1PCNWWsF2+IoZw1OZkQ
pDzqO/oUstZPUiu7KWhVGnY3oazCWeX0Z2JCdDfM3nTdJhMn4sN9SM1VH/oFRHBvmPUfXWQnSt7+
ZILx9wBwiI4gQM/bv8rAGSPLpg+rd/0h0vuJ2IOWhF7wi5XUXSOc4uGe+mXN4jsNDotceL+6PznG
5LrXcBo6LRkNbboEFMkHKI+9oYnipG5BOlNU9wzJFImaH5hcXd8fVBeufLjdSPmjzTTzoaZ5KP/Q
XpS6yyTJFEk4pshFPdVWUX5xQps+X1eyux7LhDvMn2YoT3D+dxT2vlkxniTPklZOtfXL47d7bKOH
C3hw7F8Q2CBZkts0K3uKE53NFDkfGC4t7InBZNznypZ4dbgNGUo8YE4IPy9yR+i20cW44obuXNuO
FsvTT3v6AB/QKbKqIQLG3qmXJ83TlcqzMyyj9x68orw5MGEWMgOZOphNjSadWSz3CPY2wJhMnr4W
q7nlWSG6E3QvzBUFqfi1b01Nd8KAOEPxwZNYS3iznmXDi/Drpk0HjmqIPmRDfdObQN5Jrg0r19NO
sZ6m+H/2EJF/NfJPaCVeZoju8Sd6fl2mwfoeFqp+5Q6isQezfKDptmpVMI5F3VC6c3QOtSSz/rGD
7j3HLSejr8q9dCWvuI9TkO9fQQiUeukelgdW8rWJqoFwNkYx1LUBtgh/Id8GNv7FwEdnpk0fow+A
CroN/GYWEvS/l1nITLDZNSyiLWdACBaWTUDkk/TQotLiykQfwg3FTaX4WFfeVmFkuAKZaqRTLcvA
B2jSea0rLD9FM3YZEz0julKQoVzmFY9JAU9YHz7/kc+pF57rn4CgBVSwKRwru8hwp6nly1ArkDXi
LKuZDm8PXKyijLz1qS84SLHFL5XHXz68+eBSLcFtAUnhrILp4Ek9jm+ZtlFfzyWl5L6Z1/sPLwQS
4M7ilieL+gF65Qt53M/4aeC06jfTfHS8ihNP7i7ROt319FV+RpblT+BKeJIMqyyDsmOmARnP/+w4
0IaeEydYRT8bYLtrqAR6Uy9EMryO+Sp9KmBEExHqVOrqwxJEPwstCBaczUOUEhENh9KroCOJmykC
2YZ6IBkyhu4G02EGCuA7ekfM6KYvILdQj4Dwgic8CSjK0YO6SJFKtmUwKEXSzhT4a/SEqqsvZH0e
JE9S7lBpU/QR5VtP01egqorKdZSQHPrZ6WRVWYdasIp/+tX/34KmjIZfTb0FnR68DGodrxAToGGP
Sd8eAzgBmjRQompbbWaa9CACdoAiUyy/10qTayON0Iuoio0aipPqdPQ/vbleoNRdTcIqI6KFgwaz
hPlb6il7840tcdqmwD2NtHUqeOqoUbPJQPlLu24ToirtlZIQkQoLaRnbnH4OBQA2GNBPTMLGR9Sm
jPTWLD+GMJzR7lsxsj1i9PsLCdL1KoYzO34wmgPN9AJmqrpAiT66wEIm5Q2oIB0eyl2p9KV1hEuv
K3fK8A/mLgUpwo7onTO2DDp8IVg3860Cpaj4A+O9+oXI+Qbde/QS25cbEkWUx5itiXLTGvFtHz3L
zakBIdxBQJEYl5mtX2+q3shUnyDEc6KYmnP5QRzboZ0KUtk3ZMv70lZLCYvVF+TPFR7rgV0kSuQ2
owZJkY2aGuVPqR3oyzPYACPmiwiDhlDZ1k3UGmAfwogvfCGuNyJKJ73THUuaaDfsZdT5sQpMIkPx
aOzCLWVkXYYcJvfsIYFFvKXcztQhXQ5GZCnd7mSaLTpHaBeTjZZJt6gKcnFgT5QFcGhFYrvfavDb
wYczXAqsijiGwIhYSBQs7Zk96uqJCqDivz7op4mymNavNmXADmXyHCVF9bzqziNLiU/W6BzILvT+
Z4NrKPAgNCNMUjCmziTlHX/ZhgOVOY/H0G2BWuWogiqJ7jPJZynhr0ASyHpz+2lpntZR2QqoOn9U
39bxUROHX8ftfecGLPUfRneLXfQE88F0j+7AIkwFADYRU0lyGAU6SS3nW4tWoIrm0qAtO9CzglUY
v4puGw6PXlTK08gw1QGQaejhf/t/W4bvN3HafzBfkQpqhTkCtXWx/p7cJ7vxY5zDLjFFq1EsM8Ap
WF2DTGsNCS68UQmZNh8NKwcnqodyLbtZE/Hy7Xmw6I9+Zs9RVkwwYRn6zBC/bNVdZ0xnUKwCXaQz
HU3wHoFlRL8Q0iEJrsdA+xACYu/OrOmut6/UOTyTKWoNCc8WYY9VzUdnnJHx3roEEF/JHhVO20oy
teQeSTEsWMIjkiAKp+ZqF/tA8xBQiyXvta9vWrsiifAT4KbkFQGdiGxQU2N4yPS7tAqY1JH7uVTb
7wvzAaJb/TzbLR6dS/v6+8iicrWb3ydTxM+v3qcGMI8AO2Ld6O85yLe1YGDTD1wAWZdMHzk0on80
uZmrkwmYUgOmUXs5GlK6/T4curSfrNCqDhBT3sQOTtqMhqDQW02ohTIBeOO+YTXOjpgesotzZ7fx
VosSvSJuSUUK1D2TZ7MaM58BCPzdZ9x3X3D49usVvahcPqLc8BEdgjP4qTD6O4PohLpWmY+26+0H
jxEjdEe7WR7yLqDep0OFJGFsHDcYk+G/skwfY4Js3fHGStWIDpSjimzI7MzaFtobUD6KJxn/FJ2i
A2FXsO1rDN4FHETh38VL42zj0DpRcNXP9FO9WOGfRPkovAu2GAJom/jjFfyVNx+BUNE9G1/rFGrr
n2Wm+yLhVpKR4yy8guMgH779K6KZNv4CryF1qisYVxRkUxplJU70DhWSUyeN73AoOo/apX/v5cvw
oKnSh9wrTLx1GHGKfaGviPUMAE3UAhuPiIAhpzCMQUjanCTOyfbs3sidIwi7iOxsO7kPE24h61FJ
e0df2dPwdCaYZoHs6fc5QLEPkDlPx69eoVVyGIfq3y7NM3NBm+zusnwEVUazdBE/7k6pJGKaNit0
y/uZW5gHHqOe0GJWSJvkceff0prj3aCEMt0QxVucJZLycbldigqwN6NbsJ6tZ09geOVSue6FBOEe
2n9PJAxnBaEeQsQEUNAoKPRuWpvWaX5rlPYsuewTJZoKIBkCloSoZb/QqwxUMXC8SlNJh9KSMhHh
J662jsCT7VL3hcKokO8mZU2dal2ddS+lImDrKDmiY2WYSlm1VQlIFZTavIdBeTfaJaJSXI3yG0LK
KmUCJzpywZ2oEBfiPdWAUpwPqxEzZtFX1gJSgnIhm7TbpUUHhq81yCyd8BBRVvremH93Q2TRI2ia
k/WviUSIQ6Z75PamgSrw6yHqvS1xhqUXsA5UO3i7Q9qwQTiYiUaIWwEUUHJ89zPdVMEjZG7+o1qI
AKNCpPuGUN+mbUruyv0yZIBH/IgL4Eu2ZrscktwwYpnYkBWMiwNOwPF0OsodtalW8/Sn7WqXYTQE
71mTE95G1Ujn7t5kzMvsyVet+0cA5McE1irJBdjYB5UU9XbiaeltotmB8bhwYuCpoHYGn36anEmC
fo7LTTpeC3NX99YOzUhpQ1rfaeM/AfUywzaslIGXCbbbP1POmxnZv6DSIX8ZovbK7CvevThhtimJ
SoV8afM7RQyV75BnsfXgc5RTyRHVYkVmTFlGH/PZc8Itoos0DeHcUCPeSxFonzya5eV9lqL0nC4Y
z8rovBIpHjULSkFg4nm/csVNrh8RbBk+HeTmeLtMmzQt1p50UtGjFTE9rXaunRuFeontWtNX9TPq
q0S76JsJy/B9T36GgDbLBIdC/xYy5GM7pmfm078wXa11j6vVVoUeq1eY1rOxRg1RP6SGcKdQl2kr
+EZCmqjjEeYjtOajC+F3oX9lNAtBLRLuzLy7Rp+2k13mz3NJzD3LCHT6HwY8bJeZ9TClITQ8UgG7
RlPahht7mFTHmjNQTC3VnLu75M+C6JrBI+8u7LBjbYHOMFmCFmsWIwyWqNBaLV8ryoxoK4ebmRQa
0KzvS5j49EV0R/OXNhhwbG8TGSmOICAD190qszFwy401l2W0ptYmqNQvwREG1MCnIjjIk66hs1ui
KdE1XpyTxc+qgiKwJtOmhRzB64FUBHvhriDoMIGDbFv5uWDbOZGN4iL6qI9B+Ru58pDut6bSFNVm
MGc/UiJRtUYVIvGz9UnE0f70Tz/vqFqjglqBop0ywo8Rs50Sm8N2rxULtVsloGkF21CuhnmgT1MM
lMWYqZ7GF4H2KlMLfFQSL1ryBMcDcAGoOSx5Q7xU1pArhIqIrwN2OZS/Uvri+Muqv4TDE2zb6+4h
es9V+j0MV2Sa8mZMLMPEgBz0nHq17rCVA2h1aXO7VDjIR+bilIM1bGyaeZKSnwkvVIvLQyZGNe9U
iVN+rmSq9K9DXH17qG1Hmf7rizF//wpjKo1ZfVghG4qQwJCNEDQ4OmBbuOsbuWHQyBVBEPBwVKyv
olJwnxR9pnN4zInCEwQphB8gX0As5cC4TotqZb5TmxefScFFE0G1E1YLkf6Zr1x8YZ9cTlg/f4Kq
JLg+gwKkWpMfqRuQA+MBG1m6J9fZG5KuCPm0VUHZ0u1jL7d6CKDnU+FW0kc98MbKYKoG/7mQCtN0
f/dY9t09jEAYiiN+0CWLFWWcwRix1JVSuqootzdzyPTtG7atXoJ9F60mI2LFuuJtKD3CiVfapKbU
XAgjVfGpjTNtdbOq4harVLAr+QLcUCYs2/9R/DI5kcrjdfBmq4IxH+ic6Kwo6cr5DypRXA0QD3OC
dJK0qbQ23xDMzqGwKjUTmKV0iBuE77bK11LqXtx4L9M10hPlCv/cEhvmd0O+A9kf9ZweSD1USvZi
EeIe9fqXCKog3AK/eJ68qYhJriYCulK/15yNo4h0Co+DllZ5Uu1JU0L1huYswP8TB0PF5WIO6nBd
dTig0BxjF1WW3996j8oPQTcHOEgRR+lRUYzqPzDD4Ob05t/FehznXWhVw6yfzCaquW8mZyJKYCLu
LLDYdwjYFEwmLA5ATr5/ecDSaqagMq9f+e3hK/hwqDb2xiIaADkVXWoQvBdHmQz7pyQXgCpSTAgn
U2iCxc79wTTI65kP8gZb6j1QoGX6KyfhqM4Txd3mhuBHjP4hAeCJSBUvOUoLMnGijLYt7/yCVpJh
WApGSjsAld7ionUQClkEDAv5Bt+ES/AXnZQifT6VF7WJl7QjmyTxsAmH0QIHn9oQy0mSAL6kxqz5
v6fajy6sjgnfqUOZ0tcgvVzWB3+h35jb60or3TmWmYamE14jJongQGncPfjMu3Fq8IIUPzs0QNW8
5dQE1HIFGz87Z3YVeK6JZhRxZ91Ha0vAlMZ5QD3xbmSnphhRJphijs5GDf+Cd9M9o5YSJrVyl0iq
SMKwtoyv21UZq2rM0j050PxluMpqbLlD29fXYyCUScTGdUuPlO+mNMk4i1JdcJGEQ7ZXakEOfTPl
ngWDpBAnOGpPf/8FEYwR7RRI2tAYImnqJy+byh/Kv3XoTj+O1pxj0hM41OqY4Z+58kthAsq+xcN+
4OoYuEDGCQ2ic6BpRLYHxjI4iEIcWqugFwgYGXVpmurT01aCw00cNEnJOYfrX44fDzMNkMde2GRl
1+JwxnT9cHYNFa+v8eP8D9LhJuzTkFNTXYz8aMkvdfEUXX7c3fjdRRcwbXVL+Otk6ntmOAJdXqIV
SxE+7yo+XvEur4Pa7QFlHpxmgDnuyQcyAb0rid1lwIig8y1kykUlWz/QJOvx/LpTnCZlhoY/eghY
N56zdKLcGptjrI8zBu+eswn0UMVKdkdACD9I/emEez0WEo7FebnFSTWgcspE1QTGB5Wysw8nj1Jz
CaaM8ulbjP4etUFrb2SvtDsL+ND2baweWs3k6EbT0jYEWIhKl2YAnCpuHvapp5diSnvrsAeXH+VE
bxcOVIQEuVBBMqKPug54SOQzUg8U+k8i98jRiuXJ4pB3eIQIVdHhc6yVBqwZLR/6brrM4/P7+jVt
JT+fEAEz9lYx35mzGh4JAd/R7kvjL29hjjBJXPtrIPcgMTbY4yPhptvEYbGozeFYA+SEhy/sST1U
2oSASpServaIV/C8QFOhQAqbhYzYK/EPCed8m1I7pDp73j4GD8Ngd3W/C6E0rQum2tcQTCUihF4k
GWzpjtlNfkNvrQcAagDWWttFB5apQNaqfyA0TMm9t3zdU795QZG7HlyVcjaEiHpkaI1cMfl71Wbt
sCp51XU8TbqrUGGkSCxVQNwVjx0hqES3+JtXxv+3UbgN8m6lYSo70S1SVW/fPomS5eZraay31zt1
0enj5HOAMOMi3c9clsYqXGZSTdfDUBFxyV/AGyOvEb+BuVvUr4jSFJ3p1jLQQGoMsGouiss2sKUV
oWX5aoq3pjgophevVEynGE+5253x6gzWCoblGqIklHgJ7tIa5TGf2iEd54bv94atBuc2mFFmx2OJ
56vqwAQvxI9tfU/FAaW8phQSb+Fp5agEqOiqCp5YGoRJLvAI4Ei2qUMggQQzMRgJ5X59cD2o/mOx
F/xdCA1XmJjDgtfvdHWAzrYW/XjIZx/qQ0MAsIQ2uP6c49QtN0QqQOYCgOXAvcBb8E7sFX6l24ee
K/ncS6THxTu2nxQwqbSxsRzWga4uWc2/1Vvyy4FW/yN8IoSajVEo4A54oUKj+GzTo0EYSFI2U2tZ
q1kx0hRglvEFNAXXtzXROii3Kwd4JsIKLRooK6t9pCiHIh9o0knFetWfrCcwU8iegkKkQjDb2ixu
j5lSQwhwtSy20EDqHZHaVbDZKhEUaKxPJfDBrScxC5vTrJkaU6TViVk35WqyofiCVc+0ryO90xsE
2m7zDPDcYH5Dsnj+qs/nDKTjmXuCbiMhKtEZsat+89DhJ3St2cINlQZqxvo5sD4i54SLgoJJq/nQ
UMx0h88ZYskO6MSjGc58MO2Oh5ByqS8bqbQBZcf/SpnzuRrj1BCkvii8kVrOTk3pij4Dxgmasy4Y
eN+jqRX1fr7VQehA5xjOKZaSaKE9p00PXoy6bAmyN7wBgRokCKHJALEKENttajRyu5xG7UJE3/lg
8IsW8HcxlnNXSvh37dQHjNMZYXcXDcoKq1Pj1UMuBExdPDzb/WUxAYW0jzoFddX5rpGKAkev9wtC
Wa9i5pH9ws5zmDozHIkiSm2PWoVjVOFf6YN8hugSGDkCM7ygcVODgm+CW4xg1IN7xIsZ2BhqGrsY
LAryTAraYvwGOzLjJViG4iRJkUWh0pXhW6kZjyICuiynKhVHCEk7k8Di9KKUDiQ4RZw3MTr0Loqe
daAIlqHuUyMA1/dExITFRiUZVXN5qQ0adTD66HzqvuVrjJgpYzRw8Tj65bumpHxJRNalVXvj90kg
sYZMk33XwEmxw3xngjD6xvrL5a51aMmz3Wtdyl/cABqVoG2EB5RJ3hDoue/xhgCDBNOYEn6XDEjv
6XBXm59hX9UYluI7VVmTDcek82Uh6TLABxTmaEZWszLadCO1KY9gJMp3WelkVTYU0KlbnHk5bpLy
tlQdWTo2rNK3LdbHnNyHw1RXmiIpJiuFqgvI7yEdEH9PI9RLuRqYBh5FVrl9vYyB3CTty1hEJXP6
nw4BnN0Yi7+q34WcLgONetSNZ9VoogquMnWGCXtpo4TRv9dl5eUhLl1GY1OnnllSz2wGt3hU3iAI
SYbB1CPykSTZdDadSfIJmFwp3hWJR3xx+Q8dVrHYDBPbNwErBUpMEIxVoCLz4NdmsRyR3uLmgQyI
GoEbGfIu2GkV/623gcbXnCVNvScPlYHxBKlxmXKKyWQClQoGsuU66Vn2nHfjQzzc+zFEwTjrqwaf
UHfvDz8B4oFdjiyBcCOyz2zI784otAeTZIaW4tYPok4HkmDOY5QOB7gkIYYodoGzncAPpPSNf6u4
pnsI5pmYIYbdcq5P4iH06f5wBlMD9o7/bFca5xDfNyuGvJ73EWHrGOJdKGJygg9gow6r8Am9MI5x
TfLspoAMqqE43Ti0peG5KUxT5KWHCfax3LcJURjXWkvFbn8ZhBi/CpyeOCVG9fEKPcyAAcV5coLy
dxyVrlQJdrv4WdMvLQdoCCPx30VHqHwpfuAs8UefWkmZfPW2zgJwokdwbuLYK6YFSF5fcYao60Kp
RRuFuDSaaQcsDbw4sa5q+no3wCFwo6DZjDrBRCcnz/FQbiH60XWfulWoK6JJ3etUc/lemw5WfFRb
pgBOm4kUsmdcqg7hWBdf8OPx/m/SyaPWEfS6EyUkd3KtJ/bDaZ2KYCAygS7egczZXEdLlFKqCcj2
s4PGSCpQF+FJnCc1CRFlcMTjCL1LlPGUvP5R3bSSxcX72xR96eNcONUnmihEzyrWbkQQKbFSzKoQ
x/7U2sAeIqTjeUtvvBFfFGsK+m4tjN+GyGLJKsBppNAVCpiFAvK89u6WQRGmdwfAgrMNCFYY2Luc
qgrzj63xyQJZazabGpvpsrcLgf2ZtUCI614Jm6411LTRBgwAfi5hVytMK039Ccjts/6YeZrQqUzR
nTffedea4lcSA9vTSjMtbYostx3D4V6hIvUSqWFdtscBFZI4BNJtgaTnraajKq56OIrNzbAA1WJt
UCRHqTDHWjTZMlk3zVSRGZSwnwlAOB/ruho9oGEYeXsVOuVy/8IkAiXMN4F1eCKks1eGBZ/zUih5
BdpXGDKOvSuHLJOLp7qZOh9UPVvHCi9PXraRBn2RjnVxiau9B4a7MDp3FITay8sKs9wtOznOkHm8
TEu1CC0uqg68oeLwLKQtplXz9dQr/Ve9+1+ZhTCSW78KRHmX+rbzmBzp5aTC1+rTnevUK1gKLow1
ASxE5cU+YSxlGTfT0S2tkPbRuuHwVGAZcr9OsFQyymMQquJEMM7eUy+dUBSRALILYSjaxL4pst5/
tPShToE5V/wOjRUvr9L+X6CusJysFbL1u10EkRG75wW2qTayos/d/UdOFZkJq7HrZWliKvHxRcXm
qP4+LwG1/uh20IWZDaFFLVh6LCk8PR6ST6Yn+Ef5PnUnjzCcTAMjvoYrK1dRomtFN/lspo+Je8Bm
Jf1p0IcyJe1T+vymbbHa1cmJuRqPb8xeGlO8NgcayRI9AtHY+7DZZZVwXuzi7RdDMfLO9fcG21Ck
1Un2SUtEp5hKLLfuvr/rFkGfaBdknRjSnZ6k1nrBmBN69Jd8OpExuQ52o9PG4EX6CCZvyBCtqMRA
wYzsQUZd1IUCRjtTu4X3WOCrzHY20e2om554AVjFOn3dJorllVUrezZ3I3i4fpcb1Zp5HAjBSEPK
+gJmQWkcF6KFQCduTW5PsS2UO6AsM5p2NSBoO9uPNiOeubvlg1841x/SS8ut/BwOpFxD5it/kbAS
kA4xMlEyAYuieKSAaaMjdyEqVRqDUIZQVNoSB7+QT34HYIpEX0fklmmgV8+E7nzEDBQnAvjysxaz
kJQXWMKCVDoU3Wj3cyGzIiErDWhLNIDXCATXrBrILzoI9qhxhE/X6Sx3Ua27xMah5dLf+jAhu8aa
6SZ5s+b6S2y5TcLPmLKFgrmF8I5un8yXddZHVWYxIszs9mv9lOEkLMUastBIvpxYB0nCeuW3ZKG7
qCHxBvb+M3kz60FLJF+7DeGFtqbJ44nRdvx8d1e/+NVKdDFSmLSi9bPfL/pWMtHu0S35q6lOegUZ
S6VaX89bc7XxEHzjZDvNG9npynWodjc06rRWgEjq5lvnN9qSfLmTt9dvCE2cEyWUc3FFBrtwblpC
CBh1WYTpaUKWqhrioJQJIiVHok2qGGKP5JrIkIwo2je0GwmASG9cwP6ci2czDTUtKIgm54BYSW3S
XQ17XOPeuPPyIsfD2kSZqt8Z/xwowtrfVK+JaL9V75euU34MJC026Rm9BBoNYFlps7C94XC4A/Ar
sU1TUcKhbKrPVfsiS9gjhWyzF0FsYn+oILr3PmIcbYCk2bnyCFVbNfsVOeRo3GHhDZRytlG0dwS8
jPiPkc5Q7ik/JWiTIFzsKm202Cj3XDEkkFmtdc3eUkqtlE6kOKg1IyXxouzYB229/0Z8ad0itWnH
90gvRHioTW8p3/DrvL0v4R98q+yGWMLUu1icrCqDNtxaF6z5qbuLK+Nd/MCYAEOAjH5+FR/kG0Ij
0sC8Am+VdaGlQE3nh9oZjaHsUOCIUIkjckRP9LI81WwxKSbbF8qVa+tr2cDKksMAcY7JGaK0+eZf
tVEKr9Y4LqAFjAeTt75eJNSbROdLHwfsUX/EMqp0RbRCdbdnu9VeRr5ZeYtOkj15uWaRDjnRx9Dq
bR4WdlIc+teWxKR9VhnL7D1RbaBF88Y5Nv7ezAAoo4+jy2IScuXDrCEamli0UvSSmpNBKqvuXBnr
YI8PK7V+TeuCkSMjn94YTrOyXyWuqiPZUtt8LuOFxAVj7+btnHJ/DBSLhACHkpfiHP7mwVwkMyh4
UKglcU7MWVN8okFiYKBgJzLTCoLSupB81dkUh2ljZel0geEKw7DwDpgxLYGi7yllp7QFMrnhd78d
8xJ9XN05iACIMU+voO46+TZ7/LpnxMbcGzWi30uN4lKGZ+2WY/ZGIWsydMbSWRBIS1jrT36EO2AE
ORQziZulbgFeia9VpgtLto/oxD9EVr5JNI6/jcTEYqS2Q9RAme8IwPhcW2gxlanBcsLkkpSDKI3N
egKPMZlrF0vcpTziYWD1ZjK9SqsZivB1xjnoI3PuWxQMtFQVDkkIrIwP5I0w1gp1hrRY3OvvJpWx
ZJYNCcFUeSa+kGgBvc4kfsNZMon3VKK5cyw9/uKdQxGvYaBIlYJn9IUAjuwVD39TCipP7ZBgINBp
vqeqra4MpTZKWioubDCm3sdEHBD8yTnJnENiBoBFBfwcCMypjiI+JTAnwgncP2xwqMyULlTvFghM
lLALeIFBVBVbFhsXjl9ZTwbWuFqrV96abJzemRoxaq8Q5OgAUBeAFCs+wRqk1WZE9kAVBiWTQFwX
RTVK6QXE2oTJ5m1rjoUIJ0jw38QyimnsE/oMHBtTX4d886E5RWmbQtdHQIpOAGzOks4Nn4X2lQ8t
WRd2s+/kCY1m7Gqlc07zOzGe/vMkYyuZ49c7aSs29v6pe2BvOxgEXCIfadRaEfb8Fc58zqOhuVki
xwOo9svhkWcLwX5iwmRa/XKto3+mtUJtf+p9IKZsIjvpvSL1QazoZNYB5EFxFaMp0kzOHT1VCfOc
XH13irUuyjUdDPQmIHu1uSs3UPilIKySCDLWFXo3qp3nHGKTYRucx4aZ0FGIBpGXYEyNpgrVtCC5
ntTaVqD83BzRleJ/x6mvWM5XYGfVMmSUZCtkFoTZlnjp36afS2JRv5FBYI3udqTvtVW8HOTo0uDV
eXXEVajAf1bRXemenNQ2EdYrLvpciGgOy2GdJ2GRjEuRMUZ2LA5YLAVmcTo38G5v9QcjHiux9Lvy
IpPKUpZqO/+Izps2dEojdFvBVrVPbRgbsMAN1ouOga7uZHkDRWUKxfTeMkLEBvWIWRo9xRk2gfsX
uM2J7v5VvvmGEO7PWWKAzF9Foip92pRPDiAX7hN9VexhibuyzWfe5srj0j9QbMsixi44EtzwF0BU
plxupciRadChjg7CE2oM87mxJ+DLIOpqi5CM9K/SHEr2wkbVwCZfcOYr5y66tw4IMOu95hZGFQCr
p3UKocYS/MgEE2/QQ0Odm7+RdFUYkFL1elTxTKeZXFOusWEm2L/9uqDZcxMv66MYOP6oymJNkLdS
Vp3aTUIQsryDVCt4UTqs86H4S+oFLwIUuRFh7zyPSJBcsKJoam9t/f6TZ3AyOl268DnOgpyvloya
FbTpl/V2XH7xiwT5AvVioouMJkJiyVR3de7RR0UuW2m5KFky4g4nP7wnlcGqke+VaZFnVsPo6pW2
7gfHyr5BNEvMW9AVlfd8BkCummRq0HjrKPGl2a5DgdhkMeom4KRQPWVs8Ro8WUgxAh2x2pRTMGJO
Ln8EaauJFU4H4qD6n6TWdGrp5OHwpfdJPnD1Hm2H3lbGZ+NQ5U55mPOlAQn8DVswajg/OuXCFyzC
wJg6QSsn7jO1huBqrjXd7dr+JWAkZUrLnkRFtk6vj8hkhhbam/JHtVPBq67Qb8JzKUAS2CK3z3s6
oYTA7AlRvMTtoEOlfKDB9zo8xY5lTrTOii4vwQgLkd/UMtb1VX4nsEc7OboMu7vNBfU/GlO/PNkz
GIk3IDPcUlhU4es8ll8GvR7h2YVgy0E/8fVfiMa5i5WRb93gdoUl4F8J+JR4K4fUw14/BOn0ZgyV
YLAH9TO0JLtLDWfknuUYTCxFziWwmvNqxyTq4/E/oTc6P4K8NVBTsLdMmgZzFHvr1r+oIUrJjGRb
5RGB8pfZhoLWk9evJYlJ1xmwsQsqtcpP+conz8cApR6wx3AFu+MdrPo0VrwhAiS9pG9jaGZIEmTQ
WEvJEbwuzsHRTguNMy/KAmVdaB23IB0+TQ63T7GV4Tm0ckpbVkw9eoZhxvRMIYIqu0AqE7YhlsNU
bKBODxR7CiqQ8wgM8If83SVpT/1aB/fMYav5qxA7UbUrNZM7nWvln81AMKVlUeOD734hFlQuTy9P
ia/HnyuiUKfnRC5daOlk/PDUQi1QHW3UJNb1Eh7QzZKAmsbMJnEIUCf7zHQhBVkGsKIAvRugiKUI
Z5t6pzLOWlHEhaZOwgOimrNB+omCFCbtcbtqJ12hyCOPKX95iS/x8ARqPVTJF8V4dnQw4BkQf6xy
b4FdabPgrdy9cEyFVxcKqyD70S5WRm2f13NKTk4e7xhc+zXbCClnfEbqCFDk2E55UPIOUbgJhPPo
xFARyJmmf/n/Iwd65EnqtgHlWLRqYuVCAtbJgaHJn37XlMl33U+Zy6ueWCuBU649qPTaw1WUdejp
rNBdjgyNznuFOE2YsEiZ4nU7IlJpI8JEeQCMhwgW4EYo/nBGxLQkWDbxcjnRvaTIVNUitWNrQZPK
xaaSDD41Q1JLi1vLlEBrBkB1I5IjXCVsQneGq24Xgz3/K3CirrCh7r2WWZQ63eWztqgptAamwILK
uChBUBNaa0MsoAon/oMBCtelqk752BhY2TlzG5tBbPIB6Cie6t8aKCfrhwNm3m2DDAVxPMyMjdQ1
X1mWUTsSY/BIMK9NwJJTR/8VjgMhkz7z1ICWC7gIqbc8RNKaHY0q5AfHmsGhLFo5hXOZegwJIYhi
Fwr2bRol4seNMrlki1Wv+rOS1oBalFtUEHNsDDMQ2HU0ubolhdygdyoT0Wv5ZAwyruL3CIrIr3VB
FjS1iRELkoTIo/ZvN5Tg0Qi8t3Jf0CUHrx/E0L9Xe8kTvpeHuxsWmsAafTDTs3dL/fvo3Kom1966
vyMFJ1ibPFu5cX50ahx70+/DgDkAvfvsuiyEJ/+AkmeJKdyVuAw+TJWvlQcrnQGakfZG6aRKmAaF
IinHlId/yq1s6/p0z70D2V1yQbEBabOnl0P8BsRg5V57mV+64NvZUSlxernGbfwcFieXdrXHAt36
Kw1U+aCynxvTWl10fzoDKuL4U/kPxW+PkNJobf89baULZ7iF2O1miKyq7U8jRf0ou1NDTpsxsM1S
8zXOZTmwQkirTLX7wToMz3QGrgelnweC+M78MD74rx8GgDbov0t2zOtC/b07jTON4+j0VQork33y
hFXTuTXxG3Js0paoLCtd3sdpbGafcJWUpHCnTfXwsxFYYbgxXA8C9SXcs+559OSl/eqYc73tFoCY
R+v+kRdlaLtv7OnRnXbOQ67CseUk2wguIbPHGP7626GtjYlxj1oPOTuRESM6X18uw3l/Nl4HzlXG
61S9nxzhoniePSr6ew8saU4ph9/XMYmKqdDiDDam/HoDq55mvOA5VJKubU8M7TD2VEVYafR+/Ad6
HAqEBQm9uMEUP9FHKqIZ05sGDCYBnPyr02Z+ysj62JBKNA4lBHZrmbBAURCy+vh2wtIACQoOSzGQ
UTFWZE+rHlqeoLJw/BWfEUDMNO531znzOCa3prYt/xKerTsi/O97R7ZD5zQoM+Sggjkl9eroOc1C
udQLdGYJOawsn7Mbg5FYxUxKKcaal6IdPff+lUZu+hk0PUWBYfUr7aRc5XVnm9CyuU3uiHNue3rc
0ftEI/PrPkJ3Mijxb+nrOLswZ0EyQxfmRWTaq95uoMdh7+0GO34w7U676WDaZSwPM28u9WJ8HRW+
mAkwyn2tEd3cj/RVrRdIbNYv5iMWhGbbAQ35t8YObdn/JlmxVUrufXlf7urbGUOSvhhG9GYsFksM
0JVz+HNdXp8+X5b5dMyEkK8Vj8fXdvT42oy2IN+lvsP2+jqi88SUlPPovryAsrjHkV6k54onz+nf
c3EKvo16ASaV+BmuyrHzQbv08eX0812nvxkV2gBs7XyXOSZxmZ6HdbNa4xDK3/s98xdKeUYv5RmR
lo+YMFJFr9893aLizmfkRgG0nXEpjnfExV4CLKqmRoHMUuExgxHym/qTcM38fdHxS5wAzsDMHKRK
F8D22e/c4jZZzVfzTIGmJvcJuGf+FggYVm4W+8nooU0bKPn2pE+X4S7HuUPZCZomFUaHQ2lv8Ym9
3NMtVsITsoTHmVPon9AAAkrc5OefSrDDT2y8PfTrU1BFNrHoM/WiwIALejkuPpOqrvDwW1nHLX7n
f2nyvc7KM9blldcAP8AF63EfXxx3fQquBBgVb01zFrMNgGNP3gdvCejyfc26FSRE+5fv0vDSy46z
8wPZftMZbEa5n1ITsdXRHu3VTLPYXMFT6d5vNBFjw1ZjLs8az7gdnaHgXft0NbQOnU3fUN0Je/EP
ckenJ/HxwjDCGKWYDHFNRLm2Nxq7qF5ugukRuWtvEEGiRreYZHdg6g12AKRgNKAyKrOITVNCpeZQ
I1ToJ3FCjalJLLp2F4+QXS0OnpQZlk4dnshyEy5X7ae7ab8pHwixlbcEZiTAI5AFKwMbhn9I0ECH
H4GFQMhs4Px8GutBMck0TsP9cjPLJjkUOOlIYmgXFIqnyxm8LFgTny/mZQhfM4hToIqmmIu4MH/d
rTbpBGm92pm646+jE4N/KCM4nUOy6lfrvG4TYsJuyXn2blIYHm5nF6ZD7OL3uJxkJiUEDOFmBvTx
jEqLM/jaV6lR+b59TX8/k8wEBuI6njauDew68zD6BWYaUXGiHXuKOym0r0mFYXXL9eA8hF4Wrwd0
4FHNm1REY2w9RznmXr2jSo8e8NXOZXZQtsulnLYuA9RCutV2sbcffY+mPWh+hBJSMTeACvVryNAI
UON9wJOFZuSIkYiUGMCDgVBqgtMxCYpCJ4IfxQSCZrppxMlVgvV/TJ1Zd6JstIR/kWs5gt4yCqLi
HHPj0iTiPE/w689T8PU5Z9HpTmyjCO+wd+2q2oqBlJFhrq3cW5A3iZ6kI0Uxrqbr1QVJV2REQi5S
H6+p11U2rt9R8V1B05WamxJxMAVRqAvcZDd+ORBhqYLLhlCpdVF8U9r4RnBWbCPK2NXKT29e4O4P
+oosfDyQ6VphhM3Q/IK8dsSrEhMe/Ip2kTE44l3JAj+40Hq+9sWq8sIZmA3cx8f+bN1+a0Q3G5uZ
xdi4955UUdYmNHHm43CbWBXu4qr+Z6w/hD0Yu6Abv9ppb4d4Vi28MlpsWVlQX9dmzyWbSKVmlzBV
q3sNLKbIWO/yJBfPUY3Acgvw+98n4In7zCZNe8Wlo3X9a56oOQHvP9f3JeZ29OVC1kvFa3CK0q4x
ZQg/3w4dYeJ3ePliyJTX5Wn97zrZzJO1MfkEx0k6ra5p6XYZmx4NkfAWI825OIgLNhhPoZKBSgt3
am+dKvaVbbzmJGzojG2tNLWfCuDQlA+4+6lFVbrRr8EteCavYKxhO/L+VYZ087f+W2NFxFYt7aa9
0/z2sM6T0te1N1Stg4+7ZYSdYmIc3XfIWtMbrOe8EkC7AqFJ+hqT4K+EpAnvEbgjIIffETCl4AxV
kRzT2ONdQG+6r8IL1bg89r6FmByHQk304yuiGqAlSVzGPGxHq3SkCCN2o74YRFGrfzc66fL2y16V
B50vcOkKNEP7VbYWII3eCS+N9pOIc+e0MG9BIMhyWCfEueDCR3uWOnYorxjRrX3pY/M8yIJC+k5T
Klf1t6FKruN+v4YRdbN775kEFPUb9YvL+Ln8BI3Z7WczunUgYc+Ixftd3pwYKkjIbuG2Yh/wsD6j
Iy1FYJoyV0ChzlYFws/Getat6uT4dyX0Sa3DnI0j5Td+RL7HufaXjoiMheQ7+dth3tAkBHfSulUb
Hv+Q5zdQ0vUX63O3Ft02lrnaIL0ashDeJ2YnWT6a1hY7BsrRo8+cyYGr9W6EUHmYDLgCnUZi1bi0
NgqgY/c4qQ0XXpmeVJRN6E/eNV2fBX/IPYIyMXxA6B9vvy+dzK87Z7/WgUhBQN7oJd3E37otNkW8
bihxDh6wK7bMUcJP9xHy3ljF7jtMgAQbzmOADQ0QoQ5pO6FHuq+ZfHBQPpHNL6EqKelExyLyJiij
nUzE2zh2N0iKMc6EgCHxjLL8hi821icsCBpPtIbC/kfIFZHdyhUExIQcEx2Qnm3wWxIY66swZPvY
6U9j8MAxKUXSXM/pHHJHKqhRZL6ktyL7/G78wagAJRAm/cSE45TfRAWR7vbzn0L56WzHT35bBIv8
4xFg/3zga70jEy39y130xc8yfqQ9LnvP6PmiklIL356cfGRKJduc1BHCoONC3UFJMwg9CJGwCR1K
pCFFwa2o2KUBljOonVWWKHxmP+tF/xphXRbJW3AfPL+iVrfVPVEg/5JXYcWvIVN/8F46FahAvIeI
cKIF6VGJjTN8Urf/HbnT9w3QwG3gSLWPdO2S4PiV+RWkG7oL2yCvq4hH9n+eYYXrDcZUEUpl+2HR
69Op9KT+MCHbXHPWjIFJlUyMcMbplvsvqpX6XrdHf1/aN456IArag9eQ3rw+umGIfAGbuLgXlIUo
ldw0rgc037q0ka9zPiXIgN38FfDZ+Qzr42wop4baUEpDHEEwo0YsRR3eh2jPH3mZ8YkivbkJkaea
n4j4QS/NDkmpXpgDHWbQg/kMckUSyUdwmc7kf88DP9dcy7jx3kQxYGLrS8MyKpak7TLExfncqcdN
R3otvaS+vD9ckDEfj3F9OuIMrWGPsbaGaRJUuTr6HNK+FhpJ/HNz96KSS1O/vN+uXEzw0sNLnDup
GyAO1mGq2aBLq18v2E16AQOraJjHlxne4e5lJtXlEflaidNREknNDxhNXksa/PqMP+RwnL+cLmxd
3Bb3UVZz+uJKqhzLeehry6u03AoVdiY0T+jhRGHfOiVyOdZMHcEwnsVYKPEZe+KN5IXDAl2a4ewU
VEeEwJ5JAUHHAuPZhiufRWl+Jarb2n+znxkW7f8OaBX+qZ3GRrTntFLshcXn2sK84OPQHUuudjpJ
Se1mqlFyhY+B5IJSVdzcwopRv4WxNT/fHY18zQyZOIgeuRlmdgTyrtqHUk+RRlR+IXFm7lPwOEBx
E2WykNPLjkC1ORlYo2Bppx0i3Y6J0khq4ibFkODczn4lEaqyP7rlHpCMQ36Qw8Iivp26MkQS0JTC
fPp3CKGmtyChnR4RAGT4lwi7Vfb7Nv1JIM4LvFcESG8bACmKyjmdR9EhHUbpA7D5a/YaQE+mg24d
gZJBUzrvxaxVwY0T0JsX1knqIa63UKkCmDwHzrXlqqKUN30R7ER+UATpENJHC+g4KvVNpcajfSQ2
itDEK/MNfaKabiUm6VrcUUpt/ONMZXGsmYglnwhDqv7np0rH5ScK8kt+IUzO2NSZoDfS2ZOd5Mc9
BFGClIRuWRV5wlm+9HH0d/5kxNBvrncKMaQOPwnCkwMad/KJ/P3LRLLFjau/KUySSegQUnrr7lwM
Vzwh4AwPWW0VYiFZ7DEVf4bc/iE3W5Ic2YE9wgP+lF8aM9qFxHFkvWfuYW6mJVQLaV7NbovSDbAJ
Fw4TPP3HWkSVcFkMX3jjspgAe+cJaTQpLPHOI6mdJEES8ikJpVgC/44n/WMlNeMzc0tF3S9xkTQu
uMFdadVVXtCFfFJuwHpp1ITLAx0AwbPMA75Wq4I0oT2URaxTd9J+dZREja5pl/tXFjaT2cKSkKsg
it1Xo59EDzjxW6DoOy/+yGZM4Zy8IT55BU1YEZHeSrF/wfJvqu4iKJqboOqLvjgYqiqHqJhkRiD5
/Ezk3tVjuXMxz1M5+d1WGSfpF59PJagSMKfuvn735gAWaMxIp0N/tf8gJ+I+VQnfeJQVHa+lP2mG
0hqVKfqpQQ0osE4AChqiOxmDYQ1mb2fHDkK+gu2hiSQcW/dBW69q2MXkEktY2PZozfoVLkGsRTIA
JaSqEPKHGEN2kJnMpZiZWU9Lpq61/p7NYS305tiNFnxpDZbjXG73G0Bw7e/MNapBVITcOnndCAvX
HnUQcVdTZM29kU7qYJNS04hB26x4tkD1vBc9qANE9kfrlaC81/b6xJzlTTyjo/iu2O1lqFiB1K/m
H5QQoAmoNKCKBXo+ikMcnFfB+/jRKp9MpCBWZEbLDoT+LRyOLp1TB5Fo+0R/jwY7q8m6LYdAHTWW
zzeSt/RLXjjFoUf1/9pmm4QPWjFVlSk7KomMQqZsMZjxQaBYIXIErsb/TkQ2LjJzwdY970ai17zl
e3/iy1tAe7De+e2doyvHPXpG9dzNv+I2pSgVlbfFVdH+fnWwwKEmpviGTgzkj8HbO8Z1tNcFu6Tq
vSHup+ztP5orV0Y/tViucD0YkuWUGUyXSMNJ0G1R988sExrZ9xuSasC2r8uvHVvRgg6ZtWr/WhC6
muxosU55j8ufPkjqHQN9rLfHLh2U7FN7P6i0T7T32fdKo/Oy8ZVO7z1xFDaAshSrvZZbnu99mesq
Ih6y68Wzik9sEgvSZRKSmGm7Je0Y/qHAn0c9F2pOYiM1mJwdCi3oDeQK/BdHM2j9dyeKIM0gLqF+
z0bJcJP/tcQPlNTUwkQVPbB1gwBQobYKeg+X/5nLUvREAJ6iHdDBehlBcvXFKWB/68JXzMvXYkyq
EC8+AUVfwcYsKCvONCCA5LdmH/5PjTJVxAYrgNNBUlkUfpX2FXUL1WLJHuWoAGPximVq6lLn6LPq
IANypb1TOyyhVIKMdc3JWWY+JcGI05WQUmTwJXL/ySiCDhn3ruNlLtjZjkVU16cjLcDw8Yi7Y93a
rc8Vh5ZBNg7E+m3Kn+jr/2UuYlCb3S0BhVIRYJ5Bo8tDKp7NZjFPo88fF1jvKMoXwXpEADSbM7CR
ieabhIiK61N3rYJsGQWpbIcSxn6NheXfodOSG2b1aRs/RGdc+glYGeiYbmpisyj8/vLiELBwTZ0f
ehpOylNkg1B87QMtIcWhkLBwZyqPNBC1OOh/NpgD+ltaqIZMiho2ngfoSCIkXckiKkT6W+aLwhxZ
fn7cVkg6EzS9M2VL7bBbT7Xk5R3FEvFPLL9e+Sxl63NQ9YyvFnNXUdKLwOvpQJb4DKs0WKIrr00z
gbg23D+c3QXvsu2rXX5bt9Ubs9JTcPyroyN/W2cjTqrek15KFXeBPQicElnF04vEVxNwjgSRKF2L
MfxpebSpplRxwilN/UdaHf1NWcm5Q1n5Pg6u1DPECrxP1FMG9w0MULFAJXKdb7zCivWVe6Yawa1z
aVdZ6LTGliZnukGDMTa8Z9W6Hu07/abTjllF8GMOqySQvcXoGGX+K8QpCcvFzpEsYH4kZtz0asPN
6g3Aue8esIi7W7VuRiZUGZKTBAlGX/jvak04Rw2CgXyVK+MDAc2uV47u3D1KY3B2sN0TTbJNt2z4
SxQvBqU+/Oj2BuZy0Q1nQ3aTrznuo31a3XEExXwuptN577hz6BvTxnyWhVJ+89xtPDQe032cRi+/
3nl06+2yc2G06QB7sAxObPTuHgcPYoLBu2vYNefdqzm3+dt/+0cawWC/Otrt7fNEByWqySIuXdxk
8OngEs707SaDTT8ZJINd/9qtdO58Xbv3CVW1yWF0HFz6t37abXX2GD0eaHV/RoZJdkKLGypcUHaq
IdaW4NpvYNhI3oUHL+uUes14ETxWNL1pxtvw7d971x79TcKHVws23VJ07bB9juvDSvwMqziXyoyK
rr7T9zSd3sa38bYNFAsseAue0/Nyv6z94DA1KI3M/nHa6NcHm0BGTxfClbDVLuXH5Uf/0g6echbV
VOoR/V3U7NIbflQf7KetUTkEyvHKIEERENJP9mOOZKpzd3eUO0wmf4R1FFZ/4c27t59tmlYHVLXH
1WEWV+LWmI7FPfFsDFe14E1Q9utdMypRZGx2JTiuIC1q/OyXh+BaB4htopmdv4F2z9HFbr87VWJR
klg0kWEK6M+bNYk9aTU22dActDXPaDRPA57GFygg15TWGWAi5uioSC2BCvaBpQTol1ofzBBAmz/e
4gDW2xpdp+atTSO8S7DNXCxtsNQkvkT4Pn0O399YI7v3d/txtz+n4GpG2amd1MkyGfK0g7mtDxgF
jtXi3N3/YmH/fS7hamrdIPgjK6siungGx52f7LE1v0+ae+IXtYI+EDoFGKG+TeeY2Q0CFfvxsipP
O+lV8dtctn7YPZbnHlUW5YaGc6JgGC+cGiGMl4Hsh+XJrv/uJt8fAkNS/avL3L5AyJgYgXlxS8Py
q1vCgB+j5IqLSyoQ1ezcFHh1Ttr7JCwNjdiIW8PWsDRcBPs/NSnCjKzHYz3S2iFjnGwoLvHfBiqV
Ia8O1gaixSrROXZfnT12d63eg3/V4EqP8BjsfHXA0r+LQEAZOMXwNXtURN3/07LzoK2TIqtqYAR1
jgQ5Us3X9lu400mFU4EDu+kYbQw+wo9/aL9pcKMWN5deGu3jPTJUPRfRKb/V8Fm4wwamhhUe4Wfw
nXD/ss4gcPwUmgxj/uNOwKRfaPbltNcYtLr1vvnf1yW1WiBHRp/XI//Fbk6kEEEvL+z59Cb6XW2d
TyLSM+6Jant1DUq+iK3QV2mchBM/hxR+W5IVhdJFAqBwXGG6lGvyLBUpNPHStvwmkHeQLIj1ID+x
Mo5iW+hsb1rKqBitpeLqn0Z4PLPsqeQgYqAx2AVVH6yfCX+gbnsKMu8QaA7KgAN8nNcvwvhacO00
+Lq2CyvkY6dFMT/FaIPEwZG3ZhbpPVWBeObmHfI2k5vdwk/a0AHp4JJSm5DFst4vDV/e4rvK77PQ
vCCwvTxl9MpKT/aE2QJjKCXeFqFZsqc381+QgJI0mSLoSlALUTVX9eGmX4L2J6K7wBOFmarAiPKR
5RavN/I7aLkBWZK/GL5pxyzPG5hu4nlcoe/nCvXJWF4iypBFLrvR0UobNW4ZLDHqUS0EnroTcIZa
Wat2fwOWPtlvkrz+66eyfjtmKGpyyW+s9R1tAO2fmPBVYacQW9l+CYpVIsx8VwCeenA8yGgUvyen
nLm9y8foMzCJ1wj4L4l1OLst0uaXvbizdhDa10zntOk29rOP+dX8oasT1Tycm0phKWzRLzMUAbzm
0ieHUKLsncFwCFd6pW6p+8EiUnjm3UsCTPsCkhISEyI2YhWGOQsup6St7kX2sGmLVX30LjkzSSQ7
iHWe2n+pQdSbGfFkMJcGl2ky1lR4hUmwaOtQrnM74pOvd0hocFcO0jiNy3xlPT26oDeb7Bi3UZ1h
G205Gl38bEK1xPvQGM+048zHES3zq+BOYZI/geAxUhYg51HT1/R+jpk1ZGdye69BVrsyh66eOVXr
McPLXJNnv4kTUuj26lyRI8XDlISFOcnGeetsPGp+iHZkMsFI9iheIpnftiE902/yNb4Oq+6ectkC
bTf8CR1Hyh/7kF4dJBQfS9GDsip1JlGWlbereQEwPfwk2FOiCzO/hldoOa70SDh3syIJ0/U4cO3v
JLKRAIVy0Ixu7UfbYC9PSIgBEvGSF8igRKz4H4U98c8PWYca4im0xJQSIL3VldelIkUduuFaVJQt
VklX651q+4DRlExf82UFEvsVRPxuJ2x+ZCSp/3gH5dWGhtFwUy7eWcFzD5eDBuw4ckeqnCucrTjY
hTvvzrNTYxZ1d13wq67Ryx5UN/Vt8ZBCigSAsJMfMH8gDWxpA9YxevVeK6rUrHrvtHOcMw9U4tL4
wdUbVk52fWgMr7P7bDcpERFXbHyfJofJe3aabKAzNt1tvxSfsOTkBBQOKCAwEkwarisBhp9NeMTw
b8dm7J8XTvbCoqru8+kA2lL/spg26CwN6pN9fbjJRpjt/BYaWFCLicHmSsKKXnnrLpKOyZ1eGl/G
C2plknm3k79/YMcNKNWYlsfPcRnzy+UOk9r97AUHLQUKzVpxFY6a3FcXFQdb4M+6BY20HBwy91Fy
tw23+fNyq2+rwQYKveltvVbP9zh5t5txxX86aMnb3A7zuPfQJxx6tWrY/HrSHzDrH3r1jUPwvF9A
5XAqUO9VvTAwnq0Q8mXIU4zoTpDQ2e7cWvdO6wn2/J/0azdc9OVfWgyJvOIDsi1TQe1HV4IAlReU
eKexOiBAY2It7FOQLmM5nqGHVrVZKmwVplEpwSS8EWIWJisG/2Y0FIM7T38iJanyQVNQWri8JZQM
6FaKz3LJJsUjmSQ1llIjAS6B2CAcqWBTCKNRpSZFmCzio+BAErWJgCIQxpmPA52S07GABX2j1ZQW
JXmG/gC1HAliAikULKgUEGmuGh9ISV30TxE8+XETe4JGCWQQSTwtfHZwcntKRGWnKKj+0sYF+tKu
YFPplGNwf1CHbKhJXZrU6RTDSWgN/9BepkSRDSk0RGoqAdQUHjOdkyoOaV9lCzn0qqGEMd7NDF6k
MqwHakKpGAW836C3xIcQTDiJjhdTnn5ATO0WQMiWO1QUdEio+1q7BN68bBU9KCpuQEbkQ1j8u6cJ
hSoTLbIX4k7WjS2GkrQmGZsuuwx9lcAnCjSsznKi+91iCxJeqVMWzKJyLUZYfDSldkQIo+0AakB/
TIbSVRU4JjPpbrElqxAv9ukvikUZxxFwixolCQjdSft4YvF1pUsGS6O8tmF8UVgHxcM3mc+zBRij
na/fdI4+z+uaJO/8wodg70NuqmEjppw4alp6caBlOO3dJy0xn3jUSltxytNUk+/u5D0ffGvkZVvJ
O2q+/erfmU6c+jqGkA5oqd6Gz0Q+e3AaHcQZ/Xu3aIB9BzQ5h7luBSGwlCx5sWVAisut1V2RNf6d
GElbPFQMPMNPaphB9E40pb0CbKnAl6TxGEtgoJcQnSF/Kf7WI6rWi0yyoTjwcm6RcqqUcn5Rr5cp
gZyNFElo+lxDMQJfdFDQq+ycMdV9SWZUuTep2oteotI+tYujqEZ0tQPwgZYivkfmQeDyTL7/FvW+
0HdISWCSXhX/Pl0MHabqIC4Cy9sW5cD6VrUddEkoEbqB/NV0inzz/fXdx28HpqPCRWQfAp/0sQRN
5cUcFBYxtaUIhGUWl75VS9OWtWjTNxiU7GcGkNhyUfnSpaU2VANW2sD2VMKjzOQO/Xm4nLhCffQu
yG1X4yAIEgtZDqBPzP4vYZA/JJnIITGRLf808kVz3OAAilq36SDgZZUhn8A7XB5EjOwu4hToVmcS
BAw6jQG0Aqw15fc0HCKJ/FeIKz5HIYsUCsg5ZIlfL0kMSenCFu6r9mTK7FXT4zxzi/stwklhi7p1
inc/DicMzMcf+NlwQgOf51vUu32m7BBUj6NMcUh3kXvnoegib5wNtSTKCCXiwo6HUQTIth6k3o6A
KpaRJmJTiYyu+sAAGfpS45wmVyMoSfoOoUyXjoU7b6bFysgb6mctKrAuCgmISk+D9YCyUwcjD4BO
mKq8NPmU5PF66hin0jEvpiss8dz/YsnLuf9Xsrm+O/IHusPkcrCr5pEL/0J+//eudGIy9yT9dbHg
EqRYso5gMr2YGAa9FEsohqUYEDKN0Yv552+RZYUwXUOhTI2O5qKQEn0pDqs45eVr3IAwW/NKX5IT
STcMa5DspuBZiVEqF8zcMgSil3jouNCKiiVui6YBk+MVwQzU6FURElW2Iryu7EB065SsCFSFQYn8
vWrLLOwW4JSkuVDqa5LC5jJlftLJOV+airqVC59Hm35Xvktslnhheyuw2QqLBvdRhOCNw18s1fkV
DTVgh4z3L6blqo+mXE2FhkytM9KwQJsabCLnmevnEPlq5q++H1Brucerfl+Mn7GoQTp09zGBZx3n
wsbaxV9hTlSe0Rt77vaANOc+8DTNDEFuZ81RY8DqzxaAqD7W/dgz+0r58v/i4Ximrop6ApwZ8Ht9
Efl9qURHDmvN0cVALBFMHZEGM8JbAwgZc7Uwu5/1urN6/xhFzPUCwldgCoQ7I7VV8QQSV5d+YaHQ
btUJsUqaIOsgj9CxgOBgHwYytaCGgbKDegrVvWbngn5k16EjsLvMMxoyjVYoO8J3JMWnqhVqTrvr
qT3tlp6R1MKpnciifU4X6fk5+OjjC89lTiow9mc/f9CjuScZ7WqoRg//coMBhRPMLIzO8L3UrRO7
avxZvVabUYZV1kh4ho4mMblKGluyNx1FrK3GWIVkZsF1KuQqOIkjiNHnU/uutTgnpPGiUEpTIoEM
iR7qnaKLvLxrlcxQ3KDoSX6mC1bY1re6NYo/ujUQY/5YS4l6EsvzGNkGJRUNRe0M8NYQKQiHMwbQ
lY9TLXmF4uHfRsPAk9OGDPcA//eoEeUyrl3/CBlB1IRWvkP/FG8nSRP3fwDqTPLESRzsy/rAS1M9
31qvo5uFtzU/1Dhrc1AJy3m/bjB72bEo3dAFaH912sRkG9prYsI6QLytMj1hH0XwXzitnGZxlMMM
Xpo+CbT26Yd8HSI2Kb6sBHjSdNrg9zptXgEHDgWGCJK5tf/6gFIuYDDmt5mGDQMJmdUwXpVo1cwK
do3speT1pMKAioBzSgqA/woWobvxt/hPhfcMfI6Sf4wBeohTlzVZVcph7L9h++FfFcrl2KLSNPZx
zv4kLi7fbtzyajvahOWZDJoukxvNEL9VP9czVbFEN5xbcmoK3PgwVS4PwmbvL25BrNF2qeW8KA9j
c02CWenwSNHxM18ZtA4DabMvKEq5TrTUXzHyT0LhxwBq9JQEzlYZjUZZ8hbP8jJijduoOFK5AJwt
UsdrcA+EOJlhEpcGrUGJQy25Kq48bHpmmHcilBqcxBB0AtBv2PSIuW/WOd7PExuQgaKLVG3FJZRs
HB17Pb+ehei9uOC66DKsZWWIH1asVXJFfGWzuLF8thAWGaGCInFVJYYQl1WmI5g/E0EWBokwIYGf
98D2hfY4j0TcYqvTqqh9n51XqxuTRe8lVppIQdi6hdqZ6fbJLZ9UXF14FZJVCpIUrSeLbI2Bjwsh
iB1cQj6Wca27it4UmykyM70KDNmqex8mnQ/14zZioS/Z1IJ0eSn9kve5Gkmu+e9cwyjICPGAAcil
bmCGf4uIApalvuQRyKIxqTDC57IwtCriwCKRYh9lg5RdtlIp5RwqYT7aIiORU5CYtIjwFe0r5hdA
WoCkCsgJrrE1ybuPKqBHkyJ1MuU+glHVD1dfhI7TQQevQnwH5YJ46tKPg/QL1gDC9eMdaogslgvx
eMMp97ARgntSOLgLF9TnS0P0rH3yQlgEsAP4pNmTIDTH2/hR5hsUfAEEK2zqRSmpaFwrvESJR0l3
SlX+YjlVlKXFWiOm8H9r5mZtgqFUHC9IYyDlrFT/CGlkLp66IKu1nW6WInldQIXTKoYqOhN3VmNL
ZyjckHPl3ugTwP+GTyN8E2hQNAssIlCVIsLXv3K3FoUoV+/m91MqMC1SsEN4PY1RvUMRuufNkvOe
vLv/qmF7/zZTWqYvcmtunOhgdMcj0xS0VWFWqgQvdHhPOV2gmypMaqui6jZrDuuTzG6p5GtC4nfg
NmxW1+Vk14Y1c2IcTzQ7UQlSLp3NoZQQEtN/Kg/9yNWYZijZXZTLVbcWSfmjE863ghcFMAn56+sb
VCjQCFBcGkX166EyfiNkpBSZDNNAhGTdLg0xyIjDnLDGqIPHSoJPaYDR5nwoMb062lBYrgbKkRWK
FwQwpUvERYpitbLBQGZzov76q0YLU2hXooeA8fyJvoNhl08uL/tkGam3nGxn5Z5xd1qFVIJftagD
ZsHVrmYNfq8dvkF9DTaBOoOtRQA4htwA41M4UtyxXZARcWee2PKi2RfIuARmdwuvVg2Z4ijmG+nv
QInuWN5QdFNu8RLNAfR+PKjNvtn/eK0n25ZGvayxoM0wmjQXFt+aE1c2Yjl6Tq8dou3ByB79RwiY
q6mx1iNxQcUuuQMUwpkbfHL2qMIu7T7qWahlNG/GqiZNE/yjpP1MuUjsoCpb6yPSJSx3jikUjKl9
oBcK3VBy7/cDf9cH0kZOmxJxMvWP1mBwA/PQ0zXwS21NZy4+diuziiQokOC6mMGLJMVFbbobX/LI
4vn6HQ17TSItz4qYFU/ksDlBvFYpwTzyR2A8uCZDhFjJb46zowX+UI1rPU1aQRtlnGhzQJy1WsfG
Oc2GZdvTxfunVhdXCc8cRCbiO/F5tRIh21mJxFWKKHGtzF+D2p8uiSoGAJJavwCQqPFrzJgc4gjK
TSb3k5GfjiIiuvQx0lWHIAy6Mio9Tzm6UiBtIkXiL9aFEgVtPhsAkls7B9dEqISlGZd6R0q2mxFF
2u/k+4CEuGQLCM4o027D+9U6jO5Uak+j/eA5acyek/eEllZds/PuXkOz8wQcoZ07XzWQjjpY8nNY
oMoNVHky9oWiMZV7hSbiIxJqIEMgXQuVYn6NYS7mhviVj72cUvZhTZJ/YbEmCa/QYvvnw8CY0XA4
jsXCU/RaRP8U2Aj6GuQkNEAmSdauQUWvTUnuo36nYF0J1NTLTLdTGA/RMQ1ZqekVnYO03Ko338G5
bay7QVvTSh3E/ACSK16jADaCPI0eXXbtBRkW1axCzuGnRbJHd5KosmCHRwoZ1dfXpYGyZRcb61pk
es0pyEu+0yvD1o3QOq6Btx9q0I1BCEiKRGaRmlIBhNCOHcJEErIL69k3rtCAJODuJIhyqFCc3GEZ
+MpNc3Npswb0Y2u1IM7hFDqlBmpCijBhG73kv0XowThHnLIIdQ6rIEVys8dLQn4S8pBgSXNJmlkp
WB81hjCkOLFJVwi5KbjJRwIjNeWzxQ7BwsuAy7hPYuP08Wfbwuey4c9xjVKMxnN7BGWein22HSyk
RZvNcJTidCqczPfbRVpEWX8XLGjAg+zkyJ2ha2D1r76sLq/snZQDKXSjp2GE1OiXYFTsbdlJSyQb
9GCBngrpgVSTyvALzR+tLFqzBZxpSgtArQRy8uajXv08OmVKYKjpgNCuf09SFOwFy36ybk6aeI2s
9rPnkWahGf0l0EZ+KcYJpcs6xS0vNdhHEHAZLEd7XErMDf0xKfKjLwruyzPx/XvW4V6CvzVTuntY
xhrpKYFw3BwQJ32rErigqLmhHLmdyje88lVuWMh7Ge/G93XNiVJv368X382uKUm7MqAP0FeRTRTG
ol/n9XV6CN4sChDlRiORe2XYB/oLlbZJkw0eKXx4CqvmbcEU9BMHgd3GHcnsT0uvon1qcPx9s/Ha
xax+CY9R/zNASgCjEc+DEa6s8HhC6sm3nqJJnCBzx3zsB2pYIeGdIPqiCoIqO5Gnc+2dpbozq5X5
/BmRiKgsRRQqbwh+0ra+VO0TAwUck/BMwKVAqXjD7k1Cec6TaokwBD0ypehYVciu3SOUE2XOrJ33
Wn7F3scX6zwu3j5Pd+Y4K1fgGekdT1YCfKfQt5oH7epfXlkrdOesFA8fx8dxI81NeiOS+p9Ybse8
E1aVeBnyXpyavmgQjdWEOOJUM8NrUMMZ+B4cx9tYwcs1oEoXYL8QobsIqMlNT8Nbz/ha9BF2kKlg
Jw1wyOlD6XM2w/wTzNkxa6H7/7ic89z7ArSMltQAE5zIy+2pvMH15BOp/aBaE/IEsA4I7cTFxMjT
SvZNtaaEDVijfalyRebkOL0T/LB5s3N2Tq70Iai/vl5/3MPC44JrQ3SVoE1oYQxYau9oXUid6bFt
N8/h7h2+kuGzbJ0IbFO/Qbj4ZiDomCxJifCnBjSZMIxIWBeUiJz7xd3Mt/fOQ7Z7mz3JojarN4xq
kd1TujAi78Q9Crjgm0wxZ1o/Z7KCKPM3NSm2NyXSKpxIdXJaLlifyCYPg1vVAru6rxY/icP05S31
VP2Shq0oqnsn+yOIkMEf2Tg9stApuXRfY4OkWTDTh3SgwIdZMBXZamvXKrRta9Uts0i9IC7Lj+Xq
Zn1BbDcsykvt8sAAhEIJFCLkJAlCJ4cZVndsvYlCeQWtsJK0/4u4WS0enmKzqq+XqvWVONXo9MGj
Xxxes/sOUQzCGYJfr9mupRFwY32KTDINNIj3NWprDPJedF9GF0v71jsr4XZa50uUZrUfUN8berJV
gnIv68v6Sv+RvyFKAm2gh+jOZYRbVMkV1vVupX/6gs6T+otlqb3hxV85ZYBeZyFmg0EWfIKWZ3ri
yO3bhYx/265P2a6XWxq80AQv2rBx0n6htrAOtMMZryAbCey8fp+80qrRfkL9QoKaQ5zqaqB2XA3K
I9oMdJg5GYML67y+6LHW8ED/kvZ7eYFCj2pT2nYp7i8Bu2WoFgFiaYingVaTs9WH/qcF2LHEif9/
cR48Xs1pC+KMsNtxdHQhJCcw3O1KjG0x4iluwnIY0Ha6iOx0RoJbIW/gDqKoTPaOT/HYQ8WCikMq
GPmVkM/+yo5Pd0m5kbbZsr2Ja4QmLmApukSxypV6KSPcxApRRNzQsNDAUPqogaXD6BbGkYX5j1Jn
iWT1vIKdrsQE4gsaTDwEdnHKjykvlVtyKrQzyLFN8Fh8XakkqICjEF4YdwNr2Sc7sjbjk0Pl3hbd
lWYEHkS8vGUyzZdDtU/OS1/uPuTZVJH0O28fFXH34okgcvLMGb0SQ2KF+h83lh8untlpcWSBDCpR
RRIr9HEllUmq2VGn42N72zmjFoxOVMB55oaOB+p5IGNJOfErCxMMID6PAiUZrAoZP/EMHU8JdQkW
0Vvarc5tfg2zwOA7fRQ1zBAVRVERSD8Xme5pslYaAFoQPNCOKjgyQo3lab6HwFefZmOZUKiVcjEI
wbcFouepMiFxDeV97910rnerBk4J76/BPwxFAeQtWpDIouqEfBPzkmZIVYWQhDe8Wth14eMLXK3e
HSSPNQKzPMNCyNX2IBsrUaa8lEXEQaa3UoNJ4iLYp5VIgIpMKQDfx/jCMT1UWda/G9Zhp+HtE0vn
eyVMvsQVhyYlUX0KnXMMgO+a3n14+yWcjO5U0KiZ9C7xiaNuL2jn6B5+b+MyHEbjal9e/rVHNCKd
Mj/x4d7TZnhhmh8dHmZk7blkZ2tzd/rXrc13CaAonNFmeKvbUEeHO1h2/JKxNkibidGn1QzGjrNY
L9aVVnD6NavO6bc8vb3wdy1PT/Ft/CDIBWZ/8eunjZ8+I9pknuLk7MPO41FCmdrRfndhJlTlblCL
ksyCvbej7pvZW8NLYX9wdk//U3XMm7N9Rq1mkFu8+LSbqh7C2z5Kqn4t8d+fiZHZt98WjXOQ/SX+
JeuZ1Wh3HWelkCKI0fAWZHdHv14Jk3Pv3eikZb9CbhXU4pT4CSxyeMc+/J4+wnJ18ticfsrgdhdn
c3Bvn/b77S2q7iuxLzdURU26A0Hc2NNreXIk4gYe/FjPsrOhUsNOjL3+942ccu8atbYJkQNO+84v
b7z6xa/Dpbp6xsddUJOve6e7e3vaZ9PJoPBQwyHrb3KnrFvDPdNe1V2YnXNmvc9ukyF+cPHYqZ9R
j1st8IgN7dKt4+D4vf/bzco/z6qVTbfxHUS+5PMKwcEpP5xrbXaqnO1SGV0iTjUr/HfA3kv0X4XW
VW25d3iU4HY/SecSm8+wshuet93mPliU201QxF/GSW5CUuk3rs7+PuS0Szf3vHCfYTrYrspUePCN
wPVh9c4bvOVsmhTqTmI3md8oP97uJfMN/HOhvVEE9o2E2n7jgZUGZDNRKbtJ3ey2tkScLffsffym
9/xtGd6mA4OpnU1atAVdDPY4FqYH7w3BZLQb1Fd1mpM9rGfFNoDNAasw91T3Ubif9kWgJKvJD8WA
U9U6Z/BDLAYrJhovAoGyc/w83eTg1hvO/WzDFL93z1CQNguv1mjZWVJ1W2ZrLrSz9ENgfp8idr/S
Cxg26da+Z/aR2KmHP4PX6ly8DNkTbKFNYDSc9OM+Zw2Wkbddhh7svnf698WKvnPeiOVovwWEhVVJ
r0XEiTwPT+qHdforw8dAuAj9x7QOfuXhtOY0bV70ys3xbecccRcijuUq42s0q8Wfhn2ChE/6D/cR
CRnxTO/Sva9Ki/aH5B/2D4qYv8fk0X11z2VOxjJ5jLOqWdnOrVBiItBE144hPwr4uvM4e1Uobgvn
jhNkmQ5ap6Vady8671mpkwxL7cb8RFKP0pscam/f4W2ii0B7QH2BALLa2WHjTb+F4LqqD7f9NaSi
vulBmR7iYmD+YFMT3uLMwbCG9CNvAJx9Nb/3eNN82KO29vmO2cW2x9qlErGQxUHFTSORAsPzb21q
YD+KsH1cmSxwa0TVPLse8Ft6rzFxYVRiy7K6/dF9OiTW9e8RCqM2jadHb688h546Ts8UPkw06dV+
c1QeQUwZZIPThr7R+4nZq46uX6lTZ2nJSzvYza7fHq/xWW2DxvdngJfUZ1XpXGDTf2+Rvidw8G9o
otkGKLEcSC1uhnX8bUIuy/7oa/Z9CZ9xbfKYXCafv9f3cX5Hpb9aDO9kvvPTIKHzcjrOaHBLObC7
GaRNwl2e0gRArdqnQdqwqp3XpXs4v8fVU6Xdul292zePviaD+xmMH4L84+vCYvOF4B8iGU4ZO/rV
b+rt42472Vbr9oPm4myJ8fbrlnjPFgioc2xAJcG1JgF+uwBvt4KU7YFigf9amRAvER2uWtRJ1N35
DPFzV1uEtKM+dc/kaVjIPKzmEfcBUMfLzqp3PzI9keVDai3WLNg1CrkIA3EQxbKZWi6VdfrDN53q
0SHDrdOGEpLROqWwSPX05yIdBBVqLIoyb5HqPx//Q9R5LamqbWH4iawyh1tAJCkq2oYbS2wbEypm
ffrz/bh2nW137w4uA0zGHOEPASX5hcwGHghuFZA8/+inpDU7zUw0K0B0N9j+m+b9aRU/kC7ar4rZ
rNqNEo9vZrQH+ZFWzLVdKlmNkoRPTuD0SJ2o+1HaBLyq4eOhy7u42Gh4kVfVKDrviHrD9dsydrsz
j2q5p8mrX+b9RKXfN0AoIE9w27H8adqnWqfQaGdchll7cbKeyO1CtD/xukCkGYdBy90wN7oHlFVP
xpRCdJ7Wh6jkFGh4MkfrpIhyMWUeFwEO/taAApGaVYzWxbghHIzNS7vi1bxicOuc8MFMpCgAChoK
pHeyz11CSs1N7GZPQn9gJ5DZVCMQAq3zphCpuHA8QRUCPxyD5zusy5PDIAvPaxbZrXuiOOmOHz/U
yNAFqT8YNhWs8/i4Pni3vbWIK5lRWm/BKc1PYGFIfcGr7IzPx7ySEaC1gBMEqE6fFi2DuLMtMDoC
bgwdhPLajt6MxtjiaNkLWrdsMWuGfm/1yShMGmOU4mr0A3NvIyuMS+gfh4aLW5BOyH0IK2Ixzz8/
AHyumZStiBWzbqj08dChJ6y5+AKRH6id7hYwZ4XZY0LdyMzcFVy62HkOmt2Mn1DlISHPwKZcQIwj
sId4EX1q5+pvOgdGz3fnjE4OWGrvjEKxmr41d0tPoeUiIeS8nQQcOaGQ/yf2rnsevgE/MjWd3cDN
tTqFAQIUoOq2CAqc2+OihWrt2S85Z8CnFa9oY//kOELgdhCKZMCNFD07TJxSXSQgiLGWQkyHYdJQ
Wf6JngyzcuB/BTiEdbthHdx354U36AcPYpJhyfSSRZN6cVWBzo3Vut25WEKIhHQnW6Rdjz+l5i5g
YphOtHRAkt5xxGijd3NLfZy36KGemL3Bh3GKXiuqIAT44PyL+8N10057ZzddEqh9xkQhV8K0FhV8
iNWJcUdqhE0JB2S+YSyGoT295r0N5xQuCvYbfVk31riqNCfada5MgYGMI+ayoOiWZz1LUjTY7o6Z
r3y1gKIjCFrgysQVo5NQmO+Y/B46GVBWLr0nyNyE08sTccQ23jYso3yNJIm984W1prMBuexlkpjQ
OgoaHfWXwAUkJtgMWNSIT3DIP+B/wV80aDOpfVFkzlvl7lLk7EGSg/V9RECzac9m6iDtQ37DFXXF
AaDQ33XfVHaiFNxR13yxJOg/nOeXzs6rTmSyug8ZFHo7L4v0ruEpBGI8FAGxjz54Zh35A6kFixhd
dZojrOMKF79B/9GuMD23ayhzaFB8yHOAOpBy1gkinMDJO0T5zh9D8S4eanJsHQyw88a1jYMe6bEg
61MoPtkfJTqLdi5SV7+yTbOQjaSvi1pdOx22ggc9DBWXcseSBagK0ekOGzM40DCUWjwE748bl4dd
oxlLkQIhOuPU3HmuSj+6U0o26XjQB4zYC/xa/9ap9LNJGr3GB3raR4McAfADzubVFbHv6p8mNRRi
7mQhaM8tCb4IQFJ0uufR2WZyCkkKis103056iGER/H9O7c0ITbf+xSbmC3ICXogKsMpqf7kMpOzm
fBeIZ0Ff1H6hllcLX31q/S5I43UG8/rSRQ8VikAReuXeOpDpnGj6wNGPSxFCefQMHsHOvXsPiGlD
NF2ItRMQ2X2ZL6VR7Yfdezu7xo/eY571W7M9HaXp9nexIigTvUtEvhGR+dH9LBszRDvJPycXHFog
Of0CrialqyZGa1qbIg+X9fY/r6i0uo2K7QaioKPyH0I6iwDqW4acENits/UcboCKrGAXjauj67Li
nwFBx81ZRlyBQNh/fK2BW9HTg4EC+PPQP09PPfL+in0IduRpjA9qU+hNZQrZ8rgUPNQB6hai+18V
mFn7iYxgy2l2C+HHRTIzulNUt0lan1ejvDUzAKCjE5UC/DBmSN7BrU1rbHog+qIqL3JZmMKgqr6N
xnTrn7cG9eF2OGdnZi9/9i5wwuhnJSZPT0mYDTerWkwScSwaPM2ZITXqRMDQGHWSKv1e+k1S6pOJ
CCWkvj1ZLJchI0kKsMGeocmImQM+87yE26jln8TBW767C692N16r589pWP6qc7VORm1VmJ4GaY8N
+uJSNJL99rJ1w99Nr51Ftzx+TN6YjPjb7mKWwRWsyXD37/02aFlmMXFrMaAOtrNxEZfS8BI9h6/R
eUK082qTdL6JoF9DvRxsB6i1LLCfJ9eGW89BY7KIJG7VaNyM53rr3XkqSuyg4WwNak86OKc/1JV4
H1QsZ7bLQRLfG8YnevqHAPW1zsd6ooLZp13HHLJ7QTaxEVKJsAYuLAO7Ol+Mn5w12jU1m85aVNSm
6rUYJ39+a78FJ+nR3s87cg/0CYPP7O7dVkwCwqzHzIwZVI1o/nagAf3sfxbd7c+2t/s9Mf34Q00q
eva2fjb+BNXlJeIRJ1nv1LlEpI14tjvMqufAgu1NqDHeE5QElWm0C/dAfxFr7R2DbMlusE4GNWYX
Rbg9E9qa5wh7GJDPh2hH0JynjHEWDM8oG1GmS8efSQIgevwIDzZcth09ocSrEug7n3hxNh4TVkoF
XZBxMng4u/DdY81Tcz2ryMi+x8U1nCB/i6QU1wurDGJots5g/EOOo+WfAbd+jhOAqnHCed7Oudfr
g/N4nDWtN0IR906TMELSONoESUQhmEEsBGkwKxKzIWXKnPsTJZNCAD2yc2BYFnzQjQaRzQgjLtCW
6aNMR8joYPY3K+2MJDySJVO50ojtbzxiA3gIb1O2SwUS+eP4FOqxSxRV1tVndMwcdgi9Y7RYL2i+
0KlBUCUorZrAZ/zGbxqXZunfxT6M+RfklMi5KA1B7M8ud5q9UljtlgeFYLHcTm6z5vBiPwcMqKBL
Eie9jYWgqFcjuNfNbFCnBjsbu1XmJcOsV1+/1003Y23uKUIpaw9gadH2ip/zKvce8+Mjei+5sHw6
B9dBhQ4/56tfmCBmG4Hej3bkViyD+qwEhH8R7JhAREiRuYBukcVl/R8RK+SMcTz90+DSX/y9YcYC
JAgSn/Da3x/bNYbrK2Rw3QYK115pRgJhlwHxRZVoMW9EDNCY0P7SG6Z9a0HkfHN426LJPUI01bbd
xnD7ggtJlNi/jArkR5YGq4WaKx0n89bw5kAUqc/K+NUhC4ReHox/MgkUz57EZERwCyZL4xBXnyY8
ynPTzgoOim3NivFG2KJB4WI1WGw3q1TrXBPzzlB9Vmc2kLWr+86LLIZ/vzMv23YB1TL8HVrO4eGV
IHuJrvdQu+xxCLbb7gcSWcOiT3Oebic75TCpf3KSSJIy254a6MnfDiyYzTSviCQfJhOUzYlT56jo
YPH2583Bg8QLQHsE/29UBJdRWh1HcJmvP5mzGCAouB9e3Off1vm4GMOvmoNdcO+QCnr7HyQK0VK9
Q/TbOqelhn9wO344+hfq5vNo76RjrswCsEeAevFiBot10vxF5k/7C5dRk509Rm1pzEUsXM6VC38X
MuEmpHaZWM6ugHOaIDVmyRgW6vDolJ/CJiVdfuOCoeuVZ/fZdv2a7DNjAzmiNdyPr1yve8OAxwBr
ACz0Ykar1k6G5ZphsYa3FOjbyYFjsehON+4nrK2qg2q3ApehYoX6PbAcbxcdgBlgc3/6aSAefQnu
g1tYkb5/2qMZHdI27r/nrxgSuPMciz+sMctEcWi9mNXxIYcSTjyKKxP05SZwUYaKX9TqWCHAgwDN
7WeDAkJP4zvpEE/5Q/PsPjxGXFRLtlYoXs5lREexMWXr6DZWizHqmQTqxoqp7nUJuKVXg/WNVuQA
Wgj09dO41UuZbTycbZefuhu7NGH13fggRm3B/jRBTBT7B0huC/cQwo3Y0MZ9oiaZDvYdNPnofRXi
ir+lIc/Vp/70z2tyjlIUq8/RnQDNRTp4oSGwIFDTnuucAFwyMPnYiEvSoy1nZhWUCRsA1hpli6k3
HxW0QG1gMX1yE5SLfiGz98hPLq5ia8svxU+kjNXXRmb4OKqiYFyYtqK7x5mgiKT+4bs6kug75Knx
7bJF+tRDghkLKEooKq5cFCVOX0OnkJ5UmyjB+0dVGpxThkGadRonHhdz1tkOTuNDiP6hxzKbf+Dw
0/BHGBD8Qz8dVqbXv3u74tIJZZ7yK856jdqBL+TfFAebgO/O6leVUa/m76nP94te63dAp+w0ydqN
/t6iR7aGbDfOfBh8GwpmepfqRbKxEkdbMPqlGlztkJS2kQkO6ii7c14T5xGceujAeoDzvKyHywat
aEvUCcD5Jrb283RdZ3wCKGxGzGkNk/UdfvrLh2jDQoBD7l3pcd393fhKdnxFNurgHODn0mWrQcs/
+ekEwO4kc07cBUCUKxGt5rDeow3BiMl5D9+dAkOhh/1E2LjAkX+tUIRG2usNZz4ZkgdTz1ZRPoRz
D0aB6wv8v2YgtFUAqA1fXOJcAem60KMj5O17/KrMAi7CLkHdACvBEmZqo9KkQI4G5ykWZhD6+bW7
CVPv3ruSbynRrmgCZKEn2eyz0ZYCjo6mWBpdzQFphLE4HoyKSoY9yqUw+C5kvMIkIwSVETKxKFkh
JnE7yx7ZgFnlWCNcqgsqxLWL3ZT5i6aoc+wgYDTkPOnzSLCi948wLfrd1gfkgSPna/bFY/MPw9jO
HyjeGi4IJR5tCA0G/r/Pd6OsU5mk41Is7oUIW3xGcPHpR4hdLCxWxnVOBsZTMk0SxQHSUO/w+2Lj
YS5BnXTo170G8xwNzDQ6k1aMPhmpUg49bFJ6O/0B6KY/38HtUer/CgmrsdIBMhV7KM8A5Tu/6bRd
f9IlXak6DPKjKzlXwX+apn/nSzphKAmcVMRxJr48BcBL5npMFpkKCrTEUeVgcw4kn0H857i88iGh
mOi6u+BqjAmcIhhVSjirFTSCK/G+fWpLQVXgFDlf3sgqviNRQT11E/JWL6qJTYrojCeja/kW1gV2
Nxf9J02BktHFagWZK5vplt21Qzc0XNsCQtTFWJL/2V0mXPqJkx/H8DHckTF8GOdYGCoxnKr9l2Da
HmoeYMnY4w1Khhzd9vDXrR4zJ34pugdEDq0n0nKzMcHXpyS6CEQQaE+2C7CfhTK35o382XheTdXi
btiVAxCrxp4fmY3Nw3mXF8QfRbYZuaHritkAsBJuwIf1Etph6sDCceOKU3FChoTdjWmDU/o4LBcE
HzQUvSJEyvWBqi7DPWTc2aTV1D9J+B315so0XZZhs38oqMu7n0uQUFcnvQWQyqdVWlVWN+tMR5y5
AKsowcNgd7GSZWlFixK9/tVrKjnz7c9t+lilf7fVYw9EzGpU2pV6+wFXtt8o2deYJPFIb7A5OXc2
g/O6VTUYkJy9NKw6ny7euS+wDuqTgLJB6KITeYBOPM/8ozGhXoagZigSOwII/jL0/7m2fX4BsAch
beCggkjSzvgChDSd/o8NkRmJz7kk9AVa/iC4cwIFK1ZACPBj6gvkE0vOum76dc4nEq5BU279inSS
R9cDbEYSSXvm81fNcIXgEoTsClNIjhnyUZYcgbAV8QhymWhW34VglQzIjCyJYpfGLRFFmr/AzhKH
aapehH6KhcV9d2uAz4So3Q5oMnOda4B85V2Akxq+goVH0cPgFLAazWL+lXBzLyDm0LmxG2AD59F4
JBYcT75vXyYflOSmOBCivgJaTi9ZY2dNySsbam4JSx2x68mfJodw04pWV053ILhoSrt3dr97hoIg
ELp67TI40CQ3D528Ol6vsJXA9MEIp0AKyQZ4L2cellcQnsPrHAsxqi8IlnBU2XPuVgHwBo4ReDI5
H2fR/0xO4130mZSgcN76YCZ8YSkOCBXtB8dot/qM7kPyYu8Tw/oMNzw+GV8ykAXDySuN3l1xNsvL
R3Ak3Ff86pjU3SGRmd/Hx+g0L6/F9Wdnt8g8ehT5L+D76c8Nx4Hrz3mEaLj3/smWZ7f8l/4AUTSv
EM/O9oKC9dljLzEYACCgbe/6194cXQDEqVs+9gR90t9OSjILFZZ3DOqArzqZJQtUIIdmXtIP+U0H
aeuBYufy1QnOwG+OStA7vlSQL6CbS5ZH0PZCNchNx1RHli2dz6M1ire+HvLd1U+6rwCHOUySzayC
dyjdAlfrA/QlJ+8LM0jbMmyTEySoiFDbHhiKtwmQkuAi7TR6VzylILGiEcRanvnDck95fMlI5vpz
zOEBujjyZ4RkgLmuXhX/+MoWTXLnseT0UnnEPEiWaCfondLbRRaJw7/3OSyAMEnRrDh1Ym2uNTvx
GeMbAmEKixunbQIwgAG9Cpq8VlxlMWK7mT8tL4kAPQo5Q1wfhFYX8uUaRVOY46K26yx8n5SMbEw8
BMEZjySAVrGh2fEvuSbzy0Ox+0u302rVMf8e9f/YlUPsJnOyPI8ax4JGwI7V5jBic8BlI9ap5h3k
F3CPQoF75FCmNlAl9SWpC60nqHHttZcKP4izeA5AUAJTF2JWe5Ugr5w43pQeqQo+QwVUksOyUB5B
6lvHXzcFm8SX65S2+ht/EfFBJAitGu3XvE4dNN10kiSMojgmI2dFM51AsR3fbYVFcW5KEFTYfsxk
KEStblMhduS7zJbwpRfTH7FeLmiTeIvS1blPRdYA5JIOXvGVFGT6HBamZRYzMwPq+WU6zAZ0qmi+
/tSOBoY2TNOp995dwsTgFZ2YSqqkIhtKsJkk9V2huq7QJBYreZk5RRoKnhhQWWUv39fQJLZKY4as
MQcAPSzurpvepNYD8VCnkC8cAUxuBJdRLNfbFmoUi7J5N+Rq5MyzXmAYk+z+I1tqw86zHpZ+fuVq
pd3cjB94PPBCLGh8iJUapQ4rueLoWj9Y97H+na4s1jbTBpBrOfRFAVP7yt5hqUDDE0ibteULd47O
PFcYLnVcMkYMrIUrR/FYYG5Kf7I6AjES7AiIwU+gtmA7hwH/aG8Iek86UHQTq2tCKDUqfaca2RGa
SJeINBSYegYG/RAVmHO344tO1KFPk1qO3VnLfNJMKWLA8gqO0YsJLa3wNUG0QU6o3mDCyb2RUpyh
+TcD0P1sh94rug+La5ooyLQ3iZjj29XkJxYZ7/xLVEV9nZs0Bdlw0H/PY5H9CfhG+KD4e7VB9kYs
HXYYCgprKMsYPbYAA8/nccwZ4Y8IPXT6cmEe8nOGy+J/29L3GIdESl3xHDQCQawsm7N76Dc9RTxF
kfx06cIkCBF7tWopjG9AhPY+glj48JSMmNPV1UMrFucdebD+L7oFvISkPRoqBoykJCDWWt0MdZ6P
0ZFHRVrJ4p2I1MS9x02rr3e9WoEgMqEhysJVJEQJX4vuLcitFKQY17izHnTYBA6dnNzGgIujohPx
/68xfQ8wKhSfbwIk+iDfMbWROIaAwP9MYJmOAFXVtOdLWBQi+I0SegFIrbgnMicTETInSa5wsoeM
D8uzA0NXqpVC/grBK8JJ/ojCFB+GIvbtnCYzmwIaraKs6hPOIjeNqNDo4KWcu7zgPaObnccPjBbe
tA9va6rTCRQy79hhBDYvb60SinnolUzT1MTaru5vE043xBdDXpprMdrFktJhEx9sxUcGr/kFR+qr
qicKZwNlj+Vt+R7VxpfBbtBi/pLGIkLk9mI5QvECoLVmvfpnS3WBbuhHUyw0rNKZ8c5XTBemV04n
qrnidwn7zfCNcRC8F5HA6HqimCuRKeERxUAVX4aJeCgzs7MFrYFZ1HT6o8eDmkKumdgQlcDx4oOM
oiNzQfj7O+/ArRnf8LLTTJvU9hq+Ok/8ZgH2ODphTfRvOevoi7XFAy2LEcov6Pvm4OPlUna0IM5T
69BGvXa2sC9Nv+mU/VvvaSX9ol0YSHjpbqXu3dq78MAJMzGNxosjkqDY2KuFfg3NaLI8dsBMi+it
2eADTaRbzjqrI096td8huhzQO0TNwxmSPClW/qCr+Cu7LllyhI5z+VUp8IskqlUroz7EmJWlL/Ec
5uXjrsfXd7DsLd/WQovrxWi/ydNq8S+hCMuJGEtCL/KiiEmqw6KJWD49kPWi5L4tsNyYFvIjKHPB
sMGaj3kK7q7/nk70F0VpeKNAwMvce8gnEAT1Ntx4LD6Tt4loi/fxHugxfRwwCOSNKf2Y/fgcb2GR
TpI5BXOcSnwxVz5RCNbnFdoGqrVtVENszZW1aea5D7+FGoRaC3M6SE55DsNXOYwmaHzqEOugnIGx
M8lHQq7VlU5uA07tNchcCetufLBr7dvgwGUhuWqG4eD5ReIrG4+hXBPrThlsP5f8Ozgj3yVM/6dN
IBgjQDsGv60AgEdhzkWAckQIGC/bvVkwebIbd3bLgCt70l+jJKttTDUe5Sjs7pQ0Wuy9Op4Kolsp
sRE5D72XMK9JcYcQTVS3f5uMbFBpHn45ld+/SBUl731+Jht7Oz91SAtjNCT43CEtp080ILyKzycK
ozjtktELaat6gu2RgkGqWVvni3suTFPVJ/QjILl8b+yecZynX2zBw76BCK9AECwYRTH8iJg+sYqa
yLpuR9JoBdUWIEyPJ4RIk6I27yFOykpCK16UUam03gBRKAAutPpE+tUC/caxR+dr6yiHSq1V6loU
P0APEXkuIKxefvnpyw5AtwejbInyNPhU3NJtb67+2+J4zRsLnRJe+nqIKwAQUzE92yigzCbwOHd4
QVbRgJWiHVc65/+ARhmjcQseBLLLjPlZGfto0W645+7OQxjh2N0jNX3/1d4ggsKH6pTx+q6drwG6
bhswHXurHtN/8+RhuRkcu0UhOCwQgvPy5D1pzEDDJdECMfvjmtgM9F91s/AzCC4YjQH00/ajs482
gzRChmFwAhyyo5sCnASa3dsHVTXDCJUtCiAemPmTf59IlrDolAiMxi9Bs2EpBPJFJPcv64ArGl1b
ngDSCu7ZimkQYSC2VG2xURb/9kHFIxjhw5a5rlvI/sJEmUAhyTcl3UtnS28czwMzGkQS+/4T8kJP
tDF4EkFjUKi0qk7dZyBuPEj5wiS6hnXn0Xu6af/xsxtuAICNgKv2rv2N/4yy8DLeknzOFlwgRyON
tlZ1ktpVfx+Ksg+cU28INXzG62Aa2lW/6r8RFWAlgzt9Bw1K8NTOYK0U2uWyUS2zNM/MmEcND7xM
q+yxTm8wkdnuKhjouJcP7kJmAGC2RX/tL+X+Pw94bQezzCweqWdUVYgym3p395M827uNpAIXLpNd
hng4R6EwjKyyOaIDyL7YwXpDyholE50MNo+6wWpsi9J/t2ZQdmDhLHtJp0mlwxY9hpYkMa26/+gq
Tkv/jUA65j+MbnsBLh4VYhVoVB6matw8AKBzKC/LrVlDgu8+W1ytevA8Gx3ZRciFpOred8aV0gWJ
i6pVaVlMtPgoAVsklsXl2eL3HJ/jHRpf46ZLCspH0y2zCNc3SIY3nC00kdHAjdCrWj0luCrhymjw
Un+FI+VflPsUtzQzadmSIhNavk0DJcxKvODt5gUW8qw+/lIusi6k9SFpGXUL6Z6IgRSDYqqSRpIN
MiobfWsiVRSSIT+hprT5VYXFkK4tqsq02aEesyguxNg/uKrJUmMzwnSLIggqw24kX0ZpLiE6SdSS
dNN1GJPIknry3BS96gzTL3wCJ/lXM6kimha9KfLn9nQ+pW8XuqOYmuMXLs5g8DPtHimvVGp9lZ/m
yn65H8+nGo1ahsfjl3nVogD5bQAwxR8hP6iaZYgCkjYjVSOqCsi1iegcWFLnziRAk1tSGZveg0jI
Aqnh2fBqs1h6lXbO3Jq10cLoAOUk3d+PntwbJ49myC70Vc44IZ8CDX029khGesrFJxIjfPePPvQq
pwUKDKlkZpW1npJ9vQDdCOUhWbKOjd4bR2Y+pX6bj/Q6qeP58qFS4i182xlr2mL9NTnLalXr3u1y
SO4sAcR+EZH+hknmOrtbcNC+yg6KHcqniReYo0hfTPeVNHt/4VTmSobke6P4L+FmkeofzAxZUOjC
Zq42FLQq2Fx6bLHeGFUR8oj2ZeAte1f3TVjWhsAx+mbsytr12dNx4/5enu4i7xIWHefPiwa/Dcje
Drs0gV5pG7BLwDli7SMl4vXYeLS5j8epRdgCbUPW+c+7AArOV2Ug+6feWrCV0BbswS+tUSBduuHP
VUCD8zLQDzI/UDKOO5avjEvbF433rbFxjr0dVSONaVJlog6xo9aKNhn9e9RQEvp5DevFYjbyYz3s
T6Sp0Af3urBXfHyPqHRp01GTw8NbpfyQWM3XBlk7z9a6kHdV47KPPq0B+641L8wBez5Q9APnOi0N
ynhjVK2Fc50paBA86iPFjucMMcZkfIhV10P5I58EXtqpzlBGHIt+DLc6b2LTPEeP83vVfyWlIOlP
r2Z5jDwaTSs1ieDW2LoCz8zKZrWtAfaPrzcIdMOqKclOqtAhEMFfeiVfaUJS440ZzvksUaDSciQT
clm9NwcxpP8kM6JcwU71H2JaUuejaRlyOVGrl9t0nRp50aogFSa+LkimNIpe24GSJLX3+Wd531/F
oNR6yBDIyjoBCg2Tzu7UW3VeSKBoZbcRUQqC1tvp16oG5+fMUPts3u9Gp4IjVbQ1iuHOP2/M2jyr
ts/QUA/mFmfMUqf5/tulvVurfSGDmH0+aF1aNwrTxH5szWPdzj42MpGAoFkHtabJdb1vdZoEOdo7
mIsjBRsUuh/v5TW6nCh8F6oWc9oApj57zqFoLGom9f2aRDdK0TtaKVA/10Re7xBivnmOLmT7xLw8
qhLb0lLnxty+DSRaJsriWn/jWeK0mL5SjH8bLpjTKWAqFhPRFBLmhLWzKyY+I7TR/xtsa0m3kZra
hdwKaeiCUkAgkbx2PXTz84dkVh7ySLUo6dVvowBPDFdZ6jdHxxKNPxJO+EB7kLfZn3DtSqBOcU2+
Bt98Tnkck35VnjQi2Hr7i5J9hHhEns84jT1ofsLJELZKvq90aaYHren2qm7YHfwTjX3vjPqwbl9J
MjH3JTBQs0WxKqNn+IZTv2ua5dL8dZw3aKwUWK20dsgXfsG+tWzUEDOs7SYCxWj74YjkmfAJqopU
9W+IbXylHTlVdtX6RkZFwu34AL/mgdXxC496p1xtmVmFfkZGgKEIGL6MlUytiN+LTblX5urfZwW3
uLNuS4B97PNe6+jdXu+gWXT3tX51c/fpHe37d/9RJJllNbM/qzCgna5WLeFcZ/D3SxllyKrgbZz9
Wh0Q9JBW0mJWRlbq/XcvgMHccRVE6lGeaS/KmLBFZ1PfaxSyGBSBOrZWVU+/1d8TemOM//IDrdWj
30LbQXdCFFTA/EeYEk7CQ5SR8Xj+k3JQEVEUlABcC/+ah4EsTg+KSMhNr1YtT63KN1uqNmBN4FTc
SRJSbW2SDS56Xbub3J+riVKFRCvBbPNJYsRWI5EayYn+K70RHk5pSYNch++b8M0N2vcBRiYlxTGq
Xe0aXY3246eIjYPUvaVVLDktJWvF1XN1X2XTYnSdvRKpu5M8kSht148Y7OQnLsVSjpDOfwNiYQVq
25nhws19b+mxbv2XC8xRUxAVaZoIYSqAAJQ+Pww2Pog1JN7CJd2apJ36DECMS9/af/kfx00wgFBd
9xUYovvO6c0zKrVGL4WxuqpFk+4zhH8aaaLhQX2j8665rxRSuMQ6CtZSjtBYXW0Gbb5KIKWJpkWp
pg2Nw1qDQzeR+HrdLrUbNB+GKWrr6WgRtgYNbslIzjO73jXA3+c//XPd9wgL40Yx4jl/f2x1rBD6
FJKW+l7BmG5c7GrTf5PJZH5KgbTr3hJjT6LMzloLHsB6Pv7yjgKCedz4pKyvR8BPzW23/LuvBStS
7OFQSQpxh+j+uMyadbt+JXFHr0v9z/aZ3tcudTvZObgwuzhYmxXEp9aFqapULWoIwMgcXuzYN2tZ
PXsdOhaXYAD0kkejlMtrO74AFsYEdPP7vjv3Itln3XnuLuYWlh42HpXxHapW03xNqh+A4+DkrkWL
BmBP/+3dwsUefpwinHS/C65wQ0+O42vPK6xns4Dqi5Fe2wfYLyZoCOMCssYovVOT9OAns4GFH6Da
kWPBActgFyUkBuECwwWAepU/1NPYeStwhTrpOW6dWRFiLy+ro1eFTaL06byHn+51YZO5vGeFV/dE
BwGp+k8KZvxuWtkhKM5aAHDmNSS6qaYyhKT8rH9FOLqBf2qnAqy/GR3fqmmSEgJvtVqIhFxjvyw1
7T2ZdcW4/YZHdP7DXdy4WjfA7xLeTdsHPB3MpwD0+4N5yuxC2are6QQ1aC9fH2apYiR18t37Buzu
ywekxhE8HaOs+jLLs3LZalQ7LzgXR0rIXrYd8sEROrKRMRvZHJPuqzjeZ2WuzCuh9mHXf25uvTJ6
HiZKWL/lCMnomibu5PK3v23ai6d/2gyVb2LbY91r7udlnMHwGQ6dGHdvP1cRQHijGkob8NsfKLtJ
Fz3mbtJ9PlmNvePVrj+NrNCtXFbwIs8bFhKXDRn6hINqHpc7qAPGcwPmFu+SCt3OhjUY/D3JFnVr
ZUZEm3XQdpPR270Ni6xn4PhJlITIYzvPiWSrWmjby/3s7izaN87INcbNE3OsRU9fD53G7AAXQ01K
Mb635MWlfRvW4PPkPvm23/wwz94WzMoFu8J0326WgzoG4jtkvsgu9z/3m3ct24BdBV9FTZ0JGAPd
muSuDy94Mi3QncdkDgKqgeFhzO7pXalqqp1jXGSN7JH5xdwEnTpZmVy5HaNv4JIlDXVCrFFHPuJm
wKGiUOcCEVwzHsHqzjME9nl2Rq5dd5hNeczmoltvOIW0/fq7ju8V8fdOweHn1oDFS5tLKSUmrKOw
wmQMHKA1JKJnUdOokRwwVygZFdrWDwQIaZ53MJpkXGACnwTJDlywK71i2vjkWHnfR8XHhJb501rM
JBD5iG/xft1IjEvMlzJv1eGLprZin2sPirWhKTy8CRCwPiBOjSqLvbX9FDr7B2MUer+7zm1DfxUZ
uHfvUWlvK3joPpGQdp+34AEnegfu7zG69BbB7fbwT823UYo/10pQmzw2xXBzLxGLknqlkzasRyt8
WBVshxdV6DTnl10G3Yjuz3mdyTy7tQkPH4t1PUSXdmv2k3dfmq4ith8ssqgNGABGI2TPuf4NWm5f
94QHSjPLoqe2uJR9EGehRaIaRjwX2StWuP3iSv42HIeu0H503PeapnTjXrTNZWhd7Va7RcEf2Xlp
3ATycHh6tNc9MMrOf836TacQ1GjsN4CL1SAokEF0s0l5KODQKUcCIW3DjfTqJ4FBrpRceAT0KGHK
DC5hYYG+gVlJu1ALRq+sc60DECR1PdpPkvOXeU+ijbVH8YbLWxd4v59BkNEsQgUlF/wJeDVTyE10
f0XozD/a2Iv+VYFXc2G4366jOo8XDD3udmY98UlQ91EWHrrVsIBKXeXZJcxpvzmm8kyehRt8MfOR
gKpCqLS6Aa9rYXtMQjl5WH+o15AiNOGmYdc7ejdJopJam5bOazJnyve0Ls345RQXy/3dynZIuTsH
QggXIahDiIXWg2sLrbhJg9wZxueTdqFDrZ6PNNX4vWAwXDCR8iUXbjcov47sSh3RT4a6pNTsR3A4
Ho2wUC+3fhJ8CFBQPJqlydmFkf2+xj8orUkx4uoIeUO0oR+n8cnbf2Kry5LwFz1GKx0ZpudNFBUE
dETozVwFmyPr5zfTHzqGvwU6iYWg5ALQPPkl1urdk6qgsF70YO7GuZxAanYhm8B66pwBk4ZcoR+f
nYxLSnNtNXpQeWI6XrKL/S1EZU5fVbMjyT7ihbAxH7kVhRweqm6jV3dvZNIPQsLLr+0H6QgYsFl8
UoHg4427stnBc7hft1aVIVhgSlPpKFIE8pVykGWBGmfKEIFECiz/dpzKkMdP1o03J8At0O5iuHoV
DE9Vq3ANEpcT1KJqStTrq2EsVJt8S0hqnSMNQnTPJOCBVNuF2CuBKtIJj/HSDffJO38TJAmPpvyz
4MhqHnL3jb4vxce182YMaBf/OLQ0ivjXMKdDAZLKQAz+QZny4fnP1AcSJUjewwaoZD4HFePnYcOd
QqjLz5+4S09KD/800QGhVOOMAX6iJcQgH/In75yl2sg6XDcT9Q2VDn8vCM0Ya16JpqT66HTY6/AG
T+41QJf3jSpDu0CMbS0Rji2/7OPbPLaPjAnIyoiDwSY8O0UoSj1cEjDVAuZEXg4n7IavyCCjT52L
vapmC4KXSW+4mYsRPbk0cYXEM2GqpnpVqg384fUjOimPgyqQPqVOShODj+vG2q7xYjObTOuukL9Y
T/ihuWco2WRNG3NSwarlCSFTvdSv69qeScLTutJv1bCWOsohj3hPpVK5d+GbhJUOF3mu4Fi0gwaB
5kpV8TJJV63j4Oipy6HSkutuMaPvmauWM6xXmQr+ZAc0WshATWfyuacqNT2jJAABul063KjAKlwE
jFP92xC6lc2PvKHZklbemwgj/SNGyD3ETWVbtw9WELh2mRH06TOwXy3OXc1PZjsGF/MyQOz1oY44
bQq9kNa2Q/FnjuWJJLMYjdouFMIJAygkBqNatzQoDZArJCWVXGUxKobQcrnC1jwaIrsBjYuPR+vi
RJfxaTcjKUbn/bhvLwlF6iCXhwr45aSE33cW4BbDSTzOaEe1OezbOzuRbv3Jg3wWrTpVD2djN3xg
snYabX+vmOlogPZ2ddv4l96pfxgehpvhYfn4K65a8+t0G+Aw6x/8GhnD8DNsjhYjXZ03eUgx39LU
TqUdxK68TDlwRNQA1NtV6VbBY0cmfOp6yQiqgksTTt420wYLj74qZLsL7UEUKijqZORXIo9F5aoG
Z5kJH29p05N2p0ZQJL7cIOKzMr7vTMJ78hiHKsw2ZJBd3UHW5x8VcOug1wGEwmZ/G8HVfngSz8fP
aoQjCp2ZKtRo5ZQYTHFw9rTstUo0kdK5l9yWOMaP9hU97PxVLQ52E2/Wm/MMdGthOFgGHPAdML+z
kpHNasvrb/a7QBTrr/VXw7iQROjAqFZXi+ADagF+G6z6btsvQJNqtAsgHZj6ORubcjIlWaIAbFPw
y82BWz4IZKBCwMo/hAyhDpVeoIzn6CoU6L6Oz/5mWPpJxpVhuZ/hM9JvnTsFAjo9i2GCW4ZO32v4
xCKIsfTdOHKwVhjo3C76qENTh1CPzVA9ZHxS6XyYpPSlX12eNXqtoUhdomccogPQwmcXyGRQwaGk
ZKXDE9Tgwwg5h3AxgItCDP0fU2e2narWbeEnojVFBb21BLHCMvGGFk0ES6xRn/7/+mTtds4mZu2V
lcIIzDlGH72I+jKcenR3vUPvhNERnhiDM/9nQyY+f9kdrYaqThJ/55fD2sQJ40vDmmz1zpq8MWVE
WMkXdqN+hmdn/9CL3eblXa/yfd1hPNA6n4ygcZmAKn3ncljgsPt2PyVNOqP3l4tejc3wGFyNfOEu
vQEkrpxarZGF/iYgg6ZSNDx/zEYdd5EXSpwEkkrHtDXxLRWTJ6sZZW4zqtpEs9GM6FbFLEXtCFm6
hpJl4yFcY5dDDxio0NXDyXNJ7kEJmZaJJ9HuB0Mejdy2K2vLImbUcrPk4BIEbiBPDJArxwxOvnY2
FaAQrq/1AnJKwEBeI5MvRhIYBl9IQcPXkMy73+d3vIoX8cKZnb6qs/LSWdrEAr6Q7U6uXzriefxT
WrvrWj0e19b2pvSFTeNtXvlCalX6Kn0px+Lgb38em4NfXOvH7PzX+t11hxVcWl2TgOhikyWTqK2H
iICIywqiA7lK6aAp6Rk6mZ6VSCIyBsT4dKDqU80SXuWQWFwfjYNP+negc2QFNxQLDucXKXlYGaab
HS5couy9IeupaJYjFK6ME/k12RTGJn5EXp96iOEoS0ubS42UvXaqUB0iEhWY+O6ovFYhrUA3/Ano
0JQDrX6tNnrNn1kj6sBTMfW3qvCdtM18AdR6ijElIZaZrJk0a+WmV+DAsMejNZaB8QMey6FHq0od
IfRCyMVXTbWUXC6BtnMXqre59l7o7qVUF2z29JfAZWArA4DKMiyjgQSmw3I6eAcfeMf1T61+YsH7
eL0TwyoUTZszVPErZPDVrg6XszDopt6Q+7YeQHurIxQtj/dAlsBOGRM4FCt71mwPnQ8GMEyN7e43
xKTFWvumKAsWtesRXJ1GUDNAchGGy+UdP6QFFpPudbJP0P+nMxn+IOoz7Iacrao5oiA9P4WIAKxz
ab3u3dcq9kG3Y7uJlA7rT9SIjBbdkMgaGjYu8cNwb7XiMIIaUXwjocrpDLh9cq1rjUvpl9TYsYzy
numtkV2AOrM8En0IWqsdXaOAnFUiPhv/YfjxYQLL3L8y4CdXWU0ZOmydBkhsbbyFD+6MGJEGViv6
VWK0vFj144p4kDEXLXkwM/grqnL6V1yRUL7FLB1QLWYZ6/hn6c5ev0Bg1k+yuJTqCxg/8Hqaix55
urwxBGFmt+/zCbAF6RRgkbbUXtPBkwkLPwbHMyRfnusduVf2yFZgk//TdkBoxy/E6byAcFj9yHHD
tbPmrfK2Qb0uabO88H+4MJr6rGw2j+qEwUCFKwHzjHNLmd44KTbG+qn0HAJWBZQogW49Am25LBlF
He0e83IYSsYNu8I+uvevmyubvPZU1Qedbe/Z0BfFfml5Z62dVCf8UaI+al5J23oTkUkRqlQGVXIO
P/xC38Uu6t3RyvdeAzBJMzDXNhpTk+EXsnhwI2HRsXh/cSZER3vxLJOhXh9deTA71C6uhW2KsJB2
6n+GrSBCSQOAjxGZPEDuFJdx46faPngiQ6FbZ0ON4eVpfoZg6y1dLSIZ1Ii+3EvooNr4lbjM+p9U
pDhAwvJ507vRIaOQkrDFaluBYK+u2zs3iyM1wrcuXAEWoaT3wt5QqhqiGVmgboHrX+71R5DAoh+w
IAxwdJClJGM7EV7gb3AXqughxMxEWKb+w2Z7V2YxucSUCjcSAe6DXZAfFn4sVveqkMxfd2Nv69ho
Up0n4+vcCrfTeEqHSMAlPkBFWEvr7Gs3t5gGZl/vr2hymr+/TvPDj2Kw79jA3rxqlQlYoPhLFUx6
T54m+5NOc9ZmGjWMe4fg3pVJ+paH+RPD8Rpe0krEUzFX9SG7clyIj2L+faTlF0QO8b13GxxwBZTe
QimWLE2D2BxvOsvcuf7apP0g3zKFzK/j6osUL66AiKKii9okEMgDl9uLjplvYjPbeXcRnEoVJZXI
y2ijHOMhnXvU/Uekl6ABS0EzKuHep1tUtBV6wJA1Jdwj0OdCaiMrfrGUoOGCTVtuMdoDwMglFRhE
GDVXoogderspBurUWUeWA/Je4EdWp9UpEEJ+OZvN/orXjC5yXeoq2b4Z8VPrM9cGOOBeXNzkBtLr
6O8aE6sTUHmtewmPOp/JWBdEuXPCJmSIb9q+3XOGbmj1q0Pln7ogG8wOTalsdX6YdJCsxnelFys2
fh4UzGr6vvFOMEVptT4Y6DaAxQZU/42dq1oZzJVxg8U5hpJVB3wYcxHmYL56lnxoMIIJensGFrlB
BNhy4xPuTjH9YNylSkU21HfsqJkKtp4LvTC8TozoNDgEX5Cajh6dUdGdnHmAM2z77uRFCBtCWgI9
DckVLzsB1ix0ImZvZVOqMYiLPjRtmMVQewaUlK5efggpS30+Z5WvNtbm1JnyAFcKE+Ow2a5ZCi4s
EGwYHWsec4ZUjAHqcOQIQGZoybhZm/FTih+xmOsMCJuKMuPgesmzWDRoA26QwA+qHoiR5irlqXot
vbg6xbCI4G0ovE/0C7fxoXHSoiqXnvp4zSLn2+AX+ic1DTn94UaTqAaBfpFLgiYMyxisn6ut2czk
B0D5/TH9O6dZJ1o9PAzNK6RfuQPf01/HWdUIy+XGXkST5Gf3824XvrREF7vc9grJ3eIRrGPPOEe3
d6lb6/A9Zmd6K36qOvcT88IMGux5eVrultthbRQPozEr1Gw3SzisaZ4LWUPqqsJGpQ3sW0BT84Lh
1YOGtS3XUlY6r+Lj/+RTmhFFCfbtWT6JK8Eub5g7is+VOU8BihzAQ/vAMAmjHVZBSJfddKhUV30U
0mWTwQIBoa9t/0Lq49cBqQQf1GIOS3D25hcXRwx5LUCUBdEeAAX2Ne1NwkSn/vx7/qXDMuQqPW4Y
DnAFQjD9A9qDKhw6Hlyp4TnEL4end+4nXTs4LV+zz6zEoAIjuaETzD79a/ft/8AD7SUwey+jdHQa
p9Pd+D6/zqPh93me/KjHzdbW7KggURXzcmCCIjNZs3kKEeHu8vGZor02OOOlyfxxefk6X+tngEoZ
wkVtNO1Y75cGLi3DWvyaKB7j9nHd0MPvDFsgZu5wmLjYdlTaCVMhFieQoa/3t9sAxqeWSpuMMBTl
fPxTpriqH00QtZCVMLJ/q949tSsIIUSxkPo57iKx1+gR70Ue5eRXf1GsjeoOtRBK9juyDmpSjkNl
59ljYcbk1qXALg1VZj8omU1kOIN24jr8+5c7AbLaHrC5iue7XsIQx9OG6OBDoIhxDP+oo7FZ4e+q
0svhHQke3aN5w4GvtrY4ltncQvGgkC0p5DDvZfREkc5qwRrRxUCCjoeFQFUAePG2o/qMEjPh19bt
LcIClEWRSykKKLPGYB13ygER9UlWJTtOt8mlp7nRB+bxeDwdpuEHNQ6b5rulWsIAltyQbiuaCisC
VDT2+9IHUmZomVOGHYHaHRfFgif4MnYaUBQiH68D/XU/O3JE31qVOB6kb1CzBKjpGNj/iZLL4cHo
5RzpUKZa7FVxFZbjkLwtCaUhO6LcUaemI/Hv1B7qi7DrAsdP6X0szNUcbtfL4rJIF7UpJHk/9aKf
W9eiK9pjVjbMwkcXrzggfTx7aKlrk+Pc4rGDFUb5KG9adRVwaORrTzurEYlw56SJa4ohz+h6UmUN
GMCzV5WtE6CPIqbn72CSIt/pEXXS8qRMZiZGpzyULhwDAt3BfD9k7hZ5ELrL8eoWwSpjX5yJvP0F
/TbohfQGlN4dXi5PHGjD8OZ93HKMvFI47pmJYAXP3gdXeb5hxwE2AtQa+zEuQohkjz/7n3fjTOaG
y/6jwbk69pNvd22chvY/uYmxGIEiHpIYVJGKQGNjdcwvfJzVjJbxaWYSDBxMa8gupj3s1bxhAIrt
c0waZvItloME4/dhAVjjPnoMLuMrJrZypLU3hc0dBhSb2iYeCHyIB9vBkUOaXkxQ2q45cPaEkkFx
j6UDX/pin3Tx7yLuWIe2T/1wI1M1ZOyclKN6+M4SolRnxsKkEWtZeTIFsYesSdprLs0C5VtOEi0S
dnpaRJgNCW9X0cZ7GholheYxyRVWrysPseTfbbcjtYnkBALYDuMPtviqmx8+sO2Iir13HZ/GWhH3
01aBqjLtbf1jT/C+aKoiIV4hl6pG0OasjkStIs89GzmHeW3x3LVrt8bH7cYMIt+dD14jiKGaBXTI
+MMruVoHPLnLo+GeGw6XHbAwq/7f+/fCXcaserVbOeyOsZx84r/tH2juHvsBKPGMAYPjrDo64isS
NSnxbpQEF8B/cSXGI5aFBNAM3sDj0xGFRger6b/DhA2q1RbDQqWGBqA50qMcOtMroT+Srl/vYxYa
VgZ5YmR/pKxSoUDC91BUUg6R+sVk5wan79rSuqR9ARIAr2oO/2UnLUuYzu4JvtiUgxL2VcsTL8Ey
WkSLyquBdecwCg6e8OCDd/vdgQrvPJiMCBigb0SIxuDeYVtzg6dQfxcG6bFtcxcD0ObAfXWdUVwB
gW+eG/D1vV8eWktnQnju5BUWJtkIXG+8W1SnogqXv+nvOyCD37sJ4+B+ZXGmmMfYurcNHihrVdKf
cMs4js8YdjyAfqRJL2TNPeL027FZ+jrYTTRsvGWk/20eSOpxqDnqjfIdNSC+6RHvRUKLOhJOyvda
JfcJBw9tPtqE2KIG+74zcge4vTRHsJk09a0BwQKZJfX6tsd8gP20dfJosLWX8ocYqe+hjmJYAoys
ciSDWggUbvMDTF9U+Npj7HieF77O83fShI9ZXccjXcTX+XbqrMtre538OBMtXacg6uWH26j+ugM9
JSJmhuyTXEVi3nC53rZwb4THqSCVEO3MryM7bzlUO7havZrb8XZ8m2NhQgW7oW25bHCiudLOQFOj
DYUCRcm2/vw72E5PuOXPE1+j2DebwBVbmvu/0rnU1N6M67DB/gwQApctp2DW2kiovReeATRMIbYA
4Z515jYAbKUZw+l8KQxB1vkf/9K9dDMhDP1ScBjisj6ELzkEYyGu9YnpV4JfWAY1NJ453xKoMBCB
JfmHlq7DHdMudj7UlLuBaEKvjY7qejtSpkVt/hw/x9k08RIPYiL8V6ed+XtsFT2rexxpwXhihfF1
nyMcm5e/nPVn89mU17ufC0RuDMmgRpZbBqBYrNV7HoLSoDTQwqXpX/Xbwk2rX2RWRUzxC6TkgwUK
Iin+jeXMDBLh8mH5gJJIICnLeTEopG84aKukEAJouYstzto+73D5GMRBCQiyZA71J8eB4n302A8O
U9nkC0s8AGRy5pww6Qlq1FFioYqbfGM62R4mr+sjFlOPzf7HXbML/WsjVXjpucq8Xtd5jCYd257x
bsrdgj+efAlego6wnDvy2I7jMXbOySgdYMvMksQKhFN+JcBQCJefkzzReOTn6Qi45YzKo3sAT1St
uFihip9Wj4pdFsQzLM0XFdb96rQ0PqwOi1PUOCzgtuUMNyytWDlhMdKvQGUUBk3t82ivM2SRCge8
k9yxzeBeNG1ysu/dk2Fxu+wxmnJAiTXSmbh8x72X4DbI3Bl11mFZ2jiHaj0ucHtfaeWvyIowAIhH
H3tZ8d+78F4YVjq2+NJAhOFtdEKQ1L6zwUN2hTJl+49Cu9DbIxhsFotLcMw9eGQR9S0+RbVauX0o
glgyZm+Nxuux2q16fdxuD9vLvhTagn6/slazHwS/52bQD2TM4QNb+thw4OfBf33s9RmkKpq53+cL
+bgvAsZo9Gx06o2ZolRQY0Bu/1YK6HVO501Jmfrner3V6nRaBH+eA7fxd69/BiOJjkYMRy5NyP0+
RGRcIp7+g1PY7mNb0p76Y59nCL+j3ulRx9SfwGXwLDG17R+3v9jhMTa6NF64Gx6snxJDmszC5LpS
GlRj3KUAFpfIDxj/IpuQxw1cZ5i2fFfotChx0eGO1o+X08qei4IcBB2UqMc6m+QdCQjivW/YTglI
J2Z55i3CZxt/HWajwJ1MzeNZNK2MK4MCG+PZ2zfOrKcgGr1SP+4VhoWhPXQmpbA8PMwr4YmNeVt7
tkrH+3cySHtp7wh1uRLu5tWJPqvIlE3Hrf05NGsz0c4/HU1BrLkmSNprPmOchns100mrl342Fkwt
W70B15/Tq52aadZ9uvXdrla/PPwMYYDbYfvfbbhE4fnR0AzcQXnIyG43jzzANWqg7PtIF4SqiNEE
8FRpXD3VS2MH7Egf5bpKFhHdJDy1a6M4gItY8C+Flp22XDxrCgPVy87sMzl9Pd6ejZk84ly8jyp6
exJ2SF3MZNq8QYSI3/VodjYTEaKXIFZBtfvDhBrihD0ojq7wlUanrOEAQeKeDs64a5zh5mR12Iwf
PFGozPeb/SahxwO5Y6+OWlcsWZzlc11dHtD9U/2R72neyszBoeHii4ShQIIjrvzKwxqhsviPQoEZ
vsps7YinMsbtcQ1JLX9WcBfjef2WwSQr9UdPSDFYsZm0KHREwNmlVZzI+acyUVCJFai/zzkkir2x
RgCf6NFkRbxvoqGwoJZUx7WmGnt6b4lrpVwT3wSZLpZzohwp/o9KhiWRwcgSRVIj6otUdKGMNmgB
ExUddwZNz+/Ug5oWWu3PuX4MajQpd+Kl1OsocBZQm5TiSVptvL5eeNboCetxab2ZlEAR45S89XZe
X3GxqWNidXS5fZht1HoOulE8ktz6nTbyO8XuMF3dFkUsKyDdxUOhutj5YrKLZOTa6NKCtpFKcEDt
yxaHzo7epJ0t4jZGvB34T4AcVtvQYh6s8swEU2IPb7CqTg0P3etkgqSuO7iR7mgP6Lb4/cXneONw
K6cjiCGLa09Nibv+4AJNHzneDqzhuYeXT/XwF9oXIGBIPAdmRjEv/S5Mh6fwiVO+EzgBEsM7okiM
t6HsRkDDMhnec3ZI2PNuGNImfrpJ/KKvkSWmuIEzTkBwcN0+NSrfVWZClp8BQ3PQO+I+zgP/8a4g
naRTJXVItrvSLUrGorG08EFUwuYVOYtMBPqt3xVU3K8Zix/2YGalhWXqzVF7++dmgfEsHme8XHwK
B7Zjh34W4IiN4toBu656b/8ZnlrPcJf9RAAhMFYH6MUtxOm7P3iRj9V7tQtfIC/lHgQVGnRGTpfv
I3zhwO4pdtqBHAFY88KQ+ICxsR6n7qcfBZ/+p38KMa4G0Xl7D14S+Zdpfhx7EQIA4cpK6CkDHB/8
xDe2VN/vTopJeQp0VRyVRs64NHLhGDJa1EsF455RDmCWem6VYQnT5gpjzHLo9FGh230rsPuFQWX6
HuPwuih+l/FT0+GOskVhgdk5Ys/dMuH9YXmfRav7cvtVmLrzbonTqCPxLAjrVufi28Bd+FnTY13a
OsoeIkpmEwLMPtfZQgR3dD/hhmQ3Tlju2CXgvMhR7Tzk2WXuPCwmTwz4NEqk2wXPPJva5kTIrQaz
QhOEJ2jIyWXTqdDbYrDt74MCQYgCiI7dLKbjUR5PCY/BY6vGPx81gWLYprJcHPYKKMDC5d3q9ldc
lVbZTBMq2arFxC5F2NfJyY2OC2kQJOgR1S4D+OO7HiON2JzWD042fDgTb/LJ5I7HhKSS1a8/0ddt
+pg+B8X+ZFIOhAnuWpzs5ZtLEVfn4/C1iQ/TR1Cl+cPiiqqHbW5Rwg9hWvkWP5Ep8dgCxtwini3A
pNF45eFrjvLoRYDo8BOiSdr7dFNAUUDS0Xkg5op4LJ9+NYBB/Jg8Jp/Za1ZeXFGvb4fW6NC/Bc5A
5LiiX/yNN4RhsUazOoNeMXUrUwGanAByEEEgjhT7uto+TGa7Z9hvWErfe2VMOb+y+RG3wwf1+PVc
rwWkply6xZ5Kz6ijjEl1mzpIt+ymFJ/WEOdbFjz8EjhdmPtxxyt/tRDczQ0ggJMwjaGWibIn4fS9
M+ElC0nNm+nQAiEw9oQhQO7ZNeMSY8u2+mkPITyqs6n8Clh/p+n0Ap1VPP8zQA9JFwVmt90MDrJa
z0tbHuOFwFMsWjx8kBegO+XiCf0VMJW2doeGOIMWBoe3Lut5r8QnJLx2D7zUtQ4UWIfkbws2XMPm
oYYDhHYOziX7SQ7qsgwkfR2u/0bJBtCrOV2d7oGFFl5rfYIocCL8WJP490JLuGwvJEiOFrpliPJu
i2nNZIu1yCzVxG1FsDcf8xPQilAu2mVqL3Ijz6c+xiurldiA+QE5WBNUzL84D0UwMUgf7JoZKIya
VWECMB11VfMFApaUg/XEIf/4k7UC7SAnMg6wRWOR0tXbTTjYR7sJJyVBy42me7gfHoefcn3XBZC2
OZtvHZKW//cqQQyHMvCLSx878457W6SXCoCdYCsdz6ahN+BQpLDka7MQirUgn73/tlB4F2Y+rAZG
bIsjrcaLrC+BWJ8mlW8zYljI/uZyGvgxbNow2lo3+MRiMspBTT6EBdyQtJrIV4MnwmnoTiDB4fuQ
y7zZfg2cf208hjbny2Y7tdmc0Jm3diHlw0SnKD9BsOSajxFhTOwBjxG+C43tl2STMA/NceU7yceE
oWi3wJ2bcvdpRHrkI/vmDG18S8lnAHoM/bSzphvNI+Q1os0TG3XoIYpJMFcWFQm/GJudrk29Npi2
r+0O4XqkE4u4fOe7yJVQy6ISCMTyqEx5NZH9YIWn6eQN5uvDPModYbEH5pRFHP8O5JyhY06hEYBD
98GDEP0K6AVWBx3K7YLolXPl7RSUiGsOf+/xTaPrEohOB74DaEB9BUf0ax6oWsgz3BSzRwKHh1qK
H6xcPZZy9lYxarSEC0GssS7kK4Pi5SDJmGDwh8eS+CFAnvum/2DwXPF1+Rc62sGq+P591sV1/HNU
QYV/IP7c28F+cO3dwfarbJGKspP5g4hZVMYcpRuXt14kcXF+iX9WBaCXWmVirbnrq/hjlM1Vj6aF
G1BncDvBeRo0ujx2p5XpZ1KduYxwl5gNYjmuqmdPm/sERo26gKsA/Ld5kedTm+hC0/m8N1XsCX4V
7lGF74GDv8DP/fg8ygaYxvYu4Sl4MP2zQPE0gnT8s0d/QztLQ/wtZd6+w2yWmRupWRNNWU4e2iEh
SHx2rZU7blgNH1OpLZ8Jr3+67RQH/A+5yL6Ey1FbbAaaGMEduLxEYE03pp4VwDwFDtNoo4TUDxbU
XfYLI317cRrEDtRh+2X+tYzbkwuPywI9sgaasWjKonnLsb/v03VznAMzDPKeqD9rfa3NcWW9p696
dfe9fc8hBGpuTz4DPdUtbHRcosE7xOITyHhBsAEo3t6HF+Zv8RDDd3QltVHUIjKHpTSnLNhLC8EP
0w3gQtNg1DA35NIitwW2o0xH5cfJytLmYiRw7Gr5D4zt0YcT5acC/k7tzemBsnSn8KBxht3+lTHG
l/xAa5CuXC0bYimvuDs0XtBdJTceeOis+eFkY5qJLQROKJw8+DuOGVw/3OesHVrGNyjwTdI4VTil
t3Y+RWKKCobLKAWyLj/d2/oIF6b5d90FKudI/8JxVG1CzXNm+OyOX6PSVEEgSf+4UJlXHJUHOpRM
EzEDZq8S0Svxc6iN1onlRAlOBZbSa3teJQsFJgc30y3YGa0Oz6pv9fJywJBBvAJl1YOFQovDq3mF
QXMl6htaw/TFukrDQDqEf3vI3B0qTAXV2+pBHht+ML719PGdwWtnk3TKxNOygRY6Tl+c8H0dZ966
qODzrPEVcFp+g/n89/fmkbAR7tgTgoDoq/rvnLirKoOtp3/CHGnD9jjBkfPQmrFGz7SJWv0r9wMb
Y748Sor04FJ5eL+TjFjukDSPN7byaEQyfGH563u1567GqmI2kaJ91p10q965a9Jun50UNrnqKuJ1
2t0qeShaoIuvxmSzVToIxiO/4bVdnV3b/42FiQliOS02LpVOEjfeixt3WBs6TUsT3yPmTAnXar5y
65wn9BFyidIpuJMrOoctz5ucM2s3drwTVU3Fe91Jz2uiFJwuNcvXkQ+mXc4fwVC8gBJGIOzYdmjI
GXmPahDOlEOuVsgcN0/XRsVPOhfTCqReSsF/ZdGUg61GbBczZNPnmeG2CjBR/yLDSKwOnLEzLo+L
o1pvfpdv1RW+4mHHSnZl3c64KzRA0jby/7aSC5xBh1YL/iw0VCgDtxo5Bm2asvPknp3lxd7dF4dP
h4ZwdZ4o4GPfyDqFX+fn/K17Em4gb/wn+aeIXnovnktuTceQA67f6CXKJ874ul3lmpH34XzftrNE
5sNNvf3hPZbxCHo62uAVUap7WdfWGb3IvIr/loqpqjHsUnppFqrRu7e50RITb6/9aG9W9YRNMZPN
GwvAipngCj9l/hp1TngrV7HnVNmiQ5xeSJ4gAsHebT7IkWVV6WqfevNI6M/o0IC9T8RgldoasOn3
JKOJEathnMiUgMEVyhuxmKWprYL8f07eh9WUvJ8fsdwkHBA9w4E9IUM1Qg2lIqtr8vtov8Yv/MeS
ho2wFnprSLQcsgQ5/0CdIcH4BL1DXD2RdhVjDG2H+TCU8NRPvDuDNQVFnVsa+8ODtvfQyg1xBx6I
JmC1/pEeQyluH2g/3wfCoCW9SBEhpa53oXXbnAseArMrNPIbm4u2EbywQa7PiwriBQzF2czNmO7O
HE0HJBL2nnxvsV58lZzYT6hobP+wOq2i38uf9WiPz+81DDAAc7au2xq8DL52LFMZIbqfLholiEHX
1tPQ+3PikjZFNPawBaWC2LesSv+z2hG/17jFXYy4wdipag7opMSURT9PVaxDY1XRUa++8WPuH+vz
QkP2plwBn/ZtnuOrD/BY0NgMNquk+GqLeMX4cqVI5XJmldUQWldY9mHTPYaHiP4JRsS47ANIBvJy
RiTIZs08HwWF20CVMFpjpSI+6m7hICHgH9aV1mhUBA7ew8KBFqgJP12zaFZVbKTEPRStKWfxcL0M
2Pa5nlSS5SPuadKAC8C4X6IskiyD60qT/hxJF91amlnNMb30L+ETP+i8iRmh5pNchBEu89i7J8IR
z1bUn6YqidFoz69SbmIWzn9x3eldsjqlIaRGwOwBdHGIpZp3M3OHwUINySwRR32+ibQSe1MmWGMx
PCy49GL2q+YxPH8uCBd6CTJdrLXEKJL45mPeC5vd92r9yLPpdU6D0RrpCZwfzj13QK+HmdugO4iZ
i7XK1+GBpSNLjIaTn86LiUmWQ+lS5fZKxZci70v6dIkNNNXEkhPuJRbbDJ0BeEPR283zwOLmxK+M
4ZlhZcAFg6QF9H5fVQmIRLtO6CNMdjYltMn49Ivee2MGVfl3EJPD1ODCK8OgBnCdckmcvbgrzQgz
XXgHYOEMzhjav9gb1PFgz0CKmDBHtTEV7RVU1prE3YcV6BvMFmV1Vv7JKX0OFy58LxZn7RLCw0wj
2noEW9ym9sNCQItGB6NmMmnB/QyoSfbtDSHdmxBxloqcI55Dpa8oJPNR6zgVFQajSKlCCgfEBEWC
sYV5yplVeWdi0ZAu/YOyJqjOHQ4YA1MxB17TR/ic1BYF+PvuIptVeNxph1e1lbWyFrB3eHv9Pn93
yOp7DI6YDOG7y6+kOSBqg8BlOgbNwlSbrBPMcZjpxHgrcfFhiwr+Dc2LUTbTi0ud0cJ2qQNz2KVo
kTKZ4+wYqqCkY+yvZtm7NO1hpS/6QKn/GpenCNDHhUlp+VifNqcNa+Gri+hD5SlGNYbKxEI0IjoF
2gs2z91j1/6r4HPuLtKlXBAuDHYPbRces3AighwZtB0Hhg7IdGsfqmfSVKs2dsflUQWx0G7xGTvT
wvdppXI+aRfVWdE0yd+cuLGxQ9YrwHvNUwVH5qSBP8vsxmXgT4ce5MZBXvsM87QuQZh2YHvP2WXy
nKWTwiIJ44ncKhOJPjwTPi5aE3svBKecyFujJND+F7dViqqZZLfialFBrYOonL4TuihXFKEtAAfg
ayNSR7kFQZzL+oIZhDSHun8wXA5vKKyj7/1M3YkOGhbJIJ/Huu0zrZE6vTJweQWUZKIRpiy30Mki
m3GDC9EL2+A+sufPqT2/je+j++hJcNGNbBId1wl+zlBaD3QERC39u3GYiI5YVo4A2gwFVSrwtAyh
EoqCWlDIPmI0sOixBGmKLYdAh9f3NapM3elxoepXByIMamCQH+8R8JLM1Gc71NEuE9EMMU0C+QbV
v38iDUpYYYnrj2HllqeUa4+yv+zvSu5o/7K0Fo9QhbGNgWDjyfrOzA/XY4tX3+k/uqo3dkjmwaWb
tZEKfjLTu4y0x7S+NmY49Rg1ml133gTOnKfv+XWajpNvvTKv6X0kHw7xR7N+Gp4npQVxUbwiomOl
bv0KXwYWdjx8Y8W3A5kVYCPM+QmlZYu707jUwqsPsiX9CIF7MbzDQhMaDJI8XD8pqOlWqNjfz4Y1
s4cUZ5Aw32tYBdCaJFBjLIWerIJVAPyrA55P0fr6UwXYFMioMrocpEOwkXCPX6btyYk0Wh3b72r9
iOUg4Ein7IEKeSKdA5mi1pAzsVjJmgdjlcz+OgdVASM5hKDzIV+G7xyrt4YFhYhkoVYK0RLmYmVe
bZfAVqpe99U5A8ODF3L1C5fm8aoXCvUTSYTkcSDQvwtSdQH6QaK4xwxxEoAqWr0nVdBqvAJvAKnM
ZdvOejslVxNNJEYrPN871ogkJRrxi7rBFPAvBTK9BQQygnXd++CVrU+f5ERKScY8h0a5n9+3RzDV
ErT7pE+SsDUVke3CTUvcFeCrlmJ7dYCd+ppVF/fwGd7H72k5qhORh7GL3byMmI3YsGoYwbFpFHov
nB9hRZG+hBntkUTmQ4has2MjFGSEAkz66p9pWd6TU6vUQlzJmc1VhoOfb7SaB0beJyR32Kjij8KB
7C7jiIY6RCcRJSmaVMJKSPhoqzB0+yR9o19FeUlBRdQo4lVdCHssL/NDItWUGNI91RWpwn5GjTUW
9WfyZAK1W4J38QxPyysuosJP5OZFn0ILJNxGtre5MEgQpDJQnuxdMr8TKKQDJQJaNbWzakrVrgir
ZhCBs8ogmaXFRjJjusELr6bq3Cx3EDOrM3A6pOoVDB/u5LtrzQj+j22o734iIOnatEM7FBjFtgcN
YnQGv34MNBMosqqg9X/hwnWG+KLaILtA0ZMfjcr1/zbbI9MEDlG2oWYfl6TuwDd5EHGBdK2EeE1s
SLw3hrhesGgVzUOfdMP5uRL8R24hJMlsorFXos3WTEc2CDlKKU1bgdgSpTSLzVhGXKabRdqv3I5d
VjCF7h7FwGcoJEMAYGGgoWWM5YYwSowYYRvo3s+mxfn29/Xz+qkdDAT+Aj6XnsT2cHvrHycOeVU0
rYKgC8SmKae1xjkTMsb/SJyqwiEx3W024fbkVi0AgGsQhxtIn3FX68ZwEd+PicaQBUmhVaaeIUSk
VB5yQxVj/9OSLa/krc855neMxZIgCV4dIa25xOX5dyUr0dzADFC0QCd9Ms37shhh5eRPQUD6qFpb
QYsZDhCf0Xah++5JbjJYyJ38bQ2tedt10pXmQmA94X1dmV7/imvKhit5f+CBzIM+JTIxq90Cvgy9
01SwHGQ7vKPQ/IOJ9vX6G20VZFrYSJoLVXhvaPX/6F0SZ6EUwcZN4tQddHv1FMIddWmreVf7jqOz
wB1X81AOAC1f81G1qQJqMy02/L8+JggKnIbr3fSvAid1KhhVA1drRq11FIY4D7Clze8GmOPAMEWm
LFHrsshIBZWa0IJbe2mVGIqnTHv3i5QmjBctRQn47tS8rGsRZpnrGLeQhMTgrBLpKboueWcSkoID
CUneAWnZzQTQJ4Z80fvMH8cGb4d/bElRG/UQf0qaZlk5JnPV8LIQzZqP3rt5HL1pWKA3NdwZfY1s
FGlo2G3OcCt3C7Si1GyUxx2EBX08oPnEveno9FF9ruQbMhgXEVqdj1Qh6dTqJJ6Wo1qnzCKXgtwI
g3EWZC6zCJ0bxPFx5UKUovgFvNcLz1Ys3eJ2kfIqgIl45xMfQBcL7MV7g/Fw3Rl05BEwbWLaY/mW
r1nGuSMBgAxOcc69DHXMhOWzxrVFMshpA4Lyzs3T+rSW6FIIY34ceu6EyqhDnY7Cs+YV/fx9ibOl
IS1zJfJ95bhrk7usiYPea9yigcuk7JUD2X3bzBHP5hrYEF/7i9nit8ulwUXwq7s2DH6DIOgvmUhG
f0iJvorwGVPIjO5ajqMnv0TzCsORfuMMr6iGNlF6VZGEAU7B6LJGPpcRv0IKTj1KLJhC8EpTlJ6T
6jJaCnw/9cg8Hgpxl4pPBhSQv+ih9wO7saOEFMCVzwDFZZeq2yAcqKCoAAh3IhcR+hu9H2oUmROo
r6RVNYD2SB8X0RZgeiLWuWRL6tSOJJIeMRyTNEffDsiYIq/ID8onXsfxfvyYpz8XdDBCXXa8v2we
1IAhQM0mGenYcRBNx9UuihyZH99v4lmUSURCEVc/RTB3Rrp5gh+bvoeZi26jKpMJDSABk1kZdbtF
LYGQrJBm2WXMo/kYF4zmmnJKYjLYsqYiJBz4CCeYz7Oae2oBfZXWVq5NU/CQhtyXCaaEISCQf+dZ
FYcqtIMeSOitIHUIvAWuBZgcLAQbAc2CLYE1sUydsRR4WhwYaoTbJhdSqHVB8zAuiflcvBgpf0V8
YGLJQvMbEl6Ed+5QmVxapoBlS74WIxnUPpvWUJuMjAK1BZE2QYDGaoXFFbqxVQFSFk+OXtR00WTK
CLJXzy+OvRj12q+gqcncg9WP3TZfB7WiaEKl/VpXXdayEHPbm4yUpHzdiQcaTsGGLWFgn8McWbPW
0SEsQDxjWZLqEK8j5k+mdOLZSVRz5AbSDYlZeyPpbhE7mhtJ62XIzJ5tDsZYS1asNgXX9rvIBon/
6BWPdCZ0eKXn+1CBSHcNNjXmzBgRawjBmN6MYTUiBp4Pz/TZO6TTXA7fZmHu443N7qlTrH30wjXN
/7K1Mse9N05dDf/MczM/ROdOptXF1k8J2qB4EzCfsFY9Qxy4PCXn2GxZWE8c0eQw380dZKi7OUpI
WXnyBwxg3vbU9V946YIiEP0OqQp3G6SEhiINgZHkbOjSHz7if1q4Y+Mdq93fVAAkgGtpAccXjM01
w7U41CoJes2vnV+hSai/G5oMF5NQA/0O0ntumU0qd12jVDGlSvXg2gyA9H9/86lKNVRFI9js067g
fFylytHwVtiZTHsIuAOhwsy4wCqj1ccgGIJrc6T7l6s0bofhBDxfLxe20pk2TP9hxnaI53mOVvNA
yRBw/WPVzyfZuk04+NpH/Ysxw7sRfOV7q4YteL2tdlQQRzy96X3Qm6gT1s4Mj4ioN/niVlvY2GQQ
21QowlZqyjBIrBTNRLRectUC38vBiuk7a5tqRNlHg6ExO30eoHNFTdJP91mrcu4+pXzfWc2P3YqA
06kQVEsyk6TEy7gH4FHxJN+NudWe62bM7Cka7PWnGfPalkIxfmJjaW+rkR3oi9U4Xd79F6uXqLYI
5S+Nx/wwvcx180RL3WbavqX8kGXo7afaAbjBzahR7u72HVzfk27pWyrIRYSzf7HhdnaDd5umjc0U
dLgAvKy/CnJEkmmh3BP2LL6/GAziQuf33w9XL/9P0YfJyw/XOGMZn5VHRQrjsAmFZv1HIzHIaBOA
J8Yp1Ij6Wz4d18QMwUC9pZvY5rkA9p6aUXA/eHzZZDutQq19ts7zrGl18PkFsXY76ZQyEpj7RSkp
OyAtDAntT4SHSgTEZTVtEkO4EXUlM6vb9WNOrlmzKbM43fR0MjVQurDS6tWSyw6ZSqevS0TruuvD
UeG6zhkGclhdcVrR7YCohqre70Yt9DFhV2VDoSBBvF5EZfQvbc04M6ndLbKMotrzD98vX8bBBQQ3
W0bV0hB/2viFeGQq9ZuMyWSopHvGBXDTqJw5HtPqd2fHU9Y9setrZg0CzkqPqfy5Mat01cFTnvGe
l12jR8h7cn9mF3gu4ybTtV+KwV7UqECYI+STYpPZu9j8jXdfGLg6cTAUfhERR5g+ZR3SsrSEv/xK
m9EH9F8ybxidNnG+W+6mn4xgz13aYMoVDdjmoHwsNvAHqNs5m9t2+Bt4G+gfrCgbPbtB8j+izms5
cW2Lol9EFSLzqiyBCCLzQhmDyTnz9XfMrT51jxoftxswCO21V5jB/tm39q1q8CVz4z4Ix1O5dvek
rTMs+Tb+hxe8jt7Jw74Pq3/3n/dwBWN8NVmHgtM+QIuxB8QTiJ5SxBHFnCip6+rqXBaFO5rUlpeL
t2GVLsetQ1il2r07MdcDlxao/fhjd/8YsBHgP/YiD3OercA9+TUfgiqz2nxzD76/Rlfg0d9NBOy/
ReoR4GLfh2xPZByQoPHhMGdj31/5jJJo4jwoW+mbHYbnsSCaMUPoEyuwgtIIcFVJ0oFkY6a8G75i
zr89PP++4iOGeIcRShEMYj/w4Mq0/27x2d3zCxiA/uXZWfg3XzZOQHw737A2Ua/8Bgmbb/hBYzVd
IXN/Nx022toSwgYUcGKbHiGEvYDK3qjxONQVj/Rir71i49xujy/qN+JqJuLYdsGAQoVKzlY0Fp+s
Bjvs4TBQS6pWEyhldPFABZPKgubwKmh9bUbIh6H/yKQpqodnV1eSIiPTdgYf2s2VLbqFePr2c/Ti
mNjFSFkRI6VZfwP2jRzzsAtLCcohtgRvyTuono0C3HmdA/jy8ZfYqLGftHaFICsRXdX5pktksYY+
nuHed/fNYjsXfpEmYDDpDheTPyx1XHS8CDpaIQr/f1x+kFlqdo6USBuAfsxeeKjGV0T3fm/tIxkG
4nRQoVEIaQw2Rr1g48QP596VCRJcppJP7+ntrTrleNchNTrD9z3tHOCgr1L7ZecZCoIGAvxieVSf
dUCyjfrJ/9CbaLuHNoJzA2t6PTnj1cULr4MvGnTN3afhTZ6oo6KnTbUSPl8eSorIdT7mZbS3QoTt
aCX+0nhtyDNvO87V7IL3aiVpDf+xJxwPEXG4WriCXoSIJlPMJzMhb03kQT6vxKkIM+lkIJ8cjK9o
s70C6EiDXTyFtHmFoT9ES+brHRe82f61XQwfqQ2F5A5Q6L74/W7ceiOx1u5jeF0FwVYCQ94nWVRz
fBZ0QDiL9ieuj/wkcd01F3ShBWb5u1D/S60yWjYSuaEtQMeaj42CRlNx9QaUnwkUVcHOl35pT6xp
cad3v+/po40vp3vt0mx8O9aF/bzSuPROopTtp6+wmuzrzXL7HoCiHDB/r1je34qPqUFSQsJLd9EN
Q7fhEtFJ2eYfcbZ3nWOyGGJBvx+E76+zzy1KbwZ39rzo1r8N2d5NBQmBN6EBzAc0CCpCGHYq9jbI
iPkwGkOX6we1i5QP+jQqH5s30kb602CrP6P70nq4e8xJCpcgOY6vvyrXpxVPBT2acdC4GF+gW6jc
ZG13lbuD/ro6CxQN3V4v5wqD1N0mvUas7KOsnL8Rkgi4RMNGI4y71HPgJdywuxgzClKZM2+L2sea
uNlYyK5psZ5au2DaThrudGwkEH0s+qBX9KO+0HE7xC/rjaeD5e9cVsKNdyXoYC2MbV0fqqyxeYVt
ojggrkfGzwidHyes8oMIOSj+BTKs3eYssVdNXx5utm4CkN9h3yKy8JeDnYzZxcIw5KKYq4eSLCzX
ZkKa+o+ya1Xx38J/NAAnCkc3wRmXx/uJ22ba6mMqC4kF2sonHrZH/ipCfpoQgiDPtgcxpM+FxsuI
qPX5Xz/luygoOCl0Uk5y4B9aKZqYcKbOUTl9kC7MQU3hYMAuWJJ7LHwd9z3flunRYHcPwmk561ei
OqGf+dJ3DueKeQIEnOJghvh6lfDDRPPaGOXeXAP5WBnuw67317ugWHL/KPqAiB+PMqw5Dvg/7MDP
237t7H4Zy3G4lSP6gu6S0aPd7PfRkWUOfHGwqWzzfWRDzYn6xhyAmtZJGdD0bvSXPhfiXuetSRe+
AQeEdHgoTJt7yIMi/UV/TTmNy2W/ArHt2C7OWc3+JrZnz8E6F4vjwE0QVUrFLtYfi1AJAJCImkd2
wBX3CoHPzlrdP9ZgMnBWxTB/ckGt75f1TuiE+hNSNfG1x03YHNLoBlYhYz6xMVaRUI9kxczSCGdd
4a8/8dO/doZk/8Pu0CV5X7xbRWLhgmtfBTPKxDP3Necb72WHIH2qbkMQDbA1bpdL322EjS7pdxwe
Zu5955W68DREQ2Dnjj2ceHu9uttjkkETx1oWgsFfrMYIOgjxX08gf9qXmmP06EH3nDjkduF57Cey
mAX/lW9ayFOfnBkkc0J0nhYJIbam90mseNjEizFXNZ48+ntSSkNXMYTLujEmEMO2aiS6NP3+qaVV
N+bbiJRN54PgUXB81hq1bns6p6LBAjnBG7kdsbneUCook6zj0zgtz9+gEUjcR1HUB+lxcdIbgzDu
dY8jVKa5Ju4+O10hek0fO9sIichX+QhghP/jPto8syJuDmutD0ITHSWId7PAD2xcRZHm0ALZoCUV
ReWwwq8Gg2MnywjHcDk+v+1IkY5HsR6d/pwt2Rf1ikwPOzdSPHkmzDFRGLZZg+0pi3GeTJ8R/pBa
lwqSrs+C9TkZFGw6ISxJVLK4KyudH8x5jIhn3Ae/aEhieIpztzaP5R9wkOYEckPvs+2PXd+fa7Xz
gHa7zA9PRDvkXAl6T8BG9C4GvUGRchnlayOpcXW6cU8mbmRvSuAXXA/A7QDWLeh2cBUN+Xbjw1wh
B4jjnyt0t58YgRgncBy2kTyXEjW+07s6sf5b6a+tlgMom8FU+IfdG7VJF3RvCDsoJKfucd3F+K70
ZKbysntr3Qv7FQoXfuEf/+f6MY/Z+T2H54h5SRBwnBDTOWdATtnzfrgaxTXid8WNhaun1bviBYqd
Q5o+aA16gNE0yDLObTTmMVhQB75xHtCwoKqlPoJBjUwIYHPaDWoSrtxZWhTP5OjcTWdi+NfifbCo
PiEJ+gFnKlpMdCNvnhUh9Maaz3U+jT19cK1GwRcXdI21T7EYDgwHj5jcQWyhxaGOFTNRqUa566V1
B3IJQI1a4hMKSwBwG6sv+iJABtf04suTepMHDe4MJlZ2b4dS4TFKGY/0quxO296KLDhBpxVf5lzr
PScvzYHwGAF8iK0RmFHUs+fv0SGZRSU7nUdLTJuYdKDTTWa6aRT5m4R4BU+XMej8lVCrMJqBks5M
nss8wEDOP8D0vS2/o1lkNSBdwwJekzjFKNWCr0HVDNoGdvKjS3zvXbpihrxwKt+FeQdWFpCLXHsF
mFx5sHoVIHgIsxfUHFQavRE/jCy7LbNgj2w1Etqed7Z3+YJGXCK/dD8KEloY2LvruvcLU5bzabxR
wBa9Hv9fpPpZDru43U8J6vxcfyA9YtQO7qYPmZJRtaA4gu5ASzHGEZJFkCjISlgi1r6mUvqO19Pv
Y05lvmn7a35xRMjhKfc+d9NOw7KyYVTyeqONhxWUfg+idtyXle/rSbLn4TXSf5nyQWa5e4ba1qji
4ZBpubOf70KN7NVfDQnF0lQ3ej7gUYJDq6Rx03mBWtKVAKIMAaMWahyAdovHzHkdmidQ7mra6BAC
U+WaVgMFv44CnUu6bj8oy37cHxRP0dW1nDOSTh9Xsqf1AMVkKeKC4pDe8oYZwYapQAlxNXnMSCNV
SmMSQZPT5TuomB75ecCFyrBUI1NsEJMVSjumay/Oh+Zb6tKdAw1yRTlhexDximkznJMidmYw07i7
Ou3Z3fGNn3L5MxZj54RaoNmMWvrC2ksErM47/63/UgbRQq7EH0jfnVW6a63SrNesfrMc73NjcYmY
gHObxZvGGtWHqPCzQTHgHhWG+aGGT0KUyYBZTVeGMm6RPfdlhDPUOSv8qWeg1qnIiLqJUHM2E4cM
6qhR0Yuxh/HvI8aoyUh3NMw3RU9W+q2JLH1iMzL4U6AgmyZEIruFTxVFtR5zd1oxRnrr8EdTvJmN
+wj9GefWk2cdIYYPM6aJ+oOIkzqpg5P7alvJPvz0hTKQDVWemp0Pk8cyM3I1l0Z5w6jgHumTdSzG
gEXGQ3X8CCThpNHgnYtDzQ2hnkTfyKgKYDAZkH5gfZxaklODfci/7Wz+dwW1sg42o+z9SzMeSUvT
ZK2gOVwyIBmGJf+O9VSWBApwmu8IJCsWpIgTPA8XfIVIR1XeFi9TRIrVj8Q+M+hsvVlqVTiqHZkf
1CcvkTMYAgh3PPNOo22Q61dpkqpNqp9vl9zDAb5Ox1EdYYlBIbVJVXnAUc9MxdAoQ9+sNaA5ok9F
taohqrr7gdqvaq5SLhl5KfVQeoOCTULrbhv5ZgVkXuswOUxO3KrDCm2MIiN+KChgLbJLXZJRDKkA
KoAZgJxz4mJHiqMEFizzMT0yURVkqEI+1lGnd8Uhemh2UpgDoThbbdfQXbDGl+GNg/biz+2nPs6N
P8Mn8hf9G/IZ4uQhL4fcHCp0YPs2CY0JUuwM5GQAOpTzGgTJNlziL2qrEiNguhGg5lLnUdw7JILr
MEolVoMv4urHVou4T5Dn8RCFwSExgEWIQmArBGco3ENrA1hzQ3p0NDISzODDDTI2+4WYa6eWRS8Y
PM2x5NTHmTiNjOiZFrEnnAJgfCjFoHkk6T8TWDRyLESCMFUA5ApEWUVm6hYoEXvvnCsIgVjCUxi1
mNdU5TV9fqSDoEO6R4LAHQ12QPIZPODCxRqSRqL5Qg9pG7yZanONlDv/kXqyIa90X1U73+g9CEmi
wWRGdCjalWkpyWyGdX0r9dUwU8FIQyZNeLTyRR8QjUCHmpckCmzj2ZUuQbOKN4QrxBxI6uxloPr6
EHR72Nbk09iyBi9I6CH53jjNyZM/wP5m03KvBNNm81P+vbS+0Tu6R1YbgcgOdp9pkaVYiVeNus8I
rWk1Dm/nQ/wiybXc2fAQFpsncPRu1Z/3catgnLcBKLYLjuhe5LwSPEn+lyedWL4N2hRkJWhd4feE
t1CXnFNvk1PfuFCkq1LnO5HZdMUoAWb35LIzwyYj5cSddNmI0fYxOkOILL7Vhfr/8ZHyEGCTrz/r
iuEgf51Zot6+MOUZrlyRXZMykYpVq1RZwnikkOqBmTSrNJEnicsK7anAUrxiz+OK1u6pY3dwmaoN
678oxsBKGpZx/f47/a1+Nj8bYNkW1YgNTj7X+GL4zGaKQsq9bu+bn+62WZgefzfzM2Yb82qvEOdx
rs3/3NJys1yzX+lnekOp5tR6TAuck6ks189clNNtezd9wlqiW88lN2U6tz06+Wfz9EaXsEzD5trZ
T9bwsEhckA+uJQXAUj91rGBaZ7Ou7nyyUo6SL5OGEjo5NPQYft590ep1MsSaUqTVtER1nQickLQG
N4jzM6eSClevKYpIarqfrllh66U2nZEGdIp1krV/fQ2GXjh6EbVmQZFyJg/mMO/NkLcBT1omtfqA
NYUm1Vf019goO/S5aSYj1L+ov5rMwm/glyqMC7FVw322kH4n4m/DoAGI/6T91714ACwFitDLkdBm
Rv3Ri6gFOTZwwT0E5dbmq5AloKNuXHLMdwgICQFqad2IVEBNu7pYJe4ogrEklXTh0oMD8fMlpq0G
G7STyuAUugCJQAsmaLyQCIGCwD6Lz+oyIAwBmhbiWl4hspaQT0jJIB3KAQ4HJBs9DIfRz0Gpcv2T
+Q3fQbRevfrUiI/B5zobBAXAZYN6FUnAwMTz7DQrhsnvQCPlCsQWzINoQ5k84B874MMuPQE/jToc
0pJM4YFhc1sF0rwSQ+zmn/kqXf4bZCUUz74xeV3zi35pAKFj+/Pyj8OXv4k2/JvuSCBFC7f5ToVb
z+SST4jjy81Lcu4CehuoN03XQoTMUYzQyl3C4eEG8O2KEra5Kzo31ISG1t9mcZk8epceNH637Chn
UNYAdAhaw8vN47sp5fE7tIMXjIUXXik75Nme6Log+NFEZydFBiSVCtR1vlne5/UWjXRu67a6zxl8
YL0GlQ2RDRwBoN7RJbjt3Df2RCOMpZNXIg0sRL1R7vHfvYtzQt34aee9HRU2E9cP1od0ytUEkUi3
XLp0A5xltjpdS1/4h9oUKF/Iuvv6qAHLL39/rUBqcSLk4RnqI5mJD6JgEKItZNrOm+5/MkwZix3M
mdCs2hDpXtIy11Hk2RVyraa+omyT6bdFzyagJulSSYdvps4xeaSWjm5XDrBBJtWiM6R2DI0ejXBF
8xFg6U7bcLxJiygcOiWurGtw3TkPtoedvQm3pAlxiad3vs1HdwYH1N3fOWVFuPOn6bkne80cwjd0
7ufA48+jSvMYlpN3POuVeK/mcvLLEAvgLDfq7Lp5VCPvds0tt3QB4hiYiC+hcyHYPc0b6+Ote+QH
aJBZI8GsMJqDTqKvq+62t+3tuoLdPygIX0GJ4KEF/GhpQMtejcCUBYj3Eej0VNEQqPorwMfvyGp+
m5/hZ3gjsamOS39fBhL6wh8EjBgIkLof+xsQJZt0TxgSKtoQ29l/0D7hs9SneQ2XrBlbLzUn2gMf
n+AqChICEoplYqYaJvEQ/WIXE6ethsSeDuj36ibBYUx5EB0WjtAi43gEEi0Q9q+IA/GOKBEdJ/qE
8SB0hUCHr1FxWFw8shZByWS5CSqFXy0u5MzGQPf+p36xDa/k91sE16QbjW2b0WWA++ar6FGufIxB
koY1dC0YWKfZ8enfOtdUt0ef0WwJiXRchkrOqeSAU3g87dvTfpCWUmV/ICJBRWpj9MxSttC3Qnlt
chgQ6PzDFMA05AeQ2slm+p7L1ao2qaM+hsrbP1+ADc4AIgDVYYxibG9keipG6o8ObXbgK5DRQx4+
wr2je1zozLDgyHfyHeHHOqOMMKIYQQ2D2Cnkoy5VpisRgK+XC94gfK/Dt1cPhBgTLJZRNuVCnhKJ
wkeVDpss+FghXV9mqIx6QLoOQVDycE3Ai/GLaVDGScmjKVjmKAZXkU6gx0iwTRqQb0BqIELa9cl+
+RjVo5qkN4CRkLCpCJGAwWNOLZkKy7cmnVNKRzuLIQJlmZmdh11oj1QuS6bjyAJoeLLzLz0B3E7t
UxsbdYYpOqgVfB4kFJIaOkonVYIItPYCvgYQENafMO8vethmLCYKZYaeyd6xvlZ86t/PznknKqLf
wSu6RC/DwhFnrOxFWJ3SQ2SXwLTVtaU9dezgPaduNtyZKNVCoLNJm+PLX6M02CR2kC4jWtV0UAL2
tnQHwelpRzKzXy6RmSoxvuQ3IkCFNKmzYSSo6Pe7ISlH5x39+k4/8qFE3W1pp+zF8UECFbNV20aB
ShQp/ut8eO13G36OESpWi0Bxo2R3UP6SkDPP30GqStR1mAF4zeJvAtOt7jQPGFuNOl4KI45f8MKS
+okA2AmXvM244NJzcBZOc0KjT9RQjbWFE1Bx3bvaHhbVmfUuGoAs+txq8sZHcL6F+g9Kgn/0ynEB
dZt6sDq381QCDrtabbE7+eu/D73Zv+Le/pSc8nAPU+TgommIBVBlLIuV2e/bK2rWfQFs8XVsqFDe
pMIz4g9aR1X7ASyDpCLKdXNdjPI6YkldokfzYi5q6dNd0au7p1bCIA2DIAWCQhjSNmeYfmFvR/Qu
KU3KCGgWk28X+cHOI0+R7jWU/THwkfZp3rlSaxtUHz+SHfl0elzQi6aIo0nmhI6bRHakeZBms3zV
o6Y+wycZ9Ar29XYZ76ivrF3QZPLKLcWgVI/jRSEi8EuibBwLCFlNMV1jTAzyFkYps0hSK7pkXy4T
iaoiAB8EOPygir+sOnZge3bwa9up46WM9Wx71Mk++ifbyIZLAJMtENNuJUrqzg8QY6TQuDQ6MbxD
53ckW+oL/CCIdwIeYocT320uuggfpjz+TOh3te4eJ73Z9JxmNZh0ml7gTAJ+od10WvzFb/q8hBY4
lJJU0OxoThEJNKF4tW1CzdG2m3a07O+SI529g9PiYg0Y43BH225zWbIi6MxzDjua6vBPPtpnFKIX
xlncxU6RTI8CCPyjDtw7BNlKrDuPtxXwHCs6hoFH+gCUVucESfamlNO0gjosx35E25+ZGouSwUDi
/15g9/VvPI52Yx9eoLZFIa+YABacqUySjQCE0pax3JX5IiwKXl93d0xlM858QIbS1ELOBOksgV2V
6j8MDiLjAx+GYJ7bWV21R52XZMIQ7FVMCASmOktdHRUEKpnKfFVRISTFjfZrdtBDVFFF7kuVwThJ
BYPAYzq+/rkAQiYTDqkgUyJW7YctVnj9W8CohdveB5gf34A3ogkpJh7YRTJ3gRNVY8KwbT0Ri72Y
TE1vNA/WQJnU2pmqw10Fm03YDL+LUwNCEG+zTnhWF+cC66yXSYEITwwOhFd/92eDdbRBCBNwsUYU
6udIZ4o7mAMRKXu4bpbMLHh2db5nOylypetsn9euhTbEGXnkI6CtjzMev1kAkvJVolFmbWiZPLwD
Dxj+CWdX5RcNLb8KBK0SIOnGPyTSQoOrz/CEko01erG7H/sEQFETF50ty4dg/+Ccn+wikM8G4pQO
ZkIG4QsFrMZy7LI+efoL1JdSywL+oa7C1untnVxz2G10ebiauw0AIXqZLP2XN54mbdrLolxJEJeq
h+8sY+rMZa2aRlZ4O5pCde/ZOIcHZ8t2S3c9pT/dZw2ky34NJc4DRX2ddO+NpKEu0ibj0ijdwxe7
8X5p+FC79snmSK4QDMzZc4ZeurCZLlnEGXVOFXXUgyZcIYZIIGJC90YihmAz5eJmHt1mYEfbngcx
7GZyxYM1uNMcj9kWMU7f0NBnYVj02dtzX+15FpPPNIvkfY7TDNGPIe4Xeh8vgQkAfXVo/DaDMr0C
RVBWjF6O/qqBQl0nS3FR1TVPM326U4Ks5u78RtRUNTrULNGJaKPP+3yuTOaXDFmF2Cn6NGsExxUo
9+42qGwDtX2l0ZO1hRWj/x3eKzj7OUYD17b4KaeumlCkyogi16C+3o2TE85rCTfm29rAGDBQg679
3UB8uhMS2Foj4qWLo1xuKaBoC9ahzjuxrurw8cmJOevMv4Fn4W1j9ipxsi/uaIOq6m/wS2AK0oCM
tMPeHASdpU0oJcwRm1IG4JEyCv4w1g9SEoNlSoKQ0nhLOykaKNA4SQkg4Rc6IAy529LH2YX7qVgt
ExeXQcAGUHdIMUQuTqWPQvTjjhRU4lIjJLnsjERjOvoOAZaHNgOn6fEqmqOggwHQ0fb4K9vr02vF
sZrVV/kX4G5RAwEJjIBkutViE8AWgXs1MUaY8KJKvysXehU/5/F6KiKvzZ2ZwsVkk34x/vMcB7Mi
e6SNoOW1sBuakMJ8iesUBvl2Dzzu+O/DpjVKfzcbmQOhjXJxl2ZdaHbT96N5xNwXtAZv3vwhbSoU
7dYR/4ank4qHTSVK4f1w0Tit2J09ZnliS/yO5AbKyV9CktaLGI1KfHici+CBW09wNB9I2nm4zZFn
e9pJbRYqW+o7PvOe+kF/TnNNhebGTmnezVW08m0bpT+8B5fsIcvOiY2G1K9dcw9SDOJq0XVzb/Q5
QcvNQEtal9CVXjDrnc33t1mLXsOPcXhlR0Gg8eqCGlCvDVCi+W44BJO+GA5BMQ2hwDzYIBCy4GvY
rTfpYDL4BYlTpiO3ADHgLmYAVFyzWbgay4DzdaAnOIs7i+YwZIXd6Tc39sikPzCKl44jQGQbTLAQ
7xAEbh5K/8TMofY6lqji599sUHwQRQE1AATCfzpeAdXUnEdAXAk40O8tUYafjdeH9Nxz6I6KWb+G
4qAlJ71s8ewla6MJopgMqmuzPibhSEyMAsouVx9EpugVpu428siIKMZfM+5Q+wtFBxa3mghXIJuy
LPgAlR8rnumHIoSpG6CGNEFdzVwdaG2B/ej16OZuvR6QOKYqYP5FPdKWxByZZJh2v8Cx2SG7Zk1H
+CkzDE0tTH+a/Vf9vBMnQ0gPEMWIRiTPcQnIo3Zy7elZr0yhT20FtQmrfBg0i3gSEZxQUhOEhHqo
R/eaEgcAOa80az6rD6HjyLOg/Wi1a6bnemGWLQUsAbJNdw9jPqgYSF751TbMDqS69x0IG8gtnSeS
8q5zXCBpn7iJg6fzL84IVvUebTZyA00V1D0WaJscND6l8kvVNosAFdgmKRmrL3BJhbLeGSn0LYpM
WehEXd58lvpMpeOvAl+i2fJxUOKQpzNg+du+upnah7A840Ip0CsoIpvDIBBk9mUoYZFVKulrzQlU
xtM3pNrftk9IBxx3joYoiAOIwz6QHtKTo+7dUTLWcf7bPe1Xc8s2SxNPzb2vMznjCalh6NejJC/4
+1YOX7E6NykCrp72uoUwIPZY6Hfkpo8xHN+eNGxXjD1K/Ss6HBt6fSUyYfkQq/Ct08KmqTbrvXy1
Ga/8Y9l7EWw+iJI6QW1RZh2xD2gPoNyK7+Q6tAiVTj98BK+1L/wrgQ2KXLXQJip369OSvZ7veGvB
7eTvAsrlIi2Teuscnkey/7hvnScAW+eM1zcyPVdXlQmsukrjxsVHy7xVBul4B95JOQ2XDqFEuwzu
ICmjzLSOHpgsvuITgkTtfVM89lVLurKzrgTGSBpxcuPrBb4KY8QSCEoVODI92IRP6J87rPvQMOQT
Qa/XXEVqV2x9rG/NIkbUou4d5xpslZGZJgVAsrnDW5DxwJr77AZIQCAE8R7NJohbTDJvNcIAYALE
Ngj7GngsEVomTl89i01U22VrIusrdMR3/Vn7A+reGH1whydH3gfzCym3nEg5nP5I89xY0TPZiQQ1
eI/eow3C1Xncnp44ZqaziOsdYUvmTvof7cy5dAqy1JiwhGOHcuAV4QpilelOqYP4jT4tePigmmep
ggIIsjlKuBJahE6ahQZQ/fw8g/UzegJpAu5106MD0VXM0CEQPaxrDQb+kxfQSGpIuOXP0y2CaS77
q5AuGtmrcLzSIRcnBNwRydCHQkIyRRIiBQnf1YpXUYB4MNBh0EFvX/Q5zazIVUGokKh31PmwOlWC
FkEOEI9Y/AwiUpEh4VrwVQHNiOQS9xT/JPGH3iLpeTYIF5Re9B1FHEWfNdhnBHK/kjxyS4kpcagJ
FNCE1LzNs+9E78oeBg3FVqhSa0BPpTYBO1NjUQDRwfdWR/n0AvIQSrazh78wkDpBCgUk0Pan6E/d
QSNZoh8quRRaJXRosYflvalGodnwNKuehKWea24KRiSUXAtS91yoUkpX41HDigPJn5oyysf76stQ
1i+KEVsEuAVVYFiJRlzCgDoljKhfql/9YiPUxqzDTLWyPYXdFmPnLgbstRZVwKLmDIFdc4cGiA/2
bGS29k5jyKCTuzGtoJSvJJqNNRrKmHlOe/zil5C/sk3LJJr5rx4vFTBhlVVSTBP2YUVP1JTImdkn
i+TuY0pRMBBqO4zr5N7edKrpXxu8qbrUfzA3yLlAmWhKzgHUP1NdlBtevpFHBSWHvpU+wS3ya2uk
sM7oxIqAxvX3tC84GWz7634B6vh1IzGGy/DrS1w3CxGZZJMC9o4gIQ7wCxmMGxWl6N54Q4oP7qtR
K6EMMYNl/pV1gfUB3djAv+h0viMhAukD0cPX9iKtEqnJIIED+pxp9IwUvUZnTRNphWemR+Y4YARw
BzKIVgzBRO9dO9ncosLQhkZXC4iRbhpAaXz+AOmtSsAKVfNqrrp261PcmMgMksfvLHyTvMsbpUic
J85aXH3RB/dDvISjh19lsKRJzjeoD77dT3vfUCO2QgC6cKEak0UQOKYeIBNXS01yght28OW7W3Uy
5xbtAhghkntfQZ+g7mQIv0i3kQVjSkQOqp1CtYX0Apc0FXmtQADemE2y6dLaP1ANPhv0hSeopbhI
I+KWjhYCUfjKv93DTCNpeXE7POVoRIsQ2tJISlbaijCti6U9eEDOgLfETAqt/0TKh0WSVTJSnd1n
KB4pQoedHHJRylg5y8BuUxpBhYgv6hqqJlX+e5LKCOSebD4NpYf+wVcFzm+dd4lIXmzffvUNbwxi
s0ZnZa9G7YFUo45SxCZHVSXRRiXGUqkid6ag1e1C+z7TYcR5d9vDHqF7QOyjPJfYDK4L+A8WGe3G
1HaA2OSkqU/a6DxRDgAx68vwhTjaUsrxYX66woApS2kycpJAdGc46wB+d251znyBS7jYuCWZBcNe
jsboNTHrlGQUl6Gp+54rzsR6Xv+5TXLcMBEJUZon/+ivR+tRoX8CUYvDn9IBHbQoaVke0IzIJRls
6+r9diguKBH0YsEZHxNsiLiEdWiAohYt8GjqaUb7rHbjEJ9FncXVFRtVcUmtEsVA9NAZiWvXyrZq
rSX0hQQY0Bar6HdCmIttGFC3PjIyQapH2gxpJL2dkse6Me9RZFX9kz7dZc2VeBauZV7OvHkWTAt2
cgfvKxYP2R4nZgt+e+seYX1tXa3Ge1grojaJrha200UCHnBM9LLUvz5SApv0k8F/CboLkqA6LsM3
mxll4Mn4yUCGkK4HVOBnR6m4bpI1FHON7tK/hBy8J9xhKSyQjL8kLQ2SuZXH7dRo9tWr3nbwGG0H
1Yn4V+CRJLJL3474eQlyvQqOXsT2jNMr7SZdH5ZvGn3IPMYHOlyQ3qBxajyxMSoQUoMAKWVGCfL9
fUESlehDJvgAvonBwnYguJAYsFQIMGIvYc3Jp98OqrvAq7VHIhhB+aHRxgn9KZFG6YyBthUxV10y
0Z51ZHOM7c5eTw8YgfO2PyMwtSGTD+6tgoXRCQnHOYAUrVc40FfNQ7KpiPjxH2CxIqzeUIAJlMHo
acT2l9QRBQ1MQHFONOs5gTOzQJuBOEP7RSMcvIS+ml+V4zd8wgK0LyjFoGL3vLgNb1JvD0AOyUkG
DCsExEwIejporNGvk7cNmrYoKlzAObW/7UIiIQoQY2m5s0W+VDr9EjGV0qI+PuHPMj1b+AVnREm0
32YyAZItFnxCIAr5KeunOr1SQyXNQLmxOlGGtQ6sCWqh0acK1L6mcg2tdoo1MbYkCVLuib0uCIcA
grrVnDWP04DJADeScgfBRw61WaVSWfM+6EJANmyiIDW+mr6o8BAapeqAH2jWrKLhW2mFNp/2nB8D
n6ixn/7XpXqZBEJvwGBFwIbU6KfCtFSOpUtDB7LmfK0biNzRAXPMZaNESIc6snS3xIklh+CPyMEK
A+ruKR/UHXWDKQcHDDUlcCYfo2isXtmbrp8yTLHFhDpbgSLWy1flxzQbLNk/wCqR0pRoGupeGBdf
aKlqr1aE0Q34l604I+tBCJ/kyLcUvUDK/wxxpBOw9/vZli6ReW3w7365qd83L/pTGspCDBfgx0l3
G2V0BMy2zFLfe/ThG8Jb0DOhK6pdRsmadnP6qdkh6IkocKpZ9QJXoQQWMpF8gVaeCBYA8mnV/rSo
BZkpgZPWu1QfUgdpFH+YxHN5CR6ji0OfS5V090/03IEWCsovmivChdwyPRKRVktAXwUtvPhmToxZ
gYSPwMyGOgocQtKup8dASupbVDEKoSaT18F5cEStvYZumZTLpHwFXRLOvH7znZb5otf7YWCh1pTS
AvwAsqMcyx/0FNWYSNZhyrWESWUyu3JipyVQ6aNzZUx9Ym1KTuafhSarOjsUYkD+AnNpgaxv0bCT
Vghql0cae9Y/vnLmAqH4Q8GwgI1sdKD/ekLer3hKAV0hrwzBtRa9V+8CsnLduLYetAZbxWF5+Ok/
OveuEPtg9iV+3tuYY837VkzawjvFZ5MgA6LfYE2rUalq60S86a5PruQ5o9u82uH670FLEyJVkXfn
SyMn71pYhgrGKcmsdfzgVICPYSut2fyZWY51btYsh59U5hyj8/Q7gDx7+P1OX4vH4jQp/pwmZWDD
P5eFxe202E2Kw93kjRfBAxeKbevr3SLUpji1tDDl3XbjfHOaRntwPJJYkVqoCOCZVytOrXwCotdQ
XME4IM5ScmUHo2Z2AElgqJi68voFEr7Cvs2iukorKPoscklmGOStsImKCqbqUWjTEEhRosq1AbUf
ARLIhASpP7qjPcBKoLwvkcUsP8OMoy1EtrzIxUh1oSdUGX+9lfn4M3mXrArVCFyvSqFOVdkCtX3O
sqnN9JOqKRj1SuAp6VcJmE6f7MXuo5sOgaKxMQOj+wGpu23lEpkW19pPaGJqDWvzEJSgHqBu06+N
316l6OwZBtKs3jURFAM9+HVopmR/0GYof2yL3BDq5OLR98AewE5h0cUhVx3li9iBbyS9jpilaBFd
B7veebCevka5Sb1DO5kd1e4NQdzBBr/MSxR2kzfyEYvZT366+itNz2N3zZODNKz2dsP3+DBUk+40
FFTu7Fa8w0iZAdyPv6z2hGeDRyTNFKx9Cmk+lWtQ4Wm4vVaE+jWGI3eXWY8Gu5sVBta7tIIXuhVc
nwbp/kQ85dncknP+lElu6piJlNFNmSW0W5olzLodjfkaXWZidNnG+rApAJMc+cg2MmSf8fCAvpc+
LW0FIBZpLHGtCQWuOZcAStoVawCza0meXVe7GLtlQigDtP2hlKsNtFua/Q5CKnMzR/9SXAg+K62j
k2R9DFZQRXUBGzSpNFZi6b/A5zJ+cjL2FhAI7GgpQCfJlWqWjnr8iPAgzMWW1AW8CrGARbq8OwqT
DwjiW4jk75aQaSW/GpfjdVgg+qgUFV9Qpb0kuiS6j36sR+vyr9q+uzqvOhc6IwUGnGUu+rM7poxu
NIRIZYClwnw8HA8vjP3IEBrDhlaNOgfqQTzCWipWHywkxA5CYhdcJSy+GEFoYnFp0vojuIoub2RR
f2Q4DBkD4RPx4bnag9KcFEutkB5yDMBahUMxf9WewJOpw3hlOUPWOPgnXzGxB10hEYC9p+DaqTod
wEAQM5g7BIwY+H1NYm2LANPCudubXGvOq0P9xQjwd13xj611aHEOZ6Pv8oaZBAIjh1vv9mhtjrB9
g1djtsJSDdoiKQqrVXALkzHymwcDgtWP0Dmov6UWuwVRSRQqnWnixD5YD3YYMGFZ9UkLaDgeGoh+
9YudclSiV0ii0Kmkt3kpzflVDH8kd3hiiT/IdfL04TGywgvJLKuwkH5AjF4O9vmXLK71AeWMAln/
i7DmAz65dF1eWHEgm9JdtZHb5KQVwkf7E4lGBV3Z8A4ylI6JIM4TqY2Mc6F2k9A6JvlRos/Pr8nO
vwZPMtp8WLqR8Mr0RxtpARx/ttGyFRPi1o1nF0cXNt734IGXDCCuTqH56iMb0y8B4vqgAilS1tco
F93idfPul7o07JsPViKX/TU6Nt/+BYPLe3Rzys1iE3WBRrUBNRhM+ysQJ+o/FSWgr2c7R2pzc9fg
f3ANKDqnF8hp6x7cUEn8eJfrzv7CaaY1yqmhC9DCgFdqUA9PukGZdF02usgSL34VzrFRFU/d7guJ
D8whnxOrY02uL/t5tm9Vv9qvT7bdVa/Krz7b5a29Y5UOqi+7BLEDkY5kM1r36QBN1Qk09aDQ3Bp6
aNpToi+o1JCRKkRM7sUf8QnVWKOpzASYge8pzRLZNRmVcOVK+wQxVkalAUb136hdcAVW4njMs8zn
/RrP2Z9jApDIuo5fT2mFBvR03J4zi352ICdg3iu1qzxicpq9a3ZPXnxD5lxl96OlvFDfK5OTdIxO
jb4/cObJ8kxarcJbxxv2LzMjg4bq0CzG/nnESm5x+7ikNEj+mLbJgXtkMtcr5ksaGqghYWlKrben
alm/xvxVpbbkaUwTwwb90Z7vKWo1wqDr0NE4Q8Im6hXpSfULGKWywBm4qkDWoed/DMDxgc3vZYo3
Krm3dJI1+mL6F+2WEufCHdfbAI6euRT+Hf6MOnSC8HknsRBKh64RYKnBYfm9249lqmJCA8/stW1U
Vtwcpu16GztPPk4nzD2rYR3pUE1N+KdyYwvEowgTw7+zHxznuz0/wVQ5zo4ZPflno8S6Zv7eG4au
L2XjWffEVHP5kMHpzS/l7PIjKLyc3L35HG6T4XMYwQapA0jcJHsEoMLygeZ+JcrTtjEHcw41lmgt
MSyRuPC69XWkv04yZoYeJd4e3Q4aR/zhHbWhA+vTxRQEBQczD6Ixc2Sm/RlK9/Fqut/qg4Mlllog
TQREONT0Pug60/+Uuw9JiCip2K0lY09BZKhOTUYg4XDL5qDqJyv2ZrA1tNFl8HiVUrRZhQn8byRI
wMdqjWSuW5dRAthBNhXEvBiP8rxKmNQqVZ+fpIid+NJWlCXGKjsiYzY5s0KlWrgnQCPIFmdwnT1l
Hp411HdKsUgUKfQ3PQp3/q8geR+IUSf2mPjaezjcGeVJz6lHLBZscMomCdkkZojaiWCwXUracOZg
ZkbSydZnqkh6yEYLwcA6iEYsfCmJCsqThYbcr7xHD63HUG3zN/YssjbKzou2XWWa5b50eUsAmZRq
IGxC00ACFQUE9sS0EU5evWTtQz3OAQyC//F0Zlupa00UfiLGQBGQWyC0oQuNwA2DRmkUBEFAnv7/
vmSf/+D2qEBIVtaqVTVr1iy25jQiUGxsxZGNt5+W54/H+L4kLZrtKKJIiVq4GXyRVD4gRUY1Gq6H
NI1dN9c4AwoSyyx+qbevZ9lQuOYkD+pdMk4bk/w2j6AokbW5sQeLvy20TpJcC6c4kBfyCyfoXpZn
ItUZTA8hHBb9ccKMG/zUy9RUKk8bdzmMyVUShP6AzqxeIq8JATIvaBnUP9uKXSjAuiE7oEP+UylL
GVV99Q/4jzqK/WK/eOyKtg3h7tjOyoZW+8p+U73tcJAvL4PjS3nzNXwqX5H7fOEGnmf0mz+e4XBR
7dK5sNeTJMmRPxe8RvQGR+U9X0SB/rX3tJRwJS4g0ESjLOEmeLK76U8reewalyFAUkVI3+4cNvb7
wTHQXZxvyAqNP+/NLVVxsJ9Hr8sjhqq8ZlXi7hZfv4vV6+geHFmjp1IWeKiqOQ0atUOR1qjUSmQb
l9GtXEB+CipVmG/son33NEiXD1EaJ1Dh3Awx028RNd4d2ozMDwSCrzBzw6BR+ijXSiVEL3r0Vy21
4X/0dewtatT7wlzzFadVwUNJ5uHDGOsa4dq9AT8G90anzH9UZbrQEg9yuOMC1dYq4H4ei+mykdhw
yJrUg/vorXorcihOSIP9FOkdf3PJXysiKf0x/WLHnF2/hsRCq1wxLeNMkzGGQi57XYIRFBBih5FK
qiXhTzkZ9kVatGh8KGtmH5WD9l18JVd0L5/n97LZER8mUmfVz23pPD/NZ9XbSNQlQ+GONi5BIaBi
gT809dIJ+mjhtKnu3/LQOuhRQj7M6c5s6hKIY3K4/MbQgt45vWqtj4SXM2knwTv1/I2fnk5Wo2F7
Jmv0UYjgHRsW6hdCEfRzaTfoCf9aO8PAIwsN/wPNherfrfwYZ5a5qokd+3aobm5V7R0SlYxXIxXq
PUdXiHhI29yhGWhABU20ujD3ptIfUfPBZ7cYKoG2UAQJV0dq6RMT5m3ps+6o7yS4G8K+V0Mo8WGH
ba5IzjBVDRKSaIlR/abWpW7Q/UcFSx6Ns3TlZfwyxs8imU/QyU1HVg2kQ7xDNPKbIlLltXmUzl3V
TnUshUgtHCXHiUuJoWroigokPEYpJnsBYUEZ7z729c/6BT6xHT9+KMTPQyf1YT5FDEqo22odki0Q
vSPoU2zXUopktWd69qCwzIhci0CBMAFEKYMOHzLovfJnHNZXMCNmdKach5SYLm1RvJqgsfUoppA4
pyooW7xHM1rt1m9k4hjbbmb6WSjux2YS5HBLOdMNiU+KBEG8nZJLI7NG7sy9lb8EqbapCsB7yFDd
KvSmcBIwaq80nMw1aaKIBizhMtbqYJMfQooyDnJXNjT1i2ye383fXen8BgJK9rRFf8HuL9T8TfDb
zSLduBsKxgMC1b+73ohj+6UCx+I6mpGBe7+g0/KOJueJRmEQ64Hy38k9D8jFtyioeKcqCJEYokAE
0Ym2mlaPA5+XU1j+THf/hoAxwPtlmemgWn3+wEbipxNzrHLD34bMSxC6qirYL22FeslFc26rO3il
5XL0/QMmwbjXX9lzU4NbLQsmzLYRFVaFAf9fF18w23jYq59dMR/STDYfPkf2kTwOMaU9erIOn/fF
F+R9KZPJF7fpYuGohMOhMCqYuEYO5Xvx/Ub2YPsob88lUOYz1oXY+9F9WqVCvPQC8PG9e6kcYsFU
6hi3o8vyCc2JMSwXykNGeTTwK9v2a/WC6h3cXDL9p8Zf63WUHl47p95unF/s+qn2pbluZN4O1PCc
6Cm+bf4gh7OrqKP9QKbq/di91F+xML3dpFChyKkBDFFo2wmYk1/mwRq+Bt/zbzbflwYf3X9a/o6u
dJaYVb+6WeL6TKgk7JHvuvhbaEK31h/5z/ahywbO5+yrKJB8FcdgxaGN6L9JxP2iEvHZ2/ZOwyxV
Qpnwl+rXNXoUM3x4BFAp6zmUqYWFzYCG//gJc4GlOKCWl1hEenZjAIHFAbqsUCRgdLdiUrHzo50G
Z6XzR48Bi7LgNJd/UNJN0z/uu3nDN1qXs3W6UOK23Obr5g/LkiokPd9M+daaNSiMRKr5B97TS/C1
QgeS/OA+2KxeEURSpvBWNVl9gS8mLzq1PA7oE0xyO0232Ef5Ep7a+Yr+UQE3/YeGQ7/VGUwqjl2l
zpoapBQecCaincx0HZ4nltm81Gc1KlvCLHUuD4g7mqsz2bLb+IdedQUYQsiiwQ+FZmU5JLoyCwi0
pkolkyKDhClZyi+6YDzelt+IkUXGRRZG2SMHujAUBfx6ojcqiInFjnX3ogV82MUgWi6lNvJFkR/8
xclkOG9M2iFMxirH9kEH8U5n8VSeLgx0zHpD3YHJapZd6pcAvfRwIheG6swHv44c0GxYIGcvin/C
9iXhER8q6foUGaFZ/qm8Z1IAyuF653erNznlqYw/g51C5HeDp+SKH0g5GW15YikS89JsfzCv9sW5
8xdS3eQqzxABJN6yzjB5FK/R42KB9Edj32IpVF7LJPgqvM1qjUAG0YNULdSzCnlihjzPIeGFtck7
ZtubtxuSkNviy9iep5fpvo9aevlDIVacesuX8fTLH/zHjsl2+QyiMmRLms8tpBRXAVGBfHQuPxEk
7qNjbXt9+6HBwVeJXiy3Ym5yreWxoDB+cCEWGcpcivcFP6/p28QNW8RB24ALJuYzqw0p16AvAGGm
5go/616qmhqW8JQr/i0Nl0wXU7hjtc4r7MhX3ghLEhaEMa3EiBnkLx/qPq+Dr/5XJwVz5bP6tG/9
fVYpNU/fgvy1ncl10uhUHoqUM3+VK4gSf54qdA3mi5+zzXy6vEPfjp33pbQGzURGgD45m2IeFnH4
hQz87av29bolYj/fy180Y4ixBaX3DRoouInBAatYbsE2i84DDNTeKBfAhicy00fSqbIWGTdH+mqT
Eha0sEZNMUAIpX+QT+0VZvHyo0wdPd4Rqof44k/lTjZMtyCfNaxK3XVQ6OPx2dtUrhQ2WgCIwLJ3
ngYWVqPmStQNfpLJrM0AK3uF5veDpf0ao5lqV+cAep5wYqkciulVair7MCjZDF57m0GOPn72ojTK
/ArNW95oBZ2bmmm33l3GFt/JCCpqkS8THgW5KAH5CZDwNLbl57d9Ry8VjVU8EKM7wVv9D0MWofds
OR0J6X/j6VlCYFW2x9c7TR5/4J+OtA9zjP5LWOwgKSiRKvlAixn4NFgU1m0Gwr1JsUQE3EnhI+HV
bYPsAh0AqLe3IaNHgeq9t4fDAiNqS84NEUfs4ssoE1Jg/jr6pLSpi2PSTBGc3Unv/a2BER7l2/Sb
bQ/LqWGQXhCDEC7+B2OOYEu2RoMniHeXhcwOyI+h9B7pBDJytBWWjCuVmg72UY76LqAl92v2hI9j
PVNxo7D4iTtkAv539IdDCDFxhLymqjHgYk+/1Z9MuOnyY/rj6a+fnXXQuPhO1655wjn2bAjBUNra
oOkAVNRYwcu9lGetdZs2o/N1W4ligWWreAWfod6uCPTPNEyA/tQCT4vvkBRf3G2DDaJ8AOwhYqlE
FklswTNJaE5XeQiA5vnNphiTknmgdc5opXiuGVlDDuoVtKAYMmwoPAtscpwZ3gdkWcGf7gMs89eE
tYemRzOF5o3wFI1+YkzkFGXZ8xNKh7Ephpq9NXUp/nEvJb/4+On8tf5aSRdvb44zJUHcrqErM4Hz
jhVZTxu2SaptubHSePcBgh3cGm+RRvn/D+aTDyEzNSQEBj0xbp7n9UOq192Jt6KRFv+fn5FRkmmV
cEYSDqW/sXV5/4nAgFpWX1WiettbuoO10FtENn0gRQzELbaTksN0tcX53DHQ8CP7ww8x+AedHDM4
+cEHbiV+r6fpACuHkZyRRZaZplKDh74nL35oSvol4E5I+Iu7ucVcT998hjbmsNIWjY1sR8ckx8I4
XEENwE1zy9OfOt8chieWnsPL/B8AYA2S1kPHzr5HWN3CAElxd+2xubN9gdpjuu1pl4pRQ5lOoofs
9Bp7ZaTXXeoZ2QXAMpfvVn++y6rx+sU8k4UtcQ4qT+fa9za+UMryOjpODhMyTxccGImj65r5Gnv6
puPqqKRx8e1R2gCqZko3Dlb8ZScjDtVoPzbll1t5RyqWixw90aQQWsCFxaVdBz0BSTEEdjECyPGw
zkqrJK6MOBi0cCz6gaa9txHaTlVabgPM+S9XfRofiZmn47FB5b74BFhH9UD4zWIQxyPopaJOWnnr
NZa7v1aOag3Sbs0QXZESfE684+liw9RkWqyLEaghlS8EMtz2WuSP1S6RFtUlEUw4xxdKYLZNZS1D
WLVU8A0aHfUn3SPWKLxSs/ho2A8PlNU2Gd/1A2ree7679Sb8O+I2y1ztAMkb3YQpgASR7Vbf4gOc
ysCZ7tOCFNyyWEgirotpzxGDwl+Yk4fZRPy9jSy4yk1GqgSBOaTrlzcSo4Xe8y7cRcrNU/wS3V5G
14/P8PCG9/CyCwr74olynU05vS7fgRdgoXfBjVHMdCqcSvUzexxSEe9s37/T2a2Yxqj2n1gyoPDH
yuDSwXff95iHfd24hQsUabYOFifa2W5RaxxXyzCiFFRSUrns0jC1xBVOqLSkYoU/cbX4kTyUkZBl
gAzTcAi+AI5AYXqUeeOWgPlTmdWZgvZLbeF/oHQ074CjNqX2DWA1rloZTRcRvPh3WW7vJMKqIR+T
PKKuFUlVy5qiyOpUFHxJh2aKPfRk4gONxohhrj4+etgL5hE9G9DObo2wsEKw5or03mKk5yv89/Gj
UYwI81vicoyaEGqphIl9kdEYDLWHBUrEaOJttrId2cYFTZk5XkjpEP41hBKvpE2crolche0+/Ofr
kNgl4foT08ZMSLowXBpjU5HU2ED0dY7fAia5+E5zlDVLyXZD1ok1w1CBzCITyzlmuU6Aa35iCFEI
9XogRwMay96x4IYWhE9daQD4Tv6XCnE7QbltIq57pez2CFYgEqRNkO9VLlgJPFMDOcK7JafNa/9R
lYVTPQ+waQ4EzwmoHMqTBSkrXpK4ZGc+nK561HXSEAcnzUY7e6qRpH27ryU0pAzCyvHZURtZgntV
Bv9MmAuIfrctSpFJ01vp/iTUBPkjWaTo+itdHE/DU1h96OKA8AOfvUK0vpbXbUcT2R9inDFo/fnj
WkmAO5GoNAL9GqWkc8KUJkRONceQIeQNV1xSkTpNzWsV+8MABSBs97LCv7yG3/JFqd3aKn0EshgU
WfPHJMPwzEkIAf73kCpobpoMWkfGFaUTcTZNrzYeSe6QRGszEEw8O0mfgxyiScrnXMoP2sD4/xvK
4c4YJ4ZU6is64McwMaiOhoJT9qTWQ/FEOOoYzJsrugF8O7Ga3KEbSJwfvKlLfEtXT8G4+VMZvbQu
3JreLFg1R7+lnsn9Hm9Pc7qaa/MkFnNJjqc9Q+mPouPEDAuNWq4uMUBxcleFLW44n1A3HdZYL1Wj
Go2neJO5xONSX5WNnDkTf+kUo3YJzxHogy5TEBVpL+zQMKM8LyePqQEuZ8bgQfno/1Gm6Xn56cIO
xrW6IeoDwR6lISr00newqwKA4PICrZoudc2kAY4yPCk201TJ8h9SWXxHYYPcUHfbQiCToNNiJLNu
aIksiAn7dyLodY/I1x479FxFzMYP4jeiYPZoSgPIsJHjI0aPeXs4tUUarGMrhdTwaxb6GNF7N1fu
vkfRwOQgGxJfbu1ZxKWlW2PhrjVrepFpUIyDwNwo7hPxTsnk8eYC7yDZcHwGgRt3I2P35bmszE3O
hCCIHXsAhxRQ9F8Xn9EHhxYdVe7RnNpn/Q7GoL7GL7Gp+YotkKWGdBaiwV7KtGDsAmG6NRaCbJRv
UxoDn1uBsU8Ehwpxf9lUGyma68Jge09ylfH5lwbF6+fSESltqMOkp/RURFIZgTdo0VWe/LSlKOMS
O26+1lfsYRCv4z/5lM7XS4CDKy3wjOK2+JCsPZiRg4ic5mDbYEOS6x/XAeEtqjQU3yrqpKEOquUd
r9wmGWWAIFW7qWVl6L1viMTwGQvvFERDNjb2kep7GFLkP5CmPqhP8fnc+tgBKUhGA9hq7MRF9ULX
gReMk1anJfSh3Q5NPNgcsM2dCSkMpZUyhxTmpQ1TJA2+0HaczAfvOqAi1VfaSsisBhr2+/7dEiK0
iYBXmFBxxwtCMDgveLDnoURs3FJ7c4LArAMEqj13euI16IxXO1mVv2+gVkZL1ZdiCqS+k3/LLr6n
+UX+bd+447QEvuKXdnmZ2r5xQHhZhkLrt0ow//b3Tjk/Kj/8oy8yXg41f9+NX/YP+q7mITPgrtKl
jSqN9m9UqOzGKMaOr/Qa/1r+TXPvSsD+DS99Wuleurf285ZgMBv+kA8Mb7E05yM8dBc4Z9Gt/cML
LgBvu0zxa0LYeMyUiRx53QXl9/atnZ7vJrd7+bA6t3+gSbSP3R+6CZ6i7+h3/vLx8pH7+J2n57nR
6+gxuAws5FnXfogDf+qp5cvHZrVZ3eZZOvmsjjzyDNLq9eP1I8MdvJdT48L4d/434vnZx4MWG6Mf
OKAjpBcho72UbqP8GMf3i/KCbhYdHuQO0TkcfA1+RzsaorCmkCI1BXPoPsq77hfP+PiMvro+PgEt
f+ef0XnOQdKn0mGQZ2/ZRoXl7FZOLQ8c6jPycN9Qu/bzp/FLD78NLtJIRASUbuHcF+YyFGFltLZM
s3dK/ItqKVbDN5yrIOy+WQ/RhRxE3YcaK5Vc5wWJIPNhF7LoFypBlPVgEjba2Ilj0P2tvAXtYViN
MAZUaE8CjAM59apUI8hGdKCOy57taH0tHmtvb20TLe1GwMye8HFvy3W4VTIDCXBMDUbCvubLZa6s
AYushUKgRuNKfTjgE94xjaPpZ550Uw954dtSw8WJIDIE8LilouXSuOIqz9BPcbEk6QkMmLAki2gy
wVUPwxCwa4bxC7oUhV+DgCrsewlzGFYfvS4u8r9kIM7mH2c8b8BoldVI9o8UoMmT+ZO8Jpmt5jWT
/KauxRAJ62GbfwTpc5xyD+U7jyWfnbfJLc2H8NVIgw19L0wvXg5ltlEKGqjpmmbUh5d/5cVO/irk
JvlQEmZAgT+lobnG2pwWovEZJce+IJsKVjjE358PgQRI/zfQWd8U0UUJSWaZ8lEZZz6nleqca+Iv
ONCNeaAkyjLGFHmJukkkQg0l4g8lYTt/ZZRuFb9PzmF73QUjbAeToM10oDh/GJQ4ggP2WzadQ31+
N+SOBGiyMMTuLwzyZNIOimGX0SWwhF6SK6KRM5m4m5hk5dAMtAMDyjkkV8jYNdqlNpLg7Y8eKdv2
nMZbdIyx5J+/cfLGAnyaYUFYRKsAkhsPHLoSJ8Gh0uUGtInmfHjkfpTI2x6Lw3Wp0e7vSjVGu1QK
AgagyFgy7hwouYXDBgBrQFV9EQHeecDdYphixXreIEsPgzyZM25D5sNwCEALWZVx597wydDpAibV
BAGC6hAF9NLwo8dEoOFbwG0N+iXOEoV8QrG5n5k81O6dwOBDhxyyh8RmVIe833Ma4sQLzV35tzyZ
TLwyyNI2PuMDh6ylUns4g3Dtu3sw/Rg9npgLDyGavqv91TMBYsB88bF/xX7to0+fIc5DHQXmnjeM
JbVmi2GOFKoxI/CZ23ssltqlDVfUmAQ8ly6T2eUK2gHzK1OazEPueZFUb5tsPVIE3IR7MOGjga4/
+u2Jt2ZCDs7bKqJ8ZtjChjTDkLExyNXrYL3xykm12kU8gogvnnU+9YYt6nYBp7oRvEWK6/ipS3SI
rBWoRHUhgwSzplUjE0Hw/Yb/g9bEEvNVQDviHZOhfhVm6R8EBMgC8cnd1S6FbJbDOLjcV6P3fBt3
JkG0C6X3XJnG8iVRsShyI/4cchCyA3HxH39MPB9CfGPVkJxGla0foYWijwglDLESEHE8sUF8ADw5
NuqOTq/+M5iNHgTgzaNMI6kFiBMXIT9rMMB/wBPknD0Wp1/FUGEkfyvdtwPGDPvV1bR1u4lZK5Rw
/roR2d/vkpfq6dYXSqn4NSXFEkVabD0HBj4IuVMcE7taXZKBpcSKNwHbiwMmoTaOzDX2uNwpRIr0
Kuqnqp4Mn6GXsasMUMzkSd8Rv8uESZQjI9BN4YcwcClGOUqQxUeN39/5K/G2d2ZW64KDuN/0eoTN
vZEdK5TthxFrEYBGl7nJrAl4IwM6wNl1XDH/oFCeAY8Ex9qQaNbD0jm7I/HCDe7ggzEY/ts2vtCi
YkimDxRsqLj1nBNsTlwQ514xAL1E/6yWCteMt03GGs9cL+5E/Z3fkR/mN9G3PT+JVTL/ThSf+Pis
dbrdyQRhaBiubAuY1kl7wt5yCT7rWESACzy2t+oe/KYYcA9RDVmy47H/MPNlloAZPaCahPh7sF7w
8xKxNw1dg7UOc4Ill7C7JNViEmyH8F2GwILGX0WSCSwCseFhw+1kziKn0dhrBaNgEpMXY/MpznD5
YlM20BSGDemJWDY+YcK6vmCfJ4VqtpEl9SPQJO5X74bVsMoSZvrw1aVYs/p2rrD9d8PuGW4M3n6F
WAGNN9VZDiNWA7cYa/GPg9afh21Qmjkm1EXtXjZ3+YchglyTEiYPUGrYh5/MQM299ezDfLuzdSDR
xSdTUzKc0/5bbBLrMGHMLHOgGCXHNMEqxZv0HSqGm+ybuxw7XBub3ncz+UZSdQd3mG1Rc/gUCBrx
Gval1+Kp3p7w4bx62JjECFz7HuDWANBxue1JtkSTMrksp7plFwzQrRzGu6MXEu/5jFxbh4btoN3g
Wjg4ZGxs8XCioKNbMVYay4d3NWcrm3CdDBhVvRWIosSRiXPyyaJLpFf1/Z2jTkChsucAfJep+gvr
NFe6TW2t9Ueu+4jA0aFMNCJS/MbnPJfnR64Y6lFhmO5gciIMCDemiz7fe8g0arTD7pXaUHRdXK+k
N2NI25SIx9CSGjYl64d1ROBA9NQkh0P3hIphQlyt2SeSCMTPWZesLeIwi5wNd3zka+kh5E+g6N8q
qD9VWEDciynWyEzXnn4syH/jqJppkW4E/gtUSyQOCCIYAOzR7DHV2bhBYszJJfSn1kI2MHF5DOol
qgLpxshiMzAlcAhry+IHqioi+VKgrIMwluetnpvXGb1n88W1xDsNV4rSX27Dc6dLqxrEj05EvMa+
j0YOd1LDuVzGPjJENULonxrClXX3h2XsrjYYT8ijKdQPafhWxsglD6K4KsPYf6AXqqwDD1LBVAUT
qnpff1sDUgNVxqhltsqUtdaFUpBgce4RDAV/dFYT049R/fgJchnMhrSzoYw3bw7FDNwPMFUaAP1Y
97EbmJuD99VQpwqaGFDhZ/sT+IrkFSBOAZhQyFBgJQ29IN1IACxhD1P4Vg4muT1BEXcr00Wi5Ak8
5b1o3tA6B7Wy+4sUSKGkGMYaNU9BQUyThlBAir/gM2ngcxAoACNBSe8tcKyJSzAhm8tr/mNo0cxX
8wUGJfIAqzPULoElbn2ryYfwQcQxO1JZYo5jUjYcvDmCIIukgeClz4NhlRZIyQ+ylSciO3gdXUF7
ud3PjI/6iM4083sSFq7hse7oCN157QgXUF5SbP23R8ucS8GNn/WUvo4/wXnFhXlCfyWI5T9wVFvq
DhxitSL+6PRlZIBNSUYD813KyCNw5YC3nCmY8E+FERD+45M4WG91qvWSQ4rtxR8wdjrzHEkOhlWS
YFphBd5HcyO7iSXDwX1rAAMynM1RoQwmSstgG08KcTZXnASHQJYJRJNxkvm7+ojxVIlvu3eKjssf
br74aiyzHhVf5A1JMaoiZOKRil9iCAzYH6VjphFnQRMsT0LCJujjo37ILlZuhNfjatcE3kZOI86y
UEPxLuSj+eLPVhOC7XJG6FGAr/Zo1tqMAV5687R6TA9nhdgcDkGPZS8KTOZFnJd5wnBx9symuDWy
UDnHgHxa/aA/Mzeft+1aCrHyS4+aZjBCEXrbfiCfjsoH8CNVOQyr/Xbi/lUkx0skTD/gPve8H6Dc
3AvO7ENJV0fL9nE+XkvbhZSg16C5Gq1qDBfkxzIf0zvXVNcTaRwRaTPQFkv6YVT+oLAhNRG8Uzt0
Drxr31yfC6o1podabPFo0aVBI4fQ7I3lbNJLqQfJmxP5uNU+eg326Q/iFxoG9Po9GM0UuTHYu8A+
0v0jNXts+ryEZic2O0Khh6aI/QvNt7hFDeJr+iU9l4lv2BTadNlsNPiNfXEesP/5TnflB+EIUVic
N3J7IgxJiIITAtE2GpohLsZkEhoZ59jF2gGbGzsat4m8x6a6mpVWI8TA0BrsMXTcNhOpXku+zNiP
wFpdBkh0kADQpCCJyO+sdt7TbGHzE1R7PLaxGKoh3I1zrO3vUXzO7/5LN8YqrDz+sV6fUGmiMKy6
je6sE9q1kLzXG7OWVh0u9NtJDyZmMDlMi9fhFON243JXyP6yL6HjR50Jv7+wrYIEvpQ6C3SmsbiL
BY1V47+Yct2UYHpsiwU2XS01afIUHFycd7ImgIACxwL3LFyujKFYuXv14mw9RDIpGB/bStyuivif
G0mpPDf0WOW+fSi0AhrtVV817YmXSkTAp0PMos0m7cHivWGBOxCTxnnVguw6F+GZo2hI9DBY0CBx
wcbSKZjawQTF3TsXvOlsasyYItBxRlVBwpNV0qS6Y0/WcXGyMjjoUzfYXaY0+bqHKvqbuS0UGSuM
JO2TuPSE0ckJ4tcTQeRJkpJgS4afZoYtXpkhV2p9s5JndKDzXFqc0Zi+jbxCEzadVaeLDPJCKRzo
52DhmJN3p/iakugW54VU44ABWHT84A5MMe+uW9qYU1hwkdw1IVt/wemvdniByo6xBA2fQ6tqLpyD
Vhdk8p+8TtLmi45EEd7hWxkSM+K0Z/KKSWlgm2C1E4+ssD6pSpaixS8MTCIZmmFxM658mUnBaP1h
7KZcDOkaxTWpdHI9J/PZBEIy7XjaH2jzXRqPmCAYcc4UyNAQDQvQHLNIcGRYRiMKBtgkEWvTNCym
ixYVn2QWe8ykfp+VNRqXm7yAN440k2X6TLo02EuaH0wl5pym353EpODUTPaubk7G9tu/6ISyIjW0
fKC+kpt8lqvyytxePxChG7lYzW3KmLZ0JRH2YGjiYSGbQ4EA5twai2PpGbFlnWufxurGpJP2ruXJ
xbk8Po9UHbbG/uOa6DF9q9zLmvw9q9eXZOgZSy5jwc3Mc3LjE54gZ/EdsDG4KzLM0AUPgwssUcvp
py+NdWQW1Kyc/Zd9u6aEE8cqF+q9GXpSPZSGaEUel0lCJcZQYjX/Ux3qs/roqNjninkVQnd0ijPP
SaM4h/JC1ySZVVwp26hmK8tI3LsOmGeEzkHSX0OiFQ1sk/0w3jPcN5KkJmPLngISx31icnJ1O/qU
/ltmEkOUuNPnRgSMGRE3AiVBq+sndcSZmigPOUuNxI3FT4QHUkikY6on6P83JYuuqHgb1KsUnxGQ
qRMqc4RIuLLpy6o0iHAkWQYslwgKjIsf00GcVzV9ca2hAxljt+8RtpGFR/bWkiP8g9dghP6s9hRP
emEADuiCUdk26FJsVpdWp95y5kgz66DhoDnvE3ona063lUXmonBHHCGUumAJmpYZDIrdc5VNFNeB
zPSqmWTwOyZPooi5nqyqNLdXsxuTTJ/R2OdwfOmu/vGUjhgzn2kwp7kNdvTIcMM/iVBwqLptKEF8
r3j3vIefpGftuqvlZUVZLvHJbmK/BZOKekDWV+WxN7qMf/xdR1eyiRle9xWuDlWYuHSLudrvs12D
BdbYAzFveIlkyUealHhbvNG1JsvU/oMFnqzgaewQTWFNc2sSd97TZ7wt2Ne3wXdyHpnq1P1hIul0
sTzNluJAs0A9mIOCkXch6FqzfMA01gHG07pFDOK5GG1LAGKkMUFIDFG68HABgcBogHTeQfvf3gkY
0YAnNhT8F2KLBqBbX9xnEKgqIr/TwTu0k2LEJlBdvkeDKbnHnxrg2ZupAeKm6E4hp/cMAoxwjx/E
POGmMOXW/CICVO2K6gyAkgYRlncALrZHi5V6QgXifYrdLMGWOiSZcb0ZZqSuO8+BaTMoNm/gGCCD
5DyXwjbwLJlPiSUY8wpn1EIfHewMtIxkBMTnKEVTkc/3LHjWzq/fXrZ2vBS/h7NR4VIkI9u+LnKT
W+t1QssL0n7jfM+MZtRVBdSriLNppMlkux3onvU6eoGg7BYK2bHIUEs9Q/Cp/BtlyvBVm88xLdGp
qQoSnLot9Dh0Ll2EqEw+o/yRRbvS7ldZtFhYmAitsQO0ZK3EbTq1CDYUHEhmSZbAjXlO590F2BXh
N/YkFgR31oyxj6q4F1gH8XjfQRHj3+HD+GYXe4eBfOJ7vEUkZuBST0Sn7vU8Cbh7fQYD/amSGVt5
ZjHqN5z7Q/fcNsd2oay2dBkcya9Brid9+gqP9RoijsnpsfxiOsoD1le+cpzkubwMj9R4TwZLPv9h
QC84mK2HuqXNP3XyZD/1JL1lugu2O4UoDbn12rTYBsYffiD3lQU2uBZf4G3Ayge8aO/bu67t+tbR
bpDqSJXNVV/i3c6qymPZPuOEkWNUUK3BtwiLyp4hznC7bZwyhiszxgCsCMuEGPIYBLZ8QhP1/2hu
Cw9wys4/0j2EthGMz8w0lfM0IOxerM14r1Xl+0aMxzFuJXf3ZLfndgxwyBbaFUg33/hP3k8WB4gx
9DAWF8sKGA0ANxe3SST31H2ztJYnumbFYBmAvpFoExtKxXU1SGtCrD1X8wvBA4BIcqoSKKXEvwR3
tFU/a4/wWn+lqlGlh/szGcItg1RgiO6kBN1NrxUIRaUP2OVcQSz1yCbF5tdPNu0Ve5XsID3ZEYzV
UXNlBSecVFx9Ap4qk9QN0BCmSdxJfB+Hbly4Xn+T7XeGq182CCISJoTX3LqF+vj35mslPnxsQfUN
GVp2eLw9DCtziaIN46HfgJrtsceJA6WFBGz8QQoM8D13/e1UyFYASnuxB3SiMQPgL8iLBpBN0uS/
3/1NYFjQmE1nsfATUa/k86lBiJ9+fwclg9Euwv0Nhu2bEgyYbigNhRndQ0G6+IhvPogHhhumJrcB
ozWwHpt2NzIT+J220QPOFDQBZ6+ziAWh2SsHeGR60W7xU2YHXca4j+f2YUALns6Oph6n0m1bgoic
Hj2xY+VWhXT3kIs2qc7h2Mlu5qdDNRcR59JwfoWTQp0gd7Bp/ELHdiII1TYAIRqHUPHfdDWpI7bH
iNuFqhrsEP2k9Nh4wz3xAYksy4K/w4vR1dU7RFMEOibZ6IoOFT4794WvhJujjbGjpaT0K1cbJREa
5brkmv3ZqeGUd1MTvnTbNwy4hNgfsuMo9z6jxZxhCGmEbas+9Q+xyBW4ALUH0q73+paemzYrRIUg
Vm/MNm0LSx7Cu233J1bCBr8JMc2menwukuW5As3Fn7bVHNrpSOnCqfkM/kDZvJvGA84v5hRXRUjv
jBQA+zaUOUGV0LGhcAHBuHvxzRQVeeGwWudZ5kLwjSRetB9S69TPvP0NT71r/9JPvfl4GT4P4T/+
gKhT80+aAC/jWvo+ln5J5aVLx235+1zMPBef4q9zrvgM6vhVxK7lAa7QuZ0Vf4Ec468b2dCPzwih
A0rPM5Wk9JFyooSJjoYzyykDmLGr4pkmY680pqsPszSC2nS0N8MvbbntliZ+53MtxEmgzOHaCPPQ
f5kAXNFpEqSrPzxJZV6vUl4N4IEH42XJovHaE8V83AzjzMEBc7OtKaiNjrWbIsCwO5WrRreSpZsE
DVoJnU2x7Qv/9gyry+tRzPX+StgGgx0jHdFki5xdZ7Kf9EWiKCx2XblSoOXn2FpBTe0XgOQLB2Tn
UUzrHovafLe1dNuIytbfEZTi/JhC8o/v+RF5F6j8TDvUQRmjZ4IhOirwz3m+K7GUFD4FrWH0CNvZ
DYywAJ3oRjy681fp+oSCSIjewz/+dkH1tdU7YEPxeGeUTBAwfhhXNMIJ4i2NRr/vvJLnxlZOsNvs
0dxZ8ijQTxySb2ud1tRl0VnAkPSu+AbNKhFQB3upBZ7qI2GsxIDZg+L1hx/NtsJYOasl8yQ1UJQ1
kcGSUe9jy0DnoF4hH7+I1+yC/FYsd45Op1161i3ZtbGzJS7PCYBtyQBtEctu6vj5//aw2EWHIeVy
4dxwIOL4LM+Z65qQ6eFoBhreUT2bpP7KE/tu0YKEISY8FZLxrLihMKBMHDwVadLGy/M0jjb6AZCA
nF7KsuzvLP4M1DhNsDNlG3tZiq9idoc0O2C6sZFSW5Rcvu0kT6YhqNFyuDCwYAXx6T3iacdlRiII
xuUMY2fKThGnPnyPhWb4UOORQgbs6O6AjK0J3JlPLHjHJ5Ez1RSlkfdggWtq3iR+BGRRvf6I/Khb
xYIGz6Av3KkL/dhpXaEdBPZrbwY/yMCLoos2H+sIH4SckvSiGYp32lVnQ2IoKWK6Yi3FpCWgilA/
N3QBZTT/leg6QtgL4t+jPQj1Q4AqP1RzJtGvnNJDXYV0vQ4jLZAX5pyzTIgqV9XwQctspg3IwaW4
apeqdOS2IQfzAFSZnT/HCoFkKZ/3jIsDSMnqMJYlumVl6EiM8AkIDpsAnTwn1uxOnwRXyWFdZEgT
lrM4S0YwcKgJb5o9zkArZIglcdgHmzwOlwf2TbpXBDxI0XOpGq9mEyIE6bjGoUR8ZRl97GpNF3gC
g+8q//jDrGUsp0EnOv+QRYHW0CqLY+ZfkkmtsxwzoggVNC7iMACO6zbXA/7SbDJ7jK47fL5nNyI0
ZMuKuyFGfojSNZYj6B/nufqeRHAbSSebGk0l3WdgfEoDVcv7zN6WIQbwMjgvPgd/C5vH7j/Ap6VL
NpSrIixAAnizQVR78PlUNwX7dodcPYvbOUVlCsMzjhNZ7EdcNydu8Ke1pJfWGxlLkk4ww5i5D8L4
t9AQzGt0kbNzEUq4C7o6Fm6D/osRoPIrbgO5Ef76lAT3G4Iel5nvxk+NIvnkd4LqLWvSknMO4QxF
xcBSIv0xT8MgL7JkCI8HMMKbZ6ZJKm9zTL0lF+m2wkr0tQsrOvA7bJG+0Gvi7Sx9z9FsImGK+PqO
A4DmkYFixoDyg666abuxDAYErV1Cz3DxhARkB9e6yt4TfwBOV31AOGlEiRXVQZoyoz5qCZxjhxaX
ESdCXLqMKEglUHLqOF08vOsTC62isB7FO2q3inBQOYOtdWV7gIGxIcNmWm6KdV4w1IqCO+P4MV56
lJA7jZrTTYX5wgJzhWEcmcaY2gLHiVcO91ba8wieeomT5pYJHtwI+deV2DUXMWFUR6tkInMkL5WB
K7B4vI8gXUx37BSOObFk0jV4eqq2crSfSBmZ7EVvMOdUDgHwcM1ufnxwfPsQRxpEOKzeZDPBA+Eh
0BiGm20JgJWMeFwnkcw+s7GaVG4DY+vKmHa6aOUn8wA7Dyk2xhS6+yotEGuv3e3we3lvMrE+q99o
UdVOd+pit73LufRzrdBXMF98orS1b8NV3OvcCeYyzGCAAmc73vKZfLdwN0ggJzwgFcypM2g8wSx1
onYjXsh54fJwczrMTQJvAAxuX9x+hi413LyImeXUdH7VVl5F3OWM+j7vf0G8hLkTT2iuBsa3m+U+
pnYzG2Br6+s8SIlr9PUoSR81+0xO7ylpOL7isU5sMscTpzbKiA8p+4gpVWVtShGKry1T9lwd9m/2
JvPLxCFekUMLYEqykZ1oocWSUOTWSNK5Wwje6wPS3SwJIFW2m4WRiDNai/C+NqCJR2YA3YXmPYyD
DA44AdBPlscAOAeGNrwnuZl7XOh9aWljP7uuzVaf/MGkd8xR4NVwMvlCy5hSyt1PMTU6V/IUPD+s
bz7WCunSuvqq1jRSnNFL+XFwF8cgaZK+yhlpBFCN6ZyBeeIn15veRwHvNK7twkKSwOVeOqpiRXDt
0Srj/ZqEGMjn+5GUx5EEwRMgwRN5Hmfeo7xIKBLwwNHYPsNj1iWATd83VktWsO4nPZQ4ciIbTrjn
TZUCoQcjuGoItyv/DgtE2C/EJ78U2eGZbLDeGUIKgGkwoW1p9gg26BoUKqRnQHoQb1UvzSbmFvkT
51DvhpsvZnjHiDsbmadMkdFXiS3Q+aZQSxaoLgU6kcDJbvDOSpcje60wagIjW+Bi2WaKMrHyLqQR
GLUniideCd20ye72z5hLNh3M3JSFrvXK4hdYs6KRSuoaPI8X+tQQsfnH5IM0gd4DN4MCZ9YoVHLv
U7Y8bd8Cb3MxWAyeahroRUf/JrYU9Q1BgF1mtfveLoc1CQDWTHQ8wfh7PPgsl23jRKssXmgUxn7r
7sZDbp3MiRzl4xSQ152CS/7zPnHPUIx3WvrPiotZeKDtbKYNOw1er91KLFS0yCCVp3q4dH/L8v/p
5zD+GYJHFMctbJIsZ0+bz49tfT7ovqe7fApG4Z3q97qhu6ucL9ZHF0CGZ1hInUKFRXltrqe/n8EM
R4ii4xiuF1Y38KR5iB1DqN244L9uYnaM/mQyAkm0rEV5xl+iBsuyfiFl4w4h3TxuhEW0Z5ZDhDVY
3ovZiMAVcRck+GmPTKUfwyTrByMTD4O1FCZib+VNpDjDYbQenCh5osUzyizhZ/0Ex7IAX0vlthN6
BC8cbFZxRJcFBLJeK/e3zaX5BH95Vzl2LmR9L6VCuviUqxZSpe1fnTbk187LSyOLqPT0B477qZ2h
vp72QwS2qzW0G4praYy82tOheF+jjfy6+Tw/EdrOkAxZN+9hetsqsH7DdfO8HjzP94XSVxeQE2c8
fHrqpsZbSoJZzNFPfR9lz3ybPUrZcaa8u1Y33dlf8at74GUdyPE/LVjv7f0jyNLU+Ew33zX6inji
8/yAfEuKVh44n3zFOTW3wnyShaciaJIUh23Cc2NDeN06BfcOtWLNVDOHMDidkBEGp1qs7tKy+bhV
YsZxeSSj9C7jXDXrU8LJ6X9EndeSqtwWhZ/IKkVMt2RQzKG7b6w2tBFFzD79+Qb8u85m20lFwlpz
zTDGmEHdpRa2AlAg14GClFD1mqsLmaIxlhtuD5YFU62BrWhIPNmXVadVmvqZAlrM2k2cJgULjBiM
jZrosBRBwpnJ/pS6sj74Xj1smeYGuxCWkShky2sTKOxYWbcEtFQQVqJtfJFNBEMI9QkyIE1vA1t4
a7U44AisYzO8Pr7NKz2GG8PKPjaq7imje9kc2c54TrcIev7030fbVOOFMkohNZqKvu8W/5GK3Qdn
6oZHCymJXbj9vXZKJKx7NX+zuqyq5KeaoNVbkblARmz7sncw4ZB9k3RADoDgaua95yW8BEBFwqkU
G5Fcosqm1CpfgZdUv2nLQj8YZoRP19tAJXLJxadS3pnBV3ZTGqFee4b18A2rGVTim50Iui5JaWku
37qX1bY9B0oVtqJS1IpQ+mlFz440ho/DtAvYuLvr3x/WvoWAGALA3y7tV9FWuvI1QXu+5tZxKYeG
d1jpz1LVMFmws3h7te6dauLw2+nj3sBlwvc3LLTGHuRrIolcq3FrIzrBe5oaHoDJyDjzDFqy1/wb
0k2Gk/5WaPhqfkkhqoxmfROX0U8QdGIvQjCKE1AgoFsxuAq1EQJeCN4RTAaYQXWCT76BdZ6AcwCJ
Hx08yLgo8aVAuJEA+Hm3T/H2p4DtKI5StPJMI2ILWAWl6NY9IXy7bV9QdTqiiwz4D9BGNDKs13SO
fvQ1bP2VuVanoa5X0jcBEw6bwLqrYN9TCcI+cqURIeyP3QTy+xBqMMwE/eHpbDDYLDsoX2XTw7js
Cbe6HZZxc+yXy6u/60vUu6E20503rH9thzeuVNm7Aor9ltQaH4hiFuf5Lbk0SVBJxFv8ibPzifkJ
QW1Jsm7BukjpVqNDGZc/WjB3n9BvdcJqgF5RCqZQu6BvAAsDf2sih1iElxtHTdT4zRfkSY0FhEXa
owjytFrjOk2hoFOgcEsGCDeDablqbqi+sZN1A8+7DRyI9+NWUyeW7kIw2KI1ndr5sdyRd/47eMqg
jYgs8P5IBAmLQ48DBL4y8DlnvU0uvELtXQ/IEacgmVzOh7/quTwu/mO9V5bhTj43l0xkV8Iv5aqN
R14LYp+jGAHlKUXolRlwP3Lth7114wMz+4G+2NHlq/9f1EuxvYd+N9rfOl8UGhGdmrvsnkywVQ1V
uk7atbEZb6YIB363ncqyNNpNkUTkEJtqh2wwPn/siyr3iVfhVI5u48Lw0LjZQkuBeuJm6wRRXueP
C3iKM3/Ph6rxwzNI41Zf+ln7nwRUkhmcvZpd51GJjy6dnJjlqBJ7GcJd7AL542UK1GKZocTnP/zr
CJkShAOb3o0Tk07vyW0ipAZJRr0g7r25hVyMa4BfOnIYx6AUPbrz9qN7DLZt2n7nrAdaNyOLb3gl
HyVeNJ/FhLiGZQciDxeUxDi1HwGZyuxr70rxK4vPoKu2B5ebST8tcFVceMR93cyH/M1NRkuYl4v7
o4eoPLo4bx66aG/uOaPxPfjcLaNm7as0bZofQC1VtOSTaCR70gjBrNGMYyaonajiAlHkyKxfbi1F
KoB1zHiuoNpnMMt3NL6Ot4MyMj4ouejD1GBDeY2Md4qTksX6Oz+3dSAFd8TID/OMxdhjM/Q6PVOI
GQPz8wYNJ+lV8K3L8+Ftby8/g4xULm0QhllQmprjJxBq3P2aETbcI2++WceHd47r++Vu8DgHO9Oq
JGEalL8t+uMA+z9W7BY9gfb2bk9bubl3+bp7RAYngml+r8Z+BwLo5AF7nOC6b67k6RGLlEhTkO4d
HaK9c8JVz9MuVYf8ptZRgY8PZ7tGSqh9ulkZpChoGfhJpB88xGILn1OvklhGhVrYwa21n7HInoo4
xNxNorRHQIlPpgdJBTeBH8pzE71ml8MsFgs8XRbdCouuPjePMBX/LpQ2lLeOE6w1eUz8xWvz8FL1
fdBJZIVUGOa5hKwkBQp+ROfjxmkpk11pH3t4h/ymIlUJf5eohIzCxjqs52R3lbXNtzylWfinCgBv
s2yhwKQ0lMdQ6Pwp/lQkM6R5ExVEwPOwwCBvSVcTqwkb6MrqjRIo0vSsFHh2jCvNnJNbwaB+fppB
M5i31UrF7NwZ+nizAWL9bGm+m737iE8IWBcjnH0yL9hb8fTNbrb5HKa8Fg1WBlapF43PJUR1CVkx
sOkiZRUEKs2rs6e2AlL/1HcaAo5OIjJoKGp4AkNkOiMJynZjcv4W+xCC3fSuY60R2rQ/3pVCvyoG
tZbBgumQm9BAUAn6uiGR0xzeZy06FtwX9ZtFs4c1avx4c3RaBKIPS6/oJlGsrjm4HMP+24RTJdFK
8aeaAYbVAQOZH4vOr+AZ6Ks4z81ReQkFAb6D2lal1jdsJ1Yw/k8E8UeSpxmoIcSeKyV78xzXch3I
SvwY1OzHIL/YCC0aKJRmw2xYx6pug3u4DfQ1WW2Dz+893PDOKg7OJkU/tNx55n+AxWBwK8/Ovq2b
mmEHsBK0RyhsgK43sE6OXKxBkfd0zDqzO2u12tTXor18k8e05b9oUliji5i2N45Jy9/1mb/+tXPs
7ruXzoUwYreD7Pf2dPW1MuteMYgcDsgxPFEt1O5e3Sor0QWqRjJ+IRzy5h3Hac1/e/vfhk/3SgRL
oBiJJwJ5bSoJy1Z8Q/fkiteJdAltp/xN+KFp2Rwn9BQYYZlB0L7XyCbMOy371BY1goQD5sY/hNnf
IVRLtKqf0omxwtvUr0tkz+RLKYk0UI+w/aJlpwSK0uxUXf3B9yKzoSCIBvPL2XfhbBic2Lb9DjUj
Gmv1/0Cy02N5YshuGegsTf6lie7+6SdfjpDUzwZavYq2FTust4Tv78F5UQuvbfo68C1IFldkUhsO
qGE8Yjkmii3UL+OI1C8SFBIwqFmVnnoWKvhQbRZPujUujRGEpEOTGiHpAXdFBJ2CHfn9y3IPqeQb
Bsysc3foKvri5t6JBUUWbZEchxDDi6kkkg9dNsjtVLtcPYXKBWH/QICo9s93p9n72G9kXxr+bqwG
onogEc/NrTJwq/YOpyzLfW0N2Yw6QbGElK2E2QfBCeKuOrRoL2IvPfGdK/adv8mz5MH0Ta1GlDJ4
mK25aDSmhCN8whhSZ5d57hdewLQidlPzG2wfbkDiSUsfv6F9jO/tPY/Wtza1usIn8+/tKl5fjGwZ
V4jlE9DevLvpcYLypCek4keTiJMGwsSVw19STU7sKw6NsQj0ghymOFdiHDI+P3joH/xdZGpBb/1W
8ZKB6Mq1zH1sHTx+nWAhhO53nLURRMsmR//7R6oP8LimIL7C399pgkuGqA7qi0beEFTXXMVLrLX6
f2pApohFMCDhXHv1p99CHQEMWtn181REFiz1rPjKt8i0jJEPeXr5GkhdVXetuHM3d/vLtPwrxQ8I
uIjnDe/9inv4lklRV5WqO0NqB79ZbbZQdWaTxyUrPp9dR4mGN/4YLXCcp/d6UbA5hpvz1643B19D
ouYSGikpoQ9TLr0Hn1X6AUWq4Tx3+a/bMACXPopGqNUWxDFRmfFbIDFDupocAxT8PInyQOgSTxUu
KorIbpdQxMLac5UYPrSi9YhouD8ChfJtQLLqrao0IYsGnPybwrHKAYV4X0K945uBIFWnsI1zA0lZ
9Z43//60qqltmnvrc3DupYZuCZA/Ezg4KJIWohhNt4LEYs2vzAXaRUeQnDErfsmqE7n25n5jQd2e
hJgqrIufD5BnCCv3iHQdYCBRTFZ/K8Ch9FkFMMMxwhhYUbHFfby0gedNW+QHlCMnq09CnuaYuI8j
+XSy1CO5/nK+tAyORn+jUUB12BlxhfILOfkerQaQKcDfMLqYMd++aflNyIJHy/9Aiodyx5AVS568
Lbgg2EmshRRkcIMO9AJMOk9anlIXdR5bOzGcA8aOrpR29ekzBeATHsadj8tShYIUox5q8G+kkCsP
t7jMI0IXADZ3IRf/qO7RWeSJNuBqPiSwYiI0HCnHTbkF3CxFLoPN6E4fVQgcVkylmsrfQIshk+g3
mtCHhBnD/79BIUcXuXAdd7b0P1iU2eQoyHYw+t0lunBby9xPkfZPnuum/YouiAVmfMoeuoPRlme7
w8oW0ZIKlpqXhICI29HE7vu8UNMRPpLpS5kEBK/KRa9fjEnorssPq4KoLqon1vsRl2lI81xV+tjp
nyQlvL2RO16VyP1/v/cWNfEtbevi4WNc8lZbX1qIed+19h8FAkaGPEEpRWIIuFfcLxkEwOJK+lPd
33h/XDfoSAwAgR/4K79LAr4Ubnrw5GlzwqZYtA29xPCnqylIqjsSOmBFp/BJtFBok57NdDUSTQM6
JKa+5lf92kC6X9h1SgM1t9JVYt4YI99KejRlmfyHr6AShswnmdEDPTQL0391tC6/3Ir9iysFkxID
ptvQjbihI6kJaDBIylzzSrQf0T4ieTS63CNl2DgZPSF2KW/M1yJNT26QHf21Jjt703mTk0J/mXhJ
Iei5p3lNuDuCjpJjy0CvM5cDbtMov36CidGalj0jb8qHwSuacrWmCrQGHBlfVwBZMOk8wzTTTMtx
EdwBytSNcE72QNgcHxY2hD1oev2SO8T41+heKUkcIgV1eKaSwF/XFCJC0qyqnOxIa22w/QlWbD6M
Ui4Nbha+iP/sJHbVWzPTePNwPFZ9gnrdAgTLmoJmXkoJ81qDwhNKj92Ocsd6hqclGii/n8KWyNKE
MdQdD1C6h+F/ZYw1jHaAs7AnN1FIdRTkQ7juwh6nz0ov7YE6IpIgTqGIwVs/Dp/L4RN1qMhEtThP
YaMIKCqo9r5hQBARrNUX+jpRCnrIMZLrVsHp818mssD45hEMxQ04LDu3fIguk+Yc3Vrq2hNlFIV8
2uvdJL77LJKKYDag3YDMUazCixDj/82KI7fyEKLMGr+iA4sGDGcCMOfcIbkTPtzrDu3AnSexmzUX
O++DomxXd0R5kOK6vGUQMiCliXvFOyaSYNXuVt3J6E/uXr+TDzvZQ5i2Au2PEEdnWX5aKTkD4sve
KVLPrSaRfe6GK9nd6atpEtNFy2TmcgKfaCbHMQ2gWnOJ0BBwcYoarkq5BRZJQup9dOaAWeIWUinr
g1vGv5e4AsOcsaX8VNGyiCHZ5ZjlF/zJSDNe6a2mJWnEFMqvGtdONRAAgnxVLQRnwyJeKNoHaNY1
v+gXTm5R8r1oiXApUlyo069E/yT+h2dXv5O3N3vAlmk6HEgrtA4iHfNDoVoZ7jMko4sFaMUjEL1S
t1HwqsHBQJXonchwQD1ifoxBqRswG3mGepOq1c1BgyYC+S/gBiAoRrkoHnSZXLGM97CIPW30u1Q8
VWE1t3ysiz1JdILOTL28kMIQocN9UX0V9Qj9Q8568dMGTMs0ZS/q6RFDtslJOzBkfmJ2kk+RomCq
qp0gw6y6wOmxwS4lWT5Qe6NcU6J4JrwEc6+3WPdRLFakzp9FRqoAiGtgaonL10MVBvNO5IYdVzwq
oDC/pgWWhuoVCXVIBz/Ae76Ken5Pkg2IE/Dhwm3qAQST4pSSD3llHGbCwxHNTJAcZrG28UKlScrN
K6Vm0PpQJ9YWNQzhH45jmEbhGhj8UNXOtSQz0dMxrVNQczcdRG1msIr52oAhjxDODfkTf/YmiCSS
fOd96fiF/30ObJaPE0bCkHATD7rL39a4rViwumOGt/YtoJiwdVrg2MMX6QbKakJcuEOuBj/0dOPH
FLKwNMpwiP6BsAMKYBVAlB8w3lUpWal25TaJhfLJoZ6WS3V2RIml2CTEg4vBZ+u0yNW8xo8Ee3P6
tA/k7ehZby3f+N9++ohOsDTd6238icuj5OaVRFHe+NsP0nBUSUrW7QqWKLE/78nw1jXxA1rMQWrC
3GvQGuv1QqXbkGSI5g9JIT6VKojFZ5PkAOW/HI6r3mJBQgbq3Q6oBhcZMtgCcwi6oBijDC4ZRCVU
2AcXf421oR6KvIPQ9qodK7Ojudn7yvE9Z3u47ICn4nUMaek/hH5HFVQB1VRiH6rUBzQXx0pv5KDA
cnB1v3httO0dTMyj2PAqz/QRQRpymbnzCGexJKt+uZHPoDkrjba17yINoLUK+gIaDP1+Rnnzlid0
MK/8a8IzKLkmtSTQrAJVkD7agA39fiyOH3JWnDQH0BsKMsBEYskB0feyrHDujAF0fC24YOp8zGeZ
ITOG0qbFIibAs5YQat0t1+jD/mdtpMBvq5U3ERBaBFjNfpGjsoby5AQ57yPBkNtAwutwNpP2DHIh
ghSQj0rB1epgS7YBl8LJFiVIsLfevgTT6Fm3b02kl7mruY+tQrJYAHOEFPVoLYUqfnXqJ8eYqoZ/
4vJu3EOrm9aHp9rOfsMtvDpXg3DjnMXL+grHETG9Zi6pp5qYRNwFQNLJqnornYLXgnuSS53ppigl
CDqbG442HBK13OAK95UespYnhfAKRvUUCsIsjPOc43q7YjKUEHilHSuKBbA4QCMDT0blW/sLJcwH
9SqW1n4SP3C44I7Em+jThrgVCS3wQgBbiBiYa0J58QO/yDb3xnIBxkPuAmsCs1WjdE+BAEn6Cp6C
lHkLYYXXQku/1mHAkPH4zCBimBUQCqDjHAaiKvYnQMAxKMWpf3NGdxxkxpyq4YQN4DoU/M4ULXzP
Lna/Ocpi1sWHD2IY1xB9g37N9WfwdQ5h1Tcow+Fb6se7s4UELMfR7NUGCfeAriNSlb3RFJ19Yn2W
y1uEm3X1lF9oxPXRbT64ofS2JSVtPTfUaabNxTxzX4H5Gj1nd2BJT0oqo4rVfLklMNhny9/2erRq
d19tnIjAKqEguhkZX2SVvPqX4aE98nem70leJPvjK8U/1/gyvrLpk73lXVGuZMvu4XlFLQElIaly
pNCTU2s/nNN39ENPRzVjzcNhsvmTZ0iBhCSkNoJi8jp5D2qiMf2mRJpadVPwIenfpg7ZfreTkk11
sD2n3hG/F7veatp0gVJVwVcVkGGSNmTz5zb+AO70r6IshT78Jg856dFpyCWFQYJOJG4wsNwjxcN7
5qS8Rdk2EF4qDSu7Wxo+Zvl3F1OLChtftw5ANuW5h8B0d7ZIWUNWOoGDsPsYHBSLeGbIhAcFxDzH
CaznGJ4Clkp3c2fd6vJK5igSSNZ69r0TqgH3E+IU34+0p5tdkOCZUY9TYklxt5rgntxopGLhBOUs
rh/yM8iJqDxHRZA0p5ieIpb3qViqyY/pKcPXnfxNB6pNIabCVVF5ZAKJvEM8iKIZiir4Ul0xb6q0
rhwMJh0YLXR+QTaF5G2win6xLIgcdaJRnqvBMZrVuagTLUZ8DiaJtQkVGdTCpFHTISg6If8bQIgd
QCSlJjciZuEIv93Z2l/ycRxJZzYjO42QDu4aftyEOPcPbRZ0wvgoHLdVMGJPXcXnkoNp+TipNDLi
3Pl8xFqikVIXKNfgln2iO7ogrOG0RyD6IYhh8KWIc5HRQFgHOpoWS8A3w37Os/bxJH1fgkBcBnzg
Ov090+kF1TkOE8+Po6Khb/SH+SQYVsl6jnuttNg3VMw1r5JSTJVuOHOL9W/YmUQD+L0bXOZut9+J
Outh53eyn21AUdOQoAepbgF2sWmDJ+z9nCAoQrT+oW2rFjc5lj5AHTkruUMny8R/wX5knvkRTev4
Z+GNcZXE9RD2BwOm1U6ejl64+Mf90DPCGEm8BfyWWN8AINjLD+jKYMB7Mf3SWlYAkhd0CGKGIeYP
VecGwEZXWThUBRhBubYzelRIkpINwOVoTEyn2ZF0IGqr7iFmXBMC2MMN6l8EFFp+WJp5skHUi0Nf
w6Ff9pcfXtNATonb3f1mgLO7Za0W7EP1RzPoF0rAjX+p6auJrGJc067TRf3SzjsnkJ5tdNTzoACC
CMDAjEdvpCBFM/XpHyVmzQX2DCL9PfVpp22fJ8CzHuIO4PLyVT60Fn1d4jeYUABEXBGCubE89uIW
wKKQN4vTwpW7d8Xa6/1ouRLhF4Q9+EauJ/fhKdmRG84uHLR8R+St6M2ESIt0yHlNOn4JcQbWRsB5
liBIYAnAtZN39w9Id6JaFQnSpmKYWh1oEZQri/e6fMGx0u0v8bFiNmm7shxvebTatU4C8P4yUA8W
JENBvW6wJY/ZjlYzpS5a9dhx3WGB8YXgHw/XEEqF7icrB/T8A0vlCeOoeAhGXsj55l11px9PhL0P
tEdpp6Rh7UsK71IEkk682i3S2xdwnyThT7h/rS95ENLi3ECWrHmGW3Ce/3loRWlP7m7O4ZFjRi9L
Fu0eFhMrO5Quv1B+hP90pESg4Gta8sSImgL1KYQpRBvUnRSf7+VJwkXJvOk23IZC++gPX+DEt+GX
yDFgePlFekV0AOJpAPYmCzKwJNRT/ReAcZwLIfOLUEEtDwrYvgB3ZZvG8tb5Fw+PRn6SmCk3AOp9
aLwkoWmRjN+A9xgCzECYIFKI0UERlFEMdXRk+9AcPOH4SL5ZvC6NEm16nhbNiG1IZoMBmrMa2wwc
TVztRq952zs+WIcG0ZTxyf+W3CQGKnT0vH2HYli5jrhX0XYEZImK68u6zYg+6J4DpgkAK6XfPq1u
4OQiDcy0I1u5JIu9VOpFMMsEEJP28cKl0d5Y0OgMQChTIjOT92LANsxlG0rlPoi9T1lEq9xhXWLj
mcp4t2Co8t0NX3jMQ35LfOCHIf46Io/I4n0CwoCxF568CvBFFDGIUsEpekSfNQ8tCa/H/1W5i26N
pA9hpLTJOilPR/qXeWz4BWWBiBiha4G/C+p+AT0/2rVQzMeBIHvaJDOtauMclMDNXlbi8k8VsQCH
PiFf0vwgk7fCeGA4vwYDAb/B5g5wCrEn7R9qysKYow4CrmR1t6YP3iQi+h18OIUhbqSaeL/9LL9z
qjiwS3aqptoabpgDT/nDgp0JeJ5pJVKI5J2ktAFxUI1qi3BVIWtumhcLzIdhw0/gJeJQ6qEZpLD6
3xxSX1lmSn615Ua07E0scWuFC3N8QP/53bCNED9iVvEBApuOinAKI+QQmsiCOkWGcolzUfU7Ty/j
73QlQElL2Q0VikCUsJwm1FxwOyjBtHzFHkSaQ71GhSyaUWdYceQe7f6Svd9Y0bn9yqes16zAhDyC
0eHz6MjWQ1D5UjQ+T/gbZmosT1rMy7r9k4NXNaDznBxwc3lPyCvyKg2yIYB2PCE/DUgNEebm5FDF
E6gng7vrl7qUbvLSTIEU3cUJhURqSPTG7vAWqvAKkpVYxMmyWYJZq4icluSw+g+mw4NmT/Vw45v5
1BYSt9RTYkGUCVr+EAap7+ImKLtKVChaJ2gJiCjgNkJpRO4hJxvQgWqzlp64elcpVipCHBhWgvrx
Lg4YywZAyxEMEZiA3DvE5YSvQE+bwyNolCS4CqB6Wh6k/tZg8p1sFMp9sjkBLcFSaJO1rtlvQsuQ
YXuAMpbGvjZ11dZ2CZIZ/WSCNyE8365Bjb6i16AC/KB9pddoLW8XWfJ2M3XCo9E0WMutv6U7a7Or
lrZaXLWMXtz2lh5n8KrU2Obon6gtnfz3rHhofuXcIsCYaDCQVRJJiUw0U4yW3to0L3K7mFcgqNCJ
iyy2EdOqGq70s3Sg6izbKMDzM/1ieRi+cmTMULLJGFFIVXVfBNgnuSoZSfX40GTJ0aSyl7KYn3xl
59O0oBXXg8OiFa0rj6HQt1LV8P9bXi+UCblGdVcOCB/HKX9NpXl/7LCAUD/JObdiJhWiL0UG7EfH
0TxyEHgN2GRMpPIe4q+IDsaqv2A+6xf5GfmSIHMvtyZHs1JSlpXSx8lKCMNKz4SgAuRrbxtx4QDV
qEBQu1E+U7UV8RbggMkQChperFGi97Aw9Oidh4ugbMq/pLMALxqvSkOzyBJ4SzgcNwAHgsO8DllQ
tvYChDd5FK3NemMFZ3TB8xXOiuflwch5wmVijNUKCow6Uczjymj+++q3OvXJbtZYlQUtu87Os2pq
JQCaTKuO3gvZYOr6N4sCJeZx8Nde5Xc8XlGIk/1+2/HJh27Zdr7imLVb+c+y/WmLbDePPNKRP8gk
KKWDe+v8OJD1RFYW4Fs+sjqrxl+kXCFd/cSSicOem745EBNSDZy0hlLvqzEiavDjCnI1ZTRQr7LO
std6prDpdEWAa8Ktujn7UOa6sMxVaAwfR/dZJkQzUEL4jS6GyQjJFBKorTt+n7BjOVsSpr/sGab1
ShdQCRbuSOHcCJCobQDAYnIjHiBUu3BD2h/GA1w9P7uFaZT1o7oAm4b/SpEUDvqF1KfWZoHzk7jg
V5KC4G1asyUho9IAu4iAHReWBnoFNofXKglDrjEnhEHuKj5Bu+thrCW/i71dmzn9iiTimU9Ce0RI
aRyC/4yWEE0McBkz7QgrLGOPbe5Zs1AJbtl7yhxiCih1IvYlSGgcC9KDO3Bj9CrU4rAktB7Kh+bs
OKSXZWLID2IO7Z11fpEAjyEpTqpgiKOaLwWQ0Xp44j3YuLkgDoIiyq15EHaIo5Cw50gbs9PcO7Q6
7y5KHlMxOes/amVRWlWf9mYESJTG99uYxrigPmohD1qFvgFGxzWMpYxf3a2OK/SPLLbUefUFPv+M
Mi+DxiEmvoFwxSNXz3hgiDa/u99j+MoJ9nUyZk2yU4VfTJ5+qlzaPy/5PDTc2wOCvaRGjJwoLs6H
Hqfw7laXH8/IrMsU1vPyhKnTmNUUB/g+nsdGXMfFjk9uffHceYdaSGK3Zy6O0R7MIhmdGRBNOvh0
Ocl+veIC1g5bMNvndrnbpJsK+MkZBVu1/M6rxCp+UiiuIwApN0neVa33+gJPSiObxqjWMwd7XOnz
n0Hj8+Jh5B3txFC//9fWWNOsoK48oRsWbVckELXpVpZycrQoyRHCP5eV0mr6hGWjcKPooK5+Oa2R
fDUJ7RRtf4W+qfRZeSgaX4NGCMK3oVPZc4uwIE3iwFKnGp4x03QSgf+smPGtWd0Y8biMUeffryAC
VR0UTZzS7MRNbCekkMrOa7TJrNuotSiBe06dlvcCHRIefsxzh1aLxdiVs6Gi2y5P7PFz9MTA4BjL
LsqoypDqZ41ueSlHiiBbj4gdmCAEezTdqGJgnQiMJLqS6x4RfBM/Mnhx3LGmRWDJwB3LzZefiNWE
ZlwUfKQeI/ujISAHF/UgGggqIFMgQXUcc7n7fWCcTL9EoU7FoSI/ACMDYVF1rVH9W7oVaib9IKrR
83duEn8tcvCEu6wWOtAfxa4LPC2ZAk4qIGbo1V/+LcDdaJCWwhisx/jwSmPjEm9z7RzOQ87qlZLW
mGk8vvqhmqKMyfqL1cRui3bXH/QqPl7a2f3SAFZHqk2U6s3QjCR18GYIFeRpg2IuZNSAgFsx49W6
9beEzrRftRZXn/Qu6huLCj/rvz5aJ4nP3CN+eziHrpH3xKHZb6wrarB3zS2tBkm3bNcj8a6KIVtm
lwqvF2rptrXvefFBa56YaCSOMaMKq7SdoyqVBY5A8jgi+R7HUtzZDcUXy4pWE1+bQBoZVQ5aa6/S
2Hma2MnTxc55oKCc6xq+2uo2c4iblIZ2sdh+8bxjhPOOKP7pgm6j1GL6x/auw4IBJGAXvqJXtAvN
Xp2eDrUBSLAcwnfubKfHzH/e7S25EOs0SUgKH+Ba4KRmwQNk8duqj1qTDZg1gHfZ2y0/Ktar5O67
PPnCluHCAFm/BC/Wnr2dQjmjr8LefVuzB4sko5FNmCiFCrjIap5TFGMlsKSgEjo/02RMwrzZr+AG
eJwATWTc3Y7mgCbtrGEMkaP/UpZeg1wDWYO6gTUr9Uq95Fcce92WNJz7d1qbo2aL8EM9ahCb/csf
1MgwbIL8hl9hmWqw6oaJwid2c+FS4YglYsnL15MlUU1UXbZeX2WEVSSam3Zkmj/enLciR6Gu6hKZ
yPhkmeP7QF9v4S5oGSQxdGfVRFLvkNugjkrqfqSvsmDHsczdnoQIhpAxoIbEpEbYoX5Kwzt1Jc5D
Z6FwQWbg2hXeAGfrYp3GyuNJBphCxq5XafmXfVfUw0PTaX0xa6Q/Zdi3UG7ti1YhOlENLqwQ5oRZ
R5fizkJG5MxVPnTffwURluyHPF55lgcMe+HHm13SYpbR1W+42cmsSWh7z1+i72rtJRoQDjZvl+6t
VoJCoAubLaatdHq57jp0orSnD0VXN4DyCXOxqNxwaoSn4OEG57f/mpWG+1GzFFQJXGoSfakxdha7
qJZBrseAIEdyRwVJ2TN6KK8qnVeo9VCJomK7hcdVzbuRX4WdyQ9jjYEiu6SpR7NA1h+l4VAflU27
c/HkBX74Kpu0KDQ3Nd1lWuRhynUVgAX0EzE6sMhAGPw3KP0n1A28/8LPFs1P1lWpFjl+IK3ykcWz
xCQ0AJ5BwkDFTTFRKSgFau96RCRHH6Ob8PWOpFlXGskv0Er4YgAV8YIupvRMUgxesRm+4Tdj+RMy
5DLs2lrU0qV4oB1qDGmY5OOAZ3KThVYNRqsCla2CeDepE4HlWZm4uOrRKjdRWBNtC3UAVUySKzXl
VyxPkhHcZB5gJgh1I5FU1Yju6lZ7jdHF/dBirCCrSh9s9/vyjkgHSaTi6W6QFUCbiiPRtS3yk1cC
A4INju2FA6j8hDaQotFzIkC/BJM44IGUZy6smJeJfEmpMulIlYtU1lBgCMab7LbWOfHQJIiEJFJU
PI7hMaQfZMu6GU4N5Cl5xdcKYrHbWiQSohLnUh/PFSBX8AqSiRxcfUTxQTi9I0XfF1u6UzoE2lc7
H9jN18lppPYBOjjW/oFgOfqJA0OdVdWaws+k+Ed9Wqd2JXGlbqA6Ue1Re0M3/IcVFHdAWcvHTC0a
5Dw3WDzljetrH928q9ffdVTQbdjXZQ6tBmJb5FqEao2A2MjwUuyhjpFmVtU3Tx40wcqM01JZGTAS
SVOOYkfCWEeNupEj0Qq1JG3cusbNMbAcJBi74cG/0oOpQs7AbLhZW2uOyLtKF4kyvqP8uONQyACl
LjUPR2DtzDVGKVxUE0yBXiBGubIQzbDJW+cheAbjW3mLIrOj7weyPNokt6TvyviQIyQZpUyLPktZ
QJyInJVP+YCEh9AT8Dk4IaImnshp60uO5OLMoRNyCaoDrT6URmltoHSUYEkpcBwhlblGXB6Jv/ep
HdCUE7gwgLJG90bluR6WOLxio/qA50aUEmhVJ1z575M4GI6S/AvLGfkTaogQzNxKg4yK8ikt0BY7
AGY7fz+rdOsUOWhixQHnCbUdF05NlzKquzuqrkIMCYwB2c78mi8F3RM7sWrXAVd1MuvtCESpg29a
ZdEGybsqV2XQdKk4YyXidMpCQ227FIlVIBb6Xjk67o8Ag4SKgiKT+UnsQ2yQzWyTEDrE6YK7Ezxm
as+m/F9x11QJftlQhog6tVcdZc6ciICp+Pqt488ow4BkIBcM0D4fFgI5UDHIB4hgK8Wt1PBW8kpB
qH7SlFqorcZYELfi1nM9uYl0rBMuq9+BwQFsW2W/DgGwGlSUv9JpwsWqRkl4B35251klGMUwTBhd
/FDkE9W2SaBFILA54IqvQiDTSWhuZZQwbTOx3yTFUELzjZ37+rn9nKE29xqb8EjeYHpZtRLnDrp7
WN66817azRpfwCS6h2ZwSOxjDbrT9fSdvdGu8A00fntJ5zKP+Gl/8p+lqPS2Ln0TEaC51cCYAcGJ
kzoo8aw97xzLVvNp71N0Cp6kAYA3nfotXPFqpwkPk0pPtPuqrI/BHZDsAaXdFlFw091tYN8+w3so
zuUb2L4GB+fCeNCJ/YorJxC14MciB6UDweYOzi3m4RuBGRj5Jog1yGTPnB1yIt7BY4M7SvlT5LZT
LOytCuYp/aLoq0HnGOUT5n2qQcJ9JHTsg76ftzaEgsz2CHSrCzWJA+6nSV9Ws2Q1+8K/a5RrAv8X
4ksnoND0EgjrEIGSUHNY9TwGs50nOQtBBpSYEBAp+icqEYqrS2K1mFSAidg0mbQxRqPzF3BO/07u
OYNuIoDVDXJDQXEoQ3nQVvZKg+01/6XlV/7KXhIKIvuEvPL0miPxVD72w01R0vl9wGqpkXs5hKUf
6BPRgUfSqeM+v8DOyNLqsRmLQAHCNrrBcqTQTaVa86bFMUnfRzOmNigvn/Di9tM7HwWoF8e7GhX7
Fgjj7lX8yxckvB0XSTZV00hwsbnXsuXG7xfVbrUrDOPGr7lVNE9IkjfculOBgSeev34WjEhby4aP
R1dn3HEjTNsKCczQxJSBdc7aWXsLwDPWX2q4JkSFXeqpOBxu+Vsf0LA/fNB2NgfihdEi066HDkvI
G+V7lFrWzS7m9Ie+1XpGv+sv57VqhAdSbYIgYEYEisLo8JD/L+O0wfSoEyTZcVvSIrooGQ0pa/mm
m/Ry1Y1YwHXdHUGYNeBlC4nHgV5Mci5GBSAvbBLG+RF6lNgr2p4dwxM3WyzqAunebIsMIfqD+Jy3
yfwKvrzcNtpbt844dJMtQA2D3432HaUN6KCaJUd3n9OfMmDSIqymENS1QUYmYy3siNAj99lxIrdP
BPc52YZPvzaWv3zn4sep8x6mzs07k7ko9BeNgTG4us0fpWBPpIIJx+06EgWtrXVG9zQo+yWyRcUj
c+r4Uk17uoKzqUxG6pS77IrdfUanpXasx3wi//G2cRrIOQTmz3xy85rqtyvXUkpeK2peOdYauKos
hSD45H7JLpB5cI/d6/g2SLzn6jMpByfIIcAorxDMG/1n+3yFmVFuehXTebb3NafUf5+dKpE8DYe3
XgorsWSdInoSeiXTe1/d3OId3dq0St7NGNRb1Cw+XUQ6KjdpdEYJlZkdzSL3PXpI5cXA4Z7DCcya
3UjdZp+K45lsaKmbtWsIa3WbLNJP5BJMx0C3Fxw9tnNjOvOdWzfsA+XXo/co9fcQrO6T8sggLEUU
C4PLYL1a2XCe2E9YxWaQ+eWmdSg7ZgXtiF3vCUp9a1Uml7Dppd0bVEUoxTCPITkdxsfS8BTPkStY
AwdqkiXxq6sPK/rT2g5qOOqfrzLzm6pB+/EMGkDcwMkRSH5KNgFLaQhMkmWt6WH3LqNS9wHDfHW7
e/XVnTVvAyh5A+XNXGHGmJFpcGOq3gKYbyRk3NvZMb/TGd7CxOxvJtVhtav5QfL3hYcgJA2wlQ8G
pXP35Kh0cFSGQ1xCuXAkYMjYkz+62CqlDocJkjzMd0xxOiv3y7399Pn1/tr+njulGqW5q7fDXjOR
KfAnk8sk+XlOstFlUI5rpDxrHVpxopC8/dp+ZaPzIB3p6365X2bf9d9stf0ufT1/72zJEP3KY/9K
O85XKJjpJTIm15/W4r1+MpomYTKozg4/n8V5nawP69vittisze/T4jTLbVQaZO2DkHVlq9RVqRkK
C3bedMQf3mEba6DCErBhLagdpmdAdzo7zeAVX3pV07r0LqPngX5Yvdbd2QChjs22Ho+4Hmh7+c1A
6PU39uOfPZEJznBLM/cKTbIKxVG8PwPhiQ+t9SAGQCe/9E/Dy3i+BH12O1pXEni0A8OvoiGm0dOx
yRTv/IwyX3VjZUGte2qfIHuJ2rvLPXmKj1GljeYVwF3puphIsmhhKoP7rX+10J14/JYQlKihe9J9
du7hPtjDZr+G++62iw8Bbmg3zqa3qQQUjt1j9945dVFhcJNv03vizGmVMcKMAVXnK7MGm7yLX1jC
YWNo9rVUHjhEmXTJwWSUbTccsDbT2YWfaJszPtNpOtUHHcbb4a6/5zHvVaJP9MoYJE/v9nf7Ew1N
3jsZU9n44DOjsVHeIJawgaIlUxlIo/KiH1jP1xjmM2mpfrmvJfq4qDPSJcmaMc5vSb4oqd6hNsAq
bF58JeRIbxE+yQOQvDtSn3/1SF2j9PWCFvS9u2tfonec9u4T+A6jbW/eb/br/Va3jq9u9vMbEDxY
pUV2VHprM24NWoN5b0/Lyj301i1bKd52k04V6KPiE/kI2uQd7OvWBk/c8DMjbhytffOr8fepBO8q
y8vk7ADngjulfqH0JkRrTJNOlRMuxEyJPpbBeO/tBpXZdXInCkxH0oit0TZq9N7Ymj867Mrif0Sd
aXeibLeEf5FrCYrgV3EEB5w1X1jRJOIAOOLw69+roJ9zmmin08YB7mHv2lW1P8v0N1vW8ytUDcgU
VChWgdfoylr8jC24aO4qD1cBv8RhvaAzj7nGKGORugrGSxHqEkNcG8nFrRsdopX3rsM69CH0mNw7
WLRUG8+SW8Ovwz+2HTA5KqxEetVpmHYlAUS94Jndsv8gWgeka56/npRKj0H2yy7J/5ZA2ljvjo09
tPPm03CvTqt6869Pd7/BOt9xa0evZDTK5P52t1RphYAIlEMsN8H5pns12xeUntVuNWzyr4VD2PCg
0Bu6gHtG0r3Xmyl1vy/sVFbl1aWXwEJC1te5Hxu88Q8FRG+Hz4SX4QLXiUfpoW1c8LpAuQifcxRu
apdW4p28xLNS1zQxTW4a31dIEET/CETMbuKxjTtWJyGRXyZzPn/1PrSoxN3cz7Nr+tV7gw8YUtaY
Pfzqu5mWG49qb3onBXLLlUY4O5DwHNyPycQ3fGuYVoOL5SpiD3Zpu/5dGVci92o3E1yi6iU3GV06
1tLoXiM6AaMoqPiVZWX5unbsG6xoMZFkYQvIlgQiMQnIg46xqC5es9vkMYnjhkY2Td2mydRY7r8+
y8scqyb2k/nBaZCSM6NoH9auLwG79Oy0E7ti18KLGDxUjcVhDKyjtijS7LVhT/qAzK8xO6yJNQQR
7sDTuDbsebq6tUsDZ6SpEI7S3iVfVivQNAhoCWvt8T0Pk4sYTOslSea33SlD0C23TdYtbF5KLF0l
DbcqJhsRsnepqBGFSj5f3SOd/3Ao9pLArAg5CN2cbZGTKb9FQgQ3lcFfal2X1fWjyjakhBQgo85a
dfIvEE+0Qu8AXbyUzS0Io2a56t7D1H+kTvcJXhUx60QEUSzJEywyj5DYvXb3bhnmxeEv6cIlb9/a
VZbK5TZqbGEwH+FtZN6jjfcSWvR7yxkp8RbFnay/3jnTEQnmpacPQO2HhkghklZ9GPTB6GPbOl+X
nrLzaIKtUAqwQoTStLzq6EE2DrzNq0D6rLuBYv9OD02qLzfeXW/HvNWiW+kYJIaopydLrAkwyVmx
nRueUgqlKsImnv9sCThhqwORResYaOeLuqVOjfv78DFlgGe/7K78fjOeSdUnxjb7k9gepGOqpaYU
a1mSWmnuRnr3hWawU/jXfB2RyZgCbq1+JserBYcaFk6BH6kRsFJmPbO00kIcqMEHUZdd9EkiY3XM
rcTbcU8GR5y673JbNkGYA7DbFmryZwidrQ7M2tCg1Qop1OjMPoncv7fvH96Nfb880lEZOKj+lcMU
n0DljRfveDc3187sM6kMMnKv+xtxo6oYBuYBJGNs3YtocVh8+L99L+1/yKmkKY8xfjDgFMnywPjT
VqvU4dmvIFSnjpnnzGLcyvlBHhf4cuMlU20TXbRDPm8FZOM0vH5fv3VmxC0vNw1u6NTb/50VObde
uEULZXiZG9Pm84HesohUNExKnairqybJ7bP37uGh4cslojIvz7KxLJo+g5i0RZx1Xt8dcslwKRHl
UigfgMnoyOwWWS5csyAgf3gtX0TkqAd0VDZHDD7RC3CTDzcsLolScvJQ4ZtX+/celdYqlWI6r+z8
ilc8xBZpTwhK3DM8JbmCofSRCiTP7NVmmcJVijF5dm2Mb23lqcWuqZ3zySGM74EsAMOYPLyot3Dr
YzaLM6r3dEUEyboIHZVuiBI3SHAo/REpq3uDma5TyNJ045mLNLDYk4tkL0/oSNzCpcIyuWfIB+Pq
hX6dAkKJzcXpngjxnj/PnzM9fPlnrXv2ittjZAx0fAZXzwQH9Ws+weIoGSfj01gjusjgmY+dxxaT
ib5kjXG/NDDwtVCGbnf6hMqD0gDsDHfW7ZGRZeQn7NJPe7LMuPVvIGmLwyRbnCanyW32mMncIxs6
7QpIjIyK0vbnF+QF1yTsw65AjodJOjtNkkka4KfB1Vc0i0Vb64LHRNrWvmb610HZPw/2owS7g8NA
BmsWSvwQiygsTzge2DnZ6IUNzPotFy6WTw3bt/FSk9T8ziHw54p4EvCn/e4iyC71zp1ynvRKkX7y
CqhAVtex2yaayRhXGnEvXztJDL5zByqogh/g9RPUZp9hrf8Mwi6+Bfv+3XsxGsrTXat2AJ5Jc4gm
JMKT7TH8tdFLEploCtMsiKbRlAjvV6VgLfDCOjMqiZqnh49LuYpyC/GMEBHDu/W12Wi7kXuTZpBm
ZgqYRWy/235+q92T5x5N9+RlgwqDwE88VKG4xTn+1XuAjIGP9W2P80zEd+N+FxxnYD6TI2tXyXPa
p67TrvY/Ghbjyygd7VlAR2X/4OmUl/3IOybotjlVJI0kiWABS+IFHGLazOLZdVjyrsN3P+FiX2af
xWXGhhjfW9bffq3nrgli43fl0FaoSp4ISjDjkj+ZTUFaDgZc1/1IR3l5+CovzeV9jnUYwpHCt0F+
LwY7kDL1YpweCSsv88/ytQzXyqCum/NGwLJkXSYp8QtbFUXU52W9RTQ8qRyA6a8bMN3973lTmYgi
X0zuApGqD95kghcaJHzf/65/5W15m/1FQwXLt76WSQ3Lal/GMkI/yJYx5zC7HxDbBJU32IiXdbIv
OaYATt6CMpsMw1jjPeukuM7JyqPcjbzIY7D6D252rwLhnZHLeB4QKxZfDu3C7MAZ1gM74Mb5GZWC
/Yihytm/dgBsGlcP9gAj+uDveFv2wsICTbOlmDFx88wol3plh20J8KU2Ku3m2hBfxDWCAAufE+1S
ztbulMbyz8ha9+Oytu9Xf9LHeF/vnD4tUr0zfpSeUaYkdfixVyl7amUcn7r21sB54+HaJ/eWdKhK
71kZjUZWbibP9oerhI3nznN6e3gODpWSnIyZFzLUg0LlIdKE7hsh5mXnqrhWWaqaf+nI2z7JyQEV
GmA8OmecZWOI/NWWmd+ymZl/d+anovbL5JaUqyvJW8TMVconwE9xU5kVXLdn8B5ZRwrtZLfF1kSJ
hMpGkBEdQC3jL5ot7TsUAbYSzBOw1KaZiykPxRT0Fb8lRBfkNlSISG9acFH42jdYyf1ftBfs/ua1
y4L4AXF+Nypv18Dbi1FESeAvjqj2U+pHXFhlbfiqU/Ok99LMmTLYIAafMQ6A1xWOVntgVoQVVjte
hGN7mqRr5926wWi9NY+fBrlFndNNNfEM6+LpVhFzGKNypzqgHDo4wqSsha0MlOvxZxz6tbGasJ6o
70Hj5njmB4/+KsOm1u20uoKVOdT0xWoVSUndWu/IAT/N+6yQKJ57DrSB00y1+Mv3zWqXSXPukyxq
nma7yWlGe4mJ40l0EdJhp6jqq65/7ocDefOe+njzQhSk69C/auOJd1UQBMJOzROFwaIqXW9bREMJ
CJiS5z18X4ZOUHKrCs1YcVUd0GH2QBTYftMtkayC4lq/OouWj3Xxo3vz3E/61bExesLoHMMrHTmD
kENVzpQEFh5Z1n6ytbYsuEwiWkmAId4UdIqscVvEdEcTJ9wiITGaFu2ojv+aMLzoZZWNwoV6NFAG
tdobOTPL90CFSEQArDyCNIA9sHqLV2WicXbNLX641Alw80aVrEgE3Qj3gpjASPaD8hP8eT/QhywA
aNGMs7ZqxFHv2n6j1oGHxeW+N+GPtTNO5pEuHPYjJ3C+3aT/8I5XaL4nqszhIOnvhmpEow+liri6
y/wxM+v7hs14Rawauw8IVjSXINtcpd9SZdQbiLahUYhYh/STK+5QkBZtpNK+QRyB47SQHEUF6Vwe
o7JyXpJQYIWpBLCFimNCtRNyDflfvCYKkgrQH5yTsjXpMBKWD2QL8WhV4k7yMfHm2lz+Ln8aIcke
Iq7ZEclEPXMr1MszqNfFZWJgcqFOM1ESYnExIFUIYK4jP7Cbpf4BvZIDwbg6MJk99akK2knvBuoK
XkWp8A8aU337XNBFZpFk7qcfJ/BGzjMd70USZD2bgWi3M3gqdxp/XXsZDBqTPhWaRC94BzqKVj+Y
RtcY5SbMFx0HqudFNV2j7U5badHz4FDnMh1RFK+cYQrxKHxVSy8oHrLKlgAp9MS3qTRjxEoJ4aHE
STqe8Imz0aeHMMFNqJkLQ1OBUAdorgxwGUaqpArRErOe6khXdQWbK6AUi62NIFLFn+VjC7gAUWOg
4+R/qJmgxwd35fdUFqn2uHg4MrFwtlRQfpGwkUhqKW3t5rW1s8424Tr+fW0+HJdfmVgL8RJJX1hV
TjqBwJ7ibXNuVGN92b3axApqwwo3seMt6PJiixaA/bUtrVFx4D+QX+msndBCEPLn29NgDgev7ZHy
CJyOrK3FSddeJ/bt6oSTSkEqZmlzy+Mn6qU7FQW1IuXFOwW3U8uajoL7IfbHEzLLG8bQKSjJZ0Hf
HuGaHQKxTHKyaH2kbk8inMGbYpGADj+ujaFRjsyxtG53Zie8jpNbPjWtS7P2dW2anfCroJmYrHVX
3obszFR1uLPWYua/0KSuQBTiH//NTzFZUxF/RGISIc9ENV1vn7Z29wnWXBzvgQA+gBCSBs26YuaJ
/7f6kl9/TrrZLZ+7BtWVSo+/65A3o86uKTGuwiW8sbE92gXko24ZfCtX/FK5STAQk//rDXtXDIdz
s2FUBxiWKsB++Fy4SW0o1YKWof1fqWthqNyNiauxYe0UJsfmxO6Xh5/RZ7RbOF+f7f67sqqxGez8
nR96LDkhQvJXv7SKfqKf0tb8S7J/Leve7wZf9VGdDtsjZ5wuKvBvpvYIFuP94e4h3XCBwy/n67q6
rvTUn21qNz/bpB9D/2LmnaDMXPv0G4d6Nsa4auCw5VhUd+JljdwAe7lXcDy45Yk1S30dlZ7YWNI5
QlAeWEE4pMXLIORf9qwyc+bnVe2rBDcCn2N2cqzoYbVbjZSW3FagI16+1sf8duleurxQxC5Ka4uc
A3fupxc3Y52DKb/rnmc7cj4w2tDLcAE3mu+hFj+HlVlMJHVQF8Xt2WJdgpZz6pf8m/egHxPkKhEv
tT5qXRZNXxPjzAi7tLR3XlnSznhIayPTwqhdrDQtlqY6f4tMZPJEVU+rj9jAqKDyQrLIlrQDgEOq
2471u9iOpKVRIRk9G2WGGBX/a9++3twwbd83GWWIYw5RaI/SIUalReHVDPAkBPFHLcNylDPvREN8
tsxOjbnw2oZfh97eycm1BuPjNSozmEptKOHNeHPcSARz6NSJ/XWTFEamgOLKGb3roVFcMKtXRszh
x8vj0p69guc4Zb1IeYk7Ui91t1GlMOLsYWQ+KI8tHHv3iyOTjd5+nGsnHxPaGdnzw8FumMBT1BkS
W/Hak3jSZt49YcvFntW1aBmbnyVW5XOvPrIgbNEyjDmstb3KecUigdHR2w/3w3zw1joHM1+PtCqp
Dxnm3uxZmuUKrUo4+Bnz3MNvAH9AGSxu3so+d9PDPJqXZtWJzgNDiVLz0BxUBzXeMkQxjjOtIe9s
QIL7tRWp05csI3QkvSNvQX2O9L8VbOdFtRSx08mXrFuuVpJ6rtQlhPgiRvTPzWs7/E4pp9Z4hcqo
xqQR60vks3OPruF0tDT6cTcGorCXROF5AQ15CmgyA63Wgdz8LY2qdLIFh1LdM0WVk6rs42d+aajR
Iqw1I4BTOI/BLJRteAzdkGXgeMP1/hBktClzvCRIJ+eg0r8gUvxvbALWAN9Aa2M9hJjIFTp2d35G
H0fKaDN6jM5Ly/TLIOXLNsff2no/382tiWqC7GPAiWBgGAGISFXkAOaP7YpfRKUpqNPztK4DOCZP
FCnOayfNC/hk98c5dVYRh+9+nVGNiGRZz/lIoh7gQoAWgi+mp0ib4i1q50E0JOqjCstE1cMXDWSo
JkCEFEdUmiN9X+FnBxRjr8BE1Oz9pC1EjlLl6LJIXykVQkGNPECC1aHYTTT+9Lv8VxopWFJ7cBGu
T/AYxTDXuocIR8IIfWtiJckAPTFMCaLU+bM+Og5LoztO7VtdM7l6KLLVcmCgf67Bajyh7TtyqCym
g4jU+cEjjk8PFUKHOBNJ97rDvcfsKcCFsEKGvS6KV3dWB111mYAIS8VoAUGqcNZcWyPungj9AP0i
D3JH80I/pXkkjl6sQeKzYwQMFPvqwtmmbGUP94NwVpkYE2P4Doj2u0T7HILZZKKsA1oI1xNoHICm
y8XrHMht1XCC5Qw7EumxNQ71dETdw3LAAOi/wVNha4E26/jk4J5wK8H9tifI/ljtl25tB1Crf+vH
RoBNPNjIE6dYYWLP1b11wLL1SamgjsGfUK/t72yCPAaNqRQoz2+pyaUWL1TjRp/ODbPj5Dwj9Fvo
lk7iSdE8VnXhYzf7efXMb4PrUekf/fLgOUgQF0Nl5Jzqaoggl1NbBtGi9KWDIssbeLc2hTSzeqyq
08848R2WY6kUlWbr9gJUkngTWzXGa5E/n9VI0CsW8qtf+zF/St/mT+1nN7cndypv9yXY1pLiONd3
D3cuI06sjC9NlQ3rA92yP+q9L93d/5acw741sAcpmCDG+d6lZ3Fmdz2YhRlg/rMt+g7gv6+KvWao
UrR4dSMEfW+vf3fQletf8RmixWecrsxZB5ft9WFDIZY9hpKYPbxk4DZMbQ6Tyas+ERpVNHZqXtjN
L6G7oyT1bHCPFM6ccAw/QXXwJHKss8/T/pOs4rN1vsrj9zhjhRpVv6pf9+19m/5d3o2qRT2sYdUb
Z5OWdMyUfhTcWZ2Ok3R4Ci7DDGJ1uWGHatUzr1DoqqETPgQrnMuxKnz4JfgPaD11yOi2OjECvYXY
ZzPS8YLvyZ6OANOrDdJ3w2FtV659hYLycOv9Ur+MVVRQn+mt27NP8J48x5/pKyhjTY/TZg87f9x0
67iwKDx7ICeNBjdwTXt2XFZmnynhpYLjM/llfh9dYfXWMP9kd4RnHBjr6Df6/RyaJr0llqVZUqL5
QyMCyTKgVR9gh9IQ9d2pE5LfcTw5NDLIJKhd8q/w0zDfAKxR57O+dAWl6nhVGmWWMd20G+s4QVUe
fEYGwbF0AIpQlOFLaPAh/MtlG+TUHNKO+os/iSyfkIsOLccX9whY6zfyMGcdy6S17AN1sVnuR1Br
9jjIbLiTE02ppzOBpTXiWPldShJbmzAKPj/RrvU4uwZUH+Dw4Y9doWotjdbL7uMkXHs378/G4eny
eaqUfQ1/t7k/GqUHiqiUJDshf3OggBe57Q0NDG6Ag8sAyOuAl1K4vi/vS2edzuVQRJthqo5YqqMU
kABJugIJrpSRSCSsdujFU0ljoCBNWXxN3plg1OrsYQPr2Xk8WR0yYrhVh8hyuQGtENuIvFQmBya7
IfC4thUxXfBVRgjcLdMGAAQQWNEE35OapITFghSrc6xpvnFrIbjP7ZIV2qNCXuNVS9SrCENCeiWn
6jgdD1/qEtork3IglENSpQBIIVDqKT01cL3I9wf2b4JGwtHR14/aGNcmYJQ3n7sPcFFXozHegLkH
FlGccFyMmkd4Y+L/n/PBCpPimy9ZtJK/S3e/1Gjie35VKaF00/w4dGs71MkK30XQkjZNab0Oxh70
r4eX8nv54yu9Un8PmO5LT61h+B5XmAzKE3bfnxWmEZNDkA5puk3fKrG4caRiab0NHoPYI7fqIEvr
/X9P6CzPr0W3lOxCF0+Xro7mVTiFIsS49eCiq3ComFliAHRdOJMhq5C7wBu1hKI/OVUoRy0yTovx
eVlKcF3ErPd2Edo5A2tUYDx3dmybSEq7+47sfpL87H1WHq9iIn45zGpkm0SyZAxyYihsDeTWdcAb
RAI0SUdsLDPUrE3+Ko6378bdevvYrS0EldrtGsqA4gbk83WfWauNkk8FCeByTTAmLUeAc2BmipUV
etYGFqx72pl1I60QJmLM4iaaXhlo7TN6d8g13ywdPIb0R/Ci3uWLMETB5L0v5Y9URfhaMHpenGDt
jHuaHAtXkxLJ4ZEsE3wyhHdAkxYymak9rY2dMS2OhulQqVNOnaKDgfmLjQUT70ZVpajrh73amg0B
Tj6Gf4QXGDnw4sZWmChLG09pj5RVhuPSSKuRpFDgmIFaqWvQ2wgbbCJMxdOsVLwZwls+guSn+mCs
DKyKse8Qt3j17j1XaAo91DqmvF3CQ7W6V+h6GRuNdKyuzerInEuF2cf1d155hB+Mr+gTZJxSpnax
OC/RVyn2OfCGFCUbVKejNkRhgDQZVy2X0MaFNxcRqsAYOvm5hLbAPoDckvlKFgGrCNXHPYJgYdGM
TJqfIt6qgCDQVzFuoOKGRU4oTyyA9VET2JqgIH+GNsargK05rD2BrD6RnZDUxnokFOTWZob6+wvm
Ywt/GEEnlTbDjAz11tls9tgNTgIioH+aCVxP8FgELce7aoJvBlJGlPpYG8ncKIArjbkR8TM/whli
vV52MLMIPoRyMk/bSsK9xFaqD1DFd6Il/OPkx3xk+nRykWf8+r6FAKfFE3PwiYS/0kBPRohYXahR
BojMUtlIAaJRZM9NDFNvA57GuQFJk6n1F+LMjd4hn4fIWsomLBRHG3pzA5IGWZMmxSYKqNUKRbvk
TQ4wgibyzQu/ZVOvQ9NcgXsRrisoFzzJPMQ9FJ8d3jRFA5x2ovbdn2ALI/em+lCCdJBSRAC/TvCC
O1ZCAupQtnDWurr7uVIXlSBFQTzO6VAMWqwDjrkuvQ7Bc0ThwOPru4+qfH5kJPE3/iRivVnD2OUR
CsKZL7wRBzIfsRMsNX5I/REpuJgEYkOovC4pesTvxxC2DijSCc3zn+rU66dUb+a7Gj259NoMkG7x
SxJGaDiKVhO7VbZ0cj/itPylDxK70s78ohEKO02d4YEvO7px3VAn6d+6Ffef7vFL/SNhDTG8Pphy
pp29BiMPQYWjz8Kr5eUjuS3k/8bDSANBD00xgtr8+4R8Ln4pHx08YKyoUV1G1PtQn+sx19/g9rmh
pFghDOV8bGrkc2IZyfIXZQhqKCIVckZHHGmlQqlBD5Cogi4Ek6ISSY2WBk/iibyb+8y1UBkm7uvT
oPpX+Yancj/hF4doAkptMiRyJ+44eNwf2FewtKVa+nz5MIRrIhNBsnygM1VDsvoXDJ/Tt7N93N2w
BGM3Ov1QYEQkWGpSeo2RuM8PrRo5TYn+D4euScD7aNyILRdPhA536DH3UuusSu+P0TL783ITA23V
1VXAPFErnBMrUcnEod43IU4Bi8IVvXgnucdhSk2bragxB8jFR4EWmK2gU722nCmvY5CdUhqkVQAq
FB4A+wO5EHxcnDP5s1xSMMMdWpI4VlmIi/5mJBkwu+aeFjoS/BJmxF7qpeMH9cuw+VlqpHKFO8eB
hV4Wqgdz5Uj1R5mI9E88o8PQI+XTtNdlUtPKzKemkutiMoooLDG5ioeFtaV2GeSrWHOKjLqndl1p
Qus30ZNSDoXOFpzp0wKFczl5ZK2IZipx//3z/kEJLMIQzT5EDxE5REQf0WbyLgdq9GSdoMiotYts
Fpe46kF8ZMygAqQxpFSCjCdViHZ+5GboqwXx0+61nQTRWjQ3RcQCa6KfD1rYB3XS7g4PDTzLpPlT
4FHkkZH7Qe+XZ82kLvmhoXwcx63K8r5vVwG1h9DFznEvga5HM43l5cvuXmMh4b1zs0AUtEjJfENm
J7qP+tSV+uzs4BVN6kYVvkF4CeKQL+0shdJF6lDEoYhGN+FaWuzoutlOu6vzhQD+SbhGazG48Ltm
4Zoi//TpH+4vdNYCzlM5hiHpSQxLYaYlg/hobgU4I8ixnHiS9Kfxw3j7RiGiP3Ps8qfY2TD+zC6O
oE0iSeUK+YPpOChNgX71MAhp8Cbd7cIiZKw0aMQ9xkmRJYjnzGW3vP5CWdSpE8EVqazrTYcI++D+
0Nf8hycKh1XUkHl3NH0QuVe9MdSm24W6zq/wuhsvpvKoRFmhT4chT95TzqaF2LhOfwI1PqDfBV4P
UzUN+PtxWnwiopim7muoHcyhQB7BPNolnl5eslIOJJmzEByqc4DFyH89IUoGKk3kUp4k9Ao8d13F
hTX+LcltYcSzB0VDXBCojEQH5xMhyHUqjeRjLqRFUlBhLkK1Piy9aC21YvuS5pWW0ZTC0ogAIAZw
O1E2p0GU9xho/RUYo0U17NUZisy3iA1J7GSsZpmHGZQnGtpS25O3vlQ47GyaipgmRc06M5YdCyUU
Nyn7i0Pz4JaLaFXAL21TMI9dNhE2fhmWSVhR0zPki8KMwDThaHIGencKhXkBscmBR8pwKrYjlX+A
z1nfeLC25RTEVd/hrcG9KhDS+954EBG2fGWo22EAQttFVYWkwGU+eGRCzIoyLyPFiY7iTcgL/JNf
BZ35sEP6msxQQetaYGWgyueNKp0iLKtbaLVQbvha2/BsxtGOU+izweW/DDAItJe18fV3/RoTbXTf
Yvkxgz9xGcbqUqsLLiU8Bh9t5Rwlfu+Ol6Eu93+56MYggrZ5MfkuQ6im2oymN9GGBsYDUk/gCNya
C8KctZ16xANDLsire/80c3ocTEd+g3hEToAsIK1YjV21g8/oZJs2fvBrGj/8sWapakkFbim1usUo
lhebrouQzGtTVyZZFRiGHJM0ss1/NipousU2iMh/lGXGCzi3A2cMNWEMHqnESCgpAvGVXge+NM95
JL/QTwtJtMBUXRhdrBfZyROtsvw0NB20DAkUlZOLkp7CmMLQsOLMQYQm3bDa6eRD13MtuXCQSX40
/M5t1Cg4higoFKad4J19a2AFSnx37n05HYLB0RddS/8vEuGBhW5kIyN1HswlV1VGr6PXVaqHEwKp
vhTpxWL5yE0PmeEscrTBYflYlCfqbVTy0+6CjilTlogx1rmseMXCXMSNJyx9+WAYdmAhIlG8me8X
2j8YbO59ZPsxG+aeAae0U4gt5Bg41UTBMrHUP+U4lVOqecCZUFjzPyc8uoJANS0LgakY+S/4FqSI
FlV0Y1U33QSDRhKeaD/kOtOMidIMHWF1hQRL6xppudKZ11XAHPGLYImtmsxmpthPACyh6pAAFZ0v
mHugRUD3Baxcb6G7ILwFb6dhsVr+wHRnBTn5u350gH+ltnr1+WtcGYjwuDa+xNkRgwCaOb2ssFfe
bidYP3Xkx043g0Iul3m5ba9CTazchTmzhnGBNKVU8kLRj6KuS7nhMtxB07iy5GSwEoE1cTCAWzGM
rD9w22qrRAvEVjzJyA0p+vd33efiPDPdrJ/1o59DcAoE8DAnt/f+PePiv5q4kJbd47AYhwD0jMb9
MF3o8uktaC3QFq7fegESjNQ0XhNaqwjb6+aLLOPZYakmlVX8n0ec+RLMlUM2wrKqmB3GYB5r/6v1
4yylNZnmFNwr3nZ61UCO6SVWZxzXtxhSO7hNbrf7/tYY47lnY0y4xCV4mnWm3rxPRjnJQ90Za8oI
w3pcoJZWK0A+zJltfaspErpgzqv6V1DnUJAVEAFjtyUbdx4zbA3Z6v7+hlj1B3gUQofizW9p1Uqs
WhpUqMnHLcdY1HYtA+0GEBLRLqPo3X7k9O1n0+6IZia2sOyCS507XHL0ZoRSiqo/bn18Qa4sotod
Cro1vjXFfwVKXlW3x36yqB36H7r6rHip5NQwLP8Tt/BeqUKDpA/n9/3cgZ77Rq/7Vxsl7wa8zBS9
4uBCX7ju9dmPqivs+NPK8HpqRn+1flZrirF8oxuBmICiS0ijijx3Kx5YlZ+qccGee22DBUVsRzCq
AQq7eWUNRNYVxV7U3VrzM+b1n/v+Z7yHOpZ5ek51sKrPRcqQ9hVWtFcFJM+8sKtnoIH8Vhusnj/I
PMRBR/fDVoZAuNC70hugU/3Zuzc0yF1ROvAY75Z724BWBXTrwD8/AmMilvp+9o3B8dmG/wsvj/bY
cBom9qlRXxg7FCJP/G6DUuKaduOVtm0gUhh9/WR72LVuteYBDPnaONrNzGjSo/N27tzsNrDq7q/E
+YmJqtIrNiNsmlWkDDR68+xpDKRNy0OUGpBwjo3q+BR6seHt/pLt7o+1hf/nx8knOJ3ZEE79E/EA
m4ioEoJaVLyujUFhCxJHAZtZjYiWHkbzhBn+pZnQE5v9f12lUu7Z6SAxpvV9yyy7B6NZxzDsteJN
17uvVzt9Un57rd4d496pbC/wKhbxpyvyBjVxSsFs9KPwS1b04ITNhSwLpQQ9Nhb62UJbUbEBask7
sCnRWucHB8DFYvF0Fxjb+X9/UsOxj0OpNEnXrnwP5nodXtomZaGewya3SJs0Wq661m5Vi5q4E1z5
sFHz+fDe/QvUq2G5fQwk2n0ia9Boj4aSOBTyBhsLbfmCqnebJtw6a61lUE/qtSfyQkcnnQZyM37G
1JVmGO8K7rG2JPGZ9BSRKSYjdWJIMf3fo3yVzBoVBC+/8jXIUyRor1B7zgAHIb7jypNOiA41vAt9
dW5pj8i5o2eN3XAWzmTXoKAP+RSl1VoPLZBMILCYw5lK+Vi+NoEG8J+sSmRrDOSgnudmJRazsElc
Ap4B+uVVe6UBvOPJy7PGj/Zr/PI0W2xXXPOtPk9hqSD2/fWv0rk1nSkm/zkJXfK0PT0PKx0lyJ03
6wwlPfJR6nqEtTTqUwE4r/C9pEOXWA/GK1IEUXzz6Xfwntn0CFn72HdQA0HIGRlWg9SWbmGvyZM4
w487Ftw156plpWw07YFFlPPgqT7VNu25WEHq37XgBu/WrfVTQvQpJhXTBJR/FARYoOrKnNDSIH0A
x8JfI9j+blmL+/1qG6kqrsAsGQgDuKqYtuO2DvTWm4wmrNg8XoAY2BcS1g0NLlh5iu2w6JXXybgq
Hc7tJGAV4pUYBmqHhnvs95B8/e/v3eiSvKMLoz5wJ21VwyySctm/4woQ4I6ClTsiWVlPsScwlgql
gmxAGFYyopICodzDI8sFzNP+ILEtRFiSXBrQDiLQxmoj2tKJth1C3ocds4opljUt8BtV0k6BAXgG
A/g5//SOkyigEueQaMQ7N1ynrEVe1Wldni3n4KevhomV8iJGVfWTrD/9B4aEx75N0s919yDZhRa4
OKJp6g5w+mvzmlu3G8/BcQIeP+J9pIiA683yj9nL4gZ5fHZuleFmkCPeUUk3Yk7z4Nol9bfixrZE
loUUAFbb9yHp2kPOY3VtYTd/cO9k+EZbJAF+sXxoPQ/+/ebiRmFmKOjmyJfvZ68eugn0Lexq9+1z
mZ6/jV/cNxu0O8G1F+l+Y4lRPs1/tHYz34Tn0jrCGlQh+E1rl8a+S+xhwURcnMPOM2mef8xbwzmi
mUvatXcn5Ex1wOois+kg0WpdoY+Mny/3Nnh9fvbj3Vdleb27Ea4ATKProf1+d+zQrZL5+0Aacdqv
BhU6ieBfZbl3LcstPnd0GtSRCszPIEZnKiGvpdV9VNpx15DNVaMEsR/NYtasz4zpB6co89G8oLjB
EgYS+ws8u95ORnY35DyjbTl2gGu4P9MRCzkhbExo5iP8p1I8RzCh4RQ1Q6d/pr5zbNi0kn57N2KE
i+2WNlBA6HzduodtBo/tPsgxumVeATAK/QSzFPINeQ0+VMOXd1qa1JPZxWMo0tWt2XYakdOsIEMi
dSq3je8y8rp2uG+UZ0brPd1XGoBuFaP3nj7M4HRrJHE3/Tmu058zKD2OlGyphwbf8EW7jMx99Mz+
f8dtlkws8ufZeWKySk8+i2OQDPfBaY+iLZrEaICPM4mnbHYbEeaJWVIq3rhVcMPB+bu2NVe1LcqN
N0gKXGr2l4dLAMTXG66MMYYU7uQIHSvOe/tYWafmc8vSM9atRt1zURkf8iJ/eWtuq9uKJyWi5ZUA
BXPlAd7a6puhG62umd5Fo2MHKdWjx06DBLq6p+3prXcfRn6GU5P/7NXZ/QmTWmoCouOCCiFD+V/I
aY7UWY+jE6Hmo3lPoQaeyL+x7TqMdRxH8Sibp9N0mt8jrYP4gtCBxtNoUblgUWOX6CsEgZ2HE2cS
k6UuKTVba5Slt81tw/88wuZjU1m/J6pV174qcLjE/0J4SwWzULGY9EZ/+xSAifuuZAO5NxINbhXp
yxUk5VxLF6MNQWuVoi0ReIAN2XiEGQtlFtxxGRzHd3KLqeaKA2G1tmaW3pdykYUkNHT6MgxhfuOg
UH42zPyrtr5uKuinNvawYjcknYboiqhEB71svsRSEaFJh5rusI6I51IJgepVGJatPnHSOBop5wJa
bxfWtZiRID6R24e0aiIUiWsr7aWBuOoDXcKZlgasuHQCfrcJQwkIxZZO/HLvumvwKeHWXXNWTiQs
Pc9KsaCSzQyIP6kWKZUOVjPSqRrUX1mKKDxQE7kzYxRU9gZT5tyF0cOjWlLDaBcmRZuKto09E6oM
gatyoNJvy3Zkz3lmH8Xvs2mNrXE4JQyHyjoNp7tZOD0gkZWKSLpCXFrw8OrUB/JOtAfHvqTYpW+8
WAafcRlLgNoUSfPZwXIJ2sg1bn5gA2JUyLS59OQ+UKgiy31UNQiVcBjoJAiYq4jXKoxWdluMDeRR
ggq6o78leKPxMsLZV+s4ezalwy0DvFtIu3Am4TjPb5voF/NtYx0vxfyszES92m12m2y932BaAYPz
s443l40zoYPplJa5gUafjlKv6LOLOMdPN6hyYF/YvUKqU+/JkPu5TDqR02LUOwwDLAs7PAuF6pJ6
cnbUpPiKzcLJe8ODQfOzW+E9hP7u3Tv4kZ+uje8DQtUdzazxZUHCpSNt1/BluA9OzLl4Wl6e5+9l
af3cnH4PHJcNFIflbale3sXbTfBDne+myTyZl4Lz/ETP5nE0fm/q/M5jY68drjWCcvrcY7YCXAxz
0pq9J/slnEq+qmnLrjR3S84GTNYqzJNKIBbiZRnNzf3ICg6DD14iOTNWXTz1mfbN+qGBEknpgx3s
pvvRcXQYT8vdqp8SB8/zVtHtk9Tn7Of+mz5YqPVOX+XN4ev6W96kl9ZB77GLk644DNeB6ZsYUpy8
e+faOXko+6CDqMdtIY022yy2KA3p+i3fJff8q06cObcAgsh1Dklks4dDmXSw4OX64F7bcyZ24nIX
nH6T3/Knef6tB08Zm0SktJ8O7DFSSS0eTCmIaqJYSS4qSocmlNNkD22Cd/J/CGzhpKFH2iDRw0wD
GDXz9/jiy6akTjWOylTLWJ6wM5ClQTy2lpHpWlKeo1zZe8BzYTMhQjDc47N7PhImh+nkcWxaNzer
IEIZgcuOrAPRdJpg6EK6TXJbidwQx5yTe7ba71Xc61V5w07UiOA47fCNGV39J1SPfTvsPQ3/ag0u
dt/Muo/zA7AvLDXeh45JYYfdkwyUpsN9IuJSqK7krJ86CreM3FUDORs8N5p7/o+mM9tOVVvC8BMx
hoKC3NLZ9703jjRLGpFGBIGnP1+ZfY4xJzsrMYlO5qz6u1qR3rV4rNKVMuFgVCa699XMwsIJEoc4
rXH+GY8sCp1saK6CfYqIKNgzbZoXQ2Y44YfDkNjz+NqZyMDMCSeRiZquHAd/xy9V6CdkCDuhHDbB
mpXxuZjF11kN/+ygvVHB9QJ4wtBVgpYJHmDFwxSc5SfKTdnFe7lA40nOFzLrMsPoSKwBBxHRCPzt
QDAdq2VJ95FGsawxHPzdkKpIEH9/jF7kzWWRiVqsj2mbiqUD6SWJDryZGO38rYkifMC3KrNgTiIO
8Sd3pjqL1U9oADw2VsoEXftB6OAwxSCcYoWlK/ika0hHr8wf4xy9YDnLxxl+SLkRZUKN8GcnLk/q
tsNN2T+Q1aXcazZ9kTi+2PBdfSeZJAKVCKGIuX3GX8tz8uxJ/nRQf54Zfhc8k28rJ//ubacwUwCm
/uRFGii0EWInjBzsAJzJ/zpHUi08yTzrE2lEJcGCGBa8MgUu7P6kdgewmWIFlFNXnMr4POa9X1ZR
yokaOfpOH1+9a8e7AgH85BhIMZNSFG4pJz2NpDXxY4pbt2bbrrimKRoS+d0UykrNKlDMfTZJ3l8f
0J7WfRutC46aLd4DNsHRa987Jpfesdq/5k/G/CKQprAoX1YAZMvhTAn7ssAXcuJSeYyCefI5SiJt
lU97C2VmznqLMrKN3YMFkhM5pZyzfecoDy8+SYmnQiNlEUEmdvIQ1bDciFNBsiGO8sirPnJ2yQPr
jK8jH+Rhou6C7+AYHJVD/uPDwN6im7ojcQj/mT8n3XGlSLaQpLlLIL1kukt/Cy/Jp+T54yNhLCWD
GHYyJXUI6YIFBrgUFJkm1X3v3/v0AiN+EU6a9Li1shH3qo8r1f9HT0F1wntAIN5k1J9oOqsR/LqJ
zlZZUJaQh9Hl/d0XE+VawmXMjlXMme7zMR0L9IpclwPYmNM9ou4V9+V17POlj/VjXSKG0qbEcwsF
9JiI+AQ9DR67DOsaAQ2SviYxBjJQXahP8i0/mJy8/0vYI+jblapMbhorSZzJchNX/99dnP6irVUh
uD6lciclmlDM9dokIoFR4hxwis8oqaMFxnv514L0JvlcMaNy4en9v/rgMRdjgoCeIS9BD3YoHCpf
9+BwxzvH1RMOH4rV2WqZTcevL4km4lGzzkj10hc1L4v9EC34bPBNLhGp3+TaLKupiuMKKQSMzWTM
Ro8FoJ1Jpg5I8VjcX/Rs7jf/Cy1ew7EvrfaANJD4wHhubvpWW/d4guVJVhEXq8v+PAMju7REkGpz
ba7PRMIsAUj9hY8Omed/4jPgb6JsECgzKYgRj98EPn13Nw00voiSJaJBpVbXvXKFY38akt017xCn
MRkQkvCcRNNoWiXOA4CTawMWYvz13EQjdhk83sqkz7MvwW++LfujFBTBWtwtGmpDcuuX/sdfTaA1
ewlvd9h7ueQmdzwvd9mAw9qjkep/Ub5wXHcsf3tHaRjTOMrFGF1AFjiSX0M40Qn1esdZkG8iaC7W
IktZ01qBRAhVPrAIuOE9JtcPjnVGnAh0LPwqA4NLawSw9sdLT59OuxXOFhoKOhddvBCoOEFcce7c
j1DE5JFC3Mrs9c8Ackxl/uJlV12vKABwVvFgRunmj3DysIty8n22P5PJ5t1VuzKQCGo7/+gfB/vB
Ppr92WCFAeyOheIQZ+F1XX18owne0WRWF+51jt2LRg29JMHws2KiTB9TZYYmF5+h1HsS1yGFemec
/6B5DmIrZZ3jDDnEh87J31HrpmSAUOFSu0aEF3AfyW5O6yUxXHKGkbzACSjm8PpSD/VR/18idWNC
UoPIO+UumHxvKrjjF/8AXiOKr8/+sX4um7lYw8ypKP7k3lzEPPYe9uWSnsrtMZG4fGOq92jMNSbp
QO8iiffniPodiZboEnVy5xL+u5TF8f7+KU533FfkRYUzIugAqgz6hjJyqVdUfm3ABm2U95yGTmjR
yyxgsDwSqCGFtmg8f0eDSwBdprh0zxGN/IzeZaS/x/e71dJ0gC2XTvnvei7/NRi4h8wOKHIS5lw6
NX9eMlX7YqzL0Co7gKW4ptGVA0GSUUKDki+foT2AI3f07TKJ59omO/oIf1CQnmKQM6jAAQhZu35g
ZI7hethkKLdG3TlpGQ/yQhNynNpLF8yVTCNENfCoEJ44KyX+KYjJMaRs+ncnpZtjpZGYX0QWACJA
HYhGO+S72w2DMXMrY2lThxMPgRmqO4y+qAkSnfRzp2P8hASBt3ac05K3BAg0r6Gghkw/AIPYx9iP
35gpQBGJ7qNpgkUjhOhQjHNkgfS8ld0FE8rd1yUw3awHJj8xMTktym9E5sdakSK+IXN7iqD5BXDA
gIHvJwZUFP6EC92nPmvg+DBIovLKb8L5EK1TaregOomVI3M81pAipfUgh3fKT0KMRPYDsWuS7icL
UblpZHN0vwRrkOJHwhElnmhgLR4OvqWB1RCfJcdrCuBIOIN1BvTMcP3+xatAX9DfdjQrj2huIyHF
RTYmnSnILHxfb0w7KsYSye4Ue4m0uuLQCRwRzkB70uoqrjqG6MAGUTKluWRL7lpDw4YdZ45jY59O
voWdh1pcKEABoOG4qWgRkwq9H4xF7Bze1MoJb2hdsI9yKTcTfxE87LyzTH4fo95X8BNvDS/ZgiIi
Cb90pynFpHBwIk+btt/QnOta3n9+AHgAngqOdwBwUaJVjLgcgIEDXyLwlJv0/8EnJeTPDy1/FX+h
+z4Ht/5aJ5hxdh9KXLXUDPJe+m+BF8TwJPJjMXjKwCvxgAiQINSqvBfiVtSeAjTwA/ZADMhIgDx8
ug0ZyWt8S02jEqblNXuRyn4ScP5xqpGuEPPfGk+jUOEZqKIIX2Wmr3CQ2Sco/j002D9QgGO2Ev8z
zhTk0e3H1J/Dns4EF5QvZ6Tcxzso1Y2kFpFdxy0ZvUuAi9fkCVsMC+Ia7YgdkRX/Am9FOZBa0WsT
NzIzYYCUqR2bTxr3t+rkykTDlnnjoiqIOfOelQ3w6U+Fo67G6YRPpngX37a5qb7ZIBq0L/gPu4iT
3la4Jlh6RkhwENiEJomrWWi8Dp4hf/hP9ud28V61i3rdLNVts1T2yr63feGB24LG9S+sRAHa/SFk
SQXJbXBHmXNonpb4GHLyFFCpFMy4ITvzq//Tnro/98PrJFLzOGZylBga62VvDqP1pw9WhzHnxxtN
3axllDCGiO5S7HewUmPuCPJg3PqUrGp5EMe6yN2Fh5LZhKJakTiCgqPkwFQFnJ4v+DIGG30+ljwF
uYnFFU4JX7FYDIVGk9vHzfeRbpsBeLL11h3/9vrRYNBO7TbFcC0Se7wcTHjBm51Pu2djV4GaHI3f
mjr5O/x+TA1clMGsN+8M35MOMuqGLcRpVDysemsHoeNjtNr1sRQCaM4akJxbcR/B6XVjGwTZwCzZ
X8KcUWbxrX9u/mZCUN5BhlKIFKdB2SEGCXFHiytO1F+0CXxG/nAsFLZMHut6qi1Fl9xk2ZOQhepN
ZJq7S+Xoa0JW1z6TSLonybYg1eHWW+sY/u9oxmD90TAkxkgP7BIOjVQPlJWN9UKeSqra7DUOrha/
v7ks384gHD9/GC+ZI2tJZphgsDGc0OORGxgyQ+gOyh6SQSHpaGwQMG1C8DaQNP/Z4cgw+4B6YPzo
If6M2dRmH3G5wVwc0eyIYkOcFCI6F8dIPulP0/Wbc1s8Fn8OEska+LsRhnHrxdb7q++9vx7oTpAH
ialTojjq2QNxSzsTuZFctSXXNAH7S2DHpVyML3xT4slLvmsKpwgIwHmg55zeF9fupCqR52L9M0mv
1t0XeVtYuWawK4xcKYcIJF4P7+5bfeQY0+5ORcuQjW8ZTa/v9vAg3A89xmU3i3JibuWurhkqxBS6
QNqy6i0eLCIF0UgpwziZdTUHDre37s3R9Fdosdb46U+FPn2lSxVJ5Kl9T8lnWGqvYTl5HArmBZnW
88ckiHZRTB9kvOMF+bxFup3sOfwE63p/0xr6FKr7fCoDC8T4mo1RUo3MqTFlPiv5cswa+Ax5Zd1g
CcD8wVEi8xLwtJxklIDIZTJyB/uItARRlZNDzg9RkPaIf+G9w+s7mDFAN572PmcWO4QgtqRjA48C
SLOn/8j37f4Ont1GBkLQ4SHxkMkPcn8z80xiinEhy1Ut9LbcRAxGKAyyEESo7AhyTIkHAustZ+dP
92OeEHO4pLEEQI+fqKSOFW47gF3H5kiCpCBqne/maJ6L7/S7PbdnnFicli/b8B1otmtgi3Oi4EZc
yayDlhvXbc0kValzqXTxvyWn+MTegJuH3YQrV0eJxLXD9kxKPNcK6obCupPrEqN+yXHR/BWV5bD5
l1K9caAjP86t+z9kZk9pYI5XryVLEZQN1nTWWakrwshXKXC8Nm0gDS7Nvtm/tsW6HVccvCmpjuJ0
lJtkteXoYCgrSZLUYcECOSWiq12GW500I0bvej5j5GAm/PFy13M7AP+EC0h0w8DpopZy28IJfQ4N
tqgMDhHZbH9WaMM4Y4kXXQwx1Tg5lwMHOQ8zdrGYwEYOSefVeRgTr/40OUc/JA0hYT6mgE9+jaTW
64E9fzUcfoFV46Bd4uLEEy58Hb9L8BOuqQcKWxt4aJ34a5ve0b9UBZdh9U3xGNMEITKe3TGpj7pD
fSu8tog/JIGJqhM5OSgPuHgL/W+QvSQ6Y2m0DZDxP0xNEHJYUZCgv2Smxgt32aG9STSh3P5QIpES
SF7Yn4SAZltCnErNflwt9yq62mYskVRNZ0byKBWg1ndqCCBDt5TcfhJY4BoNXRtfrp8kND8hdFfu
8vFedfZn5nXXNoSxdOwDHv1PuSOZkIwKUIYSG0iIoFMfqoP/i5UW2EAbPuHlZSCqP4txp15n0vwS
kDuK0PROtG9IyJFJ7Y7Jd6OBUEg+rYmXVL5Z+DWDtuQxhm2E7i+gFMQF6w+bVcNp3qy0OdEmc078
kPlNQvdTMXxoDeFZIHpceTh/3IfsEHWk2NClvf8ri4Il8kjJmX0DlqE3by30nXL6ctmij/67d7fd
7WDfbJoNfPM+wVaW3lKMpMWtvHEis3maP8pP48r0WNHrIeFkQFWGu2oAl0fzKtISOdjlOA0IH9CW
DRUF+UMJwQ2opGayF+REEFUkFEhiSYl7UNR/cn+SPhOOZJfHPU8lCN/OdDVM9YDQPWtwNjd3TLsS
ZiymX301ELf9SGcCwYqehJpoJQ52ECQoLvkKvnZh0BkDLEXyxuNF2wiOLGYqC0yxYUcDLztmRy7k
3WAnXmKN3GZtEU/jaQlpCa1zHXGFI6Uf4EqRp5lyF1vd+x/bLaT0/dIlGeYOOKYjnaIhIpo8Rwul
b7vrhqYy+FJ/Xrf4EAZOc4oPzelN4Hb01QHlZsUKOqrRMsgmK/HbEl4Tcr966ligOSL5N/2NGP3V
FcF7n86b+H7WRd8VrAXtCGGE1Jn0G2hJJlffIR51hmXjSz89v+rD4FQf0l1NLF2+E6O33KJRKHh3
A8it0nKTZQr0xC8t1OIfuSjdjERtpzOfiYxEQT8JhPZ3AyYdPOiOZbPrjXHc8MJgCfz4JP88Lpij
+l418zdX3GcmOQ6Ss3BfPDnkO1+vcbLKdjH3+4ZEB86c2YB55TKiKZy2s87h/VVw69yua6Z4bTkv
WTWycKgFbySj9JGbQBQENoN6qGX6p+LLOBknThDJgWCIELr3hD62wShKlwZN6xnn/m+J/gG+9paZ
tO92+HCSgEQx+4kZjMgxBGbMcDatQboizC0/+Bv9pt/EXyha9OvwW7TOXVpgOVBF7SwaR9HCilng
yaQ5mQEnu2pMYAoTmR0Zb4W/kAlIqKoQ29/WtxuAEtgPVJJoDgjGeI/enPbJ+JEPqUQBsluSIAGz
C2KPpm3XwwlKB77AhJcPgYDa3+dPnO2YB0AtUHkpDbjqlt88lL8knD4jUlJIvxSFxo8+bwKbSo64
sqTvUr9OsmIuGs98gfoaiYlPlu2pW6JOoG4dYDm8rp9oWUPG+tW8HtVYkBSDMBDx8ku/VLRWuSgX
implKxLd6YzEv/8YGWAtfXAWHOKfLCQJrJMeK0SMTMTrxyvIw0rUC88RVs7CNbcd+lDJjZLBbIOJ
DEV7iIb3k1aMJJSGkEqbBcW4jWWXli5B5f9wmRNA8Bg4cncnafL5pJUVMy4PpMpMLvNs/GZKJuoS
TJQmmmvqcfPjbZ8lEBgNc8x8lDjR6kF5kKwu3Vm50GZvGkCBi/p4YnP8OBRGE6IHuOTAJogIdnpM
KnqcwLg8fdYu2kWCqJsMtjh1ONmyUXluN/JlpXeHutLdltITzOT88YmBtWMmG7HjXM/4pv8V/0qK
gdrqUEl/t2TJUh0u35fHRDnWHQcpCa3pP3Wv8hXgXmCApO3/lJdnIp3eOYIuowgwLR/pa+M9SYo9
mJOSkiUllbbOkER7jx3upk3ixvhVB+M4GVYb7FSTGgnhpH64waI/jzpz7T7RGy/aZAe+lQfgb1kh
30Ovxyf5VHi1OvWUS8011lmzLHBn2iTcYqtytNu1ZLaJScOJmIWt8YRUpkqs7o4XXLXSRdha2bjA
PoTSurKI7UNezMsG6/S07xvDiwsnelziHRc+UX5+aMeBwyX34CCuGSXhvvpuo+3i59of8TKdB//i
c7xTqHEYbdYQnyY3orFjZPiArZsOhRoFe4OSxr1ziYPwIMXDBpIRwt0fEWBgko0AU9kekTDRJVTI
yx5k6UcL4m1B+F4T2T3LUztJDsaaBOYnV8Q8hKMHrgJW47XzEMYFC5Du9JeRibtwh1iBpxww/O4p
yaKHF2Le2WaI2uV83nBCL9t1d509PQjI5EZkvm2sJYeZkCG3S63en71W9ylwAqPuuLJYje9DQpgg
z8Pg4VYMH2LSOgGKYCS1ZRBNdmwruhO76W8ljgGCk3lnSI1wQfE1BYqwZPlww3YCSnc9yBKOKLFp
4NcahWowqbt2f6OSkFC+zzsZu0XdQPXI2RJ/V1Z0VHkyj8/vwOM1o6O5CFZynxQMf/AvDyQeTGU4
xtQqcEKILa5sKRa8Q2cVXR2YhOf3ix0Pkg5pDMmroOrTYvEmHXv63L4xNg+LHCTgEXhdxr9I7F5K
ZZ4tVSDZUbrgvxVixNjl6RvnOfHqq86imLQYMcSH/Z6GX1To9XOUgzqjLVeXJBwYaBG7s1dil833
HVgc2sN3nuYSceyyBizfVej9X5bx+4zcDkUkBB1vq97FN5z84bakGUcjdLW83Q0rwmritYnXJ2mi
HIVAATGo7zmEHEBVTzUDJTPYFqeKFp5Ogyx3Vh6ySX6taCQUSM0IUYbRvJ34S0f3BLf8JkiRFOld
OwxNsqmRT7KsHnxI+BoTESkCQYSgUB6UPm7PtCoEzD9B4taoJRG1plPiqSmaA6eHTwHxRPlb/Oa/
0SgvrecluQzgugIr3cIhJggKCKMl/KW2EDKpx2d/AQvpqKN8q5OFB8u7rNB+KnbbA7ck7l4Zox9Q
vRhBWWSHynTA9ByuHFjqGu6w/M6/OSsRxXUyO71paKNv3Z+AKOzSTr8ky6WdffZOaDwgDKedpYuM
oNvA0QJHOcXAT6S8vHbP1XM1wOizCUcGECrhSg+CCdKBfb28KCcV1dZzz2BnC7yCHIvUbYKlujB2
r89rdc2GGsKDgiEwzUQ9Mjqmtp6pW63TM4V7/wsHIsh4glaIowyVzlcXtJg/E8jXWGkriNIWGqBc
10vCHeWPJvOfJ6u6u025aIOJSVmIE1+bRrFbXZ7tUCHirR4/lg0NCLTMuf2ljOV8BMxJiJjiBJEk
KnACgqgk6lD8g8BD2xZX4Y41LEcdUWb/hSViZSERTUIBQFy/JLet/vEPJAoAGFCFgF/DxCs7Zdc/
G6yuI79gRBaWDIrWyMIw4VskMUXSLM3lde1vwk1EwfTYZKvXLiVBh6eUTUN8VPkiWgUrCbGKGCN/
EkxMJSdNgjMkSmzgyjj6AoGISESy4V1o613iSjyukPvRRKRnEq8b7Ytj/i0XzrH46H4GC5ZFYpNm
ERBLcmdIElS690I+p49yT3KpOVy2Dy9dopABKI/cG46n3pMhOMzLJXYAt3xpv1RLyrkXMw3eixRr
wiI4CXYD5Qp8+gImpYAMltCyNMU0xqM7UIY2K9DQSvamQu2YHgThezn/f0YTohP+BmD3AJYK+4m5
mnwLgN7+KF8Ldg40BBISYqzaI8yUcMb+N+OVRaMGYL9koQJlvNwrg72Cg7qVbHnRgkGOf6qX+6hP
Pcptp9ZOymuuuHAam5hou/uMvhugqNQQt1gmyW1eDNWXED9AcOu8f8RPA5SaTzugISNdt/sEsSNA
4z+7WDkwpk0LapkR2JaKcYL58yr1418B3J0JjSX0FSOfWGjKMljhwQEUz4ccXOTk0zpOM0/+tcOe
ipO23uWb/uz5K35af/Q3JZMC9XBFfU2gp3G6DoHc+E3aXQaW8WINPzmpw2k4ZWIzVZjAMgLQVMRp
8BAA/SMpyiS6JmPwMKc5+RDYIhYSwpbtwPBmd7d/fMx/9CWKNhzh1C0WzJbx3dub3gB31yhcdyJH
KT0D6s5pzvosYYb0QYvWMu3Zqxh6pAJLw7N7ZJbt7pGT1GTvXDFQ6uO8HobaVj0bUAkzE7VwzXxx
gIOTeZ8QuA9Q89vd8BC9c/G8dNtNTZ+Mse89qtJRlzlv1aH7Wqi4nNSuFzDYLDPP3a4bhUvO8qyx
ldrt876hme8+4cxwyFBGDfPdilb+bsXT+niv2ZO2coiShedTbt4nGp0GrGorucQ6/2JuIwZMlbbm
D1OQ79AtEGZcMU4aywILN5ysuk+R3N18gJxZQ3JYzratQ52ZXsZ0hsLOSid6LR+vhZlgZB+pKFHy
qUJykjbqn9UNQURBumTOeFjvr/HxzWJxKXfi36qZmqc8Q9KzwUDZ3el2lHjvkMugNYliMTXC/dih
CshdnzEYVnt6DsbmScelwYgYtMkqXAaVr3wHH2vs1vGQhflCfbnLB9POITib1IEkJyp09cx4etF4
KEvN69K5giW+WSWsSC4yzqbGDVB6/ASz6z+iJo3fhov06ZHN/CSR/2E/seAvmsLLxowd7vbdxBxF
xAB1FxVSRNY1qZi7dvw41Mqk7M6V5zokAxQTHgN5B17SCnqrfQP7r0GxewflOydPpoIv6/y+sR0P
7NqAmSf03bouNWCchFMxILnpCt1D5XorKe/McUSM0EYrvJw8UM16AaZM8usyDDdlvdVeGyP/6acr
s7tjDCMHuB+4dTKFrzR1pw+97Tta7LAwROU55//7nbO6PdbrlGvVJOuS4jDQxqyzBifPuGQvx393
nbZI8JURkN513A68oHUY8sXQC1Qco3f65b9H/Md9+GTB92240Bfeor3hKfAe6UL7jpmTXb0PqjK6
Uqr5xOS/4U7YYKnwEUK9RyZhn+jreDj0dfvUn3RCQNveNq+sZPOgKD/miMh6l7pH1EGKsrZluyud
ztLAJsKVCNqwARox3QqoefWY64mdAz8ipD8TJAcwhEj20Mfgr9lphfH90Plpfq6bzoWqKdNHr9wZ
ZMMBfnIDq4L1OFO1JBvO5kqK4uZc7GHEDnVGmn8zVZDlD1DEdWJ+h+AGKKOrtn93cFln0xoLTGcb
EutIXMmt9xwxMBMt8A+mMTApD5tCk48JvWOgRzsy570laBiSXEom2KfSjmVIAE+W6rEI8pOBUpKU
ktOVKVr88EnWWv3bFRPBvBx1JJqQE22qDCnVMiRhaIrgBBCrF267/ultlX9+D878s562T3WivZ3k
K6RLGQ5iOpxpj/g4tH09iNxDVH/5D09ttkoiRDdgpOrUhaeqVqM6CjUOGTEM9wRfZCqoD93EifvC
ZvR06N0IvXjyZ2porSABA/v9WPqGW8GJ8ZIAyjO2vuekeOYYZQdPHngha6o/YZ104FJB8NW9xkxW
HBDsmFHllT0HmZRB3+V2ycLrJDaLp5J/zrovq5GdAIrP4BCideV4X7e7OqL8szm1XuB0xiSBYI/X
vWqeoa3kl6AIJ0CP41NhfE+0YNrI3U6RNhU23pVM2anQRQZD+7qMIUJ7udUc/dDz7ac+TPc1SlfK
dMp5K6Ss6o9pZNg845Wp2HRjg56lEbLMsMD1e1HOe/8ws4VswvQr8xe16t1SdbYPWyNOcqnkk0xD
lpPM+3c73xujNJ/R8GXtv3CwCmgDYNoxBcAET/hLaZjLRYEf473QenseieslQrUbeUo5TXwn+qEe
7QIlEkjqFegHKucbwuSXD6vQuVJK5xwhI9wmDcFNyqjuDfHVcOQofdRoTsJMz2J0p7B/uTJURNRH
pu4ptVPHbkil6HUY/cEAHqO/CPGoxO6AmewgCdlEBdM2vY7poe8GHgVusvX+yNCm18jrH7LuSL/v
n53lkx3dDrSzQtRq4r7r46M0HAXNcDF7hsQNmvPopih2mW4jBrdRsrMXSh6BjAAjPB3Qk0wdAToR
9ZFaKxp9Kiz+WUZ2oGtkHpqIX5SFZFYyibMexW9EngMMTBaSRqZnAbiq02s+rF9Lc5XTrMTRKmwd
dKLRvx4vDd5HnGIY3LEQl0MDO97LfX44BDiG79YQ+1G4pwN/rCm39s0v0Peq/31lKb696r3qYk04
909wyMsrMth8EvQ5+8jliuNlM1h1OR1wscBQoRKTtLLsfG8cXjViI78kVe8bwcSGwIddPm1k2DQo
Mu1ef6ssHwu8zDQfKfk2jPJYqb+D1XPMwcE5pHJBgt6BeOAqenoPyruuE8EmgPvf+rxuOFHIlFSp
Wru++/LdSoMGcozIQRMW1TauDhMJkD8qFViXWbe31ep1q9tN7hq6Xd/pfOAXHa3eVffpq5mkd5tm
LEUsiiv/o1z1315S229yjpphdmlrzl7v2sVP5dW1HRFjlHlM8X2SEUgh9S+Lh7oxr7ADsU6u66Je
9RmY4JOZSxBO5lTt0EYR12Uc1mP3jF0NlQpAu4ssPiBDLxgxo7h4D2uuesV5kg3CXBcGHedeh0j6
ahlQVMfsC8r5lXw/41XJ74kTjeb0eZ8G9EXF1I/nwWupXTdlOmlR2iUbpqG9zlf78Zym2rImw9cx
uDBitiRy56C/TSLGqlWFYNFNfqm87B7O13n63U9slMjbEsW9TaJ0aSvTzprcgFNDqh9hFi2FPhQ3
mCJLinwID5bg4XXKmf5wCi4HbKUvj6g+QkLjM0IMntDf1LRfFfbz/s973eMUGfc9FpJtXgBxz+AX
JXto4bBPRBTnoChLMh1Rwkk6jeC1KWIcBm4SgnOnS7hOGpeIbgWneYWIAAnGzPgl+IeloVsVXLzK
fgFw1SXbDacVZfV1ORhqp859lCbD8nC9jwMifahgssUjngCrSq1VDh/qpA9VZzgvxlOis0in72zV
vDZcters2s6rYlIRYULE0bjzmHJtDToT5A+okg7v9KAw4kw/VT/MFmlAlS+k1CiK09kM9hpz/6YP
ZqpgAglXKAArmP02oBG2O/UMpbfyq0kQJE9N6iTKKCUS5WW16RcS5DZaoZwuu67ZnhQMYf8eKBlh
ZQ3LiNzyuX2UK6TFlnY2iAAj2mGRx462zKfxqcMW6aUIRNjmJAQ+hqEFOScIIqU/4LW9L8xT0dp3
UJ9PqdepOemk8TdPb9rQ0/0rgVQ3AZgKCxJ1/6Jrm2KjQyPl1AZo+l/yIHpUyRfIVsq3BT5UwVdq
HoA4nrfmqLZLXqa0tyZMHM3FjCI/Qw3F76H8CALGntGfqgeArUnryVhdnnzoZuKoLQQp7YmOnWcm
HRnMFFgVrja+LpLhmr8gvRF5jprsH4V5Q184H6CJOZXYlHXYWMccJnPzt/sbBjYmwa4pXDFrQZtx
/OhcezU0QL9rNXttCnMOy9cbtxJ3fmsA3DYMewSFWXWdEAA45WrEAmxMimjAK7zAPkFU249/CfCV
/+s67znKAUQHoZODctBe2cmqrzgFG8JX/DtAGEF9dUgn+FAzl0Nf+35wmr9+9QOddS9xAJbf+87d
0nGnckQQNnQKoah32RiolfFCIMhLXu1luCkutHp7cwOzAEUf7HTkLn2nNy95nEsfwCAmRTM9krlp
B//YY3uobmQkAFNgv9kUPALjf0HYfOASw1XO+sJkHVsaylR6F4rwBosbQhUyMUNXv0Qx63iUaHZ+
x66xeJrD3u1VjAEJqwGsoZ4MgQlUEIkF9DsJUMxwd+KQH1ftWBDaKenZV+NEG66Zw/ngRlPe0h8/
NsCNk4FCBmlVjCFwBqJ25IAGX2GTaOY1SVvQw6Zb8/3JsA0cv/DawbDTjAY4xohe5/DQtobTuQQ7
om6Mvqtm06KcBbuq5965xHGj65t7vuI3fRSHkjaPHam3fiCxeQ/1wxPYdUASFJpop/0eKJsIrv6S
s7/joNWPnf1LYya3BqMeoNfN1uYq5hjg2hGgzl9qYxQJNufpfcMq7vS59FB+oJJCQHo0Vs8elkeE
i3NUmixJfUR9WcxQcUeb97Y43tnER5xBag7xg8JK33Q2FW3YuRmx9weGpUCJV9gcUEN3sYO6V7Qv
gAM/A2D8xO1dh2ExjBma02No0bTkkEtnRLPq+bBDt6C6DZf8FkfChpFhTDZsUJMiO9m+JgY1Px3x
zZgPtgE5kEPaMTGG1x6U9PP2UC18qo9g2OnNOuWkQMwG5PkTBPOQrjkcSwNQMKHMGiRer29XHcQb
1CLA891pkLkUco1t5ocXumA67vDLQP+FOem5qJKtriwb9De36ivbPFZMVkdBV9nNLl+VAaYz/z1p
H1CZ+Hd0f4hvlZif7rDR7ACODxso+np6fzM6Io9VQoiR0H7Q1z4dFLbwsCSb4Q7BWmvX6ysfG8Pn
giGkVzxsMUFyzxvtjXGhDeRocGPMUgdYkVvEvG1MokboRD1z9NZ/62iKqm0C5Y0aTiG29Q2Wp4xi
UpA1ZkRwErHIP5n6nTWbEmN4mNeijNqltk1dxXtPeE9o/f2GvE53uCLbbR+F1oNHlXlv3RUgy64/
loCtx1FdyEcSLTvYDFAtOSVjXn/7WE3M3SDHrGc6YeZE/q3TzGjErgOvITnfAmgkCGPDoK33iArw
GYyU93hbDqw6GCXz8hispw/cQMa5c0nByY/aGZ9R8E9cCuFMOSD435F4ki0ICJfJ4AUBeyYlQhGt
O5yU5zpcafS73wFa/8x6f6Okr1KaY1mW5dYnVWDq3+3yG8ayovlsiLESRZyCBI8WrDw1llMS+Hxn
lnqwkagIxs0DXRgOBNcsvpEdcA59BMZuHozepPYQE3Cf53DqxQzuinMJ5Kn3i18da3uPebrE0zAl
KILOcfx/Mo23wRneui91yNJ6f8gcrZ1nqOy/zDc/St4A80/Xn/rQvbVsAwu1pKSCOPaehYePiK5O
ub2v1h0yVzTLuNS8vId4cxylMgRVR7QBnd6jvbMjQCRzrPS9Yne1At/qsmWhU+F7BqjILTTTMRPB
2fQO/GMzex74hhQtdGNVXw0t5yljFznfOXxPA550IghCJyQPmKZzWCNAMTnsrWLHYyI6fR7wfWiK
i1w82Jg3fnCFks4pqmGrzsvfwXVYbKNLvG8idpomozm7RNomPvk3DjHqOnKP4M8ewyspzsOUdKWU
uULUwUz0Y6zNWF+kVwd3YcGoQxho73XB3gnxVS2y/YDMVRRfuNS6SNxcyleVUhiN/yZb403v106f
jngAPorN0LRB8kNebLyv2r4aZv/0FgzeMqh7Zf4loTMndYYkDk8Bzx879Vd7KbfPNXZ4BDevgf08
dOAr96qMprvpJ4jMbKF6b9YJwh8JdSRZcbJY8By5vVOwMOZX0iayyRW9Bfb0s0yRlCHgSPY2JSMa
mek1fO7xaIhXKtk0s+4Xe0uou+ZQZzx3MBWWgb02n/o/L2qN3BoodmdH86SiDkfCzabu8AIaB5r9
eJx6vY5FMf1+HmN91TLvkp5gyVcnlXM9Qs0AofSH9IUYNEkWJQdP1PVWCZd2Vi8+Ow39LIxn4WaB
q96Qa3V4XEbfhU4P+A5E/QnJklHV271/5SY60WAHP/oXcR2cJWgty0W2oojtHJqBfGqAdVAdMruj
uZUHDtRLSVXlZb/Uj8+djzB/RL3yWHQ5P1uruTBlgdKXkL3nUprkrvP6vT/tLJThCYgJRvkXhR36
CynBSJTKQUFQqlLi/4+mM9tSVFui6Bc5BiqKvNI3ij02Lw5NSxFEEVv4+jtDzz1W1qk0M01F2Dti
xWqExmo/audMRvPHInhh/MEm8LIq5GtHznw8HQ8F5wAU6Ywp2IAO44SZIQSbp/+Ak0+vwrghMbVp
Ndb21K2UE2chEQOpdliWZ6hg5mR4aCZqxmHVEfpeC8BSJSAKENu6eS3j7StkYUK/yIy9jjdjGoAx
uDD3L+5n/l7AwnDyobqQOEf2UO+CkTjZ13bFuvf2jkSxQL8zkqJ/zv6Szxi0Vu24DT+dI651T/Ra
6Dj5ZrTSmUEfl9g4QIoWkwW2xU7JezuvVA8V8xuNX+nynkP3OLvqImUGxd5s31s2bDQUoZed+ope
uA2uiZVsIc5otXCBPweoNOjfatYBLExewxtyA+1qxs1uhGqjPQddaM4f6yNWKeQgtkQu/k/+lQY6
RQP0Z6aDTGX+aAUl91pCsfNs9Vo/z8PX2e4W/qUwdZzORB3JQxfuCZkzFEJu4lcumUg/y/TTAidy
JkgbnCx7HJP4atOOWg1H3IIgUH6zx36Ha2MKwVqETFzUJFoev77shSl2DbwDXw0pU2LYBnQzARZC
luSbfm/BY81KwfNGkKWvssJObkbKiBK9uZionxwxwSzdCq/3E8JbeQeAJLiJWlpmUZL2uq1fKT4F
kjuK9bSDaxhBx+BCQF4IGMQuTjxxfTH6Fa2C7BkbazLRUWs8vp4zwkiMUHhe7P97HAUsB4l4weLY
vxEh5fzjBiWy320QBYnhSbyNvmowR5OnhEybpzjGUhP+TmLTawwfA/RnTAKGF/eArb819irefQB/
NMD58ORgQGFWWIXu97Gw5YQzJHbnXVf8H8VX8C1uysMdzofjC853opFwTjBgECEg3xymPex9EUe4
EA0QR8zu868VnoUluLgj1oavfEqnTZmSRRxbFDVjikBbhL3XKWxRDuvvNg/ETv9h4khJuSiJ9j/Z
o6ROUzmpyxsXlSV7saRm6gTlvr/uBaLjl0X97IkfrPAg4XHyGqNqxgo8bowStO0Y9ubYLI0ub/8c
3BnSoee7mm30tW2/ncrKj/qdV4LdbVRam7mKv9AQBnjT78aNhw2ycwyLdMswioJcxQEwNzvN0YY2
THepvdvMnTCn4UXpZjuBL854QoeFJZz7OB6/DfnzXIhRKe9jHK6XwkW6GoPdTCJtNlj4QaYwaaqO
AhGIjV1uLJdt/K9gbr2NZ3i0GFGbe3lIcct+9PG3FovrG952QzqqMDfW6y8DWiJqhmuxrxX5iOa0
4PRAhIerIdqRJ+8T8g9uJ5uz0DhP8a+E2Yjux06nYmqJzlO0MZyVbChfHh7ilylIlMUEsRdDBMY0
5xbpDnslCEZIT5hujGfHqf9IxVgx4H4cTUub3uL6D3YDYgh1/D50kTAky8sQixpAXx6hB3trE7Ca
g68pgAer26sP6eRdQ3jnJGsWVpOOvGV3NRudSULzAZFmgLBN/aMquZ+sNwaB7vtksTNW006NyF5Z
FlCnCeHuIb+k/d0/KuvOqbGAxzj7NO0zuOfNBgMFvmMMpJpXNCxr1QZo6rrKE78z+zTWgH0pDk+s
ebRxUcdpzl5+0YTVcnoPGztE/j2GOFfmKQhcQ5yMoIB2An1CUFeKdRf8eEijbXxArrD5LKRrR1x8
hukQEjaAt4ZCnlmlBXemeewnkEMd2v83zIzYyhcbuxex7jQAIUCNV+go9X37TdBCEytDZDf9ZAkC
3hZ2DTbVT7kWedbUzmTW8WfPPO1J18mTxsznzJo/TRpW9a+K+ALbL3bIN1NY/zpz4yElr1AsyF8Z
NzS/ATeGBm5cHTipqzW+Qw/E7cDwmpHdh4CqjJJOYwyjypW6/UCaNHPvuWYyzSz5ijOcmywBNWb4
KAGx39E/getfHBhhXRO6mcbxKPC9PM8wogp04zITJ8uf36pKJIG4ugrHHbs787HvwTNCtzT9XIxy
evsYcIoAb2/zRLG0V/SYch5WGStOcwGh/WjybUyYTQ4mx83Se14Nwyq6PJfMkm8yZoQUDAo7Yojb
PFk0y7heH5kmhGfdMfJ/GHlqIRgFaM8dsADXCsJmniIQhFx0tMWqqRVs7PSf/lXDQ258oHu6TevR
s3Ahkdxzu5tJ5goJ5E4rAH1iEWgUw+bdL9XDmzLYJpSOVv4Dz4FVA+4vsMKHLmYCbKUqoHhWPoHA
AatZuYSAwDA3+Cvz6pJ+DmDr9QzUZHxhxsPbbBZ3F8Pu9+DMWD9zz7CIP4vqajZnkDHqO3Z7yUgb
Xj0wtaeHsQijEhMxEBdi/7Oq30a3NG9MYaDqlEueSUI1Sw6nwDr3uHP3egF5pBgdMrodYibol05r
jI80m8GuS/EzBU0ukAUzMjavDSprcEvjUloXumzFA3vsnCYnwJEtPJXqPUfrwqtDGcCV1rsIRUeH
pXv2WvjuPc18m8UNDKAyeI7UKFe7oGzkOLAawOZg4oz66zhEHbqhqCFeKu4ysEKDF+YJLFPELxlg
ZsG1YBaK/UDvzxUNFRwYgcgL0MlR27+AD5P8UZnvjlEX42flMT1/N4PzkQlDcKScXZJcA9sRYz2o
np/5vQpLtvzcgJxzHU6TMZYJnVW7Y5J9xwG8E22QYWfYLeizJoXmfXp+d76pJirGJh0TzhhHGmqv
1rSyVqDdbeWQvuj9nWOETduDEX8VgklydJSgO2/iCdGO8iYonQcO+QVhccOsPd4Qztw30B1nZTV4
u8dJb3AGqyn2p4mKG3XFRhSIfBCKHOA6I/xxnSA5Q3fhZuMMvd/F+kwfU77IioFShKuZed1rxwLF
jp2ZH4ZjbRMRKAFP0Oo4wF3GOiYpFnrILocA5QE7erOul6/PlLOh956XPg7Y0UeJ8pZb1M4rdzp9
xdbeTgN30DUQ04trZ3ik2JorcR69ycnRzROQEkN3SN1AlYn3AGWUGbbRvodlz+mwQuIY42JDGWqo
GtC9T3GE2BXggxCuaQfAIj971jF8LMifo0XhMjI6I1bDVjb4oOvw046JuslrEhXJ8mciGsfYfdyC
sc0paG9uLACPWXPG8azKfmEpY+FUxZzvLLzq+JPtCuIKR3fdbbht2og24o86prsjZhkkGG7gmzI/
sdBpNIvoOpu3uFimxz/mLrcpexB/Ov9upd38l647TPAmm+EnvtNQKFat27cN9hfF+D3UES9lfvuA
pty/+y3nwlZvbk390FueGoPrTLFa/edQx8AtM8ur2cUlBxZmEwntYsObah6pYLkOH2IbUO8RMXbJ
LURl3xydo8wsYAFcETbie1GZd9TucI0Tu8vpR1UWKTNm5FDTBGVx0W//u6yVXbe23jv8xZzbkGLo
ub+NvkDWphg+c0e/mW9s9sfnDL7DIZ33UPZSK00YdgDCsBDOqQ2oWxxIiDm02Cn2NEjX8JlBGk0m
DxNcH4IgeOaav17xxmPeA4uV5LbjLPMfSPBTM12UC2gKTRYqOAhtCAwe7hEI+EveuyNjdgXTtdRL
a7/xr+1ewhYDA5Kj2OjrQ895DQAeuxqIIPSw+k2m04mXETJeIKGra/Z6DoMHZYFDfUgDMD85j3E6
adKX+AA0Dm4cDDz2GNMy8uaCaPBABY3By86AZSZwI1twxw4MyhvsW2P8kOE2YXY++NA+p8fVS8hB
ZyijoPDB5q+YlMH57MKNVP6g9ITVqomCoxrdliRXYNqLXvtv89cg35QhVHj8hwUGK0CJOuaJ2oX9
/Orex48Rs1+eVoLa5zzggDE1b+vWn4qicFJvTIhjF8zEPgSmRRWGpY2Qb8hfXp37x5fdEwMO95V6
9ZkxyrIo96dzP+vErYfdNjktU2KysJp+D9vPNacrmBCQThTk+1aDPdG+sZF1h6eNU445u83m+BHy
nFwoOJn9GnUIXytk5vscsDgx1THr6PQ0/16hdvHxNR/c5pgMstIkuJeQb4gpIFXehzHuNXin8hZf
GABztGm3OSGgaTxO5nNjfLbF0dEPDI9YHJmenky8Au797GUCMW1Cnpyh4WyCPr8dsPKfOva7jkZv
ZHDOvV8Y18TWNOu4P+6fFN2qPU1u8ZXJQj/NfNDXYvIeMj8BuoYjdFD+OuMPPDJBsPVrWGM5VkdQ
Kq4PT2/jrFdyMbVdhZ2nB8PFucn2ah4L71pYOWkxbBC8kAc4Jn2/oSx6FO1uc3AJaLFMXP4IKWRX
5t85jBc0+17XS3DoEFrQafbTib3ijw2Kh6SWJeC1vfub5d0XDEhuJeuBMiMeBM9LPqHtk95S/LhK
2j7pYMWHqyDUSz6qEDSBiRvKiy9UoFkYDkneg3TJmtUzRbRRuTWEqK6NhMrW+nIvY2gSG+S7pJuQ
Bll8pM4MWHATFoMgJnXPHRYlllgvya+Q/gw3wkAxznzwZFzp13PxpLJaMhygFZX7xRtO7E6vFoHH
olGrzV+DJgZzYp8Ijw3okTndSO6Rz1MPL1Je9e/VgyEGRfSJtUDDu4ktUbo/eaAe75c8GOBk8LQW
K+BVJHWtfhLSDbdNLFDmMCq5STCFIACi6e7ZzRHSZh+cmrgy1hpe+jcLNqwI9ELp5bZZrPp15rAb
fI52jzuN8g9UZojfS/53hu1Pe6F48tFzsGUEGClwcH64CQgcCz2sU+btgCvyHTnund71Hcn30f1g
77hTsHred7DSABdv73tctS8r6c0p9ZFrUzQp0TzHqBiCExMRnIzp+BhefI2dNqQzO8DUnw+oEVCA
e/wTt6eL2NQ5PRgn8+ZcDLxKRIQs6M592mYiKz8hLpzYTmIdAbbMuIY2ZXbDy+YTXa0PlpQUWv2U
OczV4gmIizihHvu9eMyzKdPvi/j+GEnoCMN0BHGUrngIfCLSa932vjtHNp9wPIFHwAreZvJxGblJ
/hwTe4xaJ7fCxulvQB+IshxNc9giDntPyXn3Hm3jtONuiQyRd4Q8FBCc1DzQ4B728Z5QgjGG/WGs
Gcvawbv2asSsTBRBLVs8m35pGWf0eF9YgWyiGwoByTNDCv/V7L3IyFIDmEoOhBhrAM/dRqx+J7D5
5QyahE6oAwlhyQ6KW1gh5YIZNxxiV6DeJy65il7HImOMgKlQsgKPCwkmlElIKOnhGAmsY4B257Js
M+0gAxJXwjcjMkK6PUsfJWR175/ence98TfjJpNYQ6Kpj4uHwxCcqQoE6NGZUMXG6DhMB/pK4r03
kdzL93//9QyxGAzfi/eigRcawCCZGkiOGVVwWUHI5D27jOVqE9AJb0Nr3sac5j3sYarCasHC88LY
UFaSpg1s7ahObQfzYAvgTNHE37/MnMTb8nPgYEczWzUYVqG8cXqOeKspffnJqo8l/FZUpk3A8aZ5
GrWcqG2utmJlvFpgYKyZoxH/t0Yrtje5FcZKPIgqtKnyW+XfDZeyBFqe/HKIs/aqtrdcuXPB3baY
3M0fJunomBfx0qbBFFOUwWZH48OCdw4KNwkug8t8E5kauZ4N9BSGGlWTkth6lXfzCei6vh7KpTAm
cBTC1uC1fC1RvLvo478uDrVzihgBWNBKEJ3VjL9ra9eK4XCg7ERVp6Iche/CWSN5P4xxRaXdZ+yd
nuzcqzdU2GQ0PNS+Ck2YHct/PEhmgTNKWKNznVSIviTAXmLoFPseteKW+fArPJ33D1+FZXBZ3Y1y
BDPNHO5EuvcLhdOdl9/euI99gQybMfNlBXZEEMv+8kQlh/0GqY2rEy+yZz0ndeKe9+r25Iktcy9+
+XdeR42FQjnbHCRGT1SqULG396hBfNrDF9hHpdFWTaKWfBEKVhHQD3Tulv2ApiI5kzsR3uPHgnXr
LF//MsIgMJuzjPg2JG+SOgfldHdf/9wTxC+tacxO3585UwJ8lf2zxBwOZ6LoR4cP+heglcNCRW5i
ooJozr/xHcS8DWfDmTingOxY3DXbSR6D+EpIWNNuB4TVssGwJB99SIqN/TJASFG24MDe+vYPIVq7
j6HOwbEWCWK80WuEfQncM91PnsFN6gJngyX2pLexr8xmWMmR9AJuEDzfTHedKYYz70MNSMDiywrS
mfQ6gCmiT4RIQ1cWwLXEsh7Z5V2ChKFZny4oUqBqxe1j2H38VY+//OHc86DGWAU4jNOaX49aEZth
6FzobXUbq/yKw0aDjrcFm8uSHpFfwQJawk5qGtctkjLEGjS5tIKd5XnfBJUJ0xXNcIMfod48m0S1
I5LSbv6ZwoEmYgc/gPof7wlkJd+Qls/wtZIc0iMmG9JuulwVrF7kvY8RUbaXLSWgYSnRdzSDj+ap
HJoT4OjLhQYEOUYhC7I07gcOUnfMTlSZOJcse40FSMM6YUjUbx0eLQtKDbUn7CLhr7H40vOYx0lN
8EsxEgkFBVuxOnegQRuJDp9V2t4LktoK7zeYDC1OTmiQI+XAZAS5KMSdys0WCFx9oH6jdTbviaUA
DmA5n1Z2B4tM2LxGb0dHQ0/00C3kcevHPNu3OA6HdtBimoCIylJ2ZyyfWs6TwVYfOEDRvFValiLC
QdriqhSKlPhTmihqtvM/FVH1/PWPXX5wnGEAQE2DhNZJD2ih3s5G8zdEiAIwM2T7UxXINhByk62+
1ufdB3z2aYoLlJedbMyuu05lZbM0RlBXl7RZhi5s40ttsPwuHpDp4a4slJdDF4I5xE5cWY97bPT8
1+BSrnUWHWT+E424lR1mVjxuH4/QHkUX9nnwD0j5PTn3lw3ftV3Y8F8xFRePBxkiv5H3rWmzNGAM
XC2AV4AUgGY4U6c1AhnAORquymrwzOtY6WPwZ8s8BTdeozPhOxBH2Vg7XJhE3E1tThUs3Q0CFvhF
f59Dm7JjWQqPxGJ6q83V2fNPHzyCaoT2AcIBkvHycCTh5A0XFPatjSSsiDo180ar57TV4LhkcPKC
tSoupZ81w+riHGwAc2DeqNR5NwdHrauDlg2A/b1oanZLdQkFvi9OIBFodUPmT7hUbyLmLZSjmMtZ
h0NDksf4k0ouWWHYbD0uXTsuypKC0LMkcgXtNqad/M2U2DdqGl9bHd6XuIUgozwoBAd7KNIvB5jb
QF1Ok2sGZ9ZVSRD8SlPglvtHBp6s/tO78+65vFL0cIRoz2rQ5CbqYhV00IVy8IREt70/Bl3nPczo
ktxyTaH4q/6kNswhlzLUyC3olHnhtdijn6MKxCWFRtCx0n8PDkrUmT/ZSDKPAX6NogcJ60RzG0Ey
6dydpGQO3Mb5/FhQDxZRE3EO/WRmMt5Lg3R8wrizkVIdXObtK5MJW1XMR8MlWRq4K/mYONvVDOvY
vG9DPHhB7Kz2vzRo//vQCMES6HmwAXqfBQ0tgtpVJ1IKkDujLDHMo5GCSbJUhImCAhXlqa9Tc8N2
dLKHfRrd9m8fvg5meTBImSDqoxrxOS+OMptkYE5eHzemJLUvf/y/q9g3BAhG2nQ2W74IH+tGMGMx
5Ws33UJ4BpiAW2jYJnmZyjXsac4GsIaQO3xikaX181BIW/89TEbBJXoUID3W9DN2Dt2zxFvBMVwC
kWYx2bKDdPziQv/IVOuxPhNkXf/LMebzebKbtsfM6YO/rEJtwbi6Btk4Dm9cJk/BPh5unYWVjIRw
t2lmiCGdzYLiq/Ft8GCKpEGO4hQCzpN3HLB5ULHxnudQfFJQNhT8vSWEpqb9OpkJYOO+4YoLnd07
YoZ/o/m5A5bxZs4urGO62yRSo+vg+ksbiJVe4tHqvj4WLJD77HSyK4wAH8rw5jPzAoE/4O4HHrX5
u/ffzsq0oRyoDhQDSBiieOALNDfs8/4Ka1hQPMeNpmZEqSWjMBIlzdUKBQA3pKSGbUYBjiy24pBH
gW0k6sWFZGYiuj6SsOfbjYBiUbGYMbLgKrPTCr11ut1AZORUvZkaAtklS202ovvmfzOWcB3LbTf1
KOz406Gik4ml1KrSOcqNaxgNgdnjulucB/xzLk0rU0tuNK9fO0eNf0M03+tEcCcD+msM7H0cXMjx
EijpN2+VATFgjSsDsQbDzqtMwHHPxHgSf+yfT7a0tdzsbpS6PODszjwYLaG5T9yGI7eSW9uH4zPR
Z+nXQ1kGuzxHOsiAgLDEEFNNPJjpT6VOrXxxgZTimMA7lj8X++z3oqPCT6T699MquLjnAchakQQt
rP449SBQwyLsDgpkskeU46ujs8FASMUVni7TerjZkAm8OJS/XyPuVSHm4qITngRcf59n+gg5Bsb/
0qSfv006JSGNuPT9ciTlA35wPs2cQ2tXIDSBvDSVv7MpU247wf77QXtIP2n/UAN5gYUJ4LG7fBPQ
eUO+I0mY3M4FLaniLtfYSNjwAsjbXQ9e1uAmgby74WyGq5ZBBTekTKNI+Q4f4auiRVUJTJSoPkKL
GEqyyViK68Txctkw1v5JrHh9KQ35aX5UM6xwsJ7xOQNOPl87a7HjWu+YLA/v8l1UhdLzyYBT4hkl
805u0pnCWCYOSAIG2WUwifk4y9gbh8sSPujVWO6kml3Lk8DnDLDG+NWXJ2OQG5hfEC+0HMhTXV8l
H3TyMSYzeR3cIS+o7ejGq8/Xfr+XsSsvCsHi0iPOMhzw2WAnDlUymv3+mphv4RlnBOLK0Pv/t5nM
VGXezTdix4IZxbjdP6/Uw6kIa8gC5V/5CbU/rD7wEyk1jwLvrTqI9bDXs3EBpg9tRQ0Us3Ba4D7s
1YlM8eXdTgLerM+8QtfB0/j7urj+KAEHaAH7w3683zNf5rRwD+fB4VCYh8N4vB/H4zAzwmDKaU2L
H8ZvsyY2HH6giSaWw/RZiuwypyXWjDWRar8gPY23Qd5qshZnxItNTvy7R855gxunBOiXLZ/gU2v4
ckwmvKHcLz9CKBuHeMg9R4MzYLdrWusW3dGuxZnF49Gs01rsmFLzFapxfkjI8PJ75Q3hfNt1TRK0
OWUQosHrkZ+6/Wd0whvNn5yJ+NMY80/dGNK/kOUX/x+4kAxJRNzjeyDWX9Sr0Zsgw/3+6MBt2MPD
oX/vcLg7xngMzrAUVxWZtbcCmbfjaErPxk76X+rfnY4FSM2fCJ0B4uA/OpthNhbHHjHLko8jbwde
kBQZljhJdiBeYYfZgykoAeIfaM8axYok7kkwxC/YTDVmNEMcIZtoakk//p43nERQQyRTWU6y321H
x8jR5DoZ0kK5E5fjKl/f/Y4sggRbsmlBx+nyxGdNujS53aACg9PyMAyJ6OtkzE9HdbmuREM99aZy
roT7+B3c8EB7BkgjxNhClAnrnYb+t+P0aIZffX15jcqZ5PDJJUL+HqhMi1UrfsaizqURpovG8saE
B3/tWWntXHS385lCWqJaPSf28/Lvmdv5gREkNIAUtzWWyyZew7gg+sqESHcwu1OEkkBFuDPYEIOA
nzpmc+mazVp3Pmv77muy37BhAmTBPwYgFylMCrm7B/uUgS081Tf8VqJd4zzWpx8nj3lF+CD+/N4+
f3gifpcQWUoUF127QKRMgmpYRIkbMlkR+Kfpg/vA2sancbMtnU6bSxKCIyp4uWJ4fM6lK8ernkK2
ZYoki9OTx5FHa+5hLX5Rx40Nj4xHU1jHRq+XUFJPOwUfLbG2khuSXUMsjOEJ2bJN/TBbASglIkOu
frYtTI579nUh/CfIeKBIHBGosqkJK9uWZQErn8NBlrb/J6bh1EImrhr17DYvQR5uTxQuyFrCDgwO
TRvZvJg60g3Ghij85aETt4YD3eFXXkP5CXUiELHG636P2/5n9fusOWr0pSYX3O4HEz6D3gCmqX3j
tBlAEewOLn9qVDSw+g1SpNZ475r6FIizPaz3LcXswMlf8b5qIzwfWqmpe1mcbwmNyxdw6NBTB/zG
gGNK/KUs9dDtYL9QnBvAeoUvcgxZrWV9Tv0Og9MfTsnEhnvEwRIzQmBe1BSsnJ1RYy8wMAQoVlTW
it9REpdpWR9woXFAjsYIPqD7EhR6tJZLLq8ZlnJfAzJ4OdhJcBNaIUyFK76CLn7tdoIr2OcPGNDd
DMCZIEYJuUf+/m5CsjLF45iJ/gfqEittb6ysv2UrWhWW5ic//kISEoNCwYixUzRviOlr/CPvg7Zi
7M7DMpFmUD8az3/5GlaCSBTxY20szorVDFXy0+aIv2O9CgEomJB34w8k40OJTVI3+JDhCGKUB7fa
uOxfDy9lUlySEYcrxA2PXlDruO3I7vpbbuVq19mKxYAxp43iA5f7f7+OKmOyg9Pm319/cTkkMa4B
FpZNMKtqs6faOpjBEGc3f/SHguZi5v+YO8M2yQK9ad6xcG96jQVxwwsU4857ktsFgzskob6MtGss
PBrwaVUTL4BZun9urwjGLNiYzbODICPfIuveVCTB2W+KlQ0aq2QEyZM/9/iKOVmMCYDIbj4QWlxU
Y7iVSgrsxxEXgaLfmGoNBwcI9DbQPY+sHdHx4SQv1nfx0SKHGIj7l6Ut/xZ0EN6RjSEMYB5pvWBq
8v9NIEiaGDnIYsxOjyHxLwQUI2y8G2ASkU35B7ZDdOTfn2qRvOnq8xbqhA0TJ9ARm/koUuPMbUYP
TzM7iCHA5xvmpc3utiDJq3jiUpp5MC456Z0KZwrcFGCJYJNqJ9rkTO4tjj2845X9POjDe2X3UMca
t/jS78Atw82uu1k0b4NjK4Ckq/OMm1Z7eUdyVEcKiA+q9TSxQLruhzzGRASwJ4cWlNW4taL0Igei
/1jeoRytG3RA096ghuSkBE96zSO4d9K0Ykgd0CamRxpCajMiflomnOyb3Ndap9jpKq58KNWAagbl
WG+gBmBtvcrAlAAzlvo6hAvxuBp4CeN9nhOhy5793fNyl7OiCTYKMsoxVzGUkNjl16gXXHthPlHs
Lub/SG/SGZK3a5TO1MMmEGMXAWsBb7k2f0UJ9YTMB/7bNHe/quLoyd5U+hWxsgw+bdnCJApWXDjB
saj58kiqjgvGab+fYN80vj/M9UIkuFCI01k6e9s1BmIyCfnAioQXyanF6j2DxPFJ3ByfEYo0MRTE
0wflJthF297oZooLKuo3za6ZkiA43jPCf12dTmpDs2aQyBZWv2ylsLmzpbEf33ZC/OrTNyth5d68
err59xtZwclky+JGWQN0J0HNGyzlDt1Bd/A2ewPIPSaSWPd+EI8SvLfZZdpsDLImgn/6DNbd789z
P7WrOB0+vqMdFjxAOkHImTPzomWxE9KiLLXykNr0FEuKt1xa+A4FON81gNYFXtencrWd+3dbkjs7
Rhx3rHgpqwvw5+x7IWGTe8RMDwdQNZY4aIRkAMPkwIEtAyB/oeLM1kL5/McYFY9t8dr+fdxu0AIi
HbH5sMjMigECZ1E2fpPBvsjGWkS2xvS2XHSn+bLbxywAmyxt3ti29tVKHZEUslfe+DSqq3KXz3up
gU/3+o07D+btFpA49EzO2Iq+nFQfA0o6er4cSF+Q+FHbWa+LkWDUUmJKzSWW/+W5YbM3UqKjDF6m
DLK56qAjrnHUUUkGKwyFXevrxdveU9h8mMYw7mIbYpOgl1y0NKN+Wq9J085XF7vJEE4+9OBq3QFX
yHFokTbQc7oQXxnYKV5TRN5yj3SgpW7KzzwmNc15Ni2zuDdp+ITq7B8rZK3XQ+JrD4qitDOp8OXl
iT1Jh814ii2g6DubJXNI6pmwvb/ywJwDGFiVtorB8b6+SGKNd5pC0T1dfTXUYw0bbTj4D2jiGK6d
W8FV0iUe22z/mmiwDhyVGYnzwLMFKRkdGolAnEr54H1aZV3Q6U0+eKyfw9IFMuH7sYhqzvElgDxZ
uB1fY1/gpV0BIFlAElfDxJPZEXMuskqWGaklwGmTkuHI5IQbuZO0MFUDlAYfx6geLRdiqTP+aQ+E
MliUAnfzOrsWJBEPwohCEYyTJwlNFk7ozKrO8v/y0BgUQBgVsEtnrCECES/p0Wb12d1UWrb74Lju
qP4bU4zU6faoqKF24JObYwiErJKQFvVf2eMT9joHleNtng+eeC6varx7YnV46sNNxZHuEvN7sK5w
7k/48v/Q15QxipobgkUG+QzqkCC9SOtKKvO2P9HRAyIzrq8cSBCKPkcWIn4RhzeBtm41hNFzZZep
btaDAyb2HqRjMjTGIsPEIoYlbGPiUnWbU0Kg+IOEfAI0eLuQAzFYwNsqC3FXIHZiR9L1PwfFkoY+
XrcbO033NGoQV0H+zSmCD/AdNvrHvQ8S/PQHx3mDOTKNb8DLgmyNiyPhIp+gBeO+JW9Bfnb07rLO
vC6uXJiAZt7t7JAHreyPJ56zQnBkOzHzVTm4ZHZ3AkDZXKU34Rh0wQpwNxshRH9arXpy6gwbKij4
4IJp6xhBRMMkjAwpSdCE6DlFNQRoAjzBrgtWE24mH5UcIpMvdjs+vBVkMC2jRV6WYrYxSYjPlOKD
didsIKrHKsa7l+MKYiNjl4Z124NFhzxa+991j0cGVOI2+UmMKF+TBut6bV9nL9xHVwiTgSAxJCdy
hLg2ytjb7h2S7qCG1RS0G7G8jl4eku8XoxHciYvRv4U3TxgHN9oIudGPToAEafBvdnNYIm/t4jUr
9a4s0rQCZrbT+/u9FOmozsELCWEDPwug+DPf/yFo9GveAQI/+I8MR1kwGJdK+CSz3SNEit8EVkJf
arFvK6JuSXapT4RMH370cVkPSsoNbGmPsHXR4ZZO5UIsBwUCNmh81QwH77An/OVggv8FU/QoB0Hg
p14AwgAOP50LKoi2CMaHAg4G4yKzgJymlQfkJPfO57njgdQDNxBa4fCl6ZyUV3PeMYPpxfTGAGsb
I5pv52ebJ81nU0G1TtMDLSnPhGG6cWA0LDQOPrP2HQtU40yXFI5BSNiQWHCp8+j8wWqkbEN+/4UB
1m1HYRQru/zJG+pw/jhrbPm/DM1+4IXGRi/bvXS4/Eex70rVwCxUxrJPV0afO3pfppbfCeXdnEn/
P8sBeASu2s3O1myY0QTwuaBkO8CM3QDQKQSquANc4GXBNiqgyZCkouHuaoSkVy+XBRiV1KfU3YF0
Md8iYxMIfHKk6J6l1r+uNQM7kfpkPeC1lX1pfdYDaPzyMtcE1n+sPJKXI17H3y/K8ZCOo00HBCzD
q+BJWtzDwRAcDbiOJyHgypIin8nekO6d11/zgPoS4UCTKuh7QLbP+EM5czXwKUBFwCM2QtCiHm0m
xYI0OGEcnk2QpJzSQzqukiYtNwbLplNSVAH9rDOG0AIVzmY8phh5oW6Q1yrYoNygq9q8ht/b9uCH
FPP9NWOVCkS+X+oLOUTwPnhSQ+qL4ZtAIPlyl5pGSpCPQ4xI9LIaw5oeQOoyqcze37oM4yP3acOZ
rpdvW2p8udFXUsNgciRPGHlWhP8BVZEQXg6c7Xc0GAB5YYyFPoUuaOOebhA4wpW+kQuUyxOgaQyS
lhkoUb8IGc8O7FGj8YCcQtMZhpoBz2RHpTBj0C0vEBIKL0WeANU+9rMQSv87CnLU+I1nsE6pVzlv
cJI1eZPkJu8qlToHuMRtQA6zFFN8+w/UiqVvlc5VGuAfhiW9uPS0eKIQrM5Wz2utArnvwDULPArg
9fsOeRup5oyzrw+T2YdilmksQRDyJvW+La68Sbws8EB+o3wi7yq6ATzDuNDHjIHkHJdLgcsgC2aI
gYTMMLtYcqJLGwYxlx+7xdINUyK/rGwrfaYcB+KswKAYdXfYx4X8LvlOPOMmL0YJuCpoTb7/kCCJ
FI5zC6eRrbzrOAku5WX3ClNyOeThBKmT6lSO0RsCF3kzUodKSQs1j2+reJDjFgXTkrVCKlilMk/x
o/TaQ/71WOIA0Dj1z0+kTRTTPaKl5IMB9mYgYie+fIqP3ARQOh0aHuDolAV7erMFpRWF1HHXcJQ1
S7sn8uefBBrcBigKXvxXt3bbCbbTWZ1dzVd5J0nHFB2ZCNtQksmqN4TcYsrizjrIn2gerbarCOmz
DcjrSvw8vNF/7mQ0uRiLHqUK5Jpou8Xag1FCYSwWzDQNCJDbLYRBYdWJVTzOzTaRYICbcKkE4ODk
4cShm7A5FxATulzY3w6Av2L++51kUvBT/3IyrPm2PQoCAKY72auioROeFhsGaCrcQFvOSQ4uhxrL
6T41FgdcztKYC0hwlpD1YD3A4xys6GmEW0ZP0ZwXKK9Tvv47DznHWCJkQbnaP1Tmdx7LY8jv/p21
QF4+b+m3uZHfL89D1H6hVxlsIJARJZVURkmCTXl7kUtK2wNiJ38bws+6w0tjDjT6DKnR42Uchz9V
IJuiWF8zFZEPeUdkQpKM0TTDoWLWvLrIYf3FTQbRz19/1ZdkdqCRs0F6exRNuc7kx9kAW1A9Ze4y
3SPuYuH8vSoBqOTQSl8lCz9SLS4ruSSk/5L1Thau2uJikxlKrLjyc5JR8VsN5WjLF7iHakGOOQNf
Vs8uqLWs3Wt+ULhLbxQfsrBLzyvfg8Y1kvdK/v1DOwTrklMXyQWqMiH5yWrQ5JKXX80QRlYw2vId
w5jvOvYF2+X5ywbwcuRilGfzu8mj3Wx5lg7PoP3d9mjL0fsyMUAywyPJerjbyZYmLxulmfMiZil1
ZO0z2WR3grRzMGTFzCP2JEZMEsLE1+UYrdcXf1PihAP5o99ZKvFzTKH6D+IJ1o6ky0RNeREl6IjR
pEo+nAjK2MQtRr3kkgNgMoqmk74v4KT/TiqQwMPR4cqQo1mZ2NtMZS1hJbE5CPFe84FLwzElCP/t
n0aHbWOsWYwJ5Ae4jh4W6B4Lvpxh8iErtCww8hJkICILPZgCR5OWmbuFc8bLPwjigIKKl8ieR6TL
/2+yPcj70Hh+n5BcXsxnpNHvcpmM32MGQ0/MU1lUwGd/jqxqVK9kmkm/xGQT4IblBlAYmawsN6mb
zHsTRo02o9QVQ0nWGmaiw9P0MoDUKgnCzEthD2PAKh+oRqjUZD6oxTdpPiqLtEcJWFn0RxJzl0t0
9Wors2Nh7UVMRaMt5BbnuxZxZ9R14N9G21WfabLNSiQXEheWMYWq0e+P/iFoHPXtNCrjzZBrSpaw
+RZCKzXh9yrr919mn7m1m0aau4qk8pxOx+GY5QvLJY6xIPu/fQ9XVxfqiZgCyR5+gBYylj1NribY
KzbX9pgL0fsfTWe2paiWhOEnci0RRLhlEBTnWW9Yaiqiosgg6NP3F9bpruo6WVlqKuwdO4Z/EP1X
ua5UGVNu26W3kokUy5FlJdceAtEvNUEnjmfL9IssgC3AbzIwkjPpiEqr72sxNRhyf0mgZAMzU5RX
we9IDuCWR2CVaLliUkckJa5WNmGXFSILTibXpBL8//z7ffeCqfwYWRf/pQESgnkWv1HAx4hRWt+E
579XoGN+q88aC7mtcqaIhq7MCwz3tf5ZSDqKTMGfB4Fy/71gALNg5ZLIeUJFQG3AdZz+MRlLGCHw
z9IQd9tAVFXsg3/RHb4vyEKeLxMQiZZccBlzXAbkfz5r35/P+3eoq/LRGJiz4mW9SzJIoOXnUQCB
n/3NGXhqEAg8K7KX/tn5CwTCK321f594s5qycaYrrnPlSsrFB+ej8j/+syGdkqwe3Rbmu2xMLtFt
JE+Wqy4Axy9QRthLjAJliEgWQt7NnRiTnDMWYzhLqMrdQO7fbke3ZjFu2kNJvdlgRKfDzzU0Ipv5
3XwJw6wEXoCbKSFPmjukbrUj35WSX6aPPE1mwLt/w0diFQ8FGClR6xe4JJz/EiZZQTjK8Se3fwNb
Vy7ulOxyKicBQed3b2SBlLZMKje/cMLYhGjKWWRPNzxPDsXNL+uSDyGRk9fmW/Dcaf1xEX3RLJOj
EuMf2nHiz8W0dox4tMRfli48pj49xN/xLGmShP4htQSD9d1BHir55q84iXDPGwebYLMj5PNM2QaS
uu1+U9sZrVmBg9KOE9sTC78Wh9oIdqRceIUSq7tr8nG5hdw6SgJZ639MsoB3tyI6TCXrSsq3qCur
P/d/O0CWJc6ZFJgBH59QaTsNXwb7qaO7q4vHBmAT/fdH7vPV9OpNV6u/f2ub68hJTV+VTUBOIbMz
Wf6hK8e+ydDr3wRNOA3Us4SFygI9yEyIGlJuB3/I1f+bms6ZKbBUMfL2/yUupO/yJT3RbpvLiyfq
3fNZmWxL2eYSR+RScnkWT7tmVLLg2JWoIzFHGq0fzA5lX9wpL1nYsues4F9q/at4WENSF9DzHddS
u1K2yaqk1PsN3EkFWFosdxYr35PT/hd1/uVkY+CwETNhGRPLiuWNsD6Y0cxYtGPuAr+DKduUdSbM
Dvm4V97yf4vJ8ATFCfJiw7GVORsCnywCTbC547FsnM1wfGAvjXccp7KMjB/KVMKdoOgldf+9FAWk
OKWxReSjX3vy8f+NUv7rwDd4RrCR4LE6SB+5ae8OzM5JBdg5C64ZABMW2f/xHZrHBGETjdj9vIlf
DSn1u5TmCpgKCoucOnu32bzkKO2QJv0rYeQWyfFLTOdtM9Su/dni4sxmp0lse8eJItsTGIPUAh9b
osEMHAc/IhfUB2/mX6W12ch1Y2uCVFnwQjKUiAj54kGWEPgV/+q0Ee8WmQYcpr2BZg1QsnGuJHmY
O8cud8PFFIinJThPRhZNh+GGm8cWkZ9geHKbqO6Hs57gJ+R73HTih/yk3tHzTmw0YtBO7jkfWhrj
qi/jfrl4Mt/4lzlFviQWJHynxhofxgyBUmWNz8K/Gzz8vZxANA6LAz+BmpwqlW/Kz/YQlJhhmWPJ
G5BfklXJuic6E8/k2lmnwp/NaG8/HFA+AkvgUhNubBANPJF7QNlmQ24Gsk3dJ3BtKvzTaXKSt78Q
nLhgDLjoP3h45P7c2OQyYnhmA/4+kOpBkpQItRGGBvooaKQoXTkXfkMDdhnbjK159+Q4QIDid9YQ
AP6maDbBhWDns51xhP+Pp5I69ZjN+e9slVRDjnwiS2hPibLNEQmTNI7ksJHf+Aizwr78RP5S2oSf
fz8b0BGfewGUHNWDA4Xv05ocO2Qrp7dsr9NsIRdrswogbA9/zyrtDcBDCkTgBfJixHpZRbvNriFX
ezbpyYyQl40Bg2DzzeUCy0KN/7KGDTZu02UTHRJ/DGperge5oyQj0khA5qYn3al0IEmOJN06+0NG
lJKm/ztrQo8t9dsLshOkESC/KLj+aNasn5w7JB+UeTAih/L9f8+XXcB7xQSISliyItl4H+qrovsv
g23zceQMY57/2zK8MW7N6rtJ2GJMxbnNYy6EdD1kaK7LLpZf9DwEY4WVwVC3qRr4kLvxZjdkQ0ti
bFBKk5BJhP/XLJJLJh/FtMYCMpOXgFnEXyUeRZAxAAqxiMcSKuUf+DF8JRi0w4EvqAbkYkl/SMKB
fMXD2U8s2fHO6DOv4aECM2Ohdse0Jn5TXKmNVKeFRQGTWAjSxqX/HKZYSs2050CfpJ+BManRQkTx
0bmMmwjYbY1J3o2QVIAyPdR7jZE+kBMzcn93V/UFWSOzqv/THOA72h24FfKLthvzXLTwccGDgYHE
PdPjASNZONLyfh6T2H+bvRe6rKgIGmCOQsOODIO57L6GjQ7J9r1HOjAaXYGclgCJWR7X3mOQlTBa
qs+4VBaXGEq0cwOFuVMt3UWXLeckLVGXB0oNxlXn3vJN8Rb3atQihnC0Xp1pDAqe8nZwx5tB6Wlv
MM6kqB1q3R7DY3of6hiit8lBlKFblvk36IpjwBsbnDrm0BHAc0QIsHzcHB0DE2rmvL3JR+UZH1Ro
KKAS/GhaLfOlMXkNoaDAO6zRQ237lIZ2Y5QdXkMFUfbGIJw9g9y99d+HK6chxqs0yhswFx5OY8Zj
fOYVl3kd0CeialInzKscwJPj+1LZqtvyYPY0j5XALLeE78KLe+9x5GPrtWe6Ha1wKljcXoEBFxOk
JdDGd/fLObI8VDAqmR5YrW2Jkoc2bk3Qq0bk5IZnj4MyxVdOHcP9nJtnQAWvPYNmdF1gPKxuTAST
2ZNfL35Vo2p03bROeA8WFzFcYJ74QISZbjaMes16Evqf3YT1DTn3wKse7nMFw0j7mdmwiRARjmlZ
FHZZo0tvRejv4n/uFMdoxKMQnj6hB7RPMMA5lpWTQCzAs/FWWw8aZZAW2E1w/LHRQbf0LULYCvRI
NEGo30D3h93OMu+GXRXnewOQNDIjLPodoPYuNml2SN8Di77vqIXNAcpp9RSVWnWd4C6J4oYYpCpM
2ERVoEEnqFhwoKP3RsqPvxqYP0TmQTn3sgv0WMxVWquYDvrLTvHbXqCt6GmoReBJIcpdLP7zldpC
/7su6paVXmfXCO+v620AaUZpizYu+AA6FtGTmIa+OBgHj5o9xC13rY2UJyCmepxuHgt93+XHMAXf
NRRIJfeetmIJD5hsgqPBxidHj6n0LtpZKW0klukb2vHsAyAYDAhz8OYkNXEKQIcVfWmyTbqeiXdj
0tY3x7hwgVIwHCQMWsznet/Y0s/fboPnX3vq9mGHH0TfVmU9YOk3RUMNLYpbw32yb2gNX/rX1Gfh
IBke+6IUs4G/w5tKDcs8lLvHxDwU776p+roSZGuzaeMJC+CdFOK5KQACuq2JjmbRy37CC/cvSJkP
w03r4mbNHuyD6qhAZhg8Nxj/0YEyHRWeCC3lq51hF4L54Djvml8ZACKXHvcv3duOoSVq/OQnWeqg
tlIyZsP2AL23B5x8FLEdA1Q74gs4narBLUjcZz/bFmPkGrr13/3YWH+glWn71+zB8RXbz/4zP7W5
iaZfN8bm5rMHP6OfX6MmAuTBNfSiAKRnzgZJ7j5iEA8AQp3AAEeJyYEgaD7tbuxfJiwLFaE+t4Fz
PFyVD0kfJKTGmGhdgSXAauojABetwK6WTJqmMXZ97Y0GnsV9f7oF6iSGDw7mOdNBrmIPEkL2Zi5+
zDnGAC5Cz6TjgzzHl0QgAbWTQnAYtjfF5HXC3QSbuZgYlY4fSEq0XWa2rSXaIk8WOYPkhgvKqC69
K+7p91IMwDLgfD89HN150g/eI/ZL/pKN022HU3GvIYPcZ9SUkNmuskQkUnQPLMD4FtBnPj+n5arR
Q6Rzai4S4CosTxReAYQoyHujvgKhDf2qfbh7TdGlqaBDYysv6F+uWBvzJ7bd5nt4+CUg1a/FlPa7
0KEUYcva9B9ID1eO5oXfHs11xDMZH09ee9rtL1RBsDVMt7ritUE0QFcpkBXHKzqhv68etT2kZFSR
G271wZrIeWSIVQb3rMdfVc2tKufOhX5Nr/CeOn6OouG9q6V2RZLxEG8kFQm1W1dnfE8r+2OZ2TSd
aHj3sH0QSMyc+oZ89gF5ISBpOiniTB3E+4fq8MmyhULYWnPb8+lli2zQGYpZzrMsflgaMRi94pSH
bzVVIiKDxI99h334gu1mPE7o4//0Bzl48hVWs0eOQ5VONNRoNIxEKJIrgW4tpovq8TsX3i/PTuxi
3Tyn43x2PSa4p8256dyvhq+wKMJtukadJNtemHcjVu0SxdnF5qYk0JpEfhC6eAPDUSEJA0TfsUs6
PTsMRjgPNFyeoJm9PVyXYwvl/2/VfcBWmVU1OtMWSL1G6miGmw/hLRqTBFAsPREq9l960WALl85r
1xRTAH4s4VurLEIrR1WJsirNKeQ5OM5BIkAIQbKL0hJk0KRzSFMhnUZ6V8n9mgENU05Uv9uUepWf
9ZmMj5AAGajdLxY+cPs8JWCLlvYLdb2/7zA+1tt3wyqWxvrDpwLhBet3D6OPoKnRJEQHo+XhkhJn
aItwBEVvv4N/35aUidOptRXPTW3RrAASICFN8KrXKM4sNVS8cs98e8jZfFvAkuwnSogAVXuRf5+g
Ng5/8lk7iKR3km4DDsnE3KCDY1JoD9hMHYDFu4gTBkAgkkYW/xR/3dfX5QFZS3CSoIjZnjjGZIja
4UbHtPviKmSThs0ijfXAzF3k9KvEebIagR/cYdxIlCnoxpDEXAf4fJHNgIDT80EJGYzrRcMQvA64
C06O+Ce6tWfbtzftY3vDU8tzPOLomKqof4dndYCL5FwJ3vMCaepVOIq7wHqxZY9H6SKH67ZsPRyw
ioR+VgjZExe3NS3Z0ADidhXyybFiN7HQXoa0X8bJpOKMWIXru9eGi719KtjMhTsWedsU5SU63YkN
9zTchfvbvphceafgOjj1kdMC75AKFTCHRsMMhLuHQxD1IlIAuuivJKAnTOdyyBF7vJLQRjdq1GTI
IoyRAcZ2BQSGbR70Gs2NDYYUiFED2SbF4SCmvQYqhoZTecZbSEUyhmzW8JPEkn46Lm5k+aek/xir
QTswudctrwaviTjtpGSAVlvNWZK61ydCKUyY6CFGxM6PTQ+ea9zas/siFuvVUln1F/iulyN7BWxk
AmMtsu5bfU+GlBlsaywq78fOOrm5N/sNCIzEqY0yLrLIYlFVmTapA7hCA5BD0uU9ABG9gSf7OJHu
dCBcgPIK/66HePBYpfvHHumebA/jav5CkOaHkqmWKrZaGVrYlYvAGVIr78xT12xJtO/aOMheNR9x
dGaeDZjPFlomJdLT828vncd8hshpWJ2Xm2OJkHZ7OW0Z7EJ7ybBHVwBLi8uYN2BsizXntfaXo0VG
5wKDzpeng31GNQzPJYX9QKhzYHnqVzCu3YTOf2UlJXClRxtmcremvaJ4LQ01/F5cem1ImiTKZMuc
Fg0MKu2IvQjUDIPo5wLH6HCTzdqrzxzjJORmRZI6G3VWnVP1sD6LbFoP0+n9lMwjWMOJtaycqBcN
XoMwUFbF6D2Ckza7TZKJ1n0uwg2EthYRmEk0xpIbvKhxk8722uYxey5aGMsgvw2+B6xwaJlnWII6
jYWUL8PNJfj0Xr3HKF+8989FxY4eGd0C3YD7zEBhks5ggEQIRh1IN7e6qEYMslGG9O3XzRd1DEoI
biWENYL7AgmVfbG/z6Ltp/eYNVvWfXaf4SiBcHaIGHL0x0vSju+rUEFXKf9/zBrDK+8wBmUIYIIs
gygg/6htsBLdXEevlqUB5x5hjQ3vDabu7D5SvXSfjtA2OBeYIN9HzU28uK9UWF6on4F3+jh4+hy1
Y9KyEJ/JsAZlk1TOlWIS1XDaMxu4dmBLmPNA00OsE97zseBHVurAwK5IOScLrmUygTI8S7mGxjEE
bbrXjyWiSB+eX/EhsIbgGOaHHnNarNggc7N2UBygnfE+qy7eZE/0RONp4mU+su+IM+QthB/KRRiY
AH1m3IFshPShvaXXktNAQuQ/MLsYHJO54HWwpArhPHiMzVHqX1bNY8q7xTax29o0drri3FfffrnB
Wup1RFIdsFkJ55x54xYgHLlnoA4/qVQSFSyBNmlsPGwxh6xkaddgPamQTXjifKVi7YAzCGmCFSGE
CBJtoI5upwoMJgkzY1LF1tFx+6Oy1too4ctjO6Mjxqj+dcwLRKdoSVCI0OREB5hOVGQBhGezvNca
u+pPr+RbhdRJ8TL2Hgdek4chktT6xTyVUcaV1hPm3JFm/ao9HkDGx+D4909Yc/M1GLrKSnMooZx1
bFd+RsOtg8uch/IjeLaGnBQ5AydzZPGc98GcRcSHUzjhP+EWqfg3ShJoYPE2kWdxaiq52n4j9kJF
3R6+SbcNUXDiFfi6TcPbhf7D6LhCIZZUeHUMe0pAk1MKiGpZLlE2yE/quvbRjOSQvbbcd4AFFkyA
As2dhk1hCRv8uxZH8XgXErwPAMnDhsWDKJgx3wKOiav9+oqrOj9SkH7xVMf4CzLL6YWK7cVa8C6V
A18oaxBNO+xOhvkpOZkjXkDIaq8lzoH9cPJd8w2OeR4YOsr6OoeFUJ5yPAU/gNijoRrw77DSX8PH
nMr3X6khSY6IKD6nwgEANvLsl8OKRxygTUwVvxgjOLXjNfNpSpZ0aAfFvFp21jk9g4zk+TNSKJ9p
w4/IeFf6vonnjlhxv2YqsH+MUzhdB1/E5lqW8bWTByWAjZ60KFDSu+y+RqT6JBoqBxkAS1W0ozm8
nrv3uEQ5ynTaZE/0Rt+UnxfXAE9PpUBUoWJEL5GVP1KB6dQDhDtMxFEpXzBdQOCu7UoVQ6KNtDJZ
Bs2P67p9BTniZcgyXpxMtfWfZQ/NB2XM5BY+yxmMvQE2BvQ9u1s0IKhWyUK03QuHBVD0paVEohKR
IMZqjN6o4tHtBfWuSImZgepEoZnReOy9OC9gVhze2Kohsoojgea8WelsRZQVQtIlXCHtnPQCU1vg
u03MBDy+UDUHOXwRdmpPROBJcImMpMg27na9fWVBRqqwKZksKRp6JbUAlO0Wszq2YJMq39Iiqz41
ttpaOWV4TawKeOcfbB44FuE/cP+26kKlQX0n43PIHMgWMgYG8E7p6q2a+/ekXhcHtlY6R7Fkitvy
2Jyhocnm5eRDPo7Nx9YnYwa5NsNQvk+AQGoWCtjVyWhpENIvXaLKhyZvoP3xFDXkArkPPi4qZ4yj
2fukdg4MmiJ4Kd1W6DfZyVgVWRrSElzEvxSZkB/jAv+sNf0Zei0ELW3RsZUZjYlDa/F54Bpi0Q15
HACOo0pG1Ceek0vdz9/ZY817vM9J0W/T1+7ZL+a0/e3OsA0v+Dts+fGgPasP4falOeXbJXBobDcu
LHoNzCiXr2k4SSngpuEfO5Mowp+EE+KVbEHH6PE+kYclStTkIvwbfXeCS4OcCH5k3H9ft52032h7
F9BvxoAtiNwbeWBKUI8Rnzo0P16FQ+uO6uFzqmbfxWdUShx4ndS4y7sgbfxX29x2z52+Cs/mMZzC
lIsOaYM5oeq81yFa4g4hTSmsBr48h+JQjNG7YaNHxN2NeaRCb8PTgX4+K7kIOYn6Qd8mp+eJAKhP
NCcZcPLiiH4Lbrsasy+91x7l2xfwcX1932HggSjSElYdekqNwYUcpHVoTFp+2v/0slkNP/kNZPTi
Jwv9iNRCX58/N7Dsg8bsS0s6wP9vdlve18YgGhqT2LudskNjZs6MyWWuc874JI/GnrTsu3j8IRT6
R40GpQNj9samAWXIyLAcsi4LdYEBoH9tEUNwCea47H63zVG0arIaJ2zUeHQb0d4bVauaB9wCXva9
0PrvzYMz9O1DFEAKkwhzDy3oOPoZTj8pM9GhZdh3yFUZaagUwo/cp2BpdhyqEsRFUXwNgbFhyAcr
agxzQgCP0rv//kJIqHXrrJejgHXt1RjWoJ6Wwr8Z6KisK+fsqHVs3N9QEjyyO4cd3HUVmmG2uWjP
n346gF1GuGDNdawr9rMHDbo8xo90O1F4HMZ43PHpiJxzzKdNztoOySvKYvGtaxzQhSd80D6k+Yj0
BStoXpzMPx1Po/c4myuH0FA9yl96LKDmEH5BetRL/NfuOmYB0zjtP/zXCQHkW9vuLPVBsoHcNIpP
HQRGDZFSbOI4e6BH+tllfyqKnLqFcQCSsniEEpe15aVCZGGg0c+AVHdxXmj1UKcCm3lVTrN/ARJ0
ta4nCAlqx63JPra8xztIJ/raxAbwCQ7uEdOH5ihbHplTqC7fDCw31JHcHgQZesmpteXkvTrNE+K/
XcR50apuSGNzkA2kxYtiNRpNkcvWw43uMub0StzXiXQbZXAr7Gtu5GORgJ74Co1jEoE+LCRAOc9z
x5RORTFgfEux1jjCtUBTCC+qdILn7yikS4DycpfGW+xDdKXwLVdso1afhaL1P4BWmeyzMGl50WCe
cYLmsCPmWP0E1TLecX4XBy4jGzju2CLknG1/bQfaG+8enqnlCmvjPBf54FDxrm+PocKb3mbneH2O
DVo+OoOapdBFDWAGM3bSAIqwT2++P+7wy0Tr0KGvg/hCZTVxLt9yFScYzoVYygxV6/GRl+Yj6lNE
VQlQiCwiz4FGQWNRTTtz9Vie8VjFUiFfJStIvN51mA3v6Axce50x4goeHi+Tj98YUPfueFEAlZ3j
pXcdfDetoY7bi+kz0iDYehFoFoXjmnkReONdvakIU+WeI/m+uO3VrnTw2HcT6F9XFNcaWwT46GhV
Z6g6+b6xiWY0coPnVKh0LwfLYzqXmeo8Jtgz9ugswrSP6UJtqz3xbqDQVjStcFpsEA9p3QmGoppk
0DxJghb+zrdZtU9mnc1jcvtamxspxp4FKzdpl0xfw3quDFjDquBC0r/n7g4QMKIcpI71YWLbksL4
wO76aE+/57e+1kOWeY7ULdkIBfcLrHlsIdklfxAw+zqd0c8ebkyQc6v7adO5d2WE0mF2dPML3N1j
G0+xc2uZzIAI0DOpVvS3aIk2jnw2LoF+NiV9yWGgHc0NrEHMnPHnRri1TyM+oDP+xzqrpKfGkmdy
ZgobUthq5FGoGDP8xMHU4xSeY+pLUQNY0fiBUXKXIQ0Tu0oGps6Qsx1ANw0C+T5aTresWzJngvnM
YxgoM2F8uQF4TmXMZBasqMwWM+cyEFU2/l2Za2CI7jZNkWkae59ZvG6O9CV9klmNeAxsCV5XQDCP
H3O6gcpyZ9HBf1wfgu8dPP3vROnVk+8k7+f977w5fcGzCEcgaE8vHMDJ6eBXdNhvUvHgKLXP+83R
c92amYMLTkXP4LKUTOjev8O2+kBhZV4DWu7FHEkQEngq0kZ+4tUhmOB4JKSByEdEFN3Ayv1weKaT
OGivVT8/KUE8rYaS36JI1sfAelH07gia14MHtDsNe8gHpGF22bgG+K8ioK2MlfF10PSMIe9qemcI
zQVHZfAyiFDFwh6kEeT9FpiDMdfEffklvyofH3awMaH78H7RvPKJh2hDKL0c2LYKUx5euJC2PSgm
9KQEkfEVQvY69018FZrIEEVdddLhVgh0C8OQLqM0tuTTF3f2uitwUKQXha1uuFRn3hQA4RCdZuCF
pY/6DpuU6V4PWfwfUQXGVRfcDaCXiNExYiIwPnB25MJecHdCqw80jmhzfBmMy2RaJjs52E6yGlvn
g53BEoOBfnKnBetScJ9K72Un3n3MjMyhYulfx1/M0x+Mo0Q+Tg0U6KJK8A0gFQFGElH9dIsk9+7r
96I+cfI2VGctECCR2zk8xs1lMkWeISjGdUAVM/6c2Fdfw+IcuiDAjA62DOyQ/l7qkKv5261/735O
ylrwG1feRL5UoWDnw4dTQIWKYBoK2wOlpm1r+WYByJwexgGE1bT7cMx1e3DtMkuZ4tk8gPo0hSpG
aFC6QnWkK+1iLQNWRDzlX7Rl8XxF5YrPgHU3zaZvQPH3GJcnEaeGANlNoJm1/XwHLQvKGWcB9EhU
QRkPwjZzWGxWDHWxmBSTCxSQ8aFe4JlT+8OFRAvjTMoz57pZbb9NAXK+bos/GuVDSNbQptn9+rm5
2rWGDLBn757iK0F6yKcQxV8z/pFE71/fVHW01X37cCr+JGY1DqStL1ytYE261Ync9DW9TelkU9uN
qf6UA9MLCtZ5seawjXZaj0Zx7x6EA4OUY0vCTbGMNjD1463PSCpZYjeOnhgsdydeShEODBQ9YwzE
CZ61DFEpTOHKUmKTfkSYsdgy/hyrPhcFZRwsXOFu0n2DSsLohcph0dzehsU64ebTd6c8pge3jfp4
rziJW/h0DuKpOXoHd0dDlEOfPLqM9W2k88fquhwaWwUmadrtrHl/WPsWc2P1GTWH5ZKlO29jQ71i
fAVgResjBym0fY4DsgFOFYMgrjrZRDunC7PLMu0l/Tv484CaXeV9FJMHXvc3N5w8h7eghniR8ojb
tGAyEfk0xifqoO1Xu8sWnjwax8ADYmpBxg7uA4B/LxnRDSbOa2gzWPRaOQKK0nNqQkkmUEmlf8l6
bd0HCoDyBFFXYBfYJ7L1hBuxiWiTA0lmeRXo9KR5j8ZYhWx6Y1BAddkUx9uqvaBhq/whXBijh4zb
5/5rSmYEHSM/3wH3FzS2czxnRU8RNj3zLOq+2wqHOLBTKCuG+7qi6wOz5tq/7x7IN5Ia03onuSD7
8FqjAv9H2hU4L6NhT42BYBW3QTTEYxio1LNvN8G0bRivrwPeEzlHv7Nh2IPqPE5ptpjuYFDktObG
/MHYCFEJxs9W/PdcGJtipL2Rd7SwIaMHVoyqXibQY7ZosRAJTt390g+gSxBacLRTmmYqDVg33QTt
CHsXYxTNG8hK4bvkJpN6f+WOuwmQo03tJfNsqQfFTD9oh45m3acM7ae3Df02mu3o/WkwLVDz+qOn
aHCQWKj1dk64y12o6IgrNLgii3obCo6jvnttCi58Mf0SndHcxuFYoZEL9fSUMwU4ZVOTZhPRFYkM
MAfQa/kBz78Go4xQ+pjxH/rAGc6BCf3I0Np+HJ0+LAMmwFlk+TRpUO3HwqvtPVGKTd02WMTQ4c20
aDaTQS+1QxhK2V6ftIA3mhzrXTJPp48lClZ3Sgfo1YyJ2eFXskJbxVNwadIuP6l4OE01oAa0SzWr
hMpOeQsCFJxgu8uCbOI7hJRJIj0YeipmaSstp9y3aAg03Lzhpm/xUa321616jFfG8nZOc5SRnWbH
hoxFedP0MgfQJJA6NOSublh2ERAm2wSxApkaRnJn20LuNWbEzGDwN8gDY7N+7jADIXzn0xv5dTLD
34uyDE8e0hs6MhqtlcpxyMm/pQxkQo7c55qRXsGDadHuGs0uS9Ec3DW05txn6saq/1FcFTZGhwP3
++zeQseEn6HYrdTNGTo/HRQnYa1qCJf0EuiTFPJrvMGUzP3XNEHdODQdLv7l5jbAUqG5DKWQu/AV
/2bI/zUSqW2U2dm+bo0IJCsCujTLIHViQAE7Fg6aJYPmCNNCOsv01QnyF0f72sWEsVrOYcooEwQ0
IYnZSZdeI17QV+S2U7wAqIzWGXDsbTi7RHbr8KVHgEmzpa1Zt7hCNRzsvo1iXXTslmGp+9vx9dfZ
m6eqV/6Fm5SL97bflC3wrAEO/rnp6ik99/ZZ+v7F9O5XSM0xGX1a23AcL2ird9vTF2XhtrWJe7RN
aGibUwN/JvH+Ql569uxlfowMUui3xtrxsmcZ21XXzWy9m/fwraEVmvZHuPZ023142Ah/e/X5InJy
qqc7yvSy6vBex9hcn+OJtmltvuec4HCEhz6TQQcrvzjVw9v8Oa49kQRCuw+BZQzOemzW/rbjfd2O
V7jmEOl1pJeO3huDo1r6n40ZHWZ9q29RW5k/5h1Rlu2bAXbtgxJ8Tzp5z82gSRZOS2Bf9G50zjHz
xFHTag4Z75k4HDuXV69xUIPr5rFFNUSgCzjPVXvuFD54VJIxhty0ck8aEQ4hEbY5CQ91Akw1Dtvj
R7E+k+LQpH49xN53WrCslzIMQJejF00+mC7SZ0BMG4lKCt/dFbop8SoF/cx8P+vG1Ef7Eun18xM+
Llqcn+6L9As8DDk8Icm0KmeLI8Ck4zWZpmK0YtCkY1zbLfGUfNvoFb6kWBDqc8S9AJPMKwLUypju
Y7qKo4D1GqQr/s77RYQw3ddsJ1xZrIhxDoz8bT6pVymzI7fT5+ksl/aHOqeLBW1sf4EC9TNvyYDi
Y6F6qOIVpbvFqNldvtORfnH54fWqqRU2ydlx8pwoWP4V/ZZq39RVsWp7NJjP/FRWVZsBP5r9UEOK
VXPzWJWUzXR1+uGcgYtysUXYk/MRHOGuOVanldPBLvXTVaHNowPg5V2lb9pKEPbCHq4EQ31Q9LVx
0b+flRmaLP3vqLPEjtxWh2yAfsiqvq6+Xr6N6AEGaRAN1F1rXOInajW3jEAiXiBFnQUng8b+HTyX
WaD/tbaPAFFZcDrXQ7wMt1fctGS+OKwm9/WDX+qotahn+fYzaY/uB3UYDZqwbLQelhLLHLPQxq55
/IyjQRrEgxdDFI934qOhFCgjvOpH6iwLelnQ2qbuy2n1EJWZfvvGmBFds8vi5hNlbKPO9N1/2/Bs
WO6hP2En9dpeNMgCrNR7uVPzkNoWBW7cD1AjNVFXBSZl4zY6TL1iRGt9clubVB0p1oSgTdhU6RBI
1khkCqwlmohk+BbTVmee2fzNn8IP94PKBx6BgWMGUhweaUz3GitucI/75vmzqtDiwleZlfHDcQTt
cXQO94iFBrTekkNy0GcvRM+juTFSe5dBiQQ6Pn/UHOiv7KsPvpwWuha3Ff9tz6UNcRCN9Oa01cca
efBBWX3VwRwWvm7/PmiPW9P2XHTo/cAxbNTvTAfbInjLQpLhIAYnP4UeYDp/U2EQtHtAjCGEAULk
e1MeFYTu1ClRKTSh3PyzRwBzfBlOcV4DnNzplhRHphP8Tf/QwD/pZLy/HhonLv00Oi0PG3OIhJMX
zRUaA5MPHAT+xniM0dWfCTz397fk8KI/S6MY6XAh5H+VgB2OtRLHgknXfKivS184N4gA0p5C1RsC
RBOXEwwdGxW9R0tXqNgQFAEYaZtbzhqVHAyVMDHctqrfi+P3R8esU1kVCFVOFyZbBsmXhcLHqcHk
CPQCgzNSFgIWxHXEwCjqmGaxShjT0gFr4h+EP479xL+LltQNnI/DIXNlgisz6GSsxP1O0f00kaAI
sNC+9ZgPM6vV8l4JZMtwUK2GJNhyXoVr0FYzxNejbbcGV4oOXC0Q+UYXiEELndKi/6I/ISH+cu9n
6aSJUbh2atZBC2m1jVH09U3+mRO2Gk3f9FDevgwZs7bQL6Yn6NZ9/E3oN6ym932OKLhl4mzvcj51
ILnj8ljTssB+5YbsT+eo3/HeBizo8Gdm0IAHs86w2EVEFf8xDzNWdWAqHjIhdWej9gmeF1CO4MNo
0dtoAzeu60qklXTrSKBk9LxHDFXrXn0SwgflF2iql11G3rUc8Cmx/aDfjDMHKdz+ypTLNo5peYho
juc+7kCQ4Jh4pwYRMkTLX7lM23utq0aLIlpc/NrD0wYtqMYw+XsrvSh2EpBwn3l2VnAjRkiRARYY
r6bfItXCGxxW4JVZDMBMSQ97OYLfT68sep2ve2naiAnj916/JncDwbv1LZ/q7RMuKBk+0l+77eHq
xWh/jKQKCkMdouWHBkPbxXu+RPGc81RBpMwvvi5HDJJ8ZM34W6O60cL0l4k9vh1fMvXjo+HGjOsk
RKFP/sRD4Iwyil2Ankjcj9l/HW/247op4I9UXn6f6VD9AcmhrfaRc4QD/w8l3fgv/us0XFR2SUnu
Dwd3rysxg/AmAtWkNB6d7Da0GfLaYfSgI+XqDfu746zBVDTEjDDGoJHFT3rMkByZD/y8wkOt2yKM
ms/rYb+at4LXWAOV0Il6lTHMljmTT2a5aJuAvhqQKIPTBufAshXvSQAF0V81zki4lpyd39X94yRb
PisAgWyvDN/DxoJJGoO8J2km7CBDhgLUiwgKgbMp7z4maAwuDSCRD4t8Dghf8adodvL0nqZd4VcD
DT709LtvaqvKZQwBsIwin7QaCyuGlx+KuYvdYgIKB5y5RcGU3e20mGU6OrAOw6FwTMBTrOj6AZTL
AezCnktERMyYUgmiubdKsfTi3TDAwK4RQJWGV03h8ojOXYSt9HBO/5DU/oYscUgpY2WkAwiWfiy+
+f2sE/xubgN+Soskn0ba3b/NWrRnS0/7dbgLki7VTrBLKHG6ddoMBjlBCrwMbN4SRQKGvTwbpbdr
y2kDPKQJlI7eEQGi90AjtU/ft9F/N/oxPj6/56SDoeHpZ6Y5xWvBJBWcVwPtVNMzNcF8KR0faGMJ
kB4yKzqXX5QmOvDEXd440C7qvg8nndHDwjgjAYse5+ThgfDOrA0AuIKevMxffO3r69ceFn1Ju/tU
vPvFoczmxUBIst0V6BC0TnVg95dawF7tsK9gNkCbCzIFF9LABeV/JJ3ZlqJYEEW/iLUYRV5lRnDG
6cWlpqIiiIIKfn3vW91d3VWV6ZAg3Btx4gx4yLhQSX8v7A/IDnR+tQu9kYNgTErqosRI1nTKi9OH
WXn3IPLVvSHpA5gFMiJmDNIqzs60sRCDnEba8geIlZoLc83Cb8zDjka6Jj7pWZ7a2/ZbM+SEw9en
EXrSZu2qYy2cjkjKNUd6PbnuHBJa+tRAjzEbVcOpOr7BbyubsfRvXoghFmcUs7i97hann9/q4Yv+
FGshbANON8TzJh+V0y/dq2XXEBy5rrRFw+LzXMjdVobU1XvvybhTGFxYIzwUUtyUbWX/SdjSGF9R
nH0EQbP0m2l9ZoT+gX6HWZ4MRYVJGXOgVoEOvctdcuqITYVSChG4YNJ0+QP05y1bPh6GdtxDXFA/
7AUdAhKYvENCpaAg6YD44bnGTMCioiD/e3jZWoAjg5bSaAmfbtxOsHGASmfE+fR2lPEsfW7hy/9I
OF2Wk9cfHSo/ET+mNpb+1JXFMMkpVtex0LVqYwaIwOiftRVopLWoDAyt8QOKV4YpHVZ0jGO8wkUr
eagOn5Xi3ZJbekvrQza3YkDKNB8BuE9uaQ6si5Zmdht/xvVZP3NK5LS3YRhcMdI/VKAinAoxLifc
6zp9nJgDf0+mJwNRVYdsyzDJmFFdmpW7i3fjerwbsiRWIy3KYjgs0l4OrWm7tCJ+TzA9mlrJl7Es
NkzQ/Te3lZiUYjzI6vcVg6b6RHInek7NkUgDyO33SWUsxjjwpBJqX7qYjpNiTk+X+bnLgPsrUj93
uLIBpG2h8DyP/bHOCZzL3jXp4+w2wewQ68PL/oPsfNtzyiG0IanyUdQwjs6mYhgGF4YkkhM0kdKr
Z0z/sHOJWT24kcTN5XFJCiVFb/MJuIZRU9FuO/8L68Da3BOeuvhRQex4TBlA8ooMzaDeADKBHl6O
MI3vR3BCBSiDyNELXljoOYQk7eLBjfdzvxc2Af8NPzBYRDRzG3yGJHS6kOWLjBV5YOX2QRpwbUDw
K1wTuBFaSXITmoj+HpLvbXMFtV8/R2Zhy6c8+ieGVd0WVI1eIbwtsuA26ZJ8C6EBlgBjw7i/qFYf
cEVlqK3k0wt8+oHXZzYVzrykd94lx8RIHxLzFb5kgMTjzXbDBh20AVdoI8dXgP6aCHpGUD5RJ0xx
yNyQa5zmXDgq8K+bWGN9yaY7lhgGX9T/BOS47dw6aETz0o8bzl0hSpZojFDHsV+ym/lr3G2F0IOz
jEry6gBb8lTMyeFZ/cEyVv5RZeCL32uHSSpoM65svUG7eHPbbtq5RK/FLp35UKXRMrGl3Wqn0KY1
e1rJsA96aNc66vsFEBO1AHN9IrXeULxbhgQ50RDqIOPi/Q6Nq/u6ziQeYcDZb7uV/MX3c58/hhUM
c+q2LxxDyQAdwaISysyD2qfqH3LI8d2TsZW0YpOwHjdnnfElklcl7cw4mfWyllES49T2hlX5A5Ds
CDY21BYGIPglzExFjV+d9wMn71E+AGaZ1rgxju8sucF8x2qTnhXxlZyvfrDNcX5h5gX8jQykwFvL
69hq5VDtDRlhso6XTWTlHhoETaM2Y+D+Efw5gYpKw+qIPQPavMfyO6whxM3e4y9RUgotS7160h/V
kYH9FuMKmF9gE/IJw4pDTUUCWXZjeLc5sDfjvLOYHC4x7DlVa5qh5xnOPENgigFYDfmeemz53kP3
4Ibj+O5zea/vWd0BxKDtfza8Na8pof8C5Rsz3GH9Z19kT6/35QIeBevg+o2SCeIEdKfnTE6gB1+X
9wVMtFVvYc4+RMCCaXJQ8kwZq4LsGPAGXec2R+Pvt4FsgOv9UEK4pR0ZRh4Rk3EI4fsgehralxXU
IuNPhVnBt4x5MZPW1hrlDNNNQcPdZgncPa2MFNgdBkln0ytLFcSHjwthDGqN+bLFupjZ1QbEEaDF
1GxySY8wr3ZbtBWc8XolXF7eEUIIaL87TwGHJ+/xOwE0kNIKEtprrJ8QVBSVrcWXP+sIdri0/h4N
g8xfXKTMNboUUZQMhjyRx/L8+R20tQ3jnZXZwCbjhDiqYa70+ZNJiKL9mlGRQVwn07Zf+qhcoNNT
UrHdQ4lCG9Jg5bFVNu+VaPJuTrN5rfMlnBBtfN2D7PPtfqqPmk3hdSHOb4E0Ia4mppVIiM6cmmNt
A8GLc0Z7DL+/lxDkSmYRt0FchTil4r5tzXmlhMqk8nrxLoCwhsCWzMcZE4c/Vu8N67fx9EElxsyT
UNzJjFRVXv6e0nWz1d0S4qbDe/wlE/siCM1zyrbEcKVRFQthjIib5Kr6iOkZUrQBHJMO1b8x+a7e
K5pVLmXS1J9jfLtDMRfTI6xQhN4KDOOCNOw1/61YSf27h21Las6ykzSDDZg8k99KiW/kat+8Fmnl
e4qaZWlySaD3muSJKkavfp5UwTW8wUzKo+cJ2pTPMJjRa8bSOTDGt/AXmIzbYHG4b7836cVXn1s0
hP5BptrdfzOXv86MuJwU7Kv5VFlhKhE/hrBwMfOURlxjGbGbbBgMnLSDERd7qiSccZVxRqKIIaw+
THQl4sBe8fdMLTDMT0yvrPWL3o6S7k7cr0/60UONYF2IBeEIn4APLwO+WrJKs3ZQT/dn8uoM639j
bvK5Mcm44jbZAeYDnT0slx1NwWw3UxN9ipv25A2I8Y1YSy+xGPh+V5mnj3r+C3wyg9lLkkj4iES2
L+awvkiP+x4uKZeJFDxdFYAis3HVhmtEmCj7awRZEMFVP2om6NI41OGDIJxdcPWrYLdQVr0JxcX1
1Ns81tqWPxrbF9MksKoKrOqywuTZfx1M+HDyZAfxSt/AUJVmj0RmxklG+7BlkKsvn5ES4LqHbrhc
GEf5zJTaRxR4pse5iTFYUPMDPf3X5DPehdpMmeoLaLjdptvIk/seiPgsH79HeSOHfjurgu4TcuXC
qq3mfCoJmatzTns2vW6tlbK6II592RfDbtlD8NrNPDDZ14Ra9Vv6D7ArNk7O4jfYjQBG5JlTLHdT
6ovv+Rb3RvXQ2hh/+ZJJPHgn5Mw1u/eyOFNNP5fGPN+/QfbHjJ+gvD3hfchpxYwfJnVkDjNxtodl
ghXY6I0WtE4pgtAU1SnTTfl0/1Nx34U4xAeHbMKXXSMoEhOqeZYKbuKYblEG85lTqn/XD5yNWMUZ
uFlz4a3/9bXggnPulcFGPxRe0mb6wQ7x/FzvqEVhFID2MCjaI1GCwcH8bk6+wb+I5A7S5fcft5DD
RPlpMDnm3r3YOzZOSirarqMQMuvR88ySyaCNvUewSvTp+wxlgnmEb8AZ75bmEZLaqII3Xh24n0LT
3x2vk3L/2ucL7DwTaQvb/b6n8ANoXmtnc9vO5MbJTv3N50Bx1q4ezFMV+NQX7zNs8VHggxN/ZRmt
xlr8RZ3U37BLWTYRvKs+RSm1UGPruVNpbtZz7scHYaOXiYaCSMYq2/mhDIJCjN/sgzGqKm9/xBhp
kWL5ukxMzoi8sqdGFLj9xRq8mF/q8PJK+qZTAX3j1F24d4RE2+pYshljCWKIWRi4mD5ruMLYXOhW
mFODVjGUinoRGmBO6VlSCO4rgr7/nBVby3unVJrXIIP3Vo6b8WWOqfeg5pyBwjBsJhQCMsFlrASU
qQ7iX9QslKkIS4agcJdIHqAKZtSYzUvhybQhJ90xSSZtnKcLCEWqZ8XsUo6EP/XT3aUiRpAGiGwW
wZZgook2/z5pvRL9s+CroBMJuV4fQyYeDpJ/8aNjiuhiig3t4hXeoW0ITkvraWuqUryxYPz7qosb
/EKMnd/8uaT2w57ZqUT1OuoiJdwleGedBYWpCsmx97/o8BTeCYcleDIMlYJiJoT6KrSIyxETDNci
wuIGmxWZJq7OlMtUFDc4M0/k6H1bZIyQeDq5LSw884fCYE2I+5twh0ps5xNliP9hzpJWOq+x5VmH
K+tJnpz6YWGbbiNge1T5/OeAetggm77lGbC9BS0C0/rhM3lgKPZb/XDmJZp7iEqa7MJncp2W45v3
5kq7O4flNHMugxwfYssp5gBYfuUTnRsU42549aRQP1TJjZQoYXWHXBLDAgXrLHnVoaZ5Q41kdis8
V+VByjgRexf3D50U2vmG8AeqbzoGcRQ4O+AgglGL8ACA+AH9g4OhdynwEGUwI1wDPK4Q7/QZNsNy
yIkL1oIeI/OZQOwMMPzFJUC4aVw8RoY8WpjyL2iEeSoYkX9xvrRaFj5qO2iLObu0xMZnDPk0XjFe
V8nDtWijAGwcGLG8Zx+5sYVtAxoqfhoUuS7KeUau+LZxAPRSvBdYlb3YKh7OFKLzeXL0wqJP2CYI
zgMfPl1QBoX7hZNAmfRnmAJAWGOXXiLMZidyHrNqDAWEboz7/Le4zz+HHAuOGf2tOWsObx9VgixE
UO2hg7H3XVbvCOI9VS1Lmbb4jdUZlWJ+KGNy5VcKROsVp4CoyteEJp8NtgdbyYzN+HGQt0AgJITl
ZxgMvW3BqArpJBIKOAN34riFJmFTp4/TO4Wfkfs/YGsQPRa6HcLlxzQfqkuUv/KeQCZqP/TnAfe8
Of9t8lWLeNJcobI5XbfQrI0DBTlEbjFm3hpxw00DToFKHm/zSe03ExPmBigFJDwTheGfDJ6A7QEg
QA3VWKgwG5otLrsh7LEp66waEev4o8fLBk+ArCMkOg7mc+RLHAe/+CoLFLjdguF0x2Y+ZM+f1St+
TyRS0jrq7kuobPSZMZfGj2mR0JH3J9a2iaoV4EG2ZV9myeGrn+H19BvC1YXPOSkDZdof34mibtLH
pFm2OHOe9SPwQB8WTmOrUPi4bnoMzQUbp3fz8wo1MOijzVaCMuXucBzdqZ1f+dg/WDioUcuqIDRG
CiOw27y/+fEBT+UEGFB1qzm0KQpGvHOB3HtC7PYamqP7+Dui1fDqknVMxcZfXZLRHpaL9946cJbp
eH+kUN3iA62O6XX76+i6r+aP9DK+rbmvN7LqC++/g3xiWJrHnzy+vpZUF0g1mswHTiwbl36VTE6k
5gpVS+bR4L37QiqSEcNr82xTpYXtnT8x+wKUkFKU8a8FjGE5YH5LscSQ9/JPUwKlgY5aNR3QJ0wG
AUNpt9mrsRH4YHQFTU1AUm51S7lw6MXQb4lqtxcVDBZaT7+GzxwU1wVlAz4DxsX8oSLTT7wpPyJX
P7UiMlMM2XcZg7wihOqyuocUwf9SGrS5PMrHlW+FvSMiuaTYP/Y8A8uQJaDVLiKIdlFO9GU5/zG5
LlivybiASg1DTRnTrLnInKNfCB91ZrJk3pGj4+4ZyYnGgMZtV6SYehXsTLLMYOT+NrqPBaogRVD6
BFnUQnzXQUF+4X1hruHFLm8TQMZ6DytYg87YwpjtJXzKYbUg05SPjeUH4bz/PPOTUP582OcNSGY4
lbjP6ZXhCJJjCeYhlNAQuT85sXCZE8bqSP77mAkoMT3BFDXXAjgR+a3uMricyJNPYKxeYyN+j7Dh
GH98k6jevv8+QECOjfh7MoYAs8E74UJB7jHcTaFiVBMQd2mNiAizBBQdr3POqAgxNEiUSP1sp70N
ipD7uB/imQGV1Th2/VS+zK5EICJgb9zy5xrglqjMx0y3yZAn3LjFex7n1azw+nVgcD83LrmYtIhW
O7PMjf5GXmR3ra9dx6B7yWtZL6rld8P1v3PwboDs1seq2f7Bo0HA232nryoyurjFx8Gk+4h7Eb7P
oTJSppkg+dpVN8Cyg4JRpVDQ3JsaNGVkqKGlBkoz0dX5HQjthk5vd8g3qBMvsL90muBs3wl5uugJ
nTJtsduf0X626EVHMjhgCvmASYtpkoUpWCIlevWPVzEv2xGDamswaAGdM3/zYjqMJTrD+aQmDxPB
zvnChGHQP6KDZP6wE8O+H2mysDgWj8Y29AG/5IO2uE3N6LUsFg/nd4Ko8YG/SHANzKR/s8sa6h/M
GvwB148zemssMBg7CWQGfAXpNwgFkblAvtxxMKnlfW/5+mM9V/c5Swl3K6Tw6zAPvnyamwwggGMF
82XAMiKCec/AmIRIEHRjYSmD/HyxBtdVebyu8hXKEOzPzgDgfVbGj5NxhtOCdf6ARSzzqvxtfzCc
3DJNGxHJwMfXrfuBduodmI2+V18EVDC1DgiwcgI467mWvk5gG+2mm2rzTHydo0JzYf19AHUkZFeN
h2HNCsEpEtn9i59yir7ycmh2mMHYpSlQjSd0aWgWMRjMg2pVZAPbxccmEgB9KP3k7FMPuvA96QcM
YrOxnvCqzjPQp9KwIzBJnxawG3VMZEl/AR7PINxKrvEKlH5KOiYkQEF0j5kj3+BRRkXn3cCTWG+6
tVkfvtiycS9mvuX3x4w4M9xamHbRczRxwcyW/kGf3fb6WJri+Wm6r+EVWgNw25vusXNElOqse7s7
NP6QQ3wYHbnkfa3IoHCOlZH1Ao91b3S7I8JtuVg1fGm0+/pzUIzEQL62vSh0TeqJWND3QOXq4WdU
gFis1W3dh5bhFMF7W89+8ZMl6LK5/QFbvkdJ9dfG0robYTBAX8ytSEJQPrqHGvoBTKfP2roKkwJR
379Ab9ZLyk1RH8P1nipHa7zzsfCEjvk/8faLtOU1LkmjM7zchaVPZjhR0mHjsfEUNih9DVEOmi/w
LTfvAVkXkpHcRczNUfWY6hsYHdgPfMezsKMJO75nevr1e/vecwBjVE2fvFhjP4jBIuXmSjH43ZYZ
ydIjgOVqw46w0fi4l9AGOWRSFiZYG2EU4r9ofj9jgCZGFX8MBwl1gnQFU5zRdiCMl7kVblAqN88p
+SiiK/YZq4AsMSXj4RJNJpgZPH5u5cbmLpGebncJ+Bmv22zKiAJPgMn7dBmzwxdbhgO0kOBfsKTF
H+RBziU0qILywAyh9qTUmu7MAIaQxIidwp2g5TPXyhfXm30109fStO/B6qxEwIaUBx1qZmg1YKmG
W6iOFlU9T48fVJZu6T6Q2xOiRgVcRDXwE6VkHsID0qEEkjpr14BP2IAwdVx/McHFjQoKmTK5UD79
7YZvCuINwpe13h8Y4P65U0vMW2myGghoFeVEqqRkM8BgyGAAVg60NyPVXDXuMezZd4hKMYH8++w7
Lwv1OSXUvvjT491BJG6CPiKPWBvLXsAdjpoejXpajH9pf9gRsPrZ/tL67zmp55X/GmngPGE7+iXA
wQQ24Kflfh2w+qgZSdErugxZuYM2sSY3v0DNrfGVV1RNK58JevRc9Lz8+B4rabfIN5JPsOoIIX4M
AUyz61heqxJqdaG3kpaS3f2xXLDLvfb9Ebggawx+D5aQQ33nxaLch9dujoSfihlhJmbpdk5KGR9W
KqOdw50roe0bMdDlAoKSgyJJhhLO5TcHaWn7Hpd1Bnkw/YXlX0vlBMdhfV9rFC0Qn6DNTaDXTb4p
tR4lZp3KCWZQ3gU5wTXAr2tWDZXpfdhN2tlvKi1/MyOBpdYdqU/PRNgS1EqmFLij5KhB3/v4veF3
3oxekXaxSUN2231GE4BwANCU+UkniK8qkwaG3MxaE33MlgXhoVx+zpnh4lR8r70rp5lLfQYtBEoJ
C2bHzVENvkzjcUeiheD5sCH2DSTKvSC4wdgVI2fxONgLZNtwMezgrMTM0/qEjzGHAQmjlKY6H1zS
3qqaQqSotkz87yLp+brurqApgoswghQAAFL+bFnjLmhmPOYDQzMlGZphES+N6o3xOd04HS8UAaA+
RD6ATbAHtmaPaZcNY+OmhBVqjNqrlIRpxzMkYvojufzY1Oc3yCztcjevXJUt7u8zayHeABfxsoz5
cWn+x8hU9hxXpw4gAFYgDATPsQF28PS+DmXGS0SBj83JTxo4RCwi+IN9ahE7zJrMWA8XChz0WXSn
70m2qUNjUg+/B32VHb9/2r6YFIt+UKYFqgnoRqwBQ+vm6Kg60eVumQBS47O4wGUYaiCp692qx6V+
g6tKKlbFQj+oAcaRAQ1TqDLXxaMat3mgr5Wf+P0ZSzv3Crvl2Jw/pqOuIdPGfVAXJiF4AsDOY5mh
xGj/N17oXLzauCydFSUIRJ3GJZgIh4TWpnNgwfjZrf12lOjrGf6bMgWAft884BxaO9cXZvmr3sCP
CVDujYVxfhGvVm9v5b+91m548CYuwnjl8zjIGrzk17uGMd/92MeVePZ9cBSvwa9jbzCBGT1oI0Fq
1ccvl+N0xGuKN93ggTTgSMI+f8UGAiKmsNCON70BdQB/UnjxiozmzWhj2KPXIEoJcx0RivJzo8be
p31vzhU6mBOYQvvoXQleCc6XwXTOlwPMnXPAjHkOee82SCHmjeZ6kKqDdP8Z/YtkGUX7UUQgwMuO
0tsg2qcjQgU2vA1/4VfEQ8VD9q5LoPqOd+e3Ee9PLotmk3U8gj7hjTaZvR9t2Fk41auP++/vqZ1i
/s3j/nlNiCCCzZ4nCgdwXkCES4uT7QuL/M0m3e/pRf4dx5mfmgSN6XmOrbpw259K4fw8Df6IrQ3e
A1y8Idmdz8K9+gxUkxEFI6It73Z0Ln2+EHU8AzG7AGL+PzXC8FMEITMudyrIiC4xMnOeBTcx+D9o
gBPG03ASv/CqKciiPSIshzELZy2y/52owkvnFYeURhBgyCaQsTaPRmdO0pxoATIUODR8kuy95m4u
AUHZ6TOEeOZGHPRm43N520CGHDVnpCNlO9po9p7qxuZ0d/At493A8keqR0xA6276A773dUYbrof+
wB99/p08Pqd0HrHh2nyUHElU2XrAO/Pp8cbiUHqY2LMBE9ZE3vYjxLFKD56qe8vFbagG0pnV7vIb
wKSrOvd3DQs4I5jfyP7l6WuKi+i9vHo1rGw2c5Ap6Mh62EN9goPmGjYvSyeLoYbIke4GJfYLprBz
xXSAO36zw0FBQTfvZrQrjahIdfzp7tEFqjNPRZrRG/1gjWqThzG+wA98w8xyr6pN6PpL+E8G35tn
ft3rV+zAr9yBztwjmBtO/aE/+wEuQABGFwvWB/ML+xsEKHjCsE7eW+dNQ68K0mAORYk5L7LdS/KB
hIYEw76PPufGfWQudTXc3KfTG4N285frlmH/gkqXMuQAIQAE4+GDxUW4VoxpvqX1ey8M5pQF2qeo
0hxraPAZ0sYxZHvYpcyoBKkZM3NyOPpC+YT7Bhr9m5eT+iTgECFHKtr/HRgnP8Xu8uXP8HNpeeVA
sWqnAmGHZtiK44gsXoM9tVXctxSQ0tXT0YgLn4P2413wsR0aOCzt36PbhkZH6CeE6hAx+nXWg1wl
RDjC7R70E/crVEYgblR1DOrhqIdg0FVARlmGjlN1zDrEh6rsB09pVJM2JIz5Ojwfz+oeFhdcp/uC
TLuPvVsC5cFEMA8GZW1KydeugMkYCz2mpZdj19mRaXbxTMisgUTnYQ3i35QGpcTbHadWtIKAk3Ns
kuYo56C4A/VjrJm+WNIIssQXkBkCG/gFiUPUgjXCHEOrxHsf4UFBl/rfFqo7/8LdWU51xtbYSDAI
/b/Zg1QEBaGhBeD1lhLuI/BWNKwRbs776fyoOZsoNothrXg9fjEWfjgqVrsgYTBUzPgmCd49H1ur
EEnakLiFtMuM8GRrJWwlvIIMFgwgkM38kJgI8b6ku9oa8trHhP4VmJmLAyADfkg6b5icNIRPR8xL
gHgKRFB29Vc6BjPHCrtecBRQccat0Jww6Ef2FFI8347U4S2mLFSq4IMeLSc2ATvYYOCtM06RByxn
ifl1IJkAds61he/Se3hcKNW8YULywNAK9kQrLNVMdnoI9UTd/TG0RM6EiGCKlMGXYfZ0uPQwIqeB
xMGWgpBSjEPkkrgEYHgPZHu5w+UKOls+cZMLLzdP2iH58d/i64Em8SY2qFSH7QkSgCV3C3NQkFxe
jEsbv8qchDMKYvQrNX4rLj/5b+dw0aDqK5G2KC5De67oL8KgFVYYdp3oJ9z6T3QhNfGKFID7f1AM
fcpPJfeNaoDI8c9aGqPFSeTwg5EAFFHo9i1WA7gC/mtBy7NAJ62BjkDhxHJgnKBpCL0MIQDbT3Ih
Iq61v3PqrVdPsJhNShoJuxWMMUTFX53uzB5v4wbTM6YbGZCL/aVywe8OzdJgt3rjmaYL/7RmdN3o
ki3KsgjRVdnzKMt4r2qqrsopK5luYUzgSFiH5LbW+dSAjW0y9Kziz/0IVNLchyyOUu5r0Kll51Ix
kbR1qgGycUZkDFI3kKCI2SfoBNCR5rxjSxLlnNoPEHjVsQ6q77DEfQmpk1YwjNuZ+hl+cbSHVc1S
PiDikmvyaeuF/W2CC+Gy2fAFAG8dihfirLD/2NypHO+Ad49yDF265Lpj8iCHbzjUi7ca+3l8+Toq
P/pgNaFw5vfjziPDZnI8TjC8Pvacz0ASab9X33AnEwjFIFaSLf4t7FnOb5NTE0juDBSJcYHw9s4G
pwxb8XAxCPsM6+Fq+TOY4kJH6yjB7HQioJvJB75KPDRPxRORwvLUh33CLu3fI6FqunxjSHfhErGe
TRmzzayRHMpjCjNtaiQw0OzdpEjUiUY7VW0pZMFVFhokiBNabfQHDht8xM5NNuYAiI8gEhnaOfs2
xUwkyhtb/ldJiVrgPLepRF52x2b/b8OF+86/bL9i869s9t9UfI/8AFFjiaKBAiH3KLfOYmpnMyxy
vgElyJmHUK9MS19IKJgmvrY9LhrWXD5mOsSisC89IYgBS5G27mVkf/zbLEf4dCGf8utXw9vygjDE
AOVHIYBmsA8Mgy6OqQ6KxqQf4j+Ohfhgdjw1A849nw9nEzsU98SHcJpN/OME9TMTHjqeAU+xZzPL
PumcWR7277T3LiRGfDHdqEpHRdH2dmZkOrJWmJbzYUGFuo6JBFWbjMHTYqdQw9R1qFrjKzvJ1abO
L4hgHOnc5SSYHyR98Hp6N6ouDbfJwjqWYnFjUCKBEGjmZ1B1pMtlSSZaead9uWrhZyRz6sQuhxlp
yGFnjH+AtrkQ3BUli49vNMldn/DwDOMfyILsiazpEBeI/nzOrd2saSMFq2RmRb56T5qb0/HWu6He
zXYQhjHmi7gFDXToJtTU4E6tg2/mJTAwEXoLQABpA51KwzHT9uTDV2oAt5zqyYc1sec3YFSEoU60
atjHbYq80t149xvRVQJyGGg/b3FxcWR5YqmRQDMy34ig+gMNU57wf8sXZQoEBIgqKPdIQlV9yfBU
T704TelqtfcMb4NvLJ1/lv3c0EJbC0jBMKMFS6gOOjQzyKRKxAKDGwOum8/P1VBgeHccHw0nWxuw
8s/F5jvPHHQvHHTrYzPGRAEBHSakVnDPvE/Pa+DvP/wMV0P8kWvnl6HyqZh+gAAo04mKFCiBwcQd
b7nGDCUtZStrPo5ESYWfMMMNgH1Ij2mWVP9szdgAWOIRfn9WltsL2WIgRPGUdpWlsja4YqHGrqO5
d65dPpN/YyM13dETKXAlzaHy9FFYodKCTvXFjwjeFhZkxVRCGx98IOnXtoF9PT8TdRaGo5X9+evt
n9t8Ck+USwpj4nn7h8R+zhAJui3rQB/DdbZ6ypQ6Ye+ErvBAodP6gliKtoUtCtM4rAeGTO3QiMMO
ZfAnzeo38lBjmOOdSfov2VKSNIR2+ZHhRgvmpYFZM1DLx4exaB4rpkMLFVZLd3oT9mYtresYzE9/
b5TP0tJ9dTeT8sT8xldQZDDkeTuj6uxB4FScii2+9EotfJ8qecYEq55/UdY/tmp1uBfpr3cyJN40
vXRHeLG3HyqhtcX/6Vlbu/dgsIiX+bT9e00A/jRktPcAY+p8JgBMHVNvRo//jGq1vsgPB3BEMt8Y
ft90TWRDui97LWzOLtwF9yKU+Wzg5vGa4LOmVxj2D9vaBGTaxGuFvsFIpA3S1ul8ygjcCWg1K5bF
q2gqXdF8suSR/TMPmBUFc5ZXOiPxj4j2pJPkH9mJYtE18nXRJZFcJxog/hyPItrGUV8kPW1EaB1/
pH/k/yOaYbpEOmB3QwKyu+EvIyKiYLq6o3+tMg+K3Vj0x/HHjRuXb4knkQ610Y9mE3/zmMXM6LMM
kINcHNX4sSkja9lsFQRoKHC/3o17mvVLje7q1ITZ+kq00s0sZgR2uzWXj92goRIp3fc7Kmfm0gbs
2Q32EgbLYJUsnQxJ2JxABxkxALMY2C12KE196HmLx/qFvRSD+d8g38iLBqZH/EwZmcqGfafc3OJy
cOp9qSacihEH4ZStre5NqH7w0fGvZVQMMXKsZQ6stxgCiS0l/Xn/iPJJX7xTYFrp6lkPhyHeNb2N
wdqIv+yZwlsKbyOmVHDn4wJiXu39zmBhD+QNwFuIk+APbRW/Xrd27ewI7sBGRtCNuSWG+oygQh9U
khscPJw6fNzb6tAouFjHcG+wN9stMn8XtFGWigBkSluCcLJhPqJqhehb/cnwpvCz79lF9MBuOLdF
YyQkJBAcu4KaMLgD8YSY9yLquQiuN9aznb7q3YaKmrZV1DyCnD6jpqAcWGWoPf3LywduTuoLIg/m
yxeIK/eFduxG1M1qqmCNiuot4Vd53YN41yODCTVK153QE/TOcJ8wki/XHRPOt/+d1bPqr9FZVAYk
jT97AwV2cKKz/QIG9tkIXAtovw7YsXoULywZmf2CV8lkDNe874C9EYC/sZxnaesayXGuBVXtFXA/
2bsniw7dHsoLrEQEzga8x+irvrot4hY5/GF/ttAYFK4VBovQYiC5YL+k0ZIPcvKP0OUB5PQiPOze
mztN1AkeGCpS+CMP50uFjfG9mJC0MDioRYU84sPcbGe3dDZQZ6mQYHEyRHxh0sbM7CLiBpjKPyiW
qMKhZj6nFmxjpHqCZvX1TP8ZFrEFH/86MQDQrvAiDZ855wyXFR7CUA1Sj+pYOI7g3lcxK7cREH7g
U0KspjlqPWy/FLgwGEj/AoU1XY8ouTAUeL4FHgccj0M9VSlYg4kp/lzdXE9kdg+NjTzTJrgN7u/r
XloKai5zCGZTVouyyMtKP79HsikcA+m67nwgeyjrSJZ2Z++i4WXJ2R6UvAfmjfBl8bfpHPpKNLyc
ymkR3DbA0tWCs/BOdsvdkmWy0gXrvf2D3H5b84xfxqWCIJ0UA/vyh4nJ4u0qpIsM4QyMbmP8YCi6
R5eNueZuZN/uQB98VfU5bquxsYLLZvAraeIU0GLnCcYM1R7rhcxRrv79434P38NLGwqeIXZ9DLc8
QI8v1VtuK4lwnzDxa0mAP2WeQBIzTUA/AGS5B4whrt3ynhpIdgFXjAlIiDqTR2xdtETQSOlNuX6c
50hZsLvOyLKND0pAds6JURHDqdp/zEDukV+1v1GTb2E8fIlc78CXzc/q9xn+7z4AZXjVS6DWQCkp
18XNrk1i2Qcm2NV7sDGd7R1oacegCbLI3E4dO3CcJEADe/PlykWw2kPmIAy/jDkWJCi/SQpkVJVC
wC+y5J9j+FDuj97YLV9FfnwnyCxomrISdZUwKWAz2z3sJ6QZPeVeQ97zo888qWnVh4boyB8XOETl
mldsqQgZh0JP/CxberknZGIutBZTsodDLcRdhTtI2EfXXcR0ifVaHd8RRcubV2DO4OGyiF0c5cDE
kIHYK1SJOGaMh/JDx3+0iG7YvDb27UguzA4SrMVgj4cg3MAczBO8Kq42px4syIG2/wW7Wd5BxDCR
EDAQzKi7w0ofvfr4vdjCJQbTUph/vxBq0p/iwGjFqPExxZHPu89hSQOcYGCkrLRDOYeCFn2gPn4C
IesZX6dP/wflqw9MrARrOer78Kdm1xleQpF57MOUFUnKj701BnvI98jOYF+7t9DCipzPUni130lU
EI4W+K6l5RoIIWjH11U7waCNCRCunQT9vQTtdbWb9TG+SyTIOg+3WCmhsXisbvhFMaxZwTNGUYMK
4ZXIQ1QG1iYfS5PbKZt/V/lcB/vXV3Ll/Gi1abzpkqEUAGVv71FQJoL08Rs/AivuE3o7pRNi5Mi/
SxH16vwFZzuYUxwAslI00G4F5GdyvdE3SQ59E+0UuIGre9i1k3fxHUoeLhu2FD+DW2KGVribmeEt
QQbOhDW8pE/04Fr4H0/ntaQqt0XhJ7JKMKC3ZESCKKYbq40IBgQR8On/b7nrnO3u3G2EteYccwSG
zZPC7Pru05YcKdjF5aR3LEl1FVrwxBuwXaUEzuAWRirmiAWp0D7U3cKKQVUW4wWR69Nk0Z2wJOtX
XHz6JBY9zPf8M5cWzbzcspgyPBWvGuIrOtNUICcJEAGdKf0UTwSB66hCEVP7HbHTs2rzRZcUlT3o
FJgI//EF299YEOYlqqk8UMySwJh8AfV5gTdUdPXfeK3r97/63KzhR8J2CAbzx3Tn6U9jFGHmFZd7
HL+w690zbhtG91WD0eGmhBvkK4shDpQV0nryEgpcSoSv3p90HBwLKrrFYJHtX6t0iwUICo7T7dTd
o7agdweDmsv78Ya6r0Jp5r2CxE3tl3mD7FjZifedK/Qk82Q6XvSOLaq/Fec+zjwSboCjrRxJ1AYX
9Q3I9tB4j90PtAmWlQ5zjni0Haw/Y3H6pwsCgrBjG0aQ+NZ8H9YFBNrfhLFawo7zcNNr4SjheaWm
MLqo0Sn+6xOlvgRpkhSuqk8bK3Qr1ZMqg4YRv+rdpPq7hWggDkNsCMFBibc+y95n84U5j+zc6JAN
v0PZD51/+g2fNsaDOlZrh9t0jetarsmzEWaLg0BkrgOsLttZx7zFpOXoacB+ChlnpENDbjvoPVRe
VmTLcdSoER8hoMrgifo46nAR1EuBXUQN+bUgI4b4Bjw5TOobnOlsXnekJouCFKZTLTzHJEZBoJVk
eZE9b+5IWEk2PTiEA7s4PhETiEA0+Ij+eH2PkMWRl7PF7ZUyENMieg31NaZwHC0VW1pwmIYpSiJs
xKPRBHIMqHANBG72z6PJLazxS766MORn9CnQczP3ExYb5PiYlmAxiCMWUUisW3TRUbOQseIZLtv4
6tIU2BypXu7uzM6f8MVAUdXiTAyY/NFLdKiFcUEKz05YmbminnBy0U+AOGbHeLwhGLKs7TAKYm2M
v+5TKx5qhV4HBTmLfCZCLYA/QS3r5YW6hqLLbv0xJzV0Wl7q62SI96F7O1y5etI+VDDTw9WtfJlY
oTR8OB/ShvF4RNV61+HdW+AjfZwwRhx48w5jVKYPjI0BtbGVyLWHmBbrwGXy/DlWd5SQi3JTbTLt
Td1A5w8tZ6NEu2OXaC/0DTCovDtzwJ1dbfhZe+we6ZYKBgBUrtYHGRz8S2QQcKVSrcYqbKgRBdBl
HQAnAvr8vQfoHZ6es2YOq7BH8obw9BPJy9hCa6Ac+pphC6s86In5ZFfAlyzOA6h6Vt8gBdkDA4tf
CFIus2v8jKGOk6OGN9jkwQ71VXcOFRKW4dTzJsaqv1kTCjOuXpDFK2I/BJlgpx4wSbKpTqyiUQdD
IVrfDa0rYMFC+mM+jFFWY8DJCC4L+fBFDTbrOjz7zHsm49kLkx6aiM8yia7hy3mZJSb1z0UWtvoN
5BK7/yNXcdlkm8tmcJbX72VNL9Y1hS3MeNYP0j9mLvN+sDPr8LUeBrLzpQlN3RpaQ2pfN+lFLY8t
7JlInjKzYVxOVEFYT4slY9tpD5lp13z4qV3xndSv+Oomwgyw9bqE6R9mwIlGy7UoonLRhxlFJc88
7fz5A0bl6rIjkv71aF38dSb4HDg5ZDefodQLb6Lx7AJeeAk/yyHm/9kCQ4FFZ5b7CZ/ny9c0w1xg
kf5B9wJe5ki4ThVvZ2PKMn+4zewyvdM9LNrjfd1p1K4znHaD6zQ/XymphS1RM0n+elZuNLPaRHvv
lbwXuqvMuTjDueJhd0RnJ9DLnvcoxJTNBAiCg9Yxacif6wHbxbRPfFMbKPATmwncDo8ODrcEQF9K
HfQVZ8XreLUJAbDRVkyehyQxkwHfV1e49lMK8ffP6SgYBd8Jigwsa+5TCdVvX199/cv0re7Mwqan
AwGSsPynaouwjY+ZNWHK9NEKoFzBInE7WuYJ5DcCQiQF8gcjIv40QGJxumZ9pDmjcQM6afZil9vS
bEAKus6afSqWbvY8GPikC+wrGH7M5PEbo5vPyI7qG6AyHMnCWkn42l6xSirCF50aDsMQRBkRXW1Y
Xb4I//bgY3ljFYc8d4wZEwXa/koBBvYd3K2RM/bf7iikRQdqFuz3SxwpPlingn7kYSsGwwlt4GVO
baKVNQqjMl96a2YOa5PTsWCVIKzrwvQn8Dq4m7i6WcWksSQDiDixaw4eLCmc3qSFE0dOBDSAq5M5
Ha/UH8s+SPRgljkfLfEH1mta68oEHtIIv6rGuEWySdsfiuwM/J8WpQP3Qu3gTjI0e1oNDnzZKBOG
T2ZJUAdGINB4xt539rXwR8S1kJkuAO7YZ9yGbORlYbJ/qryvPdbunKY0jkNiFohqBa5jqxpoVwA5
QF8UnFR3v/WW98Jrf4wra1fb31a4aNANksdovfzXpPTe+wvqLMlBPDK9hSOLpD5sSulFTSpPc/Qj
DQsjnQwFIPbG4Xt69VtLNtCeT4i2RSBCU22TtA6fWOH3f46TWURAnS8jkivPMiDfYed18B3dM6Ig
0RC8avbR6+gTfp2rSxSQS9yVMBDFTTnHAnE3uy8hvEwL4cNoNS50f5a+D9yhxxJHdS9ZYs20JfMI
0pIcjv3dNN/DkBwkeGKLuCRpBXkN0PDLnssxSNVNx8HYKlGZl/UhjDGhLrH6pmsnFQZGPSVSjtwB
C55jGkvGxx/ZhUUAlDVi2iqZGN4aDHB0JkCobz7IFomoZ8NWVgM3Dy64z9cG/qGfQMheHqFMoz+R
CVzCqlehzjFrDezMI3blZ35a8GSPp4NwFNWrHMqYvLKf8+alVkB2nBbsjbk+htCFZATnK1RI4XuT
IB9g68coHAdydvXZbvbyGSYir6ZmRGKQIgJVx7Cg4PUIU/MZPsnBZSUqMqpSfYzkuxQubw9aKPj7
lDe1izddv4HLrOe0/zdrtJvKDS6LfSB8BVTMxCAvp/DGaQ66CuYU8OZR89D5MYuDkoqKhB4pxPwY
9JhvXMaEDWBMqaOKvkGhqt0buWHI/akryA/9uMnQLj5ut5hmIz+FGPHzPy8fBkaAJDoBfg3IfIOc
Cpss2ax5TNOBmbtdVBQUeW+bzDgZyiAGbjUjETeLcEE/JQde1RHsX5ifiw4pqdAOHkYmMqK0lu1k
pMtf+nAjwUgfNTw8Ln7EPT6/ZR3+PxP0DrTlRic3Sil0RAFkBXWF94g2uJnouV+YhgDXI1pMnXdr
Ysf+gUErTa8749lqdaF1/etqhxq1YOosWtIOOB+1ysh4t5OmtjPcn/XXqsVkBjcoKJXYJomsPvR5
13PvKB1yZqrn8g/xR3ocr0GuBPf+hMvpuJl+cErf6cRrAYY/YwWKNZE4SDaAtVlqWUlrukmyHhHy
z74DDcZWQlUhoyUqVvkKvOi0Oyr7miMTWNgtKhUDuy1s0lrkASQHThKqUtDlZtXWBk2yWDF2044H
+WlJFhMlPmyOZbt8/vIvmM0SnUbtgjIB2juaHYAIPNlI0EE7qOjPzK4ka3e32mdYpFPsPq6p88wm
7c5I+sZbgvqhPsTBxFxd9O/8f9K58XQgsYN03h3r2H7yNA27+LfyNBm9h/ZtGLoL10XcEl/kKzLh
GWpdUC48LYCCwCgQMRHhifgNxzJSbRn09rFTNHhBGoRkhCtsoKXxkvRhs0iagC9yo9tzmsYquA9g
aeCbpbhLL2q5aReZAy9T7V5MHMg36ezCUJmVhKaJZ4vhsaDgPCGyiHswpHRcpXE+S2bfzW19XXVh
12eqXtPcNsJZM4HwO0IUgEcKLhqqshzZdNXYaYzALX6TaqYemy9pQK/F7aL2p8KM6Cgnah08gdT2
HD08AuV4OUOPOCPnJyzrexDeLKjppUAgU4hTKQkSDeFF9zw812dI7e+x4CLgnVnnWpVrd2Qt2HFC
l2cufRVJ8TwzDLzo4u5doufhCGNZCadYUpsL/jIqSFbCmcDg5aPdWOgOt5rlVIPoQCdHz8ZtJUcI
92xiLCGtCuUEpAwUjMO3K9i5Ko423GrJZFTU3+KqPpXKqa+hWXoQdVVrQ9wcHWzCrFTk6zkoAOuJ
DA79NMjX0q/mNRiEA507mjzN3d8bJ1oJR3fcXYD3aG++a1S46mDeca87LVtJxwwEa3Nd9Taw9ONe
KKSQLxfZCsbTUBwARGPZl/ej1XiSbof7988PE/yizJiYE0mi4do59FMsPvD3gN+JuKtW7+ykjJ6Q
j63GoIeExeHomdBluQrAQ72/WcJYbujfV/xaDSAbsjoBnqQxx+AbkGBL4u5OMp47vRpOdm+/97Gl
p9mTzCrHy1S/stZDf/tG/Z0ur95VUI3N8qeRYGTJ7Am8knH2bXsPmOnFj+1j1nfz2fuUAyzYstlO
n2HlQLBfZmHmCOPDYjlav8IqHLnv2cdrVwlO3V14+uEF9eExPZb+IyQ48zA4dOZ0yj/jPJ5a7HnW
7Zn5gUAX4cg/fag3B5akL6LnToAFEUbpPafvSxsprPHPa4LXMkEIdQYzr+iecb2oJiXGDtBXOsE9
KrCE+JICqyr7QtDGEXn1wEf2F4/V3B+G71UWf4RrzNOj78Q0+7sQBQSJvWjWrzOkzbPLpIecHx/1
STLfgR0PN3j0uoiW+5tBVG9q0aIVFEfNvsIx5eO0Rj4dA5b0J4jsrR7w2S3sBJmPA9aQLR7Uf/Ge
dg7l34ccyvf0C3++cQZ8fo1SdE9XSE3MAD20CxQcA+NCpXixrDpsAynqbnYh9ZS0p4MHqqxmo+UI
r54COv7v9MvgjB3YedozBs9YMWJh4I+mpTlyrjTP92nXGS2GC8E4ze067C96X4Qe5QECR35OOF/m
fE4x0wYt78vNJYbVGifn3vaJBQnc9sGsPdzACSJSTaizXZrr66nYp7jojI33fri5nLIT+bF0p5tm
3/GzuOEHV+vtXgAY+w6UDVYqC99azgP75soBZNpz/lcSQbCU17dlf07HUdCchoOIGW6xrz8Gm8+u
jzsVvr8aBCTGNTdQz2PnlKwUytES+FY2mTHS0gPU3LdMkrhzKTImxiuAmlBN1gkOmhXyJEhN0zrM
V9SaTxFnSmdAIEL/WG9ea3pOec3+xetEykHM83FjuHq8TiXLglh2p2pGfwKwRWIii8ziGe5WMCUM
PKb81IcaA0Xmleg53KmdwftbG/RZv2A5A7SjbcGcBckamw4VAJ3nhcwmt7mahB2yyRLih3tKPuln
YhCHGQ78vn9+ONwUFj89oF8wak2Id7HUobzb7kWqOMu0Bp5JgryIpkeio5oLzNQXRJAT7Y0Cr3Do
7TWE4Co9CxLthlj7D29DEq93Xsu0KMAtuygNtKW1onMeIQ3MWngCmicTfAAmD5737z+lKRtLTSrn
kdioZKHMBwEOEtvLX/k3mryW6VHgC257qrd1VIRdKPxCGAu4osD4nmBTdEUghVjxI4uoG+pDlAvb
JCS6B1IAPBeGl/svVfR19nYRcfQiOH2caajWeNJ4yan0UiHMebNWHzMRh/ZLfeNXxW/D7wJ1QHML
oBvKG5pByH6Sfd3yKsMSeJ2K+evU2df++wjNi/nMBwsgES9KrfdcehWzZJwK1hJDHNyuuE1wzE13
y07xPT7W/ZkYuPyN5z8pAiewRYP3cCDwyZiFk4fWbms60MmNZ/8VoS5+TToIe4C/Sp9TEnVnsSD6
VT6XvknsyuRK7YhuKF1X/idI1m2crvMNFW1/2YEk21MpFPnPMybUuy+MG4o5s7keXoVQLsA6/7JV
6T5iWCkQsatgBE9DldhHBB+Mbf3KoH9PMf85NRnmg2LngQ5DI7bfGRTVQcGqDJfZlUCspc0wKt3n
KjmVe8BsYFS8mnHkHACmgkDiYn9KtvVOf1M26i3MFJrSOJ3INqU8jHyxL+0xs9l0hGloemLbyk8P
8YE/GO7hwfVXX4aYpxIwaiFPU3fyjQV6j3M3JNigXI2nSkh9MUy1CyUOc5+R1lkMo4HgwqjF6RUQ
AbQfhDccmTEPOfV9KobShZcvJjBgwST98mzyuu0pzeQoW1FClRO8g/APxPXCo7QEz+N1GuxvpgyS
1XLq4xF/0TJF2Gm9w9uGOBbGd+wRvIqssfy/n9q4z6IizM7edNEY3yOsR7Q9OtPrQGAVub6YcvH5
FPKjOAwo2GIWJA4KjrnH/Olx3GUnNg02853IP2eRYg+Crph/BIXyOUkOCLw3nKMgnY85TiUEIPY3
fXLsMUhlbMdxi61HepBjTqN8gdwYE2fKnAW8TeHNfzuM3dIT0QCMsstt7Y33oxPNLxq0nv21Uj9D
Z3qJCvZQSCDkPQ3dAcD4Tpq9v6GSe4U5jDpT0RPEUihteBLlqI0gHDgEtBAiMUMhjYFZ/LIYLrmX
GdyYK5Y2WOYYV08i5PHCMXdiB2VfROLD5pBqKdipUfcEStnbjmN5weC1JbeNuTEJZiEEQ23b4Bns
C0e9yyTJjYcLPWAmz69Ps5uiyZqwpNNN0NZChv3ar6vdGdg0z4Op8C94M+iAAkP3x+tEv8LM5dda
VLMfUZjmga4EA49si2m2OwzubAShshwsv3/S8kVviu8VKGwrxuQpSKMBekTAI7sZiW67sNgXq1O6
JyZqe0WmA+jTCmmPgnYMS0ivMEDKlLhpdWoITO4Kt93UApZH5aOdgD6gmD4lFziXdYvd582EJKFU
xAwT+JZtnC15QLgJBSaGK13jmRoJjMBWH5CuAliyp6TAvgbvWYrjVYb9G85CvtxqOVHhzEDw7qrH
xOR9cF4cAmRrEH0h9cqZLQV0rMNmeqPFJyC8cnNQAlJr8KxjD7HHe1al/tO86T27+JrMnSuW+vNg
rLI41V67vuwY9aoyY9IjzI4xFAhe26Ew3mJtzCD1HDjvKFHhsT6ZkiKjx/+jt4cSDGnqKWAIzNye
sNWYUzNsUN/ry5nhOi4T9C5sHAQxAjhzz2fV4hYV2IsVs8+shxDJJ8p1gVO0RkjL9Lr8zofb/DBm
JJhS4QvcXRtjRgBAuWS4ePmjQuzMsyVNHxX4Z00OMJ8tH4wk08VWnpRLdORif2JWyTM3uTlXP1lk
Pgp3yBgouJErw4yhp6RBoHpkrwaIgflMd33ebd/rfM2N9oI2GoS0d9P7inYA8QfKPidbYXTgp941
wABr8dyn3g1PKtaqcORj1GkTZ28MwsR6oEaTI+ZdTCtrDKox1qeDK1d9RjdYdMwfJ9ELeLLbccY2
MYhKKGMIJiLndj5zHwyrxuGvh9DqiTIvpsUavySeAFsJ2hyJ/VvnSf0wpt/fV919ur3ovOpU/r9W
8oV5GzQ95jaUqTwTAHRolDZPe+CwBUDYS7bVCjHUb1mthb1MZwPAczngmIwcsTmV85T82udcXmHA
HBPHiyhLwQ4qmRWzd/TxW0dZVvO+i0Iu7Lv42cM05iwbi6Q8r1yVK1lhVgtFI9tLx6crbbI9HR77
Sb2X0S+tvvFuj25t8/ETG2HaZdP8vRYw/8084jJ5x0z/Zig66tVr/uY2qzm7CLvb+0Rn0t8/GlUi
nm7bFd+jecrw5iDcGq3kdU1HdUG9Sq3faI9tjzSILQZIsvGOb7Ec9dg5GZgwFGJUAsLzt/M7m2/t
3PWG0yqA9ki3jHZ9C+taYYZ66kxkNs81arTn/ElyyR/j6/tmLFJJarz6LB7Wm5a7WskeYUMa22XA
Ysc+gPoNkxgKnw7urg8LhTgN8WDe1VLSZOOCpn1sdM+NjsUvfl2t34FvD75RYcABFFjTLaq7Ezcr
irBcLMaNw5ZwRVuiNmOzjelIgK1xZgBNJn+64YYHDHwLA/8EfTC9mV2PWVodf1wMNhgBfLTMYQM0
LtbbLlyK65EzIvKrjJljnthjtsW8Gwtng8Zh4rwpnI+TmA3C6Dr8+l3qcfhQP2SdIpvHx8bYP42W
ZA9AUVuUUemnUMDAZhcXUPPWe1lk2mBrAy8b4x1YMdwF2dlNFZ+WJET5wqKxvc6KeRUX857NqAp4
lNBtbjkcLq/cj54+/JMWbfwJhtrHCcYufCECgYSnRjXrLuu/7rKzTkJl/cIV8BW9orFb8VQINii7
LltwModYKdZ0LBLFEv+VkBUIZhccJdb5jv1lD67xRGUIkKOdxjdoXr3N0RLOelh5GGG69xlOtISf
MQ52QVEY7sF29kVDI+AvppYT/NR0pMlbRokQSXp6uh5M3/McX7qn19tjXRGPUoPw7BfWP0+wc+4X
95GBPXMLT4gowIVXVZxj2RQQRJMH4LTbJ3KfzpraDzoZSzeoHK7GuCIPVIDD3exz0xJ6VdTf8XDS
I+Ur8672dYK7Bs5e6GOSuRxe6MuYF/cYg+OoSoANJw9VCeaavwqnewKQrqKeiw0L94eN4X6CX/ag
CMMenqSH3Mh5orBc0RF7wGwdfmw0FM2XWAYh4BjVoHzGEEInrhXYOau91ZvfZ1h4ydx7a+W5XsbQ
UJIJtQ4VDzegrBRyNwkmn3CDmBdSLlCiUxlhYsOUtCGlSKM5l/Yw9zD/YzDb9dJNZ11Cpz1m0XgN
bRKnjq4WjOlltt4W+6euxijG+8CW8QQ+vuX7Y9UMRI8UvNSgo+63e2/v0TU9tqLrYbz/0RV1/VTX
OMK1xlo0RZ6pqB6wn+Z5a34s2qqxusZVzuBnW4/PxB/yp56HEZlRGeKvK2yMdrOvmSy82uBXtr/r
8PSHw9VzLdwEjaeqe3d1q6+5eoClYjpEys+4leviR1/T08W1i0tX03WdJABuwwwC0+MSmKbp/O+9
s3h6GLWf6J1cSI2ZbCbz6yuGrFh76Rwk1vriDRbXnoxLwCx9a9LiuS0CkQ3K6wz/hnMHx4m/EvEc
g0SBnEGA6p/TsFhAQyyOOMbCtGEE9pyQEqCOR0KNdo2TA243nxUpJFtK0Z6frAobezvG5PCRq/j1
CKjq2iN8pztHphjJqyNR8Xf0+wCXe0ZeV6AhBLrsCTjEzEZ26t6ixmDIORlMnuHDh+XhVosk6sxQ
ySGgppGLU/up71b1PLE/ZKAPzpWMnb8zhuL5sFDod1DAUZhRCWBTQwFgULWkSzmAESnNclaB108a
RJa4221IIMYghIIRARl74kgc4P1ju2FFZEh88xkGwzHpTTLmaA+/z6Fvbjnk6mXNkowTzpTCyS0j
qm++Bcr80jCtaChLgHGgcconPJoYEI7YAnGbIfHPGCLr/Tp5P+rujDsyMgzeiYcCMVWYqe9Qt/dg
tbRYhoEHDMbuQYpQohMpHLdHMasVhrzAz+aoZRXD3ApaJjwB0LgttWotgj36kIM402BaLO74g2KB
dcrwrlEQJWr9Gco+H1O1DXbCzH1GzsX7+uWhh8mgD/pCT6GsunFnD/mNsQnMulK047dWOMM+uuEl
gj8JsI7MABxJcoorEUFG2jWLUkch9XybL8lBZFTa9UsDBb0xemu1NzZbZFbWajp5+Mp5517X0lNj
K47f7M4dLX9iiqCBhlOKDNGRnQEUFEZP1eq5aadjYKtfJj2wkLzO/9pp/lV7LN5b6hGqJarOC4UM
3ztIa7rj74Ldg76jOo33UrGlKDl1XQwM98glVrStaCyhMmD9Cd0mNwoKdyJllfDDHIwMIheiJgma
Pn0mmzAYKWXTyMci1M4RieJ8697EnR04CDoDNHB/6XER7EE6DdLGIO4hGNdE3hn+fY0utjwBqrDn
2ARjcx4rFJi8amSaAajwJi6P6b+PwoxIwhSl4yrTkSbaXDJL4DeK3I/Uw449Jt+Qi6IPI5F0iCso
P8NpFkI10Kc1toklWIOQYeXGsaMOLYEAsYKrtGwaw8NUu66QdRIwuTPQKd9w77uYrS2CUIjD0B54
PsTxpIB+QOWrCpu4XHtbQj7EM498GHcACJdcjxrHrXqs1Jl7XC5dGi9up49HX8XBVRmsWIGCV5tE
LjeObRbWkaSbPI3Waq0evmK9Y895UWwmFrw3W3DlKlJKLuYVSlNL+FGam1Rn3RUQhAXC3fLM51bX
zszMfKN/JuYqqAPquRsDTxCCDUkVmAQQ5XROvhpa22ei9wREpcqHBv6//wIl+TV0Ochz4gJ7NCdE
x+MNUMZrVXjJthMS1ULhZzMAjRmNdPeFR7G3i4qZFD8moCVf5PgsG7hcUrzNCU6YjcC4b6cBrS24
Xcgf5fFrX8R8xdXiq+QnUzyChXfqeNHftlE5aSTqPrzesj8gbf7vttmyWI/iQt9FLzOZYIgzo6eJ
v9DaMUZmP39P5Vm1ZAp9FZ7VSylgEQFngrdGEdgL7m626vDSnAVYXOLgiWNc9F7U20+YMHJn2VkO
XKId94AWd9b70mISd0Hma7B6P+Z0whij/aMBKfYdE7g6Gi2bY0vEdnOku5NwbgTs/I2nh9rioVdW
tX0HVCM401ZWj0TLnt2euIbK61EPpWYZYwyo03eognZackYEMIno6MXR37ARD5e4WrOPKO6dW8QB
05ApSTFaNnF2ZUyP8Fvfl0CagBi6CBzGRlAX/ooMJjC+6f1+VfzJdyoBePJT3vdxG0UsCucoE8Q8
ZKkptRjVFxDjHWCR2gyeGnx2TTHpWbkkGiElbGXkIAqDXfsCiwzrD6dZiGu7uAJCFb8/5PfIaWfL
u+m4UvEVdSc/E/eKeocLXsNs5OsvTraYQeqdOd2nOMEfUzHbKQ1eyMbEvZ+Q0grXWLGXi1KDrQMf
ytbAYlhEU4hvKmpKdSB+QfxYLBbCklCcVKXxNcWTQyQVtwgRwd5Z5d/FFhxgYZEpopnF/RZZnXfc
3vsnYiQESwU4mgL5E9yN5wSW13PC9s2Tf7eZkevVVnEHXMTX4i+Fa2Kjb2n9RQFFaTQwGW8uyIPg
rYefKkX/FJ8UJ4tAFp4+1nea1zV+lyWBHhcbrgumohebKEeMjJvFcCleQ4nHwn1jGMZjfjK1ScO7
f2ddFA+JI1t8aPRrJN5DrYhagzDq7cXeijsk7taQtxo/LHFV+BLiXLp9O1txEz/+876PIR7SbZUE
YLP26phinbBTgud5cxZRFIbTDdoeUmtUClk9jlNMhEjvudk3Ymve/kAbaCx9k0muGoh9EOzgRs7l
OxnMhphnKDMFm2tLsHCEh4RwhxA2HRBWHIwwMN8YWMIv47KA8sglRPeIb/4psxr1FPKjTZeYXp8o
nD/W1RiY8reUtvoDUSf2fhBtAPz+f8X/bpukNPV0wIcFKmm0WDjBnj2Gs+mi8oAinKQMjFI79nK5
BtZHgK1efY5BQQ4VtagogdFXI+KGRmlT5wqe5v4OCYYzmAtdgfUSUJ1kV0JZLuhJPRfy8CdD9oy9
9Ur4e4pnlLnYnL8jHIIKgiri32mEAoHr3wLUbcW5RPQNLmZwNqG6/rv0l/3fryRaUIr/lAaauOOW
dTqswvCmTsNS36woPLbPtfBqFi3g12IuD8NsIKwQmqi/6CxlB82wIzvYthsKBq3oIFHz3nELJWyD
z4BNMGrFllfPoKWXOHPT2dJo8fhKzA8kTnXxxuPTa0+Yj9YW7ZfZWZG+y08r4UpF60YGj7galg18
B+Hy3FGnZhYZe7TBH5da4s3MTYFNK/pVgCHnNHRgkApBMBwu3jvidYEuwPgK1i9vDQ8YD1U8TEVr
Jz6KX74gRm5gqVGic9lNT4T5DYwDIubV4VCZVD+87BAdtJU4YtED22fyuRD7cnTy1XwSY4GC0Gzs
wbUTvyZcWFbij6Dq8Yel3kdRK24HIvLNFMR/nA1UsX71eJFfNDyon9QtQ3gWmX9LDUCCJcxSg30Z
75Z5YnWYFj6xrCzKicDNTTAMkoCakHl+9lccqwZZU7G4/zEJgm6N+hLifnmuos7qvsU7oKUEJkgd
PY7CkBVYGR/tA3tZSgWBqJ7I+NYYvzxsUxnN4qF4gmsC7wSh4XmAgRqGWxUoopofGNMGTHJx3gca
hKLbBfVPrQpymWRQlO3gmqcxPG/6MSjgIgYO31vc1Ds6PjNXE4p+itOC1nOWypRaBfWITcir1vf/
DRD+1VJkrKo0toL5hAmLKHiuTPWFNhqhCnUXAWvCS1e8iUILSDNsrSVW+DHUaEd867qnQdaONYAP
NZVQEFA3GgPiqd9InlhnMJha8Q7mErwqktg6lrQhDI1k6tJGUmCJwg57d9cG+MNVmTe47ki1jcy8
kweOuROOyl8UObk2zzWOgqs+71AFEThmMVfAvES0Ta8Qf7Ih0V3ijQRD7R1dDt9ThY/tiTo55dpS
Q7wX5MGr+WBkIoBHKizab6rwtyvyr7M5oB9+gNf5xbyQsQ0lRTsKIHNnDCmCkxj6vGDsvlY742aN
9fPFhPowufJcEUPLo8NTg4qUVsweaWTcA4w+eBYoZ8Fo7Y5dTdLp/Zw4KeVz6jAmBF6GjYGIi6WL
I5EOTzRwGrPGAfN8ycooggMCCMgvQk1SJHoLWefc9QeMcwhZ77i7Vu8FZApsnt9986Zrz41eCsWh
N78vhzNmYNEXAUqMfqJ3BPWG4/DCfhMHmW6UJDZejrun897G40a7rG8N/va2hD8i+ilI0Qy7UKUx
edwOcP6szRZ/PoxAKWuO77HmP982xqkfSyL172MxNnjlmxdGAS0MmnRymWPDqK6YlcPtZGELhocE
enxfGMQMwYmyyYDwS05SNBwvneGxxL4Ax/glDOJ4PxyruB5gJvXkd8ZWWppCrEY8zuim3aCuwZ0P
RSQ3Cko4nzwUn0wvuBux9PfF+RVMp9TRfUotEUJud+xQ9r5JhEO2j95bwq17pG3wROzyEGgYGEsX
5phyv1CxaEP3CQUJ/u9r3Q3udO+wrSRtxClG3Fht3rbkpu0/Sx6JjBw0+mSYUYPIavd9P3pxWLOI
mC9EDB2yFAsIlU88tIkA6M2vZ+SV028gmhLaBg4ZzpCXm3hQpwgV5vTm5QsRlAnEPOJYs861Krog
TixxWgltTsoRSKITGYcjHysTmNKXvoMdT4MhTQx8m5BcJMZVrFusGV2catB2M4SE3zoIULntBpbE
2Gio7Zj/MpWDvTivgkGfEwUw9+M38bx3ksFFjnCdeCqxcZPpIOh3mUIB0rZCrZphuzaDGVEgeIMS
MC+hJ6CjxuCMF+E3OmKAdJ2W695MZjem8pxBANgdHn+jA7hElyLxqQ4PO4pHptzUxmdeC0CSChdu
7MVgPHAUDdRV+scn8oFX+0obPtL6kn6Bz8asYYAoWle2tzPqRUQEsjOaQ0p4kPcDRD+RLALrpMnw
cD1Ky+fxQju3+Hr1MVHwgCvnLAsyTgH65cBD5oDHps9JiZ2S7XI+XtZz6GxR4pLdBgo3Z9ywpzuq
mCPgWntqYkhh+aRdVMF7BleS1M3+CiLZG0RopCbsgcCXxM65uDuZb/870AH1WcPmqAoVrUPSDjz4
R5SFilWbxBmGYwvMO3quOEdLRVCZ6Mw5vyEToJ+iBGR93e5WaJefG2WZHSunDC/ret4y7CZCiLFJ
gAh63rDlSozTCCAWg4v36eaxruV9tWbeyKga8NiiM2sXYEhfzRitExvvRu9h0V6+rRduuKyZmKkn
E45CTazV9z37EmQqsscY+Q+3u/hyZgKd7Rn95289gXyCFS5a0yPkwB3uj/AAj9gzssuz9aN9BRIP
cXq4wIgET0r1AZrc37EIl6uJWTLYPojjvOv0ftSPNAiy0TNRujEngigEU/kD3lRMlTnjBBwyuVsa
3SB7mjpC61ir6B1tLth32IgfZ7Wqa65muyIvlNbctXV3DXDorQEOdVO82/4+is88vr6rfNTXbNQe
2KKur11Xd2cCatSP+kxnd0LxNvt97oqvl/xA/J9x0XFB07lZ/h9tG3xS4zLjlu0jNyv+UZzya1yR
y/kLEcZ2PfepBvRI5ohdFtWStQQZZZbhCFiUu8D9FPcHAPT3ib6+q7/vudw3fb3UdfGfu4it+5H3
fL50QUW5OX7/95EPfPHvH3/ML4rPxZ9z9SZXzdUDrnIzvOOvBPwK+Cqej9/zIG6XvxNf8Kzx0eQZ
FD/k78WnurgSgdCCA6/XD4erAKIVT+aSB7R2depxcg54yOJOzXR3yV119UodGTxzy0qlBNGPrvvH
oTlelKvKVcKdP4qYnU0eMeQ/U9bhdxgoHD1qGpcqYSKTE/Nd53o9uwLN4IjODAC6n8GVwuyBjYrp
taIrYeoNNmNHaSwskMfhOISrIa7yocFGRjXXFeGpnACcoF3ORxh7uZcQMt3nlAP+STXmDmqcq2RI
ElZg0CMJRge7Rt8lxhQEJgcsAoGxHpOXmU/yCbYghkT7kk86yLQVq5x+NaGE6aCdqdEU1PqbRkro
GfBB+MtMGf44NhCmnVG4PM3G+1h3WApWKVwmZRag1qkcgpzMrs56wDla66UO4YPcgZH+xnuE2rvj
75hLfXDssQBIGcm17HyFFeM/FrhHCJHUU4ShI5bljPzDQ8uBMkMnwmiRsoQTnHiKjo5g0+qpR/YH
HtwHfTMUe6Orj/4j6syWU+W6NXxFVCGdcCqdoNh38YRSs4JiB9gBV7+fkXy7/kpWVhKNwmQym/F2
LKUujFlK3Ek+UTlphlBeqdq6jXePMGf0a/+NUSMJsL3af5HOrKLSuMLA00Nj3oYT6L7A5PWHNfkT
QA27OfdCGynhsQ9e2m+iO21wHj+Xp9/F3TH+rO1Rs1fXhLBMb1OMEIeu41q9isOj6+c0EvFJ2Oth
pckOZveghbTBY3IdckALm/U8Vj6cavIZq0N9pa8ek+MA66cnPHGEUZS+V0LlQzJPWYHM5BcXyHTL
dbkXjr8S3nYsOaofbZMDHrEOI5u6gKR2uEEsJAA3Mr6wf8N8TEApYP21iFak1H9fWpGB3ZWBk7J9
9B6LasdW9gDnLTICclVdlSHNYC759JUoG98oXZoTRUqUIxVBHonTB+cIg7M7pzhiLTtz2HkwrCEK
8XRmm1uoAS/jiIVJCotf5Aj0RnG2nNiUIa+eEr6Gqph432boUeg0ndVt9Blmk4LjqFYKIpeXpx2s
cUMg9XXYwsfAM3gE4kDyHG6b9jgdVytrnK+KXTnsTq2x2dDsViT8mmtMUj1emCc2o8Zc37ZT4Tpi
X7XEVCY+bdkkSdxh+mUvtEm+v621L/VLh+p5GbyCGkEMm1R8J20CC0mNX+qzjEXAZdB1QcL6+ij1
sNnzzrAGr/y+osI0v6yQ5WBMV8fM6VXbBye5DtO5Pc+Got1647SMssucnrDF1YbqAO/evu6rg8fe
mZTk96KT/QwgHdS9C6NGDmdHhRPwFso+nxpC60P5g/BaHxPDhTxZ0qWfwXF479+hwqIoDtRpZ34d
lJSHmZfQpbBjGZy57jmuaEE6YvGEYdQR2ox7oyBGLPoW6P86voW7t/sKGnozJr0+cpConJ83JoIU
ZBjBJSmWrBjmzMTTIyj7hcwN0kmmb2Y+OB5jFiD94+A9+oyxhoW7hfwN4nX/A4uYgeeOFh3iAXM1
BR+hx6szg4GSCn5ymhMF6rLGiU/omzqhGcINoXpwI/7phI4LAifW3jVG+spaTUCoRKHYmeWwj6aI
2ubpHGs2C9lad8tqM+6G1Fo9cjAoJ+CfNVbH3LsxqcU/GePCqoB6Sl6795w10XlSDqsfrPtYrFUs
yTCNSCyJn7DmOXl/rh5Ta6ZcNO0AV5XR+asYXWYUmfCdRYkStP86fsfHasDV2GJSZN4StHvu2ft6
WU1Z3+jLNrmNEHAWl8GdFI0gVij2RnfvMegumn2zeCZs5YA+WEQpiNIs1+2iYwXAgIIhQ027a1co
IIN6VVEJRwhBTO6iG9bcUG+BRzfGVl9AQmcVJ1HBxprNDXvcCHJKQo4ee80Ts7Mxcoblmsr236dj
kFBMHpELCRx+HUjs+BhfeF/WZaB/iRWUqMZuM0Aalp4GLpV32G5e9kLOgyNfDEIMOaBLkYpC+UiZ
SXyl6TsxG1WfPoDVK/5Au3pVzDiTM+oOyWqNVUYI/L6/aRYWqzrifUhbYIxUpXlf6nH/XmPWfvrK
mq+RXlHOJ6MEbT4uSGkP7w0yMA2yPxCF+88dJiddSsdZwLbtiuMaNdcsqBn14L1BqmDXRdIM4Yq0
OQIqCAVbpXYb7J1tgoJ7KZKmC/beAVbF2oZmxQYbPf9ZFQ6oo3old7HlkZv4ecygQhlHt0aOd/Sv
JMCqCZ/n50xMLGxXP7SHEzkWOJw6vRtGLiyDHFg5IbZZnQkH9nHTXQmF+0biMMYSwb0alMfAwciz
ZlH6AZN+egwS4DDH3hvRlB1kiEWIRfnl6ndPgwJXVJQzWY8Ei0/lPhjvNCyW4IP3eEvbwo0xQE+O
RAuqlPGNIE/F5bMQNxxcfp5VqNlDnSHq5Zmaf71MVG6oG7b2aNROlnfMPBNv9hR/D19h94CrBKX9
Z6A+A/MYvkn9vvsd+IZZQHzZi1n74am0L5hhM9BOyfZqD1Q/64wbHkLFvHoRvXBMqsuQr1brSnD0
zb8t8iNNcA3aKxvfxkMCZf+AEWDrD77LZoHNsBOdbbKeIM/gzomACr8JOMJMZ12Cks7U0eyrW31I
uHGw/7issRt6lKv0udf1FS/XkulXnYc5AAiAyqns+PZzRtQWkc0OV++uIrsZKGly+g1hVsGOnnHu
EMETaxSz7OhMYiYVDG1aalAR4xc9g8MuF0Yb3bWpXi54rcYapOm6xUvcgFtbLtr72LjMy+fQJjZV
jsfanLXpUZ3wYvdyZbV4JibWfaJqC7U8VOXiBjGvQAPLcWfJs0wkuxnf6N0ZNLVwmp6DPVObJirL
DSJ1EfiUAPV2ivnk7IV1Q7Gy8rVWrGyoZAwaLbOgSoFAJ1HDmbf2srmGL8JbV7nhvsith4K04aga
sMUGlTnRoC6OpyjLWsMn6xkvUSO8ZeGtgqcWIqFS5goDxVXSnS8Kyj323SiPlK/8H7YOWCkUckvk
Tg/xnoaym0PGuOvVw/qAAo++QUZfAOVjwLN7zKAcMEg/xagdfxpqPLyLY4ewz/nRsN0zmouS0uEP
Mp52CFUHkk5HAticOey3CVdiRKBc7l6J7enugbCJ3klgskFya2Zw/8wNsU9kF0G8JP+uOy4mxy+6
y3MBuDE01xoBNMIDT1HncrI4nWCjypD4QVt6jS/z7uAxBcBM9HH3YMTZSO+nMUytKagwco5yiXPR
5x+kFQHd8UJZV0FBDKisubMV3YsMuiGclRmecEsgpjlKTIax/RlKFsjqNotJ+X3940JMGAaWV0CZ
G2ikMQNPDbv9N8TEBG7iAPkfKj3oxuYeGw98JH3lUAX5Fq5fkOMIYoCQ3SGdl8T2dvcArx52Vn0k
Jh75NxOkq0m27SKAGD0Ypg+cCb0a7ipKQ8K1fuAvlDNMi4zae1t+Scnq08eDTskx5vVepsdQ+oJc
Mrm9w2MW5vhmYXNo+xYqXd3TWDs5rspEtrt3xkdgfpZm6LUDepWCegBqA4wDssMYAxngUOfBOl6T
42DVbonPculn0O0giLI4SgmbCzqYPgvZ9nH2NdNr9zgi1FA/iTBAlbzSifV6Y1cFGSTg60X1Ki0g
1AhHWY6U4p9AZ4KAKECIrFfEHix4jwWzJACMqjz+NXgwFRC0oGgBG5BYHxLqCWyJ4YofiJTi9w/p
B39AJ04GRs94JzmrOhpZjFXERSOHtnUJBGfQBHK4wvaS6I0boFWLT8oLxyYyQxmIkIw2cwPP3aOH
MNE5aD86plM/wrJhUUoxnroNNVys2kDRTm654jz1DQInscfgQT65R8iEOn7zrfbDjXJcYHTZ8FTk
T3wa8XXXxRfBQxGqjDNcodMpzmysADHDwL1BQ7R8mnVAEU8jNU7FU8nAicSYdufAyKRcM3KSLcEy
mIo00tIry3QPmZWju/Xc+oeYzgA7LAnIOla+mrwogf6memyRyqOkZ2a3JlmBaSYBkD4OGBTUmQ8u
27dAlp/4JQCmK2l/Fjcb9FuYedmMUPENpymiUjbZAoBaDO5gWXRRMAh4W2OypeSgsb5acTMSuiVX
VvhWdviBYsVoTL6JxPDVLHpfvhpD4ohePsSDaniLeOH7SghbFCkh8v7ijBmtsIWg/4uVIbOmYeA7
be67x+rjgz8KjGuFN+TdWkx+JdVC8FtcuijFoNWKiuERSG60aVx2aMIbhvFz3l2Ed9fwDQ3FMzCR
saefHwFzcQubVkByyKfC2/C0wyOIKZwBigL4ZYhYmmDCuPSFpkGpoBPBfLn7QujQqXeKex0uNT2c
gMGANwPBlSlcbN7gtALygeSAlALpwGY7ugEWTjjQzLCfBWb6BxAU9YIoCoKjOw7GyXYLFQ0PFyBC
uTlInqPh5NXgPcSyRTCuUm03wgdcJY8OkUJLg4JAXWMlh4drG+57wi2h1DIQjxD5TkhvyRYlnh9Q
HBEcJQsABQBQevOffr/vcSlY9vF20iUp9W8omwyF8eLMqQZJMYZhiM1n2AZQ7AIv2G8h6FluMN5y
nA2XXXPTsKYOZsW1lG3kam7o1BDtiLWlLRjFAioyYAj80OWAN/R7imZ81+WyiPnUy09gVPE2Qsh5
DrfQALfPBQahfaHsjJNgvwdtNtyk9ba4kcMXbYdpLEiz6o+VHtyEUlhcKs4APch3IK4jOiAMDnqh
vOjHT27RY6W6HIczbgMdb8STIqKpAskXvL4KwviBXvLmJwpGRPFaoYWVADXgEN8kTovG+Ou7rNh6
z0CanefRzQTPFa4gihMmNvkt/Zzbddwg389GwhCAmsrHjVoHTghTof3ISTvjW8Rf10HjZozQIX5c
3Di3qOUXxByZvE4bbOypxlHUVAPtkPYD4eC1ORTIjo3LQZ13ogWTrnwa5QsZcYTCVAyLYR0kXMw/
6tLH5Q7+ZUAminSqrRw110nO77gQIpAQg+Qo2wBbFyKO4KlChJLXFerQbcgrlL+LW4qSm2SzlZv8
l5G5kQ4qjjQhKrTktCIHBotF8oz4PUVpehc3npAsWJpQR0I/bHQoJ8rbw/78+/jjaUJE4x6+yQWQ
Q6QTSGEINwTooPJdwN0k91MwFnEcNMtfCilxxqF0smLY4PeCtT2z6P21O0lRE9ALZAscihuGf08v
TdCKAIIJBCZ3cMXvpViL6oX/pXArq/gXw5S0BQMBLBGUIYTXSX0q5S4nrvt3nPpjl+iUS2sYKPf4
4uETO/rjeKDtBCbE0AeeiLBUQHE4EkA4NtDocTHuESsyuVUxrecVNRgsfPis48ie+HsE5u7URDMr
K4U/LgulGd5fnottio9fHUdGrewX1HM4T3m1FGarhQsK9rm+IPGYZfOP+hChnBLt+kdtkWYUyg+L
CVoJQJUPaQs5Y3mEDdLv46LWSam2sEXwJPLkzN/QQw7SP2klaSm6hE7tTlpXzgr2Me+COzNkEqYC
evTrt2WlHeWc/9r3w7HKX/BbOsnD/2sJaYsncwotDs1I5bWFXs/0xE/M2LRCHUmwqHBh3nNp6Yf8
FpKOPMZzJtJSfy3ecvw4X0EcYCkK94Yz4fksWPvbhpeV4UouI2A3HxhwkgAisR8K5dq/D4AsDrBD
+rWwD4TCAJEBB8ATby/NJvem3Cx0KViA5M7yFhSCQL54ufo/XtAvI4jv5d6S3zGEmj1SRggN4u1+
ex88Kukfsib5TUUFVOSp2UguPEgC75LyVd6PkKXfgQHKstyXMo1K63O9p9K2lgGSh1aBzHE5g65n
jCCl8h3d3QcABZKu/iGkp5QsbuNEAVAC+gXjA0HdIbq6GKtxieQl5Rjk/YQg9fcmFY9ACve7Yy49
v6Pz0Xo0OOZonJhMzFyC39/Q1H8tJm32RwMREzNQMDgq5e+pygTyd8J/fBXp/hb/hPltBvbP8ZsJ
uQpu/6oMnUc5oK03PAbjI2PU/4De4zE5OoZdMkptuuRTjoBOB++FD6evM0AarP+QXfA/BgR8Lzd8
zU1Kc3NjSOeVaRpBB3/Nao9n4SqDv0oqndTnJuMvYIbSLjndnlejY0OdoD1lKJD/aUE+ZCgRrwwZ
VqRT8w6euNTff2+8GtsdrOppBzk2aYUr58nSmbOA9IFXKP7re5a98us3BytjxZGlLk/hhOTgS55O
r+agxR4fB1L3RK1VaqBvHmGRm8hjcor8j6RaTgNnLyZPqay3nkyU4kkpdzz3B3w8+U6+/j1PfoLu
NZSm+u85NItc1j9y7N8MpozlzpQme3vKmFLEUG4cZSwd4e8fc+hfX5Hhlrmdh4j7lq/0Fxky5CMb
2VPpQ3IziN+e9PLGxYiGgevvjeQ7+tZ/z5dFpryqJSud/338vdH/frYTa8plYZSWi4npAEcp39OJ
DzJm//8z37SCjGrS+YQzKB2OEE4uhXRNXDr/GzPkf0rt/AZ+ZR8uNl1BXhPjHl5Lxj3pdH//c9is
+2S0krHw753kUZlt/n6SrvZ7evzt32n+zQC/txq/SxMJrJdXZ4nByoD1AYHc8mqYvvMIpJ1fzRiq
jbEMNtJ5n8PjxfVzG2eNSEkn7dVPneTGjtvZ2cbsxt3MDOtgT+ckgBMGoWOoJVsX5FpF0ANBRnfB
sjViV7uUgQICRrGbNjZ6rP8IgdjqF6MWbT+QN3g2zG4+zYvfdYjJw9vD1z74QBuwXY8+ZH4qdJB8
eZPy+/NtU5Q7+DpEhYP2rbIKnrPjrnGep4Zbzo7zh+EDaJgfeAzVyTtHVeHeTzCdKaWCMLvIxPdH
CIMxhh9BBbWI+nBwNGOLAB0YbM7djx13a3lxOPpnk1JOaSDK4w04i4B+WOX0VvFK8Ua+wSJKn5xy
/4F1697ydMezbgHCz9zTTqEmcD+rNuhFjtdMbn2MVC20AqmGV3EKVFDNMGqjmF4we57DF8nOr3G5
hEOAsPbPmyxzYeS9yOo5xjB3L6vOE/jKGpfOEAXH8aDt5K5jY4gqY0p+eNjd41d7A3k3PcJ/VNwY
2UwgGbuPSDz/wXm964Sv2kPQoe70NNKHCD4ePQp0aO5tRoFCFFYX3B07OPdmdGLShMAON8SbxeyU
6x76IPwVjC4uOf4J28Iw585fFkMicSfnWbupNu34COHrB6ONdv5UwhYe31f+pqhiTG2stSiRel/F
Lj08FtfJ49vuE/baStgEzBgCQ23mFw1ZuFutru+ehSdel4qVhMxRDf5EnZ0t1dcnyStIHg5YAt5m
L1gI1p46tLoHVDe/OiYN6pmRs2hm2bqZPr/0ic1oqoe0rHp4UvWAeB+8Np/D/VBRJj040OMPdEO0
KSWQoAMt8iAxqcaaAjcq1gy7maW9bpPrARFBv9kjUij3ylezv4/v8+IfC0GWLzgHg3Gbak60zPwF
o3KeaRDq+SWgFtGGgmLVEE3VG5htOykhxgWvmv1BwQK6f8TOKVtbZ9gSDRULnZCDr+NQCztznUBv
i50mNK6ijt6Za1H4kpCNoUMgJTlVSOqHcoGoDVWaf6+nVb163zE0GrwRKEPMgdRJHQIsCUJsMcut
8Q0r0WL2NKP8M4H9u85O/S4e6uCfmEoQfKB4req9i+jVhpR8X2EBYecTmINj6UEovn0VaAftFVLC
poU2mk3PLnp53UZMFlRpUCJ9kJo5+uHq6/jVjFogSFkeOgMpR33iYqjtjH/WpDO9o0uTndotAqMa
otpD7xbk2ozSfYcaj05QjfccW6z7P0v1HzabhhaY3fjenWTdifWJ7EsdPSUrNEgVHEdCAx8QvY91
Rm5E5/xwYSCG+GUghcXrVH1HaLDPxogshAqaYD7pEtloJi9zor37r6x/pXhh3mOtM3gpfYlfwm4j
+y4w6tX7TxtW6c0rLomuRw7MBdbUnUGOeKrYE4dsQ+QwsCsq5x2U292gzqfnfJ8GzWX2zoEILr72
7aTDOraznBhg9tdHYpEAFUINQszgrobaZwu90uqK/ZE+x7a8RIaNcVJEIZVgjWNohE+8SfIYK/Ph
qh5Sk8f5/rqjRHMcoqn4wvQmuqiDJ843KEifX0/TVQJzAt2km8VX2gPXTzgs+HHOyrWCPxrcJ1wc
WFKUIeCBSsLaVzZWyGbQqIaDOOFYNIczwwOdiZXcho9Vd25sEcT8O937BJaYIMjwXd5++4G06UN3
6VD4q1312cNP4jHQwmr4iJ2F+QVs1DE8/dfuCnaCRuav4fHnZ0TTxhizYMTHN/dteFd2Ekrf1qPs
FCDRUYbmgXwlEMAvIAq0ItCCHhHFehjkbvVM3Ru2Efe3+7iLdfrpaQALuB1AP6psHzVUqGFxHqwn
ur7weGBqwlWAz0QRlNXXc6rBPGsb1/x2gMVbESh3V53RZ9GYUHX3r++KDcZKYjyXzkomiSIqqSO2
0yYNLoXLk7pUXeAuQq4EkokVSgkI2D7jTmIgUBP6U7XMbJFPUxy/QEq7JB8IH+XgM/1MjaQeq2ys
nwGpVIv6q1PAV7iIsFydOpl/Iascoyo9C7sbSoYvJGjmd1eJ31lY2X0jHeXVonkcrkQwER+fz47Z
nkwBavl4iWi/CXAIQJCMQEajrgBjGeVDrXvYIWAsVz0j1FsvLFiMaYPi0MQBoIhsPBJRj1G/U2AN
plpoYx7avZNJ5T6nz+1pXvrFhAHAxqNicxpcKECq1MHxz7rCF26o7rpK5V8bst9AYrwSSgomipgW
NwHSsw+eHRDwTxjjPfogwf7969lKXF7KAqDo4bCaEUPbXRE+OuNnC4YdRjiAN985AnKu8Cifnb7f
kPJLVx1eIFuB9xD6QxopAgEQIkZYB022m528V2Q/og5y0jerhoBVCNy90olIxCJAg7hVUtCJlhXr
1Qa5G0T+LPho3v3pdz6eDrTR9pXQuXqkZ3RaBHD4DhJd42euEn+wGOXuRZAGD/DnVnsAiBwCn+3K
GmB2/f7Kl6Qesv44OsIadBLtG0Disob+SaHWIsKgZ2Uhs1h6aEhV7P6o0H1YaZcuHhLvFYCtefVM
M7CkNXvp+BNYQTWyN5w9FUyYgexQmzkLqprq04GwLI1VVRbCJyxwPzxgdRQ0ZCQJUbFBFrkyAmxu
A2y4PKIdniv9hz9pQc7VAOdYDx4IYCbfj51lZ/rx3li8YQXKTDmE7KjCFO2pWFIBmp487hJuEQNT
Vfe06a4eY5OJTFYJveNlYBIuWPf5eh9rVCspXOJHfyaJxDWRLYwz0jgfw3JoxrpLTJBbhBfoRsgR
3XqIVpndKOTT6AP37h1C+SDHYakR8JTiAzmynqNntdVufZi+2nPSsYa3x7gsQoxulM7wors5SfYm
NSkCBcqdQY0LUAboDN8A28O2Gexw82F1j1CSjQPvawNEueBJuPsgjtQHRdEnhub9rYE9kU2Hpnqj
scRAdIxz//447q4fCGvNfdOET1jSJLdm89Ycd63kfJwXr8GVqhn3vrK4tovUxDhiYGAwfJ+fnquU
QgC9wmmD/OTfHp5Co3eimm19NlAAIB5TE/623W9ew/crvpGocPTvelw5++IMftXdvNMlaXvFI2qN
HwuFtmUGaScsIWRF9rnfYoyrJtZnaZ639mdZq5MsHT2d5SudH5u1+YwbSOAYAL1CavpGDE7K5+en
eODkHxFekaa+Yofdbl97zigt6Bvt40G+5hOkja9U3zHD4InIkcYO8PHRBSCUSiN17pftGghqFkey
TK5wbCNaruw75kGxl+fnMDdnD23q4IENDyvbadbmoy3O90H1JEMFTQB7u8/g5cAIWt6f9LZp3ZDV
EZS4M/pXa1A6owzJXzsGRFXy7ePc1zqxk+0q1E1k4ZjBC9guH+r2smy2GTlx6XuJB8kLTM1I1wCl
bRpf8DDAufU+OLXjR4Zzez9nB3cfHeu56szfx1nN8tbRhpL6Ug/q4+z8xiuF+PnUr+yoBHVl9UyY
hIOQepw+hgXVvTTGNlJBLZPGV23xfGw4PR5tNVZrejd6ayvwfZJkbOQJIAfd/vE4s8iFxDI832rX
n8YZFSRyFUl2+/c0/CtHIzZ8MwNsVi0PWdsg2gXUesaOMetms08zBmHm2C71nFmknB67+/Kxv6N/
Ps/rbJee5ydteu+E72d8fi9VUjQKG83qiMPP8Dq5DS72Mnsvs193UDPDBCs+2tGlTBymVE6lmLbG
4XWfHHUowfy12V3eHpvXOX4/yJM8PB774rE5FaurM+Jw7kgXyGhpkUs78/K9rE9Lq7PI1KTpTI/m
7EqBGgleG306X9iyVhTJOzF3ovOIeUdarmPMOp+1VWLv+KA+pbsazeqMc/j6RWIpw0ebXO7jdzuh
ZZ/aKnNG72Z05AnForh95afl6bGv2wnHk11/WEXBYlhaNtgaB86QY37wMIfEwY8ajgWsqxjLDP69
3jAKGsE+0RLorIzqoKDDl16Otk4JTmbwbgJ6v9jYsKvCM97yKurD54B5rKg8++JpBRYd1G4MRieA
iaZ3QwwCog1//uqTKCL8Dy5619XR+mHgBUrW9lVQRYexJzhC5e8QghkUVMB092ntdV4bZdXDF4kD
hbJzsLl0+wUFsSvdL1SNID1FfFM3o5JSFQb2F6+ptzdJm8EbnXha5tXeaXWijET2BC7Vbf8DRHMN
OxnHIy/DV51KLuPh7ydj423IGzyr/s0Oq4qn74uqz2fW9o/6t3Jf8OqcBJ8q6/18yFduGc0clAZL
XMVh8/yEMMqBsMXJK7Yu+tW7w/eBLmCcIpwnXlQ8UCNTKqyCDxPYad28dmYx1ToLO5+fuNkLOWIO
4XH5ybV/uoHN7PEFw+jNSsMC8nUw81EQSXRcE0TxIRFxLK3u+MHeOv+6Vkr/Dk3sPtMT5Bek+Fem
pG5Zem/+Kifs6NGB1JSxQuD63FKEtm2/+qw7MKhrH75Oq/sfZ5Kf2KhxbQ7KaZiT69MZzutmop3W
d4ZEK7p2mTwCiA0YwWZsVMSxby2UHdbg1+8H082RzWyb2HkMtwa4QZ+UEFXOkjZEsoUYxOU+tDmw
8z5V0ECkMqI34kpTOXVgVRPRmNxchTlPZEvQ0H/JcUguBkYRQySnUI8lWSWebJQ93iPSiA6ghZig
kgRazbqFiySApSfNdMTyMKymRyhECZIVtsHoaozV4xTI0rzq2UuW/S9ejSronKrEFSxqB38Lm1gd
LzYYtyueqH+dECMzUQpSOnO0HpZK7VAZgaVdd9WQ2+YEqRPFDYE/OMM9ZTFTudX2NNYwWxjjB6p8
33/AxDIcCKxed4MR3uUbr1dI/YosJHB5mzTdHlQzIZJxPPiGmquC7S6Q9dZA8TD98DDhRZi3I9u7
95gbW02CZ++7GjO+Tq/6qr+7XySgVv/yCfaYEVGsIGl7cwn93+lhTeNr0H8bMD+Qyn8KctHh9RSo
ixJnu775L4Xzf5obyX3WsJshFJrl7rxaFqv3lAKEvWEipiIwerKwhTLjfHc3zuH0g/Ycszhl/uob
a3t/PtTb05e+VKjDbi/LdMbTFvdxg8OP6HmPw8/q8QPMEdBHQmfB3v3uczpUr3f4wLkUSvrO/rmg
zDJ/jJRur0wE4F+VeI13x58fMqeowdSMZGLoCntJBd9iw5mJ/OLfzejl/0xvShIauSZWeB1QfqF7
sIpjTkVEg8xPmV+GN7h7k3pZJPock/JWGvO040rnX8byOJESzQDZSx6zMSl5CW5ajheCxvftkE8R
4TO40fArKkIUBJrEORhhi+vHwvZfA25h1q1xygWbPcb3b0roOegoVSwUUzjI7qtfRd/qgq8k7XuX
9F193yyzPg7bnAqbypSsrB5OdGwvv94sZMin83iN7q97sS5333WQTygXsL6ItGnauMcvUrS6b/dN
vCHr5NIz5wZ6NE6ik5xePfzGLAwruHJ3E2Xd/accq5Xbbhiz8ZliE9RKcF5rkUbSu5MTtKILP4Ev
5tBGQDzDV5+1ejM8Mhf0uAVwDM7gMy20dbvNxjZNsaeqsWvIcFci3HR1eGU9Jb5NlRw2eD3jTmLG
qZfN29X/PcVxiK6Nmm/ertDtzZ7rCZuMs3eJTwe791yxabjFb2omC3XKZq2D0654mD0jsXOMaLTr
6Dx7sy/AqSLmCfpaU1j5iUl8MayGG22qMHf+NjvMWBJ1Ev3laisT70TCgbFubn6Ucb6w12zQPzdI
7c3w9MXsSOjN/ecBNrK8oqmfmrG6uMo01D2k6NoPOGhQ7rIx4jJdLNlho8yZYCErsR45xc9190G1
gzHdnJ9g0px6GJXLYM0Cdm/XYpjPSN7vAMqyJ4qMMWFzFHEsNx+/QAlmBRyCUgyHDGCTJX5B6vej
4+Ee1XglcR94kN289AfDRKbm4z8oyMrApoyAFqdnjEDKwMraQIdpxpohWH56K0oXyBTMSGAuES88
BrKrILoSmcwFKDwNKQT9qm3x44VGkSYYPAcohILtnYGYFB3qvJBZgU5I6e5rk7a3EQCRWQ8MqcPf
UPpAKH9NOnu8EjftIdsBKcbGrAib+NM3BtjGUGLaZ/NL4kTNvkLD+RR0ewaM5dWJEWC/jEqDdFag
M2Koxp8Y3gGIkGv2QOssJgRrDc3azyGMjzBb7A2X8+m5x4lX3hbPQF8NB3cf1QWqhhOMCsVbNkEz
PjyCIVICfC3LvsXOiRLFXI3bIQ4otJFAAuWPlPUB2ONPbCWX6Axw/BjVhFUABUaNO0cPMkZd4LOM
h3mvhSJYxbFiSr3QuyJsD4wBpO7kT/dZYgNqzWz/SAVXeBpV9Jjm4zQqgjbSB9B5B0fvPdAxLqRu
vcFzatD20ea6Zd+Iu4GyFx31GYTuHBqcA0ICG4kMalCc83Ap7cH6E4XyoEPQ/Oyc/Pt3h7uNKUyf
XTUC5g64H7PqDIYgbhFtJODQnwGYzvvpAbSpGrIGS01ErtRnB0+8BNqEisIzRDeGHrFBanqMqElX
0iuAXWYUq5lQvg3RZCBBWaI42Gfj616LCyAnmC1DK8FuMbglL/hB5xmbIGip5xnq8YjQCfeOhQ5e
XN5xzPrDzfBfpgIWHtakayAyUDCsZGEHYPCP/S9dTh9kqNfJVjnMDN/wzb6+7gaW+9qKbwEeGgOM
QWCRHcfAQvAQaIoBOZbgceSLIB4HjKCYEABV4thjBtnUirgxZ8oI6/oEavXp35vKGBjSe6BFbGbx
YwN78E87Uux9VoFkpDijTv+350EyKv3tCxEMRCvWIa/4tMJEvju8E68YlgPqjBxZ5VkjavHkUhMq
jBZOIZUsw3wa7zpQ2yszG0kVISsDrg75hZNIDh/0BM8NxgvFPSVZcgq7s2LQzoDHR5cN6Oi3BbGq
2898a6JF8Odg4WHTwS34Hky0eT149tOh+o3DEkvTXvNdDMTsCG+6PskPfFdhBKDOnQTdzwDlXQyl
Hw3FG11FuUHkgUOTX+O9QtjRHlwNV22oomfvTVhkGnXS0FjVylKHhsYkIOZWD5kyH728GViN5b0b
yiiwZn/s5RGi2pad38enel2MGJNZ80JaZX+qZH7z3uX6EB9kFrH5M2by1e9jrO1tc3Aqvh0lyEAb
ykNRTk003xYbDgXjD5ZND3IH6YIsp6ijccdVyXksMdwFXpHN4PbpM/BSz7dJS+gz+gERrJsFP9mM
m1x37jCQA5i27FhPOMwE7HrJCcolEcAi2ZWw1D6iqxGyjQ6bpx7lyTsraDbzh+6mgSZ3XWFX1Mj2
pxmdDGAebgZ1qoBEo4VukOaahl/eB8RbkB/M9GxhFIKvwg1UoEfZS4frcPfTgcPgAsUEDxB40pd+
+52O1CmLTKrXl3+1KQGQJWXW2lXOvn6GIOrBOaeqDE0ZkSTv1SVh/NZz1l04QQMxS6M0O8Tadlmj
0Ma4GdNmoD80aTFzH2RNULy+unwlpEJ4WOgE59ELcw8zeILZ4vvzlZElBejrH/+hcUDIeWfH7SEs
TjBf898I7bGWwxcB41rmjun0GQqOTrS9f0A4A4seuRcLciTxoM+CWBPYRqreY0R5aoDxAMGdrI0I
3ZuQ5NcXSvAHluFxQuk3KkYWOqUWIUMV1v+wQfi67xj9SGyzkgeaeHWBwNQ3/+lf512xMBIjOc3U
JaaJpMw7sB+Z5gXnPA2NyMQIFmfsNylV7Bkxx2TB91nD0u9gDBK+JW1rhl2Zr2+OkbFlGwPcwKKJ
8vIVZXWG7s3Ue6tjmELOevcv/7r45uGM3d842Aq+ySAzo4pF2uz2XW6x7V0dv/IFJE2ib+fsM14P
twtoQNMn1+A6BAfM5CaWLPvedewQNuNM8IDqd1n+TOvEmTQMtYgg/HyYWDuU+18DdqXB5VucnjAH
8B4R8Gr8Yt4wptTicLcB3Bg94MjMWL4Zu/SnmOD5d09yPCQ/iRbdo0sfF2Fi4dg2kC8S4mUk0zsg
GkssLNx91ofXQYOuXCXnCDTjsrhEjx+WKqwnsakoPBZRj9V7CJUQ4eKhwqwZx8F1HpU/OIxGegQp
aEMg0LTx05jc9wkK38TaW30wBELUbOqYr/i8qzcQpu3eeTZ+kPVzGlAhZO+hrPGIO00fobJ+QUnH
rn38gnuGmQFFsRh3RcrXFYA+iFcGG9ktDcnlrTX388LPCSJ7jsj710kcH1UwEfi73+ACHybDzE2h
UED+mLOWSwkJFrTgAwxj9XBwu7BOLX1guJoV3taYsffpmGw0/RtWWmxmxj99ja3F+kNQJm600St+
xXYCHY4rwc0ixCZA8V8vFBqf1Jb1a4pdue3z7vo37VZTzROuDlhnfvamrgp5BIMjmKo1aCDocOkq
4O/bBjLk8rR87XIA/q4oSuDvN5kYZ4NF6QdcqbgowE3s6qCOEwTPFpoNDGtCKsEfn5Uli1blIy7e
L5YGV+Ro5ew1ff2LGLLP/wDV0tzv7Jk+KJyQyg6xxaDeIf6+hEbrFOrZ6X6C8h7cEcXWoeOQp8vg
gmRAbPQqeAJqqHPx9N4jdbkbsnX6U+GsPGC5DprEXhqdjrYj1aubkvVOLo0MM12SSpihIBju2j3j
2PP/iDqvLVXRdgtfkWOoiOGUDOasdeIwZwUMqFe/n6mr/92Udq0qywBfeMMMwDmxamQ5u7X3fXjc
2aIMeceO0YWeEJpf1/mNUWFLoMgkDa992Sov4MztOElz6HOEgz1aYLdNcQgAAdM9VGpaFcCT61PR
3eUJdMJ2m17t2bbWA+iUrEWYcI4wPH+QFzPYJnTd94SlayLpO0k7s7YiET+MgoyakPWcekqx5LYf
yrQV9iEnqYK6uRHhVF06pkfknBhEbCEVK5fXngiu4rWhR7G17/Oilw+NFircOZwfYS5gMXCi2gK8
6YH5h12bOTvUTmh5ry7F1smg5dk4f02PEgqbIayJ5vNJjhBwj8T5HQR2luuovkXZ0pO1xW5Q6l7Z
a66jGhKUNtVQnIje/nkEA2mXBiR75Zd7auSC8+jq8lAE2hqnBj87m9YBiM3dL+Xn20Mwq9Uvpn1D
OPbZPdBazO/bMwQigMQA/UXf0gDARSm76JbwLUfWvvpA5eo2pEtM+JRDxejhX9pIWwFbP0c12NM9
WTcStgHFmZY2yQg1/1yDlbQwndm3qLC8PMFUPI4OcuVOdWos4EAE8ATvEda85wH97d0E7YhR9rd/
k+zMsPFJ7RP68nRslhiO0cnqggXfdaAnFTCLpBDxwDJRsuyIM8KrRK0cjkqempIGxa1ZXMOUwPB5
W7/T6TqF+Xk2YqST72UwLVZXxkjABWD1oRjYLfpUrACtlYnzC4PXGGLbZ0xv4uOc+QnZapasn2xg
i0rRSQfQD6pO/gNgGAXHef4YnUdvCiPUC9k+oKY0jolfHrKE1frXAIZoPNED3hFqXLPoSgoX0VaX
ZTDat7NOuQM4Bz/BgFQObRTM6UkbRtXo3jCIE6DdXPFZe0k/no/PxcZmb8Tqbl6cbfgg/7FrS5IO
6q7tT/+53PeKc2Pvch3MYPsHlbbi0XObIPK6a0PIogu/g69BMsCsMVt4mZIvDMixFxDTWvvhLOQ2
qGAcX25vfZg0wSsoOTXYsVfanDXJZGA+iEbKbXBCm+LkH/toTzhAccw90vPBCWgQrPDGFivxTy8J
C6yzGHDBdQrNyOQfCbkPyhWI6yfubhcdydj/MkR5qHIVHXPzAss0KE0axSLx/bFkV7dutkOfXeIc
yXJGy5FtgEiMkIre8tk98jj80OjCXkflO6xRpzavwf2BeW1aVSR7iE+GN+pwUCgGuXlC8HOJ3owr
YAWDAkkM6yUybMzl1C5hJYVQMZ4bAJmxVSE6fPkXPFmxk3u6F4LJp3dcQ3+7Ht1t9Bo/QSqDrgW5
iOwRufDMMapedStl4xlcZoi8VStGTuulDQtjaJhIcP8qpfABwrh5aOf1TMTTD6RjcCLFEwXZaqZS
Yt048YglISA4/Izvi/s4XlSGr261vw9r80KvOjCaT3pHQnVtTx6QG5OMhFrqqlTEbzCFvkqQU6b3
eJ4aZasEOIzyb9GhmgzUa5cPqmlw2Bygj5ITnBZvlDIZy6yGqydnoWgfWaVROaanDImIlnTb8J/E
3eALC86QC2G6l9E2LEGoXFwWZQwl8bzEgPPeerWyfp4el/WM6/Rw1dnNuVfTfec7mOdGdGLvxLZM
FKD6x0Hu0zwizHFF0YCsJ3kEF9g948eUa/WgdiWl2CoUQkXoFtdxHKfWg5SKOnHmbN/etYrru3cC
h7Bz8oZdllSO+8Dw8r6p/BVoWWJ7tXVO9VfP/AC9stkEuM57UELN3Kj0CHHjRZXt5Cx3rVLb/GMM
7SlVU/6iYIhfCJqRxJdW5e/dpruBxtChm95b24N/uHfSKw5lsKfJnjhthNaFirc9OOWH6x9BdFKf
fHhgVc7PYH/w4xm9ifm72K8WWwUzeqAMAJsstpZsHyZINWAxAMqQUJutat0HmlqZ9eryAwKsZ708
5c/ZZA4Fl9NSLVJ7RFzVOjbKTAxvN0roD1idx2SPySf/rjipG7Pmj8zYvqMY4ZvykORKbHYjuYTa
CTiNl7+De4ayIC44vff86L5fdsUIcYlrpfXdfePH1jDaVDJoZsg7rZ9NcpT9VCX/XowN6dXpUXBA
yO3m3V1zK3fr6oq3WJxumwjeShvHIW/381g0od7i3Vo7ub0c2ABWiV2xgVB4PBlZD5P8cHHyjRYI
hQ3nH7Vdrtt2cBwc6sZIKT650gvKnIr06Zz6cv2MGwkBwH2Njmmz1gCkg0jnDbl+anPxWj0qIqlx
bWV04Pwa00TKOvt2VaL1zy5x93ayn2RVHK7pLtSf3S06HCveDDCJ/bQWnTu1N7acAOM2BxR02M8J
jxBjREee3G5vZbhznnou4scP6rOUDpGPGnw25eV7UkhRQYYFqo/RuYxLTsnL+gWXkQ5n/TC/Exwi
T4Wh6n2YD98dEL/U1gHKoA9Mm9mphnfGLo65QQG1gmO4jF1ckKj7oBbvoRjBPodlU35S7Rf7ZvOA
7Su1iPoleE/YQpxtsxTOwu3faxzX8QAe5ZqvLm5Obm7+7jDHHVw7Gu/mtVkGKPl09/jPkvi7fMDW
drA1bJPCAwFrbzYAocJ3+SluHBWQltglIAvnEpGVSaabjPUSoObwRrGZpMivTrdZd+Zo/WAz2aqI
WjnY93qtdzL9FEw4UM2DD3QsSYYPJN8YBUcC8g7h3Q09vXFhEYrtGU93+G28cCnxjAAC9KnPLhQV
xtevNPnbT8dMqrROZAVEH8/KTbYEbXhFPtpAewkcB9JfLQinUZZZsZiNWE7Xsyx8VqJyFiTrXRH8
WID2ojm++U/cAclNDp4JHh4NjCiW8jv63Ujhs1csiLiP7gFyRdHNv1i7Q75P/l7YPewsVL0JDHgY
YLphnjfcQngKG+1nmNh0oygHAY+yYeDT3m3n0Ydk9eqzlp8eFqgG+8o6AXHx3ilK05XSvbGABB7k
Fkmr4pXcfbdGLTsO8mHmoFARpME9uPqYJaAqwjVC8sR04wD9RtxlH16FpkJ0RaDhOilOq9MLPrHU
qojzd+wJ+AdBpTz/se9wojMY92DGZGZjoufnci0p6CPakPyx3ZQIIOiIQ0yByerUFp+wsgAl8LLK
890E3f8dHQp60vWUqBV2Lf8Ah0NpsORKARZrrOaFk9dNCV4cXvu4fi2eC9qOoGypm2mLrVj5FYtx
FVWxBwAiq2jYkiynTE91Hqp23+xgFELlwOwgZ0JEgRd9PY4qcyBEh95zzjZCCRc29cevJpMs5rVT
/pJSMmnVC4+8LjoPfwgKJ0Vb9cZEqCfaUTRDWErX5ISveWH9DtUl21un3r31bF3JYDJLUB+GtvVG
qSZIOsdpdVJu7HpJCpymyESG/44KToOZj14FjK7EyaZsxKl1Ybi5Zavmy7X30pJezdsDeI3Aw9ZL
7atzRgYQMyyn6AGqRF+y5u9AMPr5Ovl1PaPyd7Lz9bgpJcIYOcBD801Zuo4EYLPiXJqg99rSLFQh
MAXClgQIH1JsRugtyHkVJxfg6Ae8jTazc6D5+elIUWjG6xkugCEWRYqBzYy6BTOie2nmGuzidWIM
5/YAd5Q5VcoyVO/8K2WHWXvXosLnG81rgy1jc0MX6NZA7qVXqr+Db4ctF0yeSyAoCP68MSc6t0r0
00r+rhFD+qkFr2m+VQnvngS0pILUe4xPw1333EehBtYU+ymaHASK3fOqMMpTqqtK+CiHLGb9XSda
2K+SFYKAdNQQSnrZRdKnp12ExEByhfT3wBglg+3WuZZsEwAtHutUIdcznmSILQr4ZcKM+XGCbJlN
OxuVsne9NL6FuS5grMfgVbPpCF3ZWwmSHiG7Cs3HB8uEEVZiibHQHj8NK514eFtchoyfFH+TFeXA
E/nRjpOPd+ad8Y2BtTE3nu2K6RyFaHe25fD9jOhs5tAIAGZYrFPtWM4QhvXI++wyeULSyaPqiydI
rh+DjSsNCvkwHREGsfPdGtkEJQK61WZEBFHqmEiGtgh8sCx6XREKWR82ufWxsCne/dyaEGTLks+v
zZaBKD4NF0xWvm5PLLmYN9xXALRqbZPiWC3IqBxT2cLsh0LSgCTQSLown29UZZ92aZ0Q9txFDy8M
jieXNeB9dD41b7sLldXliLoBuqNDfWnvlufADIo0WO82ctUldlFi9fkZlxEaA3h80USCHAgJmx9T
NlsfMqs4v0zvK7W0qCTztgtyASxj3NJ8mj4dq8ehZbp7w94PsCjIT14RxoihXqg4p+F1hXs7j89U
7/eRQUP33TgPzb1XGJw6txEvd+rgqEUbfUD/kk9Nk5oOOJIXRpSbzNAS+Lj3mp8OZi+UUhGJPXgZ
ODmqS7ydKpVbuxrmp5QnTlhvPawijrTg9iPuDGypwA68SWJJMAGu0ED3zgZoR1ods2qQzPzKaL+l
6pinfZkBZjVh9QTMp/sLQZNdvfBxgUocgpfPL1i5spC7HLXysPjvD9BaAdx6/8sjg+ibnIjStn0E
37LPuyzU+cymbpDPtGoS+6oAU0WmxDN2XrIN3jhbAculYgni4GRvGyylh5wLZBFgIrJLrKkxJGjD
ZkFl2UJTBaTs8PWkUImeS5/8mmIPbcDcmDX6PCTVbz2cslMGNN2pQqHsENhipVmXo1YxrLTM1pEm
Q61HNIAwb8nPrl9X7auXZOGOovj+aqNsku49iixVr3CzkbDiSboxKIinS8z6QEF0eWIEVhja5Q7X
n3ILzitoatpwHc7NGWsz0UYbX5TNq8ugv4x3IPCoJDPGYS1Qs6NRSmp0w58RBRkoL9S7lKGRmJUG
0AtoqSBaaWjPz1HNobRWdNOCjSfG3r+WHH7M2cTzcQaoD4o4ihv2rRrO7tELfFsafg6B+W7mi/3y
BRhDJ8YgvuJd3sF13zun3X2x8bpEhat748wHr0iaU2+HveQyPKxRXAS6S0VFbrHDHbpQ8vU7+ay2
9qkreVtJ/8ukj0XeBkkJQ0FCcZhcQs6Zvx3s4Q12b0ZZwcaKOqyxjRDIFFC9Ltj7zhWT+bz3ciu+
wQsfQ5KdkAFampzJou80e/xCxLf+2yP09DDu4pHwysK9DVjHPY2J8qKHtw3PCGE9+TlvPyr1i20Q
Ty5A8WaB3tDOuy5f0GowEHeRdmpkhnU1kWjCbNk9Z9b2YR8RRYTvQSoDcIj+fsV+Rqw6ZOhQ2Ajl
virLjGU7dW/kHTdn2anYnfKXbfqxUepe1+zOkkKSO35G/GnAHxt/leF5YrozT8GMjhJiZ1z4NFgT
xXYq9Nz2zRq9N0gamCelDAl4BWvqFuf1ef3B+ofo8VPn3fvXIU2uetL80NAr1G/r818huKGQv3fV
WjaCY1RZXBCQeA+pq1DTRTpCXp70zCevsOaxGEoLXyw9vEa+vDoALjDnxFn9HaK8iegmefkbEi37
kYQFijTx6DI5lUaJP4d1yWarBi+eEbkBxc8AL2L6LhO60Z+GyLRUia0BjS664WIDfll/MNMkiKF7
/SbxYV/BVzMDFHb4SQGRaWAP30OnWjeiZuQJLWYt+RWO97bZAyDAoesxCzgtfonf17gu+yaPmOoK
3S1/THnMplDBhQHgjRQbe4Ak2Pid/rZmI1sEz7HqVFo5tACLJCcUiWgh0qNYLNQ//olq64kpqdd1
n3Mp91nrp7VclhyYKy61M44P2R2wcYe40wFOwrM/eRW91u+V2Itptua4xwA4pgsize9Kr9aqhvqs
rLRh78zv9VLInDbXZ3s9C18WEvPTi9U4WUvyLg5wx+G614paw6jgSmmUiIsyu0jAAMK4J8iiISWK
53shCWWgGvSjTv5KPyYfZjLmrahquQUm2O+sZMRFDNvWrkd9CelFhKSREwO5DuE3tllMmLoggYjF
v4GWfR0QbhGb09qxaetzSAH6pyt9hlFxctGXdgACOBLZOxPp0Tnhsaa9q5fBne8CHefOV8SMbDMJ
JfSIABN6wwnz/BqewxtWNJiocDyWlb/KX7Z8L9WLPYafCLm95r7xjO7MrWvNIiL2mWAKCzaxi8pZ
sqRoAhw4mnn5FVmgN/MIYO9w2Rtmc9vYN4rtgp8tCyjxPe18mDgECGgT35z38mXTdmO4oLPo1rpv
Ly9p5KSxaz0rzo52d3eGNuGhdWpR7qv5vwMBRB6fkqZQmiL915GjL192Pi2aytieUSgoU2W404qW
/Zm80Viuv3N7Nn0F3Opb4hoyWezuv5xY0hQGOy1op8QQSxyjm7qSZueCsaJdG1oBTb/CcWbF1KpZ
Xqajp5siK/cEeA/qF64WB00A6ACZU0NUsrTMs5zG87xX8eV7eBnN+uyqpxHgD6/aRgG6ZtW65/C5
OSO7eWhtO6dWhgwWiQtLsm5v7wWNV7Po5hS6Dy/zUnAJJovyMTT8VwRn5LveVah2VOxCi157sG1S
MUJujD5ZsPdP47KjU/NuV74fsebGi5pr9IxevvPuFFq0gBzdWK55DV0WgFD2kzQDtl9XQpm7Xt7T
SKl8bzX/PtfYkSzocaDPaWxqPp03Pm8FJUoDGb4bzfToyeYBP4FRz+n7ROcGo+hP5gsZj9PJzL6f
hvHmJc4H9WsNG92z294wlJoFus08DTyVy6KPv9tIHdB0///I9wmq+LdMBZAzWlBVKIVF/Aht1Btx
LKsh9V911iVnuTwzzalAh8fms84a0Dw2gbMAeBHVWkJAAIbrbFasmbpP7IXMDgZIsKzX/riB+UNs
Tef8N7PmqcU9qwR2c9hF5D0CYK54xptEhZCUh52VeJ9bJSp6hD8NTfJbiD8F9Seeh/PEQyVw+VsD
FBFu7iNq2Dbi3Dyh5oK0V3UBIHNQVOXxoAAiRheipIXowgr49njFhPpmuX7Ih7tWPKKzhMNVlZGI
1GhDazB0Px9pUxhrsHxfyCxSPw0fnmYOk9mWUYMOiS/+JBj1nfbzZJJMuCZoMqJ2yYXgglAGYgtl
+0wpFclW4T4++/um9lHtos+AWgqITpYzkAB17oDis3uikuZKmImaUcBeOpTPgyj+Yk6DDaA78d9O
pWsBM51Fmcv3Xca1pCPYxFFpfpNFB5/HypSvRmM6BmzVeHvjsTVmreaLJVyHNjNd0sLiusbz3v1t
f4LViOROA5GNt4CLXBVxIN0kElSGl4dgjvucmH0alXzj6QdUT2m/Xhofir4+VIpTWFgiTdM+hSV/
Oy+RF8dw2x5YwW9beXL1BnCTcveFVFCtr51cj5AWR/LV/ZFqBWIdIptX0d9HQeSB8UKVVFbSAYIU
5xqSWEBLHSQDyr8guaRAIuEI/RYQMrC2G023m4vaJwkx4Tc/118QQ6FSIisq9AF5pMlBQkmGjvgB
f11Adz0JmBiECzRLLcE1RqsVPQmAvIBMnZ1vYmlaC75y7vzyb4Jyyh+xBJVM69TmmkVcya4URSj6
AP+ikUGZGN5wh6ogP+MKu/RDP/V99BljlcgTUfQCdAUq9A8EYWFx/DPom2K4qF5e5tc8xUYker+v
WUlZwxubyIwbLsm0+PgCpk6ezipIv73oqm2FPBmwF5BWCIUCJW6XydTbKeUi1cma7+Ye5wlap0n0
CSGN1I91o3HE6dFoPDDGO2F7QVoJbmEF/IY+8GWlY7bRsUUAcVTjg18GH9ZgyXPRSDMmidLBwuQw
cA6DwyAZSRfqTFu01s/1k0NY7n6W8DeP1FP2oiuBjPh9MRrgVONMq1sp4ukuoYZO/nvcEQg/jjTU
nrAHE7fC5o5tgvqoOxiX2F53is18q9jE/nrw6VeH8QTWS8TVp3Mw+R37kdGG3lD8SoDRmSt3jfau
8Yhuke6N/naEhQcwysasguhBOsFvdzJLG0daxlun3Cw37zzRQSIr9AyxeC//QYBIMcaFYjUb5mnY
gnbUn/1u+02+7OQpFRl9FYZqAbilWgBit9iUIe4db7B4edzkdkDQUmkD84EQDsSDoCtVEDJh9zUt
E9BelsYAhCaDWyGUjD4kNKXQScfXJ+3fwO+CHQF4T7zVz8ZbTC/IcCKAm8F9nQ5Tn6KW/1wnNFFJ
9gDmvq0N/kKNbf05KGAife0BtfFy9Ay9SwdSJSC2gpN2oCchCUX3i4hcPkoKnBWdHwPkKT0QuB79
XMYHkPUdHEbiNvrHIWgPvmoApDqqL/OHaEpT8GmdqSS0tvQ+5WsV43FVW8YhaGAWGR2ZO9uhPXRH
JBHyFiTpZZH7C557YO9MzIslIVWMjqyFoURcpAYDOAndJGq3xMSL9l99VXWZrOBCNMtZBx52qUl9
uSlFHA0gDaME0DznHYzqZZJ6LDBAAXHb8HEqHkDkE5CdnIKEnzkPIYO/2DP8tEppPZB4F70SP/c9
K/vgcbMeLbreVD0ucFrL1pEaGXF2HcoovYyg5sEuoJiM11YIHfUVIsHYiCn6NfFSHcT85uLd+z/R
vmwo4yFBJqGoe+oT12R0SxI8jQmRcGcIv8+5r8tGLMbvKXiGs4gCF6xzhiC3GOlDqt+8uYtMgr6e
UCdHckpaS6gFWDL6KiB5AKU0zHpym5J6zEVZ2FLCHDF5GKA82tNLJWi45wbKg6SoI1cloFMBxQW2
C5kIXdraOLCYJIvCA8DlLZI1SSXo9odvLn/PE+mPAbSYbNnNZ9tw5ISmD6ePWEOtLcUw6eIU8bu6
9fQSejfvJq1kDk4MOSLChN2zKyL+Yclihnqir7NU8xYKOggVPu6cKNDZd6gDExwSCzzpxt256TuF
Z6hsuBSEvAIUUQSpO79U4ZcOICRM7qmuef0qsWIn6dD6tiXGraPgUggwJFgbs1HUBrLHkVXMBn+i
aD6nYEAw+CBZedMqV5Sr8EOy13QGCeHOJAemP+srdRBsMSZQKIaEct+kjMiegwQG0XiIqQR9GHgS
ZbxIzy8EEkrOlJMRgdPKY2/Bw0oWSzcfGozHeeZAroIzbXyv1paoTHvRjvRRQV3uq26FriUR2wu5
ByRQJNnSVg5J1cemQSH/JralLtQFqw2p+JsS1lyyQPdO06OMsHca/CINJY2K/nV7eJ9ubohXhGPi
Ai8fpw+ZQAmYgKIzHdcGgNWo0jw24g3dhX93uK4YfMBtSBm6TWebMneN78zmM9qisr4NCWcD3De5
kSqhb+Dof+/VLEiWHx+IBfrzea/mFz3IvlymIpfsl+zlMVOUj7ifm+7R3jiTJ16/GaEk7XFZ7SiP
PHOJ3s6HQUEs6qBESaKmyEgRkVLsn8GWxH9+cdKyM2aAMbUV0CrhPFhXjIqGB3d4inBX68d2f7PZ
KI2tOWbnG4xofCjx3Wx2Fh5WsYWH1Zj9l4CbEqzVM1pGDyusDthQnhdoBPe5CB1nDqgmE4XP0dDe
YMrU3Vkb9joOzCqj1nQsy7XlkkR/PWt0lo1Gaw4l2JoPhwTd0wqPaE3lQqBXg/lv+1v81FS+WKDM
Yy0KzLN2e7C1/OV6HfYG4YBfDhTDLxb6aacxnurSoa37vUF1R5T+YA3p//PJU6Ckp4jM+fuGeIxB
wE6NkxxcAf3vbNJB8qh72Lif8fq8CEwDSfEhLydbRFT7AGNrzV7g1IalneDwKrZI5UpRKdUSAm8y
42+ZRYWIdY04GpzSzOntPDSZGP/1o9w4V6OzhUwkADUIBi9n8uKO9iDDfLFoIw6pmUB3zFJ1ZEua
MhiwxyGXcgPcCmOcMgJ9IbpBv1LCELKHPcc4L9pZXf6T1B4AUycPe2IGuAl4ADui4Qi0rk8ATZj/
V1AXuoRSJJJyEyKOf/pACwzoErEfrtaIvtb4rWEZsmn32L4D1R4vX9EwGZHKhnTOQLaiOa+Mw6jk
AG/zNMxclcMoubKiHzo5tBsxeGedvyPctgO8u/g08uwEumFnCdic1Tb2zEA3I2B5GO7dMlh+2lII
GEo0VzGV7KgkpIgWFGf96r/I+ynDfpcLVYO2tKKV06gMUfpWjT42Y//p00ynOIpEKlNHtYX7t8wI
wOF/hwk7yHRT9sLgUi+FPZWxKr2qAzj+m3zW3C2ZEHlRjXoTZGh4PsTFWFojr0V58fhNNxUmK/nZ
uqosorwncz42u67utakxZtijdGaGUD/rcU45KSSMTx0UEDcKVAEfKngGJtQqVM6uTZ4Jv3FvNkU6
DKILZn9BNrwhOfwALGoEPK936oN8o1+K+NAREJyW12xI+vWyKqAfUSZqIpiG5q2s9F79IikCZAP4
o74sKDP/GkE+4C1qvzq7zw5YQgRd8I57dGPPcNjCeo8emEg0G9npDI6sRUME9Uck+6JJezDwex0s
A8Me4xZUHxuyNmcpZjGeqEYqFQDaHJ6mBfi5aBrteBKoPGG8ys/jzmUFfZHhKBSJQVBlMGTTsLSR
g2V5U42OgI0BJiNLllFQZbZ8S6gKi2RRJaksVN+8Cs8Qh7ppqkolEuS33W4n0UKVx4Km1CBkTaEy
SE2JiiMdKIvNosVPmOjtNo9a8C0P4bOsp/Nvzu80+pHdak2n48bY1SoPqZ9NZJm6lKOX+28mqyqm
llwtwly0EiVPzfgqA4SiM/Pe/ZUptKtV1SphqAIh0DNQT/1uPUa31Fb1+7HU5hpvMGn+U1VomTid
JcVvCgpfX0FW6y6FxyxgZnJEc+KHQ2CMtvY8C1lMuUbWcGf1+/1Nt9+tOd1+P+rPoxafgIX8aXem
qi9Q/cTGsKN9lLoI9A4tpXz8HFdYoTJV5u/twcXTRdT6ZnwNXsjnSXJgytBZZJFTUbjQUmFHdfhZ
8PFBzrEDAs/9VgvJ4PjZzAOXws1EXScOaNXEgWS4NGPNlrbnktPJfwaoCZ0mObrRGf3p3wr2RgNP
6qJaszQcdGkLgKUVf+uCK9NF7hPlNKnt/w4luF1iHG1hnImdxeKobVDHVDspDfTerqcyjKo704hz
Sf+uBwfumz0DwQeUjd8hi82eJLBEe1qCwiUfVCed6zCPSLOWTB0SSeUG55ZQCmYitQTqBCWEH8Dk
HARld0jWXJI4521POM0CTb6IcTRajt8tI6bcDvIG6SVZiAKG4bZg3Fpek8WUMxDJW4rFmQv0q+Sj
f97L9f5dve88Ay/NITlG6eEhJfQlL0MKgrIs4vJDNwycEQJ3wQl+jytDnSUFBhdID6IsRIWHkmdU
rUzbmWpkipU1ABaLAlcA0W3OP2xRpunbvaxzBx82NCZvKpHPWqyMBBKkc2R76VB539bZweVLFidf
DtYMWLYuPCS54dYHyAFmJFvzhtKF3tQIbPd33wIj+9UFVQKp2onqJVski9/W9++17SHwxZZetLTD
J96BPfVhmbDsFOHKu1EhzdbZdOV3uEflMo+1B8mkNC8h6amFRkY63dFgU3a6klPi6leE0Qv+3PCU
apWahXbiogNpXenO6P8qw2TI7skNS6Uf6WKWqPlIy/BCmUi7k7ZUiazm2gXvt7HL+rcaJa09M79n
kP1pFJO4fnNSTblzgJiy9obf/lAYJBGAXfeJTLnSEchhwGT0OzDwLK/QQ1iDYYDLzljVqUvjjVo4
CtWUn9kvL6HSVEzO2UVJOpplWwu5ki8awOyqZb/KobUWgg6uwTqUGMqwGbrcH2HAYMAQ66xLnfX6
F4Qs0OJ9239IIh/nmngn+Im/UpOm4t9fm1H7XUpZQc9dCq2e+i+KiJB+IsXIc6iKjEsL6c2NqnSZ
7RX3VgbdVxO0bSwU7GjAkYZ/D3ZBa9RdrVaqaimekRmq9JOVDvCS3gDLXbn3Ltmnc2RxhMHqjklo
WwEb7/jboVGQ+6s7/Hw/YddpyKA1wKGRRV1BywWrxXzemlP7HRPiusSsfHU6/rJjuo1pa95ncdWw
1E2CwZTjUM/gckvxu8gqkY/edHP1a1X2/oXTGr0Ypu+xcJe5J+0cmjn0b+tqB8GG5JGoCEF9FT1W
NT38RtGi61YJh1O3Qo8aECD7wpI3xVdjqtBbkwe+L8+toS53sQ20Z0Xc/SEfod8PtFlQl1mxGn7n
AHONaEjroNyR1WRTq23MxyRyBlmAYJBCOuZXk/CS8C5GASi1737MTEt5uRwMqmer6KiTdccy68yH
wXCMuaS3sUeLNYGkaugekMb4hmfMoXmDmKhrxwbP6qGI7zcQ/+uQvpB2L0VpoxjlWSmL/s+E8g4P
V5CguubZd1n936orrV5pzPKHzBgl8ACpcy2FXsRaNGcZ6nbKBCjxJ/hA9Dj2SAn5yOlkOAihBIbO
CMwboOBwZBggGDY+RRDJYYPx332Zci/UU0D9xNYw60bZKB1QX2okYNXi9hlbgrRfG7+Hx4hlHdR1
3K8sYsD0i2xtLi5tgi60V4AUAdWux/0iuzp/dO4iwXfuPpoqEagaAU6OkV2MKtSOkDpSaYC61gCm
EhzOR+vR0nyXfCTcgfqvuk2BKnaeHf0D7TVWkKRVdG8R0V294NQCJvlA7uE7lEpR96Z7jPue5qmK
QJqn3wTm3ik77Sv1jJrbhluxr1cH7WdYCD8DAD/kcvgwGJbRONULgYkTCmXkWQTkAoc3WLZc3dct
AMQtQKv3IeEhGbk5lNKMbHx6e7e3tMWIO2zlWfPvPkwwsunG9kb9z/5wyKY8jKKrw3waHp1WNKX/
2seSsKsBHLBrIxNG8HL2or52i0j/sfpj3HsAG6ElXvfaFbZt5PBCBO2bmOU2VR/kGS5RuQ4CTF1U
ELpaA7TvMIbpqqrEKBfcR/1kk9o4OOuq/Aj/S2VIUIMUIbF+Yzxr1ugvUTRhnykHSiP5F9A5c/UG
FBziy4Wo365ZbeEPRw7/zeJ3EbsNClnYxtV1YG/ZzKD6ZVgfz3oV7FKxEYQ1CqZ4fISQwmwvdHQU
W/nWq511VWa9e0X/6QGHhWgkOfVZE3PLbcE+XXrmrf2hDbqNqsk4/RoBx0OMTIbb/mUIQbDWOZQs
nZR9+/g94ibqYbynHcXTN+ugdmyVGbWbaYkiV+93Y79/dDZoQ3c3ZHETjZU/Ro/U9ttsCfqeIig/
VRTO5NEOhj5x58BxbsVgqi6deHDozLCO0NZS9ZPNGxp/pa8eyYk8M79hU4Lzwa/uiCPMiBFRDlZ8
t+MZqIXO/wzCHMXuC20Ae3l1r33ACRV7zSZEvF51FHbOKNhpiVeMrwmgfErAC6AXbBCVZR4fmjyD
nz4AIAxNEmT0IvwseFVlkxew3grvUk7zZFUj7Ksr4ij5mFR2u/0WhQksqTOrPhptjiS1CQKGB9a2
R90MK6GiDNj1MK0VJVxh/udpI9ES+n7o81yy/eo2KT9RQ4c/Zn3EqYOxI/Ttx70OiuyDs6WxuTUe
KK2BL/RLdPG303wjFoj90ktbeWfIWl105mmLAP8A+dG08w4Vk1+tRf9PqbSQeUexBQaIuP7tnHpv
GJ36jVZzME9gBFCHwzYSEvM3Xdf9f6rf5zbjm5Ue6V3WcdibtHPaqV0ea9AL76lQSnOMafKdaVhv
K4hjv9yokq8dVRORCI+ZJBUB3cDehjSsiAb1mys/Iz7UJuvrSdTwUsT1c/HGJNv9RXOnSOdH0eB8
Hlt8VS1go+xU812gL86FjiFrB9cGxGk79nf/3Kz1LjLrFpghOpWalaCDg5U2+Az+s8J4BbzarX9j
ngIxWhXUX0agtawdRoX4hCjyNNFs5oGRgjvlIYlLmABbVx/hwcfVeWB9UUvi6PGNToIiR/Ba30do
OrH9WYQrq5HJ00pbRu+AMj2x4y+o1Xsp+no/FPkj7IEtJRzwML7zUfFl1cX/3FfXTiHEeaEeHhqw
vES5p/hWy86LWt7410tcXRP/WfAo5rFqMsW7K4yYWOypL3FBCfdZumkUqnmojJn5LvfBdyQvQWNQ
AbJMwmWmDtIzR5QDYYBTNIYVvYOtTavUWCYts4HtE5DtFXjNeTqZda/zxxyS6nNaCK8jdcXu8GqG
ZEmDj3MaIA36sV6YXk1pH1F6jjMrXvLtJ8YAPj+uTONJNmdPxeWQal3OMnIgFZ1jBZkxeqY0nRrV
6Em7gQLFFmToYZCGixMcsk8dMQu8XmKHhRZgM6MWuDkrvAbsFq87NJiK4+ryOs3j03lun/txt9hg
zDZKmnDtpAEQBmXgfRuxJ04EkD//NKj0P/1dU5RlTeHckiwvK9dPueiBrlzOM9qlxHvK5i3kflvy
nzdAxeyDl2hmhMdSUHsgkGc9r16NDuaTFHa/eWwecKnPbu7ufyazDYYkKZtl1TEBo249cwyaP8Zi
CakC8uua9VwWKCf1Zusn8pvgyuisEBzCc7kF5yNYcyT0fKhJNuevxAb0d0FXmg8c8wCKnIfedYWJ
GohRArMxoqnvmgO/vwjNODc99q/tU3Dowcxu58cvdHepxR3camqfv9ze/MtFUKD97CbhG0YK+GHy
gQ00sFI/e1CbiEfAG7BxvkTndjbOgaqHOnuuFxMvxR/+7SIZXSzYIK1hC7+hklNOoGVrpTd0hu0d
hoEispw25f6V9TolnAUFjzmmd+58/grDi5uLAMOYQBpiwPHbVdpqAXRuGO6t/Wy+gT4ieYKWiTRY
X0v8j3AcCmqNTz+zWdCZhBn6zVWLy/5i8y/M4/mNiulbCueAqaEZ1jaAtCW+BS8jQc/TgtvDWUwB
v3HxYQUxgeF5UrKiif22Pu37Q1IN5SF3+dZ2ky5pdSK6kC7p0rbh3TPK3DS6gV9ConMU/73HSf3J
Y3ugvz/TjH2fMj7coTdOnNA3q25pzKvu1rNefoF2F89A05RZVR3e5negZxB/GDVQtvqXKb1H5N+K
9KGoqwEGYbHhKtdgXzk7MHBn9DGk+/3sn5YKvP5i3CH2o1zBupDlbIhmRUgGt9lC6Wd2xTZeINkS
9Hr6PMEHANaOTRO6KGJ369oi+bs8eC6TMC7tvOepbKr+GI+7VYU+5k2c9sMk+XusH0OohVAkcPwA
HVuxZjiDoVncww3sxfMPq3h3r7ZcWwQd3SLiUPUF2du4uMXQ64/afEJzhgoC3gvW4kjR1qyb9QKh
JHDGvCi3vNVjqX6FxSsmyCV1P7SKb1b29766MNr5xJcpSui5yQ7K5uA6z1ecbIPSHx35jI2uqXIM
mjIktcgc9UoXF8Yz/VhEQ+ntVyZJGZlQc7In1WmyZKGMaV6IOG4jGvnVP9jFo/Lo2R+U1yAOSsN7
J+m9IZ5ioMKGyt/MH70PZu+QIOu5MS/QqrWTzXdEZFtJehRb/0fVfS2ltnVbAH4iqsjhFiY5gyJ6
Q6FLcs7w9Ocb7v/m1FIWEmYYsYfWW0tBvhf9pPLVth6YbAOXLl0u6WDU2st46bUsV5JLttK6w3dt
pfsK/qNT1krUPHzt3iE/54kqRs0CtsE1mg+ETsJ4NbEba9Q5XlSAJmYI/aVOBi5UuTtgSEJVw1/5
Qay0N8dzhlzt9rUBxAelOBfX/wIf76L5qK5JfiLIhrP5no83p1JuV55jYhK5/IdFcIB3954qLdPl
J4IEG9gxkO6uXsiAixCFFAhGKNuxcj3fUuVHNTHNTOdAMb+WmVW+vFJY2Z/8JoLdX8QnJmikcKK9
jC799fj4meKb1a5v5wlibeSOxcn4Nko9A+5c7W/anroMAPOn8yHVfZY2aF1Vxvwsprn+fQxw552Q
hLwiwh3duxayxn6Y/bAkwOk3yW5j5D5xacAUHmi1c5/kdb/nKl0/XM3xIz3YfuTejs0ZTsD2Uk51
Xkq0oa5vX3dzAK+4Itc4BpLZ6VXMPaJUtoI+N8MhaEz0/k96EW0e0US8XSXKIvL4yEVHDLavXuw6
XSdn52UrgQNvie8UM0gcpQ9iKIqFl1ZGFH4zvC4Gh5G7CJB67nMnN0U59rUfrr5WX+ilyeOqM1JZ
ZMFAGu+6n99WDT/57zOn5Uth8+l3DWumaT9Oiur+QVokuvi8su3nszj5eJTVoAxy07Tc/9FnCp/n
jxwKhY8tIuH1+DXKIDVDtooaTKkjRrpDG8vD4Td+Kc6Hihmf31nkDnDt/9IDMJSveXP9+gNAVIJM
wObLNPwQNvzYtDP/bgmIj8nXfpToZoann1SumvzCE3Dk6FnvfsBAcku0BNGj9+har9Wr9+bDlFwI
TxVe2HYgxDp9CYrfS/FHNbaoPGM1hcwq6q/5KC0LasLIz2Cn7J8b864bUITV3AWFMAXr5ym6nN0c
6bASq8zvdXioFhQXDpbf89mdHaNCKSwFp3ai/BgVZk9FW410sky0Qcu83LnSWNij4fkf5QDzUn9g
l15Ul/h+s83cqvZSnnStvdbt1OEjSwDzpNZQhieJeMsWAQlyLm7HpsgzEZENv4KIFNdCBrgVZpfp
vpf/PsZK6Qk6c6Iayj0IshbTXDdcOIfQtUrLJvjD1kAFYd669gzLqHf5xMKzYgh9nXMOXX5OmnOg
DRTvO8q05FiDAiyzYrUpnVZRXFoBtQ6qdDY0xSNU7JkS3z2mIkqkcB5t5SoXJeR9Ni2WiAXqNKZg
O/k6uWXqmnMBSrbarVDESLHQqgEA9dqHsEcKtrF1nqYVE6icPTfyX7tx2rJvr0wVXdwCDoz2xDns
m3ZhW17sX1J9OJXydduTPWuCtVpVbXUB/9VEqFQYvefyHpr6+JNLRDiK79soi1gYYds2WifqxFfz
r+5tXl2wjmgjD3OgzjJ+F4XR1cuucrrWCvJbtz7nuI670ezo/50ZLXwhU7Jzu5pXpmQxMu5fqeJS
gcfnMV+5XcSOHgxLjY9b5l5EGDbHxVTcXnCiFN3YcqZZsTwx+t9yrfjXfiZsLhp3DRfiCUnVrXDi
sqQU6oxjeltNIntVvPwsB/p/JOrJaH6uuKec6Ba4XqYMQ3hgs/G3vg536h7Fi7UNAAWauptZkBZ7
DQG41poDbzijT7cDT8kT8F4WlWb8K5OwIa1n6+/nPnpCebztm7nPLXF6OIlFxXW/jJm32+dzkPtM
nui9B/FWj49C0SF1aZKfgQ50DP/kbj9hmrAmJlFDbxDpe90uap9eZ4rYMOB9gOMesKN9RZeSO7lv
2zGGGIEqO/n1PZ8vnybR/Tf2fekmFXXhjPxNG9VTVUA4ZhASSG5201MpcSgpMenfXJdFA1AkwKdK
yqdmkifP4kV19ijePjAwNvUlohpL4vgk11ETSEJjsSjZp/M4d37wWd0HgkjqweYqolCm0zYTi4Ia
FUFmLVeusCyL3oEiCoAWhyXZcMNCdsT7EkhkUWJZSUC6kTgsiaWEP9P58HqKX7EvTmZr7ret2EHl
/+06Bv8iOnA3R6d/BRA9TBJHRB2THhxChUaAnH38Nz+6vxpoSYKhk2m96sdsZZduYbQ5b361/2l6
RXhIGA2tHnjUIUKueZADxfiRpytN/bT8uBjvpTtORdE1S/m8YV16vCcRNd06p/7xe/G+Y7ERVruU
aCVkL83Xb7qbH5PPvu2RxxS3wxOHFgDn0ErQE8c99b0ia2YVWFHNMEqjxTtD86aCQoWTsbwCV44w
kdg4DnIN4gKc8njZYFMNeVGLkylNfg1LkyONr2SPCsD0DKYpa/Len38bb2z65AViW5knd2ma5eZN
L1BDADDqxbMgKM+oUN+X9wgd4zignmg8ktG2l2jE+hOIc1t9oXNGdnmdbm5ufJCSviBg5BqE75lo
+B+YY4TiMJotInbIYt1IB5aIm/A2V3XK+Qh8TEQFFsy4UVL9++A83CbvzXxz/rOEEVVKJVUvUC7Y
ikv6+/Bu94OMk9rbSxvZP/cfdHL7AS964Co8AsULWzb9qzjxdY5e9fOAi944ybMY/LVsLclooihu
vVbpj+D1wP6x95RsI/llJX3/d9p824nnFCJEyDvLt+yYIZOpxruTVqhRbp62WDQvsLO74sTS32AD
pOzF+Y8JLB63btJO97N9jvftU+sLIH6C740x2aZKc7ZtYXhCQR14op9nTRfIkKwbOJJ5h0+RAus8
Rjcv5viausyyaFTxNgzB54vGdGTPKawiluPitxBZ+MI2/+mTsSaGKmMQoCFeX6IMae9xdb2fPnIo
F9JRPfd9+hcvZcUI4RomxS+TNI4rZTqXG93cw2ZAVkXFt8I6WRpsXh3/53ryXV05ROvCsj9Hb49/
Kn4obi2/iCbxoXV2nyY1tOWpUJf/WqLUA1IDWlX3nC8R1DmZn7FufnQ9lrLY58TK7pGtwhJrIs91
/MYyRadhsNlhvGYtF9fKs1MUMiK+bEphVTd2rB/m5fuhmr782y2b52TthBIs/3bPIYYvZv7h2c1/
pfsZYE/uWDpU7eZz7M7iMm5zMNYXnqqx/90P1Q4jWHm/fmOknDRXaAkgoXsM6NuR3ZR9vyEOPrzF
fjJjdD3zQwfZvI0BK3g6XdkhEkV8hi9J1XfiM32b7grTPADy8v2QHsy35cy2myk0rgUA06aP7Y71
+C3K76L9oYzhz9wVCfD4XPUz8eZ1UkrCfDQ5jsnEpRh706XJTTvv/XMpRHpJ4/RuHOVrJ7dqntZl
CdkbfsJMdX+qovLCznKrZInASC0USC9UE3A+9/J+VUlgs5TLTbNMo5xinUnxoaLd+Ed+SmmRIxbH
bzEfLpRiWkYYLXIUPPxzIAzM0eRGqxqbDC771sQSJwWE6EA+Ss4N7dXHtbaRkIkRmSkePzFlFH7P
vefwURVgTJU3ucqSSZWz6RUn35m54nUPp/YEG3Y5+bEpP5smdf7YiOPKOZSv3xtyAeVcL2VPRSeY
6syN9w6vf6dO8gkOvWtx54+Mqs+THmvOP1ik69FhbB07N47N2OemsXkVFx0yOM3w6Zwyx59sfz5a
dw69ZHs9IrEOOfu++w0EpM/ZpJFppmd5snFzXNRr9rqy7Zxt1kr6Rr9rmBhaFV7/5oOsgOEtLJkX
FADH6mSWQkdQU3c/Lbxt3viwc7WkP4URq5BSy6Rvmp7zmBCtyQXBagapQRVvbj82Xyprx4WIgE9Z
Kh+Tm1R/k0LM1fr/c+QUYYWwYzbjv7lE6fgeB436hKM4NZW5jDDOJzal7chDjl0Rhb1UbZ95g13c
RSj7ZAB8HuTKAqfd7TM/w7HJT5rTiJ13EAfkA0nxTlwvm6FGhvVZGW/nPMOgNVWC/fEYJAZowwZX
7Ckvu0tY4UQB9u+P7xRtQpovYLAM2H8XlzRkOLOZX3FsPaVrrKjcOHlUqSKq1L/BWx3K+58l1TlG
C0QbE4TVQU4cSQ3FpUx4EdvwZnQnyzfb61hlx+84HtLAs4JY2AvBa98FKZqJr8kwlylOcjVbCQ4b
gK9DOZEon+kTxYLBfsQva0S+wlK0y2C8KYXj/SCwmQU9LwYnc3YfqW1x2XitDalTdWHmJAmbRHvF
+cKoNnH7iA1dgQO6jMDjYX6Uj5Igj5IXUVXI8M1TlWWwTSueiG2szlVBjAvwN0nHSOFDVoBsCgBm
lT7t+pNlw88+2d3B4iNv33+lrsPHtrXMvmV2X6/1YJWKEpfag6NbWSyr2elDsjUVneBVAcfFHCQN
Kyw5vJAx+y0cHHmWZTkAuZfleKqx+8xBeuWChjeFvfiHRPiAvpuwwjLKNhboq7dKM8Qj/b3EmpIk
+17cDtiL8+akgeasPm8qlShkB1vLdc2nDrF3T1GVhc+cSgYCuAAHuZefnd7C7wU9Gq4lr2OaQVWL
AWOwWOAmmq02rRwSmVtQsL9jLuhNmNOIGgbCn+jJtsdfzHXssMT6PXXqK80HXs6U19NYN90n6624
TwoWXa99844S3cX41n1GoluJ0qZxTrRj5/Bu7FzOjAuX8RM4B/MjtQP8sRDKz+Gci8TlYK2PMmGq
VDLn2vr4T6iMBTif9xc9uV6m/pF6HSs9GT3zpW3qDYnxoeMT6z0Pd17d7hHPh7wmLYnSJdZ4Fd5D
uPxlDq0Bu/oCOIdMeW8BXB26Qjk2OLH0/bmyODEv1x/HM55zIb7/vuGb6NL7h0dzt6ncyJWk0G6t
wTZu8kY4Q9it94iXRA7mTtgk3lstyhl5QDuI+1RfJMq0LdM8yW7L3vJkcqrcNnQWKuFJhHXw7F4Y
udmmR7y3q9RsyZz+MyM8KkY4oVLTTBL9igxOURrvm1y0RYR95mqAOyaNR+p/X1mQtPr7Lu44Pzwg
PwyVNQUkJxSnETh+VpL4s5+V42HkkYAJ8RVeEF3Lr2eQ80GOK3C3g3zaRnNt//dDQWWetVeXbuJf
KQobmKDEEWVvVh+75OhyeGP+CD0s07XliMsWvDZgf0lwXvim4pHAxom1RBBCnGmRbBHp8IMqktHE
o/OYBBHD6eDh8SNmcX6iZQwOenh++n8/cV67RfRU8zjJd3LX8EnnI5ji0Yv5r8lXXrmM/9sZJBmT
dr6dUYcTt6PE+zaDkzoFC++XbSgnrjN7/buzv2AiQnH/qo2bFm/Ls4bxqxQy2+naBvdswCqjlSmH
JJcLgkyW7MKG1QyJ55DQDkAmlDYycLffQxUDErBVACyFijGZni00JsxRYxzQcl/j8ehekrvKFD1I
5AZkzl/utjIGAMgVmxhiRkE7FIIz4ALcVTUAasQt//KmAUz2X141VGMI54IH/pVom8VSry8IQLHq
P+QgeDawzTcAZcDe+NAAdLaqXK/3M6DfGaBNAaMhqF0KjwGeE/ikX0ozwoHEH9TTbyFQYRCEfx3s
4UgB3w/T0+sFBPj3sUjr/Q5gh90YdKog+fyKcj+WtVjZBBlv3uKQY7HgREopzw6tm8j4RbY65P9I
neTk9+YdJrfu+q/r1Uu1JeHEO2UHX/ho5AiRvufbRyQ9jVgthkBYUmxowCWAUpRQaQN0lsp8dP3t
h34mg4C/DkOKtqOgaI/3C4QoKTEN+NRQ8RVqvvZ0JoQbCrWVpHO6uqnjRTa35YsD47tDPp308WOY
hYsxlBm8s0AVH0QxY2p7TpUFUuCkb4ZaxU29gDbXf/FGuGbQwEq6fwvnA0FisQD/3f5y0vu/qrOQ
lX5BoIWceiiH2vU2vWQppOgDLHxSfZafo1DEFNL1qiRDVAygjFNN6fHUgpUJjnQrLXf+FApvCBJl
G+cXKbAN9Ml2sPN4eDu9sYYxV+cbpK783lrbznIgwg2vOa/ZS8IvWCP8WwojfexnUj14K5w/2zhO
6dmpzzz84dUCYi1Ub4as/itCyA7zny0hR6+lp6Fi6OJ7/+Xyb3ieVwLqq97uLfwTeRDo33c2vX0n
VdkO2gHz/rhVJ/A+9NcaceCd099lkmQUDeucFaXDP/VWt9JVMjM2jo8C5uamZmlZ2/4FJmbhynf/
Nv8KyWgn9TmZ5WeyEP+yVKmv0zhq5vgoPgq3fldUeNAM4Rx5A11WdBCex0W0/Xep75PtbIM5dmu5
0IBKCBDKzB/6LuN8m89wr7tenG52aJ2839A6oQFDk+7w6DTyjcCeH/49WljT1KLNa+Hfcxqo7u/T
/UDiIIRLktFGvWN+tsaev3NVG1SfEwnV07/j4N459U69g1fIPJvNSugUz+16NibBgX+sgdl9WrDp
hLbZ9f6ULqzh9ay0sCZ8UrSc76viQKEbwLMbsSuo1bO8HRzYAKJtbtHy2Tq8ma+7t8I4tYgK4/NU
GM1PgqoaPhbKQC4r/DtPYz/hX+EnTk9iXt2/ysJDBluIql05Qw1buFgQXbWUhOwon8NkGxLVWSDA
rWT03r/CTxipUMqXskdOa1rL7sMThoDLEDzy40JdC4fzv5/jus4ouJ71AZPkL9eTLJ3g0F8VW3yi
AjhSif8BzfLqJwKoXCztoWi0lG6wLFzAY0GBICYH9ZOcOZ0xTQ94sFPgwHcVXpL+h/n971fwo3JI
tTJY+ZEIohr33nzw30F29QK0u0UK0Ess9LmrbtUwSH1kKuriTpHVK+DXJN5sfBQjUTZg5XTmLU/D
9ozAKV9NAkZmlT3MlfqBRC+mmR9AmJkgfzl5+Mcc/oGRaRSKgmN/B4pfWvNXudnu5pk/zXE3XvL8
FkVjoJ4mKygCl8vfo4oFQOMI1MJbp0rNr4rcFpsA5Wk/8zOxfuyg6urMc7V8wsj7YnNfrHjikLYZ
z8VGWWnreJ3R4s9winCyv7e/Ki+Vo43LCf1yi7fTbFf40+wainb3WbbQCXJ1OCCJ+iRLG0EC8MDL
gFV1wHFot1CuMAXQyz7LYrpMSY7OK0jhjbt0n5xYOzYXlCX6IZ7Ap64nxuyjVOqXOUTACOmPDUOo
Fbto8RrrMYnI2B1H2r45rog7MIQYGMJTJTJ110trA4JwaSyn7sPTS8uJ1Q2zvRaUmKg9hpy9F86j
JnATu4pEnujvPVFd399zxYr7ZK1d4+3tVJB5P3J2ewHLy+md230jkHaUI9XefSeTtpivp7uWi4Uv
P26Gh9YKhv7nPjN61G0oCatQcmaP6o/M4EEuLIrDrhwFPBdlJ4ZB993EjzP4iIvZtf4O6pviz2wx
XwE7LIV9MscdLSd+ZEddqNO9xg6kMi4VAtnbdU0TQI5qJrpxu6qmC7Zv2FU6+JSdK9h0xVwX2KTc
1PgcYc2ynabGZolbAo9Wm5pDJb6o57+kGBjvfyfg1LfCm+TK/64jXMuXynfNplg2vMM21hKXRuYn
9TPvBHh7+lQJb7AVQUxYrBBm3ORIEEaH6Skhn5krlFEiA+Ey7vL3CvGBOSUk2LbIXMFK6YIWXJfI
+eJNi1xn7pURXM0NpT/Czn+K5tOA4J93mBHXKs2nvytEnbyw2V4iku6hkQTIeBzzttOxoCftUIxA
zUEGgo3hwMiEwwgShCq62JFTX8u87ku0HZ2dFno8u63exbbJeKkbKM+nPtz1udFVIM65NceX0VVy
6e7hkqtJeTvg2BmW7A6XkSuGC19rg0k7nCfcRGAYyrcFEQM2feslpBtPYB4Nc9Qzo3WyERBKG8UT
ovR02ijKs1OGgp3ccp9nODIiTSzRhzI0Zw73VC1ddZW5rmSe6Gz9FL1+QjvJLRntgFTn2Wl83JaN
bsczdcT4BPhdIRta5XpIQuW6jB91fy1Z9PD3chqwShc7vXJa4V2jLVMRjoSOpycDVS0kgNEaxkxT
GvmbuhvwVa1xLTslmQz6zNX1iHuxHCFxdbWjTd2XjYkxz3Ie3X6S4ebLCy4JC5CfkO5rcAVQJWk6
k2ykx7o5SUTZNnckyVHdS7DCidE1GydytUXyb47+tWJo5EyWTLolhsmXk41HSZ8a3wqMqF09132i
NVBR3bV0p8aT9mO8H+3qARi56KUpuM8tyYrAs02lAsFFWk/ds5mp0RHW7qrCv6AyhIWPb4lnRTcZ
qcZFLjIcfHLS1uuq95FilvRKqD5wEyuOFdeSXB8frXI1iE48MgZreJOD5e63I8PTnHEMAI42Z4ai
4VxW8AphmioSrEz8cLzCaPKdMDbEVp6l8yyFs0qloullHAw3ravdSxMMlcA0WNRh1IZGxwlSuY3X
hqwlteQCLZxNl7Oe5vvzaWy4qE8UtOe6+9l+FkaXtyZt17056SmjKqDggMSH+IR91lQREgtvPcZ3
+giG0NAE+vn7HoyU1Wvvbu0n8ymVj3o+zUY2Kyl0RWHt4hUuR4s6gdAwDMKRJ2HaGySLegDUuj7x
wUdFodFIyxlXoeFcBuCW6PwGroGv6ECYda0U2PestiB75TOkf/uuC9vWKMnUeKgKCtDBjMEwaTuC
1ns2jGbnCo0UTPdL6CZ9cLDWme+hpw2t/SyE88O565tTTVxfJHNTia+MIQfWKHO37y5v4zDfQUeY
OEpQf2T5+G6N4+yODiLX5XIfz4Nk9TG2vh1njm5uXCrLqWeWLIu4GtawjIVTBQUy8+0YZMFSeDCf
Ad20PyEKCLcnhghYao8KQg33xrO/XNWSX7LJmWFuCBOZbFnlHuNEWACMFvcZypog5PpikMLgm4pT
r+RBC+AdEYOLfGIrM+SCBWoUvg2f+Dj7r6VUUskbWibM+KmtO4AwT2OfEXZ9yfcGzY643iHsGJLg
Q9tGwkJmVw8tHNr6aQVzgLCFcfVzteVUC2mov/3AG+IeK8PIztO6i/f562qJMLINnLBbFIbmAtPA
vAgQzWSflJSeDneb/4KPrBIK5drdFZ+Gng8DuDAUH7Aq8dRy4bY07B9odJiBgR/r8VX9Mnbqa1i9
HN3u87dNPcYGBglu4rfRAwr2iwEVBk2IPwD8dZFzUDJtW5XGOuY23s9WdXedzFkozbc5ygQsFTXr
/+0nDSn1XjgDbUrkXyqivq4pXjVjwjQ0H+8U6cUstI72SPFNZzupkU3kzshgnn4EMY7lvwFNoBNE
VcEJwVVVuQfgi4d6g+rxVLEhT8rn/JDspgZ3NHPX6BFIgbTIDY8z2rFh1v54DYnJ8iP0mAsKVoB1
S7qmnm7ThdCNIcfqgxrMDiKRHx2bABAAE8CbgdlV5jAVpr4odO8CJ4tFlS9c9alatp8w2qKoP38G
R/sGzPa5/A5C7EfAO7ASwJPtDKz7VjwOUN41UTwMCj+Jsda4h/VxkhkfWtvppG3ac8dTQ+iraiBR
uQF2ysZp3VUrR+Ddqo8LJW4M5IYiA13xYhtWTt1eupqyOdxRzlPd8bEF3GMxMXRbk3ftfPpBtuK9
/LsYwau7HqFPCTvIqvXfAZBKgnzd3FdBRcUt2kCgp6sWeIaViQ4uvKmLDzmdUwX1iJHI6zD82o+U
AEzaAn4uQ31ZKXwm/B1Gis0HsUdmiJ7mC54dQczFiquZfS6QEoVvhiF7V6t4sSXkvwhpDletRzfZ
Tv27fS4/iJ8KUJlxAdsYQMd8rt7rU/61dBYXkk1tk6+XoKHpCpx9+sqKJrSBwArlbHPXmIONS8MU
6jI980qmpyAKIkcbK5gz8PYjJvkt1drD4iuD2/WWzWMjhQECH5BU0fjwKUmBEgMh9PdKM15MTwHb
avw3nvZivH3vTASbUbdcWtzbcvcR+Xm0vsTGm/OvVxyasHF+/0ZKVHYURc+KA753vf+cM/tVWAuA
LBI/S+DuYMsIj2pA2RppATM0FA2fCZ2dy0zbmzK68AtYarKHchwWjaqAWVi5AwtUGNeyPDY3qGix
GLvHBZ0jTae2ldpbyw7Aju0hvDIfheiOQXFvXMahW8IyGavlbGyXcbIqsK1jwtdhqkIcqpvX1YGF
2Uj7ey2MTVrGfT3ivdCZTJbGXweaZutRTCg02zZsBK3+O2JAZ13+1+XhDFavoZl9tXeG9dlibj0N
1+s2DH4c2e0T88hBZouW5TyNaYY18Ox7yLY9pMIIf5kihQAB2jZzb9JsmehMyHBTzZfznQJIumTj
ABjnWotnG3k8PqDqTVDzXqFVQDi1nqXqpixz0Px8tCQZ0tPCq3m4NRdSbSSJvlMfD8lIaGjbJjil
yqT++VFO/44Px1quuRnu29ssKAnhLOWxsXlx3ke/iseulAOrECfU5w1ELtf2JjoM07Jiv7haxnhf
inG435ZcEqe/uDO75G6/HgDzrQJCkkL5nComjHHl/zRFCFDgQ0v0V9nidP02fc1yjXkJ4tQ2A/ME
tIweHu/aviVlLq2rtjkGGTDLtHNfrz5uu/7z3/PfI1nLYGCfZqNAPbKunmqBcV82pDh5c9ZCKQWy
Q6mhHOu4EYhZIYDHMI2VAbynBNg+rxnEMYz8MAPKr7tyY9uqh0WUQs4ZeDNl1l54/X41JtnFfbv4
vYJVsfEhzhFh2w6sgWAM78fq2+RenNQepeM4Nlq+HYLggErx89v+H/mOV6n4mZpBLUQhK5dqoF/r
Xs29a/0keDBQbihWsOrESirX/QbMrtpkhWL5XnpP5DD17RIvy8pNeOJbtCsLpCNHTL1q3VgNr+9L
KWJMeyKm/RA5xluvX0twwFbofXUTDcLt6vCvE5hj97op6xxzH2/8LhatErDDj2F+xAvoZJBI9zK1
EDymfbRtpN/X5Tsct5JWyTyywplKLk1gLFMZPN6sGXIG6Fp5qb/LvgXibfK5bg8exVV30z2+L6hO
VyT5JElAaWpyv9P86DGcPEpSaUmB7s9LnUySyBZKAqFd0WxBD6QMr2+9sPrWa6nmvUoCR5AJaxnp
uftss8YFtyTaKQBUOeNbBYoC+6DcUgud0z/2MfZnR2JrPbKug7sZppg82bD/VxPDzI/YbSjRS4yp
5eEGAZym1sCxLk0+BZgRYSwbMD6OnX4/fKZFHtbNfRA4oEWperBPxiiqviE/wszwsVKaSle4dukK
jDAZ9+UXCoFlKZ4tAo/vqUI+y8LnwBT4nq4s5xzcmH0TNnkirdsLyq3PssBKKmvR29eyncjalu8f
p8nRFSN4M2v84+WAhqzs4AaCl58kaW+BD/QNCgCPA3HEayg9xBJXHNygyuwxWIDmuXLgWl10A5r7
akJGVMLvfPbPwzJKoLBRE/0SRMkCnBBSKmUUNreSoyOB7PJRuqGnJPGPs+s5TVXysyu4+rnDjCG3
UWVohbqUQbysCvGSLhWKi88QAg50Eq/WpPotKn5ux0eOqSUksOUYDxT6JDvKMVWG/8KHQ3wyrBru
JN3wDfcBEDJAc9ER4tuJ2O7VWz+ioximSxMOlQ9NVGJF243I1V/SPTkTjLoowjAYaMKWxDkBL4pC
7BmnCrf4HD3LxquabYQvrdw4OUvPAk/FOR9K6ySqB7GQtL+O9jT5RufRkSd7q8SZZYwYRzR8oE90
ANaxaE3VSll1GUP5kxSaIDBhzOJ3PEwNsL9Z7ifzI1YmRsJ7CludyrSxUA1HjfUaQv3hZQkD0TuR
RYVdf5uianaOVMgc8Bb+bJKDINK/IIr+h1HeJCt5GCKebo/kaO1Y29dyqbKD0B+z4/KxuFU23OKu
IL9Q0CL4w3I1lbFbM+Bduh81eH0JHdQ+lEGxPpYtgdUaRsDyfhr407RpEG1909QVuQsLGzGJZf/2
ERuthlkkL012QU6eSLxUOvrcmWONqzEm3trd+nWnUKJFlO9XtcPRuhNojtfvhXJgQbkN2+LTsMFD
0PVWAdceGr9C1wxEGBkdO3JnoWgXBXTx/Atwg8Djbf6Oq3JetAIU0K0aycRh3EJtSQ09WlRQfCQG
T2YpBs1YR6XFkmjssiOnU5mZfyH3yXsI4XKFEVbDZqiAPsnE+0odHUBz96/wN9Q1lDFu7syF4NVy
MOUwR4RuCIyUtus+OVtQ0m1p13vUfX1Oyecgq3KQhMlVjh34SIP/0FPzP/qazIxcVQCEvVRQMVxH
4Fe+WyimwsPqM9RQU4+1csZHtnkxe7szEDnAay07eryBcebzzbtN9FYy0OZ48zSmKec44vyKt17R
qncH2GrcWtgpAF9/XgAUeBIC2U0xVP9b7b8SxM6FVfsrhSaBPiJV6RJK2UWZ722jq104fi/hNCHF
XJQy0m0plfRsUTIFOiBoiSu6uofIxqHTHFcyxzeffEViiim+Iw6/0JtC0NLzqXxdxl3e3TWF5JCc
/0+2dGkpJDHT1WIcIVVBcKp8QK6Dj9bnQ8HAryP02FkB7tdMOMtKWn/8MHwEtZoXdIwPpQ3iXFJ9
jFo33c31Jr+PSlx4Y1M/9g9DjvqHprUw7n8twJdrZ0tryUY5xZip1Pt9XsU4tvwt4jP+yA7ZE9zs
ak4grTP5XMp93roL0LFfipqWkXqWSOAALY4If1hEDJpkpAT3UA/3AaEtPWHxfcPbBIHWfsn8T/NV
6aiRDEGIoFtGpsnZ07KT9/iKbjIaIBnrDsGkqag0hLJS99R48aYR/Q3BUYWDjG5v37YBS+2kQViG
98ZmYBgNoBpAZ2M4DEmRvonHb861xds1gWUwsKIGvtT9KEz+NxGW/n12bUxAUouZt9WvObYu/xu9
Y+2IruzEWYnXx3wEjFRHmYYTbn81a9cciQze3fhmbZXcD/o4gfKPJYd513K8eQuZabyyj1oVYcl9
MKkG4edELz5YQ1T+8apixVKKZxd+vT0MtF0Fcoc4wRXD6bz8fL+/szXkBKLT8HUp8UF+GSx2I79r
pk28l60/Pl7GbJ4pAyPKlSCnxOgIEpSxJnz0sr9dN60Il0BzqlufyWaiuX/friNrzPxrCw0HfDOJ
svVYEEC7fCwqecJ1ecxUyOlH+7ra398jGGl/VvrcVt5zjYIxHhX6iylGZnSi4xfy2eIiiG4FMm78
p6NlfTF6NfKs3Hh9/u74+R6Snehu6mPDRppDY4GS0/ekleytuFoztTRJS1hFJcRYXd2keP4Hvo/T
7lpf3wmBLRj11Vw7XqeSEU3ekgocIFPebtyIAR6OUvIOeR3Y1HsZtJ2/QUe+GRsYr5NbuTqo7H81
UZdxt4vRVWJ+wGwt+7kma6wBQGMj+ofda7Q/lAgvXX1Yhh+VPnNouy5DhV4+nPFWGwwW3SsTVb7/
K1BEbQqNZ/tyKl+6m6EyNQptdfYZftn3G4ZAnLMwV4EdxFPBv4vCidJlAh0DlFXKHcpZBsUFrGAN
OGKh3ywrE6uiVHcFQt01IHshOerP1c8TjUpNtznpsZ1pJhGEV9OiJKMU3oO8GIT0fjshRR1S5BkI
qSBqjn8QnBCUwhL5sq+R7oXiKO2pHhKmzfXO9HEWVcXiueJYPQLuiWsauuGxr1FSScnt0Sj/vn3A
UfLZ5nRueTMXYMUBPCebCHLoxlmY1HODpYb8DCOSWpMdMt27oVNmabsC/07feUi11UdQ50oM0vXb
d/bzBwd66/IN841+c9XVPicxzOT7kpeU+VBgZ60+1NZlRm71Cp5Tt6q/3q79fSNtZWokFOKdvwrN
CRMmVzoclZjW98fgjj0fxcXPwjS+FU//FqrF4pWzZKguqzHWbL+2qntBbhWTWGZZLmzfH2+Lz2By
7RdvyyYBmXtry8lJWao7rOvngze3FOi8V5fPyIG9ubvWLgX5dpH/P/szbT8f2a1scrt/sGnp0bVz
6d26x6/4e5YDm4/UQTLgLks6UyzCdS2Bl7Jz3KnvB1Z7RMEqYpKXc2zc70NdAHbAPlx9Lufd1eff
3gcmN2/mR0xplNFRdnqSy6jQtrXwgcZBGTj9rb4FsHuV7XOHW4k16pT2WfcOP4f8SJkhjflSSChL
u3qVBZa2rT0iJt/I5q22b16TOyeTmI8orx4sTFgHFAsx7u6j59QxYQQUGS4+CwRI0BT82TETdXnx
UCdsn/XZfQc4QqHE6oKg7zmaB+qf/25q13uW2UiDQ/07Uek+EfaEI7ACGYdvAThq5bJVn4Oxeh8t
B0S731QFFV0RmGA0aQDbecf2f2s53bkDF6Egcl0Lt6OMUsIgwATvI90dzmmvN7AZ5AbDW75hX9r8
YylbrRzg5tSHWzVeZkAoHei5rWDognkUt51Aww0TUs3OeFdUdhbAGcsBa1Ua+xXMDXGhjCjYpXzA
TuosDzywwUYI1nOiIizbu7VWsuKtZ1ltUsmVhG5e9ArjBBM6bOyh6amDteBSwutMZwYWZrnC+Nun
JYFEU/l0z7JTfQdbxU0Nvje9sKVqvm/7Wmf3Fo6qHvOPPu4EqRGeHHkaqkd1wdGg+p5U+Z0NhjXF
qj9ymVtr80bbzegTZfCWwTflxKFor7CMQB+kHF+VNVUDaRQg9ep5ysJ1kyBWbPj0zO6rXJW1vqwZ
OE3myiwYNC2H0A+jcE1h298yhiXWO7Gf//7ONuY1eBfisbbyiTcekW4Khw0djeDRMrRwfjidAGZQ
swId8uL+bTucELUxyAWkbGNlBTOPuWZPzowNAIQsUyvgHAKYYLdugeFfGA9qbcynYJalKqH1MHXw
98K433fI3f4hJECGQnf942BEVjxHDD3/h5QwJwMvWWgar+fdSXyGu0f/A3JcD5yreaLtNl7BoMxs
fDhcwssIyPMe8k/emFnDa/474KtiiwfLyIKs3tFn3ZEJpaTZPDlPoUbPI60Zrzn2vMrTAaGcx2vc
IRK0z6I96roUYV8YYrs/e4or6Q7CCVF1/dyCy5cXCjDrS+108vMIXRoigZlAXilFCMYSLizdCCgP
tCJ/FwkoJ+jdUauQmLT3o8kG+ZeTVASKAaoDrcNxFnInuVahfgb3/rzcS6rAFW0ouIkJmB2luL0r
Td3fy3qXl4PuqpLtie9gXE1DipeSBI9qP38BIMD5ypzwzL1sJW9dt39Y0aBlrCdzUHx92RRB4xDq
LwRK8KzQfMAEqBU5bokH5794DfzgWegwFAu1jULsvFXcFCkl+wZGRvxRyG/Nu//3F9K3561aoZqq
xixUCQEbCanUfX3EBptKgePxqJ/759/CHr0lEofyq4Ul+VE+thNFNWD79lrbdU8mcoWZyEEGSOGY
Z80LlsMWwRHcgZDNsr+QSlBbK0eghZCrJHrbD7QSlwpXs5Zp2rtyH6lvNej/R9OZNSuKBFH4Fxkh
4gKv7AgoIq4vhF4V3BdcwF8/X9oxc7t77iZCUVRlnjx5DgHWcXtvAUwVzt7VEzpZsHlJSMVUQi8J
6wQyubolcBCwrdOGmlbvqB6iZZIU8TcU3EiWSIXnUKLpI6l9769yoP2ug4hSioNBNf1EqE03qeg8
UF6SaXxIb4BRNAW4ssGS6AU01VGLte9Tbcr8v3A5EjocB8GTu4lAEJgqMw3eMIw6Mf2pd6g4LfEa
Jxv+8Ohxo8YogAzrHWp/rFS46Aze6/QxjJ5+BAWAyueimfQ2iIMrG+odSW5NBVi98LgLqG1UOOLY
NdaJhxThwVEnbSXt5BrMR62RdLa3p5+Tza0DAjuaFfsk3HUsKIjblgeHtIz+DHdfCBWTv+J2JN+9
T7hvKWku+dICGM++TtZ3F/3MbCFbLGQMj/wLO4jL+NyPRDYO/rhDXEhwpmYEYmSYgzfWPs9ZPsGP
lJ0vAjvcSLiTWR2MgTCLRvcSCTG+lhBIvh+38RjSB6cZzmWYS+AAdlyuWyvoAzEpv9FBsrXnwt5G
96YxQqXcJz23jm5nkFnbf//jreSzZH9A1rkXlT9njLAbIs46YWRL7jgBKblB/0azKOZIeHwpM92B
ESGFfNhVpEEWcAJ9yWAAyLcStC3a/la3dcCctXjdTxTKlFfncrUwTLLl3W7eFVOgwvyjjmgc8ZsV
xatseKaflljGf84+sDUoTHzhTJbJkQVPtqUHpnYolrk1wDsDUAXKjCV1jd7eXccOkrw41CnK+sTz
D6CmeRMkQtBfY9/vhBeyd80dor6uAIhLEyNkagTQWDMYg6OpQID5GFp4DWdhf5G/jRjxWp7xwlHQ
nb1u27RDgNkjA0WrK3KsznFTAmnWxl7HEvA8KXjooPSpyCzlaH79zPdy4OTWEIHPfu3EL+vvximS
vfrGmwetE4i4ryhFgoa4+oh5MFAHD5rSZtzYI2xgkUNtgGHvowsQSZT5BKqE8DyxOA5GSQN4GZiZ
T4uO+8iQ3j1PMpWnGvPPh6dt6ACIz1HesVAfJXol59qP2hNGImZNIiRDC0SFSQINAO70yCgnGWFA
1mffULwsfgf7iOYCalhhoBDRRy00ZN4puTS67xVIDgalVj55Mvz07zXshYbT7dO4TZV+hcdJcTIb
YLlQsCapYFiE5DS/PL+MNCdO4xv3YJKWI+LOFbgAexvLKHYU2JkeEeLC0OaMJQ58wf6sOVbdz9+Z
HnKzLfLdMM/sOo4fM/aksYo6dCUZzgHdOwoaPHOgyESqAQtRwMLK+ldCyrNv46rrkiaT3YxUgLPS
pW3nM7kh+lvzL43ivFol4m5u0eyhObz2KQqznrm9g9PaArW3J1TZePhHQA+tSYso+UPttYlyHugk
QkG0PkzpATPRyxjCDcG6gN5BNgiIHmwjtfsrAkOUNFguShNMvXHxWeeP2yzm8WcSop18pUzHiTjF
cD96uV9WzWsEst0+WM+gqq0ad0pa7zSWpyuk8OVa0jKdAg0rgtQcMANkOShkjdi0/fpgSU3lMus1
TS19IY+x0MF+rf3kTx5+JbkTqcx0uxW/dYtH6mXNGtsK+5sKszqKNa6SdAatBW08AXbYncHN6244
gLps+fUCf8EbTCgcx85YXwNH+pCGx8VgT4auLD8IxfgCFtRtLou6yuKKMioclwXNabguNX2MGMEZ
cb5jpbk6BQtTekYXsUq6qYK8GYZd5i1ItM0+kgcBOzpmuqTCgc7ME2cdMtfLmpwVFdgLQS6znPyL
5wUvXnlafkK76Eu3N9go0kNhtkj7Fi6JOhLX/04WLYLSWtAzPq0I37kSIglHGVXJJ8aWfUYYgY1v
dnDP27d33pLR7o/W5Ujd6V67pNYMGNC+qZIb01oKSLofXfD1Odtf79/cQ7HQlXTxMiwjbjjVmzJ6
jm9YIVBkY/fEE5oATUq1IsxYEqUkMcafZWW0Nvjd7j44C7aGt+Bs/jEHaFoD66EBbavMmNe8B86/
WIRiCLzsQQuIXlgvcAY3WGPb3gzk0JU6jGxTqFuPCkEW3TKSkyU55rsX7GvkpEUOe3iyLoim3l08
KbBnkKPv7Q9lC6diRs3yPsrUUcc7jzoEFdLJ0Ju1QYiwbZBrpt1BvgcGz/VRWwt4Wt7jzwQzPdQQ
GhaggUb51yawUEqXXvELRr4nu4MONZwF+BDDw0NMbIo5Dyi/jC9gA5Gc3AQWaXBpxCPBEUade32D
jWqV+aIrqGvrOKTAu2L1efeVR/+dT16HiNINEhYLijWXReOJj7uT6zDpBpW0FtK9zCHxN2F2XAiH
29P2ikT6uXmnQJBnUGZeh2AQybaie2c6UumSXzTItoQq8SABQpmGXI9DUflBjJ1SUIN1693XpvxW
V1Jx+uLBIzkYiemXZOft04dRLGhDnGLwvHn75MaSujzI+eFbecsXWLzx3JAvXxako5Vfr15YtiNc
Gd42e+oVKMP4eUBunQe4xXsChi8VyrT61ykoObHPQ+ed8nokDCgHDTjBCpgcjE3eBBBaIV+vAFmQ
HyTh/h1qL2l7lwAsD6QtgVQ8hNvmd0lkiDPJC/cJSPhAcjThplfEdFqfhAFdevkZwhQDqZweH+Zl
wQi+m053tWdeo1cOH/5N/to8caZk6i1B0d/4B8NTEBSE7dKhapTwcmqR4AO/bL7jSH4uSaxk4EK+
l6Q72/37SjCCZ7p05JVUtNJ7QlTMUO5JcldcJ3UGxhSf37gpqSzLMC2Ugmew53056tNnLAE3JD1k
EBg7+b0rg0KY6ZKDY4Lu7znfXwMEw01dQPJx6EUu6I1D5r8C9jJ7838DI/iFHInkWDJ+yTgri+xR
sDFwDsGPP1N2BcEl5Hf3niAdqCxV1pqgmPyPKIqrkYT619RA+ZBYWexySO0pM6yw63lSZTt6iIf+
f8V7jxKbwyF+l0YRg7f9IQ2C+KKdRNsd8q0X95AHAoM0ck6Gb5gVlJGS0qkE3vIdOVlCUlMwB1J9
GXIccA3OtrKALAR+kMyYlJV4JR+V05uGKSs/lLRZChfF5l8mWVndnVwpMlgCkwi08G8wZDDJsD2Z
RPISqQjKwPAWNYA86AR9J62z1bzDNLD5khaECs2CnkUXwj0bFNA1VEqo3LPNjSiWbnekQiylpAEE
vuhPMfPF5D0AapD5U/PQGKnM6ELX5kmld7ljt6li8UWJSKKdc6WIwvXu0btA62FwPvXlt+Fk4Xz8
6tM08cGOihxYnd4b9hWlwO8ASjvWso2ovLhvfAM085a7arY6pdKvPIWjpo0aY5JPmpJg8cFrpBj4
nRPLwMOHpfSiAaCA/ngkI8kiIZf2SId7QmcmKyaEEtYfymw2zVYwFjtDOGSQJrMLLVdNoobaFAKd
MJChFlMSwyjLooWBEgNlI+S1uhVCs2dw/TVprUf/J0Oo/yFHRqtYsBFSLzTsvq4bQ7nxUhzsdkmf
vrP7iPpZKhBOOZUbCFjDFDjE7T4NJ0GDDgTR+CPtZAunYzBE07FnLWmwScn3mZs8S7SwUnxlQdx8
m9Zz/JMGAyX0KA8P3vHFYSvbYEDjXEekSC5YdnN7GJ4n9c/7ARvGE+QNYid4mpzzKMaQMmis2TkB
yWCOXACvnXZKyKH5jxKlM2dPdezqwtuOfvDsyUJu5UndHpifXeE72tfmnZxTNe7tkfJ2D4vT5oSm
YEzE9LiDAzbmp81nVa9og2W50M2az+U7BzqSio0+782ZTIWV9SwGEUUVbirVKUiVv094Clo8CCyF
LF6sO+n8y4JAo6elIfHgBdDH4abRn8LrPiw9utQMbzE1+mfcjIZtmDckgsTCT6BlFnGCNwnK8dK9
Uy5o3YytnxaORMXmQZEsEIYfg0d1LMcKkK2UHbSp223SUGsNZWfRhL4+FtFmWgWB/2ck8xG5DKMV
AOzfZsRDpA+zfe1C4Xhp9ouiMIEKRFjnFf0Kb+v1ccR35bwIlNGu6biUawurnCCWhf0UhAMYQB8X
yUVJgwngTPgcuBb8yjx7m/Zr0IcHjfEzaBVULt7j9vY6unGuXZs/x/2opGpA4ngGBmBH1KaygwoC
nvXpqUO6AQ5mWAImiIMVndu4uOAmwU55i1U6ogSNbQomTKMX4q4ApSyHpP4ZWwO3QZAIOqp/XAbg
S5YYvFOozKLcDrYri1lzylYieCjQS4gWNDAdBuLcVSBQWWrlm7IusbajwyvwqaxfWh9e3492wImw
CGYuK/E0c5/+YQMKq/9eBtfgX7Ud+oM8gLknCyf9NiC9Qiyg7wutIphuvsoYpfJun6lYuGjsJSzd
skySVnMQQT5eq/uKBjEWP/gIU2BesX2RJbnjaH3Ky7KHydPLAsyOQ0DIOv/F44WjTB8ae0B315t/
pg2EItk4ZWEvWTZreykAqD6nKe5sfho2RU/m9jGhfYtFEpj1KIs+RU62py+9ybL8lis0f+SyC3hZ
nBxf/XsIpM9VNIAudpPd5etwSH62Bzz+Ohk6gjRUQzdEKhwY87rag1IBbPPuQ1pN+UNmR0Paa0q3
GqdOn3jvj3brEx13Lat4RNSec+h8c563bsD6mTUj9ToEZLrjIPTZ0eSDiRsZNxW6zIaOCBRHMzmd
UTUNShCydnSvPIiGFAt2/PdPqKKU/sGNYLjTlXkyUb9CLN7V0NDtYQbUHTRCDUkPo5cW0XHdcChL
EXuGVCkXsvRdQtEffjhwENkUaMjjDmjb55D5v19KsQ2k5w1RNIaVZnbxTMVzqwJV01L3GMaUrr5u
guW6f0bcCEEQIFdwbqaHiTENJcpCMm1kx+FyNe03d0q2dNna1zze7LGJ4PnF4p0+YsCxDwIVzkWD
0An6zX5BBErJQYzzBFem8CYdjwgXSITpyf1XndeKFUtr9UFvZZP7WNT3by2rfQfXonmkv5TmN+r/
L2gMdJTjoPRFQPc8VoYHE/EBJClcuufBM4qGdX8h6SP8r9fkoVpnZObai+I7xuIvuwb3r010xe5N
U9wH4kSnmzBLGreGxw+1DL4Lzeuap6u7L3sPyHcGZlvpFBprcB63/kzKq24eHqNK3d7Y4jHMpVMH
ravW6NzG0BOxdBL7GhlJNF2P0057oxbJHthofw3Yk8rSYVppn72JPFpVBT0w+KNXH98EMbBw0E0p
0JN48wzBiWOafe0MV7YbJeFroGj+CR0nVE0aFYBk8Wapw0ZAm3/ee+ut+4oOFD479uZ16UAmgCfT
0i7eq0uVEgoaXFU1fZ362vnmv6XFqx7rKmbkf70TYUYLlsn4WQcF96u6O9VjlO8vjvZMDuiFoIEg
Q802AtqkZMOScWs3eeQ6m3Z3zvkDo9cfgeWLQ2Z2L6K9RXjTQGP3OmwxFFDvy+8wU2pPw7WbDXSv
RF25gUarWXt3BuytVOjpFYigYpzWBQV6ho9syBsUpffuefcbo6+t6Rl8NmMasTJyhiaB2QPqrD5A
64FoR9Umosmg6LVh7XmPyxuYoUXdih/3gHI6cNWPM/rWuoiwHpe3UvPotLgOtRrFAWAemdkZYhT6
s4/GA49gznd7JUyGa1C3FvkJ/Y9aC8tn+ES/qfNX3FWzUQ/qXkV2VFN/AHaCSNqBXaiS5sO0Uqqg
0Ul6UKIeo+sTYsAZPo22vr/C03fczJrLc/OZlFOSMXhjB6Yb40iHCA0A6GZCFKOuk616x7CnTjP9
A/FydoaO0WXL5f7RWnW8xdUhpNXxFvdaT7P3jbNyTaNN9vVbFIFZ4ek3yoZfffUuVnBzn9rkovlX
oCYEkG73EW9AiyydgN8DdaP79EYrE1LVPUupqTSo0/Zld38mBe3dUIjzl9FphRxC/16t95ftsxpX
GvymlFZDxrOurrYscbT6Hvu0uxTI7+sn0J/Zp/9tTR/3tIs8VimFLG5Ot3eTrjyMvq7DNrmG4BPD
ikoQO6HbqwfNtiO2pmfjgwYQ3BS3CQV51kEcFakfRXF6YYaAPpJr9Ugb0MNgqcMS1qZ/lx62y59O
av5wmhCjvwNKM9XiNGlYXd2G2mJWmVUvP1AFAYPGTdaCY0JdXH/1CSCKv1zxqvGXgoVaBqyEepJv
r58IAAt2xxr1m2xRnFICF7GnPlioRsJ34PMrjAz0fm5gby8UeOhAgaq2+fbgqCGE4xI5ImAQ6Am+
kSki0UBv73V7/r0FH2BVQgIYSew5n1UPIdE86tLO8LC1sHVHmNW887yYSKnyDLS6dkkTvxK8UGNu
Y8bwsPcE2M3HEshHv/WV9U2BlYfFOdFIs9hdcGe5RCAtOUE/gsBdUF81OB9APUbHenQkM6mi8jw9
URltWC8w2hx4BEFO4vVL5p/V6P30zrV1L6HSs/Wiy6tt7uf+stQJzYGsC/cZt9sL0n3AhAIk+UU+
0ED9C166qeZreIvs4tqnR8p6voy/GLRl5GdOiWpA4bZhcNxAoL/2Dcz7lA9QtWk0B3e6hNitDL12
mkUlHqGPzaUA/yUefmGh5PUafeRw7prFwa5UWMh/Wt+ljvyKin5KHeSK30AFRB29G9HlMSIbK06h
poEitWHEtEYfVuFq8gGF+DboTGMhQqHvBff9BZ/szap2mjX59OywXhIjN74D6jYEg11WpguNDuBs
pK0woJi5FNxYos9oVElWR57Gs9bFFVa9Wt+HpRzDKzSLAsJDCe6JV5a1Z+YiO5kN2SFPNzBGCulo
fzzn+/vmWQVsdvVtcNHW1okxIT2+5yP9HhUsDwXl8wMc7v69lVs6G2J2GuPO0WG52VN+vnYc1GRY
pqsWMYaGdJqbi03Jdfi12FpJ9In+aXrr7w+0zbEiqqxRb5Z0NiWUO47+AUGjEyT/O8wLYpzOMQRS
uLMnsZDlZKYKW6wKV4J9sNPe0hFLQnJps3Kahw3iEUeU2Ahfz3J51FiYVf4lJCeT9JXCunjnsAMC
Y7jXIMN2QHw6aDAgUrra47tDEAUV+eC2kiKafvqigk8nB1X3dS3eXgf5ZzOdTjcommDe0Dd3o9Fm
Sr0GqQiSSYOSytHcbrmnuL8ZYegavqih+K7vGrhYsuvydxb3nGNQ+Sfqex16CoPXTIytrjhxK8OC
E5KPEULCP1MxzDqN8aQfzuKTYY934pAgmxY9aCGqKz1rCheIYjdBK8Iso80IbEyC5DsSLZtgM18C
n9gRfjlWRKWbdKGJFguvfxlY6UlatZSEVXRd5qwgYMWVkc5pFbMtf5v4EEvnuuGTdRtyWCpzHEc+
czwMjHZWwBdLoEUoSEHlaVa4uBiLMBdbu9R1BzfDtn0/HfrbWTgZ5LiLrgyU/64utP9YrIZ0ExsZ
kWBJl1B96qlQK47cJ1YjwMyKtP/tTC8sazVieB9jdIADCMUJ6ZMfAWqJ+VjHCEz8ZcdjxoEA1sO5
RT6VhlKrMEj/+c2NGEBczNF8SSpEVMqVEHP6XeNvK5500j0AVkCDk7SK/pyZdmO5zdGwImyFEkgb
5ehquNs4MYZU2Bz/708Y5nC2UsNdLEI7lUQ1BAaEl0+WJb5RKqNMh8qsnBXbkRg2tadrLEaSJKfW
i8SAJCibo7H54HAhHzdzslpgGrcaj3DTmyDgaWFIsaOrhg8pvy7lxKVdmgYTrBp2eOr2+yNpu/zQ
lbx5eRtK97jB/5yifgfdbaSI3uSe934nc+L3pnIoZPl4GX1C7pybS+ZCboKTyDJxYzdZSjoyTP+2
f4kYww3TJJZP9/+GLZ4hkzPEWlLOht0TpI4f0V9ibEmKDN8f/s6TV/EYcACmP40oYrJK+vEb7Ku5
xT31wnDKc3I1k3DBEELhk4/cmM0uVKtcvpaJkdgrtIne7p+t9g2/sHzddFMslftnFhM5AWjEZFkU
6Y1AszMzaC9vUCLePOMozkCNuKIXlIvB6BK6FT04SbSM5kNOGRGhJNYMDJAtJgLlVJP8mZkgea5Y
PSWIAnGGw/Vy7SR/f39J+ps4QxeBNU5w0a/siWgl7XY3GyKzfaU4RaFzWVkywmjzQLVwwQqM9K1Q
7qYollS+WIKrFs6aAAhG1xw6qEeSufboyIDhMaYEdjAGk6Oz47GDXWvMAybDiBSPFjFj7u3Gu9E/
u5wzzhujzU6WipvJchFY8yDwxruxN6Wtho+ApWpSwIaN5lE03WwCFoalDJnMITneculXBvRhBh0z
ToepuZc7srehwLuhGya+z3Np2DzFq4WfcCt8u9+3TVe8cfwlwzjkF/g8ZbicFDFejuUz9Z0hrVMc
lSEm5aBau1wvZZ2ggyy4WUEwp7gn81IuKUr9JBlyk7jEqTUaecEUgIgfRXBbmUsyVSMWT99wnGXk
pHLGRzOedcG7wpCTdvxQ1lWMxRx5FvHlNdLh2R/gHky9BphaGsmlX5x3H+I1y43PpHUPFr7JRBXu
+FVMo60sRF2J0qy4nvXcmC4RE2AHjskoXdPVivfiHBSViYbYknXw4WhaI8uzRri78Gwzy9IU+7lJ
tHScxE385Vwub8nVMXAyHqj1GdiK2IXFqVVmTMUKL1U+ciP8mqGNw3Dqu27XcJN/T8I2DBfhb//w
XVlW3YS38Ld/0PuNP54E1tcwDPllEcmK3QUDYie/W2YMFNN25S0rg8KCf48Q7cNoOH7alQlU2EN9
E7PqZ5AcrHUTbYd55cgywbI43MpT6pzpyns7c7ofZa6o6XTOIp/CIpX7LbsC4+nAj5bJIs/oxwn9
pLCSLS6lccz3+L7hDjjBRJ55tkXbXtg2o4rCrV2jL0a7WH01Zj5F2CsLsMJyL0+zYL1sP6LsIR5l
0aZH3x8+v4oFC3vOBAp2PA9yUrLneWOz70UNYzm3RptgeIPE1zAQfIlk2Ul9f8u1y0LFTMTRidsg
CxV7Uwx9BIrHU65GFhl3QAteZTdU97jsNBG0YU2hL92lnqZzFlQd3GkjHAU7q7Fhy2HN5damd3P7
IH2TU1niFe37bmnJvebdeC7IGQw2iW3e57ExbTN0fW5dkqQRsgVTpvudfbW//s3D0hzlljcKAi7w
YU2nIxwu8VWWJz0YeXwmP5hvRruPMbaWDgeQPWHnNQ2THeS3+vfNvulZeGnNiQl4pcBknJPrur6z
dBICWfMvWfP8HJkK/25Q4vLouPK47w0/DQEbWdZk84bowfY9+/KcxXG85RZyjw2Mqga2m3JtHI0q
I9dnD8aTnaeYzMiutXiYZshvvmc4sEMA4a+5N92E7Y4RwqkXqR47MWa8KXPfXyf8rmyFKY+dMftx
FLzZzF7hNeGAm1hHCuNMGMIH2c0/ZnTyeYC5gzBhhLsQ+22r6e/DsOWo5rj/YdJ4HxoPZS3gFxpm
vDftRdsh5gqhMIOki1Fuz2QjomD97ENC7hmk1kpC1dHMIagGsFGGMD+WtCDm5mvypiA6BqwF6FUJ
fdBmbxtMj8u4ZhV1Va8DzwdrvY6wIqhuH6kZ0/NnKRSBL9gSy3TsQIh+YUF/hXZe8Ah1vE90Uujb
MtvsMtvbAhvar7+nk7z7dFDiIcniScgDBEctxaix2nvGGvWH3Pmm4L0LJczZ6rye8w2hRL+SIypi
tw20ss0D6lQCa7aeZn3Zvn49NnvvEguqT3myXyyqEKpo3PxRjO/IfhKoqKwP/MoGbmkoZcDLpgrb
u9xrrbL+OaF3Z5P1l0iLQX9cigBby1y3TLBlVnXI1CHwKhWi/AIH9aoAIjs0t+094FvVOSxEFYwe
v+l98AbbzehwlnoKeGxzKmU2NmjUb++JiI4dk+b0Ev9gYJS+CjRji8VrVQ4ucWOuz3md+DFTmqCe
INptsOjYMkq015pTbaf1YVA/eXckL3yqgwQq4L70ulOPewhJFDHZJzj3G8qtcIoBaKHlqRxECNSo
zVEhE9LuO4QmTDYHKoq7ER1XkFCFnfujRhMW7BO+36Nx2StX7AgMYywFvVvKyyIRaUOsqgWeDWzy
K2X+UToCFxf6cO79mLZvBgyMkca59o5SUv8EuRqwGluy9F+tzwEXBHy3OAVRO+Md6mm5QrtUfOVI
X/wMGbSm/Zo+IBVSKUXjjvsMjN2Z5yV8iPPgDQTwd0MBhjaJ2mjuIKzS0Ycb3SF+hksNE1YJmeBi
g8zRsKRQ4m3vRESv2weaviOpiixgDNAMsRDiK3Vkca+RmBydGTSMiRIjQG0BA6zmrohh64KkUOE+
MuY31nf8NeWN75QOgG+pTu8TYi/+HJNI4iHe8UeRlmZFWu72idSvZe85pftk+ZpC2zY6c2iuQOYS
XjIQBDncW/BWMwKAB+Gfn2EDSyqzT3h3BokfEnZRZeXzkzEHVCeOQyUBfUURf8XsLxI6tEP2WUEF
PqX8S1OTjApXDWHTPqXCIH/7BOYEHRwE/RxSEWQAoH3jsloyfehpcmlDg6ksNdmPzTrc8Mj+CPme
oea+pkDu3znAGcC9DEdnLo6DumQWKKa6nBMDBK7MSFJAn0LJZnLVKKkT8Siig0X5EgNRZBeNPDlL
RxplDgayZkJ3gZ8xeQgB/SE2k2BTTqiY0PCsd1xjlw5OUV48g4IPKbRIPeO+avcZAd6dSU4tPzx0
7N6f/DK8NdR6mIV9mJwQu9PWrpzqf9AVrEbbpuutnD4orKAhxKF4ThGsTVqUSwDOWtT6oMXgeyRa
rsLU/ZpztNu4iOaOFz1AnAd50uzjI8YgpvvBE3lHahqcB1OUMZCvKzJwzdwPeAG1DG62nKIguFQC
qR0yZRExSn9DBle7x9s3EK84I+7DX5fbzK2TmQaLmmY9Zc4dsg+p6NbNIZ2X05p5K2kP3Wd3urlT
/e88ALJywSaor2QcRf1ryatzhBlF7oQICM2VtDHm848dnPxrzabzMkcXEw4oKfiHvAu5kOF0NB4/
TVp8zN2c3ZbGoOF5JQ94SbyJ7izhLUIelqTUNXKaTXpag3yG5K1lwUFzz05t/AJ0NvTdDbtb8gcy
MlEUDUZE7OMRZFxJ5iGC8yG2glOwhumc2IetnW3f29AvbUzJbudOJBnmz7bvZ7S6jAJCaCuKiM07
/EQzJXEUJ+81Iq3kB+PxGGCaxY48eCkwBokQ/3HsfyHJmlhpOZ9uCPeIjYeRNx7vPPIGsT+XeFDi
Lskl5eRg5fFQEJjM+fbyiz0yNRg5sMi5Stoj4IIkAUNWnaWzJpMakgXM50siXglTnWgYSeDPf8tl
JHKhEklxCNAaK1qSNw7nJDXRkIyarKKmubU2ASkkBSDpIJ6XJGK+hiGGE+8BJhV1PjeqxjrcHAhi
gBI0JkmvqUEDZnBxEXs39sC0o90tKvrIR7hdW4WGIOwTVDW8338fAivraFjBmJiC8fJ2YhMrkdn0
l6QwLksxq94+A5qNgTy4FEJix187ki/5viMps0AriFlzRsLy1UaKw1VFIE67KS6ga66dG1S7sBvB
ka4yiqMp/okiLjQlwHy6ZHV4mJ9MTEItZtx4NOw5TtD3iPkos7LtGsHGInng1nJaDMOSuEyC2XQp
t2cuuR3F2XDoHJz1cD7nLKK1BCTcBn5MfO+WMtIiB3A2aE3lLsNN4pnHmFSawHGms7hW4SI6Biui
iPcthwi+MTYoKqI8yyPh7ZjLTCehckDaYqGpLMJxOBLGvOluMvTpb1bHanOvxKm6NjeQOkQJGBlP
c9TlkFI85qBgvhbKcZZkBuNXnxcvYeAZc/yckJhtugpdsRL0ym2Q69sjXMoUZhnmsITArMGs9nyL
ZY6XSJ0BRbzziitYp0w9vOUDKu/9fER4ZyeNMyMlfNzCukaY0kMcJsaF6neGTs7sIsVM9oBTbcM9
iS/3y4rtVQhTepCnLBhWE4LhzZiMgFMmsGiM3eZkhBfmmLn4e1kl4WttDN52goQHYTUlMf9mlOHb
Fp4kfgDmdggqR0FS5M8pWRM+x2F4xLZ8QeqskgMqZiMKiWMXq0XtYChlh+EL2NMMX87dCu+Qv2mt
MfEUArq4QIw++wTQs5kcvbTkozJvJzHv7rhUhGjfnH1iYvYeXhwxf5KGjWCIoQye/Xf/YV+8Fpok
WaqjnaD5GpIiYnsrTHm/gJiZs82Zuq0mvYH8BKCHf7ycLutiDNETXJaKIVk06FgWk7bDxieVE517
qJ/nbbVWPGWG5IgvSfae5knYpeQhTJunkVwjcOXhdUsLwL6/Vj0URZZgIshHtAgQllDgZKiwBoaw
I1woyWvWEsIQ+THbmD9TaYdjVUIZt8cEB4hz3kb81dPrx0MFdHDsw36nm74TKaPTrhepbt62u4VR
MQmYlzENHvBs2y/rqgYXhK72/RdEvMz5fgZNmHn+10/v5DL0UxrUGYjsafm1op7XFmKVlcNIp/vE
63gqlvc6HLVbrPXZ6YSCMYTIGaGmQXQqfZ5IC8M5JCQaZi57D0ntmtKPc8fU+0yXugIbQ1x2YOgV
Xbsj/DOoiUz1pl+lWRt527a97zqHWhFeDZSO6ws432p1HSR0IYm2F2QKl2zNiXZuw1aJZYr9uC9I
RKD2aOy0PXxiEDOpwtbRr043Pi1fJ7PTnvZyd6ko8bttvijz4oD0REPi6HXbTuP+MZ5dT8WBlsJF
YT4/cBPZVG8DtATJ0MadE30bnxw9frrgumr/1YWzOLxxn2QXk7/cL0RzWBVZd0pDgDf+FdAL5q/M
Jp+VC2SDR+KHI4KYMMOE0zL8Gn4CVWcJAfj3I8kXsWYWlW6OkiZv003SVBCR2AVqAmcM45mk+TEp
3+2JK4SBl8LpQAM9THYWONYA6EQWRKFfnmfnoxwqgjzy8L1pgJJu5A+8YtRnaFHmA/Hw2cHRE50d
r5k8bh51GtizX43ED8ybsycXBcCAU25/ZwqtwZOKF2AAAkK579P3cbT3fahcwmTm4xWd7Y97oW04
7WhOOfly988UNcLKf+teRgsS7013C60EaUW0/DDbXedWBOUVIt2cwl3hvu8LqoWkXO/WBee46LB4
Xksi/FYv6CDhAMdt9YxbrzUecOdx16xzWgX0l4goF2ZXTSk+8YzoboWgEstk/Vb5Pt/8dGVLkFIN
tiCwT/JRm2KIlKu0pn8mRaPUhCrx8R6essm5XWOXxnMCm7hrZFS8D/j+ZbRA6Y1+Z35n7Xy5ddMj
lzhhoWS0Ok0oi9IfvKBuxUllg95HQY8OpPSNb5gITqxbrf66nKrFan2lKIZ6MrzC9YeJxqyjKAR3
puA1NxXdJSgO/vkeN2pnTX1LGAEaOQJqutiO1+N1zjHXnRYNX19JU9bEvWsVrUNERUkAupglSrGp
2DR6XvPeCZ7tLdUi+aWaFLj0eXjhDBCnr/nfgYO3IA3oT6Kx9x6Pr6PFb6NNkF23ekl3mQ7bJ1tR
sV+XTX8NnxIF6j1wW+5CuKlp0Su/yzVR7u2FvA1SAM3rtgHR6ZyV5nr/2dvFfnVoRKo+Ef6PiFKb
9OF2NhWE1hdcEJLLSlXM52OEbODfowfa3/SpjT9y9/UhAqLw1oJccx3eqDa2UgyO4KxUVP0OIbF8
edtwIhclxgfp1qavBlZd+zSGswC/6Pt9UD21Pnl0vOhY78RoNxIjcxoI9lbBQXfheFaal6HrcrGy
0nl04WioCI17dbMyp/VtqlN399GEfDD/RU75epau1XYjg3zuXRsz9bq45C6l9UMPXSOrUVpqBz1D
sTjXX9GnZzBXCoLK5fcD/wIFs+aO0jQczS98o8/o1bGKjqlqHl1x0wd8ugpCPLRx8hzpHAnYQU6K
SY+BCDHDv94empZKyKWY6nG0J8+lYh8/D3iouPuWo3gIuuBD08St/B3Xld/7/n06GBla8BR6cwgv
JLIodk0V+sQeFqkWtMUCIsjuFfVwGn+yC8Bdq1ctDkOrJezp5gBIah8xoYp6hiGthqpyeBu/EvLa
eliQGl9IoC+AOt698AA7T7TDke7cImWJV03H3ueeni+ebzoNyuUzvbKl2cf+c/2g8254G/MeCB3A
lMCjDZeYyj5jDVdkDotaucy//RaI/qj3HjyxEP2aLNv1LqeF6ycV3d7RYNMuHfgF7e1eDehgStW5
Pm6oothKh1g2fYx7aLK9rHa8dw+7bNwRZq/Z1XG7sGrFOb/RQ5rrSKoaVyJmIBOLngIezR6lDlo8
LH2ltqMjW53qtQvvij8d+k9IZyk0HwB0le4pt0ixeiid0imyYfVs3OzWot60FtR+35sSmbCBkipK
8tx0CWjo1X/jCWQ+Fh82pyO9ERmGuS08cXiehUQK6+fJnRMYrvvxeqeRpoUHDXdY6WO6UhbN/azl
MAsy8ICEIWnfcX0jVTU68LMWKo823YO0x7boF7t4PWXCYtxpD++4L3cjHSU0CuXjLN6DaCDaaN2+
p2m1ObL7Yz73GagaWV7GhdzmiEkB7gW92Z36ceU1O6NK27ToibyOm6uLGp+KgHeFjUYjRY5u+yCn
6wHGJrt7B0V9PoGCADUsdxrZpH0f4JLDenq5/biav3/hN7SaGu0HmOrQr3CKz96DbkhICrF2nqF+
pcTHp3Nkz4Xup5uF7j1Z0aFE4Zz2ds/nWbtr5MXo8wrxrKHLAj7W/Rbw7xcy+2lyvQXahbiBbvge
cudocc8/LbeFz825/yxhNzI38S510fm/w5EApbrDJdakuE8Yob7gH0EOo+b/ffUL3vi4j4CPJPJ5
APkBWlAIbe/+4+lMt1PFui58RYxBI4h/VVoVbGPzx2FMAooI0sPVv88+Nb6vTspKeUxsgL3Xmms2
uRSyXM57wmVS29T2dtU4E5xbBa2SLgQj8noLvtBVQn6NyPiroI2Alma6XX4ui6/yKzURP6cG/PVo
0SbsXibbihmvdG3ZJ16eHHgAv0G1BlLXI4ibGHNx9bKnFdKKrQxZ/Mu9wuXaPx830oJgC1whEvQv
n2XxGTtgdvEZY69kCVOj6I+DtlRKT0nBrGDgmK5KH6YtIX8qbD/PJycAOxsllcHuBSkBAp025phM
PAgWMZ0nOm4WjRlv4p3a0XiRRqfhSgc1Rgr/ItoeDA9uvSBWpPnvQ8YAc6DMKDZ1LQx3al+6d5Dw
G9qc2mmYMksN4vnUjfMQ8iq8DeNO1TYFpBlB+S02HICx9heq7eFR3Gu2YhZeiTUQq+qrgWBoGlMJ
DMxz4LAelVDekjPYesWNRVhvKRSnhNUlwJB/uPz8NBrFEWxmUrJfrKTwO38rToJVt+faS1Hkidhi
F5wFtTfakm1LLBQlMYKBcGJzWCCXchh1ZoqTO/oPKitkbwCXqDuBmc6UrdrpJdzoHqzQMEswWGH0
zQT8/t4pV7zK5kgek5sKsgfbiaMCg+V1nRfEfj6R+lE0F0t2iicNh4HOaVqzASKZAic8QLVujgUQ
mzy9StPkMLbxkoEsBfYZT+GPPhsbXR8ncnnWcMzg+lfQt9PgxMmM7RoKlUzvjw5Rm8LRgjbaTo/F
76ecFX8cKvqc6tv0lFkBaimY+c/dmCnbgzbCh9Z6/XkHIlKHIrO7ffZZbKVAyKYXxfPJgUTLx9jq
3q64ihgKQzl+u90oHD3vpH21qs18jvxzpeQdqsQD1uT28pYpm+BFrXD0G8Yh2rYrRqWVjY1dO7HG
E1eOaCRew8LkvlX3g9/Q0J5ezaIju0eGGyYfh6vX4b8o5EPvyi3U4IWZS7/ox4EKcfblFrxFrs2X
8YAPS81QbhCWYelBZ5G6HTj4YGnDDrDQfAlXezOfkZA1f+74sQFbCZmBdiu7+FaxQwOqqb5KbEfq
p65WWe9IMHDgaU6uqwEh9dWXDBcrZGocotJ5t/DzgnZVkyqfYLWyKFt8Cmbd9vMEoJuZOzm69ZLd
rnULDfSDkq+lT1cyrxodxO63k/ACGB85Ryco6thkyuGgN067LeRjT2vSB0kUQq5j+azQu5E1vRgB
DIKJwwyA+Cps67rUxhZDOAol7x2rKq+6ZvI68ViRsEzhEzEGi3wuFgZWmDpoloi2rl9sPlSWsd0n
C+1hayOItvny0XkmIYfmR2hbH59F+fZ7bOEn3ucGdx7UnSLuaT3xRI2sCnrR4GoUHQje+mnUeKq8
GKiE6nln+N13Vy6q6ywaUYWJzyIbWdd8E6N2yWepspQSXL7SOowpKLRdY1wyCPytMJLD0fI57387
3euFVhHtdhOkg8NrAq9dfAg6Ru9jF7u8EJJ0tAfUDu0qHQDIoV4bX/m61hzEcCl0prL+55vT470Q
Af5iylB78q3PaG652JsHSpPvPrKVPY/HGId2tWp8tmoQ6QrfAvPG/ZyIn3+Nc4NjkVNyaQL586FU
7DkjTi2Q+MnEE583oSsFsLqigUtjNTmvlPFcfqNLGMHRIUfWbdJL/MMGhezPXIiaTJu/KhejxF51
ZIVqmLlE8RBge45FCyRmVWVqB6jMVpizeUiBUmmzDr56TRfCCEfuEGzE6WWwOczj+kQ9DtLdvlyK
X9pt1vDXD/xsQOulLt06ZV09bowNipXE+AVHnqf7iO2WC/aYjGzlrMvk04kkL8LRgJgpHFnuOBPK
2Ne/lT1LYjJcElZtle+uu8mufs3Twn5S0twpUN5nTZ6PieqBfYsdUG5PHmTFXJo1IwxMEI4ot04P
kh8CcgAHKiuQKzcTQAE88fS6w4UDtHoU2/KF9XhyH5Z9UP8WzDmxUUYfjeh0Msv/imjVQMoNryWE
UMRRx4rWhCoEx4SfEaoiWPoEcBahNmEcn8/pnHuUpIwwj8rHf6r3dLIQCbYs5yh6GmIQFBhsbUyI
3uixeq0pb8bRt2HYLffHC077keZDK76qTieFFCSVUc0yw+ZaxmNXuBqN5EtBkreBkxjN5Fv/U7XM
4uHy+I0iwc8/52I0i9HkFuQxg0FLdPD9ZD4sy3r5CYoSPhnl460xfkSKHgT6exmUN76pin0m7agj
QOJEGULB+pEvPQU047PkQHGQjhf9QFmcLZ7p5V376C+pZfhV22uOfxKnw8CqiBBF8pmzaK8LuEv0
LKYXOmK2arXeVqM/OY0dqe2cSv+pGhyXP/uSp+DgU3AiEMj3SPGkkwapkgEuhc7b6ZaJCbxIk3cN
DONUlS4pLSpH9u28X5ehP05QeL3az1SHRlokVNTUGDFr4DWkEc4oiKGBoiYZ0YhODA5Dbfo6qEzN
37yKfVuTsJju5PznxToq41rc5r+8iGufzwsNMnviReL/rBGLTvp82/3ni1leQJyOv6qyh6+yyzJ2
k7pj2R4+RUvwNBRjVQ+jqLNMBAQvqvAs8c0DUWWMCjESAPjF2BR/a/zsuO4YabGbw0D7qZDB9fPX
GFYszcOs7WevXxbL63eHY9p7UfczBU48LM0vlfn16ycNlLC6K2Ed6Atj//4r/ppiaiyTGwtH9Cai
Md7B0c/o6eCIeOqGeOGjsZV+tLu+5NzVWczwwZ/jhk7XhflKd8cyPujXDbqFn+w3/Rq8WhgzQMlr
haf/a0fToMGdhLCBSus4/HCR/UkSw/erp66VrXRDcYfDykpaoBu45XcTQ344uOWUg5PBYzGnBhNa
eB4/KSNB4BBf2N+oVn147cZbBTX8JLxeujtDMjrWXJvmAICqnRsr7BxSfV52uFGKZZJth6t/4Mx4
sEKE0XeE3oRhpF0CwcQi8IZApdMbyzqUvyfpR0X0v+UxcH1ZjWs2pA9dovKNiE36xq2WKTW8qW0D
SsUFXbFVQzUQnROyp4mjmx7c4ISdGyvWfm7WXCTzIhKpPZnsGbJLS4LO/BPv6gDDngiXn1l/QYAs
gtbaG+N1+UtEjYyrmXHRQhAAxpV4HpmgtLKy6kXwI+vcgwaMMnvymT8nLNv2sNPvrK7v9XVwaJ61
GME6H8G0wI0dT+3MUqMZDsmRQ4yZgQ8T1joSOAbyjTkI7aDg+hLdNHUWU1YwTjsLfT2KZhPZFBp1
w58ojHCknwgY/UlosEYTtMR5UidCVQDNyUIu7VdC1xufhuPUYOHD4QF4AJNHJvgAWWTCSusuIZ56
rhLO9SVd3v38XraLEbKiL3WPf8aH6bPiZGPv0e0SFG8j8k//sjyMWbhLt+3tGkOkZb4qj0nGL5nT
bmq995qQbz2LP45csyvU66LYVaad12vzASUXZ16FC5z9Kv1uBhJaZ8/2y2QnfzwxbVqlK11aTDgx
ums97XjZWW5/6jBLYbMbcDlmw0BRAcmtO7evRfT8RacvqRZvmrLENNGeGZ5RkcIBjiH1QNhs1dhK
x96zq2bhYMZC0x/hjPRyxpUVUxI/+HCH7MT29RxvtdcSy73GBMp8vzf466n4h7XbhPTmSFulipuM
FiXTy9QVxUH0FembPvVRULN0v9QAbPoTn17M2ZoZhQguBRo+SoaXsKzNShYGTrUfyaCQx6UKhX/q
G5h5CDnC7PqHo7GwBVHxCQL4dpEvsgPAykeCzlT6nyYehWRdch2IEqXav84AN/WNngMfPrda07/m
zYzai90YmgjNB8j1ZMaDWAyJ56vfFs3tAJCOBQ8je8D4f4C7dp1y/1PkiLfit/HjPIjKmI6cMoFv
+pt0avZcZZNixfn6iOwmnU2Yz5MXzrbyEfeosiv6bvLFEZfBtkCXrzoJBR19cTwHJ0+2/ALxX8XN
yzmtcCYF4LfAS8yYgFZZarfV3vwbfTXo2LoFfByUwZzrf+D31DS8XnZZfgc/xIOxiKay5d1yqSIx
pLQkhI73/2T3xMjw33ZI/4YxH0sYH82w/CAUZauF/ITJ9skAjeMviwo3qvmzceLXQUFCXlmPVptW
L+pRafXIFyPZTaAJnMw/VgLsqV9k71LSxz9CYylZCBbYjUH1+EDgJjBEKlb920LqiCIepRqPYvvm
lcF0wVYOxICXjjLgjRMe2XZvR2F3fGC6yWHmo2Tf5EPWZhTvsIrAgDWYD6goGUuiC8UIIBXqY5gR
5Ou2iSsE7yhA2OCp8fFEixxyTEBUeYO84wRsAmIUyVuxNSY6UphR58Ydj7Zq4kh0KeLzEmwHVuzH
dWeQj8YbkgM6AAUlkWHzC9C46fofVCTOTrr8RFkJreAfvBReGW+FZQ84G+0a233FJXdv35T7Ievu
WF5P4huCMfQZI8RuKPyAZpGisoxjk4c93QdZJcQK8Ai4ibFlFiLoTFYcRfKBN/n8KGSQWxPUCwuj
W1bJsoBcQxJw6U7IlmCTTQXQIrNQYY1bYWCVzzT4kx9X93jZOOtA9mF43LtvKxVmcJZ+12ymVS64
nJfN8fed4aIBo6AkewvaE14mzzmYH/dgR2Wn88N7poEwPecMm+efIzoBhiqdiycqh2qlHCldmbxK
MOm16TXAuRvnOWUdL8s/GTkZrDtWbm2Zq6IQlv/gx3yV2/xcBxqUnPRGGQ9G+9zhbKyDb8VrAq9X
eUj/jnsMqL1jehwPaEAfKDnoWXky0kqYlFOEoq16zibnftH8Auz8RmGyM7ejIF7G+/4LkhqRldEF
L4QF45VZjNUPKJB4g0x+KreE/4soy8Nijh6KChczpEnwWD2YdDDBxDNnZoaD1VnwW5zJ/O08wmJG
zpV9dTH9cyp0Lpt4J2xeEeOfoCLQotq4FCHNou+ix2HCIwUjVlbUJovHb8lISfrWzOmY9G5AJeYX
XPKX0Q32GVeE+ZXvqh0CU0A0EKDrZkKmRu2XLtpTl/6VVAPMwhwuXVfM84TZlZBcT2zGTFClHj4e
YoykdOiO1SJzvkuL+k+oijw8dDbZylx/mEqCz5xo66UQhg0xImCVhxcZwzlobgiATEzm6QkbMPEn
i4jIh+5I7ZUdSiwemTs7xbL39TDZNuF79wyzA4bpQbGQz9efCZbL5xq0XZ4K2778qDhmOAqHIFmJ
RIN3CFKTX+ecM9AnsC9bPjbX83VduLX9WrR2stc2o7nQ+DM4w3mnYQPiXOm/3iDjaKZXFFqYzQ1e
exiYs68gPfL3JgkJXCvCT8mJlrpPhSRa5fIkh40frQ17TMs+ZXewAdIXj43wYP78FjtUbPaYA6ls
Oqb9IyyVsSCDGACH89D+UolfyQt+WdmLVXzaXuiS2RhwY1XJ1Kh+KAQFixIkewfkIh3r7ejAfaJf
xnE9pMZh32C7YesBYOjERJfklvFe+UH/5V9/hzufPfom1HyL1MFflzE88Z+QmmDBR4GBufELtxE2
gH1/6zBQxNYAv6FhoZ6ZEvkKY7LAUZyHX62H97QGSS+gk35IqsNdCTmdRyRENmNKjO+DeWtvj0Bd
xb+IFKs7vc0Cb4ng+oVbgTsOSqzdysP7uzy/aVPvTskLOz9+PeX4oX7K5xpOYfPH8vWlrfCZs9J1
9yeH5pLKCvAMVR+gvfrbJUgWhekfnojEixScdoXz4aRjPtyhi5sOBN42x9G5PBfF9HM3QQmyucEF
wxQWVCtnIwRcmxmCG4d/HZqKBPdpBHmQVPCVnF0YtcKZ+QYlYp2BFwDHBsB7juUOpCEuAJvREpRG
HauJzPocO4YfQnLPnosVMd6+/aEOclz5YNCKfK+rQ0eMpUgU5GuuQgZD2YaoGBzY7kAWXGc6/Srq
GMhm1Cti2I5x6duj1IRyIpzMoQDYDHl4VSQZsEhiGgFdXGQE4bg8S6GpAC/BWALVTJzqY6UXnFVa
i///YPFNoUopxUl5tandjf2AOTbGSE9G0doq+R2F2kanhkEMT53MokicTL/8cKkwzKBEpChmfVJB
NX+0TYF9NwWh16xylxm2spXF/Y1lHCMMwZgS0j2BVIqUAc4bHMG4Tb3OGfvqXroBAESJlY88o/FQ
dz4ai/q29kZH7NXf+Fwg6EQc3ayzkRcRFyIT5zb76J4UeR2LDWPR1k7hNOtO3jsflp1o1oaf8Tab
eAmRTcYC6XCB+lT2EvP7wYtpuTb65yVvDtkYo239ZE2YK4zHxBF61MKJ5Hyiewb2WA34+1W/GWCt
/lAodeB7mnZcLgrFGqqgMfdSydzufdPICuYSDa54Udar8tJ9a7B1JCe3kr38jZH+YmDaaT2/Mp5n
MpuA5XlgZeNhXoEY293GwEKOgHc3D5qbfDLmnc8YPsFm6cFVOH0y7ZwWnKw6HVHpZLhPAGq7pqfh
PmljPAr5/+MZ+I9EnrHTN4qVhcxksSCXAm2LbdsUl+dVZUWWhuKHz2ylIfbFd98SbahJp41tuodL
IRFEbe/DSMHC5fE5RBFhcz5mJJ/WlblYeZ1X+BoRMz5MAWDU0GJt8dv89D6Po9hxuBgxTv9NNikb
+ySUQrypLXDQaQntrTQA64jrg7kg6E0PNsB4JwBsoOBKbLMZHUXmarnPJuw97WLsF/jJ04ZhrfVm
H6sWpT6X8SLXnbaHlGDha0kmD43m5/AxrYEIpFIYjrJeYNaCB00d+61+BKW8tt4zWppJ0BNKg3ur
PAf6trXCYQQbQwboZvrYh3I/cE9rPesFPyC3LmsHI3cNF3gYfShs4HxjAsOaxEINK4B7MOLLbRpy
k/Wi37RcKk/7PV4hMn5J814nq0lbkM8x/h4TF8bvkTGwXMbm5Uk7ZAKOD6PDq/8bFQfjFZjS11U5
NeYlT/cJg71+I7/Wr+vGbMJWPfXqic0giugYhk2KVlset1Ojm5UTS0aRdl3qr9Bk48ARCzfJboUT
+fUV1BpTTDQV0Nw06/mZG6wyuO6MHbaK3PC4Ex90HBd4AHMXDNyeeBwhZo5mdMjxXSvnD9WNnkTb
bWiyUpwRMEa55C/QdCzdqrD9bJv3vhbTUbaiiuYop6EOFHV9VS6mLly6m31iYglyvYxWyknHT++v
/sLMGDcbzS5Ye2aRPGW9DJJNQ9f/IP1j9Gf8pX4RPnzqBV+kgqSr2sEB3Y8BN+hlsURLnQJVXuEO
AfEDVuNGXrZkXZe912JwHpDuEGhPVTtejPAsJBZiNfKWisWM0GKQ6MAFW2E+4UaWcZ7AR2OdIvkG
7hZq08XjEB1au7KSpXQBW5hf1wx3J0CaJi5VdxwpTabpEzHoNdBkmPB8uIiEc/woOtLNVtmpvS7b
CzacfHYv7P7OOnlIlU13qyLdAgn8UpA51rv8A+9qELq8E6UWPebEVnA3jfx3qB0/H2guU46XWv2Y
j9PofVTJ4SgCmcX4gS9kVW1AvxnGSM1JE+l2b1tV3IajbFhSRd6P02pOhk89DETUXzQtewju+dRu
g2RBj1YGny1xTdimp0GyFf7wMPf3TEyXyTb9ku50PTlKD3QGa2jRj+DtYc2wppoo1vqJ4w1Vgt43
3/WgsYdy9fBNL00EMPXcEUnljlHKoPAaGJ2K3ekJpa9z+YXQxktMwFJrvJ1sS0Yhg00h+LiZkNDQ
aCNJQBTx1TLxGE7x8rUkrbQ7kTckHIaan/zMeUsDL9o/jA+pW4iNxCOIxZPqOVCcmD0zFtrm7/Sg
b1NcLjFRO2e/sAHjHUglRwxTGPd9lkF1f4Roo0Sm/U/0xS6KFVoQLbKtSjv5l/CWQVbBcJFqwKLl
I4IpP7Dzw/5f9TgrRnAEOqILfs1p8J5CBftlW0P6A3LH7jv/FVo6CJYWMzA+CWBz4f0qyJ8o/X7v
d5ZDm46KzyZy+GE4uzhUwjrA1frpdWzuIO4kOVJz8sJ0W9iKPizyOSgShQ4PX22+U4hsO98ON0vo
qdYO+j5UvtDQoAPvy9m+mx7Rfh+XS+u8hE/qOBMLBxyL7UeUooImtkj8xNe41VzmZz7CswTlkEa1
IUTEQpyNa/A/Mh0G4NNvFkLeNZ6tM/GvKJLFJxDbe1hqRMromHILkqxgSfLRgZ2PMSLGXYyuhrQR
xKcZf1gv4WoKn+90JdibyKo2QsAL9QwpXGcJtioQow0SK6Ry/H/DvZ2F3/CUjRSdKlPRk/bXAouw
wPzVp/FlcsCnZ9GBfb6P72NJLA/TsX+DVRkWVQvKORXdATClsH8Uk1A2MjYvoirIz1CYCf/bPlK2
AiGoAsT6OOwlFLUs9RB3IIKw7I+yGTadC75jEZDg8sGHhBCbzZ4gkjAiuZ/viXgj+otGDB8Lajh8
DAH18I4mcQUmvyImLW9NTHt5QLWrQmzFN/IKWlDAOtysR4fR4ZrMR4fnHTC0OPd4hcIU8rDTBMm9
Rjb8D/7UQYupOP67zFz0ZRM2ob6UroCvw54Mi84gi2zapi4/gjsmtKH/vhp9WRdUZCi9+nl8Yo7K
H2UPbgWcSycNbHgV3ygNYBXjSZ9bpGEP1auunkwOAn5skxkOCdzyffRcFVfPzBwJoifKA05u2sl/
tyMTHxpLHm24pS1JMgsmyYC4J3V5zICXRrzgFndOWpoRMBGGX2QlkBaZ2tzWkY30jHwg/opW5r8v
VgEttfWB8A8wO0m3wKtkQyxGjIsVmCQ00OacW76esGKZ1XzCl/HXvJbjzxmSKV8ifgjXBmhX/A5G
zeKZxS2AFvsXSyS30GYq5tdAanhakwpVzBIMTSK7Y0ErbVgemG/AfNVBkdjc8ON6MGcWVmn8iAaY
3i9gicCQFKB0vdRNYArxpb5cU3WkGB0XYBn/5QtxGjZHA/jA/329AGvmSrEyU+B5uuNdwxqiW5BY
/v/rXSKZxFGwgFpBWwgQBz7EqswtbEuAnv++QLz4htk4feP15YOLie95oxJGSoUUCjYL1l6A5xj3
QKEAV/5nnMeOzTcCb7xP7v/9y5bBF/sUv58n+ufnuS32TJoCEg8o9TAevdU0ekI998icd+OAoQ3I
yYixYjURohk2x3/SGcj/Yh2NaWPEatp+CS+3Hp2fEBjo9FBjvktc8Yj//qSW8jC9etR5MY5HPWWn
mKI3dGJEhiC0L3HX0EKN7FqC2Ge4KKA+v3W/xlZdUGjBCcFcls9bnQKUAWd8kba5xeB1WZyeIe1H
GRCXqoloBrxKrqO5YoI20HRThwp9h0CiJCjmyIs7qgpY94FsyzaQjO2jm/H9anZDb3z/NXDKZo3w
BJf3HzKCEzmKb26F5TzYhXbUjhCQqJLWyJ4ujCC0FUv/vZk67BTsXsiaN59V4usLyIwsyZorkR9G
Qx3iAggtXfR+QgVjOKpPwDI9IBvLw2c95+eFqlswvsWfCmfgKiTljf0LGiDUcdyUGWurfL4CUmEa
CX7LTEno914/lVfjL0/0zkm+I/12jr9CLi3oxUJTDFbFbUJvmVgYDvsl44+BsDum5LMLrqgITrma
/h0vIQqVKCY4W9xvYer3Lf7BjeqfwlcDDxlv8It+zwpZMOewfwbCeYXeK3yHeViEk0URwgzwBV8Z
D0VtWDBnIACJ9ZULknIol3GSJFeDrV8DLtOXVfgRffNng6klizXolfqLL3EXY7wy5ZsndLnn6Xl/
nji4qaUeqFgMOPzYugAmvSwlFt+3F9ruy+g3vqu/0rf8q+GZLP9mB7w3D8qRFCiOHBS9mlJnMmB4
nl6yi36kubjkUCWzTbvKIFHqeFG/wgzDfM3WstNI31W6S+wEiz+0NkZLA8LLbPWuZjQblCOqEsI3
haHcwuhBO1BYsGjguyZj0XLo0XqoCCCcP94+PBNKHz7VeMMqw+hNeDbhW/iYl5AQ4k1TY8Uzj4cj
yDFRkl3pvHVAm8k/DIGExdTiePfN9wAC9px4Gdw+9GCqA7yv1M5Ym8VnXmQPP3rw6WqoPtFz4izk
EMi1hdYIxmISWfwF4IUb5Ur2RSiptoA+xD5OrT0S7dnnuvxEx+SxG5S7CWaLW/EN0u/norumue6j
8MrtsCk5x7NdNBwgnSeTU6SfJ/rXdXTma8RI0ohPRXN6qutLsaab4dRDrFLf4Bs+n7dCOmivg5we
u2HHEh7j8viYV5VQ5+JujJwqxmuGFVGSbhMgNAXOHA3JmCYM0mU6qzsxWDCvAcOHYoTBFNSfLYOR
xLAxIco+vyzn2OxhCwu3i1kAMDv3G3/ZEMZSqMYrSHUMCq4kKG1hkjM8yD6Y3Fl4jyXiSahhVzme
a0JwVAHyCKsMhPO+fxBVy6JYjuF9IVobo37CtyH8Fvr2fXjC0cfdtNPFj8Ca8J7H+kOo3WlIplhR
Cu3zSjx2fw7454YtRuBgsvBPjIJWjUduu+lWOJg8ECeI/zp3fBuQ1B+Xa0fIEjzGTPRnAhlWcp+8
M5LcRqqtxu6zPKrJohmvWPAysu26lVoECazzkq5w9i6cpnRoFdvmYg4+PuDQMaqPyz4+MDujpoCA
U1TeQ1sVsUNGynjLXtvS4EvBFbYANox/0klOPMz16Ebg42AInHFZwheOK4YmDjs5h5b2aYCymHqg
yWzFPfRqOhsHogC7IJQmvfTIUuWkitAWYgTKQITfVjodvLLS6WHPoMHGbhOyIi+D7QdP08bR+wWv
DZ4PRB6aov6x6jOnzxfcn7jsiWIy1c1l/PliJv7pOBh3C5nSlqhWgHRKGRsvb6oZUw4nunB4RlRI
7fjH+FBl1xSVxGNOv/w8cw6JkR3yKVI3n1sDG3e1nkb9bcyuTp5UCeHIid+5ONMeipdfv3lVrbT7
0FxxCmqwSPA6hleCFib5BBKOsfLlTclCECHa88GiBighEPUQ+cw8KOvvQQo52dmpZe08GsInO7Dm
t/KF57lyBsvegAoAAhIAXL971Evcw66fL47EiMqEv2LiyhgJM+bJnckTZ/Gd4g7Pcl1ayTSN45MG
TZppFK8++yeE0H8eN9QiDIewyqN+yGF8QyFN41XFROnfYAzQjPfDfJ8x3ZMxEIeWJUvz8/4I9TXj
8nkxqkb8BDnX4wXJsvcu9pQdGRSa+AZfRYfSisMipQ0eZwxumn4Hq4k3byb+CLg32o7+mBqWf/Ge
ERc9MwsSjpIJcy1pPfpjhsVsCxUC9pad9nVF3ZQHsopTGW9o1E+7Yk4gVMuz6yfthN55D30QRsJN
GP/98fLT2xiL53uPvFy5J0F6g1ZaqELVh2IDVrtYjcjxoZTpBO9Kcqu5ijF4+ktvhCJnReQDnRVh
mJt/Y4QNDQMwELCR/sCS035Kixiz2poQbKpXB0gNG7pYP2A7lxfhOz2Ii0pW3JFMFiVUz9HLTTRH
m7jjBnNLl+CKD/r56Lt6mwwLhZMm9Rqso9pHKgPL1yjtpmFVRCThYrhfRMELyVb2WUOCAi6o5ABq
s6AfNaMlq6CsOi2knfGC6Z4ewfaUfOhJxfWgDcdkW008aEJiscTqFZlXezOvu/fjxueZmNhkqD4c
4E955xFa5eOYppLs5j6TA/U0o2LG9oRrIdGjhiUzht220S0O1FPYp1lv3YLaiKCn64/dY6vT0jfa
V8IQFk/aJeJsqjGqUq4yKExoTnqfo9aI0yv2QDMw7JZONArICpCgzXlm6OGMdgWDA4GKp/43MOP6
/5XWExrGVel+juXuahmBRL0oZLeweCR0TGfpR/rpt4RUh3A/gLq98Y+6NYLxul7oiT0O45/X+bOd
kAqRbevt84cCtDkhCXfMvbyr7/KPFuS79gDquRJlA77KJLZ03hVbCWakkgVNoLfic3wmfAwk40HE
SWJFlD6UmayPiAzP3TetYwhNIeoRIFB/tr80n+BO0ODgatKA1Vu9mYEi6QAnlLKnbAsW8z7TEyZ0
USKzD7IC3nQ4uxaQKOe0W6xSiLcgLlRLLjFWR7Y7DCmo4lPIstiIc3FCjoXCg5HE9Y92iLIg35sX
3mCyLYqVmHkDviC9Z6bN+lSb2MkbmJRni9cpnUOydHsHlYUye+yYSs04eHjjmj6Kab8JRdgjfZ82
vzM5tVMfizk87uGtCNmOEy8pU1FxDwg7mhCVV8BBIyN2TFAGwVQsmQvjr7KjLz5oi2WXUKr49DhU
DJ//fXy/1012SSEgLFrSqwTGDNdgrm1bB14vytPeZp+fj4+TC3bWnnxQeRX0re7U+HkTFRqMfuTz
48DUY5RP1TUYXvknTaYtdhMQFZiVjT6EbobiXKLcYugEGRL1QvRNw4m79fMHsw/JF5RPRubqmj1C
8CgGS8V0kRV/8g3bH54IYgQoAiYW0jX5bILi5OXDDs4C5z5sQa5KFnCUKAzh6dX0U/+PUCD/8YyU
GdzLi4GxAcmgj1dNCalaHApWIaj3ELsUO6mXOKRGjxVlCrHAWDYIHr7xdlidYUjzTLwAFWfEzwyW
AZ8o+0m/0IVXI1KIT2m3ODpABER2B0OP7MrBkq87oWLjyWEnCCviK2FFFgzSBBYTpxdMEtWByAo9
DHv99IYMjmuVV8z4GH6AhJaUMDD8KCADMBwVTDHqMch+BAeMXTwU+R4SARl4vcEr4RXx45+v5Ib0
i06x2vLe4JUaPcQ77dT+0YGSPzF2H6WdEKmVhbVkpRL0mZv4jTxbbNHcDfeMTnZCgsI8+1IZjeMp
yccnWcjKXqanTuWpvJU8Y0twojcO07m2ntxb13Aau3BK1LofNwpIS6G1gfoyz4xFvsSe+g0iAO4U
2bonSO+GD9XM6kHytHu+bN3YfR16mh8shnDAeK3QKKzkjRE8/XqZHUGmFsDoTkajisLA0aEjXFcK
Z38L0Gc40DXnw3oUfL413ww0b+I/8XeCUe6WCwa/bmZDnFgRN07878N+W+UiQcJlfQPW2Ib1WXTr
6JY75pY8tB1xzk76ZVjoOGfNSveyo4ASlR1JjQvMyeexj71kAB2DCETNfXpSmBPF916eXoQFsXNt
WGlXU5S+xG0Bl4FZ7SNj+gX+Cj0cyxP4oqf3fnyPMItTHeWU3ZKbgZf1e88ponGVs0WiCwRCtZim
kbWNSwd9pc36x3LCz2B9aVEGKW71XZ8KVnanGmYFTM6ejEDrCvKNZyZFoTv2q79oGQc1O/teDtW5
7utU01/MwiwS0aYtF72bLrEQQa9OPQr0m/cz8rqWDZaad7hqrx9yGRz6eATSKV7vnTtaE6bEnGkx
quaKiOtKT8OG2QFTcjQmT4t1XAByGKoCdjnFN5JxWizPnEf70XeE/fcu/cmDGEfi3+ZY/hqbIdRP
aodo/VGGxjJaagFMwQbFyDE+KvAkztK2IC3qG5xZXiGSgM/K9goMiOUHEPaCyBu2dErGDuebzxpx
VIKRNSnjuv1W5/IfOhcso90qmetnEeQ9oamePhjskhN2j6ELXAx37NVWYWeL7Dgc4LDFZOfNPvBf
WI+790weOSPNa3CuECPX2Xt1nczNFfzYdDGeR7a5gJpxwRa32qR/3coEF8CrZM5zuwa+OW9IH7l/
IiMBT7KDFsYrZoruxMsZ73KujVbG5Ql8wh3LKwBMZMd71nRPKMwbm1LHGhMiIAIaxf/zy9eULXd9
x3OuAUUdwMmv6Pb2qC+fDg6z/mhTLSF0AjxDBsSeF3CHZBusVYr943dCZBKdROIAzG3+2V2BzdhG
O8MKGheFyZaZtLKNDq9veE5+f/qwpYbVl8JEGuLe6rp/bZmpWiR2ee9jYZX2BzeAaKVWc/JabHy4
Cmu0HoXGfGy9F6N5/iWtYKrtiQexY7cKsj2jn2RD+1/5ugEHATjYxFGAOxhzkBrYuPkxpxfWgjck
IvMMejdjdhyDDwOmB9cfAJ7Wzo/ymtDso3zXg/FWqL5ru7TFUyaH55HXBbFrUUDj4fmmjwMEVmOt
BbwBMKXXgjnUfOR1W8LbAPBZ4nFmoIpgzEIlSXNpSzNmvbCGn4yH5mDbyBSzi8qwX8BM5e++/mUU
SfLgN97VJvUog6tFAynrVgmWUwtp85cunp6Z0T7pFA4887UKiUsh34WZC7pL+uByi0fPBj/8qLWQ
8jIRS+YJCkTmWs2MbOWX4WV81FdmYSFlD6VICXyBrRS4NEUnokYoKoUAfOEkvpRgWCY0c3KIMTKj
whqQ+mtywv6oB0MWuCRhv/DhkSfAo3vP2W7ZALFqbQRUCTGVgn04wVSuWHv96hL7ki2hCtlFVIn+
wyY7YMcKhHpjPpwKzIRW+FcFuBrRU9OqMqR6/4+mu9ptREuiAPpFlszwamaKIfGLZQfMzP76Waev
RjMNN+kkhgNVuzZU0ZcHwMSKE3aeaHIWqCaq09HTNCxuVLgYSp0sYTWGgmRXXs2On4k9AA2hu5Jo
vpuqBDjlLD5aDhZ9iznTUWo3YzG10bpyqU+HYkZ6Wu6yFDyDjml393vlPrs5FJJdM9yMqUmD+Gg/
TrUTGYs7MnldizkEyfZ2jgK+KkT+Lh/ZxquWLh8YcFC+/SRreBQKRiSX55g02Jtx7GTmgkcMLvA9
oDYIOc8PnBKU2iDqgIFJbsSNjzLfpwH9D+Wmkbp42OlJPF00uqY6eVSWbVBOMN5ohLi7mGHdoj1t
PT9l5/yhBLrxV3Sizf3ng6l04dhC0X9Us4VL/VyOCGb4iTSXw2MFgl/MdbdxF+u54iBC8U/N/dBn
OcVmQt0rGIb1SM2QtgSQ3Ykoy9bujVxp2syU7g2YaffwO/06FVet6xhdZTeMd6+dd1VFvO6kv0xy
nnMjnG0x1rz/iH6tbSD3w1T7XE3XBEC2TsLvgi8qE/Qiakov0bp9Z2yxWDvd5PeBBsHmTw6F3WdE
0X18Z0rnhjPD7lm0VpVs8+H+/738Avt+2e1Z5XZQZhzAySjymv6kfO5cu5vqdqCQmK171/JFogxq
QCktTp3jeXmeZnum2IW7hvwVsC43jzA3MwStoSk1Mn2+bNWnYyAiuU3Vwb+DdAfpJyC2ePHFrOdi
WFY3unwiJvJLvxajkXwt3d1Ia9t3dWT/+MbLL+plry65b2Ad739MFspmIoou1ZoN9GeGYp6RKV+7
Rp7ev5/IZ5mASefMkutvOViz2azhPKxtg1f93DoU5a2ZnpU2k0gVRRBUH6atzwE87Ifz5KN7N9Vk
xV/PTSK/i9abZeDDiDxeylTvH/efWNMMgJjp7zYzzA/ieAMTnFveIsY9IRZbHepEnNnMqj83IKQN
oxhLHnoitoz5NZUl+PLf62LDS69R2G+/1t3TbIU57FI1ZZpZPKdqso3K9Cm1T3jewqscHC8gj75r
esTH1X1VjqMcAG37mqC/tZ7RK/OTUeILy9VingVWMdxbAijiFY2w8jP5FxoeydH+Sw5F0VeETAeS
LeTNbMhmwZQFeai4qXt9EC9Y2pQCVuX5b2yiHIdC+FIVOV6ybystQ3nK/YCK4CQMB1kWVKsw8qxN
54+h4yBkyH3qxVAKFfL6Xg4cSUQdhPDgrhYHet/LRlmdZIVr2EujFZzo7gnsr7uX7Vz8fDZPfcP1
/Kl/aiW9adniiWlM0to7FIwnKqk+suhQTq1LZW/FuRBK22J3SXnLrixM1gwqHAH4JUem5w1kQoI5
qm1M8Xuks75WLRvC6juErujhWmLW25mLieSIXMU8TRPqZNaKewdu6UCCs9bMsTQ63PD1COXjuq9l
BwgJI/HRI2aSRY+ibfAIjRul/9jVa3nCQG4p/bui87IwVEfOIOLj259mxNF/c9xnAabzQ/VNv5Pq
7v7ivcR35hNj+Ri2wbuWHq0a5rfrTqS9mjhjG/jny8G+g+/IlGfTBDpXc5PE5DjOtO8HUwiUoQvJ
Saax/Lz1QRbRFiX9FKWMhl5sQdFEBVG+YEvpwo8/2boTFfIAHYSnJ3IVDSNQCh1N9A4ziQw9ZTC1
8f4HlIInSHhR2AbSwOqNjlR90tONHAO1PIjGPPPQZ/pXWOROpyzPkDxuPfFTiO/CfHYyv8Mr7Hfm
iP/I7mTkePNen5QkkCUnSGmGBYO9tZHkv+ZxoXFfhV0GSAlTx1vBqx+wMswMj4+Ipr/oEx2GV9wE
TfqQ0SOwANfASx+2BgAx95Z0KzcmENl9JqBiu7Ab5JjdAAIaS849mtZz2A2H049/gCWvD7VjAUCE
jddl8VGXQfFv4/hdU0oqoPtjL2TlfxtRnEb49XaQeLdowHsQzZXCtqTv4KGy+ot5jgkmLyFQ6MgN
xcyV1Yu+Rc8INsp9SzMSXm8u/KcRkQTnuwaNsMbHt9djzLPlY2vbyvYP81iN/0ErPUzUcA2Pottw
A7wZx/B7anCaZ9uHxrKV664P5WQr2Xr1c4PpRM7dPNmn12pQ1OYWSotcx/vhbQ0RkJHO7i89DNdm
vAVMurA9M0gpLmYZRCB8CZDO17QpWeQ7Pjhx4/iIfy9nz56yLTt41oWdtGIK/dqre14LkJAgiqmA
RfueG2hZlZQxCQel1ND077UTaz5GrPztyB/LZPmV/Fu11yY0Hy9tZOf6efGkZXUlxofhYvbsJn58
MmLmH+CebG/fvHalg/ZVHtnme76rZlrXevxaWP5lm9cxqsQJpYL/hzzCX0XE+/zFNHT0GFmsjs3t
j70KbkyVLAZYgp28/LLELKBbrAX080YRO0RQqiRX4YpgdFAwwu2Yy/Yz3UPDLk72p73kSMpRiyMm
yPEwec9j42C58xEdXn+gLhaGaYxAJevFqrSwfcQa+e80AP2+10PETNYsfh5g0Pt8fZVX0rw4zgu6
HQE4JAL6fJxDcy7k40ELcI5ebCNMkgdxU6p26ms3fn+dv821/pLHQqyT6up0zpIANGuzTDdXvdU9
jOnkOEiJQNv+KEGVe5ZW7HPfijSTk3hr0V7/PnrThRT5R53DQA556tTHh8t9pqq4a51Ufz/fzkNO
dxaZeVO/N5Kd02f6Y9dEVRqePvfVFQl1XhizVrLx6sQ7+1R+BZtvpi0kTfq+eJMDn3HUBDpLhKtI
Ftwt4SqipEBlmVADXLIlnBWLRVg6SrSzz6WVXx0RNvPp8DZOGaS56mjlfTwJUTeS4sRgVakZlK0Y
MvdK3B0I8HmT5gamwioXZCzZnrFcTwpYMy0BcV9b2qbwjDRP7nN5WVmMMbVwhKLteP8KW8fsau/n
2aaEb43NoUnn0tpqsuJlf86XY+rII5K+gQbqKUpxVIRLX0TyJlWk/btGAnMcQeYYKaK84VjqW3Qp
cLhlHkCKfogNJuGZ3KCeHB1/1uF/X2gwP57C+QtrxMOn4n64Q7uuUCN3B/KIR1I5PYrbNp5gAiuf
NvEHxLpMuGSt7MD8uBSP3VNPMSU7FEMeCwSP6VvL4bRy31tux4FPBF49hYcLLzAjWDEhz//Le6PF
SXw6fCxweLXjVfu0mIVASJnpziTHubFyQtJOjEbiQS4xRyQyxMbBpMmw/NO/yWHQVyqKZo7+XV//
gYx569+7puLUpQ1pgtV/XlwMlD2ZaT3GWeXLTQFjAQan7El47jbIu+5NRQQSzvGHgs0l65SXezqD
2Dnyb+1d9dLb9dyU4m91HtJMVkXvv2+CJJEcuTKAxUy1jAnUBC4wd5w1YShUiXzvGUM55s7lO5+d
+hJ8s5UPsdW55belv9zHg5CoGSmffVBZVwu2o0CaYyHavle2LVxIk9Kq5LZPQ8NCHDKRJRjRJnym
G9sgBoIeQBh6tz+Hs7YCbvXtddmWA/MjJvsba61yrWJON9nXFUQHNf29lGrvpKejv9eB9MC224vM
5FTa1siNuHNgosz+s6E0T2lpfxS+bvlenOhoj3oCcoZAmB7jPDjrfNaZJvx1gQjyqj/L0dG9EWT7
1WnxW5x0ZX4ofMOb7NFp9Y7aEmhxoQkB05YWvxipeaZU27HlUT/Op9V0YVGP1zzOaqK3qCdrN03I
q3luZ4aZSUgVPxWpc+vfmcpXaFEO3953BJKYHCBMEPTxQnJLRnTo3Qu3HuSi6Ez//Z7H67sS2/cM
1bTA1oROw2VdwVDk1ejvtUvrCenNL5rzZdkBOZxWY5UX+3IuM3rLkEHxzK8wyV8+C0BoXoqp/rup
MQPErKp0kMgtEN8G5VZgAHZyLDNkNo2O1fc4VV+UNOnlSOWJt5sppSqn5qN4L1EQQGK711Ku/pw9
W9RReQLi5Oe2iswnL37biMwy58LriyCAZoBlikONEHzBAE/cGJODSWKMN0O28BC/l+VbVMhZPzK9
My2uT7wCIqfSOVpkZsfRL1VFm7vr7e9E/KXbs/Sy3m/hujwm8isOjSxXVZ2clS9YWGRSBvGk9tN8
MvKvBA0b9hbyHI8DE7X0CLuCcd1IaaNdsbut+mM3h9AYxuZnqvR6mvxicv+IzB2st96jkjgWk7+n
ngzO4wd6IEqF49WNTViCU+0INtymR0UDlBPIkTEQ1QI/yb3O9vwSqEEqXSSE6Z9JDpmoaYMn1ryA
VaVW1uHOjcMIz67+/IZOlFYwtDXSz60UqXIb5/63MXvZ1zJjxCnrOtbEo9csskir6lKixVPfq+G8
T47+AzU0jotrUJCaYyghODThzzkrfPyGrPanisx9i1vOCbiBA31hWmBrX8uR6mKcqGVqIfD2WKwf
W696RoO/LG0rj/qx+f5KdTxwxeorxKdDS3LtSyH7uyld+nK14Ga4mQlYFxOjwrG05bG4/sOA7V0B
XUL8CsaLFVUPpQtFSAmQ9WsSdqcx8ybrNdffHCpcXwLZAUqNHeO7bHBTckBtooWUOaPyWXWJyKmb
nvHXZlsOgl7XYrNDUUZiI97blCPlfSEiLYXZOHR8SqHSU6VsIRnp3tMpcSr9TCumG7cCOqLx/7V5
gbR9nUZqB6zpdi5/r10HpP/VWCNmxnMsPxtMH+eL1qJxG7LsIYm4N5TwhRu6eVoWY3798XUpe3gV
3fyVY1k5ToBzklVdxgCqEHnjnJnFGPTn8pFhsovZ3r02+LINs8VNjT7qPAZ90LcR5E8y4+tPbBB4
0Kxle2cD1o6rTrRd1avifU7p/6OBhhNuxB/3+0IApSYAS4Hk2Ek8Y5P+aUZ3GhHkr9qL9momYCT/
YjGdbEcaKmrhdV+xsiib+RkjaF+78fFrnUqE3o11DbDPAelz1d/MJMMJKkuVUcBrGYBO2snG9pwl
qpOhFNBahUiiGVfYRvo7kpRznko+zyKkdhSQe2plCqfKtHytCppv34pm2HhzBAoYw4tJprSj+1II
oaRzoyw/67vmoTn9OI8vxe0sRXNItVe4DN5VIGhltijM1iRezUjl8dHedK+zGPyukP48j/ajHKuL
wvrvsShuG7evp1uJAUMMG537BdO+w6ZUYxkXRFLPVTlEh55+D7/KEZ4JiWnxCJraq8WyYufyl00x
gt+I34R5eyopT8gAFFzOIOaD1fexyr2AKmKKUlxlYnNIGA+vt2FkG7g1LpxRipqDyx4XCceVxiqw
H9Uk+Es2Zbi5kXBxVi/F86q44QJnm5qZ2ifnAvzUCRFdcf+P00uwm7ug7mrPyThDQAD8NBKpJ94B
CoK4+vD2R3lTRPXiY+4+5Lf2zysGG+UAi301nIn7Sw8gY+P6v4DOI7vFgmmnvhUAu8zVCLRxOq6R
1skwypTuCzygytpumyaESmIzYiflbVc0ObyDTZwpUMPWT7LuR8dHt5mmVc+2me2bHBmjvRc7Mn2a
n/mQbFkkIFDqXdCdQ23FVdRRLCUu988PcSpcV//gVNuFaMj3nmnCPTib6ZEX6XL2L1HmEwdiOLt1
Dto/UuVsGHriDxhvQi6yxrO3pkM/cqv4OscFXMf5cGlft01GOzx40Miii89/PXB5qv3PIdkVsXzf
pNIaaB14/9xNzgKT1F1grKlNtSdpJgAbnsYtiKx3iTqS2WvR4wCHJIyApn5MR7rG7c53mJFKUht9
VY1AwDxHo1Bf7qOiMW1OFZfJu9rMCeZ1cyz7eU/2EVH433TaTlk7l8TgkEvBAfqHq+MwyUr3WsCp
WOD3INk6e+CtqALJkYIzsuPrHZkJgV2cuunDtTi99fmvOA+lVC5T/XWicN2Gca0f64Xf8QZn6gLk
n+TYX7iaa8nt93RZRdVYQQlxizgbLU+dhxnBLRUmzJ7XId7yMwFp97QnuQZ46yAp6qfHn007Ya6g
eBbrp+c/vhr6xR1wANsn8IkwgvaO7YxZgzV7XMzPCazIOAmXUv/cAnxELlXvvATYdQKhXqrJdiwR
VlnrtQ45hvGHGOFbJXVqZSm/b46mHb9ATHwj50rmVMupgbAMC1v6p84+PLlafLzqkG+neUWUHz3D
Mif/1zNXZVrB/I7OdRgmEpV3k8HElHr9+KMG12CakCtaFZA5EHlI6u69p8VUrHSsbgySUvnLWcSh
YVzxUYz0sFvy8Y/4z1ZKDTifqOBZMIQhOD1tS+d0LXP7iA0iQGbb+XCohH6aTwH6FgdkyfWt17qa
oNriaYx1rZK+f1/kQCrDarjxidh3S4YLgXDqUmm5QUH8QiUxnzAQELfONdAJJ7/47FimSYiaJa7K
fF9Lm98j/ch8wwqlmqOkzJWT2ealRcBw5oOKNaIn0jFoPogPczWEAHYV2WiVd6/JDMcgGA+QSQal
3iQYJZn9vEvnyAyv7IWvent3koxtzrlhVpIALzVEgEfIXsSXhDqFdOCRtv2Y/AWjAtCOidILpMsY
9FSKyHZ+FnNgp4FFSITHP+9d3PDUwJv6jUquYSsYy2cvkygtD5GjsAf8L8qF9m1C0feWvZJ+BcRI
bgO7JbsPauUQcwg+DINGip9X6xwpXIln+veqWsOUL9AdvJ1c6rh8kVefSzopJg1YNUjWrKcixZWm
ZYizdfxgxCb4GG3sxrhMNScePS+VBqIeL+6qwsEpJxCmKo4CMJ8UT6+VIzI+00b76dcfIrqDgQBD
me/sLHVly8xoNRFsuBxRnhDXDoeT89ZmCXjGZyfei32ws/ngC3qqnmaP9muyeZSWnBWH8QcBSzmO
xqNYSJLKXVgQtvZzW3c/Jr+uZdXPJHLgfFh7JT6OV/fgryUztzJiQu/gpF1VlpfCYng2P7511rkB
p1QEs922nXwO3plJLI4DV+AAq8cy/qSw1oPfHnp5wtTovrAbJubJZ+G1rOt0cuUNmeCFGqS0WtYu
2/aufn+Un1HeFJ2VlmEx4eN1p6smXbN4cVW3sQ/+geRCu+o21USqTGOA4rHn5ijSl0mucWvfvH8i
N9j2YzLsC1R1r0uAX0qXfTp/YOAjmn7TR0Vd20vb7LebIoy6btXHvamgPXYPS7kuzNWqW4gWRg2G
zNyv9JZfOoLKe6z43k8rUU4Cnjlrzk1yEB0pP+WnBz7d9DkMgDjtJCanRj5eh7qlj3+O6Dve+urm
HnSj8zRP3uaO9Ixz6rStGhkss5ZukYPbzh3lKHNIukMBhsufRbK3CSkvS+jX/tXA+PS4Y8mR45zT
liN+/xqfN03MYsZJ9vIxWzunvtlMxXvJSY7r/6587ZUSplwGt2PDOISQzjuS338CPN2zcT7Iba3H
bcLGNw7qqQqTnCQFVxZTH5nu2+P+d1OOIB62fWwc/RV5y8wwwMQrJWaquf6BtSl39fh7Xedw/3tF
Ncovf5+68Eg5c61sSS/yi9E/fAQSyEHARme2gcfnZuYkDqzhILluaB8R8Dfd+3MExIH1m3Gly6p4
18xchINm6DazKVJjR+Xra9GbT+tEi/JSo23fkqYFzWQ8/XKWnqbB0BJFg2nmo/UCADvfSLfMRNXP
2MXqotyxeP1AYeVzGT00nSIPBsnLOmen1KLJT3j6aJ2etauK+TK6lnu7fDU7PMr4lAMTGT9aKJux
VGXZgcGehoRqw6UWnGjt425cnCrHPueg9ejoNtJjPPqm6ZReOVbKi9quvgzbkbXxxlq02sifTdd1
13rbaw9Hm35jUeZMlI20b1dap58jIUP6UDxoM44NL76X5pLsOQStvGONEWxLP3oKMeiJnntWHWKh
WIDUmdum4y062vEhQUNy5WVgphi+qT8fT12Nq9eFOzNaI9lT7z8AdR9tOx51NXHmmir8v4vZd7K/
bGoC4nUeNc5ztAsbWsFSVqHhUn8twSEd/GHjh7ZjFVJ0m5wq/sWhPlYtahDB65nYaDF6xsTaJvKn
8n3DT6mUqSUG0NfMp5ZyCVzuXL5gFIvJovEswsjg6pX0cN/E9T1/JrclE/SZeZju5P5D7gHxI9fH
5kaBpGzNKKRRKf8rklADUOzM2BRJgPdx9mEMnAWppw3Jl6Nsfju+fb+6SoPLrZAjN2wthrl2vEvx
EyM4v1Gll3fDVQUQibyzG3ZPvw+YQnV+vowjr+Yb1+pV30YiFnrhiRaGZkEFeNs2tiif1L2JVvSf
a6NxIGM7vLfrp+wEB0FxM0YMhoHxFF5VUyH8gydAEsNIJ9M6xMurpEnzXfTFtHY2sh0vy5lV2R6F
7a2qq76INbLIfVE2QrAXmhE28b8DEUze3+YdcfyvEBmwWhdj9XMpLnqkd/jccact8sioJzsLCZrY
Ls6J8FxxTIWWVr1I2QqHBUksnyrY8alCOx/pw3d7bBDupUQvaQ6kBEhV1udgM3uyA3Y96P8Sg4h9
Fu4/qn1r0DLTvg5YdbpRN1GH3r0fu1YncMdlrM2BS0nappMzadsrlc2PWdbFqtu1l1iNB0tBMpfw
pqhibV3NjqTAfb2b51z1FDVi/WcMDX02L7kKy+uyzDZ5JHPZc198otXqdIIgJD5bR7lMl690SNlE
nZ4JGeqH5CCNnJjFWkbrFDS/KkF43qcOOywRHr5UiIUENn1N6C26BmoLhRQ9H8tbxEb4AtaRnoBB
ljIW36HPc2/AJLB7hrZWQchEhysOj8Z0+TOT1TZ9ApWhv3iBaex0HltxZ+QNssZ8nP3HBT+graBK
11WQYTYFpJ2GiHEPOgzEw09A5qVo+ffFlpMbBoDBsdITXHaZPUg+UBAHn1geyBzJpLRnvuPOWkVa
un7hVVq33fdrL70/LRqO3e0t+jFYh+3zdmD6Fn13fJfose2xBbZm2yf+feM3fx5EHBSTTAORhuLb
V9GFp8teo3fTHSmqbsuokqzvfTQEeqaNC+PRmo7RI17/qP6loTX9faoW31SX3W3X7KPtA7H30/yh
xO8onV/e4qW0pIRIyXQvjImIz59bHKWRsV4uRxOiuSutn5kipmkaBiLtKxoZm2j6qfQ2y5YkuNqm
H5dUhocdbO7z6WkpciKOrboVj30wcz776Q7UlI8PpVV71zCl6WeatKfd3eymcO5KF3VhZUPniT+X
g2rsqvvOq31sPr/ukn4ubfFng0M9vOuG281b5YaAtpis6pkqok312E3N36bw+8JqV53s2osqBcP3
7e+gyK0v2pdSrvN3LELAl3qH2KcjGh0dWJusrccOoW1o6pNurvKd8G8zxNWZik181ryTZqXhldgW
3k2tnH4aQhgZr+q3yXuQC92v9LLPV2WK2B9YTZqRS8lhkDPo5grXWQAaGpquQyVglUXjuZc5ROIj
Jr1sXYHp6YaKqXasupjcqzGzNlhniII6VeP9xcezQxlGjo8C1YZF4tWdnUupZtznc524V+3VPgzP
zEDy78ZrtGgsO+8a/5Jcaz1+lbcsv1FddEKpfGl6+7okPpY7bXHsE1Kih6q3klZQbdUnrGkc5Lf4
Jryt8O728GMBl+11O9W/YtYb1GHtHNvD5PzYTjb2/Wdl5Ra/5R/LIhOX7ZbqgEy5tHZPMyWdud82
6xLC5Sgyu++r21s3li3fG+tp8RapHnnGTCL997ozdx8/HrV7ZrJ9lJH0c2X4TaqBUxSFl6D1BHOo
Fvoh/+cCe/3k7zYj54/ocsTayDNTQFTiw9hAHcVbY99ZnMqx/C7ZeD+73qNjJTm7f2TuoTQYRHMc
I2Orkj/96y1PhkUxO3IOhtClaZ2WP9lLkWy7z+6FDK/fst8UYNcfg6yvHA5GdcsaCfZ49zn/lR25
aJVMO5YkuLW4IDXBGBhDbQj37R5k3xHNabpE3rTrC+v896XXGsLC+f5pfZNFIwE13Fdonit9oHLq
PIAsPGvkI+k6cl0obOF9z+JE+R0MuxyJZMqm9PEWe7Lp3E8M52BAjBcSOX80KggL1OLKFt7e6FDk
ejAph6gz915L7CawK1PHuuPq348IR9Lh1sR3cL2H50YH3OT00HQqeyyOC+KtZdcjObSDeLtw7nrE
Dlrnxa59GdkiyvSFQXWkk64DsDVWvliV4pbs514ftNkY9tz69eaz7eB6qa12Y9/WQZU04rFVoMqJ
Lwew89EL0ke+IU9Wnqua3tE2zoPp8l1WhDPGwDmTrYCwnY6wx9minbkWMAvXzWthV9zBuleYrYdq
upWFfu8NRJN1GH0VYRLkSWkqNiHxSUH0Hft0Cjlvsjttf0j1yETK6h37d8uU40hEvesfAEsGBaf+
awbKUkT/bX/gPCsxNSrGf65e0ZFEUuyNzylj1C7s6kqBy28bM3RTuOfH5ECJwrq/QCSJ1M/7UkwA
gSfUYXJ12M7f2fJhOAXsrkuOn8eh+RyrenzupUZz5x2CY312Xcrd/2hsj9k8RoDWmw6wEUvWsEnt
k/jwYYhk8V+PxWOqtvxeZuvxVyUyVY/a9cXXrcgS9sCymdKyEM01GdrstpXpaLkfwO0rr90oV+7Y
E3w7ea5a/YHQcBvrL78s4ECR4CC9bt1RIwp23PkrW181FtWFXwqE5SO0gPFZJFtdRsumM+cvX+96
/W9fuZzdsgnG4bxM2cUf+gBTDFeDkn/fwdV+6k6JB4yuuLlzNTR0cX6atYRZJ1m0pZjhw4xIo4j1
6rrzwq9nuNpcZ+9QTCgdzoPw3j4vxbuvQXdqGpf6gU3ABbQtl18yZnF++27hDG9baaf2MnineIR2
+jEW5u5L+/LKVYoqS0EUfh36Os6SWe+/HxpuVAQpHpdtQCN/0UFcIbfM52hHuVCwwVID3sjRfF+V
WGpaCbfIs7m/BbeFRZU4ShtxZu92rXkdzuqkc41aAvS+ky37X80C2VUZeZR+JoFJ7RltvwUImNy0
KTzscEq3vhLGeROrqPndwet75R0J0iAKwr1aIVz1tqiaAHHp/+UHa0lbWbmBE6aKVWnYqvsfMM2z
Jo427STzUvJq3bGWDuwn1FtMmX7mU7sJojY+Z6NGB0ZY0gwDYJT6komMChVj95IfhOj0Zr6ZeUkA
4oH2jBQ0ZxfEdD5c96YClFmNRtZRE56/qhMKAG6V8Os1KioT/xHbpiJz9121jVdgdUfa/P9LH2ot
AGrt+v6IfJp+epabUFlR0mQwoHcf/gG4DYuiHhv4If9KO59X3V1wUrKhGlv1cQwyn0EfjGJSX3cf
I163SFeD26W89NLaBxhOsUCRMmJcPIcqI5SViJkKcLyfgXO0Vgh9q/LrwMiqfjtWDrsSAIBrNtN5
z4UFdznjNtt/ADC+dsNpN9vN8UJk5Ve54BzjAk9Hq61n7rr+9yjDaRmYiJ2HuJ2bs+wAlSNZVkyN
zoNYU3g097FUb9M0hyvnpC0jOzufJSQVk5MEis2iglEj3bViksrYkIESBEfL01p+WJfia1rdeO33
it1qUHWXUokgSnzcTxbxEYs4uZ/6COKMMAYTCsj1BrV9kJUDpGSHwjl5mAE8youtQSs0J5lrxn+z
z5ZdA+7z/l6vrdxW4ghiEw5tKKDDXQbWd2+EG0Zhuoi1TluxYZVtM9LRKRdN80vnYrx3N8piB1a5
cl16sqQUklfZ1EM429MDztY22DXek3tziihytilfwBODtXVHNAZ1v0ew/E6nlQWXVjYZXtzqQiwm
Cvk2XHFVNDxiUGyZxhEmqskOtHHmrhXddgC7d7wArIxYyxawnbwnbjlpFJgup3pkfGmnwY0OT0Ff
482QNw2PONveyxCZOy3Tx3IkPXlQ7jAN7ZyT1cME3sGnwFuBPWQ1quPVqYueTL5n/nu+H7PNoNF3
lU90Pew3oc+mwfHuaRg0Bc4T0iV1JO/Xe36ereRuFiqaiKVbkHYMslJkLBqeV5QLXSNMkq7bumkQ
mu6G3MNR4UCY1sMo8F16LJhrRD7Jguw1Z4Iv4nSFdiuxkZd9bqi8vScCfRPsD5K4/CUNLyrL+vOZ
H8mYME6rHzHxhoiF7XhPggzTff9kT1yyYaTt69Rs14GVe6yhuNJZwlhASHCt30jQSwRQe4tCnpUt
l0PV1tCejPpi43PjGKQU7zZoZlnsxv74qnan5ZhkkeoLBlVoZgrgyKGW22JmD16xeczkAF/oItVN
RXFYXte8advyPcq6lJE4Jsq5sZjEBikFMZ/q8YmCTDjEL/JT7UBseGRtgek+33/lxjrbn9NkM4xV
sXK/tg2mxu13EDm5E0qGkVuUz3yyeyumP+6ly0/c9k0OsoNlWQV5ayPCP0Q9Mihgduke+EiWgErT
kQe5emG7bjD/YPeT3fA+WIzmREBVfhif6dGziBvwmeJFmyhffxR0tfe3vsuSby5m85uBI0J6W/Fr
8SRne+ZYmiTftGW9T55jvjYqzs9pOWoK3H83Un3DH+BJh8C5vWgZhoJ25vFfSO3jzfFLFI9p9a0V
/nxGm7mPTrpnZlaTd9E8MM5dlulh+9P6o6KW7FjDXwdrVSGWJN3itwuzpI66IlSqojjgj2AhhqVV
smebxVWvhw8nurvctRfOVUynVyk+Cie3W6pudmFU5lLWaySawLlDO1QDzzBsc/X5SygWfLHn71Tc
g0i4fZUcH74bj3smBNUogJJXhyuuiwu1yga/s0N0Eh+xjFBanpsRJ2sx3kpkhxjjKCNuY2PWrpzJ
9r2qVFpUvM+TJQCpYvCTDCqM7MhsxhHRiF2ZjXLLUclF/85drVo4upJNZbPpox1Qug/AA8pjmYfY
PhjQCD0GnsWNII2BR6sc4LXABcD8k/p+ZLAGA6BcDTrPmUY3wBEzCVCuMPNPzgAC91KCqrGQ1Sey
SijqUyVa+MOe/rtkW42AcKVccVtK5IfuXGh2+/3l74tiun0evqqRRsRZ3d1O9t9PPQAJZP06WPRI
nDshXz5XNrrpY2ONPRCEqSzVBE+2KU5dUYEFilpS1pNNFlk8mqpN9I7jN3Jj/TyeYq+XoxiIXoBU
Xy8/+Cfp0H3S6R5HJDrX6noWH7A67J7Km+ZS4EI/a4zSSDM5drRU5dWsI7DfUFBbNH+BahDv8oYY
75nQPgvHqnWJVDuYlikaSrDBl4fEdtJV42RNJ6zYdKYLFsBd6yJCIjdAJlOd3OdptpY67zw8MEK+
zB6HwiRVFiNSP2qvwc6Z8aMfoqoKQmlLqVJa9KYt29mWF+Rq3IJAi9OyI/rcgPOdx/KPstiny2CD
bgKc+YbT70wI2wkyBYQPEjjZEg1pD9Vp//gdGCntYzGLcsz1QjOATKez72a5/Cdbi3TvsAB5Fl/V
Q+nQiAQpwLZ5QeZd7AvxF/s2dtq96/dllOwlu931BwfUgss6ZmJbTnvBX4GKXM5+ZLuXT6+Hz+6B
gWlUqZrHO2Yo0LaEUz2+yoW18yuC5TgX2PvlCeEtd5cfi0NZCOlQPyH0qvCsn4bMlbkxp1my5Inl
+pp/R4ooDIAlw9BydnD4vTe0aDXIvfZCSOJzfDV4G1+GV1Gt6S9CBRkkKo8OxG//pQinIdjWrjXt
8K4an/llEPLlN+fCtfYCyAXfEdqlWyl8Xj6Hf3MKjs2G4s3MtZqeuaZ85rToZOvLQvLYCAmwSTMm
nWzD5vOxd6iZ11cJb/uQK7Ttpuk3LoFO9KxFbnVNbqifw8nBDFDYof8IWKRWJNhoVNy4aHez1yx5
ayqw/3FLHT+2n2HOvZJd9CiJXw24/K7/KmXKHBbO2BeOF9K03A8xKQVOTxfJ9cGJ2sJsR6AFi0Nt
1rVUNxU0eIGA+4+TE+o5uAz9Rhh8gGV0l6Gsqy1K5w5MZ3SYOUbIalFwFyg+KuQHzPTa1J43Rx0t
aKC+Ft/zRHXRZz5snQsD/N3VGTi7tjaqg3XRLPF3g8/mRU1/zSX/yMriMLWqgT+bkda9joS87Fvc
7UctUbmX0Pp4aB+MGNkBuSwGt4NAU+3phsfzK3Sbi8kaLrbPl7Pxcu5UunMODwM+ALPOMphdhWp6
+b1psMYe/ANcgoQNjLsyYUV6wYq7r4XfUNwd9fX0Sd47fdaz9vBW7/rO9PXXucbxHyEB6d6Amo+H
8KUcI57bBxs80S2k2aVI477OD1nYUlg2btXjZAjgxt4qXtqZj9vo0X/V5aHf8vOrF5p3UovjpPTe
PweaJZzuLIjVrqiMJCRtVEwO4lWdNDUXZq/aIltc00X2+FIVdHg/m6oaSXm0aq/msSFubP0lSRy1
agXr5Im/HaC26ilX+U/dPAOKElj31Dvhy0U6j1392bwPnqYaXWFctUtF3VZ8zv27EhHL5le5c3ZJ
r9tJlUIMGFRcVqNlJJAiJWkm3/VQcMGvD+PUUFeeCwgDRlHv6mPoUrr/JGdrGNEXnxF88DuODoIk
lzBMTziPhyV68Aof0rgdDOFGz1pCZCPju7L2DpYVAEYFLbSSgYrDLD08jKd46QC74tUL/xgvK3tX
ZDqFZJ/IP4KXRLLyGqlJOkQFxspBC10wAvgx4oO+YRGP4j3Lt4DpjCqtsgO3Ng2vG89m6Aht2kTR
go+WRstPbHYYHUDfpnGzxwZmJ9+oKq888GbHVzVVjnQAAoN0b+5AbyaVQ2HltKCkFY49CGi192jX
ff++3ErSYPq/j/L0VhBUniRTNLkzQB9q8tm2e5mW+W+3cSMRgrZRYFWN9Q6GcN3fsjMLc3FkpPH6
DZ+we97zU99f07VFLYPpWVm/C6Qrre6pdqzESpuPU/nYRkW5t061XXk6Jj4cnEfJn+PfZshE7uO6
5YKuu5p5iw0svTdltq8v01acCm1TLp8815OOcRVy8al2WZeyiXaGiE+B+7FpTbscmJ7cnAuLSWDV
S4emsNAqm5MVwqc3aKNJBivB6fgUV42xTF2VaT4i/QQyROsWkNJXa1WlegoC42XXtO1YM8uzKU+j
7Rf8flMNxkeE+YtSF08cg714rLK4H8QHsYbADmHX7gktoMXrqmKKRhuVmyP7B0niZXaSgl07j/lM
jeODXItzdfeGAdZ8dM7K3sntY/2L5sV5PF2dzi9oNfX/8XRfW6ltzRaAn4jWCJJuyTmJGG5sqEsQ
UbKEpz9fwb/PnsAGF2HMMUeo6tWr13r4xbgr7TDj5CgNNmbcaPa02JXuT5Lb1kMR/t5fC9RCmbP/
TfZh21DxsDXLN/VmsrZ7Th/xDL8zPZYHzuWXQjzjWXf/JnH5YY2QKetjV76sq8XC+OdB/Ue5CZwX
snl3ffXjF/eJ0bUwUepxkSdHvOqyPBb9BUv2a1g8dwjkP+rs87GZUkVgh7uYas9aRKSJxp0eQx57
UVvuw8dNEXToG2DzWcefPSnMCByKNS82LVrY876ywS9/eky6Au0b0VfexIYq3n6LjTveEVx7/G4d
5y2LJ3cxua4xQhf9Q/33XqHsVStLDqZfyPa4zSElSHaaG2tJb6UQO4Y+tN6XU20VN1etDYOOD3y3
AdNfRQcrIuiqaqJ5HogkZ9re+u1fqMO+KEufK4ffrOgjP+T6b385aaoSfIRIsu35ewAxL+sPg2RO
Q8GWWeAlL96ToigCd2w1wJdiAjMBaZsLh/6HtmtSVLJYg+aBBRX0wfclIY76kqs6Abp+x5dD/e6B
VwBTn29438RUM3i/GPXSqfPKzDWyfOvntXJDhduXZBtA8wAHJ/6FTpinhQlEHIXkCtCTYNhnma4Q
OdVbjk+r3hUbT043GW5j9VeicSTE2X6YsF/tv8FfszAheCby+BUJEkvU2gZQXpEi4NsXlu3HLwQi
gDf8THSxDoe5MJ0/zUJvmaHysv2A7mcnPrD/wPuOk69QyDuxY1g5N6OCqRGWxRWzyqNbkkDORO04
WqyzWm5Xg8ZrcDTFBEorOcUltwJz4Z5fP7dXsTFof3JV/2ZjKj5SWSjzbbJAuV2MC7XCSD1WlRKL
dPQiDfC0EG92Rr/LB4gl9G3bfd1OeFW4SIB7/gc2zJ3NIllAaN/0bcOCBDyi2aq+3dFnHy5gYz/M
4fVzQYxHCl6iC/o4Ed+fV1OXmrdqCuseag9sVJyGIBx/bT7rKRdbaGDjUBRT1243AUMAEcUQnFGe
DsAmCxhhe/kqC74vSt89X5EsFyVJOxFQS5WEekigDxLAkGxw/lrnotpirZ8RnGes4yLmckNYxQcK
QX2QvLUdozGuMq3da+8QcLpAnuiCBLOWhlNgE1P9ZRPCbovwy162WM/sGnAM3uA3eblM9MA1hEDg
BOpnr5L+yB5z44YsxqFyzQRJ1URUx2DTr57SZd+vEiqjyk+2JjY5ChZkT7g3ugSKLy4qRQQlpgN4
xTuVcvyzmaQyk3jftawxfg3GqU8AE5EO6qcUIjrmHQmd870aRiYyWUi7zKmderI845KmuuxmeC6R
MByGyNJUKxIAqdh8itG+rEXMg3gVAwDrr9Dwo6HzQ2po1/DuwvCQR/C22yMJTjQOpzawrCd6Rq7z
rAEeFZmvoJUnJ8e755V46M9o1wOFK+JkkCUnIi/H3s6ydDXhDtexA4tWHeqr4oSZRkici13lZa1F
v0F3vVnakHucWjyE3jV49P2NTNbymwaEcss+sNo5Ya8Ubs5WhWyF+y+cieY5E5Efjc8Uj3wilZpk
BvG2tpWIiC/U6eE3C7rTEaujNArgf/dA9pTRFq8PywEKKpQ2U5PQeM4862c9PPuDJ4nLjYzQhE7H
qPnxpz9bVJjxIF8dv5vwtpfLF9ytzWQ3FUJKW5MlKnLId83ZSURqB/Yb+WKTcb0j4E4GHmptTe8e
f78jg1erd3n4BoqNwYhtsyeVzUPOjFO597SakXHhz5e+wQtjp4XFkTQh1708azadbELaj6kudCHT
Icir/8zQ8+MSBlz8YQHRlYDJqxwhAvg1zasSIWd39U/ZAeH3120t03c+mUKT1tIiiyLAJNRz/pZb
4zf0Z6PI9cyrsXi6v5zaQRWaK7/KGpD4S5bpN/c+B+DvZ/XC8Fs5jO/p63AmUJWAVkmpm+RIh012
k1PB/2BkT+vXPp8G8mW13FUTXw+pUJtAhxbz32TGfvEw6aYvpDgn5Ef08lq/SwemWZcY5PfkDpv4
pNCNdaGZ7WeJEwme7xD2/0rdsWwNpPXcCIkyU3hbUEI4jE6H1t3PPXZKPtlDrwqmKSERiWsDSdq0
RAVhrkvVDzA+CB35u08z3/RdjgUCDQQSAZgZfhetL5mq54Y6LTcsDNP1L2QRIQwE8jMBs6I0joZs
9BoG2nek9BJaH1EEACUcJsuONN2BIWjVoIUf1Fci6f1TmyZ+vrd7/luXRcJz/WORJJzc8tKekg1v
vW8NKjEC16tK2EzydgkNdlfd7AjMCSxW5EXy1Lb95jmeFYQxiXDctOcuF7WvUwmclwveqyo5P9/t
XZ3SS2ptPFfPdH1rh4dNRoS4nUqPbLjzJ7sexl1uaq3lx1wUK1bNowHvsGUriSQjJiqTzWp3U1u9
KWXT2yL/TxaDwzSIcYbmmjarGKVtm9SsmCGK3kGho+/Ksl/nn/8TqR4I8ozT02UzR3qnZRj9fsRJ
/fw73QtsrZsyCSyvuPERw35IYI515fIzupNTfm32/pKJ9MTFh0o/L/O1qmns9lOhNjvXc8+FfRl9
73UgN3bZT4OFpJW+nR6Dz2GNlS5yBaZyz5nh7p2z5Atq2bdTI9NTJKtb6BeKpbPwgDW5k2wWu5fe
mrsOtO8XR/MaDjKwua6qVv78kn1JvaDdNF5rP/lOWrrXXmYLnMoOzbkbHEHctIJGCw90NL5qicvb
zEnm9iznoIw/Z7Zlzlv+QZFSRik5IyVC4UxiLxWw825K02CafeJj2TuKNJUliRLiH/0R3UCMBxH/
e6fzT/qmXGypi94W3GllW4veinDcCrnrVH58rA8G4Ba1rwwCpZl++7XZkN25J/V1rG0TtCg+ljsR
M9WtWGapX+lsKL+MsCwsv7wRpfmueCUUw1B7SiRERtL/MnIwFQSpzWcAlw3kTMWpeZOscjHfPV6u
JKcJDxMruwIdOb6ht63r6+f5V90oShfQIrwGFtNGB9ucCb4HwgM9C2Wii0RczL/Jfky1fSpT98f5
rHYsK2iOESPmYmjwT3n+KD0TeyROmXS69SA5ZTwld+bKB7DjpzErQG52PjP1EcGaWRs1DMKERJCe
slMDPIZSN34vJpzw6EmUk8s1LURGS3mREYvDw6KJpvhafl5mpRVafrNY8E2vgNW66bHrmQjHqjMV
xg2Yx8xeIPugiwukCPyXXwBNSkw0EI0tIpNUpNwBr5VtSkdqSgbV1sd/N/34xHowf87UWHkYZ8B3
7mUjU4Puz2pmlmUK0JGNgoeh+xhUozC0krkaA1dgFmWdYkSPwWNmahZD76sBVpaeARazsOF1Nrj4
mVqaHSFmBROLHGmx77/AmPevD/4EoZj7x3hD3DM1e+mljKNAzyZOkLSKP2oLt3caoHvu42dEi/OW
SfPViAiSxBtwHtONXeFnbx+lEzaR6uT7CGVX0De85Uns/voHtgQYOQBy/KHDE2WTauL7QaNTlZfT
9ewEgzcj18dPwuPjDaghtjQF2w4txnZ8rdD2nTjb0ca9G/sHJVHhcdsxVrZP+vJ0qsuIIHJqM7bY
YxdRecnVGJsS2pzSrE3MTiES1lUw1ZZjm36Q415/xS50DtJKmEWm1x+ORs3P7vdVWruFuq73W2AS
F52dczYML1na7cK/UwyU73V7v1aspyYQD2wkgzsJw5Mq6xf2DaahcLy48LbrMQcQwsWTfLEh7XuA
ArML7rVYyB0nmGG7qsMqZ1GaPExv9nUihBivgWyrMc5OJmRqtslQx57Pgci9Pc1+htOY1ayHVN7p
qSj6rSITlVHVGcMQ1tJUd9/RUnaoVGfxPzlWBDhwB2nmzqHfPybRyA5ABnuNMRSL9LzKkAL4JPps
8uwO4vhrCVRIRU5asCBSv/i+LeFA++mA2RLUgfnhac+7PeZtIECx4iJZPiHj7FL0pA+lOZR0e4eE
kLaNHvaloou8LjR2Z6LYQeha7MD1RsZlwRw9JoYFlW9PxxRs+260UqZLqFvSkCS0I9geek43Ql0D
MRDzTsmDJ+RhOS5MeI++RlTEo1vE5U2Sc+32JPAt9Fkk9HNojKSvj57c5cVwUPnTn6xYF8XNXGQP
fpXn1FSY4KrBifMUCDLEo+czc0Ikmp4a3jIjjxBF9e6Tp+AmkBOo5dmcqfpWN0XA4xISYWT2X5/4
pFvi3WD1XjIn///oq5hiBuPtyQwtCq/iess+fae6zsDu4cbodx6Kfjo5oejN1Kuk9ca6acmL8xGj
8Xj3aTMnYTU+TjZqjmk8DeVP7b773EipZc1gRs0rWVGSzRRuas+PUy6+f2Wet4ku1cl3jeBr+E1n
lP6kCFN81yL+zK0lyU9aCvl3D8RaanetzdReLr9vM+VmbISydCs+GIZ+kYitv3mCc9SQMjiX0Vel
X5peD5zPtRmr6WLsOofvpeOvYqjayVEfZ22fjFUXYVtUP43C+86VWY6XY/Ys94xaiHfEScQpuHRM
+PSnEaIXDJXkp4fbDf3aSKcx7VEbyDwlbTaf6c/806lYj47YTH1d8d0Fkw2lI1nYty+ajVRKpZL0
vpkaAcV3Px0C1BrqxKITr7/oE3efHhj4fmK9a/J7PLndmJ5uenSW7Cfe059SEA4TZvFynPwsvic/
jceUzIvrLX9Bxq647hnpkz9R1xXYD/rLs/T9oGugc9N6woIeCaESxTzeRhMfuebuFmWgbCACCejc
sPa5flEF6arqjJh0nQvpVN2TgkofJuJV9cIHpat41F2+QQuVu9cjBhrNtNfpwkLg7zm4CwD4+kOk
YlbL1k+IBIWQ7XVcyB/NO6voXkPHteAdLThIVzfJc1PDpAiv6dAygXmBMZkZA9eL5Af8vOcR7hR0
g1JgzrCrr7+6HN9xwsOfcQvPwlmK3LgmeIHXG0LS/98SxZj9tzWAn2OiksH16OtiukixpGSs/IpT
IX6uz66Zcrc3eDQ8+FSXGK/e3vVbv00RZKo2fBePfK3dxABDGSdZg0Ztnh4rsmYxoVDBTfLXvp7y
kW8sLbm119uZuC4M1NnNKzLy3Fxnj6+/Fl2MNIsRISaOIvnnPo/+nB5utu9AgfWXYMk9FoZvoDlM
K+q6snl089u8+3Bld5Po+/P1gENgMqWeJOR8HmicEY67w3ncd7Sajlo0/U4uOYFEDSHaG5/K56EJ
5c1kQ9v3e/rlnnnHgjy59qqBWYS9Z56upOhG9PmKWE148wrEyPgfHZk8BGTIQ+cJn35kBzR6BvOH
ZTn1vGlkBvNuZrB5zDynBhcyRbTqFuXUAM0q0SkwM8q4Il5kwI/lQyMURXZMrEyNJV+fdYG+gsvC
nJu/ZjP12wjZv3/fq1r62Wa1WdB8BPETXxLfSpULEtyki0i6/NgeqFnI6pgf37OZevZULaQ6p+9W
uvCg0qWUpe9Te/56/7qiPFq431WUwEOgq4iN/r3KEau+QoCeOYKZsxDpjyStVzyAcmZdPkpMx364
9BLn6mkq0Vhlr+YGUlQ71wtd44VBAbBo7HqGdm41mFmLhokPqazflc22XthRVFE3oPtNj3u8usj8
kqzZXz7OKAF8FmqMmtq2oOhyfrJsbIcsgJ8Ml6qaZPUwI1q7Dsy98P79rF3Vv2Uz3TmZ6qO/yd3T
V/lEK/OvtcdAqeU60gS/pBznhuBYBejycHPlW/OiYguMEEVatUOy1e/0suxmVhXEkdfK119T2cr0
R/a7S+BDyTMg9AI2Wcquqyvp9wJniDKlLMCONisGf6mX7Ow6+c/iaFYljynH6/KIqU3/KvMwR2wt
kQc6vQlznBe95aoBkwfW/3CrJbWulFLaVNLj5SdZFPHIDEu0UxgvUgB5fnPla9bapWv5Qq3wW95k
5NhXFqmHxE8D4yBfRJquYgPJoPx6WFjBh9/Ns5h/vpGg+46VT77hqYC+JjqcLx0HeWjhofp3AMMq
YZv7wHOrC67Pqq97dd1maqPeYXDt/hrSMbl22WR1Zuh8Ju+/VDE71ZQk7lzqR3SuyveynH3JDJHZ
CdAdK9lknWEjmYg10r5kgxiUgKyh6TaKEYfMGNviKu8qJTYK+8ruu3ok+zY/JMpBjiyWXs58D5By
p1gCvEacbK0YyaE6HvdXpSfkUX9Edr4e2DFl1YN+YGjIUWqC/u7r9H5fVv1hO3Ns7zBkl8Xpz2qw
3DaOKHSTj3xFLR7CPCLUlS2BjDnZntyLLIJWVpCZCIpkMaz8ttTiEqH+jow4cMeiuTD3qPPti3IX
/a+We8kBn0f5+8W5J+Q9swa9/GLpYX/tPomqkfWLqDWRDKFAytTSo0u7Yu31p313bqVWcnhLx9KH
22Ry6VOfLX2XJh8fH8OPVeWPin7/h7jANPnX2ZReoh8y99v387mxLEoDH34MP1ldBMFb00y5da70
5qXPhnEYPNRdovJdS/LGqNyn60mSxnchd1FRDrxcKH89brmK1WzlY9No074/33CeUx/Rpawxs9qy
/AHOKmXpGGUJXscH6Rj3MoNUWU6paGiummkuE3QrN40UdKWaGqR76oRiE618IlfNVVHg64VqHIt6
hovptzAcGqGJmSlNuOP3UWcv6xdlupdINCp5lW3GZUESKSdqk0M5rlO7IcO3pLDMgopoIUIHmcF5
X02MWZ3Z5kbEnHAIja8TFavzU+prEL/36o6vXT00PhfdJTXvnGKLNFTK+SaKSvZ595h/3r299nIk
MwZE0SWBRlFy2uaJSpGqtLfH/w6Py4dj4/h2bFBzbhYri+6iq/BDt9D7OFBWYttVD+XhUF2c+4/J
kzI4by+qD2BzKHmT62QkhzD7rQVe35WHovXm/DM99DatikZRx6+q7d/35EvyZVtbV1RnrguD1zKl
dlTbOZQmq3Pl1I9/UnW1tK/FcDvSyHx9yJaenmI8HapnqtV/NpesTpo3Z5Ncd968HgKKzXNrzthQ
ZrwgxbmVrhdeXl++Jn9P0n4YMXVFCHzL8GG6KN3f3w9/y5/uH8NX9w8Dsp0tdU20mGqpWmTdpWpy
iAeGPk0peZKDU+claFi7qjrSvizqoSjhgVVE1TD5U80NfwpezHpoRh3ZAutO6n3ZzLyvJqsJmgAC
0VdPAkQ9Q/Pmt2mbZ1QqwIYDOYv58GQNeEEsB3zNsUTdra0ymD/2jS+10gU0C5GBaceyN92eCHla
SN0EjAuJoJjj5KgF7aZIBc4egWdEyqPM6ErzWkyoP+6PQ+j2u8qAf9zV4fT4I6KA5G5lgQPcFSL6
UuGo//IS1d2+Ry+kqL2el/sp68+ujBj5lkTc4NT30+U+BSAcAx+LD/pkFN4c+zQmGcL2quTJi0pi
ff+IHPL2KwRJEFqVs/MDzkD97QsqFiXOKL8jCEhVQGL4Q5KJAnMUCtx/Kz/VN5U4c2WNgMWkKjVN
aEb1JIrE0WBdUPUqoDWn4f5T7UMcpLFE22tqMkUjPcS/acTO+by8vVhhonUQAQcn3iFprP4V7wy1
8re3+PNJCN3Z6Zzbt8cJ+tpeDAkL81P7p9SNtTkOHz3piH++YBxfi1Dm4e3Nr2jOy1u/ryuVDmkl
ADh62HB6UVXqSTPeopFOIj5vyY83Ii/CfbzF571GrlCXjU/H87z+QcEoTKhry3n+SJpxBr7kDQnL
OcZJBPaLpKNpcX9Lu25vFy3pJsvOPpZZqfLkaONIt/JexQFdR54Nxv4MuefwshtuIu0zPb1kKkTu
8o90jHjE1ZNHYeDyvh2XIVVq9u/KTiWgImU60TGT1ZdXWAcGCEZxfFt0UlyVfly/ptNd4QRAQQeD
ZalXTdSnxVayothyOdmh+DHY9+aN11IrVT005fBWetNn+dq+OnrEcIizm5f/7g3L64XFR6voAfrq
ZC09xsjZ93+qRTUVMui7m6iL50Iu6BZFgcBdl0b0oevLbj0XF/tfMKGiHCA/rvz+767y731dfR8g
PTleK0jg6hAv376QFjKjb397X5Y6nc6z2l6aWMIsLsEYS5smjmJlOTpXUuUyHZM6/7VJTqGMO1eG
LZY2lV1lMbkS62tk4j7VRxsm+xTViV3nqzN89vghpDyaU1TOSEova7uH3/ufof8bpRRAnBXaAN3q
pPEQLMI4Mk+h+7XtZJ5CAO4PYaNQj1FOfeM6G+yWxgJT3go6WVeM3jjidVz936YaMGXPKGshPlmu
uOZ09Zb+nlMR+KvHwYsbIAll3hyNw3SMWbEziCOBykoomwcttgo4REvO164z4ElRtc9PdReXVRL3
lQfcW8eiFY/LVugLrssLMtbftbldXpZv2f5ULjY/rtKE9h870E9Jg80YwR9rS9FQo/Jej2exatNP
M2Hmg9mIMNJ4M91Gei0R9/kgWrnqOUqmXLxZCKb01MWtzfsfEYOKF0/KJoQ+IaxcAQRadNhowX2l
1OxOO6bUXmYmu+V9vh9Ffpn3XB0CUI5TLewde7sWqL0wvVOehMxz/ViePCl0Yz4Z6/3xrZsXzXjz
3v4XtllYKSemkCRxnDlBbeI7Vd5Y8f6XSzjMAZBPM6y1n033cfD4+HioYFIPjpXX/l+VGLojXbNt
Vv+opp8Y/vnu/wZZa109DfOKFTw+dn5LA6orxrW4QemRMuFjvLzU4zEKcsT/34FQjndTcVt9l59B
sRAYUH4XISm9K82zLk2nrbml5vn7t3y+L/LTG0c5Sq1U90SzkanVxkNKidlWCmIXj6LYNfUzcLV+
8duOlXh8HRVMevv4pcb4LOeGc2BY6UQVe9PO3al/kuupW9VfdxdVEhVV2ixVXgBpw32VtouZsiNo
qEJQFO4YicU87NtxRAEvlvzDd71gRbqtdzEi7haVzl/1Un5OCP28VsTeK/87y/c7raFxXTlo7I/Z
Komlui+rBMLl+qGkjppmQIqAeVwbnGnOWtyTFUpcg0w58ZnE2YtZ/2AIh2XaKFbULqjd9fKVPDsy
HoudLFXMD0buWoryU1Pk56s8GCDVdnAQm//+FSqjkQU/ttZYODNw9lgj0+XgusaUinKpYU2HkX7G
zlvVVrXIYVzj5y2vNl/8Vliid+fK/q/7JQTkG461C/+50NlyOVrH0pcTinmmnOFUBXkLVKFENtY9
BCQtdI/PrdJD70EidjX9uLh2QXRFfCqWNO7d86XcizKGrU+pe+1ZZcZ8vPXOdwWchO217mXKSA29
WMGTlWxZYnolU/0bbmq5xu2+Ly+r8U7vK5M6q+RKbHiWX1sLnVMcX1T+1LVnlS6Znof2bRWYVY6l
pdUgVgF+lXfMX+i86e1iJZCCsL5/HsMOf0WH/6pxnY2e4DJm/RhHtrRV02DeOjeOjUV1S1fJPpvr
KtZTuRO8mZcksizp9t+TMk09JYjfzktLqAVlpjIo87qonw3hGDByaMoxdFaduO8IfZVWHcg97UOr
vW+M469+17jDfXt9i4WN4EIF2zxclMYek6rl6+etdAPw7sLEaNuWf1u5toBo6SH6G8+sTHTScLtt
KvFxGQ2OWeVTUQhDwUL68PDQm6bKvV78wjD9eGbWthalaWya88YdWc9e77mzr3ae/TedPlh0py6/
27PIb/W5WI9hH9N6mqpO9z2fvm/5SnXJf6uwXw1I1KMZ5EfLzM5ONE375qVF9cGG56yFrAyj2Nge
f0u0Q720uDz3Hh5a89L951ft2Lg2VSsfhh+fH3IR6ou6pHCQz/DJvtTvW1Bu5iOD52qMMcusxd1C
nV2VZoz4c5QMjn3qz0oaq/91btdtBNtObFyxkChvwfBHpA//k4iVGYPaytuS6FEyG5v5CieDs/fZ
sniWnKkawLd9JlH5PLZ/u0cvuYLhCyRHE/vDk3oS143mqf3Ubk/ahTIr/VxuPw0bn1+VYWxRm/u/
h3QjB0c5le54+LYyI4kHJ/dMRozoBwGOl/Pb8S3x7D6Y3c/uix6XPKududVdPMwf4j5/mB2BzkoU
v34ru5P7bfxkX6QSyuJdBCKWV0H8rk7i/NDetZf1P7rMMr1tj/w1wlCGaVubPu+Hs0pjyJflsA05
VlfgIDav7ouuZqyHof7XDitzVv3HVEWnrY/o5LB6mJOta1ryQHn3q/8xZ+/kR1hKALiw1P79W779
+yv9CzOpThjnYf+4VETugYR4eTfaSYV+E9ATHKVqZU+VR1a23z5tVVaNTTQuZpSOjiNCfQm604x0
yTGY4vLUphauXuSvMRehIsmrQRNu2CuPVuzV8piR9x3Vpg+9CNWe7NKvwyN0PmICh0mqFu+1OXtG
/JQhJAAbmTlhgPo02a8aUdVGuOFkTzUwGhmQSxyx8Mai+xaGzE7l68BG951t5xh2j9hlWBvxBZK4
pSr7mlpYs0ABhyCNRt5Gp1M+2/iHB86tpf9m3l+te1Yz+/yH88XaV+uePvDN8bj9Kk5SZcGwvrRx
Vyvhq0hoEgC+0Ey+BOlqKxssTvwMZmVmj3Lq+UY3qJ3bfK2vm/FI/Hqawj2QQPD5Wi++A3lhw8Fr
u+iUi/pl8f/4jCSssIbiMv1VJLY+5erhZMdxrL7kWkdsqBzv4EgTJYDdVE2gKvozeu6oWgVdGHOP
AxRzk63jZK+3XVXd+JJt7wgBgJ+YgcWGf4q5Gtc1fjqyfa/GI79XuNw5Rjf+Z4pzXkpv4YeE7/32
9iYLXTmuXZkL9cYXSlb9j0u34ABijLProxtjv4yrkZBdzSbVyVGMNzyU2PTZBdf3RVVsHXv1HdQv
nFxkj5B5t+OGl8k34Potma87oxT3wePF8IkC3CHzGcTAm40c1zoGEMaYE4o9+/bbMZBkwOnhu0+k
6SvVPTr5WFX0ff6hPjP3NiM9Mxy66HuJXb7gUkGBuU6NW/+GERuDrg2TG1aWZbBQLEjdc/mpMmkP
F+XPWWU4vBnvYbVy6nje4zGPNF+KpzzPqzMb59vkl44G9SoWU3cpmYsUkEeyjfQeEjzLmByRviNi
r29jlCs1UFfvi66ZoRQz6wyKj9lEk0RWtqfJkOKRLSP8GnzJmHcZbICEI64nasF1mBb925ohHtMp
DiYzIJz1HGM1JnScdlw3+IV+iw7Rq0ap1DYjlYyWdSJTO0xpY7Dl1/Qa1Fm8xoavjdBLYg9nCffJ
6mokcQDdgNqQ/sx7HgtRrCPCFjFYY7iGNZXt7yBJcd/r5NtCE2+8a4XnkDUkT5io8XdzOZCe2wpR
LD3dTB34WXVh8/62I+uEyu9DonJvY/7PSqGOcAVV8522dRhw+bEEGCXL687NSwjbN1yL87VxLzcH
zUCHsVij4xBiUmAoRrUhHwPrXO2PSTx7Fm40P378Fv7qie8Nt6lToWXJhXdJhJx0eOzrz6+laWzj
NvzHR2a9/TqoRmH+HVjjj/XjwJYVpv+3TYDQ1s0ZP5VyEH/FNbmgxav7qRAosYrXq8sfjfopj0b/
EmYVVQs6FrE1RBtWZV8iVHOdaJHbzNW2vt1WOABYxZi8tZVycMg2VuQrOMOYtzEjl5UgssczNDHC
mBjkDZqk7vrDqb85a9k5zXHzDbwC5MH4Jy0cq2QcMuo7t2e7Mou6Dwah9FmPZTRWaRlmXFE6vAZF
oAaBHdwQpiso8t/qT2rLROCzXuEpKNHTy9VOAVrEILhBPVaft8IEKcl3nKwfUgshWIQgACy3IykL
9mJ1uE1syzhn+L/XsZrk8WckPTq2AwqZ1ZiDlsDeakQ/1mukmk6AbH/NWBhiTgbgRJrZALiuiLfF
Jl5Eo7ixYRPJRbyufZKarZ1hM2VjGTYG800WwST8BEmiJdaN2KcjPn9dzu7DeY31OXZA1ati2fPD
eDu+ZOKzFnNmVUwe08f74t51QcOgGMnm4yneAJJAheLi98dv525eBQ3qKb4z7t4eYyUAHwZj3Yqb
rV0Bo+CNgcd+K/1+4GF2FJYg02EClb1uzCzEKzL2wgas3aZjbBhvbzE2Nr4zECh+VX00ro3f3rzN
dtNe8awM1+W9IVhd31933VF9V6nXR0aTl+916rEsVjHtUt31va0+OWt3VN+9a1GuYoSq1A6suiJd
jf5PKdYDrYwufLG/xMx7swP+1QKTvtmp/uWl/+Jj9ih4nOuSvsKJS5tWwJQ4gKN6vd55ZJgPVHqP
nSTgwRsm+AYxHfdv+1YYZvTiYarFEqCin6owk+OKRwN0VJioTy/dl5RWzGvjcfR7jPjol1npnYk3
3ijeG/PiBgqOlzXw4qxU5Iu6EHG14hICUW8ztR9rJNUopltsK040rstbDLPYzQy0AOOBmfrY4tbO
Vdvec726yKrm7iXa8dLGGiVzFR1i+vR19tt4Wel3h6/VYfhxbUBOmGEThQmekKnhIF7IAjE+J+0n
aD7b81QaDDaVwV0lX/3379/IycTgubWTURCQaby4jqh3b/sq14Edz6fqM+/mt1Rnoxqcls267ma3
0mIHpsVBer2uukJIsNcVLfDXkJC4HcXqn39RBLm18h7LWj31ZtVzqFFmtTmOvttyXC1eFjHLVKxv
YdLtbKsWNEvCuSshbts/dkl81Pb98ze0kkLHv8DF4p7FBwzIWwVCFDDpCkQVpaZKi3GQYa/uhjdU
M2wKyFVMBZf5aSL5JOZuHLGZ/XcY6+b0xLsMOzKOFuqFpoQpjdcT4F82Sif6jjBfYuYHMkfApRbz
PAyAMGFuO+XNufKhGI1xxY9VDKwYCkVjPx+RqQjzMcJenjw3O2KLMkuenmItj/lghOYD8DK4RtoU
rYxJbBszzm57spId1wsX1zj2lkBnZmDOsH/xvh9jg4h1PUwpUhQeiSc8x4KY4mswGGwWv5TrFdcY
fqmEFkM+ZVn/zwS7LX4GlqxB+2zM63QwNDCq7ByjU5OAnJ6mById94YXp2Q3pYhxpBpHaopiUPWr
ed5A06UyIpG05uI3kD5qs9asFcPj0rDntvCRtf5Z6RCZX5Tvhe2uJxVrUrFX7L2KBfbWe4nvkfoe
W+vtiEEm+ZRERaFSrN6OGIgxJBOGaGy92VEuI4W02MsNiqOEg56p5LVLW8bYdzX1uLbsQiNWEtw2
EgVX9ajRqLntVxKVlFz8/O1IIVosyrnB3eDkcoyKvT9vwQZyHqc3zp3j0o4j1Y5qJZlGWiLXsTvX
p3ZPQizftzVF70TBvu9WdP/WwnCob6R4UXzp5tuq/uTb526OAFT/TJot8yukI1sRz5hipyLhP1iy
F8OcEIuq7LuXUH+dIxoodRdH8mEzPHeL7Z/quXeWR3sC60CAyUoUVXD8bhell6+fqXSRpDpiH383
YncNDyj8sdiBU8rJxG6cryEx31VP4zmCPmQvNAFFvSK8Q+2gwSTWEtKk2+fvxm7r7Qp6HKW0bgf7
D+ljaJm1S1NSdcvu1dg+F2un5nfjr2kz7sj3+mtuB4dephP3E4OrmelkMWDzWLXp6lebprRZ4OMq
jV7vTvjfdWbTySLoiSCe7cRCYAG43sMuuFSkw1YY0NdN+RbvKlpsfgDotmIyUznafScN+CPfksTC
zZLPiiZRZjKao0eE9RrxjWFHhGV9O0x9zcpNvyWfxwKlds7VNLu4krfdKGV58m0ht+WYP8/oe0a9
JeU5nHh0HTXPxp4lXjhffTUMrMbiWVrprrcjOhj97nf1Bw63B027m2ARN0mgxbq2V4iGKtq1A6PF
UX1DDth+vBr9+fqQD8sB0Ub7Mcsnx4CZNSgx4XVvm9Q/nLAE+GZyGt8Z3400cuvu+GiQq2nK8A6i
98JOollpPUVwZmWF1xb9gesXo6OyHdBHtoX+AgIyfLnwQPba9/qJU33pYPVeOqjlmNEI1Wkdvng+
kwf4/YBpFLisqDn8paLfx352REDtP9stCaI4T+J705O4PrpHUeiPqwyPgrlUwXrI1qGlhf4cqk1J
BPn1n24gSoVnO9r0VAcltzU4Tgs0iW5+PZq5MY5Vb/0iDPixbYIBTp2CsFqo259RDHXXeRpoRJyz
4r/OOs477tRkdGFUyox27aPO85QMr3dfr7RrgtRuFBFBbK4H+3GKKz1SKyc46GQINPnatiOsGOZB
XgHxoFiWSLfZfK7nvUS09kJoY9lIrBblu11tOy5MyNE8/zA4MGbZ7Ve5wCN63KkShRfENKil/LFo
lWPjpIRGnyV5/gGjQJ+k8y4H4EgHbD8ufOaCn3ukTzTNsPKky38kpOm5SIgv1AU+/ckfFs8GDlSW
nrIqqc++Xx3uVFP2pOSgu1xJHcuMysPB/ca+xqNPXpnuaj1ok3JCfgC3AiN/ZiGe1al+F9/Ju2A/
a9NhUhCVmLeKjUvtXL5gGfcpb1bvmIgBisRwO9ZFtA3Cv8q8+U1gkFHWObQO0F2snMaiiwXC3U2C
I/G5seTgewbuefrX+VUjh3KcwIaIgEsetT3x7cu/jFJNt3GFi5pTWwqltJSqntCjBDiaTMj2IjA3
7/pysaWggju5lAaAZVcxG0tHJzm1FLaWzcW4GKn1ITS36s2bE1UJEL5VnRIiVbk2fHdO115IS8a8
KsKF4QKl4q4eTm66MmSnme7x5RdrVraxtkYdyivxDanwWU4119rvvtZVxAzN0fEwIVOeNnp5XecS
U5lqJ5onS9OvNq7rM7aGGCFljWUTL8OikmsVhqfKhnHjTLAnUzYVPAG2Sb6aam/VQP218JMNYsXS
Pf7VZBKWZeWEwDpkL1Ql5nzM7TGb1lqt3l0U+r3PvmHYV3jM5DHSldfB3/2ysm9vuvKh6/meulPl
+b0tuMvye8gNVPtuFpoiv9X9/WqoWE33UN91wzr56e4baI9qZ12jmsOvNpJ96EXdX0jirQeMtV56
cgSUJfrzQTgNSiMOOfp6ftNQmE/QYS2oeQQfx5L/ixTwe59q5N8NqX6imW5/C2LA32xgYNEv18nw
IcmUbeQf843VkJnZJVyqEy5t5cpIfLRPziPD8H8Le+TLXrzrviocZkhWfkMzt/76IgrZg7Gow3Nq
kP4QCyc9Ygv8IzO70FXoJYwoSpOWQ+nd9eLTF6EHdRdKLXVwtCcc5SyrD8UFMBCLUJhK5+rklT2a
rMYuu9SEQ2lWWZQ/7KZ1aFy+9FEgWZizv0ZJoFMrWcu4OmE0kCJRMilMjoN6OgwvpUKMK3nctT9r
VN4AUZebiK16Ro2vqg6qzT9EbCOXUfaLutxBlQqfIilj59ANW4+2hTWwQNQuMlZiOd42Xyn+ZPu/
WGAJwTLzUIE48BHpuMR7lLmXLViTH8t8yzQAPFhvAfXkVc7OG5daD9hCKAEbsNjNKfw49ZBiu2as
ldPvIprt2UO+x8Z6nrX2yg42Zq5PqnGo0QOrGXDU50+NXU14trMtKznfv2NCjYuIh+tS8nmLIPhY
eFapCM9nflX57u8ERpu//VXr937XXd4fH1KParu/bRTDO9Spa91vholH0l+P2XbxEXFwUyIHl3g7
vLxO1KjqRQb6pvWFq0GGT7nob0nv9uwGBGHCBts+Z/7KdGn769q598rfhwIONyHl1aY+wEEPWyp2
ZfiKmWkjsdn4f5hDqLLN/eA0vguBnqqLJW8qNjwejHIrr/QMrTSVTOeLaaJaA+mujP365PVWE+zu
3n/o2VcDJVFQPrbsAGcl6IzvJgHEBFY3oyXi4gsWQD9QRW334bBKM79iJjf7KCyb+dVeuuGyu17K
pkpc1aaRPD8ovnEXo2D9YSv7kN+//UjZ9+33sRHuB7EhXhENYG6AJOSAOF6yupAzoSyrUYHdsBiE
MMmeKnhgzIEk/x9R57WlKJRG4SdyLXO4JYuKYqyqG5dWEDMSRHz6+bb2zDSlXcGAcM7hDzuAmXlX
37UTrFksw7xrTVexGuNNmVSBErXgFa/H8epQvyQKqg+kuDSl0KtNLY33pqIL+mgWomJMM+KJf2kY
TKR/V2iuatpHgpchysGkimgAKRdEYoDisV5NcQG6YyrVJvNoT+0JqgWxiR4lMzFem2jlDcSh2sXx
RDvJPKDTSqRJFPo6CXyE7bvwCtnuSmGa16UJQ/ijHT/8aE1SUUv5oWaJHttytpq3HE5ixp3H9b3B
eNkTeL4f9aVP90AbXr/c6gd2hnhOFVo9AgkB7hW2o5hqcU0GvfnigT0IonXUu75SUfQzA+Sh6Kvy
vnqGgjoNh3ewTwiMWNJX+MFFkqgRcBIvqZ3DKI9LKl6QvJnq2whM6Qj/S31Vu3/XMZSQKuDS7umM
11m29HmgxQVNyAlwxzlG77r+G5HWQx9K1WpVypVmEup7TQaAXp3JzLjRAdK+613UN1Hp+137weOP
g0lQO+9xFnQmdKNLwEdT66u6jJDM1QHRgdHv9Inqy//vHfEOARwfNZ7reAAEA96it0JAmR1QO63J
x3gfKXLmORGM9kijGuxVw88bfoYHqNmiI3n6ufwQX3HOKZ5AsXtZXUNaQ14KgjvCfDcTR+BG3ULj
AWNz9pZzhF00nBxAkIhOE9sh+HACyvWwoCjGqGmhLUOFk5rSEDYgSLpN73sHI6IlYoeiD9IPemSl
wjgiqw5onQmv9wQyxcjZ405k866QlB6QrbsWfzoH/JpgDOWE9h+Ph+YhJ+wl+8LLwI5hR6FLQK47
iwmV8Ig5yNBJOagOihWKnbvxnj5rsUJC39vNGlARGv2EKwI2oX752yD2qNPi2JFgqbcIAQFgxYXv
CbdJfa7A1tf9E1d9TocN4CA8vPpeWIP6FyxFW1wVVPA6IKFKsYVCHABNmgKXkSwf0Zsntnt4UwQ+
qcS2jIqzBtO6VR2IAJRTHzl7N8H4B0kg6iMCvOJlxfkBiY4wEBB+Y/uhR6PSo+K3vURO1gMVa/0I
CoDWvvHFyLbV2ULfjU5Cl0533Z5z8W2QbAPwtA+ovHXMxBtvFbsRvRJUaVzhd+idmBu67l5Rvt8j
rI+TB8+BTEmVA5VkBtjPwdyq+LKtGF1zR0xQcB1mxZ/8CDMM5sm6YRpK8GQsLrRCMvOT5AGxGUph
bGQdVuKAbObasrMJpvjIepnN0dnRmYGE7oAjYbdUS1MhHPY9O6bUnfomO0RsTefrAnCPG89gqcRw
SdcPrsSEgEiuUZsWDBGhFM7E2adaxP8RKCh0/cxvoTlbg+KlE4sQhwt5BzUnfHtdzWH8Lqj96MVQ
GKSL0wNzrNUYNwNAKkgcetm8MewNnqiU/eBwTKij6Q4dwGsQCRFVcADKr3T0LpjsKNgcuX1eP6+g
C+CRY495Hqb9tiOoxc6sAKf2G27894hgjlz+iu/8+/ZRHSNkzqNbLuRBCyDtsBMmGwxLKuFusobO
UfH3Py0q1HcyJ+TQEcMwDpsYu9MPKNW9sJm5VyLGyHgCHgQaZXSHayehqNRFLJagcXDx2lbhUNE0
E6qbuz7orOFzeth2h4dVPFg7BUqCeLLhGnAf1JEPvCOpS0cI49dPwiHz2K86T7xKYPbOHxQ2KNH1
O2HRT4c1F3Y9f6v5aHpwqnLv4O6daFTxav1iXkc/d4/Xn42ceYqfTdesU+KGo3y29nXkxs0LNXuA
IZvm9w78TQP/KkiWZtI17yR8aNRkdn43zBsImE/oijujHEYoZhAJwron/WDF3dknGPM8B9EFNHw4
i/SRoS1+8tOxwC/DqKH8jJCm2/65YZGA/SwqRfhMoKeMHR+JyfaOCWtqZgDxwcJ10Dru7t0SjXW6
eKszkxpNQ3NVOpDiRo9GvzE4DnJqc4ieBO1xLawT1MCzWHFg3d2kEjZcorzTtkTPliLew+/0rLjg
HPIONTurGo/YbmAnzDUVKYWmVeBKcrASqEoH+Ct2tWCtNNF055eHPXj1CUSZztrcgU/Lxu2HG/NE
JKncgpodlJLYzpro3Rjwf7O9gzJEQjTPOpJbVwQT6szkys3F8LJ1tfZcRbhvATfYYZ6EikCO84Z7
j7E7dJ8tvEAw2oHgKhumtG0+YASNIygioEKu7J1x/eV1Ljekty3+fAHQB+D8gE2hmcu5zqgwfin7
8Z/KSxRTqcoKXkuuBeePSYlgA/4caJlRRPRauJB5yAmeSdW65LH9fYj+FEB2/7lFoosvZLQOs6I+
iDs4pAx6p/DRHqXUIs9h3gp2VBJbQaXZf3T8Qwejz9bdyVGeBV3bWq3z8bM96ly9su487g77XOKV
w3pOv43TAKuDDCG2nhoL/Rhnnn32FbX6JRKsRf9xHtVbKyQ1CiSyCnuOKH6LCy1N3p154ljQ6/Vb
CDVQegb5d3DaXZkb47bD0XluEQNDzqvOhzo4RW4h9Mxv+Gp2bd6X16vU8HOSieClot9Ts+WbKroe
/AZMIYrf4AAgztEHWVvsJIr9iI4h34hsHUL9DQ+zeF6pI6ldt1k0YWLBRXb3KJfu+tWWVf4eabuf
bDQHr19oQYJH4rlYkmN9hLsy1ryFUdvmZF3obMFbA9fOivx6mQt4DJYO7Fufw3RnpsiXHu3yYbbR
N/it8j9O5yTYNSadcaG9kJnPxEU0jheoEJtiIiWLrTpsr6NZa/Wf1MheGvf8ncN+7CBYBhWsTW5d
tTB9xgY6q+iLujI/sg+4FPHsa4RNpP1su2eyToBIOSRQSksuL4AimgV7iuvuzblkkMCwAUOE0Nx1
0MFyInwIkcHBCSEzO9iHUWC4WztaAy+75i7d8hYCLpLIuEHBQbUWrZCuf+WlmLuFc+1O6ph9x/0W
J/XhJYhpYK1yGmRrp3ztUpXY6uHx4j1glfAX2Mm106TOBzKHxCv5TME2NZzo6JRn77m3bgh0o5R4
djjU2QV9K0tONi1FnFyrqTJUILbZnJUL7fN6vzaFloeE7lX8NpaLBkQtLsgAq1ws0YfxrBihR8iM
g6fGOoIg37VpMISuXFXwKNuh4Iac9B3M7bghZc405FRxiq8o6+YinVFm1xEGu4oAX88mBWTHiq82
ITU415PZBYUIUu7jjpU66h7QssAPNGRgcf/JMIL67v5yELFVrfB5UsiE0mrDSIfHxFhu0FBpWx0k
1Zw1etiJVIS7v7A50Khjbcbz8Zf3SHJWh10VzwmjUx0eCphwV/peHaMNXo7CA4sp+gTsVTHFrSI4
HYzavLvJv3YozTbsHZDI3+j73DF5Qxy5uS+++EBSlicBotlGx7M0eTA714TP1EN6mRzr8YOF8vEs
U2X+wLP4ENplRguJOc9nNH+fUBoHav7NXuL0nXRcPiYuY+xSzHHkeALRmV7bVg82JzCn6eOnNyDr
c4tpLbUu8OXMxxxXxH0HTVQdlhbZ9sNA9h1dFUZDj3Dg5/5Tw+SwHrAjTCJE9BqpxRPwRHy/U0p+
RlVis0bzJ0ehC4EVHVfe7mmUX90Nr4lESwsBO+p/l6bxZBSLhZGHzSbev8PublzjsBJxXO01sEza
3ZRkLrMO7lfnCdIujeM0a/d7lUUdvk93cDgvLhThd/Nst+zehu09YRtnPYqCBul4tsTfrl4frZvz
/W68rgS13eRAJtUyd81BQ65cYf28Apl+v30W5eJSnXWjcJ9OelnYLUHDHDftdFm/zmqnBfYfeRQ2
DtOouspr41Pe7z0HtyTY5SWyC5O4Fpzor3SmBYdlD/d3F1QIcO5+vRIck8me3+a78ak7beQftdby
2ppf7h8ZJfvzsLULzre/NR8fF+jKotX9zq9cvoMLnCmfFC6nmrvfoLjdrnrnmxTBaaFXl0nWz89+
fRdGfFBq2bhlQRjc+1ns5RwFCrPdQePud9bu8TBidy5ZOKq0f87YWLIAoF1wG6Q179DzsHpe/yFF
hqNrebV3sdsrB7eat66Oj9S8msP6UUbbcPlpQGEqhAteqwuT0cNUjZ06Zs4DGZFM/iiPkxLvk1cw
aVas+MiwA/UDdokyNbVpRHQIQfBZzGxEAZPJiW4A8jbUCTOsvNjHraaRZD7cGhnMaYj4DWKG7Et0
95PUwu/1ieDJ00H0icoR77p2u5THCLyWEMaNJnIDaECxwKTBsRnyljmWhXe5NFE55FPmU6RB0LY7
/PTa0yd7cZekFgkg9XUyRHHhv3Pq234ThNs6zDf7sEQoC88RSufPn0JV9PYf2MH77PEdgUjvc+Un
kpmeSXcY8J8UEaC1NbAxDZ/D1va5d1oIsAXxvP7LRRJjTy66EZcU1j+j/FEAyL5a3Z2VJE6PNvDB
uCUm8lQJHZDjuHUPKr3whCt5MeEqWrJM7iAnfl6RhIrus0aVctzjinV1d3l+bjICpwsl/M9ad1pN
JinoJg91aI7O8bnZF1NqIT9FsE+Ce1Oy9JwE1EiSD8SihusRBd8Z2J+w1UfCKmxNHuM0SLaX2WHY
GYLLR4AQ16E+zdpf8DsQB6mda9sS/+xZZjt4CK7Ht3lpxX+IzaznEj4dpmNGzpygsYmY892+0bcc
rcdPuzLdhR0UaDGoDIuv1mo3aA1bbmGlwz1lQiqYUEcGKD9NrvP7FG0HZz9k2BPsxzyqwGJlHrXH
JY5ZTgVxcqKNh4kBMWaNdwjR/Wx2HLByn3pY4bEqTGi+xj+Hi0lnbl8FAhCU9yErVknBBsgua0w1
+a1AQ9xd/EM2fyQHk+/S2yDDT7BwsfZLabDjoTEs7wykB+Llba6iCSoxNfOY/sTQlPbEQ2v3wsDb
scqsoaFTc3uR9wcM2y5HpFZZ1Np/+MX2ettdlxSsmFYYh51fRmarZR/P3v1ZM463v7wS3FAiqiLN
ChHfoUeGFOjhOE2D8oFETDpv9PpXrEeus/ujMNov13VW18tPjfOD+hJT5t5aZhl+dH2Uxi/MLByq
6yN6jbSPeocNiwzvUUQhe7wrCYRRJwz2qFMxL/cyfGN4n58m7untUupRtTmT8gnxkiy3Z1K94T0p
W1BtrP/uv1gwv5/h1cRAfEHMyWCE7vaVfJ5DdvzriqgVtnV2tepAExsWw2x6ntv1PvJHAVHCMV7E
TbdyGLXz8Pjw847dui/X++9aDS8nqiCt8TW34ma/Vn7fztviBjn1Me/cnYyObmNQrw8aVYO4nBAE
kTvwDgNC+qN/ZES1SzdntC3iWWOQg7clvKAOfWZ06aY+voxX3vQz+uiDdJSOLmPu8d3g22Jx/UKE
jCrxqrO6fZWLZJaNiROJ8JJxZ4A5H8TP8TFMuL6OU14ndTtbCgaA/loowjKCfWK9YhSPiV7iMcEs
7179rf/qL4xN/guTMRrbYTI7+236Yn5vixj5V/5VWQGzGVUBD1RHbxjNuMNMo1B5+qRJSzX7yrvw
PoMCLd58hFUGAmjI6urtG7y5/kgQefMxmWZfBUSojoDhjLURtOCBR3xBxnnEAMhsLtZ7H13bFHFb
gr8LEcQ3YQJfyecz4+Rz95jlYW2ehw+Mp9dLYgGsJA7G/uAzT4tpMX1CIp9niH6X1o5THBtMNrAI
zzkBwJ2AIWMrqf+gWN3As3tCGBPnDHmDkAaCvzj+UIcp7WFhd/kUDoGK+mN+TejIJz/xT32jG6AZ
ZE+fA9a1Oo0yhuoVwUZJuNUfCCvIPSOb0+xGYGsqLKJwwXEKgOA5bKQh84hxyxdldspuPiXDnUft
kJa5GsqEXn2hfB8oCgmHK2SzaBWwq4WGPZl/4eBHCBzhXVPWP33/oEtU90WwE9JXCGoV/7lkv6BI
QoLGzrYMtjVjqz6gmMoggWAaAzkCH4eogDBvI2BHqpiQbELPpcsF2gaE892cvEhV5MZUgURtQjeP
+715R62Be79jrlGWhtj2QOvphH0FrtSYLtusx3zDhQm1wdO1jxQjs4NEmvt+bXuGSA1XHUoY8wFh
76/nds3bb3k86WHv6nGvJJcFlBeBEwPZDaeEI1rKTkwLBvV2eFjAIsklmWAJv7pQo3B6AHCPLr2w
G51GAPKgLKkyICn929heCSJlnhMUhV38vt8+eyVvVclUMF5GmGfwpVeLKK/Y78ecmR7XkBWlXBAm
9lZ42MReb6suUrnI6C5RyYDzzYPTBUtPujiHpNZMitagg240GJNXP0nakuXiRDtZczsdNQaygou+
kRdkBpITJmPN7/d0LFjG6m2zWHS2t68G4Kkv5v+v7nsrzSXNJgHiILdQgghhFL9uxMkk9qCAfGZ6
AwAWu2XmiyONLLB1nHU63JTKv8RZbn4toVJSn7PeADhGAgV24cy0/U6+O5xrIuOwPivhiREfGxFK
P1Zsx3bOQhrbzdnNKsc364aRVcPNaU0+zOHDF53rgZlJ+drudiWsOoUlTuXDLi3BM8E6ZzTVp6LQ
21OKmwDdgGQCfBONUUBGJLEh2wCEHM+n06nozJOGe7MoDh2HnRGWHQ8TBR3w2ZiHwhj+RpDESez2
7LAsPqJN/fuwqX6cNu3vZBlv1t/JJtvcN89l5OX9gxclZtGPBiike10PtfTftnchsQrT8RmKHvRI
9rUYltTVYKjpBzHeyG3EeoO9RrHjxWIDw6sNJLqYcxcXuYfXL4QdFLiXyxWjF0qIyZU4Gz3QwRh3
q0b8MO5EjXwBLidVJ8t+mF1kMfwq5Lz69uAf/FZ+otgV7QfxpT1c352ogzlTBw5IhZnwwJjRy+gq
8T2zCGFgup6R7h+/3P2FL6Cu0LTahLwVYFBofUGMda4BhvL1g1BIYfzxrzSgEdOo9v3AHwafIjLC
PqOqagj3OXQnAoQim8nX5DPwr7OU2fj6Shg+VDdW3VU6ey6ei5NNwWSUjmcmK1a4tyr9HYy14PPz
ZKzAzyMdtXiOml0jHdcjRLeM3m8TJ7+d81cYg5LmC4BLcJD6X/sseORLvEN4aXHNeNi/fYUyB0dS
RMq8D64EFH7X+FyteJvviUr4IOp/I+tFyHLtzyA/DxNC8tdX/W6ueQgoU4riPa+JEwNVxcQ8cXIJ
xBtWrauvI4AAsgNsjnpm82xuznA+e+aTZblrZV3rkuwpopbAyOpWl8id+mvDP/N8sEgkAmgyMtVk
mzUizFqjfgH3jgo6Sua4JyJemFgXuquvb+5EMiia5mb2+qa2Rs+EIm0HF5/cfPw9ETMrjRySOIxk
UUxZZLnvuRX3/FNxn3bdqTrU5+wrtPgOtPiOewii4DbUxtP0i2s/H976Hb/jrz8aDHD0tGBCHjwd
xAUuVxbjeAkjRmMi9Dh3jIRgGAyHq8wYTo4mR9X49EmG7GJ2d8WYPTrt1dmJTYi8HgoyBwN4To4K
CxVZWLQ/a7RxDuZt0LGyFt8QuwPWof8woJLMe2qD8QFTEpbjSh+JwovzLT41lXmA7xEOWTs7cu5b
aQTQNZtGFl87w51O7CCA5AwjtfQSlxHPXLpRjhkws+qD7Df7ZTYcMA8wmqvr7GjBTzVjX5TR0vA8
REqaUyH4O5AUjT8+6ixYTdypOxXvaVoxJ5vF5fXopldAVP33AWmrscsE1hw2ahpGyqjr+Rp7Fb/W
5m5z8BpL7FudeFqza0uGhhUHKYdch73lo8kd0G6gvPKBxca13/LjzbX//DvOK+FxXgXKxFqzi+xL
xPIAZtuqwBx7zJK/PLXpSJwJY/F49ZvN6eOMY5Wxp7O0Q+qK36kJwt8vhOXhaRmBhQqxBe6gcGXd
8QvpV2L5vq9zmjUUOb5pQXxXv6NN5YsH9GKzOzstD8tzbh6Wp2UrbI9bYSc8NM+DI0JV0EFoN0Xz
XWkjt4VTy/WvWNut2eNk3k8m9x0+Xjk5/92/j4V1/+4iZ9T9Sj7aX+vFDkWiKxKxswZ6PUhlG4UP
/BJ/JTRuQUgOk2PNRt/pSZLtdkJ2oFL1o2Wn9O4qhhPOUA3jgYlT8SQA0+tILpZr6M3ttRDc2nPB
KR0yBHoxVM4PWwwoKJfHE/rAZMdNSSoyR+uJUY8kNUA4grhd112jfjFo9EuMksxmuA7RMg+emAPu
w8iqxRSVcSo7LIUDAxJlP5gtjF9QsxdQHqto0Z7WpwSaP8/Zc2w1ZjvUcNajHa7Zx00LRUPEGn/i
eTbHu2wC5DZUo46Q2B6DB0HtugT3huft9P2h6j56CR8JcEwgmw4oFIXNOLQNQBaii41aRNUftcMT
6LfUvw4oLJrIeA/WQWUSj5LR/qOHEBrR3A2xgM9qgmVYGVnPvx4zm3isGlzQ6b67u88naLeE61eG
pwmpg3vxn2RIRm22XF7txrg9OgzLMDmZZypvOyvm7FUPfgQJgReCt/Fx/0CXKvvAH60DXZyQF0UD
kEp0lkoDrdJT7nYTJ2OB4/F0T1/Sdg8uPTwGEcL5bqobou9Lmpcs7YKJvqlqVdBDFUJO2iIAucEB
uamFaIMBqs1BgArW+4byNpIfpdVzP1HphopF/mbtJj1IAVwk3AMdr8PmsCk/TkvNiWX5cU0s/ZQQ
I/jH4XEofRCcZ2kBT35FylCpsQHblHqzTZsEkDzCPrQaE2/t3f398O5Hf2vv6e767Vl7pumxnmk5
pUF4G16WF6aJftmGnzQ8D+/Mxf7Df3JtJLnD84kR/uKhSjIld4VzFkCTeFwIjCtlnMsc8h+TaapT
jPUVUrqYKy1Fk/uIJgWIUGpBHD2WiU3RNa+wBXW01u4dNVQVtnQvF0C9aDLPN5jikSDLHHdynDbA
7IoqKKyE6uMwq8bzXx0DHQE4GyiugMM7upn366J/IWYbR5ZZwtpGWsYRZvEZpVZmp1bKQnS3o6lI
+vqpQ7dT8f87B3i636vCwcbPrTo92njvSwx9xSZynEOKdOYnEnyn4BLQtbwEpfUk/KshVMBwHKCO
/9q4kI0qYbZsf6ghSz+1QahFUO91nYy9eu9Tm1BPmz4G/X19lOHJ4DKoS2HpaCdX7i90txA2DjAC
SG1qmm33xhetGPfhAAVAbYUoiFcMJMWSDGOqThjqAqiQxS5Hu/13+Dn8dP+oQJwmAssIoi3g9t4r
ghamoa0hJbRJ+rpdJodPPM2A/habEslX7NKaZu8j+klBToslnMBzjod6K4CYH4d54yPFjywbVlEZ
bXa5Q41Ty8W+jlpq62M3TZeaJZoj9T/4nW48rPpVXyx8pLA62EfuNhVUIjaPj12AGBaF1GFndnek
INY117auuvmqRavVzT3I+f3Uu3kt6GnaeBBI0Dsggwy1Oj1BN6yqkTm7rXKvQkc+xRLzOughK4YN
AHjV0sfMewjaFbEaCdZ03ff2nr2ikJbL6xS77nkyF6zwLqgKFoiIhACjWoJlifnLmb9fJvEL3n+k
4UtFgipbRKcQgCJINgD/rHdCxe0GlPpSkO+CvwljLlD2ORDFlWUYgIK4nQ+wH+I+kSyQ3zHX3hGD
hpJSAcJpRq/G8DtwV/B+peVOFHTZdF7BURUVh4rbdB6oOtTsyGs7NRs9i2GLGD8zm8PMLPsSZ2i8
aJ3vQYc7lCmOiUhN6/4ViMJtBGODCX4Nj1Bs9qHINcIw9UjnxesWO1y5OLxyAVCFKhOeSIC79pI6
CxgZnMUcgfLeTSxxiXTNo+Zhr0kkcSRHhKQzb/RvGCFq02VH4icN1m08DV+yd1LD43oAekK/weTD
lcgbjRke977p5/UicxLnauuvdYR02u6pj0TkBUdHnVIgnm70s5fK+ZuEL7j7fS6gv74Thka0zjR8
05EexhSRfeD7hiqlyuhe+RKqLzryOdS/JilZCgK7+loR3+em+To3GXjrx6t2IDEcWqAwlWjPE+mJ
pa+bkDlHe6xSFz04UK1fYpi8iUTUA9CccmsrUcgewJFFH2MwAOWlaCE/WXHKxNehpd+nuYdATaA3
EDe2M1ArHYMX4OFvTovgwaJoScMZIvLHkhAhc5YIO2xpqXNVqoEJFyeqGNGHl1zUq8KWwrW5kU8f
odWIDEs7nsIJURvjUQxA8a4OgE/oUPBc0XoUAYh7RaWXsw3N29WAVsEG2DXCUFILEJH5biUMdnoc
2fDENUJqSN0XZ5tr7JOz1ubcUXV0kEEKo+F7DmML8E8isdOnz9WXfoXSUQDj4K9ioCSJq6xWl38N
8JbZdJrOfVNxlQI8Nk1nERwIybUhd6Eak5QDRU+VmuRb2EF5mHbyLf5wmGArzsjGr5Cjp99raSlR
KYTNqidoJBJXGLU+PU/CHQmGaEs9wMxvBRGpiaAnYhNGSB5LLy9433Eq7jnUTci3LWOwVN4HbCoc
KGdVrUsCbgohXtc1kUGfRv/6Ymi+WN0CKApDChi0j9cONJz/0odV8dI5ZbSx6RzpJqYbXfSIIXQL
W3RGnMpWBZlSZxysWDLWBE+Z7HuA3VeTRUdSHebvL0mm/Ip/p1Mwa+FprEqLtgbuZMWrMhOPy19Q
cYzdd3mo4YmjhYbqqzQqshzERE80r+oDJz6Bo3HdZMCwljDwBJeOgFOzEnLNP4F2PE4FId+xG1r4
tPTVKcqJkan1UHj2lPJeQYXpvfFBx/qwYoVDDqNOtrdbGYgRzSaoSp4UETUDgQbwJxD8iEXY6eLK
GrpIf+mqVahlUdBKugbPSxcFYEekgKitYceORr+8XFjRR4cZbzS7/r7nHbAUcCoKtCg4ipuraf2m
u79LiNDj9xRuHr6W1RsxRdMSmkoRx8OsoLbVZm2BvtQX5R5pSYTNZqRqyx9qFm+qLpVrYyABGUaH
tGjwxeHmRcYCc4OXoFRpVUmKS0ehyW6So3o9PQTxMiY8XBPSNcedEV2vzqimvKMVm/nHe8POdUaT
a/KcPsLTIDmBHKRDNka49oZeDFbE8wiDvue0nLTnJY+6Q1Omo3rQVx3tqoOJaMBhe2Jbz1vT1nS3
aE2zwX60H8XbBpa0kCK6/eMC+ayZqIfP7XN7+61tsVAJj+FlfOaGnRsD6UwJPxYLbSqkeecIwb4M
7pPu0kmn7WVzies3WzbPMQ/rYOgm1L+Ya+KuYZ3Bho+sIXQ7JssvCBGadyTWvQA6HufjOrouWKZe
mziabx6iFt/3JNHldU9aTPrNDcECCKVXPG7bxINS/ppqcX2r2iiEfg80Po6suX/BHvGCmHS+Vkwt
uhfmmeQDtVvnF9lBM+xNNGdKIYi2N91Vk/PeNoYBGT4VhcXBvo+oTix8f+Hbn5OmsZIWgy7ukobS
AqZgkQcyRCQudgHC2PvcWZS1XtWiiyutJF5gsVl8fq6krUSiSTlE8erDzocAosjOe34tH65Tr4oO
2CCfrwmFr5aeR+G9NMKKJWWw3JPqqwKmDvyMt+YsRFTkgIUhVXQSD0HasDYxNlVfkLzWbXUCollA
6eBFzAUfY5MwqA84HVGxUd2G9NnNgEeT309S6jXrsWo3Qise8TgLD+QdrcSwgfBFwXocBXsMGfzb
8Niv+S235qOJ36+5YB5dTNeEbvmq8V0MNLE+74Ay3JFdDdZV7FqfbmMkUGNzVh3X3Jq771/+muPm
uDci3x8dh/thPTf2w+asslDFV8P/NIi9SSNoBNUJwtBM2SelXdITEyBA0LUSbwICOd5qqjOe0AsQ
xXw3+pYI476PrzC9VOpyTv37AiAztbSzOfp1hUPGZK4aIXcP0737d3/l9r56I23aF1oLo3fG0hlF
S2KNVWBvSrCSRuylF6fab4WFNaROqaiiwgo4vO2sGt5DYBfRpb54dDpjWDoHJNxtHm0358UE355s
pKOkY/OYNmAT2pBKWIHur9wmd4rXVrKHCJH1j3MNM9UWNcRU9zl/UjF8VcyuziIzN7652SD8pQ8p
6UDdNKwqrk5t2o+88w83Gr/GeVJFvy0LavC/cKaxG/xPSmQ/ifRy4+7eEVfLZ3QiWcmc2iIJUaV7
yZ5deRrOBVRV3wJiIA/sKrcHOn4PG3H9j2z5sKsU/0qrSSSrN2gQz7bMxK+NivE9RJJNr8VtZzZe
ImTSG3vPl5hqtpZWoJJ2YaDd69FrUn2LY0hZDqek19UFNVtyKs4wYY43VfwXSLYvmaJztuEZfyqk
XZDOonbAK0rgT68vtThVze9B3QL5vqFQ4KU/+r7G3utTlEgtJkHGlgQVOmG4upjXn9vPwatbxVyf
JfI218l5kgRUUNN51ar8qW6pg/k+PjtIGmZCYV6leX3spvPkxaXgqNNScH/uH/tU0Fpuy73BSuwF
pXMmJSiZfDpbTL6UvePUMTMDXCz5ZHXEUtPJztxwplhilLRK4C9ldhZkxLgB85oNWh7gCl6qkZAl
bdWg9WjpGfo6vVfE5xB4M9Px1anisEx7wTnZOyqPoOesi6/fIh//2vmyj8oa9L/13VUmHlxug8fX
+3PpIGIxY1b8is8pJEfXI9QU/JtxVSQANAcDNKQXLXPBYnnxFyyI/PUdxqGU/TFSH2AkZo3EYEQC
0oaC7rs3IGuBt2otqBc3tR8fqU1oikyP0sV2qC4jwhiU0JY/f71+eKI4E+p6fDaW/IWSfc/YKvGh
dM8lRxcQSSTN1Vm0rD+PMg6X5qoqtnxWtTNJUlk1if/8M4rkL4Urlfm1qZnZGR/69+/zH1hBTEDC
HLqNUw+V6t5snmT2gO1Lb11B5N2RRGhpSlDsvcMvNZH3iy0VxnIx+KHHwf3PcXtckSub5ZmgoYKU
ZH2q1LmCwOEhjOzSw3XNLZCdRN3dbk+7QRfpydQ7b5UdV+aSBVeafeJRF4GzQemD0Vxk7uvjMWEB
/rBV0IZvBz3ue8Dg11yUdgDirzF3sXl0pAZ5CTUWkCdkZrc9DV9JZWpm6LYm+9TseM/sO/ObIicb
DbWP8kPLVPW7BJ3NCGy4WjJx+G2Y0TJOjFNptEat0W6oW5ut2rCKSbf4eAbV/sXL/GRn4IQBgu/1
U7WfvSpe75fSfZ1SZ2y2wls0vfeCyijKhnEHRNAq/ajW/p7UWHCRqwB6dHiRtkDhRxJe1n6O4Uya
RpFCitcIeCtO0GXW9oUev7J3KYGLk69YFvYZUa46zgTRRCeKbd9aDxBJ+Y7o/mg3BhJfkRZFjXCG
QJJRBvd1HNHVCPFa+8i/ueZMOsF0up2j6ULBEpZvR3obxLPGFk4w/2H1wD3NRjoISTpAvqRHCYOC
ygPViIr9TXcKxKSWDuvOMl2l9KiNXg3F+3R4CBr+HXpPX6uJToBaoDEXkwtedxeKhXz3V6Nk+D7o
taAg/eG62ZgCyVvFqyYO1nAUf7GY3Na26S8obxrfxW9BihCTZFzBYSTjbJxil64WsLrHmBbqvzql
AVIG6RJ34JuQEVBfUO6uqpbS+5sN1djHSSbqVzxcGO2KI6V8qgcW/h/STe3N33r2L0X7V7wCQInp
UnWpQ7PxP2WhekhpyM/9VmRgI+Nm31GfTNNPvit1szbW1hh3Zufl4+O87M2qPtTiEE1e/8JxDeD+
wAPquqpiUGN3sSp9UeUBA8EWrMEjFL1L9TSRZpUXSw5kb4u/eh494EnsQqmsw/Qk8iQ+1tYuQLXt
fxH0IGhu9xHc6Nldy5CohzIXBbTK4d4beZqqFNxEBoPshbFc/GJ0iXQGOQVyHsB85C9Q1KAcoDJA
7CjLe0lbz0h9SJ/EjgGlgxI0CTCP0Ka6jWQJBK2Q7FzBwWtB7VXoFw2bI/k/pGx3J6XOJqnnO6z6
/n4T0UXYtP9XN9MEeLIpmVMlCF/JV7qn/jc1EMYnw/UtIaUcV1ppPYpHY7LOac/8Virynf2rchEI
EwAWXMZaZIkfXNE++NaVqi8GZubF670qVg2e2DMPqx6lie+7gRixJMs6fpexrnbi3caqjUZKymBO
4dtCaXnJ9mS+1gVFhbXwBsFvXB/nTucrdwgSY/tGWqTX1dmomNeQ0t95U/WxmqSbEA93QXeEl8Vx
CmsK7gS46xHYiLMXTx5O2cbWGOs0JO7QlMCBylov8XGGpxnZHbqdALiQQeaMUhhj/aAk8NeD20Qp
E+5/x9oHyD3En/jcP1ZtdFvRJOt8ND6i3D9NSqI5KipvAelOzdo9qUcw0J31KP2TypZqn6dha3wa
6vve7NBff9HNwJSDYidmA8vzsh1WZhRe8XugRlYi4Y7hKuLKXP5U2FDNQgYYpUtJw3zOGkbqV4PH
pAth7LPiZODr+r3hdRCNUtg70W/upfqe4t1h1OnrdhrhJP6JPQaXmR38M11I4telRFq9unhcoIsf
rT9svcxFI/nY25UH3pVIEESzJpzfkxnhvCFP6uaywPT7Nl6D8XNOTf+ULa/gl0DCfjdRiXsYl70P
5iA5LWuQGwkM7P1ny89azoOYaG9UPziV7fGnIp4MyVyuQcCmjJsD0NbSrW7dJu9QTVIJtF46WIRc
52TWRG0EfiQzs4Wuq8QCrzxcF9vroBl06fbqAqqeL7m52eKI6YacARftwmzNCr87Ejdez6iwYF3o
RfUhs21UNH9vEh2XcdWETggtkebRw1CqRQ09XWbDd1VYkpdtX4rkqmCqQaLex7vIqkoKa+YYt2Uy
6mrk3SmHrmCH5OBqMonUx+N8BLXjXa0RnkZIN3DkKlLngLXUAGjUjXRvnqfn6ZHtMo8xyZrvVCiV
Bjokl9JIUSPFuAOXetV5xF2jOIzSAXSCy+yGrCNgnxvbYbwLryNA0uMnkkgIHflceNChUNVwzz14
AQP0AgkqWR0W3hxz4lyix8T0O+G+X50AehQ9LNwPO+7Jqy3WZtB0yiHtp8+2kwW3lHyFrhITvYTX
7OWj2vBc86qVoMvCi5YHKo7ggUfQtQ5A21WXqWGkhatEAiOvhxvYKmeIN14DXcCbK0rr6NzRMPeB
chDpJRSRy5cVjOxgov75jwYBZ4eE4ev213T5iWGFS8jdwRpv1JjFH7jHf1S8E7f2DStaXqLqxt9q
fjKFaF40ZmrLYEDCPG27FP0kDFyYA6JaZdh/m02woBtoRsRoKk2+E2+qirb6E+qPSERfK2z5R7cR
C93hg0KprowPFmNtam6m/n9oOrPl1JVmCT+RIjQPt2gEMRrb2NwQxvYSSGge0dOfr73/E2vYa3tC
SN3VVVmZWbc1A3Xk85MDT1sKC1WxQf9K+TexVBn/5TE/BhSJnJSvp4+57r4RV0Qysi5uSsVZKX6J
9815+6GGKkdjSmNW/F379/fap+3Ij2f4DtUQ5BZ+CYPz/6BVst+dsEA/RGKzPGBdZQsHa+d5M+/S
sNvMBttKondChy00zE8dTpVgWsGt+ughNvW02USrrSMHtA4dsVt4LotfXCqVFoKTv5RUpJqkn9sx
6hk5gzF0xIgbGjvaT0lqIPEEpcC6bc23OUXOIUjVaylmBLTo+vx1D5AXk1SAX9AfYpQsyfL/O5NH
/54RHV94EyUJh8pX4Wbx8Qfj8pWC7uRt1DC/+M0HoJz4eP3POUJ/x70jfxdBVsbBQ7TExGMSv250
Pu8v+ZYAl+6FfW2Jy5JoLImUQbSGhdEAbhrQsGnXCl8KsVhzptedGQGzSMyFhob8h3NiLunlMbNN
XzU02Z3dfUt/gz50/89mJrWYS20eHNQTrnOkj7a1mBPDSCua53/wuh3iMRKyuU0GL0I7Tvd/V5Ry
cWLc6f0lA2nASKPh2sX5QvcNRD5VRQec3wyruV+ZIPRUuYcPJ7wc0ufJqUMb5Wfxo5b+GJugLR+X
55JvE8sUmg5tcleDBsKF6Mscc/FqY6CuK/fyyyxFiK3LDGtqshiQrvVU/15o0daL4jf9ra/Sj7Yf
9SAB7iGEMmwHB/d9yQS07jStKjzB6EVPq+ZfOrvOgWQeJGbym7iJGSe9Sc79L+nPqQWXtQCV0Szp
+GG7zC0zPZ1IXTGoOX/rN+XBAHiuoOkiIPXUM4Mv0cwwy9vwOlx50sX8q4xMY4U+CxXFn1of2RNS
wuT8uFqA0/xM2JeOXzH0ECF1FUszyX56orRgGoEE/83ykmytXjYKmlwkcEzDhvZ8Mprer7ikZGVu
K8TkyU+q+zfdv2BAhhc2zWTykcodxrgBmuFZ8ojJxujfniuU+4xt01whgOIUE3O4Ye2/6P+Eu4Pw
A4PAshU99HP7IqwfMDVYi+7jvBSdSWHcUQXS6b+u05+zWazFUEaNEoGI3wIKsKNL8btPXMqg5ljt
ZgiuNBb+flsVI5txBtF/0YMh6UIi5aDwgoBLpiA0U9Wn+FV8Nj8san4jS4ERDAlYxvBm/Or5JbrH
l1D63v1BL8jNdQKBULXLe5sWpLo3SOkkhpuDCC++T+v/GJBMlWDgNO48cKfobFCF4dAj/iugW+uF
qSq/DrCd/fcR8VmB2ArbMvFLGMaC1bd/STMpKtVW0NPAxM668TbpHHDOiebLf1a7zAM72Pn+JoNy
CpwzpfsosE6BdBLYHgcGX/2VvZTRtKENGtEGfxN2+VNHTK/i15ORYRoD7wEPODz/KKffvNdEjPmh
T4qN+UyifRZzD7HMFG714uU5AAjcF/f2e3FFAG+jlkIHQRIOPaYvU8xba2hEBO3snwjehYK8060+
xL8nEtdvfSMcoxghu/r/9pY46agVzxuGGi0hgQvOMxcS6ovwtIbNOrinGXyVlqYSih7zt85kcv6y
6FjUnrFBg8yfhKJzsVfC+SBCNo+iiC9rhvz9PQiBtgtvQw28GyMfEgTxRzSLKtlDNkpuLAjJb3gT
rZQbPpJVkGghRjxrXBhMvCkwzcaXaxF0R2SzCImtmkiHejEXlOhWsJXtbAttEYGJ5P3uSSPMxQmq
DLUsyBbAkR2gxg0nYMbm0Gdu8qpd/Pkw1l4G8mmuYRdKQHwgmbuJMVOgTHxkVOHZ5jQsvWny1f1Q
hQ2elQ/Poe0TLi67xzua8vseMlv3/phdFbYKoqNYw8XozGuUPxNQHWg1mpjQrhnkB3O4/R5wLcQg
dFygllhpwDAgdslPTwQh16n8OzJyxWJgCzZneCrc4WTvZubCMumOunL3Ggp32WyJKEOnSGNC2kvN
woNN4RXvTvuSJGFK4/kilPEzHWqGP9KXmXtOycfygcEMEvzCTalkfIPqijZ9it4a+RadvEmFgZRZ
/pNBytXCYQ49cyC1pZRSfmPlKPI66OPkYE/Q69tx6LfPZAUldwLfnsIHZiReE/ef5o+pjovq6vgO
3PRogovH2othF8k0fxCX34Y9X4DukqGhkH5reifDiXlkF1dNfUPxC46TMvMQpQ5xniztT27Rc9ik
tc8QzZxpG0fU4moZNK070hXoaZDrLZ/wMz4H6LpR2PTDhvMnoVF3+530Jd+bdpDgAWlsBqDv4PVd
khXVQcy3kaMaRngfo6oOB3mB6+WI2aJCK7ynb2wvbvWqMzeDE6Q7+oPaECjx017rKnaX2qnmI6eS
9qgK4J3FnCcVbpr0xBkHHinxocxCQcJ/QxvgKNBy8sMtoLXFAL8Ifj6rd8YZE4L+mHm6j7cjdEa+
D/o5eifsnGq81fm6m7V5Ktih4OAB9b9gBvseSMigms9WOl1TdpFNk5Yx4O2X7vZ06gWly1w2+DVY
mxJQNkzWVM4JpkIS8e4yuuh/KwL3DkG6lG/YQRabkikIN9q3A3Yd7WlEMxBOkjvH4DB5QmsYnOb8
wLcEdv3BTEchlEatPTz+seB01vcFj6RC/OD8t21HOmQSnl2iDP9foexnmIoJG1LjJWMUleXjpvb6
Ryr5K6SHP+PS/xx1hY2pMH/O2GmeucT+gB7cENnLIb7hvCGwMbpxtG1FbAGZD2nBEm1e6tvqfm4R
p23q34eKv8y+Dllwdekqp+Qgnl9UbromnE9KGbWwibHS3adHLpo72MASwv+AYaobuX5D8KsvFLrG
OzT6NCYNjotxjGQ1uN5w/5JxMAhqRn0RrA59RY2t4RImRgUKribWfhy4+IgQYcgqCCKdny8FBP/8
mNzOFwoywBfiIFnI+MsaYGO4yPwRTFG60XbpdybriTLoyMslRLknfIvVE84ODsDODJpH05Q3QxC1
MQsWMZQqiy+rAvrX1jU/U+yJLnqL5p4uS4mc0dfsRf1cZO+MEcTXVBRq0ML/Fe/2zqIXVew6jGwA
YjBUy+LyjH6MI54Zr7/9m7DFvaI84VJ6fiA7kDk/cHCEhS34ZLa6IhuRCVcAOwRzjtLeQ5Vic1XJ
yrmytngEXHn7JnT5GB9grxRfS9RpD55bJSQtOrUVF7WgdsR+JAb/2CAAcVgEK0glNhZ27Ruua8jx
yYQmGM6ShxlDyYKhMv0bVo8DFLTPl8d+pHuOiZnQFAlPQvyYl4he1sVWhfwEa3ntwEouttYKBjIt
o379DG4v932214Nim+3bpa3G2Z2VfFl0YDOvedRLR2yVxFhBSOkAYFwmPQoPb4Ej99XgDSK1NTcV
+wWNyS8+bNNVTJO6vIKBMoFNpkuJ3WS1SnBm26vAJ9UCqw/55/t3z1S26BGP+wfmKpbPH2hBxIAc
Vxk4FwzJtXG+wESjI9Jcx1vUqjEDDss1y8+5uBlaCB3DYC1qb1F2eCW4XKv8UO3aiWoXB6W42d1o
G2IijHcChlcL57o88FXoec7kcBZ0dBb50+ChPLA5FHdeiTU6mQX2BmcWltBFoZflgYRXjbyZAntT
T5uUl4RfYUTojVizxWLgGfraqQpeLBV/Q74epyMs/QX5gvED/Fg6Lw4Wg7qPRHFaNBJbl6eNw04P
epDj4aiTA8tYBYnv0mJEtDLYON96xiKCA57vV2JepiOhiqejivyBes74bKh3r6N/vawcDqqHscx+
eynqoLeRhp/a8Jp6+u/4dmEPhySrLRJw15AXCJF4TwAmmEEG54QNXR15BTgpiJGIxySwKyXIhVHw
iSAIio/XjxYNx2KH7YXGwsQwAqfKhvAB5SMHb8GGyYPchv8aD+BAfsOoSZWwA1eF3VivOEgxC77y
LvbZysHHIwNRvQVXfsSw/zX1Ba9zc20SbOw2fH1yd0A2IQZ7uC7w5E411wUrfcm943U7onJ7xreS
98MXMLp6IqOEtUKco90VOicdhp7uK5RTB95OC7GHqAliOS+xmRoIocCtDCtBn4kLAN0H3XfoMeGo
IGyapRNirpCP635zxIED2SXMih1+Gbkw6RCBCMoNn284jlaVQnvBCDAGYYlwTOFJgwFyxRvg5c8P
j4PkVBzZuFwpXLBQYJgkecfSPWs1nKUZczT4b+NW3GPuNXUEtZnPs2NMASUb5iGYmaIIy+Lnm0Ov
XcSAj5T7ULThuTgWRCLWn+T+snH4l4yC/8wnA8yhMhhRWiRuL+c19wPRKaoyIlQfcldjCFCMR4gU
nD+E5cc2/b594DmBYOLMWb6SeF4WC0v37yt8S1B1lgdWIypYnonFS6VEMIddQuzlI+rEP3ElxIuS
04snsEKOZ5gh5oTNKotYyix+VL4cKLofzWLkDDpOYKnvYa9hACKeGCxtLgj1XPCCgtUK9N//vpz3
/DSh67O1ljcPc2wEcXXC8rv7KLaJx1hJY+dGAOWhIS735GnTHQXkb7DGoca0+MbC7IcUg50DZDwo
hTD5xjnMGJfHEs9WCLlhcWA5L04dhNK8cb6KZb+704CxwH/P8MZD7B0iFUtF9gAoGt4BYpmIJa6x
v+uz+QvrK77T61DdZbthQTRtiFkGwCIxHc0y+AVbB0tU+IivQsKXGAu8PoB0P9PA/hX3pj5zx30r
VnCvwE4G1lOAQTj9u03m628kTxgdwkRcXCFNMs6HUeoB7/y57bEIwzurwoKXlYoU9XMuFn91rbDw
UKKJhoirvpXPjbhiYU6G7PbvbtFvi8V+eMU24zWLaUt83755lGxOsCbBxUZ+jfyR3SO+AQ0v74H9
R28HCS4/623Yw2gLTMaJ1phiivcvNiKIPwRABDksvYw0G+tymnlX9o2wzoRl5XNTEx7MdOSNc9zx
IDhE2XP9y4MrNID/4FixIcQL/rd9naAwMbsmOn9zwGIixgSSD6JXj6nvL09m+KFDOB0L5uqJuSfN
JzewY6NWriJ7rcxJ2wN288xhMO4hlWx4NWp29NB4ozbIXTx2ND56lltixSA8TPgBT3rdPMA5ZoiA
FjafXUdmHiEg/rs8qLK0EEg1QAeI0gqrhkkRDu0dksYOt4tIYXgE+2OGkZOgJdunIGDdm/1ezgdM
g4h7bMpw2PMEJQ/nkb//mu8aDBVIALB8PRnvKZgGaxAOwANbgX9mv4wMbXjthgaToiTIHp5h/cg6
4UzdXcqjbVtbPYefyueflhlaVCK6aX8OA6lzwWuiXL4fpL5dyo6bRKASyLHJ3orbdjRe5xoQf4ST
B3gBxXO67DIb+UOqZgedsRMqS5+Do0Zm3QQXPfeMxy1UtNXU8ck71JYZztuwgqZhfMkgqaChpl8n
bxWN8BJhjY/wMSczP72DuT7gNM64q9bC8cWKhbNNbA3EeOE+s0EBDqtfrALWIELmRGz/GQsMnjUL
SccLLPcbjWg5tgvwbszFd0CEneYSBqEXRlJsstp0hgg0bwkkYuxfLttWXjdCak4RuG7w0ci/DZwZ
lgYsW2nymtm/wSHimNTwGlCBn3wJsd/Aw2CsI86EsahLmGcphcbXIwTr450mN2wfl5c80O401xpO
245TF9GKhtVUXUeX50/KTe1wcc6aUG1WjRNPyktZklcz/+25sPU359YSZ13ZWkqWm27z5nCHaSRN
wkRycjUAXyeykROiuUl8KIzOpl5ia5d/MlOQ2tItfPukRroCMCjHzv62UsAtYowjTMjIQXpOdj1t
OcIkzmUBclL+aVLRtrGF2xR2Oi5W/gJqBh/AW2nXYzm66q5T1F0dph58jum+uw7X7ko6Z+ER9CsR
lahJ8bFl4A24ln/5vHSAVeoekMBFsqY9F9q/sfPBCWTVu3cRTm46TwCzIjqCoISDl2v+XaPKDWct
HuaVNG70BOhzMUyMWvjRJ14kWZhUp9XGosOBiyIMAg4cR4B/2of8zyxjCNWsQQbkqTiXNsyrU1eY
SOjJBlz4q1iWtvtYq4fqYzxcvqxX5Wf6lM86gu+PFqL2yq+XXABpvbHowvayKKVgvvifPbm7qFrd
y2473kFbdg4jZ7XXZnYfaji9O//mLyRWLtqq8e5j1nfDBcBTJrd6+Jfr9DtKsNI8/R7kP81LTQJv
uoMa5FhVdYvLVjd2aazWH88fvfdEMTNR2tx9td9Rk2Vn/rfFqOuo0TcWfiw4GpOGnCwIdW9YqPHp
7Ezrejq0rg1HJGpgoeDT3a3kfhGCtdi4M1WHkoVSbZ6B9IxMiNiYm4GDW57xTcmdOl91/8VMkidY
9qJTaS8mEV4e5G/CVYURKbavkxemruHfQLzpc9CdHGlNsc8sxnUynxmdnUN+yYIyg0KJSlqL0RDa
RNTsfTbj3vjNn4fyvsJTbKQABnC9UA6Yvkmsn91mjRyGnprwS2UcoNBKCM1E+cJQNLw/xSACYFLx
D9Ig3E/DO017Jq5QBOKyiak0f4SxqGC6tpBN8en0achhZA7p9Ehy+N+EdDyuKVmWt2/ttsCe+L36
IWoDABAavjfFssVifTlQAjvrM4ajeNp4f5aeHNb9lrOgRYBPwcWNNrkM3ABIOhDM3ajYknw7bi1Y
2+B7mClyOXDAZc65+yNsjhYH6Z8fkhOUB8zYzxrSF1wNoSUIm2PMenEHWmPoOl0bGjw+WqQaUREt
cn0lVCOXfwUSWORdGdqBQyFvy6+MW9FziRBOXi4WOXQfacJrVCYG0DX9UaELMhPgHXtl+7cPmzTg
1GLaH0mcSGKpajJIirzVgHyXM4UPiFzmykRsmTpD5KeGHiknyi3EVMV1Mpb3v2Td5gwnARamSpzq
DR7gDIOm7ciMHfvG1eYoIdEDAeS/ETiE+2q2EphPwskv+VS25MgnvB10rEkZuBI36MGWYFl0JGVQ
kYOa4qC4YRFPKaVkbKLk2OujmyQu5JnNY/d6Z3tEl2V+WBoqJwm6aNo2NlkQKjj8s0TPc6A7AmjH
tmUxAD9xGkcTAJYHSmXFarKskyX/rLLd7WgvLb/HbBuxCPr9MCOWq+Sn+CwG3G3Whxbd0OeFpGay
RgorUmeRB8Nh9u6OFzSNv+MAUnQ3yReXd93kqMAavQp6kYHkL+k3FCc4o6wLPP/PlJqfeENxbtUi
Q0X7v5+p06H20KlgtNGSpYn3sR2/sno3OGLUG94Lb7M91yG4oXELdNC7MsCWMd1p3DyK4/mgYM8k
e4PyTfZODkMRoBWbwWboG7mPg1+8KEoYRmrvSUTrAzFDAGeYRVDDidpJlA39ASRyz5aiLXngpPvi
jMVeJSor3k9/qP8M4FDD5biDkA9yOH4ygWR/j/Dikt9Lx7WcpaSBFmA4h6EcTY/jhPYsdZ841iUg
O0H+Sj162bDaefN2spC+Hf75xRMsYyALu93P4/Gm09GEVYUfNDybqlxg7IUn3HMDuFlVHNkLmnli
ughpyBdxoBlWGIblt4Pdr5FWOR9F8o7pWNFH1RBrcDMeMb50F4zvst8q+0TkIV0vOFthO3/ELufy
2tBMEcOJiibE4CuoJzc5a2W9eBz/Vm0MGIHGgYoQ16mRumHEx+HwgBX6dn9soam0405+vg5GnElc
EXZ1InVna3kjt0n2zBveop4CiiXI8CR5OOaw73HKmUCx/FQSCAQozRns3oobyDktm6Z/u3F9DB/C
8ISthNQJm6mwqjFK9PKbGJdE4TpGE/3/9ggiCgSCY6ftwJc5UNk7QzCfsDvJgKKmRbdLe+rgforK
fG9YG/z5cjvGf6YnVuBcrlF8Gn5vI2lRGHyhqHyw3hLZjQ8+XujrS35s6z0YEDM99MK38MCCEuKZ
7yl8aLrE7xRIxBXwr0ftX3SPg0jsYOi95GUPV0VbfncdBlAQY/a3auVYeLRJUY+fPuCsGbM27q8V
zEVlZWFP0l4RoqcnHMwaxEFPt8HqHGev+M4Skv9Bbjex+vPHfnnHqBq5MLd8dAssS1dy8aIn8GOM
/Y11znwqWpAx6OdDikdmF/A+RwDi2pMgCnE7C0z9aB6+Pxi/4Hg6i/Oq8IiBZjb3ef1Ayd/uHJAj
Kb6BNeNBHJe+7njST4N16xMwDMSsirKP9iffj2RK/wYbA3ZsBort/MB0cNsdMsoMjojuse87V7q7
7Q+tiBxXY1I5VIkPm/b2tmAq1fry8UgOQMlytxrINR/uxdnA+4CZgcRFOttj/MhWqRI+OmjIdf0q
9P5PXwcaI7VkDAvjXtIIerNGCMtD0vGeRI7xybFG1wI6h7yfQ7BXFyb1I/dnxrWR8iirbwlu+RPD
xigj9FY0I/K3Kns1QNaS1fhJzCk/5E/jifmh++y8VMOx5VmdZ5ooLR2NiqhHhQePh3SGgSS/MtRO
L6G0oGH98CYoKr3vZAvMiM2PfD8/3wZ5B9W6wULIWXazf6HuGMK7fExlN21eKn1VtHuJpkTvqZBH
lhNz5Q2KCQxcCWIFEJlrynDZ5QEfkvuxavYWZsg3XzV8elGq6llqqGzIMSeOhPWILy6HfbrTETAd
G/t0kzEg8u53r50Dp4zlcqejgXQWhcHqX1+iJ6Syf4nhKw1cHPNoCHcpr8ThTMPb1tP3Vuk12AMX
y7sSNPCh7LADH4BXBj8G15thmZr7DCBdco23HiwZaWlHO/vVtK981YWGJBKFHkIXwv0Il0QDx6Jl
14bNPj9zC8m42jMbuKzWbF995I3ExKLR2Ob6Iu89ssDM4IAeoPpFFiTLFba8fW74JsIZBXd+GAZ9
uqRx2LymH0AAjPfC7Rr19laxoyLHjLGINKgebn+bFrJNUCePoZmYPcPSoOsUpaDZgydxCeg6Th3N
pPKLFjiGTuzqETOf9KCPC/mT3UkfhRaGEidvWoW33ubWhA18PBwXF3Y4/mOy1g9JiH5I4SdAp1G3
CvYtwLlBarh55TvW+klLtFtMoAl9YNAJQEdmeI9VwhHWeykGwcIQmiT3qP5VKyW2w/cfvD6G52p4
S7MwqTyGeD+toEYDC8/umtBW+DCZyPv0IRSO/7DAB7GmhifetxYbcIHtfv1YNf1qII8atcU8H01p
m2shp3mDzNoMBlCOAfdsr04hS9avCWIbuptvqMjab0OFyhTJdnhj1eF7tCq/ceNwJl8TJ8HCgKMV
zvCYPyo6hYarUf6ObgoOjGB0BOVgEpR0pAPxyXs0oYdzwt6DFjcQbNCmoCh2CnoUhRXrlhdfTjc5
wBP+GWg2SGk5AWlqmK4Kvf0ZKXAONGXxxKe71EMtwYO1JSnG/zTr3PHUKXGvbzhZmRlGEFoVEKg0
10sxB6jcsXKdVxmQ/WRuH6R/Jw39RtSrTtT0DFhShQdBxsE8PABVdQzPhInrj22Lciu45xiOJeze
+lQ1VVgS35Pb4JOeRtzEEg/xTkZ3Km+bejfcW298REMGq4GsQAZK0iOaIaPtD9hgOAGnIKZgA4bM
dtCiLeu3ymNzB4PLfMfG8DdQB3DgUMFX5orhOI3ZATvfdpe2Me3Z6spc91BCS0yHg9NG7Z6+BFdV
PQ1k0Xm/U6yD2Ynu8rOFFglYhdJqgiNLWlh6j9CJDDk2ircceSmvIMezRFx8Gc1DNRwaZnkBMKCj
soPCwqUT8VFUDJGpRYni1gS8e6ACKXbxo1rfh20zbsxhPyfLCzpqMKYxUOFiXUBeuAA/AUMJFeyQ
p2isVwXjXW5YZvvp5GM+JWWeDducJMr29C5qSbbRBLkz7RmEPmro5J59I1H1qJZ1+gYP3iX5O+ap
vtnGBi0r9UtO4dwsjB8dBOfF+ISN2jI0mb468TkuvpOd8TqIUL2Zdp0Be7W8doGkidkMp0cWIP3H
iem2aJCz1R519dOF6NUkvip/1v80QtYKbm+5gPHXwqV73L4G9MM0pe4u/n01RFNwgAdzG431dBX+
qvBCbAywgxmdfBkX0qqjJlVC2wh6bJpzbjYZP49/6aTR/bK5jPE4xQZlux1JOUcGC3ZpVVi5BRxg
4ceQrtV5+ag3BWRw2+0QdiHv617u0r5oomaMyyIeGjDu4J5GHWAwo0TGWEIVffH5uHH3mYhxz06X
6t1SF/bspq33mIJLshyAnjJjez/T3rwAMRg8Up6hDRYfNOCs9dvwdCXYrIZfmzCal3K1nCAnTMFc
BwyiDBp6cAyEsmISmklePqptARVkqzAIYvJSwx+LcCKPYrSW497JEBKszqF/Y9fM7xltN/kBvRb2
NcQsKN1QKycf0LdksTCeu6GUc2+mz97CC52WPf70eRlYqIWQelHqszYYAEA+TXiF3VG4M3LEWgQ7
fiz9XPYx89hgV6eNl1LC1J4DVaeDIO3pyONJbZiRtpWz+EJRpOD9On9ZtISsULsQDBnnxuVH1iU0
wC/Lc4qbIsIgPLuriG6rZIR0Lh16u4x4HIOa0QjghxCNoBTjY8sMORY+7L17YNQhf1ObJ+5Q+bBK
HMaxgwhjCnZjUEmQ28veigbU6eiE5MB5+DZ8cYaIQP/K/UvjDxbGvX5B6Qv9HBc6yVNNhtUNTBLA
5ZsOtYYnGb6f3EXk7mAJbwk4IngvtdvoopFJIcK5CufeApBMcdwHOA/QIr4miBZg5M2BTBE9+wWS
2icEEJ4pxy2InnM0TD9/+pcLcWnZGD52qR1qaoB5iBeMcTTdgIKKMhtH7Tv1P871HNZ3jgBYnQFD
BSvoRx146dLpCIP6esAfidOnYjsNz2DCeyaPWakNuoAnrud+UsB5c/HJsBQyNtoOPutApjQAIKpW
A8qyH+WVBhiFOKAGWAOFjbgCnv9S8BEG0BGet4sP3ky+fZ45Sbv2mNrBjXaFWa4TmJi3CPtpPNgN
cyN3u9u0M267OlW9lOl/WT6vrdQKjczybhoEXUyt2wBMti24DmYU+Ca4RonXDIWvxvClGmflHXbF
uP/8tAd07xEtEfkRUxXcPpKJKaUUdHlEo+q2pm/MgI+SFg7NgzsjMWW6dtQ6pDq48i+pc2imnWnS
XsYD0ZXAJBY9iKItRVYCXYrPomajRsQGn5kJfDOSNqx8/R6Rlk6BBiopvbPAKs6DA6lygfobsCf3
3uAg0O+W2Xarcq9Y8G7HBkByda8OlcKJly8nWZCULlSbvR2alDDOSgJdvpCbVTBhmIoQJQeQiR5m
NcaRv1hbTj/yF15H+SjAx++OqTt02iCn2mGfHenClFureh2cRQ6aDF+XmPb6IA5fwGppBL3cMaPb
3upPeKwQSVkTuR7I5ampWUNYsOCi1UAb/ag01zzzBSPmn09I0Jglwqzy+SnSUYGFOkfmhiP/uYBq
nfavhmb7SjuEh8vWblCh6dlGftEB9lq3+30en+viCz5WwbMm4xgfQfeFn5QDfLSSlvrLfGx9I/F4
4dKE6sf7wXUaMJD5NoWKwkp5wiamnUDwT90uWYF0PSFO7THzxOfTb2dq7E3n3nc5swmoD+CRCafD
Zwdh2UF7EgF0u8bnvcFcfaFjL54E0/BBA2DkRCGZn/2cMTiEzsR34EajcbX8jGBTRgWjbCC3VMib
4qoMDM6wKbjRvO9Dg7nX8tJqlhXyBTQS9JHA6pFQYh1RuTS+SAJxntdQmzGhiPqPdyIyBpeyzgEX
KzlmAwi4T8ZGGSFnIbRWRXMtjM5oDeMyD3z1cO9NAJfYpjG5K4EjR49HDeNnBhRgOubETXA+7Wo7
FwdNXxYMc4CIKKXzxV1s6jJd27UG3ASDVnsowBA2RMmujknlZCfRvWeCwZpuvzRkWhYErlZOyGSI
FeMNf53OXE36xb/fatcUSDVNobmf905PqdzXz3Wb9p7zoEMk6V/67b5qJH1lWjguF5iDZa0/2u9p
Zy4GujadZTF6qlrn1TOoi4SWogFFWcZuUnEeb4UmX3Oz5DRVwDF65lcyrJfk6fmt4b65lnSmLdJ3
Gkf0s9QRynChhu6w+0bALL8VN0qqErQpnjXEj0jYu+kL+e1d+2fIcOsyZKsKI0u1+0G7PFDAr2DC
4bLMYI4b9sqAXw//j+slXPo5/pRXKpK5XNI55ly/gJ9cnjjMi/lYXASfa0xID/xzWkOhbJ6/JTuL
6EiQY9w2JIMfmvD5w3u+mcQqTKm9kv4sBf5VsgTijqOM6MrDuvueRYShpmXsID28vyKncFFNYkoH
O5GqyPamq0nLQkHLBX6V76awGfFSnCp3n2lrk7SNztZXjsb1cJtdw2ARrbvCp+lTcbN6igIWu5ch
Hzs077NvfufkiDAb34U2kzMK0spKwh7ozToMMIjv8L6o5Q1YrTABEDHdgjH1e5iSOdW9+Tloy3l1
Z1W69wOTCouFEudv0wsTFdWIjLocGJ7+BkeR1HmKueIbKjZtc9M3DJyZHv/m5y6V9n0ACGM/3GI+
0zDriG1RPh+bL+0dH9QWsWbutq/tDxn+w32uOXYX6RZhqnfb6mir2bHU9yUtpuIFD02z8vBCxN2z
5h3Ht/GlMb1yX73M/mNgAhMa6hsZA+y5VdZF9rcZULwGLRjG1yNbcgPMOPl5XLZ0oFDA3dxv7BG/
CdLdol9/X7Cp4xauaitiObfw552TIRwRe5wM6rjVXjS9Z7hTzM3Kn8Ej90xoQN5j+52/dtiANELx
bVwAAjYTI6f0QKqDzk/WMPTz0LmdNDxZapw/wxkTGZMknggSLUcFWpiCvQUEGu87Y35LDrU7YJIn
fQOxbP7314QT+IKSpv3NQ8ZN8EdMAVhQOSxmjESm13T6x3CtnQJCC1zR3o7Au0y3Z8rN59Qes/SH
UUR4LVMgsetwJ+o9hgtpF2hNHvOHOlgEbnFiEdLf39r6ERKTYm6kK8yxdH5//tISpznds+fxyRjc
9IdD7IGpB1NfgaYfWIlgnQdS5QQd/HHsZRcDo+GBFCw/Z0aBrBxuQCt6dJdeZdxCM0iBiylUjaVM
PUM5kVOaWiHARnYsSWcIWfG4M63VxdUZpOLz1yOcxuUFW/Ulg2YYTuVTK+CfcGFGT1g6hyfM0sRY
Op8zSIATqNSAXPqij0o9urxkwWOT+inGHxe4B/4d2Zq0vvWAvMu6XKnwQJhzCVeEUSn3vaIJ4V2T
79TnskcTzylo7zr8rKxl/dxJtbHIECRJtN2pApcjpKEOYzNawsYueTF2w3TKtkRQms7IzBglgAGI
b5AZ+IW2Vt/pGiQxpVP3QSEJ5LxynF2fhxzJ1ISUixzwUpwyMppjsQ7l8wiLgmTCv4Gkoqa8+fYB
F7l3ckOW+100rlX8n+iJAB9TQ4BMwsESbQnGBKm/0w+TUgq6YaoW0noQaU0vev1K8VFYG5tuP+kG
FLVswfSFmizJ2GlXrvz+q7XH2lmT6GtN+EBIV0k9kLFgqDFfFf7RDUpHT5ctCTR9TSJafEqnapf/
XrwiGj+xd4OyWa3FnM47hBVG1DBD/PX5BToMdqM1noxVgUr253Ibki/lOHwU/Ph/ChWHtGq09yHo
1tMH3amWzlXrcwOwVKHbSBJCtSOmldIqJ/FLMAhfGvBIKEEZ0yI2BUMLCW2PQHB+4cUY3jwEGAyx
a37ZR9qV6/dn7YG/q285n4A66R4i0guNANDJ/ne68h7Z/DI0Aa1DDeI1XLWqg2Uu4JGWNlRbfg47
RfH5PHeC8UcMYspixo2oL+2vZS2cQF+NLyRwquWzU22wfsZ4cbG2ta9rrLqhntViVDlnDRc4YB/u
PwBsENIgH4RlmqwGk4Y105odWnfvBaw4YNGRhUBtnPJ7jxqJVsQCoK8n+FPEkixiYo4aQAwsgiNy
Aex9x8qcvnl15fZwCcfyhUaCcwJ4Q6DTv/HqBnYwF6Fb/MTW/ubAPQrAI1Ed5Z4M2MVUNXlZwp7o
/MvTzzvEVdByEGYhIaK6siIWZ/0lHZH9OKH6LtpuLmlVe21+HxuAJTtKX7R39dR86ys2U295YF7D
kjXLzbJ2XEC/pUfFm2NOipYBji9kyUfiZK9gTgG5C9/9LcT+FumaywlKvq4BKfj2F+7l6CpHSDLt
OXsyzILtc7RONGkka0V8UlSOfQadUK9SJdE54Tx+bukzcEpXOOdT2OoR5Jzi8areXQrPJAnaYoV4
k36p4pto31ktAH9wbF5pWQFVWoyLnX4IofaXmF7zDsGNm1eeL58UghCh34ZXsky2JTdQw4iTw80n
iTH/j6bz2lJU28LwEzEGCgjckjFgTnXDMIOIoijBpz/fsvcZvXd1dQUDYa05//mHXHyU5jpAElU2
yZTskHtO0xeLCJ1RLcgo3ZZc7TDGw6lYPcr1tnoeQE7xnqvP+NiSJRzGSHThMDfHTB7BmVH3Bcmi
TKYBMhUGLu5ndKftRiF0QQcARf4tW4euFByafTLm3iBMHJNoJnM00TBdoNcGXHo0U1yg0sW7rxF+
0P9nmUt5A3Zg5nZ3FwvTLgBZoFwRVsHeS09PWiBgV5+cAhXlFTOgryVsCAGECQdlIpjvyq5POC2F
EccGjJGbj6AI6A+G8xz9ah/TZbNhhtQhJ8jG0BaKs9gRPRU/HpsKFX1T1gmhmHM/g69b4rIFJ2Wv
CXtnHQSERc+Al0dVDLBc+ErlZ8k6gx3ZI8EP0wGea5rge7xgRQE2S0Ydwo9JGqe/URdCisT8yyKB
GnuDbEiLRW2LMOF68UFFFc45sjhilTwdCWg/WzVjpGElLEKocMZKGiiHYkPHcye1juA7wqygQabM
rWVLqyMuuDLKS682eCdUjlzMOMX40NCfxLjhI7cn8+ZHM+C645wWqfPBswevNYgGX1vn6blHiPdE
pjNNd6nkdtETsjwmzRyNYPzHB7MYvVUIwTYZU/rbAWlp7T1XVrLwUHxge42MhVkjcfFzITbAlI5m
Ep4yQZ9XHz5NCtWc3VBAwHaMomciPMnXNFqI+yT/scU7/A4pqLUOsjy53iypHV9CjJ075xsUy+mT
AurufDxJRgCommepWlWQ6kHTM6cDZjLiyspMchS97o6FFH2KsuawXA/pv4sHamFVeZKKjMPhukIZ
gsAE6gkFM4l/7QnoVlTlJ1gDNeH1OC8wGzTDJPEfu6YMWQMx/iVQFt9TDVWpgjvrTtKD63sDxate
cg+DF5idyfPt4bPI1B5AqYfL8yWASTEAEYNKQSA87A5hwAiG56fMPL5B7HzIehyYkTZT0d4iBWPd
lDZYAjx011zXqnN/OE+zr0I1+3gMFyCo3ftd9JbOHYPpHp0DnMhvpGC24l13JWjiIVlpsEE1m44f
cW3m4ZxyvwefT/DVt4Upan0m2dLfFwUBnIyuU8BCSu9rkoGZKUaGxPwJkUEIpw5vXrJNLnRVDqQ7
+KzdzbsmAhe4rGK3orRhOk44GJAG4dJYlzMzwyeJLFDMHHJIwB0/2XeUMDnLXGMDZhLsGjoh8pXH
lsb248OXNq4O2Bv3K4zj15adIhbhTN0LEdfy7tYOKql/3T7+vle7QDkHnPXxDGyPNOYQVi0J8ESw
GxKXfklDeeU3e2B5uN0sXKyWNoLHZq8y38X8b3ibEOQa/Oa75KdQsOJOeSjCInWF0Y7iVTjNSR65
WeB7dMgXF+VAvbxtY1yNYESg2ZoxpsIut1AYUEN/4gKEv6AFFTT7H8di/AqeSx38bMnufWEP6NkH
FhtRLfx9vmhFLv1i32nDlAnE1JxxlSJWcZjWwUuzcJnQqIa4fi7TKh1DETH3EPIJ6VQ5nYrV2bPN
XMBceTuVfcOSxBjVrIKMd3QCt60U76mZWQasXK/h9w0kSWQo7FlRxVDqXU8lSwtsBXLSbX5Jbz3Y
gLcQyQ+8SWvEPKXHhOnm1VDXG2YqndqOT5cok8cKwsBC8J5fE3PTKf04829CMiqnGFrgXpkPWfxv
Hsf0C2sFIntGbB/VgjSviMC5WmqxRg6LV/LHTbUIaivla9v1v+ms2bwwDTpmfeoeHJexHxtWUOIr
G/6EIGX5vESAlXaVRsDltAM1AWmkC1HksOoUY7w8MUhL4SeMZKUv09SKiFmgECtuwi5M0Pv6MlNQ
e98pQGz1TCxguyt3DGzQhMFfAt+lP+kyLpuwuRjVDAU1EW8ztZoBj39sHcILbR0EKYXmEBrmDgNJ
LjChNYCeoM8AJNuDegCOWzA6JD+egy3DfpkYYzn2nxUWbHdy5ahAF4RfcJKONbMz/7Yrh0ZJMy9h
/nS+XaeSTIYYbtlImXWnxeenWCCNYcDQjpV2lOlCxkLf4l3EXK6nM3qGyspF+zkWrJAwQgnvxWMg
x1L/cHtjgul8LooVm37C5ZPnvPJpiU1TsgW6/yKFRPGFmF31npkXx8BOSAxX3y6uPSo2ghYeJYB/
KDp2KnoIlVrvS+GB2QNqy8+WrWrFhGT0QWSeO83MnJXb274aaPuKZEE77QaAqWx9OJeyxrIvEcEl
SmcI18g0IEEvaqAnRD0IFmDKtytONqr4bTIBebyHXDg8ZXEk6Tt8jjBUzgdAkbiOTxsd4hVsLPoe
+fzER5KtuhoAAEijW896ucZEG1xeNmHOf8BmNfJPoj4nAO8IBn91QP2jIo14hmpy6WszKhOQ2nib
YQ5HBk85Vc9kk7CH00zhaEG7i3Ep5B0MS6EoXz1eV7p7tPg80JOkHjAH+g+rwiZbebtfE/aNm97d
3t3nKrjehvrgvedWR8FZYnqhU1x0BTyEvvkB8YyShLAtpuUCGGaBamubqsmc3c6S/3IBqTRUlXlg
HgRInt0GF/CUDfc5h5VrbMcdmf+x/AM4f/4+J+45kSWbWJ216T6XJY57kFdu09nrbT1HByYNzTsC
ZWaLMSqyPZGR+VgXQK/DSyVx8foB/F5xp0sdEkIwqKWcZBmIIRE2m2f0O0UlBtC8s2xHPCKNlDgs
M5iMnxWtA/cj0e0ulVN9c01tp6/T9MRdBlQJDQi3CViVa2ArlZEpPQ6F7liKeOv4kboNFsh7WXHB
eVDW/2EKJk1LU9wuAlLRfKSRH4ZzTJ4scN5k9Rgaw8u0mKsrmkvG+5xlbPpWxHoMrkF7hD3SOhA9
b3glOhQjV1gTpw+GU8GlDt+wGEGBEXgojorTDwA8zJuDIvsx1HVokAf95gAsRfEB23yuj/+jWc+r
1W4R4qLs/VRujJ71blM6z6E2vymP51dECuJHaB06hndDbkirNk9Hh8wXDkOwoHyx58NhRBnzmZXk
cdURqUrwK+80GxASvXrU/lZWSD/IKgLWvdN1+yGO0GYNFBUbEOoaq54hwXK90+fvPUHYVkZgiVT1
aF/QWLedoLfShuw9bI2vtbwlxPq2pvIq6NQql2aRN4SEEqglhlFEhWTJp5JfhjEUplG5ivvSmuE7
AWaz94IvTNE4RTTOD4YK9M4cLozlt+8j8ZW9FaV0lGylTR5Q0Mo7c8D4TNrTwrQ7CgqoWbv3QhvC
H/u8RZYei6luwzyDfpJWYUKyCjIBw7lGH1R9yeBif8LeuDfOFu+oDjHysYUtiDCRyxfq5rL4EJBu
LFCbDr/QfNFSrz7HcnLrq4MXv31FoIpmXLVtGKfQPwHpMRdBomAhEzQCBT6UX51kroW1ssVfCLgH
xP90xxm4sXvrD6u7jyGDT1kePBfNLl9ki2oHHd3YAGuSTA7smS6qFVclhRajTeoBMnh4k8PLpCsi
U/ovH8pwFRWEbg5eo16EJuC517cpZiaKPWREiPvmpPHz+TVQxz0YPfwmyEBOlCcnN2L++dU8HQYZ
ahfiAXK7McDOLHKAza91STE6ykPWBfAnvNvuK/hQysu7LMhkIfHRBM0x7EbzKNOYXgHka1bxolh1
SqCf7bMPSIN+EQqTNOVB2k25NV3MUZnfHjp9yYcd4GoEP4QlawBWFExrmKlxvsF8QiW6B0L92PRN
W6TcVLawEaCPRUaf2gfxifgC+Q2AkApefqV34SrD707Y2Wc9hIrIV77WSWIR5M40gBBpRQKCzQlN
9NUu6VKOiiIzoEIqbWDsz+mXX1wccU30UbCjxoqP13138dDDHn7LxjxOSUMS7697cZ4SGKlvPr2q
35u3yiThxvho9vMmCIawc2BMEFzcp1ZVUSxf+m3DWJikIucaO6Sri+x1CtHY/nZsDY+oPb+u4gCU
hJWXkVQDeie6CtzsBs+/zjpDCKfTnaEgY9fAHAl1B6smjsVVKBI5hPMLMhsIlKmoILAwKuzroUXM
jJAxmceTYt47qSf51BmwNXFzYmfUxDbzlHbbTBmSlId3AsGK0uC1S4+YAHBOtCmIO3NZv0BfCh/u
5rzP18hgL8gzpiVLmqRC/0XhwGmkOQQCeA0vJmhxJ1KJIKiG9wUhlTjQVIsLzMgKF7vb5IYyhX2m
cZIjlSJBssiLcOUDaMVFpmYmj5/oooaZPcvJ3hqg20NNEdF8875I0RSyRRZxhS4YffkyPdEE5E9I
puVokfdfYxGcOP6SipCD4ulrOkRWbLm3Lh/79OY+p9f4y2DHtDrpbX4h5rDW1tcirJjAG3Yp7s/w
NZa08PP1r7JYR8RsHnI9RsA17HjDgfdQ+Detj5Dgjd0NWrI/OIeXxBFxQQqeqMP0JY6JgizN46qB
MGMC6Y0YBZMjJM067AYnov3eY4XJEjBRLJi6muCO9s4FcFLMvMZ6IcDCnEvzcpfyOJt85Rmk5sfn
41BTSWTTP+Taej6GL/B0tltF+9MwqgUizgbfvNmgr9e0HfLo70n9/IlLqWHYr+yBQoGwE9iAytyA
3hpvQ+XXhaHrqhlUXv05KWhGH6kDxuBUVTbC/hOD/f6qGiI6c9RdMY7DBEMOC3N0QLLW3WuD2N+L
tofhJnR6MHbB330uZxxsD/yB+y/gFLA56jOOoI+SB0Yv+ByW3Vit0+qym3R/FD44wJW1uKNsFNK+
Eb2Kb+X2Fxs/F6mVTeONCjXGoACrgwBtRTLOiR1mISAXaXFDaPhYCoP6GRLHgHaQLbDHRgd1BJcl
1b8vEPmOVapJYeV98/Tgg3VVHlG9uybfx+6LB84j4imRQiTzxMY/BYAbtZ6BuwWiBVwQZon3GmOv
Y7MbDEUMzmsDOREwlwJy2BtdZvpBwutIsjReIosQ0RvI9G35ZSEvRar6tcYJ3luIs6bozvsa5712
CYHHhA2P0ECGlY8sBQc+DhQ+Z7mbzhBV+3nAFg5SjEsE5uYoHfvJ5IZbwAJXkACdDSsjx5eXw7TR
u2MkQFIiCxirwhS7Do5bx7kuYF5EZCmCPZuL1gXd5stUmYOKR9jD7HNKgcsyEGMgfPg68dXHRwIZ
c4PFgrJnsILzwMOWd5cAqqKQ7LfIlic5PgSdsHuxXgzxcTNCbnKT+o+g8YCdNGyGqP/82sV0c6Mc
DHgLK3PY/UtXVOTb3hI/EVdatIQ7fMfArP2ChVcgGahlpcPrqG8gFH+QrpRR6b+HqFkpPt7H7pJX
gyWksXtMscrk/hciv2RCsMq0Nm3Nu28RIrPSTjCutJrw4+LQiccdaFFAZWR/OdikiTOdL93vBPMu
hDkCQsUXnkC7bQ5dU+idd2RMDRiOBuagwNaQVDBklFUXUHrRoGqqvUY0jD5hp+iWKaCwNXHo0YgO
5PW80XtqRHB9PWkm91mHoG1AHR4CW1GQdyCCY+iJbydnBUH0dwAaDZCWIri/czHdSY0gKanfYSbG
scDantjL3spct8uS3yMiFYJL+FhiNQIWBimMQtEQtOPkjQoXh2Ib5JCrHqyl8IDJhoXzmMcRJr52
FdJYIrckNRSzDEFUdHLKVhr2bFPoVgwLsrCoTTNGhoxN11VudSq2KwvZPzpmxiiv2CtCWOg2mkwG
xK3iwUIw17cyuHQJF+Jif7ENt8/YSoqRkuhAgIeWpUqigND1vTSXBi3t50T9rGqmssxWR+3DwfTR
xz/NhdqqiDmW6iRDbdKdXWr4wvYDNEOkATEwzX3aeQgWYIg58JFhJ1sV7xBLPWNnHNJGMGS6byDy
SUfZ8B77bqSONDhzHmItZjGcJCoXB2b0mXOZDe7z9E8bPnxEhHNMGjj+zNSXXUy69AmD9Q+LVzIv
5glmeGNtj7Ga1U0oh9OjLjae9vh9m4AOyF6et6fifh613zERJapFZ3oxchZN7X5qJDPxY/lyvHyZ
LGoVWtZ74hvQ1hr5uv3KMOA+dXT/4PV6u17tRpZI4oGO3MCPaNIAph1eIOTi1SHDRVLIEupR+LZY
pMNNVu3Hc5wx6zCcol9MFZbTWTNuNhkMW8iu4JKMmSuc6pvx1xzRePVwlKs21/uyYCp2+au5uIVr
/1kLrzj1zUCfnjDPwPOr4K6P71d2hEfilj06k2KeqmECnC2HJe63GHEiHKSxx64sEVMwALkYNVCe
gB7L44IuuWgolsYynpjs29/0MjQhW3dobJ+Qr1uuIOQNz3ALh876hV+5bvRzZhc2/wYW/r/80+02
ukXRNaod4SjescW3hNt6MhMf/31e/+c3TtrY73tK/7WiD8eVXvxEHorf3A7FV7a6P9wORSAClJsI
jfmKwM5hvUGV6YugBLqtscjIQ8r7S0USlq9UwE487m6EORyRvUzxhaP5k0cRFtPUwnnYJR6QIvln
nf7m2/fVdXdZ0Eu5XxtfE/4It3ucPOYtPWa76fHSsMgDR8jCslioktdRd9obBq8K9t9/IRnCv64E
a3wrXu9CwvGBPqTJy8En6T+viFUMPBfB3CokWh1H0cEJbukqPSIUaBMnmWULs3b0jv8sg4Tjh9+U
ArDUDToy8MWo09t0vn/PDr4MMosR9pcvpiYpXHkjhfgWwp0j2g3ZLKEH7/Pr3CEbMlDTWW8cz7Vp
x++NjXEaSiMRhxAD8f6XQpAPe2NpxHKUMM6D2xCgawjTobADA1JWLDVcwF5kkcp8rHk1S8UTIt2a
qH0Fy/AWoR6Y8m6yYUlMuK3O199pefgc6sMX397HxuAMIpwbfoSnrvZHQY7lowUIRA8La/7359AD
u4cQLmzHrAMtA2snWnL3etl2jHlp9PHQw5DhoDKVxpwPgyptZWqkCxBK6JiuPHkHr/3Phsi1irVO
fSD8h1KhHXBhChB5h7cyi3iPMIdi3d1C2MVBHLWGsUXHUbPyvD4IxxR9okLsbGOfdFQ/ExcWJXrD
Xl24RFAq02LwEB7O62pvzrTozYC1pBoiRBrjK1zGiGv6rpV9ypZE//TiclF9nMwc/MV5JOzsyCSJ
oXfgtYpxIBjHQOIzic/F99U7H1BLu0ht6JaAsvRIiyiXcpWfjLFoi9SjMMyIw6fuGgtldqd7F+2u
Tp3A+v0mEOLtKYQhPcDoBx/TrmMeitE0VFlM1OiUgfagyeec0yL490cuBJ+/e/QK0q27xwtjBQoK
kQMmQrChovGxYvXEm890VaL1Lv7FbycHerr7AAMrDPvYA1U4J+QOiqwrzqB4BHUhHzmCEWZgYUMQ
I7bsEIeqfnvoohtG/sRNz0vmTspCDC59EcZbY5+k9LnfxiXhhx+GO5WrnVXyC6JIhOV03GvAIkqT
/CK5RDiPkuoqrGNBB4Md5Iw5lrL9aXcA5Tq4uef58l9GQzfoDqrR/HzGPtTuJwRAiSzXfFzzOCLl
eH7u8hGxOR06HnHhCwdTogVk6zznkdBhdwc9L3c+Y3Aoq7dPteA9QlpH0mrivom0kK17/0lGbNK/
9UUI1dWawu4B3HcAnHizuI+Nn1qgCSW6csN2Pcdb2EoGLyIxvqevvLzdXO2+fI8Sa545vGhCYRRy
FfIxAJH1suPBw+EV/XtKEf8C6cCBovKFpOfqSEZNmHlu6ig47RteLwDW81/2EqcBN/oXetXlUWTx
nhR3jh9LJN5hf/m2g+WcFIXz1Zr388PddbHfsZNBPOB996vZcmkEZHjUYceVkDRbSx7g3o9+ubE4
x1j93fuv5T3w6Lx/ngB/lUEfY+en9xkHoAIcgW/zs/yHikxABwYBFtNh7zXlNb6IuwnmhZ06zfKy
edlPPn8R59Xvi3NCloIrUjY4DQMRPJB6+EiL/NtrX4ZSOT/TMPcFHpM6fBtL6cRFb2plJBzIwe8s
80O8XPtfSEdwTp0XBtTdNclO4kF438JvN/2FFRScznMFBWgER4eTkGLteLPn/Hfl5IorAEyaQ9by
eHf7KKIT8La2Lx4/SzHK1wMnsIPp1RUhI0dcrcWVdudw/tLGAJoGMniPzdlNvbnt1FyzBW5+88Q9
b7q83NzpQwbnJPE/j6cGyumNho0uc4sfOMeMeF9eL2w0vsuk+3fpc0ytPhHBhreLXtaO3jjUCDqb
g/KDiRUWt4VIWGAuQdKC+IOW24Hfgbf1yyICZPcl5Uc7S5zCVWOx6fYsfpCL0mWLLXjwrbgp8dJi
n/63V4t8yiRyxV8gXiLtXOtni8JKcyHyYxDhzw+n0HKZrZFBZMOc5S8UM9y7Q9Nfb3/bfBbu7tQD
OjGF4o85HYp/VDzqI+wdsOqCOCe26C2415At2GtwZxAfGf2Tt146QN+egkWi+BuSllAFir0av0Se
7+ORhhp2mQ6LH0Jl4AGnW8zCP7iSr1RMPKz7+eU2/ZiBSZCFPC2O1LW3Xk9qZ7eDheOqB9MvdkQS
UXjxyGAH/lAhnGidRMLlsccmuoU6N5zwT7BtZ2jQyX0cgWPp9gTZtRMH2t8BS02ZnARECS6On74K
RBYPWX7xAVu/AqZQgR69iMxq4K9RtWLlmno9LBKuTjPtYnAmihu4d3jVkiK/ZgxOptVDDLQfPtrZ
bErda4m+F3M8sD86YvM5Kp59A2sLIRMfLUrbwX/qicEXIVW8MbhTgzoHc/Tqx15tp98HOznW/Ktv
geEMbjBaABSY0Zwj4AnwhR3Q2oPnYJ4jsiuwtMGmpzMgxYIkSH4SX4AvGYUNgYT5klk1RqwZIQbp
wzupC2HliqyCnZMh786Emog/psnRkvzrrIh2im36PSpzLsgowhrB3ol1vYk4sNsHmilXRIXU4yUr
CDw04cN7FrGVt37fLccXkwXLjb5LVnGHXcF6TfUTyhvuo89xebFD1VFQ+gc8nw3pp7NrRt9l18kY
IChuKx6X1fkgeKF/GuTDxL+y1JBTAaoBm4iRxIRy+LG9Eh4hvtL4UMCwjBfhgvDMNvLiM2b94l8i
ulVxzX7Pi63h1t59oHXOz31X+ILyD81u6AFgycyus/vseWTCRX1MmCSJJ2TvkGEDC5E3wAx/Mdz1
4Hv+/kk214BdBC/aYcaccryrOUoK9yAyUjJzonRC3coXhTc2M1ruxnIIT5C6VUTLiT8CfX1bk4Oo
WIe3s8iihMDNFs2VzzexjHOEg2uGrS6niS2KjfvNNQl0txVGjm/rdCoPByoFsZej1XKykRK9gwPi
OL4tCpbS64ZUAT0L0KHDIrvEbRIp4cCkPqENOVbmtlMh+Ytgeug0scxXX+NKSEhognCPEhFwt/mN
RL0rTT6MXfxp4fro/pvoEAinDCxEcNoTPzWGXMIkkqctl9kf3g3z7O8tWnDYSMDB4n9cA9AWIo+7
wA1gHfziQEmzno/gscLko31UMCYFZyNXZgTPApiJF4EJFO0MTXWIZvxpUSnmIzICad+FNxm4LYC+
IELHk8tfQYXjK7NkLW/MGa63BAR3fGXK4tO0MBo61C2UuWEJbIiTAYnyPAwmN/FYFOKolnG3N8Lm
G7TaQcrUIEfz1emXrAvk89EjAzqWQbG64aCKnAjHQhiawBLkomEo2W9Jxnn2Ds1jUMmBiLlnKHB5
Xh360C86gOfqlfUsmVH49YN8e9GRw7o3U3KnlUZv8BMKOSomxhKfTW0E/AYjik/YUagzrq2dsinL
Tl9semIbRTBup2yBYo/DQec1rxX8ldxeHhJ2AVbWd6Az2kS2YossbPSdzAIhSnzJM2zU2PZt0yKq
aMYivohZ/Phj91xhk65YUz18e51wVQM58u+5+jdQhLwDYsUzeAEjuoBIQT3FBsF/ORk8NPi05GIO
SHUF+3s5wp1ZsXCR42ninRmAkbiyb0zR8CnWGest/O2VxYfwipXkMR4EnrjyzC0g6cde6cOuv4HG
CvD1sQY9d6MPX5B1cOfF2vljbzrjfID5fXRcdX1Ur5BmkcHxjDlv9GZP+R3hqbxaHSmy0XnwVJZM
QfPkaNSAiZgr8OP8ID7lmecMeAm8u6AFG+THeae8A94i5GIeB6qCeyTkfmv8jsUbLFYll0aEQWkH
anX7GaCMt+OIGC3nGehHnIwli1ANB6UrxRAaOVKXao4P2kdrmiy1icjjgDxlT9WoxDT6wgkMpPDi
Ucpg4IRNfkxWEzlR11FrtQEa3glsRd6HSKniZ3zyOZzrSdrWQbk+88iuEX0GU1F1xbOz7kx1fuZo
hsQCEoylE4L288wfH7lSJrEtcj6SJdYYv9KJDPdzuZac8/EyFmmFF2ptVIrhVHLml3Hh88Bom9iB
R7F7gSHGK6EKwsJsWQiLbZ6g8MUry7xUFEkpn4pshN9ngyuXqLoWma/QFZ3XSBSN1Efu9b9okX+V
oKj3ZOuy4RLnth5zVfvkHlrXUTyTnGx8vrvLdq6Q80ilTg5F18MChkX2V7V6S67/2C0H3+37lBR2
t4QX6b8fLmSzh4l60v+Qgk0Uw+ApT7rA/1143q64jXHw5wGpLLN5ch80tohXL73U9oXoPg7+fUQT
zgorRmI00H6HPMM4+E1uWGomjX3w/XVJm0jck1is5VCktCt/dHdezP8mbeLphvgT35YWeS5cK7TC
/UcvSM5kdkZQ+5C4dWs/fWOsCU/Pfrd2VkyfGwNQ80bL7pBPCH8csQqNxARD1C+OXBsj3tG1KjGp
oSwYH1A5RBt1br93Xa9ZSXIof/rX50kt8TQC55iAqdULJBHJzZF7fyYeomuU1uYCwXEWDwRlHeaK
Orm9EaYHKi7h6bCFegHx2GrY4hvuthcszoG4U7v+BcKYZl+UsFcd07k6UzgRD0y3nAxzpUuIEOrJ
IKy0K9qgjJ2Y3DnGkeiYPPzSPMU1TP9R4Tk30EvI1TY+VY+JAUNTyLeRbGy75jhHghY+NyIHqON/
TAigoZhTwoEcpcPCPQBA9DlXw3vQ8fMNKkwosOm+h1H4sO3MYZR1jw09N4atCLEvxDRikANcG0qU
TFF3/ri4zGFZ/ce4eJBTphYQlFxmjMUAorzWR/N0EfSc7IkfGu+MuRjcBBsyIylgxD99B8CEDmiD
XxFZ+8t2x9wDHhVwq4CHAf3xv4PNUA2ykRRVQYU/UDbKRm/QjTdDgV/GlA13+1Xh31up42r9bSEc
JPQ04xhfcLXadjo27rIJCOpjhDN2YBzve9OejSVrz4wGB7+bMztBXRJFXwJK8i99iqHfEhOoufDq
x4hjEE+EMTNzIAYYJFGziRJhRtQu3DwieYCKBCjyOAEv+o2Fpa1IiiYHZiT8qgW58YlvRtfNmyn0
t2/KtxbfQQdw9gI3fpCPypEXlrxZbPKZ/PCX+FQ8NwA6/xZHIQz/fYVMVY4Y32RyLH5KHKNGvAC+
AJ2Cz2FK8HVQFCzpG+Gz/u9rwDq/o2o1HHbx6//+nTB7+j0mwxYfSkUsmKmU2M/lvR2KdFj/MjXw
mLdSAsceznvgwyCNQ+jIMVMWG8qyMWFo7MK6NzgSiND3F0zsIcR6EtUzp01mvE1IDrNoDIvzU7qE
HX2xpKjnzCzftIcTy58dLD6fZeQv45sy6oA++eLN7amE7XAxEy9YeAR8aWXUMXAb6TSmlQkEMYEP
A44C5hZRZMYo9Tal6d+iLIQ+W1Or7ASk37/NPiTBU3rvAAko8Dbc+ToM1T6cBVNyT338644fpi4z
7nJyKWFJ3O6OgqxrwnrKYT7y9Yd3jfilty/xlONM95cGwO7DNZjPRtnmxcyJZtrIKe670UML7n/l
PMVMEDML03tRZdz/ZCyDYGI3FgYmShLcp1UNBR76MVAVVht4V0G+YcBqF4EcSACeo49BuRTcIaU8
BLTOVsafBgc5lnb3NsrmrBS3xs7GJU4egLGUidjK9dWniwkBIui5ckoPJvMv6z26/UHlsCIOlrtd
96+38DXrGgfA2IyoIbXrvFPh93/N+4+K0r4cERVwKtFeT3p7mY4Msjot6VyhhMAt0tKvYkf7KDb4
QgIIwtYZzJeixAJUOp+n0yCYR/05uQ7BfE611eNG9Y0BKIEPD41SCpE8E0L4h27t6uNpCuaDhywX
lvVacny9NsD+TGKsjKTpdNOcAlQf0TkpbsB169T0lmBbNCogOgADy6cn2iOvGwB3cdHt2vDNxor0
jWE343qGaat6nDs7pNJvrxKRNhYn+PPpv4HzHzfvc+hgZWfVh/gZdlD6nZGsdxC/0kno9mkCZEk2
h+7eBxkqve1738OZEcz1m4eK7t32ReKZuyvQw9AEHasxSnDuV/vAPFvDvQ1LcIgGlMG1C0ucu4uW
gtH4Fxqmi5U58hj5RjGVjd/mFANafSJr2MGUI4ja+OxaSMaZkJIVQUTis5/y93ehInhHMcR1+ZiZ
Jt5sPOyCMFek+N/Bvww9bmc0+tzpCQECRA7cZwkstao6Q/PrKXPuafhcaddjTaL9xg0rtpnWw8ZY
l6jFnHiI0HTwHnBXqtRPlGcevN41ticXcFnU668BPt4xVk2kUUCGAJDamlHDphh1ZlABDdLoC5/x
HPsEAQ05yIguXDczzNQnX91WmLEhOV9yQG9k0X1foOnIAsAD5O1FEpxgzIn4eWMuh3nHibHVOn8x
JkFX5iVn2FLJWYXmxKFJFo9DL3X1Fv7v7CZP4+FdYveFvjP5NmNsFlYdDXskB1hD13GvsAGBLlCB
IWHjZMCEkxnQ1vDqt62RDydCPa0vmWTHezfka2hijcEziYzS4e5u7o6cRNCs8Bva5tiikmbdzvNj
rq5QV2pnUR9JLl5DLFOFPIKCguOTDG5KbB7D55uAbuwKQtH1GvTIbNJJhQASSRhWetKSy4zV0bTv
zbjFiQIv6zvb+TTVw1cbPDYZJrVbCi1jzfb7glvPHJd9AvoHMujWNuaar1wDI+4X5ycMAnyfaelA
mXP4ZTaqTMXt2Cnux6cGTnzXfrNfwLoCtG8s5TFjg9awGwbJhckzx2Gpu68Npng1ET1QRVa512kB
7nLDelDLZo6GTyFcDGqFHY6YgAoZ3Qo2B94nZCF5IhSg3JeE+Vdr+A3rVusaz7BAGdwp0WzDLVLe
OwUzolabcWSV7NDt4Gl0oZKYlDF1vIkrC9JBXhCLAOUp2brsOEQ8i24NZ8yZMnly7eKoutbZoHba
ZVG9sZaxeBjGdmCFG/6Kk90V2VHXyStrnZZhzr4AdQU7hceYOWENugCr3YQCcltrRdSyVnZ/PqGL
5Tab4HSjfQHw2AFk8AcTF8zA6K2kb59j2CyNeNExh6zqFO3cvmDfPR9pNWt18Vuy8BtlAzHwiMW/
naiBEau7wSwkCT4cOLBU9PqX+Vudl/lGuvp4z0iM6ygUvyy3PvJI7THMOFDhO99zWj7Y01QTeX3p
+SnKAUyJHyHeo6zHBVIizExbnTP0NVzWas4uKE/VhHe7GfX2LygjYHNA+uBQnjxkEPzCL+PEhlFM
qz+cRqoI3vfqS/DKx29fYbLjrqHEv7fjAg9eJlNon0fcssxZyOZ2MvztupY+4sbn9q8n2ghGL3Ov
sTHHs3hRrBXTeRX2G2sCRr5bWKeACvCh4Ma/AHlP8BF0EhhnfABIO0G5IUcVVL1gmO8rt2mN48ca
BRjxKFg75ui7CtgEsOxVHsIpGyEQ/0qsVBaZFipstNsBMi0KcJ1rgrJLG6D5UWBr4HCFmyjKOGnA
A1ETwiqo2IqVHfqsB17U5Z9yhePMC4mzRd5p3Jz0sfYJbosRXusmCQWeZF8MvNicJ9AMuYmYgtKK
Iv5F70OfDoVPsGjgjlF2hK/GK+hGOoj4lNvgG1+97vuvUXADSh6+Ru2u4qWoKgYSrNcgb9gUGvx6
qP6/EqT8jJ+5em/zL+Zqfwr9NWKubxnUd3n+rkzniSna602IW7PT2mFe/snPv9sjCVOZjYjDcr1u
n88h/GL8Jz7SpFGPHZW7QEI3pyCcwEdLkeSR2tm+zKVxmd6lqfH+Q7Os44Fwa5Bt5zTuPS6WlB0m
MpXV47kS5kAPNocGqb7ORdWrGK43fg83ayWBSdtTp48YWPqBRdlzUcRLDe3VFUdl3UCO3Unx9EF3
jSZYOKMowOfkP71MJCrTj+q9LjNssZ6AHfAjIX6W7gNkRfXyM7x41RdKI6xTAAaI6sYIiBzKMR9u
4NXXIDtjk3xMTgSftHY9xe4JacejHuqW6TTdNbPOd0oU3vR4OZM22sH+k/6/hIwM5o7FyA0jG2E6
XENGiRGF9ZjbrOnTupE5jF3zM+qpfk2IKlg1URQDlSaU8GzVlx+OhAIFEzAhy5vF4KeUXKe7AZmS
W509D5wWI9a7Hc8geZT7lguoB9MkJrdzSWh0gvMjGtaQwqaOnaI76FLYQPIFzyrCugjozl9/bD5X
9wvEB/MB3wxE1Pc/jQF+bwwA5rQp3tE4AaihxmY7eypBQcIXRnQ11IE2yDFY6TRMnb0UQPl/JJ3X
cuJIFIafSFVKKNwqgxAZE24oY2MFEAIkIYmn369na2ZnHTBgUHef858/3JwnzEXNbchC/KpWBrMO
DAgvVu9CnNZQkuF3a57V0ew2v/9zz2TWrmGpQjMMAaYMadHoyvB7pfBca8K8pd1aJJEATGLGqp2v
hJ4YE7g8+MYJlj6RKIgeObI9kQwMgWkv4VL/mSIVJVNFiOMg+bj4ygZ5LBJz2289pEdaKtPnF5xs
3PDbb/zwSeY0wmxP1ivsa2bWMQmuiywgzBVCdU2NHqD4acaQrx/vSftxiofz+iWdAlIZtVwZGZ/w
AQaeKBYG9+j7ckrjbYqSiO0VdHQIMa4BAKdGum0ebAkx6oH82HYHXpCMQO4Oe5uxXPw+PyE8Rabl
NpX8OtP8LPWIaThA7b4OBwtKe4z9aAoQLCRVMBDRQd9+09hiC/g2HxEk8RIucbeqbRcJ7gDVvWRR
61/PW2Ta4TVPcvyVK+TN3j5IjoIPWPZ0x71KrSy72W/NQb56QKWBAXhUAm3vEXGG8sFyyy9cBUGT
jQm6LLxj9iiLii3Zrcvf6Osv/vuLlmumdNFyafjxyPkaOaRxfu3jON4fEz5Knn7Cv5UTm3wnAfdb
rpepF0XxWtymdMAh+bvnI0yqvLh04lgFN7yPOZcpwijL2WY1h8y2QYhCvOu5c38h3wQ9OZe7DuCu
Z4qzOxGjaY/c606dtZXHsxN/APEkxOgwQ91b0sFF52LG9RPAB6speFd1ZK1yy5EW6RoLA52gXfZo
Qb5ysm3dONyfBJdeYCmSEhurF56wwvfK05/hQ4pG70gl0jvCa6ACXYfW/9zVLOMSdvh4tLDH7a4+
24viYjz8biccrsdSmDGArRgu9yBuLMchzuf3BJ3nPcF1fSdHhS96ky7qQCe7M25lsZisZhMAxTWw
4DrjOiAJWMzih5ib0ZBg3w901+3yNffzuDAX56PtI8m53T3J5+kcX517iMGM5NwuGdLcs+3V0fXM
C5ptrZmKT2ooQocFKDk6WJiwRZxGSEucvy8kXjEFAxJiBr4Sv9QINyXsGS43UEr6S8TGcRrwzEAV
czzO8XK4hWbhY57gGHAjSni13IxmyxxzmtUR51mRtBHG4AT9mWMRdazPpI22UA71RF1VkbkxOOlY
ozNp+lnUE21jEsZaU5PtntiU0isIjHmClzEimjmuT/OMPFIV/iew7hqQaKKbrp5kU2192rLhg0QD
zv0oqObn75/0a7QmizAhpxxSpHocrau/D1waQkfT2Yg4qhERz/cpIt0nlQpoV0iWnLInUxiWNlKq
L7yHv54w8MbHz1QEQZbRSITfXMxAuHwrZGo81qMzeVLlBO9wJkE7EAn9cPqFbXpH9+XIC3nx1DAP
dV6Mu+ec4Cvc7lPU6EiQoOM0mI+FYjQrL+D6Jha1kLLCb2VnTaH0K3BlUmTW9QE6vwM753Jt+L46
fsTCOX9EfvzqEZ82A8FwK2Nxw/8joluStHFO3cgxtAAvYq4DJKYGOSRlXOKj15xQ8yU2177i6VsR
eU7D4BeLCmNu3N03JGVM8QGxei+PLexHrS+CFTRijEQaOvvq7ETKqv5Xze4np1w1EHJAWOJmnCBA
+isWpYFJtUw4ZHawJipqCag5pTvKPDQrWLGTkkoT+yKmFTlGoAMgyy/E0bepcA4kLvcTKbYjEtLR
SQt782KjTnTSk6byZDS//rO+uuNh94ZVrJIklvOka1qx+bNa8M5ijPeHFwR7hbQ5wbd9+nfcK4YJ
JZkUqUkB/Ar+ERoJp4DfwlwZHG0tRVxDUvSFgRI/Qq5DyLgGKuZnLiYlWE+Qcs+IIpKi32LK5SXP
xAUpIqq7yYn/RNJwRuYlfsU8lLiHYsy905aNP/MmaAJcGMn+fUIMFv+nq2Begcm/R3g3dI3QOnLh
Yl4YVn/dZCBheW6urQR12NFKCu675ffDsGY9mhNAXno6z2CiT6zwPn5N8aMnrJShNZkuuKU75rm7
VEvohwyho1FsnzEmT/BgZCR9F8F6E/mCAd4I9tV1UodwPEmzH6A1axEOMx4sbT4vyGSChUvYlRBU
iwT61x0xHr4WAJf3oMRoHAusCDsA7B6gZhHzgiXFJ2YiKXGpibFkmXD+sFNupYdfrJ9JRdzcaZxO
inmVZHPIXvFnd/L62JAQsBDSbi1Oi2vCFdtEeZKxCc8MeFZ50pL7TaOPVREju9FMZZG8YnUMQCwo
3dZC8lkWcMOw/J0CljNtJcEIXzd1/G8uO2kPgo5HPf9Dkj3DW3srUOvQGYe+M3NWgTNzHXfn8JVj
eNG91aJxmEYLVydwBGTD3Ji4SH5QMCj+qXAmgN7/JsEmAwa+ywMKbY76DxBvg4O/BThc3BwgXBSp
cC16d3fAf4gFPCFjJLg5jg7f6Aj3OB/zcC/wVsYYzQQQI2kKEj9D+1jfVjrOCGHdCT6Y95kh4E84
+X/Ea/KItoISx7MZX92FDtT8iMUn4um+IGUgO/wFDmUQDEUODCYI2SKm4jUiTtw1V7fzD7KBdxQK
Zp+gz12Z9IqqTIKnCC07ucB8ZtCBZRMjGNLWZtxsBm7L5QUEvRydBRCNSgOVL+7CO7QIMLnhV1Cg
paG4JJpIH3Nnrj5+xdoKoSOjPlB4cQNR+Z3GnwhMeXmF8j3novOFQi84jkHCz9VS3opQnccmXbUz
zI3Q+lQT/Vva2/g7uNYfBRopvQwPovdYd49z1YeunxwHfGV094xkz+Hzs7gFqLIvkcROw+gPM9jM
Bg+T81oFgwtLHvr+Xpq3X1eqjwxdztne2/vaQIhOyHMOS98grEAkxn+87Bepqkdy2YKHgvWAdIak
Ox5KZFAYE+MPAjuNMO4UsNEZmOM51k8tdhcCH+yx6qKF90Qifbq6639UnZvTkiYX/xDgyupb5xvw
iUZYziKQ6D3oKOSUK3uMURFbsF0+FpC3VYLWCqYyAIA8LD4kGQAaUwbebcYTg1B04+hZN057mrH5
d7Bls402YJp1Cp4osb3y+/mF3rpHgTaXiFuqkaoY7Cw/jXjKp0R2SdGtWMt7rKtn3YDfIMrIfo+o
wlf2jymOocxzR8zc5zV7Y3A6wgKdi8RfPEUIUxcvaetr++soSHSG0OAe/ojjG0c5LP1byj1raeIR
+2JgK/LDmWWLuTe+edN+QcfM5JbYXf68eMBTUtDZ3Wc2upvwfcDRyfy1f6szHZE9thm2UmJtH8wX
MKcwkiGibmt3RaJQhmBWgzCB8Sz+M6ACfIUY9Q4ZGSYvd+A479POXy9koZit9Q/XkoWPSPQewgJL
1yeYFnsna+dXneXYHGD+IVA3T8HhDR4Z1zyjsK+sYC9HK4W7YTrjNdvrsw8WbGH3lX/Lf/ptgjcF
Tg6YxhCyqJDHOC7MbavBDDOV8Se0rBFbhjbC+IbinisaNCZNHtfVY0H6diElo1fS9dsTPA5krzlO
kFg83l9j/LeUbKvDzyERhxO6xkFvms5T8gnUuBUWnqEB8DAwFYXit4S2CC1h/VfOGU8zCcbuGr/N
CKRquV6TKxRn5sxm7LPFlRt4ogpA3CPyBf0y0OOS6aDNXAnlN05AwXXxPFx/gM7UiBQEmm8/D57z
tewY5wHSnRq9tzpzaDUyYj16rifGDmSGW2F8snv/Ixvhk76+TUR9e2fI34TvRLDzBFFR5UGrtQrN
j/8HfNfDnJqR9TGnOL6H6RpzFlGSUhRSWd7CZwx+zCFf7j64F60gWPBnWAkKwwNuQUOB51nbbGoI
t6mwwnMF3tbk9aOGhHomMlKeMUba8CA4XSus8SGejsUVLGqME3A9DA9fWMF838ZNxpVuCBUTVYwH
ME1XxApw7mPsXSgYcbgg8h3b7puD0iKfye6xRIajTn4RR91cHUmMOKNhmYgVfJ3ls0/QIWKP3pjT
kQq5MSAFDLH1ElYIL/Ko6LvyWbrCLaucYdwEiqHC5MyxVmOgiS3G4qVgujRgqwh56LGGURZ8gCHm
4PJ4VH3iguNZTCg/Mb2oZi05cK8/t2osoh6uC7q/jscn0CKb34KzCGnEXEQQdh7r8viY3+dIqbcP
6DRctDhxl88mPNWc+sj3kMB8YfyiQoTe2DHuicSDhOpW3qKOR6L58EQAmZD9UDVsqDkSLSbd48Xz
Wmq7zTPJlxQhO/wl5kQW4QeQkAWAmcxZo/Xa9XhxyGgxHBhMp8k1x5VtFDPZwOqDZ3zN1uSX3NeA
SsXx7ckxtfz5Mb0pLF3g/o7kPRmnV1I8x/lXUwQSx+FmVHt3gj25nGxXZX+lo4Z9h5/vGIV9+/Wi
p2ff0kPll695JFDG4jW84BA5YoIDUrfJObR+ENCGsEp8sCbP/PlUh/sYmYm5zjbIrmksNFp5djhw
iBmQ5pgrD11PJ1RtS+pY5FefQNEoO4/FGK3NH4JZdr83Naa4VLkG2fD4icTa9nQ3UjzyVJpowZap
fSlS5uy6WILwEE0gWDIyjS9uftBgKGL/1ZI1/QaAwE7sniBGaLyycKmCZlMAA0vxxND0+jR/5sZk
eTxh7zyjNxnX9Fx8kQcqkXNoiRQhanP2GK5y1wjVAjSS014KpODxwo8S3zlGLI/jDbUyzN5iaZIa
Zl/qZvHJ4+JN6a3YfyNj+rjq+xi076nlnvLCGcai/y2nD8ZYLTwy03p7loZEs8NKFd2Pa5Z1wQiT
8wuNHWUB3pivVI5enHifZoJLCEfUG9WWqO21afWYYZlMlDktWoqLSLq6zl5jAx+T6SkUQlyWE4d0
jWwEVldFjsjJ3nyY8NYYrpVGfOqqUJGapKl9O/WND6EzHxJTHvA+qKIqJ5eTSgmrJvXljvH1JQeU
bg1ljpvKQwLr/ih0tmWKBQWu5xTZWcH6vHSr+2HEz2teV0GTxC7utTj9UUM8r5QoFo5UbyfFg5T1
RDePz0xKKDehJB4tVq2MR6+NlK8GbXMHvPkcX5m3HzrMklzanpuUKM4Lg+PT8gXvBXJXO7uhRwX9
0+7HQdrpoz0GtNfWdFIqP9UDxMFVilWb9PdDY5657kj/Is6AkqSdXK9jCa14MR2dEgvpHzGaj01F
lSCpTGFwzHot30RI19Go5RUJc+RwOs3CbQ3IhqHx4rMsE5uc6Bd0nKbkOCRojs7gHWvMDi+vK9W/
jZrd4CoP8agifBcKI6oyIm4ydSVv+7H+3aiL/vf1dnl9gLHuB2H+lcWAhxi41RmR5wz1mXsZ4xp1
E3LRTwjWWxpej//RCGGXSzATjh73itkmJuMRgsC74mJiVEtRra27+7f0L5pdGlAQw/WDgmt7joKK
B0VQeq2nIHSwN9BQmB5aJquI+XHIHiZqGIyR2PeFXoVAOpl5FPMFIuNxlCFinkoLl6jTvL20go6r
7560Rb2KJDUboQ08WOMTj/0AOMOC4XW0IaXKGtUr1vk67KeuhLJ0ja4gvMO+6H710yU/URsP+9N9
+u6mn09yL5FMZddq/a+LtzJEN1fern+mrlb4AAp+14SZr+iamJO2ByLhJUqpPEbngvg/YxJJdAv6
joUKirtJ4e+Z0ye2niYBw9aixQiaAYewM4FLytjgCXi5Y9PFG52lCvRWnTFtEsYCHILCo8rCbPjO
GhVWUphbo+RheitAzgr2FAC+k+9tNla2MtBrCCn3iDck00EfXQgpVce7zlyYOyeTyh9VDO498n8M
JVb7CR8TM6/QQ5i+yd7SYiQcjmRX/mfIhOYTc+/adDTTL63gZfo6vDZpzFxCf8WFhC/5uK+mJ3Lk
EXm+x6M+PPFq8GTQANwE+2R0iiUie3BVQBhJmN4QEvCjN96gYGHv37ERYWPHTwSdqO7JRF9krvC9
RS1h+bjvQYJFXt2ze9GhDPDCnsx/ODOK2e21fsmL/AswQr79pV8AAcXE7AEF0hG4Z2aFFA+P/89y
JTAmg4/AeAKMTc9iO0wf/hmKiKRpJYIwjgUmll7Eo9Jy++VR9Fii06alRniMhw+tE6mWHtQf95kU
3mYznm/olHJYLWxIrE1sEujScfu8Lm/rOiFtHNK6YCHlzG8ID84Yx3/O6VGQfnO/j4D4fNClGWYf
B2mVoculi0NEzrjfq5LqIkjBdOp8Jvr1PqqhuPNNagkgi8GhMQFtR6uvrftv6CIhHgslVGORWN9E
lz7GrSB1Lit8gJzFYkdA4Ji8M+fnR7TCurNgldNc2kjoNCwvBPhF/A1/BPEaUzFaxhSCj2ghjV9j
MxxuO/VBd8uobMvdiBZaHj9/4NQtzFW+Ratrr96RuWp2b3pjc8aXDgVV/PaaqId8a85AE9JEpIyL
91T0pnC1CJyD2DBJl6JQQggAZwz+1RqUAhvAVXpMlxlEI/wjBFlL4BncimHFnBLrNscvnBuKtDHl
TFo1qBqt7eQJ/ZlHgN7do9mkEnteqF/4gP5i3mPIUG+x9CQEjz0XL9Bm2n11X9cVSXgrBg3XaJiZ
kQmeCCyTKNEYAnVSrFH9b208oISLnXjDAP4iaypo5qTu0EsLPlebUBs9MaoevrB4U4Hobl9MFvRh
I1dn0iEMiOoiqmp8M5PX/JQCPMZMOKt8jWU3c4dnZPSRibQZkRppQ3b0xE9CS1JjU2KhubE5ODir
86WMQSRuX5jQdnuZwW0ZSaTYIV+iwH1GBAkXylrtx6kWPB5QkveZZk1tE+O0XC0aDOvQxNOpSvkG
g5L0sTXyn/azL7TvTPvuu4vGOX06PLeSlScvE/WpjfnnW5r2+repYneOhcQ95RUW1sTUIZJrvU7u
E+ZmB5WiH/Eo93MjiPIHOnGK+EyFnQXwgM856ZNdT9wkYiQMexqSJWr5UDWovh8nlKQoh9NZWtBA
TWzYMkaLAPwpJThkOI9VvZEtaEB46NkTJN7Raf/xH6tycZ9p7mjyHEPiSg8p+gLZY7d0uqn9d1tB
D+OQRrFDzSF+6DarmOQsBo8ZmNdBNXsJumi6kAPOD/y1QqEfGrx7O8Xu5tdC6Yt2Z0+hHlxZJ+qc
rKllg1APjq3QhSHQg61UekLZxtGC3uEWoaZAFoXJiPNPBsUjmROeqRAGfXws0VZCwlREUBi9jBgv
5wYDdaxPy0MzU6eE2SKA6kg21fwHRNVvOVbbsV0jc3qfXx8c6ccVTIQuySZvVExcfojB6Rwm+QZK
PBM78kHq0O5Iqok03TGw5MgiCyUWdsQIWYRZHEk0EwTXJhPKIsA9+kVVi78wZUEXkU3DWBNaSM/+
n8eNOWXOwCiIAfkb/YgUPlFDMqSpOBHcnrB0JsHoHkEfSJPrHYvxLFlZ8AMY3Lx5AgsAYFjgKIBf
HsZO+CtJP0RnvlT6N5jhs9T7TQA2doV3lt2NoGkCcApnNAy3gKKRfr1wNqMD+2eXZkNsht5hxLT5
g+mRaUAk6l5HuID8Cbu5Fp3923a6cwl1AuL2uI4MivVe8eRjRlOC1SzCHMpSmCTU6JLP/VDWDveY
S9REvf92QIpAjKgTKSKltYw5kOYy/H6o0+dfs0cMjUG+KRpBt0OvPmEcF0FTy5wo/jqWfoOSv3bn
x3izsY6ctaB5Hekj7ginywytctk6lUIxE9QP37omtyIeFP+RRpyYRovRnp/hYvvwJAD7IZS439SF
Lsh9oM5uADfJChxC1IPNMftsDFzn8GBIYA1S1qpONcwZvde+wXAd8lTLKNajdH7sy687NBO4SD78
ZQB0kKDMo3e8HTLN06Y2ZtKIir80LtlfrVi97TGJDh1uVLxbvHn0AwCWeOnCfqOaY0DugnzxnuRw
uN+ipIQ32iGqHUHecAd218rn64OaYLpjI8BH2E1tKgLnrI+fYztDipp/UkPUNSeIY8kVLnMZmZ+A
YvyNKamK4GPGnfMURg33FqZaOGJsQQSYmuisS/inn/WTHpSNpfi+KvP3KeSXkYNSmzwfsU3zXB5r
yEy9OVaxjyQ7CqO7Tb1UiS4GTk0dAmEJHDhlEx3j7s5Pc7L4MIScVKcvm4IEveD1y7zORYv6jGqy
Rp3fz6LyvWMwBga/aKx5DNPL6HGCnuGatWd8Y7NrD3Hzwbkb1wOvK3e40OyDHjcXJSCWwznGR75g
Onsx3ED6+idUmB0D2PmmjzjfTuPH/LYYiN0lPO7DmIT8EQyUPWb6WEE274n1V/cgJBNsgJnACxs+
kD8G6hTHGitzVr6T5uTi/XTTx62+puRoyUjCW/kzLQCQpA2ZRDXjHGBNNDlvYaPLtZnPShBjDGRV
n1ewf4f9dXsLLEIr+4mmj+sRjuLURISS6iyhi4mZG6ciwgE7fG1UKO/WvigDo4uoS2UJs1iX/p9X
mf7rbUcqaNwdkqG4E6UI6nySkYyDcAaiCeTRj5+ir6egRYaT3GFbMyCyYe/jGCgogpDuBjPK8Bm7
RU+0dowwW3pFuw/1Lhw9fkr7G8vJ0ftYfxZ6VNcbaG816Smjx1mC4prhE3GbqGloAbSiILxFRRVa
LNGeZ/LY5FcKPxZ340vpy0HBdJVRn0nIMweXTtgi3dRetErvqbeOihzHksXQ0iARM+3mz+MDKzXR
QajxSfprdqsunby07xYPHqatVPPfLVoyMr31kDkMGl6T9oP79V9tiqOar8g+5XXNxlrixYlW0BWd
AxYhpPRpPuKLDjcv3h6wgQOk8qLzIGDLXDiSg40WPTxzzBJnWN2rcXcoYl0JYKbW6FRsj+CDE0lp
FaFUwr6PcecHAgrz55FrKcRRudIFGuYblQq7EaUi9dk90GTfrvwR4pvpI5YX0Dc71D4QL2xPvogu
Fxt3HO9AczN4Tx7NFU1QxVDo5NK05EVM4IYqkcC25Cckddzi+UtKG1Q3ti1eXIkJv4c/Jba/aRXY
SPHQ+gLDYpBBX8OZWRFmGhkj965GzMV4xkDCZM6SUPcSELtnE0z+Ch6MF8iNacmWcSrOvEIk+w1U
+Rg6o6hq6fc8CgmL2LhGOCnycG3mnZ6epZAaF+WFB+P8n8lMqKJGPDlAG5X3wCLtRfzPrNABAx3s
xIRJrohcuM1rCD0cYzNaTM492q3kSR2H6aC8H50OQzYpPr+DKGfAwAQ/RYz3yom9e62HxA5EjVdu
sc81j1dgN6hvdBpEH22bav+kRrsRoTxubzGFG+uC1jCHmwzCcmfOe78HaTFRSiw3ogIksGHG2qzF
SOGLOSYEvMztZh94WrpnVQH9+Ef1bjTtIsKVu3IxdOUcY7pRVvEJHi+D9btnQsVaVKjlova7XWqY
m+beQF/aBQzK5eT5R8lmMYYeBbjGAkuQR5n9nEgQxrPi5r4tPEI9k9iRa/T4BKY25d/ip6O8YdgC
FUfFctCDWUN1ggwbYwgYNy/Br5GtqS5Fz8K3jUte0KRi4yLpEP1Ahm4gHvB/4RZqP9V9pxjYBqT5
XM26iayaX2kd4M7fYpQmQ1F5fmHfnEnf16yBUAtrSGPY8ry8P7Zn8svJ+kFCJZiJ0YPYI9cijgdW
zklb3juMQesfCwjObvYncy/L89F1a7Wr9wiHYn5W8nu8ZNOY3dXAA/u2y4BSmTypbKZKKJ0mQF2b
ISHg+d9FYu9AVqlJJ8MN3PRINhZzEwBoQn+/NYSwCDEAi3OXqvtU+u/M54XL8JkF/gfnnWbH6kAj
2yNw/W6W9obkIoDOAZ5R5r7Z/0HscQuYVEsuvc+m/22Yq+KcMRDJxFmtUr2grV9RCunXiVEtnurk
acQgTNUH2rV3ZT4NSx73aqbDLLEM+26v7TzgNjG6oof9MMQj9TpfZeAxp1cgrrEX5YdXyuSomqJ8
oDKylu/az9Sv6m2QiTopNYZJUpnk2mPSN5II0vj06+dwrNBKQN/QJOJhKqTuRvQwxxakCuN8en/w
415aEoBgcKriwdjf0HBxcKHSouj3QAHN1BsBXSLj4+2kurNCypjXEIBG1tcI/6B6NYqkmTx/DcIt
CkL1+1z81NeJVJUYf3+3IJcP4N1XIINuahQlAzTkPiCPK5W3tvUnOEyQVa9ep+EzZ5yfcZ/HOF27
d1DlJRpppszrFJFmFtIrMsjHNa1nfnEY0GBu6nj0a7l7WHPSBgZp2O1gRcf6siGMkQ4isHzJ+SXR
YiV8nnhuP+2kD2C3HOXjsEq/yq/rXw+ARAEKMr8vAWY9wip1uJ0mQOU4xZ0ALQlGftcIhsRw/800
N/2+5i50T6gZrFCMinPWIoIfVjYZe2U4UrwnV+k10l7jjwVtc6qZ41ET8mq+QIy7+GXPLWtmjGLw
XBBJGYtC2E1kwqFgN5EMBKMH9wlhONRhzxPKhbV6HVCekyIi4hBJl/sETzmi8MABkaB4zJrtKsKI
HTeWAvgXLh/nX5tI8NV7qL5Wtb3nc6NlnLEh0La+vOPn6/gCF9HvK5OtvCJ5Gl7ZO8DnzbwRJEl7
3sKV71wEE2rLlYwIJgL6AZDqFgaWiTWCDo7icY0HXRV0UmS8yRpkl5mS7QFahdziNkpk9GzkPooE
RatYjBQfY9xTTpiLcAvVaAopdr71X5DSmhOakTFiWQ5zRm3NvDb9bAdcpxHteRGnA6fYa9oQQIVy
E6+dV0DW0gkYHoycVEMYOG+Cv/jrP2tfhbEPZMTd984dLubNKWI2HPvbwvSjJVLATRmzaswyvYbl
hPcSjcb38y1Clt9oLZlZYIBJwc4hjX8/Q7h3TLGBMz4lgaRRG6C/KDi+3+OTFILR6dL4ySE5eGob
XU2fG2aUV5/V0/6SMOtqZv2bCBP/qfgZ8+LBu+Ipz8z86dU3z4YdwYzu7sGqVZgrEeU9CvayLmi5
ak90KxGVxL8GnyuDakzJ8Mr+ZW+5Mb/Rv0ukx6evZ3tQKTJA1/EcpUSh8qSsQS9Uk+vk5sgDL/pI
eEHIlHAtNmtRU8dMYBuIsAwdCK/GvhmIvA9ztvyaHopkYWNhAVW1HKIywqXb++v1tlx1156LS74m
M+hsH+DlYl5Cs4MXB9GJME2xjFk3F/mMyoFvmppzkt0UO1M6aJPxAbCI80FzgLEHZR282/1jf+Pu
2ANqkX7Kvib4dBTbMsZg7oj4OCLHScTQGPNG3cllD2r4vb0Hmh/o7Sx3mGO8eSiz2TPY6DMCQtE6
UALTI/rwmbuRYFHDETIGV2dqYdAo+oytUxI60Kd9CCTzB/x7Ma0HO0H1YZGygeNdDP36QUwTeQGq
f39OCI3PYbTTtlE/Dh4Wum8Ya0/snYlHB/DNL/Z3tuoOHPU/p+3zL4/nJo6tYE7V5T4vj6qwYO1J
tWYc1mH3I9JMqIx08ebgzEHcIkHUBNGz6sjfBJRVZk5zZuYGvtgySGTEoPHTzOqvImC1Y31CT+Zj
ypsrLZGPW9f74/GpirYE/jxEDIIrlqds/IIlwOAMo0IGyMA3oJKA+WihTh5+2MCH9RK7yJ29up8B
xrHSRxoAiseze25va845GYbQBdtp7p+nSlPB/qHicaRFJ9BithxQVEj7vPk4oQkvQXOGPDl1+zPK
SIYgOwtK+1aLX+fXLj0ah5RnWOF9wOiF4Si9M2yYK52KqKIflCOC1FSg06QGhPkPyTEul5g0xghd
2R0adpHfJqbuFmV1G2gQ+TbFbvjtFreXwybCWOMKTfeTMC2jrfTVm/tUvBG2rIwNUcjf3AzLPH6N
tPjrLfrNH/n7I21v+AFjbIDTEf6enLeUVOI8FCUaEAcnu4RcBW0PDSiXMIggo1AmeITz/IvvZceU
DWYGrnyxeZK8IWxkvIqDGPXQS77+zaVIbcAuglmBBkkWlCA4ERT5RpulNRFjX979tHK5GBrEGLyq
D6+sVkSk8Tqxk2PUS10uxDx4mAs525itm5kHb016oY6SObYqd+hdM0rpWiQXLvaJwBwmvNi02qSj
OLTPti3CgGi3LZoOLNEo6kHY/pS3yA0qj91FlIeSVwJGMd84YAS6fi3eG5z81aujo4XDT5Tp5wEI
oWC3ICIUDzcGnvQ94pc0EdAIOglkWdADVr/wB6txXvjVN2kOsOrkJ+LlnG6PV9hO/sUk5AMbVHFt
lgD0zHCMwyjwFjA5KmbcfTcnssSIpaI8ctJtK4LTEbX0+IXueb9PdDt0Bj221UzNeVtecBu6uMT7
KvsxdJnVYUYGZ7PZosR4GJH6ppWZ5Mj59Aral7164hTJOOWdGM08B9y6cJ7V6cTUheCOowdnHZTt
HR1bARv2Hks9x8Dkrvg0xDbXHpbO17geNkV6lOkoxZRdC54jXHix3Jm9+innwqgngWsnC0t/OlXb
nuD9DZkG6REEbQg4GG1VnAkQzRRfZ0zUuYbiQ1zhxPgogYVhJrRjCGvv4C1FcKpv6QTkj7RNhtsP
zGAAtiqEMN5ge4yDuYcnLixaZCvgixO20fIZSlNZG5uNV/Qhdwlnp0PEmgdQf1QF3pdvYbXKTJIz
mxME31nefvJ0jjZwYkq7ioaHUCvWFnUWRZNBZMdA0I6v4SdLLKUMe997w9u0QyXFGsDPsZRhDzYC
FSks5C1s3E13dCbMmEklRnYm4WjUNG8BI6Ej16DOjLwnkNaDPJB/KJdFzQmdm9BFLBPwJOpCQjhA
n6DbPjB2AvWUCe0lNhuZqbjokXwPOCZ+PBSWH5NO1WeWlTHrqNxGET6uJscvC6dweZc4F5n/fWbC
IYESwSSWa4LHqS27DzouJKwounj3s4BzEf88tqITkhDKrEqM5e50/4oV2KAj7rMbM9LAYklPI1Hs
gNxsqwu78SCwGVo/nWuTA5KxIDGakiuOgS5AXFWSUUeTKEU3DOhYLijtJSLNRFIQneMDghBXSu3I
vKvUXZbPdzEhRdQKPkPxVhtogVCfhFjSCEkqDGY+JTcWvyd82qoJ+yRwB7tqjopLFGQwsFrIzqCQ
jcvLx1vRPBAMwCIBoQJwc6HzNJk/kLT5DwcaLA/gbKhCvLn5N0AGYoA0+LrkK6on/rVDCSsuJsAZ
2dJRTS4okxpyi2lQRMngXkE0Rz7NEJ0WDRYD/3c9fgMg9p6Bg50hUMfEbEMeVfSTtDo3wqvHpsRV
E0JxG2Hz1ROJ7RVvMJqohSh/cV3imc3L6EGoKupIt5/nGOa0SAZ95Qf4iEFGtzuxN9PS47z3cW/g
rG/3TYQlIVDIOkCfTw6h3L5GZU3XqtMT+mSbV7cIVsR1ZtJuiW7dq2y3xrWJM54hHAwcaFWiRL9h
DlORRB1/OGUZbBxg/xgwInGHBd3vXJMlyYgbEIiqh/ZzRCgRnpOujm8wIuMBsnaASAhwW0K4BTIJ
+5XIT2YcTEpWmoWSxq9X7zFf0YjL4OETuBQCdTmrBxyHqAk0UKWU+b3wHiJ0iN2Pc7mF9NtwKK4Z
qSkLpBvtroTpA4CBkAO5IOcOn56VDj4PnHCg+Tsh8geCXgB5WXblCgaTyOIg4gY8NmUre3rNuj0C
fVjfV/QLXDy8qBzzrEbFTbcj9tB/eJkKMEXNS+8C9ENd9vR75jS0VuhJYH78++AErxrY0XLIo5OJ
UURpzW+HRhjjipJUDlT5XgYnCI+g0kuaG2QCj9T1BntYCPRQK0G8Ua9Q77GS4AXST2LSwcmXc55j
uV+quOq0GeQHpl+IPjaP3+wn+4FEhf4JvAurdRwVNDZdbARTJNH0ks3VbbfoE0UCFH8fHnQFlfpj
pP7c7QlPd2CahV8NF9vt+gW/EFOXO70fUiE+IIMEw68Xl9r3+6hsyx8FpQIGdzQdpOxySqMIQMyC
1UoX8alMS9Cy/ToWCjBsmykbOa3wlOCNQxvGkcY4QYEV4/aUAOw/Y/uicWtkmED6i3recVkVqhw1
R0zLKi5m9lJkxQT7scP8mwApTJ8+8BvvN8p9UizurDo6+DC/RSA/LSI/h6adkQ/X+BvXJl5YnLtO
nP4jwCmDEB+SAMIcCQbEvsyj02VLMG+BiIXEPt30LFoAaHeUCimNPYj7GECKr2S1p7RCHUJgiIpV
PUjHKAAJYe1RPvFFWZwFHEPulYOg9KjWuQQrZcLT0hr3g/EtFwamKUCBEFNP7oeriDWNs/wA5UFs
J1RlBU+PH8T13iq4ArA1/SkLRDRxgT7W9CDfGrBt9F8IBoVOUFuJlGeAbVVWf/pk6HC9ZAjy0cpQ
upbbuzJTevZ01j4iPvoArGmw9IDMDTn3j1cHyjASDpAd1ij7HcQjVirEK77ffUOi4BXhm8bfBxtw
AQMI/J5/SaURf2vx63Pqoe9ged1+msX1xIi1rYOS7cRSxjdpY0GFSxSJHDfzfIdhqJ1thXCa+7xa
tslt/mBiyupHnWDSNGAGsUR1v6Wmq5cD1TSC3OdRozrHDmPfr9Vtu6SoIzVl3R37tbLBov/wXgi2
FdQq5G+4HKyahbIhztZgv2Q2BII23FFEzirAkQXKvtPXG78DZdqPRYgpKZeL9xxe8OKzyWifIYBR
+v2CDDabJ+FFD/KvhtjEoIu8ISUNJKoYBly9naACqWNlgY6ELQmXOhzvMWzHoIq/wPocanBmABEO
bFANwe1g5q8AIOW2YczHafNYiAdpoh4lOTwoyyvqJQ8vg48Z4k3hVi2jCLAyfPmAOf+j6cyWFNWC
KPpFRjiLryogiIiIOLwYWliCoiIgIF9/V1q3o7qqHeBw5pPDzp3RGL8T5hjQia87c0rnYjz5WJ6U
XyIwfxlKzJ5I8fh/Ggt8igAnX8uELFyfY+ExQ2AUoJuH6iHItqx9W1kcpg2/cluQQ+F11DqLZjzp
/dyOuDU5JAi9YY69FdEoqVTcRUbSH05z3T++sFFhSCC4oR7t8d8JlItaYev8pYNh9fYwPyYOi6fZ
l9x9VQDTuP6EwXZRrYab9zn+QatUuqPGiQBQpB8YG99u80jaWRjwc685H2w4lRh05Au2Y87vARrp
KVsmqdqx8kDpiykyegJXID4ymqEAIDdF5oWUuay2x4r0p8BlAdrhPWRTpc8wK4lTd5dvOqeBhqdR
CeeQOcY/rzyowZTnjz2rhT7lX3HH0DVhSdBErFZIATLbm1M2kCE2/d/UuZNoCJQByefDzBSCte4+
+7352S+HXjOFjHLU+ym26WR9G82I6RzN0W1GREkGsxmiy2RLdNHM96GE6o2xFUQbUJoDDx/tYNcl
PPbUMV4YIaJVfdVzKBS6k8rpu1gNnh/rkkzj5R1rOJa/XOsuy2l/czjVc5hekjMUKgQ7nkPIP84d
dheQMeEo3ka+RBdJmmygYaP77/szwqQOthxLAXJMVxlzSrZhV4Cx02cevTBSAGV+qAPG7SPxAnNo
oi6TxuqgkykF52IOdxxmPvyIhOaQHhdAqhWqhNk9myrOgIqggwdBDvTixa3Ya3rIIovhzyecs8XQ
QWzSyprq9cA7lZNO0MZgTMgDWdE6kgtOgfIQ180vFO6752ngDHcEGmZoS+SPPtcr2pHBXEM/0xoc
afG4v75vbqcLRCNuAMb+cKzJFDSEDgGQyKj9ez+SaM8OPRC7xpvNI/XedrFobe5rMHtQ/W9am+Em
mrX9Jtjk57zhgvvcS+gU7kNUmjOybedUnTiSXwjFKJNTzEYo9e81f/jXI/ZgzulKlHz48943NuxN
0LCTiwPKJxcSfSCSgNBRLY+FE/8U1B/P8E93Xbp5IJs35y2uENKB+tFsMMPkAbRNss4jEQFCQXgG
FgMIqGfXbmt5hbcoPMViyFAwJmwG9mPTJ19UQFBh06nt2q7cpnHd9INu0GALQZtUoUESF9K53lz7
+nVFoXf4utUmu3K5Bim+QPwabFCVG6fc6RPSfd1dg8fuuiP3oYaujicR4g5uowNoMLo6arwYUMQc
QPCJTraVCDJTjnrQIJtwgdF7xgIGaFiF2AgwO8qL7jlpTga4qLIlmz2f9c+ILy4YpJ/2Olu+9jjB
6GVUYp5zX0I8QDR59zZpd7RLpUaxHg3VC5Tk0r0Az5nnyEPk20Nj/xY3JCwQ1Ql/IWZj6A6a42s5
AjBUkBpxgGyotTzgSw2IH8gxd2eL1NgglDN1EeEXWFE2Z83n0eRFnCIZM4cHoqKTEuYMtTnEqTU+
wG0EsRGiJmxsgEl+2Hoo+YP1FiPcVDn32dzI4K0QREGar/MFhVARv//Bf9vYILpnOngV/jTX2Bro
HDBIAMOSNi5RIEojDFigX6mZcmbfo3/IPefSNFrUHUJzjaFQZMtOz3iZmCvQ2vuAN7Taa2xolBxx
dDOJ1nBHuuyvbJxIqEC9qEOxulzHdUxW+cknNJ5m/yjjsaZMrb0eTOlC9KXYee6xcpAArXdCAqIJ
hLeSvcNLd1SeKjfnJ95yIB+x086xlFxS6tg8Nk4UUBn946m04x80lnBU7l9mCFALUPeoj6FRJGzS
lbTXacLZMUZTqUgyJcZIcA3xDyovuCu03jciQBJct91jd90lc8UuW8qZXTjXHeso3IZb9AW6iFF6
u/0j4JC2XwUH/7p9mS+TLPY7TDZdZcbIV4biK/5jV7qMcMujfrxtWbUHVoRt31N8NJrUoYMLh9wn
XupoyU45ijjQsThD3u7brVao7lTPY/mGP1I0o154jDszKQmqANQF4KYzU4W+FOxE0Fa5zahWyCQM
luJzDpGJzoh/brPu+s2Sz53C+czJL7dInZ6VBiXtCH/yoFqR6Fs5KrQl/JEb/nohgRSJdYH+TqJI
yWdy3dITj113nQTpjsHiAlp7+UCQQgdxBrfIjIniAj4J7lsUc+/6wx1sRVbp8oLzENHnSGIZtzlP
d8mue0T7aPvlXjnmTuYmuwHahi0Nx53FVilVpmd8Cr2ilK7ygFdsXDlVV/x0BVPyEkls0T4+s1G6
ah4rq2VBARSU9tN9kXyS7jsqx8/54dGDGBnp8oNPiz52xwJdTq8ev4PUm/WPTZbQHVeJjyzgFKuu
XwTtY8tCkDjUmD9G7WPfz5bQMyQO3kE0nGBAVJy8TYOmz2UpObhKvXmkp7p+iRzgpAZC1eAHQfXh
NX+79oOgutKvPTybsYf36TMnVNlHqRwskIoRZrNlvIB8a339xdKKh6+HrRFSJJCC+5Z9m7fwB753
8azcobAG5a4JZXZ3pcD+2Fl2V5gAH7/56eB1bDLD0TaCvpPZu4T2ue3cw9MgItfEqKslsw+sxJja
1DZs4CWExDDpaJ8J/LUTMDF8g+vfuDgfIN1HxnKEGVkVjjph/X9D5S2suYKolXdvTWLIr/5rEvr4
0oTLe4yJmMSU442w6uYqoTY6KfOIgkVHHknoKqgI6LbF+qwSUft9+0NUzyQ3sx0Bpirc3Pz2vz89
SQoBZRmGSO6Xz8i6QFoDVFZ+gOzOFSiA86kw87UdckqQe6hn4w4bjtNN1+nueElgOoAqmyMXn4zY
l3CVYHXy8k0+g6xvfQDjCzGiCiZ+ggsf3DLcV+S4is75hjsuS4yt3IyxB2Mz5zC82jOAz9riSsRR
PBGanliTWGShKK5BRcBgNpFERH/vDcFTC5q6hacU44tWnAT7JzTgCvmKBPUsnxAQCznkwQDNPyFX
MNsh5gcEOLPBYVATJ3TyPGDNTjWSuy+qUD3SnyMH4Z4+PDs2YgDcsIR+ePEmIcEPJHRILuxHWBSI
ogWj8BiJAfzLYYTpvMLPtizXbN5IEGzX4HjecEZmZ/oIU3DyvYITuj7dQFcTcNGzkw0iCOUN6gnG
AoIU0PpBACEQYMpDMjh0Rpdzox5xsdjGiFpDUhvgOlAVEr4YUEZPQ9pNdiFiN6C/RKDNwIZjnQV0
HC0lnrc1fc0hUThl8/tSekm6lTRms47ICcniaX7Wt4rEzr0ZNUChQapZZ+cW8eYyJsBwyFEWQVYN
ZkHGhlEgXJLk0YzNzXzwegBiBWj9Ml8JVfp7jXFosKETXnzLraqH+Q/M+4VNfYjwXzwwE8GuCZCe
FOFj+olgc/SRl6gJ3TPmxvCnWqViKAWvBRMN4DEgdpj6213J3NQ9LzhiedFRRqc7lO1ECeIrXrbX
5b50G5ti8d73j5xm8/YZixhHBn+rAHv7n7Tifc49q7EhlJjDBOg3JxwnV7i9bpEg3P75+tPnf3a2
j33d8k3lKccq4ATgvGAPDqDIaXLEH9mhkDqI5CnxscCOQbiCh/+gtcd/SwAHA969jvoAcrz4ebNK
QISoUfEOjEm4e9rZkWSgIMd/kdaHP4i3FbsNq+qHKMHh9nnsbYc/2IrKX8mp19iiuqFJinyCsWxf
gv/OVyUb8zVd9NLd81OYdZujJskx+qZ2PvzJIBirkm3YCsKe4CjjeoawNCiImjrlHKE4Eu+Q1RHz
Oxyz2T97ywG4FVTf2xmbK/6dZndkTDKd4am7sP0aUGV1E/eiDg7eEEN8DyKlMTLcPVbri9V4mUhe
d5KuxfoT5rPH/PmyWKbIJOXQyhtLqHKe3VmrdIYk4SoBEc9aL7O++IhHYD6fETfCRjdpE1sYrVIU
gja5d7IzhvgUGQFxCeg6sMG0hzUwIdvB9DLQUOOYGYSxYgtCXGzB6dHN/fdj8sn9dh40W9BffO7T
Rx8vt8bxiRhUE2qXTUr3Da5TwfAj4FTs9I0D4TMgpwZokJ3BQmntD0+0iyooW+Sq1tu51hFkJiap
gxGDeiUW0HsmOudYB1stAkxrOrzhrR8EvcphhLjg3tERKLHgdrCKIHwSNu1d83nvrj2yOdJKNHkA
5HQrj4Mtzebpwej04aoYaAVpfe4aqFagq2m9UlpTjAdiS+rj1GEZo070NuweYg8kLbJEMnzOgAeF
vJ0IqmoWnpITsDiIaNsSwfEDVOhUzVhW9CK2+QNEDYqVnzKYiQ+TVn9OlmN6BszaJ3YeFwv70Pwy
j85CdFbSEvZOzGWsNpytcBAQLrwnuWTY0Akfw2w/71mdt86AvY+1UR0mg1Ajx2Nz11O0Ghkjw250
xl0GUhYjnrhr0/cMwktckIhZhCfx6NtQgsZC4hh50z8iniOEIf1wu5Iin4Q6YkyrL/JXI90NLgDS
SEUPNAHwTEfvRCp9QVXgqCJdsdic4ZiYA7DDQTww2XdG8Qr08mcwStG0SHcHDsUlnQz7yTLexlDB
4FO/E15PxIPO3zBsArSBTGz0WV8++DA3zfY865qH0q0zXXmA1sC+kwVRon84Q+9WRrwPon4BhlMj
WHJAwDX+GNIQ1LNBT2XKAYDow+F/BYX1cDIbryQmfvQPRDjMy2wI+DzRGrGc0GJIm+ET66t8iSWr
xyYBOSbiKC7/SORA+K2w8+CWwlbD9ciMb2WGiIhVA7QeFeETLuhjYhoSV6GSWqMVEUOFfIVwiDZF
/0YfwqlwnY2YzPgD4MABl1To1B9gtzhLATEgd0bQMYq8iniP6Z35SilIdCI8k0uB6VuPCHw8YKOF
LhV6i1x744dw4x33g0CkCixGnsVew9pF1D6gSsOUjSE3m4hoSgQw6d/IqNlXk4dGL7Al0dBBbN1V
nptRNfzAePuQXrD0eqUAWvSclPGPCbnr+ljbCKhGHUQPgeAKWDMqNiczaVyxEmFTQ1xMg/a3HbgK
uAWvuKDLeQy3MHOQ9skdgVGMeIwHCFJ82irOFPx4LF20xBPOH3T+6qCzTdCVuKbpdKnVZxL+oO09
weoOCEAWDoSue7G7v6WcDI/gZeeBzA96e6BdgHkzwGAciR8Zom6LBRYlg35gUPDKUK7syHguSLTF
LDjTz4wPGzetwBkuo0iWVVgxviMSoopgx4Y4pabZEzYipgiWuwUmNXEf5WMXr3HLij1ALe7w533k
jsaW5/I//66772SjWq+UyT8Gyn8lF+V3JBDFRZVhTIfEzEZjjXWI040eegLgZwagPCCV4K7m1rZg
7mkaHYlXnhEH6vnI2MflSmYlnU3VH98qIuqjQTO1CZsCTx3qiYMoBg3Rw3sEzSN2UawVJXssudVE
eM89me42WbIDLCsMzIcoW5tSZN3g0SDyhbOzTbXFbIgG+3Kx/jM7oTEq7cNvW20fI6AKsliS4Ktn
Y4qlHShElIJ248mDoNx1Btp1x4Rj0mOajYOXyyCzj3d9Zg2QFKy8fLT7fHsR94PLMpNVgEUWU6SB
IRKC5yANmEusQZnTAUPCAk0CinwEj+C6E4Vmh1a9o/sZ3DSQYWBQvtWRJsAij5Z3GLH8X0MoPMm9
PHqR/5wSaT6rj+7kCqqce8yV0qYlKM+srASnJ9FXgN0mccCs4Q6exky61CNGgt6HIw490X9h59UO
4C7Vwy9V1N/+28+toDEhQN3oGQ0NaiQrhshBUirEuk+sB746TJ+/5WgWSNaD3qThYcRnurMzAnIc
at3xfshhI1QvSJYaXr+sOwqw5ZFp4TCevUaLDMuciKNDmy25gs/l1NGILDo96NSr8zmS0wFOi76J
R5qvb9OBVuqKjxx6W9/WGbx2mC/GbD6c0RnS/g2TTteE7MmAKQKu1HFrAWsLtErkUACMdbUG5JrA
AUp2CXJGj6kz+TXe0LEgXkh2YnQG6OKxhKGCAJuoTolBAoYJiGkkPkzvROPhBNDyiUIyBs5LSoLc
lZD8K9wV0HGTuerNFAYdRzDnnalxJ2PZaPEZpwTko67IbgANAdoVB9V4gRI0Ylcanzv4ZK3d8TVZ
C0V0RMwQx1RbMpwTs5xOUVQ1znYlaNkc62Qq7U2fc3gkSZj0WiKdw/EaJFPS7cyPQxXNRnQq+IDA
w0D5c1nX3CWcQa3xjvx5LsIAWYoWRLlMF9DymPniRqrW9/6zfuxqg40bxwvek9IubeIVNSCwS9Ro
h3h+NP7MTXd9/2W2LCwnNgr1MXG668KrIVisyC6LGCrnWNtPHPJ/YnK57h54a/Aq+JXVnPf9tk9w
LyZ9WUkE5OCL6f9yaObbj94IsImP+0viiob8tk0ccf51/Jz2969NQzjr8Kzylxhk4zN+Lq8rdBH0
FCcjrRzcXx72JfA3I+BypF7Fr2fLbABQZhVW6KB3vdbYj85gwW3lAsZ8clmzDkxgM1g9083g8xPP
wnE+u5KGGZAkmYv5NltfzK6Tnt6ES5GsCPssqd7bE9Af4w6P7ZgtYk6m0Q4sZl2pz3IU//Z/8vkQ
fotRZGXkwcqPL49QvOoIYog0lh38gNaHqL+S3ULr2T2z3CYqJgMAjDPAOCiOIDNx0z/nuKURyTi1
gFGARmLUOVHsmLQ7PRdKWrotXjWg2roumit5nEp4xSS2C7NH1snn4jO5W+X0AcvWY7puWz1yoWdY
BvZtotSQfXbxcfBhFyceBawocSEWqLPuKsd1ja8CRx1+iRPAyejc2af4E44FHBHTetlcgTxhXiaA
IzYd9wo/h9XQB+bhp/f72Q5wdpI3tE2wDT6ynxxnF95TgKiAuUkEw4bFNga4HHcjS8ujE54OmXxi
/xYAUWaXI4BqVPvRro0fwoxt7m79DvT2tgtOAobCForfpG815umxdayPCWe/X/hRTk5r3GdmIxw3
Uduw+kqECFSPk0iH+RQKu6dZMsrgQPl7gkuPzgXnheKuOMAAKkUDf4bXv11JmkqLE6e2XjZR0axP
ZVdqEgTKnSad11zRNeCpgOEQOZP39Bb4JuIKyCUNiQUIlq9K3wOM1MO1holmfNjxp4JHB3Ag4dg8
hmgUoqEga481WLaJ3UyOBdSECZEWMHiDY8HWmo3x9mOBZ9N8gLhZ1BtQbu/nuHN6AkfDer4HQQef
arwq++PeCctJ92OyySLhv9dVqhMqHo6SFXb2zqY8o7exb+oQG6zxz+Jty9ZgdPB7oOEDu5h3TqeC
hGa9GU8WPCiARwwGiONgkpavc2fDE1/nC/MCOBz5y2NsCODDMAxcSy07g03AmUpYUF9YmPEBpAmZ
lIgj1sreZFBosJR94UMYFj7dUXkGYggUCNt1iUkAaxN7aFNA4BXwBSBFrFycQicxkxDT2haIH0C/
R3My3PTfE4qSO28gpcfDU+90/caGDU73JbfsB6chSQ7geRE/BY6brzm1cNBSDvgyag9V/b5vikmA
hPAExADYBjJoYpZ478UCsX8txXCAOQG1CbUDYjjxRWC+Xf05O0ocGVQBm8Nj0e2x5L3UKNXMTp3L
LFlAI40dmdmKmeA2Og03qKLvfbqgtGgw7p6xoZ7lBxu3+Ana63xVrJKFd5uV+88ZS/0G/X1939c4
rwhR1AsLpladQEKrg6sXW/acBNXgUAqkD8YKVnb+gT7ASdUbGFglsEIAMLlevqAyAK5vJjX1RwB+
79kF6RnC8HbFDMdg42cIR67iYwjogsNYDeHSRunHmQX//U8/NG7YKtnWiskQSQD/A9k2mUdkMKfv
ER8uE3RvuOGAtLAn7NGJukMRzBFUEsJS4TKHmqdpIoemoZ2DfQsNpMroJWI5Mj0el9sApgYxoiN2
4WzAbHLAOjYUof3l9rQmZg2wc8goDzDmGP0nQyA3nPi45tKxglsAUSoN+kfObmk6dkcOHhShvDMR
cRA9G+pRkVJ1Hlkd5HxDpq6+WqQYpdFfSHEQ4IgpAmRUFBAN4RshCqkKsY/6I9HSIkRKVCeEOy5v
H5ExIarBGRO0MHvDUszWiGltSy9w1SNCvETiQsviZvQjnl7je4p3PIH7xUeBzNlUkT7RlZDbUY66
RwI+iyAUaRBZtEtcNpAuUeuSnXgQcLBkbseKZkhBotRR8hvHY4gLo3tsM/sSh2pSZbHPO3SH4uMA
Cj52uEV+7OVTdGKRJc8vk+JvU2RyBNDLjIRzKGd9AjRFK+NIBg4japjTPaLgoN8yeIjeTCo8FNhE
so6OskSvAhkDNETMUfZVXZ4qcj9KHUIn2If7V7sEqNaoNVzrRWeCDnWVxBkGbaWDxFUFU36uogdz
GboQqgwvRE8ALFFDaE8zoPKp8ymqKiMKyp06JtmEAuhvzCRcciDynQ4VybyH5QV9hbrzLbDLp0v3
UtV2NXmRrAj1kxRc6IEk42QOvDQUFGJTCE1F9UEuR4ECpUVjw3AWkbMBZD3KuAddA6pkz/rYRBUT
MG5UVld9wwSrkP9EpTZ9P7pABc3ut7y/ZqVaBEOiZ1F8u+OmH4dfE4KG2rHV+wRFoZ+gZBeEUE1R
DG6z+IUjD+E9IIAeEyeCEd/cXTShIgYG8QdbZHmx2MjsTr/aH/axmkTBgBKDyC3QUpg7Tx2jR5s0
i7+dCSYFZjAL59lARWDRkSma6Fsl0xid681lmnUuM2pEuG0nW9JQFsEHFGMx6n1mrYIs2qv2Q60L
/Q6xV5ecFyaWjdpobFF7DjBlMqtL2V7owL6JHSq92CCBFMKUoeaFChEvzmvchJS+zdrF+9VhkCmb
vKseGvzTZpSbOFnv5svu+yW6zVu9FBYKOLvuJ57WdwJJVXCXUWwwvZrxFLl0ggnyPg0L8+4OYaRg
rjZUmsjAQ4h9mbEXXJmGIKugv4SmSOgfmR1sBz0wT0Gaq+31c9/3UWMxtxxM5kkerzNldm/PWQXK
y1GAB3vp0GBEhxedrceihahZCjkTm+rTRnXOQe3CrdkUNA8Ye/oQa2vtDZAGSV30xVk1feYc/H/j
mKTlBN2qVL3QWSwMAM2mjv2+phChnsFkqdJNQ42xSLAtotqizsceW50CuAQifcBZ73rMMmVDoP/K
Y4q/oLusmL/sse0JyC1uYnZTEZdu7IUqN2MNRk+VMa61xwvYnLQVWwd2s6oG3MQSVQfawwMuywac
5FNWXs/q4wX5bokFmjoAJixGb5dQarFJtOeJ15lgLCC62GV/YW4y+QTTAOAf8chmWlB02//4PPOG
A0ULx/KbCmxuciclx5T6900x4jArEAGhMWJjovk9i5FPwGhhsRkz5JlA0m4zqLkZJIpqISYSC4ox
AzA1bnuvWavsiPSBzMVf/uSoZSyLKYu1+9v6Pp/+As93IxbpQWwpsEEDYB2ni8rQh7LJgxUsw223
uSguNiv3QPh2QBgNFq/GlnvYDzoWD8fvTPsTQi9Nsbc8scnmHgXVjUWIVQo05cXGlNFs2BduchmS
BBMfYivmkVDtWVKt1vZp03GE/RUc5DWcyTwoBb/rdmTfyT12Abbj9pHi6XRmGrtjAN07QNpoXHhM
K5pTGG30LHK8cVjXcNgrugJzaWq0fU5IFWOGWhi58Tlepig1U8GV8RDjo17gT32wMfa0CJ7UeIeH
lr4xIUK1YDdVo2kKEfTLjlhBL7uyKj7NjYNZGE/4n/kUmaOCEltkj4NJDx9M4lSl4+VbKSOayg+z
QL4hjoyiuWKaG7LnGySD+Psmmh7M2pLvOZzk6VjADCnlZfMB7U6Nv2dB+8p8p6RMeu1g8lVFxgo5
06TkyqISPS03pLkFLRDizb/2KERr8kigafxiCykwvbRpodT0r0pSxQH3SvEKRQE4mfb5X8rq8Zou
Ol5mB71JtwkltvSFFCiv/krAviI9mQS5QcN4J0V+29o3w0BKGEB3Lf0mQ9LBmVBPYJeVn8QI2fat
lAwIcouUO+TKAUMjQ9YeM6h8rpgKw9rn1YOHyPumKs3mWTldRCexCAw6RC5mGv3VTFr418Fyz+Xb
XqjM5VJ4vnlAPQG0BW8t2Q/Uv9+/TxgpJoA0XuaR/I15LPwBvjyLllGZAzNNXmOWobIVk4HXvnRZ
T3sExFKpcJfQKIUqKPDX9s3Ckg6U6SGbIhqncZlByst9NAOCdV7IXJOWyuyhKUi4FTMMuwETmbbo
Uphc9b1F/uPU/Zu5BX3XmchdKVWo6NGCL+WBQhZcWwOq8i2DysinMtJ/z8Npw7wTXnOmoa0w9xQz
dqQHYbggmJq3JHkwgOt8u5OVIrV82TI/KosJ/a2MrBe5n2XNCQqjC09AT7S/s0++knYzwYUITKx7
LyYJezi7K6NJUg27QGKy2EabNBUTJMe0+/dA5r4ltmGkSXrlEcjMlWf/zYi/1SntlRn7115mJdKg
DJ9i9vmR4ZRz5TsHZzwNKySXylgdTNbEdyWwZUpz0GpN2vQIWGfyFKxa0LXLtMLhRgfI+MisYidJ
UG+ujkxKGVU+/pUuVH4ZIg4VPmCVsn0d9L3cwjhJj8hMlPoLaTwGfm6SAppMIvn7cgtq+rffNFUp
jtGHS5ExoBKQ5MiaQ+OeNkZ3l1J1uptGVhYbE5NDuoHzAUe/bBMQw5EoJKPjZI+RAZP/kaRkIczk
R7YvqXlhQalO5QAI8cOQyRd/dRQEiXz9kXGWEiqGQSYHg1VNPliv+ICqxE7MOMlu+fdKrF3IbvT5
jSUjU1968hHIfH7aTQ7Fuwvmypbzxak46x6O/KSefHF3b+6HS4CjyoeY0vpI5LWFTdmGNAwDGnY2
agt7C4C9l/uESgxpKvXkJNsxeSkth1xMviPdCWa3l51xF8hj8+FcnRvl3108ypRRsafK/ag+wHYc
uenuNrapd6cKTE9Emz0CC5BvpJQM0AoxLpOoY4KHRfxjqnSw0jgYlgVEFYY6o8Sgg0bGWc1JxoRH
Wmr6jZ/UQ6F5OAXkeGQDSDANojUh3HOedaxwPNg+nKEGBJESNbh4ly9YhJRfHLWDzGgemSHtCcsY
Fj0mwDueojQRMMVehnsBdRhzMnBkKO5I3Qcag001hB3wf6gyorD4IhAufYrHzxM7rW+cTtMvbTBt
BFYR4Mcy/6h3Hymr3xvdjmBbf2VnZ0dPhVUBVBTOjiB57WhQebxVRLePexpCeAvh9c71XWg7kSI8
/PLIbIj0bD6c59ybB/eGjele1mPpP7Jl/5crmEQBfL5+80YD2Qw48Jv4ClsGHRiiJvoiz4A5JOrA
v8061sttD2YZ3A0FrObRjAizHNWzZTDX9wgGlcfT38cu4b/Y+o/YWOG7E5eOsKKxCdyZnMoxdiSv
gmLKXKpJkx7Ou9A2IJgDw0ExpiNeRCwCOr+QQhP6h1xDaEGgwquiZkeoi1xhGIIw2Wv/Ulva+rfh
sequu7zQWShUsXjLuctIIVPhSUDoAinIro/wCaJ+AUFyStjU5NAULgsqSfUhvaYaHEBwoyMZ4l1z
IaNohLAnmLwD986eg7JH60VCAri+5XY69wlzVDSGC0qIlv7GFfPxzaWHs76GHtlI57wWdicgPplR
+jyHBkIoxHxFRCVfzocJGqEKUnMUUwIb2NPefmG9j63G4knlanJNwbkufjh8IURMUJ+BMmX2sV6y
0XzBG7oATD/DUvroK+Qdgkcom8AgQqXQmQ+Y39Ewj+xISGrED8LXSsXDANaOBpxBv3QUgUOIsmgU
n5rgDZ0RGYQQL0wYA/6+FBFCeXgP9pDjh6B1/KOYQFSkUrbJ8kjE4Y08Dk2bScC9xIDVoLfEuCwF
Uk+mP6uFivFAKbOhsgGRtYMZk19mEiwDwuxmoPGilwsPMjqczvxBfKUYXjBl+J4pw3KTqjUk3K3d
kCrzQqM6QyZnV91/hSkOOLbkm8tdsuvQvd/97sN+NGShJGwysXN3GY/v50OZS7L5vZmmHz92Ellp
SHou/cx5SRIW0JUTXKYfrPjld6cUds3KOMnjQKxf3Lv95sbGVjYxhL9t4u3vrjwIdYKzjYZ8fNld
E48gG3xweMxGbOSq7MLUo7F92Tw1DugppH+w5AbwdGr6PqJi8krKlXs5/b579VDiYJoU16Q6e6m0
7NxYYXkgG0TMivDDQif/1G/i0YEQvbOD939TqsODGlumZkJJJXcS80DiatyA3M2M3Eo5D8qTZwHK
dmIvxz/7/h4d4Y7aD7c4j/3BNnKz49sfoifGHoQtw5/Yex7vcIkPF0//YYHOV4dTRWV3VnvOMtso
9sGu9iQoVeF7v2lkBNPb+nsc6nhM9Ww6mOQ/DRKaiI8PBERDy2Ydo0Wq9PvmNWtYDW1CyhO26Ngo
iVGeR3bk4u0G1+WSSgI02WccG4qOsVUjFEXr0Lsdbbsl1gkXINNjfAKrR1KSTIecFK4itimSN+ck
QYk5YjP9CaBQg1CfLA3Y0UnTHM1BHS7uRk/PVQc2Bdz1kT1cQOSzUpZPXxoJH12pwplPZp9iK1/3
OWYRI8UsNu2qHXBuCri+q9bRImQFBCkykBRTo72+myADzAIIIHBCDIpjDWPVtDULtRtWVh6uej3a
QBlIttirSI5CsL5pFFPUeBKLS97rGv5T96Zn2mBO4OjsYJAsGx+2BpBu0tEd0pdoEI1mE3jc4R0V
8+08neqwIxjkwVaNBKJ4OKxV7Tm/z2/6QB1dQM+955IxJdJxCQKroyMevxpGdGQaEU3JgAEyr4dH
j0LG6DQJIo5IeZE5tKM5PqSL3nc6pAgSWlWgXPSjQgIOrZhAUcMgNEhL8tZqs6kdFpFB3lRzsHxa
n+3N6i2VhbJQB0vIRJeDpdBQ1jpJTki/0jUe/HZsyCL0jnng+dCREGluyd09XcX8MGvP+jNSEs+r
eWlcpw29tHpmaN+MzdOA9IOvExPbjRvOKhva4+VtES6jRTKPJt3pA9cZ+Rj09VPrT1OT+2fhrG09
gODoXbgqKxu6SzucvZzcJsLOaVqp+3LeXm6vhczyOkvNlOw9o3rewho+gaTMalrHtgWXgBPOEje1
H25it/y7c2yYHytxY/eyK60b8P7t05ESP1Zq3x3eecfYvTsXjMP+gYBZFw5Svrg5318vdHGVPb2b
U/g3Jwru3tOrATc6Ty92I9Ie3xyI2rY3h6uS0dOLHGX7MobKmO9SCKscfH83nvKw0+PdS+HWiIg8
+hku67H0+PWY+OX24jX2h9Um9j9EbcW+Ffvy89k29rGPndcnPeYvPsLf2E/Lye69Lbmov8q2V3/T
X5GzRgv95qKxJvHUqLVs86rX1EO/IxntV07otxeD+Q8cxjhZIZpfFDjoSIp9ITsImd1BIw7mLd15
QLrbmx+m/VUEJrpewq68HMzxBpqQsHRXzluYPHrzzyI3O/NUpbeWvXlzBTtNZ+58Fp156bTsrnEW
rDI/jDGZdLCEzyoXZNh0iLs04W/b6E8GY6dpQK/OS6h+p2QGGA+AEDcDUE/8tGzBJ7PYyIcDTQKX
86vKpwMVY/1Rro24g1+1dsFn8b1cpVjyXl5fNwOVa1h22Eg3faoiZLryzRAzzjjeyK3yJczDDpcC
/OBqKWOgplOu8/rkuIGwWo034uEcqB13qJ5bLimK+Ggob7mBUGGcUlw7HMsHBQCdScd1EnDOFAqq
GiMZ9RB09R/CWv7i3edJ8vlQlTv/rpDrpUj+CgZbl9qCQaQ+chWPEdB1xLL+dwnJ0tmx5PabTkSw
TjdOpegunhE32aRcntMS2Qm4lS0AOx9o7QeI9cuaxjt8E3DdDGZn76b3QZDsZONoAMUWWDZlq7Cd
8XhpBpTK32c3eNfeUTGuSzaRDqxgA/aAT6Q2cXMkLy5rqZRUjVRmkmwIN7t8IoVxcUlCISrC5JjK
jyCx5S8FUUe5+g7BtDxaUAw8EP8JkIabnm8UdtCDIZdQkAq34QYAoJ1u4H+Gdc2Fm4g03lP5Jt2w
hZ3IcrSW4uj2HTPxBJeg1ELwEdDf88yKi4dwSnMArO8cTGTkFtB4NZXDTdnxTKqWQjlN1UhkVcjn
k4rP5ApC7mWI6AN5LZW968Cw/27//2Kw1w33rzgpMuR9xVPkWYJ4/1ckN8kXB+O+5hlrKYkMHbqy
oys2DBAg9W+F+ZxsItwuN8q3hx2jxb3/iixODWmA4OkrwXyGmjxOaoh/gIdSZ+7OT/C7S63kZqlV
MX1ST947MIABqCcd55jbaOBtLd9TMTDkfF9SuJTASfD9nyA5fg6G1JZjd4eHWz6QS+Rj4RyXV/Qz
KA5ewG1BGXy8J7HYTgDp8qk8gLsJgZSuPUnReH2ok3z5V85hcmDEpKy/T4W7XLKTCcu3oPzvZ2kq
CH/+Cq4fV7jcfFErSPT+akeXbHDCyxXfL771lKfAgc7zkBdwd9fTF6+eOp7jgwPsX4Ml3KyREOQx
T3rwW4Hxwak2YGvhA6eekSm1jeBSl0fKayk/MmuaV08ltfqFK/5+LnupjlxB6oRvYVzxraCUJD9X
LTIjU+6B9R3sqgkQQGpJl4MfkmgEngPums74UrgzEpHZOoFi0a7kF6Jfqtm3/nh5+RCIOhB/KexG
Qrcb/7egQiekgleQ7FxMUliSpy0yoaKU8hBb+IZvESR4KFW5IsFRFY2irnRD60SteCK3QRvy/eVb
2IMWPI2Y1W98xm0vT6vhqJeipYYRMhfPptk3Xv819cIToaLnKQQtcp104MUE7ACDPZf8/ZVXMkJC
d5/pJI7h/xafvM58dmptWlSWpsqHcqH8yo2oPtTgpf/7VMIU6DPJ1Sov5eN/1ed+8M/fD4g54J5I
ve2lFCRXYmnGxNUS6SBxE4yNegM1jBtmXo94gxpNe/+eSMgkhPHfRwLBoMUqWAgpluR7oDD4iHAH
KY1IE0AlII+J8OtNPoAayKhB0pfb7ELKcKpIda7k1JGA+s4JxMetkksgTQGrQe9QFAW+z9EacOmD
FLQAHLIxMSyARcCB8DocarCpvODnKjTy8X4+ZpOctIolRRJJURrv2+yK+atrhMm01SWTB+R9Tjs0
PxcDQH8vn92GZKqw4r7ehki8NutUVy4GibKJ/1RuM3j96mT6SKZXxayIAHzPopeVDv4j6cyWFMW2
MPxERqDIdMsMojhPN4aaTigyCYhP39+ujlOnqrs6syoT9rDWv/5hrD69RvXSGcZB2S8s5FE7/rRu
8Qsh/GvN5FlEHbakUAe8lm/JhW+BVAD1IIPP2nDeJdO15eE1TdrJDS2yYrrKCYNPBBxfdidpyEOT
OAv+FZcczXA1KuEefli+9AufL+KerWdjN5KNhNQooN4wbY5KCTKzpfUgowIOeDeoTeSLw5GSbJQj
74+ljAp1ofACZBitgusOC/VHDAIMFFgfCHwaGzpCH9pJT/iO8fsHJryti2sZtiIIUZ78kSpC0AX5
yg15izDu/v2AlgFpQsJz+WvJyI9KGD3OS8b62uUb5XNTHPESF7X7rYyQMvTh0Lw8JCt8JPrN7CU+
5teDxoCuHqOrAe0MdCEVTgG+FA7PqypchVTzNm6+09fNxikt0TwF7gMRsQf3u4CdANec7wcCPZP7
ss9UVtA6IFnkMrYEgqDBt4S4QnD14S8gWEJMWhDeYSOZOAgsBMqukE8k+OCiTU3cUnb4wafIkvhE
vhzIH3BHmBQya4RsAWkiBigb/CNOQOHn74OmIpgaRfTULGy2eDDwe2DeDDOrXLzReHxNOMnQabAZ
g+qGDIAjD1WUuDMyjK0el5JrxbAHSxV/tO88uRqz29SYyWM8twxEwOcXFsLQTnctYRvavyhJ1FjE
S0LzhOBBRiBCJ3RTsDYp2bCKI5MTwp3i6bnZYSID2Q3iRWKpsp1DfMGAbKEUbpn4VMzFOcewA3SL
cFLcapDwoEVl8He6aQEsuB+M96GbwAKFswUgLVvZGb/KDJ5xa2agHLX1QJ5x7mCtwcGFm7yrW7PD
w74Upsw4KKeZe/jDXLtOnJ5kPRPxe4i8C9nMO5+/Dzae9Pe6ansya/qz9iw6AeLgpkZYjb5nvAje
nCaT57rZ3oPhJNvoc3J9ptVI8j44sHcO/uWRbjFXN2UamCL4rY2wXZIkIDJ9z9kEoAI8kxZfnckB
Bi/ujw6pDboRWXQkmmG0FVAbkpvWuOvMb8OcUc3NZxjsN6CDPRvcLRSRBobX2kB2YQblUZ61rjLj
qUmL+pzhYRH0VvdjMqkjgFlyJMwvGj3YyujnET5N8BWSJvilZBqGbaw49D0mmewltojot1/WFzgV
7gsPD8fT34J/kKd4KJC4vhxOYCUvjekPznFnVdeaXB5cvRCKT7PNa/z2RMoyVjOIJ/nirA/MFeEw
oKBBwJ0CRs/fMCPWxqxPyvQwMaa3uD2li5IoLhjGWChysVDznORpA+t0xReK6UcDu2rTfZ2OqTfS
WWrQPxEJv0tPA+BNvsrJn4BaTfycMpK+tNbiw8h6XRlLdCV63zEwZ+8TdmH+iPchfRqeMgFheFTD
MMVSEMIUOj+FtUsyMq7h5lAzcS3+DkbGEAcxu0eyO2f8+LlREXluSo9fGgAlHuXpgVcBNwQH/olu
O/yMhzTzj7N6SjEVDeqYqCY7pR1/bn/7D6aFexVlGlXzkK/L6t39Fo+hy2GkrctJJShXgM7mA2Mf
iHS44uGCQl10Ukfp3+PPAMmHyQrJrETXhh22sYKhiYL2zj7BWG/zmyChPZMsSHOYnHqTbMU9/Vzd
VoOpNH1thn9Fz5TYFDw7qM2wdcU5az73NV9MIlzzkBjBPr2LAB4hyxWa0wbiNOyXTYpalL1dnn66
W5JcCMmtb7HT6TvmYEhYiyfciBaWiUoSPKGEpMQkOA8wW7TsNYbF1h2J7T+nVAWDVA1DSdT3eDJZ
kotNaHnsUNwdb9NqYN6m3+urABRmyVjFFhHt7rmi8J4eXG2WQuTNJ6pLbQQzd6dNNeFYlcWvu//P
0AK3Dl7JM7chcmNiuNEubdwttat+lra91Xc+3PaPH8g3DAdRMbDg6ZuZl877FH3QimPl8t5/Lvxj
drNrLiHcwTNLATWELC/4O+ad9baUARkwcyIfZQApY1f98U81NFWGk/w7/AYw8SVO9XcEOXCj8Zgh
UB40wNHGWSDZA9u41lEWFZHuVsvv+nf90v1DLlmT3kOW3yB4Aw9xRHsHEplr6zXL/h67OqjBY3Qi
HLVpcyFfZJnPu4jfj4lHkEYcIOCLyp88UyNt8hHFpCfFvMaCmdEEGIWHf/1eH8vHUo0xCT5/ju+J
wC+SdRa9OHAx7obJ0rmPuyOJXAiXr5iXdme09ECWYndA4hkbw4TSfMf+R0ecZP4YsiF24drrWR3G
QkWYf9mIlsTKO/MTWXGMgFBTs7e3Gh9MON46/auxuyBrgH8e3sWz1S7ScrjJ5/oWyi9OWXB/jZ+j
gcivu+V30gb5qrfs/SWrx+K7kjxSRZe6B+NyxpsAfhpE2fS7btasCRZ08A3BfNqoDvTN8wzjaCp7
hwUFk0X8++m2OExyIK9kTtpMCOGZyM0ZRz2c3UvzNZvV081FmHxLCn2ywj8xudSb14UdW+qOPunv
nhtNHPCbzyS/Ml5y7/tu81u91xULdkIYHlMrjpBJf9obfaEYCNUuViyI61aHSa2G9TBo2VSrlCdE
FBoBJLrZJ7Fz/1ndPhaWM6SBNrWtVmSoYqUOI9msuVrhf431iRHcoBHTRmKeCsmggX9kDw5Qv2wp
g+lBgp2T5uE9ITOAD8NfFg6f2YfevahR6S3eTjmWRrn39gR+vlRnGdFBiwN2xefn9R4JOybzsOqN
2k1zwY6XwxhWCzw41E3MxtYSlgDLp92bvsf4UN4WD9JFVZ+JhwcpPD/qYJk63mdTKhqk95R2C3SX
QCpnxWMgNOLd87a/F3HK4UI3sNiex8/8uX3NylU10kBSdh1mngle547BKa5amQ6f2VFxuLUSbAeR
ngv+M+cKJpHu7S2Ob3l6gHuH2oSncuq4qtA06NRFwt+f0DSzIKiKxUdIarFjWfFDdbvlwK0iKFpe
b9a5rIF5aXb+/3/HZTjqkKNsiIT4rQrcRaAorMBPHRXtxB+PgI2eIv2CRwWPH4NYHRMOGkEcdhbt
lsOzd/xiJLGRx1KcUYrAMvKeeGja/Qk+54OpMb+F7Vib95wElKl2pT/14Qwp83CJo50e4kY5FtlX
w10+yh0u0bXcc5Qwn6tbDZOfiJaFPUKgIfmyul+JY6ZeFm69+OL5NhrYvWvv+uAOhausi/VTcThg
CCZSAIn/mzSKfXDyMWsro35VJ2zXISf5Rtpg/j2Slhk8K1DDaJeYIQS9iRF+mQ1CcxVOiZxqxyo6
xJwlvSTIf5YWflgYIIIGdHNYxIg58bbjnXzjJ743wym6VfPYMkjmIY2quPFe7NpRumNPosLAW8ok
8WKINOLtFPEH50veFq81bEjS27wcPDKdb8eWhrLK86HEy1wFt2SCqYJn8FjeQJYp3Lknxx+r5yma
uG++v0Bd3AAjCSb3qljHB0L2UubNDjlm44qhJGKINfS9+Rnnl0BZUyKFbLzP5XBKzzzfZF40ZsJ9
tUR/8pm/52iw7UfcncqLehqMuJlfex5oOR5gzYd9L8+v4U8N9Ieb79OYqsBF1urhzMrzxuF86NWn
tDd6jQebdpNh+qTOFUJDr+roGXMqzA3ZHOBcgEvxzf8S1TvGGJvlp0sRBodwCXIBkyGT0Jwm5HFF
VfDDbAT6nZ/MOEbe+2bV0cuauRfu7rZGBp+rYaGcrh5EoCdrRs1j7L+g7eUYd7mYvsTN6YCRWAuF
1jzw/5RQo56pOdHHudP8nfrEjeBgJPA4UnHCbF+tALeIFgcOzOMfE54aURi/LaCDuzttyTgM8NwH
I3l8kZlYbWsNppD1CStuNxwj7EWMUqWpGoCX8SHpBcAR4Ksaw6ZGug/F4xvg33IZrtA5uPRKNE1Z
mPesOnffsX4s5q1Hgsb+A9JDjqzXroxTsqVTgjAL5zBIliRKPRitzyFN3P8au3DeKHvQjsWNjHOm
hsCLFdSA27yg/sN+H6wZ+EIqu0NVh3u9hO6uQgHE8h9O7QOefqrS9jv8zAS3nrRzkTFnuLAKJm+3
Hr8XMjw4ijXYkcLdc7gDE84xAKN8s4gZI2ebVqTydcPsAUmQOoLpV+X2YenREPzWXVQt2bcPQpmj
IWszTI5c1M0z1G8On8lqpLjggQ2dSPYS/wXFnNs+md/9z/wzKVwuPDxOql3fu090cr6X4pP6HhKh
3vhgmGrn8jcfzpMc43Lmyd69ctvDGBdlZVbht8ZXxTSkn1vamJ2R4gCRMUXokCMtJewuRCv1EM1Y
ylCRiVXDqcm3FZHV4OEymWILgX0K8qLvukII7NQLGf8GNlL/ohOHYD23kEU43rDHWuijNhi4CnM7
PQLf/bAqOhYCXv/owHD4tUUbSjxiOmbJ2K0rhxRVfIGfqxTT2mFeOUDBI7xDkcxf9IvsE5UJOMZK
4ue76uUL5B+4g9l5UF9zaEi/IJ3heAW/xZK9Av7M9QcdgLPD7O2fSw0PfPMx/XX8DfV5sEi38iyZ
JEyvZCsfM09Gg4rn9Tjfc+cXWMfUzEaGgUh1LJCKlAtVdouZgscXXxwn6/gHeVPbpkelcnDJvDdm
d8Xu0TDHTO4huGAfwZvILeXMd0z/sla2NwgVqITR3Q5MGXUmxvGdaKL0/Y3JMjSVPns28xjHZ9eE
JOz7lEQg87bEDGch/THhPHEUDqckICSayVgqCZTUqzErJHwdDtq5Ku3hy0qxBKocvjU/WzZXNS6W
lJmkg2idSDAoCd+5zQsy1rRA86ILT8vj2Lv9fWAdRBwNAZcritYxGRSlVQfpcrD9hbfoE/7EQQSo
KfuoJVqntGkce3SnkLlwmWl35alUPAEpXIRdIuYlA8yyNo/9YVr6yL1dnv1xGJWh/LUKeDx4i8Cz
BVnI3e8Qt2o6VfcDYEHeDvqhTfunQtRecVsZOncEd/PbIQivWHRBAnUo4IUhWUpwtrf43IohQwbo
hjEvDZpdXqQR915HcyAx/EzPpPzt61Nu5bSp7aai9KIJogdULZm0ChYYveqOSkT0fxwe2FWFykI2
R5Xf4RFYLLgGqQj5n+5nf/KaGvVYjktv1Zs9gmL7HpWMNCaHKavDQ+uC0T3tIIu45vZE0r3uz0gK
mKcX5t9jGicyOlsYTSFsJyuLlYz1Z3D+r4oTheY0SwNRtZ0GGlwvFJNWh5ILzxsNx0HcPtwXJp+n
bHNgNTOep5j+o63F5BtBJl7cWPtRimr0rrLfkIKBavdtUR/hiFgimuPOyuzqRKla4xgOqfTfNzyY
18J30DWWDVZphT3A0YWd6A7HmBxyni67MLdBzTArOxlBdiJ94a05t8KrwfxHXPnKND3ZPby1EFDk
TrYpcTME+8rc3sHHjPkNEuTacNSiLuSPXlYp4WeohnXA/isWn2TBgWVNaPdnSHtHtV+6723aCUPX
ojOVm92PjeilRc1H4Bm56NEsI+Ibk+bgAqKxRxcMz0qDimZ9d7NMWCLuwAj6iy5MAn3WXfFoRjVD
rE8y5qUQ84gtRUAxifcj7zqGo9aQzp1tkhXP97mgWc/3qg/KOaXguIt9pZ/V7duka9WFLvu+zxnh
LKixGLo7lIVL2iznudyBy2aXjLkcA+KZwfGXjumxaaJBxKTpz8MB6zWiY99hh/zEToiYZfPnva4M
XJk7gC5jSE1nRMolrlG9ixTIiIBARcBxkI7BIejcY5/JMBCaDjbKsE/DvErdIvSkf+ekf40qZI/L
R9T83wRCIMoter1JsbwBxAVlqFLnt6cET9sRPo/gJwDL7tCnSu+vaWkPZ8Sdtz9a6zU4xS0PepiI
H9wc77zVbQHi0ovaf5iM/O+42H/Hkgkdy/xMZFb0Wlqmu8O2g9YEy2ndYBxi1kCTffMtqpbUNS7N
+BFTohNiTDHL1vTxRm4m+uhGkgpNAiWWKGwWClbmFDvUkCK78xCLi9JE86n/qX/MImmSWevUxJtq
VS6SrXrR2dR0/yhAEQJeUnmU7pFR6tMX/j2RFACYhUP35WfUXdFtVynO4y+bYhmyMDLr+uKx8JyA
noZBt6Gseq2UPwok9+28MRV7LAdnTtZyncwB9gL6cBOh7bQCmZ1mpz4HvPc8lnDrCIVCMHa6h0X8
3L69Axwh4BoX6CUU7L0ptBRPmhxoyfDcIT90uL1NC9HTBzPCJmbPiQGvp/M0/hR/Ah4cf8ll4P0B
FiMnNEbvP7hpFE9weqeFBZ/VJ7LV0d1m9jsSWBLcvM+IurHvN3HF0Cf14EJH6rYfKrPfDOYKwtwp
kE0NdkNRxRyJMQlkRA8+JDIin3Ra2EHDwEDsZOI9GtA79R0wIwEJEed8wUjf4sJ4zdsAAxeOZcVO
3Xw28MFs4RoMAQBvFriK7j8e9sC9TfGHtfXpbU9CRG64FJTNpvAUvw+JCZ2Mg0ZaBXPmpp1+R1zx
zz13ODf8YWdMGPaL64zYMiY85K0t0HmCr5cLMG39+GCKMz9oNvociaINoSPPF/4m+qt1uUTw4zPC
KVhnHPfmMq72Bt5ge1aMgKqpM2nt8Z/ZtTsdmtvAwzEaH1S8qPU9p+Gk8m/2gvLVzdF3YMdzKU/5
pvsbxK91c82PZNdxFFQDm2dRRAAmBP+1lAE4ooXcqBgBY9yAszoETLI9qVD/aDnwvCtN6U7XbipX
jfVzhRDzsPnxOwqs54ktBUlfcBmgzN6dEtP5a0cpcbcHZzmsAq0QcXfNz7nLYY/M2j9gqWYmVdZ7
VfmGD8dspC1rzWx2f6Nmd7tiFOtj9OlmcTPrecOtei7XYHXlVY+/DqNbVz0RhXQd1jjseAXblRKB
i2mGxl2U7cYE04i7rwiVMS6rlFsdkl3tJNuaOfDE7YIjHLZlsAKgS6Ld/jpAdJ1V84eugIWANB5c
fJnb77wms5oVp+UAxEqdEzDBFSQz7ouTMMNGAviXBB8ZuA2tCCcMV8kEL/rPWYt5Vrxc4Q3+wViu
DGpHPlcADeHhQg4jlxD3gO5UG3STtD1gTniGTLQIPdYCVmON33LQ85UlALD7Cju/2OTeB98Zms8B
eUTDiTo/TNLYwGqicP6Ab73Wv7PlXxPskqx8Q4eUO617lC2S2O0H8Ll9Dytw7Nzi4oKe0yJJXMv7
FjbAIsejgosNnwFQgp3hbPoeJ7KEmz9vcfmeD6Mn8UQw348Su25J61zYQ/ADhPr3SRb1Q/VckRy8
qH3ixVBq7gwgtoOlZFGN1XdmqUxVRrT7qHWOT5it9gJqVvzhctrrFtVK7pHxAcbxs3KijWur7Am5
PgCsMf6ETEQwu3MA/Q4LKnvWZU+3QNqCzE1mGB2DbX3i/jccEvCBqP0fzKJMG7pvkpTwLdtdCWTv
wm/MBWo+doTDYezBfcyPL+F0At96LKgeNTwiYKcNYuHZ9yTVEHjHTE4fxjhMYzsruX5D6vJqqwkk
W43ZDRWCQmIfYtnTLFgQmBIuYIScVLuwpbMBkQr6GBAOIfTBYdJbfnf9qby7uaXVzNolb4bbmxPx
WnGjI6X1HwtmDo/F8KRR4DFf/HcgHUadX4+U4DvtYU8iTEkerrr57rMF173fH78ur9UzHoy4BtvA
AXKDEr7IgPMFCQ6IkPuviHVKAgX0mrcnCgNMLO6L/iibqRemrPAU4UAps+bKNm/WwKayw6txDitw
cwvG7lzg3APzi1NYfsp5XKvEHbHombJwC1P6cDqEyraMfjZv2ASUp4tHVUh6KymOR+QI1ETX+vpc
q07FRvqsDpvbmZtkRZUIsleviWjOOfrwO8P4O2HEKUbuhhh7wDtr8ZJMx9kKvhMXSnaD/42PJSc2
r2VD4Ooc5gZTVPigYG0tjJzHuJt+OTzVo2wHMTGaNN3QLkEQoK44Qtrx8MXMHjNB0mZZqq25M46U
Ja4sjAzFlRHTpr0c5NFkQxF99WXlKHaz4RrSnO9M4mqcQ0OCzyksLQmL4jpn6q75+e5tY1qvhdrJ
GKGhVBmoT4S8STu1VPoXpsj43A1XaIDx4IszBt1388M9wZibgfydIp4vNt7LrjDkps0KEQj50OgM
BM6y+JahKd1fMwwh6TETwIEmzncpHFLzvf6sUenCils+YS27A5dENk8tQlqK378BUA9gWlnWo5ud
OIUrOz8HEw1SZ0HEGKnBIIGPxaBjO3S/jc12HRET6WbuPWwbl3mRCSgZf+iZ/mQHo1lHRy3PJCbK
O/aScAQxYJu8F+2/2ayOsQXLhOsYdGQJx2jsDcwB3+vXLPC0eVq5ajHqa/ug8I4OksUlcYDcDdUL
rp5uvl/kOzhMlm405wrzdjEfgfyJ8DRqnDQC4/uTEWJaN6JqcVza0evAKL28dHS/djkmyYYD3SxO
HEX3y3sVNgJFFAdR44oqmS6+pNt2mHAxHQML+/3fUY16tIdB6sqrgS9Jpp+EZUj7Zz1c6mfKqwGl
LrYQM2X3tj4zEF+6svueEQ7INyD8hnaGWt4buHSvAmeGV1ot+86AUw+8nGdptGZz6R6ugMJwrzd1
Vx0JKJGoOEZYAIrWDnOezWEHX0NWPHp26Qk15A5LC386PfGaEaF14HR0rs8LKy9ZnD8nqFNEFxa6
82OCSWnzxGnQTi/K/D0aiLEKjTYTuQ+SE3FoqVtwhgNuKVsQGJleGOihwMxDJP6OGcPJPl4OeKmu
9Ok91tiAXK+8ZZ1jDeoSfGPqQC5AQmse0a30U4IyqeEN84LfhE8pA3l1IFsyQ2VCMI7MlZKjNHS4
ZYBiHz+3nEhREZTrrxMatka1igWDk4StrwU8xOvHxjrKb08HZzDhquSz7JstzVUOt/eYlm30RjEG
AXtmjBBbYvXDxBWegJn50pw0UptjKd2AZqLElVzd4m0Cc91NbgZwy3p0HUbIcHFIxlnhxC319koi
t3i0E+H7xHzuMNF2/DLUTLnlvb+dz4zCkOqAKRuM5rCc3RVUvSRGWvWi97Rv28+eRp+Cn46jjv91
+pLtM+sjFJEZcj5uN/SGDOdw4w9o1MnEIsiqJNd+mVzuYbkHgf2X6X4PlZ0S/P5okjnK4mQvPoMg
gw13HO0IN6UWzTAwwrL3EH1GOT4tk4yAJ8FvzP0Omx/MgSadK+HDC556Oe84kxKuPdC31u5bA+bx
v9CwtDmldlmAi0AfCs7JAgaj2Q9Rs7uPvy4ADg67hWxNIqzOUB6oHv6lCwVTKEgXPyqXG7lzjHAN
gzGBFByW2BJxLQjmWuNLO6qqLmZhPRHLu68j1S0ffHNRf5VBc5SvRfCaI1CCqG9/pOCXjV6wsXWX
vIVZb3qY16OW255WKmdXnFrOYzxlzkzhGpPlM9E8xpHL0mTAweCyd7NC2fpdxRIpRsbyZj852NhW
VLCFS0yvU4a/4+OvtmEhC1r+IdaA680SNwLIn3AXDqaCv9dM33ASsLnL1QDQO5pTzXfUVJfe6bAW
NldIsm7YUzok2KFL/ydJGnofV5r043fUd5WIwz6bA74C6JFITs/zCyo4MjAo0O+iZaomyNAIH6DP
mN/RwAzW6jqFL8aGzcaYGUfcLc0JYotHNMxSWeeT/IjEzjnfXSaaVVC4jadYHHkDF+yMnhGAMfXi
QYg2GAe0+/IwU7agwYNjipm1tsmsM9OcZv21oG1CMluwr/Pn8jsipeC2Fz0oY5eLoO0tIHJaO9VV
XYUOoU+GBiPdDa6BsDUYAZ/ZN3YVMxv1flft4CADWLQuS5haYrrqCXySmuzTc14mqDOKu6ePDZql
RhB9ZHwWej5+kRO6Hh7Hza/XeHhgLHygC+T9hr/zh2A1+iDWZmsL7arY0yrkGyv5jm4ogOjviuNh
RuwVWg6EeCpaS/ERv+CNMQ72JLBTtEXtDEO8RfFXux3fUXHMo+/5cy6u8oJ5xhpFFjoeVIwPf4tZ
AWmYg+PTx6bMb/o8jb4ZTS9G7gwgVCCQ+FHysfkT6x5zilaXE7leMHJbyPIwzqeG1fe0MRxswJEF
Lj4QlYSqYvwedVAXOjpH/EBXn9PP//B0XWSq0zql/XxYanATJ3YxNk5c21A5ha0CL6ewsMdetruD
DGeBV6P/fSChl44mfFQ7k7Ma/Pox5RqxgXJWysyBIoSOdkszBlHLS8wVf3wACCE6E2fol9YRJ2rM
q8dMLTyQuhG8gJO5k6I785NAOn+g/oDzxrRV0haylA0lq0Hgq3p3punkQF+LNf0lIuQ4DUlMFKoX
pFnPueqVLr56rTNCxkcygVXa8pT4SAuDRasgPKObYMYRt+Ef6LxH6JSbHkkbKda42EZNg4ExOQh7
ss3NnjmH7ok3BXY70O47pnEZMMDXStjj7HWvbyMILLH8epKdoAp1Oo1qzzTsh/vA2K9yqrU+e40X
MuKACE/XIA1wZzHBmB2UhVR3+ENgAkN3h6iNgg6jq8e/PNBMsQ3sZk8HxcbWQ3j1UK76xoizDhZn
zJDmM3CylYEsddRdMHe6OecqmmJPCwacWRhi0ZLjBKVaAmhUFrc1NTAQUeLMQDuXN787GjUq7qef
Eb9DQkBEO0dCnXlJI4OOtpj+EC5an3EJkgrtT3TlkssdW2yL7ZNBUz1+7I1J2jif0e/Em5sxtR0u
IH0xq4VBzz5jcvVPOSAmZoDkN96CR//GOzdMKg+ncxnw0eebcFO6LWMX4JStX9h9cBUUEk5v8oph
/P9pEzUyxOmWelhOp2OY0jFnQjVuPZlyXiG8bM1/PuJLcRT5KcpZidU9LiOl8xCx0uSe0lNzQN8Z
CghYNyWNZHlAte6/WE6y/Q2QsGMJQ+7cDT68bkvr4T93kEQwuoTlDA9fXOJ43mCpgVD+/AGdkPy3
wZx+fmcOyI+BrW1b7EgqxA4+Yk0VNRofjjwZYfJSQiWIYA7PjIhzEWIjfhssnW9APgUDamYwvPr3
gv/2gP7cg3D3tUIRswvbJ6LxlcNFGz5Iyr4zAa4WiE5D2CTUS0wmeJgVNTFj0D6RC/YryhyCBGm1
mmMRvXVrp8e4uQD4xjDFjgJGpE9WrgO7f+lxvo1wmLF4sHbng4QvoJF69DRphAinsfuzYfwNpaDb
SYG2RwFqvxfPGeeyPiWIw7zPmYUxURYyD4sdwrgJ0A0FleLwYouAvwpuHW+/rS1l3DdP+F00AGxC
C9/EcGeLsYb5/kFYBqYkaGBjMCkjkHJfpiFxh9dPkJxfdD0Y4MVNSE0dP6Za2Lr4/N2ZOKMx2X03
7m/Rc2fdUWPDMl5M/tSwQhIZDPaDGYy3XsQ8uP5XFL9ZB/doiPeISI7vbaDuYrBzG2HH8LW4fb48
eYXsRVM7PffnAy9BCh5juOXIMZOhhTEA+YTIk/1yxz2G7rTHz9CYcHCu7HLKmFNF45ljEwc+Zs3B
ORg6Al3aU5DqRjSK4H5vh3JhGP0Alzkg2c3PkAWhWhjoQ7Nypyx/MaHn+mQcIIa79/gzguG6OcQ9
4qmQxS5vS6aOZ8AkatgebsJg0CwIiioc9+f0psBj/5gZ9RR0DANHbz8MJXwDSM+g+Tq2zmPyDrjX
3HtUgWMZfp+IWGIDxgVjNioB3RuWZkI3BIBPbH13NWLRIFvbypGsmO5TKG6JcLdhuDptmDlbIvYw
8hrO+4EW4fxkv4NenKJq/AbSWOSseD9WJ46lzi2mln1dVAbI00cMT2f24Hh+MCaaPk7syoIRhRQS
cXF+b6U5s4fhPKVEpX6xCbObIEDm0CccGFG30+JboAovd04jpLzghHw5WkBZXLPpmTzoCDlFh3rw
7svn8YVTCDSezmQgyZtqCW3171Ne6nDN0puRv2DWFNSE2PfcJKopD1Pn8y/oiSSq7FoyuCHwiUSq
K8OBRbom1drAnRUfGbw0Rxg+REPIySFXiHCR+P7V+9ztxILncPiAa8DrqMJUBxK0v2d91cD8lJ2M
XDv4E0hfVQ//VebnGN+SbNeBAda61f2CoiPgyhqgIsONPu7H94jpTc5Fs/y6h5m8rUBcGu4Ubjxl
K4XZ9YGXPl/lGjQPK6L1Y11iZHBfclTtWKHJjkIH2rvbQ9Vr92xYLw5EVmmmxRgWW8SyoaEBaeLs
Ken4bRXdrGKqpSuficokNasPTqG4eh8nAycj7AQlFVXLm0kOld2HXpZhA/fPA9YEqaVWeu3Bvw66
aw2uSuYVrlaMlPxhiBcB6Ix/ENRc7ngC5n3V6S+4NDElRL+CkuLpsNbUBNUZ9JMFKs8jS5veHNhN
UHcYqSTzBqgNUKgVvKE0Kt5xcx2eByzj5JTeE3POn9T37yJNKrt8ES1B1ua7JTxq4PxOjHmUPKRX
NSYDhpRTbV70XVI0s8SmhWixCL3zyvNxSvuQmris2ZJ9+/unvgSU8Abxjmh2dMXb57GYQPuKv4c/
+JK0yhnQ12f1wM6/cOj5wy9Fs8weHZxv05739RivDjcC9NhLo483EGxAmDLtwevj6MZ4ovaUqEI0
o6PFlZmovVT3NYkAaFaK/5x9R/ruNoaiPRD0Am+wuzNxnPaOv1lV+v3wh62bYBZCA81ixmc0T0eY
TTCleXeRvKpi6DmN7sAIe82SkAJtoqyraUHhS7q4P2zNz+nzL8869w+uMSfVlHaMBkqZfMIG/Wx1
d4zwPjpgCEY+DN9w0GPm/zIveFrinc+W7G/gExiT9wk94pIxm7ZCDhm15/v1MaZsEdFb2UwZ3bcp
jk+tkwRVWEY5zTfmDaBIG0K22guWfRjyHpO/gXMTAR3lAgztO3quoNje6XY9dHO8MvsZaSt9cacf
wRI15PUG8MFqXiSCRpDQ3r61IbbbHWyIPgw6qs6QISFN6dvvjcU4MN8YpfXZMMCB4UBY9LXAQ44e
UZug8QKcGulgIv4lgIiL+XgTIgPzqN+3Q+9BrCGeE8OrvGWnvJZsKahZ436QeNCoWDwUILOUgu8V
DUTvwZk6PozrDjGGAJjtKuysE98OdYhdrJMlUWI4zPw4A2+b27pPMdN56gQONuC9sVTgYBImxFLl
nAP10qF9DnwgdofBbTe7R8woGJmRQ53iN6zEggOv40qEN8uy0elkRWqjsa0Ef4MEOyIImKDV1sAr
7Y6ur+QQInXagvRtG5hGvwAXBNEyocKbzhJL6Ytwvtux4BISXWLrkArrAachSmE6yPgHt1j0hiPk
PtoHqwxSVD2K0ZfhHmwFaSqy9kVTOK8F8h5+1QduH6bbDIdUYS7a2+DLmRqjn7khdMiwyvnPQbn3
mL0X1R7r0nEaflq33iMGGVh/B4GEZNwNy4w5wgiMJkwYTFuHxQRC/Ppr17iZ4DVqILE6ICyXcJhm
VMxCLv7PrHEUTD8vzYbJWeKqRHSf+hCr7j5o1nOPffEXcWyQ+8PFI9CXbIOVyirqeRJOgBb4TNCz
3yEgHENCylWFxHX48iHRKt8F5g+mMnqX4a3kS0i23ZisEXIx+Dbu22bRYF2dxDy2dHY/U6j3ERjv
xGLp6MT+9YHUFUigsLa5jTS/mHWTHjzJCRZP5kf4t2OaB27det9A2cDZEtWGKZ+pUG74g/ys3llx
a6fc8n84xnRnVIhYLuCm8pdPn6TqABZTbTbwi2dYcXN5YGFC/w2bC7dd44Tr6fuPp8e6JlgL6lcF
W9AjH1orSeaeQqqL+LuktYyX5lFwzWqqb64WKof8z9hqW+rHORFkLli5ny8bSJSV84SgWXvNILqX
Nneruqq4hhySSsN3+LZGeA5NO+d5TNft9RWJ7ZOsIJT46oorAaTq+4+hkHHYbJ8ngtVw6zbcx4x3
hA02BWmjjkvDpSvSThKMaUYKK+aQtwuhzs4tornAtfq2BPBZD890LeCjvR3s/zG/vJzP/C7R6GzK
3EtVGDk3+D3vdYoLpmhVWrc3O5zfR2a9UAwmMhdiMa5quhn+I1hHgAE2nHBG0obpHEx4qyiJZtNC
93AcyFubv7y3f+gBw4AFKB173S9j7+vAbet32HoKH+phzB8xPD+XsJ6HhJwSzofTKD6JpCGZ6sf6
UgEsEh5bpM16q/5ebXeZr/xH0pktKYpEYfiJiACV7ZZVRMR9uzHUUllFBQV9+vmyJ6ajp6enylJI
Ms/5z784quz1CsYgcun3TSxFCL1wRBNp7SsmHgO8U5wiuFHsUSCBsXydtMJ020UJ9HwPk5M6T5x9
hnNKH33NqHVx2ENRq85R5MxBx2mX2MOXT4Az5nsHV3Cf/25rKcwrB4lLlQZfxD0MljhiqWzuIYVJ
Apsw26TNmMttF4yMMibuNya1Ac6GjClCaX5bGcvvrjgZjN6TSTl+kVlv3WXeoI68/suEkoIhgXst
lBjIlSR6fIjXjdM0pEsBe8GumCVOsCyc1tdDAhTzoWRVHByUezT0w+bKcJyeprd5jeRlvYB3BsMO
BjT7gj797XJUJGSOMajfSk/n+bI45F9e7Qqcqr2wX/F85Dyd0QC0JGVCSPfBMYvqiRMFTOW2f18q
HsofxxVNDzthiJOndEIT1iJeeXBbLM4rbSrvkNtP9SVSGTOA3Q1Wf4tvuEgAyUuG+yVXmOIA2PcW
Gy7s6vEzZJBGG6Mwi8Zph2wB9oZ37ld7+YLo5v82JoC0JH1ciVD5E3bbj0il7qWAVu3yVI8AmkZf
Lj5W5Uw9eBjhpWEIc2PzwOGBmT8eOzARBbUzZ7i+xY8VnOv4XFPkjfTzfdn1rOrIwaBslXO1Pvhp
2I2TP/0sf20tsatjxRiEUp/WgFXzKuwPC5gxIXHxuLowbhU6DtBjNHoiWzphEtb4aJsOM8xPrma7
4OsHeyRrBGuynjhW4TBg7rI9DGvPBMaq4KoZ1ADY+U16IGb4cf1RVlYjZUNnVaBZR0VEdJuYn+VY
qmHvEjXeLwaP672IziG7Fi7uHlht9r7KxFvAHSSLwLAH13SeTkQTIgUvlA1U7ewbc35LkFx4d9RG
jyghwzuCEWc/A0E0GKl2HeeeJMF5QzvE5QbmzmMYLTMlwtUDs+GlKnwaxk8xTpIAFB1wPI24uTO1
s/cNfm66LANmJ/aDd7ySl1ppdygmDhPqr5gONdbgp8gjoBwuzMN+4v8+AfmvQkRZj9Z6PuxWthXS
xga+AutdoasJJLYOHO9zEWDfQY1FYnSlxXj0xwWtN1oEvHKwmojztbLtXc0t58GMAE8ko8Qcjptx
fpTwo0lwFPpnEoU9mqGHJrAgLEq4ISiO0PrZBtU3EJUsQqcIIfVrE5irR/t2JuGSZpaj7o8SWztS
yA/WDUiMELZ4wkXXvCNTPZyQRQCKZLsvDhW0Rfj9sPrISurYi3DD5eCC1WcIw9QX8Ffa7IU1+wwd
OMWOwOpD8EYQJYj+zBUpd/Xoh46xdWrGC3CxgnZ6iwZ3++C9AdeIVnKxpbFvvho9hgbk7AkJZTxN
TY+G5zU+sc5X+Sr+YIl8X3xXvRWjVooDTuYPhZSbLPqnnFOVsJ4LbyKmRkFhDjLAYFUBBGUmxySN
pA+qTraHPMKHnpQLHv0fsxUUZqe+33raGB+OiRKS1UYAOAUNCtIXLMfWKhQR1qaCHEMAIi+WaSZD
WxYiZfyfGNjDHSU9ohAah4aJAHyC+5EZfkeDp1mDPhJagE8ngQsGmgNUf+1HcHAThuU82TzLtJIT
5F+JTU/EcYK84XPltGqQ1eiTbJ0uD1u+LOVw+8IIPvevMkSNyY2hCtNb3iUGXfS4tNe0z4nN8udH
QcBRR6AJN3gSCd0143omsUBZjdtA/YdKCuGhdAya87/O/6yqmOeqi97st19/EPbdLPz4Gee8+Sd4
AYWQ9KVeBzTiV1NVGNEwTh6ya3KcOGgvJG4uRXLP4XUZptx25rWZD7wKa1rSgNZP+AzX5xiyUEgD
unxB6Eel5PQg2nC1sMFJp286JmSmjNho4jBb9WFoXRs3ZQqM3bDbioAHOH2J4qvMhGc30yex18nO
P2LAHKqWANoxKw0QaPHl4sGhWONPdcMfDKjvfTUXD6dprW5acSQ/7C9nFu5SN8DldXXMKYxFUY3r
mBTT4kIaXFbrms53LZK3acS3OLUBv8jsjNNOjFuE66MgGJjcyR0W6Rj0s5woHOtJORRFdMTmR1XZ
ZEiUfBYqi+bFZrLAuxmiJEdR5pyp+Xyu+2+lPd3eicbjtcLwbs2UqZqyv1V/7/Gd3tntsuApCozf
hMhPdqz+26MRgjf+hslDNRypeJbjFkGbdXOnZcCwnYIEKfzW3CdHku6CQY9y0+YpxPmHvBnYFMqS
AqcZjRm83l9eLnmEBE6LEK43N6Kza0fpR+3N4Ruf1DTb+px9rW4GiRf5MdSGD7KqPjSJbpartjyF
Psd0Hc4jvOrou5XRCicTljillj6zD+mfkTBCAUYwytD4pqQlMlNxJaewpfENIrK6S/DIWClBlxHM
QJmZBXwxkU6OPGxpm+De+hyM+eS5VsAndLI5Cd/kwelfKyyuLtDKAj3E1nz3njxHABm49hPhI++f
LrA9fatI3EQ9jG8XlBCcIw+qp8NGxfcTbAn/YsXBfnFXu4xH5wiqMTTF/0wI+4TVt+k9/7mhNOfB
TPYP+9sxX4NFJVDdjjiIsj9uOVi3QG+HVRUOmKc71HW/7f3l8HeCe5uMX2e+i9Zt9doWiDzRkGGo
xhsx/81GYFKiXmCn050v9TROfDqdVtQi7qcvhBH7EJeFg7lFJZo4IEc0J3tSF2lU3zQrECU3v0UX
G3vSLwHuptmGbpqH6aKGD4aIHa7E2bhTHBpB4CV+Nrgahfrp6VYhwq96yju4POjPL9LiN24556qT
PBrgNfaORJmlxndG9rcZzwDujtJZ2nbLL8wMNkwk9JQ7TP/govb5aXnE6Li3pNpdmBFMgNb5nr9T
WCXCBoOwUyZYFLvsy1T6D9kCVsDTpHDU8M2myk4LNgPuPxHWmGB03Em+rwm7E3ZbfhWyUBfV9TfG
iMHDoBDrvgND6e4E5QNss8H4MBE2Ry5Fng9VyG+xiWvJUkJ27tzHFf4YwjmDmFZuuRCT83ADLsvc
12LLPWWtLHDPmSQeA83FfSqCmqowA/sWpr+3uWCiJsFewZgDAt6wNzWgBVYrvunC4eRmvum0Q1h3
dShDi162q3wvfE0wdmMtazPWHuh5P6SLZE4SFAQ5FZFJ6P2P9YfvwcAPRbSTuhAemmRp87PLTR/J
xBu5DVHq8cczQUOZ+fwzHaGownNusFAg6LXOGz+hfEawY6ytD1ekO8fb+hn2p0lUh9WQVLpFHj/8
YqUjGAawhV1r+L9tMWVDoAMJDlEx/nnf4StKRqnXgk88Xap3fn8O35ubJwWQDWif9TgG6qEdes7e
M2EIeHAqN4sK8jlo3QCU8ZCD9J85OqgUqa81JhP2jZM4cxtVCMv5VQIks9GIZnBoAp1iuXltzuaY
cU8G5nMFyGY/ZnN9jFNcypGIGEOKHuBsURVw1tHfTViBIxl388e02N0ofbh7kwfjz6Ic9zDc4iEX
ee+ORHeJnItAV96YAjnI5Q9f2K6IJEgH7u0eaMa1cW/5jRH7FCFYGdi8Cjm2A3OoVulK2xlEpVKu
/TgHeJGQCkgWIi3kSAE/Fs/h5XfP4zF6xDdGl8DeIc2/9ZmKlYxaGoNSOo1UDB2pnL57qgwYPxzK
u0QcYPEtvNPhV6xjDmDZqrF3OvFoYxTSu4DDI7cxrBcqkn0eGgASYM7QSjSbzoVKhVMm2fJRkaEw
b9CQ5fXE/8FdRFOdwmCAILvMhckrvQsWGO+BYwoejrzKO9eshhkFzkXmULrZb82GvfFWhRhJVahG
bAKA4BAkGGjRET5cDc2EX14OmEXU9oCoLInFQNoOdx2pGSzJr/+bQyf6djxH9FxwYd/jZF/HnzCH
pwICANIDiQGGC/0CP3MFoX/OhBATr3aq76XVfSOCksALkWagxack1MZofE7MmmgkeRGtJRlKvBJD
BsmiXqSS5OvVSQ8zQqE5PWHy9cOXA3oneZV0WNBGWoufkY5oEu9s5oCSO24Gp+WsvnBpmbUXjrSh
zqbSU3CrYbit2ZlhGUyFqWnn/Cz+bUA/gOnLAh5o4+57/pUP/0VVlHomapLUQ/HX0WJnDrP3H5g1
FxPi4p7ilumUxBKmbhfsOrgY1KaZ6WVV0B8Edc/7kndK9SyWqwVxgHwoQk21j8t1R2zFCc+2SYeD
6ATCGwpg/sCLQfpuRdAT7/INlMimw9AZ0oCBY6jYX/vDW4TNQXZKeGBkr50ShsDYcCPFtyNdH8N2
Mq2b04B0cTRgDCZn7fa+Ppxh9O57UOYh8iOn36NBaDfAmZC9xtV6MEP8wrXcmEtkCf+GkpRwoJuz
bgUhUMGEj+AhVwu1TbUo40OIUYxfLxSuZzHMl9WWt9D1XEKVOKUfjCNZ1uDO/3BqcZkZLOrWYzPY
ZbTQDDj5hEgqOcTPwDKQd022ccrqt9387My03+Mch+cz5dHjqs/anlBZfJDrh4MQMVWG+aO8gZVf
xv01tXW9yzKAnvLvt3qseKQpaLUTVbU+4+PzQjqxtivosfzSSMHqqOBtibHsxZiwpUErrHl+VIe+
kmINOjcTg1YU2DwdttA8kM3FZSxsEHEVoeAVvRuVKFXjb8u/pXAw/0Xv6WMkJK/3y2OV7Y25fGr2
4Popl4XpHZXjVN3THxT0YDQR157k5TCagLQEBVmaMgdjWDM8hP1dtYGRpgSJ4ryIeAmZybMrw57h
KL8mnDiouWE1ckkq67ClIOQiMXykQeAXMoLuKwrq+5XugU6i+jMvt3MHVJlb9bScfqGJMh2dM7J5
kqCC1Bj67iyZNJE07WcuMN8Boa7NRFDZcW20zTt+L9E9TxVmnMkJOeEEExuGktT8xt0GPZqyg/Xg
hJ5ADkbFmUjFeT/EzyI47H6n2wxLHsBLNCHkp/z+5fHQyz4AAg/YrPWWvcXzLMf3E706+wBwME8L
tAkMr+jpRDxYfWHVU4nfdy02FGsAVHFgjLIprax5hvWa/OHJDKgqr4lI4RhRQFWAZI+4bQ+OtM64
MJmb5+W5eoUawHE71Za9v+Kk6Faz0ScyZOzXpArUKyxheUsv19AMAJ2+GJLIsTFusVHBymh4nxpX
YBsxQATZnXNGIHfkjMPkmWVB887ZxjAN5SMe5pii02UCkDB+G1y0y31HywLIDwcGPIJTjHgwXFH7
yqzhKVvrq2+cHFVOwTU1PsZVExomaf/lq8/qTIanR+ukYDAgLjjmivThCkHHu/nhr7fD1ERDLRY2
7fgx8PoFEdEOTXn+cmgNPnQ/AGZgGefmimy3wDoaeHmsCHXsgMwdgDGG8msViHbLfbi+/hllAK3S
TOj7/v59No81U1ikTqDyytjgiKdNP1WrgUpv/09DexBCZYyfUcsJoh86W4MTbsmFPKSPuF+50ulO
o55HL9ijVz6hFtNNs3txMEDKOFbs9zjF7J/nFyt4WzHwKmH2Mj+nI4FU359wtuAHtxCbaSfEUOwl
kti904ssWS/u5AszUS5l2Wzu+/Tcod0e14+AxzrDIW8mASoxud/3To8VuM9tWy9hoWUQP7bNJeOR
Z+VB7eMWnZ6bjgPmLz39psy/U8YBeAjpwJVs1jY+HXBea1EQacinrPvN7p00xosyT5y5gRxUEO6F
Qi0VgcvMy8SpTc6YxxmBJd0N/aJDQf3kD6MPzbgxSmjPw9+8t6i2N+ER06x1Lv3SvD4mzZFzMeIx
0HY8Fpy42T/VHPgEMDtoJH54PPhHEbJJ6OtA6MPhxX0YTQCv4+9M9DvaSeJfEBch1AP5Y1cAFeL/
ktEuHg4QU2zywR8lbGfYT0Aoij0JND1NxusAfiKH8krLhpBeW8OTcu9LEsRjyLU27RJmKuN0NFyc
pRDg14qrr1+5Uw8CtBW9h99pwzoNigFByZGmk/bs3TlBKTvBNbMpvG2DU7yzPiT8PYY3Iufgn/Cc
oaKERKAz7bVf2DqRWAnkJZysUPWSe2zMDj4cHiArsRvQuoLKw8J9hsYKjB38c4Bv21d0VB0oD5oW
oZums+9IM+AjvprRgGH8V7g2fVS7IJ8R9S+yUTEWBxdHYvICN2Vi8sXMzALekz52se0xyJePz8xG
sCO4K5Q8OyEQJPOoEo5Maua2sPAqR5BvKf0LqPhUaRb9XInwDwdULFjeNlP8Z+m0/F6F4sIzAyC5
kpsEbfZn13g2kKD3tsUvHljDbvB50QSlhT2DsAnuFq7xIAneIWKsmQrl9Y9f5/6ZW05dDd7xi+VJ
xlF55uODY8zRMiSxOqf26k3ZQO48t+nwu0Y1xlzPoFHz5KiatXNVuAriibDqNhhNX15T9jRpmE9+
AcFGl2z3pNq1Vb5bCetZPnuvybshvLXFzEMm+ZDEOGE4UBKCLGh+vkTihro1t881u+L3mv3V82xn
egQ97LgL8CE+/av6iNtVSoXMx2Qlcx2YpPE7WylqghmIqrpokIe311IA4LQGNbl0Yqxg0qhQTreX
mvH7J6AS50igpT+QiEAEHPxYacLe2w89kg/nfT5JZSnQOo7dmd7f3Crjf0FIHOXM94wvx0hH178j
UOu1eK+M42tHeGFyZgC6o7iv50QCpirCLQEFiUwxykqonEzRw+cMUZoi/ldvDVLPy33X7PSY3eV9
j4GdjlqPr2aHraCrCnjx0XMh4lLFQY0GzKwvjUFcJAOmkMqZxEtKRkzb6AFAOSHk0ToeNdoa+kr8
rWvhd0v7D1d2+yaMC5kgi544KDDLFi9UXtGibBetBgfmXw8jQ/jxfRqlL5x9S5wcuMStOB5N5v18
tp9n0mjskRmhb5rKe23VXzAjGOy7LSgIBBoepO/cwJpLPJMG1GJMtvbpnNFvg6YQHrfM7IBRGnLL
v4NoQpC+uNjTfeDxMkNla30HLdY3QPr/dvWscij65AVyMQ6lZA1vatU/1St2drhnBzz17sjAnBuF
M41IS6soRk1Y8OJNRqeS0spx7tEdGNBWG+cuapA+JxLS8MrrXuFn4D8rjz2pxzveYcTH8c0n7xCp
82jSgVAnwnn/2knr4ESd4EKLkSZjhafDPI/D0wTv6vBRhPr93jJqfjqP0i2Z5mFAAUKmucSp3iQL
xfJfzrQFVPaa9m1AtISV2fgKU4r9IH6DDXNecvjDsMEx7xnhbHZ4OigP9RmALqgwmC5XILvWDBcY
JcFH4QIH6aXY4EoIReHfe+VgZ+Pn9998sPhdqfjwIp8J0zwCE8p5EnxJOTbm2YrdSB9j0kfONH31
vIiQr2xICe4fCdGlS7vtjZ066bg9YYaB/SuEJ4jdlDFPIgYbxYUK9k/sf2fl78fCnlYx4X9xj4F7
SjauoPwqe0qlvRr9INYgZzC5xVZ7/r1Qd/UJWKMJ25MxKlvoCETl9jqpLDhO6swuL/A1oAswqNZP
bDNYA4gWh76NdCRmkcuerwcPqGnIndhdionM0OqaU9Y5xVwf1Y1dPzDMFF5Hg0nvRHWaRf1dgkhb
pkWjRtXpA34XrOP3UJujQfjARAsecVieBv/0rVDDoWhqZ1gxc3U02JZLHUC3cZXoe0ou+rKdqQ+L
3f3FEkXhFx9mtMAraSNfHgtC0I6KeCY+2+rav7k5oLclj8h4ZRqz+FLh7d9D0E3wFX/gNVGxRzry
IkPOppyj0seri4KLW47Y/IlVyZ7lsdAWVNDvM/cViPWc8ixwY3Fo5+s/1xoRaDFktMBaMgu/n48P
63LEAwLIpu2EW3o6VifmSv7jMZDX5bE8gp+8piTxki6BpRNoH30xYxwGIyXFqV++xAbC4BKJKyAi
7TmnAlp1RqvAFUAqAJ4cQdFgJaiPpmBd8uMgaMkWARPm4rDvXZUx2xkFBbkRzDYQ+bFKiE461nNR
WUBaYGMF2fsIl8/3ZHCUMXz7h8hmO76RaghKzfLL7k7XB7LzgyNMVti/d2isB2vmUYOjyFahfMEL
Vz6S30KmCWFjKQDgnRyEHEzXuc2zP0r8H0Asp8SY2AKgshUJ7sSMmR5g0S2s5xTboXZpI842VwB6
MNVJgwRW9dl5oXRKPgHT77Dp1hDTv0yZ8dadmRgWzqGNIFZyzLlYsJBkcIgfw8QPU+yCRNyEPG1G
+MEDA+E/hO/6Z0jrCL9S97Z/QgGJLQS/DyI6MMeEOqkHzCnRieNOeoIeg2T3Dr+vDtMNrAu7DPmA
Icc/luRQ1sdLur4hlsC2EcDLRhApzJmxurOJnEBGmMWJwDchUTXu8zw/5etYsqa8KiMHmPZI8nTk
NCmcKOE7LGzjL5UzObOOOE8DRLV835IyESIVdbv9CU30AiV/St2LCiUGitlUsQ2LGTbihJt7olCC
UM5gZ4qKcc5k4u4wAvRID8FqCmt/9hGGBCxrCDsH53QPSMmFn8MMk3eMs5JfhPpcvH9AGBTuvbNK
HIfoHPVVg7NG2OKSNR7EZqSNGRnumpEakWLi4b09CD6wQt0bsv+vo91peUWD8WMoy0PHEPDyZNzY
FzK0u2px7JDMbR57L5fOQwbO7kdwyNhCJasFmOMEi8VuCoEbTxhHcBkiaa0FyDJGryvyE95btk4m
O0rqYSoKLdbVfczGhamQgweYLbQFmAgsEcjDe0e2ASUAJ7chAgafAcQSLvyUNwJdmTmNAT8SJsWC
c4rrAsPTyREBIa5mAkUpYK9BaISxPZTknMv/wTAI628Uzt4crZ3/dRUEIo01gb3AbS2HZw0p9pHJ
qbiRFZii9bEnJJE7tFH26TNEX2oLRSbVHaHhrmsFieNZUwBkbpvhnHf8vqRF4oJ8/w4sYWmNyoNd
M3g9XFpHDtfDH36ZvxzyPCZ5ZLOM2pEEstxgBqjtMe5RoQPeruX1s9VciICMRRSeoxPGA063CEGO
AxOHVzQytub34w66GkM5ZzCH7n0vbHrV7YHspnJymDG1s5XTLyTHxdJ8Mq65RNWIan+kzcrjEy40
c4bwBV8KQSur3hcmjj/kBWxqA5uJLDmITNEYCqPfwfO5Y14g3B1MpmRYGHvYxDonCnjHH1hT0D5Y
VsZIsS6HIY8xGAwUTmF0fuJmhbqzXjYbfCRcjIzczorBdEn0Ea7+XNgCtQ2aQTyD53IbyerkpQ5L
1hSA+s3TuRHkqSCY0e1L3KJFqDHPhzI+5OGlVY3YGGwFIqVYENwPOtXb/nXKnNuMnJZVEs8DK+WL
cpRBpX3SrQiw2Tp4BOzSCKpRapOXIjM4z66tAn9S5Ua1b3fTjHzaWArHcS/g8Pj2rT7+laaTtwRA
+c+fLz2GvdGa5qW16zUx4qyuKfCY9Rwtlz/eCzu6ZM9pHpPTzZeOuR3/ztnyjr8Bo0OH2Nd/kwHp
PPC51tdqyMnKlobeDTebBikAkaNjzNH8O2XNi0HcY8zPUuJDBIefZSviBCg2GXc06B8W6To/cggw
fvl4THCLsblIGSgz7RphzYhTDddzeJiod8/Mvdf4LpEIlDFsK11kIwN8e4jasnTBm4YqOZj1MOuD
kapu4byYZxEICHuGzgExKXw7CM05ZzV8NaxKrz9OqGmdB/DvINcUbHs/kbFFE0Ei1B2bOJLprnRU
ZedoZLFN+DpKEQpbWMVXQrtAevgO5sjpvEc0L6fj3afB5q9/RLEmroxKkZC1zqEf00SeGa0ZrwPc
GQOCg2GBS3OZX5v7RnchrzZDyiGxNJB/+fDiaN5DRsfJmWA6uMdHGorX7hMnWyLQoW/mMwbNCq9o
4vdvjIEGRDEA1wzVkwDt+K/OncmTxsOvGTxnSUtVuWpwcx4jkrQRWfMkHM2oLOyf5jxC0RqwuVBy
ujjhsEeV2+TKlkotjN9WeAvMoyh06UuIM5H/WqogKLxvbuIElz38N3FHQsIkiugeW+rGcNhRDl7y
cNOVTEEcsV+nEiK935COjNHb2qCFMPy+R38El7DeY4MhTq9ZPirt8+Rg+UlcYH4AhesQvNftcV9Z
K/PK6Q9h6MPgXxnGXztspjrdNFRtUnRwizxLkxaLSYaCLEX2wRdpJtIETjNOELASsPP6Rwhfq4QU
5DjtET/QUZDWvp7bzULZ9El0UjblBRL7IdCcaTlijsVjP8Po2tbmAibC7vRtrbPpWhDHTxR50g5w
4rsxdxjFk/iUEoYhTmR4vJi16HPxZ+y/RqkIUVDEFo3SLxFdKM49j5DoNr4wdbvNM/LYbWYH6lgb
KV8IGxcfccZ9zQnnAZsi3Do+rDN/Z5XEiDyjkgxIkH9CyDGSEWkVdfSMGI2cS1hMAOtNRXjJgbQm
+hKAQZolPtOfaQPg4V/3EK5d5bg6m5h7HMZ8vw2bwacyhFrCEJ1RHzFWA1CvAOMbmbSSxSc0/p7M
J5a3zDfGg6BDCWRg1yALtg6sNzQx9PbgLXiWsqli0mSnQTVGHnzDffLna9aczSribiNwfIj6/zYy
0TamK+x3rCeGONgvUq+xa9EZ2yW6fCB5n7LrVF+AkReUZ/yCl3jLBTEY0vnLg2606bBkbF1x4Zha
eQ+PI3WVXxB2EePAFzGXylcfqAPKsCUyocRaIx3poTAaZdMTvg03CwWReSIxkKqK4QS0wqgiJQsy
ubKpOaexYmshMiZk9UiUgHDqAvz80VCJf5twEmQSGl5oOj8h52yfJWdgYMq4DCcgmjMM9NQ5qV4h
FE6PJpQvbMCsVswx2Noo+ouwtzAIOdItukwRWoaDg/90tN2pdffgO+PseGFRc/g0LE96Wqwjhk14
PxEEMykjKDge1DKOwMKbj5+ee+HGYBjtLumxKBObUA74LMwVEztS+bAcZ7UH2QbbFURMQMITcThR
EIsSZcTk6iJNFLT+tYM7thO0NkC9NKfA0sZfrC36c44WzHbHVI8dl43jIQK6IDanjA47lJGrHAgT
8JMQkWE5+5HIBh/Gjwuuz0joGnGz/ljxj1OeS4kW4kNNBNv9xQTHALm6eY++o7xGbwbhFL0mEr1J
y8q9e4NU0OLu4zf7L5up13eePVHZu2SrIjrqVOprY86jSB2toaU2ohbcaw1cbOdcq3Eyvq2TJVId
mHecfn2KBcp/gtDmjB80hNiTPfTIxqM0KTIYf68tJObEw4fTHAQCfgH+oV+Bmv3zaEcejG+abtIP
kkB1NPd2+vomSDWmfqP3VSTfqVNs4T9uvrlvoa96wIranF488duZSd7dly8xInxyh2+KpZeD8CBI
j9RCVj7HiO1fpcNpKtpgzR988fPsw/ZYqU9bX/ecSctcHxGUhcGyO4NCgezfmGDMbuOb7or9/ovZ
Ma87bjxcluIbP4Pq5+Uo3svrvPv44/T8juf3Ph7MXh6XiEP+/0JyjdsYPSuqJD6Hra0L/E7YR2nO
QUrwU2WSB/BWjMn2s47GdjT7xUytePwRSt9Kp/9ENHWbZL7kLB6jQzgjl8GZCeOCItoKtvEdqxYK
RefO+wcKeljZCjLsrt5kNO+ai6gLFWD4sF1mhPwIJAQ+rarzZqOA6c4Hfo0kZ3sPcguBMPxZGEVb
GTYgvdKwi1uOPmWhECdpPeH/HOzftB88zk9X28MkGQ/mGdEXUB6alRz2huKfBFa7NJVw3csukoO5
Dk8trtBMPHGSpEPwywkv7P22/1aHNn/ibMCmAJldF52+9KfzEXzg698CNPrBLuowacKZ6OthUd7b
8JpkIAinIFwBLHo94SAI1iScoej0UPOx7L16IwX3Ue69N4/ouSlWmE/oTN2swn+HZNkx7HIp7rCD
1h3BuYdXaIG3YdhUo+ur3RmvD7lqC1EKtWzHnBdSDYPiNBJDswj2TU12lGh3hRzZ2PFc2t1CBALx
GHNG7WkuHASczJht0VujH+EJ7ZEEaVrhnRtACTiEl4rw7BT/xtsbi2gwglBiqwGlPktHEds4/y2h
m+abUuLNIVDguV2swLxpQQm8QQ2CfY01S1xHcdDOs9Bo32zcjewZEy540wCALEWmtwje3iEGilCE
2+HdH8zX2YxrwY/4XushCx2wt5tCT7GxH3D18R/h4Wx3PD71EBsL1oc67tkQMxwRoIzl9ujnoaAd
eDK3Nfq6WCEVfqSOxRb4+aPNX4l9v8FvANz04KVRvu+fgFUArmqhOKUuwIT3H4MJk2HOZgDJdAXU
CQvP6c+Bs26r+1CzNjqgAGUbne7lNpIwuqT+sM7Fsff3nfaBF36jmm2UYEcERqSxrwfX9xFH8+AX
fBiN45WyZ2gKxsIvCBdvrFOg2IzyFVLyL+a7h10+0pkzvMVoRT/BNgF/NnD2wazVsBTg5BNfiTxw
0w8RisCh7T1xSSAuiF0aeJMHSuQegPSA8dQzebWEPAeIDYUdiB0CEBZDLQd6Lg3No8mABeKfbunt
maEoXNoH5xw2kyhimQmw6aerdPRPBAgNRJp8rE02Y9rBQIBDk6bXa2yehFO+U/FycjnZIEbVPhAK
Jw0tAfouF9tjBKlferYBB5TD/nu3T0tux4jYJFtEUZ2ekfCSr32VircAY7mLfDPsRCk6V3qMZBG6
l8gkJfbbeQ5z7ongjh/mPBNwUd4B6LtTh71zz5MJHnhdmGWzCPBWZDz0DtFM4YnC2lMCmP6+FCw6
3ppub84roDy7P8VBbky/hvsBNOsnJeNnWngHXL2YnOy4NSOKZUSAD44iqtxNxUIkMJ5jJ9LsZPG0
Tz0fXSslEuwvZNkHv2ahQu1j1TO3YXRA5UFcnwvddPizztQFrHLZfw4NukcqFJ4HOljF50lZlWOB
8hnWtWbCGS/KwPQxowineKMhJizpb5zObzo0dJ1LDufiFnXh+TN6uHzlCGGdB5g9GSANW9YOszWr
ReTC9aJAEF6JI0Ea/O5f1Gq8O2osVlLEhy6YCUGKJm/oM31M+6UHlbqawCO/fe12Tsg2hTlNDsTY
6YPIVXbfiMEmIeeItruxukXsL4wUkj/xcBtsfYj7IUvVfjmMiMuBmDtbMUVe/iI2QPb627EZp5Oa
jhMf2rhaND5X2yvWLTvrw/5DQUQjkPwxQFKRKmADR1OKfqXwwS5YfS/rysD26+P9E+La4IHoOuJv
8WRpMf48QEx7Oy8eK4hu29r253divzInyGfC4JphSzlCM7JkmTnwM2HybWHtgeBRww8ljiD8UaUF
iMwlHwFsNmh2MDW5zx4XnGGH+nKreOWcxnaas2hwpQPDALvQTwRNi+xYAV5cOp86rATQuXzQPdG5
kw9VLJST8CAxkKYT5yVYXtWsiEv0+AjBLXJNbGg/lDv9sL9Rw3IEZDqFF8i391wxqxFh982fSC/+
cf7jT9bnh5UIdxktsDuX9lKEtO7Jw+aai61R38BOOvISe3WjD3vuKyhdauAKqYbMe6dupPytWc+d
8xjrYJsJuGbOSQGkCkuUPpU59AxTdB4mcUDcHSIMKBhHRMG41QiqKNNzNZCZ5ZH9NHtOKj5xjub6
7W6LsagAQfvHjCKISDPD0lqfBGLTTnChoMDuhv1hdn6AWIocRqAeSyBg0gQEERLk3dMZVKHUpBCk
1wbYqSjJ66iI0VdTIo7euLantAYHH+84PrqPLM4rh6IQLeIOo7os1iCTEEkwZJ2Xe2XJZ9qLw49i
+IIukP0KM3hK488UNwji0rFZA/ph1u/CAiEa6gDrfa67xqJ2pv0hI7/Vc5Z5gx2eo27JaSlakyJA
kcHWoZyAUna413MlsFkgWpe2Fz8DEtQp7QvYoIpnxsN28fJbK0SqhAADGOHJemaOMnkFt5CGf2SQ
ZczOuMJ1nWPlE/Yn5lGncLdiHHwxDzJj0BkfzmM+wwdOUuzfhrP/faH1XrwW30nfYyAgQ7GNkoC5
doxXoXgM/j2KPTuWuMwosu0TCCbdIGAeLbgPWApUl7EjpSF+9Kt0j5H+sIifPk+w6Ih2Ffy2PUQ/
zJ3x899U4FiPE83dCpGam1+wzJ7jTxM+fZpUiYp8l7qcFfBoJqd0iC8mENfHnZeIPmgVOu8EwWS+
6dxL9k9HzAGQxOJHkW7GYLiiV4MtiCkgS5R8459kqxs64UiEI9+JeORsSmKpnaJ+BcdRif47TKFo
MR1QIXevP0uGCsJHQV6jTQT8oCxaslMNEJoYI8645XvS/RUcfLF2gdYIcY1fLOXvBV3JvyqAUhi+
4WFHlGnI/V5VK0a4HGsvfNS4FhJjRUC7aY67MU/ABFbbEwDhBOAMIR/nTaxN1Ws1zUCe1jLAMhYW
rzXpQW+wNsxYsoVgODeu7N0nkm+O0iB11SFnPXLUBZp6fAM/o16crggYayri58QckBEuXRqHtbwD
AmDsymA0+zl9Kky4dKDid5u/f2NEXTlMUPOI/E+gdL73j8Hm0pwncXoxJ9i9uzIH9JOChg91u0AQ
AOCHDMnrpXssgGYM7Gb/Jz+iWlas8/PxxCcLe5f3isMjRvPlzmt0Inhh5Wf12LmQHsdPtiWdGZ65
uXuvhXRCMQG+Ul/IJHiMMah7TfW4BKehl4dFc0cmYgtlFGwH2PF39w0mvufGAvtsDpfBtZ5/LxnU
mYBb+vVh09KfbJQpAuk/jYk/GN9fkzoNI6U/kDlmR0/uN0AkfDkuIERZDdmIlpK1RhUFjwIqbbcw
yILhqzn54BIBsNRHY9oev8dPnJ37kEaxu/G6INsal+/+81fP6tlN4+mVNtKp33qfWF69Iyi3X6Yc
HKe4xWy+q3rGJK1ld6ln6knfQAuYPWJwMdoWcao8/B7MvsZPXApS+4svWxEowGJcFhZ3f4gESmFz
oIAGaCC+G3NiI8hxKkfis0gnTP9ihlD+xUDNJLkSqNdr2HoYwIChFXE1Yv22lI3/kXReS4orzRZ+
IkXIm1uQhPeeGwIakJBAyCLz9Pur2XHm9N+7hwEalaoyVy6TIspWuP/ilaDkr4whx3m0ygf4HA7a
Qztpb8EimVWUHBLU92quDY1b9Y8LnO04A1jN1KMMN8BXpVOySx4SzFgODgAT9NQAmlt53S0rJNuw
6rQ+LMgX7DUw8rUDVejJXfYiVpw9fVPN3/cvg7jQgJftGv8Iyu0je3ABxS2GIIASAS4yfC4wB+w+
uIPHn7sGIXyd3bVrgErmlN0DjILvDZvU1eR6PlFZxVt2zXTJJbfYN6lKcPI5iqDX1yRdJsvflnpF
DCpBXO98+f9Phsta4qr7n96n/mVGKduuRFUGxgFQCCrL2Bq0DlIZvUC0oBLdsAjBTCWRqqGZ9MP5
IsBNpIEO1LOIETm11/edUqhaVQPlAGj12WW7D7uVuHb8jFz4Dfnwi2IXLbgfiz+oP8WwvaV6z1nq
ck8WmSyLcibf3rN8BzGND+UQLOBhLLLra52P6mvELOz6u/MRRUfWbXtmSsvQVTryWWORtf8yhv1L
ltLROKCjnrSc6+YY4+lBxtZdAv3ATvro8pBNeqjgkkVEhRthP+9WoxCqjS8OYOwsgfTSEcQsjlbD
j2hZsT1heFNgWp36Re+70w7YceMM/hkF6C+W7wHltFetwNJSUR/Tj0BMZr0ZB1qa9pEvuDeKWHju
QErnJgPZ5p3DNWFCbGJQ4llHeDzQQefOH2S1aJkdDKzapE2w/uwvs8AU/DXIXWGOHIXHwQ7iK5B7
zA4+NObwdb4eAwdGpAiw2Wvhwr76OOl8QTqhuuHOxT4Ag/9uQM8P4NNzlZQDpm0w6G76/QPuwejk
bs2wohtyiDI96sP2RNKos6rW+Q332GN+xUSPNPcRyixGGOrz8uQsoZBaBZULU8XGXEEXICUMRYzf
gociKJsBUkGMrSB1ESbkDIy2z7NUW/MUHbSzc37PlRmAkmBVQw+ALSOUmO35q3NnNUdpY55b9q9V
99cd4bmtBOQZeI941I1t9gbhYWcyR+umeOCO0qmziK/OQv5H+4KrBguZanKtcmidShdbKJb1gYbq
ka2+q+gPDoB8tZ/JNrt+gNBYpiyHzHsxb8PR9Z87LFm/NLbvZ3SUbgokeqojusCGqBe8b7zP47OD
Dx984dWI2RPABDpqKgkImWjd0r6t9mNIMtCpYLVDTfYrv8ZqkUGp4yKuRy9afno1FZ0XHaQrsvoT
Z034bCCDUT7j3g3/aWPPDOhUi/JICNr0gnEYEJSXT1kPBeAd/IAeXEZVWuJZAxb4fT8aa9Cmg5+Y
SwzYmYK2B7vPZjAMrgNfhHW5dbZ8py1R6BNGQqZlLVLM3judAxMMpny0MX43wxRMDaE5AxH0FrAf
YOSHvWf+yFjd9LrjElaLr2NJsSioPBAtGz9B9tjUE2MZgc2N5HaYvnZFNOJed3QvCQYFTD8kkdh5
A6OFnp6TnSskYq1NAKHLHyZdUATfWPxkSAxYZdwQBTQ6WA7cBJAGPwCB1Ho2OWU9mFo1PTRdN4Aa
XHS4gvQqUIhCl+/BrUzWBfRvi4SDPsDNSsbOQIgclamG7hWiDUNLIB+qaLxoqEdoGDiMWvh5DJF+
zAE/V1mawlzkBfioZNiVQFlG5X2odDBmfvJzR3F/XOQcQxCqhz5zQN69xlRF65utl0WjrzLokNt9
vF8u/IrS0IugP1JuDtMZ5PhZu+LF4ivvmJkeL2FB88PmGlQ1e7Yw/VBt7tVZ9mTeyOwcWz/gXPmp
PrnNoQfmsFSfOXALZD/8s14ErWKfl0GCYTt0ji9Kojvb+gV3deSmFhjBcASmkVHclm7KvBsm67+5
Kbe1rPhS60IRc0LfimcoSlp2zMgNOQnyyM+Yk7xxEek3iojiyBCXmq78b2H9YIEGNJosbgLc+jZj
5lyQPn8obpjFrNWzvOaHtdVTLA82KuSWkjaEMepRn8jAVISCwgVp1/rb49KkkEPvOa4BvOK3x2Q0
+XeJ4Bxx5My4cMmUT9tesSSoW/hjhR6l1rqbBpNu1GyiJS0dM9JX7xZQdu9hKZaLmjVkXpl8/WOs
n9L7b8oGSiFkPtki2ZRrlK3k8/7ld5UBEicMp5thoz4V3EGQI9jKCtNijA+UvnZINslQHTGxdCZw
mg3iEJt+ePHlALu875jpPP+OnyJeoqIKZdeCqog0hNRiDf2fSKqA5/iThFBLNllFqE9dtDgvGNov
Pj7mQBsl8il+eUYOEJ125qw/9AfMSuq4N22I6ZI9XK0D6iDoK64yZl/E4hH1vNkrGNWHTNXCP7Rr
MxnqVr4oF+EfLEdkPqCg8DDb3Wf8gtrKBIPUmoB2sxwKLAlThbM9kzCJvMyRJI/KTRE9AdowqYLQ
cnnm2+T+29bz9gyfOzxiIyYMH/OhNkefR7GDkSoCO2mj/HELQvrXd8g29/q12Za4A9PZPfJ7Q7z1
PJmrC23KVYJwXa0ZEILJIGCzr/ZeIj9IWUv7bs1k//jjOu/eE5JEG8QOYA/wsmHZMC/X+mjAc5AV
xHIb3TcBtssBvNBB5oeI6DmcvN+QqBUfYiU3+KJGTMtJ89QBo8uBuWmPSMSlpz75sLv5r51C7J7C
jfOsqKy6Qnj06KbQalAzO7Ay6am2waCD4crkPbxjTYHeDXEhBxxFGWy2f6SvUoea0+fubI7xnonL
hcOS58jG9Jc+RM47j+dm1xbq7OL9HnGwYh7vYOaDYU3WBzRit/xeGc3b0G3+FHZGyDFXbM54EfWJ
ctBn7HfATOvEPY/Z2ijBY/QNvpEKdB5g2uceI8foDra2r96uSoOaLL4IDoCUIXVqIGwwxkyb4Zek
9Uum/msscNiUkNA9caIDZmSD3vIDKMHMN7DP/bifPYztyyzDXI1l4WO59oLA8r02PIStl8H6H7tt
Rbhpn5CrwBapGi0zdXSU7RPLvdDLxASKjdFasIezKWII83ERf5K2R/Ahhr/y8kP0BQgY9zMsdnp2
w6eoqSWRy2a1Pm+EA0Dtv+bsbukd+9lDOb08DPwL+wyLYDxY31OVDIiN+OKczJQLDzhMc9eQ7+hs
kwBHKLzORhJzXxQilL684X2OWVAfhzguJdjDb8SO9aSUpXEGjSOZtsDpUabLqPoRxJg/tnVIQVD5
RjGEJKquMwcADFZaCyZ6I9gSrLDpW27hb4i0ZSMbcr4U8KSAVblP/5A/Y93Hz34+qSNsYuCmYEk4
0wgHEz6719PYJEdIRlCKZ1x2xQcNUf46onQEQ/lWXPWPMN3rFqaHRKmMXFVbmMxlbF9ZyGPpj/jd
pbVpTiyDYl+sqF2sQ+fvgwU9S1i50gTzFOZwpCGMSRa5QronMwOFwKvnN642ZEfYMj1nTS2pPluB
MOJghVhyrx3ts0mCKjGIjmuyt/aJYN5wcYrna194nLPllAOUX4PzNLb72P/xy5L2iyjpQ9k//xAp
aE9f0ECZiVCs/XssG3t3qlcXTE6fLA8KhXb/HqlknKlbg6KAm76F8TNNNPopRzA1yZrPCYwXBA2c
Y+uRhnZ3V1N4nXDFYEsFB3vPu6E8o6OlBWREILuY1CBJbIQEpbF7SEaRR1LPiUcEfecAIfTjeNWu
3lU7/N0eGrAZ6IWfjkJHUL5B4iDV3XN6dN/wmSzHc1D0swIeFVP8lFiwgBfc5TV5JsY9P2KBSK0D
90baUHdQxPSPfPogtOpMHYcnA1bindscmLH29nXnhgPlyNwXznTPJvljW9zMOesKfr99ZcXR3LEU
hVcDtsvzeJgCo284Hqrza0V3AaCOXpd8Sp/fh9bVRJkO/BKMA4w6O/d9w8AomMkbZczQelUD+8M4
cIQDM4cPBzWGX7qXL7C8n0MjPIAtz3AQO/1Q7pk3qj9mct8Jyr9MH3R3JCXBoWMW8xNSEXTXJHF6
0iSYK2/mfTXYCoVxr7sbW2tJtK6y+Vy5O99bpHoMv56caXQz3H8j7m0+XnhrYqth3ZTVwBzn93id
EEgwrK8cmIvkzqDmohO9PEZ9W4qEJ4Cm23vkiEIYKMb0Pgdo0BpBOFwe/FrmBbwMUUeiO6M3ZKcj
OOlsPhyf85sn4KKHGLlBxR/LD+xGaaawtBI025ewfOEvrEO149DnFC7O6u69wIFRBGTcdFTu7xML
OTqxkwEH49NBNyeETDiJURYtUCSICaAhiE19Prd37NqISzvUu8LPBmm/j0yM3jogaeDlByvrPTun
bhd5Wr2NmXwRp+i+iFJ0g0M2dBRfWVI4yedgzW6NgRhtA2/E5TdDlrTGDfi9jIFREX8z4VvEIKwH
ajvz9O8GDlQft7uor95xFxka+gCj+TscfHxaXyMUbboLDmZ4FUcR3DucgSyX2c0CdHvEcTe3XZJs
/0itHjoDop4YMyRXgxy7y7CjKaxfAyrE8AZQRvuo32mBclpmLi72YjCw2NEwNXbbv1dOTTmwLBFw
oTPK7KEFUAa4fWgDwmrCdUvBj4vF6hWM8g3XuiA7zUGu9/G7q8xGfv+tkCNM44HAqwfky1QxVtNZ
yObfUHbNgFQ6eLkUwhxG7KbF+bvj94IlMVOlAeAju40xM1b5vv4jexflgzGv8qNDdxLbvtOSjIc4
ArNJ3DoRlgbHaGVlPUL63gcCl3lnY+CB5ZepL4zmhY3ZHPWGPWTAiVwGCssV7cILFASKRePCce9o
IPiVuVxIMNUez16iDvuTqHdt74cT7fjC/JzGv0c+oVvwiZztXlv2SdVKQSzHioUjr7UHcwW6vLZw
rbYhjh6n3PSVva26pM6NLqor7Mt7wplfz11pDISig29j12+swicdec5vU29NhH3G8zNSNyrZRuN0
B3XLOHX32Cehmd7p3vooyuGKGnOc/TecE7y42kPV516OHdYcVC1Y2joAoR5gk0YH7/Hr8kfD6wVL
9nwcMgCfJXPd5cRIJ87uQ53FIHx7YV4CUQ0RCJv9iM/ORHuLDc9PgMHJniWCIJP8I6tfWsRbFC5B
qSuonMURRN2c5k9loP9Vf+kzU1xz01DmXFlLgSfByUcPWpNWuFXWKb4VRx1P4RW7GZrJFh7GKkB/
Mv9VOwKWnxHW8+usGCMPANoGCANCGIVE3nq8RuVLXW/5c9z2/oH8wl4GLgjBBdAH1IA5IRseO+Q2
5BNs/OzIk+Xo4KDKgLHzyoVHxqPu65uo9X5c+YEZuB9W04bVL6yPWo+vMomaXGuYDFyxjLTEvrLK
n4iX+W/+kYKhFoJUn0+IByOCIfPJz+E7MD9x3/GQhzKLoPabEh3AOuMaXSBcIlr2lty5b0MEty9V
/OU5fKORhUSJsHaYVZj0+lgyVa14ACnv/4yX9XzIFdAIIeDt696pE+60Np9wNpOw2NxiE6gB/XTD
/Mr1+o2xGyWVnZ3Z++ASvC8gyZ55ieTKjxtlwJVOMZihRMNVkpADfgGejvYNJOrdd+Jxwm2kzOpi
iJZdLYalZ1MpUXegNkIwGdzrUnjB5pTcVDi4wXR+OS87WuShPMXzvy293xxNeLtlubfmmtFBCFTJ
HA+yicf/Nl3/gpRk3B5yLzmYfxFe+IXfMXPU9/xd0nkx8fUmWSG7knsDoJdLsa2ZclHhfeQ5t3b5
2XAbk/HdBCsD0gdiAr2vcnm49QfdlX+vcpRQvGzJRpcpRmTuUW72eajMUmrNnsLCoSv5YDrLbIet
LT6wu3F9cgyqQSdQwtVwcvB4G8jq9EVBzJ6je8sgJH55b0t+pd0jHiH5cjqL2Fyy2U8hYnPN3qQl
EyLaaHv0UrxoFM4McfavuDhpqtG568ZOLWjktUhayu2akvPzGb0hGNyC0I8K74t4Ox9dPoMSg654
HFDHwtUDgf8uomh3uXgU7nkweGNgVQy/dGxWs8mbjZScdN1/Mawh77WFVivrfkczhZcJVHHJTY8B
/sW+vNa03vvnkRSmsEnffhSKFxFtXSCsQlAxjJ/UuW3jhQ5byyJqjjKG+d2sJbYD5Yg5yQ0+NLeb
fuaM0ikT6dcrGJGJ51RjpvE/fVoWbkt4T8od6OaMnGlaA2h75WUQEUHz69mMQdcFgoRyyFPo2Zx/
/5owOs7xYUL4Pmh5PmVUtbuUuD19CioaqDPpGIWD38ev99/GDYNJDPJZDIECeWVuGwq3gj7AksYf
NFEY3laDWZ3OcZXtunmRDJxspfn1LD8wWEI6IEPSZcUnGz5tK3Ar7i1hc00jjm3l8wVAe8VLZVtx
tzPKxYBaFRbwAfgylxG5x0xNlmo0esUjWx2XQB5X4XfazmukDntq/+qMdbbttnPIgfyCWZ+q4zci
KYTWjQCAmt5avp4/OGf66lXiLLrghsz7Z9yTNeDLHXxJasTF56HdgqHG7BMeHlZSU3uAPhufVHKw
m4//PoV3TPBoVcOjim/1x1cgWCLHW79e/UYXalw+UkpfAb+jjwf63gMs8w5QJvGXaKtVmiXauWpK
LXEZB8osaFx7cFEGlHYlznfOAiCtAaNDE87qhqcENoid9NjBxJSPNKWU7EZvdQJYX5IvBD8VKddR
J3VVWAqmuge+237EVwwetb4BWeXjqWM6DlwhkeGxeRUeOmAp8BBsAsTxVUWngnF/Ug0EkMdTRIey
8F602oHHNaFPkTnC2X3sPr2oeIHaBZVEl0xnh0WjilkpT9H1bYQY3J97ZOU8E900XarMRouBmuSp
NKC0qxiD/WulA6z4aVexMobjiethxr9GByANtU1LGsKV9cHdVtN1wT3+A8t8T3k1Lj5yO6g13Qif
UjO5F8W6c2ZAlgkxaMkkTLewDYvWo78u/e9VcWW7DzwWPH8curSSdJXwEv3PnkaZpkFRXYY8wjFX
Yyrcp78FVsV4cd1s6Boq8trhu9yhKgT9JB030NeZja8BP6B10SVYuxRWAkCZlx31Ddt7cl06K1xm
2H90t7ldpsVfAnOMfChAhCMHGOc69RZH2wUu+iYLOJk/gWdSxfjdivHAlyESVUy/UufBa6Infrf+
Rv9Gr9D7KKwZwTGutTxj/bW8F4hfy4CPU1566C+3On3eyAjF7skhZJKIxessLpJvcrWvfGlwxLt4
+ibGwMAMR1SDXDtQlMpTZ/VTn3HhmJMALLBcIMtzRTmOVjjo0o22hY9im9tCvqI8/92lRUlM8Jfh
DiaVyUDuo7xGaJCDazNvHtI1aQ6cSf5LbKcCctbyIavNXjHE/bcCXXMGBvLN/Q/RUEJroPrfs8hD
/axssPQaIs3I2ErLdAy/nO6DrkBkDLRrOskQ5h1lokzepbm7ZD59N/TNv0Ty6Zat3Ps8ZUaftAO8
9p9BYhM6JOzlXBoyLHexLi2wybuDuNS95qRt68qnq5DXRtp7MW1jiFf3NKl3l7NBusPezPKIezNT
j+lmC8uEYX4wDGzalwGMoTcqIzon1ddvhIxNvnjENjXOX7XjolgJvz5dbccz4Bz0HdK/6t9h0iDh
4i8YsGYTSsR6RRZvvx2SwCOEf9gCtIeUgfE4rb2IqTMZmzRLkIkIiauEc8CQIStaT0HXiOnn9aHz
89qDDAArtGZAqz1emjxIcFulT8Mnr6sb+fNoTcGgC5hWPBKE+5/NS02Ne9fnzISYpsA+kZ8UhaCv
C2xZThK2EBiz12DEpEDGSxVR3+iyL5cxRxgVdgzcxhQUfhRDIeniEvOHnjTyIUWozIrAExhyYnEl
hnsPvjBxt2vPhkiAHpCxydd7v9zkhN83fDghND9qwkAvOVopkvdeMcRJg2qxhx0n/sOqh/ORTA4F
bCnsqRhG46tE1B7Pn4lQR0aOMFvwYEIrgUM5b+VRYy7Kp20wkmc29cPzzQaE98FTDQhSgNYYQTWs
2wEQdIN5FRqrDJBNQNDajbYxO9PxYqYW9lLJhcOeRj6/t8rF2RwBGN5QW/v8Ok3tHwF8E+qsCJ4r
gEq9ftOBQwOG9Lh4w3JmCI23DI3zLN3kC+bg7fy1El6FagcP7ksRM47hvdKOiTFnp9MqR0sUVH5H
qpKLC47s5ZLr9HgTGquIfMNNcC7mIKiYAYTYsLEsGcyR++Lygb//yGO5Mn+5WOz9jMLMBvijxW9p
gLIN1uaFWTscUyGyIIkM9D3Ej9ZjriFonFXDZ46tQHbGCkQ48bm8JMgSCP2Hcyh2q5nNyi8xwEbG
B0mV7hPk6PVzcR2LzyHpQ4nwi2B9fDKf3t94eUDF/3w6sfMCr8BhEm07XbJvHRxIoO6LqYLqRfC8
BR4Buwey9Ey9WoIdCi90ZyGNyfb1WhZYpvx0AGFAPf10iXc90Cz0VcFKrE4V6CrcUIqhls3izMcE
62QOFmFN+C6YQBH0gCAHji1sV0GyTQJ62ymVL0FJKJgO33Fy75AKQg14aWNxqpd+9nO/sItN8K5s
jVGMAOXB20NXtVztLyGb5IvTFN45I6PzLWAcbRsdY9BaHHP61BeXAZSU8LLDL3EU3s12x1RbONWB
L6fSzDLWQTp3rKHsMYH+cb4kNDhuBqbn0Ucm1wokhVzX9W/Pudsrj+okW+L/BQFp2vicstizdCiA
UZpzrCLh7uOGRzXnspNVh0rvE2N76TNNUga87+gIzaYA2DT70Ji5RX8HycsF+zJx8EhxpSGwJlk/
SQ/DyClACksPgtTigzD1Fsfel7CyfdiAhVrD+PH6551AUhFWCg2JXEJ48TkX63KKB5a6LiCxzqVj
uclUH+O474P7ky0+HsAcHShrGMVJOCgVASCZe50K6Vlu9SuQ9JoElWt9De+8AQTKDBGHwUqZUrPJ
1xSN2IFYbEpfCxbwKV9S+SWmB23vUDB3xbophHcDM86tIk/FMhEzKI8lojDysPqCwwJ9Ml2zIShQ
kEgrOb8ajwWYuNmglFyzcsvmUTd4K7Eii83L9hj0DzGaUE/NDVUY3hGT71mp5oHY3khZjbIxdDBQ
OrZCbWCRAIHMi7SDAfsJjMmcBZr2jyDg7cXj0Is7JtjcyOhCXxauztWXOKzm3jaj3Jph0Vc/5HTa
1h6DNNll/1GGzc2MvMtWwo8AP9MTgqEJm2CBfwmjsiX2ztwM+FaPywN8r3gHQ0XQS8YVOzWbAeW1
7P5uYGuQF6FuhMeI+hwHZB/klblAyPB5fxkXDtOXltHgqKhcY8jvr0Vriun4M7QZwQIDZ6t0CQ7e
cZp3PiSNEOG6UAuqIimnpend/u7n7JoxeHHVxztz3wv6spZh85/Op4MGzBmQ0ujLY3PApsnE7O0j
RgB6pt56DblE7I+vYdlA2vquFJhdSOggQ2MJMGNa3/MXr+F2NBiYvcEIErjQ+C78kedNp481op/+
4NV/YPbJJ7MTcj6hmOv+cfGLk2Dox0Nuv76QsL9WW8LTFqRaadPPEF4VlNGhxf/p3m3ECzzw6EJy
NHgjVWpglSqTBOo6VPQFVImTY2F3kGyylWBoar2MoMzt2+g79w5V3VxqoE+BN+kH+RDtVEobKSGH
ii2SKZgCfaHHScGksdwaU+7ZiLlj3JIfY0n6rtMQC1nmuiGGvt6l0jqaGaPvBAo6hPNgnk5jUrZE
jOEHJyQjDhdtiUQWm+b6jo3ghelv9WGugh4d88FRcvGzdbRU8XmixuO0ZLdSPcXhHJ7BxAmZ33Le
AamrE86ARIUrFsYGFCbWUD0i2kvBPPAcQM+5hcLgTvIvbKY4+Ev35rVtWhfd1zufHGzZv2Q20qd1
RLAxgoOYAX2ODCnhpqhZiFSDuP704h8wauOnTeAaOKBWLAn/Q1n4eQRE/7Qj/FKyP2eHFSFHkHD3
wm+YfuP+ewtKCH2kCvmU6BiGQAp5xd73NeB7HvdycOxUt7wOJTAAFapTvtHeXhaQq8jmBghreRBK
ZE2oF4Ct+AHSfjDZIPIsBCT3iME7n2jPRsdDvg5iGnZDiBACw0Egy7eNLJ6dv6det+A61b0Y5jc0
WKwUOLMYv6CtibwKxhAiFRjeyJNwkcncrmUp9TOaYczhUo9vnBZLrX6nI8a0hMyv+A2L0gUxTg9a
5cPThEhG4sulj4llDZuOiTkSOiH5KJPR5wFVBhLjBCoafrMLYocI2NCr4RvGtPe+NaSoopsCCpP7
1mfUYMNzE7A3vzGHOLwFFBASqtzPzwP+xsKZ+Jz4N8IIx8ARgyg7Xt4S36jolnC6NPqkdAA7Uk5V
3KA4DdTeDyLxQRVDpaIR8dXdEB3zV1iKMEWA7cqiQmoZn2HShkMqFrbalmoZEhMBP7DaqCkebGym
6vPtVjRbdMw/17zWc3mWIf8gHmLHM3SHf+Q6yrVoYxzIddwZhwYJi0z1x4iCEX/sYuJa7NjFqdG0
QzGjHMW+DyY/jE3qlkOnj+Apoub9Z+VKyUe5Uu/kR4HEM699Xhv6w4ACU7BYB2K4kSyycb2u1vUZ
zkK5sCa4pcyNqblPTky6NRwaPmNSy6CJ54sWV6liJ+9+G7F7lItsJQitgmfx22AJM4uO8BBKVGmX
PYfU7+5M0g3ccVbzDANYqhIO5GUxb6+4oHgZxIRqrhIUWNG7ftbZ/A1L8bN2sOcl3pLcUSZmDIbG
yTLfiiS+blogDwzmZI4hvKrZOhH1beN5tLXxaC72SBJIVkz896beaQSXFDO6Kj/Z6p6+vGytjjnA
ZZoc4LywaDgoL9N2WR1/426tIfg0t2IcQMYCSXolwsvz+xY81BP6XfsOqkcHHKCMxQyW4+hGQP0O
tc+hxNgxF1GlJyBi+86Xyx3uMHzsS19iH8dI94KVq740sfxIbvrSWEO1ExuJ7Qs6nc7I9sDKJsQK
07WDs66h5sD6ZIBCNaOJG/fNv5Lmzpx/udZm0hlUldPlH55OR4zsCRV7z9nXG/tmTqplcNKP/CUw
YQD4s0qEl07M/sE5C1MBsxumcSgIybX9a/8cRIb2xhgYK3MRT+FXLDB5Xb0n0l45c8czU2UXuRTu
91jCzyJgDnALRAgw7qrsPycZTfI43pSPn6BuQt5cvxZwZf4xxejh+BNSm1N9g5ii2IL8grMFW39N
UnDfIHlcJH17jAVjNmYd3uu/fo/q5hFvchEDbTw+px+w7JhLA2CQ39RlPNW8YGOcLuv2YB+YzhjX
78VXdvZEn4LMmrRTiCTvxrO5dvvvvd3+5kxOthANYZbP3nCsCLEAK+eU5pY5KKffOlnrDCrAq0XY
QPcsx0wC0kN6kCWItJimWISgyQfz9l7Zk3Qe4mNaHMJHe3ivyn/UdHmpzNvjaylPs201fW1fI2tG
GuMo2+rTyyQ7Jet83lxDpw9Ld6QfobgDDsM9acBo4DhDhhqVM2erzqXpZ9IsWmAuh7qU7uMiyJIZ
RDMAHepq0MJ/eEq4Z5QVQ0Sl811exLgNxqHxz0UWLzVBL2LSC2lMF8rtL+RwNgm6kK8vb7oV7lT5
84P/NACG5epHLigRtiiEHOGcoMFw42Ve8EZ7r/uLHuKkwrLZB/fvtoSiCVYRGnjlJjTnzA1ewFSg
9aQTWGTAD8UYA5Qb2BP7MEorOJ5PDhe1EkAQvEeQUR7ON++WfG9gI35s8eb+IIcyqSl1vxBxCKy7
BGrLM2whu/ZJREd7q505qHgYR6NOPcuAFaRdGPQzuAIMRGMLOcLqSz+GCT1MJTjCpH345O+0s43m
hCmJ0htEzy/cPFoRtICMLjgTdb9pcHFm4A+7TJyunMZpC6+zx1AssnCnGnXyNZe3ehUNdcbNETbp
a24Lfaupi2/sp1DocBiovOLESfuDU3XVmaxBXr2noc8NnBmURC7kzsgYk056x9QTNkHGzX3nHmO6
xG/Cw8WewwTKSlwLtiYnOHQ23FOQh/II3hZlDD4YnFD4EPQKTvY7tc8bf0zu7gBeOmqat2dpA3GG
T97JsKn2Jg4IHLTcXR3JXtpStXkqBGvKPSrml5yc0m8zV+ZveUA1AR4vipjQv1QrXfYNQvZItDOn
9jaOPIWpu65h5OFZ59qFhRkNxEceCraVCVF86oisEU/MQGwxAf09FRKOKBZ/HmoM7Ux/TC9/wawi
eQ8vmuBp1T7UOvwximDMpLygpYVf7r//aFiL3mUlgFZWy/aCYYVygLBLenT0ncaLQIFa1ZfUwS4E
Z5+I/QROAnaioDHJAMG5oBXJpIG3XlWsw6nN9ckF0t4yutpWWNAeC+yvPhCwgEhuEdqjdv0RIF0+
6RyGsARJ+Br+9LEpRn984nn1CPCldktrmypeeJnI0ujHnIpHW2njRi+4Idg6VKAC9t5wXFE9FrDQ
pFFmTVPmyq+tWc2+wV2Kjy043bcZ44Ain5Kb1kyLZiACpYBlOsJFWEgB5RqxX7ZPTdJcJkLAAh2S
Gvh9i7DXCB5FtMT1tJkmIR8xeZCXfhUJu4X665cTDRoOdprLrF59CzKHogEnVqiPeCDe2h2/UJcz
nvOxUQAWcZIhZk2x3vtGS+s7lpRdyqdURXSSrinw5/Rg14wsXfl1Y5FfkONMKAwZuIbMgGAdLriR
sO5jlBjKI/O7wCzNBjkiB5oDeHrBWvol8nYWguxIrzp2kKFXhKChMi6ts0ykLwLhCxsZXJj3LS8k
qC27jtoFV+94ciHjJoYtBiMfgY0MN5zfJxa3y3cYBwymRnWauF9dExSKFmvpH8NrSH4IdX8bpFdj
fR8T5ZcT5zb9YqKmusFfFuM2N6zuYmYO3x/YYwlc8/JMmOTVHxtYeE0vc2f20Nk5xvmqtcYOGesM
Jq/NWNq/HpRhPxrOgar9M0ykif6OQYoFVvI/6BWP6V/v0hzZgq/w4JXsYwrYHnUXzelIZoblf7FA
nH7cdLevDolnDThX2Zf46LXFC+kBuB/a8DnJcWPljs5f9owj7D2RUAWo/BsJ8tJQI3qxHXcb2pcK
kghMpp1KxTlmTvoeSq4+x1UouwGHIvUkIfWPzPARpHohowaW+CKtfCgTer1puP1EfZj1gBkcnp9+
PuXGA0POoS2vMJXDQ9e5QUmFfUr5ii3dDwIWqtyMBi2rBcuaeFVqMe5W1cPwdF0iVQMYjLYdMZgG
WqZy8inIFAfelddYwAO5ac6WdRsCmJNeGKfAcMotpWblv4zPkbgCaqIApAH/Q9UHwsgGlr2CR8lw
gZhGxBcN8bbDQsp7YA6J5vQFF9cY/OIFFsIdDuW7qJuy0JnEPmseyL+o3PbxaiG5xAuxqOyepQ8B
boFH63rmtNNvyNEWL4yJXo/aGU+TbrYFyiF69x3pS0NQQuUAXIoJqUpWwetEoblgZjGMWPCU9PwS
jjTRDDTdNzmex2M5hExVzanQ23pU1DR+K2g+n3jCWg4C3J7gNvZ4Z1J+oKrGi4UsAXSdW8GC/eel
Hy+NdprtTGcPwgG2CI+5Jfe74v+VtiLXdiIvERn8imWbexw8tTNOYAfkNrEAXZ/yanrJx5yX0DDq
wNM5cZ+ZOIS/+GYnXuwL8H3IwKhp5iaBkRyARHWW/r+hUTHJfPNISBEmz3dGoNBmKG6TCcwxIZmp
jyW7aYtZNQe0Y28UbOzYDuB87dVF/qz9pt95F2tkDbAA7UfUGM5nbo/KMZwJwUpBhA16y/mV+xQd
cetTd6jw9ltBFuIx3xHtMqUCk6N/JA/uS7XypKv9wpANNR9Gywcbo1MK6RtlGhEE9HlU1gbhvgrO
kB6FBc6llAycp9KVH+dYEhNdH4jGVkO6/IdHbDM0ZV+/t4nPkcrVECeS9RYjppKKxsMYTwrQaTBt
9OkxE9vnRHsTdlL36hOtJTsAce80DAG7Gd4Ukcu8SvJajkt2IAlXIkp59Y4oBj9bEGhSDmzaBwwW
0L/DtfNsAJQEL2TABqzqCMYljlShpe7zUaeCpMc2DMyoIpb7jWrEZnhC0QpjxmmxSQvDVdp7LMQZ
O0fVP4rijcutbqg7KJgVLIBwPhU5dbg5MwGm3fJZJvZllOa9EZ8Q9YYFOxo3kmxEDRciNcG8AeI5
g2+sT10j7cejzOXaULipABLWCB6C+seULcn6y0ZGadTPLjOYDcp3DssnxxxFyFpGeHqqR/lPBq2F
qsgd3Mvxw8ZLu9+YE8hSBNe+x1AtZG36+7i/dA46rTIBM3uG6Q8T8NnK69hz2fkABK8OhDOqB4mh
OYx/rjEKtElh96qNeUOYUkjwiwbNd5NRGxhuvXD2jVeNyqs2VmqYG8QIQPIDBXT8j++YSxPx7MPu
GEphOYkdCOCHtW9//U6a8w7iYz5Wdhlhrcw3kn3Zrt/ffWZxu7CTgfD4b2sQ/YFq8V/sBylBtMlR
bEhnY4J2HDrvIm/3xMnKD3Y0zKVgYepDHetMDROwZWmv6NBxtTQOHGNsj4VNBAzW2ww4Gdsgpon5
kEQIKxOkUijGqrenbHWRuaRjjERffRkg4RQjeT//IWJPi/9YOrMlRbUsDD8RETLDLfOgOGvqDaGp
iYgjIqBP39+u01Gnq6sysxQZ9l7rX/8wHeDK9f0XGwOLRxpBRj9N7peIGa+qkmrvaXrATBoCdtUM
z4onXwIgd2vX/sLf7u9jKB81OZoYEyiLvPNUFZ2EZzywx4PmzFQb75CTDxMib2YA8MZ9smqI4X2s
BuQcKQukPAZsvCuSLx/IV5Rff5D3FCq3b/S6PIc5zxD50qL7swkALoAFqYcopfOoFCU+NF2nZbfB
/YA5xRkDUtgefv6FHVvpQQeNhjtG9wfSBFHQS5n2RHjkIxVxGqPy+IXMHxOtW3qD1iINEV+Wt/TM
HO01bGwgK3JYZUYdwLNDm5gyN+99XG0YJiqfiFTQlgl5Si944WdN4HqnQRL3jgpGo+8AiI72iHHt
xxXt4l6NNZQthxy2LFIMt2UFa8YMKTslevEVpmFMBRk4RNZMmd0HXEL3HmkznDgsv6FwMXMQPm5Y
zBFjRFklfA5wPyahiHWEiw3/jyyG96b4oEeI8iM17A15AnZiO+gkOkdxIzdeCxokjVMAPDO4/Q7K
uH/ThdHBeDLqJjmR+uB8Bu4iebFL3myqJ0euggLF4DMu53jW27BqZV9XncqZC6uk7+9peBnhoCMw
3Q9h0SzPODuVE4bPDF0tWhexxroa20zKsOUtPq0Hv/mC+x3+IXxU5H7+YF0Sm8O+j2ickg4W/X3R
AUK6sgFpZ2aW4bnMtPMII2b17feIXc2ctX8Cr4gAMY76894Jv0OIxmgLbqk5Pr2i9r6R8lFbTxUY
S1QpNjYGTOjhwsqU+1RedRsql+SKF9dE1XHYfsKvvJe7WrH8k4JEp4CzQoV+DU/W4klnra0bbUwF
14enFqt13/QRdwMHmlRgmhQBANY665/wFNdl31bjM4hYk72KKF9Yk/8nvOJiyPkbn2A9NZwVdqF8
8lAjtRy/pENlryS8Bo3kdaa0YUZXtaNilLeIzCt1LqvxU5+oAKK8DXzi20zsDnR4ejlm3X+zhZ1e
vfchpVCG+X7O3grJUs/1Xcva76x5pd/u0CAOkMhm7IoI0TpUbDU62QtVG39qAh6y72lzuo4e+6uG
xiNSGe3fo1pM0v2YGhoJrMa/I+/q4QMRsCWVn7BpA2vTr9mcbCu4fIZFEd+VQEDj7V/exlTqV4bZ
RdR8hpWS8jPnOmyllLLpjDK8Ivdc7G0F3hMdL82Z9y+K//ywVgWvLpZl3AKohQQW8Qmfg59rFaKx
JAioebkqmCo1NXUeZSyeBk+fLCGVYkn3eroDuMs9EDSD0bf3/WJwdxrfRVg3GL6ai7qyxGtf8Wsz
KXqEoWziXMEnodtwk5RA4gnMV10XEZhNAUnoLYOu3g5axT9JHnAutSAaTr3k5vP4+jMEgAVBQZQ1
YG70YAJMOYthg36Pz13A8FgjD5URfB0OOh/RAcFXR5BeZohn8lzwM6afSlQKTFEsCt/6ZuDpfCQ2
Csa8Pc5APnakDz1CSfXgBXFPw1Sa8XIvps5M6oGcL2fRoVpMpr4eJe4TuxbFb/WxeWeS4GGoiCCd
Q7+juqWYxacDyRi0BDaWPQIygUEz7Ye08Ytyja2qhCIDm2fPS3GBShJ+EKfSAjDagpjbew+k0Sdq
bIheHu07zB30gGz7ncf2bLxii4A5Nt8VElBIfTQVWMjUVdh28RlQfNJntx2I4ytnfSEu19UBeQ7K
ybGgFoxRMXYdNqFutWZNY3fFuu2c2EP9l71E0WkyHYO9HY5CBpf2Ai0HorkSc6O08y/RFGbaR88f
gAYFGcWQHzEWPK4Cn2c/WZUFaJVL8wJTqmZXRAqJVtPCuK3BWJm6GeAcsAehKjQMDUqewzMc50iU
GQxAYnqChXqQkSlRec5AJqoEj3s5/A/QAuG4ffwclclHwBr8NB9wcPILgjtZeQi56z1cUD6fgKLm
xQ8gtSaHglEdOu3GRRtDhGgLK4OORnaFIzoJbyugyNOMqvzz9DCJpnoTvEH0lHi7fpyz4dRf14At
Tqbow8l0cDrwXM4Mteuy28ublTm8rkyyE1nVcscYaSNtdvkHn8o7dWWwQnKMvxCw3hv8KzhX6siB
GW4wat/c6SJTsE59qpMjLvvnxst3yl+/AK9HxM2pxHYFpqJbEBVBP4aL+hR+IgkR5FSwaP/TRMiz
6/CDMDcXKOFppSxsDCbgEe37uc0MBEYc5FogVXhuScmNVkPmdcn6xcXiA2Mt+cxeDIyw2qIoXQqg
Z/WB6yDvaQwhaJyQHC+/PJ9Pjs4tdBBkb7Cy/ihjdCBtHAoMQcbgwSAA4ZJ7eMVjvYb8z/SU8ZpV
FEpZ+6Ao9/NWBC00grvgfrPPhh7BnoFDcO90PDisVBgU8YTyZHWBXYdSF6iYjQNYnxKms6ef+sB8
mmpNhVdkCEcvjg2lN40QDB98hWEUUM78k9y8tx9a5snlIP2IvHemJekt0rf1n0n/J6A6Ku/HniGT
sPDsfHTjdzznv17fBg2VKCG7wir8voRS+WIEDPKO+nOKZwItb3yPuyEYNfh2x+QZ7Pbm3xcgUB1a
a3y2qI6UEXoFO+n/YG2frwzhkJJGZQ+yMO2o/lHhMyfgZsZw6B+cDALNHUv/zH1nL8X0j/x2WeDI
9CocCVU/STJU4PAGOeM9pGiECgzZ/IcN4uKbhlcwZIYagVAcJhlMKxPgao+LwoD1Y/MidKBirjkB
PT5lr8BYgMpgRc60rxyhEwFuffJRFl3M7OAylSWeLcyNncuImLJMT1BoQE4kZSY0mVmc/ZKlGY9A
4Bx0+QARQGITUFuAYUaJt720MulQAJEp4v9aWtMdxOAMsvF9zWG1pDvKaBO2YkDAnYzpyc6ETsGp
o+eEFDDnzZ/s/4c8rRZISrIm4ZYuezwbmsl58h93EK0ef6CGZrFB0Cn9vGeDJWIrVhjAT6bd28+m
WoomHw13IaSG3QonSwXlozyu9upBQ2P8C/UJObO0QBBUBNUYWsuDO60nOZvxNN2LS7iPfEBduRUC
P4jpUIIIiCrgOTzI+IN7N+/nPATcaGQPYPd4dQ6o+/Yo/2D6fcnR7nFIuoz1vba6CHHu7PQLTwLc
+OZSW7y2XM4Tok6ZDty/wcScwBNv3nSVKB7YY0VMz2NrFdkJei8X/GitlZkd5Ut+5lUHBo8jNxCB
dOBpzCmskFdCpD2ggGIKrrtnsmqZ91IIcLqQXPIhLUIv+UfQa/mvBf0ScTCflYrOwcGxxFiRur0r
uTQrEytrEH1wMMGCpeg+c6p/ACD21qxiLd9/eY6wJYbvg10nDzLFJtU2zyzDGUr57LvkPNJn9CSv
oEMrQ43ZMFF1+Nuf6cKZDQRv9vn0yb309WA1wrjjFYw1oyxqThiEY4DBGkIoExS2aWqeh0ejqXN/
QAiDbiqRMA5VyrmqaDrcV+Mi5mGb430altLjqYYUJhjH9CjQpd5KItcRQCxlM6iGHCp1UGBLao8x
iGGZNQlffu6QfBrP1bdPBbUJM/aY5+0y8PgdMtlgBSYnQSNFZLeQ2OABkNleoQzzPjzUCzh3d4z+
VAcHIsGKL/HMCvDs1hLK3vzj3/oU9jGgugUHRz7cYSVj5mnGnRY80RxLQd+EtTykF7n9IFmMaQ3E
OUaGzhSc7NUW/QJNKvS2VKWYmDY8FvyNEsNy+DIFADGoOUL4o77qMxtPDMgjTPYgOe1FhioOTeKR
gYylcdAbaa8dGUPj30j1jwkPeGTHErn9LM8/+v4j/KbeZIv8M3msGHxXrDhgGz5b9p2N9APGJQDS
7j3m+SR18jr4yaWI8vKqBF97AWcL4FBURJSL1P8azJ7giUXHvwadYurhXd8eJl0neHiIJPHMr8IL
3jAGsJArfwnpEjmcgOUAlMzUjIZgLocoCgw0L78P9sN//i3wO/cmqZWQKDkWHOFo3f8dLKUnB1tV
IclmNuJDqjNBcboeqULY1iCoCXPqwScZdDH/+l2ldP0l9JYSZ7XL2P56bE0Nx0PdqQQQOl+d3zFe
ld1Fq0X1Q2wVVNRNk5702MLqsb3/IzBBWjBG/T1m9C88d96Y14ghB0O6kH8HSZU/A0cILJUg8zFb
LbUgteODE8B3yuDBaSXPuMAXxqUQpkx+/ncI8MG+HuUkP8B+JQxP+K71jy1G/X6KINPwFYBMylZZ
JIJ64BpcNnlv/3s/3qdfc/p5UYhvvC7kVpPSFYGi5HI6+INdBs9OVOB8OK529wlJsaf4Z4uEcQb0
3EXSv24AhJlryflG38rrcbbgGIHI04RQtHcWHFQPgPb0iM5U23ZQVZ68R/zbRZ8TNK2Msda8xRG6
i++U3HPgGl5F6thXT8n5EXGuYWLyhgC6XF1OOj8mUG0GEY9AKWJ4uPB+oUZRNsAYBQ+HZIp1A/kx
ANVcuQEws+Eq/84QmLnUTiCPcFD//SRnkeks8D1nVPQedahiZM02iXKY8oOKhu6PkbYgtAlGKpeN
t4MDrHSE3oiPoRUxlC8sJcZc5NuYIgGxcsdohScT3seeF+PfQdrFew2Ch6hdxIe5GGPlE5bGGvzk
CCUEDPuUkPcg7APHcLT4sGReqUuYxbxMTc47q8wWUnM9VvedPi+ntCLyns9FaST8R/XXuiI2mGLq
9ogGHPKe3zh0CDP1nKtLWwQuTq4sr8EeSS4CHRYv3szjysgen1XVj2imqEjmqvdUU3gwOPlAoAro
YcgaY10thiwTmCfCS1avCypP+Dcldt0YJSrQcmb8DKVayY1IOCyVKI6LGAGNMcojTumz5KRwv9O1
Cvcq8q/n9ANmhM3lT5VA26GSExhsJlJXiB/S8DsnOoKa6LZ6/Uiry997U4WdzfqE7UzG6okQ6QmL
FCbPg4UDWToVJBuuCIYgTYIaucYHYGKj0WICR8F4G/cHqI9neFReEWjZbTRYf2SeMQ8+GWW5zrg7
O2ETao8fi88ONwygPTSpMaqmCH8sBOJPKJbes4y4nCx+F5J4OK12ymPFmTqBaUkLOyD9GeMatERM
FRwz4r3xoFSWd3er6V5ZzsESYd8cz7+wQqlusVa6CPfSGvPCZyLBY6Px3OLvhk+mmrZjlPB2qssz
jFJOlIB9475DesjXVgFhhdNhgAKNXphGQIVPB0sOE2NyHD1PDKw9Ok0zeF5CXDpDVEZvmBgX1Lv4
fA786ycukFRuqW4lQe+2LHy52nGdx+cylIfQ8EvfxDQp+C5QHcEpIg+VngxuG6Ml92OlepF9qKAO
lbK9z9rxw47e7bA9NHIGI/RWkg5DtMFMPmXGJxT3ZSVWGZKJXpSuvYEExceGFvThzwL9+2F0nQFY
byDbbQhNHKwMPD8hhpB0j4zyD3Nr74XLOVZN+cQSFJagSMU5O3EOEjsfvVfnA4sRlgaIFAOOsD/A
en7NMJAxf0vMNZL3F2aVDfX5FX731yXMeQw4+z1Dny8WZtgIhibRNwEAB8NqNOnqWvZAVbBMmz8C
Vja0tTCX8XvEAji+PgIZA+l3eB7bMMNwdfCeW9YB7QjBTB8qx9cIugL/RobUSb6K4TONCGRJtBUV
9D4I2EG9GfDCwevIXoW8hnCo+/aNY4CHqzwWMxE39BRAc2H9XTDno9wbQW7ErJfbGvaEMAqEZ9kR
90NCOP50vBHL1Uu4YNEbFbHGXMx7H801XRtOBvj+YXqDIvtEAT6p7n41U1YfcX/j2srYNQLyo5JK
eIElCx6ot9jZIsa+EGJYCPZIKYq4fafflOkx9xfICfXonp/HNZFUcEHTZqGnmdPuTDC4LBX+isAn
yAwCVgQ9aNTJ10M6hzGOhDMK2ArHS9EwedYCHYDDLwIZRZlMYjvWG8/ZZYMOqiZMiqMJL14di2Ie
NlA82DU2og3G2Y3iXS2vXkBABuO22OycKjPCL5ZO9Mlel7GDDyJu3SoCwL9AzUZwKXAR3IghgemC
hqaNiXhwsS5Ft7I24mJKr4t1gE8gY8QTJsh+CUzSb9Sg1f93zDSwXDFOQbtmiUeiHhWw9Hsokaz8
gp/IUkdStrjcDCpZw68la91n9BU2BkQFpDge0FoPPPpLGM/gcCKBk6oGW1hmwUC5e14IRgRzC17u
bg95DTAmqOcz+GLMArqVDteDQSCxQmw7Jt6MQ2l9roJLH0gEzsyvrM21GwihIRbaxt8VW1wElrSY
ECnMhE8Wsn1SFgOnNa7WuxKjeOQc4q7VgzpmozgHFhY4osEniQaqRj6IBytmHawZZRPkq7NB0+Zj
zshnYq3flLBt1tRPFJMnFKquvM9hTFqO5nMKrd2JOQLYWYV22oWmP2LztPfccR9CPe84mUCF426Z
8kmtGP5FtIBAzerIlyNBqC+Tpyuek0sgUkrg3gc87UyCSzxumSzzAFOEjWOCH8Ir59HtHUjbPf/D
pCIunJn4C+asTgy4xqF9HazMw/eS4V/SjB9jClWfVtkXwDTzGiy9T6QtYF/gTCTir3AadqCMYYZa
unQozjVmZXPWO8tZLs9OtjliaeNSWjJqNRwM1n+Pk6s7mdCW8VloSSHusYbZvJzpriFiuOBSMVW6
C7bnrCfrbFP7a4wLK5yd8BTIthImy7BgnHbIWWXVBXFle1N48m3kHwN/JPGI7PelM9uPUpzJYjyo
AyX8YDUE+RXh0jVVnQMONy76M0fyCu/kd9FS9evw6mFEzrQNs0+84bxn9BYhEe4Zn37SbBgv5Qku
2UETa4I3et++trnkv3eXb8Azhi2lhoP7X9/43c2vFzUOxYRZNyjbIHb4tD9XrqVYc3i2eSS4uUuW
AW7UZ+88R/1eOWdynmp9gkXfyRgBt4D1V8eTPpJJdyErk1dwVQuoOwJ/lgcz/V8FPfqaiQVq7FOy
sdBRpmCE2pE0813Ts5zw+GEEQW2zEM0J0+eUlQjAUX0wMYjKsN0/j/kGlMj2C4rcI3Bzvy+XbxTS
R4pu6joeitv4QXzA/B7G9+0d0rDHLq4WQzxtsHrvfcaL/6pniM7wbPv5NTqTbLJGv/Ee5T2xPdiA
wZ8JanbJRF7QOunD+1ZbvhDTcbwsl3fH0gM2JraWF150rgldh3mI2/8YS9L2Eg0vxTdjlSLEqSpn
FBsL0yOQQKaJKQon1m+WSaogCklyBhg6H4QDPvpBxjoTrBhy9gmbO3bFapb1KSDN5esZE/ivzZ21
zIWsvKXjjMpIQLPoaHCsmTUxTtBDngjCh10EZoFEPuQrpsL1XnHh8mkfe9MUYCB9QPP0GeR8ucvU
ADtNDgMlAQbIiBN4cnkUk/NYyui4Wro7qmiNviqBNOZ57RDlYqqmNRI0we0HcGOMH9XRJSWRNVBD
7PmTF+6d30QnSUo7FCNzxqdgLaU9mgt3cqcniryEEgzHNvQrQuKf2LEX8OOjG6Xxc3qNmKhO4FTG
/J4RcbYpp6c5rXwgsUgzWqjw+8eVGed0uq4x3hkh68nomlTTJ8bhZYQmhGSay5gYAGo5TLxhZr9G
9Rx9Tyrt32EHVbqN1YDHJBRsbPYdH1IVjnl6+jwaMV5hqebxCfBKkUP4He9AJOrB6vfPK4A36lty
jowJbg8uU2fMcy0iza4h69tILD4l0UBcUdYZrHxClPOpRT69NAMkj09Bzd+JKYh/S5IOyAWESm3E
xsQksJxtDbeQwoFcjeVuzY9VS0jOqXipNrKI+hOhQBxLJPkcgKdBb4Cow6pleRYJgw8SomxokrBn
8yEM6zoSi90rKJYK71CGanaLvtjOVHEVq4lzW4tjaswpnY3g6GNiCCkamepldGe8xC55RbAVIrKh
w2dKagf0Yoo1ZFwi4YlAQXfd38aifdU9IutYG64+Mk82TuEDlNKa0QcVKL9Y4akwWIeZx91GOji4
NeTJpHx4qoFm+7QhzBJ4jgeUUOB1JrYVIvmod36PELPcfEJx7sEEmQGC+V9nMSuTLwJA8WuBZXc4
oFD/9weMoO+jO2Ube8SidBYBpGTGzWC6GD2xb7+WJSsCVFMuZZOCdjPtum7BM5jTARdUXoWiIPvF
sw+KkWtNBkge5FZAB4Al2D8dGfo9WKM17Pyk958BxwTwq4g6wqVGA4maxVVnj8uPhUZjdtbDkywM
siseKAhodOjgaLDS75H9DnhwYDCUU9YBYInbnDkZqy3P5ZWqkQrkKU6XvKeAEBAFG8ka3kHEOkEL
39ABcztK3vMplntcC9OWCAdOyn1GIcr3MPCCK7D4Es8xzzVoHx6lgIB06FyhqxlglABxQ1yuwsf4
PUWnxkiL+vNKopogc8qLZkItYKbcT0jWTr9UP6gx6VdkyO2yj4btpaT1PQYbYOhm2pBcPVhgHRxB
8UvkoXLjUH6WWKxf2ZABXMXtz4MRQSHnaS8xRTTZaXv/PPvckd52JKL4Rrew8HD6eH3VLMuhXf29
vo9QNom/w1bn7gGB16HsN25y9ZR9sfi2pELqDBZHr+0/5+rImmgx97yxl+DPn5YQooyFrobSCrzW
GsIhJb0SJxyyczbnVSccaFhx74d+e9veNxZU8kRx+vC+6Txpib80URlrmD3fj4+/aFj/MtNnzYfm
F2gh43+ZPjG9QiXH4QvLguTNaKYImdg1elBAAyzix6qCpShf5s8hDnejwfgdqESTokDAP3QslqKc
puaa2U48afxiYvzcdsyC2kEM/N4i9UNaegF9CcqW85AquCOBArcuzi0PRtdIO7FZxr86MHc3JlBL
Ca9MQYGgPBAknTwwhCjZqafFz2usHr9Ha5+v73McA8eP5CaIOUGfPXAnJkpranB/ze/zc8KN7Erh
I/v6SelB4fCwS3NwzwqU9DEi4yhV0mpe/g7S26hL0YU5HS6wK5kJ93iQdnvp0G4sOvTbFAy+Wz/X
Z12Aw5dQyUBoY4OGaU6UfR9+V4pzScB7uzS9LWBERSBADhNwnz9cltiHR+XG5No5UojvkQOJKyD5
an4dc+gj/kYdJH4ZLfZM4g9LYH+ncbFoYi63o7D790W+Lr6yI8Acb5slNRR/YbziJbmz+/ctLWAu
2BIPyb3V8y2xgdZ8zwiylpyF6MXcZnQdsADClLpNdfc9h+JPMz+uZzsmtbHN7QxJMOOS6Er4PLzp
rrHjnX6uLoxlohzinp+TXgHjHMAYUHlhzcUYXru6ZlLDV6TEq9BU8//BO70s73ZQMnhbv0iSYCTf
pyfM387+8cOD8BGvYcK4jbj8FrcftyxEQK6PERBG2mIolXDMk/uBhyZmJP4j7Dvb0MJtAckyASZL
/kpqEgx46LhOnX3BuzBgoXSA2GsmUiK9/j6n1T2772BOKOhDbfzAqojW9hoxxGNpsb4YY77xn/kV
5oFMCw4SmxFevD7mbiAiLCB9E9Wbrxjs0jYKAGJHDUVK1LCbKW6HBDfDMsU6UEcZtFdEuxxerAlf
XECdz8VHdiovLhi/oo1evvsI9AvmUOUZVPpbKhdQdIzk6Mcxs0gQKDK1/Ib0wHBNOUI57dnHn1D+
YSTMP7LPJGFB7jfPAhQD5PvES4ghfm75gxF4ncwLTs+o2WQDMyiFIqJNH2NpdtsjiWYqOR5Aow4s
Pj/aQtWzutLLH+RXS3Pc019IqvmC9uaDorvaFLMLbpV3/HhozJHMer/vYTuVpkzr2J/2NnptSkgl
6X8ewszYZWgLIct6TK5EN2HNR0takM8YGjviQDvG5eDks0905wqnl1jDPVIdYlSncTvjh4z5pRWj
/P4K0x3z966EkNOY+pD6Nm6Yes8UTMVQNDqNyiAdA1IcTLFebjGTgvSCz8lfVcXQVNsfSGeQCGq8
J3z+3gT8qLEdtNAtPMx9m3B6RT6PCoV3dHjRC2oXQrOqPxvzIt7Pwwy0jJQd6OMW/V1B89ZFiukb
xeFtr8pRs8YwiJbqRCRm80gK5yjKliPXNUBf6ixGP0ARkfcDHhPYzs/Palp4yBppseav/WvNDEWm
uz2y4Gx00n7W0sJUITu4yuxRRIypWpw3OudyLBl1966CoIlrktbELxkh4qZjk33mt2kfqit1WXKj
sE605CCBLuOyvcKv2WHZm9qJuXvOi7GNlQ/jkVgO7uAbiw/5mhGzJPD7tWrBx0K4fJ2pP/kU3Tpe
J3PEz/cZcBTDBtsXu/my/IYawDbDaIhZhNXuLxSkTEXYr5SjntLyoHH+wsc4BWjfCPiIiwTond/G
FXONXLB1kE1YKBEoUgia4yMKkzL3ivkP5gjOoDie5mBhgTERJdI34pTf+VI+gXfFj1J6SzL+YsF/
Qxvk6CJJRfzCDwE1N6MKBNh0aRQ40I/Q2Z+w+zwymYdZC7vou75+cGon84VcTb5KJje7OFdKRKZw
KQJcLpENUFO9UAEp50kDox1ngVlLxDnMdpzdeRFE39Y5hc/Ea8Q17gkcEnFaCI/p1Zc1dDienkjK
yiWKDMIoQgDMDIbtvfEuEAVpRTGAWCgHNVNg+Qn3OKqFfxWuFsuzlv4qhJ87mAw2WCSjO54JJWKT
nP/aBHnbVg4JsR/lASk74OMRbl+ZzlXn7FAKevqI7oVCXIlFtuni6RXDQSztEBoZnjxj6AkvDmcX
Qo6BZqMKs73hN4TB8vREYkoV61PWQQyb3H6KxQ/VOAPUAMpzEQMuCYv6XhwEsGhkLxVMu+ef8fOX
Vwik1ccMX7/yVpkjFFIJYqamX8Cl7qdyNojxjXR/USBffwYxUiiKpc+kmzCIMYVwSfdhnfs6mw3J
qB3fQHwsU+AzUvkBnAhpTkMowliSPlIlfvgEhkaDsTXHFpozoROdgXSF/8QhcyyvwBoO5jCd/T5p
kyZBGCYtNd4TGRqvpE6fPyiLIa03fJhyiKuUB9/GGA9DXORcSNLnNS9meLZLV0LmeekqqKHKoTEv
2X7Ey2hjfVQNe1zvjDHs82+ijZXfczZgkJlg/TjHQm9aoZEbqqEelvEnOGcsyPFl9sik5D65e1ak
pbo78FBNsku9YowcEwI8Yjbzhzv/q5zpCkseDJqfvhae4hfmQtdV69kIXOXfxvtBzsyCSC2zYX7B
BIH9l5qmpY4bsAx3CLjHiEGkOQvkc9Vgo4fDLoZO8KZtUiUZGq4q7gT3FhO9KV7hlZ5x6IVZwKA4
RCCfCFSHmWx4G1rT0wItDeMTJYG/QbrAIPxODjc3yezQcia/wLXur4q/3cNZnih6MFHwpUkZmBs7
tlx7KBMAfPfLlRJqJDToc1I2486Vx8ZWfIKnj2dCqIURuu1/KQ1VhgHsD0JwEHlajzFBdMmD7yGJ
4+8aOQ4rDyIUZcIz3rGWLjcvD3sVqOm0/+4pzZ1l8ndg7Jhg3egzSJ7lLilq/jV9+ihtXACD8PV3
ieshXmbBJf6hTIF1wI6AxTRMLJePNqfGgnsM0Za+AYD3tOiFO9n0+2PKnj5uf/QxwwLC+FDSYMbE
RjZwMKxx5+Rkkq2nY3r8TruU34lRLMdd2hGfZ/JVE+TZU7GkTQ2/wmHbyUd9kE+b4VYNjOS5g4nh
DDw+QOesLsPD4a8K+BNixKHA0MSaThBA1DmHFAm9Y2AwzQ0yhTYifKaH5Q5quHCMgx7qD1wjgV+C
Myy4yrbC10z9MUJC6jnd+E0RQ4fBjGPNzMlz/Vq/0ty/uTQk7l9alvZqIDy6pBFEJDDuIczKBD/C
T0CM4uqUKb/idIfm9AxBjgdJRxfVsAh1wXMIcruFY8MD1fgQSNAI8MhwywVdcCdbW0KkXMbvIKe0
e/9A3uYJetHXP7lHASdqv4ihQ7Ge0O2zjwKQ3sNiymyPFW4wlkOettrvfniwWYvIteBvHMaqC7DT
bHy8L7dVPPjBZ5oD/fyqLGdwbSZP5LY7KdSTS9Z5HHvSQ5IggZlKEBIRgge6ossflnTgEJ8JiyQS
TihZL5DKr5BUIOa75ZhLCbWdEUs+8JNAS/TstH6k1hBYdQNN2MfWFDYvhxopB5FCrGzqNB+i5Uvl
2YscWxvYgwXFf/Apxe0qAFeRSPjN9iLtm/Wc/XRxLMJ8XsWYeu5aatSkox8V7hBx/4dO0pwya3Wz
nRWUm+dvH/MTbGDu8RHBu/5F9IrHxlGEW5/3CFJuawSWTP5shsdukzYRrDTAB/aoitSva9iv84k0
q0a66SBJoIAmJ4btiOjC+MXVYW7j3Jzdpk/M6ZO7QE4+gU5nSEHK/14eTeD0zviWRYVLz62Cj4Jv
wNB8oQAQwo7b6rFSfhTaQOvXIP/a04IPh/8avoePzCB50qX7rbzSm8NwBPodLJo1oj9cvw3e2BKP
OCDK+DlB+UIqJfUR50mYoNBDs+xIWCDFnSHISa2wyKocFg41kChJ+pg6/3b47O6Z4l4WnX+zwye+
5KjKBHCMlK7KoBPdFO/EhI4cHP+1ozSnnAHFdxgJM+dBHOMuRuNROv1jxcHe/BZK3nwQ/Yl4qpQl
owdFZCrICilW5rOC3Mq/4kcbmmM2fGcshFs4keJMVxJ4QBfMbfFYUKNn+VJ1dGe7ZUhdH0+JCPgo
6JRyX53AVMwsX41pnq5UPAsknBSxV2dx9sZeMEopNvzL8RJyTT0bx06HpQbuXGhjuLFmyQXFRVE0
szJBu0NR8W9tB1T3CpeVQ42ja0p0cyN6/uxNzAlZxxiG495C7PxrhzEPcYUCs+dUygFEOOcSY+PE
hG68AJricWeLhf5bDH+tOW2mO5iXw4m93T6drU3VzK4Rr4+x4wVv/u15iB/ylpCAWEewAGIzpJ6f
Cg5p7QEvjwbuds98Y1ygsiyTgui80hmPRqazCs54YDPdJNV08XSCUWTHtggmvTo/W6aOAYzdCAcl
Z/pHm5KKhuDpV87f3xLaMqOPzTtI/mu/S+86ruZ/tgfYMTRGMI7xZ+LT9wHqB/czg4jFdIICfwdL
l/QmceXEGTgwh/cIjpzVgAYszMlP6229wJncSLA13UlHkDl5GKBzeYwZTM9GsTf9OjUB9QWeWoxs
V4l1/IMp0RgTsqXhZrcpQ+UAtvbNavYWbvVLagzbhAKM4MQ8olQ800VQf+gZqoi4OD5S0tGzWwrI
xZpIIJd4+dT0tfjqEsThQVzwmWfFv7xjyEMRisnQ1QWK5QixRuTGw7Q5C3HWWj72+QLZGUdrbOo9
GjmcTm5rm9dCVwb1+d8vvFNetHePECnytxq90I6TloFehPMHeW9vMdOArexqwtGijsAF6YJModZW
JtZCrV2WzQrHLW7wDF3agyXIWmgxH4mw98ys02JUhKd9DWp2wwgWGhlaTeHG8kL3IwcnVrZzWNLW
U+jN+M5F9jm3eqbF4lcdkT2DM8zt4XdAbDc+8GBiiYV5oLsaIX+cZhHsjHWLmfGiZWjEzZoYZ+c4
uTnh79HA7oMfmjUpn8GsxWfq2ugMq4sDZm3080M5yg9X6vZiac7+A7QtQGexfGqT4ohFWGrFdYpE
b1IubUYyOGFi/8EbKf9GIHuUh0gCmzQ/VCOWVcxIliYWHWbGC0CCxLYQyw2X04+4G5tbYWBjcjzg
nIxJBBDP66gzbcLVo+oW6aw4FFMngsGwQcNszuDNzjEfAitmgWGVgp/Nn62JwYkMxNJFegK9jYhs
yWnYaVFFS8VMMWf+JwB+icULGJ5PS8U3sQ68I/+VI4kxDQRQ9/fm+LWzrLwmxGRPPE9Q670ipGfh
EnBKo9ta2VxAI8RH4CPa2EiS5M0HsTwuKvJHoBDgPL6DpoczlB9emoD2Z5wdCxdbp06btFy2KVw7
wA2ALl5SnJM1cHlF1rQGx4ZZHC0UjeJayiSfdzU8piixRrr00cwYLUBxI6tUQ7XCNabbRGrGQIJB
RfTYc6VOzBhSXqReMzQYfVEpQV4/mifmL8gpBY+jXEozBqJ+ceRR28Oj3f9LJePSjgA17Vl5ZBqC
YJgB05x/D+OvXhesPbSrFLH4oLVxzV22tCYc1s3ljYRZkUFugxAN8WM0lRiFEMecci6eeGJ8BEQi
p9X59ykdP/chLPWBnHbSzGANVnbXdmOW4ysc7GrEuFDqhzUfAgBxb7FoAja2o691ml4u0zMI5unw
URkoDaTj95X2d9jxfaIbKBtXqN4vg337GaJPur1OTOmXHfqIElNmXUMiY+iTTvrjPmGohGMNIx/m
NX45QkajSceSkFrBqDxaPIDzNhVTtG8Eng9zstgS54er9gzhtezfIUPQ8YN2hUh9LHv1hG0xYrgn
wp25IuSbQv+5xTTg+QYaP8xKa1ps2zIopvl9eAvKKXGzGsPNEOrIJznRKR2F7xZUhieIPGs+S5yg
TCHq/kB1ezqwqMopdBPmNsxR6NcslN/ON4UjyEQUlXWBS+1V+HphTPfSM7ibTPrJq/umX2YWZvIV
fAbeE4KnxjsGhFR7kCK5Gwrolg6aImGbGTEuAXOomxRMgbdFnf0UdinGmSxbmPAEm+arctumUEUR
TTWa+Ix8cP4NA2TFBxk4j7li+URXoz6FNYrCitF7QRJckTCl4rQfmb+gnwKNgz0cWbHS+tRitb1h
jb5RH4rJig+owL1jZt8nc7Y8lvVtu67XJ96SORBieEVyCkLptBhrqvODuTTxpeJ9GelcmDdyg/VG
AoLBew/u/yPpPJZbRbco/ERUEQVMJZJQtoItTyjL1iELEJmnvx99J919TjtI4g97r73Clmh2QJeC
tnY+IEA1QDoQfPFC+EZMKMMlNCbdcHJAsxj/v+4fs28jsbBhKGFTzJKsxZ1hLu8SrqK2Y3YO4AKP
eJZ4MZZCNrYAqATeUjy+h3crIxOkzqHWJCxCcsBFFscwOfbkSswWFuSJtaRvdrYiMQAFTGSvs/UA
MGCAXLuFT7ld7JhDtQTc/DGKvdOb06knAHCYQEUOtXUPPf1X/JP/EHFja/IavXA2qP+MXm4LzKnT
qWTg07XyPqVv3JJe6e9AxzVcoIHUTOYkT/msn2zU4X3mNxl3bdhyqvPQn92G1zNseU8Cog0AI+y8
+ZsP5qrGJSs8DgEGrRpnH585MJYZbPB3ZDPzNPoEj9E9H6ZkOBz9EHOePMTowLnF8dF8kjSL/I4p
KuRNbuA/DosRFKdkpZp7flZinFRmSegBA+jeaMXmK4oanocZPrGE2g+fSeHJghesF3SeCUtKa49B
gmyZVcGiY2mwNJWCI58zR+128zOmyHryFGdKgjdvTvmHRYR4LL1igofonD+xOVDc8Vxl5IKbV7vn
V0OVY5kF1Pje/N1g1TuSjnEX+WDPDoU3lD5fwjKGZs0S4qdUV8rpVUxsd+hnypUjKcfdQyYIHmiP
OeIAf4vg6ydiw4pRIdI/4Da7hjODHzSyNGnDK9AeKezUOTNzK+G+m4Zr0jNHY4ubUYaW5Ilgho2q
QHwgdjQ9cTLV1/kffBPcX1wtDRvT2xDDwBPywRZwcbHTHlNJND0DX/4NMxf72OdL90uATmbD6Wke
LzJ7wvJphib7HSdCixQFjPQKzTlON018Z7LJLwC650yBta1leLVBlY4jn/+jeLwV3uTsu4Yk0odr
zDyWBBYKPictt7wQ4MmzSWjqiYN0NriZ3wVub4wf77wuWZ5tLQOePs96HmDvojP2mmwyMFR9Pr8e
MGq5OyHVChgyjG7/RIKlriGw1rOdKZpGdhFslQpqCUYoLSPM0O4xpHvg+mRiBUfBGM5vM6fnpk1Y
QUSkkpxY7tDccUaQbAX4D6IZZ/5a8tB7Qt9GvJnaie5zvGIPSG0YO4PmyuJXAsrDOzxzLsBXiHze
HxNazkwm5NXAdCvytXrDUSbRSbvv/6bi2SeMgMJ6vjeLv+jTLOD3GD+MWt4HAHcCYh/YIT6BRVm+
T7KW5qsHwer7AcA6PVhfLF7jzk2SAb/DU4s4fYbP+ImxBrHwHGwEc3L28flDMmdNHiCsPSoZC0tW
W3riougYG8JxpwE7cWDxoCP9mxw/AMH0CA+ceHPdH7QD4+Wpc6CthycYJDzQ/MkjUzxGWTPFHD4t
V0wrb6LXF/MYiNntcJkeY4rQHyXNJ79Y9yMIzWcKH5waWtLeWTe6x0SclwlKnZ5M3WdHcUGAOGMI
uXxv3w5u31hmwvp4wp6fetyoIRzwCyGr8CCvIqnGPGTegnnCGxBaX7iGpw4PYESjcphZ4tqnICGG
YR0zDLIgHoeR90Zc9M1vXqT7Xts3s9GUPSDoeGqPAT1LakERgI/EekelgKkgS03CcgOD1XyX5acF
zQiWCqbDfD/jPaHH79OFhaQInv8zSu4RpGG+GdtXrt3xFIRnpu3ZecI5ko8LxVLptE8IjLF+ZMqO
1xzHw/ytjcbnHchOQOlg+NEvDHQy7hGJPuBQwSnFbGUea+1YGpwuFccADTL//R+jA3HxPIPZQU/h
9iudhjHMIbupDh/zXKen+1DbDw/Kk7DIz/Kiuyc/06LbmYp0IEdD6ep90X+27/caJlJ1k76I1L0O
jKPe62I6vNCyqwVF6vpFTMWk2kLj4vQ/lbUFtRPDBGKhJNl6HcvKqrh68ahmKcKJlffqTqLN4hmi
oPmVTx3Wk8TqkW0X24Lk8B+IcCqieshGwG2FAVhWExbn8eeeIu/Y3l7ScWSq3FsSItcbDv2VziXM
APNAnwWhxIELAHwB5kEV4EK/p5a4MsZI6BiUs1ps+/7S4D0jzCaZTXLgbuJM4+8pWwXDYUPCSAHT
JK3X4agJIRH1F84Ptjf/ZPtLq1JmRsnoDZfKo6l9Z8pPEPovrqeCA500JhlXlAzRDQu16hnmMGkp
wnM7+hJ+8zoet/lwl2sZyUbbSRgj4Z8Fk1QrA0Dswsw9oW7sVkThlWNlJvUg04Ofvwo7TKJ9ZJyn
l+wV79oO/G461yQFtXJ6GWGiNOZpymHspTgN13xtItMUKzmorYrlsoHvTICdTmdgSCQz5SvF6drg
m6+m40bQKlgf9JfSVzQS6ilNEgPtljAQhbWeHbO8SoFVEj+bhn1Q4xeix1Zf/esJhn5zekwiiHSY
e0HPAsmgGI9QYqTO7fsJg1R5V9QxEuJu+Bimng9+YFOPhb/AWq2pdPeNQbCq4446/BS7GueEfjHa
pfxylCz5KhGbSiD2slpjs9FZSnmO6adDBSbhXwyohvGXGEe4EH2OaLlHEcEPL+5dV6sxiM46QqqX
cNVw0O0HO4xGzxwkcpG8KhZ8BZC5U7wcrd38PbgPVAKUy5nnBCahNvVN1IEep32MUbaR7F/ppSVL
qZK+RFn3NTRuCs6LRbVNopDZNlDF0K9y2INJ1KzjUPDDCU+VfroKJgWsETd/AtPbNxXuAm/SICi9
VmPtGwBjL2kr6EirGYgbYe4LTGI7eGIZogMhXMto/1pJ9N9EKciN3wo/8BNqHHvR9ciYeAzdsWy3
coDKEK9DDQF4WsMUkK9jDw0Im2q5FLxEy/33m+GuTsDK+7AgLrIogRyH4Et+3/W02ubUQKn4kBOw
7xg3EaDgKj3pab4q253WkqyINJHknOAH18sgwQH5oy5Fp2xiK5muk5r+xLq0TzRKzKSNvkPxdZHa
FqLUWe0GS9yYqOcVN+Jek2Q8Wga/Vz/j2oBaw5uJ8SdnNp5jSM6dp6nYhIwntYabM9x4gqFEsFAl
rrKj0bRYKeH3rUv/hFpYh3rJDuQ9IgwVbvWQfwUL+MbBj6KwC8O1QAeoaKg0UHJwXkVcGfH4QfZO
2H4IkCnYud1EWGJXUcWJG0hfbcNTwp8zJZJ1MtdvpfMGVTy/ifNaRBCOFqDPZGR2L2Lb2MI6ku/3
BLKjAa9IlCiGuE/nANF2LdThUhEM9qQlVf0mBXoeRPpwV2v92CDwptFwAGhWULfAhkzihisuT063
t7rRaRSM3EGL3jen9q+janjHvzrMQqS4CWOgcpVzSf5Ly18TtxtVpSvG2P2tU/hwwSK5pGPAEylM
UKMwEQ8xOEVdtkC7FZX+NBCFE5jF0lQDmBJT+qFJMVmLsldJTFShtWph9hBF49eoElyMI+Uz7blw
iq0xoQCNBe+dlK5ZO0K02OrJPuq+pcx/tVujefvJ+8aBO7cYwhDZQ3OR6KP6dB9guk0QQUn3LDPm
DHWITITcGeJ2ot1G2olNk4gfS/WreKgqjAEvjL2J+usCm8Mk+zG0KP64EltK4FUfOjjtF4g4/6Wf
kzAHQKJgFvRtgqaicjFONa1UnZPAIyT2dbN/RR4btEZuEmC2vG+aNUEXgmIzHoQyiu/DuCJxWjQY
J2La07dzoCJ/IsmIf5rgiZg1g0F1bgWrr3Ozxm6qC5cd36dIy1BSlnjLtDSYCmWUXNKb4HemU1VS
x7zi83wyxlJ17hPcwJg/plF3VmNQ93oa17lI4o7EMWl2ZBGok4Dpr6hzkWW1vsnL0u/e4Obdd8f+
nw9Yf1KZiAP9TJWGIxXWktzyhz7Yi4pPQiPKUAMpKZ5HLPm3eGSLcQamBJ0mbLSZ3RT7UsZ2wiEm
JN6YoD2/lDDhsMXG6tX9GFD7l5aMa1fpQB9ALhrjKK68jhWReCXKksiut9P7oSdfAUNQTug3atgR
ewpQS6PZLQpc9Og0asEbEyapeIsDVfJJNO1x+i9y1ip0igqSu0Q4a5hDSVct3MbEmJn6N68moRy4
0ob1Ip6F0FYiInlOis5aJT9uVoOiu9kLQGTQ5boKi2oG04hxg479W+qOwa56a7OZC0RPqFRJOW1L
/BdL8Kgqgf7CCuccfb9DfwrInYXZ2xirFgGFrPjQ/vJS3CxmiIykugWnthIp60XyJZb7QSSuBalJ
xX2Rg+NmCKM1CaSGzFXpXBPbMIgIPHHSQgIjF3T7iwfvpzFQzyfiqTT2agWsJ6QntUOcF8RWlOW2
muSfZvRPWcBpHXgVMJuFHV+rdMVvvkD+W+wzuqJFTWP5jOYUJqgTE+uIVEaECgrdEfN2dIPzFwtd
vmqbndr4k7EHZJPL2aXc1kUNEfOnkrk5fhqcUrmEbkrY4epYVW9HfxEvxyenkzHM4lU71pmElPvV
HfN0QPpEi8OVGMbYx0z0Z/igMHrAq7jSRU/UmMZiVSDA1eEu5pVLMy8pRl2GOt/AITPKvlqZNiam
fpF2kbLXY7D6cV/2iSeRDGRcM6zDJmxopAENB6VEPhhbCdyQZV/1byLh6is1QtRvRoToGga0icHQ
53Wp0p2Z6ScljUDzlbcDjz/ImJZHohuzZ3lmZn4wFuzqLP+VF/LONE9pgP0vP0YnZUup4p1MLRqa
r2O7GD4NTtdU0plBsLawrMefvf9oqQUVviE2hKNqCpUlFyjVu2xdBcNGep/R9pYLlNsLPKSCqV9O
hnScdBOIAYfqDjSqJzBZgi0gXWfrCILIaxVHnwUNWKtuKzhEsoQf5biANSDDDDSx9RgSsrtQYmSc
Xy9mdZL5XQkfWaXwdTHxYzjBjdFWrxH4IM8KEJrn+py6fgiai94zgHz5GTbEcXnJg9QNDcas9amG
kdZIxqbpqOHSDKedEqcLsKraHfA467C6C7mBx9gOPnOH0hC1cebJ9S6BNU6F0MuIYoO1Qj89NVzK
BQZcBdo3U7bE4m8qWY0D/jvhRvurZsNVzHSi/tRgqWFoKDnjTVOxGokpFF88hXWaRlaf/8WJNw7k
M79NnINityLlSzPWLxazBnKEihY2NgggtLigBwLA9E6YWqt6N/gTuQ0oa2ywfdVz9v5UWf2mdBYY
GRAQ0Knn0MBgijMkEH/hcmZ1AyqFzqRIblyUjbgylJs8PbuIei3yh+qvEbtNRtpc2JR8wH/JyWwx
e2ASL1VfOqP1PiacGFaJvo2zn0YW7L71I/OzNt6gzaepnxNOZ19QvPbVE9dpx6WAhJIKNkkBdWfv
fzhIHbYLiYp7MdfqW2Lbq9pnHOPWkGsiGHXmvjuZ65woyYHR9dhcsry+6yAUvcZBK/tTQXS5knj8
2zELp0cSXR01EMxIuFXmaRCnr56IQ/lFeiZVJaru2iw302S4g+yPwcsNGfeGBYnCBk2rklN8hpDJ
sawA9KBkGgwKBVSkQ+rLHJxt3Pmamq+NxSMxSTDCGScTeefhIYgra8xeq2H4MuELKfJuMaFmIbpz
uiqqspqwzajM+0ubERvQtuSn+6fKRBArSExpTXPec0Qoi8SkanrhrQ+hnLs1mD6ECKXbLHMSdrX0
934xPsT/owy/YnNdwg+hVdT7HwUDmnFdZSCX7xapEBiH/SxEwGI4j9qci11tlPdAnjga0SF11X64
aeWblKen2IrOqOMWOB/TOS1VM7opx+C8+IlrlOzXwp9rdTwiAkX9ryx/N6c3q25MKQx7dR3Byo5N
kzIaeJZyvWYpRhmEEmyQFobLuCGFQjAy/OFjpQRSAam6t7o1In9MyssE++ApvxCLVk4eQofjl+n4
bcz9iD47boAipbC/k0zB/T2H31vpD82t6kO4OOblwlNy5icLu0HWDA5QTK39Ch89u6vp3YkJhbh4
7zWyloR3fHwRX9B9VJjUvXvst0z2QKbZE2MImI8jeEQcMd/ublL/K3eapSNPqthL5UBITEoeXlRY
xQK0kWw2keJACsStqGnuQla8kOcctPZi+HovYINzXYhqTQr9tK5e2DYXkzviT7jIIcGkX91ENw50
MQPM1T85hoGPCVT6IhO1+FRjxjIRT2tEDjccMChdjDMogPmtYHhpC9EjxTeY9DcDBijlUydAZ0D5
OFe09LHjXAMvGCDUu2xY93KyiSu0tLMaexQsHfG7mfGm8uJlZyr5OiBGph+XyAv5sig3ySzmnME6
RFKoFmDQlkAotfydAu+9+tOU4CEX1v6rV0kJZwBjLPOXetUXGWTQ1tam7Dma24SPTsvDQ0M9XYI+
TOFPwM4Vul8VR+iXjtE0p249xMdW9WqVfCRNwanhnZ5COLft4tdk1cclFFmxubyMiXNRPcqB30ia
XyDSqS6TNjpBfoiblkx7+oNMgyUx1ZghMYUct2L1RcUkcgRjdKhN2ncsTSTs6V6v/M6LMdFJ+8S+
YojQ0uF5i93UKK1FHSojDrAtDH4lZOaFU9iUDJtEZbfmmFVRNAmKwAMMGLWClDVJinWSFScaODI4
/Qi5pY7Wrxjzx9ukQCRqJPnelamvZcw257i4l4bsFlNW4i8WEyNUAKxXlUa4XaRbA1u0mKaSk35c
4AUfyWcyPxXzQadQRhtFXDhA8SoplxXCl9FEDZedhvLtDRKOMjRXKtG/orqv0CdJix8dygzVv6aE
Tpdmt0yEioTRy/Ra10N5EiOnSTQ0+Mm6i98OgGC11pIf2s3kzdRVu8S4yipYZG+haLOapuGkIIwn
8lau41U4LdbZK/egnhvh4U3z+BL7e6Ci0FCUzMlmwKliZofRfsdwY9GvX1G1ETUCG6b2W59QEneJ
SMSZiZO7FuxUSbDBpctHkoqfb7qXiplBY8nMJbu72ey17mkUW0Hj5ZM1ws6J2PEvYcOEK+92Zfdv
wLtQxxhpjovEOorpC7P8kjIV7RVz4MIpmGrlH/mObtGtVDy3mUiV5L+HS0wS7szWOoxiQ4+xLYv3
FWyYvsAdYOyGAwwPg3Ot3gUYg1nGH5MWnLSx9zmAmc0YLogbI2YGz8oHk0NeVkkbv+FbmFvhz96C
r3lqzCxds2mFqbro8PH0hfRP4NAG21mEvtoGsHfwi52yA73FvRgpPaRE9Mse05wXVMbgA2Idc+rw
G09KYD8YF9MnHqA+RiErzATsyT+i62JKtmRsGF4A8HSwVmR8y9c35OJVxnwFQerwMIH5GE1aDxrS
Bqu8Y4EaruDVRZZOLtRvClEAX/FdeaxWzDb5RdCyv5tHfx+0pdZbcG6X4qUmQY0rkCuEItdCRzIa
jxx+jLCFjxfoLukOIzYPLHhzV+AZ/Uu09USexWtTUB/CUOZE2WjfxeDA34WnAxQ2Pw4dx18r+mQ5
RwFayw7MAEpQQhLhbHUs7dPM8Ufrl/klWuPTA7dFmEHyMYsddT09Ao/BofLRPUhxIQPDhaTBKY1y
DvNxHoqFVhlof8UoRdnHT94951qIJA666mx+AivtF1EuQhMckSzOUH4qvpFrxoFA+zNhG+en58xh
QKB0Rnr7zUgWQ9l6NX6VG/Co1Qw+L7sHSuWjgKUE443Qz73BtJjc87k/56/5b0yOktPcEAoAkYK8
V+DYJdn0m8B7wnVH6xkdSH9wA0DFZeCxYJgwQjRKGFODleQMbE0m5g4BALw+3AL0yg0EV4BezRLo
HkKOdLW25DvHGTwGW/4iMYoIm3/wYxAK4WOCR/17SRQqdA0ypdUADfy2gtYNmHxplJ2koLvSGHlS
vg82J9f72u0YPTPj8WWY9AH9BpHfPyaauPMeHHAKnerQhKsZm3sPK66v++AGn1hYWTBPldpenALC
MyQPUh6KHPo3FrO0lk7wLgGzHV12y8YZXJmKCIojo4yP5FvjeEZHGNswgDBtfnFDrqq5M0BWlX8K
a/phehJRwK5u+XbI+QD2vIlw5DDAXYlEg/0K6/xm/ipYesOZjTb9FkEbfZKBF9OGV2a9nb/oO3qS
282sHA6J7IQdSEmM/6OXPAXVSmz2JwcLel34oFZ06plkJCp8RLxGPjM0o2g2DKb7JygzlCC3Ens1
q8WDzGoZu1MMLBkYpIgFYbnsYOjR9FKk7ojxhNC/JvSmeCyc13MBAn+XN9kuJ9xmg7uufh/XkT0a
p2IjfladI+HsgkbrvQoBaO8whd8z/oMNDbTJBnM0eJceVCEfqvdK+e6VlbS6vncZ9+I9PdC86Jfk
Ka3R8q3iQ1k44aHbQVFx4Gf7qUNTV7kjK/Rsbim7hSMZb27j/CFLFAafRqx9rTHwjY2ldp+O5kE/
0hoeMKN0/N7rlKX4QCm1N7eR7MRkSPwHRUmDW/G0o2MMxXdPyDfgIq+Rq2AVuUa6PIByXCIBYh1L
+lg54kNbN3ye2xPCl0i1GSMAnYTwxUkvVs6hJVv9L7xSc2HhRZjshX/v1U9ma8nRWAnrzO8fxlVg
N0OpypFx8XftqkJa7tVw/3j74T8Va3cQvPSirWtYD4wfOVmviV2t4VC+bLytnwXfwNASO9U1TpmL
h0mtchUvhuoxoBAgLGJ/x/NrGbDhCYdedgfuttiZGNn4wbe5Dfbynii39WsLGBXR5vyVspXde5Sb
G0qIGXY5cWpzEnfQbHdUqCsZS2dUTgrEQ5aN+B1+VP+aLefzo8e/uCSwE6nP9PP6Ec8kK5X6cjxE
P/U2vodf2OS4yak+1lvOOs5kK7leNdBb3jtDXAo5LGb+v0K6m36C6RYcoeJJvvxVHDEnZcp/mI5E
aC51d/waj4NdfmAaCVcivnc7ZiDc/HvzjizgQwlpmjYlNfMnTtVI7/RlfFA/ZZYMXXq69MUNMjIV
ESVB58cKIuqnZglHMF03/8fGR4R7S0/yPxT5OxRxR1BXZVPyESJZfVJmbZoz6l+mtuYHEMD7gaRl
z5G7egwY3wGhwBf2SKO2xtv4cslXhNiOz10IudtvPTSZ6Eyy1XToPa0h5nPhMlgLTsm25PCHOwPN
l5xzZJn6v+ab3eb+URjN4zfQQZk921zqb4a4WFrM8cjqJj7j384nS1KL4Yn8dqvECXAZ1rAjk7fD
FEQavVayor0KgxTV019MEwVVZ5XZLMEXmlqGgLfC+Ql/O5lnGDdbgfDtVX5GvciWc8G1C1gMVmFh
uFp+cOz2oJWcr5w2LvsSSc6sACXZYgfku5d3BmODNc6glw5fqyMH2iH32pv6M+Q4XJVnoJcNOTuw
jtfMQXKvuD6SS7I2f1tjFT9g7+Soa7jtrsw9wsMCSjbc3L/Xv/et/BAsY8VCWPX3aYVOdlVQhejX
bIKPPm5UZx6AwAFa6T/Y93HCoHEhs5btH320XxFZrCvEwYQ4JfvUonJOC+gnN3APE/EsiNQTA/Ug
s4x95rX6GtY48hqTj0jBu2MP+SAk5hc3DxtE9bhoV7SjLVNc1cOTOYAEsWvtW+kyO4RAMxu3OSkV
CID8MqZ+hR2tYuj8330CPpTGeKTtgk1zzZ79un/wHuWHzCeNO6yDHzu5GJyqLmZbJSTzZ8YBUVjJ
nte3L7aic4XszoAIhdNDJ2TTUlftP+Nfvm8cfW1cC4eZ0m+x5iq6pdxYB91N76+dcZDv0weJOdcf
plP34QPT5dXMrOSQgJ9IJ8qDc3vMRD1escvGOomedjNdWBD/nd5YluYr2WInEay+RUEL0HL/7/kP
MMz/VV5jLrXLuHqAp3a4wSMS/6b+QG1RL/34oPRzcnVL7Hy2uvEbwPNGhCOjp7twSb/ZlOaFrHRH
Xs8MrcmCF6Tvxz/yIpl4rUskDatml9CfC1b7+TUdUL9A1n47XLCWcFp4pktyKxFKtnaHffdzHb0F
Wcrr4EP+1g9giVwESDIvKAXB9PFquXFwwr9F45xf2AcPri19G55JUeyXDWAY9i5cosNxQzr6dmIX
ZzvIcDSdiz82PuqG8Bh+QSNeZvurfM9hSTdujZ8zD3lvovOAYCivmT023+FBsjWAGvwmrVygR182
rvyYVduvZ0VxoG5Y2DuVhC/JnZzqAxGMvhL9apn9Dlbv90sVywlLM5fBT/rTMq6gXeOA53gjP2Ze
piit7WSVbZPvHgJmtYICIH5nl8rm535dx82VTxoCJfx/AbnLUCLDJ8sXBTMIMYIIBYVZ9qB3yD5Z
C5wePFiNGnaHWnYPt2tW3c4Yhxc6+aPjDS9W/3Qa7zXuhg4Xb2gpfzHxWI5sY56KfO8fj5gTnfMW
yxzT0w5MNa/IINzXRbFivkhA6V7x4yYYF0RQWDIOsWvxddwYxoWru7CCLXP/aiamEUOGAf7barfc
O+eAib+r3MMDmdu7eMt7V27x0eBoXFdWcAhB3JYiDtLe+DntYuTIf4VDsZPgkYHOYqD7gZpF5/TM
ab85I14eBTV30KpC3+HrZ0AEJUHrpJ7iaSfhhtPbcxH4sqWVr/nXGOfwZX4jVuLtkGPazca7V/Vj
9PjsVlBFOdh+B86YP2TcPk62G/lD+o15cxzslD3/pkNyNWGvWSiHEc7gcwBFZ1XYVJEcVpQ5cobk
Y07PI2JOseNL6IZ/DFY0P9pMV5FkpdFaeD2KiGhb4b56SxGOFPZABZv8E/lGeB77Xzohcqa4ohbH
tp0bHEJoBA1PMazKRYdM1k2y7ymXb+1vZ79sPvDIZrrGpXLlMafEh2xi64osdw/gBaur+ay5Tr+H
R/LZ2Amv4RdNaCn5wGlMUM7GJxfP+0nq+b5AfCg7MFy4jmbXlGXKAUA9f6mZ0BGCyE0/JHt1nyh+
mGyYORH8KskXjBVQ7lchDKfbgDaLce/UAIDvCsVtM1dbuJhn4KVmgmRjvoUh5egXcAxXaInsWVOc
fSD0UukM6yWouYCMEOYsHziO8eqq2HMRSSucOmc/OeT+Mn5si/RWzyaU95l25f+/A6alToKNpF8Q
iRrb4KjAPGUZF3ZPKiJd2i9vBd3TKvAa+yqpFVvkS118/wN2W4FnQyDUoM7GjjzH5hVYyhT+KFFO
28p3Ulh0/cdh1d57p0pnldGzjNfyLz+6pmSAtHo88TFKPtbXL2bXsiux9jmUCX85pYfCpspdQXK2
BqQayf5HeUYelXm1RoiKSpT24HWtoJOSSLprLwRQNt+4yNj1jWdJoR9uZe4PTJJuQUgsdOxK2opq
c7CnfXEF+OxGXKY1Cm51nxLQYo21p11VpiErAN5+ReQNQYR8P74awj5zXi02qX55n+etjmbes8+Z
O4eJdb0xOi/EC4zhCkuJ7q+zDUfBX8IHZWUR5scCIz9sAizFZvdWVsykkqzsOcAYTtX4p8FLx7wA
3fHRDJzkgnla9CbJyNZVBsivNU5qwQn2qCs50+bRbWM6ih2OdZOxzj94PThDqTdStcEvMgdfuB8c
phxMSrARgi4AVgagQCQJXTY3uzN+QxcqMQtgS89u7F7+xA98O12iPwZwXBVYBoENRD+hDcHrr7gV
BRigjZXUwsoBgxBiA6HuxdVbthbP6AhgNvv365idUX7TqDNeh2PjPvAjg/WBQAcw7tJgSz5zFpMz
kG39FD6JgGA16xrAAom5n5CKX26PQwiRe4A2hJGAvy1hzRNbxb49QBscZPulHVIv1bgoocX4zFFh
e+vIFxFvL7tL8Q2++oBM5OJ69Qy/9T3flTOTniGXbXqJPmthDkDNPmZbTJcQlcv7R7+9dxj+c4yW
lFJgtnsyhn7aA7yZwW1uDRjzUlhL9+FI/Us3RJd1wj4GJLF068jNvOYEn+1t4ykNqHaH2c9UDCSD
dxGQeLGiaxLlVSh+UCjCJJi3AarMXzjn0/4zvaYfMP6TDbTTRcRTU++ARKFLTJLEIPsPgXfJKUGR
C6vq9xrRBAxLhhH6tjLmVudacUda6bb80HErki46xX9mj5Ai8ForjlhSG2STfmWHkV3E1QUNdhN9
xOnHIj52dMAggLyjafUAesKFmbzB8c4o9Y4z5T3C0IK1BYal2pM8J2AsYMLikvuNVS6mX6aDgR9Z
8MwJBCzJqJIo+CFaMcl70vs60bTCTOY4/APtJWHiZ9j0eM3M2anib/IRnPMLlLSSkNFl9aF8Ys3t
l2vTow2czt3bYmgoHLA7fDDLQ2RI3JaOGgfF0y29cZ24IQ2ucERYe13YoBsOtRSuw0sMeyjcVNnv
LqQMpS+L4GLcDE5q6urMxq/U3/XHgCTyCdFKn2HA1C5+DLLZrOTMEekHGj0ds+tVmG9gc2Augjni
u7VjjuUP3A9XqVsPWHRRJpsUM4tvMABWw+yNreGdiZ56Dxfgi9+DpLulb82xZI1PmN9Huj/qVths
FnvBM81lVW6gMAoIAf3Qw+wd9a/+lW4MKkRopgHOlb8VQaD10WlxtmSwiJ8SdMrZPhXfI2i+Ltcd
pmwEQvAR2cYav6sJWBdqpQ6ldYnXMtydIPR441CEQzf7J/5iKdROLrbvYb08jHZyb7+xe6HlDuds
F2ULt7qv/nNv0BgrgsOJX+RkcxrgsbyDoyuvs0NwZ7E52ob28PcJyiptOOdfXr1l6It3kNi64kP8
gjOjsouoTc9zJ8ghoF7HZ3cYIw+KdxU+pf3wWgcXVA7kV3oIUGTQshXpj7o9W5ClzwqrzOOCtLSj
3HnCzehskvXmvjOd8VnjwjgBqjmUeSRTLRUjiMeZBhu6lrZAyGIDh1fQFf5e+2P3r5CRIqAo/sH8
Cao7wfO0WZdWtuI7d1CzP1EReEK1x0Uddsq36crBkmOhPWi+ULgDTB7c+TiNVtS5Y3XoSMraViwa
LJBw6J6s8rdyGNPj+25D6WOProvzlYzh0uvnjIDqABbGeNJf4MjNEYOZFlNURoizUcVstE5mCYY7
ZOw47SPPkUBCAkP1tmS29gOd4TjshtS6EsY8lFvEouIqAtMa0T9QqV7gTthzfjLIlxM7AH6hU54G
cGUZDiRd63V8GBBsZ6dJ6FXw7dkAj2LD0PFNBWEzYbqFTnrvP2O6OECj8rWtHp11kynhsTmy8x98
ARza9tDiHtvSVC9+5wMn27xumac8FZ/P1kOx7EnjFruKp+RGi2U5S0+oxiJs4NG7vV5k6U0fCGcY
LuMkxuExYN0cuxNk0rn+I0r462WTfEFLAjUPkq1EIwkFpvkxb+9hh7LiKe8QYODrxrsmQKXd5I/6
2MYuyNMRYBXon8sJu2ZQMnoRfu7XGyIRMNsaX2fYm8Cr3Y3OU9BBtPn0QnQLK5KDf2hEddCMI32V
T5YTDWc5WO06hE78WX50gi39DNDqsMm4Sbu5f/ZiIC9uc9r22e3uqPxw2FVYqdy1n+End9IzXlEc
XM1auTVuS74lrAp8JGwscC/NNz7m+BMuOxubnQF+to1BA9ILPoiwd/CqssUHVjHAWjONR0H3C6tk
QSdGjioXJW6OzmvNIc0cIlrTjCt/b1R1WHt2dsbQ90LVUyEBjNMrUPL+JbrcKSZLzZ69m1YE70Vz
Vh1Dw122pfFLrsFzIMci+6gOCi6KTOoHH++gfUefhr4uPYMD5TvO+/ZJDO1CWCfs+A19X6reovqo
ZV7KoHf6DyDWdxUDnnCVpncwArPAt5tjYSkZK0a/Oqkv3xEOjKhNegefLnPWkqIPn+NEEK0QcojL
yfhlYjwCYYVb/SagCAoP43AkrKE+NHDD8aLuDXgDUEJTV4E3L0eekprWbNGkg2fwFwrENDgtXjHY
GcmxYOetzeyLSL3Uzt3xjh0pXt34WoeZLUOXBli5Nl5yNt44Dsu4+GAviAVOyPCHCQ9W17D8hmaj
4gqf/o+kM1tOVIvC8BNRhYIMt8ygCM6JN1Y0RsABRJl8+vPtPlV9+nSnE0WGvdf61z9gPI/GYnpj
yp7CXpR52mEgw/kTMo0rA1tmtNjiJriYPuNnm/BzxSQR0hlYxzEFOvII//E3oXWAZffzWOF1SOnG
IpoPEUaHwiIQFBqkjWfuTv8/M6sICyzGkfye77FqVlWruUKWxzyRJRpaHGsaQoHOInke3rjisefQ
vS+aOSslCzvtEQT9CkkEBuwx2wIyL4I0zSypyOD5JdeVGLqfC8aNy488o/Xh3zPVpvIaTTYjM5CO
WYI1D341NuAeY1VlVrcUDm52kpIj38yPgAX9gbfSO4bYR0ls+vP/rV/Ln9GM7MVlDvSl+eWStmKe
A02F2AYmkFUYZNOmIO2HbJxi+rs1oRQhkGScB5+L8si+docZzJIe59HTswgz3DbbH5rvaYOSvJu+
PXZfTDQgcrX+5wtgGhSJLwJmYUfN3tO+oLvCpieH05bj6zjO1FnDZLDiHFeJzm3W3YKH5uJlrHbC
1HXEBYT4kEXSMKuxgEKMgQjnEyltioaQVox1Dg/n++KA7/YHd8p989po9107FjMm9gs+e+XoHNwI
gzbaN8wC39Qmb+fJmIIRHY5PCc3ORo0G35gTrkHOLR7/zFu2zf5VjaMndS4V49+bjJFUMol/sOFF
YDU6hJ/7GttY/eBDk5eQcYzhTVhYbN9EUqN5fMYMJk1lU2kxGhHyLDCHQqIpTcILFCoMnxvEyboP
U/WWTu4LtCNdXOYIlYEOYo1tX9mYx1F/Hv3TazxxQCM6AWoLbILKg8hxGF62AfmzTcffGdYFOUv3
bjKJeyRyIM7XxbVJRjXjpHKJtgMjPf6MLPQ2SfCAzWPhmN6yfbPZL+6H7SP5qCGqU303CLUNwnA8
PBHREdnwyDHIyr/L+1EIOeUvJIyln0fAUXBOX9A11ZudZ4YjKeSuYhsrJAREUNjvG5aCSX1EKEQz
jyAeWZpazG80UimzxQOMrbt1gsKM7dpFs3fNN+sdwmKcQRqPomdI1e/iiHZAA7Ik2+mfoxTrCrPD
zMEmlV+n67nhPbERwD54Qc4sz9IS6eAJx1xkrDxtg/MZuZSt9yI9ld0aCeWpZjYkfKqIvUVUdUSn
KHZE5BvXMz/xOIqwaeEyLt7InLOWe2i+kXTRZ5vLEx7EuAy4o+PohdEAXq5oqSjrMuWHCgh5Lx3k
Ey0yKguDUBth0NrvTI/RI4zUT5MaNGdGyQ4xzEb8YOXSph3ePLV8/Va5L7BVMQJk23gtoNoS1Ey9
BRb1z2z1lf+S6XwkABA3bVRtzCbOrNedgppdlNfXOZcDRo/OxJ+wDywB9w1K3DipIdys1Cu2bqGE
iRALaAchAgkT9aTxXSKsLJsEvR1WqCTx0tfPx4j681gLD990IRQy9IDUtJvREcsJBA1nI5SFUv2K
bRXKc2G8MCu/zHjiUp+THIUSnoWHyRSQJAjQpsF/6+4bDNG1kIEyQ9uUK9xP0bg61xjq92Gtz/EU
4I7Ql4jDv3F5NlH0Y+8wrUXlKX5Kn4+W/YIOcjbyUW3HQ9KdtNlrtNVWktnbPUBo2ToF/i7vFbsA
E2905+5RIVF0QzxJItJaLJ1QEP9JiF0V3PdVMmEI7jw8Yzytny4tdRPTgo0J8zaPzJGd7vxh/Zjy
/Sz5A65tXcxjrE/XXU8Xwz73wY4Y9AFg6MiTSRNPbhnjqGuK+Qh3CRIz+7lJGph11ax/7Y4Xt1oN
/frYUrPgB3ZNebtyIWppDow/h3JFvBORNxazFi6RyXqKj5pq+QzCQl/7rna4z0D+ACmevkCNVULa
CEZuSXtF+52yb+nDDG+BF8iJq+z0Zi7Cb7qQdJYRVSX7YxfzuxAmi3wTLf/97OB2kdnN/BY32qTW
I5H7DVFtsmsIzeBCkBZD0snxVQqR0/HOyWACchxNGzIgPfIbYR0rO3Hyegb2IadeOQ7kPW2S3FWc
x4pTh08z6LOWyCAE3Ls+6r+NuTsACdBxImJErQpel738p9jy1Sx4U5U4EFx5e9RwylEjyjXiLKOX
IyMlj1h2iNjhUhnuEXdbVoSk8MQvTrh2TQl8IkSB7Y8n3dV3aOGJcJBQhW4eRHKHNG4D54A96cwn
4zoSnCJ0fgqW9eZRTHfq90o5ErPy3BdO3CFYHPgPTYGbfOBCYcHNrTTE5V6BlTGFN0/gwwTrmi4+
1vSvMGLZBXTNR0WEtzYUVStE+mlY++FsAilOgovmgJJQPVW6/16Vh5mpxxdr31FTa6Sy7LMnr4aV
JjASlSV7JwJvr4mTNd+VgMOPbY3GvmygasqoY3t47RO40aX22KrDe1O88dsYEY84fu4O/D9v1KWM
XOg2TAlAvpAz3uyrz3tJzP0gM042lYUWUqBBHsG4CPunX1ifLwRPoAgE3/TOQw4K7EtPlI9XE4tO
H9o9rK/3sh6Sy3NRMcxifAkYr0xV6Qp3DUP5PMweq27iQqKggwKBI0kC0tscti5yZNPlCmgpjE+D
iyl88WnZBVMHFx0Ae9ix7m3F4l9bSXuk1/Zx27UykiKaTVKsoasXZgBSwWhPI57XasgxIUXFvv0A
DTMiiwFsWnqjcZK/EBZVc90fr74FlQA0Up+Toe5v9G95JqU4iHk4z0X1Atc9cK9hCtjEdPKHisYe
m2wW7LYQoPjJBy5/5+9+Lu86zOneW1IsTaK+/8YNJHAISSIvZnC5gQ6/QDou6T7+EPS+WBcvseqc
pRhL6NKvU+ia7C6ir4xfxKKkCj0aCDwZ0W0V4qjQY7bHKnk6OFK+HvVMKLcUw2zyhYNUnnUun+oY
VBF7xkQXwIJeOQ/oIMwzyYZliBdYIkhLrOTRZH5ZMK1E/3iJQMIiGQ/wF8QtQtB8QcYCuoI4L0/v
knVukBhhkodN+cvLfrDnmt+R7eYorNX0SutI7G3tl5Fo/41VmnkiIWf4HYCASrdm0UAyIYpuUA+c
WBniz7iHf7TzlZGxaBN4fhUktZVnEsMMcuX0KHdPKFSAEHij7rJ6s430oTJ2n3H+ZKhDdVZbZYDZ
crE+bOtVidQxJoSnU3DMRni5VPpUbyMFNpgrp1TVlRFfYAdfhlBWEK1Q22M/gH3tHfDG0BfZBemi
oOZq2+7u5QZ4j1Kh6aVOVX3Yx8451xmRcHNDibUqJbznqaq5bWQOwbVdYdaI/uKL0cuo2qmFHF7v
73VxeYRKNYAMHaFC9YBLjy6nfqepoi6AA2PKs5EWZeNNna91eVGM19ptsn29Lqe+gGc41crEZCnO
8oKZZmCWAep/upCxtDxAtkTYzRLM85SfPrlHUWFQLYOfa8CEdntEhvi+Y+xtw0uEvIVN9RZDpaXQ
w8zgkR9epH7b2tekd5+TZXFU9UBSvR7owiuVc25grAx04vefEKvrPQZ24TVpZnco2cjB0/ffx718
qatyAxfPkxSrmJYzCoGODt6vf7pU/sIYZj2Zg1A+XCl8RXWkQUu+YaAhhvZQ3YB0I1IkGZZCMqds
wtsSu1uebj0Em2BxmAClzKGoVDyE7N00Mcr+GZ+eb7+cCWtMv2FciSNcTZGPAJC5lwhQ3avumvsv
fhL5SpJ7kH1VTLM27QDZNMp9SAe/3O6+ssLfD339y3BkXOdDbfn2H7FygoHIEr3DKuhbjaDshu3x
KuwoshNuAWqkOPyIRdYiZwuMqlGxnxIpw7/klpASJaLoUMba1HnMsVWGE1daffwBWGB/Jqgq+VxE
FpywvoNdFiGJPDicSJ/GmoGi89jUSyUSJ6YMMa6mFVd9lim6vamIUYLnntxW3MtGinHJUX14VzRx
AH5aetVdmpk3QSNRt5c2+ea6Pnh8C47iuLRbyhHDP5g0zEl+Dp7pXaLrGuoXrMcFVEFm8Z5a2AM+
o2MIUajF/Zrl2H0Ho4ewi81tjOqYeALGXljBMFNHlUBut8xKLETNR41XODdL7Rd3B2UhzRO60eeJ
om4CN4VFaUJlKkI7dDxwNyBAOHpKczVCkU85Mc0JWECydsIQJaROxp4u33O+JLvGRgFHdKxgOPPC
Bocu8uUPinBPwQefprvEOZDY4sWbidoZ0p9kC8ujKbXqdcnVlWzVxVNgX/8CYl+2+Lq9VoAxNpoy
DmS0xru/XBopXaUBpRHobqfa5Esw7i9jCQXbnzhecUFungL53DbSevmZs451PvyqW3Kd5ljmBe2R
PWIJKkMxgmW7pxxzAfMA+uo2LrgwbxSiNhHFugOBxwGNbY61rEe854f0FBB8PBXWvc7OK83HP+Oo
irHSYaalH1W3SEmSZG1HyYQ+gcq49aAvY9eHVeBtysWh6kRGmJ2o61gpOUONLR95tqGGW4/0hgu4
y7zYocS7Qm11R9hVZY62uQZag8/8Z36JqDiKY7u+JQb+ayPntaWj5zGu4aCSqUksm7gduT2pPGEM
/nA74k9/HOZ47nJJMA3ipafvo1BoRHmINRvWIwmd5BLiJR+jwBqcLqGL8UOhhPFMJi04CUxAeB6H
YYGfW9vHtT+AlPUl/dGMQO/+c8PLHiz8Qr38yDbKePE9hoecE66GDW0Xo7Jr78CHLcwCpkyHB3dF
L1NG5GBPk7vyjRTpJPX9InuPN+OHo1Ezh8/zJ6SfZBoIrBIO0C1Q83+BTNhYB8e4AF32JHsx1MB0
ggUHo2X8K15zchZBuvudsH690KxOdoUj7sf6iH0JTknhAEzaesPVH62lKZYGFQMZymuyikWiBHU1
Sz3urD6c5c1FYK43ukvCAHguHX0SdvMizU6oQ1VuHq5JCTLLPfN2ldMYox3JNTQKWoesnhEvRFMi
lq6oOIvvzQfrYnDJpRNJt2bSvhxGGswiiE+mthdD/5vXfJC3rkBPJicdGkKUoeiHZ4Z4hQAq/OLt
yW0PenGDg8z7c84Nu3w4yYtbm5hWBpzv1dhAmGUpX6+Ie+29umw/rDrvcEK0G6kQWAj+fG628Sf8
xtPiiP0J1CVG7HZxHlaXFXi3RAYR5gCTEyFwrJ9nMsy4k8Q7DPDNwUq5BiIS7yKHk1D9JO+VdCre
kX4avcJM9mT3FR3mcHnGEb4NgxwygELRAGHiUKYjtO8n9tYQKLzGsIdXXdUzrttp5CHEU6kmt/Jj
RR9dZ6SWtWDC6atz2YZpb+j5yWDiCU8Q0HlQgHmWVgJZRE3LMom54IcwED247QZ0Li6xGpj/uJQP
G1gjrDGZR2oQPwcozP8/3uiE3e9Gh3iA+TZ3hYbfCyv2OMHDQ3fRsHKb6aawsNJjfoJ5yo/xbX7R
pOMpj00risqnSAAkS/HZx8xQGYMJpiMmCR73ZI9x3nMGulGvzCoEwytgSwEMw55v7MnLl4AS5/Lg
C03LtPoVgbah4V+mb2QPW9huxg+xfQwMf0HWYLRHag9//7C9IIhihK6cQIDIn2Vhv81JqrzsJ4g1
vg4Zwa+gswzPM6ZPGzI16SkV0B+c+qPiCBSE095hO4a/Ou2v67tbHc2OiRIEdGaYntHGYCkM6huP
9erPwKX+Mic/Ebsq9Re4AkfCNgYkmXSAlh4YSPXAKgdvObogwsTYfbE3AbajvmGFmT674OCVPNCz
3B2vWNie83aqsvOR27PsSweiwzvVmCwCTv/ekvEP8y9CsP1izVop1jfa8gleTExEub+ODy18bZ/I
PBr7nTCsF1v+ML/uLmimL7Bt2CuX77Rl7AVFowZcVJnZ0XtPs8y7S4w/VsaBWAUpVJpgfFxJ8VU4
i9Xw5Rg11XOD8GDBJwMhw6BrDWPWluGqBdTimOx9UxIAGGxfC3a+6pdnoBxvCdJy4VHkDByGtOWG
3KHfJm/i4+Zsyab92EgLZTm5BuKNUdm516TelhuG8hicS3NFw6ZQJHSi1vf66PYzOEOoQNQY41M7
DoHaoYkpWwAwu8aBsQG3hc52+BqJysMl6BIGrrTSTwf/HXYAGTam2ZHmakuqydbSFqwYDrPemJTk
EqMAHjXojS0QM6794iE6ROTQy2Q+0HSVUgQAmL1P7/cMmzTmE71N/ntzpuiv6Vznh/D5L4kJtKq0
TwzKgz66ZA512gCJmTbI5hwlaKmd1pVPcO6su4OVs2Mkh6/Gqd0DBT4P9N/460f2Rgxo5ESKGWlD
vnChC7zWrZueYdjE+AUsCX5mS/u5zEXBGJJR97ESLgqERriB1usn6bYtCJrOekRYB81pUs8GF+MQ
dqUj7ml86JyhNFkGfwwnFxV6R19m7jRtfwF7sNqCdwwEAtTDlCtY7+tVkdw3IxFklkfw7PF0BHYi
xtUpfKp3F8s0unN2ccb1p1Pn1FwqBlAuwi8/Wm2kGC25zWSOrCt7ihvDkvTkaUG0n7DEjVUsNtiK
q5D+Ie3c6Vdj3zbAwxd38vWM6sTwtcJG7c02Yn8YXUurB6NsHWssrkO9AzdGKYHNVJBv5NT8yWcH
Yh1m74CtPmGOPTO+2jnWIzvGNYcpo0XVJggnhzz1VwTd255HJybbPiEAzAVgWc6esUmtSFW9hsLP
hPTfXvOtusYW9x+2XHC9DiobTIgL6Pq2DiBxZ551tnprHH5wk0fD8vNY1ksTUeWsTK8ElYD9ED83
/2FO3G+5qFzSLqS4mj6/YIlW3j5hTv7ivOTM+YsZJufrx3eJCnmKhHHK3Hk0b/8eiIcuLiIfK3mn
KBNwxSD4jQHLak/qQqBj6hXz4N9+9UDB/+1yBlFmLNyg+lEWjLzWuu9fC6eNaHHm7y0JK83sJF5y
jXGSBFwMo9Vg398j24FGDiEGqpPt4vLgN1EXUVnzV9XD9cvX8I+xjOTDoJttinre3BjJK2wSyO6u
uWhCILtDoibYHfwy5oypDkmBuMYtnXhIV12kCHlWErRFDKam+ncZ3EKuKs/DYDUAzRRcoLBY//YY
rb9JkhRQmATxekiWjC8RxmCDi0XGosycl8Ox9IaNk7e+eMF3MK0CX2lS5e1lzwF0FHIaNO/dIcAr
HDoiA3qyGBJld6FQLYSzGHlOoJRzRbGwaEcD1OyeAfqB7d/EGfsqCi0qXig4vmEXm9JFttCeoAhO
Vr3H89Zhcucpq3w7vW/fJyl3jE0B+XzaowL3L8cGq7fo/iNHJeOX/qv18p8O2aWNTxSbNH5ea8qP
w8Jr16/FM8ZShnLzsH4Ej78urac+3Lv0vbOwne3Bh5FGGRMbPKKdHvEt0eDWsqLFjPht+OzSDLrj
It9q+LmXSqDtJU9CAkFOimAqEVuyeQA4DTbyhp1i3Xn6YFzuGcBDz7Toe6LjY/0JGx8qzDsAj65w
80bN3FpLXFScf7t2iEAAk6aA0xeAGnHPpwAcv7RSO1RRaQ9GdAnff9f1M4wEga6ypMU9VFctdHfB
h8c995xbHyyePx6ZgiBFFVGesgvLxfuIkJBihZ83ROA0H/AJwEMdSjQgzGFt4liM7ZtqEVN2B7/G
FDB4YqWJb5SLnpRIOQGRrgcGXTUj3tV9JX2zmg9TSPP677OATu+MWvcVIMUmAsB9BuNFx1AwuYXQ
zGDBsYZBFEDaGI0Jd3pBFdhh6q3Fjf2XJ7yI8g0DCGIopKCcLc/LYSdgvJgWceZfdy9UTpkvnKGp
UwKptW6/BbyIjQ6Z67XKHXKfZrT1stv+Gv4LyuHVey8kp9x1lj2GLnG+xR1JC9HzT41RO36Pmc10
1msHeTbbo2zK+Cg7kyV8sB000x54QwBhKOKkumbq0PetpW/kWK3fLuBn1GfUQ9HDtlki7YLqiGiv
zWua+W/Yf8iZgiGSEtklx4cEgCJ9zJSkmg1/mNj+3UJcJWBgEBLjEaczM3HRm5q/8vLpar6XHCTr
CCUfLi9SmBvKneS1hV/U/R3+6FmY3KG5omC5zxGGYln3MPCmcggmg2sMAkhVkt6YksJh9NqjkW1p
9KmZ/dEjhCNP8zdm1hPJm6wkxBBIlyOuSJCDdb89VB51xZV4WZ5oGpnBMb0Hnxu3bBIWzhCzRjG6
sOtOw4ITNM+u8Zhg6JVoGwmrzmm2gHYxfWAQgUBctbLSg9qBbRMb8si9llGTh9riXk4/qjtMLOni
Nvz+9t/4CVrVN/zx4T3rbmwjS7pwqvAJHApuBKJtJ9y7aIMeS5yrMTtFQsnMi3ayJaaiOGGiXWxJ
LwenhKgO0MuCg7pWXtbt/MkOgFvC/HKbP+OOnQImmIKu3y8qlegkX6yEv9Au7yDkdv07mT4c8P8E
6hSjCYYSx4SagEmHgM+FTb0MknYkx3ct/4zwTdrWhCEVHq8/sbpPpB8V0qCFYeMGP6bY7wF+IWHi
rW0zVGP4dicp+TpnvoiTcB5DdIKtAkeUT4IYi+dQ/BydBvbA1tKkYbVYnvw2ABZm8IkNLraXAbaP
OWxImvUjo4RnBIQ6Z38rUkQoYNxr+Qxf4bYCA+bDckHvTbI0pLNOHrJwwMVBW8DnxA6WnpGig458
GfnVx+EQeDdrecM+fJBCDNBAD97Tu+qw4btIcTMlGbP6xAYE2s6WU0BSIbmo5/qW4LU1O/6VQkpA
Bw6AvXrKfogogfMM83f1ZCxJsTACkiPm4gmjN091n8Ilkr/bKd7CyMRofKBYM51K1TW8phvskQx5
OJoO5PxxDzGuZFY2YgTDWjLsYSliVXaIHUqX4Y8b8UKmBrkf5fSpWwo5hrY2RyJlMhgAZaD/h1Yw
/Xj5VoLJhBHSYCVjqK8W5k66d1lUXIQAdhiKwRk+W12k11SlRFAGCu55JZ7FqgJLxpHs2VICMsV8
Hqv2Z0jHtoDlXv+JYuWc4woIRb+wn03Y8RiQqPHF7okwnG4W78CE9CpiQmANEnEODsLrwZZKjCSH
WEnb83evAyJz5oe08TUw65bkKGP7AgSbeO9VxruDvNMQyAw4Zs+vwbNh7KRjujg7Q/XmfHxNOJ62
ATUkgTlgYgMYZ43pVHJIpAj2vOAVFe541s10H170klkw9+Y4uuHVAVXEmsqMIOS4atw1p2dWhJg7
UX+FnDUNizwfJOFgYxijo+sxVzdqONO7R6/4GTNkZjiC178U6E+nT8ZslhewWajsVnPEmArX1vON
KQlKSFjfMLNJKtBwPbUMVC4KK5zmDtZ0MZ4PkQEb1CDwj2nab80yHfwpIayR/PiaVujE3fabypby
beNj0ou5bUE35wCjcGtX1zXcbQN7GDxXE3FXfRwmt2S1O7cxpQrygmbP8A0m6grWMU/2Pt9kf4eV
zvAGxJH8y8Eu/kg7ZUq2A0/xIFkyDsdAD2dqJo0W2QIq9KpLmtHODx5oN4xBGB8zSIuHFdKBhFZj
tABy1pw8LMOx1UG345nYSA4SAI/dY25uDUsXRO/7gmnyZnzug5RJ4M97wSB5Q4Si4Ey9bQZhYC5W
Fbe+5nWzSzqsC6rUR3JZaGvMAsgfWCec84XCRPUvI2CdeanHkBXqylEPXkvU4BQcMI0w6dNcROzu
l0GJHhgY/Ds946L3rPpuHWLhEIBc/uDHbqXVEDGLggb4Ca40sYD2DiPbKhmtL3CU0D1dV+2m271a
7xdfntXbqdD/DqzfPkz8nA10O64tRE5TnseXKA+kNWReGm52EFYx2aaG45UWhp90zFeGDc899tzU
o/Cak2fn0qvzhqxgukg749RPpqxmi6fvreWOOSx0wgiaVNWmjIJ6WCWWj6E7xtZAAGnDikaJN6YQ
F9bOCNPKGXzFkrxb3LTMJdDCLjvqG6wgTjLL0NsgHYWdIbyHiv/5BD4edt+6D6O0326+x871FwK5
W5k23LfHvIarCUfjl22f2guDaff2scrf9w/eQmZgZiFt7M/n5WEeWHwYkL1EW090x2eZedSZVF6M
1ANtaxKDXCRGqMyHhKArdG7al+ZxfPOkXY//rj+lgT2zRaLSshP5l2XyXiDUzvYHN/P7lDwPFKg3
j+FmiYgg+rTW47vbkxed3Mnx5JPT7sguxqjQuNU/qHA/uKQ4I0/6qqC2znQSpTO2C1EYJpi9LlVC
v8d/+olnPHuFtD6985mhp/xCTHthPQ001DHfYgeCozPmMiALhRY+g5ijAkt6TF3egmWiR8Chb/zY
rKIgyauqGXs+8cz41yGdHlaaSe59/ZTCrmPRYEunDRkFpnz8yNYAzRgBTyz8o7twRHdT+D7uXvkm
pS5vj5Ag8Ke/b95H7snsRfKYg+yF36udkabvo4apfi82Un/J5uRjCoFlwCEd6NVRrmPITpCBj+EF
1hXZEVQBYBrmUIGtAAxcrP6PCncjXRpreDp0Ynpw32BkjC7eYOny7w1WG/QEFpQxmKVYB7mZTeI5
3SRD9PCBy8B1z7ifNowXZLfaILMRDe37CGqhVhaeKIQGcUJYrwkPZUjOiP4ZmTvuZXyXN3wXew3f
dYm1Xxn9U0Asm7QRoqJF/dPA0/PyHG48/hzsf0xLyz3hyBg291Mfx5h501kFvFjU70RA4eaJivIg
o4M4HKGgsjS9UYOBiiTYqVUTZyNPn6sqGtbXlHXLBNsek8jzoUsiWhCDK5dqgQAN0TEoU7B2GkTm
K3B2TAcZhmjGv4mdINSkszJtP6YOg0QFVb0M6Cy0btGoO4hbBAAeJimOKpdLCL5Xbuh96AL09m8U
fPpf82CTz9y0dVygc0FKgisUEooO0hHTjMmUwokpf0NBQ2SeIEowGz6jYOiQfqJguN8jbfT1HCGZ
bc1I/+DonjN0U2UkINxzxmR3LS5hXoiwrslEI7uyti6VXYwPTISnvXpwR9J4Wsod7VF/ujd3T36p
1uTKYlkzZZyUeE/mTFCGbrR9T5vmrdtPI1tlo+vxhddOAalLUmTn+Qrqw+M3r7ERwYX7ZfIQlVV8
0WC85jev/mjQLeuWdG3YTK9TJSHC1N7st12uLPqb/ndF0i/sSSnLbhp5Of11Mr1OnuFV2Zp47hkd
9OVutAPnehwQstf/yPH6p1pM6IFe17P6EBkgD3Dgx3oMylDlWSLDCXm2JlivGOiUY7etXklLpINy
7Zyk//TBJJDvSJFNDOBbaXoYMBPGdml8Ox0+UFgl2alLnWO63pemplvIgh6q93kPM0PQGymbilPZ
7ke55GDX696bOtaeFYkw2Hgh0iUnqQ5lyfiSltUIvfS6vgPWTj6B2k4oN7XlxOxD6XHBBKLT14du
dX8SNoql1TGbXz8qbKwDii6QJOVheNdLc7AmkEEuA0lITE216wfqMsjYA+FvM06aWLrwuEz0hPCB
Khhybml5Y2BzPR4P5Lg9FYB/vKXuMhoIrXyMHOyG18+Xth4NOkqI0Qf5Q1VfPfHiRj54ba395GKc
IcPobLrd85Ejws/9opWD0e9wHVnqs/8z23p+vRxmZbO5fuIbzuodxia3yWPePAgy68zppC9Rppsv
YvzyEbcv0/ceRdqkBVnuYB3pjA01D7SxYkSE3bQ29pEg97MRxJAx/bQlA7ZSPyGt3o5mLOajGX99
t3b7i6jk9q0w/5rreE3h+gBJ4W49ZI8d4J2qmPcxz2Ibqtga1FsAt4OKYq1tn4ASH6z4rDoF787o
B6dPVGDdzyPDxgxrXAs8d1ku2SiMqFnW9DkYt93tZ+9IX9kvX65nDIGYIBKS83blPxAGKWLjp6rV
x7MbRhOwWbZNdHHu3rBSpzcXywe0lYhsVxNf8pWf7hchBJSJOe4bWAkFyDF6H4LyVoEiRNIYOlkG
sb/1vFkrwIbgh7/PUF/AJH/86CAAp2/qWICX9oRI2pW+GzyS5OgFKVy4+Tiiq8v8lhfFoxI4+ft9
EGdzcrcluDqYeL694e1Bii7xsfUgPbq907k4RYd9+Fpegj68/bLezGm7wcaGP8NXvvJ5i55ZsYAR
dkwAYOmMnHfy2qN42tMuMhShaIGYAtsYiv2CbY3cAvh3FDJ0lFDqGIpCX6khUMJwBU9lLH1bjQhl
oUU7C9NS3MDBuGE6d+wZfTNnJnLfYPjNqggllwQACvu1BjiyZ9lhj8zaFNMcKt0rGwABz6Q84F+D
vuAWs6zSZ9IlG5cA634JLxbSZgg6ws0I2xpmOcyt+ikoASRBaVkKTrwF5xZue8+OQZtY4HQD21fQ
T0gDPAoDczJYJw7+/bwRr0/8BMUM2z5yKHi5eMhhaomP+Q5a7wUTXD7Y/nnGGJ3tKOqRGHiwEgWn
moEM7AfqcKS2eNiNbAIhSMX75pO/aImIlL0wvBO5yxw/NWAPxWDiwy2kWL9jx0iTA0G59eiD+TPn
B40n33nfLCWAd+ci6oXqSKNK2CCIOUvDjbRrKFU18oApniL9vp9fvrNl+0cMGCOm4I53fOvQEjQi
pIB9jnIZ1ma5UHb3SBwE9mEM4PDCpqwGEye1gMMxzXUHSaAeHQnI0M31u9+W1y1+ZyISgpKqX78n
oEmQqg/ffPV1WfHxOG5T+TFksWqf4LCNeQUh7r2ih+Dm56pBNz7qwjQ+osWnwsXNHRkzDB4Oob/H
bC9MrBtyE1D1dldArDLAff8h2ddadzsNWjvF/z+R3OjIGUMzxr+NiFphv+IWlbEHNGa8k8Yy8tFi
fg2XkEmejAIYQm8WEDHQqkE2PqpdOBDAwweaIoZwlSCHekrswQqt64daAewW84XFC2tMl3yBc03/
Qp0EV7zzoF3AWWeIUwEPjb1CY2XBZZN9KMypkHrUeIVHxQ/fbcqgTCMVmfnuA8dV1KIQS1Dgxh/4
E534OofNQt5CcRdE0wJQT/DbQjCDHmo7mR4QX+HlQw878xJy5fGTZBeQbMA7cKS8FfwEZTfGb9D0
MtIJNf/Cc68IGQhHqjK93wxxlRhZwKtopOBy7JuGvgPG/Pm611Cn4HCFxrAPPtgIr2QYz1iY8Nhj
HC1uDUphm9usHBYaBBSAy6t7VbyeUk8wVJVpnciIoVF2kOiShRWZ6nrKYRsEQSBvpuCB5cuAhYPK
Ql6Qv15aJC2+VnlQQSsZq0Nc95yecQN26pJj7vIMY6aoSl5+23lM/vl+LA8HeIBkCU2vpkuJNPQY
LIcmuXMM9/1KQlgDWuLx5dvLR/GgnU28GQxL6tICT4jerXFaqBxeoWrwjYk4gFYjHHnGkbN2GV0o
PjjcOhzsCQpkXSIjfE5AjprWuqWjUWISQmIlVhyng/dGRX/7bM37zZUX1y0DwruYPLCT5OxAhvNQ
8eKEjUV2A+7L9rCXOF0M2+MSgF7F2o5FC3dfYiZYWG3ksG/F7bMZv4O6VaDlsmec1fOwZ27+uMAY
3XZ75u6wdGCqGACQ7D+9KxNyCJXsDPuDT6rkxMsTB+MrGW6y9m00F48BjIaPOx7T/Xka4rAD3nEe
wQSoY77kKCcG2FggZvkq56NZPmV6vPhA8+XuIfK1dt7fAP5PHEPdADneZQV5sDxOflUAw9wbKpf+
N+d2XzyTu1dDsrZ0rCJQZEowbogkP8yrTcPWkXziOgbuHHYdndAR95/ATM20jsfT3ic+ASUh7zbr
7CbYfoiJB7Ipwi4C60bmC0nRx86SvBrxJHBfsgedMFZ7WA8URJfpx8F4ntQjOjRwxVMBQZjMkMms
myMb0p6W9jO4aoRnn9t7xkJkyBu+wIFGU2pCf0Svioh+nsdQUuYkcCx0pkuZV+yYCU/A8EbLMRl/
cI+ATw54uYn6FLs0GXUIazN29Bb+Czxj5IPxLPKMfpDXEHJ58UySjnAtjWQEzY3wEEJ0ddVtWPjQ
rAwWxvGyeDoFtlQ5vED78a3BUq1duhSOoOUKIeFdUdTLiz0wTSsTo81U28s82BQMc5+kAWZ8dnbS
ZR9ib5saEW5xLvsgyxZT5tJm8ooTD1lAjhEhNIYCxYrTQYXIsJUhT5acRTC+iw9LQ6QbailOrcgE
7w5dYVCmt4Cm7Ff9ypZIvfP0sDqh+4pv83uKbQq8yUDB42ji706zC5qNYO3FB58lmPnvm4Br1B0u
hTnwnYd7dU0B+M/nIfc5sVeiRQDVAPTeUTZH2cj79tEIfzhCYMH1kDRUmMdOG6/+G37BaRIzRkXh
f3zSsYmmjvCnMH8uzKCIlv6hm9FO4xMOVhpuH4zPWzrHG5JmBS02AnGbb3jyFjju4vjswSYow51f
/dxTI+HdYITGh4AswA1YUESReHzvyDp01O96J71Epvp1I553xVeTfsFwi5gZyJCekIIs1fDB/kJX
LVwcNatca9aZOBN24uN1jxIIfwYthZiVb2BHepcNGM2uSA6EJwkdZe+Cuf9H05ltKcosUfiJXAsR
BG+VUVERZ29YWlqKiDLI+PTny+rzr+6uthwAIcmM2LH3jrno4BuuIUNwXPB2UQRv9m5HvNb3kHKN
cWObJ15v/oM6dEMzbcztwFmBaFwsYTh6qJ0TFFyYGA6PdFV0FQR3zzWoAjof0qfeuHP6eMNxtx6j
W8p6QuFp8h13iA3GIY4HMOYvug3KNYXkZZId8X2HPr3wwLSh5Dwn38v7gppFN0mYue2oYTPqiXWo
5F26QD2VP6CV+Xa4uww8tHmbkdVIXi6cS8C/0G44n1OFQAR1BbHdCciLGETbUyj/YmrXOAmYJW6m
zx8svWq6O7wm32tCraJALzaNcZYMcV8mghs/EbP+lrtP8L2qVu6N1lDllBUUMg1vDl/1tBlrIrr/
+HllZ7DOqKHQpg8roTdeA2PY1WjTuUNbAhHWhgvFI+zDO5q1lTfMWAlrsQrhfOG4Ax6uYvfjaeBK
EvIhr6F3AcXTY/+EE2U2mBx/p+NubNMSnjpybhTwCRWzgbwrfOZZaIYzfVhBzbVqWIuUddBzRQa1
xQovGSpdCB7BiDAJXeBBRSiFK1917AbwObFSMfpA/NSpmIK/7irCLSDC5uuLmROzrhLga0O7wIvK
/AQNthujmRMmTnfG5Pz3F2Tfaun37cpzdZMAi2yjymIuVlHs3Gi1hLPiGEjkSBXrw9pygtlApVOW
yKU8iXrhCr71LV/dCxvtq8wFp6rEESHZpLqMMO0pZL64SCfreK3AQVWNnGsH22MNBDoMIugqbkdl
z33hyoNigju6NARGnAia2+tW7p9bpZhhLz1wGx+PrPn3a9c49VD8mL4ONX3a1jI1iGMC/Pc7WNN2
5jmhb3HQc1tncLxzNakH8wsmvLZm4M1gfr3BT25NyQV3fZxvvnhjkZbZ8IuAyCYvu3dUj0OmE9Q/
7gg67pP2VxO6ehyfaPMSc5CbWBVjMoYv1QgaCqxHzVbAGOlDtY4BqMqxjKXma6piiVhOcMAld9Zh
hpkyBEZECbnBXx4Urdk+ad1mJfAP3ya9mAQ75iGq9XyOcRp3JsbcvQGaaWMIWaFn3mHP4RJWQAAX
5MP+nS6M42HPHD1MclEMxkdjtsEupUmWGEN90qd9xCb3MtyvsK2zhnbFOznF58Z7XN8bfmuANVhB
KRyxSezd6dqOC+QkWmRnHpfn97XeCezn54tZKxY3b9pFURugIocnh/VOaNABn9JIaQtBK3K6bl6L
zkQDwOshJCd469FEfZh1Z5I6U3jDHNrD16dlIwHlFFJnmOsUq6EhMZdiJjmYKDA0kzVdhj470FeY
OapV/kKhSuleh2XTAaUpZE5U870jHOz3LSfPsUp9/F3RKiVZ13vVUE7pj77KrRFQhaFClEKptlcB
8iYtBo3qWAL9z90G76zNfUQbEpInI+NAaHtBBDaigYbd4QUAPnyofgoT1h2qMpSqDueETPoj2+Kw
CycZWnjaPOiX3llsTX5NiQQ9vkwECkXGvat3XKF6xzM5vg3g03Qa7ya91mp/iWEeJmTTQrXmHzpe
/4gxoU8Ulfc5KQTV3NQbShMJ5f54iR3atkbvfBv5mq9dmRVet3idQzYWtyX3JO4hWzJ9C54gvmjU
HFhBw199l5yiaTuHlk1rlkmxJZZEQ0Z4ARMWWtNwi/oHr5NwV8IYDQZ0fbmCaRU71BTT3kxdhiuy
VmrwqpF6OVcLO5JfqobgrhkmvsMdUE26Ce0H1fEZRDg8arN5iusLJRMEgO0JankEkYh6Pexl+ION
106aJfJu8+13m9ihQiwqZaZ2gE9rxDOFfGMFPKMzhFxlOm8OuinzswMZGsGPpX5nD00KbkvjAtBu
IE4ds55OhitACRNTLxPZ4mQorKHGvVk7mT3Ga0GUuHDurMhM6LwIv4s2fK91L+hBDbhR2YTERIgY
s3TRpRitMzeEqcHMTDGkPIMnxeq429C1iRpkadIJvqCxOuX843DXNz4Bqm9CqXxZfgSPmKCahkgU
0CFrH1PBzKDa8Dy2Z8Y6Q4eBkZ2z88N/+s1Bhp6xbByWzoiI607wxgJi0D4eDlPfYP8WMh3qVRSB
cR5F5Ucto3IbDwtj4HYGsDsnWp3Ep8LmD5xyzSGGMsI5ziTMAR3DFmslKDVM9mt4pw+waihorOaU
9RpgweZaLZEdbrvx7QXzb7QD2aeaYqfCMHfcrWLvbkOknOhwyjT4ZkipTJ3oKzdv2DE5yZzqR7qv
iWa2UMSN+w3ChKj3N2g9qDoxoaILwCPpAu0W/sDDilZPAlJIcaioXsJOgDoB2Tj8cJLkwaycjy4v
C5s16ly1TfqnOvWcJho2lYntd43RABzkYgVdFm5pfkzQqvQ31TXiXjoyBS86rlA6pv1O5Teb+g8F
7FMnyAjj+1wEhmAN804Gh9oIEPFNDiRAsfQKpnmXzJgk7MhQHe5oAdae9SEhDZZUTrqhvv7G2Yel
0OMWs3Y1wy6CT8a6kho6PHVc2071KV5FK4ySBO0ZUAkfdu4EHOHHqCmj8aHksMUYpizlpegGsin4
EYyk2qwnGqZSJ+i3xGgN0UpjMYx9JPfLxJQncFFoEX93HqyANLtzXvbHqSfUGp3OmBWOAOFSt/MU
s94SCM4w5KJO/Lbhqhl1wKmeIqJHWfNEUPMSltWrXLUwoE3PSBCxewNU9Hu4Lr7P2SYN0CW5zwB8
m5WYhGN/9xrzvok31W9h9RcDanxEDzeQlIDqUUt9HbQunBAwApOBZ0XMWFA7yLEntIhohPa9gDh1
Ea4F8z8VClkFCTipdcy6u4R1/BiTglXr5touKN0heCP5OYEuAXlBlqOtE/oRQAOycpJaBHA11izg
AAx4Fa2gQRb0iGwVw6b4vPxkmLRDKai8cFWwkH1d5SxjOXvMFrCtzN74UI8PMvslNYymt24K2ieK
2ivgiXCniv5LRoSB193GpWR0HswHNP+Op7yDaa20aszDBZXyS0c1I/PysyROXh9+QhBd30FnNr/6
EtTEkqwH+RDKT8nAncqXPIbeT0rwCoblVhiyDM6N/SFyC2j9itcjllEs6CZTgJdjzzN5zlIW2fMD
fxPoMAHUY3qxLBFJ0o4seRg8oH8LQbkn6vS/xQHAAcMJ7EB+KNp+WgsJU0u2w4J8fv/GNCDkVWbN
7UcxyXwo8OIOWzujK8L2F7xCYmOWVTzyxu8p53uMNxfuuZKImEfLtwdubwA2WY8ZQLUh/6RwP+nb
kc7LA/q2SiUtidzab4+RYhQUxlIbQih8mUE8hz/Vwo6SHZwIYJP4T2Is2H6U9m7D4yigJ7t/C4/f
C7ArsTfyHIQYiATvHvQOui37WIfo/g9VPJNkZzw8YBnV3sLHVButRnDTWT/HERbIOfkvjqA6KeXL
t3IfUeKcIVfbfUI+HVdXmVmfRIt9IMsgIeHyn5h6qeWgqH6u7zDyQ6K5yXNNu1Ux+E7d5clwGqNX
AeghhyEtAohMTnkP3QDTmzDVAJK7QLJKVvGpvEGvKFKrbe2C2ZHkQr3EK3XPe0AfgYvoVVlDeMCd
J0MCXlMiFrpwCv24UQC80UWBn/EIBTJdd0y8KoAClNRixe7BEhY8AHbLw5pZhOUVqRYNv7D3joHh
UsIfGBhb9C5paFHvzlbcNMX8s0KGp46zfMKsh6lWLE0urNWoobnl+hsomlvwLr5B55F8bTlB3HEk
PciqkeMA8sfnhFhAmUq7aIYUA44BuagRPHEqaLYW4R9iJge71WqeGBPyEWXxcUrnAVHxa30t8Vi6
NHbp93cJRB0rhe3Xs0BXDQDRMV60xuOG+c/jhiP4ZYBBBgDzdGD2frH4/0Qm1q4K/NW38aCxVIXV
lSyP70f6VjT0SBJkktEJcYhduo2dnmhvuCwuuJ8L2gxc1wPLLbUYYuUkoLxBxEZoq2EqxE797lD8
SvbI0/wr6ch7qqK3f5ka9HCyv2saKILuMHwYlOXHDwnNz7j/mmrZ5H7FthtYf5xALyet7pPKwW5u
DIJIQr07TR7Q6UBCqJF7E/j/vo5EC0xJFcZuPyESYA/fNSTIJBA3GIb6LSXdJzpiqfYbQbZtMVHF
2YcxrOsGbp6cxs7ShY4SZ0wQPdg7PcyJ7xPQTkzdFDIz/PEWIgKjlvqHiRLhgfc18JjxazhBG2yw
9YotudugBQp3z9LpCIyRBXVborMyX0CIeQ4MfqIBZw1l1QP0C+myEZlUbh9HMKYCafQDFYtBrSsm
NiB4/xH2cHBdHjdcd7M9WR9hafUcZ+giT/IqFM0AR3cDO/XvX99ZempF57ebnLEkIshvd8ovPFV4
FpnIBoBCESJRTrKHNngN83A8Cd5oDbCVZvg/LRBqtwSmeQj1fwWh7oG7BP9/pvWcheECjBbkLo47
FDriKXcJDbmhj6aiNfyQXNS/30acwN45cpsJs2QGzTDcqCaEs13BNIE4d9g3VExRf2n3TRKyobGK
oP5VGP9+DIA70guMjiDBkJpSFRHL2wiIEJyL/IKhg0QqtQC2+VucWFDAlHGdJkxdtzcCF5BYivfA
r9JN08dczin4M07gL7sP2kmM3gfnAl8itgH2oxDDZ5o19TAfABcEWK1Ah4lE20ViYjSU+tEMOZE0
Ed3JuCIUICcb0GQuE1ldFHCVmBGRXcIvmmg4OMx05HS4EcKs2AwXpE5bhbnpMd7Ks7o/0QMUvdbX
e/vFgr4ujMClQjojHlKBw/KXBId80Oj2YHU29bkToTShGNY503r7WD+t3iXj+9wo9YU+fAkUYAgX
TGYd7kCW/vv0B+xqfncL4+6LOPKFDCdZIlHyn9xYAHacsX2y4tR2l+I22DcXUl4bA/cT5ajmgsyY
QDG3qQ2iLGa2Zml4LLkiEgCkqwYR4AH9m6QY2wzjB083q29+NuFPtXtqswRLdu3nQR+LKepryhVQ
zn6iQ7lOtYkMtbazyzVNPOFPUG07yUbhmpGf0CbgmU6qU5wZhd8sPn7kvxYjO1wOYLKO0SsldP0a
w5SUrgPsSKm6bQC/EA/ocFzQjaYCX6VEGJ3QK98RYd5glWu6RQFy6OeX/BJapdBqM4/Yrx1dHkdE
LOax/3Q0ROaY0QmoT3Zv4LgHtDfDUzf7QAmEQkf+JwV0psdNK6PZgg7B3KbMijUKbiMsCQTX1HFZ
5IgdyQAh/yGtY56vS4P6RbYVMwMpwxu7vsmGOZ8lrr5lAicHduMyvpb1FuwNpcey2Bb2ffUzhops
sQQceiM8XiyZgtTlG09kqpiEBzKrAkYFlGhA6qicUAgapI6EEaDNklWQ01CB64l3U91JOEXcggae
VIT1LJRUyvIpLYidbBKN5+QBJ2kOJwJKIi5q82pDbg4oT1otKg3nektQ2dESGzoegofYRIGyuotT
2zNz0hCeEw3NE7u24ymiviV9sXGQ6Qk9BnJB2s2MYCc23OX57vhxNTtyu6CzgTMQXAffv+WfgipN
t2iPiBKp3rKYozzSCACmxKeaE8I792JoIxz8C0dIGNHkE5S+nz8ZLGXJfbSi4cv8e+FKk3ZhYOX8
1IcaPAgz8TGhTRfQimT92A+vvYeVXsIroI6lHFTNGNjfKWcuHaNg6CkY/dzZo4Zs06K8RH050+EB
9fdDzNfQac4LbUIo3Z+RwKXYBQ9n3RxzWfOIAGwNvhlgZwD/4ktGwRWhMeuEGulrGXDYzFii5EeP
z+EkWxGMlydl26y1PVcICjdbpQ1aRaBN7QlcHDiB7JpMjvYoUybh/EiPSwivFLJXj4NYoHAoCSrI
dE+rtKslThHVFZ2ovLsTCyJavo4Ouc80YCLXlAymPKSUg5BWsVY0MkY9vASRE1IPpc44u/RRhXXu
RZD8eQw5ActnMRoUASYwCsRv+vnv527APjGEhoMmRky9ACXjkfhfsy4U2JzYQWuExBGtBFmCJX6h
We7fux7IMP4+zRYqEirl73fx2h3xIprwgC1PloggeUrhTeIlSv08EpsXL/7b3YMNi82KD/T+nqWH
G//HDs+KFFwkZX9/OO2YHKJtuFzAFrgtLA7zoln/Xu+Nl5dmw7deAi1z0/KyACNiR7yNwjvtecVP
FFy7UhxB5bJf3JLP9GOzGhey6gIS9yy/5tf38d/LcCFpkM2XiSiAqbxYufdZ7Pz3k5dgJU3ZCEU9
J78igqX8AoDlct6G0F+VXcNOYrCF54Dlhy6UcNvgPUCiBMM0JRMAhTS2o240wJFAtahM/f2Eqc2u
7044jdjbl52IfxQZxRsa7wu5hNKq0545MEc8IkzDJfd1Fc99+WDkcLi897+N8j864Qglc/irTOZA
bXRmT30Onoac009AKNaea6IIzgPI1Bf1Ht7s7Ejs7OuyefFUyJPQuf49zBZ3h4+FU34Qtv1t6uU3
XrbIK+Q1g7/9Zwtejd6GOBbiyMZLgmzx7w89ehdvH98A/04/IS8O2P3Lzzc8hJso2y9eyxZgNh0y
z8Z7wVnlWN4+6A2u8bz17bOwhtOXT4PkBQd94lmxez7i6Tz94ZH4X59mCzCk53UEkOSNgPcwweem
7vEoG58E5Zx6vi9+dsZJnixHuBnorODYHsCGloE8ccrm30DMBBYU4Y342ZpJgKKTqye+qnhd4pq+
fWy4d//eXZ5pAsYrAjIVr1Gq/vdWlU3lrnhRbJRLILYv9iK2/O9J8TnVojgj3iGeYgDY4nPirVBq
Hc5WvskRSnL1Q853aD+5+rnb7hgNEL54KIZGJ+DUf6+I7Qx/Q5vriMI7d+vz8Pd55ROm2Ebuig88
r2JP4p3IrdyXj1v13/giUjm/rkKmK94lngvt+qxPc1f//fdp8dxAZmz8+4AYornLVRHvZnP/Pipe
5SOM5pzX4YgxWMVvz2sDiUa8+u/z4rkBsTtcxivEq9dV4lvpCBjEcYgBKd444BbmPHAPiN/FM+1Z
jHpx0+i/Lccr7gNx69A+D/xcXAbR8J6UrfMY0cj2oTn6n+DNP7hqfk112Negd9FnhqyP6JBI/hP0
PSzLNxlv+G5wMguKRbGoQSOD+yz1U4I+OlPzZEYJke+/6Xvc+0xm8OP4SN/LffE++QxXDJJdEZQL
eZf7Gf8zFYnNMFVFM4h0vJN5tu8xC8TOEnYMkyDhG34FJRJ2HPWYf0HhxAMxmYlJjYiXP9Sb+Yck
akE+TPW5DOjSa8YODD4TJJbPB+2iDMg5eFkmKq6DhurhYxLN2CG/sAvo5Gw1Eao4IO908kZ8i3sL
Exa8UROzTqw1EqdmIyMOo7+BNC92Kf6Id7EjCwCR2txaZj3wNUvUJzWLeU/f6TuNCVZsDtzt72k2
y0q++fd5jC7qgN38245ihrvEuTDP6xwJrmX8rbGQwNOCP9jI2Yi1WZZ4DirAAdaGaBfKkWuO2IDY
h36u7YGncby4jrg6Fvj/nv/3PcRaIs3FwaccdsIRi03+e4d4p3gMzWwX8zh28iPTN9XpTeOyMU66
vhNPj8C7GsxHOTfiPJNU/Fuovr44mS0OOoqJk4JZroRXJyL/zruI55RJioyJlwaGfl6Ki/lhqeE6
iTf/+ylzHUMcOkwugVA0D4Ai/84OjGBImSH5q8+5Iaf5O+WJ099w5sXgEEcuWlGJAxXj4N+5ZrRQ
VP8bImItFFdF/ntD5Yr1UXwBDRmaGEjiFeX89zsVfB5EMzEMOXLNSjkR/95DDs4CJ36HZQOY2Kca
QR2CEy8GXZ9V9n0UFQraoezE1sW/9xFHLVKif+txw+LWcFd+r/cZ3hxU17mVqRGJ23gmsSD/W/ci
bl+xIIlX+UBIJMQdVrnSmeHlqVwG8Rr1Bjb/OuZXIHxGWcri/e8zGM9wFcUBvHhOvMbiRr3NldnF
38euYnmln+u/Ww5H5SOg598JENtVdvKZXjBUFkTAJt4mMyfTwd5NRRFDPCk+TfTAdxY3rcyBfTmr
IdL3kNlKfF9xlqX/b1IcuDgD4myNLHFXi7NUMbLEv//OjrhdxPXiMhoERzNtX61VBjWHTnzRrEHe
YRw9QRyP6ZHTfWYAXLnRiImazeuHGhBntICbe1UBmZDU3cf12+DGph2qcq4X/Q1E+x3vJjzZYMK+
IDwNAO+bDXDK6weDAQjg4w+1gCv/w3LVzxqVDFx7+x6zyK4T7xvy30iZMB91my8MQwxVaowPUM7u
3ilQiXJe0syEEgJHCNUGjwpEijUsIWVLDtAMzPSYH8XhgrOL4+ZlKir4jzLoz3Wg76T58/j1cz8H
AboSCH+v8vn5o9yGRIE4dCE1ODcIDergzdvKFeWytYx5fxHEs1D0oOhvRoRq7BiZJeH8lQ03HAli
5mM7r+eY47jRjLPUbZjX/XKRcxJRjJYr3v31+RDq/uH5xcDiZDcbhjuc6Wvlt2dFnDuJ5ffKkDvn
fJrpfavN6oD54HFQtvWpty9Xvf13PdqT6i0/yCHqbbzKtt1+eMT3Il0+v3q+lhOj2I/81/axSqBL
7HmQjTuS2DFWuinHe1ToOhcMyYSvYdBywYLBuofcOUPOF8/SPglWL1AXo6CDS4OF5ClZfdfAjYvo
rK6Rbq/w4mR1w5lsPVrIbn/RLbrV59Dbyev3DFsPhsmcQ9zXp++y3XImsDwIuo28ZfF6/XA2QE0S
Uz9zwmGBM0S4zsTO/B38jSbGF6w7TH/AvXQoUsQ3BGZcsE26UZfqhp51l/716WvLJ4LyZXShjwKc
OF+ZJ+fOVxbDAPH0rMb8TFsTf9Mejfoqt8hSW4pY+IO8p50//WSarsmss4Vuwyw7FLPq2L/q+K+D
FWzeBzrB4bKFAjDaSavG17dKoG0++/7x6aFwDl5cXFDlmbiP72YzG+A+Ewed9z5idbb6rIotVU1c
vE53ssPFcC37zyXgukdsucECYzk8SkfOlHwtj80fGwk7tSC/0LxkH61Kcu7RXnX+sCrGE/YAgAy5
I/nailZ+UwWLkPJwhyWs4L/Qm9MxZ6172H2zAEUzrJhW4Q6Nna3tS5GbY7vmhj4iUkpPn3m00gh6
FJteWEEyLVcFcrdk8fBFKEZAi5XLQprj27joc9/uo222TZfVOlu91xUS2OimXzFW5n0/0g/uDyv9
UG5eAS1sRqto88Q5ElVQiIkMfhhCbTSw3w7CoX6gb+QaNIrkHF7yliQaSICUF1ADfBv0HW6uTMol
MI5k1d5qfEhEiymEQ2NSX6A3Mv3hTT83a3Xf2z8PHwYutu++shXzxpkbuDglLJrVGjnqoePqBXyI
cnqf5RUddC428PXbE1ur59W6v2lPemxA0tR5qwgnmis3KRMD9zS4rJhWbtWa3TBCmbFIsVmVWvhP
6AKAOg48IZ+ZW3iNWZDb5o3LCnER8R0RH+IFyFggUJRTq4lEyr9WPWIyHXFwIKZWtjo862e2T5Wa
nek4L4o5guf/bhmmWKY8XlPfIliprkzNLLltN44/ZjUQ5FP9RohSc3tEdHofE09QV6C+yvmQzjr1
DA5mx/sBg2WXw+KdyrZ3KVaUma+9S+/COeFwSEup78OfYCHgLw76fyI9PsBGOX8c0OdrPVDLgggz
RZHo375XoswzqwMzNZsNuY2Zaa/sVD+zewGx48NJV78/MJ2JjSo9WDa74Juyi7+Jk41xLhWmVxQt
iTjzbIon2T+Pnzivw75KxJY4b6wyfJRXOQfsjpoyB8gB8GamZfAMZg3OMofB3oiIaZrNDt9H3ETD
S0ydO7J1RnuBsAshdRU83lbJgMjKH/XlpdUkpyVR/6Qq3uBhK7jOS1b7coHl68qT0aq1GNfnt35h
cK6KAYL7IRQYL6RMUWh3iJlmc8VyjOv6dZPsd8h9xMFLQytRpvFX6F7i0Sw7UWUIUaM2Bl+oQWj6
cvovT/s6OnTCx4pVhUCEL0HMr4ZuXk0ieS6qE+rxRYdMaf/nuzcpyEe+5r3ylMxPOUyiS1l8ndfQ
pKmLlXNRd2BzEGbyzorpaAfLtq7JUQe6ow9kI4yHtPszSVsz0pUKnUHwhBM8wHWgncTycaRvUzyF
b5DTMkp2Pbf7gf1bauMSOhjbIQqmMd/4S2yJ93FD96rre4uELwJEXQyucK7iB/U/3AS8IjHIZXDp
YC7f6ACZDyf8a0P4GXBMFiDTKLGSzKoieL8lTogXVaPWtUQu8t5TGhxdYtpcBi9L8bsZt56gMw4m
zRV8vy/DQhTUb1wyueamfGTR9PrJBHgsxQGvMR6u6NWVegTVj/EG4A8xL+oOpnw2H3+8cssdFX/W
kjx/v7ZC2wTxZf6gB+cLmgYBOaXJWWR/TebVSRaIxAGyIiUrumLyHc/5YJJILkQvrufwd1SYkBYg
YCV00oynKS/OpKkCt9L4oHA0VcSs8YpC4A50Fo6L0XNeR8qjEMRtTLy+OGzIi+82x7Kluz622W9M
7fPEyad867S/+lwThTH8J0S3XT2QLtS89InwTHP62ES3eILK5uAncsraDWkL7VKIhr2Kl6HdecA4
0BAn980dF5ckXIZ3M+feukFwtVM0XB7zw2Dy2Mm5IcMxICUAlWaWm4Q0dFUsPHToG4nCMnd0ZYFQ
6PO+hO00apxhc5RfvpZshtz6qurp9WXA3fl8zKpuVj7ngmw0olAyvqurUMeIV8KH4dhrOPEl5uld
H24/HVwGdvOkfTNdmPH/0zMCq0c3rnD2+ZJ2UlTrMnC3zkr9YbtttGv5/Xl/V5r+gyWgJCN+hV2A
Nrzdtn3nXU1jrPLpTRG6dTqrv7A20Y4PjU8KQQr330LQ6KEgDDxEVM8EIjemWDGNI3F1Sec1I8xq
vsseruOiOyXKANh8vdx5SYsURs1jwnHrmsF0yExLeTfPTcq7/Jq8nNHL0gboO9F/jwGRVK+/15g8
tzKA7klSpplgUXzmLAyItyqvXTRoETCqOmkFilKw/k/rJjRtX2Y0LIQlN0LxbIAXEPCO9nzkdcUb
RIjF1M7K+m4s+vJdsUsECYOf9YbcFy6q0hh+3Pg9dorZ6/BEZB4wb6MTW3e4jtP6HBEAPXERQJoV
3wdODguFD8kRp733hkyAuZtpIdtF+xACN+bG2+c8ByLDNWemufr8Q/uAG7CyhYS91wUof4Di4e2y
UpBLJdN+JmxXHW6RxBHeSqhW0d4gd8EkQ5/29+yPJYTlncCkVA0kSog27qSuQe82dJE2U/SXS0Ph
++mzFjNrtBeq1S5QqQlX0xxHa0hn1JtjnGUmGAKwSDGcWuxYDGWhcTrzMfW24a+Q1g0wwyu57kIS
20PAFMBloWHLZ/WtcEYx0FanuD6viBZYTotTG9uSJhSFYpYfwTU9s1YxBYU0DVI9sQDrjjL9wM0C
0w2SExcplOfDgjLdCw/FA8sdZ/y+ixdSNxn9NBzf7l7jHSNaDdNkgrzgBztMFXZSt0yZcbC5o6XA
jF7wbALrTidbPFAx4v22bmsQX2Uq2xWMe4T9UHdbMi6bofY8wIBc0Q84uK/0GtTx4Waz8JTTNRoi
B5WvlHsK/5cFIrh8rWKqQplnQTmIQnUoBgPMPhpE40QBdA1M4qe/dN2iuxwiAwztkd/sdLtbM306
QmsxUBzWVDoa/nyQHFFB+MFZVxqjJkM9xfhFEEFl54OFwEKqL5X8NLVunQ2tjhs0MrnLHpzcvNu3
zMMZUziJCqNDUS1pyPDcUZXGTEiTZlXPLqjAg9E4jDs6oPxwMiWkD7/6pJ3lp9dNRegYI4Yk9Io0
/GKq6SOgWkhHqF2Iyw5WCuURFUGfQLg8QRGRKYLQyEO4/mFwP4ndQTumycztviIPYQaQh4IPn33h
MmEMTHSazuAF04yq+aFHotPMyh8FD7nWGnp9GDkOfqo33Kag/gf3Alq4ET1wcquYEX6YsPAZJLvi
fYV1tyO8MXbs60T7hzlO6ngcsZP0O4FlghwQkb+KrkbYtpIGqYTZELaEYiuZf6cUw+92fpHXjwR7
Kzz7eRtLEPfvWSKTeRmjJ86JVi28C/ChvrME/XzwPX5YNTL2aPm5JSlxE+Qo6nznIXVfTBjgEEjA
QhMqfURA3QL7bLhLuuao9dCWCCgIsGDZ/dR9khLpyI0Y9ugjIaOshIJB4YfiIA5vVPFTynIXwBYP
ziY6e2iHIAqUIULmu3IVnfBiIMnr73E8qKB0P8cu5ifkOk0fuhsHlmwxGjtoTnMhzCtO3AP7hPuN
Ut2ASoKyfa5jW95w+WDzt4DqVHIxAqSdLfx1EgS7ykx89UkflGPoPde56jZQ9UNslBsHUlrZk4Qa
S1ITq/9e1SHuNyOBa6OfpUBD29e+ASu7w5yc08zi1zOZQsFs0Sf38UvETPP0tkadR9pKaYMPfrKJ
vg1ZuyPzuQYW7CiKJlTmnuuWbjvCt/TBE4v8SP6/ip0XWIDg9LIow6cULX+ZZ0y5tSsJ++Le/CUG
ItRXdNFD/H4IZ6DU9Ra4uZgjfRLC6961ON2DLeMWR5WByiy1+dbTFpKLNP4yunR75fg5aPb9oNCN
Wvqh93B5pDMnKc7djCC0wxl9THBCZ6RWs4+C1T2sPov+sq+E9jljtGXQhM/t5n7EkbA9aFuNcJp8
ozcj5xuUiz3NuoXd1F4yPuunQ/voK8bc8ELGKoZiDDcKUi2deuxygKxuhMeRGWpX9W0Oqali3brF
WaSS7JBiM3MvfmcALcpcouUeJDu4dgMaM93kZir1NINgrBlO0djG+FgwBS0orlJDnVG3Zu1I+oeP
ok2zR24o7QaDxlkCKaj/nmtQiRKyrJYeoSlrsDILKc1K9js9PA7P3qpR0S423DS4uwFz0YqBSgrt
fLfJH5wJkGuVqwyX6WxKRXsJZLUuVhWQj/iNsemK3wB/iLlWxaJaY2ECwN25+bJaZqeCPy3l2dGl
WktAHK8fwn0xACSOMJpVcEK6TTZ9HorVSEQa6Nn02+uYTROnogMryA9h9wz8GySxht5RAfcA2YPX
oxrakCypnrLDqN9rNqonn7H7DQSHrgjeIGHcFefh7nsdAiR+oFoDKkFo0ndlEAN0NmCgZMUgcjTY
CMjP4hmlV4JxqiP+91oGz0N+TPmiAqXD7ZYiq3yWwCcBnI4ktt+r2Bt+2JtiAZJ2lECm0EPOlB0Q
TBk062Yd7sDoiiADtSM5+/sMr/1hd9aXb8IJWJaBSMYF1lsuxIGLTZHM5sAmNVUDMkHwZ6C6cDeA
af6YsXQKWou+a/nW5EusfVDciOmPbBrgGWCwDMR5fR/1nailEi2S4D6P9QJsfEfgQgFWmI+b4L13
zkbuL19HGSrOnNWn8kmNq03MwQywFeLbQeYVSBQEqU29EPvk0vrc9PzjYN0B1Zn82nGZWAbgrJJR
KqJw/jgyi+o7Ac6Jw2nWYOOL6iou8V+1FndO2Kw+Dni83i5yv11wBoJylQtQeMPpGngZ1/J51KdU
GrHOVoTjDmdFyMXex/dRnIV8Q06Lq/YRuUegMiKks9gbnwYDoyAsC6uEF6+mV1HjknbPo8CyM0bS
26fORORjfSgFZQtRKhL1pQdIeQwdi0GwIThuz0xt383jqAjFwPsqnUVY4aMcGR1S2vRmZ8hzRLHM
mMVZ/iU56rweyoLeQZws3OWW+fq7HFzKbTPTj5mtOhH0I7yPVrj4AlMPbZbvZeMP5/edvJJX97O2
Vtejtb5SQeGIi/o/L68n3kZBgbdPwmnLlSl1Dqo9FwGH+D5SwXwc2115RuK6LqaD5edM2rjP5hVd
PCBzW8r05eW0MhIcj6+DBx61ihiE67HsgJh0FIDQRy6FrUwF+bFwRs6d1qnDlTS9B9kOm3rv6b82
bAWgPZ59VgSvyCVeBqgetgW68YT5hLuk4iMHFAwsD6anxQTgDF04fDMc61gSsJCcDE15gbsb/N3O
f3r6/OE+vXra+Ui8epZMB8TRGj0yzotPdzjFE4l7UbbpIz2jayRH9vZ0NBHzpyfZGF3sUduue/5j
SgdHR+hrdbNP21rBjsTGEan3MgxU9zNT5m8vWrzdxhAS0saD/XgPKKqDOVPGwPSTfpnzPhbZAI8m
Ija7Px2u6Ybq4vLtqDPO9mJAO7fBrGeilTI1u/BkK4ErrRsJBmyqjb7RKrzSEtoB2jtTuR0dYiju
KPXo4tDHRJV0Jt8rfjXLbBo8uxLlW0yGnXSd0NEp8rQAvvFcmo6cxu/7g+WTCkzFkC/s95rJejqg
kFHandU6sgOPDL+LCg4DNRHvM6V+tsXwAPZUtm32FQ4O5KvfC/7DMDQwE7kIVaPufi/faezGbvcr
LxU3hxI+mH78Z5D40bG/ewca6w2ufkk1LjzMBKmSYCWONJM5cjmY8Yd8u4W/IUqJI/QOj2V/j8/T
lt31iK4TZK7agj4y9mA6gA+HBHKK5SNlns9Ugxo2sHsrbQ7FSdTFkGCXVG0F8BpxL+guik5fDTCc
sUbzOyGH/eDMF4DPFGXXQLH4mONoxBRZ2xCx3utsy1mZZ0ZpfcFqB5Q+WO7MaimJYpYo98YB1erl
03t4H+fh0TTRiRYxf6RVtyymq77QIvkPqM1IFkCC/0fSeTU5aqVh+BdRRQ63rYRAQlnqnhuqIzln
fv0+eMvlXbs80yPBOV98AxfxHYo4mGsKflzDEY9ZIUCwRYxxXeE2l+yYZyGDeNB2Ji7dIDbANtR7
izE54kZHpjsLcsguXeMywpWsuRazq9lox7iYNaIzzc5pV4OGWL46aZGp9cJsBsTdvgQkbY6LnieQ
qGN6YhvwCN99J/OwR4BcFZ7Ni3ESbvEdIta8tdCpLg/CbfjT6BneUEWCfaVf8l2+U+30EqK8cCt/
9S8EVdzOYexfgaq3J3RQdfpcBHoP+UF3JJLlYjMiPxRulYmHNWI+P/J1RkWLLcN9/rDuqlfZ1EFr
ogRLtXyvra29aFNPoBAa7pf7VIIhmJ6QVtNzhrGBso0cjjiyygmtAY30Nt32tnCNHrU72okzbHAQ
OFcuFx3oUeCg5MtOEj78RoMckh41ejPTsw4C7urxHmvJvbkJ1inTHu0s/FQvWPjKXgLbOWzARNqd
g1g5qywWkQgDnprjcpQQRPGEa/bAsu48v0LkELFpZ8jEL8khLAXH3G5d/1C/MMR1kW7j5KJODwl/
cHL0v0dm7i5eRwmbIunFPH9r2ExTWCH2rrIrYVrP3Dti567cjE52t1gua9sCqhFNia0QOIxLcE7u
9TO5q1vB6e7Ss7zKNHZedjAPow2LHbs0tP8cyZZXfBFI1qgbXIoFZmrrICcsV/qSKFzjU+RgO3Ih
RLCZIY2euofytcgTB4ApDdZJuEmdkwfe1DdWAymBpgDMukzOwE9uaPDPA5I6/o43x1yY1x7AH9TW
+oYjtK/X6b7ZRJ6GOwYFOQBkjRPbLGU5PxWV/n3riDcYNM4M2i9+mifhMhxQlbNNtwEHy0jhiPz6
JmJqBjEKhD1L3jOplWOFkDI7Kg+HB7s/LBCRgmwxI5q+7N0rLlC5QT10S8jcp9fmoF2sI7bDyjF+
ak75FC4tf1cEChC6O1ZPcPNg50lLw549ANmesONA1g4g24M/F0kkT98H2OAgUIMyhxM8BAT/BY+6
2DM/Sl422ii7ATj9Ac7jStnoW2EnbuGSLCqAykbEEL10dLu7CX8ZMXwxFdzh/HIUWBfhOOqN1Qrh
Iv61dJN9t/ffZxBVZ31db9S1eNYP8k/ualfpKn6EX/4h/art/1wTmecvnoYS7euV+40swbBb0CSR
a6HrnmPoQRSwZZCEBFfWWIRbltkAGzQUazKHnS54t/Gw8O2YOjGbkQglZAua+eiRHcdXdjTP4n52
gp/R+Qa+DDZt2WpbYAxZXBGvMY6GWwyrhPdwH47JRWEhuwhFJXZ3LG+9G94Mr8a+0t8LXnTkG5yN
KxhJT3dkBzGmTb7FJ3lbgjNvDqHt6dvY7fjHCa+o7DB8a8dIfisOhtPtQ7c4m9thL2KhhlTjXtjF
ts77RUGVQ5Ocp62/Vbz8lb4UL/yCgOVqR0hIHmxZEnj8kM7zWfQEt3OtfegUgHPd7GRuq71/Cs7l
k8YLdzkDlWwoE4fkLn9bx9Azb907+qicG/XWvIs3mIHXRZXtLl0BNi//BPSbAveHpip+aR79NbNv
Mk39VX7pZ3OPBIgd7fDJ+tWuvCpGa8mx5l3SP+df6jl4pK/lP9av+gtTzFcCz4Rj9gpv5gcjSK4d
nMzuCJ+P6Gid1B0TdOTOiRA4yKBXsl4+HBn14N/CZ8kmk4rpFFx6t3VVcLs6HpbqKbmnXu4V9+qO
u5OLWOBwNv4lqBNOh+asuvKrf1Q306bsdycCxqk5Dzzt0BUPpj3cVeoB2Z1e5pVs9jDOi7KV6TVf
4UP4IFymj/Ix2P2xOmGmeJ0/S49FyBV3uADs9zn4kD6rOwplz9qLveDMZtK4qKf5Mv3ktrEC6Hv1
f4iYvCvzVj4hcZ0pfbiz6VXaIGhim57oWT/WXTpbdwE/nMZAJnR4Q4b2BisebPHNv+by4rRrodaN
YEr1Ff+mv1Rm+a9FTEJhEVAC//bAki99DK/hlT+CU3lMTjCEUU1BbHDdnMTDQpPRt+ifbbuzfFgu
Zc4HiO3mHtu1h8LwuvX6Xe5M+2GPQq6tapv52dyz8/hMrxiLXS0ctKMfwUmvWMhfkj2Wq6+WlQWE
83V/RPrYbh+TnT+sj/ASnKLbItuCfccFYMCtflBiXv77SI8SahaSAP1RdZPTUnmWv/UD4UPUCyZ3
sjMU1XWb+dxRdEW34JuETr4T3YFH1byMj/Rheqb351/9a/iITt2LB/U7uNQiH93X8r/auXGrl3JW
zjjCu0PG8+wc9Wid8Kc6ZU/tpJyUm+gZ9/EknVmz81viY3oMmTwzrrbu1k/8G/76aIKXj/DhX4Nb
dBK0FT+Yv4Qf5UP6UK8aPz4+Gnt5oYBSZ28sePbGPj5WVNlLDSp7jaOdNX5RdOPz2OibUxGI3nJL
l6Jd46MY/C07zdP6LvfhHd4/JEUGrdJe2MYH7UTj4MVYi5iX/BAfJJx+wqMmvHW2f4XEse/oMyjM
dhAMkExg1go70V9KUoTqzX3/Ck8YwnqLEErG6j7bS06FDfyi1zs76JtAlNjmdkQFDilgHTri2nCa
w/xXsl09Gw5HjphUbRXCO3YWG52kpWyybe5wqF7hZXK7F2gP1N5Nr3Lnk3QSPTjoD2ARzwGM13bB
hKg7dYdsPe8PGYrxmDtw9APpLXbY6JlfXEJbeTLsxvqhIK3IbywdyNis55cQjCfhAS8BB+tjTAAy
Jyc3w5Q+tm6wqxCDYZRPdIBKcuodAw6b062bQ3Qf1u3GWGUUxeDuycfhjc6JJs7cpyLphITixSLS
ojUPCNkWd9pCRIWoyW71P8oABkEvwaPXoMNkvEiG2CPcYtcbJLspXZs1j43ktc+wf7SOxWFYq9vh
3pxbhMqvylM+1Ff5MG+kVYdlJhpAIMBFNPApHIiUPRYz0i7aDUBtqgtzbLAWSw4Kjv492JmH4YxC
6G68+LwY+ZQR24yLhO1FcG83liM4cJEcY6cDyEBEcJudB/ktvGI9cgIM4ZXP6Nw/1ffukHs4t17H
z/xaQT6tvYEkwljrXgIp2Ov+W+uRXCgb5IWnajN+O5s2bx9ABa97tbRHMTk9IgXVXn2Ffjfdu3N1
bu7zs4AgRjnG4Tgrn6qtu+OxdlpPPehue8Gg/SQd8017rbZ4dm5SG2axMz+rc/aR2lj6/DR3+YA6
3mdDx9Tdo4/W46ds+TxO8yN9jggdwrlzZYTRm3tDxOp38iF08+vAUVRtPAcdVBIPllPcBf7U6uy7
zRknpJXgRBigdHxXy6l+0g0WSjY1iRdfhwOx7NCdfFc6pnxXftoGEpYr7I19B09adOmVVjOXY9pq
jv/NAPJg/I4ef/Htq3N+FRw0VZ3kXN1FNgQ83Pyq/VV3/11mNkmsnNb9MuWjfUJ5DPrJjvHqgJIO
5+k4wJUCDsOIPnUhvm7wfac35l3sLTreGSMhlUns8OgeGS3YwhRJT/AwQ1pjctl1gn7Ni9nLW5Ra
KBxbz+eBxzxo2S2P0Ul18wti5jYi2ZrDYsJbqkvdHfbqofSmQ8pzC/m3nr5GpLMRbfmVnES35eng
Cuo2COCc0ov61R/nR+7MxxbkyW+Ffld2kV54J1JFS6CEkPJHkOifFYCmWPrhpTdm5EHlLFxrW/Hi
r9RN3Ywyhl4YbxrgBO7sJHfUoO4dpUzoNcxPz90eKeIyvAvS0feljYqkiMQdm3Fl0YTNELG3MQEw
u2JlbEK13zeZvi5RvcvMHDKiTC3iYVy3CedhnQvhRpsYtqKpYpL5hQXTEIDAEa8h0OG3HkHmMMnW
GjrtCsFHVXKnD4BOobNk7trq1QbjNpx/4y7d8icabbkfWwEuLBqVIEIFjVpGy9gb0f4kTHyNBLk3
i16D/XAPOqEFr9C3ynaAiqkqh/8my2/Kwl+RjZcfYuUGFCb00VjyP3sx+jCVr9JCkZ3nihmylQI8
6EHsIGib+Ps2QV0rPKUNGjXKhPpR9mqEozH6dhio26pl3s2GP+xLdxpgW8fvRnxPRZSs8g1842Cs
qev/jRbqR9Im4yzyR0fBtNb7Ya//50LUdRtRPAziel4UHYH4PQ0TK9VzPjEyx1USP/NVxzhevSW8
BCPGW5HHh6Skh4pQgQLPdC1gTRiAIb2ChtmOj/oCmENSQkGQcUuNHOKN5B8Niydjm+I/lKSg7hK0
5i2uYIlvvrG9ZDq+GMN/k2bR4nmiLqcRumUAd1i9406yAZRX3hRkN5+N+daw9LuHzFNwtVQ26O/A
fvpvR1yZW2OkG0F0ZYM2kFm7Ch862RaIKdEDx7tU29awgwtsP1kAyYhs02+OO8HcdrGHlyxDHbl8
+54wcAAu++yR6dU2mQ+95F8YH2VmsQv/eG0gXx5sqy0eIrguNzY4GB8FWFrzfM2Wmzn6OkAdCqGc
Wwla5Kx7OtKB0ar0Ebvjxb9FPwGkzY/io33wMFFwRXTb7Nk34/pxNP3P9rNFfKYGsrHNUMHBHBIp
gHX91z4zEjqKOUDxZ2x+wRkB6wK2tip/zE/lxSX02f2iFMlkqHWydcQ/Mm8RsaTMJxhZgVPixjV/
0KD5W7xCsftugMOcoQDqyRNNzYTtOottltIBcj7QYnftVWJVg9YXa7CRvY3LWp7lqLJmgw7KHP/N
3rwEO3+hZsWMeVFeZKmOQhp8+PEH6Us5+hlYaIN6K23JOMbWPxD4AfXzN/bnyIoeUZa39hwvEahR
Xf8I2nYWAU2cBmVj4uUhrFscAyHdS6s++BEwuY88XpSArhTr37C55Z9CemO/5k/biq21g63ZkmSZ
s4Fle1q/zY33c2b6tU3P6BuirGYHe1O7DmjSCLhNieYDnXpzxc5Ikx0TyX9U2Hr2yWsJNRTXgkqN
5FfixjKIm2MI5aTXzmF/NIjPqFyAEVgNaJ6FjlBuJVxXJca8xgooUsmSUNyh16/QoHHqg2f3r9R3
XJDW7YYFtLELYa+a2/rVQv7SndRfo18bJOsS6mN+RH3P3xuRrQ+ejp5qaPewQh4pnWDrDrB6tHcY
x8jMuvWX5CUPFZPUafffIKfHea37BAjDvpapTPMer8c1gAHYCBUyFsIzxn9ZwDsY9yjw0dBCmekT
T3E4flNzwC5vaX3SGNpm+arBvAOiYI2oxsOUf4WHCPH6Xl5E1G2Sde0wGlUYzWYkKLpzLDtVGOLM
OGnfF9HJY3AeTnDrp112624THVn6We1wCCy3wlW9D+/wW2MQMjjHhVDIip0KpbCy5wSG5Tcbvhqm
CBijAo13lvwTFBVsFpyBN2YDxWKeuB/C9dDs9ZOSuVH/mpWjf6sQD+DZmJykVYrW0wXFcRFNvDXj
SERyWA8gRd0gScazwYyI1/xuQAlkc1WeBP5AFVI9j8Qy3lgYs7PUrLWRr2kgVQlUKQeF+ipikm/t
gRAA87B4JNZtRoZv76OUgoqBfkwI3vMIWBGdM9RLQC/wtEKMpsFhBTbYiEE+kkiaHK4RsGbQvFxu
rkmX8gP+v/LWKzRTfozaJNBB8W6F4C0qE4LcuO7SCVHbR7Lo3t6limqXBW8YbWpIkK2nNVADOvh/
WPdWiR37ZNn56i9K5JvB/2586I34zbP4pRVL2NRcU5OBNj+CX9Po5DnLsYBvgZsQ/40lbJ+Ufbz8
GRDelLj/pwwr6ovhyK8cytUIvkV6++u+/E/g3cYNG7VwL53DRWJ0CbvWvlzhx/lP/TaciVk9A7Vd
xUaa3fJFxnqCUWO9RfgsAFZyh861xAa2pQZYamayALQQv9xFgESOExv8h/KJHgTf44/K8gn7wyN9
tDeWsMk/GQt119qVO+2jPTIzQc+wY6yANcN3Q8zMNxw2iZjN9RTXmr+J7n7xMZwy3qo31pv0d/zN
f5EF490nO0j8WbeHp93b8679840vhHGmmzgfBpRioRqh25GPHyUavcObiCaivirNQ4P+R7+JtCNf
fzY2afeB9deIpgUpWES2e5Xk5wGlAwc8JAb1rnSXiDXaugXkj974fxLoi+hK/hvoCEy/9UxfJCem
FgUXiNsNas4iunOspS/o6mDTljj6PW/sAKW2dx8fEUSnoV1fgts4oHnRdm+iv4lhwn/ngNUV8q91
QlwMkGU5exYGpmxClBfb7vmL5fK6cifFVgCQnEiZM3DI4q8AK/wpcaOJqJ9m8UHBpfwDTE22AcxD
MB+oZNZI0AJXQt2NQzg/VDgTGOdl54auXTuX39Ufs3K5/GnVX+GbFJLki27dYr5BHUaVqv8xPrtU
yts88eihHYVrdNcEOvLQtLmSZfZIuWvVjDx9gLS5CFZ8/JN7Ee17xBFSR9SkPcWR2vieQfb0gSmp
MQQJhS62kZxamV1zLFxLSzdqXB4NczdpF6GxvBToqm8QntBGFyKaLRwEMrnkDTSgoCYkiS9hfK0p
vpv5I4zQ7xufGVeixQtWC0h/8xACMgZ+a4iHlHJKQIdFYhLd8/xr9hhqtlI4fWGdruKIsgcev96L
wIPN11LrGRqk8vZf2z74+BlwDxmLMPQmMkZJaugq1bNHIk5IniLdMJiWajNTKU8bS4y2vranuJf2
RQJK1KQuSneRRd6eVp3y6WPnUpvaukMq24eU21zUbNG1nhbAnCn/y0p0SINHFn+n8btQPotB30ig
REdsL5SHCo7DJITF4lrpPQlvWh1AwIT42AcPrBWONZS19FUKpyG/xfo1iPOt0DutkG7LlC64Afk1
uBrL9kwkK+flZmKQMQ4s0JCSK9prVg9bP6fDGt+V9zQ5YMcwN7t4OOcMs/CtMdFCG79ToliLUCLv
ftbCXZGzkNC+ZGocLfzoQws3swqdHBQZk2obRAGEjqD5y1RxowGxbQjMCWkj0ADNIRJC0wwv0wII
D06KI5ykr9jfZopoz5RgpbVtCtpGILchxm+iJ3PD6vaikOByMuiH3zKKR7RwClJbWyB2YB2K4jmD
eooRAIkga9Rjva06oOP4HYtQZgrdQnHZWA8Z5jloLWgWS43yNieWU3Z8ImYSyceMkEivfMZD7ljx
f/89G/YoxC/Hr9drUOHyfz+8X9wcGFRLv4upZrCbEqohFcVkYWcqtEXa4JRk+ZALMkKKLB0/c2t1
rSonDVNATF5kuHY58TXIH7Whvfka7oz0/qZGfQb+LeNo+FBIlU1aXIcO7x646jwQVDVakLqt9E8h
lY0VNhA6ZtEtYRwtR+JImxn4lG7nMV9NCUK5YWpHNFkNiOsxBBo3o4NgXQvdwLSSf5Xlo1RbzkwJ
V/aDGzBanC8NqCGsPiQ+SC8AT+AhLjd+kJ2hY3Mgs5Np2F2qMCNQQfLBN6xMDkcfIDRQ/oUoSvpl
+jEn+r6dEGIiKvDBeLjFtOm4cJUjgPOMZpa2wSEcUPZosQ9qXJk0VJCmzfi9Sl4lrcvSxokZdIwK
cjY4yU5G4Bux4qF/a6uD1KIZQaLKKd4yeLR5vkmp5ZSOxoRY3M4sAfG06OFpKU+TL0AfJy+ITD5r
Iz/L+Utvj80MuOSrykMn0XaahXyFFGxbZfJUgtt/ybZrjxMk1NbXNpPPjkfc1dMliJimypOTcqia
rluZCw0jN5Ck76kzqvarK7/MRNoPuKy86W13GooWOWgMSsfgW1EDOi36CQnYjAk5N01QdtURl8px
n61PLRVQkfz2yp+JxL1BySDBP2UR2dgtqNfcv2h6u+7kS9rYEjDZAk6GFqwVH9KLiwJiFcQ0jbCA
OH1WbT5awTFLtn3FN6+wRkioUF+zLrxlizRphFjIv4ZWZuQMLCCqmlSfqn9JTyBERQ7EHL8J0bAU
LcEhRQFHqN406Q15/zBT1lxxX5gv6TSuahJ0aUqgttCHQwpQR+03QSVmGeizRYytvbCYnYKYnEs6
2kVF38nryI65DnEtI5LLfE4gnqcyh1Z0TeskdhWH/KuiV/QD+nlqNS3TN2PcPgSZ3FMBaijbYywl
67hjyD6OBz8skaYU0RIds7NeCLsAiWkTBvs4o0HZ0f9raoz9j79r5MT21dhJUH2K1WKtmP8kY5F0
CFf+cpUp9vQUPd/a2Pd5uDKLT416YtDEfVLkdpZ6Uo9+UnYaw12ks8Yi5oRUvnGOQ1n4V+sG2E+3
lM2bNnxnFHRmdGwS9LEQaDIBJ0ZgJbsJTdRgPXXRJqSgqxF3N3qYQmJK3dK6c4RvsA+2u5ZW1YAb
mlZvOk6AxW/3C9muDFtgc81NUYTzAMBNR6qbjxGMxxn3JxU4MQdzuwSrki9pyCAPS3Iq9n5Aj/vM
XytIiUT+mVf3aCMLK8VW2zaZQfu1bQnhRjs+50pExoySgVFU5VNCIxPTy6cURazO/57EYi0hKK5h
5Rmr4nZGiBt2EuAKKhQZ6QRiQ/6vLpK1OFm8yz9rBI5Q8Yu42ohLgsgdkKBkRlKm6yj+tBKw+Z2n
aoeW4fr4xxkJSoPu7VgynDMXhVtjPc4wEfBrlJIJhOtxrrtNAVpZfJYpMVfxNOvpI+4w8fUWqG3a
0AU4quojubdcXo1pUwsl3gT0dOs7xaa6Xg6hMqPZ4pfARtN92Hz5ApeCP3d85hlTdXAJYi7u2xyl
L6LUrHxaxj/xMxi+REYYJANZuco81hErO2qY+qeihWvEaldC8GWAEUxI5OKuUP0MQ30LBuOt6Ep3
Ti1S+WiL9WmypovElJNBWRa7U+eYIN2s6KXSbJi4j4SekTqdfjR5dIJybEFgxlcT0L4JLjIgM6pM
DH4BYQqZtN6DHaXarf5iS9pZHGd9gN0UMeEoRMRiuu82Z5xfNHvrWzSsL33KNkYmIsoNIFlE4105
T4gcDSD1ezZJANYtDRVliZukrYIlj2jHOfASjSFOoEAYhsYow5HX30NJWgv1EToIz1wfPUyXrZnC
vHoqIFxV4CXFgGy+gqX6jvQrgiGdQPMUn01z0iRH8bFMSZ+IKwbsLXREEAVq2lVSXGcSQTKgVaQW
Oz5MQNbnhzKs4WGJ1mMsvlOCcD9/5cCjDT7xoDwLQMNtu5SYsUnlivQwksqi/56MxIT4ndScIrKV
hI6lXRWZVC0fNMgcAdSeGFAwdbPgjM0lBrls5iPlD8UiDrRNPDtC5QR+slUoDKoO52juX8dxGWw5
+htDBBCUq1qVdsb4tYQbz4dv0h85Ns9kDbVloqGonq8hXZAgupB+MZhkgMU0kw9oikxHkUeGRQZJ
pae161CxGhuk/zXzLaJpro9p+d2X0iXTfTtB4DxJXZn3q3GJBiqyDoxA32SbnG1ORbkFjngQ8RSR
0Cyj4Bon2qfEEyTlLZygS7TXJfemqSOFqI6Kx47ZWPKN4rXCbFWfPjQdaov+TwIgxi/XWCZR14sV
6Ir5XcAcLIh0Z6m/AXGW+6q7RvOnbpirQrimCMilZDWTJMbUl2/V5I5ueaIFLYWInUfXSiJqmMd0
cjSz33TmxQz+JRzDOnKWAslkMpUUtS0WTjD8RGj3vYeWxozb/x6lm1z8dJu5+KchCGuEpHjeu66y
hrCGfSKD38PEj7NGOcwJykqMjNPdaCZgRT4FSXgXaRyb9KshP1mRnRXXFK3lUJv2/mDrkraRZ4fR
cwFdYEloWfbVZeFKy/D9KNelEZ9mHNDaCCycuMVuaMqRMxBCNwOoXVXN2aSPISmX1E+ZWu9S9Zb3
4M5AR6JIPm7aud+ZJgAKBMEG4yhR4iZYTakIUgqx/tfwxUdKOR8ivjmRGZc7JdB8oV2AO9EgmQw6
aWzmbNNqGiw+g87zPCvqFu2HHgFV1aEvE/GS1Qrw9Y1+ylowSISgLIRnUAQUkAG1WrO0F5g8CQ8c
8LiKAVh1rb764WexD3J/NYWfAwSVVoE71167Kt2bLX4TaUnthjJ8SD0fv5YacZSdpUibMAGQg2fA
oNmvQMMH5aZFxMwKTjyi0t8tte2Snw0k15uKbMSk3YfkMlvjKkoB0NG05eTbugFNaQDeIOGHZFCq
Cv8QISQZynbfhqtSAgQndpTR83USlZ+6tfbV7GlUHUKP5GceOVqMzDLuzpr6buJP9wy4k4ubMxMJ
n4mV8hQl2H1EjTaot3P0ZTZYFgbwbbkjoghtxWC41eIloTxJM4K/9AAfgUwPIddvbfLSVLykSRxD
hsgP3IUculkLjZSFlfY3IrEa02D5rW0NYKZMQHjQl6Qc+yJdeqvTM+muM34JyWn0ShssR9NNlcVb
VqwMa0mJOjPHyg0gUhXSTfSPcewMJrYxKKditxVdOZomPKL007C8gDgkA+XgyHV6vVmChPKYEPaJ
WNuwQq0gXui4In/5GqileyidGuHesAauQ6geA2O92g5TFO2b7az52wm53uUZ8SKlJt4bKOB1xKGi
y3Y98WXVIJc0Jp4eo1dJjDH8vSmwTeVe+rT1FeqM2uiJBmzH4TuoMQCA+u5bjoLnhBjYuYk8ofFt
xuma7lhWtJVCjuuKZqkAqqg40WOPFqsLLdkvEzMa5uVjx4UbtLsGrNHA/kuqVoNRHRrlkxq4F6B3
XQM2bPUrS4StSdr0NdjSRPLJUayr0rHvGt9pnFrOFiuf2KzXkI82ASFuybCzz4pDQSkeZ4DxWESI
Z0iX5Vi3wsfyCgxgneVNt54oGksdu2LJobZbq8yumBYs12Agf2Y0N6OIiGpRj29C+b4UTkt9HhnH
TkPglL2+duTzdr2+3JfOLEiyyzmBJZQ8a/kpzABniz8qH61J1yZXmRCZVNSBQmUPAxDPEuWZ+N0K
L/Kobnl8WW5usvYvgNwg1w4TF5pUUGNUyyYjcH6qIsbrmcWbQvVYMZHkTPLqpHJaKRnqLrn4psOA
jADhivIyopi4iD1qt1ShbyaKoQlqRNpvI1/ZrFD4KxECydPHVEMyy591DjqN3iqbfiN+mO7EzW6s
KC2say2CT+E39PjshZKztJCdwaSx+c1r1FUp42VHp9gejF8eepMhSJ5T5xMOpsyZA+aDw09pfZBu
FKaqDZySwSAO9lup8O1CJPFLt6oHytx/xwl6hCC5KEEmGoiEGni2znP6q/IQedmDyMCvGNcJYBCd
5eHcsXRqHgR8FTZdmDEBpPsZ5YVonq173DyE63KxUwMXFx2zo9GRC93N4vHGbHjrt5ZLsbjO9Nkx
hQzJQKZ+i74Wdbd8WR5HmvxaUnqSM7R9TRwn4pseVGsBCxsttUdjI2fClnlslrt+7kVs8NIjzpqs
I5O1gFWVb8X7UcUYAJFrn3nl0hYP+r1FAzwruK7gAf9bfTK+SDGvD1pcvuGHwQAUur3MAJ4qSlIc
kRmPNNXvmg5XxX+VKWUHSg1+KK2VH5/5Rikdh/6WDrkdxgAXy5QRPk650rGwQIcNc4/AHEuukH31
SEzx6C8tC/lSOVjJyX3p7BUGflZwWcYZnEUO0eS2xYybwifsHwbXsIljCKk4wBD9mTbk1kXjwXLp
xq+wu0xCtbIYyUXaGRPylhATinAI0LzhSCZ9ctSFnVV4AVLmS13DfxgMCPjht+ojXoFudlhSJNXs
rXDQkeud0aq7tpW2GovrSeuANfv/egFZ84pl4fCpYiibS6gWayQ/jfY4BYeL3XXbEUb5f0WHOTyw
c5GmDbF9gE9cBB+y9IhkNtlEoprpIp6s1qph8kzhKfG6jb/WEHHrZcMqq++TjPIl73q5UzONwRK4
EnhPfnzxAa+nKve/FFg8vKkJe7r5ovG4lmEHVz4wPwKTfjw+BLNLVrWoOXsQC3PBuq/w2tL6CcRr
QNr1dcfkB0sg4mvlUlcLS4s5iTaSkEG08CklBVl5S3g1rJCECqppcc1ZVZLKav0IKVqSkPJlSZNN
djiprK2XSP4z8UlVxMWFhwmMR3iy847UCckAQMnprslShDtnOzbDYz9Z+aY2m4+sJvnR09LzKriV
Lg2mBN2Y66VYrd0J4ZoxYbl0w+Kml+C5z1eL+bQAqgV3aNVjFNMxJmpBxOSoxJXHaqD1R9GlYKSU
PSOu7JiFO2mi35l/Z4SPqyFnVcjL5ib3TbrTgh+dIoHDnHXp7ho3A/lmN3GCq6ha592wlYK7KHmZ
dSm0cjOwq/UNkx4D1NgoXY1kLym2AnlYQR2hTWFUV9E9oo6oC4BPrKVFWHBF1m3DqnXNiV0DauGC
KTsirXGnXtXEOJfzzqDh6kwEGQvaORaz0YSQJf1v9tOUEe6M6Ay0AOQEcOVaug+YVZvJ/8No9Mk3
o8HgfgGwLtcKII9SMi+jwFKPpVbeQriShI2KALk4+WRfNq5Yk29TC6gx0x7VkA9BxFBXxEwQgmAi
/+tJkUOxWYZ4lHYyv0vKXcJSR8PeAmeyHlY+vZUBOxjxKxF2nTBuCN+0NWbh5VVnF5K8xmubGXzR
Is7J0Up7xB05FvrfUjdXwivI6RBMu5GOjZC67dg5vtnfrCpyypIlUhHusNzkkKU65tMScZkLYCDy
RO5MSZhRjrguU5CUyRv2PGBOpAxVCf9RQM/umXNwUg+DhHozuMPQq9GFiRSIK+oFQ91VWngKTXQ2
wGlMrkKPZPnUnKySGRuxfOrkVxeDL8A7aq4oTzhGpvrHyi3lBVbRZ5gz8owRPE7R3/iMSZkCmVC1
Xj5ZUCjbrdr+ANhommLf1jtxvJT4IKiLxGxqriWf310pTktfJvOEMzYxo+otVdNynUnZS+QOGDSp
45/BClBFJlwRd1HFRDNipjEWD1FXNmrIyCvhoQQexcKQsFbCCLzp/mXCN7uRtZy7ORPGVr02FctK
Jh69cBQk8Eti/6o5cG+BchNCTix3rFFLxKwhTBcSz4L9ZaQV22QWBrzSDlarb8kaEzetVvA2NDvQ
8EJxjSP9GwfLEosE08KV1iCC1NG6tw5mh/jI0ENG489dAmM9F68wKB3DhDWFzEECDbTBJjyNN9UE
wgy1LV+cVnGur9Pe8JKOQDBBaiUh80KfMR2isfh2wDlu+377P47Oayl2ZEvDT6QImUyZ2/KeKqAo
4EYBbJD3Xk/fX/bFnOgzM703VEmZa/22bl757GuHi3atdtdmus3Ni1Bp/bzXBrKhIkDuo22QBnTt
e5GSrYlDQDvBabiUzBmvhTz0hAR65Ash1y7fuvJSFHgp+Rb82Dw7nAMVdQnz85ARnsZsGH4B0/Bt
Ct4vhc+ZCa7/gZxxvtogpRQ15H4lXmj+luSHJUTMm8aKdyOLOw584kc8B7QAkX2A4XRyviey2PW0
v6ZkMmh+QwjETE2hBzeCGeIP2qKAUfQjat+hSO010EXECCRZsbtrnvFEiVeZaj+yNHeOpytdVZjF
/3Ks4XU/LHo1D9vaPYdx9hsiHaaPrCqOUXzRi2qt8+WGvAZV8uaBlxYDETec0jMSMjukaoHUZvOL
x73sD+rmHEg255NfG4p3AGBHuNJY7TLR/o3hawuCrQ/LDINJwX7LQOp7N5+onbZAyphzyh5HyA9O
oaL5dnDEIwgxSWNii1YTHSNnbAkamThsyX2j5DOsllTliOKFlBxW1fCZIS7mwGOcMgmm7pvlKLe5
feCYHpBTxaiidAh9C1C6NxAV8hHHghh/pyLunkdoik4eqKIzwb8nSBCtFyMoVv4gNgJPRZk5Z26p
pQWh7+Tnmm1Ty27QOK2rIR6p18G4HDV3NdeUABEXNI/1k5G8mzGSEpbsOohubGAtq9WUwdKGTHI6
Y1UevaJbsLNnJw33aoUFSBkGfYO6a25QCqXXxqYTgjCgpj8BlGauWAY6LTW4JuFftur5M2DK3DQg
x8e4SiSHlbEaEvdWmmQkFCMhIfIvArMESdTMOzgo2CFtyN3NZ4nIg08byFgH1Kpj7NMVXW3Fcgpu
HKoNzXNqWpqJZm7yadd7GJnBsg0uPX4+t+L1MaVG7smjbq+pNLZhgF4/QHGCeseiNl7PkeFdkoZF
ShxlXZPcx+DdIp+I1pp/TT1x4AZe546zdGB6os7eqa9CPYxEZNQB7QFV/qTmLDP0LrONE+BVQVXs
+TA/CIIInagXkbgpdJQn7+C58FFTWuw7N/8fD0rNrRr/mf1j7zL9RPucdrqac2ua341JIRrrLiDR
zCLbDOYkEhx/Tk8uBclnw/voYQ/y+qUNZc5Ob8fFvTZrFSGGt93D0oPFgb/fpipG0Njikwuwa/2v
mVve3hYVXSJgN6aPaH/qNo1Aq1iqdfsl+P2fDEN3VdPsnWtk8WLe5R9JmPLEXzN8x/WDSI2wXKux
xZm+YxCDfnxDI5S0E7A5PaMcbNqsXGkU7AESrCSBUm2HMRy8ITE96hDEZ8BdwibIabxM0gPfeUcy
XCuthTW8GVX/z6kiVAhk3yiABKI37fZ00cdyW+kogDSCZ3DyBHDQTG7zQFZ3I78Hm8Dg4UVTNbrB
SlDSV+ASCf9aujOyBLcIGj3FFld/bf83OPKXiXw0scEFn65ktUYvqnunuG02IvkH+JXA79VdcugB
MeoSrVTev48aITsCXJFEoBlaciQVwzrXrPxdb+1GgcixxD/Zdpss7s8KuQSqCPiiCw6Uk6eRqgyR
7MUnT4TbjDIB/nL1ZAUe3K2k3qt7TTzokcRcxsg6tVRCkpI/xdVRtfQdJjTWP/PIQ3lIOMTUuDlj
stiKFEklpT+dPy7gG1fPrsYGPvyp/13MDBVqd6ujfNPBCDfaKuqKVUKipHxXr7ZaTsv5uXNxFXXE
SXrDOWjCczs0JD8wF4Shua0T41LLNkY3EnyiWl1KJ3rOXWffkvQbQhShXvTHeoXEYGP9L135a1pm
DaVR8f8NmX0Hjl5WTb5zAXsqwz3O3q5js8y+IjdZJvKDC/3cd+s+e2dv3aaDva8Ya9LW280ZBKfa
pReD9zeY6AKrdiNDzB0BOU+utoahtCOinpvvhMlK+uTvVA+3gZ0snbVuS7QMSIhES+NKup6jj95g
rC3pHa6whzA0CMQ4oDxPbqdvcoa2iIAiDVMzn1zXviUIWEHDhYW2tULm6W1jEKEyRaMm7W8H+VIg
3LNP//RoL/Oe3mOmvcYRGx8HUdA+PHpMaWkUgHDFL81WArECUIpv1QfD0S42S7jSkrSoj6Qrj0l8
FW7NBVgvTMrkRiSUW8H5E+/KmU97bzt7FrQ27p40fYJzxb8VrnuJBAeR6sAIzlJaIokbyIEgC6gQ
f7yIC8MgFUwj4q2Ntj4qgplbz8mbI8MI3lKj3jmh/8+J5W0IviSTZTLMe8UljBUCuY7rqU7Izjf7
oxa1hw7UXW/lPuVYcDFhda926mz05jYB85hFTAgYJ3N7G7Puewzfs2jl1re6DzZlvUxrLLcyu6Lq
5YsCpG92mpXCX41nUxebaPZWQqMdyH0OeK2jQaPr+80Z7tPQPKU6zlyzWNv8X1is55SHPOk2HjUZ
znQApfRphs0Q137H1KRod4/vaZKwT3zEBemaMclLLYqU0lvVtF1xV/QDpBrLgivjHQB2kviH2uBP
c5pTf+6bcen5+rb0cJRTMz4JdAX0DnUtGoKOKLLwzyOb7bfxdbVexaiUA+Ir7YnwlTIggaa9Zp27
i2T0WiQ2B7a9zN60wCcSzVhXvg1PFh8zbHYpcIV0mMMmlRdX4hdjX9J6VYzls3UDG5IZrDF7GFV8
qMhSSVDXDCZ8dVfWO5vXNwRygVQWIG1QPgI8M0V6HCaMESzvQDO6ST6MfYBXGJCdOSXp3JK83xwr
/RAeRjakgKDG1iNrXV7cmVKcY4r4P/avHRKJId5YnKCimQHTSEGIEV2NobUuYv1VzpSscNt5DGAT
kA+SA62fVgFdrqq5J4V7924txRJOGBCBaBxkYK0BLgN+B4UND7G7FPyzAwSB3UquxlB7RSCwbqaT
3xa7mvmzqF8EdDcDOPIKbeUAXVV0ZbCycf/TeImwEerfBV4J2x9z/OvkvcnrU43yKo7pAmcEipqL
7DmQYDDzkj5AiRW+sHk4RvmQAxXwOgVq+BfMu6HtvPHg8NU4Bx/UvoKfze+56a071PT2PG48VJgD
UK/6n6iWhPOh4Ec0GkMJ2Mm58fKjkUa8Ae26vdtNsmeuLoR3HNkGzF7sJS+WYW1z8YHARfCZNeTu
FNNv2QlgDPU55OSTIqGtR+Na9zCcbkVfVHyr75YOlz2g+0zkfs5q6hxpbbI3IjU+ZnrapCQPBVol
VAFGiwjKS3KVtIiF7eJR9F/cf2qYRY3eR/cENQlJrbQi0gtpII8M3IMm6DCz3aNeaKcOD0KtFch3
brxVrkfnp45bC4mS6RokC70rtYuBN13vVH+uFvzpsqGvG4IHgKpiRy0h2coQcg90jyOwzXczIW6d
SzNC2T5yk4Gmd/YNcsPqJ/L+2E4U6cYYa6ftU9S9pukjcz5bCGTGzyDE/oYeF5A10vkXvVUfmO9J
wgc9ZJt9odO8R9o2KgQH/WfCysLktMiluAig7X5X0Xsi3EsIpMClljHXKZFGaqErR9kRpWLlDjvH
cZCr4r6X9VKulc1q0rczLFddkUaslk0Iva7u9vwrStY18W3l3dEyr8lEdEH9JrSMLlKE640aB7t2
NRZAqRbqRSnbS6mjbczB36wBeoLJSq7C0fgy9eRVNrxDEZ3B3odGN1PQUfs9sJU6OlSPFxIMNb5N
PZB+Ca7oHTSd9LKCX08uY+9hqZZo9xZDqJvYC1KFOLnZXgfC7w3K5Y1h1RX1Np/HFULwKOnPIxB2
K4wt4pYxj65xEJI800k0y89DGXEmYVLwrPWcN/ZywKQ5Yl6rv2ze3Vy3v6BUUCvz1ngWzohsfBYI
jYadwQBbZOaqN8uPrhz3oA3lJBhHq7dhIlEEJMGdDpUNpDS3FIfF09FvJ9IyCdtK1h6NT9ZwIZ7Q
LNhP7RfPu2m+eYzlUyEGui7r7VxiNgn/Yic5TOXzBB7mMf9q6Iwi1mGClAA2Peo8C9kQ+Ilgqn8t
R4MbIXoP2Uhch2LEOrm47LUmD68eaEed9DsBbjHysmQJvaZkz7rFs56ByvQWGnz9WDUU1CAp3LuB
vSt5bJdu/w5YzLDdsVmEzXirE5vXt+kRNLdvTZWjyYmn57HPT20LCuhAdEUegLTW7J1vtc82xtVN
H5ON6tifVkZ7q0KbemVWK27FbK7oIYq3kIw7Iy+e3czfcP6EMxEHeckYEz41JUa5Eb3BYOIpzt1f
i/3ahRTnzvNRUUsDUjhHGzq0B2vgKS1AXcd6JPa2Rmkg20MFUBqxStUSWgK+cvQPZoT0gLGtTcf3
gkN8hnuwR7A7T9uMxsRSkfGzcT5VABUaNX4NxraRU2JOz3aVfI7JuA5RY4lZfFbYOfGls7fXFLyN
+WeGv6ly4rtv6FhGcvUps//QMKjUyEYHhEhZICGpAimlM3m7aHpUafqC4NWj+2+8FZN+cG2UXRHt
PeWs7VsnfNgJYG9J8XcIwDKgkhfioifTMQ+gGWPgzBlYNo4wH4N43jpffxoqwupS6HdStkK7e5OP
wEWzpelbDaLB5thIOLDscuXaoE6ljivSTPQDh/5v7na70sFtlZUvLllV+r4HGYyGp5l8BJbB3ir3
GvRON20H4oKDvkOXnn36zCeu8e6KBusp8eVBe0z9AJUOtSZkDLDq2bX1PRoMdiFKes99nalZJApd
7EIjeiZxLov+SiB3btis/oLmOOpNE2+Ec21IjDQd+unKaVjEmv1kGAQZzqS8ur/Ce4smDRCUWo+G
/ckHM5LLGp9IT2O6E6CMzfU7Ir67GRkbXsG1WRzhNNtSrgr+qo7K0ZkgKlT6rkmkn1h6hKCE46ab
zI/BIFeTc5UneiWLCb0Gkh6AvSj500IN54gFM9PtbRQzTPkORMWAbkn4VNlE0U7t9bbJQUBO7Ign
Yry1UcJwO68bDAU2xwLHA+Jp7msAMkG6a6JNXxyblZueAOrS5Nak4x2GfjOzv3BtSfIEyKnV4axx
hqoJZxXbCAv5Nmo0XjOq+Lx90Tubjrlpg3BvKOd1kAV/cTEtm4rXqyFcb55uLjOm8IN9GNbHwEtf
BymQlhYoWrtzwUgWMhyNldiYcbSJqgmZgQP+Gh4cZqMoPicyW4tZhRzryPj67VTYmBnCtTXkT71D
AEY4wdkjWkXFtG+CA9cr/xmWh45oovKQwkDWSNTZgkYCVVCQQYDwrvYIwNThDYOU8oH1AQ7M4jnp
X8CRBnDjjHs/NTBC4S0hy6oi+5G/WHBjRvw9Ol1sWRgeUKBUCH7rckX6nYJ8FLirFPG1fMasNzIN
GdwcXbKuJ+sZgWrPMImaGbkSuDteOzcrtnrg06kimU2GY4sfwzC/KuPo9zHD71n0nzzxi3h8IEoe
PLwH7mdK5bwzz886k2NIvKlnsY/TkZee3RFtM5FXxSOAhM5Y1bXXyb5UPTHhyKLz9DJSM+MRf5+d
/0KxSLJ/xBK/V8XMI2OtJwTp89T9HzzN9aKD3y2kNzHV0pHS9s/9ZB/1HCi9RO2W6smxyZB3eAFG
Hn/y/zFcgVtzkAEy27N1mOfq1cJcYl8Mi2DD+K2w8BNtBb9PWVVXx2zXNDbOKODi7oju+lQDQffu
P6JDJzQqRVSuKvR0lQRj1DZ5x57jUW7ngXapmzqiXNbFolJ9q78Qnn6rW+vRnY56HGw7/9v3oFqu
uiLKSYOJ//Kg2kYBBznIQae99NqTBqeCrMcdbiUN9vX4lhTZOnRhW3q0vBN9jqhZwgkvc5Hv+5ry
qLakrJGERosKnsq76qWzs2Jr1wTJV4D8bNKXWki+KoSHzuddhNW5kdWmIVfTzdJVbgwnnDlBQVMg
cp2qB4Nq6hXU4W4e71b9VUAHh8mf5/vYRKsNm8SqUiLeQwI2AefamgYtUwerQb9HO23EXhkX5h7B
RAAt4JCzmGRsurWD2JgToaBF0CBwIr1WhdyAkicseANTrc31bECRx1jkhwygYXhqe0bUZOlz5HcD
ukOPiau98ICkvUSXgOBs5vqMmt9Um7cVC1yAh3IWyZPlLeT4EFm74kMzDGOTZtE19/ptLQgPTcBY
GCqMSKUBPwsUjVJ++JK1J3xCpof06dRKPBQb/tS5unuuRyL7oeH/b0JmlJHClBK20cBrIh2ISlSD
3wZEkLg7/VvHMVa2KBfwFYT82qv8x8S9CWxo+izIfEZIM+Ph2Pv32d6H4yXmiBbWe4LYV5fxk8NH
3Ovankc2ji817hitdRezpq1yRBZY6hhWRgS1OjNmRo6RwC6AD3Vs9nk5HWZUreYUnEpufRMxugZt
2hfTQSckWENIk1MgKrhcOPhDtjGUairPPY8E+eM3kdMpbq5mpGDhLe5uqXcDacz8lOphpCKHWHtU
NDLJEay7f+oc5+BwrLZSv9ueRGB071IUufAcle2Apn9yn/gMnlwJG72ki3Rr3Hqb1o3wnrKtcoI5
hF4ZJfsMsskoPiDcWuN+ifCumHjK+XV1h6kep4nNh9F7NBhjl9MuCRVPKz96cfsnEb5YqIpHQm5H
jGqpnz23yITKRO40FzKS/FpsAa0DiLYRqGax/SJIR0PcmWiSyP4qfkaFvlM/6q7hOJTMR6DgaXgL
UBcpgwK2hs66GfJPfaVpfGpJxS9XCT+kHuUb9bR3PLwTRpjmN0H5O7AE+wxDqdvuAlbzIncBxC9w
Gq37aIi1Ml9jvmtZhXsFgQccsgbp0LW/UWNSGlFtyY6vfA4kd+c7L6bAkS+lfqrZZ8z/nUi6pz91
CNY0tDPlwzdfDITL0uPdQgXZZW9CoS/TIat//YbM0mQTYjA35Buniz77aJiCR1djDBvZRRroeYMk
9KqGyELZyoep2ce+a4loeNjFv8CYdnVfnS0z2dvKHMfjGqAnK0dtFc76oWjeTDQhaqQdi4ufZtSD
8mCBI81ELZeVdwnRkDf8m5n3wle7KIp6baKHkNV7ArKUAB00Q/VauE68YIzl58dQgkfNzMVVPVAu
x1/jsAO73VG4SoRe7gLv6kaIvGB91FpUGruJSHm+HwdGt66/rQksxy6PhnOxSNPqmarA4WqY4LL4
p1s4jLkOLVz57XTmu2LaddjjcdnN2alqoBoGbD700tdvZr+Ng30CTzmQnzB9p+T5UFrGn63lGyaq
FWInf2R3w7icMecIsnEM8zETk+vmDpj9oobrcjoYNnLr5dEM1t5nFT1DQRR9v4zRW8bL+UM4rzzr
vAeUUv4gUAJ5wsFNhpl5a0ziYVkc4nG5mMLnerrXbYYEESbXeFNg31hnL64pto44C2CAqvpqUm+H
e4tXFgKCGXnZac0G35vmY2SftB9twJ0kz9x8aKLOkTJqQaQAuQjOdmhWp8Rc7Bc3y4uXjYfT7dbl
xYqLmv1Gw6wGnl9ykvXyHjXI4CTOwTpQrXzcjS0Hd/2rHrioV/b3FT+/NoGU/igISQFsMgEi9I3d
OKKYAaAMZrGOgYt7g7xgrcdQdmh51KdI7AxAO0Giuj7e8S/rwN36wK5bzJvAXZtu94lYMvv/1kUp
XWDAgPXNG6CfdWfre4/fs25oxAArDRCMRyW93/JaD69WjhCTb9hytJOLghICLQeJroabmiYkJ0nF
hFrRAZtCG6JadS1GIMACBp1+ihnstkaH/nJbkBeHtAHpVUcYHiTbJh9xemXfVXSx0ZBH2zx6UieM
mLtjqbcL7nHE4JjwCkLaZvdfSkyvk6uiBjy3JNq7I1+sNuhsu1sDcWE1xw8/h+Aefiz3UngOYehc
delzoOyMORaSGNUwvkgr2drsFmJ6THVxSIZsxdM6TfY+n+ZVGSF7i5U+m7ClHLjOP2UcKgE+qzH8
VLdybP7EBbVn5drgp9Wtn4JwgoYwATalKOL4b175z6h79tGVWwScB2h4S9gXk799PTbnMWfC4MlD
jtr8alzYbvSb4IgOgmjdRuiwKI1FgDwWb2X+a5OBwQRN1TV3OAReFn8X3F5QqL2xZceOk18H2oT/
nhRfPpdVS2GdjYAapoqJ0b6h4aDjI+cBrrjhCpiOsep5ipaafZictx4tFFfgAklgQ1oPiumKSKvM
+NAqPsn8Uop4p+Xz1S2LNeZY3IShl+/5/tzJ3Ta92DVWB9ejaEIqYSwCFZx2GVNTMV/n6O6qawuh
m2LFsEXzrwXcALn444WYJeARj6h/R9dDWyKJCX7afYfDoe//XBNwTcOeRYIbvG1gxjt/tr+N+Wz1
MfIfjMLem81iGsNBV5QutetJegd1aXYmYwbVvF4iTq7ywDvBstHZisAvOo0Ly9sXgITqUXO4COqC
Nt1HaLfHCT1SgVg4SZitR5gOakoYi/AT8Yuhfk2bg47UGzsOn3Ez4cYm7AjXc7+pxMNviT0txkuw
Zh9YpYxyFLNIMiOGbcbd5ZioW9jAveLRDA89+ZaowvjSNPZLuIAKIrX3GMxnHs/+c5wqXkcVnoxm
XJ0s5puhu5sJ8qjiqCvN8qCTNcnD7dKI1CBWD0e0zV9JjLjc9Q4Ne6h62VMMwuwW45sajEbeJR+5
aCm2o0/RcQnDXcN2zt9KOqVA81bLz353RZ7K0WU7p7KOroIib3JcpOF/19XDmbEiFuTwsiulfLdl
ycxtYuf/unokjFR0FFl0yaMVtuEtQgacEOgFQd0yBewJq2pdeCRkcPhU5+rX41OqiTl3JbkRwM02
+0VkHCXZdTkxFv7Ig5jjO3I+jeJTAPC1cqfKuvjWsNYf+Wh9hVsp/BewG0eWcBbKeJWyXWvG2g4O
fi+OmgsIl1K52547gNN2HA+aMqSZrPJavCdtnO3ES6ZT6dlHxoOVT5IBAEAWKI7qXef3AS2sIjIc
iF8nqEo9dayERfLGUxxObypbJgXwH6yzQXRH12ECZ9zooHvrLoRxbk9BPz2V6bPhxUdccy9Oz3Rg
VJtcj/6K+avAlKajQxzm58qhs4yakQBb1bAOtBX++uTBK/JXwlGhgAHMkgvd2LYkqcenyti+E36e
zLscP1G70trXUWJR3tYM+8kx7T/C7tyMT07xKuDIGDEnYE1/XCM05UCebBfYCq6PKYuPxyzLq8zq
g5VDfixHrgGgiPJhy0+v/ygJpQmIPCYlO1k20Yo3Yngaf8nTmK0NMrUwWVkIoYl6/UBPGxFkGG1S
jJTBCeZggMIhdZWJW2wTsYdvSDNsJo+clO25+BpD0Mt9RokUAzVh5RCiLrgv8o51iUvBAGFB8ILR
TLVX8UBBnAfkFVd0z5BNIxDctjB7DdnbAb7CJtzxYK/VjBgKsS8YeDThUG9xEy+OviQuomtIHFjR
bkAUSZctUbqm/QnhKvaHu51tbAJEe65Rvv9M/3NsNCjIAwL+VpeFqy9+NEkNZhstLHe+2PKE3qeA
SwXELz7iSh4aLdwLnXYj8LPKjSFumCASa5vA3etpgj6C3NZ2ZVMGJOFmmNwqzOjq+LH9ZidiEmqI
UrBKso/ji89sxB+NKgJJY8Fsh97hiVkEdYiOzd6US1oQxpgtrjqmrFFe8c+rn73px6NfLQAArqz3
nDJjDxxMPCsh/TtcJnI7pI8m4/dvzePLwVz8evq3YVMxKp2FAzEYJt4CmS5rhkZygU2hVp+zVtGN
Jlb+pZh2XWVAt+YUmu0S5MM65lLFWXF+qWOsVAS13y6bnoJDj6oonMb8ADaFtxVzlkcJAN7rEH5Q
MIlKYA935GbANMTG6F0Ngt8cwn+5s6L+il/g0cGruouJY2hh3CdWmsXwjw6YHf4W0mpH+7klnXhY
2+ToEqf9ku6nA8YM/0xRV/GalniDUygCMJWB2nCeRD4P8n+GfIUR42DFHOfICQP6TarAAIrN1gOn
b9qZ68GeIAHxlR6qiGwh1+daJWxGf7J1SjTdF+DFRdkd8zqnaFW+RFVzUGu8aaSXJ2TvqxkPR4lO
lMJftCfdObq0I7Uglwkxr0X48aj0N8EqGbpjzCkccL4SgcWPE5yUIkJBQb48pRn+2+aRCAKs4pm+
aqxx/qYKsOiF7cZHpsnzjkh/yF58uYndYVvrSPxifwUMBUEN39+jv4LFKYnhQQjWV807Z0ke/owf
Y/V+Y0TpUR9KECnBplmZxqEDlLZckr0n5VHvNhXYXX1RhAA7oUUIKnpWvlkF2Jey2A2tSSER77zw
TzonVZON2HppPEfp6QMYuTClOXzrnxy/2RzdbeES0OcQ1DfU98T6dtphIzi/gg48SCSrxt2iFAna
dYhpjcquCCfGKmn2lT2dyZ5oucFLVy4xx1K89nAt+1i2l1jSHx2DVrxZ9KmEfnkp6T7DXUIUvRJL
jjXqikOLkKR3SLoA1Dc5ac06uWryqYnYa22kWFKgDweLnVcoEyZeGit+oByIePhwmZe2oLJGruuG
LFt7tI6yQ+WQeFshnvUfw8PDNtK1McTrnIGKF4IrPuDhHTildHCbhnsStRHpqyCAXQrCc8/5HG0O
KuSWOgIDhy0Jl3Ko/OKHoDnz+DoaD3e5A4yuCE1LX5r56JHhGQ8HEzWYxlpQ0o6rHRLtIEn656TD
Dsk4i4KRDDv/xQRvs5qBrfDLI3Jtgg4gvqepPzhznPB9Iierg0XjYge+6tBSxra/LNBTurzUkXLJ
zjOhZi8TqKJj/wY+6wLm4YJTxM3/GgAwPs+6jJefCYrKKsbQwg2oZx30DvbPswL4AKcD2tOR2VC4
EZmPiVXN0gngQPoa5BGI0a8bXEPDZnbgFmXX9OIOtgrFpX8PBVU88T9tGBcmWRA5zQ0Bt4ppp88R
Puyw3VZSZW9Ba+kBtSECbQ7pw2jjZhtiZTO/M48xhdesbrjT1HTOP+XZp+NtLQc1BO+6F38JMP4R
eDlszo2NHaZ42MbBs9447DeAhjinGvI4KEYCMJ9hGUz9M301NoFzrJPTOAla9aYNARJewaDoigvX
TvQnB8THvzglZkpA7afYPbT2luTtFodX+gOjUcqvoNqUL729Dae/kF7z4OTaOLkuWUpaIb/HC+V4
xU2/Syq0CGG6I+tCliNX2oNypuFMrAYyOYY6EpwM8zsXd+zyItk68Dcs3Dynifr3QH/zDQhOifsg
h/hFxMFwtGNCa8gFgllBKRzgc2NcXzK85NM/oHf2ff54pOSWZClikkRiAjmyye71t+e88rpNHk8h
q1g+P5Sb3AriE7kk34Y2Kw6YuDsHGVjCJD7whnUUfJKcYSIX/sAGwbpwbK0GHa+9Mz3UhTQxqQjp
hc00FEWPEJ075TgaEuZt1DDU7GqCvY11zD8AutE3hG1Ym0gjBOQwQ5YxBYDOxP36q7i6w3S0yVYW
WDlX0dP0qKtfoGE5PPPoFx0e7+9Mfwmba5xd+vaz7PfBSwiJ9aI/WELNR/oJH0u+/J3/xjpGbgr0
7B93lWRoK5cZ+JwKkFkMrPeEEODumpeG98VHZLzN/HAK47F6MoiG6pp4TK+mOHWSnEyXoSvIEOIi
nxM9gJmzG7J13K4z4xzzxUQ2zUtOBbrGTtLg1igbkvjtepP2mAF1hUjm7q3mG2m23sLrBkYnAuks
Qm/+iO5osstM/F3mEzhm2ssmmNcKhStJEig5j6f4jMMT+0HpTqtW4Ef9KllC5uENY5tLhOiMLs5X
JSgdd7mdL3plNHHumXKJBfZai3YpCd0+YZ6Vw7GwsQM4o5HgO+ai3mUFGhP4FkYJ66kCGyTAJZ8H
AozIdZD8cUH4QwvRTKRFm/m7asWzECJAK11UtdnuktdiJ+vhMoT5WYBC4ZDyWN3R7E7J9DEPWIQ5
e6qx2uU85rXzo9k4FyMKHYilDn4Gt98ybCTQsijFx6jYDNm24OBCRLJMQSg4Mh8Ff1o0++uhG/DB
L1xrX9P7lGqsRz8jzii0R67ad+zvChdAAZJXIxRD6B8Xkt/jLS8eEcBF5b6Z6mzv2EDtRQb4Ogsf
mvVgxgCe3KBVQpHt+NNBGTkvLRtoyGGT23fb6TdmQvYgQWErVBW5h7yPC79F1OAWD5GT6VesfT4s
NV4F8KklziQjuXpM+gZJV7MfIoOyCaKCs8afjXIthWFSJzP6WuTZZK1JGi8z+8OEUKmq/rcp+hXh
lLhUbbSsqP0nYhs7E4dOHr52sHBJdez6fWH+Rp75cCRYPN49n5KGGn3ZUF8Nf9/xKo4N11fcs0/N
YfLseFStep9qqjBM5xebVjsHq34wCTpiXu1OrUnLcLAtmw1wJsRqPJKwuNKRfuZr5y8k5JOnalxB
zYA7wwwSerK8aMUvEJ6D2ZCljSNl74MlqYpF0uJcZvPF/10Ya3550hQTEnED+lFZIgIsjknL6UkE
VkZujLwnkbhGDe9YExGxP9dHW87veccLT4l0383Ygo62PWDpZ7EfbwJMes7I/ZP+UxYYsMXzi0KY
gurdswgwFRsSINu/0jkG1p8GNaJV4lTj/sWAVe62P81m5KcjnmtDMgABkQYiwqNFGFeSf3qY8Ryc
2drb3Ovs+5/kGSi4jGfFazdc9phGS/GwWQHF3YvO4/xkTxuIQVm9+Po5IEM6PSaQwIZ/izB9Y64C
t0mR07cGdR9h8FnExa26B2l2sGtOI8ILlbHbLadHZKfbDO69UVdElG5Dht6AsQ6SEuHCssie4v7u
OvduE1B3QBhlcYrYh4HBGuSq8bwgV40dE0pG7z4CHiz/I5DxbXjrho+yP/bRx1Rg7ZHLUoN7w+/n
1JS6aZigYRGw20Sn1HO3tuyfQEQIfPXksUhOU7/VJ2ebeo8YoCyvyVjsCU9DToKPtOCde80lBsN3
BkoD2iHPMG2ZePqqk40id0FvZIi+fHa8qx1VDFzWuUsTkqxHSuEKPE3+WvhhDWA97Eae54o3Oy7L
vSjccz88l9YW7u2YCrTN5kfyqpEH5FOGmZEtSOrm0PuHYcD2Hi35IIm454qM4lM0yYtG9dxA91GX
kpvJ6etqAqiwAAwTh44qtcql2izXXvR8nXk5V9VJr069x7REPJsZ4PVhlAvfC5UEUkEwwrPnPhXL
xcfsbWXyHPJ6zKR8p0+hvZbO8/SZghVK654jjGzbW22SBgzjQ3y6uHgv9DERr5CjDCbNm3X+g+D5
CrH0YvhmR/ZRcswLRB7+r7X/j6Tz2m1dPaLwExFgL7diVe9yuRHcNqvY+9Pn4wkQBE62YcvkX2bW
rBK/zYk7EvcONxhG+b/n3bjBEOM/JtfQH3wrZLDMkQDM7+VnvdeGVYcFN93KR//RvDVv8kX/JDYF
Eon4ndwVwlVX0LiFH8r0A3O5N3QfWMfRix5N9iZq/pe9pE6h40DWtKo+0X8PFWuznRwDKwM5/WlQ
gTSQnCLoi0yUo1zDpgsyU1RcK6hOyDRXhnGLh2I1QJZJjjIj9pZBeAvU1LcM+TEulI0DxmNCfqS2
VJVhpSLUzmkBk26DhCpBBmId2gogQt0PCaWqgP/F8GO+jIsko0akIb/XfMtIEnnQCbdZh6YP4e0V
VRjiYkwmBJz7sNDi2h/7QNLXcOKwnnLQHcjaBoETK3ZufYFAHW72p8N0je9OWPEmAc/86/GZbCAH
KdJfnJO6966K5z7Z8T1psu4Mm5KG3qXESAOSUbaZ23ea4sYckD7FDPTqfUv4jfpupX9xCM4z928D
zuYpK2nIfjOYoXlbn2P4NYJwLlUkVswMDqEge3mUuRPk/FgrfWsxU8F+MZYZg1VvA5CWomgniV5h
kNJjXhK03sJBokQapvxU682h4P7tqsbBbgkCWpPoQf4k9+zCkK4QSuw5tssvGLt8N/yJmffsjst4
EJpclW7nhjaQ6o0BDhndNPQhRx2xWLWzrJnMjt/QRIRQ7DEbdpDdMVFliMEbx0MWrN+iRwKbJsqW
tF+TP9CV0GZEDK7t+qMDL2C4h/VvtGow4hUh2oXGc1WV2lpJcAquBHR2pwntkbxdtn2jyUwXkASC
ttSmSlMzsFxc6Z5ecd3uNr2l2f3rZ8zyQJJg6vXgjIt+T7+cQqCPsujdvGFsZXGUJLGGFAGD8Y7W
lTTWhR0mctmLCVxRxWsEiTEvucTKncKAk0Wod+PoUomHeKE0pOxgsMkwIbdgv+CBCkyTfJpsXaF4
xCW+ubhcVt5ATPD9iaHXDdWlY5FZXe2gu1nNxZwhROO0JPWpYzxvWYgHn/5TaERZLDwh1NPSF78y
JQjVfEG6wHC0FT8svJ/CjtwZLCWy+ueVPvKo9JFr3RrE9DNHJ+AZNYudgCjKBvkk/0K6jzTcyrR5
9vP1dGvsFQe/y3FTwVQqBYVJ0mJdQfhNMoOjeG3IfxHxLFoZzNIufK01U9lr/BZ+MvMq5mfZCKak
0pF+Qmx2i5dlj3jZdnhCt9BERxZMRfz2QmPqCVlLkt3UrIXyoFvFYlHkpZAjSsoDo40dOX55SkJO
uvLetpM/fqpJd2q17CTVjJaiMuifmW9O8BnLHYLIIARxUV+HCVR4qu+L/wx5ACKDVFzORnSoKo1i
bAn7iPBklKqm9XxTremUkj/coaqX+wUr8LT8E4/KhYWcp3zw8i+PzS9DARYi6D0fViF5oORjB68a
0sSnRtIcqWgYYyEb0iIFrzAsVvLrGIJGGUTVEFdr0cBn6nfGNrJadY1BZFHfjQHKh2TH1CXw19pC
d1XxXYVvqjSvPfGtLeOzQQr9CARwqp12XCh9+GLm/QEpxXmqwCjy7GKgc1Dkg5J0O7WyGLPiVtbU
e/WVXqba2r3YD5lFX9a5KhJINB7HAqewfBltvb6jItvEi3eE4kX9ZEsmFC3OKEuZztVEYMog+6WU
7JVuCy6k3ue68bCulOQ7pCIm262PxdKqFPgksJOLTvdKtT/V8WEWZDeU7/gIyBaDrBWuoNP4+Xxk
5NZqYqDPZ0mFwFAdTGk+RCI3GuPNyfgQx3YzTNVmJD08luuDIjXXIgpimPRJwX1VoIOADjK+dePZ
QskTDo2t9szAUjfTBj+eDC+js38tUcdeB2E0wz+KH4h4MmPSUrhGiUXcQRfJwEGc0HTuUFiBOqgY
uRHm7suNi0mzyoiQi59vfGm3HJVVjlc23wuhmcnk6tUNrphYmLLgiEASlXKPoIaNGGHC1nbEvtwt
5wa7F28r1I7fPblbxi8IYKEfOvhcBueGRawejon5TZ4+IPCOBHCM4B0ydh0z0jd40FgErDEd1S4g
YVKygZRnOSasRij7YADopDmSYebgUwFHLz81mYeciUGuSAAA5GfoSx9w3yxEopDQYWLh6fcN5wnS
L5hb8mW+t9mGA7WFAmfA1HBwglfXI+uRxg++GLAvnhDoCymqhUAhYJBzIfHRWsHmm2HtcbaQvNEf
uASyMmjOHVsrggYTRO1WQc+Cke+0Q8IJMVHi1iOSSvESDln2/ew0Kjz9vR6fBIR72oZmCmKoeIzL
8zQe1Ogkk8nEHVHy1gN13AzyFvp5mvkcIHHnDKqjSK4EueofVmRM4skBxJqyD1TDbSTOZuz8bGW6
MGCWtFUB3CycLNWLUOkbrgJraggsxGuEF6VOf6XKzj9ATvAS+9agicMjmeHQQM/AQJZw58weftA4
VjMNF8mikGakLXkfMezJNecDAFx+wHKN+dfLa25Lj+1LzO+EYCbJj8AEOkxtU/d/+vzeIrAyCZAU
/Cd2RyjcqAjdmEkfmib8sFleqFudfCf9xl/4gdEdvohhzH67wkVokFufNYe0Ch9go1puYYBErSO2
Plgvoa79NpSDQd28jAPIVL9Eea+YFa/zBQWGnWsZG8jDKUWt6fA7rJvh4PftzahqbVkK0vCWyvtG
2aQg6/UDlVkSHhhzgYg9szU+6gO42dyB1lxVnPMAPGZWGaa4lOpXeglwP6YCMpPJcQ6Kn4KrF5zo
gL+EfjVv+nALBxwRT5zUlCHqn07lNTK6xvqaGPjZt4w9f9NsbhKMGdn0BeLvrQoCZHpU/3LrgyOV
0yrcSZKPcQzYAu1euBCoUbzYg+Ah0WR5l70HhZDpHSWogb1CvzaarUzG1wQgA0q8JZkwxe6whPrO
iR3EfxUOjC87Gh8hVC0xtgLlmyRxsrg5a3HG76SgboPGdCaSekwHJiaeuQkFfOSiHM7/+1psd33m
teY6x8uDUaI7MBAWOCpQPTrMLDNIujQBjH24UXP0PngK+YV4xEq2baCTrfoqkFHWPAiUZjoqUQPv
YYa8pKAhHQovecRtUKdChpkNxyouWyjXPYWBtHGJCapvAhw55tlbpD6YFR9gHrxAMbpN1+1EmIm6
+R5xyqVrIfTT/jufti8FRouPZIfJsPU2g3id461OliqSv9EjtdVvFSYNeJpQQMGMYShn58SeAEJM
B2MkWhugiavRjYs1f+mSdPrcCO8E3iq3FzGyMjpWJwLqxDmtdCDW8vyBSrUKnvhJ107NQKi8LZKD
gC8GmQaGzdJUEZ1cFTBaK2iR12MUkGGBheLYVni9CMMkWgssTIn8NvjRP9Dh0nP7XBzQwEgBami9
OiAnBIHIvFdSjV21jSsSHECW+gD0ASp2Qk86lxgMrcK/i/rB5C36mt4lbCa7S9gGac/JtTOVR9oC
gGIS5Fe62+6ttXih+7IUe5QZ3CBrk890XwqRAbpTNXu53kvz0ZLPOPCaEYJwR2PFiI7MQJyjQXWS
1MGwpuYlai48xYXbIe9i5r2JiyUB8RRpuxmx2wLgy5ymf0OzFirolNzhxHrONe5Kp+eRckiTw2y4
zNRt6zKgoAf2AWVZHal9S9owXBxQL89298VBIX3DIEr/MoIkkxum91Du/jBNnpRVPfGil9/OGAHT
xpbBJTRJwydMnJ3bedgYNe/48lWI4BT8QNDE2tH3MncBzOsCjQgB4TIbMGn3J2VyXoVHrDdezLK8
5SKAEQVrAvwD2VyM+0Jjcxyy7abEj8FpWVFn+kGgaI504lfCMcADBBpINDtIDpMP+Q/EXNVP3C0K
1H4B+GvNWCfeA2BhsjCvMfcPiX8r1rrslQu3zuULHao1/TWNKMoerLQAI8GNY4BaW5Ldac8yLzUM
hhzz98Vq+JIXLsyqbPzikzps6Gk8vEVKRtwP426uCwzr2bvrGMUZSw1dv4SBFrMD5mdehGD5R+QR
o49ZhZ+Wy0UW0GWSs8wOCRqmZmClsgt7Ac6dIK4y5AcBIvd9gnk7hea4Dw3sIlr80/ZlRlkuTDAB
kTTK2MXwTwBVwHwGYeA9xuzh+0tUnTm+jPJvq39pI1N+NiBuAmYjr4sBukPzrVlPzH7CIIFEWUnd
ttVvL+SvI7ke3R1ifc1g5y376e7MohiwLAGWSrt81eEmhpbzTMnLH4vbCc+Ze9bAGuLEroEoSa8G
cskmG9+oCEgd1H/V9XASj/A9fw2XUrV/i+/tFgAG0To8capaTltI0LmMr6WHqhZKXH6d7rwWmETJ
r/hQv6xt+ilc9PX0kV2nA+8DhFMKUQbacHlor/FfxF+fTnKRdJ/oEfkW85+oryCVjM+l18yWUd6u
grGi2gnhLkz8NlzonJBj6FuNSyZCzmPs7M8EvhJ03AWuUHG5Qp5prdgt3aMjVv1J3uvLFt5lQPKV
xm0hnSPt17hyZd+Y+yDH+Hx9dmf5kd308/gDwQsV4PMcEWPJNWGQqUtOYmBeEOaoFE/vcEARQfYr
2jW8hI8QDPxoUwXqPqRHwJ3ctCvT1nCS/s+3n6sey6zJdLApIs+Mk4NhVew8kVBdSPhmEM7//iXk
vGGKRueC5Jnga2RmTgyRXPJrYYOlA1YkORKzbocVOY4VOcVv6yZ42b48nhhMLPWLZ9aN1Bwr2vBJ
DBgfQBFkoKJ+kVCCxUcaguSXNv5LR/X8qmzUVoXkm1iLUrH+GHgXNF5IhVrDvF+Bg6hn3N7md6Yj
8eO1zQgXtDbSP0Ac6V97kZcsvLvxw9O2GiAFoMpAemdYzh1a82kMR7CWw4qSN78pFK7c7vqqvIGD
YzU0PBZKMneQg2UhugeNG5OXDj7Yr0Bub+o/zmOg1Y6TjmPooWRMVW2ChU1YlG4lBhyAw7IO+NL6
qRhnc/cpm87YpvhNm47xHkd7Xd5gT5ESIU0xNrtAbN1Dr+zkxk2P9YZJXlWNwfpqXEsyExjY94D3
8ARhyey6CDMFJzmxpIBfmZeDgHVgLyxFPuG/5GZ13B3QNTiNXX441kn8sXhCmv/9d3Hgfi5vaN9f
cO0p8mgCGWIBDy7fkLOaG4eXBxyyVJ3QmnB80T3IPXA0+SRQKgqcrKg9T+MO+/5j7RK28O/pTPcC
yAE2KwnV9SNbiky3Z4x8XGId6Ffn5frSCbZa1xHzQnxvVyn0SapeuE9fT4yBcUXXtzxoFg1snM6C
iO2KDzy1u6/6ZgDyE5kYudlvuyM5nmXwnreBzkMGaCICBO1UimPgdmJKFtPPcAXSZ4HyeFjWw3xY
DJNw7+pt1qLOy1+mBHakkCfgMKnUQAlNd9GEhavmThh3RfHiNmOghvvxnTdekGP9mL6M99dXJMPw
cYSfzFrP//0drA8ICt0j+n39l3LBh4tnl/3OB3ldxIfwkzLiednmP34rthvOkhoLd5Q/4wvBLuT5
6aAFaKsh4DeHhQTxxV/NqQHL2S987dIzsj6MjVvMa36wOHdMJVge97ldI4F/tp8R4ASejYFK5Nq8
wdUBe5wk9dI4sIq1GqJk8M0l+8nntqJZQsD5lEHqHYWiIA3YxlW2ySMf4y8B4zhiDg1mBWsl2xch
FN4t8vxmLxB03uI661vdqdf2r9QNz9yF0PnSkppwU0X4v3vK4OnIU/EPgX1R7BJ1HRXrqd+XyVHN
LyKHYX1thlud3uThhk0LNy2/qYLJtZjjwp3o8DbaiuYOB44iPaHGQBig8REguZi7nqxefa8ih32O
MD73IeYh40fXH4v+aPUnTd93I5ka9vSJd3mh7I123ZLDnOP9Al3uLL42BumUxqXNdlN1GOJ9Kx3o
XHogV2NTF4GAYygWG9W2aX1TeoiCx5kCMXLGeD7sbjV9aSpcCopX7FOGIfMt5Nn55dXzlNiF7Jhp
uuj31+CUIm3+bFuc2EC0DQYraCl1PmWxjl7fGRQ9CkQDoW64rcpVj+SmZNsz8yXfWiMQUVlPkVfG
DF2ZD40wdZoI/08ptKdyEw//ynKXU3zV2Y9Vj3anBcBEUBm8iFiceVg/s72RsNgp2lEL4kJTeNl4
67WDSD0zrpvUBr940v8OpN4w1CITEc9grFEUfSfEp6I7vSRS2/Admr7zfs9k3Ci8Mgoa+tTJB8JF
YRMRDYKvj9GCPHjwSoyvmJR3TLdJ79Dx0oCbDknfDzPckBhiCracfCTjhynYwhrqvwX5tbkO1q7G
pGCjFJ5YuSkmWdkjhvfbIHBbpT8dvi2J30loUpyIrB+ivoh4YTxa+UkUSK9Nf2gahtkYkh6F4p6O
uzbexp03M/edTqJo840YSsIPrAR7et5MEB7d5ryvfViECsMKElW5EjkjPvv0oQl/PZVNbewoACj8
RSoTouAnaHHw4QgpG5z4X21gALJPdZF/zhHqLe0kNAbwjDR9m/x0Po5GYKmXZkSh9xN2TIa6v4cA
1UeAnZPJGDWWmGGy1laRuOnj3xBSOPwkQH4Mv8fxVovvrxSaGzYK6yb6qOBMtcPBQgZPYxQqvhF9
RcoubL+r8vfJ2DBXHpLymNrdRIJ7hoEzlsHcynz8x3gGqsFAmrtDwk5uE7cXjttnD6vKHsMAG0go
Sbphp+VJlDf4t2RYDt7QMCH3bPCm/sCVt2cloyhch+Jaa1g64CwuN0vZbeJqGyFwBbasyTyqoKa9
6kMoovaELWG6oC/WtM0shKiBDJUpUqCOY1Dhmbhmo1d5nZPatdAUDC4NYYQeUk4Pw7DX8PjuCAkh
sGBXCYfKfFOnjcpSM9ODJtyqGH7vJxteMc+yEOQqP+xmIPNsrrH0XjfwkeBij5uEKdIyqVEx7VR5
q9UTPioJtsxP5O342lfpgTa+Sdjx7O9FMQimErmN+ts+36zp2CbBYvSqHGJ6F0jDiqs/PbSoKCoB
mxj7WFTtIGIEBL1Ahtx6Dj617LbwAJA/NCSrYI1wtAwMm7KtmPmGBc3tRI0L1qVtnxFGMwhqV+01
YiFQR3cPEcCMlkgD6dqYNPPfOYYcOd0BFrAr7pJidHgr0CCYgOHu+mR459hM1sKj/iOcTzra/Eex
lZTVdBWyU0tjPy2MFLFxTOnQFfvK2PC6Rho4uFjzKWsHZl+Ii9G2mV81zszCWt9jpJ0I9Jy7p86w
b8S3i+lykCFgmhBQBTgYpEz4aloTMjXoDLogyo9P87A1a5ptBz5C1TNWqcNAl+/QaCp1rSe3Cq81
XCcNwWM20/8wXGbYnuih3XXbYSDRa52AbRJlVaxnrhzNefV4ZK5wsin6bd0zCIcyzaTBDu/Y4Ex0
2/iEL/LtrXkriUNMtyIh4NExtW4h8uvx1xICNlUeXbP4Tx/+JOVqxSd9ZO58NcVLh6+H3JDKc5oZ
geENMY+o+phnf5bKRjY40G1k3wlU1OGgT7voHBeOYB5pczqNSvc7jc8aEA2pmYknaFjhQDDBUG3T
oMUh6VJmudzQWfE5F59z8YdPW6Qufp69qvqMYVZTyPLdjPPvi9cBTUqNApWzs4GDV3rP5BAlDCOB
a2lH8aADeMMZNScJNIL2Q13BMfb0NYIAu2s9c6hgi4tOiiqOiXsePsCILAE3vnIrDseKXrOpefzm
W1if4taDLVksCjR/iVoEoFd9LgmCrXGPrHVbbQ+DuEk0V8E8KSSU4Z5KvsHqY1JJyHjKFdtcjdSF
hVMs6twCH1ZGvJTUE2r52C2nW8KBMa1r+LPyjueyKHLpP5wWRwEkavNxVuFqKP9i+UOLtkbjv/qv
OA0Q4Z054OQa5bf7BGuuJ0hyzVVjpefo3L3XaylMqbRKHmtkI0/NCbOZQTOo4IIn/XoGI1h3CeCp
wo6ok7Uw7rUYT6TiHZFJUR1j6Q2rN/S+q6Sd8IZFGCLcw9cui25G6YnCtqq3MrNsCxnDrFAl2IVx
U5UgY1ZoTtjl7mCiM+5mvh2im1V2fXh6hl6W3kXUltG27Gkd1pOxi4udmNtSvaUE6vTTOO+kMhCW
lNnzsWoez+zNSi4WhYqSfIXRORN3GswxyrCv2viL4IKW2S5lnGdA4nO1xBVluzj2hHBDOwLlsNiV
LuAqD3/s0HtthdGHLLBcbSiI8XRc3jigPel1y+1uevzEKS4hjLqTxY3qcrrUKGI1N24DvAAG2lAN
eCGR/Vf81Zf/jGydxPgQi+8W8ztjfmeODccDBoZM1pziTcamyHYI86Tc75+4F7uEOUHMtDSqSp45
Tq33GIfiGWd4oIjuEPEE6/rT6sBVGayTsKye+paV8DaSUB0HIYZ09gCtCT+JVfuNsyOzBPJR/ybm
My0I7Ly3Xn43ea/FCWYFO9EiRB4Kf/8PaRamW3dBeO+tq1b9RfF5JjdqXOeUOxmiPa+mDjCps3XI
884LrQwnLHYjpp+uZxionNZ0DkQWTk6mBAmuA6OrKO/1fMEylmkuAWDQQEIcFjfstfCcfxvWtQ3f
MzxozECH2/r6qeZfBFMRN2kUuR3TmBzLGsoCJf7VaTjyexL+izl0sic+lBnYB3bGAjq4yZ/TVV7Z
4wTtE+yCjgQ2FFKgHe54SUnlBaPMbrYaAGCDuCqgE+RHWAUuIY7CMBD/8pZawSYIV8bdRFiYFtA9
6Q1/UlTbkjv/5QPXyoolAELJidQDygN5PfPdxNSCkxSkQibJB1EETDYYSxg2A1buDQCkLAAYXKAZ
Dh4gNSbKrEBTdKrJU2sXB9anraGtfCUnQCFJWTNhAa1Rcx/ugQh7r3ZkxjHQDxhHCKcJn5H0wjnj
C6ajyxf4OpN6V9KfloeloxZIIqQPpxotNRkxqf9q4RX/UCRx3JCJCskQA1gOZSMLwmyntRdEWAS3
yuUG+YtOUDHzTxVDblefKQuJKMFdF10Q3vxO+doTZgVsKYhkbezql2/oW4Jt2nSNT4QAjQ+SnuoY
wj+p+mRb8Y/4NsJeA9H+wfVZkH0aCwBz7r2FZg1hGk425yKpzMujxeJ/Hv3FQ53Y3cgGzuYFE8jI
CyFzDXZfwiI9CRAq8TO9QlmVoYg5KrMhZmcIIA37+QVEw6vFhBuYI8Z+ix+DTlC1FZ4i3kfww96b
N/VQBa3T7tgDrrEFXfuo4aPWb903TBoLiRFzpiMW0cW2eTNyMGxPR6RbOEnvyoZn/Oqf2hodnpTb
xXITMYZ0TM7kFeQnQisLJej7YDK9DCIvfyotC/MbVg6ebIuF5/L3V7KddisIRa+PSSYkyYZLlUj7
WfO4rzSV0zCAWKZLTv1IAhQPyDQa5jOkYP/xW+HcWi1hUij0yP/EJWyF1xGqLYgTmxlPO83tug2S
pYlVbZz4JswwNGiUmk/Ib7Q4AtgGzfwxYrN+0qSYsGPgeKguFgtYoODPCtLRw25/EPyK2SnzOHJg
2eiRi0AEhwio0gChT3O3OBCky1h1acEBbwwHBzom8eWCY82n8Prcptf5RCdg6rhHOjFuPLd6T3z4
XmJqeWr3PSpvB4Fggx9zhucHdJvlSdXkU8LSK0mXtCUAed17/RDxCNs3TG01CHGPxtN2NV+byU7/
abcWcwvFtn6gWAGytbfXIYP4A2AIyBK5+j+goYClnX6wUT6HbeOKh2FjZbCo7fAb5pYCfj2u1Dd0
LDN4GmCQo4Ve/zmZnAREGUPK7O8s5/oAgwROAKdA5NY8652+LU6vG80RvHUQNxO/w+UNhCccGNWf
iMcAT/oeY5ED1/PeDThar5KAVzNnPkdpFGiPZFzBRa55x0jXFRtt3x1WMaxB/mKOEkgt3fcorIZv
fveufcwUAN7r2LTLpzYSp/1M3+c9z431FA9MTfFrYvPR/8A6kP6yEbMtt21JPoLq2v6bW7Rk1wmy
CSlyhBUZLr9ZATlFWEaeC9QspoAQZN5zwZuPVebIqjdIPtUMKVkGrFCUYJbdUt3pGBm5M6esA2aV
Mi3IF2hWYzdG9sRQJnKAvIC/QKLAo6TIgX2tDhCf7PArXvxdqfTINdGuuDokCWjlctYysVdrYD07
w57HhsIMQSl8L64UtgbLPfZouCwGsLWnsGA1zyAmCrcC2ED0/VC8XAX7OJLAIfaBPpdIyFb6GROH
hlZzxQ5iy0Z3MKIj9PII0jJy3sSt3uSzSXDKFwgXGBKYMQLvubVBa6sHab7DSlcC4cYtaSSwiD1O
oG5ya8vv013/nr8DD+h3Kvn4H/7nZ5kig+MOhwVcQTiFC7DwZcTMF3wGmuaEaBYmTMv77T873W/P
InyZxpF4QdTvpOECCNCTXPMzFnIpiDRmzC6WqpyeJAGHiGje4dJaj+rY3LpjtOFJIeuozxjuQkbo
D/1+XvSqq/6S/lZ0e0i4eK2QB9Yz2aacQn9YUEbhWhjQePpJdpgQLfw2OEsR94FmnZkP5HhGPe8U
ty9Ul2qQMox2IaYVIokpLmcYJ4+UuimUNCLvkBuh3Ek8LcFiEs/rkBKHWTdMoMTl/LRaUATCxrFP
QbbrxANyAwY8rLZAR03/xzaDJfzfUYZYlrMqbpYjCY9yFgtQYH0b/pDaItsZV4RrRaIT9o7J1JH5
KnI1XjFRdR9VDFzkxgqW9b44OiORZL3T8pExFyINlmxM6DTUq3iS/cZvdeIrlE0rHR3lv3a9JGIu
JE3AbNr74h/nOaZ4iGGBVzkOlWVuwIfhatEksEtotGSFcONMdOxfxRIMTr5bYzhRZ+M9qLW2+Ilr
N12BvFdaJ3571jYMEgh1MSKJtdadzYHZ0zO0C7wDOImInO6NoJA/gHFFbJfTYCr+ll/cMbqiF6ZV
w4KT47Pc85Zxk5nl7ZOooBkPD0a1XgMcA4kphkkzldB0o3v75JSamZVaL3u0vmvx+kxPaBf0E3M8
kNqBioDQRuAnXgGdDoNF/haYIohUz8qOfpmN2/6WvwvvT3OH0TG/Wt4yMB5eK1Cbz9KNwWU43Lvn
gW0+MSugTOOyO0Dz/cmZwn3jkU8m67jlvUHgIOM7PTbMqSIW307XDrBQUK+ha2SCxaRNw6GHB0e5
aLoRgBdjl+jK988aKZlrTHuJeV9+PX51OKMhh9kuk0h9+Ug1rYsaVLK3UJTDHRyBgWt2/zxhepCc
NNMrC0ylHR2iJXR1mLRgdypyaSeF5I2bBBaat756k/pHlJ5rHEogKHMgf8AADzv8DR1N9SuJZtjD
c0jDaecMNyTs3Qo2MqULGgoE3BoSk1MJ7lu55servBjNWzWdlwGdReYZ9gWgc55FLkh6irKznF8Y
q/f5ujJcYtsKvPkwFtQw1MC7DGTETuEYn5+76l1kK8BGekuuJm2XuTzj+F5wmWC1Yz95b98FpSNj
PJHNgj3HSkf+8iPDN1pVLDBA8XN+vJRvSWrzuLNT7w1fPL+eg4ZNRVMtLLxCrPUEfHD+JY/o8dyB
47OM8M0t1K1IIaZDZ7Xqq6F9tsa5K1egNRDtRdi9GklC8FU/Si3ozNNL2crq4ZIONmweBsI1qQzw
8wro7s8FO3VEEu5QwIT7Jw75UjBbKDuuBekzn1K6oPHzk4xeiMGwosf0/jQ0dLhbHUSQg2wOTExC
u0DGhp84Skh66GqlnW6dYnkzdfdKw5fmqiE27stPKb/V1l4GaTFjGr8AJu3C3F/GUMwsovjU5neO
IVl577FQgIpB/hoQ2HOrC+v/lOoK6OjKGHdWY3MvwA+WfknUrauz+UCjymgdErlZ7cGfiOwonAlb
AqwzUINGq9pEqYXu9XOkCX81n8mzs5EhZYfa/Cywwf6Lk19dPxGL3ZagxAU8BGLrYd/BzqD5XXhF
WUXBdxroEl4fPOb/COu+0B5k9TTrm64n7tseSeERMGK0ywSSW9CG+wEk3Ew/LW6cXHjrnwdYfxU5
BxF+jO6z85kwUhjRX3X+E5rcYN57YqRAP3xhOjbmd8+c1sDh68/AZcD0aXLini4An6ztS/jT0OwN
ky8VAawfM31kCODxKSdBXbefj1Sk8kVftKoGJv7HHidd/RNh2gwsZGEPiGObZXkvSMHlJcv36RTg
56+Z2ES8Fdi2wSpmAj1QzhbZdzvuxCdkq0DHZT9/Rw7Vo2EFgjTMj07GjBNUnzG+jNBhAtYMy8sI
uKIO64LgrnAtMzYpuV9KOKtXzABmbAl0fESTozgACAd8cJ3hAl9EUFmGjyci92WBL+QxTtEpJfxu
L8WeTPfO6hVlb9HBVVfI3au2e4Sm33kveSbwxOevhwvySnyIbnANF12HJl1SSlUp/2x1iBq9M7dv
Y77Pzb0QHuoEe7trMa2leiEKJdiZyXsmS3rygKa3+KtDdKGK3OXZUWrfYmtbYlpCIla3my16COk8
xvdGf8+XpiV8T6OFH8Rg5IXsnf3doYuTN1mzz7WdGW2sIoDIIJnEtW+xY7GarThBtQxEDpcofHRZ
xOWzM8e1nh0S4RbJF7gHChGIwk0EQho+5uXzc2wvEcUjQuvuIE2OjgJhkEDN12Z3LmsvQXaLyy2w
AznFj1H9r9kixFXytdFTgXkRAY8rnPApP2GmzgFToWdHwiKZmwvJEQND++WT2C1MAWIpJLJQz+Df
YeyiIa/P13UJLviZwj8rAg12Cue5ygKGCuQ9TV8mcW+Ep3E0CCqAapLxU70nQ2K/RL3EpX/RVda/
3dZMqR0Ut1F968kpwG9jC1ez+UUYzd6lZdQw+S6wevc7HLKgwOELiDZV28MhISKpt9Z9fCktn8D2
jORUQvEobZHhb+KXWyYu+SFiESR/rX56tdvnXw5HD9MwBtZM8uERMPh/104ioh/hlhE8APlV/ukY
P4SoHl4g7e5AkPNL2+fxLuwehGYQRYhxZ40r2+J8Bzl5jDO8lZynvo0ZZBYbC6UGLRLw8+xIhpdP
cGl9xfoMk73+2hQQtxt4fZtc+oVShBip6xyu4RQiD7U+xBgiijnjSHHh5HvLsSWdabOhriyABbTT
khlVtxBeDdGR0EhBY8XMBMlj6sxvsnrF+hMm0EjCBxDsc6nE+FmIxXubmoy5FaPhlXjA4VFilIZT
I40IglHk5asJcTkzO7pWmselLqYXCbESYMScwQyAcoNpig1tAfdA6jb2O8SolPIPRSHo9SHTXCY/
HmXaeBQPlFgV4fFANQvLyWmeZATZDTGdkIsIaUPqfHk9oCUi1QOqgGvGciE8SDyM/yHPtcbvWGvt
BqiA2T2FJPVcDRnpnTayRtJGFdB6M7wdrL/5Fvz/Ae5JliDEYpGPxKhhcB3o7SX6gB1T2hR2RkM9
iGZuRYMEqW4UIUMifSeThbRMfBbsguq1WO5v4/9TjNlhRsIpWKK0Wng4fALHMBaxBk8XnQdHPdUu
rw/6HRcMTqIQa9FTcKdr38K0g5KXQKX94LDUCkfvadiciINO8oaQ/c8+WiofpMFy72aVO6GsV9H+
A9CsxD9DIrR6oVeOyEMtLwa8gHqFRAwJH+dcdm4tD2tBWM2T6pC4iRAH+wKyaCg9FquzzMkGzOJs
ahUcWSC2jxW8plWDhQ6sacIdgAwX5loByY36mufBWX4mBGihAJMYCaMcyu4jwT+T59bTLzggtpXi
GqlTKzinurxFhbj0xFm6Fp3LEf0NE1R7IKELsgJl34pADX/6xohR/ja/hyOgCCogIJUmpjq15YVd
Rn+HP9Gq/3tumbXW9A3/oQ20ITQ+w7U9YzCmfWXoHf9pF8Q4izYJaB/wmnnLTweVBCqen52BTql0
PwAGyhFnzpXwQTXO/+UXV2QfMvNIdFpAiBZudPZ/ziROseZzcN5l30hNoiscNbhq5Jr0mOwTmZp6
1Q9IG04AULmUyoVVgTkt11TsKm8Dpjg6l9DRhEgIt1EFXkV+4DH1M3iWPUMu+KMLhZD6BmoIK33a
w9cuwNcg6zkU1f8j6byWVNW2MPxEVAkSbwEBc059Q2kvm6AkyTz9+dinzj6rdrBbxMmcY/zjD+xh
rCmez/w5wWvmTuYVdgdjBViYcwQJyND9C9w3HvicnXhkf5o86hXiClo99oqOUnIjg/8xtLuLOFez
NDKmTLMCgjuEWz4GyZC+RfAGGUq4NNdcJWU/WWRIKC7Ij9iDP3A2eJBZFgaWbzDVwCc58Uy5nuVX
brPLq2y6b3gMrGvEFNim3bN1s+W5hM9SBg5/KqDuXwuIqoQsB4I88ltRZU1Lj568llwDCj+In+oY
4SwJHF4bQw/6Y+KBsQAoxOQnX39d+kw00cR/AsDIPHa1jYsapGGL1lw4vZ8qUwyADeaTKPnoufIZ
FnO0+kDFiMuBySAnYPJFR/VPPiYu+lwyJDGtwd8JRRpUx8aEUsOXARFWzfFvG6EVme3hQ2c78oI0
noyR3gJ6wShMAfqjfFpJB/gADVU9hyYGkSn+Zk7bY102I+e5wZnGbpQZchb2xgTqDk4YDJNTyOEz
IobkqcP0lMRwFhBjMLYE8Ul/Z0CfpE4tZiV0vs5isFWso7E2Y0eF3zgtrb71gJ39dmym2DfYd3gc
fTIY+S+gfSOdEgSLP5VD7mDg7qO7gYhNbSDYvAuOBG8cDuqNBEsfPhpJQv84EJBoTX+KX1ZBDwGt
B0iyNdWGEsugoIZljelZakH4z0U+zrzNHDqyChE2I+LepXWgBeHEojtlFKRHuNFz56nSRnp699dh
4Q1LDB/M2RQunoqOfaY1xASNeDxSiri1u9iDnytg0o4HCGVqRUK1I6MZBe3niwBsU2DE0WYpGxHk
ex6c69hVY1xzqaRMiZFyg3/Of+xdDeMw7jwILQOGxWQrHoyn/kpgKRP9SIzdL+NZykdt7a8QJSxJ
+jgMEPKQkGOGbMEnZIbOJGDyKPY8/jHVE+FXrJklR0h5oMttnnhqccvFJzGYIGr/4R6Tc35PzhFc
VsmSQVsDbGxQmFhgsUOAixbuQjYDb3wC3oAtVDEcJeNggjLPjPkGIUlGPJnm5BH+1nTSMO4JJdAR
qFgjoIIq58yjzw1mq0c3Ajk05Elgp/jXo+EITOFCMgmmVmw5/XincDHgBRQHISUH3gvdOH8fqI7i
8VSie5fguwPhlFCgEfGMbOLwiWcY7krxk4ICJjA+hJCK2TyYdEwB5H5R/ei4yTFPndKNjfslHFRw
CYri5ogHOQ20AgiI7wPLLh8XTU7BMtLBTPAFnr/MMmZggydo2Iv3ikvmweWvw0iAvrfYusAIGKch
0P9HZcx4smI7eWKUkTQeQzXKDgF6qYWjjEjNQIPyH5dWFygY4LDY3ZJh1La5cgjMq6t0x44ptvQ7
u3r8ZBAlHrprsm9fxR6+dHGu11hvXHmAvtQ57B9nfjl3nHeBuDBlbjBW+EALn2UM7VY48EwhlRyt
PczmlO7em/4SOxid2vWh3KeYflnGDZ7gITn0l+9JvRjPyRoA99y68rn4Ue/CgQ+bvbJXdUSe6cfE
VYAEjDgH3xHvzdfEXefL5wvCj4F7oDylF1pfdgQUYFR+7VnGRp+qagzlGptg+MZUftoVgOUf9Yz8
UFbdsTsxuuMHun/hvX9IF2YBMLW7EzbbkGj+8l2xrzfKDVBXCEldsaQN/TJf1P/Fyz5QoFm9Jk95
MxyVY3eDaJNtJn/h/XuaPCKG9vjQOaASSyCrz346BzBleVMhQjUAW36Iv+k43gQ39eBQ31om8JAP
73pPKjCl139s1Acg3bDLrp/F+9gimj1pbrNJ7vVJW/B4k6KZ0PLeiKaYt8dmPWE4Ea7js3BPZ8w2
5VXsDet835xVx980ZxwpKpg5EDwootmTClO7j1IxxgTl0ddMFVwe6j2mWitx1T5gk26AbV0bF5T1
52zcmzOMtfex2A5ngPhmXxyrw3efHZNnd/cfyR+IKINOMMXPSsOFky0SeK+GrD/DpgJPNI6MFqcq
ckCYAA928pQO9XJQ8E0D6cerxQFhfT9hPjEgaFlqtCKIjk3mGDgW/RZsRWwQ8VxKZtThxj8wYh3e
OLBOZxbb5hWA9tYw0K3J02D1QyRn6vkHfylQMSEl6NZE/MiKUB+ccb9gicC370u7L67KXNgly+kW
L1R6A8ADCKH/UG/ShYy8eZAHtigmZhCCIZ5COf5vKJNjF0C5fxXv/TPbpj/yNToad9AZdVM+Jdrq
M27NL1B/0BMMHQHlwA41Bt+OQIWcWgmHgEYROc4DQdVFtifkIeM5anPEUh0wYwhjcxuyydw5if2R
DG+BcKI77HjC+UF+HFb8/UvZCBp1GU7YxSK0YmMQgPdBpDkleWVsSjv//v6hQEvQtPF4JOfqOniK
R7jFDzezuolb5bcLZ5zh0kv0RK89F6/mGZ2VtfIjnIUND9x7gUxWeGrP+qAtoaUf1MvIZX3UF2kG
Fk0P4UBHZ8Qir9npmT40p+8RPQhaBfbTbE8lxpPI3aS+g6/UH5IrXzT3S2ELZLtcU69SACuv6asv
Zs0LxEd9Nj8LKtJiK7M1s+WswemB8fmn4us2L5ZGTTuIUUFufm6sP9gu7DqQ05t/PO8pResPDKuH
wLx3agX/zU8HHMKAv2ZhY43DtT8kUS0SnIzMGLgVfDFmFxAAiMCf3RWHZnJZYHzYEOKgfkRUZglL
1UpoDJ9vTn4gUNXBxCj886UVFvEhs3gJ49rxySxuOhfBg2Xrp/oeMc/+19/ZuIcnKI9K8BNQqWyj
ckE7CPKlI3Nk3o8EjF2XD41vCgqpUe9p5DgruaIPDdZBhy39qgZqKBKV8UWzCEgTaBqR0KKRBCKC
sMcEvmcFWakOWDGeDeExf7IMOm+YQ66HTIdOJVI272EBYQ2zyazbTzAOgItWkfvkO7qAsMnxizV9
A6VI9SfwwTl3YccXFpPBEjM/g0wp7gmsMcv4I9yWg7W/QY0VzuGz4aYyOdfwCUFtadJzgSFSIsBl
amnqUCEF5qlweRDRG79pWZBc4UZk8bh1FXXBKCISxHEoy3/FiodycMAqMcJaF044NnFmBPA8dvFM
DsjLsAD1gO+BJvGwuWgss3Gpjts7PpJE7cFtBbQiCYU9GAUT05sPBBVqV2BpmHXMwx2IdGk96wBE
bPpiuHrEEyHiwFCJ7DL+EcSUn+Cn68rhl2mYo+XeiYNV4ZvLTTpd6h+MqySyLnT2YzQ30EdHsJpn
U35xDiVt9lKbfJvK70X5MuDepCIHrIiRMaskAs08KREzoB7Tc6yWoewJECuKFPUpjh357Rsj76pO
k4zSK1qoxlmrD1Bq4SWJHHKFGYkgYNj80r2j07bzwGIz/FIMMdv6DSkKVSBDE3DopP23afKAlU+B
3Dn8kUw28nu9Gi1/2KJv1aM/QlIkyI6ti81ePOMAzmUqaAZ51JiLopw4KWzltfXokEIA50UzCDu8
jYGWEXu5EY4zox3gI7redbNO9wUOQaBTb6bvznh6g9yoI8ovXF7NPhmcBk4mzo41bESCi7go+5tD
UZ+XNc4VlgyfGqtVqNZkLQPgQogrZPJYN4Qa/3+6QeFpTisUTtYYcdQ1jL8g9Tfo4UPUiHMs4coW
O6WFCPe5diig0bsG0cZXcXhw0gHR2qIdnIeh2589IgifWCE3ZtwEwUWic7EqDgdwi3pWpEuSe0TY
E+9TQSDNG0dPYkuQRSxKrNjgOjAKzoUZZuJds5L5wPCmuC2hNI++d7EhlegclPYMoqxVnuRyjS1o
NNmotcvOSNVveAoDqeQ3pA6E5+WjpjGYjV8w9uq/14HKmsXYqusMGws41NCFZdhA7Tps7KmwEVAe
HGJ5CTfSKDdojjXM8bqldMorS+gumuJ2JODahtNP0GzYNXuH7ElH2YdKvpgYC7oJdonRqfKIT1qc
zxjwD7rVPY0H1fYn9njmpwsI8PQ1RMCkc5IRtCmXuVPm+dTCG/LYPEFQ9GBEKc1gPsnW6Tbiu2FE
vx4OqQc7YhXchQe/WALKF83Pw3gIs0+CRGHFdlFhoJy4BqLZfiWU60YlG2It62cJmtjgEh8NyAtf
39hjeOFjI2BIAHjpq46pN2RmsnS4CoEB1eT0Hq3U2y9bC2eETt3sCXiqhdTul6Zj7ouwBqNdE7ap
8IfTHqjt+/18T4/obgAFWEWZxkR4Lvh2fdfRWiDAuTIuwR2qQ8MHv426FE0G484v0qax7fFX+BNE
nQc44b+JELG0DbbO/S3BlPFrT4iyUuckQH3WjRSRWG/qKrt2i4vHxZd2AwT3oIBEGlzSycKw3tZu
N5PNlWjNzqAWLhxb/uQUtxdfaxGbPSPsB+UoIpCdPpZRvSP8ISBoASGZfar6D5tTycNqDw/xXL1o
eeAlY3GeqPNEgjxha6M/MwMil4FdIc9Asn0yB4C/DjXkENTp0S4QPNrMWKLoc8XB1mlgYnWNHB6c
Q/hhwzcwmvk6kxuTvgzG/UbNtlCo3j6O4USsAPNWXlJdc381klmBgZ4T1GAgDfIMN/r3Z/Ulspk3
8z6cwcC33Zb+KeCcj3BmZ9aP0SxTvr3RmxPD9SdX3BsRdqlLiBewoew+XQ2YNScu7SpOweEGIxWm
ecAJ/ixpj+nwwxwkjeZaNOewRNnOOLhSFyF1tAjlez4RTG2CJadHc0XvQyg47Gg0+Tmd+Ea0Ce8L
xJ+PuMFSt0IZnR+ADll8nC/qNlZdw0FEnckLQ7LLjqdxFp+gCv1DkD1GhWjo9bNFSE4YnHkWzvs4
jtfpxDPKk095KvjAGhbhYwsYusb7wOmHKQ5/YckyFe5fqDxA2qPuczLrDBINDQyWYL1u6pzZrWlI
AzOzG2cgMcVvat2GIUm2zH3wfKqcyU/9/Sfny+9n4voU0H1OE9dsehDe9EtDEu8kpqVCFXr6AzfS
ZanW9hTu23vC0BnoKMd1MkXq+caZwxj0ZcCB1ImeRPxXiV5PqkPnw1W00j+CfzB9JUPXgHJVX5CS
LmLxWhQB+4yqwb4pgk0aLn1iHnpE+PRKU+w9IHNKGB/FsDUUZZhlQugZ7+KJXYqP10hdCe60PHVv
DgqsWDqQqM8YleWzmTBcUQwvL3UrqsMThqt/PXBrQx/vD+zGAP3w3EWKonAaPcbLkOt5pL1d2UDD
x6rC0qjXro2GrjSGMuW/V99KuUX+FqyXR3UIqAbwyo57u+iotURxK6BbScJlke2FgSTuukSYWTDL
hFPoFH57Tcq53wM4K3jDfd4uau8O4KzTjl+g4NGOpav2A4ZBmczf4h/tL6shsaeT6d438mtN/mky
ic/aR9tGcpfYApr1pig2+Ma0JEVLSNYiaT/Z6doFeypRVWGvVSSeR14b6u4Qd/vxg1QZ/awK8ykW
Eds5SQEgOWXLLEpHx0sH/7111BmLzD/1JQ9ZObUlH/a9J/T+qkVYrcKeDLX7VAJgxGNSb+Y+rJJ6
2ZXyCnqB3AXHjBptaJ5TKtNCgA0WXoNuNFXbV9/JGonIkLjoJyJUShKUHtypnfE+KEbgvOEwvuUM
F2TRJa3cmQqDPdoSN6MsFeJ0j+a/nzCaFZkx4syPlq4Qc1DnLHzF38msntTA8uEsGNvJ1hiZp3LA
MgnwXya1JmEDTHPGXAPIRzJxkJLhdqZHxszQUy/+/mtIB85CSDkCwgFNmBPfsCm/U4+PmCYEOMB7
VQQ8l51GQ4OorUhVVCJIySIYoooYeMBEhzzo8+eWSECOmnosaFh6tGqkd+FaNWw+NQJVboqAu3aq
5JSn1K14fUls9CEaN/9Svyfz/HMWKgxEoYppdAn1VPFiklPe73NhkM20h+wIrxkbp4/Ybb/G/Q1J
k+B1LrNO2zVZZgwzc7fpaNCrz8bgeyUsjywuRGDQgccGGZybIUayybM5sBI1EvbeeD9Qm/HigmMy
/RcEp4KqJRMmO+K35gI8qgh8J8vmUvl4G1x79t34OeC2wmUyBYziV9h8PaggBNj9ij27UL/Uq5uO
aCv0a7tsNacRlnqU2IiEZV1yAhjJjP/GlZwOv1Hnr/pP6+ooHfT2vc7yc9Tz8CT9Co+7dvKqorsa
6rtvtlfhSDR8sd25GAVxGBUV+VPJ+daYzU3UjdAYiwDf41ACHyZJWv9o5FYQ264dp91GrfAIIPoD
nmQ85bSD9xPr1eyLO0vCTjSZ3lSsWUjfM3/CRIJMS/Gb7atq8HJKkaa+jb9AU//G+fnofmfkoygr
X2swXEO2kEy/aZ8W5hf58wBDAvYxIQbo/nK0yRo3jkRXrbi+C4rBA7TReH9ynVyRupJvZfzMody6
HzzYlHe10xQsFlBT4eYu8TwI0bCI8NauRVMJ5nH6dTSIcIH+4W4e8snoc0TjxnN+MdiPdAb1BM9a
Kt4gOAJafTJK2ybuJ97W9C5vYMWQ0afv/3vrbj6dbhoYu+rIq2Uyca9S0gYEg1EKc1YCtQMSHzKk
KUN7DkvJahhI6KcY8qrm5+ecb0HiZAv1ijGBbmr08mO41mQDn0zBCQTyJLTrR/WvPUhn4E2qQ2T3
gJWgDt3VRx2Bgd+/YcOKB6OOL/2OEEyKfu7OXaNJoF3+p5yh+aWkyTCvWBbab4QrNXL6flfTh3dp
staRHE6imPCsmDZkGh3CgmgCtVhlsJC6bKGx1WSN7vb47sM8YMbwgQX/dQPSJAectRSh8ibhQtaV
uR4uU3WCMyNe99lLABYLkfEIDtHhQO0kJacafoFYiDK2Ay9Hm0vIgK0j2PfJnmKyx4EVkH6LE2zo
tiijYZTxcbAThlFHddMAclhg64WC+sLGgFRDe/xrwKTP2djZGK2qQ5T1NUhwtZTzF+OrcMZEj3gt
bgLztjf2heNrZNggVLGR3ezpxLoO/rAFdwFbD5pzYvEmq6CYt77rP3FNM+BTzeRlBIrBKAFHkHzU
ayUcXcVC/7p0kGQoTRUsZezi82hgQCaONDi8TMVVlisL0IJaSrJJiw1fCQQb3OeZaIqYfAcONorD
q3nlVhluomO5ml6CW8jMhfYaKyZ6Fn709a3JIuBmjs0ijIXve04MN+2OMPGSXxA6cJwM4SW4NN0x
b/q2yB9AFmEw6cb/XnEDjDWhqCH9xCZTHZvY6iemxGNYJluEEsLVs41Xq7NSeMeRaQ+yKV0TxP3W
dJgBVYiPqNxTnzg4viLb0h4h6AmoGS8OGHzzhuMvhi8aGE6QrI3AkzGRahxEqwzegeFK9n1OO8GK
jt/gmJMNqvx9qwYyE+MIxr0aIsAUB1MFjaAyXcdMOdDSGp1/VACkKliWfRLPiy9WSmoyxzvSlLNb
SV+btuGNNtYse+i/o3H4G6cUSlADb75peNPyZeujdhzHTCKzWS2FJl8NvRP5pLNFzWki/VFaTRXA
AwUv3hy+QikK25CiKCc+XI8IWctkRvWi6+eoNcNLWKqONPHPU0rJrgrnU/iYsgjVQFNXxjt+GmHy
F7Y0Awjyu2pjCMns63fkjimbaZqAYzDFIy0nTDLoJgyAviUmxp22i/XiVNfl+Y2u4TNFB/qBkYbu
TUVHrYNyjL9P04UN5cQ7N2Y9pM8Ir8OpcWrfCdINLyWBdtC1rZQEM3AZg0sPYhhQ0+MgjFNyZDUK
XqRF4FT0Mr4so/zi1M5KaDkig1mByIpGmFCXQEfIi90nbV/jnu1X6qoyPDH4AfCp42Qh4KDTYxid
v7EgNe4p3PAx8kngwhrvo6Cg+5yrCrMOrWDUg50TpDASz2wVbm3gvziodEHwJnCvxwwHnTGVgcAr
SeLF9/5JyW5nz+/hHMgJ9BzB02mfwlZeE5OdjGDkePGl+w0lwHP1+IZ37gOOCiGSQEx0mqsBBPpp
/w2MBodo8KahsUgNWAwN8cXZVEE2FdrKdCulQHrxKedlOs5yLUPU+i0wfyl3qsEoicv76MW1FyjI
C1Vl49ahmqxDBGUC7rgKfjxCVbp1JIO9wtwudRVTsMLWGo2gkww+BvTiSnhNSJ03EoFoaB0kM1vL
aUfS/HUsXaH0jtnoSS6sYuxOsvIqh/c8W3GhuHemOmRtRgYAq0GWLEXw8czX0VbsY/atQZGJPpHc
0JBgwwjwsYGicmSdXe5mAAiw5m4ojOPJhXubEuCnOfUGVosYEC2HWrGDGq2AZLbD3tD+BQz0S3Cc
0U2Hc2b1fWh/0q3/5WmCUsdcBACWgC7QVEyJmEm+XbDgGHXC7+eebaQXkFH3DEgBLDbKSj4LTxCE
6p/E5slQgXHN831mpEWNSS4SZEjOUKW+Zg/gpHKTH7Wrdu1W+W//16+ZHPP4qnB92hNvRt/K7xZX
4HqweihXSifZBTdkGP0pPxSNqf+CjLVb/4ZnW3oodt1PVJ2AWMXL9NKpzsAIveoZTTNqv+i3Hq2k
6S8bCP4QObDQN/3th5V65WHI4of6PpfCj4gpSJh+bRGBToXvVIx1qMJ6Hj7o7btDDxz+AbCdasAs
xnDC2NdLCgwCALYbDLXeHC3kNJsxdMbSbca/6wJMlxMSwPHGoYfS0vaR1jSSBciEO3DG6lVHCRBj
gDsqDieJqzd7SjhIbsGJ9UTpkqioHwxKKwWmjY8wt96JxTVnXJNBffIRE34EAJN8PGQi3Acml1ja
C6CYsn7v4eJK7zO1aCifjHPe/hRlx6o2xKOk/GZ0X/ia0Dsm4/RsYJOGrKqDbhpVBhfjt/9ua2bG
YoYbbEjuKE9aFGI/H02uOSTXFkpOqxzfgJ45ArGvsdGbO6atA/HtHQjJOyIeU/gbuwRqLtTfpCm3
JYtZ7v6pDaUSubYKaCozDIkGXrMaQNgERD9pG/crfrEmYGonRt9T/46OulE+wz46GY2w+sasRfHb
732N76ON34qb4eYql/1C5aZgbo5dOmbzgMAZvk0MpaSY+AT4JgXak4AddBqEZ58Hm+z2hVhpB1U9
+9nwl3NyixESKsHfq2HGUaZ4Le52lGzMuUR9zCfyZ1rocw5h7ykg4TUqtnYmbCLsZEYk9CIJk7/x
rROd8U0Hj6xiUitium7wNRJZ4anfuQ6bU2t+VMS63TgFmTCoSuZdQalIIxcVt0oBmZwsMbeMJ9Qc
a6M6DNNTxMIPq2uLlK8Slkl6SJVF3m3jbjvAU1I0ByFs6EAfA077fhD726TjfMSzON3m6oLDldpx
pPag2XwNILxX5ipQcCrORhnCvU2cH5usOmvihbQFyUqLJwaVg7EbqIVDq00paDcRLu6Ra/CAvDu3
UvcF8+d29NuGe5HnYBIEPoKGecF6RPQRxCdzrIGlFIkP86k5DAs4sZLwX5S7jO04ZCGUO6hvfPx4
vVThs26S4UbeIWQ3bZxJzaaf7wx/NzimOseJYjHhYeQPY2lyJ90EOQEzGn4jmAn77paIBqge6cRr
p5ayaB6fDb+lRgCVQUjaYXemrqZuC/i/LxHqD3MlXUJCoe1MQuAN7MTMkNGb74FZYoQYBKSlj2h6
wNkezvqbcAbtQpxvnQWKQDxhzHLZL6uf6ewzI98Sd+xyx2fhqJkkB7WkMgN8VrS9hP8/DofTqddi
YCi7FfHWClktJsWPMmbbF4sx/2x6FBCNIxl6E4bA7AI/lG6pN9gcmrJNJwD/vrmSpbmGn+0wypav
2i9DVWgR0ns3z/wL0oe+IdZnqw/spvlKIYVb3+M6o9dbQd+rb2x/PH/Htu1C6oRSMq2WiCMaZfst
j+L08VXXZBnCkK7bdQJ/SdloETmws7Zf4PxZjl4R7QSc/7fy73n3KvMHcclGy4SOtHk6JajRKVYN
wJt4habaj9x6uWOgjSL0YssHACk+BiuZYWqzhhrNeB9pLlyiSYpNMjUlraIfLaurYdhAjPG1Wqin
sbKjSzB15J2zb5f/kqKE8aqYrCWuqpklL6jvrICyQSOzCl6TzIEqFEPmgLdyjPqFDvUDfsk7AJJO
bT9e9jKmBQ4UHVzkyt7VfLYd79NduBoS/1R89VpkUOpP3F0UqEjQJUPnOz2rxVnIPIj/cbOB4NIY
jgLxuTxi2Swk68+wgpmHuaOiLfpzjkZVew6ylwv3qnuJFOKMvSDB5OWV445vrH75GOVFHv5xNFL4
CKG5Ek6cdkOzkYrHhCtg6Lftzw3KFSid+RwUJok8BnNxPjfStSBYDMgQOSXDgrAHRJfQ0RqMbpfE
UEvFapIfOJGHdF3zc5jl5vh+/KT5HL9dGzefr3KuwlX+2aovmTE6bnZCMaMWpaKcUHLh8qoXj6y/
h90umzracyTWd6NZKUKKFHCEUV55xmS7yQnTGnv+JS4sBP8mJU8+zHXZrMO5FM6/WwNa6mhGFXm8
m5jPdVjl2hZLpcBffUqMXU5x4U3il97hEX31s2dRHJj3cdntzzgCJAADLzuc6E71xy00MuhWDSUr
xBlF/G07LyofEaOEzywubMDX2EnbHWVIXyylV//CVLonVXQU7+FMyL2HAxNZrd2js4dn+KAks9UT
2Y6hRX+1//gtMeAfm2Y3PykrNgwLvetawRrKFG9wTuccAOpeuWFnSaA03ltoFknmqy8QqpBmtdky
2eD9NP2lNJAWubDGRAtDw3n/KGnqk7105omN/40B72Z6j+HsTFfZZo2xVnEo90T8kKvWz3DurO2E
g37R00cyGkVsVjlI0b43riyAFz7yViyYQV78y7kXwyzj5fzYGe5dS/AQtCgoRl8XokI3C5hs40TF
fAJJnWrKmwzWLhpQ1tyCSj3IF3lmgY1Z3S3J7NbCmQ/qpS0v3ktxGW7bHRxAdZ6tFQ/jMPvjvk1h
S5jzvefpoDyNXG4qGy0fqTt1RI6NVI+c7h2C5YxJECOT2xvuGR5kXye7IKqBngj9GW+zB0bP28Tj
nn3mDLOhkC9j9mF0NEBOv7RmSHqw/8vM8F4HjuKVFFgsasje1Qn+I6INKz1SYdsBIwKsLZl3QHjm
vkH35HYpDgtRPBUH/YEzF86OwoEwamkBxbS/KYv+VM5FSgEijGmZyMRhTLtU590Tf5D8xL7hX7h1
BUm4ZE+hYzt+tyOlKT3Cnh3oPn3YOhZt/eD8iKt8jnnhhGYO7rsZeaq8KNacwdiaYQ8IcUfe9Et8
47MZgZF/xu/7Iu6Uyp5iwmrh2EbJX+2iGXN9MqEfOG/tGb2XB0zdAON3YJ3USp9VfemO4S+UkTWT
cp6+8c69HyLFpwlbhW8ZXGMZlGZrQck5KvYIL5qBo8Mn0l3M6m/FvrPlmbgsTe0XWfYCEzfxFOIY
uJjaPJ3OZG+MRpmiR5nVvm1jqRESwepddx7+PKbhxTvNi/b1fmAQyYb54Jax1NzEGzweWqwBbE4r
VizuX3M6gcCDURA7/Q81B+a+p2RRnAn3uEFOCG/I+6KZcYWSNJdnmNIaznCl+71TI2++R/8y8hJe
9CelC9PMjm/li3/nwrlYQFwEH9kOB3/eroc55oJWMM/cfhbP5QWdsIIDvyXthBmL5Sb/JT942czR
nzr+Tj+1axH+M2tmFPFZCm9VMFZdxkSvf7ZEUezLB+tXuX0g+WULuJGRFzGq5BPou+75cTiWWUk0
Uq4xik+NK9e0ZHeHqL9VbqqFQcc8dGAwUzdibGw2Rxxllgx/D/KZ8/Q/slEyo71RlvySrJ0py+CM
XcuD42j8ESStFI0OZP1hyawVXwwYfdjFXjqXWGanmyF92CD3HulsABwQfzflli5uQZ4e1s8mp59Z
rrItwiNIPkys0UPRKb5Xg6u4tUGOnoPAIGrXlAuQZxK3hx84gtr8LVTtEJ0BpT/y5ekRXv8biUa9
+xVqh8mljzGUU1/AIWbw4LVZC8USbhkg25d4hJE9mECD6RepA3O8f31xwilmeJzAMvUwT8FmFbVF
N8NYp8PTlWnTqtyUF/Zb8ZYsAhhDPIDPj42nks1qHishs73DdceZIVsIGyQw5IebQL27HXEVD/+i
u+wJG/kFUZDNh0hVM/shNZovLP3jyoSZtlY2n62OJgEYcEbw22hOHG6RJZmVJx6CH2DhH/YENkS4
+yMTlnvDMp6l84aNRTxUHlqPGT+z+e2dgeK2hDZvFyPHG4Kz4XTebriSdMeljpWhNDf2uGBwwpAg
4kTuuIkcJzljXlRGS4jbHrm3q2gBqejXOPi7cQJ5VTiWt9RBWGArUM726EYdFEE/zIn0B8Tx8oL6
BQJDuCOzdP5ZIkFnmZyieQ0BZqSVYs0akNBkInll/fGovjfvWTM6uNIhk9rJNJ/qbN55LAjiT5WR
HjpdOwmTGrxgPXoDFnLwEnszcvU7cwNjpCZXz+SnezLJaU3AZ2MTZKb0j8cbERasOGbDcziUj+Cf
tKLpFGf5IcQUGKeSRXSmvP3OxD9QeNs/DW5+qVcCemvOzq38dmS8Llq44jMFuw5L3DD6oeuPZLu6
Qrp20byZLu2EHbgIE3cMUMzfU3GO8DVYfJclKU3dlWkM2ARKieT8/imnJm4Eh2LVbznNzZHjC6UX
zjXbabr8EjVzCtjgcB8H9l7AMTpjDHLPViBYB1jkyapwWMi1q5vCguileUWnR66AHf3sUDI4JQ/G
5xGcWeGwrLaoGDR3fKGwMR61k14KAO5tsHt8L7jiO9A0KK/X/inU7Cwex/BsqL/5RVvnHuqWW7Ka
7LAF/i3v6QVQyO2dFGiHb139lbbRSdmjgqEaCf5NFzB7ppuS8hnqC1Iv5+uBj80EiIxs0W5dQ/ly
lI7twpiF7xMFtr/igFspNNTQf1j72DCiVjfM96r6kyqXA8JBwlyRBbIEnOFUl/4xCq0szX2viCBP
Iwd4MqPTWMmkWn4tSJIwUm0cDZ7M9d1wox1467GI921yCDfNn0i8yawhhJ4b2nZmtkYljfqZXY0i
txgtXzt7q45U4+w1PSCapEIReUp8cHITqzbfg6c0mQdr5uKYK3U6G3J6+faWeuJzCg8kIQrmtw+U
UtD7878J6lQdB1K7wudhT34D7a437Et6OhRWQJZAWdoPQ+g9YN9wEM4cKIiB5slipL7zdLB002Xo
VHNji6vOlquMlu89jLNRaYXOnkKPYbCXPyndDsBREB5gRdhAJD8GsJGtrLJ1aImOfpYXKF/P4S/m
mQvA/NEHG7O0r5d6EBBjDBcwQQjsqZt6CGS4r9x59DU0dunUCzle0RBcP0fqzsdBgopP4y5YqGYu
BeXDSXQ5vjaq3S2k3XiibllTe3FDRxy5EL9iPC2Yw8GUr3/Vqf1+cQZ5nyMbLYqwymPNoClCOuB2
VrMo0UuvJTzXN/B06IRsJq2BPfkXZSPqNtmJ1Lu7r9ct0mX6iFbNcrjCVcW8hCmdqV0mN3aJ3W+4
4QCc40DqYHnKA3IQD82fzMPNozJSPB1mUsMeHRDyo3F7bZ4QefYajflGuFR4U0+O0NMgNehkJplY
oVQXhoU0KnNtw3PanieXDNtRIGtz+izO6AFkts3N9GvN2AtX9U08gAN/LgHSBvgEkECIPN0Yr3AD
vgbpFeYzO/gOPQ62nAFs4MbTEf/ps65DhORAiIoRgnBqXQhwxqydzCcCDNmJ3paGnOXcc1En9D/o
WEezFTSDznAefqDgfRYEDjwxjAIEIY/6s1z5z4JLP34XzNPzPaTrXJ+h59Rn8U/lpjPC5D31Brno
CmHBGFerap7/IAPMGOfxv5hFVpuaDc/YomiirXIFOzhG9mRJeCNfECqCPb7Ns8gZ/+RgtXrz79/+
73Gf2Gdy1XAvu7DnjvIyBo6t40u2by5UJ7Ae2JFZj0dvXv74lQ5tjPXXmpH9B1UK6hPNg/3v39K7
p+aVl6bmbkcxzcVc/uGBZi178zy+F+/Kv6XysXMXEzx+CIssCyaOuf/3rzWPGN24EIV4DV7odspr
YDTx//EVtKK8kWRynWfVkz1C/riDPKYW/CvrLP2PpDPbUhQJwvATeY6CCt6yCyLghnrDKS0LQZRN
RH36+bLn1Ex3tWUhS2ZkRsS//PshKiu8pdJRVdCA8/PanYsWf08AXQAq1mmJ8tq/U9ApR3FggDAG
uQG/J74Emos3g7zkrVRQrOplZEgF/IwBubIwmIk33HSJRsOrTmhfGypQNYSt75aqOINiDXxKfi5a
HGAZPF+dhN7sFwCDDcCb3EJZZ2ZY3CbxI9YoHRUw/hfnyg1yuERbnO0DFJl4RZw/rUIXrCH/+v9a
SoOFkbPFnctExXZ+D29DC2P1v9tdpyWU3akMG88dToo7JMSqZdK59OiGm7dgGBpCLat0Eq85wklE
ZxYhCyzGQyhN4M+y6vD+o2YFfDgNB6UHgX/igv1FkAc6XWMBlkPg46egWwY9PDF6T94M8S3T1OWV
7jebX6iQCEzJXz26H+6/lMQwM0Z06j0wYUhegby1BnY9Vx81wC++gGjLkbHiQGRA01YDautXpD1A
lQn5ALV1Ju7757GkvzjZ5qKfpldb5Yc2yfi7BLuTA600v1uq759NwgYV0/Af5Ae4D4pLA/i1xEg2
s7BZO9AYbH9vITLf2/cG4W+SU2Q4HGJGuYAldu3YUrE7hXaW2SArj936tZ0RENDM0Ev03w7sOKMv
2Seqin8Cbs3Iy1YIuC/vKNQsJ5cxpZiA/jHyD9gVBG2gIudsfhq/WX1wK9sJ/rUFmOpOwTe1UEUY
9NvJH3A74stkJ+6NM7vwYJATRXMFQsrkkLLpnLhTWKpxE822t62yfDizaIBHqzt5mEDuQCb1ZZD/
wJT6Uh0PeZiBdEJREDaL/JtT1dbuJ8jKgDYQbxmoJhJXU5iM6zx6oMiCGYYDi+MF9+njpskBuLHK
Up5v3rNdgjbvE2z/MlXhoH4M1Rl6oHiguadoP6BJ5n9o27iExhR5lleYyj9TBIpvkNUNdTkGEY5C
IhYDGGupm1E3f812D+j6OAmlyTXq4VJngOKz705gZVT/PvkpaXgMFZd+Ajk+DcV+IXzXhlSKIPix
ildq3GRQFLAYe2Bvx07yS5eCtvyVvULx3abftZxikI1MuovmzRPSIPaR+EtVWBK7o2xxrbCAwbpo
/igX7SCSe78cLvI32D6Li+TNd4BoM/87CJvx4QqhJuHq3nx6ixoXRP9O8evJ/KqECVKDkndnVl5q
UkUgyW+/RIdX8V+ZiyuVcMB97AdvCkub7OmV8nb0eTxwEa9xqPrFDorGVzjFdvJOKfEZDhVbmGRL
Rg0GFq2YbDmUGPLeTY7bbFnd2aagM0f8gjPXYFXDVegAMllqcSVhM4WGxwSOGBpQiHlAt8YpeIbw
sK6OcFdh8YBbaWZfILMGAFKkOaof8JhgbMGNPwrqqwZLWA8CV6i70YeHxQCCRrBlgbBUcKmQWx7p
Y6yz8SkhRyEQDQQTjzRozO6WaX8z4TR0uKtcJqXJnpkz4M+ebTSJpEwt0f8C/dFTyDQTIpTJRhDU
FY30+wi1KAyadGrkVxV1CCPJbNgTnxFG0iISUB1nUiPbJtHNAMbyR2sBnVvAY+C4QUaAqKczA1Fp
oFCID2DkN2yJ2NpxgL8RVwsTm4YumjCKNh0SsPUnlJ3UuZXOV9S/EQlCmMeCuk9/qqIMTpHFV/ds
It45NRjt+TWqEucDxCzo/ekJSHsKLuRM8B7gHMvwCfRpapplocO+fsD55cey8QVW9YHlJp4UN4gy
vdJZXW4OwM+kBmDAAnI6yzXM+YeV1zaCP2B6eYJj5CxkLeTdEJtJFLh7gAXPPHnuluh2chpXi+wM
AnQRK1DbJepdrWiEoEkToWA67aKm+70DfGq87o1yWmb3PAtoIJmRllaLGNgDwrVdKuw3QRS1l1ry
8ntE6SJXXOrn2Y1GGAsTmi/Q/jX5hEmXkhi3rXRoTlSwgje1FCxvXl+zDfIIlbQuri5YNYG3mtJr
0rr1PVBQ7UOc35Gg6tG1VCy6j1b1dhQU08HAENCAaerSTgk+Huz7pNW79cOX55T0z/+Ljq3JTCcG
srsCaA9/Ao02CVYjNxMI8VNLUnd6ECJLtIEO9Nqhz6IHT0RhGw7SlM7zbXsmQGl9PLbOT0Rf/vAS
ggxLLsGfsjfc5iigQNMMsHACRM7g5vVyW3mKDWdDnurAgECiSCf8UQVCZQjjjDIEJWlTXQyWpP2T
WYQ60mdLcZ0b2QOHIdcExzLSIYMsQDNjFsN+F9LEpaJkhj4MZ0/iyLq9ZeLYTCB00QHg0vYz3+Zz
i9zZvIGanuEruMSbip4ApNd3bZIuTeeC0XoS5VBcLnpWDeQIJftr9X/FfnD9ZbBPJkFS7orchhBR
VRIiVhMQb/jJPYZoaBT4qlQI2qGTneK6iBU8/TJWPBQvKUpRVaLqV+hICP3ryjEFtRkbHyyIoAam
MA501ASQSUE7lu+FOggJTKEPR/hEWODBh+ofvTz26CqtbMCi7HLkMMlONDruyi7pcWy22HJPoXyP
wV8/Dx/QPGP7AjOb7l/b0wmEuGwy7FWZAYPg1QCFGaQWwacJVYjHCXxP2aOF7XwQ9YXg8TpgdUrB
lPIE3R41X4K/U0j+aoDqBQtKDK7g/hEyM/CqKKuDgev+lPNtReHjxvLZotePQhzlSG1MLSpQL818
6NdbCOqQnlIkE7G9X+ODQOlxTo1gOpWgQ7Bpa9wbxRdSu8KCm0uz6Vv4cNfV1FEVSlKifpDPNnKN
ebORpReJ8tqEqGbecUIqMG/FXgsB0k3ZR/I4AJArfprRxtI5c7p0yIUBaqBgRI2O5tOrWcO7GCO+
ixzWxO9QGCMXfTkSG7gJvEqQVOMA3/VEoVHkKUvqxMPvflQxRy3y7hSBF+tD9j6yOvz5Jv53ZLbc
uu+KO5kiNduFUg+EI+A2gr2ndFfmu+51wPgO0MsIVPuhBmBboa708gfFnon2KiLG+GCIMiOXWXY2
tZb7BQ96hT7NcBznaEFcR6dxvsv6w5tUuoC+gj61x+UmL26gkBhX9Jzjg70mxPZUdWbXw5eG3+0d
0U5PsYFYP9Xo+1lIJX6INAiZ6++GZj6iXkgo3+z6Yw94/4x8/w1hhPGroqITT0aUf1y8xKp0UQMp
VdUF2JIiyFF8k7fKK1SkU6uE0/eBafUYGi2sLKzXuYlXlmJ9iA3F10XhnhVverPb7MIkv80Q3LFG
SIGyN7q00XNdu4pHpcOnvRoPYmn78bsIZdzFd0PO700WN0/ihJYfRFRZ6paonfsUd4U8SyWaWpPF
zJOIKD5Hictju223ZSQz7V+n8nI/9tvy2F+IKreoWD8CVl6KvU+geVEVVOt7JL5q3qXEnwt7mKiH
7SLY+vzHWFlTdo7qiI5a7w+JRkGPr7KR0sHzm0A5TaCPt1sZo5dyO/JgvK0f63772bZH8TXc8oXo
i5uvAV6uBqu7jXDMdhqO56PVZAXubInBCm5MVdChnkHofARyLMfd9sZR220RfGOOG/PdehSPTvJp
xM8y8wshyKsjcQX3qNt2l9txFKcUAQF1UxQ4jk4UPqlon9JLdXrG6uF5IrzHyuoTThdUUxfq4jUC
E/S63fZvS7UHZ1pJ+QYOBz2z9WyDyK4lRVJUzGfn9me465btUtlDEN9JtEQeG+GP1P10P9ffnt3U
pttlK/y3kOv9Hez7H0vavTb98rN8BZNFv+xWVSgvutVr061gzz7DftmE3fK1yQ9NWK/qlXj74GlW
Ycs729WTPtD1AN1juJN2fPPvz/wA2xzY78+wcB6/OSx2nJgP+UH9y397zpCG16ba4Nnc/ij7xwa6
7vX3Bf6WrsJU1ZW9sudsD8mf+gd3paZL8SvOlU9A32H1/0EG+4pDJO7decBaqFdYsXB6FacrQ+FH
HoNyBJ9y/VUsPou+/s/wB4xUOKI4Lu0eh3YlL4pDt3wc3ptn0G8fazmegJ+STNo/0S2qfeqn75Mg
JJ9lF9aOzuLImHjFtd9tJzFtNgZaG72C1/rmWbX7ZPTRw/neKNA/4laix8CeauxPgr1Cb4pO0+Ss
nGfn51yxngG3GPkBWiw4AO2fBin5287N36nd74qQH3D5+W8RyoCxfoG0PcJy9SLBC4tDMgVRon03
ivNcv8Inj6AJ6evhIBs86R8S0mH1P7dV1AZTb+2whwub8LNsI1KuEzNLzCPG4YP/q3XJqGywFqDk
1m8b+qYFK58nU/LxalfMifoIWKs+fi71cRY/12Kp3/a+mGUf5s3sNDvBcK2C2UlMtSYQfxLkZqeK
bz7/PqxmuignZjDMIj5S/EHdjVlMkZ7pcOEVZvzEUDgWffLeV04CocabmGaXm/gN5STOVjwV/iHH
9+OEuSX+JwDejsJ1jCd3qjlZIITUpVBrEGHkfpTjzeRU8np9pINxhP4mjvgvuAh60KW/8FF8dndR
/r1N3CB+IMG+OfFR//7B3L4hSqGcABogjspmibNj03NqLw1ZHr+nMMup6Q904hOT+cbHogST8Vfn
ixiD9iJ7LqiGGppbRBwIxOIS7kflJC5Tiau1TFTptiK+yTG9OXGyCtfXXXIgtFp27Lj/wy34dY8t
6WnED7hx3PVB3B57PkTc6oK7ysmzXaVrImjNAFWPl/DwNd/LJU13cWbi99jpoZ64ztcF45X38V99
oU2U8xKQDr6DWTiKbwwNQrtfopyhbqR5eHALd3HGiS7MturhdRIegYQp8SVw9KLL8z49T0h00B3C
0Gb+8KTg6S5m/hgNYL3fk3gu6s3Elfbjsxo8dpMImnc0iLrFZzG1mun4Z/oY7vra65ciHvVLoER0
qG5eG6HvVR2+G97xg4nrQdpe9+PL9SywCP+eFPecYLth7aVHXyJozPMZxTWB+R594/nEe7IyoNcz
41hDxinrxpawLX6L+0mqyb3nOQS0qDE3YE3xxeAv+W3xxVCECHbKju2FI9fEiscaUEHGgFROcMHF
Oih0ScrjLRrFMz2mTrbu9u+o8ugzrp5xw5d6SLhp9+07fp2+Jx5CewHg847VMAmziCVHnHV2RCyI
wZTyt9AHGugyV1FuRRX9ZtZoj9BVSiPGRAmaHTQovS6AaOxIcL+VhgSRzFJNlgKM9pTNdSFjUXfd
3H7uQrB96mc/k3WzT3fV4rrBDC+JshX9VLFCtLskqgCA/qEXfb7Ox/5jQbfrC3NN+/zdl82mJPRj
a7UCXVexhDw2t+Vr8Z5T/Lff+4+J35ju6P28WhZO4Q7muT9bXLFLQnT6e779VPPn/LV5hYxzlkp0
Zv6fspDQQaVOTsWXWs1701c/eF5O5n1xHowd0C/XQTSsF2Psc2QKiux7Cg9EkyD2dFiQUASIqWuz
wD9kc1bj8hCOUDKaWfTYJyRvzvUWlJIHM+h+vE2WEkP37VayI73mNF6nm2SE2LyGUNkZ1tdaQdB5
BqXfL/Y9RCS8SquDAjzgIKM2d52n2Zo+apcJw7Ih0nil2Hd04Eiw0G5JuytH6o7JdHntKbYnizR3
72OPeFYpuNToDYVtfIpppsCjny3qIiRjKoHOkBRN18Mb0vSLTCMdulOEBgYXg4aYGPR1B5M518fI
/RJ1UJUAfGTcsT/AopO+mftQj0SkKgCRxCbvW84TaJN9+C4CNm2lzaYO8ToJsd419rjUlj6dwWkD
SkLWQE4iXgRf0AMwwnO9cu9fm/1ghnzydQ2RdBbXGEQuUPEcVcZNaO58qBwWqI7/i4B8IO+uC0H5
3ExvXpa5EJCbwQGE1nQKpZtYDRMWR+HiteSzs2r1xap7pM8mQdubjQRhSyttaWKMyFUl/VWbyLQq
2L2pC6UQqC1AckgocKwPzlvFJrl51yKQALcMYOAbeLhNbsHX6xpB6/l87OdobOc4YN9+syhzaREC
Lnizc+QQh/yUhEirFazTTNwZ+sA/nN/Io6DDD8jA/aqxucFcAZEVclhm1YCNMsh+FlqeavgRgsaY
cFQJPr4P9Ayu9yh9vOfF53eEC17Wg82CiCzhEoU8t9pc2NADgTuUV1R7Glum5HSlGPAYs2vLOS8e
I9SekcL9bbr5BJ9CZEifySOoJRoz+W/yLYIxXfH8RTIJgPXNAaonnoPt008GVwJdS/H8c+qqQ1J/
gZ01gLCyMJGUo3Kl1k3N51pAbWVfCal19Jk5z2YBg1TwKGY3VPAOYHQpMg0eA8PPh5fUJ61801y/
IAL9CCS6i8BeweURoZf37ZnMiqScREFBOBOYCJKhfl8tsDWZUc7kWdx1khDEMZuBB6aBSUfKIQt5
MRetjZF2U80z1LZq4GFhlW1p64GX5I3DadiR8cCoAZmD4yrbDkrdF/zsBUblPc+tzmd+fK4O00VM
5S2deSmkhvQ50K3DGssm66TwQZPyja96wjpIismiNrzU/hTpIiqOgjQNsgAEOYZIhj+dLYbvAxOI
5bJmujZbyko8P7vWAUtWFO0E/uZcLbFB/Nqlb8N+Otw3Z1QNZJRXtLd27g2XupjFbqNE6YSaDP4H
dBplDzhgRtpwJzXm31REGPCMbEIGEA1VYGDgGFl0Vs+FIBeQbwCJDROWKKRBGJv0Pb0BxLBjhqRg
Zwuc3/rhcUD3Q7d3qOeWsqr1TWHJpFoof7J/JBMHO0JdzcZddfm57+kUwA2lcnSnibVEepHyVLv+
nO4Tu7pA20NtnmI2pALw+CMkwZ3Rx57GKhuH7AAXSwjMaK3ifrugkWBz4+NCOfhrPO3qrU+Twzdz
sXB9Mb8kq4igENzO2S/VONET+yDIQC8i1QKYIlw0sxVkJdg5GcFoE3U8+cRFpiZ7oHayTEf7jsCc
EtxFx4L6S3ul+2cAasJUbmqDCAJq+Bo7byAYLHgqcKdiDZaLRPiD/qCF6e6kcieglREFoWc2hVKM
1B+KTQ6jdcNCQ56qd3Z/gQL+dd4exXzpqXE56CP4aO6/uDn0Nn1kfHS0igsBsenwihjPU0hc4DV7
BzTlsfn89uN1xyjn7IvheUSEuAVTMXByNBqEcgv6RvXbz60M4OeRalFvtZe7S3yRSEavThVQV0F3
ZYbQAL6W8NpKmwgExaiadxPjWc2VzsOSfpr9SUQVCG0DiiEI4DgqlIib/RWYPNaT9mWMMP0J2XzH
LCzAFLtj5lGboYgM8ssTYFJYfDqaMK8niJW7wzXd7Od3N2WqYiOjA3QEAusXhyxCJXEnOxQ41s1v
5tYu58fyxdOjgT/mpICxMPQAcjE28z2bc3s0xaTGVC+wjvfo3cQQdLpo+sPO9PR0QBKx/MCF4Rje
ixyB9YdEBZG7t85BX2sCPnBr6VI1LgP7c99N3eGlo5T+g+SB1vymq6eFDDG9E1BfdwCz/2xJxwRw
DNeQemTdqResFpk5SBdVYsnULQuzU01IOExg0hdjSMi0sEuI4Ly3F+oK17m4qyxckIqZuUQwKBEZ
KAgotntQcwwc1W1BXGP8IGoUxhMBE/YlQ+p/e5lchifjVetbNFCPRya/AtoHx059Bk7pFjSfC2hJ
NGPLt89w6YlpOeRigy39iRIz/TdEH0cUChis4IjkEws+9ZZy/pbMD2LXNdA9Kp2zeEZXIkSrdkrN
pnJQpbpQRwR4G9zec2sOSmX9D4OL8tLbmcQQeeEQRtzr3IIkdAWwqtLRwiXLGPcmCQs3lfjJ5cP8
Pz7A70I9h0pE55XG/FALmCbcKUq/LJC8RGwh3N/M0keMuhNQMxZA8ZGl24LbQAeICMJgDYpZJLT9
DrBiaRhk1qOx6ze8XWZuQa9VyI+DPuQWiY2HyOpmVoA9Bs3DBidoSUDa2DmLzQi8FAI9C4nsnRhj
dFElD4MRLqmzrwo6Hkbmsp3OLFAvgO3hZzSn8yE3czKV64XO5qd0UJU6Ik6FpOyJ9hBru/7UNiJx
8zkSc4CSEAPjrd+OaSS20XZFPz++W42vnmprAW45YtJgWs3l/7tBGC7yoEj7yQlvNsWpOkL6lzvJ
loB7RNPVQO+1M8ojYE7uHLouDoOFkJUyXegVxKVu1XaAImi+7lXzlAdEIxkhbXy9AUKNdO7GKdVO
uNTW9im3yBNNDpRFJ1imb4ddIfi3ALqQ1ZYsqAJb3aZzpTZ5VCVY7hj1F4+bxT7vEZxKPonrzCFh
m18HpUJEcgN2Iv22vVx18PjUHXlycuk0dNZ7n5QioGjcDFcTADvAO2LiLcbIYlPIK4JrNUepSARZ
+fRABAKEIa/fmZIVOU92tDh1BE1TnRjzeHo8nRfWKyKLDCjWT07swk5cOJGC6Mu5P4n5FV5Jfh60
l++JGvDLYkFM36xz99uuZrhOw/SIcaaOKCrof2gEchNnt6WcB0l6oShMfexlVYhTXMWpJ+WKp/Gp
FtVaXILB2XZ0cOl7HC8vPQHUjEKFcKdHihK0zlMIp7CUAFyRne8JNDegmHENPAQ61Af3eOQMx9qp
CLgZhHp2lVxeQ84+8zL3RLUfzlwcyKeijRMJcUr21e26GjvYeSboQZKMUaJHOw9gErA3wEOi5z+y
RBcEVg8aAavKpJkAPGlgNg41xdpmGn5PqQ8y2WRvupAj+di+PI5ECp1QMwfBSi+H8bctddV46a+H
DWsNC1ntkumQZN7m1flTl7suXvceCoEHmsFK+MHcmp7JXKbNCFikBBugpcvW+cQ5HMdDRbYB7Xgh
L0EyxvZK/R0sb9F483KA/xq0dOBQK3DldW5b6oNNeyO3pIFHeDCXvgDkBpcV0ihs9NA8BeC2qX+e
e+hXr0OyjbDU0pvzfddYBEAHZM2GDGbztNh3BkN831lfGeA8ecSCV4o/i2Q6H1am37b5Cdb9tV0g
4WvbCzQVoOXj9GHLkFKQxp34NfayF9Sd8CdAKxd5hBeVdS18fFG00dSQTsl0AwEKdGn45nSBhLGV
asiyK8CAwETGRpi6BYAeTiG8+WFXWiDhZIcIS6i4wuJkSXicrsY0cWgDDcNOMUerAQIrwKM4ZPjy
wgc6V2wH6dIMQNtaqgbir6IcntnFqRtZL6/ypJcTXo0Z6JteswFExkAon07jJFY2n5KnZxcSqpi+
vjpXdBMEFq7S49+XC2d+CWpOwJ6rl/Xw2NUiRlV56eILDthswQxuw5Qz31afhRrSE1W4ZzGvFH/x
jC4WeM/VYKmYA/8nBGc6ZqezqH/rSpMGxt8YvALy2YM5Dh9S9Mg0D2fN7uuQqsMTv/2VpreTtd8H
zmtHrHSyeHxsHXW7+5IXa/vPXfvbtSdv8IujTmpMDCSrlA0KLm8bwD19SsTaaX/hz3X4aFEBJBUw
XgJzkz0+xGLtTZ+Wnu7HgIU7vMNU076/sy6SwzS+ncYUaMKZwXjJLC9ZflYcsnMm8+FS0cDnLIFr
7f/cgYXPT/fvd6Ge5ttdR2zSgJIhurq+JwadrUX6M9RLzc/i8jQCCgQuR+B8qpdDu5tuswawG+aq
O10/YkYJSOz/G8tVXCHjS/4AFttXgCBar5mBCBPstIGJ8B8Zn33fEn4mnlDh14G00omLZb/SsvlI
3/aOtATXBSYtyJ3KbwPOKj9Cxx7Drsu1fWr5uV96fKtSuAc98rYx6h5q97g3O529N8zTRa9Tcnks
ajPCAAk/Q0cx0r80HnZWU1ozw5si2T/fdQ63j/5g/Ogj7iu/i/w+Pb7gYdex99AnsjYJi+1t/TrC
QG9hD23LxIKmjuHfJATW8tGUOSEhSNecDg7kLsIsIL9mG8n/8xIdKuIGH9FPVNjXnbIl4pj076/L
yrzZIQsyrFT6f4fGA1o8Ol0DBjKLss8yS/bTsZLr3WXERoK9yIt0zx7neFSwSdaeMZVCDK/hytuo
Hl8NG6OyGFHplKI6SxGxkfijr9g7hF8fcZFcCGGgSODuxmh/5fru85i/ywVjDhcYcM0omVKex/yc
QWCC7OmnR7eg4oXt2icmH1GXf/Kch0xvl9bTazDfI5wpJ8497hyZXMfo3YF3LS10nBm4QFjKAcM7
L4lbfwMrY9fiPV/maIwc4zyl5MGCbTgV2yRasx2Kg4ZqfRbppqMhULnP5UernT0qOgoYePgGwtBy
gO4GMCFh8TbwmB8w1q5sb5e9XmwouthDHY9G+0zMOZSroftc3cP1w26MwQISv83WZpbvADyCL3v4
gHpQE9YFUhA30xB9ImpdQ7PXjFcfMZSa3Kide4C/CahpXCNdYOPJ6aMlBNPVwYZCBNIw315tMEqy
Pl2rgeKX8/Xybnzi4qelu+ze582KiKiXc/dwmxMK2bZYNOaNAwsmeOJRtLquJIv2B6KkCmjqC+VV
NRytbnbqZpg8L7INgHITPYL5wb2ad+NQGpXfzXsDjQ09jVYqUFd1D55OChb29HzAkGiTr8rw+UMd
yAf8Lzw9WOkZpD9AEiiQLP6cLgN7+Pq7ALQgqClRGlbaGoFt4zyITMRiTPOqLQeGMv8DXhjgELuC
OzUnc+SkC3apAD8WlAycl/0GaF6umZtYyfeMD/ym76er5pK4OmOC7qXRDhjsbL6KxtpiTq3Hcrye
avbXfZlnLICtt907BCsaqG47vx3q+RhSSGEOvcJM9guIan5cCcW74Yl0G/CbzKIOSMMG/MrmlH0S
ULg6mDq1xWhySgMzis1rCd5DZxOCOEvA6LX93uPB0UQHEcH+oAc7XlujNz4RwpwRz94IZNmFQY+d
Ivivbe0kK2mJfcf9NENKAHTJNbcLPo7Izx5gN14S0jtLXSlgYYKO/8BM2cOhvpfxIQyyADqagRcF
kNCn/4CDaTP6TOA2gHNd6vOAWkfmLawa/U9/m7fOnDrmVAUNijcJAVBcY7dJD+x/fUQOjebIh6p6
GlT2k0RTc1lctErSvCF0EH87sCv6wRuFZjMlEvAJJGaIgcGTZaAf72v3E/8+bjZWpXDICfN+caH+
0DuJOQp7PuwatU4G5GJsTMaGh9rTljvrQrHWZ3bP4gkb32SYYI2SAnmJco7w9Gfsg9be40KNRxer
BiTbHPMHvfB3iflxrj4lRCC1tVMAvJkZr+3V3X40MLEsStE9ILjM5HWHrYcmgUNZw/MTGYHerrHo
vT98nvn3mLsuSBlzHN8ks7JB5zEEaiDaL3MX7USMzX2vjl9bBaiw1Rwbt7mAhCaWRakRXY/vC7jg
j+My66ve6U+72WEK7iA3Z8au5yKwqR9s+F4qjV3HypFZrMYEJyDY3WmsMCYjxMXY8h7kDYt1ezIG
v6yhF8aLvkNoJx9rHlqgiF3NjMd2iNOTnleCElIbcCFcwNQnFgnMPsCQ+eiKrr7hGyzR8u75yiLy
PlBB0TlAdEFDtLWPZ8Yg/GW5fqpMc+4nMGLzymGvbnISyCRm07+dJyKBJsd9+kPmnI0hDVZR3Jqb
QYC7avptncSi2Ym/hfH82q+XscQkZEfAxdtV8rhQDqRBDg7vNjFsCV4KCiAeqJq8cyUPLFLTLJ76
Qd5SeELCFMj4dWYS049Xr0PtmtCgevgcRLd1aRQugDasHnYyGVNwC1UHNJKPF90G9QB7BJ/VGFKD
WdcWUGg6Zlqzy1I4Yc4AStjjuJV3jVuT+WmdpGMWOhAL6iCUPIINzuJ69XHZzqylK7hlyrp+a7bu
wHj712gS4q90edC0ZeO4ns0lR4h0mZOgdCjSnIvLABT+/L2s12gJJR7YoQT0esqaHdYzK3eHzA6N
cUtqizTjeD48dawISFdgjktJ8ZKtb3vqWIn3icdUCN1qCwb/E1c+WJAc0YZ/0YUtGnBPEL10hQya
deJRjhesBl+KkTq8ycV7i98AW5Q72yp8W8X8+QigawZNRRtuiiVzbN66Yxues5ZtUnZ7sogEDOfo
awL8xsEdJJDLkkNzYI7OUbP8/jFwXMqh+pR4B/KWaLkoVspu6oGkcmfuF7xcaQCGA8Mec9en56GF
9qZxC59LFluYna0hwMZLjNkmLnHaQjlW1qO0t7s18oE3CjPaaKtaHdBibIL+qp82AHp3Nwq/tMRK
99yx24BLDYp+6oCJ7aktHhUXCz0X111UjyHZyKrRLsbn7VAAzvFW1hmkqlOtuCmIB5pZcB05KhsT
EMNdWIf5auTn5F/sPY0U+ijriixiKBo0h9llcjceJhY7o21yTgBI3k1KPkj8gvZDp/3vafYGArQs
BcDTVSgSv/IO88y/ev5iMIJyXqtClPjqfFV9AJ3wtXrv+PdjmVij3Wej7oGANxHhTaax9QMPQ3Gq
XeKIbGhECGx+kF9H9MN6AegWmipWv3/t0DzJB2EOXK51qqk2sVtIAj8VXQR0SFtwqRrcdnD8FabE
Hq6Awz2h3irQhscJyXibHdi8H3nXgoe3IcJZT+gCcG0ALu4xPhRo81oHa/52wXKSZj8Ef87CA/f5
JtPl1IP7/kNluyQNwDPD/4TlfLjGqAYCTdNoVUmLGAGCKQF2T0dZf/3JhcH2tdTOSJwx2l7a272D
tDSlDbQUwPLfJaSmioXApV5u5IXWHdoFciXWbDuCrLATFJ7HkhuAweMUchnA9buJN6MzNhD0Teat
ATYftzDGjUvrxGdTh/B4e6C+gZDJXqW0x7KDtM4ZxD5UKTBRKFtIU6czWEErfDPMYvfA8dotz18U
TYGEPMnwhufBnfIKQ2q0Qj9yM52/mAH0zBfA1/TKuRrfqO90uI7wD5E2I0vGvSZx32/zvnjslCPk
uwOfN1yPUHsWnAAEcwyxCcANZP6IeRwAEb/orY+tOj2jKlK+GRjT9jCBBdTopLlY+gDRm23HByk1
ilja5MsUQN0WilPehRUuMWQUztMFdenTW1td17P47d3ftry65jpa4laNT6x519GA1MbBDOMde0bi
T8WaGgqF8BfUJeaLj8MByVHVoQkp/GegpF0Rx8DBk+3MPwR2mnuAGCVyEO88ZfGGNA3rPET5g+Qh
eZm4oQ5WxQl97Y76DI2ZVeqnGLIrZveaAwFONgwPwJAk2xRQhmMEtGwVNuJoxayObyPUHIUJmop+
lpnRw6Dvcsgur5HJx0zDK6Th2RIJZTO78MJbwc1mC6j4LM25FYquQu71cEziON+VtJ7CDP+7lVq/
V6hFfH7HgbTuBEJaIw9/QpiFUs9csNga3RAiFFL2KkzIxmz3j10aztJgupjYg91M0Ye/3DxWohOX
NaJt9PnlRGF2jn/vC37ttkBIhsaC1YfN0K7G+3wMC2IJoD2feLOnBW8zbRz8w/Xvsp5peMNSX2bJ
QmQoCRLrCgEc4G1yvHU6YxWljR/p0Frp5h1BGSW7nS3xjt8cvog6au/TeA4a6zcJqTOkkUq4B7DJ
3hrg5IFzUaLWenro/y0SixZeqIbtlAYplJIdEv0UZ/whE6DBC1gM9W5kCEfUr97NP6PfinpfwjCu
dqQPkGqpawGkzT+YrCgKRRHZbq3p2/5CJsfy1MZPECsBpHtSofd8JUGMG5MKSxPfLxI1ihF+ESZl
Q2Dk54SZ/NLv82QxxCRjCzQ1wwvht7cpiDFMrTMg09GSqU6VgUYlbkClVvy9ozH3ylEXiQP1qNoh
NcJdf40tQsZ1VRrNlhgHueXpc/kHfre5zyFIA0GFGE/tRJpTLD0wuBd4E5QpRaMNWnDoElEAykl3
6bdVJmPicwCrzq+jFY3lK5zaq0G9bARXd4mh6zQEJz/t5rRPkVPpcfmG1ZZ4CfcMiZ54tgK3PFnd
5OVz9NNUAuY7oVQkC0bfeRo8fr5wTUvwltTZxka/+PYYhGTkMZBhfRgY0F7XLHsQwQhYHock3FJt
vdl0l7d4zeSAcib+B4MY87qmYpVskgMV1gruYU9LDIoys7i2QY1RrZpPhNrJlxEArpYFaj49jP8j
6iyXXOW6LXxFVBGcv0mwuLf8oVqxEILL1Z9n9f7eOrVrW0eIwFpzjjnkwitStzwx3DXe/aZy9K12
IXcHtDnZ2rshmO0NZgCb3mmC+zL/MReSuPhn/mdP1808F2fGeS7gZ9W9dW+K9zjEB+Ddm+zAJ+Pd
9Cwrpi4E9K859kvzFv5mYjJ/5xM/I6Wd4RMLiswkVXlDO8xpWr9J1xRVOqx0zWC0TnHNcNa1ltEx
9Fku2deiZQwmaS7Uivpsjhr/mQVJ53E64eooawtNW1QfFhQk5uAlywFn25LhA5gmYR9g6MOayTQI
XoUdzxX8rRYsqAchyrqDV7BIJSm8hnEEvvNEJjGs35VfFXjzG6eA/SEdQeRXCbr0ZlwifhnhZQjz
J/O9G7FKYJtSbNyG6KlQC4duw3aN2Ssw9un+wWxYORCgtEXhmswRy5Ev/YU41Z6jGflCDEzo6UZG
YyHc6h3sGbWL+j55DYo8VodNuMeAGu9ONpP56LIPQypgByK8tk432QWPcUIykJrKZ4MhdnmobgfW
7SP7Ky4H2cWk0H5Nroy6Ce1c3Ek2m1dkC5DE54nqwxAYtMlYmY/UQwNHpdDVtIqxM4Aud9UmC/0o
/VRUJ9mwGmV/UsDOAyGhvqm2eB8ULoAxLP9qBxkEzx6WQhfN1ypqHMR57NxGuEqpLaHCuw3/Qwiz
1XCaaIXLFWFrBLAhSfwgflDbVJDV20U7uqZXXjSqCetMZkBgfEkeJWR0UXcgTRjGJ1smERCXM0bD
W7J2rnzTyoHtjdWJykL5omKpMvEtaK9T7li464eSq+M5qZ4QNZdSgKI9qpb9HRU9RCBngq+vOiHl
MuI8nFf5rHlhXeoP8tEA/MQKAso8YkRUuzhVmH5ZvNGGdh94j6G5tq/GN3qlWlTJEVb4P5DPWBiT
HwTwF1F+NFsYBaOL0Gs3+2mOTEYX0fsMXjURGkvoSa56t8VZvuEQFKyDXzKmO8NJ3eE4X51WnUZN
UELXEcl9TKarvzOVdsPCxJLFjcwU6YSF0+MFxPPJJ8CJpO7RuV2LjcTXS9ovg56O3d+xJ7e5dJTs
eEjRn6OPhcmQvybtklEgVgBMtgks1F+4vnG4gvLxNLbtD8Qd5vOMvriUMCPpHYORfIZ1xYKXUkLa
QZaOa9uVOHGGrsCDer3GgOf5N3BUhRsMPuVsAZ/WGyB+64/fNrNcTA5R5JCwB3sclCI9WdLRes6R
PczYQlqXd0LZSKhuP/C0C+WMTII7PwnEFHuucmg+1ZOabkNqMiGeRo6B6ohirqcY1djsuVb1bAWB
44vHSFd8MuP9V+7FmMNjIHVnLCNukym5uFPBqeVMv+aRag49P3U0r17Ufl/Kl3pkfcoUYew42yE9
4HtGfPpRvxIOb3ty63Fq80PtVdlnAQqXRe+Dw7R+9cMrbhzJuw7oTp+msJ1ol9K2fQsvP+zdx5cX
loli5oZw2sNbuehVd/xhXs5E8F4ESU+O95IpCLavcRqMrv3Oqdrlgf2ORQP6MFzbxgPpAO/6CRfN
o7r6ygJ2Sfx84JqcYd88WNZZZGNXZc3yamzUgGSd55n5lX5CN4e5Uy8UWuGFqhIlXMNLJF98bX9A
n4OezYabD1sI1rnDhJA5kSiMAuYsywlJFplqfInTi8Hwj5H27LNZM6bA2W9lL9pXZBcrFp4Y/oRD
GGAoHElYWjlPOXqkse6w1cM7gI4kIe90cUJFgFZhX5b9CFMOF/96LPm0YIAAz+W1pwh+hmt24vhB
hBD4yFYl+JiymGgWBS1pxP4TdMJGbxtPy0h9YaOPP/XR1+htqXUwQMdOmbRJ3yLnLf8Q3pA4TKe/
sxw9ItEpcx2vrBZuABOotZRuFRkGk9j9sbt+EmTm0QggB/UkoiZ0IjfGuV27+kpFRzK3jbmsb8A8
71GCCFV4LAnYHN+86QiVSMcIpWfEPkExwY7NIYDxVmCWiOx8EuSZ8oeM5bfqxgZpnNNdUQeMngrA
NBLLbzO3Cfl8iedZVvgw0bENOzz6+FYYWjBmY2ljC9CG3f3F3ulOield5WjYH1CfAKYsZEYVq3BB
2DrwL9Jj+yOnDqSTRECrLyIUNEJvggoWO0VHkOecJvtF9GdeH4CDV4Zd5SvLNF1KaPjVbcQUmJHz
0SSSiswldIzSO9dDY++mHQo/yq/qhcKtB6/8ZhBjly7KzWlcUmGzb004KM42EztntOVSlwkREKsv
+yTTUzxcMDBBt0RkB+5TbO8YevMtIHzkk+SzmdO8DK3L7FecB6DunCNimPG45QFMqw4/A+CRYYAl
FICCAZxkxp6sJVd6bip0dspCL5HirNRF+Mm9Cp0K8NzV4HOzalcfnicfc+fzm0oBdSsuxuQi0CJ3
NV9Iq8LypdWoLOmo6e2Rinczrwz3us5CNX+wbQJlkzBiEfxASgXWEQ9pM6eMP6GV5OvGFTn1H78q
0Jn26N5LIVvA6A91EWx/BIyShdwqJMjUuRsezOQHICIzBgzx0NbRmtGeRAHd1EQaDpghBZSJ8SUY
fcj6C8WgdJtv6BfypiVACqcUknEZ2Gj0pXow0SyMePkwNqU1YX4n+Yz/oYFAw2vF0NWM37oXZjdK
ui4ZEWvB8/HKK2mePuSYAfs8w1N6H6kXE7LwBgc3ydfKbdxhOCbMCqWrFVFbiSiyBJs1F+awhekX
QIXPeJd0vGXyRry4d3siMyFNFkcajGnAWODtJ+RkfNizuUqxezWpdb/AuHbxWnPF7noxTkXlKpiz
36EOycJana3oGH1IPqF+sxHyinC4Y45PBKNQWT1X0dOF21Fl+xnbKFwNU2iwVyZ0PHU6EQ+Azpez
sxI+ItYRtIUwIjbCvUpdi31kp+3lwTO6oGXvedI+mPVaToFCtN0s3asz7AwKIm2X0J9Mzq6Sm5h1
4ygccxhZ29nKVepv7cQQyb6QqYAlT6fj70Zt5eo2vOOMrgDTVQgAuAaDG4w46OEQQs3p43E/JC5G
ixamdOYqyDl76haur090NMZQsTIGcv5Z9G9a9AsTrs9IuCivbNE6+yOUCQtYEYv6GAul2BekU+hg
EL34gllys+dH2OHEd8An9AE/g41C33EqYbeyMfYCCovfemCRaKHQADAbfO5jBh21R61QaytYabgm
QljTogDRWZjd4DUp+kt7Z73rtyUFVRj/xKQttnCPkpSNCs40BLgUkfhnhwPAY6r2DVTixN60xi4C
k1LzHq8DbZXXDMjZ+GDY6BFm49/Q5EzShs1uB8vThpiPPkZxZrbbUpHYLqHqGcaUJjMSDw4GX5iO
BayNXZDoNBMcgWACYjkgGJCjwUwnvfCpQsTpTXjp0AjD8RhXq3vrWPF2aj1kklOz6uBk19jnYXLi
5fW2wPNNQTYeKBwQ8eMh7eZVHUztKgF3JzskWSr3HVfGrPAtUhUYcUBkgJG5reVFuDLQN+0mCOXd
BumyUSLudFXjFK1DA588ESdHXk/KRGeuPmRAva0cuVH3NcOZ5zmf6q3Eyncl4EeXFmSEQ58Ng+KV
wBqhnuzgEg1QukRIujVixzaHx27gT4dqF4OYC5rjCZOzQ2f5yk1u3IE8N5zcUJhzhWzQJxW32PTr
etPQnYxOq7uks4yrmoYNGzoGBMeUyM91u74D1QwiqDk+trqnohDlMma3QlPIJ/vCLCrdxqOnH3Rp
/qu+mRdMETwZu8ZwG6dLOQ8eKbM7cy+5eOlzH4j3THSVTwWK7jtY9CyAP6czgJlrR+LnsLKntBiW
5gafe9TtSDGCGR41AfNWntsMnqAiOzUMZqzryOf5DPcQHjCvQ7yL9Pg+TwNQPQogOJLhmz3M0dQd
kWD5GF7Viy+q1YGhXbZGNmDB8YoDI1n1yQqK2+Q94MFzDjL9yZ+EYz8DwlZYZ98JUCEHmur5pNzq
HMuF1aQ77W9qz2X413OQhNCJ2fV8i7Gcgwd6tBteSQyvNpyu1+EMiQ65IkIGaMBQBOmF6aRR09aC
uUz0FvZdNCE+jDkafGF+vDUd+/RlC5NUSiYwPapy2YkPjwOkjuchPLI4ecmufocq03wCDfs0QAAF
AvxgN2fZ59xhfvEquM27GdbHbkIxsUK+AszXOuMxvaDyypZufsU+6hO6jbqTX/H3JeWoJ+8XG4aO
GRsARXFK0m+o/OwImbquwEbxkMRVjw/GhSEDmxuZ66a/Jn4aVJtp83AfilOslI8qQNasrEDf1gPe
UQieAkiSRnFKocayHDeByGCHXWbuSCT8hvBNMdLikghoUsLmuUjvcsJoMtrnF82XfXWFnW7kUbdb
G7T9+Oa1yHRVn85DSt7S6fuJRhKSZjkeMWfN72sdkQgEznPJ5gwJHIN1HLauJqk+RN3No1vxIbxJ
lXJR3MpfK1/2WB92S9y8i+69whCqEYxTl0ReG2fYeb2FPG4WKMoFeRIhuw4cyRiGUuOlO9fbBOe2
d+VH+6guQze/X7pqqe5h0pwtT3WjU4XS+7Xb34HBFwD6FMW0GIY3fZpreLOpGy96B08sinVTaKvu
LCjf6IV/YE3AzLAOxIZML5yesrLedxsTZ/Tl8w066MvjbUwE1bY7Pw75qvvE3s4QweTJiRgLPk0S
Y2/EuQvfx3fSN1Q3YxywgIDjIredm+uZT0nqNl/kNOO+p7+Em9lLhc4c4zI0JEFseNBtFdRJidPW
bnUo4XXMMPRrNrDoqsMj+OQMzamnhfRCw7aWF0a8+OhRjOufU7qPLKeW5rFLJToTGHCYOl9ciTgM
o8lOlxZX+suEZ6p+f32uO3ZaAWEaj01qrOz+q+z8pPNJscZBQp6ts9GLYsFv1GGcnNPXlJA1+lTm
E0hlSbhaPw9EyIKTMlf8BK1EuImlmXVmz37DHwXpYLfOuCqHY76gnyWcdAN5aa16yVE6zU7Kl/X2
eOk+IfH+U8vgWmp/chVCbWtaOmgwI+XhArW6q/YVKwzRkGDBHS5ZkgXD9Z0S40tfU+2swEiFkDRe
slAd4FT4tuVSAYwgaQ2E+0W3V6rrwJB8nu2GNafBZdyS60Jzhoy7A5mEsMnF+imvrFXhycMcRvfm
U1hG2m7jkuK75tWzGbATWLEPpWFZLSkJJyg6DQsoKfXORIc8BekZ2ew+PutzGlyon35ceZ+v1okB
JtirgA9oaAEnNDEysQDLAgFgxcKFALo+to/QHHHCBiCYPiG0P5Z8i76G2xtnqzhtlvI7G8/zwJIz
fULzd+h1LPxTE+5IWUqYff0OndmlAkL8gWDjpgVUo1/d+vSFi0kAtHkAfa9As+eY3/v6LmbwSfa7
e314DPHXgIGgsT0vUF/NmGmoKzIUfGadfnZhu3/BRchwfge2o8rLoHq+SAeiU0Zj9fBSxiq2n7/R
sHS/X6aHOYyCE/lS+7MfShgEQkJxEuazuqssqR5zmMZL2naU6O+Mem14Lu3LjJ51p+30t/SZI3Ny
Wp/CjrIcPc0iJyAy9WYwydKlSgCVdJEoukHbyJnleOrcJ7vmgVHftULScR5fHsf7scN/E6aBvOyZ
IHPmWPN8P5UuFdOkMbWtsq+uvzAidgkF/vMK5jRnYst2h+dIc5oNy7rzTMlpsKqaMA8NaH9Mvru1
hGvuXvfik+nVNraZTHYVXwqizJX9JHyDphIyLV31OGL/EOk5w/MXCeWnVnr37MbubJz6NdNhSkXL
tWj04UB9RjKO/yT9LEJz9TjqV107TmyIBbOceYEFDu1LskXUge9X5JI2aqcVmLiff7f1UmtADXw9
PKsliU4fzUcLY5T6JN6GDDL6pTWcVeWCgbw8IcexdzXIuRVMyiUr3h6ZX/1SyTU9SS3xKcXiUL19
NcwP7owz8YJhzvdV05pB8MVXB3JvgN0iRgRM3N5I6wQPYq31MOo+ARprLkNGXBnURfItu3ee+xZy
PWB0/CbxEVxqDFJO7QNTtBucP5BowgWyFS1kc0qCx425u+wk32A48ceAGfBNUxd3cwkwW1ye15Hw
Cma/i4z4VYiZX3CZhp0CdX6trzR8ZEu0n1cwU0qE9P2puLkL20TSF9OZ2GiT6Ur9DqOEeNqny+nA
CYTt+U+J69LRcsN9+osVGR9gDH/14fAOpPJ2fzh4hylfBD6VG+E1c7Qx1GSSDkIrOtGY+KNl8loN
frwm3YrI5upkcn1Bn37P3mxrsSjrJUyIJ+walDHwk7pbvdSruRUSTOUxAJt2tOa83Vf5LYycUj6o
OTWOjXKm3NkVqNb9Wk37qtnQHWNMOmBKwOxkkPchvq4y4GX1rbPP3e/B87l7FCKXl9MX4VrsjWgY
ZcqzUFizfEzYoN2xAhw36h93BD/eBx0RpXa4w9XNeFUnhGnkXZ9G+ZBwlRJ0d2sKFhx8Timocvo7
/OAJul0Of8nA4zlcZ7BXOP/xCiu+k1fMjjTGKGiudgTjcTT1OnWbh4aSpQQW9qTiMMw8LqHiK3+F
V0vASCU5WoL9vxcrxxFFxv1MrinYEYO/xCL3992ITpF1jbuPnBLhebGsINRpLg+Fcarv7yCCEf8F
rR/WKUp+Y03ER2u/J7Nza6COaT/78aXXbrPhQzbh7t2v92gvdae430Qh7gF4ot1P1XTs4qCdNnBP
Cn5q97epOxTSzVTQrCCQuU+3yvgI2y8lhuWBcnb8nuphfop53+UD/H76HPOTNjsrPQIvFweuPMf8
JvT75KCRvESqjekwnmb3ho/NWVZHTgPFlhAPAAZiWAfaLe85IXtwp4SMXWKpArXeyGUA0p4aa3NC
TbqowaYUL7ICA8JHujXhpS1UUDGTxWFJIosEPiSRhwSxS/hgmcLYivkJbliQC3hSGAA47TAjVQsn
BqR864mVJzpjXMal+FZwxmS4PH4xrI2IQYQTAT2XgHrSvRAF4MXMtP/ORiz8tTDrufdLiYgx25EB
Omcrc4Tuc8OmmKILBgWgFhGVDkeOYJ8gA2RUoW740i3Az3zJ2CUdnYkXwq5jLtCygw7zFMC/5ihg
IEAeQDeGaAI4rH9JVSLlg/GNMrgCPGRO1S8nY6nijDRbPnMxRKiTDSiVqhGJtwgnard5RT2UMBt2
ybQwGT8AjY3LqrtNcKrHJe+KGA4+IaYx4LfSAh3DpKCzdRhIUULIrmFsCJqrgGmLVdO6IbTX2Zom
mM9gTD3msFRZekg8hJvqHoxeuUPF4FLdp9J6jFZl7OOjg0E1hf8o/ajKNVRfBrwh4re7/QZsYfWX
VoGVe5jux+dwk63NaB4emLFABUjX9mmwXA0jaYp57QPwIQZjRGs214slw3yyOcgYKcjSbAUPZQLl
RNWzp1egac3gPHoFMRqKM7wgTIrR9qKBp6YW9QGgN7q8mO3Ye7I1nuUfpoBUMNyRJqoUNfj9jKMF
/lXvW0gzIhA98YXAdWIwdCUW6hptCeIxGGC7oRQAXD7WQIXReNFzogd0v3hP0QZmHIjT4fW5B7jI
BuQmp2KLZcMarBMOZ0t4i4NBTwIsCk2tD+IiQO1aeoU2/wmZojKHyL2IW69mujgAaNN8MbMmIBpI
A3IPL6CpyJCnad39sDJgRonjHB2DNAfe9mtQcD4o0PjHZ0swMxyINzgBMBFCZtoB0F63StBFe9ig
A3MCvrDFHSmNhYwB8YF6EiLXClBhiTvsREFpIskFcw1mnrZ//D6YlZP9+FhNwrNawcnM2Nvs+dmD
RYCeOjbSd+0hhuosBGSX2JCaGQ9uaxUWrcbw+7EG3CVxHrSxhLJooToXqqD2BwZIH6hYXTGWgfCK
sgcyvQOJ1G9wIRyxUA/N914+Kf+GtG8JwCcNImDqwmw3oM+AEmYx/2hmgUUAk0KDB7PQP3CfG7mj
j9F57jQcaC8WjLnNWirm8ybYB6eRkYj1nQh3jejKHLNhbjPT3mARMFqvUhtoAXIbEkxTxmmOgJR+
G4W/ulk7WCYwo5SkVU22b/3VZ0G+K3YlOwUJUs+d8ftsnDF6VSFV9Q8ngzYXUVIFlFjzFHYMPvHw
EKEZR69kXsUqSn98AhcTOyADJhMvXgzV9pG2GZFlzAj9iMxqRZEyi14NieqBSBV8mhAOn4wMES1A
vGBvNZ2XwxEx2Vn7G2Abai8qbRY5hk8UM9hDYAY1IZehOsfFF0wcaPEr5ZTSizkY6L8fgp1Vv63O
9Ip2p2J2hSnZM5BX5nnMl+Qm0e6DUyqHktE/iya5Ey82a/MfJQP0qHmhMWP1oE/iyBhuMQ0NWJrJ
rK5m3rCCnoVzOK71q/qLtptdIQPteSkgxFAHDaSaokAS9Qj431syvbBZZ4fywu/GeYjJaHp6oCOE
EIc6+ojztdfcGHYZ50hygfe1b7qMpRZYGyPApznAZGudMq9Zgv/j/8c/EN1gx9j5RgA9Ydz8CHms
p3VvP+FhIrj4z5zlGnkoh9CgOdaWacSu9XuaS3gSC5nTE+w0Uda0YlyqC8QI8fKrWHABHf5ib5hb
Mq/kws7fybWFAsApzWIAGYjTfoENB9knxL4IXS9YawGSWgSE7nAvlJAIUenl7qWDwhLNPxZRc/Rq
GZEV9KYo1chRRbb83AvtXraa0WjzW/zy//1P9UsUQetym63QPvIw8ee/m/67uyqAgtpTSQz4e5R4
5P8eTSvMc/7vIfzs3y2qL46SrVR0zIyZuAfDVf6HgPx/j1V91UdgKh7w+PtTPP3//5uFtfU4qPgZ
CBP3Uv0/z5XWE88sXsl/DwUzXXXMKb0cUaH4c0ZSESNt85DgGqvcv1KksvxIHKD1yDz4+y3+1Eis
EH8/+YX29EVdivvxypbivvIVry0iAvklHvTvrq0n4+TVeqjBvad7d8HzxI3//5z/3TlbiSPyHv6O
SwYBR/t3JJWW+Ol2h+7wdHPH/Dvek1vFz3OnP4m/NSd3wLp5MUR8qEvx0iz4K3/PBl+BlZsx1gr0
QnPE7ZoD6vK/t9F6JMl76lLcWbwR8WTytfWIauP/qi+eWtxHvOx/f4r7dud/91d9xqvcp+Y28aE8
uZd4bnGreJy43783IB7VnsRziOOLt8fdcx707+D/3VE84d+L5FMlX/sqHtyfur14evHAf+9c/PTf
E4u38u+TEbyAaxmxI/z7RDj4QRyGTzjlo1CXjBr58MWNksBdxPOTlPd3BPEmxQ0KBczfPxLeE9Qn
Ho4ByMF0FWe6iIf8vWDeRX/KeYiG8pW7YRxHUMTfI/57kf/ehPhTPG3CcSuoZH9PScIvPxZP+e8Q
iS/+NVz4ZjmgOJi4lcgCvm/xwYp3OuMU4uz+72IRp5v49ff8GB9w2icrtvfL03k6yO/4PZ1QNIHA
JV7Eb0Ps674VWAEiTlzDkNEjdo33HcBVvhU/69YMqr+7tUXImYEcMH3RlqxgTX8b7scaJ7/ExSOF
hecBwkdgG2IpTPZNt8pR2y/HgXyMOw+JvPEw8yh7veevOlJ4B9AkQGMfLlw1qronQW9s5Vym8Xcm
AdHe7v1tRPoSXVs4OaykjY800Rd/GsHzM/IQ7HsIEvG+//9fUHdxOE0IYRFvLvFMR/zCbZVDif/d
ufXfbf9+wszLw2ke+Iq5uV0fZCRW0wfcVoraEuNjhcplD21Dp2zg5rTeydZvER+eecCSX5fLClYt
EhLAZfnCO5b3lPBwEOwrQXL5qxyfNDOAIGS5w66+lJBpFwxzUqjXkHzPzIvVFR3iw+8Za0FFo+Up
5+wMqLQnezmzXlCIwig1NuSwTDAUc5Ct/Fjs8m39hT2tpTp0HyXcE7ysEYafq63/OMKqv4R77Svq
BLVMMG8JKH8HW6hKyvt5fyn3koQehcZ4YXzSRSKUaZlVkstogUlT+M9mDPTx7lgkrBaM67AW5UWb
S0ilaJuam6TPoTaH97eO5Hb2e5rpB+xFKsaCYDZ6cuwJQEJi8slJhvcqtlwMV2g3fof35payjcE+
Swm3F86aA2cL1qTYiRzDv94XIJi5h4oVS4hzMWYZi7HxMghKeGI/D528hRqOFEct+YA8u1n29ZJu
PcYl3lyYMINmK+oCxsIMrzD+gTaowkr70TkjH0RDOZQQmI22QFfUGrRpRwy2sy+6LUAFMxeIT2Py
xp0SyL7RLLfeoF9eZCtAzwASPSEgiVd9zk4tQNGnQZ5I+I0fz7o9MY/I/Zg0QnBpGDot4itlk73y
0aJPg13OEF/Mmcm2XeBqgUMFqjoL/lB+hSBIPkW7eZ5kxhmwUA/j2XqtA3s1XJ/b8IWnEDVkee0R
W4RQ+GGmr7CJ20KLC/KNfR2xZ6UKSTArG12mk34PsxfrGGB2cEk4mARyB3RSRD6Gm3KLOYWvrbRj
dPq0DsaFtBHdezIxVVzx5OSgubZTbsdvGtX6DYPuHm75e3+IjrNT/wpH8MGsGwRGnDLqLzUSoMBI
JRybinB9LVL5F1/kuNlN2WtkbhqEEKS30EM9aSn8SsUBFlMeIoxFFsZKufA3rAfMVPt015NSCv2Y
+oZTQwaALJYwogAp4OQwGuy2OJ/KKYp1R4inmfaeeozJ8PHdyj0sHsiazMNmCEiIt4BGAYAOPbFs
SvymFnQrxN/gmPIGwB/9ZD8gxZhv07lEgn7Gagk9EsZkiIPlKdkOnxWuS/ZOOmU/YPY0dmcsmgXw
b7xBGqX2pRmqaB8Kl0fTbGCrJVzljIC+iQej3ZoteH4I6yJjrPtkXs23wQGYH32C5+fUxOBUS/uU
nql3RY/GhINpA1ZOPbNxXla2FVkwkPYQ0MPPfgY1aEffb+H1qL8gR+OXGGoVrvzEnhvqjW/Ia/0z
xkJEX4J2U8mCm0RcyyFJkkwRoaip6bErzwlco+agzq7//jFaRCtMn33nj9A3gVDgIvFF2Thxwjhu
9o+ZPxKcagHwQis4jdNrma4HY6WrvmDDmPBYYTEEih7taBZNdCaIbGnOCX5h8MOoh2gji7n2W8I1
7ye9T6irGAnB6mEggQk5rv8onwn+VD5giMV8BZDEIp9F0eiCvN1PWoAPLcyxMvm2SD6A6WB125BO
jhUTlgNfPN+mcRiO1vDaDRv2s/xVvR+ZlFK5aqJs5eu/M3yjbjZAr7aoCASXiHRvBA3GZky/5I5E
LywTsiuMMNKzbZknO9gdaGZyaYFDlexTUvctvWv0wxsiuyuQZVejwe2EBTMjxlzyQtbM5i3V3gFI
2Dm+QJPs5KUmFfpIfxQFsuWh9wBmNfbdbMVu0ON0y8h8M+W4cX1yJcx2474bFyykSE9Idclnrtq6
d3Wv2kvOa9QIMjzHJ9dXIfzgxLhV82pj0z82ielYl2i27tvtiGkDNHP2Pemknu7VOcIwAt0+Sdpv
nIna4GErbDyvkXZm4TbSNR5+PW2ddk6fSzJ050OcOpinASz01qaFatBDwPEZn/H+cbsI5de+D7KY
PQwXqx55L9dRzoioXD21K/4nMpgSKuSJuS2JomeMPAzG8eyjKOStjYzFOB30/Vj+8AeBphGwBbJ6
+zKSGdy50AOJl25m9gJLNU4DTGXZ+NNlrr0Iw2R5mRubYpYEpYbaMi/lpUZGpwF4ojGsVDKo5uEb
F8YoWG6X1txozNMOsJXZqbgcsUWbtbt7viUFqIz+CBeZ9IsPRtZoELXAFfH6RTew1G0caYTSHvxH
RtMmASsuhQ2DOecmGsiQ3BDWIgA1pwBtFIuBWgekp+XhCVYjpDW2x27yJXtXIKKy502+Fu7/+noc
dn0EN7EfHcl8HqPc8FMI3Z0DhFVOr0SkFlCsqvOsiVft0/A70irU3HDs5BEYz/yM3kTS9ilKcY1r
SNblPT9JhxMHiyKE1gVrsHp/H8EdUqDS7o5RZZNsMD/H0EWKawYpGZnDuGsPaXns03SlJ4rX/kiq
eWIEHbdCAgZkp/YRDB+2Vq4yTguD/TmGdlFZ5cnAJzBIE7gkpGbAMUignBERmd0aQLQi0FIT0qQI
1bHAsxGTGxFI9YOj3AumJ88dINtKv8bFoZ65driekP+VXpnzOVeEWDGmLZ4RU4VoM9Dugn/lHXp2
bxh9iTrE6hazut/0AxknuCWM5ofSLMLwS8QotD9GcuPLkJYahUFXedUDi38G3KPFTIOMqkdNZjgh
H0OJysLugqqNaYEVv8NMAD5Ak67z4sR3UYkEh/AZPMZwT6S62dzkJ0KDaFULG8dZf2iVFzO0yNFE
blGvrbLlZAj99MHI/86g5W4zqBmP0Lsa2NUKG5gpd3CaznEIVkBNpUKxQpFU6beYQAvISAU8Aau9
aTCSK9ahmBdgBEkLJKDzima8fqsqzzq0rKaDwKhqHz3ymCY3jiFv1RhLAkczEDf1s+oqQkBo5O8f
KqKJBGFrj6AdMUL6ZeDn+ChX9iNbTQjE03bYNQ+6fwvTi7r81aO1TEk0PupdPkaXmbQca/LHihFi
yGx4i9P0Re/Cm/6UOQE9o32un1p6uOtwy4zy7ucw2iy8rupd05oHW+KdF6Gj1/VLBJFSHhdqIfsD
UaqMZyponrP6MklULRHN+PP30aF0jkumFfg4WIrX3V0925RD787um1DOX3OVAm6o13xNxPsgeY2a
loXTPGq9esnByEHhctwHdIsVK/6U5VReT2rBDgAXQ5VXQ2N+Wpq1loHghj5bl53wY29uY0bgTtMy
UgF+awuvxLhIn2XrTIM8BaFo1A4tqnqqtocO+U02l/Ysd5oeDNtsWZyw+gjloDVsHB3tvUz4gk0g
R69AawLfRx+i9JQD3S2B3KSiNBe5uNLM8js7PMRP2dnmeIiVTPJpkmCylRmKq7zx0/z9XknBmEQM
O/ElN+3rJD0umgU+SIjBtExqMDIZ8hj9pnSDYi5rSDgN1CiKfFYlJvxRGDxLZAW3smp8u1A+25Q8
ohZfyNHLC3RxOiDuPdtnPSSHvqHe4luPC3uVtaqXKfdlDJo1/kbxuZMWykPytCEj1w83kSpajrr1
GUfLCi4rRvWwO2u0hpCFbH7Q7WsiGfX2vTAuLdrVCdjwKdWOEn3dh9hL7uPKIAnagilUttt7eNYx
Oaf0M+56UJoJYG+3ne5AmF2XHCTd3GRqcaqeL3fgQyuij80JOJ/B3DOdVOtIiJRR/ERP0rAQNjxy
0s3v6audSN99ynVmNRupyt7yaAjGBz2sdMdvegY/ucAasGvF2cjyPNyBfewZHkRcRhO2LA3od1Y7
prZqMvzYHupioBixhoJYVcIZKIMbRC53iKMVdWjN6DAyP9sWp8rnsKJwIFXgUESvuklcKkZYybAN
jfb3znBE3g7YMYkztmMgHebLZ4+5hq06kiW7XL9n0mSSVvYlA5RYhTOoT+5Dhy9YrjL2uwLGRxGd
8d1EuSTV9b4d4J5bEHqgwo2wfvsCDdIHEKlqkDcV236rKS5axdGmnE1Pe+3BogxZMRoY3pexc2fa
rOOXNVtVzXFGk9frrmnGQSNts+lom9hp92u5xjAFZ3Rzn6NeIjIHdGw2IlRVeyeRmYxFhN5a0q1n
IVdAk7sBAS4T2Qh/pxDPnGm25ACmgl1MwllY/8gPZSklCT0kb33e6dlXBks0xQ6W06KrzfnAvK2l
tDVadSVWucFKN/eMEWhukF2NwmB7N98fcnuTjPGEjEIqjI+7ioy/CknJUGRPuz/eopWmw3wvIHdM
Vx0JG2Hk9GIsNOqTTyPRnKrlCxgyOLzdb2a2hwh6e8rlpOKnULbvuGcBc4i3AJhUsJI9uMSannDj
Bi1hMfKJvFuJ/s5QT39Azf/Ius5jEqUlz83Q5cuulNzBjJxH/62jcs6yEBIwlqB948J0lp8Ko1V4
jxhsiepCuyqGjtBYghl6bAtiUORXI6M1XTUyvPthWWQ/caHPM9rrsPpBDBffj2oIQ72PscLIATu6
n6mKV1Yieakt72pgjhRiiNpGfsnJw2bg2ezvLZ++DLQQUbBOz+FVixBE0tBq47Yn6PWZqOtI09dJ
DYhnfqml4so07w0D26K/GhA882/VijZqA+mDdV+uS8eqrrbwztXu+GK4bfZ/HJ3HcuPIEkW/CBHw
ZksC9N5K3CAoNQXvPb5+DmbzYp66WxJhqioz7z1XcfgMloxlOB1u07KuF+GmhzDLUEolICLLdwLa
yqa5FLT/U4yA/d9gkpBHaGmbHaI4+7F4w3wWxUSPT4W1y9qfUPLJi/ypTNBOdLnb+BWVwXEsG6Q6
EuKD2Kt+KvlVNepKEs1VkG81taygu0YcZANQNjkn8/KcGfoB3ZqKM1Sk69GlBxFd2CwpP5LsKYtG
0rZGw8BrIP1MoRhAZpC8RG0RmGXFmN9Y6NK5A69bI2gSoqUqLk0TC0chnMaUgYWJBWhDCoBGEnmV
4B2pG+abGwWlQFRRjiibnIg3gBSuvOHJ6wChBrqw9DCaeQe4Rl2904dXW64yJyzALs741IsEe/yi
Dhdu+ABQy8ZeINTlrEN6Yu4YMZpUam6rXwQEFudUxWb8W+W0CUsDx7wpFk5Ag7ykU8X5mbdEaY6J
y1iYly/gvYgxaMebaJjyouDUVg/RP+fExmUih2lGzTqiOB51pXmXUubogjJThlWcF/fUYAgZhgfR
2inok3IcjDyQzNF6p9UelVA/DAKWgvJUM5BKm3gzDnScrLWr3lSpWOny3heJitxLpj9XqX/jkjBK
U39wWlxonri1FG8b17ljRgM8kS8dc1R1MfksMgM4HcBfIK0NzAwYAmLFMWi4pcsgu8phT5jbQ2SX
DxkBSvwOhkUqTcP9a7VdS3UhZflKhLMg6rRSGOSYxFHCjkxGJ4yzXWZOPapJTlDb5jhwhS0Kzj+r
JkuRblapsk3J8i600KLtWZpd9EJtgMTKSJeKNjpNHW8rGREd807OWIJMRJQhOSq6cHlqoRGOzjFt
+r9+jQRKOomh+pQzsk00WLsV49s+WJkU820GFFNKN5EWL7qOyVKk7k2TUpELbylfjQsE02KhIcZF
s10JQWazHUooDWh/hkA/GkoGmqC5MGeNO4BhSbc0lPkgWmuBwqSp/6wc6yl6fa+BI0Ek74bswRjQ
RfZXjgL1a2+XSr8LYVcWsXRsRQNvXWvgqa8ygJeo4zxz0w1QuDrhasXddynBJCMpLRv2LZOwMapk
jt/d3meHRmofq0zSexJ4kkUhITJqhkcvFRxHLEaZgWmtPMEH7V2xx6culUMhbiVq19a9m+o5llp8
LAyo/I3K9DEc2IIrjt7GXo0TMKvio8fB4wP0YM+yGE7DbxY7kWrcRNaJH14jnhXvHWHkrlathExk
ssqCHhcYMTm1szRPT71oZks1xVTSy8CcfEyX1Xu6/uI4nof6qkYFlBAkkGb960akLnKiqWNhF2uo
fjrK9AbrI/J5S/yKBj78cGelB2ygnvzJ3YmWItX/JMl0RnYIF3uP2KMwiMYON0b6Gzbxosl3LkI4
wwQYbd71EEl/nXI+789e/rYGY1VzLIpFFRlrGim2VbHb9vXCl/11KP0zaQH2/np6aryxYlWIMqi2
LQRL2hNDsAnVe5UyLE4pVANl3aSEPcgG5IBXr1bkH9H8x3VnPDmqg94lyKz/0Yxz2dRLhSGigIhk
lF76Ikwdk0e7xaRH9TGPkMQF6r1JkUkU1X5gHMncz+hXIQkNvujQJwchHDhieXTlf3n+Gw86uhja
KDiAXFhq9PiEMDkFwDM7RCHJAEY8O9bZqUCNLO0l/mri3seMnk7bz1OosQi/ksyyXbK/GdQKHYQh
awA1bOugbit/WfhL6r3AF7cyc1C5cZpg2U8CYNbNwFuVRMa6FNa8afKA5L3ZeRaRfeTiuvQlKWCk
HG3dZVGj2B6suZn/qYOyK2lyEMOXei/TdCwOgEzhi+rXgjKuc7dDGD19hkVQlZcJjgnR+BuRwpFw
FCOj6aeEZpoJdAuDk8lgPEamjBLQkyon+zMQM7d4tvqq2Or1sCra30DJtpZ3USscEvKrjEsSIDGC
JGeNqXACx5GFbjpWSRly77sBR6cREf+UCpLFV3JPofFO+x7FQe5vOR+RFH/zoqeOdEGoeBh5eRB+
6hRJ8B/pet1iWoxj/AZLPZmqOO6K7VaI/G0S/F+8ohwGT+XaJnrNDrlTPg/Y24NOcvpWxvhR0z4p
7xgH3aE/pViqw8Yps3ht+BZtRE6y6pIWARcMwi8GcFVkNMuxIeWPO/ZCv252mTvMaxYzQx3ntUnX
3GB/Ud9J5u2k0NpZfr3wPH1RF+JST1p8OrAIOirXUaTgVzp5oeGWjNNHUDKCih+WaT1DLzqGDUZD
F0aF14B00VneS3T/ruJotC5TQhpCAa/eWM+6nJFJHll/mpL8lZRxM6lY1qyiGU9yjyo28Fw7IWjm
jpslGpDoTRjwgDA/wkppq+DakvjCUGdIEuL2EqUltl1VWksZ/FkT8aBFCzAtm3OA6SVns1A1VAAD
DY/sXVvrliao3l0aBGle8CfEuTPSPhmaeFsSxdUHBK1g3idR0uOgvaBjEvZo2/w/JpsGIEZSIRxx
YFyucFrjUqps3Qp2psTtgW51p0Q9JPRoFRPl+AgyD+6Eqz98jGldl62bZuqAZttag8amBE43aKhr
sYIo8KboxRU5CwUnaVg60m6Ac10bMGKNl58w+swXBT8QEZpabtUSV7Uf7ktarNLAK+lF9wLcHKuM
JHNq2mkamC2XBn81zHrUbvnUI2BzcP8kJOeyXXdLZfyAblXrehFb+FMUjFXTQyEHn+kDpnW1mMIj
ZOTeHdUCj5k9nZ+riIS78h5QaU9HEgPRHJdCViyHHbcRY7tLCseSkJrqCHtY/LJJbIGKkgekzYR5
VKT21LnJMh2uX7tBMdYJqlOrJVb9q1WNiwyzEU9Wj9S61QHFl952OsOTfFGp8dpMkGGAtdPRIVDp
dJxtC/QLMhLyobOr5tWT8hEIPWfqainqcCniBiMwfEqWJXpH2Cfh6QwnjZwMYbx4r2lpr0ZUCqRK
QN2pXxot0rYk5TwjtmD4THVDf5a17JnlCAet4MSytuDliyxkHRxaF41CCgAycSqs7ot5HccUUDTf
smgxlGMMYMulv2S/ddhjx8RY+PRqgjS8cqdcdHwRb0vYnCvzJOC8SvW92cXLG5+kJCy+gNAn4DLi
us+IxQrimfjXXaQfBh2WA+eHd4Xfze4uYTiL61UK2WpnKI8OjBv2keji0lXgfQO2iiCew5I+i/HY
0SDCODtFLqCwnGgJ0pY/xx0J0QS9/ZVSBNvUWK+EL9WJ0BU9OAw2VAhAbMVDlKxGdc63vYQn/pAf
aw1X67cHOW57F582i00XpEF5OxnK6CAL3jJl7lSq8ImIXlyQaKV8xyd3mHUIHZNmFwtHz/sSmnmW
4jP+I2lFt7DdFeAT+EuKICxUVTumLC+RtC/NVSKu0vJmMkdtxHXBJEpGq5TRyekYaw3Y3jnTe9Je
6AEIjMfRPVb5KeKv/OTDNcW5UXtLmQvqZX99/HpIvzEmjE1Ji/ZO6ztacZwY6b0/GWEXic1DX+qr
FBNcuWAjGc7iRpAfgb71GQ0SL4t90IXVkToccjkFtXzKlsnJOBly9fQZN6Srzovp3IeseF4S98Xt
gEEvv7PypH4oiXt9WZDcwME3pMW+JNwATHqx7KZqWsCWcIz/h5EUO0AcxEvU/4gXILOk8q+idhCb
IyohlYEV0qMRpwfHahr++IBAvhCQQNCnvwEiLrjLFB3agp6FRatWxr4KaJg89Qqz8llWb0N/b6Q9
kWp5lYO+cudps8mUTWkh18y/uTm5+tePGieALeJrid48b7S1HORNiZ61EleVcmvrryw/lNyoKj/w
QnhT0O/W5/Qn9FvXsEEUsK3AbnHSXwZXlePXePHGYuUdOPg2J5hmQDJbZLaL4YJN718C60SfcmzT
fcIIw9YRQ3JtZ/66IoYIP+uBWxAgLLX5keJsiz5tFn4mp6CL4YSHnJ0HaijqRQrpzJFQT6BfHnC+
dI5SUqLY4doksR6FcUMvcMrITTXHM23qQTWH0Et62P8jbiD8df+BtwBpB5g8/6tac6ldssrhr4bP
bznCMbfR89kAUFiuGPXeg2KHSRsh5rijy7jglPTx/5U7QpRiNN/BTL7wnPFrIz5Pl6uunFdg0LWZ
wdie4xgCm09tnYcQdcSXQKbFhy8x4Dwzj4inGFSmqwbtpWLB+JXGVQ5D1qOxSrekhJiHPn3OxBBI
ts4w89xNQQrjml4rpJ8cA0jNN/sK362BpA9HOtnpSBpY0rsj3s5shWcCNSMCelZFuVgJyp6wXUY0
gL3gcFE0sD8zUnFV7N4H+rqMpmptPYCgIrQM3jlJIQRwcN5nVslRriBF0exmxZlBBpQA3Gioe//3
JZnvsJ3318kD6L0ku/3xJklz/fSP2M2w1JJacRaZyOKtRhU/2AzXvHOzZ6EFuMNQnkllgI59y43Y
BzKKU34aZT4bIwyiSZPz4ZfVymV1j4urJy/IRsFHx/3s2wVcZyCPKyaO47ZUp5RfxmgZJNB3QENq
ulLxAiPOkrEt7sr6FB55z4CHIBIcn+p0PzhB0aNBIIgd2kQkjOLtiVJqguer36QDgGa+MiLFj/bj
MiXAQsezpSFoYevBSnzHNvUbXhET7kGy81A5xAfw2vpYdjdte4DiD+OPsTeqb+a5nJOLFfSwWenE
2tf7CXNqGdwgkPCGRZi7WFFxrD8hIq1C77ubxArymhHaLxlsrMWYIhFhP0EgAMO7IIWG1ictwp9J
OdTMBBpMWOSExXioVJvhnP9Efs40tdpJ8p7AF5Dx2jI849F4a/JXV1+VhtjaWT4sRXkejDv3Cb12
eoFpiDTWmf8t8duinVQptsHCDlxyXJmokfeUMwxeOsbVR/QPvXsoqKCfza/5W93aM/iD8lLHm3ac
M9+iRF96ZGGcsvhuQv1rL3rt4OpBs1KcCh9kpy1sGsXW2+Ud1Nvc+yS75MayTFW4Us7micDtr/aN
w6p8I2g2Nu7WEPeAAfNinkPUkW2jwCBnT/3wWYQbGmfMpafprC0EduCWThJL1Nyls4dpR970D6qI
/FFu6HLGKQoS0t2h2dK5So15mm7gJ9EVaenTOlhJ6Ij74BnJuQ/wINBb9bblm9uVUJvtkAGRUAZe
Er7ZsGi+kSbM/E1WzcFZwnnwH6Z/otCLeAqvkJ0GkHWgpICtoSlH3oAO4CL3Gw4DKHBQUpQ/xe/g
bia+UbeEU9V5+DM2YXiEiVQIM5Q/zPhAFuBwoA5Wv+BUQhbwmnV62PTFAt3SWxGeffc2f7krGTMi
SIj9VbqgKIlYg8Er3II9YVNE383SI3gD4HssIPDwvOKGMER5mbzcfxajHXbgf9LDaxx9snPb+hZT
FXvIYXyzpmSokCl0RyTdUHEAYeQP37Sjyo4JfGnn5nH40tdlumZrnxTPIvffX8VsBOPM+tSHrrT5
cS9tA95DOhtoMISdiWhG5AppxkFj3MPUAYr4hYHfkO17CAtM/sHOgBN6TkHx+B4RXcMskRZDs5br
76I6ypMZYKsrhzKcdzgJM0T0TFx0XOB2gpNNUdatsqrxkOD/6+YokNGrhGC8m2kx9q/UqFV7TOjV
0dCm6r3HJ3rpRXHyts2dgF/2jPoYMf8mMq+y6dhxYIArYGYHc4918IThcB3e2l/vIALsgxpEy7Lm
ADOPVlq2jsB3EF7HQRVJsrYsNggHsJRy7z1QFJitZmE877gFmPxIh7PrhN4nQdI2Hmt2IGQCXwFG
XuVJcCB0BLYMptY5uUasN8zv425SmMf5FDnCEZ/YINJflvHW/KbnUnwQhzeQXQWgx0ihAfIo4oUF
sxg22BnK5sC6yiHFKpZiu2fVZD0k8QPn9vQDwAyRhcnkb0vT22OaMQMRGbyYoLomzHYaP/BX7O4g
7Sj2q1kDYY4MZGHuEzFCL6mjgVIA15qr5PFq7aH7n4y3IXEESQMmFvOUMF4qkYIwWOTXgH61Z31D
iiKE7B6MtVfyuvvl7F/QvSJFp17FxBGOjgl8FXormsN6Wrb0RcdsMbAldHsnnmWMXYm8U6MFOgLt
BQg0APoV020FydRB2JRpWeIoA65BXBmg1bvZM1pa0m+JiV8156W0nqCq7jGLXzLHCmVvgiFhzM4h
kAgd0GIVg5K5xvEcQc2Nip9lDDnLyVqm53AFY01EZ4TnkWTeLe13FFqf/NLJM4Wa8hrtunoj1Tvv
9tT7RbbrfMobujCkPa2RQ4YPxl3Zyb9geUusVQHaEhezgfwBEB2HBixc9GCYR8XaQi3s4Zho83Kl
LYEWcA6yaELiil16cIK/1ZW8I6oMNwdVxB6BEC7FhObTUXuAjm123Zo6M1qou+ibZQ+zqe7bAybZ
am98sn8ZnhoiIItDU+75piUoDVb0ZqcSd4JlEbEXvXWaQDaft/7rfnu4r7P0UvwTwMneRsTC5I2g
wILGu6u+aLtqaB65GpndH0bEl5xpiqV8s3RbZgpm0lPiu8V/rgf0a5NYx5Y6BdksM9v4If3VuB+b
dVET270cyHCc0MEMgTu0U/oMvHpx4gRMn8gLBif6oMSCOsrpgUc2Juj1iedLuFeTYm8yxgDE4Jdn
lLljYZS/0Hm2fyNOwdcv2wZX+eU/emw6JQwjTmDuyf0H4ih8erVdfHHNl+JvxdmX9gy8DVq0k1s1
KghcWg5fvHdr9BDdpTpj3C9e1YGCTbLVCdKHTaj6Lt/KG4S08SlO1S5dTU0YW/uhPlC/pSUSNR1p
+Ze4rtL5/ziyEguyg+KDSc8sfHgYRXrXsV6MdNkGO2PV/oGrYkfKKyQBkIsmTpHvLcyvQXOwTn8Z
gtO+Vc3p35KO8jb4Uj7eb4sIxK7f1h+GUowuvr4obozDfLayWyfPyS2kDlJulrjQbskPhOv0zsb+
fwUxq1acyautVS7qZfiS4QS8vK+Cic4pYKHl1b7ATs/3XPhylXxwp92jy7RHDkvWQeRu7qnfImRD
YAuxGghx5S3xJpKNg2ZIt5a0J+nT8cSTm8KvDorL+FGDt+w70bBlv39QFmCYWgG/W/usL+gvN9Up
RuC4Mf4S2qg8/tQbF+ujPLRHD97B9r6NnnOBqznj25KXJVlp2GkeWFuHK2Zn4a82ARh1NEW/Kzqc
N42z6fRPEDG0VArvPF63WBHfwJZafFoLSNfNlTGfuu0RhDHig8JJZsQHpQQAFIMkTW58t6ATPhRO
ewdK8ukpDlNlHRk4pB3yzCg8aE9/xf8E7hyBLQw5+fRML5fm26I3STA6CUZBvK2RZaw8wujGGzO2
5uw5JswN4BrRunggl8qIwkYrzQlRha/dz/RHz9rIYOW38OdsVB5XB1wNv8q9uCdOf8T6NIU2yXfa
DhRaKtmJXQmIRXwK4G7rR+ou0UXk9dr8EENdr5tL/JugvbH+RGkti8FK8Qe7kf5F6d3w9vjD3V8t
Wsfj5LlEFoeYb+iuYoWB0yDgJJoLzclUDyhEvekwT4hZV9wzjdnzvFCv4A2oaiKc9XxCtkSYhGRJ
JR82LCWeTisZu9TkquMczsAIoajI6Lo7Mw9ikA/QaiISdh8z3ArcFJ9wcyjrjoz3K1zSYdpzmSno
ctkpzukVi49Gcd45U7SXdhi3YFKc5mAifK5QQ8+0Lyrj/Ls8slPjGQGVhNTuKn8EEIpbddgM/CvZ
EX5Ir0Xq4OFP3QmUiD9+YRPch9r6RudFf1B8jOtOWsX//G+Fu3eVTRslZ/3oWRMX8T+Cytt5/A+i
lv5H04GCQny5e1rZTk3styquma3k5kqaxf/yf/5XfSz/6W/uaHmMjwi+3zCBDAQlNPAwsZMe6f5D
2ot676A0xAX/02n47ZCwRhdrm69QIvxRq8cwrMylz6vB9Vjx5n4jQaJFQsfn7x+9GsLKJ5D37BxB
NW1R1SAncJjUImr+IuktmIln9aWzZc6t44PfT49WzYUOHzHG/0uCJQfZ+lyjBQBWGC82NHXw+FQ6
GD9/NHj58Hjm+lInaMHCgUKB/Uznxm3856+9ajFJ8Gb9KRntlmqQDgtKf33lYvvnDM+aJjiecMrF
k68x3MU7zJ3y/4UECv4yOwvJUy+wgog2Fz6h6a+tSAcdBR4vuNfJi6cK2Nxd28bCt//VnvoAh2gH
vVC6QL/D8QsDCx/yT39mCAycZDyjELkES8yV/hPfNH4g1NB0Z6bi9W7NETJPqaD5Fp+Ch1aC/Yy5
uo2bNvjgIO9XVPYkSu0nLTBZHXSspsc23kJ//iK6GhoqSQ0CWp61RYJRQ/eMKRCDwqWKiqK9krK1
M8jPYBxKfiensGGZ7ivzTO9E+tb7C9xJ7VvBBraYGqvrhLgxqFe2AkIidljR9BdyBv8mEGiP4YFB
VmyryrLX5j6BLyuEYCppLWu6cpviAG1p/Ag0MF7Vkbyhol2iOxn3w9M9+KwuBjyehyizxqIDDs41
GsNFXdnU6fSLK8A8ULZVOm3fPluHaFpITSYHMnJTba+7f+lPMl1EZLgwKCnrXdx9kK8utF8xrww1
IbojuHFqE74D+KvQYZGAjjMpqC/pFUC1yImF58h7sW8qsNWQ304XDGVuqO/jerLuhhnpoL/Jh2Mp
B1c1OjBytnAdRgfMvNyeHjIU6kUWGVzMPJb0aK3mJA079K6Bg7FC6+DjMQHEZcEFpQciklN219UD
LQBaBvKCxQDfZ8Mh5Ao/FQ6EMCdjDg0oDkDmJDRqwPB8qv4mcBVq2QngvrSn4UOTm1N6n62NH2Bf
6rqJuAtHeiulQKBHd5Kjk5KtTXOXDDf0wAzPQn053FN65YQ7k4zQrw33Nqr3REfNP6mlpkBFQkmV
BT1EjRO4vxklIGho66dVVlgk1PQEShMGDboKndI/liiGsVNSCyHRS7o8anOkxcP3l2jftHvkaXzA
oVv1WHcxVq8KD/fvahLASO0J0YGbvzFWfVz9VLyCDXgZdBAo1OhypviNOUjSLoZ1heC5J2b5eyqh
WjuJ7eJCi/hc9gsOuXtvrYqABqA/I8G8y1g/F0icuZLjs+eU/yOYs+wcvczTmpkGBk0+K+GZuKkg
LNBeR9R3ASBDJAD21OMvSFm0XsiaFRKK5xprt1PReaK8nU5XRDBzpvjSHt6vNBUxu4ad7S6SbSRc
knu8BfsLVtalcXDQxUWeAwdHWD4BaNTxJhe7LkezyqIyMoKLgKdULsMMwLK3vrqSihm9pqRBNLGQ
8YbJLo4GOiZUJF+wISE/nGo9WsrfynM66nBlIKoKB9A7C/TOlc98E5RHO8nJ5/Jt5G7COvxqpZ9p
g4psxPlhwpWg3qLpi7hQ+6FPNt3fK2Q8lOUaT7xDLDZ/UYCQDCX4w9PJn4mflCybl6SuuLc+oEns
mhU2y3QRY1YkisimEwSPa5zdbmCOKDi5R5PJ24kXgUOO5fSln8Ap5rGNjgS7Z4F5ddpKJSoyIgw4
gDIet6PN9Pc5zJHFXFyMldfBIcCkziq4AwEwGWqBKJbf4/O2bqgd+eUkJ/+hkpfOzm88e4oLxPxg
dHcQM2bl7O3P7vk8J4WJgsau9/U8sWUbb8MhvBBdNoOi3c+VTbB2ego7aM/zYq3MD6Cm+Sf1xZvf
mSOD1MEptGlOcK1Je/kmU9ImwHRKcZiLtmhDG5vJoEmKY2TLq3SPeGrqZryrfzBkzCNjjFFEbrQV
KqpbRC0yWal4zCiOecfQxJETdrcUeGdnlWLu3jeHUIRzxTD6/5BH/9NVL6ry6g4ZCy+F0Z5IpAxF
ZE50ol8ojOP4pjBII32bfDXUut6aW8YF1veDdkD+PKEtMd82YM9r3lSikKd+ZE4fhqJ/bbBes4XE
N06CTXnnQBJtY9FGO8mXqzs1Bv9JsqwbAW5Zkj8rYz+4SsI38oM8+2KkXye3GPQqlh3CqGZT1i6P
FsKw7lgwyvCeKTxuZnR3ObjqPnNU4J+Qcuf6O4RNTuICs4f4Eq0kFOK39Ls3PrL1ZcKfmXGw6UEF
OT86M9J9fJVuTKiyTfdxcyiXcwGjJecfUuC5qkjxmFVd8JfgFKNkJ4amsUEbhNYiu9MMm/YCBqYK
5izhoOGI4l/U+MPXxRe29d+e6kZb9I/y0i61BzksdOfEvRWscUyy3eoYPC7agQVfTC9001TlOm0e
kODRHJbkezKcNc86DNJOfWINwDh/sfRN134X4YmBb8Ycy1HI/KCN/i+8EGSARYrWgX9AN+RQ5MOi
5FwDW6vx/7mMRrHp0GSKOVJa/T/ajOqhRVb95oP0yRfLVzYldsT+Nz28kndSRXfEkZXzDxm4q8Tf
sGZ6U19Le3b9DfUmlnPO+8jtc9wk4QMN7yyMjphK0urJzsE4N9qKb76n523I+2TxmVJGZ+0TTgnL
WP2Tkn9HY5HYT/HLwjsQ1S/6PTxPtFE4X7BueelPrNzJz+WNoy85bPCj6Uw9Gb25ECfQPRNRbOIz
Ai4G8D8C//LL0xl1qLDmJY7L57QqlpzrlDV8UdAAM3yY6J4b5QTEkP92SRjnwMKHmZlo2+4jK/1p
ygDI7CHc+uyNd/E7V3Ay2XS3f4NPACx7vOAWSBzxRHueIxlKfaKP53hVvNBpQPjX9wa4vLAWgqOc
vRFhmicTtcq23GrNn4F67Bl5K4YbIkcMBGMQaeU1QGg5OUr9UQpXWX7GeQFWQp39ChCMI5o/9BXo
oZmL/IfqmiNamG/k9huRLQsa7t5/+Qqjixfg9MUlNTLb4pBSXbHQJBQxc4Gy//z/72A5HONIbYmj
sysfGvqROHoH4NM3w3wifW0EZjUz8lK8qc2HMsGFd+eMGOLzDcSTyZ7jdmtCYtlUCRQOXtmZN7+8
Bvqz5SzJCEVFDYoF7tUXDsG1vPp8DTyEP1dYPYo3TT/jqRTT7qH7f5KxCV6cyuX6RZixGC1zjuo+
oImOiZCEQADkb6ZspR9L+E7gCXWnCGYq/OFAv8LKDJza35V4oGVypW2rW+gcNTB0na2vhuQn1nMP
aOBsWlf4Y22N0Ij3e/gw7kArwPNULDh2V3tmmjp7H1jxZ9a8vHEp+htr+KhgaRRHGndtiEQKwdac
ARtaD5hIDPhIi5IniBxvECpkDtQy0wlmpTo/ct6DHu/+wupaXpkUc+aig9j+4JLU1KnE87ByIEIv
av5Jc+Cb0K41fXD3WjqBXUTTyccd1yUDuTLlUuJgTbiSnUPaNjVmP0Gwfykzf1nzBdo0bbpuWTDC
yalH+QAC1iccKOD54h4RXJxisHHoNOMzUwMMz2umY7hpU3aSH+QNRKeD8vpCWYQ5gsJ9aw5YLmdp
d6D85JTAUBffF83OiENV605dWvfBI2Y23wk8AqrgiNhi1kbwwfw7xlRspJ164FfhK/IN7fMO9S8H
5v6HcHSOIP63KKziK/tLuMAOxw0w0b1OgzfmI09+U5cwILIwBYJR1qy7ZBfjK+B1KDMmWlCvtkwq
RY7inJrO9fALEzkhIgsYEAdnGaoYpp/+1JOgTLjQ3I0P/Fp9uRTo93GUzqJt+8MCyXfl6WU46M/j
K7abFhQwA2PGNpN3cZTv7XjhiFc2bHA0rCd8Gx/nW8ChGEIFxMs6eemAwEAGrZjKUNXhQeSUSZX1
rzu43iJ0IQTY4zG9oelJzCfPc9KvUMRKYrzg7pYcc8h1KTdpdm5GZJ5zdaPdIlTMeGvv9Q8lG9MB
9gdcsYa80vbhO9Ec81h9E2f6o6AEYbeblz9cK9ejC0jjDWG9R0nXOzou++aHVKaU3Tjb4IEreRom
svO5BhRD4K2/QoZc86HRlKDyPg4vPFFEwSCLNp5NAI4Yh942pQmebAwPbkkwNX2km/DT8LroczaY
gVAXxoXqmtVKPnmGQ9E5deDx1NIwQvGk3wsOfyvzzCCa9uNt0DFDohlfNsxfmT3TePKmQ4YBG5Hz
OrJERAdzmIR3XTu6UTdh0iTuPBIg9i32U6hFJ3ZDFBZaeNTxE1DbRcHHqrfp/zUMvAqGFRmTnhj1
4Hw6o+a2eesW2oZ51IbtSUYXyBTNWrTwYYE7pV9+citpIjIJhMiU/nAuKgLGi+akNrHmk7pIZDJm
EhOZ6aKj096XtDMqPXhKPKslI+/8ryRtAiIV8JmsO0fRXc4hZ63Mqbil54L1Twusv1ww5rxsFXIr
n0TUqZzYykN0E1g8o+GsPdXEtA3h1qdMcqKtF7EYRwgb0a0Vmn7IyvrSW3DyxfoU4YWPkc16ln+p
MadYheCoHz9FRUGL0Y9utchjwXGePpNHl6Qeo0XYBrZgORIfNuflyHIipfgwSCjtohJsM3jEar5P
+3pTNcFuUpJVLhNR11yq3bLF8jMW7N7isaN2m/pj3q596CQkonSdLNUZ7PFRZCECWtW5yDmxwFZ0
dvKIVJj63aXvnhp/UkUx2CojjBHEEnBgQk9psFMHSTDvEbe2XW9rmgW05WR5L9XDacqoNn7oCdKZ
MEVbhNug8PepCb+XlzLXmQCLq/8VWtxOyU7kJYgv8FilQSUQEukyrCR1evpc9zrELaBKeV3JjOaF
Yps3JF3QPFL8n8Qd7ICSY0jZBR0ZLHuyQaQViI7SCqvKKBe+6P6VFu3ydjfKjDfUYmFpU4N2L7O/
ebTgxtCcm5pA1BT1MbUwrq4UeoLFmnEavL+2wjvCBcgMvL1DfhLfmarsJGornx6aDuCgunXjvRnv
VlocwpGxv7825X1zQBLsRAg7dU8/5oCpvBz+UyMjem2eRajslfDeasrGqnFrFvI6saS/lGRsS6fz
LGqrFoW0qYWbNhJOTV6fRAjWpplsBi6v3ypnSVYvcWteskhYWBzkewZRxZclMKvHlYj+g++Vixic
NTF3BErD1LhrVLZGZbIF5Rirp/UT2VHVk8uoHwcPhYl8nbyeMqq30uzfcVnCNwOTsBDF7s+K8Lwi
aW60dZCi3OahLbOziyy/KWkcIL8C36h/p3KJ9OWvQG7Q5xvdffkwqazH4H0q60+VKKA47PEsl3W4
SuCJ5XgWQgwCdeav5Opu4T9VlAgw26ZS8QUWI7jKje/G78QCzANNMBsJMBlh2uvzxHRCGRfCUGx6
GvqN28/K3iQqlAg2tVrrLlNapIqA4d2i3YdCQLmtHybpfxsmhBAIzPPQWdDP7DUm7RDteNVxAVhd
ykGdfGPsiF0bXJsc8IieHUfSBxI1W3Z9cSwD0mFwaWI+KgW6rzE/PHebZYgmoqdR0KexE7gejSJl
ap8nTI/Dnv1lKVnrbqrfTAmgmshnYPzkw6DN6dporTVL2JjqhvNXls+lbgKcUDLrPZh7Y57U3YF3
KxWfCJHc7JMwBEiVHoOzxFQ6tVXxNRlM1UpbsGuA6EC80g/W0UppGm8m8eJ0vaqBfEwUEGj3sTUk
irYXpN6pkWqmgNoLF/NJNxwtPKJom72c4c+m0715r9DCQoE03f0MSybQHZngpQzabbFwpSM/kUwU
lNTHPuJjdLeOGrXVX57SLodQcURUxnUZrYecmD03xcFApka48GrUJQFd1+osKT3RFCBHyr0AhbTp
eHoD5lLIJCSNSJq9wXJsjN0G0EMlPrpuBYShCU6D8IiTGwMQjWkCr0YAYchAHYSGg6mch8621ll9
IIhqDamx8TIeElgLuEiB2OY9g6hUWPCya2nDe4b4izAE7ASbivmQxS+A0rPv//kdAydSN3M6aV3w
p0Q57W00xQkYjKa3U19eKswdxPCRS/VKIxLA9VlTCA1jK9W7jVW4tkxrKCmYsLPERP+RdF7LqStb
FP0iVSmHV0AEIaLB2H5Rgc1Wzllff4fOfThhe5uoVvdac82gHVsGWnpGkqLnf9bcMbqE7RCXprGU
uwT1OGJHH3vOfEOB4ApzLmqOvlpsrZCse65dEUauMQ1oqYBP0pHun+OVFiwltCqGTTNcWZ6WF8LN
81AFYvvSYfsIij4akDBh48l4GKtQyNHDMdKimDKj2RI27b9ME/rTLsSSZVwJrc3CDJ/Jt/aYTvQU
BmMMBTtzmHz/cuE4YtbS7+ELmuLWING8cxBEkmI9j3LsDEWmfizJWDGdcdiM2gd1DP4TpB/gS9km
u0l6GcNfjDKtRR3sOx0OB+FZZw7HVkzYXPTR5J96fiNFCyStat4FwGDpA45i66LPBn20DThKQtmS
hH0+bqrk0DRvQT1gN9lCecDbLQGDzy6USqIBj3AbDwRinEX4kgpOKQFo2dyjCEfD2xlUAv230R9N
glRDHodkmT/NzX4DDlgCygSRtShoenLQyYFpwwDnI4TFr9KhDvF9TEDRtvxquh0VwanMP1HeSM1u
YNpbdV9kgaxV6uasI9mAqaLFRp3lbNgyMSwTgFi37eK1h291AqkdQLnALES2te5DAN+bbg1ohBYR
FP0xyvDczOusOZ50O2VGU7awTkkkgRxsdDoyLnOpUGoksMi9Ox9C9x9D6wTTO383qmenFpZMib6O
4SbNm7j6b94X8uZHjO2AhpaNUtDxSscKV+SuAL5ulQPN0+BDc+V2koeLxkADvST8MHljxED9gvpU
9bM5+tf5hpM781JVycvAJcUcZbcy1W1LWVAxnDJRQ/kJNRMdgZ5sCw6O+RDKOv2/4rLSRyoNNFZI
LlGMwTiyfc/4gI8SlUSQc3TNbzaErOC3xUktDBTI3alIZy1DUF7AkqZ/EcxE3wC03pbBPwOXKflk
6Rmu9CxgBf8hQG0ihKC9E0CVYVY72LKi8lujrRvsCvSi8UQObH+cGLVOwbUXjFvJjKHFdgXUYYBP
uGDdwoKVzslNvijf4UcOEWTZufllWAlb4aaQS1WsEgZ93EkzyZfRV/VrnTm1f9kXuI0YYRB89Ah4
wbm8bUmAWRAsAkEnv4rv/g7run+D6TEPYIavXaWjuQtOymP8R32LZdOcK/0I/1nYKiwFSC/LgjGY
fG3o7YQFMjBuVGj6MFzwi4AFdJGaTQt1DxrCeQQEckBgHugS9S9WcbyM3sJa+Mh2xh9YForSRfwJ
bP/oX+Y93Wvn+KPCklrfyq/ykbHFbIu7t7wIK/WhLPhTc+i36oM0VhCLRUHQAB/Ip1l9ACVxWiPM
WWZQnrADvUXuSgdFNha3fPHqVqSvrf0feI4LZQ/QRhoZtmmzTXx6zG4a8OotvRoLhpiX8cpY3ZZ+
88/4iqrtt/gbSNh8EjCE52O1Z1zIPimu6Crncd2CpCpGwe1beUwv/F9l8IX7aMJrXhXeYt6amUrq
JOyFp9oZnfbZnAAbR4f5ghPb9TN8ehftN/9H4Mmfjx9i+Za2jGR2jDgW2bn/RMsncGfOX3Cm8gbA
w0nJm98MsYpbYMfZ9tXBq2oJEcLudvF2Hhf2UFThUm1fgOb06NY+v/DUG2PLDri8Qj+v39mqPfA9
fRgP7dUC1LITjR8BSr0/c6a6kOCG02VUftQQe3kz2sbrl0CETO84F2DAsLOQbNIvof2wkYJf0gFA
JL0FJ2M/7fJ7RPQ2zjTf9AGgEmXP6A5f6kUIwikwSsGxEpz5AzQIrto3BRvQAr16f2ejGD6gDxwY
g8Ir/sCpmm2PGG780Z/hdXKrc/3D7R2jTvI9/KxgZxl4nmcmBZUBgagFMuJwnEVVKgpbg/ThZK9Y
i+CAsHUp/htclLH7LFwoJ2tbfyY7NCMAH+CtzDGZSCJq5xmIPVuLRzChF/qgbt3ypRfn3gk20io7
sYW+aOrZq4koPVnkeU8XAmsHA436MnhUNnDi/OEXk4O5TfHqHlxqGG7w8FiBnKU/yio7S1WDktRz
/IgSZcpjknseYvGKqa5SdKB5S6o714+GbCAQEKJ5g3WCkBGNjUd7DM85ilTgH3MdjOIqAvyXq27T
M+IOw2ZTdWeNljzbi2h3ouI2ThpmweBN8Wo+9edNchTgZ47qpqC/RfU0b0lsY7Mg2IOEXqOHYvdA
bGKJMA8atu9Dg4mNeUzuQgdKC3PRrcVdnG8U/bMj7kJcVRk4YbLzUvlU6tMfGUMCsdEpTeDRqA6D
SMowOhDG3JGuw40LCVM5Sa4unDvyplWAe2j6CX1NoD5nQnOkOJ1V7dqAmTJRixh8qth7//cFWi4j
p1T4TPUjTTIeRtKCmVa5wZvhDRQnfGWrF5q/4tycWFX1BlAHMAvWIFwlckp6rLD1ZdF8FKYT4FIA
RaDdA44RIFEaRxSAabptc1SFSwAJ8CsA7gQuOFyugqnvAWPzjNwF/64N2Ik6U7Bv6k2enDFhIc0W
S1cJ9xg40z7lWFtcFBH87TyZBAJ1F21cYUXBNkHdAEsdrHTES23Xklp3sFQ3OxfQmDCJ2Wvb2anl
CXch+KuTzWxmCjGSliSYbyjOZvPPIkdr2AnMUivscqbQzgXZhnOYdpw/EZrl4LeapPXUerj7FFt4
O38pxauPc+2Engiku6a+HqtyVwIHeVNEChwOa9AxRGGNkGmBSNxHBxmLZCyA/G+gvnTtwSCzRLQp
BiL4+ChJ6RhzZLao6RjpEOdmW+g8qg01NVFkCEnHBinSGPyYOA0pWCAOmPBFNxFSjgGfXZUZwknh
2cOUxTAIWh5weopIiuj9tSqA1FkYlkA7GEeT4+Qv0iSCqdw2VwFpnTRFA670O8VEEowIsopRdGNT
UPUkY6hwr1hUU4/CgriDApxSMF+VTJ4NvyL/00Jo7RXpDmhKenxSfALhRJ2ANpOZnE5iQwAWkr+N
eS7LjLCQECnNs0IReiAXMza+cDSqJWcgqkpxZM8NcrIIvwqBk/6UNE6AIB4KwsjFsiPhgONI/VX3
d9xD6vYl+oegtoXG1vV1ra/N6cTzhdGh7U6aidHIZeICjuFBDA783YgV6bBV8yvgbxZumMUN2rYP
3pryxNeAVRx6X0YEuQK1i4fxHyL3DDIcdtLzu+f5q+arFk9TfBfbayxuTdkxJUc0viLhOb+f5mXC
Cq3arwhQLypPRvfFa/MaTNuGYltLJ3KJTHXNB+4am593LQjJRvNuKvOqdouJ6BQTvoZ6aLZEBu3v
R8fQnDDECMN0mSlNyaGiOdAdf+Tgk0r6JoeaqyCSyLwRphlUdqBtKa8WivaU+Y9mzL/NU3rCJceF
2bQbJFrp9C2mRxMSPPiayTo8afq7rcJFBTaK7BuzAEhXZreI4Lm34k9BVse/SXhK3jMLNr56m7Bn
qLtq3EQSfpVc/TpjugL64QeHeF4AxNTF/FNwcNRzz+tIIBy+wmxoJO7Ee8Y9c4Yu4NDgH3+0Ox2i
3X+kehkhJTzO+FFX1aoL510BzAI8fAQmM0ZaAFUEAee09FEWW4+0vmrYgcpPHwN9EjO0NbbaaoRf
nBPixUe0znAqBAe/rVJzqKnS6sraoqhi4Qy4RG5r2dG4IIMzJl9dQW70VhPW8Pl41rCwMcXh1+PU
5neGCtXiuyP8cPAuLfwICyAmMi9cmGB8K1td+MRIpfNQ/BwU4VSqDv+TMiJvv1gBXCqBzlwY335/
aquUHOoTY0B2Qq4yjJa+OWnqMyi3rFwmyZN5Ad8SbBS7fXtSDXf+N1dQc6Fqc5F5EI/mwG+ZmFx4
AJfXsG5exebCue1wihTJVfxvlf7/1Xk0/+NNThbsWZ1hdzX1NQYSIOxcVWyCAPsqa15DPGsYHrhF
ZG4Xio72hA1wDtttcnjyQd0WaN60LWkU/eCEAznQJ1Yh+5rsf4A+Jl89zjnoL/L3gMmb7hawzQjf
gQmi0gE+Z4d0kN+aGeKtDq+RtO00wLpt3Dp6A/HklJp/Y3kyFbfUXLFlBa8tXkp0e+lqRW+LL8Jb
66pr8T2WuFMObEksuk65+RaRz3YIAwKW9Tx6wUGRro1iq1rUX9lMu7h1cxQ7u1iHVYfATtTSNnss
v0TjaLH+gtgxxJOeXwzsRzqnkC6p+YwlzvHszRMkfKElBh63NhcJXiDOTSppQNDleLmdKDTnxEaE
0bz3WWuLRNe4YQ+syTOZil3IkhqcHsUOquXcDvM7L6ibzE+0i+dVnxUJk9FMjpyFRLq5VAnO0Dxu
fpmAT4CSwCS1B9msvNeQULc6QDVM/zBZDrOCeeKrSGUifDTIVESfElInDDipstQyGYoQrNQJpVGL
zCDIvwrtKb1wtckHNmX1OTCL1ThahuGtQfjzoCHIoK1eyY/hySFdZfecn8rj4YN5YSnMD1GZlUf9
m6UV8EDrVilPLT751Z2Ktx6dgmecnzz70ujFM/05f4I2fJOKp++G/IvcxyF8CdNbpasxBgWQTyEk
4oqXSWkte/lQ9F9y9UbpKk+3gHiUonJwYJQe0+CyMc6ZqsaWRTqnVMDQaE9cavrHtr6nnutFcBRc
Tbil4T/WeC59cdYF4Ys9uY2rBbtzOd1Tdrn5zDNGa8ZKujhBGqcuTh7DrcJ81wwEQ3k7saFzpnBH
8wKdtZWLa+bf4ZfFP0N/ZGzWA0nnQQiB6IubOMKRLT635LG1ygZxVQ4LcA+oy6zwEAPKB/hnkVUR
gI6LWKQl91ahnIdkPAIFStBi0cckkO2tVoExwrZch089r7BdYDueywCqlDTBWkwD9xPD9aSD1nNQ
x5xYgQcYjtOCxz3SK/x9am3y1q2gcnvQBLwMHkxwSdn1TMNbc4bqMf6yI/qCgcEFkXb41q0jFVLU
yB6LaQSJlkHY7rXIIJoNP1trxPqpgrQwbisZXm1YSpeuwvxzfJTGfuQtqDFeAry9ScZ7ZwhsgzpC
hBs8P7zlbUl4MFQ8wjQM24BkM58WohLu5eq3qVAmdLCGa4zeVPwmuRk4NWIqkDwW3cCiyNC5Mpwr
k87XPXA8cw9zosy1Rh0SZcaLz/9Fplzm5D0HVz4jh7WSLCO+1WRtsfdE5jY3ENFKzvyVddQiBeT5
uuHTD3sV0kkEajxGpD3rzLaxrAv4KENP4AomMSFVTu0PtuiRT4G7tTfrldV3juo4GB85cw7F9Zqr
GO2waUmis0a3aziWG54MPwRqW6r0FEH742GMlPwS6LCUmr0yDjb9UpptWvSc6WZI12JyFGZ/MkeP
z2ryO5ZuFBGcTlqQIW7H5NyYcEh2iUWu1bmBfaEfRIzrxSu/qEebBVAVRJzGVTG4QLzHAjPBbpDX
kNnipvj6Fccx+PISVHlHGCiojdn5eU6AeToIAP0YOoUy/xvXQBFVHuJwQCFWnr8utK0qMLPje9jh
bAztOVNWPmzShtnxfZCOnUqC34P3E6UWuTFrnoUfDcItEW5MXsvDpB8qtKX8ku4BBJOFd9YjV9Yh
CzvWcE08W7UOcyxgSmu1md3N0N/Jq9g7jJwY1Tmp0Oo4PbTK4IpvZoMenY/kHazmarZOqqFYcfl9
8MGSKSHcYfUdG68MRWzF7HQ2JqqTJ6FCVQw3VwKRBXbRiBUTQkam0VmpzySP89ZE7xopJ19+yBZn
nBug8/FOo7SqEXqGdy1ZGT+aumqZqVc259RYb2vc5f1zpjrsZmwzOvMKWaMkYphbZf+wI8UgM79A
20pCPH6AXAAUNDsfMImFLmxb2dkqf4GBvXgN5ildaumfCJEx22YgWkIEhwvVPpMFBWKMm8EYy9wp
f8gT+vHpCo63xnGO1JFvXX3k/j+cNGG18t1TUwLDiaAgXDMxd32VyOcI8is0wDGkLHHbHteDCYTS
eLDcZtIGnFP+UFjfOeFlPOv8izDhoadN90x5+RwHevTLX1YYH9TMVS2odTACyocWSwjpt3XhEprL
JW2j3/nvBZ5AxOJBuLEg/O5HhhhVOFp9xOGZ5U5BM9GolBvKuxxN4Xht43ltYviK6x2SWkSRMAxC
Dv9VzhC4APzLsUMsgAThYUe/ATeIqD2Eng9UPqTxylPwWXXhXcDLjfp/lXeDmifW81BeYi7t/+MJ
Wy5zcBYQihVH1nrTAoNvWejBcDak6xC4IiYOdTSbPYbxMSkfufLIy58yOlKptsK7684WTvfKKprm
N8xl8P0d03gWOn0DNyy0iLYCsP3102M7OhLZlti91vNYm+kl+QDVhifuAw4rm9UuQCzoHYnmvTu3
XbxNw2gjRLOiDKuxjK+GsxdCGOMRGBzWqkZUzMilx0VtoxeuiC+PzqVUuL1UCAFwQoueCRKhCpW0
lknVCb6s7Kf0KamDr7Y6l9BtBb9Ze0WyDbltfHOv6OUuTiJ8OPRdXR4Hwdg0k4DWz8QEG5lmtMua
TU55bazg/bTY9vB+DUeSXh2RjJ49GTe4W4CwTeaQP4R6+8E2YeX/4njd9QkGJ5s2caPkUZTnCpFd
Gl+F8Seq8aCSmIGH+HKEMGZxXpGRy+oFXUntsiF04k3HGah2JKIY+cLD8eGTi0WsEndNcx7jdWnh
v/rLQhJhqdROo/yI/tUMIAE5bIoWwXoC0+nz1Lupdp79r1KXJ51v7uyqBeuCPMDhUZpvJT+HCtEE
mAq67CmlcEBSzW036YQMLHn/zbgJDEj3ry5xyvhHATCx1P3kEaMHr1fC3X/FpeRBXFyE962+bTB/
xaSzEBs2g182pw6FETpJakaseFQnJqa4DX4Fn3mi9TaZB4iEuOHCcMb9OyLjmNQf77tKIWNxK+Vg
gykauwm9V8ToOXXZ3yy+Qb4KNhOtPabUIzn3RRty44l2qp4LbV+kXA04M9Y79949OcBs9UTMd2dQ
8zz8HfJfTXR8z9tpgHumcOvSTQJ9GvGTNrR3DdfUj4Chmhqi3gjBsv1glcsz4cZajTH9qPeORGhw
/yJgtrb/UMOP3vtUg2MIemIezEh3eYt0dng/ABkG2GLKCJq8YM07LC1HHzY91KQ4PeI2XaItHKxw
ZSL2a/xypyWHAYsnKk0FJx9LtjZaJDFJ7uA0IZoLb2KJMmegFEbEWK83RXlMVPGCIWc9AlJkuJLi
yt7MSY7g+WaIORKTg6zlfiE/uIIDKakArkAGrYIfLQreuJ11UV8mlgAwqpKKFD/jUwy/1XFvSbcu
c0B8rXEbgFCX1l/OsCtj6wrEU2VWX6KxZ68wEprx9N0oCq7f97Hl4no/Tc9x/FaCQziYG1/exdEv
nzdBiSM230oX8eYgBVbFUoW+EyQMFaxsGaGu7ZkuiO1WyY8hGvn8ZFR7UVFwbZxWulKcZABKFXJc
izGKwaDo1QjfPTy9HAfEyMgW8y6QTl8C79casIG61T2WuQlzk/ZToZmtxpdZ/sQeTHDvX0r06cgk
RNfhf4M4NbCYxZSQub+yepYUNYwPtOHdS1+SePZMzGpK6ZQr331yZowTydes+SBbeiRST9202bFo
vqxgrxvfo/mt55+U4Wp1tugAzFeHJ2SwG+MzWSel3C8KWgoJ4pLObYlZlk69qHQMtP+6AD3nvMif
Wg1gV5wN9vWYaaeGaVijMVYqECy0N6X49Lm+FXcgSEmXL0blQT8Lm1RMTxZQ/nAc+ZQzl1WiX5A/
JfPDl/Ahnp3WxY5W9MJgtirswLyNxQ+tLcZsgrIeqv0Qgz85Y38T+veQXnzvs+v/fFBveYyWaeFq
I01esTShc6XabKP6bWaYdBBveEwa9LVYCUkHvd+2yoMdoU+f8EZ15VF5e4TLvb6JaAwbRzPBJma8
UkpOs53swLgQwrecgvzR3EU+pMSJ1AUYrAUMOYbYXvZIgxveHAFs99IeiZSGsydjMYhP2KypG4dv
PN9n2Vm7YPLMoFVAcJetR9I6hh2BeciTwMRJDA3cMD3H8mkwTpn/W+sl91yNwQoceUTtNJ5LpAlM
HdofEqJQwPVfwFh4NHfNLgtt7KwUoFOYb/2wGP7w0wlLaMRrnyBlbAjdOFvhWQPulHUbQSVZzM5o
MVRXbl1x4Hv+1Ly75KM0h4k20wdj8mksG5ooFEx8ScdhO/YnUf8wh0MmuorvihbOTHPmO/g5W9Ea
Mj/zAdy7SDloVNx7zqg2xoGQ0l0hug0gb7NnlsxXhbUYkRoJxmWSjRCL6YyK2/w/60fciaxCHE4g
yfOZ3wwiWJYMyCDiM2YNRYcn4NzD+af5Y4TUL0J2oRYxoHiXHsIRxp5/mW0H7qDh4MkQAjsQc4Ze
2M7Pwlb5C0E2N59BLOq53BFVQmn1NzjNk7mR8C4jO+jWvrxHXjLstYuE0dGi+WzJY4OLRCNsMbiB
NoiCA5PIJa1STKoAEo6cv1mKpC31qIgRluwyqvh4jcE+mgt6MOmpOHSZItVVvZ+uA2ZGiDTHlSh9
jMpvmH6DByyjmLu+R4A+4l7k9TbEX6OtFknEoyDWjhWLBmWNNDKn5r3kTW37I3MnPk+PPVhlwJCf
lQvYj+EUHxd02Z86W2oRffsoonTi20GdMcouEzI9YYeF1CmCALCMQ1axmagmU4ZggZvrHxCeZ1o6
jPwA26BOfIUcO5V2gK4a4kxWC38GVINJ9/CYvmSY/UBzDz67isYKT8IDBnsTG7yvEEs1vK3pIGo9
ftYX4Jc6sMnvMaTWrs17LLyjjPActldyX1W3Uy9Z4gyJIwi5rfbQYMLgbBSYW1uMBGoA88BJGLz7
4SWnI1fD92ztH3yBgzVCsxmEc7pjCou9X4B8pXeFH0uuHY8sQ+vdITf2MJSikhIqdEz9pVaRJiMj
TknICRxINH31g5v5qjcFFzMQgwaO2ULB1FDhpTNROysgWnC3AulFbmU9fHcSYj3RAJlcxSZWTNUh
pg4J4Sh24KTiTtN+LIyJeir29BnGoq2N35ZpIixKb0FUHlVYLdAOZr4fgnOtwR8Lck/twF83BSSN
sDVJCtbTccUYpxhdS4W+jLV2+C/vIVmhwqpqUB32U5XXFCuU2OohwyoAGHgxM2kaARPM8DOOQBT0
aR+gV4g4sq1YeukFtn5p9z1URBKEUKxi4HX8Hse/ENFmDcKOII2PygwACnsJ5w+7W89gXZzg3xSV
jeeVgQ8HSTRsd7RieOvhX0GFSi69uJRoG6Ndqv/Hi6UjgDOALvANdcoc1lg+DziBAVaOZP3tKo26
eSXiqp+uyULGr3tKHXKQiEzEnh72H4y5ahmQnkiKEDsfR219ytudSFGGv+8nYRpSwFcBg3FBeLOP
zh+HGv5Q1lvAGIa8yKBwcgm0H1UTmBol2D0hBY0gAGQHqHN59hNTk7XWjmu3GrPciTIGE8Vl0IsN
bDAxqZxArS8xwEOcPns8K4rp0Gbit6nA6+9BOBF8BOU/o6ctoD6UjXua/Si4PZZsx3GNnqu94KTS
U+0mMVpNOChBgIya+WKi4L9sAI3x8yL9F/GOTcwq5nrAqA8piGo8o1QQzvp27+E52MRoJ9HNzzm5
lGCZAOOjGP75mfwNNyXD39oy0r0+wRpmGcwUFjWjHpJi9F94wxOBIhOWySEp9UQ3Ig2/+ICaGopX
S4JQbKItZmud5tDU7KfC6gD4DVeoErft6crCjzGSkCoHbj8QEl/OH2LGGSycGxqM/5nByQyK0Xp7
S/a4INtF2gk9AeK9wrroltv1Z7DuAXQLvmN8Itn0FGAw6uCNO6DgBd9U7ShfCTJUzy3KEPRJVI6D
uuY8ZyAG46vngks2CXLKwZ1lfzR8TNyNB1N685y8ihe8BsatPBAWNqRl2PeEJWHNNZPmsc5DWbYI
bwhNAgJ8dwpvEmIU4rVoQydFsE3qO0PpNJNbil/0llD/JSjrEPaZV2ANLa4b5SQS7S1TUMDawvSe
uFYZJeKCnkKDQcG6xcR5qWRbIVgjE4Bt0OYudHYoKwnqAuA2vnE6H9lmGk88AE0ROxnGPUw1ocBj
VNSsW5K8dVtKDl53GCil8xXM/go8wjNcac4M8oXVLccZoeR2VTHXXUG4o/GBjT+J12FkYF2sAzBb
+Kexyc3qcLSTnVNlKuZmV2ucmK3dlHZfZUhX9XeNFaaH0UDLKBpvAVIpKo0UNZG8YL3HlQWssLwi
aoNRobVM6mA+irD7KJgg3le/gnfqkU838XVmf/q926HwwX0ZD1eXrxURy/wHrE/Zg7HBK/ddiEUp
a0cYENzLw6aWiCAAARvb5VDh9GYCmo79sUuNvWZcU8XfBT1DZkP89LoRqn11tUJbq3ZWizHJMiXK
6MIWq+JDSRauv9fFbTdbpywQb0j1qsFyHt8asnhlXpZyQ/+FzDoN+2bVYlvSoa3nwtkyKXijW4Ed
Y3aBkWA6Q3D91XpA1ilV3GyYFdgY78O2otwZ8K4zr1l9iKVtg6vfyC61IAnGRNAlbFAaTPXWLM6t
uvH5IVOabgddekK2veqfM9bwUexzvjNx0fzBBsFQM582TIx1ukS0X4tyvndRLa0Sb1Mq+1pZl8ra
bNbhSCTZLunOBW4vCkVKS9QIvWkjTxuLvRwmH4DRzLW/t9QHXvYkyTrRN1W0K3Cx9rkVJvT38kqb
vWl2Pqamworjq0hxFwGZ8BFkyKRdq3G90b3woiL+n3phM5akSo1LT78PyoEzzVD8T7/G/Bbog3FA
Ccs3sw1A3jp+9RHORJCrqpvGkHMcjVWjKxuKBfYtcU4ELg8j27bJvRGYx1AVVpYRuVqNaBFCW0Ay
A54c6NUK6doQPcBWZtb4UeSQr1S2JhTFMrFBO3/w1xPuIMJd7txI/KC9yYJj33wSABN5JzBUBNOx
ccynb4Na0cgMqLec/+lxTKDFXkLMr8QHbvB5ToLFoS0+63TrV9tCypcSbW2NkTzDnqq5wKAIgX8o
lzC/Xob4iUndkaqMblLQ9Eek2iRntMHNCG9D+yxJQ1QPhnwnIjrHqgAGSJp+5uNFxyxZN6wTjre7
ylMcXYeUnoPhaih5BfM9JsEFekxhXnU8nixtKzMVGcQEz+LuHOBypmP1zIvH7SmTXyOugtK5MRBQ
YZkjOs08WgRhAVnKXriB0ZkJ+s+EkVi4arpfioFIhCGUkwGpIR1lE1NB4dSnCZsVX6o8d6UCJ/xz
PDgQfrllaKRBwZL8V5dcbGML89hJG4OBb8yrKBoO84EdIswxZcKP2t9IPLYSMBbuwRvyIDQ94LaH
WsQ9zvAFlAUjrqLBFr/7kQIs6GphaShEt3Ou+byZOeZMSJB2MpuTqfeGlwUNswm+SaPyOrcdgNj+
Ix9epgxsYDrkbwq3sbyrNU5S46KXNl7949cMRUfe0r+6P8gZ1SG7Yn8q5GvqybtgRAbVWnuzPUDZ
muCNwHRM/J+a1nomiGpgG3MBFYvJLuYTzpC5IUUL0cOkDCQ3DVcWXbkVcSNAsmvxQCecgxKxN6j2
62HlD5f5BIXvrGJC1B9G6LQlXakC1M0rCognIyoV0m4hLiUB7P3/OkpGmmEOeZ19KMjRMCNI8wAs
4wijKWm4x3n3LYbKh1YS9SEPq84qSBpiiILbkD88BqrocBg5qZ0e6WDLrNLEujgrpLM8TLtAVjAl
JGYsU3HmQ/ZMRvoAaBhPzQ6S/VL3YPljY9HhFqCrDLlQ+GCkbc7RhfeJqZQaIxYfniG0XkssVvWU
sc9ijgR/wGwyknhKHNPn4LalNLXLrCduSyOvl6cNin+Cf8s4w32UJgJuUWZICFD71ckk5zDjUfNv
jxpmpCVUPLyQs3xd85Sihh8gv9KVnyGcsdBPoaITIjlH+6mU8JmEnhq9jgJnVzlU4yG2OI5qV/ef
WcTgK7MgJ9NOMNeBJDqv9p4A5De1AcYfquySaUT/R4c4XRlXhPWX1yGAmQY2DGyQpHjd9+pBGjys
uOyqhAxdLwWF/cinFphPSkT8Av9owb6EmWHJzNXa+JlpFimN2bkW2QknzOBUEaYNO/hMIFP/Qv3V
yBex3voMLYRDO+2JZFPlN11TGoPbX5XanZsHy3Pz4G5wRmigriV2rFEJe5TGTwihQZO38NmFNzle
U/wX+r4zMWdgaENBxVG+MKdzqf2201G3tl26jenzK4KCu9BOYNKRCDT81OqfJV7i7HsEnBBH7LxM
D0juljFdVJjWNATeVOx/uXdg/P7E0t8g1yxlYo/iaiXHP03xWcXE+3wk4k5IV2G9E9e673jaR1fC
T1gkbIbWRmxRW5ewkHjW4hegeDSfHbASxHwIJnhTDcOiHs8iFoaN8R3gKTR8AnPhjZg0Z+LL0umM
yRafra42+oyFvCCxU0JgINNp+0baiFxFfAjRt+0s49ukSpJ60kVMaxV5wtHjaGhkyL1WADEg4p7H
UoGDshh/heimlA/k4dSak7iJaswQSabd14QqRPeGOaQZXMt0XZD4OiRbqqVaQcKsQQrDM8v0GSqO
y1FBM0px26j01BZqt53Qf8YB1PeuXuyEFq81unkc5ingOuqwQUEAgG6/GpELD+z7BmKm9NVy5hMC
AZ/hu2JOGfPTMsC6IQrskkp98mh52Mm6kw4nm4gW2fqcBvknwq8KK5dPs/8yFBkCoun43ERxXwCW
IAXNvUuYvgBQQsk8zS1iCCgXyJyw/YHuf+isfYtpQVHHjjBQRltHTUJRexZoGytxY0SHcAxBgWMa
mm1785XVFBPnzuh6IGu1/iZ2ssT2DuOJgbhnCRi32nOWd+oMi+DbvowFRzc2cvINCssFt8DBLeth
4pCDdzUm/r2dMB1XPgvv6LMmAluIbE+CVbQehGtgfRbpFRQgC7a1vus9Wl1KEfkMEDxJzAJsVp5F
eZSerQF75oMRslYcSpiwejBhDiCJNoxP2eVZaxD+843R2yOad0YniB+bXc+OEuxl6E4IXLcNZUoH
4mPW3VJg2K+T/lBHTwBt0lQJAekZqJ3a5hwmNwPDoLx6aBirEFufEfUBOwbLsugwGDBSGE7GrT1i
yem/ZOAavJyKPYahfHt1uosJVoyfSf7RNgcT+SZxdwmy7FVvOEWykbEC46YV7Rg/qRMGrZ6ApGAv
KRu5jLi0X9p4BydJg30l2vyaVv96nP5syxppKUfFgqlLUiKgSWTBspAPI9gnwJ7MyOmZtb+j/yoI
niKFMjk1+ock7hJu1gZyQe339gRPJ0zunvdsJficRzl6muFV6O+M+MZ9PX7EbHUGrovVpZ/50Tom
r1y7G4ayrcqM25mKd9s4eXUTp4+CcUSQkFsJYdDcJ9VvLZM1LXuHSVJXlWTu6yJxwkbe4Q2/1WiN
DP9DUj7+02Gy8wYHr/W+H2lrXjXwwJHyFCNXKdyPNXjIzsfSfGRrrv9H0nntto5kUfSLCDCHVytH
y0GyrRfC15bJYmYx8+tnVQ8wQE/fvg6SSNYJe6/t/g7pcJu5SgNO3ZK4H03wHvXW0aXPcxT8j/I4
q/Hrtsne9meeJc57VaruIUc3iizV0dEG0oMwmuFAqZoAr3pQHTtLIrzKoo1fA7epbHYyxS3Py70j
5H0oG/ZUtAEUsQF039rCEW+mu0oY997DDJOhSwxbBECZeyhT9P0Ubf9pq8KNECt7/gjyW41LJMEH
bsh/jk6GGVsFWMiwy/Ises29cU0U3ntuCuDQ77XwkR6DRXHncyiORnGQMloZDqg53wjfRhWGEsqB
qbzzZtjpQ4bZqe9MVk3Btg3NU94GWE1wH+VcsOH8p+kGQjdOYqgImPF2Vg2vlhTSMCyPjWYta9DG
3oRvV9HXmJ5aM5PI+Jk1lfk+87gwvZtf3mcsZy06+0Jj1e56YL7jVa6OSzGcx7Y+Btl4LJ0gXQec
sHYI2ti0u22TnhnpeBLvM1+Cj7XCsfaYYE1kn5aOY4iIQrgaat82sWNHS6aPfzlELUc8s5GCo9qb
3y1Anro0Xtmvr2VHsYCKazauAh2qAfFkDGnXpmUYposw/mmjE7txH1+GC/HPZ2IgEbgh5EKl/N+G
gK2YVW0d13x2Gv88RRFe9fhLBMwkrMlzln7On2QZPLc2P3llgQPdpBIxvdc5qGD1pzNqOSIxzdhk
PjXtE+/eTr8o/5jW/ofb7J5LlgFii6xWN70PH0FZU1/HST67RbCdp9gGN6P9+KA5qa7gZDJ3C7r+
Z5zYN+iopgyyckp6lzlwvzVnPEahc7IG6gpmkMzvome7vZNHQSSPZav8LGuRi+2UPKLaWWlavBnn
jKi35lwD4S0mQqzsnc083pTXHFYwBuSJM6ehlZv1klP92OIcLxH6L/lA6v5ZFOaC2jskXTiYiCsl
iHIvu7d8QrJqZreeXD5RrxGaWZ12nKW7kJr/bhr9JtP7f7kHclIAcsgdgLHlxLXcRN33wA7QGTHp
tYH9asaYv+n69ZG1XcrXkWEcunxT8zmnbM6OqTyPJT02WesuroTSWvOY7m5d9+qkrxOi/OBuAe+E
NI93ANQ1zF8uad/blw4giYEhTF+tQ1N/qwYfyFu7DOJ/oQw50R2QkfvegW1TYyvznFNfMD/yfx2w
EGPDTJhdZqpBXuHHurxL64w+sszAhWU5gMLo0wjOeX+KLCzYwTFr2YMrwtQp5Cic6y9mc09+mR90
dEUV05E6ojDgdgpK958VWQcoKIRZN2Dg8cfOx5J/RLUOZFM/FZLTay7kB9rXvRFAZ6/wsuG74F0+
kfTyVnM2plN5UJdJCUwpmW46sZgJfsMa+UjTDVjX9ZzFCYR6H2KaWgOkjJgTbJtdzVQCCEFMftlT
53FXe0YFpYlat7eIcfGdH0utevuzMIKj7+FaSqP4LIHkGcn4Zg7Gfqqie1yioWuMRS77rTH6CCqt
VdmaqOjlespuFS7WXKb1om7Dc2UWn8T9YqQeTq54dKd81BGODkz56mkVT6rg8w7u0G5diC0pZs7Q
p07eeJq7qmdezIgCLHyp0NHYutxlmrmQaPZH/MxuUcJCMg3jGjLbzKD+ziWejbQjt1Eom1ALljha
CJgKKgKlxd1mjSo1yjhXE01f9W8gDAcoIQqv8TdLvY3v9EcnJiJyOmukypIwuGDc3V2NEUyqhZ99
7Uv6rgHJo/faaObaK+ct3j52u9m6KZsXm1WqVwV70NADXfJsI50UmDdOofj13OfMeRbJfmCq2BrB
IcFyn5AYFI/z0ohgv4KuqOJeBd4+h/j4Zi4VW02tY22Z1+Yyl4RrNi/V2G2KcX7RQ1SvGsY2hgWk
ogAyZ4asZc7VcFYmkbB97370uOOHwD2Nstr2NRYtsIID01tJRpYfZ+sR5zUovkF+2zG+bRKq6xga
f6DvTbM5lFqBOYw7K69OnuUjUUgmgEI6Gu9hZcv/JDKRz76n4qFRwRlkYdcOWCzSrzh7B/gxYcLO
pIJJUmdgcKDTtImS9w6DkW5LU6zL157MHMtAIcFkzUBRUXmPMEupTPRNNmR7I94UjflPZ5fDpN5m
EYbxzQu/9Xx48zS2MORuXVIx7Pv2v40tw7E2POTofFPjvWNQOLgAPvBNBCDAzDFaWQPJ5+VhtgmI
S+biYHQ+lyRjI1BhlTMiZfdBp7VoP5H9QhsORI47Fx44CYfIpkiFqSBkZ19m1K5alvDgUQJtVyRf
lvvtz2w0NUf+aoiuZvxEWj7cypZLGzZPGQFoySoqKUMQT6kBYtEurfPAZP8dDnBgIiwzM9KFatiX
E7bEvOGFARwkoiLzWwAIPLvjcMca+N0LgMP4yPrndvma8SxzcshuGRM7Q8c3WIfZsRl7JNT3vJHr
SJ14xjiTphk/SeOjb5EaDZj/m5mBe8vqhOgxRDAEHNgry8CyhmG4yEkZKpgSlel7YGTbyO7eVJ5r
itKl8qO/sHiNDYM9vn1wHPMQ6MM+JV9OGdvzNP2ruGOS2ty25j85ur/AZN3w167QXBM1PTFx77qe
L5Dc28YuyvpDYVhM2Ez7aMRHo2e0nWPmRNTbSfYyo0n+ywADMnx2e/E1SxbDI2vbupvf2qg51p17
nMRLE/aHhqs61cMzZ9Sb4c3XKA5IEYdsnNhkWtNW0sZZJnFJGksTOI9qGm53E/kwxovps2TlPhTK
s0NpPDAP1nBhKZV25dJ4seAoLYgdIkW6AJ8L4UwLxYNp2j6FZw3UrkHcqe8TSPEtKxxsl2l6EcG1
K68aaRt+Tr6zjpqRoFFtJYb5rRDjZoZ94oz2DX7Jaii439GlFhsiKXsz5H35aMJ2k+YjQksWLfaX
ycM8b4utzXnkojPjLRsZHqU+nej7ZK0n8dlV8752mKKtnQxmZDxvRpjPAT6tLvxMiQdDig09ZxP2
/8TYPU94pUX41hGMO6PRhqSAeor9Ho4W0Hto4g0UnZR5HGTvRfo6bCDUK4/R+BrJ78m9uP02MpaA
hUhwx91YxWeH0U/L3Ik8HYnbhqEitcSiZe5SokdYBT81+EqGTZBt9BXyuSjbyV/ED8z9hn7rFbuU
KEmkwB0zRCK16D6fMPoS6QA7hHXUcOaxjKjPGn8IiB4xZM9c4gEf6WCVoDfiY57OyGoxF3mI3bKU
QrvQ4WWoojWhrX+e69V751zc4tuysEZsunE3Gq88/7CY1smfHFhN7lI+yVipHNFu2eM2w2MeoHSt
vAPuvAkITBq/Jjn5wpcUtQr9ve4dAwtAs2kvOsifBvbXiNURKddk5PBvHSaQcEAh1lkPifqzA/ja
ssZKvIfRfRT9nvjyOHmeR3yx1sZFnMRti0CIdFeuYsGKM5dr2dQLYUSbtui2oZ9QjgU/uaOx/6t5
XskdkB2mL3SMejCts6j7JGJuX/f6m1M1jxKGQZbr1WaszV+j9D81EG7RaGyNadjJmNv/6AnU5SqC
KsUNFu6kjZSVod/SSN/ZYY0j8CiP8CC/fpLBjwZFppISyCqLWaXzzvoX3XE+B9aSkKJgjc/PnXfo
6guS/sR9HqBqgaPxXhOw3eQKk4bavubE4bWXwWbdOr4rF22wps2QOa4zLqaF77KdwMgL7GBriTUs
D3c6t6gI0U5hTo62UE7x5lX2Nq/XcMfYWLFpxxI4Vc9DfDfD5yjY+liuUkTxbfjhXtpLAPmKhNBu
wcEZUTzApXlE4sxauApJy9moAcK4cmg8slNpLPVoqZuIRsobQlg3xbO/Ks1fCZO9zx6GsWmiVw+O
c8jRkB+6/nNwwcVAYKzPubUcjUOhbUGoD2KjMRItDvXa/GHcQP9XW8egvjV0ng4BixaL8xYhEqNm
GsjvWS7kVG5MxNSAth0aXnQjZE+BJ/us2yXNOnQF88abUP/oFwcsOytP1IJ4gVxvR3iIqOD3036s
i3DhGO+R3ayFN289SSQadhtYBRpPZIiIf8Svyo8S2wmubSbTxpKczFE7UmAipbOjZfxqg9ETKPsW
4AbfGdZXH85L+Uu86+t05WGA3Oc+/fQsvW7kklzQLmbP+adXHACY1KQHQRaAyR0jcFmI3yFbF4dm
k7Ck2xibbud+dl/tfOKPnSsdmvSe/GgZFeQqP7UMBwk5iK6Echb/0H4G+9FZis+CaBQXUTgg1nWb
bvGAusZy+IKAGYNSfhqnnWasPHB1H0PzPDSAOsxh02BVjli/JdCxepv/7pyQxyDcWoy3KN4ONtvZ
dDM72InRx4jpBZ1feeJ5C9MFcgMyCHCGnrFvOJdg4NXpD7XVxDIMdVzcPY3v8jl4Ne7pJfzB31RR
JCPRsGh5Hqxom+Gr4ZKCUEM0XnkQXxnT4yckl1wSKPzWIlp1zSpNlKaeqx5XDDTepDtqfyAzpQ+S
CGeQ9ctpwGNyePLgrtEwDMuevWa3BrjrsmElYIFZJXgHEIg7hsUIeewQ/OamMt4HZrsGb/qv+06c
Agc/xpAnDxIU3VH3gV6TXw7HEHBsQXLvWK2mhGb3HNvPVfIJY4qdP/43191WGEicyj94qcfuB48H
2vvOstcWU8kiQaY8/CtyoMuLqoMnDbw0b1dxjEhUXXKEdgJhMgEVUlN15cJrflPnWk3ljmcT1dNb
kHIjoIWsqPw7/mi29lkDLsNHoJRACTXFMkydtQ8ODoW3wLcFCGPlUbvkNS6FwSJmEFu7Sb5XGjBt
4ADJUdY5/pMgWC0yj6lW7DIfbaOt3ti82kwoGZTO199ZGqRVGlGLw5p9K6INhqncx51cZ+5LJ4el
qN653PrirfdZ4rczjpfXAtqAHHf6RHzRs+bwMTnw7wAoMBgBgRJ0ews49vRd1kcN0lG2IBGp+Gag
lou9kZ8QZLrCXLjy6vEAiGsWxeB7iZa1ZXDJDPjQnKkt4TKGv0wSa6vR+qXTOyUfzatLKgaJ7fUq
JRAA+iI2OJuPXWfHrP+geTDrS6xVb+Okgo8xVBTNbphdhPUgJ92bnt0a8avhRqK6zHr9AA51JjNF
+xdXAyIojmhU3UahvyvOiWsnN4Nurcxd3MLcugg7JieG8g1EA+v8fM7MSy7PqsYWSgkISKfntnQZ
s7Lu91huewQxmi5gy+lRFPeTp4HdcymHiSHlBRfR6D2dLOs4EUeSxACKqOo9dk4t0rtmvicYr5wo
flYZxxKxHTO25anCwORjZsn7ctETpJP6pM/BnnHfNOpGFxFd4I37Lh9OcNv2Vtqul+ux9nf6vIqQ
ArsmRSPPcymDJQvs0HyPDZgm+V2Drx1VydtoVW8k8FQm1M06aFZFpr11JpGWRXbu2tcYR3uQXP1O
YGdn2UQeV88zH0dIgzfSaKu1hAbECjsdfs2u2/LqgcoQ7ue/IvipPUZDNeNuJ0HEZ1zWZVgyRnV+
p8B59J3gOnL0pR4iQPDsmCeXDlENp6glJtJzKNRKBERT/vDtU8QJURe/SCibQwTTxb1TIcPLnfp/
EpEX/INEk1vkywyY86cM+87wQFbu9gekTU86WhvkX89a4R/ihAu6bN1tiZgqSVmQ/I2UmOCw8+2Q
zQuBlS7MGUJhtDW4zR0yUqhQnt4LstCUPs03QJlDhA2eTFZZzMm+MMpvjHbArUg9UyMMEdBt4P+Z
e7dXoczMpemEZQMbsO6OHnMY7vG7tMSpSgm9wOMQp3LVjz/zZKAYcAgrobbQgqUvnUUPCKOCvMZb
Bz8XOorzNlfRM0Bkr9zb0a0X88pC4NQld7vFKTBicHvU9S4o/UMKMyAkniNqkd9jKGlBLigZnB5H
K0mvkA8VdB6MPJOyJ24Z3vbDzHIhZOBuo2LrF+H4KQJmKxyo7RCudNQnhukhzWFDz5ilyX665GCx
rc7aD+TXns2G7cliKenF9bpB/D07DP77hWA93NFJe0pq1co1kyGdsttglVmQ5FZy0PC4zg8zq2Tr
bFvkSsCxulsVozf2/oaD3ckgktW0V6b9pQfMqxGFgepZpqL46eVhIvIOG1YBKW9glOHMP7lO7q7u
7OqBBVxEQm60Zc6/QVQ75V+FfG0Rn6QU3DobYXLN1xpKYSbmmvvrWfWay3PvYdOIih6zPUObaTUD
1ScvtQJ3zR+iYjOZLxomsdDvY2luwoBoQf8uoAT67ltuElYGNQEQ2gK6ITLhadey+9MQ0YlyXHEP
cR4UR9Jl+3ZEWEm05N5DHui7qDoxpip4c5AufENyqHz78DtPrUsWBiNr8aIIIoonV3uICHgkTuRR
NOSRN9dZpwVEsJphLyVAzqQKbJlAgCqhRbEuKqs3TxgXVzmYq37NyoINzs1LaKlwQYOgg4C857Uh
cc1ZCDaRAC7UEeQLvVwidl15Rr+LEY+iAvS6axfS63Q7r6gIG2f0qc8b+qqlgC+nFHtKhxBC1QK5
wd8flTV62obKyGq4i65hAfms4+nWlBi02I/EZs+UVAhtCw6nGEwgpMcm/mBbmCEzgI+xiRnb0nwh
ib3MM/K81lk43PGs7x3EU4r7ViBmsHWaOJtwePabvl9AAn5JtHzFQwFfIgsNA8XFTBZh0rVn3cJ1
qu2iat3nn13AJki/84krXUMqLql+O1cWOmvU0AUhUx2y4KHwtykNHd+uQe0c6p8ZQeUn8keyJRAr
T4ckOOFtsABCwcxNmr80p4k+BUpVhyoBe5+sD7jkO6yYzCrDRw6hmH9Qjgq6QIZ9MaO4CDFpkP6N
dMcNekGf1+Dh71u4us/wPGZRe8+RJbcJBrHM2pr4M8f+mrACq9JyC0wm71g7MQGmvwc/Pk9PPaVX
5F35NPjVB1vf8jdccZ2wX6BfoROyY7l2HIDRQA1Nl9ne2mgp8dxpk4f32k53WozrS/wziocxN2fN
9hYxahHT4xZNm/VEcVoOksjXe6ZdnOpSc7M0zl+gp0ut2ligw1zkWDNas6L/Hd27lhDQKxgJZZug
n7d5C22L/AmdA9x0p5OiEM5AiiOzurbUk60LDZ/F2DjEh9M6iJ0F3ufByS5a74NiqjMOBLKF0goH
sEvsaJy/zuTyysh7s7IrLJ9DhxwQOE8TsKdqIxJuwYim3JVptFF/U91H94rDtzbt5cki0AdxY8+i
yjffue1alxh3vnEF0BfXouNhtbUvUfldk+FaoqDgaVD2Niv5frWDeD+w1ryMCNngmLrRe89zJWIz
OyCGOlVtekABuQjicTHPHy4Pb0WDjLVhcVLWaQ9knIf4SJUCrX/lSQZk+UspeJtHVaDMRMqDtMyt
GLTv+bkDMwgVXg+pe9/yaDgxqcTRUH8y0gti9Sbku4pqCkWP+lKF8AC8ZsTmMbMJExq8l3koDkFI
s994R6al7Bzsp3sBnQ6gqR3e4EQk6cu6Mq74WCa5a+tbXP6JMkF5u9XMe2HLpcm9ru7U8MKNa4s/
Sz2j+MAwrCsCLw664ZpFX/D4cIlN0DRV0Hv8R/R1y1tRC3cxs/2N8fJUOfaiHwaupBpftXDXOM6i
ABJN4lDAETfRT6GLDt11lISrqmweYqCxcf7MhCVpOQ73FqWQ7ZS/OePqEB2gywbXoVMLOkge0bCd
Sv3cGM25C5u90KZDjeWiab8nFBZ6/40lxKUh518QZI2MnblYOuEdLWaXkcX8l3pkaprDkDA9nMXa
+Wzx3RtUayZyjqZ8RFh3fVW0Eaujq9aLez8FSfTCVLT2tA2GAibvOuuq+ALcb+OVCtE/76V9i8bs
kmaMBqJPrA0c2zgonPm3JRQKSt7UEeZnnYahhk4ZPxtoi2MPjG52HLxobyf1K/YHdBASCHD2kWvT
Zkwy5k39UkuURH/cVhau7CQ/xClSEZPkwCi6xS2Fxw7p553kLkHKev0QDAiBFh0MqChei/UkjbRz
iZddpi6hCyEteC4+khmoUvavdOVytM9uneBlGbZNhq2UGXGf6i/s5G9e9yKrCQaKhWZw1fLQ6xEL
Cx4dTn2vpBKvNZw/ysoRk9LEhFSjTiXmTEOal2afc3LPbGS28iWhg49a7tGbMf1qFsAWEtzpSPxY
INF+yOArTgJOv3hp9ailhbehBuNgO7QOXKgALAC1kCzSnR5i1zAgoExs38zo1BT3rrKWFUsHpGhE
jfhYtOv2q0KE7s5y5+HT8dJlAI0m975THjijYfJc0N9rN3wzK4e5YLMCuADogAULOJMRR+owbSY0
11VqgX521ta94KRKpgaY1ypAR8yhH6bk5tXlwWWRGib11mu0YyfGYwyeukieywQROxOAsCQEqKVU
l0yG5J0oY91ShSFcg0fM2ap9dcSBoVoOxa0gzIyqR63KgOJ+RtO2QPQXIQoSaf5uRWDnxq+pS09p
+yWRWdWKOZKaJ7fxVgMrDWN8lOzaVE3WEKGusU5w7GDjM/gVCGdovykNQmTv/KCZeRnXsjqdtIul
3+0YA26N+an7SzirPTvn2t6X4jYVxGQMS7Pf9B6zEeuOSnTD9CH1L4UXHKzh5hPA4DjDKSaXdSrw
uPh/prfLB6YhQEMa9mBWD+cmTD6zarhHQfiG/stTDVhQBeS4Bu5l4hN26dh8IIxhbB14fyU/hqfY
LYecUEfzi6Waisk6FGyU/di5WXbGokSsO4ChrQvOv0mILSaskOcYOw/gnEyUHMfdGtyHveYui9m+
lKnJrq5hh8taNkrLc4xRux2WOrOJuiKVyMSF9D4mpxL7fqbR6YQPk8dAJXaRS7Eu2nelzCfGO2PZ
bapdwMjWavpCY4mDMsPwmZ90m7V/9cIOuMf2Kak/yyR6T7hryhgrBSx5f6IIttnyraoaO9dIr5BH
YPosDn5E5NWf6i8NxZ19jHMscB7oxzEh5i0vlrznjfaToB6V+JB8raAVusfVw0OMRXCLTsxL8BWC
FgtpazTyuhzxmA2WBu4lzbsjKuve+B5je+2W406oyvaBmLzGVj/YzUZKt8Ef7iKx3zv9RXBAqtff
s5s0kvcuYrW/H3I80POvwecUBHzs7PFbL3weazLHspeOcyNF6BUxIjeCy8Dm041umlcdR3BoPG4X
0n2RuFQMSYEUyj2m1LA7mYm3gM2h7iybjCEKyZWnVeucY1my/m0L1KyltilRt/Mcod1Q3Fh8g6l5
D5Cj+i5t0bhpscpTFDIZbtMWrHB16LISqcpN3SrwBuEbzu6zfEZ7gOBErAYrXxuzxpZtJ73wheXw
2uxPIXE5Vr0ZSsyB7lNsUGVS1wXypWRNmekjRdrNQwUeAazljiJxA9M8QxnBEOU0q12tjRqD7b26
D3MeLsy4kGy7oNTDzyDz3kKSy/iPolgZzB/KKjpGdUUMg73JEB/k7MMV+490KqauI/WNobOMLDw2
lRC0h/Zgivx5pDedXHr7AaHLykIRlZZ7N68XSUBSGYMj26ckQEFSps8xsgs2lcjzePeyVc3qwyqR
lGrvGrMYT9SnOhEHR/D2I+WhFQqraz5coa/Yw3MgbmY+IDrexKxaCbGY/d2kIZQYI3E00Wb0l9Zo
OSoxU2ruhNIdtZ8jdgnfTqBUbl3imV/AuwMx2MyMnN0kAXARY5FgScKTnzfNaAT0jHVtnNRLlq16
LsokvKowE0pyiraB+4y3bq+eiIMbbwPaT0N799z6yFUT6Xc/HZddRPwVN0EJhaDESyLZooTyT7LA
dpurKN7c5qfgV7SRZkcTQZ3qKR379WuIooHqkKHJi8y0tcWAVE8PCvvdqVdAH+9mKKjpyoygOoRk
S+ReDIZFELIQbk2Ww3l15XHKJdOYKKgRLpJb3ixHFXMu59XY6KuKH+zX/P9RvmjaFQHOomzKk7qy
YztYdsbdhnU1lzaSqOBUSlyxGJ6pEzTRHy0bS4QsxyUdJyiEViCC4tI0idnBNSaYz7Va98ol89/7
ZPNnaKcT02OjdbMgPc/DcNOpbfqZGnJy0e9yfffc47611/r9BBh0+GcN4cEvq1NkngQjmYzplzfm
W9E5gCnCo48DYxdAmyy05HPezQLHXGlvLedXxkCCDiaWt7yAhTVZ/sEsB0LnnueWmZ30iKLhd/Nn
7CUJzrmahajL49DQN92AguemMVyp45ZLBFRN0vWXLhXnhIUI93pkU42qZ4FD2MSIVj3ltFQXV9Vg
z+QLh+TRjuMqybiyce55LEI5qWaCAEfxb3DFzodeRj7TTGZ6KRlIZ7RKeWPvtUludGYRFrkuteNj
SQa2UUBINsWxBunkQ89pWQdpGPQJUzKmcCeYcTQm+M67wPU1sdYBgrjW+npLLF2QPyqNNR9j7/A3
z7+jwNxZOG8yOmIs1H48bYeWqR5jS88AZ13uDQgeI3vFeuxWhWD7YDyc7K4Nay3rtoLypRrnyzSg
2MwvbI4POsYSzKZNv9XxmU/G0fR3WsmacdqpU7ujb2ez6aHQynUDXiciYjo5qJLNRNSxfm8Z7DcZ
5fyoH0O+TpDgZOMdMGau8PiMJV2ER2mXn51yCnskOgAQDJrmIwnxPFUMztT3dcruIHAF9iq8KKz3
5jBeShiVdktGSGb+uNxy/N49WQHqBiiS/EM012YcL87kPue5OOAh0lri3Hmm1QL7e61sEnF0UjyC
GmgtxwZgwXhvRSdeIU/0urnH6KroOATy1jDbq5/VY4FngxMy3i+y75jLI5r9tfp0NYdpjAUQ0jox
t1tIii+P8jhIv1x8jv7w7GMFGWkLewXRdeUbfzHg60pyKdTDQ70fif4rYblL/Jwa1UAdfRi8hagE
m7vOctrimcj9N2mkj3ERqvv2vxOQ21Kj9+NEqSP7CQCMwLF3oc4qQmdvBUzgsllcvCmkSiQ1Ynye
G45DaiR2ch9joGK6udJQjSLjKOgQ1AO+9940/cT3UL/QpHOlOfeWXNz4WxOSch7Wr7Wdi50eETSx
aQG6zjg60YUTsiDWKIawEwyzQkOhL4y5OqRcYZJXXhhaE8AZrAzgxAy7iRbEPnoSGTgbamZ4OxX/
ELzoAmEoDL91ZL9BJtSHU5puUqYDIXgBKow1+Yz6qLyLyTMqD5AooP4UE8h3LoTe89eICiTNXnO2
Gul+nXL/d/quZQvRMJ1iAMWbiA7k3PefDTmzcJGpNZsdyZv9BwTudyqkpnhDJQWLzaAu/QwtTuJl
iQwfTdmNWivKzryGcTqodIxm5/RPjPTJh+r/uQ+bdaBxSdpdEzGYZvVzRGrYsFdlYmMtaTj4nwGI
w9kKHh+vZkUuJ7k3REKs6CZCHpf/sD9bH1SLCb+ptdUHhBZfxKCi93TLNd5U8o/CQcHr9eZqIQid
NwI7QL6Y/uBXNuJNQjwA3WAj9DHB4wCBT7WjPTXHjgJJILKOY7DFXsW34CFIeUNh4dvFJqfF0MjQ
itz23e+b4ziPTHep6nDyWHH4EbN5dcwEdeXVlSPBnuznmwcjPsP6MuAlkcwyD7wLZbv05E+Vv9U9
fuGwB4414s9HKoRoO+dhRFuVg61iAlfRus5HmwjmGiQTYTVcx071wunhfBc4yWc2fYQoDiivbQS6
LStIq8OidmOiwYZ52To+dhEaKQ4FzA69JI6UqbXL0mpcAMEvfqbc2sVl7TydesijktHM/y1Tmttd
A3vaYZM5Z8Nfb8YvbdasMwbVSTsyz6funuqPiLmV7/bLYe0YL7YOQcx+gibp4FITkPvLbiNG+Ksj
i5ZtrDHOFFDbko1f2QCURpgF6Fys7jiBRbUMuXble26oqTqZWTvGGhpWaomxR0UVgLXwN8KcEfFv
mU4U2DDU22Qi7AzpRI3gKwJdy6OXxA0vzlZzYlMzdOS00c3wAGNyUNXjNkSjOXTFm16zFYCU1uJf
++Cz8KoI+ApbLKKRlRIq4AZMsBdkW4bMSEevalKcAN4K+lcH5bo/6dusuzIN5bfLfO2ctPNWXQJz
6axbCDrRKE5GIQ9MWuIhW6XQ+sAZSlTOM0L10hDbtoKtx7wVuTKTG9IVql3soeXB3MglN7vFcSzS
t8qrzqMBP9lq+v+MYMpvFosZ5/1BY2gQMpvitz64XYy8lBWDxLRTyEfBUZmZn7gcKmAoWpitxgoo
j7X1TCqg+EFERElX3NBTEBq0K9IEBxQ6pOqYUYpNMGwVWG9vW8Yarp5OkEzC3Gg65BY6JlTavQ5G
qmSJFJGp57FVm3lS9/O44r0S/JGR9N9+MiAz3SH7Zg7BZJxQuwFid8mqhiE78PxyWpXZXg3eXT59
xFUB7RYTerWxMzqGCP6ptX0SJlAvQ+PXr3w8lv3wCiDe2lGV/Fz3y9nvFubw4oNsIEfDMxBo6Nap
Dd5bOVMUnTL1tQ93OM3RSNCHsWaEm6XGPTF2XKEaUzydUXbu4p+3zw4KkrLeJyotlzF5zbHkU+kq
MIXWWWsdpyqz7zYBdfFQs7YSX1eePhoVt8dHxwbBZ+fP0MtM7nLmIh1yxDj7vGXrUdLXQtfnahyM
gyLBWeiPMEfPhKDgyBy48RnONFet27A+mKm6dAkYgvfW35X1bXC3wv8uucd0iJUlLyW6+BA44hW2
/OqIKCPN7jo3RJyymOyvYaxv3KJbjjx2NHlV4AwtPUki/UK+h4dJQs/XPY8Ie9yg8CT6mlEb0v2y
SnYm02hfH5WBFw0oFuQUulm1mP/6EBlfvtSHhsDAaW9SfKmpuLqFvWKlV/VaZ3dNk4vjwbfQYJpQ
xRecinrM4zWLt3OMfCHA1vnAG8PAXLnKGWJcc+a4uA47vMhWjh3knrnzvsu+pRRb5uFikhjXWPgC
JsacoplfHhuZrAoW09JAV1PKF5MZIz19jUrL7c01E3SX+a/lvA/wtDmLaZjc5UyR3a8abd8muOXM
TQNzJhzZi6bXmFC4to7WJSZ26H4R3OO++57aeedvm56JNfoWhzmeNgzHarj6aCjQJ3bAEDwY/bWQ
n52gz62Gs8UiQwCksagB8xIs7jCfLIeNjcd8vmHeQAi6d6V4misgVyI4huPLbIJz547sEcqziZD0
QLCtmQ6bwMx8ZAEEr1rNyqCzcbkjyxE/4U5jv1xXFxubrxf8c/gAY1fxabNDrBHJo1a3uCYD216r
lZvlY6+5hsQS+bx3Ucmapd2rBBLyuG2dBBAQJ8YV3lYznWcOE1MmXwEvuvAf4f9YOo/lxpVtiX4R
IuDNVPRWpETKTRCSmoL3QAGFr7+rTtzBu5PXfVoigTK5M1cy+fQZJMa0y0SC0Zw2HLmmscptDR/Z
G1WxbK+scDUXgCEv2LjAM0NttWSyp8gA8T8FOc9QM47uMc3kyO7A3NrTjK2uny5x9mrCOED+ljAR
zTuLed9umJWteBmSrNk3yQeMTw1gUKzpeyZcTjxBbUZ7pIaFLVjtl7PF3Xus17bPVE87+YjdTLzS
HFUGpVYvDxwuQ4QYNVULWLpKnF18CcbcYC6QqyZEX4p5jMoD9IKnqLx37rVCe/JoQWl13LfzNfTP
UXUhdh1xVwqOfeDBRx2XTf8ScfvzqMXBeKOFq0Sb6fTj1TVGa1+FAd7G+qBmol1XX1pVFEDiHHGm
Y0I5X33tEmbDfUxp84QwXOaE3KqN6He0IQM0KN/UgpjhVx3IuoWw+zLeITXhskh5NuUmZ7jE1bju
6kUPUqcgF8p+FyUP1XlkTnf1sXXyrjMaVHlf2Oq1aW48KmJM4ZEGqBEH0306ELSOWGpp/BFrujnb
4h5j34OHwtkCrzwXZT+KAVpBiyI+EuVw0Gi/0S8TUHSy1yVLLysjmX0mfcwQv4DzeKm2QsGYB9og
QSlhG+S/qjHkBtJqJeUmi5ny04Axm9YJwBpPc7YNstPEybOiNcaJm4s+6NtmClajl1OVyfyMqbs9
DUsb8nOI50oL3sG1mCo2WkC4q8grsocyOzAXRoKjHDupioAL8ZginnMeYuXuK7+MmNNIDNyK0VA1
w9TaAu/h/CMDA+cXw9hpIi4LQ9G6pzxhGVxHtdqJx1B/xcSftWeHjly1lloNmhecBwRO28MKdxN4
0ZD0FFS2bIrFmCJy1tpT56RLjWl1H25gvSa42Qbu8hm23kLidsZK0l5E+u20p/DNe7F/5S0cPlrt
dXIObDwJDlWP76I0nYXFMVitw0Y0P4deSjFOca7w9djOrasgqe1ixNwG5UWPHs5/s04MVyOmxO8u
2esZ07iUlxh3AHe9xrgITMwzSpLJR9H42UZGlKsVvfldSW72jxF1hHemNmm6Kb97+GWzSV6AbEV9
sniCRiqoyH8QTCXE/t82gxcOZYfzUEIWMpvX6oDrDfnN0PRrw0NjAEYz2SgmTRE811igG0p88n2U
VN8ORsaWv2plBVc3bZXpjQk5YBUZDzuCce8wia4N8Y2WvKkxmricbTWWnVkCKYjsdRsimQc49FlN
1HEKPkVnWgffncjgRNXS5DrMEQ9zTYSRUKMKuGVO/DpR5dBW9TpiGzHsS9NvK+pOJ/gsGRfp1157
yyCQAIxXQswu9S+e+26Pa49DZbxpCdK4u6p/JVQ9UacmgPZsvPpSYNtVCIptGl/D+tnRafs+shpL
Kp3ueXNJzZORnEDQJtZRT17a9jf1DgYw9ZgDhx+Q+uYdGPqnCcc5DEjcB6RGtOKVGLeMzm0Ba2tj
dnRA3S1OsL73q0eHDqZMGJ1n7Tx6L7r4SAmEG8+G+4TA/2RG2HFfEFJY6j7q+iWtj7Mk47EfMFZ5
j6bgIUebKJ2r30+HsVARkm2bU/c2s7b8+vq55P4xxNFGUhFqVFwImMgaJXZsPu3uhvkJa8NH0dwI
2yf8JEnz6aYvRfNJLtHngjzpJ3xu2JURFhJ/RZ5vri5edQ7YlnS3WgbNX2i/BaH/5HT/ympVgPNJ
GRaULOoOQM4+RSQZQACQzo3o7h7nnQNRpcdxh5i8EgwWqQVYzAzahCQ1V10ybSNS2Mcr4MCS+L0J
1IqHFTMiVyFu7Ty8I/3YmaBhY/5ijWjTbayDCHyN4B+jtbHz6tu5evgg7CN++pPW5JA3gSKGFzSb
ClCwvjJ/Gahm0SHGZx0HhwBjKCRSUghwn4PF4MdPkrsdjCoki8h5qGGP3OLe5hjCnlqS9kkWjX3M
+Mh0/X0wwFcBN+KNL/Y+QfsGL7Wnc8RDB2h6bv4ao4rmueeLnLHghj7HGI45AlOqzadMX171UWAx
yV+L9hpXmznbj3y1j4o/Z0ArOI3VMyFG6HuNu1Ue7nzdz89Rc4LnSmOAj33kh9+y738aPqOKg0yH
QRqXKEkQBoschHAS7xheau8DDmt9zdJYAUfCyNwspxkzEXDtr3j48bR3oYBfgKPjb4gGBAjJQ2l/
aIyJtvfGaFVp3xAliFvCCELL4qzG7PYYXY0b1znrpz04J9Aj3SUqF6iKXfDiZQ9junbVtY3qt5J4
s8SwMzufGQsk0mdMIyheTC4h+KNLLnIUk61tj9+xOZda8Wa8U6NJpdvSzVjPuBXlg9zZQw1c6zkJ
OLEsbAcTSbfslHWV3jopqH2dzzW/LBcySlPC4tgICNAXqugtbx1w2rMX/akv+CVN/xh27CvJLqYs
j4eKQifqxhBCwR24+QuF59C/vIwqzuDFr6iEif5M/83kRWhT4kdAEDwyFbRf9+Ih+O9HByYFvgAU
xJa7EtE1J1Zf1+ukEE+181Hr3HPNf4m3dUaqoRuGfeqWTjkZhU85EfotKUS2ZJN7bnPPzXunbfQZ
C4D16w3flr0pVaHNcBlgHEO++JLJoaVM0/i0wvcRvkaPsOXPZx2zUZnswvpm5a+J2PCL4RrEAOwY
UE+bw2R0q+DU9Ru72XbpcXY+Kldbm1b3JJxuUZCBVxFmsv/tvGutYMNtReiBUu+x3qYYkc0T+2wp
zX04sYM0Om1wKXwOs58ehbWYXNqx7QhI5nzuQe4uikBwLC4iln8wB4JY21RfTErmGnPgo6XAghsK
V6Ms+iozXgYwHbo73toEm0JhguvlnjNeJgEbQKODuDTPdgISPkl22ZBtUgAz/XTjh1h3+GYG8XBh
ypl5+1J7FPIhAOd19meVPl7CAlRkMyGMokSws8RSImC1yWtplr9uYCwNLFEeRlPHYyw+UpXbWzGW
4NA8chl8LmsOVeMjNPYN1LUywqGI7FPxECK2Yh3g4LlLLYrSunmlj/5KXUgruOTqRyNHdewN+xBy
deLi41aOoiIGmIAm5k0TgHeuX5xcwuLKoQ7obp/j3OLkjJrjcwQz4v+YhvV68savjJERcynKBQ1m
eE/kNLapVm5zs/jqaBEZ/F+KV+HsmKTCudbpHvcJmhhHenN8LpkzcpgF+KPqti0qZl4YW5/SLxNd
W8AT+daI98fKhflZavPOkBz6lh4Rqwx3QUhKSwFjzOiOpxbjW0wagi0ntza64a9K2yHegRPKGlBo
moitIRcmJh0OkfR8RT5yIhMSM4S0NunDLkyMN5+YacnIUueJKIOY43X+TMz/NWqnd6P0jm3D/lEH
H6WG5SfPQ6qexs0k2W0zF0k5JUtIHoupz6WTJHKc76IYfT6U2ONphahrTON69NyePh1kbeJ5m3H2
SDgUoJ6H+j5p/pNNvunLibdIPiloKE2nEJDMLnKe6ogK70iwkWRg+TeHGN3Mlmu5Hi8Gd+taK5HN
/8lbPdDDockOoBNOA96IhClRVuedCvytDaPQQQx6m8j1sctHV0uTN7SoRyWYyZgNPti0+FQ318yy
YARO7VdvNttWlwbzzxlZk9HXssi42nEXJEdSsUPEQcCdSgeL6lgJA36SHe6oTkvKrGuVP2HwFdJP
UsDmawPe5uTksn1JveM8irpXjeKqFQJsbEg4nS27bLCx5BIpOuQ8EUcUzM8wlUeJezVNyLYi2RLt
r8naafliJnuQAucAsvDIEv0lpel9TJAwSK9ZHBl7Iz43Pf++yXXDJ0Mqo/wAw/PPKea9l9J+Z4yJ
zXAbum8Ifko4RKOc9mvIgRg1wWWaZjIQWhAzD2bsKQmtpKoo3LatpR4zeWfKMoYG5W1edvG3aTPj
i/Tcr1SEP2b2Tcqbp2V2/mWIcH0hb40zL+z56HCSb/AFZ89ivIW4hKpPy2dYlmgspDaNaAgkIFCm
OXseqIPwYTVkkuMRVisNIrtjkSzWHj1GrdpZI4l0FWm+LOzBvgjo7Taam1G9TBiG58fgnehXJWsD
nXDfePuCMEo/YVTxvsb8quWC1z7hRN4wunOWBV7KHp0sjXmlteRs4bf0MnEKfGUy5Zcr8TwJ6H2O
3HWUHrXlMiOkFvEvJmR2/GTJSHFrpmDxWJsoCaJ1GpHCNgDlG3cAqBk9Bn5yGN1gqckdHDg3iJ/V
H8ME0EAmlQmhtJ77M24QjkRqQlNQMANck+NtuTGZAoGC9ZF9fUbXo6i3ibj50yHyd2UJTtnYpQaY
dvOCuejapfpzSDqOB812xvdRdb2m6KtYl5zqv61ahwsd/cOWwlio5jbNjR4d3oKJPTKB+XBRI2yf
zKxBe0MPtip76F31pw0goEkHNL64DR5gPsh7nqC2xV0QacH9AmgVf47gF0Bx2hrJtTLsjcrBjcuq
pLPFSS92hODcZB48TghB2P8y9BG7Z+K7SoJ+Vbbmi8PEjczDxGFG2msvqg9zC8TZpXOACPRYvEln
OsiWPNLsBHy97r0qNlbPFQTw0E0oV3/l10cUy3WmUA/ourCyOqpQmvjqys+BL1kyjkwYwjBF/W8y
EXrczEYkmRdL/yfp/Q3r9fyn3C2U3exC96Iuy3i4VgbMobmkHo0Vll2ftdSKM/KJd4smXH0kiMnj
Mbx7VrxPgEhQA1835aoub71lH3ExbnCP4GoEZ8pHT3khb4iBrZ5TNi+c0sO5y9BijvE65J5qRehD
ZZiciQqJJy6q6wAU5dDXP7l5zvHzhb5cz7wFjeOseuEe0Bdlw4W/trxdnHGuiVKodMFKibtBzoNO
5FDpyUl7JFGPdiSNAfIE7MJ0Uw9njcli9aLl17TXqJwESMzeaLjGuve7XeAb/D7ZUn0MLmp53uwp
QQQEzOwwmXaavaXvi4Sm8LeB+2b1xhlEXKshZeP5Up3hzAW4Z5pxxU2fMEe+r6CYqsrhCvCtjzlS
E+YOU7qzjFztDgwG8j29KhRfRcwELaJh6ZcVnTP8qcw+G1C4UWm8WfkjQMbRazoK4C2ZwbxLawrr
0KmnrxBjX9hOe1MMZ4PoIbz/VYBmzigBwgHX96UPTi3VETojHug0QWRtkj1L7i1NEPKK1FmwtYfd
1qr/IpyMQTY0S+H2b0GhHztMATbqYTAB4TPTGovqCdOcHq3Unb6SEPyacRO1YqHEBRnL1TAE5zY3
0bpGAkvcBC3soLjwcXTqDc6isdBejQRm2eBr/Qv/n8Tp6fwTP34N4cKp9KPd3nibV5ZGmE+EUFnS
ODnBLRExl60RWDqIurivqYUYtrqfvLuolJnB8dzka68DbeOSI3lyHaJraD8Z2p4LyySztYp2vLFb
jDkzSqoW11pZbAwPY7K5tnlSaQz4SDPKdS2BNAShFW25o+gELiU+kHJhwtwkn7M0qCbO+FvRv7RF
YCjQOJHVHJTUDPJv3SO8536698v4c5yBvrG8eHN9SU0LGCSDg+y5JTJs1Y+gCMjiDeyC5dRSJ4yc
wjEFXTnUDYYImDmM9h+VK7eEhXmuzX1cqvRHv42GfD/aCY2KjlbzViALTBw4eq8g3YovxXay7Oja
+r6daVH3IXAlufIDlQyhc6P1V0b7FqtCVd/3KUtxvDcKW8V+HKiwqCV+CgcFpP6TA3nBEGpXJINz
lBfrquFuPfUUL9Om6PJD+sX4MmViVwrvXjTtpRg4ISQOuL1yOWONSpg0azXZ+MPIxFTQJFCnPBS6
gzhtx+siH3h4q+TmeMmObpOlZj3oBr+keKeGLAduRogGkjRNCXXDBF/s/QyUuXZnTd/GHXe9pnz3
S+9u2cEtsF2C3RqlvvIoMeC6Rg8RCwJj6NLu0a8dUPuBZr6y4MBFCNt1goGI24f6flqSZANSr8Iw
ghqXJKPMuX0NHGochw+VWqMfpGrNZ2wmqgc85MdQGramCQGI2LmjcaYtRMx1QLbPvf+n6KZXXDXb
Pv/OtGKHMisRNrWHBrAoGE4eY2HcNziYFKLzJ1g2oLkNr1m6HgSHnFcYOCzZZbf7yy0SG9joDLyG
MyfyJOSq8jZi1kuwa1VY2CdlAMfHULf3iKtyS+tGhVN9gszQ6Zs3MF76RlcCL8hn038XccV7cpqx
Ngykh3UGdjIdLpIr439fBlPr0QFKANwkC384+tofg7YHR84Z8Z6m+xAkNOflDb+G1CRjZZ5rBtXO
V+iQ9EST9ePF1F7qgFgAz/UiTz+4vHjyczTZaXAecNbQsv49B0Qems+6mI5lUO3Lunrx83pjMMIu
+Jl6AkaU+TJKukQED1PsndhjbdRd5WDs/jz8AsSgeKmLXYcfs43GizzkxbQLAvndrGuOrYZSI1gI
TdoUlEbPSQ+HhbETdB+oUVaxzuZo5cAIjtAzVGChzPUXm/hQPKFcZ+BzuDiPfDcMjHflyJdVexCS
uAo34AAEvMzvjoxOLfn0+dttDVTZWvXGUf03Qo8FM9JfOKeXULkGZzkgocBiz1lT/OzP7+2N1e7L
YVNL/T5wI9UC3OEkMw0G5u7S8du9Cm2xMM64MRnj/3P7YS3aL/FIbSYC8PVj0gywDSUnz3BgdhKd
Ks7M/Osrs1g0DLUyJ/ycHTBlAR/d5HBvMde1fcJRfW84RjVcCxSqjAat2KmZVvJcKsM5UnwOAq/H
MdGBWtAI5LuWWOHKQVXAHsrL4JXkFL4651EEDO/2Dp9K4c0v2CliM1zns7WOTHud+NFzoZgAWFAm
s1+CiTEZhLczu8jFpKKjfK+S8iXgs1Iof9fZDQJu13STTGl1fl5zQCyDgDoW2c5KHlGtoO6Qo8Vi
jjZe6WB95X5p5IeEJKoQiEYQaI6Rgq7oPzZohMSpCTUhp3AWCqvsFf9kDkLQsfqDev4HTiamsSKy
6nEwYyrCcBTX3IbjP3lScZAzlxIGAmByO5yLpB/SfQf5NGD8NUmG88xiyr3GC2dziCXA0RIclxCT
sAJrmJlJfmGlAeclylPA+iSPZbjs0oMcQHsDam7GEzVVUMjcaS+rtTucCiDVxLyETP2nqSbJHEP4
dRpa6JiyMPEZFjVZD86pPSf7CTsbUYBarsNgM9kk/1izflvjlGnOOWrInLFQBo53dksmj9CXYE8W
jOIg55LbnjNydCEh2rmRL3XBzC7cRMCwSm55idNirW65FhkMrTJ//Gcw5otcxmK+Tqlr/Roy7huL
mlUMEA+JJrsWPLtntQh46NbZSGPy/Dr1EK8cL3MWk4f6HGFTTOev+juY81sGProsjUuNb1HrAWNA
9UmSU5Syptba1hrvBlnBNBiXg4N2y2edAtPIWCil8Za2xmas20sQnSIMrdm+Y+XrwwuFETVVyl1N
ayqPV9mTha45rUzrgSGZGL9gwNBaNW9HI912PD3q2yrD7jKgf7lzzYyaaQNwYzvixCJ9cZ/5rmdq
uyeOafn0pS4l+BXkvKvFy+C1UF31B1VY7tLUkEPqHFoQ3OUJrpo7bw00Us3Uj4Lioxk7hdVr8EFw
CeXZrk3ZReoNgq8JSNWaUubI5aYzIyiJtB0mPLVF/dYXLIZpa93aDGhy39YXVLRf2wEkOARKEw2z
JYovmS+VATy5xiN1dfBzIBeAWTHkWLHzggnqEdDREfTnrNegp3AudGha16LoLR3L10amly6khAB8
0H5oN1kzHoYsfOVWcrCQRxqpHdOauhFGyH3fr7mpk6Znra5WDf3irdmegyq9ayBgzUkdQ3QL7zTd
1KKn0r3I/pi58UOpugmsQXA7qtPc8+3CRjJRByseYusta4tfWSU7A2Gj82HdVKcSES5uZwRSQXZo
3BmthTuvFXtDzkT9OKwUGpkxh32rn/NdHSh01LTiAmwlP37K3+wC65C1+EhGysGkty6Cfj37J52f
nj4nPQqWLVnXTFAC7gtYG+ArI8qYWB85C4i7FjD1a9uXplkmtDSoS3/ueYc+K/ZuFV6cTm5c90tu
ESQ2LvlGye7F9mHEyQG2OLbsv4i10baTk+Y3ylO2mMIAncpB40Qq4V7RUPcrKGPwcNQbKcUWo34V
QCcauLpZjNYzTWfNfWcdBdIyr12Hv+ZtQo+grgs2SwmSVdAv68b4qLm5VVbH+LniIO93XCkbi4fR
BLs9iPTW9MhqomIoREEsjpk09o6+BJtjxuOb20B5tVMAuQWyvokGQ4Sdhwoka4phtbVfZVpLJqbx
dQQbCe+3p64nC7V1nqtSrPY8gFDJDcCwLP2RKC+m85AhQ+aCn6HIx0+th6tC05zuN4csbI+DKKgF
YY2TGXt3sTE582bc+1wYAMPs3HI3eO4orW/k+OsaNpzGROxmp3juPY7pxGCm/iNNWa2CGSGfg6Mj
DGvRv8GaWUQ+vGGu/mCSz3EMf0ruZl9f0IlI5hH7D12h6vTPlqfp9utctRTRMipiONd6GlSDOWYb
o84yYQOoWo10UfcIqvoNA9CtcnE1VhuLdpinoTNuMVf07F/gUcAgZyZKkfOXEcHXgpQkvec/ARxQ
6zoRm1AleQyl0eusi27c4NskNQn9KyTUrYX+QdMgw6QjF1anO80mfzS1hmdT47+QAuDp8BYMYr7i
BgSx15t/tpEdCNMIwG7BqzbXMZjzaZO7/EWZOn9gfoxVnLGrd3OzrNhRnoTdMDTw3FOv2T9nXeQI
AjUZQV8vLxKGQVE1PUcfNuA5OzT62qrav8ziHKK4jOMw3tMc8IrCs7oYAeq4XqdCnEZiHkMuPtUi
gZxAfI+0Milah/Gvf3Xqem9kgIESGB3uc4PPRYMT6Xpyxwe4bIkJFIW99in66/oCYvC7N7pvcv6t
YJwOXvDWOM9Gqc7FUfAXDzrzk7ZfZPyf3fv0inpbgi+bdGxPBd70jDJCzQr3FGHTFthz3vV8bZvX
EHe1ZF/KvZZqhw4RpGjAkU/tIRgw6mYt02KYBJy8nSJ9c8kWzEP3K8Z6Iex0aSsjeDJ9DgnBzKSh
ezzjO3rPYQhZZU0z+Hiw598pSN9Do0E1gJdsDEz68auWco0rcjUb1jaXaFCSM8lUwd/ApsrGTW3T
alB7QYbywA5N457Kas1gTkJGBTqssFF6u3m+D8PKDjripxcULWfezw3N0Fm6MWz3nOCFiUW3H+r2
rMN2IiOYFEhgvcRRB1tjskjoh9vWL+nyc7ASg2MO8PfQ51EG6WZwKBi6BPxp6ZOw2c/5WwSgWvoM
FpssIh3BNmLSf9CLlzQqnmebJpapH54SVmYghAsRwI0lEKJziHdfsjFiyW3HfuVwv8p6ysKaARYR
RqzAeA8D9xWO7pkiovZcluZBlvGzrG4ueEkw3hzoVsrZJcP+FfaoTa7xL0eR15stBzYO78FKtUCB
WQVOATai1c5axnYZYEeUnGcafUS26IDwKNw9jOSqTQH7q/FL2z0lPX4Lt463oipBTGXxthtBwTE6
0p3QZY1dTJVzmQZ+J98JcQp1/AbSQuHmLUGFQIngbFRWPzNlqTal71xe7iBUgMJInZjQTNFd7X2g
xTocOg1mjEHBzcfsspm7R33LqYkY/HYRWEmK2GIf0ik45eSk57j+zmkT0yo6YfyAdXMSLchpPCRZ
+Ty5vOTmJK9JR3Aqx5NC6g/PTrYvkUt2ZbybdPcvdmxMDj1qfs+fyPpULJMBXjUOjCHhXUwbZgbp
m9N8a9q7OsL52b2GKN/a9t4kgcTbHKGCNcbICvczpwk904rMBG2l7l+K3zTz3yt6nQ4BYMzWA9AJ
wnPgioz3rFvqquEzo2+lNJkYCh7gyst+m4Y7Bs5qsnWZjyaWa/zc4NgsiyLE+mMCqDjSGjjqv20w
HBidwPkg/GD6Yte5tb/MU89YE+9LV4PWQ7UzL6Erd4Vub1Kux0P6qtnvhB7K7rvxhzUBmWJtRSm2
Ef+Y1fLCmIYFRlNQJOxYMj3EIEkx++v/OHLdG87QXWw9Fwr8qT18v9hEeNWaiSNDUoN0Qk8qKctI
22zdheYXc3g++HzlVruGLGGZrgPYgnzZOUkE/UTS2OhxMI0n5dEtAIKY9yb5K8EsYFk8KmlwDm+q
lKl2YI4AsFC5pvJ1nWPBcztnHUCAsHT55FbmyUOFp+XXJXQlJXXMAoYht7erI7JLlDO2cUA9ECUR
xTt2wG1Y7WKUSg5J8b5y/v+//JB+RYMHJ9FlEah4BGnXZh+MHqNE0PZPE20U1titPGXPwWpDaslS
BjvOmt331A4vVKKiNLCjuiNEd7AAAxISQawZz5DrAoA/g+DDBJ2iVHEl1UvGBshkpb6e/BdEWErT
aHkp8AEW0WEkj//uYfocarqr2eed+Z4npxhIwcRgPx3xhZE9J69n4IhHBxtJbU7l0oXOZ1vNbyLX
nomXAWOFaS2HSqwZYm7jXju7bv9nVhpBW1yKMWgqFtp8U0kq6J8dhvzK3c332Nl0Gb24TEuRdcbm
NMX88S7ETodab6lmk3FbWF6J64ESMMgTug2ByPP2sAE+hOiolvV+E1LDVfirufltas6DRjuvQkj3
4lvm4ArAlwdAESfvrSKw8iRMTnNWGaHwZUqdIVQK8xdmB3GPrL9MTXfQCY6bhvY8DB9ec1mpqQxr
7RDRbXiwAsHeW+78MjnGercaGcZa9wozZJ29RdgSFSjLQEAohwRbTIJlkxxlwl8gBBBeKpHcAkee
OokVirsd1+zxPH8VCcJGJYdgGXTBpk2J1pMWY84k4s8u2FYghp/a1vyr8bw7s/XJwmkZiob31VyA
TFNw4uxnhAK3h+8jiox5rE/zr+AZkTMlgdoAGXEolR/dX/owAxgPXKf60NYIVnkpHmPR4jpKFzpB
ZcQ2Qlbcrn1mZdui5i6dSAfwk4x5NqO161bPNKHuxgHCQVKKDimSnzUulznfdijQLt2Qn5q84qeJ
NLPQTbxrAwQ9z6PuzyDQX0rvqS04GGr7CEeNrjpQKuMSe5B5pkaj59ejrq15NjrnUDTy7GCNHsGI
ZtadGcolaW9jUl4RDM+ArW9zYETLHmQi6iH7q+usSoMOqjrg1OhMlCYF8UfCWQqWI1//HFPz7VN4
hBQ8Oky/wtrvuc7opCaj6Rg45bjvinUqWc7OhstRp7BOtrMBjoUX0+fNIc8V47zknXDRmUPjrM+H
YcSBwwuUGLu2IFKA90pN8TQOo71lrY3ApVmsIDRobDQoNl2YvtRp+6cV5jPzvB09ScTFVnU7fnQ5
3b58zy5X+6rINzamx1BsUP02qrYuqddVDDEwoQbCYPAuggXg11XqE+mJcEpaKPzjc8XNVobtT57R
7am5pzxEVo/3pC76RUIqNWQu2/1qRG9MEA+EulqiYzrfnMXloqnoRjXs8ZyDG5GwEVaQh+B3dDjb
EgbDTTC2O1N79kbbIA7Pdt4aaJpAiu0I86TPfE0iHIlk3dNFVCrSvgc9oZFLYDQwxei7NYyjb/Rf
dGjgjMD1NJcEe0y43ehNpMFREI95O91HLAnpsasyagrem9BDIIF1XFwb+85oFRIu9wsPTIb69dTZ
V10C44SmIffL5t6LRNoaH+hqmtkdLS84VjR21xis0SLHM/2Vi+9Rh5OLg5UrDA0z1x5JugB9E+n/
xFgwhN2kybbpNnn2yL11bAUf1O4hTq2mitg8Ku+YvYa+fdbAjguo1WrLLthPesjSRngq4EZxVGDA
VpIw8PknwHeX14HRaylRHNu1uh9D1w7SQ57w/WdvBahsi5ujNVCKbBWcdMMnu6NB5+pFPqQ7LrpM
MQu56AL9Z2ruWvy3dxJ5U60FMOYG/VGQv55DfdkniB5YeOsDJglef8Jk1DKna3euBPpo/GQUfNld
bv7Y5F85MrJoWgUTwpz7Fyl686kF/sdjHq10BAZ8fiZejEcEPQMHW8FA1QySdLUyNHBnwiMpWibD
2g7Bsom52WLGWHl6acHkNNAgm2fBwA7F5D7WwZffxdsYoNQAA1SDjdOzKPOjp3AZgOF6sEZdmpeo
u+Roxgu5cNW3CelG9Z9JOVwxPibmBOS+JMxPTNUaV/+9ixNO6hA2dcrBsHZoMbdPZpBu1QfaCsbJ
1j3Dseki41Go5roPNY8m929laP7dXd2RMAsBeNW5CTNmMeyV4cFGaceXkQdfIyTUsZCwyhKBP40h
TDLsZnDngmCr9tBY9seeMmcni13IgelVpAyK+m7+7aqBHkG69VphbNTXpwU0ioqNUat2t97EF1cz
vyKozkwyYyWuONJVNV5nkSB/50uucMF4TfQNz0jPgz9yQLBYXUrz6k8bItKEdrL0bNqP1uvOBpbQ
OLhERHNZAFJa/cJTSwkLQ7k2gWnJEWqY95iwv3i2RnF1UONcxatp3zHk9tQX5sgiecOMM6KGwSQ+
pmFvYpw9ljmDrmVd+VwkVplqXTSJI+UcFapFOBCxZKvCVc9BmbQUise9BY7rONaxDrjEFzlH5g3P
D//+b50C0eYMoxnXEtdliZgc800oxdLLVqJEA+UEx69ScN8h5SYYB3HXgm905dXWSxuDhXyN4Bbm
3EZQAP1ukbiPku0z8cp120WQydkRej5yrVvDRFuS50uB1VTNMhjvJgNhTkNIyUurZLVq1mOTrnMb
dAc0+EZ1ZVLYw/FAIxyfWSedbUOpe/roqIEJnhTu/whJTXLACIW4/IcCF0jrrBXyU4Ntk2vila+3
jpE/aErsLJyLe71Ir2pA6cFIwPw/yy/Z42llZ0b61y30M3nip9Liq2QwZJna1zTmJ8lh3acGrKPW
E5M+B+IWim4Zkttq/tPrSb1odEoOQXPgXEBD5AvAaq4nyyI/eggGpdxJ5gPAeE3/r7OLpZg5/zjT
R6YH59RIj2S+2Q3KS52jZhiud9Zr79J3b37PYLQbOMO2jrkWvfPdlcHXSGbEc+W2ZZmXfv4U61/8
prM+vEfkvQvwc7A81VCbUGbeMxipvN+wuSUajNDOHJkmNCDvdLtDoB7PrtGg4A7vRVAsqakFz01K
OU9/oXcEvd+sEEmwYZsGuZDB31NxPm+TqVk3c1JhuquJH0vYYnxHnxBlSB/HTK87gHs1805ArP3Y
7eLumNTAsap5NYLWdBZddInrkGPRNc5aLM6E/9hj41BulWwiYKbEKwqAC4gRFbj8Kf8fSee13DiS
BdEvQgR8Aa9N70VKpNR6QUhqEd6j4L5+T81G7M6amOlukUDVNZknf8IkhW/LL2fPUAHzD2vKP7TZ
ObS6uFKXNyYSvjawT510Du6oLfOfwvYv0IUBvj89bW95zPsR9AsaQxDvAi8AjbneoneecQU5o3yX
JuG3c634+YHPGsqxQBB1rBApJ0ey0OeRFKacinqud6YzM5N0SKT04Jg1GHQe9JgvU5W8eBHuqzA6
GEb1jvKgqR6+ivltMPkK+nRfO2oV3NaiIgL42aDWtihCpwgzU8xPz9XgeYjFDmVxKgjHYm68CKZ1
QlctiHLRGBNk+0xHUMYrUKFA4Vzz2H+hQUd+JXeyBONElUSEDadpVNrvHli57Zgh8dPk8IEDixLL
3YcGxYvxNRek15J1o3b/6EQNgjUdj2+z+XU5rNFkwT2jfmiqTe5iSeAKjZoTC5CggCkL25q/gbNO
UXVa/VermHAYt5ZrE1UHvTMzlIygkfyD269+FUDh6/Ia2C70atbR0HZJJcO4wurkCpqQvvSIBDjU
kVZ3W7AIPqo5VBboMO+dzt4BxeWUQjO0EnlvBcP3yteXmhIQJFAgle40BRydsnnlReyZB8jos0Em
XjoPjXMo7djH9sZV77J9YwJRpvwt+CMPDnv7fa8S7LZApVaWFR80pzw3DSmIPmaO5J7SPTYN8Anu
wX7wryHok5KhgeoS6QZ5SPHZpwRr88v5ZOwF3amfdnG7HfVLJT8xUsHSBBdDp+tz3SrzSi4/fK73
ppluLv9TxK8Zmaza9NXh0yWi6M0LtMUch1vl5NtLDOrylePRRB4a0hUF06/VPZBmmBwzjJIWUR0s
7eCUOkfdIcViNUe3YlRViMfII+p5UjmZCDN1T9ZIThBIkPKqvqG54XFjqEQcVgxymniDMWeqvzW1
e+re+dapBkaTqMju7kdPOHJDjFoLaDXv6UQM4D1SgI2XdvZJINgnfEf9pg6/kwgzHtFm3PXKGIva
gUf+aSFijW4hYy3uEt9hDdR/ErwltNceijO/WcojZmN8yCiPfYw72q9l96sxeRTiC0wB6liPSGNW
nMgBrc5UMetERxASxK2NNrVacEWrTtllsswtaHOr+S8tNd/0Las9nrOFkOqmMDkRnLWHLSnh+mpm
zgMBO6byN6VrLGYhl23PrcgPXH5ZROD5ZKcHW1uugw7IxEqzPjqcEGWls2GPqAdNmxag44QO13ad
G+w5hp9khteCdVG9PR0GpPjvwEi1Eu+mZa4m5Fs2b7Fbu++NKk46y4c+xLOVDN4+cnlAApfirFZ8
Z1BuQxS9um5vID4iHlWAL2x+cn0wlx4dZ6x5q6puoG8Ka48KVSM3UwfuE4/zzaqqG17GSLjPLjGW
NhdM3IYJzuvun/isS66b+cttPvSE3jTS40s9MVqpGbm6zZfJOWwMDFe1qcSr61qXUDbfYWldh7D9
hXb8atuCRXlR3VODBv4fU1Ik91xJ9p7IorOAgqLH45bCi+HXyWSN6gZPf/5y3BD0DFQfxHDDVopN
JvkR2tfqvbC2VbaU1osX3tTB2ddwcEkbpgqNQ/KYkY6Wg78sE8w/+dK15mVSDBytM4hX8x5IbqZE
YjaNzh7iHALDI2SFM/5Ab4D3YifH3Ls4zdEVX7o3onLDMbWA40KE6kTPwUcX700zU3ZvqgiYuuZe
m7e61h3KiB6Nffix1YnK09D5JtBD5Dblt6G3xniyUsLLtO1U5k/GL5riciLT0MwhoUofFmeBnc/K
atLDZmhEHks5Y9T2KAU51yAWE3SlXkE8RRs78VcAOPNjYvikohWbAV04Bx8bU8NikVyxjiEXlAm9
Ud3iJsGxoG37pNkQi7rQJO07UblFRQB48Kp+zsGe1yF3VuBrp65KoBsFx97w+UwjNI4dRm58nx7M
7JWT+NcqbDamTE7Etv9o1XcUE8ziqvjHeZcn4a11j2N0MSeSoJEh69hhQDJ+ZDmvrePDAWfCAIuI
PLlY0l4Oj0h+pfDkp+RhsWnNvU0D/Z7wN0CnoCoBVYtpzwSL1Atqu5k+ZNTkLrbSC9yE1ZwWrw5s
JRD15bX166toUQ7wmYt6WHtOtpYxojbDJgIiAIPhVOmX7CN6eiZEIwJ6Ebw7cbcqkxaYnn+NouwE
6msuH+pNYAx+9jMWCfbNZn4hA//A2OEzjcZtPcvrmbVcwK+uS1ZvLa30V4JKt0xWvomkfUDAoxT6
MZEFjbVycYVOLeOfGrcD5KOyWWbae+sFW92YlxVepDxRPk7opDpqpM7ah7z/KSqwUuugM5MT6z4i
X1+r/7vPOeNwb3XQuIo52iTSItHZOOKeXbAqJ026mjqKff9atNU7nxVeA21J20DrS7IoS3htuLR/
qwqXYR/unMmHqsYZqdfYQz45lNEerQIvu0QtglUXxrezSDQbOFWq61Qa+ZH1GHBCjttIXHXffP3/
Dz/m0Lf5o7aJtmPwxEnazLgiKbG8L/VTWwQ8N/+956MAaBhOMKKGl1QC3bY0jpT/fkDBb+EXDzum
dBsw3rf63gd0aWKJqoiXTEDNNOChHTx1HAJdaPzR2oQJZgofliHVkOwFVBKTczc+qydA/Sk1Pg7m
fH5LII0T4DHprupjDh2MY2vd29hBus8B49sqMGcu1wP6UvWbz1mPbQPXis1eOnynac3tgGwcjDHh
bcrTE8sCXM30aGGzotsL2+ySBk/b6l+Molu4MxD9nleuObPAXEacHNxx/H3s9AryyCGaGANR4U+J
3DwgHth/Gs5pcMKTHgwX5Oxmvy1cGxNluGGrSFaQj9xLcAsL3IWxPmcLjHuE7aBNVvGU1tBvqwGi
a9KrgXcaX0y5dAS0LqtE+aOM3FNlnVANjd61l48c2ZU1Hix8uRFt2GD5u4H9q1Z8AmxFv5odKnQh
BpHiOhPlib5oJM+kMoT23yeVdOeqyNYhNy9x5I3xxc9Z9SRPsDv4Bt1bGfLO9pMZPk63D2lqW1TV
7PlPig0YleneitjHZPVG17CsgMRL1toi4hVHEQ+pzMMWm9+ZVCnCx9Z6qnKKuz7TAMUPSluxH+pr
opf3dhAvZCKDA1SkbMLmR1GtcrbOk0Uh80htiirNImDF+8W0uQfwgqKjWYTj3k/ofxgalYZ5FJSy
zOmHyHx0yB1qT7ykjBvVmxR5AYcZ+28Ugln22hTsCaqZCUS1tjgf6uirpLR+Ay3QjBxhuIp6VEuU
sYVxlZGO1/E2WU+T+YxNzCO2T2qULuUf1qks0EvWdy+htZfrAQp70zFaJxRH8FV3vnOwi4zdJ5C+
gRWjKTZup+/Dptu5qTwP/qlp7c2ktxAJ+i/Dzrey+ze2iPC08VBzLho1Ev7qCXZ0y6NHNChBfLCD
JhxUNt/bSCZaS4pljCg7SReFoAQyvyQ6W7x2/AP0J2HAbCFZsatBEYxLGA8FOYk1iRgGrmrtXOtM
r/vnPFd05zGBC+OLigMVLpNMhtaVnG+h9DZW1r/HgncXKndz1VmaFtE74wY+m2Hcj8VZL4Cjdwd9
/hp7F+QaBlwKAlM8khnzm2Pu/P7BEdHo5CZ1f6XiCYmroAqawn2sDooEsih9uYaNi/ep4Q/JHbiC
vb3LcAmqFzAjpiXu2m9fItvn4CjDLwMBIz+k+o8xJZNmvqvZAVYuyFMIH2LQAE8NnnWGuruyyaJF
6DA8bcbOQ9OcQjJYwgktQA5puyJg3EFwroLiV7oiPeUpsukbqIul8KtdGTEyK92Va78ShrgrLgiT
trFwEOFQI/O5xvnXDtsNnWqwldoDw5Y/xzedPazFsCfRkfvM5S6dWdShyM3x4mUvCWrWnhG3hUYL
tG0hPiWZ9GX8257UU+yzBICqVycz3UMZ8mB9IZNb8qK23j3wNGKfH9IclUp8w9Kwdc/qtyn6h1sk
p8Hn5NeBucXB2eFTSfHdcj411j2AvTBTX5MMADOoEf+8OAeEwuMxX9uJMUMyliVaWPOkxdTxqT6+
pYJgzpTfwIvj3y6sYWwpK4Ea1KL8uxLTXZV7Ob3MekS01QJLgZ7iTWb4zCeTtNq63LSj96OVYHgG
2Fvcs7ZLENd0cuf05iP5QPrrv08tITa99lFm/sdkGj2X+GLytNeK66eW47oM4f6SBcSQLq6dhyEm
1N10t3DjtKI6Ox3MKbM8EGFHufspKeYY6qg6km5yoa8BrnPwTKscw2/I3ZaxCh/pFL3GYKuDsYFb
0SvZrmWEP8l/VZh+VIAVwrBfxeGFYWQeXw00yXrX3jMbz1BS8fVkubZm8c7Xhrwlmb8pY2n/Axpa
QQ8W6dVuTj6iWv7aLiqyTBR/c73+ycsiWkBf2AlkHy3MsYoeZEQNw3hrlHDsYvHbVGQIViquNAaI
QkukCuYQ+Wn945G33A0jgbW08JDZBuiCmUlxOYnXLmmgT4UfUaEt/phUs2Mkr85Au+unhLoiUT8Q
52UKgEpZlBjMPQRCmqBlmrc1a2Mfuy8hwNV6Re13CMmFYISYcT/HbwqobyXOe9C0P7mrMwbUvpl/
ewxZqXYS6IwSxBxCXPW2ITvtRbd3m/JcVc12iMNdah2oOVVvZOnuuiAA3P83fQXiAIezlse0fPeC
B8vb1HyqiUWEEUfF9yI6u6M4AHASW2unP3c+ghKrfCcQVqU4ImItD3WdMu3MAirZ6NQS3dGLvU4w
38Ij2yJ6ZX1bzMfCvauz0sirVcld4mSIJGAaqWbOBHXxDCGhAgWqx1ccUMoxPW9dZ4LIBeIW0K97
Vx956tOETyQrz/9snYn3TLsrPtXfx9WMctLztu78zvFb0PAm0Sc2HQRS2O4fBr98xD0oy2pfM/RV
6qwhYDhi9cvW493sQvwCjiRlNfnTv+YsQ+KhaFD9mfCsCcyWxqK5lMpsPIOu81y5zPB/eugpaosh
SgHlWp5JqeUIQ5vj+wc33DU6Auj8Grg9t+FvXjw94812T7Z8bcA+mwRraBYUZhzQs3O34LVOgcda
kSLHeimmm8WuomzudknWnhxvUs7H0UMi4hpfNiuhlJTB2OvPoJbDc5DkN8LdiHjsmBGNatts49Qj
WxDjZMB+sPhttWQ/o9QbHPRCJvSUOefzZRQS46jPLU1BLv7oAdEzewZVzDr8EFUHGBiTeTXErMwz
jn7xacv+TzZifO9PVQlWw2BTmKGGgMJEhhA3dQLOezU6QAI868okOkHchkdibrudOc0A8Ry+sfF9
CAgGKdGAszZbRWO6tJu7zgvXas+e57ciBs4w79ESLBijmylSfin+qlWsyi8NZQK5dTZnmhzBeUw+
2yY1cu5WbbztERSliJmswrpi+ibYwbKJjZ5IkusZyrEdK1x2EDwy+ic7RcJsDAUdjmBuXWaDP0PH
4T5c1YHfFOFhMsubMGhkbcO7eNPeGI0vZMqrSchDSLFjIupWpUt3oibp5voxm9+9JC0mCfBRZ6e4
C9hnmyuWrbgKKdFrNIj1QwFsCoQP6o4iWW4aA4tCVhrk5wyr0Xf2pDG/yab49mxaKsM8CHwYbWAs
ph4CFZtgMq+pNkDVZjdagr0RJJtQ89EK4FXU2Y/RrFMnNOVD0vPbeyqpbqrB3yXXqiPuS9dIKuH0
as7NSqvpEDTB8YaIvww2s36aII8xYOibBWWGZPs3e7gPmg3ASbf8dijJGyCPoRXvvRDOdrFtiFRA
pU/OEzTJ0h8uossP5niN60evXeOIM6zd2zxj6iOvyoh6Ek1dUZOKYS0IntKj9t1PVW+tyasXs7ov
9XVeESg43ydud00zlo5/Z6OEE0xfhA1ES/p7QXDG7B7U/nqMKcz46V1YIewbVG0S8mXLKlhBhgoL
7TDhPZ9s7K8zA88iGw6xne3NpMU/bAbsV/g8SmT9Zaw9MgrwBn+Ah9qwGck1y0APsdTfui08XTNk
m9W7Ne71ETnNbDMOqdLeWFU5E7qOdEtiHgbw3SxFmS6oOIeQuoi5A9FTKqHMPme0MH4xqw0786P0
rA3p0hvBWvITxMOeZpSBs9tjh9JuuQvfKHRRxoJW25U+SnqXn4ID5jZ2CdRaBSDPiA60Wwj1UfkS
0qL98QvFjC6YafTM9wANDvz4lqv9S+NHWnVvbcRIAQwHgcGNLFmmpEz+MOfr6YntGs8zRGLO0GEt
HTSbIRlhDr6igX7EpTIo0bEGgdwn6Oejrc2T5zV8HWDIBmDbAwW7JfFYBluOAkXqIs5GN7hZfBjo
JrGLJikfKx+BhcBKxYO/1bDsNSL7CCD2/zE0diQRqqtjnKVYz5yj9J/sRFaGWa01LzMXpf2T28B0
GPB8T/kNt6zs2EheG7/d5m8N7vKcBwMkpksony9nwiS5ESxuk7ojEavM37DLl032ozZqsX3HNlm7
hHjwbULTcIc9oXvgvvYxKUaaMas2m/HI3noORw7fdbzODAfmWfcWzTTJ47v5kQY7N0BWqHEosc3i
msHitggl9k1ODgIHmAN0K8QGF+xyQHEJRFfvq9dAQ7t22kn1V8xOSywb5XrsGDQaS9kz99KvpoCD
qTlXx+ODrU0ALnaLZdda83mHyJKs0sMDjZvh7zjD24hTrP7h13/fJgJW6q3MYMpysum6VEBWkuZn
uhHiF+2F8Ko12fbMB/P3uhkysKvOBrGxWIuzLGrYiCi5AbUCgrtaiUbR3m7UbZ0RvOx1BwqGydZU
yGw9PLPxFvKs0U+DSgVCMx0b7cZPplrhjgDwrtt4NzMERKwXa4CMsd/CugyxcCyQluxH6DpoNS6B
Whn1aw2NRo01bWQQ4hY7syUDxV+OQlvG47N3/9ZYPqRGlYsxNwDbO1CEYVWvjJNaXgbacIiQEOn9
0/YQqX+WHUZw/cRxqZ5p1ThktK59AADfvnvMqbOrTY+n2o3wFFSfLY5ONRrpE2S8bDFUOJ9Gc5mA
QtBN469DVrhVviWu/xKUX57EAxU3QPPhFmE4nAVBxobYV+qq6fSFmwgCn4+Qi7FJwIMhV2P4aSd5
iCjcSepAZg5zZISpWTvxBtPlKpPPuvDrrQ3PWmJLaIetMOyS7CUq4ylAt1N5c7RIrIjdmo650vIC
XBGAHkLwq9Gl14hwnDYVVjA2ZNH81ciROtG7xmiuohQFucW8P9MwrslkPhfyWc5UUiVivai/DAbs
GMBINl816oW4fNONQ+Zs7N7H80uw7Wkef2MR/ZiBvwwTJscaO1JQCCeAma9R/LcOPLkM8DrLsnsb
Dzn7eGPlM2Cgl8zd7VBlH2bukE5H2RqtzZjNwDziH9TmW20Gez+gMobeBYQk661bXLR7d3xDIhvk
0Ym4+Qj8IcIa1Inzn1+cChuLj08jXA45Y5K8aTQAEFRhXf6il6REFutepj8Rir/0zQ3Gg2tkR8Ix
T7NwXrSzpwWPErNPgdSUmfoyP2UVFoo9wnKdJhUsa1jeKCQUMC4Re4MqRBIvw79TzAWCOGkmfWIf
AUuQ+jMFiIxEuSWcRexEyIMabZ0q2Omtt5mFvQ1xEiI4w5jPewCYDfE0e/91jklUd5Onl1PL9zz8
kosTS1jkv+lAjAY1OtHLpQE2IHo6xCXZRfkS2/FuzNj4Bc4xC9OjN5vHpolfMMnxSKUDDreePMoI
AFCQcERQTgK7Ap7ASR/y7uHhTwh9Y7Np6lubrC4XmzyHhEWeaISmTy+4SdIs+8RsOw1/kVG6m7Qa
b7UIcYP0PG3VlyoPNJRmk8bp95GVITo3TqAGlB7wRPBfYIGnKLJ3KMOj0WfPxOAScW/ZbIuesgTR
TWiimg1lq++8vPib0tVozERmUWzFxIg1hEyaFyhUYswDMOHjkAeHr5WWAivSm84oJmiCzzTcuTyS
VrmNSgjYTQYyt2V2I5N76NOww1Xt+3k5T+O5c5j2KEnsUFFixgwWjCrHBREvnHr+a8RvWYoMef4C
BjGNv0ZUPUlBxBLHJY4/gjIm51kNs+9MUTiNovpJxnbXNxNL7EXI7d/AR+rtTafln40ahusUWjKj
TCTLmFOmsdyPcMR8hxRlYdszBu0oyQ7DC1FtGR7sIFs4IV/e1KIGdeWVQw09T9uLU13274XCXjCz
Kf2TjyCuBENfUnlJnfMmi69Rs4ncE3wWqNMzSaK8zvT0bGJIa1ywa/jok3AdASA1NLyQT5M6wB3j
XcOr08cEO2XpPjKqswp4IV+mYm4qhccAJdpSQd5E4/xwpsyx/Rbw9hLMwrF1z6lQZ0dfdf5Tq8a1
U02ntDcvLVK94e6zK2CCLbRfXeS7ZUEPEY6IEJHssiHlDus1EKfjcGrzv03RMETMkRC1bKqTCRjs
q2DXRgTFm1mBk22JrsfSqy1yT57SpoVmk0XLXKREOuyRrCUYbZCQ5n5zS6itRLy27EtvckEGi6IT
u5rJchyayz/WLI61yZEHyzQCCs24M7UwVnaEoaG4wMA54woq7bNPnFaT6T+G/oW6IGFC14DcsUd0
OqhnL5q0cXr12zrHXKdbzp3omS9N8kTBgRNs27gZU3anpnmR3QGRlqyvzPFS/1+cy5Xidhnpe5lY
GwFbZZEm7b7xwDlykrGxS94Z6a0dzVnZs3eJLPwsqvbUO+wQPejtrP4ekSMlLw61REBIpRa2V82n
Aq1ww6DT9f/1MfZ24a2lB2695w1HVicYYtaDv6uGE1+MtNw/qnruEbeb2ol2EMUdQr7Awa2Iz0yJ
zrMcDjI7A4KslFeqezTpjsTEyDqYbkaRcA0FF62JTeKePPRuo8cYv/CigC42lG3bv+JSVndoY3FN
MTTa1KW7HRkphmG7H1y6adWZUSmj+ur9Q1RkC/9WY1hVU92Zt7Xi97bZKmg1BLLMO0dU0U0EdzkM
1oNWL1C4EZnYxscwaq849FAVgOnW6m4xgFCbxpJsclhReFoLiQ2fp57KKnS1U88oXd8S6MU34C9m
nZAFdvEWr2k21BvgUKcx/UlfcxchAIv3JfuDHK6v94JgaeKKTXhRE7BaCq6bszSvTEHdyppL+P47
Bo+9Mx1LXHRksnH6Ap1iVMPF6IQznR0mrXm6IZjGtZX8SU2swT5NFgjJGDnAIh0ZwoAYA5fy10h1
nGrRKw9yHVWcl6VxpwxTg8NU1a0JBX8zZkcsHLuGKqJhJCXqYklxRkdRy+bUCeYK7B4i9hEa/Znd
xTtSFzKfIS91oSiMRaXl4GTQ5Gj9NYgPRhYecPIgsfG2TsBGW7NXHiSpothVBYbqnWPtKst7Bhau
NuhBmmh2mtuhS52IIKvRihacr1mHg20S26zMHuifT7mOK8SI+39VNzP+yE1jkTgOUcHFa9JzEzZX
ZK2u5aoTNm9xGDjyZHVPPSTLnF8mLiiV6TH/jhYA+UWvMaKqwW4k9sMJKuxrsLVrVgMsNdZNzKut
UQs1FVZOy+uuilZdJv1aPXM8MiuPUlCVa/7408nxOPQsJZ49jwXoTzpTXPWTXmpLeDMVldLGF82T
OKz3GWhegLrCBsoSdzNL5epv3JOZdUJ+8ge22pjn73wcSxYa+GDCKn3FXBGXq4SyMKHITtH5iLRc
eghlRxlcNeK5PzPBmIARu2SHlC1dPpiMlkUSHp4xOwapVWXVqmbSpcoUDXhXzjsqjScRoXipF/lo
bdXAJlF5YfVDYXldXuCgAuAoLx6K24r5carxeRMdWTLHYkFR0C2NDOX8e0GcuVY4KsAULgCaSjrx
mvGMzSOytP2ONWl9qQYkY6YsNmGf7R3LYtpzDQPS6hK0+LzXrg+sLex3tvmimqASaxIFL/q8hpHg
XZXUSDvVQaL+GFyx6TGIkMEEkIFynDDsdlpGq85vEyUHWQviBAmUmL+Kjp4r0l/50XYqY8q04MJ4
uxzBQpYyK2Nl7bFk8C+Vnq84ZRE4aULfSvIZIuqEuqaPH5ZJlx2UQBrtKcI2qDUL/lYeNp+I56Eq
WNDgRmuytTdrXxbEHEe0G0fnUKKVLDhWpXx0GQS1Kn7RXW+ZT98zfoKEN6SgcSinX2U0R0sbjXQh
RLUINMEVeA1l20Ho6nprzUSW6D17yafF/QkgPiRRErEw1ossNZkbE5JBm6A+IU+2W817M1jlsB8d
oPoRDXvPRX/py2YRt4p7qC9VL9Pr/dKHF+G7kCfQgyu9zoDcFyA4XQAgAQZYpU0ci/jgRPb4udVb
PdUhIHjokOaLbXIHyEdBy2rGxqVOvgvsxI7OB9R/yEouu3zPlzIH7ybXXAWQz59eqeUGXGjlZ8rG
wXgX+IRUr6weV4YgodZg/CzydVuSFEofWcYYRGDdc/oveLaowcmD30+c3QqRVjMEMGzrnTH+b8iO
pbJ/1XomMhusF8Qlxzrac6wt7W+GrjnkE+KeVh+Nb3NBJDAZDbHpLfigxZcDcDREoXvemiOxHwSX
9glMaeiWdHMmOpGaFPWx3pcSO/UcLIzwL5TZlQlixw0+uehjUR59TV+GhQkKvvu2TJVRDLvE4QMI
dWWWQLKLxK1KK3YWAxWUvXAsZZt/BqwqZ/5MOe+y+l5GZCgzEcs8xIhjkQu3fbGheaDbd3Y2DmP9
MtT6PmD57vvWxqrRC6uu3qACmlKg0dkzHZzziDNjQHNgYL/ShPkffL0wgLb65pch7DWS9Rd+21XG
tyAsY1WoDlVOxwwDij1HR7/ReMehqtrTltHZYoiKa9VHHy0y3Ci2wxeF4sj1l9AY/o0gc3pja7Hc
9ARrvDEi1/ecclnGI7jS2lM/p80HWTnN0uVoEuNvg5RH5/JscoOAxoqrC2BLcx74ih3YlvNIyurE
XJ/DWT0klBDqQQX3iA+YRSAiA6BqZvyksXR5Nj1WU3FyYAwD1By40J9RbNsalCSFr61/qoc+gAln
pWyNGR8Wm0o7Bdo7ORgbiD8kintLQ5Z7j/yBsBx4KRgt6fTDjL8ZC6Di+e8Y7MIG+RCWegsi21Au
yw4nT8bwQQJswU4P1S3FjOEb/ZIFZn4ffBhWBUUP4Zot+Vcx0GOH2+pYcF5ilGEjhqkDhwYEWxVs
auDmUwVMB6JBvfkDH4xqXbgmepf/yvKpb+N1kE3bFIypeuB1BlIFQkEcMBUWvjQGTe8tZ0QrGncf
Iz6cO7B66+4LsByvUcVgI4jiS9jeGUTgXCEiuOC38mizxyb9GbRobRHWVgLSQs3BBYsqtVyh5lp3
tnE2OEf7Gtklc7/eal/dRiL6IM3RDO5Oes3cGIG27NgetqyxOuacqGjyFW5mlBXtBuLWy2Sxcpt3
pKJcQJpIJFfoXd9nS6B+3BQMOVVYqs3FbqT9mmwNtaXuhuGkDrTMsnaZelk2hlUfJ7vbmOaVfxUc
LFV7Unj06FKQs1Fa1ZaHLixR8y1CUh5hL21Z3CC94xKVLQkNUXa202jvMRjwWrErnBcnlbtpHNAw
wFo0nxG6WFMea4NdPiMfn6CongiYatRvKs3eBHPVClLcXfdP7RAiSG5bGq7504ylwQek87M5/yKE
2A6pvB5YPLNzlcL6D6kHsbJKSQ/COUMM19r3xyKMvrGXHnqSM8ZlDx2jas1/KhWh6P11bVXLTuPD
7ns4oNy4POl9fyfYgyVSCfJHZ+zQBMVr6l36CTELafOS1flTVWqcsBHiZxT6fpqt525cqlrbI6nL
qKoVbsJF4Lw63NtYERJxVUPMpKwXXZRjb72j8YgbpEy0xh5R32iFOKbtD1U8RPhzx2p4BCz8qAna
dt91HLbiofqAoXmI8NNKqu2MBENE9ZLI4QYISYwmlcxT9LA5S0Vv0aOhxfbokq5QWCYF83tWJ4xo
8lULqVLVG+rHkV5ORwlcIsYYjS7ZAj3vsDoNSxiRnDoK4citj8uF+9q36IBACbEFJrBOnRz//VJ4
+6qRBJVcX7UVYAeGF5HjHazev46PgSZg2dasitxebhWwRDkPOgpgJ6V9nACDrzKWXTEMDUSLyjUj
gd/IgI0Bi+9xK3je2fgD9QHLRLIgQIeYGWRukKbSccn0W5+qxIc8W9AjMOdtkcNy3vAJ1TIH+doe
NOZ2PGtLDHTqyIIxt8W+jyAAELTR+7t+pNP+wNiPUVWbwb5Hr7JQWyC+Gv3dCtjMWX1/QqCuMCRR
8GGTEpk5FH/zl3AOfvUTWcUyMd2dqaPNZy1u692Rr65UohlbX1H6ozYG10lmIrpsvu8e96PjwKoZ
1+qr4KWKbJOWYj6LYALpUzvHogddRB0prZOWX2OO4za72dx7dsuFwsS+iWhEJXAJzqvmtPDDK4vb
APdlfxiti2NdYqTAdJt/3GZaugbzTVLALygLFs4k1/lYEBuNq0jx7m6AZbrymVbFdpjedJ96nfJE
XehqqKoOzcYn+tSrPpivMWWrpz0jN/5aCPVfJmZy7X//F39t+R8dFb8D+TmippdDfy7r+5Bz9jWe
fnSNFqg0ElEO1sFxTuHEee0P7nqISMtRh4w8SH4Kp8TeiGFy7l8AsnC8onMWME36nDtWiU3zBGtV
ajCnakrU5PExHrzvrHktZQ4Apjq1sMTBWDB4kQdbNFy0bMxN/Ev6hFgqvkX1v8q41lxgHeKHGYcy
2kgYR+qT1u29KtBKRlYIDmMP4UkEqHKa9VUtnGPYpmC9sUzERPNMFHHIc/1a4QsfGdT+oK0YNxny
BXTOn85btwKTi+iIRnV3Epe3M07sWejghjvmIRaAfwJ/eKURWQ3/qZsilE8tk7zh1GFVZ+QLf7LX
GSz5iyHE13CKQOxYzCQwcUyoAlCqj9Ld+KOqg6gKkYX0GKVGJqiSmynPjGPxqWb0XjmxAYUiZ17c
MN3r92neh+V32LKwZ1rGjrwhCStVlzPv2IBYc8TohUVJBPiZEOyX3KumbgGyUg52tFIBpu6MVw37
UqxTrCIs88+VGDaFDwvXzq7Z6Lzm0B4Hu3yzhwVQLVUzBuryZd9bEvEXeRWRH7vazVe6r23ZjBRr
c9rbiD1FG38yOvWdgPvn2g2bIC9h25w7F6K24Efzs+bd7bOPeOjejU4ek7S4xWCp4CmJ/wqBJix2
41zvZeLvahHxJ6xRs5jzI0HlzZYIJXQxYF9KcMO5u0JV/Fpbnw0ikiUxEiqrSuAYKaW1BUXdJeTf
VeFDCUvcBu53VL2XBugvqGC90VorFF0JysBuvI19ts1hLcuhPJAWeoTRgeme8R4WCvezA4Zj/7ro
Zou/IbsJq82XgaGvJFi/rhVbUfnfunvv2cHxUqKLMMll/FTPqUaEBtFF/Oyl+FKtwlwQ4EUsRLsE
jbcqcH0ngbchKNDX/sfSeXUnjnVb9BdpDOXwCgIEIhobU37RcFTOWb/+ztPf7equroCxUDhh77Xm
+mdKv5FsXPNfGVKFTC250D5hbOUoL/KfUQQHoyIhc7b5VGbSLa17OZpndbSh8phc0/QErBMx2Cc4
s601HXFihD9qPrtGT7bYOafYgq5hE4uMJqwcvwO9koQGpc4Wm3F9oWfVdTlrRLZnerWX6v6fjJPK
ODETjUvQECzaUcalujAmbMqd+ZKSUJh0wDCM8TRM3KkQRKyN6L+bZGL3rGOruPDF4qUlIpOBUGMJ
lq2herpqXu4wOqLGblr6ov9FY9dr2OJ7vRlFBIXcXYJawoXXK/ss1/7MGhdyYsI0AdUIyM0WkBhl
AchBoWHey125J9sKpXUKTjpUTyX5oy2hORmfENW12SmPBracZpbrzMrWDdb1EslY2PHwmwXnNswI
Zef7RdyXrQSNMucPkVeXykStmV7/EDD5EirA4McUkTMvFMpbnlB6NxVRjzZ7gLaYiwCFIbKhWata
DmkO31P3VzKm08Y/o07yaj27iM+bzKE3Fl91WN4qaTxVtbWb6/irLKcXPS+8nmKLxYKtHF/z6hOu
e8yyo9uW4785/1piyg7J8D0mV8sxrrDXVyN9g1ltCQFPLs0sMDNzBpagumQNMltj/JfXbPFark0H
bg98Gn6/1jqZdKMYientFfZ5katTAnorK7jQXWS5VFnIsmE1nCDtRqUnJY6NgPyh1qR1G9L4DGjE
axKuLplwGdIu0CRxh43WoQydHzVT/DDRYFWhwMvkd5AHZ+4amuHrLm+3VU7tUKfZENn7OJF9C29P
11yyJKARM+NswMUTRuMxZd3R0jwIqDG2+DbL+JgRKg1v620wd1NdssYRFZL4pUz3LdsGmvG5Wt/N
eScqVhPfvbVsYRorvDJe7h2NZDgK7/M8cGdgacYLAKdNi+kemMMxGfnrUPdLXFTxQi+90nYJlSeJ
UYMFzLv48obymFmZnthMV5mJG6uAllzt+qA8qIX1LtvNzQ7IfyyY/HCl684htBHM14R7jW8GszS1
noqJUKYyZDfjq6qkR6E2X1SPjDOUX94csdXra7RcIxqCpUtWHRgLa88iZ91Z4CssNlQOHj4HoUIn
/5YU5kVgmVi1JtkC/s6BCakx/id/hiWSYEqJLWy3PGep3c2Fse3l3kec8ZJAR1vVk0JX4ldPheRf
HTDT/CmR9asIcXCr01KOKABre4LBsWXeauz54umRmfmpJ8o22dS/Vb1pJ5TfKVEwCncUMpFrSNpO
082oD2jwc3FbXSVLpHkNNUdZjVJzs7jdQpY0NYnTReX4QWqe5Rp9WbcNiWy18+7ULL0/Vhub65LC
b+VUrahmdqGJTYOcL+FFyf084mrT+qGH5lm4CTDaQ7tBy2b0z2XuzmqtEeoc/wvCvzkRkSas9Lv4
VVdJ8MlNBixJ1+lDhahmlbcS2XemDT9SFlzbRmN4dp7srJDq9U15FbNOSwuWpTuSoaCmzRsgaq8o
OzpS/4AEjL4hSuh1yAtUDAlZdsBudCsKhLkN/5WKN4MTuuyK1AhRAxdF1Z5PzMq5nFT8JKAkQsxV
yRZEz0piUUhEmzPJpzT+E2NvAwRo5BHXkchl45bNfSRUWrIybvKqPBvC4qEk5mGxX+we/SbkuBwG
gQF3Iio70U9M76WcApAEffgS5sRg7fL4r0IT0JWkksJy0fO7KDoJ0RWndZN27SaVDV9pT32XujKq
v8LcRxWUsFnNOLP6rUNyWipsbey2Y4hNsFWFreHapbbvNDbtA8annviQUIq/czXz6NfODLNjhL9C
80ZWUFo1PRA6nfqQQmMhPIyEwlFODVXzyBP2R+eefTL1t+UWqvVfn1V7NRBXxzoHpgmKDoK73DGI
Z4dphNOsJx9LexObOsSdDvkJ9bxpWsBRfM6ZuzWwWjJgq21m0Y5oDBdvOmrPP4ud1oAPR6Ns1DcZ
81VJe6cJgivMzLXG6kBKneEQ8OxFIbI2XI1lSdmt6wsyewDkabTY2xIkCCm7NnUHdiTWTF4D/4lS
RZ9gxYenkHFtdZMkI9GeoAswDLeCO7ZWbvmseMqsbheNHL/GtfBSh3QNqYM/ow5cFQhUFvkpvmal
3BrdxabkPugST9ZDkRsPUyDS2fmeEZsS6NpWSP0arquoe2hqzLTFpG//CVy6Ytxo4ZzEMFQbyG9X
4YdjayeL3CmJ9Hah7pEbIN2ya+/k8dNiI1Sj14xVeO7xW9mHtMsddaU5qUFHu6TAT3pwoX470gLE
sXGHXm/ZeA/XkmxEPTlNkub/V02izGZJg+xqZXOt7I44iMovtJi6+mgQm3OIoOiO1o83kc9W6eM/
08hRDf+JukgSkrKImU3sbsXNCEZvPUqUlYaULJpbrf6rljNqRbHgyZhHmA5q6v6drXro8YISUojU
vLRy91ZSdM86ZxsK5Rt5Yqz/Y7rSsxN/I+En+PomKk8z0fYaMSFDr5xiQUYidUiRF0+NHmaMDA3l
4KQihYYb8EkNJNgTP3pwfOmi39RTnOF0pd00nZEnU8PZD84fidtmLn8WsnpfuF3KM+pav+5Uv4SY
lrGuSIrmELK3bqmPBdyU4lMmBQXLSfK2MVrWAveyFotEJXkdjG/VEu2jwV4zHjQIUXV2GJSYyXmA
+5qAAGh9D5A1CNV99rqY1W4pBuIKhOWmOZisNSVjn+CMF/Reo2LdbGQH2Qw/B0Z3imZ1wiIV46NC
M8UAht/Diejm6NjL7B6nFbzNhIJ0kTX7kYY4t837sJQfwQDouGwqV9XpFLE7K35rYnQam8brbxag
2me+7Aoqb+ONrMr12I7nCbC1zcanhqisMV/qEDE0VMjI+uMlfGlg26qpvUk5AyrPAeVHutsUUQqp
ZhWCvEp9JHl0kcbmW6HMqef0Tc3ymbXxm0lsSal2b/qAP9scj0PV/AThcoh7EdaxJOdivusH07Ze
u6m6qzHXbKwXOuRsjVvaHtY20exzVn5ko1DObJxkcFadyQhCAN6+LDvitdh8yIIiVdxoiV6cRj4t
ChncgGqlFu9fjTPLoSPc2eeWDRV+NzCRMZZOUgyTuV3RsqskZ9sQryu2HtYU7eVyeQlkeAXJdM4d
+VjFzqcTs2u5pfJroB+q6Wzn++jNpJSwJpB0Pa/u0ers/kgemO7144caCj+MlX9bHzz34aYrd7vd
vuxW+8v29bVdbT9O/tP/8X+yNaGa+3H1c//zvJ+fR7l53G7evDrcQxfN+Xpbry6n09O/PfyffOVT
clilK9/1bzc6oTvff/jejRb9ylqdnk/xXZ8s11fPJ68tVx8fl/3ry+vrdg+tbR2t7vfD4bB2H/nq
5vuYxlbkjG5+bidfXkOu48fTF4ed7B/aSrwKyK1L8edJG30Fh2/lk4/h+h4909Xf3Ts0q7XnrZ+P
fp1q00ubeH2KfE4bHu6p4yv952le8y7Wym03zycf2Fg953Xnmjv32bnPk5uvtvy5yz+ezwtPPp+i
XD3dE5+Yn58nvoCvOLn/HZvL27n8vfsUXyt+zWvc4sgX8t6co2wvjp6v5ICxeawenAVezx/54qUc
wYlfn8TR8a78K36HtHTNgfASor/F37tPcfZO4rf8j9e5Lm8P4nTDJ/r/9+YF4jTzPlxFcYB8zYm3
fXDc4og5rlPPZxZXZeBo/3vHj/99Yr5ZyQ9xkPwNO+TdaXDFa8TneX74J/E9P/ip5KxzNjhCfv74
782Yutd8omn73wfjQ5crrh2/EeeGy8dhOive+MmZFGea49I4Da7vcNlKd80/N/eHH97j5+H77s+N
G0icZN9/9mvX4wOdxEGLU/PfiRNn7iQugTgIcax8c3dyqaJyYB/0ubgOFMjEyRWHyn8O1xs8yp4t
2PpEws7qQ5wEfo3EZMUfiJdxjPwB/4mfT/+9quSMF3texC+gIYMOm9pN3H0p+k9fSgdEqC+UrU3l
ZGYmdIpp7Qp4vwhSrcboWAfa2VANr4eBY7GKIwvpVmcsLNttLTJzqHTLBdLYrPsHyIciyST7FUS0
5b2yXlTpvSlI16h+xmVTFScKyKvpCPYaAJYf3k1LA6z81tVXpe1WAeBly/TTUFqN+1o3jxkSApOY
L1tjJGAFI6EIl5h8Zbv15M7cLvQ9rZ+4rr3OMDuq+UWKiqvDeXKRs8xLMsR887uTRw2yUmpFgYHr
umPlqT2WRord3pTgUQwc/48BpD9vKVn1w5sx1vvUKX8jGv4Res2Z8liTkj8ZYGYTGGexXEeOERM+
3/DavoNhxcxVT/k9SMz9mM+7LGEBPhEMk0zVaVR8u9V9fRo4ZTL2CH9ROleY5BYwQzN6skF6NYz9
8GSlFz+ECQNL/EbM7rOt7dhS6Di9VBIlCmLDKrY6md/rzs2OsB1qKGHCJhDeSYKecl2n+gbDq5/f
aknei3KzEUPQtv+FgLX76BWQlKjvC1tiIwhcNsIcw3myQRE9aqw1iHPeLOejSIyzMk60W/LDxK4J
8n1ewpUWO9xG3euFvTWL5ZsYGtWZ3aKDyBIzt2VQl8UkprDO6z+jxvoWvxN7BDHj11FK0jdND3AT
tIA7+VWuq6+kJtV2lBAQtf/aYmKzrXhUqXAbAGiMTjmSsrwKtmXszctuALhUbGPztcJLZtU091nS
JKRHUBAUDW5bdDJiyv/lmPyrsu0M6i266v2C+Y6GQcL1D2deYjFBx0n4VooWJwsNGlcoZEHso7ie
7E+wmTiBhF45PkzDrUyZ9ujSw8yhPsGXypSmx5IaZNX6JWKDXP0YaNiLxYRka9gYLQCm7bads1ep
K3aFqXpx/RciEEuJGPrL4h7aIStMoHJ5NlEiRV+5Jp/BFtXvlGq7DftM2bXzW5zQuihfqMJXy7tl
Fy98K6enRFzNvvrfgjvHhx7W30lrXlGEL9ldyER7QnbanqzmpZAJkdT2uq1fM+yBcr5sWDrN3JwY
v1Aw1QbU1v5WLx+6vGvRrTjCcoqqT7OPGexLc3kDR+XKHR4/Pl7BOnVcDqmabwtsY7WNqM9e/uU4
0PR5V6PQDOVyL8oLFQIIWLSbTiExnEUMKUvsQNpf9B1fZXxo0KCh33Zz3Vq3kFzEw6CmdK/Cx2SC
DB9U65JM06EZo5nd17zKVeOQqx64G9AfPIoBqmXtxj5SbDglg8+0KJ7QxyxzRQyQKKCQzvca1MMp
7aXdHOebpoJYVS7k31KB7+GN0GMTHbMuVr8WQo7MbGF3qlSbma2vAUhxsNFwA6AhiQ++LjIqwARj
5jkJa7KyPKQ6eK7Mym9ciJPIFpkozxQhxSETiMN8X8inHz0izB2SsNgI0WoZjJ94YWH6O/UHhhjA
NQlMhI8WJy3oNEdjPyt75I2zj2mK4q5T3Mz7vVSVHhHOgJjDT3Wq6NtFaGPxcgzVqWipE/WXMP1u
a5JXPJLSItOfFZMs2oIo72s4suQz/hUdumtWvQMPeanRYO+vg9TtwiK8koQRxctLl2gMH4y/pYxq
gdwrDLFSamxb9lUdgV+V6mxsJgY7GTeRua1navSkEGGdsEHB0O/epvy/50Fo4B8JDhDLRpcoSJSV
Nkgnh8DINaU8gG/OLaPaA8nqKccxMZQfTnZvW6q30GxDHGiCUzDvh1nxBRG23ZuZdv1sIsurteKF
FpVoctLa6e6dOng9419qvEdEbQ3ceD2ljLi6TXxf5NZ5s2eom7JdHH3gInFH6qUGTb2lDrdLQZjq
sOzb7GMc52eT1K+qam5ild2mMZKW2wHU3jgmDWg5dG2iE7UR80fNDpAEhSLG7dNCi2ff3BUo97LE
tbWXpW+27YiKhB1cq0/QsM1DJwPNszZq2pJ6+1YxnCADSZpHOTurFptySSXGnOfTojFx2dWtKnWu
F7QUr0pQ9LPCZ2sYDtq9JHUqdTyN+c+WykPEGLI40g+umbcZdFAMDXpq2TupPWUMmCHOZhihbpu+
YyJFronSoOHtsL0fd0j+7kUKyTrR4J6b8WWkbymVgU8FyyuZ1JseFzzm10TdA67eigJImfZXNIXk
UC9gLYc3MVkl5FZFJUhfs92KdhFTI2XdnrSEQLTPJgfjPI8Y2HXVbF0FDQjKAG7vkAKrBW9Q7DKC
vQhdt8pDtkDaZ5BWmxnnEiYKOrYOyE2DsICAakkntNbK7NOZIcVL93tFESaOgwWPrQTGjiEa+AbI
41QzTkaJoYW0Q3BwG5CMfjGYG6k11y2eRkRaQmJhxkAEDyYZQyRurpnpGCPp/YXONgc8LZuNH80o
YYezymKdfIaCKJZKg9iONrVGWEVHwWkhj3Tn1PnJa/YCWkW8nsjeKvdqHmw10z6nDDEG9B0l/KhB
ErTVka0kfGD2rFl1tAOEKzbaJBU6Lsk+8xivDTECitGgkr/nDEtvThG4zKELI6rHlydzrTFSubEa
nYL8L5Y/FAiUpuwlM80jzV471QkxH5L73WyC9ZzkHZ3mDWrmnc2JlAuK9xWSNBhhymlJW9eQVQCD
lB36B4nFLrQTJi02yw5IYOTLyARwM6xMsPFMX3FAg45sKGkOTzVqk6EGm4D4ICyYtWza7wjymLqE
Nl9qlq1MSXK0LVDe7z052QoPtsb36FIF4Qw9NLqRyWVSu4PG8agiKwnlzKLjlwWShMePqR3qMFV/
5ONf2uK4AEDXC3kAIv1OTB+ljqKQeSNZBpfbz4F3Ly65ZtfHQh9cgbsLST8pLNbXJgJA4VTCu4H0
X+q0tYpt1khRf7CEzB4DWH66tXSFPuZqOAkhj5jZo+INP21Ce1QUL+vmrVAxQTmuLPVkwltwVz7+
syJwI2V6ve84rSh3HoSVoRnTfklikib5X42UIQOssgTbfHgLlNtEJnegY3PHCt4KDhJb63FE5SQj
FVDcQGzWOYuxjAJo/kUlgQGP4GRN3pVatjYJaCNbTWsj1+DmEWFeBfpOSGkrtS69Mr9pgHcxzxbt
B5EkcQWvaG+1IJ6zmvaWM6x0iSxkvlHU9ps08MWSk4WB3gNonYotR22gCSxQvZpdRLx3dGlViHCs
l8IRkhbnWEgoGuA/2AjZ2qDUSSsMvlcTJGGn0CmztIusa8xfaAZGdrqzttdKZxMzQkss3LEbEd5C
W4DbYlB8naVpmb2EDIraW0qfy1S1XYdehBlSje3tAMNOnjBBQL+sPhs19cWjJSQ3Fe1bnMMahAvK
IvHNVJEzSJiLmE3+e7oJuExC9iIWNYtFvQ+yujP0zxbZmRR+NKD4NaoKyrmbx7XefJfQhAd6mEZ1
BSMolx/YmOkjMjIQ4sfkKZiWSfJeDzR0ehKSAuWFiE5QeDKNnQ11oFn9xbejKOTcpvEuzIyjenFS
7E9svnSqUmlC8ViSjgEksAAh40yXlbjmg6Yuvhr/byBvCQmh3kc7wNRRLJI3y9NvBhsGDsosCZ3/
twThfZ7JV/j5hoEcMbzLITTlziGO4x+7gF2snwlH2JeJvCnVBQ8DNXblb7GiW1GA5Yxfx/SBDn7d
YlEPI+MyaW9cRJudT74DtbCWEFZ1Zk/J/ncKR9ogxyY7GaRF2KXBPSzMjvpGliIoQzNij2VnOISf
pNpWlueXuWdG7NPcH2vlaozXLj8q4WerJpAri/NcjU9EVBAFzIOWKK+JTdpQhL2JCFmAX5K60YVN
OHHVQ9wgsQlO5vypLPqGOX4TqGxoq/uoxtuikLyO/kBPYlPYHOuE3h00H0y0I8r3vnO8VMWLXpow
bNSVpVYY6/AHG9QWUVEDuwpxhqr5W8YifQEuNJPFlJLLYjODirUQe7RCgzc578oEEHvevaSSzZ4G
JZ8BejVgOZrANkERkDnjKktiX+FEouZlhULlngBXrOf4BCDhUSEPN/n8k7BinfULRuDNAl9Witcq
u5lVtBvojRM6EvQfjvFTTxmlyREfJ7ZApqvBYBKQna0jfZUa6nZOeD69szLYDU5OLXCXzqQVr1O5
ewTTPoIEkf+XqLJ8FcRDxle+SF0ghyn1lh4eLgTAHka8Ddtw2352S8EzcFcX1gNEP2kBhm10ZnTA
G5opfb5XBtpwkc8D4vOonpyiRGMi0a0G2Ds8w/4riR9Akun12PSIu6MUH1NJZFdrvhXTOjGoV4kF
VJkSpXggqQ6Kq8+TG3UZSlj0OdyOEOYSwgxCFu/DeB+0s5mwOdGHo5ZNewQxty4ND+1QX5HVEnrV
ViXJCzLbwQ6D7sVC+TMg5jH1inZbc4o0FHomVvSZW5RZXKaJrXkKKeHNctDleMf9gZczdNtW9STz
CkqcETQaIcVI/yY0CXhJ6KFFDXadS17na505fIwdVkLNNsT8ItCECF7IWbUjjPgCVgftskGcauBP
GWtPgu0cjOgO45tifA/TGe24nj+LRPHSxnjH8IBqsjpZ/X4xCepD68J4ultgTESF7DUsRVvYliqq
wwDhelgxk9P1MOvr2FZvDanmBejZkiWcNf71pF9lUbnXq+SeIg6U0G7mH9DTKPerB1bdz9wmvcHY
EJbN9pD6xJCfx8J55jxuxaHOCXOTylemDgR8joaGjOqjs5lIlxpoS8HnH/PkMs7o7EG907Ya19Ok
vAcnp+wPto3Hip0qPc/EIgoiIfv6y85OZZGfSFHe9sz3aioivgb0mcpKyS9yVfD4qi/h7GmLykz0
UKbvWrkU+KQyCF6dRn+dOz8Ny02UjysdVX1SI2ajpZmPyqa3tX0JssbsfGOGq9z0l97CMjK9lWCb
l3K8zNaEsAI3/pT8G8AhlAi2lH5nVvO/GD7wop/sTr/HvM/QqlttGdc2ayQQH+vRLM5qZGzU6VDz
QGQtW7LhEk5ePH6Sa0oXAMlGP34Qwb5ZEkowZkYBquietnHT4UZZZIg21es8fREHWTeMtYykPaUr
KV/HnMnSxJIzabo7SNkX6+r9olHYRztJicXiWILqkYTmNifSpszxERFrLU3gPyU2b7dy/g6Gbw3g
ho4yg4wctGn/3a6FxDYYtxFuing6FexxIoYdq0XrwxI9hfvTWeBfipQ9SUcVroiybVOOx6pAeUnK
F/Kupmaa7HJ8M7QkYxMPnsL5QiU8UNQajYNpHkCyWqoALyISNbadgZwPDZwNpFSK8Chbo9su14xQ
naZSXR1dtoFUBBszWH+oGMOeQF9aw4RRJfF9UMiNalpaJLDAjAnTs1fIRB6HHwsnp24TBmfG/8VZ
yw2RHHOpb+uRLKu52OkeAhKeTzoaJbIBiekQq35vY18yU4Jjccs2y67t5VOP3ksevycGnxDAcYL2
4eaUtzgdt4qC3AcPZhOnt5A3ZlxwqnMwfvesJgZwvNFnC0KI+PFEj/bhLK1oS2/mylnrUUFWBew2
Ay4CvMdyoOMb/pg8V53yVRWMxyPae25QTWLwTWmJtca6oveZWMadlhI0jZFSppCBX2bhb7KpNIp1
G9qhOrvh674utXNu5fRNsXvwrstXEAMALqX1lFxNDcFXWK6dDH7dm5yc6CiuQrY9UP1bsbZuCbsG
c6yguVCgc9gUS0YaK5n8XBS4EOC9+gx/QK1vzGbcEjzmMW9aKx3hdZc+9Dnc6yYbRbZHyXPGhxZn
FOoGIlUAsOVT7DIHX5Kk3oWGcdHMFzV7Rx/PXWi5jUp4M8zKKAo3Ja1EAeblNkf8cq0sin3xrpSe
AKDZLawKlUdhdlP5xyG2ulvg1GZfwIaBtF7JQIq05o2xZw5qOqYdCYwaCWfms8LRato1vj7NTRv6
4m3yV5qqm7eiHz9dsTq9RewqQyMjq4itWH6fwSQnnIbca8LQnUCUaMKPzCQsbybsUE2O1pjtQcT+
2onpg3EOCYRcRUqxiwSEFjcmQibRiCUSc/jltp0p5TrNQZUjomIsSJLpO+KKRPNMmqHzbWheOwqO
Rtt7Q0bO2ULiLEHZsB7WFUNqKxWAO6kzmCBB4UnVtV/b7Wae2ClnKkEkbGfDmj01bTpuJLJLKnZ3
RFeb9cQeh4ID1LSE/XSf/1hQFZ1Q2y0Z0MQFRpF9CCOeC+tDZ+toI7Thdr7UtgzDy9nZXedJlkUA
8vzQ9Ifcfpr2wnkNDmqr3PGxuB1yH1Qytf1B7ib4vo7pBX42f0PDrs1JP9lXJTXtYT2+QoWmXz6g
dKGWr+60gxacbRYW5Gqzbw93bHR3EYPBQLJxygkd0t8+ZLsEmiFW+n3b6qK044qYAloNWxnotGra
O2P0K8uTIoy+qc8hpqgMKuk3x13TZdbdWaZd4LTr3tCvFeVTUHK3kRU+TUvsC5ZVnQHpO9TZUrvj
ffU1UtK1HDkvC0FECiLqYrahBqJucFSvj0Kq07c5f3Vi+6qhXaCNH4LHih9szAL1oS8xyx42Sbqx
FwfYLTl+wgSqVMQ9hgee0NL+OCI9GZkYKxTiS5DfpvpSoD0PZgkg2HSxpWErlDcjpWxsHlAIJDYk
uJ9Y/cp0xnUETUGO8iCo872J0HJgMYTUJx0cyAHjQ5HkIw6rZGb0jO5p2h6MRKHcK3Qo+h51fo4H
Ns0/wxSO+aC6Q2pvdc3Yg7NNt0VbH7SBfLZqTRbZCqcR4Y/XIH7XpMXVHISNaIhRrNKU4HoL+n8P
fHTbRbhgYBhN1hHBfD1bYrDY1fLI/42DkudbvTtqMPhEMn3QJked2g6jjnZMyeoebfWthPlNI34F
5fN7ohI9Y8np6UKzR16P9DRnY/a7CdBNb5MSwYKG2O7tPHSeZTi+o4wAo1j3kDlMbRa/aQEWoW7l
jVEmB4g5+4zU7yFWDpp2tuH5ZCiJ9GXaKKy4C+c0DK96d8/1y4jzmapBcGrTQ8Nyj0WgsrWiK/0W
BRdpeyTydQBX7fxVmUSPZ7tM+xr6hJk9qwlz7lea/9gVLYD4jDxfDJ42Gp+MNBXrPyIsJGnq2Mgd
1Ry+dmq/mG10idQLuWmKm4YypVrztIgMmBjg785EnVOn8IsQ5+iu3Hcbwj5WpnFCNcQvumogcKo6
NmaIqLVn/IGjz4Bcmzjx2/OyyTtvMPFr4FdswftORr8JiteUDKpSB9AP6BqNK4o9262D5s/ZL1h5
ZjoNcxHvIcRGFB/51jKnNHrV0eLarx0CXuAKVLWafZTjcYuGD4PVDjA+Ld2V91CaifUkkovabTYH
27iLXCAo+EzxW4IKnWNuLPvFSLRvEURoVSwdRZnVoDgXZ8/W5Iqz4cqOSHEpQDF1QseKohtSbpx5
tKryl4VCS7HgimDvCJZ4NX2OcQBSS9kAZyX50wIVY3hOepVm+1JIs7gfUIoQYDbq69q0aA9gUitX
Ea4tKnjoGNayQx8pdo35CfS+elnSP4fq2jD6Wla9lhTXlJFIEIYNgKg0IvT+gBcHOom+ZpfE9H1p
Qlz/ObokpG9p0t/lzsAFO/tpSxg5MozOfBbI4EolQmKCFUieujudwvemR8eU2IdyeHUgKw5yvsuV
Z09ZliJsHFKszopdnqSnLMtOI/p9KZSPiQqixthqvcFaVvOQfM34JOcSBxqrBIkWzDReEnqejT15
KmPoWEvfRAGfQsl6mc7R4KChN7fSgq6viT9VEksKJpyWhX9NYbEGDoEdRGaw6iqkRhn5Szg8cgR9
dju5TZPfazvYKHMPToz2uIInEek2iVebhJs8lKpT/AxyA8/kWyfblES/5JR4mPbXNhowVkcQJKsq
vCYqWrlRutLRTefjqDAlZ8+yPdfYRBar2wyyJtOhGV/l4dOhwAuoUyjGx3VRQgocsiu1rm3NHkqr
2Vin2W1YKAMqLAaRQhIbhdqS9T+FzjA4tNRwSFBC6PhisH1tOxav2iOt2z2UXy4oqQ8ZS9W41F4L
s/cCspoppxHMaNq/PUSq0GmxDEWvBpXwhCpJZ6bH5WkW8PIoEF7A/v0r9BRxOHAw+obmuFHnfFfb
aLZHqtVyxFB1TIr0GI5wMsYAwavEihhj/VCRuH1Uoj8t/ivTFwL+gG+XdBlrjF/METPMibrZpFGx
49nfdDVCMKXjABBk7oLII09VsveQDqhAKBlyGawWlpHscNK7OPYPil1DdPpSWbbK46Ejid5m+xDQ
zB2Wp1PAhflpl25njXjWMESm4O1Gv4eM1+J7IwiA9Epsask7qBS9uAaKdMgK6drpf2WdHMll3oQx
drVQ9oceXSdkNWeeNiR93dn2bgct2CuadJPk+pqW98jGGpKkBFdnL7k0HiOsc1lJGBLLgLgqcf1R
K6NeljnmKiJ3yvAUe9ugm9Qdemz7KdrKVuVlJoorbkiNcbeC0h5PX7q9yYtjsaT3pSZzbZY/Ul3B
LKeDqkKkT78320QNF3qmWWFR9nHy3JMk+RSX1wLKrWKgSxh9s6dQEUjY5NFegXiOFHm98LzTkMiw
VYgdzIi3gCbPPHwDW3ENvK02yVE9FhL4Vo586UwvHRB+tC8DDgypRDo8omC0dNgi+gdcDD9OTnA+
NqoevaikOvQZMXBpdxi6yFtIzXC6lpEUkQBm6kmej91g3bTltwguRj1sex4F+xETXgOmYDfRQE4L
iLDhQrYOyNxJg+JR+ZB8XSPQPrqODb9ZPdAQEaCTE/k2ZPiqT0qgHLM4eBRSCiVEwXJ3QTqcx8cA
DoVUvndBsA4NAFCIUK1iX7dPyn9B1cNXZT1PL56Zvu64MRVynZavDlSQGvzKwUHGdj12ExcRmqih
kNkmrVRlq0eI40LubK0P/a5XnzF3ciGHDAMlz3/LLKXWazNLqYBFbk0aH3F3rAlXAytHCJEItq1x
ORnoQFUwJnZNRRmETVQIngdORlaH5XjL5FeLsbxnTchYDg93JY3fxKLSI7WvRWGxM+BqaPRZUhKa
Fn9g7miLb2ld0L79zyjw3mjJncWSKzvlMUJZPzbBjhownlZ11cb/WvtcZVcbmaFxypGkyEBdpGFc
M5KCL0GQM+7h220cnXKZ9YlqhBtrG40qaTvBoSch3EI4YtLnUMdzN70Z0P46ArRL8gmLwd6PTME6
rIX+qOBB6GMfEsahY6iKwVNgL0EfiuCzOWA3IUM9/S7kzjWApPwfR+ex3Di2BNEvQgS82dKBBK3o
pQ2CTVHw3uPr52A2b2Ki57UkCqZuVuZJq+mXUUkFjWEsYgTIjm0ElYYRHP8I/60KD6qa3pnU0QBx
WxoA/9O8vA9xslEacE8QlguPsq/02obDEmvjZBktDRjuKul9ugfsIoh2vrcWy37XF/VRDauVp7yk
PqHQ8KAG11A9J2AXC0CPco9IBXcF6dCdGt67A1tb/o0/2U1n5VA9DeJXkFLlMpDiVqxZjttkLij6
Vpc582avOr73GiATXrd+/2+aDML4XnNp+zd2ikn2LI1Ng7SPKi2pZ8v89BIlTN9wNWet36Kb42on
Q2KdAv1ZN08mWhjzCUSfW9vvTEVCPGSVQvmRKXtO5o4gUHizidRJ0Yvl/4t7wtfux4ghn9G9J8Yb
uecpaAUrvzlIvMD0vUcTa8vlWfDaSDC1RPnJrU6j3K7col7qAxCApcZRScbCHJ66BhqEAk1tp2GX
ShTObuzjoapiiWB502tLnYAsF/Z24q0JX1KTr1wQs0pcrgwsF6q7GrIK6HczdzlTJNz0lm+idXzM
EiERc6fGIzKtznl+yTEYeESWqag3xb1WBljSO9Bz00GTiy3iB2DRWv7wKOeBnmSIZz5fmyyRjD6S
arg1v83YZeOqLi3L5LVKXjK/Sh4ndYbKzFvQSjnLilMffweocyZrp/LW6ZsAg4IZ0nul+DN3ePQs
sqHcN0RL2leBw9oA5AkJRq2fsrUW+46tnMgmiEGU+i+Nn1JRxEXX84gYnb6HkI4duuRpUnCeFQhA
96JypFUCtAx9JRbk5ocR3YfmYzJrpiJZnKM7YlkZRsYGlNT+nUh2TxMHCgQKFe803hAVpHq6phWx
hsjgZOm1wzvQfvLm0fi/dflN2d8sRgJKefokDaW74T0wNuhSbUNmvecsMOzGxFgQKwHXdRagGOTd
UaTNDuy/ttF0zhiV+px6eo1iHTW7auDnayjo4AGDfyArD0O0ruBQEu+GLURyh11/AR2IWqn022+d
ID4EwptFi9X6Ww9JWCGq3KFXZnk8D3G5kRLf9sgGI3SwQLU2hoQuLb/bIYW6R92FAQRXpmVTN05W
SuCYFAnvst5gLIwIGVCBIRofqs1HZuee66szfzPxBLYdqnqYst7mJgqwsMs6FqYrJjJJUaecGJcp
+owa/QSRvyhJzStEXk2YQHi4iUsSS46Y1Wu2J+GIqxv8T7ZNcSvAbob5bG7cgPtL3pvpwY+9BS2K
aw1QeCkwq1BFkPGKI1kAIK4sNmIHBl4evQXnLzX+gpjhT0lhJCdZfXYe+sm08EcL6jjidcazHAIb
ZMQituJVvmmGYNXLv/TMM7OBYry23HN6N9gQcpErgoU/fDyJ9wiNIA38+I6sjAVzotsxXvJS9WZy
GCyTyGA/imHX3HrWp/VI+Mvhygior8b7hpkZuHtNDDU2g4Peo5Zoi1FXD3JGqUlp7HK6wiJhStJi
jZDdjabu0qPLbm3knQ4coCJ47eIPksnfNb0jyjuSZ7NMe0y2PaGtbCpdzeTJAI6MAiMyRVQR/AZb
9D3x32L8I+EFqJcqWFcr41oh2+W1juH5tqr9Mq32nBe6uykQ/DKxp9N8w8mYox+QIIJnTMHAL3XE
GRg8CsvM6Z6VA4W37Z8nYEDBvCGOi7je1h3iDxIvlzJXpmvxpJ2IlOwfMZOknDkkdPISjydWiMlc
QjfwJ8LXNI47Uf3yipscn3Tvt843CWf9XttOvZqm+iZWt0jMdpfkrAspGCh0fH7YeQm6yelVa28Z
niD+HhGLvKXTshE4KjYtidGsku569eUpu8F7S1hbkAB33cDu0JSXOdXmjYqq6hQUoJVqS/Hxv4R8
QyVS2Vjti8S121b6DIaG79JAfc7/ciW71NNxMfaXGev1VIHXH8sHTfkzyMEIHkEDFtgpQnEtYVhq
5olvMSPwKIPRlQ6nSeYZ8oNBP7rJtFW2B7P/cokCGzmZUoymCdzNWP2uk3Il/xsYAsoKDFca2G3F
YIvAopNcydCF0fg8oCLeZHMpPRhSqbDSiW03NadbisoyaVypOLzGZG8U/XOChYrG3SwapijHKFcq
7jUZohMFdGSmZJTKfElejRqKTRGw28Vbhzwux2cB2qM4EcJsyKFdP2UEfmSQM0Nw4sIsSBBSkCLV
zCaDE+Sb2oy/BHBd02Gwzt4CT02+lNhWa3V4xjkWR/1Qcd1EOq6Rm9rFtuT304uAXvi7lBfb1jOP
jKhbT1AORUxcE+1I0mo6vGBBUKBEqo/VnKrxtNa/kzZYiC2uZjba1MdhAvsdc0wkSrGSTEBrcMpz
CKcJaDEaDR3u+lPpmvQg9DdLIWO3KIN0TlYTXwDoWKYGJYWdA9+3olgMcykyUKhCdGWHSvVsKkiL
0iYz04n6XmPzk65gZpEXxLfMDWpdmqlcJwU7G4YAn3NvKfrRrmUTZWQu/l6K4vAdBmDQkb4U0j/h
XOnNCeqykv1rphjLFoOGBg6Z7ZLJbsrl0+v6dsnGn0s1oX+goLU61HhCS12zERNrpXHM8CPvKcmg
14Az/R8XPZsuT2dGnoG5sNC/LHYEFgAiNX27Zn+quMqjCUUs3yz9QingLBnmjUynehpSj87XTf9k
ulUDEYa8MYOYPCv8twa1sEz+POsvmhLXyCIKhLWSek6LNbEY9V9jz1ZVpjQPlGCYPvXqZ9IBkxG8
t/TuxOJigXzTeXFMv5scM6BYRAvI3F8+7spY+BdPgUXpwp09t/SS7NywbWi0nQYfFwEbvrytC5S7
io8u7zeJ4siScmBGFTSW3TzDE+WnHFaSGvCCvIpTr1kvs14EPMmZTG3szNiHxPtSxDDl1WtXn//a
w7on0c1TktAOomfPXakF0WpI76N68vViYWIX6WGKyjpQISak9iJq5NwPxvisjZZvzluqqPpRcy8y
npaDbfTVQm/S/z//go6KOG5RfRY+36q7thr+ftgxIHsVEcMsrzROzaXXLwwEOOi3dEEkWObnAQKE
J7trM7ZWrpssTHK8mnTlCZ7hUBgf1EOx8R/XQpevDKw4g/8K210X4d3iPTLVf+YgV00SRg56qcSq
xeClqHGJB+3WnGKReDxmKuzVgjGoNB9VA22iT2whQYbU94WwZzZ2cXAO1UmKslWd+qvceHkqylfL
iAskn0Spwku55OOzlEeuCTBhxLWorBNkSF+0LeKy/FguMM48O+cx+JL+0+hAzvHTWBDwONNNcVOC
T3NjIPGbr4d0WInEboUkeXXVy/t/ZdjPKpTtgCrfCsITYKMr9aIpLk/lG8GCdvgBnwGf0bQ7jljg
VG7+GGtzj8dlQxcDD95uLfNN9shICJOx3m7wCKjdklqiS4sTU9aIEkucfhPvKQQbo3U3vvCIsQ5g
IMpRaBuerNKEXFAYm+Rhk4yebSUsuV4StISWTxEn3UIclasaJFtRQ6lud1E8OoVnYsW1i1D7NTHu
dB2AHMVtrHmMejrTauGYIrcKBZtYH5SzpMwMf9yk5YuXdS/OKJfHwiFgkeK9VqTHtgLyQLrtxmpf
KgY76u4xDyeNLkE/1patfK/wZJThIa8xY4rw0liG5Fp6lnwwh9Wmo9VHE6neURnfpd+uhZmITVas
kfOzhYvPTYWUVVc72GZzU/1fmoClg1SHyAShm51N5O3D/tnXJnfw9+h+Evk77LfyQLuO9MPAQIM3
XcJivMzyOy8h7mQGUOEfHn3KZiqcKs+EeyzsSI1x/aWvhMEvjf8anmm5eVCsk2XCpbHMFfeOXbj1
rJ24GlRThs0f+f7OzVYu/iCjJhTXuI/eelchu/j8Lxl+0hRiBuZA3HdCdfDYXVraBlL0zGNioirK
q36oyP4ehxIcgU5uutr2qBOT2DAAQYXPGtmSwJ69IYrgpQ6mR51l7DQfNmG/kKl2aGiofFdNyXqD
iaZhfg2mJr0oKHZuz+EVLBSJd+FUhKXJ0e2ILSTHruvR/cyDpAtKW5PwI5mm5IwsD1QMmEEOyjC/
RPjCoEiR1tzJ7cdNs0WOQaPteXoTBsStn66FgVjr0zMPXdsuFAa6KFGWDE+0Tsx8tvkKX7NL7m5H
dEfZx+W7wKDHfps9U7Iv1TVZDD5a3LRwNfoFsOh5gt4lChzdXGAdY3owECr+38rBNissJ9RaSlp3
Mm3Z/l9qquu+jg+CVZ2Evj4mljGPcCtW1Axq5T/wwSuawCNjPDY40aQCbkVZblU/WkJd2Q7RsJ44
qxXRYCNJ7K7GGTavODh7gndsa9bzmDaBMgoKc3dbXXJgODTHjk3tBBRgdgkjXrcVKTYM809QdN9G
Jl9pMuhIymIr21Ifx3r+FuKo867+1DA+qzqJ44K/xM8jyOLcSvAqcaAJNkOL7BQOay/C8dh9pTzH
hUPXiAvIDLbVQfhBKfYIVPoYnwPiCQVUsE7RMXV+sU63G05CjS1IN6wDmCfC6k9jfyoZAWujnBU8
FwVKS6biN5JsOT9RLIV//yzCLGc75efUUk8dMA3cFmzOXPj+0ZC4VIklEc+oAzy91VebGpdqAuJJ
qJ4SnlQ5Hs6ZOoAEkWxN4D2ruVckLYC4yb4Qv1xkSyz5BuuYxsOLw4JhcjdHGgnsAfDanu83Mxog
to5swtWKy+7RZhZjDf6Vlp6PdDhSrsuZqEUODwntK4kzZZDhIrqytQmvZRNe46DcxqG4GiTUOsav
qBiBFQoH2RuvEYUko4hZbTxw43HDpX4LXID1bPkOW8hoHDcmnEaaOllvrgcocipWp9Si7gADic5b
KbPhuwj1AVbt+K0rhzGObDmWF2G40sdbUkaLCO1aEPaZScuoeVDxLqKfKu5fS5LAZIIYB5ulW8RT
g4MR1ae1trQEJ3U/3LDUYsxwiZWQ3bB65XW2U9tXEz3L+qnJFx7LbqmxfMR/Kj5l3TgEyRsS3bIr
eLj7NzW8W/C5rCqaT4cScxgX+KUUJkQjw/siTAdxgjE+aMxD0JSbyUGlo1aEPlYUw9oIGAxZkTlj
Bg4ouXEOn1a48zDqcSChl4TUkSEzKjJjJkhkuj9z7Z5z9IXfPq+ScpkJu7iVZnzPrfxRxZuhUaPW
RS/sBQh2nyz7IzxPyJU3Wr6tUAGqeF+pgMET8VNL0j+MDCkPa6sDAxudIt1bFLg1tGLC+ZhONU36
XC3i2HYrJWfJGSz9gt+NJwEwy7atRQ2ixTsfWMYIlcJM27PCtV7i3yvmsab+07BUx7p+yPvolNXu
RZj2/Ca5YS0JKIsIeNPXEE2oOqXuVMz2EtNl52crWpYPioeY267d/P8zWcfSAi2zw4vIa1B1O8pg
2O8Ee1d1/wLBsNVgRIAboltU4Sb243WqknfUPkkTzQ1eU2PLFh4hzLDoNaA8taEhPBnomMCLnjxV
IVsWY31Icd+jsg4AHBLtBgnLRbeS4tPg/otgJhtsyDweHlgExvxe8gJh4Aa0jFZr+q8gXGnV0Ydi
r6EEJKga3U4zEOtwmcZqv9JZn5AAQt9z0dVTYmaSPQg6fBj68SpSf2I63Cgb8L96wtZ4B/SLRzRM
C+lp6m8R6wmC8HJuOuz49yLXucjWw+TXKbKeTLRxz6E30NxViHqK98sDJClpNKDoOg0DMjsCsvGp
gTSYy5vIKAN79JkQoVkrk9Wc6Y7LddmN4Xcpyi+OJdKs0KkfwaW9Ukv5THh80nNZ/3DuMHOfqRUf
UIPAqqUbPxgOyT37B0g3Vs/9CgL+IhBOYtldqkzZJz0XXl7xGs6zXRIORxUAKCgA+hyvivCgv1dI
vlvvF19tAwW9XucJq/XQNoVvxTxy8Q5gx+mikc1tKUIDQ4RmstC9HXOPXxAlx09m1CE+fkeybnly
tpqC3wBHYdcRwkPTW+uQO0m2uMnjXcyJgIgVXQek+kcSNMiCoI2ofyaMCPYpgjTaWMz8QMDMNyGA
VP1TklforwP3Rza/IkjvBAZYd7FlIiEGdrqDNRP2jwE4TnnqcZmINItNTECJoJzp4q41WE0ZFptC
qEiKiGCGo8t3qa1D34wVOG98U7JK6ScfKBhBc/xxR57bRGHxO4K4njXVQfNPNOgWxN91VAkJaJ+5
CtXnYDlNUu3EVuIOGOfBgH8c7hAWKN0iilDipmT5TEbTRHY2cO7HLM7pnPXTC8CAi8kd5xHZgyBi
q8wBbrTL47XIb0Bpblrv1ZOIO92p0wCMsDVd29W7wOYPrBOuFT9QAJYpod1Fol0LO543Vjv2KpIM
KsSql1p5IlVQjS6r2l/0qrS/M2T3eO0VrOJdMy3Hl1XrJKhbZiE8LF7ZpcsTvyU/Mqx6hGa1ovnH
vU3LES0e7Zglhgcze2iku6fIG1BTF0JpqndX+rc3Up/DnJsKVMaRHWsIP7kdTjChx9qpRKuSWJ2p
NFe3xpjApi8DHOlTI2EZADHDhU+7Qnr1Ev2HrYNMOgm9Y9/V7wFw9FjA2ECDw/MDZwr4j7mIhpJb
Tl3GLd2euGvUbNth/XVflv7GJJw8quJcyM+svrcMEEnUrIoqBn7OmdgFZelHCwPRudZ97lZurPqU
d7hkRkILf4aWw+W05gGAbOPoJXidiBIJhGRAQ1QKjCIs3znxHnAX4K+Q8fOlpTEr2gNn5GK46eGj
pbg6k6kBwCsQH2EI2z0v4YDfELhQn3qE9NXzbvSqW07rxejkyVUd8LSi9HfDqVMfDbUkfLD1GNgC
BGFqTWhHpesnE7ZlR0Guz9dNilU6uf6fITxqcRWjg2GdGVjEWM0lqM+KesvMXReA0vSxsDBgBO0V
rUiI/iqzBzvWzHUgvF3463Mnq9Qce81Szb57YZlIDw0LtPgoUKtzQiMIaUp7DprWTqACx0pyNnxt
rbCisxrHFdewKbzhW4l3GmYss4rXqtyxY45++DNc87YFfGg9BYMmYEaMwNuEdz34lLynK1ajanNP
MWo1O7W80U4oslTLi0vsyTMdurhZLjk3zk/N6vS229m5XFJ0Mns/WASe+KuXJ3PB63Vx/rB+nEXz
eHaGprE4w76e+fxjttqwKeePrpsHzZfzfr46nsiXLux0Zo/z8/ccx8O9X+4oF1qqCzvYqCfzBKeU
/0sPsHAGB2+Ox3bTz/XZAx7dbPpudsvLZZjNNj1/B3/pqVg8Ht/17NPPTrY6ex1ezmE+zA7n2SaY
bU7n9+mET342mztz+2TPDulsed1sPru5M+PbyGcgJl7OnzPM1l+X+Z8zfVGTr2LtCVUueRvP+Eun
L/zhzbrEgLwO7MgWltNPyI+9sfmf92451+YHd3Z4hTPnJgHse4QPFiE9lNRwCdi5J1PU3XP/m8vX
0Pa1+RUme88QlwLPqgDDodFP56WMJ521HmXzNqUUopFwHKp4gg0OcUuPg6UWyvxnlO2R/Yt1gRvn
Waa/nW5R6MSurJAQ3VhGhmORsbpC1zEBpFILrprMAFAmCMIBowWwas1D4RKmhwB/k0QDnQIxy5L4
Sf0nCWMe28BFAYWwjovTQ2UI7AnVq1F021JCKZBpsBT9geMw51bYbEsOraMU38jNbzPckSx3Bwx7
sSg7XQ9fwPPmJbUXFjD7uDSJgFGYoZZkwKi97NT+HdROqIsLkZdCo72ZIYGMEaDg1dAeemB7Ys4y
pdl4FHS1Ppbc2pYz3pg0V5mxeI7RHaV+Cg1Z2ClK6yFY3UJcNbyC3JEhBckUN3LXYqAAlTBKx7I+
14OLrJ4sOKvtXLJGhXS3xGv81/Y/RfhThT+U5/mBOm/Kp9nMdkP4U1ivKP0W8TDm1akmCw18n7PP
pchoT/qSkrUWfA3SxZQuvnGF3yILb9G/m+nNEG+Bedflh+99cxDikw3N76L46dEXmj1tb7H3bUiv
rPmmwLpkqa59uXifK+8Tse5Rf1kgU0cpBeyKGXU/aXHyXDv3P73/abqTXm8ENu6KzBKn8iAwcf52
b4L/1darEUN9MmrTAMmAB9TJtEHQVuGmy5gi/yeAWrYJ/ieVTikDgzFeYpD5KUHDhPIDpJJBWdLd
hsXauFWXftwjL3EJbqxiafwMt9FpVuUSd/fXFZqc/EXVsAKUNGapcZUMO06veYOX9VuGyqbZDTWv
/Zw5tbnw1Gvwv2Yr7E8Labkc/MWcBQxhB9Cpy+1WL+e4GoULVFUXciSGE6ctLyDYq+LXwlUnpxyB
32b2zq74lhQy8xstJahlh9HSi77V/tf3P22IpxjIgeOHv1QbgcKOw3NGkL88Wz5PvY/c/uXRm+9F
6L+orbNYJYff7v8xHYT6uXbMd8mr3eB+C5gn+I4sGCPndpe9klfA4vvInsW1RafhuL9h/7ypP2hc
D21j3lDf4FjcpI3xi+DPCI9ev/0yfpE1a4ajDS5tTNi4nWiGZc5nv/bQefO65T49aH/wHPSt++IG
cBNK32ZkWRDP9+2e4wf25a6ek7IfP/wbaaR2akhkmJ5Vp9aWcRkkl5iKjw29mulSp1dy5X8G6Z+M
5yv4jX8G00m6ExI2pCziJL+i/mPAx8Z4Ms5S86gkx2jcMwRiHjTcM6vDib1mfrfZKxsX3qUtXpgo
2dT7sMO0hVw45F1am/fLWN6Z1Dosd90xLg6uvOgTKua/E8EZGKSAoWBfxBrhP0P1K08eov6uy7es
v7vi2vDDMul5r8gHM4hriYl7GT2Edts0L97C7AE0W1DOoiPxrMBR9AnkVx0ueotBE1lpTt1hL/9j
6VuyyKgAZdxT66brz5Fou/ZEgu6ra6ddWdwEFboIghV8uSW2AxY7Qu2gD4XEfrLJTdi2c8F/NcVb
/GuKQ04tYPjwsgOLaql8MtF6x5pSlnXc7IF76qwHjsMkAJ/T8hkbm/JG4neVVfPU7m+UaS24MXis
e5Rf/ok/GCpQsGf4KcqFtKnYMhJ3n+XPDFMexaT1XOZgRuJTpK9nHhy8l/Q28NfzQndp69ni2h2t
NWfwUVsmbL3qSeT4XZrJqsALcwASa64TzmMbLogIhFkFhGQnMasCK6nXjFzZ73jnBKX9ZTRzZrb0
qsRDXc2CisJRWBTAtRbwRH45sUW/RrYFdZxvNLp9ihrjuuFUhjMOTmM4rfrQZHHFEqBIieOVxFB4
ykbas+aZK8ACLDiMyDgXtgquP1/YicIerDrD7L9SlQ+dgT82uY0+j2se+zo00garRM7QluFf0MFa
lB3nwLwRDoLjq+D722SGaeBq9Tpawt5rDpHJ6A9Qg9MJQ0FVInm+YrVb5djs4gBV8SoivebUOggE
PPKITUzTLUhuHOvaA1eRLAvIj+yn8MKKsbCBhxBjZPRHu8ZG0eb1WhzAnnshSz7HIDwhW7d2YkPi
q4RE26Zscnv+HBAky2mIYwzFvzplWT6BLNnqwbSnwHrdRUCnZjeC1B0WlnITmk/RX0fDoilnwHzr
zXgBvg30DyNa5wMruRZmLnH8pGMRnV9rsbjWXfHJy9B+R8KLaPG6Mo7AQCrO6rFwIgKsEckZ3L2C
XVzvToL6w8SXwvBTGXGNAnGMbJ6Ctq6l0M8eRshjxXL68NpSSV+Ssde6EZ2SBtcIcBmHh1w8sZxU
Ao6GxTbTQNplxI97KbuQ4vqHybIvgEkQLlIbrPwgiwlzJQiBSuHAT1kYJeAy9G5W2ZifFjXbkFDE
bEWWX2YVJXUzXydRQD0RwrtksUjMTYlQC0d1d6dpQNS+EYpXNfBkuVWdkjbkIqpOiudeYNb6AUyE
JGLZyCoh97kzsFQO2Vqw3hp7fcIQOdkRIaW6NgJ+K52M7NmaI+YBzpBhtumTa0OKAhTvs7i1an2Q
82il5hTVhN5UIo9pHmw4hBOQxwRX/VcuHQx+VhMpwXDtEoCFR1atdu3UbTexb657XNRjyeqQqL36
m1kX9hAYCoN611MaSS3P3OXh4VItp6mqrYQdK7glHzIrJN07I9SQa5iRDqh/4oUxrIxrYaTwSlbD
wGR2YzUP6kEHTlGgUZOZYSjk9YiYdpNRn6Y9LMcTVUxoHsD8fzcY3QP1L4kg6jMuJToGlSsWaw5P
M4koLEaP3oWb8M54kKo4BANqK01kpwpNrDV4RlOhi2UBj9W9oOjRqprdQIliOPzGHVu4SKp2AEcz
Vb/7DdS5jh6hJjkMU69pK6yyDEMxfWh+vraykKB4c3J54aE5SZsxo8s1mQJ87k9t4nPCW+aFf0Kr
gDRFxzdd4pMd0vQzZSoOeSqVGVd772A7h4RQ84AxLinYAJk9gcgWLrHOyRiuBAZdOTnnfb9Ed8Ij
EiNb8NforIV5OGMMTtY5eqlfeysFB0ZakWJvFJzs+jbXZ8QIFmRb0Dvcxl0K3LYZTRr9v75+BwAQ
h3CXsX/RYfQb1DG1y8nIYQw/hp5QaWPNTQ8my1PD6xJOIyFhgaz9pcAU+eOfqi9CTrmyV2G8+tEn
saNMFgPEdKAE7t6DASlRvnoM81cwOQYwl4jmKtZyzHXcj+nVHAByyRj0R1v+LSx6Q+5TebzmrYwI
l3X3KSV53jeTsZ69teVgnMOvbYeECQwspyDe027dZiddaibBYzF4dNf1GBcqdVbQdWWQk6qkncAd
nMW7XP1JaqIawzMy/uXmgFNy7XtgnAaZ0mBq6+QnOM+FxIYAWIQ9sEerMxGyr7fs+VpFF96sqj6E
+amKXyZAlZgStjrh9q9mktRuKuriPLyfdXQOeKJoHOnZxzQJgT9EpUiggBbpqIrLucFDI1LxyJKU
ju5jxiE87ex+nE6FCOIfI9rWwR2DU0ooSR7gbiAy+o2TYu+Uq6fQvlvFUQj2SixCUC8xvpt0wZxc
LBUinvdGc/wSVG1wJeuzaetrp/Iq0XFeGpMDl1x3jMfo0oPCxp+7rFg2ISbpyiMUIQVAAglG6ONI
Qnzs8q0kadv4e0u9VJO8tU5GOoGoqLHuuWGh7YC2k5545/cWLeNI/Qpkj9r67pQtVWe9kTrYZzaa
wf04MIOiEBHk2SqGfrKgvxnWMBflAMY2SbEKf7QGp4j8b9KuSoyrLdVeQ30M8MvrZsNbEC5vvRAx
vFTijXkp3A3+V63/deMXJtbl1DvDSBtbE2x3I/o5t6jA/Q9yHBgr/bcqRc8o1pYdxYIdG3tYJTjc
jyVK0izpcABoKjaRo8lJshJ4YnTy2jDRhQ12tan8K2Rcw12yMDTs6Qg9Wob3Am9hSW9amkPyIYs7
tLduah/J9bObntrM3yUGztKimRsWdTiJRfSwmqU4NgZGG8kL7oaBMdmyfda6FYy8knJYLeXN0wgk
QHOUxt61m9yyq+6Fx3OGKaJs5nUp3tKAfUPNiV0vlrLlMkpNL+xmaeKfrriUXWKaU7RA8jR88iiI
zuQxdyFeueEq1bRFoV0ki3uQncno5isTA8NAnFkPKUNK0k3dPbO+2pYY+sZ8rSku9hl2PjpKkwHa
zM+c6RGf0wpKCVjJkoPAkKUehBbb/8aSHTU4K9XOTXcjixfzTEEmzqydQGp1ZvD7lpMNBsK2wYp2
HLxdmzhqj+8CXEn2AtO8NJACajxmAe7oyazAawegC/3lmHax2ncWiwE5WOqNttOI1ExVK4rZ8q6M
7TyRt5CYvgZFoDlkbjLZyuVTEOtbE5W3ntIBhphZmBFUmviCKTOofGvqfBnQihGZ9FuHFwL6Uy8v
hBLVkbDLJz0DOHdvL+0VTTl0CgsI+bsJtH1FGhFv5iLdl9NVDSqy+yJnQOQdm5Rl6215C83sS2Q7
5fqHCrWDUku3szgZThuhtx7gbrJWAVFMK/5mRRHxzVB3WYl0A/Qdo029hoGE3pavSfCib/OmSqY3
BAA7zOlNU2xMhBFFpHalRiS2FmWqH1scABXzsUZ5iYaFnRw7PbqYVIWZCFNI5Vo2OFBTNWTxFguT
3zRIDqKXUkCDLlyHxWoiVY8K9jiRQvTmjaVlUfm30F1WYrqJpksb37GcyCvNf3rQPnDkKMxIk8zc
Bu2sCFZJ+sz0G0OCT2pCJ6a0aUSBON9RZrXSmtK2Zl896Jg9BwBSQMlCmC+7gbU+1VTkiBiHa17V
5PbK9h8dtEKgrit2HgE3nldvTJyrWYQDNWs5V5EfR60PYlwsyUkngjM9WhUrJ/i6j4H0apTKx+PN
0pyKcQQBvIVVUVY71GtdFLe0//KZNsGN5zMtNc9I41fg2UIgn0V1GhGHVa0+p4c43rt+hG82OqwS
pvu2h78bitbXFHsQcecFPO60ptq6TXgaDelvmrjdyASKgZrtBBSjUO7LQgEBNGmEeYebI5QFUhV3
iUgdZRZees4YetUC8WmOBRZeN4t/HzUmP5igMRRcIXW0JeHK6Yu1ZXoCMrKwILYZW3qTu+6O1EZZ
A4/qj4QvRTIuMqFqjwtuql/GpD3zkrNi/kjqj8bl2wLnGiagWIV3M7xObbVup5Jz7uecg+LqOPmg
JHw9KbsQiXvG0NiBH1K4dto37yTP/eqZ0BuZ0V8H7Yb/mxwZyUhzzO2CPtS8hpAvzDSTJHF1sOJr
SE04G/mF2dLjrR17inT+d8UEeBZN1DXVwckCWIA50cDiG8GVNJZpPF3V09QT9wG9QHfEc84uMOSu
QrGLUtLYgr9IXW0fxfT5wpE0mW4jTJqmLy7LWoHe9IolTI0Xz9t67QG7TTCwzqZ7PTMda+CI1ZyF
6NI14A6R9LKt1FUO08wo/fD2DHkUCYX3D499wtimDCwivbfn3j39MRoYyGOMmROUPFgk8R2dv6R5
mnUC+LxpsIqqL6RpiIYXCcbG6K1EVWDZDtOK4iuT97KwbGOc71K0qkLCSrDDq27ijZhcUfSLfVU4
HULlH9+n0/h/DIB62zOeg1JibdkNpDSDmscDertgOZASQN5xQ5Q/kV5+tDb8dO5oG2hLbY3cSGWI
cZU1cmzBU6FUfVrqZDX+cZ5blkTdkRXJTuGLR7+VEJ6Yhll6xobwA/1/KjGLxInCgbMOyy9xCx0m
Z1WDHzm2ao61jnknNlZS7e4UPoWhSO//kXQeS9EjaxB9IkWUvLSlve/GdcNGAfwgW/L+6e+pucuZ
mGBArj6TeTJO6z1aNhKFn2Q/nV3wDDku4gGTl+2izK2OUqnYI2ppEHE5wCtzh04BcfwlS18T+5Ck
tPNatnJMohnz/JvswlVrdZz4iNYKjif3UpA1qL2J6DtEbYILkCJVd8aD0lgWcNgiCAWQSmijmKVx
lhxUKmlOs+AxFpiGs7JcpA1jXzNemIym0YghU0ZsuySatdJodDDRap9s29wZssyZQ6shlMf1kgV5
izMeZPNJ5WUSRQ+BKn+r8MxJ5zfrsb5g2Q8HiiuVE9h+1Y6xt+kCY8fYJQCDSjZPfJ8iieAU/0gi
AZdW1tHt7RXiT9RD5VIEzsHUoWpMbwV9q8YLTSf0gaZlJRViBkwb7ZRF0Vqj/E0jKmHa97Y9ZuOn
8YNe3ypvMv4C/1VdRvnjovPiZK7kc9AN+I6WGr0lQfc9UI+qRyNWPEa2WgPL47C607ojLDhG+Y8r
TjlvsytubvMTT3/luOpJk3DsHF0H9mhnkfSrsd5Wxhfrx7D9ctDSNCku2Zkle7hK+myDzyXvwg3C
5NKGrDCkCwOBscunNMHbWk0tFmaEAM7jP+EuW+FBDn8NA8HO3EXdo0v+/IgXBNjvgzucNVumu7yR
TMtYHREhGbOKSxjOG2RZH1F0GlFwN6OEPNwTLYYL6kO3i+eKBBlzJvQJJVBDikXkUxdscwXBwHNt
FAwknU8regXFUc5XUgUwwTLI1DHH8cKRWOVrLC/mRUlDFurTT8wcgjX9oh5qLgnVCzkLKWttgewJ
xUbafilvSoP4WtWBSMnVyj3NcR4yHuhvgqVK6ZEnzvDc0DJqsGxTNchuhuwoD15OJx3ojM8C/6PU
OfH3Odpfh2KglhzMPb4obd6INF3aKK/yf4olIZsfEYiniK+yuGKBBtzCYQxuKTAYUSPeCeNFCfFf
seCIc9wMgbtw5ufKfQnn+SNyx0PIWyCTbQFBxqakGU6ucBFNttR7mkfO9gQliRd47BicOu59HrZM
cVSIyAKwL7uNewr6MHExnBAtdQfBe5Ba9D4InLCeDaYuk1sx0KialkEhVawrADNNjdIQlDIKOA2r
Wwo0z86Kg1sRrVBFKGDj5yh/F8EbrXIafLrFVYb+0RP/LKYg6XxobaIa0uaVccTCRLQpgc1FUPX9
AeILa3oclcrIrItwXzFlG1XLPOOgQk4etLRKSYMmH60hYFLKFAlYnilb7T4Iow3jNzrwEq6ZXv3m
Zk9oTgDdBdQqAvZoOAyOhLy4JSWVDPSrhJeBw7Hgc+u2C5fKBCHhJmko6uXIWqb+Li1nI0L21nH9
kUDLEZT3ZUUpNR2G+Q4mZxVSBbIzi0OSxNg0pSr1F4mBCke09xVcPb4FS8AbCfeJGIc2B3NToWE0
Hw2dqVZh3RlYS0bn3F3zoC06DbaQf51Jqp2unmKd9JCECs5Lvs2IY2adFA6gGWPAfjplHlaU58z0
DnNpPA/xXGLJQflDVpampbda9y+a2vtE8z1XIaIF/1GD5LsT3nPYPvJwugSTtda6bIH2ejkX9mEA
zud1w05vXC7VrstY4jgAwDP24BiMBpMhQneamfXqAR7q2KTpQKH8GblomNBqtLa3H7r5FhFv3MT7
JJObsGDbC7PvmrF57DXzkxUhaSHoztS1MThJip7pcnyW9BQFmrLCIfbVd/F0hbtsQkqAhSKylgRj
nTNgqk9t8yfbYYnrbUNKxS41X1L8pQRBWfRSQl2vZBNOCMDlg9GsrT7alNM1s4Omz2FAsfuM040t
3Y1HRVUY7EXzJ70JuefMrN/HjAxrYtNDgK3xmK7LgOiBTB5sD1ariU3UalBLGWihI+Yo+kdNxjRp
seN4DOuHrp9y7cXi7c69YaXVw1HDtjwx4FPEsgo5qWFUh1T/dWhRK5fKNT+PLA1DvhIW5o+W2JTO
qM72BHS3ep/b76l/LQmvlL/82dEMj3oxpzcr+mOYjK3cIp2CHNuyuwqkysN4BrVFqh4LCtMFHJqA
4sWoq3HRBnNlMXALNC5DzHkJAbafXapIgZuaBHjiBQ0ZXi39BTYi+gkjpCakIMrwzBDpeKtZzPX9
g2hcA9hK7VzUftVIc6q6u8+JnIt3D3+axreLUMrMRH0DdiHKr4L5o9u/U56nxNqI/NPl3hj2m81X
qol5hlUGEoaGchHxITKDe6295GzWmKyrNghnzHl8j3zrXwX9diigaoZJtjHJ+EAY0rj2NsFzWelf
iIvcxqNky16igG0UtHa5R2tYL3bYuGkoW1C87c+gnepy2OhsUNhtnzXxMkOfqUvmmDlGbsPa+vGu
NidkuG9aIHYg9i4yoBBK0VWwj7QZLrHdHCiS7ORvKDRiMms+eR6RsNUeIv+GJ9Bjlhn5+i4FLeX1
2S1gn5Cru8KHqGdZ2ZNp7xCQbZ41i9xukJKTi70MU1hCfBjzYkEto0bKTfNJBXlsMW7Es3WIYKgK
TNV9MrLbGk7Tu3AlcVuZuqL8F8FaHTW+BLxODxN4K3eCrIOhrYm0fYebzMFqLNCshNwbgFpMQXd1
8hl1YFkpX1kDrOwULIIatXBfZhZpabil4enJq23/KP7ZQVhLW6e2DtzHMACTY8M41B4uGXeJQGCZ
CI21yL2OJ7pPlAwT7kC2TwMwo5ovczrnh7KaLmk/vRhVtGWZsPbz8ZbzccgaJPFbyVg98i6Rd+tD
sWTF31Ju483Hz+bua4TbT071LsGegxnANFsuK80/+3ON+yHmePAOSH0IGCOgJQAEVY4HTdfY17Ur
z/yIB+2XLHhiyZpXiVq0c4CeoFF3+eykw5s5HGa/XuQBbn3QP4HmAtgA2sjLOPouHxXiQvluw0fU
+GATUwbvSbx3erDsLQE0idKQYV2jNWCDo6cKfSnma5X97RsFHRqWueLPHcb1gJ0Ym3pTH/2XyX5T
/bhpvDve8NQh8Bo8E4nyI2PY7sl3z+RtoFiYGro9Fmn0YA5RYpHIL+x2aAtQIi+V5B4hwMAcHdlG
d6aYLLG8eaRUKpdbzKq5Hpkmhdx5DKthds8ZjZW7gE1dEgMMpxwnjm9nMO9S3gd/8J7SdkfUV6cT
O/ta2+M2UZXnuUeGWVYnt73BX297yDSL2Fs54bZD9+0goaIFd5J3Cxl2yu0kTEEhKDMqMybY5GmB
nuW5MaZ1EO0yKFblXzv9ojsmEjmj5LD9cmOjxoqrv0T8KlUueMFVaUQoEJNVPzicqFyI8cw8ehbN
sveMtcis9Ri+IqNe+m23r1yxiBkSOknNzHA4W0js6bq7L2t4s/ZD6BGwHLxiSX4KORIcWvNp3GGP
0FCuqaGPzDigsWFJToWy8Xe0RGQGMEdmn6V8PJLvnlK3xeazzdd6AkzEPxl0GqQUrkN/XlclsAqt
2pgUvYYGNLRY9WOyz12NkVCrWKzXHCSc/96XMxOobMOkuaSA5CjCB9xGt4kltICUR/SnXrTXsV5n
xT9wx4uU/oHj+RlWJIQD+1gzhCgLTIDyqjEmjylAmcqtTXhPXXDSBfIU6FOIDoISo7xD+kX/OmLF
4ezcggTZSSZjiTVtLAxy0vwpfGC38SZ3TpP8aE1Iq/R8oplW3Menivle+z1rD7OJr8KG1M/QA59d
U4ePGQlDHNbLYTNA40j6vRWe3Ewgxa03AotISh5SmqJqFiezAkPbBEzPSjYitfi2CHhkDXSr7OKL
pxKLRNGhnfEeUGgl+JJ4pEsV1Wkicwx1N9PA/NmW2jWrSdHlFlO9kJ+rECXrDhgzCrJTNCl3OY0t
WCVDvzQDhFgLgScDKcrLnMk10MSDsmUzNl+alEIFKJo4XI86wheNaHkDZkey98driQSDHgkpITJJ
5FlR8x+tsu7NW2km6yoe1hhukLEhps2wX5M7J5D76Odo1hmPfUy/agdhdgjqWRvGw8qU4UlPm+cB
G/ZsgVoZIkayWC6ftEQ8x03MwzdvYzofL2+XAyDKCn9uvvEb6NQWA0D7d2RJxRYOm9USSeEiZG3s
oihiP6FxFjB8RNtZ0Ec46R8uzrWHtlPHex6igLG4mJatmMntzsz5ezL9tcI9nqLiGar4ZLABaoBp
lxMaKe9bSdDJQTVp8tzBP1vuHYW0mqRj4wHvtOZhETitHM6DvumZtT/S/F+GKhsZ12pA1vQvIBJB
Cc0eVka0hsWuio2UyUy2YToxlFdFVrA5Pia0X5oUJ2JJl1ka7Ify3xSFxxCN0OAkwP7/fPOWIDZh
/Y92/dmmntEI+uacbKtnls4LBWHK62GhlsuFZi6qFEsgKCuC1QIfsmq9ZpY4O7hU2+e8I39p5MTn
nNcdvlEsxtT0Vk/09cxF7rt3Nch1wVar2ibQl/ZmdqZtgtmlhgthgScq4I4l8K8CJVNgXdo9M60V
IHvgBeCnIOUZClwdLrC1YheeYRGWx4IuviaShBiNaniHZMUorQluEccEVnEXGChDAZMsgiB+60YE
N4azZwKUGcjMiqWIGZrACmxwmjfOxU4cclpxu4uXeJh3PrummokzuPLZjS/d9OKYvxEqHBuMRx20
a33va9knIRWLvkAVwsS0+DeiQC7IAwoSjaqYklSjFyeaRUzmoqcUjd4zhciQxF9S3E/BikHbiIUJ
hUXufNT9tNK1XyguS0tMTE84dLWXek42BUY0H5R3eqdhKrSWzc2OhwUJaNK9d+SNbLCDxxGj3A1e
INaZsDES7Fzk40YtzM+uWHeEKIuekQ89fvbeWYjaeSib8rmkJ1BopGAiFZF8s44WN0JjSKGJlovG
o0XGei6ZOamBnjQk1AGydGmvyvzWcr53FJgY0d2AAbqa/XBPuzOHwFS0S5TxiiCi5E29SwXDC4XX
zFOOAPHDEc4vALwK3+GgmAopv1PGbpNQc45VvJvhgPzBcWB7pieWK0F5bIqYtVG/ifAmwjHTbmXH
AL9cKS83EUdPOkVl2+9Tyg68+kXAEovpJQkE3Hx7U/PtD+Nyq+kbjDdLOnMkMSXVSPVEELYflE9M
Eim4R8BbgJOw7el4WsOEI3eKFx0aUK+44BFkfGAh3gvmaG2NCLTWM/PLQVCNQjrJDCWZumuOtfTG
fAM0hfefnzB/hsaRShHRlDhlHUc3UzYqXTaT33MF9dci7AqJez4fCxjPHu15E/4JyRteP/fdn0Bi
UBjaPqbYHGnU9ZJPoGfsNYwNaXKAXTwj3yxQmipjX+J/6uGBrPO1RlNakbaI3IfKS7mTY6TFuqTt
kEeF6ggMl0G8KojyFbMBrB7wfejul5bPjE38Bcnw/AE0d2Ez4NFctOMIARsXwwlaxMCJWKKOxMAe
I1ZGJtwKxGQp99Ljt2mKz2K6q7tpZmda/IWiITR6tx1Nc8fsg81nxYLFscl54DPH5kJk71ixBigJ
XvPTkmACbcMDXc3RQJ4DIZFXn4O/EvcggSbPMT/7K3WUsAow5Cdju5y/hj9uqTrENigXuoHl269Q
UxTNys3/meGH4NPBFW4geVo3219DPA0dLFchevSo3yAhSn1mBIirYv/Tz38bnltDV/s1f9vQWvIl
4MUNAVLwVLAy4sczjseC3YofF/Zy+GzQO7N797hN6uNmU1h05q/Go4ALDjaivulnEzzmgtnuLiOK
kVeLDomV4MjnPudls4S+aBxvJVhYTkSSIQXoJNNuHyDK+Of6K1WsAOt6GkECh7SJFRkZfrsxo/Gq
2ze4n7y9TB/m6Diy7GGJsB6snxZZKPs3iRbP98+aqW14VEIurcVcssFAqOoer41W0ObvYMEWI6ti
LSgvTZO+lJXBw/lhUpnoIN0KRYJCJNwk5rX3ppOag4uY2dI0vTPgwCWHJkM3llUeHdDC6iZjdlDk
IcM1MDvHHvPByAeAuU/gvJhEaNkYDys4nZrdHGJYuYZHfeYWcpdO61zyOrMUfxJGcZGGeKuMHgGO
yyFSbMZh+ggzAlDVKL/SiY0HChlRR03osqpWAPWg6RG8+GYol0OQnzWJ/NOa1n2zbPyH7qUbB/d5
ijxnsHDJlgxk4N2idy4QDCktJpBZXu/KuvkxuWseU9GYljO9CcpxpE8bRNQZNAPjVg903w78Wh/P
Qi2xV1LM6dRkc0+2G1EUsc57RwGH5xjnU5YppgkSAAoXtptqNskHrfaQ+uisUMv95AT7Uei7riF+
Oi8RrtU70sFp3w1mjgQJp5ncuwXySIJTW5Vt07Ou6m59hK/bZYHXyv/DPmJgH7waObsLLUguyfCo
waBN+ufYG1uv99Za6b82mOm0O459SDt8dzx+8ri1tbfOY28l8juZ5g4Fe2m/jeguJYlfNMuXBsBc
t9GBCXZBxwTjVwGq+HgyEJ9buXYG8rwGpidW1R7tMn6DjFibxpeho5aVlEoQGdkqp1gn2FS73xHY
/sYlF4YaowYI0VAuuckJhtnF7lk2Jzl+uOCjaLunqvqbxmXjcgmYL1tDuGcg+hoM9VqheQhwB2dk
U5xoasBu8OqR/3aM3XvCfJvHdRTVsoqtzX+AA609RSGWKhO76u/A7RDVtJtZcXqiflj9M7r4MQ0W
Nq6nBD5vc+xIBTYMdq55d9YA7FVMlCd5MGp6qWOplesK2Ew1XHpKD/x5j46DwUGJ7RFEkOPuYU25
dWpAcLZ39I38vwg5NV2gEch7Zo/Jx9zTMmr32OEC0hoqKyP7v6bSyQj+cZPnCPLCAIg7PE3aXREq
KlSHiprTuwg0ESw5y4hnu3MRChElA3sE2EnDcrKVsHloQFh3N+WfyQbd/zapJXXa2rp+JHS/YRfB
QJthHcI79IJFYr1rocYYLVyc7DHBX8pLopng5HBWafeJFHcnOpUevmhCqHJq8ahkfIcfi3wKNJlM
S0YqZ77a/ylCAHvPAgVsil53HUfkKWKNjXCMDEfd/nRR14/GG5oOULv8yJ6dFbhfly1LHdtvAwvq
eTTVH8fcWt83Vsc+cGKirr42gM06dADawQ5+nNC5iVHbCAbI6cNQ8mr+20zWaJL0Ta19meyvU4+g
t4itb4cBLH8E4m5Z1KgQ9UrPXuGWzFBVJJIBExsbixc4b6J1JIIPTbibWljk6JHLSyfNrwojmoWd
tbVkczCbRjXo8SVpSRzvsrPPSwHCFNrlZ4zSYUBNkkaPrqGuKs916q8s8JczeDuLU2BCctMZf1q6
rZzneOBa4etQ2DOhc4TM8PA7pMMV5Kho6Iml0rdVO/5W9JfhYG5Z1rZMdChER5PlF5MCVruUAgvd
v0fpvMppo2NUDv0QrPN7qaHmyq+IvDBHIsiRDpgEu34NM45W20yzBczTmaE1rDz2sI3erqas+W6l
fxmZdafSekacVa1ih8Bmm195UIir2gPJ1p66OD9Ly7wULCQaoS9LfvcEM1ma9ERuXPUuOBpKAeyA
XPJ6+hEBVX10wU18O4C72xZoSqJtY+xtPTIaB8NJZRrrIf706gYnxEq6Gmx+LoxGSg1LIUyvqzJG
nJX3BjmGSMZF/Qx0mfEX1zVqzk35qq5K1hEMobEbCoWzh8MBYgzzkyM5H+1dwQqCILCdK8QVw8rX
aHZ089bW8f19ThS5VxTruCepLwq+NbNaIbcY0J/4ug0zgrFaUN1UieKTJuVUwSZFnaRWHf/dRDmc
x54wyrA8iNDebPR0+kgCVML51W31rTbLlZmbrw1tphawEgBX0CLqcEgNQEh6k+4b1Hd2bn9zgKy9
YBPPJMpzrrFefYj24fqCvBf7PEThyQiwVObFXgraaxEyHI5WLXYJvR1Rlw1vWsOWJT3n7GUNaiL2
v/SDkjr3LYeLmocOXHrVmO+bdOc+So0DFiKLyJ5zXM++fEAahPw111inzZn66lGYeG35STMHdgWC
Ubbmph6AA0J2GDVGVC40iE+7RoZoUjX5rEUae9uEexuZg8sRkr539Lf0JuSFkSeQABzK+ogiX1+a
/aQeY4QitaI+hBCxriXL5oFuGWI7dtx8PWsDcm5EbDZYHBjWgblwBHXv9FbiFap0woI6NtXMsG2u
DkdgGgYLmb4FJp5M1VujExYWcEt2RvUUPLcSLicFmcFwsMoTGJ2Qk5qBJRksrDH9mqilHN9bYcmL
oIhrjkdvQ1glSoyQx04baN/oh1OsXkg3UZBGIEpKSDoRyh2Nh9XUT2GDaTr4rUNAQjkmxZNrgQHE
bGC7OJ3HDMxI2P/1tdoKveUq2Cqfad+TlVr8qGEK4WaMjn9UAFoK0SCg4CZcQdqHrLzphknJ6MLW
guhza6FBJR55ECMTgkxb7Ogz1n02n1rYEDRTuxHiW8GdmTMdjMq4ZVTPtVzbdDiWfbECtIkUujYB
Ax5nybHvtb2dFh+mX1yReS6U4tIK29cwvdqK1giqI443DTi2IkJAb5/N8d1oGliIL4P/5tbM6G/6
c7P09Vel/i89bA241VjULVtk9IJEoxz7bMsp5HqHxu0QAqDTwtSdKwiN1NdZj+2+RajuBSeKMEPW
3yLXKSEsIh6RdJsFXhJprOCKfRUYvt3SfM1q+iKK1MzvF+mg0dBBMvepckE7WreGFLyJtDUURE29
LWpWtXO3netzC1/QyknH3OpZiia/PqC3Iyvjw6DtTIL3pr7EKjHY1peY6AMgGnlmHFTGmI0OVXMO
fdrSzcmdxJlmgl5LBB5eUgSxHbejzr8m2SnmbkfX0IEILbO/kGlFG+N8Gr6c6a7gbm61q/iwzI23
dH1O11DbRtxQ/T+zSHKSpQ+9As2+H+0LxMVO0q2SMTrl+Rms/d5N1aebT3zdx+rXueYEKxBYexZT
vu8G3lvGPLxHxBC5q9Z2gfJh4vMJbktMqJQ0+RnLyWkAcmzRAxneq92n8Gg6ZijjJSxr1kYAcZHZ
WcEtm40tOwEz2BqUpS5ghEF0H0WerMMX3TXWDeYPN31PFazcYd9uZpdEELljbFl3UgazenHZfde1
+c9nUgP00kteqybcWiyFZ2u+WX4IPajY9CBhcvlhOfohGFA+w6kDykhNwHxIW5rsUKKoY0KC/kj+
5X1xSaT8bjI0zjyuadY859LdGopwR55kb+zwQq5BS7HgdopbmQIPddsT0XxL/DBmTPLmxHbwYTXI
CkyATp1uvZWtCSLjgWAO9g4OObHsYrm4i9hY+zHarkbzHh2r53L2Xt0K+co1givkJL8K/Ks7ZJQ1
efHrdoj9/a6+6CVZKcgyYmE/K1IZGTP00EyqtHUdfbTDiJg4IsDjbTLuFd0Nv46bvLoaes/20Tnf
JSIsRtQgMSL04DZk73/QjXANP00fagaTaIg1qkeoDt4E00MId4e3GT6f1B3WqiYr4ILGh91c+C82
3pHA5mlz8D8hSCINqQ4xwQQCP5DhINcn667uf0uTrteLX6PkxZsfAdN/HVz8MO6AyD2xZEVi1JAd
piOAnpGl8LPznIEkurUQHXuu3/yQsIPsSCdMNu2yM4N3i07qv01OzNKIgLgIp5hG5CRm0kTj3ldI
Dop6hx4Y8A9EFfve6Ei1KcAg/pP3cc/irQXr1uKr6CP/hyHMd1/dvSNflqZ+F4oyCrJ5oEgWESKK
unmvMxwv7OyKl55dW6Ba+n1AEz6zKyzHLTAyrfysw78AGmjbpq8Zf6ktmBYIufUdyBapfQy1t9D9
HEiGwNm01GEzsR1g82++OA6SuR/1k/mdavK94ughpq03voNkAUtxNsV/b4SNGwOTRD02x6Fzbhbs
GNThRMrhOo88kithdCRol1Idw+eDO/bUQ0Un3eEtbut7yNzxSQomigiYkoB5Rpwf0+pWoOZyPc45
qpv6F1WL7XEBSLGcedonvXglreFmjyOqCFGS0tgxsyfU040fNmG+TC9NgkhsjycBU+bgfseSbU09
saZNqSfAh07x98yGrZUCrSxEeZKtfZpcm94Xt1CRrZne2w518PibIdmT3jEwPj1oW+xWZHLsK1Kb
QCqaH0a2p1f1yJPOvcUAMeNF8Akqs2efxjCUa1UzWtW2AQWLCTWuh12FY63ogNPiU57kvvLf+aiY
/ZsYH/pAUJQDh65Z+QbbX/035DhsAPCwZjSRqBbezPoLWSjtXdQyXCzWyVhvXHS1HrMtybg18MqN
Ppo7PYhBQeOtpSi0vbsg7qE2SOsIlz+hbjOUoOrzWXcwg5dhSmxkfZsIB7I769/A72z8TJZ5gAPM
POsp+uqJ3Ut4Gsf3pn00+aeRe5u4+goRSs1NhiDB+ZeHDOucdLhB/VyYWX+RUXGa2wiw1aVLw9c6
RiavGeHf3CaHUgVSGnH4avS4HnwgcEZkfZHOc0pnbwNjnw/bxItz1UhJ0gaKadDOiBmwt7UkFEYO
tWECyA1BHiOEXifJF2aHtYi1XzUPz+J1Y3nkfR+myfvPLlYi0DM0H7tCv2psFvBz5hDRFsWvhTve
nRoR8H2aPopoj/1NEb+cTzNg2lfYxbFkcIWG8qzzMBk4ygZhPIWU/sReLjL9lnZ7esQa/TIlKYmZ
ANXlN3URKpoXkg+2ZA1EtKielZ8Drlfp3lhFHGqdL2xoPMYy3QTtR9vOS72VbCYA2TE0EuRJ2e5H
qV2V5j1t4LozSp9eKpQxuc8Gf+Se1/nWKRUJ/0NWn1Agy5rhrCS4V7N2pjvj9PhijtPOmzQu+Kh9
w1Fl2sv4xmgvRVcfmI+zSalXoUWY3Tzte+M5FhnmZexSjfsIJUszQ6GCcqbQ80tKnJxDQnzhC/a4
LHsmb20E9nOSFg+F9Ov9T2aheYzxKtMP1PXPof4uUWwJIlp0fGap21y4ZDmW4lCD0tIhjZMO/0C1
HXkY2vSNP1+gXAoPu4jBkzFioUyVOAMEaijL5avLecfeZLoX+GcCwLxZp9JIlrPxFvRi6TryVQ0A
VF7oODO+WwQ7BA4zg5KZfy3Nl5Ztm4Ei0WPrkqB2tSlwsroGimEvquphJPgobmrfC97gqXXZ3fhr
9btL/n/jADgPSfuAFxNxAocftQA+S6z3/KJbm5YXWKzCly8N3WJNCadWp09NnQ2mRuJulPv6C074
wsu+qxz9dH5iI0qcUaLIT7tYr9ls23sq9zUbqoAXSc8TfGYM9wIiAQ2PQbGqEpgihT076C+PR6Vn
xhEe7SHEeluvY88/6zMh9wKjkrYMGVd6c7Ya2G60vz5fRQWdB5Zi8Lb6okJOBoAFMXZIVddoGybq
J5sGExPkhok2nRFhEtqb2aMTdeOXAAlRE3S3gSSMZIClR+HAdBCrS/cyJ7lKFlWnaWfzJ8a/Ktsx
xUaAMatjbx8q84iTnAYmSzVanlKWYE6qi9653hOCyL2BEQgRkY0puHtolg+Asc048KZ6qSlFyDDI
31KSf9f25qqvQHjB+DOTdllG7c0yaTOSJrpClaEeqOioGGTw9Wb/2EN0Y/LJaAdAKdZg18s2eGUK
F/xPywgUZ23k3qICL1gz7EkUCtFL1FhfrH7rzBxaEp1QbPzZFpe+7aZXkm8ZbWggtUyExegOn8Ie
qYHerKMphyjW2zRDzPs9hoCL5jFQDzVXNdFngT2iUXNuBEuR+GUtRrpGjLITOlAawXDcX4LoWgJ7
QLsKL8faTMfauPT21irfho51mb/BBBCGLCBVS2XtJo0HIaYuI4iKwkM0jJQ8MhTNrc0ZDpTWTOoX
GZccZmQPEz6JXZmat3uerHEZszxJhXbtAtZ8cXyNy9OAF9ocqmMkx2NcgPwoc1Bb7EtLPszOjQea
u2mfYubBodVzwpPci9nPn7nErUFLwoEn9efWGK99pOBDSQo9jk4JiVhOlaCDVYcXBHMAu2snr3oy
f7ij9pDhVh8GRsTGsDDaiph0/xQ5/t223qdkkzJ1k3GwHKKR7tqK/kmOWe9jTJGFQDVe1hZJkkz+
Lbi4hTU/+glKAiVN/egYIbxLUopLj6ePFfcYX3X8StWIujj7Udc/ZD3j6m9NGKN6MDcdrkxsDTlf
mjJqTp3t/IzsGAxcr1OyFnX2MyQESngpzu51KMDimMWzSzRDD6FbjoQgsD7LRsKrV6HN9Xvryupm
4/zlgMri+OwTKzHZPw2C6qx/HkX46E1iEFggQ13y9imnSQkU3lhuk30J09yVwdLM6j8JZyWZwQS+
+tSCGm+i9TuiQWIOipovQQWE3o15i2J2RvlWWNRiOJ+bqrggBt+ELGpYti5lYb4I495M0GF0Ak6L
P6Pcor7rEO8oqGbP2sDDam3sOsoMM35R7e6YWlsk/G7zR7z8E9CX2NjHaPX1/giwN6j5v0E79L69
GnP7dygpThko+z15GmD1xzC7jcI8O6XxEjgz44T4NS+xIbawNlv5zyHoHHofxpuIHGsIDj1xNpId
hbvRlTEow70ykhITIK9lunaTXbJN/X6XZMwHUWC0g3PGi7YcZ3ZgHdBBOtk4BPKJ4YqqejoV2jsr
3ijfsbkzis0Q8rtov1W0kywZPfmaBwZY/+LU+je3rjH2QH2mrtIAOU7sP8x8lbvOS1BC9Qvm6aNO
kJe45j6ylUGYvAyk3m9DzSSgqllu10vPDje24RL0OaGCdP/pPbBW/6USFxvcNqxRJVzLCZhwl079
T2NopqhSbFzc3lopwYrNbzCKcxQd+H+RjGutO4YjjH58/txJuAct0X56VDW9y/Eh7rJ6MwsCY3BD
GvQGzOENfUeUbEHx3ICY9NIAzRN6Z7RkTdtdehZF7lRjTP2Y+osxQvgEIzEjaDwA2yKTvN5E6IGb
fxlRCTTlhEGgoEXK9yJSahhCNWwwAlC6r22E5yk7dyzZlLvTED1QQO7g+OlSz0RKUuGVyPBJEiBN
4Um67jrDFZD52lcU5pukst/CAL18xwOFHjFiLNW6/dJB+NBV6Ucjo53PRtcayRyCkp7TgiJ+aSNz
4bZbX0/WiV/T40Gvax5khOKEr1l7kKFHjxzhPUclQsaxLvT1NGYbjCu2y1vKOxl/DBqAXbc6zoW8
SruEX52Lax0ZDyv5lxoh8Q/cewHQuNSgCZafWffnyoOjYajFgZxZYHgCf+PXvDfV0ULVHcbIK+cB
6WEG4A1lYUshRtUdjT8DbtO68g+1k7HNgybbLDxupdW9+BH6oaGhXsG0on/6GlxRcoKIdF2UXONZ
bMRIvthkLBGCIEBodxkdVj/TnWMsQ1R4ofmddYJyG1qHB7adfIBiFLMi9NDoqRW5q5ac2nuQZLuZ
9o1HnDE09NlkF5PoZ4As6XANVfhOmYv8C6tu1bEMMCuFwMODihvdCb4thofAUvCnpIsFgqKnvrYP
Joy+HBdwcI+6/IHbLqB9x4/WIbZmcTysAm1nY9EnExaB60WK/3F0XruNK1kU/SICzOHVytmSLVvt
F8J228ypSBbD1/eqBhqYwZ2Br1siq07Ye237YGinJvtudeRjzTHn2kh9Y8nXFjQ4OZkRtwPMeqYS
2sgxnB513djaLvJKhqHS+soxbycDKz/iuAJwgufe54EhIyWBVSrx46YyXiJKZPjroWsh94B72Bmb
W9hQT1qWfa6nAiE5nPetW5Kca9nsNpH8wUYhiUZ3xQka1CoNE2qv8Tz2/J/Dn5Glv61OZ8bzZMho
4y0FwgscMT3HU/OZB2QiRvZzijGSeuGoNAz6zBXXY2lHRAPgmkqiMsTK0eNbxwQmsoLfyiuW0llP
+jpsH6ULUocBqcHouUBlZowO4iVcZk674jcGBOAdXYXlq092eCqxxTJrcRkWMEagN4gPBhIvVvOS
r6hy3yxCXgKfItg7znF+TcvfY//CQkm+ecrBJ/fKopuk2o78stPoJ3/dlvFHn2nbHiRts/Elmtuu
30ZIaSZCGzJ+13mqTrJJlpUDeIstRkAPmZd/HbwMY94da67psXQ+8XsJLEncLggA1JMPxIO5sYnO
Tkdpbm4nyFsMlnmlwBKW7ypfoRJYMAZodTH2GjoB+ZAIX/mPGcFPgBM3oSTKQIfDQsAiwrH3kmr2
cmZO7n7X80IT0KXFilq9xoAFbcp8qcJ9obKd8S0IzB/YroulVsAvmj/JcnAE5kV7K23ueNBHPnw7
3qLOufyHzmLA8S/qsUXTOuQPC6CURzNoK2W7v6xGjlU6J+fSIUgAeAuiIo7/FMFv16NxJetafJcJ
cdyvLA2QIJ4FSXwuJB4SiaYuXgewRZkEgM76TiiJe0IIfBNrvyCAwFdcrDDFe8jzV0wqQfZJw20w
ZSSf1Z+Zf3XFsQ7bXdLSwyXTJkqbD8fVbkw+kcF4+z6qNnUUr6WOtBgBCKJh4tIWVZhhEiJpyKH+
a3sijd+ZAii3jR7GC0P+gs1WtQESYdv72pR4XGWJIRD8wJdwS/IuaJfWGJMJZoL/RhSjmFZgAf4b
eWeLxtojjzPB9GCOA8RUYgqzn+puBFc5IDVeoAumTkCB0lQvtbtCMmm0xEKPxNKZbz25u/YvGfaD
eVH2XYfh3lxPKLo5TKpD1rHQIgu4yJYFnmXpCVLZP7TppbUJ5WXXRBZnd9Ai/KEgIbZV/Zun+TIR
EXNNexOE46pPDcKhQWgz2c5Q/9betvS2HX9ZQoZvkTWw39sx4fOiv6l/0ZL2rhvFxknahXSPdU9C
b/HeJYeARYFrnVLOy66q3slsHkISMzhpTe3FoKlUeoJQTzezOf8f7eL7jaODqfAaqKF7Xr5oo1uk
on5i2W+JM2u/He877HDpGltdxKgXoRoTlehPEVk3BBuEwQ5uMQIT75uBKOGrYMewkFSUZAKCum7U
nwVPV83DDlbBOFv8MlwtXXnJj2WjlK3qt5oJ752vFrkLJRDyjPfJxineJKQ9nxVnV/T72f9OZnkw
1fqbdVkLXsPSgQ+jafZZ6Wga9jpYLj6aJ2vM9uU4Y+IdduXI+2kXv0bQfrjsw9RyYFamS+he4NzR
RMYWDnyQ7iBykF7bqJwrcze5t1S8JS28cDJmcKSpZ7LI2iUivzVKpiVIY6pBSsqqW4fjw/dPU8zM
jLF5HFhby2ed5mKPhRFiDxjJSqa7+Phz79ojWPcLLK12nO4RW69bzlcLrZg2w0zrshd/gvcwpmxs
TJZtKJqqo2rkcl7H6CAK8UGvsu1C89X3IUb5FfDRFArIZyj7j9B2dlFj77XIfsMRChfltw02Em2i
roayX4qjlIKIqHUwHm74YrkHgGOxLg8TFt+56f743IO1yA89CYJhaN0d7GjZX5R5TLCDVVPpFJ9x
+i2C6AoAkeWATgb3KHHWJVsZJN9Mb99Q8P82vXGsOn07oBotA5gKYVmsKzGuye6UPmNTB/GAjH7k
iP8oibAj9P06S75dC9vAUBWozpYl4WcZGsumhepZrloGHmq71cWnCZywzdtRYG0I7GQDIol6G91X
Cr7IDUi8+YQIoiHOqNKb0RcUm8CCIILwaOfLCoFyii3HQs5lKXBkCCitRvPFqVofOf2vek7Eg360
za9xfuhRvXJ8djhotDW0vVkFloVElsKUqwmynwvyYPJ3IPY9dVonMJE8JGc4eQMyxgZ+TQ8ISVz+
pDgrkrPXNHsxgbCr3uE2+wMNu7MuLehRtWedRWFvDAG4skcoxWRtRNcJFmrRWH9bycfGkCgd7obU
Ng0svH6OFjRTmKUWYfEh8Z/EIed6vQj2PJ8pW+k87q86vFQ9hVzP0nRiCZ7dfWHBd2D7MQ7rvNYY
mwMkJgprnLRF3u4QBoENwVqtwlQ7lvjU5nr2qmCZff7papBImZHpxXFEJ4LWAUxPGlirXMcL32Qs
BArywdRAIj7k2Nr0XNLoYAdGtsDMeM5R6yS/DrI/F/6fQxbGaPZPtrLmN/gY8CeZiJvqt6Jy9w6B
Og26KJfylInowu1Z6hPXkCujCRNGxuAE3svyPENCAYUroW/kJCQ7qK9tNv+gPBcFnKJc/5DT3Sj9
ZU0u5z7zWRIhoyuIoEg+x6r7k/OvjWSKjja7VCGGmry/6e54yi2SOvq9p1VvUdXvnaZeV6SOoj7c
5eQpzKB/zBgrZ0MND4swh8mH89kC8qij07V+uqZnCFrsYlrIzsvgFc58Vwrabe0qdXLyKLO4UN8C
MTol9WVTvFfyy6bh28fcl3SIGZko9b7hWsc6PR9muQnNjXRXgdgksJAMAi4hrpiITf5IeU5Z7Wr0
EJ51V5duBGvC4eWGqYqnjcLpS2TFuo6PPvJqgH71IdTehfsdQv4tDwHiX1T3sNPoNTf23mdeaIIm
c9EhTwwcivo3KZ4DJgElqyEgQ+Q4tt4SkwKaHKzC5Rsa6YUJum1iVwSOrTXXI4tYvAR5du3kfXRO
TvseNtrbaLrrikGm5jOUzdcDg46Cs0nTw+FJZ6WrGAnJJ/tvLTzpzM7ioj9YfnPQ8JnTmSRk+gTd
e8r8RNO8o9aFOzFgvw8l75yEIPIUUFplbC5HmIFqz540LeJl2kUU3LOwVkVfv4T43OBKecOKfYU9
jpsR3QDZrsyu8AvAhCqYnDNH7KaFE57dDqcjtpUhdohVzNi/94vBK9FBU/0Zx05gOFcC5gCsm4ze
ndLdkS27Kh1Ux33b0tWi7yeUwKV9IOYLaYf9pH04ACyRVL2k7otBG8t9kXy0FmhS1HHS2BPcmRWA
Bw7SnLFtGOXa9xL2o/eO+HbdfRl0D2MUoSx82SFPlF2ioGOe5OLQsNEaVdiQweEUjJ/QSvcJRBmT
sJHPpu8+3OnF4kbV62tCnKAZDgdnyLdJBYCbgF9meDbT9n0W/JJ5zmrT2JZkVjgV/nA73Kfh/FR5
DApEYG9zyHRjSmvT+M8BJRoWDSoSo3S3PBOVj/8pwOnUaDCrUNeBG/SQfFiMf0jiGVPECGDV0CJ5
RGGWWHq4hlqUfrx22yaW9G87HpzSA4lLBoOKImeMhkAnYeCNS7ZgWy6L+R7yspSxuw+ckzYAHrh6
9bmLHnls0K9YaxmbT8bVouJkHry3HcFEr1pZRv0c81hAuV7brSfp0NylenaKCf0acegmKUlo/CQI
cUECGVz1rP+1OkWI0Gi+DJgrJNaSj9cY8d5G/CWRkaF8GCAbVZ640U7p/n5sjF1AcGnC5eCiR7eJ
e9Bovta1WqkY9sEOnP/Ke99C8TAfc1aSjrNRyw5AfH16RqZkFT8Gy3NhQCzamgN83XQ9Zg+LkZDH
vj0i8mSSOzlecoWSQmvdfLcNNRAzlfymJBJmfJNUDgxzq0CukrY5FS3bS/Ik2vwLBSntpto0Km1I
9twNhJbb7P6Ul0cdAxBNBWQvx/7TcVbNotyR6LPS0YcPnyb58y7Erph8H33rmD+Fh2cl5hbihUjD
HW9zhAya2EBYyqdsVOnbOLtKakP/HlEvCbpYB3e6KRBzrDm7GcGQYsDYxuZusQZvXaC612EeVPPw
a7gU1ZCFqHErHQsxK/CKVzpjGGfI7axgPgRBVvXCVAujprsFqc5zvCp8fSOy5pxqFlIEsaxb/ZTB
IOrEMZIR4To55vVxB/7lSY9umW5utR5ZhClpaJHAOEwmvMn41X15STzeIS2+g50O3Xs1XDSacDQo
WHo8oKY6qRn+TUfsaPmk0XyP3DtB6+/9Bi+YddbhUcSWituGgc/uoCzy51Hr1oERXSUtgBEP6mBy
2MfUl9quj56bH0xOsCTUjq3nrt1WnAsWi9b04XC6GmjPoh4gc4Uh0eysfmF4Aw/SRNszc5i3PW64
5iUQAsujO+88xPwDbJTR6LY+oh0CWv3rkKSfRaZNTzErxcry0f3FMI5s+nYzS98810cej70/q1e0
EIw/Pe2TaNk3re83k2DnziFhAQA2jwbzQaLtDb0+CWG/xlyTRnQuEo81LboMkbya4B6C1l1ZpHG7
eGzyEbTzT1wibcXdroc/udXtEeEdJTMRDYWrMncnFMt2kz0P8fSlXpByoAWEvlQGnwR3FCxcpx2r
4lPKXdQg0fUD4g1L7bDTq6/BujbdtBwGutxxkxTdZnTfBHrrTMKzrsjiRNjSip2rB0ePuVlMK2op
xWBeXFtyAA3WH3SqQfXws7cCUbxlXxIotDr6AHzMa2FbGNAE0l3et74YbxPOwQ2pOujvEx4fy3pJ
Km9RyxBHOz5O76d1GWpNXA1IbfvqeXD8TZdOK9K7Evb4nX0cGKxIHK9DJTZuBXMAaF09AL8gG7tE
0qe8oS2lkOswJZMvDV1/EUBbeZ56fszUMN//CmAHtOmzVT6E+cWNdJ196z72vx2X1Gjc9fkxpjWO
AH3FRsyJzY2bWbtxeB4RNwQm40TiMNm67rCLMZZeCb0HEAc6zTKZEGI+KhgANgQhcmnpqtQoacRY
PLd8SfUNQMKiDpRbC/cjPPu44xdke89bHTXBqQZ2lCS/IYowOKILjz0UuV0tNzub0NhG0L2q7XxR
YtwuYBu3M93siBMRIQhOKI2AqsL2sarSUR29+adhXzxpzTrCVemY6F5/tOIV/9yTn7z9uGm0ROa/
QhPMk+xwGLA15+V/btg0iuC9Sb41gB7xiypVXRwiAOE9zVoXMIgn/wguu64YbwKqzSn+lXkVXyxJ
aTJl4Ne+RkA2HJBDqMxTf+bV71+MnoWKWXDdN4xFMdQ084Y8um3cAk2SXB/lkTng9I5BDIcvfmoT
El0cLKtsBMr0qqQ/qXd1XX1btdVZ2qScs9ltAxtZJaOQhhJJUOEEv7rz7mjjsiuvmptvdQ87kLnV
0ZhPWLfHyFt63AWjBaVg+BO7ybkp2QSYXrVpiHoSOOXUd5zGE2ymM+NTNs1BQpb4NK5QDy4kOsT4
pSfrkZmqDTeuY0VrIqVG6zjUCCKwaaAgS+MY3dK8Dny58Wr31rf+pk0QI8Z/bIZFKZ+FDZG84LVH
WKrmS3MnlkgSCVp5c9mWFf+Db45qJSRQUIUswHP5pnMn2MD39AghFMKXPOTXZoyqhn497vyMLZKJ
AiXLd/Vbg4zcxPU8pjRe2pes8UghOPfxKdj9ocnFKnFIVWb9LPJbQz4mLcPFd/mfe2XUDlYWpVGN
CyFhV9EUqKzF/BR+ecRHTMAz+wcrs8ld1V39KgZ3O8di7SckbKOvmoyILA7ItbAnCxQ+BOtSHlZr
HaVR2NH0esfQfykMmKovFW09jsUJhyYnK+A2g/J2pPLI9J8hO4Y811hrme+qMFHnTubPnXCzSf4m
0V2r3yqL4G5Ib1yHJt9PWVUrBFPrAgROZMw7igv1Yq6YULGTdI/+cOg4DE7UQn5k/i2S4yAZoDA8
MmJx8dhXljFjARIO0BE/tQsdQF5Xc2YP89Ylorr00DRh6Ce9adlljySCOBC/Kh/jkN4saLL5K9IG
9Frpp0Dl1fgI0nHSTqzIJAG+DuJ5mDct7SqSApwDDEnpxkvKfR9KRmL6KtDLrO6p/t3W1xGLNyqq
hTW4u0ww1+S/m43xrsS8IfWMDAdQa+kKBqCP3cyf3p14m5efVfsejP46U0BwDsz4EqYPi+FBnvw2
VswOgbUGsgKNKfTcwidrr7mRv7IV566TB9nUP0Y07Ya85bDSxVHvRnYxziG0iCTwWHp6pMPY+k80
qIxADPwT98KZPyQoTAiQw+rPhGBrsGg7I1aeef3mzN067qh9023ZnIfSp69+lIGOhumbsQQi5l5B
RmsP/JnhvijmbTKx8zubRsceUD5XtdjXljx5nrt1Puyo2qvdVlX7u7IAKhIpNPNF07aMwyEQ46zE
Jo/zxUB8YDP4T0GECA21aGOuKsqlSWxTiiKHKQESoW/ar6WlgOOSyVYuVIzQ/w9di4B/p+kfUji3
GOS3Y4gF03C5ImwGHWz5SYmhqBhNwpRxURx5QSFmCEo+CHEl/BQENXUgN83sPTcuQb6ohECRlzNz
HlOcnZF2qlC9hVM39IuotVtga07TrXQtOjcm73Pd9iB2kLe1pHzo0whwort4NOVzYJILld/wuqUw
2Iyc8flrDPKyLfYwPrcQsC59aP1NiuaRasWmDvmcxl1z7ZFs6jrUVQnyNrzZ/kTgQ0Cegsmm2jax
S/u5HxH9K66hJfYqBAN2FbmyhFfP1xLpeyadxZy+KtKJpREVxnQtyZ0PvSMbwcdr6eD7IWsnJ3XV
H4KH+ucl46M8+PXz/KAXHitBkmkQ3QcaCVQQ5gNk4f1Oqfw9MN46bVJC1f3UW+up+NaGt1DbaqBX
gozPDzsaRYU2nCel6DXCiy7c3ySjSzDyd1nbmyLIDr2Fxb9Ra07YbAlTlD5feUG21Zy1+ECc1ASb
HiSjVcFaK48yvaJgNVjZUnagMUEIgh7DLWC/NNOydd5xDKVVuZudca3KnMwEQa2V37KJtt34wdWs
s8MpG9ay0nwWOTj+ptoLzEQeBE+fk8o4RjgX9WkXgGrQILRLdMKNuc0JTDVXNMhPbfDGksNDV6nN
/KzOO7VYJ2Y/QK6OCwVHd5EYZIkU8JBThKjdZhBYMPWTHZ/s5KXK5cmkLxyGUx2fbT+88fxpUkV4
rMr6J4dtHHckEtn81e84XUI2OUH7MlI4GuF7A95rTOKrNRE1z1TfzhkP+M5zl/8wxaKQMV7nbDqD
/ekdcD0eTj2yw6jcrPCnglDrvedtthmhm5GBSLwQjjPcTY2+eRv0q0sWsCCftAV0x5IUfLOBu8Op
xMqN3QWqdXxL6QVz5hO2b/GeO+a+K9mPz8eBJxKj5tbTQV8CUs3bh6Tcq2DQSW6qCUCm5STbIbE2
RRyuQ3bADllMHflP8eiir0HngevcwkjVAFhwzpWLyA4dSj2S4VAdYnQMFpMqC40PlW1N8Balz5zH
3P5UFBM0j+Qt5SfkMccyWLx20yrd78zcNEE0zwHDzisasK57px4OlDMjOqBwMo1ntUmQzi+mXn3y
nrOa9bRmHtRRH8sz91zmBEty/Gb44G4gtmPCOYLi3mP0mjLEwGucpC8WWszu2dBQcznIWXQTMNJz
nP1auP54oJjQ8L0ZH5D11i2+4wIXouoSW94rt8NoOHi7Jg7WZMBvPQoNSIbwpmxUtFVtM+hhRFPg
vbDjW94Wu9rWNmUwPKu+jR8EuRxeXr9DikkmwUdJy6tIgP2ROSQGmZUviVW3fgKUbzh6lnjLSJ+B
kaRuN8hzIvOf0aQqgfQKmtYmgLod4oLrg/CaDkTNsHcf5jV/fOtnwvKbpAVVLW2DRQxxue3hDwek
qUB0UjjPZ7P+quqMQ8o8aOQ+uthqy+QVgRafbD/XjC4IrWraS4dR2UFH1D3SwD3mTg98INxpHBns
7VuuGya4fmMS0SG3CQHhEREHv0z54vm7EPeMSz5ClW8ZcBBfm+G7VMSbyWJwVi3aaVgF3baEGhHi
Fc4/Oys9cLsoHTy3Rmbt2XXajY9/GMl5uxcYTRs/XMeSB6AgwGc98+j0bnjMKiJCK1m+sDfK2+GP
6BElG8GBu5IVqrKqw1Zla5uHiJlIUcvoXllxRt3HmJOfMwaHOGKun8h9kMnLjC4ia+8gGVHVMEiE
qFPbCawxpJwjBgz/2lXdoTeqndli1Bs6EuL8/dQZrOtGRurfrn4a57OQD57Ec1tVp4w+HVXpNF7m
7HMklMUL51fLRs/mxlf57hlKye28i5qgNR9dO5PICDHKk6AANhtBqDuiJ7b1rM2RTlD09azxP4CO
MIIpTOs5h2Ur+bV8jIf9X9izU0ow0Lv1mc0NPsV0wQKn6Z675s7NnP8PjDzP+kOJ7dMJbOXVgPvS
VjoaaS58F0/VW5JeWMuHs3JZa59s//H//X9k0x9kS9tEm7f+YJ8MIz7jTlrOiB/0CcvQBksU1TS/
CPWCpe3sc7+KKZLAs6aIkPNTLiJCTL+qLrlHDqOfpDxFWfLbVzRkagIYuYxayC8iXKSnN3Qrn1nw
OfKpihqXLvzkYkHPuo9EHN2AyzX6GZxiCxJhC5mnIziJBpttq46kxmPsGHNOMKZRv+5LXbQAswlK
nogETs8JLQSinxItZoA2SNXFc8/gb/qZJrIw0k9PvwQNAmD3k8mHcsIjelnbw8/AqtJjM1jxFti8
ESb8PJdgHZd08Mr0jyVuTsONTyxxGh/ZyY8Ga7412WEmjJ5UOwbyoAFRbhOFjUwhi1ETGwB8Ama+
87FHP+0z79SQwyQ1yEzvHBavLHoSvOxNQ2lGujuNh+AjGkc2nipXvMT0x9Icty3ZEDWn2CNE4llH
BqQYsA7cc3W8rgnpRR9lhOMhKdnxDA96wg7ZW26dLC3ZwJDuOhgtUbO2HV4Y0zmaTvnqWTo3KJpg
Y2/Eu5rWQ+QsY8kqOOtqx8ZcsuJ3GyqmAjVpuMxbA6wtSa4y1ghH61A/Od2zIDLDmLKln/YLtrhr
tSy1ZLj1omaXJ0yE2mkz91DF+m06MVMqae0Qz6IyLjk/A4AkDt6OcZV190QLtoIPUBDbKYDE8jV6
xU9KnVtbO+lcwBI/5UWE871GAwV9G6ct4Vcuv2Eyfc6REnu1nMeGZ20S4SxE2T5qisa5649hnmMW
JlOXPY8bPCzpLTPkY41drIr4d0ypfEwouC6Y9OgVeA+csGVIGRJ2r8qjoctXt7hUdP5V2yx90O1Z
BO3A3vopw/NcbnuGRiZUZ5ehLJUlXBIP5v0ddFBSE0eKvxtGZrDACU89BeaOvpEn2YJNQaTAkzMw
5/LZDAu2D84+AreT0EjUMxv0itgDNPtIYW2+TIUUN3qEmEbKqmNEtfcLfMwpCwLOEM8kuXYInI6m
/+g1SFp8Hn+JnC934ndERKoikXQ8Uw9lu4swDYhXd5SsWvQ94l3G2R+dENvwT9OLU46UPSF3VTdG
Zs392pT2OqyM936yFsF8l3TGc9Aeutg9zFm/Icjx08553/GVKSw/Dyojm5XGZJ3d25hvxVyfcoPl
2SamYxzFBJYhAqqHSCsBy4CXLQX67STkKCLrBgCkryxdv9rdFVNY/dSzlEIlLFuEm2aDFOvNCy8p
AyDKTvU+t2c0Vzg3GTe8WF670d363A8KKEN0o7S29Pr4dGAZud7/IVrrbOryqxKUZBaB6pOKGg51
4N7B0fY4hrDLla/+eAznz8xh/WI/C9I4cpaZHV4GaXBKKVOiL3eDk4C1mnZkyqWW8wTeHhUtIwPw
RIhI+vzHjP+Mfn7hh43xve6oADBjwZhmWfzCIhAdOOt9ri6tRyOlpe9ah7hetmu3zF7SVOOF+Wzo
kgwDZdyzC8fHRiIoSKUCOcoOR/io4u7jSNLGX698K0xWxHihfebQytBCGdI7W9/gICzrJSuVdT8y
iu130h6fWOakLSYqog51TAU9P09UR8t4ODj3lM6IqgTraUy90gbd0gF/PlBVjhMPrSRPY/zugKLp
RXfQgS3ahLjnwF+HmRWfCpBOOA/WfjQsCUHhLZAoKjSJYbFbVYO/qgI+5I4+dwiParOVoDbxQQEN
JKXgUeSI1zXsDKQ/3fXAAPfQgZW1/oQEVgz2W50DpdLbCyd5ScmKBXOhl+ExrZxNEnX7yJ425qIo
Gqb9brDzLEIAqv4VCvk69KqdPhe3kUuzZmmeYkhQ34HLiFPU/SrnzanErWBjlxeqNgUukqeEoQyY
r67pZpg5YHL3oJk9+1/oVdmvTTGeRianMMm//9Hzqr44BONu7i9Ji/MoWvU86pF1twmGEmHM+jf/
f28M9S7ysBQ5JCxxPUKfMKDNzhNbJGZWroecn0HaRIjxPNfPSEUwtb7yNLTDsyXBKpS9Sb9gnFOT
FxmrrhPJG8wXilkDO4sgnu7uQBqoHevux39jhDsGGEwKxir9K8NX6EcoriemFED6XGiP4PgRkNF0
MklTew1vTDdd/zGY8OgOhqS1nfJVPVUb5KX49dyrqZ+hsE/9+wT9bzQjjgCu0HDjF48MhITFx5YQ
J5XgJXdgW0IHymv49agdlcnP3pF24ZPCU7dcXD+oDSf2r7rD8J70PE8SbktYmmWtkg5Tbpdf87p5
rdPnRHqMYt48kIkNe9ySaf/IkTH1v27wNWgQspEdN0n6bncvhE6o+5QTCLLWqlYEQKf4qeZml1qs
y6lSUuZ+QnvQpiBrws/dpCwodPRZcu3SyEb4wyCHnrXmJeMBGUvA4jqiXs6V0i4vRUXip3OccDIn
8QZ+UWUmZ5Cb++jb6NERsRBr2LcAR2tMbhiu9YZE+UnrDmkdP/eCnS3pKLt0YoHl6Wt/fLAkkqEF
f8t60mPBbQwZtylwdxyF5e5b8DLuze+/hUD7RzZ5Sd1eIWzRIS0RP5Vna8veSQyGUtSbmSOyTrqd
C6EisM0L64hKJTnVIycx03fo1Uo4FP9tfZ8zENlRxctI5JXGDIbmht2vNwHCx53lFvDi/OeCtibl
66zFn9wpDy1NrtvKQzITi4fdgndrk5TgysHphajg5mIR9M6GuCnm2dVai6NN7Z86a4b4SvONMFh0
NbSSG1r0FXtQuqGmIPc4OudcyuaUU54jHHAWMUquknDvqRuvOXg2xOcOhIAcrsvo3jwethkaZI2g
jK0BFIcRxRIdacRfEPN2qCQGJN4jlO6h+HWuYqsiKWWO1VfbInyzeAdjhqnCdK+enS1GZktVRlwi
23a1KjA/aPKXSsYheH3QFsIkYaTI4JlM17Xa+Qfae9ZhcQRA6/OAt8pwwJJfvdBD1L5jjc0ETxjn
bxeeTf8rqvFxTIxPME9S1gGh4oTGotY6AOT0miZt+n/OmRgA6pyutt2zOKZhQqWGWtXhiBRzR993
NPKeWMV5G89H/I+rHi4IOGe4DTgnNIc6ouaq7HCyjrvWkDwTyqLEAqvRd7pk3OKhfPw1oBezJpZh
soX3vIrkIylvtXNtQj4542rHH4ovXKIVaO9qL+P1L5TcjbdOBLqbgKMqXur1nV0ZKfaMxEgQcPqX
gbFq4H3rWJIZ43ntl8KYIVaC2E5Zenf0W4crLICgwwonr9uFrYKGAu7I1Fz7wMxbhgdTBbal3BcC
/5GHnjnYADrySOqY4b4OqKdz7duu63Uv2eycB9Na1VRrpDux7GcFXP8CwFnHhC0Si4RPFVQL5tcY
vSU/Idg2yaOyX9iJW2Qr2ajeNNODSho/eXurnFmvMWud062H5ZOX02cBjO2G+c0phmQzmzc3/igo
aKzAO5miXDveLVZjTdI0YX+RIlZHMIQeY1bj9cM/KD9hJETtm8XPdTFKz+FpkB+DwfSSB0AHJKHF
m2oAbuFbKATQ0PWPcNSePOenQ7XOQuWk1oQNk9sQOQM26W9lDB3rx8zDqbEThVrExBCHEKVz3afL
Hrdu33DZs7UpjKs7bxLP2alThpaBwnHgUccIRJaEmo2oqbhRHwtE8vSIjohvturYUJzm4jywAQji
GONIsC7jfDukiLAIxgyHv1l6wd2D+YH6JCakREKJ41gwf4ZJQ/tGpzAgF6gRl4z6xgnMw1wWZ8j+
mGFfrHJaaDyVg85qmWZJeNAb6reE7e2YFdcRzULG7MpHrjt6P4LkwnBkO0swN1LPqnpO/XuNIMk2
9tjMk/iUld2m5bYaqHm5I//Xu/iMn1AKe82hRDbTkNRaj8epYxJnfTCmybjPQnwElg25jzK2HuY7
g0LDOgqe2NH9Ceu3QTz344fLtZGjatew95mIHS2S9PKRvK8XN0JCnb/OrHREd84JZzQrnQQrIgfE
mZI/YUzdw50S9VdEWENdfXXWORhqcuFhFstPXj+jZCnA3GzcFjvoBFOjEW3/PhUP8KGtRS77ZmJG
lHfNJbFmSINUgNsMaFpr3ELvpeLQVp0vpVlYPLoSh4MfbwLjY9D94zyQPRWv3Rljrf7IM3cRS4JT
iRcMT1ACIvsvOTKEYTw6Zi8NE4nebzcBG0EDwZbhQIWdWrJ2xk3jrh12SYA6pXEy2rPLYmSKSf2h
jgtIfJow6+RrNXwRRoeG0QVuwzS2EGvjwOHL4anYiAURJwENI7NZhZAqwf5SVpXMxL0yuui+ebRU
blgan7kRvLXTbB35X680htj6azIkXTNhdcsgztlqfDBFCDpA47UFyjaiB1BCAc1POEkunXNkJWTA
pXOOLRY1thE9eHwOb/5MTJsDFSbMXc/yFBZY8TzikxSomyZ0Uc7YsZz6HpW+GxRt5x18aoQlFR5G
DSVKTA2eMHJnIzKJHG0ghHGLcMNp+pvV0LCM2o5SMPUYqzAowI8ti+lY4CytHfM96ZicOB+ZSb1C
rFmTRF8iD7eR9hV2ADZRJrUGp0gFx785upG/qalJix+ETRaN+jQaGyCSC0kP6WSH2NtJjggiUmbG
P/B4uJ9wzJAWGYDeE+Uh0UZQ5Hyb+W/CTm+wjKME3Tbgc8ygDGftJxAHENv4UcI/IvnCX70o+nzp
UmDh3X6SdJ+BeekHfHTMH5oB3/h7xTiiZdmU49rT6ehDsicrxvNJs+Qv7WC0rguMEziH/A3/wiR/
RLLa6sQjogTEbcuBhzAYLfQqYfg7YBAInQ/TYIwJxzwO9Uuav7XIGuk/lym29AyZZVLELKrbJ128
sma1c2BI4Epy40Hp2aCkFI1x1cCyI2FZ5F32Bhf0ZkxEFAOqxodCW9gj+zFuqYvLk8/JkPB3ZizP
XPUFr03c8lBytPl8B0hk3fw1dtkUWveQECMj6xCozGzEguMUtmubdG5q+kDfsmBY2na1jOHwiW41
+/x0nkJBExHMwDdQN0i/Xw64gchRoNlRIklnkTMmquVP+4+j89puVNu26BfRGjm8ghASSpZkOb3Q
bJdMzpmv3539dO6pOreqLMFaM4zRx0dvDhCgSPNIcxfyjhMrJKCjy/GK1WZJRwBXDV14FIE1DPst
wn1OH8lVlY4oxuW04j6GAQcwCEn8yh0wdctqsQKtrNe7NdGYvSplwPcBUGZS3F629utXW8EoQJG/
1blrh+kl4nAPpn00mHBtrhbiOLgJxIv15feiGrtGvcApTIRlky9MvY/yKDn4ZhiXEAXIBjvLXtcL
O2M8E8t7Riu2yPgM8DpqOIZuxbe+6rrCwI+1GHs4TWoCCClOLyQIokYiyDE/SPScnbE3EKpaLJrn
+YEjruX67IRVZLDXiaKuwbeHQs1xuVJ9YdtPCO5WnT/KhHb2RZJ0aiAvGtb54quB6d2wte4F1wD/
sqBZangSWvBvUzzcxpkThpgsIeRcB9TVYmvrdNCwBUEsNOekuKxLSV0/Ysth9dioTwkfI7YdlXke
Y+ywPCw4kNnmCk9ewxF1C4sbR16a44pJycgzaCd0gt0g+wUKT3EtgOcMnwoPjlXjiS2pssFKkSEy
DZsQhsgwV7YA6DwWGFqI742JEbsOgCCh/1/VtauekEXdcM7Dck8ct5Iv9srPnDmOsx4BEPZhJfb7
Beei1h/M/FWptQNeQGTwvVvH9MIzw2H0j0qP5APMZqKm/jBF78UwUR0Hm5JiKKoJOZvvJfYqK4a1
TNsPc+aJQcoe8zcJjXkosvsi72p1YSQ5PlkYvb1JpUF8OKfx+CUD65qs9n8yW1Pgs5sYF9awGKDI
VUi3UbWuoDDr0RIDKWEsqgSRATYdLBivkgXaUHui8QZfiacHYxyQ7JbVowLRF1crq5ZvFagqKJhM
5xtluSrIGWjkzl+wSkwstlresyoi1Lh4G8ANi7h2Obu2U617gBgIoj3UUop0eyIRmNwYkWoKMyKq
i4LwPEWicelvTQqkABQAa2M25RGo548KuWACmdgYqLkSSnKpXY6Rds+xhg2oS6HdgT97dGP/Z1bx
S6W/C+zwNKgTGmFCS6ZsObAqFdMYxEhek4Qtc5laPv83r/ed/RJd9kcSFr5CNap034N4yi3cwjiC
wGUyzoF6D+YxESrQMqc0ZNj6WN19H8b0Nve113OYx/NH1D+bCIO2+ab2a7menDoklTEM+wijkVoJ
KF4eCX58wkn2Jtb8ZDVIsV6umUPGR35+zioCcsFYz4xpQM7FJlpEGi4i0Gdm12H0Vo/1QW1kL4rT
t6xXGPEg4eDYg80Oj3eb8D4sI99XZtBu8Ami4oLiulVKhAn8eiqWd2VIt1JvvbSGcTknJq+VlL+V
I9SWdCtwJCC4SglpbRoSPcrQUYstx6kloVnE7tjWX1GckQN2LZKd2u5RTOiAbfVrdMmgQ621D4qi
NSi7VTpHwh8Lgd0uxHg79RU385vE6dXN8T7qvogPnpv5XOY9ekSWuwtghpbtY57ugbjqheV18lvJ
eL/A17dmUA/qSpCgI+zVjfxSoLCfha9MaTa9JJ+LBFo01/AK3wa38G+Uar/Wv4r4xRQZ3FKzsP0y
VGyi4HlRFhmHDCl4r30H698AEgp0kxOAvsit7M1gybZWZIL2Zkj/KlAKpRYQfj2sGjnaUaApLe8S
8GA+maNeRCRbS5tWwvyEeD0SrL8qE3bkaLjG69iPfhGZpx6u3iCxvJ//p+2AjXNA6ztip3uQhyRL
3edm+i4tuL6J26j4YmOzPIXiyJbYAD3OOzHWG1lRzhNeN7mKdxIilyo5CgXjnNCdZdpNyl1JKbfk
Vk04LSJSOATkBXHFQFCTvGS65irFkX7KGT5Bv+TBT9k8NzRysFMRfCXo4iYePqGPP3WtOhlLvM/U
DjuRaRsiK5/Ci4arVEBLVPchHBheIYP44IBZvyzBZFMuQS05HaADY2AyHb6FEfREvd6kDQoI/G4j
+xABf62w6NR5uDRhFNV8/ejR6ZYnZxA63rYHug2r9eCzfVpJ+tpnH1FOk13P5ESQBeoqsz9iTmHG
WcmYBvqzMWQ7AYBW3FwTmCmymnqdDu0wZgfL7JFS/F0Oz2NnnZem8cT6s0sbW47yTzE862sxvFxl
CtTKUNyFYQm0LDrvgpHgqo0A9TI+63K4qHg4dAiuU38QcmrDkA1E/kmsQ2qcKyM8yiBtAPTk9dEQ
7zP9oCrgQEAdRcRHrwmeBVS8HxUkUVQoIPuKxMvLj1THmzyQUvilL/VNMy5y8l4s6KuoQyXqtaTe
ccvSqEonk7ImimOfkFkGE5g/ZxgWwBKKnNUHZ7SEMLIXjn1Mo4wycwAhAzB1XuUGZrXR1WxLepxd
VJi/uS25A0wUUggjYdngeQWwVBW/4cQc9jZDbucDCKY/MZD9HsqVNaqHsDbddpC2MY4uthueJL1l
ERJyK7uBhJ+JsFTq5dSKZD4MYCUJn5sTExv/djaLc0jsrzyx4TAfvZF9JizKROx8c9S+tmp3IMbP
Bji3HXHIxkCsVtJkI15i8akDvFEhA4C7pioBloKSigJlGa49dNusTL5F8AGtiXYow2bFuJ/afO3i
zUX1ClYKrLU2o3bqAw3RYntYDCL8+u53UepPE7d6sRCg02wFDMwLj6USGHvQBrGFhWDiaOR4jd9S
hos5o/u6S9aVL2h/qm1QmlQvIv/QlmEjogbeAMhkOC0JxmNVilyXXWkynkwZBynFlsrniIJha0aV
Z1bVzczPXY5WQbtk4T89xQQX6a+HcWjPk7IOBokFxReGbXNfU4SO+Le54iBMbRVEPYWa7tm7QwPU
PF0i0z56CxlVyBP+IflzJlEB4BM3MZGU9QhF0uv/qROFFrLLZc3pBQnUA1agKWGkLa7uCglOPjFW
P/26z8L7Xho4SDLmQArrYAZAMOxoJxnQG4PBg8UJme1TTmdhrqiwP8Vkeck5uAL9u2Gosi3l4rVl
/ImiUlr0m55/D+1fwhyylZ+EBWc9pO8EfW27LYX5HJtvEZsDrb2tdhBlwpyLhqIbgnMSApuSVYcz
un3Ry5HpPCJoTp+ootce3QJnEYELTpqzXC7ywU/ybx2itQk5R0HVEBafWd2RrwD9ZmB8fkoghTA3
q6SDHiqHoEmPGBjoiRDosEnTaqArO1No9zq88njfWlurmVEL8dIyjhtlCI8jutJFk8gnVP2lHrxs
YfIuwbSH1oMe1ikJ1st+ey6lCGF7l1CL/JOnHy05W9gPaF8vWhnCIaUPprpJw6uoVHywnIEsy9tq
t+Rb5uYQbGV/IJSq0m7d4LUU+GjOGUqlNvN23GKjrPoR0EbAPl6MPmwdnAkUx0hkDeiexSaGxThM
aNQUXtL9wpuojESE4NUZEasvqE5VGa4W+JoF9wPG3oWyTKE905cBPVjtSeW1nn5ljLgK7hgj/m65
VCUoQyRIGlimw8BVlz2rGqp23HUpuNPm1JNNYpZ/yPVkNNho2Ip+Z4n9Lp77fcOQeSw8MNIyOPrV
fBgc4PwEkuLNAeykEbNFlPkZ8zEkmgtnBKiFIqP/YVjFwmvVAtfyNYlxYnJKoBSEToLSWv/Jlo8y
vUcok43hZA5/BQi0VIFlriGQkp4gPhLe8FgEDiL6CWWKgDdDlL7T8EPDEloMfh3+TXDFzXb5EVXY
HGzIzW7crtgoC5u5P83VXZN/auBTjeUlCvIKRvGIyMLbOgG3glOlvET0M/hSLFqvZEkd/DkvEoCJ
TnrmOd8os8gkPbMqK+LvYiBOgi+91T8i/YdzxGGkqaEMbJkG/ovUBgzcykOwpndrHj7F/JQyQwRk
0Kx9cHsLGXwzJ9vI4AHWLU0TMOcfXDVE9ciDb0hHpKKUnruBjIhcV99NbF05f6GxQqMzrEEFrQkR
vEhAObkluAGoX1nXqVQnEnMmvoSQbylap8m8lHGGXZtyUNdfmWahyellX2OpITkJV7ui6J9qC8DS
wlJQeozoEkn7DAjI4tFgM8Qvl/AXW/GkIOSXVcUTexaWIorNh5ksbtC/8v9WcLKnMzm4H3AsALZh
t8hBM2S2YmhwS8OYnjd+1ugjeizroTluNeU5GX/kXFL58MJ1zTebxByJtEqnq5TWcZIA8yesjKXx
rsJtsEffFK/zdDvKJZU4KLmNKrHa3SUpP5gWvPXJso3MbzK0bbXDTj9j2KrXiAt30bVNhsVLn6Fg
zfpx6tXLXKI6Zm9N6PxEWC+4PwQeTORRxgR+IYpuLUleJ/ZfrPlfRHaMU/GMoaWGYHWLCK13md+H
qnalYDiSLtaYLwYdhTrwj5cHbpB5J+IURjWw0hRqx1Rjd2x0r5bXVXaPws/yKoJzNOo0qcLjayqe
oI9gP97YgrhTr5PDpO5W1fug/HYT8wIIOwFbX4n6K+OrLRTuKEAj8P6TGSGPPuzxR9qDgAVz+oXr
BlQ/+63Uipkra3rGrx1VEIOeICWARxeZrovWXgKmz2yfscu4DxE/rxzj0Rh3Wsk+4T5C8TAiHMms
+yx4r0YYndd4j5B6PKkVT2Hk1OaMZuZL3U1YZUfjXlPWWlrituXCy/A2wuEblODRlgMJXcx1+E+t
/2rqP5NXlLcQZY7e76BAWIDjQ/Gck6enwnFr0R2n2YRokfEf+uOURY3KIrAVyV+U+KJEoC5l7TUR
oiDlOHAsUEomxoK2Ei5rCxx7btEqZC7eVYdEyn3OCi/uCZnUguxgJkwqdYReIw7UW1xbfimi4c1j
ZD3iaAskQDBQEGVMCJXXob3qJjYg0GIMzDuJZHpq0bgdcxQm1UkUust0SnWilzjlZEI2uCcMXGj6
SP+ExRwU9NQo3gitLBeqjdynn0JofXBz0W1Va8vFxuCQagZVkFBcr30h66CtNa8tkAYknBLyaqht
SIFfkQUZuwCrkx8rey60VDcS8aRoxYkxADhvKmDVFbtTILyxI91C7DpMqeGhjTRjt43uBj3gsAQ7
LYr+wkI+yTSekebVY08CAlqHECBeICNeJ8JIW1MUQ2EPUz9Q6pcOiTSCGOaGc+B01saCT5/2iZNa
CRbC37JlUZqY29BY+UGA45j+KITVtxa4dOx53yFKJtY3Cnxaa1Q8hHTeIKG+ZvrbiCsXeDm0Aag/
iHX03Jk5HJrwis2UoaBV/UXdug4mWTZ51STRjQPjoeCGq5XqWrKJUyxSwuLcLZfjNCffy/9a8QXt
GZkaeDBaIfyeteWzNYn6WYe9yndCBOJ6uhrRcJokbjRzayLdaf5H4AUe58W7mhlfyutYZm+C0F50
KCqbuUh9MzVOgl7+CdH4QyTpqWXK3DV7g5xDuYg3XQdivNE3eaUcO0FGJxjuBCNlK5huOsCGFYDY
VM/xAS2lses5ADRYkILR3WQKOBbluiZDmq9D8j6m55i0YJdNZM7/huhDALcwZT2yr8ovdC41jhU1
5T/BGipS4uN17Yrb6t/W2WR3oKB4alaO0xiEuyyFnMRaOmcn0bRHRgNCC+41cIoZNAWnZu/nVEXr
2lIZHistQEYogrjL1k4hr8uq4QhhTCrEr7ACUyAXmZQ86zlVEyE994W/KPK70gDRwy5CXg3W8beU
93ZJS+bxGLzFuPIwLzMaIup1Nd01KOaK1hsz42RZha8xELCaS5fyrjF6lKGFaqggLWFnJG9lEG9a
lkdxu27qNprCiKPfQzggsy1+jVWopagxcxW5dYiYs3EapsNG9ztE/HqgxC/JBOSTbpg9+sDJVhZf
kma5Zohqk81+bcUnZWoOubqra57ldXPNsmcJeFQJAZ0r3DXNJmWZOC/i+9wtuyF9M0TRS0y2cYo9
1cFZTS8D825t0E/zWJ/U8X1NashY+EXT8hOEyXvMWZUQQqoCVcn8RA1IkEYIqvZnDjra307eFebB
ygfcvuSRqMaVzKZ1A3cQCgZxavpNE24PNVnUC1VNJa6DvugwVwaCtOZHVYpDVI6M3Lpd3E0HOX90
unlYsYJCwKm3yPsxpNO2kJEwSZzyzjfxEYQ1UMHZg7hNLhsFa4+PxB7gycW/mSxxcifFoceTo7Rg
gcdPWqpTEQ3uoBV3pkzbHm9ms+T3qVieyTUBnhb0fEcilujR1C9qRxVSaNpNCivqZ0tyiQz+Sgzh
I5g/REEHVtbi0DZTP4bfbeEUKWJ6hnIrGdqhqH4zLi8TxdApS58J0qp8ZMAx7VJmpSo3PicNfosL
W+s5eMZHmd5pwUg3SZ+S0P1L0pnsPt7citoT900aGgel7I7yIH8PS8yMrWZW0hB8IRhAmaycjZjB
q0qGes6Mhm01ci3JDF9jo3+haYHhKQ1vqZxf9ZJXhHkiDXBxSLR5153zZPAsPLMlGVwSUcsBiNKe
saQR6k7bnMSR/WUKEGZNDJ33kkJqlEarQ/HB1lERkPwlu7yIdt10KhrK/ZSx3+gpRbrpNSbLcUaS
9bBR2nQzFdJ2MNkG0D6w83bqSD+rg/4DaeEVZouaAMsWrUE5w7FxR3K1Iwag+BDQEE1N5Aj5VdPr
Z4brvhT2wph+dnqFGhdzg2T4Yc0HOZH8YMjv0QJbOJl3Rqyya7M+V1yOkC7/MiB3CUBauaLpLYkD
85TU3Fp0vYNQHnSalgUwqd4FnxXwAa4xNKjpbh5hePcMAtnY6R2WNT5/YWAgOP7ksrXJFTAyKTbW
gdCUpDgZ+rNMXaH9Y7n6SkLqJqp4GZIzakxoUZIw7Es+5SUgQnWFzWIiagvfyut/AhSraYiv2QQY
qNmpKMS6iblXBkghnx4lriSUXZhz/AqfZKSbPqNMIiTvdWrQ/7iCStFj4qS9x8j6QZYdAh2BZaUC
VUPKvGI2VCSj7MYTZKN5cU9qKOw6F+EXWW8oxOk4K1pX8SKlpttMy8lCIqBVT5WJD0x/SwWkZkSn
VSlUgPwLMuXamMt3hs4rzufZM5Pqzm98TTwXXwMiFmJ7NnH8qIRpD9PNnfTlXY6zTSWjzEqaM1P5
pPCM9LqChJKORDrcACzgdFQ4StfjSzyXUeYNbfWUebRY/1z00doMXcJIgiJcNvvj+pxlLQ0nXvpK
5tUI+/E3xxFlDGQRLyHTb9ZEYfSaKf2zSnIvD7Ftt5mb0VSuCriSSXc/MuaiRzbL6q505qGfBYaa
bMqqRmDlsVz6TbkUr4xL/Emo4HibBgaW+BBk6a03VZdQCjFmLpspN0+r7mpDo6OxfKPZGCowU6FF
kXDrqf6MQH+ODUgLtdpbSnRlQ3hgliwQbpWrV3FA37jvhz28u1hgc4ya6blGVCg71H+410V1ei/C
+NVcO4QJrrO42p5ZXM+WAmLCpOxwOrLGfH763wDMD5RR0VNDUfYx5oNW9cQxxHWXAwDAmPuqIBgc
sOXCTHa02DUxUFtcj0qBVruNnK7mySUSI0uTnYRqe43JGJBRx0F0IAPhgdPEWQGdkgBrvUlW36Ad
0xqvie3j58DGOWH9lJvI6bryZQ4E3MvNniAwdAo9ikXCU5oDNoZ7WM5HcTmnqsq/ZWCdHRmVIxKS
53RINSf4KA3HBQ+qIjCIkJtdm9WIfHRw2ErwIickjWdZ/47XZZuaTJuTV8ElyIwN7XmMJ0RCxHOn
D731FN4nEclPrGafxpi6k4rrSrwYIa8wu+Mg0fYtyvChl5E6lYcOTKc0moeysB4yvpVE+xpL0ceD
mK2cLEbywoJihjdPC2VqIfa/oniE7Rc6SoTnVxYOg5Ydml4/JWxx9Qgdi6VvA7lnTQAvP+8+YqK4
YAENjPnn6TnA2YguqGEzadjsmx6DkhcxRpWKp5YqkPWLfaN0L3oi700ST1GC2bKO9UQF6FMw+z6l
PVfh+qMb9eTq1TX1BKdbTXUtJxZlUcjWnrgVXdpZ6Z/RYkPOa1R8CkfHGkeFWJnQHKs9y6nhTiMb
QRXDSfWJwuli9ToBRTwoKbhQllBtLFy4MMBBsgdl8p5Uf4MBYucmSayBKiTypKEMPTuVpXXnWfqx
YMoY2AAw0kr872uYLgwiEjo9SUTl6LQIVRSMw/YAD1Hou5+BrqYnOzJm+JXCnhHA32YAcwzOu0F3
9AYfvMIv4nrYZzVjb1iK6Tz9YxhIDR639tDpbCi06jyzmx7WfTK4irmpnNosQPgunjRaJOgagxOJ
9a2LItMdUHWwdoUXRV+gvsDjyofRNRhhR+goeE7EWruNFuQZUC9C5Jg9NvJlQrCA0yDSudkfk4Jr
CtuJGHcsiRm2CP1NZt01iD8Gc7EZ22nPG7RYr2QTLJRW1dky6neFxdumTFAJKCaECN5oBNpZ850a
woqUsnAdqMGu4Eoi7LD+yoi4VZWchiA/4GPH9M8cHqXVkohbjppjmDHwsm6wH3W2JDW14foax11+
HxeVJYzot/hUuqllxsHnSfcYYAtWYb23Y+mpE9F4MjqOju1kwc+WKoaTxM2hxs+jiL5QEJudoYgT
a9Zu2qsE/zEqHulQOX1uOl3lRIALAijUrA83EoU84H6gcivqWmCXZfdQM/CeL/pF0ISPIlW3Q5Ls
2h5e0/CFCGYTaOZvigBKFURvzWTKKuMqtYVnxqekocSJBnieeAK4LBL10ZCrW1GF5aRDKTpnLnRY
txofyaL8r9NqS4GcLNy1A9FMLO4ns8fxI70CbnhKlXQ1Ve1MFMZGSNK/fkGm03zLBsOHTGM1Ou2V
HIl5pW+QGzpD82UmBdkhzKoaBG7ls1UnPswSYp0HLche3+V2mWgVE1JMwfcqiZuQO0Ak7eiK4Xir
h2mHHrJOsruMQlTqJDdb+dbSuFdYJePw5wQChUDxLI2qnXGcyoO0rzTC2xgLDcIWP/roBEIOlCCZ
iBmkO6Inrfky9Bh7LkMkq0fqVS6Tr/3pvVc2r1FT3CMEKTrfZ0rg5SgR29TUHBSPJgPQyg9v0qIE
CZNy0ZvY7SEH+E6nW1gGe1Pj5mMMuMvzEhXWuZyf678sTT71JnlBqwYwja6c3YF4wWgMe40YeLLn
IrZuFulysaxuoWFviHXY6CPKBR1oBD7rp9Nb/MyegBCRYbitlZz3i+dq0hU97W5GXgKslNngBvjC
lmOyOpiIpZaQT8IiGWr+ZA/kxXz/JaL9MqdMZpRYN+JDat/aBTsBX5hZwz+1am+Yp3sOz53t6GzH
tHUC57FKOdklT3Qz9ojKIphFP2MEHk3UOdq2TSqb8M+INQSHa9I/1iodi7iTU6d06ujK5OFMMoAP
ZC2J6OXy11T50/gViopfZuGJ8ol6hRmnTmBAiPby1PFtdnmPjgs/HnIeI0axybXEXdtJ52UAPIjQ
K9DBJSNzAIvbNKeY97yXG3qfr270Mo6ceZ2z6Os/HYguGndcZcFGZ/mVk+Mojlfhuzc4yFnO9K3P
dGnfUHRxH2TCMbF65OlIgB4d5RCfZgEUnvSBqCYlKXyrNSgqLacjWzJZ9Mr5ta9uFAcKF93i1hiR
SPiOEbN3ncjHYRw08HlNknxQbMHc6PZdfpqQvLOwqhavCCeXuLK+U13cdnp/C695ypPCwkvmDJU/
NfU0dE+RYXr608HYb2JERvzBKvFQ0oFndKof4KIYrMROxhVdhd+C8gxzvyi+ZuXT+JDVliUC/ssJ
nrfRaTaSKF/qKXcAXQJnNoxfhJFTfTGpQ+Rhr4R0b+trOjZfiTi5613YSvqZNOFdmE6PrvIB+f+y
w38TIIuK686i7du3vpMetSyjvTT2CZJ8fWyPggax9Z7lw6/MWjmN450iUZBxzo00XVb/L5pv4PY6
dZ+1K/i/P6qSRhQ72n7q4Nz8zYECy3HIFICBEOqJd3oldCV9sUv5H8I34nQWFwpRXiK6dW8pwUgw
r8W8lvqJ+BIz5YvM5XPE3Dqyti6i4k1f6Pq5/Cm+u2TZFFFQu5rVvfTk6fTY1QvL1Bl7EZ8Iz1xN
EJzEvE5Tx4hjDPdtdEv7qyQwkNQaItkEAYGuemhqXJbJcujpyIuVikfFOHQnhQ6tbFTIyKk/CwAq
XKls7kyb6Kg12iTEAw0SEQ7nMiPFBwlJbS6XjKdn8PGhWfNlNZmsx0HE78kMyICw1QS8Tzo/jMgv
SZW3Pkpd91gNKJSQ6Yu2Zr9miiu116S/z+s6oULYE14YljgNPT7t/z5cL9Nm/K2z7IKS7DUN1o1y
jtiFmxxSgtU8DW0+SSJKNAYuGLrFVjgy295KpO1yMMzY2OZhsg2L6BEjwRg3Oc2krpEDVzzFZF0w
z2kI9ubK08MKBgfJa/SVedgfhfTMAbGtrGoXBJupBFGaw6NPsvQ9F9ciGgMmfKcoe69F6B09zqp+
QfTZ4aXHboFCXnuY4nlUyg1/LMvixB+z4tEz5wQ1P/0bunwPtofkA5lkSFEReVFy5EX4z4x/Gfan
9SjTm0/aMsDvlGb0yFxbQ+JiVGZPjX7flPZBC634qYanLMYomS3ukAp3rbxofBh9grhVOHEsy6JO
aDfhuejXB/7YWivofUMHHDFI3a85kjyReVaiva5nY6d+rgM2ISv5ixHWxe4SXiPrZeG8kum2YCnJ
GV1li22op2WK/5LqGY25K1btlqbOqSsFxNuKXGJnIqfvkPg2+cT3i6pqPlhpq6+ZUqTmAq0zJm+J
HhhAUUgAL4PXMqbyvjafJAe2Dl84/imCFQeswdVjMHJ3VW/ItBLhS2dhwzEiKOIAT5UUnTkRgoL5
nBVta4W+nn0F+bVeaLMg0olIgKX90AcYWfjBLZzQSe42zxDE8ciBA8E31vY9PfGSkF0An0asvCRB
BKvvI5UWl1MMW1oWHjqCAaEs1iGkW7x9oM2DZ4EnPKKKXedaLf8+GA3+EskHK2QgNDzKvVI+6V5G
hDrGv/WeWl3Zw4u6hgkZBIGNz4wPxChV5pUI7ri/a2PfVFw6fM5UQ9aLxi3cFX7KsKY6TbD/p8VJ
+xFpItaUirllejUSbllcNFBZq2+B+3G94NQY1lA2I8XPrjw7AjYHI16+8JXjKA1cIfojlg0SVOOP
+p+y/JJsIvbY4GAnh2G8m7JrEH+tH2JCjUr/RD/N4B9gQpu9MPRlMrI8UPlMVLw8xrKobBXx36ji
y6cMrEWNBU6FnfQAe9MHYXYhdgfPOVlCbiyf1IJrcjrpvH5lixmtKe+B2JyHoiBhjnnIg44aErOJ
15P83h5RFNKpAlBPG888zN9L8DoP16DIfElRGNlyUufAgRAkyye9v84KXSYbloKZ0dKuaGsB0gn7
XIbpILbWCRB9BfC6KL4KzcNIeRpiT8h8mcceToRW/PLNaC2wM7qW9mqgpecv4Mysgp+2uEuo3deS
PZRPMwqH0HrKluolI6qM8asN72W4N5ZHvpyLoXcSfLc8CoM1u0vMzRu8oKl0C0vHz+3rieQGmR9G
aPTly1yPCBJ6vjdkV5PJY2p+IdcicCoIJlqR3OVEufRM13r02CV49f4aVCeZe2DJFr+b60tqybvJ
5D2Qcp/FxV4omy8M+FdJMl5LYnttNDenUNPOEU1CdKsV80bSLvIUeSe2+77u6WGvQ/oymIAed5n4
CTfKuOUnKhyWyyf13/GdzdMx3iNOj4/xcZ3Te7FX/UR4BOzUM9zk3bOc6aquv+0wvb/lnuCGX6VH
Xv0Piboe8TcnYMrFJXaTzXRg7yLa/MkAHO3OrxipPD1W5Q9uSkff0wHbCv99sG+2/em78Qt6BWew
7WNjuy6/eiQG2nY7+8WzfKz6KE7seq/5hukQpvtBloTi98eIq/io+PPHuEU3xL8L2eoZkepG3ILn
sCv391e9ZDYachsso784pt29mbZ5mRyCkTzL9YBx8G99/q6/dRx8wRFcHHq4su3Pz6PLJ0DKzCba
Pp+NC4bWlve/n48HB/Auss+p83whl9c+1kcaBgegksNPfBE2oMqdux98GJ7lIZDo3gxP3HyOR5Tv
+NH24xGsY3Huj5w6ml+Qimhn58nnX/u5uOfv+shbbi8ejaoNaYEPKj6yJ2ROef1l7cOv8OG9Lzvg
exD0mK/b3i30kw3Uhn8ZDyLbK/h8mJc15/V1sU9fw+b0VduX22R7R9M2vMX17+z2bd/9PjuJ7T/4
yD3v5WiDg3HO52T3EDfn/IXlsN3Yj29xg2zYIWmHdfM36vpNcMG8by+u5D4e0NQ80KRPUDWHxx0p
tE3Kx6ZyOPp9BIibyttVnvpDZpEXvOdbuNn5dmKC7CYuVIJt5VWPcBtuowcOiHdjE24Txo4b43N8
j7eRW97TLdgE/tzMDQ4IwRxzx1H8TZau01/o2+3kwOg3se8+fiP+Uv9BGjBN3T+cNzbhMw7idU9+
/5vt61/mmDcNmI1dOKNt7TFP7vqf9hCd0KO1u37HEtYJ32EGOrAavMBNHn9/hXM9HA64P2wwPna9
q9lk2tHJPDMRGQ9EYmwRHVbevLuGd2KTtv07Mk6HhCHn7dRdaOTsbsMk0FYPPDH+/BP5vNZM+3kp
HfFH/mG55BT+vM92KWp0fyZKy/YR8GyTXf0vOgyWM+7no+ALfhCzPbGjg3xkOsDee/s93BBebvvX
aKdu65f6Jf3Ut3llKw6Batvqi2pa4KvmgUOicJv5EqtzYLev2W19UOlej7LdORUv1+DJu8Ud9+KG
YfkudPwH07XNePn+JnH0RdyA2H9hGLptbgFV72LPxo0SF4sSly7QErpg/mv8CR4V8NYCCjzh/O9I
8zWV3czYZS0+QpM6SN8lxT5g1JILhbfeJwsrhHVypERUTCVgxwvVMUt3i6A/Zh5EwLLaFnkdkmKj
WRlpfACfy9OUyqccre7aHxvZD3yU02wyGZQSwo1X3V3tyG3HB31QYQiY1lUURk+LWPHcswfz2H3m
WZtws7tGPDqhc/4mP9eFKO/jNrXv9/Sy/m7g9jaGbHuzuzuf3vHTce/3TeLd/+4tPIWX5mqidiFZ
3YZOcCI5aAPVYz6Mh+wUONBK7X+Hv/susXkoDzvT/fcfSee13Da2RNEvQhVyeCUBglEkJVGBLygF
CjlnfP2s4ynPvdZ4bJkkgNPdu3cYVxGkWYjp1heVP7lz5/vQdOWDfMAHaTxEcEHXyom7GnDkMjxX
5OyRe1mu3o8ck773sr3a6y1+KZjDEs0EqLKqN0B6PNPdarV62bqW+3fb70sOBUhIEAhfjTcJfSW/
BwGz9RzHHmQwHo5k2+9A+fCeg6kp7ptuNwvd5np5W94SZ80mgn+Wt+lt8oqnaKt4Xv+reAB23Alo
X5S38NPhWfzqvjDTsD/4Y7arfdW47rlqRC9ODRX/6A6b5xUMIGyT9PfpVnj7kMj5lphu7mNxC0qE
2nzFvwK1yapDVB2W4Am+TWj9GFTUwjrEM5ZEq/KV5EAI2q/Rc7Xaf3299PMGQyzWyCwYAlRoIXUG
ycB68Ye9DKVxVxyK99hPfd2FzbIK3Gd+xy1fD9thtXnE/gMyi5gBPVGHOEy3ZCStkG9x1HLA2+Or
lZ3qXexs6IqOlJGVvPn8Qvj8o3kq57e15z2qR6Q5m8VrvkgQdPvjFzO7J05ViDwr2rjX5MnYU58I
ffLNj4X60B/xZVsre/GX2bv3955l5Dtn/fHdOgFvr6znYfUjStX4Aa/URVHj4u37ND1H75BQ/Mcz
nKwVhX49nhR+TlyfHPANxSjdRCuOyNtedr3Pad27hv85eJ+fEw+/+J/iPYFu7qQ9CPj6xgsVJyUW
mZxqzdFZfcved3EB4d0tLiTWTbX7oIX2LA4votn8ZPf21nM/66dmU3rNBnelU+VW7rVYo5qj4g2+
eGyy7Vey/eJTur0kHkeY+DsSz/vs3ad9Lg7qFbcQNTnfHclp4AvNb93OM8+tgNrJL1hL987DHfMN
LvgayfSKQfPF8H7Mo+GRkPYUniIsky72EWEBCLoHKUyikUASuuai8fF5P/jA8PFN64VKD2nj+P//
m/yK5X/dSJhcfcFCXpUX3Bg5HEU4XbvjF2EnbRGZu7n7cmWzwuMb+QLFWw18butfNmDexxuuIy7k
Kr/2Knc5M7670JYpHHAE3AiR3Y5Dzg2ex1XhZxSE8VuUmXEbc5TI39E9PnPyH4p94g13cfDSQbPr
x5zU2ZLG8iTaleAFkvdT54UXRCq7fseVItph1axFKRXfCy0E6VMHVMUricsHQXjzFr8H6/2XTm7K
cfH0DY6unP7i49a3nd/5+UbeMrVDv//3CkXhy9aY/q8h3lwyv4eIhW5nTSDkzeF0i27BWnptD+W7
425FJecjp9kRxbU6QY3xs0fwZF36FSzbXeQbrr1mTD2gHV47R/GK8NJhiBPnJqjhmte5Fb8qbYKv
dPWLNcUKp/nNN7XMe/yQHr26kLTD9ZZfOlpD9ZW5Z50digOrlKONJS9BECfj2XjqDs5TvqYTO4ce
eu8rgkTX2uYecR9PoCjPzUW4WG5+Q3c8nIg7WcEDODeucq7cYcNQucLpzWN6do3VvNe48RHNeuMW
qpLCfyiOML3+XTuqvy86gMNH9Lps4NHwIHy8We5h+0cPEXko/9z4HLqwJbgMfJruH8+89yaepA+0
1yvpyHPi0C30K3gQh+iIA5077huX16Hwihq33QvUe+Ucxd9j7dotLNd1ev4buRJ7Xo+3f7ptt1xj
F8XM1xftV8MJFG33X8365drzdxBMubM2xqZ7xcZnM781O2VjcC8i4eVzJwZ0jUHVrvc6V7/yyroN
rwDgaxV+dS5I6m7aWC+UoLXEFbN5slnUHTsXrfM1uEavOBx5xlk8/csGG4QP0zf99K3b1N54na/K
SwpDdFcfAFBlH4fqe7/6vXKD8LSfhs92j/YMPH3VvsvjHwhB7RFzyP1LP2W4B7yqeEgkfnBX+sme
wRbW1pqhcYv2wItfsM3dWJeA2yk6Ki/EEp769/E7e9TfRucGT84lPkc8otx9F8eN9vnGxPLRhJ91
pLvach/Tu9nPUOgNAGnwofV4mGm/5C3bUx37KnUzPOxvs3LJSzqE/arxG796XP8c1+aGYPGDzvAX
Hy+/28j+eC0905ufl7Px0h40JeW7cCaGNQrXcdfO8UGv9G+7JgxkhMbmj88x9HR6oSnhJd5AWWli
VOQC6Yb0Er7uEWSquwqTPUFgQzkKV4RGrNvAfC3x2bzMCfWoeumbS4t7ljWsVG/ch09cbHSvr6gf
W3I7XrsMPy/YbypJWs95mfNEvdgWyykuAU+zS7PL1TzdI1H3sBfmB4YKa5zbXORO659LsdV0xjas
NztPWsEW4gdBh2uiwHjO0lPwGZ9iHy0Uf7+Y79JH9FLewhupP9W7fgk5uXNfc79bitBOX/krzI3X
EwMjbnuuGMGemasAIdeEVLjQ9o7fMI55FfxE7GmngM747D4DBJS0CR7EkmdzrX9Nu3yLr0n9PPOo
Trzn5RNKmGeeAs/ZGRfCv1fxdkcpX198fXUZVqbbbEPfulEs14HbI95e1c/KUaB6YBSsGvHmiFcG
KSpkaksexHF4SMJ41HgvUhVnFCwRMDtFjDa3AbKqHNYxEPjXVF8rkA6yaw9x/V6NJ2so2cYV76Kj
NUzbbYeahEb9PTKTK/ZJfluZGwfPoaCZjlJyCIh9sRJvhObChvhbq5qDBDsyQuSPpnRlkaBRArTW
nmR2cFVkv2duK2GM6NwXGahP0v41Fq7mTO38m903LwLly7q9rN7MZI/DNmKBUz2e0vpNja9pgRMH
qyda/VMZKO7I4D7eMhJJOwxSiN42YrBxorgCek44BGRjVAloHqQnM4P7E+FxIHz31zLOUeu5WbZl
5ZkyagaMcN+CkeM+R0+LkZvG+4ZVqRrdxspruu5uUwJMGdldA3Rr4z00HjJyhJ/RfSk/scRZBUoN
3gi0DwtsetKj48I3ntVHQLzd6MJbksmclutlxz4bvSpa97teGluBT/P+e1bzwGSVlALjg6fn9+Zt
cqpXg/fv1OYxtfd1edVHhUIGMFZDG9dBz3rYsqpWvUuRfhjQuC214/aaetbih63CIP+ucPdTxXJF
po1UBKA9dbdcxU0uTK4m+7uAnX0HFXZJdun40NXrYLGNyq6xcQeSNOQ/WFsbseudx58+7dnH3lUb
WUF9cuKTEU+rtLotk7YzSWtRI+lSqtjJ3NmdRoKFBZdryHK/VhJkUHfLBojdtrJNbANeWVLiSp35
VuKcVyHhjyHMZZBNW1RMc5Jtef1ajaqqk48zvqQTijf9s+Tixyxls56ACwGV8kmyhBJ7rtzq8O/F
FYYq4lySEDqNc+nWY4Y5PDAcf1ig0+BlgMNz8tmdxortlD/WPyZ+q+M2aWExLKgeAE3qW8lwVjYk
LgV0rcvy3BopAVeUB+USqBPE2XTf4NGOK7h+KxTCkIA3u6I/Ny0gFcF3aD19LhcfG5c6Mu6gkfOQ
QtEZdn3k9wVLagJ0HF0GftN9ieHPEo+hEm+LFj4XNlBGX3klaQzTIrmQv9aTMxLRlx9w1d/CO39r
cWQk82G3q5SbRNI2aqwEZbGMRZgmWbR6YSi7WgWQ3j8KFRmL80BDsepxkCnje5Ffsd+BxAp9oJbe
O9IrxNPZ2xd9KJ/GCMkmqHiXZV6tTT8KJv+LRQYL7at6HybrtY/lLRYTq1Z9a9qOCDPmzWzGvb3B
hqcGPJ7OeTKjEbu6yYCQSkCO5meVvw2WfMmSnYrBQBTvBKaMWwWg/b5F+NLmt3jEmjS6sy8EVZSE
mFrOMZZXXm1qSMouXKqcNxuPREy4v2KWICDIIQhi0TymAm5vvLyIBZcOqdew4YBlaGRP3BBOFnps
Y//BvfXEOafJELgLX2sW6R8RadQlki+YeGzquq2muxauMZTUpF4YXGd1K6bzueYBnbGU6nNrHeHu
LpZRkA9aYh5YfnULFnq0QQasBshIIl5XwMDiHDUjDEHN5zC/z2Hm8mrFjhfajROX5M5Va50BLW5E
UhzmTlQw+ByBBRRN8nyHucNkyedc+oxjbZ9o7KtGCzgnpxjD8sWsaze2WPB08lvRXNkHy/VbE75I
xEKDapotRPS91V/z/LpgCkProdHIiYRvfu6geSXAD+EXD63Y+RJ5wHrv0M6Y/Bb7IWY304ZHWSHU
ey81GGGbMxLVLlm3k+Sp+qPs35VbNSgs1abGC/sXa8JACoZIg/aDM6Uybyba4EBDPsHsAG4CeWYl
W91lMtEwKqHH+4PnNfI+TFeCMOAYe5s7NSVssy6UlTPo5wAbC9W0/6KRrVudrSyWIbFKGcvoKJpo
ugV4k0KFUefFty5Kgw++bq1lnOel8VXUgrJduF9p1wEY4wiyMvqodIjWBnYJE+tqi/MrKSUvzwKQ
43ss3606wkcmQMXAUeUk67FvX0HsDfBGiEoY5JwU7XNJF48jSDFZjbCYq8kPxEohZUueyHDGO27f
ut0krICADALzzEZKiStm+mQ/W5o7pL9Z+C5j1eDA6NIVTIbU6dgJSxKHnWL7pzczx9CVvRJunm4O
BMCDUcia1yLd1lqOnYmnIj3YloVk90p5mCM8W+SfIC5PMeVQgwE64T6tImEc03krth15g5E5Ro6F
BQkGGkCawpElyO6dVMJz03PLDOnkKWnmCRZs15NoEsJIsv1OSa9UeWp3vR7i6CNLkFPGb+JWX4hD
ihY6LoK/o2WrJnedXZTJ1rzT76F1Y4n1/+byhsBtnZHos2jcdCj74v3CVmXRiM/h6BZbrklNocMj
CcLLzYztTTNfxU62BgOZyxTtarQW3UjQ3YqQnIGvKnqM/ZukP4Uu14JrFMLv6E8Dv28Xj7sx8bKC
Ixci+m8XFesJY8oh+sNKoAZ/VkhnAL5U8M34zNq7+VRV7bHW4pMsZ1sHlv5am054ILYljgCU3GBi
IsB0MLl1LfYU/amOq38UOnGwjtiHQ+ATpJEhoE9Kb6L0aF2HYzSLZEi3vfSJIQqdieC/QGWRq8yb
cY+QClJJ4meFu4r4Nh7ZQLB3opQdr+DL+JJ2VGhrNHaseE5xjQirg2fQ37nX1hXhx3OBKnvp/tru
bSI+BZ3h6h91ZEnOjXJL6brSkO4IpiU8BVXPfFawCBIxDyY+POfqY0Zow+mLDeATGG4ZtLM2hSvS
jod/j3yxF8eYeD+qQmtk/jSspFKWVkEDypmxXqfKC6gSxshTPHNJh+opt9gzdtcCEhVM7gkI3foR
PV6cnGLaUFleNyM4OJwBGTdRWEQBmE+AIfpCS9wpvug8lN6fOnIQTKGX5o9yV08YVJZy94gNwrON
9ox2PetepmuIXDjMsEM2y7dcNz5JN/AL5cY2kNusJ8ZGUW8lK37aF1t5iPtWar4DvOYggVjc1DaN
n0L0T8DRFWHOpD530FFqFGbOUwJY3iBygJ/aMPrTrYwpPAm6sUiGc9r9FfOCNtbcDNwIU/QdWjTn
wUuB71ahMbwQHREr7VO5cMjV+3KCus+es6ZBlbn3JzX3FSv+gJLQJ5WrqT/q7HgDvVwODyqHzLbQ
r3Y6p1MLEo4UUDLOmLsfzRnVRYztSzLcjJpgEjXadZw7GYe3pHdsISi9saleY8xMzEc7s4mjfjQD
bY7hHLMp/JhHNh9svhbdNfmT5owkzWZlaAzHrs92yK8lS7qYzXKjf26xglM5VAbcX9TkYk6qEHVi
wwXj8SRuonK8iuTPlIyqf0wUx8WCkLSh/3mStA+ZdKnVaG3CvKiR2c7mU2JBwkBVPC6jV3FA91g8
Yt3A8UGNOlhw4sIRChFHdaXDDL9XoUHo2JWbue/hJ6IyrXof8jszgm7R43F+k1vZzteq2zq9CIxC
HxCeBhVYIJ72JVKFSKZ9nLGuhAGvGxYKXkTcz5ZZQCzAbyWRfcEkWZLlh3VlbU7uDFHCzgAAQkGJ
HbdqO6S0/9BMK7CwLoOQee0bloBONLyYowT5MPVFg0pLTyzCi6CjhRmnpPgmWPQNEj5rLxFHg8Nk
1AWFL0YhQV6I8VGaTIZUmA5z5LOerXsClVKQ+JlMXCj5SKeCBCRvl0Rk7Oxl89KPNLl0u5lUuLq9
C+KnNBG/UqgcSjp4yIEk3NWcChUhBph2+9AggIToJEmXoYWHjiXpp3xWL/i/yED+IU9CVftiSmux
aiy11Ksif1mK98KqYMaexYfH8V0NWIpywEIYELzBnvN2UeCmsebo5s+48Uae74IojUF6lUdGL1SM
411bMJFRD9HywDQIQdeJg8yuboLWjErDDRG8a40EGZnzliYIN1CP39RYP/k0QoSQXKabk9OmLMy4
HbUcAKemxrW0p5ReeK+J+egSk3zL3KdTwraYTLxF25FW/CkF6klToSmnBpTjgrgN9E71DHLYpi3O
YYp2Thzwkai3MELaDlJ1adjWCAphZHMXBumPcBmhbbuQ3wOpWkUMcVtaeA0xYT00kNO1VyViNHRk
tJ+CMQemsooovCkOVQSr1MwgMFiiXibR+qGiAZ/JkJ+k65juHTjvHb40RYRfFGm3FTLbaNiMs+nq
ef/cLyBhffGC9g4OMrRz+O0JAc0VSjkKx8GQl2cVU3GZLYNUVNu4+ZWt3hWHuSnrhw7zmSy8J4t8
04d7h1kpGvONXZhMU2yEtXnT1C0zPV8ze8sZM52jfygGmjHH2PB4ORn32qmcfYwrLYTvw0g0S9P7
S87GZVyWU63m+7ah0CzX1gFNFSIsQhMDrE2ywlghg93Y3TFpwC76a83pDGuBtAazUTAkuc0Gi11Q
Zjm7IR4jSsEt223C9Qn1h9qIh76ByRpjgUY563H1vgne1aI0L5DOLIugju46zdpGjVCVxViv5Fl2
NHqWAIZ2MOGPmL3YQtWFnygprUPE2ra9/Bs5Bn/kNsL5RS/PrZBisbdrOxCHSPYZr5xop8ckZGQq
AbiA9uo1ye5xiqMohDJoGwutrFMRWQARhy+5r+iDBmRT2kYn+lrjEG5z+auvoldHvdgoPev6EWbz
TkznS0/H1xLRkKrqLe66o6FDvw38xIkhJFrY0F4VqAEDiYGmiHhQsTv55taZgSkWFtbjxkSma2JU
9CdmEkEE7EvCenJ/thG9vZbOR0bOMZ2Ni5kPzlUcpAYtA5yaUlmVgWiaKAnjhcCFGWxOhyWKfIlr
l40LDz3gJVEEhp164WnZVh3iA7RUbRqhIbOic5uhFSOAQAxHgoerBeHaLJKLFXg1niuNsaxEYR3i
fKcU3ZMZQdUbzLMT5X9d1nniogvZhlJwwnFIEifj2NnaIiytRGBY+qLltLN8i+ogMYR7IxtiMwBu
z+qtswTfoo738ObD+lZPCsykxPKN8VfEz0XljrQIvyCHhdx3TJL0s6Tlu1aVt7ro2ZFNxOF7Hv/P
Gupw5oNRiNuEpy2FazUTruyuZea7JcO6lZ8FZUnqcToXuUJwohmqFyg8g4YjBYQKPNw5vpHesvhV
8N+aRpop/RFnvvgAxGcjCNpFTmL1WG7sCuc2Vr11WFwjiwAnqMamQrgX0c0YzoIn0BrTbbOEF62X
1o9H20p31IkLTh9Bf+xhFePVhk3Wu63Ir5z3nI8w9JdtgUTYtrVTSrFRWCo3GJ7wEau00kDRETWg
bXzRUOvMQiJuos5vy3ASDS6Yz6Q+LAXDNohWAeDCIhIpwOnHvWqzzJbuDaN6Ee7FgB/TqVJZcgbn
ccB5iL5cw1UvRO+ZoE6Mmi9l6HcWXYaDwmeJkdnjLc/whdzS/V3AbYjkkDSHt8nHW3ZEGpvYN9F7
5tzp1jfXQVDyUMjty5AmqOY8Cd/EQymKIu13g9/CYlMpu+Jd0KsUpSdu+bmwZ1Qi3DANVDzIljxY
eKzzfR1ZP/cmnLDScCXmRAXhEErAtQ5PwZSeF1PdzVzsXqRtBzk0DCNhJqbjq7njOJdiHrCai7eA
kzUFoXO0g7cg/YrZCIwvVby8GcSVqCMFAP8Qek5Q82sUnlKVP4cno5ofG2Da8D7porQmm2R4o6UZ
NTJU5RIO/BFauiB/plC9GgVKfmuSqE0oQHwSkw+6cH15EiimMt3iV5Pswikb3A6Zq2hRxODNN4BB
OIV/YXgTyJjM+S3QR6E500l9KetzkuwdZPuADVxAG1GF7GCuvRHAULYHYRUTbhQcJXwpFsf4AJCR
Zg5MlathxePJgMgZj5exL1/gKYjLBfVs5pzg3zL24KLZkTmucm4/Met2RXaYQpKV3gUgIRdX9hks
KVT4EBmTa1KlHpijYGgaqf48tsqWls2cKJcDglt0DyQUQW4fxotRe03DBT8NdH5xj1qCe1H6h87C
dpykU4L7/TDNa8mqn6x52hKKhOMAnAps3RTjkQV3NY9Y/evv+QRYGkZnoKxnMS4u+V6MmUKQSqLz
SrxSw/hUexBk+QmEd6C94NjEDfYhIECVY9ApcLjRBxGauJzy9M+QGdJ7qDJdc0C47oqPhBb1lJY0
XgUBV1TaMKmfVPJOsboAGhHWJjXR27pU3vLuWKmT2wjGSJTvSYSkzZNcbV7xsGrD3ZFHz0Q+Xqjn
kMHcxEF3EeeQFiJChOZluar0WUxMTQKUssnUVK4OprHcDwyUDIirsaVZN91/L727V0HChU4PArxj
RIpZHhWUFHEIpwY60uWotsBdEhUWRgtc+RPQUqeRuRJFZ2Xwda4yeQ2oIk9z+NfB72sSvOITbJtQ
cwiZwDI9RobehohnfpNFksog/1Yv0Qw+zDsI8I0XZT0p8KGV1639TR8qTkgxHwj8IEO/MTdsmQIy
JLTcl7u78a0jmOYD9ZS+9wnY5LB9jPALBSghZvFY6/djMxwnS3X/CZt19UT70DDjOvyWFBWRYZes
bWCFN8RB6nCRxNeZEr5rSI0rcGkHhCQu9M2iy1hPDViXxAcxwXOTFrQgExnhHdi2vVw5NDsKSc80
vyBBboAcRdfgLKdyZyaETiTAeZkn0RtPzTsKCqFaklsCPfYCbxXqIputi6x+jIB+w9HWrwkzswGP
zNyx+ehir5NfjPScWqgSbChcOkCJ9aS2t6D+U1Nk4xhbFPuY1lX8QZEVyD69YVHOrwyc4lZgYXi5
p9hPHcyH8A/B7796bLR/YyG/5X35EaMpNNPxu8U5bGFIEMesLQY4uf3B203AohE9rNAFOyilmTDG
ifVueZVC6Ekl+BGfgQGvvxizi6rYXi7XLhyXm+BLO3a/yfs/JwxZLnCDpvKummU8M+0bex7wYL8x
QDbhEtMYdOF7jQm/QkBRYwwHAdmXYHpjwPHZJd0zibDbhZQn1v5jc4qankKBB70Jt5ZSL8Kfyr0u
35eJ6WEdc3NmClySiSXVAuEGfqpiM5zLa9EDJW3vqojOBPbmUPfzijiQVEykrxGOf7Uu/5ZQmoe5
2Km9gscFbdOC0fX0AOqdOiIM2TMhnuBM6eybGFQIj9+IQStWs62ojiFnBPYmmFv2ISTmcKvKiGpq
FjwKL6naayAHyUB5AIQEUcU2DVNJDYE/TSrPC+sURAegpQt9BWqhbW2iw+DrhN2A1GJBz6NKPRYF
3MQEpK+wJ6wvHFBjlZ3mJN6KFzDxmAt4TRQcceKC+LJcq7B4sTAQtqsD1tIgTIjbgoTmEcPiHFp4
SgfrHOGqY3D6SGI2cdbBJChtHDIcPqnClfZhR1+1cZThsbDZkXUUDkl7GWKW7kiScQrZF7bxpvTF
60jWR89GPQkQ74/xJqRPPyEZ81jAtLTHimSKvkLQ2AP2bDIc4jbmqoMec7vPXHuLft2kIg5ajHG0
b7BdGuqYpbLjCiKMKH3B/we2aJksHiuVsEXR6Q8aaLxlrAQGlZYploMVCcR8HjrrUhnV9atMoTac
Ul51FXdCkeRwnOD8Obhu2uA+LTYHreaGrVihMp/YWCMRdDqQ4rGY5TZxCg9yyPKdLj8VRDYQwyAt
XK2H/1vhDQjTjGTMHiDXJOMzrm1eTPWvoov/Fqpuiad7a82XOCcVE3BuDPxgsHeGKbOd2xrYEMs0
2wWLXbaHTWueEF6h/Ov7fWJuROsywUHkzUmydoT5jAHPhKCCjitj7NbQmxiVBreiRGGIP4je4zzI
XxJViAT/olJ9iTE3IMgcuiKH/4KMyySCviSWaYAbaJFvGaTzJi+oAnxEah8w74BjTVi52CQsVC1I
PCb3qBWlvL7pNlorFMkobbv3UIK/VWwDdO9IV9BYxOcZ6dKk2q9TVn0qVIuZGAP4wT12qpZB2i+T
VnIWmOegshsIGExVmcjDB7iR6P8ymU2kkZ+coPT6Lt1yjk/pvJZDmIDtaQK6a8KZ4Gnx7CSgdPkR
DclKvIDYgIw03fTsWOXU31sfb/K5+Ain4KpCPsphaQfKSa7L7SKxlZ0OkT79FBPPdPqwAw2fB5T4
GVHZin4UH6BRXWfkjq04dwGD1Yz5x7FZ7IvJFFI85pEgqyhWWEM7LyMyyXkAsMWIox6a38z4nCWo
pjUZolve29x92MuTGJxqQkmEUEjWEIBBnlfUlwbSc5H9RGXPHYoIjso5qnQ4GqcFjUoMTfJHaJDp
kHg0VHIeWZXlJRw2ukTN+EMksWCnPDQnA8xt6tGVmr+OytLDJFeSF0WxBw0240vUwgS4N7SFgXrX
GVdUAqQnqIaclmGfvEgUr0X9YXlM+rTjMX98EhPyzORWg20EMguhs1xO+zSIv/KSQb2pJpenQKzg
2e8h0ZjXoq+KA0yEPmueJpByMX7r6kVl39B34wFdmhswqzmUDlSPQlkrhlohTRSNBgsXZcHWj5Sc
gngA4ktISBtzgiHKO2+CLb6bBxRGPHChiDtTchbfv6gsnOoGViFItROa16Z6GWaAOo4UjG1EmTZD
v7d/65nDEd4Uh+1EMBtNsiwMvhu/U094fEFD5x4bozcDiquJH2irJVsRYtQrBOoOJ4ewGJC6xMIE
peK81h2MOSEbR/vSwEFuedRoce3onY3QOJ+aymbuuLNwU4KF9JavHBhNwAYCQUkgkVc5q0KuUO2E
eBD64lwE1VkLSfh96qBSY0ne4YVHkUW4W3NWDtLnZN6FvrDctyNhRsM/fc0CVG1XG8IifSEbpfRH
VAK1PRfBQWwohWRZ4PlzMbEm+3ethAqHVXkIOTACZrf7/cJtKT7MBjp+tJeHMzEpIloIus6E1Rto
FEsWnSXbwoGdO4cQ2gsOJ6vGBEBPHw4kiQjVMZMFhvT92azvs/LSNh8N3pyRRToOZlwFd5pRIy6l
+Zc19okD2hdKQtDVrqRDZAnvTvSXEoXGx6LEZ8A2KSC4/oWqXFT7sj3LF0nzm/RlwIQRjKB+Kjmh
RPOWljKrzKeOaznilSYBEN+4aVDNs29icxYnP7r2nulnvm0b/0gKvcm16x8taRBqd47ZA7a9vXJy
B8TlUSw/fAhOdu31d7YKRXaVso+gP1nTkXy0dhI5ks8Fpk9Slp0ioJisUQ+VFJNgU/9OQ742sm/F
5FYfj7II2V6It+pWFY2uw45WGui0wHqEesmJOmJ7cp8BkLXK0zKX7xJ2LoInkAVEtS7Jk4xmB2uR
fFOPkG+L4SfDZiNvULchvTfbTZVE5wqTHT1+GC09EfEgTVwdrC77kuSTvOFOTytcqDH5ku38ECQj
rsPLTjemfTHdcofdHaH2OqxjCBbFKaktz5GiDbeHZn0UVuyKDt/AaS4unxXOY8nYSctfa772kw64
eQumk65Vbt8oV50wnJR6UbLmxwRdZg8y4YcUs1W2wBvEIj0npCWXYXiI+Kt8JipArBMiwhkihPb2
wSDRgclbKcq9eP57emsNG7xhXtj1AQXp9mFqgFBNnbTAZuX8ZFp9KGOavMD41PAOmkMo1KSLrAqi
Cl+LoMNzNmh/c6S9WuMcAmOmjM4wbAqa9w3YERyWxIQka3Fvs30upX3JgbNA0owNDyBSXfCKCaR1
rSCcoMNDDGW2PZvXiewoR+Aa8h9oGXYAw6Y2WM3JOWJkBlvZBsRgwZMtIMwICYU8NcEaA1e2nW6C
wdF1Jy8ZDq1QfuFxZSZDGVhiEb7KR7HHEV26ljXPEIbmcjtqzSH1RKueVtcRBXI8v1vjeGziwLOV
EfOx+KrslTj3p5wE1zY/KxHUaeY/Fgd+0ulXoRQX+4UpvMZ1jbLFkJ5m2lKtUnwYNwTVmKDDSRBe
qbAgEE5iclKLFGmqDwsZsQwM+F5DprGL9hZh0VJcU0h2jINtNnO1dMJsX/CqtL0KsNgxdBwiOeOh
cujcm2IeEC10BqjAeJDRWYrGwLank1SDMUvkmRP+sUT6F81jTl6YZu5MPNvC8CDIQKRiiT0ye9aR
1XapKq6MPYJFRawsSHYBKS6FWzjQ4qJPa0IbYzHRQ4/JlzmlNoE/xsq5RNM8ESU40pmMxsmiBjXj
Q+FKiq2cxq5ORdCIvTn+BgHsfIvTi9B1N4we2YTMzXoIvJym1558ISmWST1r1M98RCVAYvkEAFRj
y49lVyid5ARtgvOR1Li8YpCLwFqgi+Kg7TW3NAz2G86lwi2m530F4VMAxhcRKpZSIEwTaTptXmxM
flLUX9n8abI5Bxag6yTmPX30mvZRK+Y7bkYqpr69kP2Ptm/ApBHbK3NEKyfUjvk+YvMrttIpHaY+
sv0p38TFsdLltabnjetdVLw3EzJuAfZQUBwtI5gF6govdWH9TATKjjaxW8xtU0xeh2KdyijuKJwt
pHzAKy/19GnZqXRD8mJvteEZVhskmIi1CYQVGby712B3V8necqLtUGh+GCh+KgociCbENTK7EAp3
jbULepXOMWcEqxa8l5rh0sXjC+i/VyNHJ7wT0n/+79Ssu0NjvDuBupNhuuCaiUEIlnLqz8CHiksC
JBYVBlFnGpuRWX2mSRHWLjD0xANvL/pGgcvRsGq/1jiKthoxj1DVOuwwBI0LUYyFhXFs3ZoO87Qk
7S5VOd9ahYMmuvPNxaAiqHL53Byt8qkeCPTY5NjZiKqkhSeNRksgfMGoIvVuNgVw6dpui3c9Lfe2
Rs73oZynE0Of4NbpxalZbGJ37O4weAbJkP/Ez8Q7AMcIKJxPcvFCZCDSxWbqqMWgJ/bauBe25FJw
DtaSujJNTx1t15QeBXh2uxSnNLZPi5rv/MJxfoFIPIaMifbfHLd6gGUo7ignwR+gQtF9A05bCaGn
9IjOYwZ/yTnNxV4GS7N8ZPOTfnQOPh7A01r0qVWLm4IHY4a50sjWBv74v02hbPOF8icWjYv0SlhS
Ax1ssq/DALPIp8T2LN1bgU/RdgCIGHi7RMXHMFVsfPWNrFpMlNNOV3js6n2KXZ2QdFtxh3UdrQRO
bFZNyvJIrrDTP9KUoSp0vGK6z6xpLAudQP0U/i5S/1iID8y5lS3kPDGw6lLOsAnlz1H/CbTiWmFB
ruGY7NTxVmBUOcFwnZa5c4RCGAZg7BhMXmb3luQB+GLivGT9N1HQXowYOMKXwcYgYSphDi9EblXw
2mPArf9YOrOttpUsDD+R1tJc0i22PBswYAbfaEGCNZfm8en7q5y+6E4OScCWpapd/8j1k2zmY+Ee
c6g/cJJw3JTkC4Ynn4TEsg6f9Ume3V3bbsl44f/5c90ipL3xPeXqB7BEAOuVf+eOpxcbUduUdAnx
y7ZN3/ATqT4oTiH8d5OQ2HwlpLlmvNbY3yYNSLtiX4JiDGSloot87sVpqjbc1d1oPLvR0anM+yzS
Y9fZH/3fkn2bN0o1k8fA0Z0njFPg/fpwrxkBZvxK5MqvEh2XHiZ4am1oEIa3FVRYzX4OsCzkW6dn
gQUautAS1HrOmzpwG1zJmrJnDV1dq//anABlRFZ96f5C3TacDCXZIBR/I4IhHRo0N8cHb6mQteoq
XD7wd7RmqfaLGCFF1uanDHRTQj4M9FqJCBZLfyLvdbc8aDZGnb4mrTDauPVGhcf7i6RtbNpkKBU6
lwEp8tBxLYGrcRTgHDK24lxywi3Ymyx/pa4nOl/kboJ0R5k/uIhVE//NBeZlnVWXHqJ1iT2Cqdgh
8XQx3PCiNFQ4Y+WjD/3D21CEDEIgpShpD0pHUtSHKPyynVuPjELBPp79TReMnoCS83dz4nTDYeNX
E2o2xgR2ft4sMddbmFZSGEZCJzgZujcWVNb/ad6qb806Cs6DjzUPFDQG3dPEZeBT8Khp93DZAKYB
0X5TlB4AB6X0dGeviH9pmR0XDHi+YtVpSXXOC7o6Xi3vBkHeg/rWDTXF/DgbvULl0Egtz3AObtY/
62UaLOk7OXr/zlL0vfU3LkpYH+YZxwerObT9A9Oj94cY0I2FZE2AjKOrXOt+sY1LhKvazqo2iLof
HJ1zHYovd69+dka0EH9/BYGhrgnJseAlPpysV0BQ4mXSKlnuqkSBWbrzapquu2nrAidtG7mvVKj2
2058FmFHCxmMvwDn12iAcrL9wD1HOgazI21cBwv4vM4VuGeyv09aiqW6wBfVFLvQt24VebMh95FN
uJALpOPaGA+8duN3p7HxyAsjHxqaWIm/hwCtekgaV3edqYFgZhq8fxL4lRiJK9S9Dae1haE5dcTN
XxjrEBIuJtYAXKMNsYGi1B6XeH5ijdp76qzkVH8RO2Omhx+JZoCsmKjauK//hZvourXWvOF1CTkJ
OMiLYzJKsnavx9nnY4kzMVfDFkAu1RQOoUKOvk74PAEOlJi28n7ZEUwrpuBiOPYJIKlTfaSwZ5T8
rpdDszQb+iJXrjetfV6TOXun1Ot+lrZRUfIPxcjoAohPcw3JfAStE688lg+Mjf/fpMiroqT4MNHj
ZQ8wgRkzL4SETSyC/LDwHaDa46X9DdPnJnpcHMShtM4iQmTB28n5pTZ/I3j4xH0xxpHqqU3dAf/4
30WMTeyorjmBCi6Cey6+FHRj7zh7EHbHRzg80pe8szV7O1TiHYyII6kDl4l9zsJ0YSBE+Gbqwhhq
PEv52f669ivSmATmEbxzIfqwedJhkip64hCRrCrNROH+MFa8zYmM5foWOdjqWEJ03dl6Y/7Ebuly
rxKPZHg3jWANyLPN4JfAnvqfOEbfDb6UNpTchda6MR9bFN7OEzpOz2ke5USbNmH2u2wC5zL9oEQr
ncHVg4L80+7Fu7p5djoC5Lydt5wHbkG053a9KomXcrYQOy2cAQGAK9l3uI1B6LmzOlQYBalLIafL
gTNyp/8ivkmuE7gZO2zR3tQBTkJwAXJD8K1sgmVSEwrYRN+0Qje+JBKbPjFtZ0Xx6JbxoM8VuBi+
k7YL7AxGgbqmAp3cQEBJ9K1bBP5vopeMUZEjN/QdQhKlR5UuLEx0sPObujkQ0NsL8GqxDTFDfeX2
GeGrgSentN4MymUKFFwNIhzCdwnaoiWNRLn81uXFvhvLQBEFgtlJxeSUMPFpl566qDqP1BekXkyN
oLNO6hzVbYSpPDbH9eALzkQs2HA+SjxfFObuVRh4nWOT5sX62YucdYHyn85Ba6bEziSfB8+N3939
8NLSvsaJBy7aa7oC6bDLNW8Pnj+9UpP2nUlEjI2r8WBlZoBk86WW5d5kGGp8sMfBRLZ4VsdwlxHX
okMoNarNWPaYhQ6KnUuyi8ufqrKHOjV3od2+tta8VxJ7X2ac6exnz1Sn0cxi60t2mmd/JpxCYG+O
VHp+qXGTG1fJk0vDX9eSojKZk09jh/t51F+83gJwrz50QPJJhMPKsN/SaJP34mqiHmFt6JfXIeeJ
rorlMDnwmHDfTE9PShrcZiR7xoGrj3sUbsSpKJAc4w5ElkTaOw9AB3w8ROpm3Sar7U1vp89tNnX4
5gmNGsNz6So3s2X+1eLiJWrAqUfGx5hDidqwCyTxOT6jmdMGCU3xXjb3paKBYtYsj3N+dWV0BYTn
6ZnBvxcsRnWqH/wx21UFRmJOTilxBMtLRuteGZMeiqIqSkZ0EFxUb6I5tn5tTcI7eMQWRJKNPdc7
S8Q08tWB3Z4pEppoqUK4SVGZsGiGSbXsyEJWOVbNMQYC2EHjHL77Nbhrgn0/yb3Pgb54aylOAwe/
tJqfSsDtFYx4nHpr9g2LnFmZY5akcFTH1LGAaKpJgujRjU14WWmOyJYBdhD3ylJ76cFGC0YiwcEl
7jBkcjqGcbQM42SepVJK+MRTd3cuNpP+sPFKuKqSSNWJBnkrf6+M+YA2oZHLybUpUuLCplBY5aiE
5EwFXipIsYl2cYmZ8Ijj28tiwMtfv70NuVALBKwDQW7MQi2LBrNCPXO4T03SNQ8pmoO0SV91L33D
3ivFJm8S1KwKEUfXAElcpR7h1MvZyGOsL8u+63xEFOT7KakDHVSaWQTY4UO6y32TALC2elZhNpzA
meX67pzh6XVfRnRpRdp+LFZ18GKM5pHTbvNhISGSkLBTZCl+y9r6KtCJBo/Mi15D95oOMCPRu83O
rGexeIBpeRoRYt2n+dYI9DpsLB8F9v/EKBF/LzRgtf2jqdEXBKDg5hROkmRPNgHBTZFefkb+Uzo/
OZ3MNp1xCCkdscRb3U9/3YgSBNrnCoaxCcNXV4c72393vE0/o20OMXQwKIVIRKPRICB029BrYJFO
mzEORhOWZCsHH1iSaeU63lHD3E9UjYQ6VDLvuUg5/6Gak/fRJaBxVvq6x2IwYIohtLjPlabeh/sh
inKXUaQzdKfMMU6M+Qs4lOaB8UPHQR8xoDLsN9Ak3DE+z5pKO04K6qej6KH1cmRisraxd9LdUsZg
mUqNW72GPkPw1KDzxBSSM2t0Jrpcgm4xFvDVgbNp89s6ghH4VPfRY8Ri6iFo7P2TYV+FzgIHoyU4
hzsmCDE9FudG91Ddtwdy3hTBTfQZmAg1ZBwAbXPkX5cvTBaUGAQl/WM2n8sIY9GolPePdFh+xpT8
nZ7UHgDKlBXHC5ufqgupjvF/27H4O4Yd2c0nhR8Q3LfrWdp7v/02jParN9w/VkWapCELgFz0USZx
+V22rKOT6yKCWrxtg2nTpOadW2fihNi8yT5WwmKFuzMor+L+AmKsHIzMPCQdrVTycDEbVBMURyX/
I6+wk+P7kDhXdrs5fEWSijCaq2Wcs0qcejIpwMf9sH+3wUml/1bGyVPRLP/JJCp9NwjrUDfOAaHh
WuOFAgy9GcJ6wdWUdVsZm1vOcOaCTdQFSSS+0HOC5pkk0p5HPcxoZyhFkLXtCrSAgMsOp09on6u5
Csz+3u84gi/wvUY7v/vlQp17HqhntrGLg83xOIdTtmhZdisWYCVfwM45qABI98m1k2OHCdidLmwZ
RFtjgcKIFfsHv7QfN4qqQbhMQzJPnE7oYMOAbMe7UPP2pBb/SBBIJbFzr2DrKbIKGoDIrMMOwcRB
lvq+AQGdPX9tFLtEcCrqxVPHSXuB9ihAu3FxuaOkU4apA1Im7Q7RzOdvHFQQS8lKNnBaoi7zebm6
vXge9XHlTsXfDn1C113b4lz5Z0G18NDuZ2p2Yh0SRKxIng4qjQpKnswoO8O6Kk18heqrqYfz0pj6
evKp9SAIZpFfM9R8aP1iFGzmqwZxUj1l+BbSAoUsLiqBbg9jluX8xQQ9Q7jrGV0vlP9EKdazAdh/
sIRqYDs6iB2EY1LL4/whG/GijE/Y95Zkw++oWMbgibrJponNWept1O6JUKOjzfuTigsfPwN20VxY
chFrjVTftR8dk8+YDSfCjzl++VmJlsFcJ3J89sL3hoQ2ktdGTsJh/SaT6qK79VH3rKM/sixH0r7R
+LcXGVL7sAsaM8xXbhF/uTLZm3pC8eDAdKf2bUxiIEgoQMwRpUDm8HEbEziGgP5DdiqJGdA/gbax
3f5MB53oFAl9kzpUwTgcc5yHJ6HzSXExQqLDsz3cN0yk18lnqxZEIc361UK2IReSBQBhIr6pCGkC
omCtDdEVjxNwhnXQx6xHnZp9mxm7Cg10EKGiwzIcuAVFUctZG28596MmLpN+5UBDuh/+LJYfBlMz
ndXiQmESJ9HmV2sR3jucAjhK4USYjSGC5Ufuj9Slh4aOJ/fEKbkwt5Y6N7k5vnK6XReE68P3kOYv
cNWBha0L1uWBOMAgbefTgvB4gNUB8YXxwsLAel7MTyMbvGMhWYC/BuoAUgxZyhU2b8sSBCyA9qeA
ldglMAAO10ZMtkzyNFivBVMtFbo6A61VHkLMMRqNsKiR7DI59R3xBziO7Nj8aZ3uPrnFQWRUSDpe
OjBhrGhxRtTfLkqF6p516MaMaI7c2aTswbVlkntbdyfqp87OPccFbXgcNCZqg/1rBfmYY0QN/62A
t4UHlL7YdetEpzRPMVt/tmH65qbQkUjnQnnjPT4XHBK7iu0dEXHoXSpSjeaFkKeck3eSKdJmlVN0
AD5EXA9WBgdH1JC/2pNFSjrx30qSPO8WpCvZxBDnsDkiHDlkkJ515d+W9rfER6w75xHJnsNa52ru
VlHbRt7sXViUASfLUJYnfZW501fbfZOvuU57f62b6evSkZ5PCnWDjqvHmFKlBL0SLv+o62SplsQJ
+cRbkXmVRa+Z0qaCOrT1rNRTlYYuHTBg4sO9RxhhSiroUuRp0QEoRUfVai6vpftucAO3BlzHKIBp
iI/KTbrUkumVBb0g1FqNYw7yLHAS5UscUQorgU6Tv4z5Z5JsvJnURFkFlu4+ghnMuFPJzkW97aCn
bSQPvvOb4SlSOzWahFWVhGvEsgrkiaxo1+cyoJkJotu7Ot5wwr34gG/0KePbjhMBvg77W4hdBSlI
2qAdnGmlOC/QWWlrr8f64izXKP4H87BZPizooQp5iyg45wcoZb3jvOsJrM5NAU8G8n4+eABb1UQx
ocCJ2D+HmXokqL7xHMr3COWTuimqguYesnTKYo/mGA1UjV1cJw5aaT8BR4kKaHqLgCu4QTCf0gHG
QhwyGhyhMCpy/+yNlESRpjzMzIQ9QQM5dZclFsqKE2E17nziDofxcUbQsBO1BCucUKGcixAuQ3Rr
jq4+eX4oTj3zlNSnNCbEiUBLuLYfZc0c3kP9N5a3lPOgBVsitVU/emSHRtVhtCh/UinyK70iNYpu
FQPPAs6q1L3XWA6aNZPCTLdFfhANuSEp0+ky405aaelfi5lBn5o/dcfyjY93cso3SUP0jOJMrFNa
19IZQXX4GsX0PMyADOmACL9/1GGXWvMrISlKPYfL3Hbo/m8GSXJDvjLjlJOt/e4RFs1N/9TO9d/e
79apeE2JIs308djJaK/ky3QdBAavWoMl1tDLcd1zg5Cw8aK5V/p0UCN91bll7MTM1IUzg1Ggm9iM
54btgewLyY4AHIC8cCOfuZ6x+521zqaOCc8YCDzLpk8MycDSRqB72savEQzFhxxYdJzeyPsl2h5l
DzcZndDIjIH5/PlRr4AR/PErDsEdqMPUknRFh1xQVvVODmzig/NDzD4NyjTYY550UKZx8mfx2k/g
Bkg0XDCXQWDz4aGso/Y5EkxbcaAgHociUtCbIgfuJtWWXIYi+ql4MBDFUgYxzGRtb8sEg3pFhj5y
Js/dF14XZN1B7WuVXR0MRM/0luB92ekM/rTtdkb+0pr/QEx1OjI6ljpE9ugtm5sCKQ0LXQdjoP2F
od0bf/3oBYOq1756o88ifGaQqdG8asy3Lc8LDwFnIM4JcryMy/DBqrZwwyHppHjp7hascbdZkNVB
Qw6rBvCuC5pRmFd94FUyfgrny2gQjuqx/zCk2rEm7MEmH2bynhQIrdTkvIqM7s8QxdZg3ecQicP8
IvAlU13fxe+dY10Uljo5P1Q1vS2NvnKNq6TOk5dlgeiL/hwu3wkLfE2EX+kRp0PxqslJRm37ah0c
cjBwgU5QDWMV8S2T99eRzTHO7U991NfjcJXaladEyzDLRQf1obHaFfaZ4RRBd8iPt+PoCGkkBKN1
Z5sBtZokR4j8sdBV5H0HXVu4gM9cOP5FvzRb9Ur/vZKKZJz0DQomH/Y2jeLc5pAEUvM33OWeb0Px
TyeK1rJyp76A7yQhCWsZOe2FOwJAGNIoXnxXjlRt7w7DWTe6nyY9DW1gmCeieFf6wYjFpklDHjme
6z4O0uEhetSyYZMsq7zw9k351dnRVzZcKQarEXlr2qbK4e7FX+GQnJ/u0+lD7XjlY0S67jQfZ6MN
quV5Me5VGyRJ92Wh+EQxtOJP3kCr2UK+CuoMSQViQbRbahFLDrLW1t5WqLCU7zLwclRJG6s51OlH
gZzc8WnJ7p1dTE6MGCv4p/Y8H0a8dFn57Hqv3YK9QW+DKUbk1tkvC/m6UbbriIEq87NrtgeKLG4h
9KXJXqXPWJGceeOimtJNpJXqRtH2k4kH7LEuKeH091X4mjTmK7r+jGWZ7rARFnRgSsC0shx8/9SE
JL+FztFE0z0pbDjbJ2W1cx1iKjUiArmrvWXYtKI/aDM/n/MlgLSmk3+MH4Ke0N64u+JHr0ldlgh5
2ecSukqnSWkxwgeSE5hEsUlAdfqsEDoSqrmHDNwOWXSFDKs5L9ZOIDjc88dzmJ0kuhUHurmx3gTT
Qo+kTFtMeKGd+uH1QPLWdOsQhsgeYy7J5n4MPvw3DletwNpIyzdhKLxGkj4gRC2XIkoQMNu71/4Z
r0ptvIpUkuwFBJyVw9ZN9LXXm3+0BOu4cQ+RetL++JD5vyWNJPfev3cJEaj0hZJmMnfUAm2nhqwf
6ifh46yz1+xyGkki766+kzp1hcAG4LWAfEb5LlpMQP3W6d5nTEQohNiYirXVVOupXZkMPqiPlQ2F
5id68A6Cncgcw4PTdNuhz4IFKiST/drNyBFKG27HfaPyFZ5z3LoAq0rgZuG1r/X3FHV8reCMSARW
Ee11cyEupdtoe0561NGsiQ15juBo7cI6jqDIefnjVAihkq+q8oaVNh+8iamjlV+KLUuSmlvyK+vD
XYeDpnC6ixvXijM8TXic49HC6kjalPLDobwIM+1HPe3SLd9ss31tZiZJ4tZIiVByfRfXuexIJ0cO
HlMQXC0ALEuIepAJ77tLBTR7wmyP1RilMrZUXFph+xMVMZkPdwOBL5c6p3wKv3COX3yPh1xFCqgD
KFR+gf5C2v+wkSaml6LfAK8pSK0lSwTs3dqzcrMLRJoHtH4pYhpzltv8VrvvSh/fTOF1pZXR8wzn
Y+oBcQnvsuNs13WHsLX69TxHJxnZ6yEFqbGJLOPTZiwCQaxMcqOhzahMX89adakd6g5LwjkAveI/
E+V9+LQYQlkEJvNVawoUXwQrEgw1ZuWf1tefq45LJBAP4UrvDWuf55tsKL8i2/ooJJSqRygLG1fU
BsIkctAleronG5bBGv18E16N3mVIYJBalv2QyUvTFzuzz19029pTBQxhdafO6iWZ+g9A67WViA0F
rghK7VVDWLiEiLerLmhRqtvGj7usmZyi0tjWlr/rYvwECwMtciaPsz2yzX9lzWRpEfQk6Z24lpBq
Xb4gEdv27V4zDx2HJy+7NqgwJBPAoHOsQB/F59eBLUaKxiF0R38v/0y+v9PCx1li5eCO41bl4/eR
ONmA/9mUbqxtgZS+bWt0Fbc2yz59vLwS46QvPjXXRMXFdl/a9ddEI63mMJzZ0orR3w1HwMUnd3Le
ZjrE/yY4j5Qcm0SGB6Q2Vwzih8knLKXA8T98XSwkbmx1nDtS/9rAf/rJpmGf1++h5hyrcpNZlAQb
V4dcY4+0+GlM9lJS21C+twWBaW21yocAO2hdFJ9123+gGxjM99haGPxhY6s3EG5TLK/j1O69wgC/
gl8pi3MXtUgoSDxErMR27tk60rYFYWK3GdPPYcyeFrp9Nd042Rx/GsyvGR+7h/6fCDNzWYvxVf7K
6HvQWEHOfALykd+2ZNpDpo5bdai34Q6Riuj3EUcPoC+G9yQkuy0n/xfsSJ89HHwC6L5/5AHhvLbV
QY86xZrSjzzyvGiUzeriaS6oyt52ERGQDgXBWsyWeaw482a2drX8Jyzfnc+BGnT5wZxQc5reTYaQ
VcWjOmAvpByPmz67Z02/mWb6cXUcMtu4w13k52dHwd7VdjQF8tqLcCdqXvatEOe+RVXzAmRsOfA2
nJczL6T89oMaDnZWY5d6R0vltiLAGpCYWlW6jtH4kl+FWK3Y9T7OPc/ZG+jKzPKEJjipesIvfjCg
Q/AlKwK9TMCGeLjVvXMdk7WCChh9dNRiJgpM6Jmyn98MI99Y1LjHGj3bkAk6A3RtYEpA/gLCli/r
qbu7/ATGU9G9S6SlNVqipstf+qHjwBNUKFS4YbLyaYiq5ynSX13i4qE0NBj6xXvGO9/N4zprJyzf
cmfrMCCp7b0mXhokPO1tcgsZa+zSDMKCpHJT7vrFRe3ANk6SfM17wEDMVhBJgqU81Mn6J49N39Vn
C/SuxLjl6FvDIaQGDwQusGVZlxHVfmxvUagsrbXGsGRBFlJ2UkOdVt5W88KzxhcoePZMsCACLQ6Q
pg1BA+N2BMyqAns4QxXi7iVi+T7GsDTe3VNJLcsnaBhkWg2EV3CKTfPfFnnWnDLSM2LRviY4iXZn
nIQRuBLoLNdScn87l2ZIuFXmoPWu5R+3PAPWMKU8W3MdnFKyvkyClltXfGLXEL4faEONq+LiUUHt
JzRMPreOiXKWtAvr35/ZJPPAPw90EKk3P5C6qSdHBdWyGjU7vfjmZ1Z9SVQkMRNG/7fNv+k8kONV
o1AuJD+VjVoPIVf1cRtH3mNnTZdkgebV07XNDK7O1ZNzyK39WEBE/Gi288y8lQL1/bMXG9qLpi8r
XRebtoEM1yO0BOnGJs4j0rauYI2VWb6pivvI9p61X/M0vgDlvJcS1p52OQR+KWrbgWeO+pUxei5H
ElM5OtcMYtEhicoL8JubHovGODB89G30ErvOj2Pi7qgxBlXcVk3hgOc5tcBAmp6EU0GJl5AkWsAz
ebPKnF46VS36ggdWYQcagAB4ykCncYbtKWPwoGOLw8iPVVe8OX8/FfNG5cX54qjyf+asYtgq0d3C
e/AYqV8FbCF6onOPriB3Hq3pzaOTCCHSKGimvrrLj+j9gHyfkgtkJlVQl/IzIcDAT9+HwvqjtDVu
8oXqCUKnK/54s3mZzj1kms3TpnxZsyjZvuJo3RPdrOiXmjWPBW3eciOz9NXyZ4jrvemwcLcfyUI4
G98sSZ4sDYWHXlKpIH75UgvYwy/8o7QaXhSHgKT5sW2uwK2oqYzHpGYpVZEz1fTiInhiDh05Us35
sXAGPPzZXheFFXj2YzOR+lhqpzJzNkv9qkqG9IUPBnBulN9gACZ0TTVC80xPg6CpAdu1BTU1Ec2e
Yo5vbbiJu+zvDJFNO65MytHZefdqJRt0udHZXVEaY+LJlxdNq1HPI1/gobcIDuwrGK+mfDQRqCZW
fAhn97vX0pPGI1dKEoZIYwXT0qRcuz3ddKgIXQPp1FAfLKJ0MqfZGmgA4qREkIM6EWlRZW1NSSF5
OmMWvo+i+Ldhg6qpQ6iqPxsT7hzOhx78WKHIBI0qF6hNG32VbtaHKY72zsiEI6vh2wXcEiyiCXOi
VunrjG2qTb6YUiOCJNUxnfV3RONnkxBNf7B9h+HmVI5WSbFqCoIcuxowmtNqA1BFM0I5Ya9F78o0
PSe0DV/93xA2xhgJFpouHONRHVNGRpU6C0eNS+lXLfpVj37Dq3q8CBNsg3EqxLD33Rg4MCJTGEit
XJBeyebqSQPDTxq3GIXFQ4bxwcYEAUUDV1R2Q1BUy0YJ2QBsfEB1fiCMhpK4T+J3MuvrKJ7NMSMB
AARpD5KGdxIRVR/ZZ/ZGdXlLFx6Yhjqn4YmcwfBjufZzex1VO4s8FuBxvbwpoxzIGwcoyCPlHfYe
wvBCYNg/oW/bXVjWHSl2qt9uip5EUh98ywq65MBbKIt8a1fYqjj4EiRDxpO2Bj9u0RpzfF3ZWOvD
ElZfhAvuMn0IRgIsBP3jjkj29txvEvZmLn9kfEG8BlhIiOcarp6DWdJNP02Vtw/vAwBZmeNqxEHm
0/3uhugzDPyqJukT09fch8es0IMsIk4IoN1CtcEgzSmLh+k/OMi5ugPxB3WnhtPx2oLJdeN8cKOe
ylr0dW9smer+peatiG7KgbhY8VuW2E+R+Tg1HJOAv8h9CStrrZf0lZXnNkKDLSKCTOx8D/yFfSaK
v/1heHR52cRdJuRLEV2X4JMGMJtwOcQJ4sIIkDFR71xc/MLd9QDXswF38A9aotq7d+ItT6bkIagK
YCbeDC2y0JeMysLea8V9Ih9HzoE3OHrgmH27eYGPORCNh643xUNvDZuBoyzuNSdwHP2Z3Ls46t/S
NkJ3lxPN99sSa+mXt9hUWitlCQDl0CaXTKL4rP5aiVVLLX6LVtzc4iXrz+Y+m7Uz5wWfxc/rhxNQ
GU0JBWKpYcNs0g4x++Q1mcSa4adFLMuhv4iORtRvLFCoaUGJSSIKm+iWuvQrKU6oKFLsfaagpRQj
XHzPgWtFR8kengt/EYTV3NoF02e+hZdi5v/wCbzShvDY8IejSznUSNwEumrh06QHrJqXJL1RdKFX
waA1C7erhl/ZLBH/Dp8Dwu58TD50F+Sq7wknGcVPETabKER0wW1pYWhx1QHaJS+KnqqGo+DIWqVT
mrPkw0uaizUcyWGU/jk0jlWP69E/+WgmWz7fQicbgPwT0CJvrbGs1qZ2j/g8k9b6ITPgwbeXoKuz
18VWwuma0j1xdkOJyb45UkUF7B2dVG+StkU5+9DTXDAsv21OCj3fcJmZtrhBt72W3coWNFLrwsuy
5Fc/tIKsdh9ZRSQSM9+r1l5lIjhge2aOTqp7OivQ/1d6vyYLTFo0NgI28kLk9DJzU7Z46iUFTjam
UK066DOlRgfbII7DtTC4J2eUXzQYodEWebz22w9mKsRRPMEk1hvdLys1kXcI4Rs0ioDSPCJbJI7Z
WKtZDsE3wttVnss9e6DQzCePCkgbjwkiP9Bc1MxFcy2IOphMdhReQxGTK5ojBTA3oTqjdkSsoTP2
6TFmDuznYWOEn0t49O1DBqE6Cod17XE0f+kkzgmxD22muBWWrZYztYdpZI6fFUot4wb2x95KkDVh
J8goH02AY7XnugX3NVrqSpJYYygQZ0KobZRB68fMWiQ5XhVMRFzE2jPio81pvtTwmcJFTjLaeZC+
lvgyW++vmkAZ+xZQy7g5LUm6nycT3fhVRxDrcmqywq2NDQF0prTNHwZZH65pqsCfLCMw8VF3SbxW
l9PnZabgqx10WGuZuMXRnIw9ki8U9qAImgxaCNTZ4OysUoEc913FpaqYwInVjrG96l4tlXqiYkDF
uvGiDb9VZiErxfejhFHr9p63n3ye2ULUd8kR0DCGj2n+k+cXxzWP/ya6sDkzQiqCMKXQi3GcbKF9
GB/GamQQ+gKEUi835n9l9Gu4Bw3BUJgDAlYgqVduAVYH3XnuJnGOQp8EigNfHqYXKzHgOsNdUqiD
GIPmnOrwwPBA4lpMtMWU/sZ1r2O3VeSSet19TOVsyyeGa3uJ1iy4GKYxu+ASQv+DUWUoCA2m4VLD
mDVb7xL1VySRp7Q1lroG6+OUn3uYnIiQdPPgS/3D7ELw8CYoCaQyDEpjGgckz18tsDzcVco0kKNL
X+gBzNkB2om/5hLijVYo8ZrNmJsPVfWkogYzcgp5I+5alB+FoeJ7CsSZe7wMvsNRRXthaD5yIec+
KH95i7OYKBIxKFrm1AQh5Lb5QV/ga/PtqB1zw6XPfDqE8CEKXlMwW8LYY83lvpWfHX01bN1qq1ey
B4riV2pS8TAiEXs9NKhcCOgadNyyBD8BmDAK9yiNGLvIrQNznpWYJftFgp70F3dBdkeeOKkhk0vq
Vu6sCeFb1ySBFFl9sZphh0PQ4jGeyuVkV8YZ39pOfRRqzLdy6+pE4oWAB8QI9QntEflf8qrrBl4R
nrvmd0bvpMxjzS8/08lI46LjfvolXlDtuVV8mTkEqrl+nhH/gXtGV+TsXAmmN5TfE0GmNbpW9aLH
YfxGOK5CZcZBOzFuqLq+wSKf2trEmoGl4aYMbqglFIooVAbdwhowTjsVyqHdMazbZXkokf2nyk0M
hjyV20heXYlQlZUq/a1t+0slKZT9HbcAhARe+PQdIhS9OUMYN3FBsDo4A19y1aYKj1AGS2FtQ089
rNeh56AUoyqPHwv2s5wVsSkj0p68VT+RlJm+rxGyEsJ4RdRiyvvcWKeI9Mzv2nE2ugYtlIEOt4cp
R/SAIMwmwn+ZaW9v2mfJEahlrWJ8UB6DacweM+dJye1Z9UpnjzWjHN75DJSQ19LQCFZPkxqipGmc
DFYsC6XYAtfFIDGWnJUZiZnwCNVl74zJ6f+n5ykwp7pE9bjVckoa+TBo+AzBfntO+wv5so4DumPv
O/eillMJTkAAnnxtvBT/n3MwuB6xktY5+ldj1vfRNLdlGb71FTT6YgW2gf1QjWLxpc2psPDhn4ib
4pWxUZUFoI9DygLgUjNupYhXc92SG+1ueuvcSAiZ8hduSdriKc1eRAusG7032lvIpTEQ/CbAwDMh
uck7Hh/EFhga7BINaBi4PEqY/R44Q5O8wdaDeiFk5oeL46Ppt7bYJYZ2qYrnCRI2Z+ieZvdsOP5P
5HOTn3Mkdg8oZlc5ccMdZZvCWXdFB0lGL3CmsyuPF9kx363beVw5sMxwea645B3SrthRQa9iO/fb
NqpoJnzhJqW/iDscG3pElnDkbp3K+dYwm9R+/Uhhq1aiUotXUQzFp27JVLWM4yjhSjUtztok33fK
Vdbwukq/Wd9RAq/V6yUn5lcjloddsgag7ZLwp+lV3IvXBnnvA+5yTyJpYocdkn4/KyAh/oo7Dt7/
4+i8diNHkij6RQTozWsZkuWNVCXzQkgtid57fv2cHGCxZlbdkljJzMiIe89tYrJ0iLdf/iminSkn
YiTB9EJNwp9K6c5TSpBL+ZUxKY8XjnEwNHXzoDwU66r66Bn+dIhFDLZRaGcSeEbaOqTXnyz93Xa6
dRA/kazbcf069fVmgtkRGJBgatqUovxvb+F0k6xyNyFKA4GAIswgpE5nxUZo8U6RSuvHKWfiHbJg
j8/D7W3rEoX1W6U1u1mdMNeAUUldS1PXA31jadTxxnsjPj8nv6q0YFEDILbjUspDi7mjB+2GLhGV
V0anj3lBv5Xi5l2a1btuKS9pirhb1QGB6szKB2lCrFxvTJUWN69ry4AOH9S/sVG2XRa8NoYDyslZ
V6A1OL+fHWAXwgHD2nNSjB6ZAYJwoMvrk7bB9ZhJFvKbdp+rqMqpMdS82jlCNPOF3AGHLLlfg7S1
/4bkPprDqmS4YiiYewKkfMxBtmUccMy4cf0M1ZMFYGkJ5X3THdSQk+ZSceDnDI5GHreOquwvYnLb
heTVonLp7Lt6ypobiiG+YG6RwqBADKrurSbP29k1qudMy15G5Cgroq/J/kLKYjueEm72UD9cYxr3
STv6pIEec/aBDH52x91A7szjwO6cL/G3I/Em9FODjpqUl7T8TiXIAIlGIFY4vnfydJqHeMuBUGAV
oz70ubRyG9DwOY44a/LwOHchjfb2UNdncwEbkP9T62Wr4vyUGvtdbATWZ09rwDAU+I2cwBPB6yxU
3yZFgM3dIr88YPjr5KB5qmckkLHz15Dt0h6Rt3y2/6/1saaB3xnp1M7bzmBrFO3usUo8ECTCudCH
mbv076CVxOoJChyPzoqmmEZMbGbZbhXPV8k4qZF00HrrFMDYGFpfiTKyuuryJVQPgW545XhoWv58
xVlKQwWOYG8R7InNQ8hwuwY/4oy3PXFmb4z6Q99qN9qtog1ZRhcJjj03HWodJrww8/HKMXUNHw81
J8wVh9uoYl3rvaYFsi4pe1MbzpSWWHvNb9s59ndnJNfcYDQUtZifgVKG2PIuAy+ukLsmSFhq5L5d
JrtZeJbnjAGRfclxW/DNldrB9qB6U8ZljvZ09O/+LssqcAEcwNE+rjC1T0fh5+8SeT/31Z8zEP7c
tu+lhL1YyKooBPU2AvULGVDUmoM3jaY7d+1RsweyKnYxd16BVRApsszwP9t8WnezeghVppv6vIHh
+NGC8LAQqpT2r+33TAEHPMhNscftaLB8hcavSjW3V5/WhMK6uYeZ9uJY+U5YhkpWSyNR3NKFmZzX
vEUjRvcRJNdBSOpEAb30wS1Wfg2Nhm+EI1T6VRAydn8ByoMCzYKtvpkdN+rCkV90Kz105r4Cs2ad
pf5p9pjxt125mW71MWT6CUxzbWyLS0jP5iC3+94zgZWtkqOD3BER9VPzYz7x/pZArbZei/Td2o7k
wA9+SmY6aUXDBtBfT4sHgCrTjQ0jVS79HVKldqVvuLCWqavh7mk3ZHwUVyKtcZVCM9aHl1Z5mT+s
bbyz47uR7RmTzUQG0JXbACFiHoRLwYGZsUdurFfQK1iBq2An3M9oTlrk5TtHvSm4DHeo0g72n/xX
AznsvV7ZJYG3vKaefZE83mNtr29a4JfyKjwZzUHMgCTfDvcR0oONQ1IrLXEAisCHo2fxF51h2qCz
Rwq53Jv2Hu+4bjECq/y52+A2LVkCRFuRyVNigdhG5yG6gcsNCfgkmIcrGXSOzXwtrH1j49le1fWh
hpuuvFb0sNB09CuwKC2iW6YZgVdpV2Q0MtmSxoaPgb7ipcWch/ha9u1uv6gfaAqILKXlotM3WFfO
tnnEl3R0lV8GsKYbhReiOKUJExJWM1PywgHnzAccNGi6/KygPdHjfTbKWX+SAoQ1BdZtQfPwQnyw
lr6CmCDQFKdIfhsJKF6l5/BMx4qYqsLVPwttjSY69VFO8LOV1ZHfm08bc3gq7Reeq72DVKKlDAip
PFfM37XV4Gv0bRca+DcJf5HuCiApezyeU6wDFqF9qLEi+M5kWlPkbRAnFWckTkhiuFzVOy17Izsz
B45DNh3ryqre9Fe93qTGWt9E33CNSIBj0Tl39CjJdAy6j6L2QICI8CPhVaH+dNuResyja2TGiGVo
BMGvpDb3zeHmoFIYuJZteOeUahsxpfUruimMzCnGwk39rh2yj94DSzdKCMdXI/r2TXrr3nS8nj6S
CkyVXFDdiFs87SyW+WezSz6o5imCMuYiBwxn6kcH0fvS/0MlALjxU/9JvXAvfzB/wVWGWYFCNVZd
nh7DH779SD8WwMsmt/22OTkSMhzEFK4ZrMvvqV8pHxpsSYb2I7XUlvaprPoFu9Y3h8cgYmzGF9Wt
eJNZoeRF8V2C0Svtp7nj5e8KH3GAxJVweEUgMtgYx5iPvEooSHE74N3ng2Qiw305Is2x/5fkGwVw
oKvc833oT81G3N/d5ZWfFi1QS8vpy1HEP0R/dgh2CYB8yhIiGzlB91zjNF9IBvI1bLxX8b6gUtHF
l/AwWe1oZosPHKkswBq0wxcPWqL60Hb8DBqZAkIt4i6QQ/hdvbh0DWULT6PRLkHhBvHW2Fb2S/HH
EKZIfUPZg+tCLWOStcVhuaEvtJgrbc8bG/wUF4fxKU8vd4O9ytOZP+Dbjx+agWB7PY83hQnmIQkA
M7q8N3H/wfoWk1z1oB2Kn4HmirK38YvRqqf8AU9pbkhW98Jb0mIuOuQkLseIO/EtvdRHPdjr8+CB
aErFfmMa1zA9TyUaPvDHbhz6yXAuYtf6pmXFsOCgxdQTcGjf5+g5VC+5docCZTGTCIjXytpzjQhy
uqIuLOaN8alY5wbDQUlT9hrOV0rK1pWn88KYmDxZurD8Zqy2DMX2hju1jgqFefcWRCnjwmxrWx6d
R73ktnynwe6cUD6E+raRb/l8zaZLIN0UcWGGC6bdw/Ft1O6S9SIPL/x7RVoPTJ3+MdoX7oMIDuJj
aT2C4a0qn4nySr8StyTxjwy/IJQgMusf/BBYhMdNv8Br4bTHcfBIJS6PMLT7gYyPJ6FuEHPYqBaL
c2+N74ajhPd85pXfjvo1VV/S/L4wddI2Gv5682azwuYtxAzymwMI+wkl4H6imiVUekn2w5+251Br
j5wj1jY/5feB2ib0Aq9ON07/jEvav+/19B5ZH6gvKh4Hn+8L2imGn4Xu2eY2VN9UdmTZ5Yll0pGz
aNjaL7ybRnvgxsggWrzNiYohcqUdymhvly4takt5gB+KGaPM37FnqTtiJ/Deqon4akqxYMeLCYTh
R3NbGVblRriuDvFp8Wo2Q31jucb7zsvZABVvxQ2HwgScTRBcmi/m/tq+dZtvXmz+phTERgQC0ZMh
IHDgcj8B63r5rVW3KXcdazzYqMXa0vdd5cWJNx1aph0nxXGZDKootiViVzbxLSf+gxzjHWo3eKZh
+q2m8obNdCa/taYiguIdXgztM+t/S0nssqH97JQvr532bcKuv4w/0IjSxYOphb2QM0X9LRx38Pme
vM8tVD8PRjezXvq+7LhOtY/euBuW75R4jQ/joONajz35bWEkTjJFj5F2VW0rdsByZb7a0o6tXyt8
s3DDE3TJefPPAIz64LuP1/y9b3bDH7H3xF5EYH3wmAS+jaKYDK6V4aOifHLlh5T3mhOmXJ2oO2gx
FoQaQN7zlf1o+RQZijdAYQBBt2yqdI27/RvITnFRXkcoORhrQSq5oU/ZEfvGgb3LpPvpD92hGpjF
uzNOJwUk+D4uvoLXKL0Vb5gA+YHA8EmQoc7KPXuTUH4FtDjRCPk1cG/EBU9Weth/xJ6hfw6FXzp/
kYm8fdWV+4XoLexv9epVu9XgkaJfbv5Du4a4H8Yr9Qetr/0zo+xHgelHb/xuvJqpsnFONG7xwcLs
UtxQ2jFn4MHOPo8Sto78jt2EMxcAErKdk7HFkooRESTmoy3gP63lfttna/0VlfcqVFd00jPbZUDb
i08Rv+NJY01qEEkUzNNIvNYXdhCmXQ4zJhKKCIGA5cyQe9vtDXmfEoUtHfF8MAdCUkmTgIqulCxa
0dxrjhMeDHFKcvjBkUKWkhneVPrToU7+TcTGK2t78JGhQSNylC37cZo8SSUwrsi1AwOUjQ+EN3FH
hu28hhQiN/aP7I+DLHHc8DOHOWevkg+KmVOws/UNJOV4k7wjmi4+rMuItfe14+K3WogwQ5bMWUbb
dPSpDgumYZNxYdbNd7WvtuTLvDPzPqGlydDhu/hpdtalmXhRXSJ3OuNM7PRaPXe7ot/KeLwQLALi
E3OEOD1kOl46JgQbI1iTPsHUHZJ9Yd/Q9M8I9fsNp6KtHHpoTquBEVXp5/Oe2hQ4K6Vpf+18zqUc
Una6YU1M9NcxcLjFd2A/B7iT35OGHYUWDiphspBAam2Q0XGVTXjEbzaZ5dR9u8GDfo0JA+HfncGB
/n+ZW313PbzwFVuI1bsc3sZ0jAGDbCu2FX1TnoyKayqfiFncCcKTiWKpNpz7mUnk3CZy+xEK6JqD
/4cSmJselXm8qmj1f8kfrUuRN5OYqGzsH/a/tr8w8wj2RG1JPm+UUfo6v9162MUePwL9kxpqmcdi
Z8TBH7X25HvRISo9tb2ptHzlM8Vg8/URnYvvZVXjy/Wt5hVyyKbjNcdQioCFOWy9oumX00v9ILi1
oWVEf2MdqJC/eR091PCEy82vfrI3twzvLBDdzIIIXVtzbDuXPPQ4M0Zjm+M3iU5RixgRv/aVCugg
yyeJ94gbXmP7oA2Ubl/bG3UNmKf+QFvD1bt64amVKyIixGeEYNLnhoDQaKTVzYu/GY7hea5fjB/R
H+bKhlxQPSo/ZXzRQRH/ZR/MdoH/s4zOZvlYDr0X70PaS6vijcfo5V+ttbH/ig9Sgn6mO79YfmQH
WPZcftgxv/svpl02V1IyNkHsepbusosnnjp51Lehb104Xw76h2xzvTG0S4S/lEClFgaMX5J2BP6B
ntIh0nztU/0I9xUw8D0MFJluu48eiRsAgzqAXOo2t7dd8MrqqrCIUtMMBKx9lPN7bz/5L8TMp6Tx
lA8FLT9eue6ipO+G8mVxM+6xN+AO1ZBe7isSxt8RljpQyCzMr/vizbzEP8oenm+ie1RVnCKBuZV+
KZV1f5GZaPlIKeRtkXsVi4TJbCmOaO4A7Hk1gqtzXzx6BTcagX5QSqixEV2y3YLltdyRhQKTkQC7
r2E8ap9B+GAGhrMiKkEEPefiUfhSxFccuNsU3zO9OOT1AXUSm5vanwgenAHXHLSZD/hUpbfgp42f
Y/xE07FZyj0PWk+/M/VrCT+iCnPn2VG+Gus2qF8cgHNyQFeQtAf+4ai9deFHwEX+nkIIIrgOy+6O
kzE68L5ilc1pYhCSjdeKmiaIrs10H/jECMtAt/1qK2/CLW6iZOPGxHjJhzYSdV9QsTUMC9voK3ty
N6uitdYcq+5Lr05Stm3oKwcuwSRZi9t3awcXrDb466vX0drlDZGYK+0JmmI6DhJBKasA2ZexH6jg
y8fgdjwAfCTAhRqEXCl03krr3wPJUlA6de6oHLrlH0AVIeU00TWW1efUnZmY9XiMyQuyUDJLVzpC
BQN00Z22d2jSxWCXP4RIHLMk1EsatBGOLAlCfHxq6adK8qsYkYBWzCeCb9+adF/OeFQqFuUnarQ1
vRbupNhHmrWYgqU4ahxQzjmdeNCkDCFnXiD+G5MF/C49N3FhlYvPJW7Z4pniZ8K0I5gHg53sRyp8
MUFleohBSAwjJJoA4j8eOhi6EIG6ML7HjrNmxgv3D3MQuFLUdeTN2iIJVkBrgZ3OdAB0FJOCfMVU
1oKBr3NfG1K/6eM7EzthQkNDzO9Gm47vBdVEky0UL8wuBtKAsz3Hb9GjoxAmhNnrDY5avvvkMWgU
9lW6EQZ+ElKrkMPk6VoPNgOOOOHqZHgFWgU58GuFVwc4va1+LskHtRxh0PKTQTK/UoPjOX5K/VmJ
P3K66wXngoN0jJ9Wlq//LPttCF55zE7+W2d3zjJk4ogfMUmK/lhC5xhRMw22BQArYzObv7XnAiD8
jQ6oP3rjVvXSZ9zDZZf0R9xn3WhtFDTZqnrjI2jMW5IS38fMtFQrr03JYqIRVuDbqEk1kIcpW9cO
cTWUPkn1V2TnWd8NJbpqWzmhVvP6zqCytVYahhkeqMZ0bMJMIhNvhxQLslDyqedIxmPSjB5O/zcx
WDYGB2UTmX2YJpXgcB/ZKgXwJlwqIn2dXcSFHNWZyssjt84jS3QsKVwim9gDkmYKfBx+xSG/ZGUI
doINkUFVpTyAJLBj/W+/V/ITuct0y8IWxOwEH9P+E3ZkzhYHOQwISnuEh/eQQuKQqE1YHDgXR+wp
vzRKGRcycMT+pUs0xenihbQ+pO0wfpqGek05AOZM3YrJr5wxHOSyy71QJ86wcLT/f/2ycR4LsTuK
c/7//7J3BR+uRdCglm/4FHVSixJjn3cbG5b4qCALDNYZKiStxrOFuIZyTAjF4xvrpqbQVS+Cu2z2
N5urnfyF1dSi/rWsW8TqY40K4SBm/6DHpofnK8yeM0OrBZljvFWDE9oUlGt8AhImoTkxng3xhIuV
M37j7ZnMHb/3/6M5Zlg8C6EiwOkw8KhZXn3d+jge8JHxaWyEkZjEw1oa0e4jqovWKna84Q/WixC2
knK2rurxLGR7LYGn/Cls+Z5I1hQTKSFpRx5OltWEDjovD6EQSaOjBnyE65AOkdxw5Dj7etR3EcqJ
zvkbinuEx75sXpxp+jdGyz1EEFWpA9WYwkjG3Odm6CqoMyQq1a7UbwWJLeYk/EVUMHZxCo1uEyWx
y0g5oWk7IQZj8HAerP6lAgsjdKAK4qJ6kf+lNHiLUIWqj44mMvsX4YvVVSYlyBmRNvMgGMKJ304k
mFrUfdWvyPu1wdGj0FtVcnwUCkExDi+hdQs6h4WZXkq9NHtYU/5ukdJVEQ8XInqze4KLZRPBeRxv
ilxd9/zAEyNODL1LChe7SuBZkbb+vjTJ15gwsQntnowCRsszVyHMB9xuc4Jhs4fZ1dc2bt5w7L61
kXYIESCNUn7Qc+s9jI58gHUAuhDAJk1v6SBJIHRFwtbUrDNyDcwO3Q/gn4L1xIxQyAiaRvMEEimm
Dg5+S9CUqVpCEEb+y5umiQEvAzPblj3NUFzHwncuUQuQDtrZOyGgA4M0zjAy2NZVKEbGp4VqScQN
C/mDDYPcgL8BH/6zIqiNIJoNThw/KvrrglO6nJHaqAEo6dsYLmd1qfDtNTmKtXTfpOOXCXZuZpDD
rYKRjlnIO/3/A2jCBJ6izc1oM5JJcbF6DoO8wanX0poZgpsTIf4sf220d0kS3wqRN2aLcewYWNi8
UxYCugZ0Lk4ZXlSkFBnHbBF+yoxRZ9w0EbLpwbRdsd0IvIvcU+HIt6QsLmrhCpUQ8iIhl0+od5FI
ctqavMyCIKDQiYN8k3cW+UH1pniowUdqCvkcWcriPBaJBiXZcJnTnNmFYuJgxKdRQUyFhOCmcFkC
JtQBaG/e+JCrWmqA1BQmVrKV20fMaTOS7bptpvxFuI/+B6zK1RrXO/qNnigZhuLwrLr8lBmyL0QS
oTXvBM9Iqo82X7HwYPhwKIQWhUYtP3kpF/9zp7q48KMRNzzikVgf9/FLUX7hD8XoxKharHjhI1Al
JtrxxKABFgieGuFl75rgp5bC74b/nXO5M3WcvumrxuLqmDvxIoPSSc0/S64+VJqG5bidCMEQerJB
UXYGj6ExSUSxaQa35aaow98RuUqDQEysrBzTSsYeUDutR1hPFfee1r5Uxbue/Gukg45lvBr+bOQo
EmpXdKjkAsuYPzj0IyocsW4QN17igaIbnLRS13RBNE+QR+r4TxACpKchJu58oeCp4xhQEVhoVoML
UsUYr+15ebln3JLKYijErMgYXJl5uKB8cPzZBB38r1qzb4YANaEzgyFg6JcBVZv4Gm1yPOSnU46s
C9os8hd8V+LzY/1UmPg1VXNRShaEP4dTd4imk+MkX0JXTH99fsQIQTgknR1inY4oDQFRGOrfkc6C
zitmlywEp6Hp4DtmcNQBTqh1zPQbtOZ0kx2kecFuRKiKIZ8/JnYmtBZik+OnKM2HgAipjAbZ96n3
KH0o1iRN+dTUG6b3TWgUTJBJR7sFUyF4BEbn2o3lCgmSIHOOCI8EccjQmE2zt+OURWYd4sKVBJUZ
Ice1NzwDVLuK4bnurV3qDOoKaz44oxJfFODYGh3szOtlTCn/EPnRkpQPYiIXPCL5tde/FW3eGsa1
Htm/tLeRflUVC+fQM2OO4tAOl7LZbTPJn4avyLRf42XwlgEXZk4+WNshM8lz3EekfKXmerBC6uSA
ccJ40occOpqz0vv5BFENCReStTncjKkLPAIcOgYe5mGoFqh95JgIQAEVYjoakrMjBcGXxpS0kSWC
vGLohXJ+dWb5hn2EYTORNQoKVvwEZULuSf6IGErGYiOPiA95i+fxkPMAJqd0s+xpsIDz/k/PFQub
pbZmZqfDkGfInPfGZw0+nvq1xSsoXC0EHwUNjMBRPoqgdjszbWyXjZuzy8TY8qcBzPACM5+sZ2M5
GhO/2LBPum7dUJfWrDnQbRuzoB9K+y3MQxRw+jZ67xJ861zZIcEbQX1s+kOGoJ+S2pbbI/NkBgy8
uSkBEGaXv3Sw7hGpNXcx5tWBOVoZDeXld+JgGlBzWWOISam6impFi1Pf5HhWq/sk0UApADUWpHFi
RjN2qU2YO1KzMGMgwYR4QuRUdemPRJt7aaB74PyFtuJXxni0wL1klnydANwtNMUqoMyC6lIYE/VM
sAnDf8OUvPC6hMxuUDcT7cKV4VdpH4OGHW/pd+Q9MDNXRlgKUrtFPMeuCpI0kZ2tUgM2nUU+MpLD
Oea0SdRrZTVnLh3MRINlrwavusIxhGXFyxn+ZmX5u+SVsCWuzHLk6GzbrdE+5OW3Qnlp6tNnDtGZ
Bmt/FewoYy5fOtptyXJE/IhLHgCkio0AcISwQJpWB3vEah/UugVzhYZ5oHhuhlp8qkPxU0b2YSar
sVC5HqU7iHo3JWKImU6vNdQ1u4UfC8xdIJlBLYUWuieeW8Izw4qjJArtQ8BuFjE06PUSqtsu7S9c
7MSdK2NqEHLvQtWzFvefpM5O4evAR1YpN7mej1BxROomPoU1ZwIPldY5utVp4Uonhl3SoVA/Ku7u
SxW7wvymkEDYpxKRAbWXpFTjdBni5QyfdRu+BkpyCk1t3yh0F3MCI6Caxub4T8CKe/lrGrujnCy0
qJcIrikcwm6CT6EwwDBqhxE1rrzwvRlxzuvNi4hKtJqfZP7KkyLk63HvLTUe8wQFCx7XcZTehGxT
bGXs5PFPHJrX/5WEHFO6JR9rdoVG0D5G+R6PTMHaJvu1Z+tk58M9b82D3vX5CmRELB+rVjoYWn8Z
ddATWaj4mkMn1pZ9eQiJ7KA4ciZfic2TSBSTFKr0DkVTOH3nVXvv1fRQdfY1KkSHZt72BK6oE5ue
1gbnHNxjqqbMdzo4bTUIhWcTx/9K+NaTE5MqVT/VnLOKY7hNgZunQPHbQvmqWrhLi5pdUGeR4mRX
Z7k9WJi3RnnBVmc/KnsbthE6F4oJarSWPApiMcJLlMmYN+XgEkXjkcpsZ7B9dKHgUmZnc/5xOjxJ
arYr6LlGbXXu+xSZ0vjQpvkSLBKyP06gSXrLu92o92eBhBAGFWXM39N4MyjAFRnQxbF5xkh3RMO/
14YJvb2+Wo88CAMjOjqLaS0ep9Bt5uy/ElZCu9jUSHY0CAhqpW7Tn5YmJadUlswwSgAupkjuZx3/
PaIJfDw1SSMCTysNis8lD5imLgOWUitMP90tVg3aT5/LaHyZHTVcFl7SfiBMS/Io4EYDDy3lQqa5
cq36uVa8y0nH6uIiXnVkEtHEmZ3D0AfnCHeXgPVUwDNyCmvSuBYQP2acuAuA2EEHEKNLUAkajG7O
Xy+6/+qj6QMawoCHzYm4zeRnOKbN8pSq37YODkrurO2YsqgMDjIkaqlN9+LSnDHi6BJjYwaSH+KV
WmL9f5JNIr9kZAwZbAyiJG9J8Bjq8GAJzweXuYEqjNzWPde8fpNPk1vW4Ie06Zd/DdO4Vlr5NE/M
crhBqMJ0QR6FxoMNFZyNjn4wybZIKoxCpvzsctmfUrp61UIyETmxDiOikkE1e30ZC+/1vdayi6Uq
8Enrs01YzNRhGdXAW435i5zEW4KvMV9U8ms9f4QJkq+MAQncmg7vqypXbhM+a5XUaBaElRMxNJLp
abI+c2RW86OauLdo5meuJzttALZcDRwdy8UIjH9yx5BHPUy+jZgqiNoPozF/sqTadrwYUulgsjXu
on1lojdC+9gJoqWe/X8KQY5wzCe11UDQaIU8EsJ3ySoXf/S3D7V/NLUsq+ATw9FZ88C4a1bLclAY
9TctugPzs1fP9dJvE8qWjlaiKsExjGB3K3epWKADT/ciJkZQoh4vw/ZmhvNbo3FTreyKHqHqztbg
jnX3Zs2k4qltwySJKYbux2irZc1C8wqsgtgex0sdgnYNkebZaL7pYEos4H708HMYHfSMVSThMxdV
qIUkM+U97rCmCE029qaozD9FjAkhttJVbmmvCzZHWY4PIQKX1HlLK8sCpqiqICCLTcT+XiYGvqpP
RLOTfEsJ8ozIh+RrdqKYFOesQe0qFFYiM0L8ddlg3CIAaSmaazKEwZinKdyf3xKLnICnI7xbc6tx
Quel7SVYrLBZLfUa0JQiOfr/toIsv0wEY2+bXPg2Ei9jWMU0kKC/6ZS+9RmRcOh+IksDRd7+z/Id
Str03BHEhqUui2d3+bWJ4Ab1WyvTkGbsunp6TtQqSwlnevydQZnOCi6aFLCB3gXXsus/U3v0pYlu
XnxrtIYopio6pxw4lRZuGHxnvGENtCLTvmt6cBzq/m5CIy5z7gqLcnDa6phjXDeq5TWXrF/F6jdj
Ge+SGCAnOSuCi5tQ3FRghxJ6TblKMV209y7Tz07xJg3VbQBuhLWcJmZJvo5p28c8S+hnpwi6clo1
1cwIh0huh9DeFtcScMgQo3J1FdzgvIp3sV0fkizYRo0Iu8YwTmgb8tSO7geu4kBTjmM4v7QJF7Zh
2svRV0nYkrWcWgy5K7UQ3Ih2P5TPTnTLhnIzdqhk+m+DMW9mFv9yw1mVlr414fQ4vdu2jJ776i4H
yv94v8lsdqVFIoMUXzoucQUSDDXQH1HYrWeeo1L89S2C8xx3tBAqtwj0rZXKmBSj8EGX1TcJUbdA
S5VqsWlQmnTJNtEZbxDeREAm/NzuJtpl1K2R6DUig511jioUWjpNaAsDY8sMijAtIXlV9F/a5z02
317e50p1XAraTIGyztS/CN4wsd2NLO46cGvTS2uvoYKcnML2y5H+ZjZ9Tb3jNnWJDHuCSZG9KVm8
A9iILgVXW2ZTpiQxPMdO65DF8aZJACrD7AvasaMV29GhBtdh95Wf2pDtYYutIshb4icbaaZBlN9K
qniAzXVcuiMeEs+wmx8cAR7bIlELpmmeq6qfV+gPb2qZvY+iTYNdv2ip6On7tpSe4ZK+OooUbSZ4
qgPZQxH5XjZ591p6DWi8RCXxy7NyipVgU7Y/Bmkxwm1s97T/k8NcaC9BLPqLhGNoPQEjzaFSnQ/I
A1yBaNR25Je2oTfG1ywy/qwR8pHC6JX+QG7Bim9f8iYC7ZaeYgvJMnrXiFlETK6KUnU7ee6/kDK7
gFxfHFsHszr6wUiFRByG+CyWobwQb3SVFgmS276h/Uzl6/ABZz3Cnya99MwmEeA2aJeC/RhS+SwP
rvWxCowUlF3TtO+RmFtigw51VJ7sO0YQrKz5rcvIWBqy+0KHjxGS/CNQ400Pl68Kr+Iqxw1KWCHw
UuzTEXuGxZtJO0Dc8AoOc5Wra4ANz1GHY7ZEb8QNupnxpzSvC9ygzNBPk5GczDn5XgIAzrT5TIP3
XTY9EaAr+Kem+WKG1Rt436f4ywu69EIwXIwOO0jjZnFIAVUJpysKPeYGLREo6Ef5kgxFpQV3FXtd
yiEnHoC6lTgwJEc+zpO1RwARSf0/w8m+oto8pEn3PbI9xwy5l/BZAl7FB7wRaVgzzBqnImkVj8AY
HHJaeOLATlNgY9in0RlzQ1FymCEaFn/dnargzQAciIT7wuJ+YcocqOYpK23EbRvFKnYZKbSLA3J2
Kgxv6MqL2vM12b4m4LmObynoFbYXO6xf40raZ7G8rumZR5SkA4GrU78X71yFrKaNAjfci5AYunoh
MN2WEG0j23IVbIbgIoC6AS7qiHKx4+inVUvbR3uL8cTmzxhpNJsBF6PIeZ105mB8aczdKOGil2a7
MgufgMJe4kj5FWVGOHQIPK4BkZiJE4CLMn1MCihJhX8aER/oaQMnmNAfs2eAX6FpVCtEBtCmGE8t
VYmEJw2PK22Qw5I3Z2ZI9DM1VPQYKFthtB5pS7U4wWHOFCc5eTLrlLODDpq9Q8vGqqWXT/LiRciH
Y8TmBo1X3hZhEaclQmgE2n4MaXgg6O/r7UPsT+LncsroAzMm6s+24gaMMKSGvKDjjIH9uYgZz3NA
P1Yu9h4Mixmabk1jqIu/upD5EItUmxDZs21NgerrqvQpT/OTvVHUUMk0H3EOsR6YVtQfqNTXwkjO
/K1jAs0DRtXPsESRK8G4J0RCGP3sQTnareH38W+pgF7KqxDLWnwoyg9zyi+65JzkIrrbhCdFs8vO
yHof8DX03gLxR61/1Fz3cTg1mdvZId9U9zXoh1Fbb3oLdvuY3MbuD0+7yM2ekm+dE4UxLdAc2HNE
knrF2H1OGC1rDkrBepk/p0AnpK04M0TAUEIECV4qjFicE2Qk0MT7/1kWjL9USNOoe05MItbLd13s
20akCnKwz4i5ZlpDYFeQ7gejOHZX/9sXkdeP6XMJPugpinGr6AJajHBKdhEO3I2zwLCltIgpzEGt
7AHZii22n+CsMaGkfduU8qtYSiwMlfsNaIONkRPMXQ/Hzvil6THAexZvP57aRIXHzocYFWQJ24do
BooMinRWAfTSABL7mfAqNsQhtwmjolw6RvO5XS5Fi/zAJDqM2mUFumdOx3NhfZHzi91CnaZjQnEk
BigiqmZIvQlNrmhpmbgH+G3hdviDriPoZycQ8bD8hj28YIB44/BgiJhWfwOzZWHo4Lmy1IQsnqfJ
acv/C2BUDFLF6hmZuE3MhvlpR7Kwrc/B1LexfhYjpMiENhOdsWLdpp5gsXejyJkIe/8/9xCHHPsm
fy04362ungTJNepvHYP8Em+HRscAGyAm+5hELPwxGWnJMZt4r92aXkT9wQczgUmRXMCnCiVL7Ah4
FuJBhIKKAXFoRy6tFmEJmyBLlO0nH2oHV0k4DTWEXf/RdGZdrWrbFv5FtEZdvAIJIaVRY/VCU5cC
AQIEAoRff7/hPvfkbNfSFQnFnKPso3dMP7xfNKxbOrsD0oLmQ9O86uOzSSWB0p8ziQAY4TDdsyop
32sGBXvEEETgi6DG1n5mryYm+GcX1zXvhG0gs4B1eRgsbabmaFCOQrei6VY0SZG+exZspqwz6axf
GWdMKR5ZjGz0428BUr9fs5AZOZTr1Loj90q815UxexUeQkq0MJlaeR5Jotz2n/KIzufPK+hrKUuf
536fVt6Ojq11vy4XlhHB9MFe1lEhlkqMc33JQS5Kr4FjwZj1/8MrZmbEPAI6ceuebtGt/k0YWBKD
2UMVHr7kzrP6yzmNFD31/kNERe61ETHYLbGLjBedq/TAvZauybmrGcr4q8qPyveEjEuV1UfQq3kL
atP7VdM66txTiV6P8UO+xUM5K81+3sBM4hS/Y3u027CZiAipArrnPYaY2SQFtgPuz7V87Kku06uf
GpuenhGKE0/TXAmksC/d1r8tzW2jDMYz5DMaxyRc2knh3TDtvZBT24W7k9aomQtMRbpkwge46bUG
yVOZrQZ/qs7MWo1HjjHBHw/0k8YtKATnTBVANLuOtksbwHhjRgirI815bmGrWAiSWH/btmt/Wvj4
hPIKPwO/Ce6KS7CZibuHbfFCREuHHzqyhORiPomfEGpVRTmd6xEybfwgfQiBO4AmEGL9DJY5ITrt
bLzxCOl4+eSCYc8gGgRbRkOO6EHaHrIgFDJekbxmgpL8Ll16nn6QARyP0+8Axhd5s0Y1F6VODxZ2
7fFMx0l6KZQQiJM0MpYh4GHRE6DiB6CEPQV73MYdr5uxO0siLJIFFAWWJki/YXzQht+/aG6etlA+
XVPiTsaCrtDtwe+VCncQx6Ifz70CbkKL0sQnuSSfxSIYy2M6rr1+m+LlfLVCYYGbMcOuMkbD8Leq
dBqHXkLKydg+x/fGE3O/Q/3L7k2bT5eamoXWowYEYdXD7EEzKBKlOk6AD6yrX56NGHna9Gf4KvMX
hRR1pIpnQKw4q1IGzvRjnmLUK+H7YV+t7wP4YtqqNhXq8/BBN9b7ga+1KrefQkgv9MacdW3/g9V4
YnSOdSklsOFMqS0bw94+XonFkfoQUwLHo/JBfQ3CJSIkSj8mSjZwXtFdaHcCIKhhsegQ0ZBhR2bE
Z0SKHOQgDixgekhyvwAUJ8z8pEqBnjfmGCIA4CKMbUU6pBww1DKAXi/kKrHU3CM2Cc2rrtJi+xJJ
CJztE1B/DBWzCkdjhyUfoKI0XzSZHVdCRTh2yP3dI0Qco0JIzyzYGngecUFDb4NSyX0tz+BHS98B
+PSgAA1VJvzBI2iA43iXVRwt89O6DgeEVolGoxnE53BTdxrd9pStagmwBviyeAQCNCrdfMwli4gf
XUAIs8ujYHKyW4Bq0WC300Y+lpkJCvYmie+ACVYUGX8+DMSpEo+24Ebs7vcCpK950qu9+IK7w7D/
WqVgR7BZkVZR8qHQh6khMOOi2MfWKF8L88hf3AkSX8Zq8ClDcuLq+56cHR4KKCGrxXT5JMJiC5sE
C9LwLSi18RN8+Qxrw8TkPv8oZLiiUYewMB8r4KXOPkrJELZrbrmqctKXNWRuRHwtHVUNkUyNohmn
JUWnvc6gm8YMJfQXFyhDYb9dldQFaEeDeTpDu+Co02ICFgB51CInrpfrHFImrxrtUTQHZqowHpBT
yNpZONcDoJIMRIr8BnyWUi4imYJDheUpI/fsIIFjQUfGCUlcyRulLZu6Me8XsU+2gAf0pag+xyv1
mPGyTlOq08gXXQbYwM9rE53hq0aLowf3zP0j+/Um9hwP0Cbhrd4unhjNhprskCYINNHFS0IQUzwE
wbEJoQNsavB0KLSoJZqv3DsbQ3YS5R94UcWeX1hxROAt0659vhcDihFOP3rEB6Ejn9M94TYD9Hz4
mQfaXKj4ArSAFzSnm8v9ZuvQB5Bu550hllR/ABHHjmyLDxMPCBxOI3jF8dT1PSQWAWGHLJbeoZz2
6WiR3j67TFgLF9ZdfbAsUM6bCwsX0g2oRiCf46K4AN3dNW1BPPNZpoIJY/U6lx1OorMedLBjJRiJ
FNSBe+4jE7Yr6O7kenOQb6ObxwykBwyZcpkuXqqXSmMTSnXWLZj9esWVsbcamEUzYHcsVDKB9bSa
0fu4/8D/RAcAbEvvojm6yAktYNxQ5s8bqB152nKKDvI4U4Wl4AIJaDxuj8U0FWCxlPdjD8l8hIZE
gll1um7u4DbO9s9tuqEvtcV4SqQmgR7qXtoAgGR4kt93GLdN4coRyMe9ZKQJkY40/+3QlZGEAmml
DtpLCSSGdPp2lPOKS5THjq/vgRZgTV7PWIaa4VxiFXBJmHsbQWG8MuJbqC6L8zbPzBOzwlmamDHM
FjSpKEJyVtn80xsImcFgJuXT/uNuHTvSFLfYDMrNT9j5pAFyhufqtiICzLo//49t/p9FJVAMS1qL
YrnZMQY0hgxKIu7g/kI+4bF2kEQtfyWexcqBTMTH8pHwyYt8DfZVjIxEMQAMGcEjUkTeFa5rbLvJ
DAcjfXp3QrIc/4dVJ8VSSHtv2gex0/l2lMSXh4thwDPCX854O5ArinSOF8otwvx2R8jGPXgMXPpt
DPixZ7E2TiO8EbDKaelwMqiry5P4eyLMWhIH83w9Id269q+F8ypJj+R5RCLElOIpCFqI4ntCBzIY
4nuptKlMWRlauoX0hnsAagC3X+etjGnalXJ0vH5Zo3oyCngJ2gyZwB07JkcIeSy4nzPwlTJgr1VV
DBHQH0uZMd4D5u+RHV9LH7pZGzqtZPvlCvUG5YGCxhxsoLZ5TMYT/fP79RsqK9bdFTJZvUzI1JZ9
i1O5vzX6weFDu0OfxWr9cpn31CdTkssaMC+7iQuCS6PICTTp47MSFUoKPH69nQ7W3xAJ1gUg5ZVR
twx9S6/sN573rF8dBOivkforgdEVqr0p1eFurqMGxL8yQUYKv6tEdK0m5BtSsUCwPRE1dibg0QQI
bFINqXPeh6NkibJQLSzghTEKUGba9UlG6uuzxJrO+CMQ3Io4rEiV59q67nn6rMm0/3C+ec5wrkOy
yjz1Bb0IKN6uDG8+Nxl8f4sbLUr2B0AMLBehFREYKQNLUcJ8esjpB31ZIivKJFMGlADMkWHRAr79
6mloPyFDFmNAbKr6WAdMpjKgCoGuwwdhAh6RIgZGEQLqq7PD7Tk6mNKItxE9XSh6i7HClWrlfBCX
JA8ON2kYVcTAu2RyM7p5EnqIj7utyW35XQ5IoA8Re1AJIBI+EdO9RJwvO8OiUHPX0Im20WZol4IL
6G0RGybYyRN7SWQjeNg/KY5CX51JOdieIprOTehTprcYbEOUyEazAj5sTOn92XLWGECtiy37sRsf
neUdDibMBRwtghCE4Q5YmC/9D8uY4BU4khUIj8pNvYcEduQWWDfLO93QKZOLbh0AiXuJolWQDBe2
t2X/YNaFBYUPAm3F/ZZs1krexYJbFFzx2Yqd74goMBQjSiMEzlSNrvffudUfOOnp6Lmv7ZWBn8Ln
uc2A6cEAiQ8y1gxG4PrgX+EaxXRobVSM1ELHUPRy4Vu63VkK8OlwKq0G/QgbGgxwdj3YtzPKPei5
7oCIYI5wRn+Fd2MC+oADTUmnif9uyQ+lGgrpCmEbUy8qITwyynp6g1H2KEk+RrWtyhUrohTQJK4S
DmZIQX0dDlnMBW/TIVWVt4rIwww9K1AfirggyrgTBU1RceJn/bNnlhCuaQI9SWAJY3FJyW1XF/aJ
yyuowRv6CeJa7mHCbzhoysryrbUVdSdJkqvzH9aZLKT8LSFp1QzasSVTjiE5E/vdbmh1O5L86/4d
mEz/IjFYksKrcEG3gOQ3IrwDIyewP+kVCJqcFnZj/laoaPTVkvqbQ2UO7aLA8cp9TibTSN7E4Ld6
dAAvS7QqWQJnj+nmMFNOrt1Dvya1BBbfVccAQIaG2wRMKMkWcZGlPLD0Id7AU14J6W+4NTOaijXQ
XpYDC4N8DRcEhEL88UUgDp0O9YmwCU19JKSfLTVb1BSt9wxiMwCZpV1FhBbkL736ldMCdbq/GKo3
qTlalMMBe6dSxxZtOXVHViUAqyk9DqCvRuB8YIP7UeAqOx4xmgPwQcGC/YHD8xom065vQkbzt3Ym
yBdr2kNnhgEz0PAUs1jgXC/MDn4JJol8AI9OsWYGZGCkxL50rrMXk3oLtwjPTLxrWzLPIMZ5YL+N
MCtIhixZJWRJ9Zq1oDsnpYAK5rYjHKzxUPW4qs0nojM7iWU/wHpREISDz8VISuQLTzKAwu+WrrS4
QQrRODVO45ZRstR3PNf/xTSS5WkkF6w2LDJDJ9Q3DGtndDvKgXJfufYseReTGteGIF2PFIJwvgZk
LeUDUkM0Te9UHTXysxFdLEiSMoMGVHvqPXwo7JJNL2AsFjJ2mD3Px1/gz/hLNcBkdx86w/jc/Rkl
Gs8CEzv/0cYD2MkQQEBhBaIYOF+KDwcK9CSnG0sPUlK/mufH+lG4cRZ82dSYtHWWTWSaLDyw84LU
5nQNmwrhWAXG5dh6VJvIkrg0mUkgJqB6Z1kwshOeN06/uSAz1TNz6PyQFNvGMVEoEVC3N20DOj09
tuEHvIEBpGJHRII1BacrMQJLJSdrbo9d7gVE2NJj4B3UAFnQhDR4EHyHJBHA9CUbacwd/I9gDQmB
2AAUT8Q0SCZ6XlwtyKNPojSHwUThyUHSnR4AMV8pCQLrRp1OHFeKQCS1Lit61iMBM44UBruWSSlC
MAWzdu8OV2vF/r+Pbkh4xF4S8F5/m0JmKogRGfzgzkvAX9OHAbmDwCzXcqOxxz0Q+huxffKomLvA
X13tR7N5yOBjuVNjSj5MTkyjUVmZTIy6J4XJrNv5R5Yvt4lGAbzoqIfYmAZSu/+FVfdqNRsMJJ/E
pFCJNncOuu34Xv1I+iYRL1x4RIuYT0oS3BKoo1n5bByDxBlaACzKBa4m7hn5ltxMrLW49eLUMMJc
U5AoMoEAZ80PlMU8eeT42stjxhQLMCI2Py4FLVfJQCDxC3zW/ggEAX1eijPhzX69Mx19MWOU+qRM
hOskDCDD4mnx6TQMmapiHozx2OESu9N6UDadu22gkq92ukv4nX4Q2HvS1G/R6WNO6Jq+6T11T3Tb
zwm0eXdrqXnpuuiaCLUbq69pdb3P0NYATGLsZVExZJ6VTMP2zLidKufBsXOEY3epSq7tuEFyJZbH
5yEpwgWAy0zba6DmcMWaq/56C5tc++qhyoIsDAGLrg4am/Ys6xrUeBelNDmYMHFA24iKtpW/a+rj
GckKHeQODnHSnecmf51ZytceWnhrOaRQhTJBmJNxW5m5u3TuwnHWCo5p1NhS3RH9Y6LuVjteqToY
848Ci3JRZOCBa1mwMj5UTNBrMd1OL2lEILzK7wDWd82Nmv4V0DBG09O1zV34QI0hdLwTuAcXSroJ
NqYrvGa3YyP6KSNYWGLZhKHB/KaBOf0vgFPA7KUZXrDZwtWr0Z91QGqcl7eTiIk69k81eovJpiJG
BDbW1rJB5IBimynwpFSVsLHvnaPFWIenm3DdfGSYRQM+4T/hRua9WFgNtaxbx+FA+Y3gpYo0P5AO
tyCa9PNHVsVORu5efqT3i98L76J4bhSDLZgKKy5dP909RnwNOkxwEhj75LKdARKmg/nTSIkVRD8y
rGXD1C6jJ8Be/IRyfgECLsOgGEh1jOnwwz5UhfmWPMpgIGWGho92JskB9Xz8pNxgl0HbsUK20YQx
ovvIL9ajgnqBcCrcrB8VnXkRYU8H2HLBsicFHOB6dDO/7TTsxP/Mw+Z2f7pd7giv3lbdRYGs44wm
75FarN4NDDkwigCdCwjpjwmUWAGSGaRn1FCElCpKCZquQPQwZYRDUR+rMn/qr1OY9tUqo/JQaubK
Gft96UItYTXPrAPanxTKI5I5rXbJe3eaBgBSvYHxiseru54ztoIKfpg8D1Bn63HxbdCVYKKwQVQP
KgeBQmrCM5H8kFc7BzrLi0v9qzGB8aow7RCtIkatYFNdelAuI0LmE9M/6Iq4aJ1Q67wiIOfIgL3d
Pac1tPPtw9gOyzuTCtIk8aYPtXHfXKy4V/yi9QETMjOjPMBCYV4auv5aN8Ha/BY9NatyoRmInt2O
qkqlCFWNBIPQad2zSGpDwh9VILo9AFUgxQHxUByzKKEC2DW75z9dqeoOfYgDNxQZt5OtVPcD/LiP
vRCk92zBPIBlyyzaxOiXxWeqFw7g2As5Qfkh+MqiZKAfL3nFAwIRySdUGM9bAadm6E6Z77czCsgV
+mc5/cYbBSMczoQwxNi5h7Mzwo+SBA36m7ZMO6CyztDBoYTCN22FM+wIQtvJ3EUJenAg/exb4KzF
URqANyDvOjmbbXkLnZKJUK/D+Qu4Ejw4QD4o6FO735xlpI5np0hpCGVPKwW7r/7cymukaMm7x/2e
1o11/aq0YmXgtVu4LWwgXOA9ViWx57n7ZUcRG/H0PTj2OxhsMyLx60HxzL3p3J7OS42xvFsFW0JT
mk8TZqxF2ZIxMjnP1gKeT8RVU2JkWWFxehSMPDzPpdv1WE5kCjCFde5sTPYZBaWieC6ur/X9x7gg
eDwfr53xrLXEjjqDvMPHXRLqq/buJtT8gHLC5Vl4DA+4S0V/1+/zSjPecwpSnQoBNJ87ktsqUV+O
e+7cSMdfbFLOIA+0xfFA0KNBXV0Tg/UmgMI+Deyp3s6/SMUBDM2jzqwhooFCTIRvDLKJc0qZ+wwJ
D8Cl5H0uf6VhU34Y006nF1ve9cCZDteKuVUG1XCfc2c+ZtI5I+UkUi3Ty8aiclqhuFtfh5iQNZrZ
cRiEadSXtuksjXO54IjzYIEqAFTCE65MwFNX+oJgjidjeZ2H9Q2zUKOil2KfyQCc1vNbAw4nZuBc
8odE94BYc2TdGBcCa5oATKXVvIAq+kGgA8sbjCUOm8iAh9RDLhTDUMDnWxZlVGeEmdfzWuI3iAQl
zmxgX6ANHBhMYgOBj3rCD1KLbDi/e5Srcix8ckVKQU+WiGKEybDxshLsRrsmarh0ZJlt9kzWjCUd
ljNiDwPF9/wM6AXCm2l8Z5AzZULBhsW2Ug6E/K03PNyQjTlDZjNY1o+OYCiFL6SBQrE6xRmVYt3Z
g86CV+sDbwXwqY5yGF00tkMGNLyTAD+J0WWPrgqaQx1DWbbPglYhoWEip9BRHkFlFToF5blJYPFw
VZ7HsUmbhRhOWoQX0NwX4OBKY2OzQcfM75eGNXDXKCHbS2Ydpy5QKDJm2T2QTKv5ESyiUq5JHV2y
rwZ7RINxQUoxGOeFanchZgxV0NVF/ZpBPkH57s9AvyEjX0B1jus9Eh4KRjindYhmqdrNR0nVEmhd
1nd0RTxMhkAB6paWZHkggRNfx9IqYJ2bgSBfQEJaLafgJrSlzR3zTaBcWP3UxuOcQD6/UnAln8Eb
oJjy56zvSnwBmO8OiVAhm1eQUFWoMkvfDa8i6GIpWpRSHG6dam1TEhaZ6batkCsmm8MAdkDEMsot
o/SdVAxsfhGiGVU97/ReX6qA6eAEYaaezMdyljVdQY3w6Y6yAJ2Aa1JFmcZ49o1uGzMWjHslGFwb
fr2SAlFH3CBddYwH8lIiKV4DPpAZQOCjw4166k7w5AWnbJdvivakI1Fk9PmzOUAV/6W9pq4eVzMR
P0Btgf9keAodSd8/1NeQLHHrhQWpF1vJGpWVwJGLAhofyE9vOoKYhr2+U/TQD4gEP1ezuui21myG
DZPBLhrgF5ZVTQUOCsPPPLFeZxkJqYnEEroVxCowJ4oU/Ugbz06dTaXDDzfv8WwAKiEtI05LbW4b
RZQLqpkq1cKSyo2klM35rzTa0wdR4GNFa7q1qBSRME2gVtjzod6X+/l8ofs2wRIPLy9lHAV8RtMl
LzlEsTk6BQ41ZVkxtN5NLBihqdp4S4PCl+WdVzVgA0KNMitCq5Z83CqZ026ilq7CFTT71B5vbdQh
5WJnxUtyRp9M59TuOSVdmpaglmst2VbCKMPWmNHr7uYyTq9tXPGZHWQ/xHne3MTzjEp98tn0257k
38T3D2d32dJnJFya7gZoCZQwABwQmQ6kngZDG7bSnq62CoQWBOo0hCVbpWvS5xRxS5UeNcWixtZh
Vz9Hyy9Ci4X1fTkz4I2sLbG/O+ergVH0mQ2SGMg0mj8mjdxaoakAmHkwkjgz6OzdD4ZSx4K6yDG2
hQXxBaj0NIWGcCI0/8jVX/sG7wAL3CGETBkTPqbsHO/Bmd8EhFzZTJLVVgQIGSIShkII/SkXiOKp
WCI2OpDSMcz/9YkadyYuiX9gvK6xliVRZGLTiEhPrfEzVu81VR8wTDsxH5Rp6hLZXUqfmEO17TbG
BdATOTq3vf1s3TvCW+zE7KiC+veQZs2JrfHW00QxeKLYwX0cmSIvCLKO1wUK48RTzOthrkGNXAh8
5XRNZhLFUSct05/IRNbwVrMy+iwU6PO47AAqVVS7LYd4FmqM+jBPqDpiV13Gi+FWwndwp2TMaBCN
DkJqsl15OAK4E7tBDloQaY86DfjJg58CAm7oXol/8kiakgnFfLfau3LBl5ezCbEEYSa3ntNm+VBE
PsMXZaT4dSWDa2lpZKhMuVB3La7nJyiQEu9RwsezwAluH0YBeTxLSfD0pXMdiBTNpUSMTvFjaFNA
K7FGYpBx9clkXKseYeQ9SX13ZLUAOktUZaETc2AYKG0roH9vHY+7+FVKHvB4eb2jbp3Sgf67x9Re
EogiTUiemPGiSDouqXKJYtZI5XagzYVmaJhpr8if3i3UCO9L0slxhIPw5qsQR0lbUay34WUsNw9Z
Xxq/WNU8eU49ikDUqKFKg/St73kYNSWPZDFaDP9T9a6PA7JJlhbL5RmW9VXdnaULiD/BKiUILlHH
kOdrwf42cooq5KmZedl0gkzqztohyc+bnFHpii5h4gGXX9fZAHWHyfADEvc8cvLOKyyEancLdBP0
7bxTyYWU83uZHEsCr6I5Gc6T2Ruh0wImdRCWEyjW9aNrltmZ4xQfqrtTZ+w+AcudQQ8JKkQwSqx6
Be+gS5BL3Zy8bJCCZm5F5Hm6vRAkTGY92zzVm/rTkiLp1rdzfayv/dKEArLOXsbhqCT6WobFE1S6
bjqNYofOkMrDBqM+M3dJWDypp1yxvw3KeIXnBaDEt8RtKXp4BSMPTLYMomc4bSjfygTOUw1HejMS
0v1M+KcGCSFvWib3Va++UJnPB+paFjUbJqXBiiDaeoG5kpHihIApwT934z89YX3uMqJFfofZGwtc
G0Tog73S2rBNhtUNoG3yMYMjEVBHU2e0WgoGZItYbRmLqbJQFn5xpOQmG9tG24vOXPl5I/XUDXi9
8XvYI4L7i0FkzKRUSqJmQspEWxRTb5+pAZo7sQByrlgJYiyvs5fX6qSPFACInCZGXARAZCiwn0LT
aqEiqicrbx6erjUts+pNAycgm4LaMpDlUPPyLaclGYeMxkhgKX8OE9kHwmrjbrYufhs6E5xHA9o0
cAM1J1vEWI82953akCTcBaidEm8tSQzxn18B9OsaqKhv9DObagXLQDh7iKueyBnBuZgK8Cl6b/V1
UZWcNZxxb6NOxZNWVE4TbWhu2/52W7Ym+GY+Jrnct+05O1j3d9EcumtjzNjljTaUjL56dnuYVWvn
0HMeofEk22lnQkGLD0MsbsEQdlSyiTIX0fLyGV5iurY8IpEHnloCjh6GYRQ4vi5nuIa4vdT4fsi6
A5kqIGg03Lcigc3xI7v8dtQKMr1cwSTt83spFT3ZA9asPTR2ftC9Rxh/oG+YjHWhm4txUE9dA2Jg
KjbGFTIiRmaE1cIBYqqcnwqs613TF9zNSw3jKS6lZNRmgDAsB79g5zeJ3kAeQJwRCvhV0Juk5yFw
k+ZwH+EsQ7VeW0FS9HL7dH9vn9dn5a16bJ7rz3TvHAbPH9cgrrdZ3K27NUXqGO2iRRLlK3edRNc4
XdkBchN+G8QRfwu9pbMqVpD4bxsAV76xlae/7nbl4fJUHW+ny1PxUT7VwE6/eL0OB6UILvBwPCmv
6sl7VV5JLU+UcE/nN5DRw0Pz7r7wl/l5emY45WHcK5By7UdeCUXPPWyLy+EBGlFGmQIi4GhepQCC
Zl7lU7vTNufDtBo22YFbdaSDu4MCrj6eD8lDumZoasOI3Y7qFnzjB2cDFcsaHNkSctGFFkGpsk5W
yRIycciays1lpcZalMfdMo2K6IfW2o7S4UPKfBGghKBGt2HvLJBMihF7XBYxYcHWZzOEHCuNrqt+
A2Eyv+RCSbWgTBrA9bQ5h+ni24pIk3b8Vgjh8eflBUqFQAnSXbasg9x/w3wF3uoWQNIUmuv7wljq
CwtOwvLfVxgvyxDZx2UROYuZE6bRlMZzdNnADaX4uOIHN/b2QPa/KIAyPtN/Je/T1/SaPU2vcArW
p/Y0v+Yf5yftFad5RG6Ux3Eo1oxrIi2wZPB95W2qlYkaibcseLLpalxAL7jKVzBFbfsto1D13l3X
/n2hclZEV/EQT/FtP8XydnNRrSoOcd8Zm2JNFMVagZ2De0776DDubrvqWK2tlfkj75vjOXZ/VH7a
HBgJ2VwOk+vTCq+OUHqwXHcVvBN+tVJ38rCoycOSBtE7zJwrwpWIdtEajCxP8XxwY6AB0bxpdzkP
mlXANLOPGvbGjnkQG3AaccFDyXk0QtgR8woZUwu0CI6rBTuJZ2hEcKyttfV5X+6pu1z23nrckhZv
u/iyzxl18su9sTbWUAiv1e8ZFtJqi2bmlhg/Zvop97UI0cC3wvPniM1IxWTVcdBxSTTAEECcxgar
bCRn86H9hIQLkVMOVcV8jfhgnmf5m/M2eOD4To7WcHLTGpHr7Q2uuWUd17EX1bGxRtJka3Eu8pM2
VhkjQ+gp9tYIM6PhsZg/jQVu+f28UiIEAZcIGwZ6qIdGQLkruC/hQfh7GVHH9G3c/9KnzD7HN0iI
fK44rJ4tDl1xcGPdlP59Oa+h5f07MTnp8TuPmSSCHud35FgUChnTBOL5wXUVMUZSiOrWBdf7d1eK
bbGduF3wiC6hZJsjRqI/9CcUNcPpMaXZDx+5tdAeIcTUHu8P6sN1Y8bflGdT3z9/uaEXfCtBET0y
qLM3H37sGN8VPE6raeU+KEEVVbv4q/MP98VbuHwj6/JRQOWlYKfY9n4VFAGlhphMin0GX5Fvss8g
XAyz0NvDgxQQAMeXDdRsPsnRju/8YsuQDxtKGr4+/b4AmdHN+O59DvzjLUQmnrciLsCfNnue+q9/
4W/yEywOt8DmzzEEmx9CZhVe9lAT+8wR8WIoPdDWJH8xue+y8d9df7EO9vChcuOLB4Syg7Nvr8aY
RjYHQX87TB8gvAgMHiJd3T0KvRyGAorcZ3whHLAv08KLQOPJ64VsO+SdvJjxWCj8J0diAfCf+rcE
6ETyOfTO97SYQlKIQOPYwP929xg6Ll9+l3IWf6ZMLYdOjLJAcGLu00fVOcjD8bU4cGzfXVLyC7I1
FM+86EH6lLi2U9CF33Q9Hl9tn8t6/4SbwQdBEtw2aUglMk7Dku/QQ/FpuPH19HmqONLvzS/8f3wQ
yhZ8NJy7HBS+iCANoScJ1M19c/e9cOSM5Hf54L930L3idOU4jLaETVSElPg4+q/8s9z2OtYC7ff6
mfjwjLJLKMdzr+Tv++2FM7bWTKv5smE+5SmSr/99Pmg+PoMiAG+5fp73U3Dxv18RIuQlZ6WvdM7n
v7PQ/1jZ+TSmPAJjIQeQe0qsm/vyUew5bjKcJDyuaQGjUTjySg7J4RbeQvfgsqZwCkdG5Pk0eayy
lgB3RiZnRLUl/q7e7C1tr/j1FZ0PrkQLujjhY1FL5bOufCJBxgISaKTmlyfE0jYzq5d6AetdWx2W
XxvgZ8HxCJf3arP7EDLLL8p53hJ17H+Q/MFvv+z85MV9mZ+z4PAcP8bR67baDgtqC8vkoByNtZgH
+NZ4yWI2l5/69vNTW3BnG3+7fZxX8Jf7zKrio+qPMkSSBipWOmSh/L0Lblh6OLT5E/qRxXl5PsjX
kq+gbPhJGzSHcnleXp7kCOWSnx4Yhg9RkQvFQ9CmXVBA5SvqYPw3r/gEeVfYRvIpoOT5PfktJseX
Gb4WX4mpACfFZvHYxcxjB4x8UKBbFOx6BvFCmHoXoGUieRFNLChELadXvCkcpdDLK/wWRAMYCYi6
/r7z/sxEzyFw2BG3dzXDpt8GlyXSxcH4yKSaf+Es5HDtKYeBXPP/uwKuit/AbrGP+LRsmS0H1c+e
oBwPvUciQU4mP4m9Mx9s7I36ML7bUN8vuvf7P9jvHrCASehjln4ItR4HtA16/5WG0xHrvZcVlLDa
ADaF5/2IlZEXzABb6FdYZWMoLsP1GdHglfmnKtyvosv+sw9Op8v61Afl4lOMmFhwedLsDx5u5o/+
vzIgh+CVhuyqzzpmARz+Wwhr2dr/Rv9p/Qm/Feuy3TIX7tfbW4jBx0TaT/jG+OFx9p9pY9HRij9Q
yfF/rMUD9Ly83vn/68PDA9fzwI/e1eXn1cdm2KuMHS12YvzvFMY/c7G+ilG5+K+l/w04fcXwKeu8
CsiWThUxIbfmNYr8OP55MMNv7NA3ORGbCeFhLIHsefkOiBrXCOND1PMdLg6cXZCsbD970Q+LbReK
XZc9+C12dvA5jth6PDM7s8LEyUGVnbLDTQTiE6bA20FiQjnlzzqLdaHc89wvpqANUcYKAImt27AL
nR3OMKi5S6AWeXGCg2/Hr/tpwXWDqH1yfi6LIRoiNC03/z0qMYTm9ryxgpm7/GniNaw1+s1/LtZ9
IhDJcd81PovOBSc4ryW2JPt/gqCdqamtnGe/GN+Yuie14e4Ni9dt6UdcnfwOiGkWhrr0InFR+b95
8SmhhLbgQXgRX8TmIZTEL4oRKPBc/90d4MgHSoem/90t7a21sDMfV00EB1vzBHMvneEfdgY7fHnY
hcfNUQl/n5TwGCQLsNQ82mRBNBf/03cvG+fw9vJy5H8vNON9e9ctprfLlhl6qHvhRfo1lm5Ei4O/
Zw/3BWtpDlX+SPjhh+LvILTgHz+M5cHEtDEq7hOC+cC4fBQsDul+CKlP/t4WkuYY37S++XfAxN1i
DICEhj0vZhb4ahymb9D+a/lOXSc7OYQaeL7C4ac4X315y9zv/C+AA+svzc/Xmg9JMaZLsiLGDP3L
slrfTkS+G37Ke3Nfwn5Zo8hnwlL/Y4YPr6/bd/GX4mw+3wkBeFi4JTGkzSPGPEw273/LT42/25AV
AmrnURa6fBSWhTs8sPQz1BTkpyz+iN7nw0/OSoQnCdkdAqYKYI+vwRars1i8agNzu7lBWMA57wYG
7gNl0a+qwPf2100VfFsLVoNsgw7/Qk2MZc1X1mzFSulCbyfLXPbOZaU/9fyNRs+zwkdPXxJliac5
L5df8Y6p9AdIfXHbt02C00cvju/qleXbHxT6TmirL2BeC7n/JDjQp6+4jXIVf7Z5J+Ed6A+2M2RV
i+KDrgB33o5SVEqoC4f0K0KkFPgPDSde3qoJ7VO3VjZIpoYqiLDgHFE9XbgLZQsCPaxX8wNYgMBd
QH6yt0I3qDbd2lvVK34WwEe/S/blX/ggKxJmfx63xI9fdJB5yeO2Vpp/PfDdf+6UwNLaHA4fd05B
WfXhlaWDwlWYbbNtw3fZ1t6NQRPS3QnB2S3dI2tvMYTJEW3yrRwb5/uFteAxypogMj05u+7tgcIJ
TulR3M2jb4epX+/Oy3zdktlMG6aeN3iAwX/sff+dcUH/c7/eX3wrsokSp7WJKcqD6dF8ZkofTmie
/V4WToqj96eQKWJGVPzsWfYAkJXFZdtsUUXiGphoWYiBd/flCalH/7ZqvzC8kQRVeZit7yt0Jd69
B/7Ff6kX3boJGVZi30CmENqR7I5rzOZT/C9nSXPk775piKgwtrVuZWGE4qtz9pDCb6hB+ljs3Ygc
Mpi4HfKftkQhYVGys2f+5Abt//uTmV2WiRrc/vYmBZRP9ubfru24ofeg2WInvt1d/0bs+O/4u1qv
T+/70ykNfv9BKI3foo/gW0+Gr6zgEg29lbIyfG+lPcHBERT77F/5QE2UT4UyDCQd2S/9XqTPV0ir
Bdp2ivkaui/FBl6EZ2M7x+PjFKO+Gbuf0z87oNriS0QCaB+/7206rtJY3XZi8+RnEq9IHCQRDWi/
v59JvCP3pNu1gcZ9uUVfRnjfHw7PuK/HnwecDYAL/EQeKx/O8XXfL3wHoBzBo2MtJZKEnphw/v5/
JJ3XcuLaFkW/SFXK4RVEtLHBxmB4UQEG5Zz19WfsPlW3+vp02xikrR3WmnPMTfBGzy6/iB3n/3v7
9AJiYSG+M/nS5ghu9uJbjXm+l10KW3zF4XBRfCl4emdEMi4xjy6jL+wjbrgXBwdxVlGX3ULmeCC7
/ftwErsKcYLk5fJZvBdE+X/bz3QffcRHcp4+aYywqw2P3YLdfjH7WGTFn4Ik+5Yi7ng4h26hyugm
VhqqjzK/BOolqu+1vbK/xYQSvgcvoOur8dPf6PqXSgVWTub2d3CSrjWT/YnFrf01PyEYtTQ/LbyL
6JRnDiOPaQPvI31BQXWZgdUkspzvJtAnwlLZYtN0+acAur45L3+sO/0JmF8n9RGdtMPwio/y7/Dq
TuHe4PBATYO0VvrR6iyAFISPK1yMtVsuS8KvkrlvzONfSZ/l/NKfWnIBIrXnwoSqArIXhZJMXSHJ
CtActFGouhd+ti4MYzOgdkudmsQrQu+TVUIN2Z6WeAXt6dBGCbskf9qPSAqjKH1L0o/GNk9jXh1N
cwCQQDG8cKw3g+ZTAMd7MD9ix/iQ4xJsT7izqJw7Moy6nnARHUFuy+PSEWdTURmnEq2hcmhwdPSe
tsMj9F53opH7jNHyi47NCFq9bm6YS4TuKJY6V4Lv4sXxxu+mk1VQjkwEm7tqAITTmJySj2KgZ9JR
SnZYdCilCsGL+FiaN7zFA2udjvkj/cqnl5UCY7auQQS2NDop+MNMepoNQm87ba+2o3KH4LDWpPEM
IKymnen/WpH/EZensBMZUgGG+UOI/sdEJIDasy452aQ6zMwVr2uTLFrRPEBs5GLIJj7SJUY+Xavl
Pe/ozAKjTmjPDKIlRAmetjGJqCZtFik2IePsrKbYm9Vl7FguKe0KQQJtiwIbI1ph0X4SygiANELz
sDGpu1Ndlmg6xAEt1vGrMtWFJpPig/NiDRi+VV51MrrExiJpNqvi4lnFIaGBh/DSDw8oFw1dndUq
u6wgEX42qsPcWMTZ0QnRCyhhNbJWVqf8JFh2QZxCRsSg2+MYDW3kucYX9y2gd5vxHmgG4ZobzxHG
cqy8HY5w+EXJb5cvFaN2E9ODMcVNciBeiZ+pNc7Lcel2je3SvhqrdA0hCxEcwD85B8nPMSGPNoFP
GLhGHYBHK0HqOxKSFgbtrK53uf6eKt+afkIiCbUIldKnxK8WjZV/fWUafEnI+C/S+WjCRfN48GNo
ithZi4rWBk6RSJlH/H7UF1gyLeVukgQ5BHPRjU+0/9vlkchgagkR0OgoNKH+HaQF9PlhbRVss5FM
4M0rIoBpuAsOpjG4tndtIHMIVYeCs3AiViOJ0GJr1VL0QGptcqchWsVDte5iZcFnnyrErTV+QZ3E
irklPiU5zYh/GOYpjVY6LHhBeDoh8i2FR0Oo9whaB7K0ax0C52l8Z9Tv45qgan+CkohXPhVAe6m8
DMapJGpRyCEKBJp+ftJMA8EFcyz8F6RvNk4+moJC56MhXfPQfKUtxpQd6ZkftIsD8e5K4r+o1KkE
ELMTYaX99ewVbZ+MHpCQK5VlvW+xAKgWxutql43Jyra+ZLNYC+c5l74Gsgi7ec4jslQtlQitk2oz
4vyrPiWfSHkS8ymc+oH8GnpjjS5Y8b/RLpHRfA1QdRspNV9CurWaLXzarb2EnWzhf8n5+G420ZJu
HizeCVELBMGZav2pdvkRS0/R5oX6gwnKQWaHraqi+5/chPZSdFYVjeNW+DXZuOsKAyEYpkwMIj10
ytwlZ7EBkV0cIE4Sy8WeGwOX1w1rDT2RSTCcitRcKfU/q40+FHKWePOTBA2B5pR8NfLukOzVul8q
S5OwCYc1hKabwdhvuFIS3Tv2hbEqwhZPAJj6hdfc0fVKqEgUzdu1WfSDTtmZDoI6hhJhGfaSG460
v5mYUavuCWeH0f4CfkHm0lPFDBJJ6JTfDeNXNBxxkQowgqH/1KDkRENtMH4EyRmx1VL0woJujwtn
TjsO0qKLMdFRDpJRbWr6IXaguwlSa6EE0kb7LSF7uu9nHrZa5CF7M6TZnT3kHpx9xGZ+2FmImTJm
alpNNY6BokCMhc9EYQ9tUCZEKyjGkobVqIoWEDCRlu/CYD0Svlb7JA+JIBzUETOwctk5O5MnM30F
J+canYJbTOntZj+im/oITtGLJbb8LV7qg1i+3+pVYsz4bl5wEJqb/hj4pQ+cLX/hZToRqnzufxmm
HKdfnIRDY6E+Ym5cPpteyY00IcAL5qN5MWyzGyJF9aH+Vth4fhN+9fgYH2SQPeVLcU7O/rO5F+d+
z2slJyYy89s+DlSrZtG5uFO9CfgeNK/6n3QCWy9fhISLx19GhYa4cabco9/6Szr3P/kVOG17tc4l
j2Thlk/BX5mV14GuV/RXXkOsErisVzGtOjQwc+dcX4dv9aXf2mf4TLnDs+Zu3Ls/9Wc6tof6yq8p
f2paCTH7Nw22HKcWKnEDqtp5PwLIWpj9Gm1lBgmkWMrE1auIN9dVteInK5JvzVU6bNRimYBNbdHr
b6EwkdRVFWs1JvKex2I5IOUNtth7+Cmlw/EFnn4pTa43bsWExv8YU+oiTx7DW1fgi3RNMhjdEGw8
BeSOprJbW++E3WF3UVGpz5NT3K3rB08V6TFlh6CNUeTaD42I7Yl+KzS0mYX94iGG8EhsCaSLOV5l
Zl3/obIPp1L/MeauTH08/20xHbFg/vAHOLOOSy+tcNIhq2GlKru3aXCLBuH5wgI7J897DiUmfc05
YWMxB34VCcZGyT8MWmbkK9xYDn3iLXgieMDzN96hHgjgXbzXf9lwCo2ykBK4PxqyvdnwLPcGK9q7
RkE3/sv//EsxuNOJZcm/kCapnGJGIznz49FnUPLXxst5pX9oBMgPvhfX9qh8FXfzmF7Hz+Am/+oP
+8FwZiDSYenbufdge0tcy4OaEMol+dLv29/+1//Lru09eMLhWniPMkTw6wY388GWkTepvSZRXwY0
SuK4SLT0/yj8co3Dv7xZsJU6lX8dlRvpwI95D+1Uf2fX5Ff7LlxOJXf8q8Mn13v87p7D0zlqJ/tR
H4vn8Kl8R9f0PD20h3+aSLuCGv5Tfdnic1BVOLXH9tM7dz/9N6RsanoM8mtzTSiKpDyZ48N7KKfi
qV3GQ/P0eQesT/yqR8fJkw/74twEGOtQ3JqXdurvzaN8GUcEjk8E+NGzOYzfBUb0C/8l/fHykrVw
LhJhYJS301nwlGE/vrpP55wj0iELTm1dPH/X5pefki7VE+EIkhbzPD2zp8xbzsCD37OrfY+5vP6f
/MlVOrIlrw/T0Th7f0iHDxCz0S6c2i/yrzJ0p5/ZeaLNjrxyNl7MY3BjYgK88NC4q1zi7ExqD/7D
8cFERfzm3fvjfj2C2/hQL8p93PfH7Mq+DgMOdbxbTDfjjNb62h/tX+0VXpobo+YcnyGKZU+VVAtk
1lwt76rsiBFuDtOPebYu00WjDvcklJMbMjyoYPz6Jy5d86tcxuNwa4/qgwmYUVEz7/3xW9q79Rff
4zM/59MH4itEPxcjmiXk3/zZj+7VfybX6Bk922/9QVwi5xDpRzhQPyMmVu7Iof0ej2w79+Y9Yb3B
bTNT73i2iIU5q2deqV5PCNnO8N7Gb2x2yZW7H12LJ+8rPk+UuCR/wY0ePp0/8XuffMT4noBVn9f7
iY9d3Rox/I8kr/IQVF/8vrtEPhPD6MmPXPj+gYorMN9v/4z7afrmIZ+02XDRjjbOZB64k8cax1NV
3sHKDvv4HN5rfZefGTDtPYoXEcOIL1llGB53xCf1vT9o38M+v2sXrkvxLJ6j+PuECyE6TXyHjOiS
nw6e5cs8yT/qTXso30E/T35xlMQv72ZdGIq8IIEY8dy71/uUPlQ60y5NPyt+R0oZLEDqLOJx+mIk
U8rhtEeDdHgyQwXPVkZHMUvv2ncSzkAx/tU8rS/ryIhmXCMpxz4xs44J13YUj8rFOvJzsT2DeyA+
cHy2junZKbjI8Xn41K/aH/dBuaTiDlO09mcGz/kfY45dILE753Yv5iTtZTLReL8Kc0H4KJ4Z1p4L
WDqkz7+4VFPLNa/aN2T4BMw0Cx4lkGjTsNe+8UFQ3xgP/gPFB7xIHl2+5tbytfSw2TPwX789cJD7
+FW+uDHjywdswUdmzUX3zRyIJeB3vCG6lHKMAwvO4c6jv9Uv23yrupkQXbE1m7Edc/gCytA0U0+k
KtqvKHQFoxTBEZWyh/QbPOQbrynflHMOwKFhYzoLLhZrvLHob7yMcome8ZkvJB1H70w+FcEKPaPr
vTDKhDSYXrXYrIv3z5/cKJTo1gM7L++J3xT9kWz27z1DIgtZf9Br46ja64nbBO54A3bP5eLP9qU5
M//m3zI+L2pOqtxcBZ/sTMKuFv5teOCADV8B07AHV2hRC5EpkBfQwTAIViAZ9KuBbO8HVwMrs5uf
rIf1cB5cvqhylYd3DW98HRBSgdSLX8n7/ea2T9F7+crqxcRk6V27R1AvLDonv8q3dewuDNTKlT+U
4GF4vNBO1a+e9zaCL7LhbAVboKb9S5W/DApG8VtJ5qdHDLD05lPwUpYUMCqDyAaKtckh4DcYZ/Dl
2IgGbTM6X30Pq2jfcfPZozputc7u/jO7V3c2cMU9u6uX/hKdmSyHM1Oi+V1ZLiyuF715Zib9wfpm
0xoXMxWnc7b/3AdKJyNEDEC4qAohU5BHM2fTBVKVfSCTGT9TD2dWZjZyOqkt01xlgOz6wmWc8gDx
p0PASDvX2pnF/6iLYuznqvIc8s/4EiHVQU4+5BYyMfGEUaz496j8KUzc95IGYYBkWNzR/KV9p+fy
Xt/Vu/JjnyVz3hzSS7sfvzmgV1uJlMdDdxiupTLTnq3kwrJv6fEOF5UyvtjVzNiFUitO5w0aY6oe
nM1aGbyiAGHtRTQE+RMd1zmNEE6YeMp1b6Gx6VXUdzPZKQLjzNyQQ1Zl8qJG0Ojj2i8XEqcJQaJr
snqfSXyutwCfTNMCsRF3+FnLz6JEixaoRx8LMUJWarAFziR1dJ3SOQjTRm+xbWdL0SSLNDfBz09u
zn49ozAVGySBk6xM8I/6Llc65fI8dEf1qXMWK4SHpDogH0SoDzcHJa94Jw9bKd4DBxcDZ9FwqJel
uXFkJoQ0mQ7q9FEBKZEJXEn3YU32mrWq2KVgpWmyb89vZx2iHJkMVT25NGCTOrQSxYpUqR+H8lpV
EqrN5KeNM51mMmkOe6Oip2EoD+oWEtl6+KjBYwzSRod2RFkFTj6+BxSe2EFlp1mjiovbW0dFGsxs
+D2W0zKQqSVHFsdaqFfEAm4cDJaTtW/GXY4TYZyShTrskfSOFYJzbjWiTJ0bbcCeWCnR5FbpK+qq
lTBWDaG2K7VmU9J5iwfh1Rr8HfanGaUHYFSKG7ZHiQ2dsJAJ6xpaX4NDkDOu+8xfNMSz4hXGEyKY
IT6dNOmbcgI4UzeSp7WECF+nWQ3Agzy0/qfC3whcU1wQTNwTVQUD9G5mvI/dOyB96hkrhRKHUOZj
8ayk+Rj6awhkiwbIs1BYotMmjYID8Y9eoLmCqxlWzcyT3nHeOoO5VBgpaWPoc2GQ0nRBSCSIYFfq
A6B+5U9XukXJywwqlixc5NSyIDqF9e6fy6+EZ6VXG95ZzqI7FNSTs0NiQOCsVhVrEykwQOMX4nQp
YcqwZM7FSKoQwwaCv1ORMs+JBfazYIxkZz3/LssK9kW0hp7WydskQKOt2EuP/CpJ85cacem6FHyq
3314lUpCiYGCGSi+R5pqyOCHAW43y4NqfrKXEIp7DHVjodALUpc9G3mqBRlbfNUg5JTyggGSv40K
CkdfiUTNDdW+OQCqEnWFMbgjwJW1q6h8IU8mdq+erjp2tAALCKXsbfApfKj11qvgJNFpwt9qqLuY
izoogmxP1amoQEY4K0YlhKN+YWFflPGPtTgwMrXYYmyRKn09OHuDIg0qMVwkCdiYERbWmLBGdAzZ
ZCWSuQTzH3bYBp/XFI0buX2mDd+MA/1DL4gtpj8/+U+ekKB6mN6unj4ELtCgokM1qZ3aZZfKbn2O
zRhkXrIeQIFLlsDPYvGm1uHL7LwqTrecheRjr7AtHlU4FE98ho0zAjzz3tB4ZxSDA5uVM2iKm67h
kK//LKJ/cxilEwcj4qGoVHNopKYi5PDUEDSAzT4ZZ2YxfNUq8meiPJPmi5xr4Yb1jXo11vpW+Cts
Sp4+SEw5+uqmSxF82xLttbr78M6O1sHNnMCT+W8eL0C5aeWPxju3smRwVu2xhDZgWfqbUwCmoqhH
SKI/zBtynjuJjhsPeR/g8k2/Q3T8SZ4uPM2Z44669brblLS1lPjCRVh0Gp7DIb53abnOq/U4ovU0
na2obtjaR6AB2m/po2GYD5CqGtJCOA7GeHoPQwq7sU1xd5GbpPXGa7W+SfzYpOUYwvWvXCWeOthW
LVKrIjkLl0LQUO06OJRVpGL6qcbw6HXyPADBYY83c3AzOBMtFR2S5Hj4uvBWMuur2IIzZSsNf7nx
odkfpvqbxwQNRFtQoAn3N4RHMrLmRtX40Y6FWyC9k7nduonbU5v1YuHEJ5KOlGPZY1cWnTjp0NQl
ETTyXxDPW1KnYEitRAUtw/Sf1PREPMZgRl1ZOJgj9wvSg8xsFGOQLlseb9SuA7vbLYr10KGa3fi/
VBzV/Csa/5TxKpxPVVTD4mRWZvazVh5LR240b72JEMX23o2kA91OAXLKFrkAo5L/I6ZQ2xs+VCzF
RbxV0pXuP5wwm5fAdK1Cnmm+PUdxnIcr6GTULNNpX8BFs/ydV9tzPjVnarIGQlpEzQ7MBl7A2kMN
DosWEIVH98qA6qHr5VqnqK0PBrTcWRNMn2UMBZ34biflIbwqCayPmxBOKwNZTBL+2ewm/DEmuMlQ
t0jL20rVapj+1NaieEk5p/8SNjUxOAzcqqFRv7d6j6Oh/ILqDx6meoiiqKXSOy2RGODp4lHEzoFD
A3BL1WQrH2J8ri0GqxTRGamKGI3DP0XkiJGGD19FQz/WYixQamd8++L1sl0EhabSh5VJc21kaWfK
iWnfmJb1JlXUsRnfWr4uihjOEHufwhOO7xx3ZdLQuU4oxz2SmkJ3C4aK5kSI3YdBomD1aIgqb+2v
oH4EPpu6ZKMo6RpqQi7tlGJfVYy8P/in204uEOeUHH3wUcSdA7LcLQFAyrq8BckCaADDFP2VnLpo
llO61FMMjnx4piAJTBOOWo9a+KTCt8l2FqKt2lypKqZpnMXsbkA2MvBABaKhT5ptbiBBsta9+YaB
R5LWo41R+FmyhOKlDJZ29iW3aJgIkqn7WWZamI82wu6fKaPb5j/qpJzUxPgS3lOVo4Kaw8E7FuyZ
Q3sT0jPyJsHuWzjOR8LmncQCTNecBUkzcPCogD2Sn5bGnWH9BCKZEVpXkYYM2Tx4ECrQ2Ycg+4s5
W4o2AWicJj343nfo2LOgZOQnS9ZTpmi1XGnBrY+HBVCNWqcPrW8cnzI7dqrhwOgNh5/8jGG3hARA
X4y2S4oJlMUCM+hcLWFg6CyABKdS+gbKwQznx9sIuzPWMKfoNw5ANBX4M2edSFHeveIvUoanKZ0Z
Z1O1iyaWGm5ORo5lNrIQavQt2/EaqtvO75Z5XKw0Qlm6HjCd/sf1QtJPvZkKpY7+Rz+XcvHpdHio
oHL4Dinotdvh+iApQNj9TRbQIb16lv4nmlvCICwaKsI0Lma7GlwJGTpti4oD54Ay4e6ok12jpLTz
kKjJr9izt9qIGo6mFZ8+ZyRHyslAXdTBfBJOOV5eMD1BgDnXhvo1bHsZPqv5lsTvavOuA1O13hxk
DAnm5zHktq4T1TVBhCi64nbFpxyyA4yJUGHXpQFKAHloGs3J0CnepiNrrGOY2zaIPgOqnUMn4QbD
CMsgMtkY+sxcvjC1l9HRztgBjNVaszdyc4WUnpGJnYNaHg4k56pWgEljJrl9SzbRLa/JBLNvgWzh
Tfyove+qDo+VYHrgTaEZSccgzpC1TZ4g5hrGJaHpymLA/U+YHaNhVac7jgATfVajuvrkuWV4jlhs
0rhwLQNcA20uOymFNYSZz+IANE60j68p7Aro8UtxEKhiGjs+RMdo16Y2toVmL1xxVrnvOdqyv0ur
J/Mse8OsIN/lwoQY00xqSs5XrX1vdaS8DgsGijMlwfoKcIQQm7ok+OeQTySpFMBfdjIW6hDfdDYJ
C/nV9hnluPAiICElE5imsBnEKlqG0r52Juwl5zZYRB+yYn7XEjElSu76QXQwIu3YTOPS0nvgmfVK
2I+FU3zozWWX9QuBEBCONtH46IKjHhI99YOinqdMeFsyxeR4k9Hiefbm1cQxVtbf4eeQfwnLG+wx
CqdBSLs1OIjWLO06Thd880Q9VjU29FitrnkPqTnCihGNUtGfk/sOjlNSfGhxuhJOuHwEf2OwQuFy
rRUqCcNhyBVocs4qan8aDoMhokFQdDk9CotHCYeQ2KXjQhPd+DR575RwGfpvbbtt6fTJteLyPNUa
rcnU2Bbgq0MqB6qtuSviumW4n37ZLqqpeATtTVF0gaGYTyO2IoJz9Q+Ce1IxqxTsRZAxAwYRGxAR
JeDH9gJuZNp5H8LU4wWI8hTQM5S58buJeE+Gl1g44SPW31b0CQuKq+RZ5UfGLJZ9wbWYxebToLXR
UisCIseV5v4yy1Fa5mtC/kYaFvLCphiDbi1bRvJxICDLZw1YlhgLQCLYgIFTcGaQuJlqpxTYIYD2
gp3XD5twKO1e8dsCVXWyweUdCAefXl4jmcgaFoW2XnteslRedMnU/JCwpnZascE4Kzqv4jvKrvh2
lM8sp+7QjiDTUGcnK3GtbXD0JIU7rCoFCBud3QItbnFo72lTC/s4MIiEpq5ImfTtv/JPPH8syyag
VhYfr1jUHqcaHS0TZbTuWuG/HyNbeDoN7HFyeFPY71Ew0VGsT3xnvGUZpob/I5gkDdmeHPbYYKRw
/iSKVKJlOQIrSgz+lqMI25gAjDSLO0zQzme5n26GrP8V+YcY9z4H9cBCStwQDAxcigaHNV4m7diP
8S7RNipYGVkbWHlWcQ4be/qN2egKzxvUfvCAN5VeqrfkRXvqlUrAya8O3sUSzCMgTvgCJSOWHHak
Ic4vzq2VJ3aHP6SKcyk65eWzD2Oy6mIoNRR4oC6AM7f0D0sh9tTeRj1qwY/U+yQdDmKPbYNsxfIR
Egsptg11SD2j+bHJY+O4LTYwXCEeuow8l5APV027YLhSh8BSrSjPNC/XPUknHMQCqhICr2JwrgW7
2evmVqujmSh5iGxf6CjC9lipkrBvKo7uxtaCu8J+igxwG7uccHYqCU8oAOCBKdx5xdyS2qFSF9Nr
dmT/VEsW1mzUgy3xae9KdVdDrD89TaloXChsIwXfhLfvkcEkpWCyKCbJzIBjjzS7a9aNBbAlZ2x1
6G4prgoYm63CzgBWqv5Ivdkwxzg/vtikFuNaxCMN5qygtOCxN7Vj4sWZebGneyZk9ZFRKuH7X6RF
vmx5y4WA0HHCNziaU31YaQqKhEm4xpny2I13GmGhhZZAdMQnTmqlWrYuj5Naax8+BZTcMZbCLa3+
UIfxEC4ZXHE1PNCsd/k/UWuyr3pqfbBPiJkuWiLQk2lpbISxn14vhSpswuYADcW4oL8ZoVHwa4W1
u2ruSc3mfuEzG1P5lrPDP1yGP6+oRbXmVaV8C3ZS0ziDmfwtbJeYwxDW4nIaFrYxfXg8kNS4GGVi
IyCutsBEeOPTaXdOKbm5lu8cqgM55QVO1KAJiLgS2OPiMLEvYoik+0CjYhK8mJc6eB79lIkR276V
Gj3T2nNR87CxriskSxwlId6HGTLUnEIPlCpc4uuGqhuzvngtcfREcke7cMI27bFpjciM6umhjlCZ
IBLjyGCjpFIEeybSngmmlzAbr4TSYzDtVRDHq1IPvgVDY9qOsvY5Rcoy89Cngqxp0hGRgXjNl7B1
sn2d8Dm3GgYTJmIbTht7QFbrCEUSkWa2yjM9/qikM4tzbq39hMyvvr8V0gyJ0icbAazqHXQq4Jec
hh3wb6w1Yr72Koou7Ef/ar43NYqV+IVF36ytCtdhbN1FlqAsvTUpw10CyJatelTYfv45BmgZqRz0
ZIwZTKhR/BK6Mynw3K5yPrNCX8LLd32dvPgfhCktknbid0mHATYA2108lxbUU5JPBJ8HcrWEXM3o
s18ynWYhaIQwVj7FWSsm/QJ5jQIMAxTXP7HZhM8fwEDaREeL2CFJ2QTY9B15rRtga415kL91WbWy
UU7Q/p1KZx7g1VMjDDp1uwSC4uCYpldQWOZC1nEt5ummpjInzk62E7li7CtDu2o+29hbiA2sn7G4
N9e46Fw+TJBaGwQ6YiH4FyrNJkdBW2OZ/tbvyH3fqwB8SmvDkI05OoQAt8TfCIVKa/+JfY+qqoiB
vEXIMXfwKZoR56rBhvOtu6Hi7Ro2k3Hzjp1Wiask4J0mDJpoy+yToWBJDOaYxBVcgaoFhwe6GhYU
huGKnY1Y2dlpCUd/4WknJ7fQamTuUIdLZkKxwAZgA4oA9ZlyKGJkJlxLL/iDkLwsLXmNiKbpBLeB
ua2VfxIWYD5IxA5Ja9QNyACxseOow7Q1NqyfaYVZqDyU2g+c2FK131D/TPGhHdGZhvY8Ib1MEOwA
2Vk2KpBg/Q8zMj5hFSa+LSDxaGg0m+0WYQsccWQ5XwnwVFclnFz4HHtUNCKl0yTsIYLwVndUbg3q
74Lo0C30MqCQS6V1LIlghDsEymIk9l5sCPOfpmjJNbLIM+EJtdyWYKAsPYi9GdeyiaCr/qtaimO0
EOyAdmw+TRm3XuXdKlNfivM5b+p/lEYHwpBMApvTt9JDxwpIWb5NVJSFuonHCw2g1QbvMIKVlHhF
RpnuSW+dMxKDk6zj+OnHHw1Ry0wOFEXbwVpKerSVgui9Ys/YvHMkRVVjNC+1ZYpq3Cz02JfQ5gM5
Q9ETzRPTC2VXnrq52q3qkaaCUVG5tG309GIwvEsdVwKR6dRCLmMrZhASxJPeCbYmC6xUWQdH9PZ6
f+EkS85K/4oTFLT/RdaXb4iIGirfColGVpd+Qo2k1gi7za4OCOtcIR6DO4afvNaLrb/OqTIlPJfY
7slHEegXsec2YB7Qx5u4oAWPczluecCpEVBGFEkapUx8APFbrLx5cKgc0bW2xYNeIRrDHs6mrqoA
LDEZebRNUxGYNRenRNimsd5ClII78SaOuKwgW351DbyG2Rv0X8hRmDOgztCwi1eR0xSYPpCaaVQp
hdot8+uj4PuI+y3OoIJb0jQHkJWsBkIgJw4zHGqR4HlIYZhwqGDYDFMGfE71Iolg+CHpZAItFZlo
PWspPjDFE1RVYkPqv8CkCNqKAEKHvDrDLJLkpR+4om1gI7fJajcrt5a9iQ0y/rSOVYRTlqi6czWU
sPqJk3N543nh3G7IwD7oi9GOpjks5VejI9qrwBnJNiy9EVQm3m1NtUsUQFQfHmCJ0AMm0sTZU+TR
C3iP4AZU2he8co4MDjpX6Hvmk52neO8hArW2r9YgnIRJv3KCFIkYyEWuIaD8D4o/CGbeRg8WdS/g
uKOUrhmHKbRSRbsCxyDchtxde0+C+dyHWCdSiGyve4fl4aEUVZyaSZd1Kwe0rc5t75yzLDmU5tpS
pRhCDy5Dx1Du+CRRN63BlfV2A79BKrcdM7qqoWvT1zyFqSi2AaLSNwVb+/xRisQfv3ufwmJj6fUh
H6wVR7B/QDwloIezgmAmyQZnmKVY0gaKSTqtF1FhlFPiEJBdih2uPkL3oEUoUCbimMPmwhzLJcyH
GNN0bLx3XOCKygpzuwSIy0bLamsBo9edWrb+jHNCK5bwYQRqV+AJyzCYO2TEIoUzQ6JhS1/wfPkI
ArHGMK5SdSEmOl2/qNp2mPDjpddOHDTSbU15VxC7eP7WlO4kwtfp/Y4c0u1EgforL7xpZ3MPxUas
gjnaSQeIhwOtglzL1h15jU2Ff5CEAvSovl+JmBPuGyOxi3Adp83LRvco+CZMX6XKlK+2B2A1b4Iw
FC5MEWDRQzHrt4IUUTKACDJaCi6ZQI2EBXVV80fsggpS4cDwUo9kiyawX9OCzWIehDvw/j6TgUMh
WveoKQFjGOVTCEm907JNFyx6PrwVy58EcbuclwBj+EyJqd+sPROKPulSw9Wb7KX4d51iX6aoKz0m
LocHPAm6Zcv5PGJhtWJOJlVCsQI6tLaOKKX+mx2ZdgY4MjGn/zbjw47xU5LSnWJxBJVmDmesLJWh
40kUGg8SE70z0zOcSOo1TdOVKNx1wzj/F69BrU9X8xWfTGDtig4mJ5ijwBhWCq0s5iYyDA5iZzFR
h81zJPwGU9E2VJdiGhLdzJjGiFoci4Yab8EZheFv8GnF9kYPn+LJh0y8iFFWNb4Daw3S/5fJN7Ks
Smh4QeSQ7nKgDDXYxrJ0ruw1IaP+sCxbtZOwfw1AF8NroxTfAvIUCs1/TSaT84dqLWvvGdYsKBqR
e+jz8yS7/xviRrVVqZs1ur8ViLwa3KmXyGsmtXvFgV93UMoVNBCWHiKK2CHufFkRw2hSuBV84J0A
n5jlNann1DezDjrcracE3LG9o/couGkKTcSOsCwVQFtGEGIs6tAT+j9lVxnNIqJoDUhWHRq27kz2
nHp75M+U9SE+IfMMqLeluvqT0SEYASSOZKrn5JPlef+BmD5qmyVLbkzvT3NwNRtfSUs5w/ksJkOU
+nVBLm62DrKRxoSeajDraPCJvXRRMhVyBnBbeSsU8HZP3M/A+RnvLjHhWd9iAwAjJrGz4CwEF5yu
7dIMn0YsOt+m4RpkSbTlj2pyWMlMVyakt+QkT42dE3Rt1Mu42sQkNADiW4m1OyOChbUtOksD4BaO
DGOOPZLNRZ9Yh1LlmWATymE6gDUie8e8OU7kuiq67Srw04z2py7hU2f4gMGMljuHx81n8wiWSFRc
FNTOkZKt0RfQ9hDxMTzHQj7vcVBQ2c5q1GgwS9sbEHuA0C24/BHx5Tw1JQIFr+1nGhp1joRk6ogj
nO+Bk0jCn3/taQpTpX3J1fJSKieaLms7dz64mGxIB51TRGCtfN9a5J7tlgztTuGa0AKM9Xw+cvkm
GO04KKrpq51+e2H9GzPXT0lmFR1NJNV8WGXMFwiv2ew6zPGlshedg5b9DWuAWTwFuapkc8C4m7pX
Xr1ACbJEU2ZPNKbyhgXyM2NnW+edy/Mc9o54rIeebVLxUeDASQ3iAFnBxAzqDcabOLQldK0qe6PZ
EgGK5kbjSYsxTSobzdnUWrSCndfJzDDoXQeNxUTzZimX3cCtE1KcCJo3sauQyQtu2AVOnMbYGEqK
um6YOQRA0Dcl2itIKRB7jyb7Syx2fX+UdOTNbHqY9rB5iHclVo1ApV9Ai42PaLKTj+kbCQpVAEWK
Ux4jowuIU9M3vZa6vZUdECJJOATS4ctCySD0340MRWgr7nbFgSlLkp1No5Teulhq/QBk2EamA9i0
LE8Q7AukuHwulMcoxL1hY5k1LpVkk3KYxkGwhBq2Uq91Y8BjPDH5sUeSRCeXXhDPVsDWRm+MmxHL
i55ZSS2avW1cdNqJKU1XZS0uncdaWWJ1IY7s34mnv47dtBGHTNEmJyBI0zlQ0ewR8S8iOFHywHnA
hxTOBfFvkR7u/uPpvJYa2bI0/EQZkd7cIu8AARKgmwygRHrv8+nnW5yOuZme7lOHApS591q/NRVT
Ohhplo8xbivuJrc+Jh/rXGPufIN2u/nEr8bgeTIRexK/mgGHV1BnbsmDTnZMceoVoihmWAwL1TvA
Zn4aFBfsa9z0AYZM3hEJcksphBvkuCROrqFoOGDH7QLcnbO7ILJrmwTEvBC9rEOs8tgb1Gs4bfNE
xTZsJlh+4lI9oz86gHSjcXIcY2Oq5av/0QdP0WARvtg+d4yuchowCHv1fYgvKZhkj1Y2ZMLLHWvh
ZurGY68u0c7w+wkKUqb0eiPtulo/HbkUheForyoCNqUE1Aq8m8NO1IN5FcwcT0YWrhpAMMPPzg7S
nvS1K5qD3M4lpGHbgwIOEGwFt49xl7Iajha5oe0KzyGlAxjFPBQT4pVowRilJYnBxSLZgOw8pkVb
3TCZRtatc+OlSbaeZIuN4KdqYn2HKNV1/C1CCUf+v8YjfIdDqjM/tbp/93oV/qon1I8MP5GZps6z
aVQHq3WxsYDYO5rEyrHy5M0irdJT4birRCW2QonOKbdyEFx6zlvbGb49RuBpshCiFycBQ5gQMDMV
k7eQQGUXwNuoHiS3ltsyYBZIe0KgPKQfJi4/6wwsWjvjwkWSAjoTmPcpxQkYFWsEugrCPJp+B8BN
6fVzS9SrOIQnj5pwih1QYPDBCKvQIfftwxKqGAlXbbavyF5UjTYp/V1tP7ucU5q9bM5wJUI6ibGi
9qg8nWV6CtkPK3x+GsRAHc8UuYUE3J006wnRXLSSnD/pNFAaChZ1pCDf45QtXJjcgJ3EQ2ZDPzWW
Shg6WpWYJ/mWxpweCPVWQuJKoe1s/Mo7WqvuTh4QUWyZhO/BVmSS/w/LAhDXBsk58D7HfmXVI2gS
sC62GT5N2ZEy2d7h6GSmClA/8Y8JtEYocgdEg3qWDhF8cKJpq7tbkF86b9cxQxCmzxzBdD2imY/4
Dgi/Jdg4vHbsVob6y9epxZNY/SHH6dng8QPe4ZQb/KWq4qpUbqgTBtRO08i3w7sWJs3GY/WGBsgw
LVKFxY9tcgBYbFk0hQ2UdSAB2sgUoWToGlkWK/oeMRPJqSs2xIGci/zoaHelUf+UIA4XbsUVJeSN
B2FZclBJiqYjTw5grl1dVZDG0Lz3XrE0UD6MLsslK4PhP5UD1nrBdKorIctATGRGM/HLdAFKg1WR
0lnARMK1H+Aem5szOHuudQoVx95gbb2qZgzAi3qPRTRgxIqmDTf72F+mBsszUmeVevCsAVqgqrOk
1/Mvaplzhcs/0gjrsH+TgAT23w6VrxL+BogGa8Lpm5xw/PmODkReBDLJASwhInry7eraWsfDrm2j
42h+evXPHGJfr85tCVKU/QoyTWrilmbvpZmWmxpFa85kyFLnsACDbYvnDEhTYC3tLlBlVRXrckRy
wUVfwaMP8iqpDUstQyYXku0chgwCCCy/Iic+o/tFBBd8GpA5LNx0TD0A6kKs8NVBylJk0xKCHQU/
EQFzAU5bwBz5gHzOLSDbhnhWcA7xrLn0RExbrGIbQO6a4OWyxxZjvIoYJHWNU2iTnTu67VrECwYL
eVRZGLYWU7ubm38GB0D/xZsmLzIxwaukvbb/RhUiHT2jmW7hwgyJ7mSVtQ3QQo40jwuKHVZkaC15
2d1IBwmL9VhBzPCfSQ+Er/gvVCLoKXzyMG4jXhePNRl9nmkTsA/hAlYnwdFI42JkDXy5ItwlxDcQ
LIZ2SXN4qp2VFEkZ6N9sQdohDlL8aXDdUv9CQYvM6ZIkaiML3ShwCjYbfMx6W/rDs9pp+xYZ1YjC
Y2r1o5DsJsIrgRF5OSK6OvpKWC3HNj/4rUv3CK0bHSGbaryheYMOt6kH/8JdPt1KLWKiuXQw6XKB
q7WKxznb8qqWdELLeyjUSa12DyPVOTMw0UhSUdtsA3FDu8F7jGsuCnMaV740xWGci7gSyEpUIffl
jHDZIn0QbHkmNAiotg1/eGlHlTY9Wnv2IRFypRKjuOFesrul7m5dwkAQZcuuPnxMyNf1mCl6ZPzq
pNZX9i1Bm+ObhCU3HUmzCDnLcGsryUYEJjIqiSpO0DQ55ZydgSxq+qEiJpoZlsxf+bXb0BgjgAN8
RXE01VPRO7/4VdGyAxhZ0UmRNTA6aM7bFGZ7E/geAXQqixfqPV4Ed6Z9L7mkInmActH98nGwLr3P
a47xOeOfCsld4M0wSuMbzP9l6uEL/QdFn7Zpcuc1lxhTaY2Cm5OPXGzRcTnsxcAaKJgd7X8e8EUA
esYkJ4KQObpq/HDyRREt5riwBgL0qoqWnmAVcQLo2i/YraygtsfJxpsyIKfhB/8rqkJ/baMFx6TY
TH/JjvRizfA4AN8p8JeAQzFR7oxDjATy2JHtvJIvpvanKs1uFHnHE8mHrJR4xxdhdSrKK6igNOQg
j8mtcC8cBDjggNvLtpey+Mqbww9I54o0njRtj3iW8PwdMi0kJTk+5pLEHx/jYDle0t77RFdBO0m2
yjR1E1KYoJfT0gQIMJxhKTwoC0NKSL10L5LUDVoP7MFmhnwODxrtMARh77x27yrvrU9p3fJmj9tm
PHX9k20cUGj2SAnGc+YdrPyUugg5tylWthw32lZTTxzQynSrqhN6VaprTXsb1KfGhgVcW5ypIizc
q9RidZTWJEfXgKT4qI1PozwMR3LOGKjKZBVOGx8s1uUelsvGRf00+Sn51vz/U3JwnexQZ+pO9QxY
30fT0rj3jA95jlMP+4iePDd49jV+4M4w1yqtIzGemJRbPjJxRffZg6cOKzU9DaPyUk390gDz8hEI
690vsIEsjIzAIu3QsEvxi0Ps3T4H/2JO/kHl4UEQSs5biWp6Do6dMb0YEu+3Ywbu4Rnrrjh4eUxk
QI8YQXvqWgS+gf7m+FQbKzb+mYD+VW4QbUJGqLfdOhUZmPuoTM9Boa0QQzz5rf0ysiHEUfhaPMSm
TWBFa21l96BcyDesJ7l+RjN5apibrNjaKWBNBgZ+keiqMTYOpbop0BWjFW7HoaBB2Nh4CdGG85Jo
6w03X1skh9Kjp6uSNpEc3Y477WyIwu4Q5sRG0nUYNwlav5w8VxY6g9HbNp9aJDc12eEdtfBqSlxa
11xzfVqNfrSzUPLVFoKB8V7ET2XdrQyKDf4jd7hXougpi7OTzfo5oHCWQw7KEaTCQw1dtBFcKJFY
4bTNTC66ofoSNhK5iQjE8fJP2F8yf9hmQ76R1ITRY9bEJF4Gxg55u1ztaYHXyCRSg7M80M+d4y6j
mJ3X28yo+ZHzsebk+9Z9bmqKMXetTVMJ/ggSnqUQBpN3QlCff+3BMrO22hnJCajet69SUFF31kG0
lsCeSgm+Pv0TqWDM7xkkUBo3BDq1g4183nD+vPLUfC2GvP6SO1smjFmZTkIDcFiE5cMwRi8IlESV
NuvF24jIR+J1GR+EmRewCtQv4y/E9cy7BDmFXECwKyEWveikNQTMB78qlcWdshV6kn9VS+OHve1Y
hHRPC74LJKVwnjwSybBKwAJGylH+WpkAmXgJLbQ1TUNqSCOeEW5qFYWUOhVQmuKayKdSZB2O9ZmA
RUahwazENIjRjl0PXZatrfC/i/0+JBt4OoguQ+ZGLhhRabfFvBdnR4zdG110xDPPjMNvWfZDhgup
0m2KvwVeSLae11MzeILsA8wEqQj5vmzXSOR9k7x9XlHKOWBWRMeGI30mFYIoapEY5QipLYAAYaHg
g/tiuk6MnF69dppvzrfZ+mj1ZJ3Kygn669H/42g/A32qEwuOz4o76FvWODkKZevndO7maVXbZ7zC
lnGZkLGADdkeWoIROevZQphP8v6DsfbMK7SeCIonQEemxZoxkbqtwP7ujR7s56sFAOaJBflNGYJj
rDt7ueKQWnS6uhcqPeZ9qKdmbw/ldkzPSGkRA4bqjRB/r9AfIidbsliIHnovS9w873OyesBYYUtV
KLo8+pXmAszuDmgwj5QlTEoanWMmM6aoom03hYLJmPsSFU+nUuyEJhtnzUbOqKz7bciCqMkGgOun
7M+9UCrKXMwYEzlkjKOaraALbx4thNlbPbxrVC/8txfKCinSDZsx0QDU9Kd7T3oIIk0WIBMMd2RV
NMtFwqHLTxwl3bPtnHrHJknBW7XmX7aHzFhCD4oOA2lnlwAceH/MNt+B3AIKQoyqZBLi8UpAIRQs
BzzPLBA5iQf5WZw08s1Gmxx8UzQiHfISH2kDZG1VeWvqWNfkUMiNjhRR1d99YsADdevaH6icczz+
6BCi/pFzEjgkR/zYTw6/LCoHs55j4xrU1f6PwbTGvTJE27yz1hNjcUbHYEcY4nDWckoXlz5DiECi
4J5LAex5OTP+q5RKSExMHlBwpErHYWnRfhV+z9pWKf31iLLO4DriUU73vBgTdw+HCikGiBnkSeHk
S+1HVGIqr5O8K7nxlhMw03LmmS7zU1RsSF51SVNk/DFAIRw+exadjK0wVd0Dnx30G18zb7Ut/8HT
LlJbKbEEfaqSDW+DPIeytvQoTAdkpKTYPMCLWBVzzy530g0vn4ryQmrEAgqeh5rlkr1ZSaaXJNVo
9fLaH99c1aq1Qvm7bOil4OeBr+KvlrR8kTU65QTcwwrJ98ApYGIuER+QzDmSyUEuPzOE7TNoGQbE
Zr6FogpLuvhCbk/4gsFCD/yaRf8CC9gRnic+eRi07PllNnD7E8ctPUClxx/tcmNhZp8iY5bGEx/0
RbCYtW+ishKbCzeocWLvQcp3kBpFFklOally3em1MvhcIeWVZ87fEMe/tdFoD3eUT+a5wP1Fq8gu
hAbLJpNHvpaMa/yPiPeBgybIeUZP4SUKQLvAiw+ihUjYbRrWfHnKOMVTcGYPxA3trmIxG5fBnoct
mfiGiSPDZeUwzUUB0WLKa9ag0igqcED5Mfcunx7/mos4KMf+L2ADBxFvHf8Xca4wCvJZ8d8cqvQK
lj+n22otUsT6Lqsvz2Bl90Tot2htqMXzTkPY4yg8F56/iEzjnd3WGaonQmfZMbg2JZ7+bxua3D/B
kYSvA6L9SW2SAQ9VWR77EJgOtEXP3vhd2t5FIPDAWCnJT1etKmOVGh8mvUqyb/r4T2TDrxGMsKD9
2dA0Yx/Plw5WtQT1xEYUjie5CA3kanBx6IcAeuWitIHaYuuTfyzvEqSJSahj5nKHDcWzNkeLfMLj
qV8Em+EHaQkZj6/I4MUCVvCK5Vvk1s3GICE/R7XGH6EnA+0WV7PgIikLtLy+PntQYkOKqjcxHvRs
A/KtM94MGOU5r4ymW5kEbFnNqmaSmkbj7+jy+PcLExXtCJiR7VGePcrnyiGpc3nJWi/AUT0l0uD1
4lNeTxNYkr+F0OHEmiUXIStgtH8EeqTbdI6Ntdjv2Eu5jguNNRwyTCc0eLwIwyqtR1iy3XzE5DSe
IkDnAowL0ZZCjbzlBSd+WQo/qExTgf/tTyOVJs0hTs4t/lIeaMqEWG658mnREGDGnp9ntkg+xbLz
nuCxPbs8tDpe0f/kmC1nR78djSegjszEd8vhJxKECruC7SU3Xg3NCY5B/K9scXaQMSBveTki/uY/
RZsn/saixD3Avw2auYiRfct45enN0cyYEpuDqjk3/FouUvqck18UWQk4CMHOvMgFCFclcWO7mK8u
2kGOS1Ft8wC6s/fZDycGnarPn1kc/ZYPYd/q+1Lfd+2+affkLc6kn7d7Iz+81zEZgeYT67Ff5i9I
PQYu8zrhd08iJGks2PNEMtO7/Q6dG2WGvFx4+HXgCySWTaE90VSaIBU3vWs2vU4guXn9W7MDM44M
6GBmBJ0GKVnTo6n8QH66IEt4eImqWYm0H1EX/E33I129/oWawn7IhNCXwJ7obMywV2g0wGm1SV9z
JGMpQZ5lvmkVGQ/jzv5Gg4qiNDKOUC+ww1jQ71pFpiITtiTcpEiD5OOsLSRC1FSjoklRlzgq4ZMu
plPEOBOGUl4sF5acOipq6AD3+8VMvQsoD50TQM6MjwivpRbTpyNh6wH967uSa81sCCSNI2qNtmSn
OIg4rOrgMMIBR3xyaZXyijEr5au8/R6ABm37LvhEm+5LiB8B0sFfaNquI9z5ZKJHu2zaqv6iDhCH
Uu79AB965et1zu5dQ4np7UjoQrRjrNTYPrILS9CUaAJaEqGKBtmg16yUGqYPQtHwKAmqEWeYmyYj
b3sgoJTb0KBhhbASN3huGDhEeDZcOnNe202MqfMq6U1WjMuT7y8pD4IwMPgLnkrtFzrfuA02C89/
zJy7Xn5UrDO1f1T4Ce11mGP9XabWoXOr5WgvaR4ehezXaCo+DhNaF2gFJhIueokyEgUZo/EClLIv
FVo5NpyaAvzHELeMgXhnhWYcZ++H0bngNPf9k3KN/G2FSzIJN5ACAj127Qk9ykNVrgburP7Ld+ZH
xrkkdH58a+c1xhZNBJKOhwGCzYDrHS4gSClJwLTFaIyfnKleOqxjlOtolwT7Qegx1EyLQ8Wv7S6j
mPxF9E1zWtr1S6d9imSzx4q2rppdVS3jm42+1B6PZQq7UrjPYwHcFJHX0APhmhu1o8w+uiteQwiZ
o99akIuC58rMjAMms5c4tD/oKT+PcbWvhAN4ZwWccDEFRBCUKcu3h2+hcBumTi70dpEnWG8I3BKy
1zca6uUQZzPH5A81PXXeuHf6TRtcY/OoBF9YHrd8bIMXIw/4rdMXE/9RtxuGUwOvY88fM1wCwU3r
qFPXjAYwwamiPbEoy0LXYmlmHKMCijOHU2hheZzyPHQGgSzTbXjqivRJr4onANex/eVQbdRuZ8V0
hTxaH8OjXj+6Keq/N8LA6FTbimpdlph5UE8TVfEUZSPtAsSIxrWD0DNU9yAeVvImOkaTqWJgqTph
ResA8BU0UisL3J28H8BvAagiYkbkZZevwxoBktpw0XSY8CPOyZZjU5ablmggqC622RHTOoKcnR5s
4/gN3plbsz15D/p4odccSchbwzSWG8902EGZLCwI0Dk7NjERI3OyzOOnGlBNIrXg7vEIkX4YD+vU
jMD5/2PIZnpoKgVBStJua4xzSZitG/WxJjnGJ6W1BV1+MG1m7wOyQJrhzjBMdbR27FsFpB1seXeg
61CycIJ3CpLXZYzGHiyr39gcJyrz3ENA3Ki7Yx7jkOK/Gs3CxfBZ7cviZLjYBjlkCIPUV7VOWtLN
wlbI0yEG8pa7fo7GRZI+wso+jJBnzW6kFbFnDE9BRNQRLTWlmW46fGfdsBpu9vRZdcfentctvnZ/
/OxA9cP2UdF6fEMnSiEUmpmjLXFJyvhl805zBJUtuoalzmICFj/Fm7w54M8Bej+ji20bOuA+4wJ6
N3zu/A9WCp+dWyBBaypfhfM1IRF5JR4sc2WO5pKwwQAmfCaL9VMBbWqSV7vVFznBL2XDGoRkn2Id
JIbZsk+8lW8njwCUzpB/uHAsulvvRVrju96SOmHP/9QVApDL6IXJVdDHkg4kMNDa3nA9l+pxcpFM
konH9xOxcAEPp/qe31zuff2xa0ytWnC3eqIznzI86PWhRPuutRzB0Fs5+uLRNZ6UviLgQMyR2aOM
45pBzg/kodDzybDNwXVVrsMW8VGFxpCmnBS4mCVfRHYmAFyu9kvN7LbyjA/1uCuam+/ymgRcpWmO
axd9cEe0MDCQFlwFB3BhDZraPIREqyT5qxmXBwuUSdYc/orE+owT8yZQQiukhzkx8iiL2UWpRkLM
wIDm35R/EW7tqUV6K3Sve9H1ae05VGstVB+L5fQ4d58ttqUyq/cIbWrjaAT2tpBecTT0Yr8DI0GM
Zg1Y4hA1WKSWNqfMFDKcWK86QXHn8QaBU5Cu2AOoOVxr0jFm0dKMhY1UAzj0MygtV1HJWmVqGjxj
8uXm8I7NbwUICDAx08HXJTij4p0gDYiUHpSc+dAI15KFqAryANJRaOh15+E9xJQgw0qJiG1M3rlZ
+dU1YjUab1bor0rawvjiugFc+RxoS4Shfx5dlDuqh+1BP9nA9oL2Y9vTXNhSYpLwFcXVTp6QRL/Z
+ElsvEAI60QWoVxcBr68U3bf4sV1Q/XoQPsIa8/lZJMIqTOFKEhfI9xZ8negluL8rArSxK3hVVGq
1ZgRc+/ZEveQG6AyII3ChaLnh3AV5zpCywfF5hokQkAhMyC1CANP30z1oWrPTWXt9LyXHArXotUP
R/JfOGlGNxSfveNFq9rCP6bRg8ZorPliNiJroLJa0NTbHCfHjN1dateRFEUsnVI4GuGSV5CKqAhp
PK2DQeSTt3EFu49oSEF/dBKdbYSobYz9Pj0J+9vwClQhv2PswKQoIpNn/jN1dH8k4CTEbRBAptC+
nObVtmPBBtGEsUBeUzEalefSoGPyyPRledu5PSQeIz1JmVgXmh9e8ofG7yVx0/ZfCiXnSkH1ASis
Rr95cJvHO6zg2F2VkphO9UI8RFb5NKjRmxeuFAPl0dhB+Gw9RV2a5qp1PkyT9Fe+64SYdfOxklHS
mlhHthig4HCflZhdltxgfiIb9Qi6DfZ6nki1uLmotBpnPcgWfUHLMzf3tAJkgRRuyEoZMe8QXxNs
lLOsK/A5Nr42HdEIf9awSQIaYhnlaxXnb37LzC8VgZxXvE55vuiJHE3WwfTOP0FYH3Iq/IGiUDS+
WpGkEBPdc0fIwPlL5X3kXURZImBVAGlpcjaOAaAaWyWTqGAGBvohZkMNIelfd5kaMRIlS+YtIzrz
Z5hLHqREtICERAVHJoWQAgQIM7bS9ajl0xPH04MHQCUSlYI7VcGzxRyp6QW4AUwsuWC82PLIjEFw
tbHi8UqaCao1842yTJrsz3aBzsx6C8B35uZLIzSXMc0d9bUDIuWLWpE/0GVrBUjRiXWuP8rVhxe3
ahaZnh9quDcfFkR+RvkarNLwXCaBPiPymcg+IgXSuMvj5B6jL5E/6op/TUFhhfrJh9WslGf5n/3W
XeSqsRbvBeNuxi7ZjOxaLr8egGIulD50ljJ0iLxTNJgiBVCyc+7eRWeb+u0hwzLloqsJrM/euob8
3D5oB/+qsFBoOVAeVgVgPr+UZnJWeGcjTAAEemxFeJ4QEDFQtaUShM4DrDGYefx1uGWMgeAMjkaf
J5lb3CWyJXjPnI/YQJHc3EUrNlnYvmF6nsDabDSEmXYaoeKrkZhytugg6X5UYzNmkBYpmjcuN+R1
E0HLo3Ofu73Nd42UcMWtqOQ3hn9nfnfxJ0yXsOSYmt7nTN22pIho2L5wc5T5hD7kbJeP+EqEUYMf
5dhLg0eROHv1OeMoEkDGVtvjYBOFBHoLE5dcOsNZODwvGYOo5exT3mzM9QEYvIGAyfSvIynzxS6H
tewOVuBt+3wdQMVYv1gGxeZRn8WgSjF8k88rrd+IC175TDlcM/OchWcI9JyioWjlHls05P6zjm+5
Plg9WwyTey2gMZQrejxohfSPxjdrdvNRYxz7zowNqndU7Ril2xpPAgkWdPcgMPCMDTfZQMYP47hr
HLL50/cRsZ2G/EdU9sLKT8AyqCmxX5L8Zu6igl01v/Sk7xQApkdKdanXivXHnjOXSZ/KhGpeSUNu
W9JteGj8aa1ka36fVcSsrdIR1IPd2iOkr3zxXy6fGN0bbYWVgsSmfuW3XyPE9lFjzGSOd/mviMIL
sJhMmgBbbeNFw64Z7WOlQdsCoGcc0GE1LvUAC20xLWPFuGoxBFWysM3nFxNoTi3GJ6uEiuZHDuJt
5xK9QN4FgH+jcs1SU6dJiGv4UponWeNZ4eWxANmCvNtoAwlK7MHclU6/SOO3MP1A24D5A/1lKFqp
+swGg/MmRECTZg2eTQGmeG99k7Pn4sTqA2/KXE8rDx0XaDUvIyKsTxfx/rDXzGyDrN5JfnUemgCV
+NkvjlkOnSgByfARgBnmsMPYHLBu5KivyzcBwbijFmLH12IVawK9t3fgBtnw2RywwJYYz9PvkJ3o
UiTP+vDC9+mi6TD5ISCVweL4c2iz8/rdrmmKNcgHaQsSjddehwvGStYAfeY+rJYmEMWEKk2H5S94
dnXwM0V/VkhPphDZQIhPzTOnAsINsMoqwYVgWCtCDrahSoEODYeQpLHCT/uiMkrbLM0luZMFD9jo
3vPgMJQdJkhV1FklS79xDwPsKSi52pMP4+HwmBLlm+BbK9p/FupfDgksThJjzGz0/x8G+r3aO2Wp
gLdqJARQsOQlBkkneh0FKaCYzjtZ60enduWt15FcdMYJNBEChY9I697NFgksV5aXr1Ua88B5k/I3
ATLQmFTwyxhcPI4kj3BoEvEs4sEoDJ/w2orSsOTCqCEr6bLloY97Jj8AOyZA9Gu8x2O3F4k97tb2
hGh1qtyHvuZ5Kh5qHv8BJTp4KWkKfE9yKOqnoMHx7dX7AROxwP0Z6baGQg8HTEqjrRjiOUNdVvyi
IbkF31VWv+ToHpTaWvhmiFZp7buvkNpZvcEAiaOKXrAaZgo1Fc+RS3mt82YTVuhicNIZu0u43JYy
jXlYCFcyqedOZzCJV8jZFTV/7mgMHK27/GpiarCp25mn/URMJIdQrV4FCEZ2J55nIeT5PBuqiVHj
8rHK/8inARgmG0HHEE85I2hAYKFOaQjUZVo9W5Q9A03lGm0QaEPHhdGBskE5DgdTyXY+VdklEuRG
x+0H78q3mMJ1a9G33kVrURmExDjZp4Dk6tKRSAoW6yZ94Z0bwaD5tfOZjQlFU8odTYhYowKoF3Qq
cBV3SyKfn3E5Sf80YQfg0RY62RntfYfL+eLPX7zyoLJE1O0lL8CHuZ4L7xy7mM1ToshIsEESicgF
TEAgKRlzYRLxETaswHbGy9p15MIlA9wj4YzUZrpdsk3FH46IQeWX2oTUdg7/+O4054L3eWvGBBUV
v7I2cUzwCLF4LJKMzZc4g1pdjjhJgXOEe4fgCxnERPnN09bzTKEg7zvcvYTXlJuIi4k5v6jLZZH9
Jvm0Q/jEhrFwFUIfGAJqyQi4djDq7vylx2dzDB98M144oNuevrT8fangs7iWNFdDZQFzE7AcfZto
uRoX4RwhTtkxyNkFgks0HdUif+WhaPkYgQ3Ii+TxupnQgrKHhqIV/ZnYKSZEPCXJ4RaVMLwu/MOs
iC9xoW1Z1mM2cNegNJe3q2ip7SYPa8QyyYFrfwoGYFMei/emUnBhoVYshi+bSWnQpo1L8jAQ3Gxi
xwPy4hTNlWeXA8rOdw2YL89JbR6Bm1jrg7Oswi5uA36GQF2VMBugL9UMv076huF/+haTT3wtIRNt
gX4TrJdrG5cUeneIY07EQMQUFzME4+F/ntv5uywyMjVQVHJRZ0N8qpDEIyDAkcu8EBHnpqJT55pI
ecEDhICZ/EVJlq04qr3oMS+5OJiYWuMCoId2TUSBMwK+oYn/tM4kjy0FnY4oU52bY403vFIH/F2H
TE2ebAnvJzGk3IQQiiFIjE0uvZk0G9cAjVJv9HdDM9nZo8kxN8lGlujb9MeZQaz5VgSyrlVKfZsj
T5N8PKo2rMT5ad5Fd5sPypHXibXWB+0VxS9AM7KQTN/FLI46VXcc0kQNrYKgW2NkEGGxwCG8hqOT
bQazfpQ/JK+NPH4B3sQsuf/PMhQwFCk0eKgNszk0GvXGbUAPlodRFMqHVg5v4HYCfJ1oBzFJ106J
WBxJJ8UdWpDc3SD6N6qN5tbHgWwBfMbIFhERS1IFY8iCf1ak3rvelMdpZPGmuqej9dvJ1l5CGRCT
j+VsLN66KNzpXQpGUiFE+c0Gaym7Khob9EOPVohKVvuK/JZos02QrIiEmqd/BlY7tH5OTRLsZ9OD
3p6aAmtiKK333bIkynSCaRlOPX0XmpVSAU/xr04U4kQbWD69oHYhs4vQzrp4V3QmAkYtAC2YVFmS
//ZrhiFQZva1isQRkLeMoUkHdCdBa1vTj4MkMvC4rYNk7YF3oB9X7VMbijKa4vKq/MmYdUZQy06l
0NCWob1bap1+iINzS5ZCAB0skjqF19dolwrnroNxGhllD+XqXEPmTYSDFHWg9qrqjfk+Wq+wGBZz
s6OtRF+fJc9l7gkC/xQjZcaCBZtbc7PC9rDDaxIOguRRqaI3iekQbrJtiTmf+TRgMkQextW3TOx4
q7oQi25ElEyEthnl3FtecokbwLXh2tXyZ1pAkMLjeSDsNHt2C8pOnvPNDB0xWB1LVX8YS2/t4vwd
Sba2P5FjzIbBeatvCm0gJceAwcDbPsVkpWZn0xTHFqp7Y9Migy1sf2tZ09bIdMTP20L5xpcxGf8E
mHFD4r+CW08tRB4Za5832yKTKkdkUGcYLyim6AtrbxI5COTBqJBkXzHHoJqQTJLemJF8hnX27Vz3
qHarUHFzUeDH5+qQT45nPUXKKvrnBPMot+qUAI4kd2OAQ/PWdrLtoIFgDSbS0nz9QawViEZG2rCM
82yil7QGUppgmmH0Qbw5V+v6VJana46IxI2HlRgIhIbFU1KjHYH2ZIESnTZ0JP4+wHmZBkbGxzx4
guVB/un45QGMHMpl5IlO0Qb4VHIzX8lpBzmOr1rrv7LwK58xLlE7s0ECupvSeNsTBSDygKJwzrKq
8pPLK12BUYX83jCbHaqEFLd4VZPbAvCI0+lCd7cS3oveO4xZ96AYqG+S5WCRM8XsnqiQkgCU4NtE
0N1wdxlil+BxEsZRSxgzSjaQsZkwFhlLIc99qXJpDmWYA4XB/kMoIHzHfePhifsdk3lltWx+7LvM
4YOy8zHhZp9+u0JHnhPmPb3CY/MMO/qrjDr8uiNSCYLMWdkGBv2Tz/w6JSPpVBfNeLWJzSRoqOWk
buO7wlCrK/NBAm0krZVvOXFoDiSztDunBb04F4CSQN8hJE1VeFtILH+lv8q5DZVswf1JMgD2ltkn
a6I/SSwe51njXiJCMmQoHmE/E8TLIacA6z/akYyAQwctpqS52P4NptVEECanyZj+CpGhmCdgH6X7
BXTgD7ip+uJAcSPnEiuCY4PGMy67/0YePgXtizBagpDIl5h0cBgh9AFGRTMUowOHW5eX2BHLNHg0
qAhYkOBoEsMDUy0ceItOBc8LU9No38Q3klWcCCdULxERL2gD+FeS3tjKnhVzS7XWzQhOOkdx1697
FCG29RMqK+YN+bDlAEsoG0rPynp0rtLfM2NSkyQN+eag0Hpt04tuhC/HLx1UKKCTNL95MKqa8Qlr
1qPkPIXQ9RinevhHuKJun3AJT93eS85VdxPCAWmd3Mhuvk4Vdm8mCKYMbNyI35kNGqaZHMkN40KL
2bn/Bf4+OMyLOVCbC6+BnyVpH4f50wG5R4VVM87i11HAAJkWoqJYC7brYG0eoVwMscw0/IV3h8tz
tJ4jOp1yPIRNFa01XVvMa4Xdnyv0D7AXE2HW/pgqUlbtVwCWjmN2YAnBjhIS8SICfust5XFAkqwQ
PUR2xmbC2Kwq7l6M7cL11szdpGOabLUeGdYOdG7Nv7bUC31nU8gR4AxKvaUGJs9TF8OoVxHwHLbl
nOlT9DeTZ2D1xi4IoCsglEF0ET5zEbiOiDBM71IaBDX5v4CzduytABdFTBgx2Q6zKO4pbWHTM145
a/AmnDHgqoXxkMzUnw/qMzPQxbP9pePrJ4ibLlG3BmNGis1Fos0GDLAI5NX6E+CNHCm8iYQrhzmI
SQA5E/20xVoFvY0acNTYO9mWAQCEcok9t+/PMnZG3ReW4f/tjdARcaRi2+TGyq8s9gAp5Qc7SM4B
M7vgbv6OLZN/gL5P3rbkktkGwVqU35XQWo22Zd3v3YwQKJhhfSXUkuQSyMuqRToePljNsH1yOKeq
ODklPahr4v9zBKN3TiqARJpAqnAuD0w2DK9TRfAT0FvGruBVrLAJfOSXIPKyLs6+WA2oCMyyu1SO
OSmqYXs4yN8rvquyndZudLSZwxnpUDyJsRf/NfS1Ot1kGq7h7bpzPcBCgRSKAyMt3x2SE1HUmJzX
GYBqMyBPYWmYF5mcBozLDHcDIVMCbOiXgvcKZwjSGnkQBmBLSkK705zhzfEob+L4I+cjV+K1Vntr
tW73fYs2rFG2ac5ujEDHmlE3IoDTlf6Ys6RG4G8jnHmmRE9x5y11xgHP+HGMn6jNXpD/jCoW+pPJ
tMv+LAQsERNs93VEJSfXn0rWUWCSKUi6QmiuxRuDJnbXxu667uBoGA59j0otUgAUlk25u5WRNG/j
LjiRlHANKrKr8k0oKCTiCy/YqCSJKDlHdawd52LntCjrk/w4p9Zeco0E0GOPFGqOSb9U8dryUoYs
Y015HS1zLZEuafB/LJ1XUyNbEoR/UUe0N6/yEpKQGAQDLx3AoPbe96/fr3T3YWN3750BqfucMlmZ
WS9+mO+18uOTBQSK/3h6jCvm/Nck2SXFRuQ1QrwRW9xHVOOynOf6gpEAZ68ayz8YrorhlSj6sfyG
CGQokDYQskD4FW4c+lghTSrZfWYESd2uphGG97BuoHeyjca0XiIUxiYpRKoxWmfLu+kprtJsheOc
oD6J4ZfOKRyoudzFaJxlQs1sAc7kYbI/oe09OJKyEGqsGYfT74xgsgqxpiTaP2Ig/7uvpmcqBPCc
DLNiIAJARegIs3X2VRPRIwoA9XPSgh2UtjEu1jBnHtHNPQUqRT0sRpqKBwOOSnXGERTFGjRqOrk1
qJtIJIXA7RGI4I9Fjr10wd3kgWdMtb1kHTBM98admT5TYYlZo6cydcDQFKJMxJ0ZZQkPuiXaS8jO
gCD8VCnE5LCCEBCQpKMSUa1UFfBe6nIdw6kbXMacsLszvlnIJ+3kxYYfffNklr8nqhMDgzJxH/4d
GUoZLHX9EyQ/uhtu9OKNss6mXqW942lk41YyH6EXyMTVP8WQCJcYGgYZzgNVyWmiWQKcko8Heq/E
+BX198Cm5iFTEDXGDE6hW6wgNlB/yVSpxnertIbjo6jj9pIC4aNPLDUUqrc/qTe5akP7VJSY4bKM
kvaxzg+YnfEbWZoRMsblOQObyxTNoEkkQZok6o72zY87/IalJan0YZd4fxEdhHq/EYEeAhabOS/K
SKgxYsbGf3m/kinA5NAR+q1z8pm55vHWgASVWxEye/bbjuOx85EE8OwDb9zI3JlvU1OshACChvCe
SECdD42JORs0YnzfwEMJ8u3d5auM7ym+LbSmYIQWuSn58pm/63AWgvxoQDeXPy8FCmW4w8hUKnJb
qqfuTaZNdp9DDoItL51m6l7C6mvi/aDPFAGzXDcORh5VmOSI/wAqJBCk5E59HELmzXCYmUfnEEZP
KpIGlF7UmIFxBGWuLBbt+FZ9trVyh2XhoxWwAuYxiUKL8lt78bHBbDJTkCJDkMAeXWoHr1UW0Dhj
L9rjXfURMMhO2BxTIt3Akn6Ek0I+QWTBowkw2l1GPcQ5dU1Givx8Q7fUGw8cNC5WjYX0HYcfyBTa
lO77GXKEdVNBUIQ1nh7Ahg1nFRTx2gVKkMQsMwEogcKqFqosdJYz+jJ8GFIW5hl068RIiIu5cAQ5
fVl98tV0LeEFrfKmyk+wtjYe3CD1Sw0jnBF+mJD36Wcw0ScajH9gOc88GXAoahAPrJhvHLisaMbq
R/bsCRdWYHyLKSWRU2pKJvYCBVazLc46HcYOsXTH2UFj4q8U6lYId4Z917886j/hGg5Q2x8sHY1p
vWFspQ/hgauluYqYmsjPr42bhrdglcKpqsNjYpydgEkAjKCeOaB+S512FWEayPm2k/o5wASEmeKT
MZ+1XrJidPL7l1K/ZCEUM8xIJsQWbbbu4ug5of8TgweEry5CEFaE1n8Nazow5uSEomeuKOksvAxs
/QoOlqsvZjnB+Ag3ZXXwGfI1VQPh5JA7zecQNNib4/GXfULpcylOmJHK+wzw8nDhlgoTwmpOJueS
HKzE1jbPWDJLCiu5alifwgWvkfG51c4LXsJoLTozCgESZmiyeNW7OTh6y4jtYZ8IGRj9kST+CHsA
NGgyM/RhEhX6hkyZO+jaWJAUFb9q+4KyzBjbXaVxLNcA7cGBvkWF3eOuZHaIvIMkwIGeiej/RHQv
pqRYD0kbiXfnWjMrXk19zPx+XyOBQpFAKUAJTyDD9ZSVJIH1XGlXWG5D7j+5wSdVqPSSMNXhKlT1
zWPSUKsfvn3RGEgXDfKgBWq5mf5TU7+iMsKBTQXCP7gVw+jw1FFU9Vgj5Ln/SC2Sq0TwPSC+BTJh
v6Po7RSGx/xwh3p3nikx43QrSo1OzJv9p0LKSxuI+yW3P8klo7pmBwXrAOD0MyQmL7dsFVJNYxWj
KbXbpdfe+MDSBI2q+Q2zIWP0IqSTJtZ3WYoJmYPW/IvOTFj+wAYSnNQG/zXUTRR7Mesi3PBVTH65
cmn929fYYCDDjg9SzjHI5yrr6j8ePhfapVjMgy/N+xU0deY+M/mQMzHV1ldYqDuLro9hQobScfCM
5XeklRsG1Gtx6pChrNSALo40ibTk0Jtp8flozBeZWgFMq06zVmcfIh/vMyJkDTeoFJllPvMv0+it
mLV9QpmYFKhMBgxKg68e18Yqe+NG0tplEJb44+BDU7f2YTFzJ/iStFGljZlHdSD8cD7BNCQR4CEc
UpXLeY6hnQ3aFhRcDAslgwcIx9AGuae61PdmcwP2rlj3SryQyV7uQngrESOQn/1EefI1bKpw9Yqz
rwIuiI1RgEDLjTPiqMIEJuzoFUzkjmtJKlxWAQARkTMM5Zd7dCrpC3q7gwNH11KTTVkbi5Yga5bX
QGNVlXTHU0ddQC4h0wjo6T4uucnOJtmjXJ0h2kvtKf1UhUShLfFbMLqVyY7QhLOStRHdwLqebqL7
J48aFGkDJqeUKY316zL3BQYRVbRL9Roy06C+mmNoI/ZeBi8B8Z+7w2zJ6AmCnIX5ROEo3IGY9GeN
LC4k4ZG85edDJUnHz1DV9qOGCQVQgityJlbNFkn+YeChLcONCmYexDYSnoiUTHY7w3kTE1B+EeaU
GzVYP4zj1JOSmHi8w4iUUzhVp5KH/NhSg1mPaAOzNWNFFoeQTyvSBQzq4OrNLESDV9NrAGTYwpzU
3L0Int2iycjifOfjjAZSQQXHyIm6SgfeVHecRxhkYv6wkGmwsG0nMXWO+Yf8O0Gxa5tJJ8wamTDq
AX6NJTwU8hcwexnEZyTBPvm+Nwn5H8RtlyKMIayPFgDKxZXn6oMea+N1aO9wTrl1eJdjs5NRSfDs
NDS+op+KentZMqkBEl8LXa9pmOZHb1KHC60J0Yn4yAkimtKD8BDlSqvN1aBzVRINexL2K0G1pkwe
+0XyXFAiESC4yTUCFzf4GT5yGxcyYraMA1CprMSLRcAYn15ETihfm4PJyUrxCdBaY2tB9e2h4UnP
ya0dOYfeRmBjOEzUeQMUy7Q/Mf9Yxfl+KL8DkymPfx8pe/m9rbf2gNxqBDxY4Q7hXnEGNtVcIixD
CToDmwmzYJVtVetCR7386F0PLjl6/hLRNHZIJAc9/JIgrTA34x4A03HSZo5YAFlSdgWzlYWiRM51
rzB5ASM1m5OIHgZ7S11deXiBLyxGx1AJMbBXN6z5yIa96r8xcQVEMxaUe2z64d1jfXpUxc//6qUv
EUpWZacWa6MMLiIXVoZ+McAtk/ndWkp2B9R95/7waFnesx5FY0HNY9O6V1p3T0hL3bCPDoMfIVW8
TPGlrbGRZ5MVltpA/ebSSPCaWsGkGAlNtGoaiGuFV7DrLcIiWEMolrNt2Oz2Bjckk4719CVXs0hf
kD5LN0P4YYABWfYkTAId4i6VT1Qhun2SvdzZP/CtxQRTumB9HOoif2QGuAW80GD1AYcVwcrqjF3f
nwwca0SeFoBzcc0FLhb7MC2tH04pHjVlzEIxBd4kM9JgHFYS74jiSnwznafGftU1JCk4icIqoEyT
iXeGfoMhvwdaFrxALb85lBwjvKUWkUGavRZ1Rt0sxNIKXvI4dXtJ5iNomwj3E36C7vqnGoZt4bB5
gbZZWwt1StYqtuxdWuX6ivqWfe9NtfODc1Pr+Ogw9mLpCl1GAAujF6lQhQeXzNxshC/hm9QOSrRV
EwN3CRxNmBQI/kzJL3y48ModIJRJXc9OLyT+OVDCz3DBhcLvVpW+MdmjUZJlKR9mCoZeJ1A/0Hr2
wuyl5pZadygBXwBeRH/hn0dE4DSLhDcKOPjlJYiLCA9AK6RHJ+l2wbgUzop4ghkQn4le4cpBvzWq
vPptyLbO0nskEBmegZEIbK5l99iGOgcOVFFHChgoUspiIv8CMNqqv+bLSDXHf0kmqSdYWskv8LQL
rEtYzci5Kfiqap0cTJfkc+kwZFjhQi7kRZrkZa0HzmlPpcbAc9/Hv3LupG+qr3RitNthumXGJJkj
g/gkTXUUYC2EAHFaPxyAgaADdpyb6irwN1G4qKdDOU6nSSmfovJg8nJkKm+695YVL2qEPVGo7IfK
wlaoxQ+g2drUwJOOFTnERrAFBmdUmSxBA1Vw43XOOpBYp4XI7hAeBhBen7mORRltw3djNXEeAoMo
NxBYeWUxk2QLaitpn1VKggE3bXmUtPPaQk2BqfRI4gD7LlArkAggnJf2R6+xlyENhMUJLErKWveu
IS6pMD4R04EgoGzjGNXwamxB0VNWPoQCamWavoVbuZdRCpa4AuDyAnqdeRdd5U84Kp8xkFVQZE8G
xa9M7ckr0p0qBu6duJVmyBBaaPDdLedHtjjWzCqbGzBU72Ctl5iOWFCixPLA5ls/Zhg0HGL8JdAp
6FlG2yySCugdPOmcgXSFuiAety0cJF6hXInQNYBpj3GKVU+BjcFM4GScC74QYiDG0aQuAKWkk+cw
gSpAspTMhHUC/xQDpY7PrsCtLPGxZea+rMN2ffNXNWNB1cBsxL2UQM7gDRBSJ26MOV7lq9bUWHB3
hBVjuRiGUM1OEJSVz5kKSFDJKMLyGo4Xcbbq/2BHhezYYfHxSvFSNlOwNQECOFArwDQfMib1FiKk
hylGXpOJIv/BNnkpsCAXrY7mtQAEJJMZBpyDFzyVpI7QROFW1TiPQlkSZjmVo6pijgNtmvabNwLG
ApLg8fDEq20EpqO8MoGoqz7a8Axq6GUCdwCtySzI4fYDlZ6kNouHg3gTaOSsHpgJTE9qpqGlpyoe
V1+b2ChT4tJHEGfCY8XTDiKXwFECCzQ1ewL4YjI6oXRDfwnyExGaQgcHtbI+yTeHR+XG5dqACzd5
yjvXU+X7xSCveDWs8+rFad9ol2yiKpqhxixZGPU2zd5f/8NgQYfBxbKNaG1ULI9Q8iuNrhs9YC9o
AHuHcxV01VY6+gTW0+isRXXkcsXlCEoLnvvRkdbJc4edzDp4n3hPL+10gsCN8UKxk5L2QYuyrlIL
esZzmv4VSrA55ccawpgdSIRMIBXoNxGZ6GAYCnNJXp6AiGy/qFhNGTcBYHy56aqrtFkDiq2mZ57L
HJ7+JZ/Yo7WK2jV/CYBDb19Bz6AwoUcQPYjvPINRuhRYopmxcGTqtrq9J4VSmpdkQe2vPfzjQBDz
VPuXUlnGUhp/lhlcpSLMgRoWq80xmQCi+UKjumcazCXgRQpcxFAvgB4DXx1QZERfhIslW5xOkhc4
RlK1ODTaYRKe8DV2tQMloWRv1u0iL6SBtmrtLB1zaxJqqF3VgdzF7hEYhm3EG+ac1s8J3QWfUObr
crVhD4LEiEekuJMFKOJlJmGnFuqJ30wpNoIei81/8zvAohB9RmVpjzcnl0Sd1ZtRp0+U8ipeEgmP
m8BUjbhPUwLrOgOLD8xjHJcNKHD5ajoXHBFNurn26Hbajn8gTkVtdKj1cSkFCtfSCM99FW27EEt6
8NsQ217DrZ6IQro6koyMg6keB/2s8Fqd5l/ePilMMAzcpqB6smc8r167dp+o/5SBGXMEl+1rmC4+
Qsew/HbyZy98mtgvnCfPlXfkBOHI+lmGrHTXzybOl9m/0r473nNXH8E8fYJom2EOwPnKLLxE62w/
VdZBY7UQHV/RUfZyJBPo1OAyW5jGGD/byFKWAx1LVgTP8BFoIXCRZbkMGu7tNERoHa4xBTDNZYJT
43gOJ4xZ8QJ6DFKplyV0dwiwQJ8VYDa2dsjIV90+ou0I1RPjxfkkmWfsmoWQrgbvrWCvcZntA+dN
jj8PUgoXEWK7dMiIrJkuE39Ff8V3Ee8ECoAQvjSgQA3/fLJvAz+QXwnqTHxRSE8I14hU/OIcGiET
8vygsVolPTBF9XGQ71oUKRhtCJLnMWgE+xNvNyUDg+7hiNRXZsodHA5+hRN/OSi5yaMCgZLcWvgm
0BOkqyWiCh9H5mByzfEUYNNPdqGFoxuzEdfA/NEwNPVuOQQOgaWy+RQncFuJ+RKkmxSUV7lkUN4T
goriHSVbGR7Wp9Ov7EaUe6iBbAXAbgJ5MGOGPsWUk2NetV/C1xPCtdl9ibJO7HR5azPMkRrcqklV
AukWGhtIMgmYWChzCK39DBj/zPEb0I0Cr4y+ky5QeH7yUDgdAorNVINUH/hQIaBhNiL8RZkQioxD
AqBg1OAHygcc44exuPRLOmPzAHFHr5JGHcg+kF8ajDSRnI0PR0Z6l5AyjsmF0sd/1Cjfy7cKfLAa
RlxAmiD5mhSTBaNcBFucBGhgDWobYfj5yF3Iu0b0K6eIOkY3vzsPo0h1lSsM9mehd+hUl+5fYbeO
cDRejNcWr3Vrm4KNDU+lQfDVnt3wamLBPyCUXXM/sQGp5oNSQKBCBQF+Ax24jz7wDRpwR+E+MOIL
aIySslsqExyEiHWXW35FiSsJEzTh9WmwUMt567O8SJgl6HX4Dg2pHnJf7dG8jluVzU1Kss+CTxMq
It+F4eHY/vGSZz7qEP+qLhgC0JKJ63TqF5QpzJAi/blBfceQSdyOGDEAjXYkBL/WX6Rs46ThVATZ
8zQg8ybuIKyGGssflDFQk7HMsjcPmk9yU36lKZc62I5x1S0Z6sdrYeTK3J87EirhySbHQgGIqC65
uhWQkrxsBFOTqa1L1d+E1kaevAY/XcIuqTFIwPj4g0ASMilgsExcdCiB2YxDyS8XpWTapNevvecu
hd3TevcU120uAzD1SfqvMANuANqP/e08DIve9zaViysY78KnQhBuHPMtvnoJEVLGOjlhH4YOlrqS
LiZOvI0vQcJ4xYtfzQLfW9hCfo+RJD0aUA48UdqiwesWA6WLz549c4UnqJq+PpZPVNCRyZcTCVRi
lahdxSwS/wn40q2lL4IX3nOpMr2AsT9/PIiyypW3gvnGyeKhkcjEy2FgiCn+B4h7yJ/EDw6/AYsq
0bW9X8RsEFEXJCWfQR8ptGs5joKYYnUP6aI91ZROI741Miw2/WnHa8TVXe3vWTddO/UQ9hqUcH0V
S7CFzpyYD+5gRNlv4ofgIgPAqbi+0mAmQitk5PYwtDBB8mVSh5AQ+cEBdFwunEAxBvqS/vqoVNjp
IKDTzKSW+V8IB032JYlTbu6Em5pjgV1YxSF2uWX1H65ANtxOI99YHodI+vpa3z84oswouMhM8Ik5
8QgZn6SMdsdZsQfcwTsNflWjXdgwsbdpbOhSNcBhGim5+8zq8nrlYpUwQFOs2yv8y3mo1yYFFmWl
o7PT620GQWqRi0hxhxto0JwbZmLyuwMT4YxjIv6HhKDgXPosREYnf2JqMb64PrCdSvPIhYSP/dYm
9MOmhv80/CtKymjeTRhpwrAx/wVsJkn22m1Sv0uicnGnrNPwqWFaxIVwyvdMK6HDsvj5QDso55yz
T7dAzLWyL9ZTkY1gJrkT5qc8jeruFu1Cp6EiV1Gs0Rjo3mnus/XH7PU720F7qlP7Ja8JHOhofEW9
r5VEPSz7pw+zvOjdN5x+eE/Qj4Dc5RpyhuTMauK2j5MQXg3TH369Yr8B+gsFigfGJgcuz9KGQaoD
pMKwIz3KKRfVV7ol24l2YnzS6p8RtsTjDsfCSJDZBWcSEYa0lRUFuwUBssMx5yHCIO8o1p7Zluwz
smm/tLn+0xOaVNNaVNwFoTH9vw0XcZfUdo3r08Ucif9CW6RAC1FsuAn+fP8qC8umiOWLVFPQbWFR
gky4NYChfgqfsPjgg9JotA7Le4GLTaj5pM4AEEcaR/FWMOITkKdmiMMtbjngQIP2IvZ24HCoDXLM
hGngiHbXasQyAXIOqx/ZzM0IlSRLtQ2fYE/NyHxCeU8dd4GONqzWQc/+6OcuOgNHyj5ZmaDZersJ
O2DGctchuem2mf9jw/M00DwfJo1G+srqGo0A7ofLhi2+CWImRvw4+7IoPnpKLdhpGdlUzB/FgcHB
7havtGS+xP13FwO46GeoGCx5YuIyosyYz94tQgsC+1XGqmIrPiz5Hd5o7UqxX8CHAOkjYF1ForJW
LH3ljFH6BwrZVFZWSa/+X7THrm8RAF1RAUmFRnweNuR3gPtL07qLGsuMSIbS84wr+nc8jGwyqc/s
ymasAxWkZwHfr8OIvZKZKi2CQQMn8zcG7TJTq3GWeZwBbuH0IFwtleovHgUj8T9gDjMTWh3mjnhv
6MNPUz+78XfKp8W2Yg8nyKcgrXMme/peh9z92oYsGFkOxD9sfoDXFuMlZWWavIkVTP4u6pnKzSKk
ECN9kRPU7HgrEanKpQBJpF7Kmb71JHnogyq20pWXPQmts+FSUGNCUjvNU7Ofh06EWJqcTZZCaSWM
XD4mbtKCGmGOhL1JBsWb5AWpA0KeTIhb81OndhImebAtLTZawlavsOGu1qV2kvMqNFUl7i4D95OE
KTQRkjGu0sii6A/+gRF607ZCTjO3n5QNqXKmvVSyFzfBVx5UFWgM+UQDwuUx1q8K1hgtwm/Nf41D
ZQXvPDZ3eX8OxzdkRkR5sMbI4ldqp+kf85hZRWZOsTTs4pBUjD57k3U7NVz7IdrzN5YCGt2dKMNd
N7M/hhUtUN9E2GnaqH3X6vAHD5kgW3YOTDBM5kj34cTK32qlvyqjlMasB91zUeBjRKa+oxPMs5j3
g1FX/NP1tEL4M2TN2QT8S6pXv95lVAa4k0TvKSuzEP7ShxWMOUhqjozfkotPeBqz73j6KAK2PHpP
PEkxkGIHDRaBUluy1l5onvJpiGhcTdIT/5+H+qSBhoqGuz9lNG95D7+LClRG8sHNYiYNq5VszXEB
Nw8AO/hfxFGqdPjh/B6B5jDFoGAmyMp5jq1TG8BDwaMJShAhE0AygXQLW5/7lTLHspWOlplFzTbc
/aUJaRvrPm0bRIt2Rg665HgglFHpd2dGZBJ7IxvWMqo7e99gRUn5TaCkO2FiAtNDqGckTuF+8tv4
FKy/3jAnY3ERgDsNNIM+4mvT7LtjcHVwFRAO6YA7hyNcHHEkIPyLxtgAnSEp6YjYTIote0FiIjMD
gM3IaEzr0zc+nXireS9QwTVoyPmnj8N5XiK/19oVLjNV/CdHcu8A9ofZU8V6yqjvmOPmp766sk1L
KEuN/17W+cIxbzJzBPke2I2bY77C9wbIgn8sm9zAvcXPC8SmSQ6GTrVGKQj1M2OjEUW4kJDbOWOU
i+fntvDfuQiQMUuG9ZH+V03PIwlchc6frAf4CHxB6oK66ha285eUpP3Y6LrdfRsC8W3xDkqbrYl8
I1vrAfU/nOpDEbRo6VFEQkMdewWq3CUMA1FqSMPzf8UZbeagVDhibRPIb+Gh/OkbijsU3EeLdx75
rCRBqNFt+S4GWBu1mRQtNP/iVGYiC6LUBCzmtPAR5QlIDb5xONuST+kLwv4z6f3NAEmGakLiaOAE
T+Ah0OPzEKIkOBsXJAxanMSoJpGXREiyiS9xabElDKNuxprUFGx34ATngNPCvZXpZe64SxPluYZe
AwNhVvjycqiLsGeIkHwjnGf+i7XWD/7fUiIicUQbR7UQJi5n/tgxFYrSC3YoNFjCB9PbZw0eRtux
bHobzn/8QYoFIo5gwoT7FAq2Fx61/FVmpeRLBK02Rpcc0kJgArVsTiqzq+ghN9r6zOzATqT34dJZ
1O9UoMKcolto7Gs/HnAoU9UvqckTBmfKP7r3lN7CJ1chxIVNEt2b/Ix9CJUQ75a5jdr/2EDFNtvT
gHfNHOe9owG3isVKZ+2fFdJAfkbos9Aq4ET45L3BocGfTwMVdfiQXHvCAr4qQ8CAJ0Q1AN4U3uuS
fMp+ATpeybWUSow3tQisM9ZXKZQMzzwwc++HT5mgRsz9VeynGcQLgmlDTH4Mf4cEPj/NXPTWwQ5V
HdYewcKjsfLtF8S1wo4A9AT6BYHwwViEsC4jtbHJtsLO4/VK1dSW3w27zyMM2ZX30XwLEIRdYnYi
ixcWT1Y2G8m4infZFHcaBjhrtBRqrKxC/a/GFFw8v8N5WAnLieV07HAonGNJS1+373RV9DHSZsmH
nKa7jU9ebhX4g8Ex+aBSGV1Gs9x8k1FNG6kMh/MTnZfogzVj3ArWVtjZppp/0CJs2sGg2QvxgQI3
xtlHF4u+8UajwScD/CPMCP9WSgkkgx1VScvubJfnRh9OIMijs9KzqmI/+s9t8AMBrbDuUl1b4V+t
enrgyNYNVTJcCsAODHOaSx5oSLuHRYlzvHzXvr+qanmclelSBu6i8LM9+wD3goqVeCJXFuxPDQLg
tz12y9bdZRAnemVb3aca9heHLSmm52C2nmL30JhPiQFIDqnEsU4uzOT+pabiGl3sFm121RyTRof3
ufVU8YelnJy3rhYyI8WdcnAXnhPsaTX1dzZCr/I8AsKgJR3eypg2mtAhb7hvp+8i1rdW21wIHjYO
DgNmGORF3QiOJQJ1KLEbm2RVeO8+Xb6F6ScaYB+/MtNSl47mbB3KwL9N8cvAr7GKUwkLh/uCWFYc
XdzyvdGMDWYPuxD5aESHAU2/0PoNusBchWqLPBDipMerp+RHGlUX15KqwcOV3cVzGYr0Eao1oh6M
uErGwhYvhBEm/As0agtZSEq07sYXtoNuCgWJ7yz2YV1Rr1g6i71TsbUb1gSQt5B6xDfAZfs6mA1d
vIrtgfoqzKWscQ9WyfiL+5rQqJN291WLU0DngN6QH/x93BaHOXBZAoL20FpbWnTBdnANKQZNYc2y
kHnfJH8cae9jIEomHGk1Puvjd4nHBIjF2eDr49uaM+osOn3ZIic8Tek9LLuF0yDyKd48mK25Hm/6
7u+EsULbQha4lBORfN5XdLZ8OEHFpKBIeJnoyTx2clBro3/HB8Zcg2ECky2MQNylYN16bwlAkG1+
JjXjfX8+u9UFuufSArIIunHTgcTKyD8hNGk6XIX+Csk8ruyF47BHpxDfMAgPHN6RAgTTYRZBejQD
OTy34mlO72aJgyuWrC4I2lxe4CBTm3oqD87bqfot0w7ATz7O1zCfLW3eiL82S7iLMXpnlEbYbBI2
wg9UVCZDiTF/4XeAYsaEYfpZ+B2S13UXnwEoPfOpeHRi6WQ+4ai9oyADD1UYtDJNhmUMD0cKZSY9
1BucAiuj6w0sytBryIQeOIz+giEyw3c2vFks0zFvmAnGaOtF81/WPzT28Hvxx0OZKmzuQl/N+oFW
gvXB87kQ+6qzarJZCpKjg4oS91ncUSpOq8y5VNw7pCXFPQ0Xrt84/hdQ8bvA/oXubGfTRyz9pdBY
pkQEqyq3HR0n3ypxW4j/n5NDDxxBPnJ3VF4We8V4ChZLeMPpQ4PoVLdflTMsi8gXfguXTUDvFKDS
4gqIsxBEhqShGaI4cMC9miL/yLWUfYeseuVzEzB5XNgJ3UxWPeEzt7UJlA57qx8VkIeudtxXw13H
8dTLVGy8WAVq0mGyfKz8V02NJD36aczooW26rL8btxhXC4Y3jOrZ9t1tGjsbIB7xzx37kxLFGLAe
Ojbn9Ech2wwb/VC5BjRNfYv6ZWrxmYmPma3LDcZZapyMDbMcb4D6S94LsYZm6W95FcBBIQukx6GF
NbECX/cJl0LZkyWQWfyiN3ueOM+RHCxheEbEVHQj6xqid72mPWj+qiM7YIB/PIBOFyccrK1ZYAK6
ulLyN3NynivQGlnUJDtxdYskiaeAiDmyKl+YY7ZUR7ZIPnjl8iM4iqitYHpGFN5z18O43TAcwsx9
kb2yPRJyHgAsT0H2pKZfk4MhUM4mN1zEWOIn63b0KFhrxV/btLa1+Vnmb3VZPY/6cNSyYTMbn4Al
kjZyDD8HCRUYG3ams7ai9OmB9eBzCvcm5q/7KkKVzZA1C9lQKIIFuVLcvBTrpc71L74Gk+MK/QVK
G+5oMgCm8JnxKoPtBjAxJ9/gHHAOOuuXQYer3WLmkzYQ1+gqezX+UwbA1Z5s4FEZ33qmR5sA+6J4
c3DWVzvjSLkkxq3zeIVRnrn+UraLWDmpEqKBRVLUbi6faSCMRLPyWmr6psn7tRUDFbFYLuCL2fRu
9Ty8qPA4BqyqBoBfSKRA1lwOPl4VI+v0o7ccP3i9PMbCwq/AMSkjXErRovlxA+2I/GkB63jTaN+a
fncHcV8MtnPmU9PerAQazOTIsmU2J0GTOozgXLH36pnWpcRzzx4p6C13k9E4qgALMKxj3dxVofpW
YW84hF8dKPFsklhDlN6MHIqQuqJc876GCaDHhK1mKJuHvz1LF139jvBYjbKlM7UL4b5N/al0WX6n
fcgCUHcyVmUXrWe8k5NGw2CUShYPV6fSKeQ+rTZ/blAlYpQuq2EMasMYaoOl2NvMPfZU0TbUPw2M
VR/1o9BWdRgoGkhf2+JNUIncJTim9sGvLUC6Z3HuBvmRxQBLnF71Ib9OGczj+SQESP6J+OoO4bca
W2tZKxMxCR+AgQ0ZdTbLQCoP/MaRma7yDN7I1VZ+KUmHY1tdIPX4OMZCbqyHewnqgTNzgEkcczna
RLDClvEs4T2HkE4ngjySv6yHZwlZIfyhibkP8anB3UF2R0qLHelIOTie5Liz5fwNWflgPfvqN6vV
9xNhGIk0GJX1MsXQj0p8So2CUJs860Z/fOnN59jDD8NhZKHm331i4EJHtU8Z+d+nRmY3l+lrO5As
TDHvfpiIE736Yp9wqzLt6FNvJEmABBRxGcOVEltIIwn+YPCwyLCKhCKilKyEID7BjPOZEcPBcvn0
Ln/A7QDdrr2XwWypd7BbAJq6+lOSUFgrR9UGCwNLCII1BAAzIQowV3PtVVB3LJPtV0N28ab5Jj8u
7aODkRZ3d+zeU9tYTdlP5byzK5pu8trnzMcDKmogvRJXCUuH/Md4lUZlmuTdQv3X1BOJXUduWoFM
6V7xqtKri6XXyN+UdcEa07FUciKLFGWnQUx3zuuQIAhCkOY/SX8YXPx54PpntrMy3bdfu3NZQaAt
FCzBej3amhX7I5Qz/vottLueRq8cj875kUmJYmAbFb1G67TbDh9YdojQ6bC6I7mS5eQP+WKnyXhA
x60boy+Jh0O1y7p9zEnntMnUvDpRpKCERcwQUr+KzGfgcMk2eY7FOrIRTsZb6DeRQhZs2bbjbDwc
kvWWUSmLdO5YnGB8gIUbfjEOdQ+TN8AUfKjUAHa3xsuGh6e4F5fMwr8wJm4k4rgMt3K3+QSBgfcc
Jigouw9xnlfYeDvBupQ1VbxgqZlkLS7oA2cdU5YVB2vOEbBagTwAqDW2vZ3YsNIn+U4qbrpr6uTJ
DC5h+hyU8NSdL74l7VkLUbUyzR3+YjYwIF/aHS/+/ESV1WbYGYDMUWo+XAeYgOl3EoY5Kf94XfAZ
Zd2GnH3ZUokfd8Am5KvsCQbmpHpwoktNWrMrLhvWyktP3XhUEg3QJRwmdl8I74aWyEqyXaKaC0lE
LBMoxhww6XnCe6kP3/3a3jnCtArvslzOsrULQVVuLIfdZtIMSVyOVUGa0uhlPQgyPA0ZQTk6ry7j
6H5FNvNS0phB5QXOwollp5h4VfLBqTYD/ULmkrAkSBvaeg8yD/xLO9bhY5wsv9klfv/WJzvxv8e7
yDKZaK4ZIq+pstgH8Yk8E61M2drbIUKgOpU7isECWGgw+rUK1lJ1u+bjMVwH5eAVqkj4qEGDCrly
8Mn6YxzoMJGhztZFfEYtcTLhchlUH14SrdxG3/cI/DkZ8lstr7l60H0D558se8oDfINmGkS71ln0
fg8k+kJv9uYXBYqlLVQjSJWDZ7HucTjyQzJkxHV7G3tzr4zzznDSXcWQ1eBwd1HUg+pczOolVJt3
DCjgv54Ulg1WYEW4k0Ckyr1rhTqgNPGoyOeVMdxtT98Y2PMgQz+247+S9p4/J2dDg6EP2woSmOzp
AL2yyPgiJcjQAKCEHYEkOEp8KEPx1s0AO5ZFxalaXVyimpu+93aM+SfH3US+K2tNxUAEGA6MdM0g
kgsnkNEEE5Y5XcQl5sgg9GHUT/FfdhfYWdRyyGD60KWVRBxQXExudVLmH2piv3kcldpMv3KUgW3f
r4r4SWOdjw4qmTKHTYH0bKq1STiuFMHyzFUHh9uDRBFOsTDBBOdgP6gcD12ianWd4jcx+9F7naEO
ppIs5kxYkmpvyokenPqBCyPnVaRBVEPehJux9k9gs+RBc/7sDB/x7T2J++MjbIHKa/N4cXVvIZsb
Lfq0JpQqs9xBY1OxfQAJKeizWqPcmzjdVmO7lTWobQt+nQx7NnvcWYH6n7twmdFSvVR+y87p4ceg
w6IEisD36vqEmPhxqQloJFuru1FOiHAKL1smnNkypCMsY3Ts5Um6EbH/txlNclLYKFNCHCuvUfNZ
V/4+DNE9d+2y6X5qGwfhvt8ExbuF/kA83QBqmFrbEBtUfKvEcVD2Xttmc1CeU8Vde3GMk0jORNN5
RtsliZW/Itu/p8bBnG5a9SgdfJ55zDOfNMhuPQREB5F8vi4g1viwNIV2kPQ2hvUekF5LcXzKwMzl
DImmRWzmjJ3d4nj5GhY7GV4IcDvj19fUxLj40FCD1nBaodsJLxEgnJwbhzT//m/RaztDhkeDJ45G
QAz8BRnGoAaF4AWYiJsixuYGWlFc+ufxofAQUiH7GwxxQxw/GX9E3tZlNpQGSwNjo5hWlyDeYqQj
OmsSKyMjSqOvkfgOgA6dF1eOEMQmb78VNgVVyqtsjrOBUh1ixaCLmOCEzsKpYPbdPS2WOS5Ou6va
hgFljvCGf8GQGbQyF2EHoKgnAEpIRD0Yv+j1iFBkIIwUWQ9nOgjUwI3Z3DL+ZbIslDWfYOpcKZ94
Kn3yrrZwll57sznzaSHSCmCv/Y+l81huHEvW8BMhAt5sRW9FSqJU4gbBloH3Hk8/X+re1cRM91RJ
JHBO5m/hLurEx/mAaVC5iIhapEd0nQWbnLKWJ3KUPv33gIMQtPFPHIWsrllP6qUvDuilSKaauV+g
eIjpy1OEIojRmk+xLHBGyy7cYi3itjEcmmBVotXexZBjtDDc8btoCAADRSYy0bVJnj5ch6yRGntK
3HLDl3vaaUWUHsRvhM1HICcd+R1TPLz0DUdCjRrwPJFmPLP6zOpWMiRch2BdBjKgudrctyqYPRsv
rRCS8CcjAq8yvqkT/5HX+kFgDw0YdMpREzb6S3ke1Wcf+YWg4CXS/hoqz06U/1hBnDk8DtWPjOBi
fOrs4tys2oyeyR5Zoy94gTTa3aS+otYk8KAGzlBrKFHAG7kNGuBIp5xRp0CCI8YucQIEEXbmU5M8
h/1zCvqfuANNBOUKYHUvJEOrbOX3Ycus6+kd8n8T4prw2WoFLh1zKdKCVqP5VySBcfQ+8lPkhM3O
YCNZDvFOWjcTO+2b2Fuzfj1AQ/sEAqCOm9jvo7Rj3vnodeNc4QWVpJ4/NodYWGnf/qsGjFDF8jSj
E3uq3mzVI/z300bsnDr2jl0FN5QUuvlVT5CnvSRbFMGtsmrFWjGOROPki8j4gFCAXV06oQaTMV0y
Xv8iLIAqUZuFJUct7yH3DhhvVR6HlDV3YLwgqY33Z2zWMZl1UlA2ET7gMz/JyGdWPkl0FZFOqHjj
S1RQD6JZC9Mh8pyNUtHU1YjITz4/MV1mLVGhzBBdEy8dNNdca4FLusxVQeszBf5LVjXX7I+BueaG
seu0X481RSoUZhQ2MenS0PQFei3t6hVHbx7WCXI0XwDnibpUL9yUFZrs9FhH2pHbtSbc206RaF0g
VkF4vnjDnOHN1Y9j7pxT4oeINGR08sAhTZUi48LY6O207xzo11yUGwhv1VWvwLL8ZbO6hD9W47h2
ocRaYMfeMpYpbIPX/Ua0l4kBN1x204eYy+QxFEJ6oi52tq2rE8ZLFxOdMcsU/d3w9jT8vY37D7qE
NUZwFJna5EGFF/zTB8IYyRYAVAzWmK8lVdoLfufil7SKFfQd7iCZdhJ2XA/JkI8CsZnU1TDu9Yak
X3beftf1AZGOSPgtjJvBl1YhIVKzdTNWr13V7ZBoWbwOFpIMNaOR0kLrH66jaD/zUfpNlz/9JUCC
kXXlk20dvaC6MvvT8ApbEnFN9x2hyRhgU6M5O/Sqx3Fw0IiyAENZTyRJyACOM8823uNkNyEfTTB1
ykE3a0S2T0epWlPaeKeQ2zgAFaNr9+gb5dGrrfbZpACPSZLpIASqY70rYnsL0d0BKobOGuSLKRc0
fC+zMUOGL9lEJVHyPGcgy7lCvxN37MhtGiPoKQFiuXS4hByh2YxLR/ImvF4S31SOzbn1niuVDC9j
XHQJFGtW/LJeXafCXnJ3oZnrLWJo1L8e6sLIcoRdeHEKYtc8lCtsFcqPHaClMT6x4CIBqkibngr1
o85n5h50GPoTMgqqUFdGRHgozRd/sCYvd6OQzYeMCxh8HKlmAO4OJ/2to9fX4mnSCTvuFboNufD6
/kjpzJnJEU/QUhuVZRLVGwkizqryHMC3iGnTA9UnyXjroT2lyvXJ+nIN2llCl82s3BppfzHieEFV
55ogi8UIbKLbd39G+gQU/4pFb5kxURVk9pd7Jz5bEym6ProxymJa+tO+STvlYbthJtJT2sWFkPzt
9OKJygcLbQ7hGCq/D8ijWFlF6ghAjkvL4VkF2+c6/LUmMuSwE4hGQIYboWo4cgXPQuziXDXD2QxW
TLhPunZE/8tTlTUoAl+Qng7k2ljFa9K+lv3LYL6kXrTky5wZeoDWx+wby9JGZzhSJ8hR08ag7f2t
tY70yfzEogOcT2BaLe7z+N2YMYRhNy/NtQyTTecv2PTG8GPOcYurLFweW6y2ThSfIJizGmfkJ3RI
zu9iasxLgujK2wTSkbXWRzRyo8KIx/p6zOGZ26dIe7RUFnDfEhyD3NcfjkByC6OlSRdmrcWIY+KT
7ntjzWIzMZiz+7QV1lvQDMEqHL//lxCZiDqQmIiN5pyTdGGjHIE4Ns2b1d8DFSSu/qmvfVxT+lYc
U4dKTZKXdRSGFRt+S/LGTCJ8TfSMzOkgcYz9EzWgtF7oMJ1BgXSuUHYiFBgJOaH6D5FkcUMSLDdi
MrnL3ECt0RfoYhKIE8Yx/ZqW1ndN6rISDfwuxbKj7KhTWxTYk0jMQFTFNWO0eHZ4jgfpQKg/TVNf
MR3nGk8aiqkwWc4tSmqnW+Y8xrxg8v9p6SUeri5bB0myi4gFB4eNir1Gp5IYywIBl2r1oxvpog19
qH2y7Xwf8PhK+hbHkbdU9G8YT96SkLepIVPp2YUGL+x4IXmrpn6FJ+SfkhxaRkcLAxtIRYxLh4cb
e1Gu4pPkEfTr78Q9e5iaTF5MPUfOkD1E8F3BoViE6Fgkl7V5tOxxXVIQwLjZcstzynvpIVD1RYe7
YRyQWXWb2FRXAPZBPO0c6KEC0I3qCeL4u6BYouAN3Zc8xGk1bZoRV06OtOeWC8EQP3J/2KY9jw44
EC+D0Vjrdn6LOTq6wlwHxAsjoJTxn+TtajhI5oMHktNk6bZWgoPKCz3iZayGZpfAXeXKAwU5WfFb
kW/BY1gFKoko2DLQ1siiYr58sl6ofy5WgXqA+outFwyRXzOwA0sqLVY9rcjNTzgSpcFaHPoDRbG8
Np0c+QzHPo8UDMbe5eJx3Oe5us1Uu9UNsqhpD4++UdNiCU+ho6mMcOAjh+se7KsulGOMCqUzPfni
yAhx16VS0veArnBu9xmpqRFZtw4Zvy7gS/uQg8bQ5iVYu6RwlAMS9nrfFe46lD70zNuH2cll4DGR
/2QBM3NQOXwSp87ZIOInTNctvD9goahvDsBdNse7EP1MTcyCYOui4O6r5xIqZchRJ/0IgVryvUio
egY0mJFcL7vZqCMcUdG9s/LGSDuILM/RSBRpQD7mz4BWaCyUTTKOS5PA/E4VRm4seHHKjSxcGZB/
vBfUZ2QJcZkqolUvdlf9xEsucQta9KumJ4+fp27cBe8vw4l8Cb5kn4HdFgBcFX7dhlOpjMjcnRa1
P+JO2qNHlu27MklrwqmVjVgO02sZEFfqIM6FFmBmUOpr62xYcTPyalWi8YMUvPLat4zTv+AJxEpG
nIHHtLpjwz22IAwhH4X8wagmQgv7M1kN3rjkpJNjREWo4hgTA8G+TvVlWMOUA2eC8elDvI5pKp2y
e+UUy8SGcOX3Rmek6Iesn445c4HP7SIubZkVp7D+8JvspQ2Tg4AYvOdFR8azw/Iry/JUHFyTvvvB
uUahBubfEZwDXcrlIt12kv1bptMZuNbkJ06N/J+HQTR37r39NhbJAuM5FwLwDU88pSVYVvcjiq0o
hKlvnsg0aTTKDB8KlyKpZykBhjrSNnaiOnrRiMdqyncgV1PuszBf2NU7J4ssPAH/ik3FSwE/ArI2
rmTHUtVT2/N38tjxD3KMBCR9lRjXOICER0QzANzFC52xWKcd6hM+DOSeDtq/ukU92fxJigTh0ZHJ
2tRBRi/yNkR0anREbNgWgTADecvEOnu5dexHWH8wDC9acyQKAzE53+N0M9gtjIApgvwHHBe1h1EP
tIbHt0vre0JwaTS1O8HkqVOQxlCOa7WPLl74M+Ox4VUzKtGThdmjpBL2T9tGdXZ1Uigw4F7l+Kek
/tgCd7US7li+83txLXSCqg6vXXmavRG0C6yGoByaHMAXCs5KHcTVQ2qJKJZnO8RSPk9v4w2kbmNa
3+1A7Yv5CN1/mqY89bzoCbdr5ngEnloY0FHHZkSXltmJJQbcsa2CNZ4qkSNb87VgCNQaCq3AXqOQ
TDyDvqEQ4xtgZkq3SIatXr2X9F8MPYqiU8UYrjs/HT52yXQaJbv9VLj/hfwfeNUMGiMtP9uE1l3Q
CvfbaLqdXnQ0tZE13FXrQWuo7rG3YRFeJEmLD0H28CJXtyo8luL3JPpl1wSihe3G6tjAFAVhBOp1
KpBci1h78rAd69K2qJNhuczsYBFRMJcteirzXiWEg9DItgtsaTItduTWMArJqGhAow8oMWuqqag6
GbAGZliRjAlw1f6hLZgo6Qkk865N08FnUlQxNMniANc1VFeFQVwAhBqLa523n2DbBkco/+HWCu2z
lJUN5lcZlzsBupvCejMj8nGhrivXI7P3VHarlNpktb1nkIM107Dqvs/GTuXt7+JhKdkZg9muAC5A
QkhdExWPi6HKSX46+8473s2YTkDfuKFMjbBC+ec2HQRMBQGATe9PyN0x7UEVS9imEAAaW9dg3Tjd
FOcxSxTcQHd6VBDYPx8jE41Bs5p1XkJCvwDFczK6+nRYpOmPbpt/9cwFB709uC9ThzLGu6Q4xFWP
W4jKMZlPEPHOvoNbgMhq5mPSM3inbIFBM7gPtmgOcR4Mk7Bbi5hc1jEg8Uqvdg7mwV7dcVE0JL8l
F5sOgIL7uYOysrJ1dC+scwB4BpkNpMjNG/KiFrW7lssrdk4xgyWwHrj1oyTpiO855m/jwUO/IE9b
SbBS2d1dXFe92xDkhyKDWShXtX1CZWSSsPf5DejrT+6R9WGz4JNrLzQaL31b/LYQuTb/Yh3HR91/
BLxp/qWLHmH7PUy/JRqPUGflL8OdOwFb2N88x8se+ZmEWQidK2BtjczbQW3gWu5ZGuprxqGqfStK
2XFa8zmJvxKDmqjp2QU97tz4PGFth2KImKlMLjLr8+/1QEdVMYhYhFlG9EYhe6DEiz+doQHhQBJp
6wGljRjVJlrPaoXJjgvSRTPumYwgaMqSmwH6os0xTBcWOwTXIpqsYUkaVd+QHQQvSrag1bzAx/Cd
DYR4JIC6tdO9BjZXGz/QXM9HLX1YtBEgdphUSSJvvXtU+8gQ0e+UZ2nN6ur/EoeWgeEJ6Te8fJjF
sLLhCaFxHJ/loXXsi2M6jzaG/KmL/UCbUEF9pLQeEwqovnv6r0gtByQyfrmOQ2ergyVkRr0CLpGP
xfOOsuOqPBsJY6BdMNI0dP1OuMRYfPWs5bwlQnfY925wlBdfqX8adtIqfXZGe+tZ3WuEQiPS2jMl
u4s2Jk994swJPHREGjl/PFi55ly0CTPNzUmRjeC34INzUATZlNYUMaZ9cBnH+2FyCSic0+KLo9D7
UR/86BqEHraMi2sfsik924610LmMRlZR0UR05VesxtR3Npu5bJ792SDCCNGpvRria8MvRWQou7Cg
Glj+9IGyDidg9ZrDjTOFB078peyLCjB7Op8t1lcC4C1y+JwB6hNlfdEYKxKg1iJu4Nyw1elQ2vq2
18KjnpYHieaYVaIrQpIPlWYrf5f8c5ng5AbnUmVWUnFOy6Qfh//NSnaaKOYYEtT1fBgi6KgtfZM6
33O3tzQ6VOVgfJ1nKsdcLLalCd+IvqZTFh3Krlrz/l5beb3IYZLwkAq11Rgeu+SgB6/swLWH7FgA
Y0KSovUcuZjZEaw19y7p33ksHHrO/Xi4o33D8JetescgVEF5BvIAUZXpnopwCcwfWWtUzJeCGmRo
ZPCI4hjN7Buh0PjpVyVGU2yCmPZ9WjVNUig+Rg0BGUyehuGDP0Ghr9XAN03EwjhPJyfTF07Tn80o
Q3eAs5zVnLDKCjpRNe5MhLVfLf5ZdowoEmwHXZuqg4DzPftevyE2xW6wkLnlBrLNASJhToBNY7gf
8Q3I//7Xj1Ltcx5EdMKIqS02o5BNpN7ppntoR+MKtSLnALiDT87h0JAiU1+d8aK9WjQsqKTWjwh9
eLqYGfP+HSK5nMqV0ubMeS8WJyXAuMz/kEjLwP4PzKeHGiBOIKJdrlB9LshHjAw4g8xUAOWUuVga
xNtSU/FkoABpffjq6OriEykqHXBw3gxat248ztalJIOZRFlJyHOmY/Rq9yJNoC6gBumcyH/wmOfx
yiSlipxLaA9ZkGD/FmBEQps5zaFO3v54oYT5l4+QmTEY8TmQxXkhe4FrgyZojBUxXKDODim5lSJW
E8qcJ4MepJhRUhGcjjsad5FLg2dnXhGvbpSK5dWF50Cob1ONw0Nu3BJcpUISRXym7CGLPnh0DbkS
wYO5byYliWUizrBwoEhLK6YmfjelW8wJHT+QDJ1OHhuSCYxrqCSJ4iQSoPT+tbCmIb4U0TDkxNUm
PCSSi6uMJ3lnuLYkx59iAYdTPDZgHVCu2eqdMmvx+04GMiX7pvlESPNvE+By8BkAO5pzhgfiRmY2
jmZR2DlcvwXcjTt7UBr1qwjmPJ6QtIuJN0suOVXonuxsf7sUP6Os9yGigndp3c6pOK2x1ltLv3jn
QvxDqDpqRrGix5Pknh6JAJVqZhFA8LfORrqLtfcS6kpi47nZhEoWZYzQgH1f7wvp/sjvwikKejtj
nxM9QcRDF3FE/2mTNf4v4DiwbB/yLcBj2NbnhLNRsFFUt1N+lmOBxdMik1Cr9834VoRbjhjOWHjl
hPguSnR768aRIypssLFxhJSoQWsZdozsIRtmWNy8+D2vzZVj8ihDHtCzpSJD41rsA0iAdl86D6/K
LznZAk1sPnV2QhQ/yhqGGfYEJmRZ96GnVINd7jnVe9L5xcUs4dYef5NEkbImqAnFg/NGzA8IyGEv
Kt46Jno/oNME21CS0QHhEauaO0sJUuZBkURoC2Bknv8ZmYnBR8MvhnLR+hSw21AcFHg5KkFSGtR1
T1SWAynhZjAJhIXIdGEbe2yhitG+RgUpLNFZ9zfICFAfvQk74BCCJQTDnHg0X6K5IU5D5TtO1ty/
zXQFncBSKBlZM/qpzPDXI8YRNzv4CiHaPTGKPJV4+wUdFhhYpv/hlPvnGAIBFHQzkNAkpLuc5Twk
oiuT/0mXuCoO41FNLzIqOrN/HEkbxio8UAVUbum8fBaEE5SDjyGp3jnopDckbnZDcaB/hb1T5cGS
lVBSNGrTW/WDTWTXTwwRw0OIXhYkcLTxqlk/Af6AiGzBMSZ8gO2aoD8HXWsQ/SoFjxgzdWsZO2Y5
Zk8Wi5iqbaMXR5muAo63sM8a4d8DIRPTQdHfSXt5DmBgsU0xnPN4yY0iom/OdxtapGkfKB7RBSg0
vZj5Lye47Ihl3K85sxUElCKIJJbD6U5Ks8+i7pnbG+FByV2XEYTMuUUsjRPc4Ud4jpEYSfUWD30L
ixqCWHU9OxkeJ/n9E20fwZy2DjKVOVrW5kRvbUP1IC6h4t0NCyRBqJE6F5y6ku2UeMuAfjcGBSAN
+Tr4oXhKunJPthgWXdL3zDucW809IN8HSYqMBeKD4efiv6UzSiNrXNgNMYseZrfwVyFYEe1tDCDi
wbCE4cMrHr5k1CJEyJwvr0eIDiEzYDmd8/YiqrkiKFee05KW4K5z4kF+RaZfZzc2vy3DoKTGMLrW
sXWkpo/rcNa7Dbi5wycxo0/i05n4mcoMwwkPqMZrZeAX9KcfRhIZMXoHNTmfnbXBAg9L95fj0pyg
p/lIU7ySpfalTO9ouhcuahUKtThq7WBrdReee94D9iDrFnAWoN4UCGnuRlJvuXfbXx4tD9sSoiRw
d/4iD3hXUqRT7Gm6+ZYju2AZJrRF4jT4v3AcijuCuRCydutnnBQkIkJh669OhU55SOk9sXB9Yszg
gmQX1ikR6o4RrEYtysnLzP5AftOTCY/SJjcRfIUnNJer0ughJx5m7Us+N0++b+L7IWhdvwEAIJbq
a+tA6AfyjIrCIMoNzIijh0g7i54G3pXuVyQXZcsqILQDmy2yZYRCqZaAwxADRJo0Hy6DE+waz+nM
BqsTl8uj8VdYxKLuxiQwYeun9UD2U9ICyDUichVKprpx6YsYk58sR12mKQyL0idGcEFyrXlo+ZJN
YvxnW90VlsEcDut2I0oLVckqisK1huml1r0FX6HG6yjUCXyMpXkEnV3RmRuEbtK3Vvc/VXwo/edB
+QhQWPefIHQyzQgtIRuuTACsk/IbsiMiai6ChxwIA7oo1EI87HKOt3P5+FPlgdzYWOGsO6AV9yEz
RsEWwUvaaFS2Nyuhh5r6BFf1NxjKzVazOkHSoLxjQxFp/IiZz0zQaMGj9wDVUHSy0vA84VAqorU2
/5OLkjA3fqgQ8TOiTgFNYlpkZvIO2/Si8B/UTqTaviVaEPqCM9ZwA4iKZqumZ6u8grf5EJtDtqjJ
+sN4ayuU27yjxVy44N31ROuD6GZOaK0pRTvH7r/I/shbuGZ2YD6EGU1FhmN1Ht8y2Au+Rfh0uXaI
xPCHt1HjOzko0c77rx5Jj5UsWw44602+Db1XGFcNQg1hXuZgnUryd5Tykz81t5KB3pCvCKuDRjA3
0ecC1EAcaciwCXkQjDwaXvP8uyRyX8wSRNUUdcAB2ctNgirALwE60iviWfR8DSl8c0z9oMBsk9Tc
WQQkT60QUVKaJz4IjRgG0XIDPMpLK9m/At3i5uTN72zmy454IwOxEaxK1660VFsjQunV+EsQWadT
d0LTTyoNPO1l6FA1Zw8yEzeG0f8hLOmcvhkIleCMQrKCc8KNo7USfMhZHJJZ2mS3orMXCYdlVWBq
0WIaAH7mgPTSuzCU4HhRHxMzeEvDN6P+VQ20Q3wFfEiIMOSVkn/cjRSH2h1GhJscrhzTqyFQPkWJ
IXaRcV/U1HiJODapPnsMCYhTRoc4hxpmmGzcjN/GX00G/25LdgpKNICg2Q9xTtB5VVoIC7o/9T0T
bBEw6MNlhnp7H5UQdQv3pz2+Fmhp9HIfJxvuGB50IK+/s3bsnXU3ArHuSmLF7BFIPzoPRnRKA2OV
iu68A7Pi7R/AgaHPEWGgv5P8n/KuMjf3dYTrqtxxytueg9qY78+msRbtKzkdc88GU2LaQPb9AjjP
vWKNW9XaprxJ44zsbChxO9gMFWzF9q1kzKo7axEP7pOToi/AjCm/72z/V+ic7c7bhPcd3x2C3oYn
fvLPEINLs0fj3ZHXLxHPhBuZqI5g4oZeW0D+iZEjcV/sdiuLSlVc/STZtUOEu+FYI8qn2cNL8s8a
fWBsMB9wvft5i+dgeCpqDRoVpzDKKaew33UU35GDF4mZrH1RLGVtzl9NpsJWQl42vynAo4aPEr9A
U+fI4KOlypsF8u+0d5WM3ri7t7F6ZzBop1My9ksrhN8udn3fS86ofQVBz8xTUbUrPaouc6H3WLwZ
TPhgmC89+o1Kj2d3OvnkBidA5i79YsF892iXLi9l0XM4g2sb1xo3s6s+px0SEgURGOfzvC+akWHi
RcFN5Pr6gqCtOvzXV2h3onGp4vkgRsiDVYzS4+SDjMxn5vaVFplX0zO34Xj1W2YOI1LeFOPCGEJi
sfcZjPm/oD1UZffs+sa+TDaNTu8pXqYgomuAyIIkx/1G/hlbuMm3lqfGolV/uJkD2lQ8dJJCa019
9BKifRiMbRqkh3TI1nwSdQPGimjAaumrIxRKMHyZNAIzpnPqXJf/gREkpvrIyDdT53nd420BYlx3
FhlkNglbXG+9MCoQQVwCUI0bB1F+Z+W4IFhrKT9I4ODM5pDQxyGPSxRYy5mU4gaeovC03RAYz/Rd
zi06EL5cDv+NuBGjJv+n9TvaTfY2hXoiymR1dBAXBsE/JycnnhWomrt1W/fnOtUyojp9IpmddQnT
qvLbF71zikBMa0JcInZfidwxiO/gqPSUp64xjxET6ASnO2s9sDz1U6U9fEqcBwfCuvLNbRx8Jw0K
r6ozj6P5mjL1egi6VIwjVVo/qzAIbthkUD3pM2CZnrMyFx7ZZza9e4gUWAEyu9x1lXpS/fLbm5w9
M+2h7fDSLKm1IycuXQTHKabw6uDFw1PkogrU/ZtL7m6OL1ObPRjFft266lHX9Q9eGDdk24/n16zt
z4EbnIICMf7U2+cuxStjMR5pC4M/USfZSCUfRw3G96yHEFGXfax8mZaOOVV7n+v+beRISbtf2brE
L8vV3ibGr9mpa77+wPv1AXA0U3mx0+FitdiKeY3mxl0B3xBkFFwGczaWdaWsI6AOhrqfjDwCR3+A
FuO46duX2v6nzVvqiv36l4D7J9Hzul3yIuBF46vPBZiUNf4id6bJyHyu8n7btenOYdXwoGQZcFTM
SLNF/g+QW8a8bSvbolf5Q+Z/ffeuW3zG0FZwNfaog0jwpOEsiX+FHB25q2RSaFxaW4xzM/eLotCI
oJaal3ttn2bOztS+D9ovJG098jDjUeQyHIXqz0Af3w3p0OLR0ZViH5YtJyC2LCJn6lcHSax297K/
Sub2o+VLVvyDLSFTILqqPdx6DhIzh2Xn0BvIBf7DoQait0EUiOhVWRlZxvVxM6TROuZ/5fIcwUtt
F0XSMc+U/yy/ekHaKOzBKiEnTIuLnRili3Cv8+iMoNB6dUzNh1siJzUenbGeta/ePCk8JQOgX/hp
g/0RJGNN/mqYvaNFmu5UPBjPOU8TEl3DMT4EhG8zyQgJUxnpsfK+kaIDLwcsqfUCWVTn6bxpeGXQ
6cpIAOeF+D7iVfp/nXsF9mdwzieTvyiSYJWbE68DBTM1f89kWZQo0r6NUBHrkMyWOiQSsuR9MRBs
AcGhIoIjkpqEXu1lrowlvJHvMZePzTEtx7MHmDPgRHI8atV3Ea+5VzZEbDoxIxhQw9zgISOkDX8n
4S9LrudAG/ZBr+0892eM3+kMK9C4WLl5lGlzoBwuCj4Y+nLnKwSRi3Ft+YmOlXVCV42yh+4AXp4u
Kpceb7Vo07Xaf865TyaeZXFgyYqcpQ7TBRdLf8W/ACDqEqSomW8Gl1XMJsOwBT3lQ4T3w0BrcyCl
2cizQmKSoXUxyWdnrX1JUXMTMm6T2mKJwHeM1sG16o/1eMi4ZUPrlxYHldTujC4JdjFjGulN5Zin
RUYZkbq01WZQDNyAfAKQ1haDr3aovHWYHrDmeahk2fqNrTV+ibI4Lcji21UViq7OIxnowQ2PE5VP
kKPValgyWXkV55cfrsS8HHExMIGDLSImhQiULh3y3RZpcM2mS6AgyjKUi8L4WIf6c47bQox+M2AC
lllx9w4gQ2KMn9WT4A1WGzzHVXc0kHR0XPVkVlH/NYLkh/xRTZO+qh6GnzIhNfoXe+LooacNItAU
2h6gtH71X7D7qmeRQqbC/Wxc0m7NGAdMPSq/5qjtBCY2+dELiAfMQ4zErKH4M+diQ44W3xaQpxeJ
UCZGejJs7RhNtjiNxgLFBvhMy6JPuAbfqJBCQnqBb7oUYjyLNrfpYrhbSYjG47MBQc5AkvAacXB0
JHWL+IqqbwZRWb9TgMqWH9NWxzcRsXMsmnq+Y8VIOcxCK91hCQvn8Tjan8KY2123r4fyJnP4H/77
keeMmbWhrmx0t6xWHVSww/DOiAwuB5BPtoNIS3KlPQm+CqCmk3TmoHvAHkFdoxi7eIkrlhN+RDt7
gNLK44TAjVTEzIEQoy4HAWMaeesRhqFGFqTSE1D2mmwkRHG40fSRmzaWxG4pOA5wTpu9MU1Kfiwq
j6VGxw9qEvRIScE9jEap+u4dIFTwWcQREpLUGDcXrzJIDP4exTCpnwRh4g63pIRHoBQit8aIuTW4
qu57+V8PSAXmzvciF/eArigFMxb5qkBkgI0ueTOsatzhYgCSTB22v1C7hpTFY0YKA+KbgK4wgDHa
CfzWjCH7CxNftffYsQyy1Ub1x2Y9thQQufn6OrpHFAxNdojhT0VQgA7PN17DOF5n7GGTEgmi+IdH
GS9Ev7NhCi2LyIO/wiE1D0Un4YbElIcQdt5vntDERsF1cDIUdFH9J2C/OljQhvx8UbwKyld5ZtKW
TKRvuZhQPU18kJ52S0lckku0+OUHQ8sKpB8Ofxu8RA6KDEciToKzfNk+RawgQsTMyCrxf6I7cFjO
mmatQnNFMe1LGmeufmXprc1fRCwzp9vk/EN2k1PEgGhv21kKBOTNAEgBQDDK4UAw78LkJBT02XpB
XZ/MV8d+6Rg4oNJ4pRI8I9SBKli1TWiSyaL/mriJ8lbUL1aFC9Qr1xUPgIBwQmoOG/xDpFe04Ejt
UUcjFujstQUhaULh8MMgxK0KogagnnW925baf1KqObH0VTNQ5vykSdQeAk+2N4EYwBvEniLSM6WO
t6CF367ybyogreBKFG8bJ2sEOHarPhFvtbJj88/CFLGfoWmKUEq5CCMdRMWED0CiiH8pbsUHdBJr
YyU3Umu8FLgamUbk9NPSk4wERLGuBwPMv77hBNADwlkBjrQKN5FRn0wFt1PC9mqJH1Qmc5gyjkAX
AlAsv6ykkP4BZBQO2Qx6BZisQ8A7Tes62XpkKIpC30mGLbs9KL34m1itQIbm4TuyvjKK8SaQS6oW
3ObDJAxDpDEOdMJsLmP9ezZeRCKlghqgBQQ2yVHK4VonQ2eKaxToDS8LeG5FzQSfZYIIj6ncpXTZ
dpcYDdLgY8j5fMW1JQojYclZM/mDWKlBnAqSebVdCxKmUk+cdfnXaLbLikSpZCWaV6K/rPaFoTQw
HmZ6H0y4fxZAaVBMbyXcU41Mw97pGZ160bK13zJMeLrV8yF8JbGDL46RL6tIZNqTd7Icynhdhasp
Jr5kXjt9hD4Sk3o9njsj34mYYyb5JnP4CRUqh0A8Q/FocjizRS0yGWWUH3xOApTDSP4FFrG40J7E
OcIaZDou7V5fkmCUiFUG1sdqtZN5s0vsVgTdVUmFCop4woTIy32H7nyuThMynTnXcf2Dk/n+VsVY
IY5J0W/kBpUlFPFyapBMwyeGE+xfDR4264REYssxkKtRxUYGOMYcgWNThzCVt6rmqqwvUk1eICYU
pePZd4xj/Ra2yg7ubuCqdgdrK++kXd50bpM5M2gS2BXTfjjbZDpl5EKi6GtnB4cArAhfrAa+8df7
icXCHn/G6gdNRNQQbAMXxWwkf6pRU2CJGSJn3hn6R1p9NhRiIwJC4mIzWOjEqLkQauSIAgs3jqTy
7YWr8hER8mypNHyKE5hhMKZUz076ZR5DGhMaEGYvDmkWmcielYs2frhNyUPmwN7tZfbAw7WEBhnD
ZWO/CZXZvrcQjS75NabnkTXODNWSBmSJGY4EMRGnuOnSJhlA5FK8SgLMStaCfMN8SuGobEpETwyc
qPWeZO6J8LcemXGnqjiOFF81HAm8Tw7Sysm/Mak1MCODoxJnhe6XaAIvaV7mgKGI4wgWH9Gq4J82
qJHeWdTk7AMe4imihROgVuE3KFj1hATqNp3VHTicQnyzZfgzFJht273HO5uA4DCNFFN64LGIcR0J
C2enD8N9mLyU8sFxjAuv1KasfY17hPYVhFEbtKdRfyJFqyeYhhbpmjSo2XphVkbpN/JjEFsad6eq
KT618AVJSOj3t2R6TsnMCqb2iAS5SDZW5x8Mnxdrmek5cwVngMeTvVM8dc90kdAFw9MsDjJc9urC
GHgwPfEXXCM6hf26XftD897XNbsQ5SnlXsXkAElkOtM57tr9mA8H4Yb12+ynW3xC3C28/CJzxACd
EYkjkqaAuiQluicQLxIGOhv9Xs/o6BrQqZbTz2T1pI3TfB0ba08JqOIj/IEtPmz9la2uO+RDoaUR
6opzh0QA26cQNUmZxZrzlKo7FF+Q/6TNodlFRlcRbswvpLf4wFQMW3djMjcecLcU9oVWc2wMF+Ua
NgNwAgS1uOQWVVGtM5dkFkBNWztmEcCjsSvx43gJ7QMqvAVaIA9Hhn2f52khek+OvgJuGjpEM4u3
cQTUDCDLBxv6sV0gSKOBiSYMBfW+5Vytvt5wLJgMIoNKRbx76MJ/ooiJ4uwQBu+j/1YY5TaRCEn/
x+KCkjwHMi3zlox32WVDDjjsT8WYHmftGf6zdxcekKij0WgacJoGCzFLViOay+E9Kf+ztWFpoDnS
MbzIu2IG1WpGLD9b4SbxfMoioch4GzMiQzIWmBEK2QNA0cu1knFJdOvcxqm01EkQjtacr0DQAzdi
Zb0Ex3HacTNq3XkmoyRd6y7whkv9KB0YmMoBUQsZQ7t1j0XHS7tNwk2IjWAVxMNFuOqM3BipasjH
bs1bW8QQzmjb2veJ1DSpakpJFin0VcCXN1O0J204xMxoNarEBj8BFC4ER/FusYp4qb+ihySfWAJx
FHE9aIRlAC9pw6GTFcVKFlWIeoN1fTR1VPYsy86V8YjxlIOGqhoHxDkGRmy+uv+RdF5LrWNbFP0i
VSmHV2zLGWOTeVHBAZRz1tf3WPTDre5bncCW9l5hzjEh0I989MznG9JOCELjBNfblAkPC+iFU7Q8
ismUSxyT/jnEzJFYlHeGcVCcnTf7fyoNNno98GFy8jKyJ5xpBR5nlaYvSVKv29jYz4vj6yAPA54p
+dYyZH5u86Mrm74M7qQG6tN4Q54u5CwAr4oC/gx7MaceVJR6fBrIauDidRhqWuoJQdtn3gRHMaq2
S/GrZQRDA4kNwluYIsfKuiO/KYovvYTRqa5lXGJQi4fVp4e4zYF4hNsvlB7NvSoma1rISfCMMO6j
Q5NF8rOh9W/9aKILAReI0jazn8a+XS16ea/V2CE4zBxD2+RvU/015domAys0dM6NWlVoVksx+Fr4
LG6DxfmhJelc8vtcj0H7TlTtrc3y3WrvhYfEysKli0bhJCUSILW1GvcH3vpVnhCHCo8a+iADGz1G
LMNvotHxZCRIyGc50z9UinVIGGUIzcdKf5fxWYW7XPbfzeA+NFxXYP66VmF4SrBV8eiE3km+M4/L
YgBHJXwIq+m/xdxiEsLS7xUi55z7IaHmzA6R86Tdc5EkKZoVzlC2nkFL3M4z6/EJizTqNtGX/8kD
m/WUvNrzG6hTNuy7luEOJZUU7bSvDZGwchpyZOnQIdiYOsSXIGjMVPtcGOOp1suPJuQ+Pv/hO8P6
VkCLbVOs1CLw1cv42iWs0DnZGm1L9QFlkcudyc+lm15axqKpTdoBvmgXCUmEZES+JS8bfXGWs7ai
di/4/OTGwH8eadqGLTQceRTN0ckaDxy48MoC3xtMX12Sr6mZUAAacFbY2MYEIeFDL45mYK1S46nC
EGVb8y6j4x7h9AsLyghfuN25vWMQbJANx/rZFhQ9zZmGHlShks515k3qzqayRShtwjP6bdFCekxQ
ol3iEsWsPxsKMgteuZKvdZuF56J6KSL2EnROSN4MSE8SgcwFTKtj6A8OE36eMIn5dqfwpur9kQkl
mh2pK+jBP7namfnICyJDOvwwI+8di8EO+22vmgd5IaMw8Q3AWx1VUoKaiv1ozoyttzSIfD86+uuC
6bi7I5YyTTsyY/9Nw4Ot+F5pc7aMEGBWReQr7ZOn9z7bHtyumLmH5NkfmX7+oYAoHRB7CKUAlKih
hCczKaGcZ3sRUXcwFDnaIht/N48TzJWtNmbHCFBtk86vZXeeiSMzOaKQTmc86WqX7/74aMx3Ssbi
wssOWKB0LFnzfiNXsar8Sl6P+GEdiEUyX+0HcDSs3wEzCyoiBS0VTQ8ODY/EY+C6QeZ9FFGI/ZOQ
KU2UFFC56ldOd5dpj8w4QK84UcXAB8VeDeNzXDXcwF0WX8jVYPzmpFvScT52rveEeqLqvjMy7yoa
UvqZuOAzsQU4FngkkrR76dt1RGmqEn61AcI533t3CKSv2dXyVHH0oOTlimz6tcVHMcbeR7OwkOmN
jWl8R+mOG4QE00NSv4iDZAQQrKrRnq6qtTEFM3OoW2y61UXMktLlDCxtWWV3tfZPbNYGzSWKD3GD
LCnqI9IlvzUEcxDl4sTAmNH7gnOTbSUjgJl917CLXWWj4GAqls2kzmyjifhAhOKC2zgqs3uhkvpj
2C+p8ThmZwPUmwjsCEjsunWretR6OkKGAWRAlK0Xnuqsi5gEa5CV5Lf5EH86Y1VqPfpz9bcQsaCI
45kKLugz5hKtKpMLof5EEy8lIsYkvfFymYV7bqvJF0m31tZslvnKucjnaPrSF3dve88NM3Cuswho
PllmqaacwnWV/mMsUlF79puFC7VDOFLuZyvbWZX3WZAFqh7Ev6QEX3X/T1poFehzAbfBeCZNz9KP
Myz1Vqf4yVFcVJT6cPIKxkHsbOts3GjTdIn19GBlzNrnb30MLo137gtz15j9Gc910q7gmsIWtrZj
E3xjBQkT7THkffQcF9+l85SdDDSfml0fO8sjSPKLGN/YVo76yOg/QI6CL94GnJShrJBUli6OrgMN
HBPeP4BcxOqvpytDXQbxMpIOS2MWU6zTYTjKSkzZdezmR6b5DI0GrUduzKxr5Cwmw5JUiIL3a8al
0Hxm8bdp9PsIkMFibTrl4ik/bcD42qKPpHSlIhKSb2Juun85H4ICKxfdamMjW2UkGdaXtqrfRas2
Dijph46bHfms9y6CDyRcw2gd0S7tIoaRMRXp+CwvcxQZZxgQqslSn8ororDsGX6grRDJrsEwQtVW
gO6GV5w+zIueo0ZoURO+Sq2rfCfwPgd6RVEC1MW86UzW+gSQUw5xj75UwaOkO3QdQSsiX3zWZlZv
vfPSs8ty2Uczd0yRsVlT+sye/xwDXEL4UKUjaIebDleaQUejFOfOSzGSx2vqD26UpQC/RcVhMU9X
LW2rVOrarOttnd10+huUj1pe7ODVdYpyhLENP6oTuSMFFPwJEVMyS7LzkDAYOKRbl8ohLM5V3ZBx
zHaj++obVsTRnQJiM8SmEPIvHOJdCz1r1klir6eX0CgfZfY98pc7XTuozBQrQtOaYd+xBoSPmj1h
EX+lWPY4QUwOBDmUpFug/xVDJXU3w9QJJVGh6UwqSRKRZhd7m1WcciQ+DFHI9kjQMo6Ft1OiGfEH
I4zqzSkDKBCsEISHO9ySnmC98dnT30zYOcSf2QR2tsW+8ax1n4A4E9LSuCmQ2WlagdfEPiRUQRym
PAPNgruVWXYFxcYZ0nOxhHyUH3VEx48coKn/jdVAyc1rysjRRVeN0EOL7JVagoyj3IyYgbIPLeOD
G9Du6LTuroRoifs4lAQzj8uXFUcdLyyzbyzatxNP1lK9dw1s7WVTWMbdaGUPYgysFcuny0GpgEoF
a03CrOpNmoumHe9VvFbTSOojkADD2o/tt9yw3DXcF5AzObpE5UM9P6dQHmdWFVQkjI1HD9FuxNHF
aaJDxpyUO6PCoF4C0idX07FD3zP2dvyvd051/Nl82sE1D77cXge5Vd+pQw9UMfI9tMJ+k4kilYvU
qM5DSCBMTWrgdxQVcJ4RgLU/DqVpEiUb+dGq7NnjM2kNRINhjz6B3BS2Jz3rOo4Z5ufiNSv54SCS
yRhkWqx7C+eEhu+BZE9qHmQoglAgrkkkiwxCDd7cefxkXqDXooPkw+daszheRXnG/l7tAKU7B0xI
tUJcMNAios6izzS5594lVi4EP/Ss2ro/fJkIMSl/6t0JTXuOJImXK6ZGqZutxk8zo9uYuPj4MaL+
08sKf1QUP2mGDaVmjrJ3mJ+r4lGrHiLnSPlBQqDs8pnvhiXkKu7+iKVdRw7ZMlaYr5VdinCQuabM
3GVYOotTCbRvfgw9PkhG5z3YJ7IXQgRn/DfEPUVjsHPtR5cFXM+YVT23TwnKCFdj7GuSpRBdbYb1
OdF2E79IiryC94myoNQVNIPfDO9IjDH7Yiu4kj+xqbKGuQQkSu3E5nl13ec++ifFOn0QZjdUhhBt
xS0BuhDR4ZCOl3n8LgKNkdirOawCkhtphMzA4IxG+Q8Lis1RweQZUSEK9DnGLfaSNRVC9ZwUKSSp
qib0gDDlms49LjSBfYDcJVGTWxO2OBY7PrjOGe4UkOxN+SPw7dF1/QoqB0LBCKYy2kLUSIbNLeiw
KuMR30w5dFCubOYW6eztRMQh+VlMKp3eWWugt5iagiNklka1xgpyphRJwy83BpiMu8w8L7IFJzq8
tTAjtDexpwEcB0q5RCwxfBGno2+UKTJicAZFQbWV2b0RFXelWx3V7ipUCP5Ff9MZOkGF20wU2bJ5
iPA/Wk8QMPZS3vHpSgBrZ19ZFjAInBFPNSjKWCHz4prgBniLxX7L4a0TZaG1P8Vk+yHmaQxrPcA3
jyO0bU5CYMi2MzIltHTowV9QUkMXVVJ3n6JiQnEf6jueWQT6zJlY9Qxzf0/mKO1g7Z1nZBoyeAPV
R60lz46VcAGC4hltFvDhhp0gYS4tQ3z5Zq1rjPBooGrXbh4gyM5S7wWSpM3Hv+uRdAwPX2dW/Ypc
byRz1RM/P1lGENY19tUtL9AM85mUFl6Rkiox4BMTemEFss+2BxQh/+OFFy4TssGqzyx4UlgetnXE
eXlunCfd0KQRES6OpX5pGWtUiT5mok3WXW0/iYkh7Sx/IAqQt8BnZCdnVUCRRhgI+gCUiwagFlxS
vrRulqOemhxMN8+o3ag4Bvt1h5lRdhMu3m1l+RxpYMMcAbPFQA45PyIMfgJby7adwXvK1Vg+pwry
bwMuUvGb5dErLAnVcdZxO29ocVlwUDTov1WF3qVv/9YqLDgnUCl5dOBnIrQ6YlvmMZw181rYErqe
sBn6y9Pz7OKu8xK/tVIiDmaEK/gMco2P33ok8Y1H+ca/QqAajbs2aQpzMk0o2aUKER0iOK7Y4mgr
znTaIR84BUjHEAzvZdZZIGjKh2KMcNghqooykGmEFgWjn6Gn5PKqEQEDMswQdocUh52oJVPFn/ri
IsvfyNGOirPcLwDi87JdlctjEk0bawb16ztTwE+q3M/2tBav5qIGtxmTaNGV78vEmgYHKttVwbgI
H8cpRj5u5UP+mPN8xVP/kxoqPKjgUyu73wZaeM31O7gV5QArGfgXnB5ojO15H1bUXADIxLnkxtWD
CYixXry9BQfIHtLnua18MxgI1VJvtm69yVzJxBEucFbEFaiMO6W/usNLnSXXvLnYw58A0TH6twTi
Vm/Dme2AqDt3mTlsuopAkqo9erF71NEqmM2pZh6Oyo+wkGDVdPDGp3gb2WRRmu+DOXJP/qrhfa0w
Vpk3HEmsNvdN8huaz/r8L4zqq1H0ODUIYWdPPXrGRofXyiHKN5jlrIXqaIuzie3zSOeUV6yaW2I/
enQPHSx7sycDNmDYgxczQK1CgiVxbwceMofteWHtlCnzi4UFR2vt4AW0CO56Gmih4RaJt676aW1T
GcTai2Wkr501H7mO12nL9Cc4l3xdOjOQ/GOc5oe2ZBkMEX64YzPhLGurYiIaYHgBYsNdk2wbfMnp
66yfyuUejd9dnnyk0yPQTm4qtNEnvd1N7TcNFxMNWnLdjAi75n/1e6+zxWtEinVfWqQ15/qy0zig
qtakK4OdQGQtYzhs3Gz/vGPBpp1V/pw/iXkU/Yi3UkGDdb4NVWC99OFO3nBpzV02o5rxPnWj7y5s
AGySzqjNAmXT5M8CA9DsLXcaHJlpk+r2Y4tcOgSgWnHpurhPvR3nsupeWo+gTIYpyGhdIIu/S3xB
w68g8aHqZOBnMDZcpS1BQUBMB4ROgI+a/QyHSmPoECaQQzm4ohjJixp9hKwf4XIcDcKFOj2+A+vh
mIc68zuphDCp6nxJO+h0RbLTlj1B46mCYJ4CQ9s5wX0aHjkpAg4peSvrkFtu5XXAtlYuHxdOiYI2
KuHSFiP3i4tSJvD4JPYxNaZW3tCpEUnCVnvwVSbaZrX4arlrkr1O34/CTaUrqQPoqWsLWeEyJs+F
bZ0pnu946tfKjLa4yjZwX5huKbtxemxKtNJ6jzkge5wM0IaTGoMjCfdWHp46TAdtg3WxQNnQ/Gvc
gal2vWlgqFTMKMVLJpADyQae+VzrXQMRzPKr6t1hQKbiwEXuc1OQLagqtxq3oeVudBtVkh8TgecO
m5kjiOz0Wt2YwxnVA5XGc6Z6R3c0D6P2oVN31Yzkht70IST1yqkmx0BqXhNvksGEnAJj7VgFfLMH
dwIaraRXBVfZkqlE/3l34ScZNcjomlI/CuctWVqcbIgjCLwa9w06RZSbKDcuVba3Gbot4ZtzqFrw
BwOmcJfNJOlUbGFCb2CQJ7QbBWga0y1UIQD7mC+c3fAp7m+RSbHSnUzzqQau9NXlJ37zoTxpHceI
sssz7MSoGoidD169+NYz8KPKCCJoaOlzRjCUnkOXY8i8YvoXhL8uEB1cCij5VL+2+eW3nc6eGckG
a47ZhZdlbe97bpileNVY94Y/QUaQqa2t++DJzbnyx50B1bfnebN00uZZioebmlmot1wzDLtlwViR
UrVgGWQr9Wa2Q3HYBKl1XCZvw3I4AoMpPOiUcpUShW2oqsYfuVmTZfQ5xqDJxNK1GyqMdigAaPzh
nHvqUW8fwN6S8iYpSIhp6RHNQDkanUJELXVgZEJmezXwGSESW9fmKg5ZB9FUWptEUUVwsvWYhjO2
cQG/hhkqWVYWMIKnkYTHHmpNOYIBgz6mrELVREA1Mx8rd6qJv3VvuueG4t05VTEPImVLfFe04ECC
lwH+lmhUxoRx+ND7efkpfc5Y5QBC3uv0mLWvOqKIGaFK9Yik02cDmiN9FVhUychJHbVVpaEBp8NO
cb4kPBrxzoL7YdLGy+Ziit4T40nvGTigFZFYuB54RsaoIUCqGGOyFlNqiho4hRRVeUe9RJ/B9chF
DTtwxPC/jR9oAOkvsUjMJD5kJEzv0CJVpb4DgiLm7mJ+bYwT1ouILQ8ONc3apvYqf56YqQTdU1ed
MGN2ho+6jvKQ2SMkq8d6eO0LdZWTLENBrvSv0IlzqgFpvGW6gaEeYWdRP6h6cYrjd47cS1TYN7xz
vL3wfMm09QnNAGtmsiVz9uO4sOVp1lqW7VSysxw0UVJFGzGi/9bYZjKU9plJdsY/zwHH4128cvbJ
wDio9gf0Hbtl61H85nX9shDebIbJo139s+obhDC6Sabd871msk6ZJOjStx1Ek+oD52sX//ROzkD1
0NJHjNs6GFAXcUrG/Efi9WTZJ4Vy44805363VbIzMV5mXECwhM44q+L8dD9Z73a7jqN1SoLh9Ggk
jGtRw6FY4XGao1+NL+bBupkXdnRIZFvjwexXhk1hw779MafPrZEkImk4R0wMeFKE9Ch/OihcShuj
X+5kZG4OSM9VUCO0ObQ6g3yD2GzNszG4TGstwOYvIfA6LHgWP8dBMy5OvTBCwMRHnehsgr/380dj
KZGDscnMlz8bIQ+FxyWiL5VvcwQ3uFenygXNxSzN3cTaTkSrmWpuET61hEKUFT86joDuccHpb9VH
wY1BW5oQucyKQwMOYYmWLIx45waj3g4qZvcmvNjUIvaAzwzHiXy9dk6NZgZbVtzgIYltZybR3C+G
twGp42LXTqgM0WC/9l10bHPW+QKA1bL+IdSOubdv2QER2GjhTBW4jCmLOERGebX8hJ4DCnDXNNvG
3qrLtTauvaVzzIAucz76utvTAqn8l/AFdQu7IfsazO8NkABPdfHJsnXt1w7+b8U806U7Zrrjt1Ys
fh7zp896/ERcuRwmiK0c5UG+67B8zSlO5C3/U8DyCdAqSTMt4n7ZUwkfyXWEwAJ/L/qwanb9Vf8k
K5QkcwE2YwSsC4Z4Z7HBjfXwBC7LR3WyH0kHFJe21l5zU10bIOY64lIaj7Me99s987XsiiHPIxa6
djgA7vrlpWbJbVEPwWFOKc4YcUnvzyBQ/Coo3GCFNwgSBhqO7N3CK0ymmPtQZHsAFxR/uUXA0shk
2OGvsNlAYJbIkYZ2AwMA+iUyp5Z/Yugkd4q2jR8rI4zGd7JuzSiiMJl1Ty5OWPpXnDHKvQ5iB8l3
S4wgmj7EXFP/NSk0fezvwukymesOQZFhiP0KUmWFI9BIP3I2nSqjXgsTa7GdueCR2YtiAp9mV1ov
rfqB3SHLCE3B70X1y8/ECpuzsRKCv64CEfgx+/ukBXdI7kN8q9p9U/wbdWqYDROPZtl3Xghd9EyH
m9s3N8tpQ4Dhbl2QBKhxmnBHZH01vc/qbQhemuYZqOFc7tjIzN79NLxmKIhZArLZBqbXU4gFw0nh
CZVgXxKV6mqt8RmArkCagHq+YeHa4PtwdEwUPmnA4l1XU+P8J62iGghYJB1T5LUegaMcVWyeluiF
vV0n08+77ho+NcEmbzej8TCWFmN9fT1SfrA2t/pPUGlSiWUs8Onfi+q+Uh7sZk8/tsyIlQBPlKwq
XQWuZ4MMq7u3mHSqkJEoO9JvRBhuEl6N5M3rbnrYrGM4IwQ6hmjRwU3sJsI3FXfC/4T3Y4TBupUr
TaJa5AmX7Y+82U5zb49+y8YhOwInchg9eusABRcVB8uXuhuf6BlWTSKx4hgPCOb1HsAyWUN3kPWz
7bQv82zwXxPUi3ajFVDfGG4i8SvHdh3UHCbabdLSBydffmrvisLt+mdFb9O9KGJD0q2jNqaFbQ5m
dFrw7Q5MO8r0nOofFYGbvLpMIvXorHoDao2zk8A/inecdJG3HQH4G5B2VjNbwzk2LunbQpwIXo1N
NxP/AaxgS8CRlcArO+DbYOrO+gdZCswpDeKMnG+NsZVxssw3xVtfXuOOgLH6mGDTY/LKScjMY6J5
W3gHZSrO8kooSBFHsB1ofgtSXBZ3zZacmGJ+Sox2V9VgKhs2sKzFma0YqAzZg+FP5d3MqftS3/tI
n0CnJK3A3DYL8ymd8KlIc5hwk3Bk38fWBH8ouOiZZAH1my5nOlRoFy6Zle1Wm86NvLsuYk7m+Rr4
vSHbBYR0G5xPlgVnEhdxui3YzqlmwA5KmfftCEdOZVcO/wiamGy+qTFE/R+HAaN3nN3qhvSvj8h+
sdN9SAmYosdoXHVDBrKCEoW4kDe3t7h9kr0NvlIP81ti/qbdT8vVZOQ7KQCrUPnsLftSMI7MZySB
5RtvYqDw3BvIGVXSC7cpax97X5fpvji3yaXrLjoz/lzm2/WlA0sMVk4x+mPN4HjEB1gxP5AdD4Ph
erizh2EnNVGa/hr0WQ23ZlLRjCcA4XW78fUGpiU9B6WfQ0ZTDsAfZ1TPzdnN/0zORALNrYLRU3li
QAnfIkb9RVu1MtPgS53bc9U4PkQ6O0aA95iTHLzPis90tsHbv4oMaSaK+u8u5VrvHAym46cbcRG3
zIkAnNPLjqW+J7ylg+ARbv9AtMOHhtxxtLDzKe+E5SLkE0DhQQGiBy0WbdutRvihYSwfh2YdpDW8
eKgpNPsRMxR3Tr6IebjEVGITpEFQpiR0AhYSf4ngEquSUlS2PgmAebs6eliOw0cSDLKT9RAkUKYQ
dCDdhFr1pAAYCH6C+Su1r250criv6IZBbzVufVEalQRbbXuAsO5MeCk6FXiEyqa3OwoOLGOJqCjV
xSIVSdfv0GS2eJPDd3YGZXZNB9Ig0CRUH1V+Kax/c3saIPMZ+S1tj0Z5Wqi8kVNAtuKh/Mp/yxIc
2KP1r7TdO5uJMC3a3bSJ8M3rEEPe0b6k1iZX4DVu7P7OIpLFg9OxYyiYqKyjw5/90h7n4SljsSag
NK39FBNApRi+EpkMGO5d1IgxT57LnZWNFtJxPBa82Kfvc4hOKmSv1VwcfuHew458pdlA98gigbRi
8Lt2fMttc2PmvHzJSh+sTcg9l6WbwkOdWItUKkI5fdbi14pThdXx0ns+mw70xHx/G32w6QFEgaSk
L/FAet2hJIu9ie8ji0lBy2PLYYVJjdSxG/90bZ+boeMbPfFnTr2LnH3MXfmhifgnJ6AZtAGQ+Lu4
O/InRqIQUXbRfYCSoz/IfjConjTtTkeHiDRdEv9s+1CH26m7mQE1QudtHC5pqXaKdBtQlTDHF9a0
fIC0XywWKWtEDRDb5o5DWReIUPL7x3JPIcul47pxbnB3xuvYkYrUblSQAgxOKFTs/ANDxToOMNTh
eK6YpjCcV9AT57jcOlTNzrArv8OeLCHG9SHYnBonFfYGOMFDSM+vBLu2nTajTYgCk8xqIHA0wzUt
Gx+A6dZmZBw0zRfHPNaMO/w2Jslg07vjMTLb3dixWa13lvIaNRj1xgNt3S50APeHM5h09RBEBDXD
8K6sjWt9zYxLGpFiMRIY2SR684bwEWfZMtTlOr+m3X7qvrtl4CHxFWNY1ctJAW/SxT2c6d63Mg+X
TXHIFRKajOIIV0fcKgA0oSbtJH9I6PiVTr3UPaMd2hqVdjHB0jDt2XPcth3Emn5r05Ow7u3azxIg
513dhpeAXiH6lBG5FP6MxvHyFnSjdTrvAVGflvBotMNqTPU7x0W0fm8X1dUYp51Wn5OSexy1TkDR
3mFs/xNeMXPgmf3zEgz+nHJK58Z9GhyRYNNeg//dlsVdRGQLu7ka+Ke2UeRBGPh8vkzqomaCudu/
ufXJJLGzfjC6t/irbC6p+uIW9bosPnhw5EaMZbnJare234y4xESRb5jpGGhhUNEg9E7xtfDbESt+
xCShp/RNJGmNtYfk5HXSQUyh9elWYaBdBiunV6soWz+SKvXn5QGjIJJR8uI99d2Y+5WwyVRco16o
M/imdpGkyGeeR3d51Bmgo7WCnngFRdrOuHIIyWK5wmJGln4sSkhiLMvPtPuYQ1matJwNYOJxjX8C
mNwvSuTXDGGVa9X+IwqH1p/k7hrgkYefI8f7fR/y0+nVo6riF7h0VUTNHZI71a0tjfwNBG2i1A7p
DwUJJmWN1j7PlnpIoqvYhLTpedDAsaDQoKoS/RsiNIAKVJaUU9ZI73FvuDkMEDEjiGue2n0YLmi6
luLL5bDFEA6kt0ejaTwN+l0evo0g0L+wa3k6Sq6XsN3dAsVe1bwYgYWXyzzq2j0LeVocooapPEfW
UqiuEtU6FrDFkpLC+0VtEx5fkUGN3KrO2hnQkzoccBdD41MIDoGb+oxnExR8gY3Gv5/fYo8kyNm7
sCBm+K2jMJLdFDgGlNYVKyzmheJZY7GXBCRsQp9gNFc1iFxHMk2YEwnCrO7aK6vLIodXBOAEy2Xb
HsTbivIHE2ugbwWgJ5l7gCVskFtQAAQISxs6hL9K88yKUsxbeZ3g8ybSgbeoVDl+YA2GTI/Vqnmz
6AVgrtPQHnP9ENMn90xjGksjpxLVr6WdFM+4IM0jRyAhvEnCQg0+6Ka8RgH46vo7aveK09yKGTNR
Pkc3+I9mi4oXfTkxyqOFSqrc2OyqQOr1oPII1BvawddnwiTs4Wzw6OHoIOM6jAFwg3xsqcxCBIke
73Q99HvDTOCW5atKr9df+nDj71vlFfkoFjL6q1UctfJBVOZMDsULlR9Tlpnhp2U1m6jjC3LQHtj9
v65ByOBA4yldCDoFZilmxixGKI0L+6HFpxRRPinsS5XwFsPnp5Xq5Hw16IeIJwAItnNr11eoK7GK
XAbqQ5XWLuCwV3XCcEhAhRJgEgQ+1eMtISo7KjWQdQokKBBNBLw2rr6zTGwjUebHtQ+GYXmIoYpr
Dous0FpxT6wmd4Avdd+oFjcHWHZQe0W7cb13St9ntZJE5v6lmKzdHJCSrWM8i1GX8b3lZD7EdLpV
jYHyLtN+qbA4DP24S8DXochrfwYQjpb24slEzzguC9fnbB6y8obQc+IPEZ6VnGIMMN9a85iMNldd
FlQ1idm0ijlAHJFqwJRCwSe2PyqhA3MqEQZxp2O4hUAWM/PyrHCn5e0lrdGJE4SUI8WKLXSQYbUy
65ecDe9E06Coy1qrETAlnEX8bNTjDpYh/oF2IvIH1YSKIqPsvlhO7ox+Q+/MqHPTUmwzfuncQ2Ko
LyFvjtCx5woUDk2FqCyC8hMEzjhtcqYIlXeAwkA3AeYdSfHYrAE/rEtgKvw9rETFY4GGuM3LTW2S
s2Q+gwr3Qu8bjBN/B4ekYImwyCsI1HFzhFLRtvhgZZfO/2eL25TtekL8li7Tqu1DkMbgqEGnyPxz
rM2N6iIIA8/qUdOqzClk/Z8Mn1141vLw2YIjWkAc7QwmAh6RFOBfGO6IjmOJf5MMEDyyV4sfIpd9
g1puCmDZlQaIfNNZ3GvVtJmbZE2NVIQ3vXZJOq/WJdv0LD4XgCkGluxYrHvmXUzycc8vYCdVvmBJ
ABQbDAkmCaa90XD9Lqa340dkNSXMPVTgMQLqUYCWXLmuS/trTmx4EUdGr5mxIIVhoQkzTg5dDz02
+0TGHOpC/NjTxH4JBciAu08D2c4Qe6fy6QmlTHjVyGe5kBoWYHWPUQ9EEUL+irn3vxAilVaTUDPm
dwIkxQojgDsegAIPDPqCqb20xkW0LfiCZgJI0Q/0cb8xg/cyfvXInhmaD0ILSfjC26F+AD8yQRAg
xlLqnHQmdib07BkmqYw6t3uVKZZdo4cI2zsDOLs0DjaDLaIaemofg7PDfhR/1BxerWnb8SZzwBbY
9ShTjfC3Ci9xjFoi+dOQJry1A61uOLSI9fGmDeE/ilxpMjmZTOcs8B0s2gmTadrsoHihW7o4LRIG
mOYtpukE7xIT3RgQP/bdzshZ7LDSSA+u87cbD9wWm3Ht49cMae2ACoyut24TOJd8AzGjElGN5EF3
7A3T54kStpAabTnqyu6JAYbCRqs3w53KuEdhNmXkfE+DJLkQqxdyn0+nSokeE1YgC34SzK6R9yIX
lqjvOS/09t4Ax6BUGogkniaX6ycYGb0RecBozUKvHzk96gKyoBgsI0YSQhG/Q4om26QK4BgT5L3F
2j/UUWIBolUR5ZT5dI8qPy09ERZ5LsVkz90KxTCbD5+RXe+QBMxDeOcgo6mGJ773gb5s5F/DxaUt
RFXcZ+HAlIH8+uo6gObpGfPDeCLru9CuGWfsrHxq+pUUgUx9jBRUYqhd+60enOvoGOl7Z/gdFuzU
013q9I+RbWz6tD1oCaS2299QeWIKwydR8THm5UzsG1IfDGL5WACYPNDRL0nvS2CVjDvYMrCFKgGE
5Ow0bH57qKa8cbjxiWkDYtCbpLyItFHXsAUvlyy8gV6BhcRewq4hSioeOB/0eckLZvw8LK4ZV76c
uSYZEbxwYAmx3HQvnihKu09vsyweB8k6YqQ11iOD0Xd+rAqbYeIgm5nVF5HjEeF9UJVFSEkNI2qN
hlDz3jyTBkch3cJiaEepESBzmScLlnb22jeMfOanwoJ+AB4jHiA7MJPHnP8XKcyQutM4sruH2o25
rUvxMh4QT4KYx5AeSwHC8VN181pw1rV9bYDAO8udJzZEwuEyGl67QaXHainLv/n1iwWNKFIk8pUV
+xDX81Y7WuY+78+l95wtHwpZg8H7HNnkCtnrpn/1vNGPqW4z5ydzPqrpgakczMWe+XSaflvHaZ0H
UJjOCnDUlG0Gt1sLXs0ixcQzcdRGjFdxKL1YzZuQX1MWyeq4I3oQVSIXAQeWOpx15NNNU8LhgjFs
Ww+oAQZ2JFVY4A8Y4VS15Kq/SqQ6fyUilTKatJ1p3zw1QrPybDln9mOUL9jpifg0fzxqJdKB12Pb
vnbkqsTE8cxtuw1BoBegriyqGkLUn+St7otgW3scMiY2P9DXwZei+To0PlxJ+mlW7ZUD+dFEgyuy
rhHlNDEHFCHnqrW3fXCTfxZdHgK1uSg2Hi+8xzPasYfg1yubH14KfqheQLoRlaR6ZXGQgbLt0Rav
GKheS+8dKsTCZpYgLgbmDcb9mIdam2VqSORFAT9tYVBLGSLHq/bCtENgsTLhwSYeME0g6YCux25X
o5nBd6DAr6803q50n0eOy8Z6t7pPPHI8WxUytohAGIG/ouX1S93ktfyQHsKbyZEilDS5pztZdco5
l0E27kG89pH3ZQfhqWmxDfFF8FuAFBNdQc7ezO2zA4IU5g4o0Nhy2lQaciID8xeELNGCCBoU3h7+
GZtyAg0XflMGtVu8UXVegkkXuQ7t83ScPcRHTDeZ1etoHokorykMFSajaC8qyliR9jbFNo2hMcEM
b9HFwx1CNoM8YHRubr2eGRy5drz2HvjveZ+2+cUPIkRE8FZz/GVBeAJlyDdjUyeJZwTDugA9+UMH
wNRlVKXO+Y5aQWFkiz0ia5w1e11V0o18u9qM6NBGhvLKVDwuevMYszVts9qHVUL9+uQpmFt71vn9
i+QISVaIy/yDzpHFo4eLIyfURgTx1EU9Gme9c1aB19ya/oMCQ/Z8LP+q/FfiUSx1Kw++xj/Bm5h/
crrIva/ru7yacKLSsvI0y2TUIn/5P57Oazdya4miX0SAObyqc1S3pG6FF0LSSMw58+u9She4gD0e
26MO5OE5Vbt2mHOG/OlV9xJmC2p9kH6Z81R/iuuUQo4TarzV+rNpXyM7Q8e3hjK06ewSBTnNSsaM
PsWoE9ZaSkDdnuE9ECLdj6DEYgInyLbA6mgDoG1QKIFOEhtc+6/QIDKmqKBqo77vwHYFQDCg80wW
/k+Kfhpg+WB12Rq4YjAzGEZIEZoDBUc5abEOH+iVHoCyBQUUbsmyT8A4yZ1yqdflo3TT8c9Im0bf
9ignquRuFEcsamBrDqy4gKADvy5AgMJdgV+wLBQ0WwWyWLGlhuHeVdkGianYIVAVcf/5b4xnXbAm
hVqFPV01kFY7SyE1RA34CaMZDk00HR7nr4ybBGntVBopFmOBN57PZaD1XwXVE/XbBtsf7Caw4pox
db/yCNrmMWivhCNIc02Y8SIHyeX2i/IgSXHPAO771352L9q9iJYYSX3On8Y9eA/+9Z/ZP+93/oTd
rd2d+/QyvfTX+YaK8Wv+id6GZ//Vf3Vf59vwrH+7L+WX/g5OcVr098/ucbxx/e0vOn71i94hCh9I
x/vyX41byfAR9A8cm+SSD1oBePQuu/mX+Fa89+/uE/ypF0Juvoff+Tn/KT9abGqW/mvwPd6oEW/M
nOIH+YgK/PkrtRjvxJX0l/aXvqxP2Jtuhi1o2cnZpfzdbbutxa/TwfwiKCl4qD+sTyIY1u7XDK4d
yl/upTGWiucwIXyrEoCI6onLCk1ir6ycFX3dKtqQPrJpn7tTusbq7Wc8wFk5OSflQ4pvLMPoqL79
I4TKRbLKVvESgdECG6etvXuINt4Thdcx3YGLHMe1uTe2xanc0oo/DGuC6B6JnTsXR/3ZvmDTuS42
zmY6Eld4RqN2sLbOut8lT8kZkeQ5WjdblC8b2C0L4ucP2SnYO0/Fsd7SCH0gxFy8N8vL0+XY8Qle
7QfCULDK4yhaNMv4jEHtOT1j27MpdtZe2SC/QZ764G2cPaaYm+4YHtTltKsX+kNxqTcQ4tbVsV9Z
e0gPy2mJ7cBOPcJZeoou1S5+wC2ZZD2Ip/l5WurLZFmsdZrdbbtQmrXFEGam8E4wb0DgA+SqM5dK
05aWEuIwT3Kjvqrh1yj6nHHpVCq0I/+hkp0nPLg8BGSJWtgCGGa20v0X3z4ZJriMojxUtOSTz710
Fwht4PTMHEVVuQIamUnPdaJp208An8xpB0Rtc5SvWo+VSNGA57Or/HSwJfwI6I/FOHPK43noB+9O
9A1Ixe85C3G56FRyRzk4vF01/QD9crql7PIh6j9Rmc6QDZWOQa6zEgMKSiIlwzaYbGJsPvHW+60M
2E3smQ8u06rCzC9j5YTLIkj/Ea9Z5cCSbQZ7YdSo3KMvkIiHFJshQ+hctn3ONXpixr1oqR5ETlD4
7WPpDDu48vAPgPGAfH0P4TQM6nE+oXAEljmo7BT4tK/6VmUfZdKm/pPmlte08Z5A2Qd7Pu8YvGP5
AztGZ0OPUFIQVVRFlCerVH/z7IG+35bRf4woYuz2vnalUnmwoVdZeEin+qUxrwUxFjWyHTJyGs6r
kKzKxvwQxIWzHlewpQS9Z08edW6BVzooAEzHXgW+rDPkC1Q2I3qxdmMgq2Iw1/UKA3V0MR0GHvbf
DmegVOC4ZVNrXJx4LSy6ECf0ZvDC0trb6cIFmyug6M8/1o9hEFaV7uvpJrJKoE4L8w/uZpUCi6N2
7xZqfDd5qInu4hoFQHBBY7/WuvtsZjlpn09uDxGDpDDAugfVgHhUX008xtsif4xUHQlaugpQIBfO
d8M0rkrOmvHZApqpHtPK8OY3pJqGMO2zX6bKIlhoxvGFfRwh7VKhTSGt+SEIsfL4Tjqw6GHPgBkj
xT+7kxT2aAH/l+bINn8d1wV0eM4Jz7PXE0A9Bl19fwPsx1XMpKoFKs0pL0tMjOVTNqdGrcQl/DkG
SUITQkdpAJ5YABK6EIuowAgtUaDEzgb26pDYQ7y1J3NZFgeW92303zQqJYEGpP3xrZ1HbwVGnRPy
2zXPRbCdNYzjFbI5vV/qRxXmdICTdYmMKzLzHRwpKk1F/eIQU1wLG4JPZPU8DM7CaRWQOQyuunOf
jk8d5o/SHGfXnGDBFsuHONiL8AR1hK7jxJoAK+fxkW/BCVmR6FUmMEjCaUtyFQDY3hFNmHPnwvLV
A6kD2g+EASGzdvMnbi5lpFDQwaSjnAr5SYzIcxNrREa56q8JHJEHygmXLokL7ptxYRTFmbmVVtxF
ESu6YY285mnjIKRp3MvM6AqJRGufTK1cd3QhcvgqmoE4mMhpYE6ccEluUrKrJATS9DhB8gE2olkn
D0TMxNqCCErcn8dl6QLYPkDMQhOKqjsB3VFGgwjCZu3V1t5tFgodsdE8iYbMpU9AsLdyTHxDron5
5XebGmTZvDkclEhkrI8xN1AqxNtCPbctNmL5psaxB3ct8WvGFWtAPUI74WgbU4PHlF55lFT2ohL0
ZMRFkQtYJEwZu22OHtuS1hgjR9cEww1+vZ66tyNvG9lUisesvbIQ5ZRs4nuthNvNnXHhTfvNfUYV
lQXVwmV/ME3KTjfbo3ZiufpopvAGPcDWBqImCE+SXEgNYL+owFomRq5Du2e1ZvU2UNYNKz24d+mb
oG5mCvBSEoQH6WSGLkfuQ8mFkr1E5r7wL5jxcUshRcnSs1nm1PDs0bFkGFBPyyQG9yTMrFa6sp2n
c+mEKGVJL8IwXDeVGxpkfJqU3QSdQs8uIa2iAvWNDiXs9R0hqcdgxJ27WHE1Utze2xKxZ3dNsuRa
B0wMHI2hJompnckGuyupy3KoexOuFds5Hd9yv3uovJkKPE2uo5t/wBQADEUcqarfeV0/0ldjjYk2
qDKhdBB/CzSEt3uA65MYI4RKeYc/U84dfrcQGRloQZfNnZqct5R1gCr7U+t/x1RZ+zxfkGjgp+0b
ChFdvzp4fqiAQz3+sHNTM6p1ecI8LHjsH2ck6+FVi0uY+NpijhGGks1tZwiGINW0WrLvTfa6dFyK
9GWkmGzIzxnsSw4HaXBzomS5gGFz9fK7bMEiKCz0cdXG1GN4ECXgQXSjM4IrG7ViRy9pDeWhR27d
My7DoKYZq4Ux5h9cSkZuzSuqoHS4yXPA77rJgfO3l5FpSjhg2156jWGUJnVK+cXEbVOG9lMIK7mc
0g+X1k7sfjsViAYyIttLBo4EuSuwcN1i4Kp1EOXcnWbURGtBDwLpsviT/pTjgL2iPYpxoBzIScam
WGdYwNakcy8xfp7GH1pMlKcbedYzi2EtBJ1w1jZZUCaQ2Xg8KzRFacVgAKJjKJ7iBZy91MH+rtno
SbrqBdCnDWNwqgIKzJ98FBPQRFr2wSHyijF/ybMkNnkFxHC8Z5Rlnfz0DT45sHOS3MQFNH0pIpjF
MdB/LseXzYja5BWqoTjHTrp1c2Azdu4hK+Wcm+GwQgbkNSuUXJyh2EGvR/ddQEUI0ng7kARardgY
1DXO2JgcnGrtUyzKEhi/Q0tZFa/Y/Czvhi+SgW1+pvzjQZgZdSMqS0U5CrtTV/UjD6J821wYkjyQ
LWpBLf03zlcPGkyJ6iyz2Va4AFV29JPPgC0+JuwwtcC7bvPA3GrCjM4vHobOetADmLzRfTKUtQ2Y
xcEW4eYX2T9yinO0y0WTyINSQf/WPiZSkETNygDrp0EMVWVlXP7qpzTb20yWR8RXBvdbNFgjXVzP
DqtdafcJLlPRk/C7NKnpyNBXC8BqwkO8JfWws6ZHc26WwSbkp8f0u0+WanONPHfVNBRJaInEcN1d
9tBxFIKoMXPN9h6dQF4TcdzCJHP8rdxMTjwH6zDRjTlEoxCX3ESHOUbAYmBhXsChwLGQKV1LPmK8
yfz6l2RBM8J8ymJ4iW19ZVvLem6PKW4I0nNTUqnqixWTrjfdMhsxcWTQB6c7BuvrpnVPGb3dRKun
2rvQQNI+sZcavQ9rD5QwmmTTD9VuJatFTbpVXZYbujbvUBLnElMjBpLVjFRXGKsMRDoYuFwX5+6N
RCbysMnFmvlB+WfCQnaQuEYe/Mk7r1zndOpiNXIfZ4H/9hEDM7XjsrUKWgquT/HpjB6AONyViacW
4yHki8uCchEpD7Cvb30H7lYzokNNUzAMKPvBRDWaAuBuWUfQB9Fg9VDfkEqSa1wxFfGDT0AroGhT
xwjTz9cex1EzTgt5bplFbuVJmqFNZbBoA9iVOW6DgRG/pEr/7Nj+Ufzr8uATIOBW6bDL8E0AkuN2
afaxmP7MdFYxm5UGfdpPHzO4uTzQgQe9v4AGdw8B9fFoYcC5nFVgQUoj2X4WrsXSxbpkuEmlEiNR
AZySVaAQeHPjtHbIsEJvoTBV8+tdwViFEXXFeS+5o+aNPecyYhigOfeSOTIZTuuQGcac4m7KrD03
RkaP7HqgC1p9BSdJgEa7+anEDE1GOIp+9JFRdAGZaVX9mAVC31OutUXQDLjyW2pmSwVkC3MKlJFk
MAL8c1wg6fzEfk4OdcUgFH3XE3CaESpoMopzrRfH35DMtiYcZU6Tdd0VB6duH5GtOZt0N+nkQuqP
SOY9/QzNKwpgbqXjI2xYj09F38e+Ks0htGMYdit8N/HYqv321GF0m4Z8j4ESjpbKibtD0yE7fiIb
756R+tl0//TpkUS+In/2RpyE2Ob4JkQbbbN5q887sfz7i8UFGMLguaK3hAU3oAdA8WZK/kcXPfCO
BWUhtAJmElF1t8VlBmB17FaTQ5drgJNKkZc+qSVfFFt8oMQK1vukYPo75E81XoylOz8Gw9vgvfpp
c4INlQZ0l8GjmW5IPyF0HEk+cEKGKtgDR/xEahL3HHswRiTqCgmUkCDovHI49BYYYAUSZTMDwEhO
HNakAtOAxPwFxBg53YCHmKyENBboT4yI9zBPLQMKoQsw6rNJUWMJ/1Ex4Eu46asBbU4oDmqGtXDk
IMPxq68U3VWeq+vR+PWYrvR+Kx9O+lobmo1RoeD33C1PbqV98itvrEO2d/ED5h5xkpOdTB6Kw3AF
njLmV6Lp5st3hoOjBUpAXihWU6x/EL/Qv81IZLX3ESY+YScx8dgSRhi04DNV9FYc6DGx//5nOxj3
OMcIM6QxVDAoA+7i4sCp8FkboPllc8oxpeVKqOon/StTysx7VYxo0yFC0WAfeXcBpqVtSTjoq3nZ
RxbBSByTKAA8b9xEwXRFQ7BDo9CE7x1WZXaNLobgMZRvyfxPfnSG5mLiFAIQVMN7q4PhOME6B011
gomQLutQabc6Pni58ZxNyqb1fjMiBxLY5wYVP9abTpwf3HFlaP3aZ6A01NrO1yNmsFB4MSVn8AgS
qrB7ZusBO7PxqNXdQ3rTjS0XFtYIIHqLYLeBBWQPPVzKYKUHytHImjsNTRjfxQfWj0t0DAYVu1pC
ZXqu65tK8epF87nw1H/RlMBqh1UGH5UI9EOleM8sG4Sw73KOBj05WvHZGa7sgaVyjCnXshpm5kfe
AvecNcRWWKkvYiLAteatm4oT67Gkroc2Y1k+cz5y7bFNp6U356/aRp6Hcb7RG1sTDG74HcbvqsES
FFuUPD4Yj7K46/pNLcmGbvWF672mkMeL5FcWSFMGqxb2ZDlCHMw/O+2GBcS6mbnXe9v1T/U3QrLE
vBrsn9PIwA87UC38jJlRm/0EYx1XyvyztL1l4CkPHtGS+OdfEnSs4ESJ5W3apt/YBCdUbD4zdLCE
AYMmIkhfWed6u2vM/uCo+RnRiLy22mH25BHb23O8mXhDICKIPwvmFaX56/YRamPAA6iD+GZZvo46
r4K3160LhlahHR5a79/wdzIsxf8xK8yNpnGTBUqGEgGFNxW3bYbtSexBtNnj6VAGezl/Yi/YNRbx
ZE1zcMpfsbpTkwrrfoFsAxgqDgkVl3lwWU2Aix4zqdaHJOISbxMtXBhHxRNjrfTxr2pn1ghHFMmR
wEELtwbSxiNcrb11Oz1mTDnM5OgmMLFUBN6oARV8FFBwqjpcXEqhFGG3jX60Y/m7tocWCep/eO6t
996D/tLrCHhCpAnFioLK9X02tHMHgVwdVOaktIDNuNYyNj533piYSDvzzijOA8fIBEDXRcZVj9ia
9YZeg+YynuHXdSvPoL1uQkwWEQPACVL0jdMhdsaiAPcpu0L+1Q2LfCRsgVrTqnDQS3R0xNpD7AJ0
AjYXKft9vKjJ/5L5J4WtK3VgQZIPnYB+s2BVYBKcqrc0TfaR8WQPsOdVOKU/WeMS7V6tQtO6eNWz
FVOmpOqSaCW3f5kcfe3R/iRh+pZ2HcY/94qGROE0kY+UwC4vdFT+r22Nfj3Us83gIT/Aa0+z31u9
wnV4RK6GzmiZmOEhYidVQ+xVZvPR9H/EACpLmlUCXcPLgF3wQ0uM5Ti3D5Ot7HAo7xH2DeG/kX+0
zMAbsnRzCPKwMlNqIhhkjLtDjTixkHyat0D/53BZa4vDrMd7auxoofFtrClpjWmB0QWB5AYHnQPj
WDpZG64gGEWGiC5ANzaQ84cZC+ML1XFXmv6Cm0A8f0XhDaYnxL1iPXXVLkACnaFzmksaPWPehq99
RVK8nWyn/HHqmPxPNriod0qwMeyxv5r7ZZZRavvB21SGsNbj85DffE41CG7LMb/PHWZ0NRtvUgAO
iF6nfhLGc+o1JEyWa8bfNlS/zhyXta8dDJfk6D5ZzUN7a3K4I03MDPgXV4/CZP7dABywTHLdWsw4
OemxfR5amQny7VA59y9N8D371ipKIcm02I2yxDLzjY01q7QH+pv+Mx6VRVKurWA8xyMuIWZ+Hft/
MwnrjPBKJk1EsohpulgZ0GalJWwyHYe/Cc2nFW1V6JiT8ZTjo112D7b3Y0xfAhng/iCfogr1BYac
32Z5DalbADNqbD/VBgaXd4ZnODcavgUfmCeJDccEA9SmnRtruKMh2DO8lYZ1ZNCszjN2BT2Ub2XT
RahOGW+w/daQyKw9VXdkODv8B41uenwPnTcHACSL/sGEycWIa9CxuWVER33rJ8Fy9osbEB8WLPA4
V2QcKkC8XaIeaG77qjlIQRtyhnhGsDYvac3xCplJ2jf59JnUKHqHEkJ7wkSIHJAcvfqe71b2xlnh
JjKTMti5e6NZYT9v36jJdw40Lg2L16SiSrTbhebma8FAvMh8zHt7Jb6SgqNGzK9csTvCnRw+onAW
PUpkh/o3Z/oYDPh/baR1pDFeRkl+ymmjqrZnYs0svPJ3mC+MBHJYl4jxK2EQDWBDM2Pa5o/L1nA+
g2btg6y2ADpFvJzyo1UziITQR9n1Z1ECosktW1FVgDeR5cqVLj5le51haNHhO4BYjrHnlgLqLwKa
IbmfE/OJArAu4PbqWPCqu7y6A5CZ3EcrTJZJ/jg+NTFGd9DwVArxhgHDVLtHHWf/OH1JyDuGGksC
Xhim/2o3J54ERNRojiBA2IhpOb9mW3alCW/WlrepIA8OTEZLCoPwccbIZ9BF8UF7EJ09GliSAzIA
IY+ZOCaJ2XSoJiy4qWtHUgSYWNYqUAINYCEHP3yOzCk+EnyTaXQFrnVDJ2L8qqULjVVpriwMLXs0
I04Sc3k/pGr+53Q7kNnK2WYxgHaLDVLTbhRAa0NpljqcPy2AAMOlaTycYcJ+axHzAzQrmEmjtTs0
vZV+9ss3D0tAiM82Y1IbPMTCDjFEq1YgyiCbdCGdmdSBOl1iivCFjxgx1s97KH0AIuAlvCjwqQFO
pEFOVU8WkEXqinf7ArE58bBPXsskOdoLpdpbqfa4FYvhilkdqDPtGwMRNLHdLoYyQl8W2PRJAMg1
5so6rvqKfacGJCvloMS8kG1HzxEsycrTn/QOHTFVPDAzEuMn6esZoqwadcSzTgUKQ/LhM/YfnK3r
5OhOV1mHe0bCw4jrCVApBIh6VTjVK56YTI/ClSiVEy/bWPOwrnSgeUYZqUsYC1cAyKFiLOpEJ0m/
EAeDLgD14wGV4l2qc3yDFAgeZQE6yW6S2Y/Qydr6x/CHY5NaGyjpa6mFLUhqKecRxCXOr0Vj0ta7
zb8ui9dp7W5mnAz6wd3I/SjZ0sxcA15DBkrF4TPtiCptFR97t7pX3tn1Lz6DoQmaAeZujGV2BdYz
pT9v7AA+lXvPrQIiKkDtnK+y4FtHIgMpxKXqoTEVk/Iu0NAZnfDwixxcffttb02YxGHl2wJP8pbB
ymWYXbafuBzSoCCYWoebgdCmUtGWPX5XXoK5df87wHigEm+j5mp6/jIywj2abVUhNEv3YYE+pgo8
NbBUTdcPQUR6CM4qmn7Qa8oTTJDmAAQTXgO5j2nFUCfc5tym0b0CzHu2WOrCUODJb1BkUh1l3UZ6
fRPEyb51HX5+fx0wXgurzMAYujjLAhMmWwXdRAG7lwlEfYorRJXOSEAWhg1UMHOton076dM7ftpV
5HLu/doelQIcX51sL8tYDqisfUqYBrIGHYhPNo12qkOYQYXwyHhRBJBZ3y6aeeYr4bE3J1tZHTI2
YzalBVSxWbFMkx+QHFEJRD6sbu1DFjnkzMa4Zdo71Jy/Hi/eC8j0VyqCUg06dgdFvB5iYxfNxWtp
bhNMEjV6AbI5MuiQtwYgi8afNpCqtx0//TdB82z607/HuI6eU9NY++50sVTqOJU1wNCDgU85f6DZ
hSm54St0vYGem0NQ0zF70RY5KqfnyDc/Agz5dEbGKQF26Dst7ml/8sjU0NF0aYifE/0XjKoefgV0
hkoMIUoNXSTMjKhAi+H20ChN7x6mxwPzfD8fCAz0lhE0yIzMnem5bq9gBcDHG3JWqLgC6Fit/5wN
4WpEEq3042cFgloO4VqsImU4K9BKW1DTGiVbBc5P3GfcSHZS5xn4R11sfDOLoXgMQDDdDnwZslTO
6e1QRJB9wVCJt2zE9T/C54fyE4knvA0w2AQ3YyOCXGsqIF3kJ7z6LbrS9iQzzhKgEKoLKLrYRYJL
u5Wy4oyQtcbltEPiA+CpZaTXGrvR7h6CGVN/yPr6Rzqlq9kPnksjPDYlutni1+X7+7F6rNp5oUzZ
ZcyYHMCO1MuL7jL83RuG9y5V3KS7jxDrTz2KUrb2jWztI0eHRXnbxT943RJy/WGjT6/7fC31CxD6
okOZamPnqtVbHRb0AGTnDtVmdH5KQBrWeRtjcV3aWyjOkbMKgg4/3A+sodiHOE4DcCZbXzA1WUf+
ZxeZD1EcXwTl97LfsrtVGq10SVq89e7CgSJiLKq2uLJCacR6ucLQE7VpYx1buAPOvoJrjzUT7Ot5
CVtv29JMhG3GePGlib8p8ebcXTcgLhq2PhbEEwDesUTkKkV5IwWAsH0snIc6gk2Kqjh1SIOo0JBb
4otRuNO1YkNy2C1doD8OYZvF5yesH85Fp6+Ea8oxOpXZxYq/gfIc9x4wAYQBq6wg+PzjXfKhOejB
jVNQHFAdPKCvOTyljq1J/60wVhiUD9zruTOhl+9Qq4Dmzxjtk6/oDJCbMtwqmaG5vGtFQlRooQij
lveT7tV2zYvLXgjkRsPEK4y00djeTy6uoLtW+xWUiydBUgXk1pB9YJxdtLt9M20ruDjMnso5ZI/B
ygx/BNvdBlm5G11/YyNQQS3i5CfBzmnpKzralLJxHg+986MNTA8LkgH59sJVCKnthp4v9qvzoA0x
Y4b5QbBJv5pXdLtSc8mfacX4kUQGPg39OlQs9//DyGa6cRmod6YgOBFLf6GslQpX6gh2RG5WPN9s
HqS6PUyR8x6wEhjbSuPYc95INd8DwFRBR/XyJgOFtJgfQLRw+flTXQz7tP5xIW17+ouJe2cDtB0l
N04hU28AlpIlNZ44bxrWPSRcZoA/5l69UD3FnD26z8nM/EyKe44KxqBeam4dHMvUF4UZVo/gWwre
+muk2qCCs7INc050mMx0KCqHEfkXI5CZuOCED9cAuSd+vk0rZeurHXAJ9OD+i2G5lH0tU4m/nv0e
lFQo1MhSqsvP0r9oeosM093ICKhjkZPbIMW8wbTGgyLzc+zLi1QL0ldhgEH79+ej6etHote+A+oX
TcdhAQ7WEDf8L/KD2GrGLlpT+9OOAMLLTgZff4ioeMF9eg6ePwtq42RQ/Cv9HtkBAADuFNXNcK9g
PMS5QNVJrIvrP8mu1lkN+ot6KWRQWULUKGyj5Y9qD1ivH2cGZRB8Riap7HoeFDstwj1NGhkZ6+Fr
13ZIzrgbfGEZKsQJBnr1tTXAlyjeqLoj094ZFH1TonOFEKLz4DKUwE0OWBbaJuBwoV0TTgk6AArJ
+NkQHis4zbtGEAjjfpQ38wBFX9nEOaGwdErBTeFQlTpe5ysxnm5R0gy33o2XEGKExoCPsNwONhc+
SkN3k1HgpYTc8nzaQ/nk5+cRmHaC288FlItml785tjw53YdH0hdUAHz2PmCz8hYj9kWBWuxTvuzQ
eFsN/moyRWuJogp+VeeWGYch/ZbhcKHWQgmaxx9ZjkpByWxCPUQsiLEqNw1aIkPjW8YkL2GRk8dH
Iob0VicL0Vg0cGG4DRxNObMJvx9Q3RH4kF01DEg4AQtq2LaSDOVNFeO0qIQcU08uz5s23BtMYokf
GyBfecqtnIHP8XRZjSAZxD/R3iWQNyo5MI5SUgG+ZclP3O6pH1hIM8O48eT56Wfg0z1yvvD1Unim
7I44yXJoTTHFV8EMlhhw9NRlhgeOxMVrBw5Ah4S2YqTzY8xtIZuaq53TQQ4IEMY1eESywyQM66eO
hRJ9TjmKgOajiVz8+AFxAWhkmGyGZ5sDZYqShycFMMmlu+Az8t1sCBJACZ8l2GDJzccTkEOJMHD1
KutYEBtoNCGzFGP4aYonecjF47tvEX0xd5ZUKfTZsqUplJ6Wa110TKsJDBQnb3madH8pLog5QlFD
TfZsumDwrAqetiEOlgWTb+8lUD84goJTE4wPHtdG62DN6AyPvA3esBWcfDajVgYd5ZK0DhMpElUU
RcMUxNgV53dLuXQelDiH/fZRZubgpEuFweHMjfGDQ0IRnLs/TmI+xBeZoCPmmoGzA1IpsLEL7h5C
LaW/k5XK4IvwRcS2UjihJlHafhXQwBPTQ8PQ6CToAhiZPoaLm2bYMM/gHDRiDL643qhMcBILQOSZ
X3ER+V+lDPDcR2/6xn27+k3DJ5EFMayWCVWVY2zyGkDhnYJpLZwoFzKP7tylxdCIfLZUczcaPO+0
3+K/jv+p6yQLO1NXXpAcR32HixBcqwDnx7mHoEmpAi86RgLbhfG6g7PszgNp9lf2bbmdDCA1ei3h
AoUo/x3nDec7+k5O2QDz0XJ2niyCAQdngaN8fJbrMhn6uUxU3GauWArzq5ixtoNPOo62QuztYgqg
jval9UDcmOGOFoxODi6drblioXcfracd2V64iTxhuZVvm3ISUhR3sG3zhSPtM0Jv2Lf8KdWj2+Ub
aTzyoOl08EmkXpjeSzFj22QwGvFStZjW1C3bCJZPjOzBMaIfDWvTKWY0RXVD+moJ7fY3bM5SYzbB
Lm9ekV91GTxP8yqlPi8ZlMJoxpniI4ds4Ox948h6FxXD0HMGku6O+Ap1gSO7TvZrRCiZYYV7v56Z
LpyRW82bc4CmEyVI1ayN5tYF5qlrURdsWEA1uT0Kjlj2zJLJP7GOkG9ncpyqzkV2lBBWLMwuk6eT
KWmpGBD10erhggRz3cIpIWSHw5nayJ2NMgmHQQgiXBKEOVHNQcuHKzmORlp88O1kzOApbUplaRNv
B7gLF23vqfGTPO79b2NFmzIDpiYuBAY4NCmY/j5l4Gz2Z5VwWN0a5b9a0FXZowmBgibzBKPMz1cD
p0rAzB9yPodZRAAlUt4ajWMFYCjHD9QfeCE94zXKFam6eBeaShWiVs9hzb+x4RK4ByHxDh+MOmHE
y1LYeNwWhnyUcLwTfEipc4KgJdsDO13OBBnE+lV3lNaMZjmDMiEEDsFeRnO3w52n0Jkw7P8ItQIv
2tjEMCg1x2RrYjtQnfhc4q7MF3TDZt/B+OEC9+ZGoEAuruxms7Wf4Alwz3p4BKlJlQFyIqcNdbPb
70JmtHkyr7mK5o6Uju3MUF9Awo4hWBjVL9IcNFO6LA0eDiAIMA+4KfNZYZonfAJa3Na+dkrEvmcu
Bb1BsopbmuSTpnCrGrbekDtLETxbbOP6h9THbaYtaE7tMaMOBJdtF7NvpAueCEwPyPPliDUA+rCL
dAizLMisDYDH4S7UGNUHpr5ohl9b0zcCIUFLGFEqOr65SqHky4oXXiaz/QG/ijmE9Kl+tEi8pw1E
Fh19prBiTAQoGU8L2hkOq4SxLw0S27iGSlwgPH7rQBs/MgZORWXAs9wjIi/nDclsQ/o7gEB2wB3N
1ifBHTP0DBdAahN5vnNYNLl+hzeogl02V59ORHYO9tW4ot8WVKfCX4OUbk5Tq3NPPUVZlaWY4K5g
+AgbTMc7eDYWIulTxKgdsQesYpdTJMhvM5SPNv7m2rN5SiEHiNglDAV1xCFPsqGgFxKIDPAgHmCk
AJRBVnE+Uoa6sew1vHvSuXRbn33GtIaBDKCyzO5NktVl9Cu3QAahhvnMKDS3UBhL3ASbHLnwUpgs
POoDEZOBGBcXI1wrZO3Klp2Cl4PN4oA7sykoXCGNagLwQlAsOVz99JXbIe/r8Fx3cE0hjggbrGmv
ZX1LSzhGcFZjpKzyk53ynhXiQvpRYMMLgYyXqjEpEOKz8FEUgi3Q4OJB58JxSVR1WdsQKgAtwj1+
kU3AlxmQ1aOv5BRxrGrpMAEcNe/JzLniTrFmAEv/RQIwYLzUB3p3RGS6jFz1jMmeFuySZKcEorkj
lgU7MzbFzFybXN/BLhaNVx5EWIvt2wblNNjA/0YCWj4gx/0JlK2G0aYk0cQ8vZG0f8yKUnhVXZLt
6aRNaNlcLd1Dmyl7OogR57BrPE94yHTul6a8cnTSANvUcAaODcW4rtTxFWuHDCRMi7aTwhb/b2DH
Cln5rDi+vbTwWIhTiUvHbHq3hnpUycITaJsMTJJ7BwEGWzqWA3O5MSf/xYZq+kXa0wKs+Y+QlQh7
wfwR8D3jUaOqHiZMXXACgIyhaFXGjgZThzEj4rWgXLPEIC0LUcVyrA1rDnKCLONyOElByr/1ECaU
fofgGQY0RBwzx/k+Q2y3oLbMMebNGedSCOFMgb2pPPVuG+46JkQ6wwFSDbPfhKIPkWdGuw2QKvQn
DognONO54PZ0WUhFdTXbajHTtVyEBEye9o7yM7vJ3wPVAM+nVFITRvIsEma9jAEeLOWpBaId8KpF
/oDmK8K/BiaQgq6/R8QgzHrWrcUJM+TnfCQLJnuy2bFTynPe588MJPkhXX4plHqD/ssn3+S1wt9u
jvGnQJ8W3+lXO2xdmMWveOugORWUTYWytLjEwuGUvY65C9R0ubTy3sMMJgkFaWbgNZwKLKaYq+yw
MEEfmopdGEodjusSvEkIcDD7Hyh1eBJN2jIB7qlG3EsVU07ji2Qjnsifbc+TYHbONghjiXMqkRyo
LYM9PhogPEcSVSP9EOeoGa2EFh5LsA4URbf7TnnwqXKEUAWHiu6OToDjjvZZgH4QAZosABCBl5z4
pcySjVL7OznwfXdLr6MN49G/tBOdeVB/OnqzK2i0cu8lia2VglvQ3DkE0DkPJTAufSn1ldQsWd9j
bagypje3jHxC/kBbR5coh2aAGW4nS3XgT+Lm7G5rL/maGTqDBFCyz6NDzNvENBXiLgfs2icLtE8Y
PHiYoBRqT9NE04N2UYcP71sZHXSzbj0eB/M2Df0+QIbZKyTdkLWznHmMS8YQ0Kfapts1Rn2W8VgH
Ns8IV79Jk68ObJDCgWOjSFzq4OGtiCsS6dQjvPBxwE1uzhl/B9s6sdfuGl3aqbOzX+xSfmTlyNEU
qMMptmm/KtfgfEzzxRj3X6oabr3E2RiATaxK/MMobXK6Y2aomTSOtg88EKrSZtUK4mT9kz2AWJMl
OISeYZI3nywQ2IAbJWw9tZjxfosxmz4Lu9ADFBMUxIATnWLyZCpMNtzmIICdPD9UkJvSeZ+HdBuE
31UJI6CapW+QthgZDnZOKBq5tWzUNmtainO1NE1IbEyC030SfPzH0nksN67lYPiJWMUctlaWrGRb
ThuW24E5Zz79fNCd1dT07XagDg+AP6EbSevGXB6BJ6F1P1tD+zUECZDmyL6wGzWKUZUaQGuPPlTp
xo+MOTtvaSi5YqV4jhRor3VZbwIaBQyFrJ5zzGFkGx2A95j+aUV76tEDckaRvLxz0VDoHa6wGB1O
xeHoaI4GT1vLo3DFaBuZS6NfFXQg5uRiSINK6IJ23Yb2NahwKySm7FVeW1b/YrKcy8q7C4EjO3pi
gZAaqwW9RKYbp2wyvdho51uTvoBbXgZLPgtpOEAHzTR6o/uukSXyXTwvXkZa/xNbwbJzbYIR4ofW
ZUEZKgnCO3yfBdXM+xS89ElEyllvPuKUPfDSYfSYrO7UDnAifJVBcQ7SawsUaxv+PrcxvrSchoky
252SHIATVghyA9wO8us70Z6A26GowaLDbdsei4T4DsT9Gs+1v4mXYMAjkadEAdfpe0e0FKHVaIFZ
WjS6qzCfLp7/4VI97OlDEKHe6wBZDUIy2cXXhUDqKCuJd2/YofNChx+7z9q01Q5sx9H6TeEbu6BT
iGBT/41VvMpgyByGvmEgfJ3/PO1J7c6K+DF3eJv6o8lGJo9jxIq1Att1dr1DFBjqsOWAaahsOwDF
M819QjfkuGhnAkjHeiNkQ8aRyTp+F9VHqvaVBFfRy0HNkE5bnwn/1+pPg5uBsZX1uAR1uBqmXgLU
kvihG+gtxSxTfPnZH2J1CgP/VxoTg1YhgyILoaDG+hB0FL+kYIxBIBh3H8Kc+UoVoyv80lTWc5l/
BYs1qmGdBPj62v9mioJGhr5ZZekYhbEr4DrCg2CN98uPmjZqC7oYQQkYrgW5BKOSaY/5Ex1eN6cY
bCuaJRaexT7rNAOW5bA5EwBEcF8it0k7wdEejcFD4Vzk8hSuSS/ZtsOHZvrNZqCfELTJVuKtXQwP
PtxbKmL3+oUho64gwNleb8NikJZbqRZ6bGLL8CbTrJgIoxrQw0bH8Xa83wHGdSR8xmFOAEJTIK8R
84I5t1wgfFKl8xnxCMCPwg6uBuZbJRXMFfDHjHf+tDbshH2lFzNsTxa0BvBGHH8lU3aIUlTDLql1
zTF00HoxUsfwlkBjVGQkGpQgcJQKR10xXE3rexCncnVjsulJPnDxGMRluOcFoGdu4NWBjwRYa9In
IQNk6qZooUu3LBe90kbeliR1SeQmLkVW/7CYDJy8WHtOfrUIPUGGrDabFpzYw2Vu5CKZ/+pEs0Sh
LxAVY+foXx0sOmgsZOBp6TBonXLwGwrlNAT8P1z+2ROjkhoDYOs9UlDWJsdXrBtPPUBHwTVZFv0/
+V/eeZlpBX4ycR9Is5BQOxtqIC8rhFkd3joJciBXhpKUjdaTkCJdkmyFq+LuteN02ZYG0R08h8B8
pVd69TR/1Tp7HhnXpzoh54QTnM39pLOrFwRi+hVKUmbjkRUGIwm/rtUtdO2riD5E5Bw2uJSglFMc
3dpFL7G0ganwWUQVsAsGW/z+TJ/SSPLShq235ixwcJXwmx4/jJ+k3S3YmNR4ZHepP72JIT8jX5El
lGziyJcB9+Ydf/CWjHQBMhEZDsRXTXXhZyZODJqdgGmGURNIx+WSkpNpuclqMpO1gPgOHSONh7CC
vXRTIE+GNZ1lLuMDYQJZBNpFJt+maJcuUYiD+1ogaweGWEJCLETjENIEATcMbHaQf6/F7AXnXimL
N42l8D0U1ExrNaYeFdV46FW49GZY6ngC+XUaQDLrs6z2voqzHzh7YfjBqwmA25FAaiv5TXF1mGPC
oXDe8WNqGgBVoe5of/qKNC511/QOwVo6aigyX1mJTib6k9yBaJ1tcA1pQid6NTvtNs0cbnSRkzmv
ggMaqYqLACiY8xsx8qioNGTSDV4nPk6Ynw6UbKyOyLGZOoNc9ij764nfO0L62EDE9Vg76XcFewb9
s+abwmsQI3Kg9Do3dkx6/YeADtJTtNHJItpYqHhX/2QF7CKfQEx4VHK01MZdCyI7NOeOoH8GRJgk
YVlJzYD45eZ3sSeBnPRgDAVxVT71ZyQlz++mq9FGj4J+CgBMfxu3hcy0IspmM7Eo7ejc0VFRbNHw
l7gIpVfgNcyU+VEkOX7zmcOhSOASM2ZG78zVFDC7IzrSZql30Qfib2bUO8NOq5KOG8Bx6WG0oT8b
pAR59Aoq217BTnWebdD8pfxJPehwYd91WK3l9Wcw1/kAaaNlnIy1HLkiC0QR0k34YhkQbGSOEW2e
/DZSSvSk2ybM1ApSBj3wdsb4Y1O4sP4Cn9O+ZTaLTsqfJO6lgRaETX6mFhmqwO498dOqs2dX55ml
UDQFfrI1ChCCiGDz5HGqm/fJYTrvyWEp3fEwqFfg/Ilgc553m43vBW+UOQyrwjpFHGKL6x4wMVU2
Pe1uaYHrwp8DXopFtMPp8SeTIm+jmCcc88pYh+EkGtnTx+nmd+RZnGaErIAnXXpuc/LLAVA9uAoB
xIybiD7GZqICka5AOxKPf8LT0TL6w9UJTvJkBwTifDwxZztXbiLvjwEeAXXQGcmcIwecDCJfu1ro
0ixw9ZCSH1Dy77lVar8kukRwDjlTHs2of2r7AUsDAeisQKz0EMVLbTwLuckT1rDrcj4ECKSDZNfz
xjZ+bJzFJYdQ7hDW5wiA1To0fOTzSH9Edogw4D3bmLnUeHegqMADzYEdksGng1szt3YMBLxp6fCL
0BmgF39/T7I/Plvm3EEjC9+JdneugYJpTe1JD9JFmUZX6lbD/YqOjctUTQr00vq55NIfObBO4j1I
/0iZlhNWT9Epx68vEw+0gYBkvFYR/yWlHcyDT+xNCw6TDGeG9Psqu8PAKfkREzoneRv4BYTMDVKd
/bvOC615hcfCd40H0aLN+Go0e0SM4F4SusvKVaDdTjo2m4LePABgEhGPQwQzSMrv3ZnMuFN7TDZ8
xr1/4+psiA/DhNGqqFcNcj7N+C3vDYyEzIngCzRoPucppxHkEN7ECWpE+W5GKrYSnsCPGYnD3zxk
hRbURPQrEIN4jOQbdl9uheoGvp1WGb8PY2/N09MNH9sQFhA6/zr+J9ATU7fgBCSJhH19HMmLJjKW
z0TkIQLtGr8yuJb9a2H+xRN/U+/XTOJlYK1Cxo+MdxpCofewu1rFk8WZS8wvX3Lwr214bLdpNq+l
1ubHcfoUrzSp1J8xHQbLw0o0gXNEJAX1GAu50RVfgiDyRsjwjWzbBpUjZ0+5CbQcDawRwwHi1WuH
t8D3RiDZ2dnO9fzEkcLcCD4827ue34+IFDlequosmXWsHiVQch1ASNLEZ3ugzxd/FVTUQGKRecOG
Q422tMRFK7QSozD9CPFsPfD1f9Q0Eaom23S6k4AxUj1cRJcCrBWKdkHJIromem/hH0GTBsN/EOoa
Ftuq/hyixUpa6fQw1K/siQCdDEDgJVUIkCD+l8OUgLSIaZbhXEUyh/yD1Q8kVq/AVGqyfPkOvn1T
5k89YjCk9ghFVIAP1cgwxVrfuNGR+5XyG0Zg45rk1O2l30FwEFF04OIKJkZdxwQ+PsTcSTHFTJjE
FkJDpgOLP+Ns5tjE4H8cO9uAKlhUWB7m/csLzlQaGzfcxP+FxzDgQVMdUrCBiqSJjkAv2iTX15e8
7kwHRIfmaVcuKu2In6OJkkejqA/+RBz5cEyw3irZztF3qRgcmu1Ei+P+yj2SgRSzEXfp4wcSmtLD
2VOhD+JchKTr0wuxr5MlPcpS1I8GziqlyXaCP2YlaD05oxmQg0fDCt5Yc+VxaijwAry1mbuVSoLv
4M4v8pvSNYsjgbXZbILgI4vZiKT4G3J1hArjN9HH4Jl2d6DLscd57/CXBL30QGbC/+DXigKMh2vK
6z2zUFqp66bTP1UDpoWbYBrJfAJkkQZNV7WT0kliQalDrzA89kRX6wQOFsGBKrsSrJu+iOtf9Dft
8Oe0lzJJNgXBThQaIUrkPLj8tKx8K/1ALpqRrIDoMyIco/VbFMIRkCOiRMCOeN/21YZ3i56ThllF
ztgb+GWjHWuRdsKY25O+ZqwhGFpMybAgwGiCh/KjCWwm0uWp3rJJAJnbCysHcFLgX+sQjTYQjveC
h6s7I5MFcBWgUee1b86C+AGDTcgExNgJASezkOiyYxaC8FDQ4cK0mWOzbEPrrfOuFSoFtzvQLskD
JskNhJmGLWEPYMJtwVss4LKDHbjO8x9ij1lwvzEpbwCdzYjek3aBXVoICpn8GHhI/eUNzmDt5pAC
zLfkj6IuuNCpVGQjZbyIfrwJSAxpXm2+JXAQ4zpO205Wqkomq68OKyfSiIa5TpjOwZG9cN6aoB+U
xJIAEvmIakvdqERi8Az50AYDaRQL6uSperyppNmktBW3D0y5TDZZz1NN/qSpT7kKjdr8EE0KkGxh
ob13jV+ha/jw0j8MtSF/n3UDPEn7F+pbhiiD83yDFBCZzB2S8T/wQPPNb+7Y3VOMa3kW0GrSdVPA
PbnkmpvF9kT6VAsRbO1fkui1Cv8yMBAwTeBEE+iZNs0qiF+L/lziHcf6dWzro0IP6umfQp0k40WA
82ky2S3+GmvswwD3Y9VJyEnp7jJYFqDDBvzCO7v1r2hNkvnoqsHWbONDBT7DZ87JUhjsyd9Yu7yj
5KGMycVvlLUS2I/49FgKz0qHWz+X35n/5/h0i5BmMGpWvpmb3wE8VvEeC3GIhn+CwSGYavGVNrXL
8s0Pf7a2wkdo7EGNUV4SeWkR1wj/JC+9ho+yBwwQ/fIyExEv4Hg9htt7UdD+nPg00aUlDR/oTcrl
fdQz9/w/HvIicFAMYyUSbypZsgcVgViFIlBMsgOQ4/xhO5BdC1GkpH/yNRtcCf2IroyAOU3oSSku
nKaEDm1jWFd5oL2lL7LO2hKkd2VtIVGWR1qdCdRaOroxVhc4UUkXJPuSZVzEiZV47fg3Lue3CrOF
jzc0NR7j8Z5oAfCoWd0qSQm0pGz3xIPI/F6xU4mcWY92a3RwCKwmVsFKGZFmWylZgOLd5F3lBrCE
tjHTM9V23dQbQ/0sgHecV4kfUYtXfSKlF4CB7gmNuU755XavlZfQUr6Y+2oIAQWK0iDilkTXBwTO
OT4i09gozaqkXvFx4HHVU9JCuU+pt2rzJLyDN9RbVMnC+KZatNQUDSLxOY3VZ1EIga4HN5n0/8uT
gdawz/CiFdKoeG7FuQ8RqZghKiLU8RqCh3YPwOnR5ihgJDTkgspKVZY/8rqAw8QcpG/CNl12FQl/
6Heszw5KKOtfZWzLaBRT/0wAJeJsIvLx/37J/CXab7H507/1OmwRFVZIGYN+2wb5txGVRlKthXaQ
t713AuEeAo9NzhM5lADCoPkltUuuOSJBbO4BpBxjiJWOeY6g5o2UIqHahduJT5pyKNkm0lTFW1/6
kgZiI1W0KOCJisUqX9d6dij7vXx+9G0sMgPTMeF6BMua1ZFtO1e0pgKz8LbX7rCONczlQC1iBDEH
bFcJHkqOVYYautPAMHXyrxycbu26J49E2LcxDw4+yGMPF9P1X3IvyExYI6B32o5m9YEpMfyxIvYc
m4Djj5W/5oFK10dh6apn13lJQ3XHAijiKhnq+BdMAkxVkodVJ/NGOjwh50gDLem0kT1mUXmWz5zU
LTFU1DwzYWH5mm595SnLDK2UbO4ZwieF8GGn5qqj5kwowpNf2luOb9CaT4REYqqo11zauum9FOTF
En4iQJSMlyogPlc/OgzNuaB+syDg7uIkBYTAPhpjv/OSD4/FFwW/MJoQUU2I0hEeUFEx4TRLwKIM
1KVizLDYekKvk7i8LAEgE/mToOGeP6NLBNjiyKfB58BDRDgdddeIy416LKVaBIBSH1M4AXgHmyuX
1lzqLygXDlNyxu5yAu5RLXjrSYd3TY2spomMSX0JQKfG04XuozevJOYJ0+z2jwVF1QYUy0yk/Xr7
JdBo0CBW+BIuWwJ5RYVezo88VMksYNnCYFRvBgkO0njTJENf0jo2gsmSCsBNMdZE22Y8Dq9sf0nZ
5kL4xrjlkiGXx6+GfpS3Bx5PxBABh1grzQOIZuO/cP8p6XBBwgFKoAX9TZoE5ixBXQYisTAcrKWh
oBHsbGM9/ygK+u4K0t/6kg9eKEFBMDTSKorijVdchwwoaBaZcmQg5r/ZfvQeMgcJNdMVoC/KUYG7
hUsVpSwnZRuyE7hBoN614Eb80CTqEN1t0DvlQbWp4bhqCEqbG9oGkBCiDWMRstR4JaQXJr+QBXIx
kI1VwYL34VnUgJbqPHEj9rRFgvfwk8XpJ1UVsV4x+WcZwTTuXuceY+XBx/WpvqoMdiYco3ZezVj8
xBIiGKnkXrltdYFIEeIrupujtYNnjXdYrwKsxr/hgMSC2cpthDCV6/UuBI6z/Vhn6wg566C2V8Mk
/ssbyO4Ac6w3HeRBVRPyf7U5di4pEr3/JA9NgIJc6Kp0phPylz6we9Oy5dGD66RxCslGyLJhiQkN
4zeKfcAb1FkIXJWlQSGU24z+TEw9JBZIB29w9agF5SX/AzGVm2JAMCRGb/xkSwWQ3Cp6DMwB1skN
8skgMOVVRQDBPSv4SeS80G8QkAY4ysxJCDZTbeUQC07zK7eOkXNHMx/UNP3muNXt4rGws4O8K9yz
0pvLDJAmzUfF3OEN5Ihgx45QElUxW0gp4fmtQ93Fzss1KIoAT5LGwk0QwaxwyQKyoDLj96brJ4TA
U7OVKDEIolAqzkj6/n8Cj39sscMgBkiEtKQTJoSJqwcBIYCAiJdcsz+PSrf0jjN4pFzKd+9eYLO9
MT7IJTYDhNHtBBF7eQwLsAX9ULAywBBFgABSHMDX11my5jFIs0NO+84LCnQsgDrE66l37FcplH2j
5kfRBwcPFQtsPY0IA8XdZa15DYBM+/w9DR5L1gXY5VM1bqvPqmF9ODx+pKlLsOiloaUoyK8aBTlv
OIwqNbgr1bXAVQKHqGO9HQjZL+wXtQkuET13O/6TS0rjtivjf/Vw1C0CXNiN3mwkBinQ0U6Jp0ds
LFx/MJg6WlVI9YodnGoQL40RsPVG46BUZxuJV1O+ukG1Vrd6hQKy3RcaavYtJ4k6MGE5pUeJEFkw
b9kBkUJNt2oVtoDXc3IsxPnEbRIM5sl1I2ZDKg9bA5cqBz6umm9Ll4Gtyl6csD/VxOuOenCy2dFk
1yBVvxZG8zzFxDZp/GkioekI1tdEPPTO1rRQDOjhVVpNCnbd1s8J1pKKvDRTf8hhJ1lqNt2kQpq0
eaPNAc/CdV3t6BtGDjo5VfoVmn5h696DA2ztlOVvoFcHfoAlMjtWgj25IGz3I1Gs+D3v5c68lTny
X4ZsUVQwk7Och/IIdzkjhsvJVo/+MR3wRN3JPA2MstKQisK8DrhaWCUe5/k5ccZl8qFGaON8MiJ2
OTRxSYcYNwPzOY3y+B22UDp1sZAZVY6ooGdK27EZL90Kacs38b1yJ4W6xYUCc2XyvEQ/l8ExFFwg
WgrWo115JdyaYEK69Ak3DBWtcH+HLj/MlKJofte6PHpQf9TEPKjGpWLpfZ3bK9Vzd6JK19hCIJCT
pop1DmfyvRdmWUb8Kf2v3MLIf5js6XQkqgS9ESjuF+7QKKWNYFuTyKMaiwBQrB88CmoAWhFEb3By
QXDvXuV6T9p+03n6yoiwPEFNZJnyoE7EUhWooErgpG47+DdGD6E3yP5h0/dXP0b/z00kgLEF6GBW
CZJ6SwPK8GdUNDbhiQ9OACIfYE7tWfdEI1duRLimxsTFFcvGPrbFL64+hy9QWYS+2WN+I3bkrgkA
RGVJjySTzEW6KdUOMAmGSxXh952SMa6OQkpac9XZbaF6yrNcT8oE9Fn23nNluv1DZMUr0dGgCgpl
xAdec0BKGO4JbyB8HRpXr+XxwJ1qjf6Jik00jsCfYo2w/M+UDpo4cs5c7/YIiHT3Ry7CpvEeBYwR
pIrbbQR3D3RC4OmpbSwWpPczY9plfeYK41QWrOlqA+IheKI6ygPaOxGsGLGHq4Ut3TneWxQ0r/yI
CREKwd92NEkJt/oLAzic2IB9Iw+v8kbNeLFTtIFMHhFovMv9LtE0lvYT+KsoMV9iQJexZbOHDqus
LRwbLSBCl+lTNdM9nKZYv0weSyU0CEFf8SvJCa+x/qdp+rrPkpfS0VfJG4gzMLjhPQNf+sQrMJLI
3WeRbf3gcayirFulwN1gOAa6JgmUpiDL24GMhCbMRpBIGNUurRoW2LxbdrRxyAVLXqi/0jAOzHx3
bc4mdkIOqfLkgUqFwLleOh0l+tRkRG9AEGoWiXLoBrfcVcRdUl8zG4/He4oXI2eoz0dZTMCmeopO
kTurTtY6FPEblONBU5JTXGgom3qf/s+5dEOfi00XrS9HAmXpBNmUR4+SWiHCOMqeDCvwszn2DZkk
5LanjplBSZCRsRDFMC05RTHwo72qbEOuOBmW69BmSTdFA+bMv8FKsXbjly3DQkwGNYkT0w33RWeV
W07fnd4JPCST863G8ClGTgeGSr6QRi/nWrgY1M0wVVugAxRWc/5UgJMhZ9PBggVjrYgOF/ixcTQa
8oLgGPcqYFgeZs8Gn69JJKhoGknqp90jb59mq1KwWElfgwZEJq7yjxu9IswQAGNwrQ2dGzCrEHuJ
7V2kcCmXgoAQFWcjL6smZ5Zbh0FQEfyzOdFhPhqlsZXWWhoumaSFcESEJo9R8K3OBGcGDErmHtJJ
thu0X3RqmeUvWOnOMMPYRR87R4dgwO+j7S37Vxg/iQ+c0a3ICXfQnRI5JH1VxPXRDOw14YbNpmov
QjcTVrLDiilGA9pf+fkZeiRqE7xPPtmQbt8hIOju1+RC5wzJICXoNtGrC8gfoqggXc8pMUSz3x1H
5VeNiV7hcqs77RX1zVo83+6YrAO6XClHkGBsvnxLEpukDsDjEetW7xEyUb1AcwpSJWQzrZgoD1ZB
Rwjwn23a70j6BO/mRwBLIBbKg2QeeuIkpne1GxH6fAqxLcym6r+EbAmh14lApEXiP5IQ4UF/0pCw
mvzkVXyUPG0gUTZyBismolAQiWKjM/WiWOCeEay162j27fNos5bEOsIcNw7EL7uV4AgpKwkACqpw
gfRQ1yigNvCz0jwxPmPRUw0NDN4Xeb/LHkAne2aOVguMhaLcV482E39Hfqg4FxTzD4fCbO07SF9R
TwHrCyEp4x8+JWSiLCZGvG+zYQmE2ceu1LPz7ih2tv/k8y577+BpeZM6nqgHt8ASiNw6Z9abCPu4
sZispI+CCxlppYehlvGQZbMHyBVGS6Pxd8KPaThWo77adXiM+DA6Dc0cYDlMJcvlZyD3mXsESoVf
F4mBhMapevkhb0bnmEtsr9wWFNaQ305Bg4rvo7TSb8uerpjYBX021R+2oJJPgn6GKs15gMOsAyKz
eeS+hXV+00z9TmAXOexVGu6qOVmrukNk5rBRuGbFtjKyYCdkaGeNxjYK0lWSdVuFV90Ana2PgZkT
nLFqQw35FG9fD1uLqXOndIl0ev+sWv90m/RcNbYGVsEsjXeL3804ik+SXpE3wEX1pBjjth4HyEGm
K95IU9Qr9rwhCsHQ2AYu839bnt0eFzyRXGVsvU12uBR4Wz77DpeoZZe3OJ/X5IQf5K5nibbwCY1x
lVSBSdX3XB/SSbX81kESPKGhUrC4LxUkDQL2YRERmWOI+QnJXzUitFOpAVJWUAkLCewTHwMYIjR2
jHPRpFOBZPIpifK5RL6xMlHRg/pIKKu4IsvJIJyUkFNb+9CYRJ2SwBL003YJ5mu/SoeGA0c6JXE3
1vHMGiblmWKIUUNaH8fE1geJoHgnKNoIK3NMt1tqHsHWxlL+nWAmng9uPkOmFAs/f2qQxPZ2vZzi
S91eIU2c0X3pcG6raHFR0b7WABh6oj/3POfGIbYr2RKcjWl0gqRCX8nOlF4/6f4JPYlIkeVtFIlp
AjmYEYRTbK08WSXela2CDxws117S/Tdo62wKl0HhrTvKll+c2KaldmjiCOBFuzA5LcGQ6NCtidXg
XJUxixGZzdHk7wv41NF8DiKoWiZ74XilcyYmKkM4cuNxxFykYkiXyyvz6HUynVtqGkCd3LWQbB68
6xTGl8B10Q2tHLYbKQ552I3pH2yNwUMgKuqnkV2tf7lRI4Z+ylHI0tRIW9BGMQpXNpSCN0Yehh3g
G/3W8ZWEYOqqmgyIo/D7YY3CD3FY8qcn/5S+3feE0tWK9cN1hGcGdUtgzIRP03wFD8a35yPzre62
YIXXSvJWc35SAdedhIVdFAMhpN1dRYSDoLwmYgh1gpRggSfMKFh8q+mPJawDyq47vUKXZuOp7kFr
pkhjym9WeBJiA5+qiz8KrwywjtRDo/7VIG6KNP+cwPIGwGUZ+FvMVw40pw7KSmQN2RGH2HsOymOQ
jcSKHUXDKyUuqEUbLeBjQpvoMgp4UOIFK+dD5DXsgtZvRUGGMFw7SmtkKCgf0K+eLYlTNce30lC2
scc6Vq/a2HxCBvW0SeI1P11iTjtmDTsUrWRwpvbkZACy2hAc1nogUpFIBQeHDEhplx0wL2gWPygB
YJm2Ab1yk+tEllzlsWRpAeIjA3uXsruaYFFm0dLa1uanA4ucU47r1Nt7cDIaSARZRixVxmin+Y8V
M5Y0aA0+DV3fDYF5nNx26TBuTJH1VugTNKADR5EYO5FquOgE2MvLLF8hD2jsK7uY4dHDRZAWJH3/
DhvRJLQGnkdnLeyOO+hPc0Z8svNtmS6pVTToQ7J20y2juw9a0onmj7selnxJMxDGX63uE/bRAJbh
M2CGt1UcJjwjmg0p6hI/l4J+maZ9qod3u/sWjRQQNwAo6kBxwg/Yg1PQa46iwN9GA/rgnqOmfbOj
8TWa9sWidZttImgn177smTWaSzzpdETGKVSfQv8DmM6jZgsdU3NEsXjygcu94EPISMEoTdIO7D46
Vm5ztNxfNRMPJL4oY7yRT7WNOpwSPBSvOdNLFc24c1DsrfOWMgyApyMI6K1Hu/nO2ONiBEBCLDYo
YxAcvkGLsmDi7bV2qWK6+GOgiFx6ftN9FUgI6ORMHIgIICbnL0H8lkBBc1MvzcraMYnKgwqmv3F6
AbEVyExA1hKXkQEEQTA/G9I3jAVzxnYxXp2mMj4Fz63Vf1lMixARmsgtzihSWljl50s/1n8i69OK
JwbmGhSmmA9xcBb+yizzRwd6Tpo5YatmhpiaAJehJ1wv3/oVWSpEGdq8murO0z9MZV127yW7ffu1
YxlrE8GD8GsmtmgaIgEbjAD7tVntSoZG4tPnkOEe0EtwNIHAI1Qs0vPnBNKOKZoX68xGyqK1T72K
mRNKpuLWyIKnrpuQScEv6uyMmH47C4sZwgJOEwjH3QlC/hn3rJD12it0nrQa8h2k4MVoWjE3FaTi
IPsQW5zglkCmczBATpdc/8ZyBn3C3GlXEyMUClQyO7AAkwKkB+p1cgHDo6uNth1vEX1RjAACNcWD
gQ3QQdQ6NUg/arG2aTjK6QNkcqqfRF5lQarTqcsozsQE54HcB02DA0oanHVQbTyicYuT/Q/31VGz
1YXvktcC6gL2Dt/oxi9OkSzFDMqmeUhgiTuAUKUHB6xgevZTqBBOAqA6I4SK+GMBVzvaCBTqE8R3
mZ/oRLFzPMQqu1T7f60iZJskaPKNaFtsBweyuoiJ3YhrZR+xGNUnl97r+oNWZo8AJ2sLx2dU3PJ6
WAicJMINuvjZfLMEVYKkcygF4mtTw2TD794E9WMNUDqZw2K2wpNbvdy/HAN4ZjMdVsuYlFpytYEs
eGhSzXxbNv79SYpS60+PWvXZ08r44g7khZQJQcZxX04PbaKe6yShqLKdwSI6hCnJ8f/KdEJnQaFi
bKiGauvDlmfdn2gBpE9Hm4T9B+BilWU/CKWlunH4fAntBqxILfeJWLI97u97ExP7rP7WlwGjcYtf
ijbBgWAJkAXEU7vpWX9ZKS8G8qVIR1qOf5d1itx0Nn9JjMcCagBdLJS1pdy9mCGmviy7woQIxDCC
UdUkGEl4sXC8Hf21SiJd7CaPfqljuD56ELNyjgVZ40zyobqYfjxL3f7nl8S2WJTf0bBUyfoEbEK5
cw9biMkfcCDC43vkLjg2v7XEIJvoyejE6eCr0EMcS38UM1ZMhwT5sZfu3eG9kWC8vjj0EHCazhJY
414OFz7nI2WayDqiNcVKhhDLVmh61V+tAcUEVkjseNHm/yJk5Szz41gItyD7LRtFfZRmR0B4ARxR
Weho8IVTiO1yiyz4SqTpyS20Z9v8Gp1madNWJjObEe1umU3+dVCGDlI3W8ZmdzBJR5uwK1jhT1XR
rgXE1OrSQyElerKlzrXH+woNPH4iRPV7q13UhnMA+L55Y72CZ9sTyEnx6SMaFaJgOQR61ZOq8Sfv
cY2nBYLfInqgdJqtG3wKgeUIzzNjicc1JC46v0Pum1As/OeezQbSN1TjvI3i6kREyF65xI22j7lN
WReAFO/YcCR8N2Nfg3Z2yi+i+16G0WfUOuvxuahS1me09o+T0wSK7KNlY1ihmhuvPxpYLZQLzPje
gc2R0VgkpDqGGrlr5AOl0RLpWuiRmMUkYifuptfbF4UNPJwbIdwGlioMtX2YWKtaMudG808PBjEo
rHI34I5quqfhCjMFCyI/KYpeh1eCgFywtZ7+Kpok7evQ/OPvCAbGc1Tu4vMO2cVVXuM5+5eT6Hc3
ZAYsUeI676dkizSfBX7OJu4kVshdmcFHp2YbYQLr0f4WGjvG4ZSW1kknubS0fVCQZVqFYtBY92rF
RsSW4KV0a01olnBTTH1/cGNKaorPhBfCqd97O/gVEj6t0K/R/0oic4kuemQ9b5A/V3P51H7DRiqs
rOn6ktUq+QX3wDkJSbPCBUk3D0hJGJIbbNTpDGa19vXyidZBb8hX6hf9yAb1FgcnlwEYzv8DfJL5
VEUE2nksueSQy5QJFVXUfyIHlWiCTlk56IfwWhyaMXqZqO8anPzkJ5f2O+u9XVu83JO1s1k28REb
YiXcm7BsKinNCRHJzw0PfoyD1Yw1Bl3DXXxunsMb0UJQY92xZ+RWg/fIXodcw+4YbspRWwo4xYdH
NvEcZ0BXxl4ats6wlzLrYVmiZtZriR1jvZ1q0ylQ88EsOBiwfj4DaqySKDG0N8GB9OBoWfH7RI5c
3yLxNYtNO9tPom6wyCqa2Q9G+4DPMaZK4OdjkwgpmYwBMBMKqmaNjid0xGvgLe0CUukj4RUx2YoM
MSNH0jCmlVgIBrzFdApOvittPKv6Z4KUkpl542jpKSUw2i0QKiS0+x9x5a7yqWSrmwdVQu2kb4A1
kc6CAU5jmvRoSEdRKmDOAu/AnGIROlN4/KIq2w8IICe1hvQoNyVr2//KVW0bgpBUAXod9gPxVTyg
gkZ9hWAg/B8JDq9axaYRppTqn1OzoYfiC4PUtpso+TfStlvFKUfGr6XptprzQ06Cikn0P4h+PNzU
eTw2GEAtstT8XEVDvtMZSTJfgCKBO2fdAMG0D2o8Xx24MYyZKCSYWyIsRXmP/9taSLvSO8rNjcrt
SBTgaKvvvgIobJAOZJg5b3fI6tAQW5xPy9W8uO+hgvlsdl7lS4EMZAHeKjKJfXhugnKQuJjT8K0Y
Q7MNJfSTqty6SyhBpHlwt6RcUMiQ+8kj9cE+BTZudVw7ZF3w9t3diwO4VrhLgbHsksXJyrPZhh9u
imGgPCYj6u6dx9QTayvVCndWlz26vntqgvxCrPZSuiFVA2yOiGr2ep9cTkJ3eswTZB/PvxOL1Rqq
v23OB7WrbnOVf5DD15LqOdD1inXQ8MOfbmreq2pfd9kzoWAZTlKtA5IvI3tBAoc+lFyFrqg6egyO
tR1h8TPyH4l31BCi6/defhvMyqNUBJsPTWwXiVY8ezmG3VbrlmnKxRHvrUG778MIuQpcVznqwFM8
xARJewwz1YbRVvqjPmmQdSfLVNaveFsdy5cThBin4q38BA7ToZ6RjccoHIKFc+meE/wLNM07x8gR
laOIMqa9BEqGoYG89+ILPWUziUGHgRNgVTe38tvLyrRpzC7VhA1fFDoSeQBBMvjBMgDG0bKR4LZl
RuGAcQgm/4His6KXJDkSw6CLXybvvkm+ht0APpym7yLPkSu5D7h4+Z7EnS4858sNtHUS3+1G0ug1
qMEi4yMgYQsY20tYtbj2HaI6A3w3NVs7gidC09ZNeESt5xPXSZGS3Ys+A5pk9NHCALb6PtvqIdam
loxRraFtc7aWShqbrcbvfV2+BQTaAYQdXBvxgLwjvH5rl3lehLYpBVLjSCpIKGxSdUodgchb0LGd
wSXpL3T2Wn6t5uBpQg5UiOQO4Y4b9NtCdOSATDU7wbSrz5frffU0lU9R6D47EykTmBzl3pBrsRTi
qXL1b/kXghx0ZrhVKBrQwiHPt4iU1xS7PrtPY2nxaYTT4cF01a38PDbLi8LoQ6mfRW3t4OnigpxY
M9d7eHDvgVRlpP0UtDqh4r4QRzJa6T1NUwj6YaRppT9tzHSn2cEjnt6mV5YJpkEx8HXGMbKd9f9I
Oq+dSLIkDD9RSunNLZR3UEAVNDcpphvSe3cyn36/YKWRemZXXRSZx0T88RvfsGw8qqeHxmUCo/ER
icUEe163HjXDNySQ99rwzunyL/cJLyzsL10fVm0GiOwCuTEjKahGo/Ccm3+nZGf0OvlWyTpQpJnW
5eOoHZVBLlC31sp9Tjofg4SQVKQIj45omxneawa3zYvsTTtkh6UIa1qXiEcVHzs0Iun0rY/dDqAa
2msdN1fxYBvKP6agfYu9d2lUjUbbgBzphv/SFJhMIlDy6m/J95GQEZyksPFrbxKXEU/Ba14vR3d0
Nlk179Ky2ViM8WbtN5FWTNd0wNsirVcSMO4xg3d4Saaj7VlnKaWL8GcxNXy0CbMyLZxVdDtDAO6t
xkj02sXO8vDPj8lZrXxzA0/pNtNzl3HzHMHxCUfkxqGMmOhcrJfCQJKBx3dVwyv37kR0Hfq6vysH
4B/ryyaaL01FKQ3jDLVW89fssGl3a/UtYA3XY8rh6uY4K4NkcTuK+2hqnvsGh9DpQ/fVSjFCNZMv
0WHbzo0hfI0v37DA++XhGGP+qBc9WV4QpdH/cCQpfQ4eMRJ/TDzuFgfrpr7xn02dXGcnPzJJ/DUC
8XBTaZroiVLxZazFk8baDIh2XeyZNfQFrRbvUhwRSRZo7to84q8Fk4LJ1kRtSnbAvmcFym3gle4q
FzBndD4jA2kdQHNl3zhfNxrdzaz3PQ7UCCPj0nxTYfmdx+5eL87W7N7DuGYutFg73Oj2iNei/oho
+HGYNj5fpcqeYj27NPZXqZFX5T5L7s+cEv9rmRzkBRHpi4mnGtix3CIJa2QewqOV03w4x4ZzxdbL
L5l5iO0nJ/SojK2w9QSIFFF53Zt4dz2MdbpNc1CGfmYU1My7CZZx7v5ZrG3qvsXtt7vJe24L0Kja
fgLXnFS5Let573n+cbSsjQqmU62Gf3F3Hw2SuucrQpg5NDhtIhkMaXShtT8DieQ7qQaG0nuud91f
/zV5i1+ifwGjI47gd5J5m2PH6SA63N6x/0qaXWsG18H711Fgy0ltYhIIR0ueSFneO5sBHJRGgsDC
hlAV7zjQzKXw/EznFLr2Zoa/6ugbVHgr1U6boH0OMZNwhpPu6Xfpu3GUrX24C8F+KpJ9fTFw+NM3
rvnT1biKPYzNSfCocXqblpTce3vTDxfSyvv0CXsui5m46IdFNFTT+ygzwGsCU6rqvR3cLcN+VaHu
Fg9SikDIDAw0rRNIKRd05fyY9VPovghjIKqt54KQJs21/mS8LDh7XKW4FJw888Osmwsk7F+6D2dV
/SOkNJWyT7ApFK8hzwJDTHkN3sUeCY/ilQ70184sPqQgu1iHPRnFvAtAYWaD4KjEeC21neOSCyhr
amrr7Ws4PJOmwrxwiAEVFu2iO6clzQ4iuMYTAOeHGBJjAKmP5VK2yxsVKdbaJz3xDoPOY0C7A/ew
McOnKeAirB4rpySEBVmAanBzdMytOLjRdAsVrpwGwiEpsFt16abvDIIY7Dck4oyZsCfHMbA1j1NX
ngrF6oM7KFfsdJXxNtMbKZ7bbK2b6pSWZF4w4QvpEtz+FYeWNYJJ+Umy0qnAsfz2Abs6cO+yw63s
U+XpE3zRTZ2E//Gc67I4TOEbtv6b2Ed6i0ZAIXPretJAOMaLq1gfKI3N7yb44itiXYpdjdUNeEFl
Uep3eGPzfcm0LVTK8BsKB0qbHKsXKANGkj5lSAtDNVwXfAaEH7T01V99fK295Xup7vJ8Eys7Znm6
NXz6D0CSuj23pRj08MRppGh6xRi4m2tMXigT2CacLG4eYDUT/8FSU0eWITayQYAtaVucieVQxIyk
wJCRFeCkjdFQ3u+5XBDLpp8eA96WOOidn06HlNuGZJMFLUVAzQhj95Ipbh2Fv1a4UXH60Xdv8CPA
0Sc3emxC9Gmu++ECXMjdb1KeSLQaRbOMwIp+XZFpo/o+YUj9n521h7ntV5Y7bBGAVFJy8cNFpCDB
kWHAQRthBmhbb8ohKS3hAdA2ThArZsiwgT/tZNDL0Z+Cv3FbYNaxtpSDU6B/4T8XrWLU++yVNvRo
xngNXQuFD4SKnvPC6i4jc2fdHC46whDx3LBgPRUDYZL7BUeet76HAERvgMsA9s8oYWD1XN32Xqtn
8c2wqShybN6CNvkClqdvTf6Fwb/io763X23z3JgIn+fNjI8WTzY6jvA0CGxEd2wT+LTEL2Jj9QsP
Eb+psgj+zW8SgciPh0Co0xMqWF4SRS13M0dl29iyPSoOMy1nN6mrl32k5XvPfSZZAJBb7X8I1/BR
+Pan+Z4iX6p8ql/c/XsqPk2HUIerjfGL3qLekEVYlJ8B4dYxV6EYdirnJjZ8eHVSXqYu0yvSRik1
Ny2mljmECwOaLmolOFOWaH9AseXUpVhFCL8ZnLtys0PN5F2mFRUg9AgOnJA6t/jHsAFD6L5FjLyo
5U8CBAVPoLPtYzLt7PQ5o3B2XUzCs+cyM1ZDGDyglKIMvYp3jdUlzyrKXkMLpBaSj5/Qa88vTtyu
/a5ifeIowQC75g4SYXfbYHfVQe33nonQA3nFxqBsjz71WFhnCIIgolf/YVGNHRlvyV8Pk8/bhkSN
lRmkFj8fHkMo/B2TaTNYGxgVDTHKrmVaz5iJsPvsBAU6WO2CsFGb+lWmZcelwqsV92ALXRdr1PXW
Y3GeCT988Kbsr06pbCOrxqRaOT0Sy4naR51aSCTii9LBHgaUxuLBZEdjDLGbsk+bYKQw7m4j+FLM
whF7SsBgQD3WbbrFvFEcIuziRfzCIRtoFJoqbL5cckLxmhBTQOwRT2ywkQB1syoZuPhbJHR+iF4P
LmxlYBs+fiSFdUZ0cAjpyqMU4hkZ3nnzDmJ984zmZk72NaSpxFvnSXkoXBPSv6Ubzcabbnw0k4Ef
XVS/lYN96uJvE0xDd5oHS6v3nYePvVBfm34Nu/+/ru/fA66AOU+eEoXowMk4S03isSII2NkdT05i
8Iar6lg2g0KT3N2nuNmpgIMBR3I63SJtN5qG7sB5L4fi2URfSGppfQp7jCSIXiWD6WRh3ERA+IOp
oDqyO3mqPMq6OcCOXzEya+sd9u0qd48qBV/USxj7jXnlhZQPFgMwxh0ObtQNk0yRFAq5Sk/NQ1E/
C2KshoNB1gVCvonVVSFeE1g9ieznqAi/J2iAbm9D8ROWlNbz2AgemG9B5BDwAJey3drEeTI6wR7E
Q7CbbYYEnkrZZ68djG7xNxcfxSy0iRLc99OfEKvW6CZ4UgGWKl58vkMMERHqOZBVUUOBSq0Hd8Zp
YcBBFqxTq6tV5HewuzuiIsbw1Qxq69EylqMVN0cU0jd7eKrmas9et9Td8D/9+uapiQvdR4ZwcP5L
8ktBPTq03d+a6DkzXZlFs86ms9jI5djjTtSj2mgw9gxiZIlYj1t7DGkorKxNGfCu3DbY/QqsAdMN
xwbqYTCURyu78dN1zLA23pgJ4WicXt5qWNRfq2ufDI3cx4Y7IrCXQ6wwYLc94NUk2wqvjiFI1Hxo
SbJ3APIZhsI/vIWYa9Wk5YYRVChneYMt9TQn1VHlbGSnPUCj7tHR0nM82sZ71TuXYVQvoid0nH/4
xh6Xen7t8vKXUws1aKGOr7VitczOnryi/3INp4pEZxRlLtrj0PbPQUmdMpB7OMIOxsyCCSLTFLAA
Zcxf1LRrhovXSEeB637MQG21AhTH+sMeqH1qQL9lFdXzLpLi3Ylw1uwe2Qs7franzwaOGd2xoEHD
99GqAw445PvY3og4lSZgE8KYFHVghSHnYj4X7cVD2gahCbgm+G4TFJxZcS1m6+8Q0ftQ9ywhsVSw
QRJCA4R72qX/QZG+iHDStoIXYddgmv/ow4XqkAAsOcS6tR4ueztQR4cRrZX1t4WUul9wTMaHTGHD
aCkfjOoiJ3lbvYs+ygdyQSun4EHPcMtCMzosm84Knqbmh4/YIPSPGShwaUNBnsOCcts/LPR1nkn+
qvfkG5StISWTBZ49FcxHtW6Llg2DHb3/7DBy7huLZsFZTTqxRfrfuib1SV3aOmVtU4zZNJ/JSyge
2sICqpLi1ONBUXnZpmzPv44bCJI0h0pHj0/TZJ16+iMcnNCXYM0zXCiIrjPO9BR7jw3qOFyVUvFm
0YxTBlEjTuHqQKfIIwP3TKEoRNuawvbBcyLsDYN9g39hXyiSwOZHpwjfZ9PblCreQ88ZW+tEpFo4
GWAQDCyrL6KkFuNBxHYVZAMIIG1Z70kczmjMTXc75sl6jDgsNlX6knIYqMnHvd78ZSo1hnj/aU9+
qpuoK0sAVxdoe3wWuZRKaau6ELvfHPGF/zbSb2Aiq/Dox9ZJzB0G5IB5EpNyLXgar45rvQd0htu2
KoLg2o0pkBc0B+NXZ0ObHqAWZgCNv7iNBZ2vtx8GulKACRfn0YTySrhophEeBclnMpIyzza9f6Xj
b7vJp2pmOu1oV9wd1i6htGE1HITP9Ov4ypoooElAhLcAnTnptewawIFuyBCz8aLPXWTxSUKGA9xg
WUFcaNieSJVB2SNbxQMvZNeMkHC6XyeqS4gbR+qUG3z9gpOo84o+vIinuREu9wg0UuZ2BXZiaNxn
F54b16o3ERIIliumGdjSbRivCIDuwKif6+riltEhMZDlFGBp9GaObjw2kGlli4U4zvQx8r0UMgq6
PIORZ2Mip+cjJ0ZIWcsByGoWIczkwLsJ8nMA08FBSeIb9cNICeYpk9iS6hURFwRb0QvDcE+wnJYH
5oCwSTmd986xjD7EZqCEEs4QK4TbmQrKkUU4u3jlqiLkNzXMlxJiV9TgkkzIST/+a99tpsaF8V0G
7q5ymqNVAo4bYHIt54+OhQGD48qrdzXnccQkrKWnGyCAkvOIcWa0n9H2aJRpUxGeIlxmg4Lgei6/
trj5DJ8y/yjcgQJwiDZUzp4M7CB21FqCugZvmwBh9QCjC+u4nJIXi/mlNr9qeQGdFnSgumZ47ZBe
00VrBdOpm0HkX2ImnjMh9LlEoxqrKP6C0m8NIN6obrzGfBwc3JqGGb1d9uySaj5ahNCt9Th5SNvz
MJ91Hylyf0YWOzq/jQYL/Be9nImg7+zHrn1PJgh67meGeqvR+s1HDoA0so5iiuuezEeGgFtt+omI
wuJ1aNpTr6N9DPZ2Yj75IG8KkYPTcorwAbZr71ysADLY6oVx0FlPVh09arO1yqoAUSJeRlP8qIrP
LPJ2M8YeXbptQfLHAZdNBEmcwl6T7JrSupd43tM+B4zx8X9b+V59MLJp3VGYPTiDvVZz9eRYEIJN
ipuJMCDvqQ5BWz6ZJxuq2PT+XVh9mPPRp+j2fFZ9twILJ3qAEwlwsx5Qv0DdsqNVDaYKaTxY8qNr
gpdqRG5KbdpbK0ernmfb28ir6HsqHoyahvrsfRblE8Tdxcg2Fvui0bYtGcJeccG9h/lak9QE31DL
Vz8NzIKGwrpFguJBcppAnY0R8zsXERajCADyrvhM41VhvhktpT9WBtkbn9EmL8VuJN6KHZwtt2oJ
nvKUNFrQxva79G3c0FhYCTkN5EGl9FfVmLOwkdE22zkI10Yd7R0UvTaZzzo8EU3f0rcxmnlvOPUl
3j7B0eHgdMgCDinkROLAFAdh114WnO2XTRqTy7eALn77FDwifmcle3NC/N9fV8Y/BroRALZMOA1M
pZzyid+317/L5Kshq8oBXaDw0aA0k8/qM1GVvzWG+4QqFBO1xUDWjPni1s2vk/qB1rf3QH+n7ogW
MRvQ6jK2Jg2jZsgVfS7dtZqapxk2xAIi4/PCUgb5XCb5KCNge6+rZWtAX8yie4ciuwZagikjQtFZ
P1cwC3GyEh2OCR/RhDmH2G9a3ib3I/GgaEEDNbR/hjWeCtzNEaGO+IYJZIMHsJzIQtqMJkKcafKF
IKboc1sVHGCEAprqpxQ6cNQ8p5MIQbnlzLTf1da3HjZkIyLwjdmZcTNfuBF084+W0HxG4/CmpT1w
6gzMbLCPsOvsuUMYXUjzrQfNavDv4k9dgVyLakEDuaETGgoisN1vMZoImX9UTO0iRsiipI5r7Erp
qOCfuW8JcjiVEpWc1ge82b7U8mLWN2JFR5js1oMHBTRUtyrKHrvYeLYw4Bb1hD9yIbjL3yp46a0b
uetC9vUJfXDQ2A8xI0Y0uUtPVGq4GXG4GpbgP71O/xGEcYiKNf8IW86nR27qCS7kRTZjpF6lOkm/
moknjZeTeKkpnVRj3M9DBQcWXwB4PZBAwLe2LVxDBtGcSY9S8ZXYUmGl0bsIOeljxLzAgzsVwWX+
I8Iqixu5iL5Ufp3BDgo832HlJdCy2P1JzzHKYc77NklYbiy8QLlzXS9dpRplGhxXk+ktx7n4EQX0
BaBza1gKrf6slR77gBAqrs3FgUKMDyHWnPKzsd38ch3eQOkeiSQ76UM2rkZa3mSMV96w0JNSJqoJ
8wzDWWMzcXGgcfVk8Dg2POTlc+IsbC0cPxd721TXiPonxJ8lg/YW+8dUY1FQuRaVj+yq3fl407cw
R4uq2VSTduVvwOP2Eky1kv/wYfLwnjLVyzCvcvZkC+Cp4ZltcYwrn9FVD72bmZh77tpbCt7cQoqQ
7RiJeOZTMYueSS1tB/SXxZqKCtUN5reishh+4hn6d3RoufgBa1LT3WvQHZYFGWoWbJ0Boi715OyR
mrvMOJFDe35IquHi1d3Fd4JLkGB8B6vOgKQz8HpaGX9aT+SN0Uu27jmKqbAamnomKKPxn5c6KyhX
G0QOJg633Zxt9dBdJ67OMYUMdR7y18iMT4mZvsBIQIdXjKd8IDQQq1deYEZEBDItn/aT2NJSjx7z
8sWX3z67B9EBBkThAA/tkrDbzDABEwK0ES64yELg+TNIQSsRjPd2oJYh0zS8mXiHcXIrOXnWU3Mt
vf5e2CmQmvVWTJgB5SW4Pxh+3b1Uf2wbu8Ah3ZXx8LckbS802J8eJQUZa87DPA04qSH9NcvD5Ad/
qN7mAteUMbmnjn+026XACN0/xl13TBNjY1junoARE5AXYKB/KFWCOSLGe+g4J61aBQx2PIypgy4/
LOOPBZba6R8G5ji6sY8oKb1Pbc4gWhQk/zwxIm9zLqAYaQYUJocQVHKz9uEEowPmGvOIIZVQAAoO
7Mtho21iYThhTwOZtp7QslxySogA1bWvIH7iMt6SNqKh7AjLW45XdBsfhiVEh7qjZHQBbnAFGG20
YSgHnZC5vgeXjvE11r+Y2AMREygms2pGXXHDKUBS2S3CXL0AFiVxMdW3sgkYDEhfLTdwxgHJio+g
2VTRwQda8iesaRb70UCXBXnlMZs7bBy/tB4dmPsZqM/Yu/rsbgNrojRYZXmEz87VrWO4gtbbONUE
0MGEaJFVe3l8rTxvC5TdF/ZjTpC1z4XbDv2N6wxwUgX7IUoOXJu9eY/c7Ghg1QcJcEmyze+bZgZK
TBGuViQralftuPQw+oLDSM8NO0ql9xQIrQOKTDGTGzGwxQqC0keqgg6APrDPv4+aj6nC3Wy8+tBw
YGysKgtdZyFh27+O/7JdZrxcUyJkOQmGNrkVTLAy1TOLPVh1/+zM3dp14BlWh37axlr2SiOZsnLw
wIUDsR45xjK8PeGs22cn3+BohgsksIy3rbGV86LPIM5PhBFp7m4ZvVECxyT9SxZmBN+kwwUrpfal
B/fzF73lrNMK84ATyOsCyzRPAQjCPLgQQ2zDSu1mngZbVFnzWwePdBqs65wb9oNNuauXTBToeyeG
uvO2pnGIwzMiU2oAlubi7hJ8WvCynOMtfNomecfv3wWVla1uHApq+IJRd0sE7prNXLElKxoKWDFY
C3pH6xjPa+cTC+4+i+2HKJTanmj5tP0dlMO4d3EDMPz+Pg6ngkCeVdszPk0zbsiyLLaFiIHMpR+w
3LFghGK148IEtqmtdLZvGnNrUzJMzm2Z0+ChZUVjoF9UCdAmsboQN+6uhdmwZ3BTM6W0qVEU1MQM
p4HJ/dNV2tGlvdFJ0MrVO8qZx1jDV6wK8am+FNMXr69tt0B3UQ2LFQaBlW8RrBZoShRpX8GI2uaT
AaMwP6uLnP5zhU/MWe9e2K9J8z6DxBWmSHyQPtQF4Zg32932W7gJqHx+LLALE9/qZ56qp0e8VTxY
1TlWt9rlBva/8X4m0CDC/myJ3zEaHvVD22JZ4S6rqf4jWeqCrbvJPU4JHFUcuFTpL9VSPsPkB8gj
7I7rjqET35rvOVEyBNxqSmF3ElAKg4Qhg+Gpl2/ZUv+lG9+gkwCfN2GZ8x5hZlaHhKfGF8yTM2xE
G5s5eyofHPtGz4ypAHfAi0S/438Ct6HH4pUi56HV79Z0HRmhD8tmqvHDAkqN7ywjmUeFOhM10WLA
xUZ9A9bOHz6mNDyogIqN1RVU/Ru1K2XSSAmke3RmBTae9ClB/NO4V7lB2b0+9GJpgkyjW08Yd3nW
sur79C32d6qO13wQOe8HDFcezY5EKs1CyzkfCrgaJdmC89KeeCUwYHWfZbU4N+gwkGjnB+y/OhY+
I30AsLk96TEU2OGHh+mk0cawP3r4iB6dF/eXoeEmFLm/S7EJPnH0GHhNoHMBIJ6NvURJ+U0Hnuun
iTM+6JGzfXB0tE0ET/+PqDfdljFi97hAZrUjgthzBqsg+fHbAibPUTrQFxbhNUV/MVCTMRbOpxPx
uvuGaiPliY51j1Obt5FnERmce3TT3XReFIGLiGXRpefwjajjsp4Qe7HlRXpw6CIbV+dHlxYmBzic
/6unI5jeo7xtQDbq2sD+8GKFxHovm05LOo5folEG59Ir7NR5+jGlVTV/64grO3sz5NpmbCmoDdzm
opvMyaNa22QDETELEyeEuTVEY36litHdyNU0cxWlxLs76aE1twHuvvZTxLyUZ1sE3ZbWuwfKb6fd
iJkSW8DVvmU918DMXIG0sPxSE4ZiLKlpgie5VrCaAp9b0D7345c1UrwJjgpLiz0UVl8c9L6GxAt9
nJ6vyTKIpG2jM+UnUhJRr2H84ehbNp5Tv6R0qbxjBijYAgVAN036T8HxbPhXg14npWakC8ZWOGHY
fu7Vj2JUqn8EaMPhKGSy0T1c0iQVpo6vgwu/Nj6bhbM33QvYKCXMbum6rev8ITPnAKGVSvfslOe0
cLjceCG5MPs4HGa73pnQ0zBeWZXtt82u8SU7aoD8NalVM/3MmBg00tSX/VsLkSZfkt0ClRMQgklT
E+Evg+qbSiqo0XsgmgycT1YGSyLCsimxH/lF5acVdD/6wiDA2La0Cg5TDIFgWoX7BAARL6FLLjAQ
NlLYDsxoOIDoPyVnr0GAXndHpIrHDGBGeYj34azZouXlDVn6sIaOLfsBehVMg8I6+MKgjn6SMV0F
DBrl14ydcO1S/siXaXF7g2YFbUvu70rZF+HqFRVxtK67N3T0TNk9pDSSLUBz27nWmvjAivQoSKXr
lMfD7zgBT5mZcxrgPBkTUecOBv88rJuO0aqRXiL7liZXhXZl2g/qjX9C2JP4eqxT6JrlcOo0hMRc
QAXILNLzVZHPaxhYYohQUzJAJJPKzgidTd09K9Alm26U9h4lxMweViGW9DE8L4La+wnCZ4UZzrhL
c3UMfQaoy9V26i/N+hc53jqGwl8IqVf/RuVoYrZjjIhpxwlnVsaSbndJR2hIUeQZq3SY70N0dBNO
GFKdWi18cYrlXRAUyTRs6KkG3fivrPFDW0xKJWs8qzJ+cSgAvIyIqRpFQDkwSHJPLhYOjttfiiT4
Qj44Q1IwU5jQuYZEy6HfQamkoGtrc78LohyCCV566aJtM3RXNRabdkqQXFvcu7Y5hwJzlVrxaSEK
yJtXrTU/U2hIDabMVm3uUiFPKKy1YFmV1zF8Mxf3XjARMbtbC5mfHkWiYG2CO0LmelNxrxkCAAUL
OohX3kZQEw+EeEgJdkyQSX1YPeNqrT+zz6FPXjWO3izax3SMc9O/zmRzFziaZa64A67hwEG29Ddw
bvHp3JA+iLFbT3mmOo8ICgev71/Boqw2MDAyUen0tWKLXkjKCEHdsOFeY5nrlYhq+HUe5O008Mms
2FrlJgbgybjP7JLYvvjT/Bgb3k9VgIkBIQz+vx6AUs60qbvqcMJp+NwKNlNNYAxJC+i8Su+LUzVV
42XQvxd1TbgozOS9TcaDgUdzhgB7gSdiLt8WBnHptp8xSuFy/T0PZZ3a5i9JixqPpjUDacFNExNw
+nQUXz9N/tIMyYltuvagBNJMSNpU+kOopAgdCUcBgMFNnjRS4ZPSK+GmGO5iulTBWUuoOgSXxb9U
kKtAZaV2KhHnI9OqsNQ7WPOFxY93BlcL13sREUclefXlxf6oOT0tQRGwaGyhHy7XToNurv0LmtfF
wqmcDrt9lJsCTO1hZD4E76oe3buT3JskoDlBVDB4ew6slqkJ5XnSkOnLnV1U7m4g8dkKUGAhol/w
5GeCUXDzK4gBHMvmRAXq48b80Jnhn1oTMgc7LF+j2SduPQlp4OZll/NBZYXKZjgiOXrUW+9jwKYK
NMJg9sbc2+LaIPoKIubB10uYdjQ92LdHdfG3Jy+D/BzdIjU3m3aKMXXC/WM5ObnW2rqHuUJA97Em
MiUJru1sSzLJn7Y9L92uzm7SrkhXwkjMhYvKPY/1mFr7nI7LgBBV0/cqaPAfSPeeNHHVp2uVH7VF
BhN3X2SPqxAjvzkdtkH1hRp7mzPFsv3u0cFdgRreN+bNMlcY+3Mj+2CPnPUYvnIgGhlslGpfe88S
Is2cuR6ynRbtLKGxYDwLuYeRFZvYPWtTJhwoaeMDqF2RsYVYrMOcMjivhuFemFeS5uSmyaVKoPF0
IUJzklcjFVWY73r2cQw7ANEh1P8LV4B0pyz6GX/iTidlM3z2ZuvxaOgbx9g0jvvRRC8VDli5gAz1
Vi8ZLHI6teGHg1TeBSjwAaRSrquZAX8WMNsD1lbdp1Pjw007mJH7onMhRsxpTPgURXqoeVK/LWBy
UTimDdHLQuPh8K/BfNJajO8Y/sVPaQ3nrCYpC5zKifuTzrw9Hr4UaseRoCBGKCTEdlvNqY4lpP0i
IIpmC4CjYGlHCSbIyRFWSZTfzR7WElQ+DeGGaQ4/PVhHybf2vf7BbNUm97tnig1BwWuyjjkF8YA5
cC69ZshZmEJgt7VXdKhV1zBtR3jAYMkkHAB7XqQhFfd0Tzp05FsHxh6PGjJ4sCo6E5d9Ts45lRfG
r3N2oXg2FVMv5sFW8YWWQSgDDxNiQFwAO7TYmcet73DYW8LTvxbk7Pq+tWecAIkTe4UriF4ZhGea
W63IV/wR4lIPEK8zOFF5DkC5HMfIfK7gpIFmT1WwbQtOuuEqU3nPnF8yY+PWDp5/ISPqYoOb2NaC
EAEoK+6HFGBEsdWJek1hpYUG0VbOdzXEXAbQsPWu/JNUau0VIUTWh467XjD/6awTLlcBTEubjLYu
gNLXbrEr4eK130NxZzH75LFsvisQmwKinM5sMiIhQn5u4Y3vdtGw2vqL48xrbaz3U7Iy2z/B4mHN
xK7OExvO+bzspR4hhcaedyEOtjTTciPFGBQxJdArirbsG9Y9HWLhhcwk3BescR84rePOkVgml0Ka
P2RBtAZh10yj23+8R2H5dTn+QAgfcnte16lPNf6VFuOGphIcY4JfJlV3Dkc9l1FYabFKwdxISG+h
fOC3i8o5nz08+XmxZ9mD8u1pczgPEiwvQh4CGRE5HozQS+L1SEdQzYZUwTaTnXHmYdHQWNxzlvNG
nMz2lYM3qi/wnEkCFXnQSK1QFHjstVshqsgWyoSw+M1DoOUAwKs+9fqroJ+idMPZhZ+WVgcpCrn1
vXl+tNHpyl8NuVtAY6B7lsmwD/myMTNWc0hfe9j38hcETHFx1XjQocU32ChKw8I9I9XeyIYH8WG6
YFK/+dcWCCiXYodT8yFO2X0kDOU5iW0PckDIoWMhB8HpM/T4DlBYADAW/av06auwwvCDfCNiSgrU
RGOB05T63vRbRBjqp8fp11qwMKKnIH0keKjaG2P6EVltXpbEFKSrso9XvCS8qbE2YfadXOOGoZy5
lTp3ibDFYbPk09VEHl2Z4caAJK2gqkovJLdLlxxUrKFBosYoLgQ8wo1m1n2nuRYoLTBuk4fiQOc1
1Yclz440mwZFkjSbv/8JbNmiTmrgdnd7S5i1VFoQrG6Thg4aOCkO/mvQIM4VkWK9teVFWci6+mk+
yXWmTc2KKtaxMXzpRAoFj2lwo1f8my8jo2xXL1+GrN7B7Pz0TP8Y+cE9niCaLosPxbWGEToeZetj
vITY0liXNfEefbLyXLRZVsUFo2wqDvec+9h5BMyFTXO8Ycp263JAT6YXgAqFiE/cMF8eaWCO5cz8
r3gMEA7XnD90rUQxTybqzQn8wsJVKlibpbGitL5g1SOWZKkq9lZtozqr2rUbp9eQgnwdmIDgM3jW
mGPHHxctBb16nQPIk3P7R/+rDd6b1IA60mZr7G9Jlr4Zi4WrKMDo3OOZlvGBNHxfg8zQNJOKrNdf
qjr5KZqnmhmgFfC/LcgNUqvdnIq44uR1jIvVeLcizPArDh9qwr2rmWeUP5tT9w0Pdo1m7a1q8CBK
NiYnUWpPL1FbnkRWlDX3BNQj6m5RYABEpScPCgDkkE0ieJX3n+nBEmD22/B0pAuNvGEvLjIUZwNE
gZwAq7jEQbO5RhettYjEZYJStSsO9AfqdpJC8+gZAjeEdtZ8CYeKxUZDB0FUm/wDKv2g2CY1gSRc
u767V+NAVRY9+0D8AkYtxBFbXvYsB5lHoIWbQ6mvSKrbihBhCN4dBCUQ2mALnYcKC4HyW6fnqN4j
2O4s8QDjUI56CJ0DmdH6waEnGqGy2DPzYdoXx+LghMcLb0OhgFfXSeyvsJ8Yg2i3pP+XgMuZOBZA
qn26xXcODEkXgsn8A2cSbtGasjp0dYzNhzOzCJ+JzmBrj56Y5PMJFfoJCnsY9BKi5PPr8A5bchfm
u1beDc4WaiqS1h9mtt7CdYES4lp0GA6RPgz1qvIiiFXmlacOx9sz9gbnSkPxLB5WIcAjZkDZEOOV
NJ1lQoIRk8EImGSFZGt2F2svaMJkmtBSzRVnPbt1N9GYLlyIPrbI9Km0KVi1Ix04h7TAYUfmkRpf
5dqWYRb/bxWZXKZXiSOqgVYsgATDNC+g+3pz7sxLkEdHnHpWtAeoAR6laVbqLSERM2FGYN4Fz89D
A3nmD/UHBqwJJYVOdxZq6oFD73tQq9Q1Votz9kBsWk4rx1yTB0IZNMPSKy3Yg9hTJ0QOayDgLeq5
GkB0YUdzWHH8a3yt3yDj6suzX0ZQK9QAg30PCyxVPHADWcBETRTUnd08wYoh36XXVsC/AfrhkSjN
6ZMb0+DkTCjymuTFLnh503vuwelceH8tCipo48gCu+SLqyvxIGBBwSDTLXqd6MEnqFe1vlPWW1x+
22GO7cp6C57UGtxJBzeZMPB46uNwNdQJzJC94ILKOQhV/Ckvw9caDVZiEQ1t3urkvUdW0TNS5yyr
zddl4ORn7ar8F+L352iPUrfteR4DJ9W3PqUbPWZ1OSO2duVXxBGf+P8j6byWW0eyLPpFiIBLmFeR
oCclkvIvCOlKgvc28fW9sjpiYnqmquuWRAKZ52wLMKoWQjhlmXq8QM2nZ58575mYEv2T9AzeCko1
F7/c9YT2441DkAg3dXapAuaPwSQIqDmqRLGPlkk0HNlG4WF6+27gRRvg8NQOlRsHc6awTyFeLG9s
rhGJkb2HQJxxRwnZQg6bhqXF95+bjAu++gNLbxtn19jzf1Coy5Pbzq+ujXG+euByVxOMurY0RGuZ
YdFQhJZvQhWCiUyEG7HEpyjmDnqvoSXJyCIRKZkhTY/kmELUAVDzSgnNeoNi+ScSvd900dHrMJeE
/C61b4L1uidhZOiPy33S74ZO2+dLaT40EIhG98I9O5bTXskqfUb9MWas5c7VqkcjfIR8W1U3zcRh
FX/J8uIySYSt+0Qk9rm0ngcnDFqE6tUTXkKO1/Yw015WwdxyzBNr7ynPtItsI3QEoLW5B4rp2cDH
rKAvglig7gkgrG7W9bDLaWeysk2DJF5OTmASiNEwWECuaYyaOVNzPjrUN2rXVLo8Ty4T9WjBeLCJ
+glvJ5uLfTZycSrIG0AOSZHfGdYEcdTKxQdqRtsSNQ5f0shPzeQjQL+pZkCPAnI7IuwtGqow7cu4
1E9cRvuIMdfCr2PU8nEy6kSBz6jiXZvo4fTciOIpksmhHiRYcvszcJ/K+drO4tpEw1EgOqBIiVRA
AsxSpFM91QOVuR2Ltl1nDbkrrf48stric/LT6C+zKBOoxJZWBcIcfol/f5Tas5fOBw9wNLOwgmTW
gqaSHhJBrbDEazC0j5meEOQodlkYv/lTcg+ldqodXLZY52uLLkqyLrClIdZ4KmgjCqv4Mfcnuqaa
+9iMFGk0G9mz/2tTQoaht57zH0+MP1Zaf01OeRB6+VEmzW5w5sPEp2YvyWvfVa+5r2NQM1VdkvoU
cby7mYM8WztHnvaj1eQRQQI7WKkVOZpzlGCIT5m8Kvpd1LARAnQt4cRyqUo1rG3TcpHY3/rEswgF
jC5PLRXqO/2TpvNIUvwx/rQykzy0hc5k4ivw0C3o2fmnCCNiEw4LjRB7vX+2xgXPUCe2BTsxE7oV
ntVNWH5UVq5YOcHOpyO7slEEaad2vM7VuE1b1nSSoSxm6aKk5OoJGaR6eNX43g39pXIOGpXAAKEo
72+4AkE7TMSTFrokbRmCtMfO7Xn6wSnnTeNq/5bKyNaxlQTarHPMVqzlxE5uivawoPGCVs4JtMAJ
xOULwmbGPKA8MbNVPPJpqr0xyh+ljiy/je+snrChNZdREVEmy/iaZhVhm9Ha8IM8Eo9keb6bHVFN
vs1lR9QKXmxoZ9/cdk6GxobuBc098LVIc4SZxbpo9XRCThAfVfa1JMZMmNX31FLUUbIsecWnHRqY
ZL2Unih2VfGh2//9R4kqKaP2DFUzM9yTnJKDMcgbMc3nZRJftY4asHWhFogDcQ33mXwTwIajlywU
hlbbbr6DmImUGA8OWP0LuzzW7mf+RC3+ywiqbbPumiIWGoV4STlrSuGSbqBk82cd53vbo8yfs620
kR7PHySMTfLHy6y1HuNVbZxnI3VOLPa/fow9fRb/CbxmswwiWAvWztFI8JqUrBxWvbbly0x+fBKx
yyGKLMtxY0r7vlTWe0gBB1UtjwWNRauZTKCfsPknr11ClaT4DumsLE3IBMo7j3hII66jh+YB0xdX
+UMHS3psUbr7TrZuvPCGYoORjh53JRkCLgNJhQ8wy72BJozZg1XOjou1nhFYbYMXSo8gDPsirb1h
1Z89S2NhO5jXVeOwg1bYHsgyNYOFUDOLfNbRyTh66/ojYkXqMI4YGpxi+kyvM6g11mpQmJyUCeKp
NVfsEW2CkZCkQfZbMgBF2NRnM6gjIzchmapJBIvg2yJhDwBqbFGlFm0QoYYr2JWMkmiudtfl/BaG
9xWVY6ASwZwZ4T/gCHY63g5nIEp7/rGAeXIn3EpFuXzhrVNDs+oBhtlVQATDEur5z9Eg83vEcm4g
Xi/+GBS7gu/eXmvaa4fDh8B3tDlIgIRyDQYe50LIX+41itiQHDCd0H1jU/i0muV2Ygms5GuU2kSY
Azol3Gqunj2hwoAwPCWcWfaMoYU3gCgWDNfocZJm7fNsECJL48qlmeKN4WBUAbHmTqu1FL8NLDrP
P1bOlSf+wvaK55D8i7abNi6YAM3r+QLsMxBQ6n56/JnzsmqW+QBhv7I8VmNsgimLfcLU0GjXuSd9
Sf2tXjzZ3Ygys8d/zwFobHWcUxzXEDi54optlEyZGR5DjAYF4Zt6/GWQWSeB9qkRVgX0qFK5srnE
0vIi0/jIz3QZW+KozLHYdVbx6vCLZPRg2uJWNvqvi9JxitCOZMu3LlrSnKO7iUSRFL9dllEiRyeF
hrTYiBjAfRrH9ikPUEQXq9AtxJBj0CDn1tCqxCSZkduESGD+GsPAJ2pGi42t8i23Xn/zJrT6mfpu
UeFXLd63tZXHTxgYb1QbYzGgd5IvLK3RPUxs34jMrP7b51/PQ4UkB7bewCqTvUWkgrR2fVtsuW1J
C2FkVJRWz+ZFOOZ6HP95aOIZP7MIN8s2ZbfVqIaVBk11fJIKuFHcojMrre7dN2K0CT4GoWFbdWKv
0uLShMPkpCbn1m03SIq/bdeg1xcoALuZoO8BajBBnJgz3Rkl2Gl+IcmOEWOXoUVDs19V5ETBHvwH
W7JF8VrvbJuU12Sb4Q+Z6LeJoQK6GUQthQ9ny1mwM9nhQRgNlSFq5dU3uf5lzinhTyb2xBupjwgT
wBT4AnNY4WnB0O+xFRHgnve7rF/e4vKlkAd+9dAmeZ063qISJ5XPHZtsRYGp9y+j+dpSrNK300P7
3ls+I1u0srPpKtyrUeJmrkm8cnKslB2/FNDUwlSM9PgQhwVVvfHJbQhnE2a6XZz6LclvZtgGk0P0
RDbBIDgBlR889JmrbaKKmMDYusvwRQ89rMyV4rr0mhcJxr5yvJWMHbDyTwDJxq8+u6EjuMABQJzE
9F1qzkkMC1uuW+Pxp7akBIRZwDkARVCOMQbB9pXlZlkA37Re/eH+Pu2WH3vB3oxUdNuNdlCpOGge
bUKsK5/mEnLk/DC8qP+cewBfFgnPL/+ysHx2+cEsunz9or/6KeiH1vpc7+m8M1KflZJhufi2TV6Y
mu8WXUnXrYcoP429d6hJ+7AY5bXqX1aaQaIEi8usHcwu+VsGi6AHZ5tNdmAtvNpmH7THGQk8EcyP
k0VsT5G8GpxIDgyMH6d3YToDp5eQO0OkMbY793uEXB3EgnQO3U5Wr/mSRSZR/YJD+SHjQUUikpQX
VWaZ2gQ7pmDgdsHiXE6fbll9hMlLLFkwMeASYBKHP4po5Y4jgTa72bkHAiA+Qw2imfDTaMwuBt8Z
ZQU4xUBEHmvioBXm1nABZ4O2hZ35djnZFMyeacCVdAGWoGX1aK4NXF48ovE7hwfBpwweJpwoC+YU
iXNDPDVFiu/FomSUbYIpF98v5sKwyWmlqlXTzpx3HMt/S4jekFCQvCaoOPxtPbBVEnviLD2AlZUg
tfhhjmoFsZmmEAsZPDtgVE/SAkuUdzSGbcChNFUP6KEJTSYzpTp6GJrGmTR8TBYVylpfLGsbNXc1
RwGdvK6Au8Z6VYnuu8SBqnM4A4SyFdnFFCg162BNpFTm+04QOvm91F+stFqFlqlzX/JkeUb/Y3Jm
LMyvVjpfI/5vY5yYJw1I4kvbYGfoHtjeZ7PDIoiXnFm7YFCw+So1QDLcqfpB1tM+Vz+wtk1ygsZ4
ELkpPQV7/Hf2Y0FVpnXLwtlOmguO7R6wXf8HfrWrkQBR8bkbJTfEyAcWw7vco+ZnCCVQAwGGGGr+
dVANmpmSR4gBmVSXscq2fgOSGIcMCTaCe/3usRPCj6Cz6Uf0LVa4IZvm/0Ruv1xn7VKpzDRtQjXS
1fJSac7T0smPRbOf8IRDhDQ9bBdal5ILMkFyyj451xuPQllXaM+1V95BSVK9vIci3BfLTUWlYQNh
VCWHSGCLKfPxEnEW6iN8ArUzKQtqYj77qHn6nDYMC+dFFL/kc3zvbNxZ8doy2VFTEQLrkZ5F7h4L
mEHu9Rbqb80oUfI5zkifiuyFDMtlPMt0t+jVWvVbAIslebX7bwXmgCje+JBXI9w1oAueVpiiDOyd
1wzpF6C0hjqAGhogcA2mZIG+4hWl99H9VslDNoKLErM0foydo/buxTjmM5ZWdOZdf1FhrZLtszDF
W1+HwVRIdCfExWAjncTBjJZtz63fANNCiKgtzTDhWM15ozSqoyne1bU3gsTKqdh7uLRYdVljPfcr
TIn/BnK2LeNtqLx9PeCAneffJYyuVgQ05eTWKoKWHvmoccBsTcf4piCFit1AmCCEdiZWURV/1w4x
l3xKav/wh7eZ8LHcHMiM+feltpMeS8qCZ9o1DsrRtEjci/OTqz2JOguiMlo7kn4qbtQx+xKg/ISP
P7j5cyEJdmLGTLOa56k4+V72FnPXYyVCSK6vkxAMjOiTamxPLAaI4mnuhIoBhNLAWJrQwAoUXQYY
wu5i/1uMrRKUmczD5CBidmMgkEDiQJaMlGthjTxO0dHUp28od0WfE6xXJW/8P4ZFwD7jGxiD5f9m
7R0uB0kfY1VbBKLJDn7mXNV1PPE62pzO9qCT//BKKS74FLyryzSh/I9DhrkEHoJbdh4u/gRpM4dK
pi4E4z2uaMGmqOwrspsCJ0RzPJYnW7pHb/Rf+1nlvBDlrm6yKHf/E8DwBAcRd4JORmaFtMEh8FTf
k1/0H6fRNmuXnCcx35xo2w7Rs1e1OzzJqw6pEo1fJf+I/+uN1HsS4GSeUdH29pbhoDa/h5eK5sy4
idfMQcWqRhEZTxZT+G8slKAwJHK237sVGrKIabKrP2abWIWWpbAngQsE8YGR7MUuMBeh2oz1ESX/
yeiqm1ezeRgDKC0HTrYSg76d3ZMH/1knFS+L1tCIRxpVSJ0Vgh1nsgHWo001k/uHeuuhH8Zz6HKX
JQ2z/Veq96tEfkOIt7GBJdnfqqfMHEOANO0+6w1BbrbqDR7WSihgLoKOGWIKGc2NKN2rzINIQwsF
h+7MIY0VSQ/b+LaE6VqyiAr2+iohIhOfClfYkFVEBk/Ipnqq1ac7TdDnTrpBRoCYzzEDWYAM+z9H
TkdgebgXQG+Z9acSuSe7PYDxOnK6GBO1OvJOCU3LAGnGxhnUOFA/uD6Lk2YNz05VfKjEkUIlebGX
6hDpPQwZPyakv1vVJDGjOAaMx7JEa1x2S4fkyVJqx4LVKZwYNWA7amF8FpF7kOX4pGtfMH/EkabT
ljWTnxnt64DEEMw9hMnsDLErMarpzr6k+haQwNO3dhPVaN7nJxllO0tPT4OF+GWcH0PkBx7XxFLA
9oaJeQlNKNWx2xaEjINahz96OUPnFsuTlTfPzfwaW7ciDHGRk3aGLY4oipPXiSN0fJSTB9feG/D1
uC1ICyi2U7cp8TmH7cy2fivSu2YeB2o2IfDQKiOdCDOPo+JPj81N5FG+NDvB1HWkC3jjiwti2ZN3
Z0cWtx8HbjazbQ8hwVeQKczmlmO/Jf7NJEUlx29d6ThGeLzmNqMQteYRdkmPk9O1QuUUx/KfPTq4
UYdR5RqrD8O2op/WICs/cjYkVm4kFRUzWubK6t+jxd8kdYnBtliXLHvq+8iw5JQd1FbPCBAT45gl
qGCCMgUGLPkB8N0/dixz6XxjCjcnSlNNhT0LuExdV2Ky+ZSxSwzWV0xWikXldwxfZNSmqihhourZ
+wQnfjZUdCMMF5y9XCkciW5KvDFQyYJaLfbg02qTCkjNexrNJtCa9JS6/l6pNbKIIJVkV03eOVy0
xwQwE/mt8g8SIFWP06XQL53JyuvIkM5Ce1fP1b+m7p470jeM4RQL/zFlESv78q5Z4t3wjWijcU9I
Z8xJx4JgnceCmXvp95FbfUZSvo/ZfPVLmzU6Z8HQ+u/Gz7ZZgzazp2jDk5KmpASj1txhDBrSutyE
YwH65bLeRw2hEKJl+9WZPR2XVB41jNT8q10N4lYuxpvxNzCrk5VVhZvWKR5F7XApavWJtf0Z7bym
LE4ZfkcWjYgUy874ZCb/DWP3yUpqahvApv3uW8PRlbbpKYz8T4TjyX4xmVbmVD/JWlDy6J2bVAZh
iLXRi/HmdK157wlU2drz0e/hL0OHAzj1sZbMbRmecN2ycSYtidj4WadqetL43evpRbOpAB6b/NI1
BilYOmgGhz2tXMBZLrCo6Z1iCwQWgjOlnwg38rqbqfv1wMC4QPUl/Qwj9186uOBD4oKe7gLJOrV7
rvvWZvrOrD4wJQ9mu6SHqifQhPO6s6mw5182z8TNU7SWWL9up31qSc0AluS7TDcQ4qzC3idGmMIv
EoUG1kvTeC29+jSgjOcqCwi6DFy/fnbhUu2ZzBa026NRHHKZbBz+BE9vLp0XcsvOjBOmfO7pxVWh
Aj18Ce5bqv5GwvDaQ5UvCA+S+Fi5o7EuF8qJeunF64pAREF2iXxXn8yM7NwQ8554kKem049a6V/V
b0fX/Ha0vjJOc0onMVOwA6n+1iyegtDwN2lNqaU78DiccfULzQ05XjE5L8Y3ENFC02xa1ZtMa556
mRnnAf2Dybyq4TjQ7eSa22AtRAGEI+SGFMx0pTgmSxuM7PYRvJMawKlVbX3GU3ZgEvW2E5kCLPoS
jkVfWXggq9T9nqdoH8YVs0F4aomdpJ7WXI9R8QlUs5b8F+2k/dGynmJijWCT3l3jz77oU/lsVP41
tgta9XyiU6xh28/RuosKOFfUTSYC8a4k5Diqon+yTgkORbSs596R5M6vhZE275VrMuk/iGIj8ysz
N8KpYFst5LV19SPjRTn6x3vRYuVtWK0FSfD+KHeNJq9tXRQ3KblTU9YvQiNuTp3kULZcAS+Ndct9
epeIP4qF+0E8D+8evuXMWuUxp6839vdqcB+JqKzWodeTC8OZ11m/U73s3RixedN6Y2AoWc+U08XE
YLFIB92zsfX4rEI331R2cV0cUllkkiIGArYIF3QfKu+lLZ3N1MZBX+gZQcYhfweD15AjGzVyVGnS
Ow1xPVEaA/tgSYLbkx3AZoFRY9dWzZ8YOwINM23dhZ+TrcAwmwiIZliXdboXqbiOOmOnaJgla6bj
mrjd4oMgVhz/cZCPxYnWyZ9kwQVnNCbIcPWRLE9eypq5oHT0IcPsFSzT2+jln1k4B1Gm7Rqw7LhX
rhed2HUsQ+VHLdsN9Vc7MSU1zlaF4x77DN5Pm9JsZfFDT/xuXsd7Px0ayytVItmVZMERozcbWv5b
e8T/eHxYnosEiy/AhdBPuurdGTv8I4ic1/NQP2O6Wttct40tER06u9hRZVfya8LaVNGKBtKcVs7G
smEFLHKdBEHD6Jo8nNR6T9mGNzqHRdeOIw0Ic/HbI3B+qHW2eKvF/ippc3MbyurqNGgFeAROIFUf
zWrUDO46qSpO0FcLEdpyD4lhQ93rpACXdNx4ZQ/9G+/LCvwYheN4r97tlIQUn7zAzNvo9q22oAlr
KX6bNH1uC2uj8pCTyd6YU80M7b1lYXZIaxxAdAbeKwMjLoAzEwdy8AvX3XVsC51loXj2DSTj9dLf
/L4IjInQP53WJRiNE8JcRNljQ4Ya++zQid0YCxTVTP1h9eywBj/4ekfO84vjDFcTg4Z8tDx6Wo0c
HBK1dj8Vj6GdIT3DXKjSciWKhww3GwcYjSg0XBNOicAuJo0hIayHEytlhowNUs9CegKxFBpnAsvX
wJB62MP/rPBoulzW88wRxe1zMcFwLl50M5lsLj4GEi5c15N0pfrJQ+vBzdRLdQlrwsMLufa74tjm
a7OiNqiEDx/RsxOEY2jnjgO9opV5mRnT1zYSgxqR/hzt8WLhBIoRYJEwNUlz51I3U0O8paZEQgvN
BM4zwQM0GNFStHBN96n+FprLirXHZpfvzx086fwqGGBcq6V15ST8aEu2si229a8P4hYjD00EoWLu
chRIqpM/QRUtQRPkZCgM1SADrYBRUDptdR15GrYiDskTI/m+804EbaEVAJJzFoLmUEON9mM/PBlC
rJtsbYnHNgS3YaxakOnwxkjYHb5Gr/qKpXMs2d0qnx6g+KAbb+qkJiU/sA2w94qk3/GBPlWSUE9z
FuPT5ib0z5P25wJblMyzy1Df0MmtdPGVRJ81Y1Vn+Q/qjmLvGU3jYTGMNbt6DV6qcyFbGPqGcIce
K6imv7A5qNjnXPnkxIQqB9fC9DonFdrrm9HtneIuTaJyPzTjOE6kN61ChKLtul/WKUwSAjX3ux1f
YiZoD4Sc8qJIQ7ih436zXp0c4Y14JnmNmEVuvET4uC7/kJ7k8bPV/qWGehiQIVfTqtyaqGxJ9F2P
lJ/W5b7AO0CS07rr5gDMndjXB7Ze5XLpTEhQ40oLDy2hmOCiW11AJmhr/mud1e1DHoM4vQxECHXI
HMo8aLuXlOeEeuAVLju7fZPfuk98WnMf6rewpdicAX0oOZvjm3rjSdGYkqPJr3ob6C6kjG30rgWf
UdaQBLmzAeqQqHi6dVpwAvl1YKL7k1jCge1r3mYRaLHAHpIS2kQQB0+LbxAaedBKCjSMN5gYh0sj
HqNA3dGpt3fwAfXlaSr3w/TDLqm2AQL08Col0IrbiiSn9Ju1LmjLC7iUSgpj/7dRdSMm4xP4VBIb
vdkeJwSVXvZrDTRRtXRZDltcP1FZBSUqHtANX5La3H3WziFMAUMAClNNDRR6/oJYNurOaqVTt4Ja
J6w+f7b9ryb652Bu8IGPMzpS0IKr+EgIrHo6Zzj7a5WZ0J9Vn0yBqDjhARgmHf/zVXccLHP8Cg6U
IGMXenxkJAVJqfQx5Dk64+mstJmcleOr5OdVofB1fdQ1BjVOcuAszzTX51wHMz4RZVl/NBQEfGbi
SPKSRxAnx/LEcz3tkFvmDqghAsC9Bc/pIkxsyNGdf+zi3aFBmKkjhVIEJuVEKHxz02jdYfQYhRvm
A187Ofk6m74KZracmEQIToITyvBjOU6IapzlYP8W9YZHKx1X6teEx/D2AtMj52r+YodQMhbr37At
sTuF0dszXtQWj+bA5t699i4FY/mBvrWGTQMZH8/NspyI+OrIDuQoGz9helaObaGCuhVQDvauwTzM
aDU9liUoHB+8uM80QzPieGa3AlCBuwXH59VLjcOHiu4ZJm7j+qpAfM2EYekCUFzi053SWxnzo8Ht
IAkmOZX9F9bShxpLnP1gOv9s3Tk0PKePIa/9g0vK8hIlGINRpus/jkIS+M4m608Rhyir0e43Ozgw
SZh8Ut8L8emTf1yAUSP1oN7iOTUwp6PUBVRQdFapcnOsQParsj4uGFa1fBcDsznYiC0E/OAU43Lo
tGei/AWVcCmcJ8GUW3NAlTUk/K/+fWZcNx8ypSdKX7i0OgzGbdPSz24bj4vaONyXiWC4pvVfZje6
6j1SOIn6ztGRyNqIerj1RVHsTas/IpeL7fgss3mXpwUh7uJdzZ5amwB6Un0z9becL1vwO4Y8kW79
xy+vG8tGyYbt+Kjh+Z1ebH6MkmRNySAVo1VTt0Llkag1feUabQzel9LNRFYD78uciMge5K1FTJQC
ebvjRonh1TtNnwUU+8VE22yOW3WIcAalJNaSWaPPV2F+zfzqFvC/MWkPiwUZ3h9rLdm5In/jWM1U
JgsWEf4p7iPoKwb6h/xb8sQXeMpGjGlHN+UisAlXnUDMGN8hxkkqmXfj9DsSXJC9xFp4bhEk1Hnz
4lvVf46JmHDYJHDke0u6UOieyvwKTc/dYydym+fjo6pxyF7lhPdo/Ig3GgtzH0WElDhkzwB+gnF1
57oetuEcrhTWY5lfCtoGZFB6ulo5Z1RWEkKZaSI8+7drvpQ7qLPQsTQYGLwfNEj/GQ9RxSkBYwF3
By+tJeuJxLZOXgE6Ef7y2indtSrpScBKOg8IiIcdFiJTy2l3cxg3ssH6HH1r13OjlNUb5MmDSZL3
HBBNYBeqZ8JkWU6mfeYKgmfJ3rH/heZFPqVvXv3A//R0jxQcl7TeuRbaVQt3UMHRdSFGfOSmqRXD
gaoPRVV/xUvKClSTKxRb+wlsukPS382p0sdPNUWizbLRh7OJ46p3DxXxMaHLc4FyNps/wFr5Kn17
AwrA01VZhEqB2MTNa1zAOtHKBY/Jr0sXC5C9vRY8zcbyic4b/NWwl1PnvYZkrJpRMMlLaU5Xxy2D
0mPm0yoybR9kfhuTN2m9IgnA3yNan8yX9ikXO3pRHfep9YaggwPU7aCPzgw3+Gc5Ev//adv+C9F1
W1SCqEDJEZynCel1CgttBXyfsYvRfvoyQkWA7ih558KEw3gr6p+mQO1xVZycehX2sZqw26fs2NyS
5lgTHtlbK47CKaMYXv92czwdQY5kqzgrh6i6PjsvDohMHOqS9KSjesb9yj/aTDMZoXvt/B2Nz3Zv
2nQWwZIiEkUfrZM6gyc6aZuNq2zj8pvVKiMpXm3wKrTx//++rYCGtzkXq/hpbB7t0VzpCBvjhuTi
eNdRMNM0E0Ku8IogualIU3R+K9cnlsy2nmbPc9fTSO0pXuai32vfWA37NiH6dznWlHFJ9pbZZTLX
p23tNF+FYbya9vxNvNXDoHfrtn712quCOdWVPlVn0jzJGSQlJ7kpg4UF82amb1Vx7JQ3X0v1J7Ps
HzmNRPM6Axf/B8biRmI+iGefQYdMXoy51dQCWP6bxVcKGxKr3oFYkm8Jzi0rIsua7qfM6g83ovoz
g2nV6UPDFKyUEjYnElptUumOkiy81pnwH296Y75FYfs8maxL8o4zfuw92AdVjf0eJj/A+p6Lqqb1
omHd4FRNyFdslvERInXv9tGmc/YpLrYse6zyZ5Pryy9YYwCjyUIxEu255MRPl49+/MxdwPlfI96J
5q0w79kEb9yS11U+Y61y6YcpeSIUC8NQpTChfqqOPXEr4boBO59/AdJKSR0RF4xiYN3oZyD+EAPn
a9LHrPAU3VlvXoo0O2b8LNbXXr5n/nRJcXddsO/3+Os5pNOzIN1VffISBfzWa28Dybj8LXEiMuhU
HR2f9GHO1vIySQgJenjJFi6tm27iZRx3GT+pRdAkAJ2Pz4HWhHNG9HQOCq0W4IH3PxEENxCKMr+G
eXUUI/949aYAJXUP1RD+uWMe/NbdqYAW48DrvVTUtlaUum0VI8Jfy2e5V9NcP6KUQ281dXiRk56Y
BpSnJItLe19k/zBtmLgK2vB59Lu9PRDigfWPl5izhSEOA9HG7aWqU6b5d2+wdXm1diT/3+k+B88/
2ezKKHOamlizVwe6Fk1nbgVR8dQvmJ+We6Npey6vA7CIghw22rDsekRUuoe9ZDbfvCmihgSTo7wm
kD5y4pXj1s5I0MLj4yFkippXGaWvvl4ckzLbYbpHu9MBdWUrl0bHmRZfY0CLi3xjwXAbgiO2HSlK
JqqliuLimEAq6nEYGpXuynM/aevx2yCMvsjigbLpPFv5GIkaJVX7WFak26HeY39g86FCiMbWUMfj
B6mKH8Vwenzc3ipwdj62L7ZD236BmFPy+viLwt/WORg0CVqXimuOJFQar4buGPl7cbD3tVqEgMj6
Fz7eiXgkdiHl5uzIx/WsU6gd+NPy6StlmRswkkH3laTzDzfh6RyRwyZKb/hydgAErxGvUQEX3vr4
OSFgUhByGomAFe1zTDaJavicJzKW+voedaSvKBh6YUur83NhX2yYsMWvkIREQD3bkkQXXm90H8HY
viIQsGuW6uptofzP2rXdyBM3cF8TnI1oRi2bDTUdyAOcYVylS0lM6LdecDRTquAlL21xF81pWr4J
OY76bcgumOPQ5zAkiQJPFxmMaLliNWFz8iNgbrU3wZU6GNTqTPQ2kNlldvOhdTeuE11pT0MBb217
9Pxsswhd2fJM402hOF6CUBlihaIr/ERZNW4KnSi/adk7PrXk0bHPd1NefET6G3GUKW1S/NQVMXaE
3dakvU+LMrA9SvD5Chksowu7b3YjXmML1fzWupQCJfbWLQ5zW2xNv9xHDh0NtFu4N9V/QU4Z6Yiy
F3uxkm18tJHyr6CFNjWKnWkdR5TOhbSPcBnHvnwu+fqMlAg/XZ83Vk7G8LYi86Hw5/+e3LGYiSkt
7xbNkWQB+ts8LoHpCfUgl9JJonMWB5BY+yrjVPTtcefG4iCbdfcvremZ544lns5sgxzxRuafxbim
Sw7ZkEnRZfY4BjSD6dmXQTqeDqbGnDwb4cYhAsRp2qdqeO+ZtwmVMRus6U4dqSHpPTUKBADzegxp
R2ijjWU9I3FtcrBVHkmD9IXEeCrC5uLq/daE+UjkMR1uHaJmKdZesVyXSj+5f904YOphUySuvw8g
wVZRK6CC6hfrVTHhPHW865A4QNZkcg/v8chaZphMHmSJ1vjWMexNIZG0lUl2JVQhh7j/3yFuWTdB
fCfTNhnGmza9kCzs4HQ4m/wVrGvxJ/5zq05OJm13M5z4xE4Dk8rCgsuIK4oZZu7wQ4zJWq4pXvHD
OzmyEfq1xNlac7eqQyoR8dABEhJ2MHJDM8IggTa7S5uaKxPRxVDeJH2fCohAH75NIlIKV/lwSVHn
djMzFiDy+LGQNUDkgHJfDBbOzG3NUKVmdlf3N7gNJTBAQt5EiXWmv2JN2ylVQsLr6q2Zd0c/CUIf
FYWX+jsE73a/ViGyNdcZyFQyss2h8ZHan8JCCOfZpN52mE+IjfkDBbTBGISxCHL2bCYZ4kAQry8D
ofVUhQLY4A9n4rHA/NoFLQTTciN+M8oGUt6BCcYzwSeLVIA2CyRzfmPtPHIccfYTsYIBZT255Upn
K8hMlloFk3nFa4RWEVD/oXjSvU+AVXJ5gtDOr32lMyKRKbT8KmAGQgMexUC/T0ylKTduh9h5JGIK
HLHviez05VrFdZkp5koChzP/FcQMYczkHwvcJuxMOpJepHIrFyZIB5RQTxV3B3T2a5R98jlzqmtw
MXVQcJrFA3K8qg+iqbgNrnuSzYhkgJQ2fEdlvGvxaBGNrK4/1QuuftKWKZxyrsD3qAJyqTKkSsHd
ldImGi8++5zGnb1VGFrEj4VmqwTyidhqKwS5PE4Tpl4O/giNQDFT2mkQJz/Sxh4/wMB3qATV1hAC
JghUa//BluxKFapjveTEa6eAIy+zXol2B3+aUSLYmKU9faM2yA7UhbiBtdY/keRP9Z/4H0vntds4
lkXRLyLAHF4lisrRZdnWC2E5MOfMr5913QNMo3uqul0SecM5++yQOBtcKYWab1l+1uV+YKYqg3PX
JFNIiOMIkUdHqG0D7ew308EQdw5tBxV2D+OVKBPs5Y5Ki0g/BbSkiG/b46AddTYh+lqehIZPvGYk
nqqgyFV+W+AiJSwZSuNzJD0IWm7Va042AjgMn4crNoJag5TJp6kwlqYiueIn8EDUCjB5AQ+IZkMx
fit5a+GLIro5gCpmO1Tv4w0cpCb7oRr7dRgyVmGrMOxbZI2zSFLGFdDNLJgz2Y9KS0ul70AKbcns
hHzmH/AtttHmNjXujZ3uRR12gcAZ/3+mpVIsM4ZGEa20JpIyFoeweZbFpVGzu8MsddE2X7pysEek
jroUMPh2wKXuzERwfTjnDhcXigyp9g8NWkfY+b9KvsemFGMeA2uGi6ksGN1Z6gQ1Zg1bHVTKm74d
rKRUthzrpA7fVYeaudtIzkCPbqMeC3adb21VY7qoLemKoOMFSUhg4cx00kA6IaFJ1XX9K8E/A1U7
Nw6Y1ymw1I24ACBxJDSkJmgujZmE/9dwbYDsuqh1HWvGJPxh7pLxM3LeSgc1IFO9+iWy6nXmq9s+
P8Upi8AprhPjWLqPLsSzG5f3EpY7PSL+Z7AVXMwy6BlgZSqIGunHS6Z2GPhPE9p62h0Ucc0lIXIF
OZVPVFy98RnPcgAVbL7BX88MPYiBAzTyv5kp4azIlexjiBYuwSZVzBlCrdwr1NAAHQ5HKkYZyzZn
Hu28OtGbmLKp0DZLJlPM/dgNEdbKLX0BxMXgq8X0GKBdNJ1Gu2uUja/tMG9YFMfKv1f2wQqri4Bu
IYPJAXJZ1jU4o4aqw2//JQTjWKXnUKoHI/5RXjDtIJbQTBVVR3dSQTbm7gZGIQaHfLghfYJxikOd
V76So+8IxafMwCKlPFj1W9hhp3qLla4LdreCM+FWfBjmTCtpEex5gQvgxtW8BQbcIsrcaa62wavf
lRZUusgybI6VRX9WX/EvGPul1/9j7QXZrvtUf1lADRZKJ+6Qaa1c0qPyDRXXC26QGTfp1j/yYtaY
0K9bz1+Hy/mtOqKIuGLvujc2zTFbI+b/qTEPZBeBym7HrXFoHtJb9WDsj9nCotn2R4QbS+ae/+wP
4zadzRf1pXuHFh85bAhIf2tCKyb9QtxBPhFFCa3G1QD2fsBA9Aj3ErRwLgKRtlxK2T5W1s2w96ND
MZv4x/hc6JTP+VkdXoSZoxkAT9OEcBFJVKcWXZZsUgbbJzoerskPC0BrKv4Fwws/z08/0A2QpJWE
LtHQafZTKb9afdNpK2OmKwsoCdk7juXdu3lJ1pXLDAef0IV21c/oilw4wi626i4TArd5h2Hyba3M
behBllgx13WhvCzghq0Ivj3al/JtFqD8tULLrIUfwYDvpFeEWM14ZHoYpQuYzvT8X1yi7FtAWJn7
pX5PP5pTedFfe3OlYLM+7YsM+vUmJKAqhyPugowZKuQJF4EoqqxhbRACfg/8gzJ4uHFDKMohR7jF
4lktQzd3kbMvsLZfYOq2CAglpBml61rwD2OD97fb4crFs4O1BnjvsVKMiBttXdxYYLv2Up2me/ov
vjhfhN0FWCGqi+4TGqe2NU/M4hiHZGd136+pfsoHXxTauiWhdaHzhbURv8rPfFdejZ/yoT4zl539
DK/miV0Hj04An/iuYWsliINQwrCpYU+4TrE1iq1TbCxsQEmfCpi/U00ttZPuBltt3RwYBVQ4+HhB
sC+DK2zVmfSWDEdZmFTb2PSazMuLdaShu6ClcnE/atJDE5z6ct/LZ186VvpBbiAGbxV1XZKsmx5s
6meqTdLHwnWubJt2M4mTT8DgeMX8UqqaznrKlsg0PeUIqI2ORqLAaZc46TPwBJSsID/NZHotom84
LbTK+rt8KAK3vWIB/tO9mSdnQ/00n+WHfLMO1rdA9s/6M5q9cMYyBII3jVbN8AxYNay3A2QcKO0a
aZBGyotf9Pvu1XpGD/ohBpTviCEp6EmvwhrmQZrSRb0g4XenPYXVsJlc2M6NB3tx1bgEN6LS2SIR
7fEB5nzG0vSzGveEPG8J0li9Tt7bJ0W6+45TJBDKCo21vLcAqODdrrGIjBb2AiqLtsSS9cTClO/m
b/0KLfBmSp/+e7XNbxB7Idsg91hp1+paoutt8Bo7wDK5D8fgXn30NOoeokbkbxeLyihehJtkbf1C
TXQ1UJ+3bl1uDQJiVsWm2eEZ9jtjA06pqvn6oziFR99Z6Q9/lYBurSixuv6X0ffSXoUkq4TxxQyh
UyiU5KjsYKuJPD2hwco5hQlR9UBhUsY7BlPYDrlBMqL2Y8aGQmGRc34ANzVBuEWmO3FDpQNmgAuh
/BhQrTp36ME4HArISdxCVf+VRlQ1mKVXVSAqfcugepjoPl+GaesYN39e6yGjNuMln1+a+NyP/1Ly
yhvczPyUEmw4Tc2mZjRYen17ocnGlpVGFYGyAKqbvTBvLy4DJz+LAV4jJVW+16wP0QE14NLDb9Lo
O390DgkB39RjWtxs8/ZmIa8EPBZITv4JGkgVG46YmP6b5JVtVbeQkkTOC5d7Gj8M1QjXUw+x8+lH
b7X6pqqfLRJrWDLAA4sQLAkzfE9GtScs+xyTxCoGv0Dsox5hBP0jC2YraWmUmbKzi9q1GZbYv2N8
YK8ZmCPWVaFtUYRLXeLC4gFs509tKvkoSmTh8kx52VHJ9hqxFMTtNEyS6cea6o1/j7oT1GRPOxZ1
VyFp56gQF3fpfHbQE9sDZGfnYvH9jQtZtPjwYA7LoBF1zKIGnurYkB1uYWV8rRABl+AgmqsS/5R9
iybBqpmWXfz4SwwTRK2YJd8dIyoE1hJwt0ZInv/SchFhVtFsnSg6ZpcRua6gNYYl+E74rUgb5i7A
mau+UUlv+k0RUIBjK0Dm+FcuezyktGA5kVLKU2IaKnXMswAoOC5HtHNBgvMpLwzfkqmD6JKubToZ
0ZrAoqRoqyZM7+HsprrLZrOJbSKjhzEBmoZ4r9sdsSLs/RQVF16EmGFS2MrQvKJKYvVC2cccwIE3
BaYzhhQ60c1sBQ/2yFg6FCeuRDgGUlDGEFCp1Uq+kBGn2rhTmjsx03DJYKqZPViGiHdItkROWC0e
w0cneNfhVgfqsZxPJqqNZCRgWHpVZGUrAsgAuUkHNl3LjD0VbrtfnFRS7PVlp26BO+Z+5tmC1r5Z
iJB709k47Z9iskL9TjAIX2VooBYkPwB4Q+PigrIAplPLz7llvomPWnyujuJRBfpb+6SbgxigMQtt
S+Yz+NSYGOxIvz5jGjpCGsyatIpXYGoHh6ukZxRuLs2eBAC6ZRYHLGIaCqIHOT1a2t9bS5di+AzO
cHeKIR6xM9gfAFAxon0TL7v8JkZA43Qbm2AD8tpbv9yig4pAt+c/1b9iXmGXkQ4iL9r6X9lH6+JU
gFYY8aeqvKPzxPsaSS6Z3JJx7njEpn5tsN8U2ifiQiZkLY6DOSLNHfUzQe8b1WpeAoYZUMinrwDc
NovfHTENhHW8yrTrAJU9eAlg8gLT1/eB66dMO6KwT6WxttOvPzlPkK90nLmRsULNAE0LghhdK8h0
+mzI0RjCrT6do+xb+afUENe2GmG9yVECoJYne419TWNe0u4lBeeGsCwM3gyCKShatSVuMqrVMcJd
FDeT94TZwyIB9uwLlno/Mm7axwN9pwr0S+Ifx1PMbqYb7SmEJ2gG2bjFHyKl1RL7UVTTGktTXxfw
royCYWINTQkz6KjY1V39QqrZfkLwa83SHganK3SAWRevxP/XhLnrY6y9iR3g9MbZhq5fF784uqRx
TvEElo0W6Y42DEzvSerDIgSIqChSGRnOpH7F+ymPmCjjAJh/NP4bgiI/OBc6di7Vc1BQ8pbtUpGk
C6w+TNBkqHDzYTLAyODORiucRLoKVgGCFnCnMOHADPFRyG49Oolxz/YS8CjCfuYlOLFAxjCheNe7
aGJOKENeGa9wx/m4HAM14H5uPHIWV0ouRLKd4kPvnFo8qjvtN2LY68tkuOvPBARCkaI1FtJ957W0
Whom0DpGG1qJx2BsebVuLIH7OXUI3mNEHJwgvaxEuJCNkKcoCFzhZQhkAdspokD18NTmNBSMyOaE
Zqt8aRKZjyyxTk9QAhg/Yp+b70euVWKsAJfmhNcG8M/WnFmRPn9XTexPghstHxNPs2ban44HuBgc
HjL9gDiYDNzyRJrcX4Ki+inZcIXMcGvzY4cJlhh+MM2suTN2hFXNdzVmT5UBUKpywcd1gqvckoW7
HToJZSnwt1J+qiYDfF5XxAQ22oQRIL/+WnayR/jhGr6KGM6LczYEN+9Rc3MzmTRgAPOT/ck0QwUy
V6JrRKJX+CleIEMqG6DKgJhJlO2Eb7Aanluruc28bwqmBsZ13sxuHt2EpxDh5PZXMnPxHGPyq4gE
7TRLZI+SciztmhjCXTvgz0p23C8pn0mD/3Fj742uWDU97e70yPDfd1RCWtSVPXSunTRrUyM5IPhz
ydWmZ823EO1rHnpBw1Tb0HjB4HLc8AIo94dTQKGWQiYZ6nwvtEPGnG8Gm+mEsjaYC6bMWwLH4tXE
+zn6FQaNxhf+eJir0ksCEFkhrlcqpR9VVNkpmD0E6wpPh6ulGcuBAPRMGRk2fgzttzLnuPTBUnaA
mkBmqb+wyFo0TK81ShKJQJharTbZLB1xWI8rTOM4ptsdeMofPagbdwoReVwjfHbFBmfemOP7XJtn
UyVLi91G8kiwCCgfC2vc1Oi9BIo32IxeS6/JMwIiPnXOmpRJMtbTI686MrEqbslCIRIcQQbku7N0
GspXLMu4X/Hx0HYGhD+VjE6/MJZ5rP/Z15UU14KPWiZv4s/u+AoxwKXcv6kzQSnaUkWeCYtMrhLy
Vch37uxNWdIlgusMKq1MEULufmlRg2LMplM7hg58yOTFWNlZ4M6d7lrwvBIbGQSc7zQePK1JyOvO
Vk4e/osubYXxL0YcGIOX9t3iiRbjfehCwoUwmYOcBB0QKF9YkQgjrTRBZiHrKDQ+HcVTYR1XAwuV
UC19AmOA72pE6oIfyieMFjPEaAs6cKYTohXC451e+ZOP8dQhPPn06x8wjC4wXyWTNI4ix3UsWJfB
Q1ZD5gcEOaLnyMYaH99ypypU6rjGDAG1/6mVf1LrUdn3wXiSWYJEpHVN57XEpUkywxOkL4fkU4f3
0jE9JWsDS2APJxufMUwryxzEoWf6zyr7mil59OxFFUZY9c80YrjFV4w4SXNAFFR264DhJJEFKE2p
mqbykuqAUyGPFEfeV7HqqwQgeDpKI75tJSlfcfKjTIxkcS31Jwo7HhuhiAsYowle7zDvGvQpiHW7
EqcJMCIFqF60uiB04ayvAv1qy49++iV43pPbnGAMuia858QaB4mEyqqRYK+VKSr/W4vLrCl91Yr0
GtPalpgRIarYzbSI5OUM5TfbBtNHFaZVwDF51+3KA6XlSnYMsAsc+YdKRYTO3Ly4ZgTfGdZRze1r
zx1iZOolonRR8qMdUsqar6qI4hWKHVRViVpsTei6rDv2Kg4OPrWn4XgyNgzYn7mS1WyqkCYWto4N
ADFa5wE5rFn/WEON3A6HVT//qlfEjqDch+esmRuo+Ccx+auiW2ckrkWMrV4wmDLTVWQP7DUyMAM8
EgS0k6zHqCbLSNB6MCFo4xZ/RArzcatXGh0MnHsFk7yH8GdihOM4KsgfbkdIpLtyl1B1w/0kHIAL
a1mts/KWIpvlAcyg4RUEGEHaoNxSSCyXyEaHLhM4t2jWdjJ6rrTtOO38zUz+U+w/cpTYI7rCXjiK
wZlKkFnLSvdSM1hV9PcY7QHPntw1jp6xZ6IbmGc8MjIudHoNHFMgn++QGrP3LN4iU1tudTMG8QQF
VDUT5p+CORQVQgAtAwICVuE5jkeQc0SYSRFeRyj7VL6+Qqqqumu64dJkEjkxhKEbx4xX3TDcyD5N
MIQI3lA8D4eWwyz0ZchQDoOQnsOOKhCWhhhfkXuObj3CI4NfECeSs0vJdRNfXW4IJKXz/kySTxvp
JSZ2g2YwNOcmYqv0FkyEfsPXksMbDI1Zaz0+QhJwVI4jqnEcq+Inqd7ULhgVWZoLIcygXqaTFAeR
TjbePJa8+2DHoG1p9feYUxp1vV2Ya0XjcMSv1gw3jg6maHsl3vymnLw3dHR1/WxAVODqNWSMzL8W
93Pff/pyuW6cT+arVExDkKONfxJQmsE9jKzHZHxHUgjuBdVnIs0LUGjMCZ6iAtKX8jQsIuCyrnPc
si1xD+TXGQ5bMXj5b48nfQN7a2J80XHyowSURkE/7TZanm6satrk6gipP10nMCqsMvzB/aa3rpb9
iLpb0sKC7l1Dq47immAD8urkCvE531JBUuHD8oRRNpWfhoz3ocGoEey86hscrouluKgKNk5O0PM4
pXsJkIGH6AhqLGHyzGfsHuPYe4xPFNC3U7whZKvICCuoLcTBxZJU9OEyZZ2bxc+I6w7yb63gMAUZ
sGk+gpYT0GnOYwb4E++mhnyp5B5EV0EsFdtEDpid888BIzBOJot1wrvqdBlB6FEDv6DgSAzG1/4r
oeBrjJpWZNUlSJuMxsLCn6YvrXdqSQZansP3xryAXtdEiKQiBoon9YDBGmcfv9ashY6LGZY4A/LO
fOHiH2Cgna0aBYdcn0zNWNe2p9XhSfWlLXOgGqa24NyLvPbhbjMYm6pfH2SzjXAYqZWtDwnQYlQf
q54yd6Qo0cpDomXEvVKSp1qe9PEm4hoxQpQ1fc2JC7fuDkkqqZd1NLll33gaocJqzF1pqFtB9SFn
kgQ0YqsxG3rHqOGkwo2SpZ+c3PE6ugHwCKsteN+86oAfKPZFp+OmS7K27v8OdINtFj5SGXNSJoaQ
48cs9HoON64vm4GSjL9djzwKfzAMc5nrjVaPdkgFYsFWoEGgwe9RqsFhJPRq1dvKOeQIAwovmZdZ
IIPclz5qSjz96Q380qaWXWHuiTUYMxk9PEy0CkmXrEqGFDVDMmNkYAHWlZtPUMo4W46cjHmGuU5+
a803/S3mtFMp5gNQXjkhLnTwtwWSVNb8M2WI06jGEpNteqy/r6wPmDGYtGtljDEIVWxCVoKR70Km
oql213x8yQgBETErxC324S7HTCVEAosWRFaphZHdsJjnipk4mG4t2/soM/AJk6JzCJ7v44gHWVx9
7QrrSueXkd6GlA8n8nHmTJmNsxNL+EbFX30avB2KNr5FOfjwMMofMk306OcQvKDAF8nezOQd/mQl
2+zvkgkCJgYgG25A5Yv0lXOBiZsmFAX4BHfdLceRkpC0v20htkgIWEIBG7P7Q3VXQ+AULD1RrwiG
aS3vRHPQpiH1hZ3uh/odYQJc1G+1wcy1pkPES+TgWwTJKWiqG5NWMtsFg7RKK6gT5opQZywIClrn
5gindlTJuNPwVYFHg1mIjc0yfBgcrtdNyaxf6k0grRpgKTT6F0II9l0GBFXmKttFL/8lxtcgMVRO
65Z6O55dadpSonzodXUMAtLc8drWYsCKAKtUCgP1KuosHrG4MDRfQnj9Flr21q+upv2b0Ql3hIUw
qR4mVFTqJbEeGWUVGw+xFglCVbkeCU9o9X8VZAWzKC7csQ2wNKtXcdoN+vStoOCO80eVEPqS41ab
sL7OTFhjNK6Q/Q8U9na9Lqwj8GOJAJFLgJO+13ugLtozCTkQ7mzUXP7YCoDD7tS18CPlx85WR3Iy
mSkWA0j8ZLNBR43J7MYksJwA7SK9ZuZrwGhIA5ujTsO26eBjhBBBtxGHZClHnkjm07Ac6svxYkRH
8b3wo9gmpb7Vh2ETZAVs0FMacO/Brc7gcZFZsRopm82AiE5GIgFUXibGJAuLyaMGKprcM7oTCtLG
ColfAd6u6R3wwIJVP9TWEg0X2AvZgTZtBBVdAtkq1yVSzelpOLQACcpsn1HyNU78bjCcE5zjUFjd
YW4wssHtLL7IFKU4UCnpXY43pBpGqHJawRRhz5bZWeKaKB3C2HGDoSvHsxYyRcysnGzyTa88BJOT
yCwMG5j9jcwTJTR30AvheymPAFslqKlb8exjITBEDVM5n5EKHKy0Syh1BqsGfckOtU9HqEgwnsG9
G73cR638lWY93NG7jqsyZyWHgKt2EYkfuK7/hX4Sk0hKKlM+Z8CUtYBwm++a1mYo0C+d/GypIthd
/Tu+OExwv1nmmb8vm20hb3prp5uXvqyxEPpJyt7FXwVk2cQL2EsnpmptsElxxBA+UjR6UnPhf07v
u0OX72tQJM5LQX4NkL3jEJugA2P1R7QIJuYxNFIg5Yv+Lg7hGFgV+6KGntavOIHRBRA+IUdcbhoH
TEzZigpzhB5lll8J3m0Swjn0Fd2LCbFv4vwILLY1WurysyquLHXRicyw8bE22qJXKYkj7gkOtaaD
SJyAltAz0KsMV4nDZZkp67LuUQo2nMGnjCOY+kB440wFKgOGChmG4D5JMQSh819YlDy//fyEOAY4
43jBoMGZImMbnJHFn/JFc5MpCY4kvUXyDQ1DaV8dBoFjBZ1NhLXgrROCFIeMhdatRK6p7izM/p6m
YHQMunvsiA9KHfOMSQKDXwKnRo1+R5nGnMdliuZIh05OVITEWFYsVBZNIjgtCJZADVXGBDAnxdkp
SlnGJDKABh9MQlYUNduPFC5B6P9Lz3hwDPVdMndClQAhR9xuhs30C/5pMa97C7tWbAnL8Y4OwKN0
FhghH9UZYWNjiwHpgQ0osfxuqgnXDiZSOrPeVB0nRYgJMdGJDHS4mPOY8YUduTMuQGC7fr8iKIly
z5+pOMKbk13xsGJrLmKjxoAK8gdMb00trm29D9aUMzoZXaCJHZO94T1ukGtppHeToBPx9HyOBGfd
ZVCv2asq8nKhhGurbB37MHhyjOujP2kaPhRE6OI8WM5rYRYTmy0ZeLQD7A4n8l3RIDXImxzhzUj2
Hkh02Ure0OdLDdOzFESiLX4RFYrHyejmWJgcBQA+NZW1DXqZL6Ok3ctY1s1AUAB3HBwCVTF3XYfH
+YSvYq3jgcy4EhhObpuzuB3FMZlSI6bja07ZEoO5WhQ3vE/VnFft+CyHX6EBg9ljAfYJG6kwU4TA
y1WRuM+qvhrBzWi+0TPM9kPF0cahYvQ7e13P/RZ00n7jnNiE05Mqt5VoKgyYMVBXhWGGfpztpzSi
ystJgDFSTjQP0KDVPoXpE5etawWqCHvwCk7LGE+I8Zd9xHsLNPtQg+o1Zb1LaGJzjq6WL+Q3mofe
cwAq0NVjRCUX3rjAX1n0DZsZzFN8R/EYRAHXwaalnhUwS1LCMYOnIrY11ZtgwKdGs+qn6hwoOgcI
9ATwsLr2chazxfEYgjOQC8K5QkU8+dii09L3YOr1j6qzg2D3I44EcxR9Qxd4sQJmxCuPip9ilnDp
krDPY2LcF1T/BvRkQ0TXgamBLyEVEttOxTiTB1jVx7BHVQ/vYCTnZN+DACXOGwlK0Fdmrx3ttdTD
c5PEn+ZQhvI3m+51rhhL+1hojyfE2W6ikj8wOvsEbW+l1qeUYtTm5hORoLRNPCJ5aJBpPSlHwxwl
HwtFkTvm0dMeXEM8tADFFE28K+r1KhxucVge9eAZ+tEeCzCevnEwCEb/Q1dofX3lolqwY8VYrcGI
hgA65qg+H83wPwXvJ4j+dZHs0esLvVEPHETVMvCgm2oz4VTni9TVj8BHWObEa8kaMEUKFlL0JjJ0
cd5Nw4GDWMK5FaUh1yvDTMGKL9L47yKjTxdfTkhbR2l+yUSOQ8cUCvNJjdZ/3M4IpicYwEo7EAyT
LaYZoXD2Iu5m0ZE5n/BNUSG9ROCJKhcBB63wj6C7RJJ1nMlnMREoiAeF0neAfJ1R9QVZTnYuqORY
vgg7K5nIMwsXB3lt08/wQ3vOofZRGp+izxN3VmxoayanM1N/GzZTVv5YWE60nYGeetzI9c4WFjrR
MZyYCWa256TmaRJaYg4DDc1STE+DPHfKrNcyHuBMCK9RnPtphRjkDuoGGDdtq61R4YpiY2vcstCa
4JCqH3OFeRDku5GCPWthTlfY5At6lRJvACMRE+UE8jgL8E3PLOBDEe03XzVHpGa/Vt1DfHzRy/kU
zmOGPpQWa4hIOS001LA3y6GIiwZvGuW12LkG0np731LA4w74At8C6SGc4rw4qNqwKtJTS988YHcq
Z8JYFClgOuLl07SvU5rT2uGZQrrXiNgLo6F4fo3VR67AZQeXSQsbdWqP5JH6DIJOeIlCIcX6EG34
X7Wr37C7WGfAQWanLcsS2FyeuOIkl5Mycu7i+HcAz8LSWSgTf+VXjKM5Bz61WdtqMhG4tatV1UaW
olc1tY/GkO6naeQQBlNR79M0uybkJxO0XFiM4DrPKDBxi4K2A+DZKEg4h7mgqcuJeT3e2hgWHWpI
cwKKiyvnKjSyHJWtjnGFeme6a0rqTrXpr6nALYDyfuBMNMVYXWOS25Fs3LDvpwVYrZrdfF4gJiKi
jK39D70r/i4Rq9L/8fyJDb8PocPlT+QwsxaKMs5HEx2+kX/N8b8236rpeI7aaSXYl3b2WiO0EfY/
cm/cC9g0iWcwWo1xbR3ocwuuKWIzRhBrNq1QTOBHFXJui24zttLDhMC7YZBrsMzEFdWYosrO3Dj5
ZZ+WKl6PPcX6na5C1BdcVRXwhqETWYr42bCYXBPSiDaRKlAt/FNEZSaegWSJ6oksBVz4JAeUbKG3
z7FXV4TfimrIgBkwSNyzVrcOahhocMYNOBPyQ8XpotSknzZod344gJZHzznCuplhqyWfxb7p8spj
4harGMeYpI8ykRcfTlztgiQsLn0WSw91WjjuCwxunhwEvAnA7NlXmXUOIpYNlyeg19khcRH4E6TS
BNdTDGZmHUin/dbg5VJV9hEwke7FI79YkBKFUL9YW5j7dSpiaTKqOIVqs1tZSKQDX6avY+ZPFLkz
iSKuYTdwjqGuavnXQzjDprwxkQeMrJLQSLbM+Wc+ZTnQDpMp1PeXDo6MEx9LHmHu4F8/FlvUrkKP
hfSTT2j1G10jA5atJtgI7SFHpHfEhGSvwYp18CcXhgTYgK9BbXBM9t91IdVuZK5uniMS3DhtcQv9
zJKOyB7+e+ovLpdBr5jC/OBznILiKhgsJTHqKeCnhpuJ+QuteIfcdy4Gqlt4odUXBiKnBGc6mxxa
DXw+pZ0aBhUE39/ZgXLp4TfIDgRMy448DchUirlQOIqdpa6IsEfuwfaRpOMuaD9CejKnHJbi9O6r
H8FXB7USd0VUUXmndbQxYzYFtoMvgURKjOKlPsBhKBiUya/QB0VajvMB6SbHBLI87iEUuISkhb9N
GwOCc3QiUBV3WyQdnOIoSgSpThgd30H6KH5Ejatpmx5FCUYvurWRYYywvMu4QQjDVp2Y+Lef3Fn4
4EtScXSM5BbYJJkRJ2kIoYOoHrgUXDEU6CjXbL4Q4xNfJr0ugWJLoRZKxVaGKi/ql6xvNuxDhj8c
eGngOqsk+DZ74B65vJLMrqPSqwM8hxWCTik9IUgM+YhD2qMoFAA+/IKPuhK7evch6ObiFoBqFZYb
E1+kgq5PfGob6DDEW6DBzybkFGa9cNfewjJ3jR6DLYxbURawCAVC42CLpYirl79iIsGi2ODtEXfX
5m9Z/qCdQsjA1XUyQVPFjH2YP8Q8XuH062bH1VtIXQMNAZaosgZrwpU0yFetD1cY7jddbAGt3sB8
Hrpx589nrhwRHaiNBFGhlGhMGsjJR9MbbtQOSRMWB7o0blWqHTms4EAXawbaQOBWOe9xlLy2WYZ5
wgC/xPLfCll7NL7za1lt6RbvEcc8lYBoiwwOyvm9RkyKsh9T+03gSwAxPNXBlrw6AW3u93VBhwWZ
JruN+4pKS7ACHGBupbXuEl/WAPtzUKstaknfJWhh9XB4zvjOpIzBgTK7paLhL+U8A4Xgpr5yx0B+
EUou8dwhMcbhbx8SWko0aqw0rlJQu4BghAoKfNTkGOKlcKzGS04TxX3ocuK8/M2XnPivYwhiGtsY
v3rKaYAjKCni1Os6f21rDga4FqoY9Bf1SqCYRcHQlztN/LOQ5tU27x5DSmwH9BjgyvkOX7ohdUML
d6DmiZz1yoOaA3klfrYVMcElWCsAVVT9I7vDBnKsR+wOzKPQIQIEy+ACc/XkmIP4yPXrJIhAaqhG
FijLfSjbw3/HRtbg/hF36HXQ9mO+YOCenb/OLCQLBp2o6rjmHI2AhXEjBhwOVeYQ6u4MB4TRpp3r
7tC2riHN3kgkj8VgSsaBt+T3Bh9Yov/Cqw86B37GpHOmqHAn6ti5RDNp0z08htbeIG4OwZodgi1E
xHLcBru68N0Qzqh48wIa9rHK1irspLgsxaDWVnFcwui0V9VlFJ5qdKkWV39EL8X8fSAkt25xhuBm
gpKxy1UP/1yoxd1O72ykH/Heql90IrJVhpCpHq5F8RXwWx26ZzETEgYcEp04jEbYRw6Wi5MLvrTo
jWfXYGIkdyBStrpl3CZu9UBz9iCSTWjtMdQYqnbZkkcpcDgxY6JnovWKgS4GKdohMdISaYUql0b6
b0Fwu4siUoBHwjjS7rpdqK5zg3Oraa+D2q8ahX5ba3fC0l7M/kABhwEye1VumdGM+n/X+ghxRtJ/
uVtUpNAGdjoBuj0ROIZQMQPbjAZrMds++SgcAY221xXnXTTLnfHkWDcb3goVCDUJUpo7ub6V4DV5
I+JLH8lI9Eu035BCIGtecTibxzemM/IM3M6PzS2WDLl53uSHq4Hn3lgWAXBgJt8BkaV9uKiZZuTD
u0qmi1Gdw8xEEYU9AS18YgCCzOkGIKfi6yhgEhoU4WwcH2ZVuPYzS4Nlzvh5tghhBAQtitdBM+ky
SuVhIZmbR7RxA6URi1zz9E7hJsG3hhNtgKQcDdlOD/QVXcDUXkR332bAX/YmggRjlxaoOhyKqvFC
OToxk7JZ9DSIgza4OgELjQdDRy4+7RiJMS71DecjmwFyXZ6THViMCDuXLX0/nljL0Df39Air0X6M
SbdXNNSiOBHgQ4wZGvzwXwOqfRJCJdOwg6ieBoUC3MNQU13xJU14j5XENqJpn5jPceBJADXF3C8a
3BTIH14UfboPG3vbAQ4Sd5STy5fb2T9Ir3mnbAYk4TnjPqchcMk1GpjR/jqDCYN7LpoK4jNYQS1+
E1Yx7kMDmkvzanGP+9OOXTgyugzgw/IiClk5UF1iW1nEKXAro1nGQwK4VZEfMB6HU1xJpqsBT6hM
CYr4hfg1DMfHv3uC03CmwQ6QpIYsCNnENmM6JfG0hZ7qZRZpyBxXnEQl05fGkS/pjKGiDjvegBrS
rksUg6kXBSk0UFpuGAXYaTCzs9hL2JkCATF+loB9avAXSIn9dCuF/NWmxOKetyTVNbX+MKdQ9Ay8
LVHNdXBjbaITA99Ydr3llYxuerRoo9OdG0Z8kSytRnI/WwZPlqL+65UPgSB0ZeyZTEU6R0El9BA3
Bsuc8xIx7dXPNJdV9MqW65I3qXwHrWhMqL9V+d1oV5uaRorJ8bJq6hFuTnSK1OuQpERTjwxLFB1i
mVac/7xrcafxNwzymcjtNYzDgh55B+o2HkkY5G6UbPMJBRBIUl0arDgF2pnwHDEwri1KSmqSR0xE
CSazL5qKGHa0xd0wQ24osIn2+2qtODXeL/zxLeE6du7Z2fRqM41lnWbgbQ4BENy+mU5+96elnWOc
R1BrpjIuaF5kfUkF4hjnEsB7/Qvd4dMLyNJmCP83FuXdiDOWJdQNyENmpBHTRTKUjRIcfEp4UYbV
ycNB+IX9+vA26jOSRCjOnbMN6SKL0wCrHL//GZMQA5yuwWPfxwD3fxyd15LiSBBFv0gR8kivQh7X
vpt5UdAGeQtyfP2e2tiYHddDg1Sqyrx5TbXpdnf7jH9BeOtKWvcMfKN/qJ+tgOYU+ZhW+AyYDevv
X6KFdnc0QLILAF/rjskPrZQ8Y5OkuvjOYntUxkL2x40TUl/OzTXByChHhqp9iH2J+befSaD/ohCn
beg++dWw/JUjNpI2zsjG/bhAtDBkC53O9CyNv8aCYZICd0VE1sCLKvRPDfaI3vzKmWdgaUtNYGIf
pJMw312BMu9dG5XgXzmRFS0+zVXy78HspCS5fYMXooRUWgg/yWo83Loot81dy/RcwCsVYkxhuYOd
ujcxZGEpSqhGOtJ5RNRmotCkJGdFUQOpj2dt8ufZG6bj0ic7HaRgmKg4hd813OPiVVTdg5I5/z/K
ZXi33+FY+BmT/mIjQEBqfF+BkPV/mVvedkrPNgJOX9NVqrf7acgeJwa3JgUOVYgM97gmZKBnRhZL
ioaBCCOaTXPo4KSvjw37TA3gFlNsMHUVsyCmJBMeKAVme4bmCSM6AUhA4TjK0BOwC3vQjEg1UlU1
jYUnLs8NTz5c5YyjV5IRHZsxrC3+nMO3TdtXRb1xct8DEES6UZ1Pk2sXMaph07ZLaGrKZaQXguIO
a6Klm6v/nwfNcNF7wpEYYrOKVXvxdJMstdzL6QFqZX2ty5Q06Q+YAdNCpgvS6/y5EHc024m7oQDq
3iHXJyPUwHovKlyGn5M0konwcQefFkvtZtNAPxViz6W5k9u/9AWmu3BsISP8RM+5pDgwTIHC0zPl
e5p6bwB7vc/4qyHdRrVqvi+4FgLSVdX7/MAOiFTu++onHBAWD5i80wMVp1dclKjlZiY0zxAWPYI6
HTzd2qvB2xLly8wEQkQXCCg6KR6fNSm0bDWq8r/Ist9YXt7sE6KbG22KsqGPZYXSuOAotf12XkRL
ZQDi0oNTxlO8ilpbXIy+wbVgsELx2incM6X7FJWwrA2eGHhIVIABBF1he67RAmZZ5d3Rwi4v6R2d
MA5O/5/bxnvJUyjicoZvtkRL0SPhhr0AHXCNhuLuw/8HTiu04wxD9jEZvgD3F7bC0ZNor0RRwldi
oZ/sNunpln6XMhgeom/jbWjFWym+9Q2OMVRdt8lAdcbberwLLbwYEoF/m3clwDIGpEeMh0Sprhkk
mKQdtJZvHXU+x8NOcETEAVr2xg67shEbY7E4TZCOMRgfAduJMOjQGM+sjPkKkFvrwxg+DFBC0UCP
8u9oQ6EqEoojBm/tG6eDzYuy0LP2z9R+8L6q5e9h0R1gL/E4iGNYjB1uj0dIAwsLnXM0uUus2HEn
AAFWT8PsUGzyi2aEiiDWcNjhXSOMznR5OiYtAzFQWQX6eZZcxNOfAkwJ8jqV3cr0JddWv5ZBCTdM
p+r6q+2NvUCC0zLBG3MJmfiPs7Vf6ZUczBeN4pS0zwRFtYuJ22wfVfnLNLR7uKzug6Z3NKRAqtmP
YUGAtXKQ9hMWOmwYa5nHWNygNdTZzRPHpuceZS2aUKeKQcTNoCXoWjprMrah/KQjY6dpi/8fqAtX
/DHBaU2xzaEwlQG10TG7TKdB/t8SZtUNzi0szsWqtxsZE2hIxQVjSINPq2xGQTrM0jTALEcgTSXH
JW8QhZPAH5YRFUC90w3oLToTVeBmRd08mY9NuLT+o/+SMRZmBIG4oMaVruaS59BkbCwRJG1G9lOB
XcI3QUwjBjI28mxtYY5Gsn2cf5k+mRhIDD0h9fEadBOv7b6MyGl4Qrc0OWxAuNF+S2+M7kgfY+yD
/Zf0im7uzfqykZ6Fuv9cbG87du/qAEPrXf+e3uvdcrqfN6+9faTml61tcR4Mr74UyeGBONtHXmVj
AbA9kXlO1FEGpRjOEQ445m4sY5y1wI+1mKmHhtM8yUjt7vYIYW4+KuzuOAwRTToGEjBWDjob53En
qG4nf8ioNiD/f5A0dGtPWGItl+pIUX4/KesP1wYCQtWFFeTsEK5j/Y+BHHWDbWMwDhqKiJR8k1j3
oB8wz5ezaPONgvutP4zPSnjfPeDuhWr5pFBBcS8g8OuhxQxIf+27fd98P1Q6jieNhxREDnbuq0at
3S6HJkVLcGTR0n1kGA/aW/XxfM/2vKF5PFUUsx+gfSLDzXmZdlpA4hp75hYCBp4oBEXVB+jFYAY+
f1LPW41Cml1z2xcBOqgOn4rKp7FdCTVwko5E+Fgq3XzxFUTmsj9rGJHgcORBuDOHt83qtSMh9bvN
+2pQNXjdd46+sNjADUFNqPgwcxpMVAl2wy2zcA0XEJs2Hwaeee6bqA31f7RbKdpKDGxwaP2w5PAG
/DE55OEeqmRnyBizHPuEnAY8EY6+BvGDqU/x1k+zu9FPlg56S+iHSx5q+35//Ohr3LKNDNAkcx4v
46S/Z68S/Zfw3dlSrq7pFv5SQay0t/zKivV6+yQYssWPzNWJDYqJ6vnAvOHWeHjhMPhmQIaeuSdr
jsmXW50Ajs5FAgcF/+Cp+oe7MlY16oW3Yw6RqRBcCkaBrmhk2MHAolwYfg++BXzlKFrUTgdusvg1
9dkvtCBa9BWE9gM8pz1YEZLnEm2n0+8VPLK3Y8DQKA02/0bUqxm0JMtNM8/yk0+C/lqfA70N788Y
p/LgCUtJqDmhEuPyoJVB1f82xx4U4OZLG1d5hPXIXbnkNXryADLqwLAWRvFmlz4+VWYNtFUZL68c
YUYaaoBj05xcTGtlekkmQgVa99lOdPs/LUr8MqKEgp1BywZMqaDTdzGmGfe86EwSyzFZdlZyoOEn
A/YW4tZS2+yiuxVllHJnSRs/ZuoOkOlHyLLjvnq5/aKiJcIAjQ7uJojstjIP61EhnoGSctt8Z+zi
UVeHK8+Hm37Rx1J1BbdQext3j7f6SALgr6a7RVzhmw8sjKtiS+TmIZfiQvKKMmTINwbTUykkLuoa
oFkZa5/K2fzqMWOHo3ZXzxUHbr0t2awcBfJ9zOTnzhtgOso1fdCfxGbxnl2rK4ZQ9nUJiniE/uLk
rwZWqgyQvcaEWIkFAgYCEdPex22PXR7h2Eyxjs3HSpCVbx+3cDolHDLJjQrmN+poTgUZsK/FC9qX
Hxyh+1ZxKHa2thzOj0/kWq3fHBgFkhIBuv34W2AYc6+j+UVz4dl3rpLyhWwI1AfCtcFsYVTiMzvW
Z4u8CYtsj45BSt+OAPcL4q+jYCFIRr6TU0uA8cPH9J3RQZuC+tO8iIaQRl4AFykSA/wZZBAVfsrx
GdVYwQISU/S/OTmuDWENJmb5YNslL8AIomVAOIC3SMOLZcdLl2JV1nrMLXCs8FBnItR8SuFSrZYU
wWr5xuwlwFaukz8FcnQb7YMouFEPdqVgOi1kK4jmUB/XU0qewTJHfYWrGFa3chVKOdYAKRrADSrz
mySsaESlLbBkUYoQS4AXH5p3qidhGtrdXxZIcVX/lBcvXakHYG+iil03/TNWDJFWz7DbF8grtFYK
8IkBOK5hO51OtxPpu554MVGipxyXoHK6aA2bg2zCP8omzE6DpsZlsgxk5bOoYjEZU5fMF92kKJTv
NWbn5Zf4Mv4EsasHXGgzpag5BISVuiwbR5NZmy1HCxX+HZUYPLOWrmnq1VBUYVXe/BOfhtukT9+3
tXrDWyE5mEGXeY39jtQXl/6CM/AEEsR15PskHUa3H9lTT2UIzMixKIegQD2LNXqjragmzLudckcw
cup38Ig8m322cyDj4jdSMZ+jCu+eLcVlTWvDvhleHji/oFxyNrH9jh86AO6dhEhf2eVBfqB+h4u4
CMvb7SO2bL7K+r5Fw0dxvEUKNfhMCO8wXjTriPXruIEa41UJjftrTftR4mf1twppUfq+uV2W+7uZ
vutuAqPc3M+EmuJOTe9ET8mpeyBWMFp/GH8YH3i/3if4IZEUlOjxyz0MDSzoDAXmDiuW8CF/gWpZ
P47LhhHp5wBHEJxtlxM1Bb7pTLuyCAwPdOdo0uWXEYFzOR6CRAK8MqkhZCYLeQjLM+PD5nozwyHx
8EutWLlvwmLm4eZ0xgVXaIt7yj2cMc8I8pjkXnHoPuKaAh6ATsWFyb3fX+Zij4P9QmgmPC3DVw1S
UoL0ScOxAL8vUFaYXMcs7PdMWWzkxQQXDSYMnzCBu6QHDyhCO2xFnjSAxisELStqieajSRx8ripm
UYW540Gf3ymsTOCja3JSBh8OMx8EpZha/+v7Ezj9Brvmla0HddjzfGbBkpBREjWI0oIq2WXTwi7/
ozzDTCO7Mo3Q7ZkOyWt5xGTFnHeNSnA96bnSBQt+7PgYw6hveLaK5d6GyIc+YZGC0xJjga5K9tfi
pR1j9eF3BIUBhSDEgxi1bpMcAzAYx/etrf6UhR6umLdht6lz5yULXRiGfMYREj5WIASfl/vafp6q
8NF9ILxB/dDcgbrJS5vG54zEEXmIwDGpXmm7+ZRQFCr0kHCUg3u6+JbInVqNHbr8zSQRqnQtssFl
6sGWZ1N/2FjaUA8wsb0hOrYkVFVims84jx6Vvg67WmuNO40tn0NCxvA/oQx+PCvl3RU8Hdq7ZWiw
4cFzg4ajgK9hhISH/8q0BVgFbJdh+hAotjXj0WW+mwYHyITnKWVX+QG9G9vKuKCuNOGGwjHR8R7Y
mOMO3wZ05P6MmVF//yrnJhCiiZbvIVQMlokXTY533HHWMoJnCUlAPjMl3d6sF/gI2s7WKpZZEekD
JslPcgE/Ciz2hmp1A4ZgQdPOXgQVYM2aLfz+nJ1uBc1JZyUq9NeZvECgGOgHUIyw45kxy2BM3gqc
j8oGoHe0AIYuNUEQppBACI/yZN9RxnVD7ibsnYLgAs4oYe1sFXsbkEy4bZYL1qm1+gv69jEx0rnJ
fzqeGg8mGVDN3+fN/VNeb89YKSb35l+yAjAXElp3Bg732OYFjFqPpE11EQSBCi8IQRwCwSjWBeN2
KWKAHgkFFs2a4OTw8katvOi0D8PAU6O090NrJzEyb9N6qbritYQEkcobshA5WuoJ63ShlVjwWWUG
+tLXTTDX8J1Vxq7qPai01n2kK5Q3FWfazV5Q4/VNviNL263ZVB5IiPKSVkvWfW529VCisiypSk49
MDDkqttcfxhGe0hV5Udq+jDVb/4GQyYiSENhy570LWN0uJw54ZdYixjpEGp4dwquuo4Wg8O1bC8q
hSuBdHK+8cmf/Z90Iqagsy0EARvevwJ+908z3aWoj71Jh1ErcEnqEJjko8mJCy1vbFljD51TgZOk
B/fqq8ntWOtQLyPckdvpqAnJJk+cmCdLRY960RdgLu6ltXltu/tbYXS7lU2fT9Nii6FBl4AgjtfA
uGGa8ptkwYwMoGXoAxnHtDa7DKElPo6YYLZ14QtkElu9DdDTTvo0PxbgGDXQIP2RoviKtP8Jr7r2
/YZBtaOzcf9fjcTVq0ZiKDFdnvRZGqTvAapdK1Rdc6SRNNiI/ulAB6R3Pv+EnLnxdL/t1rNaQDHy
2PHwI2GE6IvPjyfGTG6BO1KT4ziDRKzzCaDSGc2gxGRUzLuY6dPVbV95N4SsgQEx9fwgc9zH+ZyZ
7oRn+Q63Imou+RaLygu1F8rBEIa7JMV5eJddC9sO6K1gWf/QeJN1nz6TBt9Uh770VpLif6rzsre7
EzsClf/Sx7q2K+48KaFSH+bqR4Mt4Jvd/t58McuhPL4t2+V1NcUB3mFjCA2HXAenUkO6PhWpUbnb
HKkf6iRcuF3kOEQzBMPNdMkkQvqIjDeW2VVrGv8bRUrLsLrx8MJhiHSa+v2jZpb5BHTvmMorwffb
XLhcZfetOUAnxGWy67/yx8sGW1hl9CFIwX9pK+x+YGjfGqauWLqoeFAQjgzysJ2kzOnsw8iyMDbs
guB8BNhGNkLDJ8ER1zH63khvd2wHJUojXewJePcNxKTNP1n/rKCfU+vftmXpLK8KTZHQjPh3XPTB
cGk53WET6JhAh+UaDrLL6OzxltHfI2x9A3jX8FPyiN5itlLV7+P8om8HGycrM/UBCgz6hlBiprk5
oQgdpi92Qzyt2L7kJaDOpiumKHicBoTtt6iWDwI4u39DUrpVr2b7hDMiiHONe3aDIjJDi+GrzGI5
lC6LQSGml6/5EaekPCxjyMmiuKAq9tgSyK2wyJXHzdB0pifzQouf48Z3YnJfHwc07S8bz3pSQj5d
uoYRVRBXh3Vpa9Fj+oM0mhZB9g3lcGz3j/unMT9ZLQrr3+5kfEIs2jW+Fm4+2cRCxSWsN1Qv5U73
xsm9k2xuUyI7E9vuOxnkEbzHeAznuIuSALuE5OkWWgedc5LixE3DBcJG5kp+/V1FMA+ImNpvNOw2
PetAuEudPme30Ew8YqjBfDNv0RgxORZhn0DhSFiwScicOda0LUpKLi2fntYjxOV3r72Rb45/sw/j
nOypWLa3Q4FmAlLZtvg1dIp4UqFdQuLBWA44ybBFyJjtbOc73C3HtF+Jy4QUyAXGAogZhHDkLN75
K0Chlry9X4TRLllTlL5KepzTr2HzwyfHIE7uL2N9LDL8jsevFMWrMysHi8YzwRgjKDSn+hXuFgsU
QKAf5r/f2ed6liB3XwFchrB5hPNeOxBplNve/E4wVQKVFStLx9wEo+LrvcsjiPcXZmZk2jDI7p2a
sxKpj7YnRDXT94sqPhk7Od98OPdAohQ88Ybr03jJIWUi5FRSzK/SAwB5hYsHxfYTlxDokw/9QAa4
MwoPc/Sm3RoSRrv8TZjjBKZFt3nP/x+iuXKMPxPRbJikTxVSk7/qq2BYg1FHzAKwrSBV0etifBzQ
jOiXCkUCsVqAllFlR/iZqFVAfhsCZmzgkLWjOsu8JDARQWM7JoyXkIOfy4WB5Zk0QbURvPkSvAtN
NaV4mKOSicz4xp0FwfuV8cTEVho4Kd/iJ4d18k6lxoQ3BAV1eZ9tyPlBpnk6vlQUKluudb8Gq+Ul
XEj7kHxNAcZ9uLEAUUmMLKBwOQnLC3QvBtNih6LsbSPVB1zpneY7CYGuaqLKHKSEcQmZnJ4BOy18
woRjJKWzBSaOPw/vwc0S0cfAU0JSYmOABRWt4XjYEjwey3LEbVr20Cth3eusf4Yqse3DOf1ZrptA
e2a6iagVkKQWZijZ7xBluAIFU8j8Pq72VStuGl2uHI+Z30PuPnMf1yaSAyRLQ2j/SKHJJPIg/eCQ
gN0TVpsB3zLJic/x8hg7+IJAVMDwVpxtCzgomCWQyEzWSMTFBZSKNfvEPpQj+IZvg9krIIMjNqOr
HhNzBoVBSl0pxCmIAoPfs/TAYlqa1S0PFVoIksCaffbLeqD/7vbMP7IzQCMdGx/qvmdhjgQqbdwG
71MEts6snVnFIPWgW/p1pP2gp9HoHdye2bjzwOQ+pQigqv8e0692+FBUIEsePjJP36FoFnbA5cKA
TvMVJk82tYpDobpCrKCdDSkzCQqlcSRGPeYcsexjIx3AXrub25x5iylA+pXChz3nkaGLZFfCk/F0
/zXgVdY+azTtdrwFhKMyE6AAOLhtd8Lu5L5nqxrvew6UmfRHomEvvK5keBDI4NXLcf2ANrFr+1/r
8W+QYlb9cI+QOOUYTMLuv2hcEdCiSOXediwl1jxClDPPyFL78+U+HKp9Zn232LxB3aleoZGwBCRf
PL88XSjGz5rE4qYkBcl5trojBPH0KHawzFOva/fBV7KjrrGO7Vu/NWNuGiyY8SJfWBbqhdVV/KaQ
AwFZ/5WsHQ9eSPObLlSbW4z9gY0UqDJYOM48Xve42RcwX+vrhiZs3XRohA/mc9c/z2jH7l7zxI3o
hgOfOc0Oqhpnb6nBTZDxJD6owy/Oa9MX+G2DIEXHhsMZxi/jFi32tz5+lz0UQRuIGKQ23DzwaHnT
ct9Sd9KxhyRK17S3mE95GpMZ0NV/GHtmV0oWuuhiQ3Nbqz4zD7uB7xiOvsoyJXrircnOCmBcoJAU
sYUxVep7qDE/EDOky5Aw9orgwexHH/Oc5JS93N5a3GFimMrsOocOp9CWyMuQnuUbVJeS6nTfVZ/m
2w1765dmR1QHODbxiTRtmNybRG9wXj0iKFg/0+6lBmVx6pAGkQHPAcgTSgfEF71hUEfVFqJw6+fX
1goaqO9eUUTIFCAdwFrxsjK2+gg6NgKz9ICWb4FwfW7hlDPwmy5IqDLdT//kMkDRTt4P6zqaFSRA
27rBWgbyMIaTm632bKNCY+rLk9YfDLaxcm/wTKDNHvEtDE3sltBXvGJbTHmle3LpZ1dSa1COjRLz
JZ96GSoN8B2aFW+JyXCI+8IFLugPZTCtjEpojLewTFy2xAv75uNK00lBM+y0WLhLhGyR98RNwvsF
GBRTRS2WPtSbB1qUKzimO6Yvn+HGYJdR93sJxhoSexuEa1vUHpe5DBLomiE5VOzZyU/7k/5KASOK
8vEEks3HXGJbbMawdHG14acMEylzd6PGu3kQcPlkCNwJzuSNEcOMwLjfMjT8TsW7T8ZwKAj/81gc
Bcfohmi4eCHaFUXpVvkH15+ivkVjvlXPwEH81aq64BLSsywOC+VF1PiwctzsM4/KCHvHDzUNVk4J
7H5/dH+6YnMTaZ6KDLBxH9Tw0z7/7ccYWKuTt+m5i3X6PA4v5MsMNfKX/foF1pqfeZmp+pSZdZFc
9a+Gix8zMuvi7tDD05mZLnE5yn0eWANY7rFmfAS6+pbgp8h2Rll4IMUEUldbRAT8cqLQs9uoY+7B
/Tz55kqDFsAEkq8jzRWjou/up4vZS9qQjYX9g38t/XZ/fUjBxN+bAWkD7AgHBbN9p/yuCtx3oR66
CuuViiXOlYhD3KKf4Z8DGrECK7z4tkIkTWLlw6VswJkXttSHVsVmSLVR/KkQzottEUM9tuL01/jT
3vkyiN44aMIG/qyu3PAzkW+67mIwEM1v+g6TD9OXoioWrBZGiBzj9ofpp7/q23DpEYaiLA3fcSyJ
tHN/YtFxfHhANjss4DbbTcC4gKvKuueSaXI0MOeLEwyu/uUB6YMfPLBTyKK+8R3kN/kNQDCPpn8M
wOlhPh/0lU8VJAnCa4Lkqj1JEXBHd7AjBck3JOaQa4UjGNA3q9SaAo8bAq3vccm/UmjrNDjwHMI1
MM7T5RFnn3WU/urY5Wyn+P/NwkzjVPSRzs30m9shy12OlL/kt8AsICh5CwEECAwBPal5LbJnpvlo
CZVAVfftG4gBOrT8jwlOxvB6C6wm4B/ADlfkBbxCH5EM3w76co/XDQmrAyOrqN4voq0IoKMw6zlP
4SNYrrdoCuhUIvU8EQFBWcrT27PAYcslIard9odlK3iqYffHHEDd5QjzaYVl3Aa2AnJDdkW3RTmr
xMoV4A/Xz8fqKVd26tkHP+xtQCK2CR4zddk9rm3lo0mbqfrnV4bEUxlCPEIsg/cnDzCG4krn6XOo
7Lg6+R9O9sYujeVzibE4wbUEBcYP9lpSMV32nCXMgwkqv7AXzuN7KCUQkSGPYre0n/CFC4dLiQE7
x+IoHnlTFVVv8sPGwXhqbE+4bOk2Ca0IRb7uDL3+JvSoYRMv1BWAJ5hVO7ja8BxTHFC4Lu6455ok
P3YekUVfRkv2P4ArtdfuApNb8+wPohYNAnG3A/XdLZrPj8EZIXytPntCHgE4P67TBeoSw8iMZF02
DqYcjxgcmIEnxiBEFjH+RjcHbI5SaYHbgckcjwobDpbZDCQB7tjpoNvEauJayM9hC288DfPs1KOU
qo/Z2RZC4YCi2Xglq5vhD1P1McHpjcVMsc72kH7339aBagQrQESdtmOcVs5Tj6JDxnb5ml+/SqoI
737QfTOUd3NIOIEKvcEbqOt4TQO3OAfDojflazkv8DH+0fiNAyvSAcSd3vk2YxlRAqaMhGVCpF0A
V6vB/QEPOixHTCAFd7G+7R+2LFqZ/JJ/8Egt6pXCZnF7JAgx3gxMa15wY/nheDyw2Q0wxQASfd4m
32DmiaEXpItCQEMmOe1DBf/+4VTn7Ff0P78miPxbxXq48l1sFgHFQgjXKzY+ln8MJTGoYuSx67nP
KAL+d+TNfznZZz7qdeGOcOpcSbYxblwFa/SZZLUwpuIHlhmdfy93DSZcPe3rdvAXguRq6mXFjEZc
uFnPIcNNd84w4IIbtRViZZaAFMhv5b76lD7SCBKjDScDcMMZ30ZGQvfdzKpGkoL4Ld2mN9fyB3Tv
gco2hJP3L8sA9wDEG7CM402Qn40rFYlxFcAnttPuEnL8hQR1UbnSr8cbWgFB0I9tD1oL0ePcUyEs
dDhOiY8Fofqoz0sZPS64EG8kVNgRYwMNFU53ys8DRP3YQPCN9uHnnVlKX2+PUxNw7t9+1nO9t36w
hb0Znk2aEpzgswZ+TQ4JagKqhzy43T2U5KJUQEWNRsGlrIiWeE3ep9TvlSf5rTkQJ5ZxWjDyFOvY
Ays9LvGdOc5xcjS45abqwntZUbGebC2AwMDG2b4v5MV7UNox3/5/tsJ0x8GdTpNo2t4Oeul2u4wA
2Ye7Vp/5i/msErHJ1ILSnwHtbQtLX1pEM3eHl3vuv3j9mz8W++ClPOhPJs5UjMBYnkpQwn9ZBWqv
/+hD1KnBiP4bl2z8Cd8w8PpHPXIHIXg7wnwoaEdPbFGNHIpTGvsxKjXMlOUn5LTV5INncaGYizLQ
2D5eCBHoMuypnM3RvvA6A7uSq8T28wagQ/JQKUOCZsD2tb7B1G0jmHbw7C0KOvrymOHxTP48WbPz
tnZhUHJaj8If0kvuX+z+C14wiBwYC26pkCeKUqh1YnhH+kiZizkSNmTGTLgjBglb/euWirrZ3nYr
NP5tg7KBC8+MmrGpqJ/YLzdQeq7aBxUONuOehUowyrzHX4/BQech3zGJeJSEXSlZIAPvbvSS8fMB
5d2Y/2SLeQFAraW3rsQIWFnf5W+DtJKRSLqDUv4lHeTbv0I7U+/a8JslD35AVuuY0XZYhHDeneR1
x3xbYcT61FxqKnmcvQ9wuGNcu1n6F4ZcXusrHhfLfkbiup/39dvNBUd3JC9xSdHbzn4fjX7n5WAq
TsvhWO+xmq+28pcRqKdyzzQxQkgKaVD5fnymXuR8TnxW/JJOPPnZc+7iaurePfGax/fB+eSA5L+X
pzO0EjdxgH+2mkNZy89XtDGOyZfh48MfjuG4k+BmSIzyihfdRzUR1P7D6yNcm4PFu0VSXD/BzIjW
PS2kE0gHKPynxH+ilnPrMHWePk0e/BA3yO3qU54E0Lk9qhaoPIAf25+zsrVCtjp/XzlPd+f/t5TF
yx8GBNZu5hEX/MyPOXdsFMpf8JS2pnN5v0Xdx8/T57HZxokHSZwfiFx3dN0soWHLPOOUf7W/0C8A
aZeLQu82Wz/6fo20d+tb/sYreTM74+NlQZibO7Bkm0D7mT10GdfNl+KPHiUWd4CakWYugca9f9ZJ
BLaj9y02F2eSK7fcuvfzwla4eMp2jOyASi84o1VdfSS2LpEpO1yE0EIRTlucsErdmlu46M7b4vz8
fCpbCltGkPiGBfAiwvWTKUsDlnVYQ2xJ4Ehs4+dmy/7kyM6Fo4fKiPnncXUt57h3Xpqc3EOXuVfq
MfL+WY/YoXhkwzjL9sxqOlghrbPXELcFy9BBkcf/OabZzhjuGwpzfuK/MF6L7lixaMSkOWjiELDj
czruTM/eK5pr4MmF4MGZAXs9ujfzVZnRkpJg5HM3ZFqQGJhwuzrk0WCcjb+Bne3LHSkuw40CAiH1
lpHZA84UE8uLceq+tFc77FyYatv2dXinHCA9jPAmCObZW/mPwQ4uhB6eyDsjMj31IIXodfGboFz7
M9/XF/N9ICqC2IsJP4jd4k77aU/r4DMx9bOIdISd5EMfgbAXXBGvJM43IwGOJriDZBhsCYl8neFQ
tsdr6m/+kD4zkGqv6ktK9BrlgWkfcdR1eBV8XGbHOFuf90MPSAZpmgKQj/yPYYL9W25cNSBG4Wd9
xYY0vRbUsXvS19mmG8p3CFuq85WhkKXWOCQ/JI3M299Bfb1O15rR8qt62+GD+KIgBKeBd5rrCreB
dBK2KuT6vlF79Ny9hHjRwaC/nL42f9XNp3nQbxGTZtUnuI+iVVSx3HMvnz5pRHugsJfS8kpZoBGA
Ck0ftH+4e94/YZeDneEk/UUda8QjcgFPmP4xuCGQ1YcMYxHTBQMLxNLpHNg42+66IjHXhXmVVob9
4KL+ra75PqM6omWgvAJxv3n2YcKN9sZreQzSyQdAF8zkle5WerasILvvO+lzGvxxes2bc3GkhsfZ
pGRrOACGPBmH+5WtkbMqZ+EOWyDKO1QDYOTlTd241gd5GwehbujEexGG/hwRWCa/Z7ejLGYGPgEx
pOkgNDc31StEU0+wETefRDvUx3TXBjNb123d5SfG2v4U5L6It6ZCZQwFAYpTAyfq1AO95j2BgoKS
2IShcOlDpgEev+NHt8PdBifEJ0hl3XezMyMG9wiO+N2u25m/ylE5qm/yb3uQjuaTFclPP/bjJRd7
JN3T/nZSG8d4J2TpqS2rH7o8458Gut2eBALwm351pYsUkDqnTFGx4UHjoXiyn8GAWig0uGREhu2O
fnLi+TVxYAmYZnGK0g/UyDBqF0MUJlovpAQSCgLOZ/rzT4lxD+AGhDtacBH3QaIn5dOFi6UlYIJx
ccz4S1t9RvIgEtCo9hAkofghlueBqo3ECtupLjcQHVhwGoAwJGoHJbtXoN9l92BU7JA7PYI7YFal
g0wEKKcp1cjya7QYX/zejmDsQWHKjmXjcyraBLWOgWq9w9xodY+R6wq+gjOnwmfYMhTTRuijns7u
wAZcern9bNn/tOFoSd+3Xw7/og0gZut2oGOvr+Kj+zoRnGpfLBI2oxlcg2Elxl5fyP6B9VCfGr43
mx78O3Jh9iklLz0JdZOTmc4Pn9jA1xZzZXR+LueExaP40Xxs4ull3etmvO5AdHlusFWaiOhzacqg
/DKUZn4BaJQ+j0+8p/UNirRMZLO7uZ+6DtI7AARG6bcXKkowPoaToiibXcFxQZUpeK+7qaDJwOnM
elUJtYFKc2sYDSo0oLaGB3DOqpvt9SlPZnJRFd+2yxBpto3cSMhF0TfHI84+QtEjHJ7GsnI7ZMbK
pPnN5svI0nfJJoOCMYOdpJG9VILJMFM5quSltuaIe+NKCi4a2tkgKS1hCMuJA6cBLR11NyXdUv5P
1teZPmZIvMgEoNwnT7fwtfaGCTDeNj2GD1Dk7/N+Hc8P86Bwo4txL4hhZj06JZNvjADQUkPTpoiB
pGnJzVYFu+9voId6UMLXV2EudlDHDabGeKYkFZGlVIxDJMzqcv5QSx/IgNy+y6JGV/0PReIUTWwf
S7Uc9q1NxMcNt49bXoM0oj2+h3WBwIiS2x5k7zaX7233I2xsql57zRRSuKDO4FaSrRmOwRDwULxr
RSQMRLFejFRF240FQCBZuUkkpLwSiFHxALmjYKPEkqpYqBm0JSLgwLCFsHdv2IzbTZEAfCuuPSWo
MMvtC9azekFMJuS11tq9ajlnqwERdLMT9FcCGTHfxIFWOloLqcJsBhVGuOs7AXpr9zmpHw/S0FHg
ZFgrLFhu6tLuxtaYgJLzyW8Ir4ziG7s0f+5Y2TBYpPJjpPmY2x8uJR45EneOf/y/jyjmy6EQYjb6
Z6pHC1wGm5todgx/gOH0CUMZDMYerE3UFFAghH2gfSdbFTXP/QkF3kUwN1oiL6FXVxm0IwZMjAAk
mN+QgMjds0uy5hYAXcp9PCvvN0+tsWEBMsCfMK8INiq8FCsujFq2XC1oR8JxZmPYYZP0QTppvxIf
qbBzV0N/VGqCzfI9QTAA5s7nN2HesvxH03ktRZIsW/SLwiy1eAVKK6qAapqXNGDo1Frn19/l3HvN
js0ZG2uqixQRHu57r42BRcGu993+0nDgnclHitvmoofjFVzmOKFv0zY+BDnKduiNBYIkVlqezfSr
ZAaRRhYqFwe/2A07vo76G74bpgs8wqH9r2AXLTVjNdG60xKCVpr0ODbGxfZLqnmYCHURb9QEBYN+
c07o5qdnoBMN6b34ALGx+M7RTciEHbAGzo8FToaxIX7NHR4s8wbzCMKZoGnBKbTxBlNVR13F9zbY
3lBgcdGBWGQtWmKbbxLCbZ8+RcgilF1kNSRnbFt8IMIkFCxzwXTHyw6I8RvRWLJ9mTSc5Ako1fOS
gxlFFZ9iVE+xoyUYaXkjFxqKKSKtDHt7gqaM995o3wCkBDx7Wca2CS1CsCeZ5921ASOgvIc8Rw37
NIQfwYCBm55hzPgIT1LDuw2JQmJAjzqsEEtjVGMKBOFhVHSB9D/tc4tPCRxsOH/V0IhU8OMm3+wR
IAJnfEgaSZyqsx6Rl5ajh1TRfertNxG3Aj/kkWLWvVL1aaInABEle8ntI+fexNxFs3sKabKk2uPi
bJparRXBgryl6MtMy10tw6fLf4BFVFEr4Q8cQ0ak8FfHTQlMKsyDlSXFj4UVDEcGCcix/zS0e4us
Di16xE6InfiBWyhelpZBDr5t108xZV9hgItfqiictePWaKJ4qM2v0WyPJiC/giLHUc8RC19ZBkd+
zMAy0TGFKiMH0E24Vexw/OoNmUkcdH2Ocpxcx4QWqAO51SZjhVDVkJJJCx9AosXA9peQNYcpNQI4
uB6hxZHeuPPLpixlXfcWYoOdqfHm+h3oHAYhB5ZMiHSDOEi0AKwIGJA62FROAfyRx1L/AKbrYBER
QF2NABeHGFwCFIJdFb9FXQKU9qUes1NF/Pi09Nui+ICGFHB65YcpetGEGhWSYNpYmg8kLEROE8jC
4QIa4zYRZUWrrHZ3QozqUXAjVnOwyoaD95j22huwhIrbUw4aD/BnzjWuKp4E2HfwElgbKpZXl0l1
C2gzxN4/ZR2wmhO/NXwJ0WZPFdZ0MkhdynTTBcD2N6bjj5w2nwaELckDohaxIdtWeQst6zEXd8XM
gj80G2iS4vx3adrlBrXPHO8MPkqkOlw7D+9LU16XmgORkVz64DY1InoyBajnyosHC4g79QsM01E7
WS0F0FrXtH1XMHxCdKqTfmvyZBY1shQHgAybY4MM3scsPxguwfaAOMv/audW5LRgcHMJAY+Gzex9
FFb1LhhqRPV0qxP80UFzRcjZKYoYSgkLeMP/bS6aRZ+YfiOEFOjhTIooBpQGYtxAmGrjOvPrdYj6
ozmKZ3NK0Lfk0c2eMMUkxAxj18c8U7Kaw4LBdW3hpsf6xL0wEhDt/kM3IniGgV+hziDIpi35xIXZ
KB0WNoM2vDUTMi3aPdUgysnwyWT8x8VtMfKEsIgENidP7u//T9cOUQz+TxBwCeK2nJFmKYAYl23e
4jgO42mWwScULkEtadkbAExhRrLOZdU7aVcrJJ0ZmX4kzDLXJ9yh5YiVQ5JgkRIVeZOEa9FKdpg/
izhjU93ITRIZqyCfDC9bdy0JdpD+FTpidLISlcUm35RA2WVq6Fx0eVlTlywTGfohRI63upqf2Y49
lkeFnUyYFQXKMEOgKtBT+LGZ1ogRrA2Ml6g6jSz/NHR2RhDpT6KerAED29jyCvU2BkxIOlprM31z
m6huh0cWpEE/wzlR/aMfWm8tgwGd+SbbKNa/oWEqShTYhgn0OusJYe6ffM08thxIdYPhkL1DG/qL
wmh+wPXgyJTAhCbeu4X/maUl1j9CLRALsEDQ6uYAFTLBzIjyNACb2dRqQlzwcMELSZQIUUusgn80
RKJDZez85AumNBb+tQ8PpeaPCl12AlJfYCtMFsDPxJEpXTtGbrTB/9e1EDAObFjVwiJHmp6UhDkS
5XDiwekvnAhKdWKSya4ghDf2UjFcgOedqJsM/9OGliigK4CD3kgb9bygonY/Mv8rRXc4ACcVHTGL
hNSYUICOdVPumHxmeLlC+t+1b6L15aiQnaIplkeMPYHQE+yZKHJEz8wM1rtSmvlsi4GPholRNxex
G/PjEHZXAHyy0UEKEgDWr9ozzfY9vR2PrZh8gMFTBxehAtSPTdYtp9H+Co1jgrY7REgzHCqYVaZ5
g+bQ0hQXJJ9ffCVIME3/riqQTslnqmOluwFlqYBY4ST1OQzd24P6j6Awqk8qrZagAVShI+m6lFIz
VhWLUROrWPqcY8tI0kOOVE7hMQi4JZ3k+EZcab3HvdXty5ndur/P1YNLuZ1QdNWljLXpd7L0jWGA
HLf65UnIFtD71KVYfu2CRAqf0W2wG+6CkgWzWbrEKsZo7cznnMAKybkog2XfoYNONQrykpKO4eHA
rJduz/CHq0uOg6RYtDPlAKhRUpLRKS/1SEIXrLMF8ShanMr78QD2wB5lTBZ1zyDzBXWZkDILKkpc
v9TPYHkeAEa29o9QR5XlvmZTsxuzdpvwDCh0MT3ZYy3EMWTxo8khlwd0Kt9m81KyoSDhST3Ifkga
xU3dyFkPZQeTpp4OH3FPGcIFWTr5OwR0wlyS9jbF4OI06/FpcTHPUXIRmgaHkRnE27J8x2AHeaCm
NNpoOd+Xg3CVGPz7PqneAXx3fIOk2Hlo8n4rKoE1up+j1l9nNjFFfVwCEtGwCnPHLOTCqmWKRXzv
0nnQ3fzkOmgN78dXyoLjxseYMBtz1P+2VgOuXKHPSHe+dc4oO2Z8sO1lrCd4EqAOSFRuMEWF5Ke8
B1hlyoqBVWMhruZ008bbHPg99KmcmrJNnYMddxuJojCccTNZ7tqVvSSeAEPq8a6iGMeCHWKLFrCL
r9Bw1YSdWmz28YESAG/1i4FIdBjQDRAEElgmO3Z4mdXWxSyMo9PK26+x7re0jdhXeCZ5xTOILHUx
7QTBbo7jQWrNyjP2ZeT+TaaJX/Axd0Eg4jkXJuD/7gCiVx85KWehJqwN9OE6w0MGsbyz3s7DzoY0
NX+CP7Hm+gxevSHG+//3JcZBNZb/LsjXU3tzmaYSde3h1O9mvEAzJtHkHFraK/i2jOwvqz05qG20
JCK1sOWld3gxPoo4OArEEFv7c5NFJUSN9lyb3YqunA1sJTHmPQSuZy3yTyn2YruNb6wvKHpcCh9J
RJB1OmPZNuqrayCXY9PTSFlQXrivR5s3AhCwX/9rI9oUJaHZGhE8xkQkMofOASlTM0TnJBWM52c5
uZuUs7/GwFjQSxEPiNVUNNFIchYUouBhCrZ1eAuCSB8HOj0IR1hdhWoy9HTrmLM4KB30cuuX5kGq
H+CUFsgJvWwvefMDlYJ1U2JoPJDlI4THOqLfRH031ZtgcM6AFUgxK2iTRLcU9LQ0JqaSUE1/xBgE
0xLfRT/tk5w1wA0OPuMnDCQM2aZzkFVPXK9BkqsNIAkzHSk4BcQePQK8exryZKf1hyF0njxZ9SGM
FtdJw6jDFLDvaDl3V7aDeszXEI9wjgXwNgA6b2EmCl+N0hItE9nXfBrxP2jafYPnpvlpkn9h+DYs
dE4R3aGaKbE5lorBD1fXBfhJxcNfsV2R+N6Cj4cTum3ntyXsD6V1omqgOPcehtdAVLqcjcvk5Obs
q5SNefmZ9G/GdBbLRkEVa8P0F6CiqtFQVO1G8osWCLfCzsRNR2XC+4AJyXRZWSLcfiCJg1NHfnnG
hh89yocKSV1X8bXt3XtAbhnLoQ+7X95M2bTmcMtS2xbBu4/iooUAuFADxcgPO1Q3sVYDOM25svMz
B+lkyq6GO18dJN8tzUlza4ln2i+uSc15N3CwlQbMUWkQwePaGtawNkiFN2gvmEuwaointQKbiq59
ssiictRGAifsslpRmgoUmj2ro4kmgEIPTP4k3Tbcmg3MYSdRf7WJviV/2rC2jUX7npVJ8xRXMx/f
G7o1kTJOHcJ+f0bTvzPM4JLyKUlpnnQ6QPIQMMypuwoJ2SWeUY/RApkRkgHjBGYMotNE7B2iIuTl
H5BaGFgHp6lgx/iXBfMzfXlAzg+A0+LuLZ1vkVZxboK9RG3pXOyWSZucHqkPiojeDe0JnKITVMCq
h2u1WjRs8QR/S+QmsNKq+c/FoDjg4F3+9yTv0B7gt6Nc6y1n56bmCaTBnKBn4cjpNylCcfzfgDvD
xNvGHOT9or4IpMqKcNVl+V8ZPlq6gZyEoQ8NDKvmlUpeEqHDEXAS9tDHOFG7Zfha6QDCmV/O95iy
fXZ++NY2D6Z0qrLpde5Yt5EvoeGZzaOFBSJL6aaCWMqvJdrsmkFzCMXISw4d8su0Xj4ybAFBu5dW
o6AXEhjreWxd4iq/jvBW7Kr+QMAR+N8cpjY26tGA0CAj124t7kqeg1cpx0EQTUTnpHwnrKjHfkRp
lhymRuEsJeB6uPkMhYJ+5/C2lnZ9rmeGP4r2lKvmzWRiz5rUpR6sW428u3EYBw97eXGHLjj2Sq1b
lHECWOyA9EbIqtdtwAhsoy8ktgsty9nGIxx+nwwY5jcxtUiNiRtD4ryXdsKM9haFb1UeOspSEB5s
vtLpoepq+uJpxDuzVNM5I6KgBlw5LUflUctRYUoHG4q2CoIn6WZRs3DyIL/WsWGCU6ZruL5Hg+6U
+5Mq0pGMk//bj9lGl4jm8W/JNXwLhFuYI+wKtI/Uyk8wzTDmRpbknbvyLvVOQxaSPji7EVXrMNL7
kFeB6E7ZGCcRMjkz7KFVsGAvOw1kavtBcWcdEWprBP8tiJ46G+w+NRP2VlYJRhs43ED4rFlcEljF
IV14mtIeuDA/mQ8ZKh92BgFjLIR3KHRuqZl8yOaUNniBcDBTatKhJiIBS+zMGGwZ/tbqEIqVdiz+
To6FPanbsXlOdEWcBs4xGHLG6zU7rdnrrBRSaVrkcKtV1Nk7kAN3VSMlmq2b3YWXOvXpvl4F4BNA
CGGO/9KVkAewqcfFRDqI+RzQrhCwC++yXn7Ejrufx/61q8mkpSSWJasdeyZUzPYSPdxX6TZRGSG3
POwt3QdP08/dSNc7LeZjVZOnAYhSeI5sIgWt7y3bBOelwYNDUHNioZ0sXnFaysSTMfPBq3kJXM6/
8K/moNsFyBPtBk8xHZiKc8VAzx+sVLF0tHmHe0hiTQkJas68zdxcgohE+RREdB7wLo+9v9ZtTgBU
jPtixPVFIYaOJiv++FR4Zk4sMY401iLfm6Efo3NoHypMmx3jEaB4e2WCXqTtbpi3Uqu2+DJ4tken
OC6qPffmJ/jWgmwOIojpHEXFvYyBB7avI01UYYZShg9M4MTPDQgoF/FXcSr3nNogoHfJuDnyp4iD
NCa4oMtfcIw0Al8qc3xVnF2zcjOxrTNS9sgb4mzCvMOj9peEoIQQH5skK+8+0NX0OTnbqERg4KU5
fuVmuAVtQaX3I9mo8jPkzELe8Qf91al4lxPkULjtlRNf6mDRHjMAdJGWM0vAK5qkAwQSmoOUnV7J
rBdVYxMhOsqU1ZK2pl9zgmbagXOMhcrRtHY0dYkexiD+NnZfv+EK4yK+WFbvhO8zSO0ORcqBOzwZ
7BxOtW1ErM3b0io45F8z4eqgnDTdWPWxcerj/aQDg3Z/xoqwn+lC/J5G8zwn+Y6+Bx1uIRABTCp5
qzobYwFjgFIjVbBsng1tfi8N7WRYxYdF+OESTTsAaYiWiQH7ThEfeagvhclm2RwDewzm5BtBC45n
FrIAhsnCtc6dBBSC957Zii4VchFO1F2tg3VgzO5qYOZ6vETvU5rzev+WY7QA+tA6NYH35DBSWdAp
WqmMi1B0+fcOX0SGdQBmACQj8j9/UQLQvnIWdyKZI//o4VsUSHe311tmWNyLs0WYZ0XwDAfEhglH
HX+a7rUP6Jh1NmkX2ZZz5yGxSMzJwJoXNOJZj+i32HyBgPiKSK/WRmMf4cnX053mt8sbahaYWzWi
/DiM9dW5pUTjUbZhGVeM0lPzPvUEVgl51t4uUwtk7c1p/pTxzfJvEcM7/Yu2+19OK3QIAyKEOx+G
OUl4SX+tCpE++Ht2ZgtJYUiwrj1QXsGoi1p83FAELEoyOXGmIxpA8AY9MzrFeVzQqtqY7egGqKuR
owwwuneGN/I6tkxKeyM96Ip6iBvgwiUSr2ce4gyMc4TzDS3dpoK4tmUsYzA3ryr+agfzpeBpnZeZ
Pn+8ShGdFzTPBG9WI5WXG2I6NE+wywOCsby2YARcPUpFQkNKXrRl2au+JeHMB1pG3jvrnb+Jk15s
zh8lv64Tp6tQFyzDwLkpu2pefuikvTQZxz5wNoHXbkfO9Mk0rCsi5SIgLxn6Q/q7LTW1b/Ey4+jk
MXN5VzsiOiC7A1p18VNxTas1PxuR+AM3qrUZxKGOubrjJ95l2S17D1S38TglFFa/8RQ90YTRvqPN
1dJ5Xgxtm9B3Hg3KFDotdHK12Nkq2orgYubSRpOGnyJadq5idlNhD86X6KIadA6sE9J37Lr0yURT
WufwJxZc7DK4s9k/ODqvcrrpJV3BmdrN4VCRuRhwS/dRFhlby18FKdgr83OMhxc2k0k7B9WPbJgV
h+Kh8v6lVG/9a6CVTwBTX34XBQo7uX4OXXqDUt2t3hpCBBheMcJJ8i8fOQrba+xtqjbYDsl/SeID
+QWohBDTy94jvppQ0aIA22M+yqmf3Y4kYq4CGsoEJkKFc+1COgbvInQ3s77T5GdSxAvMf/Ep/SuY
VDarybBS5XYZntsyPoHIfoz777LvttQna/WLnn80heE0f/mYWTwACZxrpP0mz3nAtYsD9+J62as+
efu+BrOM17vz8KXQLUhIaEo8Zv/R8OyhS4kzVyD6dE2x4NGG7MGLkK8QU3DBIJ7L+rXSfubZXQmt
RICyBnFXMfBCDnQHAWuOALgTR18NAFmDwDtL1jfOXFqjz/K95NrOBpgRFjPbiHdRzL4acrxfevA6
uBn9W1xWzxnGEDAr4fgtrZ3Ge2Y5km6pRDZytu4BzmOGY8NmSwzCYB0Na2K4HxYKV46mpYlxi5eL
yCuJ5at0YnwJdktxOSx3TRDxlIKGPW3k5FjQl6Fc7HF6RsTkyA5hF/gQFOfldrUY6Oiqz5kUOI05
18Sm2/nIceJr5AA27cEdE2AuDAWhxYBxc7oDeUc7IRDUBTNdvr0Ge5HVs8PBs0hXmq8dwRKFBtAy
cWBoA0FF+R08K0yoPKoJoiBmWyujtQ95OZ4NzgLjQtSSHu1KpT4cXky57JoWrqCniS+f0fbXEJPJ
0vX7wZo3DTMDVal751sPYdJLOFLfFs8WDjB6CXGLdkBYxeQIGFcrMB5YViki5Ka4zrRmHSaJ7GFw
0zdLeqGZ9hy3e51FV4rSsvkXDCvNXzbcjSrOz9lQrOYAucRMQowDv0h/ll9h7lA4c6IS9LAORB/Y
cu8365AJLFNzW0FS55SFPiX9Pcp/yl3rtGyTpQ2vHmSAT8O/VPOHy+lkjFjz1Zp6d3R/oGZUqUle
DaKUH755vISkTtGQ4/mRFYwlyNevXFQHy2roMV1ovB1teFIYWsO6GFwMSJfyH+kjkPd4DBAIdc5C
wYg9N9sCJH1w05/Z3fmMBeRxs8It3v7I5/x+YzbAJsb7PDNHRSpShoTA1WwIb1nzQ/eLh6liaKmR
Vj9I6PpHM6G/Y8LEOkkSVEc13hkIm9CsWRSiA9kFFagrNEntzzIbuxIhL3BL6pCkm1ZW2D8NwPWQ
Ceym/pNceIIYgrdW1TfCnxVGRCXJDlyi0IwZCM/JPmAgbHfOrfH0i6JvO6OQmpyz5LhXTKad7L3C
Lq/4zkF+7fldk4QsruqPwXEzcsOVGTjryiC/l+mgF/IIxeSORLuQKGFZUSbX2FND8oI9tG565FWi
GxRtTT/fpfSl0gapObNqTu21rb4cE48efGit/Aixk9YDoezWlhSwbRNu5eu44WcEwI1CiOmjtep6
ZDkWT2mPSwtiAMcXeUljnrsBl6U17iUnnU9L2du/6ajYA3LF5DfBJp28R3JEsKU9jSamBtdDesSg
hagRxWPBm6r7R4uxho5flqhpDELJJQloqSMTYLNlP+OgNpnVbijOTgO4QGmHtNH3wnwmzmVlR23C
0BRJIT3DiGKaDk5zi83DHMdsk9qa0iSludDWqAS6ewpLS9o5HicF5KDMX4jpooaSV2fR3VevqxHJ
NRx4X62o/Ym75DUYi5sCrAMEMBuZ3iE1sY1HlsBlyNcpAXKuObMKk6jKs96FzVq+OkyyFWqX4wKN
Pcba2likrbqkBICcWiKMRQaUjviTkQtsEqkgE2b7evQthYWOoHAe699vJxW26Q/bcPGfXCORbUjD
6WJsXSAmPPAeLXMdplOuIprkHc0I3Dv5VQvuE/qnSIIeLfL89BP3Yzz3JTza0tl7XIHC+pgtlmz0
S5nVASAv32m5RsveYiQg+iRLz7Abas9DyopAJa17lGKxdjRVdQSYnMJA5+tHe+EGj3O9B/q+s/U9
TwjH8sH8HCSV7nl6kV+BSSHvD3X4gwFqzIoHji0f6eKcY63c2ayAyNQKtkevRnCmBpRvRFcoBfti
ZpG2iBpdtDp/GFigivBauv/Fzj9ZGfV6fJKSwHObzeznGy0Aag6oRWcdQR9Zjw28xpCF5J/DDZl1
CnAk6qfY/wMnoGQelZNNw5Pu/IjEKLSJiNSKbZw0K+aVPzXO2ZjVA23EXlYR+VZ0X9mZlIEINWDb
99rLZOzHLNsYGn1jl99w4uwav+gOhekI1Yeiw6wZVNjvOQKfzPjArIsNcjafgRnjyF8YlJ86dZrq
ih/wELqTCP1aQC8NQGIO7k9XbDUiSXrJRcj3qkTfijiDRjdCQMpCZvI2PSwMm8p5d+j0qbpZWx23
g3AmStcS1rq+HfzriBizCEa88sgqIf/rO+U1zCTPrNh2cGfGd+0071hz7B4Ad40RHXrqzma6s6dw
P+Wg2cTtl0dHgIloNpCHYxtrAXN3XPKmQpiDOatLKyh9kbYqiwXdDwg0nuvmferjx79eplZObgPS
2loOkAnOloETbCt0ICIUasQnEN9pwLdtcrQwHJlhvINLi4DmTSfvayG0Zh/m5rPJJ5C4k89UrdVv
Q0ZqL8Q/TB4c/0/CC0/HDqwJBmsSg+XGGwb820I9I54JkuivlYYnfZ63PPMWcKjFHfC48/6Y4YGQ
dM6TJLWNW8HLmtQFAcV3icoyNT7kRSKVSBNbFS7EpOXF7rnECHoiuDlNA1OAgwjdKdYuRYkQZvpx
QJtotdHOowPURkyFfdpbcncslrDUMtdZ+FFHuIEqsqKBXcqdVV29Z2IXe4hQdeYNugOOsydKWyOY
lg0ybi/KE2fif9xNDdNYyDCM/gphQTSU23tPxEBB8z2n4vNj4g8T3hMiRlYJjMU68FZlON57Bbze
PXXQ+ThH1GNKKUy1CaA2jK49QhU23ZgbX1nu7+PPcyAnOXk4ZpJpyM5cTAhVecLpac+s7slKZ2Zp
9KbKiyqf50lg9fhE53iCc1gxd6gpvXzAtpLGHn5zLEXzw8wDb6wxnzOWsw5cu1oKlDn2Q6e0v7IF
2Yx3fGaMtYNJRf1rNEFOTD9Lr68cf+fS2w2g9MW0v0uGQzU7ZWHxKkX0oZsnB6h/XsNSCTlTyNkQ
X//MJKpmIkL0lh7WO5aap1Y+u5Yl76Fh6TKQj0SsDXYZ7wMa22z4NrEwX+WMTxdILUKeaT6PhK9z
Ri9hJFf/SMfIZnufW/8mH/EHGWCz7UAex9AN81rO+QZdeWl29h6Nk2rea/gndVT+rr/NamCunou1
GbEf3StNW1lDJYduPQRyX99NAknU8iEVlZygWxhjDCG6IVj5dLyE/NdYNr2aD8WYcAnDfdyeYvM8
1Oooo1NRy9lkkQcHAwKVqJGsJN5S09UEdygyH7STzdgz6S5JCJqpXVmu/8ivoJGnyvz2liKsj2Ei
WP9aiBGDkHJswjrl2QC5YZwt+iPS/psz4DJ4iSiWukQqR0S1/PUSACiaHVE50llZS5RqzMnL8paV
qNUGBhomh3cCU9cJmkM6lqbZIQuq8H9TPzoHJ927QLEYMtIPf04aG27VCvJiSDkmRaP70SXJupp/
QwOQ+oBanpkibjwo/kjlWgah8K50taNpPd+G8g0vbjftBw4j8caEJOL3OwIN+uUr7p+NfDcDSlI7
ul6evUcL4DpH/mjaHGrU+DGdgVuZAPwgGYwIlzcIcVmISfy5HtbkkXKEtBjh5eQ74xB4znC5d8+z
Bif/GOLrnc+U+gRXte1pfkW4wQGc/gRlSBu+NYDSZ27FgYaPPW3rQuRWdcO2fKG5mzT3QraF4IWZ
Ix8yAMrAElHvxP4+b0Lcpzzw8woxg11jBDtV6iKQiurvkOE+3TsdBI9TFx51e8s/m3HDyZI5Xmjt
e08kp4Fz1qkInnz74hJc059z6mxrA77A5gFrObmaf3ILbuCBA0OgrRsU7v06d46NSyjAgV9Q2yU4
Ohl5TmBLElQeNhF6gerYhkf3rZuBEpruyW/bnXV0WV8XuuUhOg7FpCVGrc2EWlVPfcycoNnE/jot
D8SePIbe+CJLQ4PVgy1BWmUsswHiLre5pUizgtDmuPYrKo5bTn3TKWdPN0IgSDIEk0hXe7lKNEZn
XhVO+t5GIBmfHOOepueYV9qAXhCR4KakkEv7o5lcx6xAslScfC9fTX9MohJMDVbtuclHmd+JUJSj
bj2qR53tp17yrTzkiecCDK53+fRqDR9mgVo7cj8XJz63jNsbko8tegi8sXoZrYV87VIxS2D53KRr
rSj+Vi4LBjP32PYPKuIcC3k/irNtxr8yVXu2RL1nAGzpXlI+biYtKKYS9Ypwk8Gyz0mjzme2nMoG
p5igsKNWCqmanc7ZDqh68B0JbBt5iEgNbAxCY229pz0hiqyCKdZ4WS5S5ouslwLsb6LtUDIz5qi8
wLeyOEm0GuEMfI5nMn2VhrTJls+d5geFbwcyriOIz2fQHSW3mKCtiQaUjYZyhB0isUlhDnXWlJyP
AfTgPWPilirEWYxVJYvLPlGaGnQxaIlpiEAcbLE6mtzUfU5MtR5o0TIYvFTGH9I0GTgwiWN4Zeg5
lh+02LwEol3yjG8ht1q4gy0WX5E6t9kX3ygDOiarix9lR1+fNgFOY5ou8syIQGYoG+/h6LrzIejL
tZFO/7mtt6/0GOrz9Gb62srkIrS9s0cohhRcOV8Uwdu6uy2aetSam8u1EQV0yH1RZX1sRI+eMO8z
/kvnfYathtRhmhXUbwPz6RFeqU8owmTz2ON/9F5sAKqIRCQh24rpQOBO8Pi8FvxZVu5/Pw6yYGb1
5LJojzLPDuv3XOK6jFuFRhZBL4R2HS6ToPDS9N/oJZuYSUwGEPIua3LJy+Pp2HnpDCCmagO6MMwL
LNzqaWVekMCPtKaYVFskQ0sUst5efcLgVch7Mt9pxbjE84yfLiGGS0Dh0d8C7BsM0xaaCcCozbDa
hBpEK8w2dLp1x2O1g1AY2Sizqn09a/uAdy2zje8Y7QlDAbn5rum8+3byYhSIjfm1fnVf3n/y9Tis
NdU9olXQUOT4bUJc14wKz/oPLbCa9W+0i1Hf4bNlXiSI7AyNteipPOJZzeFDZG4klTYewjMeq5KO
Ssw+b8O8sfiglm7YmL6AiePkT8yEw6Bmuiry2+evzJSWDNKnafzKcZPaNnCjsjgEAwQDnH3op8gf
sPitbV4jOhJaSpXIFlkwkCkn9ZvKKGp6R9jHU3bTVL0uEAIldnxgZjvMN6Sa64St3WyaQxA1hxhx
Qe3ivSg4aQSftHIUUpzFoUNNNUlcCN7TBOUWm9/CLs3Aqh7/mPMXGNGwgKhEn02EdS5TnvGXbGes
y57k8vGPjEwHxCG6At+kPXt+emz5msVya5hrsamj0U+wfF5sJobSZHIypoW0v0fStlogSaH1ZCYv
bYgqmEwhWuGV0v/lDPjtolojjjhWpBv04fjEyyK6aVbeLB1ffq+/b+J6RBHd+68MX/uaLhHGe22x
YGyWADScCyFEjxUCDkp2ZwLRYDfem8aZtQakVtfHFv0qgSuNP39LYJPSCZtSYDDyGoiOvojmFOoI
bWyGi0fMFx4QA87Vs3efg3zrhcuO9tm31pavBou2QFtLOi9SvTuvYRtg9/rXdG9j751RNjy4+R8T
i7/ZEki3zDu9cnlK3yTez6XkGeZkHYIIwviHLEzEqpzlRIkul8hiyR1Hhmjl9A4/UnrhunbijCFJ
839s1f/IAD8A5u8pRp/oyKUUinFEIUa/2BLvC0rDyBoUKi4aiY3XqF2AeaZBuUSlV0JSC6qYfQbK
netvODRy9g5k5SnPshEZSAhlXa0oMEnt6Jf0vtA4sX04adAYYod/p5sYGvYqw6bDnGag/I95n0uQ
f0bc7JTDgHU++SaChQHb77yvdWNrBx6yoW/zV+1wWHBN70WRtfhsq2npAMSPPnLP34jAdQD82S1M
G9LqX4yWW1nnvsATOPzI7ufwcFadRQ9GX2mgHWgqj3n42vKGmglSwGFvjO1aRzbRT3uJ5DI5cOmi
jokJ5lA0uMSgovT3HiEsM2TuHaUTocQxq2nLp/G/NJi2rdmc3GHZ9jGaFcMgYxFbJlnPeRy+d/lP
vTQro152s0nr2Ta6N6osTpKwz/HLu9KAZ9vTMqRZI8dR9jWqM5HVhJTokfTq3f7RhXmySC/khiVF
bqTGhbK+eR6zGiqvT2dKJkU+gGEuMnszXdwfi/33F02p8uPC09bQWHJ7WE1oWvr4UDKykwfUzbRj
7CF/1yv7Oo3uvVbzdQrIpss+5YFWREzg/+FTT3KqZqnTZ8BBQ7Wdw3tVI1Vj9S1Exf/Y+e1mlO2X
Z8M3SZSfMAjDqR7zm+6eZSDQ/UtYu0TGkrdYiGkHEXzjTvz4Px4F629sVFv+aDxPDP5hW5jIizyE
4ojAaLb8Fl9sGHHsoPpOngJCodv+e9BegnuXbxr8gTXrBNyAKffIIAPoTWmeMnWNOAJpKbZjkl+n
XZFggmS9G0vtaUqr1TjsgldQ0mjMwtvvEC94ZtEmcRbtuVufZ1MYeuXe9aNT4yIomF08pe5hHrt/
XqFn69EL+BRfrS29ZwBGCsvkzd80K1f+1L9yyWbk0JmZr6oUtoMWP9s03TrvP4Y9Q5c9yxVn0D87
ZOtw4fXFY9yIMpQq3OdQzXabt2Q79I6z7bzhKarf4/6cIH9pzfBioMKnvjdh1dREbgxUJ01E5krJ
INdf9cXn4no8+x6aWFqbG575U/2bc4F5B6BtFF/0EflTcYgcOCbcI3TTMs/IqVo5my7nEGOBw/m3
13686Y/TGKuwPUn0mN4DabHchwL7pkncytbgdqArNad/pVWumg7SxnzlOAZ4Ed5Pr73xYreI5hF4
GksD/JSgljJ7aSF+GO3VsAOiLv4Y2T0dXjLe/4a6QAom0coQNfi3Nwzi1jVu20Wnk6eXYBTs/sQs
TvwjOk1uGx2Q+6QH9hcblMZw0ZeNCoaqFYkKRBJHOVJKzpNf72fUrB6qyJzSh1paZ0NVQXpCc1cx
m8Dn5tJ78pqrDEcyC477fGMJ4MjkoqngUXjyg/SD3rIEypk5oemM8mV51nOGy3RCje95qQ9mbJCY
9lIuJYxR6oAC+gehTXipu6NrTKcGk6gosFoUtcPN5KpPODaCFkA1WiZangZdEOZePhAn8dDUxh8K
JPkVxlsO8ITDMAtzQxAaJapf/VdJ5AzSJ/vi1CBUo/9qt8Qpgi4UFc78I3MJixPpQg8z9acnON2n
WlsQheUrvfiPBGS67BRedfOVGfNV6l/bT3c1EhFVauj7sKLQhK4GtFRspSM1puXEICWc8C9RDd9L
/K9Kpl8VZTrcY5pEzZjejOKgwRKi9RQrOhv5pz6AJQjIQKrHldzLqK4v4YLVu0rYa1xzYAEm+zKF
NTl1NSwZbI6Ls9NKWAWmUe3sKX7pvOqZrjP7kei2JeDJoSdhdJQuKcJhPaGOk93MDKNN2QMV4UTV
OQWKw+V/SDqv3eaRJAo/EYFmJm+tbAVbcvYN4fCbOTXJZnj6/XoWWMwOBg4y2aHq1AmrepqIaMF5
bRiqP+XRIobBUwgS4jcjrKpAydM0EC6JwZVVbQdKnGLG9SRC7CgeQvof9Bq6gLRMhDfpQFduHcux
OjZ2emTqh4OkFT5DLr1PDexZl3gbEM2mMTYvJu6nj/KrzDLKKH3cj2j+FJq8Dp9/aRA47oevMFuu
Iy54wsAMSA79i54MpWN2qzrzTwQ1tNDpx5jDQ54oopEN4nFc8wjs/Y39OwEQIE2tPcKx5hOXBkR1
5tcOkhmyB6lcS63ZZskVWOgs0/3QGFzGiprLPSkvoKDn9kHToifaadnjr0ArWanvrIcY2dfb3M8e
tPP14E+nRDv/kD7tYkhQAbS713iMjvr2XnjU9eCSyhB9aeYMzBI6d805S1rrHL8LFFuCioGAL8h4
Lq7wVfUvUZewHNYOekqYNqKx1oIZ4ZiZh3IsLhIIpNXh5GmoaVW1x8hkxM1Gn3ooyq34oqstDpBB
EU/CMIkFMYKFSWqDgPrMNmE/hm8o5PEtZ0htnv7jWiHKXpbu4sRad1oduxw0UyBpi0Gj2i7FRaTG
bIzkt+clqDeNhbNPrQbnTtG3trTbk7J36dz+loH1NDRi75d4aaB+R9WEWlHtW2fY2jhSdnxIHVZl
FjCOyvFSG9pcFUJDpCGDyUGV+ewRhKX3ZQLBx+gL1s7LBK+YLe4PUpfqSfMUJLjQcCZOzWMnOGVa
sY44joj59b3lvlNHdKiSvL0qy34KRxyQwkeJus4kEc6uCR0q8/d+Zb8q6uLReqmG8VBCKTbpGlx6
XbLMmA4rnDBnD8UyNhIgC6haZmD5Br6wmB6adW8/RTFeX5Qfywi4gOxvusYb13CvynDWLVa1HLg6
JlHTpHTZN+IgY+LyxokxDc1hwLJUhysqdMq+DwXHDOHB9vmtS3EL0QNALjInJvN7vEksytMAIi3i
VUJzxxxjaGsssDXFOQZtQp0kZwdmiNs8zZHzyZnPXafoSfWsvgkW4AcP4yvvnpIaT9XmOmYgNt03
cyE0C8TFpEQWaDUOJVaHaiCbMW8dMatiYIqEf/wCZ/XskDT5HI0fHsKMQkgsaYodyQwOMnOtG8oY
A+nwQXI5dYGUyIuJ+SL/poW8TnQxOBVMcMdWh/UkfPbt1PAn3buYqmgJjJe/MsrnJWZYV4zNdvYE
7JsrYlZdxFkp9kv5ncZUiuxd85Zi5AtNRCVW+//FtSQjarb6EoJqAogaAShbMWw162Pm7gkeahir
DQ5tOjC0pfLSUbc5nerSj9CX/0XtvcYDemw6XP+hSFCYmHeFwoZU4P3/2kGgxXdEzaed5Webwvny
eUdd/2JnCK3DXQDmUwHIhJiaawZWG8knq7szjG/iIWC1z+pN81OXATfd4wToEEhxLBoLVRqfoYwM
6HPh0U3qV4GwEr1oBCbfTdtEG1nBk+OpejR7+UB32Z6m/DpxZzohxN4I92FNE9U0DaZP1Vqvlv/E
VGgQdDJtyVsWaFDcoOIYbbeOhAxVeOvSt4EcwcxelPkpYRSSfLdaoAGbHXRNRpOWR3gtg4d2vtrW
y4zAc56YI/Xqi1QKfKb/Scx1UvUZRdU+pFF3nRetWgvjBw+eY+tQNbqoksKWjOxSZlQhMZzsA3Hu
JzpbPQDSsiS2CaNX/VYWuHEW8JvMA/Ja0aLaEySVTicdnF0eGY05xXZMqWHo8qa6AhOaLeN+HkUY
EBRAY9VyFfZHPkIiqrsxeJHzlQR13xrvYFCVeb0u0Mp2Z+i5OCL+AAKu9ZMj3/jeSn7QA67dGF9F
fpim5nWYofrYc1vhLQqCjfWDPP5+MmClgYL+R6T00ndbc3r4M/8j8yPntet5b8d4yrLjgVZ5HnC6
THgnCHmzr3oEYgZfy1xUB7gSUk/M9ktzFrrcRaqMKb7HlT7tBVupaTps/wmNoHAuwt0AqG9o5of8
LqV/bYxsrSDGz97CCC7b61giTTiqooYuUuyZeXODVVgIEBRS4Lec/i1an0dz6/abcsFZ4zlpd62/
MemOZgXWL/exkx9wmDAjXdrySor5kCD07yb120fWyYFZbyzpqRHhKWKuWJsezmrnnPfo0eVO3XAr
MN2kkki6p7QsTwLOLoGPuhCO2vTbRi84MATUmijBhNlmYKe1Oy4D6cCBUk0mZBWa3HKMO0Y4xON4
Dlv7ZHm85tJZ5zrI8diNAaBSdtQSByMIvvtWco8iM5HQc8pw77UeuDmVPGe4TjXW/h408MyRYLAF
ALWiQEGyYHjjojQHC64DvSIHNd2iknzGsDl40ErYc7W7fCSLv+mbap8L9TZyVyQNVN0sxDPSPNJj
bribKvGtF+HIWc5et+X3AO9X/ptBKQCV7YMBQs4ZGqGcIowEfLArh+3AMVtG1O3mNF26CTTIxcuJ
Ta4pVDVg6cGB3dcJY98zWVcCla/vfTYlvz25jtM1RIZWZs0ZxYeMgZaL3yAlY4iSaqj7rZ2NmMUs
pMjzmL1h0yjUtpRBBXhFLX5bjK9IzQgrjEWL8szip6G7BnA09LmqkFv4pM4i0teahN4gagTfN9t2
HjIfIEk9a/zVK7xj6xFOiamXirKNlfFlyOVIz2FH8/dqTE0rEXO1NVOye2Fu1SiiGtLnbO1zBGXK
AiDvsLHKYeUqqILOcNNkU33nxzhSEkg5V2o12tFxqipEdh4TMFoHgBf9DiPOcD21Vf0MQQp8R6Ad
UpTp9kM4oAU0D4O0/+JAruco3QduTu6GJF0UbJKxAK4CJZLg2pdrKeV54NdrKXeC/qqe/ml6QcIU
sbbV2uVYmyROzerIlB4gsmsP+MtUztYE4yRjxm2PGg/MULWDNsLJYPop4T9PcECXgVF6jhai2Pr2
c+kDv9So26jaxMgOSLHnWfBzKG9+bD36FBlT9oSZxUZU7ROsKzgJnEhcMboM0au6IYOhTtu1ms+m
WW1dgCB+vR576doS23KsPNezsWpl8tJgH+nqPFzyM1K8+GOnW+sPOlAlz7SvmnQKl/GghkdcCIkn
QuMCYQ3Jg1nJ3VDgER/BvZvzbDNPbxE2OTw7SKWZV31OFn0LWB3UilUGs2AZYD8E1knJ+KoonUdh
bq0RUhfGNgXLReCrEgS9tZatuxoRNmVNT/A3Q36wa/pIxEi49hKwEuiQIRCX0cUgXaNAhPGo/GzB
V0RzuUukjxOSYLhPjEpUPzp4SJvJFs0jMBLm0NYAGXRUJwvTFj/H+Qn+bJWTGuSz86UxftT2uM0y
5pyf8wBdZbhIFALgGih7oW8OYIHxdNE4Dm1n1TU/KoAWmRTGVx6MB71rYhgrChvkOhheQt/ahgmG
28M5Vd7DDKEyqojccLfQSC8WAcqifV9gLFCTUH3IJNsbTb3PYeuCgKTbMH0rxbCvAaI7qBApBagL
vy0NHe2S1hl4jHL2cWhDF7Ds8iiwIqX3EMMjZrzZkWNt7N8tEgvjdqVXSJj/TMOabOTTRF1cJtY+
MlAXpelzFHZ72Ef3zoDODkPxqic4wLa2Nnoy24dWUTCqiuG7M6LEKKl0kWZrMaVRscGyH+g5uvpi
wtqX9TnEI0kTnOcYPinbdvqz4hfMX6S1KzusMJuaYQnGYjxq3UpxdfdecbDhB7s6nGH5p1dIAgLR
cNLXzkH1LuCHDenGOxXtyS9+OD/RRurfoVkOLO9suJipu8fVQ0aW7rApFJ7V+NjDcWvYD7qETZld
B8V00CVj5LroKn3r1FvNOVbtU1H03GQVWCe+lGa2flzEtR0IpayvDpsILnSiPuP8uTCnH6+GkYKX
s3wDW4phkIrCfiKmikWmuuKlZQ9WcAJs3GbhRGAgmuNfCXhEv+KV1uMih42U5ktUoQlEtg1BHhFS
kDhro13283iNNauMg8G13+vFg3fnX2fsYjFMYPYFXHPqsttA2JqJsQGmrBoxVJO9KR2CxrwPp3qM
iDmdmcQ7/lnZLDbWTQtUbi8jpnzmeiBzwOrUsz6TSzDRQXxDkkN+9fcbRt17MyFEjQDfMPZiLEaF
vljqBWnJhT/XgRrUNO2+y17sPnlvPaiLTKis6+TgkZ/G9w4niATCNWA01m74CCQN2Qkkmm4HeIbb
dmndTzh0uO8lQ/mot6WGWr1efWQOvlU8WXStNt4lAsSebksuapd74jKAi5imgHK4xUHNzppd6X2j
C76j7UtoHGA/IJ3LJgEXHODrHiXL/w9br2GxAz7hMUPDTWkc0aunzrrCiKYDivUxGeDIRdxd37TC
M4jhzbUgTQkmJPoka+DJLL32Tw0wO5/w+EmPMhqOBcQxfblRfwoOuKYNt030a5u7sUHnxORUeC+V
uEaBe0Dp8CxmtaPrLquaWc07CHkIaJ2H/gMAH1rcs4W7WxeJtyX2qGAJaGzfxsAh7DhY6zhtRwYb
v3aOicuABDbkeI5Qq99l6mkIYF+7N2gVotN3q77u9KZIc5w6fnNyQGzEHvqMZNT0/w4wWyDY4Qxp
qI/c+WIEoh9klL3KhXBT2nqy4MwK9m2PXhDb0AipcCDbHQwbKl+sPagtJ7aIHjIJ3Er08tLQPywq
/HIM2IfwTOw3mEdwCV4jGgDh18+U3pqKY8aKdI59IsNDg8c5mHXMsLNst7oIaBZ4OzTfLY5LhSA2
m+t8FBioMtBNyaH1Khwp69vopOu5M7XfCA2RG7Y7GeNdGYA7ZZ2H1Y191rVvywr2sRlx+Mn8dq0I
qeCC6rIU6yBdreHwoGm1v4Y/7RckmUlWbzQjtARIbbp9GFkHczGIyKA2iJab6zj71jfe9FWYw2jS
7XlBDJEcj5EEbUvw5GNi3ITrsZhWlgk1uPimjGTB/4fxm5/L4O21njUdCmRE8WtBPqAWaXLp8cJD
akxw7bov167BBIl1XXLOutgXyJTIhu401D/5DByvD0i/n1ZDV1446aG9JagSdfGsPyNp4SdJ7aTP
EYmNJs1M1ylaaIMhIHU/IJhucENIS/8dviX+ID2YTm7SIEAd1Udw7ZJuwJtDRCU4P0UF1QAQ1OaO
aAWxYgX9gYGH8evEZ+dt4+n3lyiSO/i9qQ0B0ZtWBAEiOSMSCHJ4Z7j3HlO2At5S6NGXxeZnbGNt
A/9NbzNfQqKZLgYGnHVMUqWe3bRfTiAusfc5V+NR38PV7KNu1mIVBqcz4RflrtHHjEVeRPXZ05py
SmUIO8102lAOglzT4Olyo3uxfaTqgCT6RlBE4bEiWhjCmpESIa7UIHjAZPpeUdFLug00uDvmX+7E
YPICvT4kvjX04WNShOcF0dzBnnpHz+p62R9xY4A21nbjK44k1vxmTc9xNDw5LrkVffno9+ERk7ro
bdRGKgAOmQ3BNmBrSCLVgGpe9KXc5kSVEgqKq2RHZ8xc7xnQvYXBp23I9HQ/FkfuWb2PUN/VdnYn
fX/beS6RI9OKH7MxrOhaRs5dkBAGk2B0wDfGkKFzOMBhF5IkALvSDU6AiFyb/UjvMHo3/vqMC81r
/iy4hGIhNCLY6cFSBsplFpI6FfN4AKoB96AiAm3yjZUWpjco86iGFkrnaO+NF93/ohSoCWLPny1Y
0z0/ZO7f+vaEN/qIp9r0qi3dJDhLCMEmkj92eiNjzIe03sGvLkl4wZcuvI3RKzly64yNogmb5mic
q4nUPN06MmWMmBjU5OsV2GKEzDFV4+uuZrsAzqR18e7wN1dWeNGaHJvxsT76O1HfCD/kcnMOelvE
hTjyEQvw8wQx1IingcUVI2uGRvSAXnRzCy6uGQcQsTMZKd1ZlfVk5vF2KGvcCpOLpoIH0NJoDhEe
8P66Z33fmyEa1mbcTp46V4ncVabx0oErjyQhWQmEuKtescJgdIoGTSmi3/m9+lTRpXI0TfcWY1mI
Tldd5aAF0iuby3w35xPp7m95Q8a5jrgmsSNqbsbkPOULWYlQcANYD/EsX7RhzhjAtuM7hUtWNoQo
dI7JUjy74HGj62EMn+Hui+YfMNbEII7eP5ZMGrpkJuQvvxbSPhEkIcL+bNtzcDckYi0t8GpU2HCN
dWcIB3WR3lbiaq7f/JLzJNWnrkssu9IeR+g6tPZHL+G8/GZ/Z90uXKYtrk/oYGJk3B2Yjr6f9ems
afbpVOjQD0ivbDgYoOQlUbItUEPy+uQEFUJt58R21MpAjeEB7a9cpiBN86fEZ5u558JsqLI/IJhr
VEOi1KRAoEsZVzbNYzZ+RVC74e/GOLT033aH5dqfp/VfUHYqzQPEF6WEcaptHnOyHVDToEEYwP9d
0FqZsrmWA6HWII+pYsLhl88KNEXI5GFp3iwD7gGKXN0PuaJ4Yl8lpokomJqRXkXjngFPpEC2Rxx7
OVqbtgo3dvwujadMq5wo6ouk3PXEcwRP/fJmZKfMPok0okSgCmS2hOfHutIqocU8m5hFkC9soLQO
avbzbiir30HEeJcsUEvtoPmZCyaKif8+YE5I7c62DO7aiH3ZV+PaiIjJ8GHujNK4+LOW52FxhFnV
yKWZ5o9wQx87gohl7XANWyixHER5iqlKwhnWYhNKbdDf/EBt4hT3CDi/DgO51n8qGG2aC+o+jgnY
h89j6mF/tUCfPHfgll3wiEZkTQ2B48VtNsWHQzpThKNVyvmiVxZze/2FAXwdqCv8P654Ad1pkeFp
hI+DzyiHG9KbP/RA32ztO22x6UeHnvDoiExfrqm4Y0rKy1FUfwHFqaUMRqav9oyqlVF7zqjXw0WK
d2bTjATSvMY01NGkVwcgTIje2c22E4qSjD/UWI7OAGMcuLLk0JiJSXYJyG3FAV7zpk/H1xAuV1Vi
3P0GGxS1U4ZfAeMqRBLewRtwo4eKC6KjSe0yz1j9Iv0ouoEgOHzPAPlXBWeZ34o9lgcrrTdnsLJq
DPcj4cxOObutiuCWYNzAjEdzV8BXIOCJ/ra2TnZd70XT/XrZeLAgPEkmmWH1V4JMtYO7zmRyTgL7
AtrM1u2sVy9JHmZ0em6TfHJEHKAw6eMoycQlfUwV4WLMG9SmR27IhjYd8rgo1efkqzX9axLX+5Zu
C14nnucN3eSQB1y2NVEQ3ft/7gXq3S3gNCjyBzpBGvfgocV717WtLuRDZ2O3Z9WZl5H2pQr+WZz+
CaubidUGnY13+Q8iCaeVmTIFh+MApsdDtaREUncHfODbrw3YbQHXCGULcvAVXlJDaBDYMN2NVcCk
Pnr3qreF4stG1+thaAtjrC0isH0HANdUcJmNbdRwoI3XDpPctL4xGKXUiL9Ex0zDrturm5A8K3fR
jKXQkQF9GU4HMyAPnbM4pW3NkBUMqH7I1Rp25byzXRaQKXbW3L0GtXLIdGYA0Uo2DK0iVi6IhOp6
3JcKnk0KFW9ZXkskrlr6pd+wBsvhky7GR+lmL3kAsRw2vq5ewvjRgwjX/qn4AkEb6wuyYSfCVxx0
EC4psHEHj664aYjJugFdZMJ7W2b4/35xG62RsTromNjrT94P6rEkrnRoJVkl9mnELmislueZUh3K
yps/bjs1P7QGotIAJz+UpnGxb7r5PVi8tWm1Ww9403X+JdhLdq8tifFu/aD3a1Wj6+QINXCFs+by
YHrtduYC9WE8sjnHJNp37eMwKyAXf6drlD61TjNOZREJxD6DIBlQQsLNCHse0EKdWdwGTGX8CP2k
8RRDoJ7CgyK9kpT1Pf9qdAS8k2EVwN84mdwhDTmig/nJJVORCVwJDJ8bDhLmhCgKJowZPYwCZjCd
GRlxXr/V6qczYbwSeM9On9vkc2z/jG68QVBlkLiCzw9fBWpMSyg71sj80JlUEC7PeNgkCqsBL9tF
1JZ0Qr/F4P1E2V+AOl70zWVJIEuGJL9E/p/dY//YhWgRbR+5KGCqSN6riuDkySfj6MXFQ1El+UXr
hzJeaMrQRoGUW2eHoz/kgU5A3xGzrUJNu6ZscKN+aHwDJ6d+prkByqO/QViLh9RtKWOGp35IscaK
rbh0hyU42nn35cbjA3DijpN4UCAlXvYAE4kDEiM2Ji/eKcR+iKKS0geiKDW8NKv3xD140GacUDxg
1XrSYlWjkygcKdSHHkN3P3uv+2QbhGCa8lfMeOMtruLAcMovhp6eAgRo6/mcJOH9APUBjaFwp6e0
geYh/XXXzO+9iG54lZJoRFdAqvD0kDAcmZkfRNCLF6bzzVKcJ3veyiZ5FxbXf/Y3FR2Ka/gUqAXf
GwzxMibmGWeaV9WnEyP9+0YVt9jzfjI0K7WJmCHyg9sw1w/zqG0lHpK0ilZJ6zwNrkX1BzG7sJ5q
RixdSRnesLQ6gj8q75+W4eXcdD5k2CZv34RHd12X8yYp36K52mkyEHg2fMSc0Ht5QCGEWkX+zD3+
X0QumEiHcKDO3exZW5c09ryrcZmPcVtps/Gm1SuuNRMlDfcN7LQZ6bfq8kBUFotB66ZlRYwuYIH0
aS9xUmKuC5JQwJXzbbirtF1eGR2Fctdt/KWmH53IXvjv/G/yvNtcatuE+d6T6kbBSSsTvJuwNk0T
J1Rc6lH0AHGmTNxnVOI2fHAAUwLmh41aAioF4lMNAkhjbzWp7pgFx6aPzo2NOxyGbDZjKYEjeYaL
oiqLv5Znqc3kBiZJI7QEGszo2y3pr7CeCvJ5I1pcOktiDHPi2nPrwesweR3NYF/hFNfS3bnUw5Is
FDuuVmYcv1ZFebQcAlTpFBWR9rjCJzOZxqa3zUVHYZZ/T4g5GFIQ8mxkAuPJOD45jbFfbGK2TIaZ
aUGzblzqMaRZXycLFmHaWamYNr3v3EslPyliIPIkaz+1HuzC+nPIr0CnuJUUgvrr/vPH8/qDjpD3
cwpGLB96CX+EzCn43HVlMVOEb0SN7QweJ4SF0spzGOmFeyztV51HucpTGHvoVlVzNYflHLXTdpkx
NSGwwmeSR9vdUSeQwZS51/qjrdxXfzb3ftc+a7qmVYb/AqS5ZvsoOBJM9Znk/U0pMruEvQVYZe96
TLCxFSUSy0qhtahD7OGPiyJ/XaBY62Zy8ODhS47wOPqcBbIYwekJ9yMN22NvRiRADRBwo0KdVrGY
tjGL2kqje5/9yHDVA0FPm+pFP4XS6D8H3znjM9D1j7kge8ftV0VjUv653smbw21U2O++a9yNZnWB
U8xcHG5b5197/uLASvCGGldpM3+28rwkTCCz+VJRckcK/oqDOQ7k+GYoHkN/3ot5QvUzruBG3SeL
8ZlY2cHBEw0G+nNIikGnIhpuiQiiCJ/0C1q+JK4pi4LNGs8uxSo3GUpANDiEB5rqGIns2UiaX9wg
cH61r55mAwjQ3um3Ct4lORWWk31Gqnhq2v7Ue96pJKwyQ5GNgRc9NVF6WNzXH5K5HCYvF38gSsMM
vi3Z/TkLaqQgeKthG1NE/wyngtGhIGAsnaxdWntv3YDuMUS0I5f2L7LkTUrQOMZkwH0pMLyE8DUa
3jGdjsXE6b1I5vLCucNx8OhR+NgtQFkv37N6ulZ+QH3S71S79Y0W5Jff7pGSC4SznTvs9qr0NHn+
o1Pfg7CsB4U4Ll6yY54M+5hGYZ15H7Ul78Oe9g3mQO8sNtR8bJagACeEc8CljTH10j5DHAi70CB3
xRgxi79akLPUo8zjK7NhkOPMPqZDt61bfyfTbNd34rFLqp2sg7VNVNxY3Dui17a1BpQ5vVJD3oBV
+kjJIKYYJlZy2gClwzVhjH0aJx4xZtfFQOJqMm1N/Gg4w//6FKep7GRF8eeieUkJFLfcxyrcg4jm
tekFjmlm9M3d3DmHPYJMNEUxgaFg70gusVdkxpH3D6HDyC0AFhrhDKh8F1LFlSmCBHfs4O35H3Tq
OJWiIPZFifUaM1sAO97BdGBiiaMSxnQtbpXk12eOvU8hjSunf2OyuI679pv8ucibTkVUkqs617hi
F8XGRF+yW0adUdcfKwY6Q8kIdSb/qzfhA2C9X8ziarenyChvQ4gpkMHgeU6JUul82J5esrOShpxz
bX3uzsGusONdj/Y6nxlRxd1ONPCgyBiMW3mprPc0Kz4aCN8w2x+ylgXm/H+vOZX3WDk1NsrDBaPZ
aVkNERfjRMudTydYTxDW8wfMRHzCDVPrUR9AgAAPLYb11uBdLeb4NC39zjUffOxC7V1Y7H1UU+ae
H4t97yvIMyrEbq1CdAuYtxuy3mS9ALSTINYmM3hju2CG4afMjZLDrJp2zZAbtHJhOtLfSZmv514c
J9QNYRz8OX6+K/CaEwYulAEsW3vGzjZqDwtyyFUsKeka2G6QYy5GKcmjtvAXKcKV38KfX4Jx22JU
XpJH2AkMgivZvAW1dUBdr3KCdbx1hf+mGXdXEiiO2OBvhURkiyKtQhNcwFumi2b4saONMpiVj3Q9
VersLAkYh2RQLtfJrD9S2GsONJolxyS72Al8V7QcKgivdYtLiO2uU9m9GXOzLV0wCZGtHIfN9lbF
JrW8Ge+qPt/GbOBaehvu/ck7uQppzkjtGuw9Fl3cAEGTROtzr2fzWsvANNlKH9BNcq3ILoQN79La
WCDzBiDINMBZI3QxwutbVsVR/+J+fplhafmsH6Ru8L1oKADKIpdBIHtCYWo5uC8h44ISxHxqu0f9
ppgsaX6OjihBy4e4qKJ5DSz/0HjOMWggK4fYwa8CnFGRDUEY/vOCBbGCOJgh5JuyXzCMJ0HFjR/z
WK0U2bh8k8u7gnIEaDSx1AxoVfrSUaE8JqVxy0hLNFtxwX/yh68aZ+c5WWySAqrrCIIjCrxWmjPk
8o3Hx6qlecqS9p/Tib07NFdp2gTdzicM+VMma5iMaCl5etP/3SiL/WU2oTpY7mvEzhlZU/rhZQPE
USapKdP81NKx2zMNLscSN6zu3Rlh02FanywQuuCYhpkPNsNfX3zufe4v27g02JMM1zhPCMjKN/o+
ytv71rhWiU26VvbQin8F+by6OLTFQf/hsSru3T45G1xmNjw7OFlg7TF9ia6uFDBvxOE2CsKpaki6
y1b/0GIqOKC4HkMgQYHneVEW56w+TIBq2h1dApm6JlGGEOl0eZLMgzYxghbzagL9CYSibV1R4dDu
ucrBGNzLT9nAuyZj4uSZrw4EADiWjWYbYGtSAgJMHFvuqlrgFAKwaE5x4vYvFi1AmOBpTFZNwWRp
Wc6kz5wqxSBcMgqYub9jyi+HVEpzANLAbLCFYo8axiiXn2SS86ZzCEBL1bbqv1s2u5iLn9HGw9Jz
f0ALDyGxcIN4HWoUedZ8nBEE83DfUKOvm14ds664OWP92SExjm1znbXjrnUgAwtb3OuPedKabQ2h
C7aRVbuvXWMdYkgceAxuy9TY55KGEdVnxvQp4r7wgP3S5zIA2grNS658hk8BHFy1XfqOtxl/1eGn
QmHlkQxm+CxjHIuciUq1LN/Hpn4QI8MMl/02t89dZRxK3mCP/aU4+iN2moNxNCfOihTBT8NMxpNA
ThhTqaF51H6yUNVa89IVFf0v4CoeI8SWNvhy6AclahAOBxC8/S1wwdN+1a5NkpFpRSfSlXB6PmsX
BH1hYQPcdvMl06XVe2hhTarLSI9B7F1Ulx/Um4kBZ7WpSgE8Z5x7cNC2N+Ddd1umuk+DcZ8lKK6b
cLdUzWNb1CcI9aWBHedF+996ykJLZ+76/K3y7R2bgjs7a5tjaSenMDFWA/YLd+JkYrVMKXiqCjSE
9fKZSKp4b9gHyU7adr7WBUiWpzxpbKOz1ryzy+7Quxl05VR7sHKeL485wGECbmdZAYp6HF7blkEK
dSWm2MVy8JLlsXrVBE+lLRDZ77tOHQcn27Y8tJKWsvCFPvUxwHhEhxLRUCfZefit8DzRdVuc6+gK
H09hYu8In8KC/dAk0QEjB9kE26EK13AvsMoGPyJCeKo+rH7AyaP4nqXci15ti+VLH4r6K7Pc/U56
caUF0TxyL7KPrniI0vFj4qp0iUZu642B1xmmFXtUgPoD2BCIzMbcCqpp6vyfxIabvnPrnSM/En/L
w+KfYwW53wtfRO4/leNyKPzyYUpiygGgS41KF/VPNT3Mff0Ge4o7tbkloXm0Ia+XWEyyDhz8Lc2+
Jq4LETicjbEGn5oK4vq0IRhLha8DNsXqBA+lqfOJBWqvnuv/GEOx0rs4YKJtxgSL8NustDoz88+s
9GQ29b+OMe5oeV9ltfgr4btPRkoU2hTKy5RG3V3N0zGXXoczPFiJ/GdLkjQ4ocaFvMJI7FLnS8+Y
DCQzoYzvsyKFVZVwbqaPY026n2kiFDMcGO81wJafur+uBEA3APrmAjml6zL6j3CW8sgaw2rYse/z
Hk0BRlTGGJ2EVb7WibEvMvdJMSYWzoylCEO+jLKmxpWcliFpu/tQiOuIhtCOjI3rMNueG0pK+Jui
9O79NoO1DVhRetE2mz4SBx+mvn3RHguZi7Csk82n1yKzNiMGfwDVEguMNiA0w8ZH1e6gJmH/hutw
6kJ4AoQOx2Knp6tYfui/Hk5UyPeQo93Gn3Hkz0hq3Edha6IYg37GCW1dgKjCeXPcPZb1oBM2aWfm
t5quFMPZnTYUQ7e6Lr1fnn4fLRwU/VUA9aCjHSxUZxCV2vyP3fUQliUBnNAK94REtVzUbpECV/IT
VKxwZ+xOI/J4OzGpp7rh4DukgRPoHpt/zaAuTBlWlZE8OaV/Xkxjk+fhX1qRTu4/tPz5S5Qe6ih4
dkzjtHTgfRKuUdpdzRBCNH+MWVY/qT9olxSDCBmIFUyAU6xmhqx8i61WJ4o372Hu4tWIr0fv8OJV
8qb/Y1n350j9VbOBUwjfXTXYVRs5lBAfqz80tFRd1N/XpPA/isqBPTmDbRRd0lCT0rEEXndISfRQ
JjTqqLRhhxpfk0facx5+BcOyDxQRVuaYHRJkM1z1uQ9wI75TUYj7IQn/xrHIqIPViY33V/s19pqR
dheaHKq3uf7qAg7gJX/EIvg39pbjUCwPi+M3q2KRByfDRLSU+AN63lftmePKaiSWeH8J/iPQqQtd
HyJBKfm+gKGAM2KqLsvPUJh7O4lPQzIc4byU87421JON6mS+qCvhXHmWXZ3YB+oGohhPo/UjMmvD
28cEMqDPbd/c+dWbcYGd2mzNan6LMCj3xq/q1GHzFqtPjCj/0/Ngg8RjIyX1BRVJygbC68WjCGyz
6MXk/J47ZrPQDCf5GpIrI+v/UjOTa4yGrampKvJ/dSE+9JfxMY00xAKnpHTvHqMAjI0hcrEJHDTq
fbyLaHD7lKQrBYcTxGWnjyEcQndJ528cs1pXrYvWtNjxku9txMMVY6Fc4McZkDnYA0r+j6PzWooc
iYLoFylCXqpX2ntDY18UwIBU8t59/Z7at92JMUBLVddknuSyAKMDU3uO+KuQU3smAYa0Xs6Qwgdt
VgnobBnon7mBjsLLz/1AF0MI+Cxtom9tDGofsSf2lnxJ9JuN2WZZky2pTPt6y2TfADkcXoO5YgNI
BEjJNFmwGCXtIqdBzyG+YBwvZou1O0kxLZN1frqYOXVTw89QYltv7gIdk9aDK0LdTWHEclYBTBsa
k6iBczx8hgCLwbKGOv5+7cdM/Z0NG8rSVmXZ0qvD7Wb3jdGtovouWEd6/7oQJn6TPsFYbrx9gAqX
sF/F7id6oP0THnsGTKXh2SHkGkkcQcDI9MODrB/MsNk9Jqy9MB/xxjVFiH4q34xQWCaW+YQvEabS
1zuvYZWKESVFZO1HBCXdlDFgik5Ux5SVb6VNj05f7gwHYXtfKCQEuxfSbLq5PxlRCR+KsO7xeZp1
ws4OE/+Dpnl8psBdwsXlHBwHxh79ThN0F1qwyXvMfphDxxR0c4BNiRlCnAGnBI9SR2Jn5LzH5DDT
yw/sygJqKf+Irkf3lIn6D08bjR7qcD9ayzTamSwoA2INlrLwHg3HILPXLs+2vd6obCuv4BmPKBoY
w4ROhl2iWagXaJBMHYYVTGvwLI39Rn/ujs92hXcVRAb3FXqVg5FCwOJaQqkbYF7k01rX1i1XwAsM
FH5IzAEnxwT13kVk7LM945wvomZhNd8OyDiNMmraj8U9hXNU/uKGovuimXGRCZbt1h/6m9NpGzfB
MESH5dDNhzrZFzQEL8zsUL5Da6jK99wlLD4pifVpn2c2Srn7wLMHXTjCPhfuDeO9GK6pmZyGfga5
SIDGPB7ZL6WYTkq7eQn98EjnjD+iXHVW92EN7mscTtto7OkkD77k08jFtnLmA3rNolBhWSBTe04R
8nDZ861VosvkXWb2KaxLQVonlvslE0YFo/OmNaw6CQR6Am/EDQuovKrDQ8hj0gVMCSwQz6V7g3i7
KDpDB6TuX9ipMfL0jlMu3wmHGaLhy8zTdWoxKkjnddUexpJyOGlPfUBTxl+lrEqpRnUibqnLmMW1
0E1n7rrzH1NQovL7KCKcBk3JX/AeZd9x9hyjGKFxW0RRTSId2rc22dZW8dBdJN20g8iNEQOMv+jE
QgpTdKkN+onO7vD34zaKzi7aQ+QKTn0YeEMUalV7xdDoYKLnaGlBhrrRk/gzmhfJVt3UTKak7YUG
EfFhum3MYGW5+qpCGpM11oIDPWYHU5EiLxvo9YRu2C4BN8kqIvLGH9HE5I/4NgljpSi2rlrU/4sc
ajMggafSex55pBvyK2C3LmId/QYcC5oJJQsw9G6le/IuQxuuCiJ8/p9Je+o5dyXm+1/sLq4QJjkN
i/mo+GEMGKA1tZR42ibm6FZuw8E+25InZ6kKdq48f3Sgq9HwzUfd8Fc66yPfRB3hEKgxQGwI4X9r
/j+faUAZuS+YnhALjMcu7Ngl09vr3paHKNfOMcujwlvhVW9i/TMuf1yjPVuY7cro5OQqDqxjwEWU
RvLcjj9NhIY7iDwKwpcxLZZDLY9N/V6rX04hsvGIlR3Gy8yAMUbIxDYrY2YiVnfgzfkNeA8rRnXD
aB/NAS7b3BydKkSEBTY8Ikhl9KGqmCdrkCuN93gckGvAcwFpraOpS6p3x7n6/LMR3LMR6p3P/a1O
KMH+IgpCBI2f6bmHBz6zmiBo2M8wvT6Zb129aUkeUpmRbYU/Upws8VayCe7KDKuGDsR12DjOR59P
a8sETeb+liYg8Bj1b3GTQ2ssB8lIFqam5GHwCMjNWDTHl9bSt+Gwdp0LTumltvc5dfrqtdbateER
aB7fHeNd5x1P+0s7+Bu9p/5jleawKcAGfrJdA+Q64oUUuVq7TMQps/ojdmIjlx8uj62TE/3nGc9Z
7+20XvETq3tKIHMr/F3fjz4HenAzBgG8uN+HJRc3gjargfQgPiZZfXtS38HY4w7HijV/eOTh8HOR
w6FmI42YVg0tsCBw8uducoITuld1Le8itoJxZYTxWmvmbcvbZ7EqY611x4nLkJGCIhuY0Bmv5D0s
wvGtFeUvV6M3cx9gsothnP+Zo72zTHH0Oq66roWlkFxwwL06ZIdpSr09vfeQSvX+BeyoWYMDy15y
x3tOWj7PsaG+twyU2JLjH8FQq5yFOhHiZXaqSvegY9X5vwgnT94adnp6qjBMMr97NYbmYyS/C2XU
mkt/YbR0aCZfdwK12mb9sWCKtRszHuOw/FDNzkiMswS4JgrMmsPwpV67oixOPh9zX7+yQty3vJHD
dJ74U2XqPZNrgqlAZc/F9k0N/WqQ5eoftD10/Crwe/yy67epx7jeV99w/sszs3OJ9T66AIY181tH
WLFeuFfi1B4sKzRL2+v6+JkRf4Tml9XI+2TvBgPB13Bg8Y8knOhBSDtMjNlgw6OY+PyRRo2Ujzl5
ufkWUpPDhhJXu7JTNsRARuGOrIoWvXixH0qgI0+Vu2emj/pqjfnkbLFDRf1i8Z5hK3RDHCV7TfB0
MOpuWla2vdpNurfY4fIf+ouWg1ykoIkVBJ/t/NPA5SeSg+ntx2nvhfvBwh2AkN/7HrCQKE2iz7s2
iWGTa2jX4nE1YGUI3qDcPVnEb+X8BDtsNKauXwYsZDBLFUan8W12ielxdALa9dq/NXjN5b33y10c
nk2LnCBxNlivsq1Idyazpjz7GC2kTI326sbdrYEDVk3zIXQgG+VJsEw7a5Pq9kHwrJsmYT+qqWKl
2AfRVrfdL88lzTuJk2dmQABxy4GDjlvNrW1w1x1xBetsRoaOSjAu+DBrsoigE6nqhOUoESIK9iYR
pDj8dHlUAHRW7Fi5ToCRq+JuGXslmTzxgbkuVUu1TwlqDrAi8tdgvpOvpv8xWVYJ9gu9kSIIUFZ5
XYqW3C0ZVqG/agvMcUOP0RK2T2k8+2W3ifiEFU5dHdux0DTEtDlo/HTDCKmPHoLS8UnwF2DV1Acm
SkQox7V4D6rqyqSP72cf4pF0KIuheTKtDrY+uKI497YDSd4ttFf8gsxK43sVXTXCKIP5wOMbIwCa
CBZA16b8KTadHxvMi6+qEVNscBR1lLtxZJ44X1RRHXXBjnbFU3mEo42lgNl+D65j/lXdSRtKoKRk
+rlLh3GCiI4pB+3kpiRWBqx/rO8yJfHCZhLAdJyPpxcaVZYgh0FHHHcppXYqPLiYJIflVAgcqwnx
ujkiOxaUMvu2/U3lY81Qrr7+FeUfN7Nm6Gz9sDEWuMLKeifcGWykO+yrMdxKjsG0pgL3cHwPvrew
OPX5EtWb4VIVFNJFG/0/qanVvuLYXI+x9WMNrB/ZF4T8PGRqY4vNYFV/JjaKhApIdARUVNrrJKnX
rvutPjeTM0s26MvxsG70lta14l+I5luFS0jJ89Jkje1HPSgGGk7DiZ6LSQHEmVm4IUrAVavZnzDK
Z7ah1SGJi2d/vjvDlyGLZTMB/i/uZoogemqg0e7VfAEv71PbJFfJ38nlc9IjtBl5zKfPcxu0DxIA
+CtSugJm/4uYqhmBFSwLKIjyU2ekH07dOhQuJI5m7VOVz8mhjQban30vX60I0DG/aGj+zmTQou5T
VWChMtI7NoKMe3KeZSJoCTWwQV1O1cH1CEC033uEyBmaOVZVmJX04SdS16NDG8FX2uu/Gg1qIS9a
Aren8C+Cz4xBFgx+9uv+7xj+mwIcFU4JjLzatGGziLU78ARkLRaujjfO2Jrn2XezHd8oSQMrwCdL
l0otQvqV9fnViexdIOL3WAW+gPzu5w+GkD0mCqtQWbkISvXhMds1nX//5bTlTseg29Mtjx/9mK1M
8jMLG0N/g2PMQgr5L5Qu/ARWmRxHYUmQmH4GJrTL+BgMKEIcm1ItrgByVKnAlddclfnIxWLeVDDh
zfYIBLj0K6aLnDEZ+is1qWJ/xsvqiH0m4es5/X1kv6Y7fyK1t4W0rry2D10gM5IkYvfhs2uG6OPB
M5iUPOoi5BRZtM0Z6+WpG/VHG2KkFAf1GaXTzxSfUi3ZaIi5us48+Xp0V2o5xW/Sq2k56uVPFyag
W2g8Uar4Ong5RsR18iz8ausMCeHRLE/0OTpKXUcsy+B0to9p619FtE8SsqzNeYd5gto+Tw4lGAuH
j5GdxVEuUxHi60MbSQlgcZkvkiF6C0Kf4GCJibU7ur596lrtiFtzPZUNJlkoPT2Cwsihm6lwGs2r
1vA4/BDI9T2Wze5Z46ynpdpiesHtuIDYsVapOS2SzpiwKxRNdvA/3WKXpdWtt98qrCrzLPm6Tz4d
ksdyL01+owYlHABN5XRsTxGwfQh25CfywH8D1CEKKS83XAeTQZoZdRuhyoMSl1K/a+5EaCS75ZBq
aDmLbaev3HGJ0FJzFj2LtU2pcRI5uMY8LAFjjWFLIrdwntI6XDvzp5ETj4cOjBGhvyXK8uhwa9AA
smpoVrm178BNIsEphqc/MSd3l7Zm0tgptqfBrTc+omS79HZOiGn/4JVfc84TP81rEN84V/lF1JY/
qNiMeOHNS4u6MtyHLuMurn/55zWeurDPZfeZYcyO07OGzZmYB5RDzwopIOzkJGfo95mOWBSLiT0d
eoGUy45OImL5FhFmg12xxhWOtoGV42fE5yY8YEIuedGjgZKJBXXVvCc8/6C77yL87EPr4HcTB32z
D/itSfEXAbsxc5RnLEbxm4QUsomBjIs5HkG2JaalcXKWZkD9pT13BdATZvqxae74rLm6LgS30Fwy
Dip9Zh27AVGHgkj43PAIY20KRbqckGx1dhysT232QNlnQcyZq724+rxLcjoLGl5u2oMOmstkNdXL
AoGl2PrmsANWuTRb+uP+2LCtZOULNhRxSzzd5xLFYCi+HA67Utc2uPJxaHIBp/EfGA8r51B1YejF
yMLVD0c3vJ2rGWTQ2Su93hQaotCO+70gwDzu1kNMcGy2n2t0+lIZazHosHtcLAz8xZFvX2ocBSMO
tXxOOW/o01FU9EZ9mvD6h1196R0eRElGWb6nk0R0zhCcetK2j6PwVhoDvrm/Gys7iClxWNHl9kZD
4qTSc5nZgvxMuM2xgtA5Z6m8DTNmas77ToKFr8XKi8PHEBhb4RGknPUX9aLZLMi7ivpeDbIO9ltC
hHVSz5fJ919aj+1CCsGdUY9F7CLl/gL0AbIXPHcdxKR7PjL04zYWNG6mte24nCr/n8VEIMOOM4zm
apirtY8iNeP50TuTaQXbuJd+6g9pmiNdi9ez2pJn/ZE0V0ZvDUxevdqJ6JZ5I2FadGYYemijmL5e
feS5HjPAOcbR340hIQb0YEZ0F2P80aWfMsJ+k+EewyHP+tQPedAYSji4iIfJhTZ4TsIQkXHePahH
gqcYZUTdyXWUvmWeR84oiO8iDnB45yoAOUGs4zGPiDE/QHtMnXybV1WyMpHPGVXIHBUXaTeug4D0
YaXx1lZF0C89593xvRWct2VGfk1uh7vE9siaYes5/lWCjFk9PwxT0oHI1eg58KUnUHPAXeo5ISV0
eoYTnNOqWNQOQAWOBe06lFdTP4X6NolOeouX/in7ZuIcCLq+pdltaHesccEYQMdfimaTbo0YriV/
wG3WrfHsTbQatOX9ilpCpQbEVKBBjTHhHrbvNv9szofKn0aYycW3n7q7VT3YfcYYY+DO/fO+eOJa
Drf5xTT4X/MzMdsDR+NB39lZcgroIC3qY4vkDUWW76jy8sZduRW5PRARmDUZGzkcYzMgA/hoVO7K
Tg9NHayRVhcGMgpO4OAmBVguT0ENEdAxQmDMprG27NNDjlXOGB8BejfM7ICF0Pwmr11K/hK2WTS2
9VrHF+xEv6DjHd6oHnl5gIYGmqU+fVTRr9OdvXJVawR24lZ9Cn4tMHr80CaYsfKMeIkpk4ZOYljF
F6MwntNaHHQ6+0kj8UT0X4w6MXuD5+FM0gvWF6N2MK0DymK6lJhsIrjstoMoVOD+B1XlQpW8apV1
N0f9r6LNGi4aAwCnlncK39Qy1j3No1/RM1akBBg92iqvnbdaBdZJfkrbvhixvRKNfUw4gRBBfUZN
RwyJjWZiH5WEvJE8rf4jLfcOa6Lgit2C47ZfppCs1VxE4qW1gz1n7G70CTBIW1Ms2iJe+yX5Y3a6
yGx731vfIFtfsnDul72PjKgr4dqP2tnh8DBj46/HiMYhmKp5POTg8s7ymj9qyV82PE+aJMoSOraL
zCnyrkRGubiJY6LS9ojO6yA5hkjHIyVvCpOFR+QD5gZMPzl+Su2Ir42E8BhfP24epbPmy7bt6Dl0
UrLiYKRpho21JjYuY/I1goKJkRLpaUv8BtWYjSEdIWIId0kQStD8RtnwGqIp0G3QIVmkUu9iRhAE
s+Kh9R65YwFJldCbvFvtY0zvim2eMURFuV3OGhu67n0A6ROw7EBI9iuS5lDyPGXjOcyTLUqYt1AG
a7MvdhX0YzJPH5jGYdq6JfHfzTt6tJyvL2t5bwoiv0Ha8L9Uu5BUux3idXJuSUFnwrpoDaKU0AEC
xe8YqIDtF886AtCpfU1JHRaIb2qwIC2C9cWsiSsq9fvstuiTni3mAKaOYEIiFkTnwHS2nNniW49m
Lj4SxDN+seFF0vpNZm1q518aZj+KN0yIyQxyJIqaN7Q7SSk/im64FqwPZCzxOgbXFvotOmSkVyFr
LijVKFC5yyaHX+ZsbtLh4bXlw5+LdRaR90C/EQ/Fth/+PHFwO33D0GLrI7Me/bW5Spx3V66d8G9C
44P/gW0bGbAkmTZxsQ9kuU2UBQxzSOcVn5OEFZ8Z54kApDqsti0WjAaKQTPPrCHotxteK4cOBrMf
CIT5w+5IDKnGXSozyJEdCSRIZ2we/hBhU3lsneDIBMsVMUTjYDq1rf7/8sSLiUeD3uNOf0ERPHTG
vGMQPHIuXl+/FyFfNh4kMqkM8NIsgkm3YXFdfZbTzUTEPEwH2rWV7culjOPlWI9MGRCOS2fYKeF6
ONuMGCkwC8SIgqIPI8QhSYCJMl0o9A/mDMEYIKEL0CvGGAgGuzqMSG3TxDsWbrzNc2NVsTagxL1F
VbG+xMjbHO+E6hXz+SojOqzqAdL1cuNN00tSa9u85QcUMRTghfmnIWpqWn8X6GxopPXao0bHJfhX
KdUc6Y2GAM8f4M8jIz7JfuoSNKvrIGIzmmvkJaDHMBMNFjbFG6QnK/tH+C87sPfOSU9AreCdscNP
KD24/oTuslIB7wS510+fU0YhSCWWAgxDDd44bYOl46HGjXr2mANphf2LgUCsyymjXU2tKCtgIhP4
qrXI4os5BZtU5iYbWc9e2IPGIPXLoT9oe2K5ZIKDZIq/gyh4+KS6lFOI9wWFTBEhGjBuKBw4D1rL
3eHNWIopYrcqA4RnGOYoV3rjj300FQY3tUT9AQ/X4QmKGAogzcGnmgqwYypxm60ZHD8VUchUfl8z
xZN3FVytGR6+QQ8+EKKVNHz161vIJYWBHkwVQKuKve0cO3vd9t6n2kEyOW9jmsQZmqYzLeIAnWWl
I0NQjjv/mqBmJKp66+gAVnJk3KR9IluizwE5yL98wLy3FVRDAHaAT3SjsQbdjJSsPnpBcI1di24T
VX1oM7jBcEIzTIHLoCAmRKJrOCpQsZtRdmiydvO/xQ9zqM1NMtrGWhbZs8MVZGbB2WBIirGwyjyC
U/h2bSN5oHT7n10WDNamC14NSTYYM3YGspzG08BXgcWdCgTWBN8envWBUXihgYJEtF5WCQHVHWQd
Tn4UQzvdechxO9CT69MNEt3R750rCpFV3mFzzsjWrc+Q+7/ClOfOjneyK1k4TxcidzcuvXafYMRB
GMZHOrHYCME+RZUDw+OtY6AiYDtAhffShaelr0BYFmxgmUyory/mLKK8Fy3PCwd8Eh/SyYbvyxqa
5VLap2s3zrcWX4rUiKKYjFPKC2U2zUF02s3W3gTfHqzszEpeZEj3Ys6XWPD6oKQqUh5xIr6DlUmx
CKH1CLr8IxuxWRrtew7aj+zk3NOAXmCRhbiqhsUYszjp9vEgN06AW1+ZWQHDlhpe/d54qgYajtAm
QHH6GaoviwQ0cIakilhrR1Wmuylj8bxD/1sjWbTttcaft6pVCW6lAooxuB/j/Ds59j4LobDdhc1a
I4TR4sHqlsNOw63dedYWm2BWWsiNhht+62UtPpvAePUwPOVRsm0siPs/lWhfc5r7PmeF4Wj/e+qr
MVexGKwA6dLBQihYrMvGLdrbtgMlQUImAj/hm+6Gy+G3YDvWac8ua091rXioXzzOfAck1OQTITKU
R5eAXj0j21t9zPwIi0+rZ8E+WS9Bk5w7n9mrPfCP2dOlTRjG21e/qrk3f6rIvibmPwCD+GGp5PMN
Swx3P2JxHKvokM6cpTT7Vou2SE3dE1ocdgVh2XwAatxMaCM9Dymkn+3ZSaD8yc1v/JCwQ40MHTJ+
7WyklFZiXNiFKNxW/HAFG52SQF3Z/iPVVOMLAybRyL1WPzPjAf2mIDADEOX6ZWYsr7kfVeU8UfV+
V2oqaPXrduIto9mvbNiWtqgIBiweIbO8tsdZ6aW3We/WzMXxr1topwSPqJ2W8PLbN6sbtsXgngPl
WnLN5o7Yt0ZaKLSrF2rIgoLhYzZm5n4B3OOZLzzVXjUvfQkGyrw52leFfx204EV9FzWjJz1Ds/Nw
i3VLMdQ47h9RiDj0UmtXOq8GS0ZFQOef+OGLXSl8UEe0aT/9Scf6mOBFWzUh2CxgS4nPDUNxHfrH
THN3wqnWmmQghivLZFDnNG82pWnUdhf2hl1AKF15BvY9sU9ELcz49VcvzyBUynCfDh8WgiiHOY7D
kknZaT0bOZTvYoHl3E5eRRJvM5aMav5loMl3aGI9HeUenyGXXGxuAfEyTBu6nfpn0PLFrGIG/xaR
cvf/QLxCjLt1S3YwvOonnSb0reoIo7VJO/hwTILEyR6wiVJ3xNalidJyKCTAt0Tu3Us/fq6HBlfh
vJjzaNchB9po7bBVLdAYRX9o1Jjy6Et67FNUk9dHJJFdhlfLyC+pzhSN6olPgTGFO+zmgumKBb2z
YiOiuWIzSWSYNYsjehzEOAa75C6Y/3cVF7JdjAFPTGBNr5gRVy4sBHWwSw56r5yem97Yj0zGiYZc
hiVhnsmwV8/u/4NClucBkylDJ56sxRQv1k7Xr4T+DeYqQh4NgH4W4qSuTJcCiIlwb7jsSHzibwSq
31sjEId4unvHebbWOoPAzGQk0zL6CBhtZc3Ds0xUedhgO/qAqc2Us4Yy5qdKVUYltt+54mdojozQ
cJBKhjV6AlbOq+kM0+S90y3mFO1tkhhmJSIypP1hNxKgQet6MoOvXvf3XTo9S2F+oeb89Qnr1Znq
qamQSAiwrIp/k0A2PxOlRZoawOeN8MltarQ3RmPPvdHgHqRJdAXrQJ0zdEbmaFv2vZ2zXZXktxD2
/0D9KTvzefJQs1ZccheLct2g8WP4bPTeokCR46HKKoLqqDAkhcEpTKQcNZba2ym9ec1zbdAuBvwW
Ax1bj2JSGmhQkf1wRHHGSVy4YA/hHHcJciUEXgoW4/LAk/xXQFA4l2MKcBEFhb52a/9sFf15pjVR
G3HI+ztfMoerWOrPGg45tEWWhgJCuzIqWmoOKRwYFyzngYrQSY1Db+pczSp3TqhVBpFkEqErSzSE
DsTKeN5WmHganeLujs2umMpTQ6bxaPO7BNqL0n1xLO9U4j9qToHGb34RrnGdjHRnNL8BO9msir8s
oLW40fvpDb0mFC+kYk3hrxVBIjOSbVIRr8uuxnivZPjg7SeGSkn8qa4Kkmw8Mt9JiZtHGOX1azIT
ZhB1R5r2IjS2MaurOlrnR6suQAHiltflTpcVYcVvfoqUnPW9eJpp+2MG3E5SPPLkK2xemjI4F3io
UEEjJcvcrQFL24Qv1EzpRR8xF7hLb8xO/uzcc7QL3gSMCRMOyvXFYIHra1lUZMYN8dLKQhvGrs0C
ZdCzoPq/J0KKWkPtUTsoS0MfDLjcQYlNt042alX/MMld+r1/cIkSDGEodwYNGas1JfxTK3TbGBC/
1MuA5PcRuBirhLDlyzDZlfJ3DpWxVMO1aIx3CF2Wlg0ssmfyAALAcoKVr93ZEtQsTwDh+a54hPVb
PjubmRvSBYJbtR09mrsVBCY1XfWK2njtBlxgCI/ZDKiB7aC9+iZi/haNqIZWFttCdOkQ7fvc0zEv
tDScnXqgUo9eufU3iYee7S8acmAtHTpWxH7c/hYS9zB8wZK2VesFTckEnjPJDisBqaYyzTWJIZJd
oc/doIr0ilz7jvtwaD5q93/o4g6gNCSaU+bfRHsZ2dAWWUB6fL2JcRvFQIm7HfT8pyjRrw51bD4B
oDSjz4i6dk46Je19YtHjTMhFsqVgQ1IwgEvowQJ3QIfGQmSrA4UPXuvJXKEXYG0pnVcBOqUjYlvT
n/iF2n4v6HIG5uxKk2CP3ctfVpFlaSaYggh8eEIi9ie4fZkKJttAzzaFT2khUV1oqdiNhXFXQ96C
yhb4LIdsykJWnh2Wcf9/A8aiDouTkgLEvBBNGS9RPy/ZBmdcP2CyyYbfufhT6D0jjdkIkjzUBYyX
1avipV+GPiF4yM66Tqfb4qpT3ny5h4SldIAIt5aiv0Bg5wfZ1q8KsKIUgQUHHsIszHgsb4FJMddQ
8mXauYiIMff0P8Un7YhVNPe2D1e2+usonvxCP7lhe6qb5hgwDJitYC/LeWPJ1542BozEupig3U73
NqW3tydUIdo27j9aPf6bEAUM20rmK11H3JKX3mJGoNrhEQxpbCsjYpA1C9TMM+/6eGT8rHsnI50e
vp9/qmhqBL67JgRAw4rCMj8dn0yrjHHskCKR2MbRng3Aooh5f1Oxn8z5ETCQMOKMYRzmXL5Xo0G9
GrxDPVx6nK+9FyDy4pIlLsaLFr2b7RW+Ty3+oZHv5hiuGmLgkPLUZEBVx3/aUJ+k1+57jjpgjgaN
urKBJVV4yNOzG2gLKX54UJaAIdcDRQhjxwVgCQj7VKNsD9MwfmqmC/oQ1bUEjF2nCtIq6h/bO43j
1+CWG3Vl+MazUo/wNnAe+mS09sOw9tWz2yGE8laj+VBffRREa61if2duw4n0wDZ7G2nJ1OunpEQD
UYvcbQFNeKphe0UDO00pI8sqftLGAsF9iPDC6j4Lqj+bPRmbNqWw1miybG05AWyw4RlUJ3est20T
LEFjcl9gIlxPBm4/FjVj456rEbsGx5hndc9cHDCU7EuoZw+b7UjZd5dnJ9EeSkDmxFgEAEij6ApR
XvhmC0iHSpCLd60MkNL06N0G1ILBq0MVklQlt42xbOPgV2h3bi99yDcsECNO3Ub8aKpgpOtsgovg
HCxj7SAIzl7BUcf2Ya5hJSxYZM/q1+Nliq+v4IrsAGR5zY9st/bIoYphW13IiWKdMw91Nf1Y8krL
eF8UBjJUfc3LZDB7j6S3bfx/XABPSs/joJLHAETJLPDpoHuK7Q+7d9fj2B4U+6M+qJ+qX2j/MOhu
qhhFuAQ/KHPGqExiW3i9GuKWJ5hdOz9QIKyt3v2LI7HtAW86bfOvNZhnZIY8ETK/SQzxLF3iX1g4
gKLJQFLjiu718Qdb6BXr6EP99zjhRJ5NLDeUvy5qX0bWeJtthJxN1X+30FjCenzPDfILyFLT+V5m
Jt582XyBL2GOcoJtzvvkfjZzBg9Hfhdpsuuy7CRGhsF4lfcReiyFz9QrcwaAB3kXfQQWlog2klm9
rHZFVJ18sGghhbqNR0zSFNmp++2pq9vC2owFkVTHrp+Xs4lHPwOBiWmqNDC9NN2bo0UnE8NTgtW1
hm5W80Qj9DwqCCA1Y8Qsdqvg/fMHsUrkzqmSN9a36lDrkuhVZ0I+9KimYJy6/R+N/bMr3Z+kmBZE
DG6cfHqYgtTwX4fToFG0oVEjoFPIc+mk51A10PV4Y2lDQOb41mvohCz/mmbNuTYckszZUEHtuVUB
s4q5PboYec22vka9czDNvie/3F2AOI2LdolZiV0tGRe59kyqCVz4oaVoDJYxqMqnPuqx6VlKN0ti
SVZec71C00KsaD6cIVt29ilH5UTU1MLE79d2xaJFm1B1wNJwcymecCY4R4ZvJuguqXit51zIiVjN
jbUa0ZOXpnNrR+u7+yfBboRM8jIu404K9lmavqELOXkiPZTlvIj0iQQefBsg0Kqm3iWJ+UjloyX2
JKoWSk4wjaaN1wOuR2L2G5s2zkTwNmFeiScNjE+1kb086ihCkJH+jGm7KMPoEcQD2CLMNqADOKi/
tOqrbgRiRnzlgbwhhAak+5voZ2HuXTZnk8dY1EFx3DTs7qHi5Lq9LMAMzJX2LYl6cdxkJRaabp2i
JlumVXfshluUPCr/twhLNsvtMhf0PKSc144OwzZfdWi10WE43oeA4oR9yDsxd9IAfRbRdax+9OZG
6aDZDkhkba0uGJY2G6A0nAvMjqV7GDjjNfvLd6BGMrvIpvdhKHatUd014xQYpJ2W9UYXaFcOJvxO
G1eLNkf/zNBbDuxEoCJulQzW7Im6AUUVM7IpdHab/jZwIArxsx+RE6HhUkJZwF9r3DqSlXAgLNWU
rA367QlgWGyRF+Bn8hyG/9NXUUPNB4/eUAlwMvfFkj0JDECjKrQrERDhkPe7T/SlrZuHHqWSC4oQ
CQ0q+aKK3qYUTwQLW24yp3C+lLBsqPynrA7OUXLx4mpjqEOZNhkXW1GWW8pt6F/2UcAS63qGNOxF
1EUHGKvm6aDjW0bUlEVmfzrQg5/ijBZL6FeNaQ7nqK6NhyocjjC9IfHdkDRidGA1R1nbdfbWrFBx
CYYBlAgGiqaY0V1G6lvcAnOh9slxX4xz/xJ8quE5istIE5QeFvJ7a+HUb2kOPSxELt7dYmQTBtTI
mSgsI7z3ygaS7xlgT3iVmMQTi7PoS57vMMfU4YAmTLaC5jxPi8eMQGGa3F2ZHAUSmQbtoqd/+/+q
KT028ChNtl6lnJbqy5+Aq/nFPalTxn+IpQlPyBBUOwBViYPaoWgKwVYmXn7w8glGCLfy/+UC+7AB
Ordzl50yaYLvu4wpGGxOBHaPJhh+yCXXFLWfPTon/nmXzUZER9I11i7vMgQxVLxuYlwyNpXTJxpE
umge93b8mCWovxqqvRrCuhzW9N0EukWbzkTVBkrADPQbPWcMHhg79l6NHBvN3aYUSKqp8Uq40COR
Ejj+m5BEEwddAhqJ3q6YOE8v/n8cncV248oWhp9Ia4lhamaM49gTrThxi5n19P1VBvee7nQMkqp2
bfiB9VZ5CpnIeO3R29pXuvVvbPmw1JMXGfWJRY5f2cE6gr0vdUDOAWUMSvY9goztVWknem0Q5ABJ
g+JSnlJVHWuk0fhOYC+EqAfDYtnfiB3apr827dIkSEE/5RsqAAjrFNjoDAwod9obg4Uh5/E8BryR
OtIWxDGqKHhVov9P669mWss0VrQlBDDL7vF9pEHooSxVNicZGf2AkZzkkbi10xDh9fZ883qBUtM2
4mCpYQ4yHgdrB28h7dpFRIC0Cd6CyqEzHK76YiHCRslCFn4ABfAucaDxbOV6FgOUiMlyFIbunuV9
oX22qaGbuYg3B4iO1CbOAd2waxxia86skw0cjDcWsynpSzFfGRDyA7Y6t7MYuCahqXXwg9Vnub1S
4qc3yn931cnRLmQiozC+cZgrSighB8PVygwWYLcm8QnyeOEH0XwEoqIa/xgLb0WtIBo6oiyqNbSX
iZ+515yHdo+41Arg1sK0oaABDMWq0GS5AMQ2pHmnx0y8DQHdEEM3u8mXLc0D00QsxU0X7UjrKmTZ
2Zta5PgZWkYMpCwQOZnarGrAY+PYT/O+QV1NngptFjdrp3irHem++an0kYRkY/KiISVuYjKktBH2
bbBITLtc+kVyHWuUFQwE5sN85yS7XrkqBTtGJzEHot/J8acgAVG+0fOfAYaf9uVvikCPrybHGs3B
3jn4iQGS4tMuoP/S9nGRLUBoqwqIv/mtwPRPVqqVL9mzHj07/vwq6SU2LubJpH4JkajAyyqKtkqE
gomsgKMPt/kIRdfcjDq6mHgomBXGuKjYqgs0nRxZnQvDV4VTYqhIrzlH/hDsFAR0f6a5Qa7Dp5FW
m+GPnDhUOnDtjUtPZx9VnnWa0/uCoCLE2mqJldBH5rUD1qQF8Y9i/Gso9cJCukocfGoICaHfl6YB
MR57JIYOHvLk9XAX8y3RQ42tci4a+daISAFlRR/TxmEqgsb8Z5TRzoxJrLghMp2aHtaVqjNjYfKZ
pcY817RJbz4U31+KYz7O5Jcj0hn6uA4Ty0R9xmZzE2doAggXvOM8T4bTYNEWLCZeZFNVCrkWCI2R
ma6G/DCGlPFijCKm93npbwucvquyveoQXMSooR6ipQmaMxj4HEY8FrQlMu42RGQAwHsLeUsMDLRM
BgpsoKqA2HyPnKzSHpPR+Za9headxGXmjb8usmCP/aDpx1sxhYlBLQ30OVLCv8hqDBOpScE335QC
del2SyWU9pVarQBUThS7BHql74UunZA/dks6u1RLCQzyzj9LsXHTvHhnZ/86wz/kAdAFpMrFl41x
4CJei+9apljdkKLnIXiJCkE956wZ2i1Gfcjy9U+LybWVA/AXpT4IHmV8Y/n7NxyL4Yr3rXUWcVe0
4rwy+RJ6wQMsHVO0c5kZhOBXBCYClJ7O8L3cVoQqAbAQT0I0tdkX2NwCXvRnZDJqpS6ttp75LlV7
3QMj0NVDDTAs9xDOAIogi/P7LAHt0RHHBIeXKRtRnMUpORy6woNUb0knp5ATPNvcwBETZZ7RJwSI
T6kvr9ZSLHjEkid61OxdRlA2Z2SZFp8tExWSwrq+iTjUk/ZWFsZW8DoYHfuoVuAqPC94DDHDKYmv
73E+dLxogBpNLTSTsVYz0lejw/pDSRo1XTDjsffKCWmjevBjSAwWUsA0jQrZZTyApJi3cJz8u1QL
IPjFIVafwqY28AH2y9miZxTjg12BYWRDLhQN3YTWjZAEcHjUvpt/FYayFKBkEfN0urgyi7ekI+en
Oicf3Tj0FxmKN2mzatOWQWS1aUYkh0s4kNEdSde74DkpKSJlKdJJ0Vskw+KsMkjoBx4qMjXHNC95
cwoXfiP/EUeggKkzG5FzeUkVngec/D+N9K1Z0txPNNREROxRjkUrLWqoLuDJt7Zq3G2sWdx669j2
NEukVxPBwiKCAAreZxwlYRmQkt67ut+OfcwQlvYRzYgxYbMyaXf5GlH7Sx4Th4iT+bPWYOJOr0QM
wCvIanz9YvzjTmxEEyct45Wr00S4NCb20TbP2nR+JTqDYXyFPRS73OaANep0dPMeYuIekiB5BEND
hTrdOF/0btapBRIQMP8IZrDRSbkAgOV2sBdJj6Ubs2Od9Fsv1OZCQddoAaXYWGzysV6FLhllQVA+
ENFhll5vNMyNEGsVsylZHrAnflnVstbvjXuPNGUDacWRHI7y+Balw0TWtUONsTn2M+BxRiyy+l3X
w2KhigRWgRbAsDTAIfV+vXeEprr/WzBmCSGV6USdBM7FkfG2mKWjMwm35JZGDB9j9SDzPdVh3kOr
z+qWKCQtOtPbCdO/ZuiOnkunmV5+DQi+aeayEJfCZiX3iRy0SMsgWWgjTYfwe8zTNQjbIJTo0+h7
2Ot7kOsTQT9Kq4Zmvv0P6m0/+jNhODbQ1W604Zxn9tx27TUjwo0GFY/irmEkUUTJBm7FvNCwqRiB
BNoCeQYU052lQ0wT2Dqws1jT316B48hH6spAzLoLc2sXoo45mJ8MZ9BzlfBBo99lpXRo1YUowTK2
OqYS9HjFUMqgQm/JfFoGUiO7V2Q8DqJeCZkQKRmmvNE88uGMMrJxqQ11kO6ArsdoI/JN8UoUi/YZ
YimUhcCzko+CCfXI3lMSiYn7ZwTLDkPIhnb0gMQ1+IOGA9w3gYH4q4iiMVa/cuA8XZUsFRgVMAPm
AvoQlvavt9WNbI6owTRH6AHNRngDaKfRthDIe59VFPjJVRWiaxojbYWHU/f+A/THl1KUF5GDN626
jX1/YVLbiZOQIRx1OMsTM7DqIx23xagD1aKTxutT4KdHGe04dr2AhAmQgnhYFigF4+KBDRW5mUeA
TpN84ePH6Cg6yH1loQMQFzc+MjVCyF8R2wcAnQZ9ww00SbiLgMloEu986xfVuoVr1Ki4AUW2pWlH
6pUkOEdRZOftBqBEBQmjDql7en1NzEV3eVzlokUWDCvxxcTGjD0o656FJ57QoyOBHJe6bZN/jPBd
QgNcTIhGGaf+n589auaAYBJEoMVF0Yxw2nQBDSAaGSyFGE83+jvptZUij5990R+SYlgpdBhFtqMy
IBRjZS36rn8FgCBhNCmHzOCR5JqN5P0Z4K6MRm+Tcdb1qLK1IqDQGu5MSOPFRjIx5dkn5LtiWIwK
2EpgFJUh3ZDPNCWIihpz3djXNr5BTKJOGQB6FXBJxXMROZlOiiUOfpyhxKdNkixF3gcbC09dCnJz
w+B5HLIfjsSaryxTQvfM4TIWqjRzLW0vIjn96qhBzRvohSJzGLUbRJTmTARbJdj2gwdv+WX1JBmJ
viqDY0qNFEkXzmUhYJKApGJuETmwDrxdy9zDGOOjXtCaMASN8V8AWMTtP//idGFcGP8t1MzElvxG
v3Nex7CagpVqMZ4foccD2RdMNYIvjSTkbpgN699Nb4HHxYpWDF3jneiTBxVgGewmJK87RQvqL4a0
oH1SEh3Xt78taCMg+VyIbyDSevDyYmAlms4D7x6TuDmIdA43HYQxhgxlVKPIOw3qFFHumi6gNxXf
RrTRG6O5OTSZVXXYOfBFS1tA+SGgcjRhqgkbQiN5FpOKRJIWxsA8nPMmgd7IkCRm6M1JXzhPGccy
hK7WtL9noYIP3EvwtS3j3muYAgkBHY1HL35WAl/j9JQtpg4CBNRCg+QJafJXjNMEX28ZA14c0OMI
6v1gvWMjY/k4U5dRWSLKLlRRUMyhl+QxMeXh+WRLpfUPMx/Aw0wuEGm2SmNukHv4VP6Cli2KTQfc
tyhLBZF1kJRFWdIyMYNTP+DYMLrLvyG1yfIMtYeKsvRIRIp94ysgodPLs59jhgAPZhEaVx9g0bVD
rBpAPeKoRw9dIyWDJcMKdTgwxQAau5qp3/zoMihw1SSrQS8MXaS64OGzgAWdSQPbgzrvtAP2LCq4
DKEw0ZAC60HE+VSgctkMkrrUvBQGqATc0b04Wlpyy+xl1UAkbBX9LFq7Dk3JP7p2t9IwDBD9VoGs
0MiDAgQyi1g/xhkIg+TMSoUbygm4FllRn9HRFET+rI02IvHyRwvSDS7bzVvONhrtQ1FZe+ApXbi+
ol8JRGOBI/LSq72aHGkm2f4fErSs2i+NQayYN4rV3ptMUshHRLeNhMVIXjDvcBvw1+hNTbVIXndg
oZvSXGRecZBD3LAK/xB6YqSBLgwM/Nwnu9Y+Su/LJ9EISvfaYj1XgKAa02dNexmUnO5eFWQdRhZ9
jdlIP3ZbgRcUod+Sa+yHX39YFu+KxOQMbhdg1Wby9wwIMuFgH8oS9GwJZ0RhKOVyrSquz6QNwW9r
5f9A/8yanvraz6f2Lpe+ROnQd1hLIfbiq+2mTkYkjl6tOwDeqv5hy0hOhksy56KW0eUC/ifCO72U
hD0maniXCTCOenuNGGHbJND0xwy532DhtXfqFdKDovUkrB5E0dAO9qoyonlC3xUy7VxEcvB7r4Qs
R6I+BDQ2NMOmrsg+ku6tjDvb8VcWOaNdfyRAnAdMWwKIGAPiPKynqoMiWJbnIqThTGxo9B80Qigf
gzc8jT/qK56sTKomhuwCbfpOqwNkOYE1pZoLrINhA0hlnq58x0DrYle6ZJZK8NfXWDx0vE4bwrnI
AUwrhKx3k23vIC5kROcomRu0YMX+rYB0C3RhHyOpMqTIZVYgLhGalZp/JA8lEFE8ClLElHR2qSah
dTDtLCB7HBeCtZQq6tIh2mTlP6Z886YGM0MjKWOyxtADdUG8w9EIof38LcrqmlDlUnqlDKCAxixs
e5vJ80ZFuljX/xINkQMJeLVo0vk4EJbAMQROShRpgs0nGp4u917DzUqRPqg/mV0F27Cx/7I98XIx
RKS5MOCUjAI2UgikVBSyQ/WjOqhzg7b1w4HGUTLPc3itNTNRWsDA7Q8Rww3XH5eA/Fdu1Z99GtMR
nVaRqKk+OtBy6QdTm65PovsnE/IVbHZHHZe+zTmaZuln3DUnUYSKnAkNdSNsVrIZfg6pfSrQgbC0
8VZFS1cwDWAxj5b2JUB4+nijYhVnnW2vi/jJHV00LYQjshk9DpfWXe0oz1Aq8rxHU79CUJ0C9Cko
9X8LlJ4BkBJU1RdJKG7GWdwmhbwYWR1GVGm1EJlfxBMyme/WHuQNOiWimZwp9sYF96C6/f0P4p42
EGQy9hbitmWzTxosajnRRtvGFVHG+ypkumduM3I78Yw4nMe0uyKT/8ra6ltJ87Uf0RoWR65M1a3x
53HEVAgNeEbgBjBS2/emFiJS4lCv9UfBbNtTdcTFsx3eiycr2RQVoMAQvIIGSmHgaCmD7JAi/8Ss
XZawBRz+Si9oXwMeYa3MJG1WXpqWIyJEI4doBap25Ka0wK9E91EcO74VQBsqriFQUY2apOWsT/Ap
keoANlKOZoPFG5N0isHYqqSyReauCwDNCeNx3CDXkar+Dq12soz0GvrZSrLcrzbrpr0quoUP1Mh3
XTyecwdikZxoZ7uMqEvhSeAG0KHuOOE48bN8g1LCIgZ0hgHbZtDS7RDaxyH256V5dQLIBwKgik0i
rtoMDwJjKSRDUp/L9t1Znr87ZUShDsYYiaS4MAFpTmOYyl9APnaiprbKd4sFtkJXqB5+xKbzTJ0Z
vn1wi+xcV8UhUNO52eS7PqUmai6yKnr3LUs2QjY52WA+QorqQWkX3RBEXP5QyEH7iZjtTJjPBrl6
FF0+of+CATndk7SDyK+fPcI6USyhfacyzhgCNLcycFgRMEbs9uBv7GJAZ6aeLkc7RPJYAp+71vJ8
Sd06cZHqclQ2YyYxlOzAaGC0S/Yr1YCgQ2A4TFQaGBYR5Dzqa8Rbwnwu0DjCztyp9jaRxKbtlDL3
sShHq9z+ETFYIFoL5mv0f6GsKYhmodKSUmk6zSZNR4yc/EUuIWKAeYCOBg3yCHU9LpXkKwa/KD4t
x65Peoq7ocvFbMhgWqr1OqbXwURunmKFI50qMKup4yNZVS4RnbqXhByRDZrcWdt56pG6Gmz6n1Zx
EbiXLsHzVikPOfrKOSkkvR0vypeVoywFQqAoaQj5OL5iMa9Gs5hWl/iR0IGo3JGME6YIfYIiOuZC
OYaWndVT41d+cgYbU6c8CxkNiVLLLo7zOeAdmXJABCK3z8254hKaMWVf1jS/i8L8zUJjZSAlEunS
dwYpDLUWGNzErBLuuWC9G+4mU9zVQBcZRvCHgKMQ8n/dsFjrQEx7FIJrH0A7AQJnizX2HIsesaoU
JK7aA6SFrNJxoNr3MDfmXm6JJqo914sKOUQj3ZR2ttDaY880uKm6LVw1eomLvGAKNPRJNO2SHiwM
qk20q/tgpUGYoCYUo7aWWXFHFEXzew6uCI1JcD8SyvpAZzYWsc2ToCY3HU8M38DUw3Va2gn8QsAA
LTWDddfWYJ8Z8vXpqZFQNAxHkYWsRcWMqIiYvapFvBFiRYIeYoNq0ThgDFOcnRSKQQk5ZPA318St
IcEEHZ5APnrXSOIMQA1IT9CsQRwlPgj4U5FKSJ3qpzT6SYwcfEy7iST1GBSADTGlu6garXeQTSHz
CRtEmY/qEmMnm+edi3LWttnf2i9E8E3ijuiUtPgwN94pceTf0vdwTIMHhV3Ch1Xb5SSGgu/ClbrE
LlNV2g916G1aB80QMaNIQOYaMmTGmJEK8IipxF9JhZCmCQLGng2e75WtUf5pytss/7rrWNZUixGP
zLhjJaLL1aQae56dgC3ZfLTjTeqhheS3e4akw9jVU0ML1mXvzBtOo5gjrRr+pZSifu8kiIlWCzWv
p02n8BzaD90jD/DMGxI+y7DDv4nmCVgYMkL9oXEkaqiSCCoVuVBCHzeM6Ecb1iYr0fdj05PszkgZ
FgN8pQStEla8bTPKVUoaMjSCs4YTs40sqq50440Ox4mKkm2+ZqyueMbTq6ovDy498ht7X7HoUNJT
57p2EEYGdsuoN9csitC4ZN1FdDAjbmgwbwtkj3T1KOpNVfD1urWaYkgpodfCDF3gSMTM2mTz+QPS
NEAKIPRD2sLcUoEOV96KKrsOAsQx5DpQQyx3MuFyGYRzP3cXaKph66kTONIuYrIBb0tlZC0nH47C
kMRwqkuU+bdwOGt+BAC+XCdAOijuevpPKs3yCXIE6DpowFpl4fbTrqugOSsSYvHQUMX3RJLhn0dZ
4vj9TBFEgJIeDMP5KmxOsKiQzwNR3abMrmj3Gs22z9qVaKqOrXfJ5QJEdgyAvV3RHlv2RQ0fa1j6
zZEDYKYwl7OY4tE885mT5Zk0CVnVKugZS4eyE3T0mPGCQITN4BMbo9tHrrrtKvM8wHdMjXyV1NuR
XneJlhIyqejjW6A3la2bqau+wyDdf2PswdK3ms+gZ4DY6+GsxFd9UnAfIOpWIX17Z00cw20gYXBN
FqmHxwrWQzG295J2n6jPmBUNvrFKo4MH1bvN1T3jkLnvDcuycJ/e4GzT1DvbWnVt4cz7mDVLOUCG
zn2UQb0c6VNVYfxKYqj8AECDlqq6H7FdydSzGHj3XvwsImVXMF81aLB4fb0Pbe3X1Rjt1tFnG1P4
oVAAUg7FrvZajepZFIOVgvtwb/orU6G3Ew4rSKoilkqhPlvpcvJP4agVh0LHfQJrdS5zPHTbjrMJ
PATGfLb8EnW8nxF54/LDDotz5Bmrhoq+NekpAoxyKQJNYCPRIkCjgAZgabXgIgASh5Yj5MCU0T6D
NjJ8mumECCuX+Rj+i32gBTKiS0C8gpiemsrUqAusOgfYeCP0jxRl3VKXlwl88QL1lR7jitFdG4bP
AvLXOWeza8HL5w6CwcztfNUX4zXhuzUVI3jYQCNyMWbm/BXGZBEnVFt2zNMHJXiO6Xht80V9C0BL
lJq68xp5X2t0KuEmS4p5YP6nTDLKUosYaPUfln7tw+is2mecFq4Ge1xtT72ffabBO6TDLBlovXb/
2mEJfHlrNdXO8sA8LGsb58xF039a9ASKDdLqigNB6+DaGxOZOeDTxcb5GIsZU3Le0UvPEcAQEFrU
j/oSXjbR1TAX+rBTvR33mw4trH89p7YHBLRusk0RPWLGJpND1k7SbyAl/jZiyj/1Zt25fqLfwrAZ
CPOvIiyGcF85GvkO51u4qpOuQVBwDmio/cZyYsBDlUMDb3c4ofhulHNSqeJT+3D0WQKJf0//swFL
bBy0lkuDM38hfqEHx7AYV1rHmNkuHJ2p95VFU3zGO0a0oNboJJ7UF9JqlMEUSQW7F6BKPuPacFhM
XBoE0xpjGjBD6tYujhWjun+YhsBTQoUR9ylkR8YncpmacSBd3aTRKVIumneMQnpATC2XDmrq9HCB
/sA4ZOJvLumxl81M6O52f7cf9pqLbDOdrnwjYAycOimpwhjjvobQVLTshzN+qxB4hVQkyxXVVkX6
F7MHFBP3XPwax51uHJnzhcFGL+t50P2DBA1+RQP3Scefq+lMxEfWKeBsciRkJe8DsRNYyUrgq4HI
wuujT/4SNQXjL8InN1hMraGm8b0mwRFXc+TP5A//mTMj6Kaw1hSccH8MXO5NxB+A9mDNMElvJvqL
gLO2yW/2oOCgMFJpBXPqkd7mM+Xd3BEh4CWNT9NxWj67GhPyiZggLt2X50xABOjphNUACIBiDF94
N1jwmU6Ooy6Ddl6C4CJ68JxTwQ8HSs7AkYLus8R7YEkyt0433V35BT7JIdk2MwQ7WEUpvKln+sYa
gFS9obOIyAM2jfkmQAPtQnsiCBaDtvIZaBCIQLtMJEnkKRgJnYXAFToDW41G/BH8Y3tJQLdHU7yy
yeKyeZPPcF3El07Iz3iT6tW/3Xv24PKQpKSHzB1HiIwrsplbzh0mIggfY6XgztwDqJEa7xgkLSjf
2HFgsqIpU3vkCb0rZnbn/EZStEDu95zukexZBMdy7871bbOaHfxVOo1v+p3XVkcZ+/m1vqpW6Zmc
Yp0xPblikfuU73T5PW0CXyZ6VNz1f1iIrPNNtdPm8Q2XoFt/4B4WgC9uf2CNifqSTuHNnY7z/Byf
s1W3crrp8LJ4MisVXfSXCz6XLzzjwQXRFKk4voDGNjkBruVn/A77hoobhwXYoh729Fhv40upiFsA
wumO9Hr/ptZp9+JqeYY8X5ApVDmIGdGCQU9nhbTy0b4kVwiie2OTHsK3+4IBOnVmSJ3rd+61e+Gx
lG/2A8p57QVFofbNBRKhoPDRYf5AEINFjhXBvdok1/Riv/hq7n08xWfrn39Gc3vNyi1eCJDoL/XO
E+f+5+8So6oJOqLKKTyzUtP3sOXuuPd2jzXoxX2xM1gZ4uu/q2t3lF8scpNr5ltfm2N9A1G4apfZ
0dzChd+682wRHdMNfLo5Re+8WIj/cX/WDBWo9d/5Xprx1PgFfRstnDWC5Ot+8avMmy38zAVt0DXW
l3MGs5t+WbIEYJmQAzsntjKA0LuQTznKO3Wi7+QVquYbZ+bPKTQ3yIMdwWzOaTzMcRPb0O5dEfIX
CBye+mV4abbyLN+kT3lBssqWLVY488zLpX9IUZsJ58NyWCGuxH+lrXGq3/Q+L8mMFuysWNP2W7TL
dp+xIMEanJp1fOD3l+yXZ7pX7/pPsS0W1HZrsD4z/6zNh7t7cafmPF/2e30HtWNV7vVVutRX/qVc
esfgWO/1LZsXe3QKwBuqKVRWoOxOnCkr+xhvaDGcu206946kkJfimE5/jVm551JYNcSQo3WqjnzU
yYKev2/3xLNTfoM7fu7u+p3zA80MeEK3/OyEk3Qpr+qb/Br3+RM+4FbfxmdeMhnu6j265k/vytiH
ndScWGnOp7klwMFMhWjyar+ra750p+GSI3ClzSuuseXt4lu+5H6vcCSc+hfMWo8MRDfcz2d3r7bD
slhhw7xEQGHR7PJDvvF4lXukk7vRz/BFHvE+2zo7dZve7IN0Sq4SS4HdIpZn/vbPfTHJ95wMLQD5
Cbs9XCuP5sju6u7FkeuP3+adxrxYqizGN+oH/C2zaRZPa6I3oLW3MqeCJaAwi9qYW7zqVt4R/DKX
qW7V+3A372gTblG+PvbLeD+ssafe+nOfyIznhsySK2CPsGv1u7EuecqA8easi23zwn/9Jm/hshzL
Nzf5b3+KAcwbR89FzaNAX5IPZ8HA9bzx3ZS9vW0PjLun9kJajhuHpVPu/Z1yTXfD2X5xnM5xibtI
RHPczjYFx5NBz+DZXSH8yNN2H5/lFV5BLHbxOPJldg/ucMgOkIGginD88f/EFjFG+pQnxoNgy5H5
ScIh32npEKlBgISo8dINpaf77bVT/1Y+x7f2yK7oGn4SDAh87h2XWWOSfSjv+ga6Tb2AS93Wwoxr
gqIRST8xZZo/w01xxPL4YXBobs2L8yBMRejJiAcCKBVTKZwOi5puAnMcMB7EOoR0J9oDEbXP4o6f
zi27EFRIRYiSNSRocvdJc8Lfybgl135pX9q9vSJg5beGuV24T67KkdRED6esP6zznsq/9tmeGb8m
L2jHyZSHsmH1qvf2XL8jzixAjUji5bM3WRBnMnrvz2FtfBJGO3BW2Nux6fyJok/CJ+0gYne46clV
cBenXt4W1/bNKqDdz1/jka0SIooqRNcqoNZLbLqI6/lXcuE48+7kjwT8YtEctQcrGDE5wP3Gd/7N
qux7zjPnE34y+E/Esi/mBwtYeafnAWSbOC61R78c37DrcasPAeqgUHNQwe8fGDUiRSfzUzb9UeLx
fUFe+oyA7oXTM71zvgN3nh3xYF7dvxOZaOJv3Lv5Y32y77OjxqlE0B3usjPjU9HNM/QJSQa3kChO
tsjJxQIFHMbhwcrANam7IifNctJu+WW4xt/opnBkANrjkOVWkF7fk2vxO3wEM+VhPaKvRKzy/tv7
oUg7K/vsGO477G37CRpVvGv5xsuSnUAWQEFX721YAVzz0fnlHzksQcQyCyIHQa0E+dkzt6y6Ql3i
bJ1K4Yybzufzbipp9ZPAVt+KX5YZjnTcruaq7HmclP/SrnoRAG+sPffFWsN7m18un3yCjcfYub6x
dnlO2ZV/sTYolzezeGMfSGQ3UFwxALA28g4fx3k5obp/OAeLwwQ43KbdU3xToRw/Yw6IZDFsCXDb
emlP4VbMcEmeG2tylrV/c07cS/kFRwyB8TUrwz/lu3QesrGLo4p0Pv+YEGXLd/DDMuEmh8/6rb+I
duR55iokqGRX0ozh70bzK6Si2B1u7FW3ro7eV0x8h6d2Fqc3tyCB4N3d/TMtu1V0HdaieSviEIfx
drjme2y6yT+fFWkUkW2fv/lw9L5pqNJ6FiuD053HynMglYjqSXpW7+G2hrc7tS+kNfmzvZTvPprn
T369u5Kx6ESUFTmLWCCkMG8y06zm+bc3+5W/WWL5k6QmWGSLnMihbv0n0XZfHzjN3/SDbO4ev2S8
PXKRB0Gn3WskqlN9V0ikXaLZciWMV1eeGZfPjQcfyscSoshPpal2U76lE3S49T1e2UT0kvclusUb
/xx/GDNtnf561+GaTlEfJB2Iz5B87zRuSRt8aDs764SuxKN/+k/vhx2iozUGhzMl9yMjq65seZaH
+ZUc7Zf8qm/pm/tsPLhgThb0fXge7cV8VVfz3r3as1hhG7Kat07y0Fz9TfmOV+mbZIdwwP4c36xE
UPZ3+T5+tgfegIKgOREc8idJF4jFS36B5EbGzd9wDJ9QgbV8GJqAbGt+n2smPW7teezscHTB29Y+
Kptg6ZzLy4hmKbklwaHlYztuIHkiyr5cTvpd770jlkg81Ft6kB7yLqRM2o9vrIze+t66FognT8Jz
e6kPhIk3UmFo9U0lCHPQMRl5f/JNWCzNC3kpsuEenj3QPbFRqUPIOKsjm1w8H34NmPkVjT4KHAI2
PNMJYjrWEg2T8h+ss4N+l5/wuG6gjeMpejV7+SM46ndzBYueTmbzoZ3Q+drVB06E8bPYxYdarHDl
Jn106+43ZBwTTIo7NRjfkR3GvRV7mPqOR/XKewq0qYsHkyPunvHmMEHBtn8avyWiTgUc4on2D1lS
46PFrIO52Ju6Bghl/KZmkz/4U41bLgNNalOKrTkLX/5gk1DIyrWowI2HvOJRRGwjk9jX78NtdvWu
EFeeiJ3eh91wz8HKErH36Vl7+itI5reOtE5fdDtahEfaf9QzzLlm0gNI3xxZsnlwdR7ZFqXnRb/U
F96x3nWkH+kynsJ+XnEWLGginZNdskB09N2RpY2n5lre2K/5GaZhe243hOZXOQ1m5sLjHbIjBcQ7
ORoP0CfL5iWqUFoJnLXtjXydRJGbWn5JCL1SRaAz/Rq/80t9Do7DC33oGwc3cYGUgcdS36jkqjtK
ZyQVP1Rv/c18cffZ9kQC7d38cl7z6NkPxJCB+RlCFrBhSNEbQO8oAp4ZIeEDszYong2wF6LiEUuU
A4bSmTE0e//J6YMtBpp8SC0KTi+2ncw5uQGA4ttJ9MMpSPvnb+Aowg0ECFo8vIt9L64svafyNrjR
9p0l34tqzEXhAgybOK5YCqL7UEy4oP6TlUIyQRbTv/Vdfubioq9+z0G5Ys31h+E+vnlzLt/7Kp/U
Gu2T6MO1I3BEyeV9gZ0AnvuBoP+NT0Jfh+v+JffrxB3H5uHJT7nq6Ef+IOTiq4BViM+nAZo9E16p
dpEcgQeH273wH2V0TneOeT8dGLy9KRrRJMQoltK8hBo1YXTJT2yb9yeaWhybCCyRSsA1ZcqmTOwv
fhBiIQgTf+aiYFpOXZosKFkABeEmHXG/Ge25AzQiXwF90VAdq9aIGyYQ2XP6LnOew/jkOzF3hTzM
9C06uFue1wcnGyaJE4KD+AjyRnOCLyntpOCLv+UjhA5Kvxo9hAkpuDiNlsNH/11/2iv9FV15KWdJ
cU0+uq2+iqkIuivH0BFQ4177NF8BT+OIRB77yb3Dq9QeIb+n3bAgvXNTeTD2PTiOT7Y5N5I4g3YN
LKDqlxeIxxD9jISPcIsvxlp548G5M87jN/HtVV6yY/q2t7BuyABjiuBq1fDexTZekZFsaa54NHei
L5lUXp0Q/K093h/b5lix3g9AW8gRSGDeFGUPSSRU2lviOM5I7IiD92LRHsDVkqAS0ykeNqwwIhFU
NJMpAjGRo/8SfFq/+Tt+ui9ljyxMewBbQYrKynzRRRKx8m5fYtIUIu+tPbRvsF8b+aN8Fle2hQ0Q
F1m7WXQtvylzX/2hfPKzLQcrpxQ9qhPdMz5dubHpqpd+7z44fm7+2bxY3+Y2FmuTmm5FGEM3fdKT
KXGODNf6Ke+SB8y1+A2QkKqKHJv9y6FL3T6+22fViu8oTCJ/HRTDbhRVfCI7vY8BwEy6X2LFm7wF
MLEIvco+4iZbD7GlSRWK+bBWv+zjOO+X5J+H5qNbhbfyACXgZi98OgPZDIzayfnAqv1MJrD3387J
3pZ7Um6qfL4qnybv/G33gU3KCa3MhfLQTmyIhbwKN95VBLd6YR1Jdv+lN2oq9tUtf2tXfwUf4sCJ
BOzZn1i7FkVzkqm/Fk30w4LHpZK4IE5OKAA/zqc4xXb9k5vJJnBfFAZ0QQk9jHI4d43P4AEo4Huk
Hswe3bE9IKhyq6mvzXtFBZtf+Kj+IP65OIolCD9/RQ5xrelYSR+849zck5ZRZNQkfcE65oLxjH1C
Frm1e2JI8i/+wH5Ugq1DIxoNre/8PpK+JejWfY1PvsAP/bQr5Sm3LZnVe7FRDjhrrAr6ijDVRFpE
QVxcld/hziKWOWtERS//J+nMlhTVgij6RUQoMvnKLCgOiJa+GFqlAooDyvj1d52+ER3d1ZYiwzk5
7Ny581QnzzmxyNJYcStqFjRoBxhVTI4/54YRWQujxjJjY/EDz5UHzM8gXCR0Ajog5wqJXmIeC/B2
Uk2asJnzI/6RDWec3nGfsKA4GOtH3MPak0/lni/F+vI7YjTejbk2tixQNvVPSbiwf+35Lh6y2JXk
D++YmApH0p65maw5/MZDmCJgjH11wgw/llnFS6wu3CoBJo/pxKrDHP9/7Qi44tvYb9yNa0MLpth7
GA+c3HDG+Uk7scCZRBLXK74KzhnZ1j9HQHMzbMcDTXlnChB4GfiJaj1nEWNEe8wPJo+9i7f4t57g
ucnTZv3G8eMffglMhzNhyhufZi3ErRZon29uzEUNWGMj1eZKrqVDwle87EISRoGhdVscT/H7JQXs
UlO0UbDmOElu0PUX2xlSj8FuYh+Ph9Pn7xByrsjO77sTH8cVklQzpfQT42U4JL5P31x/uZ/1Xmyb
CnF26iuWjkLbDb0pFx/NE+54246LaSOCXrwK8je4lDoSJ0j3X8TpVoBcingIoAA8E4PnLTY3MlJ7
dsuQujOhJssHKQHA6b9yicdQtt2E9byHX7MEA8U147T4oX25PDYO2idDgo1HQBGJhUDiwAK8gESw
MGDWjc9XurZwvST+IPngUns1GZ5HCUYciR/sp5gIxas3sSMPB1tgGK1pGMiSEOe2+8GJVzipwcsm
rStvHoB2205YD6MKXgt9ethsYnIcM3M/WfIrMkrcKRj3B/FpES+yyUn5VZTcTsS6BgLgkEM/9ogv
J4qFrMB1lA5VQ+NfYYjaFHOYxEy73L2lC57xAcEZCh5j59X6/Lcb0a3topDRSDbNDjxYToWzZ9uy
HFn++pnoCAkSAhtif5hi0DG4oZmNmnFTuLQINrX1Aa/4feK4iUFw2P8e7JUDQhBELfsKpcuSyaq+
1ujlEi0Q8mo8OlYnNg+JwpznIHYSgl6EHpCWWWk4TfWc/fOYvIX6i0Jp4UmxHLKFQxrB+iUeUTgV
biZzt7hzbCpOG4uAFcX5C8iVOKy3MfQRpw86wlOGjYcX/+f36MCGfk8ePWxR4+IBIgIubjdml2fG
ocmZwGDEEiJbVMyY2wCjVd/orMweeJsRKLYK9Al1xHrgk9GysbkK8xgkU+/oRN40iixvGk/jwPF2
vrUMPMd3rMCJfCcIrFjk6geylqS3ksZMgqlzCVIz2EXebmAmx8QKcjNJjgH/lGbgHK3Ad5woio6R
FUTx0rGSwInNII74lD8NrGlqboOgMZ1jvLVK8ziNzYjKgxlfvChYHuMoWlrTi78MoiAOLkSgsW85
sX+xHCt2UnPpB4YZWxZv5XpMyxEnc/QTTuwS+Za/PC6dwAfXt682U8hMsEcrciozQU7QdDjGLk7Q
jzN3fywDkw8vOWv+Vq1k2Zl+ECwdvtOyjtYERorpX+LG5IWbHT/MgD8sA16WzSMEL3vJAjTjMOjE
f5dR7Af+Jahs8ZE4cuKQk+ebgiBzxVlGFz+42nFyCYLYSZZRlMTxJc7NOMHbmJF1iZPgKG6uFzys
4C8JktJKIPyaCTeaLNWOeQM3kdNzooARzNGAS78wIcO8W3En3sMlpuaF3/qBY3GT7IC/rGmwtBLz
6G+4pwm3PvBvLuccWb44wyA6mC/r768w/y45Dwq/Br6EH16yUBVyMaBfAfI0cTEfngcYGg8DWy6x
j//XQ0hQmX/ast5aOr9YmTZ2VwP0JtyRob78DJHJElo3Wtpim5nC5CijOfNB1M+PIVMRR6pviOwi
NCYZ5VI0KAdsNZ0yYfr5eT1VqG14qQ+E9nKDMpEPi8fsn3tmIx3ow1GfNvL+h/um5S7yJcMvScGM
SULlVUalCL0WIG9pbBf9x/8UT+cx7sNeuHjMQ/Vu3Gz49Aaw3VaHDv33K+0u0HAQvXBF59z7hVRf
+dfRFz+g/wB+dvWpZqJHf6zQiNtXbqVms7T5+LBO89daejVwsAuHzONxoJuHEYLaYWzpj7jruIas
CcZ0dIzqkgau1JI6lRGQNQ0IXjZiPuXXe41fVj1aom4dvcLey9nIN7+asovNuGMoN8RxRD1wLrTt
fRD6qpEg46xcngVmSsXAGshkyc4XPy5foVG337hIKRlqwXvIZOqH01XrMYTC9rA4/553Ow8PaUW7
Y5TsoiBKrGgbyeYuMSxE3fkNKQ8RLGNI6QBljKPV6yGzfamZH2S6Aly9AOx2iAHpVPiY+pGkGcl8
anECssnIgVlZDxtq34fxk4v7qoOZb7ZHtPsI/46Qt5mWza+an5LOop7ZqsrPQGAV+uVDpzcDtmXz
vgJnoNpY0iVKC5LmcNnEcepb5EovS6Nj34T+wcVpPK4h6oAWnmTc2gQtZGyNqK/SiYjAgUITZwZl
0oHcohQiV8w7C282+MDehGtiSUBe5F1rSvQRCRgipsfxppjWDmFo0MzfU2ZCBd9N4VKfoFqRLRR3
wGC4bvshTQaORJHggESKyOYMVM+4OuYu+OqFTr27+b1kO4jRtKllHrO+PRDu7ldndDqkX0QcClTp
qCDY77GJSBLzRExlN4wkBiJFIzbOn7wuL9KSNqsK4R5a4aCMgNiwP+n5Jt4i7kaM8CAK7PiGuwjG
uALCgPuS3PdQm99NG+gdiTIdhavnYrh5LzhlpYaTS0Mt4xae0FNR1FIsPgeBjzaLlL45johmMvRO
cOGN6sFCXV2D96xIGCJ0hP3vAZdPCV+d60JfVSSSi3TebkfBl9hp03u6Iy+qBI89QZNmka4Gv0yl
QxMeu0Fk3id3nx5Ra8KAkuAGudMcITyEgfW/R3Kij63OZLoXZtmcT0umuqTuOR0ACqebZvKIGGwW
fKPB+rs6/LB4HvRqcmP23+VwQ8qJz2udzB6EQZtQQ0o+i5YM4O2SNbvwFdze6WymOjhl0k0+i2w9
Ch6rbK3YBGBuNymdp/2ajRzUK2lIzSPFRfrOg3fhUf4FYoJK6CLsOTnCw7U0OykmyWcyDkZOMyFV
DKWVMqHT9+e1MvxyLwWUMn9fKyCRI1KVyi6baPbBzZJ0ns4hFFsZtRdp0k2V9ZgiFCUhZp7/tJvX
SpnemHf9k02bn+vijVKjiZjcAQVUKo+tx0y56Wv1XoBmr+mGmz+O3RRKzWJEQlisDzRd08MkYlH4
fxGChVwpaUzGAQSt8a85gRBRPyo3ZADMu/gGxY3iKKHlnlG+M8bvziUHaXD0hL5+HeiOZB2/Zua9
k2yieyL1Sl0aX1bZ73VBI56DiHsg+3WkhN1EcwmEOIgMpg7p1rtOpODBbw4R+MBznSbt7OVRArbe
U4WU9rpLfb4+ue6NqcANjAXqYTwGJcw9sLeZFCFtvIO9EKhO5cL/te+xtvgkuvV20cQMRx6DIII8
ElgbDIw4BRKvKHYy6nzGVqWW903IXb6zbPraSN5zqrmD6Xh22ykLbf6ZXqcV9AOc/PKxHUffgHaV
mWYb08YdBdL+ORW1gdQZBwgEzgCZvXL78pGpAoHPo6ctLa8eIjLUw2UbtMPuN4OfN1XXwc94ZmCp
IrhMdhlJS85y0kew6Wze7gxctK6JxCArONKM1hiKGOfC44Zb1VTi8p+TzGVGEQsGm+lpPtuXNUq1
mkiRNXl8M6kUPKYWhkdq7bdiMYUXg9pqDBWCa+TReId4uQXX36A9k91MqzdFfVmYKSJMrAO9EVIq
zCnvAW0mzWd6F/0U0OZ6C0WWdCDIRgJpOzbrYodxZ5IgNgILml/dWgyXs/veHPwWO/T1b7+YWHB+
QDw3RybE1C98AXGv/Qjln3FB7G4ykZLPY37bh138tUeGgFABBz/5RXwsW6eAxoDrT/ONUtZlTPUn
NzF6tWF/aHMqnRJxHEz7x0aq5cnQFMw1o6NAmc41PK7CxXJRCwVD4xCYyW5C5HL9wROpG2P7SHJA
Bmwe+0g933EK0AYXR2FCaVIj8AaNESggL3I05k31R2WLjIdAaVPaz6ybxKxUFPxFbY1ugLcOCIns
lGmgo2YWa3JAMPQiEw8kXd0vaqAH1/VwxbzbmFxshMrqz+EXJR91MwQh/ayVX6r2zL2l8YnGNlGc
U8/aCbwBv3/3YbK0jiiwf0/j5BH2UU+ZfRiUq3LGVKk/rp2P4W7qjWZ303J1xwN35g1P+8dtGKyB
Tf+VdbDzg+lwU1/kqfFjxBBfwmrNm8lgfMWVf4YbGiVBvfcsNTFYDHDvOUetPiI/zWCmBC0TRKzX
5hXhm1UkbH6KRbtRN80cpn8ZlZsheeaPKBquKDQwbGJ/2xXr0eV7PEA36UnH2E2x9vtZ3H7e1DpH
l5sAJ5rTeyEomxvex+CfCx1z0XBm8Y3P+XtkdyhvcT8sPCVmwIDd8D4J7tBn289SIlYB/Kgec9Vm
igvGNrl5w/CZtNbd14PG7taPKA2/K7Z9AIQinhoJ9X1ZLq+/o8X9/PXoGPgDs4Qy0EzH3pP9Bod3
Dgbi1V5Oyvy0OyppIYnae6Fw+56LKqQEsam99yT30/1zke6BfZDLWD+B3qTJ4AS5c8oQN2e8pANt
eY+AnFw6W+Jm+oWNgMimqdhXhwlQtr6SJz2VhbE1XoJS2B2VUW3ypRaK27F0mwLCWpqgPYQRvU3Q
rrAH29tEWiYyBqO1Dv7AhQnkalG6/MxBIFk+lNyGDmDfqpsA4Nx91oY8rfH6aN/P3y5UCogwPGEM
fX4BdPLHk5IssMK1oLXv0k2/qDePZLw8+GX0cBCTdQ8+E5t4fRjRSLok7PH71fMPfqYveQ8HENJ5
T/m2eZ7k0ZixHnMgMdZDVPva/LmgnDov1pxBD/5muO/de8JIiYDSFWNLfuTfbso2BERPoBjANYAk
BPxxki7c8WGS7h/BeFlw5w2A1tvvVQWSAdpA4foiI/xA6+oGT/bcaTywgQzuVkdEoKQna/7BspFd
s/o/sgV8AHpMSNzDQ0Q77GXj8lBGGVBBAXVHp7szYfplzI4amxITOP7yo6QS/N0myo8+O8TtBamN
97p10OElgKPltZpnv18KtzwKUDUmpkN/7xFPs78rfUO4CTAAVqcehwk7Aii9AihIuL3RYMouuVLH
ARhkaBTA4L+wHU4IqBCVtx69OrwKrpPIm0mwH3OEb3Yxrf/E08z+PKAoRhJFpYBem4ZWp1mNeu2/
EkyfUMYEdAU6+aMCQT2DBSyKDNscCsq7tzllkCISNCI8LC7Iw/vt6AzBbXxsYilYpwB0GAbwotl7
LZ8w9wBaI5q3we1gfUuWsiVyAzIDFQH1G5rfBoVvp4aJdrNp3JLp5IWV90sdk/UMRQ8yKzUxyJ18
mtDhB09CtEr4AjoDnwYDw/u/pQBJXnsBxf1ya0gPwQ+5O2LjRoctlBtePQio7hnrGxC5ek+9SICb
EcVSyDNbACfYtzzb/8EiQBJBuGVuhpB/cChHAvIAQZMQtrJL1ExGAksBvhZQE2Qs8DWeC7E806YQ
5zaconFJD1L4f7pz4yZRwmHUdWbVjQOjVNJMspEyAUYDiwEV5Iv7xgELo0grZIFolMO4QnQdiqIU
47TE8uOpwaGgMsu94E6HZAngP8qpmcs+sBhXguc5ABEaiH3TNIOaNPMABcKDohQAJAxglgVnQJjP
fbyBC4If71lpAgWELEBxUBMpAeRU/gtCTyoETAkjo9yrF76LBSA4QDBYKYWL+iBwQTFnTOGCuqeo
sxBAU+WCuiKwTLE717wfaskF3/fVBHto8HI0VlnBuDJRPEPzlV2GSXncqadArnQf0edPP7NswLnK
xumPoFn/WLXgahwlAxnDlaKsHDSxRI+DIv6PH9YFrYF6GLuXRfoCafz7bp4xl0gZh5U6R085UVbA
EbRy0EsuyvxcOusYQiVINs8CCI8HwfdB2Blt8Ni3X37BSYPkcUPwAePc4WOEFpTjUzNfMWoXmiSd
14DyzEXac9rcJtYmT63fG1RtCBqpysy4jcq23kMa4nO0/3PDZzxuUZtLQ7a3tKD8jqm6zQfUeGUK
M230RB8SGJ5jihIpb2bVC7IsDAZVEOqIe77Ub3iZpC37hQkPPshTBXSlNnTKKX5yrqxVLo6OAbY1
F0cwNqTya9V7NlElW+JcVZuhrxzmjkN4MiPUrhmLyjp6CxixP7OL1N14Q3JH5R2gn3QPRJuVpWMG
tmTfYAcwfPg17XaA9q9j8fSZknuDSyk0tyw4FFdJkLIO8NQfSGRaWM0PrauVheAKxpHnT3YcE2pp
J2IooIcv+KWoifEtXHO1AOMXKR8PSNgQag1QywClgd25ZtYhwBE7F9gUq8XfVKRBOzFGL3SNqQgf
Tu8dax9fA7jLihGcDTS17Np7nCmE6JvXhgG5grslyDlQ42hy429Mz5n0joF4+IM9dEvaEvRzgRYY
5pF6MaRqI7z+CP4isRIlidsvi6ReHk58D5VEwxWBPWRuT9gYZdtG+tHgX43FyGrlypggwK20ichF
yYZthbLPhi67M1B7Rl8QEgkE+LyPPiTBPxe3BrvG6GKKUoo4gij3s0jZ2HtWLDetifkXwvprrwgg
PukJ9gB1PnNKkrhG4SiS92IEMoG5APut5mWAHWXd6mfuG/sAD9QmHBEQhgctbNBePbPL+EJAPe+z
hQJIjMoTsTlQwI01WG3CYTDbyzClv9eMmQUEV+TQ5y7GdHIwHh+LBC7Z9LbImd5pkUn61x8QJ2ok
c4K21/n6I6n298xJGmEzqc/d5LDFOnzPXHX2M1gT/3GDonHANbwCqBXEuiOHjUTp7hazWfgO7A10
G4ocXyplfvReE2oynzJUMXXnEkxeLC0y2tGR57YX5SV25tM2fC2+LbidSkjRKOEOityYIga3l2X5
Xtce9FByUiqd5MHcDMpWe2oiJ9aXWAHCqQhXWkfjM99Vnr8rVdCD8uAQvvZgJNwkwg6USBY34lTc
/J7nMUp6Ud7JRKmIjvRGVCPIPYpf7DMxCF9O9UuscIqsOx4O5pV3Xn+4BvY2z5V8Kja2vO/zx2Wq
HH4oUhDexx/cKh5Df7mZ7DD8TH7RrWW9oF+BcEGJG7tMCuHJiFYIFhQ0TLg1L+YN0L8uPAFDW0SF
5en3NKp1HtNvGgZ2IArLsBXD/kb4/AIdC8wj0JVKnxQD5UW9b9yuaWQoaV4pAxVV83LxRXruHX7z
mZ4FTPHuW58Rwmnn48w+QCFXXkGb061oyCtmEC6o89R7jsoCu/2krfBAlL7o4aG5jWISdabvmPlq
iEDYxS/TY4etDQDFKAagKwovgIlcENieajg4zs/Axpd8ZyxyqjU0Bbb7uyMqknTnsAO4T6rNHMKG
1q27iOrIRzGWORIwuYv/F6SXf1UYfD2OFA+Nl0femZ4Uvuhe258c9Swmd6LLIgpXlKeIF2/usGJG
gii9sf7bqysgNO7pWPhHSj06gw5UG/eHuxEVGtVjn8GcxmwZdGHQvyMzTdURziiCZIPNpCyT30Up
h8dKKY+WIVqlRJggO8AwBqavcRjPBl+WbiTYDNwHooOxO2xhHIbvg0uFFauRt2jdOqz08S1Ue88g
5X3AHfWM27Stpve7XaP32bgfzaMz5AECVjpd7hIJ8CmMEti8KG3RN8RUvtYGFb0yjd4wudui44T6
EvUoQTrjtLh5nBZ13IYebOwyBbnW4aMNx7syUR3ai03C32cW6bPgwxD+qSpTET3k0wm1mZTIoi5+
Wda8LLNPfnBIBg6FjkpalTgANWaMDGEJkmGIiPEUaSBgJoBYfDyeAH421yBuWu91RsD94fmnLB7/
3vrcMPE3bWe0hFABoxmIdYjnBlD7eBB6dfbKvzPBANXdmooiZTRoQeNmhqnhWYsghr0VskUPLDRq
AdTFR+hDuJjRwxYnzWuFETQ8gJFTjBw1wf2Mbp50oyfZ7mLjRMHv0XtSPSHkluiH64Lr2K3wqPfZ
DcL7y7lVi8pYHxTU7Cd169G4/DFc9THVs1Ab24iwPa4+XFbBgWYqhrrQDuFV9SRwluKFHKjdKlGn
zPPzrdwCOdAuPH66TUYbOBJpokVH+s4HCmzL69spKObGTT5PYUGZL2NadVMp916v6UjyuUdEndLk
Tj9G573Iu7QFBfRPMcNHpyrKSnO6QIjDC2Z10KKSDBdw7weiFs+jX8g+YckVr7guRZUfjM09VFFW
R3dBLCU+IbAbnXkD9Fko20v59DgDJJIeJXhA3KmwlhAP/yUl6K1zfhwFYny5B04hwofXVe75PDkL
CVIOTQ1+wR2aBG2//zgUGBF4BO0MGiKhSEaw2Sec+vX3vU1hrdI8Jf0fcGj/qD/yqTm1Z+Mk5c5Q
UELwHP9zgz5xT6ES47zVG6JvUMgdHoJencV9D6s6obNjYD45fVIMAkkOXMTN9r5XBA9EGkFdUBPa
5jidF5HICW/HG/lfiqIk9h7y3TYNuhM+lEVws26wD7bPueD8+f96GB4J1h94FN4VReV5TrOr6Hbj
0skN8Rv8luu8w3khPSTCJluAeoZnuImfIZPnL5fkgFyPcI6kQRGXL06BSUW0BsTwCrEnnDmH52aS
bvFhafc5CU9J2sD1kAK/EZSdUE6G+MbTFlV8kq+XSExQoJGe7idDeNYRtDhVOF1oxVwb7d8JSxuh
ztSgxZaNHfRd8B4lg+Lne/t9a6zlyYcegVvI0fFq9Cfke4hTDCrRoJmLkHeYPOP77MMP58+c8+Mq
8dZlIjQCMBYE7RQTmb4lwtaa7A21agBT8kqYDYxhIN4h9COIxZjzMeKRL1U4G2o9RyFWfceUCnkv
Kwrvz93CWeLWWW/1kvzhBLOWABr7zEOmIXOY+kMcF2tXdiHQnPCDsI5PsKXxWiQwQlZAhIo8I1gi
TBIhrIZcSHZOpkDKS2dAb9PxKMsOad1dUJXxd/AhCHG4u98EZ1B3Hm78S8/TBJxD29PgCDepJvcZ
U+03r5eB96EFAcSus2nTRqUaFz5G2p8HeibwRmfgmbkGPY//flPREiIGRojh8n1DZREHZVWM0/oT
QCSgAM2wAyiIpozupcL4CxvQU4ICqKVuVrt23iwLhgkO22AAR9o+ODBwK/Q+qfHVV/boIn1Jpmbg
REdHTdu/5JrCmcRgJ6Tpnj3rjhwZ8crH4KfS97rBLPDfg8TYpElNaWdMcQhFNwifI7tmRlHIbiV9
yMYuf9NZUjHR62mP2JO5LYv54xaTk58HUt2gzheVOrt10zb3Gjkx8vW1vlzTHSax+IQpSroI5oZK
hV4dU9UjLUKlTWEQRDs9VO74QWMCmxNxzBJT/JjwvsFoUupT9Ao6ZJpYNZWxe48mw3p505fckPfb
67PNpz+NlYUuTQ4FQkirMa0m3aohN6mXQ93RqFcSHDHmHpUH5PxsWNsPQZa8kgz1JuYRLIZdJ8Yx
sZ7QXikZcE1jadss2VB97uQU2FLrsxkDD9LHt2CecCDPDrC1WK9QIlGAUDq7oDcTU8u9QmsJKm/u
MLmJ4yqp24z8WvKhi8sgg9cAH9GLwUthefV1TlDnSzwe9jD35JGv58R4dNpbHwY3oZWGBkQe3sbr
9n6ic/itztqcliW3YFB542B0aETEgTSEHmSCQEwsLEw1VpuNWScs9vGOnaOBNkoTLbzO6WZaDbZ4
y3L2nitTaUHHHXAxv6nPnD336vIv/mcPsA3Zd2Izs9f8ajEI6zPhC3E2XvU953cy+RTpFqYADv2T
OgMpNnS6JTG0mHWg4vlRPxGpOHFYnQXjzXNObEfv3pSY5ZuQKl/RuyqRR3GIYAi+CAK6Le6IGiCf
IN/EE0Fx4gvIqrd8pTgiqBRBMvQmskv6fBJhKXJsi9Mgu1VQGrFzA9UyiqxQ0CysOtZrdB6fcV3k
WBTZgS/HZxlwZ8e3Ui8hfMl+9I1oQtZFhMarxYPJDoKng42qXoJhJYJIyuKasEckuFw35E48IAG9
RxMuuLPAx/7POlkVvAzktBdteT4iesJ+AGNRo1ryCOiOJh6uEOTB9DjYVJIMiUGUJoeA6kA5hQh0
pdF9R6ObQL95CRsukipK3lwDRp6i5UnQE7c4LOFEAOV4LOQkZ+43LZGe6BKaMYt7Tj9PIpMfmiDQ
XCLMw6AK8+Czzen5QMFvl87uXhMyHmCVz9qFsqJHPCfhM8QigvsoKINnPCM/4qiAG9EAOnGjcfhZ
nMU0atpG9P5Y3WkgWLtLGIX+Cyax4PA+zs+5tOO79cVtzuqCPiwo8yCqIdj1jIBi/CeH0oKTJdXE
ifGMkm6rBwCDPlRd701/gPDHEMFoLGyoAFH0WeZg9EyVhF1abXMatyhK7Fkd5ZLFzpmBc2pb7SSg
F7DS+BCCkc2kP4oW8YVXuOE8HB6Nvqh8FhI3ntyJh8MPTFVa8nuaY3yYC+KCv2diruBBwR+xP7ZL
mwy239l9z71sTmxfBhpxv+Hvf/yXh33YvSiMwqoIaSdIHon4yGDLkWm/wTKoZL4LI3lMa1eZdcvD
sWWFYDMUGy+REtTAnmlMMJiDNQjFpRjuCJmaOQ8k3Q936t9ox4rnlnNrttWWjUdDZD5DOnVhrFLi
LaQDzNRhXKAOiZqtSTJazD+0vRa2blc+G2VCvJSAIVgN9KkX525Eg9BY0ezvf8LGv/Ns7jMGHgV3
sAY41rObS17oM0NEEHypQjBk3rmz7DMakQmeZ9WJePV9UqLRpHKgd9qGBbHTTGc6RYrU+4Sbq6vT
Hkzx0tci8hfHWEkcH5+PRQoaX13YOjVeOaSZdX6Nxzar10npOmPWJL0Rhc2cbW5k6uT0h4giDrUQ
C5DVKWxImyFbFDCETyEiAYHaJU+j24Nx8ZO/MdzcsY2EbfiYEf01PkfyEJmjEZeeMD+LEeidGCt+
DjkmECKGVPq7nzGphxUPAjuIFSeowowQVxPAYFJEIFfZNwS2apfoh0COSE2CIA92DBN3ftiOknYP
wrSQBNls2Uyp9Uf5qt/LZvyl21elLNSKFhVKWux4NijNatTsl5gjasstZWioW3E9ewAhvQLqylSX
aSCHrPydySf4y0JTgTSTuLc5sa1YxJhAFln2L/xSBL+AkAuLQGMPURm+wUPCPeQdYgt96GsT7WD8
YYUQmLBIaO+cI1wEVOPpO36BD8QBkVFgBIhhQDPo/CF6+7fRRayLjwnLM7YMQIQGWTbuCur7jLPh
mJwQPkracf/yfXsGB9BOJF6k8kRfmFhItXwxUaICK0BdcN+/NpYFH0waxX7oMOX0ynJn/m0JwmWe
AWakRIcCNLQRoQgPhvUaQnZn+QE84wd4t/gz4zqJLAmb2fYjADRxa3JAIcR6qAH/izNFlCf0t9IA
kiuLnkwERjrnkJ+RGfEJ8JAu4jL4gQNz7dgLInMhe8AId0vPPYJV4lwWANFqdxAdmOhBqnj12hnl
XkfYDrcCEZE9Bvx+pmOKsJ1CD78gVOb8uUamUVzF1EMBw/NbPBpHxPhzRJyGgmwfEQl1HwoUdJZQ
mOF1ltoCa8z/aOZIDitW/uIQ0TyfEGNwKK4p33NrcaOcJwVvso9mK6ICeqwgAlM1wXJtQTtYGHwv
0SzZI21P4vRYTzgZSCUCKexErCwQSNq+CLhxUt+Xq3feB8ADIJihsX3wofdD22gfH3FWNGFdo2Kd
IOR/vgt2Lzgr7jejy9jT72GhzkcVs3MR74lS2rxfR4MUxlgicSspkST5qhIf1Dn4wrBdSoeLVM1q
bWF0f402f0mbf0L2jvaJW6bHNsu+mfVgOy8GO0/eCoowzD52B+0fNQt+MBC0vYUjxuDROEOtcUQw
Y/c0TDynev8jZQILd8h66gbcBN5hjXO9tZuUGbQysiqv5ylFVr0eOAFYDItbvXaC7X07LFk4h3QE
lTzkUd1epgKUDtGJQQ6gHXc/Go6ZImEy+6S5MWzOBon56JQaFsaWZy7y7A8SxyAefG9zRvPlfp2w
g0jmB1AQemb/IE8/ODRuI12Ru/x6Nwp/BTTBUYUaH9JLCvrE+S+a3zCJgwzaAGIHVKbkozZkIz5R
BWUAONtownhKtMPJFK6y3xaIVFvFgIkyLGen0ENpnhlWCY0FUYiS8bNeXbI3XRldBbKalSG5Bdj5
RkUiCdHxCvIWkPONZsXqiT6zBj1bCx6/KVMCKL2ylw7+i321SiX+ykL+gbL9efrjc3mkLE9M+4kG
8FJk61asdGX2eUzl8V9fONcuatHDMObfUB7+9VdT/R77cnpHWlrGpqgmmprdNyg1V6JRqJsBMS3Z
lgNQ3Ts7ip5atkaaBoB5L4ZaYy2DEdnVndHy08+gozDROCzxluSeLPNk0Op68xhL+G4Fok47Zt7O
iNaYb1N2gYT7b9dVrjCSizlOlQnYc2h/+1jLgXUfSGqC2sn27ZtaXeYqik/idO+Q2J/I6qzDXt4A
lNGeRjWiE0mVRDJ229zTs5x11vjhUqB9qh5mSLsDf5LnKT7hrHbdyfnIPlBlSYOin5K6S3cYGe9g
kLlCCUnzqzLucmYlc7BWCWSgHoYqPf2BsR7+67vWK6qAORmuSkCKFN4hn0uLLKNb5jrtjSkLRJfh
wcNiZHQwZSKc7wAYLMTq8btSdnFuyBgyBpu/hTErUKB5BQJHoJg1FLwJln3BfrTAy1C7p0UfK2Z8
QuS0ARkUZUK1SRyhm3LS+S0U9gvDU8zwihiMK+oQvELH8zdk0WMjOzm5qR4Gq8OLkis0M+RyqKcR
c49REYaGNztoe04Qy8k3oDZmKEKbpaeZSbQf29ggjgfWlKnzjKFxNMGSGvAHDXdjiqkEdeeZEsNw
BtRgMSsMhRyIHnK0nloKlG+HityI+APJTtBD9C9BBBrRIizK4l9xdzJ1AlL8vK/B75/gomR4hJho
R4Bss6jBF7laOVSfyJ1NyPIHWlAokxJhRIFsvlxu2+Mf0gE4S9rCx9oE3HLMLER0+6yu1D1c+eGT
ci30p4+OkvRcY+DRBMtpfbgx+h2xHyIFGeIEAQsrTx6hjwUV+nsepzwLoD7ozloPT3AOIIIin88m
ppZM2tSrkVb8CDQw/QOLueqzplcmDybH58gPKbiO8UaIB2gzRSfwbHdX99ZEt2rCvGlVigayVdIJ
ri0OemYpPBXjsMvvm08bdsXyi9BjfCOpr2R8HEJ2/n2PbbwPf7DwVRUV3R87jn1F8OwBmStoYzUj
h5aYft2N/a8UV1eErJxvPoEmROaVZz4JFT42hyTZhe01vPoGiD7zCkULnQxo3e4qdaISpFB7GM66
39Ej6ES/ERtfQ/5/Cr6qT7Kh9eSWOiqCJaxidKQpFvkyyln0wcMPAUkA1CnmjFL/18WBeBXPiZC6
G7sEOwI+2+WNID6GV+RlU9HByJOUAIbThYDxQwomNOcxRcCWT4QjpGmQrbwPC6jFI+XuowtSj4id
zMnYltq2hYfx1OkGrL+AaSgcDVBMTVqtswhx/zDgChoAhss2xGLyQJ9oPL7rRcn8LqgmYMJh8Zy0
twVDThOCT+Mbf/Q5tWMmxx0hyAzQNOsomEELICqiQYHUkuCF0Hkkcp1G20s3ckoas89K/4cGAFMf
mcS4LHIBDqBOBuz9ZbrqiepMVZPSO1otmmAOoNIwGFtqHCTmTAodllQjs135XL31PRu10TwDZ9l8
UWK2sCrKCTA0n9vEovek/+wpM9JLTgGrPiOJR8wX4gRfPtuI9EyfqV+XUZmUB/IU9GaWi0kAmJK3
U2oLojpSpfEuXRKRYw9ZtA4taIVEQwyzacnQqDQIIJOQvM9FSsBkQ6K1EyEKwME/oK9NWiqH9EHA
uHwun3bzVJmKAJfuMWvv4TA/v+/zSpvoI8wkgkUgifQCX4OSgrjKni/WVN+ueCxJqpxa8bR8NYRS
BLXjySybjkZIhhxMVYnEfMxZUSyWre871C+AYygMvnbwuwE37qjxlSySl6M3azhRExDw5+qFtQKq
nxNgIZTB1hh9RJx4FZqJ+uJaAKZ3u8d4aLLg0QUXQdnseQBkgi14Lg5ueaatrtq/YMFlrgqiWdsd
fcIG8yufUvIm5hIse2LfEkDJfaMDdWCN1zkb/Q+dlrLYwm1+eq/2eFDO2t0tVEeVl2NqY1U+ZcTQ
sN/DvqwZNvr8yaotbPzuQbDrw2R9FT68pl70ckOkpq0cmjUBgEJ0GGZgyJ6BHOIgn1f1ghrYQ9qg
waiQW6WQlKBeMR93+DJR/L39qrdQ0WaMdXvNAAV4fNV4mb+n+T5jRlYNBjyjzIfdftTz8soxT1f5
FryfPy8qzmKIbTY/nKQJYSxL/0u0OswuyonypDav2XEjafN8acz+wFxmFwZKMTcluT1n/KqEBcFg
QHq6KUC+CPSYbyQwnkCU8PZsYoSl8lCmaQKUAqQhKMgfmF8Ara6yYTIjX+WXJpn2MXrRZUG4BX+z
WATYaCs+iE4lDXrfwL7+a76iu0f0Ysvm06UbyApKq4DbHlMVdenhtentRX6b4X6EF/AND2ZwMHfH
hxmJHiIikehqJTHtSju+vbCHxwLyMbz2db1kgdGAa5MfC5YBw9jQkhINYv+RdF9LjSRbFEC/SBHy
5rWsLAhvXhQ0MPLe6+vvSm70TAcNQqqqzDx2730IG3TjTYxxgvc76nXjlzg9pOmw9ZCmrbx/inep
FADQlUaX/qWGHXbYhcXTn5fXH8hx4ei4d6jDyLWKw/Imjvj8nW7NBxxyJdWspiQkY+2N3rpxJV4n
3dpXsX9JY6BJnLB6NvEMGA4IRYGHd4m/cEHOz8CPOq+0Hb6QCGL39qWrEH35b9a+K8rnb2nr1wdr
o0bT964XdNP/v00Mg7hMPHeFmfSFpYu+Fin5uajk3QI7DjMuRg3rhFe01xCfuAGRjnnnkm/8iLaH
Cw/vDBqKtonB7c8O8FIUH6TF/AErJ0TjMafdLw3Jp78nChO/9lu2hM9cu7FF+gSsEh7PzmO7do7D
NVUPeRf22S5GcnsqYZyUo66+aUzQYgazMI7zJ8iCcENfpASiI1J0OSn2vWbRLiKCJejL284lNSku
esFpgQ41zdT+OHcqSDKV2FYLOw+FrheX0vCzSnrHTj3HK0o91QzSFszwzo9SBYTwGY1uKfU9/HiP
YQIou/wAnkhRXJ7F9O+T9ibqb1LDD8C9CyyJRKpTAJhZYajvYLzCMge8qrK5e6tZqTVxLdVkJyh+
eXly7S1TC/OX2AXZh5mdq8XqphdtIPBaHG69a0WNT3metKEFCg/z/qFHqyIG/YxVpyKbyefJVX2O
Ca85wWL1oz2JDwGt1dLg1rg9PL9c90lxGcCNcLGbr7r7XyZFFToMnV715/S2zj87n5+F6P4fofik
Gn/y/SlEZvLv+d7XDGL0/Aj55tRekwv88dohLHvYpjSngflYQ7TcRHf9t+Hwe1jvLGNTYqNmMkrG
kV/zv5Aq+e1H9WSbmBkWCbSjrWcn8fSdawYJHX+Ebx+Tt1tXpSOGzX84pY3ceXbIIuSjaOVoP/W/
gKcVrWCak2KML5SYvRVdkvtLckkaUTE2mIdS0jU+ptVapNN8f8p0ndN9uvM33nxc8buwwxQZKfCp
sCkTKOUheEX5K5WC8c/icf9M23F4HJZcgCnryBjto8lxURjVHp1jgyy3wAqroLMyFQGmZ9CEN1Nz
DbaPkRWKJZPVoeRu6r367P2ZTCAiN3yIHj2Rl1GnkkyjToeLc/nrKCtEHnIrsgAcpv+vqbk7KWlx
X1+ScIe3pGVFLn/3+okfEF36Lb9RySpZs3tNdx3jlk3/akXbu11n7V2BD/0f3tVwuHSUX5JN59Tf
2jFZ+HbZfdySXcd7eyEUQKwukbjsmISLtXlrRp5zYMAVk5cXa22Nd1EpZqW/1LZBtlEEWG8coEo8
eTQf0jdHEYSEF/FQwbBnDRU8BLrMi9NL+lXOJu051pjBeXAJ3cZ/re4tbajQsaXVbN/ZFe6OHU7i
eQOUfmaoz30SjcPVJD+/Hf81htbqDXt5A7sFhW3gYLq9ZdVjfvtvf4xreo9Py3i4iewelz5NWgmu
33/Q+Uu8EFXV19bDkQL5MTp/lzvlD4lROkmGH+6VPTwo0l5+N5+U3xSrDXIZluJv9ZtBlUOKpeHr
oIlCHL1WT6j71w051pJkJiAH64ExdZMaWWI8vPjfJPkHxRKf8ysuyGD/cII5gcDVTm6KLJLrYN6b
xJNYNS0e/lrLTYYxEe/jf+iS8dyq2xbRkN39gs0rRy9GJNMM6+IoRfP42/TfaHiK3lYYrz126458
OgBKIDYHb8ppcL7cHotf9vhnKRItpxd/4XbyV6WY/9Ju5SsLuTZNHJZTkS9neNLSS/8NDXkW9wR/
0SoBwHFJri3a0Qwkx5LuskOmg55Wc7XcrvqMY+XG4/8mLpJw4MPKoj/h84adAzOU48F0J2Poy+BN
khd97fjUHXfy72A899kpehxHz0vDBqPH+210/6mdbG9+3o/DTW7S/teLdzvlL22O/O4FvTdG4707
xXddNZKk/8XqfKSLKD9m9/fPnc9OZ5BBfQ8nq/nLeFM1kBRZrzSoDW6PR1VZ8eIhq7PuyRk5WUV9
XK0+qXowcOPoEmXZe++UXeNTclBph+3OdgnYZ3aMd3/3/Bq+WWM/9qkqei36OSUDL4ffft+mRw+o
FpUHwTL5V9R7p2UbA7ZFwepICiOvS841A1pp080tZ6Kylk1FzPeNqPR9TBvRkYVyadtoQLK8o+AT
zzv3MNcMPuundRY1ESbK2cEtR53nSmZe8t3+td6td82ApzSRFdNyev1qZKXkcG9L3d9/fj4H+515
uv+E2n9/LtFjvoq+EKpDABHCgSfeOcHSDs722onvCt161g3HGgXHRvki1J+c0pLzHf1bZTbruBFd
765357xuy9f6FQjLCGsX2zGscHy953Luy0+33Gj7+yOe2lCtqw+v4MetF+RdJrd/ewj/KD/ts1Le
erk8lHIhpeqNCYwPean70U/7Uc2VRr7Ad0zdf/qhAxARZEXeCE8jXdx9fHwU8hBR3nX3HRAqnPNS
uni8u/vz+3c8eNVuv6TerDGoZ+dnxC5hWyG/OidA49G+Xxtsv2lqvINUONbV5Fs6UJ3EZ4TIevR2
iV1gtP+maXRf+WyG2CSob15yVFtl2/pr/mazxxHwebRpT/6hP955xOP08fe7n/6CD1PEaDfuCmnn
Fj3Dk0XPl4j4VF5IjeAc5I/MVv+a9S//ptzeKNc9ntxt83k3ew4elPIjzEn0vEo+/y1t1Pbyrt5t
doOrO/43ytfROhpomMtG2evbg8qH0l2Zh79Ez71Dtk7xopLTIG6X7s/xrK80H1SWu2VHuC2N7Nei
19da1KMWio7eXacPwScN7MHs8/PT6J12kceYtu+NqY0eGcV4GecWMnl7+96i9eQiEW3Y9+Fbnsvb
rW8ziX47avbtbfc01P+J/7V694329a5TiHxZSf5dOkp38f3ooZqfkvf38sMyen9//6yKFR7z77zw
EtSn61F6fe/7vNqgHv3+TjvfYXmGq12UW5/y/dsmPcXDajI8xW/fp26UL6L+99RavpWfNNWSab+f
vzldKZ2K9O3QHQ77fj0q5Xn+PY37e1vVBX+/7TORXLhuQ+MjMfc0gShMmz3xqJCxNAgCw11yjt2n
smDupEE5iR6emEuqD+lTdxMnFApe4nn2wDZ9pBD1kQ0YYPqssmj+pYIrOx5u+wDsM6zBh+bT4nXy
Vf6+/Nf8niMJNd/HP7iJl+WTFsB6GWOaVd83r8X3woA6W594eLZLldzvtdhFVlALcYiqfi9/RgvH
zJ9pdD+47zFdGSH76D0b3GedKBv2+3bvRdIitHqHFOz0899T1LhrxJFqsnDL4ExkrMJg8boVV/y5
uekRCBToMTPA+zpOquO0pV0o/SS591CrRdX7cWfUrqUr/9eTwIw1DzkupJQ8EghU0a9xcl3Esi61
2c6oN/++yNTBjFQ9mgFO7e8aWBLA0p/YhzyeTttv6xdqNjAgxAzLbCcImA7DU2s9NB5aD3NgaHXN
LjwFHMDDpZQd9Cx3vQUwSyPgUY7cEwzVf2csJrunhEkTVX7Gb4QBocaVo3EkSCxsgDyT60WfoTO+
3APrHC6ZuZFlT/Ct/FgbzgahgbvvlYanj4mJquqN7dIubbDFV8CreKv/uXmrKXvYfUYSbj9Lq6+R
wd6gh4UPWDnUYa1FdTOK0rxfkeTezB7RTaCQiYYF8KAzq13om/R2M5njQNaUdRePZflAl2IJeMUw
WDLK0HInmdhgMwgzCDVj6V1sck26YWjENu8aSQP7eNJtDa//9FL3/xo/hL0f94gh8otO9aH4345g
AoG0QrZacYAC3CvW5KVstg8mxmEs2kDFqLyNlVkatARe18WAREPKUCPYdMtV4fJpeJhPbd3g0TVs
gChul1Sld7HQ/pz9bC4d/9UnraRkPAV4xmZlsqT6y/z6uzbpsVLlLUy/vMRm5nXWQQ92SwHikJyb
lA2Wr+XDUwMGYGa20Lr8r3ZRt1PAmKz/ja//1YnynO5PY6p7Whi3aL94qanCbZH5m0l9kqtJzMyG
OyCfQhVifOfzZSbcGxegXDvl2Uu5RZawUydTQFZ1RK0yVLK1FlXUwYT1Qc5HaezhSaVcCXy8GMD1
wQ8ua+3iVJk+WW+TrQHSH+Nj5zDpQDtPjBr/VetUJ6dzUZh0y7J10wxS5KQqdJaqVr6pNkOX8hwK
kBOldvWCel0ZeASFqHsB3I3x/TldPuM3XZ9J7xiKiqF8VF/NveMBp3exTIHrj6M8gG3+hBWmayiW
uFKMp0JjRxRfGSrtD4KBPbfepDMQBo16dUkcUqXWyn/jodO4+Y/mMd7t5hYMC2rw7r/re0u/7FVW
31ujiS9elm9raIPxU2lKAeX2XNJuABmoLgcb8PkNwfXdS2V9i2bN/qUovJfRzXomK6Wr6Y+uEGAH
wPiqdjcxFmXbtf0vBZNs+zu15dX7pQoX0HFoxx1tmdGe1pyZnsZwq/5XnzR/Cuu+TiPI7rVmPHyv
NQThCF3rtxqokxs6bV/ckybHZvPVon1wGTyBuyhqhsq4tjK03RlFKK4Nexpru+N9QfF7k3orgCjN
YTwDNU/N3H9WGN1rpqg1I/f+UtQCbxmpN0pCaxrZSyx+7bZO7eWkShZ9vhyUtSRq98dmKaXLPv/W
ENjNmeinyXyoQL0Nb5QUawNziPDXnuFoPZ2JR7yus0nVjike9pL9ovPsgGkXHOfPt/GT8vqo0q54
sS6RTaxMl29+b6d2rfC4ujxf6cHAqHnMp7nQtC3KlzwNVIl16BEtTi9T+3i1FXy/UCCkyjX/npzb
5sN4e+1SzRmPbXw/mj8DBU3yxYPOwLalVUT/NNfD99N5K4NWMUj2r7u/GOgEn2F21RGPQ02mA+GM
6u5pdHusVZMJMb1xu/Bh7ew0Gg0SkWT6tDl/bMWOAxe1gKRZZiYQ+UjmYiLDgYbQB4Tdufy0Zq9j
e/lwNwIEuFWe4B+ri4FeA5DOsviP1dKSxrm6vLo5d035ff2oqD/JrxeTmXCPZsOWEciutUrStPyy
o6uiTzHJW7tjasjEYn5XnnzMW/Sfm2lt1sMNrYx/xrN7RW7i63aENS/qKV5M9hx3R5L4N2M9QKiq
p/9U+is0eOQ5HmHhsVXKRsA4indgoEuzBM0o0gpblXtzyWr1frt4sJcmaWMIWVX9Ck/zkGjzAU/3
Zr/nQm+jvdjenaCLqiZXPOpstC5dj4PNCJOU9B8tZl4MRJ+Oij/I9fwZ9EEfdvFQOCN+j38vhd/x
vU27m73qasBv5bp4gCVLa/jr0oAaKPxXv1pu9UQAf1y7h5blLwBerdeZ+t/HWojWfFiv3selR7eO
1jkKy6X3OqqB4T6qMuvDYcJiiU2qT42OT9qCk1U6rcoTpQqNf5P3Plrok2TUeBxNm9xSd2f58U2v
4fpWuoKWrfLphmb82IWFCSwdy3aExdRcLrSLpdQ9Xti30XzQLL0YK+w1t8vHvvp1Kr6vjwbZQMt0
TqyTw+mxQefZhWWqL20DRBhZGdy8545Li38EM07QV7fVYwA/51SVNqcHe3RSOQUG8XEMTnT/199g
iYtvq4Gl8WYgOpR7tyCsp9Vj/Q6k21Lr8uibQua6rXAKnWI0pNMQnwCuBLcAoLPaerZrrwZ3lHtb
j38aBnJBwNY+Tg8Vh79ITNbArqB1rjmm0seDAp8GXcKzTinRV7bqM+zk2UP58Vh+AXEplHqlcfcy
7m7OD7BnwmVTR5+YBpfowQdIe/Gt6iGgHzIAf6QhzwB+GtUg2B2Hg/v81Re92u0r9j4RrWy6JfYY
DHw50NE/r9v6y54euBYnXe7p0WvWw4OYpzXngyyCJrLDz8oC1HPqm5rWlSAo2dcHoUNtgJCGHsXp
sL2aDJ2mNRo38Gng9QWIEcM7W2v9hyUCV10XwaMOvdrHUX/MGUZ37bsIQBFTvtiLcd21JONtOirS
EAxIpZPiGARIbeBhOVxCltEKliLZaQGJ3BqpAKS4fQOUNoBDe461UqyQ6epTzpCEuv6GH5hdu8dq
ZzGiHyTpA1tVNCy0jcaD4NfI9ThOzf5moNu902V1oS04jc5i058aZKNCpVVHV11+9Au0ilQw0UMn
FY2SY3bNuePk25M3Yey6fTDJudFFFDAxA1nvakSgIWxtgCOwUdbePoGxWk26PA/2tEcH6cQaBcgV
yrr6DHBrLXFhZjsCsJsfABF2DklfqxNcd4JtXTilgcoKHu4ZO8d9L4RMNqmazkcpmy/fnY2jLhFf
JuTUvHcvqzD4C2TE4PTEG9Sbmecj8EDmBsaA4tjQMId62vMggcls3j2otd49LbNELLIzT21L9qt3
3XTFRrBvJcXYPxCy7VaAS4FiPt5xqk7KTCsdnMlFVg3F6/lsruUw7510pFBDVDTK6fna1+xczHuM
g/uFwyrXP63+dXYP4sAczQzbsagCzDWuR6d8vMMUOC4HJRV7FQ0oh2ZfSAZXBTS4IG4C3hMwSFWt
XsXv433oMkP0kMTw96ar97hpaoZ2rcZq8p8BcVhVgAlsFDflqTchJn3iZqJ1Y9D932UF72I5bRPY
5HPYmxHylgdr9babP5oqzXxtXl1v99rKbksqoalbdyD0Lx2Ww9/D30JBuXhIjtLf6C3A/4n5crNr
PiLoL0o53jmaHroRWmAMhbMBZhqCsgFSzVBhO4IJKO9inga07Gzg+XoBxw6fJOpq6I0GSHdTYfBz
/QRC7XCvn3RoG79Sq/I5QydjZdHarvscjw1w9gXveiv/vqAroYNqCIWY8k5E5Ysm/+OKgfA1vrgV
RdFmtNi/4PPiBBJ0Rrdk8grDNbSGejeM4J8sg1fpX8y/z+XYs1re2xkNJQ+W9LsRBhV6fL3bYP9z
U43FT+vO1FcKNNNSUZCpCYHjkoB5LqSF205rcP0xaaxLVkJnwmXIDwVV0PAwubiQRg+rkDPb/dGg
0Z8JRQMYBrAP7tuBtEMlF268Xusgqp3P2VVlQnh/Tlubx0r9rRwGUiXjilA/aHlqbjPSgasi3Z3n
tV8fZ20vTYF7G5GlvoM0TuxLnwBHICgU02Ix0kTQ3t6rK7k2LkaWW+hdqiDcZokGlubI5MHpb2XS
5XbmtYVRHnp7yDGks/2Nf9isdfDurmdDhnVj3qa1Nhbiof60MAzzb/UMPl3vtO4o5yDeK3vug/YY
iQS9YjgkC1ar0x8R9GIO/w3R2JGyU0Ci7GNKb+i+XZ910KHM7eL9KIyOsxeXu5yRQ8qzfs4YKAZ8
3xVexQ2ybJu+VA2HZcyPVLJNSwMUTM2HnX/c3vzJIh5r/aIy6zEibmEChjsPTHVSgSQSOmZ+heHy
Y8qmQQdB3MZ7weSGdP7SdjnEwst/Wf9Nn26Rz0cZDsGc0GmzW952bX5iDxAfs4d1rXPafq037RsG
0qaNOBUoluWsrDRnF4rvKpmP1sPfTNve4DRt+0BsTkxx1NXxNjDf8cqFWuVGF/W82WIoyHeYeIRM
W1trApQiTEXsLKBa5PDpz3aX2x3zdwoIiK4abBTh4rBf7esNcFhUQuZ0CjzVerKrJ9jCWsaNcbYp
Kv0d/xaJdIEXIkSVsZVglyvtGr8jHFfoIC7x7eD6PClF+Y3fbF0fCMgioSvblMJcGr8VsF/1ATd2
Pd5ZjXmt46QI3+v7N9npuNltTNqYqLSXwaSEN5S8gyot0rWD7Qm61+W3VQMg/ePfHwZgTE6Jx3a7
PpfwFih6tPrIn7MKoxUfrg+glfatqOpSu2sy0zJQzxg3A6NXmYa0iMyADzMPbtvlti0qyIhfkQ1K
BTmT0/IYuzRcKL/GXojrb2KjbP4e2G8JTFNQTVl3zuqzMgUAwLiBOsg3Byb56cXuCoCBYrKsfT1V
+KPBsZ6Dys7a5zI9JzCNltHjOKrr+D8WpjAUjGEbbeuffAdfg5MZyKbAw1kZDC0g6Noehz3FJmDE
YubqFq+f6T397WdkUaDHHs/Ol0A8gflhTZNDQKJB5/Xgth+VFjI1iUpgbeJW2GbEqGxe2AXlKCn4
ofLgdB5/mr3pEwWgs0X44xBhr4j3JtP27JaHIFHSLxQtBjL39HwHnFP/938P7AKnowyZlxoMRQZ2
mlA/WKIGIoDYSR22GJOYpPWoRNOsEIh5+VC5aY+eV/9GzwT902bnV3MuHefH9901XZ2T6yJeNOOz
NuA13rcc7qQEpFNKbpO4v/lvt0xnAKvXdK53c7/sa4shyfgjkHmfN5KlHwLEvNdVlBSSl/oai/Dv
U7bvMtjZrk+e+ME8dbUWhTNlNf+Bl4HGNp785uV7/Hr4bvRvQ7nQLTeYUlrFY2gKmsp1io/jnmrm
5pbCwmwuSWti84Um2mlCQSUlOlQ7J7smOZOs1Mjy4ntjEpdmnUMjUfZUQOjWySWIEhuIYsqb9XI2
VmZ6qr2BALdX2hwlHc9FhqysGTF6nbm3VVJ/Pd/Vw9f118XH+RFYjkXVbTW7W6ex9rU1S2j/A9pD
xIaOwnITSij2Sr0ZWWxQZevneCJGUjVS7c+cj0zabTOyi6VxR7CL26olMVaGCGh4AKJrV5AZYipx
LDPPfjhSb6IvwOxTXvkL/hYPoJf1njADinkBEAdVi2ok9jBY2qDkLuspjzCQmItd13NW3huJF0dh
9F7hg0UhgsOgBc58454XLw2KXD1ntGkD/znUPNTSvkMCZ5cvCKimjKfT5icYEJ1Xp7vImgEV6CYe
ybszAinCvCnx49Xz8tt+LZcfC1zEdUBmrlkwffF5S6ejlV5MCbFHhCjr2CozxI3Fa3Cu9noz6O04
fhXA0ltQnwENFcLx9ZsYfYKAgRGko8uPLKO+eJgfeiI+QXbDuBKhqU7lKIYzFN7LX9TKphVeoLsw
iUhOtUlas/y2phFevVcm2ajkwD8dDaPgV7G6HyUDQn9ASeWGa9HmKpeyC6RhgHOelgn4boGeVY1u
zKHX3HSlJ9bHssl0hIU3EgjI4WY58d/XZ6vHepQmk8Dc4/k5tcYvcBgzwVgBveLGiYW5JG7ohohh
UJwaIdM5fjKqi5NCnN9dwmxGScK1+uWdxXRCvVG1HeR/ASWVvnkV9Pnr5b9zGPf9Pbt0aEutj726
yhhZC0bwj/FvtLx5kHzI9b/ppmNXNm3faw5aZxM2D70QtpNRgICf/qG3eeDBrH1ZvK7Pmajo2Py0
XfwmIQgmZzU1cjI9N7vEK9bOz0VkFRza2gQhe7X0Pf8u/dI2IDO+3aW7bWaLresvUJLzsSA6rlMm
HwdZcoeAXFS8M2UuOJgPHkX1s/JVa0nbzX+limvyS0KV0LmqH9pEFpg4vwU2Z6ro6bW2JUCeXglK
wnLyWcvsMB1clm+lm8AuaBbiAuxb7cVKtNGurFKyiaaKNMtRY9ODW60e2mOEzSWGZVF++LFoZB4Z
F8T/B/zuulM4d4hRncf901l4h/7guBmZayvi2tU6qH5beFOjKguxv+ULIiRe4UHOGL7bylT54JYX
oisJiZf7W0aHgCjwKy/fJcMCf0Gjwijo7/jWhzsfMzN2m/NGeM1RULqG2LOqk2m3Me5IsPhw53P6
LRo1UN3qmsEeAzgeN63gPOabjuB/CxBcrnUEL+G1IFSFhGA7LRJhFl0I2iKL+p2tx1T5zpIH2WRV
EMcQmrbpQqwu7cMuTIATL4oZbNlyujU47PK7Hfdb5zbvrf5up4qxWhM5Qbo3kdj8VDHMb2nZoI9h
k0RHU9FvXUaIXNHhdF9vZcVbOCc32E4Dd2XBqg+Va6hgiYehvZVhoRF94afB/xOEM81nnp4m7Zqq
GR5LLgQXIAdNErPjDmGQgRuq+Y1NxzOyYy0S5iGVkkmlRwzqgEtymHTDAVUWcicA8vqz99fyPxfP
5jg+IV4UU/DDon/6UXrr4TR2hFoepjgFCp3VdePA+oGrLVWr9KpqmxcwjqC65hl7Sgru1+urk+iL
TaXnIuVUkgpv660E7DIWFxyeriruscdesN0eiO0mkDsqBl46JYBz7I/MSlqVEA/Mf4SegbCCYOKL
YwBSrqkIBeJQclgQufg8LVKyajMjPCs5HDccI6F+kUHx0BHQrREmKGBf+N2UYT7vc3t/V8mXP6af
XJ+Kk1SecPwRaQpi3LHPhcwr/M1OMnQNgrLZBSKtGe9r8zivbEEzqAOKy4m0bbGPoOLM5Snn9Kyr
SwFQVhaetuLplK6pp2MKG7i/6k96rqU0kS+FdHbsk4genv9swUQruWO3FdY5fsf1lqnjtRrvt1Va
K7arEyc0EckVyjmtGWrU2w//mo46DnIFWouOHAtASdvA90YPVoSRWCwxKFxjPAcOWYaWRWHW0Ta9
XrNzk1K4YHuw5/VJl/om9FlTPNX2u66uPIHO86lSJxc6r8ZHAE55byWMNGODxG9ubAaZtvsprZwW
kqd5tcx8+bnnoO12oatdFdp1RC6m3Lt310RRykV7LJUKSRbV0YelkaQQwnAOdErFKRWdlVpaKrZJ
0VBtFe0UVvm6Gl+PXR8kItKrckPeaAKvoaFBE32NouZ60mmr3VpwnkFjpz47RrVS5+vWTKqT/KIJ
QGivJe/JW7dUSLUcBmnUfVYuh9kLq1VSe7GR7EFJpijWoi4qg1Ul362CVJmQlsQ32Z3DJaWjyOVf
DW8kS7N9bP363rmSsupyBAlj7dIRNUMb9VtYpt9EzHl3Knn0/k6XEOZPNCvxMXfxGN5TQCdDrbU5
CDlRadNzZ+efkkm/woj1kJEvBvX3SEhLslz0vK+S/ONzzrd+7ddQs3HwBpTnmz08DoG8QFzRodr8
ZHznmQi5ySJQfrfNqrWUvLWlvOFgneJFqRPcQrE9PqGQRvWCNlICXjzCApe/XYG+7Dddk9tyqBwy
uT04cK7TYZK71YXWtwwacnRI6bUrOfxyb/NvR9CVi/+gVDeGiKBw+OjyGFcj6GSGhODQPv94wDXY
uWJi6Zb7xB2afwEPrIbdnb6L5BcB3X2ExMu0y8l/LjAPCKkZzvkrFXGZi1Z4VvyZgoytVezrg4c0
9Ht7vxjfhz1GEt4nl8nuxvWJal3m2Tk7s0OmSHI+tLf7ZFVqO7nSlQZNJv1yY+PX+e6QobWBWc2a
iS7stZVbKf1LFqU4CYd6dOzun7fPtqIfqCrtbKVK1/4XCFvOTTOxUa+TdHdTQfgLjeUALTfMHKS1
rxFZrUtymMZNWtCr9FDqTDCTj/06KNIWb/Vn+X3Gw2pGUwLPisWtS1vYYM/Ui0kR11knT3IFl3qN
zWK/VhIMBv9kvVQQqipYKv3Yf1+XTwFEuCUqXYessDLUnbNcas70i4fnKx4NNBMF7HVK68+pthSs
CyhtcYJPlc1aycYZmyahMHLshidXybeVJGzkdWpHW3RnT+VkBGRUSEUXbJu9BdXPQBxuLEhuwABN
JxBsNfzry2KcVcp5tdlukMy8ILC1dw5vLT1UuvvGlE5vl+Fu/Tdnug/wUZep8QBmOeaaeK11zi9Y
BVtE0qeCIr7a/1ldp4Lml5NcckUF9mp4gOxYoQlJ7uVTnpYk1GRe9uti8Zdt96gSs/V4uSeTaPQf
xmGkzflHnD6BQoOc1wmZ5qdKbroDK2tPOGQewO78CPBUt+0C8zEpjoeTa7KDDnaJajOmLuSTwws7
oHLGQcqhlQvMwQDZ4120eInVhFgklBaVgMh+1BNJLhUsXFQ35qMJSnMDpsEQRPO70/ZJiKJmcgkP
vayPDpRdjTd/V8RZjKfJqJVTBisvs9pXMF6Akbg4egTT3HO3rAAkzH+ZntbA0R6bYxnwOMsP+mau
Xgq0vAwNotmwJtrWDJtA9jDtiouMplNzE+mGmtukE6S8HpWefEqdId/F9WV8aYZnf9jGnIvJG6OW
UQueLu/IFkEoqFHQgRMgU/ByUJzcXf//dyQjqkzb9jM9sMb07/hZ8uOSpiqpiohi9h5tpjqj+Wt7
hmtWfqM51/TNQ5tHpxq3r6eOL4tvl5eLT6WVTkby/7/t0qmZSrVING2Jj7uguVpzMipZtaE1hkOF
nUBw2+AeVbZiIl0RiPD/QozKi9eH8L4SHhFF8k3H7biWIt1NviD8ukiAwtjqlISAn9SvDUTvQ765
7oRKhvk+zWjlCB3bnroCoEdi8N/t0vG+B5h9s4p2qYSwWAsvsP9IgLCc3kcNs/EllLFRbWQmR369
fxbm12/ZvJ46xBzfZtHhu7CdPRLbwuaxxS7A/gSfhuH5dSlGblRGx4GEJ7ScVDKxreCGatptIBY7
TTq73VcIqwSP26xMJOgslTOKdV/rzCq9qbht066Ue2iH7ktsLEQrycBwvyR0PI6F9nhKzZ7Hj+qz
Fmvcsv0hxCusi+xltMycw+X37tF4DOd1duvaE2XTPX7FPAIFkZj60LaL3a3qzZqg8MiEfL1YpOpg
KtFAv7fcItbrucGXDeXoZDv+lL87rQIOT9kkxVrtqSG192t/aVLd3HM+bvJ8reMvx2qYbnCkS6nj
YJHOIWD3TTnPgfpDK7kNxC3Ol3KGOFFe4EQKiMnkiXdbm75KpqbDxuys+31vV3wP5bdLu1jPcfLU
BNXetAiKF8TYsASHB6t52vQpcM2z9bjfrH7pBInGLQSw1l6yb62E92qU+tEq/AG9gI99bu8kt4RK
ZM7ahGDjy9flN2ikN60eUJB7mpky84sWTwO6JVeoFa7raCjmrrq1ye+OoIuOFbGJ/rYvLHQ35Glb
dK2IYIViKk5yM4yRoz2inAqwrsh4fVDnruNrskr6dbW7vQxaGkaPuKbO0XMhsiVFkYl6R6StKWez
IVQaCR6fQo1Fu0yTSep/pCLxaT3kUk4+aBYBZYCI+qBR7nmmTB/jIWVTsxvNMqsDpybXpf4pA55l
tXVvPGTVpt+GQco4a6HAYB8q2+AVK/tbI+M6CSgK86fH1NkobeNrNhEp/dX8yIQX5h21RwMJWst0
OSFkUezMByW9fo34gYKghHj/401C/bDx5uhNDQPdUFoAa4oUl7KAFVsZsoeE0xaXDgt5q3vkpUOB
a/6+eagj3RML7ZEm75SzWo4BH7dS2QtZ9noipgsvdJKVoqRWPGezzaRoQik6I6etumtIOIjVXH3L
axQ06fUXEi7+Kk1qmHHP0IYB7X/Kk8EyOTUWAtMHT2KiihruXmxxDmnTrD01+uaaVR7Qf/sCtum7
p1XtMQFzUvmXgZZX49pdtBlBakwGjH4ZkKPiiSQQgqS+kJDHdFj5SF8wtOo3ElJ7HGtSc0cWZ7ng
t8w7C7KPLQh164ovp7RCUVokPGAMgtzih08VKIUEZDc0S1LPQ22Zh16weom1Jr0UWkuyWG2uc7RH
4FhlJQFSMWUfGdNjLYQ79Ulf0Fm7RBUuUOWspc6Z+5EAenR9LVdfNDVWlw8PUBatNl75bbZHODxf
ra5dGUQPah3G6jLPWeNrrVN/Q9nXyNOM0vBgQURJnGOzaf6vzNHyLyp548tBUrEKGf6405gEQVwn
hlykqEM0uFT+pzBfe7C9lmeNL3EOg6YQ7lWi0S2coAZSPXVqgny1YjpVKH2cQ1b7LVLWUDxHPP/e
dYWJspflJat8KesIbW1rux6gdQIZKivsswCspIiGj7A3YKS5xlPuRBu8cEeRoPVVubZNXybeyXRu
AnjJI3XyHMlWJeMRTG55RvMIjZdLiJX2P8bpcrNaA+WcL+b+Q2YsXJVaUMg5xcH2Nh+ro9xudyZt
Dtaz3L3JVqGlN8HaMrv2K6NhI1BdJVaCROmF6k/1LIDubqkbOdWzklzM5FaTT24p/+zz3U9TCU5V
YJE78oL4/SiXvhjatJY27xJncz3OS5N4hym0iAuDPSyjzhVeEWxqNTl1Fbe7fCv9T9tSBSnULyZB
5li47EHygROlcyslYh+FQ0321MeK7bV2lq02Fyq6dPYupOl1JgTFYMSMRZ1mYiLOvB6ePbntMW22
2oXuXO5REc8cpKKbENqU+6Hp2l7d1Vsq+LGHRHzERZaRb3yyi9IK3jyY1CPTkhBI8byk1BGbNXY/
3J1c4XJleTX8uoZksF0C5LK9S7HkEBI82ZLXeCSVGkxDZ2ICQzk5U7RZqD9Eq1f9Mvn+fhgyC1Eg
Ee7vl/ooVyhVZztkbry0oYSCxB8bLCVWX0brl/lgBGsZANGCBqVEKZpTwhlpB+p2HwuJaCXUU65O
o2g5t662nnDW5qloxvLMoxA2eJwqn2IWK3BY9JRj1ve6/IrSrL9SmSqu33BsnSlPc17MGJRpPZVr
7ZrJdvkp01S6WMmbeXhNvOK/20SNoGsz6IezbZq2p8nAZJbGFuZ7VcQCD0GjXtD8+5QLeIxrKffH
T/PXsUlr0fSrpWrQmTFY1H3AWv4xqPX6gLNQjNMlADZSL3Y+SDPCYdzUrTURFRJV0Rwc8yjuNQM/
t/h8yu2qbDtD68wOL8Rm3n7aa+tzIBALOc2ONeIpeAZU6Hvf05NiSA7agZAOjEcYBIflqfLD8A1P
JaN4JHfEU7ulV8GYHCr8y7Y7vfpr9oiezYT3r8iIr7PH5vfyGZ54cTfbZ0zzIpvcrU0wur8UB2sz
hpZ9psFu27yu2vOX1l1e71SMIVpt403x/trfmzbS8+ZGaR0WnePhQewXrmPF7kNAdettz7uoKXrT
Ne1oE6ugb2u8WxjngZnaiqmUO+CPU+PVVGsmpcHOqX4OjuGDD0S6pFfX9ZPx8Nh3Y3czeRRQNuAr
Bi62yxFKvajJg3TZFtzM2liTpTarVTZ4ZZLM7hoPH39+ujAoPDj1rESr68f653fy/4vfXMgXjTtp
JNNhcLiADGW16vaSbO49M7oL2s1hGebvx479r3oSPAstMITjB3u62IdmvL2GIxTOnVzTeZf11V1L
1WWyx5/K3eNzXtVSyySKd6tHb/XMJNaPcfV9R8rr4GF7rhjRb7P75cP2YXb/P6LuY7mNNNkC8BMh
At5sRRKmCgVDEKLEDUKU2PDe4+nvl5zFjeno5lAUWPWbNCdPniyk+xgd9TMeyy8VKe56UsCt/roZ
jKBNvtdwjGLMTh4gsv8xtMSEKqyrRbb4qqAn0b3W41Jtz9JqmysxRgdq1pu9znr1Ub5fes31gnKX
7X4WHhpqLdyQdN3n3mjtYlfYgadd25q3tulBA41AaVZTAZr5vMNdQsG89Pz4eGQiDGy0RUY/z1F5
2sMlFGWzIkVN/qn16Fz/LKhjv80G815jdM231pq3VFgTiqLdrQauayUpdW5opb+r24SS1fweNOIg
rYxrv8/bttLMLcG3mkxSDKLqK6W3rIi79lXt7Wn4jiiIGOSa7cbUHmmoqX8v+1Mg/5diD4LTaphP
V8PLrcOCLpfNeluNBFZNoITJNApyjCyX3GahM2BcVfHYkqp9++bGV6iuU5/J+0voLk3Nehzqz8uQ
vbt3YH52eQtKndWeq326QavetdPYd7fyLjjsNNWBlUsmbUZwkAewt3eq0Vm5c/+1Mkml3haoVR2p
5ZtjCVX5OZHT9Ba7dPlWH0loF5HwNwazS6cwmPYe3WvvyghJxYblbJ3WBqQN0+mIpk5pcExnQ6oT
3t6gr9gnNPmbiVcwIvAOonlXu8hro5LVB1iCbcyMrDYUGxqnjg18D8VgXtyEohhGmIv/JNNR+XXW
zddt3LRXfj0ttFPk2qX+9ue85wleJ6+WmFTOrd4N7vPypfabPcaZprI+mI6Em/1671z7URnM6MrJ
LLztvI8BPdz+uXUfHHT/fP9xTc5JufGc63pB4LTS9Nu6t+7durvBun3Oph87Goyj7fDR3fZ2otz9
Ux3pODkXlNoUKp/IZQ3nVJooA3+Psipny21S+TffJtdDOp33SROFTvXrZNakY71+POeP6ekSqmjo
fEZYZ2cVX8QJ0+JoM38zP1ChZkOqvx/5T4Q6hMVJr95Txj2n7cageu4Vzv38OnsoGW0yJVTJ2FSb
HzgP1VJZD1WdKf+iYeMoshj9U3bIwrjT40JP5Ki3I1nnvh4DzV3KpJgqAPIyBAVmHZN//yqE8XN7
Bfq2GlGx2vJbtvUEkwXFsr8Z4opV22QnmJa2hL6cOrukmKpRY6p+EqGuBMGGzBjNwsLYMT9AhpGE
k8g8tx3TaZb95ei67fijYjqvtVhshUfkLHMP2DuosWpnsh3VZULStkTBB/FGkeewSg+lyAiZPdHf
54yuhMJ1nfIkmqkH0B+1bxN4IXKScfIKx4f70A/zAnWvCmCQUar4QSZUF1UjBXX+bbCB3hrzriaS
3arw1rtW2+u+lTCsYKx1IVNtZ3m+P+LeuWScncK74erV9tQ1KH8WiVJKKxW0SINj9OURKbnN/Ys3
D0baR/GzGPWtk9uej9qraYPD1dC6b0fVVAq97GMBKN4jcO+6OidKKVLRuo8NlK8lgmdxOc91rCeo
NsfRExtEIDIEJMushydO981jXyJhO9hbK8daxF3M0aIMX4ctg6g3LAdtUKQgs2G+DRoM061G0hjm
ED9g201OREYATj05PgpVqsJzmpOXDOqzmSf7/hJp4J1HvVDUIY6UR69sb104bwSG73u/T2puxXfl
I/m+IkCsRc2LOXsn8//IC9WfBZJFN/2Q8IAaqAx7yXc3vboZodrbHslCZJpYOlzycghBXzRaeH7n
+5BdDM5YqUP/iAdcjmR4sveN6mG2Gpth4uBvKxq8KERERrT+XchinuV8ENMdLz/ljy8Qa7m4DFIp
/djPv5+nXVVNsc/7wkHSH1LV01JN5UuOtGRHdLyWNXooJrJmehozCR/vFgT+ZpmZStW+wNha9f7S
lMY/hz/bt4ZXK3Ylhicx0r+76Y0NQyyXb8W/D+QEAX2dQAsVirhERMshC7nBvqmP7/zkxWMPtx3H
WJUwvvh76fXwy2DR+oSIQ9MPC7pS9coxmNvVWknbfInod+88/qwHk3rbg/HWr6ueWCVi9tddT6As
Cl30ioXnWW86WDbGjda1O+tVB3tEJuXpIVmptNRbpfO3W7T0LbueEn3PqXCpFJ2c+0uvTk5j4iki
/vDrskJ2pDrRwNUUiex3nc0QyhGH6/GhihTxjNXzMDG5xOqLT4oiw4ikBIPiAZ7t7VR/Pnd3vfXb
nsOiU3cS7q33WZ4awTWlMfg+wyvfdrfj9deqlhT1EJkMOKwPpub6XRLDBoHBGhDTedf831kPLlD/
dSglQmjgV6/R1jLNcOvIJfqq0Wv7XrolGFhQKHYon8YcImWU+dm+u2K7ZLHI5OtCcnliRJIrkRYw
lyiuaQ7VFyMJ3iCSM/Af2CxiM2HOPanwReQxoUQYIh+LIeYAApoBetPuesSUXb42t84lBjFYzF2S
n/5kctfrNyifMDuVsp71HFLSaq6un7n9V66WKi5o68ydusVSF0C8zGW7o6S51m7ovCu0poqTJ3M7
7QhF78mX1kK9eCTQdRPusX96Jdkn/tMxjfYdslvoyeXnnYkyvdWY49ll4SjZg6B7Qg3m7fVfGDto
yKUUmmDp5s1ZPHfPp/atZT2kkmi6NrpWbG0KHWGxuUiKW3yQT8FGgowgcBad4O+Y1deRfCyf/RF1
KDqcz2h9/+O4oZ8w32JauDuw4dZR2NOe9+98jkm7KlCV+w9WSS66l46aUUdBt7n/mxM1LvrFDi7Y
rCq+oKva3acNRk5kbfLnMtE9da9T5092YUum2T4rpPNhIZ0OS72bm2eOX2AfyoMdCXqkArSQO49f
tdLTbCC3Ov6sZ0VRTihipWKI6mu0E5Cdp/pKjdrwo0KnfjRBl4x6v9rflFszfyK0ia0gwE2ml0t5
k7Yu39iaBUPM3mAmrPmKnAE4hgpbWPZ0yELWBrnu5de1mKw006of5Zu3bulXo7/pXv9r9G96Pwcm
X3TyWU79TBXr96N7627/zN7qWXVYnWbVU3c2OK6fd4fn7TJZo9qp7/TPyfzno7+fPW0K3VPzoQqR
VrNGty5Dbec0erQf+fSgxc6kAfP9XkwGey15kE0hpRIfh2mWaY+pDGq/xfEVxYDxhTDypiO4n/SI
5tcG2jd22faz8rv0u9xrIMR16Qq/oariO01JQPdqv3NtBw7NYTHep7Nuo70mdryWsbfWqU+zCgI9
osL+ZEuFWJBGJznVaDsVgdXaK82m2oJeJ8NKX4g161az6+Gp1i2x8O39e65r8jcVx2KvrDXo/uy/
W7Lajnuxt+iW4IL9XLv4SrK9EiOVbt1KvEquay9P9NoBdRO1lO5iLI7SOTLxXlszFXuCs4oblZ31
/5B4MaGDzD6pxev7pLfRjTVjKlwhSHI2M0P3nQTjbmxaCdeD6EqZOlyg5G0k/NsCGs/izoh4cgOt
dlQQgcPDfTDvN0PHP4LwbWemIex3CDC7dto7+uRNxQjwNWrW/jdH9I7ZSEyJ8v4YxL8ZjutN07TE
2i6jD8mnxRRuiRa3v2tWMdcQtXeEVAONn+tI+gHVWyX4YJcWDv2tJfIIc90vp8djizMtt42nn+AW
3yT8eT1Q0KW0fnwv8+th/W6t+V9WS5gnNoeHx68aAFh9jvFN0pPlL9EbdhDMVxgySSMJ5xj2TbHD
eDUX4AkdUZNCvR5Pupx6x8NsRAnfdQCLbkfnGJUl542ehnjX0/GrVtgrfwrVsLEOU4Ck7GzeUihc
XlIkLR+GOHenDj4flcqJ6vG+/Lme6/nAyi+1HrUeYK4Q0z1nLXqq0KwL2YfLn6LO89ruBwmAxxP9
Bz1owuZfM7D4QvWkWXuesp2ICgKQ7j3Xl1xvitkmbyzh3DDvH3fkjfMLkM8sdAUHpa4aZgFu2S8l
V097PT7L75XDS4+Xq178M7m0zvGeBriTKJHX56/XOZpivzhtUX4zo7s6MY3mZTl7uSGvrpoYK0Xa
RP70rXobzWZZfZ+tersH1uVtNBcvVxt/iqdk5htVUzyn59bt0Gxk2+PLdUpUMzsUktJKAeHpTPoJ
BeDcNd6oNB2eCwNQDNU51QaRRmH9XP+7z/XzhQEnf3q1Uy3tZkEvVxMxhIb2tLQswyzXJigJPtFk
XesYkvXm0uMemTf7HyU6FMY1/lg73uSebBf9klBDc+znwhQVCrGQY5rKPcMddTLOy53h+VPmiO67
/cz9lqq95movJrtsDdwxI4fR+V18vw1W4+Pnblz7d3+Xje/fdb3+Xva3fN1uXOpM+2ZfSI2MWO7V
X+sIOiMZ4IoevSdYYYiEWvRMl9WrlqGT7i5mY525kjqOFsPd+EbydJ3NH91o8IFC9Al41rtlzZWJ
u3PjGcuiHNdV+W+XnMKopwaSRF4Ds2a7jEBuO+XtZT3bSylcITKwhz91Su2PTA0Z6tIKwXYVDEGF
RGfiExQ/RUbk4121/Sby3UZyWXZuf84xf+reVfC99vF5ZebKJmNONWonwJ9tZwFEeNK4yFPyzGa+
jzZDYJ56iYJElJw867of6dC8TRj62+nw6xGbb0chpGlGZ6UtzqFt7hY/IkUqMxuBD4VqUQS/dUsz
u5lPRkt83w/hfomHPiHmbT96xFjSypd4c9YBOlff3fJsN9xDfZajfNdVOLzCnnTQx7RZrJ86wAbc
1GckLh+HROmBhlxV5qCwrhzsF+CXIu+NRJPD3TxRccO+u0XG0Z6tWUjZqfaDjRzu3pHyqaolsiCf
dZMyMhKslqcLG1NOWR36jvffigwRX2HlwEKMatZqemtCv2Av+8H6r8u7qxEY9ncEz+xaRLOwIl8p
v9R5JF+khSwQmYlkMUTlbX67nK5E3RsZ3ymL44AyHWlXJFdGiyc6+72WhfVKsspV1KCRhvCZGopp
p2z61/JHXt0E967aD3K7BAxiUumqXW0Xu49M2YAto2Z3lxVcegojgZtJWPMNvO8yslJHuhVcAoXH
E1ht+682FctcSWg2179NHfP36u8OECtUTwF8Z6LYT0XYqMoIKi3iAGGRZG8ocLkLjfue3pwDzSMY
dDc1CSNn8lFvlieyQvxaMRzKs0bHlryj2D2eX0qyDMNTWoVSixk2WFsYId/vTn/fO7NS6/jvkMg6
IaFS2iZkG5MkX32p2qS9TQr/sIARGARaF0rLjNR6VtN3/PPTvI0TfSr+2vfRJuN4SW7F2+luqONK
5le4ZnpJuAwlKp15UXwa0cwfLUfrPt6sXBlbFD2b5C7kgRzFkljGmic2YAX12aWH/PqGIYgZPu1u
KOHDqpaout3yxZhVGrtraccm+YrTNl8nmT9LcNTi+bFlMz4I035svsqf29VMMLsb72//GeK1H+Xf
L3qT7bm68bm/ikQtqlVRWE9n90Tr+SJjPbdow+PL+MiXIXnDBOfKeqFF3lFAuLSAJi5YgfKCLeA+
ET8BBGr2WaBXpWbjKwDr0gvHb4H7825pCCmnaBJY3uo1d32WXc1SKSu6x/LawuLbyyltZfSMIHjU
V5mmlTi7KGhSlr56zTXMXHm8MeF4IkcvWS+LzCrUEuNN5PkaqLPoSs1QmM0C2XZiJIV7mEFz8JQ9
mmPfvz1aUbb/zg+rEdNYiYBNduOiYBN4dQEXmnYG4PAghwwd2GT4Wfs4GYJ85eoWML3QKqu2t0KS
XbLtByjumyPPutAKsG+ybuUdS4yzAb0IhH9dJzN8XMt07kboqdseNWMq/81e9o12UVF3/4YWNal8
4YBfVsn+n/LlafprzzLmEjUhaMSx8q/26JdXzU2luSsOL5XmeklfqvR2OXcfL9oEqMl1+ehc7Xmz
GzQ2aen0SpvGFPc8CcQoD6JNvmj6gWnMHkS8Xwp+YKdIgIbVqe87p/9uleb9AA16kXev662CRjAh
AK6s9syJxsiXx4TixNPk0NxIfg/sQ3pF7w1akFacKPnVre0O55pDvGiVeJn+22j2eTw9JPdPOJ7r
vz5L7684FTRwg5zpvJqbJ8nilAezQ2d3/FW9fcgLysX+I3fTYeKG0LeZH28/NuPqqmH20tuFLIWC
L2hqndX070NmJhBbsfFe20boT/+3KzU3wrCivLxcIZJ8apfJ2NegZ7vNsrkrXJqrs7hf+lssfZSp
k+uvPpMnQHxfjWdDnfIf0/5aJIxHX6p31TGLR1NhFIu3e5STp6t2/lPMSRpuxmUtkoSchy6WCET2
mI9uta0rqUAMIHN7Or637ptqZP4jBFmKlTkUcZbKjpHCHS62I7zlIqZIHQHEzZS9LpXegsJa5mLr
W78xBCcnngeVuJTf+c8A5OOa3MPP/w+vT07DUETZJdAvcEyMUTJdJF0qOy1UxzavK95gNeQrbAXL
FnAjDITlawCJBpcWVhXSYL57luuw8NsBKsRhnaib3FP4xennWTFMapQzgT4w+MG28qINStXpUU0b
KuO7n7diol6merLo7f6cKM2qj3Y4yJTAjyhihvUeFfdwH7MUQYnu6a613vAUDEfE/JcWb1JmLQ7J
tNaCLpi7+0eAuniVxG/fNq+6Khp5L3MuEwVcojFgrqrvpgyLG7UfXBQYil3cU3KFa23sYW5SPMXH
h8t279w73Oy+uZ7girdvPxVw5FNzV/XWu3dEhylWi+BL1oCEsxoW38kPyxc35nrN+4tzv6FNDyL0
tE8hCwtH7rnxVnwt947FtlRcq8Q7Kqwiv3zxYISPgu1rodPoymTv22RXSCuLl4dywrwvG5ULRiVA
RieEFQs6ALdZcjDhxkXZr7ONcXKbZe/6rl/69gCAC39AfqBySCdbPlyOwNcWjtedJSYtqZZGxSPC
xIgeo7lRfKTSU0DtaHH5YYjBXIvX9QDmNoNFcKNkphjFezc0aGeiCuwJlkszRoL+F4S1Zg2GEdtT
DIrCrlf/ZYIb8vo09SEQx2N+sHjF8OahE0O7xd7CAkfb8OBgFl6ylagN5KToK8Bwwqf9yy1RnpIe
Z9MqCgPBo6xUk/1eyVINXMXTDKk/xGlG4m/TnnTF34NcIO5jzsMCH/vKyYk+IhxvBzbqm0WHpxhn
RhNxT3H00MNwDsjeUa/ChqSQ9bZo85AtTCgs6b+CoedSwKYVFIgvhkod85kMnzAIktD3mAYZgd1w
BMTy0Z9NH1snXQ+2IKLfmpAV/wUvTFLlkuL+/aqM0LrKoWYusj5xOHu6+rC7swahz82HJpX1SNt/
IKo3SBowHIDLVrZLf85MMEsZ31TgDif4FfrJC5UjDT9YVn1PH7n7d/1O6r1I6N+lpBuKFPRidVPW
8UNnrSIyVBu4Z7UjVTr9aPyMwbHaMw2wNbP3r/9X+VP4qn1hfZmKjtr4dfkQbbMNAgvFF8H6OXyr
DjUySEoIVFXUsmi8G8Ye09ykTrl0XhrHoQMOfB88hdETiKAUjYM/8rKh+zvDFlYvQO8LA0tHaYz8
s8tO4xPQwJ+awRgPCWXDM8f5E8eX9Z9qg/mMwQjip3L6bUXXWt24eemGQnmi8gF9D0dPNFXJwghk
AXa9uxsTamKVYQk48WD3cf7TTVhds92XjzKUIxc/u+LVwUvKDJmKUQI0wK/cfURFW0gEGU/n1Hip
0Qrr66S+A8Hejg6yjO9GxocwYOWHMBRysQWs87pv7dDDbm6MprlbhAu60J/s6jfbRHiwNBUAcmLS
WZ0d1Qxngx6tCOXWMqBym4By4IOV9TMgHiqHBVZn0MEyUK6BQhsgLteZHtO9cVzKvSRPeK7RejSt
tg5jK8Im7CyDIsgSVeudyzmMq5/L/u1rbY887EiDMgiIixpzRsJMOmFiHQ8v4NOYzeXpIVbcEzX6
dPo7o9z3DAA7JRtsTgfG4wwXqAAwdTq+AwjcdBS1ZU66B5TyKy+RaxZs5CJbjtSNlyK5yGMuX/L1
9DCO9+VJ6WYI0iSpQB7Abep6l23I08k0tI13Nl9AaOvf1dtPC83WKbCYPLZSRrkp2T1J2XA75n9d
sK9Jz1/ILKZvSvaYskPwViK2XP6SAQfYpYyYRKjmUTCGIiwUUP4Qs6s90avOVC6/3e9iiHUyFIwh
pvADYI94+MgFeU+k0NOTtYB10Mfk9aMvNgwx9+EUwqcQzHwsb22K3c0quFuOvoKULkSX0pBFJjFW
zOL2V+P5SATltDHZR+xCi0poZtIDIowEDSLb+OsB7NsjRb+63CMpK+d4jR6WnFJME9Yb4K3ocpi/
DiK1sKPsQVE2o+Cy29JweLEawZ5Ni+y6CRFYw4HnCxW+bzYVmtTWAc7NytOlI9WEcmtY+aaBtmZy
VDli+OflrQl7p/NPCEjZJ8rz9c8IwVn1XRceY8eI3ZhbMbAynsNuT3okxkrlHhTFUp476L9IN8HK
iqSV5opzKTf69Fc8iJ56fVz0T7LloysWd1qS0SqRZe0Di7ML3x5GChGUHjkpbP8vVibMEleaZIm/
qRxqZpi6yiBnNskPMhDHtGr8nPnJtDxCt6ymyeDFfm/GWm19oyEDOsDBXymzqQlSuNL+2vevA0vC
brqg6MCAgncriEyrYFD6srclEMu9U8JdR+/GC22u9t3TeDF0w81LY5tubadP5W9YlLxFWuKcDm/q
vg4B712M+dL+W53/ZnSXHLbbuGf8WVCvzFBmcFH/ASWUo8XyMLaDG+l+MeVf8S+QxaOT4eD4AW+t
NoU/vQXtYHAMpUizD9+GGI01MxX4t2hBzNYV67o2ywOsNCq/10nW8DuF0EuKmzTjSsYEEkTDXnza
PxAwGM8omzh+EdbymLEofa2hMbjnq7HsHcZlui60uOIX5NPzoytDGh5UZnF2v6nIGFLzBPhwrie7
j/NoxUbO63y4qmDntvlcfZAX8sHWftonFzY1wygBfnmF6HbUJVmVaV7G7uDm43Szmi7DHkyjHavP
IkjP3VdmVSKtkv0FSdaRuR2Zz3iN6zOiwRETOUHthCEcMyRvjrIYvY7Qj+k2WNd8KPuotedJAM7n
4tJChoup6ElACkLDLah/8xCCVru+9kDLdcxGb4zteL8OsNvYmzxGZSBejKxJr5pi5ACyQjZx1ULd
O/Z3S+ICrlOUwrU+akdmy+A/YCEO5+R6s134hKZcuiZ0oP5EtbiealozM9wRQCjFJCigoa9apT+N
n0xY/J8oj0FRZvknpSYlR3GZm485eO+U9UkRn9SYUwLMzDbPAYVchvJywfymWexqown8D4OJ1xro
IjgOlAb2krBa62D0U7tQasKHBIhzst+XpDx/ufVuVEtSP6Mz6o0Y9yT+jLnBqiqJ3zbNeyB5O0jj
dsOV7ffeTPLhzroUITIC5nKMwy8qO4lcg/B0TJY/1/Wn5Z/cysz3webthifksbZpo/C8/6+sfSM7
zzul/uqalgo/8podknJWzRa1zgV1MVn9eqAAlz/PyaXWevSvQ6WmeWdOIrmoESq5bFTj/t0bVLie
b5tu49yhJafceAkmzPX8VTj11+iKSio9ZZhjTR3+KQTjtKBSAuk03iavQeQpvNASLRpOXOpsxoau
07AyovPbHcQoQIz2Z2HSMV0Ex6pveFftlhC7Ihi2JfN1JPrYUwiZvPoh8n30sIkh0yrfPAHTX0mG
rUSJ/ly4ee9G+PutylVyHz+naComulIUbJMJEc04q8GVlGVcmmZ/oSOgCBwynkQaI4oSAAp2pQUi
LZKhL/QC7kRZKJzDVyckp14ZP00A6s17o03Feice7YqidYblLXvb/Ou8BhztkeGS/lLbUUmqmMrS
Jgi1/H8Gj/h8hTy94cuZJVbSjRas7t8XkAQDXx4mn72ssn3BsjxMvec9j0/A7QgLZquf7qnWdq3Z
7t9lTGsB0HOpmVLPpG2G+FcyYpELUGwkwlIV4gjOvGL7MIR1ins+9qOKAaAVFX5myqHsa1HHKRIX
3gBYUb4K60bVkZOKMmF9mW3fl4WXdVp+XeQgDj9OhsamFQKBubdtamBwZQPZiyGP5dfK79pvNdYS
Nud5YPvVB9URtUxIEfg2ZTrFgNxg8WX7K799MdaGLxpfLH82tl05hPcNiO5hehERrf14yv7CCirL
Xp2ftg450Chzlwtxyz0mx+mrcHsrA7wVOyKLMqj1HoMx2czvyaAznfB6utnGejUjTRYVfDWrbxfD
G5t3dzG2ThH9SXe46jkgDON8WP8kx7X6OHytRdecg5+Lw0PpI/8+WQ3P5NbCcDLqi9l/vvSOs4/r
J2dAbm5E8vdrSl/PL/pCd6l+ctfgLtEGA/ddp7/rDGoGwjGT7nW0rWvghbUHXnxt4kcFY7c0Fosh
hPzlr/VKkOaP/j+VaBEN3Kt3nHRuUzRrbOwOWoiexA2xZOhEV/tn7fHCzxG4/AxdPdCPea6ENUZy
MPsAhfsW46koHpv4pFat1H95oTjWxzho1F72sgDpZ+7HfzI+Kc16dKr0VuQ8ZJ+qOwXzyHPp2aTA
T0Soevd8/2dJiqk0Qkwc+3DIALncNZU2GZ6b+T8aEZdoBwLT5QUdNWHdPqmco2gDyfFvyfnIR0Ap
MTAJMRLe+VxiROtBhkaOapeMf4bg7oNA7yrORy4QvGsn9V+PKBTpkTDPMN3JZmZJSftN0K9WH2L2
R0InYHnW+p8cRCAZb6Mh49vhNEiBjAul9Jbtc28HgBNim0rregRMDWBpi010uf+e3du1OV6mEBUb
iLAEqsl3HJTU9AnJh3uuzE6F7ErOj7QpY1fvXa5Sv9pvPNIajdXhSoCJj/hFSS5yhzg7fViFQIGU
gXBA1TkQsEPGTVeFCx/Opa6OCM15beD3PblGbtcrLcyyLR4NT7QLhGUlGCC7dPZBZ6mBzamYVtl2
hWIyFhtRbDQ5pr4E9jIWbNA80OzZ6N7v3fPnpCcp302/JfGu66Hx3Mt6cgPKZPV3zSvltBTVM3bD
um675V4OR6nUKfcmhn3MyJkk8lx6lUQDK8iRT6cvUwwX9wTy6BboySLr55AU/OM1TE0wVFDiI1IS
J7HNzNZyJIDfqfMJbSPukofIQKMsppa8+ah/uigUH5hw+5eeyU9kkZHcgtz1nRLrA3yAni8t0Qdu
rlv0+DoNaz/3o3pa0Guef6t+qlRUywJPhwdZaPmy+rq/r87Ps/Fi7P7ussogBBl/8ye53+4JsCWI
m8H2OJhDHUS5wqMFmEVjEg8te3fZPfkOwVdfpIyQLt0uAZyW1DmGshlqrBiAgs+Q3RcmlT89M1A0
7oWvCVgcW5FQH+UxdgUdjJqG2zpmcqh+R0O+rEVlBwgHp9MRq8ur3ug0koqxKxv1e4hhfNnTj10o
JdNTNCafu0BfHSpS9kpWWKTOyWUxKP12Z4mTYW5EmjipZlshtLYsKrgJEF85NP82Lnb5puOpc6Gj
Gx9ASKP6o3x6KfysoKeRdopjIuIWuu9iaHxlwJGqqFC5g140KIPopLmJWs8T6iLRvFI9vUmGSl96
l+tbojCdyZJAyvOils5eJ309X7Pnw0/cxenpZTt7KSDQFLLyL9Shy5/lvwO2mdLXNwVh/nzoqdw/
PkSSynuC/g3HtIUyzrrT63NNi4WutmIn39sjpd26YLNNrSv42Mq3LyZXA8ssLlFKAXQdBfeeEGlk
fSQw/AVJagHBhRLd/WdQP2md04+ipEcTbnto1Sstx5v6oZcOPVyOjSQgy9PCo4hwWKqLAGaPU7ie
6wtYxf3riEE5a8QqGBMXK4tx5NVlANaLId8tAGArWyNgxKVlyhz8CdUGn4MK5Xc376rRvc21ulMP
nnbYA4gVPiHNNk9OIdOv9hZ6FOGBwAm1XlF+HvEV5TIEXLTB1hMXRM8yHiMSuohynW+uB5oFdUG0
rx1SFvqlUmrPWvtkTllA/ttmDWmzp8wfutyF9JhL1eNZNqYZkhYofy2RbOFeSmWmp3fgSYn91yPJ
VHBbp0yy7ZkeDNJwk+2/MWI1iWDRELsL5w6BSkiVSo54h92YMGZUqpGG8V0kf3k00bGzqT7lptBw
sXzIlKy4igjwb+4cny2wzEGytUy9PQt6mXbWI9HCufpd8Lpmfo309GC9Rn6D53AGCG8dvMqHfE4s
gMsMbTSzFJ0rzjdVOLZEIzRaLy3BR3eSf/VU/mlcMxycSE49l2mLFJy+nffzAR/0Qb0Fp/rOCvB6
6so6a0ov1xEVrQfryUzVcJh13USho9rSZohvopalQTNRklUgJHPaV2k74C94RpiLADECFXyqSlZ8
va47D0Yg/yO3oTjqTJG/J1Twy4m2PdwxUkf1mOY6tXKPOWOc8D2m/eJ5kLuAHoShRGy3VAad929S
cDmMWOo8MrWOTb7aoshIAjJPv44skkabyBmlj3fd4oqr7rQkfpHqGeIeVFZOkR47xJHLBbcZO93R
ZtysJIaz7HvfxqcArRnIpl12xJjp1+pr45H4PxILdiTl81QZy3y0pMuLKCVIjRT7ZlFjpKnkxhjE
y+pvhpAj9UT/jjVuXkd3gn3nVPFVWqvOKva48dZEG6stckebVWyOV+M2XAZSRmJnxsum6bvDKg+s
QFjFn6Chku9bZ860e1mZkrwMbAo7w65O/7KOWE8pxQOfLBNzZ3VaVrRSWghMj0DQA8SLD71XlKXt
NBOMMisY+8argqCx/ybxI2jUaBjQUWlJBPNdGInlRkidbtCQr//c/2DyAx6/FOH1WUly1ZE1VOvR
rrRxr9S57Ypw7dZmX5BM9jRSEh0Ezlzpy4m+dbhHYBCpoqF3V1ZAaT1kPkUTPbSTccH7DpXHjr0j
axpZTZuZOOoS+Ga820p30CIUCLmLD+AA1Qw5uxpAqzhPVAUbQOIOGdHg9Oss8NR+rbL41nIvU0g0
RB80IVUifo9tGuToUAf2i+dtRgPTbSi+FB3ENawTURbGOPiNuFRt166c24TZc9Ui2fL89hsIwJBS
31t8d7dW2vqu7cj/KjqRt0jjAEm0HkT6AgoQu5afV+CZaC5oPGIYFsTTM9hR+HEHHoagXzOAEgNz
QBzXduA1AB0RfWmQJCepkcEMY27DjRk74n7IXrM4ASQ564YSf1N4/D2GaseQBZACiFBqdxO3EeRE
TWotTkhqNK3g0borth21BjnHxjwxob1KWxAIOroZi23RrXekPhHFDL+IIYS0BmhtipXGeObGkkQb
a99CG1GwCVOHQgEdE0ge/TGM29HlqqE4+AkBj8r1YM8aTjK/XJiOLg03AvVoJhkRiauCeYTL4gKP
ZcUEI2oA4F0Cm4KbwrfenQsSRw6es3jJ+WLbpw7QZDqrKYKwUtmXy1OgmvauAFMmrwVWQgtApw5Q
F4ju+UaUAlxGzIh8IzQN5GdEzcSol4sQBa4tZgDk8YYiwG+FEWbTgvoavFV9n63olj7fviD65zKG
cwg/BFAve+eycaTIADeaIjWWY5Esq33sjNDNJepIYIZk3qUXAmhSCeRqzSheTlpgtPC8LVpEYfbk
O6REkk8xpblcpSRU6e2+6ABwI5eKnnvDFaZfNPHvn9Sn7587DNPnHJCyqYfCeGzGsfznUB0sPkAJ
oZQw8mQWRKPZAq+FZEpijQ6Sby340AUBBO4TxYDJz/v1P3nwGvZARBCg/f7dimGkKwh7zMV63uK7
gw250Lgmq7v/2wzZaaVvFwblDHxNV1EzV2nxd6s77vrzLDJdGOHSaKomiW1jbkepLU+RGkrRKWJz
+43rG2zmf88YxV1ZAk2JbXNddpJpt4eIcMsN0zU7Y91zHT1Z9+R/4nh+5ZW2OvF/yKjGkfo73IVo
2+mLiDZtR8p59frQFsmeY5q1TFoiCL2Bo94/I01II5x5J8eIxrkufsoP3VQhhInCSCfCaGnTkZTx
si+JFI/JLLfroUiIDudp+8pI+Cu+7/nJGgvpbjBNT/0QSvxYHlpb5BlroaNoyl4LVQXxBJ6FM54C
AqDeWLz+Z+R9WP9pR5Q1Y2rEaUSC3b7qYEneTxrisUnb+nWE5H1yqHwaur40aqA2/0f0/maujL8l
IVv2qjRKGavbD/EsHYMZmqe01z7j7phBAtZpEA5tMUZ6/R9fzvG2psuIxgXxdz9nVWXAR1CaaTwz
cxMnb4sPCMRGNVYQGhnl/jhiK8yy97PkM/xQYxtRajSlTX4utcPN3FecSobt/j0GnfXmsD/t6OP2
5qIgXRGErk1+ihq8DbxAeFbVnkbWnsRpqMZHoR11IvdETpIDneonuDbJ1h0XTbZzFWOXQf/SWAc9
//7wq76s1Loa0Lvb6CS5x/rhArQqvi/lvdWKapfvSzcnRl5717zRM0SPC0/n9S952JLiwMNYgu55
hTZODLYcxNOF4Mg0zgsZtGat9vLAdH+ZzpulbTcC80vnDM+vflgWjSFX04sKN80ywzm7PSUMSirF
7gnr2SKmC7FrqHTtUGsZ5ogVpuM+MEfSerVqKNIL1Md4BWWrSoe3YrWWzenIXk5ehCXMnVfimhcv
Ykwge8x28Yr/VdNJ481dZLN9sP4zidZNv38YPG8uRHLrWUn+7v4JzuLDXfTQYRk5j677XW2a1ytH
djCe4MXknvwsbAbU4UNXQwmCZJIkYgNColfjQGqob5tBHKrCmsz6k8tgN2aTWHjXPlB6yAxE6/7J
Bl8yCuGISJ7RKY+8xp8rOAJlM0rEncblxflQp488Z74wWcUx6uizkQCANfOfqsfOfA6F9NmvhN24
Pt7JCpgiblFmy5+ukvwJUHk+tCy7G7wThp97tFvFalbZMWQNN+e+wd2Mi8ENXt7jqETPKPWDoKhQ
F+74RU83w1SIV/94nJ9DciZiMHfIPiybgPu9eeyIg0/lLqKVH6V9Az6CBLn/ftvpa/FiHu9XUdcd
m7Ngi+/vZHYVo6a/7HJsUdzDiOHmI9UOOeL2SdqdsDeLlxhNjVOybTc2+oU3FOTRkMqG0oeIr9eA
Pn6Ul2Jv1a3mbf25uPR9V5JR/BxW9mMtdLOPZ3PjU5aStLxTcOCmg6ohnuGvuTszlHvnwXTzZOh4
7vmya/J/aq5En54cxN3H9pnZ9leuKdKHkg2abLmLr3evZnSPpNmTQ8sXJfHOGw3V7Qiyu8kcLPfR
iQx6b7EdFbOnh7Dw639my12OkKp3+eBFHa36psO2DvlIj+wnly2X1sbnOpHynD6Co/z1GJOiG6k9
qsBrMHrw/5j72yeulvuhLEWx9znf1jmVzKvfDBRtP/0CXgO7vNuPd8bjmEExUjowEpmF892nUBq5
3b4ncqnE9e0w8+mS+J6wn5pw1Lwr4xBdIOAy9PaqRochrqtA+c/h9do/FD9M19OFecIGhJU+LydD
xZ5z9SXerw3ad6nEq+rSftWYbmBTWTlG8jxhTIOkBkKH8LUODETgx38kFIhveU4E2J2Ba9eR6zr/
C4bZ9R7z4el1EXO5+FrG+f65bJhFJ6TzPAZu7zcZtPMwpG+iU6HwgiLypFKVRK+WDdeMPkCn1F4z
eTGhCNC8Gd8PI/04y9OPa9ko4rxpmy+yu/27XovJk1ExfOv1hxJxnj0nVrH6cHaLn8qw1spZFU//
bzbWy0qCOubtd1/u7xGrRcMPh7hMGexbZstNA4Af3tOFCRvmUF0I0QwFLfbt2lYkcR1Imq+whce7
j8Nw3dQTMUaDhgexH0oEUTBUHh0DRYCd3DgA1N2/suf+UHD5LPa/5/9GgUPAdcLvBZKtPhyZXViy
5chUMR8V8DbY5ympItPJvJe/RVs2mkIzvPdbkLI0j/Kxm/VOJmeD0D1SAyDXMvkb6oXIzaRXtH79
mQ6e9BvW6TP0qvvnU6MHoP0/mu5rKZUtCAPwE1FFDrczQ8YsphtK3QqCgOTw9OdrrXO2R3GcvNbq
8Hf33/hUn/WHSGrpT3OXtXFTTCREnLp3xcHhbqfZmalvpvS+fjKGhPzst0irEYEgVvQDYtetkW2R
wsvsLM3pWZBDRd7pdLvOdQrT9vF4ozhgqU/rc61wUTy3ZI82Hn5eFheLPRdNcVK6yLW3U/o8KZ6i
y8tqBgaGliqCoLXGjfvKdAuJGKxKr9qgVXe6BOqQMtJOUOSFacHYy59171JsNObsDE8/DI2v52Lj
/iiXhiFDu533He8Wo3ag+8d/mpq0Rqs2c7B+kOBZ74FnKsNpZLFjQkQFinBCLSTIU+LjJF3fchN6
yAmepn14f2M1zB8+zx9ANmtlrpUJz21ZXYsb3BMIoxJ+oWuM3hCC1Z2cdFTVR6xBlfbk5Yx6kPyN
EsXqqu2WyUZdQSKxpfBwljbdFiwDEhZYGNNTu/FPwGz686p1VxnrKjuu8GbzElU5Z+U8EOQ4DcpP
hcv6tT6S+HsTXRqqb9rsiK5M9hfr8qWA37zSFv+r7LvalJ2KQ8VcGjWZIKP6DQR8jN4zFZOaHx9k
1VXrwPmkVLk8lYY8BZJLF4aNykKACZOXsf6Dtr7H/N6+7KfdcmTnUDXfq9ugsHTjsTba52l/jc1E
4zUVRvJBtXQqd6ejh935Hb17A7EVTvPj4Zm+4vNhGfIBVWh9YMExW0GQQIbvyuPBu1W4whdECXYG
M5ZPDzmNOalZzQ6RDaIB4xNqA3CuXa+KkrzuNrWX6r6ll+Bc38t687zXCmgavc9KDXXBN9R/OEDH
Q7aawubPg1XjpsKaoJwKt2P2/hn8qC/f18e3lEUTzEs6fytTxg4xPS5J4RrzMpxiJs18dkUjQrq0
o9z1694eF208ANigMuMaNip3+Oy4T4dqW8hbHz6wv/qgtcQypglwfcHeOjxbQwAEaslpl0oI900W
lPQSexwPZu2TUfVEmyhV69MGFP5EKeB5rG3P885z8NkwDZL6Ji3uHqSQ8+VNTdBdmsGiVTq8YRqU
MjQ7tCR3IBr1xDUXlBwJlPiIfk5N2vu3GQlVePwgphij0xvGlTcDEBTXk8sPA6j37bAJp5SEMzum
N1Q0TN+8j3RX60egVSIQrIPlQX/Z3gQ8YAIJnnd0yyiZP7SKmr5QBkx8ZS+mtSKRdPHhhyNoqujF
RqoTLwxdrhXTjQakjKPhDIXng7LGDx4Xx4xgb+w7CPCpfck3ub3Ar7BRvGfrV49Pr00lVP7WjjqK
TXtF+QMu3BQnI8PIaCJdtzDMtk2eQmgqE12iHuyWjP9gfHlQ7gi1bujV1bRGb1bp4Qp052yJsre7
eUQMK+3cNR/RZb+HjDiGLFMnHjKQaL3PTmvEol1JssMfGiA4LZLwjtQE2qn4yG0bfT37CN7hhgwX
ab6jr2vEa6hLMJVZcWawGsXm+WPe2uWzg9L1CPcog71Y976bTFxA4te7vJAIWSRgjE2XigWUoDRc
XuEJDMARJAa3lRIk3IrJPEqJZgG0WMwsHL6eP8Eq5zRh+OOTQAS5XNLN70zRaRg4ppyboiYV1/Qw
f+fCNgMe1dLtS+VoGuRJwkdGVpMLTL9tYboKxNCVEmJJ7QEZ6FbOStAmYThvYqRaZT1G6en+HCUf
iG1Lw9qrtLHGw+mu8bC9WQRPjFyPr8mg/iY2PPm53VxBJBuFlkQxOfVvlULLLNEkT7lmZdpW5VzO
mAvesrnEiZdE3zKZGOI7C+gGGFGXEFHqdExHJXm5cCTKjwAHmnvaROAIjROOavN1+BYKriXpXB+P
VrvVa4TI7jWlAYNSwzVOdm87+cWaThRb6nx75498EMgrv5fh1xx6bJ3guufm+gUmGuPJ58HKh6QM
UH1gWieR7dBbt7l0u1KK0XCOEO3Qzj283Xb91251x0lXD/Pb++5topGxPtIaOF8nySDR0Fvb0qTX
63UOSTpJOotUX8i0k5kYn9FU944aTz5v7n5Snz6jJe4kOpg3e5073efvOjqdTBKh1OHwJFvJYOWT
ux7ExtbhnR11YvTPxrhvmdrNeEO4B2zs3N3NWr272LVz1xmCK5kP0+bnJzwvztW7+z1Mj2h/d0R6
9zm0tzv5PCVoJPPn99XsXj78mOd+els+yntAp4mPE4gawBb+P++byRk4lEXW5T/mKpcz3SMmd9VV
swgxNhvBR+g+NSG7IqFqvCLxH0xms0z/AOydppbqtCHvB357JeUDqy0xqRMSUvJ2sMMDVLMD95Jl
+i4XcHULw/8qNfcvQOmcBzkfLzzvAr8P5gKQ6e8SwaxZPA8oJNjZVWRLcz/5liTALPlkLktcbz2r
xYg+S8I5cmqUhvJWFy/Z6vih+/GQVDq9TYe5Z121dBI69fV+IwWv9H9iXHBYuDUfxcd8XdSeNShM
hG5SbZE4v3U9e/fK1m3BaZ0D9TFcTDr+4khYRTglUqT9GUsVj7oDswijHkauqKRffARuqhbosYTN
PsvEbW+Ul0SOdyQZIqKcJiX0DyNwxjtjZdepXua6a+ZZBeifFBW+fb+Mn/YfvxCunDvkHVcsl3zE
ERBZbwM0PQ+DHkf+wEmLlA7PTuGYQvlMLGCWz4Z8YvFAFq0u1DvqjiLieVVbjtQVx2p96Zlzl0zs
od4ESDkbrUWTE+enYD8k/rsHza8j5zJIMDHIK0mr+G6irkmi3vLHBUeP43zGE0Hk0+itk2+ZJx0u
LN41T6p80/gpZn0RU+CnGbXDlTRrSC1nCIwaEjbzMiP4gGMYHAV90SHmrEuDnG/IEl/5cXtT+hi/
V4CmJKRE6vf9C1foQ04mxBRcGwi1SiWSebzHwra24g7CnFk+W91PQ37nWNrpGjXprt3YvqxnPQww
F0ZaHz7GYP/raf5velt92tyX7wvhZnynW3mG5WMvupIrUK81S8pgNDnVtIXV+XXgTm76P1WRSm3u
Ol9XQIkTRU5UeqOH8I7F+Y1E44PhxsAq57O5Zu7vAOqt4Me8FVRwiinXLxYY2E+XKEWrJ2Z+kgN6
6sjw/T45El/UhkgG2OGoS5T2MVo6CHDxEd9wiI5oXeGfY6shFnkMik+M176TpkhMEeoHycRvXzX0
IJPa5ULa67G5ZmMp7DnCrNrCaXpKHUbdIMgctafIMFK1lgrR8aQ7B67/9dfF/Dma+0j8/uVinz/L
W83xgMqUeBCDby8Lr6xw7aKU9+CSDk74uTCdBneaawZpfb4YRO+OiVL2V2QqIIY1MCcyCjhgX6VM
SYg2BvlG+5TVPnHb5fDI6RnAtt+rwIkuDNhLVNqhhMzVU1uqpVRlu750pXmmyYPqoEkHXyIajpMi
T776ARdky5pdbh7B02oN1hpXHbqMYt339IqdZTLX9scbwT3Ol/bZGtr4TsqA/Fhe8FVWg6g2H2x8
/NhXHmlEcG0FiMcLEFZSagZtBJ36EHAjtPWm/rPwUl9xNOKxRe3ThfpcfAcTRbpsrrPSQX1dAV4K
FtrU0pXE9jcJdhql9KqXi6dqU9NchhZ+BzCCEqtLWQYauUh7hqBUJJPwaAWjBWQUXx2bKFvyo87B
wlB4t+xKBViKEkE5l18a7sp1HCquq8yTrXXC8qWSIbY16FO/7jqIN+TVJzXttdbd0yFDG7LujgY5
vEQlOuec7nubVv2+zlgy4FJV3wpjGHprz3zhW6FQxLcZMqdPwOkeyhQoTlr7XFLYZl/n6Mpam+g6
uZWD35mVOodlb7/NTqdsxYLaMZGyr+Mp0GurmGRbRAzACtLYGf4KpkDGZDDAa6qc8p3Doz5X819H
+YfvDsz9bWmoj5U8QZgVMj0oCAENOFGtJ6VJVzvm1+p5e1O9zbdLLDbzWepk5VE6BbIn+oUGkyuL
37yRHO7Xt8iI4H1C2ZOkyi3w/ZGYZKp860GujoM+Gx6D9tuqXL9ERoM8uuHXs+VSeM3fcyMpNLUn
hgpLKm7cX6J6gjAwQtDP0Cpb96Tkz9+3Lwdy+eXE59N2UPwOua6l+rW4/xZERcYnqwmfoqSL6/k/
tNN8JIvLUvq+LQ0LH+nojYC0dEuvZOruSs2A80UegrREbKow1Ddv9nvYqb6dLxoP0QDlRzz3/MEd
d2QB0NS1zJB2/cOu+OyZtu3QHIqIrVYJw4hgN9sb7/k4/HoiCRYwFK8WN3i5dXy1fo9tynreWkw/
ERgdBhJrJMxslITr4XXmvheSaGgvWYK7MnveXO9/JCWB+Dgt6xsaavxv/ry6O6FUkiqiT+Hn96V8
EEgAkgd8uKzVA3fhChXHUXORX9GhtVNJ7P80mF2vrn8ui4NRf/v6fUuIYJmeJ8fXn9e6dB6RpfYr
6t63Wav8xr9at+fQAki2fMYVRkeF1VGQPm/lUROBK1nRSul9CBEn2vbbgRSeyYJncAT9fgnQHJxp
0QKSgqe2zEnvrCGtF1EwlbEI9ibwkh0Mo3kRIT7WhO4b2u4oCtMUsqVTgRfvIC+itOo7yN9ZvWKb
Ycafg2UXTuIeivWEy+lQM83J3BJ9Ql9QIvtbnRXspQLKPRkuI4UA+jTBKxW7uJIb9+UOfDm9c0P+
MA/jdqdBnUlSF4oA9yJg5zzuSLsK39UKu4L7dgskuklHb/3zY/5DUSdoDfzh7ybdkpo+j+C83r3D
ah8yv5rHcl96j0va4k/uyfdI+BHxkAw4bjlcYpgbtfNi3mcJuvB37c4WXwgCaFpXcVtGxLMhg3YG
Q1PatsaH+FXRrOdxZqci792bM6tXtcWpfHlO+9tofztTSUpL7WnwnbliWFpfT076d72/UTdfjaC/
+VU6PXocu7obd1k996HgHsBGDxw3h9mH3aw5CtP295K+T/Lt86UHdBvO4fReAuKHuB8ns+MxMxhO
4Ms94yxbg9u2mXP8TSVXMyQx1nygSRzuWIeYALb8Zea6hXh1v+8znmDcUilg2P6mm2N9/d2sOWEI
vSgPrp1DPcqFHO2ssbR/x9NF4tXK1r3CTwJ39XJ+79blfP7b1Q34Gh+ju1m8KoEirQqR7f2yChuj
eNuHlmfULsfYObtXZWic2g3E/r9D6bsb+7uKfbxFD+JXCWdO6wu/hUP+RtaBbtFYx8tmuxI8CuX8
cipFTwnsXigv4gLnYNX1YdIvBmRnDRlzq3keYQWXMdV8OZfnkf7jJf5NxLPCB8Mzj4NwaHseT+Wq
XiXzxYzxQXKMd+fkzuDufcBnyFBBOEgiz+bRHefvpcgYsifqAAk10dA4zoIWTG7VOYb071lHhxaC
Mp/doWuDNd69Zy/cijX0bkRnXRMDirtHqZ2WXm1SIu0X17pWYZXNn4fEX1el7/xao6fG5+afRpI/
yfJZL7ffCTd+Vy2yfS2EZ29K/rDbg9Z7FpcazsfZ7Gn1rMeJxlnggfbu2C8LWSzpDAxdwbuVl5dJ
pkiXMvt74AoRvyUvGuTapNFWyxsC+aR3k4wTMehCjHX+3mibxVEYx1nf3lI1m/vaJ5ts/m/5DyQp
qKS2RRJp9LyA8dRpwOh9wliLdEG+/nbo7NQw481UGC8vKqcb5P2RKJVZf/O11ohKbFq7bVeeqcLo
0o0uYbFoSbOd4BKhZfHSiKiUELKPRbMKnZp09HE8P3CD1Nwum7brfOBClSHzV0n9dNl0hOZ/9a1G
DrEw59tObdMa457J6TPXxJd31hph0kSvrg/XbtI0GrUaTi09p8SAsgomZlzsOpeV0ka++wWgCrNV
wmzrR3OebZOFW62o4WiibcI8vkTuH3mzraP0+OjSsxz3i7/18hs9utQUYhopf5xGV2ibiu+b1uh+
xaRaJ5q4MTtuTT1E+qMNouGm5j9KvCXiy2atbFq7OQ+5s8hdFnyeNJnLVfFUzVIbn6uthqy92b47
22Ok1qilpRUrqnhUE7tNZ6oY0wOO29o8lY+adcbZWLu7np6p4/PjYacItrdrdBdaJASdb3Omo9gy
KZbS9SqVxnBEND4RJ81+KtI8swk6ikdJBIPd3eht9vbzVFV59Z2tx1qpsG/lCaN0R/KX7gvJ9mrX
nlT8OVnjuH899ovV4nBRLGmofPnFTazOlXOun8qjl8Z2+KPg53QHfxhQfRfVy/HD0ouZaOmc/hQy
SWWJr70GCmxr/Wz3cL2bxfu2NROhN0xg6pIGDUmNcWLeS4goi2ArgusKiCqtTA1xvXE/Yczm8gW8
XZvibX03Verwb/yer2bnoSqt4uU6eS01maT9WoZYF+TzVB+WX45PQOyNvnnN8kTGWLr8rG11leAt
ZhWhpEKWd2vvXyyZSbZcpctbKSB5zWhNjYdCRUyhvVBQpkHs85RAyl2dNly77GAKs74fJ++nyyvR
FH16ONAgKX0A+M16xVsAILu0+7a9+ik1c29jev/lvf7vjMSDXqwRh+liKmEH1YaJmJ4OKJbbEzKS
dSyvRViLoUWOA3MEI/uLLPe4vGn0xxjxHo5Z66LQUk6khJ0nrfVHLTvNm1tQTV2eQtJYPOfnQuYq
EpNTepi3x7WsVMiqKJM/5xpsUmmD86Z5fj+sk5X+e7TBJI5DOLax/81ouH5qwH4K2brhZAyuIJ2c
KMwCBh7SO8XfUng4K1L9l738KWssWirEcmSKUA+8Hiel9Avhse2+Oz5nsPv8lDGdHtn79xUpnY1M
TrYigU2/8pOU18nTwbXd2rFye6q08rnmUv605NqsXpd2lKFJBAcluhA36whGND9umNH6HWXVRftn
kxkS74Kxm+x9382zFf+1ni3+vSyuyw+Nr8RELj2NzIC1LBwsMsnXMZu/zl5r7z//1qEM4R0ZJyy/
bFXUhRgVYOCyxT8rTtv7kUazYiOdtdwCJCjoB96+ykl+3NuWOsZrB9w+Z0sxU63uISdvP/RmMtU3
VKHM5WEszSrNFcBTvVqpWz+kdYVxwzrE7nX3UlUztpY9kiz+lVoKxioCcYJcF3uS/mrWgyJdTrjw
1Hopi69nk3O+pZybjeQ42A++wgVplaVCsPP1SzYXNHD+RI14s28dTh61tdIYYZ+8uM+bc393M49b
rj/XhfvySfIzTQvt6ev+81AMl/70lLDRPvUD0VVmREFc7MqaryUVOXzcLQYPirF6op/bz3NVcznw
NBoSnSuT0XeyxJuiBd3rWI+0z/JnXQuM++Xt+vpfpVXvgbe2TZlp98dMamM67uwH3/9wkVokxXRi
CyaLRL5IElsKypI7xYf4hZ1gw1dngtzanqRymm/KDm2+XahwTktzB5Ydtu8yKpxgfbevJ0D8JlLQ
5kkiQlrrlLI4sYngXOcMTXcTk0NLCmAnl+xeyvYpaifwew9o1ZPdKxy1RfAVWuVeniRvbprT7teD
Hm/+8ZYn6VN0xs62WSVZZ/FPp4cBYbKcN8efpWTdWmfT9JBqOJqWEsSCUnLSw3emZrYjD/LadCDW
ILkXX4/rVq614ZRn9bSTHwNO1e2kjazRNVUcnOtss52fGj0L+/lRSvzynY7fFDuWkeOlN6VEqmOy
6lj6o84XjwqogNszl9RvpT59VkdiX0Te7STXOZXbs/KVI8VGcqmJcjVpCkQicf6FuWdAkKupoEqP
bSdBPeVLZtCkDpVuPdybqEklKBKLsoHSEQSeJEkRy2Svh8Hpt2EnC6rYkULWl//ZJr/rj7gY/AMz
lZrRZAKwyUHlW69P7emhIyW9ysOsK/EGDOlEqnb9Q/zoRXsGwkZZ1k8Wjjr4CMy4V9GWsW/Ui7OH
ypA2QMSkK/LGrwYYqUU1/QlEjcrHnzkthwpy+NKtSL5l1T4cRF3Q36ot1cd8guKplM5OzckaJpcu
3gvbNKdZYyE71e521Wz0Wma4jpq1kkEdfx6PQuit6rw/LavGu5zP7rZZH0libps2UMR9DaYn7Zya
C99HF6uaxs792SsAZz6XYdLO1dW5D8elXnGV1orUPhidD5OuN9lJk4rXBqurWXwopqjYU5hsV4qC
6S1Gg2vsOjaNetNr7WLAV82peHJbdMWER0XS2XcX15Pr5etTwxNda7r1Lgswqb3rnnt5zNYDYiB3
Vz6l+2jp7uU07tZfIS/2GQLmB3PoZtfcZ/ssPpGr+r4lGIlTAibTlSurPNGHSe0p726KqIJe884E
XGnlUzknjfdz6/t+n11clL5o2fEiK6ery3w1sebz0KrBuFPv0RztWSPdvDYSyzc9ZpNrvQWf4gYx
C33Gb9/drdVySifd76dQQr1T+qu2/XiIa2tFk1pt73Rc//hcb+ZvkZik8T/+MXQ4JZ/ic66lMUZT
t6iRzbGClKbq9mTV/P26Y3o6bNWpyqQp5iUq2V3bMYtV0wf7U1NxWBwTVzxfqS5EtZnWRWYIkGYl
qSQHRI3pBB1Zss1oz1igsdZdvb9L5bb8LtlK/OyRBqTEKcXXcD0u9KtdVTHDshNoq7WETiTT7PTB
xZn4OOqOe7MeP7yz7shvbzXS91GGnqYJ133eJ2L2ya4lTNdnWrTkpjSZbokanLYIv8OF1xIxgRTi
IHwTy7MC/C+1jykaa2VBiV5pKi8S3mc2Hsqyu94n51uxjtsQsVxa5195c6nIear53iLN+TD3b7FN
mCLpDzjR3cStf8vT8wxfzenV8mKG1Lb35S7lQzyuxG/dylakJdsJyfvMsLua4FV+LA6JcyqNrG3q
Y5bo4u3/ymCSTg/JsnfukvKZNytjgFAvp7NOiGzUBd1yMxQB+glbQ2zv721LgSxK8qDNppzu8vZe
m/mn5srG0DIWCg3yOv8y5Qot9fUMZw7mQ+658T69x5xgdZxbMfepp2w72A60Bm+u+Klp4+rE8rD1
ZMLOzfnlQ+19w71L8qwu207WTPzUo6+U4iOOz9vvVr63zTafIXOYY4X3kymdN3WPrdkDHYAUKqtf
7HwgZg7prle/qK2bky77i5txVb4IhbLNIBkmzykUSG/T/HkaDZfNiSn+N0tNQ4jp+2Swae5Yr080
BAXartytkU4l7GpM6ERorjV7ZSxc1nteyUN1le5HXsvP/SlMB/kTGZLabxYV8XBir4OaB4uB49+d
r5nTFY1Vb9qa+4roksVg+XCySus3FGB6+DxmP10X95fSOtus0oPZ53KTfdp4OrG2lgkxsue7sRIa
bZs3elH1lpezy202Fh14cmE9z6xr9/L7IkMyFA3Uulv0k9V49o6PA4Nnosz9wWKt+xEGhAbKkpiT
ci9Ew+jm/FR4ihcfPPAm8AMjbWDZIdR9GXvt8Spzne8nTLwv08GxtX3aP3lQuxOBY4+w+szfVB1Z
H8bQNDBZGwGl29a1kA0R1FsSKad2KelzbWp3xZvz+3LWqRjeyX3JLaz0LcnHbDnDYJ0wniVk6N7d
mlx1DPZpYZnEHGFkpusBYXoVd/4nS/9+5q5iRu2/EjVudjQHkxkJmtVv+B1elPnSNJ/MpiUjI8Tl
If19TnMGF66xw+aw40ERQTFXDjdx+7+PkCy/TSUb/f/3L2TWuhXO1dSkyd+G1DtLY00bADu2Ybp5
PPR3iLjZ5X2QN6i+dF1CsIApHLDPzghLXuvp/llPgaUYVm+6bNW5s7t9kENMaoP1CAfV8dCjlevz
7iz+3xU+ylek0cU3RZLNBqZFVr2TDOl62ZJdn2qE0ZwQ5Vf1xMxJ2ZqD0KHp6ElsLuKILBB46w3k
sof971GS79tXdvKTy3E7lqusqfOFJ6EkvIwwww6/w9BgqkpmT/AjWpx65r57n17GqvNtP91abbNo
s3jPVMjFr9huj4YbivPbYJSuYsJsM6vLCzar4kShsUQqCAyjMpk4fG8oFoNiO7ZvPkWNBoAM+3Ft
1zHTjOD3IKRC3FXYlaFRthnj4oXgIFNGF1v7WZHjy9lr5d0Ke6/2VkzSk/Ous+NVjN+fprTOykbw
nvVr4nxdWtfuyZxr1dtHAqlSdmkUAMigrHOeXj4VqvS9ob4iaVA6zcl1jbLP4dCOteDJ7Boqd37J
6LoN0zoH7OoWCN9aB32/f9+ENgk//FVAPQlKWeGNSTjNtn0JzJ3poxzTDi6lRDeIpPJSTuSqG0tt
+KiWotE/pytUBHn+ZqouoMlZEtBdDhhOaaOda4e5aHZ1YxIfszLpVXuaP+R7FVN6y0wGnKd42pty
mM2HUHXry/WrideF8dNSEpvThovNussBXdQObaZRV/ZF9QiIdgoUqbi021M03MOzmRZ6y2hM8nh4
Ejv7dughw5t40EdD3DTZyEY2MY/p5HXWXYnEfS1f99Z2leT6c2es+Kd5rNQYol9bwejyGJ8OrKRt
OV3cL4oGqJiqmPgTZJN/IeNOD6OwBxfX9V79M/TVcZBv7uc8E+WW/2p74lq3PGNAz2HxTXeXYRUa
AzbLA0bfdNmjF7kv26vVDc+rzRowSFO2Ads5o6db599BC/eHwMwOt/NerW70gDOZioVmITl9zF9m
N0gCk3OHCHeaTfplrCc+c8T85lM6dbsCAtnP1YreX7T09+v9tGqPMRtUsmSI3bKdarOeFEXWRe6W
adArdOJ3pTHp8oXl6kQrlw0DJyzXMi8uLhZgk4G5tc3QxIzzYki55Yun8RSO+b1oqZNnnvDvvpK4
UlMuMvg3a6AQY3mwPT/K8XcVSTHQcd3Nzf0idomrzfh1EykIXsQkxR5hk2Q7dUI+hMERdki8ozA/
4qeJ0ud29mFO9giflOp85kSyQ8Ld1HLX50na8nhzmQ02LmTSdnOkTM7+X52/n6cvtaHJtnsM3Tu7
3Vp+nFfSXakAkR6fYksMXqlzulD8la7dXZgvsV/oUDNncn9oft/Hbrt2ubntWuzntPYe+iXUyd/3
0yewxnFE3K/WadAjMS3X3bVDlagQBJPr0J2Hh/1gel0oUqK5K6w6pM6vAVNLCk+nwJDgQlacYdg1
q+3FYJZjFf0Klmy/I2fKvVZNc+KE+ibHelCjx8nFN6mJNfwmbojBG8rm1xgPxVKxmJE9prV8axXd
HTrE8k3pSq2sncLshoiS3/V1umRAh8R2T61+/uaBnxzOr15c/8YZk76/kJWzuNDnCX2MqvDdW6M7
znadUbOBUWPkNEestKjESAVlGqf+7hHdXzIZypiu+6sg0hvkLVXhoHwh8kS+8QButol+ECgdRNVl
8zgJlMYvh0QeWUcG2YFT/qXY5EC7MJf4vSDp7vevpNJLzT/kXmkNcYcmM/qzENDhkMSDwn652LKD
qK76u9t/ZFIIrG/uf5LXSX8duYeB65N5YbSPErlUBGY9q3dFeHphPS9a52TfB2JmPG53OGvJB+qo
FVSKsm57mHtPF2ohHI0pRwrKahVZA+2/uZyDjB16y/6yX5GcVXoVI3OhELSyc54I0rbiT7Sy3pEX
pwED7v9OhSmS/rYdjMaDAsCdxa0kapGZJNfW9k02ltbczZzskBJZ+pWV0sIDGi1nDaH8265Qdk9f
mLgELMhjphEadOJCE7xjP7Tj8iZXd/ozyP0odmaaUlE2w6g0iVyDSOkbZ3BGWY76BH2cOl6+xmpZ
47pO0++kmk308BulCGoaen/8q+5aJlZMOLhiNn/LN7Ii28yMK0vRSwvdGBmOIeTh1+7RnLT3w5ju
le42QBpeCA3Y1oWEnX5HjUOmY5cJtqwVLf3nzMV7Pl6xDu7h5DHM5WomRMr6cvRISl971xP974U9
UZbYE2Y+ndXohLER87zRgRclU4s4rAVtcleU2vlu2Wx0KnZh2mfMB1bIFpBtPBkTm/Xvxc0+BjAX
I/76U0rP7xblEwWOeVrOTzPfCyNYqzsWGE9mfHkKezls0Xw6rTTXLon47yyXxuxQWdH7/kcuJzq3
/0q9n9auHT5bsrv4zkLLNx7nvWlLVpC4dVJ6DLfu3B83v1V8tJbtU7GPA+xNWdwF9eFnVTA2nbcn
mX/hN06kcbXCYZze2fL3y/HxGE4kLrVf/9EMh7CKYIWqeowjZaBf8yntE6psfjFW+MFReA51Nr6J
/WOf/ePJCu2epyllPtedZ9vJafGSnTuTVlxNNNINjZv7vvNZR3O36PvHKFsC4vtqpfWQ/A7ThYYJ
3/ncn90ADhdX4ZB/Z5RXXw/am1BYJYrg5wp/BZ2YewwbosRhrSpK4pcS7vkvmhtMc3o9e9e8loPA
I8iDuyU9Ze9F5/Mdbzkb1dP5ZbVXbwfowhrTYXAG/1AvDqZhvb2HTRFjlU91O2G6jW4ORHP4W2Fa
MDxjZW8CCmfKsYemgKvePuMc4XbDkl6/mH+e0rKuceXW8mQmbWjw9w348nuARyuZvU5CB3TD0N2l
YmMXhae1M48fjlcjcu6QOTas0OXnZBBSGHOa3U43pm630F02rQayPab0b9OhkMyBlHARYmUFZPKD
AsUPU//ibxEVEciFYFIyzOh4Aqbo2mhpqOlsg2CsRYHCAFHCUh8/RBKH1bKjCKpDtx/r7hBLM9TJ
kssYPgzZM1RgOSihxrac4rqN+/rlpv9ry7t4yerlPX8Rh/HKSldnGwQhXjRjprDcgtnjVPJcPJET
hx6Ku8ZbeBf7bFv5y3AEBcTKF/EAwlnx1sJNlPw/dyP5mz8pv7b6/wAfPoJ38/XgFpMZqRRU11UW
EnukmXMly3+AYI+k+P59u5UEBMmm5d4b1OFoWPzOyjfhz49eNKC0pncaWKfHp8qo9zOYv/J2d1xi
9DGXhUl2ai4vyyuzCwjPuigjak+uhA8qo2RRotlPm2T6FMi3fnBsiX335774sAsAfNw3L9P1Pp1T
kRD18kPgiwuygMnxCv+G/fxaJbHh+1+BXxAmz/E+/i8/hAUKvhVrZBXI3X7dMevhaGlNyPP1p1s1
d09NJEjUpCZOuO2ZJfsTAOT4DvOuea3hmQUU/hCO9pxuRdsacvrHhFiH/sYiTVIqBVRLgdPvLE1H
eYAcqqG6CZK+9Fy/FLCfIsTTtPXPABhnh/44Q4YqrEhCUfGjZpSAthkOze9UiUUYCdXbcziGxnpn
7gygfUvgBr1/KWqYli8Kd+EcGonRBXREraoVymwHFcW6jPXKiXuN94PFiI8fEBKfz2rNWb9AIe27
RJti53Mrdme/fTYsGYLCa9KrVnohUIw8CGyLmQdexQBKXsOok3Nr+WqUV6CUQ7P6KYi1z7xDfzQw
TmnYAb/ha6ylMzrJyZXBJDwR8EildW6dFu3SU0Ba33q2E9itsAYBOVLsLzcPpZJDN/CX1v/og54D
fNe4W49R9wF60RvfOkRu8v25NbqBQLhqrxqX+hlEjC3w0rD9Qn2hhyWkNCknkuI837TMRmNx07za
vpg/xLbGVe19dhmW7Jr0fgWHub/VQ4NnG+Cw9wj5O3ZJVgaDydpo/bkd7OqG5NyrcERKmT5NpV8T
ODDF3x1ghhsmsdRoUZ2qtxPOUoSTwITNI46eF7GCzpcSJrFt03bcifBPYRBm8vo+glIhwyVCauLN
OodJT7LiOT3O02+G8urSWrhl/w/mncNtXchT/I2lfjnvVHm32RJYG4oy/JSvpgB7Wmuw1AoUTGiN
GdttcRV/go5BRhU69TkqisFZ+Vn9eft4lAKLJ6RHR/aWaYnfhJr+wLmahlIbPYv7TzMfsvHHD7uH
5is/Lx4Dvp1fjHI8LXEueZDcp8PwzSubc4rm35y6Sp+7/rjiwIUat3i/UoEDpfO38cLLzI1sPZFV
nlilhqfYCxdgAanYZiyewCZC6mp5mCxUPfykyPSt2iMJef31iL//ut4MED0s8iIANls9Tj4waKdF
MNKk3WDelKFp5ONNyOcw30GVxKcQcuk3sPVrMd9LNfoXqD0RDl6LRnFWpYvHofFp5y+B3kWkLEdc
xB6rJiKkjOmFZUMkPy3dVXyMGFxj1dmErKc1IrpP5xxYt4es+uOJhP7J2Jfp0nP9KsCnXahSemfT
rN3NPgvjbB6Ruj5waxiq4U8xyIRyFzTtgEu0h4sWwv85NOevYJJpisQUN2F6yvRwTkqfmq2f00qP
GZGUr1aZfGe4x1daujm3GxJ1ZZKmK97eUBWLbhzvp3FTpaLYNBCkmjQutPEIzKR57hVuRtrF3Hyl
uSHjAoAiZbCn49nN5KF4NX8C1Ge1l1EnmqEkR2vKfudya5PtrTm4mr3T6YOUeMc20op+agARczrZ
tMAi6epplZ0vBXmS0mVJI5LrgkkLE3hcSY7eHVs19138px97WnOK/NWiYw0mi8dqNz/9iwpIwHor
SVy+FlFIGpfF5/k0a6xT/dsQj6TFu+8E341YhXTLXkAolV44Ngouu4fB67F5fl1112rnv56DJEm7
Vi6D3Gp1XupHRo/KC34k9XK9+vIEcOrR6+G7SWJIFpDFYcO8w+Qw4gEqmF5mCGR5cI3nw2PecsKq
gDMFTynAon330777VPYnCkkZfE5pj1PylXWOH1KGZNZ+/pNUre7mKxu3Pmc4HKLIB/VvS/pDJLyi
EE6Gn6+6WGBZUUun9Iqxn3x+BiehVN3OsvV5Sobhld11bjbdRhTN9O7cbyNTYH33uUv+xSRaiSGG
46sesl3693C+++Gw9P/pGna1eK1dbiho0NU74jxTwbS5w+ST5gV9fjrvqETAWIoZMj7U0fsjC/Z8
qh3A6KH2iQkgUuxq0ne94zM/bSyzl2/Ivaro17f2vw5cUecqbezq1EFD1IobPt2NHlUM47MI5n59
OHmoAb1xnf2Gy+pGdg5j7Idu+gZchPw+fe4eir11V4ASKsXuJR8DC9nf/4/mEHjwl0CcIqr/f0z/
1w+FzIS9fRiu0sZbpF3wAUJEAYD8gewkrFYk/KxDxzVrV0IfhpwcSI7X80evM4YmJofugRgLDBM2
glNfevX2ZcznXydn9M3YAy3EnXklCfLveeqt83fnFZlgAMqSLNrVpHATv60frNv2We5IV9qgbkuv
1OR1LOBNpr3Y5WYgr6xkiQPNAIIxkwmUBO9VVvBJAaTw8W1J55bThHOuvPxJrmAyv1/LAOOvr+Wh
XC/vjYvdZEBl08vlPeSz0lvK9NY5PVZ8wJSSBwcUTxq3Nr639aF+Fb+7yd4if3Fqje/nXaU+tG6r
+LScuInFKh1fj3SrMf61nkKN6e2xuVEuINrV3L4WW+WWCtdWwY0PVt2D5ISowNMP+nL0fihmKkyy
piZIjpb1qpBDAP8/os5sSVV1CcJPZIQTIrfM4jy2rhvC1hZQEGUSePrzlfvixF67B1sRGeqvysrM
wpQg3iS76NqCLFPAetXhxQqgx4tgyPOSHbvE9Ylc1CwOVAsCAvARGxvd0hlSF8m1nWt6jzOk43HN
Z/Mh+BEShuZFI3vcdFfsxEIDp4X8hKPC78gcXRkleGLkSAqAXOnqRs2IVtAB95WLSgJMfQr/ZvGY
93zj9ds/FVMVaorZpz4Hl0TKzSW6D+3xJLBeJAGrNKK4MFRml5i4Efi8C4LXCd5EH+6r/vJ5GHg1
iC+H9QBZDpDXHYBHZEh/UhAZiVNA79gP/HcXYKjENQRr2oLkDq5RLfIdMGL9i/OH3DD8GZ2V3Hhw
pE4BDNHAQOF0lcsvXWUtLuQ4QQOrMBlOL1fpKaUzwvbk1uzN36sck7+CxAR2fH0IRszXgaApuwHD
gEvy7qIm4450Ya5CWOTIc73CFeFqhApvN3ZhDS/aWnNwXiG2j/kvnXUvSjAP4Bnqr0P/KNdusMMG
h1jMVesIvJTMZj8MnzGbI3IEkHmcVm11P3DkN8QeduuMZgSgf7He3yZPJCeR4bv0Ums9moU/BQWM
foE2vIYgd8AC0FT3NYtsbcuCU+jdbdPTy0vhW9LeGczZoitAfIXjwmA92rYOyxKL4PsiHe3vHnho
DRyuioIU23i6tPwMwp6sYBpPyV4GZ68Lvv+y2kWNkOpD45qlidMKo5dNoFcxGdtpNEtZsiIjYPdl
KVIlpD5deDHGiGWxO0E8v2uW8pSXG9FXdOWZFW8K/5OVs+J7j91j0CdKLO5n1kz4kxYv3SrzypOG
xoOVyIinD4AjYp0xmoWJ1TnIPuQseOzFLOaFP/6bcQnc37Jb0lmXRZnPrRrlMbvlZptx9uS+V9b+
trnIyS3JfUgahkCN3OqSE2CDsWK+qQQBeTEDXFkKuEcMSS5aDm6PZAMgDe95tIKc/HwCBmM3sH95
FLKH192i49GZ4fTFOSTV1pbvQ3oYeRmli1A6BP3A9oePP/CgY9N3k3aM9i+awTTgkHwbJROJRbVR
FlxCSKhpG/MN8YyETyJcPqsIJM9zRawAmzdfxGZguom0wSCldC4sHJQf5NfQU6kaCkqmrlFSG1Dd
0AGTKkmqEFppRHQBV3seV+IRMjQ3wWPHtXuTKVqVNdajHbNdZjnRkiAEbxOrj12yG/MZxvrwInfA
6PgBi0SItSpn8QZ0kjZTl9u1gM8E91tuaQxZbPzSMrhNKLdFrf/zYr8ZnIPCPXNesjqy9kWUogzc
k4LUok9sdsyPW/4iXrZg3RpYehjYN3+TRWo4t8LWCcyq+ZNuCqn5Pwgi6wcUDQSyHGZZ4bKVUBQE
IA+ocBF5TIBd+MgCEDcEBfmOgCTg6CEWJrPWOJZdocrLssfsINIgerBe10XLuy1pN8F44gQOXM32
8SWWHdVMwaK7eLqTrPARfRo6bA00otB7p/BP44MwZ1j5JvBcyycGsPFOLa5FNMYg6PPkz1SbIF2X
ahp/At5zHuEqgMkFVTV7ge0XFi/yMFC7m06LUpBPQZ/5WPNaKklSc+lOS4ud7sKF5mKPnLzxpH8H
BH//7sRzXjLqnKMhBYdUIvEkm70PdDCPGCnZspi+ufR6UFokJspv+eQ9YO2KXZyJCat9Lv+h/V15
uR4ZnSbYswu+zXM0r8fhZJ2bBMZZAnofCS/c8SmnFWl0n6zos5RuMqRQSRBJeRgj+/1O0rcVVpz8
rZzw7mcgUC6wcAN6emRO66zLwf/eMdkBxdAEUTOj0LhUCcB98oSPKXcINyRB5NKVW90iFdidAuYU
32Lqb+N+ZjMIJM8SZKBq17CtjddNxa0RtSfhggB9lIRdUY3BXJ70NstjHRILtH+0yqMJOaBzIWwQ
ikdbnNFB9p2W2proAMhJFBvqn6NsR+JRMIm4nWNqI+71gkBW6JbESiLaPJl9V+zngUa8LW3RwRoe
XILJh/G8SeAZBkTGFzCoVbI2lBce+UbxwVyxHGKCDUmUdF/i7dtcrV7c12wYcwPyz2tC44sVmJhN
js7GJOArc/r+ertm0hl/7J4KV+hN5L3mm8flxZXHxFDWHXjpCx7fdZBuBnMe1yPHnxEFXYhLtLCB
dmFD0QGVctunrCYfwNntV8qb+AebUpQ4Pxqlgl5P71tQ5Hk+h7UEUlzCtAZSfiLq4R7CuGIKixlc
GjCYrIP/aDsGVk1XFLpTCEIsnciaKhQ0OLIGUwVpdxfwuFvr7zVa/sTF52sGLAZsIHe7/au6sl35
ndxn0rUyMsANPUWwEurXgL/J36WvLi1I8uCVJM0crukDoGLkKXbOnS292Bc/kerQMiXnh+IsHJ4h
uMIXCQGK4K8A+7JB5y4Bnb4unlv0TnGpYA8QjoPsQ0uWjDvyWj3y4qVEJpqx35gliDnHkwMIXi7k
tNSRxhNDSiharZh1YRLMJSt7GAqsM7zjACMGjPagFPGCdcci7WSNlb+ysk9FZXv/+XyM7Bc+p6rH
qeRinP3PinPJqp1w5eFftJCOfTxlCi8/yxWAopmK0p/JCkyJHMz48jn2HLxBZzA8LfpCcmcNuYSC
jCulOzDk3pO1gMvGep39i9yqxfm5QZ1Mzk9a1tfVA+0nE2WYwrmkHpLyRkqdwEB6bKarsCCBbcx+
BMOPUCN/ZjivRSAmbK6pa1k9ydcIzbgDou7nGTGDuHkQiWdDpldhiM3DzNNdynb3i4ClpplggiGZ
I/L5J4UjZhtEH/mOHAxD3rW4dbp8wdINfisadZYByLFLwhAadtJaemKI1pl6ZFDXMoXT+Lrxieux
GVqsVGuUqjwmq23OeTJrlEuoHZdM+Z6PKjuyizemLCg3I1auPnWfrK5SVmd7+m0YIiC15a8lcYtM
dgB4JAM3xBaBxQKJJq+Wt0eRyV2BNBuHmT2rwT9ZryKWTaYbma8/NkiblJ+MGq0w2+u7LfxM+qjE
T0/gI19soL/rmHQ5WW5ZLqayCMtSDJMYCZKRBqzQCE0r/Sy9ScnBIcXr2YHJbYeeZMjPDQu8rd7e
k+ERTaqBc5dwHTtzyaIk2rZf5OWOEgSp0+Q9CWnqs2IwOjdHP6DnMwnIaMO9O7l1QJX3gba+1NaV
lUyaI2LRFxsaHWGrLcZcYGzElCglm+e608/NsTkGFdgwuRl2JXLZcanBX6n4/5sOWZnMnG8AgxIK
rmDHBB3jVBH5qauAYg1tPQAPIX9J2TOKuBlZTFL/pPRxYIKwaF8ek5DZsltlzW8sC7z1/4P4h3wx
us8KK/uG6cLLTYLsUhJMMkHuuRn4D3gSrOCbBPb0GDFzlcwYH5ejVuuF96yYkcLZC+0aUkFqRqrV
HQjnM3s56XCTFh5FaYmL65DWDF7UVKUssvBMueRBfwH4Sn7QX5wdjeb37aX9DFCkUn3N8A4xRtcS
NAD6TQXsRxVnVQRSPdgLhXR0fU0Tuia+G8zJk0L7+VPT9/+NnAolCH6MAJ0JbrumikLGCpfMOQSv
dBjwi/WeOTYTp7/CawR3K8LxaJKCC94hqar4fVo4DJjZT6chdHB6Tpr1wUwRmmzHKmvAVW1TuU01
UZg5ygQiptp94E2CLAO+EfCHXKt9rE6NLhACsDLB1Cjpm7+x9zAUkFzQ1TnjcmTN0PM364D8yH/f
xeLLsmFRgcrLGsF3o54GLEgSR00tARzz2RU+GKeK0nfj2xdEWBsAnW9vn0jtJkQ9336bmGL4LrIt
YDmnWdZcKJDkBKTQYCFTsXINMWWLEv1DbkPrnQuQwv82BPZIVv/13UNXptL2TUFvBliS4ITfTOMD
VzU3lOSOHbrmzTfJpotCf73k9pbxNZIbgZ5YqjM8SrbAjUXsG6UEAkj82HzWe0mQUiaY09WUTJty
9unc9zRdJMRUIwLCQ+x3IhP/0AfwGaASWA3xw5NNw9/nNih01ZEMTbLrCMsBYgh35g+R+CIhF6mB
zGWTbLVBYighhmycHSG0Sh5nag7GPTKDs09EBdY0632PhEJ0m0BD6B55hYxsl2yKHIWb7Fse8f6S
ypFCr5G//7dLNVQDSAHiQPSNSWR6/JaY8pWZcEy0L+AYQohwiTwWIzdWL8ZRjuxmRiopXI7kxCFF
kcFHk0l8eBIwKRqLVFx5hgPOYf7PZ/FRHhdCuLh+rgmnI5yEyT7l2HZdUu3ibwziT4xE3f9FFwmZ
yZbrCPVx38ZpHKk7UkysRjE0hhSBdSaDzwWaZBDb1wX8YWJxksEtNTgQRFb2H4+qGNQeeghQBG7/
fBFzGNy3YytdJiYrDm6KAqLtt8jtqRHYf1l9MPMGJmQpEnCQ080ATwnSIgMZTYnZnBpQIupLedpA
1rbxFKtOnvJhs2g7jQ7o3UqViy3TDYZrx9Zgj9azvI6GiCR0LVwzRS3o2lgRfOB3F9aDJiQnFqju
B3OYA+tz5zFBKxJ9RZnFyIaL8jgCW6EYD44juebwRsMbk1EbLEp9XH5giL5MnyiBzyiNOs5SiT02
ZFJTocsUGUlkgY5mAAtH1Kyt1e7zJQIUGBjMjofJ+vitlwqDiNOBO+Z+5TqAKP9B2Sp+YTh7VKBF
IwMfdPwQGMAIHMO1zHoEOYRYmVnjSu8Bm+9GNslDOqRGtkbDQ+eGBpdXdLl7mGNAWIB+AH6BRzfq
PtJD+rJjC8MxjHrFOY/maOjd/8I1bl04zdU4GmKgx6TDh1PvO6yrrLiECKCPSx1uU9phpPSnDMgn
Q0xi37sTZWiHqD1RjEBGI9EkqT0+ruoB8WyJx1i2TyA5BZhtIGPUEQLBk8nFJ1R6pSQoVk7jBGG9
eOhrHTfEMBq3ORQxIQpFkehFi4hs/FLD2YmMMZwuWrjIj1tEm9BBuvShumbTtwfkhrSNunaQWuOu
+2qxbXPpIjK/fmhF8FGoKRTsDs0B7IyOPSLjx1XjhX7bHQEJPHFktRB78t4i3YAWcHcY+ca8kZAd
xVOyIla/mIEHEw2jGVR+elDgHTdeD/+e285PzIoN9l460chO8WoZca1ZDeefQA9uCwJBpoeYksK7
NmOscjVnkCHctd9YFTT7LLE/XZdZT5hZHjo+IyuMIywb33rTr3hhrWdXl9cT+kFvi/R1q23vtKQ0
V92pM/Y1O5YqFPPu3cMN9G0mIVWtuo25uh9uijB41oVLpM5eprZFOcORKDN4EPd5I4ebqWnTeKZu
G6PgLiMXWqo08paDS7xTx27CFUfdcClmkH6TM3I0f9UuNfcBgvVbsZhdaaythvMUdbQdpSYsgst4
Ppw3a2WH2Ozfh9WpojXyXGgVJ8AImRFF6g/15vfJVcewnr3rYc0xdV+G1+hbzyUqcfQtvnxzV28r
FbFHcCKB3u/3ZLn7zNufjYVhWIvaWnjWojUWi8VpsSDB5jVbw9ju+cVYeIa7PqynU/O6ptd/5d/1
o7vT9do0XfNq8MV1zbXpuWuXXwx+pVWzdt3tDeRlzYOGObfN+cGclrp5NQ3TcG3bTvS5iaSuNA6l
YULCmLLt6dhio3eDvqPLG0yP/8y5eThAKykN96FfD9PrgX7kle2wLUwdeFshBa6vGnuxvrryYvPA
htbT61R2C7M492iyo3vXrGzTPfDjVKjJV3PNcrfmOVjQyQ/rKbCKMb25N/MWme6WvezwzXWN25YW
0W3PIeHIEr1ZR/cJVnt7/vo0rluXzhM4FOxHG/NkKzF56nd5u4XWjQydoFs5hWMQljGp22IQJkuA
vHYtlAd8iBDbSW4v/wurcS3UubXwHLdbztaW9/3oHHSDA3AwXbb5ccGdcK/zzrIeLzw0bgbblXaZ
axorS9cFMlmcTtapZ1jW6VRbBqmHNZvNrK7JqkeAX3BidVZ18uqXvmCHLclFJBNZnCxLP+UzXm4B
PJemfopZjGc0N4b6j+44jo4X3+n01PlHulHwNKsk13bw6NCtb1dEMNNCn+XmzKqtGdeYcc70PYd8
i63hzR+fk38B3FWnMzSWyqzaxVcGirpKZC1H53o3KNynP6l2Y37Orh8igVTLZHHFlM7o4x8h1vNn
6sIn4QSm/g+abh1yMNJIRn9M0z2991bVU1baEdDFT9PDCn3XBLfeL13PX0EgamlFNOTTAHwJdgx6
51/PAwlFf8Py6T4Xfbu18skDetq5OgzGmFImO8qQJRqI5TCw8ktzkZwOMliqj7flsbd+zGgmSRnR
PSLcp8aNmf5RgZRc8iPpoNbbDebdSXO6/3ZPBPpYXaPkcpCoL6M9YdWmreS0JM1LECdvfOnbj10+
YJsh9WxgKtFB/MwFOusdfBoN54GX0H0KGUo9ssdTqlA3WX1m2rr1Gpv2Ax2l90x7NzSYYOzbwYr8
lAniz0W9jmbUW0tKKCYB3KK9vw0XitftMz/ObdVpF8UIddanxD5MLyklbglmsqHZhsaP9u9O6jRl
Hs+qc85o9ZLisRwT8gAAU1PrIjt+OE/mvwAgvKwcJu0AY1MEniY/XEr6UTRtY/mn/OvhNzK2VcoZ
yGKUVU9xfKgSsySIpnrv3O+b1blD2/uinjsebsd0UsYQNSECZyZt1FLBptQcD60WwFVzytBM8EXj
307jDOZ0RxKntPuBlYGo0YYjYbliAYK9IoZ6JdwExEWAaSzn8E+A3q5kGnfoZD1xiCFhweYXeTEs
LYhC9CqoqCqYAvfUUc6kBxhkkLc1sKigrA9pbYf7bGhi00k/xuquWqfnMEHqNtx1jHk2He8ehqPu
C321cjIGShnZ2I7wHoXmEKBo17XfEIE8dQOZGUkYtDw8zEr9UxvULerQVRGZ9p3+fkeFktJhqBY+
i2qjUMQZdR+19ETrbnKavduW3hyGU6AO82CvLgBvpkXqKZt8aJap3faMilpMkqR/vG7IQD5o5V2z
vuaZUS0/jl8bCSaT0bbIrCFNTXxsyIEm8PbvONLAkzMBq4ZkTZRZlI1k70NjjEqcblyBjYGjNNCg
EkjPy5aON00Pzah3BcX8H3DeiCGAPavhaNH0ups+9XUPxhFugFwATOowVHps4kyEl6/5pN3wsSXn
MePL52nWCVO5bbVvjsFlFEtlmp6GYQNMXb1BWHJQ3awwBpEpXxE0W2MqofcS9cWowXWYYojpa6sU
+cM68th8vAT051g05Obbx7y/6l+723oT/4zYTzKnbW8DCua7GT69mhlu6+l7j7FDuB1CduzbGYdl
NFfAMhRziBPea/JomILk+Ni6gqH/jel6wfgJ/qr7rvfzZIjEb70TGd8xvHYTc5Tp5FVv9j7WueXm
PCGZj06VSncsT/WQ5BdsSjUV2FkwQlP9jfBn9kRd9IEyiMW2Pvzor9/7D806ik+I7AcBoiEV0nSh
CgNrDaH5ym0C0btv5xXWKhbxqsesJANRFgCBmtmjjt0y1DygiHeCxlbodcNI89LLaGDSzFU0DCAw
5SOjcx8vWyntmqQe5JseJs3vVO+sVYpaerHH0laQYVB80felgl2Mdp9TeHtfNGiht2DXWUerERNQ
sz3dhz54KGUWqWtskZXfG9JlAz/oSl2Q/mOu9Hib4m7T+/w+u9aQJmdpBVSP588uX32WYIIk6q3d
O4dUPtQgLA2aEUWW1Cbc5BW+GXZBjsjl0cd+aJLTkx3Zr4H3Bt9/r9LOnLJFbfT66cSthdNM+3Tq
h1s2zBy5vkuCJAnhw20KJ20Wn2Od2TkdahToJOyZ3cfppHS6mcnyK+m7WNZ3kYI17LJdbwqkKbPP
sUNrFYOT2ATpHuHCGkDutu+tmWIEj0Eb6W9lBrE1pneAnRaxF2MaMlDmIg7tNydmaCvIbgNzJKqS
llKk1ePr6wSI/VAWCTGTzsaEq6Z4We87J9bMP26O1S1g4md3bzfP+66+A7JTKjDXqJr41eSD/Syx
rzXvTOp7ot+fD+jXBm6n7/qlNVDtojFHkamkVi+1is9l3HG61Voz2tR7/Q6YsLEvpsR1OvsB9iC+
ceccwsjvuOOenX7WuGz4lOHz4fCHN3tzb4c2NU0f4xAsEFa4JWqpOfziOa+BG49tLZnwFurLicC5
NHOASwgc9rvJrRPBoExtHz5p3yLidRbFT/wbHoZLxVFv3dlz0/Peu2Izkplp87FdI9Hcl9v86rM6
0h/OjBbweAadYDSG5C0+YZjm4uFK9YyZ5z1hpAWJz/BYLt/wVVavwFZaifCqd59yE70OmBD5sCHo
9uQ2RBFNobC33vU02mU5KzVjqJfv4wC48TNDwub1oZyM9QbfPnzyZtgavQ6t8dh9UUpWtN4NY02G
At7aw/gIWWCFeG3dX2qQQwp8eg7sDeZEFXyNc15Y713vQI0ITJflGBQ1heVfGqBCbMIOuHNGjO7E
5B7LFPSsqk7rmiGSs8rDYbWzBxu9WPG5exlvfRdWgNfHtXT7dJ9u9zjeqv+GS9bkl3uHcb8bMcxA
jrnVxTjCN5/D5R0Oy0efjKktsF7dV7/538N7bePtc3BWrWCff1hVOhZnahjhTIP7EGbV34tgaPY5
2DPYA1AMisQKu/NHYycoJ6ES4FSk4kGrD2Al0OpKSYq4ZTAfnQCzUB5j6DpgIVLMGAAmdSmqX442
5IvMbRjr9783zSPRr77+sJIo1h80H/onN8d0egD2AOfGRu/hAvBSxJ/zHRZmKpnRyxjsQ4pGFd8G
Sv1xYYWa0eckVeK8+rlWYDy1GSJWOIxiW8Mpr89IQaaWWw/VjTO7pXsXWy0udOO3qe2j/XvfK/d3
b0Q2Nq0yRqOV2bGTWL1/icLyglqRtrYFDpwC9A6czrz8duSko0J4mr+bn36PHOluRKqG0FLtHl8f
kqgFoaeJITM3dvXw+DpInFg172Ng1Ik6F0erGuRLNYfMeu96NXbLL2fsdhzQrdDG9JgiHBEopJTz
yOrO/BlMFSx8mGlD65yxoBCe6OxVn2s5U/xbdXjPX3QOIdnsUvqmbBy3QcidcKUp2zG34tDCoaSN
oBivZBLCvUfGNO0uaQZ19qNjwUAvf9NeoXDiKVSTqYQGrHwUNzEMmpDzKvPES5ySPg419QBaQY8h
jsLZxq60Mx15/fmYRvZV5S/gtag+kO6QSr7R5ahMbsI8VvUkJfsDe8mw5GclBY0O9FBbdHwQvPoO
R2rYN7NNugUey/65W7EApjyjuw3TvJ/o6kpddUg2DfIxwJNRoKuTwxQ3Wt1GJpLsoz/BdXEC6lid
RYfKopg+5rW7gQO8pHcY0vP6e+OA5v6KQvEXYn6+qGfl4WOF1/k81eNJZQtTewLDhG61LsYYjZUs
npOg77wmwsQWyul9EpxzK4H1E5t9cifyOmZP+Jjl5XZNv3AHHm62ziaYh7wnqytwMx1LczjZjcwf
ZJKwRHrux/7z4YMJzxFaPexBVn44GMGyXdGystAmr5gx7Dbo3u7OVagOCFjNO9cHTXxIGoUJXd0a
O3YDVRdx/wRHN/qN8eQ20P+RCTowCBGvSEszntBDshPnjuQAugPNyb+cjiWCBQQNx3+x3UdO/49d
4tURoqWHg1+Dy2UwQQnGq/sU6ylQ5tAhDTEh40MeGRnH0J6T/36sYgZ1xopsRqVOixlzcBzk2d4t
B0FFE4/SjbDE55zOAzx9cgfjUeu5LO7rEo9TjvQ24zMyciawnjZq2JHJL9i+FNsxbZW/GkioBFxh
vBFoV+RkND1TJsR7GaG1q/d+Pz0nWGuZq6YUHsdeoSNzgAxC+d1ZUQgwYfwXMOs37MSziMy/QgTR
paNkPPy/gfNn1foFg2UarH+QzoDoKHhBdiyYabRQbVLub4tWzaCILzki+q6iXfwP/bE1C6wL2Luz
OMVWaGVGPJ9CVPZu9P+czCEhdoVQgn5HOnwCaU9Bw82bDxhPQxOsABGS3TEBbkLrumedAbcQOeGd
lt7dWqxv3SkzU7kMpnJ9YPmk353pi4gxWN0dTtX8Te2NkylIwkvqdGPv48dv/YSuhQ5bh/QUO1R8
W27+rzBRNIbCCnKwBDXgN5HI8+mkrUY1qRtPh4qZa4rGpNdfVGPArTv1rVQD+iMk+PRONfj7XQAZ
Bf0N87/+Pf+YFckMAYayzYA6/vWsWD+RizKBu49VekqCSA8Ib0V0nxg7Bok1ZDyucmLM8DKCrQIT
VnN8Ll4IYs5w588e88DqGKfGfk1pWu+IY0HKhC18KQ3/WrivX3UT/QVvhhXpGquUSd8e4gB9Zmu8
yn5ROe9JSFjoMBV5wCaA7gwJbP+kF8jxpRkLo76xIKGa1C9ubyqCAWWKOmAbreNl+gcmB0kI+XX6
L9+X8/e6mdfbdL0Ljz3qBH9FNKEzqhiACTLE49sXGP9m/+BKQ25ANjrGyN7pI2yBeQA97G0BN4Mv
M95XC9ySdfjtqGjQYcmjN3U1CmnY+rNw32NEe2fGDN7NcJH8vqeMsJvSGlSu3U1/02xAOIOfUAPk
Ipjv70N4zCHA8GfCxCDStbfOAtps+zRACaRfS1IsQ6EfK2fyJpU5f8NfesUlDVaIA4yUxVAeUgKX
c6u/r0U8wY/yQc9xw9ATF4MayBG60NqIpaxxf3+R9Tv2fwfKKfPywYr5T1VyeTS3IYbX4w+HDNPN
l+c3XB005h9A1rWCFoiw2MeKzAPF1MD0gPGk7x16MISHkg0At4sDM8kzZFMhJkr7rM9YhyTUcflk
/ryjrNJiUZHa7JsfUgYOctg/9sbbtvuw0+TfkxWkE8bYbq38HKikYmw4kySxrhlQrbTVqaQd+zPs
6vUffQP/t/7rwV38N25nnByVfrYqfvr4JHZJFwE8SOsvJThBtL5PexAPEjcIp492GnbBPEwSC8xh
aZxgAZ+imx4wGtQuEuZN2mnoJAC82LZD5qE1Gjr1yFZuz9Qph0aaI2Gx8cjENhLwg743BpR9SgCL
VkEFqYhDPdKbsftQaaDnWIPTDbV6wZpCT+05ZKYlR6XvaYnV+PNPuBnCQ4OYwP0NnbfUyVmC0MyR
iVyoVgrrfobTCC0pGU+ehzvgA3xkiEy4ZBz7W5b//qTPHXDIbfig5HEgbGHvpHadnoAkDB1zA7p7
0DdQ2pEg/RsTw+DC3EiaRrPPabzrLZT5/ab8iyIazr4bHt4dHOSNAmoB+fQHbzy8+6wXGA0KofPj
wtp4B9SjXUXbHZEOjKfUxP6kC6uMZrNiqDtlFQ2YUG60dwvovN8AP5jh3Xn/DHD1uDtM1HlirToC
CtTHRzJvcnqKPmC9GmuINQFfoWXQc5BbVdkO6eS8h2L8iOgEoKw94njzQUFHSY7+8Fyen8iHB1tR
AR7C3XgelQxysBSWTzp+mD/hNbjob4LFk/wZqScogUhOxGmRNg0lWoHHofcsGDdkJJg/qjarUosQ
YnzIYTWNbfKh/oAVy+xBIUSPqSJ8krlA3LZJZCOfwF49oPQDWd23h2IxQOtErdtjUvbbbVe/WIP8
9Ia0r3nXb0YAjSkA03Gzz1/02ZCZjP8l0/6ms4NSaDOmfssus4/djXot0bL9YAXTR1SHDnxGu4hw
3bBIU/Zgs1dM8thsfIk9uxiJiuk/Tz7o6ate0rCia/jGmaGzHiLg7nIq4x7yxbednnJY6ECVD80N
epqlRmjLwm3UQv78/NT4h8arCF562B+49zqb+inQYe9HO3R3NKyt81koOkgyti2idqFPg0jvYZiY
IBkwfgYWMYeH7m5+hZ8GB1C636n9WVabPY8n9GcfNutkz9BnP5GxcirDiQzHwWrQgEpQkKqsVqvZ
j2VZizNEUnnqvnJaR3XuBVyveNnJTeW5GT0nGHprf/7oMMjPGeadvRnsJArI1GK2S6OclfrExEmn
j6BMWT+0VVwzoN3uI8Rv3IyZ8EwqoLDdFpo3ek9fmvdgzM41nr1xrI+tao5fH31MBfctUK7WwQ8Y
a2uJySh3RkzLMEYvmoMmXVIFs46HRTHDg1ihMxVLQVocGBEcHMUFt6S3SxsdV32eABGIfhB58+Bv
8KeAoUHSxW2lD7RPrkAX3ZGMgUUY2hDyGPggAb1jMB1bqKHSZ69oEMkzUY0Rikk9YBpt6elIK3z7
ZG7TSwajcqRTm2jJu5M90a8f6wUOrUSBv4Qc822GjcsoIWo7kB3aqcyCZ0D6GAMwtkldBpGUxOBy
R8WaQRJSuO/wez5vQ9lZYh+2CjY2vEzwKHClw8mGzLi08iuzH3u9idZKr3lEKzgCo6d4rs/1IjkR
Pin1Knw7EWPydTJ2q00oHU2D8pkXkWVAiw8coimtXmwPAohCJGY0rdEewl3KJxFgE64xqYMnMBa+
BVx0Wt25CSjOv+BK4UpkJiLHY3NIcviajsB6c/vZmwcVfqY6pTk1erxQgJ9hTZzLxIiyOcA2j3bx
stk8W6p8LTRGx+wM0p2c0JTEwH0ocAOouZO2O4nLGdsbFt6poS4dTTNIern7UkBMOH+jn97et7Of
/CRaGcCAsREmTOMARnqBFDHEiukfHrjC4Pa4ah5HvyjsLLDZac0DUOf2AegAni7c6I9JLA47cGd6
eMtgQbxvl9U/7ZCvmLjgEyqX8FbpbHy4Acla5GphpigrJp5DjA1NJhRyerPG2wA7YpwsSNgYvaa/
5sV+RMWy9Dc5c5q3T+aIFXPmDBZ0flG9zXNott+JanUtqqxSOtUTrLXB5kk5wGqILm/c1WhfY/T+
h6HlorXeqzNzQoEFhAfX/Ei+ni6HP09PPYRToBYuHOFcsIo81wxmgPj2F120v3pgD/4ex5AORdd6
X+OGtTsoXYgA4AQthJlzegURYuoBMxeKQ7b4mJhmPTcdr1pU68GhnKUrYi+0SGifVwgJgBaDA4s3
VXf4NAc3aBBpZaiYfBRYZRv392LIKtvXa2g48MSFXgnPE9SdOp6rLN1V+In708gmHgwmkE6yuXAT
Kdbh0yH6q/c1HZIWaG+hqSZDzRPrPVGYjdVdvWANYLtSzrL3geuUd864rMEzMhpeFPsZG+LOKJ1y
hlKIvhHoAeVtzrhm9EKJqcXbAAdNP7fCcN5nYWkUTHTn/DFS5JmQlOp0+sldIKzn0wqwNAmc9rNX
VJNN9ZgORTLAngQOozq7mTlkTny74CrtFsz8lE9cAFskoKwEJ3n3sNyw2ZAmfYlbvpNkZqdZdjJg
/F3M4whB8DxuQBv3PKeFInXMVbfB9+bh5o0Noe4rqihUM8KuhAoa7VdiKfkMwh9/jDsrEho2Og7M
gTJ9NnoP+S7GMKHx6jp+F63kG1dyWhXQ/Qk0JLGkCVgIwEXDwwNs9G7i5txXDP85q+rZ+Dnr8iei
EnQV6Pml2/042sAhz+XXTuKWvotSUvjQyADgt8KhHxgQt7PQAPp6w7J7T+po0n2bg395zF9c2CNW
nE1f4g1HuHmOd7Ey7w7NGOKcYkgHEqMx2HRI07EpommJcRQeUVCfXWyIFTohtDbh9T8BGpxIqabK
tD95uaXZtvG8OPRA6Cn4NhntKib1FbOWXXohwRsW9kDxUMCMYJHcCdFVfivDS/kxRliXUwA3APzT
wp/2cP0hmcL0AGXmY53APduGS1pSIbTZJUfXRdQs3hsdjD6C+fDFSo4ilhUVHBgu9Z2MeF2s6FcN
V8F6gO3S+y+Y0zHGhubczoXz1O578gAFFoFR84Lr6wwjn+bibHRJSHrEG47lRqMMxhgIThOD9GZc
k/GidoLL6x+DS2h2aS4YATJnPB0m4VzFmQI60c8tmw+njBekj8D6x7LK2vLywoHz3BDFwXOxj7xl
HulYnuhVwWQp0aUOY+c9XKr9aR5ve8gQodllmxECkEBve+RlyxD7AlymxpYM02XIF9M24f9QSdXu
hxqRqOWE0Lzg2A0m6sfzYSajmqAxAxJ2v+BwxODrPLJ5NZv5VLbLjGcJfhCDGZYJTk8PD/Zii/2L
TEZKGTrdXGtStLs9CD1iVxc7wna06I8cBrqi8XxhYAvaj4JUw1liSlQPgFcYUuI7DWAmDp8EbNTo
OGoXblebKCxqBKUxNkBUG8yJbf9BWarGFpNmmR65ZUzTYLTyh5P6+Us2QepBHqEOhXtIuddqGOXK
VIoMOcx3IAbv5sPRRNccewQ52F/Y7LOm8Q5416NUZCHlQcSIH3QSYL18BNrE0ICZyuUgRnnSCmjF
hjynHkZtTIsQqdlol3ut6sCmqYFSIM5idXJ3M4pX2iYAFqQ9lAODf5kd/Aw3Kmif3cApt9v3JIYu
WDhqzigh/X03RjT6mKmEdzIRGoXux0tSL3kxioB+IpHSTMtV32eqHCPoqVDhypoKCbrP6np9sFbZ
MdOhfE8cM3Onky2zaMpW2V6XNgWOC1gL0ezw/8fRee2mrkVR9Issudu8gis2vQVeEKTgihsu8PVn
+EhXuVFOQjHbe6811yxEQuKUg1hocKv7S/CMhMrNogpWVIpzh1hcsV2LJz5ZotShSkJzA4FI8NAd
VwLrQS3HlVWadoEXP/nq5ZyULJmF0JCIPAcpSLRxMi0N++tjjIwXEpfY8XoYQ8NZhuUiYTiN+R4A
93DmtTDLrhcyWas+odMDw/dsGU3sF+tUPeS6y03BH3Kws3Jp699IwBbdgf9xq7CyaubUw/+fXqg7
+bUM19HeyakbYLp/5ooyxuqM32MDxjcSmInT9EtyOgAO+MqhzVdWJNEp5ItAI+TEZpl2/Cfaon7s
1DlcS7G4IJ7kFyrOXEJr4tm4rADv4X9QNCGBQLAAXMOv0jGz6jiRWXLcx5yI+TjXUSmvPtMleSEM
+JjrlRI77SyRPAZ/Te6w9rgJis41BJu1P8C+RSPMyO8ddEZQtyElHhPQBue0XOXSWZPPilONg5Nc
qKbxGfigJVbANxs/I/9M20Is0D4ePTHfqCa81i/UvBoVLZYWJSuePB0bIb+8ZEL8br0WbJdZHf/4
ZqSNgfwJ+V/LUNqwOL4ieZPADserElvAzOHI4uBACgS/ouEEye3u/6Oa0XSAN5tTbUI05N4TXE6D
d+9y5HAOgdPzVaiXZuPCEmQmrLxhRrvct1x1LrDC3Kybccsl6VIQAyUOXpxwQ0j/xmL/CNMHfSUK
3CtLyR7vicKDQUjXjNV4fwd9H/fZwillqH9TUCigFCIX+ab5WCzwAnU444sVzt6RZsWynckOtzbp
tBHDCKSHHEWqJTBtZBtk+UuMmWeo0MjNfeZ3zifCnflNAXIIXn/Y1Zs2z92cZIxLCqs9ve88LRRR
0Ng35Gs4mB/MuKfZbz8dR0Dv+eu3v5ckQhYed8b4ygVgtCm/zjZayfYfmyvxcojhTCgoBK8LAZgu
ixp+OObNPbnoM/UEDocaliVdsTmN6Zc8FsxR4mJBfyB2lA6J0kSqN/dnumwRR0K1hunBvQo3/kxP
nuh07+NkaoyuhtJcuxCCwX2ZYNWke3I4UHu+52S6o9AnHM1UfbFhwbPz4Ie6gEnK1eOlovFQ7/Rr
HC18bYncLZ2udKiyY9FSOENOMoRDSKeWeVdP+olb3eTPHzMJmx6EWacPJeWBlpJoUaCwhsUDooaS
ObWkwy4Z7LjGosv5/F5PMe6OvOkv7Ze7FQLwc7Dz7w9syjn3WvzF6qG6ZcuvB7vdUR9/UYYPFNIi
FPB2R3/JTt5dBA4uLKqAmjnZa5z66Plw6CMVZ9xRJvpIuuU1jbyrE1eXHwCjDTgEwQggg0C2WZ88
sFnRpVp5u6svcHXZd5oVj1FPqPA2fCULjD/udxnTrMlRQ371/3hn9P9DDfcLmfZ6UtEaX0PpV6um
lOnDhUBIeof8u6osMey2KaDpT+JBtgWwY/fi1XMFONjIWCNBUu2d8r2oziVxAlcX1jPTJbakVv8F
f1OY3J6BiwihqfbGH9QfYW56xACD7UmIJWdjvxsa8Rw4w8T0hruOI45JF8wcdizaK/K6KD3GzkI7
kqDDsPGaO7SeHQIIxDqm1f4wwITgoNgxdv83uA1sheyDGcTbnGCpKdghXS8xSHQlPFx1bmMLYHEs
5f4DsE9MpScBmU093n03EX03nOJ+zKXiVZKjDaILffgs6c7jnIG0QiQen5LNl36oGN9H/wPVSf4f
lSV9XF712Cfi0rWj58qZXDAF1G0gTgKiuJgEZCk04sgnJhZ87m77YnYqj8l8NyaOXwzPuXyQv3WH
sSx9EXzqzHstKXhpibkEdEsgsPV2BDmRbNN2N9aTDh2GXL2Ep8Ggm9BKunR6Kxgs2pG9H/442z7S
L/gMOeQPjdEzvBO2Q/xQeDG4XsDr2KY/NLZ0XrTlKhFCkJA+9nB7xBTIsA/LJYcGGgbmzKj8PwHX
mQfl0Uni1GD4rRm05z8I93mp2B6ayC/UWS6emh9ZpVbYNMYPnhBrnpWXJcw5tCDDIz3DUeEH+ddw
q1scC5pvroDZeA1IhXLO8QgrV9choAf/uGaIoYHB5mFdHajCtnnHeQSQCSG2Zl9l66pv23rPLL8q
V10bGsVfLCNb11CqlHjAggaw6J8uh9h47jWeyeBT2NEhluKKVE/8HyLwYnsZUeV97Le+fWGxIS1k
jjRlL+j/6XwIbf2aGodhT2L3QXeEDkTf1teWSNNBAV5jzUnXw1aAhK84q9UCeoz6TZy5uEDbPiAw
mac1Mc8BRgLRdT1Aq+YUg77wDOQKq+hldJ9UbgP/nrEwIp1yZqwmlFTlTJa4wg/Tz7fonC22YGbw
yoj6EbzgDZijtEFdbjGj+q9BG/fZXa7cGmlWCLGdJqvrClJY4fNdHXJoLCd+nO5T1aP6l7fqJuuw
zx6SW8+oEGGX6D4hp0frylbnw1cJ/wwaEYcY6IoL9EvP8raFnbwk5201QU4zS1dCmLlkMS47Ozn2
4WvReIT+OhT3qCYxaxpbLeLEDQSv2nb8vvCTQ+pQL0DWzdzPAqHjNKg3nGngF+KlKycuK9q4TGPf
ZHdDkzMq0TMYTtbhf+gXJ3TTMEVLNmT70b1MmEpBPyQ0yJhzLtZmKKu+tk40JNGcxII/4VTOH7w0
CvX6MMZ34q+/o8Zha/6UgegxMOefSO+IxiIdkEDDk4sVhU2M3wUKMqiH/0Q4bzhwOKgkTXsVc7/r
7z3kuXgYJVCQueTPDqKViEkdStuGiSAYXhfCoFmUg8cexd4wL9iSYT4gCliq6kDmPYgs5CtD8h/6
sYx3GhTTDPHIFVPdpyVeXTIaG1pvuYC/QQujrVQSVRJHUMgCAuhmwnms/yBivdMDRJfi4yT1shV3
DeAPfuFVOPyKjIFVatxyI1buhKmdSK+Mxq5XPOGcPCj7YbFIOZAZ8+BjUi1yeQNkr1ApKzgyWBLE
At3vusAg4g5PQb8hIIR8xIeFD/zAEAP7OySQ1Qae/9WgDneK46edvplOMjTqd2006z+++VwzKnhv
gBXeCxMp0l0iQ22xyeZI7Q/EcF3Uvw/EPeYivaWZCw3q1qLuglR11A30hutk1oxVAvRrWBDkO+wN
AKdhqkJWwKusYFqrL5oHOXeEHlkUEqCskqP4H+H7gyqQgQL5Ee26pa0syJKey1TpmhRI6vKKgIM6
4w3xTPkFmKvQJdNvIOVDh8XBMa1/DZ8SaXJmupA7RAUxZx6VR4xJpI+d7xn4QM89cZJLD0c6gDmD
InGerGH89t9wAuHswOERLQkYU5xc2EnV4VfwP+AXua9fMux9cCWzntDjztGhDxJ6jmb6YnzpFwHN
V08Xg9aMgmDP2fNaaBRh/DkrakNi017F2JJUer5oPkO5LeBeyNZpIntfU3rZmFjZL1tYUBKzg7Jx
wu7Lggq5Pa9cvrIF/BcI07kaBOCWBljvb5euhQQHF/X0oJDcJYtGGWns0NTPSypljAZTZxnOZqiE
uROvywl8iR7b39H6V3AoK9uAwavAqTus3tviDxWN8aX+FdvnmriimY9Uwna3fsq0ZLCwrl4UyOvl
U3JhYvs6a+e0CQZ66hKfWGVpljslv/W0c8ZZEQP4KcJ4RFuRm7iMfgzVet915GPyjMqsLRbMhHXv
M5kpx+uX4SKbnvxRHz2eC+l/muQLb8oY1GwKzi1DQ1yCpOn4ZMUhUz35mwi6BtUORGm8EVKHgp0U
2oXucSTGewEQmVkggs3vvg16MO3UZDmvqB8EENafD+gpGH0qnQblf9P3ab8lmqXx0HuaAQIwVs1r
GW0FnB/CAvsq0a+unDY2uKRsjJggeLSpQEJKaIdUc66XHqofiqNcILtF9eiIaW/bgMQkfSlKdryC
12aP/Ejcve3MS7bA03Agnch+Hor7Z4cFKNF6q3YlWOkJrzfnaiu6nbgNrcIUivSsP2bf3PVMhkOo
s5xh2/SmfVcQ1Tf56fVdkfqIzBABZKgxr5pmt4aSpZ+4EjxdBzcHSCC1C9h5fvgOqC52874yF/5g
qptfbwdWDohY7Zmx5V+U70s876/rioEhwvrPViOZx69v0hzALMaJ+ahvHujoR4L6r3h+6KHCkHAP
NS+bHsSJk56Ak3JG9AiRPGXe72ipoeAG6n6yoZBIA6b+oMzL11e6lP8ETECzO7FYswJYheEbFnVU
qVCXVqrho0R+HeO9KlnVGsR8MhcdKZppf2NKIOOTbsFHqV/POWG4iMKGqccRgV9aP8vLeRL/tB7c
DEamNFoPGNbQvwLlbOw5ufEZ2avMAiFn0bKgw4TJdhJAOEzy7vH3LHbab5wvDNNmSPVGDKrCnX/d
6mN2q76hPgzTV9AScWUB0iJ5oM+3RQeS2uj2Rc10FL+EeYZA3QWRUxBw08NmeF98/O5GgVr9DDf1
uuq/mBpXWEHA2NBE/IJi7L1CBiY1GvFAiBxpaxKqS/ur4K4xov8wnE3k6yS57GivZf8zR0LxBURO
mcJ8pbONUQOdYq37cSJcF9bvsATtN8c9bWpcHusixKOPYzyAnFVTeK6IJQiLLz7BDwpRSzxnEAto
W+A7JDuDkmST3JM/0wJ+AshIWcB4RETJtFlMDBgRKpYjTOxr3kCNk9Uvf+y8XFpDeCpH2sQ/CJ2V
o56aUyY5DyddvTaUmU87XyFSoKjDtWeLHYgyw0nkZ+z/qancFwOJ3im+sRwzLOh5FcRLBLY0Z+Z5
QIzx4A/ATvz4oLDp2mbIB9F8IRQhRh3N+c1wudol7653EW4g3Z7o845Qj9cRxuxzCQFhr65ATc4M
11ibFpdQJhllBjc1CZ6Iklm2bIWjhw8Be3v8BoGsSUdBX/oTfTzm/+ASYOVA2tc4mFwDo3LHePS1
uua1PVxUN8nu9bnaUrLXgZWBBzCMGGbIAqAWRzBDrt3CxL0tV1ycoke9Yg9b1BKefkHpSRZfX2w1
4C9mnJ9pJJx74Afx64HQ8Z0sPzE9EJ1CYd0xv7cKV+5HTaXwtGQ2EbzPh60pL5vY5Qo8T+nVw6uR
zzOFwFIu6lv23OkdTZj7EHdUH7Ny2axFQsxEO1YPoF/VLu3Xje5DderxzxI9TAKwomT0kV5QopSJ
zygAykT7NYpnYJuMGX1MCpiMwMTAs0pfSaKr4bQCmR8VSAbHzIZNqsAVRyTfzE0KuMceZOj5BxL0
AUTxchZp39jPj6+YS0rt6GpDtBcO0JLutKJVwPUblzBEoyPSXhz43GarEFm1rzbSvA4k940NwTJx
KvcFIHK4LpQvZVUNFvS2NA7xb4EhSV29yYiueLsvkZU8zVaP3n7GTvOrz+ByU2DAiBe2BtRTxnZi
0MHXo6i8iAOpUV3h4bltxVtawgUGHz4qCZ4KLxJYP4mVb6rfiKUOV/1dOqg7en3GE4oMFISgMsN0
o/vD/f1bMK/VIHzMnvKhQkAiS4EKvN7v2RdhtUdYs22e6YrtUf0hUpV4udQqLtoYjtUg8u28YvFe
65TrgL1GmMNQh3A+3svx4BpbSfHFulvGivMRLI1Jw9zgpPKuUOgdnMMBuxAGMh9fRbvJ8gNh7IWx
h2V+Z5yXc2HTfxkzc21M2IfyRQ7PBJjS7e4xQ3FXPKSBOXqBTuFAiNCjWcTxQvyF0tMTSO7xaCa7
YT/tOkeCCkuxXfMz1bSSxnpAE1lrZM/t8fNmpgKMBdMOhfiug2cPGb6GgsGGgZtmhC3EMH+3CyQZ
UXVi4tNwb1c+pdIVIhvnL/VAKbkTDLl49Rp00xkvpV+biW0soz9YZqT0RhkIMeMkJFhM+MZJtpEF
Pdjo7n2PFGIz19khNh3wQHNim9vyt9V8+Q7OnOUPRBdH7aZUW1ALRXEyM0iBNh5LCkIqgYEKl94Z
pq9i1U/cCK8BDTr9NS1Qvn/raEPgH1FSu+wnInHp6EUQGKLAgg0qrVHhvy6MSCbHdo9tI4iT1wOi
AyeuqZHLRbbQ1ky8VEsZ3Gxu7CMIdtRa6ZrQb2imtJayDU5QutetfC8v4gnokU7hTamM1hBSKDAi
SHhzB3UbLkC3eDtQZz2tHCtItEixAxBOX0bhDNlwy0qDh8GMu9gZMDtXiRK8GxcJy5hhDP4BaB50
brzKNs9fcLSCmfhlEiLhHw1mjPCF88YNY61xqjEh6dfKDLvmWUpbvjdBugPnhz5+onUc1iCYL/ft
pndOROZMmHWvEoKifI4lYQ56mnBbwn9AF0WNgfUOOjNsnaZApfoppbfFvt8bW5NosQNoRUyf9Atq
TBNC711wtJE2BRZ63UrQ4n2qYkrNYsx/nkIDND5cTOT4PMEAcAcH6MIKSea9SCoqzDWbhiIm+Gyc
k09mEls/Wgdk8R1uGguOcWhRLDruF1s7sAaA9ikzi/XkyIybSwvmliLJs5V0CSj7wpTenKrCTJEJ
xXZxgwXXNVzG3u/95A/on66DQlcr3NyhJtuA7xNnn3ajgDHH/AXyG4gTFnZAfRpMIBv3PAAk2hVR
Qg7qyygBUKxjndRNl1DhRmAI099uRrMuhhh3ypg2Tyk9YEl0m3TH8mYGp8+TjckptkLkH43XG7Tz
7SFBghn8xQKn4RiPlePrxmnehOB44H18GnACk0u/YwIOC95Ckx/jnRD2m+Eb1hpCHknGhz6+C4bb
Y5XJgFNymrm+OSYcC4vhgGxQO2sQiTsq/80kBEdvRzo7/sp+E4w3KDwjRMKIuXYZ9qFWc9TWDDCA
cdgkThKeb16zqzyU9CC72QE7iXlzJ4oDGNlVNbdiZfwCPhucCocYQpWM08/368BiskwUTNB3SdWw
X8z7Dqk4egmosQO7AxtfXJ/oEesFSGn8pa+YbUBmcCEDGJxlMX8IYK5Dhwd2t3RHvbrCf9UoegE3
q7a0MXR777snRD+4EtWMtvu7elfOeJUMsFhGylOKvQd/fXUe6Nk3zQ78+cpjgj9jFsFUCsIf/AeX
qjXjuHNpXpcZWMYj5Jrs2DXilcENna4m1otBKK1CXaM76yw4IxIWXCVOGb6QrmllIW9yUR+IpHUf
tBZlWIayH/AttkHSIBVdv8yAT7PaSQfm5rEDgh/jGFF4sE6zMuS6JBdh3wlbhrqgM/qdukhfci+l
cEx/HyA8dNUruXJB4HlPde+9T+/KvkqAV87sVToV6sn/pbRyME1i0YEaPRDwul+0uKcvES6tab6W
pSfMo8X7TnZqtUpXPDoFOcIYTu+fKLW5fdpdq3oKYtpfuJiz68LTXtDFmzlJanazh5bGXW74VYA2
g/INNqKfYSoxGxbJ5RpA0Jorc9NhkqFv317jIRigxqetu96J2flhnsCqXADt/zxnNyPCik85tAH+
JtBVYN8q59S66fRqDEq32YE1f6S8IPB6Gq9ZMJGLZ6HFUg85/FbQpp4CYnPqhl9sSfZA1FNh/bSh
a+KvJQa8PhaAw501YdSWHsA38YYEhvDzq0vYOuV8+j9v/TVQaCCPuxhQomRXASnezMd585EpIQhw
4dd/9RaLnQ3euk56liaw03hNLBzCBV7nkvbckWfZHT82Gz6pgrcXVaMtc1h6pl3Hh5dspcfIb/Og
w0pScVPjLJcn+Ro8orP03I4T445e/NherXGiQQgNJ1S2iZjUoMd0GSQLTGfY/rAYwBvrMWVLSVX/
scNX5zmnUiSG3BV+Hnc+jzmUP+7fCRjNDhmUV7qQ9tiQ4tmfBvy8weICtpR9Jed7AeGiPQh3NoeC
ad73xzOp61E9aGGx1HZ/arrnVsYTi0ldvqD9Q4bI3Yr10tstZLuNnTw+cxNAdr6Sud7sJJjs0P9/
dWM+yF+VvuJVxEi2WviGloKq8SsB1uEGwYYJW+HV5wwpVj8Asd4mq4wgCnfiYwuWIAVlQOHi1AIh
+tljyWgASvAha54G6A+8/k2lrbntvtswXxYjZmNrgPRR4lZA1Ou21RWlSMRmvY+CclmNoAVudAfO
/55ZTbRmXNC38y7zWpaZhghHvhQr+T56hTOuHwkPTCbMiQ85sKo86TZIi88RtB4OdZSPW7VoziFo
i95jlfUbrjeHLAOPaj3e9aGG0z6saiQknrYVtgnnGdblPv7GxA/iFRRPX3j+h/3qOao3R9Y0zZ/i
PTH7ca6cu5Rxs9Fpy6FSjkGIK5R3SJggiy7LACF79kdb+vxjczs83Pb38V60Cz7EERAm6hSrOfBz
Dv1pN3ZzXOwRYBCOTc+8lAAeZVkyyqOrAiRDc8R5jxf5AbEB8gIEHSwAFzL3ktMQ+CcNpWACGWXF
o81jV/7e5qWTQBiZSdvhhDzH1ilXuWXWwx6m2Vez1G+t+/itV9voiNQf20O8x+033MRT8sV+OwVP
WxcbZST2FJzpfxg6XSYQGGWXWgruJtz0oB71pkwiSCzjc+bIuw3zJfebGuLMFgPlMD8T1lXlMgdV
A1qT0QviSozVi3cd3ZRbu6qXpEqf4aybkLEsRhlc5XHboOgrf5tVfcC+/J47g/vBDYGs5aC96288
admG2rXUhkr9XbIWsG8hVI4pp4is1GHA+/YStEzGl9ZY8ZOg4iQUGiiIgAp92HGan5lhNWT6NDtm
qNC659dtR7nqtb7oxIbHvF6ZAyOYQU0CE6XpicIzPfHaDrHVbZp977QV7gKKrZ4YUmM+OYdXJgjw
lB570hH5wUy23sLMDG7JDZfpZWRTl8MAxnNy2wWsNZqgYkF3pixp4RcfYuOoKfdoCxk/t47ulzDO
729sJFHMreCHJeWcPv4KQAivBbYK424VbUuELww8cmUlA1ZplqG5H+9JxXZRWJxoU1mnAyabMBIj
PDIqCm78KNDG253mFZRxmM8IyxSXh3JsW0qsovKZ9C1T49F1UkZrfgEZ1HsDEIfiYUJR7FaEECLn
Ke0RibCxR6sQqxis6yfq2Fm0kjjXUHFOBXqBb9Wv4OQb9gRiZynfJFqZIoVC6bzwzOFM1lYaBuCg
RG+XNZ78fHy2uysmYiA6pPep69Evp9s97Ddq93TFzYcBZukUTP0OD2P2LmZvzXqt6132YzK6uJDd
ztvjtaN+hj8WzyoegFoJWskH6jRGDVCnca+EWEd4iNgc7mhB3pGfMnbCFI5Na/OkY59l4G3fHU/1
Y7r6plU2MZYeoF/yplpej0PYIxJOQxVx0l+T+OlfwrjQ1n8ZZ9jt+QkeSXEdgnM8/6LPIkNO1bu6
r0L24xe+jb+G1IrK+RR2qoelshJ78Lk/8DFjiURJgrvPAaMtGKKx23d2Ux4ifS61zjOQtkg1ezQ9
5tlUllcWHZrnxHn5lYvwmvlOZKwkmNMvJ8ab9D35KvfoGLJ3EFNKm4F5LPfMJprfajsppgq4TjUV
/TpoKaY94DokqQ8GCjYSf7q0eFO/w0J2slX++Ovpyoma40QtfA2+yIJ/MHHQI6eTxrT3Ja4uyimN
yAFO9M+cp49EJ3n5MdL85ltkvoBPK6NUOK6di97vG2l3M7gtE42GmRINKnawYOe4kf4mhVf8Kvf8
7fKJa5I9vFC54AzBeYFbx+ZdTV+4cRCgR80KBQ5UEK/EKMQ5Qz6KTJBRxAH2AJVuWdj1umOfZwaM
VwD0ZM0RYFSenzUvaIaP36bb1pcWJM9+7NIVZ1ntcfiqFHjciupBAhnPAPwW3E5tassj997tYXbE
TnsgQbu5aPf40DgwKaMY16ZZK4/XrlkUG+EFLsPoqATzyLafiafGiz73lEfQLzMw+KDYRqi05q9d
u2Tp1T8aU+7McxhWZuuJjBppipRRZLQL0bp9OAZQE2+HNCC6d3ZkkHEKXz4yrAMOA7te77/uZfcD
DviIAy1yhGXxdmtKUDPMs+UL/iFcsZoKEpAQhc54MfFw5jbkaITtyURofNP8kkjwgL7sJr5EhCr4
mI1MTnGiFSum2nboDQJ+D7tF+cBNxKgXIkbvJd8xuDAnOAGnIPQYwk72YgvpaIrPAR92bOsIh3J6
KogpnTNCLWjLSfxkCmYn7TLTF+2vSYHORjfAbo10V4D+w/yVgKgmMNr1cweW9FxNqCFVTzfDccuo
5pNTxQMSCYSGhRE8hLY5UGFbjWYg3a6ip16NNr/sqbBHqzDHtqLSreIKpeEigPndxIW55lH5V9lv
n7bBwARoGbjYAL12C+SMFJ/kn2ML/PchkpFB2lrStwUUbDrCC9erOPTw6pqgJxmb0V40jcwLB3J+
YA3PeS8NM6yIYTUwAFTF6eckMtFj3E7qaotVzJlrAbTWlf4Le9PXKimt113KNi/gTpJAE7Q0Pwnn
u+76eKTwbtlAn/g5qh4lCTkcDHaKr2THHln1PkeDIMz2jzpk1xvYl8y1TGR6tcaurD+26Nz3zzDW
p1fS8EKdWwBjBOwVrOIQfQ1BfrhS2Zo2h/Qk6Ai+wzSeKpsjWglLDObB8LlVRhnEjH0mw1MAch3w
9bj9BxI+PIxsJnazrWG7PBxzwPx2VuMygW0AO1W7lLgxOTPMImyTtaminlpxVNAB4HKTbfhxHM05
eJBdQArD9IHJg8PyMauQT+Ahr3giAYrr+nHUCvLQLn4HSSy14OtInsaZSrQTYyN/9frRwADCN4bd
40p/gWdUiDnvIF5YQFCJrCKkL6QaqvjyVV4veTrmuBxzDNRt5tWL/pY20+Tcb4lmE9gyt9VSCut9
edZCLeBDJunEN7i6GNIBP/9MGju9PV/zVHKJfWOmjRwe99jUEwZHIZFGoMrXVmNESs240xh+mpF9
GzzmuWlL/JnoP1vX6Krpn96kc6M9S5z9oFygphRgEmUWs0X8KOSpgrD6KKMogDrxLVNnoggkbAyn
ZA0ly8z4eoUJ3uqMYmIAlClWc3zYOf/MhaCmRarQTaujykyJzURDzcHLufcUXGf5VmMAGrwX6sEA
ibn1t3bJuw2LbYzzNpwYKk6WgDomAOjXUy/vu8lNBinI0107f2IEaOyKgZ4cdhzb82cdTW4Sg5b3
VEE6aUm6R+bhIFye8UFQtnqxNnO3h+2IGkN9LJr46bTZ/H2DMQXgjvvFd585oyM7//GEUwDsp3NF
TA1ItXvCom1XjzTQe3otL3fFx29zUKnjJ07y/ErYcTbcLzk7BOUyglc02oNn3h75WjbWT6hhn6DG
YiZnjVryrYtAciEobjgkksiNe1rQecp4FpCDaEq0Pg2WMNMXzBcGEVRK3BOYZ8PMDt+F3e2l/KLp
W7Hn/boxvOjXPFOONc6ELD4Ykt8ljNQtp18dvngUbfueM86srDfqn8oxup1R+WQLXe1rTPHpvxGJ
kKwen2QdJwxcsuE8P4kB9iq8C+nAqKHD8vuB3A+QUYOdlVna1YGLEPHpsqMJYYpcpNwI5D9QmTwf
rvawr6ySAUVQevlAxPu0uPpr3wYyFPW1fcj7p+nWVxAtgisAalk3C+KAltWXoTqMhBiOHg3IQz/1
KltNDp8/6VjhkUEmX+pNqNTernBpJ24BLoYgl2xQmTHQmz1ChiNC+1h+fzA+z894RZTtPsfLCNCp
9fr3Xevd+uv5doIBgA71kR5OtLBCqWrsJnBCKL9e27Y/PNptxgWvN7X2I8tzAaeIK9IVy1yItVNI
8/fHz5uQxMuMNz5NjANc8uSzhrsRa46IcioloZNoZ8AUeFg5JaBwxMmGw1FrXNY8Rq9WrMOxpMTg
BFmY++RYX2hFB3uQWNLnjEX53gx0oRQj9GFiPLa6Vv86VoDdibRWpQXUoxJeBfqrF/xil72B6jLN
PfOvQfP7cdi0obsfrpOvgvtwwryVGTvzTxjHozuq/SyDiq01cdrkXCMwmUZ/8up1BFcaFmhq9e/G
B3/HYtBH6/7fL0uPaLYdjnBJ9ds06ESHA0zi86aDQbr/cOnYsucsx9g0Gguw1ljKM3POtopjLQ1+
ETyzkL08gioxbgaigDP8G4f/Y/LFhphZW87A1NoXDyIWTzXU6m3LbmKnm4jEuEOtuwp6i/7Q/pKO
V5t4yBg0FedurLypRrLNY34FMIStBOviMWrsC2LiXQqpBGNMcSt1yxecTgIEqkWKqgD2oY9zrWyB
d9mIQHp4qFa8eEmHPF5kuPNJPsGa2i/9mFnYGI9m4ctJfBKV7AG6SypQZQNnUD7PAW+jnDKE6EAc
jhwRbjpkR2wPGIQKMAoheIAYbhRP88hm9sz15AOVAvckDPko2ewezJbRPnNDqPWlxZQRI17gzP9D
VtZ8OZ7MiPmm1Fz3K0YExB3ZMimTr1CeS98Vm2dGrM4DrBJnLAsGIJEBptv/EfmJN/Y1ZHy4VLFD
BpJz8IzZY7kF8jeZP5fGPPUlt2IqT1bR5E/5A6/7MuY2pLRjRhpXbUV8CPs37IWi8TROw3eA3uPF
aFZ2HzmsbTfNHS1axPTOkgtFSt0nK7Ig5s9V6poroBZXmeMSzaNAG+TU/kCkofoO0Ys8MfVQQ/UR
GOUfnHlkM8rTLdswEldVeviU6zy7gJ0wv0HnGEm+gVlRvLg+guaz6waLoYiC60xCaUf/JixUGRNa
+x3TQO9ljIkWQMdab/EStSIgcAvEj+4f8zDEYtjq8R+sDzyNgPghNfLynkcOg22/hz1YjOzID2yM
lfpNhBMEUHkqsCsB//0AIaK0E79zgmT6L52oA5TKO/aRIpSY24FZQ52Iz83PA5YJHE02KEz8cotx
LdgF+jOEAtBOcTrmiTLeNPq9bc7eT2YaajIK1zWwU4kWaYK32MhG5XVOLgxC1C/uXsjBL8HGLJFZ
Hu5eM3DTcchAxgo2Lp9RnQ9YyRgCneAEvT78DZGFCUXTY4Dc1ceEiSJ9KqA6j/heiTtzVd4A0fgB
6tPhZn6la8OwnqJPaMmbOMM3eAvkhckfBGW2Z96DRCIP/nH42n0cILCX6IGpfEpaC0cjqXpdLIx7
vuhI8HaUvwapoBIigoCIW/YHoC6kig8old2sglaizB5M8PIZTybge9KNFwAi6HCDMpHSRxEGDsYZ
Pv8qnynQTzxeXQv5XvcHGQXojGP7cyzhVmDhGc84EJpodHPMqhkOShHqwdN79dhnW2lxDT5HJils
Fjc6LdYBrmpD4iNwnZDX83DJIwMPNhZ6KK7zQ4nF4ul6VnDnU89s40xsQ3NOH9As8+0juPoRR/2d
beSzLY9okTFegoT3trjnlQ1o+yrdR9toydK/fUajCzjbzALABYHkyTPDVKINyzkzmT0r50nfzhYB
k+iPy81/vE0UJVwrXCm5OLgKII2EeCUh66jY6EcsjncJfso3qElw6foj24iPpGIVsJojiwn+FcjR
nMGVAJR1JpeUaF2maX/Vz0jajEd/Ai4cr6bC2JJhF/RSsHa6/tjSmVNcASpm+vU2eSzGCCfiRDOH
K5kz7+fKn8s7SJS8QuD4XOkvxJKApeOzPxrv1RoEVX1cVPtLmArwaXETc24f++/hzAmKguhH3SXM
nwSYYdGNCQCMBweZtjtGHmo+ExGqMJrL02Re3jQXLAYiXWPVJNC1MFlX0aZzK+SmDL28GrsWyJ8B
lDGAbVjdybaGRFHPP9w1f9gwcJ2IpptJHAoLXJc87oXA9F8B1k527I7OHtjjuL1nrEknZUA4ukRp
fn4XA+34ufX/nUEbh/c+z114GvYYGxBO7fPyfDvguNvj2/vY1b8f9iFgHDcQ7+RBzkcrkRYcDXi4
2YucJ/WJg6BNcDubRRMnJ0iK6Qna+cjriJCq7Cq1me4vSDTxiFNxY0hd+hn9SzgS08YB0FZZ81xr
ME5mc8g6sgtT1esdkTF3JfvLc6vdcEhZjjb8Xj+Pt/W6QVLwo7st0w+8XK7bsoT8U60g5F9g3AmE
jI/aYONokJ+ijCblLAwVTOD/bgBUopI8QFoG6PjH6ZjCj4r1cbaJvRzC3ivCXmfIGKBMOQREdKAj
QVyikYXtNFjYyoF0k9OSw+9is5Pd4bEx0lPfubLmgZsPpNzJU5aaHKIAQG7wwZcYOYPBsMxHPjjB
ZsJwRCroZfMDh3+CC/IrVI27MmfuC6H9H0nntaSqtoXhJ6KKIOlWAcGc041lGxABkSDBp9/fXLtO
1z5r9epGZh5zjD9AX1DZIviIGl+I4RN1cUAcJPKBqGDx/puTSEk9MJnUIoE2XlCphGyRrOJwxjRv
L43sma2P/M2oUbEoTJUZ2zZpSfuAx0ubDQm3us1XczMsZ4ngWV/EmZeRqMnWsOsCViNkKW2JevwH
8Fc6+mGppASwLH5Ad8AoK8mwqieZMuOEgvxEModqtdEueHGaWxPPV154DkBIAuY3H7NOniUkxxLS
wm3ia9mD6nT+RMBjmTynVeyTUHilwHcE4Z4zERXKM7I56aBCRYXrJI50MwnxQEuwNuALfADtpw6n
1xlI7BWOBtuOTi6BlGuhbyiD60gDF4Mwoni7NXeV0MoA2OHPCKEYekgPWv1XX8rIBf5vtwHfe5G4
qKZNSNYIKDi4oxQfA8gGeM9Jw8ikfOpqcFepXhJRUOP6hyK3cZDBCaxA0X3UERPa0Pm8BBogtCJj
YCBxQ9RD2pYccgl4dpkkM/4KCgSVPvCAGiCHbVFuP4Cx8CSMobAoK1va1e8/m5zs1IDla4mCOAAt
HeXXrYidNagB33EV+Q2ZQZ3aWZUkg8Ez8m1UaLmYV4aoc/4wwIHL9CN+quPhN3c/p056Hygr2UqQ
x9bg3F8PrTD1JXtSd8dzOFFM2i6zZ0JbaKzpj0utRsHXzCe/J6Yhdw13aNk65dWgjfxetanQ+DBY
4p0nQczAXFI6nv9KPXi2fkZXNNjpjiQMvM19a8xCCkNJ69PsN3WRFwniBvZCsiji2wt3hN8QmpXN
vbDK/hqEyIBP8GV+nRhiZQI0vvwRkfrW/i0K5zFiqo0b80icJ6ksoSoIx7Gb2uh51MDpotbLuXga
ysyQnIxcU5uPi3TxzRWuduUokpY5v2vS3T+TMl6CXYsTffesXTDBxfTZzCWmBIxSUjW69mHGjnN9
24HWx3/qKRblODcuUjLjZ9JiZCAZnHYQcQiZgVelhqMjwMh4hAGjLnfPfvTxM2MOxlMgHZKFjm84
kJWe36TLKkEQ2wWkLIUBtRd4cxK5UYApNHDdq2fFiZ+jF6rO4uD8J7uJOsQLiAOcqXYKWY3JE+PL
ziWenrSVg9m4bQ3zWyH7SHFUpSa5f1LkMrEJYXslgzH64M4LcI7DLQatjOslF5FmAfHRKobwNmHS
2UybWfSePqNHDEKjI4YGI6CF1I8Lrs6wBtm6skOHbKrmlfkolx1QL5E1/eC1uA/bRdft3t9T1DUD
aHdKfJPrWVwOW3J8FomXHp9jcFP+eKmy+hjr2Ai6ZqHSgzmZLRoVM+g6eU6JRAMZRjSjSeioR1Vd
ZW9C/86nL7rwBO3KpGkAH+T4qOJTxDF/lWRlZLagEJHZDQrNqwCXqNzOftQxyOH8ji/TY3f5/nao
VAuOHM+ydJ+d5UdiX7UQzXrB5QproFzb+CWPCoAUv8xadFDgFPVAO2RyUyGksrc9SdRDMvoqKxVN
ChFxwdprqJQbFrDB8OUI+mBGVwPb0v3iG3uyNMgIBAjUtM9Kigid4cEki3c9jyFepVjmDu2m3Uky
JYGy8L+t5OW/HUSS5IdnrUEmRGDC2nQGRIz6LPsE6MpEHvFuiLzCf4S1+Bs2aw482vW7M1bRNb5y
9+4o7aHSbKxZwrSan0Jv5kOAQMz0cVTZEcV3HYgEN3PSgLkPpKRaAp6Bv1JrHmBFpYWxvshLskik
Gl2QQ6E5zHCENRxF85DbsVlP1sfRW0DvJLqAhEDjc0GgqGAhQEWRXmo8yZiVc364kdhPBPxIvCLe
ffyZ1H8yZx0K8xWx0/BRgKcgTQOb4qxD7QcKDPUF2inpGCLtOySA2Er/vWCkrgCBqI0XaW6Se+e9
cicq5eGl7PCVgmzWg/Peblyq7BogMHC2LCrgQDhe5j7DykuDW7MofJE6CqGtEj2T7WE9DyCA4l8G
AiDVXH7lx5aJNhBL6vTDpDqkPjQVPd6KryKdURnls3mXJ8XmZk5/8gwICfw2BEzgcl0zA51Fhzxl
CuzD6mRz5w6dKoEeza1w/H7yqrSdv73Jt3HBByeGgNy/F6hyrz3l809M7e45gUKavzcI/dHbdBWv
X5pzOKmoHPBF50vGmqczQjQOyukHj/t/dFOtFezVszG3DPRQxFtJVIXQ0yxctvToSpsqQVOFm8k0
YXxSts0nKR8Gj0Hgd21tzNQRj/0tGV+6hOFUEsFch/DKkVmd+Ef2IJUU9jKmXvRdM4LUpkFMtid6
jHmpkc6nb/knnsUJ1r08C8bIHa+HEzMLSzkQB7wT/82KETC6+BAdCF4qYmWikU4dgHVolvGBwgz3
EBL6PJoQ5Am9ksbDu6cgI+xOABx44JrYkJnRHAaauWdSMEFb22XZ8HoNDbTDffTeiGMDCNUZKOYp
PvDRqCax24D2zwDgAXjnPxVQIAP24SU+MOrCD2fLZNG27bTr/TXVQL93m2LVm/AcE1FkJoaQqRZV
dp5EiAERtIOouUH15kjm68Y1yiYsugHx9tppRWWY/fAYHRB/gvNqeN85cCvgovLEggXARUqQVYn3
lJ39aDZEKuRVDlCS0g2GNxigE5q2DnHn7wTSj5dIjzA4uYCTQud+Ls1Mc0xiGH4u+VhIFcTGQNNI
f/9cbvYTPkACDMh5i24TW+sNu/rn0HykNx5AkGvvAJqRVbiFV+S2QM2AtM8X9QqoCjTmQoBHBFmX
XKYA4HVBfASRDzdwFB+6TXYTHWEOnucJvDqIvwUQJhIHRFzxFZTUqT112C29eTtiM9SpkJKmFDWr
V4K+Gnpt5dl3ERnS+gtQRXboN7LIrrzh1ofOucodXHMAspwPyLfrIG2LJWu8W/9O6COgaU2L0MGM
j+WC0Vo3N+A7/J3Qkrieu0N5A2v7b+TKhQL+8jvJF9BFunV2BIzDRREZLvybtuGhmTNm0aFYMRD0
lFB+tJwu0JBWzo/6neP0rk7SY4f3EKuCaXbei3P8ykpmnehOtv7OUX+ARTXGi8sSuyY7BF2INGJ6
pbV0Tf72qpXMbizgF0lEWP6POQua0UC/BDoy/OjOaYLvOr7yrF/ks8N1ADP65v13go7EcUjn0jXc
Fhg62vY7feflDTn4QljlCChnuuDC8rswivXsS/LnShDLS7LQmf31yrJGLDbilq94LreHxWvcbJg0
0HhpN8uBKQDs9HcSFoam2ErMO9v4EnRvj3h12WMjp2Fnj12Wb+RHMEfQn+m94lSMrD00G6DEtWMQ
Z9FRYnPIj0/0H9b1iXO9xfxooJOTnjGxQhYBHJh6Ruvo8DsdQveje1ePOdmhY0G7r1a8bwNp/yxO
e8aMVnNTOnxvgGaIIDna+/GB+JEGtAhQbPMj3cTvEPR2a/MuaO4HflPeyBtx69igm7t6jasVA8Ja
1i7CtZzeZqayv4kD06lPQEF5EYPCJ3AwrnJftyIXyzSuRzKCbS8xDNwt9W105Rm8AYLqTPTvDfK2
vUPijV2E/eQIfZpkIsiCiUKoBlu0XMAzkzc8v9xgbRf9G3dwY9Qarmyn6oSJV1+YAjc+9h+Fv+Gg
unD55cl8i6xIbLjFiMbVK9ZVdG1urF8dc0LqffNCFuID/29LtEnG3L3ZsFZINovBpx3MC3ovnaAk
x2ThOgX1DSaC9FC9fNFs2GmZpV+kS0DYQYbv94xhCZNmBT+dizy/kh/ZvZgbvG2puUK5gOIoUUE/
AekKSQdYjZBbCnir741eq6odPU3HyuXwTPaMYJCpgkX2iX6pVxLYTuTnYzAQCNCDXnPIdNNQmvu9
CZa9GtgELWzjHB1h7HGSs4XzxScyOE9tyh7BqkezAB6+rIogkmnEi35eU+3CjvDiQSiVsWTIJ/B9
5gnvQY8yG8wLK1PboUqLpoKTaoLU14GUkj2uzFWz4s/c840n0REyE55+ITjlwzo0hnDZsZxmw9bN
kLHVdEG2+L3X9nci7rNkc5GqJ/XPPTxyJICl3FXjgK+e7goHBt4DKSJqsrDnEddmOqH3SZVaW1a9
DcItWepxjWfTQ7HJphRBPpZ6NbQqym2IxJ8P73rFX/nJZEbuVwO/+XRBZkN5IO19PkTH9yw8ioyE
Oiwu4SIkJ4DKX/9lHQGTmuHhTIL9ic8J1MXLb8dE5U3OuvszPF6YPDKZD5IOGUx80KCVK4wAGgcq
GfnhghfmMOFOiucX17J/aTUcHyYK1B0GP+tDwMMRnvwteb7MCkLUIqjZIBpD4iBjKCmqmT4kDVCD
SPjxayhppolHpvH1JpuW+OwbOC0iCzXiyCeYqJakv2e17L8g+5HqRjE1FSYbCNPzKQLACGwQP5sA
xJmxSGxPPlQxW2JvkVQorA0qz9gW0lCb6/NsZ9uU/3vY7ZBb55L8Rv+JAxPAU0UYb/r8s/UcnNHZ
Wz4nWeqUo/MA4GSBRhAW25t4oT3cH8JhDgnekL32QWe8Z0QybJuUgO0FcqU2wO87sPNwTSRteb1y
rGUeWtBRLzAB+rFhAC//OCUifrj7km9E4/Yh6ZD3CI4cJHJI+RbWwCWZDUSUxGr74P8pEoQVQNa+
uWwf9cPcWot8GpGrpEcwxOlddTwJa/1iR+RukblC5V4a6UsgiLktcrhZ6P4+gxxQGlcp6u/oQJKc
x2WdbY8TmP5iQ6WGv4cnpM86YyL9qDkPjcULr3VK/3fY/4g2UMd1wn+uoeAS4G/MnqQD1b5ZkInP
nA+o1HfQvSfJXwfUj1QOUm69kcEavRkYTAC6rRb0fjkA+UKR/Ys0wCjDAQjoRToB/UPtaJBshHz8
J/h5MpVibzoPNve2H2yC1XDy63uIeeJfrfT/5rGPD5+Pabxjk2h31EGOwDr8vUnmqj/EKZSp3CHR
0QHIj0mEIdbyfq9VCq5ybzfrJ30kvX8DD91WF64BaU0FW+1sikvHYMGSMt2afVU8ltTj4HXTvNCv
J6GveZ1bBJoH4P9So0/RT1ftJF2lqyIgVPOLIFmIP3cuQAUNsPXhK7UrFSWxDQL4ix+/Jc2t5Ztx
QQGFGgFgAKcN4MI473E9wh9GFB8TJ149F+EY1EO+MnaF4bYYegs5b2Q2B8Y9HX3bwfeOjQjAXWRC
MGR/wTHyyaLY2ZptNGe7h6hJmMN9+si2VFzI2z9nQpXwYczfD0SLz7mjhi7iSs/Lec66tPVDNsHI
BtKUBrMhAdMGhHHKumU69myhmoxoU0y5WXFKZipFmdLVHpSpPrR80d0A7p3H+AH1gMiNv8d4Yk+B
rjfBZ5Qs5T1uFhAh0E/KqgDhNLAJkAbYh6mqQ+2C8cJmyPaIlon9yDbUXxKystREJhTBiFepOYAd
WhhoLbLxEQCTV6QW/qBZfL0xl6XeQW6QoJ8CG57S7JDPIVUDEmLla0VFTkUcmmz0jogHUC791aUg
eNf1hYztk0ODGPrpgNX/XSgHIa7OfwklkUYDzc8WKu/RTH0Xi27zgh1cD3DdqcMNLhPYCmCnE26I
YDUlIAh7OsUOWui5DAoiMaI1ZUe9LLpR/CJlT01NE+udHZusNZ/zu7ATs7mT2eTY4L9s3Wi3aOWV
anhO3YqqKXeBbEiFTaIKibdCTe4roD287f+J464eZpVPoakiQQ9tlRpiJGQAqGmyvyuXt75hey/r
A6ljOtnANXLSYuQFL5caPMDjN+UYh4w03c+Vg0iHp5D45fjiWdWKyDn+0l6vml1yEVmrTdMnBx2d
0dkWY/YOPc5FBGdJ+eIxRB+To+eTCgUeM3AImCZUGxli9MmI9lshRFOSVr+0F64y/Ky947gmA8zr
ksln0Kjene0hYQr3NT4454dJ3KceWeSvdWXaIJoTk2XmUBWZmH+DlVugDTI3uyku9yKdMPdVT2gy
n6vkd6OCkQsgxrP/HceWCRgIY1ZuTb+9pC0N/UGM0AMiQMEJhU+KCZ8x/Sy4MZb/4dDN71B7zHwG
yLkkCABJDsDzRS5dW6rfg1l63LVi2PbynHowtwsSWxQtXytmsJKMiou249B+ggiJWQ7Ux+IgpU5N
ShxnN3qHAEoDMOF9iykTtLPE3cF+oIPvtNZBl9YgI3hNGdyh7qaUziRA/A8RFbCaPVJPuR3ktziZ
FDL0TNROpW2HwNAGQgUMghzX6TdZ9chVtBGRX/t5yDK4gzmrRNShv38ZNKRzsVS+f2k4lu0/E+2H
8yyhxV1fvZKEQYhpTrUIl/FbRaU/F5U5u8CKdtfYf1lvYMo+ousazp7VyGrXRTXJEk/DtBywFg5c
xDGKT9FLwkoaTq88jywhb7T9wUhiqjEhDNh64imZNJe/I0AP/LSsu/ZnFubHc+nnwEjbrSC1l+j3
OmmJgo3zgiwOfI8lH93SeEtb0kWkUIuiPuYoytT8LFAMphZJcTYXMxKEekLRJEDjNbZ8Ho44hHR2
YWGfCYookAwRhH2tUNeHs46+M8JOXKE7oqwVFV36m1HumYIeMu8V4IFPT2VJdbwrfaIjUaytt/a0
+l4SWFowwmykPvPd0zqkIKH/yfghjRS2pHNEjVxovRok4EnnX2HiyBK41vEXVW9rAJ4BmL7a7oV5
/DsbIxWLb58K0BC95G8+1VJ2wdiv2i1B2rO5UOLOw6FMLBUHaOIaBRoK89Levt74XTKtiUNlqCqT
dIF6EvAEyIC/1f9sQJa47OKo+kRbxqMiueOiyXIm0EL8j9mbMn5sEZRKHf0hS7BBYGowLajoEx0S
L+Z0JDPotYKelpd+qk3iz/GH3Any+59Fx/FqBfEHQT3+TVRjPwKIYEKjrlQwc7iFUbRw1NRjRwTM
0coB+2eIPjTDC5TnFaTRCqVqLVyq3Vgn6JRGH0jVCgiMAlgJ8AqOBzPfUYxGKuBb+pQorCuFPmpt
QBriEuvKfttsnzM2epzGJ2iPwcxEElgsQ8j78Ccoz39HqHX+5CkVLZ5LdEkx34x90YHyYtbky8+l
vqTUhTloWr8YW2KOp9bfhyCfEA1vG85vJincLInQqHXAeNhgWKy/tAwqaV/Gk7d2RFLYOM85bt4z
0kVMnC9yDHQiWb6x+pv9qLgle/OH1g2dC6zJ/ZjjON4m3z8FZZPvEOwHolSKHLxQCE2hvtK95x8i
JFbn4dxEuelx/IAhBLX3D9PB9Gb43hfjnxYKNbELx6qoynNuWj9k9AfFhaT1P8DJFzacQ6D9JPZn
OaLGT758xOlqQm05rwm7+ZLoB7LffECJeBhAk+JhrcGyojqBM9+GeQFCZ8ZfaX68qXdAMUSpWkgW
gyTjN5HSbowVtVm+bUUrtCjZW36cek/HOOQTwA8hIXcpcI95GTSlLyB1mNUx6+jBGGlPUhVC5QII
BncRywZrNuElicapPnIpUbIx4UC8SXaf3fuiQXKTfQAZQFLUQ7h579JJ76oe2IXUAwE2HYRQSyRw
NUTaSTKCD4eW8IOYJkMa3LrySTxOeJWRmAshf4zAhnzAHHMXAQ56ea4KEcknq3rHK7ML0MEAFAjY
xYoizuaqYQ9pLM3kZZjbBFVN4RT0q4X0OVcA2vNUMXcUh0+9y3BALX2Wlhg4HGcAqcHZnvGCfIFC
QQYDQ8TeNcYoxmLBIxb9SC68rdqOmZvUXLkM8vQvJ+kXcedpSLDRoZo7oC7M+9FowRsuxG2K7/NZ
jBy92juc55B6cUslFju8QB/BfER7/Tugp3k8eIvfg25lg4H7gbDWv19hEJjC3RpnOAaRSUdlV8OA
A1X8UkiQ8By6helM85lmuJGu4L/xLT6647oGWIgX5eOfK1p6ntMd4cI4MOKgifg2o88HMbi8MENB
D/ExDN6/Wc0eRRN1Kii8EZsVPa8dwxs7k3WwDki/0bMgEIgngQYAaeI0rHb8Mi0EHMQ1NtbdFgI0
g8a1ktdEr+fKh/7/ek+FethAjH8H4gy1bYeuA/TJ7xkHzoTegaEGJcShwjU0XHATtx/sKfoDfgvl
elOgEUjNarLPd7meMwkUAYdhET+5hMySVbkphGQA5Avkyq0rrWY9FBcmDPEe6kG0G8wTnU3H0oH0
BKuOLmUmMCh8PA3npVkHYhSoEhpjtiAGmWOFucPIp3TkPxY4uxvLly6qH7Xu9UwxOBHorgM9+SRG
efweXC4JN2Ofn3u+XXsJERJsuxBgH9gCP8aQ8epRO5YP/Ihxpffo9XDBfHsB/broS1YTj+Addfb1
pB/fsAlgSu44s+Uvi4l9gW78qUvrGt4YUdqRXMT4G+OM+Dvp070ApfjMb+dxBWF7PBc+CD5U3Lil
kGIgjfCyBqDcmAvwKA/cnO3l+8KDolvWDlHmXuFY/O+GwrxA3gjZb9B/1+Qilu2OfhEbBeQ88l+k
yJfFzkAwCQQayQ3AaCKzYJ7d5lox3a65OqnEWPHa1U5/8MLP2RtwRUrqtw9cj7eqHsUj2ZlLa64e
eAnlwarnJDZEU/mYd+mJKftA+ha/zA7+6C7O5mcJ9Y+haFACp6UPRPO9y4SMDZ4zrG1K+JxhfHUH
6VQ9+Am6m3d7XdoHzySnknj0PWuSb352cKnOc/lwXnNoPZWhqYxAPDXXgi4ZNGbAVY8/NrgXA0Oe
vOgUr7eWTkBDgWzJ7VpmIoEsN33iGL7TuxLY8B7mkpYWj47QdvZEBI5bHxrAz2yslmwUDAPbGPuh
YQ3JNNRcIAUlXrZZLIPPQ70WO6x3aMuvm9cNpQVCQrzf5u8dF8gCtp/ESzTYy07ee5gewt7st+JU
3PEoDFLBMrF1wFP8Dv+9BRhEEhuSsM+BZCdfuaYSA6tXZZmzGKuhkGdjIygnKacLau+MHd/FOtCg
mLFrDkwVY86P6kypZvxhD9bB2A3QlCmgPZD66lvC3gfZHv7Y+y4tHIIelJ7A/UxwBaLOy8cxE4EX
Vg/+8bkjCVSIWUcogxokXSed4p4big13iIOsjXMd1VNovt1AGX5crQsgrYW4XvPhEfkzifQXB7iL
UD9P5y4OTA/zWf5aXrUo4FnlFXMBNyZQO7ufh4LacjeQdsm+X5AjbaCXORD9IV53A3mdnAf6iSdX
hqPeUB46E1zBqgWKTE46dBp+NsG3EdUWaZdfMbEmxNEBGYC2oL+FrppcIV2AcwPwfgHArB8sjXgE
z1Gb5jZsqn5MoMc5cWq7gDRRZsOtQ8xlTlsBG2rDM3klOqGbVwIACW+BGRKq6IzOzA4+4gDJaFNc
BvQlRkskoTDjpK0oDoGITC7ihwshkvUk6G89ajhA+OyTUfh5QUoRStCwxWu7ceg086S/fCb1OQ+M
1hM2S3yBlCQjuZQuEdOiAXoNq6+3ZjCbnsuMo5VMDt64RpqA9+UXi5RVnqJRmDGlQHY5qA/x1Pg8
SvTD++wKuHTsaXh56H3WD357zRchVi81gwqVLlYU9CkmMGmnSX6NgDXAGAbbWXZYVQzyA5pp78Lj
jzw6LpFlHWroeXSihdAigU+35sCmcjnDVlIHhkcvkVYrPB6uUO3H3QB+JHU31B1ZfGxhhauzaF0W
8I+K7hfoJ30BvKkvsnf6Et0wYxJLFO4GzAtbDQBmf7JRbRLAY81LrbgvH40b+MKB4cQoqvoSN7BN
do0IXXE1D6TTi7Bga6x/yzcZQp9GK8uvjWt7BYoUYaa3j/Ykb4eu59DG16d3km8wvMsjcwtZeiYN
DUB2DZnb3KdfJM2zLzkzFasrAMRL+/KGvQH4mYnXATYYPHc2PknkIUH3Ie/VepgXtly6OvIjlNVF
q5Ep4/u4Y9FyXsGCsrzOFIRvUMh3OoxnP+5Hx02V2d4sYiYqqRvWneEjsnkGrL/AHZtKrO3igJEi
PhoFsM1Z0WXP1eAyzNVNiigj6Ulhq4wIz4Cs5VdCYtvpsVcqLpawdGjIzyzoFPmWYgb6XKQk2ZhB
1gxFq99MXmhT+6SiP8ICxL3zPSMdRhUGjgKZ0Kdnj8kzLqFEhtNGiBD1bmhTQZ/+2GNc4PnSl7za
LxWCsvQGUmZcwHTE0PsvLaDFL4CHGenfoQKr8+vxCvwXV9IIJcx5g6qSsUQfnTTuF6gbAmQIsiE4
P2DtmujlUgMKVzzWBt87YPhI+n5RGslQXRcIfqZwu6LpdRo0RzUaW7deM9KQ/aEWAvcAq+PaP38A
Pu0hosIFyLcqmt1wmnBGl0jPEID1S3hNZP6XPadkTzh7TEU7GabaqqIuBYsWnbncYVh+MpkZB0k0
wLkVOMtCtFVTA14j5WeYyb1hIvf1aJ5DPSAP4/3gmWHP8aTfICe0MjQ/nLXdN/4cPALlO9uRMsjX
HhM6wc/wpgBv4NgD4++E/Yj/tey91Hr40afHaHQLggQsTb6Yn/SQjx93lWPdMD5BLiuGWw78Ugt4
B5v5zx3zHfRew3cvAJ5V/JmdI78nHQwIhXyXm+PfDP5M8xGl4k5rRaRLljJ8tVo4ST9LLtwbI1rw
MOxEmhfeQl4H2wFuu9aXsRCGXHt2PhWnAQBBR19VUH9Rq8NAGtVMEmSocWYOiXUhuocElYRsMGLr
OBT3w3BEBg5QN+u7xHpY6DfQHz+UGLSAfzGFjR0Z2/cY3mofKfI7FtU9rt0QI6mdI7h49hPyz5bD
gIe4o4a3FiI+l8njy/K+Juh2gizRXfxelnmK2edtAVckv79etoXdDXWT+dwxNVgPLziNhBCCoc5k
YWKegUUccymASZKZ+N7cexQBjnD9e5jK9BZRO4KkArABL7PKketlJPlJBQeTj0BzUnCp4KIUgxqj
WRXQtqei2gXXC0kXyqyQJaHQU4PHcAvHVqrJLqMT3RlRmog+ImsXrTn1xrtASc44DF6Yzw3AyvOL
PL7JPK03VLpVg4XA0zvDFUbHVBeevxGN2/NtHoRTDh3ROyb7ltT7htmXjHE8rdfo+7HpQS9m28Uo
vPu3ihAxq5mtKwsXbBpmO++9gVs8JeomaNGNpOMH794wxD7+dYCKsmfnnOA0/vneVa2PmTwT6L1G
02Jrr+hnfvcljSNmSIlImsPgnBfm7KMMas03TFfuOT3GlS+g0EdrwXDp+qjLPFXxrKMqrVAR/NQe
/jVoCURU0SR4KCs9Hz4hdmF/I41tBQJOjX5Sg7CP0+7pmbKZckqkWBXc0ZjTmQ/tRMfxmM47QviC
lfpErvQO/5hJBc4DdOcyaHpraKpa5r+zADKnmWAM6DwFvHpa/f0gVd91Zh6apngYj59Ii6L0pADL
GvBvitiJTmHk1xt129xRjUTM8Is61ra886JhN0Iw8U2q2j4iRPpsuRgLntQLbJZvcE+ZnKHO97/S
Qlcn+SPmgrdRL9CB+awXBU9uAuCcXEjr0LYA8QoVKS5KgsAZr86ILTjnzn1tqNQUc/meI6J3aqYx
Urf9zwKFBLoFFjZYENNttszvCpXE3pHPN/8g7gPNuKaozR4/i4Sc9VYpqeNgU4Pi/Kq7V762Queu
xNx5YoAMPjvtWYhTsINSIqM7chRtAIxBOTVAMvkK7hgXCzNQirHj36QN6rX2CU7VRgd/jDggqplr
NkKIok43g0KdbdHs2zcGF42BtP851JFYzUpGusZJxYWwz84zUqltbSFXS2wbxggIbjnoLdjTdahf
CHVqY/QacO7B8BjLjb/3Opt9T0zGDxzLfrdFYWpZ/7EHMtahMuZc1WdMS5Zf7/jqBdlnW8JswyEK
zcTQZ4PqWvFXJpLyR6HyDxNgrnUEr4LRnUX+D+c3cM3jeIuWJZuCMYpRU2SBZJOy10/B7QETXX9/
0MDdFgwcyDYQSAtONRWLqX9bE8Lx0ZW5Xzc3QfEO+9XeWgh5RX0Qqx40aMaMZpzyk+bUXKM3GIOJ
RIxgAxfkFrhRRG60qqAmApRDVxvTKkF0xxlEpgDdJ6Uaj7QJmX0QScdibQTJ7jv5BuRAuTpwUCoi
PTYPJb9EB+k8iLdqs5R63Ob4vc/8mwuCLI98In0PsAMAu9urpxTEGpNzb2YqbjWyT1RMUQvy2Wpa
MFMw9hhg4jWb0stEDawNPHnvM+cNP+voVCLSwZJ5+007FIcNOyY2Wf92BDYNdsR3O0EvFH2R1/f+
/rhIZFBrxcGKzTxVPAnHZGx/jlRlzTRgeX/OWBA6T81HS5FtsahmSX3/tkOofuEdI3TmJrtGjdLE
NBwx2RumAqKSwOKEGKZb3iE5APC4VJv2nxSDEhN9C9HSD+ILMxlEIWDZ/nmIp2jQ3pqhdTngxgz+
C7dEqklDguVBNS9YpPdkXeNGfsyoX56ybYaGg1AU4kwAXQnsBTz3gPZFsCCUrWQueyz7Yfbx2ps4
I8SWiKOGhwWpJ5NDH/VuvVs6Vf70v27bnTgWV/IuQcIycp8UlGNGdhbPWGchcJoLQqntXzlFdEQb
Z9sPqVwpcUgRcsU0kTOH3vFEdTIbUfsJQMXMmBsQUCmrTT/zdm970ahEu/wPvf95NOUfWZt4iiBH
Tn3/VjYD7a/yu4VKMRBEBPGxqL+vdF+el1fQTMwH7C5n8R0jyCGw8Y08gTjzXGI64JObUGqHuPfZ
uckDTsUXXs+IWy+V++g84o5EQG6BODr+Poj9Rng+9b8IHNvjnsIFNnOa4zkaSsBsoI5yzBogI10i
3hdXQiRvVJ/D7NNjuCHRo5EmZhN8MeXtv/OhuiAYOWMon/lG43+39r6af0HbTHtH/hHw65YDBBcR
t0fm0m8EsLSfEoSfPseK0teq2igTndSeMq3XsYBc97tdEdQB4gP2Cq4x7M+2T1yGiGkiDaJlekfh
ZJxqIxAGOsZD1ENZi78+kfne2KUA2eYY5cXjihKIuKtwJ8w4OxGLfY2TP+5VyNv8S5dIy3+JfZN7
t4iVKakRTe+fQgucbLULF3jFNPUa6k7xqDIJYZu2jy4kBwy9sSd6IAYg6JexUq8cIoGUwBqk3t9P
Bv7eZ/NP/t7yNuIsHZnbrp5G21eJd4lnLH5DXqhD2m6A3/bzT4I0AlLcKbdks3qoaFF+/g6UpXIi
QH+Pmc8qcur1tPw6IqBxWt84mn42BEL7RD2ZF6PUJmEVHN2pO1AP0S7JTBvB3SOk4k4bdQfCHPz6
fuDdxYqJ3CB0kXk1IucckLJieyHViWhONysH0YjYnFp//ZAdfdeh7106P/ZnY6zMiO1QVP0eCRuJ
xLjBDvMRvGHuAePf4whqCL6wU6yM+euqbr+HbNORR0yQAq9mueAiwS1GLk0RdjaYcGD+UHsWNztk
7mDItKWL6orzOyK4XoAyB9lqLtONeqBcXN7ItKLP86fjjC48loDFusj+ceyesCn450IRjkppXIzi
RQ9W7qkYIkQJhQ3kWYVmWz+cy/t0cUYpJmj/ed8hbicFVOYFxhTMkEUxksl5MXx1TznY1QIJHhXK
BYLrCDAC9GF6BLv3T4RbbTzlXiVDSmRMIhKc0tIkacsFbA5FzgTzxY7J9Le8EOQ/mjHw1a88BxTy
v5cG5vldnEmOk6tCG2TAexp4RUnI77g2GiyEQEg6YnWGR1MrEME0FHhzJBLo4e18wMnorizeh4Yc
ypxS/BQ7YcjjqBCA6NRIy4ou+SHsDLBwK290SubNRN/BTVK2QNTpftC5L/wcUKJPZuRNs4M55Y5d
MKsIOX1zKqHU2m0os37XwCLIWJKx+jwIXuOAbG00kAhtSFV/HpBSWT1c4LFnWdjgfEgMf1baJQuS
MfLZQihHUNmwXgGcoT2KbEx6BRjJRlzfnfTANoMlJvlYErFeve39fWKvqyYHY9l1g5DAC2bfOJ1T
WC1I9FlkhFgbiHDvqi0mm5Noh/4Ccpx2gAkc1KnXEoFXFaoSXLo+Y7gI2WNPZB6OTxeaQwfJDyrT
gNQ5fZUtOiYDiEXGRSLWvEP3B5qwio/AAHpkE4fvJR0pjwsEVyQf+zqLe0RDuDuAgFOAB73T06cU
KIsytbjoUtqfmpPogdYfLquJ27qGlwfNvN4qC/gfDitqSB1woEIJ7RCQJI/tPsctFxJiaMTPoYZu
bSDFD17Dvtd4Y0Rzw8e1CiF+cJXDdfNPj3Bv47QFPWMMEpAxBEhp+djUMVpKLqC6zGZuPcaghrsG
4QiwPjHUF6TAWPvOjT9WIQZTQOVgbQikvteMm/2HKsOhN4xlYnbhhWxUY/Ds7IDL3ridQfXBRwSG
EhK3z39sD7DGOEhBw1hT7zila2HjBRPghRy/UNr93S3vN0WzYQwkKjqeD+BF19AO0wVpJzC9qJXl
bj6H89niJlUMcWi2O8oXbHXCRxGkKA1i2WTqQMv74QFjIiICtBj3xEu78oYHcn7MFWC/+FHhBZuv
I1Somr/nKVnWJv6xgtHC0zs64iVc1jodr+FJb68RqEBKYXncZTy71fHrGaRHy6e6DmgZjgDyp/bx
deJwjdco3fL93uSMNCWtPQnDhAKJTxwB7uWicb4Ty9P6TOm55T1nHHAjikdjEyPO4oAu0bAeYqU6
xGaMyhIYv6W6l4WXYf91jxw0U3gShEB8a1j/ICmE2xuarLVXoSOaL6pL5SoDVh/aH6NqSqfKe9yA
AHm6yBidqMRCQ7bR8cC+gPmK4TcWaOh07G1x+nDMzyOHNMqNLLM1x3YCPOEVKDemBp2QcGYKqH9m
hrwmuNVmE5FoudPYF2/AXnwv0PcyHz80I+qptn359IfRCxzpCFvW/Y+mO+tNJVmCAPyLkDA7r6bZ
aVZjbF7Qwcbsi9nh19+vPLrSaObMsVm6u6oyMzIiMptr7tqLZqZ1HFuZagz8X6Y8H4vmuY0NkStt
xr+VQiU5b132H0Qw1uuqOf+yyi1JNi+5sAau8YtxPtpW8qu3vOkbQWAxdK4OlzK96W5YXGCIX0wm
xwTX527eXgeL+Afw0JmI68FBWU9k9LKsbXrH8fwLFf05JI2aA/9G59nvYB4UGpi/ydC7P/S2A9Mi
/5uV7NOPjSxLUvQ0JHOjNuEH39uvROPUKvZuDsxj++VH3+9yxiAp5b40+iYfV4att0pycCxrxzoF
dXPA3qE/wEGAlDuQszwup939tx2oYJpN3/mGA/FaFhsTq8b6Vps3XtqJcesO9wwAqgrp8ZH7YMdq
gMx128AsENp6CV2W18WYfRQJ9YlHMCrimDhh8FvfWx5M/KPtN5ynmoj0JnrL90Qz0QX6OJUnrWcb
IFouGAv4qL+8a4a9/Ms0F2V2gy1838pvx9Q3NP8uT4aRJuRYUbnqsMMvJXrMpneNZLRq6xwSlag5
jRyQNvReRhTnky6mcnnzrg1Hx5DlED+0Ki3exdgiSJkd7RhrOoyjZWc7OHHqgf+XbiPzYUpmbNED
rDEhFvGjtrdZC0czQ1PNtWe/7F7eMq35rXp/d/KZnR14+re37Tf2nUHbP+5t/gdfA9MYE0zgRGPS
dFO9hjZh9udWL860SlrhjjOVqRVqK40lM3DvTwPXSohGxpr5Yb53+sjGuc6yPn9LVkRSqn1d0t7q
3zUf2IlEopjBGAi/reJYH+JaCt1CN39ePxq08GcQr/WM+vAuHi5PNR2C2yTW7Uu+kLsFwPr6KC11
z1qQxEZ6CkYplnWh47uOyL6abr6MTpSukEJ3M1tSHLOem5clX+DGTeV37F5XVyNZr8bMu8DsG38G
LK1H4VbKvS0lY/ceg+U3oGHnXGZgUcqMeOdUTpp7h9d0YF0UWTdY77nK8u0ySFQTMXlmxYQDozGW
3d0/EZDmOGL6XD1+8b6MEJz+zc8ND7uLUNHmSOfc0Udk8f5xPlduA3OxRqZsVbVoJvOIPRvfSiBP
gkabfyUNglblqX6t5tqO23P12E7M43v70coNZJ4ttDo6igayTvSYKmPfkPgDcy0wFdZ/rvUl/KIy
V5lJRBWKH/ItNhvd0zz0MhUb7lMGPHnz29mfXGVV4zT1T272hgZYWrWd5T++q2kNpUVpEaXqGOc/
GgX6jKfWraUhvnwraC9NajDtYqwNNAa4P/synqGOB0B5M1pey+t43mPIOJexGBg3XVwrml4l5kDp
Vyd2nFeEQgEc/LfOOV+Si1VF89dEK/tWKKVeb5El4Nv4KSeCY+9EFhYXiNkhSGPSOEe+944SLYEh
yndWrcnwHB05RUzMAj3OdnGxhs1VMgzB5g7k8dPg3j72/wRnc+nWxyYI4cLlwoUQ+o/9cHtRDsIn
El842xEyFu2Qp+HKvPDPPfwQO6Vq83g1kq2xL0nV56nKocawpSQVKC3cuUkH4ToR4/t3i417Nftv
J4aFtarBZ3C5sTzLbxb1tUOp2F06z+2Vu62cC0qjQptKl56jTTm/aj0HEyFt16BFSTF4pZUs3eq/
lY0BVpxQIobVvNLV542r6QIGIfcSHc4CLtjsjjcVD6bK8i1nvyVinWCmOU3KB7SK3qVQWrdPaK60
64s+6kKhIt0Jr8t35YHdRNQwaMUPL/Xs0B0WSKNL3eJy3tHauNBtixlXfDPn7xjj9u4OIvzfIACB
yGCLf+wSonvp8R2+Mz0VTWqTSDQLexrmZ/c27c6Fx4rkjvQBxzY7r+wadJmPujXcwopMvzOkxnQ3
Rq5+8nkFwo/s8DS4dNULn7e3/1Qzt0wJY/VEARJoyPdU9ZxuvPyYohQVG9kfnM75tzh4Spmb0WA7
4izCrkCluUVYbV3spq7Zuy7rN6UdDnTIaWYHqrSCADPFH/T6t63zDzDCUkQiTGSb1kG2ALCq/X4U
h+dylrw/MhiucvpM6WeVwZ2AjPGpd+nl/t1bL5iZFetHKWkQuCSVh3N9YwT55U1e0k7M5uwe4S67
WmKmT6li7qYnJeCk2rGv0A74dL5Pl92DsQG3TjFDMNNLnILz3qJybELYJ5Xq6CvgWOrel3zlXgtA
y4kPyaIT6OzkDm08iHhlziElD88e6qXeneN5ANTso/S/l/dTt1CR1kfZ7qSkVxXdq+r/7t3eCDtD
jTQRtvIN0aJQ+SWx3Hbmh/ppIOM8xFLb1QyZ+rVI2oGGOo8MY51a3n/7s1OYlDaPRm5fN+biML7O
THg4Wxa3uiLAS5dKLVPe6+n6IU5NUyN5khFk8XpK33SLz6a0Gk6CpGlz8PLVvaNlXsiHI+fnq0XD
dKK0fwni570KO15/icLUTHRKt+/7S41kiM4KJXwC2O3a0glvNCpyZe9sZvmuLUjBFc1dDh9rIL4h
dXLJ6DDLnGTpp4H5BXWKo+c7maNEOr9v5fp+Zdk5z4ToYAugiT3nSxqKPz3HmM6bQ2RBfwVdmzxK
+ZJoFdoSjeal6/zFq3qq5dOSo2McsslEd9KmRnErjBjYmADPFmKcK/iWBPC5YiU3WnYU8rlRYbTO
x0s6QoPymNiHK7i/XsMIbb5QFSPalTy+okzNzcovavtk9DIMUsIws1CowAooHeLDDAywaawXLZrr
3djMeO/ir1LSyOpWIcOJIjaq60+x/l9VknndjZcSby3PHpQgJe0h1O8g9nWXn4ZFtyadx5eo3soF
N5W68XauUthPLaopHxXev+QeL17XnZx6csRA4/nNz2PxrKqatG5I6NuH9uXtIWoWGw+HQtB12SQd
Z31makkYz+z15z05GL1WtCxWaHt8u342W3p+hoN+FZtiYjHdKiz66os+MtiuHRbraWAQuagSnuvr
yiSX8HSFh6C1t+gVF+EpE0A7TielYi3XzrVNE2hQ/YWHletcf4qO65f4GB9n5mStxutKiFi/lUsL
gazYe/7wJKPcsAP3LeTAxsUOz19b9MUJ0ckMStvpUs+0djI3H8lhZd71SgcODZMrTtax2ni1YFri
nSGMfwuwfJscrL/ft052Nr+7jhRav3sZHTD3JD899mu31mkSnDvYRRhZ6O3DVlTeuVNsP0japyvr
17UnOJhb0ItypvkSvxTLNjfNAN3cu1LrXeo3VwoanrXuKn/C+Quh2dWMGUPzd1P2zZOzi3WEreLJ
S0Kfg2U/30G/igx0G7u34c5lu0yx1SgvsWkEXaYbtc3Y+kw1Xb6UnRbOYEQPWL7Z9OAdBNdZchrK
nHFmelR8U4G+39unXCPRPc9cQgCs1JxGJfqg1NRWPeQUl2Gge2PyUQQmD3JOB4Ok7X3DEIzzKd/H
L4DcaFV7KCP1NKRk8uYODew55qicb7hB+UtnOZirPXOc/UMRf41zI3ctWewpY1mlJ271DLA8e7XI
E4tgZvLwPQha4Y5fBQu4UDFHJv2OKw/F+tNvp5qMYhxRUKTq39ZNTZ1c1r7FxouxlGvCCGabhhmT
lmEZVofKcag94XSV7K1mMfsqvoMhHZdCqCd/HQF/AEYo51X2/s1poRKgAZ8JvpPUU0Us4aWnKMFk
r0vyccEtl1yf6qta0nYzbEfKOiX2gT002bu15t8vweHMZNwHxef82EgPBWY1xd8UNcNOyOs8pqeM
xtBBzPxvIklyZi5DhYq1GITyh7bQmv6R1eOCI5LizuZ/Hq30u50rFLMZA50Hb8AtYfc4uWifw9C/
sCYmokvvOtuNXWJq6m49h4rnQmX5dRMnAJJgNm+iHEk6tE/GPEfHsS/HiSU9VI4TbRM6mwoIirBE
ee37jUki6Kp5MTzH0EDQ5D1WLo+3X555EAx/UMtSu/ojgwJpyvaLGlWqcXnzaVQq4sOLoUFE+d+P
VgI7FxzYLfbO5UntuECgM2crWnddTgiJSfWLlKalHqV5cKd+u9l/QBOcGV2rr0N/+61gNSBEgu4C
bm9zyNaf0BWr3WiIyul7/Qk0dBftkom4cOU6p+vTAl758Us8t9p1++PrvfzkViVjtdhM5vslX92J
VPnuKk50Q9YsSCcNIxedVd3fxXcCbiYK6SDgcX+KIROOLw01Ym39MWnuL7Xt510ZXZTGR/4dVPiq
Df5ogNBgz+AMdkEWVKZF9svDpHRtHaP0Kw1OxzCmTNNpvPwiS9fu6DIqt2WJkT2SYvkR5iUsv2lM
cNgaKwnO+mPXOKhF4S/3dqgo1q2/HEtWtZKEmUwq/2FQWLMXI8ru5rLD2cRBkvTJOyNhQopmKkxH
6hSbIBn+kyuKaxxvg4dcSLS9150Wq+ckhXX6P76ThcqeqEqm52b88sgHBzdx3m4fxV6O0T3isBLG
kS0HRBpFw/w674K+bfFSW3f99/4TGK+t5fc26L+RIePH16q9tpLfPdiQaQbhGhit7fRtydgyXaSd
LhVczSiJUkhVeQEYDm7L7eIQujxOKEC30M6kq8dNCUMIgxKtlwRNwlSsLcZJFRzGm+OjnWpCWYHb
R3m3cMl9f10R+KXmHPdqkyaJl84WIr/BYn885kWZVaPCYrtu0cNS+uYbrnjZOjdOX5cvlEfT9AYA
ERTIaxglwhnskI8eX/54+6oifq4r+FzI2DhyP4juxm5Y2u39LLEqFdvJT0noPNYhWc9WAzkoy1Zj
IXu4CYn2y0s5Q176nfzE7Mi8CTluwhKvZLBsSR1r23DQWfGDUOoUdWbVRdJDEKk0CztOQuBCZw43
R5TMUB6VnklYuKlA1L/WH1ZzsEeAVsVgxN9bxYHoNATgq65j5+VhdrAuvKfb3HMCs0h9KR1nuem6
43gNnxclp2d9zngzlgNkJtHvITrGQqHTFd4Yk6pPNBi++ZfZDr+f2y+6en4tvWNPYudsOjmib2Wf
u+ysD/Zrbg9jFDr8D5TGsQZ7cwFswYz4Ch90ffSYzYBlqnBszMJxMEEQPBAe7DK29jXT2AzCQ1zF
vYuBeF4DyXtWjz1Z31MjyRyc+u8AfpaZpqbg92MsE3QXfwnmgkkPc59jvA5ZdhOSe1Qah5vGsI8y
n8rfpz4Gyy9ob3rGAiRXZ80iCfKa6/C4qcqXk8y8IJNwvBlHlsGNdXVFib388rPnn4PL3HzQ8fzS
hC80N+P5qnIYG5DGOYuV2iiRVXZLXiNp585/COw/jK1uvtQB9DHZhqXPy2GQ73ou/mK8a1zH3JaK
746VVDPlYf8OjJv/DBUqdc7kQ+MB8Y0beUh4Wqe3U3dpHp/CoLaMf9VI10Y4kymFnHX5RtrLWOsZ
8xBntWAWjDKrHHpiE3cMmg1OkmEXkiga2fYSO/IO8WRXK3aNLpuUEq2VIN4h/k5ObTVLwR9DbHpI
QYAMoRx4oIIMgt5dqRSCpkkqn8c+iwsXO+9oV9B0/jlGzDupZGnesZCNhVE63pv/T+pUVlwR6VfJ
Q1iY1vSjzvGls0LBhS/A/iu3Ft+ZYaLHraD2+6lD5gT0PTCvmtbdXETk+BGb3i5Pn39dZ+oE1UvL
TWmvtOjZaYTvnzNXjw3EoVbYxPaUv77AeU6psoyKqY5lV8Ciijy5XLMwOmkk9vK59mGsESAFk9Jc
hw5eh9Ufhp0bneS1iYavDGqR4BZwuOvky8uvAa9APLcGBLSbpmoCDioE1TOrGnObhNVorPOHm12E
eYX8w6pCnHxxr3aNJ0BJ+zoUaMV3QQPUM1bIrXXkO+xP3OJDsLe4t0ONX/wzq7NnxOpw/rqloMpN
7bciYJbSbw6PrqFgVeoap66SQwzp+o5+HTB6lGvwfXF3wnF5+b69ge8a9386Cx2Lfj9AA+05d+TC
U/XooccRkPehOSyjp5K4w+LHCeB5toMsLASoR/B7SDS23Qfiysd503j+mEJmzf09LWcByIUFUe/c
P7eJMYmZqH3EHQcq594fBhPd5w+FQuJYcUZH5NjDdeuIxuxHUs/S1Rza+VCIGAMHWse+B9DNE1gT
N77OB6mpQqMeSo0yyBbSR74VB0EDenucuY3QsUXH5ds8SzhINkV8Qm2SVYrSiJNrkUv8OPARwoFY
x0AIz33BVnq64lDBxb/rz2RAcibMhhBdfNSTg9Qb9kQYbsfYm1Po9PHJD4OIPMABJgTXHOvOAbkD
OuXsNwzidMQeZrJMo/tmj36+K45rDTdDbqGPFGwjygGHKraR4o1LjkJldvELJ5Bn5/LjZe0/tKBY
27XurUnv8XMpXxrKulAZH4Si0AyprZQel4DMhX8an0zeo9QXdC4xNgp+V/vlJCRt8TUlDjXvGJpI
t97hYzJbxBlleHfbOY6l8C/6QLpnOJNy1W1XmZX6QGxdlYx01H0qNnQAHYfFxuWNq0N33zyDFw3G
OZQKw82tIS62npiKozT3fpDt62m0mDGZ057O70r+P3GO/NsqGgDUUHwMrUFp6+warNQMIuP7SyVi
39w6AbpzqvsBG6ZjbIN2nBKiBSXujIkZsEJ+ZT+m4OK+GokPTWzq6/6zyNvbQF0/a4XzdtKeZ6q/
PI5waHf+z2k3m5MWvRaM651NkIjbOjxAGmlyxPlAEdQ5R6vW9XM9ykEdwRQH9dEx/j00fg7Z9mnd
+R28xJeuZC9NMP1CAUnYBad5n6chKdLYYOlzjjPTUDhNXxYNyN8wbCgAhqb/bXCPr+PJ6NhzMVe+
bPHc4TOT0WSasAx+nAOYTWGUm4p+x152eO4vP8//eGK1pdqX1qP1AqczKAYUXE+afveaqm9bVKC3
Fsgh0txw3ef+ariZRVuHFsjlMpAAZKYgDYd0/2I4CB9UefB8oDQO0VoxFmeaWszHnvb/+iP/b/uV
VpMlOITezRTOmgqHmcvZr6RuZdMo0whoyaIGq0pNmdIWwvPItFbSqq/D+LhoZKbSkHB4Sj3wmfJK
otflNP2aaWeKETgXsBManhtjjGQjiQBkLEPSI/k5zs6hN5g1KRNhYdfe/bNZqTWIuUx/6AIwApYS
QJdEV+PKM8JNW4F9pTHJ1xpXExxakXhRvt4U9rng5JiZ6n2KTZnmvLMT53SRDpXjTEIpMVofaulH
NTWdhwaRSC186Fe6Z9IbaAH8b6Bhuv+l+A7fajI6DXJTOI0TUkTcNSajrUXMLK6vwrgM9gOZEWHE
8NbRS/QoDNF28WlNNCZrOv3PQ5OND5W2ehXiy0P4Hu0/ecwW2U60BAI24wGAvv7b1LQzu0UPMlPL
zibXRlha44A6bXpCl1RmPak8N22o1F3KhZ+1/VIchRAq3AsBAU6HHza3jJClQ2/qvdvbTp3YtEhC
+rQdiPlTzzOjYXYy3VU7dujuh9pDLdUMnwLxFlBN6X1qyE8qy4/sUPxoBYFy/dBn0IAIVOhsnYSo
HONTK0AaIGiTjwBPUp1oadDhDF4/eLQaRZP++EjNuzdBLkJleXLMV5dQitG7+cP824CJlBPHgPDy
rQ6jWw+ALX3LyJTOVY+VXv7fLR3l338/L51d/FLPtSdteKG6Lv1WbKX0ij61hixNjzfTdIV62n8x
Penu9ZT1KCxWJhWxFoOipp6p/dbQcJp7aGFAgPbG2HPb+EoMk3VDXgwrD83VxKLO03QyshYWf+hg
gDh5oUFsVohqJVmqWloSastdx7bE5SXkON4JEKAGUYwwFRKUCLw1aE+gkjL/C17HrtGIO1sgBfE1
ywDT2cX2JQ5ucQuAegub+MQf7zLYzbLd/Wg9cGoOTEGvJB+vx0q6u9MROcS4InaRi5f+p1dVu8Mu
1NORQ26Zj76YOxAIX2hpiXfeyf2D5/p271P5HYJPPevmc5vBBX+K39LuH7LW5etGlmgC4MNmzH2k
vs7vqdak+RgV0Mr7rITEHys+Ha3SVU/2ofqYN5/B/SC4aBgXyiTBCZ1jSJ82DjJEqMmIWdGq9OA5
hkj5jPIkDc8IkaMgpi5qEjd4Dn6LukST19Eg09+CbN3XY3X/mJspUUcZmSQMzgkUkdTICGOtJlZt
qcq9UF7Z9JigDpNxfvKO5wEc98/jELEQTt660ihP+eUfIWtw0fjvhsRKwzIH+Gou+m2t31b91Nfm
fUln11n0JazFH0rR3NfzZ/IFuW0nzMvkmFLsHd5Bj7WLSuHYz/+7V/EU/tIjHnB0A6HtJU/GVelI
BC644C1KX5YK7/IULV0OTZt3CYjbT5QIUG0Uh0CIEsJtnJjpdfIxR3usTTpWqa87+YCgQzxZzqQa
oc9LuH6p42iY6HAOovlE7/zz+Nr9nL4wVvn+h6gtr55/u0t17S5RFQGqppC9QibYgnkrE+Pkj9oT
i1hwfvxW53a94rQr2LOCp8Vo6ZC1n9qYYNDiD3QUmgCFDWgBXkKoNvJgwVpuumvIZKXwRrv0b6gN
Mjx0YahuedJaTF1HjQnNO/lsFhdP1/cI2vbtw1keAOH7JyRIi4ZvEyKXzDFKNNfEQKXVsFi7lW7l
c6S910LHODXW00n/GAcoz7TrNihTsRVuv6ah3n3jUTGYhUtWupzzAC85bTZ8olVPvj3vZn8ub7LY
sgJlUiLeFSokzvLW8DWK3dCpqSBQdoSndSczLUy9yuE+ZnbdXo9CIVn/zWo/75v5zsvAC+L7uro0
4400VSGSzL+uhir5wzAVYuBOE+uuUWAV/9USUNoYZ0oQFQDHout1tr1V/M1ZZ2Jt2qUuU7J5hWsd
q+ehTYALc5iBw9ZVmO7xUHmEKeKZ0ekQGc686fkNYTmpGp5NeFaltH8jJ5Q6HDdNEu6bsFURl5LQ
QvSkCO/rv+NLKGcG7U2dY8q7F/F2KHKlpqgj5hGvO07Qy8iM8vm56b1u+YYAa2sBT72uADP4ZVT6
fqSUa3ivl1t9gnRvuMqs2KV4wDs301dlKA8C0sre1reuPyvLDugm0B8RayY/0vxyOoch6spgw2hg
OnPsmeaiUM5x7zJAhTbXYF1zC/8uTRET4GMAsZr0j8v0B5kex6sesGOaNwlrsB64RvcbrHGd4Tz5
whdzzVHh/CFROma5DLxusuFyvMVxFrrGh3UUbrdLe4EwQOnUPn9AsxeH33av/q7ZNVzjVa4NepEQ
OJo1nhAoiXeB8YXX0K6e3uclpto8sjeN1Z23nnPw0004j/mTnxJRML6EI6JrcgX8yCMIjY+9B29N
CMRhLCyrioOP53kMhQAEj8SAcy89K0xP+kxKVnaE4rmPuuSqVjZ23LFXGKV12webnspyXBhJCATz
WweOc3njtWZGb2j56iPJDlSPIVXUNXdQ1TXmT1LKy7EMjQgACsitdCstumHHhZ2hRxY6NM/GpCMD
9dlSJFmfJCP1FfC9RP9pL5qvKyn8Yw3AHH95H4Hy/kmWO9oS8rBVQ37310pfda9vC+2pW3nb3reL
nedXLj419tnX8wUiVCv0Vvdmofc3OU07Pt9JdCbxSudesiJK/k5xG+Aqt569etRf1e5/+rrlVSM3
SrUQ+YeXQf7fcR5aXgOAl3CzJyG61SbLyllutqoAD6WthekLTMxWtH1MX5+FPLRsTMShsunlNOlh
zfIed38t7OMv/poreA8x3xOConqoBOVsn+putCqb+a4fh9ZdT2tNpik4ZqbzRCRvsv3VAI2Q81tH
DhW/lpneh/5CF4XttX9vQoIFOgtQWLjrhREoSlaxxwEbBpgTpS5dPjDm9im8X0O7OQWdWXcgTdGx
IQcR68/3MmhNA2GwCyXGjWLr0gwLYnlpLnrbjhV0mbfOMx8ERLEBFo83YJ0TYNsRTu9ZHSU3aXfX
Nw8N1f2tMucMjUZjL0FHZk47farYbfOaw/g+czf8eJIqK/dhBVa2u3LAR9RytXCTNyVcPgUqU2Nm
Z1ylIWhUpB3Rgit3wFrGhWmA0TDx5DpuUUgqlEvLD6mUPFqBJHm89l+GfKExBWc53FYQ3XPMFxZ/
lkgYvfbe1pD+/UYB1WBNZkoH89YXVQWa1EMvg6kkwvKnnPuKdGdpGlDyJivnwJULJmRMq3gnCaX7
by2eNGuzU2j0JH4CtBzM2ALFjgPMY/kvpKuWtv30DPZY8tV/R/kE6Nogz+CGAmnAM/ZndAm8igWM
ooDk1GCHVNTP4LfxKB+OMFUK1FZh0X/aBNvqmmcSioaujByglflIgesy5VZm1WK8qC9QUPiOsQED
M0pOx5On+AqkALEdhom32+jRTGCxM4Q7hcwXta7GLaefxCmZzk/NNXIqCSguBFI9vLh/PwyVYSGC
SsmlkXLG0HV3aspWpGEiw7Ky79wOFBml+ReD7f8erpXqaDz/V6pdjdwqltG14+c1hgCD4+2pRElG
lAx21mvt96HcUcoVBoysA2tu+Q0LiE7lc9i6LLV8AfTf4yyltejlYNro1NJZahc+VmjVz0FBYA4R
nk3sJ/J55zS49tbdxyTWnAmDIXQ2BH7Ke3gP1yxpHcJnY1e795x5C6XOnIuYbqrmaZwDih37oRH1
UcxHy2/mJ2EIC9oWY4ll68Cyc7z/oOl+MiHFK8LOBHqverlRSA+gaA1c50M8rySbu2G+664LvQHg
VrxX9J1AF9LXkYP9L6pJhgB41mEBNK/3/YlKqItv+SWeHE1f2c2ZnMXnc10v/vgin8dHLfFOI2/A
9DlIPG4kOAQZieodugu7SsT6MKFxQw+/xjAIzIJ0EBIodRZC7utjdAut1JTiT7forjL6696PC0MQ
4QK3V1qC4H/RfIdTgQwekepCApTvZtqF9s9PgCWJVGtqRwhASL2egywOjDG2f6SyxZsn21piXnaS
VUUTCvI2IFZcLvpS+m12jLu+FPE1HdUdOum0n/75zgJ/068nwaVoUulrlsj3EWFxohJDyRq7sXF3
cVi5AXRUaDtOtHokHKH9esqD9rmlxqYZCLSBqVOoUNSPYPQrkH/Nulk1J7rMSwwm5XMb6yLo/V+B
gymz0INxjLAkDS69tB7lbY3NkKQYecex4OBAFk13i0hzc9dpYlqHw5sHHVbMtWeumGZh6HakN7WM
m+5oVG+yK6uv+nOO3ZDWOOAvh/bzH1/oFuNAxStIrMaD0iotNggBkMk2ImuxQ+XFPeCbxSaIT3GL
DNrMdm7IbrpP8JtjDH1Yfiai9KZyKqOe6X1eq0W5lg5FEwe4k3wn3qgFgtDkpUpcE+d66c6VT8HQ
VM/0So/yHlFplcF1AXUkcjFS9hEUHFtShJ9fFiuNghbW6HYs/WrWEedfynlZBrs8SE5/P0o0T+rQ
IkOh0k0nlvpuEhlhQsDnV6yvdD3/Ka98XsvfZIQB/b9ey5thmmp9Xruvqo8RfvgaY2ToR8XP/Cel
NaqFvpShIEZH6zWdDKI0nPEVIrMgPSXLdVvXgXuw6IWtJfFLrJrgwlR5Yfm7JcIDzFmJnOyf6Wzv
oZHVZAZkcO9fSu2V8sJf5DVC9rqwnnlGsk2fcWGjK5eVFyd8Nz9G/7iVEvtKWNh+ManoEPdFYYiP
8+lWmlCaFMrLwUKDFAiE1NEt8M0o/4e64nwjJfhiY196s24mr6Z5l3cpxJCFDGwV7wMer++wGh6G
DtnOIr47zbBtJBm9lCnUmmUS2I7qpmuwDcL8ACNsmMHOTbxuho4VVxs4JoV2aB6tz81J2w8l5rg/
zSAM2OuEXKvylVI+tLWPgM1lx03X78hnsHU8qEmmegqihCh8ankTy6wXccA1le5A2jN++wBicJ5B
ezpuSTEyMmliXRXaJ6cpEfm6tBgD8TZ80VueavZW+rlNDyRmFfn7WsEyUt3Odr35wOOfix2xu0XJ
MvZEvLNaZTOzAHQ39R6byamOWiez/VjFxe4G6UhrpgOTRRL1ardjEe4/vCg8CCYO4R1xi4rRZng7
lQrrN1VWYI5Z0T3kNLdaHALr3kyWCA3MGrRnMGkHpuvp3MyRCU4UAMoFwSzAaKmp4laOrfSQ7Y/+
QFH/89+l+Dei12g3To1UbfBO7aKD0m4AnwjPR4a0CI2lfWUvN/GIaS90XCRCKgQV0H2mw9JyYC2j
U8cEAH0QP05xPzYLdPwIsEXQiXmyFqkLsTD922q2Ds5Dp6ASI+CfQ2IqRdYEQ3kaujCOv9DsLHZZ
mk4BqNuw+ZDcq7QXD4k1MZ0dcQiZK/HWH4QERVrMHK0Z5him8b1ULr/VzXDvu59DCvDrbsBJtVJW
paeVAUVVbWdLKkTl44O6Svm6Cr//TNTmLoN3zWAxSxkM5XvlpYwNdSWWmZ77ue0gT3BjUPz+vbzQ
djxYe5KRRNfv+35SDjcQ6p58Ke+G2nSXjVlKctuK0WxWKxUSDf+KM2+gsxW4o/LIoG2jYZ7XUqem
z0ntI5cruwm/TxtqcKRrwwVqa2FYCoiGliS+DiaaHYxaNYnS+1ZhV7d6PcDloGaTdP04P6+Fvace
PUReFuQ6fhzeAe/pNnXchLXqVY6acGL8PbHDrfZXsjs8drca8oaYr7LYZZnrvx4ecBUwz4CH8DlV
cSx5oqpnq1Pmz8b5EqkCttuePbEbm9wlfPzX0VoP3IaVrJxG5gApQMr+g6S9wjcqbQfmNh1m90PL
u11nkujiogYrsMZyU+UD+/4wFkvVd3PbUGlDVaDVcy0VOiQ7lfRcw/ESTWoYCNo76Fs7FSVV0p7S
K6Ojc/2X6DH8gTyN76UM/jxxA7KDwjXR1SMQ3dtyYv2QSc8s7WjeN19EJJIgLCureIWrGm2ic7fQ
y/WeLKev3Uf5Vs52rqeyui3XK9bYrsWW1/JpdyoRB0hOYeirWkZpGdriN+R3SpF854TFXT4G8CkU
vMhNJ+0HRIEZ+GSZq2pIq9rV5z1IHnJ1paA+JWbffG8Blxg5i1axyxoAwwW1MBzWtnPiW75RXnSN
yWwfIcQXWOFfEldKQeuLDUnZvQqT3A6Sck/yLAMnFtRN739/q4ibHjHM2vkosMgX3VNZ08TeyDXO
3dWustiTbBumWinWisLQDgvRTMJX2fI5DKWR/yE0KJkyU/wr8zjwA3kk9VYtjWsN2tDgVrfQWgyW
4nX64+jN6ava8yZ/pNgJEDIRXYzAIV8ZtFusvXRoWHtHkhTdcrzsRJj+VyiZpdbRjtIVdTBmmj7Y
saE4vfbJLwJn60Jn8Ox95XHztByaGSKDdSsbr83b5IGtstffqiSSja2Ekk+vSNnGX0s08u93JDXP
a9vZOsiHV+yDwV6LVseTs31o/4bXInQlYsKWmrJkU1u1FU7u66S5KiNjjTUnXuLbgJIh9zQXUrKD
DtTc1i79fG3Dr/2ijTAhtEH7vDNLRUAbGKcnz/+8XEuBhs6Y92eOOYMwV07hk/odXuJ3rNxdY7Gp
ut83hehwV830N9VDvKomWoJXoXRqXMpYg7Knw7BQ9n+l0/u6v2xqo72HPqqBoCoXvRU8s8Io2Xx2
C7ZW/zS9jW7NSX9RfT9GSStrfnqNHqVHNc9FCCp58ddO43pYtvfK6d28KmMRX3/bj/K8WfjJogvz
scJxi8/fu87ZTRYVB0/CuzGnDxMrCQnbF0ajmHOfhk1vvlKzTWVhu/m4TeT25iFms5B9ecMsr41L
uTAMgg2yIeYd+3ahJ3vu5DsFVl0aJoBfp18uSo4XrLAu5cks39kjqX2cv164IC20RbLpaD3VgguL
HyOQzVnZ4JDW6ceb9+kLStmQQRD4x/pkcwU7SCo2GzVa91PvSw08vbFSYiAJdM+O0bZ26s/7d9Zx
oTOnd1ocFDtGg0e5cpEJcLhJOHbJlamOTMoq805o9A4CkwOIGoSeGUegNX8p35kjeX3aiXunSH8V
HSTcYKou4WNgw0KH471MJdL/pszoXtAnxXfvZa8UK4XZJQ5s/lSdt0A3da5c3zI/wCL4U9k1BXh3
0l+K++GjV06YR/schXNH6iI7xq2IwpclIvN1QpVpf7vc9v1z92EaZiujhRHpYRT9WvrtbHeG3L2H
ryZOHETh9Gs4tQJobiLYpnenCLEYUQKG81Gx48QQP0Gp0vHjtx50lTHMPyN4PYDVLPC/8LPDXGwm
BPt2klUi3djXtl00CIFPYQdznVCDwXF/Lsl2Gi+661qeNYZZqAZnGrnF3CJKDCY9PibW6YNFsxbD
EsP+bfksP5APl6V5f9tevKUJylQ6CENm/f5szhyqgru/Pzyj3ZvPyFpKTU/jhmuKlXCuJ/9dcpU0
XqDPR6v9PvUXN8s89+ODdtvS75OUtOx27L6LwWfx9dJf5iu7bt4r1MFflzhfM6C8WqxpqBsWcP5O
WC0mY6PMKoKNPgjGNAVOdxRtpcTXlVNGs7CvckQn3mqf4rPKvnE3quBZSXd+y/O2eez3lgmYveTQ
3LtjNZiw9B4meN+q6+zrvi0cBMsojpfRgkroDmHMdlI/iUGmZ+PU7ovmpLHoJgvqp/1PAVjzXaQK
6026yxl/kxvNYjulSWHGAvcNExUbFxwSqUklJxsNrhin2TNX3QzmPcUCK6Rd53cMZ+okRhkUvZal
uemmebEeo52I09917/g5b+66OePIr8WqH67wFd791culesbpyIpA5q1a8D4TOmTyliSQt93lNTG9
djledjLDI4ZRKlp9Jkg0WWF3f51KAxYyJNLGvklhJFvMz0k2S6d2kiatm3lfJSupfwv1WcQs3RMH
eDxLv/1p7v32bwuoLbn7zwrbmTXGvwFYeoNL3taVsCTeFt8HbOOflMf0duxuiWc0NkcMUaAonfns
3teJ/sLvDdNcuijCxru3YVSsK6FSm/eudBVmL6XUi75h1kY8HC6fX6d7hdep8PL4On28tDfNTDq6
2ECSx+l86FEMF6nyapCXCN5K59Gy9xAbcLTBgUPfoPDP48q9X7urr2d92zDnozIvV9aNO5SzuqkU
aQ4721ttMSguKzeDNA3d6+1+HRKSj7e5fppE4TN9tcqv3d9xUTG6qtwwSbw9mfLsPMgDQymCOFUW
Wnx9mpc4PV1Ez9p+fBu7x1ZZ47Gu3mtzr5DtomzsHeq+YdZHy8L++0PH98nMrt3MtpH8t8BxTpqI
1Tp87+evm89TOD+s01yuuTLmLNo/MXL/x9J9LaeSLFEA/SIi8A2veCMQIBBCL8QgJLz3fP1dxbkx
JzQydHd1mbQ7d5YPbYI0+tm1k+gU3na9hHK9PoXSzjQTk9TQ8CLhioWd6knrEuH2feiiH0l/Xro7
vD4zbe77SVmU6ib/Fv8d820Gi6iIaep+Lt6+rx+bxhyfJY58EWuOr/xo9QFZBcyEcAfEflVdyxbN
6ndFSGMecnE3WIdGKlwesWRN7GAQS/MPRYode6mfO9QwHQamPlqBefYi7Xvjag2znbwKiXsj9yGz
ekSw3lXCVYzgC6Xle/kevjU43p+oBeEFLfcTa/HpFLL+t1LUoWBOeFJQ2mOVFSrwMyhAtJoez2iG
Dpn2rLxoPVDTHAuHOmLZN226VVuui2DO97/FuSx+DjWmcDhdS+k1ZC+PUMGQaMup3q+zZHV8Q3Jf
vMll9vQ/raGCBF1JVdbvCz2kh09BM2HOYWzcnH1fBpfWju/Sv8/fbt/xAQod+0k+XQ67syWGfu+c
IUBfTBTb2vJT4HbRv0vLvqjYcn35Kp4Jj4zL2umnatf69W3Zz1ZnvSDE50Xt8drJuuYrH9H3qTR7
w/RaZMiWLo3d3yZObGY60TShAa8EQCHdjWUhuWoL37aXYiydlGYAOOCosuxEJfVuybHmi/AnLglt
1YIjtP8FCHgM+XPHWZ2PGkImnAroVAGXeYPzvR7kSxwt0R1hYhBzbttCTHA44wFwCSPJ1VyqurZo
ml8wMOEtuJ/BwkJB/jNuZdLlFU5w7M2fiUTpKovtgt0LXhTsb097we17Uojrr9zgnC88utnW7L87
dT7bFI7T9OexznRAyoE0GpSS+CDhStefRzfZPUu29+9ID/Jv84GIRmvWI5JOn8vOrn3uJAfRrp6+
Y+MqLDElJArZ3/zwnivcfh8DcvH4fhZK/FBsznNUezt8DinOfH0/Sg4yoVYa99oOQZNu4NQI94uV
Fq7KqVXuIDFqzJqUUI/IvuGGrtFTSTzOQaNXsOKoufvedJeHYFCjUzqvWstDNQeM1blu61jw9teK
48JEqu12xaypuLJ40N+yDYu6znqkEawlPAa31rUz1l6icy+lP2+9y90LpPal/HDTVWXdGIvFw1EL
ig/mxU1tO6/S09c+JXvsrxbuVR/jB5gXtxISp3L8Uc7kscdqlVJaCYlnKsv+1x2DbQ6pb8mffGwj
J+kIoOQGO0GCf65GFw7F++Izej+q39eqqXD7uzwKEXtvyR44FpbzUnJezAte6v3kbvOSu52Zf9w7
DSXmpRMa40xhrp/WpnS+FJPo2pZvp1nrn6uyYrjxCK+DuM+sK0D+60sx/Sju/tKLYeI9va7a4RtF
zRoS/qW7M/ws6osWZbYsKzgeUhg25lwOLDdRzO8cfoybivYzn1q2Pyvq8pUgRH+7aUorohLo+KN+
7M0W5SiFpvmFIBPbX73hXlo3FYJ4Hw1ivo7lZP8OfhX1U+fOI9HMquZULdtntZRyEiMDjIm4iG5Q
/IUdUMBN3e5GRX86VlHvenoLvZSDmxPK/aSP4BeXf1ve9qY/7yEBgC9a9xZ9wgnp9Er97roSshFt
Rf7Z9+Mn2NRmeoABUySx6CPZBgzafoKeMH7/pVdE/xw1+DljmAgLHAcx4btxDx7NoyUzFpDk64FY
wPZbTkKb5McWJ1AoLwl1ETLxL6aj/TezWrwAquRd+DE1YpmawVzI96wHC5EeZW7/7b+SLVSFG+7+
PtFhBBw+x1qbfjAfz0hAtBOqzpKN1acmfIVvmOK3TL56rxOC7ZOjmP5M/zf+PDRMXKxwE1/5VUUf
iiOwZvwu3+dFxAzl6G02WYvfFK6j/FsClcBMTuCKybI9H4i2WNZk89p9vM3i7XxjWVbGWcME0l4o
F1/XFEHJr/WO0jmhR8aq8/wv8DHJcSm1u+HrBbRoxL8Th9paFYmod1JdsVBpMSImbW8drTPFIxqp
EzFTW2J++lmQbt+bRPXizLyr5+lnOAgZwAVijilYS7fi3bTrWJTf6W50VFCiSEVcWPhisB03mumu
+58awZXy1uVd+1qfd3YhvH7+Of6kv/PKby+ImfXuKM6ViHe35OMgy1WJysLbNvU01gQ1heArOoIe
NHuU82hnRIl+FsNkO6/uWIClgR+y+iil3yAfQFGBDc6iv5pf4VYArJ3GpgF4EpVF+tGK8gyX8/L9
WGqNuw5ULKiPSujE8WdOeJY3VnTm/fmVq87aya4/nyXfL7fS7pM/96Q6v25lVjR5nP3L/R1OTE9E
lsfFvCW0lazvvvLfKBAoVcksSZO4/NOyt5hqATXT0e5N/6094FH6HWVsa/N1jlyjoU4p39s2sYLP
iKkW4/A2cvQCX24v1YvviVAA7RoSMfxw/qp8CN909mP7p/9LN7AIrN5W0isJHZXkTgPvwKIPFZp8
f3YD1Rx+359/dNfZvkiHscnPbnvHXj406Fr1taSYvzqOAMl+rhM1ICDC9G12hvdCQWXClCtpWLJt
7r6WWAhDWZVeQl1RBLl4VENpDXPBcAVWwJ4lTU5NcfbDU16ZrxPSC4psZ+laLPd2eGe6wCf7Gsow
oC9u5kb4B+GLrpL3mvpZJWw3AMoF1h3j1A+MBQRzKIcpXyx3TEI90Wpsm0j4cxf1R0cn6MD2Lz2X
H3cMXlE9Gqz/zE5GtgYFxZaPXt1y/HadzVvIDz5rgYu/F2oe9V4MU6VA7LxqLMWZXiz4kXSzQ6ia
shq1EJRjRV5rvIa+B0Zxdf9AWyfNvJWInpdAs7+S4lBqHAvZr+Pn+S/fsgKx7vUP47dFzXDqpg+p
jfZCJHlZXLT2TR360PFtqsl6Zl3evek+ceZ3wXc9gzyECoBTMxQ1bLBZFMK2rE/EC92btAeTDX2h
TgFjIhZd3geJpcL5/CuuKgsSOaGk116Z6qEsySBlMF63HhMgQtj5jxvwx6OfhOPUN5Jrky5CketH
fW/BVyhxD8jcPBzj7S22Kd3LR3lm9cMKbjSvuQbg4wrWLl84XAv6MSQ1rdCYSffcUPj/nwK33t7A
RMeE4J5ABKeOyp4mswuATj3xC5NhmMYnoXXcyVAeAGScZNnTfgJtn+BFxG6TaQclF6vTGT5BKm0K
WT1AVEbw0PUJLUlT3zVPggrhHg9Bwwh2vbtvoQX76v1DkFmOhLjiZ4R83GpIVWYHiY9LMd59vidA
0+Bp8krlB/fRrUsGOuqbvzhIkmP+DhJPFM4TzcyimWzvEVl+wZxeGTBIwrCoKLxlIgxjp+rzgoiR
0aCBYoHufzCZZ+XbsXL9ojhkFB+iGar21Dfemg/51684xG6mQqIQfusDcGDzaXMRsLfmCTMGp2Fc
Rr83bjFXjkFCMjX8HO6ATCnzdRO5ymM5eLQ98f5z461ntQjI6EuMDAxYtjRnjugAqL8FUASoVLp8
PtZyg/z77D+fOWx1RVMSVmFRbO7f8XRlt/+ZMzPhDERLxavzYL/FO/AEhivM7Ophs+lK5lJo+oll
crM/U8UTSn8+DqzhhhUiBlsRZUtnS+uv1d8zwWAq+rd0KzjmbCm17WcwMGCX/1pQE9+PvfBSskUT
iRK74WFTzrJ8z7PyaYzGr3zZYJKL54fZrlAu03n2ech8eeT2WFv93VeV5PeJmEPi/5WHhzmUtEyL
nYtW7+J4PgoHvsamHj++zROl3aLua4zxNiudku9EfKSE6I47uXBlgcwrqelVZeqymJiKhfb3MQi+
whWLuPBItr1Ol1YI6pUdDi9w88ht86U7ixs/rRa3oyUeja0mIoXrj9hkasWr/tgKnGmz8L4fNzK7
/u7PsMMbjsvLdHm3gTEu73/G+fJBecusdD+UEtoCSGtpXEAdp8prQ6YQNT1gTJTT3+d7iKQnPm4y
gvnCBmzz2wcP5f0X4zM3uP4sPtPf43g//qhdf6LFd3QoedD+a8EcNyVRMZWAwG7EDjV0JLGK2bFl
V2Ay7CBb8VHYnqv7H3YAg8DabNEUfDsXK0HF0TkVTM1EqnQfgZkIEVwq99FiuI7Z6rX76HqobThI
youN/M3QVsPnhz8uon5mCvKw3/TOW/Nqqrdf3vEW6VlaysdL5y26d/y6hcOxl83LYlbC/d6v28rY
Q/zlUrnEi5uIYVncqEcWkFG7AyLd1vMOC5Du09/XVCe+K88kD8rJXjrORKjvkfyDa5wK1iR83ZXh
oS3bbK97mm/qWXVmb6KXnbxa21mhuV7aaWDrMG/yiOUdiLXcAgtnGIGWR5XcImDonh9kxy7T2Esw
Si6K1WAd2hd0pd3MK4KvG6OllFXnf/v1+HfL3QLeeLoN+xEg1yscMRzLX6NfRv+URGxqy4dbucAY
veYSe2m2T8gke9eRHy7CrLvyv/2lOoePud0WPca2O0FWmIRUwUhdz6aZY4kSIBCXIDrVJbTtaZ+D
MAEZReckIJYJA1oh9jmZgt2+bCtnD83X5wAcxv+F2hNzFl3KiamlgngwwNR0u9F159u359F1tJiQ
pCledS0O1gq6o3cAsAv+egH3S92tmZCryRqCSnxrXjGGR3zg1ZOb+mzXOGsCWDCow7gIRHEeTTO3
RmLkqKVSBGRf/j9OVpu58vMj+f38gMryO6NLtvKL4OpYPk8dJ98T24p3X38pS31Ls0Amh3Q12ZpN
tmdANCdXKJ82pVLmrVQn1gwv6NK6Jd9Njstq9Db+LzE9W86zWDnqUOTUWEB0i+Xll1ea0F5aufY4
WZ+/dkM0zUynD/LEWwjdya6GxWenu8NBCHYEyqNU6u7hLOQQqCkvUrVSKlNcoCq4+ecYihErXihe
JrC6qQ6bfC9bMDFldrn3MjMxKQclskMgT68b6Xle9s/UXuYVSx7qNtZdmcdSukeRdRJn9KyrR8/7
m5pYSoNhnQ+UVNSXCLZZ87GCZb7iVe1lppSqkyBJEhcQBStBPZefykDLbptzgKRjunST7Bb8B2/Z
1hIU8Q6WZntVJF7ijSQ6xgsgF3VWY/hFtcg0G3vrJRJR8EPBYJrfFLrOkGm2in6eD7y0R4ShYuqf
mrcoVg27VspVwNArJT/8JYwNI/YrLS4D7yI2TJ61CzIVHhEvm6TTkOsBl8GUEJlBCaEgQuJbXig2
3U082phxgC2b8yyIcjk2WjZm+DoSndR0A/Aw2ZJLu4a9Z7cd/F3sRj7d0vuXGJ20P0aBCgwbDA2A
IFW1rLB1KzPajEv+aadtNiGsJ8afmO7yJYci1NW6TY+WWECFWvkhCFcKgsdim0J84bHaLqFeKcy/
3xiwWF9niZXxUQ34PngFVv+hir+ycR0RBSYlP4Vj8O7QLaDW8vy61g+4uRAI8WNTZYidFZbJZkM/
Kcgmm7IBR9HfeeCNegdzee2bV+vl8tmzlFqWU1wIebc7v66b1gyGp+k9TBkJ0ZoPlCCedVUg+rKN
e7pzi0LetA0UeTfXIV524UcLmYEAqB1SMSauU/PFZN71bYdX6GwFIGYfMEHwBxEsUKJ+53NGdGnp
VFvxFS6Vw6F6TVSsVZK8nDUMcb8DmykxAb2A2+0A2WHqKzzxq/MBePAsZaQrJBhSH8JwjpJQh7if
kJsyPbvihefJgU6gfyGRdFvAnPGczEAQ7g3gIYT21lvx4jbc/5YoH5E2LkvRNNUJSfJs2yAeu8bx
WvZntEBcRjeZ/55TH+tBsJxtkJ2Qb9mQgLnOx28TYGtE0ZtR251J0jjAuV7dw59XBeNeIvf/XVRa
/h4mjj3whpGe1q1LtpFyPGcNHwr3VQwykyKK9YA5VJufl+148r+ZNhROwxWTpsD3fvabmiH05qRg
UthDOcw+Msfv+FJflPP7LfnfNVaL3boRJo/df5F4c5ykPwt7gV3trp3FTuvOxnFWs4mNOxlrnm81
SIr8rHH3VqKYWFX2WaFHblSE6ip/bV2Xn+P5aJMarDPD6NraXETeEWZ+ri6dwzDAZRbvuoHury3b
Jn2oxg/VTaa1lXLOVcw9+bE5NUvCUkpJ28TidZSYpuNlB4c2vZ9bn8/3Ry+oowmxR9YrMyWtFzCR
xVRnkVNuD6IwXTAmxr+rv1ODzabSJV+Da5+CXMJT0h8ANu3VRLGv/z877p3vW0F7azWJ3iC4aqmO
nXmU/UQiua0/KWDCj7ol5oRxbedrOalhy0fsbZ8A0pSj7Em6BvfplBQJYZ6+oH75KZxPurdNVGJ9
ksEJthOAQXtiM04hf+V0GDrdvj+nS/adI+EZ0cgvZvAIIdMTNgl5ajO7uzkDLWKa99K95bVMdLrh
qRkTZwvBZvsblJCsc3SdGmM1boc+QCNRTCH2tMcZqdfPOFIJESRUBBS9pVRuxrGWn9DBRnk78XtP
B3CSewLBZQMQyfSAn8NvemT8Nk33HEQRbV93h1AG41Ji9WAxNSwtXZ4luxZeKBGr2cHPNIGvbS9x
kwlmcSO1bCZ2VounhshC6mXgIPp4XhshkjRRFmqPAptkQCWNgTwksWc/x281PWpP8hVAgoSFz6K5
zC/waFmECsxGN8BF4s1LAvyPeE90FpPMNJp6y1wv1vdCOmM0c5NUqLlQsFiCPRb7U4sD78OXnNcQ
bklrZ3sWOcinUTBP6lGo6471nbtti3eYbj4V9TYewg3VfxYTtZnp0ADW7TQ0q6nOTZOHSRbdIeuW
hTluJ0buYo1IiHS2AZS1DzWyRhSgA2qHMSXwOVXXB/QXRRXAxYnoTT2gTl6tgLQC04E9UfCiildx
gQSEwlqRwfK8u/7ODhO/pMyuqhwy8BMEap3EZ4AwI//KcgAlHP+LJ0uocdEHKbQ79/DV3ISzS8u2
snRVo5xX4SBeuyR9AIyjzeYU9Y/JhrwiWr6/2RSGDh9k2rGBt1qCMcw7eUXdOYVQidZD3cuyFpWY
7DRsJYLVDEyZ45ZwIGAtnr+IAe3/5WQ7dpVJTr0f/gAx2ukW0y9XUbv8LrAXCt/hI/IBRkstKPcV
dJqNTp073ojj77V6kyoJkJ0cS4TCBs3uBHpKBlKDe7J7FfJnjAoMPhCI7Q5F3QjkhZ8gUFJD8+IT
4kCQqnFQj6w23cNGDCeevOK4Szm7gnPKvINkwIjcqkufeP6IIHIxo3quBTwggFtaNyWYAoQb1SJU
hDKabs5/aTV2V2q3vXzjoKZb9588BIHOLOvOppapeZiIqMBkKaqNG2KByym0cucALLKRgvAKyvCA
aRq3stJKFXvgLOA09zdiDE6jnnkHLO6uTXiwBqCnmNuJ+vLtJky6ql2AqLr5urlxSnOtJDdbQL5z
redyctKn3q0Kg5D9SxfzP0s4L5RZwNuQNoov4PVV7ILcCDg8bhLa9RsUBHz2KAgbapRoCZJHehPB
vbz44LJrOGB+Byy4b8Xx2r0RmBJrnVMj+c2xmA0ZjafGYsjhuI9wGNoL6d4Gqj3WD1H0VIfJsiUM
GApU4SZIvvPuTWKzv5ikec+Fw4R1uQHKjvUpu/tImHsYiSSHsz4u/4kJpdtspsOEaDY+nxH+yWId
AI0MGNkQ09+VLq8BOzpK0OAPA6wZsUlQEyT2BoXMizwib07nrd2jlGyn+uEvFEIQyKioFpNZac9/
3DVta/h8hDzZ8id3JdWHGLOG2BCwVILkEfpMA2g30F3VWPsEiHbUmXeVSOGNFE1DXcukrYedC49Z
mbcW626mw4DYNFdDio9w/qdgTlGXEZsvpUZBlNP3rMpJlpIhuNnwit6fJcrUcAb0A1lNeoib5kuw
4cPw+mWCFhHETvsY4ts8UmXZS8W2YRLOkM6KZifk/3I94mqVaS11cVZ6XABedUZRGvMMGWwshwcI
HpBeb93KXpFESET0+CEyJCOKYHf8IK5N62no//vlJ7rvjuERYLlQVx6xEuuQR4cAKzWlVB7srAsN
izj1lLSl0BjLiYQHdMGIuzJI0K/7sg9YVobBWB5jXI4FJR2UG4uYTsqNdkO0tS9ryddL+p11Zfj2
KMVhNPZDnpDpMNnYc0QvO87wxfbA6Df0Kb59fRTdeQYYEaYvCGITGQPwecWf1a4FI859X2XyUUBH
s1BFpMHVNSBINL2s+3ZOk3kr1zNkU0/bmXZPmWlChfZAmDncX2ViY1y+IO4wy3SaAeYTleWAjdeZ
3/oOkssvExqEnk9dayyHfx7LY3h8UTnMPlbBr2DsjEusBRr/MgHzjdHnAZX94YleB5jX6obEFsQF
dKH6Q1hC6uTUdFAZBeNz+zHx2ZPsrBlHc2sx2PsWig3Rw7I/14Gt/TJY7CExQup+L3lSsogh3ioa
wCJFAgQRvAyUJ6TDRr8yNXlhdxqDJHbJHhC1Gvgf1S+zZi1GzAOzpjYBdl9lwOT04HOZ4vyUOYZA
N8C7I7I8QEGTEyUavn8uEc4WHozDU/GyrXuomdoGJs4dMgSgGQWvKmSvrTzh+Sx1o7q9kOg4Rf+W
F7Uw5joiIejcsME8G3XxTaKjYttSaPJ1p6E5lyxrMcWBhnX84p4l6gIGAWFmGtUxsxyj6by6HWTb
eemNENSj3BcKnWNvm+Z1RNfbFB12etjFHp8QXH8lmWqPkH9LhbJF3CE+zh2G8AVfaAd3Rmx4WVoO
XKWqd5lWIfLPtVITEZwH8bYqqLWCh48boAi8Sod3F4vegr3wz4ftgP2hxBSxyCyqITxyC+LUYZEN
y3fC4upKtKzy3INkNP8bKXSmlhB1h1fUVW/SsTG7qiwygWBG1UCubHPYJYLukWKd7WDeiqaBCMqc
KaGJ1S7NsLTM2O1/l+ESClvaPVkOhKWuHtyvOhUGrzCMUOHSouJg+lR4Ko90V2TxQWFX5r/LX0nv
N+HoRXtbzzXS2j8NdJs5VOKGwckvpYrg/3DdQOABar4H3ya9biyOlxwMRCqLD+Xjk82ExLH5NKri
sk3TtvAMkym4I0+bjLe1kArq8xEbxUbbX4LY1C8CrheGXnUCMfYx56pVZ9r0CQzE+gHeSGSvAoKx
dwvy2V6SCFFXBWLXBltQ+eGRx5Y68dmHnXUaBo9fTcsboZMfsdooIPP+EXpN3Dggc/5RAOxbWjPJ
2SPOVZzkR1bpufwMbmUYalBSELRD6AbXXstHhlC6BuAeHOCNZcsvq9wjv03U0z2pCgeceFCW+uGe
JiNQkG+DghZZ0V6ECqBj/VsTAYTXk7POq36UOEUd23QU3rgTjYgmNpvdEOI12mcoCHNGd5XgK+Am
JllHy1XTyMVQnF6G5z4gXuxdH3VxGhUhU9s3wlrBVVnueufx52bdXebeiBh2fTpV8xVqFaJm9bHP
YHg5/prSpBLeWNMcJp+9sFNlXYlWfi4RZB7zs5oaAtBhYCWHTxcQ5QaJSubeCLJMAYuT5Oaevw9f
yTofcLW1NVwVC6FkxOe4GBwQykiwiCJJ03zaJogRwMMBs/3e7U2K7HemfKBkm3k1VymuUGcY9OJh
Wxc6cIbiqZqR2dbeP0Z4olEwCnrJBfBJ1xqVbSeYuVMGw+ZpYoqTrhGCEnHl1pun9p82maSb+EMq
aCcSmFOUvX2e1ABIPG9ZrpXjXMgCHUf4E6fIa/n67x2yme9Fum6uTUmI97D8CHNBDO1pFFk8S9Gu
IqiyTFYs6eTfxSaH+hZVMgA3ZU8NUhyxqLB8VCk2qjODQWJZvQx3V703CY6gS0PdG/W3nmT1ivKj
mvBd0cQ69gTvfFX2VPZE0CIA/stqNim4ou4IgSFDZ18yN+tfl7iQAqFQ/YJDY7lNiw2msNZMmb7M
rBbkxGJqCu6pD9NvrRKz2mERxki3RrSJWfdm9Ct9CHvcWCebzhRF566h0kTTvFhtW7XWynEsFOXl
2XZe/PGTWv6cFJRhmsGARMZxVa8VvmSMDTUkSRCqt27JQc4eYscb3LIwXVdFCnr50qmJGdiQ4LyA
vJa5Mn3xqvGhiduk9grHAp1Cq79qPCxGTEXCekAgMRssCWGjgY1vwtQF7r3AV2idYrMGjmlUCFEi
VBqfb13TZr1y+RdUxUFYU8Xhcsr5ttUP6dRYq08jDU1ukM+5nrY42xwJjOGhLYtu/xh60N8jG8RP
Jn2cqllFz7ZO8wFDaf8bxwTyAQJD0iiaWl3alsFbGzEdQH05BsH2+10fdDQKra0kYI05NqutHw3r
4NyZXToev8nfZRhscpF9E2WPDZdKDwfeJNjgYWkU2byOTDB2MNRcgwbm8M9vZQugWmiuxtFlHuEM
miWBuZdss7N2Q28jlqUG17aBQXzZutZwk64ZpJjhDD25ZQ3nhmFL2l1bthqHZOQKYthIvTFRQocy
VYIgf1XaefMXpRZfvffPmBNIXIQ7MCwsWzjBtsfI9UYZCugeVcOjjl+1kWGtodAHDjhCRkGT/mEi
THOYXCbCW0cKzj6SZt8H3U5s0k+MjoBPv6TryoVVE6PMNhHBDEVf+6EozzwKCHvYu6VwT7ElCZWX
2CJ+w6a8MZVuE6PbqcVaKkA72Jha1eXKt6FqxEGULhGxdpZkeehKhlUMb5rYxWOS128phIZnHxzu
YOiXM+qV1Z8pnuPUdwN+SSwIwu9O2hXiE+FwlV+Kr1YK95t2VHAMhoF/cT9gNDtZHm6ATH+b3HkS
97kBlhbYrV4QUYjqO6u5/mUKGKRTfmY7OgRwVLEmG/kyDPPMlWce3ApOPkvObxjN3sO0/QvAkjsW
1yhedaRV6xYmkqk9b6Az2mbgDMI2tsWOA99qrkT9ZhvBNibY1JbRAja+W97yoTkduZ66BmoeOtuY
3VV0J1TZKq1lPTTn/d3noTz+7453d9m76wG27J5DS09cEH2qIZ7v27lezP5S9uosEUA2hupGLs6u
QtLyrdjx+8F5ELrrlEENzk4sBrTlp7OMmkeg2oYS976WYwqk8OrzVvVcG7i/Gchf68FcM70v3Zoi
Jthf8A/zYPvuNAjMFs1SAKcyycIRsTOcWL8I4m1V3qqtMYscc/+YnXrJOcJydMyUZNnHpBOM1iXA
HhhyjN9mt+VjU57ILlcJ0clOFsJU17uJkfMzlAuZ6Ft5+R2gczihng580fX2OJnl5NvISDDKs/Eo
2gftEu63LCvBatlhZJYlCjry/+kRAvXGr3eKR9RAeh6MEc2GBuOe0XjfYCgoX1lVMXE5aPYAevNh
fKIulJ6G0r17gp2jZXYwA/iOQWbRFLu37exvxYDR1Qn5D/AcOef8C3kpJw9lvnqsgSUH0ydWCPss
ZOcZ2FIEknqmkkIN7RrsKkt3E1RiJUzoPC8kYEBEh3AdPZAX3KDZaIB3VFnqWwX3Vv35byhjNb25
3jLYm2GfcKBYhlxwfKC5N9rOzpNCE5lm7r4sGbs2eCUvGWjCTYYRxBz4isJIfzTFzpZt9yC/Q2F3
nT3tvnmWv6HtRR/oN7VGKjhpzER583jbXke0pzkRWxp6TFAk3f28BrnM9PKT2zEp/PMgstKBD9on
Fcox/wmDUArs4XZoIv0RduBvyaGa/7qtkINdM9lKRpgyvnWsg//vHYVa2t5ZbVrnwV2R0rm57KJW
8jLe6jTJRG80GAmyCHwPL5gPgRgm+1tk8xLqkcMMu2NmP/AWWCJzcl1OE2GEGw4FQCA6CkdIgbma
I5WnSX6NUBjj9mP7qmpmz3Sop1jHp3g3hKGpDy/PL9KFLc3XI1Y1o+QMRAVHVd5GVbKpG0s3rdrH
Gy7mLmdt17Nsx4FXNtPGPzuUwzRKQkFK5QrXXHn3Tm05GGGSfiWNTCE1SCfQ5+QXOe0lYte6GCaP
Qm244ZA4u3BwrME2016vqoZJktgxLEVazBknlZg+jrnpWIQiTbByolwuOV0A0WLBUPpgdOipnBbb
P6h2uGhB/2AA4Iiv+4zpSU72NyX3HjjTU1MELT1hP7RM5fnXqbSZglUlN4Fb1JUsXyoiGTBgtq13
JX3Z0kxMuBuP3tV83LuKR1uuszG8Sn7JMUv+z0+7pev243L1ySTzqs7wv6Pk6x4vckhBhuCAzeNt
DXu3Qyn8FV3rXnvzHut4MX8z06ZcHAN1yuzDQMIEc8rguK2zLiQewQpQ10fQl2i/S3CacZjZ4dls
gxVjNcP7K/d9ubRuYVMJtjjwDmVoiYTWiW6rpE/NOUMnTJuJpCVNpIvZfM6AB+ILT6JrqHPJmDHi
LvxHx4Jt7CLn34xZLpqSs9YEDf531VFpcDo0BVy9XyYGicSr9IrA8IoD64RZCNIrRJb0BX1J/Zel
56JYiTD1YItESiHEN8x/stOjwV7FAw10PSDLXkfYXJAIR0Jq1Q/WtdL9XWX18Ri6zshUWutmObBG
Jt8DXUtt4Jrqjb05Q/U14aRlmEryzrrz6nZiigwfM8r9tyrymibHduZchZRqaf1LZWSW6kPDyv7u
cRjtByySV3p1O2BYI4l5twQeuVctarMPzr9YxqKOsnf0bh0MBT6d7rG5wgIr+d6vEGbZ8PPWReDq
2bM9l4EsIejskLLUqs6A0cxu6/xQcoJ+CW6/lY+Cpavbyv7N2WRyBsQg/t/XQQulni+QtldnfY+2
AwPKd4LLgVTu/GIb0CyUIRkq2v2WFnU99pSXabEdUFsiKh1Gwg07A1Sk4mmjcYBn8Z4pNrcriXkY
RKW3idDm4/YeI2bUfKgBEzJOVS6ducOpEcHjjcZPop7CxnIMnV5nJVwFH45jd1YRllYQEbb0Uplj
+H8gu1XPzJntpJv61MSVB9+rz+/nQD3yzeHK6Fa6CUUrajabgXXCdFLfsCvqFOloNaGyonqU3Uch
uK0wW273W034Ew3w9RfXWm6IDYMRmq3hzg3hWs6VdJBMIoJCdqphzrseraeHNn2BEGMXIl9CYuPQ
Mu6UlZvxfBrNak5iYhAEDdWGxVw8Z9zLFeOTf+QNofNTWthSZqv7QBmQQEt17cb3NemdYB1n2/S3
0gE8SRm+jnOszPNfvTlI+DQQ4szcHqt3F6JdYiL0EH41QVHDPtc45z6I74QrFkgWF8teBF/2EE2p
pzffcNX7AHqsX9GogiFeSqmE/MGsPl/8zrat1KMfWzQWP+lNa5FrHRN1XFGXgILe/awhNaPSOtmY
XYuHmEgcmEKuuTqWz9d3LmFqX8mfvkG5TQCRt43V7CKhxGesJ34ws7NX0ehxn9AkJNwS7tOmJMRI
cho7/DsVk2IQdiQDKFH09kFan9HXE16Shc6h0IS+kgMB8caj5sNB/djfs3qQbbcWVbQLrZvoWZJQ
yCz3z1eVtC/zwchN7oavVo4mfUmBoEBf9ckUzUtDEqX4iBgm/Nhf8ofNuPylzUhoR3m7eJ3RYO1g
1xDxI5TwwuQKZynDEZl1Rl2GymHcY0Th4w7niCWOC6+2UgT8Pu45xfvQb3L7vQPh11iELPun62wh
JzVI+3SNq0JiOM++7n/HvaBzmQU+0UpOrr37sQDaLDuxQkmk++/NKT4vm9Re8L59mN2lcvFQQYyO
1lnPsXOLP/piAWFvBmuYqBCHa4cUyphmWVcdO9YHF4mNtkM2s2ydhhKYYm0FkWgC1vHzgn4MesFH
u498xWQfv8+a6+ZUTJN4nOZ5IzGv4RiIe5GXkuczkqXWkhB33ILKrY6P1UCYiDOnY9nXKyF9MyKS
OPAhnZU4Q6rKkPHzoLdyC5smTMRhmH+L9aOpHJfeDLS1bkSIlMn7YchvbULzD/uZsNyggsPzVDvl
AHC1xaj4Jj5BhMJS2Q6M7JqsBOk1Lt2TFY1Ibdd74Klc3Sp4+pmEIqJHVRvsmeoVxzbyhRzjQ/lE
A7Xd5RbeG8lLAvK9rCUZEs5rOzn0kNzkitPTZaj/jlU5LwRkzXUDC8I7obAI5xyVL3663bsH4eZd
ZGp+m/rV3mqE2L8FXZ99n3Xuf7hblSTsJTHfnw0lD8UrhDto/Gx6/e9R37DjGosRIL5W4Hha/4N3
/rx9HNEboLAO4VBLZabTNV0VcoVEoK4LTWSv37owNsg6EIA78vzQZgnxKHBKH/lq6k8rb20mP1cd
HW0XUzUE9hhqgXL6faQ2I9+FVFdKrmvj8XP/memeG8eyrrcvonod53WaLSGoa2dQiCun+EMtu+i7
bvE29ozR7ms/kyrVuiuwRJ7h409k8uB+L+CALio4Ej4U8+RSWFxnDbnsxO6w12I6y6vfsekg1ELK
TkIMXxGk0q4i1wF5hMGOOfeYLEqca1195iS5o5wePr1jrpDel9RYvIhMvOs+EGQvgBWmW8Rf3TOh
fG1ofDK9P5G9FG/XYupeWutS08YIOHEbTp9jI58AnQddlQL1lC2G6VYcrEicVNQw7NzbghV/n3+S
35ljOd2Ndy8gu6g1GN+fAeDcSCK5SKrQX5eS9/L6C6mCNH0jse7dVTFcsxN1NAv9ckAvM1w2gLJK
LFI/W4FsTLXTut7ojQAxK1OQEzBRrn3pzK6/93jzoFbjWFvWs+tS+tnKw/3kJhFtNa/e7k654rh5
+bzvX8/Vx7aTybV25VO+ecqgKVHxL0w9a2Q2zxDwOcz3BX4Iyzd2bR3nYo9ROa6TOro4+Q4IlNhJ
+cIFPvk95Yj46QxikfzwKlqcP069nJB9GlS6eN2872rP43sqW17mDsVHvgnJfgtS6/S3ur/dwJiK
2fn7Nd2JMUV0Tywv4t1Utp5LoB9E4pTvrXWcSCjf/LjnZC4h7L0omCdobBRvypbD5uYjdGMnCzIa
HzalaMvTo2gf+pOAARdgMse7eyH+KEUoLdBYdL19HsBhlXC4jpVNfgjy+8ABNYfA4PClW8knX2CZ
EDSqH8zxcVx7fkQPsuHngKizldxOcwkH61FZzonwqKYYQC36XQ0fY5JKRoES7+4NETb7lvqOcLPT
zBRf/t6JoQKAoYig+2/bz92lAjG8WX6l1+XkuvS8wGhvantxAshoPx/f7+NUIXmICpnsIL1s3NTV
qPBL4N2DOIgCwBYIGj56NqSke0Dhz0UVHuwkTucQ9ZSHb3HbBdQwoMFs4ss1EeIZmamlVLuRgp0r
SNsRrDdTIOWcL10inN/LqKypsbpc4ILTBa/8p11/PpfMvan0mxlnSaoSToDPbUOuVq31teYTsjMA
Q6dcZXX99Jv4uZO49oGPZuh7z+3oUltdKsfrxxlGaVeWrPN+bU/zHFDcK+f52n2O4Ao74K6Q6qm+
QasaOBtnD0PYvgD5lph6RP4NKtkgY/leNM2/ye4aOQB6+hHGEN96XOFw+cs81XtME53LqhWRp+cb
4dKHYs6m6nPtPw8fgjws7+2slrjWxZVlf0VlGcch0wFDzJBOVMD1NkMJxc25PQf8iwKcMdfbJpoh
Y8pzDuhdAd2Z3ml130NRGyWkB4jjubQgPAXc2D8MOVAPyDllXszDWcgRcbrnA/m5ByMRJv9/LJ1X
07JotoZ/kVVk9FQyYs6eWIZXTEgSEH79XM/XU9V79kz31wZ8wlr3usNTzHbgQf5q//FcgT7xd2Q0
CB3s15keILRhKnV9yP+Ib/TUWwO//VbwtnnfBroojAiGx6rPs0/xmIgFzxvBQRMiCYByxB6EJc+D
RY3DGrgDVtNZVSsYKtC/f3tsHJ9CnJExW1cEm+MuuwUcz+r/vFOeMauCX18VrHMnBc39ebx7T/2n
ORRMC5xuSLsS4oF6Lzjq6lAmgQgBAO/V2ixMCMWEzMya+zQF02P1SRYWMt/9oBKvxzvw8ujBB1ee
KeP4+1CaJGft7kJqPOuSy4d/bfnnDKNs9Qq1P97Wj9HjzNoVj8EULEZJD9MM38sz18lCUfxS81gq
EMIZMq20SQtFif+GDsrn7bg6BkdfDaQFj4Z1flxQGfFrV1teDGbKfx8ni69MD/kqb3DNBb8jlw6v
+QJH5gFBRcxHkrni//OLNHcXxiQvwRlEEZieqZ2Kz4nFYLT2lxVGw79gLXcPQs446pA2eD3Sg40F
O4BvCpXC0uvW6T9W7zootYPK8QpZLe4gYi8AZspfxDuJ3YRFG5oaBkqCtuxALuFlOUF4TZjBrG1G
bSxWFlK65bnwe3zgxICUoiJg1wEY1j6fCe4ZWgJKPpQRbAOm7isVT37N62pB/evA9SH+2/zoLA+I
K/xRRmjAu3SDLE2IjQW0UV3Qh1l14jomhEz1UQjc+GrJJxBv8HR+P6/Jt2/EM+UZDoc4XhtVsJsN
sAQ2ZSnIB8B90nsH5NRRPuPQyiGC1SiDdHKdIdiCxDJV0Gsx9OMvvOc+d0Bf5H4xRmjwh/wOom8O
kIaH8mvzO24q6lIzpPaiOuWv7k8D38ezmLQXIZqwvpvSprIi3CMZXp/OSXL1OYDJsvA+jubmwSPQ
5zkBKO2IH8paKwjHNgK2EJy+d4B5k5Wjv0K+smtD3H74O+Xw51drfH0deHeVw7k1xIfZxv/cM4eJ
8wnofH4X4KKTxL9NrIQ3GO7oSl1pU7vZgH/l69LgO5wosezw1GFfvoevDQcB6hEORM3jqP19LJQy
D2BkcKgUSFpgHRK4238G5HOMXydA4BPShmn6ESwFA4+hCtUITk422rRZO4c65z1u9+BxQjK3eUIi
hJ2Yhgwfsapoh6/aQjTGsQB5nKLzfQ90uJKMBEZfAhCZL37sO8uv9ZggCjnPRrnhgKGZo16eovab
4G3wzjLxkw7o0aBXIkxfCPmQCfVn9JAXFL4/kCNEXisKvOLS1JO+HmCq3ta3rPHiG214Gz2zCDEB
PVGq+FkdULBDHKKkQy8fIYbYyOie4OGyrF5bqYxessMEhVlEUSLgM6OHAv/Thi4VSzyHQwtRep+s
KBXnue6iVXrCeFADPZly0fT1EWbgDaKSSieCL8SNUVcnWe/6rPF/zC4lZqrKRJeXtBjqJs3CinOX
0hbQDfSuJHyhrkdysiiZguHRTnhB6uN+ym3S/0U/mhzOgNzjlstemyfpHHOOiJ4kyBIVRgjYX5O2
FuP6BrN/xw2hdD4/swon8YONHpDDx880p8TpsMe5xvXk0AsiVyCKmhSIbBsLSzOOrGKpboDNdNGG
eIKR0wbf3zLD0YQ6inv8NekTOYPkiCTIwn0MyBCxHhi9cSTeeFu8k8rBlqeJPhEhVdUtssek6c6K
nHgG/q6i+gWc/dV2JiS/TM/1Dq+MOSyk+jVCT1Q111e7eW3tvgx7HhLz7qg9LBX3hRy7nnt5wOPq
4XbG3c1bNqF81hqwv/RcfQMMl2XV7b09hNVHJE9kWTYew4ican2goVek48JbGfjys+AYufB/CwIe
uIkp6fjsHywF3pakBAXdMB8wXStGSHJKh29EYt9H5iy94YEjtQGclaPgWb3ozOEJTzV1M8CWxhGT
vw5Rki8fcEugIT+Wf0hRYIoZSVDeKkLmWkSuy2/noi2l7FKxy0nb6G1lPTFgb+s/8Li0HGVcoFkb
0pZWKgYQj9UXn1Zkthdoza/u8pZuPzPqGZHWUaof0HQ0Wc/lnSTNBwRnjmB8b0V6erzHHJ55NTFw
AtEVF4kKRQaHp6rNFPycGipW832+P7iTfyvp7gJooMOipORI7mhmgQwf/BExCZtl6WnwmGmpA1eV
qdhTfK+VWgVEhoN7NvKpZzi5ftDxclbupMB9hMIPxwfhSN5XaOoYj7R5SGJR9gi/0M25714EZAyE
Awy/6YOSJFTNEz0SFSKiV7jfTFUMPfzEHMiuRj6NqGIN1b9DENW295TBqQ49MkEU8PAoRwttK48B
ZNvvSEYPCsOl94kqll16378wE5f0MWqy8nd5qeuEjh7Swbf3dlqdC66HJB3HobuCE+ZxUeuTHmwd
4llec7UJsxrZNS+g9u5E9FxRxdS/1ZvPXfzmFKgCFoYbVJINIcGSsNPj/qkxaBJBekFVLIETUtop
YPtcDPsb5joccTwkZTDnT5S0Ob2J1udRhl+8Hb6RUToFycGQXZMIluOFrAa26bEktEEwOtBNS+ff
N9SrPeJluJRoa59E4CBklucFTg2KFt7BDeYlFwTJOZzxlzib1HnAQcVEhWRANcYG/jfsH70yC1QG
vJSLnPkMS67Ihyt4uYyFKPX8wTE8gjbUMGNENdBrlsiWeCGh25zAyEfCapDDg4U4dtccEprk4cQi
SdiKeUc5RA2aXH9lqJvT5uUfMaa8argQLoqLQfvVElgwZPe1xHwgtInBJ+UvClRbwhxp++IQQipC
Rxl+aquk1f/A6Ta8DiM20/8s8/EPi2TZ1fCbAmwu+G0aElq6yadAjUHxfOXpxB/nhUMWjwZ6PS74
OZ73g5P6AG2Munw3kAUrgsVaaQf2FMNO/QRkCNLOVXM8HG+vUGPM7VTSGpea+xWTa8R/2KnBznP0
HUJxKsoieh2K4LNLTpRuPI3jn8FJzVDMaibJ6ZgTvRvIK1X9S/yYfYZKQLL6h4oCEHtJqiaKaked
sFHSy4BLGsYYmci8G+I0BotOl+xLVH9vXBKsmpAf3TLW/WpDAZ6P5D3XX3ZfKpnP5SepEY6WUODw
oowd81IeRD9xa3ByGDWjHt47kAVBP2h3OOr48Foor3DcURbAJr8Znhx4/KHAMYMmm/WWmZcmVj2m
iEyK5W/K15tzhT6oPFuLj44HSzNsCJb23oMAxP2zoUuALK30V2hNKHrr+0UxkBeYjO2VCQUkxsCP
5xS+tkYEnKtztmRmhKWvaOFeE5hHjbrGsp//KU8/SvSWXUG4gKeVcnePkL+a6O93PDhA1Y5V3fMH
HEDUOZyvJpKFFss90cgax4izDj0zXUPJ5Luc9jW4VRdusJq2v8PzvED62gu017xf88g/vlozQP/4
Mb49cfOXspbhFDKcojRStg3hwI2nfUO0P0yJQHCn9dd5bNJzjlEdkDoRoZ0ODMkkIveOa/DzljCE
0qfA+JLgBEwZcWlKWICKKHFIwcj9dcaNipgk9WJn0Flm8KVaq9fYID24+a3qucXZkQ8aO91eTEWO
6nrQhYRF/OwPSusziDaQaHMlDV13mAgckHL/madug+Odnl/09MpXrRcg8C1KfJZ9z/nMB3uMmbDE
lPHHiGpCeHBF2bGNYk9ObBE4AR2Z5714kvBAxibaxpRtg8DbJVNCfqCiRIqAEQ9E3UtyMwl9GBsb
yYM0Oo67YYNDEhf0Jpt9hIex3dVMOVEycLs+bnFnsdX7b6fWL+9ZMX1e9TN9W2H4GSoQrJiYx83y
Y2TQRSp0aFDjpJBh2rsXZOsC6S70oaEuSIvt8kW2FmSRTCie2OoFiI9mg4aTyYXHaOzQurbEkM0f
uqvprrzjPv+qYG/0Vs7zqmJ71l2kU5wL+71eRBAJJeaYXWMsjUuHXVqAnQLDC+vlNni2wLgUUUND
XvrFE2kAJOnNmWuRaFU4QtFmkCYmwoDACplc9CQxfaTYQqpdbkFqB3yvEVrXvvUmx9vn35A8I8Tm
L8PW64G+pnREJRZ8rgIfQ1eCwc6ODl+VMJMX81DjQPdMhfpWtzK9/IomyqAp6bt3TwEqHMpLujkA
nbw75+p08Juoy9fpPcNnAFuKphUKef4LG+Wz4xhTKMA95XzXF1j5DxSbE+ne94DIQBNqFLJN2CWw
Oxg9n574xAMtfmnWtSknR2JgcVrv6UjvkBa+9b7BDw12AVCpVM8UjhSaQNX07tATqLLZW0wVgeKY
SJeA5t2CIU/xFvP7Gpcq1aNXw+nIbhjdk6ryj3XHRY7sSZsr2Ko9+FtA5SpXPeOX/t0VJ6c7MOi9
cQ/wOnSbw6ZHziDNVkb81Xf9vTU96zmKZ/W6jD4EiITaqlunEQClVPpUgHVjSwQ701nXp5QzlSjM
Gj6n9cstHZeTa2+dzkC27xPSEEfrzFcGovkrETNNsKQ5Tvmc6t+z5FTgJpXnAzbWnFUoiD0T5of6
ldgKbmmGHhqeKXxqzDQdBSCf6Q3hEJu7z8op4DxhFjRFf/r9q0LD1eakQSJkgunE3OeUB8aZiQy1
RPHHqlfBgNIdoS1GnzGf5DMUo9v/xn4N5ndtz5lveoOUrFkZuE/Mu8yAClLJf8S4hccmSjVXH4TH
Ny6f8RHmA5QA3cm74SMcvA7JOh7l43diMSKYpgtjrxMxwfIdy8zqDgX1A2lwWECo9vushcntq9gx
HobZtL7kxrDjJInezN52RWnVs3RTzrFhe18fuVX7xQq3CRiXIEeqZVBoIkWqzuzlfI5Pla/uVLvj
OLw9cdVw43goEOBpGxAuAIjXkoJAGis9MJYe1x5PAw2PT8hHWO8whEF7GECDh603lhlOVEHaIyAx
aj6jDpsusAsMXvBpvbUTnN4UaazdkjFBeuG772P5qt/t+44mG37jylStJ4wtDO0mLLzvymj92B9M
cP77cnmh6P1yntpZgDnIqhV6M+pULCkTIhRxuIKvRgaky3OS38JhQdrmq9zHbc0lbHyXzcA/YB5t
td3j8lkz4SkEuU5ixV3bccVwdQFM1NvnASx5haPS5N4A9MEhgPm9ddw9sXQDCQGJxRpmIc3LKbUJ
91WCyQ2WxRAkD98NOBmD3NDQR4AMetDtevab9h3TY0RjQirxsPsDb3Cl9yymfYgDylg5OnJsG27u
f3cm8aBvK204I3FRu1ttxISSH/Ybyb4pDxFK1kPsJP/5onlPkidHd0F+tzH3fLyngF6gkorgvkCZ
dbGkAKd9dJZ2o4ap5tUGM9gENSsYerlFIONR15kLzn++Nz7CBwwDTbcS2ZAYwFZhOewzDy05r7Cc
s75QwIhhZhWhYEfdCqTNCPs38HDqY9flDlaIWL0AZCWFS2Ltoka/ip1mQ4kg3E4IBAQNUoKni4lg
dqDq6Xv937nEj6qUw8q/+9oEiETf6jt5mW8UB6Deytd4AR+DFx9iLIVNf/TePzbGHkiLC4Tk+RPX
X7nDbbOatLDvNiY1gYuNqseCgprHBQCfDFUIJS793HH9XAEusQoTyiaV8nN49BK2Jjf/YIhhDHht
KBBBqj3gNVp2HHW+URI2/yBamYuSed+zCl+dU83L2xu5XHtmDDaLYQ1QsAr1FtoI/N2EjyL088+u
a1zY9MjIlzkMgGbcm6gutUS84D9UNx7rFzx3MMp3+O6f5T34uN8sLBfy7B1IDI7DshUWQtgnd2uW
6nc3uLB371MJdm43fDnf871ye5Mfs7KhzEkSj3FjEn41j3k66bZM0/+qm7EnSoamxqMSpHDGkPw3
O44LplWsyeMMs3umNdt2k4yTEdUmbj5T3jYfDaBVsPamX7z7GXZXjCdhVbeLdznFg/XumDaesg5O
IEy7XJp2fVT78RqnJpypIi3AwBhky+2mkoPxl7RktVGo5jmr+bi+z4hToZfzPlMtFAUHQUvEGbBw
TZfOA0hgQ5ZCkMxfWzXKqgA7ScxkJ8qmmfNTjR8bfjHpgGvrZ3yHXzrEsUSk9gjp/VC/tEMzKqL2
h0rbKthmI8xYIlpbpvCO7nK4sUUep3R55D4VnsaDyT2xwJTB+9nryqT1qe15aPSi0g23dwCPBQEl
qYOjgw2C02DEjmIL8tAIy+z+ocRvnpGlSY85asKXBJ1xyLnAIlKX5Zkl5KQbKBKDq7zRzp2QBv/B
F7bTG9FneL6mY1SJNSqhBKoe3mCLGr2oj2LUwxWJyaSFnr0nCwKlgdAY+MgIMzRr/TX8wyJQIUsH
zO6eV8yLfvgbMsvD8Qx2hqUZNta2mKwoYTHw7tLs+1xwGlcV/lx87Ufq5aE8Kj/WfanGHk0aCx5n
zR9b5FEsX/n5W8+N6oprSdxcM2oXhoxvyIT6pEuj3JzLX9r54SB4JLsGF2DYXaXG3H9G6CBbAqtz
YhvNcKDvpLewqns9nKqwMb2Tb9TZRNlTVJqF2/NMaoIzIDNEOe4kte/jUYjtlZzbvwNUE0KPRr+Z
NmduQNGjE63s8mOCjsXQz1w94l4EBlWXeMtiyQieCl5wlNcEHn2jwQgL6+T8uzAUfW2Etc+uNwO6
XTE7zJ7RsxcwRVCe4fH0Yj0/LN4ZlyrGLvBbqCPBH9VizjowWmabHiccLtMD2RaFEbWTqmy+NKHf
fFzvKDZxyMYe9Y2k6QH6hMOw/TNoITApBR4XowQSUIP6LB14+Gk3zrftlsw66dCbdZBBbF0R7DkZ
iKyDXugheX8tUczwSOJnwMjhcZ8Opo8cfBcgCc+AYQEfZpU4ChRAZaqoFjBm7Zt3L8+ibsXR/Zmq
ronzLhFeumvcBpqTL9RzdynJPYfqNPwWdotfsTxKwsHkTWVMwe6Kdb+Ig25dG3YHqHh4q2SP2gZj
Kra4NvvO3tcB7FX8Ihd9aI53e8AyQ8vb+e3FVMevY5iVk+Lu6m/PPKvY9q6+dxtfSf6TLq0m97lv
v3vThlxo2EjXhsve6kh8lD4OOCY25scQ/2Xcaw1QVIFK4FWbPqzyREwHVabTEyECA4DuS77hRHlr
sAtEoYNZP3DXzZiTLtJbdrvs7X5gMOziCZEcOBTWPFSbUi2KFzRHfUJ9OwsT/YRUAsY4BK2RnHHj
+DIwz+SQOfG/5cKnfso7XyXNLN7213Qypq3MaTXjEwU8nnTvCM+2NuG+ugfYgPIT98cspZi3vrfu
d/fYULz0wN9uz8KvsOhZ8i/JHPivkIaDvzAgG2CDNpUMW5Y5TBpARKtSpvGNjpObSvi19Zd2O2de
T1fCn6k+E0XCT4oJHWuDoo6TWu9P8zIyxsrhsaWZu+PPgioZUhg0kULYvvFn7qpwOzXWCpLjgKF0
gQug5hmSI17C/2cOUFxYnJAJUpeLLBfxbStzfx/fx0fTxXfkiulcjywVWD2AHwkIrcOJJfS/xmOl
3y8gAhwuwiKOCWejhwMxOf5UkI/dAomNOmEWC66+RSPDwcEcqhcpjDXxXMPTiTEDTPn5D87B3WPk
Bp4S+zEa4ogZHpMucDveDLVnLjs/zDhoLWEhAl0XtKa8mMuYPDljBcKtT0nCBBklh8kYZp1S7qhB
OXqPTdSiODPuUC/3rsai5z4jLlRjnfu8l7pHaakKkxGqOGbH3UxnkINp2cd9fJHM6ldgJXDD/Cx0
/o11pXRjmhbIe7o/dcpp9Ebldc6eQBzCXIjpFh/yyZKDg4EFCJa3qd+McGZaxlNY+vxAaHyAY09M
cl9ndU9VxfcFiciLraR7Jv/OQp/dGZqZ/0bWEFixDarHoiOpxavC6TAWfAZ0BqPmDM+bKR/CKaRx
zzFgR9VeINtgkHPEYu6fvxHDadBYAB44wC+CqH6TSriSIEEVlLZHF9X8DFXu9M/xDmsRX7GTmemJ
3HYoqkN256IfgYt4MM7HugfcClsKsEXZ1p7mMtDkDg2KE2adpBV+N3L4CIiiBjC3CLa3mGjYvcAM
SFt1FWHkzHWD+cQd+JybLRFuNmN92oZt2LnHcYL9JpbUUTL5It6H4uSub6yNW4GfEnpdr/IN52sD
lG+//GldXAHRYKlBCdng84gduUWwloH1coT3Rx9eB06qc+7xGf7IGc2raqWrz4mszWLzgDrFfGdE
OmbQ2E9sJJx8RqanGdKVDgc0n6a1pTcX/PJszIcOCpRrePbt3xaOmHPqIkaEGMeMpInOOuPuYEix
NVfSYsQNwPbmkp98A1DdoUmt/N3B7CW4Bc5vANPTNpfxJF68I8nzwU75ZuIJFVHK36RMa2/3melK
DjwaF9KP02+H32BF9MBQcliM1F+MwqnFFO/Be2gc4XQOzmPSk23OMbx/dpRuHHPq5Th/LDp3c8Oy
KmCObd2oIigcVpUU9C5x7MIuCiSGoekIMgZK4afDEedhuaq5OCpTJa6+h8xrzn2HBbRrLAoHiGSK
3Qw3gLRE0wy/7msTL7R5ETEMFJXfSPuDXuHA23IEaXF294xyqC4JJiZ5Iwte3ZBQB7s3wTGW9EQr
3uDa2F3Zz/Q7tFwLGivKVvUK1wmPFVmUVfjXCYcCcKACbRGyCjgHyRA0G+xcmtBGcBy1XupjehPg
TfWEuT5i5H5/eYLp+cMOHLLfg+PwT8PzqfGJ74RRKlAkxmJ2jCU0mUE49HwoACySZ2HY1R9YSGAS
3Q0e21j/TQvHLIZf5y8egobbP0vER+6gM0+YhMoekbzhCyrexvARkawBngrv7ZOATgPm6la5UuzP
HEEJ4u6Zse7BAztk0WNBSzADzP6X7BKP6DTn2DJPFQ+jzG5WieviuD6O000i5Da44oouYxhvUjH2
hTR6ba0PKQKK1UXNIp/oZ6w53dp+R/hTlncrvqlXCU0YjBzeSBgeAlwXO4WNx6N8W0IaDnWPAxMK
5vPQCJEe5ErUBzyb9+HrwVY5YwZIomiG1MrVXmNoBQ3wMRpfXCixxaD8oL9EeQe6+u+B1ZZ8Uy5P
1GcM/vjK6+ccDTihV6DgnH1owUecMDY7iGhBLGtsAjoYzmNcNY55sT9yRgkkhDHqk0HsQ6Ut/hgM
o+r7jN8e2Bsd3q3v89EEXxa+KuCs9Z5JjrTuY5e8efny1/lSIZnwkImOPKRhD2Y3+vvM+ogUk3gB
ZsdNbYKqd3sIWWNtjABHsdtbMpFtc6Se5S0OvFH/lhrD96q8YcXasqeKwHRJWKHSpoCi+WonvyNa
TxK3h+mpPB0xoG1stsIkPekXChGMaHtLtmFx4UyrwuO6x8TS4TZuPepCcri3QnjgQZ7woKnC6GVg
5L+DYvcO9IsSHudH77f6RfiF+fVZhKqpruF9In7W7PKDVwQczEU3xpXIjye96TuiWKcnqD8RL88d
LNxTRPACcgf0Icgy4NbhwbFOeGdajNHRIZdhfjwgrzpD2n7OP/P3nAaa2FULWo1Dr8boqXNBh0M9
ELY9zD393pIaCXi5t/xdaBUFQwlECyNd1zDtbAUq1X+H1GX9uQ5YugRll8l2Ozo44UqTvhJQaaQj
HgKXABj2ErgUvsCF7IrXDRCASdjMvHORA7LBJ419FprgkDxHL80n1FfsbEhc4+f8gQUxClFi4+jv
er5aTV/uPWTQCmtYZ3zqQ0WXRvWfvm4h8rnVOfOKmpvNwC2446IgC2bKp9qysHO/dJLNa0J95Spe
f946kFcdZjlOOpZ95kaQPB43PFGhq2xr3eIrcNmj6WiEFoudXle2MVJPqcu0FgHgVvFbCgv+mLbo
O2wpXDiYBmD5w5E1/lzo7vmd5ClTJcPLT22Y0OpwsipDfaeXTm85WIonO/yOGw60Zo5imYRMG0Qg
c0kWwxp6f7/i9DurnMZKmFTIU1oizDpZTS1RnSJqC3/3HuwdwTCTA8n77QbT1tGsh6OONIe1wT/F
hhTDhCWQtS/vB6svNHh+IknQpBCyVghoAcsSmwHkhkREu7h11ilxP4y1of9103sg78CFxp8ZnQ/8
ZSuBKWq9EN/55fS7rlgVh2xxX6g617h84skPf3N1ngYdObtDaAKOOnuGnPyENoMI9caw3wFjIVot
B4G67/Zc90dOAHH9xQuosOPUf2y6ZT5CgEcB5RiOOjXITKL0x8tIm9M64qSMklb46jH1YDI1fkY0
0YMljvuT2E6WHy/HkkVY3WK5Vfk9t52Dv9P61nZvp7oakRZTHFega7qV82a1pyYjimrUckTdfXCu
aREyCrGoNDZygIjTAhwbn264aaIGADMFHobxfwEqHcuYsbZ+6jYrTKW3lAfcOkBsDK426q6jQ+E3
GMFg2dMnvuePSzewoDhhVsJ9Ebtf6x7+CysGsicpbb1nTu/hLTGEr46gAozgw0nJfsCNg0U8hN9E
WkjrHL16KZEm1rl0iwJaWWre4JKDpHxdFuE7egccFn4yAhW7tsReY3qzRg/7HnK5SZinram79WF9
w9ofFY10JnVhDUYCHGyvhaboj/uKykT4eWS71/ZBMsJvlgMJbUiFpOETbt9KIZocTF33GTl6FSKF
dssDHJGAQYCD83ArLvRqq9vcat7nCo/wCngCr9KDDOJQs1H5AT1jKrJ/2JM0EF4ugjk2yZnFjY4H
Gj5uzKU8GNL7a2MDr7H+mO3TYHhPolod1bVF70/392DzSolNABfDqBMD72Ysn/PwM9PwvZ+aw3M3
Ajm360sW9cOfnQC0pxNe25c8bCSsdP7cD3aQ2MOPXcwgCH0Ij1LJoRpgKQpjBxpmZpuoUryHD29s
V0SM0ovgeCs3kLVGsdPCnwNWBFRYV8zOy40BxkqwTOlJyG+Gg917b1jkhmGQRPThzycoRsTI/PzS
S3zV/41o6Pex/5ocvTTUnPZUBD8X7+qHgDyMMYOdEdwo9nxhJ5ti9wxKESU2WLKkj+ib3mOS3HEB
S27cpktGbq+NFMruw4eP4w8slaqlHorwaeNmEmJTTBnv377Bi5aOK468aMXTvM8q2Whhc6rt1Kld
akuegbk9endLP9+nfPTX39EmQsfd4a4sPCBzHOH0qexOVao/x3QgDVo/MKths05/zpMib/qZ1svj
xhBJgtzULrhGtRjspE2x6u5Ouakj1RXfY6fcmnhOWtMDapeDOZ0w3NEZZHrqlMZf3sEL0W5Q28eK
I0fpvCPrSQoeUULEQ+tK02z0OUMhOM7ks77VRGTY/VIWhMiV6xSd3kH2B26M1Qts65HChiFOQva+
LvQ5DMgxKn+CsgiXZmyLaMqHLhEUIJSfPe6pEHl8Ek7mxbX/ZzKHN4A1pNNv9T16R4CLDvHcELya
EqH6YSvpGH3Y4452S48Tqrme0zD/pa0hrqSyigTPanJBQNmcjLC8DSFHlScZI4FpX/4z0++e65a/
UTBIxHOC0bU3mDJTBRPNN93bjSevE7c1Z6FKlAkvnNi8JLy+/8qS5CQSPABjspnmkWvgvU5FxKBb
lf9FuUphmthVg2Ng8wz0Y5jKnuHpjCU2RjqTVRA7tIYWBQ3hEOSSVN5xDh/rQhXFVhfu/TtOYAEg
MxiZExNT7LoLmFLTOh++3a4gvIRFOFQv/XlGgsJBXzIh/sUAfkMu1fT2DhRhKzjYaZt6Vs5jGiy0
MKOHXwQNa69zMSwIFA9Zkk3QGPYe5h6PlxKLNyiEGix4ZnWYPDOHyfDfFuRkfN0zTnxcE6HPXUAL
oeIfGX/T+gzEe/aPUbsoqG3yDWiP/IUhROieBRrB6ZYgWOL2FizgkSpKuIZWc6pMHpor4TrJwxUk
bN5IXRFcg3+hJEhmNObpqCUqYMcxlfVoJnzGSwAU9Ctwtd44TVc+qgW6FgiFELTAGCjZ4P5yo2It
TRcOkJFBJhak+pBCQ6ZUlizit9MvjqBwCp/jGrb9jBKSEcCVu4wWl5RSGOXgB2cQCQ8a1KKGZytM
aP9jRIN7gzdQOJe+vgIlqAQSg9UHnsNMMIFkfqArR9uGEvHv5dUA2idOaq5ISs3ACbFXFR6iX254
eibsjNng+Zn6E9SgFDZneBy/tvV/MgJT+A8YjjxldD7iiVASQCav98oCTQUaBNAs8RUQjA9sahP1
yiOiFWFKrUEqIfiJ6oNuEbc9IBnU59rkdQMvl7z8GVJsfbELxxKUAWO9Unhk2uwDdyTlNG4X4CXJ
NF+1I5AcYABYKs2wjlJBqyZS+Fz5is+wRhbOf+aKZ/fdc8S0HuZmULI4Ddxkjx0Nj60I7hHAEfYE
22785sinhj+ooeyYp+yQV4zbSk77IiKTz6Or8X8zM6DRLVfIad3jnBU6bb18Bj1RdQSMP+JqK1N6
TiwKtGkeMGdoA3B66gySDJPFc1kuXod3z/5tH9I/wWh/DVkTFcJEyyz9RRf6jSBWDOCtLHks7QKG
3o9rkmrRwhX0s5d3zSEjb/BgosFnGoUEGiyBXDCV6RT5VdlKZoLPgTqS/W40WBTb75bgmBHx40T5
ENr5/eH0RswmASh70jNI9YIYUxrsI5JhQ8Hpp2+U7W5wejy3eIZS+DD8EStMm0BIyrvxfZW5hW++
hosD+acaOqQRe6QbsI10CyoyjQWipWFjVztRscDdRU7F9ETI5vmFyiT4JqfngLltM+RCwgf/rM8+
hydjRW3cu5Bvgd8UXSplfUyw9mv2wTMGFhGpnoz1qGkj1jRdLk0+fA+KEM6ixxm1NywGtgAFSymJ
VqhEebNhpNxnkQm/99Lvg/IPEWDAw29QA6k2yh4OCebDyU2+chagLoByg54XkLbeCzIIlBrcpFj/
zAxYqeichR9yBToBvMkIzSYKmRKsCdu5ZloknEEy4QprfjZzK/7qAvOsu+IYNy3G6b8m5ETAQR/G
PK+XGweshungEmYs2FxesDXAlNOEK09nBMep7+aNW0Wk0rwXUuzkgYLtNaFRQ8mnrI2+sOCADzr/
hWWcjszziAFwfE42ifMa40UUijMJcASch5o0dX/Y03gpACDBs6+5sEyK2MTEmEWagLXodaTFPaxT
D2ZM8CT5CyaNf5+b18wzQ0k46n3htuGXg/gAbzzFK73eIh3YTE7i8/Ovt8IbYwa2APoJ5jm5ezaH
RnKmgSo1oWzigqsvUogb3q2DuA5yZxHibKuROeVciF2UzyhH6LR2YD8M8oBI5/13AMOih83imXNT
vkiddYQQl1oVjB9ys97em6aetfJ0Kj6c/44aJejcR2tVcA3qMRGZL6dPfoHboDbzu0XlGcynmMmT
PEjMHqo01NMj7Aig477XTKymzekZ9Be/xm8jNaznZrOHhIJOAXX04hPps2qrCItT4Fj4SIQgylH1
h6ztI9mvyi7n31nvXA7giXN/QvMNX8Chnz+FHR7X654iJnnyfUa+jmS6mTp5PcWMFCs2AQoj14La
V4yYZcWNTd1LOQK7EKTr8/Ty9xxApm+VMwGWNJSkcz5AeRYIVxalZ6KZmU1yHT+Jd31FyhzXYCp1
/n2qRFY8TqnTjXv8LYpqVamYO/lxJQD2agtjB8U0+tpOYNwSdPxQHrh8kSXlEfI/IOasd8OaR/kE
ClMF9Ckcj7m2FsPA+6RBV/tPrs1dzXYDD/hBShgD0xAcCGFDnA88XJRHDQb9t4HpaGflZdXGMF9i
keoxD2KKX1wQjh2577isyNsZxaty1f1hq0CPdoawI48RYfZ9tA+/zcslDXOphobf4lJ1/nVcDzgM
w+QCp4lbmwF67fKPQA1xs38+iWgeZqx+QAVASdA94ZVEpwjMscMzRFmIVcBGBK/gtnlyGrGsxbUK
xxAkaKzbg1254bv9XFhtoy7Kdnnl8nLJ9M5Sn7LR9D3owCBdG/CPYkGbiHEHSFFYzbLHLOOw4Htg
yo7wpq1mpT4un6tEOoN53J8zRG3FkxBJ74N+AvhdnZAvkGJGkJ4qOoW+NuV8I/lBxjlFGF/YaIEf
1KLTZztEiaS5n/l3XZ7JhsFe8AkP2Pk4RGCRQYhlpOJrlySxuGCmypyz5Qos/rJ1r3PylbwcQP9h
nVH7dALwoVkPVQdxPxMuqttVLyjW6LDCXhHQUoxIxeEp3/6giCO/82NYJYA/EYdR2A9piiKSzqf9
kL7pUi/TyS8fo20te45yZ14BzcdiPv/qAM39lN7zfxyd2bKi2hJFv4gIBER4lR4UsW9eCHUrjYgo
IuLX16Aizql7T9UuG1islTlzNhjzdwYNJFePzlNpQnZurriM9snjbmFLjAkU9i3o4tlQXpcKpjpb
8JLxDbsnhHhZtNm02xP6fkl2tecWvmJ8Ut/eYF2uH3ThdBym4Cf71OrnbiNmrjXljJFFpY8OpzCQ
1eXrdqlBz+NBYfQQLxRb2aGhAlExMw5NC2csYh4hCgfFIQG6TyNtmk/xW2q8+FxAq+stlifDfbED
dwxT68lXdQFJizk4XC/PAr4d2iTk9N7hvf83juQecVrZdYSNd+eke9VhhEjE6ABoFw0O1Xo8wln7
OxFIO37buJ5Y+T45kgVVYEE63H44EHz0G1bGcrfAQxh2DZaaU80KBIwAKNDfmG1SRE16gr6dL9UV
N0yaQbYzC5w9QXuGZlWZIms5JCSVzavbZxiDHBM/yc0qNkrKwFNG4UjR9jV4rGoEdJCGSksqTeIy
y9hh8wUkzc9F6lTNriDh8cNxYYnJ7hWvlYpI7lkSh8PvckSnL81pNtKR+xz4UNyroVHt4CFDtess
/phdiy2Qxy2b3f9EV5+0rcn+ZLdEUjrDiGdsPZg9W5MmYUowsbgZ7CrInAG0+aE0hhtZLmGH/4cJ
w557s1TY7HA7F86wt8HgUE5wfs/SOT4JS2hW79VrVmPb6gFituxXxJvNbmgcFjKUcIpIioPwF8rz
eAhlYKyfRAqA6c1lQA1xTNvgUnBtyeoMBiCDCFMudID9Y8HOvOlpu8y2JkXiNNd0BYF/PQzLTblR
/4bIQmaxq+yLqNjTDy10CI2QtkOZR2ErwGHcN/sSmm/4xnEkc38dQvn5a+hlmaum3kPxqyRSVBId
1y+2uHcF0Kc9NzfNrFKrKZb30iKPtQD4xFvY0e6cUNuv+wk+MAAGwdMXzu+JMMu9bDMgWRCk82Uz
qub5/L68zzf4KX+JsH1RS6by5CZsk+9v/GKkllBeJR/iPSco2LvBXsvdwWsXg8wRCPbevUWVQfas
RrDflX9xvvyN1tAvmIwJOnfcizmP3k/SYS213AQ5UH6fkFUvkDAkdwcKGRtty8aHaDyzNNlBeD98
+co9Ut7r8htuAIx/wlxI1oRidZVzb/5kAhwEOCxBSc3ZiRB7RxtN2AkCsruZDLqF8AYvXuk2hRmM
uv32vgpp2H0tAuwI8mSSXg76aDMw+kF8aZUZdnmocl/sv1bdEl7AZEikYTO0s76BvcJOxCAESbIW
QsCCrieN2ffacDgDOFD8ws7oLUcUWVjhs+v3Zo4WxSUgawfHk9aEzE98FKmYgH7Z7rmr8K0pTii2
qRmh7XJCggajV6dbolzDlhBSh1cDVpN2GWnul0cZ1ginyrKsbByoeqHrpAlH21s/Oinb1ctXY+d9
TOcvAQVh88M8cHx34c1BCurjr6kYAY3XeEONFhkOxwfKvS994MOml4b4p7ecFpRpVDaIAWqfSpbd
WTZfcA6Bnc3YWdHwZlutnaCVljAfA+8SmN6ZKF1FdQV+AlxrSThP9/Mil1aA10b+S+0M7aW9UUty
+WFxtuHz8vJ6/jN0iL5dv7sZPRa7L1KVu8WihFnzGblaa+6YcBYCZouo1+EX9S2KeO31FM/TLY7A
O4BTGkwpAgpEzVfx1saEDPo0bSZGRFuACySg4I2pAeiwSne3TQ0ewNZ6hIqCIKNF3clAcI9gAWP9
TnQQ/0tX5hs/A8S+2YxctBOSF7uJf3tYsFSSUVDdJtU3eL1wMbcKwo4IreeAplA9FLHbb9tH6Pqf
HRA1g2FYZ9DLqOy1E+US1Xe7behx2C2WZAoGz2u8Bse5HQlz26Jahdw+a1xMrntWM1OE1znBNwXc
7LPFXKjr7QQYqhOsiI/f+nWS3TJiPwKy0Fc4rOFogvwXFOMOHYUOUoJ4WXxm2LL/B2lNBCHLO8AH
BCnYY+n+ZdIN3RUPOIAZYEdeF/PQ4H7KJ718v5w/ZjRU2G+RTBjlvRUtogx5nx7AMLJjBeZLH0Db
fy4mhFjx5g22g77u9S0MdgAYF0nLPmzl6xCOhDU1jQYrv6oKBxN2wBwhegK8csbR6NPpKg7Lj/KR
Giy+7WimCS6SEAPArDakd/QeBC38zcqhgwRpYA1iDvTuHD7/C/bVfwik5DmDMVBhV2AVWVCNsOIl
yuo7qRAAtk/ngVczbMHE77CgwG1KYfbqorODdALHUSYERzFJLnFxfEUQqgDbZyc2Ggrn9vNHhQZT
Ds4JysYHbgFYs6IpPTGYY6Z63/Lsa+8I3gw/jVaJKkyYMJkAhsA0F+uGB3EroXIlI4i/T3OHcOY/
Tx5/6o4RzLY3XfyjLWNMHce4NthSZXYr4kfhNqjQ/n6WbGkMFXoNvfs+3GVT250HIW4PgzG+QS7v
57T/ZREFXhcoEPzfXjvwhPZuAZ0N3SJZDIicLsnbNNrDA1ehvw8HEf3pAo358beV2ZgndAsCLCSP
ILTblpNBZWo5xdo2QsuDFanAxsHEiJYG9Cw22MaqLw9wPyGDa7R9DExmJxGH/l++hhLEqyVbklfW
0vnlg9G88WiHf/6zuU63GW5irO8kfNnKFuR8/1hIawoj86/vq0cOFAF6j6fL5aWgtdQIs1u/7im/
FUd+g4CTc/65vZ1ux2wzXDFhpYRgG0Fw6LbXx/zJM9kZpJwPzo8YaMglgpmNGYeV+k5MlFHdDZGG
YN9LSrYy9JIEFVEGbtuQWjJDHnFvcUonu7tXRrfWfVrKs/YCTo8mDXBiXyzLPXlQmJb0GSbNPF/K
SHqiaiu7TUi8MZD4w7+FtVOcRlPeqThneFwt2k01YSSCDSiUyc743ewP2j/eSrBeSCz2m+Z030M5
4ZkYrcCaWbrJiXWBtKEObsd2zhJKVMYhLsC0JAaZL/wYZXMBWlNa0GDfNsT58b/xYbDrVLtis1k0
i0IbZ19DJWFwqU7YLmM2dbdeK/uTHn79J0jMpDC7Y7HXMdS0u8sNd0h4L7MKxkNncAxNFCjfuVma
n0l80JASj4cncVPs4nl97LnO6FREMrCLZS3ABUStoPrUIXe/Go1zIJozhMVi+UUBOVYFR7RjCOUm
HBx4WLAkSa53GbU/Pwi/UEdj4k8Dh4Jikt4Pt6/ZDW1Bc6HRprgo8n3g996sn46T0Vcd+72X7nM5
Eizl/EDQJXEqmPjfqxqoxwu2+34IkRR9Oiozxlm4jduD7edmvPZ1eNONfox9N++LwZOU0XGz0TYN
xPnPWGZGWwPrulXUfKnbGrusyByYfbaclPrhC6S1ThSz2ryD0mYK9X0Hz3X2f+gRDzlO6HPNQWtX
sYccU1qjq2zY5S9DTJVizlUeg+bmNUcBvZTm3nCtg7A53IAxbH8q9iFcwOdcVfZ1xq7fE36LD9O9
BpVHs6C1rxoHuInzUJtubk9aK0gQ0NEgq7H9qqdiDdiS/LyMxKLmN+MwIPU2O1L85JOd6veai0hg
CCNtbkfgfjiO/BEk4WJfIe2i8XrS1hnflY4fTq8qNIwWqMOZZfMc553LnTSu02NaSHRJNrngUxZU
dg86uk/Fzxita+bzCLF8lyHwwEHiy85vluqmftuQbQerw/0yQkdzm9Jd/MBNRodff0UYt4JuK1vF
RWCNQdxwho8Z8BUSbIRyfkok9IHCiwk6HeMjEh/BEEJ2vo/3Q6Cux2aE0x789FV+1klIgxTOfGQ3
HPlcMST7/YwDKIIGn94rhWC6Z8uAeiDblNZktsHFfQaVV3g3/5c6uIZCJFreFx/7uc29gTk8QS09
kihMUC2a+lUxBRvHCqw0qws2gixMiyLroQYUXk+GbhFFRFU7lQKstEhqu3tsUOnAat5IWs/vYUT7
7amRNIW3//Yn3YJMBIgk0Lfg3e47p73CjmWLuzJ0QBMsaTaURTOfo7f4QHD04QnissMvD4MW9XdB
Cd8WqwzyAWSV3iOLFIjxIyJX8yI4pWKPDnlYnLqzxB9vhflrNB7dDJWsPJhKNHcuR0sTyDO2Dk5M
uMXlBAotfJgAHpDP1OdzZid2u6H1GeDHhs8RTyHqVuv284a7BgYUZDbGEmh0ZfzdMVAPVMQY2BgY
HwnuLeSdHq43m0ltsTNguPU4vM7N9QY9aUUfjCTV+Q3CPELYmDj9tvt/0FSk4TOUfKBUhWMQI7b+
pmIoNLv1wPiHjO8euJDtLnr/5X+kQHNp+7kC9O6C1nwyim2GZ5SeTJ3YtN5oWozBKd8JMOll9ole
aqJe8Vcodg/dYG6o7d+0fxTLwVuBl70Wj+/fVroiBbj9DIZcQ8xY/3uWy4BVnUH/ebME6FzQTC5q
474GBj56S00z2Xzj2qZ15mLctR0dsY5hU6+bhPKE6cssPagWOBmkYEg9FHU0M/ukdZ8LaYTLxYFi
krGbYOsRkMhoD7etvACnps5gwlxZtAQg/ge8fPx6LrKr+lnAtYEBxVYfY/4v2mwpiiWD7fbqdXgB
Ijss4eVIEYhwh2Kt+g+UYNP8D8D6db4xJ5cMmXnVJF9JlkQ2wl/8m9Iq/f50YsQ1h86aihCUNNn2
Jbrcpwk3lEsrZQpq8T0PV/RY1RyDvHSqTpMF5w5UboQAnaWv+A45xy1+xVHrQ6w03n2iDG0D434a
rF/i4+5IRkTGQXUm8xP7kXEb0FOkbmzFVzQ9dIqDadnZn3d/sgAZgB11MR4F/SQtXeMsEEoH+EpA
TZjkTIeyARJTQlUrTBRrsFB5Jz6/isIDE5yPVQIUMIVjZGhB6MBfbPWew7IUvdrPLyJa/6m2pnjj
E4MSj8xb11cSJ7xoM1icyRUiefrx7kgnwGLPHNfigZdj5Eeu2hcvq+Q7AZpKtDGwXB2w0ZSH1K2O
8nGwHCi9fIxNmbHQpoXkgNNBb33U+FS3AZTl7iRNOeQFnvg3Tds8J2U98ZlYUTcgscTUjjlhRcz5
qJ8owgJOn0ceLmnoY6vyYSw9Vk+wkdgmcHPCzQzMk//MOuYR3/FjL261MLPVxcvH1xyW6C0sLkwF
fv39sfQPldIGwgisgNKm1pZGcxJsH7kvwlvIHIA6XAteeO8jmN1+I4o0XgNOM9WgzHqKyi1GvHyY
8Y8NxbuRSDp+zymERxP4MPbrPOi1W5B404m8Jx2GAiPCNAjDX+jfLC8onjdj2CdscVdJKfvvI35v
LGWr4bnt5rXHcmWTpV0EroTrP9UUGzSpsN+1BQt/1G5fFOAtUX6YGIECklg8w89yWiFVs0WbNE88
B63RtLdZwLOiJ2gbTJOCU+EBYobyHyNJ3IHhA0WFJfKwGe8rXKJyPGhRYmyB+nbNfAg/wgTw0WAL
oEY0koCxTPT2ftgCKOPftoTqibUn5/aqewRi39EhvqEvCLFGwIBwgRSp75lIwfZKzYMZO0kP9HcF
NoA7aZrqTsOOjH8bBgJvA52yCUY6AL8bQsGDI5yEsuoWBAZKPlIPhSoQrgRTmLA76IKvpxZYFddY
tLr1ozTr4+PKt0ojygkOJ5ge8HG2QA1fvd/VEN1z6nChLxASsexFQo3pq1dfOOpMUDkuvkqPZWGB
8/ZS/ONAZxt/kDhoNyieaiiMB5g8cBiE8wemQsBolwRBQk1Zt/GY3+L0ZetE2tI+Dc5ouJMQSkMZ
NSw7UWKp34PInlT/KFLwFJsNape5jMppGNucsN1rgZK/9GJ6fEbW92Nl56eO2cZS37H8aLHBjRkD
43H02WnzfmLX4h/M7cfNkY6/o4fr6RbwF7KfxSUEx4dfr2krWr8eAUa8s8cDGholfdQKZj5WrszL
sd/r6X+vLS6nQ8x3Kxc/b0V2wQvkxmUHknwR6SFWn1ggYbmAkqElZLJZgyrg3Qgk9MnO0vBAX8dn
Yp6pdBP8TW8iX623hv9A3lZ9VO4ig52h08WmrFk0d0ucT2vtP7jSWnRYFLj8EH0hwviOSZdsvWCi
MMp1ODx1fwjBktpfwhjaEA7K7rHjkMeLGORh1ofhKqRZemLvvx50Arpl2ns2NV5Kh9pk15JVszEM
0TuBt2MwLJHm8LHf9OLFz2+boBbmaZCH6KZjNpdfr1yiiVeoIT8z+JdQp2t2RMAb6ACTu3f5jhdj
25u9Vi8EduvvluZCWgo/r1mVT3u4GR5KlPSPID8KX+shYARo1md6zzm4Uw4tsLi5iTFc9aNU1I4R
mxIZzjJaEu6BzyKBaAZuFgjOTTlX/QNiSlDhIWt4RZCGuLzaX4Pu5WNU4W+R9aZaXgO5ffI66HuI
FVDSopwSbaIfhoD3UJum8eprtKZwFe026uyvtW+XGJnYT7wRzLcDW+85wQUAzMV4WwybPE4yUoaJ
gUOJCA8Pbs3NT+lGW7qXBUKth2zwFcvSGgHZzB4gBJI7QBW+V9BbU5eTOGOBLipRHKGadBVKKEcB
P2OetZDnv3SlRli1cNkE1hA5GBd8V+TJAwfQcXIQ6V8Uogr/4pm0j+HMWh3otcPZyqoESsCm4YkS
DpOZfhLQMdGdvTbKUkUYvNRhGSD/yqYfyOSKUwHEwyK63nYM4riy96r3rh/yIwIzDYIuu6CbvGEz
Jcd000UNsqnPmF+V3QeJCu6nK4h+UyFoXNFMIeQhFodpA2CyRclXg2Zq5ie2qhARrfe2sCDSzgOs
hddv7PCgi9VY8a9fm2cvTr+BQW3g1pw4Lgf2gBHFpMPCnOOA6zVRV4lXFO7oMsKSQAUO6kkK9y3P
SwvBLnpfRYaWqdXBXQWoZeoCC36rX25/WPJLpgLxBYPi9zw9gCAPjPuJCagGJ46SESUfHPGidlGG
3a6cvsVEmtJvgPN81qCNPuc68vIbZFXM9wAdjhCQwXCg+W1/0HIMpjbswjdKDtpyLPhWnHwMOMrH
hCUSdoG4oOEo17cBMiSoNT3cyLF2UOwYwzmP50zoM1A8UOYnhrtUoxj82JlXhMxTW9q5LhgIDoAh
0pM93iu/JTzuvrljHMiJVMIQRoefhP0pmVmpRlip/zUwgkpWN82pNSe9OxJkcXyQMQnTVjFTLcGR
RWdYj9XoftGPX5AvGLwKSG2oDYIvk+iP++vR+BHcZRobTnl4QjhWGCMA0uFYlMaZ180YKD52dfTz
4xmhmkfiva/ipEIKDxXzZQ4O+CkUelgnjoLDhS/av16K80GosPoOfAniyeQOBfSsVtOnfYuKDbBK
/4zQ8eDNBE6POHbVIuSbjA5J1Jx5udHT1ufxrP3aKsMTgPEu+oGpq5A0TIVaHLrCshiNRbCMuf4d
q383weEntQl7033Cc0LNCWOMY+PUYmiPzAROpOTed+lt2sIM7w9Qq9/KrvXbhN4CWvBiNW3yq7SC
XFCwEiru3kTNwi8WX3g2yssSWy7FqfcjZSq2pMBPy8q/6ZsKksJLdp1PHWSdo3zcwUkrFyX1nlDi
ik5WbEl+rW4J2mr0DjXiJynnO/hIxu97HqS2mJ+eCZEA2CisOoS59iNHvhrpdxzm8ARijriuUlvZ
U2G9YYnYbCHDTwxMia7cEVDMkYtBjn15fL3DAgMAbiqVFIVQYtx31baCNAXMo9vpaCqBdtQkH+xl
8BJ2Nrkbf/+UdJkMx/ZIsmTNf2JylGdOVjn9RBFCPYbfvoypCz2FYsj94zORZad7uTXFCiw1cZ6P
xipu/XKEgL0eGjoiJj5U5vFrC90abpa46iga6QNI4Wt5C+MLjgDtVXVF2dIhknOLG29UT4TOFTHs
GjGg3kmqK8M5P2sfY3QPtKcpvQ3pZWWPMStmNC+u+nrwJZfBj5nE1P4AL1pnOL0h9cg8XrBrl2+K
9oE//P/6sK1At1gxKrYTKB+hn59l6E6BHAoHNAGXF/1JN05H5vOsvtzieofTcC4ewbubjcqQ/J3U
EHofYBtCBT8H7E4pPDJ0mLwQJHfNLhv08K2s2A2yOGiK3fjnv66P1cDXL++flWBu6YOGj1FCbzg3
KDP/b7HarDfyl/whppDIJDdMprEq4/da+wMfaYgPMJUldDE2r3FDZXVzGU8LnZEwmHJiUBQdFbPD
6fNlItkY79LSK0xU2kigeoS4GQ3nOMZG726MnV51c/Nj1c2q0tHnb4Rk3UwlTUCffq85TfjPU2d1
yvewqs7qah8LRQlYISV6PswYffHpz/p8dJXoy0GhDo/a0+clvogolwmWBUgDLeksXoT6rrCb1BpB
CBj+aTBZhalwyO5G6abh6G4lkjnsGB87WRcI0BpgHxAaiiM3tT4OFIi+OJb+16MUaAwrekh6TitC
oDkTEp22v8D1AuYz7hj4VoL3IHuWJiLYHfs0WjCEBEjdpIl+3+P7DQdUyl26sBtz5WwyQjnCsoCP
ynCKxaqzLGwch5QPgyGDzAaHriIFB0KfbAwJgkM+eXe/9YzNGCAH5IYziZ8ssw2kVJx7iOiVgMUD
ZZHijkdvzfD+voUo5ou9YAYUB0ScoSMIjjhHRtxzMuccY2Qy09RDZfNkua9VGX0xwPsIZkkhjgJl
omvOHU1YPdG7SIOK/5/CjHsfJTUmTm/q8yLfDBAqUW/+Fnoewgaht8KQd9kDx9g6gPyg/8Wep3GH
KKPwuqNtVBfdw1RllwKVQE/ADWYgnwtzEgl8/+mIIVCQxtQGlihgrSVtfjvEy9hC/Y/CJm+HMZME
sz+ojrQMkGqxrRt6qlNbjADFhRg+RmPMT7iwQDN9ZuyOAJOv/91DESXOviMHYKqJjnLAkfADZI9f
+oErVKy1T/Q5MHpgiz49bFIlFuRw+cM/xivxLPWZa+YTBrYQcLjCDF46ygN5Vl7wCoak9cEZ4Kro
AV5mOfbYi2cxbSqf/oAmFLopIxr4nNS1GH9CIFVJ0WWwJ+F/BOC7w05j6Lx8uFkdyiQ4TJBwwb4R
De9JjaOmL6f6qpinc1QWDNx6fw46EcKFF9p6uFQ5xq73nyFW1O4WluT1horMEXVkPPRq6lxYtTUW
FpAoofmG7x7dyX1GyCTNQchigO5RRaWoNRCm3CAeQ4agLa0DpkKW4tMPAudfvnshYIBMrw+JE+wA
TEo7UMEhwyxNzMqYmJA748D++c/Ke7gQzOiMxAPLgERSbCyEPYM5LuMvogDiS9HnjtBzUE/SHqQt
XBbcQGc4OIB7wZUCDKCXHP3lqND5LJXFXWdgwdSXVXSvTPIAKX/wh8PYjJEcmQyguoi9ID2/Tenw
2GYwvKiJEPCI23T627VzdUGLk8xeTje5z0ZwGR8vp/KxgSDUHNjFq8n4mQ9XDJVfcyw6ebQ+50FE
30d5Vq2JskGIdJsBQBCKEXyc0f5u4250Zha34zHyfrM+1vtUTJSF7rYKREMZjXkfMhKfqn58QNh2
YbUupkFTiQj1u8kjjgdK58LMmQCGk7g7Kfrk94/FxDtDozVuGePxl+rty4Yete1QCbrDv0cvY5Sj
l0PK/YV/gY9FJmjMsIlDKaZ4FAdcYKxVN8QDY5MJgvsMcAd+qVG9bYO0Qq3XIXuigWbCOPCe/awQ
+K2WXZi1o5W+ykzAXsp0uNW3k26OImzDxTkIf7VjMsTSJEwJeGlkNSd8n6HRInDlxxmM8yvfGEyK
iVp94iMDDYFKrcv5CA15ZX2oRFHyIryAcXRbvHBFZ0eZdA6oeZ278LkF3r9hDT9Pjy0wVI+kuQqD
e0u9IotmdJ2uxVc/2C/IKaxjA1wosblWYvgmte7/8ushMfsxy2ZcsE+7ouFbEN/o3k7gWATSQN2H
yQQMBOCtN9OaxTXFdpYkJ3VCY9LPa/tMcr2XQcEfeToyrtZ078kfnEKY13zHxzuAPQEgz+doT0SU
80QO/9i18nbVYrva8oEVB24eNa422qPrp9mPH67q5uUCMR3AQJOvVAaFxO/BVhFgHn8dHa8qbDeL
qZaveEGQb5lUOK5ojyUIFCsJTik6s3wq7d4qd81fjyuHJYo0v07tHM4GrEciMT7QC8xmOYjarQbQ
RDHIzaZrYCkPAAH7KxF+EEW81wC/04G24QJy2jFxZbTDMyu8Zpw0/OgrcdPOBzsd3ayKVEu+4c1s
V3ETEGcJCPta1zPWiupy8r5pnI73t5Es2SG4dTkEwTUUe8gImdMt9D+Q12o9gK/2R9O+EwAG7wEb
LA4pGtw93pp+SzkAgle7HhKZvaZM03k/yL1v6Jjvy9cSZ8q57xFjQtNsqhX64a9fbZqB2eWQhD1y
WVhct9nXea2rhbgaRVw6YDHEXpv712QAiTKxOMCp5FxhlgIa9ilcdokaD5AdfBXeTXOfNmVTymDO
VHcdeH7hVD02NeYEhwb99iiX2Ni9al445C8myE+JlwHcnQExkTHFKAFe6yR3YFJCFsCgOhwsiYei
6QrBbhtkJMsKg9LxJ0r7FHUwNMbKuOXWLgNWKCf4voKRA4LzlFU0GLRiQ9JZMo7C1X+hZ++PeOK3
MeJEtw/TgK59+ZmyQdmyh3G/OgUJu5dBh+HKfzswgGWIcJSOqA0HJowgmB6QFe/0Uri7vebDu9HS
lrNbAxvQeCaeBKGGSiDqjtI1nr/sEbILfQ+fDhs2BcNhB36HLkBUhD8D37JxWivZVHNSKdCsrSQn
6XpWO/JlvtGxpwb5CXM3ny0FORxF6tNsQDTRSnpgM7wjOC7LGxPW/ngVF6DRP/yjOS/4O/bPbpxi
KQe3ULEyt57TJ3poWS3p635NzD56mabkUGR63X8BLOco17B1YWdqHNNnmIG0RUvGh6eeZb0kVojz
b7Bn5rNOcSjVVyoTAoi1CMeEbes0AxINOOklQsmTmTJV5tkmpmzf4VrT61gh8gNg7m7hw6Lh98iB
DxEIII09UKnRiMDYx3eF0R2a7yqzHnglM6jvMB1XfA5giiBEurZiMV5X971BY2wy6gfxxtXtHT4B
6uwqis2HgwMCUDwbAZqTXWmXaDuqJbJ5V2TqPgT+NQE3cb7MWBBYsNqw+Qa7prYHExlw6g8vIu29
wDanxSrjEVLVfc4vh0eQ7Si9kGkRr/U/9QSsSQIuux4fmv7xt2MmVE4qW7dFX2Hg8Vhk/tB+Xutr
KyDyltGqtqdGIRceBziGzAg5XX2qzZiefRfQ2eaU2QrlJyZwS6A/IVKc1KNYZoawFFHvAd8y52RY
pl5vBzwGmLFxJgGf2I8Q6BiL+T88pEO22KH3nbEu8qgNtWl2Uh3cSwKSCafIy3IJZ29sP/iwSUAp
Co8BH+oX4HP4eYHa4HJucPpBgNf/2i1RZyYSG3zj8VOCBtEHgVIkUqHx8FAqQhh6pjb5EBSvlB7U
AxbKTk5YsFuqx2HyB1ZmMiaF7c0/FTyg2G2hEkNtf/+vpRO3gloHB2fJGa/2aY9o4rfleWiKjd2b
NNjUFPIbivC2xmYBzh5ZCmBwS+jP3AmmxLiHIPpg2yS0dd26I4i8W1h9kIhYc2zRQzxrOCBwGt8S
x+km/TbJZa0d1HTz7ETRhe86dakGx1wxQYtwAS1BlRpLmjOeuUuAopYYDHrwhbg5g8QXzq43W5jA
+ObEblLBQyPpDuIGRsVdP4ThyEgvPDTiQptDT/rD3/wLOn9KJZszhQAf3oBTnlpalLBjDKlZMmlN
qA2WvigKesIV+YbtBlvtZ4UR3pjcJg4F1iBVXzodRvwWpT9hodyBF11l7TOmmOMQ+MnDb0ZPXgep
Er7ykJqvzxzDBjQO5PjCrc3Xz3xFPUnuAbOfq8pKyZoInVeVR2j+NUzCU8rXbIYvvwZ/4Ae+TC1K
8Jkonp75rH451MAC0aAeJwqde5itmO+Htce/6IzplqYConLCAUJ0uIjLEcLYA+b++kpzxOMvkAOW
3e2IfxNlKZ674HGZSbGQTyTQMnW86XfYRT5pb3PU+2ukSALKpWkyA24TnCzqtqh/2Pt4Vepwj67s
julIgpXS8G8UsT578SGN8Rh3CY5EjHmItQUx6yaNOqVloHk4kdYOVTO/UIKrkO08jHh0D7NDh0nr
kgEC9Nf+3Xjf6+PKPWMcAMETrwuoe/hVPLbkEzyWQI/ynlKuOjDZG0wfSzUQT5Uv7T7T4pJFKA6R
hLuoy3lOVtmS5cChymkm2Ro0RsV4AOw6t5ngQACDQWHT75Cye6Eify4pTtl5v0RARC3ZXGCsnrJt
gsHya8tnmEeECSG1ixfPQLpmVBHMOmjrJMR0CJFESEr774W7383lFcOnTcw1vWLFxsgHiGBeCIu0
mUnPrXjCYBZJOYtkSWzUDZnFNmHCCx/t8k1c+pzmT9TGRBXjwggokSAw6TcATN3vmEVOCAIZYu5n
Q69H5r9/7+Iwd2WGDpR6S/VAP7TN9uT6+pAf9M0rbGouxfsKGRhCEBmUVrespn3Ao0DEaOWs8R8x
juQrsgGq7mdBwBWTAuQqBoBza99XkLFNFKZsYeTu4QzbTJB2Gi8UaT+IOvxhO3njroTbsIHFgYfe
dM7BYe/P9R79vjcEkDfUHbMZ/ClKg74kmxV+fuALGf6HKSl4AtUPxxPabmo5urOIg3IMUyDcQb8L
H4E0R2o00+ZU4hGmC0E1xfM/wPcIRQPevXbhw+mz4ZI4V1hgNoaDfQ7A7LUeRQTeKdhl6Ka2VYmh
fDtYCxxzK3fjMVNgmnPWAdPl+dPTL9/18vhx+jAVsHQMWNwXLySF7FyAwlusX8e4EoCtdKa8Sf7w
GMMppnFZ9RWK89rl9O9dMmh9l/ISpyO43rbg9gfujImg6uQRkUfzFo4GfCLzCwP9HtY1tT2kC3jU
OASxTt6rESbnYb5TYRMaeClNMNxDsbvhbQAJ5r1/R+6kzjeCqD0RJoj7fhEcGhJtp+0cSGjMU3LE
H4luD1LnTnP+Gmzt6BFa2KOYMGMcwM7MtXYG9iPgaQV1hG7DHfSQYvuxVbsYofnfKZmkLbbBFNhv
NF9YzqfoPib4cXKnAdqxDo65gzXcRXSzSM2QxISpF2OFy7Uy2tUnFHuN44g5A7/3viQ0hy+znPww
TwCom4sm4Q42lCQPvsxc99KLzPCY72tLU3Jk6TqpHOK5sEzoHAETeBJHaJSQGxGSmk9fNvYGnKtY
yy0Gk7sLdslHh6N8BSLCZWBgwpYaq75yxHgbExzZREfnD1wo9IyrgaH7WSiuNj3thHr73E0HAUOo
AJrze/YwNHPbmIvXssQd0aHgJFfLSoLCvE0xKckgOVPSWm83se4+dU3loRwgkoo5QYSfJx64iHCJ
b+N8RlwyARhgbuw/XGYcxBtpvcXaftSnRjEREZZKkC37awM5jpgeNt98hdXJajYIbujpylXskL2G
M0W8xQ3egp4fYvbk0PWYI8J76jErP7Hpi1AOWO/1aw6ShWFAr6jWPTB4e64FqDmN3MsjmiscdCKs
jMdEWkzr09vuLbhK1gp89DzapVN/sPlgbE1oIXk/tU8mbASHAMvUZ4CfD1a9yf6+X+JLBUF8+q16
3hjHtI4VncuRnIxHFrMEq/FYARuBuwv4AUYlzXk4CK4iLgrajhrCmTaH2H7E5yaozLlsMRMKKEEs
s+yPcVLjg+PP95FqYjdhDHxkfb0o5sX/aSO4hlZrp+H+uc3Xmc1eYtHA4pGfT8VTYrKyZpjeYXmO
B90cqZw9gksreMUcrTIh0GxjmMWRfc5xs+otMYRA5aF9I9mneNz0An8eDqgCBrgo1aDITW5CYplZ
F1itHlssp6ma8IergrsTR3QY48H57UkWshaapBDJJeQtTDNcOKCsz7c3hJ+H8H0L6Ti74EPIRWi4
IbgyHsv9cMLfE/cl/TLEhCXS9Z4T+Z7Au8wW4uY1ebINDPXeWKi2WqRlxaoJq2Vp53b1Y5kDy/oV
7iqagziBiBC8Goi3wPfg+rP5GQ1qR8gKnjyviG95NDCvcePoE8QT+n8kIjrn+gc+Cz4hd+fuJIy/
tyotnTb+uF30wu2Wkn5G5W+XEVsVJrPSH5O02Bw5HC2mDjUdg4hq9Zjz8FQAvTv4mBPRA18n4BRi
jwdsL57vk+pI/ubhY2TeYJ5vNORSBkggE2kvv+Jc8Rjvf8CP5ISMR6FudH9ggGEVijPNTKZlu5FN
2UYAziTMr2yYlD+C8Qw8zv3ncWA+Fu1iCEWqZ2lCuu2oFl39BYPTuC+IKlwiKHMyXw/0LUxeZCoI
t7HmBSM04Tqf7nOEtNq+OSC1fWLkR3yNnZrZXCL/91AuH34JK29kD93htppx7dyGBpGB84iNQvQG
jliNiRb2L3BbhXG/bgiy2SJVwCvk6ZwOkFiTfySd17Kq2BaGn8gqyXhLjoI53FiGpWAGUcSn72/u
rj6nq3v1dqkwmXOMP41YcVr/XyaIbOm2lvTnT1JV+LR3r/BElF1vaXik3ZUuQlFu7yC+ej7BHAGL
473aJHAcqjNIX16ZdPkp0cZmThpr1qal20MjsX6SqnAHLwgy3X49fLR85hEi7MLutPomHcrYLfJZ
QjaSHhOzQPTuLlWnIuKMGQsKnCEtBdIgnIve+WAE6I7tenqi+MKA2/kdth+X1pBukiOt8PHFhEYC
MpJi18nQAmbmcROhcgWMYjYbBaiWiUSMz75h+DWo6ttaQ9F6XBDLQArHRG+oGbxklX+mcCEv5c49
fNm4JHWblPYCGZLi3YY3V9zN4R0Hq0XLjxmPwa20j9wyNDIiTRqjN9JHoXel1z+bgXb1wA/kSBHg
kAlfgfWPvRVNJhH/Ebs+O+wvebvi8aB9JutrC0d5Inu7RNpC7ICHTGgQIxQPGT/Aw0hrMdkDRTvF
skRy8Prr0SQAJXoDLl5Qw7vPNqpzzh7Erj38b/yIiKUTS9TFoR8MQMEX0Jf756oc80k1r72wldmA
pi6BbAGYUHqJpURGn6QlwiJPJcAZJjkqWpeU5lZEGFw4CzC04VREr3w+tKSdP+I7Qir2iDhjg5ic
YLOGrzFL7Zt82CJuo5rQ1lX/KGO2FinpAp0x02sCegHFj7eBK8Y/A+TAq6A84l/f5LOgifwHK0gd
sleWQggc4Uv5Kw5AVi9bplt8E0wuDrrbfQpLQBJhSo8qUf4i/6UKPrtYTeShdMA9DELdElPEQQFM
6V4Wesri0SbM7wJ/KMcvgJK+S65yBnsAOFPZ67k4nQ4klYf8PyO3gCWxKP76o8Iv2fv565cb5AJw
4ir7bqv+nWLTb9BfkTYDI2dj949/U/2LTARezFOfbBkHMYUcm5JAu/P+kOw0IpjK0a5OFB63h31x
65XKyeSZbCTEja0/k/vER+I6JGfdRSnOXs7GSgP7tZ6gCOiRdjjpP9Me8ZgmUXUmZ8DL4T3Hg7FJ
dTJhdOGebJ7xKS5k7uR7Tng/v4fXesgkWPhgJMzOjAoPAtt7Zt/APLDv4jJxi/QVocEbwyc7tGOu
ilgf60zCvvLHEcEktsX3LVInhpspUgU+P27NgJRxBwMLeiTvzA+DDwUVHtQcWdqJ06OfXp1qLDwu
nEAKw39i1mxYuyiCkSGn1V8xKYFCsw3cEhsK2/BPcq+7H/MVyZNv2ATP3m1W44prXQV/VQjjMlFn
JAr5H3GwTRkeTFebokZ3pi98zeu7Jw4K/5FzyLrfQOS2c4MvPBCYF6TpB/WHapPu9mYiXtyfIZwO
2j+8PjaIGGl1h/pA/IuFYpgysfM0TiZNlEPs7zmJEthuaRvxJXiR13xsqkCsZrwI0WHGCVfxGMpC
I8uzc35m+pHPBrRF8pwxeXH9Xy7SbvSSlyGSFw1qGpkK7KhrZOSjvyK8AtwidrLWqcDk0JFc1qIH
VBg9ePztUS6jY95EgqkkWWzbH/X4bijPsF++bXX03UOBQgESWshBX5Yh/KqUfZaU6cIg0hyq4TU0
9nxC0q2V5VVzvzAN5DiOACWJ064Mp5wb4HnlvAihJXxROg9ygkqpxyjeGfAQDoKPc4qx1MIoEO4b
9nBSBNeMFfZi3i31GtY5I2TgQodmk4RxMBro6y64wT+vAZX19IE19p4jGC3Ckynk1djvbluxeTNr
iFqAKH3xvbBZ31wC+rgcvf1gj0SS68TnRSj0W75MpgfQmPFSSgutpqSaEtVEOIk5Ih4J/JyRfVsc
gnDLQifNXxw0puBoTrRAYIJ34nvYltAsNBFhZtQiAnVlkSA1SlkK/SEI1AaBFbB2iQEch/yVAZc0
QYRmELsAOU75cnILGhx8KMT0/GO3yToxUGFmYnxlFfyyX1Yhd3gjRhMDFkltLpicG2gb0Ekb+oE1
DsK+gsZj6wKlAOIi/mcBOAO9QvUO0yUjjgO9lN2HCIJHSFWPz3E9umQUqHpjMYHlltE0eS0FBZ4Q
jazPk0ArgL8ZXThY0WkBM+RVIHyFjx14uPdjYsf/oIfDb+g5wi72TMkUIb61lzfpMzVChtp/AnMI
+wtnyYcBDB7TUDGYxhw+FuCDIh4KYT/YtiZUp1+nDNqXJ+BJMhFabJdWO9f9YkBn0pD8h2YK4jWC
dhnjD6SlpGlLvqx29PH6asPDO74MdZ/r1o/OU4DS8DUEvXBePjsREN5t/VmUQTc+0XS/gtblrNlY
6uydsovl56UW69EpcF5Y3WQCRmkxCZfr0hhVeSatdBdfc2962KSoi93fgXZgUTq97J6QAOgCP/bX
7x3miHakRmfwenT86LCnT0+E+2GG9TMGN0JEcDrfJ82ET7z9EtYZDuL2grGIM2+sLIW1NnxARBxJ
Weh5ChX+yet2IvNUAOBGzmitDFQHD96KVcVBJWYJY3B8uuThYGzkoAFsn8DOt1+sixfgw1gfg112
qJWZkiQSCioX1BPdb2PPBau8UKaw0ZCO2NiAAKQVdCvSNwS6FEkYd5NWd+QUKmDRgeWCflX+iHfn
aMNcsWwjtpyd8fIJUaKlQVAqck/EUGsiyEWMpRrVCA2gPoNyx1s2e9WH2r5jTkViTVolJ+4YnJQk
cxYnk503Y2JldmLLUaaMaWRkLBHbfK/fZEDFhh9bn9X7D0zd4kv6AGsorhZ4/058bfAXoEURQS6L
J+8MEaMg0bJZQOQViegQKLM3Wj5eXi6MA9+2l3yEmhT4l9igA8zw9BFjp5XH6CAWOALgV3Ac8A8g
vTD0JFgSbIObkNSnFbnq/HTAicPUbuIvGSqlibvCY2no7k+xOn4LTFGfYW7uiYlw/5h+HgUQaD7D
CgxzcwsH008/BlX9rQhKh1/dbAsflUSRYsiWh7wdDCTco8YFRIlRM1qKmPD2H5ND2BjyjL74bPgD
rp8RVwB2lfuHOHFQ+pcdZD7iAv4UYzvZGcTyWYivDfpMYOfdxgRAn8xTTugXpgdxFXgJk3PGkKOo
4oesOZDoAEd94fM2yga69+wyUBROmXdDunyTXLYHwJIfZtBvomoRpdNjQU/NbCuecUEAVD6B88UM
gQHEJ2ObcU20NkFOCHQeCyBWviXzOMGxuaWkR+Gpjb8rEtPYO/kmvGaDjfM8hUDh0zDd6C6mkt9i
5OsfV0UwEoJ7goIKDoHgtAULiScEUQqrdTDltRDefNddcR/zEVCO/Psj5BzlhIrwYbQVV80cd4Ew
bUHR8irSkpHuEOdKwJOSA6ZXMXE2xR/ScDKUG1UEIhHkE7/YCzbDYk00aULkHBReaz+C28IcG6vL
hDSQh4Om4oUxVUR/CywIXfxUC6EYvBl30eJXYelg0VLj9TyxNY7B2andG3TjaGVQ/Lxh6ASmwS0B
SgYqSQVeqLvVAlEDYoezj82BEn+GQOex2AzvM2S7kQJ9+SV/vrXfEiY4gPbbzhx2OwBSMvwPJtqX
DRlcnA6k8/PfoQYw0yi5OYYsJ4zJV1Yoh/jbAaEOyBm4KXwp5moGdIt5AhDg3ERWC7ebeei8lh1e
HT9pJloi3QjCzVsl4w78iP3nujJ7gkcIxbMYFo4vuYsB32CSdrhtuGG9A8PhUcZSJsTcACOHogRx
DzoASuZc8hxnHQ0glXhMej6oNwg2lD8IEFKeMQU3s6/ESQfSiDKC54eBh7On8yaL9uOo7OsaAbG0
1C4iFrBBROpcYTq7u3+bFGv2BXQa/ASrwDdn8+JSVjuMFeY9EGxmzK/jVRePohqmnnTZGUvmnPwO
8FH6UJyTvcCglkQ97JWkyCo5X0IQMEygATklhlPMkvVgv8+jXnhihvGORbEiYCLhsYKbx0CLzumf
bseEnXtHVWyE5URBOCioOPu65HMAjyNUQu2F8oN0FWyjaKdsAYviQ+d7i66KkXv3VDx0C34ny4w4
US51hg1AtCqo1HgEiAjPyaF6cPzWsNnQUcBT5LVAWtLSs9cbCfYZphCsLnz2p6M57wAlxmbYmwLy
C2iuNy3QNWj5b4ImJsA8gWN1ZTgS/yrit3xOxhDOzWe7mugLhL1jMUOuiJhUQR4mNAibrDrUMEI+
wcn18TVlFiXPY4g6LGAk5nnEU0p+H8R1UO3escD+qHzINrbt967xLx6Rkg7bppTzeC41Dl6IfJIY
mcEsahgtrBaofGfizwnoGJkSYKJMYrFTEiz4TRuESjz6PHRJ/HMgpW1kEqL3X4Lp4VWIBGSO9j5e
bGtaxDbiGELFffLmnJLusphNiOBxkQyBqfddkDU2cLaM74rLi6CHYZQf74WgCHaYBSFy+t8x+z6b
ByedhnWr8nCEEBPQpH1HXZrZ123JsUNX/ZKt87jgCPVJJj7HRgR4EWB1SoFIVQuOgLziC1sz9vwV
6ZA8T2L4u2BlKI5cxYGgpfIcTFncMAzWdai4T/BOAgR48FERsGJ6KzGygmQCgjqR2AZvk+E1nhwU
ax4pZBfEA2/IThuwkfEaBUr0G7GjUpcMHFDT8oix3jdIXIJRRdjHh1j0Y8bvTajgUTc6W94rOO2O
6LxwCJKezr6oRsh/HXNGlgi4MfEp6Krgwoi1QOtVRHeCMC+ZGVzX8Cwm2wLcLjtnf1d6anz+Qw3l
3hyO8hkDSv3Xrgv+fTNYFPRYuKG1PTKfxoo6piAQI+TzMIgMY/ioW4Y50NZBtxnZgCYt58CA6n2S
4ru+rz/rG4iJ1S3Oa7T35zWikwIYOFIJcWYffu34DIVbxAS2zOqUS0+u1lQEW18ZVYWqg8mxzKZk
so3AwXZf+sQOO6FIqy/n36xhIB38z1Ie3+IrSt+MtNM26h83ArBu0aFbBLqxd3ofZkYg4WT8Jh0v
tRdRp4Db/wJc8YcbiTwcHHASR4BCJAZH1CM9EC0zZaQnk7aVEI4GRmGFJ5rcbOoh977HRBc+l2xl
zKekGox6KFh7iXF4I0N6+pQpsNXUKBzfDE/hoC0lmqY+fH0OO46zkuEBRBgi2SJxg9WjOl80gJ+Q
gI9/J60IJIW9/UOBWkQN4v9yZRxJGtvKu1mbMFok7I3K/DdnLk5G1edjH/Um5Gva0T2q/yDkeLyu
hF3z3I3bgG3GmvR9CiQrpTBMYNXg2h7O8WyLKzSBXwVewPxH2j6BspRJzFriXvTjWDAkFDzQaTlL
+48a6cuWwDbEajntka1w0jmsLpY3I1Ag0Z42Uj6ekQNZa/Zmr3pPRuDGyBs3iHx2dx+aAIaCchvt
j32DWmTN8agz++5hLQZDzoi56izOQ+XY7fHXQSWKUPRbfh0yGimXlxCVt1yG7Gj54EwJ4NQ586k3
rF92IgDE5HgOsGwSkt3xLNKHw6UwcdiqvLtbQ2vw1sD/lznJwaGZ0q6SDuki4Y37yS1ndV4jxHpb
8D5SSgLi9RzxeHlPHxWPw2xYj7OrxPZymXBdL3bkbHG/cioteKP4M3v6h8fxbXXWUYzbgaAg7YEC
a4aqwWXLp7dz2kxhjgJPzVzat9GhdI61Q1CZiHc+T+eYbPgqNZvqxJhjrose+cAnyptYzjP2Crv5
EzeryKuhib96zHaIDBWiI7550KecBU9hJAmu/hx+36bgdXWKlvMabhptWMb5zMa9fmcfDpGN/c0I
UzLdbofPw8We7X5yBaYxmXMccWTpgc45h0JLH1N+Lcmum7bufDOcF9Mbg+gEx/QYbQjiLuN6Ahgr
7T6LAviPDK7wwcOIkxbc+WPfooqZigtaQbZCEsbLEYmsiGEZbMg0tYYcNadat+k5a023ml0dJj++
ARMIDiUlmzgzwOmGMXSXMcEQL4ZoA5IwGB5Ce92bdIjqBV7JpM9z9U81BrBrCvVWv7MfxwOeR/tQ
M4MPmLNBZ6pNQAmeS1QpeHmZChCgdkvL4+aPE4VdD3jDLbcipnkvr3X89GMKLyIP6EZWyLDOS0qw
B5xdJyZLmcN2d6W4JFafWvHlPhN0QozwUA5GS9/2PEWlw92ImRW1LkYkM9DcU+goIWuSKkMgnUhS
PQ2zPYNt0EX3YvDPCQ2ICecFtoom/J/KXpvK495BgDwcyl+JKh3dMcWnEjKRr993MWW+oDnHbOXA
D+y/azWgTkxar4k2DEiyMHKPCQoJfogJo2bcTo35I8RitoAF19kg3phaIkaywMyWHqOdxANRuDRW
NlDUTgTdp+2i3Z3X1z+y+ITXqmbeL7rGXRW3o++qitn4G87eXHegv2iAhvuPO6v/sC7SIn8xZTMD
gIlYnHLu6e6Ko5TGfcC2c50K4va3Fz7lTNsTrbklzJTurBcTUDGt9yNOYsKhhjSAToNGmHYa3ktJ
ft6B4bbp76+I3vGNR/yR9Xc9eOZ/7YLDYCQSJsIfRAWywWTgEOdzD2mZolBjxst4vO4fkfqL2tGg
UmL0QaQiEutcegx2l2jABkINTi6mT5iW39pExorx5CKuayJNxLdndpxdI/OQIxp1d/0YIXT7xYxz
yiUCbscozSGxgjl4GheEYwiGDgYRyHGTm4cGEBSgbyfF4AUoC2FLNv6Slcp6W9CtKhnavPBtT2CI
0FgQLMzmKczQA6iB1hUO4mvCwn/Nm5DdQyAaYnwSAYBtBP1yZE00zPIVAfWvMb5WYtLs0/DJaTX6
LKsjeQdmx2Al1a4ITR4o9o+4fCQIX4fU9W5D4CH0QTcswAI4NTIl7B0G+aNnN6lEOW9/3HKlbauc
HiJ4OHJMe5q/cnNJUSFYF0vbEjS3ZaNGiY9lHS1u+hy3ISK9FGmF1xUEaqrBKzQDTqHBQYQbESoL
9LsUF8Fhvw4eO+XAbvvLCKeTGH9991+0PZPG3QR3aya5gvI+p0hpnJIQGTZh2OBQ3E7+hbBuIRcu
eX+S1/hvQHlsiuAwQDM5CjmKuoW2otOSGB1DoY89U2R2MT9rSlP8wq6Jtl+IbGTIoxNcGZEcpNKw
fRrWe4VNyHkOuxD+xKNnJnMezoGNBkn2VDre598IV1ATST7WUQ1jHeJUMTvpvNWXzEZhOWXX7UBo
ctGYuAfVd7xLthkTcAeoS2nsMod8XNukVp34wInpXfbopUgJuNq3eV+wBkyTQmzsUZfb4iFVlzOs
f6GBMIaPJ+ox6nmMwdC3y9bqpqCRS4IiY/h28ufucPB0dCRUFInuUktuL/PrlBwqQpeYU8Bv4Kt0
k3c4KTkkpWx0jephwxo800b/PAXdAjW8Bx7A866FLkqfmLxozhq6fUdoSz7OJcYHugAMgSJsYS1+
WW9yoTBJNzN2C+YNDvYtt65jNRYJmGIPlUOdMDHzBBOF9BgRCd+QM1iY6zP+aAcU1kXcYKYfM+vW
LaaIHNjy+bAE1LFIYa7DJ2paDrDenoBJ+Jq8nUMBkIknJeXwGaIdZ79FugMPe55cfBGRNGr/FBzt
gAF2SumFopHKEd0DKd+2YKB6+/MKPmdRIez47nl4fOI8L6MTDQ41rph6IMhjUg4Ei7T4clF63hFk
h7qEMWJDpji6GxQEuEZGZmpkgkKFBAhwWLDPFMxBFrmQjAn5eQIeFe+s+s9p/4iA5TRW9vw5lMas
Y84GMFDuq0WbQyYy+y8kJJY7a0kxl5xA+6rs7hdAUASPkBwzQKNPcJ/z0Xj0J5pO1EQ/2AzpkHhh
OX4z7aiLWkMoUN/RYEJ8qi1Wlsr4jycIEwrQxPRrhEZc4MprZoe4SRpWWMPLTyBHVAJAnSy4PrJV
gWUTT+HTqSGjwVvDf2vdJsQX5fepQ7iv0RtEGHkRh2XDYBHR1Q0mX1RNQjtIRAjqJIp31CD/yk/Y
VxlTW1jG4BbcewKHhoKmtZHUyEdpz4VKyvjN4G4uFBTBh/WYCVjVI6acYSPk8DKDSmhdFNotZJwF
G7gYlseEIQv+xJhA7g5ZJTpXb2kyI+9K1YJrYYvY1mLelD2Aedc8OMMIc+8zJ4iC0oCBD5mIie9P
TAcNnDbuDvqh3nHO/2nDOr7N8FrElxGDqEE4XTQPN/+SKmTJEdE0u2ekeH0wIts/eP/036werjlZ
xo607Dh8eAyYwynmb3wbUrRs8HNpes9r4mwJqzcjciouaI4uoza9ZxCOJjQYRDiDWgjmmfyC0odc
vo2gm0rSK+pE0HtIhjK8HumzsU5pi4EaTjO6uUwIO0KtkMNeEdUJVeT2v7ZMJNfInBNPqxN/cexl
JUU1+S4yqqIT1RMtL48jst+eJcthf2hwJ+vknszfOMBB/qgfa3SbonkAF3cJf45l1ADAFokEXfH7
sH0rZEnY5cQEh/6stBygu/jTOeoZe5sIjK534C4iN/qFxLEukIRrwWOIOiA7L7u5YO4gISpurZBo
vKhdbCRsuFENRia7tzG1FDqWqZI0+U+cjX1K5aScv9Fg5XSHzR7cHUCW8o8I3lFz8bAr8COEklvm
WLD3tKxVBuPZHPLm7EfG/WByx9zDvK8XiiBiRNEOoPyj48SkftrRLOLOVUjx5H0gmuS0LbJbzCSv
TMuA+elBB9j+cUMhS6L9Y3Gyu2JoCvgUcFi3eLM1v8LKwQjqZUN8x/IR0IwGwCRAbFRPuhr28gu2
CN2TEz0mYwPoh0OBx33ByNEZv4/0yfS7wgAUMM5yekcZhW7UH9FUgVBR8uK3GbPMVfvsTJ9TNL3a
soIKJLj8DMq2NOeP8c1F4owxQaRyMhLJTKl0FHRwlShK+TsTPC6L4uzeHhFYOKg7mvIrzkfAKA7e
43P/xgqMPGcrrxkQewsRt00oqIYAZv01vblJPMkNQuX2L5ULLOjB8OIJxlUgwzOi23cM3bQYrKC3
YKepvpACg0cT8Al4qQ5fETU14B+ASz0uIoACXqBYLjm4k6/9CD9zk5m1AaGq7nnMaQmJ6dFbRjeP
CRgEGssUKVd0oaVX7VBrU5Xm9exGXIHQylH0UQ2UCEY1BwueQ5iRXTFsD04H3Al6FQx3pjmQtB7j
zBJpWY45EmIyMpc69+htLdug56gCUjGoyI3kpPkAsxIwGXoFUv1KizgtfBKVsNMR0k2Huat1YKIX
8Mt9VBPCjaCbsQA+VZ9Bd46todwpGRPtnYlIrh1Ej8MdaxzACgA1WvVzqo9/ouvzGd/Qh1DaXRaP
HYNRCGTkvBWeLQDxtI00hoWS9aUzj4ntg0MUpeI3kVCLDIZ6yPQD/0pTOpSR/TNnliEN2u7LwIgZ
soeQ/OhE/jK2ScyEos1bGcPb3xmrHBtdvVOQYcHNBPcddvUmpo5G9SIFb/+7KwnIBwVDGvdIn4vC
q2afuAmkMSpmuztbGeKhuOTMMBAjlO4n5ixFP5eyR34XbGJ8bdxM1jXXdmxc/t0TR5JJB/2YX8M2
Os2/+5qTgKKbcMpNVK862rHT/L7U0x7BD3Bf9PRzOQL5cd5iuD37dw8fOlpTIoOJHaM2/FoD09qw
utbkeeMbOmsh89t3vSGiPQoITw/fs8+CrYee9NZRnmHmo1nr7WitCFpEI6K6PwdhCJhuxEHw3TFY
MdVzk6BQmONAZbGOVCDTtIdfQBRL/Yv7Wht0V0QMAJHtehQMSiDzGNEOR/9255td+dJO7hHwZF9j
ynOLmSM++z0DJSX3ueDaiR/IPKt6a13SctatyBpw304/20xPVAksKgPNyS2VwWpXV0gBrIEP7/4I
kJplEjwAfQb3urU/uIUWxcc7jWg//r6L5+4bbFZ9w70Il6NIRCEBvQ7k/Aw6C3AbPIMbCHom6c4b
i9PISMmLIMlzKiM46zyCIF5Ot9edl6dnNMj+PXh7j7BKFP8ZbDx5UjMdOuux4SUDf9HE0pCJSv80
wnAXIDzX6DsjXzKX3NoGVGK4HzijAH+YWe2bseycDpBEeXkgrNI6rTTTLqcNBP8vqPafqLcGF0p6
vjbqjeS9wZw4TPj7S8ibpVJtPTpPnxTzp7tpbMl/hEg39uoE9/eIsAuZ96By1ZLHvr8nZwUXIDIw
Xxr//K/99rpcDnENev2nRd67DPnxs6SbVWSbxATKJaBDwv7gGek1rl11wn89zc44P+LLunAkIsGs
63aTke4ixuX4l1CLFKEe+ln3IU/1tGbGBlfpoblVYvjVVDFthAUg/R0RYUaHpo05YXaBMx8lbmHr
QDhIUpjKCmtSIXJ2uSmDu0hyeN4D3rdGCxFdJzDf9NnO4kM3kfbDJ8J0ysgn8bC39Bvf1s/s5je7
wbaf3exPcJmp3GoiHmqOJ/AIIp+5PpTkBni5wSF2lAg8KGwVOV9nn5nV5W1QGakMoPgtq4dXq/4b
yNS9+cqCNXafiLFjj5nSWI/UGPbDC+sajeuk8CD2lj//xF9q9lo1R1ISbVi16RvRWfSdS9HbI1Aw
NtiGKXSp24nHQ+QqAyCxDczIKxLJDFgbrySzQWMdSywIVWh6FEo+ODPIqJ6dcgZmOCxPyCXKGj7Z
ENVVhhp7/Yn52M49viSbCX7P3+gXfY51oE/JaQv7y0HaRCYzhcvg5n5jHkQ9YQi8/QrbJXmFDlp+
uClgEmtlTj6kFk2IInnDkSMZx+T7XlWnoP2gkEJAiako6+HHZrLKz+En7dd/2M/VJVIglHeguvab
4llJ3iMmmcZY7hA1kqPG2KXRz9IwFM1uPteOg3BktngaSd2/+M/Fx/5FqANnmwTmK8LA5NQzjDtw
7xxw7lCfgPNYBg4WwD4OmsAkzfriKKg5VAuDaucInS0T7T8RqRosMXrTMryAhON1w9lj2LoeGOhr
V9++CB3po78CRvn6z8rndg82cfl2tCf/YFd/QHqVbhO9hD5w8pzI7nNasJVRYELyimTEYc8K2b3Y
y8jT4oeI8ULTB2N0rlMdAZ6ef6Dzac5Rrhbzr8vUEQeVGbO17RMAfq6l+GPL/EyYKRpodfVZSOig
e/CPtvpXEylhCyky1Rthxt+gKwIJwToP5YIrOcCgTxyFbLepxAyK70oixlS1Cgyo2Hq+hOWTt+Jp
sUrBQXk+kznJCYXqO8ZO12397ZhvBwNp9/cEVa287q9miDwjEcXEPGL+70a2QV68bdM6015OAWK+
11jL8FVX58EEo8Z+nKxm8mKBIB/Kfi+RAt7fSglC3PJmVUATFJv+J1fnCL1e6RUae6hv5Rc/vAV3
ILvtjUSJEa/WCF0KDM9gLOi0Y4oBzuF/wXV4IJ6yw4xd9FiGgkhFmD0IIyUj+Vml6MWQs6GbwpEP
jipNzyu6HdWlskby97O+Ab6FwPxTXTTrtCmVTS4tQypPoqlFg/pILxeHYYZPjKsIxUmEJKKe1p/9
cWGuSl93mPkcUIE/Uuyfjzf2Bx4Fc/WYPWYXlu5gzGaJMNIb1HZy4in/2obbAFM+PHOFspBbX65v
fn/VxN+4554XPEJyyC0XynDVIgj5RgnOFItJtycmChRy3xhMVi+Cz3AoRXp2j4XS/+2ZqAjHp9kF
S1x+PhprBTRGmNTsDrbGQhIsbewx8T4fXJdXUrsDpoqlJS0G240AhuDkMqIn0G9ZxkjOjIH7XplT
jqjd3cOXzogQ3eF4fqjWgFnlJCQgPPQJMgwlC9Z6SNFiWgbhCilxox+6Cx9fcsSQUQaUKyTEMrIt
L9NfzMlLUBQDxmY8QlQkXFGQQhJpd+iWqb9Of91ZVB6c/TJF84p0L/7IYKyHddCQhF7xm9WZlAg9
Y2kxuIelUg3cl8FIRU87e2/OKdAKaogTDPyyVhgC+G+ljeUjQEHlYGknooi0OOL4bF5LU21k5G6c
gpKL8gkAVjSJ6obdJjgW/mbLhD9gfD4ze+EUrNbBrRxpeBB46EEfQMJC3VbnP9TPm+SCu4GPBltL
n4GY3mN1zS62kQ5mpU9Y7AInsCn2i8vsNNrkLCZOynjj8A9yyKnZNg6nFEdPf3+e10cqBf3i9Wb8
rDnyKFuiQPIrR4pmXTDU9x/Erqc/LlQdaO4gHaz7++9xsz+TaEuI2oPhIBzLD4Q7SwK5r3M2+W0f
4qV8UloQnNlrrc0Y7hVwX1htfhNwKub/MYryIlKCqUDauHeo1f8H6NbYybBQft371f/9Rq/a/V3+
eqeprNomt4K/U2EXOO3v29brhzUCG7AG3Iqh0WFPIC4v709+Y2nUR7jGlGPEHYB6pAazPge+4uK3
TGlI7Hr45ORikBuHjEsRs33lWkQlQLXll1M1g8H2PghJUakeH3CjhvNy9IwRSURJxDropEKRYZJR
3F8g1EARBhBwxEYJyoPABpMwAlFNJNPAr6InIaCNgU0EObL1MAqxl6BNyQj1ELAbFg63i2tfjtvF
848ZPYIluNMkwdcK1QVZ8HjM0CrinKmjniPlJkwUdkBa27ALLtlrISEu2NGkkY0KMI1OBlEGYhO8
fPTPxBFGetoiJwnutP0IoiK4FvoeKhqUeIhaEPj0LUaIkYvMtu1e01NP6LHMsYZkiARJBEJvp9oB
c/KtEHFBmL5YKFwKmimLkXDoMT86TmV1jCKidyBKErFsHwaSjhKFFGwuwyoW6IvAsEwkZ5ZEc8aO
Bvm/U35RjwYwvNQu37wevXP+f2gVwGAkz2GfOtJ0bJWAra209fvO88RASQ+YuAR5VhzjZ5+RVPW9
gS747obEhAOcX7uxHsjD4vonwhpaKCtL7GvgbkoiIQdDg7rl5pIIwYRFEtSAKZMX95mUtB+J19Zt
yvyl5KRS/fxQ9DON8njdljl0JVi4N/jDTc2jGTWj+7geVyEQ+32IFdaIxFanL0/hI5H8zeSOsCU7
j8upuawp8taXEGJZ8+/Hj9ujNq1dTI/+L/qN+qF6ID2MTHRIBmxzCA6Q7VJE4GofDdBiB/Qc952Z
KCRUUUl0Sx0pyqRK5Oz3tF8Dq9vji02fsZEao9q9x6pzSXgGTmFFyimrn8jCghiiFfryJvjAeS5O
sFp9/zdEnDapgIPE5OVfS3oYv7w+lqGZ6KGcX+NLGzdE+lsmwSYc3xyZBITPBveg+tMWg0VPVOCQ
PItXSIUHp4GzklCv1qFMQ89w/P99nfeetrADHyaH7HXxOqTaqHIBkXtz3WkWm5xjDVHp46/UmEXJ
bEq2MAH1UZ9uHP5wSsMlaT71c/45WW8OyPhNY4aCT4iNaGoZSktqpY72DyXf7DJrggarPvlv9men
jS/pAKuYkRZDvj/qkkwZYnvSJ2XCYARepHXODUaNA+FD60JFO7mlFVGijh52K2xIpiXQRPC80W/X
c6+7Mr3v9MTAIqSIYMFnF1S0gSDRyOZALvPLzEw+gbI4k+SCXR/jH4N7ScRKOZs+C/Pjvv5unLxj
wrmBKuNn9r78q6fiLu2+wGa2OitguSn71h3HXvzbPQn7ZEAdVOoaX4vdG55mkPYQtKTPFNASpkV8
nDAmSVi11IMZDih6ON2QZk4VDgD/sS99JHq2ufoQ3ao6tA+UH9KipnYDfiLX1XsBeT5IZ8OMRJF8
9n6Ags49KzKMWwsTt2WP4Z6lSyovzdHotP4FBuEAFkzz9wDWBaLFuTW6hszqw1YiORDOwp1Thyq4
6SMyAHIkK++tSWT8Y84TH21F9/7ZqVz6YRO1S8Q5w8H2E+Gy6ugCOW7ggZh4dh7eUEsQSAcHCHhA
NbKSJxhMd6X/IdH0fqzwYTLJDm0HWy8SbRAPNoOGLHLnRFGOxJfHlYqW7/qvsvyIhv9+D787mgSp
icWV1odKRa4wazQQ5WvtarpP4UsdykowqWM5uQlKQGzPhGvrKB2IErVRWPrd8uURsXy8Hlnhlaht
Chip2jJwojAlJP8iDuT0OE176eDq0Mv2D20uw0QSxBm3eQma1iaVQ2QeTw4TgZHMB2P8cOxxPocx
OIO+MsUqvCNacbhJaK0iHoETuwimWu7jrn94LDnFCXr9+UQztuW8ZF7GJzQ3Ab2Vqjr8Eoqm9/qe
k3+MB424hvGG6OO8Tyosnb8YZa9G8rY5SMQuih3fembyH/Vm/2HfTXFFmfIKAMPvQQm5YHWpudn6
7dn57jYhtYVG4mLPf6+I5pSn6pQu+Lo772TdLf1C+ATpEbjKfHptUeN9wjTv/UIi5JR2qN4dCRaA
54AuFkPMWxRXLBxDtWsqQzw4AKZK+pkya4zC+RPeWcpbCbZwBfHyxYeN9Ww7IOIkKR+uKNtO8Y/O
tXQ15iy8ozvBzygmAc1pOdHZyQ6mFf4nuBVmXfzc9xYa58fPKC2OWBw7DwBvAzTNuGkc0OSCjqoj
lFpB6BZpuMwfYXeXpsRp4M2AMHtiym5c7OPvuYLCkQRBpG+c2pgiQkXYADYjbWDd9HiTwhmjj5Dg
dqpA0I+nfRsSP+AROnKjZHpvPFR8lwC9Rl4HEo6i/lYXDBUY1lJNa5Ti6NsXF0UknWiHD/TA8AJc
Bb8lZU9H/mfqo8MkuWHX7Siw8G9wYu40pLrykIB6XAWVDRWBMAchcl9NEY2DF38befFGqAEjbpLE
+u9/ULf8BAvNQ/WaxifM8NcuVHOCfxyWH0kwGR+E6YEfBAIXRxTA99FQYhmrAZH6p2ij/0m5AbaD
EIlhCHZfZkRHcjohFmGCuQu4BNF5KIeEKYYGoDRxvTy+Q1hS4gKThtCBAnSK9BYZlrWINRCr6+aN
pSfoj9rtqeEUKQiJZeJsn/VEssFYvU8MY08l+x9JZ7akqLKF4ScyAkUFb5kHQZyHG0MtBQdQZvTp
95e945zY0VHdVaUImSv/0Y3D9DbEbgWkQyB3ANuuzKC8IINyE3ppIkY2cAWOYtwvggvEighX+T89
j7VhosmX8ZyEecxDRL4hcBntOFfQNVOjQJssix1khoKnLbmCFdMohqr1gVUkP6Myrs0j/mltxAsT
LWCz0W6EBBUsc47oRfg9VBjJOMx2zFgGAXzzL4VnHD3BFcM+JlRINaKMEKpMQT9ZbfgINg84JqFW
/BkPGMzekgcW647wuGbYT3/O9Tm9PnB5tGv6ZCljxIw752ieQLEiIDpxNN6OkM9D3miKP95wFglx
aaHFQKo868TS3U0RWHDsQN/BpRHmek4VT9BmnlVMSamwafV31bQ+tea8IKoKnQFuBJnO6hcKEVZO
r6d3CxDJGRZda3jD+dK3ZHp8Og4+qpfsFczYMB+XFKpWwroKKwpzSSAPiZM4pwOyO3Gq9J3zZ6rO
vyZmUCO/viyI53mJVRC0NJklGLx9Auph/npHIw3gk3GiNiM8um/hpnNid+iOo+xMjQaa0dIVZubB
ChQWpLVtNXaIUUnBcF2ahJGAQEZyUF/A34IPvabcxLR3s9+mRJaRsQQEff201gOag1GcsvoxIUoC
YLhziMBRToY7J/m3DZFI2+RzuH8DfmXLTgq7Ivj2zMmld5F5YCpRMcJ686wF395ArhF0bPZfFsB6
gp4ZCSbv9fRAdFVadMoMIGVV7nY8ul5RzMXyRKrzT59cClbrhBaCoEgMnKKVPM3fPjKfBmUeSVI9
U/RQaKKQAr2R9HBZeHCTdorzwtXM3wrnqyiKwRHDyjVp8R3rfTIwFVhWk/z3lodJ7w2pyjAHYGjQ
hOxPBs9P1fptamP96veNTP4r+17WbmkOOEBgNagRdw1Hfri4crKUjxQ9G4/aJk1q0jfw+MWDFcuo
yulf0R/f8MVU+hLn5OMVdg47VqZzDNByF9wdJgiSm9RfdCsi4YX3Ll7iDuFNgmlvYAqwOLbZ19jj
xtDMsHSpe1/jEi+Gs5qSPzJ9CGQkJJJ04YPYz1RtYGIKgosFnRgxv+DI/qxVfv+bbQCkb5uODKYZ
gMdKu0rLwUp1k9l3wNpD7R/QAMeI8JwH7/Xwb2T27V5g2yxNHvMhB0MOEp3Z88iHzadkZvPcdO7x
p8tHuGycUXcH9fwfnNBN+Jw5u6t6e2JTY0XcibFibE8QacBdzDsfdRqGb7AKwSqga2fo3VJOKRyX
ebIqf2uQhibx8RYybGHiUxDHruh15o/DG/tOb8lVfiDvIGhzNMtNIpag4n9WvJCwcONIFEw0/6S3
pDWd5Ngg3XznzcQjQWvg9P+eA+eBFOG1mszGnrRpEQBAbgEpscbzJBDogqog/Aa8K2UHX495WgF5
YjAwf/bRBWspeOlmGeCyBkdrzQz5Qwp1lczAt1Kb9ZUFi+ITUSCVMMTvx6dqNSYwozSkTcKJ926W
Ko2h5YkHin+ArZz/FrSdLqge+5AsuUEsJZ2qymxPH3Zygbu0RD0EmjvCmv1eF0tS2QjtZsqZIyY5
g2MeERkFitPjWc3hFcy8Y5fnW7+nEalleB1AYsJqhY/7rhqjxCzDWBSF1VBoMcX2D/xG09zDHN8A
/Wvpoe10uCOi1mp8vw2KBBAjwkz+WAzyeYwlCsgPozDHlP1bb68qIaWIBMyXRVhCyCyEKV2BRUce
g6XuCHy1EnLrvnHm+mF85d7udBB+FAScDc7ZksUUoMSaLFIP5UA1E58JEaFf40kyOV4JmIOBQY8V
Aw7vHDHDHZUCcxFZJRx1sWpGYzrFWT5UozhipyMJWGsJM16kqkixa1/O90QViPgSKtLSYLpSfn7x
V5+qgYFNP1+QuUAShzBdi08xNjkCaSe0ljaw+3YASoReG77YLDA3gE71GLT0rAiUy/eWk06ElHCX
GT8DxAL7txD3w4dz6ssxA27/wBDmCchXE2QBTm4kQxRZumwOi+cZpvaaLtt/Qsvm2jNeSH+gjPn7
R1SaY+SHQiWB5Qu0Yjz2wJlENGfUdwcAyZIOuFLiEImJ4BL71ID4vaazcVQ5kk8UsEnb1TS+SR9I
aHKFX3as4uwg48aJiWPKFnjBeiuJlDdsZMjy/u5bgu6mJM6tjmuiPUneYgpe9Fyv7zmjPwhli+ic
ncQDBd5DTI7RR0e9Rmpmg4/ax3llTZzPtOPhfFkPkYVYySLVsMJNyiA3Hto9AhngJBmlnuQu45uB
BSddz50QPs1Wz9y0hVGzpC1CQLwU6llE/dJDY/1MwKuOsxIzPrdVxehCGeaudrBHGBDUVYvyqOmT
dttdmgumGPd+o/grIDSANPweVjgDWxXumZ7GCxiiHaWChrRbRSP9UpAxfEjKiu5L0gjLc/EQmcE1
N+CW1XuE8490gnlM8tyOAsFpafe3PwI+HtZ4g/39BwSH/90fnrLZh2wdmU8f5HQAXGzkGzjk2XBe
uFapczH3d3pQOJUwj6geC8V4Q0ck/XMlt8/EURL7CaDPcvfTQOvrBTVrJ+kERR37A/NHw1++AYx/
MXPTXwXsGVVmFio28c7cld8NZ9SSVURo4ESMLHKS4GEODBK6Yk6lxOpQBMzngerLvJuQRW5qckpm
erdxs/oMGpyC6itwencuh9o1lDRkh7mhAlDAFpOadOZ4H8+TWQRtuHqvBrvcuJK0bRE4IQPovzkh
cXgTr+zCGH3juAuYQ42BLjGE7xnP2NSOrohu/PkgNUr4Qe/Jvc0du4zngtq7UxNq5+vUK2nuw4/I
ZnOkQ+eLqCOzs1hHlUtaMThjjQDjaOScbiNsK5dseligpcSWNSWtBSYyt2PvTQaUgQcUWXV/T0Qp
VyOk+NHKyJyDlgCrBvBBU1chbsT0HLE1WwUxXc9p6JQe6uAljIfD4aPWlVlpEgZFLCnKD7TvZB09
7PHETJA5Pm8I8YwzLix7hBpiDRyhuvRW2o371u9BYpGnbg/05wF411Zm8gUx3EoU36nCQoHImBOJ
kCRnXhM+jRjtSEdSzj1E5KtxW3qScfsTVglEz1bmIWk5kzpmZ3NiNHCUoNDlewZ+PatX1SKOjQ6W
u7Nr3iar8lTuu6+JXkAGHTWAO1SsrFLeGEZdsl7OhzQ1CzDQkgy0JOIBg0BfSyC07Axs/qBExP30
fXUTa/Yz6k4TZG7cgU5//UHQMiv/6lUdDX1xEPPkUzlrkPMGoNzFGi7ewVWyUDkRRLUBEnWiNCai
62UN46yTPTDFVwa0df2eq6AKwSif+3uUhPcpCYSr+x/EZ6iqzudt5isFJwbw6QTadtHz0ui+/5z4
8aVWug1p0REBX6sQOz10N1kMIV0fr9QgHReksjZIEDsVYQrQbxMubuIAoIsk10HIJWpRxv5IBBPg
uYqKl6dIASThz5wAgxCjsxmBYsZWufosup9IdpZR7xCRsyXDbt4EBCZS8MPbbQhEAmJhilniT8lq
wxkNDVZbbPs1sTnQ1h/6NvVeQmg7mtnBdHRVOi3e1S48Q2PmBl0tRqfHLCUX5NDRiEjsGE1qZZW3
mGImsxSmaEz7FKzU+Axx4uIwg/o5GkfMTxwedt2aMOn043YEi3YuoX4x0DITMnNNT+9f65HDbwwr
84THzCCyXif4GwyjI86PfznYtjzTuGNmvGp+yROtBb9kLCqIjkSs9fQe1S6SkaJHPw1Acjb1Koda
tN4/i+9iX9G663NAjxgxfi/zi6OQ9/45xBf1fPTzTAQPTq7tSt3yeu+Xr/tNLQV9OGm+Q33MxgtK
ukCZPW0xE5Wz76qi0yyx6TjPFVvWoQMwvHw5gQMZX75EteeSIUHTu9mCKyhuOrKdx9sUpM860p7A
CDjnNoqEdDomI2xota6sp9NyOvJa9NfDS6fTn2GsH8RB4RWtAU/lYDB7ktQwP1pMt9xV+8oc7mQ7
Q5L0Gmucb3gd9a6P9QvCH0b0dLxMxA/rbupSsQnXs05wpkyhq/bytd4DbailwSVegeyVu8Z8aOvw
a71uT5dIbIn15KTOpEt9GR1iEf5Wt9rHyfyj8/nSljREen1R5mDbEp6raR9eEnmFLs/loD9/Insl
S8GAJt4AOWdfrbgBrqe0sWKTHhttZL9uk4CGDxLGzgDFTGrcUrQtk+txlmGA4dZ6IOW5Ea7p3rYl
d7KusW02zmCkc/hsTPDJUYb1AgkFMzCdQeE9OIKWwAvjfmbKZV+o9MnQ+32N15YlL6Wr2BkS5MZV
RAOQhKhjSPkRLRt8U0u2nvUEvlsQ3saT+NGLr5kisMx1acUHVoyJf9UkbKMdmhbV73moBnkOe3P6
L/KR+Y7kzdgpmAw1nk/Wih4P8EIBIyCUb9OzFbvxqG3VKvtxSA3qszwUedqajmb0Xeg7aJoFE2Hz
U3UBwrxE+zORBfjLi+29x1ogiLzXnCDM8B6h5yhRyid0XhU8fDtZl9cDHxcohklhZaZQbl8TUcs7
vko+Pm0SBFDSrXvwx/tq3du/1tkVe5TguHBlehgXHDIHWHu9ZI3SEiI+YrQi3TlImNJiavImRrOv
rOeGFMbnnBeImBVdJuxhfn6w7hFNMHFF2jghqI5qfbkKeCcxFDIQnomqtJ+GuiCHD7rKZNYkhJcT
J9VMhHgw31WdN9kT89xzeZLxu0LyYNG0VXInYiMczpAT4KBDo3G49SCyEWUtWx5omCNkoDHxt29Y
WkqeeL3Vjl6AJTOY3bOXfzz7UwA/xAJfk9wOym1ZpJDvrBj9jGwHVUxgTe2RjkHiHr5C4diT5o9V
xfshLW+N8UX0IcKar2sIwJ47JIw/Rrp7GztsKaRN+1lAfzlu3iTAvU/bOSwX7jQFXfCEyyJYQCJf
WRvzLe4hB5+/A16jrWOjnSOBJLIAVnL1NtVD/tHB+bqZQfvsBt0ef4HuHegTXTeO9RUkLwaepbD4
oxHnAZ2PqdIAZxCRl9De6JrBgALpy/z1u/wuWAvISDwe/Jusz3FOgbWNEN2raPMlm6/9kcg6I44x
FMcDptwxiUsPu7KaHWLdbJpMPxxEiJemBhQFCNZ3+yAbR7tFKL4ZEZslMr9/e6hfDQqd12uivEMJ
fSOhMOovGXABzZzW73DZ4izGzASOZ8Ynmsj1G7Mxpa/IOGfHAyCIiFiprDnyNAxlvAWPpCDyTYBc
xWDzHFMv/zwlx4BaFSTJsLZfHWFir1l2nH9zI6bLD1xZRN8cs8uPqaUwZW4LlpqY5jqjHvkFygKm
8sGHUmOD/8flglyi+01SdIpSBs9bwaRD6tTR6am3Hqca4UOHg80Z7Uc6qO6PEBf0VwR7cZgFp6L1
gqwvBN6UDKqoDXS21wHAPOAVDE4nupDoF1Oo2x3xgSAYW7VTjggYWs3hRbHrKdnUKxncnVh8rPXs
zJWtOoTXZnBJb/eIi3uAztea2MAyYmNQoAozbZ85iMiwFLMVuVxgHphPIPRQ5CpsX2teGf41cqop
jSBZ4E2fSxYk5nMniZBbDziGqqF0yqRlPZiee4xsakjBJBpiPDXc10IWXBL2yC2SmwHNAIaqH+7a
inOQTY48p79OgG+fFRULaBtZ422ylgPilYaK/of7EHAWHhWYe95phgVW/EJsMQ44ZewOoPGAlEAn
2iGm+vaNSFtxZL9dk6utlyGFqcDRgLScZJl9gc24p1MKFMnXt7uhSTh9j9SLB+lNojYNBzMw/pcC
sRMcu4DFWNR7IoAk2xW7+gvVDeWk8Ql3jQ+ITJAUTpppgxxDpHQgg+j5FaAvWa3YeHk5hFSl9qv0
aLBpH1751e8PHMA572VidhBIDac3hN8DlDK5IeNQfPsJzzGmcntkKGAqd5OkTLsDFnVfDxGkAHBh
VmFh7lUHUt77WuvaWZ4YmvVla2BeJTmXrntbtTdiMbspxlrmMzr6tX8jL1cf+iGFEeYwhA5AP0C9
LwBfjLqX6iuQcPJ9zgnGbWTrPSyzrKnknXD+aMlrphUFHeZLbEADdDJ7NHHNQd0OzxMjCXhlvz/8
dRyQf/t/R0jM3T+w6DQUZhnqv0UwWDZ9ImRdkzOO0wS5wpC0BicH2SQpj1WJXCOOcV+vm8G32rip
cfz1iFwAExBwJljXMwxeEbgfrGMdAtQ4ENX0ySHGonpwUyxRsRHQSNKB/zoT6melDudDUs/RQvZ+
IXhJuUki7B3gjk8JSa5NBJcM3gY8U7jjvjccWlBCeBn61CjhW/gjfkTINO74UI/ndNldi3m+xIOH
tg2AVpTOxAawrkPsyYzHIcg5EaFyXVHw53N9uaF6skmKFvcU+CyXoD5xtqC1HCSYwAG7s4hIcT9T
oqFuyR5R0hifNIumi5NM6LDBcO5+9zfYEN5POFEOiOWz3eGGAAdmd+FUKPFcsuYnAazROVnjBiAc
9+ulG5x1Uc/NDrSZ+cqUsRqyyxXSKvantXwhbAmLB4t9s2P555CWuBxSuMSSl+YU+cBYsK/pLvnK
q9EODdxujOAut3GTRLwb+hiE0P1LqN3TrrBRAO0DlYhA5IzrDtnFZMCa+7AYp0JyxHSkfWtlMXSV
w9CVY8E5FmeEtPjOXjNsKB+7QxGC4q5yqJIlzIxHEiydqehlQVMZUjBi6+WlSYoxxLN0eVD3sT/a
b84s9Hg+D+/Mlvp2kwfxJ6yoU8YHzmpTi2oZHmURsQttJoK/hmHL0ghRhSXwvpzwUXeRethJniQF
XR5gol3g/3rtFZZOIzEQJ6Ba5pAPw7vkJ0DpFFE3LTeT2YN5d473DhmcQhR2YnJC33LAkzhLSlay
wCqtq47wk4MpWRiQ8bWROcFcrxBugu+ZO1ziYa0x6vFdhBS2SKzuxgb2judfBR5iZDQ5sOgLsVUr
s3MZ4Gyg40h3yQP2CQA3UpsgM4PI5Cl1DFc09GGKLh5VJzyPk1hI5mNUsZ37a0AOnVfUJy1zYqen
J0pHIpq/Vg/iPvN55x8cWWydcHHQBdynLx07ErANDDddIuwNrTFiEv7qQ/6cChoAtKttjYY9lecT
CpJprEsWPM9Yo6ALRnAIyGOPZrdTFZ09djTjm4546LkKXz0B+YMF4eT6tTCdF0Ozr7gQEsQqtIWV
tga/XFmSwHvhx3V4gjFUkcYIj1fZiC76Bps1VAbP16/0MJ3HP47GRvsLJoTSkgrJosN6j8BA1idY
gBQ2WG/MIlma8B0MQRPQDwSgHn9fDy1yKtoRBZGCXYQI/O0nkdi/GkrJzdwhzcIUL5MI0Jb0CvaA
fKSxWBzX1QWLDkVuUA/pBlUsRv4KeAamss0iRpTn7REv+jNpDqnSwd2ODWxTn9h8kglcLKg2VfSK
dsCd3IXyqoUnwag2MfA79TFUAlBNX9Bo40N1AaHkOEho4BLTE+vrEydDbZFylBKYoSdThHgLcBWw
0n+JdrQvIY8IXtRpMpSny8a+0RJtY5Hecy9q8u5ekAj+3Ephf4YBG4hXaI7LdYNIMZu2jLA4r4Q2
DAPIlAF+4lD9gb5hIqIjmKNfJKGr9vHKBk+lSYwLCIUTiRY5pvZ4y4unGywnB2swp7pUhL6QGSRp
JCqhNFOpwHmQfoW3husk+Gg+JYuUoS4a4KDcAWHeea8OcU7w4yJM+ngQae0Dfp9BnVFlidWNlJBi
4kkH0FB5NYLDY4QP6jMYwp4uDDxn47Blmua1kf2J4N3lN/cikfH4vgmbXbImFWe0au4+TXn3TXYp
jKGXTTOC4xprJ/OhsBYz/vMQMg6YwumtaMnqx8RyDAifF9NpiNeA6QqpIs48Nn4mmtEOvR5nC3KG
eM5TH39aywDKaE3kLbNQYikhtK4JUooy9Is7i1zK2ctOeYmitAzEIjlzbNMwRpGM9ulbfYYgeSbW
i370i/KjzlTS9exu35BjO2UvL9IZX/qwrtFWQj7Yn7JCLyDTS0YAkskwfiGpghuLj7NoNb8i2QIR
69sAROa7OevwcdGjptxFaEJ298GAX1gIiCI5P89jUlEwmnCSAUcbTzmA8TO4qKJaHf3n8GPT06Qy
eqgbSk6e26FEham4QdO3IZJaGvepWvUzGEPp/YsvS+yYGBgCW1TIjZyG8I61X3Rf/URkHmuIgPfI
VSLhXNh5uLPE/jqKCEGYtw7RbW9fDdl7WWnxnv+/5/ajt9lZItCP5V2HCJ/AiEGuB0RPAk7ieOCB
2dPrhpKRdzBxiV/iq1t8eEedIoPhma5bmtphWKk3GIWcQwcOy2Ogaiel0xNqiqEcDdnMiJ8UXgDe
G+sTLjXMmU5MvxQeXW4BD7iFFf6Be+67ekc0cBLlT18zozWnMevF0ZfPmfwjKkkoM+YOdRj8mY8+
wnwvMlUQFYyJ08GBToZEwWolAABUouk5tgZbIpkwMsJ2aFRpWOiKOPPTYTEgRmDoEzWGLsqRl+Lk
/VnHlIYYTecRO0Xo3f7LOJ9vf4T1EUVhnoBxCOFFKv5D4YbdjtZnnuN9csOgMhta8umoSTtKpgvz
40/WI2gF/ghiAzuqgzKFxI3bwkdxGjpfzHk2tjxOD6iL3DGXh2QJWuHZ1VQaQxJi+8j9oWILWCzz
FPRHZmdun/aURPzzv6JxzhmcfT5r8I5EJjDmdf0Er0NjE4NDXH7uE8IFD8npj/doqE53+AD1j3AO
BJ9rDkMFGFfPGMkeT/sxsNjpCRUjbi7A7cka4nEGwocFfjnGNJF4w3N25d8gaAHIEGFYXLcKfw1x
VsTbbVlYPhdmVUFoc5bZISQ5wdSrAbS2U1xe024m0o4pnmP4+tfyA8OymKxojMBLj9E+odKHhX/i
DFGVO9nut++II/tceJptGv9CfjcSE2RfON5R9/ZWGeTSc4vh0BfpCjwVYhAmz3VXnoZ8UAyLyWpo
/2WBCCxjU7rAOHMUQy5MdgCPH8kAwYC+ongjzeG1dtxNBn2ARHa0JhVgmL9h7D/ux80zEq9E7BBJ
OeVS1keeOkFTAcjd81To+d3ETgb2uyEnaAT89AZtmbV0tjNVBl806JTVcdMqq0dw+2Iak0Aus3m3
Hk4RFJlghVNMWx1HhMtzVW3IAMNv9lhghOXzLpG+ji1hFaI9F8svMgUNc83LAz+G25BIkAzy2R3L
rF+TrjL0m6D864Njt6vm8JmrgMBbas9hfqKocd45YkuZFYlREqJJ2lXEwxMS+NCH+GrPpdXuJole
bdppSfMcDNzLgfxfdtygmaY6xUQHXCNLQ6VZjYCGEYk+rAdAQdsBYBkfDisyg7GQD0HekOKBOpo1
VZzgiZ/k2Ie3e45/3Onc7+YTUYRmre4mtgYKbRNjpM0ljQixYr4U6X90I+gEDqNJvnFspHaCQJPB
ibOdiU6S5PueVvOtJFOgLdUTjyYlEl+4E0AXmDHum+YSc+bHIY3ZdiCsKUy06QYwhdAd5q54ACZp
cc+8Od8kfzCLTHav0p1MtPxUh/DtR6Zp+Ea+a/GUSTuTRRj6oLQgz6DNi1SP/U/0ikjGPvz885eY
A5niuNTIhdCN132XOJK8EZJjDSVnRvRvsBOS3WQKgo9eBVpacIXs4H/wwxoVS9ZRaxpY88x47Ctw
QOH1/bmF+1ghavgR9fNClgBVbv2mnMgJWDN/7vvQYDeya2yrClv1GTL/MsS+RrD7GPKKDAfiDiIg
nhTQS9mrupheKkQJscNJjI3/CRX9orrrbQrekthV/0w18Cw+/ZvVxXmnpWfiQ0hUeI+5Fp9IcThP
mk0O2cf29p1/9c+qvzsG91MSxUIepXrwkp99Ax1AAsb2iE3HIARZP65g9hKcMd7dloHCXKGFkAbe
5JL8DW+c2oTc9uhWHIU+WHtfy9T+khRJewIHIftljBCFZbPY4x9FGFyx5wm/7oOv/MjYRCDy23JH
WELBlsyQa/H2L0fbaoUymgB2Ia2GK1QWWDUGHCVXaEtJUsZ0cz7OB/pCBSlngD7Br8TYillDrBLj
0ZtUCJRLQpPWR+1CU1344aoAv4e9HZ8Xp66+8VjePYouSLLiKw9WgEWO80QAKnwuJFRAyorrQvuD
pWwpDgeKJFEHb1pHVFzHyEqG9tGGS7dpRaVrJ10gWUDxIZmcE/mkcKkdRk7+JK3qidvL2B3N1xuz
gRwRLoYDJg9SUrFaUqIIj8TgO3vTwUtECoz9b/ev7rbgxMytifSmznUVl3g4QTdCSLHqEVwyFRHD
5uNv7D0XWObE3Fb9jablPKAViUxJAXQwwjRw+40BBcB62POVJWFKXGSH/h9nwuhApLaJ+RFogQi9
2d1/zfBdiIoMF5UKuc1Y6UwKNLAgJjq5L+xbhFCKGA6SCycc5PvI3NEvTe9Of/rkZVGB0PxNdk8H
1R00JS4nZTa4jXbooVqeKvJtSWySPFo3wmrGc/P3cQt6CQlsQcMh6RuGQQYu0GVALPQfHMFVY0y4
hgMPTvxDB67Q8EiNA4bkA5otCO4liAfhkALn4LWx8ZBfyLYI3yekkyYqo6OH3CT11IhHVTvgEDdH
Vm7/nqjC+xDK5GXrDETu8DS+wmHT2RM0KKQoRfogFwV9Sa9I6Kvt42eQnIs6/5pee6EQ/Dusywks
OommLBUoMf6Gm2aGfJfTtJN6iJG5dUgV99Ap260tO7jH4bBLu1wAYW47vw0+hFRgxGp4KilXYKcx
xUXrqITHvf41M6te97YoWFgawv5ucmmmKfJCfFsj7VzPgROBIlY8vIhGZkIKGiOZX3DCQX2JBW1A
HcW8pfuNJ/9o4DOYfi+C+KeLjlSbmL35XElahRn3wbxGC8V9zjuOkQzSTFNsx/wggFokQzOuGN5H
LcPrQOB/sx1H1VZZPM4Dl58e9QJySXRAYXwKKL/obwsaoA/hLkbCEAxQf/mohMR91p/evfeVVP9U
CG9MruDb/ixR5r+Wsfe0C2YUupDREAyjdIdCy1b5q20vAwJQjW0MsqpVKn0JVz4Lk8g47CbrOKLQ
9Dh7LWLS/qXZ3VVsqKTGbLxjabCYfLY4a2evi0BSW49dmXgVkgn+LU/JchxB4s4acO1Vhzn4ixYJ
Pg+F24LkA9R5Y/IakI6z9L31YW3Q0lLOJfO1Iq0IGpIzTpKSIzDx33iSEc9ia9JaEiJ4vl+zxLoA
y1i58XQjBFc2YgpdWTCeabTErDgf24rJouUCoOmV/Rtr/9eCgZXgc7M56pkfps8+WIFxXHYeTjbz
GOXBFwGFCl7DwkmyrZCjCvVabSf7KnpiWJA43XJTX3+OaJK8lLTlavHq6WJNMFX3aZMYoq+QUXPc
ixFTsGwLLJHqGEx4/I80hl6I75K8BzpQl4pDLD7rHltxZ9A/pHdOy/HjOjZAj72HPyVoAEt5L7wc
l5GCY3IeTYLamiBjx+EGtMScYn00IoIC6RyTGPUy0UZC2kuzr3VCjuPicLlNj7PipCQBOVJor8Ij
SjiyECnFhZfH8MFsxe964WjUyt0XU7lWEOO2e90SkXztl9ZxNWJcF5RvcWsvn9vnxkcqz0c2rjwz
PDqLghW/c/CH48uQjGKeLguP9CjjtYGZPTpcnc3POzpf2qfukWJiMIQYLYmT6Ozj6kPs5JltCONH
BTH1M3qw1Xu83FgIcPvjMhIPEtKjVvsxYCO+RIRFrCNi5NqI6RH52kNinqmhQZlTGx2FrpWfI+Zh
uUFLzUqH+eppNJiiZWtI08XEajkzs9tiP97KvJDDl5h6XOgHCfEDjRx1FzxlUQdT4fhK/R/R/pia
rdHRPWZbHMeTxuvjnUPAWNHhiG6z0atWJjPxxEalSrNufEXB2FcRjRn5PXggoMO3QI0wKWeqM1T8
GHyQ5rDy8ujNUOSNioDRinClIcAG0uAiECvV6ELQGCPUhhX+sQKMZCgH5mbZR7SrwsFMZj02ibv7
Gi7Gc04B1niBrD96ocGu5qlFmuyckNjmCrPKLkjM+gOStRpYiYijpYPRqTDlsUFc5IgDJYi9jrkQ
wVwfhQwgm3xpdp9psfuXc8duD3P32cU3OUKVq+X2QQxgOHqI4EL1OUcDxX7i9s/lvHJ5xUT9hYr1
40QMtUZSFxv9Mzi68Hd0LoK4drgiIPSUqHQ4HzHz/IhhPB5AwaqYiNfhgoK/XcwU549m2YV6tnN9
rmpqMwwck9MvIZ28h6co4yR+W1bYjESTMSgDLghSnWNzAhVjN2LIOwMrUBNJIDspqMzf2z7HKXnZ
zonQmkmkCpL+k7BNeO9CexA8jxeOm29BdzhE8lf0R8J0EwHci+6zAW8TTdEcLfjpHSWphjiwF3EY
4/hPQNC6F73mLXq7gc1kxESMsv0fKpaRtUWk0wLo8zM0+TBF1i1MB8k4gHV6Z3EDkObkVlilMCqw
spHwcZjcjYIpEX68B3UDZE+I3npE8484+xdeYaN4EWrJD4c/un18WAGGEiYwWmcOtfmYokelDKDV
qbAC8SRfTMRXlSd5pzCftIhxBaFaEyKEnJEbh5Rin5w78o9Hs3+4nKAXyEqzOQBWBaGOBJPpqr9k
kq8FzgnOA+II8946KeWVoOMWddzDDsgIvuiNKOmzKdi/7Gwh9C0icpAFyv4Siuhn9g+XBHsMAMxx
MTh/SaoUlhG0CPPJNZ29gmzNp9Wxs6EIcEeRyPj8mmM9W7ZXnitN4Uxp4QjZKEu0X7SqFtHYQ0R7
13bw2mB1ID1Mk+NFz1XD3MmZB0FnW/029IfbVgSQGpv5nAYVbXQ+1EgrE7jm45wiHfzkD4Q7NkZG
DSO+KNGAlKgZ41j3JeihCb0A8LYwFHlAvMKO5ZpFzCflYHdlAZMQ2zEf6p3XoaSL7jZGMV+KKu/C
aGqmhJOV64rCzp/dHjrZoCh4xiRRE+MyL4NnpzMToBDv7eqQKD/tRiEY4McY9BIN44kCa+ZfGIxd
Q5bQiJycH/v8xMwRyrOBSEQaDHg+g8bB8MggoNhZmEbfFSEoukJxWW8zWigL5gZVhHw56RpPYOMz
gSPFpuyKEC+R5wUzwfGfokw8SzXJcIzKk1mJbO8rzqg0sd1Rd+ewpKlz9JrKbEgs4mQowa+c8nDs
8Tw9w25KQ3PI0fRvwKpFz62tWINrFaVOfqAkxHutWl4t3d/2YMNv/FIaVjrPzHygUUO9RDJvafGH
Ybv+xfb36STQZym65sWApCJEOAh+6F4Er+VkKyxXhlC+60o+T1ODQ3RNZRdx2Y9pQ3fSTxfHatUu
R1af4xme3iWLK8TEqPXhgx7v/ffnTCq7X+xIbgMnUJySIjvCMn8uNV0g/hkPQGnyXxnagNL2FDTL
4L+cqOF2B5mf/5zRD7KFGJlsppTer9gJVoE1HYqi1sm7BbkfPJwMbaNk95GwdSHx3nxANB7xbKO5
jBo0NQMi297bktzuFnul7KdLJLd3KHaUKG5BFDP8EHWjXQTwzXSugycAmEzmuVu6D/8N+oX4Y40y
Yfm1B2E347APeQ5IyWYSFV4jsn8g/h1acskj2BApBqxECv4W3sdlCibgF7Br9/e0RPssqwdzAXoG
ATblfrXrdu9NgagEXgOIfoiQA9dXbzlZ0nZo3JAzGcDtATfAv0Py6298e/zlE12QYNzQ03ghAmZh
Sx7uz5L4FtKfbE629IDC6jiCv8Kj6wiUQ551Bnw47LRIIoJedHIHd5IlxveRNctmKdaWalftBDkG
EjeJhPCgCMHOjHhG2rTzhe7sR6DM/7Nr1AbIEV58OpLEmoJAiEeLNG3A7QVoKNNMz6Zfy+QKkvwV
nyH7ANZUnrwM8k18TehEaIc0P/sRCbKqLJKgvKc58WO/LiH37iayfIbv3Di6slOQTnEuZjQaEdD1
l3Fp72yXuJ982YEDNsdY9CpjtHvTt8Y4E8Taqo87JEGiYY1gvjj2VUs6MdkYSAaFU/3n8hjfWI7H
XuECUDhU2G9J6DpwsOt2xfQRZVHLzb0bbwjtEc5H+JZdgBsEAyJ1kFHh1vxaIiAJM/3Slf0mEYZ0
IRTN7Mgw12BCG07xqv088VhxUE+i9oQp1PtdUDncbyz5CgnfivX4ZzTETnZ9nwnAIyOf7gX4o5Ko
gi8nnS1zDR/JamBPKBL6R1NEQqfLzf/T2w1BKDrNp0hYb0M6qSgDmr2ploDWVxf1ud5SqttpGWKQ
QTgORAAwrQlCVlxYOVl27FYkyBI9ztSCE8eTl2+g1QdFVGTVRf3oyP4o6zcR9fkxMNdRJjoX95AI
3iYQD9UISariiK6xT6Aw487u6/HyDXRCox4QOKe+h3EQsb6KaGApU7fZozNGJsF4NDjEmwaWBrMn
92wB7NbypvPlc/bh9EDuN3CGqRD6LoTwFEigf16miJcChMs6rWQwUeM5AFjQ/xuHIyYl9hRYC9no
+YnbWw5I61TXz9t3vhkG8Ctj84F0+jH/wQ+L8P6XfgPGRLVBAppsZKgSLeRhfIJDbyfZGAaEBob6
MMhGi49LfMID4C+Ssnn34D8hYaRE8xI1jap/xQPCvFcS2ylK91S2PXh7FOCiFfcj2u1QxzQWxPO0
nY/JzST7zZZCmfTd2whX0Y9Rh0YPR+zOQpDwAByBh4YB64wBXhbBRfCwjxlbmCvckQtUIqpMBovj
lStn9q3KBV1M9gzcKFGJ0HNZKEn709HtQ2iA37O4/nMyiDcMvWq+7FqjnHbjN/aD+eGWI08hINNg
7oJBhBo3GtHXjH4Mk+IG58tKsJMA2mz+A64PcA5Zt4gktEPHcyWk/Sw0QnT2L1tbcgD9JYdgvYBQ
Img4rr4rEmzZJawGuYi4PpStux3oWgX9xyL6IahetKhtUL7AGKzppucghtbGZpiBjXr+x9J9LSeW
ZFEA/SIi8OYV770Q4oUQovAIb79+VqonoqenulQF3EvezHP22aa4M/eJVm+DuLgM04y+PSe49vIb
IaOImHhm/sb75p8W8l3yb0jWMgjnhOjZCCb9WIYhUnvNjpIqzR5/Evd0ZV1OFgll0SkV4GUIIGHY
uJ3cWrH8DK/6xm7XkpRw7UehMKC0r6/zimp2y/p1mxf0GKko3lt+S4sLQJI0Bkm7cfXhpbR4YCA8
qoEBfUW5my/iJlFYT+yxUWqQo8KnM18KYyisNc/LqiKHbF17Gwsvvx3Iy2htN0wubrb4Zm58ai8b
UTsdfSNixOoHoDi/1m79a+cOEGZVrdb+StC5BAYfS1tQ47JB7CF2lbtVrLquxxp7qJlLUaQng9bZ
InNMiACNFMLqxdvOB8jmzMA203gq4nCNoG25/rG0NT41WQ9avUK087spoODe67Ry+X/byn22bmVr
lwpkCnH4Geo73gifJ3J1e3p1+y9NSJqtBYKvAqg17bJL2A0OvbfzF94Iun+UcNGydYqr3Vwheljm
zx3yrO+ghD0OWJvZd9/l9zjeM13pG7wIiPkwovdo/v7btELS3OafXaiRm+P/XCQLxlvR/v6TnElC
jc3m6j6bGbnXuWrow5YlCLWeqGWIHuE/kA6JUImuWI2Kur3/+hfJ7yz/lec/2ePNS1+WrItpzR8+
OuadlQkxCn0V1XOHxLiZgHy+nb0mqJ0Q157uGY6bm9MUR3BwMCzHo2URK4Clb2Ye5o7ZSnAppuRm
Nbwp0DrDCW+NMCK1xdA4oKUcBTSFqeoE7by3redmuioMLZlHLiI3D95GKddqsdtmnBqQSIeGgJZj
c128H8qG2Fn8hYz4n+mHua2Crxwmz63AIOV7WRybYQ2OH48Zzlkdc1Xy4ltgm2Y4eEXWU/nRoawT
flU5yYbTAlf0A0ulv6oF9lgLIYUYR+kjyS5VdjHNEI0RrFD3DhF/cjv7/QmtgbnYcKr2CF8Cal/p
1gkLP1BJ4cC+7XrGjuUbbRux+zkvuNQiWjS19fUKcmggOJlg5DrFS1f+Ki7WeczrCQij6dhWr4gT
oqSFS6BtweunFf1kritnJQQeYBHGJypEG6Nj8FNFmKpdsfUSYQIf81mzRrqRwvuf2adkAmSRsfB0
beqKS7Hnoch7wHNxr5npLLaLI431q0V93Ka/4ohhHa+2BSGl3Dwmfyxb/vmOwJ80CncAdz1wrfBH
j913fluZxRcv3oBne6jPHylLx3gPEoPlbHQMSOChLSx7Rp+Rn/hmmSBljVTUe3YIxeWTdvDY3Qa2
WvRvGsREHBn2WV723cBmvH4YkRd1n11u5T8YZmf6vXjlqAg6GxoLPg7lJtIvCxHrCNc4htpqVz/P
iVPstYt4X2UMQQRoVCLVAHkXLUh8Jn/oLfDAPh0JLO0uemDY44hVA8dsrbmMBedoXadDJMqd64av
ZssiwvQ0erBJZdmaM0VcUBsW/g0TIPpU8zpnI7fOL5d5wamZxi5emGQr8jXHqYFhgswe/yAFdfaj
3GD5WwEsK+68QJvw8jugINpSNTlHwSHbCMNV7X01F3aPmJpb/F9wFVCg5B5IrUp+WQTEukeArIdX
/7cu7yfQrtu/XSdbS5o78I0DYqAA9Hc/QVYakkgikBYU1GL68zA4MOYlpeHZUkbKTbbMNFpuVk1J
0/K7f+7+9dusV8f5JQNhn0i4aLLLaNa0oZgevMobRL52SoHE1waWW8b5r19L0Q5YkCwkWftt8I+z
haa7y9a7vW9Sb/BWesCOkSex6cb7+QXnlXV4NU7NtKqiT7Hc3Q9M/bOf8aI4DN4zxvIggSUvjItR
+QrTbdnOVkAX8sDOReG3nY2ToheAENXjgH802CQ8UnZPDlOq/8CGf3waYf/MjyQxi7gJETWB/DES
Hq8s7xIfXJZWWQTkHbgMobhKuQ+nNNpEEK0lULmy2ghM/MqyPbIPOdsjrXdJPzZA0ceHjYBe1jYh
4KdYD8Ajp9VcfT88dQ/O/gPNEYmqzbSCP1fWX6IMhMIzDIVzTfzg+pJqt4y1YtBCUfSLJqra7Npa
WDHkOoZSxn2b4c3mHfZiun1PWVjOSqfUeFWYjkw7apI5zvmOueBwL5bCXaq7E5nBsp/rpAZG+4Xx
aNqfqqijPol0mUgNaQZHLJGvqzU0T7eGO2ft2c4FU2VLtmfbFzsvdUeEKEPGQDfkF6nhbfZy9My0
P0VWFjPBIA+KZZmjEXTBndtqlJs7aX7ozuEBrptdeBltqCKMozaOBT1IrLaWghDtPZWR5L2uLQXd
uBfHp8amlZvf5FK8O8l+CIlSyBqNaUXFkX+IG1UNefdbdTFtX6oSpvByMno6xUNXJ5LtR+kN5Y4M
pcRc2xc3FUDPBxHu/0+Q6Gdsji32Ug/I6eRNrEZaziGbjq15un9Fva+mkdVTJJT78rmS9tS1BJuo
MD/8K15tRtrb1r4FdSlyaeHKw224+BG8rreDU9VZbH9+fB46rwZO8ybPc4o8Gs9mNSFd0VsE8C0n
kyT464eT4i4y5lWl7m2Ep3tBe6NjmdwmL49yjOmLDs3av+lL4rxLc51zsec5XWR8xb+VedoTMNlV
fuu7oG9Eod2IXnbsoQyIm7lXlh2aj5Ls0WIvae0x3TIom8Bk9NqoWLIHSe0L+8Lh3/nzRKSh/OO/
ci0OO3ZWGZm+hviEATPJuUFSaWIu0g9pTHeduCIYK5V1QGAEqKtLia/VE/vhNdzVsc3zW2ePAeNx
ntLsW57RvkQA8QrV9IIYuRcKkpSXcVMbEjz+GrNL+9R+BxJcFXEFyIw5Wfh9ChRlDLgtY//E5c51
soVgYp0JsHj8hGjxN5vtBgxxNOEZUDj0EX6HZ11QHGEhkC6lRDOxPpQW6YbUuSpt4hR2e+heJ9KY
SukWU4RqMBaPFRPcDKr3rt083MYlvPd09XyrBJzKCiD6xWdFB5fDwInpt0Y9n2/1ob3A01NplVrX
yYnkpxcbDXLzl+iU6UfOHPPcBIrnX/noMPERRIXTf71jT6w6Zj+U+EUuQ7mAajF+jOBet5HheaCI
7+pRZ3Pl0cj4cqurWoghSY8wBFYYIE/x0mmFBTsrJWBIgkf+z3ooLPX6sjj9sPbL90pI6HpV9gY7
3p/qUq+Nte1Qo2wZpyf8ONDiHqCBiz+h1iDL9wCxQsdl5W6DPMVDxzcOL62GpEaserdMB1pshHv/
+zEKD+ez2JhfpXAp6DDizcsBLLrHJya1Hg7QkKOcwe+FvwXsA4uPHEkp1qYijxLdIbXZnd8mPV2V
Gu/AXSX+OafTswUhAxfmodQKpCTc4urCeLoE25FS/4HhVSFZWfUitmr1XelRS1erzjOyYR2x+khI
VzE+A/nInwrsT3G8pWlppBWvoPRnFNFHnBxguIkIJpE0j8qdP6YDvZmqbf79GtWWUqOg9UpWYmOx
k3AzeeDZlj3PLKMgYpDmVM+PZCB/o2dn2XzwPYLOmwN+kL7dtNuAhUx+a0rjIE8LoJtNSyEBNcMT
U5uZLhz5INadIc33IhUsNytSdAG4GZWsxBmZ8DVmgPs5dLS7mUju0wjMMV2L9/5dDGTIe2KZQaqa
7CHs7ue4t8Fjk+ofhTZaCaVYaKrW1WfTOrRQbLP36uvzLBpee3kDxhfuPawtRoqnbuBcvTo+xapw
h3ayp0D0KC4r02BqAoIwDSwnnKLRhn2ztfqzCryMD5iOQXK1cLif7oXLHKm7su9sB24FpOM0i/Zv
dbFPhgUGCgjR2Yo85Hh/6QiattH09h3ofyXLzGH6kUVLkyOjLV28i8ev6Mfu5yQnyiCFrBq4Zayh
E/nCrJIUmaidwLl4Q6XM8FL9I+0i9u0kx4cQjfUgAn6w3zU/7OMBvfm41JaijW55pGrAAsM2Ftvx
Ma9fyzrZ/srxB4UueHYH0MCwAOt7nbj7rUd//wzu78IfWVPWX+9jDY5tYaeh3VaTvbidrr7Pf5y6
10t+2iAtR6O4er1DOYKAd/QcjPajyyJGKZlk5R0YnIe8r5IFsDIIq2SUDM9V6kslI8dYANvvML53
bPxhIvxBZS56zEP6wXwFokeJl8RNV7IrwPVCLwaRqqaouMrRkNuSaIrt7juL12/+m1zv7vlHtsCG
4aoEIyhOlRMm4irA0JiFExUAU1tWX5IYdQxtgXFRpbKRAMwGwfKL6dULx0dRrJv869gk01TPXbvE
Rj8CJSKe2o68Ib+A+r7KpiZ64cCSws3I0CdUmc+t6+QG73zmY1vx3wPMiFr2i9WN5ILgKnJn/zud
72ZM+jXxtXctfIKrLSlaMR07mn48Wlolfe4uX6OoChOJ1h7pJKPBuHxv+zPM/mrk8/ahc80VXhNz
ysnrH5igvTzlh6YQBe5Qn1NBBcsSEkr51OLwXP2ZBrJ2nY1CMVt7k4MpZhr7KuxHxgvbhirWU5Vk
pJEt5kr7Jk1LbqZt+sDJ6rBvCrtYTMos2VIwxwKdsn1eDa9jop7mGxQaVt5rpniyrwHlE2Q1v5A6
+5LAVtzB7p77wHDfdtcCbk+FxgKipzPSQ0I4m2ezOPuplmjKF/1aObcM7gak44LcsoBSkzn4fba/
nznsv9wphJ/baO1qmSvBgCikIHMQCnTO43C2Ks88S7/dU54BithA5ZdAOP6o88f3tZsQQBHIRWmw
+/MrJGQdGbK8dPqNpIgLzU04khoJR3Gci8ceSLCa65I6s9yPoumZT1YX+hAYgA5n4LweP5uhwzZc
eG6LUXsmRu29tQSOnivANqTqEJMUco5C4tqt8WbqBLT0PyMKAa65OQi1opmdzye78rR4/ky1hwHR
Q5swwGCpAlIWmEenbBHfSvyCwA78eZyq1C96Xeyy8BUI7K0lGc09y5N92xy7NHVxUwmj11jDFJrU
M/zNXaczujQ0rwSMf7Zm8JpEh9g13RttPmQaJbH8HzgckYCeU0wXKadrQQOMczjBpteNBQaXRrKy
rKeL2En4ZCLAxX4GA7ko7CotS6Hp87U35X2r0wgAbs4s31w34ya4nOq5s8YTnuLpCnu/hH+Y1lyw
4bRYP6ZMHrdwBGWKsiFV/FTTwVY7bpOuPhZRJuOeWWtpY7oT3O9FU3VYy7hl4Vvb4zqJ4fygtvu+
svs/sxpJQNw8ub0ziOjk4rl3JMkhsu3zPwrnQGB1aeVDQypzYa8HEsxsLrwYHZsPdcClKt8l0R0k
jKrcEW8NXzYapNEh9a97LnDUS0mfJwt8uTZf3zJafQoQdMcG1Xh67ShsdMjCpVYO2Xy2SxSnKz0S
c7vyu7rspb+un3dOS8sK//LyqpiQGSFHQdJyP/b5+JepHuoSVFA4BhuhAo9JonHtvAOK4b210Rr9
qRKdPdymE4Lfa9s+8LHEoRATLf21bxHIFi5UapfKPti0fjwb6483V9pgF1ZK1iCX2qHibsYCAQW8
gUPMDZvmspvyF3F/8HQ/WM/nE9VfhfPzUmQPt/naXTiSFXLnYq6T7d1/3h0mjWDtUlA+L9vLEbQU
0oFKAnsEdPwOl9WI7Nxn+TIyioGG0CNYMj3GKNxOwsvAwBzphsP6k7A//A7X7XMtNIxXOS9sghih
XzuHwrSMI1EiSPs6d1YDPi7/2MrM3tXuq/iPn2w1VeK60VsxTF915Ai0tvoBLl3FXHCXYS4Lecmf
QD2FbDPsgaxaGgfgyJh+1T2VTINxKpuL828D2KmaJXmbhZyDwGIMkST36qZzYnRTDd5fl/wVVJH4
fLQT3uNoQXnETZYvGjm5jiYKoHvpX056mGEItMDMCogzYpnvbkY32JCKI6qnt6+sOgfmsR7ZusaC
Rx1q33qCG8rf3iaOGHbuwGEvmrCYfBjli21jy1XrUUwxi10z1koXfz9vX9CKRD8XLeTaa1WYYT4z
mjfvwbSc1ABiIMhRt3wum0/euhXBOV5/lgrO2fh5j2ISGQyXtz/kbIjgGxJQwkpwvrFCOy4Qq4ar
vpyvr9xHIFRdyr/VENeSLSZry5q5fO9n/29tg2KG1s2UUq1XOZDTDFrz/yz9vP6ptONoj2Trt4gN
KkA5BjpRxb3yiK4it4j0mOOZ+68n5wG/33Gq7MKrv7N1b1fGPe66wiXzxevsrCuz6SHbVDOFO+8u
ERHBEl/U8w3kgbMeAPrmKo/o18fb/Bec7HTLlbAcnNOs37PzpH5aCxLDjLzWPRdXQUPn2bsfYmia
r886yl9ziUxWzXZXg5D+kSmw5K7Gx7TdteUAucaUmoX4sRRhgE6uQmkWXRUFiXwzS2muLsFt5mns
/w02yv7EAzctWbq/ClEczvneJI5h+SN/+S3EXsVX990/C9IlBZ8KrM2nw2j2eqrsD82Mh+lWTmTL
wDHJk/8kES17OW47nfe9vIX3CZ2drJeFBAvzS4Gt8vNsc+1ukeyauVOdzWNWYtuOtELsVnWT+sik
K8tHZyodKi+G6sllvZXafp1kpk/Oyp4nInuKknlT5nZql6DyCTsRXmlsjRFfjiIDdVIG6rVb79G/
9ZIfm/FS98ShfIJ0tmxsxonmvrqnUKKhacVtjkYW/em6kB1F+Vv0L1okgu6/0itS5OQJ256kR5F4
Pv7xQuckAkR3XBeXiH3Dg4nDkHtubEjBmdDE9jjrhs4WUwGvVrF2lx6WX76KR/R9A9FgWJdeh+iM
yDgzbiXKsabxdv7n39CH/S2KwrjXvP4S+Hit5oAp8I9XMcfiNlH0V70vDm6XIde5GxvGmidcMFtH
f/d17ObK8dGRn3mASpVo/Wi2eLvyRqnc7+Pdana8FP3OS+TI8JYbx67VtLqYG9W3t1Cg9JG0L8ne
kuGXmpoPhpdVUmaLCc44fmRSCcNgo+v1U8Mn6ui9khwxjppTMJjAY1Af/3uV+NOefEXcuxST71J8
5C1/4bmJmWI28mnjUaBKODyWzyIJgikm2kkKAaBP4mAYtS6uf4teMMvqiDcZ84J67O/lsWC4L6pG
akGPHYrr2urrWVuRCTJn7LsZ7Uv70I+uCxJUChwfkf98tg0TC9sIvaZjKKsqDRDAtg9h7zIAVR0+
tT4J7vd1HoiSbUdP+IQqByCCxHT8QrT+aAlwVT1Ojfjd57EZ+6V/6rvzxy8VV7boZQ+xkB1pBDGP
v4MP8qWf4Ccr4A+Hv+AeXg03Dnnl/ngyznmDQ36y7S8b24bv1rRNA5AwrHUXCfX8EPxYHrfUktoA
ZPBqVpDMupi2r11IioJLrclkFhq4xM1ytUwcMfhzlVis+1D8Z7MFaSruy8nd4JVKyS3pdF+YJADW
nqLS5M/S8WnHfzZfo6mAzpRWuBsoITZ5ZcOmS5If/iPMszJMksPsxPEQL5XHPBcL49Y46MmT9UnM
S74YFsWZryMQyZPf2l4klXpF5KXbr9lddTcP931ZuX27Bv+fdCXRtk/kY+ZWpbcc8EhJnl88G4wU
X4mef0fGp2jn9i75HjlFP/aD7CK5aiUjpd9bXVmnKDwhvzJ0na/uFTYCOi2PVOQV/N8ykdY1VTI3
WJFLPRUViw0+4S1aja2Kvic9W3ZBX+P5meqB0brllK7xDEvvVRDIMMSMtORy1uJG8nqCbT+oCPoA
8AO1GoGc7+lRvHx7NdaP720zfB4hUspEqms1pRHE8Hf4+HM4yP1w161z3SvHJOypvY5DC7Xtu46M
97y9flb8tDPFEyewYerGYSMU+pvuLVqz+p+0E+sCIf3hmz6Gk+qFYek0/yB+JAEJybLX2mPkd/z1
xK3ggx1F3w1X833fnTAKubwL/phLROHiRprtraYdDJh9OxDy54Qa62gVOcyk3cMY/9qxsdRiAMj2
Rdfy0samyuHWsEOKVXKo3/qZ2jjbi405NH8vn0UDGNcdyVQz09YB0fQGL8yMIx2+Os5XjriwVQRc
wkOP+rGtjDiMJvvv4KGAv8zkQZzuCD/mmKucbxWCEQScV6ySuNbjwSmB9/riNHLXUj/rS/kwikJC
UN3tiKtSYlfWrWlKDNWYI7yEXbQyFOQyg9pumYJYDZcp3nBSLDlt7bLi7XckjxrwWwWOEBGCQ8QP
AvCyiSCVz5gD74ILNjdyl7PsyxtbnLM1XFYFJLH73v3wHoa5or6vlWQqz6nikRtsT/56Z50q69v8
NI5GZfT0QnKsnvlsHb7Cm56LV/fnUVwdOndahj963W5Z8VKU/t4CT27qBcmaMefxG/8Mhcn444cu
3t3q2Uhx0+CvRUor8VCmd933EaGERmgioH952lv+ak5dwAObwppJq2CVZP/sulkLrj8wk/DLda2P
4tIjRz5gbSHysmqIN+/Jfiz+L/quJSm+f7yXqwOduFHpd21ryPhoRN+tO+hAjDJzsHUtJwJGlkUu
v/Q3dnYrrOmaniEAHO1kLzYI9j47M4y178EHZ0hCimvciJesV/VKk3TFsXUa+YQGKaR0gXOz/D7h
22rP0OvQSFkHTP/RucMts2bgzLSqQWB7qtmyixtuwBhvlV3l+LFrJR1nzE6gzhgpQbH01t5MKzrd
Ugc0VjssJF2SpRn+8GZiwlG5tuqvfC854QRzAMDGmT4wWFJbcFsJMdQPowpWdz/pj1VLx3yqyo3t
IdBspbeuBsT3+aNm2U0Yr0e5avA9DsMkglTDuH64r2MdoVUEcyci6p0aiQE4p8gkFUX6AT1/2hEJ
6w8LNyhsuQbe+QMrpdXNZMK7wFxXzR6urPbqd5h0VeHKxuuOMVbtPUAZcodndF3YLHFTNC2Y3vuo
4ceR6o6ezNbZwcPReLaDM58ts7evW8MQMttH/2tOC+wmx3Gdh4LerVEe1QMbCBL+GCH/NdOtSXL0
INl401uxQCC00bdla/0bGmpAMRwTlqHTgHystG8JQGgfq5HSFcSl1LmY0LAcwB+x2zTYStXQ24KG
w3T+kT9CkrRNnWM5EvSctsXHt5PAhmQjsJd6XG/phgdjG6tck6Ub6W+kacmfpQcny6lM7YDqhtuQ
LC8zPHo93lInaueEOIHCBWzHVmFsfV6m3dYmMeeo41d8K2JKudIvZNAs2OwWkMKpvrYxy8EoyFuG
AMIzE/iTq5olfpbfaRjUF7oY2CDbI37j6Bp6S5tdPtleF81g+GPbetnYS2RBINK6agLKPtJmHVBs
C5SVbmEvPzyrPV+O8AiCAOz2ue3kQDDJvkULo0TpAEfnugjaVkzNj0AgycpinjRWiv0ENGtAECwO
6RcdgezMcX3IMxVabCrvwf7zhvD0x77w/LDHYC/Pk8l0/dJeU9U8WgeI4baP702btexvmN4fucZA
BeFir9G2f2iX1/5ApMMS9MP8sLy//tGn4J2YdIwnTrfgl/KZmcf7oV9eGyih1slsfTC77wb+WRvx
ZhgEoE88cth31oT2+BObQ2fDWC1XpW9o/eKoJsZLw+amquHSThQDMnLnNezrD0dS7eSY5EteXHIO
Kr0+bAzCsrn9txLD5OT9cxwnuf1fFoT5P+lJRv7cZ/r/LsQn8z4pbbK12OPZs9vw7NckDMYcHkRK
e6j7Gv8Hrat7N+00gqRmPHx6TEvb70Cj1Y43I4B8kK1H9NAPrAWp5kV4vNwbTLlnmw9XJd1/ma0F
4uP8F3jHsbXAq9FMJTjYLU2d8X+pECLzpT6c0QaLqRTf7fzye9pjSsyzl8SuRR6tQddcmzrziC3M
bFtw3+BKIYCAaEzjOgu/JmhE/Aj4wba+IznAaA24C3JJsoSq4hkUEOpXJ8OgYKvm93At4gFf0IRS
yeg/JXZLLYRLiL2DWInXfjbujTWRJCwh/BVQyvwhNi9VErORShTur3Lm92t1kwt4LOw3nxD97KYe
wyl5FJ/H3n1ZOrFoOVU3lzpPLaQm6gEjqfeqz5hmw67k1cshQmXyOTDyqZzMBAOR9FMClTzA3poB
8xEDf/sZk3kUHEUiElFnh0ZmzaRG5BwBdRnTqjizRKohz74SLY3RcnuHhZnnGucbhmTu1/ZFvk9F
Z4WTZT2b/hbPV2yPFEJhZTtIMwgZHdjtHo2Ss5+7yatxmPFRqz47+08CH+Z42oki9PEA40cLLOPI
ZnkZd67/op/Rz19mKoFIdhkELkFkvsV7CHSgkEgdkKCYXdaWjXbKpxfR0pNRQkD4is8ewbg6EJme
5XR9jKqJqkpWRXCQMg7dCnXL1iKlGVVjB/PT2M2nr6LIqokXysRyAhh0m8zg/Rqrdf7fUcP4OwQp
gEK05My0ADE3spBULLhTWETOpeEKfShp5H9o/fJcbe/5sMA2kPwap8q9kyln66FpYPPCtumUCdcN
Gjs3Ux3TtnYCwFTe0Sc9MXnDMG8UrL42FXyy3fDOjuncbKDMmxmv2TqYDSHMDUNYS9aY+VoxC6IB
qW4/PezVUCnkn/8Y8SEhYOdZh1ssOcdcbV+VfpT8+O0GbTxCq/y+FSXPtZap7ntaDgsVBbx06/1+
8b7pPP7t61sIuu1p3X+0k0DPhVofPH3t3xa2bqPebCEXG025sj0REwTbdE7n4BuWy9Xf6eojI6Wm
yTgwuSttN/Unvea5swXLICDVM8Och/WB2pL19bzxmpUAvMulgyLOXccHE82ViSsQDSc+weZ842AO
KgA+2UZklRU2zK7HExbZBkpew+rsxF/ohsU7yU2km/q6zR6f6wFrXD5v20/ak8NgYZJdDElx/K7s
oKums8K8Oma2b8O58iLwFTCXOtYUU5wllCStwBb4lfTxrs727Vk/UItneO9axqAbQD7n1r+u0gQX
HaaB0LIstU6Le1kZHp4jCBTvfoqUQBlNllSvwTdADTb1YPFhRBsOany10qOn/yGG+9G4WFO2m3Hy
JZtEU5J1dQwwNEACJz5pRJHHgqiknvrJdDJwlumI8WfFbpQJn2LbxpHFtaIbe1ELZT8S8+yljRLC
cmXAVhM00rl+PO70UYGSsqrdx+r7Vdc7/Q63/d8535vKGyeOR0JfXW8XT+5dascUyuBFAaRfC7ZZ
KRfE9ND4P9gppT+csZmmt423fwtzYmcScXzA0UOA2bMcgYqlGQQXHj2GQYZi+HU/7v1zTIjsPl7K
yrfLvuSobjD2KV26pihWRfvERynhIJJoZIw9uSTLp2dn+k1lso1R5GRsvRSgCPdmocElhwzL3H2N
y7+e7cbHH6qRE0NMhcex8P6i8XKKe+IpENiX3L98iW3bl5R5TVKA8yNNzOWGj6ci7OcUevwn3l0i
DELlT/S7xPyW4Sy0/Tw+ZKSb3xwax7FC+qwem0VupbVpVjC9o/m7MkGaR7fjB4bHcOM/bibrItfJ
mSxbfPoZ0hK/+dUHRhzKT7BtP1d21VvtNfxg2dpYD1ZPAFaRK8yKR8ulssmUNunqJgAo9fe7y9aN
hOh9rmlbdFIKrTRIISPTy1CZmrB6/9FSBITBYrHZcAgYEdmPLNTCbZRjpLD+owZuugAe/gr36tO8
bDqSdUHreF6XY4nq+hAYNcYNzOEjhTjku6aNOIxi5V333Dm1pz0/+2QHv60fei+ekenJu5PxRG7z
873CLATooD8bSOyNFjA7SYYhrA29gmluMVHltvOT6EVQmpPCrg0FKRjqZ7OMKGRx//dgHb8eBhWg
dZMP+2+8IvaBeQAoA8xAZaWNzv3cvnfz03d0oWeL/cQfKIlrAq54tJaEvMSpeDYpE0xUT7DBIpap
JvC5+A68FvpwuTNxG+gC6pD6Id7aH7vCbLTjVFeqJrzyfVF/Hj843HEkc51TqqzDV/XtTM9sh/o8
HbwH4N2NTz+Dbgt8un9N4v7QuXZw0e3fePOYs6U65H90aLlTzfm+47nGEUPqtS6FBhzSMQ1H/Hp0
LhYdDdap9iiG1+dNJskJykrg2bXC0vwQE10YHDEGFfeBPa076eW0O/G+Da3yfR3JGMn3LvXU4NlZ
fIutqYWzan5tpRk0oIWELvLhsHxVLHimUTha5cBmtamVlmmwHOog3rPD0H9xKlGoVVWAiQH7kTLu
XSswCSMDKtH20dQLaT+MWDfN55gXXW4Qvt8x2Gfd3tQwOILgY3zStiiGS9ZFLUzd+StA5AJlGruz
kYTMQWl/1lXlIwYKZWbBIh5eByb7DkKqHmbDFq/9tIg2zgcJY5xH1qqHHRRIt7GfsOwoxDYf+8Yg
Of5+5FXozWTPzpNtpzCug7gj21r/zaH+kmaSC6hTcmHn3HS5stSuP9oIoyJDHPM+XcQ3BkyFAgtn
YBwKv2sVNGoQUY6sP57mArZeh5ZtvtTbdw+1RH1AVXcuv3o3SCu6L2KgsKyXchfjsHRs9cy36zJv
a6+WR6Eqzq3IuR2JdHTRQOa4xe0quSFSdKzD07eFUFrEWUUwjebn70GqtpgG0cx+9jSQnMR7MWfA
r++NmgyTq7MdpXJ5ixeDO8x3CfveY6WHwjLZayGR9bKFBVJH0Yd8siTej06j3XDZl6+ja15EFyHX
6o0ccagi92NTbRFDcUfU3ddCcMMVaFYMhFsBWVWW+GV+CRZIvBev88hzegcBiaL4w/FT+o3jEtyb
EqHKaZmsCVO+QPXPtIMdTOj2FI2BHmep8SlohVrlUgqEuZRZtOXRTvzmb5VM49FeVgMStzgt4r1I
8JzlIWW3j/QCtelVXH9maRJAyebAp/IZa8D4Ya2/9PHpiw9cph0LkZryaQ4YyV+/wVZYJ6/qb283
WZd133tEZRmHDSlBJehl/3eYKUdhyIG8klWmbGqJ8Wv0IHwjyuGsJ2YNbaeJTDmMUAGzFcEOCguF
JxKRr7EL5BlgATGOB+DIQUwAZG5SDVqjP6JVYxFsf3vfAJUCesN7nOikxJvsTMH1f6lwn5uItKt/
NJN1+VKeVZdolv8VqN+Z/Hz5Z7y1LI6woXypotqJdEQaNM3wy9meJ7ZAfqYXDgS6eP+CY3M04yxx
b68choSqiLJAs5iiPVhfx7Fbg1A3WHNeBo/hc/IYbko9o/oSihu4InS+Cu0Te7/YINkKptQhT80e
qhQ94hClvtXjMKNK4HeOet9bXCNoInjfWLrvw+fnZsLFlwsO83JqcQDKnsXQvdgTKtZQNSDy43bA
5dWu40wgmdT25MNBFYVZnrfpqAXqIHMvu4hAsfNn8jTnja+Cu0aZ07GZ69OyPLR3w9Eibaw4T+kZ
sTSYE4Z7HSXiBZKVJsvvh1bwXZwd/jEj8unYBwSRJB9AJV64FWZz/35LSQ508xZ2zqY2QpyyIkLM
YLa3qYU2wviM1ID/hFlLJI+8mGvg/nLOZJBzb9IOE7ITM+HwjyNSv6McSarxb43nZeQHHTSABn+Y
fg4D88pZDA809J78hHrTWqz6aBkcdp0smgpcP96Ujf/GJai+xWdzU/vzEVIbr7RFSDC74r6+GgTe
h4eYdjIMlBH7nA6ZQXyx7T8HiLDm5Lpa15Dun0EevjEmBpiWkO8GZ34SVYchJOSF37b93ND1hM7e
+J96jt09PtS6nOl6JHip5/f1a3MmyK40CgJFFEjiDhr4+bSC80kzEgRiF+awdzVSmR+wypZXfOnk
NkfrE8KAdG/Zn00UaVqqbTvoa1lLWmy7edCOiUfNbycnGg9C0S9RdBFKUNMRz0Awn1Uvb+hwg5Qi
1O+wwrBHKK+CVOTvuwmqymSFt5gC81g7fNucvEAQmAXX9Us/U73iCRa6iV7t2rUNK3zbpAcD08gb
9di0HhyMqLAr6wZebfXWOxWIFGZjACnUUAw2ROi3+ItjXIAbKJ0/w8pFwmHEoMNHQMTB+h3E8K9C
M+ObOTtIX6Uw2lm72MBkYvHUWs82dYKYls0o7l6c8hPwh5N+GcweItQVq1q0nuscRvu2YUvkRyoQ
aKt3LdiXK+SewSzNdkUWZVhPEgc3NuuirDAgzZtirdvbUbzuBqYo7iM/kQ7+OrgxbDhkrLWDLrd5
LG97EV3MnvkFTL696x6/yGXcYQYPwVX7MKPBaD3LvfrggDArjOknXgmU5blqHrUFK/xAMqqr/1jV
LmBJz+2jkWviRKP2ANX4mNlAlA/1mW0U4Y/kE+yz//b974uIqL9Ny7KFqdRS4bPQx0HrhD31GAJ5
wBMJX13cEG0fjC4YYIoINBDiNxUPBqW4WgcMMvhoZf8OkpkRcN+2m4I5Nt4dZb0iHo6lLA5Tht9S
anyzIrjlMP44tbrZTgacw2FCV+P6hUYZFyKE07o5zoqH1n5ySRfSXUSTfnygOC8yXaxHShnD40rm
I10cZrmJ3frWkS0FEQNglGbTJ1usOTSvrqYDhShICxwMyzZbLDoQVXBZLRvoh9vQS6qFcoOg4owz
sRLVqzefAX2DTx5wV7aU8zKgpdNKKK2lgJd2zdmhsn7+raaTqeYW8yn8cc94RbxyHRegOh0eCruy
jSoa9G/5zak0aZzkfT7JxYTWhW/vXT19QH229aCjxgHnIteMDZBYsLpiYc/3fYRNRN/coyEc5gBb
sJZxWACBzpbcFX9t8OCOkOy1LXXMRHxwbmzYIcVlc1qOd8wfCuSYU1I6T4HQrxHbPod7pJMR7Imv
TpSh6DPzMQHMb3uzwPX6RfU91oLSOWt354BVgVlfawbb3b0bYdTcNRooOlYlSxxKighBaskWB6xr
EanR+SFbIVtBJvK51DmezNbs1Lq1LpI5V0NI/OJaU10G9/wOERLCU1yfPdshbjhJbRmVQ/0XYEcp
yykReeEj1nhYzMYbnh1WGYGPzBI5hHTFQwLlUdExDDWR4i9E7arIJC3c+dK0MgPzojlFPgz6W9gE
v2O6yNe5EOPlkpyIhYD6JX6OWKqosS0SDnAQv+H3gM0hPJN+Wb7b7zj8koZ1Vepptktu5Xb0Z4QS
GbjnuiDTakqwYIWAr2jfuI8vCxtpZ5MjM1NjuN2xyhvZbJ1ffJxH3yrCmK00/aFXf/WmH0mbV5dJ
XJefMowOrVYFr+Bi87CmZhvzxp6qDVlT4GkDI1vvjlmscW3Lyg1Lk5OWK0bOpxWd7NmLzR4L7N2q
dQMFqkyuwM4fnVVmbMey4zkPLcS/TTjBTzJO7P+lDutkkQICFZ0tO8HRoUQwTfDhtkC6oS7I9wjr
qOGASLl5qTlBfRlbe8FCs/UeEOYob3JNEsaFuvD54zMxPVvASIKm0shm9KhIIA7+EHvPCyKVR82U
lIGgfYnHXH0WKQz1evZPOuORJjHJUXT/7R7b6Hq2Wg0M2Hjd4iS2tHPzTCTFHl9eXsixkCsfa50p
Uy07hVroqAhko2HCw8ggrMfv+9ASL196uFEOYiuyg/1GnVK4m92pZxjb/nXc5pCepHMpCVZaju6u
T60tCcJZ2XQWxSsnbygoQrMlzs/+roxxyCx2tdsoKEJDXTiF9snW/iEPoPDGXDw27Scqb+IJ0zpe
Ns69fGIAnG+8kf7+R9J9LaWyRGEAfiKqyOEWhgwiQURvKJUNgiJBJPj051ue8oS9FSf09HSv8Id1
R+MoqMPZey4/nM+NHiCY6Vzb8bt43KSrn6/nbnGRH3OOauXb+1f4KBJKWbtqctQJXs7lAm+bW3Vv
YInCrZpHxtrlduHuZIsSMA7yAPsW0tPrHGC8ue4V7i73t/t9N8CK+p4csgo8EuoAjm8T+4Bddd0x
4SblwKnNTacDmZm7wkjLtbmll1bop+8Lo/Li9Lh/hO8SOBKUbmVpxeesw2rtwK05OC8Q7rtr7a3Y
PmOdW6lpwNEz/nd7yvO55/O905G8v17rlbCPr8KD9Sr1/P03COJnNzO8DvPKgYQruhbW7hexO67C
D6V65vlyoU6XGgHpShb5YtYyLuo2KPcA134FbOCE5YQP73vjdwSu6G0o1OeLyijjTek6JIW+Y8uw
S5Xi9REtgS3Acdt+mpzTWxUsTwW58pMySiDjNq/rBw54HsWKYpoyCsR1O31PVy0zNOj08Yzx+Gt5
tMz3i8nxlUIsB9aPKy/yRi5bTxeS3XubyFX2odK9HBpfdEwEQ9BVYBXvTzRtcm/akyCtCsrDm7Wv
cpcSOlfA5kRjb2V8Y5tj8wPtfPvwCS/zQYQupwgmntcjUfSBbro70ozLjNyZ7lKLAmIRPvAk8dHX
83Q3AUdPIPS+lulBZphtO1pyrW1Yyy7Py8sM+LB7AepjPXm2me33dX7wwES91YPS/HV0QZd5Ld5v
gCIf1tnGUTcHb3vbz+Xbl58kn22I2rbPpe9anp+ZKf9Zz//LX4FFiyrkyI34bMSL4CH7WW2ba+0S
imuq+v54Urwk1kyLo1w9opIR1iOXBKqeb9FwSiXlS/1Ay+7SKJ+Jkgrvr7XU45Vkavn+eKxfs7Uz
43fvMDjwEhT0LnQ1ykwC7YuwmZT4rAKkxF5Pr2Uo2vv8U36jH8K+jRD1dbSq3vqezUdrswgHj7G2
aKdPCc7Bu/lJ6Y51nHEoT4r394zm6pnXyqh0V6ive66RY/Xqs/49LH1Q0O2XziKQdxFcmaNyZ7Wt
0gNFCS6hMQO9lU51dO2drXzf/USZDLQULN7pTFRkUMhbjPYAYbgit27hjIixG71r4f/Wjwuosc/7
n5fdiEeouO4V9Ln9+XSGvTkQeYJ/1OgXBy1pkH6q4CufKwysrVVwQSm+FksQuFtI0f7sbbV3+MlC
m0I9C1cy5z7dBEtaj36P/crsBiZSCXYsTEtxudp3QacEOrAwSsYQRqXZT3rwzTRUUPNT6qqZz7Fn
iY2uZvlsp3SY7I9DisB58uw3uLeBb+Z/B7/FNwKqv9QRjxOR39fk9tk5fbf3wMSlFgTP5Uf4eHwr
nDpr3ngcNgIEtGfi3q9AY3xRW+6hvhRFd6IgbRHw37fPVMfu+HHq6eoRw5M9fqXv09lJ1rK7ujz4
QSpfB9UpiXXKD5sTgV4xs7uQVeZDnukcTcBj45RfbC7vSXGLze07PuEfDVlQa15YmeZ7qrOZDwhE
XQ5vaWDeU3ZaUFsukYOSbikwyWc8gnlhlp3fw65k9OG9oeeH1Wl0nXccx4eubgAcTChqYREQHxQT
kNwvBP903/fHVo4wiSMqoakHYQ9eKRSIu6mrFga5gXiobmu1AtW+Xz8fOE5rDw6OIeim528j87wY
siACNMNvKShgFrfpytYP7JXXHv+uv/dzg1RIoVGtqBarb6P+LDQmctqPRTs/2IjjiLJe8Yhqusbi
5TeMk5kyjF/TofixvWWbXR5dM2obyouzC9dDdYl57colVEfmewqgg2BUGFzfYF6KQ/0Hwd+bBviq
dR4XWhqzu/48KdyVk3399lYN4bRTi2ldf2Xx2dcLw5cgtmN8aJ/Wf2AHrXA5wp7fD8i8/4reLA2I
j+5uRYTxMMylare+ocxfE69N+qN9ACoAtvuppfd3uflgizcCP/e23zxEVXn1IivBltqimc7OBBEg
I2n4wNpwO8qi2PxgKYRTsKsURuA6iP3ib0bnkaA6yty1fkvGiSyHtKT68NQT0CmP7phASQSTVlVR
HWhptTTJbL8MJmxnEgvjR51qZ3UzeH5vP59oL0GQDC2fsgUJrV6X3+WNJnxYvZzw54ASQl8/mFOT
eQK5rKtK8PaB/yr7NTJWY3ZCUSCUDSY52mtrVWI1qhWF9pUybEGtej6c96M5YIWoXR8nVKbR2+aj
DlVYohAc7bsLtcpN8+UIGKTU20KDphejF9r7HH4IVj/bUYwjjGsLEnS5Q6jVpDmIpvyqfu5Owm3Z
WTTGEYrKfR0QM06RVHxE5gcwFI1yPf5IvuqockAL6kNZ9OW/ghpMV2l2UgJic4SItJ1mAK3WHTia
7yasuCEhK0Qj7OtBANPUPKJyqKL6RqEeIkbFjIwlPQIAl+AEy+KUdRrTUH4S10vjjYFyykntSC0J
HIS2nuN3Kew2bg9FklnzUH/LRnxNXqPAJev5186j04sZhpV6aK8rjyUwqvzs3Ihmm4rfA5e1C6ud
q94WFe/cfdkG/sjSWEGz6n4rP4iDKrimDX2f7g3EghgBucMKiMhtmM7Trb6AzGT1DDbtbO31qBIc
CCjteJXrUvL7dpWiQaRXrU8klGz+6mxK/QJKeeiWXbnq1JcMrDROjTPZnhoE2wAPkQ+Ezlati61Z
A2MNGK0sL2auHEbXSN61aczQpxSjGGipJmU7inmsxYNOo+SPsV2qz4VSCu+tQo/slkxhXb1CgFTu
9pvn9W1Qsr0y+PseZaJKxES6mIBG0NYaWyM89sKhfSJWufyBCqEFw4Bm08puF5onhwa37Md3jpVv
bF52JNPXz6cPNlz/0m4A7ABGWJOecSF73HVbAvX1JijXCJS15VRg2B1+sodt6DFaB9Ol2lEvL5OU
0QwEgcv5upX9pE1Eoc1zaLxTzpTiy8Sbp7f0c5DE1neFwX5WadFoaMUG8XpMopN20CXv6Ce//Y5/
JV4kZGdr+KGNRujqkToZo0N1+meLLDTG6bNmaSaarBrvI9Zg3P9u+k4x2RlxrPyUMlePD00eU2SW
gnC3mOq0MfNT6zSFYNzus+i0593wq0h/sXFcJdcnBXUKTT+t38UNkY/RsUeH3ais44jZu23wzMQL
jKfPb0pw7Su1e85Y8pfgvu2bpwcWlDyMX7eYcNmWduvfMddb9blTsee25ttW+vvu52exRtD7ac9z
zd+vxmbd/R1X0FAzeiOmsPLuWA4M0/5V6/obxTQIqSxWFE3QJ7tNepQZGB7+N0xCXte554z5JS5s
XO/N7mvdffzSkmBu6r2kQtT5GP/+oxxMf4vkAEcZBmEHejrf3dMGgSe8cQ6PqS5b7bsffmBq0c13
ZVg53L6eATjRexhVLEEK/u0iQQrNXTuAu8NdQaEzRBbIt6+37N0Rvigz2L/l0U3zIzn1wAc0q3f1
vHcNtEZJo28UoVqaZJOCZFvCRewd3+AoAQmAOFE8prqFh2XBc22CDCwqDHfv9/CLrun12hrYEkNv
d7f8bahfVPB8FE/pylhfdv1fDAxGSe1CvVTPUkAAMGuJB7qherLRKq6uH0o2/ccUjyyrBgy/9sXo
AFrVug7/9I/PaosTdJ7FTTrH/u9+X/9BjxLPn7Cjno60QRGgsvdp23w9NS0mRMKJga//0QMcOh+a
yrEJMH8cV7r6PMvC+E/HS7N31S9OJrb5EEjnRjgUtO2rE22DZVRIbcp21dNjGW+OIHKf0FdDaKlr
QFdJa+Cn9reSKtz+EUB+4Zgk1JWu+ht5LgnwNNrc805Zh0Z1ZrGjDWvyWD4mx8kXwMaamPWzOACg
zkTvKDryi5Rw84rGd/xoycqXKq5ZrhEqhdPP+zLLRin3xNZDcK9VeFJSj/KcQoCegtsIQK5CWLRS
VL7DAjCrCrR61HwbssQ4Kl94/uWHeT++u6uvpyu16d5rAHortdGz7STwjOt+6m6Ayy8znSfZ+7kS
Q2UkEsGMupaquVF+EhJeVKivw7QJrTgm0TM7Dkl6nG/Ll22i/8wOGT3iWTP7b06wO8hGNvePTuoO
P1IXKzkvVl0shhyFZB0ZIz5vl2r/yMnXPNhd80oq7rNxGX03Sy0QuofoLnzZV9UviWh4emzVLkt2
CBoS83b+PqVeKqUBSnO9Kcnsb3KR7fzVF+koDWxs0wLeZtD3AVM7vAtHKmt3X8mrXiKR3o9OGipf
2RuJb5KdmtoE076bjNwuEEor9dVw6NChBeeivUYz1gVm2SD60eNq+PMv6p7ytiG5Wi/C6VWyKQd5
2neNz893Z7/8ectObgwd6NuKOJvf/Gobl/vTppad5O4yuD/dz3FWn+Yx+9GU253GnwyPdv0NkZBs
+7RATIKzRdWRQSn0pqfIN0CP1EqOk08CmlIiEmCTzf0HNC6PvMif3xNR5tfk97sFiyBZKc32p/rX
5OuXBoCtbDUCXZDpZsOk8yRGHBSVRtPtzKqpnP8+yZLXM/wd4q+42cVVf0WWZBWw+vIQ0r2ENa8a
CElvJzksrSS5wdehL9ZnFqca+fMbBS1F5bf5v9xTkRd07crWlcY62AFs3PZl91IanGZCmPcJrsBu
KWSXtex7Suh5oMtpxI/J/Lm8bu+w0KnnvoWUoGKWei9kIJGqIZSD6BW1Hcutr3aceQMg/vjogFrn
BuCM2hXadrFlhGVcPbNKTvRp20eJxhRQUYjeYTMcIQX2eBtoXhh1OrYypQfbuDxlXoLvLj+vRO5F
doSRWkA/coJzgfqn2+X17ffU9C03EG6h6OMVMh2ubWeBdT+rOunP3bIEu6dQbS3AfnAdM6P4iYdA
6FA3RkB9bPClKz7Y42ypf6NJ//bTyuQk1dv+zYUcUw1eeUfZ0q29IXLjXt4EFY5vI17N61naWtBS
D4VdX8BWytXnlfrnbsIi78jALvssfvtY5sbZq1A/35+/FMairwsd23NSycVBd7eWPzjk7yqxpwlL
hHUu4GfTKn003BjU9fnU9DBK49IhobTNydJPPHpXVTw0yvmuG1Cu9au5ReFEsLP4bAckdHv76swr
0gz264l4UXzA/mv/1vDhj5/G5fgXw6gdVka7W7I58eeLrsqZQuMmtMV34HxBEgA4/t0N99zqeK8j
1L1XVYwdLFXobSERhDeHxg5gElrtel/MNQ+VJDOm+W3Nncv8kw91HwbZxKmYLXYqx3oZviDTE2Cd
1mB+yl4/1sBCJ0/x7Et0e7XfVli11t/5lxU6hVP/5l0tH8mCjr6USpqfsw+VmtVPY54L/8FCsV4q
L3nwtUmPRXhwR6TX3k82PgLkprUbqHy60/2kEbhLtM4z7ekR1FAe+wM8XlCoTYWjSdOierfIPIXq
TMAuFcnr04PQWWNKw//XvpETOcE25trpkfL8ThQBX6YfSgfQT24jfdFRtOCF4e8CLJFYaxpS9aEb
/FHtTuF94uqKDlaSsM1rKQKksrjA1emz35qwNs8BQN+pexc9onqpvQCeoJYB7gCVISgqTTKs7nYk
7Jx1QgqdMACpQKDKMA8TJYnt3TB6NdaCC3Hm17gUnGunC+B4zgSP8H7vQmjVdxkMraqYFoFVSxFO
uD5FGqDAHle3UCa+PwjXS5NCohuaoxkIhORWd0Z4pzp/flLnHojmhald1ndlA805s54dFSDuZLhO
GJfo0iLucbCi6rjUoq9gEuX+MPKr9CgPFeugcvOA041CRpa+7Ed1+hPGkPE8YjTjjGaRIf3LVmrT
7V9DyBD5SHyhdDh5xjOJRlGko/Fd2ze1FY1EqD2joI3l7t5Jjgjg+BAX6wmn9u6cBFDZw/fdy7tx
yd+VkmEMnbpQ3Gsrfxf3FlMiMDBQwM1UIyZQfDcfYmjZkXFXzWlQr4EftobV57XFd2t4aQnbfZEg
ipMDrRtRMk7OcGgt4pJSXc9rRLzASB0Ia5F3AJFZ6azGbw6lAXG1C56h1cWmtoiDvT+YOkwIjeCh
Po0n+vsUv7bAVmkBMaJTmOxP73Lb7ePHoz/f50fxi8A4FBriHIHU50tfPYFIOkL8ftEvxY1mQitD
Zvw3Y2HNiSabqlPDaXLsHoXC+HFt4sb76qLSHvL9qg2HfDG9eYX2kHK1sXahu/pUcO1ZGEZYncIi
LtepdlzFKBsZ3aGXrHgXuWf8KMZMWlW7VJfDBairmZFpG7JAJMxrS++W4Scdo8FsFhRHqgdIFMnU
QY9JzIKCjy4urSGDoe50EerI8QB9jeNW4u40lP6uZ1aodg9q7xNIl3a2n++nuTjAQHQOwBcgrDvS
KOmRbr5OU0xTPmB85gJ4rqfZzLT7odhvmg4XtVYtUyd/tXgZPzBBbOmuJtnHW7U1HFLI0OKuTj20
5SLJwCW/6LX3u8shNFvU0haRD7/XH1REanf8q186nXELGGAFJAYECNJCXKLWanXVyGbbqkTbl7k2
bNUeXqx3yW/9pdVhyIye5EB6hXTwmMF7g4/22EtNgWO60Mbn91S1KNAfHo7HZMMde/nZ9ALO6wY6
V5227txD/e6hM176ff8smS3AdqR6cZ2mjff3mEwtml66ZGsVSTe7XTc79rBaw6B3xAfBTHzU0ygY
da94bRYDUCQQmkxFXY2ZPuGqpTtN3YSbkAYsjmZC/6q6MCbev6HyAqCA5Gy6MOJV5ZOYh7nqzNs1
TUMinBvdGeUFem6hIOPZY58Ptgpmrqrvr91Z0qfDfXOzdfAuqZHyQ+AZPfIoTviflAIvzNVE8+Wn
Prsm/Vm/H9xbsAVoroAezbrnpDt7vtT78SEf+aP7wnNrzvP9BPHqP1ceX6Frmj+nWDYWi9ZDK6FL
eEq8T06f9HnrVPvqKYyw9ebi5H1CeQNXFQNYkpB/VLF9XHeAEPp9D2rWdSXP/cn/NObnvnpKP4qn
s3Jz9uxo/a5HNV4Mu78ETwBLPNlG8twfDN5rfgarmCSNfjLtNyYNjW+jF+edPT/3+zEEPh9FXJac
lsXd36vwWRsPL3ThZoLvmjey672f3bS1t1WVIYMVl+pbLtJkQqGMPxozqONGtz/tv1eToc+eNci7
w2nikYEEx+8kf9cbyuW7KkxQ1wXMSkkyGAwaJkWpOnWyhTN3p/3kedCAa2rYpWKvTHBz+vE0szUP
dubTs+4UVs5mHGuGF93KuulbxpUIazsmcQpP1MEDd61mMYnZihqmLWsHaxVHcjQT/6v2/ci/eLQh
cue9s2XytbwoTpWS88VBkWaUPX8X08050ICWAptOw/rj+7HhqG5DeO1DkSfOTwftbrl2AA0rGmwr
AmVxuEoSUs8MCxJ4Ncf8izHqx0b6zvoXBBq8J83zu9h8hBksy1O9BS15hB88htB0o+H29xIRmLtb
v4o4yvjVFnFvYf394buL88kCBJ4AgyRP3tzANH8sJYvD6/8r8C5EmEOe231SA4tdhAeJTKhV9uTI
buWeYq/MhO88XePQMMEsbWbGCmjJ9Msjz8KaBeJfJgWhmEFI+dsDxUSnRryL4q3XAiWMT23qiTvg
eKw231rEuFC26E89vJgk+eY21oLrfXo0XfyNrzX05NZbC7GG4oiLESjaKuKW6WIaZk/M0borVfBM
PJv4Wa79pThry861BRrxeAv38YHS09fDz6NnuTHuuQ0to/U4nEfh6i2fq8EXz1R333x/WPnZRWE/
FtWLkQszG+e+c5Q+z0qEGtOjW1E1suoM6Vu1CuMUmRpK7J1bM1Q2d4JGblxKEbCQqsVhThDvA4yT
HkfgiEOxXT0ZVjY/jO9p8xitk8WKLJByecm/oeIEkw1DQeS6Wn62ugVyNPzS3/FW4qPx39iz1JGN
kMBMkEeQtVakIEEo1N9F/IlQ9S9EwGzEl0xh0qVfqaSaz90SOuqlmnpaJ8s06H13q+vb3WD17ptb
quKdTeem1bB/oFm7f7hBVzLS6RybobNv34Eu35Bsj7k8FDy21bDMV8NLsS/VU6i78rfZtdQtYzMC
eR1FW4ZLq2V4suv6wNfG/rODPBp+t6j2wc5qyDxFKBnxjCtTk9bM4Otxc8rlZ8czWw5j37CxR3CX
fU7ffXcganqI4Aq7nZQ+hNFtwCaFvleyUhTa9wKRY9jWPmd7CMV8ECZCfcYQXiK2oGlusF2qvUlv
rNM+tU9+xwIuS9zXm4uOEf0Il2WIksmhlXkqqPPlRdVsTV6Js3izvdVQhj82qLjc1BOXbdMo2zo2
uVLBLfIwcfmxDvj+UFnPBAsXBdYSoPkAdVp80CGm5JddmusHZGRy7L93HKQbwsGDjd14eXnEgOrj
oHS9BW3jQFscwDgznkKkxhaaojudbQYwn166SfhLKPcSQsidQoQncMYN8PxmbLsf3q+YQL+DUyPV
ODYIMY1I3SkvB0gmW+gIPix4odxui4/3YRiPydp1fxMPDAt/L0lrme6m2HXHkpa2VZkFkUUJZ614
q0RQ/f1a8r7o+Gyah7hw6x9xfcQuHW4r2SJSD1t4LV593QhLYASCUunYIfozApyonGwwYv5EvBlL
5NRaVl3QE3ZIyD9niKFnaN4lyCjS4Kggeo25tDBcQOsx0xYRUcaKE8FZ7A8xy5hjWA8JErbEq4Ta
CC62D49xxeUR3d34Qxz2+5WKW8BY/xR+4ngyqUVqUniqLPz00Ucd7dHKWXoSVz2R5fzHbhm4XMX7
K1SowYG9M5w9zRcrluv723D+Dv7ovuFpQ2ZX3JopiPAjsQiviO2jIL4fb4YXGR/AigXF7b1oxSQz
VcC4PxqiMcmm5b9gL7FOEui0DcTaZY2PxdMjTFZmIHUCl0kZOvW0B2SwH1nigpHvquJz/0fkkQOZ
7W1/M7/nRJLLo5IVpDwKdi21mOTmoccXJd6Akqe7JnnAQl2WyeAn9x9lNE5Kpr61xh34HAKoDdNY
JN+Dc/PkazsIgTwqSwzBQ1V1m9SW3nh3lEoqTzF439pyjEiMXxCLU/4chzak1aXb1h/UrhysEx3R
hgv4t07yrU79SfGt/sjSdbIL7+XvHge/RqmTTsrURvVNSA/sm4SPhJutF7E05xBGyOf6qf4NPPHd
+G78Ng9Jrhm23p93JXJU73cV/8111J5F2jGo1lzBW6y9hHxdMFFKkPRQMd2gJ6+wCrFftSgtod3t
gAJpPYwDqIo0XPja9EdVrgva8Rw/6+fmRd2lA5ovg1DBioWdmoBOoVVfxcwTXYRDyPzvJ5joYivt
dDtevL0pLwnNqZ/Hd9OARgNSw8uKy0eE+sSX+6X71GSjD3eAnKVwyU2gWP/+G1P7mBzInrhRhNde
3nZDpM0iUOp9yKTFJtQJjvUNuNuten4rjVXk1MAmZXwbuQCxSm2dfS2tfhOg9NOTbGIhTdfbjHp3
dpTqyWlEigLMiuAums5C00pV1M0CoDPzs7iD78hD8RVaKNw1OfBnbbhTc3CK2MBWEFpxWUGz86OI
imJ7+DTKS+y+eBy+EYtJpB+pCR7pT6Oybubuvf0ekLTsr28Zf55OA8xeE2q4KuhBytBKX4KP0liw
ctbGshKJhSK1jVAu1egOC1UIyZ+6EFdRLzaZ2GKiR8YHoE5To4eu27WHfNen3aGJ+NTs4ZT8L2aA
WtqnhjxcTLvfdc9pKiSO6sT1Hk2kK+2N8oCoEfigmY1wJRak2FFTk/xdV4CgGsISSO8cJJITDRxo
v5+qNtqransy2tZG7dFE/A7d2gcEkmjE4jY9uWNJUCTO3mPncBsWBTUmIOII2r56J8lG4/lZ3Pws
bZnNugoy00geI/co9k/wmhHhxxJuMV2ObzHitYWyhZuQbElZ7Zo+f06S58ZgVXUxO6YD7UGDtmGo
KA0G7efn2cwqKYfq7/0FMA9GYldrt0ELzbjqq5K8igUPGq62mQTfrNZ4nUygPrptHnnAohw8Yr4A
XKOiVSVikimXaxcX9AfyATS+wYUY9NMRG+32uTpiyPgsQXvW56JIhSOS7jjI8+tgAkpZn2iFNURa
szzUfx9EqyHdgLb2eClJgNthdru818FrXGO4PuiDPNNMkXwl9sHYvod2JPWD5fC9qXMeDDYhSNv1
4H43RcXyrcbUrIj+a+h/x2yLqDAeTnx1u0mp81Ibj5NFlO3kROLrcCMDgscumuvT7aEhdros/XiK
fsUjjA9KvMxYGa0kLIRrI6qMZPUvJX02KHuaEYwaq7KuIFgdqgPjFfpSWwMS+eiu6gI9N6jn5+9q
m492O3me9RuDwfNzuiaR8rN4X10CLLNbz8J/I4rW8vSv0FeCdqcZO4FhqxeI0jZeT5NC43kN/hen
Y1XtJMcYjB/I6yO88aEqR0tBRRAko8z7N0MjbY/KIPkKG005LJLUxaIXUbwLFELQeA4cze34XsJQ
hDCPog4marARFn2yj95fSv7+E6lKbG+xLITjjD3v6f+6XSRkkcdGPKzS4yU4vVkRrJ0ZZpW3UTAm
Q/hVcjRR9o2rsLOrnv1Yhmj134V8SOyR8xFLTIlHcVTyGW9yVMTwkyOMCIoC5qTF2OE4vEUKFCew
sHXiK0pYaqc513EdRLkranexp2syjQQRyTYtyoiy3ztO/zCuP966iH2/mhEwKrMMpWf2gM2/uLiI
hOLEUUhWhhWKCCf+clfLSJwgUiTB0L2IJ9bGS2sptI4Bi7RWeio2ClZKuWZ6WmnVe6OQHYtxgEH+
X5TVfFtigHCCwNiL0w0Xw2Vc2P9fUeAr35X+0ivBSZylwlvgy/3EXiXFC95v5Mb2gLTMKGKvv5XY
hP4//rIyR71SpDqKgF6pnKVBqeAB4K4JtRLho5iTgEd7oeZTstSvBpX2wXDdh9uJxwIl9P9zd77t
Y6WHtac+rTjuPvQwbs397CiydWNYGa97S1Dvnff7X+hn0ApP/8eN34KSR4XUweZBziz9WAlnfbPE
YLY8iipoaYHF/f+w65oMv2a/CmcqVxizkZ3/TR77xurvkClSgSRk2gp0arp08gVPT//Hp7GMZp52
jxFrUht6QmYXtkVJ2xBwu7VhV7Sf2zGPYxIOI/70PB/k5Tl1rMdIi0S3KqmiPTxknYz97Ho/xTN3
g+ZzVMvP7KYiC4sXZsEq9HVeX/6wDqlIuPJi3AjiI47iCcaHcQxJ9rCUdogp90oUqfuLGDoyGSmx
ECwZOk7tr2aitfDxaluu9Dg4QUm8b6byg/sKXYbbnxVtBSQi3p0WlmVUkFt5+X00BmIfj5npq8kt
DEP3n2Dyb+8Wz8lyvF67v9nFQbY2BRx0eGZyJYgvUaBwWm4eQaqnvqr+vAp+Te3kL5WKFKqzl3Bt
hv6vTirCEmpLFeMHItV27KkberL/z90U8UT5ggq+sCnetuG3FKD0dGmtaAU57NyUi7BuM4Trh8Fw
h23y+KO4CkVVis56Lt+vsU8vlku5kbEjT5IEaStMHe2bjqL3yJlGFCY8bOW7LGFcTdjerhihxCyL
9SXe3CB4xiPxRTsn2UTCICNnwMt14i/vHh/7svT4TSugcpJHZro2bq+bj/qFdmm2kd2RdWmcsf8+
utl146wqVGh+MYm+tI+72oYFKympG/5JM/NRL+9apzy4KlVplzjI1IDzK6kec1t0kcah/SD1kgm1
xlQwxavfScEMQAF+Wj9dX/aj/W/1Z0xU/549fO9YLw420/003Ug1K82P3styfJx+vuTH5+WtkeqX
msRS7jKi41wtNcyjqy3TjUyhQbuwA6zcuc3W9sd2psOtfUPkDZK0x7k7X6le8vW51u7yQH5hXHmm
MdVdtefjEt+z3+b7VDjdevptkqhNDQudTf1WfYlfbn8wlq79vuyeynDBypqVZql5S/QfG8faYQC0
2VpBbDYrJdiUc+3WSDe+25/T7OyXLt3wvE0yVHJmpU5q+IXKTQoFoPnuZ179ujshCHy1TvUfdNne
pffTSw0DKtj4QcM417L80sOcttA81U9Ubnvf7dU9s3sQ12zjlmDztyP/yHaPMOaPgOIAwVUOjrq5
WBR7iJTOvlUefDf29fx4jbDlfeZsu+391vPVw+yQcHbvlAebl0vjWr80viO1KVySz3BhSYqNbOPQ
44q72CXD+TBTidBUZpXuHV8iEhVY9uBSoAzbQMnvRBI3E4XnAFBefKU68pYOWCU02SPIVBV44Ppm
7i/2NbFsrrZNyLJLZUMwK4J76s1ku2iogfpdYTrUwmmgeHd6lAHu8p0SbaMelI0Wfbyz9c9W4SXb
27TeuzdOTbF6fQKp/u1c44J1PFYzPc/xO4jqT+vrwYvA6PSnu9wrLQfskHGpRUJVxGsWxUMEM45R
KFVQTlHgxuIU6sW6aW8rIwgRneFnPkP3Va9ymApaYKDl5/0K9yHy4p053ZXv6lcZY542+RXZE/ks
5Ls7+ecImhfeUFXX2yhFFE5sJtgikmsYtpLZPcDkpv/5sBoEG2pTZyhTT6M60Y8nJ0LVKH2j2PI7
W92VCHpRtOy8T/LNPbI2XTlp8KaT726nZyu9bF7a1tk19OkbCNFj9j2RVjesXmEYEdumUVDC2inx
lGBmisgDzDhDe+zTqQnYKAzFOiXKESxHpvVFy+WmDIqY2czyIj1B5bmoYzuPGFn2qGicm5Bp/2aT
j9k77Eg32zo3y61io9Ikyljb+aFcmYWTYmBjPzwM8t3DIKDFgMbDWBeXoq/ov4h1wl/HCmuZl2+0
eBi7x1+V4k/hH7Ck2lO5Xh79r632qHaqqjV/tYr/Ph1hRqEyYoCw/0Yrvk5BhESuAnQTq0LNebLT
TP+KBy6yDZtRAo2ildB+Z1k5+ZzMaRjQGis3V/BZfIDufhlDgLrTLAtVIftKZ8vI9PM521J56H8O
o15lxt3l7qfRtIUqVP07zUpjKBOaSBOqiD2AkBDnnBLZJALU8WftiXuIhkY8RGzodoHPreuTCdpK
P9TW6XAFLxyNhr6gN6G380iUcR3MS2Ee84ZL65fEyxMFiC3o9LZ7A3Gi16fyH6p2v41wuvL+clzB
kODuBfmbXHoBR85WLQWz/Uc7Vz//+8xXTw+skZ9uDAQ6p1qZKSHXhMI93h4FknFWxfpDze6GZJqv
SehI/L8njlHm3EH+oHN7XGm8QyuC76udwpv/gBkBRUccqyGi8XMDzMeP1Pq/YNsS+lG8vf1PJ8z0
Uo+MWhcaNQHVO5Cb1AsbMEHbA++z95ppYh4nRDhJlrySIAT0oOxNTL1SL/dW7c20d62C5Y2Clp59
gqX+HOyGhd4aw/0yLb7sxwcMiGoGM0gt96mcSDjWiEQIH8DZp1qH0v19ihxbOGSC3Dbaue62Zt2/
I5c6/FUN0FNJgtYF9HZtl86ye1rVgIGBqor/qmhYx39rh1E83zDwbf70KesQaRoc/wz0wJx6R5L5
RXnpT/+RAVX1lRHx6re6eTrRgHC43ai8LIT+xwfNRTxyUkluqlapubQHeLOek72iktXf79qUSVWN
JmS3rJrWoVNyphudhg+EDh+gf3xOjkpI35RSivYxLpbK+42rV9blntrxh9LsHQUxhFMOnMf3ljGA
UEDo7ezaGUFrjr/uKUJMCq9WtWwt9Zat55h8FNvzxr8r3+17ODioB/9mxeCin3A9ODbAn6zclNmI
OnbXrwF7vWDFhjX9O230Z6cPATu48+apF1pVH7X2DEOBThBmQAN7653FIjUWvTD2xNbp/OjWCXtp
hm5tckIz2gV1Emft4vD69PFYmShSvpeb25fcW46g+6mdmvUBdKq7K7id0ZPQcqDDWAP5Lf40+CbK
J94Fr4Jb2MhgwsiAZFNvwfv8bGdmp8iTiKGlh8ijZW4g0fctwnrue6deiBdGazg+CJGcPBO4otGr
Uh5SJrrwutef7ekSYLuaan7fs4aznK7uQcGGWII3ZTx7Zns7KGuOCD14Aa243ObB6dUp71dj8aZN
yUJhpcGNV3c7S+X7gsCHz+dL6NDxlyi1t12IqaEy5/1hke9+vFWW+Vm+cVdufCn9zSka/t4f3yx6
22neCVPiwfUU0P+zd1jaqS/tSiczLbfO+gQ8w2TGChuqNC9aWGuZyMcLj/P2p1zTi89LPeySJdg2
1+Kd0tpWFLrYy8iIzgaCCaCMJAouBear+kBLk+2SkXm9d6Q9x+a1LqRovVxr12VwBCpJYaIMZbkL
p8BavbmupRtZ7oBB9iawO5kPlZUP5Sp7CRRH8iNXXA1cYJF5sUFM2iBv+kdDUpqpLNQukx3gAqNB
yT0HFgvbxqWWLI2FGfCadpoiKVMypFXt6q6LS5Ex2rI1LPZBzHYq+7VaSUNsUqidH/YC+1ARIpJn
J2Ws2ErfIuVvH/Vkcm2O0oBswIalwW3ppf2h6cCXpHaGOZ2jK5JAfTzYp1ClQ24DgzPZKlPiMWId
wI/0QTqAkwIf81mpZilvUruPQplmPGss4ldleJAi4szWC7Fr5oB82oXXPBz0vh7+sDwQ9vX5Kdap
HmcCrw3mxF364aeZ3zXO6waK33uj8JojPnI7sxb4ff25Nr8f1mFjjhFcgIM+jrP/vkf8d79QaTuV
htPdxCGj7EvOIvISb+XXeNLVY9DlbRdqUYUGBnseb1VY7EScET4Hr0IcThKMBpVmQrcInrf70w86
n7hAcaKgIF3SVTN6hNqR+u5Rxtm94GiIOGgW1L2dAtOf4U//0P8cXDCHvpBws17eCob2JVO/aoiy
YbtSMEGYJzqcJW3HWqN9Gsw7/YNOKUUFHWOrD/zStpsdHbM9Km3lu3iLShPb4TAFId4sTCKfF9n+
3cofuIaDYzXHSkz1/DGLDNvS2tA+pCyBQZh6u73gRTbm3FzJVGAdWxy/m3QCcMKKiDrr53cOEtt+
8SkKg0ioDdQ9Cq00HMeUVxK//EZjN/1yGsCc5VW72NLg33zYEYptwMTWU7MyWjfPnbeKJQ/F+dRi
3PfR/NV2eO8c/tF7ud2FZdN2uI3NTVSEhHT/NTh35/el1jXsJC79zSA3+gbiXtWtEbRekeC/yaqJ
SE0evhTrzr9N8pprCNCnYTMffPftclNr1a07FpntMrAG71DX75MiJk0l3hIxZyNFCnl1t6CChlET
jr40mwjR2CAG+VAA+KinQlsGHrh3eSgRM8ku0aOCeNw69M+t31GpX/TCnlX717VN4I5/XvbeAbRZ
ynC/rcxj2M780jKmZ5pf0kkrkwf7ENDkTBJ/7nzg5Z15UHz8G8y0IfmMSDJYZtU/y7yvvh6v1UGI
r34Iu+2rhQbDmnZDm7xJmqR1bZWVXIC7w2iT0csKA7+gtWpcUBMDtr5uIcq3M48pmOvaoXkkyIlt
nqpPQp0mDaz+8eAMhcHrtfpqzpGgjiSKcivJDeXmZSDAsdOb/kfJjsDd45fLPtuYQyrrc4aREzUl
zaSBzcc6mW+MaUiUH1jCIkbYJataIVeL1PzZFEUNCvWMkGmfD7+3SZowWh3vexAEDguZoWDg5Bcl
te5uOyy0cq3DP6wMhS7r+qUzBMzS1FFB6uX7GZppgR+tjC+1cbmBpQ4rF8oxR6Xc0NX59wvqaXXK
NytVIgE8SmL9un/7j6Pz2lKUiaLwE7kWGbklgyLmdMNqE2AWVMCnn69m/XGme2wUquqcfXb4OnSo
LmI+l/JolA0RwSEq35dsN0E05znCZ4ta6OXi7etc7WMPPj2es84RV0JbxIiXjmbvL87UoGLg0B3x
iIds44npIGyv7MYvo2zfzW/jn3MZ/kZ5cEvyZAiRbY0j8VIODNScq49/wRa8F8Crr7zf6Tan5UZP
0ozNkTmijBP5Jci4eyMJayG85TAS6Im0IV8Pwcy8PAGAJ9kyohwkmAal+QsxPpUGI8polwdCfrmr
lz37KE/NaQqeHTA7iHm/EQ/wAESD/JYfW3DPMadKY7c/V2MWJjvt1ErAVLZXnBpUNikI9vXkPfyt
eRZ2/MMkRdrcgivzh8eI37CQLPwwYfvvlhAqx9+QonH35LW7B+Vm28fHSw3ZLpe7IxkHc2wqPWG5
/QgkLHGOL2IrWVPIJblGkcAIX5enR9RMqy9hMjkXU5IkrI6wDYBgi7pAXynHzxTFCkkYfTWWsY8d
1nRT9bJDLHpih5rjWefWIRK+HqlJFsc28DmkeqgMBK0PAd8Z6mChwnTuf+kD2ZGUhHrEB8s/WVBs
sLpcERkk1BEujZRzSdA1kNbrm0CFZEszgcBdgl1cAPyMHf/Y0UMr3cnhme8n/QM3Hnjc0AoF3SIL
OlETM57JebTmouHcpVdYehTEMPUeyDFYYnwpZXCyRdr+crbJbpeJwcoAspCHw/9tRFYJm6r/Cs54
o97Q2l7YhY5T5lLz1j4eWdwprx9NMa2nZIF8KFBblRGIGE0t6T5pkA9A6Lh10FOlaJPRrNDoUtb3
7B1aVPxGeN7FUz7mKqnSuSJAFXs+R0aBBeWFcc/Dmc9RhApVDQ4DocyxLrwGtzsmWj3q+GA6nX7t
sXj8Cnwtnf1+36UWh2B/OB7aYswhdgQKgZ/rb+cRnsJm5eRD3JoJiWYfx/me4plBC595oEWZ+xxI
sy8mPBaHMG8P6UkVFjgyOc+QVfIcvJkhoSMB3Job8/OJgBzMFAj4FmeExWTTVrc1lh+Fv4U9eOI1
cLpflUeLcESm4WyphDlwI0aINDiRGXxBIyCL7Q0NhhavxLVHjGks+Pocaj9k1DCMQG/Yy/BbMfkA
Snt7jYTPRFM6axB5PrDzhbtqepvhtLWjHUZC+IMqeBJSSVEiMbnC6xUXK6Rkzm3R80iePOkjsstY
jOIu/II8+Q7QbMW/0WP99KQI/wZgTUYiI3NqRL0RRyPiiFghq/pIWYQPs+VoZVL3yeDxS8qpu3cm
ZgwQLrPVPBBegpxthDkUHl0yfVK9NCAp/Sgh7iKjkFR2fAE+kJGBFnGv/Hss++cIAT9xHZIg+A9a
6DS6x7lYfYE3EUViDv/NEuHn0uHrE+k4PhIvzktxo07Ypz57cQuuIrd0aL582bY0Z3sDoYvzhZTC
vsJLdf6Xb+z8N2Z0IlgiZqlK1JqP1Mz5WY66x3P1hOfMzZrdGld6jO7WH1AHuRFI818Neh7nkifZ
/fD5RVUVdb8o/zt3vvpMGmIm0H7jpVkOQZi4lUJ4gyTlBub2ttBt4twx4CtY7FL8Vvf0fk/5YmEy
Anu5GgOYYoEpM1Wwof3XpiblCCthoSYAoI9pO+751DQDWpQ+s8VJfwuYgSajM52WhOLK429kLkbr
yejlWvMvvwXPfooJ+NVKUJfc1/gu6v1E0wbf70CVV18zqHENqctIoQQjRwxw6O7KT9tsEMGMG8OV
qNUN11QcDt5bOX/dw+yvbwHH6BhlfAffzZ3SD4iP0VBFyYw+JbjhlEb9eE60msrv4fFyyvQFIrlS
o9uuxvMOzxVlZH0hp7ccMRxQkt/CcBJmvVCbeEUZTEQR8xqDtg6HOWpvHjtAtwvpgrLTuITD/93/
ZE8leMruIibfwUIBub3H7fEyQ663uCfZCr1NWiU3tz9AzLy99W2IKRApYHOIRF4hQxR85AXm3mCG
cFUB9ODKX54eBTnqecHRqsHMtB2FMNU1TQ21Bfe3n3k19jjQ1cALXfnUS2RQOMsV2lpmH2yeGD9g
84UTF9MBLo7di5ys8EukF2ZwwQkUaWKYqIN7A5FGe6EFNhYfaETQivBi5OwfDlqfZ5njI6ZTCrXh
2XvgK5kgOEtvUM6YMe1yQXWd8YFNdUejedWEbdon0iyR5kpvYTF9Ich4d00gn7ywneT3gaTnVfxd
wuKgt6QxROKkCHrF1ojb6CJKOipKkD7iTySeHrd5uCDOHGuC+4ZfJ3yUsZgBrS7K/6GGIB5mfXv0
ccuoP5PYm6Kc44lxxT1m4LG+zdFHMSwS3BYRdluEXwG8vwV7Du5b6/fD1xi+zqZenZnl09eCuBkL
iHJLeKDxgq4WRFuyFfdG68O87I61B0FeQMBIzDxp9QBRLmav2TN3LpL73F5cbvvsTbYr8JMZtx/3
pf39cHUkVQ/vx8I2Yfwzcf6wgTNxeI9u0fmvHmZrfHQmeUMqhm0t78sO9nIMHD69zd9LDb+Tt3fm
kJxnxc9m0FIX7gvCATkmpGkMLk5/gwdYkM/L8XWKcjvsY5CuYPTyDmv3TyCy58UF9PgyrilIlucR
Qwm9cPjAmM5EvafHpMMaIcXtkHyWw2+sJjgFFbvesTj1FmbSH/LL++o+MERQbVCMztMfKWBAwF/7
gWgeI4cX8133PGWs8YquGOCh1fw6v2UxfQ0zNgDqwvE5xE0l/C0yjD2gVAGKEuOcbxT/uTz/Mfq5
e4ptBb+TBOxZIGnpRbMnDte/RP17T7SQO11MuEOflYmtHSCmkWTJQRkIP8rsyMCeB+8ECrnPl7S3
bjPY4L/MYlUBE+Ap2yrLiP+DoQOVpyucResdIHwKM/2eH4vHwn1EqC+cEwWZ358BwCJBi2a0k1zD
LQX0yKpB2wYIcv0PbNRmVyTdrjhC66NRxUZhDKWbRdwMHivGyBUlpuASC8YZj9FGA8lwARbBKeDw
GaP712MBMdink8j9C/gw8wI8MzgpmlhANMzIEWGyg9PJLd7rvod4kqXr1mMauMkox/hkxv0Dc76M
RYgs93hVBBIRfzTR0FTZpBGwjWEkFsSPiMxpQOOcEp8NdpaPtve0g9jCpJax7XsD9OVTi/2nfmn4
351kkC+mG3C6BVT82/zSno/830g4cAC/7ksiKLzr8oNj4osCgcphzFZGQvnN13z1xFLHlWD8GRr+
QoFQAYhlhEUsLGeL4W+M/pKpEXLqP4p9pCcNbbwBnsOs07Picl79dUP9P29O42GQ2IRyH/08vEHG
xCcGxR0d4VxMO5alu1GRwVIIWROu5FOvm49TRhLHMtTdlyMvFwKz+G4aOKtRA28TOc4EOSu2FCoI
EjEtQBQ/0ls5zhFrPQkcJdWGeJuHxKi2DZA7AuOh13GFbS0PNY3XQQkADVqxswiK+YFfkIcUQ70H
p0TGWu2toTkXaBrUWc3L0WyqzHjNJcDgd8r7Wf0SkRMjwHF530M5+KN0nmC1Dz2BkUmK039u2Lrw
99ehsHXD9+gTqQsClFJ0CMxUKqGxPSkrmJU54F4hqg2tATfG8ecp/G44a8J+eJ9mg8/sA2qQHiji
1wKMwZcu3goiDcJGkgTO+AhhXk6oOaNdk7hHEaNW6EyBtCX49pA4vtoFTtK4dbh47L+PlLKnZ9mY
mltYWxBiQ5j8x1wDGmM81GDJhJH3Q+TwVQdqMzOsF6+jwOpXNY5rOp4MQhlrG4d8+JvkgUkwTaTT
nKC7HrPTkHmCbPs953Jwx4GBTGjzkKaYHulHIAqJle2OV2g27YScywA3KwpgAliAdJ5vCuRLULhz
QAUMOWmnF5fEOIgAYDwb6QnPO/q8ByDxAOssV0/wixuXE2vQP74jpP9/1Grk37jYN95ifE63Os54
gP+UsrhYOkQp0icBHIiwOhJwTFzxH4y6Jy8IYY9FDjKYYrNPAiBm3uiQD6RL8se+8+ccKIAIUZEE
ItCmLYUh0yyDe/tn7YXv72OLkdOmIcEbWVCAASypqcI/H/s0oCcF68CCEfKSkalGqswn+Q2w1EUG
wOD2/8TzLdDJuzDZ6INYGkeMQJdPzOkpQG7AFz8UaRAuKggc1/8pyBab4h65Os1oiU3f/rzUgKzM
KYz7gcS49i2yFngQsuC6ubKJLT+Tai7QF9N/TG+jOWjMOI9VhMVMhjdYchj2R51cN4SCjNFpA9Xm
OjETfLfTIqonCgM8zqNexGLLo0piLCpU13hBkYQqpCMq4DPNmYpFr5j5NV6xUU55+NzUSTm5JJgZ
xIJuB7nMw2rg0vJ5XgbPsbTE94m+luragleHlcC1HymUV7CHsZNGbPZAq44nGXtwQY+VGqG17Fgz
Qr4HFAoXRno6+UkZsWGWO3VM0bXkvlCEU+gXcx32xRMiFvx/1L9UR7+eraPnWIjwBTTI8P+T3oFa
p2VbYOAJc5UnlqIOMQTxUTW5okldQak8dLRK1HFiRdE1+BDzYZC8FxKngvCdgq0L45WUBmKT0oqQ
qgtmovlSxXNV9BXDO7W4gjadRQd9x929gi2n2liQ+3YgbWPsgUFO+YihjmDJxzSOLZZ6HyAq20LK
ZaKFCbWx+OFAwdPz3rXEKgALTMUcQNSaUHtxJNnWsUYxvYI0NKQhRqgJMQrarjruccm4sEEyJFiA
FvHiQRQUjuGcZ1ia01zmCGVeq4xOk95fds4Q0Aa98Yf46iZSVk4+tmIxVXhevPfx9+JhfB6rBHRe
gwtV/lzL9O7J5c7ZR8oLSiUMqAawvCmFyxttCLs97QxKv7939E0BHma6SUoOeOhrUhJ19hRmAiph
ct9NN5GRgBQO4n6WIQvujTaOI+6BaSuNDC6pMJ6QFU8aiLNQSSob3u7Xovtl3of7GjeoXbf9Bc92
4ei7dwotjCeJmjuqT9hOi/ST6iAwxp5DkwycQJIVbkNtaE33H9/0pLEx7NJu3PhynKUrRm8lrkWY
ZAzAta6rOw1J0K7Y+fJEVyIk+ZEer3B7pMM/k8i75X9fX+92HmBuwviM9h3jAvvLWb5SAKlG1c4g
RmuDqSFl25U0PCaotWbfkudK/B7WJEg0VkrEcBK34kG1q2FG79TpSlvjjbKHxLO3OKzHClw6SKgh
gMPwvCteAa4sTBi++HTOcHeGYgdbcywH0qGgON6VAb6e9ocWXdh2kG+LbYox1sYYTQxe8QPEtdsU
7FBYok7ALPYs1fQVvCiicf3oPAAegcGxz2M03obG+BIABcGrQLmZyn27mWp/whmkIPK54unEwwp7
SCy+Q2psp7fuUWiRIjfMFuCxI1kwLlAvTx4da+DudouGSQXzF9GiqtAgAJIHxf4XtQQBD9sDsRCV
iG3Y4AcSiENCIFcqE5yGhV+Pi3f4it8z/BoVGG+T7+7KgEmzn6urLBKWSV7wbyAY4o8arhyUuOMY
YwP2zvCx/4KLYck7UvB6fiXv9BIy8faIAxmJ0F0ixOvJwykTJfqNFIKv97/d5Xj2mZmSDgs8E2ob
a/oG/PvmtoU/csDdo67naQ24vYBOO6xZtuW2bm1GPoBiMslNQD4XTkHC475zcdQC3W4avMUPug/4
BkIwNQfgGVMY22m15jvp2M0US+nRZcA8FOvdCcgHhGuGUojO2CnKJb10xTbBX1Bfejjf4dXCuuKe
FFh/QFPB/vUhjnJM6yOmWdipnP1d44nyBx9xwsRw/hdMFiv9nPIlFRZeJUiMqv3lJFjG3Cng+phv
F5F+4J9INfvj96o3Us7ASAwf1gqD2FmdyAg3xcn0TPt/EIXQE3Du9alq47t7nT1TpgzkbzFcNgcd
fPfulMXaAgR9aK0JJE5w+Js+U1nYvwq53f/JVJHyMJecqSFrj7OILQLjstPP1UPeCtOE8DvMcZe5
xOb/Ix/xXSLKYm1i7S9MBD8L8RN1CZ+a/Charg/YwsYYl0kW8SFySmEQDTKu6U414F2HTUAID7Md
bvmwht9197h+W2bHDr6eMfvsDfv7J0hnDFD/PpDqvtMi7PyNvMSwbf6Bzo145PRmcAEAAMZxwHC2
G7O+WesJD5XeJwH4v7U0OfTYuU6us29oToUt0BVXxKMw4hX0sx+23pekYa1dFvmWegjIkSLH/nDh
z53WEPrO+cqdVEH3BOe9YGACVE6cJGTtGiN4zWHp/gh6ZstjPPbixXBxYy6iEEL/3EmRjhbG4LqI
78PV3MX3aXMP76vHuvNL57u6Qr0AxoWJ0Y2/K+HY2wJVO83iKg2J7fhVcbF+sOWpQY+JG/m/xNaD
ZuI/hasme/AG9sX9AP7IGA93+uZPppHNqCP96+Fj8aUXIOOBL0K9aPjjPxxr2cRD/k0iLX4617fH
bxKWS7Cvjj0JNqhLjEKrt0c6cTV/jV59/KlHX6xzoT0xbB7rxPIilirF3JYk5PrukfeLPyj0i8+f
Wk77SvzUPesTtNXE6nzYGNpjwHlxZej9w37GlbO0ewz4/S9WA1WiGxgNmoNCGpkfpy287gQMefuz
UrxjOM+R1gnrgAy1aoF9R3/7gRMAd4huYEDbRafxOinQrtwLWZHcNp8TEFFCwVy9HAFR/oTJ6idQ
odvpgxuOwFXI5mVO1R+dO8870W0yNtk5qU4jAcADnE4ZqrCQrxvmVsfX4rurGIPgqGIbQ5Mxh2OO
1K21aHyDVHfAXYXdeKJhF5Pq59hcWJ4lpjaCWHJd1qSwM2HEsX+N29dnwxc4uK4YSLO/tPgeuY/n
UEddDRzCD8u3rCLjThMhOxJkx9bRkbkgdlrUfMV9qjbh6oYI/XO5L2RlG2pMqK9O4QcQ5XwMu2Et
4UBL81C5ci/hTuQ8Z4XXU4cEQHOnjMZ9QygFeX3HFg8G+dAQaKrf6Jqln+eYisqSXT2LM1Yjy4/B
lObpkCKvZNlGzOrIF3hAr2JUlsUWrY4Iq1I6j26RXN4CdVThffoOtQN1Fd9LWB87GqSZq/NbA5gT
jiNeWmHX4EJIewLMhSZLXurNA5fV6Ppqr0fXh8b2gr84I24SJyhCeBbKm8vlAc/jPsQkh+/GV5DW
XQ6oaIjtAqTNMWDiNTLsC1Mc7D4xcC84MmUvF2rNfriDnGNMf5pfqJLrgs8eUD+LvnA/J3xMyXiq
vMsJiC2D5iXHpEq9q5DKEus/xXSwbZVQK+mDO5HqiHQh/i/Jm1KgSxHrVm6bDHtCoEi3ZnIFwUVx
EMm+Tl3M7/JTuFaAFaLk5hS/SJHX9Nr1iUAqEFnThoX+m2UJ79MUF4LrYfbwMOeYUX4rCXXvU+CJ
3lkdFaTpdu5NaCD0N9Ot2yWhRO1kD8K4rDu1GqqNrb5xu7UfsqPr49tlXhShxGyb8uH4us5f6kLZ
QXXOkc8mV0+aA2rMpf0lMuBlFI4ct9Da/h7z71JRBI0ZeMxSNt9lrnsgCcUUGOs+NZfyshq1tf0e
PePzxDrmGyDcMINWT1oTA1gUryHmbAxInj6TISpikKwSXSP/naLG9FE5RvVQ9h7uNT5vxTgX/iJW
QOfktDgLrYE1XDqLO5AdPPfFg3wSXC7evPLDY7Qr0BZFYA790RWD87jbPZn7gn9Bc7zYG2WtO30U
lfnsCScKKFzGeKcXwpmJhO8jECwKbvjR+GlhHfoM84CdlxeEJqWc+hizXdEDpibKl5LkI3Bz1Cfj
574n4h5Q6wORQlq9rimUgcrgPS2sBOIgIhyhjr3Ys8wOv1RobGE0ID7rQzqtWcK4yy40X05evvhF
M9NWEqg3mrk5GAzqDp4JdDsuyjNErciYBZpqCzppzqzosaJxivtb5t3/SRY/zn4FqhnIAVPxySeW
gnKZbflZoIjNBICKcpQuSnRQeIHm08572LMWAE0LKOXJm8JwDvtYaHtEgc1adBNcCyaLwo34Ni94
J5jKTEd6XNkHDI7i7K9Fw7o0U96UBbVXm4gVu69FLMISwTgHDUgckewg7m//OaxYN3AqefDpDIg0
gwTJlXMIw8DBr+0XtETiEslOvErfNZloPuAz5HEPy3e7G+MnyNLAQm4n80Z7KbH0hUNKHJMlNS1E
V0u2x/Q3vmYhwNYfad5ptRfJh8Dv5czc0JR+N5jOcJAzfGED4QfHb2G5AG0N2GRNcCghIf1JtiVl
nIcHY1zYS8w1MB4SFLVT5mFwB6d3huSHIZB92Nx440ntKohQqdlAFHuDkxFe3N7GGPHvCbS45N3g
g8HjDeMEi9wBwPgYy3Mnn0ErB9Mj/1ucZVORv8iHxy4JVthfQ91mIgAzEe5qL33F+kCeP6a/eRO8
wLqAk6PfkEaN/Dl6BN/aq59A7McsRWDG0w8E63WzrbkCx+MekqH4w+S+JzaEH2ZcA9pQphGEC8Fx
kX0Ta28TQMD7PONM9j56AAQgawiaPzs2j+6OxUPfIzlRGTBReOKowQ26R5dH9IXRWQVfxTe0SGMS
WvqA+vT4VRF+FA9E/3VxcsxcFxnwDIFG/bh38YxVtS3XL0jTsxfpQQQpkRt0fHAiZn6G3BJI545T
syNjMXnzPwf5GkhzK3esZTYoQit4DdXgRr6A9wMmpsnQbTX4YvteIs1ws1nNY7fIqR2fy9r/5F63
BuFUaVBJm3k5HdC2wuxDg8pRjASE/XLJU3hEBHBn9nlq+I8bAywdVG1OgQLQGuNaPm1H7+C54O2B
khMH5nRD7t4Asgo+EIAYC84RW1SrOq4PPeG8NONtOfKC1cVuOZGDLDQAy4BaT/dlY6FUaL026AWM
OjnwaAxB+P5XxOWCGt+cMk2daygibkca2Xt4GfYS4NvbUIHQUlH/kKmw0ePnEjl2BHFllw3fcZfe
1uqIrix6x70/4XRJW9TAntzp03to0O1uIGMPYMndw27/cstgpfgtw3k1sBKE1cFBcKr5sN3Wi4Vp
sXA1EFLZ5aw/+zr5XI97gtMeC8R4yUMC65/wvkQ9fpPKMXwmNM8pE6UBN3jBJBDBwsPpVihrhAAR
Ewo779vQH7iiRebBsUR5LAR8p2Lw4XkMaHfw4AdKlu5Q97/c9DY5T75BF1lHxlNHpe9bjN0H0uSx
+o2bCU4TME/5BBk2pwD9kr8gjhyosL/9jf8zRYUH1gumRAfQhURODGilESM2ePh9APP7EbUR0Rzg
3uBiDAcgWqJBZB3iioKnhBtj/rfA5g4dHNm/6PuRtXswfjlrmhDshXTo0DoVR4C5WIghxbQLZwGs
YJAvKslvLKxoSQhH6I463JhCohdMIZ6UAil/xq+7iZbgWpiWq24y6W2tyf3vNjdjKzaXF5IyuRCc
J3wyUYFWxuSsTZ9rtGylX2IWRfKzMWVKxqMK0Z6ODbpkG0Kl4tim0SwH+CtxEBC6AhWfQefbZ+gz
PBMGJZQFDLAxSZU1D2MLdinAh++MnVCXqVHAA3UrVqChkd1IhcWOclv+0ucft7xDDFHt8YV2IP7N
8XZdyowKhEWZsBt5ze6xASXSQIv15iNHDjWDaRcergvTrQinA2eTgsNV1ChCmNpMpF2bOzNgSI4J
onTFXTzHit06DJl6zAnFwOGLGA5GFSZyjGVoq4fG+odkz334EB6n7E5M8tQOlQ72Csk5Kk85rHRG
XOLM/PT5E7hymw58fowuoXEuer6SvPfsBH+QZMlfO5KmRQI2pplUpjpkQVGufDilGWkISqUQ0eLV
IVyAxtd1eeITbiiM9tX641H20vt19uOvmHMrvsgfxF9stsZCmd5W74249BmwGdwCvqG//a9tQT/D
SK6hflAYkyLmBajuB+UUZFZMe4DRbD1+RXV0c1+wAvA3JL5gb4X5SJtQ+nLHgXgOwMlEXMKjfQUt
qa8PRGSlMz5GtK0gwFP16tNlPefGaYcBLZcx0iL4hvA00t1ajZhag9HXSXXQ4Ge+IN3o01vCknYL
HxKhNb3/9wZu6WA/eKLc99L0zGHL3JCpN2A7DRh+HOeEcsqaN6sSTamKXaGa8v0AffcU9B98lKof
AqvIwfkNMhdSXSxqKyMwYei1MCyFJfoNntRlC4MSzJaKFkNCCFk/uJi3RoBgxKUXEQ5xY/S/8P1p
36zdZfJanHHaXp0JSoEJKcj9nymmo3gkg3cgDYWYBUlwWaaIhFmUwi5ATmkT3w1fkBwTPa61YWWp
UekTF9w7YGjiHqAf1NhXrRj45b5kT+S0xz5YI2rNZ/q4Fz2PJk3bsLc+v50PKbYwg2A+YPcwuqwA
9KlL8hEZBD8OZ6QSaw1FEQY4ggrPSU6I6ovN4ndFzcKTA0bdeFRA/RMJ7hMindMr6VtXBgOYKM6A
Dk7Q6SZ82uxMjEK0IB9BbyhIDyQwBPraPQJfxJXsuz4Pn+ihYFfNs6BlM0DsjooVGzO+uFdIHsuh
rBFQ067eoW0uNIhUHwC9+BL0juoUy2NcgGmN/ijl8HmDBk2iC1IU7huuOI8lQeVABNcxkWXhK8AG
MVRgOrO9ebgqh59pdiJu6eJg5IrcUdiD4rJQDUlLjPJQ+9NAhaDPwugU+gFhcdUKguv4NZWH/b+G
aGUkXOiDeus8FLl/+lBCu4/DILHmUE7wghSm6MZU2Bj2oDoLpgcdFJr+16CliH5RDctYaMdnRkji
wtA7BLt8+7JVoC3nsSCUnT+DjQHoQvwOM79lg+SjSi6jlqcPa1y4tHSWOGHrQ+yphUE1nwG+zEE2
7s24Ux25nGxoKNu9N+FHW2E0ShIm0taEI8f/blEiTunkfmMarcvuCzEslbb6jB1YqfBdZ2Mgz6Sc
gpO0Q6DW20Tlx7wmZ8kl9jF+LqQVpyNjAOp7wuYYnp05Ilu2GyTxaM9q2uQEg1i6AtyJdsaWawdC
nhS8QXZ2pBxcozA9Z+gPtS8krpegAiEdZzMn7WtoAE8JzBhe1FxwU4GMQK/oGEQRXtasTpOQ8h5G
2xf4sPBiuUMiBUKETDNMsdETkTcDZZmBYyZSrwVbnqpq8IgpuELT1weCunh2H/Cu+5HlM1gjS/NM
VQ4dfnKBel14GNWhgTJTNriYipPE4/v+HGhipYk+kQAuVCrGCGk3St4O4X7Vsyek1LrQC7Bvgb4p
j9WUMdUcH3hpyyfQwT9o8bLmA5tZWJr6HH0YS3a48VuYBQvDeaFe0LZ9dn1i1q7E86JNxFqBNYvJ
LrwbglbxvTyt4O8yc6Qle3EEoZMXvm+Ecnj9hHmcPocUwHxrg2DDipkYt5QAmI0wHJpxd2noiWzA
UKKc4uVGn44kzFVnfQ/RijLCmBXTcbQ7PkB0/F2RuT1k2oaLAKo/ZYgVsvC/oa5z0EiumX2yg0kO
AzYM+GoWOu+zWhOEgKfAqWPa9UTbLJ4ojahJY6KmlV9jn5f/F+eD8stCtA85oiafuRswlgsIZIdJ
pEfM7QZY2sKXRo35gPYxu++F35w51Ay3XcOzg7JzYsOWLbF7fSAF7q8Yw+cDc6Wx1HNSg+UBEUjs
zPc50Ub4UXzHuq8KVJoh79WTB7lHh4aBA+LMI88x5KR6AGkKW7PzoqFlJf0Uhbm0ui6AbgctzlNd
WC2u9PjwQk4c8OKO3IdYqtBNYvwYCftyQZnHbMODZAcGxjJmwMUGgJpauFdgxhXJpLTqK3AyayU+
86k2FcQQgrLHbVSjoZmRTDYtEdAhb0NkhUhsSHc/K7gs/7ZAkUE8oe63c9qhtHXTPsTXOwOty4j6
R/iiO9XslbSsTlKo2HNvGunKBkXW1e95ZXD/HzMCs+pn7yR+O64dwgG2csj59A5V6MM7BticW+1+
d5sclTmxUiNpTBiAtGRr8bRA4u2zl3r0Lp7OlJBRjuLhvSzDujdH94GICXh6LStScqgkWl8YxnM+
xjl7eOZbrDzinhNIojCpM1+fmMz9O/ya2pja3btMfgCcOdbzCpxhQM4BxzuxCLvzDkP5gTbWmFUD
j/9kz6Bf9hIoEkIdkcjrxxQMFaie89u1WGehxB76tiUK6eRNUw3Hv/SUQ9FxTLkK7GBmJGB76xZ9
km8SijjXPRUgnB/CS7+ZrzFeQEwXVsxyfsi8KVG8/uw8esd90b2ZoMJAfDGcLuiCC05NUJBR7ebJ
FTzUfe1/k+pGz1edzMCiVOYxnnRpFkpjvs47fPCdOTUrzBPS4yc17QxO5cnFH75DTVzgY2ik9GBS
ZJpO76h7UioS7IwZVxjBuGj+Z+xVhaOwHPbSjJy66zKPpFk2kwBBicRKr3D1RxeATD5lfXJGLImq
HkdsNul58VqpjIAZbb5cXo1PCMpGN9Zmt6E1oRUkCn7dW+SqYz4d8DO09tBvFGbT7DwET4X6UnHL
A6UflF8StHgkCh8+M9KCoZQK5gZsYP+zb8bW1khfis3f+cEAnfYrPowvlt+OiXoWztH7pO3LQAO0
oGHVwWOdN9wpWC5W4TeaK/UAdclvGTyb5ZnoZQ6u6hlr4vY1Sf/xl30Zn3id4qvEDeRQVpDaXwK9
PfSukw9kPU49Lfr0h0/Fow57i+C2M+g3jxbxFDESnCZRPOME4jMws43IOqiDD7RExSd3IG8jC0YV
83Nwpdb+5I5ZA1k7DePZ1u7EfHNezT5Pv2Bolli7NmKYAWD1coBTsDhm4xyaKdo9BnDIo/fncfN3
f5K3a/nzZ8rUlD55QLvmfyF8s0kPb/Hn2O54iidCaECqosu6TaqBZo+JWABzZ153nd0W74E8yhPN
rf3K06J7WEYfoDnGuvbqu+p5wxaG0Wt8BQ55+AjMx9hvo57yZS/bw+trYOhxlZDVZ++ray56C20u
rAj6lNRkWiG6c0rGKg8qrLttAXXWjj4Vo+3LkOkp6QksyBUVOsT6+kyzbo3uMlsC2RQGkitm3EWq
0lnP7rMr1RYaSE9aKieKtn58gbL+nrFjoCcmdva7s2CFf1cV/+3TfLplcjt+uTXAaT9Y5GAOlB8i
mOrOQD5zJTI4GIZ3qV7zELOoa5/8PQaxX5yHD2hJ8NFIGMt3WKtFDc4llGSRRRTFqEvlKW5vHAYd
wFsbs4SH3Vpn2+FpGcH+9yE0OXkAZzcy0jwqTrfGJkKXNhj6etGB0FCp7xifyCOTLBV1dGGzYMfo
6w4IxoeusuH6SRP+QKdAawBdLGwEiYgIa50Bhvdone4SyCsZUsDbrv8/S1IRq5nbfEgSRPzqVhen
bp1z4yuN94SLQlU44aH7NePrjGeuB3v16TNiqduoJH8SoVUbSccKY0BCOcr48aP1jNqKMCueTiwi
KpCstGpGSkse0aAGZHu8fH5RIfVvyV22e31AJ7vHXcLVAlM7OpuZURJMZ5etl5PneXw3gbWqFOfx
2+hZVN6X1ce+dVDt7JKnGwYwdnfjS+dmiJ6YtRpIrx0JdCF3rne/26ru9/B4OvwoPYOU6xUw8FCZ
cbjm/oM9OXfexeCFkVJvx1drLKuqUVY6suLw/b23V4FSETb4p74j/baoYEIQG4IMCwHNnEzkM2zv
bwwx7cXRgvJT8tTafR5yosNEKEcPnzLcEphLwHH9Ymj1qMZ9fDFwVZT8jyCIoJB7MAsZs3Mgqbvx
gATkH/aXKlc76pYg1ZAeiG0qvfPHK02bS2V0eSU9rfQuzOMOj1tIjuLvTQDX4NF3+b3nocPtndEi
UAej4wvPSfhmrwWWGj9BgebW3T0zEADuZvelDN5UMEF1R1XCd5FewdGMIcvqQVhmFzVjjgJrywA5
h7H9sZX1E0XCSe/sC2RNbaheOc/CrPC+SvBkBg20yuTOCnTsuuD4lU4HKxg7aIo3zRNOK/RGZKdx
52wpBRhWoh4bz41i+rb4kZyJPUntmBDIH46kwQhRpzzxDH1T9sGnRbiE2+5krAl3IkZ00lIgkKtJ
diwywJboPEYs7ATxU3YoDbDuaOwK2TlsF6BAStlr0iQM+Y8P1GYgJMnx65jB86+e5weOF07Qfgpc
qAbyOc5CM3kKJRXKEWkmb40cooZYyVMtEiczEuAdp5a0MUcWXkqRAQHwga0c7epfsXvtmbf/2NQT
fQSpJ+C4uA6UMeClPPrxWM/LgNzsLZUVrb6UGlwM8CsUN6wN+2Gn2BpzZiaiY0ahXQmWAwP9S36J
9xg/R1+S68a9oAhB5db1zTmH1xETH1D2a8zY6cOsUop4M/wNANTQq56gsZpMXewLJcf+XJGedN1J
MwJ7ar8vtkH2MUhw0SNaZbzSTCVOJSwZ7pfsVdYEDq3XO5YmGbQVwU0vt1g2MHU+yBSZ6zMOwdrH
/UyBbnHzojraGZrYiDhAKJc4GsVxhcuQDyf/nWr0IRDagyeuuIcqPafl5LVtOd+OhP7pK+vpZhev
jJGMuewRH6oCxDxjkPHhhf8/GWAcGQXeob+oWWweiJLm4MWBV4C5zqBpnWCfQjchJZSjMmEdvOcv
UmZIVB9kKBsx1KAPZM5Ghis8pqScUQgbJqwzTNZQgCteOUBz0iyZAxsngnN8iZDPvv3MfBNMEO69
IAziKGAXdVSSWY9qNXe0HkCBgzuGNtD/0XRfy4llSxBAv4gIvHnFHDwII4T0QiCp8d7D19+1NXHH
aHqEOW6bqqzMrAcyRXPn4aXKy/F1MPnOGJ+PSm5djueLmX1JJ8/8N7dRPMUVktt6sGogqp0/juhS
wZE18/nKlGKHL0ZyNpWdnaL+3OgA2w3cJNVYSO0oPZrgnxCa/SCBlF6N3SlEkwezb3SonCPdiEvp
cqF9bInBEo304IVcZkeTr55a+rZXj+/3L+X3S1l1snyaHUbm66az6PiSDTulV1Ur2HqsjxFnq8h8
xxHs5EsBKMjHwFxIboUBBKvKsDObKylZ3cRThfZaaRrdEZEzkhipbk+W9eW9HMtVr5MKPFBj0sLP
y5LX2U/x6RRuQ9KmvaOTkGJUY0T05+6pr7Dw4krU0lQlSipDYqeG9DFRjp0aigazfJCCR85uRWS9
rh6rl+7h03Lun8KtqtqfSxaZZ2TGE3Y0+Cf47Q2Mh1XoUDdKILCfuZn11LKv0IFTUX3slg6w42IT
zUUIzwqOY17UVprTxSo9zitXmfSzvfzInkKfh1W6vNpHySe/69Oc75iaz5m8FblxyLPsGYDRs3UH
7SJf3LxLuxf/jugu37u2513Oxsr7PIiYMViunLIg4q4/K5qgTg4lxXfsQmku8blAbVXxJZs1amhn
eygT/iSJnoVaOEexUkqTKE8nGc2PKrm0LMd9bWn6hMGsoh1YkJou3ks3dj8KVpPmnXCOwuFUen1C
lnO06JKYj9dgxbQ69XOeyWfpviDAZ60J0tHuJ/VLV6CbJuLYltU3tgJSSL68AopDAW9aFUdndhso
YpRKt9KhUEu/tG3Sl6+SyfW329oK8T+p4XxRRypUvWkcV2TVn2/q6nPhGT3KD9keETb5tCoftzyO
V9OXuE6btc3buommln5njsDqcdle3vun4Wnzvu6HfsEWUCV80ek28lWOFL/1z4/yMVHfMNO9FU9S
yls1RVuA9bOo2mGd3Es/yHP5mf6co/qcScVsjboAlleb1npXxn3b9xF3DpdajuZJunGOyAGxRa5T
akD7a+JcX/3ayvWIXy9QGiqPxNsegts6sgFJM1AwP+ImHVnknkn/TNLgiENryOLXOWnUQJDXd2Xq
ykBd2Ge0Rezbdza/SpWtDPa2/LiWVjdQKWwQECeY9BSg7v0N2A5VPDvz2ZBnuuhzJwWSKozDmyez
V0sLYzOnzFdTgZhjlh4TrBf0e0b22fweO3HktXBc01jSVwy5KgOj8sE3awmmb+kFii3y3rrPbuW2
H9oZ009Pw3+zeDMYxwHQeLi7w7g2YnFfv+3vO2csmQ0CJGC2zwitoRG9801ECO9YY95oAZn8nUxg
Ye6ddgI2mRpfWlTHDUykvjvjlXwjxaEl4Iopnw2nGm6UV8O3zPvn0bJviZbvofTrVZoJethwRMhG
9CQ50HKrCGZxouEi8HjDQZ1w8ChY9+EO4Q+JKDnzWw8jXpk308FwVUON/fSufUQnHcPXKG37634q
uo6uo5SnF84vfGzZz4z308w43A1uGHA8z9EFHoanISeVTl5yHzmnv19aRLQgZ/UhQe0cO+HYrdXv
6m2vC3dYR6v76SY8z3Bi2862g1fAJYwDR4uaepptZBn8qNfP9si+MXiwC07PwsXTS7sBOPk+Etqk
GiUlHHv8kQk9ANse40U1nB3Em0eZnl13lQvhhakWPIDCf8JdN1yHD8WRcJBtZ+1vWLPfhFoDR4tf
/749UC4h496NkgyZV4gg7k3+veMBe7r4uvCNyb/jh8+GgYZb2ThP9y4pyNpB9kQSGkSG7iQXHS2D
OZUbhdPQgOg0jlMsz9LXGfs0DGV/B9tYjrQw+cR43cGoCs5vWpm3Hpy2HrRH4oBwJyBCwtswAjRN
sR44BuzIC4s3z9/Lr3JQk7tRfGC2jnpSMCsfPI5puGnhdDMLPzi+qXHFZwxdyqnxvE+oEC45fNI+
1WF8F8oDfkP1FLkGI6uDy5cLDgLuNI2hb9OEMWxsf7NnXjuhN/53IR6zSz3UgcEHhgPzPiI6JYyP
Db0pkCsmVcr9OqK4lf8tDZwPrewc0M3STXqIMdvgde7dl/rmbVI91QvmbbhP/jsKvsLxkrP/+zfN
hYjdXj3ntTaumR37Pg1vxEnDEPzvwD7GZzhcTYZBkXVARMC2K7SDuY7CQ/rvQbnMZd/MWHxOqgWX
sKt7aE5/FkDu/55ioAtKhfSVz1fDZA/PADFb3lAPM85znPKAa4Tb5+g5X/KnCwuuSGYcex9e0scR
Qx83JtZ12IhlmXKKImBAMbDTnGgcqk5wVj61Jr2cP/2diRta8IXhSv/7WhWRITry6MAp60QV8WTl
wXn4hUD8/8kRHm1cLWo9nRsLX+EuoguK8Z4UKgnVHLiiOUAR78a9onDU8LitLS2vtS71r3DidNIV
fYTDuA6vXCv5Xrr613xjmG4s+2HJ/frKV5k+ibUerRgjZDfFRc07k3aw+2ONqEiinVoFjdrpcG5G
2CwyUf4yCRB1jMhc6BsxCva1nBIa2XYmIOcbbSdCKQlxyVUpGI5UUOn6w0qfrRYCvSj45lCFwGZD
I6GwIliLDS983/YtQsAPQv3QFEdZCJ05LOc4452vhxpG4ESvm99f91GoaaR1XzRyuWQZKRbHB1vt
rF/EVbe+/MB3UAxyLuEQTtfpU+zicMUwIprjMBLuZgAn7Jd+Q/aceY3OwzPUffMrVERSilffHkLo
eTTmxuEng7vYIBzG0wmy4zZ/6MjYAbgp0ekW6WDsrEeZ+mjsCthpF4fu3H9neUUt//KxoYbgj+JQ
fb7oxoepfXMbtgbSl4FpPP/3TMMLuzqyd64YfZN1RP5CRy+ydwiGxBwg+FKPRq4sjLAwKp7YyOK7
0BPp6dSccPBLD5qyYlR8FIvVj12RR0M46rnix9e3vKtZBxMW/9Y1V8eAPk89OuYHzlA8fHHB3c02
xvoYOQ4mQpjLfh3qfu1m21u0vvT0xyaJO8woqGnWBLJJOJd0td0MD1MPLiceHuqhPk6N22EWh5Pw
7r+7GpoxOWA5+DqP/g5PalN3wLz5+98N+Yoibgv9auuz9VHt17+zpkDax1ZvX93+3OVVi7dS9e9i
gqdFtqRK6Q0eLvpfGBL+2lvuw0qYYfbDhMafF79hYJmSbkB4p3ljTY/a5ESWjPZ5xuwqvB5XN5BD
ryspe1JCD/e7VE461/zajx7j3A8iNhKXEhzCALuuS1WD7TgFwm2c730pCyVhiDx1sr1jJqJq2k4v
cpybjFLZct1Hww0f7a6n21GyYXHXcXe8bK51QoDsYw3YfnDHLFDjo/eZXKzZeuleey44B6tqiH6f
WRla7O5ILA5cLw7R4ZcMHpZnRZSM0QcqAt32RTRdk3GGE1zeI1n2TlbYcbYX4xOkzOlhJ/W6ZqM+
fur2a4c0EVwYH+6H7tV3JEL2P6Pgssei/+3ZAQwH/cOPtVh/WuajyuHd1I+8Ch+XqL93Z+hzKKc5
5dHfGRSZsD+F7SvmbfO+OuXgO9Y91FcQkBYHp8bJw4j9pH5C/SxUilYtzDhyDUX1wRk57xb6nVJD
92wKIgZsi/eDL6OZ0OvnKyWX2oqDbl0eHcX47DjaT8sxbgGBFOIOEjc2XppYDhkyhpjUUFkN3ZY0
X3wBF5FKOGoogOKhidlAV8bWo5ctT37nVZjEs5RlPzBN9bPDF2L/fjzH6FFVePRxwyJ1kG/WPd3F
LAUwFU8pz98/aXXbq9mjn/d/3aSBCw0rQnVLCRXuSSX7E1Ji1PtEFLwL2+BOD53wc8NuYl3JJUr7
xk7AIGqZFj5CyQegulUBWg0kDGUQC4aiLLeV6sORODl9wJUg8hKTxD16zlGO8S+zpbw9NSUigTkm
3wlaFNMINiFD/5IEbKdScjqRqixDYpIjI7hVN7+xZxPeWSc+2P2S2eChg/PU3q2qr4oo9vWKuPQI
0V6RdGmbqBPwirfiHj+bqhnBz0jwufiVwchd0iMxi7icZnr2SJZX4deJoDs4ofSOZcPhG/lujnjy
rgjnDbyZseJX3iNZILOXo4mDttPd0KSRGqvP44Y3HBbeoCsFIDTQjSmgcoAzSV1t33kpkVOTOxsE
1UlPjM5fpo81n4hod4OI4jmiYLjzeiCQ2bzdR9yWpoUxOQW6BBVVfLZDyKCpYLHRma9hHcUVv64A
4uzPUeonGGbCYhJjtq0ikFdlG6vY61Z8qEgNxR9X7ry4so4gACv8iGgEW8+RMX82g85It0ns3WDb
UvjJzrad2M9F8xLgFL9QVSFMnjBjln3gUeFHHPLf8TeRaxCMIWOkgsSFX8mYJGM1xD1y1otT71S/
M5bGsIq3bxpqyVmppRTkZyKMbDGebfp5X9fyeD75EkNcaNxj8PyrzuxHqYxspHTHQd28OjeklCFI
IpmoCpTil37yVYslW9spVfTpzx7mpGqBtKMvxJTE+prQz7z8ekaxE8fzivXg4HTRNiVMs2zVy8tO
Il/NYHBRs7fodiEc/smoVysUKvHn66b6K83KzJ3z4ZOALWII+wwvZeDU8fbL5jTO0U6NL6DM8aZe
YL7AVgFNZRYbWEKig/36iEpxiW5jzbEyOFkTzMBFG4+AdDQsHPFZcL/4DU63oUkLU7opWXqKRBUh
X6yTay77tyjYt0lYQu9n9r36fNLbP+36esHWpOFDfgFNZTUUpCDz9a7MAEWpfLH750L2kq2uZ0Gd
eillMQVfP+hzaSJULn91S3qIZdjscPIMQvNzxWLmkCgQq2FsTJzWmHyZBLshY6YXY57cAHnGSuuq
93mgTwki9Iq20sFDaz2CV61Dp/WgI9+BEnGi4wheVMZY79ZIbXQwDVojTPvqeXbkx3XI1+I8lMXv
DPhu0exUHGgwxS4FPxrxanaMqMqCSjpcY6F1reF7Rd/fGdAX7QqDYFQ9ieRqOApWlcJTwojAT6xl
mbqSjdQQpyIIDmLULcKV1IqWd+IoGWp/+2m+d6zM4owgry3cTe9/RGYe4cuhLqq2ChMOYSdAvkrB
320TwTzK/0Kmtqyxu6PveTWfnW0jD7N/C/Zjuco6Q/OTKwUS7bH8L7gxcjhrrRvBHG3BUpx1OJHY
/h2DqCxXomJDn1LsV3Av+w3VwLL081KMuDRg+rUMvDJTOcGlyvfqrkwRSXPGUqf4Y/pE6e7jWZoo
QSgRZn34UovXl9Vk/VTLa5nuy/5cDHvHdvxaXpDIkTz9XGWySGtjtalXMQvC5BL3duxchjHpsDXx
Ei+rOEGwntPYohwbb35lkachGEsnBZos2M7pt5AMTdGXx7fzFPazrECFrI/XUW48l1u+lKrCKmpp
mBw68XMkPaaQt4jKLw0ZruSrt9hPYhyfGXYcDIO0nX6LIQLY+HKuTXYzOauxvuKAjfFi0RmqUf1c
1IVjlROFynEUpznP1Tbzatbjh/4b96mSZeR0KlsD//t9Mjlk3zN/WUmjPGagRrmMdNX3/3husGJr
him73pYtFDhW3hk/RfRBQTDEpoFJk1zpVPYzzHW97U41O/kctRjb5u+bCzGQY+n0DO9Eqsx5w7No
MQCZmiNwQSCpOYkIekrOruvG8VXXf90blirE6DjrKHOpCqb8gdNUPNHYsMlI/T6Aqnij3j1hJ5qu
FBItHZ7OMQYx/eW68RQLaLD9NbcQcPbJMqoJAoSwoJVP5OtcuY1whu9rlZHy63f5vSHdlPVA9y0O
WEfHb0T+ZEc/uN9Ve6m2oJlNaIxQvfTZhxSPAazfMv+sHBqPdvobVJtAauKr46S41fKV4XRhyqmQ
TXE33xYQeU0n603K4AcrzdVQ5YF4uNjI2k4VXZmrM+vmvJCs3H6v9Iuop5V9//BLZHbjCHGuyVZs
e/X7SSgYrfsyfN53eRySSbWZ75805gloQHA79wYKQ15RFbvIDY0FTYzvWSpaikixr62faXGptFu+
+B0i2ExxxsBb5iLwbaFeF0PMFuvK/4Rx8ADsJFDuSNw5+i280Xk8maNreJMaZuonQNxop9RVWg+g
0pm3o4SVQtJH9pXxKmJfKSEjN0M6ytK0MC9APbi2r+9LGlCSaos5ixI5heVY4i4nk9cFq/Zv5Xce
gHxoYgOIRESZd+YdUhfEPAZ3kZHXCNitp0ci7PNo8xbyShQvvvqYTmLQJS4OS/Oil+S2by/2G6ma
nQN18CZ5QlcvDrK1p/8s6tLbZCklwnzUkp8B7ItPcwA+6Fg527tzISGoKb9a6QrZ7yDu/+neKkkC
KnWCcloMOK8pM+A3rRu76NLlFj0EM0o8dRxVTexgZuH1IspfK19Y+9hNvpvsn6NMvo84JhvbBNd9
+X6+rRvlt/447UUF4RohPt/YThNyQtUvxhjATZBbdNfNm/OLcNQ5BvPfl9z9OFr9wnprj3LqJzNI
V39xhJhnX+RUJ7CDiWZrCODFtRK6t6wHoVcbHAYtdNnYUFkRIjLc0Rjuxpoi3phP17Pk1yIm/czJ
WnVFTDwwBem4hqAjVuHFRuZZ3Mba1wXz5Jn2jZ5J2OPiYIRcMSTT284dTTXfIJTnojnO/Mw7NEA0
okkli+5+tB+JpZad7SzBqD7Hem7eF8UVur3zcNK0D+aE5kFQT/xT5iZd0l7AEA79VXjfVtH4fx+R
UCzFvT9lzHIen6GVgfCuwSHh3Nk3th76eheElYIhkd62f/+36RpeqyipdP696aZqN4p8WOluaG3l
XSM44C67n+6prx4kKdzz1cmmUhTLtRe9xSJGGjkwOLm64MIJmeTLubKYSQUI9xFPUFZHtf0XEac4
Mm0rlxBh0EokVPyLL0ZdlEK3f0HFVtu1f4Ul3Yz+dQGSCAS0wCueMMBT7RLdCQ7h5UsbxPcqwkUj
msUgs2DOO5Ra6k7JYB5BvbmdbU/RcRbXLPJaC00EeHU1rKereshosU0TzS/xzZ0apak4lu0h0a7S
Ffmcf+76+qnILYoJ7JoLH80LnpcTTrS8yybBuM8i2sj8Hg8VRMd7M3QHfK3K9+9JZ4Flq4miXqs0
CCpSc8ZcvJg40dEPT/oZvPCvEcF/cbYtM8bcvYe+EkYbFm17iYdO+F8t6CgX+mCGXnLn4uuCF7jc
CIbA029LFuQ3liZ8OqIjgYltE4/fBLa6cjEu9dZdIpfWiO12cdIIjdkogUQu80grnGx7p83fpp6T
wMYbv7v3w7E46W+/n32mtsQKvorgaIaQYdksj2wenZQcqZbkFGPbgbbp8iZER/NvnW31FWQq45+r
MRxlFMrByeahmim9I998xFzUWbuuhH5Zy2gaY6f+561CSrHoTHuPhL73BExY3A+ZRxev2uphnU4R
J4qX7fvBIVoOMl0Wufq8gJggw0ALvo7OMLXg5zL5ysJ0CQtKybeFvB/QbdncEFXckTgn7dCvPLDH
17VtyFGrViMNSpC6g5tzrJv4USYhhRSs081Ow7zLz7SRS0WSoKRq6587NW7CrnYtf/wj9GpLH9nF
mqusoOc9Jghvd2WKPJcG+GBdmrAcsXzFrgerl1NOMka5edD+gmOlrheSn2zjK4l3iWJp1TkMoScg
i++uxUDpwHrRZciNJ2vhR/H0GKQdZXhBoxDM0tbTSW9XFziFEgXIdxYw3YR6kFaOZC/kfvJh/TPZ
s9nC7GdzFu+dZBQ2Y0bzeK0BUOWvXn5fhH6PI3OFQUtxGo9WnRxlGf5zmt2/1a0Ugmkm063dbwjL
byGTubQ0paztZYgNFjC2KHhp4BwzbFKxcN71JSdRMsrceD0NltVC0mYQYqQbikMV2EGiuYuO/Uxt
aWxe6sdSFKwe3IEyEbHC1ek3XmDYgA1avrfPvcPbtQNm+AgjbdFl7+0GrexiqejcO7+jmQXX3Iev
WQzm7xhqxDFhgbQ7Qwu/Qr8Pw/kwvvdOIlXIAt5B9/Z9o8uH2hgfeFCkwOKYw79N+0lKTMnayEuC
QstQhktEkOU7TbgHnirOjvUVX4jg3JRBm7c+rGcGbMg9XSJ6n20eHHYCC9jD6ZLiRqE5VBTvRofS
b7qKKS9525ZRAJTDAM6lfGmQ0S9ArzaioDxZxa38O1Jg8Y2kuTbzDHP70LLjPoPhAijzDSn+vNNs
xIvNpNwMWjivMcsw2uAFzGnl3cbdo77twxhedXP1EPEUaNaD2ZhCC80cZBN8X+qCpuzUr+ZdirKI
WEoZx/OaMTfcsuFAftvyShYICGW+YaCjXtjXkv3L+NBSZrVYhcjCiI3YQoCOsF6rgb9vYhS/ATpR
z/pX+oWTqS9meLbYYIFaemJatFuhg8W1yRDIvL60wI8WOBV0JGU14crkyzJb1PDhbR7kWE3K21k4
mjoas7arxxJsfPBTzv/2jQvtBS4xTKOVo9bG/8DKJJJbVTTpqevl1ch8oowM5+N8xIpiQPrd2X7E
rEvHSpY1UvU1zknRM0Y+kA9c+CxyM+Tl4xQCMBgi1nMfVNS6ghwCTtKVu/7FXXhbfMiDMd752zcJ
n1bRClqrJNi8VyZA59CmUBOZMnDScAipO6SRtRYnudM0UTELTWMVaRw3eiT7uiF76T298/EmhTdr
F+0FZD3kzI/xVhrDuUsTIzFoGKw7XSTShADxBlfyUNBTLO0n7N6SMhIQBJ6Wvjjx2RN2E1KTzu+i
EaLbgyraSjysymz1K98ETIlo3smAe2bJmgV2b15MjT9dk7EoYnXOoo3UPyH+YKnfUrDFe86sQ+46
SIwlfi80QF70tt3t4NTL4/GJT1CN0r3ET2JDQFnOpC1Qlgq6ntmhdXUbzjHAphBw7GT5gqTGqLfz
awuiBSY6j9avSqJQdQnIAzFCDv5DTH1ALWEYBO2y/iLP4CdxDa1wZrtKM191RpxA3AZFf3WwSTUJ
vsG3CXIQn+JvOCnOP+ef+/IsoNPpXMhTLU2bUGEPeqCbuhk0IbJR6MuBM8/iPqXyMl7Z5Zt25Gli
LCktGDHrDus2QYlC/sh2oIcMkkBylrQZz0Js+mwspw/lL1hJSX6UCuKNMvSWN8/KmGKK1HnZUg8/
97mwsfiZlniQq34jTCtlCErqwGerifhuUfm1k9jMz72biXx9R9aEryUbdysIfWEjxA+WiJ8QvWb1
3A7tnTgavAVf+tAaneNyZZCoh36kD2If9mx1tyUn9swBhWD1Fs7YT86OsSm9J4F02qrRIiMhVhlM
6D0288fgq2G7tDeCEJmnGDLFr5yIeW57RToLHnUpqXalj9uXLg/3oaYPCYmkeoY4kpQ1Cm4ZtsLd
EEehFq9kpxIjfDmGgHzsA0aiLwZu9KPYxebhJsQxJW7dEt21OQJVqKfAaM5z9s63Ui+SIAKmO64q
CIIB3iYNtDXV98LgUA+36sE/JVZCYWIPW1rXf4gneL7EK/Lm0lvf9Lj50H3qmsjd5SvZ6qSqY5D9
9F7UxCsN8+HmEjbsed9QoUIix1hXYGxobsrOr5L1WGTfKnysumBRV4hhVdGfndWAooSqAtiDO2EX
mlO6RtvSUD35UR6ihK9L/wQupcIPXsoQKUmVnhEUcNKIqc6mpcPKRJ2bE+CzfLgj6+nhWo0VhwSO
PDKWwVfTwP3oFjCkeZVcg9NgrB37OSPshaDBzJ/gv37nBga6SXYeAcgruf5QgrrVDJipfGUxYte/
7t+6j6Y9sW5n7n9Da2SsYZDeqyGLVusM6/a/UyXV6MvadCZZqUMY8a4p11l+7VGlo3MfxyFSoi/m
OMTbYradM8vrcBOU/Vjc/MMpVKA5f33Z00rzRqIGFO2+mm+FwK70qiJ0cd27fCeK/xLVfw87V+CI
43F/HGrZehBh2kY6QBwOmzRKTFKujUx9HCw0dOMNYU14JhYta1s97O2/Qdoc7oUiGARy8Rl6Q2w7
XV0Et7pafT9nC+0+dqLMwndWN5Gjzcs22jkMz6V/WV6Mb7FvG127L+RoPt8fdUP2/fSWaimvrSzI
OC788HDN5oj6k/5d9OTBaJeYjvjOHMqvru0x8DqiBN1XWJ2khaUzvs6+2kUKCqGSWr0pg0apw6LL
RawJxmxKxz9qeeykF9UQtp2wGvguJAZXmIu1dsa5ufi7DrQNdzjsBIXu7+A6PNlAGGHAemSboq9+
6u/wJMFWoSBn1GMXF7l6eMMHiCRD99Iv6mQRGQKzRJrwa2BfyrV4eVV7H1nptsWaWLjYiyth3GCi
PJz++tEgoSKIqCv4jsAZedVfNYG6y019bHbmEf9/fxMeN1/dv7QrJJRQ+235qtImNpFrJUM/lCDX
f0eibmW4ZbMJln8UBhpYyc02b0+lkLhof4lFhUvgFG2K8sdo0lbYkREKqfRjxjPp2rblP8u33hUz
RtdssKhv/sw1jpPgGz2cLV0t96KfOGKZdLj0T6zX+5M5y7Z9RSimLje13KLs51IVyTpo6cgbSZqq
3LrLSqoZzNwWEQLu0J5xCNhnSuploOCcYy5ZV1f3YuwbO238+FTwARcbTeobB3e9kccxwUgYo3yE
+6MnebafGKj46JccMmCi04OV/RmeXXT6mDeIxVBuUnIVuIlRJLzQ3Lmy+t2UJ43gDRXz90QlkJAL
X4KBXfkwi5HI0QAKSGux72svh2OyX5TmH4tLWSlYkKSZLGFgO9w12ryYcCoqDE5DHrMMOZq7unQ/
XbE/XERm8EawoYsEe6P0Z6w6/etI/64viGbmJ99einmT6ESNyYtekaiad0xossVrEz7SgDzKiuCe
nn0qXw/7sYQXsu+LZPbP2XzKVJLrfGpSu7EgLB2H50lxo6fkQZ/YFNye+F8vneaqwo6gvB/q37fE
Zg8EWS6f0bZewDxXuBQRi7WsJMkywsepNRcOPIMFzVPHQWkOXgla75Y6WZx6lTbuR1fvVi4e4xRG
zLXcYGtmZeOCNIsaZxv3znmGAdU/RER4+Cs0aCZu2AwWGolugnSmvG7sG8d2mq592dt8HCWC93yZ
PRagW2FEI79HQfhxZTRwrCsfyansVW4P/R38yT1Umo6yP8vy5SeUePxbFuqnq/TXrUI9JLIFli/X
5p5drA1h3jnti79X5F4eKcNraZCQtOUG66k+EL57GeVCDTv/bq04yQKDd3UchawSb7pZbQnNqpUZ
Xpvr7iEouVjO62vLmLx8Had8UUp1JaPvgs+JkHSlatxR6NxUDlGVdTX59g3N6RaaeEXgBfu+5nFL
3V5At+uZTKSTUaphsdMgMqw/2SYO563T9+s7hEf6juY5z9FBWQLzIYqpXFBdFoSYPAmW0Fn5dXcl
6wm44bLjtFGrbGCenSEqRygd30XWxT895rxTGGyq6zddWYlhUz82YqYHvMvnb6fSoh1aRaarDHdT
5RimAHyePimYOOV+sBoxVbEcqvceQK2ebd5GFzs5ytYvRIXra17aAt3/SUYw3poIN9cVe7sHiv4j
RK9q7mcRwrhAJERFyII4A+sXQLj+vtfiwuCvuKooPx8mzi2MiNvY9nwEitUTP9Zfoo+inK+a7N9+
whPRel6GiSkLqrE9iQbEXF1rkrIHb2FITxApkDEYQikGJJw1ptle7mfEXr7k1oT5adCaX8ECRU81
9i5ymT3B/fSxap1H92mqOZnG2FwsLD+JiZaY8/I01ePaJD6EnMPBTNtnxCPoSw1j01KYWM2rapwc
fy4MJk+6yxj3DZpWfiXqc5OK1UNpVh0WE45fLs9KpmbZptJobHyDf0HEy1dPLSC8SiAmgzeEUgf+
hBAsua7JC4SFBc0Ik8XXcShwVjrgvwfkSY1dVLKXaz3grtQUCzVjDYN3o3z3SqRBWcZMJgkBuzcL
LDmSxfgYslLJhE1/Urw1cgInYvCkhq02uLBXxmrn2RagC/2RbpNBjdgllW+uBY8bXJ+FeiDQ1g52
sZetZlk5DUMGrH6/5U0NZAnkYtOBclUf3RKYEiwuY0GD3Ere6riW2Ke49fqiiqQm3Xnz2KFz3rxJ
aJL4HXxtSCn7u+F6Ki4gkeT4LnvsbhrZaDkpxlvLaNEo/POzhcpPFsFZUxAVOqyxk35ncecCy8pT
mfGO22E5J1DIz0I4Zh9FrTOGtUQWjcs8Tfirtn352lz5TnYQWtnuI2P81ll2H7JOTjKz61+IsG3j
UGicMsj2eKMfy1wgpsta6sMcHKXXeBoE9e5PKB9zwdv92EW3zVgNbF+ODZ9VooLLpPZUg+2kdw3N
OnKt5aObjzdOwoMBKzrbwKNP6rBbleeCSkAHt2T0AnvWtimZXT44jk+ixLGuTcZ9MTzFWHflKpcb
5UHlsXrbPKv7j0Vjo4tj7I0VUn8NzrQ+M31h7ld9WVC1wt0A7JvqAXXX8HMY43FEGi9YLoUzcBJn
H2FaPGfxninmgUBXmGi5q1YC7iWBYzd5Q2W07D6L7FLFXnatdfQqCHJiP2L6xmQk1RFjB4e2HHyI
NF+nYkhiAI8DPkOuWH38nKJRui+lU2ELRQM68o/9pJz6fLwdxsup1STRVVfTI0XxZV68W1t52Ocx
02R8nASWqo+VM7u0fBQbbpsHovPAC2QnsiTW6uzD+6/7cmqY23Y34lxXv/qaD1Ir5p3ctYLef25M
M2PYji4/i3mtt76NaGIKvwzwbQbVGzv/9qaxlDEKpPAShZuj2IAGZWy+c0GZQPnTXwbo5VK+xEJb
hNinHgsNbVcmNNnGjhUo+WXpq+HV12O11+fk3dN3nnXL31dOO+Fnz520SRdkl3HpDEEWRib+VhP7
AF5EFHAMpQSNlk/l/KF0nonqM93EgDGJkTpjycGCO1nEpoidKodDe3L7Yk+4TFcf9M7qBjTUB54v
Bl7pqkJ1rcVMS8Uo1b2x2748VHY/F00D3tYfW+3fBF8P6iA3+Fi7Xvx45qIF4OMnQRf7EToB627Z
unwWLtpcGqAvsvfvNSM12PWHe7sEqKILfma/MthgnyuOrXpxw9no8vV1zkc8CGK/x4/MJysMpWgY
3KPB+uwyr13SndW9fsC2WkanZzXJt5v5FOy09IizXqtu3ybf1DV92ETx2dxVtm9cwi6KTfgcOK0M
zvcRL9ZuIVda1LJdjVZVU5ZTJIjh9WNDacrfLpp0RUGLGhMZZCy8uNGmZBOQ/tIMZxp2o00n2cxy
gLPHCMeEHcb4VYl8wLCCPVDV42ZFyUHyvK3clA0s8X3Dw8a2HK316NVcLl+yX2eZ/i0at/YEXbt6
OTOBU9VeT8WV+V6qHoCx2f7tKbQP3UDeNfuzf0SGRparQjUpOJTBNIP1xq73VKVctYKh8c8d/Upq
gri3KRcaGcvz7/130k1Gk+atvXtP91PD2MCS5fYc1FEukVtg8AdiCKLTbD876uEI/FjWkoFHPFOT
lCkEPgkvr47EoDCmwBK7scdX+lWsV1sqHT/n0bW5qQh0Li2B6RUVOzQ9BdI1nq5gR+/28G+W+2Fq
IDIdcGOL4jqJ5MKYtV8hLqry7yyx8eiGvGGJjvZvifesuqz1Mdlj/NU68CtLVR5AaoLO1rygUYgC
mjqPlUaQbRbsWsoV0zjwjnFq9aHDQ8tmLSznEsdupYVjhdsMSE/k6+csVjmCoVKOzWdXqHqczgQp
wZrBTCQ3wEyY7yrZO28b3Q4VDIQRm7fCj5zQDov/JWexizVfrc2bYOioNBmcphefV5scy8Oq5REV
i112SRCbpbueEnXIdNzPthv/R4LZ8Uo6JAMKBAm09fkpalF1307JRhv7YWf+yU0S2RpjcdRe/ebd
i6SeBfZYzvAr6Xq6mrsEyhYDj0rOUk28AQLEGqpcc2Xw+N9yrdUnBadSwd1mjpykIdKmUM3lamzG
hrISoxHHfyE7Dt0xARwzERVoyr7ysSzHqnqLFdNQa9o5HGkFrra9LMNYmSs5TT3rr+g1Xeh9kBQO
nmdPDdeDbCPPUUbHrYbIepRtLJuYB76kOEfUFuhlUc1kuPQiWWhpJF+5lBb9Z5lNmOrhpjjaB+Qs
4MhzcZNcTvp3rV5jlRQoTYvVdMnFAZrzqll2bUTADM+Y48xHAeGwkGz5G8HI3kTNc+4sfhP2+xAR
oSSiWMm4vYbOiP4judNWWSy2KdSBbnTBgYsO6kLDCdGuQrk8XeWABPQ5Ow0tDt2lwH1J1S9lHoXs
tbwExsx7xw5BF/yjkf23GXB9/6D69HAsXGCYY+mbikzJmvl59TC4fWgbxvucB/JZY8dH845MGKpB
tisO6Q/4/0mL2Mzb6l+uzA8r3XuFLDO08ok35fC50mwCAb427H9mSdOIMLhig/QMMdgR3xNlQdRu
3N60jJB07/b3/wEnn3oUSXZELC3r3HDh/XXOYfztjs3r97kWcn6RP5Ti2cHXJSC0X7+LWdg5uRRT
SLg2fYjsIQfdC/4e89CGAJeRkKxXoWtOkkAWz2ieT0knzu9jkO5M3tNwmVw1lINVnD5VQj4LtWPt
EgWPrOyln+lCHG0l+rHrmhOXXxaXOo0HHN+GMYrdeSiHIcEwBk53gyhfiw2FuphBE9I0cH6yeBlx
MwVsm9Kw6qnFXcllG9kvJmGGqF7uaw8Ra4g9Y+XHNM4hisZT0swDcCb2QdPUYxe9ucUrvbsZQkLx
Ka59PJlewNyW/3i+/2jGV3oJywCl51EKjn1sz/t4TknYbkC4N8Ot4DxQwzl7VhD4DPy52R9UXKRy
+oooWlYOfIvuzvxZBbcVeHuyMT/85gYC0ybkJFWe2IH4pPu5gmaneyamJSI/w9a1oOG5N1EoR9aL
WaKFokuvMl1OV2+epqBaPzdryabGJpw+tg4mKkj5+7u3LSUG0tyvJSyRknvMm9veIVUpMF8QqZNU
5svJZVAuHxGgVKEszvxsFvVzobTYlbYi/BslmYT0/fZxixcT3/E06w4oy/XlHpckTbd5IJUdY2/m
Lw5Y/tzacWEEFdybebvmZDW4IcWtfS6/qWQA6qySNEi9twRuzdBaT4S0K2W2rWf/ojhD8nxfRKlr
Pbtr0It+CqhTdeavOsl75+0z88sstfioPkZ8HXgbznSu0u4p9PzOKgDGG2yDJyWlwja5G4yTTwgh
bDBcsq1uPxKfosFYS2DROaXVokKb4SeHqGeJU3ym476JctLtdIfyufEfGBqqPrby9YhY1jYpbA3Y
vQ2C+1toGiqkDSHEcqTRilrmV0Aye6uaaMGCbn8ZH0eC6Md45ChWMEu53bIoL9tMV/2AwuRLI5Qk
NAdTqYwvtav67XhVBIzf1FTWGhMFWuQhygQJ53NmUZr3UbUE6ueRHjzVqx383DirqUMFOvgg96Y5
YW+gWmeFpu+XNX498pGgVxcF24MGy6kh4kLkXPDNX5qAu6kuQbVhVfBi78Xc77W2HezrWk65u8dm
uv/6vTcyXQN43fFlz16me3oM8rnQrkVbICxFbCiju3sMZOp5Hj4XZJ2FbjgydQ0wQvr8LMV+/kfS
nTWnkQRBAP5FRHAPvHIMNwIEktALIYTEJe6bX79feyMcu7ZsYJjprq7KzMpazfQ41zzN1xVCt0nA
F7Qq+VoYipwm5dYvE+juzQhH6trN2jFmzLjMGoI2eKmcmCp9H6s/UStnBPidFSOHKtROrpKuXT+K
zv8wz3vYAQOmUkG693xVnnVk2TnIct9FglBS31wBISGBw/w9vUkuBMemCzrUZfHReNtJGs3OhGY0
N9t2eh5DpVdOmYoG862s4at44s3lcTvraQY5jCaIe0x1/VKTUWFidORzKzJMjYtB9rx5Y4audlkD
l3CKMhn7IxtDWVVPynjH56P0pxySCFdzm5cznkoJdjCqFCtarGSMpu8uD7WLdjSCYBeqTUNtbdzh
Jc7cavNCfDInjEYmjCtKy8DDCf5blAnmGgcFwHiZKvtq+scLXSH0qvF7aEZloch/GNRcyjiv91Ug
Tj/RC67XJw1hONT854Nb44S2rC+fPzXX77dj+erNqt4kMWMqW2CwCrSLi8NTcy+bB+ryAk3WL1OF
6V+NBLKb6JCD8s1cymgzvWyXg/pCmRmo9aMpqYgE5L1nPRkptBt6xpNyHt6gglv5zlv9EjseiYHZ
gV3xtdoUXjkd5ycBCV5xfb02DhPC0xIIxNfYTJ9ZsCE2IP5L1EIhQ4WRjZe51iTqLvL1UxS7m/nz
LLcdrq6vIs91Ur/bLcnS/trY8QciTnBsIX/Hfpa79p8miSPa+G7BEHaVS32ZhTcef7Y/qx+2DtFM
5/oJBiFerTTFUzpdr3xxtce3ckZx77l4laOomkrFv3/csJjA45vLd/Pgr1Xa1P3oDHdpTrpsWsce
vDINJLBLVQuH1+S+usi+Z7Zfi8SvN/fdOLKZ/nYrp9P1rLHxS8BTScH3WMSreVi8D9NrVNEsl7IV
Jf+ODUQh3oNrea1M6Iz8OKWCEHCWtc1U6/4aS7Fr727fm1xWrXKC3RXm1dUkNd6k9QBMrxyiNpNr
I59onZwnChNsUlRhJHAElthusi1VN/ZBPJ2XuN/7YYgIck4LntUIUibQrnW6/PKbH9xfltNiGwoO
mYpK7nUajFCEVeQrFte8enpJZOMxusIjLL6mryM9htVcjmyeidEm3h3YI/1uHmDoR3wE3kJ7hdf9
I1Zm5ddNQXI/6Vz5rR2NXf1XBMoD8/XNabC7jJL3qvGsqUx1l43Xz06q8CIkZNTgZHnsNiajv0Qs
cOj2yuYrgM9FbBMWUGy74XJTYySsg0mb3CXXMvzWvIwuXfH6pgeHee/83QOwZo1dM0CHUwdDepGv
EyA6lA3mgdRxNtFy/ZcGK+mz1C1RIVpogQzmscax9eDYQ7OqFFFfcsiWTh3ZBUww1BApUlVRLFj3
x/K4vesIacjhLaNO+06KJ0QQJz6oVVf0d2oqWYsL5Tqa5CNnQKd8RzErBPXX5P6UftSI8+rCmGCj
1Txz4Or1S4xPzb9SgvlrOhvnotH6DSqJIZWB+xzjfVWiq3Nzw3yO3UYivmxbPjrPmncxcsqjLDaP
6l+mXDw0Uus4u2zsJlW/OVy5LyT7SXf135Bcbhy7ZO3vXDMaNxMFj4+kEHNYNk7J4SMj+LT2iVp2
9XFOti63bzjFDsFcSp97SUNHsh1TFVDuu4pNHxwySAxrS4fh5fGS/6v4dG4gR7297G0yt3U5ewYL
ViBNt2VjkWrn/6rwodtfRQJ7whcxnzzP1un6ijV4ru+PxcVnWrSI3h7bpv22iKqHS3wtDjKZSn6U
yteXvw8zct7yn7eIMVBsLQkrXifWnIud7Qd36v1HfnSYYOFuzeOkyfbiFIYOQd3UWevgSELzGTJQ
Az/MsAGLhrodYuhvsp1FDRb8nR+5QR9RVMPTZL7Vv4JmdadSvo4pf/ai6KkpbS67Q3VNVO3rh/OG
Rvc1KSAYnXbT5uoslouvdNEyZPe5UcAUgTD7LML01l9RFJ2qeVLvySDRy7aO9GyBQDtzcxBdy8Xx
o1RemcsyVstPRsFCO9pb48KUHONTtRNkkx75bwFMVg9CLZ4dGZn/sqIAWLT335gLcJVNxn6Fze/6
6/McAM6DdG3HW9f0gupnUcLPbXSwIhE02g4/JXg6lhxRibrI7hPonWYgmECVDggvlXhFqXYYf7tm
iiK10tD2qGx8PycZd+58VVeN7MhxUiN4bTDrJL7Aotwsw/Kq8AanSky4ZTstDTWdDPJdeI5THlwT
L2CMn8tfOAFX6EtLj494WQlNO4cWs0yV2fz9QRqqS7bmVYcWlx2uxVfbGYDjDpkf87CKSkkdpsNM
z9mwlEm8T34cfklRbsvuDLhV1S5wqPedwa5CrF6M7uoyX1hcTlXxSwVQq6FNz9Kc3+KjMncCdUEs
se886Ua93XRfWb7BUTNDp/V5HLWdXpIBDOY22/vDY+9LxxWblLflrnkrMo6qOPpTM8eI60nEUaJW
oFCvXqaF7j6qXoraFrV9BgzPfXIqWsii+6OfoSwhj728PcfR0KH6JApvXMfFi/Ersaw+2zmPF53i
DNQXtiO1XC9KxrltXKwXPnfV9ftjcPzONIKaKdncmLyytlB0s3xsv6Uq9xvvmoVBpA6Tld0g1VjE
hllHbVs2JChUd8ExrHmGEhCxXOIHvFFzFrdYslFOGb+gfE1tYjpVAXWrCQaL+G/ZhS/fE7XidrS9
16LN1+USpxfh5p15aK9qfuOzlr9w6fwnVN0DvI49GIp2Wq7luhxJJaziUaqX/LS9U9fWVhKtK0Vy
cqg4Kk5s66UErs/zS2MRygVQIu8tHdPrOHOoixgGfnsk91V1Y3hQIZYtZLt/oV8lpEEv+w/f8Xyo
JD9XYcR9t2BcGFEjy3hqibPVzCQ2UTMQnBE3b0MvHlDsPirWu7uxma5GUh835SbJ6DnoGeq1j1aV
aeA0WVOfmUEovEPiePx0tsxTGT00171U9T7qRxVLa0J+TxpNa516vflvSDllYIOlrIrcQtZYBw9P
L0TcY8MXQYJMStSt0ZQT11GPC23lnwFqJ2Xg5wYQiruCnUfVuzaAdf/K6ng0yTTs7dv0RrV0rT7k
HKOMvvg9AC0M8E7ai8MD68HRfWwRzbamDCCBsVJYvHnptfzap1ae9XU346mC7bjxpRwDRNSLYUCl
/bfpnUYZu3PZ7vzdbJ5q1JtUN6bjGho7pNBt/RYZIOdxht3VtVqc/cK46kHXi+d/lD86HzRduO9+
oEoS9fTATHUU86CYdLZs2dZxWYR0FOIN+zgNdaBeIPiQJJyX8i72vttvgBlj4PwIPv5tJLN1U9tz
TgvJdnHICZpYna/UOQ6zoK3+ad8V9H/7/Un5LVQx61IL0lbnVeyFcOkbRC4B8LyU3m7cDlzprawS
Cq1H0PYbwwBqUXLJwsgNsDxnps17XkWocFkYu/d2rRuazo6Z5YZsmDZT/N9A+8r3UaEcxRbJ5CSn
FyW2yvKuwzQ1PrUggqtOYZCkeWpYRFZhsW7+dD9LYd8TKBemrnaeIK9e1DC3c2hMA2k0b/IwSHjj
JIooSvSe95+94q25oBc+/qjgpqGVMCm5ZN3AlN2gnkJXb2IHye+UGYp9aQ2pQqSBEgZEgmNaoT7P
vD5fJGCTn0Vb3Vasn79NNA9JPdSc58bAiao+1dRbmt1fnttyNC6OE3gzCzXbTcxE02zH+vJF7Zxo
SNrfRX50Lz7d8OmRBQheE4lNYJntpfwNmb5/b3NFZyNsMBzrKfSBi7VSDGc3CzuiaoXjv7vF2To1
8pz9ElBhGYtV1f3isKySi9wph8DA507SdY/o4hHzzXSY8I7Sfh/y81J0A1HGkhiDwh0BAqHaO+zn
ynL6PFfkx7Z2jjvltbz9UM2a88NknaH0FLnj/DCBdAGCNca5yNw6MZTNP3O+UdnB4knlelzKsd2v
khAazE3DjfD2/NC7Ljo5WLQlHO8GQO3KzV9tOVVfLzU+tIKUNmPo0EI72eY913sM7i/JfnZfzkZK
fSKTXYqh9e0S6zFUATV20+I41zD0hzN8mpVqOWyWd9tP28/LCujian291Y/C5zSdMxxJiiqZ4XKa
WrZOHP4L3dwsYvD3UTh1r+g0zrJCpjr3/bKtF2f6nqjTOh7nMazexbWemWU3jTMdzLK3nO4m5d2h
5mF6nYAyqZoK1QV9tjK0WOPdJe7IGSblPwYsUJVU2f1OUaqP8/R98fxFAN0AS5aGm/kQNZcVmOX+
aT0MPaYzpeQilpz6uDuJkOs8GvxqC/D+9IC4w5P92o8SGnOxlSOXLH+91DgH35CtHbfhPEJwehb6
3pLb+qKzexfyInL4eSiAFOf5SdmmcsoB4HtzlDS8qj4ZuLSC8Na52Xgjnn3BTx5Q3BZTckOb+PDe
N2gJelAukJ/Pzgqm9ZuUNtWDyhr6XkP3FrHPcor8iIN6qxCV3Faj302bafy/0skywEnLt6RpCbx2
9P69ETK2L/3r8DzT2Zo2P4Ldxh0G3M69crspf24rP6zlo3qK9qJ9pCp4YwSFvW/uOLpvflER5BRA
qn/6+Ux9U0+/weyB8fk+/D6IpeFZW+p2nYf10Dqlzb37sWst36W6HGiabB++gj3Wvc0ZjayI2dGy
qw1JyKeagagwqrEt2642S9tNkj6Ieorpf/NKvgqGRYTO7eWzvtesRN/cUeU99VBoRubi2tTNrWJs
s4BLEIsi7aLClzNd+nH8cC4nPxNtEGdrPk3Eiw4O7ttYQ3FyY1Y9R0eFODVIQE/K8qA88wHuMW7H
ULK5WXC0U+QS3r/JnDJYbHm9nk7b9T0cBpdAyKY7GWBNsZHv3se23KEl2ggX3ufSMgVjO4oaEy4g
K63a0YzuAiBQNBlmMjiPEgbLcamVZ33qW50K7Nt7ExZkZz9yzeKyFm3L/UXAzqgBdoCF88ifJoPj
aP8j9bDwBpOfR5NLlNIIoXMLOiizVtQH0P+TifAilgLhH1TkdPMNTMz8R4Ia5Wf+Gg1TkeouRx7W
3/SfBgibN1twpOCzTMZ8T7XybxcTj0xsIEs6vmqPPvausxvzNibv0fu6RfsczOAuA5i0yT0TbdGn
7v31cq8+vniybCu3nyjej3VI64Oow8D/UO11/hAUT2DAe2iwvnWSVS/moBkE9lDa68fB8RM1ZC6f
OnxL51d4eO/2k6uT/JlNPzDR0D97phcBs0vt+0v9zs8evHqBM9FGZY404lz/77m2DIQ0ohRJkhJe
JttwUjqd4AB/HyK8wCcrDT/b8PGX2CSGEgRp8P0l34Fxzac7aU2YCnHSXbfrpli2aow2JtuSuH8H
nxfue6PkV5bogjwyXdFvT9+D9sJdqK+XcxyPb6aHi1gzFcSBOTISwLfL1UhbGGU/nYjiyTZAftkN
gYVcCBqbeX0MMO25ELw/QSeDM3lVQPdaW1PXDYNEGZKIrmbRh05xSIipEvtWasCB25SN3JUM06BR
6k+d2LKtQ5+EBjQcrdrsIs5RXfOtnEsBcho4UWz0PAE32TKa4R4FpvP6F2d0MHFB0/QwxKQe5zVW
GKKHLkkoBFqqeKprVfCV0aYk2WgMr35q1J/XCusmTN2g+sm8I735YNbDYIReNu/Ur2+21BBHHZ46
3s8TDgh4VEiuKaW53YswFNDm1yJ6WwshESO9o1kLBN/PXkZcbh+psxqo6MfvDYD1oR089e1CgTGP
X3gRyv+2f8O+UEJemYev2ut5Z8sKbY2vy3zrUz/8QrWgG/YK8Ct1UslI3gufkJOH2lYg3VSZkRr5
fFdU+6OPlxwtypu39VviXEvmSktaec8QLpwpb1YNEy1dYPY0WKf61xA36MC5z1KZ0VzOJwZeuJ7o
ZbLtrtrXb4uVC+rp1C5s39JKh31/l2quiQFRW5dasahKbCC4geo+AwwkHfW+tyYSal5J/lUcyJ0A
g2fjQqpPTqeDzlumV/VMNILbbBE3j4YHumg8zVhTX6+aSqq5KIroFRyf3mVVfwJRFZvfFmUG8rcs
4QFSGmtZuRwqnEZBbBoqniVH4uZdfYX00MM8objzkEqp8qkS1VLl3Bdb0XQdTKYmOL2DfbVd9BNG
KYbYSw6oCYRB9mLMXs7CmWj5/udmPyo0njSQuug+PODoO4z4nVfTZD2Y3r3pMTZBaBCbt0KzU/Y3
ULursUVz2lYyBswQPZQjUmnqXSCaoP/8WHb5TwavHe1jVRNQQ56DxqlpJgoOSPugppYpmLZdnGYq
C2MxKmTFlSKn4k3tLz7LDKjHSO8KpXw5Q8S57hcjps2n8d3x3ihwDKGrE6x693769c+GN6ZC32+5
ODjvq/tCbEhC4/xrXGpv3Z4Psy+QeIxhy8SbBjv/zHT3bCYN3TOQDbxPrPx+G9xne6eL8cSfp/6l
n2AK6vynNE1Ws9uqVpDqrbsnEl28RodaUbkAk5fk87Z4toyLnt4GK81thlW5ET26B+6VodswVXm8
Tdnzm9ZTOQ+LmGXhS/+m/zVzBqGbNcEEW6PCo2r7ZhwDfob6Xlc4+C7Qr73dz53h1etjdGheBrJc
5UPr6ZsmS8tnbWsw0L28+s61LjzTM/Hti++QEzy45mtOIu1ES2HkN5bxU5mQ5CqwHDxMc181olMQ
7JDtsbMpNDZYDhdwYVFTPWn6XvAm2KaJxyuLXDUHTTs26AgTVAAE2n1YGRMblhT8Kw7FVzGVKEQJ
psXq2QCrBmkO9AAbUz4969r1eRKca9tHjJ3Z8IKHZJeoa/kih/BJ8gHy0SQI9WRk62OMWvg3gZbb
BKewa/HfLqXpoCz/DrqdVws6UwaUpje1NUOpVBNLfc4O5hEe4NQEVAlNziN7k5RuQRFwqETKq4Rx
xO10IK2uH3QB96gBqVi+pWs+F8ElGfeKyaMOXoXwKfpyPCeCXrzQmbOfFsPaghck6mTIn8QjG/8d
69AJI3MFsrcF0yz9nwh+mzb7kcKinRWW5RvQKd+4COzUiPpgTMpTmV3g4u/RqZZjKq+2dQclsncZ
h/JrI7BtGiqgnXKYFQtC7NZUnqjR5M3S4Uc0lD3vnZAoKx3Jj8pzfB2v1wHevWZ661yTojHv5Mef
q+uOrcuxhZ5Q6PDGmkIG1st4Ai4Ed/yNiqvqwuyuyQ+wweF99zTUimpLKOEhnuj6STScjdtLwwks
BvpWcM9zyFnKeOf0tvlI1ynSEm0QSXpf85cbJzq7u1U/ugEJfoF5Ej0oxoZVeCnAzLmymk0UTXNU
gmNK5aMZEafES/E5zQ6SA8P7pJRB0urXs5uNKvaVsVuUQzqew2HqdrOCLIgfmTL5ryWeTA/Fd8CJ
GtoMILSJvBTcrtZFDyYOFWuMC5tVANUuGIxx5ApTnzvFJtxWahL9a+rnnJ7FmTtazbyRGnzqrCca
8nitTJRAV1MBAoT2vNXOUS2oNdRBjHqCSE/xAuiRXqYPcXE+SlCy6nx0flAHp8apZfuYeksRS+Yl
Tn3ZUIUFU6ahHHZPIVaw1oSxqe6+dd5DTULCovY5+trBDk61v6g6P+MyEKgQxWPcZzgtsQp58xEW
oqLNTWI3ek9xGiaoBd+TG58kYTqtXbAiFfPiU5OjwMIU57GP88LVqrorVpRUIFIKxCGKDiqTaMvK
ErNo5t1tz8Y83hhktYyzZDTgSOgYqf6HNIDyKKqCPJ/jBdHsLcCqmfHu3RtbMOv3NT4yoFCypaDu
B1EdpoVjC+x6XdU2mbrFsL83V6i7GQhXzr95n9ORg3+OByleQL7daLgoniBNjNH1rpmZzz/pkPyH
M/9Bj5T6cm+koc4JoX7XnMNprnZ/hxX38V7zXK5qQZZx6vihJBSr+c5sJqpakdGlLwc19g2jnkMf
BCiAGzg3RiPpdpWdkRzumK1wT7UdZPLOkIJsatt9fxvwynIxIycKcuS5tfXohUc4S0/aqcXn6cEH
KHQNbT9UMpmeSYLzknI/9SoqIVS87/NQ8WhWqJ2ZDbI8dROEfvjp9PvtQbnfyB9aT4fFnodPFSeQ
a0l5slkcmpvdss4JKt+yfYlP8VyzmAWr03Z2ysabZC3Z339cD40rC/plw7Vh4Wxui4bMO558CUHR
ootHuGybQlb+gN8DxMTSH19QRMuG/VvHdwie0uxT9dRcnGsiAA//R+OAAnYROBcHcdLd2tbnmFnt
6s9eIMuVSPPS9WfbAWM8mZYE4wHowqIiIc+wUcjwC3vZ4zeisrfcF5sLkfRTm4KylkuE9Idtc0sK
ieLf/CLf8iNRMj/Kf/65EtbvMJFHb37/LKwg4kzmU7KCZd9qgbhHi5ZNljprX8ZkSjAF65UmECdT
sgbso0zI3w0nrDiEWHJ2bNBwWd/yvjSAXAqKofiLOZjVlZuuyRnwjwsBFtnydvp9kFu0tola7lJN
LJFmNVvSYs3lq9llf7mIjwmF8SBsTOVx2Azl85gmR13xqNjI/4NcdoQNAmj+28n/y34hESw+W3m9
iOHnLjv5qV5iAnYSV6p4CcNZlhU8WO6URNaX17tmnrYRcz0Lw1kTLV61YppETp843zND3mEZh1MX
Un/YNeFfmXGWX+n7DLQThq471Na/aaPRhQZKG6VqRVHwcrJoq1kCsU6xodjoFBiSjxZ96oBGcez/
0wCglCRq1VPly6c3cv+e+aK5e9l2jr4OAiTRO3ZCtXRqGQYSu7fn+AA+oSH6MWqSDi30TUppSPvQ
7vwpLtXZ7hVqUFXsvRFWKoMCNCGI6tkubV+uHBhCv+WEFOt1/3Nix5aIN++RwXyO1HdyNYuC0DZP
4XMywUznaarywvX/62hsWEKNaxoYo7b35U+m9ZwWJV/x6nvNg+D4bjBOK28syG38hOdZuqnqecpw
CBxviVxjzkFMJhvahRmemQKoo1Oe3FKMn18KX6rooiFImfa+d+6l3zZ6sPRBsYHUbj2vKQwn4JFF
lZboz7vAftvn2AN62QGHmWUkgthU2XSWZ/J8NRu4+spvKeau3F5XV+sye56nO+OLn1pohTiYieDP
eoHCLJami1cUq7JGY3SYqVU515E1lX3MGC7OVmgt9BAdNXyqKUH92v8a6+4WAMTmO1hDmlpIuxT8
UjmOYapPv+TXTlCePp9rZq7rW8V4AQqjtjBWbIcjaFdBSOnT0oVKbOCZCRk6wD8dXZmG8z+AqHow
3MpxoqXWrU1+dtPNux8E/vFlV5t78luk6KbUBzNpJ2qp1JrBSlqKiORXinfTmZLBscFeeCpJLw0P
5XXnb/o9PnbLf6VGI1VfxaZdXCpzioqf+U9hvKC+pam8alIjPXgrvAV3KMLl3MdDOvp7w/kEndln
aBI+htSCw5AilYWisYvFOtW2cYChaNl0+W6qlA+ajT8eGjJell/CAr03wvObo09NrbR88+JisRly
h7/S4Vcn0vcE5qLwU/0Q+9SU0NLVbB+q4M+yNqToaWpCMGsgG2kYkChwtv21gFJOQliQAME9YJAr
ZypxiprrGnxX8J710+dpxCWDAacunHtD6to3kq7OSt9XVCO35TTacu+VPbtqcD172GyndSA2HD9q
gvrTkqNO79wZzuJah3ocky38VoIFEkMrvE2WUyx9ymWND9LN2om47T2HlhYrMKoL5rTGtsvnOe6V
pk/DXoLAbPfr1EzE+VHaNMqlRtqtSRq8FSVhhLYwouSjdGEY44G/7MqOcXREKT061dY8tV4wsP/s
JKbr/maUXWntTr5yNiRtNEaQ3MRMzz3pIWi0dMYVvah8+LfO9a3cStlChQ/O02yTPzOBi9rvdfkH
Y/4J+Of75qGYv0fuTH7+tETZ3LLz8AMghXivSEo94pWZNZdasojGCkAFgfQqNwgaDLsC5KDdxqEw
qSb2HWWF34MSUt/SyOvH7o1AwOrfd0QoiOh34XOpMe0N5Dr5hHP8E6ERy/3ZU5385558Jl932J1I
Nprrf/5Vzw8VkYpF4p3uQsOcNh/HQq0Y1YIIUvQ7NROZqtnVj2VDxWNIkzzkWwGiJlKpDDTUcCQw
rV0HV5ZN3nG0lEIJFFW4aLCZwQMMd8qwI0/lSXM/E3D/+fGQmUDBFRdtMhSWsuYxQECrweNXvcle
wUaNox7n6wbfC2Mt4a1BX1DQDLecZaok7u09sSBn097fkDaeeXwwY1tW71K+5rn3rE+DD0w7eCd4
r3axsqubwvIe3vPWlKZYQUQAzFjCCbB6TQy0Nb5DzOJ8LTWklHIiUMc0Dl/BUexmCMZxFpkbWNn9
Xi3sZfsMvfzIflJDLN/ckB15msbAgKNsvx9gxFtNgYFuzL0ikfe0H+mOvSZ2hbN3kP689RcO5Rzd
WGktcVHwgPQ5Tz4quZl0WJKDlPKObI6/0A3wS3INGUMAIiGVhExeuZniNRU9IdDNKxQot2QAO6lr
5qmyXBh2THTnc2V9f1qKnCaMG3Xmu/tz3cgVf7Unk58Zko5I4Hwg63/B2LZ9RGZGHKi+Wv5uipVs
sbV5L9CJ965jXyI10130j6NaGRk0pIVDjcMGknFmds2VH5mGYkrNJ8eVUWL/15d4vmvmZm/bLNVl
+XHRTpn6R5l52RKyTYIAgA+965nek7pORRBVd6cWxkSW7ztex5NsM0i5PqWO2BGYNr4nJAj5gbwF
84KEWlE3Dm5TEHrUJo/xPLKd+buuqWQQd5knWF1pZxSIJcKjxEyRI9eX+SpsH/g8G10LQ9fVyUeI
6XA5wdnwZiBOydWap2stScDmTXB6AuHqvhfat3T1cag+CVXJ/iyd1/SztWVlMFxfS8XaF6S0Mn9d
9A0b98+C25KL/LFBzL/tJ3+Jq4aypdXQPMoBVJPjU2WDH9ny/5Dwa6MFI/oGbpwqwuP8x6je6s7u
m0C9VcddY0ceYrzH2aw2ejRALy9Rz1dYTxUsJ91Zp/fTe0bL2kWsWs0ybWaILfL04ITDADPgflJk
Rx+Tgy7Paj3hJzKNjpxnumJeNb2YgXYZ3IcRUFbiTu1a0JLwwiBagXt7MxxDTFhUTlTVb6KYtqLy
me2wjpp9G4j3JgpTlQMv5l9HFrhi+T/yCNxx/RCvIDEXh9pOawac9NJ89EkMAZYZEvNbS/ZPpyjI
p5IxJhVZIw8w99sufpQ6Ws1peCXsX2xpDA8Hm9PHb1/gIjzIzP7WF/mI9VPYm+qHU5t2UJpQXMIX
glxCtqxWTSxaKW4HyViKnesVFD9wtuH9xb3fGfjt39T/OlfOSoPUGXMTqLsSkabbq3qEKFqBz0Rp
makrMK0RqYmuFK5GFmlq5PyLwpMjfaWhmKeqWEhtockukc9xDl0F6Kd6uOV/BRmtiYbX8YJcJpHo
X/8hvanXc76eZXZRV99dqH4yAQSg7JCk7m+l6/3jmBAN0nqL1Bb0UKIaAdOlSsyAf3VdKlMaOxeR
swGnhDAn8zJfiz0NmgY1jd0ReBF64/7tTAFLSSmApilClnt1vWpe7W+ZiWoFSel7R1UqVSywaIZR
n2WGx2+mqirjOfV9A2xEOYRRnv5V//rbGoK0fsBUAV8ZCFK/kZyg0dxSQGqtyd2x6XERdW9xy4zz
OrJ1RHPjjwkta4xnD5tJH0fM1dSmqeb8TVeSlX15W7t3dLHpwmDzKSvnCLRlx2RYm9k1URwxaJtw
5X/8hqaNREJz+PpLsRUMyjRI49SgXl+MoIOPiRQnE0cfv386rCkU/HAxYl80cw/NaSejAP6/E+bV
VyZmh0KEOEeZqe4PIaqh4HqJGoKZ1ua3qL2ZZsa0LsGlJ/iSFrVbUsF/8WZKBHjfYoS7qFjBHoVR
nqnLMceDCAAgH/vZr2Or3QMszhaddaYRajK8IAxZqbGvrqcpuMFw/S4eZII6IMRdNPV9nJBFhobB
36NZ2sm46aojIq3QNSwaeAY571ryjsVZUB51RXnr5iJlhrlw3mAY45SdZoTJ5rx8aBwov1fcwrYg
/Oa2uZ+Xr/fyPuciKmkj+3Y69TVt7KZBnS2GgLkc52FgB6h5HyfIsZBZ1T9jrFnNK2TqxY/Hb5js
cPvrJay/z+jZhrXv4zSDowMMPd07byDl5zBkNjMtvt8+5VjXSYkJB7oJ6JfWaJdeOwdYEjAEZEl0
qO08iEIpVTck8PD5DIbN10ZK0w2El8hfk5oULKoktzWIsjgVnCx/Q9fDrSKfyq3a+0Ljxgtrwn2N
q7mCf7FqQ+l2CdPypI4ytbnJ1iy7aBYZsPh+P2rrbMvfnKpnJOr9BTxLMux8ha/BKSl1FfhkJcnP
4/f5Ow3iCU/vwytu2KJFoFXMSjtsuzihYh06UEPgLzoSW4VZA62mEumDFDTgQFBHcBHZGShtM91M
7b35+4TkFUxH2wFMBXm1romGyvz5j35OyjfZ8ixfjFKfnMr7z2v/RHBSvW2DnUB6XU4rAHiWWONX
+Q6uQI6j4+PdyNyY73BWN4SBDcPncPVNl70ak+q/AN0DZ+liQbFlMPRL8l07kBosN5ZtAAnsg1s9
PWVagO6G/h0/nt/5bYtCwPAi3jeGRFaT+dJ9OOEa+GKUgnHEi9eM4brs42YHLjFZnTpxii/+MTCo
ygo7V2XahhLIrkR7/gwacbSB2Yyvk/c6nMCv3et9VOzdx9vv7YeGtJdgLbR/3XBWVAH5hhJRV+TI
5wxG2fjntFh/6f7kREkprYR1xKVYQH4fv2+r+iUbn7+NT1cL2F8zkgAIZYbPQQmztZs+x/N3WCZd
36Ylft93HVpnyC1BlaxENkWXeR7L6RK3WubWjCb10La+bO2L8yASKqa7c8lPkAJkGiBIIfX5CsM7
mrbdd/jYhi5HYqjGTRcrB9wSW8VpRjJJzZXglAdvL2pEP8TAJO3cThHCqy21nFgsgwy6osEFrHXR
mAhQBencyX5urWOHjP3hNzIZX0ZDQKvwGZWsLYZNPVkXfYxEXEvJFm5YB2smes4yMD2dwXMcSDwd
mKC+uk69ahCzUQtVrVwtWA/SoyN3v0kfOKCIXdejei50qOmPyupxUWglpCMyslyY/f6evZeGq/Hf
TBqhN44T3gutiq7vMYIJeKG16GEsCDFOjG0P1WeQBwdyMDHlCvmDcLJmTIslbJbQaIw1VU/3H766
0C902BvQ5EjzcoE3iIYLNeNRO/NpEOZrOV00bLNRgUIYTdfQEQ+S1gH+k9/FrjJVv4xWSPEfpbNo
qFAsxnd2LOjIoW7Tf44Txrb1WbsgsIlQA5F15vShcXfXQzMjoTbozg+C2MLuWF6btQ7VWzVXqV8c
u+WnincKPb+z+UpoymGT/GhIadLd/T+1yiGGkuJqyNod77e9aZLNtb4i/YdHNWRVeZArDiSuT+KO
e6yBwb+HsAIoweZR++TB6q2yKoPGUIyfm9e9KhXS9XzmRR4Q1ItNlgKTL5fjc3OMFiQRycFcbyuP
d/MUg1jKWtq1MpKi2aOf/6Rth5Xuc+XTuiOfF6lWtScx4nj5btVqAfQOaCNbwBEmX4qWEH9dTpem
PC7ZvS5bLi/dNa6zfQga7VwP3M9FrJ9hTi2h7/EiWlXixqrhmC+2813Zyj5q79hxW/KSF2c3CwE4
ZJB7JvVOQQf37b+7u1lan8sX+Bq5SECAj9/LN3TLnlHeuSZ0pD9b10s9T0RPOWiLBj0aEDUzhF4G
7fFc5sSxhtML3C2BzK+6NDQRJdxMtqcU2V7rRbNzGc5q5g4kwCoVyi//XvT9+1lX6A6tGJ3mH48K
f7J8h6VmzSkiklAWhDFU0TBqMONhhvCXLSVSrXnUXAYev5yjNb+Xzywm17NLJW1qbqb5rGoglc4U
qre+qIAvaNlvPWpf/UhIN1UV65mb9io5aMuFFvQ13GvJQaIVCne01OZtq0eA2ASjSTe/ad3yFXWT
RiE1D5DnEgXdQC0vaYpTu7ZmrMkEz1bXG7BUwtQlsyFsOYWzldzxc6FBnIiaFk/tprPqZ401wuJV
GN+QtLW2fRDougJKK5Jb74IZUCjZGM5IhnWsBA1LOofXjSeX2LI5SUWDFNoKlXkmg7xSyJmbKqnK
Onxas4IgXej5W/INP381w4Mdym7qpCkuu/lbm+re37M1+cjpeeE9A1ySZA+D7rDtHj13cXGsi7kA
2H51UX6tX8+dVSvZ5hpTC2kZWSC+TJkubU2qqxXO2cZ5VYMPj++P2n3fXiYrh5f7Z7q9795B9Zvy
s7qoXlquc6XSUk/iXeL1MMWVYVDIWaPlCOgzW7UiRusNRlYcr7QEe+mZwcFOz3OhCvO2TrpS55LD
qZrpL7rm27/lavfmpXKv6rt+mWg3VAbzEqpFfKShM8E5IlHJT3cskYD9b2nRsJ8qNxONYi/XcFh9
c7g+6VK+jfTR916mB56SOVl28IP750K3mCkJ4iWQa81wO19ezkmDDPFRzjlnYVXMi18cGEy5F32J
LD3bo4kJv5JTQC+NhRxeh2akhkk3TAQIF7V8nCblzPhQ143h4E5VFh/nLQSUo2Jzo8/ezEmk/FN9
y2TzFdcB8eRlh5B8UfiJMYIv08T3iMlI7dT/M4H4OL1Ol/Py5vPUWb0UCK27SUuwW2gnMUDjK/y5
YpdF+ribUXnZWUPwzGgAyf3IIb+Cyb8TJ6qTcCwc3/oOiuWiWZzXS5O7nW8LrDvA674OX4Ryi1yV
rOjirHoBn+1eeE4oJpWVBlwZlSJD3rQWOsoVr5H7zXDj0lSIr6dkmf+S3afa7RvMhSBYstzxjaSe
f3Fge8M4MKXxfFleDINjmzaDYRC6IWRRCcNn+zjbzUtF6azBYHPtLvfS7c42+qXgVBmAEVdDwohv
1Q/p0dXkK4ZK2lDvbX4UhpG8PAh/+0UglicYr+P8lL/T2DmNd9zR6MJZHW4GG3AMCE08mn262w4D
4EF+kB0siB7PFfE92wH8Pw089oSLmogrS50pA1W7T4Fh/hkqr7PHgwsOfcg7QNmptmNguRutXMTT
6X4v3/S8xcf64yUsZcG5c3jqEU1xyfvc6tjDQJTO07NsP1/ml7lk+MnKLqmfwpgipphFRn7esLl/
2cgw24dB8i3xccn2D8Xyek7YlvhOpSt3YE7+9pW1pCXm7icS/dkwnAlroq4HBAaa/vbPpPWuxftQ
Jt2SL+L5+EnqQZT2869wDHPnlkam/qPpvJYbt5Iw/ESoQg63zDkHUTcoUQE5Zzy9vzNbW2uP1+OR
RIJAn+6//3D2vL1J8f5A9yEgBsH9GkEk7SWHsjfMGctpsVVgT3sJtGaWF+K0GZ883mq/4InUQ26p
CSx9hhL71yXFttpgI9Oq0NGZsjUhn1lxlNl7jVvEvVs7rrdrnCnI4KkQo0kmYoSDfcFxYiannhsc
vsMnqGDwZkgDH+JX91c9sI9Nng/0JsFb/eTLWHoyDKcfw4DIBD3W1vkJf1nHQTzlQFJ+cFL35uT8
vMTB9mR9+ITfmEEVi9F4lZDug3TFGT2aO789c95BoObrqCFY+wEewLDm8PeiPa+LVSFgw1BO3S/g
yYwwaKqGxdlJWe+tB4vC+INzn8H68shWVPx6AVbJlzs45CFTvNbSUkBXPX7EoJkQVaCubLWbYGO+
OIq1Exs5ANv3HydON1GpOvQSWNZxUF8qjtr6xQkBJhov/Xl96XYqxanGfyqcS7Mf+jtkCwDNn/CK
7tHMQcxn4qQGire8S5/p5Aoc/idfgP6maAdRZYNuwiOvmXkwvLYZe4Yzc0VP40rHz2HJn6sh87LG
Dv4EL+ICsksLZt69N2oHi+19s/WXnKNQcno+2mTL2IO8ArvXegEHgrKDO8IcKJMTLAEtoIkGAgox
ckALWW77Ex8rHB1pByu92+IU2OyqHTDUBAv7i7T7IdV9Kq8P/kZF/n3vZndpTSHCXop15oK2D9MN
cqNmRAUd6g8KBEIdOrzpg4OZqBL5YW1pGJFe4KF9qJkTUf1xYxxgVXBVJUJbEK1AVP8R58sPtz8Y
Rr7E333rTsjwgBEpNgmQFd8MDKQ5AGH6k3OIdBfDIhQs6irHoJH0qI3IWdDPP+HkLLQiQq3z1aE+
9L6Eu/tInCq9+zcplSo7cGyZyeHCwuqjxm7cZo91wKMQcX7wQCi2ZLMzK9HqXKNZPB/ndF+fxOjQ
/eAmlSz+kC0Gk3213EOSUjF+5wBCUrZj+4nrOxu8aK7/edt+VolxYSbP3/4M3ulaOy/xeoFVLH07
wrkaVjQxRsbkil2NyTjo7MZrQZoK3FBGKPjQ6E/l1R8YOsQljL7QJq5+sjl5Obglwq5Cirtsv5Hi
8GnTkDk7dQ8XwrriRd3NsA8HO8VriOXv/CFjoc9WFJx0umaFb396l7e3Abn+a77CH/aL53H7rtgy
szSaV7zEiAgBkeuSHMCjGMXNtccqJLpAlI1W/drZdvdwMXJJ5lCOhQstGNtF/IwRq2LxP5K0VkU0
ScEfVmwvRywwkl9BtobNf4sO6r+EqeDCFgrmHYxItoKsS9kiOQESAAGtQUvD6+UTrgXY62LF9/oA
8XSYnhmYO4zD2AUU6DB74psmIIF8zUhTxr6x2mg37eUhYPxqX/5d7MO5v6Vbugd9QK2w484DGfCO
yCbX9QLUcuVugJyhriPgubPWpL+H3BzuYaWiLqZLYbIhzoItLsHCnMkf9v4z2XCCnvLddlzQO5Qz
BQfMjTIvlzA1Z5zGIJbwOdZ4kmM1S/AcnnYMYpcHXBckWjzb0QPKLyGotL5ceRubXTE6yn8eUDvT
CMJuHgm0ECFQFqYhM/b+OMOjuBTPE1+DmwF7zwe+WWc4bDqy0Xge0SxZFOk5Fa/BZoyu154CZ++D
z/45Ak3vgBXsT2lRbF38Rg3eEoyIVQ0CHpHl0i+YvI49D0w1595gl+2vVbziXLztPLw7vIfQm9c3
H8VoPMGd2pxZe9xqsc5Gu7F4239M/fPy6b6CTQ493t78M7ZCxIrcQ9vRZywKHgLo7N9QX0jaGBef
kGlfJDCxillwd6EEueKKRjWUN/GLTRu+I84CpM54DmBCIFCTgEsfrPwT+qPdXhEoHquwHTc3kfX6
LD6CtNxszMdp5L6JKqbtGGEm4IyKJyzD2i2dMVchJdi6i+7l7ftVtbeebLSpB/bn5827u7QVn3hO
LZO3fAGsIZy6YElgQqNgJp+aJzWf6C8Vtt6zgr+FVvHuAsFfjXd59MlesKauOZGMuSlu8in2Oh9i
426v4Y4WXwIvNCefzUMYjKMb4Yn9phKIfFSccg+C7QN7RVQG7EOiL2DZzJpp3wGxrywtaAZRdHJC
oCgR9DX08R/9h4cukHBg/wUZEkzVRN0tLQiHIJ+PFS2tActRWKTQ+1jKYHcP40GIfuWLCDSKsAbm
mIG3zSYb048ZGjLWD9WGEtPjIoeDL7cuqsjNmaNCOEtxJq2LOXMbJpJ8evkUNhiHAOmQ7NG/ZZs/
DPPhgvMlltPq2VxiywIT2sbUn4yOOfZjGgJFZJIIX2q+G3uZFZFa0+15eHK36mQ0aOtSqN0HwijY
g3G+VOieKItLpIvzH4xeIHNVG5W/C55G76Gs1bP8cEQpmgFlMCgMZ+WIWB4G0OInX6bLR/2Bv+Gl
AcYxaH9oScmoAikEG/eQTX6I5IUeFbg95UDdaze6n38rSJVFAWZcCmJNxFbU8+5AiAKhR0izhN8C
dqt0ReZc+7HW7FSAeGANLc07JSp4cgQv+QSjP1fbs2NEFaat8cgGoMX2BPXMHZ/CGQ0UdU/YBqFI
Fz2+chILW5BaFGDjCw4eqknQSwRZiDGBXawd4yGDMGYdJw59xkWwAWeXfkOtCpf8HAXq0V7aMqLn
83jfIM1FdfskAkiAgHyfnNeBeFOwaVfFWz/QyeKTz7t86mIdnrDHAMDFuBeR/bv+gHSxF2pG4wQU
RxuBjeJvi8XIc/whJgzFPQEfv0gjaZ8QLD6RrLJpuvi/3TNeWjdJSEOxglyyf8JhQUFCZtxgu3Ix
eNmKYDgyJfh0h4E461JIlFy7FH4PNicc8JdiSykfX0CfMCdhgVDfAAEFPQNWzIUazrMnxPtHfiyD
fLGiC0aRC0BD74mYnMjNfOb/Bke6sAP244sc1ybZYt9S33WfDgK+3JY0EmZh7jI6n9lLWg5rfRtu
mpVFgBAHAMscrL6gSbLTpuOByMOKB4uAYMKcYpNHjCEawaoMkMSFXlEwLSim30wG/ql4IH3j/Pjn
1wQBlqhg7046mn3G3CdeeJsTdm5fPdl5RMgcOUGxrs3uYN/r+uShCBBRRPB6f7MzrKqVxdkETtHw
wH8CPhFaZzybe79l+7wc9tn0F+B4ak2dabDJlsw5eMdZk+A+AiJe4rd5gkJfZYwx01hFFzCp7i6X
uJv01VQic4uYp5AFRgCzBF3iNLukt3IdoulyhAVZ8+Vas4gFjSv0UrDfyTFrHjQZuHcc0xj7qMxY
+OvkCY7CaVBsSK+94QYCARk5DIqUwjkAjTC85taq+EuEDbxzxdcYUmMrihgVh4MTUjonFpRNTG4Z
euoFjHdKDSVlWGFVQVkAWSlRo4aA7eR6/U9BzIJDnGrZG3k0KkBwXdqabfaktX9xJ+WkB5p7+N/i
YARXenkPfyd/wt11dqA06oGuFJ9Ra0JaOhsiGJyQabfBnwvnef8Bf1U8xwrgLQPFeFQvcG6vDBb0
Iwn2o1gEMMeI7QsVL3ky3zCdWmx6cRIRlgBQxEB5hX4S3i5sBBoWbnRK7voPkIiNwSr/BgpY4RDx
wgD1WHLqchJQ48wZ+CVeqvgqRG/mLhp4HmdhgnDhd9iWji/wUvVC0UaWa+FGiZ/HjZ00G1JkqcY/
O1ZGquptnUISurUjXSmSv+htQstkypenab+AUQtr2yG2GdU41SGUBGWNv3A6AEhlawvMypNPGeIv
ECDkgSz3oIKMV9iaDB08ir/2nPwdaW1fKE+A/ABs5aI7W5AMsF62l3Bc/+U1LjGKJS6i/J7xnxCa
gh4akH3Qu9Pq2Gwh/D128yCMws/CXzbESK6ZJIO3PbcvoPN36baCrn6xIHha+Ghj2Uc5AJRh34Jt
+iqK0BaDl67TvagT7BEg/FM3AuuMTHJIcSacoZUFbtZ+KEImXR22O8yPzH0Ux/EkrZCz/4i7hAU5
kx7EMxYRL1rG1L1wXzBCIVsG92Z2F/x8vdvZh0aInBFXszv8d4cxMA5b6SQJM1X8h9ip8jNZpdiH
iqXJD/XdWMO7OADwUYuohFxe2lZYjmz4jFvNRuSHjb/04x7cA1i5AD7XkJ24/U5gzsGb3yOazhOv
H0sOFv68Tj5NyC34cRRPDdxjDQy8r94MgQrl3LgpXIvqLW9JVFzg3bxgDtxqf/XBnYwbGy5TsnBO
pAKAH3Kv47t1VGfdGmvl7VWGMgp5c34PTtgm/cabjj5D9AKAu1/2p3PFJZ6sBxm/cLHhQoQwVZ4R
Jv1UvvyUCb1PtKLLOUZL/RVMPphaOO/gS2EpAwZHlj3BiqBWRMhhpoXRan7sSZMzp2Ao2sJYITig
lMU0I+DJB2FzRPTrgU7yLgLE0nVyyE/0dQvsvgjNgOypPcNreoSFPmdWWfYQ4l/KpZpptFPrZFct
Apw1nTfL4L5m+gm2BJYp8Bt8kctAByP/sVji9bBEoUqTVc2vuKX+W/exoQNPw+xU2FmIfECm3y9M
8DAABHoxTkjd2c7N8zscMZYH3HLk9oDyndjcsupJgPpcGlgAOoh58+Y32SuHbGpsHfQ0M9LToVjC
pezZbgXCQY8mJv9mvqO5YGgeT9ABDBNk22b6WoixmD6VUsWt901agWAGCwassOezuDAxP9+fxMAT
8oXIuS+yOkSUksH5FF2KhyAgwxNY4AU2SYHXvr5gLIkfyfKMk85ac+fqJKVWFubZuBkYUxoSSAuQ
JZhRmJ4gaKUr80Jd5KzmDmeW1w8IiQDrCYgFBICoVcIhEDsLljgZF4nbXdrRtID4mHCwQAM69tea
JpZDcAa4r6nFcIv4c2KdgZvsCQ7BDqQm3fufdLwv7cWqeJ5gGZzehS20QTMJsk9NgpSg/WRQrdUI
swhnZVDoEDnD14IUg5q+5/YC0CnZCSacEEexnQKTfcLBYt0NXxoOU7zpl91t2FV05xOL9FoOwlf7
aX2pdAccgEi7yp0zLCRHJLSLYUm/ENchEor8ek5g4FX74NbhCJyJY9pdkuehzrIDpymY+4iJ7LgD
C2YZvPLOziGnS5uA8q+SfbRhstnKjxGCJRQVfjrDujAbqT8qCCNgsAThIvqEMxFMir8ZBEp/B0LW
i3JMBaTDooqT3IhlWPLHlouipg4zFEfUdJb0GHIYAVOhiZXBiQ+Hc9E4uRciCg4gSBx62GofdDyD
1uqBfk4smMItzLmq33GVuGL8hRaGNqxnSNWfLMQobsqJcYES3GAMh/kKfnoXPtqQq36K4j1GMnyi
QHRgduCN3AMszQzB2IO7BKHN5pHhT3MAUGShkkgsnMM5YSyYXWBvsa1bllRznCun+T4lWmtlEcaG
2Iw/Ji9YZaMD6PVZZ99wtpCCB98ESQ4NsErWcLajN+R2MYSSAFseCmF4x3ScTd9NrH9g1FF3L3kD
NQFiYghJBqIC/51THiuXZoEfDnQYP8EAwb3zVKif9JSudoQ2RQ3mOmiv9qyn65KGkCkg6x9WV9Ch
7GS73dDzoCS5ckdZ4Jxu8xfJ0dwdXEQt/oeOPWBjTzilpSA9ANb6zkWJcbSWZSbaeG9qPZSxfV/U
NP6CvvWbAKfYzlPR6NJj8yuSRtwqeEDKdq6m2PSZPWhnZitLU6cgabo2j5Ps5Do0z2WJ2Wwbr10L
S4toCA591K+jyJkYST91bLmYtJW+1Q15gAkCKcnCgr81F62fbEK5uuv2OJfi5liSZ8lS2+27dcCt
M1a/vroNymAayuGiGsd9yvSjpsOl6kyW3Il0NoJ7VX0nps7O/qBY0Vqq0kMLHBPJNkkLzjxu2WTL
4bwiNaI0WXf+NpJNpgV3ulVvTaD5dkT0hly754PIcqStNSmVXouEszS+nTy6+ZDmqjD69tUaYaEO
lOYklySKlq5R0Jga5Tlz5F0j9UyXSqVseCaFTAmLOungJIRYjUdNoydVvF9laP5qb9i2iK7gRnpu
/4zVah0mdFjhMXAtuJCls80tE9jK2LtasZOzz1zKNmUA4IG/R5nbbC4RzGyThgAoBo9gPKeVuKcT
vCixCe8JonU16KSJ8ixCumlVhYGFUWPF4aHjezvIZzM7BQS+1mzZMnsiB83FbJNdUO/skeNJC3iS
HR6kOmXg8qNpIW1NA3qGAk4Hm8aPWrhu1Wwwx1lP+GECbIZNrpq664D6aHGOBi8lC7dcdLUDvTcM
YVbhtujzAQq6sZ96roe0gqABWAyuPWlTTLo07FCdWRAk+6Y0F+JnhylRNN0ilH4zmS68Zr/iLjIX
Sk+OlPJpZycf//PvqhMZ6j5m+ngqw0DyAjCGzLs7ZrjSm3ifSM5cMqAUjItOBXB7uCjNQSfwZ4ir
Z6ngxGk1n7IMkU1DbefQAxXFJPO6fcezXMcoVbu7E9kf4pnp8ALqg6+ykFZptXKGdB4EUEK0cWbX
pNSm8SG2hkn94Y/lJZaIwum8WVYB63TYNVcAcAEmZP1wlFRkMXb73ZNOFzk5zjJj4QHiNC0L7KuW
pDrbaGmqFsvWVBeWDuBjkwXeMEr5s64jjq1hDWjmi5AnRdwDcbvTBwpVhUOy2c68kISzUV8FcfPq
XZMvr9pDE0q7urbZYjkrVQnipVxjrW2FRx+HLSXS3lqpIEtR+p3v6sCAlcdeQ/GmusGt48XvrsQf
ozTLQ5ARlNFIBZ2Cv3KTmD04J51vNt3SdnjXeknYhOQsgy64GVrwWybWdMjVs11jlZ2YwaX2WQWW
1ckuWVMQIpCGyVEntMRJu0/LxOxc9SCUR3hitttaGGUWb5fhMKz6WUorGmK5wVysJ7OOx7bKWYJu
X7kKl9b61XWHa/aSW/bo47VNILzpZ8PeRtHCzmcwgQKypoe1H+0Uk2F5OKj0ym5Ga5FunAqoKNS/
0bp52LUFR/ZI9og/2Qk7M5jWfAO/Xtj6j2Vuo1vkrFIYaTGbbR0EMyYf4C83vgMaXJonq/5o641N
apN9x4AkBMC0vgCUNffSez/c1FK7R1Sp464f/PT+Wko2o7axiIkgmYKbkf+XDVezR9fH9NONT96A
ERE1dcj7eyYf+NG8K6lbu8nCII6a04A18Dg3/jqT/Chd6DdhSGTJudDuvseBDqzV3pN4bULsYe2X
hatWNacOaAgOF1g85sJKc27pBBqNHW3issV4bjhU0bpo3j7bUY4Rc+5rB638SMM7JVdV9xj0m8pm
AM0odoq6SDFsso8d6JYDF9wo1oN6M9QdD7rh3Afrw8fGC+RHnxvKI6/IOhsZcOlU5TfEBGpepX01
YpxuZi1UEMqbfe6Cl0k6VLKoMoR+O4ie9VbPNvz5Ib+Op8x6+aAoMm6lQM3mR5L9cNH5yEKbffo+
zu86ttjW7cyAH2706MpH3mgo12ycxvgup6RYqPptiNdV+WU23+L4MGsa5oiVtHB70unYS7ZEeLOU
LI/aZ2n/eR7q4i0tTpRjUor/LNTHbSfmxICFeL9Jo4du7UvsCVhYMV3bayf/CTGU8ulwcPyLodTw
JYxQ6bhs1b+WTSibQz4ElZItSjSUOr6V3H5L9i9PEd+zCuajd+aecMnzUjZKtuX7+x0GFNcUyKk5
JdhFhUsagUDBmEI98kFwD7Te1eIFqVe3C2l7OYE3bFaL4XOsVnG5bkCl+1/uwqh+pxBIzeA3ch+V
ecIJQLmn3a/mv9pqGZKTPCxz7xH6u6B78WuUIVlYdP/WI62ncyoezebhIGSzNVlcLRUXR2MGA49z
nVtSUG3Qyehb8Q4798kFDyRYr4dguLX1PvUPYXQMulVqvcaMtF6+NUSYl1z9FvCdwg6WR8GgiZ0r
za897itIHsPKdHeyysS9bJ15kq8N7VC6F6pmAODrH7usF34lgXOw+agJ9nG3fGA8NiPHWqze8vpS
YM9eEH6Ozyg2p4zf5948RSVbY3nBm+BmVdVFkG/lbiZB5Qco0Lk5AnWVeU8rW/vm3onuYf7ytUuT
favqOQqYjI2I4VuXQYniMzcq2moU5+iSmF019VRCH/TGDWewka1C0+Y7T8xs10dfunZz1XrpqNgY
+PWqtHngE/MmmqxEGWGnwE6urWfRRN815VH5GvR1Wn86+SUuYDVtdbxFCg73OXVuDJdB+VS1Ow8L
BQgATRsXPMLUPxbfvDcKgJK9RBW08rNqblMgQlhWMPSLGZVQHpeoHcTlKw8ERw1f+h98dbQ9DF8o
S+rwYOgntUtFYSnThbWV0AtEXwH8W0dypoma4EnM1tAj1kf+aLWFxGtSr7W6w0IXkTQ1I/aIwdIJ
IcNeQF+35g5iQlrsmYo53N1xRY+jh6cSxBEQAlQlJFt43cSnFpFq4WE50i2zToOurrFX54lp1sGj
YbL285c53pXQ3AzOr0+N6WHyyZ2+TYpgGxvxve88rDFp8lCHicqmdjeOmLRrZyHMRfF3oyCzTi35
JafJp2PHP1FDNsrgjrs8l4HfMDIOlH2ddhyRYXlKSw3fpjw+eJJHj+p/9HZM5Y6QWzSttZeov4GZ
ztOAKQr+t+kObzVAE9ki34cmYAHSl86nRn9moqlUuxZ/C5O7ByGya6A9bmYlx2Tk/hmAEr07y5oa
JCckcK80ProYSIfUAGeMmDENaZpX6Uhr2uD1g91BFN2GtNjIWvtVF/YyKXlMVVh1EM1LgyxuqZ9I
DpZi/Y8S4fQ+IiPxsV9pf4vmJLpGQ6V97RWWRyynXJOzjCNCYn4b7ElgfGqc29wxnuKijWkRaimX
li7Z4H3ETTfL6CRHDBVs7vjGAcyzUZf5gLgAFWU9d8Zg5/TtwSa6qMZHdthZ0a8U0jGZcN2LDl0S
00qhzQuLA4+pTW/5Zz6nrR7tvcX1KzDvwhmcC1NJ8MxNWDRjxHqDnyenytJQ4lfGba11JzzQNHPk
LWIymCSALGEgYYpQIz1HsIeqm8zLOnlULIttOwGYPqQjLGHvt67vJqha/tGggoqzl3hP8lZne8fy
K2/1SccqNGwOaYD0KeO8yAipCC3xgIjLEFjfAcB418HVaDEf5VnIwNuU4IfGaK7IWKgrCO/c+CAe
HCnojrb0cJCblIW/8eAQRzo2wwk/U0LbDK+xcmhKParitYgvfNYT/nzAmZbIxVyx+okq0akSJcGH
1/aA1vlS9iijP4Uhc3OO27a4FbxqpQIICM5OG7IWR50F2yem8rnaxgtB/7i2UvZsG28tWQEtdLEL
keLkQlfCMrRBcwTXiSd+rYIlZw6bP0u4rBB14mfr2CsPus/2Qq6oUz7pVn60HSg/ojUJBpbYLaNk
jrlr4hz8qF+l7cYFLBMzTa9wNkfhyvTHaRMIjhKvBoVSUhDMrph0plxnrS7gLkvnJJY+W8/FLw8/
Akqs0ffXQlX/NPpFK2bf5+Uz8XMKaMUFBbO955gZ9UW4oOTVxUcinx03IEGkgv3FpleVpr7E8GLK
C38A4AgzHSa79GwHGoFuzLema29SLV9hVF9l8cWt1LuRs012EoAf9RpRaMUj5aWwoNGNyVxkDvQy
glllsovvbZqI2r33Tg8yoWJnddYy+KGptzLraj8Q1ETLjC0FHnC+RgyTvNOaAuAOiFoJsIlz0A/b
6Bpl69VKPvjvSCXw8kmmx89kVI85THaXZ1GXtb0XsDkMVG5rLwELcTVs8gz5Xe4H/zNX8QZOCE5J
LnLAYsxiQ5Nhr8JF1nyTmpDCECmdReXZVLV8aqmzkX2WyQtxm9rkNtG/Woc81Kg9WCUsBw0L/ZqH
jPRGcIPaxYawKmepai1l3lTN4OLUiTNBKhVk9QFJfpsPMC3BTFXXxHMSpU3Y3WSaF8Ntj20VenAa
UyypdLKKvPDthAWkIb+cq9Lw0HrmJc2Qro7Mg9v5OBPhqiIULuNdMvKVzCOQksvBTBTA6M0BAmId
2yQDTMlBJo2VA/gEXIwimmXe1EGQwABAhABPK+rICBedEg98u7+PKcuGSFW2ap/vSwp4axKbVo7T
z9j3jz7v1v4V02Nn8xxn1SJlg1TXHyk3EienPnpLxXtkmU2Xzg4dfVlLZxxZH47eL2oQbVcw4t0r
r5QygmKA1iPGdrBO/3p0moFVLLucpazdb4YqjjCWaW9Jg5SKj1bleVIGmz6xArASIEtjRcyFVfWT
mwM6gh4CEIfJEnCzdD3s1TL77qjM7o2mMvTUSHCGBIsE+z069tqDd2GWqB+6cyyB2iTI6AEgUp/E
tED9sVWcqZdd99CLpd5ycIbK3s+cL0uDhpPI9K30Dm2Mj4S6NQww6t569j5T64DZO9EHgGhuR+gY
ooPWZSUH2KK4mNXoGvfOvMvwv+jkN9PagBZJL9JnWUwbArNN/L/WdqhtFb86u/zgrkrOEfUGAObi
JDoBERicdR8KadQuL1sK8ZCVGJIcjkVy0wp+rxu/4wgOXgodA1JQAj5oDu8ggB6RN3MqMe9T4qlV
Am6bkttXqe4lwAJdfGMli84YN35vY2uHkQ8LYn3UPgKLMSo/aM5BGo5Rdgyyozsccnmvhrum3kis
To2FrJ5cyIIWajNOy0bt922MGWHerVwTBloO2/XPjuHM1XRNJGo043djER6NIMXPZ5ZFJDrlnSNx
qK4RegIaVYGNBQZVluPIQ7tHZKKabNzqgZFgb6+TtmSOGPGNtxeKdNZ8ad7UtBHjWeFU4hBQAmWj
Gijpkb1yXFObNLe8lZp7DXN3WbUO1Mjwo6kZs7lJ+ibh4SDRtq4QIKw74g1zZq0xkOaWRLrYX1pt
mKWNlsyPrdusvbOC3cZ4RHgT/4EC4fi0kvpDWnnTLuaw1IOlwowQZsRaWTzCrgGGTO4eO2GTJshJ
GtTbJ195AEn647gODAyeIpKxyMhAV0hSX26fa8WdFmq6aLiWrjIsY6CegF5BDRGgaedG7XYDrb9i
/AwukS4ENNTRp1zfR13UoW3P3q4a2Ga08d7itG0D/WJmytrgyGjagxKcox6Kr7rtXZYmBhNN/ylr
y5zawVHqqrca61YpTKGUcVDpUMs5qGRbXdCP6gOEcIUxvFiXfKW5oTq0POVlB3PiFLrkLoBqiXPa
JGMrCU88HJ1voVlgtWJZu1Sulp2P3UglXUoVuhvymrhQr/7LBuqui2AJiXcXjKKhZBByogo8ydwP
PNziYwjQypgIcC4lk5n4nnnUzAwyHFs0Uw22SVot73G7i3SW+HQqUpOsMgCzRJNIaki06uQoELMB
mAp6jDbi/an5shqimcaABjU2UzCSYAKoovA7NOALn2t31tPF0s1qITG6aXmsa/RAD63qbmHGgrhy
yX/wUKmU6S1VZGTInbp1PGne6+UGlF2T/F/FHi+56Syyxn5EVb0Z+3Y6SOZvYtW3MFBJ+sBCSc3P
Vl6tdM3Y+L7A62o1nSrVsapHGGV4APgjWP+Q6i/k8FXtlHutqX/r+OGp06RFTRuvpCKYOEMzo2lU
SZTp9F3iAKkaT7/8lJu/uIYKRePdoR4MoVWLV6mSZDPq0l7AdlVnXQIgdpU3TRqSqw8L9MZuR6nn
qRSdfS2ZW0Mu5zYnidyw1or2dqdOsKOTC8Kwarx2mOUdPPuaccBV+zlEzzGhZax+Iws6uMMJMBzr
WN60cjuLh63JDaXIBzsIZvyjMWGoWyZN36bs+/m/EzFokQ1P7RY+lVpRWr//tc1QycVnXuoEyff5
NFSNmRjNig7fpB49vraJGnfXa5TuECeOPsWW30cXUzarMlO+UW9pElLENoXHHB9c9jCQONqIsxGp
HdYfLUGm6J3+wSW8RE0qFtrAu5LDjS22Oayc7YK22sg2ostQaYNS3Z8r7YreQwzYXBJRTUoXVjP6
Kl/pVyEC2oSYbiCY2ioBRuY+3iRh//ZV9WsM43UifzoeIZKVvWIWmPtG/CPmlcjyuA/KjSkaJHmQ
P3JdDbCaBYFy/bXWMOKaIMl69q2U/UbNeF5AU7wORNpjBy5xAvOMLTTnHbn6BLBKasJL3iKhDZRl
ay/d6jIgaBxk5Yi+DSLoUbeQd4I9qlZ+z2NjJzoeE4O+RnEBfBz8B5HIhe5wUszi1OoKY7X277SX
27dsPSQSY0utXWWts9MT2PYxJFY+0wKM38b0q+nY3ejeRQ3gudCYjfh36xVHGZ9eprfL0PqzOdkk
qzxGnTvzLjoTTFVF57f+G7/KJPqsJAuOctu8tVZ6xmbUY0Qm4doQFpMCcNWJUlbVuX8bFOSgnjRC
BgwGpJyFca7DLpszKbuTPGcp1GPcypNQdQoQKJUqzF5xZRwy1XknPa49lgsxQ5YMZJRGs/bdtJjR
0yaeoAucgwLlomfPtUqaWjVYk4c8CxIKFTjLYXcCfI7InfIMuQmHkc7wErKxHL9V617QxjHmzuyu
2gamegk71O+mhKUOtrq6vi8LXl3loh/mkwrHjDz7vrhVMutIX9o2+pfR37jJxLUynpIcsxMZPrpm
WDlyea6C8Z3l5bQ0GRPSmG4PeM0mI7Sely4KbILXB6zgq+8i/NOjZDlwq6aMxb7VkulO9KUbL0Wp
9JVDCBdDgFIx55qSpkvH1KdxZJ0Nv/rNKv2qMYbbCIPUQP0rdXbwY7DKChkueuOvytKD69VLKEWQ
YUQRd74abauEFYRmpXOj+0giCFGGMz5UdfxOtcqnJMtbSVKjSab5CMohAivBvSZ1tDoEDg2MXRKj
kj69MYqmUmjCgglIWzaIiVZnQUfyR9juIrY5gerfKl9ZN0qGd49HgjtyE8n8ieQwFDKpdFCxO455
pXJlL5whWKpafBv97m64WbhokvCqmebV9b2dkg0Hv62QVpVQdTMlJDoJM4Kq/DStsJjlMQZqKrig
HiSzqusWhk9weGeEryzYj62Fb3crXwtFK6a1lQtfbC2xFnlLRlHaUT+Mil14iQdUfxpbzD9AWrWg
WnkSGS7sCdsG/D7yi03R+ea07HOCKwZ7VSafimznKxOCTkXgVZ9jEs0ybqqVY7lBXu+B+iuetHYb
1Cy5vzU8/ypL+a72RogRPidoEQ+LIdBgDhByVIdps2C/sC4ds1zmQXtqU82eDK1zblOS1uIK9UCB
vqTqU3o3QJy+TbeeMspXR68/K2PYBk598TS7W9BEHfW03rmhNM6IjfVS6VeVpNv4Edprmx0Z/0jr
jcJqDIm+dB2iDb8j//9X/jVjPuG38noT22vxL7gEOGkIN17nKTU8+OAOnr7qRkkMY2MorXq13BgA
P28OWSiWpC3jell/9wmTl5xCFZYC4jjDpHFxrc12srGNQvbFXk5bpZUGnTPwh56bF7o4fZqgtzPH
pddmy7EqTGKEjH7So8xS9S9XhdLbhB9IhAKs2uL0LsGD9YEA7VWqEFxLml3Wy7Mu50cl/3F0Hsux
40oQ/SJG0BPYqg3be5nWhiHpSvTe8+vncFYvXoyu1E0DFKoyT/bbnrmjhfwkV5FDCtgOIQf7YVyL
JDlaHkSL0VrH/Ti+dJZnLqoCmVovLy3yvTIFMWzzUmT9exDFIHU8LJIBbaSQcjJTlaNv6I/eg1Rg
lNkfC/vaMTjJyxKxV83BJI+/OOa0sX1TfHkq9IQ/bj3SYnyIIR+WmsBSUeoACULOnflvX9EyVANz
I2x57GvQIYVXm5xRsYkiWWSRPjuEEvI7dFrIHGFTtdgVEzTmXk22heVdRl3dagX1UDGUp9ycatC6
AVJUe2GGnEVzRojzQmJ0b0WiM34yYU9zXKlj9bdL1JVMqSbbmJW7oDIcy2evDM9Elj+KAbxrgjOd
UZfnNb+/zj/tvD6G5Zhjt8v/9U24yifAFRLRpoK/2WKHjRIWoYnxlGfpS1uIi1mmn0mCTLD+UKR2
miLohQPKsIK5fFs0B6lmj8CM4XHWSwk4q+CLtuha03Sr6OjlDWhtNvrdsJAM1ggdSJyNGYfW0o6K
S110e9u2D8qgLTKkHI22NsN6P3ZsMVUkYDNWTDCCDz1Xf9Xxcyywd/TMnZVuU4a8uN5A/WGszYEz
Ex9g0fT5LhU1wgHlVWbePnEYzHsgOzJsVam+VY1i3da5W4n2mvcxnfPu7hRVvIV3bHBrh4r6zRoI
Z+u5xhazW7uIv5opfE8V9qg2gBPmF9fJ8O/9vAx0Yf1lZuxHin3wirdoMmg8+kfPno/otCB4NPJn
5nxbWXQxewjKXJVOat/eRO98oH5W5Vx8Oqu6S25F3YkXXR2ZTSanOsRuI+izd/JsK4P/0lftQ2Mk
GMbjLbRBcrRHUdlu6qlrs8OZayeYVUONo45mXni8nYLw3zGGmBfRA4quwWR/q4LYQM11os+oaijk
MoYGqocTxiiVswK1sgyaK885Wt0gdelmb3kqzJrun2lwLM6jW5entBZ9kjw5E6czMtFRvodYX1t9
/1BYl6UlVqnANcTL6Gvyx+Zbe2r+2sp824WlupAaDfhQBYY1Zpe256X2x2ebmD/z9WFXOqWID+Ko
pw4rf5q8pRGdoqMVk1v6xYXZ9SHJ4O9o2S0YofgFqgv/kNa7E15VLFR1emgMb2/L0q1CWHGF52FC
I9a34QToJzptDK6AKNKDCkq2luRJxsXVAAuZpfkunphfOPU1Ksw/DxWaHsMrrxPrmqpIfXQrNCir
vINpjA8L2qtGfwpBWuGpDxEOsVvEn3rlcXJLNJQWBPKMDhqMVjkLp92KOKQIrfCm8dqmFU/4/G+j
qt8KQztDfhys/KMpq++px2AjI0YJTTDsYx5NITs4fuKjFnJTFToiiND4qD3lUccIuVhjsghUpvDP
FT2OWC2WRSBXXimvft5/GlI+HBOuhG+Kiz5BplE0Vr3o1fem0/wkmxXzQU158QYb2DerRBLNHTYJ
0HbYdGmjvQyD+I3bAo1KYfEAsj5bq1aEZ7NwTnnivwYKJX87zhc3Q+2Z5c8hcb6TctiF3FzRckOL
/k/Ye0Ng/k9Ue5WZ6VFBfehbAcZdTmPCXFvmtww4tVjfisjxXgaYyXRxj5x5MaM/p9jNwudq5JWl
L8p4fMoE1W2KpJzm4A2oDHOCeVQUPdnTdpoGgl9y1kWllJNpPR3DSp5bLwe7thJ6fu0b5H9Wzzml
KO5h17w6gw74qzN2jSSxgATsUKFR6ZXlsOg6gx4hzXgbSonTfRK00ZUYpqHniz/HgL9D196RHPtR
ndQajRGlZBoiKtIAVOMU2vMDGJO0m9GC1muyqcyDRinZhRLMXiJfTaTXFLSrKWMnUCbEn7xwiVo+
ueXdIg/jN9oln62hbisTlbxmrnVrFg9059in6eQPe8Xp3tKRQoE1yNaLA71MC62YqodnIeP30e9Q
epH05ijHoWGL881uE2Q+/JdRv8TsVWGkrUZPEnbQwyupNNiriOh10ySlI4YwU36mVvneh+WlGtH9
+EoJ/BIEHltV9lLYmds7/TqTHspIe8W5F7ISB80qyTnPrPwYMkqOhlnjnR0CNqThr2QBzYKfUpd3
qxy/ZKMh2tAeZG0jFTTcVJSzEZbm/6gMQJFS592QNAizOPztRvWstxq5hiCLupWn17xvPudrNm5W
aLTT3Zg/CgYIXqvjom9Gol+HbY1MTWQQ5WrTuqBT1JmxTG18juFJxzGnWDL6dOZgastslygDhkK3
WEP528A97MKjWdrLoVM8iiJxK4cJi3S8iAecLXVm0veTv0XFwG9CcAKvuBbW1xQ0SB0t3AY+R9Ce
mxqgp+pl8NmDfipGiIq5w1QhZPROuo9o2jf6aBnz4XvsM2CTvv5l1iaaSCxyZXDSGVe+ZKmuQ8pf
OcbYuh36v5gRaTdOF99HUf7/B1eLk8xL2nToCkldilKMxyPJ2ra96dRfdCdjzEBT0VFmlJhftDok
zIOqK+T96spyqeTae1WLw1SrrpIi06zMpRbWbmPErlJE5IVYw2a09UWh6x9d7dytqeLwZVFFcmzz
sw9D0RCMMtGrJ8NtpL415K0PmOjrS38I73Ykr56HjrThA/TwDGQMxzwBjWXqf1nz7EEdMNvZRICi
2JAoqPttFUR/1pQ+Q9WE4I5v3fo3Kdo6NcZvWYlb3rc/nAIWGo6OxOc1CmyaS6W4D1p7GWMUzl7a
/ubcwlRJXEPq//yIWUmOBRSR4k8uh7dAQnksvE0S0cWdrZ0TlXccJtBUul05qstEszmoaltZBquq
pVfJyQeRVfQ9qTAx60NSObtct8F/TD9MNV69kjIiqZH7qQHiKwTdTYUXg+hQznYLPWZ4lRbib2iA
wPD4cZBeclw8dK31lDGvhGdgPt/bOuVODh6CwnNSqYs5VZOjrK+UeO4ee/lmQCvXzr2U6O57dFea
kCfHpAPHMbR5CuPYBclSt61FahMdROYYez2kkZIVMKT3MFHozNpQ8dtyho4I3dCYMLbBqVfyrcw9
OHEo0bTuiZ4HNU0rGG0pO+/qR9xsgSlRz/lSzM8LWIzG3M71Fw1kRyh78y90aMO1LIxGAmcIbX7T
lQRffKFj8rN/TLfcqKGry3/Ic+isekaHmFZK+lsKfxGXZMHASYsQo1PMehpsWjC4yjXSpqUW1cuJ
+8R0EF4tOfLIDwzHhCBLVvekLabqw4w2Rau7e94s2AQhJnz4hhHePpqq2hjTPWtXfRttpf4HFN5g
Dts2r/xBv+fn+SqSBVv0sLK15kZVcrL9eu9n887RAndCP0mVMKYU7B+FiiM+/6nFe6xVC+Rs5xGx
qoKJsmKOHqHGrJm3KukzEWc5XDi6v8T8Q0pU+ormi/9u0N5XANpH+jwqH9ZpGr7kJRORg+3TMuTb
1/XfFLE7/vrVdyOxDGDarBudpDVMAKSsa/wYe6md/1YBPklEhiElYsme7NF/my+7jkaLfs6S7ban
LRfOecn8ovmutNTmGVr4vEMXh28p58+XbD4F5k8FDeE0KUda5/507K2PQDB3yRgpAINooWwXerMS
Uc8gW10Ysb6d7wxFA26ewMQ71fz6fMwYG3KW1stCq2lCYvLmyDem9Z1C0IspMmXV3oN02PQhkVxs
LHSMRWusoofhyxWoZzoOsq7PiTWt85qYjvnJjULwMKh3mEl4FsOJcco24Rt3ZjkUI0jAdgBSgflo
fmPLtrrr87jCSj1uoE0h2vQwczErtsRD2QjKCoXpaRe/NxzRAGbk+F7JX8oyA4+jTli6nmb3tGbq
A8RLBq80hLeK6bglP5Q7yqMqo+Og8WWbNyNsd/4EhK7wPopM3VsYOBwT6Icx4ubkZOQ46KuKRn2r
glviJzsm6ycP5LstO9fz+89SxBuFG2vX8nuwupultW40UcfFabfS6mcG06kJqq3JiaHKzT9amm6a
uV7v76hH/ZJenKKavHGx9p7p1ra11Ls/n8oG/y44JPagN0aHRgwvfxlM6zKmfssH+prop5CeXCus
AeQ1sbT2g3jX4lkb137pc94f8E5Ty99MJe5f5iVdYyTd6ERPkRWuupM0D02m4xucVHg5eLFbCiUo
V0V0GSqy7Qwd/6KH48GQuySO93pOQI1DE0GmyQ95DEidWcfH7Bh2PNUp5vw5zCl79Jl9m3/JZHAd
MwptmDo9n2fe8lTKdmkQxpa1TBFompAyi/s8hnk6qsEpLpudPUwUaqBRFNVYFGChLD359tpwk9Ab
yPOM0CFVbtsapUlQoHPCSVAhKnW8MPz/q4xcsVmyYNqXcih2LRlQhVn7m+5DBgyl5ytFtfNTZtW9
97Bi8wlGE3d9Fj3hrwUOkygPcYwPsy7V8Cv76r12pntTXMUEx11O8HFqlpZYSdeiG/cstd6sNaQ5
uRm07tXUWaG4DXkb7o2yXBcCtXRQKchx2B6VVjtMSX5OdWvtgVVMaVEIWePjqBChW+UKGFjuNLo7
90kLtbsoXAFh16ilek55Ye/WAfuhYzKhg1HqTKey6blFFvw3KtvUyU9Jmtyh3OpV9F2X4UrDXuiF
1UcD1ltr4IWnhndSaKlPATG9sROrbm5aC6rISmSElhccGq2oehsY6RW+O+TTlhYaKXpT+aQtc9Rq
VqFeP2ucWOaSPnOYl/GUB4X6ZMVXidUwkNBk0/RSW8Z7qeXXkSaCzJ7+QEqSB9Y8bL8CT7/kAzav
hIGWJ9IDRrE6fvPzfZSQhBsmJz2gyY01lC7tAw3SW2H8On27M/pOWwQxUm66ykk6nnKkxjrrSd3S
8fJF80j5a56OjzXlmSlbeH2yhXQbAW5srN9wSg9Mm+hvpZbrdJz+k1FbfEQyfe9r6KZa45y7wMMp
da+a5KkHAUBOjfW1e63wrfZj89q2HWckYuLn92H2pkhwVyT7xEmxd9L6K+xhV6jqo+6xMWr09QTH
oNIvO5Ty3ZIbnMjqYXVUfm0qAJJx3jd1GFFBdbEjXpJmUrNFSvvAgf2oMP5ftIYPeEfr6NWhpyxi
btzY8RgEfXlMOH1PIeeY3lqFNPPtrviqsnkK1NEizMPidQbtIImnTWAeQ0bv02RtetDPsmkZQE64
czo7+R6T4BIFDngTBPisqervrMMwd4nSoSv02Wdqn5EL57zKZKClJ+ObjnS+cV4DPSdkJwYZCJJU
7+SPFSMvrKfiXY4s7OW01Qs2jtTSn1nS4CSf6Gh6yghbiJIA7qVozio7TR4FjDHxB9Cd9DV/V8xa
8QYUXWRcZYYRMQPH0qZnVfFOjQpHDHcSFMmAPTrt4QGGyc6r0n3SFfaLID5wqLJV7PBqp4iHOAQk
C0GAW6syCjNDRuIfsmPuMYW4yIcMm1OF7lwm/Tauu21k/NOLif7whK3Z6jAOac2qjwXbkq/TMbLr
Y42WXrDsh0NGJQFMMLE4oLVCPPMCsRivEVOhTaVQKIxx0eHxlX+JBNPfFNw1i6SmET7UALeWfSYW
4LoadVMK+SVra2MhdqRrSJq4fGUGC0lpNC489n99WcwJMWyNYQntx9Dwp9kD9wBTWpaekxGZnMRh
KCRhUNptriGzTGwaQyAM0l3LMimtTBggnnNqKkSCsUjvqtGb8zTxL/ZREDhYGCnEwiRELxW/duuu
9nL0+3NbsNo0TUGsNy2Jl1GibIOXapWfEvWlzRRxVPyPXAuOXVs+O/Ut0jtj4djyz5kGXEGoTMSw
EgFIuiAYmVaYl0pxPc07VkYJ8JgKuphvZnzFnOfn9YmjHU8A6E+vxVpV59+J99mac/JFp78hprtV
hcPfzOeUsfoZ6OU1CjMX8ItRtB+BNrvJBIWmhv41U+lpNLytGdtcKJG15uCa2J2GRNwqGy+hMB5+
N7qEbMvGPI529zfoNK4noGHzkq5114pNOU18CGGq21JVD44kvddHuoaGwGmXIUd3z4ne9BHsjs5x
uA3qvSzAQ0/1dlRXA/kTAc9SkLV/ZlKTgIaLIjV3PvtUgys45wwVD8HRjDUWE6psO/zXcZiZ0MnW
rb0NqKadKrqV9NfoOBEzpmVLSS0ZbTvdu2TBsEnMiVmW/GuYZTUofjWqTVttcU/Q5QjK8mkq0TKu
aIE7JQV/Gh/NGhGiWlY5EHnzTFeFt0OpgSfTg5qKcdFZ1rtozH8jYovRAAlpIRxgz8YSsmGvveZI
XwwfjJYjTqmiL7Mxe62ldmvF9JPXyqsNWxQPRm0kn6E3HcuM5xektMJpPxak3RZiOV+L+X87ZTyI
vEO6R/qt89WnMHp4ZVM8gk5i3wOwF57j/VqjDfE/uczjUtRRb10Mx04J13b2w262SoNmqWRYKX+i
vNp5BpB6uqxZ49+H6SMA7dsOZNzgLPIhr5XZI0ZoaHuMBY0UWlHdrwa23AJdpdL4Ls1u0ColeUgo
BxHkZm1y7ji2jhUMhtBw7cj60LSajlay7DtAmcKr9g4wlm7MFiEbgFb73z6Fa0aoeG0/dd2B7Vfs
4xLIXfwRKYBsfMfVzG7FTJWh0rAxbZN0UdgoYUAzVmxypd6nY/WX8m6GQizHzFilSnwcY/uKTvhm
WJOb4ORT0IwLqqEB63fN8bboVFqoAyE1wmQbsWFzqu2l7CRDwvSc8UpnVbpGvwnRyFFOo3O3g4Qz
XyrwGOC9zrwNXkdbmnNID+0e5vlrbdQe9qsp418Ro/DPeNtUlaRBviBXU51Qzwsnu/cNdVyL+1l7
jwvjdUhiJNWadhk7hDP6meHGVhPmwTGNCQnSsDLN/BgouyRn6G+aOjpZVmyVDRPB86pAlBiqr3Hi
fXQCEWocEy8MciBOizWjmJfSUE6Mq9eaijPTy77kkD8GhRChyXsghd52HkbJOHivU0EqWfFEyHwR
AkMLriqMkk7j7E0Dmgy2Zq8tdp3B7Le12nPZEUDtwebuupkxgi43d8jAQ2GlkFXF3hThp2+19qch
sAuidl3SEtPo5wPr5tH9Lfr2HsfFOrBRfobgwVWvapeC0UsckIkkMU9yAu5j7AT6dBkGe8X0zUft
6CytlOGlox69vrv3fLVGtmu9yP95qbFSaaqyIwlY8eGggxGBE1kyvc7Znec3vizM7wBxSAwRQzXD
e1+a31aJns3r55TSceCkWHG4dGp6XUodvjsCVhgF1cBr1bAl+RSZmCmPOSummtZHDbflMDULRGN+
5uboBqvwkLCQyzK6mb682kHxqxXmiy7zywynm5pP36Zg6UdO/aSXxQpuVenTbe+S2mWY+64OA44E
7D6I38m+5C3YKXUr0YmLPf9nIcvZk13L1yKnrOK06oUxHRkEPT7FD4MJbz0ahiuqYj2Untsk+lYX
wzavYRZy2LOaZjtmPsroLGfirb9MVKWT1Det4q19Tdk5gpRnI2JTJ3L6z3P65SR5ufi12gBss7cZ
/NgcCLrC2o7yLq55cp+rcvYduF2Rvs1M41w5OoEeNFUM88fvJdKnktWoOQwyPlQjjmmEt2n1p7Cy
TLTnnVagHxy2DoaaWW+We5tR/fp3DPPgZhgjxUnt/9Vw40oMMg1Oc+XmUd8yXsWFFMeXYrL+Eq/a
VRgBaSkzBe+p1QICW0sMdrz7g0rEoChIuoiao6nJy9i/GU59yxkY5Hiya9mz9acwjELqjWwYsCa0
hjt3ZjvnM6zEqWLdlYmx0RBrLnDYhY6zGEoDQGT0NWboj1hkOzTqeR3D1FWlW+nQc9pphQh1NdFa
Qy5Gn3TuLiZa/nBiuPmOc+FJO6B8PkxlMhcN+8EZXJPFKw3gZQvtOPQIvKq6YPP582kXAFeeV2kb
BXlD79WLs0XD0T5WqIEnygaKAiX4h6esRcpBWoHG+gCnPSitG/Am3Gdtiv2NpndMpRHKdEuzGl09
T1SIjsJ5EwUSvYR8i+5RR+baZNYrnW1sTqAxvYeiG19mhfFGyZdeUq9NSFx2FiyyzP9QtVfDj95M
2f5oPrAu559tZlAn7KlaTsJ782tCqDSZuaUhOIAw7UgsfO+ZSrOWvto2L2iAtNG+T2iOhPaetXcx
ckRZd/lULy38xW2YQbwQ+S4X/IY8gzyqqohSaVuVzcRC5eicG4MlDnxv4kXxlX2t0d+2Bca7uv/X
VpMk+U99H6v0L7DJEZuUjybMaI1PKc8ZSUh1NSwNND2sSaGCs9L+qv0n+YFhMBOAX4Rmf5TkYlsq
qKnWaoAsB6h7jGLrBNEbSTZegxG3sWlN0SypevLxYowl+WCinGBQEk7hsVfru2dG/rKDmCKI8inw
+TnaRF82tHk4LBDMDj6jsAEIZLWwAHNayYan3Bntruwa/rBD3lhd0T4ahtly8GUL7eLH2ovid5+T
Fy+KsFrgkxpbm6QF+9pLRFeCHVLBervMSrka8YFmXfxQDOXJVrma4j5dImFhSGs31zS2dVytO8ep
rnkALi2EKGgbXxqb5yDN/sULzwNWlHnetw5iODW1cC2NCXiuEpeFDFoJesb2HfCAJAWYmTcwDYwX
s8o+S9+7SMPBS/3NKY69yr/MFWLRiO+qexZWCwaezJjUROY0a+ugEOAuzcmbAwSdNYvBG5hoEzL0
o8eQLHN0BN2aFwDSJKci6RF/IwO4NyHVuNGcLW0dW58jB90amARn/Jcm/5KYVEyJf0UCTsOp8M07
Rxd8FGtzZACWN4sqZ2Brvnc4WrlBuXyU9YBD+TRa/pqeCf/IzptVAowrM9+5anUAR45metFt4Hj3
Dmj4Dlb/Xosu9nCgwfkienYh9ZvJM0FWXjqta8TPqbNrwk2Lu7Bn2zLxLJgvOBfNmU10aY1NOLAt
MORSfkbtq4A6wICWfV29JTHdIjRamPesY+iRTPIe+Buq5JFlF0IIElfOf6xSDgSunjOW96S0JcpJ
xcjMKz08uGT9DOPZaL+5v+rvTUy5tmDcpjxn5La8OqgoxL4+p5zqxMFmT7TRLn9l3UqEWBGfWvbl
EI/nPKJXJdhk8Z6+fEPuCrL0JXgk7xPaLmhVC7YsTft+jWsF2BgBGCbWFUxH8bp976CPgebhwSXg
JiBkeF18qJY7JZzJX9SIlpOzctRf1E56e9FnFBuehX9ax1/KbzkNGZEBu1hal8I5cK9Uvnzg3YBZ
cITzK1exL8rgDhoTEcB2cF36JzWA/IfEQqcYU51dbR3holv1SO/iYEwFEVbpwgIgT3/pqjswmhcG
iQIRNoSX6NE0uLRY+ZVV0uzAcziY1+kWBoecBA5l2b1G/bZMD1Xsr3hCCgDzPQfa3xYYkPjgDMf6
ojxCSP6sPIhBrTtLbjuSAHmC4RAk7VqjQvyGoFSr2JzwjqD0pFW1S6xL9etEe0HAbHkYTOSPeFK/
OLUmxj1qefCBlm+q11zfZB5/fgWtSAEFtg4AMUItIck6Ak2Hqg8Kf4FWpVs1c0NQkK5y3xn8PNRA
+YQ2K8Jrz1VHPv2d3vOz/FXwtb16Kdql9fjNg+YLzoQrvX1D8QEVlDSD1tykpNMkdHz3FiSecY04
ILu27wiFERbHH+3DLM4zZaL4x+1Mq3siVszO519G4mV7teOjWrhQd7E8VdWBmAwo/fwdulS6TqHw
Xk+3oD+Xw1vbXoz2bMfoC0GXK0jgsItfB+s91Zke5Icq2I3cZUYuJpLfNXKX+huzW2SVL1Pwm49v
eEpV/Sa+U/3ViTH8r0Lxk9hL+0TS83iFVDVm22448gC05S49j99Ne3SwkJjoxigTKL1eygudWQwo
bEA++GvAgP9wAVM20hQY6zXrag9Voyb1YKE5G3HtNB8NGQMvmnUAAUGzeA65EzSTX2NYvEgyvD3a
bfzpkbOoFfghC948ej1Bs4NbY3sXJb/CNO8x6GIHcdKbL/BenQJiF0La3uY2yW68BlOJ34A3XbXO
HqvcULxq9kUffiuG1z2bJTUuJhf1JUYcC7n76IgVxUtLj3dffCJFZDbh8rSiJaQp0uJT+dLHlfoZ
9Uxb96hErGzNBCX7N21BPZGzhjciW3aYAMlFQqszGSvoQEQ9WN7NwGy2Y9nC3qDFe1y7RXhaBjFK
iW0WMTHTuZTvWnpAUmflr3AvvSVYLnNYkd8QWfoamxcPSs2kUOrsdahuaYZFy1Hh/HgdsH5HnNg2
jF255CSWsFESncfz3YRuydm4OgKWQCkdBW7JcK+h4zCHjyG4M69Fu5WDq+aMENygx8ZOi+8KDqeL
V+SwgOD/l26aS8OD+N3VPMsAB7NFKZbYWJU7MS0wAKlY5Nfcd77RDwGogDAvOdH994odMzFWCz5Y
7BzTfJPziIBNLomU/RkrwiBoQSMeTv+h91/0xSIBaDfG0wZCJamPAAx0BLPNrxqc+e+wcjyIKaSy
N65Ko5zSdOJzAX+bKvRzYLt4++MXetjN1QKeVR7JGc/fe8tlfwrpXXNfQ3wOK3xgKDHmOPtyPuEg
FMFNPd5MVCOtm7+RmGNeRknS01JiK7I5I0cSWl9RvOYRFvN3DbHEzm/uPiHeYPPQkxFGkf9qaIBh
ObEbDxduuwAOv+z3EWwdbSVNaCP76RcMXljs2IgIyaQlSWYm+D/bPCvBj8diXgBf0NUV80JYbNxF
bJDYlLEMWEhV8aq/EEU5dEvcMORqusp2imfiJAQsSPgQuFGN2G7wmLxdpOxKYk5LtBt/9Xjjq3Dp
Q37KMJYIKacEztU/zpjDA+sn7qj+Syf+Itk15iFpqP07IL+k9K37W2etwCvPBEupvZM7gt2xHili
dtSz5Rt3lt0CBzSW2woTZL3G2GO9+f0r7QGkByhghn6XZVgocSGRGbYMtjSTwDkayG8NVgFuZgAO
WTToegg2VF+Jc+FJcZ73PwK5athFbC1rFjvmgVzEdm34t8TeMPoktSPMd7Sjm/KFM+/J/FApYPRX
tGnuYG2LfyHvLHNT8t6ZWjlcuBfoRBAwRHAGuecEDTE+7nQGPW+daTx22hKRC3eOLQYRLEqjCU9+
1xIG09K8mVPASMJmxxmLDW8XPHVxnYKVBG/irXJIqasxO6nY45YRbpgtgRj8bEri3pxvtgR1Rbjb
Lgo3PlZcCuDVtJYfUbhCS03m1w9pN3TLGoJHoPHFy/GdJSSWF0LJp+nEgDBcEQKhftmu3yMkdk2o
4ta8E9c+347m032qrjbh4SS2bJR/YsHODVFNblmKbRcRkopC9jqTskaG7agIkAXz+UkRa8hu6+aH
jL7qxMTPd1lE2XLmmC3n09RW9b7e8I6TL6e51VOBj9It9F1EyR/suVq8cimUq1Xjb+TBTNzW3tGv
g+uYCdR9jM95JYHKvqLaLo4s2RV9zaXkFAmc60XciPHReCwAHlIrhuiN8PexlZMTCKoSMCSkenWH
aZvIBiJmMLEsYWYbB2ZDyYFujs4Q54a2gZxouU79LdleKwPV633E4n64shqlh/R8Z3UwECypm7mD
vzR+GoCVa+9PazYlpylA2DHUsO0ScaDNyYvIo1MB1fBfSEIUjQqqVn2VJnvlOyPTXj/yo/TQI/Vd
tDf+XHlVTPuFEQ+3JiiuYCRg7uUQq8lEmDt1XiOo5WA1M5RPsKdp+BGs8HtU3TK+d1xy5cdX+DPW
jgxyutFMQxr71RG/Eeo8ZD32p4LkmvQo9oP6bEUr/93+DNSLIPzsz3+z0HIV925mikP0vOi8PHT7
8ZFtU29JPRw8aFujrAHWAdIZSqH8B6lTPTkvMFrpVzWYtMjLdbVgReeEhoxHbvwSdRMygDy6Mu7I
v6W2N71nZIHJWrcVNFwEf+fh1BxB3kH7Yv0xN5y7kTCZ+4FsrORkAkMCI3nQ5eUjwGOmk50td86d
oLqqW/j+S1Rz7aF5hzDmGI8ePVYb5WaC2l0ZAlsKZioCw0904nrEWu0BIf8E8pMO+3hPx210MTjW
NoeYBpNUjqO6jW2LPmiJwOuvoQkpavpV5da3PpSG4Y3ezprVR2J9N6LfJ/o/nv+eE0DZfAU6x1Bm
uzV2GNBHtOFjdwwfZXMa5JsdERdjglLYDB0GaB0VMepRzj41K7f1xGmiU1yTny6XwWvUHXH32MSc
gGGms19CslLZhQrOri1KlvX0mWzq9FMPlphO1T0O4/SHzI0LkRhYEFeA3hg3FK7z9Jw1/Lh8BBVw
oGTiw6VLpWX4sfXEQvtpd9HcbsUdvo3Bv895e9ZF3/f3OHlFiMG0bq5qyLbceMMtYKJu+D8WGqjj
H+In23t4Jyd0KdY5PtHHQTfBAv/HelosR+yFpLwHPzQac0wc/XYKtrzjiDUHeAjm3tNWJBW1G33E
AktPiHTFjNp86eElcikwFYfd7r2IadnRxp0nKHSOqpW6AYVKM0t3bTpx1wEkUYs7Y4P+PjN+I/0X
42IBpxqw3rBr+qPHs0ssEprncovPUaCFstw+3xacfzi257coP8T+Ibw3zbLd86OCTyJ/CaNTDlQK
SnbL7+FPp0GGedcgPnvUo1cQBemqc18BGToXgAAbs3Yrn/gD6jfoN2jYX/z0t5HAnlA7Ekya6URS
WY9gl/wWv9EOc7p2V12LzVtHHym/c6qrGBBm/5mCO2uXLFBO/ZjWb2l9gMDZXVKedAlctDvmv9Z7
aaxRukfiypcb3OLdFqvuuxvRPC30B+NKa6XV+/xKuspsljgk3sOP/yPpvHZbZbMwfEVIVAOnBuOG
ux3bOUHJTkLvnaufh3+k0dQ92Q6Gj7Xeand7jCf+sI4L19CxA3ybAP9IeqCAqWYhhUpdm8lBlm/p
GgYym9yQE5d2TnMfHmh+87aQcQzqjB0Lq+TSaIv1Ug8doXxinK3zK9IgFNIU96SQBSQ+m+v22h9y
UlZ7yWkZ/ONVRfYhgTOYipWV55okM2mIcnBEUnbB7a8yXk4DPPmVsL3vgTHPlTbQ6Etfs5nQRlBV
fdVEl1S6IeFP7BCosyMu7BXStULdSWubtHz6xY69mFS9h75OPiptXxW3dg6uQmzMS5f1XBg+ijgA
fT5J+4HNcGK7Lamk799qcS26apli7WuAC3wMilK7JDWg+jVKmjo71f3MOvQ4XmqXbF4COaMdjyRh
pyL1NJFP4uLZhN1sotkate2KU8dWPogaWfY9PAbyYpqUzHbYDYobhBkNpukuRmkuTKiuGGqFGOMR
iz75ZwyuzNfVtiKtUJJd0uBSEhWB2M2bPJ5kZPCIQPIeKgLN1baY38aCM6hY1F0iZZaNySwEr7lI
8AySzjMSQEBLuim4SuguFhj7cReXHir9dc2+xK7CmIf2JXGqestkpaFrLuGJZzdC5GrGF0+AEc0l
fNBwQeIQ55UEpPbzRhn+pc2X0cmY9I6lT9m5oC1HJEoGRKRhEEPJSFbyliWUz5/ItyKBgohXQgWW
pn5iv6JZBkHEUC112iR6mhRh0pYyaYmQyRakL3HXtEGKn4vPrjzwBvC9bp2TD2Uyd/SiukTzrcK0
dCZp2qOCkGeRb0I4lAhtSiYwRQgvJn0j2g3ePxI7zp5PRaKZAZVhzpkqy5e+eJXJTHOaemZgywBh
e5ir+JkBQUFMkwZqECW6j2tgEg6x8EzrnSbuYx/6BPtInJHNfATmYuADG1L6cLtA6FcBr0qZWzK5
G2AxE375iFJoy8S7mGOvFPpdB3Mk7jMUK0+s0ua9zjZzDV/2Rc6ujl4hPZvBhj+KAxUo9kyLIGE0
tKhSU9VKqwi5ri19aeNq3BqVBU/N3tsoN/wvZArRj1vtCb8FqU4Yg1CqW6CI+Uf415S2IW/VnHCg
Y05lnWpzjueL3UR1DlMrFPKu3anKOpQ58oU/I3iHzXxCMhIRjt8fi0fwoPTEG1fRWaMO2H+qH3VK
6vS+LNbmHTwk4K3bb8TJLY1DzMRa0Du3CZVH5W+7NfC6gNnsI7vQZlACmMpOK2ItRROL1dZJAco5
exq3+ae/E93pDpruVr9VgegC0adVf/Cg9dmOFIPC2waUvCzu5T4gYjom1srB5UjEZQ9L+uf/cYNP
j8o4UxTKKFdr+mqCGQFGZCvWXcJ2y5spHaprv/Vf02ykXHX45kngulBT1qMLuhOeOo/shHEMRyLe
E+VpGHfCksqnAPNXuMgJCXM3g2seHGTxUFYfir/GYG/I99ogqs3RgHIAx5Qb8h9eTWykPcfFRBTw
Eg6MFSphEI53if6glqPmODAYj8DZN55CPAIOlXWUfunClpfL9BbIswIx8NlDhf10M8g9N5fhuCIB
3vulPVuh212yBBY66jkQ27zD8Z/ZHprmxJyhUNULABJ/yAAOtNTNF2SuY5tSBuJ/TAlshzkKgE49
N7rbC7DujJryC8wQYDENtyYqrHl8H/dz1RhLgvqJ+Lt+9jPgR+HqpYS9UA71nOqbf/e4q4aFm72E
Dan8zYbGYQBGeAeGEGqQGCfl5qsW71LwQbpvTiYdMbvktrQOWwxtO3781E+Feo2QMigFUYe2RDda
H+Lk/yEJyzRWZvVAfEI/L9WhKCUHi1u6+Afqz38BIFIg0xbs5MXrNf9Ky+NgELv2qUlXxWOj3URs
gp1Cy3XduPopKy+zgV5AZ60izPe6z4ZxP+QxrqUvL+S5AiDprVrEbI4r8k6Ouxbt1fGq4FLUQuiZ
FD+wBsCnIbogI1uE8ajD06gb7DAo42KqmdRzmC6sTg9WBBLPDokCbJq8IkmsSfFD7csk3UuUqKDQ
Kp/N7JQHsNEp8JOnXQMBkcTfMx/BOGmL/BmygumGlIkKXOxSsbHrslvNZEY4XS8Y4aMy3hSg9nWl
HzKuKH6mtdwOtNPoy75cx9phhH+OfZQHXWrFpm5lfBEUdSDQ5P1GPNYVSsBXT2iNuXUiB4ATkMuU
HIN8pP6nQW06I0zTNQd4zzlj2iqwKpwjpkamzgatNpsrwumBiArlJrRvsH/+VnnWVmSDlRDNsKjh
MK0o3Sw2Cho8H/SKlzU5RETD4DLfoG6YuTKDUG6LKyoNPAWIdPDx58GaVX2Uv9rwPhpkwVjttBEL
6CH6VWqXByMubkzA4NSayRtIeJvClakVWoB1n+0WrlZmx+IMLqthmYDmpRFiXr5OODr5UcpkPG21
9F+jkq/vLvR3lX0RdoaoxCKeuTA+OpkKD13gawFWHLZV8WhzUDSdVWJNMDXuXt55V3AjgjXhHoi1
CzB6heJ33g0rqkPxDy1zyhBpE0sPoJ410BiZR9nmB/AZo6xIKQ4x/j6yITovsIWBq8UnPqD+U+c0
icQBK57Vj9uJL9LmY+JqgA7wswvQksA3MyCTXVbjC0yADoWxWE/v/lnFNhg+/WcasKlHz8saFVHQ
nHBOQm2b/q3rV3MYGcAbgXDgPKTZkt/DP0EzXNkKKX4V9WPVHoruEqhHZPJU2LLg4a3RukNzKIGI
OIRmAhWNHAcnERDQ9+BFVkxCxmIjJ6sSld2F/gOw7lEGqkDsIllieFpUt256zamZ2LwO4Ln8ggQV
RaCcYWC3I9n/pCAo2tkkqw0DM7dBUTs68Umwdkv/xku8KLcN8RQLd9EcOTfhiUJ95+evQkQ046Be
7sC5Q4IuHao6Yv9AUwWJ639BeQA80H6qQzPdMUnXI8iAPW5IFfudfTD+leeVXgrAVHxuvArTcZPI
+4yqCOWl8rulmGfxpHTeDrsARuZGp61npXTPULA4Qpt+o+r0lsIOTJPO0wKFT5kpjwihF0ri28Sr
0aZmpzQNzE9VHjpa8YC4ygi/vPqhQ3esTI3qnLdj6myNgecA12rCtVEIpwqy1RyiVxa7INMcaB2D
LkijlXmQmR/VW6o+ok+B/GCPcmlxRxNKZ01s8aUzQJEROYN7ZQaN/iaQUFydbKnhtlLc6QTVJZyT
6hMoctFsavVLmbip1D3/wfMZxGgL0Hno71jyC/HBGCfhZqUwS4bzv47FpYf/Tleq8BhvKG9Kp/ER
U/Mq4GCb+51yOj0OcX0VST+FVdhOv2NJDPdVRBdZLrPfItwjZpzYVw9JuDMg1wmHoKF2vrXrd43I
6oIotZE+h/YfUbtupt9rfy3TTdlfF+ayRPkMKOgQFSuSaYJea6lwqaRDijzX5EK9cmWVjXe2UJnz
r5nrEIyL4q+I/s3EM2K5NH3m5YeenwowU3y51wREnx4NYoPr44LibG4Lng9hxxc3Eit7RciWPhn6
APJrWtj8lSC79fAAvbkkyUlVd13sNtFjuJHqIHZ3Awm7QWVKdOr0Qynu9HGff2kSyoG5cZhkB5yl
jRvMjhP5t6VqRV2JAoTZxivIUbq2muOblvIq83Ohulm1HcFnKZ7112bsFO2aYQ8LAZMC6bokUI/p
nmcP17Jo62+R5ugvNMx4dmijJU51WX/w8yhqBcFJyHlhkSC6BQZi0ZAaj/CEcB4iVH3sd7R9cvK1
IKZ1zDpzMySicIntn/PjGmPYtGT8xfKj1kJL8XeV8DeW/FhiEaZry3Tqw+p65bThJQv9VDNpDspR
474P+TlRWh08VVrzcI3NmRgcnuOEBDuT6hmKY3JY4mEp800l42voLY86DwOdRvsLPdN0G4njXlJp
aIGOClE40jI8O7ICUh8FY1ZkEBfc/UFYy5BdPe0H/S/G16cA+uLBiUygnn508kc3OSjqM1CfGXhB
Vrarcl4VFQVamTaQ/14VjRetmhTkGoAO/sxAHuHboUb1pYb6JkLZgMmS8LABJQrCLZWxHki2CcVt
HbP0RCEiikvmw+f6ZPLDNpN9yH0kAvazfEPrKV/+5I7muyqIYNNsjwJD+aGGJwl/wlXoCssffjRq
AvoUVvQS8wSPwHlA2Km50/x8LeUC8OZtqD/hqbLB5Ma5Mo73fES9ePT8ed5ny5z2Ug68IJ+WYnLR
I2rsWbybvl9toAQlgthAswiCVPwc4Jo0d2XJKWoIhqNThqnEdshq0hidEyKlbohQFY/dn5idhnSd
c0YoaGhcUf8pvibmJ6TlzaWmyCRgPc3fExwhTRGSLXxGiMC9ehfTBPLrozTPXoTuBM4oOhOyd0x0
HyQ8FV8zR4i1yd+KtIlrB1D/gJEMUz6e0mUrMLSyJfD5ZNXqG1pDhz9mdgB6go+iO5VO/h9VIEBR
lIaXFI0LH1r4k4Fhce4Vyt4fnLgjOPlQLfalnWenTnPa8uThvfROZf2KS5J8Uf6IxEk4NZB+lt3i
YB3o9Wqq/0l8o+2ZlW1enGfIRVhVAP8NH5dXeezQn5f/xjHy0FNyFqoNl6FmxfgAqqGx15AvTeJo
YWE12t+CqxGT0t8YaJOcYDim4gYbLGwpHrqWIBqeQAcqRo4PEFtU+sAqDXz1PiK8JEOY8ClFD4WD
JGhebWY304cuHksMC4AufLxPNBnZj4LocSFfysyWYs4ga/xpqCEjpAiyPfPfWpbyf/wWRxKVOV05
+VWK3JV1TyODQIuIxnmFZSfUCQkOrJjfPz+h36MBhMtbv3ol2Y+wo+RVg6J68DjSX8j90QIR6GEL
XICivhM3PYd0CLOmnutkWvMebqIVVe59VFopYxqDgh4eDXZ6fPEDgCPTgVGsGUQUZLHUc2TZF6yo
PKBQ1peBQgR03eNqRIM2XvX8kfHER8wbzSk4hKawFLw/lbd5LH5zflFhsOehKCc2H5gQiu8x1iI6
o3GOHsEIEbjR08r2XaCP7PIHn2wKj/PM7bHVlUj6NujuqOwg/Yuxn+wQ3m0XgX8Z1DPL8LEQfiUd
QXz0IWF64IRjOGZF7pnjFZ63XiAHRuTOO5C0A9+rWIZEqBITpbDpAd4LWqCYhch8RPgHmMLY2Cyj
31H5CheE16rMMNkBJsQASAvoLNuiuFHyK5CqQHq0uh6UM0U4BB1Ou+g3IWeKVR8VuWwHZ7q6euAp
8wDmQKD7AH0RrySClvxt/EoRbaCbtfPyUP9baO4TK66GTTC7dKiWGDnS/hccyf/WQrt4qX+EJU4O
arnFJ4ulgagDsM63W9KiR0fSP5BLeCQSzvwX6VynZEeulTtX3BNxYpPkoyAlQknO2QjRpN35vOa6
KOFgkEPPWX0wg/qjT1jOji0Eyhz1twAQK1GxgXFxZfhx1CL1O9j1Q0mLzquDiTCPxNgcZmJzkJ3o
0XNnAcvuGrhbEjTTjcqowmSxODQnA8kQ9MuBTnE31pZdse2aLYkOgr7RzNOclnPHWha9DSoqS2ec
tv5fwZF9nG2Z24V5rEuLtinqdsq38pocUvB6/9BIyJyP3EVU3KWtG4By/qrMeGSPqM9WJfjZJ0xw
OYR2162xRPNYix/tZ7jz+bg3VrUOm3RL7Ti1VY3LLrlsiGqbvIOfH41Pg351eldQBS+wjGdg/M0D
UwGrvpDdTQ96VPBWZdIcc1CrAQw1RDjKxu398iqEnhrQ0gDmiRw7LOboUccj1XaAb8jlaJZBuM0l
fDI3sd8wK3u9DWMMPMcom9BG2f0D8Mh8UAWcuGB3/e6lXgI8GoH+XQpnVuWkPBD+IxOn3f5W6RfH
DhPCvuCm/5kxqsFCUANZQUET7WYvTEp4WVDL4jQUvOtH+oePsIR4pNPrU9mq6loOqA8LDTtB2ZMr
qMneIj7ZyNsNiw3eOpRHbyk8g5TkG/T4TU/Y5XIsnyMHAYuVrx308hN/RlqyFwpLo2W4I/hUag9x
H+EyQiixHtpDViFfYCPnpV8jt8MWUqsUJYCpClvMwVxJgge6gNfLWjb3OFgpmqDPkg3IzNyZJRh9
K4O1wMCwZidivfEZb8Tmz7wj6ufQGdDUGR8LPrDCj+rxJIEQwf7g9IovnDed7sqIGDbKFy2RyPu0
RxkVjC07nppuy1PPZkThPDxEZlUWgQEbSM4NgwwB/+aqi4/ZcEh+J0IQwBZbdBZETWzridTDY0V4
cmobFHYJPJ4gmIcYfZnm2+apl3fj35y6NW0WB0mh68rkHZzgs/HQ01CPfOnV0Eq9/Qh+Ngg/psKi
sObM6Z/qUw5XseYvqbUU9Uuq3+PWGfOPtPkGsDOyfShu0muY7RrSP/0P5lQTg0R+MogQ4BUYrjV1
VaJZsJDYAW0QzrJglaciBCHQ2ldCi7OQ/4kMBnLlJV7qSB1hfdmhIiAlDpvRvMwA0rTzIiv750mE
PQNp6dUOTAwdxV8Su4Sy9+o7aV9p7RA05IvbBIigVndI1Puy5d1shQMbMOC2i64C5S5Z1j49hJ1D
CmLaH33KYmyWMM0W56bttP/WPbu6aUBjoDZucF28ET0Y/g7+BKf1srjqK/CY3PL8TVQ/ByZLbXRN
7y4qQO5MZcjdPG6NNfU1JNNA4NN8XrJ5Ti22VjI8JL9zIvmnv/A1+9/UL2rJG3B2rI+9Vu+1fpcO
rt6jtFtUb08iftgNDVL3TMHWMsq2tgmrZmg4BrjDgvcJmrYpPJfPehNML0ToTq1sDF5CMd8qbmRE
vURTESrhqWtK/xBvwx8cK+ZnQFUos0B2yuDtLT4N0HDPUrG7opr2/oCM4tARSWmtzmL5RsrTw5GD
Tcn74U1eopj9AN3VlH8QB87pfkwRIZRH80LerAedqW/IVTHHz0C4YTWM45N/Y+zvSZCxu1+ZWNtZ
f7BBtMaohjh4caFAvbIH+hjn8TG0Kuxu5cVrrlWMSFxI7FonjnU9TrvJALWSTp1sBeQfgSPFR53p
iY9P8frbE23yvmIVfdUZHjdaxfIthElUl3p8775PCsoZR5HPOgG6OUr/PbZavlnj3PcAMySurwtM
32cVx81F746JTZdpIDD0EP++bhZ3M1njMp2MI9701Kqrsxz9lcm+R2od5tcCwrXy3uRnkOrnc95N
dh5uhqdMZfc6dVtvYwYodCsecERm1rDBtNjTokGAOi48oq1x1PODJ/VkVvuYu53Kg3jNQ3cP2z2U
FJma7SXQ1gqtZxQmfKtQYDlBQnT/7pUCM9axia4zJvtc4zsvVl10R631F7Cz/YzoXaiOoqqppwQc
Hslv703x1AbXD3aT9E0ueOlvdcwvgEOhW9AEpJOEahAuyvVJISDTFXiU6K9AT3uUxFgtDW/DdTP0
NTRYslHRf5ErIUDQ7yTlURITZBnbq3Zliq+Qa8K6kLhi0yBg0Oan7EQOG44Ju9mq2Y1cYMuV48cg
rdOzmBLijZ2SvZHxInWUHUJTNO+1LZubzrCj6+KfXBzGfq+N7dLLThzjGX93kK19c5vw2GYr5JmY
t75KAKD8Kii8h9EbE4OySX6k1GpwBmnnvnCUCJpxk5yCU4pEYKkRDvPrbWhumn2pMKr2UBMJPR56
b620BK9cUqTaSGViSzK/K2/bpqHFNeXpTyaXqE2UnwYRjyQhTp+CtlE/2ABuFTzwdcgdZft/eD6t
HHPxXbC4LvN1MjKley8vv5BFoOPVTj4k89h55y75xYvqQ+zdDA4Spbr6kKMhOEW7dCnQQKyDtGQ8
qYHtYfVMV2gU0mk/RD9HaMxEvhDbErS4r/dVc+YhwBNpfET3RP7oa8e8ivW7kIg4JE/yTLsmfbv1
tV/sAfRbOOhFu9EBgVcnD6bvalDOy9qyauk9H5YV9mCU38XHQKb1Yqk16DJFflVBtRYLa3wD0NSx
GwtzIPYYOxVIYL/TH1lzxl5VuCZGNdZ7AiqqdR/tNXK0rx6vGRK+rsPuX2x1+ZZ3lKkv+eh6dDeZ
c5JyzRQpJuvpyVjZ8UUdpPIbWjz7qgFKISxY+6pr9ZG7wJ5PLBn64p5LFBIxfcDdQt6XLva0InJI
WgPRYQMh6+PVQ9aAZAck+6wn31YvWr9H5gR7E7z6R2DQXcCZtfR1VwN2yFcKRN9K7NnqXKwS9MaJ
NSZcm6dX3iLTXvoNyDplgI9OXYvctN22GZ3O+AJ8iIwVqm2oHhbAkmWuXvk6VP+pP7ZrQAY/cwNs
mMqVq24ZOzG1/dBieO34/9v5vEitTFf09lT1wu6gsuT4q9uTSODlt6msydolXqnb0O5gYH9YTnZx
H6t/BnotrFX5Our2kfQsByJ1XSz43jbb98rHdBW+WP5FSqyCTUO++G4QeDoxg8CVrFpU7v3KBPhK
dxK/a6stDXGLNtHoWM75lRNKoYn4W9IgUfLK1e1iS6d8tkcgzM2N4i+e76YF/qIH4ftBeIXJTmPV
AmuPIpexvJU36Cay/gCZozHmzy9IT+TK0PCgGs+wvBnJanCaett0u1rZRdnnAtu5gbCnBDk0tt64
0eC7ZHTHRLrh0K7BAL96yoGkNZWIc8eE1Uq7TN+SIB1zkVr1MwGrAeovEYzmNj6oZVZcK4wFOkPU
LFrhWwpc43OR/QJvy/O5gXA3x2fC75TTuwLThbSspQcop8nPoF/6UPOdTsWFIE8ZC0pxz4WzM7V7
7FSqhqgWTuw2raYvD76YEHS6bsmFgLTDFkhfBX2lckTP40ZMDkHwB8S+0O9sqvRMkEY3UA+TXVFY
QcBUAgHzVovEilR8ubYm1BGhD64Pugm8Ots1HiOtN8IrzP+RWab3e8Z5ZHDZimhoQaBBj+67LZFo
KS07K8ZU31i1/arkpYsVGlY95I4rq4cUYupdpQHcdou2GG5f3NLNGIYvuuTK/oCC3JkdhhSP+PVv
y0dk5hnglbEdHYigZYXQk0cm3uIuJz7Sll5ED6iXwSbyvdDWZuqo2apA9gBK9OeX1AW130Z5bLbB
j6T+YILkVEUAXFcuIkdUJ52OahvmI3/7BUjnbqi2wytv3bw4I7yWlF9hdOJjnDLDnPU7iN8llyjZ
hPjbqH/8PUGwUv4Zj/7pIb6kEhszwh412ylUPhfrql3risVVWHAuYLpyDou1SnXQ0YOPCsVLhZwq
sitS1BX5SSPikt4iMutldlZsMUN/h9wSzTtdBQtGs9BWOFzoT6U2kO2O0jH9hKO3pd4E5HQztQd4
UeG/gb/p9hcv3wEhpbfJpz2H9ASni7dQ/5J4aL7Mv4W3FrJ1MQCdkNOm3Wad9GKHHJsh2UcPUe/1
fj3BxdWkQNVkleP0BvAAuzbXEvekKNvDZ0wqN3TPDu6OmHfEDxkwz9XgKWvXPm6zyq2Zu2kKQa1c
2VSvqz8ZczXvzFG6ldw/Gx2tCUi1vg6UXe/vA1QQ6j6ZdgmcUmMHxHZ1q6G7JO0BGhVqFs3E6BKJ
paKHk8UrqEllSQ+T4M76kk/PNsR0tiodqs25YuJLJPG6hOa08VeWqRPGjn9bEFEq4riETzFtWXdg
aUtkPxh0ilUNv5SjUPYl0+L4iAi+uaF68zfINOhJHaMN9X25cvEuHAQ8zSVgky7Ark8brJAD2pjw
JB+ns3cElBkMFxBWgrL3yh1fAeqPePFTk0F01w1qZYYvnR567xEq9HSoLiYUE/sakw7y2qVpS4ce
5pYgDmG1EM+kklRrnrT8pys/qjlsvnLeq5prOsLvJc8wfujglQgkPadFY0A0jqXvVPerFf81mH34
uZ+L/3wjRK9wu7vRuI522FQo20zidfLoyTiagfZZ/zbHS45gvrRGXPU3xbysmtq7I4+AgjeylvVZ
AwLZljK2c1gf/C/OuhZUe2sElrrW/kmEUmwQXEz/sN+J1/FKgAax4AS7PUNI87d/4saJKG5P95j8
XZ2C4/fwJv38Ev5N/4BocuaPedi3mhdCRKdGKW8c+QYw6wIa//GBMGnhw15TzOJdGldzzb1qkc3K
owb+k6DWrB3lBToGmtoXZ38/kB5NECNBBaqrMG1+UUqG0g/D0bInvXcJs9tUtvLST9LN+2RogS5A
EsI8I56zn05e8g+Ik/4DXd1kRefsbBDoQ7TXPcS9OvOVYe34vkMqsRKCY1nppRCshpUM/JuiU9Ue
njE8E/ruLQx2MPNnGoLO+Z+t/kdh4QIjexsgw0C4JKAhj12pr4FWUYuhK79H2E0RTOZL/VCsqGA8
EYfRBASFWeMxCm1aaKz4Gi+AN5azc3NZApMadNFAbEQ/DLzoTRfEMfuWRvcg75pHn1vTt/EW3zRS
smcfwVna81xntvQvGc3SvLPje3gvrOCQHLKLdEHUx0Szbn+S4/ivhuMEOPkkFIY7EA8yCc+kJGqu
QU64iiaJ2E2qz80rHEZ9h3f9ASGsf+jkWerHnmfCJZ4HomM1fTRzaaGWWSJ9bO9ySw1wiW0EcmRG
jgq0iJ8omLhpEUlA8bPYzNG/yyKxS3OZuvoIxrxMf0B2pcNITuOcdWgJf3Rq4CHjQeX9wSebpYvj
uENDswC0fEYZyT92zQkGdR7TaLOJh2X6UJD2IJ5H84DmgkHjJZG/ADRMtuA/doziRIxDsFgZRFRj
JLrGOQJ+TgG61mypIqxvpd0A2fGQzMQaqc3srDpVumDslm8SPw+xgTKGWLsluZrWi3uMzKX+Kjz9
uaHaBt2XTbR2Dq8FVKjFYmMgo+Fv+qKxXn6T0i1E7ijCfzolTGvi9CHpLJZUrrjYZG1mMsQpPImV
Sbx9CY62KUEQyY2cH9C8gs3ckcjFFbkhXEVo28EM4GGz2tbRSfFwEqssVvz1CKoWB2YevdpMBlpc
1vtt2V59aRuM+1mwJBxAXMiURVTeTcd0OkHNUbAwBFcmFUTWEqE9Lmim/mYUrBw9P0+EiPNnZLuq
nYGKSWHVI7Dn8i4kjFHbjpEudSQCcZJNyADBPocHBFoYgKVxNH2vZava36ecFJxm3swK475DxYV0
wexXYrPFctoxSGByiC2fhlucLTN8gVU3gcTaVt4BkFHgBSavq2CdKDZYaWGuTdQfX3O/2+gQU7RE
oJ1n8w2lp/Ohiax8lrSAHwNu1yud7723o2w1GltJWsOEhSwbIY33XMclN7lktcYbmRp/k01aiTxd
kfRs9F/lKyg4bkq3kE7c7olN6SIflZ+aggbF5wgozCU4gZlNDFciw4nFbSfy9FaHJ9kAq9yDJ3Fq
cq6X6wX7wfBG2J3gWIi3zBKY2FGVT/Q+wLjm5ZN5L+RsgvTLF59/iPm1T4OAjgS7aWopeFJU+YHo
gXe9kl7L7wh5lM3gNxgS0n96rR6AOkJzMukWZ721k8yNaGZRHpRcksrQaohQUcLjosM7v067j4X0
0H6EH9/DA5p/B3g+NIJyhZeMExKfAe/MPbnFUf7AvUFuIQluvvjINfovgXNDK/5MTKc0VkJt9Yfa
ewnG1lxcQ//VTE+BrlLXowMOz9cscryawilPNywbBPIm4QrYfoo/O766RiqP+gKlaPqDZo3pnNhd
dIU+qUEkgW79kl+kAb0H92kwAg8sVzTNEkNEd1NF5uRYX+EMpGpb8np1DPhAQHXCqgObEkPT4IB4
hF8mwmg8NvFNP9URPyX9NTFYcH9B+MPtiTkRBn/QM0G1pkOG3ZMjIia/Y/ny6JtYlZySIdbV6dWB
m1c+B/SM85nUzAhXipnuDMsiuU/mE21YBPUCfMmGTu+R9qpn4QpnaGYLLIR2civV46LBX0oGswq4
oGKwfUQUPmCc3MsYY/ABeJwGgj21A6DRTWb1pTYqgd6BKNwL4zP7QV6QJ7xZlLcvAnjkDBYS6TrF
WS8hmHgtUhw6bZBIKdq1ZwPis/MG8d5NcihONe4JY4Whmb/J6Lf04+F3/zLgf8jMCQ4MA3ifOlsz
l9IL0/YRhQuhiHOcAHoWkm5tnez/CQs1hYAzPA9AKJ8LY6MTo+adkvKuZG8PQTI0BO9mSRdIr3eh
u8Oco7hmP1sheK6zc7ZdaKgFOYOVP6IxOLhkhMOsyoToi2cmj0C9KgTxthseYfOrAKeI0EDkB3yI
enMIeZQERTrgdO+wrJQAuVq4h+2iLFfKHygGfrBMCxFFsrYp78kvXE7DXYaQbz2ZVqljb1xYE9Nv
8Ea6mFkQK3TVinsQLWaR2d5UMSivg/KO30JQbAUesl9qW52rxgRA+w8vkJOQ3qCimRMXk2toHx5v
VNWGNATmTngXQF5ii8LMrTZX9IqSv9kUi3NE4e8C7Rcq0gudnp2806W7yRxWUmLrDMR1Ilu+zh48
oFWlJinwolXkaiGvHiMUpxd1dlUMW4KCfDfQ14tfoku8S8RwEmUnSrXLfI+RSsR6JcM5LXXGE/Ho
b2qk3vOWzbtQB01QCDwKP5LoLEJgzEvDt6dsqZ+uiVYrgt9K+NDV28iq++iRiuNe+lTpTLNI+9lS
+tBtYFgquK5ZRXVKXFqySd3ADJ7xo/sFNggESfQomeHHjOqLVKNvodG6dp1skdUggiz9C1XTC2Sf
DQ3QMimPV8L+iZ67Z7M4g6wGuF5GVUSKqNUk7W5AT/2jAK04GtxYppVT8TH9S7OXzllMf7m5nbgp
kSXk8tXDSxOhnGVTIUNvJPScENztqG2QNtcay/HWKC7Eoo2I8mg8JhG23U/pP3+xLYY35mazt00c
nc2ti3/zop+9or1iC+WfhAhJz2wtQa+y6mrkNhhNnSrd+Qm1FujOsJmTSwpAl/+rKDyNXEEkLU9E
kSzwb3did2kWrFWEhHy5Q/SkypIAO4pz0hX7TgHIu2ziXSs4Eo2WvTv59OtYFF90Oq85OClsPNo5
RZEeCfuSkptXzEOX+xjSt/ngDPVRkLfVKi+Jn0XguMzdUWBiAFjYAh3U35J6BIDAaDNgQBiZP3Cx
YXIYl1O8aYjT3Ao2OSxlfOcLxocnfyfZDhFeTu2LFzh9gmQHwtTuaJf4MullTbk7qaXE86fiU8zc
CTkgVqTbQr7n6Q4iOHMVxxNWZbxTcABwwmdMRUd4jS+NbMGmfBUKVQjrLH4ssCuK24KALizIEjs0
UP9gExiA9zUjaf8NdCEQLRbONGx2R8jkAfXgkLqLF+OvAMV10y/5StkxRluB4Cy0RcRjRZ8TvTji
76DM1lICz3T/HzJthHZcHoknRBN+0auW4jdhTaib2nofJ6iPOv4wovQskA8pOplZRUPj6qofAChx
OQUZkdg4zYTkmJYGGfk2pGTihNJZv/Tyj4ygyyXLpPEQOgJ7uuDl4k8GmZTux3/Tgrck6rO//pYq
H7PwjYyBfJUUUG+PqnOrIxB2MG25m1TiOLSNwK8kohwLvk3Z6VD4Fd3JNF0gCR4U28CS+sdth1QV
NSQSv3zJoN4P3NQW6Hdds2ziNgKVX6Lvq1e5vmUIwU6DsQ09CuMVFSBTumvRiYBSToFDSXGwId8C
u90TTUKX/CvPAS1N6ofyUfintF5X1fmLV25HHJZ4GR3VXHqvYHqXHt8RIN+D83SFIkLbqc0WqIC7
UEKUIvNbYfMR7P+RdB7LrWNXFP0iVCGHKYlAMCcxaIJ6oihkEIFI/HovtAd2ucvd/SQSuPeEvdeu
OJNYdpklkzNnsDgar1H2MNuVTu73zrL5LSrTrRaQh/BmyLg9UenYYO7QuSHEThYgr+YCSwSsAOwW
AQA2567a4HvpwEssAdJBF+nnMoMQTf7FVEAcNDdVe8cVrv1OO1V4VP0X10w1KToYluka3zPd8V7I
XL1lOcveEcbDIb5gib408hJJv8l0iPrAaVEgv4tileK8yQRWp7ZY8oKkT8n/7Ikvq3KqfF4Zcm5I
Fx7bLdNaNDsMcQmf+L4E1croDjWCWgk+BgOdmVEemTbqrfvH25MKe4R+2rjHusvIg1eqrU7Tf5cn
peWKOBq/aGlZ3EESCZSvKWwOnIUarssDTweH+adaWCg70Hv3IqQo74O/xGFhVBGyxsEgsE2kTZkU
O1selSVxiVgLHBW57yJjSZs7VY855obbAV0iY9V3QuynrT1UeTlUhzjYStrz3S4VDOnkNuVOKy7z
S3XMSijA816mGfYicxeKGJV/p5OjS5nhBLbxK7+WJXvx9MdE9JIiItQ6XyXvka1LtwGOyGSe7WTg
BNLPGK4TdaVkV/jGDTK1g5ydiZliM0154IPWRjDKInE8sWqS32fGTyNvqKotPk+szCjFr4buQlt5
b2EAGs+OpYus78apioUMHJBzOn5lXKzFyaRB1H9JnOZW6XtwF69VH/zD6/CoSL9DJIPqeTfekn8i
lpnfvFo2O1rmizy6qGGzpVguJLTO0HZXH3Ry0To3ciYLi2g819+ogVk1Om90yOwZtOwHWAJqSDQI
uul2A6faTol/1fERHehgPulvVoGZ4yojxswRsB/IbjYcpNaeSC3nz7B5cQELPzq7otolrBV6ibh4
MbdmwEpdO6+XzVrDvkpndSo0dEtzszpUbn6C0xbp+3yXMFFv51gtWT2TsopgZRbuuPz7lcWv+KSS
YYrHd0UbxlQyMDF/gJ4FseSVR2QYUAmSZhdCt4MZxCAvyi8B2+Rt8sWV3TF1ZxKA2LpGEsMeBI7w
hWrVQQvSYhucWx9SlE9G6HHfJRopeCiiql3IiJNmVV4KJ+2BZqlFL+DpjHpQ9qgZUtijsQsvobqx
6kVLfsYSAAgJQzhx/xnW0mKL2fy0mN8jB8XuUG0EEPkf4Tvn1dF4RvpHiWDI4kDnD1VtBeUIiro7
yvcpLcEVHSXYKB+XWeG66dd6ve5uuOMb5LSHSU7qSjKDim6tN2uBTvuiPQobMwCmBJwllGDRnpaI
N4EzSpi6QuapLkMeYqwIJPpcG2zfOTxUO+EjYjXB5hSpNReaGy7p+k077xY8L3y7E76VlCbbgGPC
51PhtBxY7orqLfx708lVjE4uSKDooOArYdN82XXhy6r9zlgCbxLV1+WT3vm0AKVXEOhj7d4BpB0X
Azx5qQpWXqKT/hmEu83GbRjOGX0kMxZptv6PkRpyEaQuWMckt5m1x4+v8WtDn2Dn8ffNukZ4UBYH
B2MXbGKY1H/yEikJ/1EexX7c8htnp+SUf7EbmfQgBNjM82f8ZWzRL6+TH33dP6QDeYzDgd/b0f+q
S7lWHsE3/y7CWnYFheRWPlar6iqc20mkEG3wHF0HzCjuR5gZvuFr+899Mt+CF+Cf4Fgm/2PGUCbY
pH/69zT94Lica79U9dxQro7b5M88JGvqCj4+TI3iiwBmvyeEiBUz984ivZV2HQFy2OHjRO3Kypf6
momnvn2zFUqZBbI1KWdjtrErNqm8JXQT5TfyHUKSXi5eWoRQBJZheps0s0v+D/wdhh8O69xcygUV
Lzs9GULEus3gjpWuSHyZtZCWceRo+a/5Zldq+KzMlWRjsWnPQ87pOUbSWTnu4BEMp4TU89ZrZRt2
p8UaRN+tvvoV1a2eYcabJk8QJszRlzfYCEw+BGnJZDafCCgg2mygAajI3/zGy+CbvGLiFkqeESbZ
Pol1mWZnw70Ca/vPgLPKhM5mbV9DocycmvEe+s7PLdAP0QjCgXSc8hhbiyZwe9I0YhRacz5Gv/tK
r+XtwjdZGIsb3RJ18wENe6z6lq1uMa7twuqY/CI3T8yQtRYSeg/zUU8/2B0IVnqlN4g3eOEnYScW
yeg5+VoiVXRe3fYNY6KVfzh7RnUn9fd+BfSnVX2OyJKjydd0AvK4vdBP8unLnZvppHXNMyqGyVEC
Ak3sf0ERmsGdrzEfeZ6DVY31RQcRhgouuNeR4tAzMiuJ3ei7Ltev/MAvd0j5FYkyo36Jmn+4Aclf
S3Vv1PwKLWY/MSleHPvXEb8nwrWXo+0S5WLSOefH/2hRNkMozX8/WObyLjNCij2WNOwlDBE3oPjz
0bDQUllWjKPk4TKkCC1DimHoUvXydacDMW/KvHC4mSfpJn67oL5GKDPRd5RcC3c8QNp4hgSQ8/rI
0Bk+FTQtNjAinm+cyCxba/yl+u6t3KzUL7sjmaJX4DkxHdSGF0K6hxjM+itoZyR6Bh/hJ30EyOXX
KUjJWbWn71lE6+Ihsj9ObIoM/nF4YtjsXrNxbi2EdsIxTSiPmf1r3NsY5gShSv4L7Ikt07KiHLZF
lhSxtlGI7gIor39+cOVPMtQ9z+572KJHmvRxlzAlIPgfqjc0SfeUWjFZ8i+Bl4JsvUeTDye35xTP
Dos/5FqwcRglNjhtgyvWJnaUwrONiUW+f7ARUYUMzz5xUywxHk8xQZj4acg3qJfWPkF2y2fcB3bB
+9icxBUlCr94nO3a4c/wJ123OpEa7vX7ux+fQ1rbb5LnRFf8PDIPVXAGbTUFAS7RQwG9JToYFlz0
DJxoSdNLc6AJ/PwNAdv9NtA3OLH0YxHveSkzL9+p42VsViqbIexZzO156npf/clt1glmacsraEfa
Ds9c/VkaPUytRW0pvPvL6HAA6REpKxozFY88t3RwkVDsB0fLYI4yfczLqvDRzfHuSa9//DAKWK/K
+dSw5VsvktVl7orINEauqQSFFfBH+YHoAqD9i20JD6nVsQohK4fqwsU+zjmFi4JRJqubkO7E5jC2
4j3DR15AgHDyml++8CSaoieSMJ7V4qmLZzXYSxLgY659+O64kzkoh3irM9FZjB5kU1SQs2wHEGse
0uZRzcqngJWG5jGbcKN9dmtXLYBBNOynjomT01xw3C2CLZxYx5pxBS+UU/PCnMTOAbPhTlp+FV/q
FlyDnk8mtdejhLRhq79kyzCOubf9zHDu5T8VJ8MC36i4wOAMHwJyoM3TzaNYgsF47VHFYj0jPhN2
zbpyT1U+myLN3ASZ0ne+whvXO1GyVFlUrngiUbqhEAd/MNd/WnPZEgSarlKX4pWHgjGg5VfRquD1
KJieaTuzWvKwptpORs+WeAJXMetNg/iXYRvKFgKvf0qJO3PdgFrKGET5reUZHiori2omye0Xlzgd
NKu8GYHBfEJIbMVo+sog/T+qt99H00CQTnVn6KuRv+jVX4HDMxu/SSTIb8acUleadE74aTbMAk3J
jedAYsHKfOah4auP5jzKc6tfyNxdtadEfv8bknwRwLQ6mjp8nWOL5Mqs/ZgxHdqeckPqveyKdsTM
jsAkDs15/cWHypfzuhugGmbx206s/USHZe/Mu5ycFA4cxiYvj/2CscxZNpW7wZyn+oNwWIY2njUC
qJjT6bKtfZ9JhvrMdYBcFEZzYUsEoOLdq4opiHJIaUkvXbGvQAEYCa0fia5MAekvHTk5lh8Hg1yb
HoeLfIuu8ZLiBH0dtJV2VqManudfJssuLNo4ZM6IsqioXcRfFfEGtIPDKjFPyFDemc1m1ZdXIRmk
dqwvW+QV3wz2P3+WRkuBJRCn+h2VeeDLd2suPMUHIgQWIbjlTchbc1l3Eu6JeEs+CKFqPQUGkA4L
Cf+0vatColAJFrgSrZKuGH3wZJAqgCmYjhmDW4sC/pz8yMKxzDfmJBRT5RWwsw1beJ3UpaV4Sy7i
uM+Fzm5jdCsbivuRD4FYpMYJgP4AkZxhBNy20qw9Fdvg0YT/hNGHZvNGIWsr1+LOrJDrt1nReQ+1
A+Qpc9/jqkIrX64sy9ezpfyVYew+1meDB6EJToqJ0CamuJppbIWCfXMPdqprRj/RYhxONKM07Kji
zkjxxJGwmNfh45Qr8tJfNNcB6qTP5k2egUgzJxX7N09uvqmZtge3JPyOKSPZ7xW7jJKPNQLlOLLR
WQ1A8F/rsUjGoxpi4MNc45Q0Ve+tvi+vNKpQsuR/GYKD1Hkdgcijt9y9G+pwawX5x7ygI3EIabDZ
cxNnEfnJd7dpcUq6EzQH1sMV3vAUHMKUh1qmc5HjWxmzNRs7Toomgx6Sic06/BtJKreeEPLpSyIS
URiU4U3lg3CxiHl8mdmhPCW3YgKMxTRsCKAxrpszy7IT8Uj9H280k6kC+WyAfLjlLeT8bj8u8PCa
xMT4GCb58UBgpH664D03jH/1sKR4wK9orYYHMWsB1wVWuJf/8p5skpB1ugGVyoo9HhKVB6RZS1uL
gxPzOevkClFPhJVjV047dROswF/O65p9WewvaqfI3JAfH7VF4gWih2sD6VGyfCl2ikgzuMX3Vp5P
VFPSVxXGhIDUjUViPCHIkNgzk38xhAAl3Sgbpj3wW15s9qaEB5SIoEHd7oxcUPRAlhiOdmyOtP6q
Wx1zr99rjHAASVHtYj7fCJdaoSJkg7Cqr7jDSAG2+HpxMdzzhGk2HTSYAuFQD0wJNgJmDL4ipndb
eeehTx9fuErpe5Ft5n6PzxOR8MtFYjuJIBDHzZjdeZQ3yiKIz3p4V/tfpM9syWCgqQecoDwtNJMT
Ny1EF+9gKMX+QDc9YjBrfrTm+GZH8HKMLVQ2TC6QXyWnaFfDQnN6PpJVtU6IVjo2z36b8NmtSmC1
M2HDm5lT7AU+OSLrhGU3uuIMO4rGPHnToNYaUIStYb8OS+0aErHHWXXv/z4nuMkchF4/WSmzyQFN
BAhEn23KABJV1/lH2WYMLIkN5vZEY0p5PR5z6R9rM3pg5q3H/Juwp5ek0IQ40Skbfvv8mAE8ZJMs
uyELr7e+q6X5s1yMv8iAJM9DK8xVCux7g8qL3Tdr78arHDjl/jAbjUv+rUx4Pvk7ZGUUUA3i42j/
gueL7X1xq7EJQm01v4B8lGuoJY/Iw52IMAAXHXMDJAXDhsX1J9tyZrNTkO406Lhx3vD27UIHGkOV
Q4/VIPT4FeIdA6PN6ytzcVKoljMN2M1N+bYn4LyvpPsuwkE97GhSedosCW6YT0is9FpDNIT0THqd
vKCW2VSGh/weZ+4u8i/5tlWXLfLe+WBnD6OZn7EnBdAyMZ46kI8CRjFfEa96IUxSkbncrxHUAMqC
Bcsq0FiAlWM3RDgMNE6bzT0PYPEV/CYs5JVt/JX8dM3+4xG0OilMpGUlAe1ApOsAdp/AXiWBcWx8
HM4LcpWd15vem5NOjOcPablPmQS0iFWIvhbiBSSd6ge6EINkViaj/oW0mtN1hjI5xVu7qpRtiK79
mG6K0lH3H9NNewcgucSjY2G9q/MXGm5fAWFRXQZxIbu1SYuyI3kpTN23gVdxUPliYB1yFgDSu/Xy
o0EFlljEKHLaE8l+f9maktm58VcXNCuXFA1+09iRdpdkL2AAI+3T+kwY2yRwSj5fSegqTGwe+egm
lwa155piADlvfZDXY3mLcCWbrvDxyil5BcSTZd2a2JYcoGyVX1/ECXM07wSY8TwwegjQ0+Tt0uZW
9w9pbRr+lEQhk21TgWTdInkWYoKpDz2FI/cGdE+cA/ANc09tnDLeVI0PrhxedXEYbV39VTUnKrfs
xfF9fSVPLEoYaghb6b33Nzr0CAnrhI4MrrQtQwnrhA5xxrkGQXxYoohv14gQZcrgk8Ykq6BdpaWq
tjp1Je+FgWMarfzbsLnD49AennhRQGdXx6paIthKkcOzN9C532En+APTFRoGtqUdO9xJNAzJEYJi
rbkf9G/IG4xFOUPVEqPfnOuiXS8jB2usjvmMn5KtCfKqFc6Md7Towmvf7sUVgvjhgIEt2cjCqs0P
Veln2vU9HuJ0l1cgr8mI+kyw4zPD0CG8RfSSQ3WB1aIgiH1QIWEk1TA4TTVEet4CdvCQUMutz7if
5YbA5jmE2JdtUVNjwSPQSKfIYC+Oa5uv3poXEfDwdJ43YFrzgzB6dKBcHQ5BPeyMmnOgYEx4Moxk
UVfW++GCRpCq89xRovWnTDlzmYJum8fdoluJJwq8Jd1yhOGhWyO5GjYEVkVLFOH/avE7fPuTa3zq
Ghi2fmTXGjBq28FcYI/wFXPcXkM3hx3mY7phCAqzoEI3brPNnLcW3Co7QY9EP49jbTJ4UmNHfzH3
3eBK7wevwUmioqkntdIpYfVTKB2QEGwqDMzocAg8suZacWWuja7uJKB9zyEh9Mc28KLuJ0MhzBhV
jiE3EhuE8LfY1kyHDRAQnoDCVHBjYQmjIRl9fgzehkKAPLUSFehS4GXsrvkqZN8wAFPt6Gc74SSr
yM6p7b9Ttwe2fX7r0FATXg+qOlcDAWJ/DO+jrwl9bPy08BprnS+tawf7z+45+IhyPgT12jIWNZmm
Nrv4vr5oqHTS6vkRueqqXdsgTaegldcpAq1COSb6gkZOTJCbq375xFKqV17O3a+SjgkLFcoKnz/M
By3xPniaXAJfXfQ0nlkCSYMkigUx3rd4xrGo/dWxnaRrmtdyWImQabFGV7blp/0eCRkEmfetkpev
5tEyDpTvYQdTJrb5BM0W1hfEdWuWiDdzWC+YIqFQJsVo33PJliFUN2p2H/5YDZokdYv/o2TJgmJQ
4wsT7gI+y7gqbyjqMVPWnxv5gHPrzvscntAKMxNAzwULxChJA0XbjHdsckUNa6mAU+QW+hq7IQY2
vFz0W7pNJsMIeFLmdL4V6RHDJmqv9n3sTL/4uBnXPuMTAZlgMx9+co4ZZgSplfl4ROKavZvAMjdb
tGgiNM4YufwNPC4nWfZirEZsbZzN+3Uvx2n5+UEWii5snBumJ00IDvLRjljTcwSxbE7RQHcQAWcf
Y2FAvFVfl/ekW+QYAmsJoBiOSbNFX4fIZRMMNxFxHnWD/POO73kPZkqdS5rfH/Gslm8/izE0s9BJ
2x+8oXK6EFFb5dXlhX6t0bDNJewA/6XoauNjJgHQY2Z4/lAPh8oS8Qu5ycwq4FQh+E4XrJMqzJ7A
SKoNg9dWvo/5n8TMLGHAC5XNbOR5Ufmk9BJvdFen+hfHLgj6EyZgoyAWEI0hVbtJaZG8C16PDbqD
Pr5qkq2wc3g9iJKY4x1AXV27fGsv9AgPAJhYB6qrKf4TZNOvJuUG25ZK9SbGExuQoMREg7uIh4XS
uA7ghKbUIPw12ArMCe9dNzmcqHFgsojUWcMbfQzHzxTB995iJ1fo5iJkmkaoeL/yth68ujsMd5Ok
oR5kVnKIzGI+KFfgWe8XgLDySuRU2Z3wXOI64IhG56BBPKaXMuCxoFEfkLMFKOtwhvFHe4B8e1bA
DBJz68RaHZOl+sRwnG4IELFcSSN2vnKi/NYKz4ydBZ0N1dddYbOPBZp/Rc/41URy/a9C4PIV67xx
fwNsdIlPHEGWerH6yMn5bq3RNWh4eqWwY75jaRpxt6jjIYVQ79ziybzIfDoHSm/6hkaqHqrTPiMv
eiGYP0O6bi4J/CV0jX6h/KXlxQxRpU7hkzCOeSr7MFvoiEBS/oAEr5JRrmWCGQY3Mv0hWPYcy0Vo
bYlxmifyBb6AmiOURALk7V7jRr4w4wg3H3qbHmWAuG96frfJjQG9kJXTCLM/EhhexDopBivE+tN5
EGOrAyXGLEggjRkGOlUFNAXwn1iryTZOng3+ZC6P91b4reMH4iLvwzcm81Q06jdexRDoVZzdhmId
iIAzJgGozNCErIaIY3sF6JA/7soaGV9XmWxNni3+2c8dlCpO5yI4ss8z0NeqPDro16v0D1DCB8AQ
UNPfUn8W8l6P/Lz9jsg2exLbgAtyTxgJ8UzWkjmQiYKfp6G3B9QVlN+99+oOXM0v5aSi4IHSXz2r
9IINVSygK/KZ3LsZ6G9QAYJXtWhsd3K3CauvdiRs4C92YifRGakhOB2YQbEEm+O2mxFPOcS74hr8
hsLiBbrJPJsgSZ23fgDQYeCUH+DBc/s+shWWw5V6l7LNcOXNVbcxBvKTQY6JV4v2exoNSHB+tpig
uea4DNWlEW7RIpiUHWBtkgBMJOoPR49OKI6Kz0UrbW2laLthYWib1y3+bCmK2MN/aKpYTDiTW4Rn
vDm1mCxAb4XzkgJJ8ygO5IIxP8IHZZb+NS+KyX8jRQHgs2EyFR/HjhZnPgnlqT4adUHsgSj/FIz/
ZOPFo41b4AMuhtZf8hUmk90BJUJS/0PNXNIXI6Hfqv1DU/Zm960Zu9dKaw/hDw9DntA+QmEENMI1
+O7PXEEM+UltoV+6SMJE30YHhmVX60/vG3tRAqMGYgeXcXId0bzHX0Gz7l/bUbdrN/KsmDVvtI5W
3RbCLY5FNqTY+lkMArSYiFsM+6n8lItgzqt1rD/SdQgNaYYW4K5FjHi+UvD4+9jHpSiQ7LQQmejt
okteHvJpbYfKCoHwP4bLpUx+GJd4w3N7kpk+/ENlOYAaOTIAeDkFAeawt891fyhex5zlIUcK/Vv0
JR8V3WeNOaDB5TXaiy0UP1uAUWS/DFdOPb7GONlUqQ+SBAhzLi0Q8Ly48P9Q/uNIEaFB3AVlXRZu
yxZipjl01eF5Km3tdv/K3X0ItWLZdyupQA9J8og7zPrnK1t9uJvZoDoG5igsDJBz5ujzifkI/eZ7
96Na8+hOyEUBqgacHJbeDWEJbXbq/5hn/xvX/2jic5MW06Feoz4i6LXn14q+9SNl/j/lVNyYsWCB
yI+Qpz+4zqE7Mqx+kDXG8pkNoYtopmP5x7Ywi/fiCAedna5EfMIXun0ZzHa+jTV7ApTmfuADnisR
ojKaWijaloYCndai1tcEMTRLgs7wqtDIYksxHpGJjOGI/Px1scJjHREhgcu9Q3WIeP+KJDefSZeK
5T6M0Wtw0rzqzFm91P+DsLXG7H0vhA2MKpJ1U4SgJ/ahgZN8o37CroXygyHWsz0gokbbXl2S4cSK
vHkfGfKoB/bStfvXBy7yknAX27QBMNrR81c1OgNqCtjVpCW2nga5Fo1QcazMhrNiPfw11VkqLyif
acPk0a24nMPq/B4xPCDIR973W0NR0AV6YAFv5CKfM/PwKJV2tT4NqnPQcQt2IpKj6euRBq91yocV
ab4qk+PgEHi6HXi5ZHEpYVJWVRfEIRAQHCvw0LhNVLI2EPhVwT1GV95lAAg48X+7uyQJe50gugin
q3HgyOcNt+DFYeGFJsPJq52p9LXkMqYHVKPv/Jhwaraqhyxa4cMOcjKKqKq1N9ZaDKZMv9LNRHYp
kj3LxVUvf3XJ9v1yE/pJ4ZGhw4fC2Ct+kjwmzAyIRdQuA5w2LQYu7Up3hd4C4qyJOmTT6t8Y6tWB
vB1cQAvzuycEetYsqv6Sa9MMUDolX0zMU3KUGYFb5yo7wN1TKbtfL8G1kABa0II6NlXoOsZ5+Vr/
wePEuNJwx5BoAnmEpdawrFBUjsHc2L8ZDyOsKo5v1HpUrsNUVjS6KylQX3cK4o/XUYPVmHT3SlgN
5T+WUqn+rau+XNywtHWoc7rqK9e/Y4TPIr99+gCcVfebvj61AI3wwBXxb0pn9fmBUhXBROtCKjCQ
nsb+M3hlDy8SCYrkhLZKeI3ELt0TBi6TCUilberUY6ETdfiMqteUNJJqfvdZqsOapVJ6MNZ4BnYo
/sSafdEkUeHXsoal1ewIkBMVvzUPcrcv2MS7quzzKRdfgo8MSPxpSLUBLkyg1qJvgBXA4WAOvIOD
o7IHCMoJRoHfh50qmWjcAclT4wd/R386j6GG6wUnzUbGBC0wceFv6PmnwG1Fwh8rdwJbECmoFJLC
k5sljO9vHJ3s9zBeECo608RbJsKpYXr2+mdakicCANyRMJLz89L7xAxuszNdK80xG022l/JPCySY
+YKU8GePayLpBMpLTS8uBUBhewj/kHXJLckjgKuBOtHo/zTBvaMdhQGUPSM99lsWIK9aWFcZ+IJr
2sDPInzafrNkfvWdY2XxaYBCCzJRFB/m+4NThdnFP02/iigwDxZOF9mJMijaTNeLG+xCckxwW42H
6kNLz/xCstYdKjgZDTWatfpN09fAbQeDLdhSj80JdgTpNLWBjzH5S0rW8flKxhJ5G1AZyaiTyjH8
LqnTGP6zXkyMraCd488l771gXA3xQX47Es2OE58b2CUjYwOEliFEpeKHH84MZafLU8dCL8146gPV
xHgTir4v3heUScXoSQBFW2cAToIHGotlx/XtAWZKmQnT4p+sEcnCtCyeAqfibXh6JffIcAPVsZ7J
hkSJj/jEG1hb+GMW5ENg3K2u0IaL74A1Ld/A3EQjGfQ7ABxs4PPti5GxS/9S5Z6QXGptH6kMNvW8
dNDeqtfMmhaOb0pRjmv06HG3hZ5MQFjxOSSqtBjTzGf9pycZMqQzM7DIvCEN5Z3ksdttq5cIvomx
qYGuj+4g1ID/picuzBq3Or7rurMVcaFTLOJzDZH47F/NocQhPF6Cn5pNqwQJGh/CzrCtN0Aj6GVT
QwFmAARgm/ivf7C1mN0dmkXNYx5yNYYsleVe4EWbSz1UxX+COboBTjV1Liq8I8Yq0J7K+6HqIOH+
YdQABFnFKxmx/r6AzzPLWV4uSAusEmTxCyZKOkOJ5TBitITxD5t3o2V7vkJJgmoyYrJirAJT1zfF
vak8GZaKIFkwl1vFUspXCSLds457hekvereOGAzGTaT2zNiA5CyB5hTzI58NAd38D+qnLZqj3J8G
Z9nxgpYiXLPLNIP/VJGWQwhpQJ4La4KkVhmvGY22hCYOPp4LXyGT90fJr0xi4veNMcMb+MTcAnPg
qGQqWvDoBLK7lh86fT/GOS+qTk0DlTIgSJjnSj0xAcpfxXlTf5B6QRoNZAagqJ4xoOZsYTZv+SCx
POdL0IYPLe86jhFS/aEj61nWZoiXr7gcci99e8h2DfGg1CSmOkPhIe6waOGDdP2V9Iyj6aCvpXJD
D5jUHH0dDgQ4aexdEK0z+40PCHd060dkG0Cfx26u01tHpgxFqpmdxAdv+p8lejLaLJyJkyzdG0OH
rEBn0O0W878yK//C/USqs+ayRNV3e4V7U1vI2qIsoXa75H0oWKpGbCsC+QUcL7yTJ+ZjajCNYwtH
uSC9jTYI+PUI+Anw4nkBzYsW1dbNha7zZAvOPfp8W8DycTzzJVugrdCwSXY8nAK4Gl2/7nFMu+W0
B0odjfEr5sbMZlr3F21FHCfZsjrj0eqe6Y4mHGVJNmwYu37wTTK/zV4eDwjnMqGoO6a6NfdfvBHI
kdcXYbBEzxyCm/rsNf0WGAveNT6exETZdTACJ9/DyyXdRXEYGGfyMubvaCPwn3aNTSM5NRBhCUFj
6cu8dM8dEeMEU5j4AhecAfPg7yrlZVqzz5YOUrgJGtvKkfJjFY63WnoTSa5gLhSVC4Xbi90Kq87I
E2Y/44axUUegNinmsEKb4KL8xCM6zp84PkAVEbOL0nj5MguTOXiFeEteauebLA4VBrdut/5E3oD8
92Meg/c3cKsxW0R8At3uI8zbLw1D2XS5McE7PEKUPVWM0k3fS1yRk/PjGrOexGwt07uLToTpWV5Y
9YbN6oXAaIlHdc7AlvUw6jTFlYfZbrwQ/ENELqKkHy4ZSltjuH5claFAF3qBfB6dBir4XLgFXobO
MLnniwJJig4NpKMnRXXmZr9iRFqlDPp//YJGcSUJVr4X1lkNiZCz8yO1eZZMLt4Pr5MCUBFJXLA3
pbMWfSE7IkfcmPKHhAi41F3ENn/XOHaRKF+bTfqklWi6nWQuGw4gmDDIAJ4QM2id1iStwCde1sb8
Uzif0K2Xf0HGdUNhyws8AziDFE59CAaP5DVWtiWWoBYmEnCfbRnvytei6NxoR5ZFL7FKvwBAUO9B
59fSz5STRQ31HRtzftpvdERS6IfusHv/5kAp41PfIEM1XgxMowMyiu5LXlHHNXSZpksf+XFFb1R9
2GKEGcA2XEXZrqDoOIQHNVkZnwDu4Cb38i/YPfrgAaM4Xo0NnIkA0CMEuxMGczK78D3Mu3FmngrU
UY5wEaKAJFpiSoSboB8qilyF2SuTvWZKlP1Rk4vRbrmom2QWnKLCrnjrdDdkSLWMgnlffsUVlcgc
4Mxw7Jq5jiqWcuNk0Vd8HqM4Z2eGfAyH1viHxKC8p3hhTTaxm6Y7NOjhIJZn//T2oBxzcsEHhMKI
zFj+TrUrAlAGMaM2Z8k/doSXsLx9IZ2efjjmc8Gl+uoZi9TcN+asLpeKvsngXZGpzthyrsKTBdsE
vL9bMoJnW9y5kGRK1iE85J1wL+WH8UMSSmQtQ4dWtodGmzKjWhA4Oxx0H3rogfUlspl/DMyJZvAm
4+o1JIrmCEwOsGD4Y5vb+ESNgcAGL84i4q5nKO8k82alABwg9GoCpR3wQ/yRUfC5FyIqvw+ajx+r
9+Uts2NRv7MYgt50btJTWj2yHOYLfUbhAr9gxwkoxpZHvxpZImN2IKtVoTc4mMWCKpLFRvtDksFJ
vDU2wjZVvKDr4PBi4cGJ5eQBZr3tf9WLI1fecC9qFG6ii4gbMDm4xe7tmZlXMPZkKMkOI9WJbLyK
1h4k/CwM8bRLT4MwgC1wpydjz0T1qK/4TD/YMLcR4i0S53qWciiZ0FnshTcAs1v6doqtfEPGD59f
2hOXIL9+P+OVZ6AFPDVx/CNJm1FfgyHEeTD+xUe2t+F/qVzy5xtnPnxPwqf8iPaAOFe3B8GIw82O
/lhMi1RfHDDr0BWB/uPI+4mc95zVI/SIyQARJc40ooe/JyAVJ4FC4txmJMdan26+B2zC8K6uvic6
n9g/WMr4BOWG3K5Bn3sBNNBK+tegvATNeWar4cgI/xIzZQbnYbNOD6q4yokVhYPz1PdRd+EySqg4
yspT8PMOcAin28lJR7S+8GObaxYcJPykdooOhp1DTH+pkAXvkHUTFm931ID4v0fHQInFoDL+Gkek
SNRS99JgT2bjf8qATd+1msW+Oyws56VsYoCfw1On0uzcesRe4r4ELIZL8W13C7AuzwLSIAt/qlcc
RYH5J+AhtNhIPVTl8cHbyqWUml9S8fvRbjq6jG7c9ZKdfBbSQRuKxQf6NztAXTikkOXfLUwC3h5S
fVJSgH+RR2tLqfvtRa6yYmnp5wKBNsmhd/lkiEudKZHwAX3v9OQGcn0HKC+UYP15sYAo3EjG0ib+
tZKdvfbWt3QI2UONM33cv6ydkv7J+s/IkyrukI574TkI7ZIELrgMc59HH0DKHzydJxE1xnd4mA6r
Z2EjGYFhDPkIE3HJih/NjUqPTYpFybGwLFB/VqeMMZrOBie5pvzGhLUVCz1cjkhXrpjIcAKR+eBT
pRDGtzZ9fv0IeN7xk/t5/C1zeO0k2AD/I+m8thvFtij6RYyByLyKKFCOtl80LLsMImchvv5O+j52
d1VbltA5O6w1lyM+PdJgyar3wEFhNSLaIS42eWqXF8ahdBkWOojkuROsGmJMap0Jd3rFAWbj3jPJ
Ep08o3xAjeqIUouwigdGvFRW0SZSoKCeq8Etx099cZHou/WSpuqvuJXKPovdDpXGCMozaG4sFEi5
cQt2Vc8VwczGGmkOzvli1wlrQ57f97rbCXfMvpZ20hGmHkvhDxvh6Me3PAEbNsruG9IjJPDtcNR8
ZijajXZMYb14G7pjtTg0ivvW/GKWDDTiJWrYqdkEPdE7MslOvFS5Mdwq7Zxp+OEJOpSLOGT8SYms
SBZ6xjn4Fd6O7gjdJkJgLV+YFoEmLQ0P+LLKruYk1y7ToEoNwXW5I3t1OpsEp3Xl9R8MMr9FGzqM
5Eg2GkDl0cLbcnhST6/Jyn7wXy/AiMGo6xxUN3ooXHm8hANNJVT/WaBf+9JRJEpGtc0rwrbvfl2v
2VGr+olfu0v9CNX4vNPHMXtejGdYNT0TYvK32H8tiytfV2K0erZ0EP4YmK66q2J4xtNhO9U5rDLt
pnOzY7xl8mroaO5dHUPlqvhSICKyFToUF67AqiVYGF0lx/4bBSfeFvIrMOo/uSWgZ3nfJZSAHWJ/
NTrgzItF643xmN7s74AE9fV2io9BqW1QKFXsEfic+PpK+EMMQJ6ayJQO0SNToCWaW3rfUmcBS11B
2YoHMlu9mnMDoeGDatof9+MHYTaKx3qR0ToJSLWjnhvCydAx9YAvi438bVb7EmMkjDeXj2wphPMA
ewckk605JtUPfSU9XawE+sCGbhU7YNNVig0I4gHJDfpfu44YUhX/eH0l6zWHjVznvXDa80Hid+ts
LhZJtBHsk9fVHV5rGmn+2DumNcUq/D7SvwTSRtfYSH2S59l5stdk8Oz3CcQ1WlO3uDA3lJH12rz5
Tr9qtmQd6Iaj0sT1K9Yv1Gt/vIESBxIptJBhyAhZjoMvJx6jighYITIyi1PkVnmJVYNm9O/lDSpp
N/J9Qp6HYHg9FJZ5RtKuPRBcCAFWy1L51x2J8jyr9nXcs/VUT68bGWLHWY4PqIWXxgKS91lG1cJZ
8HQzzAS9D1TRDDJrgj3CQHL40RzTPNZgSHYoTih0+xCaHMMdoOXxgkhAsub6KlAJbYuTvbCaQcvD
RkNJXw30Kx8RU8EeKRhPEto1DcFjv4OPKuUfyozCg+OSbhUeuHwDolN6/WteeLkODdp/hZJoPlLY
GOnwZNWdQo4cn0PpU1xQOff7JDFwxcwaUrvut03KUo2yx5gv1ObyTnYmFeziYRJZAmW7sQj4Zv32
jNZvcCyMDBitdOPLYVbGGK9TTvyhWRa/RImWhoBLriQW/CPSYVBvWRwwZcNXMaT7LLKGbuZnfcbp
LwqexUQTyAtEyVebrqqSE8ivWwHFqxfHsgWN3t4K5kL8RmHPPBgeEj9yVnabX6W6mp7/cuwR/Jbl
COiYoePCwsl81mj/YGh2G7VyB3MNYg+nFfwobEsyVMeDhDs6OyxeG1C9RGyjAkBYo8mIrMkjtnB0
vLswMoIXTzIQ1CdAtx124twNq/KEJqqDIoAuljRF3vd62OPHbBe/ORt1NqioPrC8UPPv9cHJDsC8
1UAuwuaYHBptT6OhzqaSZiMuxy+Zvf8+ERzx/F7SFt5AZdTv5YJHoTGdfthiZmBzxNdjKe1mDT7T
pciJ/6kvKKpB/v7lvzNl07E6vLHWPRTSh7mc7Ht34OsEYY9JIgPx5t/oxfh+KZjJkxnsYUtuV1l8
ReK1asAq85Qykhw/WYL1pwpB8k+ywJTMEEDy3tVO7Wak/x3ti/mLImh8+9oPeI0QJLiP1S75R0YV
rLLIJR+7gsGjIOd3+AT61ZMspO+sIU39AT+FhSDqp2ibtFcuCw5NqSb7BB0qjOD4GKeI5cHkXSKC
RfTPYbGcWSqwvt7Ihy0HzhzXDdc8XYDs1Y0fCzdqJKz55awooLpIb5Hpya9LMX6nhHYhFBDfroSg
H/M2o0yGRRy0A4gAL9vK5bbPcPjbSIy+mVlckJwo7uQ03wIVtQ7uc3g7k7A31Y9hZiWlpxbpwYGx
AfVVTjkxHej8a8Bq+7bf5d2nkey7R3XjFqll9LhqiOCvW5zF2fj+JccYp6lJkTh4phMtVxQG7D7r
fxL66Y2qrDCMR7312QNzWG6xIaCKZ5298DrJ7/EIJD6vu7SV8H1ju2D2Dm1bZKs254jf/zbzb9GN
kNiVChwZ9g4Xdb64zrBQHHKmWed8Xx2uWNcUPZDqAIrSejpGCGVBUGLnRM6Amjn+yS7oZDbP1nvz
m/WODMfovuzXGJRKCUFjfqowjb3IP5FIGBFcdLFsJBXwT4DfaGUv+sIZmHdvYn0zPWI7jgAsLGXo
6E5GMqn1Og/Oc7ipxZ5u/QsNlNEGcOiFA9qCwbzJI1GXx+7K1abJK9y/SRCtSAK5n+4TzoIXOFNS
xpibYZWQ2aRdKsDuT9p/wdt3gVGv1Hatb1DYCWo4oBWhWW8YKXr4uvTRT+/ulIaIibmRwHpL2/R9
HNl9+TNgXXCNS65/5qpXmm6nnuTXCj1N28Dh/5zP2Oyauy9tJXDf28ZlTnjX7yvUiiqBTYlbjKu7
HqDhX2yEkd/EwYvT+uw4OhTjYK8YoYDlCc08KKPHawgSPHjCYXEprGvn3W/UGs/0+N87jbrqpTOK
9AhbM7ZkawDyS6hdNuzB3V52yKreoFWedx7gjCIbSWYHADv1x7vzND0j5CvFkuwAM6ZdYQPgoMx7
h9RGgIHQ1w/CF6mrdPA80ADMN2MFDOw4IPX5MX5gBpA4pSm+4VdgSmWYlO4d6hH7wzBja/OkKGiX
jIulZpcpblV5TX1K5a0EoQ/XJfVpx0BQJ7PYEkVAgO6EaVp3uyxkbGiWLvljyQhbi5RQG0fM3r+E
FVN7rHs8fPGFUcds2Pkn4/dcoIamdi3YpwGPVjZK98+YHm82Y2nYt/wbK2j3SPRa2U4CNg2GP8F9
XdIYY8uUV5F+RsmjkkAq74sF4wu3B8UG2vKJE4vcYwIYUBz/F1M9ssJlpz1a3VHIfE5QMFDF7KUo
X7dYZFy0HBxxdkG2aFYmBwjclO0Hxu89epYlJ6zOyff8LQtfVbZJfyZ2NwF5BOxqDHOmYKAkvAVM
GcVupBueLjwzvMQ5f2/HfuI/4Dz3O2ntT4KRZ1fnHXEAruUPGDqtboncptRurloe1B2hRAiqIv+r
LU8a81noPQBniOgVSx8ia2NpXo8CSCOCcVnyOnBOTIz+XexfNFHMTczXSEtPrtMecz/QHRbP1+mH
ApKQPVU9EqqnEs7MQB1szzXdDrxm8gg4hfgqDeYOeILBp5/il+YvtH+05jWbzvxXTt0EWTet6wur
eXVjXdpDtrmR8zMgOZsjnGaCLEUwN5Gmf87bvw0XYD9DYDFmvQ78DSvBWZeGJUY/mBqXguAK4UrJ
ZMg8MRRBUhVMlJ189zxbUjzSHp+22FnKQ/8sGB3tBgKa3z84roTnL98ClGeVqwlnFpAiA8f0yccQ
DB6A5uk7/wXPqDJUl/J1Aq6NSaQHTIrrEZK14mrLR/FYzH0gLGKAL0s2WMV1Nr5lj4nZFZEh2QND
LbIyxFyS4rN835Rw01cR6yF1/pjlM0PKJ26su+mMtBXstSVn3BKJblbbZpt+RDaSFWj+xSpVzu8/
0EQQd6hR9SVbeFSskU18yGwjBHxSYVqV+XHSxXBRycoOl5jiT9U6sghfc9nSCfbzkXktQEPB59D8
iLfxHSsgr80Sgc/9uxNbDbW7w2KUOuwKKFnil1/eQ7XZsf01lb120V+nsbYF5diUHBs7xIyKfFh8
sDoComqI6BXd6CrBrtlqf8Nvv0nQzQxbZsx959Kp4+YJdYshTI4x/G4GHdYen0uDIUHThtPdvlOh
aSkI2AOyG0bWOVohc+S5YJ7WsNZJjglzZLFHfb2NkPNzyRGT0d/tHCDr8zYwgG8iWGnpn8zcwKnZ
AwngrogUKwh3QiX43qec7rLCl5zBHm8gUjGZ6xhBO37Dhyh8YKRr3h964iSIwJ+KD+AS7tAilGCi
KHviYlIOtOGfLvxoTcjCX96/+PABLFP9luj/9joWQkxrJA0X34QY6j1BlgQqlfM/xAfALtgRUS1L
L/RL1XcTByYDBgpLSnzj0I1n4VOMPzvqdC3oWGrABBHYisyrxeyjw28bS2GFYTkdr7FTePpU7Yrx
XJhr/K78hHnpMpXH+/3zTqVLwaoMe6ChVRyQLNdcJtzUGusqXKns6uE5ZYhI1G0LQSCirBrp8zoQ
NrYETfF1h1UJKqyjlpQQkJTiemDRdNc3pU7t3V1aLDp3bDCAXAsivBMo6N11yDwZ+lJ3rp766g0r
nwWsslbiR/P+Ngr0O0b4Mv2suBV8dSJiDD4EWHzv0GzdHvGUqB0X47fEZa8Yj/J5nARHnXwWXS0T
ex7YkjoHnX1R/knjSYBShEaYpRsEOnhQBnOYxh9xHqVfre4HncNDppbO61OkxMbeQyQXxJ8Czxqz
kJScwQvjE1oLFv5o5fINbZ4qfBTjkZEDzwhjJOP5Y3ymhoNyAL3eFO+yDDUH8it5ZR4XfPlN60kb
7Lz2yT1ckISOyeN2xIoHwPHEx0Tt07raCUw2ivAzqMsDIkMSxO6fGnrintVzSB0s3K3hUVr3M0uJ
1EOoRLaQQR4r7TueBdyZHPjf0KAorluaCuksNXZ0Hh3s2p03vPi4li+kgcuRR96m6GUVykJZsUk+
GOXViBbjwb+kwdV90UX5iHjrvkm+CymopbWeEyMqjtzah1QnFHDxr2sekbmTZEwvZ4G3syWk6XVI
JIdpGkUrmj0rOYoYbigpU9dMlzDpUaXz6hjJak+OXltaSae1pjh8igL9P8jJiQy7DXRgNGbaPSQJ
hg6DJ4xCjl+Q3w+PbUTIzPvxSzQwz6e55tXxGGwwFJkM8nLSEklfB+OrOSLmP0LTfwcS3VfKy1W/
kdCiLsEBFzx/DXEL2AT5uST7kCShRzv5H5OKiAyKxu9UpioBZCd+0znM5z+wVSiFDRC2XwHyEmhp
0cXocij9WR/CebVhOpL6ykFitsJy+p/ydimJ4q2a2ypwtZUeaK3H38P6QeaET9OPpBauuJOH6HeQ
NliwmRsAiCu4DoUrwTbAOvObeZwxYZb5mRE+qbluJnGXhDcQTPMxDpTY1ouqBE+IAc25xPzrMgfQ
P2sFIjpTizH/pMWFGgZjxp5Ob5qpZZ9vpgtd+B8moD2bet5HA+scRO/2S3y5peaZqMxy8/C+4Xm2
/Kj1IH1sBMV5MSJsUviqVn5tYe4wOgKmjOIpDgR9zk0uEf4gD8CIoDLgIlExHyw8HRRH2kOdwRwm
qwnTJY5lYGpuBBHjmsi2WHiQrR2w2hV69vZzZc0oga67nmscK6dMrS4ZuHRlFV8UjDDEruBoYfLy
piz1dMXF+ICPkfZsbZAyxUTGEslqWFfbkar22EZ0fDS58ZoLnSHI3JengWgZ0Kxetkprx1ch3xps
NC6wZSgeKtCMGlDgH9LQKmKWejmgAGI5GDMaQgdPTEqOnGBctbJrlp9Pcs2i3q0fkKDNlXjUP5DC
o6yyI7zHvnzWGQtah54CaCs+uAK0CvERQXokVA+448/MoLLoz4hdLb4h6tbmCZTBK6Rwy+llAlas
MbydhT1RhPlJ5/AfU0ikgiP1a3QDzUERCBG+ldFy8VAuqLwyhDWDeye8qKNsdgrJH3o3TnZSen1N
XkdHnNuLH0wV04fR/Ezlrh53MhFLy5GESMl6boHlUm6BOobithKvbN7JAv628TlEkGkeeCxg+je0
Sj4AR4VQJuqNkZ6Te75BsFG4E7L+F1sMLAz7/I+FMC0lX8z3UawYgZntp9hdkDgTWYOWZrQqUo2x
DixrlaAPZ9HsaHX4X8jlmsjDStuTZYe3x64TnwEggkgqYb63TOEQSmAp4Yrl8jWPcFx2DaYhryCw
1eP7fT8yhhpd32AZRWqm4twvzCZSSDu/WUH6gS2c2xB3LDmb4N7l5YsMSeHJ+BI1GCJgCmMu5zqE
L/YKXkEznpoITPts/YFMf30iYoD6T/qDjeJcywIFqCKjBTf67ssboXAIYBOkd+NvS60jfTOvRCwC
l8QYrgt6Mf2Q/ZtT6A5SGwIj5HOGwJDyLdDakN9KeF7f0iVW7Yr7l9qVJF79daDbFICyIg9DOeBz
tMmMJDg1oz6oh0BTLm90MvDgX/3JaO03+T8+yYzVZsFy0jHaPW/aO+Rr0N7AKEjYUFk341zMN0yn
noqF2BfNbBhv0HCucY+yj0R+CPdGJxTZ0a+G70sP7YhhZ6Yb8KO7jByaZXGoNrVr/tMmF81F/K0t
If2vssUKHuHsHaSccZHRrrnqZau6qgcZZJiNdOe9RgIGEoB8Flopq9nA3dww82GOggYNTQZoD5Mk
RlSuyAVsmtAoshvmP/LwSBUC9vgi4amF5BWgvmR+CkuSf+SoqUNR9e5WH7ahQPuGcFlxMSVTY9EX
Vu70r69BKRHdvmSe2XV2ekMqSJD6hGPzKEAXtYv6O9dWk/gl9R4/KNc8/v8J3Q+CMsQN5Y5iFPeR
cWGoZ6PkeRKlhVjFqp3XIWLfsSTp3VjLlwpi6jrSjwOlwH0eHeVsUhhJYO9UknU7hCABGEfDZL6L
c5BgLfnUftndh1AknIsNdBmWDZhnA2DBBonFfo1Z4+tdBuxI1FNTHRD01jcaYGr9Dm++sCw21de0
yX8qTt3FhlGXSBLl3+LCMwRc6PRH34BWnCpzmnxABczRWbrXqpfftA3cnSfZeyjCIVNxWJOyOB14
Q6vEIZPsxaGffwiruguZ32B+1EAsN2weofU55meGLsQzaXiZcDAopXxWBR551Pc2a5MCVXUnUT/5
3bYyQlBANh97zXQ0ocNCLbGY9KWa48baMz6Mycl0zPu6IomGM7rNLWWNM1s4w/fEL5Ok+GRnfRON
EFqaeWSFonIyLWgApiUy5XwCxpm1wg2lAORz+vqGLJe4Z7lELrPMAwKMVbDz7hyxnicBB7TKjmlh
jqlMRcImeyob8Er6uOcX/vkVDQzEGtgegFAGbTtr4U458ItnoGI1/IMdYXBdcKlQFbzJXqWQFwJH
8CAIzb4qbK7wkjhLNmZv03CVSBCq7wI2CTFRTryRbgmjop36YiLzUcq8G+o81ELCw3Wh7UXJSmVb
qw9ZzLLYQl9XzgO0UPLLzxzqXbuR85M+8rf2PHsch68aEj8KbS5NfllOPVjPZXYoyKalFtA/LUYY
46foq9Ul2eBKeVc2xzRVvMm85LWVwow+r75M+nrx+pwUJFpXgiA4kZmOPNOztK0+tIDkYG10KJsk
eQMt0/gyGa123lv7jDEG0qhzU4bYQxuPrTuxc+MHzr7ntKnfu8TYdbjzNUKMWfP07xUrdrTV0DYZ
NO3l7NHLKxG8jfT47+4f+xXaMByAGzgKwHAGDaUPnQ+7QzKh63j9loniFaFFIcIf5WVA88VqD7KN
xdTtP/LJcrutNPARLGcw1lMsRS6LnyrfyQSIbnBC/k1ECgQISVSZT2wBRQIvBTBkBNkXjlHjtuB6
ZkFHYgreBuKEL9FWztYVWjFUljpFyoanvqq/XgzYZ12HSujKF5l4mM9Gew+voGQWSjHuY0lMyRUl
jydfGQ66yUjA8saAxaGEoXyV+/MbvQYSBGYc3JIURMQm97umvnDZpjlDIc4OQO209ynt+6w2aUZX
GCMc+giuvkYZ1J0W8Hv3D94VYpY1hicokCPCPAMRNA96FBwKbBFQNDN+r1x+mLkfZxfs3QwbblGe
fpY/8RfH2DNxGV6Y+ztT+oi/g1Rp1QBkxYnDgMOa6YZL/Qo58s3qyY5D9cDxltV7PjS/YhtduQvk
CFiniTliiMZwHmVRuBBDRTtTy48f1QjdwaOLznCof2jdngPw+brIdK8uWK76vTZ/6bprlXgn3kUk
cacC2FLIsd99sUVcCb8YNOjSGftCb8zfX3QwGpPTNiDnBxGHInoTU7iUsp0ZxaAcxfeqLMNujWhG
Zxxd8hLL82JhR9WWpNFF/mVgWLTxoOgJxEk6kbfbPi0qxvh5yYWbgA10XsDgTdQeAmXPeONHpNjk
vjPViWhkLEKS+/xHrnYiEsRvajpGllgXuKsW4R0sgknd3THzOb3i0wRcNNE9oT8pEpVHqCDtpMBB
Gs52BA/fPv9nvJYt2r6WnRDIFHVkas4d7WB1QlYtT0cV5EPmGQUZg8fi3vh11TJn/b3zOIkwNPRN
UbC6YXjNPC1hNcXHsETAEGteJHrIgASgmIT//BOBEF6f302BLA8ndLKSYRO8t0+deROVhmHr3GFg
GqOvJsH8uaQZNgu/ojvBHqZbURcwWd+CxJw1fWSUvFeqN/7FPSl9y2T5CStmiQU8jx3xvaVpHf/K
tfZTxbhjruM7jEhpyJrZmcLrUBug/5b6UUReV28mgYMNre2d7/ZSYTImJ2tlAe3lkMRe0Tkqh9wC
uS55QerzQjU6oPAQpH+6/jDj7wK9kz+dmYhO0RdTzJHBa799pd5kHvo0xJCGWWxqvByhHHphmfqO
7wSXoQ4WYZY2nd7G24r4d5fG/HwzAUr87k/NvRZT7AVoAHiajAHXwu4Ussk8s3PTZKszNdZ0RyOU
mZKtJ9bk9eOVxYWcO5Q3UoToEjNnFwrGYQzvzPCgNwsDYKElUo9KujD0AtXAXtzIv7NipaBguGvr
Li0gcodsg4wBoRttADqE1BlndT6tBgLqpXgix40FE2ZGnUnP3UfQP7GdnNf+ygygaN5rsfxW3p60
4qctKPYWbDCZSK7YO1+mLcrBNlzFuKPc7rcakMEG/Xi3xeoXl12KluXU/lHhK5QY12cZDnP9j/gD
3I20qzjj0iXdEjpAgv7SyIcRUG6enBeFzy9sPD2yBjUkIY7G9zy3RC0YxI8IvECBociJ1fBNldrJ
3wRkNqASAWTKlzu7Ztk4FoJdvz2uYXrmTSw5IK8lkgCqs3b/0li93sXrG9bvy/jWRnfKGeT8dJAx
8rNZ/yz6y9vwniaeWHBi7Qc546qO15yR6IzxZNLwJvaRVd1z1XX/NPPaph7zybfT/4lfRrusXodp
N9gP/bYI22jcJVQ0Nw27JNjN7JBHQUt7LovfbbLNXK1cZydygxA5Y0npt4vxWva7WaOTsPZTPvnc
eE7EKCgvsbtQ+BjW7UHgMon2eG1o9aiJz+9rhxq3IgOq5z5ipUeEmMFf43sx3N7xRRjnkJXnil33
k2GmAANop89L6gQpaEyYw3dLKDGN0ktzZfExqB7DVYEcLXWFtjGCet9tu5rQ0m2Guk6NP5Xx0BDm
W1qcVeOt1k0WZDjw/Exd5QpoMi/3pCh4ajcl+tPSvfGJMr1x5BuqJWZWkEXxBiPeupQyZSrnvwYt
bPemk5DnijcP4uwix2E24E3LzuigatYnvBbAIMVX0+yqOfYY7uaui+lekSannSuC+hzWJbc60QH3
4J7a6b9/sr+oPowWWfESg+KIAbpyE+bkrS/jH9fZg/TDpUIZRzMh6Csz/+yMnVx+pQ+kJ7qBtt7S
430zbsW31RKrt5VI1ml2nf5LnjCj97r+gf/BbZ2QChnOEOk8fCkfdfVDkFAJG2L4aUcysxmOZCoI
+X20RTj/r70fpyRIUEh3JgmoIXwVohKbRwNlRjkljZempJFyidpi9MfZmx5aj8wE3fRVukc5eFJN
I+yhvEP6wpbc1i+o+XkyKz7Uhll+NJtEPaPev0UyuYIF0sb2ASmfa3RZTduU+DRgDD8MafJyW8es
2EWvSS5vyRvFNdmTGvOK5z6G4ii5cbpTVeBfrDU3xgrIW71ERJIre6P8Gps10q8/pJsJg51M+2Cy
9xRWP2PwxHJAQtadDBsLagcSlnLdoc9NtgRM6txo8SrDeNcEHV5KdYt1MyOHEwFNUm+Szi/GW9Ju
IDrEuEPUJf+m0ka7IiqscWipp1/MsoRPKZy/TGXoQW8NmW+Lg57ONga7IuMAojOXfCp2zL0ZqOew
U9Vd4VEADw67OPQleGciqty9xJqUg5cWTQX0jZzDJrhXSGexFWqG0kM6+nJrBgH/US0j4DUYxGFu
FNarYZRmmeyLYZ+lvblkGcIh8Twzdmk2FJAx/a8i4sl0e8Pt+jMVbrQgLrq2DehZT8NqPp7tWmn/
3YcfGTcZU02izrBOCTmTW4KryVJJvCwNDdx8T3YsyS8rEjYZm5ZecxbS4DEM7sDBV/0pRkgMAVLw
e5Zbbb6Z/9rIhOCR8ZtKXGftYtv2QRMdmPDjwACecb8HOAg7xWWkXFRgPOarGL7NQGJAb+nT6j1t
yQNkovJB+o5QhgbBDNNO/iMq8HVW2jPReKiZqaGYgF3QfOjEh9IuArGspPBlBCqDU9aGkO2YH1Q+
u6P8RG/E+EFOnSzFkgTpZfha4P4fF2BnuUAJibUKkcgDT0f1ic/SON9xWtOrIzBmjRQfompF4S0d
MbP26Qw5tLBmq5uhPOr9rmajNUHv6vkc03zDLgSLttL/LZQb+QDpqTYPCrDi6h/hFBnWxUjdjMP/
/3+IHcb2kwQYkl3GAij90Vz8RkzfcoylWnIwcn94egnhSauvSFir5Rcrv5EhDOFMFOc1OSAkg8Qp
ZyYCollnHwrCakIlSGlNfYCpsOz2SKR0Zj4ZD8PvYDh3znlVuAL7rdRTP+zLrHAKcoGkYwlA6XNR
PlIGZXX1wbaa/tX4koAs1PBaoMKw5eZpluLdyBLsHlL8TTYFLzpXdSUTvxWv4F+II7IzIiDREHVa
jYM/rKlbbiSU63cf95mpgpP+Tr7ir/jtMUvlT5YyZA3K7Bivb16z8kdewVOXozXlpZf9/jX8dMr+
1W0nVBmwxUaISBB8IQutaL1fzKJKEMxI0cAiTn8DoMU0/npCCVvSwIaDSBzGMR3dDkxTFLPFINtQ
OmqQqDt9mxr/YnVJT6ZnK+YGlYw+zdPkx4T+qGfKorLl0JC94dcYohXvAh+6BFb0VTtgpzZv+uZG
4gKnhhi733IxOCl0RAWo+r6lxepgM/y2wrf83RabmVlq6H+Y85u5cb+8/D/dThU3pxMC0EKs4dYU
bQ51/VOPLsXMaws6pvfjl8BXbVGrS138wy9iS+hM1qqwmh/+FyHLLm7GVNvIZFVgKsD18npk0Yo/
dxC53aDJ+kps8cH0jmC67PNSZP7Noag3nF56t7lPq5K1uw7rxknVU/YixstcN8xPYJa+PWa4qCey
ddF7L2a0xkqUgyq/MI0eIc6DMNunut2oPwBdCDLKb8SkjvaIcCNmyeiCwMCVnlMcJ3A3+uSWPI8p
nDzzRLH8XHjUxml/aRdB9t5qGILuX7qK54+GyCH4NLdzmAbNIS/+6vtttunN0QaC4XPyjqGZrhsQ
dnQeJTEXwimG/CGqREDo/j3ejOuSoc07jFWGCE78+dzK96BpF1TqXiLuSZRnfCohzgb8mNl6/j0U
F/wD0xPp1WGoDg2waXkr5ozvwOoyJ3tZRK7SgWfr8rUWRQIdlKNR7nMCZOQjw2h25LW8i/I0mE0N
7N3SDixBqZCRSEwW40BAATYb0YTaL7ZyddOTSORQLgzasSy8UcMPYdVU6Rx+kYNjfofKomGVBImD
MHRUhMQxoPfoB1fb1kaK6oWnDzsG6sAemTzug3U8bO7aWQPnw5hyOOjPKy7jp/3XNoRvomlRyAnk
tAWhSgu/ZUbXqyvOffSwMPRKlEwIPmyd0TN9XfLRdih2rd5nrg1ekaATiq/4PEn/ZPHao29mrYWn
f0UsYlr9aOD1IoYOg1vwk0q4dTOCbOhtfBoFuhB0OQw3Nj4aQyiBd9g3R8DZfLx8kbIQ4NZ++pW+
yuIqhBF2lQ5tbB8SqaCLiHSWDCLyGcJLrvtk00Gyl+F3Sryk33TUZP1W2MeVe2K0Id24kTT4JCco
KfqdBshSl/biJIj2lSPGqPG029CyReSeYvWRSpZGEh7WeXJjq1/zdXoz/zRpBUD9rBhtl2ow4Sbv
rIlktm670B3GKsg9EmAsChaLAjKCson/9dO6JgAekzMhWncbTo+ESWzNzMvYTppVyw4XLjgJ1PJ2
Dnx3PMJVxhbEcH/St2p0AsabDtfpidoPI4vLcOT5g874fRKhDooeqB3iqoQ2WCzo8j8En7cz5p6d
cPDcHcgs8gsV0S4hgyG5IlpJQb9gjUWajJgIxQDLrmhXWHe8eshlM+buArpa5O5wMlmFHUaEOFSS
+X37njbGJWODL+2M41s8Zu9N4eGegnC1gvPJXlPxmSdptJWwjlAYd3iDESdRr7LUlH4g18HvpUuA
ks37gzEi8vgSj7oP5QpYOU0d3O3BxdooBGS7eOOho/q2mivutf3rlze6D2tkCiAo1B9BXXMWYnnp
B1u00m3vTMY8cyPzlE3yQfoad1AS4znDCWRWmF1Q3ObcDqmt0L5ByzHIVDP+w6mvh2/89XzacE5O
hI/uMQNHHxjmlBMLuxY1Bl7HDfvALjsx1Q/iZ8iK5A64B9yAOMdyMWijG4P0QMtJNMNmQscNTPCH
xG5tm6GIwiNyNqTz3dMOo4rO/2OgQnxeR7BbozeodteQIogcZyBjnjsUPTeVac3InKRwl4qar2fp
YgSqUq/SHRkWOFH1yCaANcudRdoXVJvVdOJ7YUaXWFtzmMCupE/M6bM/G7ZU8klCmV2AkfRTl23q
1Nma7I0uITzE2cbuiEE7YGln3r+f0ExgObpEP8/fiITAL29U/in3G+lapdsIvLoDgiukQLWDKqRG
oCEeMok8dAfbPMPOXF0tnr9PHi+W1Mp/SGsjRrcEzAL1SFFwl+NjVknl+SLS70uwTZ9EP9a8wjTz
RBi4otCOnz55ui9gIJWrPLoL3zKmq7E6jzdHcgG27CPfkLfzLkwujb3hqsTTb+VIzGaNcyNaY8eE
wtKjIMnC4p8OXgcG8QVuYeRyMo4CkzWW/e2S9YRsPb/h0RvmFgEZOZnViK/Qq0P/dQOc87EICCQG
PAOYD8Y5RAeEHVYY76UCXz/xIrxGvB62aYToktlGZX5Xu4Ru948m9fgOMxrUbfbwRPFw9qD2J+2W
pOff2RmBRu6ZrbkP4JiKG439XfA3sPQol/R72cfdKmTX8GU9LAJ+St2EFEzUVieFb7FV2dP+ueNh
y3fTcFM2GA4W2CwwrRi1M363JNNNyz8idolanOn2rxMgyRXvMcuFsnKYuvf+Yi8dwJopb+dFTAfj
5jEGw+2lO2YZS+6R/xiRKKgYAYs3UiEZf9JQoGrWiealwrNLDC//8ocSYjtZ5ue3awZ79Xsm/BOJ
yBi5sqEUpkjfHamFFGU950/IK1GEZ585s9AtXwKQBcAEk+V63PwmDkgiRurExZH9ABGRAezLjfId
uwBQV5HzLq+UbCxcBRuKpIiGDD0rARukivLJ2bONn77sjNMBJs6ZZy297yVEYiyUGDHM6nSHXSpg
Sp5HmgA2u7CBaw0BhMUZoY2/vRpAb2Mm77d5SAOgr/LHvMxlLMji3hY+kU2Rp5d5sRKgf9Ybt121
xiZCyamTaxn8j6Pz2m1cy7boFxFgDq8SJVI5W1K9ELYlk2LO6evP4AEu+jaqK8g2ufcKc45Zsp+D
i4MGvIOSRPYG8+K92HKSL01sQcYxOkqmLThBb2vfPQI1TiZ2+MGSPHfeLGFJtLEcHtgJ6t0bC4ig
7zmoDTCJp0nTSXtYcH/XEUOua/xuwWGZS3pMPq7FoDr+4BXewAcilD1IXCU/xoxDv6F0VIzaZ5Oj
g+oQJYd0WE+H9CozoBLDqZnF1Sq+dtYeWTfUn9RyA3r4/Bi++to1xv1HWdfqK/Y3JkdVeZhIMjPJ
XLKJM5bSRv/i3IeQRsQiFQgmvW453oMJE9hum79P4qQr49GQKsc81nTbEFaMjcyuNoh3tutx3bje
O2Dop85ZwYzlImbEh0xRX6hz/xw03D58A/8sTEBImYudx0KoXsriSv1GB3YQhFtOZZpzRGFVI8AP
Z7ejOzZCfExI8RXzVY9AqdozeEK04QS/EsBRWq1Z0DoiOzZwj5H7AQFnIb/Yg/i1/O9UwfVKqM9M
R/3yx/QkRw5PAcfZwC6V7TJVRv3ZC0lqS5SLKiv0DctqEH/Gk+OF9QRPorcDvD1hgQg25/p7EF6L
sZr9Kz9kaFwDON0lRKnqO29ZzyrEOAV21NvJdyFsvfocVwsCJiH6qoQxp7yyKwl51Hn8wPJhlL4v
MHKrFzHcFDdr2EbFVhp20pnBOcu1B5ucEI9++5Wzwck4kyoYzQ64HSnc4fZTzGcD5QwF2CF+fJiV
zSp0GMD22K6QkESJ/q/dtPccpzZReKS5iaya50PvMA69Cgb0LlsbeWrmXJGdt8up+RYW6IdEAABL
Lk1Fd5LjNaoI1rrIUIWBvgCLlFFIKKj78b+nWENHxc039BcWrtcTamgpeoK/6kuHmSrUtl2zZDVf
o04WvpKCH+5dKfnkM+1HVC7VO7yggUtuGYrr3I2sRauz+GQQvE6vvrzmSeVnWORLsyNt9ZZzcCmu
RaExrqm6iJRw5X5leFf8iGP0MMNFXawj8ziqEL5YqpQOY7xW2/rFsup2wJyxFOCA/1B/9+uqtvFy
i7huGAmdW+HQfRGFLCPjk5jr0aFl0TrA++jVy6kR4LInx08loosec4t7XFhGXLx4E5BwtS+JOkJa
KBkrn98IGF/8MEnZCA3XR6ZAsB43uU9YNG2SZq7MXdA4gM6FkqYHYYdPTrEjnyxvKWunijqViniP
hwoWKHG8yO9m5U8Y7cTgyIBFR3t2tEC5ng1vgywwFki+LZvkKFUOQ6uZOayLfoVUhy7EJEOj9P9B
8zuq8V1jO9HDLbwyQmNMHkLGU+6mckHq52Vb88nbEVCuwW9RJMfAtV8jufJ+fZ99HU93x5vIBqNA
j0DL8C2h918LTKG63/qv0F1yJ3PEkF8N8y2MqecSOH9xpcdCpzY5F/u59uZ47+feAatrd5PaGwak
AMFXQCB4BYaMSd9AuO6sN5cG0Xg/bbEgBlc/NpR6prRp602mXsZspVFmusk7koRF3bc2dXdoD/m/
nufls2DMLlroQjAb2wN6n3jL1Ek1CLhCbtSxphizd49NJdpyPGkegoODiJAdhBAZwfG35j2G/qFC
14YNC+uKPftxNVlxbrJ6FD9foP1wEQyMIQm0ocHQtyMgxph9btn8Ce1XjwxK/MnAvRIwzteezpuE
lorRhnEu670K9hTnJw+ItjeHh2+hBqKMKQhRrzca/rqpLvD/jObIlkjF+wi6VP/LhItRXFtUGss8
eSh8FjyLUBAWydtjDZu66nPSi/Vo21jeeXCoih2QB8E48XNFAiBKD4vRv054DOImdVUVNy//Jv9M
jI6NPg95s/l2PeDE+acBvl69aeCSa/f0suI5Z3i34w/l0UGSF9lUUPhrwBgDe7Wq3GuPTOoRdOlM
LtXXwLkqOZF0yvKvKWXSLb4ZG2NwUi1xqXF3SYwzGMiSikbQ90Cwn7gjPTH7LaK7zkZp+PPP43Lg
r+j/5eYKcJwPtzkYcDLiKRk2bIbg+EHI5eUcHzDSodpHJCSIwiIqXpoXIYJfRDQRpf4LRTiObh5C
NoutSowFBby2gi0eEEr21dPjjNKWUrzt+duQNewpnzABMITxAG8E1IzQ4dlqIFfikiXQjrar3ntn
dTwnfkFq1lNA0jtBc/sXMmkmi1b0E3VfH/XQs2QDhICPhN8ycFaKBBhsRdoWjYMMDSlIbbjEBTV2
Rqcas3ELeEwUmYpMZsFRH1A7cpIwN6ERlG49Ustwk4KM958hCYUkD+l4MZ+q/F3Q+YZg6NfjWrSj
Vc0Ugpgluz7TKFCGkL0aLSHDdyGUL/Qua3SkqCdmjdOvhrl4qji0APACpm9dxBbDQnbK4UilwYNC
lZ98Dx22N4/mfqTAXap8Z1qf5Rp/74fqmWX8PiPtIS0Jrp1UnXdRKDhnH0wAhILo8aOuT3Fldild
VC6LFLAvBiYvv9QK2F+sbqS79b8hP0tUVj4QQWAlTiaea+GvQ1qbwepDwHDufvKPRnrKvJjkCjuN
iCRuafaGrJ0e+DdypgbpeaL34y6/8hMuULLG/tvoYIKEe30Rt+SSzkBbDiLQLt1WP1eZgmQ40N/0
C+UScMgypNA3hjwfhh+qU1R4n/YtW0+JdSaIpnLrvSeum6ue9eRovYIwt3W0jNQJfWig4VhNcV7e
Va+4wXCrSgWbIQz3SLgK6rwaZQ7NpoE8NzSWpLAjX4a2um182zwwEsC1ni2ZIbFriWtwjvMQzT3V
IsM6HMdAG9m4jNGvFTKV7FaM3TZCcLRzC53FIkGgQOEjEhP2QeVUTpHh8w+RC+rcfERHP5kH+xHo
iLiq+Xl7G/ZR4hljwajuKWbvjMQMD/mby+eD7AVp3/UOLFmblUDHXh3YqqCOb3QW0Tahk79cQhDX
cdUHwfxeL8qvEH/H2Srp5ue8Dp1G7tdc8XdYHbGkc+225whBDD645YAnHqFnMk/K0+dIx8SsXh/j
RfVipksyPa7Bs0rNwUrJuiRgAV0Vk5lBV+AoV32BOsM0lsPgZmAA+CpzxAUH9F3sOLLcLU/aHJOo
xxIFIE4QvxppYZm83xM0BwRZ0W8KJluICDKOGGwyqPQuPYvZhflA7cQ9zQARbTIPxpjt0AwTz0D8
gcvn6aYVDbpk0G39PyDfWM29Nx2eRS0WzykEVPOJwTS7E0XKAqax2Sa5nsKZxalR+lNA5Qx8JNip
j2yLuts8qJvt6BiS9ljMLXAqdGGHhhgC8CoOCioH/UruM3jKqtmC5SmJy+uUf/2AYa1Sz2CcYmUl
/cOBn3CQBT9cbF1ICpod/7Bjl8w765ehPGVIHJDtgP5P0XzZ6b2a+EPRnoOmzA7Nmdt2vJYVdlHH
38hzb1v3v/JnD3d9D0GRTRRKu3svfQVX6qJJIPwIViBh9fwOtsRL3xYPpjmTdbYlmxA7W+GomBi6
lfn0PwR4ZlhFvqtmlzNssTAm1dycM80gED5hfQ2FzIZ/pIlbw1q2zTyroNjPMatl3hI5NvhjRk0E
F7CiTbc0iMKSpOB9969CEsMxoe5Yawv6P5F/HQU45pJoh8MUEanV23jAA6DsTv+lmY+GlnLId7xv
bftj1OSe408jGpmHMnLxDmBfaLsb/0pztqyLRWhHvZOBtrRQN/kbQ2BzBfro6C8DWR5rG+wEOv5O
1ViJHUa/hYCu5NeIp7wYCj38GB3IY4nXYybou77BwnlV8B1Ws1/sDHD6GDcZiUvtPSWiframAcTF
2uBL0xYKgR6Y8ag7Bkrtj4E7+B6pCHSXAp7Tv+rIsz/YnLuLnHXSnOyNAXGYsAXRIq/brzpZo67i
gWXC0UHboW2ffX70AD3gbBL7Yz2BVs0zjQyCXlS60KwFvC+JdxxUKuMDRqZydIxoVR2ZQWF2ER2o
A+GecRzDUA4MjcmV4E6hHMOZ557pNlv7I/0yQxHwi9N8GgMtcBN0Gwy8h5zHkN+jgywt2US+TwQc
du3XYJxQgejsrrCwBzA9TuSGQRqcTxBMij+VrADk1dYRsj3tsRL8ahkD+mkyG9/4WAOaFcoDG5M8
vf5n0SkHi7I8x4LIYOpLRW+trFH0evPuXrV75Nxe84qDEOT4DlYk6uJu44fPNoAiuYlKR4wObYsX
8YCHcEQiaEI47f6sbuay4pkTstmRTkzRk+6a+DlNmpm3c5oHzFxQJi2yZ9/vPqS0o7LrvlKg1Fgt
Pao90gGgCRmrj3VldL2B+cMgiXfnMjGHmqUk7znkebQbaClM5MFoLWhYBxSulVM0XxqqB2S8iV0I
E6maMUiwQiJLITENmZp5zdoqPXryOrgqJCssYeKE/nqU98ZTe8I8rvfynrMUpsrJ6NfZPdvwEhE/
yiIc6bUKqUCah2vli7QL2U3nLDgznWV/cEARNkfXylZuyl3vdrb0xDDC5sJ6UcuEOwBP0V7x1+RS
VNVFlG9YQwhOhnDJsgFtfWVcCu2fKK+scCFAgWFCy66IFYWO0uanD3+KO1M81pgAHXqHKNn8XRK8
cxsxGX8b7HJn2tNjO9C5qNl7QoeZGYZXRiR31pFYdGYy8A0bRWBXHtKJ7dCjxfjhG1vcI8AsmDhQ
8S0D3DVhuGFf0mP4pyoiDifeQREN1hdyO8O58mS13ho5m2OG4WQi0u5KhHTTfPKl8rSzjp3KEkwV
XbZS5Z9g+ih2znhkbqkSUygmvXwfpw0Gyxq6M0YGzTJ+YxHhlak2LMmQC+mVO8VZ8RoNa+o37cns
nSwchmkeLBSHdaXG4BVAqdj+MeQGzlkwU70Asi13F4Qs8SUY8YbiA1jKv3JNXPQRmZwYzZk70YLK
TEB8mP8osib/CYgEJr1WvlRAzqOAmJYPjME8D6ysI4UOE0JL3BDmzHx50AiBW8KllV3G8WzX/MFt
YHjIjvgnngPiVbgf9+zbMOuy5tp6FpkDC3THCkt1e/r/3ZxWn7xpMMzETpvwCA2y6Oatw1uCjY7O
b51cJMa3zVFpSLVngzAHSIjXSdT+je2Ve1YgMR6mAcpBNEodijUQeraGbqejr2oRfOPUSO71s7bh
kU4oynkXuTpmJ4rdcpNrx3x4xD7iFOxAzxQsXLlQOXywVtoYB94jCwMuEuud4i4AooqSly99P+3X
L9bacCJCqcmwObD4LwM3XZPLtJEWRMPXX5+HyKuGHeeuCe+UpkjYhAKOwPeQrnjQ4/7qUcOzPUm7
lS/fGPGq+g59v1E/qfQRwE8nh7rin9LIgGE6iUSA16puXVZ6LHOg3/0yRG/wQkDFHl5W68bCqkcI
UuyoIQNcT6RpEwy9Ee9ouqJlwxZl+MoZCdY3c3hFPJELHwF/+FTvI2FhMR4P0jHwA+k/MbViPDo+
BTFb/E2NDDFuMOwvSIqkz1R5oLvR9ayTUSB0YXmG5eqd+VtTm2ixoFqS4Q8FAU+jyaRQRWytNcsE
tVqo0HGRRiqqmxRdaAwVdTQh2rN9kz5/YqQuKuFpVP+6BPYESa8OTyTppgmsXXbLq1T4UpmFNfG1
7K+f3NUzayb3R7NYewFADZ0Nr1shiE4UdU60TJuVyzqC1AvMVj/Gu/at8FlGomNIyYKKUhoFazmm
KT1RySeW0tIjEu1aCgkNpjQKVrkFJHKTHETvWVjtqskfzSWyi4sMnhCxb4F/NEJ4b9b8yksvqXIG
XBZ3tNKRiguR3RJkfy4jwV8jQEiHa47UP+LyiF7FwAOKfZAnTmQYiZctD6qZzhAr8LZ6vZHCI6AK
O7C2WXywvj6IwGEb9TsMsIG8Mt5ZfRd65EAoFwbtpiNpyFgpSzAq2+kE4Yruo1eif3/8f5pFktIl
nvpvc61vspZ3bHj2GCExUy7ljYZuXEHuzEfnofhUs5uIkqvEvJ3LFlNycqrB9ulNzdCEYQjsuBRD
baYupHijMy2Lgop2mvABjyP4gXuRd0/pyBTm5TPCbiuwOpr+iDcZ9irMg/j/RL72Itvl1hxQFCqg
PQSOy7QBNhfjzhK4roddZu5kfps8/sX5XAZb2uIrMHpeQ77SHCBFRHyAp1yG5s7GKPAttAzc2yKr
A1WgmeAuWeVnj2AQHy78ggbDwwIxAoQiaLELbxFpkuOxnfvHzwPPlGLiQ4AXx669/ZH6W3BOGISu
AE2YDhzIMFv75b+BWu/b8zeFf1Sn61axp3CuYo9uX8O63mL0TjwugLWGnFjcdYEzLqCOwXpjo/mP
K6yv3k3ExcyZVQMyNHlVmW3IDq1O7OG27nlH+fWhlqGm4faeK2CMtbN+AOoapHBucdrXi4oRlBj/
A6CSwZuF3CrbvnBTBs6I6Ea6BrmBVyxWSONEwVY+pe1t/IYUuV+ag08OxoBYvbrfUfHJScfkQER3
AsaOH2CWnXJiD3ocqal2KuHDUYDNNQENDiewLuPdf0lIAk2AM3A4fXyiGIyxSmVgIpYipyaRy2s+
EaLtaI+zyQ2WmJaJ0dJN1zwU9BxgUAzem7X/brtX0zwLgKIUMoj1wBRYTsvm2OWpACMs2/3XJJNl
GmRjv1aYM3sEHVT3ESkCVGg7ncfDOv2XaNP+GyCZZkyFVNAcOLZBDYzvX+2POWHCQnlYqjSy5o/8
b3LQpoesmNJfUChCaRDYvTKr8XfVSvkG74WhXDpb5NHLJOByDjDWxVKIQIXVF4sKLgVa4oX8g9RG
3mt4EDi3xJNYGzNEJ9hF6smYIVu/4pJnLERjcwkZ+g7Al2fBCSzGNNSx5fqPO0XDcWNTyVm0H3Pt
xS8Xi3DxUb7Vu/ZGSBb/+yxLafNBS8KpQu/OxNO4Yg7mv/TvTnM7F2tKYR3rbaYt0VUQ6srpXfvE
zMvVnhXZRVdBHlHEkdtM3/HBSDTJJ/BOhbvIOrX+H2sNlfIv3BDHiMLCNb65qentsWNhPKSi+gQ7
tirDolQ4e1kaWBdDXz1QUGEt4jmuLQbSdHicdgQ0hDQylOwGklpHvVYcXBvajbvkLbWt+v0hzwYB
/IyTd97zHkb0IkzoBDgx6lICC8dYDQS6hcAef/5KZfOONiFc1lsiG9NadEUfQh/0AvkOuCBtyUDa
JNFVLe85O4J4p/uTdHGQvzORdErGDbxdsJp8V+pO0aXtnp/hSx4Ay9vJr7otKIOyV+CKJsuBSZhO
Eof6orkCwByaPRt+yGTlURMPjdgvW5KLbG/s+WDsfTYD7bLxjGVXfuiupzmxuS0unOf+AeLODyrf
0IZ0QkzD9Pj88h+Za/5o6hr9B2XwzLyVwwRbZ4qLjoLCmwthOdVRLApnNNPimlySh51Ax+jXiPzo
YYwvOFpmxpMKfW+h/rA7AGxl/El/JomQDG/7M+7nYsFRjhd8F/E6olTAiTOssekkfLeNK9YnwCHD
MPXFfxpUv8rVLmiVOY9dHgvUgQBYU2zAPrDoC08qqT+vTPrlSm409i9MLcODuAnSr6Cfila+AjxV
ARc/RTnf8DPBsA7sdToO3HorwVuZuNExo+4Fmy8BMU33U3crfiiniM1gNw96+ocQKfFKFNnTx8oG
pZA8PgOAS3DfNkm6k26hC796wnZ9JnuhzhoXO4W8r4RtzOm8+3+pxsNMPVXwXEyhWbhqeKjMxGm0
Tc8WFmwTidmPHgeWg0Wy9ZfGFw521A1z8dzNkRXS2vhfxBckyoHZC82Avud/wXhJXNAVsRYNbj9P
fBjTQGcDWC50w7jKDIxNzpQSZx5SYLvsdVT2J8MvpGUOO33c0grQGRPlEt7ILXUNBuxMSFkhmvFD
37N865n0ULZ2Dj23n1PtrNuQGRxIB49nbgHl3H/ETAq7z5MuAjxLyxJqOBcVnt+LJ99awFwdT5D3
ncE9oiYG1ydeu9Yx3lNeOwNpmWw9PjgTxw7pof8WsL4kxkmv9pWON/cYeScRkdE/pPUorNmX0hGY
SEr3LRUws1FuR2aFLg0JHS7CI58NHR2xAX6KZnDPmsss6rXIdhJdHQCPjaTtB3ONuTFSUbMy+6jJ
30OlskrVO3Bw46Ucks8KmC9hPeYVFSaegWnFeuxmf8oRyxlzcah3KekFHNAMSSUScOketfoAabhz
CSwCkGJES7iFMuy5S1ktOMpR/Fbl5gLnoD34+o4E+QSDhLnnHauA/9LpIUw+S/+3NB9xm0ZOBUfz
s+dEHc4MP6Y9L/oy4Via9sAGeQecWS63JQRFkitm3KcssboXtmMDlc4TPQRTg+iOGIfwk6Uo7Slz
hCcvWpO6fvZL7F7yw5YbEAZCoivNi1xusuQxDGi8wyuJvWrywOvGW8ad0aC3Rwou0ALP6saNxhVI
TajMl0Hcenzz2gVmBIM5JsYlLsiHUP7zEDNU0UnMnRzfW79GI8sI+8RHQBQMeZC4Xu6hZbnjV3FG
rmkisp+PzR2pn/1xi+IT2oU/mxzm8RklBHNrPGset09zVFGCMO+Ld/xEeU2hUVn0S4Kr6lcETAxf
QLVw5PHTRB/auKA6VA7T7gvXn9Q5PbvfJ5IbRuD0ffbt2a1A+aM6/iw5ZSpIPWF7nVwOgwNWkSlG
NXnuwnc6+Z25Dv0VA1j6eP6PD8i0+sPqYp4z2lz9fQ5AyqoN+ElUy9qRbEYkHvFtsuuyocGGmQkI
5TBvI9KaocJkkAOkUVpyzDg8tp/qDhCo2+guz1k8t47VhnDdXufZi9/T0EBaau0JTiU69M6lLUau
WUEZPTd3Opo8+gL22DXyzEW3rNkVWhfcyQYzu/BU5XT4IkmLVLjAwpfeCYVei1fpgJVghie2jheI
8tcd3cULiR/fu2fJK8VUzmcwkDZ28zN1h4S4Pej01wwziW0d7pzpE98xYm5AOfBudxxBF4UNNDoZ
MbwCeuVU8ExMPVBbXwihgzWfm28vMx1MrET6IJpwxMDJkh2CTgTsKROfBTg8t+af++fxm4UXzyAH
yshuiqUIS1wqo4qE8y0iTSzSlMK8+MsQgn1OWhgpTFydbCRw3b5474zAVbq1ubghzeH05N71k2sW
Yl+lSFwn4/YlxKxlaR/5opC8sNtq1p1bUH8Sd4/IfY45WGP6iuMI4Wn3RPkyKhtstEX/ssD77KML
fE0t2iPJR8nH65jvomXBvOebeYvUHKxog4yngNlkoi8gHcK1uYIzxiCc98XSw5xWXFiPoeaNUYU7
KujvG2IMLrFN6EgEDee3Bol8iXOicIToaHZfHW2a0fwjhJTyyNvT5aPx0Rf42KLsqEGr2FEeeb5E
AXO1eJ8YtpcGOhleMBNp/1owN2a1YpMjrDgV+PzVnW7U8uBzIEvb8DRGqMb5lvMvxg5TNMH/4zmO
pBu5qcmLWzKjud0rhpP2jpGQK+UODm8x1lgkeOWEHpflA14eXFxsIKd9AweQoh+Zv6E8hyw71KcE
UaWGteTNrzfprscpZs0JCM6nY0p5apePv7OmrBeaPro1lLpLJAlMZiX+FKI11qm/yAF2orGsmMyT
gsuSaQbom+kAZyl4kKx9xZ9X8cPH6X404Y8DjQYWiR6rXxpB23zA9O1PxrpFTASCbCambmu9DUbF
NmOHFSYMwmSM32ERbkcS7CGsQt+XiezjZMTqoClr8Vo6Y+cg2Vao5vtdcAO9raxaivkrj6qsHjLv
afLjGrwrp2wUrrVuXbEx4MwZ8zM27VQBp9idKNEFfaEgdYkobOfWtlJ3GrpruMkZaVdedOKSAQqT
B++BBzOdRxde8xxq1l8/beeyM82izuwNjbv/UIQ9YL7JBY9GM/qdopFhCePtSX50hqR0Aj3pr+/p
5sTKmu1SFBw2n5vaCqkNmrwBg9CMyAmcSDe+joI9/5P3lf0rcmPEXOLGQAoAXIqFD2GK4pxA02yd
QdgjJxewfoePVRppRqrwOXYuQkfOik2OQLK8R8Imwi1KKCcnfhmxKOnecb6dBu7I+Djc1e+U9lPo
MY1jv1UF+B4uHeIzlXYx8jyYvExzedj9xFGNf9N4O/WvxreUnyvzVFT7bJICtQvlL0bysGSEK201
tKw/bb5Nb+R3SYyemh8Zp2T0lYEDYJc6r4BkMjRpv+vqRg3FyDB6SGwDYCrjK5u+qEVHnUTIocPr
3LP1rCAa6dnak1eaMjk9zXIpds1M+/XpVbphLjvMuSuSCQhfXno8Kn/8DmLJUHedFAtaxU0FJXEI
t3Bna3THNGJ0STi5DPllwgqOyW4ILagZ61yIwTfsPoFhxzuxvBDt5amHDhPUUsi2SgSZlJGVTlTg
j9U/IeaSZKgeOLX4W+osmWk6EjRjDZPAw8nd7aLkmgM+JS5Jy5GNQJcwUUZtdRQqOLdfBesksf8b
0scHSim4B76Nw7Yt2aQBJaEmDsa5BDXBtEXjD3AQdAVVXQAXYnuDX38oHYC1oFnma+ZDIt5MIErF
OkMi1tqVtbqHI9SHWarPBkom1AN8IbwYrGeJeOKhNxZoc+t+VUDk/jgFhvvCjjgKOtu0SILbiwFr
9r3yfjEZ5oDkAm1Pnbz6sCEnkITo+TUedqowBjEngNIJwvyWVLSZGjjaeiIsff/mqAKsRYX+cThz
uhkjpQ2ixD/eB7qRZbzLpW2Wr31CzzY5/Va+zsbfCaYdPGkjm1ULaeH/+w3TS3DK9F1V8q/7lzan
VYENs5eUO22egS3dm+4nQkjALxJhplz8/j2ygX/BGAjVPWwQwAN157bvMbhQTpFMFpa3KQ85XKMZ
CIp/vbpPlQujbwsnL6fWAYJACIcbC6e+xjCRqKuu2Rf5Oo0WHyppd1rruPTw7I8qV4KTj6gARoi5
tb48wu4jm+9wY9lcOZ6wSTVb1R3QoKkCSglVERqdmy7+cMZiSqjEK/eCvEE/jEWQc3VKQ9T2FAQE
58U7rgZvcmJwh1Be88bSMbynrO2ZNeIMtqUX2ioAOeA+FJI/JKId5k11xNLfrlJY1WgTZ1BAmSex
8sBKw9DrESxOAeEDM/izc3ORZXeuoHCXpI/6nQ3vqFjnLBqYHKNBvyMmAO0IN1Zvl+yzDCSsGP25
1nA4QEJqpu/iLl4M99gEGvhUTPhPmwzxlXlq5U0znoH9bmR1VZc3vE3UuAxuIqe+Tcp0usUKr/AT
P0vus22eYonSeUWtYJ6gfMiRBuhv+vTqXrx/LuImGplA6W4+XEEppHiHdwH7YX988VdHGBOpUEii
GliC0qfXvWNdBfhY9Gwd9337Fus7g7URkVLwjn4ztNW0qso3mWvkt3GsYtt4T2T/JdU+Z6ny+cVQ
zyIGXyBT+fIb8GezZrWnjQ6+QpdvLHY4B2kJ0q8OnxGBNDw32iyzMNM4g+kWyK+YAels5tc5P7yh
nufmQ0BENYsxsK0jnFqbwfzfmlGBapiGoM1naR2t5snG1DR2+D718UeNTnwVIVl2E3sOuGB71tIt
4mMTjRi814zQXVwx84FEyG8uTsMAAjhPb9gRKsYdiJyXuscbtagMh4+IAzX9DW4USxfsMmTT8BH/
0aXKuV1lKz2+slcVjwylKxir0PmsENyBHWAxDJd/1B/Z4Gq88cayUbHw7j2ce6Dh/wFZo4UkgxZz
BBsQhjIbdlUMmNPE5WsThSd/FlE+12ee2oI5D719ynQHRBXxU5D+27O04ElVCe9zGsUtmUzE07eO
ITC6vdJnC7cehe19y42RY2llNK0uWvHAtzyq72zSAp0NxVUoDPYLU6s/IuZx0WPUzRautkGy4J4I
McExhlmwn9jgnN0CMVJ7L6Rw5VHegO4vNnnHT9wuFJfTpl9pt4I5Vkx8yU0neST+R1tc3Jmh0KAw
qy1vWrfCAe5g9sJUzXmULOe1MzJN/yxbTJr255IiFExHp0UUCVWW2SZCOkYK4OwJddhJ0ZuFXrep
S25B5HjUyeIhJu8l/uYBQvw2CYxZqr7rYcf7VcsrVpz8KFi7FBTVXn1P6nsbbUQ2Mcku0w7UA+Vn
kpgAXzgM/VEnMI5NAxuOxmCY+MwVp7lK391B5S9BjbRs93K5K4iMWFBtyiv9F8XBnuQHBCjY+Mav
wGLI4V0adV6NG2b/oQIIBA7ewjv0eAEhB8MZbB7YnxvhELRbpJzeLwe9UNwY8pUJJ98660nfcuKe
FjBYlKL7efGy098RonVJDo1KaYGZd+IO15iMVDZpgNmrlQcJkdKOPVuBCIVID9SmkeXQhGnhSkzm
fFxqejYvNK8JpNEVRFKSLyAZQ5BQib50Ec2ZIgCA0zQBZ5hBa0OTmO4GiZny+ALjWU9BG4n1j9iL
7hUbR/YJ1EZM2yr+tpmVnZkZCjxzATk83Q7vBb0AY+hijromODcwuLnTAzidVIcckQTbsPqddAg2
RZvIqcDFyyLUdApqhzV7Sl7RPyX/5vHjHqfLMiXUcbaq9jP/1S5acy6NCN7RMeyQT/FSy/2SGtV8
ZFfK1CB1apo38h+JaUTyddF/xcoNGR9+7NZA/n4sGteS1tiOCpbt1MoMwIG02WG1NeTrqE3sloQ+
gZbhmLGeHY4+20zfFpsZ4HKNuBE76G5mv4RNync8nVilLiQ3uGStjE9yRaHaL8rqp7HWnc1rh3rQ
5FtmzY3sSBs08hg8UoZIp6adeYQn85yYuKUle+jvdb6ZpEvxoj3lZ+gknv6Tf0GJyupdkyzBsLYN
4GLU71PAYfwt/YtLZrgz71XgaYKT2APTgVmC7Gg854OblKRNvgwn21I4aXuRUaSx7FHnlTx2C5GF
IBaeAq7ooibPMqZlIspvYvQ1NG+m+xmX47DIfnviFTW2yVwec1RQuGmEBMmXjWXNZnePytpCYkXu
L0FTaJSBDJVfmbjX/tjRUHoFKNIulTWz/pQeASSiHuo3vInTeBdJcLZgUN9rU0OPKKCVoI3ArJ1L
k+poUQBx5Ac+LAh5DH7QplLWR4YDiIjdBVSrkhwgnNDTgIPnpWIUiQGVh4GhIFgZY4HFcuQU6hah
MbdeKDv5BQMLtcQluFCRIcAoQcrPjd7jf5/8KSmYjL+2dnAoeVgFOGKmo3/zIXmaSyhest2i8M/4
sKyjAWc+xnB2aifEz6YGKMQGDiY6LrXgAmutDu34syfgliBcNilxy32szQfRNrQ9F48Uf+OYRyDD
Dd2eAkqWwL75R/BegsN9K/50pypBmoMnY5qF8V1Jsh0Fh/HHfIuxFghhLnX0EnW/oOb51HObLmEA
noR8YhbfrOQnwqsFbqvnPWafNclZ4I/mPXo7d7oeYa9rbu2v+Va1kCWY7sLitJH3oDABQ0DcUoDF
kNf9PkBInvMLLA2hkZJY0s3WgMKqxuFijIGrfwiPW56MJ0o4VXSzccGilB+vKKFG+mJ1VJSsLWFj
OPzkSVRMWWbBkGA17LCj1toVbTlX04d7enTk8ivt9p9yLj2I7GIvWr/QxEKiR8/einNE8yyEFW1R
dixhTJuU6IQNzQMniKk//BER9AGYpxVCTKcBg/DU/Sqgfo3KiYVfnq9A4BLvUM4xHhwZ44zKXpe+
qTdN6VsNDgVmA/M6grpgoqzITKV6eMIyRgU0mVHC3T2eJ5pZ8M4yRn7avzAEIrAzwQ20KqdVgreB
d833pyKQMF/FQM+Fh5v7iK13Xtz+aJE+F1DR082jSA+DHpRG0g/Z59FMljKILUYFsYJQtuVgJ/6g
U68eLOH41xDJ/+Zv63ruh/zch6+MtlGHFF30vIJUhcNpij0nxPxASnPib/NxzZ8DFiYNpzo6fgr3
k56iz7PL3PHzsUuQGJr3FZIqNWw63nnGwZ7Ns93gE6XKQ4wlUzXDklsgvrH0owVMDV0FT6ikX1KN
ZAm0b/hwQM+Z2zzaYOsy8m/kZYXhJCGqmPiaRPxAGnSNh6LChDasI+FpsXmW/D+N4ZVOltc/IAn9
H1xrpkZle4jZvsTs+gMUlb52q+AJZD2SGQYM0zjRJHkmsr102oYz9GNgRINSBnfPOHFjO1UyBzCY
rjnoUJQV22GTOp8DHJ4PQIJ47b/8I34dzLjTTr7gHLojIomdGhjaokPnvORtpRopluKkLmNdnP9H
0nktOapdYfiJqCKHW4FAQjl1uqFa3dMkkTNP74/j8o19bM90S7D3Wn/cJuGWrqR2cR3DFUEcZPio
POJvGMJv08AR9t6TbMRcugA59THmrDjzyyFBkMm/uGvDidy9jdE5mC+B1Asb+x+4ODEa/E3ja12m
6O6AFnCMm6JfUJ4NNrG0DaQLG04lh1uCuVRwSTs6jJsTUxiW9EdDzvaSpv6INv/Jtmf+sI4Ucebx
fZl7s+L3f0K8VJ0a8xfl4IjvdDhpm4CCbzRDBEQAiTbP5l2lmgAEak8E9fyf2pi2MoQ3NszdOdhh
Pxecagf0TmlGTa6Ezd2gIJXGY8Cqt522YbOlH9dAU8vwD7wllOQ9145App1XH+Zvlvpkl2UXE2ap
clOCjMeloa990NCRXMbI96mSKfYTKmYbIA5pb6t/DuFeDshUxsQN8dDGfgVizpn2V/B801q8ZVMr
XAHbLq3Jdv7G3Mr7/B+YXj3xaKaHQb/Ao/7x+6rWabi9LsgirCtRLQjI5GCrSj8LDOa+lryFbzoi
CezTYwzQS0G5eYVziC5sqmyAEO1Ai52DfZb3QMA2y2rG+0wZQUgcDl9u4yPZV/xmzx4S1NtyeSd4
tMIKiQZlrEQmKx3+wnryGVGI9qC1zbBHT4npZquoTf3ppl16rha2X/pWog2tk4ZPlO1oeCCIi/KN
wJaT3qZ2M5y58tTszstaIAbdAJKY5kZS/frSiD80vBHnQ1uiTPml/g5fhtW93XCtZ+VWm3GSM51f
wTC7ez/TosGyRqgG+pdhA5V9D7RftfdRw6XIWAKDY+y/HJJJ24QDfynp6m5YX7pf4rexZP1jY8JC
Pa4Tkw5v/JQe5yY3/053LFhN/aehMrtxlxGksuvqr7obl7Jxszva2sHagsO6gNvmMRe8WNkaZ6yY
ZokLBQVSqD51TBDbotoOxMpQspiBG3NHvyd8hprHK8KppD7lHUfUEt2ocznS+d0hLpDNq4y43vyR
X4seaEUSQaBQIJevPoMfpmz1RzQ2uDuIQkoPwjUDgmoQ/Rw5fhH32NFbCJkarrsBWSlZBRtUL4gZ
B0osXPXOkrPPcXdZDuwNWDzY76B7+cH4JQ9JiIC5IXxiF5SD3KpBwKG+ZCeieJUJq116d7TQpQkT
9D4QnPQj0E5StJVIFGQdp9YcD8ciGej3pfkTb8TMr38banCdAl2Yco0jl/QGtT0W0jdMQj18ygF4
LoQYFlRnEY2z04srUUWB6CMCJUE2K53UvbG7J67Fbpk2n8Zb2vtV53+KL7dl1qquon4ooLZWIFzq
/NZfLbqpXD6l8hCC2tjp3TRXLBsReMaiO5M3SALziQwzO64wuF9yvzN97nK180MSR/jhbZKcPXJj
Xvzc6k4Xnai4qeK+fG2bAIgOJnzbTmykKx71VYZ4nFAykugArcnlWwuxHSAaVdUny1JzgwAHOsKc
zFNNDOyJAqD0B8wg/cyP6sdUH4yYuDW/PHbSe4HUbB5eqwQ3O3rktVL+y+fFyUZXqbRuMLe+IiIs
Hg/zKfVIGgZqlRwDjdn0wMiN875H86huCWhnFj2Z9OhtX8SRfsdMPZH0ZkU7xBSo0fgo3Oo+Dif+
L1yi+vZ1CEp/yi5y8WFNfhPt8xeqzE395UeLcFvdLoVVuRP/ISARr7XTOxQW7OhIxje70oYb5PiI
K/IkP2+V+lBfdyJalhjBtYoTaUvFS/TL4y1IDiAuUL0YfGTqR475m7GDNjm+9ZyBnNRfbmiIoPQY
n2CA4uGYAO4B2nCI62yqe5AL3g3CVJaubLiiCu2BrWz5k9CGB4SREtqb79C0iVd+4sC+IEQCZ53P
OVwWZu/kzB0O3mfdqe8xr7FDD4UEsF3Me5h0ZHTzga2xVPmJkNjAHx+K6NlSWBKPjgmuxHE1TW9T
4CLxVoVvPbP7IweSS7nrYxkyhD/09KVhJ9onwGxksAGua7ur1haTEiHWzG7oSLkbLeEtZjmS1/wS
r+Gaze8M2NB2ifYOkxNtsNIFO8SLtiZ7c3UeUY0ZSBQ2L9lLcJszEYjHqSDOhd8VJKFb0GkU/iLb
l010rcA0Fn1x2PAFW+ea6hnu/rL/JOjeOt82r4tf6fS17fkhcdZoa46o9IMqBi09DwSz4FrpiDX7
hxQNPBqVzhDuaG0n5rjaihVYEw2jiOlwbljIgdNsz+1T+/K7XPhA6zEcH7Ho6rLaWDiynDj4bMMN
CQmMMfwLNIRKl3MCduhIxAkUwiUyzwOCHwD5ghkg85s76TQF5SCDM1ssb35TnpTgVhofidGsaQdJ
ljy6d1H904aHUCxzxlJy+pcGvdNiokyri8b7DbGtVQoo6bEbdtV4i1mpyahey9SCpj24muLP0WUO
Tx2vAPs+Ms/sJ2FGkjKkkeSq9T4GKn4TiZ4z+j2ZhPIvvk1yChSeGrBcgiRTfF5I1KLCDjllUPxL
ZwjBl7HVsbP2g19VSxgW6ck11kxWRQvWKTtlBEJrxvJp9/W3CeqFXpjPCaRkFN70clMqVG3EGyo5
Y64+fETk5ZGJyWyj4xP8JyyrC0Y+DE/A5NW71h2AIklHQckic8zVfl1eLf3Ytm86BFvcbWVuX8FO
smf9KJQnF9Q1Vr0ZFaxKPMCWiSpAhNhYP4Z0sIo/WF8m2be2IjB7YPZsX1zcqLFYY7t36vHafo+1
1qJJxPqzVOLeQQuwMItfRbRnlCLwhRV/xteAgXCVH3vh3GW2RByVQzYv4CAF5gOGdeQwJY5Nef+K
/0F/ABImG7GgOU546gbW24S9RbVlcZl6xZAupLeYDJj+I+eQ1NstMyQ6kG/pUGT3kdxX+oPg517C
GlknjkKUH+NWBwuNdmG4QxXKKI8BTPNF9ZT2Z/L7iV6PxksCCWTNH/D9rR0V6+kpFg62ClwV5YFc
Wdio5J4gd6T8gR9mXd7TykYyeSDfC+Y7T45ZQfkTCg/Sq7ntNwPqgnHVUMeHXAJ15mWZO3+t6YyW
h4m/r7aT5bB/R8T6Fnw3rgWe47OYJ8Y2OMIqB2ua3817+iRg+lMguxpLR070FUCmathIGTKZZOgH
7keN+7AGUP+IgcUgEuCy9UeeeOqV8IVbkXkcuGR0xcU63WBhTR9L7XL4SYroZMH7GivKVEhFzXh4
1x2p1AC0ykYffIxPQ78Z+kOsnUOCDjLtrOR+3hN49iOzpbRINFq6TMmvz6AB0NAx/xzk2Yt3874Z
HRBGjZRwt2zXeOXmD8JuUMYDWZwKQN8f3YtsXAyfQnUL7tGSE2dX1smU96bgz+xtSFj85vUo38Bw
sDXXxMnS5hq/p9G14dzAeLVZTmOPKNbgvebIJqd3vg8qpB+/xtEKqPqy69o5ldUly5xeOofkPixB
+XzsWXPDHQZ852dvSBeD2e9Z0ECS2nsYfUIAljYTPKcqcDtqBgxkK+FEDKY13soEptQmbUdWD7mw
0StotmOevC1igP1vEpxKwukz70UtZ36kRGPkfVyjACR3UiGQAnvWhfivfo8kwECO/RhY3G4zDiFC
xNKdML5xorJAN7uR/Q17m/a6zJzkiFZX/VMqnPhiHmbrV9k33vCwTHf4l64F5JhEpkGMfsAqifKG
pBQCVkT7g6heHAVUqlJhEsofBpPPrqtIv1g1l0giurdbPrArPc0KuiMCRSfMR7bUXOJN6UY/Qu1J
OWHP7hBe2nJFNqTkts/8VtJmjgDA5dKv1upFjfkqgWPPBYDNHTMb4Z7O/A6mnNqnZ53ZXXudqSyj
ksklHYM6g8pGaYrfofMItkZXINLETHDpCnQ9UC7Dt06Mhqcmnin8RKCC7buibiv1Pf0XwqV9aTvC
ffG8rCWQS6CnW4Z/F4eV+pCn+6R4uNOcibuMSG0UncSOPnKagiyvIvtqvSQ7GI48OHLznObNTA/c
XH+0H+gllPhriWUoVFcVfayf+Q+BZ6G24FBMPUxWKHAB/WDttBUiREIvFVfZE753K/7xdDaKF30M
/7p+g1qE/9yLzLzbUAfghC0LY7brjUGRHNM+RwCrZ7ZNTAiX7iBTPcP+RZMy+tvqTeTJZpicTioE
l7mco7gWzW2bsSzcFJFk76cKljnSa5wM6NXpgVj9iyHmMYsHbgVsiBUmcFTFl7lViP2jIcMmFKuG
ezj2ErEmrgbxAHub2FPwq0nfLwlH9Rqde4eOTfFaREjprpae0S1uwaAwBnL4OuatcvEKczsOpx9e
iQN9UnhykxMh1vOGHAmCeHAaLwZMol5evMIeQjqVAIK9crf4GdAB674qABR8zwExIQaNAQNWE44V
N38hBCmpZVq9ftpg1QYu4nctwgZ31LqPxNrW87G0EI/YJnjPyxvlW2LvLKp02OwIAUPn/IGDyxhw
q9GBwK6TXKrhlyAr0begKp28vWX/9PhH/dS3BFTj/H0hOVr6tjgG3y1kj61bXZHoFggQCHtYn6Ib
G6RBpaoT0vbrtQTKO9ouv72S0/iMuWbV45h/FOOqh6shhFDd19ug+DfIlwCdLE03jUsNHekuROy2
eyPwX9uM76Ln7gTYRNO8m7EhKE4xXPt4rRdegLn3dxcfYelt6dHKrIbankNwyTh6j/axtsVbiIw+
2NG1or5lzb2716iZ0Qo5+jN5VPSo8NMXwrkg7m7+Ft9qHo1Q5MpKwxM5yFG0NyO/IFpE2RH9nIWu
oIL1fmZ8pw0Jmg1ZldMjJ42+DDFfbDGjYGXZdBXaNIoYlwJspEV168F5Q/qmRx3Vl4zZhyyr7v95
VODqPXS6G2Hxx3qKphE1rT7/mK+7GpLO0eAZcl8vaifeZcfsPUQpYE2lfs5usYX+AK8SXlXFpzuU
Zk9cdQu5SQNRZiewHAx6NXyBemoc/CNAD8af9Sfpbhh5NVDysO0Zv+aJ1YlMI7dB/GtgX897xOY/
L+0uzZ4wbMR3QBSgQCxclXqaSUNFNkSrAaJmPfUX0fsIgkKtHn1x2MkhyWjgDiWWNFJd88+AZ50A
JeMqxc7A26xH/zhLWywXrAioXyiNp5nrWovnXvvp1qzHP9rH606Ciq92p8FDvknhIPGpbwpHiEoP
GCukp3yEydacMKX/klBgoG2Dc1huk44Fi7O9occKJFmm8mTwDcCjsnjEGunLOyqTgRBJzh2ZmJmZ
Uu2feEdWuMyj9a3aMS2AJi2VypUzlxdoXpPtC6sK4ejqKWJ9hXLICj9dtahjEI8Om2VB+k3NIz/F
t4lqhX+i2+DsxNkl+Yne0NjWN6xJB07S0lNyV70uYW90tEAK2M05FRjzUKn0mAXW35SiZ1Sj25Q1
2gUhXrba7+R7AehY4NTYD4YnUSt/TKM1/O7oC28SKpAt5WG0JZFTB7aGCw5IqTxJf3W50zFXMw9T
nymiwBpp/aITHcTLNOYVp2ryJEAyEQgGgO49IwANHMSzPaeT7FbhAw+aHLjpcIaICundUwErCSns
LC+S+Mw2PDYlnO6DIb9AqZDqZNy41JN9dSXidqwciQxEE3jad87Gzb7CsJuxpzzk1wmyoFdotXSM
4bRQ1+IvZTo98vSWQ/wR7AzNNS1E0qd4pLwTiHyrSCS//6QUe8wIptZafONjg2pCfQPVVGQ46l9f
4YBKAPf7UcX6ZJOakCPJ4n9EUjNrW0ZrIZwTUAixhTWFPvCXbn/hSdIuhfivPwLSFpFnAPaISwuS
rDEyLSWxcP/gx9QZI2hEcwCaYNnsJIy06ltxpxyGMdqCdVmJzQWoA31Drt4p/Y3bzQK+ExX5Njla
eI/ENQYg6G0cT42LZxbGy3RM4U5uWhL8dXSWYzKwknPK6md+NhA+3XIR3wfmXqTI8ZuANpDxtuiW
PFNaOj0T/ehDhS8BMsO4DfBa4FWydI9y0cSHB+s2ECCC+Q+J1xTdE+JBiASsv+Zg04hPCWuqSLpn
7ITPajPBzYDN035BJh4Ec2Dc2Y2DcT+fh/mz7G+S8A+3JELVmkJIYO/0FDQb7QEWjemOVRq3MML+
NL43r0PaHsmQkyGaQFWj+RzhSPDaeUdS2YuKa6qsDs0hEPmonplyLLSzBVW8GJjOsnJswo3Yfcr9
WjLuQeGWZBtrJqgAyOlDQRLDdQy1G6ENpIlDwIngkOyFRBUy0yHe7Uq9WsAAm/S/avJs27+5/yW4
jO6Dp8ykGPLm9IQPtfAk6JB2cfhvFD4iYaeSn0fWJxcg+UqU3vIFuTGaWHBD9VFHaBgAvahyVZuf
qsM2TXsvdcDxkaD6+ml1GO3h6NjJbbLl4heRAXasd/wkVILoJLq0z5GFXipOPZqA5HthwNpNRQ/P
m4zI96OSyB5Fx2OskKNL0Rs8nyx+xzo1KsTZ6uv8gNYy1jxt3MibeLqCIBicj113bgLciA8QVrQW
JGX49NcQUhiTL8+MAOJuYhcu3Fb44esVGNGjB9mjVneBLQziC9zbrLzHzkaXyBncaPhdpfRH+CRR
Zzxnxx5tCpN6AJRAhC3h7l5D1NaXMpBx8W8KDxy/65rMnWBXPBOJfUxzsPsqSJ0i5Ui8C8wsix1P
JXtNAhFxkL18EVboW+k3Hy9AvDgNrJpz+1nQJqM6Y/AHCEBUNgCpXBwbdgQGdnhPDGjg4OiJiKTF
RY3IRxBwkPNDsiHRFBDZ8HC4do9BPuJaUNlOeNwnym1sEV8T0fLR3fSZwVXgZ0jkfmPiH1uAB6eL
rnGIOojyiiHckpy3HTc6OhEyJh3r0AEJoT7iPnz215l9xZZ/yZzqVymugJ1unNriLJpbXA8BTb+w
fbb4kH1aV8AvCVnm5El9IfA168Guh5NP4rXc4e9l72REpj5vzd5MTTiBIlDP77XqlZsIJyS8ge4r
xVbpz5CIGc8Zy8p0kWIPtJbfeLBVAvo4RFoPwSBhPgtWzeR06ADxByQ5vxHapTXuZQTfZkQiInAZ
oOGQ3GnJnjBWKdvogLLKgvSs2a8qgpN5gJDobhjeZ2WNzSo9YZfEjYc2w7qXfLk4hF7jGv99udqT
DsLEDsjp9Z+o6WDUOGzEjW5hb4c4tu1wW30EjZeKu/I9w6XBS75l8BgRR0zbaofAYjXsZj5h6CqC
GsjJQvIkc2iGdrFjhA2KtewrEcTLFRkBTomxOzXoyfZMIQAH6HqfjGZI5Brnz9QPppy7HXcnARvS
FpaQP50Z8LtjgptZCLTl/DUZ6HcNJfDnJH8rA8Ia2X+J+Xmtiq2I1zs8tAmBe6tUOFX7lE/tcA6R
PyLwYRg98+UIA7lO2Lg34H7sgozRPHTmX8pOB9e8IzxzHZnIZmimxShXMX3gDjk03IHWHhd2cwkA
yn7L6hRPtlQR0IO+8ljQ7hVTs0UFAfFFgDITEg136hlHfELrYgnRzDaBq7IeXfBDhk0nvVX4Qwig
JISWBKW1RdbORxVuZJTurhjve7qwJ2QdIOJa9hsCY5OnOE3ufOmkX8RgBNa9lsRyF8Wm8pDSM6KU
ofO53lAntZWN2ITJcqc9lBkYDShiRnJ+UPAumXTponFIzhY12Qh70I1z2JH6eTbv2iUt7JjClZgC
nuFcLodqva62s892NHEsEMOWbwiKJ8gUfbVb4Uo45XhJXYLuoWWYEs86zy6RIgvQeO1EJGVOaMD/
kvn5Ji2HxZXUGpqAK4fiBGWptbPeE+pmi5Zi7uKeJxdN86PsI/u39LmUrE5e+Wb5mctaUNYwT9R1
gUZumdyp+jYZjXhIYqqKF6rYxN5x+ouxajvVotQFB2P0GPRtU1wCHoAnnd0bzI3o10QY1nmRq/Ax
ZsT/5Ct5k0JEvY9fffUvqY4vNIURe9pUEQWEUn4JAUxRGCFmIL9KcnTCuC8dI1+Jzm0q7xECK5FM
hRy/i7rW83stQfk/J7bMArXmmL9ZA5p9Jy7skZYhab3cLKhRCb59N46UBJG0x+du3stpLRxYfBE9
4V3TOoaMwFcbLmmEvdmMB6BU1jKCd4NQQP5RJN2r8fiiCmfYt++0jcyzQ5bhAaxqEWdTzEwTCtCT
sU6Va4kAXQKxXKt0/4qQ8i6nhxGTCYBgnoSKwZ/xEQ2CR/zIqbO2TevjBeb7qikpDNc8STLHkgnV
Sr7MKkQZNQlPw9fH9zrfKTgppH9R9cNz1pNzv7Yu6Tn7KSrM8SYCMh5OpqZywgh5s2IiOI4YHkb/
NXxx9XctJMW1JvdW/guiR/66FfGXcgxcDvL2qZHSIpQ3g84tu/p4SUgsV5pot8RGr7KHccyimwaD
RxGbtk1QF3FhnhknOJ5JHQXYaP/NGjazy5jcBGiOyWmfCRBZkByb9qTjKhefvI7QKyPBvl/StKOt
9pV+BSh/yCcTtliIbkjHy3hTP1LNkwQPG1dJur75PdRXfXyOn0hCi2UfBNdECmigMs56V+EaXSHu
nbjhCAaZv1iFqO2ER1OV9fSB1/GzYkHJwKcctovuAK6Fo/ai3HqU/fquA/LKyRNdt7d5euuYTzFG
5OkSZVuxkWvbXLZfbnqJqT/Edff7epdYqqmZt3UeQHI3ULD7enVVpGOs3Sc85TNQ3pWNvJdQZDNm
+6x0Yr6Okgf1t3z94VoEW+xch9ZWfk099+NkU/N2Gjx56CJIa0lXawILkr3uiiuboNgTa1asfkXC
xrL+4UggzXbx5Rb+S1t6Bvt4r5o3HDLVtu/sqnnONQJD4mzBMZzwvckca2PQ2VRugp1qkvXtVsZV
US6o8cCHer8JMQHZ8YEvDghV/Fl4/6E5YuFRELMUG4Uo69GjrwBGF8ppYCkD1mENI89vkQGQJIyD
5q8F8PgJ7YzkIgx1QFy0yYTQjikt2e3VICcKAUS/asE0VikQPOmB1UWG1k2vRb2XuTaitfRBs99r
4fMcYfJwYwyMbRXFmBejpy5nE9gZA+3rrwFa5bMEnbTs4ite88ARGxvzETnopFEMYCFWNlgDh0P/
rgfXGGYbwZIJNoRL3zuBYCOit+mPUFYRhAJGMHHL7QAxTX7fGU5KPYdT4ojnGjfgReMRwjkg/DND
2jrvk+yqNCvU3xW5mFBb3G36WlI/knhrwFWNFXKzmFqCNakM4WMMMGu0AM/rjpLJmCNbBNSgOlhA
FBm4CvufOQ8rRQzdSaGlNIHko6rnoapUrzxVJqkaAZSycSv4t6Op7WTfJOKNcGnRiYn0LtARCc0u
9UcOZniI2FGcikvUvOhQ+MBiteErykOgZwv5gQdKn78L3V8P2J6pVDzwdr4cOkNPdALz2JcdPdIM
hpEElfipZdPaCB4KafPofCl1zx6EMst/ZYN2gNDDeiFnK6ojXI15bodNBxtGh5z6q40+yezNb51H
wLt0z88TfDoXJ+jV7HXe61YiZeIiqz2Q5VhbafWhtjYDFUGlK9eP163fiCD9mjPKD6WBFCc0Zzio
xF+SB4VvGkQZBIfjAGznwb3EVSORT3qWQJ6DdcrZQgJLsi6gxrcCKO4LhgHikVrma9L9GdW7KO1m
Wr8KXq6GI8Xjxc4lTxlplyJ5/jFyJIV2RFY7Xny7KQ/ay3u154qoD0O/hDIzp8VYwx8A9HVS4x0B
baZEFPwSDIV81J5/ZpSzXku68/Vl+QClAcAItRfaWUaR+ivqDA98iZ8Ta5C+rg13GI8V2n4me0Kk
GczH9tGSeEa7szOEv1PyRF3b3kLUI2SUXhPjc4iPckvhFaV8BD7/K1EwhJv6vV/J1lstf2cCOBJy
SEzp4t4k5v6LjDpsb7HihHzmkEKWW9kyBZsCL9+epkgQ7oFudliVmj45uIK6em+n6wu/OD9hTdM6
JQv3cI38kNmjYXJ+tdup5krGVBqXfy80OPrvnBIlpDuGuLiVU8IS8esmWPnqeyQdl0IsWh1vhUKI
1xvka0FnHM9J361D6YuGFgUavXO0/eRBn2mrD06Z00SdNwpsKHoER9PqDU8SkY9+eYrIbE3u+Rdc
JSzl4h2t5k+13AH5hsVfkUC/ApUM36nQ+4oroa2R/2T7QOaT/Nlz5zc0AxJCNo47oV+dq5+u8wiL
xgHaueQbbnk+qpu0TK+mQnII9ER6YQfi7YeSqeCh7ReQg0t/IImkufEMSQfr3Vf8GCHpBFjp97bb
dgGjtc4AL2Mw4lhdIQqLfsgWJdJtFsgvRUybhM6fwHMwMFm9JNzEwiqpvmKF/TRHxkLmGtig+a9j
d6Kn2ISzh9L4Z1g++54sb2h1KlUnAlqtkMicUbEjHvkbCXkhju3WoBOae5dzijtMWKvB5mwKQBjC
T6J+qeAVIYIwtLfoNmeEs2OpoloJNj+MosvdaB6KfK8jubBpY7tniTPG93PDkZWkH1H7T+ScNOOn
tvQtMHR9iI35G3YHg2JoOKcMqKEbvVz19Lu1Vn9b3HTjvuP8iEJaEsAPzwsfhQaV0p5q8gudrvtj
M/tju+tGe2pEVApAl2lNxkjudALPEc0uY+9GbFczErSK6FTyMmfGIeMmSn9VoznSfIjJMRq+uiUe
ZxfyOOTWTlPAsKPQUfS7ADyrQzdxDDfxfrxWpANGX31zbvqL2t8bGaEhEDCSmYxuBeaXhHGDwARW
0oGu26sFAwYRJ+8pToN24UAOk92snpZTtUuOOQU6xveLKHKNdVs+55Cyg3xEspqxx9TtX8lCHsB/
opUFgjxoiDSGi/lpsojSM5kx0r8KH77EDMCPtzo4hfhCNB76urAheZWlo5xJykSO/WWhvJ72tXU3
INRMAYUAvpFrpgLtbmUA8ZnmURgg7LIDBdDDSL/lZ4zcQs7f0/wWsPZ0S3BmnHDjeRrOrVywO1z9
3bHEAQKFNTq5MR60eRcb7yF7FOCO/CWOSGg+QqyVugfrYVmhOy75DPCKwSUrCdrdGz3hBEet3FbN
I4z/8n5HA2FwqcTNNH1pgW+RGhR5sXoZRdIr9i/YSIpeWNcXEbnfUmjTHiqFMkk5d3Kagwoird45
z2DxOExFbKhu1G0tdZ+TLfOqSEbnO0IUkbMpP17qQ4xZdFd6+iPq71P5XaW/yXDW9WNoHMdsX722
I3we4jgSnk3Jo+dgTPed7KPQa640BDSbaXD4GXuylMG+rEdT2STZGbMr0Bn6l8kH/U15Bpx7ITc2
W8uwizMELYQQyxZnMVUn++4RZ0edIYNfYeQi6Pbma9tjeUjYbD+K+DwAkPOgEtvZ8XUjxt6n+7D9
MKtNS5y1uo5o8fyJDy0FCWS1QjeKZ4UioAiby7aKvsvhkd3VH1bZCs6b9iCkTEy/CF9qJFOn6UZo
6Qsikn73wCu/FiL6tzsb/EVv8/KPDwUqmD8dLFc4gDu1DHOGNy2BZYCNe+IR0Oi2cIf4ctDpaVtD
ojtoP6DNmCkiuYzFevwy6C5sb9NtqE49hZTc4d1Hi8qvUbgx/tD6q/dBOktDTFJshNHFKTP/FX6E
HU6R8l+i3MvsVudeJFPMAk1EvGPwqVFJk2+G0c3fuuKzI0Xr0ZYugzE5dSHztOzImIB6EVXqRkoP
0VO85SDQN/EmoEAGDkSQ0PqygTh/ZX1Hr02fecMHcji98QS0mPvA9LMz1hQjA+H0EOMb4kHKd2Kz
0U9xs4YOMC4T1V/wo+wEn+xsBMPR4iDvyFIQ8GjqbmBuEZ4TvzbwLo0742+uuLlDL9HdEQz0nv0S
80VcYZJzRD1AaI2JVWcCNkCJ+UNkoPjRUr4w7iKEDQjhAMo45xDl4lWPHK3bS/1rJT0QB8HVdcBy
qFRygVpnvLNoL8WP4JQQ0frihPpLR7o/e7IbhUU+mxvUkWBE3LCmFeeCagyMVh2+9ld2+xyIgzE3
WoahAzdB/j102krRd4NiDy1S5dSdzlZ8KggdxlNOqKjRHOdrUZyE8ljiZBFcRUPOSvLmX2Nc0RP7
Q7n0YM3CEvXT05Gcb3D+m4RIBUjdHnLsYqiM6WmnGveBlTvqxX1LCk8T0IGOi1DF/+LJ4w2NGOkq
fVfaBC/gG4CBUKJDihsJl+ZRg0dHqAHe8JcZv6Sm4YOKqKkt3jTDZti0kBmeo8yrJa/FzPSetidw
IrTUl+FnZh9HHAQMw3rdTmuGdRFf9AlFD6XPFhH1DPk5Sdx2Hd7XNC/xKPIATZ/gWgXw3aV/JOmR
hBEJLT6NQwL8I/+FJ7e7hnqIBMnqo8fUXXth+14gYqtPk3loImRQt5qovPrlVWhnKobqsv5LF41c
9pCzLyKukRyQlJ5uY4iaa1DTLRSoqquDhESkeYPgS5dmPg4hTfQ3FNa4vRifmm47YuemU2JRt8VU
XzVuamzq7B8IAHY14n6/4pS1f1V9IuvmqS//scZl6UdMaAnI1Y20L3T4VDZWaKc4MxgL9L1BHNVf
Sdsyd7LmySimuQeIMHy3tHfoOCv3GsUR9F07e8TmQXcShiYoOzYDRf+Ira3ULAmQKGw5eDiq6o26
X/I53kxsAyBnu+pZDz6gM/pGjBFmy9KGasEDbgLenG5LHNJ0eMVckYh5j1As4ok2g8CiXczVU1e1
DmigCZ7GpYWJ1EwhIBhFNCJK8NSo147oImtjqmv+DbKs4AAbWNUco1C/6/EqW6viR82/6+Y4dato
3qbggwEfMVVLr24/0jQrH8b4kv52+1Q6I9oLiaytKMh4VNjff9qDQFcdVMsnsC8xeeOnNZ7z1qnZ
APJi3/cH/mGHNkI8LB1IsqeRkptcVfL+APH6E9s0LxNLr1FfiBzNdtVM5+7SJJN8tPwO0brPV2FF
FNrwrZ1GsFvMxY+GeTthPD0rXBKgHgoImrke7yhc0hQdv4+wvqvfCY0CviNHexbcBPO3iZjXH955
s0Ocs+JOkhx5RP21FmRiuQi5kRCILGnubYvwf50OrvAJrVZ/YaNE+RgL5wxQkO5VSnbiKyr/dPti
6+uIRbGNvXQ2F7M5QUKUCeL1orEsorjPQKlBdye+ekhPJd0OaNkZraXbJPkA0ijtFMGJr2JGaQKW
XcqSlji8HLOfseeQRRTeMcS3DuE86pGg7vnW/sTWkQzSgfVQZsM/y18lAUHNZZxuSce+y2d7LchF
a32rs/V8zcRBSKFYXE3sNyvyZFPrzOfI7zDMa5A98IZwG0B40vJESAOzGqqNcNgn1OleKEMevlU2
VFLXUq/L4fa3zAUqsK5wECXZNt8YnsBgX9RFV+vOXBPxX7x+x4GrwMkqMs0LU6MFFa3EUcBgSQb6
C+7/pphude3l/cDer9duQJlE8qDCgjkn/gOIQrxDQNyxPr1O4ZdF2opCNhrcM9qE1fBd3nMS3mvS
k/gjB2Ed+GP/kbz209uLk8G69WQc/0AzxergCPBKixxiXvgkg5QBvNESrvqVfMB6vXCjUD3UrIRe
3dyjlPzrjWGdCnNnoVepQJxRU2FvgXAxpYsof468Ixq5xvCueEcMp4CfSZYsLAh8yE4bE6R8DQFl
yuMIPE0UBtkFyZ0xgwOT6HWNT5sjZ76SC555BMAjmGpmzgaXGnJR+UqBDmlAo1iR3F4d1Rb5jmiw
eaYw8L9e6+K2hHS36PDctjxAdrEUN3/TnzxBl003ceLvXBmIbVFSMTlVOstKb/OibZVfGd8LeUt1
v5kKp+wPE+C4YewndmTzq3lav43/P47Oa7dxLIuiX0SAObyKWVmyJFt+IZxKDCLFnL6+FxuYGfRM
YVy2TN57wt5rZ/KliY5YG3PyG7BPLZ6qi/Q9MrhWwRMBS6qgjHVONPDhHxgdVYpHINtr96KIs1j2
YxYdrskLhHF8Vn7mhpFXA/aVJanpG9K/Zg7L4V2pwuJJoSD/Coo7MgFLRFi+SzuI5F0b/azzVIkz
my2Gkixxy3k1Ip86yOmpxpbyjDvaQ8oj+i2fOVLHEC+PQ4IV5QiRehxCk8BcgX10Lr7gEupwEllj
v+SvDDa/8h6s+fk7fc3rhio+ZTuWN5u5mNmtXYAOyyK4G1DOfnviZpBtuSf9bAHUdEt6g5ztFq27
9YdGhJlcC1PBbQiOZZBSrt+AMpTP28N5q9la8T12y6TsDMWG2e3T2GLPhFnE3zu86xhW+ZW5MPPZ
o0MD+p8zOPW/YBRQWBRI/nowiWT6DYQ4M0cBQbJvX9xJG3bpBAgmjOVItwPl6RDr2CEPmLGGLTl8
wKvQIfbYIhYK8097ZVIIhRMww2TdAR3xGoU5b9SerEpMJbUPDFZ87hqUsxgIsrDcagyp8XZdaPYQ
whN7aM9XOeCaKqgVfWob/rH/FASWDqvnJ84HfNeIpbjscAXSL7Eg2Y/3BPueC737PH+a0Jnp92Ab
CxukuwyskYYjSqFchL7ahdnD513O6G4Pj2PPcIc73VEP+dPGX2P9taA/HOMOSm3ob6yrDXNnHUud
0cLHtKx4hc1TI3GQCDzqrZ245+hjB7UzmDfi8Rv/8vRQ6bvixHQme56XJ5KiMXWad0wHAa5B63iL
XBG7yjuuEmtDTLEEVUpALkVV7cUhQmBhw1kONqrAZeQm44bHxWDu6kLQYwkf+Tn1A4dZf0TIhxel
NRCQOyrdPv6ZMUaOB8fdq/fWPzJdO24oJ6mDwTrAp0lUOw3MzTNeng0m8TNkLoc4olXxATKxsY7P
fmGHl5mXMqRJec4/BBwghjPlawP0cO0MyicsuPl1xcbGMTdNuwV8Jb3lLKi6VOISxdhgUl7zwkdn
EP1QyNEPqxjJ0j/kRZi9Io7Wcyd/RWC+BgK7ocXmNbFXyrWDAPPdUFYZ6QY+UhUz7RvuIsE9M1qz
Ta+wfcPXmma3m6ZCVEx/4v4wMLSodWklo+BP019J7pGP20mMFwRRGPv6FJ2E+AKf8CA/ke/lM3ph
Wu6dWLt0WM0tD4K18ZeHNVHJXgJ9IcXnBlmIU4DMZjyfCvYVNpEVMdOdxnl1QP4wYt2EZJ0fIMwp
Gw0mSgZqOqcJ16Vz1vg1BcWAMzX/mTCHtA1Mn/iDUIem2yzq6GQH8ljXD4OI+Pzpo8AxOZoUcDLI
DmK7ib8MsjE6li4blnDJUW0/cvAi0VGDEMSitdWReauemTgS6pkDrAAO+wSRsi0PYfOn8iI704dS
ob4JNKozyrmlizCotq75i6Zpn6du5mviN2u0WSXTyZWW18lJ/hiLPZ07YmPWrVq5qS7F9Cl0ONei
7ctXjwSH2B1YCuD/xRh2YXIR2EP9lnw7LGmA512nsKtO7RQS9eED3lvGj9BAbHwLGm6f/3Pq4DTs
rbV1TlYYhliI8nYRNVpfVXYE1xgy8ewly1B208Ke2BSvjcJ4HEh8v8n04PkNEFZTfBqlvPW1f7wU
bc8goH3X4t+ahZeJ+guKHXcZEw9+I3TSI1PgRXOEW4LAdlZe0h2LDzEbGhTmxfyCgAM2nRp7Ajl2
2g41jBiwrm+CAcAEBK6T+MKGQeNSLaFU55ch37KImLSc+zilYIfCq80tvGqGKB073PucbLDqR5/A
vycRTSTl/1XLWw/nnKp8Pko34YFWj+qw1cEAWjGUW++1kZl8BqBpeEAluum9gUiIYTOBMnai7soU
8s0+GoygEBQHXRbRxShy4N4xtOzZGv8uyQycNtNrLYwsjZWwhbvfDlzVaGpziJuZRmBh9w+CEgvZ
CpWw6KpgWKZxq87flhDqZWwzHMUEyL7p/7ubgCUWfmGbbqQW9DrvYI/7EyyNtDQIRNkjWDL/r6Yt
WN12j9xC8wluQkASk/obJpv6PfETtz9u1EWImSmBMSKnhXX5A1axS5kDS9isWXCqn9T4xnjCe8SR
zepuJvAsvQEmSnjJCX8YfURVW4YBcLGklGvyCU8caQ6jr54G5VLVb5qFJo67Jv8eVidQCzWKn5f3
gL4ASklIf1igFcUZFJUsXWM0w8pendjotXQ84BrIgxNX48K16TCQ7TnaW+3IbdtJBtgPMh95Ssjm
bY/m/A2qgrsJT+7wTl3f3SUK5/7G3fPo9jyGLcrvCfmTgjnH8icWmrTWmj7ZvfBv0pnHRP+qaYvN
k33o0qa8yM6FA8GBKQcSioV9HK9rFK7584Qdq3jNINB3OqTM3stNw474rXFTC9qx5dGVm83jkD4Y
ltI3SF7HIaFiNqZuRYxXEkMb2el4QiXXdXuufzi6UJSsdINTbSJ/T1gUlsMiEdAY1QkbMd4jt9Ef
nzBeFn5Fw4WJ4uX/y5gZMCxZYfDzf+Jaql3D4dFC5PUwdqlacfeuGioGzW9xXAGMBQi+HMdoT1/m
qv5kNonYif9h/C1QXyPyx4HunayQcHGeW5AyyJZwiZzuqJ6fN9Hbj/tyJ1MqMcP+xHuVbgW0oI66
xT0ItPE48pj5+NCocKAb4jlNd8xaBuG9LGwcieNOsQ0gAoCn6fMGsq7gUHXffAcisysgYm7yK8fn
mIWssXm1lLKIlB/clU575vvmV/sKLUdmtOnCUF+Sb11KpmQJ07ryc7LiUZYInqVhr5iVIwt47lWB
bf5VBSEZLwMkMfIBvluOxWSMcuzXyhez8iI2yK7zDkl+A2icbggBHiby0kUBHJIO6o93PtiUEhAJ
JHhOjNp67HEOHFVlafmmxSKSUzaSFc4OQloiQEAAC781244pB6Ngm2cwGmAcqM5E36xIP2ZXRKzZ
C23fKWGGDR8RiBEo6IUCggwWllQf/8LjMNiRYQz45lVjpWguahRFe4/5/FXjlHArVox1ejd7nshq
W2gUcM4ldlo9U9cWnxfPFvDSc0qLC1+aPrCx4wwt9TECbskmWHp+N2TVHSXtSHAMrbhV8pWRoNsZ
pxCL5RPojhkAwIXPgBrbemBYyCXihIMFOQVLtCoYD3vP/CisyewwD9mDIgXgLNA8pKaPf8TQdQ4p
SHV3qKIN3dFzR+wEOct8IEJxRewe+3oeJN9gRIV7kdyeSCnsGe8T1rhq25RraV5Poc7pQlw8By3A
t9KzMtdsNjG/XdMTkmMtUtckTFnR3aOoyQlHyUPeahb1unFqmORR+2Kwol8njp6Vr0FkqT28PejB
rxTjA0b/izSycqB3Z8IaMMtNN1SkRrp+XHK8zKQSoPRB7jMRv0KSBm8P+U3qOe7fmfWh5Y7Ys5M7
v9A0Nt17geHL11d7zSD4KnjCi9x268XdqXvspmhUB/lLhE8U8HnCYas22DMf2bVBxmB3JPDQslWf
PWS+/LQU1sgXuS1RP135tvmAvnU8kyzJSuwELvxhlPXL+osnABXOsKLH5bMv/6Brnes99SatpBbq
Zz4EGKJMY9BGPpArwNTip6KfiHe4V9C28ZQVV1lf19nG+Eou2t6yK+8a6N9krzFJyxI7/WXr+Dvz
GLLiOcKm5gxc6nywN4tJCHe8HQ87PbMnNP1/r+KE3Duh0Q5ajW/8SWLQqWQACqXimbwtk3juTJeJ
3NTuJYyD6F82TMLnHeo+sXTpPLT4aogeYsRO9GpjK585TNEo4n+Fysy9MF+x9YxsYHqS2JiSPp6H
ydNSuBYszcyzvDft6Es5qLkbkXA1SpzP//I3doEJ4t74AOiXuhCdUkQBzBBvcnFqM5FNclv5Vz7p
ZWZmE4vz59FuuydoHXJknQYA3IkodZrDR7Gv0pAavmKlBU+KocWsnpjfZ9/9nd++6c/RFdtBszZF
W39+lCyR/f4EFHs7RAwBFgq0uWkX2ifP92A7UD+wSHZrROo5+r2A3xUPMI9uijKRoCM028o7c0LC
HuhHQTRTgd5FPKjt9XWIATBYG0ZIXDqH8vboVyRnvU2eWTv49Ycg/wbGjmqTYSHzAJqLCB30Xvid
io3cXi3igQIIwJkDFk9A/IqnlFLfcCNXuHB0EO61XLUaQbciFBP0kMV+WcoFIOJq85iD22JLGj7a
/fwmIlFEJezgTsbbl72nuzqGVytfachmkgqY87W8Kx8IQUvkyiQNB9rJqr1FhFq8EaayWAdTP39H
t87DXINsdfnE+Sl4qWOEywtUg2k6iqcl1l1d64MHJPwxgHnwlXuMXX+VfwnSJyN0FK5oNAAHcDcv
qZ8Yuz+5nL90PtGVAZbeKY/LsDFFHy/Qqr486DXPaJ3qW6sOcu6JOmh4Xfg1sJJM97ROHTJUusUC
bglieYauYYIGrDj1n7qIzchC4RC8io25mwiQdSMROLSae+ShIxJWQ8TV0qF+2pBPeHH79Aei62NE
x3VS/rgS2xMZh682AKShLBS1MxQpPGLrbPbyH630SGQYFxgI5DAgyAiIEdeUKEE8pQ86QglJg2fa
BBfqxLhAVMP4KnPqcENTjDO7FPaWn1i0U2HXM1Vy4ZQOARb+J6IRTHMv/hhw3fB/Ogd/Mzl9SsY6
xYOPKaZeidKPaeIVJZTNL3r3PKXlF1c4xY0j/VPphMCF0KUcO8DN4FSRkjUEnbrSDidC+gezFlJh
QRwHq8X2Mjy3yRHNIutvlTnG1cIp4rGXZERs7Kkq9eMYsISF/IWfDwDtQ3Mr9PXQFiZS1lwy6qyj
tCPZPlkZnxOjBV4sSHZsbCqbeQwzrMZhaLpW3tmyU0/bbAbVZSGIbTUsYNKw6fUJvUtRAmhe/tow
MmVpGzH8i3f6F4a0l+iKJtAn7NVeBoJVP2CBasGrEYW61NXYitJL98Lj9YXURVwz2In2iWPnb8BA
ckpK0aXXRXXDsAv2RBPS0dJ9rQopLEVEj0ulM+dr4RkM00ZFcB5GOu5ZTIKE23JXEf/FygGyFpys
h+Agq7u1/wyy16Fx9OAOiIFhldV1u+lQI4jWXFBchNmA95IYZp7iNciaMA6jHeZRHjlqAPkMDrfY
w3SC+Xbt3imgs0MOnH3qVz22cvGXXz82G4X8o+eaCLqndOB9BRVG4UsDeel+MxgaZ8NnTjvzaOe2
XDmS+47v+KgiZdIYYnFY6EWANZhiIV2DB6huaox9MWAU0XqAwiENM9Mt8Ml3MScYFQocnDnbY5KX
m7dOccozMrKMeQrZn4/5m15JOsqVNwFxQyergjPZoDRij8wM96GsNQk4TMNdLrFN917qjnJLQrDU
OgonrIUU0SFABH1N7aXV7vGu7zlTKYpeCMVgrCIyp6CkbXuYe0Pwnh9IjShjVOjx0ir+bS+9EOKZ
Z2JGiiBuUoLtEbm1ocpbxJfdF4cCrao+BukBVVbR2kaACdOr5JNucrIEEqVGFWrDe88whQwMw3uI
Jxx/rAHktfqpfuKhNkJWHcnwY1quUH6Mg8+ID9Ry6fb95cFFfRcRv+Uhun7L8p+X1+uPq8Qx3p7b
2TxIvzROTKOLNcdTZnwWCAFYlhCWoGI06aUVX7tIf4QLMF7sHphxIA0wEsXzKcqX1joPQfunZTgm
VjorUQItTg+NORu4eyZfrooqgMmlJuAjxInoMhTHXAMgrzOoWV2RaRJJfiEcSGCu1f3Rb6hFpksV
8s3uqDjY7QeGnxxfbC+RW0EUIMaUz4T8UFywiBo26B6ycQEQVaknboaTobqWFRrYpqjgs698OLTl
Cg33PhEDlQaUm6iL3Jii9C2qveGmfcyYKT+U7sKaiW8bZjBDB8G6vYyd8gjABcOPKrEQU7ZP3iMN
KOPJtlNrHilPPyHSllbDH/ZOwX2hnOVfDfQJPjX6XiI7ouHngYEphz6xTF0dda2Y5Hadsq/mNtYn
qdpxdJTzXhAWB3xnbMgbEshyZzVYxVBJWUtvDAJbPeGAkZ3PJXYxciuJm4JAREr92lojjv2Tsme9
3UaMFRzcwK6yNSO3ubFDoUdwGKHnBvpVOyIzAbOyjxsyxm0Ft97HTKhSOGw6Jko7RfwRxm2B3U5d
fWNqL46tGTwab/jCJDsMB/l1fjDOcLQfYPDNv9Yk/pq7zymjS9HRETFx9+X1EmzngD80cF2/OPLI
4WSfMcOFOyLz0YyLeafL/ymbXTJjMNnX3Z54o8cfG8U6MAe/qDd1A3eaIiToo/tchDQ7AoP6nLg8
c4tOo4GhAIrR+GhVcBEQJ/D9sLoEwyxfUn52atdbLLM+Zb6DO4/m3WVxea11u6XU2FXfuehHDMrT
I7qIsjpaN/pfmh6ae+IK/mcjrq0lpBvlcWaXu5Ix64v3clhI/cMGpS9hSgBj7e4MJICYKYQ8m3Zh
A6C/gVkLVw1D0Mz76AwEtsCH+T+SaWG5gwSqL3lFxkQYN6c5+xy3knMxWKKhlWYwRiepOAcLOwWP
PKh8MeDliLnEHf0a7VT+VkooXPvab9R45XYB4SJbQ0CaoKliHUDbtOj5MIhTZkfGrv3jetd+CQkv
kk10xY/+4P+/0VArqh4rdI4Im8WKjM4+C8gm/UIUqjQbafwx0AGeUZYN8CAf5M56aEWxhQmrxnRL
hOleBOJ1YSM9tsNecprKHv5hZoY80dZuRNIlZTVr+MlT6rWE06D8NVF2IqO07MeNIhEfU6gVH3G3
YWcYf2Qce9CTDgLPfBtEXI2ReJCTt5lTVV1XWIyQ6NsKQqE1O8PySQ20S5KgstVr2QUIfCXN7cYg
YdbIjKLfVOWZKfWu/SnuMAqyOBS0oIkfQKgQP43xZyusEU4vB3F/wHXN6627S6uCZMJGXDsQfcjk
eafbCMpKK4w7Gp7frqEwDXkwQD+9wCrm7tyEVP9uSvOE9XLeKDmfobz8nNmZTEMJ01/A92doLtD8
EZP0JTkjjuqoWXcKfwGo9PxQvW50zA0hcXcCm4htQKH0L8Ly9qOLp7l2KQxfnsj1em53nApLylou
+6LhABblAIxmF7fK84MjYf7kXn5+ALAA9MtvMrcNvFTKP5kRKLoph9OJGcyBX53Cyqc5T7VXLlm3
CMuxGhNuNh+qG9MqEBusso1k26Rr5Vc9G9uYNOx+Nf9A0JiNkKkourzyhz0XfQe/jNyXyD//xJDZ
L/j0AnNvqyy+siFH8zBvC9q1SMfGdpb47K2zOd/1U1EcuDWBkvF2CgFa58HvzcNz2j85IH6bvQVh
yH/x2LLlwJlkG1hLYntQdwOAAive51MQM1ZtYNjKOZJ/lrpIqP/RTI8mwknB15iZvn50BMfGnU7q
gUxw6eMd/hMmQpIeCCvi9o9caDAEJohX5oNMX55RICaXAjDFYcDlC1/jkHS4/Td6eyPXbf6ldbcM
P/pivlFeaS0o9V/KpxItuzuLcbCg3zQAedYfIx6WfzTexr0hGZbW73llxM3YpK8CIs5f/7jOOKDS
a81i/QqGzXIgZmkh7VZmvYvTTmbDVCTbAnudeoDe3fI8WkSei5i6+KOc+zRfhqE4lPH21SrHIy2w
sTjVMbReFP6pKeC/PZAa4PIdW/T/pJPnSJRjpm5MmHM+sYpXDBj9o2Hkci9Jx8Owm8ROypd9RXnY
ABysTDRG0Z/Z/bNAqI+3Tj20/d26P8pAowZMcNlKMfEs7qsLWOMlbH3QHjTnWdqC/pLZTBCZSaSN
+EEtQNnI/M34v3icMM5Is6PeW0zRMbqm2C1vvbQmMgMykahsAR9X8jcTyccBSD5bOSaPNXshK9vT
Wln9ZRjPI1Nj4QJMEAJae2J1LnB5a0eVwpjC5rmE5oCgBYieSHSJFqhg8raDEeHiYjLETN4C0X6u
Afap2RZA0pj5urkqz6lAKCdAPBtf3/xF1lAZFp9veIaxwwDSdV+/Lwb6o1PvI1BHy3Lz5YHmTIed
RsG/zz6QluVvWOUjOKCzryZucznKTWhGPsGjKr30qr5hGmNI/PQ7vHt35V9XXl7isZM4UzA8CgtR
/atAt4IEG9hUTw1RItpdGjANEd07T4IobAhTI66I5heXy+vfDpqBshYOyJwL+r3ntdC4pPQUZiq2
Nv9GMTxU/6hBmxtjhh5KV17Q27kdIGqZXG1aeF8yvx9ngKygrJaAgd8qUPjkbLYhVoUYASO51hG2
4wgOKK+7Kr4thv6nPYEfpjivC9tYPfqt9fQIwIudDBNa0a4p4JHTUmvxTAyxRwPJmqf2TQb5cAYF
3aNYBSYMjpAKGh2GWK0l1VnGOEyn2UrugWihZ1SfJc5ALklnWL1l3Z7tkAzLqY/x7nwY6Xb5xmbb
wlsHThBK851aTsm3AIjgGL/c/s6Vbu5qaipYJGdz2PKNZP2/9HWlNl2WMBWcSB9kGu09H51wIQ6Z
VphIFOMXSxQrGrKmZujC0R/YvAiJswl9w2Xs2ifHEZQ/K4lsXKaPq0gOZuYh0gaHe3pN0A/9yhnk
vc1jGRs/1r8Ih2rsfgRXvWQGDX/x7uExEInANdlseZisTgRRL4ND6nwU7PfXt4YXI/6hGAYSSFDJ
gPEho978UzcRAFPGDf7SMKDZ2b2+e/xyi3QenHTTHkV/HvdEyzLLEqHZQJ2xmRtaR+zeNCnnacN/
K+wAAH+C/3VP+UMEX4wZRP0oDT7WK5craWiY++rsCAaYbti6y+0ewPKW8lm44/cl07hnN70vkn+V
1/xmRyV3yLqKrnVLE3kdxR0FCvqE4ffrigy/XwCbvO7WnpUq+i7ZQalIn09cC0Ik/NT4oeGWz8I+
wo01BEhT0C5V7+UVTsSATBr4HkK81sN7Re+XejU0Iyih1BxvwGa7I10iyHXGdawz2J1Zqxj/pzse
jeexIP0ZAyJWFHzj0c30JonI1CUPFrpgfmKTaEJQi0PV4hkk7dazAnonBu1e8cO6a6KOYZ+G9ApY
F8MpGsLAIpgHS4Nmt4fCgezLd0s34HQBHeV0VrjvyA+Co2N6vLLxJ+s0rr2HsYY1XTjKT8Il6eXf
0b5cxrYN8/dL/ZGiK/4VjLD8gAvORCQnJ5Z8Xx6gAWQGicjM2N3//5p0AMzvk07x0DbEsCqsWbTj
c13VbgazDaQk+KDnKafUgN5BqcWEbXD5MYErsRsvTzKyGa5/eTHwakO2UvC4mngb4eBYdrYTbDkU
D/fsCP8QM9ECZl21z714weEs/L1+ZAFuPAOMbYH90ccFgT2Ms6Vl5hKCE13zMjbU62y6tRC8cfQO
VFin5hldCW/k64DQm8p0JUUsGnYmBM63jCUWcPd9dPghJ5HQWof0b2oO1p4OVH9kwHysikvYxVZp
Pvl5DAAlojPwc7JeRMj31fzOt5K6wcTOcsET0p8eoockFIw4vCvbeOLM5DjbFZ9MK/srREm29eUz
aM+NCdeHROLr0gI8gJhRAH3gRchulBTwL0YMAmzs+fwWPQZroniN4gDcDlByXtuXa6nfxfih5awS
AooKdNBLSmEVqJ+W6lavjX5dpowsCJ4nfrEz+2VaUuHQYHTzsvRtgtzRufg1xo2G1Zxgq8D6AOEp
mQctfNLa7sAnxMf4/9ECiE8BUG8SgJ03W/xKook434MUgfBujPfCIk51xF21zkvferCMd0CMiU7k
4NihI+m4neAAwctbnEzegJkoJRW7JOVzkw70ABvN+pKqj8kmGgFt/a2fj4jKEE7E1MtLzqNRfYBn
1q8YRQt1L1xqNEcKFSUUwDS5DsucP+B1iIVz83qPCZrtkW/Zs8nII12ybWjNyLBBvCZs28Rnmw68
ilaTn2s6llsEfIJ1MJmxMfT6MtdlblfdOWUSvJUskoUuY4bEZtuJrFQYp9dLugDyuzThNYUsnS6e
hVbuAuSIOWeU6U7XS7XGpSOZP/O204nICGHIm8gBGN/thPz+3IrUKZM92KQkIX19tn4Ddy53+fvi
hCGuG7XMjHx+dbK246kdQlYI8gdwxtJ0gRcxZOUcVn6NB34m2jn2tGIAknkIKuvEWTVVfq+8s6bg
LSIOdcUdi5QDU+FVV8NM9fP+l0AkcB708ri4lHkTg9ReVUjUvEbZKAy7D3QYv2D2tGY9MTfLrlrj
omVsnfKSit7js6XpuaoMBq8yrFnlWyHo4LlL33KAZoxFtE3yVaKX8gR+F4+1EF/w1afqlwQGvtrI
AHgRpDs4t4qf/xU6zLn7jcFrcdICrcGQHDTTa6XfEPKZyduj3GYnGE1T4TM1E299DEm239TPgznc
tQdwBb8XriBOaPzlEMQArO50TTDQew2nVUKJg3jCNkk0yQmZKX9Fi2UB+x1xz31g2C34jj32fhGa
TScE+UnU31Qy8KIQOSkyT8pcefyw9sUbGz1YT+4cTixCpiyQxfAAC1l9vkfMDjr3xcQasvLtAW3i
FYILh6D4DTuAxVkeSECtsCVA/+nP8onfkXie/s0kGyO/e59nuu4aWUQTjiadDYXBxRLsKfPz4AGL
cyHpNfbrKsVeFPLoyeS+8fgD8GBQ9DSYLROXMnkvI2TfnIVMQTnwsL0zBJnRV9oLBTI+dPeEOm2t
o3kBMB0zziQmIgPasBL4c5Em/6rQDxdeeaer3cdAEfZi8qGyaH4F2Xr6q98Ipmf8kgUDk23FUagQ
9Myp3xpwHB9qdy5CWlSkO22ASBLnzyh4oESo2DjqcZOtFEYq20mBus4dTG2F+sodl3WT5LGecQYt
jFAS7kxokzFjKdlOluA1R/YbVqS8zytMBseSpxUFLXarlojHyCeWZM2xwpyz86HFytz2GdcmsdaS
uAJnEhhGwAhh4MMknoDtBm/97luxAo01qrZnUtUrgZk6vuVq1frSctbKq5o2hVXIDUkMNjtGDwwp
2IaX7+C2AQvwGDwAYuKfTY+RzzBDRj2gePN3LWww7sH2w7yt9kFfrvGfmpOPQXOMwmKJpFwXwnoH
NW48WpwdOJpNX8oJyAzZHTEt9KJ1lpzGt9EC1X+KdX/sNiqsr2N8wLZ6Kp6nJz7bIyqgyUkTb9CD
jP7bMuxRRhYWBRCGhP2zJfGBSQl1kKuHQ+8KSOisxzYf3L5Bq78ZGeKmXchz6RjV4aXxecXAXxii
828d3H073+rKffDI71ow0SKDa2SZi/EoCioE/Js5312aeC1BT2LkZ0d3hhuvT4iESAyibY+96dih
MR9JimdqQBg0gxcGGzbEPao92QUbx0xmVe1isnk1Sixs4+HFYmcnnOX4xiUjDmhcebR7L5yD5k9A
aVNRGDDg7vcpEDkuThpyuJoXKk8mVK4yImb5nLEWCO9R5hrQevLd8McJp8PB+bbkb/E6h0yp4man
m5R/Kxn11RVWIKOoo7WiB2rtEev4t6zZdWanTL6RtQUIq+A7LyHpeDywtsPPm6aTMeM8ZHsJfyzz
X6eu8kbWaoyTNRYJj8Ixv2bG8gGan3qT7wiZ8VJz/ZjW6lWJwtdwIFydZzMjxBiFCLvax8T4yoT3
8yFzkgicA0TF4RtinJsThGsYOLd7A+LQLk2LvShxajG4244Ns2P1t5HXsbBOkDLU1uFR3lIeiuZ1
fGQL4193YRtJIJUOmXSmU7K0bQdCVubGAFkEPjUjuMytpqtQlysh93Cyq7IfPZnICPTg1E/JuNS3
4kQPp9qGeByEtzhCQBOyykGY3hEP7Yh/jCaVrUFhl+p/z/ogsdxraBGcekK9xDuqQyARP5vyz4Lc
Ha0H6i3pAPghGa5kGqbGTT/JwLLwWwUZPh3wF5wDbleeM4LGnnfLvCjDtkTdwuKPS6urNvPEn4zX
ZzYhUEPJ4fDFBetLTAPwljB4R3QkWBu4qvYZsA6inrS1ZrBDQs0E/RXboPAmkof1bwT5Te8trcJL
v+GnLqZzd8evJa+xKwHSLc7CbYZ7XsN/RONkD/A4aKM6VCY27+lCskU2OH+USsDq4R85qmXGAJHs
7uXsePLcC5ia4ETBQD/hVUjiN5XB4fDXMHp/MmyL4jV42/K55WOXtK2qXdLElYq7TIgDX+trxC+l
kvxks9OZqbOIWN7mJBzF/lD/xjjqp6miDOGhYuSv4JjlAWXRC8Ax2eQp0BOeStGum53Vf8xb6h99
jTK9185m9S0yq5pWIFzxzY7SO4hO1lkvUBvJoirDKIE5+MwyQu621VlnbV5wWA/BhJi6FO7Pgse8
31h7DqaHj6e3F68juwkYrZrP8Srz0+IdOAmZLQF18wVUCOVhhJPEA75i6Bn/CqvnvRTQhDIYdrGS
M9WS8J/dw6en3/W7NTvjG3MHD3UoQR44hBR0yXZP7lTr6QM7C5YSsFFN6OrMnkoWozQfZBVWWzz+
GX4vhPIOgyqml7qwkrY1WEVqX7hZ5nZIAiwi+PAfO2nm3N6WqLq7U5c6NeQOUiMxtiFRtMfKVvzh
SD1Qo8p956+FUSi67N4SPFAeptlG37NQ9/N5zzVcu/NJGl24SB12pAlCZwR82skREfGxv02ffQai
n9A+3R0eB7KFmB39j3tT/17TYjgZUHT40tmyKLhvWrFBsp1+wZaIxH2qrCXaJL4vk/w1VvNTOPJt
xh7fS3PICCBhzabt4t4TObHL+k1WnHGtm/40vRFcY5oHYT6JyTXeq3XYJF9W81MWmFX3zZLeVPvB
RPbk6nFnT2PPf8UnQVayGlBoNg0/Hbscl0SemB6acpQxw7Lux7iM0SVfxdxsGYZL4JSrXP8ENUyG
U+0nb0MBFdvPD/10YplAsk3zJo34L7HEB2u+lE7Y1zbVTk3ProqfI3Y1OCwZdO5dw4he9miVGWwM
9Cu0rwyeJDy0m7p3iyFgcpGuY408GIB0GjbRfAmnGq+U9VicrLUyIgX95J+xJjyxd1oK7Qq3x0SJ
+DGCtvjXVz+NzMImfCT7fLy334ShbZXPanrrSb5pfuYbfS0DJuQNocH895+FrqBwKNIX6QRLpNPI
IxBBaT2wuIy+S46vYq11BJH3Tk3w4o2xCHYX4kFGBjQirgY049qV+TLt1bL3Lostc8iZDUG+yRUm
Mj9mfZ8i7lvcDeuXAN6eqWVRRJCbg9YsmaYzbfmQwNK+Fh76oG4h7WO8IKoSZSFK00VeNqAipjUh
KusLz6XSgdybNvaT/IjXZvpIGHGYIF90uUFSsVeADuPBFYAASVMQYSCUMNxW1tq0ukAvrjUXmiVe
69eavY1nnNXkZoKXY8i1w+1ZLdOf3u0y/7HQqDEvcA8o32a5mVCNhZxcjUSlcTLq3bNf14yUUYjp
sOdtHv5pthsTJcETjRay6X+vl0FmmLgyvru/F7wMMGklPqjjWOxyjOacB/KBAf3jTxWwGnEior7v
IAhWYzD+zolbNb+FiZWFBZWDQX78teZfMXlrdlzAFkBMw044S17LaUp94jeh8jVnwO6eIYqrrNll
DPlxIYoAho0PEzcRGKw6fe911Mkr0AAc6Cn6H6qimiy4A8mYyB0wIUuLBfqg0TfMrbFSIA5p/Jix
yjKsdgv0jQV0NjT9AYJ1Erw8M7Tsmv2lfprN90GCAuMVhrOFlC6125mim91d8/rsk536ePhi9jX0
zBawo6JYP+bUapUAvWylYY0hdGkmC6C59OdJP1jDQem2j953pQxEQ+HKL/63jkEq39LkVgwjKISa
dGtpeAUzlrPpSsmDESwlS9HHAmCZjpXDZaLyUFTkg5MjR3gebVaz65WTBa+KP6NhEKbPiZM/vnV0
m4zHWqdnucVk05awxVNuytNm0qnAOuJ1vmsdyzA50mn7zR+n0rp08QiD2p895itOIelggT6oVnX9
PEzvpYy50E2/Mv0btzNxCqN4qpbGQbEL+EZc7TlEbh+jBnatpD9VVKz95P7H0XntNs6dUfSJCLCX
W4mkepdlWTeEK3vvfPpZHCBBkh/IjGyR53xl77WD9K/CD6HVChfGNUBoVVDt1R7dcrgCkclb2P5m
FnPbQ1U8WqaFWnpWw1eGRxUNVsYG1x9W08h/6NKh+t9BKsTC0dnvlOVjtNFeEiVoIPZFj4nNvsEU
MDLxysE3Sq5xZGtSAkRC7qBiCMFH348DRfqtYOTX3rEslPZwERs62oUYUHWXP0hWQ2iQIQBSBvj6
Ka23/mZMliGDiKMsumF5kLnzROzw21jamyg4lBVlRsObSs35st6E3PGsHwy1JopbgvGojgs0JUca
xIhfeLX4rl0gPCU7x2GfIPqbU7/o44BHxv1FK12jg51EpDV3Bs5qnBVYioAXQmS26+9sp2Z7gzBS
aHdeSpTXRgfXCmNzmYirb2+PagBeiWlzicX9xoIC+IvZn7+7AMIZ7kphPegXof1Nypsh8vRVt7jc
oJbs8rOG74+8yRpFMCVJiSSFJAXRbbDQVTvwv2VBDM5K7zg3zt4H4cPQT70HDQ5NFvjAwrwJhznO
F537Sv2mGmk/o0c2ngp+/USN6ZkLHrX318CKhOQQIEjx7jUWYJI+8Kl/so6W3PxIwcHaU/QPFWcV
zBjapA1djHYtiz83ChxdXJHh3ttS9yxhI8wDdvRkzjhjrySKq07YWuZbObwiLJ/KPRU3eD+Bqxpk
NqCtkswVm10LHoHwBu8ns72V5GKExdmc8eA0YecO6o+l7H0YM482/IO2IumH/tDc0X+lFOFh8t4E
n7GybYWjpv3Wn2qEMFxexVdD+yl5acpuCdB22RfHXK7coVSWQnn3ONBGtk4JJFCPQmcM6QQLTpEO
NVWLj5EwRF4zSuXXuNSqu8lxUXGL1VvROxvEZHqke7w8VK64qXWGUPhkbQva2Ckd3sJjNp19fREL
tzZjUf8bMzVK4GpqiVuLG4v7hV5GI41hpDMR5zqLz6x4n3HyDn22SaPlML6z1hjASKwhZJcEipg4
BXWSgB1lYqMqUOdV2mKs6D5OFabyv1ksGljXsnUBy6bGJVtlv4lDvMQex6D/nX8BiuQmSHfaj4E4
eFv5v+zKz4ib+0uGi0MKzyHH0MAo+Q31XOyyd8A82I9kDtrpd5IDjX1DDWhF8B2TO4PPmQt4GVjT
M8BteV01roqoOxkgnKpVnd4zSKHhZ7I2MDyFDxlOPwE1C2X+uDBktWSpfCPqrMnIhdzf25pK6eKY
DTOt5grtxFsRQ+T57EKQtPsnY9yhI8O0ksuX2L+oE5eYuRDEhwJ3yc/tgalftcmqZzWdle9wOgnt
injcqHt2ulPMQI1NnVowtJGce0dR3PBYd+Zb337ODyejUu+B1M/xSQTYKC5ruaR6NuGbMLh5hMO5
Aq71zmYc7S/UrGFf/GgaEZXmASC8nr2T6BpLa+BhJkskW176R/9q7XJSMWgh/E/zVa4re0BUKl7S
q7ltNtMefMLacONts8j3CAYP3trcc0SeTHt4B/q1K7GmM/pW1sw7bVE8KnyBOLg3ur6eil1NrjAt
rQ/s55rqawW5azp2LiYsdvnaRQKxE4CgVikJkFgt+gcnkE4bPC+X9wwlqvEnxM5461VmnGwGHUpX
m8miTZG5lG8xWbHXurbNOc7m0bCKhJ8R38eQgMNuxdOKNdQDEuSTdvocfbv9SJ90sqNbPUwLnQ9B
egtclrprLpzCP1jJfAnCh54xc9z3LGT6y4gHcK9pB2oHbVqcW2jtdiO5xHRmGFTYycyLWjovm2ef
Fs6YxVgowT9Y6vRO+TAaB9GRZKBZXOgfwi9AFF9ANm+3h8ZcRLJTM2NALji6qrlCgQkOYko33tkc
7CECZ7HXqo3EtP9JSkaExFNbsvjXvuehzvhXPqKe8eI5QXHM2m5hrZOD4qgneLFgZRFE3bmZ/CUi
+EXBSmVhE03WL/5YsCLXlq+SRIV5aWDwo/CB9LZML00DJxtfod1szIuqgU3wHBK+vwydB/ePDcw1
ZxAYVEg/liMDqS/zg7fSp9WK3OE99H6yYhv7G2Z55csDSnCmYSr4o1BVQrPSdgHHBC7dWPmAOKAz
cwYlvyAO4v88/GGrr5yl49G4pzsi8CDpgUrgX3DXXpCQjtYNEBbSdsvWV/1XZUJScPASZTcmQ/gs
M//cCKfK/NZcH3lT45T6TnEDwHsuKSuidmsRMzZfoJlan7mo7XUb/zXthi8ETPyKMS9Yv1r3o9oM
7KCsLrmtTkWx9qsrdq86Z7qxtPQtCjb61PDNc8/yBsUqouSyfsLHmvAsM7xs1oyN35QDjx+dZzQy
wqVgBvUdOqpzFstrGn214o1ytECZith91mbvuM84K3d0sXXaAhM8S8yq9tXaKlZjewBjkJlu9DVc
NothB7Ouxx+okAUE4vAo4ejr6h3wX3yfEdl6EPoBUHi29EUVziScMQfDt2k3NTv4VAQB1CxIqcSh
SW2Rm68kRN1OepzuFn3pk8USlaGxI9eGZIyTsetB9yEZwtbPXUzZ/1DSN4RN+fQB6AwI12GoDjiK
gb4hQ6ykbzGkEaSTB0ojwsSQjmQI3gUUcQVXqlMJeILdbhOlb55A6WliDEtPPb8f/39G8qD9Ee8h
aW8acJAOyRgzd0oFVKhboAK+5ZTb5FuV1jESLWMWalkhn09FM+KhYd9ixdP4MfiNywGPwIZ5iGJb
8Sm+KO/tL0se3sP5V7JFDJMRCYjJOeZ8857NjUd4wmfQpmueH252n0oQTxtPKMwglCb82gt1r6KO
hinQX5lC8ocPFc02O1GavXbPBuHKh+fPRIwSiLf0KtPt8hlFZNSRSyJJWzHOwsM97ZsSLSnkUcON
6kNa/XoY1sDLi6epJC7YCZi6aT2FiV0ZpzTdjeVfz7hCGN+5LgYSsieifBgrxqyqC5J8FvGVC6BD
6shXhNME1RIL6o01U1n0XUVMDsKDS9ZqC+NbUxkzAVAVemco7/mnQrysxu8EAPYz7D4jTs16yhZE
XXDs0gpZKBy9T+sGJGNEHNWaXLWStfZpQhQIS/kf1UWsaMtiPPYORWfKPMglq0I0sKtfq7o6NqDc
TWbHOi6Acl00tlcP9F70aZKTh/3CEOa5sjsbLj3sWeFHHN8bc2Z/08/lCEnwZSodVUi3moC4hk7f
Y9KkpWHeuJfQ19kkCTzJf/ZvxJkF2NiYNZNoBB1tEY1YzRlWFc8AIVZk/WGYFe7a2UAr42/RDqj+
RwYfkPOA4Az+Ie9/R/t7MDReW6aVrPXB13SnMDjnTDqVZ9TvTfPVNS8Njyg0iPC3VxAZXnKYklgB
o0MHSbXbtfppMh38b02DFfIPH2Mk7jBHMX/BFYtxFphBqawL0IGEfGdvpnKKwgcmV/CDlUSk04oh
cXX3OC7RG+C6IbJS+bTUFW96wP5buRW3GNgnsv1jVZ06/TNpbxN5EREaVHplRtZWsx7uPuRI4k8v
iroMyK3BZ2KC6AtfsrEXO0hdmwpbKpA6zgrm53xM2Wcico4IXYeTynelZXZV8pj7rl4cTbj0XPgi
yKOPAHw7YIx0OQYHtrHsROQ5PMhmFPdoUI8Ke4upew9qg0E5htltWFwNVqvmmTH6cI8BY2YoYYsK
iCQlpWmBZF30DZGSaCbR73mgiEXHk59DgZBqD6S+URBK8c9BLxd0l80iUTaazEwFx/0GqGTFMKY7
6vBNs6XygmBU7sOQaOxdW68Vnu82dGTrhBP0Cd9pku70HwPaDInRU/cdY19vfzwqjviXUWMKu4NI
P0ndALLV6ncrAXlDp0dq44BbF3dlYLm6grOu28TFfkBfUhTz2VquButS++Xa04hKfI3hraHv7+Nf
BKQGq8HjPUvu8uwlggkPv5IlmKpeZAb0iYa/26LIF05R9NkX7HU4hItmnYygrGt5U1NfFMWHERdL
jgpAZQxeejxeLZooy/jOEhFoMbNmQf/rDJ2vdUbEvaZ2q5BGIwRUJEa/F+BioQ/14b9RS82Lnq4n
kcfk0X/M9/XAEQZf1FuQuoBgs7TetfBLldcJoYuz5k5wbexa0ophGoag7I5stjrDl+DsoM1kA+so
31awKvxjynggZX3Ho74QwDse0FkibDJotqMNaUBUlY5SO6yw6pbh21LFpuvj03YSxpJUeq62hwmM
A4MkOHHlw93tIe6nv0ru+ODHa8AarDEBLgMR1U4pq2GdTX7viKQsgrlrnZH1WrqMm3m9y6iv3T8K
7Q9CT8SiBElQEr/5/sWc9zhMD+i2CILhVMkBMZUHnUF4xzBXM+EcoV2snTQGmYTgHoEfaMRhFzLs
HP+oZA6tYyIT8fJzjKemL2c/Hak26Uw86lzyfdgwP0ZE8I2DSwKpeJ0f1WFWQVAw7vo/gJti/jPw
Fphf/LYaxoMCjZPJldihftQZPhs+5dQcy6AyQgV0MQ6EbzMKr8joofrM6U7QhkKAylxSWELiIVIa
clVKlmXGNQC+ip6xpxgFKv5KlFVZ3aPspqIcx6igOYwtJ2NXGcf81iLcxKVBMKiarfnsokRKEuU2
CwDwKAxH/4thWYP3C8ZNQzRjZWQefnk9q/IOc46LwjsC2HnmqhBycGzFZY9MN7nhj/KzXYTXGw9G
f+56vFBLSTx298j7rsU1DWukQOrkllHNYzO6xbCLwnYxJltylvRkXnv4zE8F8n2sERuW3jt1+qN5
LgpscVeSvzD235pEtYBblwRd7SX0d++IYKg3XmF6tzhJZQp58GH/x1TTsBwIJCD4SDuTno5X2kvX
TYRheBUmB3m0DZRujv+XbHzkwkW1rvbuQGL80sAlD754SC1ULu9W//BgN7zL/onig/OZ0Q1LI1qJ
tLVl9Ch0Ef1AqsVnl12k+DqSB3GKxdOY7zpiWnCMYGOH4XcyqNpQSaduz9jpQATZsEr4m0g0MJyi
JDduCcIYWDQ6DMJLNbZNK/4vEHOH2ha7r7RlH3RslH1X3mntOy7s+L1s9yFUO/nSMo1TYZSiZu0K
rkTvMFEPSBMUdAxR0tMLgbPWt6C9JUgV1g3YDh7ZemM8I74vOtGRIQADPN7PPv+hNRbl+KLDe2oR
UELey0vw1CoJYv48B5K0bYLIRShQsvHlDSw3uAOuCA9VGYNRBEaW4a+aJo+A6b5uadsSkS6PirXx
45NY4zIJQb/hvJvYM8kSGhen8+e2no6pd1RUCcXwoe6a+Gc4JA5SNuSmkvVs2B3IhHI6JVleOkne
Pf9fhAWRsPeaVWhQ8/GOBuUxZHFhocTAbMaMfiX/Z8oKRNTOViZqDxtJpmT9jcNVDU4Jd0v2GSFL
2oUgMuSWIJZLFMmzAFc4I/oibp0oV7x5Jhifd4kfraOoUZMDJAii18XojtHe4h8JUGe7A97x6rdm
nHWomGZb8dkv4d4CMPBy3qRq20BtM2VbEl8pi0jzLQP64VTj2sDjU258pBreJ9TQEkXSIeHdr9kw
zPCj3LgyjhXyYyStiIMkvh5yR8jGo0CiJ/xN8lyWEPYGC4blgt/eWuRgps1ImLAP4O/9W4Ksj8KH
y3MFPoqOUbAbkDrWg+i2ivgOzCdleaOIUcYtcWPBguRVsmX8x2CsNQu2xpa+wrAF1C3UDByrL8Nt
KGgR23GujzvWyrHoEP6Izri1jpZ1EKiV+DIzetSz+VmWnwhM2KYLRFYyhJkcDFuMJdtDZvcvDomM
OZzKAVu7L54BjXvyaqQHEp4Kd9JO5e9EjA+7jZLkKUIOTvJw16eLX5PfPbk56/JBDdjsILAqj2bl
GjQ7GkLiudA1GVh5gUy0GXghdcbL8DiKf2gGoDUCm5gcnsQR8BOq8atkbXhr63ir87lon3QNXXMI
LMbjnzzQ2njiKuLnyQ8lNovIbgKXNWfvPUQGq1m5TrHrS69JPFZnxdWlV8ExqGJxHXltXUosIfqQ
hnPvz5alN5bMCYqdAvgXYgx+7ODHMDeUY0LyQuaVx1tPcRleMvWRW9hRmcMIT6kx+TFscsKtwEJD
emO1eA0Q0S0645C5iv5gn0yCLne+goA9/eX/pjBFwt4ffDTChy4R1QQw6rPvNxMWZ5DQ2UdaPZkV
C4jKjf4xoQ+RFKgx4V+FPsXgm5qFKCIb9rIj99qNofTK4z2pzGVmvkX0aADzYvAQ06zQNb4wLD11
TGiuQR4SIC5nVN8H/Pzh2aeUxzgqLQNt1zFfgJolTo6pMe9rR3tI4fk+GfRG/jkiQTvRftjAG9Nf
En3kwkMxmPgoh1ymDZNRkn80BjdtYM9fvYkRH7etNJ09mWxSxmnxD8tn9k2x/1QtbtWDih2dJw6J
S42e/I0gnfR9NFk66uIm0dY+86GBBERB2BHfpXwttGZXKGiw92b90Nsvnig1RiOHfA7qOhNFGQ/2
NRR3LJHq4GyRCudXG01lLQwHlcDt2dtU3xVE/0yfEPcgt4j175iNLkFu+OfYQbT+dz+e64ZFqiYu
2w8BaTDZDEgC9c4uMVjgsamg8LyU+N6S5YNkE8cw1UupokU9McHG3KNjkeXCj64RnAj6H2SQPjxj
sXYjb6MmW40Vcz6vtIlLJJTok0ZdFA/kIU/WFmMpMLRkjlLl3oes9IRfXYY/g7buyAprl9DHgI8Q
NDnnZROtiQifWMKDXGChJHeL/Ff4mRmbWDQHuAoQTQ38twm5IYUTpVfGpwuEz76sd60j/lkALQeF
N5UHRdA7Bx40NScHXECJNqtt3qvuwpvObBZXpA7CtUCkUAIIQw3SOiQqlAs73imlw3e9SztKEPl9
GK4+1sIWJeaSKLYKogNrpfSqgDssxC8RO01lXoLC7rT0WoCNFJsa5j4WsL5YnYLs0IKoTbyPDMon
q4fiZqlrj27t3SJKYSk2T/KUJJwdFxjW5JSSGm5/qzYZJ3Dj0cBvKGCbLx4KjC8iTpIls6Sad4sx
EO+cRUIaEHO+AAOLiLfP2vdBTRw6f5UhhEz334q4+9YCUBSNQt/j3Sx52fuOITVhBHaLjV+htvdJ
U5ko6St4CLIO7LS7GNg8tNGd/zVFBwrNhKKD/zAZwTXxq0jJ66Y98rtLSiSG944YyWnAu1mzcoJO
N/hPUubULdfcYEwNZ8PxRbDwwx3K0HeFgpAkT90goswIODaW/ntRGhxKADoRTbf50UwXF73kTuHl
LaDqMiUQcIdbP+JLV1aAL030knTjgvRjoDrHxMkigQqaYoOszWnMlonhvY8w9CyUiQbiNhzohpl8
RCqz9b9AcxpN50YZlT0lfEWkowj0SJAfMv9zQHXVM3fMIty0UXvoJ38jCueaIUhc7P6ff6tCYc/J
m9h3/DKNZ14cZ2rrHBzG5N8UDzWsiJDkEcKy8dJQGGnMsrYt8crmhoxinYmJvuJuQ5rwClvQfvUj
OON9lHE6jmjpGkdCyph4pzF5J8EcMxxP88gKCeMkadTaBvFUFX6WyU1gn8vfnR5ZMvmMOVgM2FW7
/EqzHWc9QGUI1PU3NV2Y/4SVC200+JkfkaRxFGPtKR8MpGqPNSNZPAOfciMh7ETfgIqJgDyMFXev
2LXCe3GvpnfuNevWPGscL5i7/+8N4nx3mAfaPOA/uCNrtkCiLVqPDXNPH6Y089jw2lUX+Y8E9qS6
cM+zFkmG92IjbjUsd4WN5eIRzNP39Ex0zWRuwJeEyiX64SzZk7OtQt5Kdspa3XrZ0URiCRd3q/ln
gZgPsPGmrT/u3Smmma4BXnjTSfG+oEvBEDZ2hf5L9jczKXPT5rvqIym2c/Q6M01xzRZlZNIFIp55
QIh+B5PQjn+jaz/O8boX8WCS7sKIc9gN1dqfNgohC4SDPb0V3XmCjpOov9BNfJywKVtJClcXhf2e
7o8cCOT4vnoXZFvAu7iQ2mOUbVg54c+nU1wyEs8v/qpYI0EMQRe5BRe1CdNQf6d3Kk4s9uSKTwnG
7mwE0LI3A9fLuwE1iDVkPCu2xuSnLv8KCGM57o8bdk69Yl7ndNUGDZearJP8g28M+aTkrbrSQUNM
DwobyJ7b3Iuy9lYurkyeBDElFYmyb4N7CHERfM5ow9aPhr3wud9tHFgsKhithrPrdoE9mQ0+Y/S5
u1VEe8ChwVkdn1SHvlX9I7F9emrwDdelfJc468QTh69PwbCPL4Q8NaeeVwIge8zqx02vRn6CNNy/
lSujcFg7F8HRQKnxnbUrTOdadsIumQ3Y04ixPwVv+bto2XN4uc6qGrRocECvBpsgXhfyX7WnKqHv
5repIzsq7HAbMPxExbFkgHIsAd8Cz/VnV3gOzsom+Kq2Y7ZQgKirjXpRX8W3WO06bE3YpAZIMavx
GtOrc5uz+tLcCZ7qmb0Gt5O2543JSI1ead5qHoZseLolkoEYOzJUo/NAkAGfA5WUl52r8s7txfCZ
74SRjb/yr8ijV+Kn4dIxJcU6JxZqw1mGHbme442SVbPn5TfAWVRkUzNwo0eM3AwjG1VQ9ZQNPLQl
Q9onf2LKZs5c4+pV+DoRLJVOVq8sqDHVksnZneE+kyabaFhlW+yDTT3yJrNftdbVnAbczQvs6mc8
Bh80kyKKfgZeULWIg9Hbkxku0wPe0ASfK0nqu4x+hAykeFgcrKecrYp4T+en4LtrWsyRHdac+BYp
jyTcV0AbBkQU5hr1GVaVi3bXNqL8Vg+nfrsbtwHPX7BimgVObr7TZcI2nRGe8CfO//jQiLbfgUN2
7rXosG8SrBXBHTlJSWseTsXHb7mt84d8qL9o26GRUWx9eL/KYvhmcILLkRmjAUUPaTszAFdeeisf
InXIGh5Ax01vwqVUrWF2COanToAzFV256ZmXpQ4Eruk0jEdgiP4JoDO/LEKFUIEk7PU42pEtNlT5
TEzIu51LiPpR5yvsL4SnMoKJfxFMsOX8iX/LQ+K5wnXM3wTJ0XbxuMn9e/eTUOg7/IBQnwvz2twp
OgRnqA/9myTaRHFdu22y+GrWkoTABv0RW2lQy0Db2YKRMsair3jifjIg5fNL/5i+UP/vQMcA+CMY
+A953OCqBQAOZzrFVwz1XO864/Ol5p0rmlomIi90EYrGxGEXp2tuLuGJYLifLecKYB98P04Fkops
BoZvXDKd61lAy1HdHuSVma6eggtMVn+VTvrJPHfyCTl12LV4W5DTTNOCW8fEZjz1EpRxWgIenTli
cb4amDOq67BwOYNZbGDPr6sfJm5ca5qK3/1kkequ8klnrK0dnAl7ZWXKuxFZb9H0Xu3TzwEZhrEZ
9TsRATw72ZW5L8rQfpux0R2wXqJe2ucDs7CVIe8L1EMc6iCuMH8xpUKT0dm9cplX5tOZr6CquV8M
vuFqrZhvIUxvfe1571Z+Hwb3h5gt4qMX1kbNtkA26F7F+pxfiznCqz6gECuFaycyhaFXw89FUEl+
TI/qf6kDFzJ/yzxts00gfOvNeIxoJHiCGMnc4/LMekNZ579o6jB7gBf/6BkMFGxJofZcqKkBTdgQ
MWNlhYwuit2ZKaO5Vg97bYm0jC3jH8r122zUKtblFR4Np7NxZTxuvqZvgioZt2Llmlbenw9cxxGn
DWjyLr3CEtdJn9vSC3ICxhiYJ6hqR2sXuIyNPvVPxXKrHxTTBa/OJeNzI0xsHF+cI+VofdHO1bAJ
OZeFPXlIwwlZcWz+R1vwqA3r6oQYoPwlxFj6L1wlqpEfEjtGdkKaoH9MMgkcusOAAYSurcGnAXS/
IurC6j4FopzAYtmF9UGo1wNNr2ruZ70oTV3o5EvXgmyCK0gKjuFo19SDLN0zSpxzX/wNBFyVH40C
rjFf6cTHAHgwtgS/ECMj7vn5mKYSb1MCnF1oxoLbEIl/dzOsZfGVD8vU2lP4G4bCqbQVTTtC9ZPP
o3IG2P2sUL9Z4tmIXxLhAcGqY+/ebGjFUzpFvuGEuARZ33XYQza0W1ZvBwZ+wZ92cPj9JHzKHBml
y3BNmg9Ml4Ddl+/ArFfWgQtSAiJ6+2r2Ie71hxbsweXUa1x9McDxwRZnwIv+5+kgF+oNnVsK9MSZ
mg3yStIScZ/s0NAz1WYXEggn+rmB2PCa9OPPHN8B0z4LBFzKmpzzRKnuonIpNsCclXvmnai8LYRO
+U6qyBPLTwW3T8ey+3sKeeaZewSs7bEo1HRggYQgqUdkYdg6AitTvkcWj23F+wu3gzmkr4v8NhD1
A6Kb64hV1K7CiXuFo2F05B7bfg9VICFyjL9mNn216NobZphEVCrBp97bBtt+vVhWTx7QkmBUHryg
PHjWjTyfqfjgOJi0a2N8abgT+ckSzFCwric08NaK+tSBWWksGq5iBi3fBimfm1AZV/38NFQfTD+Y
no/FDpk5E4023lSzSgr3DGkNe+BAzJ/51FyqRQstgzlyvS1rlznnp6X8mNJdHk8Qe9j3sipb8otO
r7OGQ2Dqkf7pxUOzDlq0DyYXixE3SQA0ippSc3l1BBSRA8FLwVwp0FpQVYj0ZvQCtcNeVB5fA5Z5
6zCOjJ6jt3TOytR/kLd2HTRDAB8QPR8caixbQCRgdac4gvn+p65EDuo0+6V8m0/Mtl3K/Kq3Lybk
yiWtXX14q+onHorhGUxHmm8KVtKoi0c4bboaBcdBXUns9Pv4hi6sLr+mmIlqczCVF21aVRwm8zAA
BLYWDTMrKTAhOeogj9j7UPCy4olUYuGsz7j4FtTvXN+J+UPNfqZGWojxTaz3UXEfxY8o2hfSr6J/
1X/AZwaMke2n5Al7uWjedBh5iFZFzAEBBbmc/sERyZG+o5eZLITKjxwwdg2gGHU93xxvcNXvBlww
Jd8RT5bEszf4q5bhHev2Qf3lUFN4RZ/DsGv0a8IwD+ZT7x1rKvbvjOslxu9RbJqW8QjyK+3bzH6F
W4+1ho+RUkY9RwaYErPsOEIKqn5P3jZMbbZUerPPSR/3kXv4qFjiT48VAWq6LgM1UbJCpxNscmQJ
yW1k1hZtqNv46BkDLu6hLmUUBSANKH1w7XnOle+G72Bk8Nm067kRtU0cK1QprG+MCK5+vM79C38M
28eUPYM3vMLo3ct2HbEcMrGjVGEaYOSFARtivOQUt9KJSWFFIzj5X4N4nJiNN/NzpxlfDZ8wpk2l
tyzTv0z5oYrgnJeyj6i8NH3hmCjKZONGc25TJy0CdLmFBGStwiSc/cFLMg1x+UJfNhtR+iuYCEpH
Zc/AGw8RcDFlQ88RAcY2Tm2Aqq4G00e/hOQd4/2hXgWnb0qCmgl3fChJMYr/OqaeyBbYeoN8pvxD
00BmpU9WnFSt4FP5v6EOS9BusNtnaOoAESoHCzjOWQHsMKbv7Ofrb4vVo9de88mRmnoVRp3tY5Ph
WQlE8mVHfa7k0hHtzUhdCGb1bRz5yAZM347UuDWKTYyEKeFrJIUS2rAOd1gO6bjI9mUQZB7CYoWv
LJg3pke9vYrsZnUOeQQZo7WcrG/+7pq8xpBiPWd35KPvZsCVAmxGnj946bGxDtTBlSO05RL1pXIo
amJYikMKhC3AQXypg2WIkjzATj2IDDWzU8TSjYiODeO1Pnz3pk0knaMzX/UETMavFdfEcRpBSpCI
CfS988GngQEnOcjgSKCBSyo2mTcNSULLtEkHVtizZkE/pSOjBmGGqpChHDJw4dnLG8FD291s2VW2
0wlqVCbrDuye8UUKAPAOKiMpvxsVqHRobjtKcEXaWwwyM7ZsXv4wPH9dsJG0VAwC2VlvGGF+AuER
XBFvNtLB9HfESllHG8xTeyIFtG+BFZMUvsn1XiYEtMVQ2tkJnoyOi8GZ9obLlE6ECc11xrnQLUOp
Iox4JW696dBV685NWZAyrbDYfnn8NB4PNhigpqQIpKwm/Y0G8pmiTQU7GqJ4Cqazhi2nZJ97bAVY
N76j0kbTOCrWSepv2nfD0KusHgwiJtozuIGk1LBNMCAfQf4UT/y8+riS1CWdscRIyvJHZ86y43pu
9gKDSBNQ0yObjlkBzvcto1+Y3OEZTxtQ8BSI/FlSaYsBU55P1TpKiG8GplURDkqVlpp9lJHlbvt4
hJgTyMMhIU8ParTGM2p+RfczBdeKVovHdjERcgPzhPl6ixgtWPKj9SRQtYQ+WOYp/6trJJjWoXaq
4lIwMCoRjDUlLyNObVnDht6zwanICwQQQ/NG1IaSJz+GSCUhI8rEzBYvdf2eMC2IZF5Yk1ibTS7N
jR/lZWLyC3+E6VdXrDMKphTmnbj3+q8egQdd2hN4XH5EkgE6Kt+BlLJCaErhcmhLW3nGxV+Xf8jy
HRVsOLzJKqpOymSslwC26Ehq8gKtVeB/FQKjOL6zzkC9wLmFF0Hj9O/oj1Tt2eQfAwISpbqIwo2p
j+IfgUnWLlOqnoW09F0B3dF2pvgR5kcwMoyPYW+eM/UbepkCzj9812yZ4uJdqQFqotsD0ucxQERl
YfWcLjLUyHTlx7cQGHSvVZsO3VgdeacSrdIgU0CqxLK090HsH4wldci2xSuAwVw+8PKoyZldB9Vh
DC1b+6IEn8TfCuo7XBiENOScIuNf1mgFztHBCiEEk8X3PZA6JvNkN/yMFewoj8w3bSx3mv8pWjcF
GGvL1SijYIopjbPgszcgPvAOcIu2GpZLGGDZyIKBwOP8EaMQMJHKJ8wlhl7BL0erz4818L/r1Hc7
/rYkcbviLvmolrETEZgVQFqeGsuemVwk+4ArQ7Agas/UwMAABKmZM2zHo8eOOws8QvSWdBtyrLLv
vRf+zLIBfCMWW4szjoM840UflGWoY7bq8ZDETo+Fo4LvwrpZ4K5gVss2j/fJkKU9LEjInYzvKvJW
UNxWFPBFXiOZWdSK4eQUHTDIBuw9HbcXYmjM6AScoMWgQeopQAvU5rDjBiba1V6gfLDhrVKBCtTo
MY7vFk05MfX8Lx6Q6cjgikcDo8KswWNEMmhXamSaZEs/eRLFmtVViG9xKHgRI9inNLynOLB6ajoI
mKD8VE7WInvrgRnrl4LZx8gdLev7SZYJ3TNw22pLryHp4KYuCZwCRE5OVF19ZV6OingxMbwZ09+K
GvAg18cEfg2befwIJeQng8W9qy1qaVU3X2qhMQ39E3CmK+G1pnAZ1D/geKy9orOIMYCapky2tYcK
DytPcpPBM1xJSuI7YNeolBuFTG2WqRlPMSS2FCuCeIGuJljbHvMIuvCYrpGVqoM3oOE0MuVLAXhf
Die+MqcvIOEFXPqcFkw0PucmkYFuSDFirFruFp7JArnrurNw/MvfKJwrb9uRIgO4gUV4/2hX1rOw
vHUfbnQThCUjaf7NYSNRWLis/8v3cV2Ui/ErGjYwsGc54JzKttCBvqSE+4LfO2mtI/BHd/oeyHTF
Brj5SPGUKhFND3lCoQiBAWYFFEXHNy3kJbb203xwChoG86c2P1fW53xeciWinKB3TZ68fFiCrR12
aqBHKmhroLiC94MUqQI11Nfcc/kdtOtUP0Hhi1K4nIxHFqDYi47GsCITro+wAy/69k1iZFpRZ40B
bqE7zYXOYW2N56F8Gjnesq0RQVKztjlLrwFYb4Biil8UCp9Yug/ZaejeqfAMmdGiJriG1xxC2VpL
Ld7vgxz94+i8llPHtjX8RFQpS9yiTAYDBm5UNl4og3Lg6ftTV506vc8+3attkOYc44/fJOABgeBx
/hSbhqyEvE6R51wNvuZBIr9ZfNKKjABoHQWblten4TLtiCaXWX1hGVD+f8kISP/fpOC1kI0Z2uTq
YYcA5dQ+sYPAVsk/QDSg8KJb6Z6UzM2YY2HGCiS4Y46R7aoWmw6WPoKAm4mXfIZThjtRhxECxK5F
dkziXwszhfKD17OnmrSSB7pL8XXAFTC2ly3LGUvyZ1gFUUVrCelduD/Lab4IlyrD3bT+ic2ys4IR
2+C2ptU0Jqinlk8FVATV6ezmGQrc4ayx+YCopPr+fUAYm8uJq7IMV362LyWia1zM6QU8r2HggXRz
kg0z7S8KdqF84DQwdDZdjrr6qX/RaUC0T2OjgrEIAl2lTvmbsfFi/gR2jkkA0JDyyuhJ42MRH1sA
GOA/rXyGpEwWl5wrrfwbWvc9+1bYFKBRBCI9kwoXEbNKaFVsJXPmFffDhkh4JKwUXhB+Lulp8EIH
gq9GGP+A+0J+JyzenLoIKifRLgf1jUGY8jyFimlKWBsvFvz0tcqobSSsPOFc4VJaJNyCIvnfuO0A
KRNicihPACfH57fmTOzWnB0/0Qk+BQpnOcx2AkJ0MopJ7XTAadr0ERNcSn0r5/eV1rq6upSGqbTn
aRWXU9PIlqHm8MsN58Y/kRjQUPlDzEjjvYRJRL4gK4KEJF8lb0UFm/1K2bqXybrCimFjIj4BhIBi
sahpM+SrXFAlUcqET1IUC8lIkThIGAkxkbKupqiTR/5sbWS15odyNnEv1h7PKbQhkz3qAvpd/qTw
pAMVCoDihMRaieZDC7IKm7PZfgY+ImZeAuJz9rUfFNswO4HQsoSQADecVf5BtvXp9vvce5x+KUvk
iNaDPV8LNziYtDcoEKaw2muzdqflADEIbilDIIYJuzx1IyV6bldYEb01oxt6gcsYsoUH4nMKLC3a
C7cBwSgcysfRKTeJzLagDndVAR8JZJTPxsW8LhYBol0DDA6JFCRdrq1gWDJudpod1gaOX4OaCbvG
qsH3JG7nV7TdjJDZKaMBgkflVXO+/UWUzozBlsyIhh70xi9hibz+TtdAY84dxSa1k3mO5nnYyyJ3
hvzOmhZ7InR/shnri1pvmtzJ6IRnWsUW+/LhLvh7CfrDn9gSng14gOyM+2N4glv1kMrJgAfNkSYV
DsceoxNniobCnOfaAoyzRSvbKzRSm/oU4G1G4/eQrctt4KJHz39gT6imIS0c6hjVy1a+NKKHSivj
6f1GszAotnZAFfX5Iyw/GC4DTN9u9pDpjucNIsukokphi5IT0b0KUJD5annjXe8HE1fra5W2Zu+U
GYilvnlPddZEjpQuoQPJuIYS5E9Ac8mjXH/sCdhnNKtx/qbjJlw29kN1ix812PKPTykh5Uom8zet
/zUJ7dDmaFxnyhNBcfITl9vqhqgbdx/2CcrANDTt0BzXjs6Mbxhi95Uem3Rdv7+yPy7Q9/HjZ9Yu
P4iB9SY6mZCYKVBFMrMTGiQQmlJ1aK1kEpIY3xavwG8PBHdUiiehglFOVX4Xy10nfIf8UzlJL6rN
3F1xhjPjYoJ2deMXnGGWYJJaCeKBPqMP1scXCxA3O3saK38vnWBfCIsAKmzI0xCauyBfCbuRwNCI
cuZxX8v4uibnRfonF/6I7ORF4hkawenNq+RJh03aAgG88aEiqYSYbLbYziZbweffVj44oKEkoZRK
cYOCImLW1X9D5pPnbNe2x573ssFzcH1NpTitaXx8yIRJi0jNCmXL43uKpN4jOQkExnkybonUhE9k
I4hmmwCbGkYRwv/et/k1hXlFdu5vKgFR+t/sQdgMypxwU9o1eMeTgC4ubwFvpyU/unFC+oipz8xr
+V1GOw64ourMnrM9rC7QWBrLquYSeKVxRTc2fPIjCc4X/B3sozGoPq0E3BjVBd0QEAHCrczh5gk9
/RocmjmSaQQR3MIJRuvRk/p7VPAKEbZP9tuPTEeI4L9UnC3zMzysJiGcvnZk9nPM4OxsFc56+d9s
WHEIsUKzHIPfvGo/0R7MeQWpMHqwQxfd2hXPYcoMLHGFEg6Dri6J0P2tQbZE0g8m5yqOcrZxbrBU
9EcU9GBFRA7bHfoRl+hoBkiu4Dn15YaP3C0UNhGztxOzt3mzE56KmTd2BNTfC5/za+59VjiWxn+x
DaPz3ojwQG8TJFH9iQ8jKuvGFOaUy1qCdNfSKRMoJ5vpPgfEX5Egm+ylwU8H5GmtRyCT2G2lgQeM
qA5edLP83Ktw1a0RSyMksEJmRmsVHO44WvpLzYkYuDvR6ZeGTaMNa8bc05x2R8ZihIAO8sRjk08R
/EjLau6ntH9wc9rpqjw3+gFRTTBw7m0QUXjveKvdeJkCR3dxBQ4iFuOE8uvVaFWgfCOtLRaVRRmV
p/B2JJJMWvhRhP9acXo8CW0Z0duJVDPgldWX2M952UEJGHTT9lEpl/kqP+egrEucRntJueHwAyNd
1iKmRwuudyqDlZ9RuBLRp398oYetxXvyB3rMYsQOwB9tR28b3OuGUWV89sqJgLpKWAv1I39nXtn0
zoB6l8HgJe47KMpYuA/Gbzdr16N006eoh12VnnPRVwQZVT87/1dyTW5lNS6gpAklQz3pwABL4mEW
bJgu3uKUejYEEIjHd8sGOR7S97dRrklwp0bop2qX7/EMxIYcwzXcNvuSZ8s8W8J6STdtpPFDPYbC
Tg024Cd4iqDisGgkEmlAri5Xi4FleIaxbo57gLSOwinmJ+NGPOM8vMlYJ/WX31FMmV3Gf+87MHUe
fTfDv0h3a+muxB4J8wHd2Um2i4dbwfdYOnG/xqXlRtgk5nBfM1ulXn72gyNZdcZtrVrsa88BF2+/
k99Uy8+9nEXbOA76X7NHDBpR9+Y3ikgsAuqhaBXjGotNbLnoNlGhMpl0GOBI/+VsbYHlcwe/jJJ/
kR+XMbMXp9ib2ErO/8T4Q7/TbgtEiq1I4x3z//ZF6A2ZGeo+0pd6dlLSvaDvq6+yAYfE1odIi9ua
NLjUCynfHeeWbjxaVFwxJj+O1Wkq7Ple+PgDRg2VmxTOzONvwJbWkAYx2Dv4QXUyva34KcfCUUso
avn+MePTTaldMlCFh0auCO0z4MOvcieZ+IlTiKRXcpxg+9bjBXU1i5jdcA+kI1zpPyDa8bNVMH71
KIQRT4yqxbIfm8GTCA9wsTZzEWSG/7SJ2Gr5rg3zQlRUliroY04JsPC1lg8Moy9/VYcHbbx/tGMF
dDNIuG+XwoUgMe/lCeWhx+RMsxj1A9lXQeTDHu8M6kGyARH0K8t8+0ohrWmdLcxf0ouwIZ1DgjK7
k1xjl3LSyG4goVldkiPyGmGOug3tDJKDCgMYgoo3utDMKQicPImPJDqTo46mjZXg/wSA7euNHs0j
TmeVFk7121FTqy2rZkU8WKoAWXVUvZvBgYYairJmx1SASQCFtZRDBOgOvig1A10JxH+mh2JG5QMz
gkyxqHmeaIlv1Yzo5hJtUCFE0CAcFrL9HYkZ4UMNTfqDunO7IvWYgxwlbJOfP/hl0r/pdQPHe9nZ
bDNTjxKvuDpbFska/I8PPPpKCCBZkHJATmxsvS7MyIET2h/cwuRyRD9huk4uqP4gI24BtrczMU1q
jiqWjFA3bCzJ1/4a7LxsZv8GeED+PjeFk1KcWF3K496of1jpMZjl31Qqff6eb2db8e1PNm35KVnG
Lyp3ZOvesl52iq0A9ghTkqx4Ceo1gwarpxU4JHsUBDST6ETyA+oVdIRTKIAfegy6uUI2+So/dB9L
FZYfNuXkOMCNsvs5yrBlXnnbELRuGi217pRvEppaR1PXHz1qC8WE3Z2XJ7E6zR7Sx+uBs2b6LpzA
OsQq+qLakJj4klztoYxOBJ/GLj3/V5kIhv9VMJEIp2iKIF6KTleTTjJlQdTdFIeQIwBUTIX3kaQU
NsziotnknqRm5Ep3huaA0rf+Lq6km2q74RIBPsIqZ57ZCdJWh0ddkN1gME/Zrr5G0ubNjbY2qBfe
kG2S+zQLEclkv2C6J/0SUkuNGafbEQFHGLTlh7RpEAFAjtacEZCIhIBsUJQpUNeTfpDLCwMHoC3B
4eHhddKvCGpFrq8J5WK3CFEBEkEHSkOZRjjFA9jltn/bLJ5NO93syWsdnDMOR33yoZ369xZxdc2d
tdJLUkuAOWhLuiDuurcYA8A5nWq4YFVBPgZruv6ILoCYbFce2wxaej5WNije+/elIo6/C/2uW9GZ
FB1k6tsPhBdky7lsapyi6J4S9t6USgAbtGuIrV/0R+b8m6pfYPiz7M5yF7MMLUsdyYrQE9Wu/QHw
w7gakGuFQeHtGtjM9WtPpq6wh9x6MegsCuySi8TCVZeDCSFvoPD9Z7pSYWnEpSBsQq/S3Shw5/X/
YjZtpRUP4jdpXQvdWsZPb1FJAkHbATvCGIMpMGy+SQrAlljsqX95QRCSwxp0TGyIBF42AsRpY99q
blN7uYH7CJ3XlPFgcA8tOofc201UrPGhHKzNrvmKs1VQOGg05eSIzZIlqaJWEnvi/2q1/idPfVLj
yPogo/Xyou4jq23N/Zy0fgNRUVxGDsN4+IG71DAYoRwRumMs+gERcPITXI4lTWxQN6HCQzNhy6up
rgIc7oR2GzkUMrRZQ4bwk52SDa66cRnMp3xbknhIINzNeC6QwYrlRUbdTc6e6zo0VIX1Q1kykc8g
pwFlwvHc1aRHm/momv1dGaBhbYJOJk0hRPUgP7WJtjb8KtgV7VLjLGZwFOOfgu8i047A+vPrnFIa
XfXH0sGxX6decCFZDQGXgoRlCXnGlU/QYG68OWux9/C9si/ytnASJA6Ha5FgMscCKC+DJVCVPxeO
JMxWHTzbSjkH1Bv/zhWfiFPVib1R9Ir61mpORNbWz1if4SWxdb+xGjGSAdjueHwSy68LJ7aZWNO3
y6tvABSTiLQFs8+5Vkr80ejw0cXAxLktu1u1VELZ5vOvt125G2S7vrfad0SRcg0ObWhTBECpLFR6
41OsEk59VNGJsF6zBtX5EkfXNKjX0IcIiQyPkCymVZOcsil3uMUJKBZOKG/KQjd7hBQI1jUNs5WD
CeqlgXFip/sl7M4UIuSahHlizDBBvgnI6v568i7JcFA7l0mIUSEH5EiuZDeU//p/m48j5zu4aKR0
8KhJ5fbjuUQlONAC4EBY+lPjc5v8zbTdLJ2yTGQWh2BGbtWmTwD5MMEjlyAfb19vf/3WKn4gFYnF
oyk6KR9NS2r8zeArnoxvIjldRQQDuCK+A8dM8CU1MY6YDj2uDRMwkRGTwIVZQnr/JV+quhwIHTC1
55ynlPYBBv9VzALf2YRHKhN5MFWKoV9nVTn1q4I/9gQmqD0zKolI0SI3H1gMVAGS34bFRburEClD
GOB72bofGAiS3LmNXYZHgb9yF+VmrcNpWIa2BxnID3ickUAmPqICYH26IVSajVH7EY9O8twUnoF5
hz4L7TLgU9kPPjKpyVlP1LTVlmdj5g/fIyUKLRh8vVdvAlrZtxN+6ZwEgb6U1oryN1nAP98UVlH3
1aG3ZGA7q2eGBN00Tij8s/q7enuhsoCOHXEC4iNkd1uWTrR86re4WqWg9Iq+7Zk5+ZnJUW7I/jtV
kUuVjN5c+44Y5iVfcsJjSJzG6FUxQR1UWW1BoThf0LABz17Rc0OD4PGlbJe8khU9rGq7KYUzcp8c
BF2ih2gBa/eXDscmXsv0Q+EthCCuVgFhKnSqkMVJ7BZqR3KHDvFTIluzRjmfEWexgk+NyhsDHM80
YJcoH5XuZ+TIg85dsoAW802+wA9UThtbZ+ArZS02MEbp2mQPKCSoG7iVJ1wuqX289JING0p0iHJj
HjDwSxLZiBhIQpxMTD9eg88OYVNH56ZDJA7hlN/DvriGOf5Bqy8viKr0wYH73c9uqTW/CBHRmyDL
T5oJDFvBpLCZURYfk2MDi9Zpj3l7RSMP2GFk23L5O/9fMEPMKGLE2XHe+sJgD/23BpPG9AexikRz
SQZwS96QdskcDvL8lyBs7V9W2eAhC+o1gP54W4kay3+0M8ZI0m7JnYDY65xYWvWgnwsibchTBaoW
gYBkqPHsXlMSm5lUj1FNRwkzJ5fx7JkEWIHxZcY/LJ3w9Tmr2oH0jIVKZxxrCWViq7kfnEdAdf6/
xGr/oIVF4kTMQOYmNPGhsWgRZvJj0HNDjmI54akABC11wsIxuHPlgcOgbF4zuFIU+plUoIyvBD7a
xlVyWp+RZzm/UR/EFxb85NjsYUwvAPvOfHMjIYJNvF/p1swDukj5s6Fu8YmRIUjBC+FJ+FnpaiMO
r8FLYsuEtEjgsdPdSphECw5AJLbNT0ZuRPOoK35V4BrhOUHGoLI8VjoCCAeVAmoIbJEsSdCtwKn8
pPxJGAoiBT+Qix0X5LCy3r2FJACnTszNBjesO+DlFyxGMFzTT0ZhKsgRtAnGCXzvwbM7NX63hlj5
h8SOiQV553jpL7JTcUeUZvX3WcN2jE8ZhTtKI3ihBwk15PYT1zThQijbkM5G2GtqeF50lBlhEzOb
32Qo6Qd3CJ5/oWAg1Q56sLNQm0pkw0gmznjkY2uZKp/IwcWTmMpG2EIGw3RmrOq9heWAnzMops8I
rJ8nYLbj2NpxpYGwclWR1TEjXINVTLQRDu7wwrVojvYMy5T9GNSTmvWBQhx7/IFdYG5hJkOR01sy
K8T0W9AxpGjUJtoveoaYDLA1LinkOeU4r0wAPcaiy6R4xgvvcOB5hs8+QtZc2JtQOFOKyA7/Wsvf
EUzRhB/GjMrB5lPy0B2NAxIqie+HLZIgWpiUdXtXv8VffPaTMLP4DqUFTimRMlT+bUhjb803XtZD
7TpkP1JH2NgJcnTG2xbBB8yXGVIidwNKBp7hA+cDqb6wE9AsDI+N6IesBm2BBopPugS0Bw3mdXmG
3kj2s+j1G2yCj2rf7Pt7y89mShjrGWhwdeBwo22LCxOHKiF+tFw1+ORWvDW465ENaszDaPjyL9Zf
wIJiB/gNkwYIORvJhaJycsGZPTORUeSA2yTTKhSocBsIW23693NHY0GmHxuFO9zGKcPt1aByIFXd
bPbUBgBm8Gg4JLWYNC865YIkDcIUIHPjp3GuV/mO1H4HodVFW07vAS+NTKTJ9AbMU3A85I1W/+99
kB00IE7PiddO32lt8wZS5c5wd2V6j/g+ntFtcjKcajaaiZgxXzcE2iMs07QE86UjLcPB4HD2UE33
5tMAUThKfDtoWNlCVebSRfPFKM8J9Y+Bjq+3Kk+S6Pb6gljS+g/+lliCqRT1aGw0fIHcKOisamcy
nfAYEjFAOtaLtY6sbwJxPGZiTLWqzZXbNDZoM/2JLw4V+84jCx3OUcDOzo+YIORGSLUwiPbjh5vu
BvhXTgOKs8hGRCRKnigxEkyKEnArnyoS3eAJvbQvnxwM+IiLPT7D4IJUE4yJtgAZ+y01s5zsxNZi
maUocOQHZT1lMTlhLWaOx9HSktW1UC64WMDM84P8izROJXlpqiqBSDCJIkB9P4sdhCUTFKRMn5xe
mTPUrYmvVXYNRUo53riAOAajkIkdgw6sLEp2+8Q0tnR/KbiriSbAEZESVmy3L7+cOy9SGgobYzUv
NnlfrLQhHUTMNKHNnohqGgYaFgfUdDo2MA78i9Fixk6N9PgNs8CnYk+6ISQZaB9Q3NDQGhNuh2qn
szYwif7bm+8F2Cz/0FJkrVu0LLuzL+Pwca75hV43rvU3sDIPPgHjJYFKnIWcPYjU87u0y9dpTgqr
ZaArJmNsohZNKqR44fmccWlycc4BvTl22T65jBFI/zBtN3u8GxPOz6L7hNAfL6K143sjrhLwbfxD
bqMCaxypaoDZ4UMNNRPYi9dOIO2AtGrM06oJL/SIxwU3TgymSx5qj7gA4I8jiXeZ2TvgCXOkY05B
1iI500WfxIu//g8fO02sBgP2v+CHvZPxIjjwV9Zu7hYuUmyjUBjzh35Fo2K3VxlBBN5P8CmqRzGy
YeDmBUWyzk81I0IAQnp6Sj6F3Sfk8JMoOd2EvO20Q6FomLd2JFqGYAOc8kdzJrY/6nfzq28bzyfG
IaCdCXkNQzGFrZQgD+b8FyKyuMGmfABSyHKaphtT95KpNiVC4jg9XcTlmToNU2ClC6759EtBXHmr
V/DGX+R5Wt2mhpzymDm+pY2wrO25N9w0jmIYV+aZF+J5TJDETHHNmvKfuhvt3E1wORA1RdfDHf+j
cAku82/AU+WfvCbqmtxHr73oiw1kBY9IDDe9yP6Uu/qYO7x5wpnSJB8ZOq4/bZP+/9jwbbwAhyf0
ALkfBw97HxFEhOYcEAfSlrFIL+FWWELX1P6G1Vj4/+YjJC681IgOTI5yjjI+zxmiFhAW9CeJh1SL
/0F3MTUIBihW3Eqx8ZJNNYIhaYc4ZmobIfSccjwCO0ePsyD+eNzNKCM0unP7FSqXjip1/LI1Enxe
i+mqveqIAiGRGRMsmbhUCGtKwgh2I9mHmMf0VAQ/YjazwznazeHPgO5yP0SqmIw0mEHxwDEJk52J
t5yPKDq91lyArrVqbuNovd8WMpY32qeTtnlzlJPTKzKrkBthsjyjjQ3/VbUJmE2mB67IVqWZzyy4
LFQr4VCgm9wfLxjB1uFS29ODuUa/5IlEIX5WzYrKpj2sfFhywODnmrFoLsqtcA54NLirNvrW7W/R
z6RBXYx4a7cSj9JPfJ8kK+TvXWjGxKUhqo7xCKbMVvWbk37yg9FNhWXLFP5x4lUif+XsVS6EDwHy
44kkHo38hCXW51RaddvmX8RC8gwaM8cetxSu6kGtV+8zzUL2pEXatVs2zXPy6I+Qr1XCOm4Wu3Al
XUhlEJi7mL6gEp+tvKp245ZmqRXxAmQD4p+CyHqTN4mlgyOBqg+DSkBW+51ItUPhOxg4p+U4uepO
eeQF4nnjMwDmB+vhf0f7Dec0+EuUo000wx8GbpIpOrDEZ/MYD9K9cgTif5fDlfXpGl5oWKAbAm2S
fgq/xX5xYFUcf6GFqd6KYc0v1fd7D2RYFlbyj9OZFFQQ43CECxYoUuT2hXojYODx6uw8MEEl1jhW
v2Iv+mNKwU7MKc7ogMQPZI/Wr+AsfqkYmgQ0mY0rnMMt3w1KmIgTGycIUB+gKcG1/OycaVyUjMHQ
UNENCJCPVmutOrWI2OAxR9qxUL85Q8kL3DU7yDqn+SY0Ym4LTnJUsaUvjMaKN/Pthzqbfio1LXjz
qff5jsBkGVjrKTb4uEBNOrvQh4U0LAYBovUWHhnykziLkNUBhS8C+5eNvmWCN7D3opbldjnV3zla
jemaQSv2NaWKbSjq/uNkLH9kR7SafXOSJnYNUIspF3l8cGaG4+PiumfgLt1TeBys8sI/MVzHY+WL
XumWSx5VQH8SqfbFvjuB4zAyELE6jSuEenBdobk2rALUCRlAh/TegvMXnWnsYnPws5OKxpluAtw7
6EUIu5l8azLvHykPG5/3QrkxSBC6LB7RD2wDr30wfiYMXCQSLppjc8gfw7ZEuAEwRrIlsovFsARt
GxctChUNy/hiieprRH5NzhWuAW49SBpEKEyqX+ef5FgCcjHwPHVOIuJ10dz5GnmqZbxYp/6cJGhO
kIxUKnGrkrzkYsmg/Bd9ze/7gC/tH8dAwlNLls228gcrJYwP+d4ApnvRLuMz2IhrXIfcZdoSPn1Z
buBScCK9kWLepzBaFFcpQQ9Jh1eQRJyRrRmIgA4IAgK4xri3wY3RMjNelyNXNJ9Ue4W0kMiiim1i
FDEpckeO7XqYkk+carYBaCFcJD8S7lgehjVtpC5foYgAyULBgX5j6oZAIKX9EJtC+g4ecZr+ZvRv
WHF4kDEtGb/8Z2CeaiM0eDlY+iqV8T9tMbu7TTMtsRa7Y6X8VQnR+JjxSW9Kux9++JKEEF4FBGjg
jCFmQ77q4qSQEga0hykJRbuG7YLBjk9EdDZN4DLBrrn/DlNW6mFGzB+AZnoUhXURrzvsafhOqDag
wuj/NDGmGqYerp7VNQEguPUkwiaLUbA5ShJ0N6BmgyW9n2gkqxMnzIfmVsnOX/T3knT+4IeX/bl1
SP5F0bSjavfe1JHw3l9+K0NyT2g1EnLYOeDcptqgZWTPpSn5XvD1cCESW/qhksQmLBg5PonDGlO6
9NrWJJXU36ov/8EC0+EtSK7IbzVrvSa4t3MCniqK2i0kIShseT6UJb264bc+Oq+/cgvFHD3IOB8W
hh/b0RcBu1b1MOq9HjgE2VkME1RpatmmoECJIlQ1nMIosGWQT4JsddEmGPXQ/NRUkP/MInDz9EoW
rtYTH+6H/I3ifsCaykRjZcwqRQeb6iHeNA31IPD8yM1N61Apajz98s6wP6K68DRukaDZl4Zu5jTI
omzrL7q4eg2Hhs9KrfZv7/0DUFGlpNuAbivYdBxBxEu5qr8LWG+mjY+8YhWffZEvPFtnrhaY9OeR
/oAfzrCmpIDpXB/bZ9s9K+E6vBy2o/jX6EdCZZxURFW/o6G9/1SuikBo1aob4v4Se3YzX+ciWiZ3
jUanxpu/7CG4xrrbbZKl2B/UHvM37E4V/0XDKQJoPoSQixr24uEJqBc6s2H57sERDXuKIKtwe35X
o1vAeBPp8AK7oW6QlnoowZeX64Ap41FnfPjoPAIEZUNNzMW/oVg8U8pDolNGrhGV9GaAWT4ldHWx
YjYk54oHndohR1EPH/Hr3ewNZUMf1eeGtkSFgKXqI6QHlGRtiEu+QD7uyC35MktcBQLy+J040Suw
/Bsq7ZTRl5KlUTq0VkbrYV9yWPoWf+M28kH9p2XvwyD5+yd+odOc07yzDr+JYCOrRLrzI8mcLHiW
0MIEZgjwhcgGQxmtgqpLkvyb5gfFUnzjxDbWGQvqaDiGyP57y466Uv6piFxrd9KZtFascpaY2Re7
PjQElw0pDCFi+2CZgPo81YWC4xCpqYgSykU8HhaUI0xUGTcvLmbiDjUix+jHggAA6j1AUXNZltgh
PaqvKWxtaJL9kC1uTnWNGrnHDS5bRC4WpOdsrZ9qr/QErz+NdEwE/Cq/1V3xKoxoC+U4IBX7HY9s
MuEdTvn7A8oJt30YNz031/yrI418kV8AGirwbWLVT7xBADHSJZiyQEvSZPF3koXzscTGGlFAYya9
b5A88UUqDmsY1hEORRWtHTmov6yLH6LR2Qn7CQJjj+aEeq2ZhxmYY8LBEsSgDrrcBulijBfFk2Rf
pNAA48/MK0gPRPo1Re1Tq2AmbNmKiaCYX4Wnj2cif1tdaYlITAGJOycr0VzYuerKna2TvkN2L/4L
vnhrgCRrjgOtB6dO2ysGAhYvee0+MwfBkao9QCZyvrfWId+aTZXBsTjNUPI/Zb+nrZWU/kW4NSbz
0rQ/RwK5MZYYO5wCseTIpRsaNtEZhB1w1L0zG0AYOQmhgB0La2GjqGCw5Qdh4/h/fI5Q2c1XOJw9
zC7H2QPnBnKrojGJr4hU2rHXkr7P+v2gb1Bl5PFyaMzfwuGwh1IaNPyrE6ebqtzj+NxtVDLwOu/B
Y+kcwWRIZOdKsNu5PV/hmC2zFaN6OS51bSlxv/WonUzK1jJ+CqKGKHVqYdE6i6eaCzuVsSe6RFI2
CS8TtR9WobnANhLQRugT+dLxNAHVoUqmeDe1cJtMPYt0Yr894rQYVHz+bFpZPuNao8hZ3aX9pme5
o6Rh7rAoh3R99BtJ20Nv8V/wf0nTTjb8xr3/HpcixNu4Jox0zq4ssNzAH7bnwlj4fIyDyV0AllLw
w5rkkxF+QbTG9E10wJPLD1EoikcDXoKiiUv+Fw3qF/IXEFOJTtuPpb+x3jr8mBmJzPzqkkMUwkvx
2t77fDNbBj73DIg72zJLBIA50z6AMiEA/MbTB8B2b6rIK0t67UgHIxh0Alf4Yco7s9RE8ZsdXia2
IXSTgkXFFyGH7dzMHmAtbEt8hVj4iCTkF9L+8WuzR2nws0xJCKy5shQoy0UG/MeF/AXIRWojOA2I
A6fYic2DfV8beKQXsBv8E0shxscfM7IOT0kD9gRhsyc+FdF05Gmiw4iV/mPSphTpRsUjj+WHt3GR
PF4lFS1gRFiAfaZStDhGQcKqN3yHmU2D3+eADWLjNrAfryuP5qxZBQCG07uRxXbI7EcgGvF9IL04
wWasYZBXPEXi7yfGtWeWTM+B5aCOQMvJ+/XmFeO0KYnIs+ncgZsMkMLFE7TH/sM4jo/urRzo8WSv
RSxKqEvgvnj0NoTRbB1C1GnPlGkrcgjQYF2aqMjaI/ONMC2Ei6TlNg4/j1pgRMc2Oa1LQv0bRPhW
qM/MZ7ZTx75Fgop2L4hrT38xKbJ7YD7ld5pCsxYVkNlwyY2vTetl90Rykk36xRX0UVEE7UIRDvkL
yBb7DJYUdjI6xZ+tzhAHiIo+nkPpm+J2sbcl6gGs+dv9pNshZKP/Gzo/6w8vETOH19AOQspu5uaB
HQfYmJwQILrgU2Zxdtpkqa9X4k9V/EDIZsklwS6HVTZYQJ2ZeYUUhTw/s+p9g6hPCGrZ03jJW/5M
K/xOf6vO15VtPaxpqZXwPOpQBSbLIq22vxqsdRxeX1ZG2KE5w43Cm+TjfgHhC3xS1pMHoc3luaU+
kv73NSAE8NYXrP5ahRXFNqZsVq/yJIguciWaEklEQwlA9EP2WfvKzMbRwFc8SSdRZzC8BsBCBGv+
L0kMZYdJhR2/PMrAfpfy/0wKgi4wV0zOTSpeYRxR4gVEB5ppt+64su7dfn7l3zIa5BtNocMvsrQj
W3khl7ExgkzkA50oOOSEDfKVgF3f0JxCnJbngWZAHvYTeedB7+u0qqIJZdZl0gLcyx0J5D/yhwSt
pp/eub6bajqP6o1yTkk5FDBRmliWQjw5P+xoEa2GoSNzModLjpyycNDSp7sZItvGLJBzF2twCl7i
qEfwQUz6VFyIXJ4QxFawoeQS8tsg6Yj+YTYrl3q4hu2PQz8MfURd2Re/9Si5Nd1xw4GsPhKa/kmp
XY8uO6YJJjT91oZuxdCEM9yMYrlhzmaAnCiki2Hj6wUm+yQ2Jd/vb0ny3pJHRhmjkfZasamrMkJv
O169B1tTrQC19I4fEL1dJZMh7qBAnxtOw8Kt2/ThvjpyVxwfzT1wIdPhy/lNj6xqaC+Ya7B+s+en
8LuKrVde3JDgTuOxw92PaAvUHOEra+rl9RhCezSNu4rDA2/ASCs0ZkJgkvmul2/oVUfQQ8AV1fsw
SVqbSbeI69Izxt2n8Yq9fIU41qBqeEyexYNE+WinV6eBwIIGLJkDYEI3uWFzwxbx1nyh+w3hEwuL
sz5PV3NeUQj3XzYXrkOOLEwMF/znk24RVTVdfh8XoR9AjfuWTtX8l/iZpHaD1mrv7VSL6PGnoaeV
shUw1ydx4hSd9u/6M6UQAl7QR6xbhX6kwpLMnVFfzT8Ojw1VlHF1LLJjF97j8kfNr0J/Krik9jtc
pLl4HZMH2l/SP/m6I5leSaSh5ZIzFYkIKuRG3I4ikofbHFDiNawlosHZ3fDib0XUPLiDt0VEVM6W
qCtssE63yyHHI+M4JVAzXB0Gdc1/xAFB8P+g/cyG50jqfDc8S9KmpRY9zErUgYgdlYBT9RTneD/4
Kaagt6Y61WRR4HQVviqtdQpEqhrBsEhGdWXXhv86+UfqT9nrGrUr/UWlNEwLX0x8ULtrgjekWwrl
eogt1GeyU4Qrubu2xuqjc52CGXQo4rpXvxCFRyztKHdW5nsuFIRsRveLZrStnlQxhPN9yKOWGJsw
WQqiZ5R7FI19RvXRjnzdkTh52CVhhiJ0i3RJaNdoWfr4avRHetwC0UcSqSFOJ1TG18QN6BRJtgKH
wB6rKGK6ZTZ3OcZ5ZBnLNfdCYHyhWD0eYwQD1F0d8RPNekfnlocpS73JKf1AtiwGh8rYIGziWs6m
xDrGJNUDPMudIvvhvufVojDhlV9rEnZtMtmIZ09d1CTFUqbm0o1eB9rl3qMbYOnb40/5rGfFspmf
KrKBv1rJQSTB8IB2ZnhdRwaaFadieWzfrtDd+nN45MNQmjuMoAAghEuAuWFY8rYK+iXTVx8PovGz
yhIHUdKbXIHULsGlvUYiHswN+w11wVJ8YR2nGEQziW5klOW/+1Bx2uzE8SjiQXbxiab9l0GeaKh8
jYlblmdMxv+RdF67kWPJFv0iAvTmNZMmvVempBdCpkTvPb9+FnuAC0x33yopzeGJiB3b3Omgqn5Z
9tIO0fol/VGIziRBFs0vKey0sLQvBaYFs+tyP4nsWKe9wpMNfs6IrmBz9xn0DswgI3QL1QYeoYGj
K0a9XnRQtNmarnDR8nCU44NfJPbhQdPPnDdsTYFmq35TQ21pL3HpNP0m9mF1IA5zSoC+njr6jq2p
HRGy1J6C+t1Xb7l0RCQzGbcAn0bXhKOUEI1B3Pu9k+5xvA05Qwl6M3JDm3WEeVBqB/pP1u1YbbX0
0tj0XuGiaekuke0yeE+fwhdJD1DXJ6i2VqWwWebZtGzZh5eGHMd3ioBsTxi6ZDhcrMmWTBdEK0JF
lKW0xPZwA42KjKWLXxpFti7GJK1U+dMPMDtYE/JXIO6T9xP7JTLO2+6l/pdc3yV7zjD1ByxHOiKm
y/R7Px4osCSdbgr0KdExSk/UJdJwmMHYDor4Ge8TyzmGWOgEHqIrvh5MKfvUNSegR2oWsNkGKXpf
H+NfcfHzEssLjEZAOugy7NIY2FCJL9GRm5quizuUen9D4sJdx/VsGDtQdriZNLM87tE6xwxtRJ12
G/hk1tFngsUhiC8+LjHhjP85AC3t8q26HsHrgg1iKVSU8M8YZ8oLvKceRx+7JCqBjBt2t3m5GZeh
F+K1p8RuuGzCWZhvqEqaifGKqy45PtWwoSGnTtJbsPaejhMNPhsb9eznt+iTeQiaHQ4/wz+wLtgs
De3PirqjoRBCkVyvw8QVFg+wg8LFu4I3V9+Tk4hLcrarRod765u2F3h+tDtWk1DlJHOLKIF7mqYC
GsPPaO78yTNV/mXBi3EVzc84dfNWPvgD8HezjEOOLBxRzS6qT0BltDIabiWYVLJFZis52oawG4v3
glGTDY83xc9a3oC1LfdLfeH+oz2Afg0Nkg4aXFjMniDp3BAGxZovQMXsTPyD3tq3sHgxPVidud1d
5O8ATYg2+ZxnpGA1zC3EGLo7C+TBpdbGT0746V0o6iAVffSFoIkES0C8AB5rtKmr3XQUfkRVZWd+
xOoYXR4GQmzET6O1uB/ra81lF9lgn4idbG7T0Iu5szBfME+2tlPJEmbT4iCH99hGyz7xtoDmhvkK
4wHkj4RYb4xAYzxZ2i18uzORO2T38qFXVzbTlXqF4ylXf1Pr8lXDmY+gJ3mBsez8+ejAyMmAkzmR
4kbgkMO9yqmOHtsejJNzUG1dhn5Epp9tfCekaKzjs/nlYxq3BKo19JUkYa8we2uqk1FuUmNHGB6D
Ci7BTDd4CvLm1MUiAg0bH6Es7xBbadomPBf1iVYXToHUe241e5Itf0kzwdjLe2OrHO2JARq3Wb57
HNF3Wv4bP5aBB9s0ugvGI5YD8HKoVsQMMZA1m1kDs/AYXOg0hXKbzYBwW2LPuRMNbnTyKYGtVsiq
4NUBOaOfBdOFw8vsR1dSX1Qd5J7wP4L21oKMRyygxyLgNJ+8Stw/l9rcrgEwpIikjKWwIQksCItl
o/KRK6v4EL2xL1vzVU6pk4wblQwWR3uNdyb8CmChWLcklWn2A89UkpvT/UQYLdG0jjS42I8hl8qs
PTfBXO2YqFkOQ8rlGijXquzeCiAE+BfOpOwt1HpsGdiYO3yEsr4wbGEHW6R+Bwyp6fgH35nHnNKx
HcF7oFKiuo1gTDiFAuy4Vz94fCjJE8omeDR4Y6gHvjEEemJ3VokaYL4gRlwlQd4Rg00TbEzDYZUe
bdBFqaSj1PpnmqypoBBtLlGy9Apo/lhS4bMlyx9V+jLES8haXcBoauejJ6WmM0cDlITbTHHVzubS
U0vXZJeZkPXiAlRAuKh4YOgQBpdpm8hV5vOFfwObd9412ok7iJgXNLM1uGzqaOausA4YvQ9IU1rI
BANKxm7ZYffzky+ooVXzUXgqbLFqEjdVRtV5/k27VwIq3cG3VN8YcGRkhkzdlJ/2HbJ/8D4DxidU
2Z4d64iGt+zfG/TVPsADQidV+hQ48g1rIAHhRAXszWMoMySpwTvCKXJa/K7Z67SLMdBfQt+qbKfi
YNL8h/wHsfxqjU/0Pbl1jYoD2pigugW0IL9Z9C8heEhakg5iQDkVAeibWJ/E/oBrRQTl68SoDw+a
n8oh3jFB+J75h+Tv0j0lqETtQf+b+EIQU5vY/UJoQT3L/obd+Arf6gyyItFTvR3tZSR0CAxYdwku
ukuc3YjgANVewv9sNiYIQBhm4slyezB3CcwHy1eCTme6q5K46/Gaxre6dWrrLU0Pvb6sRrg4VFJm
5cuE+292WkjtULEwuS9d/HdSTzO/OsArsb/OmJCoW7JfausxxD+pVq+5/kfrQbUXdOIolQ22udVb
7X8k49XQjRXtPgBJUx2SBCYSvfCuZ/qr4Ey8RRhMhIyp4T6QtwSScR0m3Y3aIe9IvqABCvfhtJdI
z2HxB70rtrbLIR3sxHgnJKesP2rx5We7Rj7inongWleuhIBRdawfM97mKYjCltEYVkOV8SLPlfzI
sPPuQAKPIt8yk6D5pKAXpQfgiOOlkTz67pRjlDnAvKTne0s+Y7s4UnIFyxZyjKKw/Hu1C8XjX0ir
vKyFFTq1rSlvjMSVjxMNTr6Zhn9ldqqrt0HYD8qblp0hDuXTtg5osbna02Peny35U5t3SmeHyLjx
OcnudbpViQRMtlii5rPT/JY4GBNNzapqpQxvxm5GwH/quOAJpIH+ZWw6DUttSs5LMm3lz4JZizoC
4YGyLrb1U6Jp4pLCj32wLc3l/0e4cMhBst5khPy4gJz4rYZp+/MdA0mrxgKn9pJy02Y/fu1VGHjM
njV5coVXtz0OFMaNrWR2WN3M9iIBFe5bIFdaeXkPYTk4l7hEy46/+JatWtNhgwZezuZdkt3GIM8X
t59tvKB88OHX3eAW2RGQW4CXjQ+ra8U/uo+9sGf0W1nZxFDvQdcSx8JrnQYBqaEDf6/+rIhtKzCw
dfTSNhjmvTlYFiwwZfGgOrdN5kXapvrVTJDLowVv2G9QFT6M4t+aTzFHRACOMHHl+aCeOQvJxE1h
FQhQfyGa4325C8tnJdn+EJ+iYSPgrowOnYkBy+/BbTvb+mBGy6GT8GTCKupJ9LUirC+lrj8JhFj8
GB1bfXjlhUBAS3VS3Vp3o5LpDz2NT2WOA1frDjq6DTTdQvVM0nPAhQGTJV+k9copBhI7yOq+h3SQ
ESpW4RbqYtCftH+z+tMA6uGh9dsA4ukxZl1sBHL0UnEH+wkkRuo+WGM2YNz9vpB/8ukaJ8+CAtg8
Jc5VBDhfBNjssZSpIbGgHkownEiHbY4/UH9PGhyTHCRmWrIRZSgEx5lv2ax3kUiMeqdvNIEZ1JHK
fQ5OgCHPp1G5HcsTfcKuTdj4DY5XztTeA4vEldMc/ejjT5Idmx7DTq/ESxipsqweM2Ev1ndF3M/d
ll0ZrHdWIqE3Jt+z9U8yvyrhIHp+DDnV7dpjh0wXIhloHBE/M6e1p0O+LvqpMf2UM4hEC40rY0ML
Zk2yCiNkiVbzKtffxfxJZh9CBv2YdsdyiVxWL2K+60hlbuVXFhJm/BwJvm7/QmK5WJOxXRMMMn9Y
m3yO/i0ed2F+GzD3lBG2XCNWVQhgRs/65Y7gKALv3g3uweE44fbM1HMuE5v/ILPvdZTikCanVGVw
2QX5VvE3s+gaixph6k5GvBeTR4BmWd3ksN/LHT8vUDeTiMMEXIndSM1EQ0EwGeoEcHxhw2MU1V4Z
cuF4oYXV1DrCTGJwJjhIdMPr8pOUphlQxO93Q0Yrh/6rsRQGhHQ9ExBYwNrq6aOmR95cZPhBSnzt
4QHV6XX8XpLS/IDdonqW5kMh4vyvQ1YM/1XM+0DYPTZuu1n7JwN9NFAz2p3cwBb/6MuPgTGtEKHt
RLgNsY+LWejE+LEI6mMK93KNtx501GBPfzy/MhlNZ/ilSicBnYq5sdIXcnr+dA+5DPdSiX+cKFtT
fqZdNbCSE6uH1dzarWX8Tf5C7vnmRK/1zDU40Xh2dETXtp6AVF+T3sVNsJVaBsllzG0eNf709MTK
wwoeZXI3Kd3dcODaiAI7FDdzQOAJWd0gDwJEqfhc+R9pcJ9eabYb0PIJ8/vU8L5AcQD8toN27sdr
mGCM131NqmvOwGNOHmyxI8GXDIhaCciY3bPCTMZLH/6LyA/0ENCalKq3TN2U2qmRv2rlpEAEik4j
sckxdWLDwxhjB4iGoMxvBcsZ+CyFeZ36f3sdfmtzn6X9pG7D6NdP3wV22RsroVp7OhsB4zPg7xXh
h1i9cvZjBOyAwLg11uPDpkALPf+U2a5esNkB84xLSphg5WmAB+ry2Bc40YvrEWoNREmAbnx5NqIK
hGrjvhRgAp4fBMXGSZ10ol5yG9XDW17s/ikWeUira9CDn+IXQRigYyyq8PBvGtywfpYlRIsAzic0
11CF28yVPrACZpe8UOchM9U0F6hV89uUbzF3YdWZPAVeB0MaayKKf8RTXZNIzvr1PJ7i4Jgh2tNr
SEqdV8b/6vwHX+eKWGhCuyELf810YiX+Vy9ReeNCVtt7rXhj/NsPjxremPVsy0P+2UgXebk+8VEX
jb7chTqNymJwVJ1GZWf0h5JotfwaDx/a/F5IX3F/76t3vzkFypaltBBuYvGhaPcsQzzBTRMm7Bwf
IsYg5blBw7gtWs9EmkwTH9k8wW10wjUiOoFO441pVsBh3yFU6aB9Te2j7r/T5M8yy38ml1mBrhOT
zT918j1fbdcj8IXEpETWCNRWmE9waYhcn4Y7OZ1sABnQiduwFD5T+tsc884WKCB4U+gzR/ldKBA+
hMVaLJlYF8+uVLL15tSQm5WypDVC3CJZ0blMJPgYJyEazau6JF86rPN6rqPk2cR7y1ocGkwNjYTb
pOgCdm356BAaj9Kfln41sBMayBC4jQUKTTXiwe5pVJajskXo8RjoKU4+M400mGz1gSDB+w9Css3q
XYOJQ3uqJjsyXQUEyHosP2Oe0kOB3UDxnZtwUyo6Ceui63sg+5hFNRBucez6fwU7Y8/Suc+f43DX
cz5hIslKwt/wuo9UaC6eaBF0dYjyY5BcO+GAX+AwO4xMXGVFeZmACYTkW/OhJRkHIfrpfB8Ja74K
Dab3VYD77bDxqeaNrH0npIWr2XvbTzAdaNoEWMQmEx1SskQKYUHBoKWLmiCqk+kSXQioKwH1dB3K
1kD5KSFdT2T7wHMIA6xMwyt3WTbCjECDLYaHVnnXVZZbuLiKCNUydosZwDkTW80MzKcSjYg0wOQ6
+SsjnKJEiaQeh6WQDVtVc6aB+sharSHATKExQlrAlTbFA3MEzBIjv3fFRwntxgI58XVAgehehJ+E
95A9eSFbTEn3Oc4VTEPMhgwYSvqn+j/pQspo/lQ8u0p23tnvpPyJ6q86JWtBw9+eo2ciga7vktSu
eiaWbrmDQqYrFgE9ozVkDEvHk0NcRpb3EXXzRGsoWOVa41d3GfFosOuhCsgMSla4eC+96hKFJSiB
3G4S7Wtkrs3U7+E+sOLN5y+t5u8pHAzIl5WgQsoHrpZGLHfydVli5QTpvWIn1fK7ZP1fjM6w/lMW
fRidFtRbDUH5yMwWf1fztygB+XGlaOnTJ81duhGLyCDQqK5G37bDcG8daaqXIBGaYEDOLMZTOLG4
myjLDHpOkLlLsLM8AWUzBprlpjOP0C8geQP0AFRHLj4mZJ7H+VNOSRLEoxpNWryZ/6X1LcGh1qXv
i/cJ/QFMFvGDVn1bkIJ1SRVXZA1RCk9uApv8kRoL4vIYndNwE0F3tpYMTQ0y7jx7MtQ/pGestkri
E3JWcM95nHa09NVOLh3lFypH6dXeSFlXTTfi2jKQp3fzoUf3xkI8wafoCvVfmVfFdkRib/vfqux0
fYh9Fhhyt6yKwx0b2AD2YmIjSaR3LEHl+lPIF26u6hD/QZDE4ajAaWm1VxEQA6utyhk63CvD5Tfq
9lYJiQ+pPwJnI0lYFTCKZUxvKqlhgx2rymbS8UVodVhQn38QspkrcGjAlhR/QZ4bV8jskbB4TFOt
K5earJ2VXLWnVNmNCVY3YrTSMgR10a7tUDhQwmqEkBoYM+rq+iDi9Q6fUHf9mCSfs87rFYxLi0GM
2xDoBb5Okcpr+J5QLSULfhvjcrbIuP/wXa5NOHWI54TQyzoUY9JvAsfH+FIcHIZqmUk7WZzIOOwB
UTwhqwCADOxCho/xZNwwlnQO0HPwI8DVyi6jnQ9P0Zz9rUhfJm5iAtU2nKQ1c6EmGHsziGiaGPdV
knvfMMVrqbP1uA2Ex9BfBF6Lqn3R4Ecyi77YG9KH+Brp4subwsHAqnQuvvxbL+/RDRUsE7eENK92
JHsF86skQe1jsFjJKJAY2DFpTI5c1KbDBQspzAyOvrSDZMReFnMKVvzxNf/Ee8EDddCPZMp44TG6
Tw/tKT3xtNlanuiO/K/CKG9L4pYUV1049ijyyKxbbGDRYq+RmgQfWDHIzXJfBbAh2k2BmpcFCv8M
fgdhE8YRQwJUPexCVuJDRUSGfOoXBAt65XTX3wX0h7xavrYudkXf1Ua7L7wa70fEj9tRe5C0OtMb
Q9qhG6ApE+hpMwP/zV8139LCK+m3hg9+T9TNTSlcE/ZnT7YbzxLM/4Bs9KPKTqLfKgjeMZiAVA8L
UHimEEgk62lij9OEZ4ZGXNHiXWp8z+0OW8PsCZdTq95FZDIgOQneTVS9pP+LOugGiuaFS3JKd8Fw
dCG3D/gYLdZFW+LaiskWT6ZM14ouq6Qr87QtSv+epSeGwCxwxBL7G+QarSw6BoQFQ0KdTgE6V/EO
v6WRwm5SpKzoJ/xnGI7Pw82FknL7K4ih85CUrjfOZfRTKAQVrBhgkOLQVqpcDNqFqUNZCoX1wXCE
akQhBhFpw0JXWGu0FH8jyRiFu7ciWx94lx7UNh1UqyV1EdoYvivcgCEE/lyGCfdXQt2BFD5zJTaQ
JKOPLDkXLCRDvu3VHz5fHp8+307kDvuO1YIUbInSbONn/q/hJHd2RexygcMU1J+GsaeDmWWEfwGn
k7uQcV/zrBpEQ97rgunW3LQjIF0udezoKux5uDO39XGid4+g4QnNZOPyAtOAZwmfTDvfAWF0PPci
zMKYO8LHSULWMMqa2ZLMnpJc+Ki00XuiCjEOw7easbvkF8wfXzsFUT+z/jPhOVN0F2xxrUbInxk/
7FT8HjDW8v/Gycb7lOkrQIfqsU6sIQhRvQcUrmtp3ObjgtOYylqu7Zb3jy7bd/AmEXBjoKahPmJX
pTpNwOoKz0875CGq3VBwyhm/jnUDLocoX+WFpCjb4G1FLiNnySOhshawewRHsASxuqT8JAQvYb3K
4ofWe/nWzcLWv7t3AFDw1TjzighfYmxFHZQuYBLA5xZTAAlRH1jwsOrDE17sHmPHhpZ9GkUc+4Er
EU7Ud/x7WzjbgaNdeXiCjOGNxe55CG9NbJJWtzSgENkWaVn9pSXblIARE8bdj77hApaoHm4sbEYF
WQPVd3yH8F4Lv4H2WSnn9sMPzg3JQjnZ5j9p/Cb9GMUDANio94wUWWsrbnViqSXJ2MKSPQfvDWb1
wjxBy4TZNzIiVIvyX4dRB5pYGolFolfTJn9L7LXQyrOmhMoZumBZoboyiAEjrEpaX7uC4oqewq0L
lzmKLk4tbCvyUmTk2Yo/DWFcI4/RdE0WKP66gcjKHHYD++tMtwfcMl0cvAMSignfQ08042LGGmC9
MLZHOP2r4IdXs+gAIdFghQCADmuNRxiANVg+D1nbZaVTqB4m1oQ0FmzsXMaIPOTyXtM9YgrAT2m9
hcEVuzBrKhB2AonWBvFgJAmnoL5ruF0UTAW1NMuw3mMMFnZf+bzq1DW3Mv/AUTIRaIOUA64wpsLT
p24R3wcKgAyHvgQXc/h22FzykLxo1fizEEpDpD7RquWPowNnDt5KX7wz+VXcKYLZL57eqBARsMND
Q7KKqCiHNmUrRK5hiLi4NnBgV9lHiK9gZGcfuNFq/5jz6Mesp/5K0Z7RmvzJ//2KsEGoiY3hWtPc
QeUbojah6V2VX9If2GhLgJlsW+G6IfZth+ehj+FZtubhMVguog7G+RTODirjwKHDa1ECay6F2+KB
bEiDsSdGYprMwFaIyqPq8X84vG1JBT6o3PwPmHq/U2sPUKcxdPzJfqlJ3S8vA7cgfgtvc0bLjMw7
c7LJbZQ1Pkv0n/VXKTgd60d0tQdJe2+xV0A8BUXcsLGR1gyCtJzhIp3qjGcNsphNr8CF0IGiwK55
RB8yQh5o5dk+wj8faRwbm9CFi2326wpFK/y0cfF0mn57tHbYcrLMXEZqe/5jPhAYKQbsIVjLezLS
t5Bll8cU0GLGHXrDDG9tBQhcETAorwthzTVJ5+mjOcTqnPZmXBVwiRHtsuNhL4hrCc6TsquhlJbg
YwOw2RxzYuooR8zfCuQr1QMGwd65YLd2L984pFi3mnvA1oD8gzryV7jxwqsj6AWrUBm2xMY3vXHe
YLEY1XZp4AjookkLKPcZRkBrHdAVOGhRE61B3umEigMdv4EZCitlfgb6VMxgMM5jBMDPVNlx2pNf
LhbOEtbA3Iggl/l62MinwjHYzJcA9etxTV3UX0AtMW+LN4pubnAKGBhHznWZ24AmAUZPkY25O5c2
cCLpnfTTs4mkFnzv6CPkyVh9umNuW9QefjhepbOrJgfS2TmqCV0Slp0sT0mQRJ18ArQ9gELjSWSb
KmsMGNwrUzxEQBlKwgfwDBqbX6Ul+6m+g8po4JC/EZv6jbHPMPBl6ybBSLDDbqHOythIn7gqaFYg
xZs+Cmi7hPuaOGPsZRLz0Dp0CEyxoP1zT0A1cfk2QRu65qKKV+5FMX6lynORcQUcBjQ7hymiUcbi
TqiPGmYsiL7wWajZAyz2hIG1bIIxLIKxiPKPEEUSyHYAI9bdRBhNOeopASBi5Y9BJI6NUJPNI5t/
W2eRT2cAp5h5858FOCtBgHrmE9fFXah5mwyT7/kXTzlcd0x7rDWUAYYNLVzPpFOocNfs3KLrWsv4
WMl2ztLUWoUs2vGjUJ6J5XHimeMw+2bOQs41b/o/gOjeAhRiv8oRWY1f4WYKbcF3Jij4SKMgxnK9
EQmAJBohKHiNcgiEHep/fPC2fJfExbq0nVqL7SglrxrdUH3Pi0tY3pOeNcBD+RwMxE0OcuB+H8e4
NgFpvxCJpkrogW+LzScbt755/cc+I6QLngDUf7W/iW2znfx/3yoFDzdydrmcBnhAO6jFAwp8tuCl
DRKInvxncW7gzYIcKeANUDHWcDz9xSgQ7bkNj28JFsHOdoD4dcyzg8kifAXvBJ8hiMfU2YUq4MR0
C5/o7qO3uT5iGdGaKwWNzSr6V4+H9Bt1M4Tu8C5gskz3IDmcMxjSOC0sfOlq8qC8QxsnwpE/hg0Q
Qn82CAz6yCcgYanb+CX/pNJXC56IC1VnnJZgDt5EgJ6jYMpy2vSoUT879/9q0kxySVYm5AuPLKQm
PILNG7+pBou6ScsWILXB5HEiHvqDPjtkUWEACel4MZdhZVdRgVbSo6OFYuLC4IaLZTHHChHf4ClA
IAMJfRSlcN2jZeW+5Eh1LiLimKRIckv4TLANYcHKMR+3LFYJGg15uJYFK0yFabSnT3zd+DXoVgE4
1uIWDizlmc2FdQ3vkJuC2BarbSlcjOarI6vyrJH03hwMeMstGkEJFwXt1yQdirRgCVKwZSheCW9W
kK+MOCEkDO0vLeEoeQ0CDCnx5Pyhpf/MBk9CvB0R6PSbZnQta8/ahWJFnalwYGm3ncDAEMIPz3iS
sJGVozd9rjDLlfgD//lQUYkU9b1vb1m9bdFaV5sEIQpWcgFbBHrxfqMRfiCoO6H0VOk3Fg5q8NXV
G0U2V2X3VT26Go87oCNY36ucizTg7E30x3PwN4z/Oo2MrvMkO3WDaJB9n/YOqkcQ5Qbn9nhrgQK7
OimzhHGp1leetLYf3sbhrAmnCa8/+MkmjYjsUdwK+TnjgKhw++7gzePQkg77oLCjL02/xeILJkyI
Trc9lNp7zgcn2RWsTjzUHpr1VRGghxVKspUgsYzXnuPYYO4ye6YrqoeqPppthcKJ9mT8KnvMu3F+
owCYjvhRXaMBDbb6UiEb9ceytPZogdTiGMcEB5413Z5v7EPknOt5QM4D4QMxEuZ1FUmcPaEnDJR7
kzy6zK/2eUGR4UoMZ/6ail8FtwjdRHVsg2tV8zD8SL1BiwbY9aRNFpNPk6lIZ1uWqyZy1F+ROBgC
TRr+DcckUIFs0VPeB7zc4p6tfojOvfqy0uNEvGK+M8jx5kIqqx9ZvJQ6vjLyVQvp4cR9glgrfGvA
cR2ofVlywBKhs2eyJOCJx6Kj4uWOJRwe+8KupvPDoB8MbijOgupSQXWiDbJ+m1UIChxtMY5hcQ9e
pxSvDqMLyNfrAgML5OiDcTbgqdLchGPJKmw/laHbxG/VEsFTseqlaCOFCvaUWJ8xmkWopOwU5UiV
XxY0WX7gi88zz698oNCbTLDvxFYG9BiyClcYWGjX7/r/hh4G5phc9o+JLZwj4PFVz5sA3QS/ZziI
mArFDgrdJD/zXVVuKdxm6bwZ1Qh/2QpbklMXvhJBIo/rbsb7CG6Zz6rlltc3BUbVy0AwibtAyaY6
cEAjdQvAcAkahCzx4RdnsCt8S5hw/W8je9UyXRvfa7hXJ2SnHNhb7xzkn3bGuZzvazVCnqMUYo1/
TvEOqi5R72Gv0cKt/c+2nOEKWzLTq9mV1fr+Q0p37fRmuuVRZ843WfMcxPmwmVF5RbAfEM/UPXBc
+K6PcPNKPIYK4NmNDHOyMwkA9IFUP0PFywNpXVygNYdQFhlKoBlRUq2/dsS7JFvlOA9Kw1Y3iPrm
RUPo4tttr3r/Tqvjr8rb1GzUGR8n5a/TfoXpXEVv3GiZl9t4duEDjGDWNpEYLgYYdGg1HX3/1iBu
GZvvdHjzq+PkchzyrwyfOzq3GYY7p4NXWHjDtul3QbyKmLNE+p0OP5vhNgM9axk5Eo+M/nKiSEsS
vPluqyZrH32GDObVa3YN4ZcMw5F5BMLlOLDeQEuk0bP4OCq9i/jfx6xHMzA7nHz2Pu6uzLeTv0qw
K4v51cU2TLy/ac9qNFnW2xr2JKsYADTi3yAohNMu/5fyl01YH/XIlVO9wTKwGASDczIdJhQBqcqk
j8MAJ414P9i+yuDVP3vaGjg3GB1YBRYC7reCP6U3/prYlyFAYsN/lJetAd4YQD71QmIw272qwc2k
d+ZinUN6EBt5og/jk50aK/iD9bL8dUcC8njR7uVvzyDltLva8SBEkaq8RGiSkBJd5Tf9qT4hkSau
sQkJYdz/g0GrudAFdxtLftXVsS4e4HT1L+YsFd4GgD3tkXuOknvRMDfz5tkeLtouv3Fk2TbzYazM
E/d3dvc34XfOVnTVbgLlLlWEW5PKBj+O/Kj3xTDKKw8CG+xz4u/lo8FiYyXQN72hrD6n7uJy0SJK
xC0DyBwbKXGxOcCAeQdTYc9GURswojhW2nEUxtUEOW0aycl8EnwAYsI5YPI206vvoEkSyn2fXXwM
LIg/EA4Zou8dxY1zqD5Y3Cr6HmSsqblSwhNzRiO+NBmDZK4H0RH4xMsDi3RQEZ5Phu/8SOhS+Cu+
EKBqw4KHCCEksPacqVurPcecrOmngZOyRN/RusOB+or8B0yW8DMwGA3UVaOCAw+9121U2fKAbhNx
ZTelJ/dv2L3KksIR/jWR+qbk3az0j64hkNv0ZB+n6OyNkXMAl7QjB9FbiNtDDLi9/OLF60GAjWq5
09pXPBCSvg08XygggAGrvNDHaw2qzTXUxfIO571TL6p/M8LHIHixyrysrqzS5jokclg4QzIHgghs
kyaBuR47sFMDurNCZvNGOAEa++EPyyfN/4z+wtSdEZXhqcmVSVhAartSzwPsZOE5af/hhzJg2ri/
txPcUAD+AWIs3JYnlpHHwN40LxE2t/kevRd2+9Z29O6YNSXpe1diAQuReJtaZ2up+nb+UzkqPnWI
98+Ky29ry3uobFPe8oNAb15mug6CY/c3/jCh4Gh+fCDNgqqNkN+66YiQrJEZHG/Ghj2v/hiRkbzB
niR23V6ZF1936A4b4YZ7mYNAA0argAT1RQE1Qs+iP+BhLFjJE+xHBd/hU/sRqs7w0j78BdURM3RK
h1Zib7+6cvuI+B2Zo8ch+ZYda+Wmi4VrdQoQk2DlFn2HydKZ/4vzjQ7BAF0BrD35w7f/1S8dwyHX
gH6HFdUKUUwb3+CSx7wGAXbgT3JCkYjqY9zQqSq0pIl5sk2n+Y5QJFz7G2MQ8AJY4fxvIJyeBwqV
Zrva4NHP5tvB1ikeFm8zUDoaGoaP3CXzmMUZtHc/2XUOH6T4GY/eGD3j4TpY+Cubq/AT34F4BWdr
eDALW48+BkdBjQ1OJeC79YmJHy0dSY0r7VPXmZffI+tvMDjlXAOr+Ggip3BnkaWPifiV9jjmvkWU
uFm3yNdeUNpa9U69D0Gu8OuS0PRzVHR1exc+IEAUcBE5IvhnJb4HKmwBEw/r/If7A29tLFkjLgj1
1HGFw5rqHUR3NXc5vCpuDtzlpC3QuHHzm7NQ7YcPmZcEqvbDJTpYBGt7NpAgxGuMtMDkASmdS3r3
xDOlcuDi1tfQcwVn6FZvTJbm3VqfR7RTkKaEw4xAPjnKqq2IK+XVi26qPUPwb9aPP1DHB7jz7qDs
QJ635D5YZx4E9n/d6pG7UGC34l2RsW04CZYLOzxxUHC0eD6YV8IYUGWGuiMCHMARKoieXKcAQkHw
GzIGoweUkoN1xl9GM95m+kIcHkfXqFE68Dv3Asixlx5TjlzOVmIzYV3sdN8qDXnRX0LcatlqjChJ
cPMRy50ufUvSe3qNBNtkI6ilp1gl7+hXwfBgvUNq/k/tat7yp5nwqdxmmlUgmiOgOVAkDXPv5m8c
NHP5z4lrwtSVVnERe2yFgQcRu3yEe43AGLB+Ll1Yu5zNjYYsARXsbz2Ru03+0rYOt0Z9moUT1iEp
FBaHEfwOwsAQnvyqw5qiIgNHOx1eMwzFb/hX/HQP1biNJlv3Na9CGiFouvqNJkz4AEISgKDEG7hm
9zBXTvkM8w1oHSsYP3cx61qAKgw5U9RGL5wAIg6jFbzVwtYvkPO9FflWWgCQ1KPPGHxY+u7ErjDG
oW03MzUFvyUEff0tDdcggaPoNe/E9cnfkLHIKIbOwB0Pu2W6SvpLxNHd3CsVL8Em6RUt850lpPL8
MKc7qJVxzVdvQbNJDhHxVGv5w1RW5gdHZEQ2Q+ESyWuEHE5l2JBJjFaDPBjROZoXaBZkGE3uvGa2
mM8iQmBgGTvZ8jPX+palNRPGcuocCLGzeNCaq3IoIeAzklPKFpB+zdqazNYb/L6+umiWucL2CGJJ
+hOguUjOJWJTzgG+xW9d7cXTTrDplOAqLQw1nlJ66ruFdpOrETgsPYKF/1fcsvGgQcrn+fP0P8l2
u1ss3Tj76t9EMwKLAhX7hBCFVnPNmRjR0dFg0k2oHma1qZeQJrpM9pN6V0ku8f8N2kVElXVPpV/4
O8KCNxBXVciu9I1JHzRtSftC/o6EPevOmXKvumNkfjX+Bri0sg/olKGdqb+Tv6vm00F/Z0kIafN/
JJ3XbtvYFoafiAB7uVUj1btk+YaQZJtV7P3p52MGGBzM5CS2I4l7r/XXXENnMQJu7B7dTcBiZH8u
1R65U/tZ/Z9QT4rOdOwGGKaEMzVLvhqaOA+/xUY7sjpgHTJmKShVstthRpzJEuF0y/hzHzD7Escs
0C6NuwGF2lEmj22RSXuvhg4BrSbOnPi3mBjbGXhRy2A9HnC863axerbinRFf1bpJpR49buSCoEa/
h1WJl6lOaLc+b/H9Pnt0oT2JO/6xt96p+SNGTzFVUfnz/3B20e+iLQ0QUcX/s2is6D+cLCQQxEeL
4bV/9Z8vGVkiqe9jlla2aqIdZ34J4u1xl6TAZ2fIix4qUqKUt1spzSU3L036rLV9rjoNMAI5o99C
+wC+ZVdA5pFda4YedAZ1fIT0jJQruCEKwanV4XGVCVIbdUwpeYTdgyCvPbga/mEE0x1kCxYArk6M
EcFNof1hjZnuMf7c8PiQhRHNDBfNd9RwH38HcIMqwQ8o7Ku1v8VDlJMrxqgs/Jn84qebt0/tjSXS
5pvKY9HCNPb+rFn7yvCMTVMJmgfoD79Zswz2lXvT2q2RT1ZAxRzpNJwtlnzCGqQCxoqYNG/7LubR
W16HGtsoBLr7ENd6SVrELBnlyDWeoRGg5TZE6ClKz3wt0CrJXUs3FMcu7B9y539BJCpa+I4xN9pl
9Bx9Kc2jdB/WRdDBQqkVmA4b4hkoiGCSBKxi12asoQyOKV1xcB+GlLSRRqN0v0lzCMOHsaZVwd0q
6i7AEd/jCmTtZuBj5Goh9CjIMsGu0P31TlueGWsV6lJRV1tTcQYkLZhoBGeVTTzlmFCZbGNzwyWB
DSDaT+V18a03toUzvd8Ei3AuO+VZmmNgPagPDpG6X3GlC9PAhgeDpZ1j9hJaes+Q201BT9+jLa8f
i0mIyBu14+Bh4PI3YgiiHcoJfppWe6biJm7mfUheJehp8pRJ/dq0OG7idfZdjNKuBWVkd6WDox//
AuP0P8zq+FKEv0ZLdhtdtmvRf5jiO/N4W989mWoSK/nBLc5Vd+kF2mNZ3y5DzSl6VPxz8i084t86
5NDMp+bpk65KEd8w6c9Y+Vb++NT8ta8I3fj1XJFJL/wO8L3gV0rLBd9P4+4R8Ckvfn2mx611wNdg
zeq7lgL8Ilm/8unQK+Bb5UqyAUw0oJiXXMtu83mVxRipycreRb8fg/gFfaL6tvZZGYySgmx3bGy/
8WAyuhiojnfWx5j24huyxffPzVZ8xd+NcMPPz/Kp7etiIHLUNhFeFJzAwPZQoQD+wJMY3/mmE6X4
LsWTYN3U9sflVBrzMad4sIUl+EZ0wjej/GvuDuV5fq0ZhcekYlQ4gbFiVAsSfCt/WbNVGkeHu12N
PgGgj2MlTvPaAfswJ4b9bJGlT4tjJeMPn3XiXLIF7tNtRFQa9Rk0jRu8bPsWwqhfQXKWNXVlc6Za
kP3k3VQzK9ylZ7AsQLhwykpr7F0qUG8sTxb85tx7kojwu8KgZaOc+1HIKrCjBbok+ixpxgTRbrD/
IC8nCtkukUhD1kK4anPct9qktC7sbapAu9jkz1oqEKDM4zuNDr5W+/ENMmdWwJ618N1WWzg4c4RJ
9nW7ltqZOcGB5h2b7lrsEO/JdivTs5J8h4iddAkzUU6AYw9hAf5QLWVv10HHl9VxUI84iVKo+c+7
MkMbWCsllzqu3uY7wESNMEViC53AeP/47BoopFywDz1bietEuIGwlQZKNYLl9iy3rE/wMv2EMzuY
RebRV+8FtG+ufjNbU6p+rVfUdQ8oGpO9Gf8RQ0tiH0bOV2aAouG/JN/o1LjOx1+E9aWcN7xNEy1B
2KNYUAQ/9Bi7DltoQnBRpH5TuzxJMQfABH4r+36VSzaxCRTnUnhNJztB9BUeCJIC0LdRFYVtJL6H
zdST9uptH2DquBMfgP1S1HnLUMEkiGl+Qzu6I0UDW1jy5+EgIAF9ily5E8Y8FM8kLtGlbCc8iema
0Zk6K2xerGK0Z3drx7BlH5XTtF0WzUbcREBCqngOzNXojuERd3Rt6/L/Ww+FLELvUfYb1Cl0w0rB
G+ls78Rw1J+F9ovkCJLDW6vKrVQh/AlysXVoAHIVMNx2tuQf8M8WaxDCCNCGxKvOJ0fLv1ZMvk4x
mVt/EgD5ZxNorx5DbnAhzNxJwjULPgMJSOShszZd/+CADYRrcGDKaoBC0jfmDqJI1EXb72KqrQyn
SP6kvzghjb1cBsZPGBxVor5pA/ou70OwNgRMCkTOfBXpXCULcYUuIhPuouHQRIN0gLC5efzy+Acv
5bsnclu49i4FPFtkzR4Zg/XrY7whc9UQLyWj9B8Z+XNE7URriC9J26rRzn0k8tNgmfKpeVm2eFro
ELL2pOEmTmVMMufTf9GkhpH7O5/ZKr6AzkJ2vRpOMjHhVCCSjEh64C27mekeOp02A3LTBgcOATDh
oAe7Iac2hu6PuDzj57Ysx4DQNqqLCOpDCBBG6uKqDb8fjUVUP+MlI6VCZ+wly6JeGTxTdMG1Y01d
rNvolDF1yZj4WvdP6E+msSFHyjsi2My3qKcYDE1uRbuAJvCnt9B1olE7Ux7aP7qiSMKA8NzTIS80
P8ItBKwp954NRzz4i85jMhKPCoKSQieixngow0M5lnA1e5jJaX8PibHyVmiUOH5q79lkf4r8IGGL
D647qQ8dOVYAefFPjQ2Tm0S/oa2MISxxGuWbQlmbLEj6feTuzqVGZQJQEppUcx3EpNq6G5cBoi7p
8tsyBKrqxuAAJHwSMLfrKCJ8motPjXP8K8kQ1GJcRUL9Z/wB5VJaqi2rE2cTsmKruXZEhiFXYIHi
lxAudt9CwTq6qcVdvAP07vCtIx6i7WUB5IzqvZv4ypo+b/WV/H6Q31gLL7DxfAV03RBMpNijXhcL
Lr8PZ02MQC6ZDZIDTi3oZ6R4AQqAzyJgcOrzbd6vzeja9mduibG4mGLKbh5Ua1h1kLNG5j+nqEnj
nWhsBd428yfwUF0TctdKu6pb8l1QM8sD8nv0NPsPycbCuZ912WFAoW7lPwjcLcaT6KqXBPDCaxLr
kv6UA0/dTjY4I9OM0OZdqp7k9DsIgO3Zgym5lVdR4fjFwuJNVrns47+QFqFk53/gl+9Bv+uDl123
dpXONOnVaHbRIcfQvz+4l0g2qPxFTYQCDJawhmvByA0WM0iEDvyAwuJFIDVyDFAaE5/x2lXGlo3L
NUnBjubsXJnwbMBgCiAGDsdFBFhvwVggvZwETg5gX809JCPcaPkD9708HPtuS7sEOend10d2LN4Y
Zr+PeoQopa2N3pcUV29ylMsfobZpYQB2W5gPDBzA1el3ma/lOWzuYKKYYVOlRAqSCzKeY5P6t+JC
JDPho7uvVl6VVDsnyk1BXCPXz4i8prk2Zv51BcvIpPUmt5AZL3wHqFnGCHwG14GCq+JqHLiQWn8S
Eyg3Tdu5KIBjQnFOTjlzBLsZCn3QM30K7IpP5Y5vg+2poocGTJcYXYiZCbboqRwvQopbi6OItx8/
dfagLa1RHuj8IaBKvDPtQnVpM7bZlT6tzaNWHzzK8+D262GtlDSwRdhziy0TXVk61M9NjtHrh3ML
zaB0aAu23T9u/8TWwCUmgk8uFKqsjYENbxUlz5HF1SFCiNKfI6YZglWv7vMeVJ/00Tm6XoRDxIHA
MnP0sy6yGBCsEP0qt5anjCiAFLgIp4XTxDPca2vT2EqSE2ebul7xmuEjtZqj/43ASVvFp7RdeLn9
2SNyUjNb7DZDc04Am2BgPoc4oFp6ZQQzX/kdFsDSJJAaLlr9WU3ZBiMBRo6U7+lQvUNNzEe2A2Xl
ES71145kSjwzolWX2IK2RqCiDWDjRAvI1akJT7VwEFEfiZAazec7Hu7WgrZnbMaCXaNXkTd8DgS+
sbsdhGeMYKwNtqaB2IMYZXwzjxC6R7JrUqvkVafNReUSMX5dO89WSCiibNwdvhP0zWgqCACpCHWa
KdFCe6ui4yqrsaUWTYVORdgY90RNTw6NvolsYLcBIHW4k2by0XfEQhWiOyk82h6KXSB/DeVZcS8R
tkYUQsaGwautyc0jcc7WA9v0dynMAzMllyEdogP6Hie2Rn1WSZcAbzexfA70ZJfZkYAIbN7C3zKO
N8RDjR/H/i1Y+CAnrYJ5YtqRWt2iV5l2a4qefkdSVP41063QfJfvHJWidS4Np1kZZH5Lf/LF9Nef
hLtdUD5ExzqBCkV1R94oLt/eVvj9LPtyWW/KYjs0rxDZ55fQzwPrpWon1V3F9bX4ox0J7MdaMnPJ
HJm0qU/iZ3BAt6sc0w2/mhU3psQahyPpIceWYVmfVRObVx1M2VHzpdmu4/oEEbqBQ+vSmworRKxG
tZHYelAKaRPjs8bnwsDNXIfJfco1fiulk6TY1dGjjKLgLTPfUnYoJBtwUBcXOplr/CEQStQmRbB1
CX8aU1z4eHGBn4k2Rg+md/BVykM0UNW79bwsj513LARxlDxhWalpjjLWHWBxQHxBN0wpEkmjTaV/
NdkBXS+tXug4MdKZGZYi6G7L7io+3gYoCgs6ic8VraGTckMzGpEO/lSjfahFNIS/LaTShMwZEjAY
U69h+qe7q4SUlkX71ShHfS+C9TezqJ5W0lJfMJlp0kq17GTYc2P73pdJIomBYn9VW1vXezLup5eu
ubbZtmUu+/yxB/YCB+ZBpLpVumZrH95ZWHhoF+rsIr6FfmpFTilvtJWLpP3zXVqvvB5NtUisiUTo
JkHpMOiH1TMlTqY8BeqG3N5KXIansRWIZnrxniRnTV8IiHTFfR0RX/cwvR3/yfraEm4/5YcQuhN0
l2ttifDJuJsPdbCp4WGxHuODKN09Uqd4WAaebSR29TTphCVSkXkXMXhxDiFM+Ch/dkLENjiiXLyN
lKwIBDXpxPFuE3XBCjePkcBfFXINzV2/IK2KrqaJMldEmzm1UuySXZ61uGRiPKX+Ivbm8baYtvsh
tYn2h2aheXKKoK5kMIFaTMK7hTNYIBplZtbbkrRSXo1R8oY/DcH8KGVFGiPbdXaUCJpx0Pcjj0DS
kTgxDYvoUxaMsmhTY6j51P5QhNeBYnHAj++9Ue5IKm+0yaqfATfI94AJ/QdtBtbXAr0Xa6gZsk84
6TLuniEfP3/41qgA7O6dcnSJcq8jypFOGgMBuNeyqTb9e4x+iJZIRxP4HoQ+tbjPj+Yj13qc1OsM
grdD60bKA6LGnVC+6mrVoD8t5nJ26dWT0BI6RcxevjX1zwy23sBxj3bM855qw0ex9wiQq20ZMFHq
BnSo0w1PdHAx+0VaLkvlj+QlgaU9R7KK54tgqlo8xNB7OakqHwRJASl/bczqbr68lMD2S13bIWr6
TiSS9ZCPhzRE9FiuCDokElF2oi+Q2yxDuOI9lezW3D58RsD1ikuvnfJo06IPy1xsixfkYgqVFUw7
PDnWK853afVVyjOdnSGvqabrrnxeTQP8nOF7Mdw6HUMMlWArK/stmRqUvxjdSYsM0mMtqxgDrHSd
cdVIz4jiuC8kc4Y5DXfKH+goWlZgAf7BlshmIb79UfQ76mPcbu2+haNrwUuikRBGtc+o/CX7gnke
fGEsdRutvjx2kFDJTUUExI8H2GdNuhsp7J+DES1HMrEEAZmh/wUjBfi6ZyfzjjKZWzx4sF9yGqy8
A5ISHjSWPv5gc6qX1i8OEmQXPEP8TfJLd/MOJdlX+LwTSqAhZodvN74CdKArqBH3yP3HCQz8l9NK
QJ7hQEUo+Z+M2FjJKSI7fcgnDtzXkPOhQbGCgkxh2VyB+ppMV4py/BwyetVnD64IPn96wF85YrZN
N6RnJzcd1xi6Eqoy57WBoOrAFMpwkrEa8ypSm8vXo5zTDpWV9IdIOmisBSpmfJIrhRjGj3XNhnEl
a6mfa61R5dthiMYkEKFx30S1bdEZTb7jkL/DHZprXAMfvs8oTTFegt1lu3rTtNw1bKn8QWVU3N56
4kmBRLxiGd54A4VtZe2M5NcFa6JKIJSPKIBy/6STaHKXCm7XBSZi48XZgkYGRTUfCpaTthZmPCsC
CHo3l8PrWwYIqYujWywVdJ/EiqELMmx0vo1Ot+7vQPzHlsnSmtz5coynUH7hpvIpK9kOcD3hTqfr
WL59lh4T5H6zgcfw7LtQxNRJQN+iuJ4GPxNj2IJAfnH28nmq5iYvF3CdM34cSQLhLDH3BRN6bjqZ
cpSFbbwLiHDmcWN6oPpQ5i8ZYZOTZ82TsXpkyTPSvvgQphcU5DKecpv8gydPNz9g9uREBBcznBwt
9TvEOclvpT8APd4DQkwY9lL1kqbIc6rb+KUT2hHV7ChcJ9xF+axeRBcEy1aJSPSrExgIFh21Zirh
pO4qWFaSnXBvYtqXyemBg57HT4+3T62ZC7YIphEaqCKoc+zwj/nONVwsvMqckfGdUDnlwXXEB38+
RyYtq6dK3GpoIZAXqRbpOYcOidFEzi+eZc+9Cx05Jtzrt6RsszlzMCVoMyHokNjzuR3hlUxwAgHd
N7ZJ4Rj094IDg/Pmzz/1/QKlFjtzZKKrmXDaWgZAn3JjFIbJa2wmBRrjqIIZA+EIZjtQxcKS8j2A
z+klqSg0G/AuetlDIUgj44ds4jOEVd+v0fb7TNDs1KhmlVUUbSRhx+y4Y+X8+VwsPrZ+a3A+oZiS
+NEyBiAOI81W/SuTVe3Z+ABC9TKmVmR/ZnmkCbuxO69fZuk65KDu5gmighHP4LRw23tPQlGbXaJu
Pcq4ebArQr9ITHS3vnBoUTKnxFOnD5X5JdB+3HNCa+MSyxEfhTzdi/wGarKbG4NgZuOlwt+KV7Hp
HHzqvEuM3O5JxjDKZVTM4180EfhPuDGb9jgI8dzx4BoSSlV4uVYkWSCozzoS0TfpSyGCXQan2Lpz
oQFkOvc9tya4MEtPqM5SYQbvinsTbbfJ0AYPoW/JgMDfza3Ob6A2yAwcvFMGKqRpzfn3ksSvdo0t
2fJWmFsSYUm2pSacxlrcs6UyZs8I6vl8jg5/EY9ohZKnZUYLTq9+YXsxQHdn/KS+cTD60X2S9n+i
tahJsqz3QF6MMNkaZ0hstxMaq6XDGGYwgVzErBpC9zT9MTHxgGPWifepOFsT/JIgVc/HnGQeW/FH
ABaDRzUd2aKd0VxXiPIEgcyAP1yeAhvQojNmNISMDiE8ZOJcrH4DrlOMWNiIiCoSFrlpS8cEiH2W
oVDfjB+tU/7geP+YtkprNNIWfeZTSr1QcRqManFCM0i0UYFn6Wfr54p1xwlV+ujexmc+FdCr0Ao2
8EO6q4/+GqRVxp9gcxukmbYEGICfYftt5pbVrBDXYuP4IGyqiJDkdgtOHx7TIT0E5rKSj5K0Ys5z
3SXVNeGsyMEmaB66k7tJwUxMCTrPPVKjiaoL+LyYwya5dporLHxiVztyd9byN8ojvbIVG6zCDghB
688poT1hiKxH+2HzsP5qfH3cXiT0kP0YHGQ8EaL5Mkm6gRsZDWX78YAUDwMThtI81d5A8bBkfIvR
wQ8pOa/bXFiNxumPcQp0imzGQbWHicVm0Ys7sXSEFPfBihukkccvpo8C5NS1pm1lbzquoCZZYxbW
gATES13ZYJBmdkFxryq/WWIPx7xdJ8xa2PdcFIlcM5gwY0cvUPRp8xJYtJ9pf0p2GGd7cFxzJiGx
BYrkrjZF3A/fhe1jBA8/a8FbygSOLqT0HFWkk4bT3byvVyXKb8550uzKWXbryDQYrHbm055Kzxo+
Hc7OAJknvp1y0aFcLb9MYCZ2S7/aDfol/1LP9KqjBAacaS9c5lmNyGOs9N3j0tGyebTOlgEFPzP2
OR9uEcPBhF8WTgX328EoNiYgEXON7oOUbdsFM68Oa0j6PYl39of3R0BCV3RX3+TROgDqMjp8sIDu
gBqw3aHFYjlayM06lh/lrC2+OK/921z7ZsFHuc1aBbA5ybCCESeArUn7GT1NgKhOdpOuJmVumxbD
0QIlz7Arz+0aZ5vqL6wLEFC9Gn4E7U25VgDwLDgz6UBpBEIXzdpHGAo4nNcd6xu9B4x9LFFEIy7k
ZYL5eIMU+HMkWw5Tr3vX6SumrGQMk38gOdqqdsiNtq0aB4iG9hKPDElCp9jzZ4zZKcvKF6YUi+gk
gjL0l77mABVbW3Xgi6ojcnPR1o6CPdLnLPDGI6B39/1MdiAaKCmqAE3ypOKWa2fZGEFilA8JiK2e
WheP+LsUqzkAAQmKC5L0kkW/xpZYU/Oq29Qw+gC5SGV+hZ/sjSlAxF1AncN2SXHPpNnEyUMUDj6R
GHNyS64Cwu+1vMZRqmI63nOQVIC/Y6sUQpgpvou0m40NKrMP/KI27cR1045Wbdh/4ddtblpop/pW
FLmuSI46K+T5aXQPpRtFcGoAJMx6Lf61nhrC8uwBA5nQ0DmjoAzPVlvSr9zdKkg7KekXDTWAHczv
gHdO5ihMcMb7RbhyvZc3rFNESN6DKCnLWAtgNq31kui4wSenL8pLv+FjRUJKv2FXF3jMMsAqjEpA
mYhXFO5TxsgYXc7N+KBg1y4yHp2K47CnC6S1HN1ba9VGEG39B0iFXth9Adq60uRtTFH1sBBsBM9I
hn1/WuCU3HTECILIkqXHuVTO+lnpIZSZsi2YFkA27A+bHm8gq1z6izq8Aq9lHt/Fr1+CHpsDkrkK
rcE0WLLGyuoPJTQ++G2yXLISfDbu2/+gAiO2fIZ5XdTnNSFgWsVbgL91wXEwKHbNOQ8N2xEDlXKI
VlSCk5MkLYdbsfPYxXTOhVpmec5+QwrL/S5cFhEEpLQtbm7wLbB8Hz7BKWIa9rpzXJ5wIYFKYF3V
jl6/E9IDrTwRzPUCxwZ/LVwjpyFt7aZ/Imn4Nw/SVsf2OB5dpKj020B4DQLJyKMinD7UGvld4V/E
uIWdX/jVTVGPZL7FTB/qooZ9MvDyxPQIVu3Jx2E+YJnHgENUUgGaopCpZFp7bEopbBeTUxZxlOBX
5leJVWHE5hkpLSatfNHKP253iKC6JvFdO+Hu5QuE5335S3aitdijeliJ0wYZ8oQmH/bkEKU/wBXs
NdZ/9VtEBJKJEwJfwmqHK68Yad51RasTBOmYznZ33R8OTQkowOeMZXEuOUY53Tn0c2w5CMhzkoVL
9f0ZDmlw9V/h6ONYcz9mA1FcBNHP+gR64ipw7aUw6toUWauxo9hLUAngnlSsyA23FtSbo+nkRLNM
w+65FWwkHFLSv9VwXSEyJF0QyYLE9LsXTVSe1skngAQnU9lePujOeTsN3uliISuoOcbOA7BgfSny
MvPCK95XIDyLBm+I4WhwRlG5Yk7NKydmm1a5klki2VfldodoICCz+yJFO6slq3MJki+1W69n4kqW
3Zh4Qta05+GK4Fv6f6N02OIo1bEu6vve2PrxT+Pd/YT3Mn+WxtblqchOld5iGtrwJTVSMqM1ZvE0
uqLScJOvVHwjz5PMeco+wxBNxbdAoIH8kkh0pcOjv5nlXUEDSpavah47UsYHeZ2iJiDlCYILIU/c
geLBS/uNOmlVx2XUy8kGcNnEE4KYBDZnL1youV03AEDxl2teFPJmlWoP8dozwfNnNaQGPa4IcHrl
KVIbwDwRQDTTR6NLr7B7jBQC4h5Pesf9xYejH/Ln4C1FKszg4MlTIUXEQpPjDw8Tj6laXrrukVGf
UeOEPgvSQuXrtsC1vFYy7uAU2sHLnIzIMaknjYmwMfWq8DfoAXQVNN0dUvBee/qkLBInipyIf9M9
zDnyl4aSuBU3YrYUkW0htuIISLQL8z27ICCBoMAbMKhLb7NaVtVPbK1b6pTN30Bmfuy4Xg+QAGN6
6LefocJZ9Gdf2rcuD6wxB9lxU2onjt0v+kmrt2NjXAVXQY/UwTz0wRzoQdwApQBeAHzGwxZ1PVPt
zXtDYAo23kJAeHLWL4FvMwH55Sn5gwWCeVA34oLDQy9XJKuBaRHPuhDoJ0tItTXrinGfItAY3jx1
lypAVv8Bj/0yx77TX+OptoLjKzYBbOiAQnHZAvuw5ZId3R0TAp7z60BAgHd3uXN6GMqYrgCPWFgW
lrLMEd5zcfy28NGBeIvhai64uMh2c88uF+lG/RqylwIClz6SOR4KBSO8vmXFdHzMCJzFaNBM4t7o
2UbFNXXlaPSNVyPiVx+Qjkr5zIVmw/UgybbmniOPoWApEsKMTsTB7Q3qc4mySWIh+GhW/mfc5I1Z
KG0JSDDzS4RapXuKXwDrBeJCA4Mq3i2HnmstmYE7id611W6W6a18NbS7Z0qevAp9bM74EM+GW6Mz
PRK4xNRHmkvLrW/ZXMMucuvms8yJTf5LD/WlSqUF7gHkcoTU/XXpKyPydB55RLrSjM4gN00fevQ0
dELp/fU6no+HPBL1OlDXKrIGmYNI5GlfCjME9OJP7G5CjMBKcVAVos5kcxYRyldegqajnIAmCLDQ
GAlXgTisz0kNuoA/TngNAUU+wImoR9Lw6pnkJsyGAVJiRH7L9ov/rbwvv33ipHYLx1C/JOIPW06I
yp/b5l7m12v/mlv4VZa+T1o2WyWy1+6FEa5Jnab5SdCQ489I4mPJ+fHVwrFPpC8SBg4ayrTZYkFh
zr4OQaNnCguNNEZToCZUhm2AhEu55QppSjOXOurwVdfLpFh4yqZyd+7bwEhcf/HqkgcDDKvYUTBH
INtWUw0RmWdh93HxznQnMUblutQ0dLpUv3LdJTuPfI+WiK3ymCoHXoB4gZXnIDGrD9fis/schmwn
t19DcgYxc5Hf8ECGygVaeIrzGiBNZGXpcLNZ+aGsv4LPwou/lRQFPeMHqYD8DuDPTrYt60sQzmJD
pgNZC6hxDgEPrYR7FAgz1LHMEIpHiDkwF54ro/8m1gZYfcwM6FQoKieL7h+UyxwvaNjwl/X7lgyY
9KeCZCsINsrpIdhGJeFdL+L65S/DBir6NETfYaf2do2//fjzVv5zIXiYUdlO1MkZy4vb7sRqjru9
3RDcACtZXClLs5ArknuP3gI4hmeOyiCie8UbHKqr3SqyZv9a8TzgWsXleReJvUPz5LgIu70x8VVo
OVqK+9h9fr5Fi94JtfPQZyCKnJBrBTUw54yMDk4jZIu+uZIU3TGesv9s8ZibeDXwtNDWrR+Dz4pn
m/yZjwh28QxkYqIdcEmoiENoQThcciBqYZ+yJRKbxN5ofZFHjrMpniJJhRymIa1YCudK3qjmziUW
kAdj796Is5lILICudDTRzqEYAeljmWGS5zkeSG1fQW2L8qVIH6GMwp2ouIlY8C5DNiYr4qjrX6n/
Sb+9MehjbEiJzLWk3obiiFwr5zEgTYgqFNLeKmFv4hNIDfJT5EPi72K8TjHjtJnTodhSu4LKfYTL
yeVvLRQ4BppDlun61uNpx5TeEJnLZpCUywFHErOihQSadUnB1FHyuQfyYTSOiPCidexkmb+5i+sC
R9Ee/DnCfgD9scfZhbnQkPfWrqIJnNBUkH0qWfJVTgzRt9KsfTxW4EbFzLBsS0X6eggoh8lJw/mS
YPWKsWhWtLHq8FE0FyhUBfeHGsE+2JsVf72um8erGonVvayXuLHMg0QEenRlWSW5vOLfe2FCUtKJ
/Bf8/XjIFz56eryXIFDSNbb8hVxyPnlOMYp2mm34K2DnxV1OL1xDUiBcr0mlBUVCTPe7n5l+wiLn
0YVOcCqukmablyhNOmgrAgjNzW28v6t1ieqSqlmU1IHk0bazjxYtd5JH+lbmCIRnkQbLaV9Mbvf0
4SLbi3aNDajZei9CGdBe80HQ194lJCOCIXV7b5pnuuR58hAI6VuDYS1D6Bnu3PBx9oiZpqgFGtqK
3/medcHXH4W3J1CZSbD/7ZAj2y45bq0yCyk/JTaKeJURhmWmaLUr11HH22GKuxFPJuUBYG/9MVe+
8oXodWjn7qsZHm5M68DCYlpRAm+u6jZ1ByXO5klhrlmGKu2CIvZPRLHD58SakFwQit8uUD7QbpL/
IqusjkAod8NfFqE09bodoZFCehZoSRhuTw6DDShUTyMQZFy5sI5YSKV8SmyW71ALuAr1mYr3/ydi
h4seYjCrc4e59h+vMP6B0nIkc20882btrg0oULw08epTOgU5MrN3vgzKOQM47pQ2XeDU518C3kll
6j9B+ltaSGmWYqsU71zg/YVvQMyLhfxH50XkxUBPWfz2Mpox2AmQyPDoDyRwUiW/U6wpbDMRT6Xw
SGl3uyqdLeLxTpwRvRSAjXGCzROQuLv4OeJH6O89gr/y7uZwVmTVjRnzL+hG+S7zLoc/eU3OhsPR
Bf7oyd1cHJN+17n7SmJH6ecZNEM7I52dDhyDdKHkm9GjXmWk7jJYZzQz5tj687PHe56xpjfJO7E2
NYBgblTwni91INAN//Oia7YkD/frdni70ivtfgpmfUGeqolht9bFpFFBHbPp5VcoADTxzWZuiZM/
5QWrppQL/WP8jHaVUini4lfN4EMJg7Pdap1nSwVk3zVXH1RKmWLNAxH92Vr2CcpJwBJKj1WAy9NS
XsUqa/WNpwib6piRfl4QgjEgpl5K5COa+q0lWDoCoYqQZGmSUwHilubIo1hQJuokIQLK4mM8TovW
6PfQ0KWSnGf8uE07xq7VLgPl5BOeBP0LVq7djDIduuxnCTAwcKkDR6I5yLlj8tqa+s3rPBmYBGvT
IXPX+9EI0M+lQ5bf9GxLEg3GJLYg1uZZ+VmIi1R79YWjiVv6lDOmMA4lnPpLBGye3c0Z2WFUURaW
CyArYlOE5Awbi7I3Nb4tOsA4JlqZYucdvi5eHz7Z+/xQyACoa/QSOEg+d2n6lHkaJOEsNd/hOv8B
TkYPNNB9QYCfm9PgsG0KrkiKdzCVRWSGhzHlX/kfDwPVbNUNrqzmySTTerT+9uW6ZEnpO/z0CM9Q
4sM/utlX0z0plBUod3B88mMnpAP37vh4dTeTtIkTYT2xv00MZJoahrMfXf911ZtJfTrrxwhAZB6w
DDiOy7yR8ii74xzn8cVDGJo2f1S0bAaQi2y/9OkgKwVTaNDKqMae3aFEpNzlv5G7DNer3LCV+lss
qGceMW7GAa6mrF9afGjS+gwrZ6hHftPATeiS9Ev7O2+F/hcUJYsV4kvWlIgvWEI4x4g+PXjggw54
OGgPkodgxzXLXdT8QsMt2WiPHIWjvvBTJGcU2CAkp70wIukvvdRo50z3qpna1PuJGoKeIvRG0CNE
Vv8VIql6K2EgInnMKQE4LVS88vofMy6ZqQGvc5yQY0MYOxY9AWEgL2H1HD+8ZRjb2WkoOYeX2Qns
v7z1HcWWLO2cZ4F/+ICRNApuYECVFQp/QrLTfFZJ+xXyLTo4iYs3/mpSTUggq3nTRQKdxs8bygPi
mHkkTMKKkl1ymo5fKJiu3LWgneN4lkNDCB1HOB+bgyJvA6qoNIf5/8P5av1m5n8cnddyo2gYRJ+I
KnK4lQRIKGfZN5THgZwR6en3sHdbU7uztgR/6K/79IlHUgZUkAk1ThrXCNepx2VL027cB3r2RDY9
9iB1iyvk2pteq2518dkT9KSlKeBAnT8txWuzR1hKlDMJCzQdkp2M3Kv40hIWxDXfrhEFtGETaZTr
HeJu5/PL4JPOjoL5Qshr49/+/ZTli5S0CC8nicfbxGNJRkxfVdhvd5PPS9quwYJhzywxu6VSx++5
jzm0coIxlV2cr5LvQqcXlMd6zeWbgJOF4o8/e5UAzfUR0rH3ISv6KV0m0UXkPI30SqwPb+S/2p+P
stuic5OA+ay24xkTu0XD0Ul+uyYP0TwgDPCLdYyT0eaVnRkiLaiBZwB70i4aj3neB8yQwGbGuRP7
h+BkIEdXEgeAL4a+8rClMYIEsKr8jdWt6rkHGcwnpNKOym6pU+Dx1knx4wZibx6fkgghyC+AoEbY
UP48EAN6Ei9RFBB1GFwXw1bEGIOzLdG+B6pdKjzU3DIk69qhyVlvDkBvCiRC9FQZV+FnIz90PPBl
z+LuMaqZp79G+R0xA9WyX7XxOj7cyX+a7IioWSMhTgk+06j85HCJQKCplw4wmA8yGkAI6nJsFNu2
/idnzDl5QsPvybjFEt1xjxbffmki5zomQpXTUOFUOHIJhAglT2Z6TxjajWJc1JR5V9fU39Zk7ZAe
qTCjyWbaGCiSH/I9+G07bBfNttRoJuz5ylWMO4TdMKTJ8mfEkIG3XxAR4O0p3BVs4jRhSL4TmU85
oo/nTEyuqrAXk6JldkQwbBVlX1r+rewVw+nWoROdp/HXGn9CqncpaPgKNuM3XylGreA36o7kiYQL
EYDgLmRrbGgiH86b2DeFySwsfBp4+HcdodKwXzXGcJj4ACTjqtbHt/+zGaiXwR2+lkpCJvb4g1mm
LZldNNpqLM4RULI35+b+oUBpQoUPAkbkoJ50+Zol//oMvBc5YTsFJzXsWnJWC4M5DMCejs4IIgb1
1aADeWsKF4WtlzRo8ZUUdGZRfcirIaMH49xpF1lwk/I9Tl3FPFNhR/8vdZAjhEraIqHFears0EnI
wZgHSKvx7R1UrlG86zLTJaaY/GyYLT+T37mk9yl0B3FA6eW1ejE7HV1NXQ+xQ3LbGtjmx4c4epSF
cq9iyhjBGELGCSheAWBliyE30sprwIARXOgYgD6QzYzS9guG/QvW9lz5KskN6XwKDfYpK/iw+gfA
J8H2V6oGRw2j5ZxvVkcGOuYzQiVBXLeiWzhdLN0Lufj5HyN+LsABg6MDuxrRjedCN9Bi9D3osGp1
+Gj9NbEuqfrJSAb5dGBh4ZDLZKT6jjaQ9PzybKLAhngXZ2DbStI9HXIOM9kDugsTn0y7jBofl/tk
VCb2V7W49dJPZNio/yTZfYnVheWmWGU4edJgR3XnuEDYH5wMjz2oDzxl4n2UyOWsjA6R1qs2uOAk
z8UB/JkIniKuTwVNOH8TuB4MJAg3nlCdTtjBlCUuDOtaDdecehWDuBOvtcRtjZeF+QWmDLw8K5F0
BLamXRJCQpuC85g0rlhyaAxPVsDJexmxZRcZKjhxm4Zt0LgVDWmg7sff9azjy2g/+cNSh7qVzSlj
Dmjs+DIeHvoOGsquZv7bv1rntsfRi7xA3L2XE303TsiXfa9WZmD7eUwKqXDC/K+D7dZj9DE0Dgk1
RdHTJiuxqcA94qxvl5zKdHwiUo6d4k8pHvEjApoS6rQwLGcaD59xjosYSxb30ZqaGOw2bWqnrFkj
9zbpxvsY7MzankjwFzdfUBaJQBN4TWCE8+/AZUQSWXZ9SstIeA2Gw2eRksCtBjj2+Ulg1c0jJCGO
Q3UEva1miBVNmwDvsw5+R+OCRK5q6CAKIn3EVUJRGhIIDmrlGVWvQfyYkzSY0ZSTUkAL+9TSHMIJ
p7cBa9u0gJFFQwtKSmze6nXZHsiEWcnefDfwP4+ZkXqj8mw5HbX+NrhH8endLy9ChM2uP3fyHf0q
ujP8x18Txd8ayOqw+2tMaGLECf0VukaFbE9hpRohyuNsn9B/tL1F3SDAoISaSP4Y1YWMhintuCJX
8rWdC96jE6iY4Zm4XKsjxsJurNOY50pK6YRMSVpGK802Vb74H6dPXhpUyuylzkFIzrP6nZ+uMB+8
a77PjbphDM8Zfjz1Gjsvl7qwx/XErO2uFC+oAlb9HBFziq+UgCpgCsUZk1WDeD9o+1Zeh8IqoUxl
kfzSKNnptzjcgybdjgzasScMZ7zdz+aUhoCgqBCg8Ho1/TZH7avnrPFIH8SbiWiuxleobakPK1h+
eRXxdiaLDn/K3pr22e6D6/QivjC1QcmGQufYWN4bvkyOpcu3cTZZwKlVGGhUv78ZylsS4DnnHcZ2
JOeeSigFX/KcbHzKOND96ccyEfo6VgfDefcvy+LIW4d0BihLzsxYBKXMLoi8oUAL1DnucE8MD6Xc
UuWgHnkGqTdrPe6W+EvSCwPxbtrE7WVMPjEDlb5NOJsW7wOLHKm0l6wsBWPFkYIb47W/cjkfrxAm
KTnleKvt9d6La1fZt4/izSYwd1jwOo52TCHB/H7ZuCkqukqX0pmVgz0OJwZcI3ZcWGSUUALS2rWs
CPywe+y7OpcijWDRy8d4a/f/6KqhIsmCwoO8PeHgZgWwMUkonyIfEpa3yKlWAxNDHF2h7BG2Mo/h
mknNcta31rL6F8x28IrfDaiW9MRfLYHfo5d9BU0tAgy/yd7nds4SMX1ktf7wLWfC2Hhbws984EA0
J+aa8CBs1V+jM2FbKCtP/MDRMtjU67J8TUu/WsVfXO3ieSw7eJbqBAJDcy5GByoMkJsByRhrZvlk
bwzJaxqvoD0oXTMiKa46sXBuCXvJVrxqXuAPbIEhJ8zZAx/x9e348DUOYxgdKE0aHRtjPaqyQErB
4V+BbmkzkcYJUg82NSlhurViW3qM9Z7hDVUgPEbCcrpjZa3Eq5C5vJL9zPCdmiMZCFDd6jbsdyEX
Z7owxUVxZMHzytirmU2yfJrBG0uFhCbKjBVpaF0LRAxWDF255x7HNW4D3Am6thGGje+f08gL6wuj
C6oKZKYgEZqTWx4kGOkDdbmJgWUwXZ/iglvEUmFEgalDKoD8ONCe6+xRKvtY2pT0NmY20X4oZEeC
VqS5KKJSX2LzYrwcaWDBoDuy/uJ27X8oxFJJIqyrfA3+JHfLPVnI8DNlXQLzTfZFdhJxJpM2MT1X
i+ZqxT/+M0CNi+AHx0hBEhj9nHNSbYBDhqUV+PRAz3qzdKiQND408XOS9sFp4lyKd+Fywu4q7mos
S7wuG43Lgs+hHRQrYmNCXyUxMXg+2EvpIIKUWN/SwwebLRoLjsUwWUv+qXlBJZR5cK2jEY2XRqOI
5lsxVta5ePUfzEVkKmk5C8Ig+sYmUyDQNW7412QfUlbT9kE166IiYvVFkICgwf9XSpXvqIouDMQg
w+JBj/+kT00+zjnbfhkL24Jx8AGsi4M1MPmY9i0hFFZnSv+4xTNVn/mGq4AhQOIm3yhTOpQ9Dp3q
NeMWeOVMzYVdmZhgYDh3JLtJoFm7RbdEdrtZeziRdAUoGLkZwjqNvvap0OKJ908ymsbb2KD4hPCc
xW3zwSGpzX/AIZw7uz2Y/6r0tlTX8De4/cAkXlYp8ExsOHrzovlZ3uVn1M/63PzMYkVPsTZZphPv
nXWWKOm5+K9BPmMIhoiMXMk1lDei3tOcfqUPifFNB+kJ8QgjNNhq4yZ/PqJmx8aKDtZi7yAFw4k/
OcyCGdl8Yz/WrmzCw0XsTTnKynvIVnTrDPLWhx0hVZqTMrItx4q/M1iQ9q6Gv55y9mzGaDoECSk+
czs8XyqvP3drDaVWdwf2BlLYif0e+OJ6u2fPQdv1Sy+qvA7EYsrAlxEYBdnlJdEI824ADL/1ozli
SeDuxODWzC3mztQnUEn2GzJ0QjBgW3w/eU31nG3SVTDpFP75bRbLPDsE2bHWziJMA+1e0KO374/B
KZY9PlUmfUS4KiQw449wZTSwhUE9dXhQjbPGTAoPqexOcxXcbTbWOT1SfQxE76E2kKUI/XKwgqfO
sHae7WXcjPXDiMEXa3f2WSAQpLqjMxmqoi9DPgOLTQ+j/4WtJZqdrNYGaw5hF5R8wjbqr2K8NNkT
zY1anXmO+V0xZIxHi37URfpPxixYP2ctxrRbMmI/Oa06tnwUv/Xv+mH9hfUS1RmQCD+ARluwttFw
AaF30OMQw4ceN8CT4siLvvsNew1mHYtZd9l8IXiRp7Mir/SCn/rR/Q3YYvh6iA989xjNvzgychlv
PvmL3pR5Bqt4y3n4xJgLbfci0xHOUFixieOphHfbNfp7l5GApzcISqDXTOQ+aCkhRJq069lAe+Q0
wCgbtz69Kv6WeVT5aDQb1ZXaHlLu/xr8jFixjS0rpcFM01cesQ4krt53xV/7yL8wvtXFb81NXBth
QRfEmIj+OFjX4bL3LsOH4peAWQXMZ9FuyX/hj0Av5OdtnNku9TLOkscJOfvBBAfSidYkbvbc0+Xo
0zgDf6Fm+b3u4eUEDqVdDZxglCLWvDwhdWRtqFmMB2M5n54J01iu/0oIUvKko0ENgk0imBk05+Vu
XGLswpawaUghuab1pQOkQNKgWYuIWfGFY4VhtGHZE+eOguvvQpmPCtTTKJgyftQPzpA+hurKew+L
X+Ufv894yv+IHXD8B2X8xgm3636p8mqu0UtvZ/WwY07GOOyvLH9M3nASkXexpAfElX+0T/k7su4F
HInZohOukjvPFWy5wmMJH87PdFFe2G45cbFnTGT+r9WHMIFhWmv0Q1Ka0ENmnR+PZIftVL+Gj5gi
DxoHbQLLjV0Z92THsNPWt/lnyie2gSlqUNrg0vlC4IerAwNY6JZhfxwqxwJ3MX5R3qDRaZgqIPeI
2+JR5MxcLuvsO6k9kskkEkHfr813t2wtdMo79VkU9vLBhyvD64nwVMu6cKkUxM8W/US3XLC7P7V5
YSDtXyBxtbN/TC+4MjfKiW91S3PTCW8WMpOUEKm1SRlE/hfbCd9M60XEaSDX/E8opkm4uJs9LZNe
9gtluNvyVF/kI7YgFQ13WqPKa8iYA7r8DORXcMN94UR438jFkV6lRlLqOfHXCE8vdmwSB1DiE9Cu
+r9w2tDW0PJNZ5tyPf6A8DHO1Q43Oo6QjbgxbyUotZ/WM6/hF8vP1N/br+aG0Dw9GPgzP2J52RKD
6KUVageXw5nVS3EDV33Cv7Wbk6t/o5Qt/Z8KriG3909ELOMPIAnJLpDJ++Ge24bHHyr4Mcer9Jfd
COLNXHoX+xoja/Z64fP9QmVLOa3rXEEg6EWrQj0lMQNEuqEIla66dfukvN3L/bP2T/kXcxTFo2sx
qkUPOvm56SqXwrC/08WH5XY2bx5LqtdlK2OfMxTapnQVcLqOcGZehrN86mNX332TQWR5hHe/1D/U
TbRBFibzYkvrTmMjgRTZEm5jCCHZ+o+wzGnSW3IrOifUc4A6IDqyyvwL+EvGvji9e5R850m0QKQ7
3OaZX5W/gqscuLQYtnqkr9xjSZS3dID+koD3UEL5lO0M/4m6ZVOdVjROZCub+gImR0zyBrtZ1U9r
D5CU8yJQSfJJW97D95FnZtd8a3bRrfMFvx0N9hush5AZpGJrsyHhgfW4Er0YROOn0nhxUF/cst9D
nKGSYMVZezdmTn/EDgcZxZ19XfxANXnbB1LefnwaPa7+8V955tB7gF3BPDk1TsrACX0xPYw/wkBc
GErsDRylf3UgrJ8Vru8Sf9SBMWYzblGV3zcMbgTwv1N5ryFY8Wh/5ZfJACR7L4It9Cp07Tjd1KKN
Y2egM3JoMHW+pOE8yQSA6GzzzyVXsXjc6yFUe9+pga/tVMJQ2CiN5qExwhOPsvCFBGR8l5BYBoYF
hXaJrWthAP8YOQDVF6Q7zvO5Qtyg+hxndAs3/nZ1mQMRdnwkUj5wiv+GNcnrZ3BEGriazNm3uRzh
zHvjh5QyO5ObbDBAg4VdEkUEyeVONuUCspOR3G4w+W4Ej6gPeCaqe5SNhhQKgYJb4CqUUeHWQepd
FOJIawEqx2K9Dony9OsyWnOXYw1k52KStk88ZD8kJBSHmuWCawD4i3kIFq4RYrEgg4C5iNuqJeHk
tmCnM+IBXAt3FKJDBqDngI4urFDqhj7bdnThiSjagSPXEM7eNogNqxTHK02AmLNpRQZWbxr/uty2
zpbocs/XdTI2KKLEwNf+B7KXzMelVK6AiFHM51zevEY9pfEZyh374dvRE6cI7eom75qIO/aOi2T8
OSG9wvk0rlxKMBZAwKreh9a0qZhh1mH6qx4j5DiBjiJ66pH7D4afkq9c2wTBThpRL9XJjkM6Krgy
yXZJEMRkYm92fwqvQP1UEszL4qsqXpV6HJldAOdTG8JIi+Fzx6Fw3CRHMNDoBTcm4T2u3ysuh0DY
YQB8+x/AyHTNLe/yv2Z8CNpJfxKO2HUME2CNYjOVHUonZFjbExgTbIgRQxUeKDwf0xp2J/ncGXww
JxqCaCURfeUjk8DQL+IzOvrQ3UjBjAW57LkfOY42wY05mPjPp9zdGX5FEuRrwASqwwkOS1oN3vuk
YRHmVTfZkUb4w8ta2s42RqLk7AOkFR2UJCnYIxeOodtekhf2nu8iecrYu4xlP3wqwR3QYAbNO1g2
rUcosjtT2iBIW25hTFp0LIgPnmEE6iXruwULwJt++S2436QE5pe6jcY2n3+PdbqLLr7qGL5D3kqe
diBo+eeRoyq2FCJNC3xWmAfr1Ve8+IBhY/CDHytkw1C51N9ouoCFMRvhV0HgzxGfNj0AX3wv4VFO
V1PLXIJU6yVODmBDBwME8MPo7IYemX0Y/vbhRxr+SkSOiJzcyZiO4Dn1S8jLWexgYPFj0kpNk+kA
/HfVGhu2mwZXwgrarKmvWPDEJ6O5a09rd2iXB32tpHOVnqp7OFGqAh6BV/82JeLfUZ+2UbvWtBfv
Rw5KElLtuOPWTiOFdRzBtFHo3p4KuD8DXE32HXhJK92VANN8WYygQRYuDfKCX5iHGk+/IHhR/fwx
ncw7+xUnJvw6mcM7OnoWdmu8BYBiDb4F4lrL6cQEvPrIGXx1K9wHUrssGDUvqFBYswYvweAw2+KH
+cc6bhEDMF2iLzLpypz916nKw6Cx+kBUqO1yJR90qgsQQXcQg2IiCaAdkkUEgJOeBBw1B2CmXK2M
HUmr4MkdpZl/BjG+ij11RZgFMVpTnUcgxlgyYIkguCW2xrb11RGILxipVrcR14fvtcb6lW60bzME
Ur3NHrJ2lj8HsnsGwAtiZbTWzTF6HhErv0sdd9T1yHibMuVAogvlqn0EI/7kZfRH9BEIda5xCXBy
Os0+OsYWfL9AME41tSZXHE8cDX23unwGh2E8BKg96MSLsIUVDNiTwAPCFfEnwoOf05HDMMtufKDJ
RCc9fO1SpxuvUXjWzE3PgN0kJLXqhLWxq1cxqwKxm2RdrzJOpoC9dURF/V7n90m4VJg+WCdtnEQi
Jw0HUr3SuXxmPBRgvyyvJRV5HjlTKHAGuJqkq+4D3YdeRGIRNMxTCjqsWty2S7wktbHp1/hRqidH
/PGv+fLvdHRUNlNR9lzTNRBZCSr+yaz76vfwolAHb0rOw+iq/J0djiHqStcye7VjMH2gs02F4LeA
1flnpMsS0d+2jnIEQwJHJSSeQ+8SMq95FuG1chzouakhKq4K8rb+URT3Kumsd/nDVI1iRWoakiUg
ge/ppv/JtL5ojqRAzUCbI3HJ/d7xpQKuj12IN0kAZT/Z7TxtiG68LwahA0SEwotjfOsr86zzxi73
kOuc4B9E3gPlwemrQshpwEv3v8Vvtk8+uXAD6FIwE+LLw2MgnrMv6ZbB+/zB608LKJIRd3IUiypY
RICpXXQ6VHcb25e5HH9GvLQ+rgNb26oBXVyuarxMCuDfFJvVPymxj5uU7uTclaxFTOibnA2RjF9G
Vyxnk9PhvuJ5uJjBPqevnqdVoPkNbX41VpBqop2wDpjAaOG9Q+TrGPbwmkmgwdzAa2aJATf73Pox
7D55QJVdcw9xjd2x/n40lsdMiG60db315xNyYMcrkLAbwS5w0p0yr7ymKxUmMS0WmGkAowWn6lJd
3gz2Q2yxAF9W8YdcsWM/AiqYDoZ/p6qdOC8SburF4zbs3OZLeyU63ol14B+yLxn/6zdrM/UC5GkW
ioDgt1eOvI54PhAHFu+/4oElMN/oXnbokw2+Bmp0rG9Rpd11CeTaQmb0RD7Bk+6WxXFwUhQie26X
IQyzYL2lv54dGq5by3fs7wf83kuVV0Z1AdWT7FddXhhbGR3rO0ZhKEnfw5D+nl7BF1MUDc7YskNY
4q96RYjQ1HLYwcE4tkSBhc/5LDDwL2v/KL2gjIOttN/WQuJlKunUMrVFYrIEuaJ4WfXfJa1UFbiX
vMJUbdqR+hriCH5c/ogUAHL43BlrOGhHMlfs5g296FywzqRmvtRYPv33TzDMUlyzrQgRxwJCbeFp
CZB6ZZPx+uQu2faj6TDRxkgvbhUEmZmpdrQw4nwwCEwmwJ37xnBaPtoI32X4lF7ZQWrcsiNKAIPn
EgIWCbFs/9CvbCkADzfN+4SboBrXwVUFIYPMcqFhHWOioUAsPbD6N8YVrFv40yjriSMYudB+zeFd
ERZo7qyv8b8JkKj6BXsCdp5AgTUDaF5tyxF+tI0+rtvp1JDGr5dpbMv5OkvPwg3adkQnJjMlSjOK
NRvxiuaVEp/ZWuYIOGkllzJXoXyOjkVduo8GabK7HgAd1E7J+F0JW7rdA37ghSDgayflttVikq72
+wo2ccVazhEXcCNMbP7Zjzb0RoahbfDF/jCCLqIdJBuCK/egY+9fph+03QjvZVrsgVI1751EtVhx
oAFRP4dsutwgJI9vX1Dmk9iPP2JHhqjC/INb6U2eFiOJ/u+fmB8BPYTGUrKOC+J6wypl1+RugGGq
/G4Dr6Kr/hx3Nj8XnyB6NPIr20Nfw37Hl8J+SuHi35VD7LNi1MwqPXImd0MAnrMjagHIMvdQ9c51
x8bpZnTiQq2LXekonsn84CO1foR1u4uivX6mwpFDW7eW651KJRcAkL8WiuElxtZDHSnuDe1m2urb
ie/0Wpr4Q93MIZdw4M2Bm7aROZUToQQMg8GfbMm+pgOVsdMhYjCwWJU7GXbGxrjxYtwN48Qhv7JW
U4ws7vaLLT9O+MNC2csOnymeGjJ2y6lwJljYf+1thGsLXPiKrRJjCK3TzuCC11JO5YpFoP6eeqjs
4Q7nsYiXtCVJ4AYXjWhff6HwApep7Irc0z5UVBeJzx0bUU3f5bo3yQh/9pgHca68DIndZoXXbXQY
Haeq7UfrMT63zEVXAV4CLQIj6vTnd2UT/MxfhrGRz4A4GUNhO1NoIzi/xVtgrHIBS8Gi1QgOXlPh
DPCU0OYQ2AS3jw3szvraaU/rJDNhiFlhZHPLYkOhw7jYDpLTAmxiupHR1tPiPCi85DlmtsBUgyey
tDYslYnP1IZVfkGcm8RzT6YI8oftf+JZvnZ4oKPyyU0hJNtlTydWjC5YARCnRM4SnQ75kqHtwvAB
dpAwZ2bIrGlfv3oUwSOfYcrxdZHtIbdARmW1VN93/p81nKWl2v8bkTk2OpG7T0XCPbLgD1gOk2ij
DdsYlhgZbvpeW/pFXIM2ZdxlcDIQdDk4JO+dOiKUcEKc1pz5+COmR+aCLpu7LnmclfZT5CobhsbB
oppW1oe8J4j93r4jG2rhYTjShWax484XDAJ2KQCqr3HE9YsVAm+Io3y/z+O+hmazwRzOOIM8OoeM
HSdcAG/StoIy6+n9rcv2EsfnaFWeCL315QmunL/PigOu+hp8ytU/8eIbORRl9PaVJl4Ca0tZFmyJ
Flt7sNV/5eRQI2nf4u6FnV6Mfyz6LeW9JSMrMFPMOL0orzfQJ+JuwQrvOfEnqJ9/IB6Hf3FyYy9S
tjq9VTM+cgOFzufCKc/+cIwSPNS5ZtdkNEdGqkAwqnilTAdtHqa0rzd+wGQG/YFctiAoELEHfE8t
FN9sTnIu5Lgrt8ZB/Mu7xu157IVT55vUThhrCxRs6oMt5CdTf1nsK8HOeIo1oPyzcX3XxQJU946R
WMWzxZwFtCptu0V5CIGQVRLog7xdxfUtOjDeqdcJ/070xgBDpl/M3DhC1fH39cq6clMyuudbdFty
A3X0ae4jcS+byXp+QzAp9lNld9JfwsM2lSw56e8IGpIHQvnkkZnkazBdphB3koS64GElSemLhVV6
ygWmhOK24MRpDCfLIL8E6qYNfvyEChrSFgKuqvoaCYotggjjIP3IumDX6OUKvqvRnbueKrLd9BF2
SDv0vAbem7Wy734yZSOKX5L4wMrLYAbnMtA3Pi6Eat8zMxefjIw3MT+lrdtC3wm6Q6rLG7qLV7gF
N1bukO/oZH4KJb42SrRKuTlloumIlVPgmhHNawRALoQ2JP3lfLEqHqLIbEk9yyuNl6fiBOVln/OX
m5s0lMxI1wX1te1vYJxjoLzccZYSTheQangkplPdXgzrxNhYlZeA4SE+mRXNATAY7HpYIYhmDieE
DgkMHkKhCSeKHPx9CletwzCJfmi6UXYtMNi8oaycwnptMp2V7SLcDOp9qkgjdu9NOnKaxRfROlN+
663XpPI0Iy3p2Ankd36deuCHOs4/HydWXewG3t+GHElJpwPBE6X1ir7bRgxN5us3friQY76USJje
gJWXE3lCDq2WaeeN776DPav4JkivQzsuVS35y7j6FAlLCr4bWUqcABeOfhYJKjfS3Jjd8tAFOA6F
q+CHf3l1NtrBMas5mgpNRSZLh8wcq7hbqeXIPywAdCSNcmPdvCPHFHOeFp9ePm0h6dVDkOVNVHer
9BWnoZMlf11xro0vKwhOAvirzIzRswrsdj2vMwVBWEDhswjWwVQYvKo4b3V4Fsfpf+H4pflMJN97
X5PhYbsRsdSb9f6wUFWTM+BdFBXlmUo4kgrCdlSOphKnGcNcDRo39YxqDaqjM7pyio3KU1tIs53g
Se2kjLicDl7zD7HBV7lwFis6LdL9H/KacU7w2+Q7GQygmXvoV6A3heAnZW+h7JSom1C/InYPbpeW
4AnH8S/RX3OKesTHD9CqpWqIc3jDx57BCDSFXUkx2lDCjkt/jfooYbeITn3wEe5jkQSlvA5UJwoA
GnGp0mWw3GBS1N7pcFFqN2Vj5M4U/yvYsU2BSRYtyBKFXtFD4zw7QB3TETc7WlzzZPTK6aWxgQmw
HXhtKENj4w33TKAxuzBzHYTfKkncUtEWmhjBp1tE1HvFj160+D+HDJE+4K6pMFaoTFkJNISKGu0z
8lU/lMWXpi2F/qxnm+GI6Q5oNntGj5dBPb2H717jf/NQOpF40SvEoCOphwYwfXMNmSV1yJMmypES
eMKbziABenx8EBP49dlsQCN6REOxZJczeJebcx+SDzVtzrs5RPUuvzT9Q69wB1TYjNTQpQuCKuTE
xB6OFkiaSec4m56rpGfzXgW0zWdnA6Mufi3u40iy+d3g3q8dqNygvngm7Be7kJWm+4Vm70RMdkes
UiucO3C8uU/6bN0C/7Rt6WHPd7p+HpRnfDc1QnukGcMPpd9k+b4Yf6BVkBUR5Q04Z8PY4TeRda/e
V2zMxklM4D2w91K7xcODQ46LD/6O83xTxtXtpK8EV4K+6UjwI8kycwGbSyv1mQMcFFj4wU9jgyIy
dXteNrz228CBu6LspVPHPn+YTigNE20wEud3zuGtyUheWWfwh5B5srMq2VHmhlwEu/GgjByawFej
EpKsx6Iz0aCwaoO1dcONGyDYhFx5Jj4Alm/QeEB5KzhF2C9x34H8JT6vRbsY3ZkWiu4hODFmG7wG
8k7kdzLJFT7GzsHPuxeRDsJN+f1O9rXxMCLbkH7zWV9UYDGDXlfHY8gRgdW05qqEUFceAmNrzHrQ
+5JUJxGeVOG+J9fP/4kQL2iE2nDUInbXswGG+xkyao0ITfwX+MJh4A6ZwxbeiisSa2xWGG6mawCU
eGrWJRwHBdUZnwyH6G6RHFJ80Bi/4b6MnMsQGt7BQHcaQ8MUNDwSnUX955aDn3Ck7JMDsNC62sTo
8jW8CVroa2zww6cU0RnEJET+U7HbBLhsTIkZBYKP42cjQzFo0liDaQkUEdSSIHTrV02vTlM7E77j
pjiI3T1tvcxghIF2TQmeyCevsswmDbQBjoK09Fi4jBuNXJqMkYmxGQKMpRMS98IGS9Ch/PE9Kfyn
A/fjAIkFg2ymTsrTgFMzbGsolnXDzJ35uqTS15T/dOY99LGx4S8QrcMwcQ7zCh4qPMvNs7yOyRa5
pHq10COdlI4tTi1AiaE9BOup/xHyxkl5D/135QYUN4SMkFnEETR4gPaM6/tHOlNh36cU7/eWKOHb
2nXBZ0fvjzjgTlpq5lzljO4bHEyvuBgzUki4Es9iVP4G0xHxNmKdEnkt4A+eDFRkVb2ZwyrAjnVR
8RXkMsgLNuQ1Opbcfqv37ljL/ywyI+pZ0F0UEGwK0lYReVi2MQbUlt6resEoRUESjSmgh3bBltyK
lzY+dgarpwoSEhwb1NrxG081L5C1k/4p4r/oN4Pvaau3KdvyuyYslfkXHmr6ukqZ8DDTANQzTD0p
/NKHHG7U9I18epu0TWaIBHyWAvAISCGiesWrxlwraDijJT9yb2MnNhrsO7cyXieqbcXPAlck1EvO
KP60CMk4YJjS7ZmIEXCtL2eEfqyv36y63kCJ6hs9mP3e0XBOTK6muQUmzA6QSW3r1UF6e2FJ4PJS
Cl6sPOT5Je5IEbC5a29udNJNByFRtYXbjicWJzD0EzYTn6G1eimku18+GWUY6cDRDte+wIrbENS2
fsPwrueHWAYH/Jmb/4rq0eDD8ucvrfhV5FUI1fS9mwFVwx6FS8G+lxDbSFwaoxl9G1jYrR1ev0n4
0JKlhOkvB5fOvf2cOxFCEfmVmm+wNT6FdpsOTpMyzkJikF1D2Q0ImHPFFUbzsnNMBe8uF+mHHv5V
qWtNv36yTS2I/QdeOdoE6+bDNE5xh5DYk1jhYHDUh7O2beRNgL2uW8nvoyHfB/gY5i9Sg83Fgkdm
2qj2KK2VHUueqWyLc4+7RomX/b3sDrn52YK40Fd8LNVBx+izQ0KTPkfhqneXBkzKkJDPJIFDJP7T
YOYAqjVdy5JLeXW+wrLMQBsPq7kgsIcPMGOwVzRgvu+Z4gYh8Q0KC1zVGycqX6V5gJDlrjVuq+Fu
Abz2UDDJHDi5eOD2hVaLnGfykpCZ8I+6clMQb9najio0J2W65vVNXjot9HRpzzvHGE16GnBTltxM
/wgcN9FeDff6eH8336XFsMmTuXUOiUEPlBfgav0zjH80Q0fCafg2cJjAGAVxiM0VB7iKNnpXAxLZ
l+gARdpaMHWL2gttZF3LBA+B7WFIJ/n9H0nntZy4loXhJ1KVAkq3oAQiB2O4UTm1Miinp59PZ+r0
TLvc2MbS1t5r/esPZ2QaXMtI3vZAW/NGXKA9MOA1+wEscgPnWwg6TFQcs97o7LPYTrzsHAIUo9Fy
soV6nWoWpU8RWIqVBcvmQLTAYj7Az8/gRLSlV3vdAejPxgIJu08/O5wRPev229yquJXpvpJtQ5po
OyHFg/OLs2FsfhCEi9kG6XWBMLU8C7kzLCQrQ7WL/z+cbr+JrLz8ja5pQMNGAxsKF2Y+Cl5mOwqP
OYnEuXLgjOoliE4REWIfEZ2BBzy5mJ4DXI4e80WaZPd9GpjG2fStWzY2AaJStCo/FgC3nzsqNqTn
A1lZcHbfdICHFhKc8i+ge5TqzwXDtAG5btdsMEGyYygkRUtIKM3/iv69mfZ0sALba1A5Iio1/Bmh
Us13R0G5g8iCANC0ffTKBUKOAX2BaRac/Xd/rdRDQuoLgJAvvxHZVxeTTZHZ3k3dZgC0nEaFuVLM
dT2KOLPYVWW/Ft9FcIJy5wnyUvhsz7q4lODVtPNWGyJ+goJ8ym3qcWl54DBE1ycC2rcbHpXw2mEc
dYF2Z6P4ISK5AaP0UBEVK+Heu+MHtg+ylRwX/4C7yyrFZOwfN7ggC471wH+5ehKWJCmtufZx4wjx
V7lP1WsefUrBtwxXmwoh4CZTPpD1anj+UD5C41OdTVNG0yrWKIqSNf7vtsjUbA1aM9Qe07/FaqD5
B9AoPQYXA6hNrsECR594XLxcmVbsqFF/oqK2piub5wKpMvQmuV021SFTkFoD3mwNke03nf2R/WqN
ap9TircMG43ueFxyQjmpudJ1DxVTDwks3zDYmKqd0KwJfFnynEeQjj6JsxX2T1blW3Gx83ilt+GK
Wq18tmfAo8+Gb3rGLPiA7jHEoc9Yvw2LsS0dR2Z6RF5u8TX4zKIvFmMn3PLhZoy317X+yAQkCYCZ
rJsAP198c+nq0idlBLZp4dunMil7nNUiCHTIXZAd++1k08+XODUnZ0EHDNxV5hznmPyq1QnI/dX6
ZKiKyib3yB2CvoPi54JkK/WBK5OjgGmbbHeHSN8ZXzgqMkQrFKuBPrBEyKg6wb/B4gkWLoX6V1Yx
/vY/ak7jQL8/srY/c0zxJumod6UFuM4zENnsY4p8HAIyc62sJeLAH0uHjMaJtUhxpE57Q36Qv/1i
QTO+pToN6u8idFNOJwgSI57iVCGmS1lXY3tavzewlqBIZukWWLr/KIDYSCtyn/4ivVcARoHqVMq/
KKRImPCwnWelA1wXRYWx5rXY5ln9HgT7ta6bbbpXtB+syJaLGTDgJ2LxoMDGLPGDVBnHvmzNxQuh
/gzSnE3U52xmEwgx9A4gvEUpIdVkgXpJ8FURyz1DUnJwIVoc47v9+KGmT5W9nPHcKXJqIhCEj5YZ
qTegeoTpJzmm7BFYMlTum2ff/KiyE9Pt5/g+/zffQxaWnopLlwOw07zFGz1YL+TdiIy1ied8owCW
HgpG8VlPYKyoJhGQfWIVIeb+u29cdqQOchP9arzqs6MiYln3r+8flXnVwL0Tq7dLwJ3uXK079UMX
L4GIDPj4npF09SNSKZwupEpo2J807G2AJCQHqN9TgzLUMTbqvM2DWS+xSaQATvArgvZDI3yGdQB0
WoV+ceXvFD8Rw1L8kpjwyBVXRrTpOOnNJ+lqCziorjDy5KJ5co2/BuMR671H4gpUbbGZMXWssFve
UjIwk1qZn8FG+yKolXhWCVT0gdRdwiXKEwz2xx3n8IS/doM7q0JFuwphYaUIt4XvV7cxuu+w+ahR
Nc+xy9+NsQw3xtsBIqUUA5Kapjuz3VIZqIKsBPh0wcgdzRg/eHIk7VyHDpKefPGQu21xXOAcm+KX
Uem/GL1IrGRNMzAIY9b2sguYSOZzPnu8BQLka0MsRdSuKW263JH0n5ZbOOr+7slcjpvm8jjX6Z0r
Ph962h979oKJB5mfL9FS1fVshin+tgv/BeMkI1RJdyI4IqGpML9ZK5CZ9csAaY8dmBh7gB07fBZQ
MdAmWD3kMKTJwsqwIMBmvSN5uHBmMgDfqc04moM1ZXo94XQCzbSqNqRFVC06Ffbbdw6fEom5ExCS
+fmennJByMchkK+SruM2cQjj3QBlCgsoAUcjHBOhKgnVVcPlpjh0aHzC67TYzgtKBgGi/h3nOxuC
lTH+/TgAk+olug2sw2S6e3p3RpEGZwg+Sf74Ma9qQP+cruDfIBEYEvUr4l3yqPBVqGs3I7lX6dNk
HgOuk+PcwxSIEW1MvBQqm/e+FyjVEYWXjwJyY/pcTHjZLpNf7V9OXNF00eCza+lfQCDOoxFOlOXi
18TjEmaVFb4vAFmaTpHLl4Q4r7e4V98aY50nJM0CrUk69tt4NTMF+0pPINQlKK25D36Tb6SZCUwu
XKEIin6Rf/hTgUnq+Vr77ZtuKSk7Hr6qQDzpDd1vGpzR3yrp5yhgS4d3vt8rc5QgTBl1J5UXLSZ3
cxUE55EYmZj2BExG20zk+bXWe9wgmu3Y0kFxFM7tLIN1/gyfUkaOW29Tc0+IngsrPVFeADzL5a3j
mUqHB6nC85dQ82O4ox816DJkSce11c6WYeoHnyD5WEPnLZNKifIBekZ+E+e1rTYXjfiuVN613Tn2
ZA5lRs5OEK/E1GXCuzpcFWzSUZqvOKepRPP0jnt+dDG+2Lij0G9kC6QUW/Lb6zM6tmRDWfmOFiF+
WU8F15BlDgnon6H5ivPJPEtExs32neJJMDlUXezm9HAMQYiHgCiK9wXzAQzPiRNfaUTr4LdBLwbo
dyqcmQEgFJtSRNwPnWk9kxN4kBizTW7RMu7aNZxEOvTnCk8/w+oQImPnSVcjmU7pshM8MGE100co
2u30mBMkb/BlouTLTLfZiKDilDxaUoTPaUQkCcJp8I0Wt71n/rKM6dqtaRZY8Q1+FMYmkHdS78TR
uqMIARIk7kHac8IG07WSiFG4T8QNrDr6+PAjx5xYG1YKPErtULrsmSXUelnxk89wptJapBPtYu2i
AVjkzVIk3TiEIMrzB1i9CNcGfpT6T8rCzQUa94gfdylPeC4NJ5PQPsV7tUcBxR3tN4UoNnXsVxqH
/rpFbRSiJlnx8FfmWlUkGtyt/EUlkdIQYlI9IebCvYRckocZ0VDY6ueL8IB0XTLh2sVeVe00Ami7
TdhuG3O92yELtnJpF+xS0OFPdlVmcw5NQrGOfouJfDEnadYaJdYLsEn8N2DFLhxfCrxXa2pJwwEH
hSu9ybSzoVuUXclcULRve/xTSVrMP03Bp7iCMfMq0RHA3GCmN4gmgha3g7uaogGiwf5nbDiPIvFi
iF5dbpXADXEvaefDpR2/ApRAwn4iZqN2mAlLLgpKafTf0m6hWyn659FOlWtEQcwU5h40mKvR1X3Q
ibDZFTE8xI1W3fLMhmgilr72umT1STe+U+Eiz1MV/HHffE8m2cpmSM8hBNvy2hIjKENYp5wFZTHw
YkzZd6GU94cEcyPnVayF9vKGjKzFn+bkc+crXHVywi5Y4Y2O1q88CLA35m9ccx7H2L+ZEW2O0X5r
iyuUHUCl6Jfa1iS7dvXeyNqR6LUWQmVq6Y0X4qWhKVz+VWJs4vQvCi1DsOsPHVFmdp9E4rMwM4e5
R3qKutHoUDGztFMSSj5r2seIXX2y8Dzsb2N2SfcUasLCFiUAafZOFZkf3SCwXUARN3dOwZepe1lK
ai8DkapUVpnJz+9u3YQRJkxVsPHsUmGjTcdF2puENlFyinTbNTJBfzg8koRHFp90HO3oN4pbCjb4
Q/onNUiAEFt/P+r+VlKbCfMYZrgszHqVEbqsE7SRxGeaxLdgtxR7FH+huObXyWd4V0yhEbChM4QU
ULNQqSjbtISdx+Gq49ZR4IEnXxm/LiIQ7Y58VNxaZNh/778S560OwWRFSupQ7rRXs53qBeJ0ZhsQ
iclNSmsinOeRMOtenwCWsdkuV0/hE9qP8V0AKlFTFh3e2FCVa9uUK7sJ+e3RosBOlmRAJ0KMBqK9
X3i4mhxkM9bI780QXYi+EnqxKmO7CTDp+RfjnYS/mYnMOJ33OibeC3QGYXidSyVjGbvxX0U1kNrY
M0M51QDo1gvqS4ApVeOBj9wp/O6DYjU/1n1PMgCFbXc2MKYHLaciY6ANfRiauJ1Uj1BalwAkwT1N
GONYUIYIdEtBAPGEQsUKSFK8T6XsyhAnC2kP2JcPp34BPLuMfuTuDAKqM0p1SH7KfpPIyvo1+y8P
1ptGmmc+xB0RXoW+0u/6frGW4AuHzwFNRb3S03PW+WVGvh3J5wpD0UNxwy+58GXg6PHW4aFYOqzd
eUCBByiMzYJJAs7IsGpc9bVro0+xe4oEI88mmyTcmdk6TOjUbTV+EB0c8IxgplpbeCeDP1Pp9DAn
Mh0DAO1foiNiWOHv8XqTdiBc4vhiLK4jonQTCcZar09p6QfIHvW/esSp6thIRwXUEfIkdn3wy0q7
YHTeQ9/gDRVkANSkJI3owDo8K3wwtmnyo2HfmB4zbQM1rbxSI6cyyTBpo2oVJmDQkiTq6CcRWn/H
9XGccJhkV/dKODXqeOloHIVDWR7b8RZKXjxglWXTTS5o6h4qAPyaTbShYZLWOfSUYHJh9wlKCo0V
4wgRErgvlug5QO2fbM1sH+23Ie2qX46SBDgYejATHK+g9lOFXfsFRajc07DXkODvJJEtcGk5gaiF
gyVqn0FuT04i7EDUskcg7DHGk/9VplsXuHIwgYGgBcIhb2BHTo6Oux76Q9VuFh8zoYHnq8AnkWBT
gCZncABDKWYixh2m8hd+gTDTTIOlmBOu+gB0sJmUz7L5nmv0lR6dKf06q/2grMo8rvx7NygefhIA
e+9hGVJNDrTYL3eRX7rFtuW50pij9Lzdk/HXnrTxi2OupNsquPnVNSfvYL56V1P1MDcZbzrMSpQW
b+k3Ch3tp36kbmbFpi1wvqnbl/5LL0mjlnvahJbi0MH4jb8MkkqmFdsnWJfEWId3bviL/J7XHwcJ
Ngz+0st2iD3F8MBWinBvstK+DZinUgmxh0JxnRyB34HYEL8zTYFFtJaxsuwUYlmh3nDvx68idzRx
Z5D9whyEOz8MBCrUnhiecLQ9BptB+xcIsP5t/pTAiOy7Zh85kbCjfB7z8N5r/oQ4F/0N5bd+qHHC
h3bCw2SVJ7Y0+xDA2DsjPpi5lSomiSI9gohV/rpGK4xmhGy4dgZPxPUg4w+xbPARZq9Djzua+PXJ
p/m0B1FUfgeIPROUSSbcnFfjcJNq710eJTjt7/qX5kswvztaAomjspQxI/DBlhts23yTvTQgyCdd
cxw/AQQEaPrZmgcF8oLP4bBAw1bVa2B5QE+wV36fEXFwd2Mz17koyF1vPbRA4yJXZ1HGySrEm7t/
doPD1DVD/b6w9cobxONsm4YWcwSH54DxqlWyIZV86i8y5vF4XRCV90foRhXxWyFXI3NrnOW5ytuJ
GVvrjxgnB8aqYYP7psiIv8c0+RATr4kc2KguxR8q5IWG9xeL1QdUr3laxLtMCXMo9YOQ9NuakHNm
wG49It13mFkLCAemT6K+8CAiHQTVEMcQ8rPRTdXD8Drr6upEQ9JYYgFws0IHzp8RP++NuKxRgj+h
Hz7f4jk/JKcQKmzErBV9tUiCFfRocXGoQp6ucxR55MJ7KenZK+0+PLv4hBF82vhaebfwMfirvwdS
A//R4lGBZNvGIrV2RQhvzSHmCOuUUW/x90/0f0f/hmykRML8pzArvnEKM+BZ4SpvP2bxZWSjieDs
a4CLew8rv23yxi/def28CV78vy5rt0F7Opvdpth/e/oDIgo2gDrEOC1nHEqvj8s9o2HI5QKIIrEL
/CSQRp25NgplXMm5TCXtDwhgeEUi0r3tFeQZJ8TMifVCGoIbYcTxISW/k0pSCfQES6o30wKBjP1u
/UVMq0g8QIOjMd+EYT/h9jlSg4FgR9LbSD/5rrv9fwGnPZ5s95HBrxl4UJ5adYbwqGZwccHlkcyV
f4W6H0VI9sMJD8P3dGaIxyH/xscO+aUf0Np5NVoiWGqEhYjCQ9Q3SXpMhH8QOoZfvsxc7GGIX3py
Qhf4n1tM+cGHx+Qw+silGnSCxbb5Y8NmXJK6yWZlYtwiHdG53BhtNnNitbv4Hm4MTWmaJcRSitsI
ZKJW20ljjJ1dU/oBck4gM2T7YPoTGbI9KftV52Agxuj1EK3RzCzNtixLofOh9w1v7rufX3jrZfqI
f5iO7dFj7svjG+dFUi7VY4sPeTwnL6XHwUbnLZ+h8mJeMJ7zbx6a5haXa51Ato/+Rz1lZHQB/SFp
x8jfzH1YjHC+ByLpO35ZZv9UDThKjh85Sgrikag2/qkTY4BwZUxOjiog2cJtINAj/oHVGB+GGpNo
MCYSNSwiqzt38bMorvAl7OCgAkXC8PBbZVbp1IuDuYaRs6498myALum22JA2VHfcUX2YA/pCFX6a
I1RY56zwGcAsDBobxgDD7FG/+E8CLNiI8gG3G6b/kk2OhkFELFZwyA3ayYrpVKnRiKn4ggGhY4rE
AH9YGYkz4gpvkw1HP2+hPA5/JnwN317BUpTPPbNRwm+YlAIy7dOZpwpDbUAUL+mbM0f/M7YVw4nJ
adLHlX4aSVkzVyO+egrNvoRTucwaWWxkc/3Obu9fcRtxpF0BhBbWLCw1wRmFOwPh94NflB9DtUU2
hl440EG+mEnWs3M+zijQAIGfsFVf4nVSE6D93lSQbRG8/Jtwym62eUMi4xwWj91QCz/MJDJMaB2u
F48isS5Sc1w0DMfOLwYLC09gG8N1jz0pliw8ot+Gm8+2LpDa1hqOKAcBt0+4XWjt+m26iyhS6qXT
HVNpo0PB+Gx+OYVBoAsPN5VqOA8sBIwWS5TYXWLTXDKMiKA7YnQHGWMpplujtGc3JckGn+QAVaDv
VoTlLOWzkm6FDT3s9xufglSF1k3quBVCvidKadoSwVS+1hJbIw4jczQJKpRhcQxTBuWobQUZFBdQ
rsA1ZUI0DTkPwyBa9te/ybjlI+FDFn8gU2cxGXnCcubvVtDB8vl8y3aU9exJ0LhfUNPFj5f516Kx
gKVG8aoTkI59Nh1xxA6r3LUb34ZmQsxgREC1wblyEyk/vYSdi53hU1snjMTAVPD/FW+c9ma77moC
l4tbE+pc3l3SE1yLoDGmJIdmhbFzB11gKLYlp8QMNRvzn1AaUXIiYWF7RLsqskBCwYoBLAE8Yuxv
atxvYfbokH8Z5y+mn7HlFgXXsb5XGTY+9b1l2FrMggB8ylnNbEHaJpi+CUDpQbCwmZhVX+Dg01bu
jh3iPaW/tt1flehMCpmGiJ+GNDtpbVI8VNmXzQL/MbvFrwJ2YWk6KBcjpHJF9iEG1wSYpEp/q/Ce
ix84q5vhutTeK5mZNbhaCDyTXY2JodCvIeLx4YjpOQ1+5NrNzedAfc9iqMptEt5HPlJwfI7Rcpxa
9avE46FNHq/iHFSukR5MfpBgbk1Qfq31OzcRN6Jms5ElZGbIxlnqtgM5AOI9rx46o1KgFli2eMK8
mKmMVDdj8C3IbkoQK7yLVv2Yum0HthNwMgX0CpjhpvyFCfq96w2yPg7CcMpJgWiIseqOWYHaJf3h
7DLQxqn/eXfkISprrNDG9PrOmJDWM96XuKGAn5jzLiWyqR7j3eCDBKifvIkYXyGDZADusRL/Rckf
xpAFj36cHdrhIyEZiFs3yt96scUWecK2QcHFZJHvcpaB/vpuKeRLDEXkEB5Z2OFXdAqyg4ESCoOO
rtyOzV1X/Bx+3vQvwLSOE7rSsS7Pjthm6D12rVwKAUeg1zN38G6xF97rWfBx5TZu5eKowrbtkt8L
379w39ZsRT56ZNWz8T9wDnBFT7zPnH2CtR2Zf5C/xTtkKe0ueiir+aToFX/VTvZRJYrk9MwG+UzS
NslG9mQiTvhgfg3k7ddT9pLN6yn6qVP98V42cLj5F/p4p3BfT45aflpiD3/aHaG9i/+wp33zAje/
8C480UdDymcW/G9+7f9fL/MvIFnzhk/tkPFTC/f//y565AbxE0UPlauvLpb8qkT18PX8bTfz16cE
IpBWvcHV0Yv40reTbXCf/uaVs4wFV2JwKBBfW/rr3IyvQZfpcpq6uFy9eCW0Eer6W8f1XHjZpkc1
6JV8+HaqJxoKh++HH7Vx5141p8aV+GoQPGd+D5k9v4e3wySDz774ePjjoo8ekLDILRDWFVXbnVRZ
aYMhGp7Qs0kQRl7I5Lsz+liE7GjavaRYBd/STRP43buBe1n9JZveN9f62rRQiBZLQHOE6CsMJ7xb
t0uQb0t/uYOgkuuCv8hrk23md/zaxJ+Ni6gfxMDl/+Kf16a/xD+G0164Bm9H8zrXuHdc3fl6d1y7
FbSyVeUCD/DryHOZnW1ABjjTq83r9KYypP/CTMky7qhJ3PrArJpXYhO+yllvuUXnSW//pEjvzlzL
+XpwsS4QIJwbNaVDh7zEvxbZRn9QvhK0oE7pGE7kKXbkBaANDseQ+a/fTh+JF/Gfvom8cq1uqGd4
6Zq/iFMW3PnT8aP7KtfIlT0I/18GBZb3wg6McLo1c4iX/WKhZLuCZ2Hkb6bj5JpgErITIH/S1u97
T7Bw9yTnmAie80SRiV0BTaelfKhc3PKXT86/miv9tZcCT35uCOFRHjD5ZviTfS6L6HM1wp9s89pw
CW3QJh7DFC+thSd7OF3ML0b+AOGIoe0h/Fn488LZ8YlmVx8YZ3CDFx4ruby8D7yUp27+m0d6M2JK
7ONnxIyLLYmlWe0QXDloNfx0+e8iL+/7YUPpTpQm/1nM//9YdTyUG95Ss+t2eMJ5HVsfbcGisPDr
OlU7ns+AsZHBt+ZvDOaTE6LG9BJfolNxyw90ULxR8hgvWDFZ1S695JckREL2PvBw7bJTykua3fxO
i53oi/4KqsgpvSSnHKo4935040N8QEZuHolWfAPmAKhdwkPB61tfWL928UU4mmjC/MvrVuzCi9rZ
RLTpyxiW6VFYIzpFU5Ptej84m8e62PwnEVKP+tHYh0ij37A9UBj54QG2+9FkiLfjhTSQR21v7NWj
eUx25vGkr/WjKkAYVqFVuRD94ZvyfYOzcW59RFTRLbnBirm/61XAV0EfxifqDKU2sN/fdGw+7FNe
b+xr2IzItPnwHNLSs2ySHRLuXcBPE7Zo0BTegcqbm7VE/3229lPaR8WLdrWvPLAK4CtqIszm5hLi
Mm+o6pfCNtrN73qNvRHc6HXr81aPpZ/s5l8Ct3+i0JblHY/2M3w8m9TB/36UAutlzzmJoceOszSN
nWTH5eC3tdqlf0lWOtoeq8E9BNv3O10GV7oFqtgEZzpAJL234FxzlN2MMyxX/bXSzoio1YdwRa1+
b//7ef3368ZxJzxwzpi94pnF3FppNX63d1qh+TKZuLj7lnfKbqzHvb7OuLXzLWXICcuRd6oes525
xj7jrwBFRIJ9EI7hYf6c1/rcYb7J/rUrYyecl4pwnNcMiQoYTl6k4mv2zBppVpsePfHijttWA/Is
U/2scYrAh4HsG2w+XB6fV646tHItPM4IP3mBTrfOIJSFmvUKfwUDvCEBrD4MjAHrFsO+hGeSTi8c
GyuKsZhYgFd8t9rTlGtLYoiQR8RgDuJSZVgcjwRUDgajpcBW+h4bwoWjwvssbqOJSr85wJcWNetN
tGu4ePTSNQt99EYM9wzy/hys41NlG/9KmoOcrsOWQWWzwRPWJfKttO5J9tdQxEJp5GFfYhC4kQsb
kTXEFyc5lZPfowBQd0X11cPlXjQMlHtPqsdNw1B6DK6ZnCBxXyDUPLxE0+bCo87sq2tEwp8hWAKe
bvlF/SAvKcdilLtPDKq+pfZLsfxSpgzFHA6wlG4v1VG7k5IRD5fAZnjjOgESnnWNM6r6slZdauxV
yDFvlRAZAF0MQiQkJ4uPU+9WyazQKwG3lWVX/WDTVu6zzzxdT8jgMkt41NSL+BSR3Nsf4mw3mL9q
WyCTZ8yRuKOELQnuxx1WdowtwWygGbAse5LTDLeGP9og5Kr81nRezW34kvNnRHyFE2kQd5kIKjmc
UI29A4eMEotpZW/QzAQeu1dAfCiQCQJjgGplo8irD8h55QvzjeYGRqx/9emNqPc3oBOpW0hakhtS
zIL5SApLLcDfiWzMpiKP6/BGoH1jOKIkHoky+Y8QqfZiwYAVjmDONVIg1Orxe0kAZLzvhx+WOLeM
VA8JqaLIb1Sug+kGeV8ybYyesvog6ESMP2pGGGgfiS5gYNs5/FLRLx7zbrdDwcAGLfqNRqVpYy2S
7SIX+gCagdV7b8IJnCyYgr3HuN8X/pGViDyotlj2y3Eta270BOqh3DXfX7iVoJllgIRKb3Q1YNWh
Pch05y+KZrR1/RpXvT49EGQ/dvsSRUapHV43ltN1rq980eECM82/iAfhbzrJ158sIccOqSRGVQSW
V8Gew5sNSV2XBXwbZ/HUXtbbDy+NOw3Wy6b6vPeDzZOYgG9iQuSSoELXdFR/YsYhtAvLetMTsLDK
/pDKYuvIqAmDO1yJIY7vFArgDtMyPCgIo4RPgu9nf9Tg9O0WR+xlKw/XMAw2KWZwtTkhR8Bd74br
dQey6dQgDksKMnktcKykNtud1NkIMgqKMRoGBgtcZrIiKW2hcPAeQCyocm84KuB5iBUzd32JOYRT
7XE4Lbdz+DK1yOXlj/2qC/CFtGKyw5ZQiD5hYkJNW77+0PdwHZs3snxKfyLMvxs4CuNZrv+Uwck/
zJ/4H5wgnBLO+RkIDXYMgv1V8HxhhBhaKUG2qh9+ANcLB8b+tMpb8D0gFVHxeIgnyQ+NE+sJ5QSQ
J1I3BDvDEdXkJ6Yn1+yxuAFlf5eHJlsTIQFIQy+j7QrVqsUze4GXwpNMj2OGBAbjXQvynob3Jxu4
pi/X40W8g6U92+jgn4ol4WUYKO6i837Yl4d3YQm6DXq7ULlnPNdvG3f3dklBQ1oLloNdeClzet8H
x6svurMjhbEOXzbF4axXhYF0ivxLsE/vOeE9aGwutD320UUCJF/jLTbyV/EKfFFWG8qkkBw+2WGZ
NviKFcRuSKsUr05SfT0Cahh3/W660/vwUhGhPPID3sC4J6JYfFOm3FhRiEfnAodaOPhWezK117SL
1D3auH2bJ/TDZhQvZSDmKqLXmDZDv5NNhyzBbj64dqBRvYDJ+Zoy8I+CGZkxXAO137HQPW7pfOAW
LpkyTOIfEvibwQNgIRkidhwfPViVDKSJZ8w/SS25nnmLdKAMrlbxLtwlTDYonOfnrl69VgVYnZW7
dNwt/pGoi/+E7/ZWt5ZwVu3hX+BoFo7VHbYgKxlVGwsCyq5bL2ysjpCl27/qAb3Qt3JsXMFNixPQ
DU6C4XTXNwBaAdAWZLAQyvHHg3AX0iL+xG3zQQ6i9imk+D4j35wc89+YbaOJFhqWzxzjHHzO1VaA
t4/on6/GuvLMekk6SveFz6wrYRmxmc2zEWqNc+VsEy2EH0BhqbFXI+8rHTyKI0zpJ4vVRaD2a8HU
VlgaICNL8ak+cMGZqzyVA94rdsbiUGNAvCy/6UZGUrJYkUBgirXwy+8GsVG8f//7b6CAJjj6Q8mP
FIn2Lie3gyoYeJTGB6Q3sCg+bkW45kFE6C6Kbhdt1MSazylGxjiRYOoEvrOl/sPTKeLYEpbExyEV
m1WmqD8NZwo9oNwcKli/okhFp8WugSSr6r284A3xWBXPPt+NymFkxAHT5HvEaWGFCZoE7waEGCC7
X4rFnDAW/ygzPNhWW4YEwLcUWFRRJHi/WmJErPhSnADTuifmRtCUidUbGkc2vRA7QhYxaUPqGoj5
zW8XO3xfDB8QxZeLdUB709l96/CnBTJigfQrylgcdNh6AL6RMbG5VelcnXetNXJl4EDA3UxmH4T4
QoeA1sXvzjoTKQlm9BJJTVB4ETF1eKz1HkUkk3YMf5iToFk3TJA2AnpwOJ2jTeF0ytoyuiZv7PRs
qt4mcXPJTiQHqRS5x0SzGlCiAelym/tW6hb8YTwANvgXtB6X8m3ASrKD6P/ve4Z8KW4phN7fNAT8
C6umKhxiDGZbXkdkQi9x/VbBneU2az6AyLZht0mgKiazfS9Tol512SAX8HFMoG+mQKv4zrSfwHfY
ZVh9MOLUZzMuM8EPieGQI8Nx/WanYKYgxw7bKhtq7dElyHcu2WSQUwHJwlMNGzw3bQhfdrFvHdiC
OiAi+uSavOpywxCInPmOtgenbdoYqizicDhIE8PWUGijhgek15IDOcW9hNbGfu14r33ntJ1T6pvZ
Nnbc5vpGfq3F+5wkOSdlqV/JYEvpR9ZYVCoqZsOYF3YOm7B5DNs9xkGoHDOsybykZVdMS/cF98Id
wwdDGVQO74PU7Srsr/slM1TUV+hA8HrnUqAowH4Dwnu3xs6BLZ2PudxScwheG0VBvWcxFUs4m0zC
qFBuMjVZFZKPRhGvjwEXH7omJvbvbRVuwgWsyjMnarem3ehwLmqOL9Iju/XE8co0EFcKCnRcLmQb
2SqLLv9Z0IeOP837S6R+z02eJ4wGgvZfHD1eVKIV3Wo9qwL4bJRCU8fJcW5BsgJjqE2CRqL0pNlq
dx5XMRhr+3+LYgPGSYHMdTO2uijBBlXXL5i1eGHIdjFtTGLbKVVeZ626x8pN5Xs33UPpHk0Kp2C7
yE6ttnuDib6+VbqOBf260D9EkXD0bt+MVwWTMSzbok2EHxVeGfR3gm+kVzTLE7xpxX6/13XnSJkP
0AliR5pxXVM1MqqCVYNp36kj7DqD1bNjXMRGxTgJ1XKVf8d4cpCGcC2+aoY/2wW2o1THbK41pAJG
aER6RaIdv7DV83vByg1iQyjgYB3CssJnZNd/p+1STyGpnETsuDh7lhgUq9WRDvPN3CdACJM45gOw
lP2Dlhu7KmVxT7t9JZAW4gUmL/Hq7BDdXngguWIMM996YevOkZV7mFiz51KklJumPTeiN2RoUJd9
7LD1zg0iaqjkgDX6mZj0Ycbu2OINhxILZAyvbLgrMvZMFlgjPsOEt4npIV5QC+KGZ+EJwP5OLeIm
+Keh6aX87C0TK0sSbVWUnGiHces9l+BroLMoPx6Vj6MqE5Bk5Py08Y1lxMQECByIXNBu1V/HK/Nq
+LHpkTCsst7pm/iXf81zGLO2IS1RdiYfMb7yK4PqDW9FZiFvKj0YIF/kqTrtVWRuhWeGYJfCV2JY
OVvNb14xhPVCZNdpEzF4lL02Dw9Kr+37EXswfOLEjo4C6eDIip7w0otkQI5LDF4s4kSH1/nsvRJg
XifhRP9XLLcYbbJRWFeCJq3XmXp8S5BHeFDdyicEe2naT9jk/c5c3ak8mYZTOa5Sr3afJNgA2vlY
zlNHYdNJyHO0cGNC7zDV+wg+Kb/VDa/FbW8FWRqqqwGy0GCOZwXbLPvUXhj4WgD+XxQLrYNXPOFQ
BVZeSHu6g5iyI3r5TkywqHQLONl4msmIjTn9Qk9LfpLg0cROHq4DJj07CehcDC+JDB90TuFwEK2h
RhuJPqUeO2HLFs3MEYsSyMQMUYUKgFYJc9IdLH+5QHETgXXBpHFELHyOd8gJ1jCc/8fReS03qmZR
+ImoIgtuRVbOVvuGkhNI5CTC05+PMzU13dNtt234w95rr4AcvFMdnN1zaA2EgXAJXWOJANYaF/0U
hvwGzWzyM+NdHa0NhmLvjWDYqt/+sq9yrCk7skzwk7JVpPH0uFdMViPPsBtl571Kp8cyIhcxtKpV
bBfXpmgppwXBBoyPENLSDkCjso3WFzWgeb+RdmQY1dL+tY7uNEHpaWydCR6gwVSFvYYQONA75EfL
+ERaKvWuQpV3X1jiIf+65KGHxAVLmDfTKVQTVEEnopG3HVD2qbnBZIPiMaL3gZ9zmoQrysOJichO
Tj2UNMQn3jMYqb70VTq1Ebx5kS2WGR9L/dB49BKMp31mNthX3F830kZs5QtrH/5i4WBNuJnmPIGP
aSfMaWB+RCwW8zY1ELEUsjEAiL1+GwaX3N9onnbsn8vdU7FZ7Bo9LrrZwj51mNTh+LGU79xuNsFW
zmsW1mpKQB+Ij4cHDQkNl4UijBP7K7ygspQXjhL9W4Cm7fmfhqKFFI1hhRhXOg26bexTtPMnmMsy
eqrmob6R9jgYHZOHp63yG+Cgd+6sewWL3491FoG1BK6mRBEeZLt5nHP3ZqMyJm4dsuvN6bMcbAbN
nJ5kBWszzdZqSBWbXBlvPrvSWutK+UALh226ozygRynhmUaC7C4yLEhil5fN5rkx7EOJD/FKN70u
s+imUst+AdNPI2m983dBUzgUG9wJ2mu+pe+bJ2+cLNcZZhuXG4i+hS1/pSgSfPr/XTTPP5fpHqXK
D7a7DJl5VLgrsM+PQ+kMw/dzgxC8t0sJZPz7gDkLh0i8LqVs+cQrUXiui6+kCX3Kv+HhxfxA4vMG
bOGZeJofjLcWjMsUlN+dAUksMMXbOhs5HJrUTvTfGGsC5a1akfLhKV4M0lYWP4Rm9Wy9enTSG0FX
zjgbNvMfiIlSuza9eiXHG0ZvS4znNzwhxgzXYWuukBVqf+pX6AjuorKB/45Nv+Oq4tDlWucu1iag
5xjnDHP2h5LK0wDoQqTnA+WgrwcdtjwMwg+K//QHJKabatXjnLsUg8Uu+QQE3A4Ba+ULl8ttD2tj
2VAy+7TuSxEfDHTY2yzbNanjXpYzSZsezkVXdC1Wbb/rjgP+o5zk7CQnLNfqYBMXg82EBZVJ/Ak9
7mieM6Md7h1Ts30/mf3c8LBZ4NOsXDTwc30Nf7ZmIpzd4qB5rkRso6eVvhWqVfI3Mtz6K5J/MOaP
oFX9IcWpGi2py1hW8Os4OA7qKXcvGR5G3eentmzP9zvKAv2T1MzIscs7ytwHnhuiN0hLpoV+WIGQ
2Hgo4tm0F5nT80MGJVOHe0KlBmF3v9j30zIPlAb+MWT0JIJc5CJ2h7WLmV/J0LyE1EUxVw/PVaer
tm6hztvxV64J5nyDH43OFBn9pVkd23b7KztB/DHr0wA61/XTicnvxD3ffTEg86TZj3HcQlFtFTs/
5HtFtdBsraGsQh2wazqrjc4oM/KI2eMIExSLE615TKh+B1tNsFnA2sWD3oZPp5h7SB2eEmZ2y+oB
o3thfiGdkNyKmcmILzdKbXola1bTXcZfEEntPSuJGwOSqNU+7YUvbVg40wpRXnYaNhD73t26OUH9
wxCk3KDTlnBccZ9rsr1e8InKr6Jw0OoRUIAMdKMINhHDkLnhFEiX3IZAahLgnC/d6tPj1IcFUmCW
sWauX+EkYUlYsDKPw/9O8xNSgNTZ/CrulvJV+jLRk0gfEdMx59adQSeIJeqPzVp3CoQeEC/TMtga
WfmjT/C/rObKVLs/yTM9ykZkCim+OMU/6U+j/kOvlpywaYogXDC4ei2Z6kJLJq9Mt+rMwu1IdCAu
QyFV02BoAwi1fetCr1w0QRlBt75Xho3xI1YTDHiIiPWT+hf5zo/6se6c+SZogh7+rLDnE7jMaYwO
r2bLq5w2yE9gM/CVZ7usf0pnQXEcUHAR/4GJLpIKqOE0zlbkI00jb5kXgUfpv2H5HGAUWLH1unOo
bAN1sO6jBy6+lvwptCU/R7xotWezXFH9pHvcKISPZBUlXvgin+2rP5GHHM/euyhH2n20Mv4VtLL/
RmnN2QiLFLtWy9hPBt4qiHQs04lWcF2kNfqekTpqyiYbE3S8m72Jn/yUHfUHUZsrr2fSWPDxTLch
flRfBZu0kzYHNrrpxEjwalKXbfUlLiNKDO0ZEBpDYhMAhA2STtk6Y/KZV/FlI7iQ1VEZPwcKjdRV
+BlMSNzxY5yoHmosztHD5ih6bWxkcVAaup2SNIQKrqCIonSGf7DPzKDGMb56YUJnE8+OU1MzSybw
+XDm0DUrveMjR20y0FpY3Rpi3OKfRrwaGc/Ckk7xVW46BMBFYL63WUgU91qhmi9B/kmsKAKRJuf5
L2vOYWjhhrZuLjCyQDsj7bfh2U5OQQYlLMr2DugO6SAGGqWumANTBlyOl464NBzuMxYu6Msmqs40
cu/vtuOn38mnvEOuwrS4sCXRnXvA2dp2yVAfATZTFB3axFKR7lrpPtGfY97Gm2au4ZbTcc79zOLP
DObhuU29AW2OWZ3yENAUP2ybWDSJ8fvzLPNSFg8Vt1DjVBJeryzH/DNeyxh+QkebHuq4BkvCS2Wp
YgSDKHC+WqDZ/Akwsyprzq8hNiCXvRF1DQDJ+4GJoykwNHiEy0ctcHWbAQw+gIH58m8ujRnARAmX
kEo3U3VgivxGzv9X7lblrgqvGIvjUQqzrdy1lDLtCjI516zc3bNoZ40XbrHW0g2SaubUkvzUsu0q
69VQ736ZCh3jL62Y8EfGT1/tp3LdtEFMaGxLTodq+itpurJmBoTkpA4Mn1f6XtoQZWawwe/ksong
subbKzmn7eBU3RqyXxe6uelUMjmcPJOffNga0mm6xjHtNekf8n1cEL936vJjz2MS5jkOHQY0G2Cp
NCV6kUEA1JEu2mQyDzJ4C7g30utW0AhhcJNfNcTBS0QLL30zYFajTQqjn0P5KMSr7uVW53Z6M2q1
CUGS6bIkMN4h/W56BFCruLnWGcXFC90Sp6TTjb8TtJ8CzmH+pfySGtAQ04nOF0qK9quXgcboVZ8H
drHAbSXYpChO6e2poWnEHWpatRpSbLwG5nRyG6pZ1c8YIjQXSFkLGgQb4AcCJr4+HKZXYNtrJG6E
fvtG/JvAs2ggJ7xcOZuBYzKpzVs6bh/8BvTPe1O6wGsocadbqh8C5YDignp9DQqq+9+CcXbeXEGO
zNKFH5bCl/4lrvo1BDKKtPyYcjjjOk5qgcynVXqAEZKmW2yCUA2AzeH58tPwb888kJPwS7lCTelU
FYZR0BtBx1+pbeiobHxuDDJnCiTCUK/y55+I/wXSo8UWrgdgc6q4Ubee4lWEzID7ANJS2HxUaHWO
8WfsYKXBaCixa+LPgOGOMxO6YDdi+MEP/69NMXngCuPuxxWGMX5sbqoXeQ/22ysO3ezfFA6/QjKP
7rng4pUUr1SQBRGEHS8TAEagMyO/Ux2/tw2W6lCZicIxnVCAsIYitFpl2qMlvUsLyMhhOSi/Rb+D
N/P8bowtL9ViTkgVH9X7Cvfthfe+wZCDGUFw75pKFqJMS5gLNOrs0Imb3Dhk0OA42ZcZ5iHEvzQd
iSzqElop/qeNHRG/8zotUmLdB/XoNDEmXBgGnUfWDg0j/t4+gAK8y/YIWZuHwUOujO1qrlNTpzy+
WeqKW4GbVw6UC/ZaGTSyBZ/FgIyGBeAvCfPNHn7MjzmQs+3NycZWKa50uFgRHqhYRqT7CuJevg0/
FiyJ+fQWOjuzCatg9RRUfEQek2CKbz3MhLMyoMLhdDqRg9VO3jlVGHTgbYgAAfdnEDPYZ7gvQSLR
HmpiRbVD6HoLcEVGOYIL7q7JY1zN5tuzJTl0pdKVcK+mhpMdooo4GdSvmDw5bZX6mbhJQne4atn3
NR+C9xbqNSuGz4qX1+LCpuTQznYzfKxjyYkXzF5l+2BA0HuaM23JUfkljwkSEJy9X86gel8cAAzo
piMdXipHJQkqmIjVW+AndBCFx0x6MO69asV02d2G++9fYnomJ4a1WBXSAXxL+RvvwB+ImgTH3OqD
CzOVwWzHXPuv2ojf3GnQYP+GlkH0VRzWkcpCEULern0YYIjNQ7FtM2EK6NDkKZaUO1J059+e8Mzh
0iBPHBY2t+2D8KEYWaq4V7jkmEDgzIH64fIMPYLH5Wgn6oHa+jpcWtAUkiwd1Fmjusnf2NzSZQVk
tuJxfyAaHEk8pRCuzSuAdhiM2b/mhzgjMg0YGO1p6viKu1xfghpBzV38iQix/XjNwJo/2QCbQ8Ah
iALnRhJsGJrA2R71U7cZ0d3yNfnj5JoadmxaJsptfmDiEW71k0y0Mv3gyfIRSWNr0pYnC6l2JhAA
dv/EuT2q4OaWjgs+nsD0tQub7hYqMaHQiwfOk1uqCID02SQVtiNEW+BeJpGj1c9Ce7qxFQMIFAOY
C6g4b97nbER8/HXqDmaMR53KPaNbs6YbffBcs0yWos+wItcSAxjzxuObHP6OPLu/Gn9frNxGiwDJ
p2yTlRGRFS8e+E0HcVDYjrEtxraqWJM1/GEnQIZPR+ilYvUk2DVOV12gZgiEPg72G8ua2Da+1TvB
Hdg0kdo1uz3bcwwalVq45TckivXTTkJjKttv7n1Y3yRPoR4BepgtUbB6nf+KZ44ugjxtZgE8+U46
hP//CY8ecS1fy8CESnDa2/wiwodWHiBitzeadDLMmsuAFQUjWuhrx8UFJ4Nt96MRLxCyPmSY8dDB
kGtO+xLUxDOmXSUecNTUi32MqsAusHjZ6QOTTCs/xSx7xUtbEkIcNLcMMnb9xofFg9mSL3LjVz+y
6TFA9sjAXFwXu7dxicpr0FNCQ8rFstaLlosdSCRsTzRJ3CIPIYhsBhdD9ENyIQ/ABp7eKzcWNEtk
2L234NoqVNX/ZwWfmmHLNmER0ydJO+EefBMNL8xIchiRk3Bozk5vsNHtBh2eCxmdOoqMlcl9dg6D
J5lj4U/8rm9KEiSTi4oGrAokgqMq+QchSPJep6IloBIVNhqg5XRtt4w/4vSAiEgZLz3JduWJg1QZ
tmyjiHD7FE2XA37WHch80l1wAAvuJZh64YZreBRkpxB64ZWKy9nJbIJyGdxmmev/GFQCtY8BZ5GF
CrFDfjZjPDM9//w+pkRlYqsIP0e6j1pQMn1mzthujQ+qBI5jRieL2SSVrBEhd14TWYxsLt017up3
JC8Pr10DSEjC09JIuVdhTbwZ26P0JNyNcqoJRps4ZcELz5hzIerMLuG62mszfcGmj98x7IQa+J0V
W0ri6M776AMeLfozjvUyyEt3IlsFD4eAaXUI+M3gOF5BjucGqfBaFOe0zpJQgP7MLaLHntpB1vep
aVCaHs30QJbcVLqdCj93JUBwNJaJgDz9qxSRDeP5SnURr8Ed8FUVfOVQsxrqNbMBIMEpGFYQhvXO
YjSm3ukNBA2bvmMU9AfCoNIPEDx2ZxHsGD00h6JeRdTx33PwSO50+yHbkSXyftuLwe7TzfRofl7Y
3lJWatVDqTa1Ui71nolc/3LVdSRcqmRfLg5cWLxFKvx5QPIm7w7VLMxFgFs7hqtMGURkDnUlT0fB
fYlly5BsWoWYHHp9fsTAXJedrPQLaNHM1+CRCtk3i0LTcK3yIZWPov1azNO30QCRsc3xCHtciAMW
N9c/g2aiqW/c38BOCpdaKKAFqRZeVNl1ezXg1y2sVlyVopMB3S0UV7yQGyPSyoCtkuVkcfdSQ8BI
jWluEYwgVlfRx8BUpdRhek6oVGyTYHchVxKNEWrTgG6kZgRDj47lEsFiTDy5E3ByqA/zEPVePjiB
FGwGd4ry7/leYcQbwSXM7Z52BgJOdhQRCzvtEUSf7b3SVnwdjs/P6P7Gle8I3RIlmy0Rd2Z8okQx
2rOMivmamgr1J2Hmq4LS2jhQzHQVUG68STVmaJbxgXho8KR+T5PBj/4yPkIs+sWzFAcidz6iF8mf
s4C5/rQ/jjktCZ44WxowIPDivnAQyy7neI3DCeFa3/TiSNSMC0gDi9UuQOgDeV9//IpnHbx4JrpB
B+IYtUXwUBH4elX6qK7nkT8aIFa4jDWrFV3YkGd5bf7q7vPCXRIdwMAL/0xeYrcp4Hrd2hlHhHWk
6TuaFQrnZg+NdVNb2rU5cDYfFtDa6WoQDdxnokG5OE9ck9SkxL3JtlMzdkR+zRDDM4Fd54XAPVj9
ozr4/yWH65bor8hd4RDzLz0ZlBmD7hLcSTUBsXrxR9OYpj57hshjZDDFmuRK496SMEPUEDKcv9mI
k/iHZf5wsmHd/mFwBmzsYHshepwsXCZFQCocHwEXBAV1fpPJ7djRkj+5zLlwNxHI8m50sQUm/iWR
l7AbfW5iLLKYvnvg7sZdMsjmchwIW+THNo7+PeFjx6TiqnmIARXm6DZ6q3882i6YvJawXWCV1M5q
QrjoRYiBQ0zE9wUHYOaY800N80mvrDjlYCZGmUXl3aE9OLHgYELAnoIbCZW6CbrQoxDBOgfh4rI8
sg1yeY7WvUYWZxNS7+CKAmOXHUwPdMCjlhBdXhwVUKBQd82zM9kmekq70twBHZBoiP1AFMDMpxSl
JXoCGYMlmGBsSzwDllQm0pabhrJHSP2Ei/c2nvmIt4fGk7SfGK5yzQ2pz6U+XSmq3s5+6hQ/xCLv
Ka9hltMmk9bNYLulu8n2qYbqwZI/kPh+FXudhqmaWxDEaAH9obpe1T2E5mFLicP/n5grg58uLOkX
G9A1uWGVT+uHmyJdhrEyaYIYYDJOoZLfMrwlApkJqgnETPX/huCSfZvRx/MbxBZseG71mr24mGfS
OVJCg9yeLeoqDGXE5VhVPEKewws+C6bV6Arh4UzUBvxKLGUSUxL6KucOkCVjuX5BpuRJRSoNbU1V
EVDBsJNEKt8Gq2+/pUHjUbMDXkueOgADbL3GjtcmLKp/iQixXrvVvDtmkipPlMY0+UEmhhmvACAU
LncvqSIIe9w0mOSBlMgbLs7SWMfQTJhENj8O5aoAQ8Hb4YQp7AVPoKzd7BS2yGrHJ2Lh9/ZKGSGU
l2A2kDlkdyL5RtDWh5AEfNGFSCrc1TeUcvwHpS5B3X/J6EWziznupWlbDmCrzys8fuuNs4PYrspb
Bt1Tsv6VZGks7FSinpiWVTCL0xYEh4HSlbdyhHeWrrSeqxsPEIzIQPbqaFs3ittPhwrr0gqrJvFX
t8P8GsU23EgTyeSxC9sg6nHaKTH0S5cnxlbDnchGCSHJ/t+gY9iyUjNYb8xf8uIgsG5DnVIYUQZC
akPGGGZ06xdeSnfFg0yQMS2PmMIxCoZVznodkY5juMW45C4z8TEv0xKTCFIH9xm8xheUX765WmlW
mXHtidC7Eptbv6DXZcN5wgRgWL0kb6Gth3H/DDA0wxp31ZRbnlbbuqCTQZFj8N7bz46v6CJo5EA8
Jz8iKs3OaxkFYZBcTARougJ6YyYKVP4WlhO05BNjh1auXY15aEXc258ob/QOFcxCZBJ7C8n6QYfI
K3hTDZrhufyLb+N+xGyBXM2SXhQhqkZ+0HZymIcgwsuSE29+SM9MPXkszSZJPimoErZ0fKTSn4BP
I1wzsBzJ/w7Eg+drA6cjquoCqG+I7nX/qBQ+5hBP0GILr4gAYn+7xjfnhQjAnGC70EsHMbs0ulOZ
Aha2uEtMH5KzgKglEJRVMsGgHG3Rm4Gl6OR2vNQPrmrj/q/Be07E+oZlNbuf5V6RKYeMzauIn3mW
/qnml8gQZgrPeMfgjwDuXf4anRefBqdVLjIBpOOLHdjzg2pWrI5+bRBBNoGBa6NvyC2EnnvMP5+e
FgReLUgl997hIYJz2mkOn24I6I1x/0k/X1q0MqHG0l69ZscD6gNcgnPon/I8uHUiWJhZk/ltg1cP
ePKivEEkzCpspYt1yLttghYXgnzINg1TMJYu7c9ZHefYOJASR3IS+PtUdcQty5LdddKyUn9rLlGW
kiHdSnnVDB9lcmZ5hWc9JmyiM7HbLpYT632fE4u0mK81rq+LvFRxl0JI/LwkHebkS2m05G/wa+41
7MBwweI++asfC6y3dxkkhefG/APcyD+lm/ENETmp7fxRXKpw+bzIxb5/rxLpYOLVj+VAdxg7p3/a
oeSIl1FFJLRS3cZmT3T3MrkXyml8rjPGVrWwGe8ERpKYWBuILT/DCg4BoWPDh46CKn1fByOyKghe
mnTp7zlLdqh3C81Yvv/KZMUoNenPFGqp3e27TUSroeL2i1nGo3UE4BgwWISU5BViFaSvR8y14b2X
Wyn/BTGfAoEQAwroZXIktrA+Fdjpm7cwXT+JO7uMbVDqB/QDE44JGLvXrvG9MAAbwVyRWVbBuJhl
yUNvi+8PTToObLhEovNuN61jgDdA9rVRrXbXGn+JDY2Xsfw2KMs+8/RsgJuUDVmafnvrBkx/LriR
GlDajl18YNfnIxdG542cgx0D2zfubThgP+ughnuXEGE7M90WtJB+gut9sk2bdZEOgSq5A0iFsW1f
LHm0sYP8MB1GTdVHCrp10F5bMc3xOCb0+qRpxzr3a5mFKPtN7YeuVq1hPUOszqnFe+mvo3eJiHHt
wm1b/zyz68hh/6YOcBjoa84rIhPJexnrkeGlesuZj2quIvrPBtsDX/x+FwfSoSvuY7vHI8W4VuPZ
qC7TKwjnqeY2z4Lna5fijbLiDKszr92N+p50ZSE8hI0nfdbOXDRv0hOQTEq+0ZJBy9AJy9f7i9om
51so59wJCjUIb4N0hCxYuIsbMbh22dvvBWOtKbdM7J4TTgnAKJkZFIHJjP/tbHSp7/s5onkV456U
xBmBl7+mbqvlVvvM/xITy1hXuWWLb96jGHyXEEwpS3GcoVeVMkfjmJS2kYkOuLtPzVeFwZ/6PTZ3
WjEuv1SmV6Nrrza99iMvvrjDstXIsPdV7WTtRO5a42GIaZW7msxN2ZYek3Go9BmCeiT6TxF+z0gT
JSXB15sBuSQiJ6QuHm0hLZ9xeoPVjGTKHcDQDEYbA2UmX/BZ7wHAlK1INRr7D45pRiLCCvup3El+
EhfmlbIJ2XscTUnrvBUXabVSPKYhgMAlLO4I4XDbMdZlCEMGwVL+F1d/Q/MFHMRQZGLPj1i5U2ma
yQd+Ghb2iIttnfgxmT4w/UEhSd1eVCfAvCR6HV/lj0lSTAbzajh37qIj3eP5iMMzBwyA0YtMX27+
SET/dpO5hKP4UYON4yXznj4bNKbtF10rNVop/MIqe/UnA7+O3hsWh5Y28MkZyQwjND8R79N7z9US
wtsZeROQOiwrDLRIl5hgfK20yaNjVS5ABUOEAcR5fB+ogg1tH1GftBdV+10YIHsttGGT3htzrfQY
AokokJuemElkJEMIfjVsimkeyCoY2zGPx+6r2z1JdqzAEJBYEgJj7HAhyhebpjlklUdWH6NPSg3Z
RZWr7cQe7lWNpWfhMzBIjY1c0qkxRvtRWhrMAKPmkehmjIV0q1f2xrHclcyhE1y7ySmjJGUOBy3H
U5w3DGXjX9nt00+omBCRWmEXrlXmPq91RqzukxksRJTnWglkeY85S19b5X39ou0juRo6w+b5Oi7o
zeagn/XIrLv5oqeqIlBmRyk26oceu0/5Qi8uN2vThkxcBRB3u/bwhjgpcMR/9s1XPqzeBNHE69qe
h0DVEXStcGEok9OgJuRa4miHZZvT+NhkiL4Rkg5BdCS8bijSU77BK2E5YGo6ehqSLfQZRrers5Pe
f8vdDl7tuIVsPeB+ytFKeQVdwF3YP7TBHMuzWCxeCfgAQrFoGN0CLgYK9uM4NXNafGeYWM8KnGqm
VKthoEPGfbm95KQeuJ8IZ96WS+QkOBVZXQnPnUy3bcgEc/SmlszNOXZ0HpOCET095rit2xv/yEaG
H7cDEiOjCGSH11N9qQqFrqegrqL29yQFB0Q/fl5r900oH3LASKAu/jFtbgINk2uTHFXotHiOLmOo
MFb2xeIRPSlympDpHU5v3Kc4UPAePKbGDSLGibewexPsgVEYZGCrTVxjxz5AKYFOfR0xmrMjlzf+
WhFk2g1f+Crnwr5YbjUyOi9VhR8/39rw9vUT/tKKtCF4UIVss14EML8zfkyNkRlKFY1vLfmO8/06
ab4UA5D/ZOJgIh6FDNILi+i1SRWiZw/yiueEkYnfw6/Csx8/tWNY/MYXSuFm5hXnmBGViau9Poem
Z7hnA5iRz8LsRXtfBJZBecRS0UqSla653QM6iXwETBN9EusILGOg80HGj5jayrn7C0OnpJxgGwB/
gSFO0FlCfzC8d+3r24bpp+ThpTxmToTMTB8qBw2Qh2yRaDQ+631CnoxWGw4PiVKkKMCPz6HAfnQr
otjEKcga99k/xtcHlKVYvb3IvP0TzD3pKhV63b6YZTYi3dS2HXepCMQ27WfJsfuGKNaubgp6t4FB
bbkV5FvfbD7J2dk2J86CPqOqxk0dCewUjOVtjgvsidfqH283JnePtqOujvABQ7/J8dcFPWS8Akk+
tia+jqpxaFojhSh2Y6NLPNXutbhC/mfyVbCFDsbWxMKsnM4J1YCD+dqn8NoQpaK/mJauuzT4rPqH
SpimDKc0Zvej6y5WTbZ+mVBStqzBvtzJ0j+depNHTffBmM/csQFqjnN3sqfZ7nDOHsFJbSQRZNo1
D/P+Vjb4P5KnRrkbY9GPc96g/5rTAWd4nORzT/h502t/lN1oaWetACFysGQ0GMSDJj+v97fLtn5V
5P3AprdFJBa0irDgnxDnVPSfwH6ecE4e0U3v7fs2JlqBzLa96L1wzAWtPOBUxRMvijUm4JVlrEiN
GAnKI7Wwfq8X//wFiLHkFgXEjAgz+W2JHpm9yKZ+Ff8Kn866WT/lVb/qRzbmusUfJ1lxxvuzvcx8
Zk3/zACHkQiDaPTHGEnkkX9Un8cM2LZDLMRedjSW+DdJtToLkM5L/XqlLvi+h5CkG231JGzwSsEZ
Tppz1LIA7hi3Abkr6k49NSN9wdpAzOOMkUtIB84mLF9sRwnaG1pcOulMME8ibS9SjKUO3BC9Lsql
blYG/r+PJIzst7yDHdavKvUuA+Z/F28m1SbKk7vhKPHhNprrBDaUXp4lidzEj0r95KyZ3pdS91vB
M9vtREjuy1wEar/pkZQEFS5iobtgrP7KTrwqdJwY0y4uhGARMYg7SwhiopxIyu1xKMhvJrL37GeE
8Zk14P0UnhPhQeq9A3uSRJg+fPm0X2l2KX8I4W+DXg5BRip4eB2MMRUrIKSryo66e2+UFpyB6xk0
y6SwsIlWhgjGcmZJdmR0QVtyaujPmT9R3fXGR9HbVU3qBNN7mjsGmdnP0FEwf5jhZ8WdJOl+HsA1
xwGeU1i+8N/y/gpP6C5T5UOLMVPdaRVWW81+nLjebVroUdBQ9ZwBpgmhhYuzOEIwXst4nr+taZ8A
iDKwOwyHinhM4BomLyiWR0eqZidIqTwKXSC/EFzt2wxNuemLc+Nh6QiNWKHJ6rkLR4Z1N0nfRKeo
3mnv/4+DmENk2KsiGZYYb0M93XS+qW/IZJIpBS0mANIhmd2pbLxkon0RkTROHmv2IeKEAEsS3njq
RQ940DAW2SkJqhYf5kIs0GgvBa5A3Fldw5LHYCYSWsJmoXSkFq3rdmVCvE//MNMn2C+BptnDSTEV
TxYOcUXELA1pRVnTeUXtprSsrGibmwYqbUwQRGclQJOTX19GspESv+emdhthw/nVvj4T+J0h2Dku
YPBXU/JiePfPa0ktgdg13lApTIIbH+Y7CHf5weHC1exxxCvmYr3GXbc2yMXJN+QfYRIGY0LYvHq2
utJdiOhAc9pgDqEezLOe+fiUQsGUmj0BnlK9x14szAJpgVH+UiagIFgoy2J0hnfApiDEa/iHq3Zr
VwCE3K08wKb8LnGW0L4bndQlv5htHlcqfa3MYAEIKtyoKiGilBZ4GydMyPSUoITknlOsmdmjKElc
toTXn+pnX5XG/NFZ3BWSqdPl8++NpGEBkIUqihz6f9ofM00avK/qo8aE91P/pH5ev7p9PDDSuLXm
dvoeTO62oMaGuERtrvsvZVc9P2qEbAqed8ioWpGwaI5ACfXP+9KtpvgaaqvGZ14cX83wFJWAn27T
/3RszsmEiFG7vQADBOOOiLs4+SLgDnEzoNQIpDyVHExodVXVN3+66B9GT4N8TxNbhDnfnDrdzv4q
3dF3AhO9OsDFjLAp1JeSQmUNIW+F6BPuNLuNf2uZfz/fD43mhNRRqhPx7fZgaEcN6I3C6PmAJtmi
iIPjSfRCFzkZINXI1C6/EFAnoZF9WvpEnp66RFeWEUeM//SlB/R3k+e2NQJR9HBqLPL10GrLuxAi
JTOHgFzPHpRwxmo/3njR4KxueGZ51GCgS99k0TftV2js3uJuzH8z3VhmTLFozFScWrBtjOid1jEn
uOFjRfBu/NZcTSkkxPRcKZf3HCzBHKtAorQfX8HQrQTDG8Y1qbJViLUBTKTZ1lfhmtaW/XthNSRX
RITRzfVj8Ts8r+xdM97g4gDd8WfR3olyNrK1yipQaEw8juExXZnmduDgLGf2ePMVZv5i3ElVMMv/
oVuzhLjjRe5jEnWIgiDOIym9CAMo80vp72Z9fA1sdA6J8mdBrmz5HQvMRgXOv918Wd7ZN63+RXyJ
QGf8OpSmP21IYOIpdKShaF8J6OcoHRfMKHV+eX8I0nL8C0XGntv6eSD2cazhCWd+VNjRaZTgQhM7
kOog+RKJIE4MIWbQ/hrlruOukJGXbVxgmQvmB6N2fIMyYrV3wvSl0ATbeIqVOhjAsVMPUukor8v7
axES5vXzFij3vVfnvy8aAnFpJg8ajFj+RcOjGJgBb9IFtujV2xo6jzpl2pVQTmj8DeyGFwzn8d9s
iY1m/4TzsKnYm3Oate5y174nTKdBH431NOJqlftwl4sDVYQMLqbgdMRrpCiTiecdnImBZgEsZkqE
blrDoVjYuHzLrRthBAWxbYo+q6cvMW9PuPlJV138KpuacAgElvg5dfjQ4QstvEqfhaF8b2Pj2lJ+
KnjYakiCazy5qhvRjFiLy0m/gyvnxAiEYvOkpn8hQDbpUUS5j3rrSuqbrKYvQwf1Yh4VMlGwOLJg
Yq+elW5PZ5OodxPuhACmN3/PVUZTTMHzWoNlC+hAuaU/mKiWFD97WBoC7ny4jC6IdGvoWv3xi3ma
iu6Pw2L8Uo9xspFh7oav87SJSUDYpdiJKFdB3cc0hGiY3IgbP6+2Kni6KK66hF+mL0SqNVU+yfNv
vCrxHV6XyOPQzjenRPHKZN9gvbC4vnEl9FLDV8yHMjDSRgELN+3pMRZIGmB8SyhWHdTHt4wrMda5
uTc6xVjaTQU0GcEWaSmqlUuKpMsAueiKHy6kgm9BANHRE8CdE4pUA8wwr+0XPgHyz9wFf08IYcm5
nhcUbi3y5lncemRIKcbWE/4feeWN/WbR/8fReW0pjixR9Iu0lrx5BQQC4T31olWGlkXef/1szdP0
7dtFgZAyMyLO2Yc17zOLA+Tfw6Jq2jVpJ0QG9odQY/kXnh9cV3rIDjAjBIxRV3WoEb+l0k0gC69x
DO+Xbi/nSGPJX5Bz3guiK5mwj1P4hAHwVjN2Q1MB/tLvm4gRZPfbE7X4QXkbj/C0dIByGq46RdwT
iLrnRubc3DqfiosrgN9NykOf6/uWf2cBBElSnTAnA6V5JJIHQd9B/oDw8PgMrWHrJblPg3JT6w9w
dAqRLFmOmfEwUU6pLW0kqWSeRTM+GG9SIz9SET8oJJXR2JosVkxEaDwUtu65WvsylXUvQJGXi3MU
1I+k/Mry8CvKttOe3lNyBRMK3kTeiqPMEgyy8gjl67ISa+zfwDfpmd5vKSFIbZXs6qnAz0VObD46
CoTEFsR4DUV/EqunniL7Q6y5nipn1YtQD6o1MnpTeglNfNbC3xGwy8d6hdm4aPh3HzQTudk/GvzS
POYKq16DhcmADxM3RznOFoV6kI3gRDq4NJ09BpQK5qtvPIJ4zENb4XxiNJobFp/jTayJXQ31xh+2
Q/cXJKyTonkNzfKfgH7UiupHmPR7EaMdAIS4H13R87Bs6DdHqFU3sHr64Tmuz7eUmqdM/EnkhBBH
TC0fYZuRWmxBShmG4t3wrml/dCqybs/GWCwmGmMUpJ2kj3oKs4FPdjSpshtT3Bbj5+pfElk9kOHZ
02jSN1moLVLPXEsYuLh3sarwfZGygCKIk4ogt4zAvU3c/+GxRZIuC4Dvo+oYp5/jdGV0tTiLpKmK
LB5N+88LaFKNcZDzDlhKWTGGX9JG3mlL89vzbQUniFk8guRz8aKrGjP/pkilcB/S0i58VnNiowTl
8plgXgOjYjLcvX9QuXIBlzENAxFFH5c/qQ9aBTOnzL4/njwvTVuTsjM+dhGFW5NYGKNAa/DyhVJi
yGYNLxmwSzTB1WLrRweOtYagrR28pEabLLSccAumsr2nHI2AGvsxaOjsKHl94G040GkwUrSRWuc7
oAeUjN2TwFPeTKN8ZzUjVd7vSPVp0FrL43Yjd4i1+7+aZMCw/2t+BsTUfJwK96EGbv+v0gx6FUR8
pmS08HZZqHJhiokFj0P5rjgjFagK8l4VadeKJMviwACGIw5MlPwSIORcR3jbc+4apk9Io7ByY/rd
Pl59kf6IfxksQn5IaQJYzuceO2/unXP+ve5hI6PDl/rIQSGYSNI9je20PyX5t6W3W8BR3IEzXkBE
/PaU+flS5tjQ/puIuFTIxQAZxzxVIT4j5vXAoH1aAk9OhYPZ/P+y8bgYeP5hT9KMeA3cCXB30+yb
vxMwbHjccgUUAl4hEgdbDl5TcG7J5/cKpolgerUGeoO15P8JciSVWEZ4gSnll/hLJKRjc4hk7NuH
IoI7KP6YJtNsH1YajFr9K/gSuf9aPp6UnvkEAUwPS7mI7T+92U/fdMeYNI3oHlZfBtpYws18AjUU
da9ZIhEjmn3qeY5rEXa5gMS3mTSRJz3/HIf2H7zcwMehJg6ElCBMYuJfUPrKKU6WihQa3KR85zED
o+mWENR935mrHLGon9jCopaXScTBQHFE/ELTp438S0ZzXkDoi2bZPHEnq7xIGSPmwZtCijU5T4ua
r5zr20JMUWG6qBYr/HTTl1k/r/q7XwEcW9w85VaMv/HwKyvfSQY8a+HTeq6FYDGRTLjaKYjVqLz5
w18S0/Caco5rPm4l25qFMiBye94od2atc0/01wbBavT50cdmWebb8p2/syZFWXzFApLDJTGpe8ae
3ri/Gf1oQycV6AHvz5NSzjekGvKZ+ahIquJ8kcqUXII8/bLcwp00/DAUS0jpkbWDGl/xqOdZzE+/
VWQuCn8Eyc39wy2TdlP/GEb7Mn/rGqZL6lh+i8A6a0UrfnZI4cOY4aLkKpW0ZjA0+sSg0o70Nzrg
vqg/mzx83oS/iIeVFOWLkdWgj38bKlAgVloH8eqNNT+T6Qr3MwPBdlXh7oWlrXQiddo8+fz4BpP7
HL0cnhTMOIlQwP8VHS/LV+bwi7e/jO+xLyBUzY5T+9/gK8iDd42uT8vOMEIqbmAQOHcRjqFIq7pP
gChoPMA3MBwxdVAfECXNbSPlhMqN/RYSzTRLxEtudEy0HvzWzg3/J1MP6lqJ7h6fuuFjxQaZDMnc
5E4EdyPhwIbWTShzTNnIyMGVuCplfy3jo0bT9+eeA9ES8VIi5miJ8Z61nZOKz4wBAKVAyk8psWZ7
BbsNAzMPCnJAeuxF7N61ftTyys4qqE08jSr2tS9QKh2BmknsuhKvW5V0YDq7ZVvxL/mXbp6mNcJq
yAxpVBY9a+HEpLfGrkBEReCvo2BTIUQwwyV3sgcBQ6F3x80LyE3tOqLpmFc2JZh5JiUAqtoYUxbp
bL32iFPd5Xqmnx+jB5SnPXSuFM14g98T46u8gxKH+vDJ1hIQc5rtsUk/jJfrZ3JUnMaeqay2ADou
ZiQ+rggQRoAURX/e8Kt7L5/3UgUwnhk+HJP3CKrwonQOVI5p2aMTSvYSsiKtA9Im0wRfQ4lIQ3+T
VF8Fd0rAc57z0T67kuQw4Idly6KK+bllvBThc2fm0dGVtew8Uo967VJXzMnv7otVgY2Qb0+tLjUY
LkHZScHbgH2XIBzwiStNn3W3U7oXDK+aiNWmZnbGf2WumjhZgtIMSPNNbUYHm+/mTpdpAvmOgEty
3C6dvtR7UsWr8WYawariJxST9OKJfjT0b4mrQt2uBO+BJOX2GJS3qaZzDWaroIc4QAW41NA9pjuy
wMRwqXFrCujCoxp/9dwIY3Sdto4utLyJDyWw1pK21wDUcDGi4lsaNqmEztsmywq4bubeeaWewaFF
KwITNtude6poypfgSicGWYw95pRzq1RgKjLaCR7fbBzRYayxLKGqSUMc/WWzqlCiRAWWaEgCpMDD
zQnTmVJ9QRjOBugtkPNvaokOWP2O8SX0hAA2lIkFune+P3jT80GpN0JYEvCCIqh/e7yXSH8UCI5M
2gjoF319DetrOIXZM1Rvofcqe0fIzizvJlwTeVnp+ODCpWmWCwOVhMDdIBZ08Fz62zxU8LEMXn4I
XyPrcV19KaxA4pTRHvfvDlpEntIM6HwKS8SR03fF+E+mzzosMmPqDyEvRmj+N0rPOh0vJc7ljM64
ygcPsVZ2CEyHLUHv6a4i/R1eAZnWWajaXuZ0JeKkVJq1H2MuozfLiNEYWY0BOvKc7sq3D4fHQtIB
rL0MHLA88V4scBsTi0yVQjVRoaUkJA8J7ohpm2vfCVdMWIO/NTPiDTwQrdwcmA4ybpvJyiT9EFA5
/+hsq+E7JuhE7pFUB3iCoqVH6c6DhnRVFF5lsIFCLTWHj4bqC+jScBe5kD1xSimXi3PaSuSBgqvS
gbGyUCgwVJszuu9+Jmou1ylhlCtxhMqa8SaSbZADkIgnTjMdJl8hfREMSsfTh+Sc5QIBdPkG24O5
iS8p/UgHFPA9ctioHRalDJeFJqv0oRB1IFIY5Qqk4zxhWZDOKkYcnfSdEkwNw0at/mrf7MSgC3UU
iiyb/QvbVctO2NEw/MAoCkVjF6PLLOOl5fsI6jlNofmjQ5NEAMZd/UcwmOMvud8rX3FljBFhas06
psl1rB4N9l1Q/dUDaiFyctHtmKIxAh01kuLqg1yUts94v877Q8vIxNcQ6UrMxAqsTnuFpxJcTWwB
4MaRkiEHEYoRLcVw8ryRvPaWGQJDb7NF5U85uWlwlhkfldZ5vulTbFAITPKBphpsgZopovO5mPzX
4Prk+qMDTUhjRBmYT3KHhx/6VjyjH+jcbHk6+oBerX4FCyxLKeFLgXJKpwIFPN9WWD9Ka/vJnvDE
9VJH8Ri5I18BnRA7/hgLo7yZ3NadMaxLUVz6YubgiNOSuzBsYC3pRDZOHsQ0uVd4WyLB24QkRWm8
qTZYh4RB9reQmJOc75pl7bM0hmvE6BxfjBrvTDqRtQJHi4ui8DEFuBMTO1q3YLDAcZ4Uo97EJgkn
aHSRO5zzrHCn0RafvtWQsaNC+BivLfS6o1ApIfjEEzdqC6usbCFgwp6fcYOFDR9BIxbDnPXFFhE7
nsTxHdljAgmSQyNpzXeqU1TT0UytH15BBUBGeoyLs2dwk8vPWNz2t8joZl58MLne2CSR/E900x4Y
tLiObAEKjcKWMgb/wvjFBgQz/k/Iz2X0bsbO5fbnqg1A/0yCxr9kfPQMIyv6x2hmrOQukcCH0mHw
0X6nJwP6HddDuwg0tbpjxPCgFrtF9blCOOJa8Go+PyqrN3ykAqzREkCjKFw9Fth2NwhXpUEmlBwt
YEhk73b7wtxwHZDlt/IzMI9Ay/kmwmAbjozuBQ5wNLqjz2/GjaH0tujjTi6/sUDI8asL0B/jEjYZ
o6GeTT/ITuEJ6OO/TLz3KX2+cpMoz6T9kq0vH8aMeRzyp9+PmEOOOq+PmTgDVwAiKAgeRngpUBAm
A6qVDw1b5kqE1oACaTAfa9q1q0/RePuIlyi4fiwU0P49yh6+7lSYFes/M38ak12YQKuYGawk0DkQ
3+R86PCy679GfGtIbz3hR1V/RDpO9D/qctUZby83qaJuWviUOk68j8L8M7W7WRw6Gttl9VdXf2L7
lI2/EJ7keMu7swrfvt3Sc0ayJsvGQoTOlWZIP4abb56L+pQzDJcXALERreR4XqoTJeCsEMhYPODU
K6YkxGs/3CqqwvFeRedcyDmnf3+qHaJMpf5Fg1h4UMCORkcP5ir5V9k4y103S0x8yP1PRhqGrDEl
Vn/0anVD4W2gPSrIUrPwJxS4WhoiIWD3sr7k5y5YSdm/TxYcfO1uGebsmNN4rxvERz6uMZvTpS3L
mDJmGdzfjlZdfhCCnRyjkSiuVn6cBFf95CAr+cxpsGL0iZxJjm8FQki4Td2Nw7qHnM2S+Cq20eSj
x6JFp6bWlnpHpvcrpEtdR+sa6eMgAxkpOWmxg7KND5ecfMXBuxW1EzArLHdVkW1UDySSLhIdweJg
OghVGWQgtpLoDe+xLD4SsCr1uZY3qvLmf7c+KTeoARuOFO2/GvZE2ZGbWW80gpi6GnNo9vfB4DJu
qu7RRV8RHXap+snzv1KPl14grppcIzHtzGsVpHKOj9ZwOx/b4sOg0y7i4EeLhOAKKTqmQe9QAk+k
vyjRG4y5FWK6gzlaqAhbgFKdVWZ1mWTr+Eny/J5Ir3EasCDr/UgsRNEF5fAn+vLXoP+6Yk6v2BeW
ZbWl1gg+TNtLmJ1g471NLl0RFNPkmtX1OfM97u1/Mnk0IxfpVGrPzHAUEdUKS5F0wjIGuTf5J2qA
izRXlu8Zj2X5QVxv9zRp5Q0yPsycEesEUtMPYYWRvKKGGAwnbGnQukitB9iHpvndwKFU6JqKJfYd
E+j4TbEwvTDbLZR/qEQ5181xUxT8AJNDviQkm2a5NjQaTv6UkfGgSEzKX2n8Crx90insglRZ+RF/
vh8yGlfZq8hw1GfbVx/KbKcQ7sCPRLy/T/U0mS+avohVkSNDv6yMn6bsyJy9RUF8GEnGDeJNBE1G
CBGYZswXt1bmZpbT8GjxrilHeWgvpWfLpu9awzqkE2VcszmwkLSnw0ykmIwAWSH6/VuibBEJHWSI
nvcka81JhqXd6aoJKlPj14TB2iL6PLRnhJB4JFDX1+mCeB+0PSw/Hqgrb7bxAlKASLjglrhbDX0c
W3/Kz/Ef6jrxGYFOGWyMrtA18UASkgJFR8QTMRtQxOEwFxcS+jeOrunFEOy2Wgawxu/zzy9Oo1Jb
wHOMvVe8bH44vhkMw9olDQlq+aKwcbHX/Rzk4DKf+4s57RxdWwnxvakfmn7saDR0uyG5coTnlEuV
OVDzj/lNpdiQ6I6NC4vGnQqao8DZl/enGNIaBOmJ4SfHDaMO6lr6Jk6VOXVE6iin2dbWBMewCDQQ
eoJV8CrNFaTJnN+oiYoV8hVkSzRohvgk0NLO1gI9nST4W0TokdmdYg+d8y1tXwZAc+RPwQsqhkYx
Xql40zOn+unxCYnajndnYEOC7byZmlcUXkTTDzRlaLr4tFVD+n8yN1qMHaUR3Iq+f5/fpOCv45BK
cI8aHUT6Ck5SIHmM0M9dvXRdUj9xyqSeMrt+S/7wLGJ3BlSucaIcNgAKFUhtnHnr7hQh0c7AlUQu
ko+oe8m0jbqH2b0HpkE4kMEzYjSn0DbwX01QP1TH30225mpj/AaUBp1jp1CL6ZW0GKtvbHkFM7NA
oTJK1lq4s6D2jGzvQPrLFV9l45NWs6RROZeIQ8nEmaS+erRG5WkIfrSCzSTe7rVyWVwBSxocmUux
mUAT/IoMPpJ//RhwaNMlphQJY5CylDmkZd5Ssiie8Z+M4cZLn1jgsVp2E5bBZNDM9RiuVvimQcvs
AVYNADRvC3sc7XYkOcQ0TkGS8k+ALI66x2E6rXm/Qb0Y/1QEk02fLjPUFNg2OSUxD2CO0JgYKoQ1
Z7mmwqp4QbTYp/PKWCoXyOSIB1jRMMstfTJTV9F12KirqLLdOvzq5LWP1LFZctN5TP+oxUn6w1lJ
RDSdBS1aWVfKBSscliDv6aJ366mTiAYziu2ShpSKf0M/j9HRpIOXYrUVPZCx3M55Ly4r9DcPbzxn
7XE6xSf064JTOpUhiTWQBbkv/K3ArauP2FNj8CLhQv/QY+qvrWmLyB7bhNS/aGnEqCEOjOogwQ4b
Mn84Jk+jHY69fT9XJxIFx17CG4DrTLrRjdCv82T/4ZhsEnI/HY0rrSHKfmHmKUKbnQoEFwa4WHLG
1ybeYlNiSp9Lms4bAGVBRSWwMudUlKMrVycP4QhTIoCunr6OMFsUpDH2N5mlGHxKYrEOo/UnBAW0
OAXhPwtVJK0iGoYogRo6MD9Y0ZGe14ItlqcWdR4bg/GEXcmazowxRCZSkC2LbX8Ve4dEeXUDEX6Y
ldlIyQxHsMF1DojJ9Y5KynGunM0sY1ndsLU+QlhvAiiWxRjv1Orl9ayKgHrNpQ61knEwPoEM98wW
+FzFDQFbeB5zFMkwIOLfRJqfuF493wZ3xALnOmQWcmpo6UWOWm84RQTfhfr7aXaFea8QFj3gAXpL
kcr8ycOcOjSPW2jjreJ48Z7qMNJDCiVUS/vyRwte1W7N1UFgCLU5peM6A4kY53OrO5p04fe5O8qO
jpKsX/EBcQE1rSP/QVhhmYCTjCLOxjDJ+EhbrGl7+xQprC9zGMPw5V9FeRE2Ih5ol8tMK4pgpIuo
X2GfpExlOTpo36RxrJg0syag/1v1zZr6VLqV+zJdcQTiCIw7ksb+drK/iETaR04SPqAoD/ArTAxz
+PJIbvMvDcOgcC2tERRTZ9/oc0vqpsMgmB3AlrIkbRDQB+1Zol8qLuAYmdYKxoBKv1VedtbJ00jk
ofkjOIz0VTgmROw1xmH04aMMrjcl6S7Yhnz/2OvTzYRyW4FUPoluUCk1s+3e138Dc9786nTsD2Y7
hdBEk7oYrAiKfW1cc6QkvYfyCjXdkX+5qaAD8hjha8QC5LD8grfVz4zxWEVYx8GRasEfe0bwxUZH
1Ag82nxDhzkaNsCPaY32/hpdJBs8DzIt5Eumr+HhwdPt6wnFLF5huOvIXjZoB7mTlrpx4rSDIVpL
kPi7uLpNegEDJsIrA51VIJxREaERReVVJbtUeagS3ZhFpR4SzOnJqacnqPfoCdgEaKI3CxIMstyx
jujbIsI6HVqNVNox3Zu6/vJBmgj3IV93126bk3h1GbBvMdfx3ADz2kKWIGTaNGVHFbbszPxhUrT4
RABnyfiCgUZX9ygDpgHxQm+bAQKVa76stAN6bG3V5+cWJwEEdbCMRz7cgJZxRS/9c6B85CA6MAbf
1ITSLco7Ha5yHt5lukk78gqENfZKNm8Waaoj4vmiSZKdnqTvVD5J8+yYbiSm5Z85gzkcgnPpkD7T
jmtHLhPvBRDAHnYgM6BvqJ3oK8DQF9pNQbDgolhGMKSPUGhnYG6Zv9D70OUzNggJmR16eequEp02
4/INFFW6PpHB8+5yhALQwikG2iJfjHU01qjjpL8WfzwegmIZEmwZrgZIC9HBEBykNl6xat/0rsqc
kdJXQDgW2paRMvmCjmpP+2U6HjlVvR93ervy2ZDrhSLvTRGvESHK9ic5dW4UOH+dRVeRO5W6vdl/
8o2prSpMUnEPaG8WHwp6I1V3LFjHa5Y0+sAxeTzQVtGJKkJPJuuB5I6kOyTAEAUwj8hpWNpT0/Zr
t2FWcGh3oXfq/gZo6985E7/ltv2HTobFFVt54pRfJ2HNG7KEkwCuoyW3ecrkY2bTwN1eaHPVtTzG
fOjEOX1DXe6IYCDUC0UcXPF589PuRhy9JO1oa+kPHjgqJ9iE3UJHD7+CWg4DHIHFEqVRulJoNhAX
uTEZFVgIBrHS0Htc6LaCm4nq0mE849kcRadTq3tqHOE17ohKqIiADSBojQS4Tz3+ifxUjxs4Exzx
EjfbVpiwwJ7GC9i6V4bkS+RNjHHm/Sv+1tje8/UkKOTst4O3TWaN/lWuKzSQK/Fcub2KiaP/2N+4
z5SY2Vvlupg9l8ZfShgSJlr0GBaktJVKZvRIToBxhEk+to6lPXCTT3FT6Ch2qO6QQ2U2ZANt3WKc
b20WlbLgGIhChmcL+oD8ywR4NvBAz4Nv85mQtDGlE5DowkwHLApnA8j2pM0imVnc9AgtfeHKEMka
QpvonJgDl4z5srLyF7DdyxOXmH/DXttDTI83MPEnHw129GP3MyFGobLyIjGAf+dPm3qJ0Amou26Y
W3rumNQm/c7mPfX/2s/CnwOE8YGNqxBIaB/F7tRbGMk/J9F3MSyZCINVaG8SUx14xmivOY/SBrYk
GPg84GMBIm7mgDdEExBH3JObOrhM7XBQRpCG0o4+XEAfnFws9VljdTTWFW14LEw4Q5ITGYUwx+kC
iXQQrH8Q8KzY0RDMTiBT7vVm3wHCqIYfo9ndxuRnurBh9KJRG6+sV3JDusqOFx2H4kIOsHYk80HE
VMOyXNwsUjmNEPz8EufOBHeRo62kT2ZE6x0u+0MDhWGJiKWRvmUVduSLJFq2CnFOhSF69Kjnor6p
yfcMvnC/FPIZgjwbXoA7eKtuNdGJp2OOtZeY+s1V/O6Mt2cd9Dlxifpx31kgQY01B18NSNLZxHAD
K2eJpJOelfXKd1SNP4gmBgVzTnBEsAjtxrOTeo02B8UUHFI9XGvlRpEuffDb5TYJBJXIyWgZfKGY
kT+7+sTRx3TLCDv9g7lr4xEVgAEWQon2r87fw7AEmJeFKNud2lsURGy71ngLySWYotRuw09IRNSH
ZwG/aXkqeX527SJzhBYRLckNkV0Y6AMgEB3lJ0Rdhh+spThWufGNI3kFzA9Fcs3ZV/ItZQAqE0Ff
sHIifWGYhzDwX/8k0oF9bA/X5ILVdVauEfhI9B6oRpxMJJrU1eS/OMNzxYKRfM7DQH91QQQzZSKq
9Cw++c3xA0aQc+gguHw5DEBStkMv37C/kWZVKxcW0/jzrIeV4m8In2IUN5rNk2l0QxAm7fkKmDvl
DjAtCSxbVbLN0mNlgjT0QLxWuKYmhUHPkVwAXkSS0TQKrNkfmPOl8W9mfPnYt8LPiYqyYMbEgqRG
r4ALSnowyzjeKXJRyKvwl+FFfUjjhntzHbOksmBSk4lPSXyGIUN3eDYG9kSicsoRjIT2SAKHYzw1
Jvp1KWQwjiLCa/HSgrF9+MphKjb5jioeBXXtX6b5cIlQlmymklKTi5RHdylyI//t8Qo04BpMGBw7
Rax+WvnVIuQBzTYVI+igMHwFzPoSMlxIc0iIZy0vCePBgICf/o+4IGFRMgpVnVCAjI/jhxoNRUMH
M1Jd18RikHYgrCWVH2L1Ip7YV78l/HIf4+vDfKADz0Dlr5aPntAqmRIplHQ8CjNBPIBnppJD8M6w
O2722ZR/g3E62jfyjXWLfAoCwtYFWvbGncb8WfsepFvBnz6EptbUyJAuUaov2ui3ZFfs2QuFNTNn
yesd0boqOV1p6kBtL9VfPLmclmLymfrwPcB9nXrzDfoRy5bRpf1m9cq8wMbRz9VFe0GI3phOeGUu
idiSaF3carZEJQpAngHCPP1FPa/QWtKW5S93mmLzzdJ8aYEwcFBidLGSoYY1AENA5uuoPrhDOPwE
FEDfBAEFGKs5VsN5/eY+V7c0jvl+YUbhUehOgmNdMmKt0XXMh+/xifMjwLrJEIE0qXppHDgX3fvj
BX88t++6f8bBQdzAA8fEx2ao7j2CjvKlZyM11D0iBhANrCtH886TAohFjc57dEyZvqu0EOgzVZy2
7IYH+gVWbF38sXu2+089PURKcB/pqLQ24/lWR8SHjnkzFa6ulZ57c4sBlck4z+W0LwkQ+qxX61Ma
cUKdm8NCmkLisQhH/8t5uHEboowZCrKYnBGlfvH7OQubxsY6DivvBPG9s7uzddDql+AEpjNepCPC
PAIfcGpFm5t1b3GLbyJ8Ey6LkpqXXJF94JLS4NnWap+9uOU1Y8V8nplhPu2XkFTX+lVVF7mtwwfo
1smkeyvDFep7OCOre3RTkAyKBCAW8RJX9YFVGzG7+TCu1SESSOk0kMT876yDicX5gc1Lt8naICJ7
7z9UlTRyB+VX+0UdDHlOyGYLP3OQUVXVhenMHBzgDQxWdyEXsLWN6lD89PlXQeC24tAtMIhv6Vet
7OpgRdVviwKSmxbf6grvSPbgUL73IM+zhs7Ff5DdmSZYrCxXPiNzlEW6NtwAmJFd3bWZcplWrSmE
gb5e8bA4VNFym+RDxMN04y9TQXRI1YFMEgYzki1xQ3i5HWiLfnwWOTj3WVMgel+wtkHznuM/OjZr
Ch1EtnbG3HMB3SjN0BTOKSNx+1LD02jnZ3zSKVfz3Eke5jHeZ2eJdtEZ+7OjvPUnh+WzvA9usK7t
4JZsIU3eMGAZRzpZECJbaAfQnqXVuDrmU1DcAobu74jdF8faIww30Ok7Y5Xc8SnsaPh8HjmFKTjd
9rs+UzmzVaw0a5vGD0Yb1iZyOTmlht0uwjOT0SifhQ5vybg2dLCO6HLT9bj4bPAu5Bs1ndMsPeK9
w42ePO+0D8unDA5qFnMT+Af5sw5Y85B1+By3sw6n5myAbsk6R1cL+LlTAa88ZMivM84JLqFLgOoH
zn+r6gpGmJmusXGmY5fSz0l+8C7KOFNfAvXQ3LgBfUJ0HS363cTXhf0DsYVxhNy7NEc9W/ziuR8r
p5Nf6dp7K/Qr2rUQrujRQViaezyDc0JKA6LnEFhoR+Xq1xxH4snzLX5lcESbJfi13fDWoCDa9PvI
jx4d6uqF71a7N/1/ZLw18PerDLr4QMOxmbsYzDgmZ+oOYW9Pc+6VPHESgUcE/4URY6cxiX/h/eWU
0ThUgMSIITqbFKVhciXriKKREjAk+bWP7hbSi2zZ0Xv6mKvIRUBjLOWvBBrbrOSEsO2LnU6fnpU4
jhD3LMTsKIEy013GPCon/llHMikWOn/Ttkd/wrwzith2+4STDaFoNEJY+P9EIsOo0S+q5AzpolE2
kvHb3au7vmHCKYF7iXhu/DZkJLsIzJ9SWBZZvszlihHuVxthugNHolINaIk/l0roONI7hWzLgBnP
EQzBLx9h48ZUDmF9lOqdIMIHl7510S74/RXKNnr/YrGKrStmD2QV1gJlUYFEJ1vKZ4tbljIwpp0v
0ahuuyv6eCH4UzvKBQ2tntcta3QyXsfT3DABC9CoBJFNlAvKtcHNyNejmYed+0tg0c6RsGSNiSZG
aQ6ahWB9H8+IQKZykBFbUkXo48/gIxDproZXzEPBpaiN0VZ7mFQLem3zpt43VMcpoq+a5DUWZcS0
2cOTvlGv+iFx5S9Seeijp/47nkSF9LaNIztmeVFRFWtKSzj1JMCGTU5Pe1pFMqS0KmmrrPGGuk+o
z9CXUlQWPzmiP2nKHeyCnM77W0+eNc3TAgJh5db+v5A+CMh1YVJQAk/qKdZKmDek4SQGdD/t8P/T
gzSO3hJntAQVTw4dI1XjfTOAghWBnQ3wJzluhzt1fPes9QJ2a+9JV1EzhtWneYLwyTtYzd6laiiz
+0tFWVO23wrmxw8WCUpLmTYejeBySQeJOVZuPYT6HmLt/bEQ4/QzRCxFsBEetUM/5iHsRxQ2/qbZ
9Q/GvBpz8Eu0bN3uXa0MzI0/8C3c/FHc9Hf1Fva1Gz1yzy4d85idPhuWdpBb79j9OK0rH8WL9mV8
WSfiXXY6Q965t6XvmrjqAqTIRZ/rx35TuzqpBirGvlPrJq5yoidq7QBo/nZr9ce/cCG4+ORILBBp
JLf6FHz78D0nGVC+69sdf9XP6H1iauAArwlrpEKhrU2d8s6lESGLDym9eHN8tNbBx8pOzDuxoAQb
H3RQDZyDMTQv68VC/cfi/od0hvIe6C/lF7gVG6xUPqXqkoez9JPlhK4Ixrl0Fx3tj29HaS/ND0Ib
OHzyUsj2Kq6TW+H6PzUBv4sToV/5RJSEMV3ZyeyboFNA0TdZRhhii0SfikuGCJBz0Joja6CF8WHq
oEFwRGWWr3q0LR1u/Q5Dr7xs6wU9mmauwGoCbfWHbEab1weWw2Kg58qkfxsJk6PZ/2k+rngyz1yQ
fPdPdgFbkCncBCu6OsnKRVX05ORfBbRP5jxC4w0wO1P15sKI3OBEN0zCO5pKUC+pU9GjxdeGUptB
yCoSLinnK67gg40SrB98gDA90gLCJtkNaMd/ywg4IynV06VOTiySmp3qdDk3NO2txOWhz38xVRvk
7QUY2lF9jBFx9/hifehmcJ4ZkS75fSHvpHfiH/S/9HIQjaK4DOYHV10NOZkMPLQoEQI07rvJg7MR
F1NKyWjT2S6yNRO2QWMMMMfOaeQ40AdxzhGCLn994oah0yW9PvRBtLm09sMpHZjn2cHcD8lA/qJc
ZqKDR0bhLJ/YpbCqtA0H/VKaDNG1seWtftrjMPHXwC5TbwTo8MPgENEkZX7R7qxs0q0qBj6ZyqXS
aBBEhXQSW3abdb/iwkEBwlIBOIjsKNRcBH6aM+MlW66GUTG2ZWSZwzrYZKworrAkDwmNY+x4Kzo2
JQMbCeHv5ENkl1JxHNXtKaav0fNW1PPkeuak+vLbo4eQFrUZ/S8TRrj8Xcd3izQ5/at+e2hNG9s8
hz5uVFQt3ynDMo4H9JLxAmcarcxlp66IUPOpHUCWNDZCVfxP9IDHcG+ma1VdByyRDZmBGtYdm8xb
VF6c0mkRfdSvIPolF5g8mJbd60kfl1GZqK04aEzBQJxwgZwyfYsjZwTgAVhgJMFtPHN5K45fgv8O
YR3m/ZXWIYGZJXUfZY9EcYTCePy1tGMBuEddx+ErAUKYoG41WaVNQ7LT6I42jXNhVl3YycfuysQz
Km5I/BkwqpxhqD1zUHPeXVWoUWq+pcu0KLNzBfGRm4fWOJ9D7+5Ki6m2/Sfw6uFDYGyq8CednbFj
jsout7IUEMVstMsOCXKAVK8aoRST6bWzOJuPLWlTRAf9aaQJGTRCj5P7IUPGS0XDUJDzdWe9Jm2p
4xh0tPbMxwncJs1MZgNCMS7QPc//I+nMlhvVsiD6RUSIScCrxKx5sGT5hZBKNqMEiJmv78XtuNXV
3XVdNoLDOXtn5s60Ltl8P+/wq/7N8mMCUIhyeI5Mu1aJd+2X5EImS9b4FcRcM9FGQyJONuUE6cyr
Ee4Yex4EqlLTWjOaqdBT4qk+Js2S/nK4wuvlkrFEpCzBwwG90IM3XCLC/fdrvhbU2ZTrh3r3vSGQ
nBCvSUb7Qkrc0XeCx7YCNjf9ErxPYzngko4uCiEyWvVRR0jBfwp664ZOj2mi93RRsWYmc7DoN7ox
CGgUhibccoSB+5h1h5ghTwIcxuI+UjbI6MAF/jvjAFcQ8gWE3JJUWbBjvLjqHPk9d12ZazxRRjiJ
U3+D22Iijfm3zvs3OXPiVIV5X+XyNiTFsmzxJl4Sq5m7kAQTC9IdQhS2rwuiypGYTFTvAiwn9yod
CXNDMmIg5iPnMCqPoYEa0JGumPIT70BN+ulvKkb7/Wbip5XHRGz/R/HLMHc0C8BFMkf7bI7lr6U8
2ulOwJyn5xinfUUcvDH6DTT/80u98E73c1CpmxY/32VofigbcK8XUOWCB+LUMukPg9chHy8FLJkM
sTyWFdgVfs4ydrtctsIrU1IqFZyehc+6YqTAQDfcdBKo1VUXoMHg4fpDm+3Tb60m6/qZQhR1Lgiz
1h1EkCFyFxuedzSEk5E+NMx8k6nb5gVcHZsxdjsoBjUj9hQdoKnxDXJmyzM8GsE7HvC9sSGV+o2h
NHh3JbnZF6Qc5XJzZQKlUjxl/kNDhjXLMLd0PCogvV4OUan0tfgmjbv4jG+Thm13vn9dmEbEImJg
vm2rJTSHRyzTlKlCYM54rX5lP7xWZWQLriL7Er3mFthUZ9LLwP4CafBKK76a2bHvDwBO+Hc/PpOy
lrWPb7D+uaaUXSkiA7TZIpEAny/YayJ1fhHoheJR59+iWDDSZwdr0ceJI+hrFEPXgXc7RnDbkzlC
fFqrbqPIneIFaRVmvEDsKhWOmAUY3bAAX6JxEDGZzJgqiKhxMweHr6vOwxJBi/m5UXGM0O1K+HBK
SHyZs48J0RD682DYOLXq+xi9cT5cDOzSPtMYvtzuQpKxEfzob2LJkdmFV3z66XdgtBiJhHTsiYEm
VM5+9fZIbokxvzbDZSJSJsgqwtbgY00yaW3i+oM4cd9UpzB8EQGWdc+2hAFZyk5dp5TvaFaVNmKC
JEaBjW0nDIuBZRJiJ1z7V5zf+vwQTi7cTGnOo/NA8cEgaFn1FodFNfwTip8QHlXGu4gN8bukB0fR
ToAylFRsQ9lNm+sLpBrmz9dZtSQFjusULfDHIo8RX9/qhRre6UA9uvraZ09DdAVhO6SCFUbrtLpW
Ezva3ZPIEZQjRAVX2BEWgjcQ8klImjbBZmTHZIVBMQROAlFdeEzdVts+Q4m1ewlTmC759Wg8ttgS
DqR9HTS0PpPJgousXfgD3OS0RfmSwJjHx6A5ovGXY0s/hDXOtXY2sOvZ8f2Cz0CTYOIPNMz8FTSb
sunf64S81beXpNt0vqHUwJGKQj53DeJ9ImuyTCDfsHVluE3NUhOaeXhrRvpewuotQ90i5mFhQeCh
6xdTi/6Dj9Qp7FRHwDBmL0mghV7F04iLyNkJqVIq38C4CC+/EsdwW8o29fid8NUpsCOWSrxhn9tb
8ioAWU7+jsBZTP6O0wh44snSRcdKR96AU8ecB+Wpai91/I852Flx4n3MWuZX6LRcfGkmWoJZvZ5Q
GKd+o5NfadMcJFx6S3SkLBx41gBsQnOYD+Z8q0yGVLj8nDsW9bqG0FQcEDnDEzz1Jqxf45HakSKA
MfnqzeGtWUn6GPf89VFGdJmapVtSjKs/rKLMwVNs5gICVStVOUWjg/91Lv4DHG04AKmGgi3ZPRgQ
MepD6hXG/0vxBPhBqQIG++Cntwzki8y9mcwbxoUXid/snWF6ZkMmWZYSTCfHATfyM8cbB2Kdr8cW
ifDS8EApv3jpRouwI1Qv7eIzWoQ3DIzIKN0aE0Ls8T9HLKEIZxBYRYwh5aa+5ThTXl55pZhpVNQn
Ih4UBQZmtU4a0+/E14NhCaxc9FfVCYU/jILkRtlKMlxqRN6GEM2sFQTfA3sAr8sGpi9x0z8WOo8Q
2LG9QI4Zz8i4yMkWcuJzQoTXYVWMuwwofu6H8J1unLtyt2yIaP1KGXjF73MRqBui00ArOYshpMMT
I10llHMsHhFezZhGUU2gNvj2GkqNr6PLf6tX+hO6KKEmJaL6YU8ZmRSh1QXZLzZUA5zQ9Df0+mJr
Kpg0NUjwmT5iYklVEMEwn1oj2jCe4DIVboyc+v1ZekjVSodJRvQI4+zRcfCDOYuOH0LYTOXHhCT6
NK4ao8MLTZS0jCu/PfgtvDsa0B/MNZjCz681Q99h4XefUwikoRz9Xr/I+1w/8yrX6j7QDkazMd54
693kZtNgePZQ8Gi7QoAZpDBO8PcfhSzVM8prKp7RLK8NsxjVMpp9Z45Y05ERK+hW1+ggSTAyAjJp
fJ9wPYKXiD4/2nNe7+ewXqgnXJzkVwVV5JuhioDme75Vn1jdTZnQyTmAYeLJzy+BilVOFtnY5cRX
PCKezwhuOW6fLBrokMTB9NcpREgbUskKeeYqID/Z4HNEA1VxUiBun/bKj4VrNWkGmbiJnwBAdynm
VI5YITBc3QZPIOJ/Y8wUazfIbDJiG7w7qRO2VcOQuhfUq9kDn/lwN5ZTlDVVxfoN4T+Nc0lTs3BB
qQb6kiBxc+SYvtuM8JSOlgLOxGRf4Di0x/mhwq35ZclfUNDU391KSLbokS+gzXDlaGTxLaCk01cl
+pQM7Yc5YEl8FGgTHc2jFcSaAyB0uslUw/g/zXM8fC4YZvBk2d7FdqXiYcv4A14SHDdWMcF/OBP4
7VNK8Z7oqT5h1N7bDOV7udHCux5GSzW8Q0LOWkQ7l6m5jdknCLAlqFWO90LaL0d5qwRrHUlxd2mo
R4TO1yNbbrwMUKHHM53konTfMZ2sQgkLCoYqIOTws02LXQzqJeR3QGJazlDYFILwcXDqH0jt+kXK
KqaYOVhNbFIKdXBILv5KM9lFyzHyCNfI8wekqO0vABhp2t7r4ziUIiuqJhzcXk41mBRpNOTlQw3Z
XwgzOXXL/t93Z5xC0QeE5IQiIPBPray3V1cl3bkdraX5AaZpkMjSUMiLwQ0P4ZeTszncJu8Avf7T
GksrVTPApMJoD2wPQkIK+LajaRiw9OdxLS6UcfHp7+P84e+o/2A7qlp4K7FJfX51HGi8/kIGwr3f
4uMkI5ZfvNczcs/MFxhQCQIxqWrl9wNb+7o7cJ5Q9mo9Jn88ZFofAQAOXz7ls8KsrGsvEXvh63Md
XgcmJFOqUgHVapIfoU1nHWJ60D9Dw5LfKX4VGMsd8qiCumNkj6KpYNN4OdH61HjMNg6mMXqSvNYQ
nmLggaoIMztA2+YaT3kGL8Q8U24S9di4YHKseSAKFp+KSoQwwMBSXb1Gv/RZWcQ9pX9wyPRr9HY9
9Q/qJyisP320hO/wWP0luPHQIbW2/OxJ6hHZC7CxBOXaNFc6taQ2lcP4PaQusPBcJN7NmewWUQSJ
10KwGzIxMSyufaCdEbcAVK55DRkq8kpE03TQomGnOMx7C7s5zdgYHa09ZEHQvG0VrW+GzRE6XCxo
sM4+xdI90dZj/C9pMcAhXBjnlRhdE/vz6ycUzzWkJgvGCI8zA2XmBkNAGtVROunvbYHVc2RxMTG1
TG6c3tIlkzAvxE0Re04kRwYjJZiQ6SfxjeFnZ8IdyvFaE39z9VsfsG3x89mZismAaOpf95ib1XOP
C17dOuJ9nzOXxcCKM/8vXh3tc1Ptq3GDVw9WKOpn98EyOroEd4mwx/YwaLcKwbwc/0OeI9zm5XUk
ALE/oFhigA7jgQY1YSE8jaeI7i9j7hlU2ThKMwefqhem8NhXEXy4Ldu7IWBFeYIY0B1k8PE94E7C
VjZfo3apOcqbxlabDTA31BgyFuE7wf8M5fCCedLawKASZJl0GPeDS3d+HvVNItTLVZ6bwhN1CNGD
VE3amX4Undf71sPzHLXKxex6GQBHgFYyGHmmAJ5sJtIEtQt+1xVel2YAUoV0fcm0sIqVjX58MYrX
wNY7Mzq8maVpPzHT0oR8nkVpUeATEXFY5BLpgtugI6ZwLdrKX4UXI+IX9TimiEA/mCuTCxMEHIDN
PQmdFpjyRpqm7uTkElEV4uPJTNAoUdbE1usz52eDd8TIUyHRIESDHl86CgkQd673Y0M7ZP9q4/A5
PVgSXmVhiPnUvOQwA1Hl8wXdGqs/vd4Lb3sW7eZzlrFXgUspwjfGYPh0asbXCC2iM2+J2zdilEa6
vS7olWcBRiY+ajddHkxdxCW9X6i7QOuIlQfhhi3wJ1VAiP1C96PJx0CeLd+svm7GyFJ9jsKc6J2f
6RlKBXOyAZ+wYobxdSfDml7IzKBXB5PxlxTBxQBu6VRdgOA+QOWPbEHZlR0JVCHVCG4CoY0NnFYh
OrS6BxyRjCV2Q0hTjdT5Q3ArfhambqzeJFXlElZHDGr1P1KG+RklrrGZYXMroY3FpPsVYgn01XRY
tgl2PeyBq3s7VinEEYDBpAsr2mSRArWk5OTjRJietcF8CTdTIiSopZOR6I+8xrkfXAydQ0VFAA/U
paSuM4JomCUA8fi2u9ldYpVHDNmEIFAtJh+Tr83s0IproZdchYDcj/irHGjXM6s9l4+m2RoeReJI
FHIgeXL4pc1I2duXGMVkA7gs8EnYYQnbuJHwj8Z3ls9thSoUfQcjRpNcquuPShq6Yr5B8zO3GhTr
kSM1FyZQMF2DYKQl6/GJTL+7z+r9OgZvs23On/o2NRE4B6AjqmZfCh8kTr/12VcQlzSZ7LhEWg/b
WAjNBs+fkLcmac+RNEGs53G+rijyJBcT3PEWwwTmzFl49CSidIqaWxT67HN64TC4KZIzhF/W6whO
OqTfr2BFD4CJZ5RsOQqj1uMQRKTKKRxCixHm3aOusbHA+dRmRbCwOLFHkuxp73XYrzU+QEoiykUQ
vEPW4uXtwi8FdJXQ0KiIQgTpbkHfAvZco8biFPJOab8ugxXdRtRaHHvYGSXUiNhyoaVTlxWHsH6B
vwpRLBUAmFv9g8eG38geDRCGtLri8PPxpwngPhFccqqyRWFZDggIiUgXrzgyue0MqL7dCI5e52TC
mmHRY8OJ3kGdhCeT2mvuc7lvruzG8Z50LgLXSahSWsHbBeKlO5jRoc3XueIgeaL4T9j32B/eboU4
DouR4A9eBM+cmCuVPW4TkDgQbyTZqF0ZyGITAkKkv6QSV/fDgxGU9ZyyiOKVX/RpzUaUtx2PILJz
UFKWYIVo2EEeKOEjymSqvAumoZEVbyjF1Fj+cEcBc7jbAwRftaLbNEgF6iffz4QTIHSRAuF0AVmD
oTT2n+qtuSrkRA8m/CW9JVBuSql6VQN3Egs3yMA8BmTKN+FIXoNZFxofokpwbFWcVN3k6kZrzzBI
s3inDMdU2XHfuYb8Mct92tIs3eJHhviEHwDoC3ysfHDhotY8fbgWFKcE1iLtQHWrLZhZE1yMMD8g
jbnb9z6p6ANeyY05mTirTqh4JRvI5GwY6jYWdbzVOCz24kruHQ5X9IWEFVE3gfjAWODQykmjtHDe
Zs5BYAAIeimdD8sCopEdHh0ujTEOKv2aOwnyMgtWPHvEIeX8JzVutOttsm1h3J98ON4DzjqWDVeJ
FoWvQvtehD6DFwwkzbbQ7jsB+Qd5Id8HViAsK31KrZj0ebRm0lH8N4dEZaiePUNw1PdaQzQTtBdQ
e943LXDb1s0SYIyTnEON8Vh53cRbj6nFcOR3DUXHw3iCokAn07LR4HBXeG4IMfndeJr5I9yBHxjP
/CHvhecLShqLy8Si/QX2YComkU/N25sW94Mecn7Uni0KR+QnwpMHQGUrnIEOgLamH8cLqUHS0Xye
o01DaJn8O6ySpXaeeq8n8inuJOvq9ehWs6kLZBxP2tb/8hW+zwBTK+mxTNGKo4NlQgfIpZsaSFEA
R7jwiCd3zpoJrJnWYPhCiTXJvLLvUChMNhEWLhAHgjGmwn/htyr8JTWruhYJ7qirViRv1XkT2afd
sACmqd7PkJAGph7UB1UAqGKzcFl20HSRgGjMEvQPQ4s7VMtZUsPRgXZDhUuz2kw2EqctznOmEOGq
y/enNEfbQ2dxm6qUxsLbkqZH0XihXUrDGejEMSu+ZLrCENVsQesrwoOrLE3yQmZvd8ZHKSlnXiQS
CmBhvP9Gd66wsdVv2tTs8NVZrCCwwWgagU7CZjwZII0STqdoBIaCaf6WsgimqJDofpAeGFirM/rk
zJgeGNR42U27702Awwv5Gz1mYrFxriA+JOMGewUKILK6NIj9t/AXGgByCKvaV+NN8tUY9gaxwrtF
BB9DOirlAtXfVGE1MYKnI72+LByZkpq/QXUYvLLgVypUBJRkuV2ELrvok1JIiW4BUEmtXDngh4bm
/VeUTwCI7Bo9jzh0BXEFkj3XkVtMkmvGO2RMJlRmw3y6uKmbZ+ECKrWkLS7pjyc1SesyeQFQxYCA
jl1xbI9ofhRG39aQkFzC5N7UYt/4LxkciAk2uGnDHo/y+8gWwQWwbwhQY7B2NP6UZfS2IGS86p03
qFgCWlweaA5mJAC5yCz5bgJThIk1Q6IH9FwSzUxMCqa/B8oZpETcALYJ/NC5To6tLJ+6vahjwHSf
Cys+Y/hxmDbkW2WDw0gHiSTwnkbo84lYnZ8Md1D0LG6vcIZbKROREVr8r7dCa67uFdzi4NZUBzkW
H5i7RjXC90p0S5//kMxNDc/Z14iTmxabMR48SPi4O1w0ENRLnzScNIeoM6GY+LTD3Gc6kTf+v/e3
eXAJfF1cr15ILSWSKKctib/MY4FV44fxgUBZadHQ6DPQOQQmd46fykmpJRyx2D9OG8j09fSguQ0Q
y9wH66mz6FETQmQSIG1Mc52ZbufB9IXciPcvxCE3OUXjGZhvblq3xMYLypaZFqPGptKZTKbww0CQ
hplSa/Ot+aC0qc1/SwUQhFFM6koezZhsYYpZRXwAPjpzPawltEbTFAkft9nzTHlAnCe8wsN4ZEYH
/R1eRFxAoOyE7qwzgQVyPTvyffjYGuIl1l674abymfkEYMVY+/HmMEY3afAZ8bpwtLETQApzMALB
s2dlGwA/hMf8HS4axT2fIetcPBcYZeFGgn/xFMgNm/4cgKCwZAEiiCJ6usfIyAROeloI3ivYLdQa
zDu9iB4jehPPu2Qpcyu550zY/fLS8R1AMvmXzASiqWS+B1+X2aN5aDekXypmi9WKNcotQ3Qp5nbL
q5iarEXuNUg5a5flNH1spsqYWeUkB8X85V2L0OdMNZ+FlJM+Sg+mkqx5YEUS9ZTLTgcnovIIMwdb
aIhT8bf4hWHHm9ycThisqmCI8YL5grIHSWV/V/dsYdkXbuy5jZSYXzA6KYuIuTW2ACgMCHo6Njy/
OGpQLaCZwveD2oEPjaTvQQlGBchlAJ+AuwoC3Tsks8VjapM9viC8lZQo3DsWNLcZlQIfVGKx6jB2
uBUxI2limoPaW7i9GBEtfJY0qD0ruWWZUPBhb8ohwf/A9Z97yoDMx6EnLhVGvacVSpw1t4nnwl8E
u8Ski+8TEWbNNgNn3bnca1TdIFofXnTmnhlr69BasvTcgHoRFxm8XKBqADRwzhKXuAGxOFjg+Q7I
B+ZQVlDR7rFvYbMt8YrR/FKyWOIZcl1e2MIfsXDRLQas4D+4RvQXjHLwhAgCZdWiTnw7JASMkNuR
i8YXizguETOhkQ0z9PiEqJwxn4UyQbSJ90mfsq9MhQ6DJDyK//ZVk0iSUV8XxbpUXKXZTlOrxdqg
WGOdjmtlvtEGHyiNT8jPQgYhJ06NyXuz05ST/sKB9Sx34IMngr8ZykJ2L8E4I7v/agRT0icIu/5l
WGO4UjlzVXzumeJir6WRbRr5vUyCXqHtP7C+jeo1Eot3iVI+kSfcDh4XFrebIjTw+WGLYXIALXE3
WxNnzWIcVTMjZFv1CBSPesIwGHicsk00rEki90XJB5FYuHq6g65FSMHvJHi2hoXhwkdjuAeXSOTz
S47uelzW4LTtcvjQYCwKZN7vxR3Sj4BDXvIZ8iU0DXCb0AkeUZaq8/ocGDgkSKu4jOGG0LmWVDPN
nWU2ETj5y9YlKC6+Sb9EUG1A63qtU3NowiUxoTCNYeRnknSwm1BQpTB5LPq9YkdYuisIksyAeWdE
3evGjpGHwuQv5gsL8z4UINzV5WzXQB8SK5RIAIKmVFmV5mYLntyisoGpRALz5gBi3Zc0jS8uMhcr
AX2xZtcwi7/Y2KV4PkQWgKpIUtfok9C2K1zVmnnOlc3nH3LgJUIgi4FGU3TI3SaAh0k7opemcOIF
+8+KBAazX/yrrc+9PKd7Afk2I9YYQf2h6mZiB5Y6ARRBYdLQ/S565Lho0AlFQEr8L9uKPoSoSLNM
vbdUcLvM8NpZvsj0ZrTL7tGa6CDME96dsMtcqGdeqANW+JLsy6f+eH8xfX8obT9YrGNP+NW+sAiA
+abCz2z0Jxls2setvhu7slOvXXKTP3cXVtcdHGanFuzj3I+rSHYyhpv7+wCvile/2TUObMEKUXO6
Y4LlRaX95DkigsDFhbUi+IKP3QtOEywRPsc9ZXKZwXVQooW2eSHsYrglNbd3Hpd6kA+DKVvZz7Sz
E5BMeuPPe0O0wzJyDPN58pOFtWVd7fLzF7PAIBcrxm1MdT/fRoeanHvB1/hHvERbbYP7xO61l2yi
RQ9NxKzWxycJ8Wf4px7IMdxLK2KE2DCgNckR5akbv6+T/MWSFpnn2hJLvcOm9K79TaHSNpATtJtu
T1QFjjaHL4lkHiiyBWNLnJ0+4weLu764ZQvruu7MrxN+XovD5DuKbmsz35bXz+a01RdTMGhxCfch
WKed2sI+Rn1I9Pi34Oc3/CnEC/FX8HHCM/suvl9/MBKLJZ0uMViU4nQkjLkxnMAwIHWTybGRPxD5
cBM/uB1RQZzfR/1RneqvgTfJab9IKZk9jFvHLdbd1w6Luc1rMmKgrZp6AygHD/2UZ5wZ+edXwe0i
ZBqSjCKekelxUu2DnzC+ScE5g+viJOPXf76CqAybfW4bF37iipoAnqa05pa0mVvDAfN/OEn6iOeT
MEkSDgh7xrnsG13a6vMreNMkxxclI1I2JIT5g2Sz3+bBB4kOJxAxThNGsOrJZQK8lyjF8AK8G94R
lwe/zO/RgSKClwGjYycmP5ZlR1+/+cb9z2b0y0HzhjVNSTe2mERGmqNv+p3g5isIvIm9u4IRoMBE
m/F2QVzJMjHcmTPbjrxYd5DH+C+8iMSYaKf4Un8rP+qTK6EnAnItCc2jZaIh5/vwh5DcP8ztoS7m
j3O3nXTCxs14At13D1CK5sGZr92mo/vYA+df5f3rQZlEuUKXRJZQfhX3aCvxG2OaDwhUMykLmMWA
3wNRoGbglORICOB3Do338esvYU+fNNUO534PsVTRJp9lj/eftSFPzdn0LDnz4QEkHhZuHlcjgV1a
vL9YGTRc6EK+sDh7IPzF2U244dRx+4CqgbchNJqKCrpNSvRVbc838R8YM8w/KgxIchWlA4LeJT/3
JWIjb/E7l0knCLgyG/DrYVpzqVcLmSWsMQvwF7Nl4bKBzQbDp7iJ4P/3csic0jfaCdf68i9Zw5Bo
dnxlhU0PjBL7/z+NxbuVNogHHOa3ltWC4/xOcUQ82yI4EDe1hCsxaw+/8bt+6KxkL68xYfFg1bza
paaHOCfMvV+RfFo8x7Ps4jZupxuizOx2F/gy+O39dWyO4qP6MlbjGiTFSi9kR+iHAd+jv+BPcwsM
hq6RsATjvyn72W3OTOeDwQVHoCqZmT3XNPil01HM/Ta/9J6o60lHSTEDeKB77jbKBeL7lJzUVTAu
c/+F4vORHuz3roLSwXAH9w5eQ9YJg+SXjvEappYXfBXR0Ma12xS38lgembdd4nR7KP3yqF1zX1yl
X4yaJXZ8eNvY/ByzZ3dJ9pr9iN3qkp1FWzTLH+x2jvFKe7w2jNfvQb32xenlvrCsX5QHGS07NMnp
dQD8Qgd7MsJFsOeeVb8VOyuYUr0ID+K1+hp++0f4o/JYtMVvuClwXWA2CDnlqcOBqKcMNTV0TK7o
Frv2Ob/AK4wI2PtF+QuMKhzTQ75Bf+UrVvZsz8lTNHELC/xqqV5fh/d0j6qNRr6B+h0c5H9Mds6d
/PJm3svp19k5PWJNtZrfex2PReY/l2+m22n9K1pkVD7wjKjTqNFJAVvxO4wXjGQ+In2/19JFA+eP
jm+SXY1tP+5n6nc57GA/Fas2dUhAxS4IOCIrkxACg1FEXuJfrcazyp3r20pYVx8bT72XeCs4HVGR
Dvthdkg0nIgA1OxG35LBlRQHWKhRgz8lss0MB6pOJx7dGH/Az5qxM9RRYNwNdBmDg3fYAuYoYZXF
BRuGNpFt+leyhmokqaY3UPtiYrJApwPuXb4RcuEqv5A2CpFmkQOCVGrAjMIKZRSvFTsf/mYNryj1
z0L9huRDZCFOmzHfl6/Wt6XLAH74sXkP0XDRNWC8iQpWQ/UIlMxemIBRrYhCsrBfAklCMrNALgxX
AJU2bZEzAB2OmhChHsqr6cXu2IX5yUCBDA2jFP2eNmC3uRZf6S466NvX4/09HD//0r/3NywlqhF2
ytIVGczGAIOuBcAHFSiOuYzcH4NfaRM/OsY7EotmeeqI0OoTh1OtLphkLJBGLpBKLNhhl2zPvG5A
22aDC//be2Ub0CoQyLeIvRS5m85sOBbiCiwX8BYljLgqQWbeR9iYTreZNWSaD+lwANrvKcEKsLgW
GT1yAd9L+hntENU7IPiRKAC0/qjfaW/7NRDwIFqA4gnK5pc3fQRcj7tpIjCjqwcpK50Y7MsF+AbD
BhiEyEeiPAD0sSXUe+Z6+WkifwlQXiGbgtSHBc+Ah8kSKKZGYdLgc+TRzGHbcSRnKprGlj49TdaO
j5kShIWmbWSakW9iAhYA3gJtQECA8emY0LQuDWF+5bw21uhQJ2xuCQ3QxQSELjnI54bZJ8TO22C/
E9wAbqLbLxxq2YYmD3oUSRA9HqqXpvl7v4+T2jsGO8MvEkk4aw1zKFIEDG05tL+o2FThKKWHCBUr
iC2kJD3pUdmOz/lR8EZmD6TVf/8QS1niKJD4jPkfE+wfq9X0j7AWGDpveAUevcIgBUrdzcseCLyt
vrvv4hLvm1Pyw/oL7kiopl74SlOBgycvwVK0wCev4JqMixNSTshdM0zqtOpK8cI4INhKv6hcDl1u
FR7cNHsAKMwwpJeaLlQnypqD0Wld3E4saT1bVW7fTCS7Rs9xC475SVMWBj2gBIHmVYWLoD8h226q
mgAIOiYM3tEffVmqoX11CuBq5gQPABxESBEuKr9NpgDSmmSgwzhjt7CCbKltlH2xkh0krGuiKyil
KfvxBHg9M7cnQreE7J66EEXHcMDC9Uzpbb126GtKtqat6msH/fTeEo3oGo5ipsuWUyBex+uW6v9l
pk84OE7s9N79zbYA65T/Hz88twhyKk9fzVZvfCaICt9ChXH6e4qNLZDsB8vKbx2olanwU7bRGiOc
bWM3dnYdt/E6u0cIkunAOf2hik10XehcfVwmCB8PsGQFvSbg7kffiB5uEDsiLLahjaHDNtroR4r3
Y0NgWXQ23GBL0+tjBWCP/jRM0f8MD7L39K/4zp5VcsGG/97iu4NrzYSLQPow52LzgJNViBAH5el+
5jYenQdzk//CPTkiJ5nRPXax8ETK1B4XxIwoPuT/V8mlkQCsxcDml26kvhcH6sQlUQ326HReesq5
VsjJO5PxzF5+XEDGpcG/CSiAz2By6RWTowu/Oy98MWqyaIPFsj26H+Sp9OvBlSLWqfyRk/a1nW+I
ebElE2uV3CR82MrWdBZmvM93zAlRwvDSudpWRykCD3rKH+LeWGdO73z84hAdqLXzlfjkHeV7s+TR
VsKp4ZSOqHtdUNJDkNjlpaZHvjP8bDcerR5tvZ3vMh+Y16pOiQ8kSwEnbSQ/8FXKU6pw/TNFshEX
yIugb1G9P7Qnj4svE28IAEgFf0ASUa8f2cqHY4wZO7oLhmdgtvKrtpfoG+rNcA2O1IoYxUtuaCKq
dUPuok5JEdlzE3k8vn+8l4NjnASMNiJLotXIvnTmBDio2IrA9q+R1VjoKLeGyelqkX10LF0DW9V6
iWXStPL4xuRs7khOnFIWJrRlM+O9pvlZwazavPIR5rfZslnGx2I9/ht3wzFjbYD4W0gE/82dwMk8
5SdPliru0ZjULkt6SKSrOJkMPCdtF60TD1tcL/EIduFaOtenBfZVPlHh4N5gVSgdsedbifBlqOeO
aKi3mSPg+L9I7t03gT+pWTiql61jbJBYsMSC7nHcyo6ZS0tmzp0M+9974mFW6UJNLGhyF8NSR/ux
mA8LGAzDRY+ZGIxHqafK1S02aYTJvIa7uSP5tck+iIBj8OdOZT3Ju18epCWXbDKDv3mSg+owCLNi
UNQH8uD/ZeuIzELVjt3gkGPOxHjGo/Dr7cxldtqd+TPnwv3ipkpb6iWzWcVX5Tilm+Vm5hdLHfOl
1GQM2JwdVRPXJk8+KYcS/u8p/fTftVcegZhsBufXisNsmPt5Js+I0E3jO1yROI9s4lp7mKB9vGzf
IIb+hwur+Og29Trk/zHACoG17tfdH6NEr+3bTuweG2LQ2KVB66FCifFEABIoWTzm3ZZoM7ggPLUI
saL+Y5rBgjYE0ync0qS+POtO5/f2zMLe8zf1uQg+fs02UfwCXmrebJv+dX/RPvKMf4LLUDZr7uPF
rrwK/XKTmckOJ7Nlu4bMxMRtgknZyTPHWGPj76hbxrNMyU9YIkDxJoZstmyW95ox8Te3uPAaJ/1J
fWkJO+Jodm83PujwkS7Zyq1mCTC/QAlqEZC9kNfxqrBbtyC2mygd+r5V4H/W8UUTbIRcYujkdwET
D5V9qLKGpfDv86wyS8EfCKwCO0gsE914xbifVX4hiFFX7bPYxQewTLc9ZbuXg8EZs5EMzlrxNt/2
052xAqdzRD4sPk5OwbUP/AkwsBNRgALTYosORn+FoPI/5/dz2LBHLKUto1/wEAvt1FgYvu1eP5OX
+6I4s+b2MBtUJUfMY7HPAX14RDwOJOYvU/43/2vi5WduZbf32dhlzuRdX62QUe0RUjDTTZfkizZL
dE/sHzvcpl/OF6UzXda4Fs/tCTKx3mXtMmUPoWHEwZFcTFCEL/labin2kzNnPe5mLyABySF2huLV
wm6OhV979EuyTuADiWl4Mi7oXve6R1cyo7A85NvoO7mJ3GiEZH7jtPvPmZlk979FtQ2P4jo+UO0d
02PdODDLkgOivcsBCPQNHrsIjHavKwFoq8EPj0zs/mU4mN7LLdF7rOoMX23eK2RXm9LtDi+iC5ng
PcQ7LG8Yema/6fiLJGfYmtdcVTpzxSkv/ZpGT9s1BLGwhQgeXfZ4k37wEmb0E92Lg/T+Iv7D+uN9
Fr8V3iGUMDyHW39OboFTeDCxJOHN/xBlTdsMmTVMTIBVuNlOxM7gqXwx+d3QDHILmp9yO40/7tMV
Y1x+cJiyesm5O2J5rVi9O/dKJ9lnnmhiwroMHIphK/CSE6iijQ5X+ms9/S5/i7s/BmlY6eX2tWUE
HivFI4HFFzYri3izbY3K67XUHST5Fqnqy5nT7/VDdmbX2CNVrc80Jah7YAIW5CdeZgSLL5LnuO42
kUmjzK/3qXLmF0CIf/C5zZzhUDN7Vpf8r/EVjoje7ixULSNFBz2pGfEGbrEndMYV8h6zWA9+fsEN
10EQ54dbVBA8QP2go9LF2vtfd+j3SHbQPdS3z7/h+LflOPBpsChWbBUoIHeKKd3aUaaIXbYcMl1V
qEXp8vkeDsJa3Dec3LE7u4RbcAs6qPYfyABNFu3pNEGWmXOw9NopmfBBnDbFaoccOKBhfnfQnhjU
redo73mlBdwb8Zj4fIsneiEGww1mC5cp0hXcsGj28HAyAg9QK57dUcxiAEJ7BuRiuJW/EvdoQWeH
hqSn2pkXpBGQJjvbEsPJZC8aFxlHHtgZQGPrIjdTQDWLizpCvCHce5MbhgSPKZ//kXReS4oj2xp+
IiJABqFbkDcIb+qGKIoqGZBBBgmefr7sidNn9kx3NUZKZa71u2WSxMmb162N14GOjT2GzExGgZ2B
wYCzGGb1vNJF8UqAfPwXKjb0UgwHZremv+ME6Y+owPz0mu1j67ktvkC5oETpUwCG6D6yXxz1FAoL
zkaGX/sGp9eKxBYsMExKPjFTYLLly/JtGhY8EoI1Y0oWqDiBfQsTZHL+l8zXhPZwugLWHeHPARI/
ZHs5ZC0aE/ezpShYtC5Cr4WyLI+pNfx6SpBGlN975m5ZiImN8mC814YcVWKu77LzpvxeRUBVa8Gj
2uPFNLyJ3AuoFAYnJPNbvThOFnmgmsfYHbzxnA1moYSoKhavU+L2R/WHeN0fLap2lZut2jOr5Y/q
KeKDZmsQM7fG9XuPkD0cs313dWQXkfXqvdHOrCwP4ovMKizEIt6L3ZD9S95x6I228R//c/lCGNqZ
n1P8HS8jmTBTJOs0uR/qaHBrdPWnLJ6XKxOoOdtQI/9ryhFSQJ1mK5HKU1kSEUVs02QZ2n9Rd9RX
xZo5w5TSI1ulxHkBnRkzP/E793OgDdpOQTNnzihgPK+DvetuAri/9vQ20ILYASAJF3Cw4d1g0l/U
CsaNTniKnnEL9zpPfjF8UC28qYVB/jD7xQZrechWf6qB+X7xdFiohu7CPz6d6TJb/PUuDMDij2Z6
FNCtHUc3VmenUFp1vmA+k4BJoQtjfKzwhjH1kNVJJRaBXlZMfrhcaamKENCTvGF1d2DWAMmJxKO6
bDnFSjKR0JgN4N2BS+8o+CbM1AKjRFS8fHOmkZlCZZnscjYx9pcZAYFLYg9MjU+L28RmgyfDkItE
v4BJbi87FdvgzCsiRIbFNjXFqdt8j04qZy/HyEk+lctu2aw1R/HGB9UhRDsatnVjdFLYrft9+oUO
lnjwPVJwQkTuXxV8JPG88Gt8moEMU/wR8zGuMb/cN5zgMGex+x4WWmP0scVo7ruYVWcQCgWARKjI
afrFY31Q7GQ3XbOgUaCAziPZnHc8ISVRRp3TOIKsuYSf012yB1qFZbwkEo4rpa3g/IKazRJ5jVOa
lFCnLGDcMOq9zExBcoEgRAOQBSRC2HXA0eWk9Cg8I7Z4+cFKdqit7fygkRETKF+NV1sYuJcDlZQW
xEfA9MkKHWTZodoU4Fb9o24RH74pySkj3Pt1FIh1kbigOt5oNWXyCRjKnFl4C76+OQHc+RAgR25L
/KfuEO7zqKKY4/05a94muCxrkvvFczxYpc/6HS85QhcpxvJtFrDz2KnBqLAzTRf1o4xIeeoBD819
jj2Wy2jLBs8MhdpSlr2nrCnRzSS4sF+LY5EqyHtQ1evO/cg4a1gE4/4tCsvXGcBrTCupG7JbsZmg
gGSBv+mLUktcXMygw0/KS8o7dF1Mi6OTaW0lGNlTtiIS+0l27ZzvevMgMGJYvdcU4JAGO6aV+g8R
Vsc3pEgwqyC5VdS1U8LdSbCb2kwp5Qo1V0bx0UEUK/16N5kXbyQWx0XQbpkZ84Dn/nqHsvHxL+f7
vg9VMjHnILfAswTfHzO0EpOFQqBPZSBUeu/5TYew9qiEZb7G++xKykbY7gC5tzLpb4rI1UCZtyVM
dxiLSqzkMCsXyVaBGgINtqcrGfmBMicjYkkMjj1ziZQU/hyqYcJxNuW+XKc+MZf8HigJJYHuvxlA
lS3ugO64JWgneTobosEYrkWiARTFnGdMQ3aR2GMMrD8I6Bndop9kzudmqezvTuvSUe0oPsAl00N+
yPmviSH7XdiQ8ShwcuqqmA2NCut9QGBJ+6TN8bgRHwGljellXl9bpOVIOmjzCN7RzJkMMz5X4Tv2
5Q/aRFvdxL+kj3Wni8MgeIJZ68WwHp9Lm1EuGwoj6xlKB9TCIUdzhHTNki/zJkz3qKBRuRw6S1rp
m+c69aYkZumLCSNQMFRWJKIYssq4TMyU1t0B9eeq0jY15EUA/7vVTvKQuZr4CN2LW9JCdLQS0D8L
yrKtsorNzKLeNkub1Fpoi4urmihPrPZfGsrd+/it8/FJx3TEqGEw2mGR6Jb6QTUwL7Buwx8xd4ac
N8B+9PuV8S4XIPb3r/SLn64m1FSLhJYNRINhJb/57z2sfGShFI2fQDpIh/c3tb2fRWUIgx0m2zuk
Qo/dKZo47ocqsuYD4J+ycnsC8LiY8IbggQx+y9e6P3EaO9sOmFfXE4Mu4JvRMd2h+a528bcSajtg
BVhYNA7Zes2sK1sUxPc56skFELg1OX6OqXdfP9lOh2bLSze/968iemzLPYUjZlUWKdo8FumkWbTo
qzgtIs2ZHpTvfsm7+5CYHsxttcSuY5I/ZcRevqm34/3kyKsh728k8hgcHSaCoxO/x8ySZ+uOpwPl
ELJmwmNDeg5EhJfDsJNRBOKWqxezKXZkxJhGdnET2Rgf6AqG7WSnEbTCfsRoj8ZoQSVlpguwDgm6
C+4bjc5BxqI/56ekz6La3WH/oZQ5+whcoj5igs2fRMcVO8+NuHS0MysFB3G2HA6vZWG2SwZaDGPn
8/CajjEvttKit4EstiVMGtixaLcUuNJ3usiRlOdS+C4Gb6Z7zFg8tONL+AD77wB3pmYvU3IXq5cb
O7RCtPUzlzhEtmFlQYujw0MsX0HsQCXZHfyVmhj0+8vCTf2GoI45p87Mux8yBlJnLqrlxSeo3fvy
4uUOsfTwn78fjmOW7d1mhA9UFR3h5Ulxb9W7fEMwVbtqls03qeTgKWA5k9PHqtzczB20Q3aOtGhB
p7YnSZlM0E1ul79vthxmGaj2h4r3+FxXtTl0Pvf7c2UHuO8nTvKTnKDfjhrunGPt60uWR7Idbeor
lN0uDUeb0TKJ9KW0igPRN99Ddis6xZLYArdkViGHs1FHfAOn+9WukGMweO0xXfNQoBH5hRxjxPjj
SBqrfmFXmTMX54UKHMoVZhWJvaO+b1JvNoyTThBsmnBruW4+x+jmFjVjQgEISFym6juVm/dXcqJV
I2KHm9XmFq1u/CGqw2GJlYBhzCxD1jqXT803jvpzcb47M2I0U2PASVKgdEVWbha6TetFK8JD9SAU
fmTW/+LO8vK3n9j8Pm2c0hOevZgkxiu2mX4LbfZqTxP5IJ/4wxLOm3ReQ/EeRu5cPEHA0U4ynX3g
qpe/hByk30+CiZmhYUNArsnO2eg/NFYZzfBsgSZ7doH+tfErPTp7qliIpBRTWVPA0uQK4lxaT0N1
q2+JUmEno+XL7a43GL5G3Uule/nC20Sw44dCW4JyCQYpeL6FmzyekB6xoI4AHeNXsuuWw7Zd3TGR
jSwMd31uqhNj+Blt+ThFgmmAbC/m1mDYgYQ2x4yzz1ygN1yygMS08yiIFxoTn5imDR74XnwaomTm
L8VkfHgO487YE/6lsCdvouQNuDgxIS5z04zpowj6rSY39XKX1taUluJAI4gzvgY01ufABQcuG1gD
GNf7bQ5oi95m9bYeZVRKHuZNuDmt9YaRF39MUlrVLKiyPUPp741VIijChlRbH74/WOTMTiWcFkHO
g4Vz6o75K9Kf6/qz1D+r1yWE6RxAhPh5PYwLv+FKkOdIQ6SYPbhCTQrboin8cW3NPs5MIpPmdyyt
B2YUewmm8Xw7uUSvSyTxuS5Lpd0M/15+VLt8embQvC1uKpAJl4bDViPMuCPwwWL0djNE7dTRgcQm
BpZArv+kMSvm58gBdOs7c9/68lPtnu1m+tpfXvvXbF8+tvUDcZX1qd28pYePJGH9c1maQyoeBfVU
Ma9lBAMbSnYRNGYNMlE7if4yusm51hy9iFoim4tIamijfXyIhDSPGZqj+vokiHU2o+ul+86lXfeO
VPkWx2Hxxth5rYCzxrOtMttynYB36N3vf7CrULzaYGmMEWpMmQ3v0HtFt7h80fbzbCh/j5sc8PT1
3wgK8BhjF8UPpi0YxHnX2NhtknzbQqRzybXF9IA35fnf9Ic04uXTUuiJpXC8pMgEEGK4yfA0Ho03
AeaeEiDk3hXrQiAw5MCFFe4SJsj6oZfHfsmakqaGhIc157kYs6HOvrEoFjJvgd7gft9KwPtpwI9i
gKxaXGEEJ9tEf7xAq1mII0tln4cIultJ7RS9X1RhXYUypTLhfFPjjmot87hvkyjrgd1ABmL2BBMT
ZMpM+Kb8mfHQpvRm/KWnkykmkShcmIetJf7s6Xd1oA0EPdkXmYihZd/u02yLdVklWI3RBjKkomCT
mWeCfAVjOP1wHzymjkaYS+6m+EYYOl0hNGV8+fyzbUkEZwwuRmVGkJfmiPlQkouqZ+hMieiMkYvd
CwZa+fqQuYHvd4xRkmAui9JcRJwPAkrR8gDilF8xtdcD2mfx6RBcI/Ne8Ju4l1XZwK9NjKOKQoJu
TooSgoJgc5EOYefVzsR1IVNJUv/F1D2hcTImvD/7NJldCYqcld4LQybzTvBqfFJiIGwMDbi4HniW
OfbHiwQnAhBnChHNnGHxm2XhDOdKXpJORjwW7C8vgD0wA0Rq6dVPIx1i13+3sIj6bQSSnq377sLw
3d74dLuLHCqMTcE7xDRUtj/odWAQ3dB4t5eIPoHkLPTNiCoQwI1+f3lPdxoALAYtrCgxvWtl48+L
hT9t2RZ7VVp2OF+FFNnhRmgp35uT1FVyjpqg6NyKPHTF4n7ASkgDfifr0dpYf5lP9ulcuXOmktv2
3oS3nuJeNYGKmWslnHVY4og2C3hJ/vOZu7zYDEcIEXOTbd3tpD5IseH9u5UzHZGduP8z2eYD0nIO
qV1x3TuHTOYWnqSCeMeSYcq9LTw+nUPzjpAoPb7OA01iBUc4sthawS/Ql2dmvB3t7kfoc9CpRF5e
mtWFQ57XSn1kBPAKoFzFD2uNxpaPBFxGLzoao0ZGes3cSwNpBZ9K+E4w38U9LKxYO0iwIOb5EKnw
qZF2Lq48H4BPhoMQzQENc5MJARR/nx8jNwE3u1ibRF7UlKDGjNw3JEnkSGYhXyPrwkxZPVKfZZtI
20+Oy5Z5cmQzTISViYfnWL43rbJ6p7vRCFm9X0x8vE+YI9PCHVoDTr/jqG4me7IC8pmlkY5KKkvJ
hj6HHoXxTkpr1NsqcfLBVLPA8VjiI+Cg8QIdwAMPfmpzPUa+tlWhUMlZDupVY8tHpmJR7qadYVFt
ICwhGwPl1vVNYj6YkFd4Ckhm5giUh8YWdQKuJgxsUIfCyAVqQCYwneR7c0Fn0hYBHxajGw+anH+/
72FeenrqyymuIQO1CRF+uezgY4z55+zwaSKeGiQSfDEwRokIpwzl2AL1hCptkYGQk+FnWF6aiCz5
gftDSZeT7zKCPRL3EuUcF5wXmzy/MsYZNPjPhqAV0XhCmYHDEhVGj3susYRjD/oF7TtiAGmrdL+Y
81SZB0Po+Hh3xBFl46OwmLx2/DvvhpKtQBowQqKIS5Lf026sQdQw7cvRuhCH3kWOyu7vhVEof5yE
WfT9OjwFtDq6kR3MX+JnCHnA8NMx9gKPBQX5x0iUOR+uJf/htW6yHcIM/qh+uS+K/1EXvlu4RJRY
mfAp4q/kQpPeXMdeX4j4c+56dvkr2+UoJwzZmQ1Bo4YTdjxC/WcEg5uYfC7sTmKoADoUj4tVPm3s
lFPF5oNwQVhZSHDQMCIPjCNib3HVEJROSTs7KIR24UiNPSnbSZ/rCz0I8QyMgGKqiiaBD2x4H+Bi
LO8oSFCWvCuTy9HSw2akJTKZzsJpikf1g0VIJs3AxGLH18bC9WGt4r+a7XrCAWOHH+7JwcE9waKY
evhyXi+zQiTS+AxD4cX1+NYS/vq5opgBUcFwAbKJHw9NIjIXaQjS8fXC3RgxnhMPE2G66HEwFuJ2
IrAVwSRBRCo/y5PKpBmAOBQQGtOfCZY1ifWBC58IC1nAp+B3QDZzwlamHqlrbXa4E0R8371Gmw/B
yIOHVwZ8mwB6fBZjUnzx+Fu1suyUSJuQS7UizJcBaD2a8MyXyd2GrprQ6/uksuM4IHXiNfG5feOn
zUQanF1T2UGRwlogJQfrP5cGB053xCYgzIxoGB7hC1wbn0K24gWw1WAlKlHeEiiIwZLsOPzWUID9
uoJGLOXvURslJOKMr9xMzFD8mj2FuSuLmYiEjg+FBkmPXGOQGpIst9oqC2XcmcxqlXymugbVughZ
D2ysLZrPTuzN2HGBvfCdo0sid0V4H6VvDU3CCH3mgstGvO2TGg6n1wR3Ec9bBCqNpBcdEEKnXvwB
1hn+Rvn6Q1XEnLrZ85gwm70Xbi2UOOOXhbcC3w6fUoOqwM+Ku+2fLZN/x3PM49jh7ipcrDn/S51Y
ZqRnp/U2kbeP1xkjHZsjoijuMeIreeJX/XrEA6mrC5asoDLgL8DjkAnjaC4I00QBF3CPRAhTf1M6
Kz9S2WCEhtbOEKK7GbKodlW9KEXcEiMf2+bIxmHIJoIaK38KtRWLjSeARV28QpZt2vixSjCfh4GX
Z2xGWBXqUznSgAQRR7D7sOQvpOaLykgo6qjmuJkgXpwtBQEvWFI8HgWeLUY+YDsiBnRm8SCKcB9M
VqnPP4vM1/D01l/9+4cVil6a3QBR2qgIFIoiDH7Y8M6dnx/ZqXso7X8+Mb4v78CS4qYoUPvKXKEy
RfJKCAks1+/7OtrFh+dBoZehqwAzhauBkQfWJRgM/QfitGMeDftuCzuAifrWeTQF0hqPayT/vCxe
n7dj6XJOU8cOvU+dTGJITjITgj/OMhLb0yXiNOR+DH9/4eWAkcfPD0iEnrlhgCA7iiWVnnR9IARp
7Qee4DJiWMa6dxgXt2GsB7LswbqEdCQf6wuZFTGidIBhD6mD2WfDuuNIotxnfe357jwwSGiAWJsr
zD6OJ/2MHYpVJtRpZNwCQ6r/u7zYOkiIM1C8IOhCeI7YrXfAyaHuHq5MtVHziVZ3p3DLAwOY1jiX
WP6gG74Cz6jdyKtGqAiOftkTMiPOTvGuczgsm9IPLgxVEo8ZUSGMqJsT3UDEV3eP0ImJiJ0jxIhZ
n0hWfIuEoctvJmImrA9aYVhbXdyAKZKwziWSaYz2AvqQbaNwX6iyu+WDtDAAl/sOmxoBwFjl3rgp
Xy4mUPnlCjWjxfdS0FKSI1viXsC+kPmMvmvBvDKridR9TowpYkPsQ+Re440Ksy+U4UrQ3UoI+i2D
blgx76fJLUONxQPN9vd01GjK2A5fJ0wphzuAvmdCDUiHl0Iyjz34vTRn5DPq4ODNOMra5/ghYuCO
K5EiiLKbO3SFM2SvIMN6Ju5HumXlYnBTveKHhqyeN39yJ5jgajVs38zsE7gfDL8FY5MwqHxen+Dz
Av4KR86rDERYAS5HRCw/5Nein1V/ZsiIkfszfRfRI+O7Ym7OY98wS4+yjdQMRCmF1aKHIyZt2FDm
f6LaKv9o9ojDuTBQ5LmgLQRZAGD5KGZ8KJ1kT/yL/d710TNKt1wR/SYo5fs3HwjwgY+tAJcDpODG
eaOhCnkBQnYQBdNpCbEQ64lZdWB/jJ67W7SHdD3UonWMAUfogvmQox17HBtDDzLOYGxEKJWJhS1Z
U5k1V6ooyF5mYsC3PGiLGMRO3r4eJCHGyn3uX5imZ5GiRbtb/Chr0LplsXowiQ61R7weYazFX/kx
LExzFqo7FjMqVbYtbYftAJEus2IoeCcX8it2WueuMVcozKlC78ueBY3AZ6k8RLNsJxwXPE5MPktP
GFma3etQEcKPGyRd3W+DiUaKeRoT+JKZSQS784mmm/Q4hmTfJdGlmuubwadtsGHRDqhFLEb4LF8o
bNqgXLL5Qi0RGKQSegabbKKDOHHNQHdgB9AP0Qotxh7yDIRSJdx4D2/Uex16J0YGzEdeBVQKora9
n+lrzJY5X7A18fGyp0VF33kHWWaTQ1e35rklIHgvRyNfvn0idAP7JOBO/1JH4ennoe2uT2aRVSZ7
MEUgYrq+sjuKXsb7BoKGe7NwIPp5lTA+XPbTr6lKkPq8xbozrFT0pF8DwJcxZpBIbbJ34ijZzPYd
Q322owh2BNyz9+6QaJSGO8Lat8WJfXj4UaPJz+usLN9+7zPAKmygiWCBcPRgQYMVElgJiWdcC1RX
OK0Or6Dd1bv3X+JeFkSE7FQGqxMobj8Fn8W9pllE0PgtZhgc9N1smUbS9RlNwp6UAc2dbsjpsrSY
B3dBhzCK8iXoDJPCD5/T5JTseu+zGogLQL0Js/pGtVZb8o98whX3R48K94dKTmy+ye8EK0llk5aI
0rQICRtFITebsx1GWAXRR4KKf8VblahAsayQp0tf7Y/8k+3ULUMT3OnyjdyH0W6hsryDvsMu8Fxn
c3WLt9OFfZ3N36HK3szMFkdwgLEwyhAdQgOW0rtokRDpEN9yghKafj/OY7N2SUQKBjIG508GwlBp
A/bUO9kCXCFSCa5vDGK0IHbheI/oAdzhXPpwfT+NJ5EjWQTcroS/3/x1h+z2CoSmTEWrxowAr4uQ
1m24T/YkotIwAGO21Vfx21zz43td+klItnmAIgZOVj7lm35J0NDjZwhIBo1ilBqYXzT4R02EFLF2
puF7Ux6l5eVbfLHNbDnbcJ8s3F+WvEDgDxb7dD431gjnxHSPfnD5WCDLpwP7nKuTAlkAHIwA9uNM
UFkyKutv0OwpjrKreqPTQf7xIpUktTj6cEYT4ceMDIQP9UGynm79jXr1scROiTNNJ5dIQSmxwZz8
y0l6WSJZsjjPOp+H2nmLCcbSZmx/LJRmBOIrX/16vGYGxtvGuo2cqQ7bUHESmsnSryFzFVsI+XDT
IE4quIOVq26H0yUsl3hEvygZDMHaIsVbMVnZZGfaMCeoRd7IAzX2JE+M2JiFbLIwrjg7ToTPow+d
2VhJPkG6RJSECo7J1ZG0jg8oBD1gxjhdlIdH8EDPB6BDGx2jKhAqViI1pZYUubGlrwfAOgojMbS7
xLqnee2BcUUqZonbcNj38Mdk8iTkQ3HLNuVBDxDb2HmU+DiH0bEyI9NInI+pLihhEPSChSGuTC08
g2hiHzYlkkfVB8Q8xzVuTlbFDzZc9+31XsNjkjHPazMijaM8ktl0ytzmrzxo20qfv04U+Om3IgSP
EZJ8k/FrATSxy/8FDVLRf59nA/E5oqg7dMyOYh+ahg32CKGPy3i+Duny+ffeqOeJi3k8rKFaMobI
MViTi/1DXBlPehQfgdOkEMlKxMEClP3+w8GDXBVYHrFTc8AwhOy7N3Q0pb0BoI4+bkxCOZaU2RIE
wkNwTQBn/cskT3MM41+7A5rLF9v5EOSOCkPZOrldM65BcsF/HagKJ7UbKw5iG2bUH473r7GpeOIW
EhbixOvBr5yPLdy3E2/2E++m22EzDdQlEmo3t+fo8U3OQEO3S6PFBdq4g4l6zBDu1bFLhsHRbinA
uN2QsJixqCLw5155Hw+xjJB0LT9vi71OjdDkvv/k0xNOJP1uUDpMvVdACbCAjMVFbPbG0y1wjfSL
8Ipccc7ocZshhNVBLZcjpi2CxPIEi7kPToke9z0vT7MAgnl1CSrABHpHkIeJ9brCBwvCngIMtzyC
sKjGDAp93DFyx4EUm5GxXiG1VH6f62Iy73Wzf5g5OSPFQnstpvriwVZ4zs45mu500TBCmtW9wVPW
l/aUlUhelkTIXdCzFhOT4PX7zKhg0gkT/GFpaHIgFTaFG2wQypJ2FOoPSyY+dMUyoAtYZBfUNXbZ
ADiIKCN39FyrmtOXvtYQd272uYEDB4QXwjJfKP80vA3Mk5ghb3w0hxC/PDdUEHze4gSRwcZWt16f
uca0tsaTdapaGTcf9uLuwW1UvLtiwgZVUnAH/eTF3yb+rXg5XXPeM4aBUgq1HDOc1xA4b9X/EP7W
mB/2bWV8ZhJFox/vzSafLe8ImaYO9RTwPAbO2dgGBFe33XiN/Uq9CHg4a2mi7TGLLDtp8mr8+gFZ
bcb7EZrvQkRx0fLR1lNw5ZIoeUerCaZZ3S23A5aOI+NZfbJ3wnqj80DsRi6da+1JZFzPM+9NHhhw
im5Q4azlk+IxyU6klhvlsIA7VP3e7pbwn7M/TlXAvCJoT1oU6lH6/eCBftweq8saGff39IsqBw4H
XTD9htgEYQV5hjfa6blUJZQGppgSR2WMOGDmJgNuVhvGSfqQEsXIMCZT4ifFpWRPp8ak8SABniYZ
ToyJBfGe5u5Yh+VycKqmCSAo4eIGAy6oBUHGxhsmsO4gqxoqYMSMlBm9DwcxG0zOGiRCY21BUnr5
R1Xc/6nU/xS6vQHr9cC1Dw/JwDaYO82GGqPyQckDAyZVh/vdef5V8mIGixIzZNqJEc9xAKaHoo0m
WsCIB2AC+nTawdENfIX0iwHV3z3KKR/J4vmHxhGrRbs8V8jV5z2hEN5WNvJgAHmTuojKjwspQkTp
i4TYF5EVDBgzZrTLRFeEBTxVg4hdRvVIzCka0s/q3gQU3mC/IJIEjGFefUFJ7ICO2I8TxKg+zRv0
A7YbzfmnAUKoEEpHhmcsNbIA5p+f8Vd+pPagqcCzRbkomgrs+eU8e66RC++qHQR7UArB6+Om+dV2
8KcrksURNaCxwZGKP7JkPNCMLNq5zGnZ8VSQQQw2L/jDhO1EM6CsUJnOwrr3dc60DLjTxb6Hn+6J
mXCgDNJ+JAQOF5yk8EJEUDj1k30cQRgei9xV2xDYn2OPaRs0leIYiwV3p7BcvlrYK30Of8g1ocjB
M0gBoYhoQfgfHNF5bs5eBn8Oe/Z8O7nkELEKl6AikcbF/PJZWrJMOhlRlSYET0K0CQ2FrY+tlLij
G3UHf/M1dWrNJXi01dF9qS4K+JgcJrQnhkbKhCpcjqhLmSi6ZGYX83YmeG0shpbwSy928B4tXRKQ
KUllisjUJt4dwIRSBljvf3gfFufJaB+S97pQUsIRcDXIDGWnMsfdDEKAWJU6/k2s8uhGWQ9mgZIQ
M7/2P3Zgsuxur174jR7/PMxghqDLAIMfLnRljqbBY7CLdAXxAxvEH+EBByC+ZzuwI9EcyE4t453x
Bfwou/T+ADRgrwBPZOEBPTedRfwkEFva0FCKKCPxC7sx616zyFEFa+Z1wM54GMDTPkzygKQoXPAg
IIfxxMSeSFwbeEWS+W1mknlJ3UfoCx7KywZQS+vXRNKQOcTCFYb6I0wBFR9wLwiXANo5i2jX6ZaA
uohBAvv4GPTNIEwgUMTh8Ln5cM2VID9wVnBkknG4LuC4iDaBtmLyuomDwpzzrzsa7bg8gNwgWPy5
QFvhQgBH/mEvoK3EHN5lBxgXAJIgquG+FCNRgHczImQWfBrEgky7YUBhfuVbTTQRDzVjAsO8oBYH
8NSrOf/ky5OLRwLVFlciEG+6jZ9mc+2cNRsDDneQPi4aEmf8gaNejN4kU+l5BaKkucVCBoTOH/Il
+AU0xM+K1UFGK1a2Ys8aeeyBfPYY8lklX2QHZb/4o/JrgrxZdx2yqMAxCVpiKLQY0M2xjXiKuZ8M
Y6Ogmgh7PXHA7e+YqZcZjTgfCWN8EtK8XCQHvB0dtgD+gTnAgFAW84yE2PSiLGwcai7yH/C8Atd0
8xaLA65lQz+T6EAEhj1jyyH9gn7jEqqRstZ3mkDPkIB4hFXZDcaCXNiYNt1ivJmG/0wL8u1+5fJc
hRkGuz+CMBEexBWHdOAz8Ys1I7YtIAbsIqRarRkLwc8Vv+Kj/SbrcjsBNUY5haaWsKNfrte/XAbp
SoPXCSsweXwrdaWfYewCGpKjugJkWjF1bI9kFCbRJS+TRTe69VeCecSlohqm1tnejXpA0yGCioDK
yuNwzsLKhrL2u9WDKRS0fq9wwJ/YkkvKtEqmUf+Md5nTHspA2jEU5BgHBHcJQ+M8tS/BFC/ik1kF
ho5lqjRR/UUc0pjCe4Nm+0U9RwU7W9enyx7qV96+1xrh4ojNtxzs5rCa4Fbp8f66rAMafQZ5H8Wl
35fHzwo84I7E9OlDZQf3XbZ5G0IXTjiaR0d3vl/pXQGzWCzaLuHVJvy/RodUElYAaH2Sf0YOOA5C
0S3g6mr4oYpBuziJSt7yfSyjbhX/EL0fMadBpKLBRHqPNTfc7vzyyJAUokhB0ibG6G5Nx3aDHBRQ
HpFjPhfOObLBGCfFUtnwan7iTRkg+s3MFEaUv9Hv2Fsab2tCo0CFQXODpDbZdz45yGjDhdXnHPPW
n7ddEcWBOnjVHzX+F8Gqh5wM3XrnyKsGpoKiHienA/N9jm+TwwQbG50dWUmMpPNn+HxRwVo11ZF8
I7HXhVxE9t3wgWbCVIG5gsZk+fRUn0JIKDlj/+kRWgC2Or+cke8VW7xNr23KZb8haUavRFERH+50
6aRiEMWIRV0xCIADzCerjXqr+upcsoG+NWDrxs0v88+hRmyKm0AL2KLon0SBhIYjWaAgIscD3RpE
qQFhvm7s2NQXuU2GCWE86L2x1iW35Eb56zG2IVmMKxreY6zftzkWlXJdbF/E7ZKuRWL8MG+R7/+M
KJP5tOeSsGMkWo0hDUxRVMmqnlOQS4WpEFbSzKmy8ep80DYh+aqNihB9yXiOzNfMfTOhkYQCfYuS
p0bk83HQEnEGU7ryie+5SZWrDtBUvIGZ/Bs0aTMkrEptxivKYwvKHUVFgRcd7SZzixCXYTiSHMjv
nG5RdqloMMST5Sk4UBDPW89QW3I7aFFhL0iKYyJZP2dfZNedkrk628ExJUQFDjaQMWfev5PEn0J4
EPLFLKKwP2IhgbV4qvwre3RqgXc7IPucVeTbPrFKAedMCL6lHwNRgfBCfU3wH9lrwhQC5fUKRy67
ffH72SeJ9/TBe6HYOZP60WmIoBzULd5YbCaMmGUIsEgKETHANmUL4SiO8sCeqQcUPyDjApqhp07v
4RMYhkRYhgvZMjAVY+cIPZK2AyKeNI2w2QJPVlu0BnxbGB8dKcO5A2k6i3CThMMjW3OOclrzpcRU
cPgC0avD7HAZoIdLSLtepBSQVjvGGLPkX0kDzY+A2rBoxPbBkzE1VoS1jHYiN3PHsc7Z+2wBb+Ce
yLRlDbNTgPFQsmQ2L5DtAV875o899XPZU5NRDeZla+aovlcQbLwMll1mKsDs/KM3cDrYzZWoehQA
4gSIHY2cddholwP2NtvwXyuGFPYi3o3zrMYTu8aHazMUJJqZfHNCksgQZVZqvJ0uJy7F2Jr8BWnJ
AwZhxgGILZgmH0/SyIAzgQ7j0U/2MCv6mc2GQw4VBklBuH/OSZiFLAVCRi2YWUc4ywGloRCkr3Sp
/9SWvpsS9symsZ6dUiDg2V5nh35wL+kRfDxRoJJo44m7WMRHCZbnCTrFlJX9Zy+fyU1YoGZiZGvF
qJEjh1jtDV9tqK+4Q9QY+DzDy1JfxcRd7qB9GfLLU4B6bTs1OQWXuFe+6az+mDAPYsU0PoCaJzZp
CpNceK14//nYiFd5RQC+2Mzs2XieRkBr4iW127/7J+43+QK/0obyXj1DZHNHOQgfNhUC2H9sod+j
MoFFx1b1JNuPc4PKZrKi9JOW5A4hySPoWCj9b9p5yovsxRkbUiGCKjNLQwx4hswtfrnUvCAXusEH
83+BwE38B5/CxsMgI12IFOclcKU9p2jnXIjtX8AfcHuB4a33EarMZE922nD9CFE5BiVfhkeNdUfd
jO8iLCOqItBCcqwpc34Lm0SIa0W4gyUdK6/41g+ERzkBBZpVL7a5la0lfDko1Vi2Z5JHvtqOrCG2
DSp3kUNULA4UrmC11ENmbmzZDMxDhhTS6fx6TzEGrTdnkmm45ky9ApuLkougOPyUovyex1fqXY0l
W28UP1lDmvd+TNjXenYtt8z75nvyAFC44EiigiXxKcQCNli0KG8sjzQqIWD8cCacZYzDgmqf4BWI
68WUBnuP/5wqm8v9pYixebwYiHM/127YVEgRSb8BSSnjdedz5sGhB9zzLBH5PN0kL3O2mKxEyeMT
lybGTYgqFZGXywPkJGtuOgMENIO+g/3ugkOfm0ik5IrtJdsztov2aw4PirB4yzC8FmzGg3UnGJLy
lbcibSuLEpOizJFvjMpgr5D4lhDmjIpWD+8rn5Ozj7YJQpUmCTYrVnnMFmI5rveNj+kWXQYZNCJ3
UndHK7IEivleoXCqbMZOwZVtSWqA1iP/YlDmSy6CfyH5NFJQncFd6g5bPSgyEDbYNyo1tj6Xmh91
XZIGoKPIrFmXe5pg1jzivJj1toKZp8DuKaDnH66RmbdLSvj79U7D4nbHKS4snlZKKE7IXzBvbnGU
rRnaZqFywAzd4zPn+B6tZss1G1yXi0YIhpjcAboIaihX/Hx3o5bGx6av9BX/82Gc7+/4iOL9a7wD
XIX4PUsaO9IeUyzxfitcGmSLERXG9BpRE4/gPG5vyg5UvuhY4WUoc+kXaDzVeb1Mz4hrXr/UU1z1
f6wBm5x+y9A5MkIZ/zEA8XMxYS8drZ5RYX7g/5D5f/F8kmSBJs5srSo4gY7A60SayDvhaZq/NgMW
yV0LQF/Z77lPaI9D+GyoozAOyG504e8QR+zT6HljUxXMmSh6P9/tkrRScl430lpaA+mCNAsvUglW
oW/r/0i6r93Etm0LoF+ERA6v5BwN2H5BxoGc04Kv323Wlq7OLZ1TZfBaM4zRRw9Q6wMpiPvFdzWh
MQajagUczcaUVv9ip4xvJbA62VIf3obrkWFderr/5RyzKD1bXK5PdXwjx6UW8lhOtkxomlyfi3xp
lx1ERyVs8U78jWqX+zFXwLPqHta97bL+nKLILAyGi5tRdCrKYX2qEJ/cAnNuhxb/3zezABuh5a8E
49xZOUl0Ik9ljtF6K9s74erdDFATPDoNXFI8iXHrrXqYi7vKJFr8dBzpGspA61EtMNZhp/mWOH/m
Zy0jeenjKI7/H1q1BCJdjf37XUSMRgfBB9koNhsGu1TfTaBE729le/mJKaJLZ5GwoCjXLjCMy+y/
mN6Cky7XkUwlS2h/6bmMZ5U8WERL6OKcSWMzhkSOIr0/DFesah51LXEiONjrzuwrn8ehGUxEEowE
o/e7YAJEGBqg5Xs9fZoqfpJS0ySxJkUH81b1GvwliMt5tE5W7fpZ+Wksz9ublKysgbZPFh8en8YS
43Mg/O7UtNwStI3Jlud+XZQyZVja5L7gfxpcWP3L5ab/r5Eumv0eQAgBNZV65T79SzO/HF6SzcMf
qMavFasG547EOPYsFmqSELcSq4v4Yd3E2Nd7oEwgg9m3PjPZSs+TQW3WhOkx3DMvy3FjwMBQ2OrH
buCLMA0WW5MfXjubHwV4snw8l8aZ30vj9QUYfb5Jcbh+Ld5y4340nLGq2efL66/bOwOuPHqzrnvx
l+KD870ZQg2X/TArpeAE2aDoZsuvvDg+M6tnS+/fWPPU4Dz7GK0uUrHELXWvkwcKeREuTDtwX1Ye
2VZsW702TJDp1lNVmuxncxaFda0EDuwR9dy/EUsCM4yLtezYjJ4bCiL5wKw9YB3aF55r2VIatDIA
6z5Hs1QpGuf6hiLaxV9eplHHRYjpg1q6/L3WNqvK6/M6CNy22++/2gXnPgyJS4h2qUVIPjuxTe24
yLjq85hlIoRBk1kwmlnGeZy3C7XNR4wbKa5fZf+LHYMxcbh+Yf3CqRy/CXWVLxma1t7lz0GyeVVy
xx71IU/+Qjk5VC9scKdGh3NNt35uzoT1BiN4BB6nfhXLZ3bsHX6klqUoPEJyK/5Ce3+tQSkRQ1ih
umnoTGqZDw67DJ3zXK43JVVMdOkpMcJymKmY8kV1v6d0yZaBVAvhsJ3MWNJrYXJOF6+fT7MkETDb
BkOhAlMVvXq+GgcIpIybTANi5BXLEvQ3yjXyYwjbYersdemhqyrut++I8pmFZrCp99ozj85WBAWE
QuvA7zokuB+XpipFBrnsgG1C7v9Pjuj/aI+pAjkT9tZyY1QaCQ1MfvmyeUKRfEVyFSOr3a2vUL0s
P0J6uk9l7mBAAOl7A4ggUQZsC80T4wfLdYqetCdfBklvqB9msPcyUip8C3cvLm/3aeWeUtKtJS/P
hgvJVFwe+wyQn4+f7TroCRk4nsDeXGenr+DN3WIdc2c4XM2fRnm6iAuS3egaGy7u/XCO8ZGep5bf
YfKwaGb4lKjILyODBMDbj6TGuLnjIVdJZzqp2KlU3yAcuYKORDbGsddd2Ss4oyMUj83DqQw3+7Uq
dlPWiWjyhsDxv/Xb81lMvYFHlfaoQTk/LCFQr6YkcbI4iq7YjfzocBHPGxndtHKHQi17L+qzlbV6
w6QyyyZJYVxrB0OylvMHlE+I4Rc0thaBFJBCeNq2hkC+MSiQvWk2sC2bC2U/nVDcsjEWcRG3X/eh
f6e0wye5El7fS6+xg1RDq5VJrfsvDL5EK/0pHZMSthBsoMORlygRSGhgZ0S4hzZ35926ukzxPJdR
wZ6kbNshdh/v9TPPpE5hIZO7wuvNDHUdxBBFDhB07cqiBMpZqpyLSnf10e8armnqlCsFkjf68a1H
ZS4TbrstH6OGw/4OlGPk8yhfiQqp9TLFpOmPwed4+34hGaZhpV6GBlI2HIppDeuDCZ/k22Lxrkh4
dySGyRDUN1Z2grjK+VksPO2+MQ5p0vadsONQfL1KZ7I8MKKukLwWtw91yu2Y7iuTs5sB4b175Tmk
/ciFbgGpn5A8ht9VfNxDG+N02ZuUH7pETokPHXfAV/VGjoh4+ZHt8Du7y0jE/9GoSlBclK6CcJgH
h2432BCSNX1qqDXadxDWrgKuL/ywMP/MTxkxMdL3rB93kDaCoopIlJk3eOLiycIWYWUJvVn/ONID
zK/G0XwbV+Ybirvg/CnBlP5mF0A5ZWJoo/kC9B9LiXH0HtX82bBKWEVsW98OxKkDDVIKEhRzg2wl
C4Z4CWcD4eyAuWGqjxf5K/v2N1R3kO1CGeCd9HfnwLHMh3Vjkf1cWg7wdf82juZmrrdu7HvxlfpZ
/y7+GWwhU4WF849TnOqtTqXUu0tuvavuPuVkwqSu2hHFrKNOvF1EV017UTEwI8J4KakGlGjRsvz8
Q/PSi7kR/RPAj3kr1lYpWU/iT+RGtqEEqj1HEbW00pVCnILE5Onz2YJOH4LPX6jiLA0aBQOyQtvr
D0qAYyU55z+HqAGkR+VMa2luZVc1bF380AHTl2ULhv8DaimulbgsXYI5BMUS3sDx2ydqg9RhoWfR
lLwl8I++lNWrXDMFxnMbFJMqhNrSXfJx/zcq0X8qmoOE7Os8c/oTuxZhR2a8ya8VD6rfTBLtPmRI
HJWP6P270prKxrC6m6TvhOn+vT7gMxoWC7DrrA83fPhv0nVHhQNO9vIX1acpsAXkGMqRBm4RIDgH
nT91DwyRGstWFIXaTzUWylrFOufb3wMfmg2Xbabaq2Jq/ErU1oQdo8wvFkumT8VnoHTmzgnjvaNh
iNKt5j83k3MSX/D8uVZDT0mcom/f7VJXsad8YVbUvZDnaMsHjUB+6kc/v/cD9Re6f2VtGvpx+U6/
70+l3CDeMj7zohxKNs6zfTJx00VkuKsUHzq0z0WqlH2HRbqQ9FYKTCb08fLqI8mPIRBvc5CNXGnl
ddDgDDXC4f63Aq6L8uJPmMBVl8hAWZ6cHA9HOYat8lx/eWyqLO3buBydnIxzDoXn71TCxIzTrmrI
KEuNjXcejm046x8z0xjd26lhSs7hlDbssK6bzRbik0PsfWYemE53aB7OkkXzbxDBvEEORX+uiXe4
ZDfhm6jMCn4M1X4VpqZADbbYkz0bzLBBiWrin6AoYpasPlcBKsnsSL8ZpKjomw4iZie67KcOZd90
TGGJfCwDaaE4e4/PrXIdrsTBV7twZ38pb0U/r820hQPclC5mvvwqoJDc5KLdwQC4Tciq1/k6ksQj
YgOqbbRnYpxz0PGIVel4AtOTPsTUBtU3ky/nt9XzqVRQUCL/PVXr/nfzfLEaccTWj/tAYyTcF8hH
EvL60PM+TuJWyzeUAO8gJbK6PPuHJWAFZKhbsk1X4HnZvBrApKppSzrUi+fy+m+5LCUXlaMzxBVR
kCxefI21uQVkn8JH4ufwp6D83H5e5YW8P96ejW13Zlo834okevEPmF1LmRqBRgVN7+/4HXiT99pL
3mQx+71vqgr/4fjnb79oNztPTT729fzo1FCzPLQm59prfGR1zLUG25BZarKYTlIYeGHXsWtrnRTR
Exa5fueGnEVijb37D5s+fMUHuT4qW2PFount2bLCtKukq+VVO/b16D8Kfsri22Cgvfk7fzvsDnWw
zHO+/T3litvGq5p73xiSTJJ/+zdTjxF17DTVwDtMBdvHWnJ+7OQ+rh8mzHCXBO9ry2aV7kX8VT4v
QzLwSzH3jZz1qGW/EJSQxNJfs9oNBbdxU0IuygbSuZtdnBg50anILEds37CCfOw/ljNFeyh96GlS
QTQVbCxz4L7DFDTzux6+/tLvuu5CGyqVt4H6BqGf68Fx4NB+8Ds2gyjdP3d9FFln5ORfBux+4Nmv
3gqfFJnHrvt59RErh5biH9aY/8yNFjx6Cv+m7667uVZ0fv6lQmKT/x0WXaZ4FxHu18IWe7ZY4rYC
CQ39I40suJqf5rPf2ThcHTnnkLOBzelrJHYLLZBsrXWZxstSCPvcIr52AMNienA3UlKROl4CZfo5
QF+auV80ZvJ0G/TBLzkL+ICvenI1zfAG1bWrSbB/HrwIupl035m0F3YaTwO4plYNnAZwD5HAIinu
Zn2kg9Szm+IJIE0h3jzFpXF1zifZsC3tiKJZa4OxrTjGB3cUhpM3232RqSfYZRmC9YP3E5i7QU3Y
JPmrxBpUf6X3xwSZLz64NLXSDfF0Ri/VpUHaso+ZxEPMrR4b5T+zn6t5dqx8ePHNXHzvqpf26+/p
9hG1+sCXL4x2sUqBLSFfEVZ67NqmOVxlQai92M+ZVdy6Q1dSe6EVMiwE23zeP9ct220m3EAcxXik
6y/97IpAjFVRU5UUc+vOAVX+rpvX4a19RRY+cQtKfCMRjZ9zHMa2cOGVFVMLFMjn8MVNx68ex3bM
d9UpbopYi1WVAZyxpViuJJ4FPOn7TgqY8Oteh3gEvyHfbNMbj8T28Dcl85aOpjwB53zGd5VPDBqm
3GGmoWZ7F89Y9IxGKgosKt4nUF07oLhjUWBGmtHNAU1U1FdgoIjUJLuPf1EZ87wwrTDrpQsovG0b
S0JAP+OmVnU3a/6AH8+GSk4BedHlmNZ3DKu0R3mWFAIbBi7xMApvpX55w9tIj3m8iySHl9TJNfDR
SEBZ0FWfI5b/yaKvTSZ7qXNHGxymXGw/43utBcNrNAfqiccw74R0dJym6lbgc0EL+Z4xQmZEVMli
j+abrGXbjufsYP1xiTdUTLPIHVtZzFcTz6dOAcAdJnMPpLcHkA5dT5fyZysrhiDrET+KQiV0QAqV
z6fwF+kgDutiOl9SuOTH299VRJqmV3Aka5HAx0BkBEgUBvhLjB1NMTZ+YZWLNsM2SxYLOLH6qUq2
Huf3+cO3urfyat1XDPSM9mZBF8Cyw0NdcGoKzgzF6zeOlAPJJtHvgJkSv7e329zMQW3KSwuzAD0g
O7+YOZoVQLb0PQ9mKc57Z50NHh9E6rZ0Kcu2XJ2U6yd+c1/XscPYPXLj8Nt2rZ8NdYlQuWQ7+X6E
c4nKAgJAZiXaFCAHlZdMTuWGetXExa/aT7kTj0XHmKv32XZ6WDy91BvrQnEQq1EetyDr04Wihyeb
5VrnsWRbaw9kJ7q9KDDwY/WnkIvh675Gg9108beavLidPacCIsL8uvYcxP88E5MlDN3S5iPe3g6k
4FikQMhXb/al8s3Oj8xp2Dhdgip3+UvnZA4CZjqzb7hUZznQRkka6fHIwJ0VR26eVWcsSq9jmRq/
+XqLTVNpVOHH5BE0S3jvr3AhFCS/PwM1bWEgnPvHz+nq5pA7HtX/5/o6Ej1OriH0tV94S34K6lUu
MlC3nxfVY1M/qJOwp7U/uZ+tZdSB5dDUmzl47ltz2x3pTWV/qSdiHd5cV6azLx2o3EtyyO59Wdu+
eYfrZcUxfma4H5yow+zm1oBqEjkJDyfMPdEuJpnIA9jLgf/Oi84s8Ffqpg67/2gaZDpPQMUna+U2
h/GBaOpWHhEJOmTm0oy16WsVp6tWekhSVkARcxunu6r8UEt7xjnSqJjRW+vRzJzq91NZBe9zdyEQ
0X4htVpNT/N7YGm4KGU6KsN9kJgpDScL9VibKj5yP1kgpPJoS44FTrnPmsM2UhTS+fyvZv9Nvfk0
0vlrdbYaGFo8cA53PdPeTAlUFPWSWTTnwLW3FZVFTjvSgvezYWh3fW2adLM0E56pL845aCqKLyhF
1NNpaaywVY935iZlPmvmhbTNC3Dl3cL8hJQredR3LINf/eDLyfRf1bJPOzSfd6m1MrUn99q54zqa
vjK8j4PhbjjYPtaDJetDBgubP2NMPNzfV891c6pva1rxoW9CBeOhMrnYq5ODWsT9rH/DO6d5Dkrn
R+nHX9gzfTZInFWSXCHDzM/T9HBfRDVO53V3/ZAuQc4A5bqsm4Vz5f4YeYfi64VoJ1HBZPxyeOxh
p/qG/qgxXhJSraV3DLW+3hWMjHRjeRygr5rr59Cfb4PVtoOHBkU3uyaR9AeIwSGl0KwvsoP/TwY9
Y0Gk0TrqXEYxDlT/nnC8e04xFBhdv4nW1+u+5x7iYWk6U6Of6+zv4uoJAcRKcJVV3jbNBRWfdibV
VFE+vS7wFzSzeB7y9z5Xz4/RY0N/sx9Hrxr5XfWx+mSgFesu2nuAxnD5O/tSdM4GhYItzqiZNRHs
71UMPhjypFhfZ9ur+yQ7fopVyHf2+V6hTQGJVIV6lL8XDy6QT+ej0g71iw2M4Gm4A52u6M68mKnS
/VUpnEpw1fXQqf0KneDLpattzdfv4eo0aY/YSLyC2Ck8WZjNMD50vN3mC7YV8DbEw0UwoFLKr+s7
1Mlf8CjJGCVMdG3OKG+OS44ujRuPgy/TOJgH6c+tH6VU5/c1FpV+YrWrPa/tnIEFhFM+2qI9m1ud
3vr1NkhXLo8y4doteHBL4ZkX+rOvWbyCM3DGgV9WGUoUTEuyRUFXL9AH39x8OI0SRpWvkv873vjz
lalb94ehmLUnRGzRjvaEoo3NruS8OnY0+ObuvIcl3rTTXzQeyJQQb5rg/aPB/N6/i9fzcPjkR5SH
xRCKl5L//m8ZvIeqaaTwUqqjSzX1OjaXYSk9B9lPAEffW9w4t8hTePa5+BR7S3ZeUs77aZQwKmvo
NVmV3i/WUchjyuC2wgbi2uaUsUFYTtsabfOdTL6oUTlBnbJu4TDQ10S4I+wssMnrgBbhcnWyiYXL
vGGxrbD7+qDoTU8BAdjU5TugC73ks7Iu1KLv/ftj8Bw6Dow/K8fJ8U86wYmRzuflDdSOwDaO+oI6
MqeGMipbfPx5Sq7u891YBhkQ6+dc32rMWex1T3Pgngr6kGgu8z24X3KQeVYPPOWZPHznx68+RFmR
l7yV6N08xMuy7B8etMl4uikxs6WUyqJymhpUL/iVargg8BR+mkNrD3KYrha+n104lrY9HE3oguKQ
Cqhou9Hux0/d0xJem0vtWRej+UPvc6jvP++TRV/Qev3sd/8SrGXz4LBcv11MSNsWPDTYY2aPrhdV
eyWKcCn0aKOyxGiJH4gq9y/IiZA+Xc+8KveJ/k41gzg8HJ9rp/7eahapG5SIBly23Yu9GjJZyxiP
g9OtFBs99GEMRCBTueIMtr1RkwT5rBqHs0T6n4+kKv/TWwNlaE2T83imnr/VMr/XVWe3K21+Dpt2
smwiU+N2+w+KU95yUsiXnvvy7cvUiR+S30rHquvsz3JF5BwXw4yxQIhDrEY1E+8pAjOWSEaAz83H
uTNf/VYAPVEL5rLv8oXqi3Q2W024FqGz2JunqhYmxQpQA7Tuw89SzhjYocpKgsvin0q64MiPrxtn
nBCzeOiZqyyksmPKt28naGwZIS4bbEIoTiVkZu4fUAGnEzKdkcp2IMT+lcD/rc94hbwYfNVn5i7a
JcdKbLjc1BymOyriwStfOivmRTmZ0D/j5cCByHd2XwsskGEqWfRQLuuBwwQCzABiHxvC7LcR1F11
Saeekvy9nQP4AMPsP6R5uJVCtPa9ftmxfmZLZtK6r98XPsCAGc6fbOWn/OIofNEh4PXrdNdkw76c
uZlYvhpwv4o7QbYtAc6Le/c2lWj+TIyXRqhK9WxTubk51I/59mIUiAPHZpor3smvkc9+biNpr6Vz
obIZ+UhsX6wL3JR1yQcFmwBjpJjsQu+BouZW/sGzTiNn6To2tDgMUY9NaLViqJBSGJXWVFK6Gymh
QcL92tTWz9rV3BMT9/b4yy4/ZHmet10ch+04DT1rQuELP1btITQZZmcudsB5DqU6ji+0Yl7oqRhM
ZwIyYHMaBhkdvYZCU9eB8WXCq4p83KuSIpcBv0Ov/trH6iFrZdFMY2hoepGPE4nWC/VKtwgWSlag
BrGoOcjEILxJYrlnkVF7aSxrMZF8L2wnx1/WOhYS0AXNfcVK8TkuLPubBx7BHQuvcUy0FrTchNm4
ottB9sn1kcPKZXS69+GBCG3yaAtr5RGY6rewyJczQvsS6B3mB1d8FDM4q5JMg3eK3Hi3ICYpUlum
Fj3q4jUTB8FdeQay39bd6vWzrtyurUuKICn6WSiPXSohtG/7SxQ929W9ctz2YCaARHfrwQITyzou
y+FRXUcVPcvStDf+ZgXJdlZjY/rlPtgwRNVbIbi3SKKx4s0+Yb1jXSBmbrSpOYRhuDxdliKDhdX6
S/GSmFozfL0DksdsevnJ7PmlBtoMdhte3LopPolw+qzgWxSP3+61/XdyKKeXwQjQLtp853PNw7WU
K7zP8ojKw2wrXU+m25l8f0Wu8n2MCUnZj09JU+yGK0aCmzO8r/ZREysFGc1sjk2/p0Msvp5S4+VK
l5Ze3k0C3drFy9tPQbyRSmTzkfqazXp5jXs6GL+E/Dh7b4OXnMLNaGBVPRiPQlBMFB4MBU5NlBw8
GiYeCJb4vsfK9vHGffuOfRGV9rNJbpWzd8sOp0esZPFLHGF2tAruPol9FTCbwU99No/H6iMmvqjq
wIlhve4b2VuyGKN/iA9f97AN6A2MEYWWHhkruQKq622L/LSu6jklmopUBSe4TPGP68zPmW+rTfzr
ePbag/BfsWoExi1/WabaMWaLD7g/DdSbunBXZX5dP8aAqEEtsBqBMFgHRVLUXcqkQw6qq0FH9/z9
kmHlWGhF48yrRFkxRex0pat4jXcVMrsaOz4wFAkD89d7I3fvWCrOUmPo82ayXv2mHuY99U28HJcI
EgKiywvNUBaXftWNBx2nEpxBB6lFblGPRSGk2UFkXHxaVhOsgYxJ1OChuP0nawGqhBLhHqYYJ5dF
LKTCYKov4W86I2MOUhqGCwUWVoVAfbxH3UXQGNFFLdb1hT9Zsuo06eWPVI/zxysd+BvMtu90DMVk
25ARPQHrz2UZ9YPDAX5EoZzvJn4Y0y8V9w6VQvTupdJROMmiX5fBchz/ZMhiYpe+t1LNQJhhEAfC
ekEXs0P4yOwX7QBV179JUcCUwpWtVV5Vjx3bLvuZyhc/z+1N6zIb7uvw4+t8lS0tuF1OufPSGJ4q
b/uP3DszaqjNDpxFsFXDTQzd2ASh3BYDmUFnw8R2cH9X1f7Te3kkcg3u7ahRZQl1H2ktJ0at2K3G
Mip/lvhmpXzhxPqx/VJYuvT7LBfyg9z3osCy9fiRaj87ex6e297RlVjzxbCpW5dPoONZ+ek/+5l3
a//M2zLeSV0am9hII09TFr2Taefq6gIZcEt8QR7vq0/WrrbWP/gfPQAFQerzpWVO5M0ZVs1MdXJu
fzS1zI+uGsDE8mQ2TPRRJTgcji6D7Jr+ucQguUmxejgbYRZfu+Ibd8R4zpCEutUakSpA5uScPoWL
MKAtZY02AnXG7PYfQYZU6P5h/ttccqquLH8OXwjbWgo2S/lMLX0xxskFsvolBCSmftIyD24dFczg
2ju7fk+1JaJ8Z/2O1bz5WkxE7aDUaKu4pTcuvGVjmQ6D4ZUdUUzFlDblaz9RfoD0k8VM9fSVbgpU
FyvzbG7bHrhwwFXth45vMd9/JxombPFAzcmPDUE7hpm7L0+00JsNRBOPbMLNEGy2+0pjwVHxN67V
x8x6UafzijAvhO1YJMc2EWGQ+LVehabElxEcevP1quqW1w0r49wmlX1U7PlX9c47vXd9P793wOH7
b759AAAnyaNJxzV4RJV3C7lQpzMJuFaypjK9v++Ziy/5HYMjSeE7u0eHp7FpZ7z4JN+m/rQSbuGX
5KcwYK7Xf9i6k8LI4HU20Boo2wNkWwIlr14VzqGcOQvc6NMV8E66Ex8sGyDkmuknoqncGG4REAdW
1rQin6dn8GNMvWXoyVuHdE3J5mY5TB0MPwI4Udo1TrH3ACYHEqZMMvuPFAk2mK3sWie+X1zaS5YJ
P4SntFF7/gkcB3agkmJ/Bk50mFi2wmDzJQRwiIK7rKmQ+QAVgs9W5udQf1j8+8YpXTOJCtNdHwSD
DCKlIFl06CDK0tIAcH8cKwJDycVV18xOco0ge8LuyP1oJF1TsbeIV3WIWC9nNWqjfWQSVgNqMvF4
GGvxoXG8wzMulcK3HQdcj3vbJcQ+Reu2zcgHnritYlEBl32I8gis7pYN95BBxQtC+yg7SI8/11gp
ny8RNCR+RCIZ4JtXQyg+TDFwVZgeJvrJIbxkN9e4ss/AUNXZiRFwpP3zjq3d56eomJzglnHZpFfP
MJ3bTEJbL8ZQ1LHmua1t+SlQCwZvueVg1nv0o8HjTR4VR5XNJF7aXauHiV1z+KOdqN7fzU3W4ODB
snOqYnr3j92svfbJMoK9i9sG7HZpzn7BekgwXUBfP2OZqXZn411zbYKRlQ0TVc0NXyMr9NzWrWop
PAqSQ5comK0LgnEuuDYKVL/eFyUqYVlfAQCDPAa6Y43E4jBZvh8bbt1kbf3Gz40+JlE6vD8ePI2h
urHQIT2H949L6zT3Cp0RhETALzyZQST+xcBQPmRLMjv71Q4mVu7DOwy5XGRVUQViySI4/6cVPRoB
oq4gj8ntmy4bCS64PU/eJzIk52LzBLA75Xd/2cGmvpQUtGh5+WfpV7uwNPlruGIEGHkqjk2DIl9H
HBQ6LvgqZNGz0gjv1gzN9g2EcTJCL31Y6P9RcAQK8G0auOvgRi2j/z3oRrVR1r9G3pGsPjP0G/sr
VMfBfNTHWYh8nzRzHaaI2DrB48aV6Gdw+8RVPLUYVVmfWOY/2TFAgfui65cRtCOdsq/GzdNH+QzE
voAWmP5u5rjhyEQO6VM9P8z01zUncKGheZh1LxgFVqdD0T0GLZ9nLcXLdNZFaLdEf3R3LDF2xQl6
P3xjFeIBUV0YBOmJuok+BtrqPA0EVF5gyw+1TNcvkR9CkhZldYotu65FPnM7RyHM42NfuxNqLLXh
G7ImJ09EjVsd5wgmZChFGpj5RGLb62ALPDXWfXFtti5LPK2ryhv0JYsyTTNVmITaWldLoxmc+kqn
1uTWUhKAjjk59BG8qk6oiu4qdq/oVn5urYlfxVeTOe/wsiQpLJbNYw0g0ASzpOfGaXY3yp0xGkc9
7I3DFJ12Uigf0oTkGC8huGBUiGoUJQ8yTRGLyvV88NOCNMc+VqDPyXpRBbI3IjhwJzqUNE4TkOl2
LBmxqRCOhDFe3p/V3c+t/+eLe6p6hTFZU+cxgm08v8XNhyWO1DO4GYGeQnHC7mJGFgreNQ24FRO/
JHlT3h6HvvsGtTASbMMeWjJyWTmC023Mbzb3mJrM+/Fh/SLfsdlo4YpFv7iN6bqK+BakivsOVQQm
1UAJXmT+18j9ZVvbTi60ALFRZgQXby7JIFEpeXhRKLAxYjn7RE3M9Ln/+VreH0ICfFk1RzG9GkY/
hXfxGUzuG68evTcC1EoCcf3OZc6Y2DsCThVVUOXjj9n2vRxtqyemFNsqY4MaJUV6KPn6WEloNj/H
hYZzHqmYT8yuwCmh5CohxlV8cx+z4IuPom9Tulafq4bz0bnj5qm9SmNgmjnV6QOZqCJ0Zuc8VVuY
D11rHDrM5jgv4FXoNJxripaBzepMcXIQNMRcpX2zTst7Yz07NFRHy2SYs7PcvedqeH8yv/0npZn5
AayMBGlie008EnaJ0IZLfXXrjnXN5zz5VT0j1kXmOPm8cEDVEmMubnnpYqG8wXWeJfAmy6DoNGlY
oqQtBAoQJJg9LK4t58dkUX59LFKN1wdqFtK6Kmc4wSe3xdAlUWTFgs03c3si19BkjZ/Ta+c4Dous
+LzwD2vBHJwO2F2nqR96v3dsc/yzgCqsgzPm5J9L5TVq/nuteg3cV8Wjw+r6bCZe77iVBZYNx4Yr
NfrQXSxG1w4CzpZd8O8dy7v6BJl7L677t62dRal5qsQNKt3NOhuKc5Ui+jddsvEW3TkKe3rkF18O
TP8WzKHSNT/bn5+3LohizZRNzxSi2KXR5vo/cA/0EI8v18/9hBezrc3y1aDBBuh7IAS1iOaV+NzZ
OV4OzlIYzPdFe/c9PF9h4e9w1FVOud5LtLk/lPjSvlJSULqSvx3LeBnINZm+42uS704MGnyR6PGG
SDbJUq1fW9DlW0uOgdd3rCBsNXHqRVlzacExLI0RpfPHcupVQ/7UhMXKl0eVkWCi+oQDkshcqfy2
lUOuSXYRVxUzVBJcyqGRMeR832nuduFBY7sbWt3KFDGUgcGHD2AQawCRSIEmVsMZcLG59xfP9sG2
y53N+HLN8f4Zbo7s+i1LBucxxIwXc00+aVpksgWrDurxrPnW4yj+PuN9mu3skUST44ABZToTVF/z
DdCyL5XGoLt1D9uBsccYRLYSDKUPj5oOZf/u+QgWHn0gyv1WjuQZr34oeRd/4708MhLzEThk86g5
XDMa1+ckOXsDKa6ylfxBccYxRkJYLRhxZVtoeOdPkq3GenJ/UhO//tDwPRAlGlDCHeYIK/RHj1bK
MimPXVg5dhY2C552OBkcS2V9LtWXaifXxur4Sk69t2tOfo0LZl2ZADIACFV0xj9NqEPxI/pQ/bgR
POI8zcOpMvLbzabcPErJ0XUiMYIBqKWn3zGW8C9c1UAxf6bOR14dJzvJrgrZJr7W4kjGiypUB9Fw
ZWWygvK7ojQiQMFsOHYQ6NbRbDX3s9wgW4k+zB1Vs8jURJun1gLahxlVymXNedVQ4biPtdzhYeTa
pmRPd3M/+Lih9z1w/7rWku2QyAnrHcSHEIwrRh8jTIvVID1XWjbVJ/FuAieuhgJcz3fUgjNStxWA
sXT6UwjlWUTeUQBBO5n3k4o2yo/TUsglQySgrWt2QXi+5ZXyFDhH5skXQTqk3Ed5DXhrEee5dGhv
zu+mN0wHKqneteq1fCZRPxTP7fDfMU1p3JrnUBIk+s/NgJ1lDF3g1oyH6GfxPo1TJenjfD0Ud843
xmrsQ+7f13Kws3J9LCb+zlkpmdQr5IlcVUsu8sG2fY41T0TtigfUn1MFuDFZhH9KQPm3mNwqi4nv
1+B37NLs+bVjjPaC69gm+JKk073T/DCPD6nVeyIGT6Xss5jd1vOBCOLDB+E7Z5SNt5BTKCkzPgCz
za2YdW3DV6cUR61ABmRXNA3ads5Fmaqb7HD+ZjrD0NBA41xWRo7ylqBfOEll2YpVLZrKZsoCkyR4
n5HDmRndv1M9llO7P7ObV89oh4eaDtbDTzSg9v80umbHvI/C/BcwoViO+icAZsmdqqijPDerOOG+
HqoWaaJP5DmNeqIlEkWhAZcKX6Htq4tqMmO0iNmjFMbcNVBK19KGi/rNSKHFnUI3x+LuDbCV5aWy
74XAiIsJz6v4ur5nCrU9vyllWJB868HXTFp0kyeX2DR6Q46IjdKXNpVJUuAJoBb6YJZlnazb7ukB
wO5c31hplw2z1kY8+ZY5QSrO1RgvPI76ozWUsJg4C61XW0sKCbnzi6/tuUEp2kEg+SOEsR9GVsqj
0J3VdPL77PciWYv1Cj19Oq7S/Vl9apOfp+8Q80GMeVQht8+H3hPx5pLAm700DptGJt/AOw6dv4kl
zjJXVxhOdf0Rj1UWIpQ3jWuG1GLIR4d/EMbccpjYtLO51mxVOm97B6YQzAbquCUkDYaD9VSmJ/UH
5G90ZfZyurY7p0s1/2dIX0i3Z7WDK4cIS0RR5g8lYpEVe14HsqxXwwKboonjYOm4U4p2ol7YFM9m
RjFlunvuxiPGk2Iwysw3WfbEayF6I1HbJZuxUbJpxu45nNuxZ9VzS+Xre8FlVECYcBHHRBw8+XQS
XCqemjzMeKL23CvM4RTV3SSTKsXxeGQ3zEZbPn8v4QHlZKZ8yLd3n9cGnAS/A2VrQHHgoTtNd5g3
p06evZfQtud0oy/cxeuJqMX8LDzsR4tlVeLVZYN1YWrI+sqvsa8hiazPnGf4T9WSgjDN40xIZR0v
FDo6lFLh2gyDxExYrj5RmCKaRXxwfTcV3J8HFIhXQTHrWW/VTRZ4k/8cNyIXWtd2ejY6dc/tfG02
mEmFLD0TA06N21DTPTWvFsSxYYBmxMiaBwikA6Vj5MT1/s8366xoFvhGVfhoZj/XbUBvunn7e91q
se9cnq1CKTte11SFB0hM+9WnMwzTV4dGsisutr0KeZBbiHvvQTFroT8t0Py+e//eRlM2U7JaiD/J
f+rCn10T99GZ3NIfOPONfJ1sNDSQ5OuAEPuNgQoroGC6VjO0KQ2JIgdMgDBBrywLPYkcwRBr/UIQ
5NnUXC4qsMcFWmamZAT1WjRxhqAquiWYDrVULscbGAq0nzVnFEpUDAOwkNsLmDdigKU2pKUopfet
67nseFhfK/NdopNO1OZYKXPWPF0zv3DPbph2K61Ls3x38ef9WOM879b9vUvS26HBFTLdgKKxc1LZ
eNiucFBvoclqwogLCTuqPCavasgr8fSqCLaeEnZy7F8cRmrEXC6QIHOFxl0kufTngxGo9SKT4tGy
+LJ53rble5mSAhXDUHwIvpWbM0L9OJUR88hQfI58pFwIuWGnyAbrXE+dG+sNZohUhSKDi7SE2JJ0
I47oxb0qfMpeeVPeOcFu1eMUDHuq7T9McwVZXbN/5xWRTiueqqXkDcXorFalTKGRouPYVf2N4521
478Y2fvF/39QhzfuybLk1FhzHeuctArRs3q5DtGpxCj4UihWFDc8QMBytxpswiuN3uUDHVO/q6/Y
osKUJdm0n9cw4hNXTOCHwXX0jrS6lhUTTQXTxPp+lKRB4cRY5Mni8j3R2tUykovRdC8lHPKPTa6R
QtIgDWCp3cpM06X0xBk9v3ycKwWfVnl+LMvf2f52ej404/t2EvNxMjyanlpIpHNcupAlmvdW7Eta
b+/Qz7ZkQkLv3mY9TtuZ4vMnEw1xMsvLskFJ+fs6/c7yAuL8PSgAXppXlz9s+tRM5D9vso1nUeOW
bCwftS1DrFPvtm1sgN2XThppriyfcrjJVs+b8TPKl2+vSir9d7ZnovTvy0A8yTazmXV2v1xuyVz5
yowX/GbGt7xp5gOXzENYVl5ooIcDHh5Qa1ZZp/4usynDr1iO8vMwybM98cxvGME/MaGZq9qiK3Ps
MCHgPkr4A22d64uJecyTfZg5e+z7kvwIVwqO5RW6xKfOlCZt/gqnVZGEFKdzdZF42/3H0pltJ6pt
YfiJGINGQG5ppRO7EOINI4kloqKogOjTn29ln3Fq16lKUoo0a835z795YSKHbWduNCJkCHnQU142
h8ysAGpWiHMsZBfQzAhAL+3nql0/Tt4z5aRcdI55SdFDxQMB40ksYVWHDJrfT8G4g7J2phpaP+JL
gSfYZEtJ8Z54l1+qWVAejFpoo3mM3qo7WhkhQuXExymwM8O6SoGhAfAvbPRDACnFJMUMNqZQuLPJ
UBEd+BTUhgTgyNzdjmbMQL8fbARTfOFBjxwi6lTSEAGUPu8dExb3fAjwC0Xn+sRU5nmKSBIi/JJC
1wK4r5M/zhbN9UGK1EuMK9vd/CDdnfabxxeEuvGANa8NJmWBbgZwduCFHsRuVX4cMY67sznOuK81
JUFO1Yny6vCP0ftkEiNS42jRc/R/sV36ZDd549wWdGrewyyiNKqFHgi8EBmlNg0AHqflnI0e5EEQ
aRnccH30wmcdYokgl4nM0OiAt6cm1C7VHDQdDyJzhvyV1ORqdMAEqxW8nD63GBHNL6r7M7gZbIuY
vdBhJ96ObgbTVd4zMYAKlwB86De3TEVttdsMCxLRiSjs8C5U+Sl2Z8JYfqLnDMhXDyF46vYeWTtr
uyXotsOXkimWHV+SGIcmli/7mDwJjRX4sISDAzhPN9lhdMC6TbGGZCcb3UcbW7/CRxkp0y2kVgeJ
rVy6eGw57uvd2YEoI7hhMjRD5NiCbeACZ8VPkFo66hhFjoYAv/QEbwi0EqwXzGdzBQ60X8foguUA
iZU2IzE3H1yuowyYFfGk3b6zw4KTkb08K+M5uOYZAa8XG4AcC3IcHgEkcyPIiblGaoWn4S/OdT9s
FjPQe+/rgKUIYklvz8LPD6KCFb3ZK2Y4GgGbU+aei8nWZBeBIUQ8ae9Rysf1t/idzZmdmzkHb/+j
bGpxpbyHg/PQgaO+Z8Rqb6iZND8cq/iwq1bZeTO43LLMkf48XQcrfeDfy/4fQGU8zjj/ky3NQMr7
NR6zh7M7FjGRXPiyOzHhaQfnasuto5/8wc0pS7zpMjeWsTgvph0PbmwED93HdiKu5vFYiIMUP8XB
uOIjUPayVp5RVov9fVd+lP8kGq8XRQdevS87a8OMyU25zMU/7QraqZ3Mod08PjbvyFvxB8G0AgkH
2Bp9MJIoJ3cKmiTPL0UO1QMo7UDHYGbm+mqLQ6BuFv/H8XCE55A/c7TnZNI6JrIlPmbKpwrYrJlm
2bvptkbdYNMlvtJnHTLVwrbVGQjCjeV6I+a77ODz9klGNzrocLz47e+90KgGOCQWymx4zIp6zgCU
z3ygZcF9hIzHxKRp49a1NOY9nH4MvbOUpYgcOXyeMtnhCwY2svYGjJDv83/8mkaAg9w4GB4VlJqc
CUjlHB9QFSUWtohJ3u9Zh9TG3YCPM6nck7nu3X9ZIU58NLyNC1GCXt5zyr/iGZE8h90NHEduf/EU
ABXRQGNmAigknoe/X///gwC3gUsRz1AL0RTYIx8UgyVj2eEoPhWALo5AA08T3HkKLMAHHPWp/C4h
D/xPZTMiwHYYo3sGYM7umMCe+O+KcP2uUDCWHCfUlF9o0xq6ySowyyhucurcL3O3b/+ps/2H5BIH
AK7kRk/7g4eC4vnf+4uz/wvhAxTb5RW5pmUTyJERxFQTMZCL/4wYwpSe7u7iw4f1dVp7qEm9byZd
AZATKcV8Js4jdybDlC2Q7f7/H9oMY4bCnJOps8ebB0YvKWw298rdFzZWbVHkZCWBNHP/i092CO8F
5/Xti6G3TankzOBgYcfUEYcC6AuYQaMOfwtHpL2F4ZkpwtSWk+2OHYhnYHVTnf0HYNFCC2ErQbVH
0MwUJaVjXx2hSnK6BwZT3JmvKF8C3P4CaQO7cOJ1TgCCS0YfnQ+4oPv1Nw/hM2K1ZNrLJJGdsQ+B
meFJUx4IMRFLiParPt1MjbKxwijMoSJ9+0gycqZm4vKcQ/GQiQ/Gn4gfKnh0/nv8+OYk+PsmhSnP
Fs8Yzw9fbfKc7YHFkC2F1fCH80V3RGwpXsPckyThwgMNbvbmYdfxhmwKCuCtGY/QBuDDoa2LwexZ
aemkv8WYtw6Sf8nv9EubwQ1ND2wucBLgkdiszVN7tHXCjfl9tq14oSvPzNWZQpgIqYKwjePZXkyi
7AEVdkESt+dfneyWPgNp4gwbtAInNGFgU59ZucjOoAq24uKahPbOgMHKLQqeWAUUkmPCUhSIdGIy
NzWorqW9qaC7uyjQqLdZq1rdE4+q5h++SErt0afxxSOyNuobKiu+Q952rvySkUnrl02iH7aKepVJ
WYaNP9tY73C9KA5Y+Vk/GYIz9gVIDN7nr4bp+oT3FqvmEXeXzoeFwZ0orlHF5ZmJ1GKWMgaiPewB
viqWsJ0c7ViL+ApfOD9EFcHls9YsTe17/t+F5f7tfGI0gZnEqroTKzQ3kcKdKY7i7+LHTMKIEOcv
4oUAisEjeqLuRBdjyBuI5czB7UvBuqu7T0dvEmNwl3BYjBAakZlN4GP9si88IwIEoelyjGIJbnL2
bIbt1SHFdoQ+gPfX1wWj9p6xBR+KzMFH/wFJo/r/Rzf+9j4GhvDL4aQ8IqAx7uGCY2XvYS8Ttxxq
VjLXCTWGZefUTFFPHiHG985e4Ku9Ge0ACbhTukETkGtqW+yQ3E13bi7LqewFRQH/XeJrELSl61c2
2cZyeudr6ndDjN1AEXNv/B/p88FN9qnP38HXglFXWi+bB1G/lM2UQ5RAVCIkdZa48ZaiJGFBB+E4
Xb0TDJLJYXlDG8HbI5zJyNBm0rptmR3EmHuTocMTM7hEWpBeDWGD5VNC3RNmfY7bRT7Bqp7yGnB+
D+dvI15bL5DNGi+PYNIcZV9sZTFBpERQbgGeWPifgh6q0baF/LBSnLmXrSHmso0agv6gOX0iBmSB
ok9Oypx4aXHeTlDETnwU+/nRZaZP9pbH+8JOHn+bvK4d3tiHjiG2rr+Ph23eZnTFs56BH2UUhv7k
vb31K1Tw9bzoWBqgIJmOjKnUx8uZQXPK6DvYJMTs62lPsLigTrJnIysV6PxqRLujZIMrAmBdDYd7
l8ICUSJ0fXCwvO0CiMrAN6i5D8gr6Ij/VRJqLgddoEymMd4UnkTmDI0LNIw9dS4IbDPnnhGi9I5s
ZTThPxI6eOII/pFCvOLQafHqUcASm8NOF4/8ZXNcCFTGdMGjKPYeXskqS6v6InCk4Nk7J2wdmIVj
hhRK2XmhonV2wdxqnim0kJX1SS+Lk/5S25ibO+NOKkwKTmSwKP0asqMCPaMa76BlEZEdKAdfggj5
8WyR6QBuET1OHLhz/6GTcG9Ot9Z9RL+6tz1gH5Vd/DMc4A/VQsjplLiCpJjZzOqosuvokd7gbmGw
oBGWOcM6FT1UeKFXIpR1blz2JPWqQMs8jQWq2hxUQQCrf37LVFKeiBNgc+dMD+wsQEMhtCV44Rxw
2wckvqrXGCdJjxt96CIaGBCKDKgWnR2kdjg0xEZ5FOY5DT2bAqtHrLN0sItw0sR6IuRJ8H+w2IUn
8Vd8J/vmh7GqhugzOhlxDNJ5hspBayMv6E4eSgBKYtpF/C5y8RcYKG/jaL9obAXggZ+PyrAnfo7c
lqQcI0q8h+dFt6lmqgOr6YyzDJSNfHRH1yxtiH/NHJERWyEptHs/xWuTniM5mURMTF+iOAMmYUsT
TBb4BPbr7fTfz9oxfRb4YXftfwEF8csHvcOaUzl4MIhGF1NyFEO6v0kbHnIWa0olQqiK0R8LGEYE
elPXg040p/BML0UkMw3y284u7nVpWj5IxoE+zHn+O2YXru/BGUiagCodq0bRrIZEgipy7zwgJjA+
dpJyCeiIAT9hze3m8X1asS6519WhIkABLHO6fyGIOUAL/7hNienGQBwb0ruAYkol4CnVpAg098XD
MiQWnCfv4KR0vgwy2EmHWY0LBOnXt3TCnlt7MgIzHzTXPsECy7SSj+Fuxotdnsg4Ff+mw1/F7fE8
BXAFc1rUK3Ikch70p/pF5UPJ6W/LgD6lOs+2RnQGJMMfyZ6qEZVv1xXgbNDvgBjYryRuool2mSFk
4YHiVGJhdjpFPcMT7kqfcTtpzDx/TFXA6w2XFNvrnpxChvIPBRieE+XqNgX7OUFwTLsquvjyHYLs
RU9Ui43jSxlhB2rQvB2lF+I8UFZ0lCqh2RFbvCIisHXqAda71xSQb8/2voO3CmFHFG9s29KaZj0W
tmv0ZHcXjt2eTW/6QdmG6nPKlGXAS6bmSAbM8n6VX7ARY/mkAA2xmntJi0so0OclBTAqmSXLxiQY
p0G/fzlFuTW6FRLnkmE78QpzqcjkvQhf3jdqoJmzEeR4MSSAeAwpTnMjUPc3ESpF4SDogVoWw6Gb
boXE1IcvBKRKqCd/wGCJ/Gw6VjyWgjOojgmSO8B+xKhOdq4/mBuixJ6sGMJ6GN0jZz64lC2KX626
+zKFE1RMl2RXH2fWDAIGDr6CJ83OgAARD8QdGT0LfBrFmE2Kh1+VFc4Izsl0eaLQNn9BewpUzEJh
i8BZIZL3tuGjKLqndBFxEaxDG1zQIh3bqhk30XkHKuBDvZOd54rZiZPxkTxGDG+7QmHWuFurYN+V
80J0PWWLS2FCx7blaVdA0T1mR+WYWev05hUQAvvrXNGoms2iH0nFDEUZ9/br1QQe+WnWciDm73kx
Pa8fQDp/Dvv+xBsyY2JDQ7tiPQmna9bCb2ZFWUCb3shTDpanmCW4AtGKleYPkQVG1FeElbDZphg1
TMKOiTy7/2lp/Sh2NizK6DFXnde+TapvusM7XQLbAtvWzIi7h33/MOaCOKrZ+SEhc6UThhUG0y/R
pDT7XuwhUGirvbolZJkB1YpHgOZzTea8l/MdaqgTXsqDnT7Jz8DU4YWDChHnPIIQt/ETZp87QsVg
slXcJsvtbf7G/EEUoBTwJ9ZshhYUrlDHaPqcoUoezmZyYU+avbF5enuktjk3zNRcYw/G45OACLkn
Azxavj9hszDb9soQULBxJMst4QXyISE6cj28U7Aa2Kdu9iocZ8MnvymzCXw9Zl4Xh6SPuMOwa0a9
+tF/VMsBWcgYlV+TMSgXdSqWH7N0htcKcPr2UUcv+E9A2GSMY56D0EK2N3Btw35bwjk1gubl6ix5
mntbVZPo+GWxxFAkkgLO56+9nifPb4nMSSRMb9/Qujmv7YP2QYdkbOCaKyrtOaVUKX0yIGuBAS4b
XPaD7audH9/+Gw4s7CV0yGhNvjWIJXwFiNYKai1ihQVgJNJOjV7c8fdme72zt/z3gg3kVXZO1Ghq
VbCGC1maq/8S+YJXScgbw5y8Pb8tczZQa8K8aYyYWeq74CLStzGZIBOetVTpA8sqbWBvouHhSbYh
+xdjhwfSxW/Sd1hrGMjDD7xtftjWGMRVLBtfEDIYWxAT81zr2TClaWavZovv9zThRdp3KlGqr8PK
knyKSeZUmgIHG8l9teL12WxNRulS75jEeSnMUwr15miqnS5RR0Ia1SLup+V50d42N9woWqwLTsT3
kLik/JqPCDSPyDkV0b5UwRKJmpx6brlZbrUMpPKyYbeIw3Ny+X2tGG6X3p0+Hwr37FhhsnCan9Ec
cA+iuhP4G7uBFVK8vQsV8hT1MH0MizJSWWfDHSzPRuLRHFYweAMUvYmEwpkFLe1FEwJHmdr/EOYM
cgXaeEAJfPYtzFbVCA/whGFP5auOVgbYObQB8kRDFHkofMuAr5GnxEnhBAVHend59oq7L6TdzFm2
0F7Tzu3BViofN8KiEg6p9cF2T2sgkxlQgVsBFKysWIsZHJ9QufdYakFyrlaXHYJp5079Fo+ESMNm
b2RBcL6TZgYaOyGiEsOx9TWYGE5tjz/SvAR4ghkDMyGmGq+U2SPXDu5tbhUsHDCG9ldsskqbZwB1
foMDm1M8cr2gogMVomphcnDLGTrTFqCTkwlllNbQuiYim8sIuF6oEjMoVpUHts68SY10G8bprL9g
nt7kIgkELhh8gVckUbbq0OrQgIBRPV3jMh/Vf8wAvdNVrE1ouNkI3xZe7sStELLDov8rdkvSQrh4
enYhRA0RPT2gLhxOyOPm/Qn6GjOwV5SKEgFEnhi4ut2vNc7Pya0OAf3botnzPaGaRown+dSQUMkN
nonjFOxFIiN6d6o/e6QEAOkmKA37275LWBIFL5jKGCj/E/XN0eWaZfpXXn3CUuAIepN7W3A7gGru
5ncNdQpIstq37kVJ9A0pQRD/iC/T1iPUBTkgo0/AJgkcFYLV1fkU37StLozX8WFXt7ziYEUqS+Dd
J6VOgwPzZ5ONsRu3VZdDINd0oDARJbNQl+zaOZ3xIeS7MCHkFXuB3jkPZH8Y/qag2BD4bCjnp8uC
gQG6Gzr/uvddghIQxCVMM6YoGVmc7wJWZy1gDoPyChWTSTAFD0eIFcKYTYCMrHhcWE0Ck1rp6Vkm
K8PDfA6HAE/foBoo/sgTYCPTDwqHqvuHEpxTpPrAc2diAzHTxiYYh7HosngnCileL6IZacp0lgk9
e2AJAEPvQz7T2VEHjW5Kba0AnrPLi8qK8vTyJX+wMos95Vi7LCnctTjNsJJNL8RxQDbz7xtWWIiU
CyNgtjVNGTCxi30jR4E46mqs2DPWzzeBrIA1BT6PAYPwu+1u1SglOtFLYx9jqBvyJZTFjXdSgro/
eSTlMKzXSY3kH+hrblEYVazlHCe7onC7s7mfW6Zc3IU0M/Qc9IRFNWNLCK848T3ctw5n/jqnWfCP
yicUAjoiJh2UxvxqtCBQcWjSv3jjHV37NHjScTKXRBhSMe6DW+6iDEr0llYMvAmo6UXYo3lwpxGA
wcNu7ykT8QL9h5MeNjfRXaEUAT5yr7mmJhZZlM89Q95CyYi29Jq8mt/OIJKk9iyLweeWfUS4YmAP
jH0B5bKoBScE1KoApoov5+0Qv/3Hnk1IdZuViSZjKkyCWGczCeDsFJ7g/apiRMlxStMfk3rplt3O
Mwl8Gg9klhb8afpAlMZHqHEX70WtOjAf6oXOR/auyPw1Ai1MaFqcR/nCbOfKxbrE+IesUTm/7jyH
h9A6MUAM1BfWpU8BT3qgVOJ6ZEwNbwyX0Cf79P4Myw1mfyZhWfzvGJZ4LrABYkU0zjP6WsQso/jU
U0s8x+1vD1exJRKJQaEaAK4xHARq5+LSn8FgzV6rzn8Rr8djcfWy7ku5zTBZ01WHcChJdjlRlE0G
jsX2/eSjIHcOSSeid4fr8tYGJkuYkmDGJ0TKKjWpSOJCAX8usPak0xW+sIB51Z7HF2ZTJQKyXsu2
kj3ewTh7LANWSwcj+68loUmm4VExw/vlOYVrgJaOVSu+IoCA/G7MzMuGpx+3CQAsDD84fp7KCQ0e
4yNoebwiDPojGn7aj9eCZZXzUOukTsc/jbeiFk0Ob3eAUG+tHl/kld/89/xwXxuDZ039MkymoVVR
htnlM1T/PQNe5ebp8fn0lVVHDF+daT7KJBA5/jshcXzATCg4fF1Xmi+91imGPN1OsXzr0/iHHaI+
0FpzrwOHgcluMP4RdBeGqqte8szfkaYx58am4N4bt1+eZoa2XGJAPSPARNFaU8re6GzYihjhTIdv
+ZWVWDalB+AzfPkeiWUGVG6c++aUklqE0+1qXzqzJbIa8qQdET7zwDdKnFDYdXksYUoN3af2nsiI
eHahdQya14Vl8DiFzZx6jvWi10iU4yhs7MlgMM0ly2a5oW+YhkxdWSsoF+Ak0FZw5FiopY/zGtOi
Tbk9h8Ad9FHIl0Ah4FQfnOWWHQ0K3eWLaW4F2wtO3p079yl/3d2MLRGqV2zADolO4rnGNFZugsfx
8yjkVWgpGblpWXYuo3pSgH2YdgoPA1dxsF76jgoFwudd6PaBk5gB84Y+M3rIXwRgMw3z07xMVXJO
2XHZ23jqj3ixsroYM20N4stzBU6dNfTquw1CkII5kzAqaZ0MEc1ye2StQm3DTFYEaCLDh09I7eLJ
qP7Zybk2jUIUij8oLiQmfLQzWUoO5gd9DbLi+C+jCF+465JfB/JuYKZsMRbkQxkw2E75E+UYM2f2
KBMjOJBCXf9RWHLFfsXIVTfouT38UcjWY3qL0/sDA1qxiy9F5m25f4fp07tv3ixbpFUShob7CeIo
mtBjyA7mVXvlADvCF1MrFve7t6EItGa4tH1mvRxYM9DzI+sqGDqJfbimPTCo9QgPOWir03HNV+Qt
e6kEy1T6s9rEy5OH710wvnStwqKBGN1pMLh3/FTNDGLKtxxxNejFeddnpAYspsHVU7dES5ceAa+w
0c4QrC32rCYSfdB0US3BXQ+t2z837Y6ugocDPLLFq2MiMmO6rELKOrUv65YY0i/a2MdkfTsFdvXa
3KfR5RGcQBFQnF/xTQW8vqJie9GpyMiTu+mPpa+MtgnFrSoxdrs9oF8jnwSgnFx2JTZmRV0umjFr
jkuG3U+ZVnDGLuaWz217D6HcaM4d9tfZf8GMI2ywTg4ILlPlsDoTqrnoEDm1bUYXrYxrdpEbknn1
i7UVgWYLNInc9qjaCjaxe+63ikVNou4z1+jEqBv7NwRSYjXpT3ig3g6NBULU8YnX2AOUGN6cNYeq
1irJUEAHAoG8tJlOUSRrGBZ9KRMc2yMDYBzuEo9yFZdNZFH+St6li9I7Z8+EHPimrm2+ixF3ZgAR
V/97ng0BvRDEzAkugExQG2LqWkb99xnjWsGmGVwaglc0CWToYaDUZwcQj9PIM+AC2Zg2aIw+fj5z
EhW/7yiJBgJlsAUGMwTktSUGSNBNJo70C8wO1U94tomwxoYue4SshAXKy2eFI71vKLhn1AjKiXjo
mQUEtz2h1SwgHisULLGklryTUVxXw6JncgK/Y867y+/wpny9IRtAO4R8cy0XRvfNVBhFCiP66joX
OyVZkXhA8Bq37RM10gdPSdAWuNgZkbZ7r0t4NRq2hs2tds4KZkkbbD0M2KmXBAUVeuUjAQFXHhqm
zJhF5O9Ec//kcFMuJWGsmv/8Znp37EP5XwWus2DUQCwnqx/d0DFEpyk+T5NrIHR61pbRGSrW9Lg+
qAlz0CMPgAyQAg6SqsJKnqPQoaaialBwncgswCLA1qBtXePpnVsGsEMES+q8u42i0ptiPHXBVcaM
hwl0bvdM8XzCqOrHPGZH9AE9nIKby7W47JS335N5DrbPBjj5R90yVTddd3OVSS3mNtRbKiBDjPCD
qdsMx1Mq5/2DHsDEyu6wGnAS7b1L3YIk0o+peuNQtqjKhgpFAWQ8J3APbnpsKdhl/5YpI3f2ZRjS
7OVPuMpq9y3Xn9MnmBkuJgzsrrgE4rABh1CZ/Fbgtt1rXlPvQvp/h4fbUqul2QTLnOp7ynIoeItc
rxZuuF/yGPWv7M77qZv6foXQMSXkoMMDgcAgF0wAzmIlhyd1md7mEPTAvbfHXZ8zYZ1UgDMorbMW
+dzUxx/B2tSc/1cy4h/32x2TTkVLpP2T+XRY+Z2oHk9kKFmf7xZk6YotVIdJCB+jA2ozAQlE5pQM
BwyIk2Kvr6mF+zaGasJMNQOtPR7FPq1uqabwKaFX+lX3T87zrp7CVSJutubqUehpuVqxUUuj92pr
Fw8AbX2l4uD0SbUrkADLLq+LUlkye+gf/tB5AzxyhFqhNtJ1hnpFNWv+yugiGFu8noAK06VoL3Rk
VRNPm9KJgH2W2eWSdbdUuDUpa8nHcrqpQ3DQG9T5rYAJ0jfjrndxJ0McwtPzubIKehXqKJnZ8uAW
dAYH3J7O7lCwA1cm1Qf1PgWDNB7iixROTGWGz5qxHK1nCIOnZbwMQ830D9RWL/51pztoEW5DjmHx
hWL7MR6z8evN8trIHxaepfhv9k/LeYAR1D+CeqMtThV6crbnERvaQ172uSH0X3FXxxiLT4BBpvfR
G7GSgM/XQaYuT3MYVcTx6uiZn0kH84EfNdlmBBda22l32XkZD5LYoP93T6R+wpiJupcyF3oI8VqU
Z3IKHVmlj/ig/kzMot0c1uWu3N1wGXi3no5jPkXzQQzgQPlQlEAYwZDiY1Q9YBvDudw/UeuM0FPQ
ERHTOaGrYWr8OK77SdIt7x+YV6ADyYUk4ba/HDzoy0wP6DFfvWYDPU9nzXkmQxcfGVL0UYdH1H2M
J1AMbeKAr6dP5sc8lxRld/dtzkxmdJd/tTXXYPNedzDDR5/trisgCk3whBB6eSYEaMKihx5TF7eA
q0S7J1qmYnl4UPPH7Ue9J/1lcVIiSdm9XgCMDkgGH4zAeyFfeSxuVowlYddvlC69CVmuP0HNcCf/
JeEm4DZvWXBaKRjgJdOFni5Jo7AuVQ+f3r0nweDaYiFFTWG8fqhOH+XEvb8Ps6kVy6avMohEu3F8
+FyREx4VB9NCLnLkuE+npWStkKdCn7Mxf0jGisH6JOCKSrNxCop6wYbcaf4TmdXBcGTadoChhzT2
MiN5R/2mAEUzytWAT6J9GTo+zrumFObiqMpPgPnXgyYM8knwNOgnXnXWgdbtH/rTR8XTgYLNIQAc
/Cefnxtxp9Vz/U1sieVaMg4SeBSu+A2f6QvHK7zmxoREVOUCVJNdzwXG/ii4cE7hiNhAoegdkFY4
+Ly8dYdbFCcFCj7pQRJscLqtz0pcniAom4neZei0yebtGUVCHq8CFnFihGX/ibnzFOv/tH/karOm
V8GXJyzVGDnG6zh/yys4y4PhqRisg0ojDNX40AkPdI9/Ap3382k/vqkRLo9QdU7zPufP1WUty1tu
RhoW1tHz2Sfh+LlnugfV7Q3fmcxqrOn1+NpBH7vVbkxFw4gJSeOBBVNBs3DkHqMvj5jEWGsGIeBc
lwTS6hbzHmFnOPxeaBDlpbI2RffAN+VIp5O3MMljupJJuDKibj/TGZSgSOW/+6+I/bn7QrVDTtuH
slaXk/QVEHZ1B36RQCDJQ5i9lvqm/qx/JnNto6biR8EEojeQwQeF1zRtE1Fqs6G0BQsqstFDWMG4
uhe0p9AXiUGOjPSQwD/CPMKaSbM+YuLDfBJBuMpsB8PIGM3SWuUH+YTb4Xf8xSB0TehkZBrhC61T
lb84HKBO3pzfTR+MKX2vHxFmmtEdCRFSBhAumQAM/qqFT3w2YivRdiq2x02sYJv7pOaI5RXOIcxm
oWcyWFJX15mx4i6OLeTVK+AUIh9PPxyTj7/N0X7Eh/SQGnORN0oqU8LIXrTgVtIRPXcTMqeVttBD
PTQJnKumvgbhSiBdQsYgxRT1jBu1UJqhKzsEOwyvyDb80jcjP0Yfjohkq6zhUSUXAJfjQqRzviJI
xnk9u2yM6DQHhkFKkFbfAj4W86+WYPt2hzMlqZrvAvbr5h5OCa0f6SSYkkoZoU2LMXwGF+b31g+x
lzhB4XDer06zMelwOz5vBBUBfsHbqWZI+kFxmf0NgNOCuoB33onh8AHbkFuOpcDmsadBoxpBKrY0
M9poaS1HTMm7hH62TUC97gkw7ZomE3yXo4JXhC8yqdAUpVZ2gqwB1XvPPUGcOPPHCJbDpeCWigi4
5krSHwhXEciaI/YEU+G8fAjNdZsoC9ylkDUxAi2/9AvtmLU6DV+dJw8zaYLzvv+gPDeQX2MU23jW
cpqdQjlrQiWqwjp5B1ViZFL04O9AQ9kjPWRItGIpBRlK2vkN+/PDXErFT0ofr8zAg8cZVzhcelfK
ghnDqWBcnjGHCCehOb9+NGmTVqmemqmE2iwYeBeySULs0eIymYRGUoV9ceU5jfRIiyR0tp4enRan
xf173DchIqpNtag3JhTBzTXsxSzYPoWH7xe2lpmRNYm2HKNT2NEp/z6LOhyZr1IsJmN0zM95HepL
PWAAyH/G+pBXSZVYH8e9nD0KLb3E51jZPvyOfmP+1Dj8M9W6d47xsZ3TdX6MszK8x1Z6TST+uybD
vmb0Buz5fUs4X5tuz8v+nbsWNTw/8I4mdDTJ6LwK9bfbP5C0LE+IXO1Xcc7vewRBSbWpKYHzcs1M
3j/MNXxk8jGyUmnbJJOsZ7qYTdZKoCzfQc3RKkt5LWdvvDmvAFir1+656L841QdyulfavEw0vITE
8bKrzNWFGk7/ruF7qXBezPTxe7Xsh1+FavbmFTkPo8eOd4nhG67KRF1Md+0MiftKDm+UJZgxrTCU
Ddv4hagS+p80N+e6V4N01HE90woG9hRjKH02rL0UsfN7WK+6RMKxRljE3MmxDVsMMphydCGcOV9P
Jl45RY40LiapCPKlh9c2cChnSJOUcMTYA20wzg0pfPtUBrS26MYVSDS39IqqNhp+hphaTeajlX65
m4blV5OWobSS5tzZqJ+4Q7lH8VtdS6sxHmfN3z13/ZDmJzzVmDSnzT9pVS5OH0w1h09z6g8x1I1P
ALhxxrCyZl5abatIia//6uWI1jZ8I3G4OqePKe5tgFMpr8K/T+uP7qfjcN4/4+wG5YxKkXfjm1PS
3+0yNL6AvuC5SStrhcMnd/4Ab0iaG39/Vj7RtUUjHkGxBuXslJrzAXuCJwW8bYIC8woLhM8k7tYe
Y94Zhn2hlk7CCuXP0cedzK02L4D1xbmyDSbFxeh8KjNsg/GOZjbQ+GX0/C4hy8AA/qMDTaOXV/MD
98VtPl3S+g/0D7nY2BrBU6tXl8Xtu5nTElvrC7uiuX7k6AqYviOJSWsugjYrI8vHFS3SZ+LjinMt
zYf4/kkEifx1cyfrvsAcQwPtxGjVeX4tLj8yjNlF6XNXeobLCPYscrkxeiDEEQB0suz39ardjOHN
OWEFVTnV8o99B15pGwBfN4+t78xa8rS1Nbjjt4nuE67CR70no4SN9wy7oN6zg82vnw/WOmGvgzNL
OZe+qkz+uQdq/FhPCWG4ZUOKmfVajZ8z9eeCTF2OJ7HEIqMTmnD1T2skJ6GaGmzEgHoRdzuDNC2r
gFC78MHmUM0uCyOiIYIT812tEEvMGW008zP0tPPm9g35amTpAoSq5rzGUkZgWDB7veUChOIfzekj
Xji7YoYsph4QTBkqs5JTLgHcJ+/4LeAknEIxm9UEFamMLqEQSzI/ZB5TtJ1XBhyNIAdCQ7knWNm6
txwYNKU7bUN3e9y0IZU4asMIwBMhD7sVLKjSbjdQMXnBYLJ/5BDCcGeCgPD8QBBZBvBqeE3gGZ9Z
sYMkgd3oSCaFeNfXHmHtaw/6CnOeNhtDOeisAPnrnvZsX+fHMH/iVsFnhrqB7ORlbwcmeGAkAAws
CPjN0eUlAgR8/w7wHfs9G2NgIN+3mxlCU5KVbO3nldLjwwzoNts723EZwGCDAOZCFmYyU60gab19
/sSppGueC0BCpOUxImJEvChTDomJfwLV3ZYyM2MnRcm254QzQq2/KQDOIb/BCYMnCQeMl2ZMy9Rk
sheG5WxFggnb57o8x/ILXqwHJapL+lzxmZqYv2zvLpcOQjM25yJyA0QW2tR8cnPgX9D/LlEa1rPr
SrJTYEkCxynwxc9B0+SzOJAQ+ny8u4TkCdUvplg4ZTGbzUH+QAt46mhmImGUtaero20DfAHLwibJ
ZXqcao1P8HTJSwkeHTO53StHy/iAI/cShwsqGXIVAerQJfBC5i/VxSV8YM0PevIuhPq8S5r5SRBY
gUiR6vmgfELUgnzg4RWplF3nfLpviApiNfg2s0ui/Qr2gur48rcgcb8TktR26RGpMN5pnaAF5Q/G
e4nmyywtKWIjRvhG1BMhMg2mAZ9ZEDPIrYCMIRUT57KAds7X0VeN7g9DtCM3AtNEBmICKEQ5OfAW
HPBhIoonThso3SQiBmDKpU0vUFpLppMIZY3guafl8N5MlzPh7MyJBZ3JQbEA198ILFCGi3/PrGvW
QjpHGTAvQGrY0SEAJLBxlMKl+mlgg9yFtrZzifDGl6PyYNk01O7capAjBad5+J0wQKBbBaiG3oxz
jHtYtJvr/DRviU0Br8L2mZk2M5eAk2Xs+/ywA4gHJGQiGjER5Lbkdobcx6hT5932uI+KiR7P5IvX
g1vHs/Pyq7n+8Hg5tyWOy+/tApMePFbwp8exQF1S5Mkh95NWf1DfL6FRgiiJW++Erxz3BZzgDeCb
OEl+uWfLBarHzwyWMPyJ2IoZ92PrTm7BAwvBJ88Hy9TVdmmAOOMDVK6BbqrHfAqGhCGM7ejSmWXe
eUXcnHnZwCwAjQg+p6AjBOEy2m75IUhykEfYTLiGGWDs/3g6ryVV1W4NX5FVKJJOkWzCHE4o224l
iJKDV/8/zLVr13I57YQIXxjhDR3dh2MHvQ3rzTnsFC5jYyUK1Cw8/miqwnkEGHZlwrUDQuY8AbLB
x5C+LCDDMQZy05zsHwWe9ITRdvinyQt5+0WGaV5ibOWE6NQYEvHCyME51wglXNn5pCztTkT/kzL3
THWY+JpdLyJfBpv1uIxYeZnVi96o/QMWbSOXTUIGcvRP0qSgpDiQy15/H7YduCnpvDAMOK2Mk/eC
4hllZkrEypoxNqhWmTF1IlGfI2pFxE77jZUROaLHC1f2AVSCIha6nNMfGJ+zAA3AAwqtswjjVuzT
rGwDfoHqLpJXxg3fJdQUFQ8taMGKHXF2Ux4EvZdCpof/NeNtoI/pqOtv2ZpakJRXvZHvFU+gJglT
6Gk9z1+ardRc/kKG/fDQ/opiBjBFr/fg1hDp5kroNB0D3eRNLphtdabykIC9Gv1CYlQenjQK9Awo
LbqoeoPygjHFaIRSu/28TIy6pOwwq32Eo5BBYUTSgAc/SatqUxpB70ezEfY3yxqss61RaXGe+zGi
GfeWr9/Hd2oEa6S20/2qBfLz1e/TdWXmiKGkBogLJJNHmP0i9vJErkYxxr9PAxkZbs1W+kWfBmWS
U0BDCgYMAD80FAuX2Trnlajp57O6PLc/j9QaPqLSo0g/ozJCk3It525BNY+qAIv0LN8LlnxHSp9w
HL1v9/lbyVxudhaqmrPYw7qWRJNJR89BRvubveNMmjUdCsq9B+sZFfn2uJZ9gjttvv6ZzpLtOERR
jw7TmxTgyF7CTssuLTjS/e1ir9HtyubW4FWzHJha6rx7MIP669N/olPa3hCmZj2VQSGYTUnu1YEW
/ynuEkKNdPzkCVCkvrLGWIOzelM6zihj5gOXjI0irQmwx7hUm+GYokghARf4KPOXHzkhqAQSsOc8
V+Yp9GRwUhJKBS7b+sOSPZQY2eIgFJpA2TDHJRAz2pWABp2NeReQD0QbzIEeiegFAGbwlFSB8dJD
dONWf0wltKdvyPHldA/wWs7BtTthZOaERpMxq3P58ihjg+OktAtMhLQ4vkgT9qx0+534aX94isvI
kVggoSo0mp2varj2IbJxP+pfo3oS3i7HASuFDgC7ZcETzPEB9Dk5KuxP4eCOsaFK9H76cOuzwF12
9JYoUFdOsyC6ofBMGQtdW3j+AF720Aom6ILA3DFeeyXeAgkdO1ly62+FdMzQz6+bbeamqoFshWj9
e1tICUY0Wb7jLW2+AGZUe/ygeMfqjUEepTfvU28pnwNBVm06QDSnOT0kA7rSrp4+oqnrToLtOEuf
gCzybXb5BkaN2s14W7O+ksxsWvTDY6th4VeSdeJBIED42kB/ZEYkRAwMWLLsHMwLxcx4VTOaK2DR
cmSbmR+Nh5SopWVuC3xooKbjmol9XwVSaF0fgnzRRGb/2b3f1ndfh4Qm5T7ZFhVPgT2oFWDH8tvf
aPwnU68UvSZZAHh92gwqKBssyPTVgiVGxGCxBKhDRKpfSgVLsQKysCi6e6+gWkS3GvERD+IYFeTW
/eb29ydi2kOwXv29TykeqB8j+FjPxI8nP6Pud8IPZbQqLYRKg1iXaLiCT0EuaWxGzx2iESRbxWjW
dij5HDEoHNCdvWnJCZwXzpTC/D4PnTy+v8kO2djrZF5VpzC6QDlTc3a3tSJsM8SLdDcwRpkppno/
op/y++7gEb5JvhqK4COzH1tjZTNpN6q4CxHClPzxmOUgxC+Cv2gdGRlsp7S5DZ+lOkVWn1YrN6fD
JQu3hgPHKASapDNcJHdD21dFT31GLR1dmRhdyXhWSRBKwZWYiriOTx0L7EX9FS5otS8r+l60qwDL
aqu0cfNm072dNDqmzf4TbDP0Z0igYNPzIHyUPBntiM6WTGE35PCBpSEGAf9kSLfSZXUC/h4Bx/pB
NgGYLsli9sNTcVJW2ipaTi4SQA69v1SMwoWExUVnarfRC+j4rABx8zGUYl7Mqa9Kq+dS1AxlCxF/
q6z4fzv1qx9t24/0qahn82zOoYbfU1ZT/3mQ/ebEcN2Vf691aYsAhblFyFQsq3njyC5XPlpyaKeY
1zBieiObf2l1jPSS277Kkaa6FHPZLZwJHMyfyomWwzsEFCREO13UFjg3t7Qkk0oQZYfK4ahzMOFe
sgwsEIX8lP9YINzPPXNePzLY5ML5gme2sF+xEdbzIreemh1dY7ZpbyjLjL0AJM6ivD/doYSSnjNn
qJAUw/9zcRWfopFOCQVKBvAR1FzRmzFiFkjRrO9hYb3BDUIQYvmlfQIukU0Xff2pz8f7omBEwobc
DCQ5PkJrMU8NzDhdcfv80zRjhOcuWmyNmQ46/bYszOX3om5nPQp/8V6ZLt/SNayQhACxUFsheT2x
c2xPMGVCgrtxJ4rZdrZS+XSaqdWp1jRwtHKltmhgIWwsGpFiqhFis0aE/hqevQQrj1dvPhlSwOjQ
u1kRO5QTpp49Ijh822MqSYROYEeRr2Ref8Fa+GWuOr0a7Kb9IKgmcHuFaD5uDk+2GvY1c8sa9zQF
NBKgZYPrAp/XA+L6+yyen4uG2Yek/yEjsgiPoh2N2EGpfamJ5f15uGRm5JFhp7/03XcWUuUqW/1L
DGGod/xKtOKuSbovWAtfQ9obrMnHH7WEdr66Fh+i15mclcENac/0Rd6PUwZ8I9P1CvT27H0sgXSx
U8H60jv8Myab+Fa1BxuTAjqRJdKXBvv7gX+EYoPJxy6fGKcXqJDClfUFP1J3syq1t/BOwTtiEAsh
ZmJ8H5cGBDquJk/7lO7f2q4cSk+/xReE/HLwFVOcz74QXAlQih7ruk31bzPzNcVoRmhB+kW17V9W
TQ24m+wTDvh1VDoRG6kgBmHP4Xxofszs72OfvW3hrOpJo/sSQnPPfYtqyexAMVYP7iPCDmmq25rt
d+TzPS6zPbCB4cf34H7xn77uY2FlTu/alMnBtX73+ozOpF49Elfr1yx+RF8KAc1ovBdRmIMQo3+9
VXx8QrjyqsKazYpC9yAr6TQC15k5gx5R3huvm+2FzqpFPzsV8yks8z/VAPJ3ksBPzMITLhFDjKWR
kBoSlmin1sc/67GipOvRhSYAC9F+u42WEzIB1J5cbp+ZfVbTbFmmF+gBPhMGvJU9pcAbo6a/Hhez
hNM3nhg0ARmjdJpA9DW/Xn1OQbQvO2xbWcKg+1uLvj1JtmjTQfvABJkFaMCzBTTMxNTWDhPFbn2m
9Ei8vqdLxaSASTx/bUg9Iakek3xTmYlb43CFlqROykWcUrh3D+iOWZ9naLdsWkJ6Glx29mDwS8sn
Ehd6/JMy3P+kLeWsj/YQ5f0TmVtbLP+YfZnztDt0NoF26Gll1xZl2idxYM+1VZaabDRAwgtySsUW
r5gr6OPx/mujkeq0kY1iv6Wz2ni2Bn7XzYhIdU9Fk1pxZXXdILVHuVwlsE7Hhlehq7FhSZ9An3jP
8vFxj9FM+us3kJEAOeDDU7vPxklic3SUlFmCMocgrsraHV1Hf4VT14OvYYqOFyy7u8ImH18ZfEpg
Eom2hoY8NqAypmwHeLNc5CB0wD/UdpRtNFh2lO0PTzAUUvcj4B4bjhVMVODWg3zAFEIF9I86D435
TTcipHyReWD6Oai0T3zWSl9Nb2IxZ4cyQTmOe202rZNt9MU6mt5GcW37sxTMKzKYHMjjU2JRWyew
xj40KNSxNf1YypeyUvN4RRfl7YAlisl88BW+4JBJgDvi4RRTt3E09fImPf5YAmBrq1fMcbeAcjza
TkP531+N0e3E/hzyunqJqCrTnXdisJeOOlGsHBaNthc+FjAMefQ3bv/ejc9DAb1Wkd6+5PVEnGfr
93cRQR7QoouaH0S0wsm+UBSitQ4DGZAMNb1ElyMPWswbVT4+1uG1C2VXWiD2MQUlCJy/sgHetWbx
C94M9YG3PwAiOBWB2nz3l4ZO36w/sWrUA08Hzf1rm2PZpUvoJ+XkoG4lOvERE++g+1UiT6iHtNOr
UMGbTIxJiLCwEcoWDivdrZnu0wnawNgkjnu04diQVcgHlZOr9FvztQi0Bj9hXJk7lJF6zIpbX+rt
Mf2ZDS4xOB+tAELpL3WOC04mG35KN/p1eGszYa82XsFiUMx8+s30yUzatM8Vpl6BZHqq6pCpitpM
+msZA+NVXzl/6DSFeDbpMd4+8IIhC+oUlYJFDLSivUzqzUi+yLq9noa++tZ/xCuMoldojVdZfZzW
m5RiDTQixDruN9jKrCbtXMJcdWzYajNnNzD/RnRzAlNFShFW5OyPm1OT/xGDx1bS6Tg+HYh5gbc5
MoVldtuY8gRBVBGtsx9Nsf4UxMoro6stxLc+2HaZ9NDphTPqZ3ss6DPOOPJCK5eM1xrJq9GMKHgO
z934UCinn+DQTKBrEVr02cwnPa+nXXngjvYgTLEVIwaJFhH/Vl5pAawyA4vJRCds4n75EZ7FLYuC
nhHQEUKALPyEUMjUTdkux4HRZhZnoMgkYdivjowGz4l6KfuAhz6HEI4IzP/uABF0oLHPttPdaGqJ
dMI+9+hlja6lwb4ef+710+QF3TZ+xjxWESbNWLTkya/Iru4lC5aJ8UbctOfiEW8LzSjZaqvFm2AH
7gfssF8AEARCSk9o9laMhNxtuq/wrSSYnGbw+IntIuO7oPGyZTbDeW7/iNPrqQF97ACKQT1WlT+k
wY52qomu3mYw9ZWQZAzoWBJ8PHkvKi3oZ6EiDeBKhCImGLFuRSYBM+Sdbkah3iTUWWpbAvBoQxun
BNIvA+dy5OMTtslQdrffSGb08e+o8WQaoxSSiwuJXjXyhB4ZoNAuRmsS+YyTN6GVvPTlPNeXxoA6
kKwffDDI2MjCwBLmMFi2RroC9lyCP7P626B3SKyHij1rA7w6AIT5/BPNNQt9AtLq+prtyN0BgUpn
sNHVeAHGUyMvMSu21tcEt0Zwy4bazt5W2g6eQIgUXYU3bEjCesrlpPu8BeFphOp0twvgCH2vMKvj
yaCyEEu/IzrbqhEc269dpKRH7+1EAfniBZ5EMbuf5oSbrAjUEugr9WAax+l03k4lqBMocb33ee5D
PVPfT0vtwacB8oMDgwir0synsGUiRMEW45GdNocRClcUY99/X5bNBEO0UPpN6YmzMPBbr9rqpotv
Rt2uv4HVoq5FR7Jdydmci91M8QznMzhfAi5vQnux8v/odHW7xIFM2oxXrNbC7pM68WXgS1OyohCY
H1Uvs8prmv58hZ/6Jlov7sJb8FHHGgcekgIMCCYh0GTBTHOf6npakTW+PAT1pgCziH5iutKYm5QI
G67hiTL/m594Lc6nt3Qr0S7Q1s/nMish9Ej3SMZzePL+BYkkx54CJerZHIDtT95sbIOI7zsmDSRU
/L7JkNisShGR8m17inaFcMYHCafxdurk6zD+HQucKQU5LKxEND+3iXTtGvM5daqRUwGI84vRL/CZ
JymAQHz/scLYpOwvwJHUYSzj0PLR5mNg+49WYuBM/byYZ3ctcOGadqVXEoDikyCnc9r/k2GV8ES3
psuCLMM/A5zUlfZSa4/k40sFzUhMGyvHBLxV9ffSEsA7VIfZejOSHftd4QdksSEp0LYBwxI0kQhC
wIrnKkKN1C5QiNm/V3WyeKdOsez3LX0wEjn1FkJplHU82fa1DFlwMJ36nED+c+wCu5pqjf9KgFEG
qFaX3sug83aRgGaocOFwXP3FO/qJXBUo1nZoudDdw0RDsOnWoAILUlci8XIUxIqN0en9iyIpUplA
9SjtV24GvrD44Rv0mPrnfoofH5U9lrpsCS4IHtFYfAjoAiBFAP1yT9GwojPRO0Lv9nZMnMGsI+b7
m4S24s8naHN2VI0m9hFgKU7V8WZkOKGNJSgFVXf0g2iNA1THRjQNUQaUFYDEACMcu+oSztCwHCyR
KEm853PW/NDvPSnlPLq+d4lJZ6vbw0WG8viWFjWEVnboGRRAzG0+Ew8PvFI6P1uWdjwqmHan8S+I
MAEkH5bOdCSpcjHSE0phtOvBIaHm7kgklNmJ8rOiLLLQq3MTod8JXFqE2gGBQp8nlEJsyPz0VrAW
jx0AU5goDBNpQBRCXmPgwILBuJaSuhj7/Y8cWQLd7qkT0vBm7D9oEICtUhO89Dw18+FmI63Q0IgC
faic02iWUjmHu08Ps7x9BZ/a2Ei6x/GBmZnPRmvYTOg9LggrJ4PWDUUm6uviexG1x5GP+6cGzqL1
3rEtgtoSdCSvM21G3rzU/BesqS8FGFUXezsKLOxX73gjs/4cQTNSpcn/JqaERgpew4yLFRA18bfo
LJAEwcQJVgFyQct6d/hIi2Yr/6DZhKk5LYYV9yDZIoawylEToE7eLiDx4NuKWj1WDE7G0jb+KYNL
0y4RuldCT2yXpeIpNHHwjWoccJiQKwHjjP0BlyfoqK6CoHnjY6eaHZvb2My6WQM/Hbs1F6X3lkop
k0ikAD97fhyRUPbpoHP/CsHLOfXALvlnToDJLML/MAkbYV5hPyRYnF4DWQDgAaK7v5CZAfWDEeSq
ab/yFquJ/u3WP/l3eM/RpUUyHgPNPzZLsTZaSI2r7viKZiI6hW8b0UyDAI2uQr5vT7hYo1M9xW2n
Ok+WyHaDFdIcgcbXC0x6aopgGuplbGUW5rArZFeOiMCk6DRVbrFHjOWzkns6rRrBrOypnnYG+AGr
nY0OM4Pjax9sAIfc6Z/IS2Wv7LkEqFUWkJ8LF4wVnKgV9AeCUDdfhtYb548V45s70+zzbbXXeIPt
e0/XmuX9NsBbqURz6xlmJNb/9AX6I/4s0WAmRJN3+oDcaKCaeSgP0rzcFPimbbtdRs9iS51jMWHj
SJzKrfbZ5XV5X/jNTb0dnbrd5ABQbF6vMv+zTZ3Gj/TU6w8IzP3xfJhgs7NQae/t1SPlcqq6332I
xxBiQZw78cw1u3S7ak/f91ywwa2CY38t0R6iXswvAIGOjPhS7alQ90f1wYlLiy8kTPQTtgFUqzP7
FReTKixRGM4eiQX1zwOzkd/KTX4FiLLp5p9rfah8Dpn9coFQah5T9d4Xe1QxLIV3AI9AwRyxkPdv
t29vDSvr4LBe+WNkbCQgH89tDmoaJgPUxGhbuAMOJ7wLtO6Maj89Vnvh9roEw9klY2ci6+Wq8qVF
IpjPfK4BakAnTLIAXCdbnlhLORX1of79U7gFzdP8chHRTbmVN7SR4EbvSRZZ5YiGBO41ARZ3jSXi
QjiGjsfwNsiF/Y5OGo7GB1SW3ruKfpgp/RDYpvRL0Gj8IWLnX9VPF+octwYmFOhxphh2h+zvz3vu
F7jbsvhUf59di2HFSoXr+cBbFDV/qlAhcQToRUIJooUZDaJ54fW7GCjNKiTa2MhklZwqcgted5ye
x73+fYRbKju3djGyw3mPzXi/C+Yxr56X1I9+68XrOOBbBHBaXztYSMvCpO5LwEoloEKEYjY+tZ/Z
00OKZav+yhdkUpVTDeZ9MuQcSD8OEXmolzkCOebrjnpLf01w0xnkrBgq7FN0xgVI6sgQgsyjnzQu
AXjSsmGcNxrtx/KYOOJJ/ViIMHB02lH5X7iul2SaMNBhp7/4guzp5+P1f/V1MnD9hsX6QZ+E9jSi
BhkNcbIJOoTTGfAsmgLgS7rf3AsvA1EHgi+/z2ZaIcnz1a/smjSWv7TbSreUB3kJWjfsQqAGIvZ8
dnN0B6gMEpwC4GFPQNZA02WwvnRdMS1vjYSlZAAcO0QViH+yatZQYmgH0IXEaxTAaAcjB7HyGfoD
fIfn7xOhEANeOs/lC40jX9VM2F8soPz5N1rQVAanm6YmhJj0u+TPadXiRQ3/DAomkjzRafQr+v1W
AgL5XjTAYOFLoDEV2fJutBxvAY9RgQmPU1fdB3tplcLeHdQN5UHgD22PGHgILNI7EIlwtCQfYJUB
vAcriComeqkTnU9PyxuEAx1rrgF7ZAEm5B+7j07loAl8RzBmA7LNDM1iJU8WgBUVsECRPkGbTe8e
9FGpQRaM1BxDPL15UJrhd7JbVVrJ/vn72a+qY0ZdcyufS1/LdYnNlve+aT08FV2+U8ylAlrW6KEa
VMnCr1vetUN4ChbqQlw+eSOoqo/yHN7ETX+f3Mn1cpaae3vPHuILNyCSu/YeCsv+TKm3Lc0PQSaS
lZSqIGzp3VOnh7HVDvm5PGePhEYkmzioSk45IvTJZlQQsT5p7yQ+AlRKPg/cX0mn+v56vB65pk9J
RYHdX8sz/0QLaRW44tD/w48bqu/AJgSlZxZO4FCC5O+TCRcnBzYpLcmF9yDi6EQI/nf13YhX9UkZ
GNeXZbBQVgoAzNAp8aKAsHnCDgq9sl8Ip6B3ctJIBjhDeaCnQuaSpQF6m/cD1439iIygxCQaBAzY
GeAMBaYlA18T7k8emE1lw4aracT+23mh4ZfhDHU9FY+JeobYapCTor3gcpq484wBUoVbJPGgtQDb
4S/LwMSlkjd4wrihoAe8F4IZWlbUT1FsJ0Yk9UOKito6gSrJClEvHA3m/ZF9heX1s43Rg516w+7K
rQXWNUK2ZOjPQdjB1ghQGV+in8acgwEIMIHj8pko88K2bpGOa3dMKfVQAe6GUeYl29evSm/8lh7l
K6qAnJLcmcU5BHLEshhj1QiP3eX0aa2xDUHIxKMLDUvCnOwcHevPHFgXgogoSDDJYwY7ZWTkvl8z
Zv6Eobzn03zBocSejIgt3kZUJ+miVzMA4oQxaoGmyWDFAYFCxk5lNDwILoXaClDJxA2COjoXdVnO
8SmpNlMH0AJMfUvzUUWFUML2fgUDQ8cA1FV0649fF/9QUi+6raXNdvrV5VtKk/YwwrwG7Fy2BzE3
9JhJJe7parjSD6jOTGJgOugJkTmwtp7JEyCavxflEezWaBc9sjsUQCc+f67CH1GCn9yG60FEC5Bm
AulFOXOPml9cWiFq/paaGRyRdRsv+muBY2bhD5hwoADCETTdjNW0xQqEIhu+mDeyQfJZBj73BgD6
PlpxL7mogxUBSQmYikd0C3KL5uRyaibX709+QAgdUMe+B908DBU+DSA4Ai5/eiAkKS7TmwR/EZwG
KK2GYqv3YTxR8Ucz4QUJGryRVeFanw7qzdQZXyiHU/IaE0eBGBnGeKYNpOfs/N3xivUWoV44vgyQ
6KEeaq8nx0loG1LadGNfQf/h430Sg21Gm2f+l52WC0+Qz4qBIsRXJ71hVxkUFgSH/n95mz44Z64t
588VYRAS4lEr4DWQLj4RGwlZn0rJGzQqUxThaKRP7hhSlLdq0R6v9VF4vPZYcJ8J/AjzaJqP7uEv
inmwM0LsR1QQsu3f04HssmZmlY/xmTcLf7nb1HO4ywxxpHImKETjpITW9D9viVoFF/LPZIIwno+H
+ko/qJdx2ZjUwPEohwACGRcOeeagxf7gJzEgqX+IPsT62YxR5mHSwwqFhUOdgcz5eycU49Sebkcm
Fh4LNnpyePxOaS+T9yCsEgCqBcaDZhUBuQZQ1xGYKGOdlnveGjxQehlU4f9hUDgPMGesUswtlDRg
nNPQwSMTfjerKVMXoQEYb4M7PUxtxAb+u6PDFOfS8rnZVNigtX+JHlhNPt9A8Xo+0M1431l+uen8
AhnnB12XaGBn88sMDoHdeWqNRLN5mgVsZAUO6Qxtl5A8ghoXmHRaC5SrRYNUC2AuY4bTqIC698Pw
4mSgJ3BkMhd8gEiMziy7SbKDTF4jF8Gaqw2hAGtExQaBt4MNBBzBFdQXCpi4VFv16cfkwM6YEmzg
wPcgt3sjw6NclJpiEdCqFRSmL/YULf6i+8IqVTDNKCmhhhPcouqBRTwFbYosJaURuF39xJ10W+So
Y/WRSviUQYyi8KsuP7CKzHwClxNqXVquUL+UYOSk8+69HtC5X1fsrfg5V7ClEZYTCVqpTTkOyC0l
LQCcA0G6JYbL/Fe/66HdiosjFYRenqfg7LfP73WaY7C3ZgkdUH7CcmpTb0KU9w9VhXH2pON/CEsH
0UxsUtQKXRdgmMeGzGhIaNHNnLM2SLo7vufH8kGwwRgjlOe95XOXYlQGXyHSpeFOsqGtJSg3yEjG
7ls7lOgsWe3LgwMvIjzyTq7TAc34jg+IAq2hmbP2Tz8+antN6RCQLwQ8TTbym66WOUmRxPQ4pjZY
60zhkAO6hNWLP8W4t0Twn+qMvs4DFYPYHTCJyJzcCpCBLdBCzgN7FfSrWlB0nyNzK3/ttMDLUKPq
olvnY/88OD4ORnfSBb+SSTCDTRWjRrqkmqKIRulJCKkiuhs7FCHVAnrWWkH5P5thsrMuhDEaM3Cm
gshBqWCwlcGOfIJZtoEcRKgNwFPVsxKA1JS8XlYHmBB9CACWQJpBDWOKM4C14KwfWXX5+KSUEPND
vyod0mlkKEpng9ledtnUt1FyoCL8mW8myWmkG5MjFSkO+6Ymn1EFZ8qaSyHx8EegB0/egQhNCeR+
/3LZqWasFZTjQgQlisniOTp9VXciuCx94LP55aRenBn4AD+PV7Ya1U6pwSZODwEOGj563SNED7PH
BCXV48ARtlrWR/ZdIEJgxvJNDxrWqHZPk+LYNEFpV34Dib2B3t0VDCHieGrd3CowtPGCyAxENzAj
ZHMXUDIpsHWl2eJ1vVsrNTN/9x6Hs/Wwk1+RiW0y0I4v/7gntpVQzpt4RQbwwGLfYhwJYAhGXqE6
vy0tSMigyPjiJIeoEBrGhQFIb6OplNGGT23KRE+4G0GeHpYTQgtiMyjm8nUoZCbWoCw1I1E0FIAp
gzrokfvESGosnsTz987iKmgnEhjW5bAcVsM19UqmfvKQl51iQ7NjSWlEX5EWJINOZM3He2KM7cu1
iB7wRnWjE5dt34A+QNyW+k24Zl1Wr2WMWgEG5bDcOTO7N0vIpZD2sCAe7+askQRayN6iDJHdJfh6
hCAMQlQp1CVzLohcZWQFV1YMkndQwyliS1MTRHpHrMfeIoLBcMmVRjULeQDhfc9ED/r1tzyjLo/+
GgIlXXeCNs1VTQSX+c3UJtZ4dTgsACmma8SlwAhFcbr7cxuCz7pyC9FQOnLviEugO3MJzoS5RGUD
n5sVFflNMCz8uPezM75ZLObEhQwa4lPWfpKcyu6gGQIxBloBT6CDdANrsu8HmzQ+A3UxpPVzYf+B
9vBG2tNE1TycGukpiWfY9fBDtEIQ9IBuhoH4p7ZawStR2cKyAOUD9hrQvtzUDf0CFlFA3D1kxxUt
jwHO6DKMwB8GNhB2CkLkpKytADwVQys9Ee4kO8nnUb89QkmUCjAl8OlJTFESRwS5o1y2kAqbXtLk
r8uML/pX2IfSB0KtDfAnW64AlQJFNtBkID/BqtHwLwhmwTOG52pkPAX7mxkNHJrOLYCwwxkiHJZN
0hHkezT8W2e1YMqpJzPQR4MA6SD0/V7LNK0oT8DBZsldKHzLHbJjPL9YGYcazBMQYuWEP6ZmTumH
r8f6WYI3ghJr6pSQSBKTUHWLyi2ARL1W6RRCev5B6wbpTOVeeoO8ZOVSuImNyQUvKGYqOh6jNfD+
MTASKjxnNBgAXIoAMoUj7ad6BSrzW7rItCZvUyyYLD0QUT8FLDwExDjB2KOtYsLfMktnvO7uRKf/
1oz6RslzCOuHz9CuaH2Zr6Py0FbUaWoORc0YZ5LfIZg1meB4twsuJHCkgVxOH+DjVFgOvEn0RzQd
bLzyE3DybANoR11hjWT77GtRqsc5BoHRD5i+F34EelMaCPcQbYwMdPvG9IpLhzHAzK7xjN3Uh742
RLS5XARJHOr/j/4YfNlTTTSZwKwAw6P1XV4Ji4sfYT9GcW+DQRf93LsMeDo4qVb9ewFvrb+9iMTT
U27U0tkMkMmVDSwLnTFQEsn7nEWv2NUvE+WkAvtR2ZRvysjgipU3hUuXdAS5NkDWnpsRuLWs08pb
xiV9+aF0iYNRV87GPxazB7AAOSACnQjPUsrvH+wqwb+qQVRa054O+yL/rgHqh3sWtYLpZaabgFz0
ZRX/hLK5btw7DPnITlAWQd0fKtAd43MKIlPaIsT04j3ApZB7DpVA27EFVBi4EIBAanhjeD/oUmAN
TtSCcgIxAw+akSbBGK9YIv578Jr4cYjQaA0YCCDzB3z1/4+Jp6zJIZFn7HUepHYsGDSieCbi5JkA
k/UQRsmVnJMwj7CVCPQDIuVfysCsp2TCg+/wfeYuvAWEdWzRhTjcDt/+74dEjh9TuBLq8EDiAQYz
05F3af956jIdyAgp+yOCEdlAb6MfVm1EJigV8U68JrjkBQsYZ8cLkpYhEuZw7UAUY3H/TyeBFzw4
cPDHCbMakxAwlXhwW8g5CO15DrMhReA132dk8x1Ub/67YnyzsebYZ4IUI/WgfMXqRFCSezSu/l08
LigveBDssrDyHuhUMfp5cCx2ebbanntNMRshbuK4j349ciOYghycfIb3GvbSxxiG2Z69vkL4sH5w
ftfpgyMwkNCVpxsHZeXfkXjBveGe8cyn53Px5rzgXvDgBZeYuJm7Qy7AHeFK8CgHJggXO2uHB1BT
nJs4BsDuIRT4dwqcCy/YQqh/cfZ8Xj7bf5eBF+kNkOuS1AaEHANoEdr9nFpWsxqYmv8uDXeDD0Vi
93/nhv5TfaBTtStv7GmUGohKuYIYdusQQJY9K8W/8hcgOspeBJvIY3C3OH0+hHTnKjMTUn1wycAD
R6/ubFMMQHgkw1BkBPD1fxegYxf7d0nm3AF+xunyYPhy4WmmoOTDj5FHPkI7ATkW6xsGY5zrtF86
rtReMdIfuPNmRbhERwbJa1SOhh4LwTU6TbwgYoAVUqtW/s+ZGMMrmj3CXDq8cp0vOBDP/B4vhtfU
eOGHQutg6OLUDJSZ9ZuC+ak5VLmewQsDKP3vHfhtXvPM4TkWrR2QknxHOLWO8PPEfeDEZcGvlzcu
hrWOrhAmEygZmIJTeJ2tOgIZ4UDCJyBf4b+y0TzAfzAo9PGF2Kp1vsuICnlsIhpwpKL09ikUBI/g
qAF8FTERQIzqr1/BTzoz6IQNS9TX/wzafBQOYNqh+3DkbhQmNttclRYI6jLeJ7cWCUxdWxTlmk5U
tJOOLLLaMRKNMWwQmAwCUIwH7sf+IBg3WVWNSesNPVQ3MkaLCPkV9YE2BwaSwJ25X494MdSGzN6e
mimcX3QJIm47IB8LPdkkcgnuSw8JTLqWIZakSJO8ltPcplPX/WERTzFsr11idM5PMXRP3MkKm2s2
XWFn9PXjJ96Ts+4SIh9AwwwJJyy76C78JaB5vHLNUcIpvwwhKCdOvWhus4x2/P34Qpt1JMzfjYMq
QYvOIBhLfFAR60QEWt3UprbDKWDFwvK5qSAc3NGZ1GCKcsKOaMqWYXjCmGOXJWW+anvyXDeikDwn
xA5d4v3ROoUJ1gzMPZZ7ORgiR1FxcfpkNQauCA+PTGOC4xHXgyQr9onF0eFPEgd26SzLN4gBUwRk
DlLol1GLHZARKB5RWCKJK2MXez5aVaq+72cAtUk4utkUjeJbYkNZCGb251DAnYPqCKhCdJIl6LBT
CkcZ4L9bMbj0CgNZCv6zBGJLuOsbavcsxZl5CxZJbJuvZNMdRYrAIBf2HYQ0q7l9qYWj8qV3Xmbu
CZbALk98cJOj5V0H68xpQ8ERLObQJV8ljRuFdrSs0PafgpU14x+FTjq/TkNTA9eB5eSw21KeVrnz
z8EghhprihkvbILJ06Chw7rZWt0AWbRDWI+XhkMXa+HQJbParnYgFpG8hEfK5UHD44jqUgH+fx/h
aavBSZgJHY1bb7ABXBTr6I+Gvap/T8VOkoAGypd8YpW1kSS0vQkRKO7H67w25NgO3Eb2aPOAMQUt
+M/WJMIOnD8mIn26DeZAf+9dbhN+orCIp88LBXy2deShBsWGLxBY1gsEyUT9lVliYoaJPXFUQgs6
Q1jWljMkjH9QJvFAcc/DxHy1G1wzgxtlkQJPe3hbyMOALemQrKNfC2sPHC3IBAgW2Kh8Q2xNLSBa
+XheYzWfAT1ZyTRw4/1IdCUkUuUZNAiEVkXF+zRrrkTC9BvPB5ksPkRm8B2e5eGNrQbtkXQzAB/R
4DphXUyp9eMI0hJv1RGYajv2Qs1Mq9NnXvyPpzNbUpVZovATEcEgAreCDCI44NB6Q2hro6iIoiI+
/flK/rNju2nEoihqzMpcuRIITe59Tp7c8ZXniGjf73r2pqE7aB1cDSAzXs3E68M25XyYKsPq5RvK
XDlNct2DuUh5uS/8tgnifo4LIzq9I6Kg+JUU1rjW5OOsSgiE0XsRKFyaKudJheF2gsO+zBpo3/UR
LwS6M8tDLLCo8qYQ4LvK1nwF2GvPI4vKAYSf9fOUBQIth2Q3yXWMJ1+57yyLybkm3JWdnUSA6gNM
D6sKwH92Gn3gdSbGl4nK1HKPEnb8gPDv51N8fITFdXrujs91cO+Oa+jR/YfDIC3d1+XnoM3Zn1jY
jVlOwttGzLC3iTlAiLhhQE7w83keUHgPkW1Paw45MQ4fANt6AMAk28Dfka19lkhVIhHfmVjOwTHW
fmCnVUyves3Z+LHTMxL4ZtCQv4inPTLfiyaoNWw4AgqR2ZhOF+xR6ZTXZSN2e2DbH+FugX7x8Gav
qGvoVUEkMsW8JxC0AyciRAorKLofFI03EXm1huNsTO942zWd5hU3KjjQnnSalXfv+raxW+C8vMBH
6499HzkF/EflggIJMiiOzz8LjgXA5MFjiQGlWYPheBNip9Hjx2Ui7+sFelhzIsjNchgjPmxeMxF8
1OjJ05e60MrJu17C4/P+ebxdNR0KXjA4V+pBF/9Wxvr2aroFTrWv8AJG7LA4bq23vtHk0Cys8aUe
yljnjKIvMbLg2OpACt4Zd2+r68eMCltZAXZ71fDoFrg6zk5dtJ1n4hS6Dase9DWGsFa8oKbGbgzz
E7DgTIRZLzoxYtAGSgNcDrpln2WgwD2dYhAz+z1kIdlJM4GjgULjQVRNlmOoD6qyT98HGGXNtN0Z
X6mdotuZ5meK3X0thOixRYL7SL1z1GxVdGzwQr+CDNCn0jdgkp9+tKVsuuC9QEM/C6FI4/d7NrCk
AKLV1HJer76KaUUbScB8co+4BfQCIPOr7Dm+GJObYut4D8F08XGAnUApBYuTya4Ufy77dHQBtGl5
n5OzTpee6ONSH+edmJDdT2j+lTCTwip1eC8DcVINC9Wl70vwg9z6xxKozOR2hQuXKInS6gwRdViD
5JSFyImIrqP4/fsD2ccKNMRejrf+G42JKB4ZNv4dI5N92JeYipBDA8WWe5MJ2JD+FT7kq31LOiIa
w6S49HI/zsMDBv40MDFBFsiRmaOwRLtNeDm6atk/DAz805oh+ChgOQxaxmeHEMQdbHGENwlPOBc9
iWI50MWcHhEkryP3zgN1iQV5Dnbm7RVnR/LuyPJMVP0HiiAP8hjCYP3UIOwQ3hf4FIdXTBcVu0jM
cLiYPV1w31PQfyGOLZnz+pUMJs9+ffVRZo6a8NBPjj9kfvzV9ub2tZZnBKt9TYHOjeukSczlZy73
yonCjwiSoBtu2PSRVXAs+J6/9/nkte8ui/UrKucONjPYkt+4M+P0i2QRGCAX5tr8ObpPCMl6/Ml+
022dvD1IOCTnHeFDAduFgtPp+ggJl7p5LF4LOcaqtELc1NGII/EtEWf5S/MimnLk8hMYFHr+70Vx
JfeQYDmRkAlBI9W9hnmKKniLlO0VLnIiEnxBSfwkkn2vcFKqWPey0T26WC4/kQzwF3p9TvjKSY4J
EygTSzxS9TcHrjCMTu5jzqbfxdRcrNsfSMHjKau8PAxMZYoM4sElahO6/KfagY7vANL4fqy9Jvyj
jf1z94HlHrU9Ugk0EzQtezU0kKDvAbpgpZ81ai+WnfM0Wz02H+QbwX8JTw9TyOq8vo1xjEblcyTh
ZaRB/XPaIQTlbJyY3mlU/H33Fyf7BTh/1kJfajw0Fp61+KxBjBp7Y8Mjnzu6FqVjk4CfNsXI0K5+
twZttVN7VB11RT3zYamqE3p5QP3wk0DpJSf37pnbdKvPZYGN799GyCGTZ8KaMz/Hj343SX2I9yf1
qEFGB9PSE/7nUpFY68cm+2EnAdzPP7nXhAXOfC/bJ/EAdhvCyMKsB1aFKRP0yvfkgz8sUBsmcNxT
96ff24qv1v7yy6tTbU1CcflQPu59lC5HPvd9jjW3XN+x1TMLfjPgxW8rKoMm2dx21ew8JQs+NzDT
7OPmXSyiP9qaodH2r29RePzlV9uQjPb44F45Ou0+mXshFlCQE73JpSLP323Xc1dE1gjDT7YVM53c
Q+anH1M2TujfJhRkRAs/R6xWQA3/MCwF8EmFT586IMlhbnRQ99R7TA1XZCS8qx4no1d0bRm93AdP
xlJn/U5h3cAVwOx3cTK8I280t4HcDYyr1wBE+Si3jWFDmedgM0fD2KQAG6lZxZYwfRjD5rW4sD/A
M+TC0HBoibHsyCHcNaw3k3Jtxk/DZcNI8dmMMvoOewAx3xfhFTjhddguNgkjwBqziaTg/96T92gT
tYOEPkVqPlznCrcx1NrmoUhtpbS/nlW3s1SizpBbGK/UPymZPjk/JhnSEv1SXKPiin3769ESLU0X
4be2e7bjmLK3o5mvZM6vPIuxSnnpYRy5vT2SjF/bB5H7f/mEBJMOn2N2+9/St4k4tvc0/mkEBQVf
SE5HpQjinF3zLRvCCRDl68ec609mToyQaAohAXKrMYiw90JwQ7ByL7qzPDnN9Yk0QN4Yos6Ioe0G
zn1Yi8k3MdPeS9BF3NfFWjQUw3h9/D3+0HfXxqaZsTQoiGL9MjYA8v2VvXpYTAHFwNbE/sK5YAD4
MYk0AGPP1sx6jS85tMqBWvAmh3m9pRHZSZvLci52rYwl9j37x/S+t2as/SeUIvBRoILYgzKl/9J4
HNuWZ3IQjf//Rmrb8oE/yHf4UhOM2nb48hP1TjZtJX32JGkblzmVMdUODNqCr+oyXzd3L7l1NrcT
BuPBJcn9jGCTi0ekXTcUsRtqc2Yr5spi313LkyueG5i92IvYmY0ddbRjdUDDDy0V05r7HtN9EQA4
8g60MCWmNG0R2u4Do2TCdxoZMkH6CR2JdmWKaZLO8LTlNpYjdE/ymr9UX1sXJGzz4YQX48OJsO58
VTeU5zXnQBek0rjGY+9sfrd8oyZO7iXhASrIsbWYy2AbefZk/zIiDx6CSNyOOKqaMnKR2zhSMlYl
qkylQ7FxAwmF1mwEhpo7aNWnQMigSFmCw/Zf6GpcFdIMquc2ywhfgHIMJdXNEMrNtko4weKMso4o
AWjqcpzY8GoysGX9V2FtSlpIXd/69YSylXsUfxAeQ5nfvyZnCK8OHjKdOf2MYRJ1cu/hokYcSTP9
54MeXWiJ38E1hscAq6CRvH6OfqcPeZsrgndBwDRDfWIlx402O06BzYAO1H/0pDuXiLyN7hEK759q
g8YffRpKPBQRhtBjoptAJYlqTf17aQ7WDOJMOMeNTJSLctiFZOZGPC15UYwvsRkh9hb7jgg6Tg5w
2bOxCLfkxwfthhGaaxR3bE1AAKCd1MreqZ+CHcAJZXJBc8d+wIG2NgCJ0yr4eDLCNmUSeBBsbyMu
A5W44qutimIR0Qj0PusR6A12/mgUBTvPf2pUSo4aPqdhUFgKwEZngJJ6hZEUDDTEdMB22ZR+1dBU
Pp/jDaZR0Rzonjn5oIcGPP9tQfbedEa6CnI751zUtN5EKkXqtsO3nZcU7YeJlhOmcq6Xj9G/8/aE
I9dpbG2V9knEGTeIT9vpIdk/zJ8+FJvfSaA90uUPe8g3Cd4TaytjvLMCtJxaDkChdxaw+jOmcptL
dGG6T86AYJTRY7/5M5zak7aPMwZ5FsksR1+xSHLPc5vG/GkHQHvCHf9OuI9Hs5BGWaLkHtcZ4+c1
g6G9gxw5IQnHP6Y37i1IDBT9O+GdEjSf3SX6uDwqn1CaE9y9XFODpKNszHCURzzgqyglD35vvsn3
FI9Bz0LCI0iBuuSYUHJuQQ+ai798yKPNgEQkZTrgyHWOzAhtfTDC2+sMb9JbK3Yv37UEsfvulV6J
yko8gSw44dPez8ORoJiDcKoguxynvO8VcuGE1ULr31xWHtKxTdoX+3alau/3D4O3EX76DQrHZ/Ur
jQgGbk8s52+Q5KxP2koLNBhui1C/BbpDUN5tOc/X4OX4ULccaUg+FEssG1dYysRTOSa8O7XFGcXk
N46ck47UnLOm8JUjafjKkVfmCi/B24jrvPT3ljZBmwn1wU9tbv8y4SK4vfZd27dqv5IVJyRrC8SN
5Ey27Y38KrYz3zrjQfzK0zmRvpM1X9uScEtbHr7y4fb2SG1yTv5ihftebLNty8yxTf+o+7QDCbhC
Yi5SGI50tLt3GHCJn/lOUXgMRxqqFRS4hwWf1BSlLSgpyaW9n1/5yu3i128OJBbixfdIVpyLcoOi
2tIQSNzf3dvfLeEGPvhHIQbzYNKRF0e+sva3r8WeL58ABSLpqPTaV2qLIcwK34LxtS0JX7mVMlOe
9rlk868kZEH2XCeTQ/88Ucw+X/hQUPLi074b2bUlTpB3uNTexCUyEHd/H8KjMDzwKyesauxf2+Jw
Mw/nlvZ9SMCNH1OUnxMSczzwPqL2vhmRHYWn9nhdrrQXOXInGbUn/4rZnpB7m4xHkh0SGCk5SYo1
V8gwnzT+JWmf12ZLWflwFwk6oeqTiO8yshsu2nhbf5uNcz4ix++HEnC98cvo3yUyoAhJuuU3Mm5r
l3uuCVm11dA+lWvPb1FIyIeL3CeeyMTGXSkyxFAIkST6d2zfpn0DphBu+7DD+lavBSSHzsjEAUXu
94osNlniwvfNm++zeAqp6m8qjtzKQ7koSvr9Snou/jsegfN9M+MiGziut/eSN+3ZnjcQk32vk0P7
Fur26mgeUIrZ6tPH+ZRAN6+MSY84jN6lXLzuhLRIMaML5AoGjaPs8LmfUtSqLpjvjFiFHfd5i8Cb
d3rSHCV9jZnfYfd+ASRjIykjR+JGM2PSo/7Jui0kJrTPtwkpT1vaf8Wmx3ORElJn1JypwjwuGof6
414hoLftwSvxA69BnaP2a2uei2THkTR8UrXPOT9lWp/nUdsoCpQzHnTftvh2FHLg2WQNMELcw/38
rArkUo/Koy/QIBy50vmetLm3jyG7thG4l2oWR8Raxs8DFzeS8FCOJGkbmq/cwd4Y+ZIsucivfDjh
c7v3eQgnpOeZOdHvsH+Ia9xEBaLNoJjc918e32YlbZL9tplx/cjCmIkEz1FbeFuIsshnoP2Fl5p4
Da5Yex7Ak56oKMVfa49Fk5/OlqhtimntuYNWsvbcxodvbdkoPK9IiueOB3BrvaNcpCDD7ynbr7ag
OmoYkqIBWKhszai8ekc2T5Gep/Jps7b25EJexp5LlLASqay9tScn+OtqkQnPq3cUhxQca1FqfuL+
77vwjQRtMTjnVfiFk++Lte//X6li1eE6+X+Lwu98o9R00PcGvc1Cn19XFzY3WGeQiA+ejuqbgLUg
eXudi63BwPkaWF03SwN9n4YvMBsP/4p+HRgvgYzcIu5e7IMaVKh63g6KmM5F6Czya7+C794khJVw
f7wcHVmYwk4EiY+lm43X7bGvHKMKlBxc3062gibnj2/F0a7GBiBqRFJ2oRjPLBjO4uIykEEEVQ7a
qBqyPRhDr16uRk9Y9oEdHJxXAQFcUHd/6+PmQMxrbdiBYv80PE+fae+BXw9OGSAnLUwLveM4x0UB
Kf3v9HHz2xg6IRVulqJ/Bx7FRgL6TRh7kN0n0gRygA/xfCfaoHYRbGBEOQUS5Pu/n4HsypnzgDv+
F/7sewDdgARh/gClZY7b0znR8Kdgd3QdXQxfUSY4wtTDy8vWwYl19vog9x+b29NLE6OBMc55Ecfm
haNsdIWkbXQbGoBWiU99cU7wdccK2j91ol/HRlSCtPwtp5AaXp8exDQ5Ya3BU+DfBEGDDrOKNJdB
NfMGxAAlBlZypJujCdhIthQfO5gBT5Pu7OjBHs1K4xYjfPG8p/C5urpwOfe1acehOKEywUtzg2vy
xXk+BhAFPa2eIGBhP7fq7tTCjutE88b6RBBe9PjAl9E7xCnuKBf7xF7nB0Ik/7x+JjTSfXD8eXeJ
AWOLSnz9pSP8fEj66d9lX1l0Kv96cQ+wxO70wWFaYBL+eaN6dDMNJoj+cSwqj0V3AwcSLIsVTClD
zcOTCBceXHxUsDOMAQ+onOpVnoHD3lR9BUAyoKienVxlYP4qIGqn13v/OkPRZo6anwKwDN5sMMbg
2zE8wJj3p0x4d2sCFQQPszwCQtLf7WLActfxX5Bk2+8NbEvn8yAdnaF4iLUN/IwwLF1XHYCzlCVI
UJcPZLBmxEQHhnt3YcYIMFn2sUfPGbGnVTV8BoBSry7mnY0J2OeXTnENKMIGxiiUhtPGOU9Ms/fA
BouN1z1cvlP7Wp8rm/SXOaA0bKJuoM91GHrEgzgARIHyBpc6u8TXmtHVde8wrDCcL7CX4D/tMJJf
MdcKbcDYsVDkviBMcSXDwTJUzxiW8JbkxKW4euepAhoQr3NWPBWHKxggwtuhzyBRwMdgjvcNj9qo
0DiRyvJAzUimfUSr1O0paUw9d1yD2N3TW4X+UcJ7jqC9fyTV/tRO//xXj2WLwL69GnPaX3WxGdEg
8z1l0/3RPBMrehMIxRM0vnzg9AIvy1fB40mV87D6B0qnWyB5eHAQFflpf/B5GXRH+ZYK14lgJwbu
i72yk4LwxSxzjq/BG0jG04M7CpvHAyPpsAt29gBBbS+fKrpLtqKHnd2uGdAxHwtemLGJZdSYGBP+
wIXDTj+AUw0hoX9z+jDgj3Om1u6ocS+B7DDZ0gUY8hVvgZPUrEI/ptHUJSjYGXny4RXeMFgyvx+c
uw6X6C14BjXDHQcNBploigdusjyXWEcHuwMbMOH2Mu94nB4K78WIbggn5DHByLALKD1EDQUvb9wm
OuNmVfyheC+pmWzwjPDgtNw7KpRnnxHDbg+Grk2FzyO4kgHhDRqbwcPDh7jVavYTnR6eXylGth7e
bsa6o9pMGalKeBdHrlbn5aUG9008A3VczctRZ17FH6gUf27REGc0W/MLhJVLpDlEP/+7YuVGCbGm
XYlq44D2PY+QWp3sNrPYQU4yHKgTYI1omdHrTfWNOnydxRbivaYnK0hmI9z8rwliHzqzNMbYBNQG
I0nhqVu0XL/Nx4VrR6ZBgBbqrrJ+9Ym6oKK0ttVhPkAoeU3vXrVT/uqRRaMpQhOWwTvpa/t7hGoO
xTYuGeNq/Jhex+bSyuxi8pqwWrNSUUOQnj0WEK0+CIdMk6BLUrwb/mp/cMhmUoSLIzV59qGxBS+h
eVQgboSXIN/II3VkJulDSIJFbsOFYinzdAbFpXMdYam/w1NoawGxU3q46wQPPGtHsjBRqCFdHiPg
gGiDroljo3gjYwBhbT49rrp30b3O8dt7oACumBkmRXwEwr81wFsQOLBfrKkpeYnsKN1wZLOrpCAz
leX06jENQLHWdj8LXxWsFpbishljA24gCOJQwe4c4+weJeLxVx7SRzH2rNGZu/rm5T3Dk9MNm3LQ
wUmsjky4Afw0BXXvn37K6fHlVePjeXjZiXUYK2is9SnsjfBTYtzeJ8z6ZlgH1qLj3pyHBzeZBOBl
WNb9C1Eku/AXa2jhnAvBsbRZFabTw5r2YGJjvWcp1CB45lURW5jL3gsV9zdQ+HYZd93biPm0SYxN
F7HgHhVxms5N3CMdYe3CFMtalOCBKeJupKEZgqlFqnp2bB0HFPACiAWTatd/xZcZM+ERZywzkCCi
gqADdggcleD8WjIkL2OEg84ZxINXDdPMq3Tid6R42cNCBaMfHoMEj6oCrhwBklz3BVEJKcFVTJmw
sdWVLz+9lUzdaCzx9hy4Ufg3OcfS5IDmDQYbO1VwJQiUc8INUhfz8yA9TGXtryRKzKJzXX3AD3xG
Z5wOKtgD8WWeqfo0NZueUQ2N9Ue2axgFgUZDtc06jN8xFAruDXCKGprQbMJv2ASa4WzGSQ3AHyK/
8Z3ITYVAihGPdHoW60yqssT9FfsKFKgr/an4kvYBTUP93AdPIcI1uek294vNZVgPV+rvvbeyJtj3
XUw1PlMg7gyCUxlRmXZOdAfIl4sQQA+mtW6ZN1Tdbm+vDYbTGNK+6jhlCjIBeo4tEPUAozq/utc4
mAl6T0fFa9rbFAvVHSe3g0PO0z9Guw4/M4zdwCDPSEgKMVFgM4X8GGbIT6RvcsSLARESXFYpoB3p
UiaA49kvJ6/pM7jMMMf76suDJbLbW+FrPKLTjGriP/Zp+petDQ4G5gWHYJaIB8KruIIVhsWZ9b/H
XD4eH7Y3h1Kw8K3wahD8nL81/J7AyyDdo/ag6LImv9ZCsFkfA3wYfgAocDP+xWxHbALUPDZMeEDJ
2BU4OMHiGLGzPHHK2olcUjn64GN3E5Y5mC4cZE/WM8ByfQrgFJsjLmkOEzwm1lXZV/HlG2DFc29D
MZdCct1naHjzm0sM4QBBJcbkOFHIULdZXG1IRN3aLRlpUgCXik2Qtt65xza4cTCwomasE7RW9HEC
tkQWRIXvRXd5HiBIgLALYOhwm+U7Zs3GMATsbJRvmONYcG+/oPR6VsSEsPv0y0G1fHjzbHwIUcVS
wvsUjVqT1GE+sWXfcvJJ2i/sJ+4sj5P3J7R+/SwxZrjXNqhnC5CWzETW7Blet42PZrSKa7DVvt9h
exQoK4FSIT7ZTphC8NOzLch8HXJRKESMk5VKSOOxCJVhZy5q03kTFuB61RCtzrwb3lycizE1nPcp
+PYcMwOOHP3P/lPbCY57c8DD0WP+WTH2h8XagEzKQz9aRCn8XtsjWtTgPLDgF8lgsr/btZirBtWf
NZS3xoo39DLHwO5/6tcJo2CoI/Red4eQ2RDl+Yp55vdjgcLx4UKpQE87n42yuI6zHayCmp2tihiW
ubfzinVi6A4sr4yPY8SjW9A4H/wYLmN2SN5dNCs/4ig+q4cvfKfhPkH80mxZimTcg6X+pTPMTKhc
CdNLMzL1PxbIlcWH6M52DhtEg3mHcFtdJIX7/Zd1QXZfZVzhXPcYFAv9nCCy4YxPAihNK3z4AH4H
APTL3QdOfJZY18oiICE3JkzvQtwB3eXqmdaVoyKNm9O6qy6KcpFlXlHGtg685H5OcmlcNziJS2Ot
Q6TmZqQB5WQsVy/d1+AgMQuCfwLwfJwYBA8E2WZU6ojd8oOd2l9FjvjRHnFM+NygIGzuePMMPoRd
UgZMitCfp74J/v8aX4pVrqyOzEi36PZzc7Su80CQ5obG2uQyioaM5Rv+x8cAIeWKowZ+hw/vepgi
cXFyyzbsphAR76fBJY1KxbuXC8WK1SZ+Q3f8+USaMlCx/jTVwDrByOW+8TWFdNWRxx32uodr/Kim
RH/ECHedwTfV07zH3a2IBwM1SXZIw5LlTbPGalJeMIvNP/cTMNC1hMdlp5wYnfCOE2U6LpVJF78M
JokHorIGUOMEEKRX4XOvrHjVmjiYH2t5R5t+BWjG8OBdPsB93nB2sktTh93kPeiklg0/XmdksE2A
4eAJR4DJJFTgsPaqjvgwgWEBxHRnA3dK1OQKfZERKRMrqn+Kv2edsK89AXju+oiIVEqGSOq+BmqC
IZhZmKWlC8OLAWyyJ60RtuFjkNZc6ii9JbhaEc5z1fywaUDkv1WwVQtWByRMKFXZe8HLkC8MwcaH
P/EvUn31A/eutGbRZnP2wruCZRQRCHl3BKHyEKlUmeSL5y8SpBZVq0zMYX8UCxrE6odVI8/tnpwg
tqY4YLArwI0Zwa9xO5nYIn9KmyciLitr5i4JnylUdpp9wpftBS4TnCXeApAnwH/WkzaXH/lb3Vxq
nr2aITwkD96IViBjTrgMO2ozOlMA7HHrA/VT28a8cl94mjmQjv0oa+h9jbma8A4pAvvf1epBmVrf
gipzGvJ3z8cgN3o1Lh0Pu2ECuRMT6YxDG/o0eJhg6er2D6AIiHPxcIiPBQ0sz7Tmxpy7YLS4AvEK
Lj83hQ2FIKdujh5cdaXRs3BZT6g0GgQ1EVhG9GSQSA2J31QK/tLniit3OMJXDwIndhxlWp4deZfK
7sOgbsBsop+y+e12BOpMZ8u38gq3r+hNPEXbDI4efny9F4yKleNlgTw2nZN3nKf87Th6X4OR4vd9
dt4IJ9BhLaVNdyjBL6k4UOKyKYHjGRrqq068ViIWCDLqS8eRNE+X7QvkUq+JYjkF9KuN4LBMiVp9
HDznZ1cPn+ja0eTPNaNXbBs0FMiaAKggtPGQfgy4/WLyoKbuDWyDBNN0b3n/fiWGc69I6cIOZOG3
BxoNpzy48MoeO86VuCHwNV3x27Mvef/Nk5fccQc07D4x2QHohyALjdeuM3tSeVNqgxoypo9ltpdX
JNnXRMWgw6mrOxFCUjjiIIm2G5iaJGDkeNTa5oz2g9+2CLs7vipXhwqm7Bpcn5AJoeqYdXZtSe9o
EAAa6Haq2ycP1Vc4pZXJrExxzLcfFJLQb/nsjNEV3/LgjAlvm3+cLPpMXzhrbg9bYPAU8Abp6iqL
rDjbpzslpj99YqZ4QsJ1dykgawxvwcHBiWz4S7g6thOrfNnZdZERoF1/9Pb3EN72ZpyiVOr09mZA
rDjnFO3BIvyU/bLfcfawo8NugRS4ggxzng4bEGorqQ+Zz2Ob7W9S7x42LMNw4r+96u2Brk9T34AC
E0dWuD0hFNqpZQ9cvYoKl7BkGFrtIwHBnjBszHTWzXLw2PK3qOxSsa2rg/oKjO4R/2hsA2tlqYTg
6PPkvXxgjEWLiP5H8rNBNvmQZxbgVofZyYeMBN7SHFLTq3caFC68etFj1LBH4UUJY7KDpAFKzeYP
TxIDDkbhOAKnA5E+zztgwI+RiPN5ped/roQv6NW8F84guaMD/u0OFeRGjOrzLs0NUdLJPpqieKlz
9JlhrR/drb1Xovtn8NdLcJW8Q4mVMemsjhGs6p4xZ6ZUZFsue+cryP8+Te8RkqCpievjmjN5pY67
uwY1NvjnXNDpK0foegV/+lmZ82hY8vVY4JA5p/ZWxhSm0ceSLCyo89NxSuw2p7tKiXn3WBK5DWqg
0xyPCNRKWPznltG7RK/wYIpIcCYs9RW1D5895PwiPWyWYYYQfLI/y2NmX6PgE7JUj0DNTq7z4+Q8
ypNP+Iz0kMb4PUvO4cgshGfqa6aisRhV6upowSJ2Jdyd6XQP0+P4jdPmYZWOX0Sa644fS6rNNKBO
miv+bf7ZZhM6AnHn9unqFGXrKqpgbbtOihGUdZEWanDSwgb79OCiuOqOqbM38fGh7MxP5wBvkxcR
MqCXc0oXhjSZqA2sgLCmO+dfMXFIvjl+LbtjQUOmhFBVGQAQEKpXzTpH/KRz+4WbTYwYCh8Xpaoe
K3HqMo4LOCUh8BfEPXB/BriVTmUAY+FjII9JZ0y7YHa2EOaGekjIcmhk9qDofeh2Dw6h/uYKvP+n
oPwbCmptMOMECciIgdXLCNJIplNL8IUz8DsB44a+AI2x1CNtpBFfa9WOEXNWEFng+iPiFaorbSqV
HvNCsQTOT+yApRZ3COZ4D5neCYm9FI/JIPUqCShQhG9YhwQzFHEIxnQVUe5RvWIWYvI3Yhw5Qjk4
oLMICC0RwiP97hH8LxSAFVrqyFCnDpqdCKko1z2i/8EOTyO9l8eJ4n8+CFn0om7uXCKD8TCq95DY
TgQ8/hHuS1/EW6QwEeStxDjsErtSinRCcKpuHlfgyrqjYmFFh1j3lMEVTrLP4DJMk3xRudY6hUtJ
WjD14kv2V3zf5EOUTS06LLWohF9YBHTMt2VI3TCJPlda/IGjdSwnIuACmgafhLEen5fULsxYUy0W
SGz0MqkLaZYrqofAA+mQmqJpDktRlcqUAdcNiqUYpegF4uPcmuLy8FjiDkNcxljEPnzA/J1xFBER
0+BCPMijLyKomhAUPeMLwQVFh77u0zFD1IpFcviiZkS0jHFjBzLlfTxmgIjiFAyFI6PwsSWY6OQ0
10z3sSy39y3LX8bW0s+6tj4lsoRoIdZ4ejA8313idrxQI4OT2WXzGuEjJoLEGG0gwAPeQmbi4G2R
78I3o13M5+pKRagYl8t0dm/Ls5NX0ELTV5csnOD6x6Lv0BsfYgYo+8w36c6akvjSM8dqTYdlBIWU
6xVWHSdXbOYiIo84+pSZmnAdU2NKxJBi+QihKe8gN0W8h/9anuZEnDyuxTyzlOLHljyX3eA4R0bm
tV8MD+Z4ulHGnG+umMQHQtggKuWeFYxVrNwyvT/wK8E2IcUsF9zGP0pUbllkqQQ6psyySUOmPi0+
ZQEUFaVP34ZYPws/G8rQHsErgKF2AmEGInTMik68C2WieOqoKyi9ZEK+ErdrBNGzb83P4WsgopWi
MR5pk05S+PJImiM7vQYK8T0+3HUiggeqWER1wrHiejpCLfiw9egxUEdQHFc/GE5QqWbO5+I1v+iR
CSBwoZMTuFWHihchEMnZTLAVmRhUyKkz6h1Q7U6k/eGPbsKknw7vvkE8UGlqwtYaQUTsE1SSGCJI
PYh3BJlFAYo1hegqhH/dCNHqFwH7Jp728SitCkM0jdMZM7NzJAgCoU0QcwhXwoQwg/s/evgK84eY
+KA8ZXI/TUrkLTFt3UNNTB5DNSDQSIj4QgvTcCJwSzp+05hWbAYfrC5QfYsgJBnDEucbppjUxVfO
Q6Gw6QR6zALqa+EnNPBDDFkOL1GeiNXIDKwpXi77T8ir4dyTlC7OQzEErcmN0UAoVAqGI99UmmYD
tGQEaflA+HjxjZ9rrIsCMgswM/iXrK8mr8EHDXcRQ5czlAYahpebi0H0Pjj3UQGMzLCcdEIIiz1Z
sgVupoyOozQ2pydW0vjgAZNTYzwn3W6Mk0gEWhIdLeqLewSic1DO5WXjg3kNspE57U7PkRZ8VjI7
uaU1gwqVkM+rw1xB2Y1+VfYfEVgPmIVRIIT3qA4LIhAnGY8zxrhwjQ+Egu9MusTVtnyVeNLKuDt9
higmQLYF6B2mUM74+UCUDzZb9BrS+BxJQTGvl7VQG58qmyDU0w4zbmRRIpQQGVEWe6oPXTN2lKKf
DyAG9l/oC6wJuyQMYfHN590i4o4u0okg1MZpDiZNItmlayORwptvxnV4C6sQncsTWqFed3rbdmNc
SGvbgt070liXgBLh+oHjBs4pQGB5toVnmmJTXVV46NpWAKovxMYCek+v0Xga43x+jkCjL9OpKGoe
cUOzPILpgevA7frCWIRGkcaTIoNGyYmOTVTusIttKPff+ywReXaBQwSyl7Efx7ogD4CEBmmcjbox
j4XmzjVj9Fv41GgQZzYhbqsjCHsHuKI2g85Eja6+QlBuPTBj8Ho0kboUFZyNRKi7Z9j4xPsO6q0c
nhLZV7811wmvLvXoP4PjTnQW7vHLASg4F2LpoAqVcUU54EEfn6B7dZq0D0eIL8fp/j1WguqCT7Ex
e68uRAQH1ioqz5xWNF+tQMbsY98KnssCVRRR9p5Lcwq48TB/MHHVNtHCZ8AnTUMABFNUWiB5RSS+
A2bbDI0d30B9If6gXoykMa82UiPJhYyX53Tp0c8tLVLQb0/YRyN9L1OdVtCNP5DQna4OrmAGGndj
bE4tv/HwGwcrmi2VsbFTgsvysrxt8fpiSHTjYwKQkUfT+1acR+cB9pWkxMbAv762Pw8OgzoUQc5v
S31F9w6oyVS8py9Ufy9P62v9Z9BxS4wYd7ixTBbLSywlEk7QkMMP4VNgsKVTY3zo0C3ksIygvyIf
In3Tb5pQNNZ9XkYPrxPmYswm0phqAROqjBuvJnx8SXRxQtv+SaHKDiM+MCKqEBRxtUVrKAa4yTU9
wA8hjxiwEt5s1+2NclbhMwR4meH+HVDaeRpLQz3ArzROYxwConrJYKYQdNyxNRao6Lke3MLOtL46
nSk9IHfOc8pCL1oeSBd2p2CEhkrwoQNIwyo0p9mIURuZ0yu1A//p0Jq12XNfTMfGZQdnjedWDAuc
1k7bQ2TsIPipbMZgFVbLNyLXjtcwVlwwpwY0FAwxVJ0zk87f/I+k82pOHAui8C9SlSSEhF5BOZAx
xi+UMbYCSRJBiF8/XzM1u7M7jFG4oW+H0+cwzOb4HrNNyQPtlT1fQfeXD9b6WAuhKJ+2cbv+/65s
PEFay3DUOyC0+S9fuq7J1/NvvpLv7mT3A9GVzSBG5Y6ZWUFIOR/MMUSrMu1xY3tZr3MmyWRZm/My
xVRygStfUTbnlTwcSdwYxv0lnfMyxJnTb4clf7PFxt1JmWIHedzQYUaUhNYA7My6N5Vnp1Vlc8Rc
ZgvUPWe0mEUqF0DbbIqzzryK7VSSWqQywzK9xL1JnvDnmEHlaWow42IP+T+6YlhDWMjxayP/J5tc
BplbM5nZggeJ7SklRvYP6PPNmdbfDhyrEuZDuamsOTFunV9/dLCJ6LMqAXhtssPPSQY/G4InEyVg
9YbQfsh8c3zYBIJxy9UUp/DkFDhMVHAQ1wOyjEZ8msjlecugjmGmuDBRT9oBGSvWUiALi7Uo+5ml
58N/uBTzh6gKfOxtdKKbR56zDc4YooJLYePSQdCGPZd2pIheP04MTg2WyvTOKUCBGhaZM52DjYdV
wvxD98/F6WzmqxWjxJ+woHmqYAp6oR20kRIAU3M0DMWd2zx8jZ2LlYq7qEo6NlqZlMzNcUV7UQx2
Jzawqgqf0boy61OzdYspYkcJXtAE6RUx6P7RPaY081zZuqTDz2mf44+xxuC+J5DBlJNoGz1C29Mg
tYWUfi5E641nY82uUfbxXz39+gcPyCXA1E0NmqBZpayHPN3yVuSXOdWhEf5GqmVahI+Ix/DAI4Rd
JALufY7Ogt6CYmxPOHHhpDyjOalH2bhDUnrArbN5n7mkGEonOWuClUIsT5ZSWvo8PTYDhnJ8HBfL
S2L5CJKFGd7OBRlx0g1RHp+BRt/8Ku2CbAGShmadDlnue0x5IlvIGqYXFOBEm1wTJZXKf396iQcI
wl8Ce4o1Dx3ZdtimAH67mbgBJPnDU1hFUpewGSNlkcEJiRnDz44IEGZynZYOyxs2lVsmp+QamrS/
PVKVS9kJx3yAcceysvfRTlcm0NZHRrr9vie6IzZxO6cedE+aMTZ9Jc0iKtUSOSfK2SVo0Lcn+QF/
9zk5fZwTbdJfXoIaWyPPabEv7LDj4KTPFCM71qbapsceFdurz+uYLS1bvRXaDzEjbDjge2vsNjux
P7VCDu8Nd6dAFOcz2nKsyIH0VvGo7mDX6QyGvIgBPOOkMbMO7aaOtAfiM2Bo+AtxbcjaueBvPDSB
OGJA3UfGjr7ShhEZeJqbw1Un1MIPivjALRQOIuaS79nh23iAeuQPbJlALCb6CbSiF0ggG9ExhDco
uOIFgJ4JCLT5ic6nB7yL8lD+AgB7wCvKKrzjEVIsaqg1YZpCxTsRN/GptBAooZgAPTB31Em5LV+5
yiLrhw/kIjFSvCXWOXhbuYB364L/ePj+nnMc9T5sAxbbDmnjk8McZ6TnsnP8nLNRllTPNbgsXh1M
9wqzA61AzLIF5spKuP1StOLUk1+K14qDesfI/D8eWnafvDyNZTy5woj8B9l3weO38U+sYUaUQTSA
ATnwk8WX4PjJo0Plwjc5XoLGy8MzJ68eQQXbcwz3vLlBtd9RtaCuhCWhf6WD2IxJvWDxeHcZ9Tx6
XHC9SwzsYHeMDlSWZWQQ0PXbSY/pLH5kNGQObRICr4jsORkBZg89kagfvjnrxDTINMgykNX///lU
+Eh4OcLtECi7jKsSyr/8hCNfxXjyypQWmajqpxEOhpgOjRr/R/ULCg0+bc28aeMr/Dq7XSALveRZ
OOsZT3kqGZaLQ0o5yGcwtbDT8JVp80ZSENkMlnUoUHkOQpkTzEuUp2+rzYPQv9LG6J57F5Qb4YT2
e9EL4hu8Eqp1nhUy92tpz1C4DJ5ZiM1sMf6ycmbdThwaTK2Hr8Z0mmS35XJyStvyk3lq4NZwDR0z
SEnLs4AS40oxCryt4mlh7cbZH0LG/pWlKbtHXodzjj/RntIFNR4ajcaezTj18Rs4RmKKspxlZCgY
BywsBEbv9yQvJDejra50Ae/48r6sZBlf+RQQSCAIrRrieZkbxpy5wEcIbhv1q/HUL3FUIQllf8gD
8Le8rniL8n05B+VzSNIorOJUsqjft+OZmRqZPlnUjVf8dbwNr9Yf1RwUmKyfUuw9/I2JGjVUpbgH
QJsN5xvXO7B8/u90hpGT7vKHvJrHj8hoXKib96IexVUDa8K0gB4MNV8UrK5ocaLiydDKG+BBheLR
3ngQzBspxBBAjbyz4ospEv/kbcbdIzZf4U/4QV71o/F8OJ7/X8emWq6x1DsWj6w+JZCdLkaFgXxv
zPe6NjCOvHP1W3HkKqEOCoVFoHiyhTG+wcMcyb6Va/w/PWS786owwASAycW4MewmbNyurAyMrGfw
GfaDR38foIwk8uNR83V0ZdXIVHEvRoRNxH69xxAN5ekDAj9eFLoDttb0PRclR71JDIM7yGIYy9zJ
rn2Pcz4Mml9ox1lLcizyGDExrSwpUD5htpZhdFj14GlZaj2kyJh94l+6qmK8avEr2XWMc4c7Y+5A
FH8Bf1DlEJUdIccPIWVoQq4JvGskzzPledhAWFc5+viieNUYOwzse49aeDnAi8bvRSpeoOwbQnke
WoZbLigjKef+6cEcMmh4v2DWA5pGmXjqzCMiL64bsu3kavLoYk3M3Z1o8W1VghGnWYs0FO8qU65g
TGTMVUY52+FFsszF9spRU8ti6PPWEnW0cOFwqyqVOEqeTp5JnjCPOBL+mov0azHc7D+gsvwSwyUz
pwaAUyXKx00FJ4Irzc6pfmVPEReyby05cfD3eVwZF7li0F7hsmhjLplHx+eo+m1kGXVEpFyTcZQf
4yiQFSevhW/MCpFVQhfMARgxD0w880sIy288riwmeVgrlDY7ctcI30iEhVf79mj7+O0SD+CPlylx
kObyLXxLkomOHPLyFywsWQQSKbGmaMHB3jCO/MOTdPywrFkZZmaCoJ0HZzJYc4PtiBVAdDZu6R7+
5eyTI1SZimfb4orJc7FA+RnCD1h5xc6wYQTNwYDhkfBjsla4JXMnb84wSYQkwQMtaRzh8nKZR76F
O8jwsgaVsJjgoFOLUkZ59T4Y/q8jGRluGNJz2eM/b5ss+07GW85Yhp4LSdBJ2ANdMCQ9smDZEDEP
x+xQ35St9w5eMMoSyNCP+M7tyCSRW8E+/n9QcS9kCNgz/GLB5pE8P5Mu92IupTEf2k/uwGVPV8Iw
dgruINeY8i7FJKsceWDcVCrpKa/L29O+z4gwJrxpG9gY4CNBG5QCoYBhmAv+5sgsMs45UcT7mD2/
x2jr4rZy6+BmClcKj8KWk7lkoP8bBhwSn54eHpR7s8a1iyc/T58Wn3LwYbpkX8tK4lNshxws/6Ml
Vj4PzyO8V+Hjl83ydeOElrUvA/zfMeJ1vW4pG45RfJ8bNQZKtrcY2Qtx2vETlSkWcEdBjluKJwOy
SAZcrJdsQHmZ/6eJnP02ZF5DpmxASCUPJ0uDIWV18AeWhOzsCctIXpD70CQyGNJgRMxk+VfOCdai
SDRw2LDvuQIGySDBJBsUBwjrLI9p8+nbY2EK3jkPloOFnyxWScXXkNBJZpv0GjEzIyqzJkuPdSX+
m5hacRNkf/AQYgn5ezFe7PH3cr0HLCYxG709qSVeAOPHV/FuMYFMtJgtCZ3lxTFr/REJOzEE+BmY
DyIU/mURcHfCcgwLjyvvi0/6Dmv+G355LrnuYAuZFycQHhzHynb34FhBf4vWEzYZq531mNJo8n+n
YSn3ZDEcSLNhuXmve9mzcqX3oot1AlCxdfKYYib/GwLWzP/3LbyFHFccZ7KV7ij1vafmHevLcmcR
E8DLCiFPJkaWt+ZAlad/bzdMlgRbGH72AAdaTKpNbAI/fss5uLjjmUZgWZPY/FaClbfXxMKT7SSL
gv+IAyvnrqRGz6g1chem+H160W3F63OIybzT6cf++EVSD84MfuJtSsD5SIyza97TONgZAS4VI0eO
mkUiu4InZcRgz2B/8R3ZeGLyZSDFaXiP2vn3/wp+/MqpSzzoHHFqxJ8TD6yMJCyieBXCBAGPVx52
Vx+I9QwY6ZSD94SIkAHZC8Rz5KhZW03aUG3vB/tiQT4bP4X5kT5r4TtQ4sfhg1Qm/IOXtRzAZKB/
wfT9novIWIPtWNlL7A1mFVENJBnZO4DT4UZ3yOAdHNoqPqDdIpZK1OfPbHbfOufoBHdJxBwCWWot
2sWjmyE+R3+aDz+UB1xggOt0p/fxPUX92w5xzyr780DNyX990IrjHOmSWmTV5230SWfVIZtu7375
bU4q8KeJ/ata0XUQbZGYoCHvAs9k/gsvAUybw3xVrRoyFNCbLygP+ea6XdBEQd/LBe0q0ZxuooNz
X/dCWKlg+V1VOMxo4AQaWjeNd/suhyvOTszEFn/GMWb5D1xfbH1oeEfQNI1vHkgaoO6jMmYJgmkK
6w2g2m4PQZDibF2Gh7hXdBAmFYWCrifB0DSHY5ymDrqtAHjTDFMnMKgLNOJOoud5iHUi6cuCThMd
LMQGkhlgnimaOh1AXA7IwvvczlcD1XXsfUR204G4px1FxNaQKQx8+n9z4KyjM/g63Irv0/cgvW00
6ty+OHx0ZQbqlz47Tu8rsDq/W4eafDG7Ptzui+IbWM35EUSjOpqgkwEX7Aedkmgse68feNBfgLBr
oEouV2MOClf5gTm4AnsFJHA/MIBkAAf7OIdV7lz/lOGea3zNtn6NHC+NixAegGOfKJ/ltGqcx83t
DgFViC8oJZCPOyoBg9X5qFqgsYiqhz2yAUu9UnPV3/eXA4ijsHu42XuLxshPfazn6NAPa1AOSN48
RXTqCjFRIUQQKiXqELEAE0rwkQk5Le0GR7d/8OAfAL76dI9ndwW6qBwehk4ewskONXjfySDjAh8E
UUKLRM6k7cfqCOzYsPVhEAN+Drs/EEVgByJAcuDGawKpQB/fh+xBxAxEA6NPpe7lWsM0zRATHVWf
+ROP8EwwTerGjGbHX1KhQekbWzQhhndI4xBcJj8DYhXthQ2/baGkN6LK9HofK+oASHEPjysIGK9Q
Qi4b36yEsozU80NIXnvwfSHYaXgZMe7MXrJbacqkA94aFscZTQOAUMFh14nqPMfm+vEFee68758/
sqQDto8SJDmnEW898IoFh9RRX5ChroTgtlNH2cUxa68PABMMcS90ivV5gJr5qLTcUvMuMFr83BZM
h+mjs4kLtoJXgEQB4lBgoFsYKH1EsK5/xRgWduYVXR64LrSox96Ep9QpZ23rLY7+HwWcW09UkGDV
uAIPrJ0zQqjoJiSnv7Mwlp+OvvlXzAdfkGZC7ZbB8cVdxzVA6d2BUsqYU4PgvPkVPyItS+fDXor9
J12DSwwhHbRcOxDILKETPUDCHv38tDNfTTXoRCP9IczsSw1wSWJ7tM8Bj6C0T12a8vbXg6xRG6EM
au2fk/NPHZ9X27k+Pq6IxvobbkP4pEJdiVP7ZaH2e/ZgpyOz/+qPijUfwcDGJkobRaSIAGrak9c9
ONGwA9QQtWjeqPIufnt3jv3A0BGQ9Vl46VVE9y7jSncQgjlUU+2n6L7gWN3OaGyW6o3EhRJxsPMJ
dDkAAJODX52U9gSAzvV7Akd8PddH2ASArlBzwOkZKKqDGAV6HmiUcaQqy/uu8slgnw5grjPHARZn
8azgTYmoVno1Yhqh9f7EBkyqn7Pi6bNbwpAqaASQLrcLtxu1oq8B6r8aPRxUcF5QyTagLhXhCr7s
tNBITVooF5D1l2EMd2JFb5h/6FxmPIRD329g9ToTaahrNDOEAKS6OQr7VPSCuLDpDL4Mdt24+oSO
E4LDsTJ5ouJECRBV1HwgOkC3Yszr8/b04aAxOn1seIKqdPuLktVIs1IfLU+LgUZFhFWMgoyZPhCS
ihAa0v1i1/YmvWIKBfhXYflmjfglTKTuYZFDB85pWwndBeQXlnd3i2x4d9n/djFm5Pt01dLdUJa0
inV4SIojPj6IvxF5+Rj/UPOEJxg2nedEp27WxX8QnUy1vcODvxYvKM/jG5hBdzvrYLfF0vjPYc7d
52oUo2Ey3V6cJyCIwWSg+mDJRn3v/hzuQCKrQN0KCMTQTLxnMxiIDzYS0IdxNkbjC3uo05RkI6EI
nyw0MhUUuxSz0bMJU0jPkebzHiC6hGrGbPhfNL9QWdFQ/lkxljjD1/jE0ecRMcHMPH0tIJp5iNQt
TJzGX62F+b4Km6SEGf8zvnEYLFklUvIu1pkXHVdg+Z9TtCfukZKI5w84f4YxsYNi0t/XqK0zMMJ3
0/c6OLZ1v0zeoS9OswRlhGI4Y2Wk41GJF5tHOOJvB5MfkDwLau8h9eJISsVS2JBsZQZX0CPcRur3
4A+iY6g5s5ODrT4nl79zcksk+XtODn+ieZegIMMfukgnzcRHNLul9yhPJF8jeTTJuN5RN1ZIJ+Xk
JY/JEXE+eIOECLmAYJIkaBdhc+ULkmvqIrFW0AchAQG4ZWaJSG480JbFOW7LRX/By95OcIsajWfO
sAeoEHmgOcqI7BECPsilOX/ahvLFK3iKaC9gjMZtGUDQ6/Rs0k3OXM+z+fOTWZs8kFb2Bke/U907
qNRhprlwhV6pCFZDZUlt/1U6SnWHO6q+LhqIX50WRYgVLJMz50peLECqHXb98MmrmYGFYK2dmq7t
zFB2OHde3Y9be+oV+WjSldGTDE3tGZWP10a6oYElcsSt8G9GssO1UZUF5hxgN8FU51wlsWT3FhVE
Mg93C6Bygp5rvP1R/AFwmB8gG4Rh7vUD32JzXGbwHvmz/VUCGjPQfwxaCgGRe/SVg7Qlaaq1rj62
hs0SPqZyc16KF4GYQSRD5JWmSzMQnspghFwL+hPJDaBCenQ8dJWX9HcvlyffmqsEOeqoe0ZnAHoQ
F3URGMN7eu0vtN1plXuXEZIdtYHtcy8/j2YOihhoFj2Uh1GmeyeD5jEPKuXTwC3B8gUq+6xbnhXH
qpxKn+fPsTGySRVTaB4guW5EN2VCux4tdmMUUIu5jSf1lap/Td89ja9nEJHD/OdcOxfyyui2IwsF
CBlpjioczGJEeozoRJaPOtPfjY4Q1Ej7rtE6sXFLLjA2Dft4SM2ss5ywX6faJ1TROGrosiI31qT9
17jarrKLqyVqqpqjrErALOLQKcMZ5yjdda+ZcfM64DLXtN/MBkibcHBF6OVW+y0h1WWurZeTZtIQ
EIv8cHlNNYQwKp59iFB7gz09mKDw0VxJG8oH4c17fML9GmVainhpYmap8QrKZV8c0ThfZmdXJmpJ
eTXu2+Fh4Hw+lsph3hsEX7FZjfU/3IXesqqXquKmDSbfHOadZ/oTVAVuGWN48nPnSXflbfiEIen3
6l+tqUnT39y6f9b19JG8oKGhDXmwy1Ry1ShD5R4dJwP/obPGo3KKaAGdZdryecdaAax3rdq/pofj
vmhGSC0TwB2HHn2EdC11w1vvI8+/4QcZqyNUpx6fRXBmrW3yRfljPjlbYG564pHhdlSg3mEh++5T
sr16CMZtI88YFfHR8a1dA+bs4Lf0YSjR1v8SQUT4jJ3KXm2jXflpfAy+v7ivEXGAwvr/CjwM0+Br
ex5PcGUrh361n5eG51sbX07EaWrqwWHNTig0pHjkxlWCXA+L34sNFUcaxnVRPTD97XWHphEo4v7c
8LH2KrWa6PRHgfA8Rbu5DPEARGXSnUCdfN4cPqrs+5jYi5ajH8/3afMYCtTFoJfprF0g+6bB1d+b
MzXlp104+KJo7GztWFkecQQJQjVah2CB2+nj8xnO8MkFKN4A8L3z1GEADI4IRtDWRs9Rln4U3/3F
jpozanRRbQ4R3o0Vclis4PiA+iXEXPQOLE6Gu/UA1U9RJFONYVF71mNkXvz67Bi0o9khkG4UzqBi
R5+25SgjLcdxQqDU+xtEiIBhQ4/erhc86Iz1b7mbIdcu5StiJZOOumro2sR/oz2lP0gRnAu9b2as
HL/OHJcwBCgTDcjolPG0r5+3ywQyYLeAn0RpwjtO2PMy/Dy9guLx/Th6Z0i5XxNIn1/E8MCu6Own
zvuh4wMKDTe1JChBpYZK2vXl4rm05jAmmXBz+9buhWJm2JmfRTEyUYAnyrEGftu5ZeOgYnVOrAkT
LasXUk8P6jjt6amCfS/W3qljCjn22L6X5+QyWBygJNThfi4+9JmBTwbj34foW9nQq0NJR6T0mqi0
Ra4H6rdy+QJrchpPzp+EjdeoaUJk8RzO42w+8M3brmVhbTtYW7ACnu4+F7CEH326LkbGL9ZlAqOd
gnLURaH5xzcE6FiNJiLTZtUhMVJDJ13jqC6147D5RGaUIK8+uR29Vd7VPX8WZwBb+3vQFFO8qD0s
ziywDkY+Rnz7Z+jp8xoiYIvaPAiva9LTWJNlaE20H1mp5CgmeWjM7IU9OSfbmUlV9+4C4/CtCVJw
n89PY3b9s6iKk1xMTx99Pj0mIiBeJs0nAR+6CBZhPYmrTyUwvgYrwgltQVE9Vf1rNFgJnIzcXWIH
Lbq4nIOPDeSQO33+2FD/nl9AdVzA0gGoAq9wie/kDanTqPNKEWkX8co5XwEbIlSuTU87qQZkqBNg
aOfmuEeJvLcRnI1Fubw/tXFq+H0JvGipJMCz2OfgzL6loo/27AQVwuwPuSwKW4QhkUoZvr+kqrgE
Wpi8Fo0HDXr8mp7Wj42NK3L+KdYGP/HaKO9LHoDz9PcFaY4L1WU7gQQzoqHQBh0UxTg7kTrD2z6g
35J23EBe+xpRtBLESyJv2Hf2SvIE2WGMyXUu/4+L1LC1qc4r2ktmUEn4zQAcYMy1aR3w9oe1AeyY
l8VvowoQ2iB5TgD3Xhv+HxAU3PsKGSrwAtOauhFtntyDG8+thFIvFlfGlEEZ44IyXm8teUBSlx3e
w86cA2rZ9EJ9DsKIWEyJGQMynHZizKmeC2zTpJMnPAFfIKtAJHZaD8R+HtZSuTjswGiC8CQfBVs4
ea+5QfMhaCLi3P5SnWvof/j48IyCyjsrXgwOCT+vBGUhjiBYGdYi0f4NcTOo3rtI1uMghWPU1yba
REWVMioTVlRyZ8YU8sAqgBUyC+2MtdL5g+vQ6YEoACpQ8EQFeC51nO0EUnjCmpO9geFV3mAvQDRl
b5GkfCjE/1JVAknEsGpT4phlf994vIW2YS7mp91r2mP0a0qrFGFR6wsp0TNrAWkCKTDrc4ZszCJ9
9EEh4jdSnZw/p+qcOJUsy4Glx6vLCKkMxos1eYmtJe42sAaAYcaYhexL0YdZYWas5WHHs5F/iM1x
uap35HapJIYC4REoZo3aMcUe8H4kasB44kysBAomXcCnncC6FC/nk8sOyO2Y3cGmYwcoCfNs79U5
ExH29wT7pKplXTFx64JIHtgB6Lve/oUKSlzsEO1l8TkWg9EDE8a7ChZUmyIPE7AA96RDZOXm6XND
yEtJmaKB3HuvzwH91VSs1DOvzHOsBd3XZ9UwipKBBdtZr+GzlwkAU7h+0gIX1jvAb1IA4i1J4VAm
xXsH+cyQP2GhH8k6LNbPDXsU3KXgnHDvjbm97FdkjHh4FuXc3guJPRZ5I5AR2D0YlteGmQdRym5+
buxEVjF+tdSaJOg5sUYqqbVy7Sn0M4hXSOanc94Lqr4zuTdSW1PFU8e9ZS8keh+z30gAExCfvY6x
fBvBmbV4/egla/keccgAGxB118U9AtJx21iJIDqOeBvApV9DEkCsElmldKexx840qM7IlcEiq485
UDCBS7Yy1pLNXDB8xpw1Bl6ITUliiYQLaD4Wp/B+1gEBOQmvioTJMtu9dxc/RAqN300Qfsz8UpCA
V/ISyXvfMyat/MAFE2bMQc+SVVGI9/hbwXIDU2O+tIpv855YHWhNtyN2LMA9EbYZYB9bWqQ5iLN5
MUfVc6olBq3TQ+i+3ToiCnbgk/qYVHs05G/LU3AKiMDJhoNDv4419JD5qRt4exoW+IVN9NQJyDc6
J88g4ekgmFyAVnSo8DxAsB4BE28/KVQlA+gJLk4Vad92ZPlbjw41gGit/wqU9BoOPBBLqTkxJg+Q
9Hg59MrF6n6Q3EAIBreogsUlGIS9uPI4liHbIFhFY4dT70dASh2ZEVbpe1+HMuFknlCXiOjYmjxi
+JwozKVb2oFoElsWKf1mtPlMzenlDcinxSd87AppwShpAXsFNKZENHpdRq9AQzUmvaSn55B7T+pZ
RvYzIEp5hPo3MtbjMwjI8Ssxvm0P8T0TOrGQIOMXl3tBvrlLLULw1i+1YTVBinGN43bHd+Pqh1W+
OE7wuSPt3eBAa8HcpJ0f0SyUYDbmtKB1jZ6XnbQP6nQ30fRwQ5KU+nCQhX1Xp33NphfuEdhj6dsh
38zoS2uHlSroqx+ga3lFWQhQzuuTbnLa6WsmbQ3qtPDNkL68R1xOCoaoWxluz3mRLTjNYUQfA52c
iTHPxuWSSArfEcEevFCIbKmSUDhhtY7pnIlfdMPqiLpFvS86i1gOxF6Bxu+vYBvSIhUegHHRzFEu
qsUpIuVDh8M5OCQZ97/F0hJxnFxWh8jyjtOSVqLKa9GKOQS4qhE5cxayPsvGFUkGcRz1iBzeYWx/
PliI7bj8UdY2Nia4pnBh0YGUFAHlAfk+3RLAKg80vUkzZD+QPEF8wMoEtmcFfX7RMEfenT6u2Xlx
ml1XyKMxJdkXzUfRJT0vesEpkhbcZkIKv00BfAVXn4vNCgmT57xlwLdpqvtiVI6TYiaNgbSpzAjz
FqeDm33VEAQ4z6Cc1OnlC9VAZhkBJjiomb6+e4uOdLf15n26PaD+D5gRete6jTaniYv2sdvaGt8C
2u7oX6vb4TZQw/68SItVsTqktFZxYGpwWDm0FFZus87Slp6fmB2yfNFmqe6zlDbjLOXnKlLBU7qK
B26+0GggnWjBCaVZXo+tcaM/xpo/NZeuU2tMa67FUmrWt50yf6wvzA/9jwvaIs0pbZY8q/SJ2WP8
VJ9G8ILWo8xXYHQY05DEighMPhkkZqhz0ZtFAxpbjEc5rrf7406a7vpp/qEdnYo+lh7dXBiR13ob
bkNa/PbqlF1PT19Gl1Szy9FgSqWVjUa2jDdu6KvrzensnF7TU9Smp6BPQ84vDWUYiuAZVRg36a7/
oT2/SMq11YzYGmKddPriXj4Nc4kKEM3k7/pjaZWiRZEerRUtPhk9PLRLTZ6zRzSYZOEWGNRx15FC
Sp+5xwvW9JKxYAsZ1HeT8LjD2E+boDfHABqhsTwH5e41p2Pw7tKgM+2P9SmtTHQMN7TTZvEWnTDk
BymF0KJRzA/0QBMbRiUjQH6E1EHhGHj39ibvHM7frepy0NhD+0d1ye5Mr6hlwMruzDo9aHvhB1g+
7A998E4pSbKAmlcwAvCYpxHnH60r2lB/Ovaus93Br0mLvRZbdXQ9O5Nd/jngll7Zc+Cs0sh0Rh2h
W5LZo/4nLDsDiyCbIDCslrU1ImkGJoMU+vr2iR+MsrdDdhYWJXoueG/oDEq3cHB27jtOPCApGUm1
IaVUUpMZlSkwFMBMgR6YCw2zGGR04ZReUYevA2LBHr09FL4ReJH+Cdw5HAyBJEkvgoCmTZwJHLzc
x5MQ/wtHng4I0ES4nfQcAKwbt7Nupn+1MyW2ErxJUrRUx4EyC0ALEEO7RlYOBLhkW6V0LBThcl3y
U3i6ZFeJVnDWpwJ+l/4YIMFB+ZVHQIguDjVutIWeERgzAdg8haSU1hwdZDtQBvzNCiWiuTin+hhl
CGknwc/gpNc7x+AkJvYpR7qFP4+rBuRhKh0Tefqa4k8EEKv8IfxOgNibcDB/9jmY5XB+K4CSo9V+
yPpUoKCticiCErC9k7akzKGPYD4JgchFWAtpB7lTqyF3f5GPO1+fEWqSF6Rqw0obREVss9k5ZOKr
f8KS2149fyXmh+V1aTW5+mILX0m1F4vZi7X4IvYyRgkPBLW9GMyoByyfieVZnLyHkrTrjHJFQ+/j
NWbTk+s3lZ7Tp4LQ0Wczf6jzFkarKjl65WF5oaDNHrwdZ3q7uaFHsN0cq1DR5i05WthYvpRmcz8S
Kn8+KXYOpHsZcJIdbZXxCyoHVmaeERDBwFWpY6NdmWbnZObwcPXu9d6CWO60yorZ9uyejsFjG/NU
lzaFXqLl+EaTjo5ymj2POGdwNrEc88CC1YGU08vlAM/AR/TR6B2SXYEiIANAj/RwBz6hwzmMMsNR
CQro0fwyQy02kxzqH6pH51HJKyFzVoPuRGxS3SmV25nTF1hD8jK/g1d0PiUlKCwOkGJFLy6UPzSG
IGN6DnIqG+0HQ5XBGWpTWjyl7WFc1tHpi2OFI2kApsBtCvfwGlp4/HXm0eD9mGw3NFuXI5pWj8AF
qsUdgPz4VftFf33tw1Xo27p7scAGro0VXsYL6hGyn79UtgZ/lxnt2kF29J8klkcMMCplerTjLNCt
ROgm2svooTrGL0OECjOCqZTxbr+vlf17m10mKEicKaQRLIG9Y4YW+nq7fhnQ146ojfIhST/0n15Z
ROL8XgasDgriFy2gMGxlPrKpiKY/cuqqnuQhKbtQnoUViszykzRUnSq0LnLgZahPoIptRYPDdEnq
mZJOAbcgI26NrpnXu0EDBYnHCDGDsP6e2UPyqyMSHvNoAJ8jK97fW88lCDnF4DhySN4rfdKeYaul
2yvP3YzUdr7VyRou8V+ac4rxzVIFrRhvp40jGFgOCQqGY1hqIBFLC3/rVJsraSPbIh+Q3nGBWDkA
hGlFZHmRHlDRf35BNNTrb5GvZtWFOTAfWJEXN9Mv88QcTNGwv8/uvw9yWqNniYT08ecxNT7yjfkn
ZAsoWmvr86JccFCAOeCggcyKcuzskuJmkWY/wADjo7LIsfNXi0axgpQsomys8S8k3u0hrYH317Af
g9/9Mp9+SHn2ZvgFvs0cFcTH2u6c0wPlBq+BZDcZjA47xqp+0Q9hzkmL8Q9GqqjI9TnofWIaiSwJ
OkktEEN+ZWNYHcjRkdzm3pS57Np5ZFDV+TcbWjFOpcZRUIeDWPHpHNp5e3aeyKEYALeCagddhThm
yL8ukUXcgUeSwjPOwyNAHpGNBlFufQsaa9TuYXiGCfrCx9qI4BJVtGJHQAVOgV2gkpIgNLpCzIDW
5bLyB7XfhzWQyPM2Ke9ODZboFT2O8fPow6DcUl+fnuA9RJD2NdzSpUyFyocCmNYnSQeytW4jivCm
CV9SjyowuZU7ApSj/OEObMeGIpVT/+7q/agoJvUlwqDXF6efD00XDAAFKHVMpoywikiVcLVP5Scw
+OLdbevFTYFqySJH8lqAvSDDj252zw4oZzwfoy2IhG+EyQGjbJHdQ1eXyYOj9BY+oDtsIqX0bBtI
4erhPH+Qv0Beo0aYmhOatoS/fN/s9Y9DUFKRhtMx6mD4fY47EkUt1BPheXr/bpYgAyTDjD7T9x0/
+kxra5ppfsUF4DM9eycduG84+Kh/8S55qPnr4SjkO5tE37eIBnbpExUQTkIO04027pEtfFf9sRro
tg8ek8szNMtfC0nuPDx1Tr79saHUO/vUWinikLtm0tm59fjKYfEamiZxs5tZXlb5BBPn5c0YZc1I
yt9gokjxnhhxkjtujxL4b3F27FwExY0/vsugUblEmV2B6kIfUlqphUXIuVIz2KPYWoIXOoTPa8Aa
JYOMraGgcE1xP0mOIIBLAs/Ei4F/MvO7C+3zDgl3oALlkfjQBTm/hZqumaGyqpdrADoMNA9NGv0t
2wyPFjustvB/HGUQ1mD8aGS7JXxPqVKLvnlMws/1j/YPo++VVNy+qYXmYfNz+us6dolzfnnNzW3U
8RFgADeHlfUZUwK4u2qW8jQd7w5/B5TBcLiqk0JL2+3iRUKo/da6ddZ8GBy4Sm90vAZGGerm50UN
VSTaLzEFmu4YXaCMvrlUz6ggVQ9fB2Z/neX0przc+hRdjkGfZZ7pRNBo9HqvsCCdbOJMONsZ6+H0
3STXD+adcA+/tNJd6wJBABSB1+ucpHrZETWMlPOmBVSzHXDezLZUXm+J/TP4bnvxAF0aA+e7Yomo
nrk57/NlATRinH3ZN4+AA1dcnT7R6EGVEK7dwZAAJoFHT1tXt5gVqj6Ck+bVhgvNw32Sv3bFJbEH
y9Kmej/Kn95Th5FhePzT5hchV1XrESi+UzuEmmWgxYiGNqN8EBzx0ta13845v7SEkJ+8GnWeUfNE
U5EkEu6pckpoEIQ8gLU4slt8mTs9bvXvwRo9DiOdKz5HvdLTBt6VkuggQc2+SR7d5/Hz/necFj2v
Pkyfy2fnXSD7hp5LH/gKRHNM7lADSwT103VK3w7kqPo1PJ7hhnpUDn52S1MI0e3LaecmXXpTA/ZP
zHQigsINICBrO8xb7xBfWRswyJrDS+VbcGlCsAB/GVADAJ7xP5LOarlxJArDT6QqMdzaQjOEb1xJ
JpEsBguffr/OVnZmJ2RLrYYDP1DfAVvocLo8F75FxNFAuO8VcJFl5U/pi3ajjCRb5/qNqarwlPMr
tkC7+59vN96107wrPvqDo4nX7bUNMZBVRjogDVoR4D8+yLNPOR6DKLtl/jA+5QAA7VX5kcXP8ZHm
1wgLqwucO/IWBLJ48Eon6x1CLKzts2xzULNk6aa1BiKtCY5dbk1pedrBLNDrjUMsKep5YCL1bht3
r1l2BvWiPj6L+gByiv4jXdscVnwWju3qH4JSG6n+vefII9K1T2HlKUOAj1cBbVF+k7KXBKEo7TrO
F0M03UTUFRZghufdFF8L/LkI0JE975D57VASScM8H0AYlQDetslsrR5gYPb31Bc1vG+qbDoy/Fcd
BXu0U391Cm1Pk3Eir7G1kLrqrfyh7VS8sucjEbxDhvpOvRHFSGJ/6U1pPrQhzJogQTrVIIvDVn0j
ekrMnCZ+f8EJtCTzIIb5i5T0IgSUkMZe3nn5my2vndaL2YPV/qX8HnQKe3Df5C2mnwlpB+ppGODx
U6Yqal70+GeVDU594opREFw9WuFr4ioyCOi2eoqv07ge1CtvP8sALfxac1tpy57dYLwsOkbebdc9
07/mNEEKLzFrc0WYdMwTr+blO29q3az5lToPZ3AsoFANld2qdu80mIHxFDwE1hIARNe0XKKzvPcQ
GULnSlGPKbs+4qqgb+W1Da7YxkBZRA2tSYjqyz/MwQctiyMB5Iw255kO1t30WYQYTVGt5cdHpHY8
9SVOMN4m0DCif8N3abqxtK7s926TDHvTunKFvG4XsAwRP6LtgxZP6o1Hg/NNX0lAkwGClE89Ple0
uRsXJ6zQeSNoAS5Sy+4DaYqP4ZsRyvu1HMPns/6xTBa8GMCx40oIbKl1SxTK75uouMDWh93VxusZ
1ThSOWErmNPWBWVHARVp2sJNUBaP7lmYn5oProzuPucfvkB+ATAjBfUYLtnHQ4WTlO1Y7HTE/zYD
RQeDhx07/l0ISJcnYubxgoE1w8u05LP+EwfnFrmNKH3StoSc9e+AWizll+xFeSog4+LLrru1jSz0
Lnd8FOybjWJ6pexbt6/swQZ6RrS6WVY8jfade7OmK2TjYmd8q9Z6/k2SAOQqkR6iAYPfvJhkmt8Z
EM+1Edr/0BW8b7t+D7aAo/iGn4K8hIb59YAjTuFedV4T7bIAi1TXOHKTkXCUo6NRRvkdCdCNUe0z
G1V2D/ComZ91VVs5GNsq8cYcJu+RAnCtNr322dnvvY7Lo4Eb95NY0M4FROFo3D1isNZ+ceYTfu/b
W+WBELpPnGOPfJ07YEbWJaWhdxroAG+HcTvdP4yjhjojuA7XXsBp32lSNy6dntulztxb7RndsdcD
CivAg5KeLPz2QxP4dua8n1GLeXh9UD1PKM1Oypp66H0txizMRk+jxfFakxW+25yTSGo57midU30l
33ExDUoNykj/BXWEJf7y6KIKHSd1l8aBSNNp5AFaRv3USEPzmFMIMzyMcOGCkT8kOZRtdVu49Wcz
+3UmpODhsfY+aqyFvSLHsjJ3XrbtB6bDMlLeFkra4AAVB6BHjXqc7csk/U4csnhv3Sf7jENWRmND
0w60Teb+X4L4j/NbF5/V10KBKvl+DE/lcB76iNYyA1Y3KBJHsXTKiJHtNERetNu1lEh7cklXhZQh
fcrSyeQ61cAZ3sCLmT4QE6sPaPIDdzXZ6zSUzvlRYgMNpEBxu875dbC+NP0i24fHfGqc7YRFOoqb
8btZX5cTGGO18R2UJtHvPE674ahtgZt2WLTbGGQ7b0gJBOm5qd0OC2F9b5cuVz+wxB8CGzh9pzvS
EYLJ2y/kGwDOBxVFDzS9v+qP1HEL6vwDZsPya0KZTKyZVeWZbJp7MDSx4UttmDvPEt3iDM/umS2p
+iQbHj+IzlkU90+LwPsyCMNIWF92j2eG19gY99Hw9OlCmbs2DfDQrQ2XJIafuldnsKKomcyJb6rH
ZqSJSApfeOYSEUENVqDdA8XyID3Ru7khCimTj65uxnY5ptBcJAU559jlhV6yp3al+vVlgkg4HGy6
SPprixDPckEGpbbW+U//oCzQBNbgkfLGDcGahD952N3e1f603F+g9NGcmwIVfL7u0gNSGndRXJKJ
JfNJqXh7Jd3elGcavrR64Lpgt4YXCCjE6mtQVjFgvGar6Ccg5Er+adx3XSruQlN29vJ8h2QBfLrg
GEMJ5E3+iH9vzZY9vbeIukC5telWGfYJpStKSZRQC6w4jYHbOPFuUvOmAssufkGNjoRByR+dp0uP
646IhOY9skR/9Ch2cqiRpKBAhVQGbTs2bJEgfOiePVXxjvphijEE0s7oz0McW9YOKNUQrwwsBlLL
L3NvTnZOLAQFzKBPj0DtB9vjuKfLrDRR8QL8PUG7n2Zs5smmJzxl0CO2XGxXim9+2jYBxh3Ss+1r
v90R2sQ9oIGfbJbnnjlOjwjgRrN/QMrHelRb6TZq5q9cvFQG1fxanJiBcfkMh1BCzPLDstcJBbZM
hA5O5mXMFrhvhovmeNa46rDK3gZaHx8SrUlzU08BKG60gvp4l3ws0k+ZbRHA0VDKfoBVAvMS3t9L
NZCptuprPVsPPcmnm05QKHI1wORHkoD9xmFK9VXbdlWUvQk1bzT9VwaVwQusOc40VFIkt7Ihtmz1
Zb/c37obEHyhpmwGJv0V3Q4qh85c0Z/hBy17W6WEthoXt1kuOLB/FEcdzqC5xoo692wqa5SVx3MB
ag8ZUIQ6HTZad0yfSsXlyLVSD0Zvr1H+8wcsQn5aRuP99kkFseQwGaHfBLm1Wwxgi88OIowsbZL+
CbwySkx9+BhC6rFsAON26FZ1GhBLMAHo2tsH5O6TeUPhHOLxN0F/1mxG9ZlRsQUU9A2wtZdDzY7X
iNpf25cWTpNDHMfr3V+7LXwkbD3S05B59TNXWgfKHmH0hkiRinJGLpmNZJ2bG6p+xFvZwaAX+KxW
EfGR89MPayWJsuyiomy+72o2EgxgTK8ZA6u/jPquozF6AOYbFIjg1vVvxecovz6iWDMO42iQcjIt
pc+pv2CIfgOG0q3Mwbf7Q4LEg+NpS0CtYlgLp3FK+TG934a6HpHuLWjbXS+7uP7gfTAQ3sFggOSJ
QmIFHswb83fV+meZV63C8BuAOIDOZNtbRyff4LOs2CSgeLN0X8xsrftgRUI/IyAiTXlENwmOR/JW
2C4RYWt+zeW2ve9IiOEgOOO1B0IDkNkOgHET8hcv1iMkVhgpCyGljQP8R9UDwsHvHr10+B2Es8a7
CSilxDMnBmNEWE1MQIR824+TBy2igFxH0hnEBqW5lyrxa0qtwDotb+Zar9mnvrfehx8qkfKFN61C
NJpEqar3gCDcOB7Bfg0QFc6Pfs9WoZT+QGyuRQQhNuVr6d9cRJ3iLbo7Vf5snQ1KYjeZs4GinSQI
fM/1Twegg2YDIOE3GGnPzGxkx8Ctl2tqUPmeYOn2WEJVmVcqOXP7AbQewwZdekoeH429UVRf6p51
ELCOV9Zr0/hsaPmgCMrOh/MMDrtv2G89gpjcFltT6ddWXQv8253dYVU5m7uC7OgpMyPJFvLqZu0W
0lf1D7MVzKX6LlpehNR6dmpXSLAIilVF3PII9cRbZE7sOCicr4yazg8O1kkSMcVT7KjwkgL+cQ+X
OIrfzNuel7MJNptrvQCDv5T9TnhBTdtePhj9ri42+GBZzSEJy+7FTi96gWE2Chdu6axt7JXohZSv
Rbe3nUBGZ2TeKv2F/EnapO3hs4+3dg/D5SvXn8gv2PdSSPHVO3Y7OP+kJQH9UXpcMKBJ5Ejv12UN
zsH+yubtQJYJmLBPLxJiq9KXVXpY9Ez8wqfOaZjUZOvf9adKkxk6kYquN2W0xLNMrkhom7N3y8th
oGZ/7zc1Jt+tryjv8ZP+LaXRkm8Kw8NHSTqxUaN6jZTQ7epkm07KV+83fApUvLDAorfn3Fmrb8OL
wavbZLj9OkGzkNR8do5Kd5mMbaOS7d4/CmHFE1OI9ZHTzrvD0vv3HRLbZfqaLMhGXPL+GWlw+Z9O
n0Bz5SuVNWmOODfaxJdJxiUf7W2UmPGv6FOPShuSx8wzzS0c0AUYaYTThMMcmrRfabfOm2AwNtPj
MJRhnm4e8qd+3xoafWEK+CNsJV8/xRkeWnsb3BwldXatj/wax1cDayiFLnPtNlRqymOtHkbKskho
rtp0Yz/eJ9EIBbldGK6abrNAf3r8EkY+PjWbISIx2jjYYt+jbwOecRFJMTDYlT2s+zcE52MmE1ks
7BQqb6SypPlPtvl1czad/JLeoW8H+nWW/SxYKM2XEZhzVX1BHx1N/m/8QO73HSLSfM+6OM/TBhV0
Zfay2e9zX+02teDlolWJOQ9GBVhm7VA4xw2MRyxhX/iiobqboZPwxj+sm4fRUJNc+L72O5bHBAYX
GpBVemgxMYHT6GwLy3Mcl28USLPZT5SheMaJfpSB+DeBzV5oHExpRb9AUjyZwxiqHELlrOCJ4yWc
/60WCDFfBil+7Q1cNPwS2hGsjjflnNSHpn4iG6a20q2yn+x5pvQElkjdYAPyoIifZmE/vlbEDYCB
rUhWXkBz3G+hcbCGjwzhIWun1s+l8iVLv0BBctB4g1es8697LKS69Xcqaepjzbsw55QLuqAWlTnQ
GOhZWF4DuyPzlOWrB1SVuPG4btQdmuz8+lPjY1VPA7P0EAjSEFlNBeXnSnScSuGdbQ1uCD6g1sak
mwP1ibhbWWtZ0IeEhAkhMtge3DAMd4opoEEfI8qjChHSmoV2z2mvZBwSSCDCsu0MDJddZGBqtOJG
1VtUvw8VqFxxhJ8PIc6IrhGZ6/RDYykZjnSK72YAho2UBuMuJLuVdWUeh+m8QOqXtguk2umlGk4E
vNO0intKqD/KGGnQ0PND0kJo/WbnwGXHwGtJ9fj3taeKRHQJ/NUMastvcbCTXeKXzk3AAnQnvEac
5qI/IgPZagqBOn47cbbr38bTxH4PilrZ49XDj2FM19rrcnTN7/Th2/V7NftIu9tHR/L6lpASArlf
xcGY0dX09S/CG1h3UvNJbJWuwcSPkAX3ioOoBVBrOu6CHduuZ1hi8bMEotEJa0oR7aW6Y+lB0ta5
d0RMR6AGo5y4t/bMvstDU9snNto7uTHHYYbXmfYykbRhTp4c8ATEICYjTTg8fosusmAOjsnlZnwD
00iKKP0dgExnqL1AM+r9/K1bIoACE2U0SSTsIlFAJ6Gk0Ua8w8xoB68BgNF4iAU4iGDdI50BJgKz
X0hlqCfJANkC6mbACOlg4H4i/cggrejFACuyPeaSjmhXu85x+hIB6IPiRkoyHz6qywK1ZCSE01/V
FH9Rl2IUEwHz6ZHI+ju33LjbSB82isE0xCLnR1WxTwLQvoIYPOEN+Gm/2RAnlytHnfpFq0q7Qv/I
34ghIVffMyQIaJZPnjIHSx7E6btuhMyk3HBb2avsc036/FgzhI/L9Mx9k+gi08+Rej+S1IyhsGI7
pBDud8S6nEq/nC4avIt0Te1a1wW9OWlPHN1JjmdWSGZS9ZH6TzLPDD+PoyZhWYtKFz0iouvnguD3
fdH88kKeghsjZOt4Ecfkw1lLMlpxITsbJmwS4RlSVKUvEcmc5CTATaj4lhuPUAAHJ0l/shCnqbfF
RGUZYlHvBO34jHWdYr6NzrFXX1L1vXZQXe/fJlJrC/gSJQF0d6lttGGa+I/Hwbx7+e1UQlQCSVy6
yAYjrF/jPoAZBTwtw2emx/ij0PyoePZaNNXB/YkA4t6e8XFwWh9bDsoVEgb06YesCKOGKaVN8oBs
J/wnvAmgXUxZMmiRI6PR4Y6Up8fAU1GnUVzS4mEFqM/zbiAhpg9MLDpvV+n31U7Rfc5PBIrrX1OB
RnyRlKcZmHPjV7eLjllBt66wPEgEBelBnbE8xi1T01NBGE6n6v6i34N8Ot6s4GHgkAFgmg4/SsSA
Qds0VC4o3AWsquXCOaV8kEbfcK1oi9WChpQU3CG/IlmjMKyrnXWPygLPjLBrogReBzwc0sYA/OFe
O+OTVr/crsZHgzGmIZrF0kt/DzjTRxQAkEYUNecVjivDr4Ee4OMTdO3KedFA1kMqrP0bOlSgYewV
IbkufLAhhOXCDh1lCBJgeU1XljTkRu/Tcc1s/6AYnG7vA92H7TJhx7UzygvaCu2P/orl51P3r9fc
6UXedUdzO4m8Cv40Mm5s9hmuT+vsqL7qr/juzsg6Lb/gLhzo4KqIDSGe0VbNUP0bI3buFsnTT5bD
tuPrf/67NqAeVn7AsaCIuq4wXGtlVo6C+sMH38UQm/2dslvKBrAGVgx4ebtcBe2xfKM6RQkO0HUV
Ynt/yL7IvqeTA8AYRtor+00C4zz1imN9RmV1T8c0fc2zHdVheNSkeqI8z6jdBSxJMgO6hRW+eNZa
ncl6acaHCxJ3OMG5cOyoKBWVm/3KMrV1gmv4JnCqa7Q2lOfOcW3HU+WgeAWQRHFfPsDZGewgf+Mt
+nqjRcM3uQRyDItDXcBrIboQisTplZ63uZvpXuoCiwQx0FneptTrNtDrKDYbtGAIhs4UmLW32z7G
Lq6AuKlEvNqd6vjoc74qNb39+3OZrymJocNz90hdpgf1E3RA5naXD7xedrBwMohUg0XndpD9sj2s
bqfa1xC/WMz9uvnMPgH2kOeQjJAW6Td3AKbRLD51B6pPNKTpTdtnLogRpDRDca7wEQ6gpkxXGEBR
rPts6MiLPJmE3gh3wH44i5ekQbus0RcAYw7xqHL7GlLspLhTGzITTXENtx+y/b4KRQ2FSAFcDIQT
an4OUhYESsjA0GqE4GSFMO4muq9ITz9A7LgJeseUL2jm+hI+papnJyJWo5fB7CNXLc/2RTmOJcET
ALaKGHSHcdAzLIthCyVeu2pUyyHApzv5V/58qGtZ+Mtsbs9MrcfjvYPK1O/vi8uVG5qPrjCQKujh
TJASgABYpW9OK2ojvBv2qp949C0/7M7kfODGaVEQSdEd+Z0XgY1pZPio6rlnK4TQWb8qwxmxRwW8
UTCA25o2ksvx1bMqvslNaY2Iml51oXYRv91AaQ3U1NHFWouQ6U91eLjtoShxBJCyFukZFaTEuWgk
cV/y+X7gnRPFpd6jgddR6O8jQT7sK3NPmCUP4gAEx0BcBHe077bcT2YEMD//xUVAQ3YwQ0Y8m9cc
BsAUHGM94lcN5GHLWqb91i0XCQ0HM+QRL9NW/SyPyhMdO9oSqFPQohAlF8VnPSDmYYqJKQpMoPbQ
O32C6kLXimrAvWYxkYFeeX2KH3ktltMMJ2gO7fEfAgKLfqDo07xXxw4bpC9YTfnst6wNWPyXvONQ
8W7QPKhFp3E460dd+wRYCPfH+oeSgv1czodReadXP18Yidp5Se1dObxb98NIWzV1YZ3b2bmCL6sH
CbqCOgpOmLEcKaHdCQ2Ixb+1+fVNT9b0VW/AyWisSYGuwYfjuOxXysP+1nlA5T7/mYE6StIqBiXo
SimVhbdxAv+AaciCYInOOgVopxSN95ASVxppfiZQWVp2pROV2CW+UvV/xL9KdqqNQ4ozsX4lJH30
WLoxvSyHdYiUgLnRpifTPt9u2wKxgRuR4LHAugG0l70ifgmZ/Gx5HzcP/FSyA9AjNK9Tg25wmLAh
dxbO0GhTIWRneQ+ytgexS3WJzSMRyQyhwxEXr959KQtobwz0G5kvy+Vhe5q5flANpq4RD5haG3vV
fkqyg37rcQXdSnGYiZoy0t1uR3m93lBiplhBr6aCtMxXteSnZ7NIpqecyrN+1dKt2govXH6fxjFZ
BvXq1I2ZHhJsXmV86oTdLes4WdI1B0+Su4uBPkMNHGOXWJ37YFo1DwLzz0y5GPJbw69a1SVndi3J
v0eM2gvGgcrXY91310YPl5RaVhxNvatX4Ty/mMNpoRxonYrinKElkL0ME6kJ+FkQ2bg0AJBpSIte
ddyHsdNBPV8LDSk0jIOdn4cktJOYkjDZI66ymKnsifjmBuOZgMnjIA9Z7GvNt+/+rQ7r7EAH2TJe
reE4qdteWiMw0/+Dv4Cs0V5kOSNdbNRP2XCpsmb936FJZNKH9KK1HjZH4KAsSIkwRa2v2Rrxhufj
ZAG5CqoFj8dxSr/pkwGZXHBLMHz0V8r+KX61qCETRSHJUIJNoRwJAoY+AdSk4Ue/aM6LBeLY6tDZ
gWpBBYsnwLpYy8TRKQJJLJhsy/PVecTT3hhDylOpTSNh3JdjWA/vKl4OF5ZEu7xVlbnO46vNfYxE
IT5rRUORbCv1ePgIuNMIsRt0MVaPjYiIT7l+TVR/AqHxcffz5/b+zzq11OIobjOzHgQTNt4jLFJU
CLKzbZ3ZJnlpu3nNk5/H+JR+qPoRlCDbMGwX6WlIPTYeajNfN3o+0Wj4yu1oCIgrVYT5NFRnOLY0
giGUUizsPHmzVOJEi1/UC/i++xf8ePpvzRb6IjI5cAZhr551eQ+P1FkODWbhB/mZXmr/KYOxuXmC
M47WhBPCsXtKdhXd4jdcGOll9Ipn8eTaZ2TOXaw6Wfv0wWiNBnK+kQCmLNHYfnV4z9EGIdJrGZzX
vN/P92MPCrS1PA51c9lzFlSEIKXQgJXLiIYRBwCZkX5G2CMBPwVFt4Iqsqvq7bkxNw8I0W/IiKAJ
RzZHSqweMtKOxBN7ZbebwGEBBi2r53LazGz5xI4P1ddgVj1cqC7I+FSTW3KGCyPggELpTGEzo1e5
MhISeRhZ7NjqvrDPBEmJfgCRoc1AVNYvJeA7dv2K7vJqkkLiupu0TrMt6VpieRTmOTcbzgcLJYvh
ZCXvNXgKCPtAOue18zSlB7nBJxiVLnygI+uqtCEnCu1k1fQp/upnkDcEbPeDRg6LqlQRAfy84aVU
7+rhcLeEgEny5pQRCJmUvnbxFzS4vCukLiIXbh181ewhmcIjT24hqeq9CbhpoI5A6aiikKGKPG18
IQyi2UmtF6WPTj6CI4FhLX/Y3aFawDwGbLm38aXKzm21E83Rxr1ZLvhKpQofNXi+YJ44pPyMZklC
s/hTAX6pYvnSfhHnjUUAmgtsVg2YHtXDBfGCdYdb7hIBbBiXsL+9qgyiUeMWiAAIvksoc+VuI3mA
M2YDpZ+V2e9iNZiQmMXy97YBjQrsjFFSnvox0oFqFv5E2FQhZW7Dd8O3uoMNBma3VAWTaMAQUKZF
GG9zk9oFbfjBpGCDiV7YT0ewH4Bcdfva6upK+QaNOWD53CHbBDWY5EbC8+VCq16Xnwh+CYSh5nM2
63qN0ypaLdW+j2GSWXAbus9x+ohFmx+8anZ1MKlH8S27Llao/sLh1xNazqWU/2SwrfOXOv3RWx74
x8xOJTs3wu8L/80KQWFcA4OhhF57ZhNo7Oz5DSCPCjOFnjpnxwMFeZ0ugwyROQHpl76A7yhEXTBm
VoUGzaHKJzOYrF3yzISnnjBNAU2x8X7UEPCwvFY/tOWFmKwWeALyOQoHbbKmS0pmlGusJcTWNBBM
KOEZQkVQ4xh1dVqm73K+nyymMSUDdM2J6kL1Dupv+HWi34QCg/hNi4xp7k9TqQWtpfot1Lc+eZdJ
bp2BQ6nbdbKzrjTiIsRBY4KuU9W+CigSx8OcvC8Dj8RPcCM29gvtbKm8xDluiLZ3U59HDjQOcHbe
3qU/Ottn2ri6+ZFmp6zxasB5tp8ThNwbr0WZzi/B0WcBZApqJejQcfjbaBqAzHTSYBI/BzXXYJ/g
qISINkZsvHN7zaqosjZpEk5QL5rpX4xOztccA1Ad9r8c8QWC95iojfsGIPAkXh28fLa2oeANv0Al
OOcf6D1NY1Rh9SkUNs2PR/dR/amm5MXX3dy3NBZr0aIqx31lHOnV8Roa2V9trrvBpxPYFPtee+a2
S3WLBF9NWGS3r5xVVrodexTMgQfiq1G7lArVLysNGA9ymE6PRu0zHSMuSxrPg71r690CSMLajAZR
Evo7yoXmKESIOdDn3a2nuPuaT2drPMemBe0F+Gv8i9ArRSccaMzl24qxmH4X4RQ23BBuwAFlbnN7
l6lcLJMgrUSz85ROVG63FSIscCDZum4u9zhBooBugix1nflaPdFtZLRpqyhcXoM0g8SzmG8lkfJe
41TqEoTs4N1i+53QOpSH09TQsKRuVaIl0ksqBuug2Q280EeAnfFv112L5bvglebxR59eSnxr+K27
c645tkUEtGHSg4kmByjYcBNQ59aHfHs3COngqIqIKtsqNHYePRlrmNxDJwlpEc/mnlH7E7rxhufb
1/LpoPIXaD+0DjLv5jw9xnC6I35Sh9Rka/zap/WtCjM/XnbG+D4JzfLqqDrYNa011VdqHyEXRKr5
lUdZb8yvsThPSVjVIWUBFUk9PA7W6uJecQkGUen45teVJv11LdMd/CxI04FKDcB46VNXyiU/n3lV
6iCrDhdr4s3Z2sTQgNXQrRGkFHpR7zYdJ68ATI0BKkqVA0laUGyXXwKNyaNRqUxCkosJBx7YOHYa
nAVmQ1n7Jt0fPaMAXr5h5s08CSs6JCkrsIjImVNy2/YkI5Hxb47k0S/KPe5IxOGcez86sg4mxxI1
dpdqOUUOlHzWVLLv0hOxaOoRe7IrFH4P7l0tzkoSzqvN0EmrTUJZ5HfOPhXEbKAN2+7SPmvtswLN
K76yHVFTGfTDCGFMGUNakxpBbbFR6c7RKwGOVW7pllEhAuiB9TcetqDlHxg41gi/0d6PSDJkdGzx
oQJbOX6bJTv0MW0/Wxq90HhY/an7MMlEqI4ZLNvTg9whPQAFmVMAeiTf4cQJDxrKJiwGps+VINqN
hJ7BLCZxtA4p506bufxH4ZKyzvAz7Cn49BVSvbuMvacie5ZVLz9rIzaEL1N9obC6EKhV5VnKaS/i
PxrUZ0o6PnKSYXVdSOhzj1pXi7xnjTRqHeQfoEyfu6v4UfG5sDn4Xzw7RyN8PBYuH774I15GiHmK
36MwylfKc+4VLoXV3OuuFHo94B++sQacv1b5U7mYRPJLqff/xyMQgu0q9V1amt3ToiF5Xu3uURwJ
HzPxd8Zn4t/3aNm0wjfBCoxNgZxtJf7stD/Z+iJq+FCQPDc2KnL2TkCb9JP2JqorF4VrEPeY+aiN
UuYSTDPBVvtfAJfSnhBfbXEF4aynVP7zgNLn9bdggVnxQvFWvKUwAozRX48hKBZvcWTtl0DBMM/A
7Rn9fAYkY8rVDBYu3bw2EEkfwQAWG2ohgbEePh3KjOLSp18j4HJ3yaGIaNWh64+4uwCYPA5C1B/Y
zrY7Nn5zIiDkGwfVhfnjKxzNJ86/7L1BcJRypQfQo6HN3EfUFBgiZFi4c4rxmyqim4MnCHbnIXqF
jMri6b6KijwiJuiE3Q95RBg9boR0fx7dggLZsXZXRimITAYIBdyoPrcBor2+cwTBEOVRim6Z8JmA
jhdRZBLCDojxcu4ggCfkYEf+/n/2AIzDUKBBWK7wqb5hyfAzN5sbx6WYCjwRqvo9DbNwPHanmmKj
J66XYoA/vTQn3afvXEUc8jJPUfzJohQfRh4+Dr9QosPeF94LlI5PJGtrkoMNTSToyrRPAy1oIjFc
mkeEy+NueRTzhjAk4uZExEs25ysuAHTCBDR23oQuMXxCPA/Ec5vZXJkGTOYZFWIIWWwHzAohpE+P
HWnoBMAFs2eBBcn/OUS4Rwqa/syvc9xiEYbCwkasnhYcIyugYZ6DQOF5V5GZrwssHQd419JLHAz4
GcZYElQRZiAGM6xgGGS3vui7Hinq1s8jOlHmBpY3zwRZvkh/xT0+KDG0gLojpDwiMWPh658HarQF
qt+EI3g7WIhVi7+RaYmg5owh3hDs0ySGu1tgwsQHq/hQtkh5UmxBrBrZfpheVzwCGU5WKVOQh4f6
bYHtQEpx+G/CQeVgN0CONUQu98L6ht7AKCGTgsKI7AFmZrqQ7m1q5r7Q/SZZQKlwBqFrvklsDc6f
jwJfDVBw2PW/8VcC7fSDmfYxTKvmqu/YGzwIVSxrYXog9giapn/7BoUf9ghwayxM5FD/1peQvJPx
AHJun+pm/E0iPHk4+lxQIFEMQV7le0ItD3YkEnqgBiGno1okprod6BRz68h6E9QK8dX5V0eVr4RZ
D0Pdo+HkQaiHgBgO/IBYG7wTf9hGaRGOGyIOIlMeC1sjyt3o2wup6jkEKMU1ix1AsFdxOOG9S0ZB
vPAteDzdAllw5OpI/eVlfcT3uLQ2kl9g5pjobelcTHzQg/pvHMvogeKf8H4R9wA36E810Hcisf+y
Z6FQVbJ8zV9qvPWO/uyGixP3x2vigiKGIOeiS+RfhACMzGd5hO6tvuk+EbNFuM3ciKGwvv9eXwwE
M0TMEQ2pqQFvZ7SWXDlDNbGU9nBuqoMYIzF+xDZEGuTh4qpvgRApfPC7YhAhAexkZOEooRz/Rt6/
X5rPmmkrviZeIOX/4lboP/09HVwx2IN9gx8Xz0dcjDAGQodR2MoIKzU7eHBTiI79ctU77lIISqB1
SH6P78rtEwuSe5CQMeMqZaMHJMQP5Q9hTHD71JiJ4gP2ORuYxE+wttBQRFSRFhAumQyKmEC8NV+l
tshOMSOD8yepKFbLhu6F8PUQTjrihRBsFyxmPtBgEcuMBAg3A1SS4Vz9TXKx8oS/gfgB8QF8iUif
FguAl39CkSfZxXQhhXNMJESe0l2CmxH6RsgYSViS/FlK/b2bgyaIuGiK+gehvMN3+JypRkmCK+xZ
X3/XfNuLVxNUY16BuDxEG1JcszCVoajCQAhWdoEmEEpK6Ow0vJ4QemqQgxL2ckIViX2fzzm6CgHa
EkoygpQtzFeEIxn7JchnsfXDufj/y+RmLFkApAqW5uJ7gJGZ/ojM/5G5xe0yiCxD64j7CY+6BitP
bv03aZk3/eewozpVrO/oet6CajW5NoIgYlLZTI2Wud1GJo8c5AMHAtMCBUruLv5VPygVog4Dz1zM
A3pXwtPn9olqy7+G+hN8CAZK6M+gdyXsjQT0m4H7//HxKIx/f2R1jEuEqj1P658YZTFivD66nnfR
0jKO6d/cEOtfXL7YVcTN/I24eGp/MlRAzmX0PMVHyh7ExILXu/l7rEDuN0JF6W8qBbNzohQV/1LQ
RFKIyomQ4Qfh7dD2C/4e2ywUV8WCxcIIHt7fpkHx9bEzZ/YMNoMoDtlGBlRIxToSUqZCd0PdOEcx
xCUaT/9fJdfJ0cuK55x/7JA1FgsPT7MA9M1lDAqg9AZqGbn/dItQVInuG8e3fLFCxduomxvaXYVr
UepkSTBVxd0I6VAZ1VNukPZk/7cZcaviTcUkrFgKzCCexyzeXOx5Jo9UvKJ4jCjCNGxxJpuMLpjv
+IxxVeTyXHfN+Ipzo4b9lrAviUsFKHNAnfbvnsR+Xu9ojt35kroZlNZLp61yFLpWcoA+2t/iFItG
TAXxd/udoHaVMz5shBHUzcjwAe3+PUXSz+rQRsMORiJf4R81sneIEG7E/ccHobvDXNtR+hAub0I4
S9yfcPBRN0ioorDITCx3y5u4RvGzgNsZGa4bwDhbobrBtIttRGxHRECiQAo2hJHjdnm+fInpNW7q
b40Bu33Kwe0HKKb3j0rCju3n74friHUiri0ODZYGm60vZH8cX3PFvcieWDKyNx7o4p3o7Fw0F1VH
ohshGEgHCLk+1GTFoJoMpjhWYPCIkRZj+bfzif1CCtWPbmMJsSPmf49wm8PeIuyONHaLnIkgHl7M
Wwl5GXR0kX4p0KHB/Jk3F2tWTL7HbolalHMe4f8Ht4FyUIZ5tJAz6IL7BjjdKT+i1hPezdO01cIm
KLFDb86dKF+4Fj3C638kndeWstgWhV/oOIYEAW+JCkZM6A1DyoCigoH49Ofb/Y/qrq6usiwl7L3W
XDNkcBuQoad2d4P2gPYbx3yLHO9Bz24pYKyapSxFfZ3+rJeNCylyMUfLxTb9NkH/Xquy8Xok9az0
XqAMXQnuxryDHjUCCYr7I1w737D+nwibLdXpxlIKYDZ++4pd5s5DEUajCZogVEbuA9BzBYuA6hJX
gNzJ8F7cxy/sEidfMIzM0iC8u5+e3W/W+QF977sOh6rVTZqbjSixPrfg3pu8cMfQOLC0dlIs8j84
KZqZX8VuLGGdk7ND0ltM8LtpZ8a2BoW2sG26gaSa+tNSQTCd/hapK5KO34kBwo3QFLxW4cjiFkkK
PITGcX384ScJODugemuP2mWAgr9CWxV7Bg8Qs73Xd/qdSWUkoTNCW64+fLXEYLoJ+i/v2dhRvlUg
C2PRdNSN8UOBVIYjDdDZDJnYR5phbfBiMGTWVy6sImYkZCLlmKq+FA3AtarJIML9GTyl2cTed2gI
LXEBZNtZ00Pr6BSGEb9xXfJLmp+HXwk/gB6DTJYFTBJjBEPSlPGukbGEst4h2cLWQfjtM3ixdQwE
wao1+ny8hYcmfnXSX5vtUGvlhC6LJ2kBF7jRuGeGqwrnze9Ekidq7DTFurY6LTaR+OJaHg300dC0
eUUsg519I4DKQZarebUWZMfyovyRiWBzK7NAeYzRm6i6ov7AzTInqE+oKviMQ7IEHVRDCFx6uuoU
k3Qd5wsGH3fCQsFymanhW00XdnVUr8Je8Rvya59Ia4GWvZ58qmh18ZnyIQdUQzJB1Kh6Aqi6Q9xS
9aNOO5e/k9dfD9k1OFV6hZ5Mwm3tD9Yf3iTuZW+oJixTD6/3I1e3QbJws4kSE1yEoU1cLi6Ug+WH
LSAsG/B5kGPYHohBMKzKUfJBSVMP+N/rqEdx/f4E8e8CU4DNW49HOKKyhRbltCzdwanQJjgUl0tl
LNRLWDTfuaEc3GuU0zBdUJJgSCdcE+sskrCFYSYAPabCJNeF/sKgO1v2kTPwB6/7pmKIDDfLgLKO
h3MBGQPKLlPrzi5ufwBxg0VXTnHT+gQl0w4zTyC2xdZPwj7GGPjSa1JJrly6KTkLA2IF3rtBtQZu
1r9zXSVTw33WJ2ZiN7zRIQGlqG0hM60Y0kM6EG47TF3wcEGJ1hYMfI70Z/mk+9IeWvJtvoQeCTmN
9lXB15/6BgVEh/yDp2KMmN2gbdq1WVWOFhJL/JvFVlGRO42rH4bVjPkqioUXb/BNFA7WQih7QYwL
WB/gpCa1ETpi8pcxfAJCpgmjzVBG36FuZQymQMeNUO4Sm7/Ea2heonxKr2cgnHdSlgsO425AVPUO
jAmfG90BfSVWCi722yMPJw5JOgKN5QdIOABnqTYZNiqiLcUZB5qIRC52L7NYzReX5VKKL7ARCABs
/2vaR4ySYXze7TgcVGNQ2VydP7zB/uHd78GJkXf99i7pBj7BcmmQgwAaa18ZGPPqlmiFhndn+CMb
hGfhr/KogjesqPR4mAWheXtMTyOtOpMYfteCe69n/67nlszV1xuWTGFdef+venln7JZmkGJ/zlCU
bHjzKzcmZhWPQIzwwwWxqkwdK40HQaoSG3rFJAc9EEyVFK+Hz/2HntPvvTefDFTspS6zdnJ5eMNP
6ZQZSUJod/IPGRuagZcDYiaQ3go4Wcbu9/PE9lG5xww2tzeXTlSuz18dDnBB6RvDCbqS6Gx0YR/S
QD9bwyxIlyDOMU93AxTNbEbT8YfUxLyxfqxA+BNl9glAtw9HMVaebFd+unw9kyILmMIeTyB2v9rw
vr+gvyMpR3162cqAZCyPQP4HHqEMPdF7GMyIMkdOxGxzdsV17ENBNYIbQ8QKBN1sJfEmChp2OCDi
vUC7fa+22nMafNUjD2PNeOXh53zts5/oEGT9d2qSCMTPX+aWA3ISyO+PsC04lmDIbK5v/ty1GAf5
nKm5JNDF13TVUKbcfis4vKl5uXdeawZArK+NhCLhR50Mol7lnXl3CCbrWfz68uUEsJfJCDIB/2/I
cUBeqXO1GWKL7XsOMXnAhB3jEDJVa7sKy113tw2khfj+RVoCiKmNGF7hDWA4sCegBOhEZOVi7tEH
6ocFmOJKQ9vULRmianTpu+CKl8njgPhO99sdg4ThlfAlNDvlm6vKXkrNugKXYQCiH0q6gHZXQrJA
gBkX6A82P15fUY9fD/bidMQgjPjCTz/quq/ll7oPqvxUjzJT8WGJhRKW58wrapblCSAvpOdXnzAI
tvr7vC4c5SZSjosNiQHec4UdUsaCfT8+ZVNB1iiZHURDWBheH/Gs853cDJg3KPkiprow1KxA3anq
mLkMc+l+4Ujl+AqiO82EDQwM3mc3QWt6N8VJrNplN5XQfPrwmY3vqEKxscgFf1RAqC2CaLOYaWhN
Yv+61litqpmySU1L1xgiQ05Y3pnVpKY0HXC5hdfYfJhH9HlmXkE0HHEsdP95+lzdmpgsM/5MOeRs
DgyNsDSJwO1fTxt5uv8mgzO24XYSMjN63ixmqSDhGWD+uHSZtbuwk9nxzOKoHwqEF5uSZ+mZr8E0
ngxffzVpD3DAEHxbny0EWMVjfb5bxhjCK4IGSz11vhxdFy+w+5xJt8qRsSXulnKV2x9EW1ZviXnJ
GK8JCf/2OFg/kpS1njVwAVD4pxBJv2aZubesQaa8Gh6kDs+ZR+NAxEOzwTmANFUC3/TQcg0m9eIO
RwCTPloXcaw/h6BYsoyjXXa2IK1ugKSM8evHupA29wcs0eFTCqMAp04cdiWbPA74pLV/wLmE7KSG
6oud5WMDgPW3muLdVOIZ9BWt0RsjFmbMH4apXtpG0p7rPbYgrUjWrGIbdr5r7mscC/TJnSqcVK7C
5vrIwUK/HpdjzIT+ZxN/wUqPLcmeu2PIOMjFW9VRPqJWUozxNCI2JUf+joSkL9gNPmZcv8nPnk9p
MDr3NoOV0Dz3DJ1PqVfkRxn2qT7JcFily+xG1dA/1Tmi/uUSaT2UP2VaQ86MrYZZXTf5bQKGSCxa
IiXwpCxYvjF6L6BfUrMAS6YTGNDSb1sdftC4UkLrDfxwQ8qRdy8Yidgb3gSpJg4cs9MdueWqbLdN
inWKIAI1qV8V7m/DOI+1sxrMxLCLjiEVKxZPp+K8jmVJ0O3563tgWsgx2YpYNLvlXplnCBpULBBM
n40VIt8Hqgxq4X5U3mzDzWztS9Q0acdCqQqGLZyVwHZRb2KpRM2gQpsd1LBR9FWK5w1xc/DiX5hG
ea/BjNUoBY+iFGKWgeOA+TH97/gtm421r//0Tfr2NBvclrs/Yio/fzKKIAMccggMcd2/tYyWLABk
ZKxUVhiaaf61uWQ/1L2Z4hQy9swlNiNh/Nc4jq/+PR/us2eGZ4MkMnpBCidPml3zNT4UBicaPphZ
T+4z/e5/7dLuvuF1PfldHrAtkBRdZGPcWXpqKd2I6pyJD7YrTFQWqMnqdV1ZzeHxmTBV6EcxXhbu
c/+kIADOSqtxvnsHQogPdWrRZ2hwhzKPsa5QiVBsIPeD7098IgvCrRbDH19O4A4wIIShm0t+AZEG
C8r1PXq9pl0iI7nYpNZggne+sdRRHBEW4XTkjNj5UQHp+bgY7OjCSq3GIkUy1Tc6bqybREIQ61Rh
waYe7JcwroV7vLEkXWA4ppKm2dpFVuS/v6H+s5S1vWGfqMcFGWsif498FGQO1vONSzxMELTWcCrx
XjRa5xcNTMzrjQtWRVhVAHEIQiq7hPw093C7QcGRUIh8SxZ2A4ticJoXrz/It+SpQVpGB3XCBYuM
J0o3h0H943zhj7bB69yH4S+MMVIiYCBtEpy2Z2M+AqyhVRzYfO4HrZnNDSmBSCBu4J7Y0DuQJfu5
3k/2GfCN04NRM2Ew93AYLTrpTLJGe82AC8IC+JuxwmkyvgUART4bP0Jb8Zxloosrf7go5z1WJjwN
zBzOEl3SpIN1RY/uZ2vGl8xtF8ipexo5eNWSS0CIjrarNoHMOs7W2bh4OWgeBts7rTQjHcwylsWh
ReYqtA+6915853cfDh086d/hW5rlooIoTC6LsKTEnRop2Qne7kKwhX5JuhjqI3yR8K+oAOQAEzDu
v6+1eJVl44pJUTZBkdqDwdhBUIFGFzV2sW6GI8hEUCr8SqZdVv60ZdRh9V/8Rp1rHOgRuP9shs9E
Yj82alBmQiEDkixAL7IZjq+e+5PNFwrPevv10v3PGMXZ7vneDmOOWZB1c8YpT4poZDMeRisdZnbw
quQDdo3DZjbQvcIGJAnhbqIqF3GxtwTpIkqPv5rcxqeNH45KgNqecW6ZYJpQU855InyMq4lwBh2l
zViaw6lXCsguOXV0Ql/U7cklYpgElGg1br41iLZLJ4hOPPXPwBWtHae7VqEc8ZvdQMeTiejBOUkJ
nVtwfUhbVMr3wjEog2Xrdnglg+Vzfdt3ncWpejNIPMIBmI2VAzvf1bmv9KQ+w0pSpgOnD2MfcyKi
arRx2850zYaXU+pjic2PHA/oR5hhvRxE8yjmEPj19VHezZCUqPCFj+/9e07pwCL7ikPpjiUFPmPW
Qwp8BeLHEEhkoixwzmAR/RwMdE/wCWkM7s2XtRXGOrOg3v7lldma6pmrXoz605GgwDyXcjLZfihe
a/pMGzoKLJy+SvoudkTotXdwXJ6F+TKNlcKwY4voU2i/4DV+nVrQgO2ic4T1z2Lw8t54RLmaur1i
jCLZM5/G88TBhfattM6tnQ2WWerc1IkiT68L4apBTPZ3VN/DH7IfxbJ2vPEWeOHnGX9Dr3248CdT
0u7WcaT7yGC4L3Wo0OCDUX9N3k0A07ckTwjFADROmm48z+mJ00mKVoZYknTezNF0Cw4aHlk4KoFe
fP5ypxfkInYtwkMfW1doH1j1Pa2gPBooGNlR0rCPJQSGOkwI7wrO6sionQdX6Xsc8N0d5GM0G63N
IRYsAjKvoMCrMwMXStgZcI/6IU5MEL9T/3eGBPI40OdAtRou8GdAzITDq2ZVxFcAaiUQKQh2fGH3
0Vnl5LaHIA8yIyjuyP3fqBNbmkK+CVd2nGK9DjtigeUfQbAb1Phi8aHhwXg6ZLQADDTJwvjDNG64
wsj9OfArjaoP/ARjtffdVwdLQ57zHAVrObE3p/+WWGU+ZENRUF8hUxtB/ORtpIeKuaOrLZ8AeR5I
dicCZ34u3I/zdXVhdUWHsEZHQa4jFqPxcAVx8skJwhiUEkKhtsP/pC95LPE4Dt0XzVgXE9gRxuwI
DmSbO84Ys9IZfyg4uXf8HgplbhtllCL/IVLQ1OYlQSwLpFJPVt7OzGF0Wqpduq+RNn5RG9J17dR1
2OGmCfnwZori30wvtWKCbcYnhGn8o2LPifF/jaSpI3IOuChUQppxirMMN7LPw76OaY8lJItxIqxH
DbufBj1jEX3TQy3tjHIFz72ukbZMcRmBbfRp/d9wArsGMpQ8QiYGmGMhAESltKaGIoPL/mxZDjRq
B41ZXTTACDODxjcSJUkpLXJcu+DhUUN4/WaBR6GzIli6DlT7+/dIVIxq786rdPurwmmW71Lo8epJ
rFhNTamR6nb8thX6sfclDcnfwZjRTI+GNJGQGACv1NaDFllz+uM86n9Gtf3G577co91k4HMGpint
YpRrk3fmIEy+kvkEmUJb3T8YMhsKJtz3nYSurPH6C92iKi5GsTKTa18yXLys8+ecBSueVKOFzvA8
O6mx2VnwYJB0FezWECMoj5Rpg8wElNfFVmYB274cP/94wy69gWHLlBsuBsQ2WK/z0hj23+xbBB12
1Jk3a993yxMNMwuRBqwyxoIWCt1/jAcEBgeAAINGnrKUbg6WpAPAxk/HtTtoTec9r4OfpwAfzZtp
umyharGuay53lFi0VKuCrbv4WaPvSjRAbP2OERiCHO3IKkW1i9wLWiXsCwyNTpropn9n7Ebqt9Oa
V7c1l0CEqikRe7EjLthppo0nOd8xuTRIKIR018zQe/vVtPBXn2Ys0YbvGozLvdfh+faHxNdQlbN2
kDTMOM++YDuyoGMzHMKCuY52OMVAm0JVhm/bL7gwLVvbJCnUPjk8xKW/VyTUOi+v5o/uiIfEb2LE
yoflx/nh1VDxqVUXtwH8P/sOQj+90ZplniHiJGzsVu5L+NC7G1UD1FmLEN7Nb/Oxsr87rn7e5eXd
p/hB8HzfUbpBCoH4lYB3i2IMigPucTLca++9vmmnfMGuAI8peXlfLIlgTwTX6FmOaPF4PtlRsIYX
NqDl7pbNaQquLtIGUht2yF9ZyXL3Xo8gjarqPA4vMBuhLag2Yqf9ADskC2QdN7/lE/7JLoeUSs7g
Ac8dYovIRRj6Q5tuJ1c3/hftJW+K21p20V8M9vQoy9eBUhmCwErfX4To1QWjIi4Y0wRMSV4M6QcX
TI6LOTS0wvdBzVTBukAMhObuUBObAzH35bOyyg9Xf/qp4EIMYQFa34RD2sJOccFbV3nhfxrnvQLx
A1aNZzcXCW1rrvC9QI6OzoaRig8tOIGxwEMwBYDGTtJUgdQtpTdgYbJ+f1DC2b8580xVsx3c9lNL
n+nmOzQd3OOPDTAfhAcz51AGKHWyFU3pzb3cPXb+fpiTyD1EP+QhXke+bOU4StZrvN8GAIVjih0m
02jYrvD3PJfi3mEgCNwAFIbQQLLQ/d5ctgDmosLN8EaxCWhMKfc48wd5Z4TyWe/MsskYYiqGz+Qs
xQ8h87iUqK3AEFvuy9SRR0OcydHcwJj5jvBgV9Y0LXe0/iMURYBLd+SWU57v2Y4k9MUpYcNreXqn
/iFEwC39PsNgAKiX9xBSunQDXHyA3oa4CSZYa0NMsr+LctWDG2x/A5JDRt0f7jD+I/372PbXwWcU
czHtGRTtomVNnHPYUEprI7L/BKYFMetJeiGAvPCluuIH6lYzLkLE5u+pEcExUhyD/UNr3W7zv2u/
Hg6NT1qxnGv20NItg8+Gjcm9BQGYrenfvzcLj9b/fsIEx/oFFLQ469+mxa7HhmH1nMzL4BupjY2n
fIAB9QwafiJiaASzgLt6KJw3aY/A9SDnkD03ER+3LXCU07gN8aGlU5Hw95sA142vwTWQ4ceUS+4v
WxCqrgx2HCo6Plo+JFd87phI/vtXTCX/fTQTTFdn/x4hHhV7N7RwnvhSYpoouY2dz6pJYz9n+azB
6s7wG1vkh5KYyWe87EzxXxdVAV/oJoW+/bGlOQ4X05oWj56U52y3gvL13wi1GJf8j3h+MTuvj9cR
f5D0zm0eKu5v3XcwPnZUS9vS5zF/Uy3AIKaKuEC7WIPz+c7HA8oBMBcIuHnuOWcpIRLDYopro7+z
2LLZLgD4mNB9zcPc8IEVTMmmUYXPwGFwa47hZ0IfQi9TYWFkpa9lzQmh6sKxqPObMYpJMkq+D++G
M7wP7RWgl6FeHt4L+ynSLJSRknQDj0ROYHKLEoTz3LDbwyPlGtihJrV+MN5oDuD4qbv+SEvkILMB
pS18fkzqHv794Fb68IDHoa3DILXYWfm9dvyzWCqhMUF4W+GGiaGEvhc0SQHmA1W5/wiQgnFJ3DYb
abG9H5vWbF1ct93S3i3OFWYoUBOtIR+LM342HCsUdZYY0JK8yBmNfbJKLfEv46Cgng5IG8wcPWCY
y0BX4/vJwP2aCVWQc10CgW0Y6W6KVb58YXpfrQgDESnN7jxzkvUckya3XN7MOV/NUyuZV7CLBC1O
zMTfobgOxXA69sR3Oxv9o63yx0WGIkJVzjFYmwkB4r/T1pnn8/lv9yfuJhKoLRwOrDOmS9aVw8z9
zOF+8o7EDzJuwfPDXIBh8KGZvHVxHhpOvngYMxcuBXF+yIM2E9VJKA5McBg+Skzv/30Af2OLLi5l
cWnXDmJy+x+LoyLRr5gQDfDfpQ7BmMcxuQ7oLZEfYpNli6uduDsHz3yu9X/3gLgPRAjez+7+Klfc
sm8HLIuMcMiCETpgAv6EDzyGaRZG4BYNk/UYG/+xtmKv5sb7d7/+xlDfjqz5YbFALhu+Fh/uj8di
KghdFa691UR89Rk/Zz8IGwQbw4gQdJh4akwHc4PPxlSBlKHMf3/qQT28ImgN8oiav78EPUc2jUBY
Iehny9r/Gff+BFmib323gownjoVYAv6tDeDJShNgXQhcRLhlzCpgeK+1OFRRawW5OU2+VoKPiXkN
Bu58niRk+JxTzizDUI7zWhmt119rPmb4899pfZg7xPL2hBaZM4dOj5rRoJ0sWGwRl5lHtll8ZzUQ
rX8fgvYp2xpU1p4XQ1J9zFpb94eXnqf7lcMetW6cz1aUveJDhimpug9Ioq1NBedKhLU3PKoRF4//
Xn5WevCZp3+CPKHYL/vuiksKZxp8Cx4JFgljegAWaWOs7v8t1nyeYkhvjsWFRTnKR8IC6IEOktE2
ZlTU+jL0p+FIcIf6HlJ1iCrasnSMJW0CYaywWlgj4Rg56aKxxQc2fazI+Icyzhfr9S14hoSQDKAO
4jh/TDexM7BTFPgtkT73yWBF+vVWJl7ieoSsA3JdKVa25U/ThhVwheH8W/o8XZTbZwjYMVxdj8wr
luUF9dyEb7HP4u/OAtvH79m6R0VU+lsANm12xTY6AE9RZyOCsgOZiBirumEPbG/xDyWP2BOrOWPv
bvUpR23hkdhdkGowdHTon4aF+SVUBTg9WN5jxvKgaoMHAW4q3HZq6uJRh1JUWP7LUK9xi9kxcAcB
Cfv4v5jt6Qb5Z/wcElZAACS/YOfeff7e9CGkWMRIPUEkHoFsAIUwzLZxX5k1o9vDVT928fBpg8i/
iEAXbix82++6xcy9MlMuxhM2Vdn+o5nS1ohe4azPeVtr4Af4kDpgBjdo7rWd9py+YmFkjkqPuHmG
SwxDrrwNly8k3XoDzwDSMEfgeuEyApJb/Au7OePNpM9SUJVQXSthWm6VAlMx2/gbeOIrF48TyhRL
4463k+fozSZUURdZWcALIxD4aQ5CSRhU1RTgpx4WNQtt0l+RikPS0XB6y00ebxk0lKfHBdiBXB8C
izLrjYcvxkzYNjaTXt8KK7RVWCdgWIPJMcUv+I5P69fHfZYuePqDLV+xw2g2bW99PUnQOqgR+9Qi
8lgKOUe12XNSXIV4hZhWvJEtsJ8qu5gubI6cDVN+wQwBQWBesoX+pkTwBLFzJgYFrsuxl3CW3x4e
LfYglE8G5+kvj75RHqmr71+6wwaP6+wkn15Ju4/Xv11KilWTrLOlvivmn5W80c7IDKEOQTuSj/co
g9k4+s4gUjHEmX3W8KjgjckWR9gVBUmx5tJmP7mNiOO5WWKDec5YoC+P8QAyxlwaP2F7rYmvhf+W
v60U1oZJjHlExAvUsvyIIpHCu6/SpEwzsF+sakhGNM5g7L2Po3MFgPayvklJx1RbsmrunXT+PMhw
9V4L7tGtIjMYm6o5FtcEwzDaJBVs6EKLuh2yM0e4pBJH4nwo/2KKAPgjWFldj/LPe8PwoTdPrQxZ
fQ8zSbw8rfhrt7r363vfBlaRnXEKCwsvlt42/UJNHMk97pggRpUj7Ne5osx7zHQc50jrBRVHdft/
/SGWa7gzYGSArgpJjVsPvXi4GSKMeHl6b/FWJq9j7wlDAfGh25DKSLUJiABN+9JGxGesmY/iwXbm
9gWFR8SaUrBjlVf37JseXF8ih+DvCcZye55rMjAyrNqHYhl67Evu1Mwkw8wqgkJMVMcsozburmOZ
nLVs8nNuiMYYSDi9s775gIkRSqGYawyxYXPiQgIpeikTSpqCxbVLVrcs/GBsiyHzd1acigXEtgiO
IaHDNIKSGFhBSMZiAxdTG1EzvyD9AVi3SGvXXZS9vEFUewrJdDdGmfoSjzEHp+lyaJXhb12TJpGN
e1FxoiShvhfBEhX075i0sgfzcyceyxAiKMWACWpomuWBr9oNo1XqHBU2mHosQz0YJl8sdREWTzA/
x9IFZI9GqBljcSsnRQHqvdJFlqNOJCdOX1MstVCuosFqmJtV4P6WHGCOh3MRfu0NbDPmvosUs1Ig
eCSzVBYwNJjGIt67AFHAuqeM7K0LqG3mc1tQPbAmk9KMtvLY84dAxjiL0nsMbKbUTPIxaTWCflKv
dC5xZhiAOc6NCOTotkY2PQG0BjJVzvlq+IaBhwMW/uhM7NJld6aRZ0n9YmUIw4BnwiqFf5ZZIk9/
Ea4pBAcj4+awY4qNi4alTUFNnxRH8hSnWFxI8Ti5XrJYZK78COsFcgIgos2HnDGAJ+KwipDaTeQD
C2vN7/VTK9/qC/SOP9TYD687fVOrQhKQAvES9dxfovWH14XGmDaIcu0PTjDy3P6hkcQkqUzdjinc
gbkTOmjsjhtM0f+g03Hnq0RdzjQM9YRaAEXEpY9tszmIbsFn1eLPwzSuQecLxmvimP5lF+AyAr1L
Hbj8xMbxDIcW+0hmhZi7UbZxQvjei3JaZSXH1JUenfHU23nQR/pkvWOKnWN7UtpKDGVyrxbHHI3Y
YKYHRBeF37CeYUR1+J65/psdwtLjLaQQmz9pNzBCnkphfy759y3OUIubr+hoEK3fhAWY9ZDwkJY4
tG1LDiD3IpLZViye7Qze22dfoAg/XWnZ94SEfMis4KKAgsBEaUIyyNOm2PseB66KMTcHFirp5unf
XZXb9Lsv9wOGPcI/kSDG3wLa3TMkOhB651yDfeHEPuQ7UlM66rr+BsdMCwHdivEzCoPenHVqwV7B
Qnl/WZlThgRNUXvtMp+swPPNYapPafax5Kl6wFwMpfIbScdn8euvvi8/rWeQRMd9YE7vqdSuUzkO
+80WO6itGsUR7nXiuV0ZXXdsfmY50Q4IcMDohCrQ5It8fQ+BeL5uHWEqhlmPTf2wALj3sptLdXPB
9pydzS017ITDD+f/suGBoLFtUNC0zoZnYwdK/UK/h+eo1ekW47wlQWVjHc+sUbX8zJrtZ6PtmHy/
aTh2MmXjqWRcwV1CNS+b+ekaFUuQ7Orcs+PEADPclHcXDWy50rfM9G7r1zYGQjZZ8fFR8puImQLX
MZZlnLdzJXBMlI84nseM1JnZb5TNmx+iVqBJYpcuhD0ykAnUuEHjaR+ICmazT8/1ZOA/jiXKelZ7
mJMMV/7zGZYHB9Cu6qxAl8C81LA5VsOcYYJsQIXBGg6jMtgpRUcbjD/2+EXF3xfBmXrj8IaYZ7Mu
6OfBmU2FKQ8WogyrgbJ7rVMS3g3sycXwEBSijq91G0JrAxwetX9gvwytMtl0GNmwiDHSbvURf0vw
eygUQX/J6pGJDnKA8Ad5AJUJ1xBktW0CZa77L2tJADUsi7Dv6AVfpopb1+MgxiQCb8KkE48xc6VD
QIB88bT0Y0wDyPXHaxIZV0y7ECWLl6Gt9INy6OEQy6G/8N92oTv6ZgjREwsW8y92hw5q9DmDhrC/
T3eElDQhevaBmUcKs8PchDNDqPuMzfK65zZ0JpJz3Q9ZOm/U6ABapMneEuEGyM3GJYVbH1QPxs+M
Fxk8IHqmHVXwRhSjEADhGmH/uVr2J6/ZUCVeh1Akk3jQWZpQN9S0yJTCAG7Ja6cx9Fh3nFwEvBsc
ZjbQNQj9Y6wnYgTMb1LvCvBeTKoK6voDRC3mdtVZ26HzpNxcKhsjQM58zlnkUA+D1SNFFi5hNSQF
Mn222QXrBVJoHIydlD22I7+9RuxvKV74D4kddkEMRZQRFD9BtpyyBLIQwjl4RPHm9x6rHozamAg7
qyHImlUXpjt+pciQWSBUr74cKHsOsBehbu8YeTGXx9QbrXZ+c7mkAb64gCcDUixJ0SbRwUQQB9Us
GZyIbplLq9zBLhlwcMuUHxIyGULN1yELSE4ZQTE7ng+5mC3uoxQPMqjVx+G8vahcilusSfrbFKjh
eaiS7Kxx8EM9pOwgfU9EWdYOwTgP2NtBC98Pb9Ad28D7/EnoVNiEzWHy2SskhaUuvHIGQl/v7eu7
BitnnjcPaZjhMOxBg0b54b3JliTojZSneT1TSn8oPXCPIrKXwsMV8g5kHlPMZFdhtrzDv7/5/JWG
TNdsqewoOmiQlAQKci8kFSG6HplCewST7doRXOR2xYgDC64Egg+DBiie6cBmDA7TAB8ZmB5Xrt7w
nTCiaxOusH9+5SzwbH7DSO4seOhLMK90gRoBenxHb48rGOX8tYfG35ILi7qqYzLK73CQOZSkLr2P
PBbNAkAWHDOI4J37ZgWK6RWs6+hD/LdH7tEaIR3toQySZ/9cDd6GEF7onzHbMF0vAAjyOHqompEv
fpPkRKDDkvaxc0teukNMNaHzEOkaCHF+/zsCquVPuOpJh0kHjRxoyPt7bRWP9iebcDv3wLQ/Tv5X
7vEmNNYfX8xyCEm+Qsow7OdCOjadQy3UeA36xN4lO1VfN44eM2S9V+8Wm/fjXSRNjQfgleyOqd2u
86/9AuS4cC8+AmPVzWq8t/CunNf66J3aMBHxEWWigJUZc1qKJC23USr3E0oj5r2A7YzFuTt++4o8
d4qB2C2II7P0ByxojInM9HQ/tdTUe3bITHPlbYK8IOR/YtXMgnqLkoXLWy9NbUl1y2gDo7Ms7Khw
LihWetSIxPGhmoKwci4DlkIscAYiEpsFJkvyHYQGIiMoTSiP+K3hSp1pMPNFuXVn3VoPsDRkqDNt
zuoIr4Ttcy3b5YRggpKGmPWSkSuzyb6Mkd7oJsyvLRWEZoH5Xo7ZF0kIBDRYMvMT2g+M8HXBzBkg
IGYkjD6EXn7dLa4JldjtUoLjwzFHP7b+LF5Xm9qI+KgZ7ei0lzSr2Mu2QyK+lUWeDE/CXU8Er9+n
XBG8RaB3Pvc9SEHlhaolR4Y+uwbZSKd/C9TNb1FPWwoSm5qtnWpnSqclwdsTAkxWOVxiRiasURyT
3WMzPJUYge2vsORgvUCoQZlyQ5zB0eGAvncg7q42SoPhsvKHG+nQ+L0plspMRrjUwScPLPuw3+d9
qqh9tYRMPMqoMdIRUbY2a/mYq30kT76Ln/DdzVfU/7N28tpW0AdKASdApPwd1agfsdOp4jbmPv2D
tQjVE4tpMVrFmJmjvtL2dQSBge0UiOIzZSfEbd4obJiP2AGzuNdE+cHyFYS617nEw+1POXMhcuVD
rGXmzPeZO24Y2mD1/kFtRM/7DDWPSTywHXdvATcpJSnXYhFoL9hKYF/43KIip7PnDV+6SJ1eGSD5
legQq20Ojd+u+8LMBHSIARsXNSUeRp1eC0bMXMNuMOKyGO9T1PdGVfS9cDHgricTmSmbrF845kxo
CNYk22dEtEyUNbXK80juzKqbqwdtCUKV4AMlRQXbrsTw2oq4fyh1yIftVvGmNkeXYBmgWok+9tMM
fD81S3MZnLY5WDN4s4CE1/OeyddrDpl9c5RgfTVDykpzjSsYWN3bWkNndFwesebBRGkBJg0AuxPo
vg4o3roxw9wK+TXx8fT49fX4ao7FN+kA4PqNwUYEuh+GXngOz6kdhufzzQu9xYIlyfPethmG4WIR
en/e/syDuhkQvNezWLHCcMyrWd/MsOeEPK14Des1rzdJRLawZIaNCYAOCjg/iPeZzA/JfH04EKBm
Hg7CWYsRjBlFqhcdppFAEGUwRH4AvuBMxdylcw/8hGc8TIem0GwKkBGik90CLfMInCZAnYbid7jo
b8xBfPE4MFvIp3O+K0Cptzn/mnPFLub8JVy7zCiwtwEkohnjt8fmYdGfBStMISF9n0r8/TMzyHhZ
AsaOFHNbW0FtLa/28rLFOhYtTjE+RFPNg9MX1dbA5ITpZjB9ip/a0TSqbDEq0lcaZgc8hiXrY7OP
zyUXuaNDdyDOqHiZ4h1+GHlhQ8x757+eNmVP4DXSzy05Kk8z2kIv4aFiIibeF8gRnxv70LcO09oR
711MHMR/c/6V/cMhURFgDf+9a84N0AH4NCdcXEpJIr7B5XB310lCGchVIbgcXcCFoo1DTu2Yf7g6
+B4/4xdDT4wdmEbxW+s5n8aN+Se+UY1yrwnG4ooR8Jk4sF9ny5GIdPM+5o0rvPotPbEZlRbHcXnS
7SW2hlNUvTvCPkzeGkc62Ab/J+q8tlTVui38QtvWDKBwSxYUxUTpjc0IZkVU5OnPN3Dv8y9Kq5aR
MOeYI/TexwHQJMDv6vCgCpp/nP5ZkDl/UeQxae/mOOXiHI1py5zerFWIAHa4PRqZMQ3Du+GHU5Zw
a0rxyeOF+6u5T+0vUEMvNfj/OAi20ceAWSKf5u8pLEcBJV8+EB5LC8r1B67qtk06+m617YBsL7vV
dCHqcQQvdiQKeIs3CwLEOruNcdqlil1slosmohZPj7yBF1kgAS1oPWdzz3d5UUS53kRUeUSgZSOB
VWX/KQn0gM2C3bVAXcZPax7P6XxrgTq227wiHV2NkIwRmyvVgnlsP62P0xtuhsh/uO7BdIfxTmpD
u6FOGZaAy3ybPOlSUwLOYh2qopjr5gaTk582SPsh/0ZJvw3+Bdq/xRs3I91047gHQaAHktqI5/Qc
M3hgjiNl9HicPZixZ3N2oeUfOcV0uFwcV7233QOUZMvjvGreK0w7jg0ORY5wrvG+uxH6K3TszHkI
I86qqh0A/vmIKY2MrGka+B33OdFYl04TqiQ2r+STwjkfHMe72J7O572ebXOh70aPQkovM0LMzE7h
e2mZaN66cYO9nBemq/AsGQi315vbS8MO+cXhhiH7tNv1QpIE8qUrRgnh8xd5GEoXdNdK7boR7Skp
yuBAkgjvxZbxolv7/cECK7LnyQh8mUGW3NmPx3ghrOJREEEGmKb4zh9ju91GvNohyRMcqWJDgGTM
MNYjC5iJCYbf9PxtdKFE6zCJ5feicGR+/M1eZiCPzEighjf7aEbbiH1gkO+98f5o7+nxxdhNBmEv
NFP0hkQVKQj2U0b2fuzvx3tvH1kylK/meAwEGNCBF9G4/HL0yP3YOoaLm1gK2D1O8LK/Zh97KGZn
sua+wwv++thgsbaLBdaDWiZNehyM97OPB4GBwE6suWEwMNQs/gafwHHkFrMa3WVmiGzUi+XR6omP
ifULNHPGwX3N2Yziy8PmKI8msw9AxQfvQGrDGXOZ+Ic4CTTfdsnxdwBabFn1MLQADaVkyEdwol4U
HjvyxQt2l4csDkuq3O+eFFrF3EkxUozogtibymK1CvxnIzlKcAJY0k51T9TJjmjmdgb2yEIrGt6P
xldrZpAuyIf4PoOBKJP9lLPPiSaHYK3O3opBS0BsrsIVYIl5L/UUh8xN3SJGCTp+iUxJAex7TOLH
kKvDe4lnDCBOUZBOE5KhN4PvfBngk6OxP462s4A6qWzbGYxscF7bJ1eUZyOWoWi7BbQXbiOSIG3Q
ja2c3vERp5YfVhsuwFtqsqulr8hKuXQx+RTaFpeRLHMknch5LaCrVEvCwasZ/RrnhhcIQoBGxgbX
dA2khYVjkXeriwsgXZZPSp1cSjmdcsOE852YyYB1kgsrl1kWxJYRsNotZOH5K5w+iB95XJ5dAKJm
WUq874wKKikzkpBS9KYYXlosPSw8ky6ryWg4qlyQhuFMdCqDskMCYkjY2Qa7Itf7a7KKgitn2gwW
hAVy6DPWCVkW+gu+Skb3LCKfa6yY5GMcKVi2AY+4IITNbTRr263uDNCrE2w59ZxSG7OMPTZrE2Fo
bvcfg1me2lwsOicj7TWdTptGmIBQaNl85APyHtXsMWmF99QnXiA/3WEc+AfVxu89dekcyz0GEBs1
3FDUn88bZmn2MKS9MAzFJiH4ZmH7fFv159jEwg5XIVYpXJHgE9s0jszVKhyjzcDcYEcgloLIwgxt
t2jzDVV0Pzpobbft7azmMLPawOVYr1hFNfvoks0wxlOfg2ao+j6jT8bdeF9Dc83wxiu+RUJCw4Rz
ZWcRwEDsIDo6/ht7QhCC6Tv6JNjWzEsPGaLqkRNyaySCOQNjczqPQ9TwQGvwSrGkDxpmtWaQaIHl
r6YrDm0OYJn1LENKDmg/Gi4rUJ+3gTxT2Kwm5EGo31p0AAS6QZ9fGvSwNLQHMUQwPSJNZNE0hHr3
fabdoIdd2bccegfAd+Rs5USQ9za2zF0A61/6uwHmWmSgEujuw3btMhno9sRAFCgO6VwK+3fABvQj
dhHMpI5fWPTFREBB1DKe9tOmtSWABdScnZt9wwBEYgNk44QD1wOPSgSCoA5/oE8v+6BXT9LZhd9H
TjmJUArRsiUh0AZkUeg2UfkJ8oqlnTg1S+yIbALihGXGjSVB3COUWg3UEGV+laCEfoAR9rInJcCf
z9YGeySOsAAzgFz4Yr5FF4LsEt8JQ98R4yWfLPfyyYRqfHD/bfX/KmeLOfInx/uDbtCri1MlVHeZ
T3UzGSn7TlBbo1pq5yRwyf7g2v2wRjjxhbEjbeNd3B0gG29Uw/PjsZtZeLxy0GYOdenM1W/SLI2o
YSTgkwOu/KBuYgt+Dtzfn5xnLIJCKCxmRCwXNYQehBSXOVlZMsWVRyn7s0J0ybM5wE7G2s1OYRjx
Wg4vms2iGbMe24JxkgWM1QpLxASIWA3W6PWyTA2oFnAmZNN7co8dxSGjzacMHdhk2043wKWLxCNb
gmA/T/cec90fj72xJ02FC/ezbo6UcM+0EYOCAxLPwxXWYOUzjd2V7x8NH+JVuJrfuuL6rOL5fGnM
S/QN+h8qjM+bdSTvBmSjNn5uM4LJWginCVqihc9jiFibbHcX6CqFsQQqs6wzB73pNYrEhsNmxIDh
8cMqp492skasRmQ5fZk8NtDgpYFvNQIObTSYRNAP8LLCqQSMuLfTVWk+wJqID8bMu+NM5mwZvuMS
/IbztN5mZqMeR46vB+2pQoIIvEhQITXAU+CJLQJJiZEmtAEyBguVkypxyxqwCxHj6O65OJklFxr6
rDEaasYqHEq8B4RS3lbFFJN4Ho9Si+gADCCpwpNLZimAt2AVhAryZXLP3waSo3wxHQ0FJyOGlMNX
jM0TtAToT+OA+l5uF+YLRAukA0uPDpP7DDRYTtXk42BN/j5OTo2KRNxYG/8ONeOAWwIpANFgURLF
PS5DsitOfjeVHDdZNuimFYbtBPz74NIBYp5Mk2nNpp+W4BaX1mlKr0xb9q1WnRwgMSnnR5tTsZCB
X+0+MdLZ2NxtOa1wnZ4WPWvxTqkw98DvG5Q9r6C2rA3xcxxveGluqPZQ6W7wWPnBTIISEmglGqvV
mUi5TwFSyEQD+9en7wuIsAflpwrxxxz74JfhmbkXX+ab3IB88ZOaL5eSHTlggKncp+YfgSFOGwVP
gkA2YAOyBDN5mhXQ6xc/i5e0GJBUcPp3ixkmW+VekUMmNu84RZeVWb5FYGTyjeI78IWyUgum54l0
GX4E/kQTZwP3QXMXC4aDWBNIeuyqAwGjejfwNPMzpVcnaYlrBUgSSJyA4p6SwXB/xwM62AGi4HAk
HAXpMR6X4xG0nkA7xeNbdHBJxBysOXZaQZnLSGJeOULZKkf1jc9Y4trSJxm39uC9RqqTDpZWjEhM
3J7nfmuhjDME7M1W9PhrD76DdN1w690sEd5EbaVN2hNeap565MwiNAFBz4cFzrf8SIKA3xI2pMxr
Jh+5q2rbj6fT8XS/j/YRtWhWTHAwnuAhZUk/WPe+xIeyqvE3j/628UXWappO8rjc8x/CWAqtpqzX
UFg9yUmw1FZRDIs56zD1QZ4XT1oCYnJs1W95VAvILTmyPDd7grIEgWmdBvJNYDOrFX/qyXvknWSw
zE/31RVvFvKRig4mFflahFoomEuZaTkzrRFl3KsuwpYMaep2RF/i5HxgZIghQomDUhEVIXBtsNTc
n3E6Qx2kpyyvi1lLUmb/7oxNKuy687E01v1ahCNNQCgSq6mxInyMrygtQuR2P07LV/0HpNHHRAEO
J8csYDmJGzJzmpvTzk4LOELcbyDVrLRUkbClezRc5WSMWiYunAXaoELEybcKcvQ+EyBpNhMcXfUY
zpig6Li4JXqVdSQLRSw055sAbWOr00owlM43XBDVfI+OwTF4DWkAgzclGylks+4QhhJpyrzFSiT2
aIc5kzMV4+WORrFWzXaDRjHGMdbNa7D0JEBvW21Lm+hYmeua/3UxRCYmQoCsheE4gtV8rCqlPLTz
qN8xv8CSmjrT6UkLTgG04ynzt0ycbEzTg2o+NKy4bfSGw90Qu8ysZLImLO/AS8XWi/XDULF7wByJ
3UsoO/CKMERco18C8AflFpskUEGBeQvgm0w5c0XWkMJMZ4fK76W2xXqD8usGur5YaVy8wYtB8YLa
UlTfQ/rhl4wQOycA8ovJObox4RueGLZWnX2T9JMgXyWP+WR5QfrFIRllJ/bPGorpFXSvrBYClOUw
KsvZqUz5w6IIYhY+IC5ZSXKbsy8bKAlDktifniyVuJscrOytHLAcR7N7ZTgouqEBtXFVxhwCHDNI
LzOWy5abruSBhn9CL7VBsqLjIuPu6NyjmOm8Z8vNgy4PJjw11X/2hIwkXuwP8yu4XwxycPJP/h1z
Ruw1k2BLtgYamxD5kdJ8cf0wYFwgMcmS0nwDOKWXCaBQwBcAuGnKMFvS/WMieHiqUPhwdPomNpaI
GKgufm5hpUOx6fKVsolZrjxGPEeEXEz8KX6LecRDwjvOgJWJZ0lq3JN78QXlJnlFcaa/JiRXAJ2S
ZZTPkVdQfmXgrXVDsngvIlbx5sTJk9yjRJvVhxM2ZqQ2PuycYIUftNh9mb+oi4kpQQl2EgCgRMWS
B5CNjvbVBwpwGA8/ocvaz2VGJhTfz8LnF/dWsgS4MGzq8PeWDof1OxWkT0jRSfpVUolplzVI4MUC
U5b9F29ZPOOXITZ5i9N57OJsRlu6pYRkJbjUvJEQj+3chTiIY/52ig1E4a5kMMRflkPF8STzLOdC
JiHXrPqR1fjAuBXY/gH8uKRKZbTCvMGdEDw6/xv8b/ye+jKGf9tvRgi6W+aYzBIIWB4gmm4rLMiq
cjEKFjxyLxNZeqvFfLCeTHDRBOQOUpl7XINdsWbCQAugbsuKK9MpqaZTr6e7BF9hTOLQHdU4BMng
cCB/bVcurMb9B6rAX4MY++ezy9OyDfCx5cUf0kiSTJJz+Z+4nlxsOROLyq48zMFkIDl8ov+IXFhE
lveCk77AGZSiAD/YoZKM8WAtZ24hJ1DyEzJqvjA2imrgSVhDysfXuJdUEBma3yX/XfazKSNG1k4G
EOCwJhwDCjcMpbO7F5aWjCoJn882a6fzG2ySAL66cKt5KS2keMWRZyVCHks8+zVq3cNABhWZYJIF
JGK20aph4k0zTGU7o4EE2UrCv2g8ZlUee4yfnDmiymjlPVtgVISTJYHnb8A197/J9QX+WnDtQEGI
W4yOF5dHfKincfKkGrNLbBAfXgOT96NytPg7ZWCJtyanVy6JBJQysr/AnKVM/osdUZSsIinyWn5Z
XboklFfLN9Oam7P6m48AzHinOHqMHX50MRmoX8rlRAsOo9E0PzPZT7E+JNQsoIi8SvDw35nsh6wt
AgQnFGTbbdq4qixRstFUiOVENhrrcN9mdVNHuZdXHr7Yayy6n/jHsdhxilZ8FPUgzkbD4oQ0GKES
b0g9Sxw9oWlQgxlKwkoxT3BiHqPfOHFuofyBTFsoGrltU6Ds9L3lE2trQO4DNXhOGdzA+mF80ypj
rA0JaMk69SklJEJ1JTro6iPc3259ePeAE6xPbsdWuvdAp/cvzRk9ulI4ZTi5e/CAbdBDHiWvbnOI
0L4gfecJg8BPprqtj5q4Tuz1m7NCmFBFUdQ/THz8A7FDzVb7yAGIl2S5y94FcmkCFzXp0z3XaneV
7qNa+D9OzdzIFx3Meek+nTtBy5lGhy793FidJIaAEGrz5e6l9/a/LERCtULxijhuc/VCRD6M1Weo
8KDETVDOnRzpw4R4R7ffPt/abbjXQJy1Q/dhHboF8tXHR4je0TT5GJr31qyv8ZiT0bHFR0VZirj0
AB8HNWfyHh+0hpAXencpX7iky1Anq7HJpBMnsm5MbVwxxDuWBvkl8YKAoZHZgZgjsduGQSJGToE/
L5rT8cWVXALqUy4I1P9fwX8jCeeDqscJzRCpf0hs97Keljx3jgnNhuIpKRyvrO4nkxRFydiR8FH8
GdkkaBJH4WhJcCFCkSf7P/fh6EjolI2vFsOEQXPCTIuxJgQhMLkgMClelBpkLyMn0b9ohKlGIE+7
HBMoxgoBJVfYGy9LeEjC4RCinHjA4kuAJgvPK5RO5CX0Fa3cXXlKHKOXVcfjFJ8BMFWD5nM+qDJt
c+uK5gV+Nu72s/dhtmKWe5duGt56FOTTsIMrouJtyBfKu79WSPqNaONL3AH9FdBafXxalEFXxiHW
gxkkG6VzbsRNEif9sq1oncAF+7kWSCS79X3p0GDHKlFYf1u1geTKZOKX5NIBmvviRSCmQ7QpBLRD
dIjED0uddCy/SdSy6KGMwTxmgek/XGz7EAwonuGGHBBl5faQuA/QL6ZDg/IFtRRfXBdQQt60ztv3
8AlrnY6ADi3BjgNtqN/pTg/Sx9Q3l9V5iGI7k9W6BglS6+fVNT5NtR6RNT5aCwGVCITbgYhl8qZD
HbVPNEho46QLpuwkzeOtAn772YJhcSdpQYPOst/qHxv2d/ian/ft8Xn/RRvERVOHS9zxqCIhi40b
SDfSFwoKRp2WRMatV//TI/ES0zAndXKeiTObTCQWokkwyFpH/Fy5xm9brlRzQ+dphizk7up6IT3l
AoaQK+c8SAPn9q1Hw7MwDWXAyCT5uaMwx6uA47at9xIzGzUNzZGUM1o0A41esxLcQZHjN/PNqwLN
wTFi/lUTNV0onuI1PYDV3h0V+eNCGiaIIpGDdBOqCNUNdipz+19Jc2lHoM8K9zkU1Uck3GWtBJEK
ZoOBJQskN3tM+fITfNafdULuE/U8FGb6S1jmgajtp9FhLF1BlSATVDc7K5GRCJIf7cSkZCeBTy8u
zJgE04KZzSQtqgEqw/MAg044i//5+xLoyCa/sa12fahZakhXw4rJB/zKYTgB4M5R6WrYN7J5TgqE
v8TVF0deckT/mhPSNRIskDRxZejKDNfjnKWHDl018wRiC3uyvkyVeXPeUVwd2TDkl1CksOuDyydI
MAEFkHGJm0fLPyLfJlBw+kEiDsW4MFSqzTe6SkicevbleoivYZIH4MpVYaCYQDl2UncMdtozyM5h
CGVhPEEWeBuSABKzXZlGDvkA00qybuIiSvjDtEIhrNpkUh8M3CmqyFc3ish6UtoaLPC0SK2QP+Ow
hyN8KuhmTLWakU1kFReWlXBfkXXlJvFjBpdElNWF8SdTfo3nKAm43YHk2Ic+PQzzToSxtdXqXsY0
MQxrIMweIiCCoj8Z4xIrA3UfATgD+ULA/KOe1S3df3WP3oebxOG3+XPI6sqIoMHXgDEVkcWH3qZ4
sHKg2tOcY4DEP6exHWemtmbkULuRugMDnKJHRr6fTvdrGc7VWjSAGVJl3qVIh5QfTr/SB8ZL4S5z
JCygZhhIQIJaGBLMlMm6EkdQZ6sijmYgTqHcfFzgA9CWkbvCjSOLuwr9qaQRJG1COUSSxPI5YLhE
0ZNN6vaoqUMawlUUD7JK3yA4Ir6kXH8gXHwwaZXdf8/JFJKiCt0XmJOQ/s2tJLzJ+Gck6yUEkU3i
m8RiIuOB/uan9DiQSS6ZkH8TMx4rQeBLJkK2JvkHOh/JGebsvcYtzqVkblSSHOhKWFDiqhhXpoQs
vbLC/jKJkj0U3/NsqZ4ayG9GWCzLBpA7/NHnieQbgQsvgrgoKVxxSI/WaYGED1G4LKuXvmRv/stC
ynsfDFYJMhjPKqZSkp2CFVitmBDsmiSaxE840p/PPEeAeV3Kn5V9kSv8y0K1sSDPcdPLT8a7LydA
Bs2FA5aDlpdLqkoe0SjVt7nRs7Mv/38M0CSorFejf0WdACzfEJwaK3Acg4cHhdCbU1/DLaEjvX/0
0D7sioXNR5RwV1WyiQuE3bo5U1WmsPyPkJRi4XZGRV8CgrHvr8K5LfkRbE3D15jZJNVZcDDQqlm3
5GPplMJfcvtWG2sRJh/GEX4CjRohcAIFdbKZVPzqPEoKiiwEiXlInXc6jUDLx2fSSJicSSP4KCFC
0huJl5HNwInauA0Fc1G+XTL9cPq7kvc/DCW91iIBJZd9aTT5oJZ5HYlbcplAxaqekXsgoBgzqQR8
rStf+qUMgXwYiTrUdyGLebV9CZ+mxkmCVUMJGzEj5EmY5FWSQzrdfMn6SRqk5UruJyPV/bBkU6yO
+c/31nymy1v2RCmg+UEYTEUrx33ocLweBqhfHD8fJRTkp69mI4sfCFkDyz4HF0Sk7BzIZUF3K/Oh
mmoH1T4DRWwQxxf4kHQNNmHntU6QtqIPWvvkElpBYwKO9LsvyQKTJm17LQLE/XmTkKa+hMoteran
hM2vD23cTADGh9IvuykNnO7TEnAP3ISm97mb3z3ytLXzoOy9EkfDezlPbgoqOQkLUa+FytLwZR50
Cx1rOiWmkOxy96Y6ZeK2sLusm4+aUSBJ2sRr6cJTg0H/IU5XB4fzpnP5Y0+LV5A8p+18cUqBQMI4
aQ8ViO00LGtO1cbqqs2X90X+2VwSqm5NFlbEg8FhxmV+QOh6VX/A98Kj0fmoso1O7RKnB2LSi2ZV
Rnv+HZT0DrfLhK5zOqoLx/V5nXdoym2yY50MtsFh+M5D7UIodmiNbwAhgf9QqRXFc4odjeBAS7Wb
3UgpcYJnNo5rfdSBCxPdoJEAE9edTOlmteCZg78e0YKP9MJyvpx30HRe53G+zuJkp8w7LNNVNloM
lnRpEQ8A4R6az7RsRpb7xOmp9duDWl8b6BFF3oHef/ulm/vNiiuX0FlHosWU5boRH51kcXQKgGTL
7rKrVdsv9DxIKsOW6EEqM9L86Ok0idySftI/9LWulCflPUVQBBJvlkEZwKrtNwJG0MlveS8X7XVY
lPQzdiRJBiwdpyLxKU0FGjyTSqeihvdRCy99ZJiCdFAbyZYOnv2rI+T9E3L4764GiJr+ArRbRxpK
ysbCeoej5bytxOs4F7AzX1si9I/J81AltFBD2QOtGxpZXPuZi1xVZS5YIm3p9nOlsc2Z55/BkaYX
R3G16Asx7cw782esjECHDuvhy2/DLwCPE5XxIXruHmzl+rZLyXPs9MT4HocC+oeLOSo1B9HyoBGr
wTdsNS19g2rX34nmYSen06RGTfd3twm5tCDuBwcAqhYXn3B68Gmb8D+X3RuC7UDhqFXPT8TvOlp0
xn1dGx2uI4bdsgHZeZs0guvNSrV5Q3EVbKBu7erQrt+0F4dwRCh1WeTrMywBs1gG7W5rn9NAu7CS
ppXOrplRIqtBFJtbGnrgHRaLmDl6oRWtoZKS3OP/jvQe5Da9p28VxFns1gQ083nSAT0pKfLVu+kp
aA4iBOvhOI0KWjN1yKk3bvY1XsJ2AceYG4hrsURd/ZwW1/axpLUfGvEUAq+N6Nb7gNZDKuPqHMDx
Ke710q13yy8y56udZu1GOGTOSEqUAq/rscZBIBxSGZKItKRuV+8CEWcMpzT5xrgGHA5/0lmzPt8h
zRXf49ORplGtBBWu5ZY2jbv7ul5jl1LnGjys64y1BN+FvvI0k0OLKHtb6BoerEY/wT+4d09/y1jz
2t4yyDrh4Q/PswFNyTgVDv2PDhkACbKSbSOnEcMNO0FonKLTDAWmMdXq48PLbs00D6RKzS8TJ6Mx
WqP/VKessx2CiF7zY6nj+iK7O1/oYmtA149fB16mUerQvn05onCeK3F7GSgVkeG0Rub8DhkYjgBS
a920uYJU0s/RinVaDbtdo2BG2PhwRRehuf+gkDe4odlEYg9ihLK7jq816xFdh1AElv1mHyw1vXQQ
Infhyfg6y2Dn7Hm3E8mqrxBM8xsYrzthX+ewobMhonL67FVf067Xk3bxIg+yRHF4ft/d8qBEyyb1
kAV6t4KzD8jyZF3Gl8GNDB6FoM6QJN55CJOKRqNnL1uggNT44PNInwcgKVd13IEJooBL05EMoCdh
M7jUR5csVorrAEk7tEtAnXt7RFLNeu9G07XTRJ0iD/skzwspTwe+XwzqkM2uplZfa6ikWygJKuCL
SFYeDf5oZYsDjnbZijUI45riLuE9zu84+/V8eCmuDsve1UPj9iLitM0R+hnHdb3pQRg6/53eT8Y4
BJACwDgDDxF0Ws2hmQP3KpcZ+Kpp3rVu3Ehzt+KPht+hW8zf+/pc0pdhR6xTwAqGpNbqIMLYohyM
H4VoltWs4xI9TWbw/TP7Jr42pE26UWgmBnpYxst5wtqxbq2hEi2WDrz2Fwlbs709UAradZaI/RHm
35pOji9C/ZaEKqj1aXP+DjJq+fBH4sOuNltu8TBvEJAKWk1Yec3U6M758eo0I0ebfwZdx4dKXqLN
oqzKSWOiwwhSVMEQZ2cHWeEjnOmL9fraWLFG3CRJcyZK9k62HjRZ9+NH26yTKyvM2yn4IjeA8+A1
T/TnhLQtCZ0MKhhaGBDWLbVBpgOqSDbRN8uvcR/SSQLxakQ4UUXYv2NloLo6X0TIPEqGXwv1U1FS
0DA+Ie3O3WKUuK8poI5hgqKV/QrPQ6oldpMmLDo9scABjdp+Y4C6o9cYab3UOSP22+vEb3ye3Xel
xtdBvX8cv+NkuhyqAaK0ZnPYnr/X18FtocYFFio+3Hs4RYMDFKrjkMD1PuwALqCUIlCnBBZNX3+Q
CHFaQSLc+/u6WNKBmY4b5rJmkDvhGnDZFMXiQRbsO30n8N+nZawgzTA5vfvNm5MxWdVF1jBJat5c
/TVUrqPb1x8dSJqpA6lY1UhMksJ5HObq3b9m7iX1G7DG3g4nlz8eqtXioqPXW7eeO7ivdAafvpAR
alvP0Svs4K6OGoiNQRojZXc03qSCqcSk1n17vRvZ8E0a4GZkm2U/mZ1WkF4Wp8UdmmYdTW1Olawh
axXGkbRwqVEgtI5Xp5woLCEaKbz7VlmdLyact2yCbbjOcVpUFKLgpqNa0EaJiT4xmpHTNZ519u/i
I2UE97cVPPu3qOwlq9MMicjj+FJMLi9kMCy+9JjRMIZzwZKXe9l6nfgpOiUPI1/fpuqFgKlF1Yhz
vG2RZFdAgajL4KjPNavwWiOyjngaX9RPzQdNrjZYOf3rNBm1qpP/pf3aBEOO8lbTQJpgrYRHkVGD
VHU799t60NHT8aPmkxPE3cfe5q1Zszmt1fs6s9SH6nMm+EO7j+J6Dy01Egj2bfaFi69a7UTola81
9K+rbkIoH6ofoLjLhRIqo2VYDzpDBOTW1z4vvA0eY8imdtrXIRreycCRgAfGUgYdSGCqA5cxwRNp
qn3lQdqzAQEdXvcxbKHFq5oHaNcxXauhxH9HLBHtkG9KQKzHDeob4w/yUHXYk9KYtMPoV4eJlSVe
nYYQLyenKT1q6X+vPVbytka1rH/1yWH1L2tRN4Ta+6qb8LFbAVWpDIxpoL/RYAiyT7Ck+Fp6NNB+
fc0cK3k0v3Cyqj5h6uQTISV+7CYHhJBNjTwd/7kOb0A3BjUSMaySDA4wUD0lam2OyxEt2dshYMoD
7TlgcVLyY/7QPmJSzBvDDNd6RB+TGmCyCxV9cGeQtzlhVA6HV+Vr0n3MS/tK+AKNywLHG+mKhlSG
CzwU8a5RzYEdS3GvNaCT/WmdU59Fqo1eMwBgqawtzQR8C+b1KCRTxAC35UfYsgg5EwHg5uhbCIft
UfI0E0qHdSFAExZwSrl2vGP/An2LbSI0FaAaWlkqJEm9Y593r1ifM6TovK0hpmDyp+TpkB/u1yHR
0lgyobWDS/OENvOLdZsExALC0zR5jRXFS98DHUzDyf0Et8x904tdkRYiraMFQZX9TBiAEPFgqcIk
C9okM9JkjMIhjUWgsbHoZXpGb+Ue7zkiZoY7/e7mt55KsSMfNlHr5V1P6nldDqI82p06KPkPtc3c
qvW+XyDN3zpCwED26PXyIC+39GgAQxeYCVeC15UtlGeNGirSiNZfRq82iZ3C1hEaAdLb7h1BC1NQ
uSBYcyGE0xB1hND2uaOKyDk8gVQ9+mlRGPl7fB5jJ64DbC2elP/qYxWIBeifG5RdBVUiFY0Vel75
SzoJ/gSnRMtNmsAVTpvCO14+3v7byQGOivLbHa4W7GD8fykHSvn8dxO9I9nq9hr2JLWqNnnPlnWp
Cg4QY8c4xtFjKlFKQobkZJYH57JLWCR3RzJH/Ixv0+P4PFCBR1T1QkqCV5J6LHR2w6KpGJpYKOrT
nLDtyu1/92UlqSUIKdAsdMdCRNmn6EEk9OiDJeuX8Ts+0VtKrqkqXEH96SvtoNQ+ZnGfp1BDa+va
X61BRe/pEO1eX0To6AaC7+io/QztW3WQFmK8uw+K0xcnaSwe36b5vaDsej77HSLIOwbje52cOyB+
O9Pzu2Upi9P5AL4RBNElaBej+5McylUDQlon2KdGd3Map7aXvVm7aqAFUODI7j219naumt57bu/l
fdeWKknNfjGCPh+qxgpAPRZDkYPplNZrXt+WVKYU8zZJo/bisgeJSz2rWGmDpHsPj0FnRmCM3AEp
9tasBLTWRO/8gPDiAOXX6DL/tHrqPq0Pmhug3VoxPuQ2RJ3H9g7dE67o9aR4z3Sk03DsSy+adXFE
cgV3FJGK8jRGY6kg0YWbQF+pJymOzSkJ9AZM63r3CNbtBFM6j2DeKudei1YZJamy05aOG3cEJNE5
9d6seIiMgljiS+lFbWihonpLOlSfhippkrqXkIr8+plqJfi5JNVZ8aC8J+ZjPK4hK9papw+yNkvk
Ikv3DdztQThlPUE+a8aRDCRRE4BHzkDLStE7I71bWAqngEBtdhgiQXvYIjOMUq+/HHw3px40dLcV
0xDjPUCqa48OkHeZ5usnPiY2Nfhy1kiVtxuI6eJ1miXklw3FGE5BK2pFjWg5BhHDMu/dH84/rWb7
c8qfl3xyqXU7unkmBH3ZpyONs6y75iSf7gktFrofNMwMfOTSPCHHjS+EtUqQCljeVjUMNTYZZiUF
8fAJpXx6pvcldhM8ATWB3LrTWQZGyLoGiANXsI/ACCR1dXTpEyU/iGlR+0YvB+eXEsNxgHjJc/fc
4YFf3HR8sj8uvuR5jM81hkHP0dJM7RIxeXDZ8sHgFDxHLCN+NqFA7ujkbWmuTFkRaXcMyNOtz1Bz
Wu4zBJhZEf50qK3zx6igOjn6zqSbqWbyRP8zS8n6za48PtNZnl7GxUaWLqrPNH8ZPe22jUR3/+Sn
B/xU+tI/zNpYRAZa+O6Z1U7NpujEoD8TvLc56gXxdcy6EdfiC3PKegBzlTBZm72RLyKN0rGaV7fR
MmEYI/+t0Ipgch0jNYWcZvNrKDQxGHx2enzf0n+9nvda5JEzJ0OP6WzS/uiB17y4XiUt9x68EUTU
dvhnmNDPTkUrg5aot/A5E20+eqp99jl1ICrmo0OIA+8dwucIQaNyQgcMgjhDxUyiU4MhDwhCkhUh
bMPJuwL8uOPXdkCFADWwK07KcwbqiaRz6sBnpXlf4b0REWNdQ2IpDmNBsuVBbYSU3a6WyLg4LPit
sc5wmeNEs8uYJEbL6yAWCuWfatCJXA/hiJ0IVPwM9/PpXp0nsi6VMkEjxvYu57WwNtKRWyuDm/tg
HDym6bggM7ac39cd8kJFnKHWMNB6T5K2D5KfqaXbCEOjGLFjnJKaSxbq+tmvkYH8rj6uHtyx9Dw2
Osak7AAV6W4GJRk3L2xR6T0ieLj09TjxyahOyFOQ41cIbGTY5ZOGyEK9QuRyaU1OXGhlNX8JhE0B
13Sl54twXG5fJoidUYptG52/UwixeABWpTHAKpGGGrNgvzdkTl6z9h4hiRZ00n7dvwQ8xI4wljqg
vpb2O7GbSztHzgRMCdkclOoWD2QPMqektSlFuavR2XaIurcEYCy3lEYy2GSyDOpv81WjvZ+tvRfX
wmnhu5GjRqABQtjmtM/+EHxploZKSnqb3G2avb35nAmLNnoIrPRa3bx37Ke0KPOuN+d66+EVn09W
i5rULDfto/deKMgNUH1Ai/dkwij/ogD3tGiO3kbX6S0SMml034kWyG4Zfyen+WGDfcTlaa8J3o+7
e+EHAvdf2ljQeTqlTdoVRQeFpliQSJyL5pyPxC1+i27mojXToPBFAp7GavqEXjht1X3QIYX22f3H
QDk6+eg++li1SFgrZCJLr/yKZt4T1O0NNj3taszvS37elC2eNupj2cP8IteBTuPL1f4gt7SAXZI0
ApOL5fpr7Z+TF/EB/dlJrOsoOTTQbxS46bcHqDY8bM8jBM6Qb6DNAgECQcQ5fPYQ/0HJ5oCbAwgF
rAK4gtTGomPar21HhxNfOrfSeXeCOrtDCsPg3H3e5DhE/uGZ251VsbooJm22mz1ihy9dr8F6vs0L
3uHFV5tunc97G2iqKOZXtb+9xizHDQGv0rLqictbr3Xv+nS0e1/LusdlmNPYCf4GnhSXh6oifQte
fuNi4449e3XgSKl9p0VC4nbAICo0DHLQIGTNuJDebc46HfN8Df9RX6/bqd0q8sk57oBjX3eA5wOx
YaJtdIrC4HKCe0CtAbQxJ6OpDlGuhA+Kj+bpo9PJzurGHZZBnI7fa6zC6+11OiQXsqVVBjXEQ6N0
QCn4dkKPhDUXTSocI/dRIUqOpE5ZJqQ8ZpBs5b6xRkWTMMGnmMx/5ZYYI3fnupthDGw5pNr03Dys
TQ49A2lKADxCtKUCDpBZ8AMCISJes4AG/R9h57XkNpOm6VuZ6ONhLLzZ2NkDwtN7FuuEUZYASBCW
cFe/T6pnI6ZNdId+6S9JVSoaIPPL116g5yCTBFUGO8zn9iKEn4s5MFccLImUZkEBaw9AYdx8KfSD
HGoiTPg931SshkLhchUeBJ/QFcGK3/lLoawS0j9hv85+yKHZCyKZ3zs0ER4ZqKj9fCfcFrXVfw+T
IG8rDT7saK9GIroaQJCnC2zDHphvm70N6LnodgKpqHdZ2B+elxfphKzh7GosLNLpFhaaw++t3+HU
newv/S1fFY9jNTmSH/bddR+if4FaCynkrC1HL2jDg50uiMuZrNMNVo99/EZ0lqp7ozJla+MT6g+N
6eO3/NDI6ZNCPZ8WB3ZU2Gxv8nIUiCpwtFN1uP62EdgSnbOLmrdmxg6PHkvFpvapvhPFRNTEicaF
d8E6ZIuMAz0UO0E4NWJdc2sv5a390fFKqFMNWfxA1iusksiLU2Px21vr1YgYlvIqOwKNXHWnBMgv
vExz5ZePTOXeRtdDshyDLJoEZMotrt/9Z7xOdlfqbq/uY5UETygTGCcQUffqY/8IH7HPjqCTB6LY
VMd2i7t1lhVysq9jQGLj9Hrq6mklQwQRRKa2wJocGfj7dcI6mHBX+hm6PY6jgIEJ2fTu/eXqAErv
XJkvFi3Zvyl+TBtfIMufAvIaFw8CK1R6VzPkQAgtEnfIA2V0GOhRCtgBrbH1toUNOMBmySXnEgsY
hKjNFa2NJN5TGguhHJMk5gL+XwuQSyq1RyooBFrPZKbbbhPKhL4vNF7JlLELBFhj0JKWjy7o9/pi
XDw3TGfsdTSb8PSwyXzzO+mXxJym8dLvZF4j+Eocane0XzKQTglRcdmWphwxNF1RZYXl+7CiBo98
Vzt4MboS3cKkkIsPQJJGyqhZAOChOXqQ2AWczP3JVYkzs/bYKlsyvFTwU6LbPzl3J4iyuC2qqQ7C
XvkqOmMgBaZBUoLRDP9pXJXlqbKVBcIoTvu3T+uobaEkeq7EfQXugYViVpJ5m/wSyg/wPhL4x19f
FCr2chQB6dYCPMfq9UUyDP9qz1rNaAVFPQJVaQYp3ETR29cpAZ/Mdm9EDn2XtgMabRchR9YYkvQ6
NSW3orbY5IYFOpN+BFFfXR4XMq8apxunn+wGdCzepuZ1qi9I1HU+me2e6Y67JuoX3Oxz0kztt2RH
L0kphbkS5IgrRMA4E6m+yMikgKpKEcBvrkS2/mQeCeWngs0BNRxG3WMiOQyq7SH9ZqS7BuPumTrt
75282MZhVW7hfiBsWMisqWBV20/r+wUF+PbXWyt7OOXXuHu9JTiwjl0xVfYjCpmw88cgVxAkgxW5
4lOfi8nH1SfpVaxvz8RP4O54zmCetYCDxpUgjc3p4+p83p3+zKWve1AqlLdonCucTXGuPrXZ69R9
wPiOu0TmjssRA7KQT5w8nvG4xMniuuH4S2LN+t55sL0ik1YUfkJBTDzTjKztvfZlRK83l07vYNjq
k4B3nyyOCwUdHmDMjYJELn0BkgBLAWIEUneStLV6kV/huC/Tt0SM8/USTVElfU5k1qSs21IdFzYp
vUUhoDc3q8VRPFbuU2bq9r6WfrIwu7ttwyHikxzJhBUIZcf90izvIEo4XShmhBKh2mFe4UAUupAm
6C3vmTsEYcnN+kbVBz1H1B7Jb+BGfnnmWA8e8wQad9WNJAIFGjp+Xgj+ta0FJskd0fIwbmCMj0Vl
h1m9eV5GKt0Hjm4MXix2X1zTEkGPtCEyL3CzcncnKxmwhkAtDCHz1gcxXwOsPHUH/EyriBKmIW4K
IfI8lk/K5KKKzbkAeHGaC1AdUZVp6mZn+QIURIRSDRyZoTgjbJYnmW2LjtKSYnZ8fhQfFenpScg9
kvySycG/WgNUGA5NocM8iUmt9faPggfBMRufTkGQBZYYHuKTfDfgrm6dbeBGJHoCmuRAEwuEI7Bi
8T7SDcOs7Nh4FtWpZ0IsYV6mvmZyMZHxbeT9jac0O8qPeQneDLNmudxrmVMAf97fssR9cGqG2p7m
7cxoqe9Bj0EA2YL7kzCzExYiV8R2J2/1gaEp8zl2M8AhzqPd6BmHne2bLL2utpCPhubwKdSgMQMW
Tv7ytMX1LIPv1EytKFLqNc2PtIfS/Zef77gtjNlJrG4MeeiGIv7Pzsjd/8IBpM1uuddET91jRUx2
NsQFIZ66b32o7dsTAdxr1nlIJtrNwMRD4SfhbMpJetBE3u8RW6SQj7sKptVXF8VGIgbsN1GCsVpK
LNsMK5xJE+IbjN1rdgsN0pYcVscX9AOpb0g0fos34bgWHomE/AolTNYgmrwf5CMln7TP9Iv6TPJV
BGDMlQCuTGPbhjEdrrR39I/xuCetj/f18kGS9UJBi7gt1+2uWWWbOpJPyGQWr4O8tObFrD3ydnEK
SX8oTo+uy/IUf+crlZZC0WsSlbXPSt2gARpog/QpGZnIRDCRt3QfSOJpiGOxyd4JubwLcSrBXFyf
6hNxek+UlrvylD9CKCeQeyK+eyYwUhbdx+j3LpHwmuXcJIq53WrPOXF603FcJB4t23E/NQ9AvCcj
C7qtSefm+CbCzbiIZAAtNKswrr6ZLCBulGV2Tp6ENn/fpU+TGP1p1c+SwrMnQdlM1dtaugZ4qFI4
auIXFiVxnqtmKYJsnhQRoIdGCsNMiOGQXmZeXzdZ52sEdVwzB4oYEbHDN1QH4CvjzbzPKlJrKRfE
RoHIgqhIkq6sL3Mpuo/ApZx6ElkwRVH91W3kHXIY7vHoFunb9KRzorGCiea/NDTkxgL9ToraHJC7
+TDeZJAD2lnDhmeE3c4frEBmmaA6p2aFoh3Fju5+/VzWdVA9AsltV5NZuzL8Ei2lw6S1AcClemJw
agYvJPgJo28SpEJZogcsjf0ZlGGh7/pt7SdYDFuvwtSMfsl/cSS2Qo1SQRRSir+aBN1VpIjFu/vG
ptZyjemDqsAaCG05ucRbEW3K9u1xzBoOxeoJRgIJItHLth8/ihXhlh/WdHUhq4bEmGrqIaVyiElY
XUioEYIW4kn29jD9gvN98TcvEeCAeIxDujK9EFPDFwqplXA8EuVwczTGPQBDFFvg4eQj1Ad7tjJn
BD/Ijrd44SMjzm96ARqDXuHlhzyL0DBrX9mhrLcktCHWcq6r8mwzR7NPQZayO5dB+BTNMXI8I7th
ps1p0dgXwcNTps0ORp9UCm2esaGuaRZiEYYCom0o5lSMtYWLxaTP2Y17hwuHxZQmIhNWmnO6JNL8
BnYVTgtUJ7LUnh9BKG3tsCYGRf557XvEM2/9u/nBq8desH5Kzn2j+XkE8RBd16OnzshfHX97mW2d
7PXXxAcHNG5uM5NbV3OlccMVyKL+gczhwWFuNyzEl3WVe+bqLheTbbfgBHAq0eJvOpeWwWSTbCYA
iPcoX5SRxIv4YlxhaTC+CJBD+22/m+/mcnLU9gPJ2Hj/mDtujMdX51kKhhlMBoSwwOQNFQIydAQW
muyYZWvdyfpg4A0DuxAC9MrYIvmdfNDj2yJEJU2oc+6pe2X2RpvClXx1pG/DrZh8SHwghS/DoTAh
EmMMzaWJmHL5DNEO85i40x7z5+/Q+/EJWXmTRq3lGDTwrcgmH+IPdiG2DPM0sovf/RJxNrvGvAH6
p3Y2lM6PH94uTskYHwLisNxU8WkmVNI1ueMMriXf+xrKqce6WiMq+Daqvb1J36tl+8NAGgyLjPfY
5XK5oXtGSV24tFK9XCYV2rEuUtidH6znIpaV8toX7UITUvDIterct/yDodkUBMYLq7IxJ+TaXIPS
AdXXRUAW8GDTiepv608VqAQ2azJlKcdRuM/nk8XrXBBEH86McHLhAgL94cLiEY/EXCajW55JvFzr
YD0BSzfxatXPfa98Sp8pXVZThYP6ka+vfrhoq4DckW2L04Xy5fl9ra3Qnk8crCqQVSTe6ojDf4wW
JlJBfYHzdv0QRVKz/gRqTcUcG3rFjYZi4siQwqNoUCq4tAu9M8JMvh6Xap3v+reE+F5e6i/43/fi
DWNCcr6hBgNaebO/0gOsKvYSywGcrMj6nhUvh1Bts3rT93is8qV66GZv/brvEJ8U7okdTt9Aslb7
lID3MO68wUCeChRFTu19k+91h36pXmfVZzMhYQy5V+cMuzpURXVwcUzQfhMPH/UXlQ4espU9ml6V
ZcvDhzxcaCtq0ii8N0Qh1LjRVvKmvXBamyL5cDhg3FE+2ytoWjtZKNtqEB92+Qq7KM5TjyRErFRv
2a66JJ58RgdgXJ6t37VLQ1vd3ykBMgtwAxt0EgaK856Qm4ScW/uzwS7LjrTLb/hVXKEnYyCDOsNo
o7MNQW5EWbGQ9bWZrnN6ojmI50tUAYa2j5t9O3Eo2QFhdWvVn5B7NyPE0WPY6HZjG8gHziAwSCAJ
yiM0gLDC1+gsNQf0uRn9eNMO/jIRcaHah4QFTbUDjrBo72iCZRyLHhvQBSONrAEd6O2D1xz274ud
OyHotGbmwdt5/6iqqGakhZa5+yQ3NkHLggYJ6puql4NGScHAhj14rsmDr8jfApNGCoSGFmdNIO+5
JNjG5b31TizJJUUO+vGacXC8nfhsiGNIao6VZ6hgCutyjhti7uZ4yTrNuzXMGXAodt6i3Jfm9z31
edlaC/WjAtT1p+y8cSbBnQlTVrfD22NnfIomxXMfTALjC16l5/VCQqXPpeuMrRxlAMgGayxoWnMq
Nzq6LpbnZYWssJyjejehkCyOBO7Tk2fjLqXZy/Im9JOUNAxyB6n3aQEN5RSehrGD+cE43/f6ppuj
czrrEXUarwsKIoEYyXMt4n70rK/ykEIZoVhULccc1+COV/K/3QKMiSfUP8Jsw2lQWueMOgia8w0d
z9Z9Ubx2mJxKELMEr0aC/uvlp2dFdU3QclR69KNg3PDJZN3cjChnNGENOE5uP3ruD1pElqkLh5x/
KjE9464hcm3QRPCYUT8hYqx48nPNJNFTbQLL4IDGPUMHkXR6/LlnsDqunpthmOZCjjD/s/S0PYCn
oyneg8uEQ+q5wnK4i3lFWOlHn00KdLZ7U1fYIfLpBTeWnXlDfiGsGw31fXGD6WJW2siX19QVOa53
i6xY9cc8tbvqEXEYaO9RjCIQhHNqTGYDsrsHaM+0meFOUvbNb00pOwjs6Hjgw/2svshQxWDkIb9Q
UkAUTTP90tgzhZ1dZPdxYMQQI+QZVlTN+SwtSlC7NugRzKnIU2nQvCJQRCubEg5Ruhm4iLLIVHZy
lpYVpPe2ZFS5TsuW19x5IN6T8RnaWzxSkyUGMsK2OWZnmC73NXn9PdjmgcoBpgTIt7X5Wuks0KWn
h/1+3R7aw3PBvcV91ssuHaZk6pOobZgOIjjtObOT4Da6d7aGz9Fad/Y5+01+gRDupV9cCmGyQZUw
G3m+kpuT3Z8gTHNKYTp9HBBfT+3YhVOagG6vaiJvP68L61Cw19HnaoouVNRvJpGUoE/mfbpIKTC/
eip7sOlMbO9G3Js33kFTkp/aR3j6WmVERkNRv+u1I87epJH00xL3DqzFJ2BriQQHV6SH+E0xPfCs
VYwwIz50uOYCE9cfAjgjtFg2dMQ3qCvRhbXDFJuX6iTkQnyY7DwlonsQcR3R0G8ZvQ7QmYznPvnV
vQskhX2GeRvNzoor486Zj6sEVD5iJmg/JPwNbYBXZs89SNgXQ9hrbkY2UdHoB1kMiHx/Ok3hq5Se
z6A5ttthGuKLwdx8PP41s4PBh8wwRtIPVjoOo0ix7Rkf3xzxk3hC/lsd0WGj6oeB5EcdfUjkYfA1
YNfNSXjQRHyH+MkFWpzO2NOIo0yYxfCMn//4uOzXL50s4OPCyB0haJApTvskbCkR1iNU2SRE3aYi
1+fn57b8+bH5kx/+cC5cTf10J/DpbPkHNz8ks0PioSpzDv8NseMJRrLpkn3QuuIQubyTbvj9/XS2
OHT2w5x4RmIai+XrnB67+VbkMeLSCL+/yRNkA2be5YfIqgPi9yXn/U14hHEJ/0nI+Uyma07D/MnT
1+cq1ZHb1x+NMztVU3oGIwXFUmgckCVcaKGp1UWOYw1faU97M8H+KoKCclqMC/LK+6jcAaI96jC5
Rymn/869LimB+HjQ/Y6CvnBvPxyH8tiVAC6UcdX/XteIKMMeyfChHp0bZzeJLeaAztrIfQZTOgdH
BH3U76zueIunJHU347tqmh7/irHGHgl37Y/chd+EGbiEGxexV93cIaC0zZ2Q+eajDttp3KIvSrvm
2Sk5A7lQD3CfJidrO77d5tLEazdwH52J32KWyX5l+awXCLxNY8bmRbpZ52m3GTcGmkDgNiqWUpZc
ghLp8CXtmHGADIBvGrWRWF3FTRKqA/4On1UGbUJ1VLU9eiHmuXjGLxZRHmjbaDJCdTTSRuHmmHlP
7Yrd+5gemXMpGUXvBYF4lyjhqptNSi30NZxIcwmkz6k/63W8K9LIHsD8GQCnve0bFDV1wKiLfMLZ
1u48FamEgZUMprB4x1WDjPLrHhj9tseRQB4UesGbq10GUijQtoIMrXSc0+qcLeCq0x5P6Ncfv4Jb
UrRwZlPBvEjTMlXvmFbZuj/Lc3+BpBwQdYk0AqH16WbgvWvCfBkoxA9hRKtnCHZRgc0ttOp8Irs/
uXz4fDfClFaHLoOhY6x6hMEOwzEyX5FP8fYmUheEWoi4ytyJuK8EtyTsfyIoAcmDe4AQAgr9E/wE
9STw0b86ngUblLE7CMv99QBUzkdoPpC2TQHD5kKVTsPDuErPiUMMrAiCVdCqf21+fna3qTDRv9sw
7yIgU4QCwBGSrixCHoVLLY3+fxqeKAgXD1aIm4xtj+zpQcWbuNMaCIsl9AKsMpXbTjdX5s/tDdke
U2/ppfaCfliy8whpOFInyx37PIpAIxHegFeHgNz6LDLZeKdDkKQp2mgUgN+m+81L5Y1ssMpKjQpX
vFZzJl0TPOR7JdYpGXeXcFdf7sYXxKpSE3wvDmVCUI0nh2PYCad8BIM/f86l7/izgSvmVgS/5BWd
X/3yqwaxW+tLOYBrDa5zoIJ1h5GuX+WX5PJ8r3b1BqH2m3zsf54z5XP4bH46spQqhTXNRhBrktAB
rcfCWHnZ4hqOq8nPf1aVqRp2gbjl8fIVzj9HIGr2GqS447l8py4Bz7uo3MjeFhRZPayIBGj4tLA/
cyeqWGMYENjS6YoG3PaQoitsOrKbLm5Y7mGTwseCqq4E2aS+vw1TleJiz0SWEdkVR36/smcdkS9f
1m+/R2iG2CVHAkf/7aEad1qLCCZl12PPw481g5U4PaOBvMSOgNYjdYlbtnSgcBwZQrwRk2mwARYM
wB8o0S3icPtAOPGdOspOhK2w23fStrk8kR3gToHZJVADEpLWgZngXmYTfK8IH0hRIpmEso33esuu
biGceR5Ysm4T+gGTFZyeinnRQsnkoMsXwSJCzQssN+z0byZoDqoFwUCwhJSxl3BQHxMF5mEmk42H
zSCUVvgRCFRH2AnngZf8i9eAKrOEe2acPlun+3iAQMMpK9T3IhEixRqXTHf7SScOvV+NC2LAi9KO
n8xBBlut0MszZrFw7wa8baVbIUHn1acn9JMcSNlRWHtu4f3u1uJKn4JoY137GY7xGwNT3U0B7UC3
Xm/P3/iXccXmkDBMJWKFHmTlL7Co1zeqX7yM4/BIGxt3LhOhUUd2QIfzwdhPTpN1dkK02uL7rN06
XtIDt4BWAEPd6YsHSrxZU7ioca4uPEPXIThwNEzRQjKNwHzCpO+l64paLPScjvwJ6b1uMcTG4R0r
uLrXUGqGlcX224cdw4h3PUEk7SnVhVJJKNmKD8aRhPthe/9k4la/pXf0xlM0II/jdSV3U3QdrPoc
bZI1AMORs04s2qN7ovklLZiQF1QtbsSTKlIAUo1aCRj1iU4DhyjfDmM1E/Cm26H5o0BuZdL5OXBN
8g21qX5G9mhtEG/dfyasEYy+9MAY6HNiWFE2l32xVs9cSZwFmR9hgyVEMCe8guzNN1wMn/CW1oar
vz52y+ehPE325YonwyXFJap+cWGLQ39yerxx4keR7Y/U411nFeNVfqmA0g+Q8dt0nlAJxnEETKM4
XtfNjyK2g8kFJA1MhrKz9r14x1+yVnD5wTWBXaP6B1i/IIeOUR1toDvgP3LOYxz+IABea6p8As0H
xVB/ugJTD9yOwD9CNp/0nZrnpTLX8Dtn7seQuDrYP+Wd4Cpus6SIQrUwWMcV9A/6oFCbzOM4vK15
f572CWHwbV9YC/Ny3SWAwirUqMvxBPQEpTaGkfWc/UninKG5L2Tn6gVeS77YBTe5uWguj4WYYeQ3
DSXYXmJCnjHpczXBLmOaSOGb0FMS97AavyzTab5alR0LiF2FyRdlmcOMpckxthbqJNBI1O1mKFGa
ukQMfTE3SMQxab84QcysL4YqRRRPz+nX6Fe1Edl9eLWm7bh9FkHuF+ziuVfvXzLPdMAB7JsoHNUZ
qWx54k5q/w6QF8vLFGpmdg2rU7wDi7O42B6OtK4hfDWv6+d6R9sJXWTBc/R0cqDH8MEJ8L4wyuXI
+rBkMKs4tmteIkSqZD2ESuPEMGot/s5T+4F6ZqJjAOWw7TLr35mzTAdo7vkMVJYWUArnpS3A/PRt
z6xMCBete7dAMsMhXVQsQZzfIBGIF8fsDUW8OKvbcSULEn0q2gHHrfatARbsXn6zkn91nZo+6pcq
7y//8b/+7//56v/37Sff5I/hlj//4/nKNnnybOr/+ousyn/5j+Kvfx59/9dfLMvUDM2W+KFphqHq
hvj7rw9Mejfx6f95H1/9M8se3aZEojU2s9RClVxkqB22dq+uNRNjbiujlO+YatKP+qnyhii+rYlW
kGRrtXCc/VGDbylHgv4aTi4tojBCg+XCj1XsSJjyb4wMehdV9uPY6zH+8BrJYA7rxGuQWY+5qmw0
xN15i2i9RFOYvestLGSCG7BIbagM2bvaLCO9ffNVBZI1K1EI58sbKoZbn1HqmAx4jlCGYB8Y6tfm
rrz8O7z7QINhUlWnG/E8xtWTDZNeKQWnlgmGlmhooQCiK+0xyzuIs5GyW6q1njfEkU81sIps22UU
BP/aEhaVfgh7oN+cB3Sznm8PbdZh/WnAcSl6NRBE3QCM6uTjOvw0BlallNSLmEChmC1DY97WVk9q
vp40BQ0lhfINdMiz9rTYdhMkt+04qydUS6LfwbgxUe8ITHDf8fH1RYwmA/3AdluedBubeOZ1KN1k
dnGOfXL7npror1LZT9Sdea+8iczh/Vh22kJP9soTbIfHfK85IZbFqn8xrpqJ868vJEW2/9mFZGmG
pVu2ZJqS8rcXUltODEt7SN3mwZRtIgzXrX75ng3uw/wwod4GKNU2xYI04bqdspVUFymZPWmPupP+
cj8iv6UXhze5A6lXm7ADaAAG6FBjvGpsm4lTSQN79CN8gDuP+Fwy7vwrKEDMFz2H+URdvLjxnhPI
G3Ov9hkiaiRZVUZv0EHH51E/vl7Iju7zV/LdcvQwChY8+VNl+DPbXxllXbKWKdOBltP8Foi0jbQu
SLr5U748WYhLKJgKEHL16vdWPTMI6zEW19dhHD/BCazcj2EW7oGNNaz1cWPHmJuIxn1h06DfEbOY
mxYraiwhkkGBiy7Uof7zaBi+qvRLl/GyHCQSK9KDpXwkxezBJ6RBnavzO/J5w3ugsYoj3CvX2qni
cBxn5WOdAMAZgURYVba1uyUMjvB3UN6JdWIOQiBRbYQj6xbh57Q41LxWnbRjAe2ugU7wEGKFJHi1
voIBUJ2ryarVodqvMHYQ0ZN42+WYY290W8Zz6xUTekcnLEcYy8FWmtxcg25UAkSQ2ULoT7nh1Q+6
72pqcfCX/+ktG3+au5e3vsWZDaaK+bt2xYWQs8g6owVnKiSAtaAZ57C+MoezZs6Dfijz/vajNuvn
PcgUJ1M99Q+3SWEaZklAci05KPJRbiNFDbscm2NYEiGFqQsXZhzK3D5kXjbeyw6vvOI/BjsV1/8k
7HEkK74OEJj+m7XUkv7+DtBtQzFZfwzZ1ixb0//2DnjURa/kat4fRF9jGqXU7Ja/WiAFaKV9wysR
gvPCz6o3mPg/f9L4CtHcSkB7ySyOlD9fpfGVQOauOAxkgHf4E+neJnTss+VjVH3+bYbOmY9N7+qj
MPaHtRw8OvIWlK+MFAaJMCHxq8hlMIOcQEoR+iDST9GMkFL6CP71nS8r//C8VVlRbVWyTNO2NNNW
//Z5S4luKnmhd0drOfp4LaygcW+70SdsEpwlPSThFdlWu8Ags+lRDNpR7mkBKgDvtpNmLUh9KdTh
RM8s7zuCf2by/IGdHpVYTOwTwzfOudB8QwQ0rTkBn0nmCbBkT2X6aKyo8KjDdAS+aR2eoQrZZuHB
tpeULMzgDeYUkgaTDRYTMtwQzxCrRg/vSXmrqNAEdUt3HWbDD5FKA/sGFA9ws5fOgPLRw8t8ae4o
tTODiQMnlRhmyWpZd5+PpR3965dR+YeN+M+raNu6zZYs639e5f+xET/vuaFZqt0ejW0TVYfXUkPX
cmCAn6wEziv5egC/3qzMg0xLGBMdWoDx8m8ehC2u0b8ZB3gUmqSqtm7Ktm0rYpX/H4+ircfsmuYP
a94UHHeq27mr8IE1zVQh4atGBKsZga4dUwyyskY2CFowOX+Pa5AyCx5J43xQKf20zhGrWVyfHaI5
dQjZl1nC+4UsE0xfxfNMCOdUYkP7j0JH85hA7D/lRZPAM5nvQ2y43YP1+7XL7t41v/nmNWpM1Imc
hB63T0mu/Amwfayfxnu16GUObNXVm7TZsojJ5GUc6r30trq+xKaxyerTLePiY3uXSUnosROxOOtI
N1Cf97i76eOz48Urc21LASDgoYljEtIvCfFyXCibIuY+0m7UiN2mzXdZNWHZJaF4xs/W8Ib+o7oS
iUIDXZOq4et5g97WsfwRkdZfRuQY9oP9+Z4j+krWz2Z3h2IsiPGzy6WZ9kExSZcVMQUxY1LRbG8P
KWqbJf+EO4zkz8aDm6IE1B5nqWjYO4tlTMuclIUdrak8dL0cvFiC103IXDJ2cU5O4YgCVXm/WkRc
sOA+88uoqbNJSdKJUlIQaDFmdKz/xajxAi0q46OLiVBtsqAojFmRtTvxhmXMSBLK/7T46q6n3KSa
BTTnelWDhBjsDDN0/ozuA882uR4eRgpJd7w+8IsaKOdzw3khFhs63PQAQPmueOyu0BXJbtLOFA55
ZfkhPurAo4CtM/YdFYAm35lPyqsfTNIpuiGm/IfNgXLI3KTlBLPpnlvFfr/hblCTJLwN9sxMkCYb
HLWTxpdBJbN+38U78SeW1bwX9lw8tT4N5Udx7EVXMibhyQP+toH5n/SMGeJf022aY2JiRRVUgVMD
oEgxOXW/nucu75HztZGUv8tKtbRyDV4cuvWBAib9GWViJBH3Wc/3xohD/XlbjIA3WUWvDikB1oMh
AY2lnrGGWx3Rc7hea7b6kvlB6T2WArehineiYFy9+sNNOl05JshDFl0V0lUqFTEYX64lYWUyu2pU
9w0vLPS2I6nUYmTw+xMTnNaEXEgJIuFnzU0k6b+m0iyGKpkZsRRk+W1V9ePygX/+hQS0hITPyZXQ
OfoMyHl0fPN92QWNwelQr0aqqcFdSJSkXVvBmU7hwIt+O02hhd2suNpenhVXP3H7dLvGwAAy66X7
qmxrP0+BPQXMBPMq3Rnds0cwaQdwjM++HDiWKv9m8NQk658tWbKkGKYh/tP/7gSDyT8d+isLZ1O6
6Ya68g+822EbpQfDKdb56rV8kUrJUZiM5XavY3C0yNgkOnren/FzYc3XQbe4j6IXwWTG/uUnxHrd
VgNWfQVSRPXq0A5RhvnqWp1bVGR0M1Hd+LzEm3QRz26bYiaF9WESIVfwyfRa2mF56g9jJD7rdtKW
yQgvn6z7wPJJj+D4vK+2lErN+y9hPaYazmA7yU7Wyg7vqxfAyHBugudMjyCZH0srrCMSYsLSq9HQ
U6fNR/ZX/I2QbvX6yHYgP8MpviQrfX3dWlES0O06Iyln3QV1oIZVaO0pXo3SDUWrnvSWhtrXBMyJ
lnAMHNyh3GKfHFPUUDrKxHaoWyDS9GQsms8Jw+iUkxMb0cZc2TtEbbOEDlcC7iNCINbdxgLDIH+H
SMo6QDywxRPos9zhv5JQG1ob2yGBigINmqIDBE6+tJ+sxgCeDlkOJd75jjcJ1j8PjPVqemWQIejd
Uxl4TIh+c90seOQzRGDz65YZ3hf1HQGsIzCtHLyEli1CHpRMe8yIPZOE5hmEQQ6Lu081dqBEbYjn
TKSsEnBKmAsEaTMzFgS3jui28vkVFlZdEsrl535J2Fy9Fm/QY2YQio9qbk+7JZySiF4jgI1kwm2K
5gSBMhlXFk9UkH0k4ftZRKKalxK91cxWG8LM0TvR+7K4+U2QoVTKoyJognglex8kP64nyKKQPwaN
N3HHzWTx/SLG9WIeYGOsY/J5P/drJATTd0FJUeLwU+y7ZRWVK9sfgvan+imO+iUOHgfA2PsOM4uf
oJjaTPbpof54naCaBqFuLzIQXPuLALxxWW6A8epDdiGtEIANBj751hb9UaGuRiZXE7FbjeygDP/1
NKGJwe8fhglL0RRVli1FNbW/Gyb67lU+n0l3bGi8wZm6yk7yG5KOq1OGkO/R85D9iWDCgLnlUoXg
g9wipfbl9+AHi4Sgm+n9YPEua2+Wn2/kZbUa5ua6XWBaXb3+zcO1xAn1bx7u383vxt8+3Ic1PCaK
8hDze+MDKOCdQ5tCJk9QhbfgyoW9QT6LHafw8jc8KfDMbZj8VEzmfUgqCyMoqUhBHgD10B9Pxs3y
iQl7sianfaaSM2lFqBi5MMn89GUPu3qYeiLisAg0yDsCnsjSpQW45p0g7gCJF9796BFgqI/UKMbJ
ZxwnfnKOg4n/r98pWTy1f3zqhmEpsmGZ6p/D/f8Y+0o++RoXE0p/Qdfj61JD6X/z28q7xtjtogqp
YX5WEjyM7zbWrCZK1XlcDe6/fhjKPyzlmikriqbJmmoy61p/d8FkD33MdSu/Hd/WgjKGN26htH6m
010UeJ4T/qlX6ua//+ad/2ffV9EhX3RDtTRJl//uBFMpWdnIzRgfiVGD8lo/v1W3XePRdKLpBjuW
OXu1ojSM8CMSCZGfTGGXt/N//exV4588/b95GH/39K3uNZG1JLsdCdBFxD3Fo/Bu0bUC2FVBA3Kw
p/3sjAkEq0KAA5bWTNSs8HJwi2vSKKPvkvIyBdEXyWLkkYcW5KOI9Z7/IhT4k1LJwu/2RBKIryEG
13svSP1M4QqHS7L8fIf5A/uny/O9/CX6FwZxnIrvgHAGO6IvqtzelhIb6uB8I3UXiYrUmuR+Nz0J
jcY3vG3qvN9npP9vn0cqMCmfquhrovWaHEtZhYw68ejWHSxnHZ6ACDhkkDRObJ1IOCeTB/1FTlZw
QLH3lJRJabZM3Z0hTEd8b1bFAx0wqKt1/zP28eMFBNGsywA7CEZjbdZEMvEJ+NfOiM1AENfaDOBh
gXQeBgTVEm7X/0fYeTanzW1R+BcxIwkV9JWiRjMG3L4wNjaiF1HFr7/Pkt7MTZxMMsQxBpWjU/bZ
Ze21qTtbi0ejW4ciBXgUMaSdniA0ZPQAhrs0VRpmdIPEEnqw8T10OyrWMxkeOvb09RXXf0hp4Ic1
Rd9IJoAC8dABjh5AeUYupplUQ5XmpDBEE4k7jxBZLS+ETVFlRyAOjeYJzCpZ2Ns+ZfWZR2HQNvXa
mrdkuoGUNrRgqyU7u4krsvEKwBtO4epAtSnsDlAM+DLCGmKxClvaI2kwzRHS/7FF2n4vg/oRHWtq
ho83oj6T4HFCDFLsxafWK6S9UJSmzTGw40SlTtbkSAwhqQqzxiCrD45gnyat4aY5A08xAw/TWIdO
czAbE7GDh3PXnEEkEk9as31IngXvR3+f979vE7b3y7T/5jepzCeTzNxNKqNqf9OrNnfV4DbvrIcm
aUhkhKXQNDQeL8/nMf6vS/2DfbgNcYAZXpKJ0Ty/3Bs9NrVKjTIzNQBx5E891qIMoPKqkWGtr7/y
bbwHZAOCa/D3hlfd3zY4Wl7D1Wk7OD4tHuLXHSO7mmnFXqzn43ZgN6gaOPik0KCgJqrNsY3no6JA
AsGpS5TWHyEUHz8ydqAxHDYXjI0WCVd1n6PhTmt8Atw515/uAVQw4Enr8RecciOi8Izp4ygImVpF
6YhdGFPs9JlazfXHR0BPxNoPdTLXobifF9UKKVuIp07QT4ghGTDwITSpe2g8pqAWXl0IEfcfX4fp
Q9byGr15Pep1CDbClv54a4DLadhUXgWsruRU/g/TekA9ALGbBNTsbUyp/4xrArcclP1AeMKcRMj6
jaAcsU/KwjROEbn0Y/bE+qVNbZqM3Cq/YLuH+y7t2rH7kHblu7ogbJ6c1qWOVgYfPvSh8mUdA7vZ
EVHSLRIxM+6u+rTVmIF9ambMyOFkUyenYZlsICgyiPVP+rX+K8l2YJgbu+FwNcypoUmdkXjSHL0h
uj6H0SbYsPhmdLKPxFN3E5xqvgjWcEUMtl/aDTBYrNJXoPsA/XvLejRkGQh2sIExGFoxBBhZ+0FE
yWfqwRE3O0QQDIWwVlGxOUPGPrFgoqe2U282BxSAwAMaHCK3ZX5CxRPCSzz7VPlF1d87Rqv6EwmF
1HxusOgoQ6k6gZVi2R2B1GP1BsPZOiSOyk0/roTrYmLw/5i6/5q537eaw7XmHW+suXUMqnb3eKac
ycuSYmfb1prafwvYHqF6yZ5hTCIhwfai+T3axGuoh5tkkZBq0QDdNj6jHhtORD5BrWf+wyGG3+m7
UvJtdX2TC1fz5F2cnNWlTcvbUkQ0Z1m8dFUUQgz07F03qlCYQFPYKUmWJkmaQnuiOq42OnnQIUej
3sF9VV+1F5oQsQmsBQhZJ436Yb1TY3n1rVbcJ1+0Rakh1ttzeGzWV51QpMhadlOAmK33d/GWbwLr
eThgLCKmxAD20sY4bybDzzNQnk+OUt2FDBxNq94YVDoa6XP974Nm/aal2Z6DGu1WzZrpe573TUG9
+6a12nkMmj8kSe/g1q2cqECDtK5LY98x9o0uGsvXAb6+FLJUDxwMYtFkm7FfL8e61V6P0+e/N8n1
fh8jlCbftaH1qRH7+eYvtObr+8S4LOdjPPLwOvrBm8rNvgXue3/X+EpaDxfG5dJ4WHVxioT0aPjQ
utDZwceoH9exv3q9IjumN2TVtpvRgAB3lwLKs2PkNa8Irzwa1Bp/b3T1t4nlOEYNk4SedA3Tr+qh
ftJ20/ntUJnkHjXBLsMJTol00axlXzX8ZmfSJ++PMPkuFs+5uWIjejP2vfsJkoPDdAIZsLM+h1Ug
16e8O8FlkEMYXZ3Xp8SMzGxd940PPGv35fN+mUZ2tbfe9QiieK5fzyv2P2aDr679VWf/9SmkTf70
FMvbdXe+V4+30Zr0Mpje0DusZsXuVF6oAANxAdxWLXIs7J7fuZj1KuwqKTym+LVreEMAQNzyYA5L
DbSUxyevbcNOUw+g78ma+ZPROj76wa4LAramuivNVW9Dyh/6FjTbCVR+RCe6Ti04WzEQgPTNvQI7
TsPDtkGA3bJbF3QkpDcMDoOtGbqAeGCBz0YGWc4LiJccXAjgui7DY3NqDjYof6QJpSGGs4c/Yt7a
xUeeh0yhxNo0cjjHa6CzgkWwB5nw6XdWQvyF5v4fHer+bv/RoZZl1myrZnqm821anNzlvpKloJI8
53G3WsaWvwm2lXG25N4wMrsbOATfdzizT1n/sHWA01zr2TG+rzpncnQmZkAMJHSPebLFUZ+TK7S2
t4hMqotMIC5bgneAKy4/38gjeTZ3KMTb5vrY1LvJqVbHZXtGfV4tRcK2v7QXORXt0p5zCxf5dMMV
CbA2DzvqWrxP5rBRTuLK2k+OOcjYxeuBrd+ePBrHwXkysk7tGsSXc+PUPlvXyFsu2ubFejV26fCy
zf9hOtZ+ixhoMf3Ua9+moVWZrP3j0U/H7ZeXA5qIXv1+F/NNnPDkPTVGQGvqHwAKyRWkOijKdeWx
/9Z8G8Ux5Q4eyfIWNPFWf6jXey1pq1J+pboqm09FVBqUnADmO/OpfA0ykI10Gc4ow5yTKDtPKO0U
Xev/0O1+D2oVj+W4lmE5jmNXvz3WxrgSbiZu3k5xhx2vy3hBJSUASKe1M9qe8e3l3Tns1g5OrAVp
EUsW1MIxCVTOThu/4Z0pPYgLOt+7rSW8U/72Ev1diP1x9eOD9S3LqPLzbS842NfDbe24tfaO5L5r
SEjBhc7quGjb6duKqibX1cvfb/h7gF898tMdv4n6S3pd+rWJgAUt6sObLxSEma0iQVEnAbzHOXHH
tUydx9k/blzI418lnW/aNdevglUxLEAqv0q628Q7X6zdWYoAqEcyC15kvKKkGECbb6MuiT4gucRD
BWlrfU4qRAh5zQOYwblYtBZGn6TnbQyW4g1SaizCCnnzGZ+AqoElpvmEfDwFMCCR/c5BKIrO0A6p
jdxn8h7z8F6vnfsp3As9sNZC4ZIKQLrbPHBHXztoWUjBmMQQ3j4s4vpqoiI9iNZ3QExgxuu7auPV
nW7rPSpYb0D7kGIBqfPNCV4P8eYB47c3jg61OvP+LMLJ9zt+hmuflNQsge6SdDgA/fATDwyjjpIL
WuXcHKqsyPVzXk9IXYs/oUsc3If/6PTab/FIxzcdwzZN2wEcRDDw10639m6eVi9oX8bbCcN/1QMg
OdiFQZqHAWw4NTgizu2z7PV7e5OAbrcg3pqmXv0GtHnXqEbrvorShtbIwZLH4M+bx+CZVMfmjWov
k6GZ2NPdGSBuHtSoZERZg2qiWjoAckh92T9ZU6hWVB2SSjnsnxiupDU5WMu4Wklk9R6uJJHD7Yyf
wIls1K0TtBcJUJLXbRen7fgEp2XanOPKW3fmAIVBXcO4mwV2F94BOKlW5DPVyJEzEiGYxZnrtoBq
14/tCub6FWA9qdU4Ix+ejSB5H5KjXkcvWTeirsod1ftvT2gmj+15ZzDE3MLieGl/Uh0OyzlqDNLm
7Wsdzjvp4663AJoMgiF6yeD9hBCzee+CBoT08E6nALVctmC0/BcYASfrb+qBb3oE5YF41SzXtr8L
sGXVmZjblTVawQbHjgkTK/zZwDfAbp+fTmBt3264nE/kEE5zp+7V2ateJo/V6bq/cusEyozZiQT3
vkWzpxuqlUW4xggSjj0IdfFDPAKhncMg2Fj05mb9kDZgoTm814hXkUcDuqdWhxPyMtyA9Xm7ht50
SUYHKZZLmCO8l2u1uybP7cWAlYHyKSQmgaQjo/4QwVQKTckJLieAVRTTS99hqyMiWT/f+6vn9Ons
91BWko0FohTH1fzTx9EF79m2uXtfGr0LgVKvmUKtjK9n26LIG6SfGebYqeVS1aHyIP+SW8/wgsF5
5iTbYF0JzLxnpd3J23XsQ3L1eRhb68fDNbmgiCzvMQW04FMGbY2OB7H3FebThAhG9gCnat0dkdqL
qkL1DoVp66cvZm3t2YM5pdZz2PLBXd+jicVOZiKh8HxnTexgYhbH19xuVrsTZtwHeWMV2O7zyBtU
QiAuBpWkvMWg4ry46eN1RHbELYEO0iMkkNjksb+BV8ySCzix7dfkDNgnhtlrPhkaHWBKJvHZy8O1
f3iAmCsDYR/TJOQHoKnwWiU+DxJz113BAhW4U++NNZWtottg+3zIh5PdYDGdX6OVyeiReEctn27V
AnDWJBK7x7f0daPGMlkTcPEfHk+tHFgyVd5rLTc61kjOwj/mtQxAyYCwyVE7gUKuiTDk78Kpprn7
64bgmEAZbVBolmeYtW+yKUeBA0dhXEjweqmdvN4RNteUeMjEfclhAVoFlUp4r/a2RFIr3YxICAnZ
Jrijbr69vqVwuwNZykgNXp+bhJlBjcZZzezsyXo9TboZgFqfBHmyF5FuTc697SDyyN/z9cMRCAp7
qwvilSzCI/inq/fp5s/HCyVAGUHIhPx16F6TLRrYHaS8C3mq+wbMvlrtQ2hpLMa72nh57Nzypgl/
k0liDzxE24VJjpE/OAFYyM3m5fJedQIPWGhGRpsPouESVsz+GrDfGr729Br4FxLijjgiKCpECTU3
2pJEeV0cQxdKSgcIYf94JRabN7LKP7TkP+gdbAk17CYPtJPhfuv6q7vfoVhOQATn0abyvLuH+/WL
nY6z6uA0eaoc+38favM3cJHDUP//fp7E3E9WznmxruzTGkN9goDWGvjErzA9iCeSoel/8Pz3f7n1
/qDQmiYqn0fAqoqN+M3tcACasTsbELBO1hsgmmZrfXyC0+bvz/UnG9Q0Xd8yMUJ9QcZ+fa77YbfP
svUVtjMf0WRMevl8m9z2526NCgyk79qG23X3+69bZsX2FqzdRUAVMshMQ2xfUEtUn8kMXMzxLS0q
9yTPr0gYfG9+rW3XKLu28Wr1lU2IdHEmTaB+Xx/j6m7/tHFRv1fVYLGqNJfLf7iVrN/cARqtn55K
bqefRssw17UL+CJinzYCqTZPqmKThU5v76xbVXt8tp+ZKMcDVXiJWYACv6X5uytcP5QclWp7YS06
Wwhq7d2hfcghsUCT2GQt37j2dnuIM2vrdMiyCplqfx8P83d1h5Z7lksYyKwa4Fd/bflxYdvpcXJb
dzD+ag6wtRvOImLTbut2x6+RVVvbAymEFKNwocH5+82r3h/nnOc72BounpTvpmd28GvrnXO9jnYt
qB5CA+DgtnOepT3up1K65A4n69hILIjghBM8BUIV7lpGWEMdF6aQLSDM4tPIainybsBR7RDJIrpD
Fo3LWfP4FFwTMnkKvOGcqtLX5JroOvpmSUJNoktYLbLxCadMwBGcCuChS3z/Fi25lBuqCUtOzZPb
FPuYv/3+vrixE6SR0TofIbOrdvLePjj12SjCLcVSr/h14cbsLN8NQuVV/LyrmMLZKo6o2u1n/j8H
1ylFExIVkjP50fsqtHmUawntJsm9SmOexJQE/UqTDc0j6hqheONu0+kO1/RDK6i93AADCp3A1mgE
JAVQjPs+28U+YIfpOXCHurzJhdmbWhk+MurtqcxoG25fIlcBFIgtMxLF9/FRXWjAd5bFGa5vuFR5
TpCNHWO2j+9B1tnStRfyoRKKwsDGH5pT9Y3+xFmU8JH+zBO8AR2hQddcZM+42FQUTSk1s35WYBkP
iYCJ0JVtKPFLAVj4A8PNi9zjTusYpHSg3dzzmHv+8sf5VCXGqSxCZVC05RAQs56WX/bLFpobnBF0
gA2/c3WG84ROOcQOsAsv9IuQ8+VRITvl1NuBqpLpHdwT4EJhB4nyqBJXiDlPemdCQpSyAhZxjiFT
p0IT9OuErNmJmgTAeO2xbSNlIh8j6ELmTEZzqKlVTrQS1rqMKxFooAQGWgiLFcH2KMdy5T5FLbuE
gkYoyWcuMw+d0b9i2pZkzW9Kwk9r6psCnBp2dpsgATvZYt/wptb+09gkS8SeCRVaxWpdTlgfNpWU
T4uBBR0ReiL1R0E0WWg91ipa7CEOdt2+g04Lniqfv0Hs9veF7/9Z6vx/3X/bTV3PzK7z60XrPk8m
b0axtFW8WfBhTZpyxZWL/gdA2AqPsxOLfx6n0YGKuQQqmSEFCIHSVZqBEhcWNVwrUzHBO8EBWO2P
I6GDZS5p2ZisN9Vsg6cHM0x56F5hjmGQ4X7DLvNClbQ14COq+dDz3HHQibqImoyJz8DvWn/vDfOP
al3N8oG/VgmpFQGBn3aP6jxbTOaX47qzdaw6YELfOjWz00CYznzZrVxRcTyySVhbLpxRZ/LIdiDe
83Z1HUI5c1ymwd66/EM2/6lNSGXtajXHdL/7HmqWYbr3W7bs2BS4guYGuuw5XuIDhYnut4G5mfT+
3gnyZXyftexCNp4dw3XdYsb81AfGzTps7/NL2tlRZ/g0MKzh5fQx33z8/S5/7Oqfb/NNrbJwCM7T
yW7ZMdZfyxXxb+IIFefpcjD61c21tccsWViQ/FQgY51kg8NpUDk92tXndQ6aH7IXOSX/3qQ/djR6
JZEE23e978hjI5vbVetaXXcu+XOavU/IMafCztUmR91+r06iv98NQPUfOrrKqLq2gyGBo4Pvf+ro
9Grmi3O6InZ7xS+gcg2T7gJUaNNInH4Oz8AboccK6bi1pmpxP64owUpokpAo0VgY4+AYDuXX5Kjl
8NbGD9YixNGAAAePGKyjIJlwk1y7TnQYrOAvUFVkTCVOrDRqnVP9AUcSNhh+TxWiDeMH8G+vvdbz
swtnmDKYVX8RotS28VEBdELwcTgeUqV+OG8lvQIO8D78jPABqf7kOVYoZSyGMayXRq8xacHSNcYt
Sn5lC6v90W8eI2VOL8NzvX1OLq8UpsPb8fdeBS30p161TRZFtWoygb+pUQfzvJ4c7VqKq+5M2Dl9
F9DEr79VA0BqROJUU3SHtwyqW6LX9ARd9kV2IuQPMIRBLdKHLKRB9jFqjLr2cVsP8b/FcTACnhIH
QfAWwDDxGI/eurt6l/ejftDnQFxUAT06ih8fCN3F8SgOw7AVAcpLkgTGtddO2Pn66jzQ0zGkFHEc
dvj+0nqF5C3H5dxinCuEwMPWK5VBcDqLBWM8pn+9p5SxgLC7OU6sKFI0dvC5bihBX24Tv979GI36
Hx/U3VVu/BOk0W2gtXTuJ66NJsRN1zaB6z0jVx9fwt74GPfeG8MZudKfsP3/YwjMP6ngVSBMeIRQ
J73fDKbJ3fMWR78yotTI8uEeeMNj/fFMMBnPY2I1k2SbXP9xz8KX9F1o2Y5N4oANBJcg5a9ryTw5
oKRTMx3f+mvURDc5vG/j5svEBQXpXprXWmNeMCZ1+21SQu/EYUEQbLr4zKHuetydQsJBwDmiaxMO
QOsFWzyHluFlUoe/yH86oSXQhzD9PP5ry/nTdPVIdqiR6YDe730L+bgX43467zebDqT56aa3BnO+
ZvutLZp/Xxh/GhSw3Jh5Fjblb8Lmnma+f73n687JnDfmDrYPJIguuMBzb5ku/zEcha3yfTgU28R5
a1q+b0oz+km0WWbubm2zcn2QACcV1ccjAU1zc+UGk1VkQYBJKhpVkMgu2rVg3jkxZPNoQ/kv6jjl
EHc4oemEsLl44JvSCDy7Bakc4GFSwc3AwyIm3eN5/nF1yGxoEmA+UJThTj3AKNuFJE7yz6J076FJ
nhb4BfjZSGfc48klQGGKgd4B4QTE6guqN3xE0NhZuyj1EpLW7EVw3CceHHKctGucKRMJsRh8fPPg
HyPyhyCwiZnHSjFcQ7P2106qZQtrmefZdVRaUqeAwOgb2jp6Os5RaU+1ULZNFUNKloDV8gKzKfWd
6kxvtwjGYHChMkP02nQ3wD4nAEInRAdkuUibEkRFGjaZReRgLXuXmfKypItPXjJ08XNfxZ8p+Bqt
0Y09NOQbyQdg+P7+rPa/nlV7708TwnDS06qyR82UaWIDayWaKwsG2n/4prBL/GkGL3n5mGtKq3oY
IlIRpQMqmUyJZDIi9OOHxDhUfgDwNU+3CPz4Xw2WD4Qm/TaHfxqeb5rxcXe9Te5z9zqSrz7DTBUo
V8VUK5HMVlZSYciuZjJgZQhfpqfA7RqFaYxBPJ2MZdhSkp3/pTnXussO6k5ohEq2O1EeCXt42VFw
4DRl48c47pLz1alR+YIvCktO1owS80pTbh6jGGB+4wWXXadDrLBguyrT/aS1G8kRIq+E8nfYfYve
Os5n0if0xTzGFy59Xl9tO+U76erbjj45YO1r1smihkK3uEEeogt3uqUpQMocmMAYB31hFaS9H5q+
TEuszsTv66ou7wTW0m9uz910vO6xhsF6TXKhkWToKNzMIoOUFpE/mvCjqnFLiJTKD3USC6Dj8sPn
nCYvhJ5I/gTKGPb1nV2slxp/63EsGl2d6rMl7NGsHzdc9QSEWxII09VYTvrZvRsE4ajUQw+d5hB9
3AOHp9rGzMk5lW14HDpCFbVcSPT4M+uQnq2VqW/0P4QPtMRO9pTakSGeUeiK0rcP6kD9TQEe2qu7
qSs0w9Udajf5iflMUFFdlYfjIlQX1dRPJnjdeAbdewE6XY2XIbXqcfP5p+woeQPkA9DZupExEyc2
IUPdRfHImW6bdVacrgupywpxsnkvHw9+bXpKLVnHkMWrUxe9O4BAN6xOSzePPkt7asB1tqKry5bS
bC7EVzVapZP0VFnn8ETb1FB6mEnEt/TYvgM6iCJ9KC1JlX2XI/VcVxonXxKzE39BcTAnd/Uc5cDW
aFTWWU/6uiljOav0096+mKj3QPOlOk2L+9LYY4tOLZ71h3tKQyJnE72iTl7zEMwCZ4ow3XNfTdcL
DIvFvTRVLK2DeMNUKOdn2qPaKWtPk10HE7dh+2KmqgW6gmaiDtWLzgVXXH620MF01Bxu//AMxWrs
keuz7egimpWa8Jr+ac/rc0VNZ11AA6JWsFqKGwCEm+nSNRFVEAkOeVaRnFIpkJPVtm3H67OE7dDr
T962XIbcXh7C5UguBkWGpIKM9/Lx1K0+AGYjOSMDNPfoXjmM9OKR5CFSM2y1XAJDd+H6Eg6SF/pT
LacVS5x1SKFwN5NLSaJk28llptBb8/jiA3FWFvFtaiCCRLbBaNEDa1o4KaUHV1xyp4LIA4EmrxQl
njvIvSVXki+PdCfoWRKqbepSy07piZTkRK7JPag3EkdcGT2+w4Hrzm0656r4D2mGrl3tF74uKAZZ
ZkklmsdnhPU8nozP/EWCngLtkuMwrhBXRDRfqP5jhJVo+1IhPxq0+DQjz0VCn5QRudK4eiWajLUB
nGkDov/l9FpuCueESoW4lijSwBZUa+m8CluFO9an5asS+NGujQsq0jFlFvbttRJsPg6kWTh8dmg7
ODMEvdRvJy7/ckjA0KsKly5ZGDi6cHaRjo8RBe1x90iFR49D1/wlDxZmVZuKRuTVERTn78qnyFt1
0WVY3ogzQrc3D3ftA+8EDq2S1QEsefNfekeFbS7nKd2WH5XPpUKRSvZQyxcfek53TH2Nchvk6NNr
HsLuFJEwxm/1yoUn04uoLnyX0QkuINxElWiZcZBOPXEomdfhmu52iBUysdzWvJPTz0u21OwFUtN+
rWuFh5nD3NXYaX9czYpNk/Fhk33Da8wUJK0QHBz+vUpEdRLupqFWwwuFqp0+U9FFF2duaRowGd8s
BlpzWTcgLU6bLgdPV5i6LzpbE0ZtPDFoPNJQw086Q6L9X1fRj7ZtSh//95caB7RNH/zXVnm5UQM2
M/m2S1+5Fo+UBD0LBf/62VQrVbdhBaIYSEG4TPHolO513U/3Yrr2dVEdOKdz8hAS2P3LHCWiUAr+
u6MerlQy3G72oqbPY5QLTXcN55Ebaej4i3cTHPAagYzhW0MVp34zh+7bD9e8pnnp2C+6hqswR0ZG
j5HUiZs2xF56MHNocE6myS3v6ps6gDWl216KG2lgdCmNrG5+IQqEaNDz6H8j3FPEQpqUHcJhqwHR
h5oaTrUYM/6IQNto3HXxcmVLQNvSCHDBFaIGITdiG9YGm2i7RfJzBYTmj5cE1XzElhSqLB6Y+Ad2
1oSNx04qfbZAnJT9TU+XsNlpKyg/8H49aoOWaJbk18+Cfag2kPw5kJUgd7s2Cm+IHjGUeK4NJLOR
msxb9j0dLtEpIV5uBqIcYT/gl81lRMygC7iDtFcZovn8X9rqqMmg0jcD3P2J6nzCSQY2eoMiQzoi
e065uUtH6E7YeecPVerTXfpbogcUTli1VMCz2twGxtc5XPMhQYUEkwHkD6mT56/zqgnRc7KgXt3i
DTIr6jGRPqbgRprIpjgRligDA/YINZza8fobm6LtjrLI+qSYWbAnKrD8sJv2yMLaUERAmjhMikgh
Kq8i+iQSRDoh2aV8MnnoKySRarZISEoQMr7IM5ecDrh+KyQp6mcRbL/koFcoQC/Sd+PKq45YBALS
kx2/lVUD2usAJZkMg2pyBP21Iday4/cBFvx1zwhurePo2pEFZAfH/6II88gKKGJAlGIXw98eLh5k
UBT87jiZKTx+xyW9wB2dQutOXAd6d7e/iv2BSYLnkqyZec/jM/3Ifa0jyFEFeD3przoKjdT6x856
tm+ZBJaqISQQXG+ND7sMKe3IU80JC6XctrRminzV+M6VMioY7OlaKhBTBEpOcqelbqfjI29MWOYN
Ttyxvt9j3ilIJSe631U232mmK8iJLme6F27ft2BjerIADzHJu02s5/DUhQssyoiqHPt5vCUvyCM+
ZZOTCy4gDZfPlSfdd9GBlD++h3euP4kgviFepVCQfiaBTEt9CrtRxx+boRGX7dF3ewJIalkZ4Tpz
LR03CU7JJTkGt4HeL8J9+/Y4iXgOAnz8xRMTdisCAiKBhIt/aMXz55TkWbiY6ZHy/uepWqInf4C7
EAo6MvdHDjfTbNQNL4lueOYFqOXNHxePwunnYD2TKblv6QiSdml4yuBR1Sy5JSl5uTrH6974Fqdy
TIEdNYpH9MdUB6AbdF2TCaHhuSS7F12Nx0l0bUUyFnzjMThlHFHXVTv07Tkor6+jwMRwnNp5G1hD
Wk1g0n/XNxpqdRGlul50p2NgxL92vJ5J55Z3tEi8oSnlbdTosoHKW6EfX9Uh+lSNULTxSHep5zSm
P0Ivl2QBCYmartifN07DfXSHXt2NqWXHKFA8qfJ0G/jjbWRVyRg9vOhsSBUigzMqT2nR7deH4+tt
cEq8sUbp+GqPvoi1c3vJDSKHbVJUOVCyxIqtQpZMgixyILhqk4ca1jrk4fSodA3Fb5S1vccFodBT
G/BwjFdjTL15JE/Whp5j0YWFrWcjnNyHrO3G+kK00vaD3yvfQ55ZJMOGXKVbJdGmt+jqiBNuklME
alL+vrBGduydkNWBtHSjSwVlTA90SUW7pUaWe+7ki+01PLRhsEcZK3Ung8RD3iK0UJ6kFaXPuANw
YUsRlhGHwQw6sdqUiYZaH9pv6INj9y0LZPKzF4KxYSPJ2Ia0S0kZJ8X3iQgb2xMbH3tBbTAJT/Gq
dSCNdxXa9IFir4UQ6CkCfmnnrzB5MtyKxmqY7eaC6NuKxyINuBAVWkiVJy0bLUuP/tewaRwY+ojS
EcocBjwa+b1KrxT8imcT14ZYjj1AnbUIXZYmVUCz9gIHk03sAQmEFNoX24DdpORE6XPK2hn+p5On
yoDcTIO+ZOVm0fyDlP19+TlXaMKGa8fXVw26ppp+60w7zl/tT+U2L0L95tP2niHjr0I4lMFxDfWq
e6Hg4b0N2JlktkNIsVtqi65a+n9NYvM6IH37uRza+4dmHJIBcbiJTwjfK76wI1NY4oNJzw5XSI6Q
+DySUXnP++K1IrYIJjbOaJ+Ij3R/0lh4rCuQAQX475S8BNnVwmEYwOLBux0FMA18aARJiC1rg9I1
BDHQiheOoJQwJaLgTjx9wX4rYiWRJ21nJpNxElozClPSMi3ayhiR/qaWahmrzXa96FVSRVuaPMCG
p5hxlBiQczAFLnB5gIoct+CaupDLpklXaUO/UayLFaVeFYZCs+QSadA5qDg4Gx45RXgL4Q4OVJoV
+uBISqtP/y6DLXwHZhMOHDAZ+pEHEn4Q3OtKejrBpwSbLnqOLPDSGi8N4kuAeoZnp1DSZGrK4HJb
5KVtW3YgSL12bqK+JNHlWCvzsJ3hs+KSsXSd8hllvcpLscAsl6dFnpV9vOvVkirVz+FQDN0vTYAV
jSJPM6oGlOlTd6SRF3g8n55c46ytV32pvaKUQppdtebX9kMzXDOb3GM6KWXALz8mbdotPasZQAl3
lBdzFwI8TV0tjxo/J85GQDGgOlOTVngOTe3ymPx1/qHZr30NeqFnvbNH0PuCQ2YnHbO02T0PsOmL
Bdlh/bB1wUvY0WzLg8VoC6NJXYVmDBQYOTx9yi44CdWFvFAQFu0wEvEwwb8hzl9WnDl/9DhEOAw/
sUBMQAvCLJXTVOAX+AwUcEeDKRaHwu/SY9AaOrjcpUMA6mByg3G2AxsVq0LnlZuZw4KCUPxJHamd
3wzz6ZX3NHXqv0nbQd950/96LWI17ohmVE5kttgx6iI9oP52R2WPZUxIqZ2SyhpJ6a2Xodm8Mb1E
yIVjiwJaA7lQvL4HDWrpOZHjSX6uNb7IE5x4hZdCbhRbnqVNL2Nmyu+3QpWWmoxNsMcjUWjyeA4K
14bMiMLL04PIDyePrqkDNOlq3FGT7ocBoHvtcX5NWKk2VoYmo5TwfLYtvKGl6eK2ZKWfic/JiJfh
nD5r4udyFOG1P0LMcGP9mcUP5Az8XX5yi1LqCUoLP31oB5QXX5uVJJCm2CnKK/Xaf7seAjfyoRnR
TNTLetUBhZDkFP2efGrqwxORyHsuoTWHHUap4HdeAueUKrB+T14kzGzGWSp1+Xn2jmMdVM8PFZuQ
AbxfhRzVsKrkuhSJHwpfoRIyqbUjOSKnQLoK3CTZCf8Jz6KnZj0it5E2AcxJSBUnyN/N5iKCgy3S
spcNo99OcOtUA2r9TEIt5ROUySn0bcsHe6bfJ6SD0bp1jNb5kTKlnCyMmV6r3j52Ap9ZdKCL6cx2
2StqAol/+qR4XT5ubRoE0X9ZRRe+1UIc3lVlt0jklzSkjq5J/q/Jh/DBIU8/SCdLoCpGeO7CywfS
tXg0rXg9ZprACKxxk0DQQi51zsm2LmJzp+WPpQppe5YOrw254jeoKIno0IJIQZnxDpEgvBmKclTu
HlpgxxcnlHpfotU0AotYez/XPk8JT3VMgMK8dc261lw225AwKwVXW87xRevPpfaw+1o2Tt9RvI0r
ov37YKtMKEB+cH9swxzkFfDrgARnqIQ2WHXwz5MtjhH1KktK08dP9j1hu+6tElBXeVvFYpTm7lKj
pVn6XQtI1xrBw+ZbbKcTGHsE6oMA7wXyc1HmFYEpmMSaDq1dvpvJFYlxe1zFN+ZpBVkHC2ZPwSvu
3qkFKjuuQJbkIMYLnVJ5k2ySrSXpJItKM16AMaq/hOJTqrXk6oKtJgQtzNnqyttA5xyDAxwq5TQu
FIOXfCqskTZ6D9XA430Zd8qDG5MfO06IQfB8iEuCqIvYZ5Mu718OluSepKNe5W9Udbt5ciihTPJd
WohEfVH+aCT1foEkdzhVzbcCl/5dQgNlNSF7b8IJSD/bNEz3ZWgpR4QpovuWd8inKzR5KRrl9HBC
MgTZBq5cVhd9sOEmkvUiTUPDcy9Uf8rV0dkS+DpNusoqvsxyPlnFBpd01Eaes0qdK6YS/hnohnTK
8l27ANkQy3eIwgWSVDs02/QqzaQFN7slKFHsFvMe1fdsv84t6FF2r0bGSPif8nXiEPzAVRltgfNd
Kc4jCVSMLPkizG/Z86eWGCVLbUrt2VBpDTajd/WYR59on1Rr1QStHA3rD83pOgWSLjtJP2UPEeUv
h1fb3a5z43w9ezbbUc3LKHpZi0Z7q6666eg43ZVH/gmfxvSAeZDe0OkM20CzTg01kbgFXo36k0G5
pUpu6vxqsunomuWPBkmH6iXIqMS0y27NakODLDVKrUOwHm08vPh8vfgASrH0ccqLgs2AD9Xq7vBT
ap/JH+WexnOHj3X7kuF8w1d44lfpreVg7BB52eZQQXNUBWPG51gTf6fwkfo/5y5OvPhYog2fGlBb
owlLQShtYs3fY2HR6rEXMWmJ96IDJZzUv7IP0WXCOXZ7aQ3IHjhjF2Igo0Rj8I416cv5q3eaXvdE
w4hm8Q6NFV2i25SyEuxuYWBkhVYlM+fUlgxbjQl8F0YiRmMhW3SEcLTiJdVmOg8QxcjqHaaUzAVU
3jYl1qX/ynSVq0SL20KkOEBzbsgxNf82kIhWU6XSSY2TLMfwKSS0DGzNsfmzpK810t9ymei8BT4F
PZjmoVb0dgbdJOsOgfbCLCxND8kKdaWe+wxVyhn1n07UQt3E8x7aGV9IJdt0PM7cIcYrMIfRHQhV
H/VJ7hfAwthNKSfLwtN80pKRhGCcEGhSs2Rbbb50LEopm4+EhdrFGqGrtXI2caUrVxT5N6BzpRs6
TN1dp5XROWoleuiE42XY62m3WCvlHmU/aF9nn2fQJR419Quws08DdvjAWOOY/pNg/my/SkuWI+D4
on0hjY2+USg06MefdHN8Yw1hmmH4aL4UzkfGdcMjsmMWA1GawPdHaI9fU7xNGc5GKb87FpOmph7H
obMkBvRe80lLuly4Wo8SI+rgHwLjRrkyTtPq00FyoPloz0hGJIhDWXTYvQMHuv6IiqJDDYn6I/S6
FhfywiPeRY0JdiiNZqSoWUThNxR69Qs+Uh5w/YyJnNFlcoYsoR+hqGMoX+yhy2lfMj/0/FaMo4c5
If8hy4lBl+m56mhlqHvp+ojf3IC9MjDg7pGhOU+0rxpN7awmR8grUpp1BS5ddvzqq1R1cIG0hRHR
MBQLkNlMMsdoHy1n2kZyk1rX+F9QW9id3+R20GBr0MutiUrySE4t+9IFpYkkp28xFdiFNF3Vrx7F
4AR3R5gxormSumAK2r8fyKOMKNI+3zVJ74devndq39qX5zmckw3n43xtbQbQ5iu3H0PvaUlydVZH
w5gBcF1Md36w6edwS0I7BD/NCZT34l11As8QSD6dsZ6lzO+xFciwcgInsNAs5fxGBYTO7RCS/Y1p
Ic16Qkm5U1tcto+wBuy+aM2qm1E5cNIAC2Vj123iOw6gRXAYLB6tHvE1tOVT80a1DDKjDtHCG6Sw
XpNPNiRS0joQFVFcLf8fYefV20azBNFfRIDkMixfmaNysl4ISZaYc+avv+fsXOOzZcECYVli2jQ7
011VXd2QepTYlMGM7obQYAXm5kAbwj0xd0+Zx9cgAwvwAjpfGVABGtTxeiRJSNUhXIuQlvAutPCJ
WpmW35klN5H39XsjOKB5lxNQ4xkIdnOTLHiRZJIoOnzXDC9B8SYXBVkIHt1MK/1MISxNmXs2IQ6E
LvSvPLH8lGBXATmGSU58ve0W0U3APPDGHDzrElhKbmrxIX/jytHvLflkoZG6FSoTuErDs1gmYnWH
nytCB+cax/oTpAg0ioIHMyx3CPKkt32DN7FORF6P7UIISABFsH3qOwJv7GuF2uj1AD9WgPCGHSTd
MgcQZHC70vTJ9uWyPYiYw3FhU13jOTNXy7ULZH6OiDAmsjWJFAETxRUTFA8KIWL2cMR59gSkOdxp
t3S7hGdDiMX3Tfk2nuXgJNy2UFin61RHLZAsHQQ2DmmXSnKK1pjG18vEaI9yW8CJHEnI+LJINwXu
Kecz4ZdJj347JCWd3JWpyRqkc9AzhYvQ9hZIKI7Y9s3xHDIznGES6o1pHkhRqN/hI3HwA0KbUIIh
BGVE3CcoJGBOc98YQx4fTOR8KWE+7qycmIL/Y/VHVD+tjfhJ52n/xkCtQERfSm5jpxNnBVcM0xrN
vt2n2bv/h7ymT2bC2g8rVw+5fkCXWQRZ+Z3Dc2iVWT4BT0xoXPNFnsNiEVM04rL7S8nl0uEc7sJU
wI+S3aiYn7owF3n22C67ug7IiEu1GAeXuJWnDpxpttDiTJp4iWstOYtF9ti8UwLB/QfJZ/V0+kox
v7sJug5G18sP2R34GKIGsR9nTk/wsYOprrCwWXnI1Kd1MUZwpBtM8RlFljU5xzgU1ySl/UamjlMx
vx2hIhmhDrgcrKFKCyUnVO2Ed/vpkPFGVQVuMW8OkhgRjHADLrmvI8bn4eGsNCZGoQSK/JE7VKcz
NtVvsBG2CtbBJmMABbVRqmp8r1lxHkwsbu+BKNw1McIAkAicCFYkvuhTbzIK1sN8lQimHN08q2gi
/EOcx6TgrOYYHyPpkMLucz/Ez/6myEMpBlPBte8Jz2FNm0FvwZzRWD+5GVUlzgaoXl4ybwFY4Zbj
C5SEOXUFbtyZQPDbO3rYyrw5D3Cj8bXehpLVTo2B7WZuSV73lvRzTizCNdaYeUaUUwlA+o0DFDHe
0nMUMAA6vGffBe/H6nVHej+tR02ceLkYXjeJ46i6JL9HQtlZ8HumGiB6NVgp3D6dKASh2A5TyAK2
WCDfowpVbOGUhBP2/2osdxBsytGA/IwJkP8Dg9yiaMvDFWEavGxqkADMrzAFLgAUIrVwxa3Qyggl
xAhoirhcLAk1B93blIao7MCVs5dkB9CkWsHzF3l7qlWiMSN/UdM05ovUc06frIvyFLq9cIJKb6W3
1FtUX3NSTg8ZiFuGMSP79BLx08FcemKdAWyeXRTas4t91/8DxOKpFAH27y0DEFL9Q2q630DI5Ufx
QEx0UV4JlymvdrqdefPcCfJE3FTY6HY217naqZd63LEhN1rU3zFmQDN7Q5awqwmozEh2VPtZ8SBv
Km+hUfK7u+IOJQK/Ap/dvHiBklsCDJDAoBVTLedN4gVzzvd/xKa86g0EXOj6B1bt9UrofgVaTvyu
gT7pikPPQT4A7MeNfGB8CA6dm5kO9VnMHiJysmbEsUSeRvWbN6MmH2IBUHzU/oWcncycQsOAkyzA
ZgT4neR81VnS2NZ01BAVA/QkEaVw3j8ypNTOzxmmsABgyOxc0TKGmAwmFloQQR/TZQbLC78xd5dM
iHcSpUzcvCt9a/oTQvplbfbUhyzyS+RmU/galpg8RWadyU0iAgGyJag1jAxMm6EkHVyY6nmbh+4K
NsSnKcEe/ZlkamCULnLjR1OQ8WNYG0RbUi8kT7eLJw/CadtlzjWD1OU5wBEUuHviPEZzDFY2wqUh
LRBkaYasXbgU8V9HTUCplSgFMORrjHtj7xPUB4NHgrY1OhxUNfxUVRICJdPoA3Z8UDQsiXiLE0XT
jQtkasEit2/OXz0c/jbyvs7w2pmjNUIW45s0WHVc0tZcLFCbJ070G3zmI2ZUjT1IhToIE45N0vEi
W98/sKSZEIHEZ1ErZJ/M6VyPUhyqSTNrKVcW20EGTJqBEa7z/sMlMimsZDE00Pfd2VsvVTgrSZbY
GmLARgyAHF5sC80EZyQ8AA0OnB+ngQPdHZFYTFGLjd8VlA35qSbDJxtIp3+Mn6dgwOYguaq52KjR
/+m12ybnw/9dc2UoHEMlYvsSuBuAH4w2bw5ZsgPZ8WmRbZF+snnQRffdolirQE0SPEdpeI1Nl2SR
XCp+23+Y/Ht8AQWbIIUAHBwDf2Jm92F+YTY3vAgoAZklX8+3CL6Y546IlCZM6ZsG7py146vpmgli
gGPor5EkfubGnjsABW5UuRyzIXMhs3uHnmmY59ZbcUPa5qsysOHYCnezLVRrkV7Mj1sChoBnz2h1
aqmzq7yFz8Z95B9NYwiBB05aZ0/+NSELC8NHc2ZcDAGtj10mNEAJw7oE7+e3RIPTW6zKi54BF/ML
XUe2lyUTGyYwxa1jwBrEW8hpZKN9uGLgYTJsROQCPpkaVWnzWTMNUc+n8kqJ1vzJ7GCMdtIOMNi9
o6hyUVg++b/L+n+S9iBCMwI3BMb/5OPUJsI1PjD0dkp0oTY7MX7ZUuejdtjlUb6FyIcYnBCIOZT5
06jINdonE5U0q60rrpO0j7yxPQHznBV4fQuhS9K2geRVt7R5n4C9h8esgVbJXI6WEoD72PV2VpxN
m7Xwps7mHdgffjgInjb3rOb+seJS+L9n05+bHpxhNQ/bBGPKxZrVJD/lnvCQmcJ5ys5QTMdGBZPE
Wpyavf8EGYpE14LM+rmLFK25vmEGdAlgorjLVafcKLp189u6nH82nw7DyvXAL3Ke9zcVPyMG/OrJ
5w71Iw3OklkvoMIyLd5RPs68DFTkTohgC13wp4vF+GL4IpqRBQFynIeZ0yl3QHjLQHo9vspqYEc8
eyetIBh1FY25mCY1+/oKIdqUQoxwlVwy5VK9Rq6rxFbJ+DDM831GVmgzSTtF1Q1LDBWVMkPakHrP
KJ7zGm4vo+oG83JSeJ7zYWKeuZtXC0mqLtkTEbOm2Rs5neHPQjtdU+t2QthdaJwJOxVGOIOb9lKP
Q1pP0S2dCAFT5KsjepOyKHMgggAEEdyNdB+lcsGA0o8bUvphBh4bs/8PJKHj0o84nAcvob5A4bnB
UXjFQb75cMx6RFjtMYZALZgHnT7gaJPJyivoxCU64vU9XicX3BnIEZO9dckvcunPNyzDvO2/x6Ge
mlZPdWB1V3WQd9RoJkYxKZ1s7eCHLIu0nNhwzCxmSkReR9lvUmDvckIHEIVsH063AdJbASk79TE4
E0zV2TMg0tC+eVr+MXD5zUY+Yn+4pdHYg2l4xbKlZszJOb7c0UIeNDAFP59l5i42GGE3UYISLl/c
pCR04SnVgIZ24IVBKLYviMiL1zv8qOk1TbF+tnrgd9hrdG+jO+R1MwKb5YObLLZdIVwf1OQdIXov
FoCgYbCHAe9JM3oK94vnW/Ji0lo+9G/F3uU3Te+4c0AXN09AdJdClU7xCi0UvfhQfZZ4LiB1K9xO
uqS3cAJ9Jv5ZC9f8p9PV24rAp3Qs57h9gfme+3VjpizLm7eRMhehVB9hLWRNhEM0Nd6D7rmIGAoZ
baFsa4LKifw1s8BuQrWqnZwsTFCHr8o+ljXbRJVelJftsRSr45cH+NhThlbsTSAmDPSOUAakrQXk
W5MFi23ukivaVnto+CFcK38Ot3flRBWiF8ACMDbzWiUzTJXJfm56EXPc9lJhxKBZetp3UxZ73Fmh
gn2VydLkIe455WcbxyfF/M7yVHXcmeFmmCrPDP/jjScuX0u31HYx5Nt5Tn9C8eQ/ZsgpHZeSGNKE
Kgj461Advgzha+yisX5wHDkYG8ObVTIyVi3jF0OkDUNDyzNS9SRICvo0BXP5Z8VyxtdJVFtFneaw
UIZmuAqiWbVrcr42ZnUWp6AXtzGs8IBKDP8nwgRqcVH3memrP+EQfio223aM+0oXdE+4sofChPZw
AKIFJG8OuTyHRROdLl6Xrf3F3LYJydAWenGIT36Mb/JtKfPJFTcPNwh3wQFBLNRCc3OJiUU14pws
qtuLiA/HRJ9+NK4bf66wuNDa187ekq9pqNfUGLvzYTtLoIqiFtB3Uac/JLDhvJanJRDnNkKGtOJ7
FtXVJbEbLBptViOsoRDfIrZF8l9sTbgzT5x2uRelVsn5I9zyjtmA049vFq3VXakxvfGGztbnF96M
U34athHAMY94yQhnAWORoKiy3VULsINGX0PeKKgeUh5o6ATkCWoUkx4fMg9uNntnPLUi/3Jpobzv
lTpGMkiXesHvEAMa6HnxXRKNAjPtPX1MnN4ozGRWzOIFsq0UOG0G75l7eTJZ6uUzbiCNdJOut2li
4G0j98q5PGLRPQE099Ta3HbMeVw30h2dRvj7kcYqyadOzQVINV3V0zQIERpbw0b6c1zLdsZ0XaNR
vNdh29v2xu0ReYifHNe2vWUjK09eWzeyr0l20ktQtWNlCcNpohJSFn7SmkWJGQ22EuBNnTMV2ZB7
k/qcD40uTx1SGn9BQ9ZTBE2uc0+bLT5m1oPxbGPZGx8racwAKA0epSrT1T29YOe58gEqb9GdFyqj
ZXWkB/kMMdjkIUVn3d3F8p02Jqva9bCNaSMf/sCfcPAxfy/ZPfg0vd4T1tGllyrYwazXB6AeV1P7
mtACvRJTy/v5e6qafqyiDsCnrLKZXqdTHUbnKdWhkfDw0KPhWBrseFLbZ7Hfq04mFazbVgvaRpaP
4ze3uEJvHONbOLnlrGReh7hWT/PVbbazmNFyrIyjOkVEzWy6zLu2hUoTj8P+3Xr2ylbWB7veFCqT
VW3It1/OZr3hpMMxLqnlLVRmrJkULS3bqavR5fR9UD+wU9f5+AGn08xVdtJb0Yivsqev0NVoWRtu
ZpXR/ueuPDh2Z4+F2qyzIFFcUJmTu0h1hVgInhNOOtVNddUMIE/vUCCzhHWIWvsD+s/cBcL2CyyA
SZ6AYbqHMS3h/UWdqO4y5x9+JAnLeS5Rj3YyV6Gox3fyXKdwQeZ14aaGjdwFoTzAPS1wuuwKAbs1
Dye0p6NHQysyNAL6rppTw/tS1xqcDB/0b6gCNK8XxRbfRhogDwAv3IyxOWiMHt0d6YQFxxlXaLJN
jx3ekUhYk+QhewH9zhdblsSJ6ET430St7Knq0XtQbtdiIT/kc9Yl7bASKNKrvjKi9x27SWkIZy3N
bjLx8At9B+gt3UtUs0xEkBJdnvP7ij9XTSqeOrkbT4Dsf0GShcPPXFkwkOF7OGE0owDbwtygiHbD
bXrSsn4/cgF2aNNkYx5/quv1SmY7Tn7RqzTshbOa6vre6Ipdv8D3+FisuSHesmliEv9j02GulFHf
sXH57jG7x7+O9VVWWangohp6XC7xZ/FqDLy260jDT3tDbpRLOflSiyaMzcOrzQDY0+LV4HLXgaQq
XgU0jjc3xu9aH/O6X0zjiv4FfQN2HT4yF7sb0841SdYtcRDKOIDlHZpzBnnZP4Dy2G6fLkPsKPAK
v0x7O+u5wDm4NOTz2h/tmhSIkef7JyVhwRHJ8xKqyTa4C+FByknnYnmU6AiSE/vrsjImx5xtKry6
nmvzScs3HCxR6/jDcx0SyxPDdf/DOyVUsi0YF74rVR88Ju+5O/HJBdwNqmh6mKAtGHCjYf7xZCI6
ePyuRvsrvxa6XmTSWIvm05go/FlTjntSNkpN8qnOFIaTIi2m0BHhEED6sTdJv/67gv1LX5Hftpb7
5CuSy62OpdJkR702ln+pjF1C5uXz5IB99nN0esCSs7S+3a5uN0WM7mkydyzA1x8Rrp3vR/nGv3fm
K7O2OJ8tFQs40uDq8OnIT6llmi6A0bA7OWQrpRXNAVL3+A/9eyNf1b/HeSwcsMsr5OP4k4fDajFL
zVKj4qibHjfn9DWb13bLlynpV7a5Xz+sOdv/3t5XThg0cE1nsV0q4cKjhcBvFgGHUvY0HQ+Ww+56
/ZSZXw9APtLzcuG7C/mVE8Hvm/lkrnhazUebcbE46Q5jTGYzg0p6811P8y+OJMri6YO7Q8wFij6Z
kUyWm8IoXZqyiYgUP90onW9OxdcNN/G/z9gXnh5sh8GPnV+cKXx22ZidcuPhPpPBMXDdzBRxCqSi
MspWi/tavNp94+Dwlfl2lGdLcZSj90Phs1HJOl6cB9toOOnS6rB6mF+dJk/VzaKzyQ2qxdS+illW
vM1XDsNlJTu/nO1rmRNOQIValv6su/yxHNEcYrnsf7NXX50B/AoLmGVin5JL+lX8NmbOm+0s3pzw
65rtXnf9hy0FatF1fvw2/84F9Iu5JuIcZ+kOpkVj8ZNXU3YSjwbzqDTRFGtIQUp0wK2PG2H7ivXX
cPyNE1X+781hwkgPMu7xfJHr+3lzo3i82R82I6wVodEqzzj7DCubygYRCT/xt39+isqdaWtffeIl
es3cNa7e6NRaoTsOQgesdnL8O9J/w+ZNESKn+4uXY4M2imUMhZaVU5klVpDw3wMyscj60zOD/Y4L
+TRNzGhi8HliOu4G6cPumDnfr6tPiK7phXqxKufr+yvUs8fOAJv9Ym1avvrRBcTdteh6/n6/GZZv
m99MXZm/b3Js0fAfKrALdDkrfJpLsqfCcTVPz4b3tEFqHzhrC6qJRhUkpqRMpXGVOvNvXNMyzv9/
HjqbpG8cpkcFWzJ9mi7Xh/M2NztHp7vNcFgZDzGUTlHuOD90CgbDWTrQpqhOH32kDoNvVoPs3x5+
MZZHJb2POO3p9Kf5Zr4/50vn4WJ4X+iBxX4MbjTxTdU24Jnv6RY4vXJfAmsF4KNKoTmpomP495XH
EPfv48fDhr1wrWBJ+jSv7pkzdsf+/HinWzu43bMUsQYv0nqCc+K7iUEN4KqinExzCQar0SVdmeUF
QQZ3IIara/0pVQoHhA0DyQpdUMmVIETACOSNVO4OGmf6IEL4807xjkG7UCkCVcgSQusFbl3SFg1K
gzroG9zVE80OxVkJ1DhqFuvHnwGwRHlBtooYgTye5rMF5K0Ba3UfRKHOecAuYTLrKWWkhDfUVyxI
7H2Ma+fe4XJJlzX0rIRwU9J5Qzgplh1xnsGZktcxWYIF8vnqN1fg7x6C9L9hek4z3PNcieKnqCA/
zI9zq3hCOxbOpefQf+eksOdwb32QvDYMJnQFMRJiA1FPNT6y8QvCNIvDKUkGmZdElasVpYf1lPkG
K4Y3oJyXYLl33a+M33cEf4KoUxiQOUVHm/ugnRCV39wruqSzHQgAPYlACjyJnlJRUJWTwqieXJks
X9+jogN2AFe0YAGApF6CNZPBKfAv0bXwjvjJc55nQpvWco/6hgqb6HdA5EwUPfzm3qJP6F/jGpfp
OE2zHkz68sXPcV9xPxz3S/EijOtFTY8CwTFpZLkLkXTxauEyWeMCeoH0x+ZDWFq+hmp9UPIidcyg
O9qOks6L8ThKTBKSpJCoW14nwdiRHal28HxLsMhBq5rQTEg1hc9Y8QWDTskITck7kx7iGLhL+Um5
S6kmHp01GFdCYIFeBiRMzQtwWcLtIT5KyK2RKCHgDDpFaAuEj2cUSqFiI0NJI+UV1XwyYLjG2DLN
EjjNj4q0uQEBTkFXAVX6/YHnLPPlCH7QC44mEzhHJHOBWArOL1/J1ARpzGPMkIfwkeYxAZVJGN53
kx/TF1MNtXTevQd8CpxWkJe86TWQufWERXdxDQKTqQFvZ0tb0M6Ajlmkd0bYdGKICcYL4kmpWCkh
BksV60+riQNujxaIwVm6t7h30hVGBPHlXNpLFV1QMoz9a4qYLF3bU3myrC+pOJPR8I6aQwtlEni8
CGiOlLudYdtRbX+zAAHcAhUJT5k9hluf3LreP5dNp8UAzj+y57JpEnkVguxCTcHHGs7uu3Sp8EW/
JoZyKYpxTY+K9Gb4lML0x4vSYbwYHu+wUGkPoL7kuChmae43laRekKoY8E9HIGN2ZaqtZ8imk51B
r3vnyyeLCoguMBeY+Sfv+P91NO9XRR7fL2pcqfroQ+3JGl8sKUYVjdPW4iF1uYatKTFnLOHbJDqd
MWBzrhfX1iIGas56w8WzJWHWDEnewfg0pZRo7FE/3NPMAbeC/asCDDk4y54UGwfuVqjXmtkZaq4g
89H6wds0KK5EtecovAY0RpS5U7ohhnmqrz92CJXVWqep0pZHW3dyP5Lq4VAeu0XZFvD+gPsnf90r
OlsmBLLYf+pBBbsUoLVaI84qKx7VRZQaOUce7ncNb+HSkwKWNROFNzbVajWpyEIlyxCbV6m1rOEI
CLelckWxk5zWnmmBqQApilhqkCBp/JNuo96ppiFSJcqkyjZUXPEb08TgOfNqN0P9HyRBWWY5es5k
dXub0HJV6rAepOJODwXKMPdQtcFHKVhHY5yUGJWcEt8UHRy8c7mHQSRc3/CjYTikk3+qV3ftAAzk
7xIBk746GpGs6xtegGJwXkQ75VyWyKAYb/G9DjyJA8xboCE8pCBD0wLJ92H3lFDO9AK7QIWFWM8r
4rVIPag+DBff6sI1CBXUDf9eA/gtEYOLN+98QdZ+pmBZWmfQOFnKnJSYO2kmX3aPOwAdXeBr/D7f
yAQHexD+x60ArYy6HWeUZa2E+0O/Kcs7YHb5Rd86DcrRROhIrJzPZaB3fNHrTzCE3CnXXjFyc0w9
rn5B0bD8kKbCM7xGCMG0QcETahLIEhpQW2kMtQKlklDA+bLCdSnfUCAjoZeB9cNxIll0lYmc3gZ8
PTOvVT9K4hP1f0Iei6/LOWK19Ua3IGF2y8HSdUg9v1IqRnIzYPJKQ4LMe8O+WRy6LzDTykD6kMaL
3861+MlwaMvSDNyOuHRRHTaPzMVTHmHFm/D65m5+k0V4asA05qCUpQLMN08g4jvx+xxIeIKP2Xpa
A0dW96Sq8nV8Lz43po1KAtUp9xEjHPcGdcEzPpYUr83fQeNYQLQ+EkEUehXuS4AyV5sY1BQQcMjg
FUxzscE3SSyQf1fils5qyxTz8opBrqcS/2XHFb+ROc8waNXRvUTrJBHL0s98C+fE2atzpGGfUJ5A
vkzAmospt5B+xdkE6HAMHJk4OyVQMWuBh/FNNEi/6i8ClyibiXKlOBsXQsD+W268y+Z2i9Vudbwz
cENK2TOsCBLFfX3z4Wxi+GdQEazEtFcz3NCfTKofrfm1od+ym4hH+1jV6HSmOZyaSmKU5E2+1bdZ
qT1Z0fGYT7SmNFXt4gRn9a4CO0Xi3M50jrlTvL7uUtk7wmzHV5WF5BLfNv8fXuW4N5BzQk7+spnD
n2/B92V5Yb5HWZtrD262XZSy/tpvjG6cD1JvMXLFEZIAuc2gf+XdJeSvzp/96zl85gk1YPL5Db4/
aDz5xvSHm/RJDYHU3boTWvS5O36T7kDGwZYAB/+7+IBAlC9QS6DEHSUBEzWFxEGZb+6hWF6DNt7D
j+C65kkKZ8IJzY8MLjAE8pSPLjz5fpDtJMXN6RNnT1mrQkplCtn2vkrnME69ZkY+az30YlU5nch2
COTZDUPQ0QWuRp5Wzj/F823+UtuR5ogsWtYTrkgpdRDveD1ZkJGWvHlxg4eeWzhxWb1m4QCdgh0n
/etD4lFXxGbXY6ECQ1uL3JD6jbDzQZQc1iz30guRbets5x7+sm/y/Cjsd+NJXzR2Msat0dVOyRAD
iu+j+wUmgH7jupvC9ocd8kODm3kLPbSXROXpsxXAZipemyzqU6/kryvms2YwHkoY3DriOXL/f5LQ
mvq6h64dk2fFSnHf4akO4YInVT3qtJW0w/A6egSObM+SnlN8gzcTchMvuK+6YLlRXf58kQ5+uHuj
ZsHuSm2KZxgB8ZU+CosXNqZxosfgPy77DCdMHwpv3I6Lpbmr11qvQPaCbYTN9q8ZZyPuT29XvzbF
BfJ7zkjNU5cMVXTgyXAt4O/p59nR5Bp7fYMcpnDt7DDl4y62btV7mS1p8MhFoYk6ryDfxhybL3DT
FEEgoCVg7GNhxmvs4ZAyEPaSpFIVgXoCSySce+Jn9/dYd5z1qUnxu3A9QVm+rivsxh+VL+XkeMix
IQ0fNejfogQPO4ZxaJJ3TX96G3u/K+xR9CPCQFv4GwLbxOmS8KjNol81JkOMYx3ukITIeiA1dxOW
9iz6PkM0l2pzUYS3pAKulP6lac4mERz4EzEJJWgFPEp+6V4VAuXRf4kbhN+DmNfs1o2mb9UUWjUX
EgyX6gnkioeDBx2LgkUOybOECYpolPv6jPIi2XP3bMQzKhB2T6ZTZljFnu9D/GUxmuvujv7v9P/y
MxZOHlFozLqpXgGxiy5CVqZRN0HAQqRxbRRhAZLLb+DGZ/UjzS0lvefPi9scQtJxbU/CYpcMl+th
0+4bhgeRFYKtEZaaiaqIdsPmdIYdNldBqkIJ24qyPJo1XFqehw7z2tejxvYj30j1VM0ZgfiOPEgA
Uc2ovIegZm9N0ah1RJbgtfCv7YdWW4oQhhfWKVofaQsXYyVKsfkfLIaSOWpx28sXpQ4+TwHax56t
4QpGgzNgxhCb+P8YOyz2WK0BnzE1TR4RWoYME+W+bPjjt2ZO/CogkRxD0CZ4vpPdCjGXlc3UkbfH
F0WCJcr/utML25+cqucH1VSWKKuFKtJNlqusisowybcuiORKlPSdawqeOBogLc+hR+KxcRzIXyyi
cxSOSJ698rMnr5/WSyao5iXrU7VA2h0KXohA1XggiD3f9OuHHTJw010rGzdkM57RiIjx2V9IdCD9
OX8oCtdVqrOtbTb+dE9nqFhEuMRYDM32SBUMsySADbWM80PFcJHgZlspcre4P9PHHIiOkh0DT/cY
Fe2z9gTTD0WOAQ7IN9YfxpUelxHlpju+0Fatf6lXmUYkxJwgcLSgaxQSzzbjXx9ewBy2JKb2w2Yh
MapQK6cMDiEKcmIenjaGoLrIIq8oZwFD4jO7OzvNBEkSf6E+zqFsi1GyeAU4BQ6uOYPIONjBkwxq
OuoBOa5aq5YiNtV4avMsUBr9TGfL6mW81g5LRXJI2BxsCmh0tgnXHLXzlcMDEQ2DkWHy4pFaqBpU
L2F0heLVRXf/Ee6mYD7g/OB3pa4dUCrLx+ymY8gdLbypofa7MYShJnVnPXmbWL7IwVmm6i1rgO+X
OZoBX/gNs7wPThux+ZwpgF7rtT1YZaJnSlfnF0eyD+8tC3k9Ed5Rae5U/fW87RUOBcFdcr0YTGF8
MvMoY/PCp2+Dbl7HOCsN0mRoxxsLp4OKS42cqVDpPpQwq9dL8mmltAkqFeoMsEiiVvQIOKBtyKph
xUUkmkndSAkd276VrZnaZ5Fh4ynP/G/Sa1Il6rWD9mjQ/lTp1pBGQ8BO/NveUNT+//pLpFXPuVcR
uVECIorOOe0J2WpjiAaGzEASX3P0UqKnNrk1m5URz/8MXLmCAWEsqXXTAhMD4Y/CfXQ3y5MrfBPZ
p79CJPOlUqEQFdMlWgcY+P8W2Gdn2f16MUwdCOyFcSwYPIN+i1QJ6FjBpIJ8+2pCS4dIURCa9sVX
uR9o4jjLquGseTu+DtqYToEiLjhrI5ZEFsSu+bDVIiJlS6qul7UTY2WL6SJqJaYDhQ9QGqjNtIzf
oYsA3ewWLpLsypNBNtSKL0S9fUk0TyxcADT5IGmSEgJtCXSBVDFjtpX/hovKyHr8SchwijIFGFgp
NFipP0/TIT8pTrO7w+luUBxXlul8ORUhnouu57l5PbWZUL4Z1/Kb1362fx3nXk759r+v0xc9ENg+
LBQNoPJZ2tdKmPx2mSbn1SA+xuPoCiPom6hTqCASQJo/4LihJ0rI7EaVaRUfUhprr+haNrx8yx7K
b8PqsVgpoERcNnFiLKOIrKzeD+cytcvDx93b8CN7WSDPJnduD3fV1F2qOn3eP88v3qIevu/lwRZ6
j8WOvrKrdBmxIhPgpHp4jLe0qqZR1vxt3IvP31H3X+Wavx/rJ+ohKqV308J+BEhO3DglK0Izrro8
m6QqoXqLEokE7EpiNfym7yJ6GejhNmgLVbu6HSs5JhGBNNcCNcjawDjnQ2BaA49PCFk1d65hDBM8
02siGhxi90nreWiV7263LxrjeafZ9TmXK8KyfSLX9rNsZjA85k/3aFqwvp2g+SvnV9VVbUFqmZCv
o86mfEe1Ae3Gb6gPoq3IJtUcregsUlzWcpn6Oyhy5Wbfed+PK6XaJNPZbatQV7PW9FRJZx5z5T7l
TLPW1b6CvLJWieu3t7RUjAfla5q2jAt0cLkWhN1Da+1bs3N1hpcrOsTGdN8sIeqFdC9CH/x79Ob/
pjM5bNjEUp4ZJkc/nT9Hb2mSzuyny9P5fl4qV3vH6nP8wgCsAchU1tVe73J9aFyuyoeHVblexkft
sfGeK++ekPZCNV50D9XaSyFXocVojW7Uo/JLptZu315DG41eN7NvRl8uYd//utV/29lPdHl/Upiv
h2OG36Y9w0qXkgHmliaN6YetDRgEeKndGihSfybrAlhOatvN1ki+zUtLt4t8PaR0ZIuk1dyg0Cw3
e5yoxOrM9Cy/ofMCrsdjtHrMV3fJvNUDZuIvfKOB72lFx/hnG/yuE4vgkTxHotViXtxhRFmOb6aN
BRYr4FI/kvUC/Zrov+LAYQ9RXs0et5SvaUgu7cNycy+2WuymOsKooKsJK5JtUIFO2sXhpUm4TvRg
9I4z1aLSlGTKah/SOF6R4YufydpI58zdTMNPSXp3Iv0TYvCnKT6J/6lcOJHOC80kmSN5pCmqGbV5
oFW9VNWCsYjkOo2fE5WYLNc4WTmldJhqQMfqW27VLLBcnqMwK953CxUrdEKFzXZTcbWSD850gPat
/qnu7umIB0yd6TAtSnFRh/M6vCUQ6I3aXDx4gB2M/umI07FN5fokN+OXcRIFutrbbtAwJdCKQvpY
GpWotBDLJOJbUFyoT0Uw1TJ8MZI3aFW8rCONwalAbEjDTAx9HjYLbzmslYxn5x/h7Ua728QLqjee
EnH4RhtO6iQ7pQzU0p8BUbHGSKl7czN5BtxGhhXTOtMNKidIjQLUajmgX6xfjB8LqWTwz5LmkNcL
jqb9RNVtolm8l4yLYaus0dQn1z0WJDYhEhP2txRpoxYnrvJZzhjOu83RuKpPLmEYNiC/sljy1Q04
+fnGWkAmZUqYyGKdk3nHvRktMxZnqaXjR//NEkeaE8uM//c4fhg77mvrF+NmH87h28r+ItNb3crU
zpNcQipM0eA6mbgVDxI6Nf89k8V/i+WcyXJ0A4voC1vMfprJBtnR6nRMbw93J+YFWa95NZ1j7DiM
MqFdIfDUcFbJtQ8P+aTWYcOQBCWg5Cf5R1CVPF4zr5OkfMpS5OyDg/Vo8Moim0MLoMz/cJslWBIh
P5DnmaEElzTPAFU1CTSubnwNFpAl3FRojnIdbfoMZfnweU5t5rdY8Ndz+X9n4NP0GBGjpPIzIpFt
cvcNaleDn/AenPR/n+ro6w0VaWUU5Wi+9nmt3PRL+9VskjrdF+f0s+88ZePKsUrBna3WVtVGN1O5
eKmVrh/faEfepe3Z9c/Z47934QuZmlf7v134JMPJ9QvL2SS/O9yJl+oBub5Clmn5CMGCloalRobE
Z1LfEIH+e9tfqJ/+3PZn1dFwWejPcsfzfa5Xfc4syk+94aKM50nv6ZnGcNkf08f3aSe+fczSKvUi
pp1eqtp5+Pc+RH/LcNiHfEwL3yzNvhAu/Llu75eZ8Xqah+NVyKGoRqZPBtUSPKouSJnskyuvnyPc
FzUxT5Ywz9UHS3z+FoBDs+qkPiPatwBh3Pj3Lua+DBbpsElrsCjO5QuFP3dxm9ns+4dj+oy4LV9+
Wj2kKxQ33azKJ3qkl9dRNdUvx6tupny4v9vkiKf2r3eTXmNaxlHoR2Xdbuf3lyOdetfl3bkeVV72
18Pyhu526fLHqXN7/Y2yqfi3lowz+tvueji/xfHRPLM7bJec0bVKhLYuGMOWbhfEt9TFljdI9HzK
HgW551LTuNe2Bomq5pQ41ABkjhLkd05jniVwHBbft4PE++nMXC9y4dJhXbXAjXXwmpoD99y/UYfB
rJsGjcSdjJcPoAKiRXnKTL67NHEiFfsrkiqidSllTDETUum3gz1loii9T02PTJZFho2Lr7oHXTYH
TfgP7RLsZ+DSr9WQiHG2sfkYFKs6+2yp2twNK6DbwsIJY0vsIG9jLxbPF98gkH5oL588UQK72cbs
QxsNu1TQ8YITmYKzkXkm9nlSCHP+aa6oXkTxgcm1oYqBjLD+mdDNTkg6ESuS6d8HspmmHvbgKDVL
zemTTF7x5+jRViFi/RQqJ626RrxjW9f+xy4OiaMIIPaWS23IZehlKFdqboh0ZAFOH304giJHd6L9
jYcQxCiGe2YfMnvo4mu6fahE03BI8H7wIonex0UpYbwDVyTRIAugUM5wNDjKyn1YRx34DWxlUKsh
NGENYulm3GuwZqq+BxpRQOfD+1xtxPhtyZ3uva0n9pFV3bp6NFQ0MbAYzDriCU7BGmdSBlYnaMHV
0lcZgIQKCQJH7GI4RAuEN8Uw+nZr90AF/JadmPWOzQ1F94WK6Zub0dhVK1sFGanExU3y/XgzQjvE
xxLoBxxc1RcABCurGg+BmzwSswzmI9I2XjvjgGEikzoRLRvMAu+TIUZVLZ7XEHHrbv6ycC8CqcNh
9nrHKNTegcYkeJQ2JuVJOdWh/oAKmCAtSv0sQupSQaLJlOXM6SRo3Lwv3ok+iZkozt83sz/AnLBX
x+ucXTzfaNIt/28VIRqAxKRp21THMSPGcjpdXc9qefCoaX3XOIBPqVx0V5lm8XjCxzYwWLJf0ogy
KeNuCTvSXUJUW0nmMVK9g/RnW6/u6/EzIzC5kPnHDdZlahsGtRsjD73PI0RfMEL3S+Jf53IdzvQZ
IHzuWOTpbyMUIUYowmL5+u4GhUgCiqmy0RxOjwF1MVbOU2LfdIzpuOv3zBEFWsStDkeYTUGQIafo
bqLuqutQNXlXLaPzhwMi9xOChUpQI8TjNVWqrWFi4hqBsVvMG8Lb5QOjqy0CSqXCojW/0A4jYKfG
6ygOMrwaNVCpxqCVopZn/GwtVB7diVimoAH8TQIiw2d9BxEtNaMFiE4QWj0MN6D1Apwi2UKybDFA
+i776rMc2r/oFpFJZ1rdBM0UpmC/gbrwRsDeynFvFwMCau4XI1tRW++KIhG/rIyJxrGG2OvD38Xt
1wDA3QNEjd/pRwj9PjxCkGEPOKC4Fmkn1spV8eiYZdZSw3HNTMmyzk3L6u8cPt0Eka7GrseUnODg
hXWqkYtecsSMLNIa5Fps62dcv5c3WqiGaNuPLci/rJKkTDTB8/2yXQazMFUa80R7keOLwETrJaxE
kKvpGWb06lssWhQKDeoGhQ0CnYKcPkLKinCHEV1szVDgkelVV1duy93e8Zscgl/uq3MwSMDQ082/
owka+7L+/r1kxTSqzqSVvX4KJ4anXH5gi+z7/pEZYHCobmp5+hDmmSCrJXrjPg9pFrmi/K08OVbj
VSVXOd7mJtW7wku6dq72SojRKsf66TynUrLCe5+fo+5dOXuHmc60iGK9VHkfVge1OdU+5WL9ucfi
d6o89ep3rfL7vHO+YAYtD4rNxxTayNU13MqPTKEDHp8tb1I9jLNzFN2vq2fu3bdddUCwxYRRjT6i
WXVZTtOuudLvoMm/XfeapR/Xk215V25uiuV0qXrCh/DfJyupofnrXMVZihjSyFlpA/tnLDNIT5bn
3KF4us+XqyXOyCWkcTl6pTaNLshZVqtqtGjHP/aZF5o3nCnGn5ZrmY/a8ibTQ9D+2JxXmofybFsu
VoeL+nrQ3JUnr5PyvNBcvu0G5XNUjr7Bdr5okk309dsef5KVDyeUSIz3xPPCGue3wozujFv04jL+
KBXr+6YLnLk+BcgfSpa2bVequIXpprpC6QNl50Vud0FC7zUFuFb/KsKljgkBGwPbwOLfpxvx/1dj
87e9/zQ2+6tMOjqelkiyoeUDuz5sJQ3uXO5UwdknsN+jDDd/e2objBjvTLsDJQLLdXWEsIW1H5Bk
1itUtiginNNd4fscla58mhII52t0O0H9p6ZyQEMdIGQQVYGAwd1gX9bbWtoJKlUP5OFFqudMNGdu
VlQv9yev7Jt82wQOstTT6mf3ZoiqHtIH2S6qOZf34CqKMRRz+5TzSbk57GACYxmnNfN34leL5uRR
reCcpnqp+vmHFZqlFlIoPhFmMxMM+YDvktFM8ctUKI5LpVI6Szib/hS4Tyfn/Dk3YegYWgYLu2V3
RFNHAlIjr/QaBHeUqqnSEPjycoxbpdtMCchQKU1QG6ZBBxTMCl/5xhD0KufgGYoLfCeqEDQg6i3s
YSsjpTZYhTClyiyp6oVxnrvWFWV7adSE1LAm0Ymcveuk6cQbpHUK3KU1IfMY18EcSTRIKAltX+KF
sNsRkInFiMqoYVg2+8zrrGnBg1l27dxYoX9ePa1r/pS0i9raMuWe9DgP3mJ+Z3DnCqb1rItQihkm
fzXLAjWWLsxDAToSgSVghdbwXm7/CjeRnNmYauPvLmFWbP3v6eq/K/iJQllNUnFcHOdO9/On/Lr2
0Lu8WylUNhCdt3PUNl2My+1BlQq0av7nz29u3i8aAFPmlo2o+7KjeOZzAeQytZwv+/O1pIZpiklP
0LyY7ynfURRr+mLfCYMnEdQTrXt1TN21z7fygCfeuQX61EsGY8l3Q60zAZ3QElBbbYcz3Azl6KSb
uoc0f0ozURl8pLnlbF5CNIEbiCIO49ERItLUvZyHOSPoHLd/iZBa5m+KKn0DS6qv0ZKo/H+cfVlz
3DiW9V+pqHf2kAQXcGK6I4ZLape1enthyLZEkCDBBQS3X/8dpKu70hwz8ws9VHfItgACuMDdzj23
Svaz4F8ggweTA6wD+5PVivrfZwdcYggDYU9ioM0KHZj62RBHI731f1rV5yjjx/3U1Sv6fv/s7HZi
t3+nxQ82O1jFqIac2PUk8uV5vlQfq3N+6YwhKhLOqiYEFcH05fh09u+Cgj4CXwRldi6c3ZUiZNR3
mW2Q+Xm8D0CMFPKXmw8yvAAlyKvzpKvn+HUzh59uo+j+Hs4DP6HW9rKzlmxfl8mhdBH6wVstNyi6
YGwrKIb5jL/pGH0HxxcV8ih6MOCt6giCljqAobRvrH1E3f4W9Irw7DS+W0d1tCcwvupAucaUaxdE
wS2zoPE0xhv8JU860KsptwECBoJiAnJiX38BRMSSzNesC0GkAutPXUwv2jLWMqWboum3QsODGcBA
urzmVJjBMn8XKDxcvr74B2GG3q4G6nT9XzEVLB95FVyjCdh27VjrC/bTHf95vVxQE2vAl1b5cJEQ
ipjQUUVXpmjfV3uSuvBLU1s5+E+XmuliJ92zqNZXDM8oTPGPOsqlbWOdU9TWuHjR0Aj0GHhLPwxv
/EmDJHS/Ab0VWifCj4AW1BF+DZwBx7kO5eqXsUhG4IB15bsOWesg9nHpdHW69Jh0rIKY7hJkiPHh
5QFDM5ZsfG7hyrn7QoYRRQLZuaa5/Mk3C/AkMpEajeehrBPWwYQLrztIaWWgwRjazbGwWvcSfZfQ
TENfd3gS+3TJ9DH/oSPz2ubXEG3NRCBPxN/t36YSfddHVMk1XRrsQ7YHh+1UfJoySyEkCWvnRiY6
WqObteiwkKdb/GiF/BN0bOrXc3/8+uB10OevNxRi0e30PdFWk1bU6I2swZUagKtxtvp/NUrSQ+Be
a3hksLSuhl7WUGXdilkbWlpl6yd6vsTFGva8Ylqf6z/8mf3TgYg9GBllIbqa6meQhF/Y2mbS0Cn9
BxoCpuNwoGpCXEVTE+6VK1JK+s9+mlk6/0ERVdG+qJYxDcaZd853ANC0i8ov4OwiEnOtEzzGR81L
+LOKRXvoPyEv4JRMdETnJ3Galmwv0l69mWjIo/5PU+rpfMbPCIGmr4Q9iGCGHgkUnD9MglIuudf8
2inWnz/vEjD+QxEAAQVb2N7VTz/Jf7Sbmv34mavBt75pr9rBrUnxr39yG02J5uvSOQ0Tpor2DxEm
3lvRxVcTmQxNaQOSC2MP+wBxifYU9RXRRISakPD4FUGF+2/vyH+kap3WIZ5pSoZy9yfIANKlVfko
zYsRPPLIBgJDAZvgKb2vu10zhqC0IajzhwP3cfpQBZFx3txnH11k8/Dz+MlBMdZjWkTiM0eJ8FP+
MRVFWHuhVUatdeEWEYtgEk4q6p5kjYz9jbXcyjyyVCRvEc5D2aiPuvcoaG6Qh8cht+H0obwenlwE
fFSULtFcndMlcro7uwzbNgLYmnpXzkt3nb8VKB6QKCrrYy5DOIY0AqqdIWoGn7KJshfDjDMjUVXi
l9GMeCZK8vg9iCdyJ+wR9X4peGRlYXHXoJMyJOa+mSP7y4LwI4uX+qrzYwrthkYQ+TX3r900As11
vZz58IVv+HxmLXErQw5WIifMg2QkqIiyP/qg9Z3h6jYAaVy0N0G56/pkBm4OkP03mwNghCDudGU/
tSruzDinMXqeA4Y+dlGbxiZI/P2IPaUvdhnbb8P3FCCzArQ7cWUmPIhb+0qNYYkAHkzVOZnMEMyE
XgaDFm3PrbAtQttPCrAGuTF2YKTXhhUZSOF84sY5fPQujTsa1mDHmuLxDL89XSvwbD07d82b18fe
dOYDn3FLM9AGhSk49uawfcqxO2nSvBjVFUJQU5qgIQ39Tts4fzJExNzbIoumLBrQ5ap6E5esjcol
AcapyWKTRUYblzb480LIiHWj7Ji0oWQxq8IMgY67UiQ+5MYJh5vuTeJvl8iuogI8230I1p3hzbye
v1UQrxvmxfNwZvdh/6bS2LuCZf7cf6FLPA6hnQET0nYxaGH6B9JGOnzwg7K4hdeE+DONsAb+eani
Hn72DDb0odb9qgAJAuYHIVg3Ie2d/wV4cvBEhdYSBSTs5jMgzv0+BsOLc46qJ59FgFfeFa/gW4I0
TVYIziyA5DrEItCqTYtVJNqwWcAqhcsi1DfaJoLHIEGa0VgYIP/pLPuCLs/ul5SejSTCrzSvtcIX
Rd4Vm+Ie1f5V0n21v+f+hekkxRItSzSh1aZ5UZL7QcXuGKKPAjbToh967xoxof6z/OBPYfY4FQmQ
SRwsLj1+8mjYOlEaQL7CokjYEnZv6DiEswE+NxhjQeOcQ9ROWGYo6j3xsKxMs8Ec3bLroa7oszbb
f9Kp66ICFItgNz9rjL3mNdVx/WmHcJCumdC5CK3XtAepkfoZhACaxAKrpo0Exc8cgK5E0P9IO596
ON0zVOehEWoEeDZDxDm90Na8VjLatdNxjO4cnMPNeY1nXJfTIv74M7AIK6ZMRqRUNFwFbxOSJrBG
dChO97nS3Mb6qeYIfZ0hkkoupzfr0gvgIkIXfdcsxLqvE2LzUAvN296VSIZI23178PFP5AA44faZ
QE1AhkwgkJC6qknjIbW3d/xB31u8/9fm+fs9X5mEVVnaQW5YBbKCfYzeo/EYGVbYo+Jl2ekMYRDK
8FsbtqEVt6EToTYr+nZRRQMgY5rp4u5sCL/j/42bT2WIzsR47COwx4QqpmEXZlERPp9n8dsjjy8Z
SNICuIwqOr4Ee53YRDrNt60gcOEuAjC2Zp0Y296324BXt+5yl8G6MeuoAXthN0fSuuFWGXObnc8V
i4YAGGVysZRvxa05+jFg4mb5PA3PdY0VDKhjA2+U6aEDuGSRN3wtCIsoL85z/2n/yf/1ffrv7LW+
+7m/8l//g5+/183c5RnrVz/+63+V7LuXMn8Rf4Sqe31Rf9Rvfzz2L30u+/y7/B892H9++V+//oix
/porfulffvkhEX3ez/fqtZsfXqUq+/1X4Kv0v/z//cs/XvejPM3N6z///F4r0evRsrwWf/71Vxc/
/vmnhSv6X4fD//V3ty8Vfu1/u0yPIl7Wv/L6Ivt//mm45B8gLIF16iFW5DlUB/HG1/1f+eQfrren
loE/+Ocfou56ht+wrX/4ASIPJqgWPJRZ67iFrNX+7zzyD6AdQcBguYSgzhqw1H9/2S/H8ffx/CFU
dVfnopf//FPHB/++FJjI8Z09HRL+/NBkHrOq9vylTBqLJYuPNz9b2suZwVB3kEo+2I6/Jj2cRPu6
v5tEW1gHkwSys2Za2KBSNGUoGv5FpEgHHh97awEr/3pWZAmq0UG6Tw07Zao3ag6J5xXXqj2F0Nz6
/JWTZNtELnnNyyQ1YTtNrXLiuepYfHwBv5qZf5/A6jkShASidhhCJbZ3Oanx0gJgM6f5iWdva/iV
kjGKghGHYX+4m122BvtelRZcErp8Pf75v3qSf3/+Cgbit2M7eqUok8weYI35+T1xETTPiztP1g+Z
MxfxKFF7k1LjVI7h99JEVxDgYrC5rFKXJ+Vo0VCNTf89D4ghTwjUxobRVSiwrp1BkYHyhErvpiX5
DEMDybNuEicm+DVq/J8do6toscxVWxs8xfen41U3Tn0ydAbiH9yCuiHWZ1fC2p9L74R8bU2nL87B
5StnYo6T47IEF+KscqyPlPhzPINYJ2IE7ClGx6KMS/PEdBv3cQ+SO5jOslTtNNJhCS8l8H3S81iw
y/KcV2HJpf9KeRd0J/Th1lz6wh7MNTtO5depjdhiCoeoML7JoZ4vFo4iUdsU5cW7JHwfYTuYpe/G
zFAGYcmUvWQICcG4EcyK56BIptwLqSUv3O7UZPrTf/NU0tVroFy7qpYZpxW0JC68FtZFUBcn9mtr
8NVb4A6DGiaK/arN8bbk42u7GN4Jqd4ae/UOdBVd+izzWYIwt3/ud7V/HnSFejt+BhuXcs04VLpW
J0oKqTJ5cAOixg9lUT2KKT1VSvH7Xd8neA6OuLGyVrAFwwctnOrexZ3sFvh4fn5T2A0IaJU3nTiD
DZlds9vVUmYVd3iREJ6pqzZQrz4ZPw+iVtEizTQ+vl8bp7FOVcui7mbTY0Xi0QqN54gyEi+Yn48P
vrUEfUgHuyUnfyrkWGEJvmll52WG3OnlwoyAJk3peA9OpurqxMlsHbxe4MFcpc2drJNlkfiedQ37
6IYaT7Nx6jC2Rl9pdqvr8ikgGJ306MVay2cxgtIZoLT3bdT6Mk8dMUpP5fvhlcm8nd9lbyNFzJAy
132nRK1uddq7ZSulSZMyQ78ikrohNDK6QQ/sa+OYyfuWsrreZT/2hVy4v1NDikJO1oP+QBQoM2mr
6rwdTp7IhuCuef1YwMegcGc0U3ZRxJMKdC8wq/7EIn51n/6jeb2Vau8V8Y2gHP2dMT+CV/BckHNC
ZQQkazRP1dnxndqaZKXe22GqJu4gyAWeOkQq4FOCMLUWRRXawYwISKPGEwe/NZO+nwd3w5znyrXb
0tsFwukvheicC1sU5aWyCy9Zlrk9L6W5nB9f1tbB6Ct0MBkrqJtacqEJTeWlWUov9EvvlGLauIdr
f3ZQGXG7IfB2Nqm/Vbn71c+zZ0WDT+/79tU1H3pL2V7l08Trg/PZN65LU35739CrKz5mNE8zW3q7
bM6MsJimO0csz8fH3nhn16k7aw7KNPCKIBHOg4HuphZiWR0S+LN5Anm8daarS+2WTqGA00Fyiy/K
u8+lEkMiBsGtk5VTkI7fmDPOSkQlcWaHKtdPZuHfuh0i4abn3R/fng3xd1YSabdeb6oJno3nAn+X
dbGRI4bBPvjpI/iuj8+xsUN72M2B1BvVxOrcwvcz9GdV3hjN9JQbsCHzzkooeT/JtnBKmviDrR7m
Wo1nAe3RSHIW6uz4129NsRLOSfpu57mMJjwdk6xvH5e0elQ+qp2Oj7+xO/vs4sHuSI/y2emheZws
987IYIhE0rE68bxtfP2euvZg9LquWis3bG/HCOipLx3myfNMtW4QD5U/mO+ahay9MQSAfDDZwZuc
3eBb2TJ+znmtedtzx+3fNQdCNr++nUXWOYXhezhqD3mQfN5NuGCi9E8Mv3ER3NUlc6WRlYY3oau7
NKfbrkv9GKS+VuRxP32i86TOUqL6p+NnvuHvu6tbl9lpU0oC9Va2ABz3Q+R1YxqmbffNFNZjO6Gn
QNldzqO3Oz7f1uK07B1IwZIPyrIXw91Vc5X2ERtGJ7vpU5HXr2Xt2wMqrAsjeC6CtHrvtVkZVMJO
IcRspEmq+nDKqzvqZFc5t8wT12bjXV8TfS7gVvXytsK1kePt6KFLnCJVVA9GmI2n1rBiC/63rQPC
3l/3zRZjB3AmFiGy+ZaVKOD0WjCPtWV9OQr3S5C6zwvl1/6IaL0xn4rGbd1Z8uusZW+nVkqRV0ul
HZmtEeY2+lmN881xYdjYuT2G80AYeENqN1AYvssH9AshEz8re9+NlTHI24XN5juFbiUBaAMA4xYx
eAQx7kRK49SsH4j/qa6sR7KQE9d2a69W2repB2epDOiWTlXn3WhGdKB3fQ/SueObtWdn/53yXQXK
WFtali8xQe7KMaxnddUR4Ffz8gNF7jRFuBF0AklauRezqt8IRY0ybdg3UgwntOfGCvdMzgfH5Wak
E5kLDd1ZLB6WNGTMimg5nljghjTsy78OhvfGrm56E+ujCMN48iMoEkJePZdZ9r4J1n0fuNmqPJ9w
h6Sqwnx6roP6mgLi6lDjxAwbr9u+yO5gCU1K+pRIA0tAcr632LkjBhV6I9KwNkOFOS/443Fp2NDV
63qr0l56LkgKa8kwrjqGglLHOBEC3jhmsnpq8qa184YGqFdIvVD2wG+7b625JO/7cD3rwRYFjdva
UCcolsmG7DrwMgAsyvxUuHJrW1bqJZBW09YptiWYfAp+g+qL0VTvFFCyeg2tkiztNMD+mnJ1RQwS
OR64Sev22UPA8oQEbehjYv+6PdxEQHXwMEc2eizsAytSxXI92cV9MQhoF6cJVY0ubDJ4ed95rN5G
OJdNR/uJJhVHV9GSojdseX186I0Lva/6PTjquk3LrJkhSKbdA3VYpOhx1szOedrz9mFaWHtCpFbM
Lf9Wjs4a0uPltj3ANfETmRrg9ClJsVsc8rXsJLglSgsfIMmX0e/KiM5GEM5VMUYVFWXkBpP1vud/
X+N7sNjWskoqBizWz14Q0QpbDuack3EUnaH8nee153A/GL5O3WbUWLnEST+NDlOhTMljaXWfa0tE
9vjAR7YTdLmh5l1JTmRmNh6Cfdr6YM7M70cy99RPRuQtL+a8FDHeNeDSuN2emGJLqa0bcQyc5IZn
8yCxSyCjnAyRwRTFJKmC/+d/yRGcWtAxrEknM24WFbOSozIIAR4TLJfHpXTjydgjfg9W2Qk2SGlD
q00Z4CupcZFXxvvsG3v1GpHO4X1WYuisI03cT9Y3Y8ycyCSkRr+zzjghehtax169Sx5SQlOdQcwZ
U13STxlJcp8D4M2nIvKEZ4SzBBvL8e3ammz1QClS13JpMZk00T3NRrc8GLteDu6glMVIFZ1Y09ap
rJ6lrPakVNpTp7jEdx3z1UU2c/vs+CI2Rl8jS+eME2YP2vBsJxlbHehBHUJP7NBeH/zGULNWccmu
yVk7Fdgi99F4XL7nL+WTHaFMHQDW7MG6Lnbdua6ywMRoSqgRJgL4kzFGJ9WPI+CUVgRCNQBNTqGn
txarT/JAwF0O76fQ4rGM4wiMVOCGzJlpfHwrNzwTZ9//6mD4IUcNjaUf2dy6R0+jeHTRPoahlrU0
Qev7wc3jav7Un7JBN3SKtTIf3Np2aLXgSpEheK7mAW1+u/TzBGqAyOyc+sQRbmjhNcq/74qx7wRm
sc22gv1T3aAS4KIhOMDAvBeWGw8czebnahHvk/f9+3iwi46D/CO6wMDT8rz+pVuq6QuaxvDyxPBb
27a6tVW9GKaxOOBlzDM8oLMhY7YAEDL405NDhhO2xNa2rS4timLaguU9ak0luU7rLPGWJbQp4Hx9
vrMHlEf5oICxdsclb+MlWjNNwWxRvK/bIpGSe6jBdB+caX6Rajn3g+ITZYZ3YvM2LpC5crxcJKD7
1sJEqU3jwhmbMDX9Uy7DlgY0V6+FLbKgWboJ13MGIzNqXpcLJ78a7SGkoHFGPmMQn83lwgYiog/M
0EfDzHft37rMLUVLGMvQyxKKPEyO/YGVE1BlgHcO9QWldX7ihdgwI0wtkweiXZr5sIhKwfu2M7Qu
mLviLOfgIOOcNicswK0pVq/CqKzWGsDukrhlGfdNEKZVfsGy1+MbtTW6louDBfgz80fHm3hiOC0g
q2M1RZnoX0aT0+T4DPqsf6Mx1j2g3LaQU6Wtu9JnlwCI8d3kOI9mvzwHc/OZN+5VGYj743NtPAV7
Jo+D1eSD5NKpfZ7A0fuwGP29aZtZMjnBA3AR9IRsbS1o9RL041IwZsLLm3hXJXOFbtSLCpyoUV0Q
VQYbbtKgR7POonxfeJmsYUSmZ7hLK3CNhM8ujKHcBTO5SKvixGPz+wWRNYyoH8wil7YJeyRtzzKE
3joyhMtybpHvNU+vcHuOn87GE7ovgDo4HcQ/FlJqSeb9Q0Af3OqDM78g+x/bwo/LGjXH/F3ZIrJv
+nIwU5E2g+k0mMnjGeCBvsc/GYoN7wu2kDWLpbK7sWDgIE0GB2Da/DNtKera0YZ4nE5cmg3LgwQr
wybvTN21BrfGEjdV8JQLBPbA5tOBHcTiSZGdNc01oadS5r/XAiRYPWOBNETvQyUnRBbe9cCEumHm
MLwvfwTuxF8fmUBVbjort0Bqrcufyr6xQeNtifLD4FnZuxxyEqwesqoIVC2oV6AbeH5fpsVjNzOZ
LHyowpmVzbvuPgnIryvxyMLMQNsajMtPxENLZZb6EZeuc9k3Vn6flbrLtHniwmwdy8qy8VrJ1dL7
YCI3K/ulnRtAu6WaT/inv38sybq6VKAnUusLpJOyqThDIikWk/kDSeKHMm1PvCxbC1jFjRErKEZ3
JFhAL+uvOkCCiFjGxN17HhR876+nMSO309oVHq7W6T8qWt95DZBQjgc6xZGCLdJOr2snANA8ODHh
77UlWSMGl44Ho4ses8lSurfgGYutFDUqk2c7J4zzjQ2jKykeiqUxskkB3YUOwiK/HrvixJO49ekr
yS2p3ZtE9AA7Unkn3Q6VEG1x2xhCnniytiZYCatQrGjAlIVm5kJdVgCPnXWV/UUy+1T4cGtvVnoX
gZpyyBS0YGHmGeCnzsVkNufHJWnjLqwZ4jw3b2SqEGVTFMmNpn7pgjkkznLr26i5Pj7H7216NBv7
VVoZs6syB11LYlTzdZB+mxuWzMEUpXhOyukU0HQjmobetL9Os2SZNQgY8UnQibO+p1+LPLhsqXeN
B/18USk6Fi93BYebZ4FXtJ4+HV/dxumswYJNS0mJ8AlAlQLlZLQxd0WTnULlb23d6qLXcvbygcMP
p0N24U/0Ypyrj44PgElpnbnDKfzx1hq0aB+YDbYFaIZntMAfs2C6GARKUCYAhE8Yp1uj6z8/GD3w
0xYtnvUifLO+JFOJ7hA9eR+Mkvjr+x143VAEQmOnFxoObDrrM4Tx33e4q7uNuzaJMcCzZExzHxl5
90jH7vn42BvvxrqLsEes1KA+tmXyBcq7KMre2mpyd3xM+Ts/f6WGfNbPcpAlnm1LPBU2280G+soc
//yNl2ONAlzEIkVf4l0dCEf/QxdO7eyACKj3UNIaFHZ8fJqNG7DGA6JBOBthb8CTdmakSQz7Wir7
xaHtRV8XT57fvytBRjw9/4GQCjaOhVUieiiN/INEfwxagV6vOFXisXEH1jSXZW6TqvVrlrjEQGXl
LFsUyZ7Crmwdxer6DsStWlHgCfLSflZoNj/VGg+N3txhYXQeqjtoz6YT5761ktVtVsE4dW6N+5YW
i/yUt55xIytl9ieG31rL6jpXMCSBkIFYSZ+MN21uXVW8AmkDGT9NbXZCqH7vkBFvda3rbHY90cCP
yYH7LJh9rkT7OVf5x3IC84SV7VQLR3DOL47LsK019f8NBUBcfxUu5RgD+EfSIDHdK+mC17Rszryh
uAzc1xFsT6P7VJsodk0/5YOLmnKgp5uoHdAEy3qdnQ608ZkIe07jdvhcjmNctieEfiNOhTL5Xz+M
V+bYEAXdKPvlpjP7i8lX56nB4ty4GIwFkaMPw4LKQ+db0Y+3Rjl/qonxcHxXNt6/NTKNpKbgbEGS
suncjzZH1arRXYG67fPx4TcejjU0ba5Fo/rFQzuYZrzIs/GeLyXdsaBfQoUid9/rTwWWtxayejpw
9ZYxbdzgrG9vTPEwIFZ5ao+23OE1bqxlVeo56PtxNoo3UVmhJN9dxESHe1K+TcVNjozZ3L6vPoSs
cWMzqgQQE3FQJIyyhNBy0Y+uP8WLvHUcq2ejrYYMGEEsxFrQdH0cYlVlUdV9sU0Ok/aEPG9Nsno8
ymL2Kld1KdqrOudy6W7LGbW9qKmCAomZ9N7nQK4hTvmMivBOYpq56SIG4q5pitzmTjlnx0V3S6BW
zwXKzQBQB0bwrCN2aBsPrXTDWZ1w5Tbe7z1By4GiU6aRt7QDer9mfA4zpxehqIZ5d/zTt6xwZ2Xs
A1bvtNaUjWeDAerQvDkbZIy3RRagcmB3zJCRBbpXNKIBPPTEnBvbtYYwCdb7ealX5AUmum5KBKUC
Z0ijlAJycXxZGwpjDWMSdu4Pw2Co86mhcKuLGHEpSYPEn3nsqOkmwPKstDwxG5i6f68w1rhp0na+
yuSM7pVKueYHY5GLRDc9brIcdKtQXo/ujGLdL2NQd0Vs+b6d7nob53hXT+4wxbJqPe8bgJkUzSsy
YzLRp7SbiALVB50Emo8bHQe7a8kdtObsURKeoif3mKND9cQaHyX0NODOmaGCyTx3qWB3pt14TdjT
rEHlced33ZPf0Bk5+0E1bffk1J5Rn49dn4M0HLrER8qjbEx6uaBQ+uucLZXzYNm9UZ+ljZ21l4hM
CjD8dvUgH1IElscnRxo2Gj8gO2bsAnMeczClNCio/mA5ktEvWWEXoG0ZwGQ5X5Xp0LcsHBwYhyKZ
gCvw7zqrSrNoaSa7iWwXkOH7puPTeI3UBDjuAgMtoJRTtEbs+oHtJoFb116kiFkZO7uzHB41QVNZ
0exnjh2NthxnM3RTUvZ1wofMMdFRHPaOX58L1qjciHkdeHMa+d08OFf+5PL+Byk8t2nCwBp5Y4U1
2MbQ3WQu2DL8UH0DSzYcO9X4/t1Y973yY9F0JOh3KA6SOKVJuBGlzInNyht3OTEQb4ts22L9bVd7
WfmhYnT6YnVm0KNKxbfRh0Oml0hput5t5btGZ4Wmb1ZiuWa2XQkRZ6Sc55usAlnqrY8K5vGcE8cF
ym/JZ/KlyturPhguSssQ5fkoiN2PcRH4Ob3PpDToFe8HfwQEOgOwpgkrZ3GrMbJVodQUzQOre3ZL
ymxK02uP56W0r/LZMRv6YPYT6filVWAJc2KqJijbKHWdQUxnk6VrVFD42aVBtiv8dHD7K0FmJoyw
z2QTXDjCmtiQ+A0ZyDenLJHiDpXLmgXJYVE1aDtpTcZigDila7oJDdAW5qdiB8hpF4D5qlcmVOOk
ZOA8+DN1SvTgW1y3nq7yqTSm+okqWSoei1EthhMxUWbBq9nYvAavRt2nrIkX2nLrEdWMlrCTsiwX
PO5p5jSA/ghhUrCjWIPMYI3mVlnJSOSeArc4b/LA/WZbtsmM2GL2CPQL4UVhGdetx+Uygns3C3zH
uJ1pVvZLxFnBRwd0LQ3pCbaLOcjcwQQis4Uy80oWoHhZWFly69yTtuEUSE9NrPIeld33Ncedh5AF
ZzM3iPmZFU6GXtaCmd10aQMH0c1J1lRuwMAX03EuflCXi3RI3HSsrG/YJqtzYsOl7oieuMGY9mcy
MLMBRr1XiIyhE+C4MOWEiwEM1KfZ8YPWiIRdFC67GlA5bAAFIC3+rTWnFMGOInPzhT8ugxycu7xD
ImdHS48X90NWNHKO2iVQ5YNhpdIFjc2MMcPMJRZ4i2xSGMtlWQep7YJYx59RH+LnftDhoEt7GEEF
mvExQ2OYBflnEg6ZWYNQG7WApdh1XVGhswIAoL7ozwUE2cwu2srwqltT4fVEObARZH6w61lRIudv
LHM19eiwZOC0YuSqaAYexxLF3GlU+Sj2uBWs8+l1aUsK7jlpLNXr3BZmjS6i/jg26eUMPPbCQl9Y
jezvqaBDQZLKMywTxGtZkU0d0EZe3S5R4Qpk+qiY896NF9IN85u9zNzlO9NZbPORtwAMyRAGeMrt
e5IVjMLgH1vDZTysmtyvikemfLMMoMyI7UG6STahNvxaCcE9FdqmWzV4RDIeDFNoFrzrrNtsNOcO
/cOMoVLFmSXbNv+Cw5PtlNB6CRywwJd9wW8BkaHEAGQEHBjlW0stOre7ei79HAxaeI5AL7T4Tj3s
StsV5INtma5B44llC3F3yxAwz4xEg/0GNbWsiKFAPlSbrVc9Dzw3RifmRt4MoGcZAf/XNFm2K5/m
qm/4lVFDdIZIWEWrE/sm4SrMUpcMaayWJQBXVW0sOaj7oRA6L7LY4nY0akad57gyF86zIvSLoOor
XaCZoxNaHlhojRfWg3CUFYmqEl97YY/NGaDTnALjLuup4uGcFSV/MQJSBCBimrrBnSMuoNeR+m+V
PWnqpL4rf/hpE2TfuAn8GFSAyaj36sq5bVTYC28Br7TvmZnfhl4v5+mrm7azgXgihKn4IevcI29s
MEn9mTYO3r4E3CCk+cScikEFjykUKOBA/tR3IOAzuA0k8QQABdY0gWhIPTcSbhduPqg+UJwNje2C
Dca2OvXDTStzRoF+gQwZKMmtVPgqzJk3ojVSn/Lej9wqpR0PlbDxjABRKhr7UxFY3H+urGZq0CIp
9RXMPe53Fn9lfJk+58Ck+CBLRATKf4USd60B25my6ouZu33XR4HAizCgkVxWCXAx0aDQFH1+PtZP
S+Ez+lHMRWt+m2tQzXxzutRsTTgOLNPNqIoxaF9Qvl4U6OxEUV4pQjNNu2AKjcKgrgvMH8wJlJvZ
PVXgjgIroPdmQas3PwByMwFnKRz07eNRjabmAw3Lus3HD1ZTuOUnY2oI2KNETkfACe1iak3YQa2Z
Vi/T3CpqwzoASP7LOPakvp+WrmhtFN5qetdwQXzz/1H3XcuR49i2P3QxQYL+5T6QTK9M+TJ6QZSl
JwwJEMTXn5WaM3F6dEelOP12IzrYUlUplUkCG9ssEx4MqhEF6EflxExyixPQjzc9CRN7qMYBCi85
93oNhV0QNOofVvZSfMqi9ZqL03qRYP1Ti0AY5CFrw/WrMz5baDkH8LyheaCSoboMaaOgOb1iT4Cs
tGYDAnATpeQL0h7tQ/OftlocU4XoeaQNYKzzDllWMOEdWhNvhZgylY9j2P/yQLT8Vc8DeMpxS4f6
QZIp9bEhic/vI3zuF2J8BwHsZiY/dSTkfIT3jfAPLWv88YTFQn2wszzEzElM33za2+4OyYYCeQa8
MJsPpOXDDU81BEI6NmX1cZotgn3qBMI+Pg9yri2rJIEfWNxwjVwUke2WyWZUuYOWznDjtX6stjhr
KYdNVN817KlRpIaBS6ZwFhzmLA39kqYIWCXO/CkrfY4bsAmxjqC7ZrG0St8z63QR1YL0bpB2DPIq
8KKxDGVv62clYjoc0AMMYUYlCWuh57fy7HaEVgLBVq2a+TJHqfR31A/medtkbn5Z2OpcSVUq5NbD
qfTVWzRBzTlKKIsJYsjjOJn4p1d3A8mh5hNBBNKm0JlL5BhD5YVEV2W0KfFVGdRDFO+rCl6S0Pbj
U3RA88df4KaLZfOIo5BUW+HzLtpLf6njwoiGVIDELBn04JAb61MyjsIWyq7DWlhOl2sZxNhgCu2w
1x+WZUrDvAZI9zGYBEFCuC583QWrE8udHdtlOfUYw02lrnnAVK5ipG1lkAaC5YQLbQqyYkOUrQQv
Yiw5G/x+izS6gdXM9XTcOBmszY5WXgMxwFgHiPM9jpe89Sdr8jqZ3fLso7HblKAhRgKSdYB7H6HT
gb/Kl8ZfyaYZbUaQSjYZ1AqDqm6PUmMqiK0YM//OVKz3jwIEI1HA18eyC5lmPRZcZqYvHYEHZ861
MMkzn2wIm60pNfMNadwoHyZilt+BRyC0MqsGOUK2VFp8r6U3/dI1NJtyD3zbdMd1Qump9zlZvwzh
rLMvnHhWgUE3I7/vsIMhdSt405XVIKKnZYilgGpgHfPCtwuQyKuIJ4jOJZmukkdMGmsYcTZeChe2
PkRQiVXgqbsEieWQe3xi3oZDoRc2yrZW863SNWVF5tIWEpjjIF86wdDxnqVMQB7wKIfqau+nCzzp
MBmCmt7QXB/UkIoy7HyTXZqRro/I2AUptPBGfuO0HPSveUh1dsEp53FUbCGkjpG8YIiL8xdY6r7I
Ugui8cHMDv6MeYaYMfykQtcRoiqefQ1Vd+AzHpkSxr+T3iKj8v8IMmRBFxGz7+sp2IDg2LY/KukP
Aja/6Nh3n1PQBFBGts43PxHtFNpwf66Y38HWvGXlGtMaHOAV2fEpyBMCkfrlRMSyH9Yqj9PPc1J/
UP2/Mg/+Q3M1fNP0kePQ1TKK2Y62+xHye2uX80RAtDEoKlUk3nwMqjgfIRTognPCms0EzX1rvhrx
OGbQVFTotYbwWPC2Y7/za72rvVs5QGR7/rY2+zj41sv7OrkkbM6j9IOh9DuNqrco/JXKIUGZBJyO
iH9pU+364NY1+td677EPHoD/2iP8TzfmTZfbmGRED91nuwGsiFof0pkfOgweOnaZ1qqoZ6i2xnDk
qGBsQezGoCAm5kef7UdNc6+a88Z/SbF1EiAHUQJiGe2SpsYRB7dqgD98yH83bjvqPdAsuRxVQaak
jKPHDlC3qnmMvQWd7dNqdxz4eGTFkMk52YmdCDWHpfIOGYMIZRpsUwiDxl97GhyCpOlyFkExCtFo
iRHlZ7NbzViY+DTXj8mq85bddOiKNc2PsAk2nbvLPNjf4Ffpqi9muM1OwSkMbmpU8RGBtn0ER4qW
FqgYAFFjJ2/qN2v70DS3In1MzW+oiwDsHhSTw++Kc6hU+nJv5UWP1SmlbmMHCKf2ePIWpfA6Y6pS
bRhyCOmgvxpND6CIFul0X0lgYBHraFv2+rtIZKki0DemXGZ3yOghNwvpYvljiE0x199YFeVCZaWS
yTFK3c5BahkCQqbCmDoqO1R+PaROEEDjIbfrY4BJfMZgHjYeu+YW0Sn3sx9Zh9PK4F9DhjKVw1O8
XnR6FPFQ4JQqrwIa6qp9CiY2h5ArV4cEM4QAmrwiPrn1mAQPSHwLtvJi7B/T4S6qz3SFGTNmjxTG
WPCB+nMceK9z9qaXacD89dAwxe70vHLSN0AwOHx8IxuozT568Q0gCB+s+PdCzpthBkJZKpXfwAiE
plMuoOqSuwhU9xateU2WwsVwpM1k8xHt+b3m/FueizdVmSEKwnxQ6APoI4FI/5RuPB9ksu66doMC
ydoTrWE8MwUfQrHemZC95bZQptwyJhw27XIY0dQiN44rnWvjAQQ+h39vfPKW5mKkqzI7Ak0Ro9GV
uxDOKEE2vWRQDla86bfJ0n/Q7Q7e+UBvKZwTYWK1aoVEF3Q/gjuPGNW25VhHwqF7IwRysdFHOWmB
M6xoe15VH0LiAboJGELnNjNuvkUiaZBmdC3G0sNWphyNob2umLXq1Pf1ENJzNrdIgfIU9j/7dnZk
gWgq8VFH5AqCkDY+UFtxUHqi1bOQC0bSE9OvfjusKjhYl3UK/ZDMwyQdNmuVbGGaFY/c56UJJCrd
FLA+bm+mJYRBOmvnPvckDpUwmTx0HmdnOWwxdI8uzAcb6727du2G/6WP36GiZv6q4GZsIndCTk1i
LLhKMHEwQ/gRNeOVg/EfDpG37Ne0lhhcrxweIWoeVLJdnMp+Dtzi7KpR/vMOaVEkk/3A9TR9wl3y
IC18df/2J8gWL6m/Y07Sgvm0mnAwo09ZbZ2PXhwCGdizH5yn723Ft9TZZEIftqJRfUDz6C5FP8tn
OkfXtxzUk0fdbs2OFvTtFvXtn+PaOyf462L+y+1na8xn3oTVgXYj7L3RgKVlsszdxkWx+JT0RN+s
XvgR9Pqdoc1bNpjmLRsYDvRN3wzf/BDi3h8Om96Jmq+2K3/5IJ5v1xTtuessfIRQe8rjYwJs+rDM
MndqzYplaO6hUvHB6P3dJ/VmENhpmfFGT/UhzhqeQ66oXDAYX6AtnUUQGRcLu2k42ycebEpm98Fv
fWdE9Jbl61Uka7oJm2UVfpwbEhhMh1aIEjTph/izd57RW5YvxIXQnkPf5tBm4Y3R/DYZ44JpvrMR
KjIhcy7CR7Uk93Q2X/0FwuXAnFxG/L/y1g+OwPc+59vTtvNndFRUvzFJNeXVGJKiWzNamK7/e9RK
OID+e9xJLHRJEV3hJxfM38doXhDkPhp3v7Op3vJtCRqDPEGHHnLr8OvrvfpmMR4aWwQLZEEp9PfU
YoO3xFuK1IijC4jPwBXcCdD2WkBg7usPINnvPIVXGMhfthQaS2wWV1DlQF0uzFJk9T3W3+bPkee9
V3/zAEIf6m5oWYBVppLchi8jv0voB8XUOw/gLYdSotlqLFlAru7Mb8b6AriV/RKtJeeimLNh/+eP
8M5WeUumxAwwUF6KmU6iplunUALAk/3PL/3OsehfP9lf7n3NpNFNAAYEWSQajRUKB6/5VVI+fpAY
vRMv31Ijl9APNZtB6uNNMj2gpUUKjvWz9Tmvd1C6yIreZPMNaFjug8Ptvbt1XQh/+Uip7jmCNFKx
GpT+k+yo3qcNzCH+fMPeWU5vmVxyXcPGo/BqCHqkD6M5ZoDr5lmd/E1Uiffm7fdp4y96AAjR6ynf
pNX8CXlz+sFKeu/dX+/ZX+5NDY1wiA5BFxujMSa/QCttxaDHF+uiPk18RVL+wbp67yG8+UV+VY2T
0MAhrhhG7kK69uUUsuSDR/zOx3jFZ/3lY6Rpx5rmOuSU1XQSOt0rGRq0JVy1+fNTfqcM8+m/3yeW
ZVMzWXC3glCTXRLG1Sau4q+EdD+cL16AAU9OLiTImcGH+2BlvXfL3hxGUC2upkBg3XYgmB/YOqtN
zafwg1D13qu/CYPTwgeGqhivbpq99uB1Yc3xzzfrnSj4lhvqc90syYinYfybaPTywPu0LhsHI4/F
Rn9vPb1liKIjnwWpaKqNZun8XVoIs3aYzP3NT/AmClLtRe3qpaRMWjJtE9JvUihe7ga0XdAEn4It
5Fo+eMrvLN23NEflJsw26wGQ/kFDadm0nzC8f6JN/+PPD+O913+zctdQNnUlET4URv05wRigbh2H
jc5w/+df8M5CerWU/cve4yFQgk4PMBJEBPzqBxg453Ru6w/uz3vgz7fsv2BeMBHpPbanMSZ2yQQE
NsghR2IwvtBrkUx2q9FdapOXzFdFE/wYPLXvnPqsUigCgpEeZn3OYAwR2/AcNcHXuDplXfTPbfS/
Mn944gP++3dTh3+3i/i/u1/8aqTw/4MRxLUd874RRM77xjTf/moDcf2Bf9lAJP8IgcbKsiCOaBC+
Gk79tw1EnP0jDr0kgvh6lgBREyCs/csLAn+F4W+CgWwQwII0uaLi/uUFQek/YAURelnopVGcBagY
/zdeEBhxImT/T0UehzQCadiPs+vbzJL0/0li/aC2mAte9YT1JutpdcvWyG0ZcC85my3AFdDEq29l
06w3FH4Ir//k9fL6569f9Zm8WzDEOL5+l1xf5J//zHKkNf7S/POFX38grBdxyQaA63R3moNGPmsR
JA9NvxQL8cXz6wWePLMnStF7/K7L3DcFYN5da9v+ARCSe5UyTAaJPKgQRUkIEFZZK/U9qDCm6mMF
ZmwH3+mxs1D4wfh3dDSvv5CxwWELqsQvTHShq5Gll1AH/gbnSYPJ/XKj287bBZyUbbC+LGQGwKjp
qsOkK/iPtQ5uu5V324zpfMOzZWNGCv+uppVb4oChYlTjvsH0O0aVtoynJaPThoxRewepZszfsuAB
xh6HtQv9TZtJviPpiMF0Led89eNdl87VxlSi3Y5WAQHjQXoktWuzGQnFsHWJ0W6HvV5Xk3NFKDtz
PvoYQhwxUEyL/lqCGj6He2Efm4a4cgwzcrVpEjzUmypyaRkCsXyAVXOGSZ13pg2gGe3SeC8Q4lgs
UFOyshsKBlqB/ky6S+tAAZggqiJMAnij0/iOGNHtYgihJMpuXRfAyyyGV8vtTDEjT6Jqh8exEFLn
ESbim3V1ttB9csn40p+GZP0caxodokzITYvCTHfc5g2rp0KlzVDUNHz2TAAMzog31y0vmArDeZAA
DSNdXSqS7MIq8nMxqufJOpiTtTBHq5x3M4YKuJzoxzXZMWhujwCHYNmunwFQuif11YQkdMWcBqeY
JiNQWeJsfVClV4daEGSyfEUnGbgTjAcWLANzpinf1TQPaZfko6pULqO2zmlBgNgpxo7eBAjz6Nvz
QzJBo3KoP8+AGjZrtkFj5ZeaOwXyZHUG2edUje6HL6EzZZP5d+Bj/F3X24BnL9HKYP+2blNA44k/
b5omkHn7ZQjGH3BviAs3dl8kOo1i+NVdG/NqiW5mBahHMwVRDj+62cBtYbpAdezYmMHbpSLb2UaS
DUtCgAnHL1h+sA42MJ33E2BMWwATk7FzW1KrFm3EdWsSBz/fAQ5wGASoXLfRN7rS/maVEDGRs/xF
HPOOc/c9tVO6jQPFi2qIgr3wAUvoYzDIIv8uE6Q5+L6BCUDlh6Uc5KdVY3wAP4hqmwoNfOhpmDDZ
ZsP4kHZY6zMNvo5uznZB9RSlKRSCWtuXqtKHgHTd+fVSVzTbQfTzcyrD6Co9fVk1UHO8CwPw0du5
VAIqWlBxzyKzNdOidpMaLuPcAtTgqeRT0tCvaDHGv8jBGwB70gv8voKhuQkYcH/oRYMqxfBbg2E4
mlm3wI3rIw1hlJsmRe9jjG1Zz3aTxVqmwc8FWwUr3YfNHQagS9vd9CyAO8RwYsv0uGhgluIk+6ni
Ef52YhJ5mEhaTivfsMg/Za2v8mAFXGw26qSH+jmlzRkT6gziJziuRW33ccNuhjZGoE2AL2qm8bEB
S4JXywXA0c9T2PxwQf0N4XuTMe42qcC+lIHJY1a5ko3oYave3WsR3Xvwfh/lCutmDzqJIbxigftG
v7IZ+08JI15+qucFYRwmUgmL2UGR9EvrZeoGs/jt0se85OBMbwLIlR1nJBlNh84nZXAR1DGQyjix
ctfZI3LNaQdpCDwT5W8G5y51HOpjP0pzfP2KiaZA+3vYDJN5xMyflc4n8N9a2KNXfwb21tv0oXuo
J0NLIDx34/UnK7aaI8tw6VbMczADLzuHbyYX7Sss6wHtkGN3vYi1g89VsOxg8CuPouziPiogtu7t
2ti60vRRvbNtboJH2yXZWc7Bg+shADJkMErMJIhMMJCL9HIlu6dfiMjGYmThc5X6Rxm0ft6zBpas
nQ/w6lgdbGZhLseb71NWTdtXr6ROfbaRNdvAsWoLjdftEFjoyqV4zGNbBYWBQM8MF94EgzILv7Zh
NqWqV3zO7IvCWKAIgocgRmsNoEqM0N3w7HfkFgzs+tS1GbRcMGr0K+BfzGoeegGjvwbjLZwP/sYA
waNwwD6N5zEhbO8i2uwAkHhJaqDW40SVdumuN2uCp9kaXrpO3inRzkUks2zLOAz9etaVQszJrsfd
3PBefU29ZS6F7C+ZW/eRCn9mbP6uvWbHGhmcpD/lkGUElckoV6hIPjYsvqUrWlFhJpA0NHfBAifM
RI/NbmFwkrSALBeBw/hc+V8S6j4LizQ19LwTWFmbUfZfbCVf4Hwz5Npb7moJP2AaQdWYZKcK55P0
xi+08jOoKR7R5+VAYdELCCw7swYbyDimuUsQT68vlIVtSeO23ZOF+gChw8Ey5dWtmIDUzvrwi+G8
zaFi+Dw21ctAN/U0mNKrqls3PihZRTB3wYmM6SJOWWAK0N8nNbjdGcacvgKsjnn2nHRQJVDOy5Wc
92vvX2BNtvf7+T6udouv4azZmQ59rc0K2VhMbr37VY8vJrQ9IGo4YwD7P/VklM9MYNBNtz0QDbnO
MvhqUrZb+nMH4YuZZnMBIQtdznTdOF49+QugOzDZAZ4TthgAsooLIIO32jw2MIccl+m5o+nvIXrp
u5tlFS0+77SLQU/KW8xdIRqBKa03QO5a2otMovUesf2nq823uAMkkQ7ql26zrcKO3lgDwt9M9VMK
FmxBvCAoU0Cr0RLJG2VfTDo8CxV/TuZkGyQwkmTtLaPrQYtKwloztDkVkwMLpN94tOpQ36IfPs/9
77U6OYC886UNWN77CxxIJeiEOEkuys8ukV9WYezlgO/89lz7vZsBBDWO3wR1+yU01hW8j5pdF8FN
NYieAZg6+eNLCEzwFc2d7Kk/bDnQqTDVrG9V6KH8WaBSQln7FSjOvMX4Pq8A4AXSlmDNjK/yyHBX
nQENGOWGT96NNRk65yGWWuZvgX9WOWIIIDY49Jc5eQ7nK+iHIiMQKL38pr4B8fIhDZqtI+lNany4
qZGoBMwRbqe4tTqm4NgxOH60hL7YGCM1Sy4QCRIn5uKyNj3LT+j8fZtbYEP05LCseXfL09MEuPlt
FpJ7oNkEAE3A7yYUKPcBqjjtyLftE6VcIG8l3zg4HZs4XPcQb3CFoSQFWZw9LWv43U/l13UKLiHO
pizyznFv70dItsJFtT0uQ0la0DpgTLFnPYBwc72CZ4A/qeWtFxBEcJwd8xRleML0bKFfWl7f/mCl
KZZZf5/tuBu99jxnwYuXNTeoUGAlKqKd6rzCuulXgrlP3q0of8PCWHMPeoJISJKrrPnsSXhr2j4q
6SLuHV3VsYUcXr41vr2oCpkagHL7aDXA+pD+FKT+TdDrk4nJt6k7Wf/OD2DjTfknDCyx1AN4tCn9
kJAYQEpY0QApsYmHFqd4/xmCPLBWlSdwJwDRB2CshULk4p0rV7X7wFW3ira/rWI4Rf1d5QdesfpA
MKiAHXAe75SWmIaqY8gArk3vw3UVMOsF9Ys3SJIJ3AkHutPOx+lN5yM37WMCVVHawP+SnxpP2n0S
Ao0cAHupYY+Td4tuSzv26wbmC2u+9L6B5gVgvInODtrEz0LTLwI/UzRQCNcgPuRRAuN1jsUFHgWS
tJMW4DcgtUy7xd8Go/fU6uw4MbMja/AIpEtSgDiY14AeTqt6BABrwtgDim4xb/foTPwAtOam62WQ
g6nDttImBfWvs2/KCLDz995oRMn6zyyzaQ5K0BOiyMNoATTVq0MqQOR4HAA038fA+wONmRYQ04ry
Hol92Y8xcNA1WoJgMe1ZCAdJSAqWU7xcGo/X8Pe18qlvXANz3nG4cHBITiF+coNzAZOzNek/hV6/
bqkUhya0n9a1AhSFwRA2A4IcFzC/MAj+gUb8svHhMGpH/+CsEkciYn7sk/h+oq0q0S0/EBRUx/g5
9KAEWs9ixS5vxUYM+ne8YiqZ+B5mQsOSYYJMYJ2ZpT0G/5Z9kg1NN5BnfoiDRRd8GB6sn6KkCciN
j3FfLjoMeew086O5XromJKWd4OhszTjmdc/iMq7qCjmFglF4/BxFqTjajG3AvrWlZe3Twjvuione
Is9D8tMPn3pHoBDsw1p9varGJQJ26RAWhOJxUhXxgt3vGD++XjzAPY+mW78FYIiWq/saxLjVUTVh
eNBCLOR6kXrYdQI8jNlzv5zR3x1Rtuj8jiN8mZ3Vvb5vcIezWZcxG55QU4EN3TxTqL0Mwrt1UT8e
JjlZgDQQfxpZmRzIxeMg4gISZxqzP+8lwTFyMw3+zdJ5yAdr+RNbVIGHJy7BPDyjyQYB8nULUNEj
VhB4baIOLhEZoaNNEbObPvllJ2B/kbgmBXDoS2Em/qmyS19oXrHN0qQCHARkZx5bwD9I1otJml2y
yBXQ6u6OeFV7hpDko/bGYTPP6mAbewX3gwTqmRn3LGoSJB4wl57EXaQRGKUH7/YMYrF3L8PCIxwH
8w0bBBSIVoeDDJI0m3Hm206q5SZkBJrNpikqLG+AMIcmX3sy3AG6MN6RKriC/0m7jweoVnnTOUTF
egDKeQP5W1JIDD82vYZ8sPWo3bnhZVSmB986y/ZZk6h7xbk5czEdWDUD3d72YFKJBGbecxOibxDD
mm/uzsy7bVEvQi71u6nlTg9oUvaVDO7s6uhdmjoNOVzg1NYRkLA2wq9dvbOertjqgZYD/DKgsDir
UlYKqK82/QZJ1kJUmX+fQeb+Ht1is3WoDDFtqmBQEbUAinnzdgxnAGV1dJCiMsj01y3poyv0GGoe
XbLumUDqZ6eo2wHVa+7xMXoYQrvkMMbNkg8xRDzF9MRCBWJPZL9Fg3c7s/gRxze8jMXypSeEbAG/
eV7APL8PULOunqvQB3JgGiXJbwwVwOONOdnN8S81VWeqdL8Di/ALlb7Y0wjooRZ5GCDGs9h3VJRI
Ng1WtNL3ofrp+cwefDJvAuDlx7SROx5bVTCS7VO+mnPrX5ZotJuBgT3gWPpAtfXvF4kg4KcTMGQZ
loaUUAZwh6RVwGujS09Wjfqpjc9LDQbbOsI9eplwGrv6IqumPuKsCI5LZasjQ2/GwgR+ZuDZIG3s
igHFF7C2CKKTOAz8s7+iuwYe149Ede6okhXYuRHVTyTgM7+CkF/rdtqCb1rqHo6DaVJ9kaKbt1XS
flpW8gTuNsy0w7XaA0az51WWHV8vrVnU0e9fetHZ77Hx/KJKyK4PeXTEeFpeIk2xdWFE8rlLRhz6
ajejtP5SQYN+8Ia09FI0YsABCQuQOMmjdjgT5+eap+N3DupEPgnH7zsRY7tGNVaiRB4FEMBtkq3J
wXQs3TQPsrqPqU4fknr5FMVrVACYsYXfPT+JJNV38NuKcdYN9BMmqkgq7H7wOGy5wz7aD7P7Pl5f
c47BXRlkBks+Cl6K5517sD9vbIOtoInwv6M5NHak+tGz6Op5vCTFBK9ZgPGWqowAe98TXn/XWeff
GFCOUGZO0N2IYPjunN31OPAfYMMDn+sa0qOgp2eFP7Vs53VIuuSl9wj8zE18R1En3s0qju8AdN/3
zWZRQXAeZVQ9DJAsvKzjuAV9ou0KHCzhdsU+QdMX7SLS1Q+pN1cPKgaIzsjqzG0idtqk+glgJgfU
aHq3+MNtjI5BPvj0a03hMzQP38Bzsjsq+HfQuiBQ6QaMT41GayTtYeXAGiO2vRckqPZbunGzZDYP
B2PObojMWTAgb4d1SctqHtvN7DMOo/h2OROnzAImC9T/e9HWpQ4ak7eSTWDy8QhMxNYvQHhaSo1o
Uqiw9zeMZQHmIUl9Tte5LSvoWxXKBKWY0/EyZ+6B45HsmSLTeZz9/77oLjYHfwLZLey/B4sJd8DF
zefXS42QiUyHP41U3hvT9PtaZPO5vV7qOIY+tORQyhtM+niO4aW1n67fBqPVZ+xVfX799vUCOY87
z49vlKmrrQRj6Z//4J9ftTwfgOi7LGuMGhP04EIwvu9sByIKbdxth/nnbWNhjpjISsNKdna3waCj
ixVn1bXebZD2wCgFeH+v365s9m6H6w+BPHrsAA7EnDa9qzvrYrQGFLkk8X6O+xUdFk4RaaAYjWQv
NUe+sIcG3Du4hXaWbv1ONwXhkSvDAeqmSdvR21Fr/xbtkbKhSXxosW9OKSP6NI5VCxpZNcDMvgPB
wwcHOH/9cvJnDVIsX9CAiqEVPSXzqRGEirzuAnnyD69/QvqAQVgo5AVO7/mUAWR8ev3qfy5ZgtqS
wCQk9wmZTv2KlW5HsRNQxDl5Yz0KwIwnAlpDB6aWF3YCEFuAX+mAbCcAdQatraF3KCeBruY24Kce
8KTT7Cpxev329QK/wDUP/cyCsNR1JawovI3p1WGZPHqbwqrA2vVhqcAJCZz37HQgn9oM1XV8YS1v
7hrZZU9a7kCzcM88Ue1TMH7rC9Hr/jlMxnUrbGs3ooWh+9xXDwap3nMd148hH8kl1nX/vAx44xEq
9aM/g10o1+aYAhCaK5BlShvBAi27WlIPLlPnJJrphmQ6LNoOHRRAdyAkIc5TeDuH6JOh9VWXVtVq
5+pWHfogMYXT4XqCmihKA1nBGqkfVBEKdg+CXv8lvJpK6YaNOYndC5lDD7rDk/dQz7dRcEcrvbtS
2y5NxepPevDOTd0EN/MUHnvwmD6BnOtqqz7LrKIXlYVg1WRJ0ei0vYCiArBZcMgIyHRDnG4zA7y1
we179CpYceHU/uyT9TKMfN2G8ZH2NTTea5PdzF73MItUbyILWn7tEtQfIu9icMprVR10TVrUDl22
nWASA4AmBMCjde84PbpwmjatkrxIB1jSja7azgE221IBtFLNcaFUhZb43Oa8QWo0jyAjDVeE33Uf
RlcU4OK7E8ywgKD0GEFebL1c9k8yJd+gK3lOmggJPeRo6lpBEcEHjB9xM5drgoDkovUoZzjUx/pT
G4HLYkeH6lXFv2UdPmsNwWhwlCzaAgl4bgm63WgKVX5rzim+jrL2flzQVxin39j+/rYg4Vhm3Trl
JsNECyy7EWIuzbclwow0SWDSCcpnJvg2iVC5JdFoinDxu9KLS1q7nzQOqhzyf3uYHtE99sd9F1FV
hml99gzju5SCCtb32QQLhtHmxrJHp5oQcVV9Dpi9QIMaRG2yScB7/y+mzmu5bSVbw0+EKsQGcAuA
mRSV002XJVvIQCOHp5+POnOq5kZlS97etAR2r/XH3dqN90vm6sGyaJ+5nzFgxTglHLKxVeVvhc+7
RaYyELWqMRRkaP1VkW98S2JOjUk1L1RhRuPY2JsOEc/Gza3vfChe0xG3m0xo0sj6blctSeR3SkRL
rVXnuFnfzNY5tR6mITVhb9KXW5WXy9XVY9yHWeItUetRS5jYqw0FpOwWFXCh3Q9l/4x0i60cSnvf
TroObJyKsEn0g044ygc1ELu2Hayw7d2Fe8CeTsz+gahWwMWyyq8DYxyrjzyOdFN9rt3J5UmDlfw2
rcoIFrTahaPPZyqfhi0tcFuvmZ1NleR3I50dweDRYtQ18uJ6mDfzqmtOdDomr0uPcy2ZJXekby2b
XybRm/BUGI0UR+XJ+rSuGRaPmhi3PC6yw3KjF+Mm52fqZ9POqZR6sdox3Y6l6UYdA249efXLPDG+
D5Vtc+iN9Ytpl/XBjBnnfr9qm8mjaqxkh5nNCorGrF78emovMKU/v7+z7Mq+ytW9KxW2oMpPlz02
F+DQONF2yZxsEZYtLyppkyd05ARf8LtKts3eFxXOL8Aq+Mz5RZZF/MKA9vubQRrMhBzxG+X8Iyzh
rJgTwr42XGKS7feENLBAfLZ5mxybut4nuufdOVHZUBCrVWjLsTO8JiATxO0bGHFa56Xu5zLy1wYq
i2Cv6nbQwFJooVjMct/hohMot6KRYTJsk5EXaB6r1TjkQvgRYvgc5os5ZoVsDGIXjKNkLJlFevEx
pAW1H7qqeuAxSQjZmFHk++j+M39JHxxvyDalQif2+1sYVrXtKfoLRZfnu6EgCae4/bnfr86OvR6I
X2Tqv33Ox+/t8M6/66W+njs5ndNkqknr8IvsXjb37PSEY0sRR4ZIZjRQOBw7BP/3fTF9jEbaHmlg
G+4JjRjuTcJ6TQOIBEKkC38/b9SqCNBzWkcPk9HYmU+jv24TB4bVzlKF5OmcGEpc075ot9U47+0E
2m7ICoAqSS5enQMfF3UeDkn7Tu7sznEKKxrnnjvZSG6RlZ9mqbbKNtfj4HN06srRAPXnMK3HqMnv
NJ+L1C2OWu+eU8Igg84k0CK3nrISDllPys2sVhkamvk8FBMUjuOctD9KDiS0t2FHiMlLbsVNBCjP
EtkMOTsx2CuJFrj9iwGzoWJq/gSS8K+/H1qZEtYZG9uJwSv0/Go89DgjMbfU2bU2hshmw5YqWzjh
/fLa4mBbMhvsiBCAcOz1i7RUv7Nx1m4bqu7AV0I1Jcm56WAY5OSth7pUYKP9/BRPafvS51ejMx+6
vtprC3gkI/TNXJe/Onpr8v+oziRodwS0m8fSTDGlcLij1p0alr31rHediYBFuheDAyAooOS6chKn
bsnOOCXnbT/LfUuKFls6btJbVWVCwo5tXxU2Ur53yY83588ML9TKzVDehdogDY/vidm4rNYeEnvr
GfKVN/2fOOcTUw/z2XolEK+JKw0Iss6sYMnnA3DhC5IEyk0yGblF/tcYGMq0pykbHh2h33nS5LlF
kMODxboEOkKMQN8OO2bBTHQTjHa5GSlSD0fLj3dZfW6n0iUnsHtmvb5LG5Ad13gVE90IvZhfhUHG
gZE5O/5SYh26Cae1X31hi574Pqur6S7ud9l5D1ySE8OYF0dxDLlPxgldG1DdGsXKWqmTxqasja15
d4DMtAfL5huFif2e1Za3cXoNBVxmJuEwQI3iIQ7Tzn7EM//hazB/KHpBsIS+YZp9t5KOhI2xBW/K
EUe6wKdqGdxAaqmF1xwsgT6zzTBoGm1w+ne5dt8tRrfNoPcA5ZkOJCHsTa5nTVhWejTSRLJJzPjs
r+OXXtptsIh1QYRiL7CGxdZub3SM9Ui/x7s2YOtZM3G09GGLEOKjqLGrNcKD7DbE1e5rbVPPxd/F
hGuafF4ANqqwb813v7CScJyMFN/fjdT0zW+G6zyIMUNUEyTglF3H1IZldpMgQVqSLHboet2H13Jm
yQ+BITlcMrGfkiUPcs40H2+ebQOAqs4BjDWZfbtSAmeDaLXOIZH2VlnqZs/mJETXxmUcJMZ8D0TU
hFUqHxbKrwkCQGGwXh2tLyMijPEHTX9x0t5UJSS8xHYeMDZSGdW7byBR+zw5jC243qjP8yUrbRJi
8qtmec9V3W3pzvIPRZ78qNjeUtv9bfj2MZVlH2jcsYVzaxfScy4iRf0Gi4vxtvaGxcHVfxPO8JDK
5qmyHKxafXrIb+CvKnMydgrP4O2tYfMznTqg6ffBX6hOTTOWdUsVddSZvmQNtt7z2ZZYob51MN4I
XdRTu8APJRBN/S2jr6RasXnLdfne80hJ/rJaT0kApxVGeAQTkYAD+qtfxxHXi9uiHqrfklF7SCSx
R98WIraNT8tzIIs1PpH0zGOhnUkRv7q17gSybt9lxg0PG0VpNnXsvIBVea9soKXIuayUPzJmYhks
6jsLqcIM7go5xToNAiyqPuyd9HFgigZuc3aJXz76tahCoKF7B0Xw3u217dzA03r5ixjNlkcJN+Bo
/bRWf9ckxQNvw2i0W0bT3DBvM2VUtPMtdzE9xEq7ywAgjv64Q/r9INSaMxH3O5mXgAaMHYVVXlz2
bgIpkDglH36XJ5HXpNdqxhMkY//P3D+ZVZVEiZ94kcVlPXZEJ9iKaZSo9owooo1nQENY3Qu+vgHs
sE02sSvQh9hDZA7OX32Y7icgP/QN5itNkCkbZLVfbF9y1pPhBHLC5hPzbY4vdsVD23VEnMwMbavb
7ssk/gOPb4apgfSDkXTK/t00NDQ4aNu20rKAYITQl8VWVe5GWWy2ZGKWkvgh76NuXxOI842/+nE4
5BOuN7ynRelD2hKytbRG/5KBUfTTaSkIv6qkX6EMMf8VSRQDt7HhdjTfabShNPG6jfXBgPAM7aV6
KjM3C3JHsckRayQ0+9uOMbLB0HGMPaA+0EKP4I+TSNJTD/cfLL3QNh6aiMQADTWKAbHT3MbRMFob
t5kZNWyMzAgANh33HSxGSi+c3m5cqyFGTy3ZZmI+DFKQer2M5akuaMgokvzTcUCA0G8JhUYLPvWP
7nA0iWF+NnNC7LwpmwK7nayoEmNDVAXTTX9DwkvnNBm2SdgQlwZ54/kp4UzYzbXh7GSbXTL2JU4D
PKl27sZ7iyCDxmmMo1b3RDxp3gGyZ9ya9fKn152R+WjP1F8cV1EyYSXrQTPi9mwTp8LZzEYfm7N7
bBfhHjO+N41uwMcVP1LLh3M9Beq23wtZnfTGl8dqWA4Q7smuqItwyor+GDtJJGly3+q1/2joqzyS
hAajhOIxJx7BSIJqyK7VVGjHnFvg+Pur3w/d4kl661Mdbs2Yo1vSFdGBHeyjun1grNSOkwNyHvdd
s3FqFZ9+v6CD6obw6l6YaOfM4mQqxhsPaMKt+6V2sr1/lmt2J22+BRVLqwxW8VAVfgaQ7/QRPLp1
JBQiO0qUWVYjj4iu/vvBW6GWWp8jiNxSSHuOpU3V9sU+9dIVAsuwuuOqDd3R89p239k+udkoZOzb
B2D5//5K66zy4JNfTFbCtiybJsKcDbh7Y4ym24ffX2VOXh+lXS5cheZX1hTiCN/hQGblX3ib94Zu
LWFML9KQmsmpu334/dXUreVeQhcR1pKczLhOT4QuaTtNLQepdfExtu/XdlIRyNkDoKG5BSN+T2it
bwI7Jo0sqKZE2zZN/jaaVFP1BWhj9vvlafTMk4NqGem+V+3NQZwzSnP+50MtVu2U2ier57BbOZS2
vurn0/99MLT//9Xtc2l7FvyQjuzBoGq/f8LjZDuRqJfTkuA9/X4qrx3vmIyn3y+hgfnfv+H3c3oD
2un3vcH4iLRMinW+Di0T0Khl8shhrTaJrHqWvR7ey2+H+7psm8gpeqQajY2cTu+sL6tb+Z7l+cMA
9Quyxq2uWfGP0XXvuHm193lyUAStnXhUXo0sTInlMjVDoKs225OkXR0mPTaQXE4OtpNaexwZpkNV
acUHlM+rvQpepKns8wCHqKl3MVsimhQhJ7+U6e+HXwYVSj45QvrnHnP/2Kp+X8p8CUla6y6oENYZ
T33VXzzN7y5Du+wG0g+Pv1/NWsE+UojDMpMTFfz+CVnkOuEeXQK7NZn0MTWfmhjo8yM/dEiqC4kN
ycbreozDqgvqYdWPntm+eyayAdcvkUvAoV8Ss+4CoCjGfOGhSSjraMjJSbFrj1XeuYmBU5N/bHZP
Ol8dxcLZdp01b23PeKHWGu0eCggt14tbjToTkGBY0Yhz2ZpT4x/iSb02zWlCsFMjnyFh6kQMEwql
lssCWluDtYtizdoVa39Ya2MFrZ83bto5G6MjZMN078GDCE4n1au2IjQbrAIqvpNGulekY8XDyCA5
YJvKmviPBzzqSO3ByvI4JEwnDeCPDoTSXEwW06zJ5l25VPjAnfndpCfVqTx5AkXcDaCRaLPjvZf0
4YS2heurnUhHGlDeKPAOuwjnDBxYFi4Rdw08ibNusAJ/96LXIruji0sb+gsz1RLaMSB7m6xl4IjV
3o5EAQal2QErq8/ZsMyNO8MVzPbPKscDIpuXbCgX1F6Sx9XNHvt8veqlcRLjps1QE9YW0Y2N9M/c
MY+ETqStfAGx+cqRRaq+wrE3gAglVh5lRn07qc0fuza2SzZHyKPSsK1KGJvuIYmnQ9+Q5yYGNM3t
fC3JGOWnN1EASawZ/YJGnISwGn8JPaNok8EXF6MK51m/eu6w8aqe7XdkcLfV2G/0MvtrJ20adm0z
PrnNszTL67xYR5voqqguO/Ah+FiD6xDs8uP2D+AVOCH2sJGh2byWGc/xtOzHAhXkKofjRJIaiXi7
VVhXHg/+5Xb+XPr6tdOnx7bi9h3dAi7KIuACGRvFJM1bPRPMcpsaCyNPw9mxAKuJVmNyVS0Szp6d
GgUSkzk0/SmZ7Y1brNelTD9QrVlufKbhDoe9v/6rG+JMs7JApmncgnZqzJar2+9TsLPGdKxjzZmn
d8ZKGr0bydG7t6H0OJMHSO3maqv6ThBYklfJEpItmQZ15114cTtzEnfzcGe3hrtXsfmlee0zd9oF
QbNfwTdVw4HRu9pYunlJmuyfGtaXlhklStV0lxlzIPTVDxt1g67tQ2O0D0UKwlckDUGdDX2npbdv
FOykoAfOaQ620MZtY8TPsf3draoJDbdF6ib/qVb/qo1+JgFweQTOrILFY2gp6m0yCuvIdl2wYgzD
1TaaK2n85yJfAY5079KSkRRMU1i5FbsuvR4RpJMb1EbJHjuUd1aC/IPxs2H5EfGCYCdJQnM0Xtak
P6ja60PXQBwKKGcTVQq/h+Ky64NuGimynLJHEMV71rpI2ssU3ALhw+GDwDgifrzifh2MTeKPLtr1
icVSbDSV3o1rMW20BugBWIrteTrGcar9Tdbv3Cg/CoBaBE3uR71afz1oxTlFpjKZ9UEHL4szftJx
TrqYestxvow28sxhhAKIs/RH6ResHNAdaysCdKPkwIkc5b+5vi9JvbGW4iU3kquVo4e2DIT0psqf
0esVG41gy30KCDbE8bNy+pu6skq5dXmLZPq89SrXR/lFhNdiGNe0y+rIGpsjd3TxPAwQsczgUC/1
nxRb2ybd23MaR/kQP/fVDAjUyQT0G7kjtb6gm7r9h6iEr8mqn5lE22hZuq/eIWLCSa91c+EIK/bW
xHIVZ6cxHq92K875bIBXQroU1TpSD298pmUbuf34KqfsA640GMceuHcpt0SNzkjMwXy66XFS2bUn
ajBw/nLgdNs2AybHePHWdshkM+3Ed8cMJq5Ot/KrqG8ymCebd8pQvyYsJxS7GZuGA2pNU/sAGfdJ
vrIZwJUf2w5a4m0yAfdKodOBnnd/FylCnDH1TjjVHUt9yxGIQqUEQVvmJ0CbaNBxSCTqC1G5thts
8SYM76xLAue9ioWa0iLAg1NnDg/xbGcI8eR5XfMPafzLK1LKynVxOZv9XdpZDBE3rZp7AKVkP60E
HqrWY9aE/G8AoQdtX9rz0VMJy3Dm3JtirFit4oubVWiTiAgJMIM8eq7zg52iDedpxiiM/fIOXwH0
1tyhXxkeEaL+62bT2GK/heVeHgmwrYNknP6MnWOCpRJ+zELLWNVzemZcwAYQLqi4fVHVky/nmPSd
d90a9H1XuA+u1t03NZV5TcmgXZsizO36U9Px2iZVBrhglQ6qoPSlBbfjTq7r8A7xx9mpsy4yFUex
cZOuRXE2O9exBAOFUV2kiejdN05OmqxIVteYwAG7vyFXZBkKVxLfK2uuPw9RtRr0gBu22pDzum/I
y3LRJFXF+FYvBcTn3Lwt7m9TSB+wdVY643tNORYsJ6/HsoygBzFiaybAsugWQhKBJKTjvnPk8Gdk
OHvpdyLJZHJhTZqpeh54EoiM7BmYlx90bEz0tWcywY4Zr3NGc+0bKOljL/njJwzcWpVdc9BD05NP
uSR+osrSe2QnuNxjU4sETSyc5/Mlr64ZSWUbSdiT3v/oWf+2LvV+qemILBQjpOFjop3PyzzsxbCY
t6bktwy+wayyz0Yg9NDUq2nr+7JFcVTU45soqxcYedh24A5GaVQm4hh7/MNb9l3i1didlBPm7ryz
oCZ2/bi167MiXsSrpnnryLYl/lu/I6Vyl3lu8qzIWor1BidBfheX99LkVigSVV9s8100S3Kcy/Xq
6uNfhy47Xh/EselOXHmo4LXWPcxt04aCou6I4iJ8BgZ4tdaRD2ise8almXeb1e+0O0vmVZB58RSJ
/MvvwGxY5VLY8B39nLfjWb/qJNuFsdDcPckBW90prvg0dujPNCKSCLXT0HKLIW63JidrToR+oDls
qPlYeyRZLDDK64jcWX1WXnnQXTsNyZ7LD5JRNaiRhfLMDZaEQdzFequfp4bX1QLaLM6EqjsDgtLE
pl+UPA35v0GI4aTs5GVVeo/XmEjCZtR+hHtdlgapytriHSM7SSHcQwPIkDhZCTt8CqXXNds+d95K
dONNQlFVkRFL7bY4yhWYRy9AlMY8Q/DO9dLr4yn1CeTTHPWlwYhsiHvFZYIcUwq2/GQmYAyBuR2W
s2jJ8f+EBDw5BSypZpmhlaH5XwrGKXc6aGglYfWk0h81QZNznF+zukZUOlpXv7baKB4JK66y7/X2
vTDJggyXZNz7b10jS+Z6eoOABKsVytGc3kxhQA2Yw7nz+5Q5rkKyq7X3Sz1skpjve+aov+Q98i4R
86ODT7TzIUrJRyIYjbz2bQrFNHbJG8ekdmkS72k0Qaqd4qeSrhn2R03znWAe8g+2rDfC3gFPvC8U
5Vc9y+BhBQZmpy2fm9X+WdSaRT5JPJ2ZkOJRduc2XUoW6Eah9nYjY00mxEbxdXTUwUBGfOByJTPX
V+6lGGZQasJhZGuA3/tVEKfdX7MFwJ76cQTuX59arF1izT02Ocb5NH5G1jdyTY/nYbj0Vo9Ymjxp
hkL7vDaN2rqui3twZVS5gVEkjyKF77elHH7cRONJTTgWCCUORlJCI3Our3XlkrgqeDYQWAQuIsbe
xf2Pg508OqyQfNOwQi7JExe3B/CBRad+HuMFsa1b3cWW+zRUYG99pf4oTz1CryA9V9MDuDOyft95
d9yJiDlVwP4Th1dYpFQ0hVxPEzhnSlsgqZIeewC54ZsF/Tysoo82uRX7zjdi1iF+ImqawC17BbRY
zhtjqsnU9Yjx9TtCgxNz2dkl9geE/VHWYvYx6ulP1uY2wHymo6woJCud8WQwqGGo+VzkWmNOBgli
vO9xoYGMLfjWOjSyqvpkhGEpMLkB6hzR+lCqs/Ldsx83d+1YI4yTxWelkFt2s3Gu3cNqxsRRTyn5
dLMfVKb3Mkqhn1KX6a7I8r1bYjhmisbXk27y1HIPEheX4DbRmmECvHLSM1zFW0LBUNiKxjwoZ9gm
+nRC3VvcoT8M02W8wYETWgJ/XvHbrSrMB8/dmayBAGx/a40EPpOc3NFBgTw0yCCxJ4ZpDik11shv
yqGrA1fTk6Nw+ZkizgTYcV6o9CMsKJpE/I/44CZkoIi3dcvD3/hXZdcPha3XG5ynz3pL0muCXS4o
eVOxoOpm2OkdIbFIysyhP9h6RlP7kl7HxDlZ8VJtp0HflZgGLhXvNXxI/C9lpm87g71kddZjGlvx
lws/QENCEzq1t1k9MYWdbd0TqJmjMxm/1hoQpCCZPKy1AZPVUHQh2jbQdBRGjuxCKg1iAFcPYGLV
v2B5m22RwiwttO7olr7LteRvxhGKnXV9Mv3UZ+W+6aORvHJ9LiZGOL/gfx75Rp0iQSjvx9k3j0TD
ztGSpNfUpd+SR+8iK+2n78S6uymMtBmVSx+TIYLInO8kz0k2NefVG0ghWHkrruSmUE0WZLkG76El
pLNoRA27GnRjx6NliSaHXU2jtuPS7p3k2ZnJn82s2/RD1O6kui8WvXIraBhh+QDDQ5IWoFjFjEk+
2aaR8b7PxWcPg3VOyLgPmfyR1LmYBVe71I5NYf9Uun3vtuuXslMcNEudhiu6OBtEKozjMgnJq3/G
FphtyAYYnpZ0eh3dJg0trklOisLnQUG8j1eO/7CE5CLwoptQuzgrS3vVgT4s/qma+CeK3HyeUUQG
tTRThEb9X68s42jUeU2+MTziKsAf7cavUoqKZEb7o6gSOxSON0UUAmxbSUAwEWkY/Fr9Q0xtsc3W
/sEVYq/N4ClaPm7EAmifGOanJfIPD1AMvQABo9Z3QRw6EUH9bnHMCn13kExmvq3n6k+u0ygJ52Hj
W0LqRNeExP3yj6+Lre2zb+i5a+7yfs0CHD2YXiQgsorbPWH4GkYp3QmdzD8NhbButcl31ty/5ImM
v9EDHcal+XFtg9lhASdtBLxfnBM0jHoOV1j3pYqOn9Pks0BgiTl5XoahikKlbe9rjD+InnDApQYn
DDyaJXozsrMluTIhYoTN9CCfn1s3s06FSvFqOsXeG2S7E4O82WK40P25tk+yF8/phCCroLC6SYhd
GFZit2etws284fXSjz60D9ktmHea3Dvy+2AK7LXcppULV5OwVY2qRUVFIcJmxncPnqKddBMxfq/5
9c5pvkwAd/JIBdJWL0pLYqJpUzyJVqu3bY2Usuq9H8Jjux29UB+r+8EKh/M4RruZ5wP5vtCcWtOm
2wITR1TZqEAwOLwDxuIh9KH9GbW2AyjJxhOMoJPrEbRPy0PoF7zWzokLJIiXtLRTgui6vSWNBws1
GQG14xDF6Vfqe9apTcEYLQi1viB3teHhtvAUoRJY0kCtzbEgAiCA/QwzP+mOiDNd5jn+xglxEV3J
KSYgVr8a11VE06KkjV0Gq5527Ml6EvaVFeU8Kq9pzmS2rND0bD0suWaxB23az9QKYEY1J+r7sLTG
qCkdm/2pLwqks1ZC0vZNWKW+C7fvozSeCSJd0ZGUJi4lawR1z1qz2pkZHswVmHuY1nezdx5NvYCF
q4o7SVxdBlRHLlKcRRhSu0PiZyfH5+Bvapxy1jArMrj0va3ZDJ6UsnNaa/Oxy5YTHv/k7MUNyaie
uafhwon4roK6auSnTsTwoH6oF3iO4muhOeFEA2GIYpGJwIsvXYz9wBvnegvI6h1btVuM4ZzZ8JZx
3mBZ0kANpSMO9tIQs986mKoUpyPNDc/xSp2PObJC5279Xk649rusutYo1Fs8xHvboy9lyN179uYq
nMZnr3XcB6fJj5oDXZ/OSAzn6r2nFv005WzU8I63oHqlb7KZqIKsEzt91o7r6OZb4gFCvTcx3oj0
TCgxJsABjlNPra29DmynPAahu2JoodMvD/khfzfZ8irGCa1FzM+wcgJhNzAs8fJQ6MawydU4bIQm
idkriEb3JPk1rqcFRT5+4IvflsbBMpxp14yPlNGNOAQgGSUzHhNYSly3UTr4iq0vXuKH1TDxUDyR
6+MDyoZPukg/KmfVo1Ls2XItDaS2aYcfWbP4cfwhNEpJLxL5pog1QSJ13j/rDuORL2qquOiW8Sp1
SWuTMuxW/2xXCYZcjUk4EZpwS8v7aJXOz8OIP41b3sRM1DW6pNUAFeKKHFxUrNQdAobJg2mDLY7j
q5gHhjkPsV9t7QynY7TuPDwCow0Im5SHvgfkZg9mGW/wIiqexHG8ieza7ECzAUR9Wm8RtgOvNWCp
VWzgSaVINogDo/R6ovTweSSSlcO0JpqTSvmWcNvzo9DqjWj6R6OBcyhvnnKk+NxQzz4ZLazk6JlA
oItt6mxtEFvQPPd1ttp9M+cLj2Wlb7TR2TN6zqFug0b05CM0MbqiFdtKqHrnbbAqPN65W0Zule0N
B2H9GHcppfUFU3tsvWrlnJ3HyPelsfdp1TvPVYOeunif7FWdO7dDGdzwNrU5tXWbYiXbfx+FGYcq
x1I7UR3CTEclDWo0lHBNeeiKejfoc32Z1XFRTMhjZ8U7vy3XzdTUJrx2SQI0Wpa0SL8Q8eX4Vdb1
MDXi2WnHN68s3tuy07gxQB9JNrIj0vOxwZKfZJvqmN0AvtShAAIzykAI+lRd3Go4zei39x6k7cmo
vc94unVmQ0BvbA7mqo40SReQBw96Q+qZgBQaSF12r9ngHSp/z6PS3oFyk/HR7evSPOGui5G3NU+C
gWUP30I3y1SbJ2geJLAZZm6FtjNQZZ8cFi/7Q5wqg4G8qWodplkfuGIlwzReaEea3uPS/ClrEiuL
QhqbjpaBYNHBQ3rdHcmU1fODPVCUAYf+NtCptB8VADGFXWd/VLsiEdVmzF2HJAmGxjLTyYqofXqO
yFx+mrXlvmzlecFQ8exO5h89MZnrbLSHjuk7O3fEuXbz7eCOH/X1x+pisAgMcyA/6sGgBOtghtlK
1IiLUzrxv7UEsYVpcOw61XLvL4y4g9N+Zsj5z+hi7NG9zpMu6EQ6UDAQEccBwFXmz0h38kc4eX1n
usl9nqTESpQSaYu+FIiXOaEZBi7WvCQb1nu5VYzoUqeSoc8Q5OA6koNZE5U9ZJfEmb6ERXCHO9T6
YdQdhGMojBOTgcuuG5z2hrCjRXvMmZPAynmqZrtbd1R0/CX04m/rIzttFu5r6r28o0WaK+EwZ59+
hN3aaGVgdZJZ1VYXql2MYEzbDEFBRnkWNaho/M7efTmv5bnRWJjKadR3ruf8SZuCycikkWJsnC3G
oBXEN6Z5MknNA0epdA9LLzqiE8BC5l4MqPbljt3Sc9ebyaAtYC1ILmhb81UUIFQSgjXom+FPrOOi
SJWzTfqvuMGDPifdQdjts0ZJbmgm6Z+40g7uQC3dZKXP62w+l/Y/XYijPc7fxWDRHMFAxYwKoN5q
6E9yP8XaE7aFd8v7HiouCXkqV3EkzBh7cP2VSfelq81Day7PdeM9zOMPqQ8teAYC0rKmm8PgGjHu
jMHgVHdkES2s9jxyNfY+P7TpK6J7Zn4fsvquL5AO6HELO6BMGxaLeN9SdA+Ucm2mDrQd0fAnQLFz
Y/4zLR0xvPubnFVirwbG7tFfTrNhP8Up31xBllwyyWSrS7wNU2nzo/jQZ7vYDys0rU/KASAarEKr
kSFcMYErsJ+JCDHZ8T018g4q3jN+4r6UVJ31MnDN4bGUj0bJ1YRQukPS3TGm+B0MoRYHdE8dULbA
mS2AQ2VMwZE9A2mCCPe20wJRc40PNgdzRahKYH1JovuClF4sZqH8K7EWK6oLDiZ+tJSOPMjGxJGo
U9TKUaZxLY4TRFZ/y9lG1pwIK+Q9QG6e9hxbVUVTCiE/afYgF21Cskoqi3JZ2py0wjAljpNrrSgr
nKtmU1ZVJD2hpuMLf2wMjPjc2L3a8o2vNz5PtuNtjdXttlnlfBeiiDxK57jECI+9GbyLXpWR5fjT
tl6LOehSGKHOi+/Q/v50bXxm3GRvKde/OfMtpVzYkPzMAtLum8eMF7fVZvOYU6fFZ0AoHb0DF8v/
w92Z7DbOrFv2VQp3zgMygu2gJuoly7It954QttNmTwYZ7J++FvMe1PlHBRRQo5ok4LSzkUQGv2bv
tYES5TkFsgxeitw3T2akPhYtJp/gukpN1gvm9GlXOSKLcgkgCqGol473LgOFQdEfHkRSJGu8uvEu
b9Jsn8JpIWsQF0E65EfmGNE6M+gfkFGiGWyiP9XYR7gzZoj37TVA+dDlnC9+0RUbTjayUEw001Ye
caewwn3Qqfea0RKujCLFW7Ue0fAA07fiHWWBH8XfHuFzo199TaJbcsttbk3epkJ3gADmH4GED21R
szVyumWfzok35ZGtEFAEoh9wJzks/UdeK37iOPZ+Bqa8I+/skI4T9fD4k7SIBy16P4cCdjcNLkof
sgJEW7IfiWqG7PaO8ELiesNi2idz5K8rzf+3Sud7NFknyyExbw4wUijBFjmJ0RJLVOzEDbAKyAjM
XqEtZuMXM66BgjB788p3is+ieWuc4mPs44dKMgVfmL6bQKVfXU7ohz+yUpnCTO0HI9L4Kdoda9C3
MGpY+ZeJvW/zx6wnQIT49eFQWsEBVMQKiIMH9b8vEdzKd1/5CDN4/kfS/8lgFX8krveZOrCuCH4q
bvpwvjQ+cJesTg5aybc8Dm+bXHOfl6BscgZ9UhiEFzsvvX7xI94jvD4+JqMGEX+AxjV4TkfLORDA
lOzdrLud6+6PjrKPeRLAV2KLFaX54bLVBGpFSpTBWUI9b68hq8NmSV7BP7BDYAMTFlnAz0KDUc4N
YnWCizzzrerfnBG3CwSjm6a26rWO9uVgWacMh23ESYF4tmTVaIHgjyrvs6vEYz2Pn7EozmnD7egY
DN9kH+2KIbNPafYKjObUTvWbMvDBtD0qQntAjRRfU6BAxNbHG8/L7itVglcOp/tMDxKtYkjAT0Fu
Q9y2B1FnI3p9It15GiLDcBC6d1SYQfkb1mF1nGvvRVOicXbtJxl7J49xbppk322/rBGo6LamV7z3
o4nD9yxUnN3NSl/Y7L/Pqr0QihRusogYtkW85cWyxTGP+7omlwmp70INsXfWRB4FWS6dVO9lni6X
HuNnAp+4EMtXdNqP/LeOvm7uE/ZVeV8gUEPfDPtHb8gBueVO+jLhU6BwhYKZ0UvarXXK4/k97Lkr
pZvaC565wWOg8B/2CR6U8Uc3bzN7q4hPYyX9JN5pNb05bv60aHXnwLkdfcIA3ST/GvDdrO3iSSF9
sGQaEjJa8JCRPmGSy5nmxofSSzHxojdjWfbrCk62vGT1ufA9uqh8GGZkDdCrqqM77oSf9zdxwZQe
re7eZGKL/MJ+0TGoB20GL0lnhHf5+Ky8gmuZXkoU2bL4M9qN9ve2zSXLmb8jeidlsqUvvhHyVzXl
Lq47Y21TT2z6Wr50YYe4s5UULjVqvnFOztyEvMkEZwxoFqOoI1KNHV9AmoYTOPUlg6OBNNRbxxYO
2cq2mKkm2l8p5Hvr3K7Dfe/hiie3fUnRmh/nOPzEo5LtmiC/TRTfAd0pYzJsMHdVDOrGX9NS7KnB
hW2zWB6TodgFLemShiIOK6koA0YTu4ftItsBXhaI9JiTmSKnyCPcJn7tLagrExa85VzQPFlHVB/5
G+ICj+l0TT0cK44unzm7W2t7HSxUh4IJ82oCa43J1ztn3JibgmmmG6DMkO5Wl06/8dPB4vxGykpz
tLxnDF+DVyKW3PUU2vR2XcVOPl6r1BanWotHrr5nkZP5NaBScafGvOFugH/kfdptR1xt2RVbfUfS
MgVzlDO5k+8T3LK18I9VFgxXVweX0pDk2/41PbfJryjmX3cu5lPV8AAPhTg4on+sOLfCZFwEohQn
U++6u9xbJgseWj3Hh6VDQmEAH229vNTRbH0eMelXb3T2bgymjWG4ZFaJSW+jar6fmcFshmAfUflB
m6GT6ar85A9NsoWL4xsAWVR4GXxE1RVz6wiNGDNSP1iP0ni2Kw+9mavYroqNC4hipULU0lyNPE4s
cSkd1DKZr1pmw+6RnKh9hFZM4hbY2p7NCmSq7xzL+PAm1ldzTTeKH89cW8Ao+cgQT6U1Dm40PvIm
NhfMW8CjGqXuqmcgu6ppQyHQ2McRDYH2pxKFWVzQUsWI0sSIR3YiuBJTpkafTBZo1JWgv0QcEb0K
YalCRbszUM5aJXVDn5LOkcDYuEsAEPmwlYyFNgkbhHz6CF15Ax7hInTgoye20SlUKDyGrvU3apnG
NoiYKlt8T+RoIs89OxN6rTqk0PlbueR3Vkd71MGHgliCOMlhA6qJ0diWaFEPCSJNHAsG+8RMX0Qd
P3UqNo4pBtyOlran1Bwta4cYIj6OqQK8ImGqyBFFZaPeeCxwbhubxEwvmSVZC9jBi6q6l6Drm00F
XwgD9zmvYDWFafI8knPJbWAfrGpr1/qObGGi0pC1x0q82L5/Zn5RcATdlpJSP+rNA6FcMeKyjKs5
iOk6MZ6xENqJ3thmi3CZTDmOWm3uRoF+wKUVKUL5ZgeWu1GlvI6pAxpHiLOhuvfO6b/JCxq3sErO
WRg/V3nmAOsYXqqUkUrmcGeidPiM0+5h1oi37U6tey7/rCsyYjjZjXKpvlQUKlsMGS9GnJ3JcqQm
y6u3dDFWWuLEWfUgDDZSk7ButavLnVsUjzryiTlep32xL5pyb8BNXEVjf/bZZDMGib9LY7qzwkkf
Zqwzfe9dKxrXrdX6NyTn3WXV8KWxoXctwcxKeNsg0+46UYx/uUAI8XTbsw9vfoMc+M74hOHBLSMR
+Zi2dZsVn4vVLxv6B0uZj7JqGR9JxfIynfdu6yYHpgiXmHjOTdURuMIE2nWLWzEOR9b4/EzijOdA
ZJdONycpDrZT/RIqODGt4qnlu+IhR6KytCoWGBjAlNnU732mcqtmbi9h2cADSl5tsz6mQ3sxwb/V
xk/ljQBW7NnnozyQ1fcsUDhS9VX0z9b47E7GrWwwZkLRkYpXhJolZk9H6u3Knep6nfjRD/4texfZ
9UNliPtloeUCZV7l6JKp6GDSDKgaZlgn28Iwb8oedqZt9w9zWs0rZT2owCWLCiNz1wRPAQ0MCEX3
afIpeOMeciciuwerat+nwmAhqpig9FOYvBcoh9cEs7gorl3xomqDYnJIj+kcsICfO9KCy3KL++w+
0RleMFnpD52V7C7iceEezqep9y8BA1k0FBW75SxlzWr5X37i18dusoKH3tTYxET2rps2ZBifoUde
ftSpzY0lcAMVoovOJrOVFQ7teKu0BYXTcPWj3YyXvmOYg7Dv0ANKuzEx5T8GSUQQ42S/hX73bI7O
4ySSqytMfYjaBLPhGCmIEfIQ947/VCODOidF0CGaaE+DUh0aK6hJk5GVF6t1zauXJo/85PDudTDb
yGcQ60I7DWZkVb771leKI/JV4Dk9uTjVN4O1lGAlzXhiNe0NSql9XsTulRHnfTfI8l1NBpor8CV7
FnvVO03KxrVDfamD5K2ORfyA4hqhd+A9C6ZXPFEEhZLn5KjlkNjbbfGeTCJYnjvqxquC7NVkxDEt
/6rVJfZBVLT/ca3OsnGCq2DZxO4Qz7A1MZwkCN1lDPkZsTAXuhOUAw7PqsKfn+ORAILYrI6NhyYM
B2b8zNMnOZhTqTb//eXcOiffREL198u8qYLbTAbvLcuN0+hl5GV5jXU/294pz/wGw6kxXSVng+1X
WFOWkFKwHe3G1K9JKmFgxTh1Am4jFZE0G+RO+qgSdhJNXd5OyfxLdO6mNzD0G4tuOmPINljU+zIM
oetmGOOX/Z6EKUHv2Cy2gHQDqG70tNwzmHp39m1N4pIRIc2oqCbAxlkr04hPttFNECOXyjfM3wsK
CQAoa9035bW0DiJu/LuoeccgSTSmorLKyELPY4I7ZxTiAwPEyuyQp3nftV3hzHFxQtbTFlEzCocC
/e8QWN8jQmsRMEILphMzpGfRoo/t3PzHtcYPY8wuYdwzbUbpCeaBTsHq2YIPuxba6aoWMQlvwv40
6wnVniepFuSDKNzXuK76fYY3CZIUtiUvWl6H+dW689lPjfuoN74NY0x2pWDMIrtXM55/K89+GTL0
QFZfv4Zm9Zsl6tBN5rM1Zf06c+WbRCS6HhF5toZts0kbAaQhAw86hjqqb8IVcJCjEsGfzqinNUa+
obaThQdQrxqbXGSLGSGVcZy4BMuNWb0VdX1EsPamu/G7DMIdhTTRvhrGu+82WwuxMhMAvc7NsdwQ
nnvqHJtVa++DxklhayBD7hqU3gbmydbYz235JzA9WJt2uAsDtP8VEgzB/zcU/rlpk2/Fzs0wGvpq
HFNRVR6ZCsJvM9m9S/chZym7zmbU0XJMmJkDzEkYWaBPtUBMEU+/A5L94JOSuZ7Db3KkaS9ww+Tx
Q08pm82Nt06HAWIvnKqovpPxh+Uz2TZ9lkEjBfbKG9xDRWEjXGpjIys+7MjGu1iQPqvyfuMV+Ekr
CWawYzKPDNo42jZ8VuNWLSPxRWVhQeUZtLfG/XCYh5ns2rwmqdOJiCxFfs8o6ui04ycbrY5kgeBk
HARqZfhfjDarcsMbz3s7DcdCN+cScGGKcwf8Rnevc2stKYC68J7FyDVgXjsouTGbkH1BFUq85PHD
nAGSm40fU/c8O0in6KrvyHfB6iHmb7OjmFrKsUUuPrkMkZoHUmk7EHfVXR1j3aNbeQyE8YGXmfxS
9zIwShlQ3QQ+r8GS5i7Q0UM1pU91oe9sZhgQhp6S2LpN8FivQsuAUV/YT8sna0s0uNLJn3qizslR
A1dlImRP0TbABl9rh5OOAdHj6Isj87PXPnAvTuAjbCnfc4RQ6yIxr0lcH91ixEYfXGynBL+TPtmQ
hkXtPRY6uvO1+4k4/TH0HlTN04hhrrkDGTWjpNTvvj9dwFRhGiWWa+54pEIy5llo3UBeXHMmrFN/
LrcgleaVdMwtKKBXaAH+zOsRF4ywKGzFTEoqEc00GGhdLNc8piW2b6leCAvf28ZQrM0ZJBqf4MrP
0ghRkfVpegmDVNc5Cj/d0u5sB9yEJG4+mfoxz6qfou8mNEaSRU1+Z8aS+05Mt0HuriIneJYpKd29
xnFIXeNTrq19xw12/tQpEI9cz51+oNb/LbQA2GbN01ob7OiFk170kN1w9QMvNX+cPl52F+Mx8e46
D/9AxJDAwF4fF5NcoIscLena85D1zyK+RFpsbQERCYHTegTIiC2lEvI+hgFDc5+cUidlcQWfR0cl
khZ5LOJe8uSs9pZovzMIQSirmEGl3Hx1ySC0Gw9VHHhXArDfmpFHu8sttAJWNdEQKbYLiA5So9y3
lXvwpgDbX1V+4K/T7MS78yAh0bo9KzAl9APFb7Nqn4VEKNd6837M+MyG+caxMP5yKLDWC2HsErln
HkhnxzVWl4imQ8RpPi0LYHGszFjx5GbOjBvPi5aU3gDsms8YJg4syDVHyOBMMK0p2TmSnQalGQ7Y
rHtWuSoPKRATMy+v1mxByCqHaJuY+Qvm+JsUU8GXAIs6ZGRuRh532GyUP1HT9DvfQYMeaTZ3Mrng
hKwvntcm197z73TV3xETgGk9tb7pqstTjwh7GwA6oBkAdInT5z5i+T8m7l6FWEhUGKwz9Fs9pIaN
Fxg3iDMhWfnJeSGQnFSRi9M0eW9mwprRqBitmSbL4i6Pijsd5ydzGPN1OSXrMnCyq8yiMxYa1t4O
OyocWfvYTs5OUGcbI3NCMIp2fUhKenAYCurBQ/mQuAVI4BLhWcHsjQkPyknLyyg/khn9hh+F1LHO
3pTGGmXgAlGRO+y83m1ZEGYfUt1UPf4peDO3MLJO42gUF1MyW59dLHfW+GOGqkTeam+hZ+BntBHF
spVu7RlRrD9+ek5PcxJ5PQsSZN21mkGIAN+gpYF9FefOPTi/HQPir1FOep+h/bwlYZ3+Bbw31EL2
ItC0VniYWEjK2edlhPXeCC+16aCrmDZzhZ/S41kwUCpvQxu+JH1qexMMLQV1L9h1WI9Oo4J9lXt3
mQNohOf/1q4GjvmIk4Oxz9oTCNK8IohWZe1Vl7rP/7ABTHaQq4+GStPbIi9fC8mDr43w7NAJrV3M
tJuwLb48TGq654Qu6o3g7cavre5b2OprE43ERhDPTmQzxV04IlWaiDKlfMp/6iTAoDNCUMNtd+tx
f9+0+ruwMFpbScARS4YXjCHkcV82wgkEcvrXqPHEdH7+nIqsu6a5OldFnN97RQNcOEjUvi7R/EnD
vBsbwzzjzGoY0vgPohm6h9FAAkZ+cXUYpz0JqMO6hfoUFPqPMcCOjrzm1+91cd964xcQ1eTeqD/6
Bt69wRZ/Ed/AVOzWwkzzjW0vwQF4rLZEH6PakL9JblLa1l6NKnKJqGYtiwbjhTOs2qGt+R1zmnXX
/Bphdix6MY4rnnelt0r7GW9nHP9EXWAwmG3uxrR5JMLHO3XlArIKqvu54sTP5xlkp4FCT5JC2w7W
1oE3tDaMHrAEu+keG6isFZT/Obyiyd+O88gdETavsfojLJbBjVDXwIPwU+PDxFdxnTPIFASyWhvu
iKeC7QlRjem2YVZoJjjBBdtO3b4ia0IbF6OKCJrQXR6nz3U6v4F1RvxldUuhuficHMq8bDhK6Yh1
rqJn2TvRg9YbdGvYdZhjbWzDhWbKorUVAaJZkjVpxYQ8VGTFY3BD1OCPQ3Ms22J4Qwq7VcGQPPOI
zy9T67xAtdp4Glpr2Ufnoqmya+356j5EAaZIrmRky/7Qi83sKhyVH/t24qKAknf9+7MRzmKWBXR4
bX75+9vm8j0ZqWuqi/n89w82rhpAsE0b3PgTD0zH2xmNBsIxSeteFRSHHlMFgyLUak3qEju/79DR
39A0XsCMvPdpDJMoHuxV6fvfoWtoYCeoP4B7ynVYm2oHnPfTywtO0EtikvnNXwxbTOjxdR7YvDWY
Dy2Gp1kgon01kh+bOVm+c5iDdK44mW6FmIzQbYvD5NQYPR0CxLEph7td9ix7wsD8AFgHlKlvXway
e2DjpeNurLy7Mr8O+L09I7hkiUt+oBlwQEYbW5lfxfgtqvu669Sm8qKAXqS+8/3O3XBEwVA2CPNp
UVGky75pYojuIY8E1Rt8F/4DypJtnvrZW6LBHgxsqEcsqsQZ5IeS51fYxqdIVdYnf9wEL8cUJpDd
TWa6AsFVaZwiqHG+HDYaOhBDSYMKhoEzyderbqhN9Pudd+ptlnJtBEoy8UCJza17BS1f3ndjar7I
6k+NXmhfiAGve9W99nGmzmPaHtAtozpR5sZuCE2pozrYqso8N4JRBHsMJupF9tYXqb5pC2t6kNJT
fMIc9wqdrW9RKwVTDZtEsEFwPQXav1rPJhwOHhJfUzTwXPf/iIDSNMjw6leN9enmZCNJnpRZ+NrG
ZQbMr4meLel/i1K/Khj520Z7vJ/Fp8wwMkgyZ2u32ISOpkUuewyo6fDmTuzhAyVWgKXAdM3yVpvF
QxM85n1WHG2BXTJ3iuZZKpvZP392HYWnIcbyU4sE/lSBmLjCf7ayR0lZkTrPA/IaSF3QPUF77rqI
E82XVXfukzc/cX4NMUuMfKih2LZvYYqcPehycAx7DJXJHtkHt4NOnYd54J1ZVn1GZYxg9BTxwRJP
dVXe92US84jynlQweT+FtZg4ivy+QFlGFWLcC+6zHUaWN1nFTyQfc0oaAycUq7RtK9k1Wa51QsN1
k1ju14jebEUmDP1Knz7BInlLFUuSDN/6iu1RtM1NHlaW0jdDiTHFEMyuyXiJuRHwMfwRHVsaLiQm
OJ/I08aL1ZufCTqQsxWI29alVJ9Bc3FoAu1xZtzP3hAxeU3eSO2oCclBEJOwzA3meCGBsc23QTWt
CeXL7pv5TlGebYzZM7Yy9YmAbHhfAY+uLVEC4e6SXd3XA7WJFeJuCZoNrVdPNeydrAydT2nVH6ae
fvEBIiSPi12m6dY78A+1uDFJajlbeMaYKfzajDYxvrAu9Rv7mgEZolUp+bSZCq+cwPvqv2ek/Ue7
l4D9erVtCenBtBepfYjylUxcfVW11q8ehJhxcJ/CWT+6dR/g4DH3FSz4zWxfpqjvj41TxveuiUA7
wpMInr4Kdk4j7hBJVZSVfP7gI9jZwfkocR27NLELdLbzXIe3UpbUA48haymcku0fw3bDXWm4OFFB
z2Kcu/FyKmyzyT5QFzV7ofIz+ERKWVtzAlkuttDgj90GeJ3zujswHCfsXlIpVMzdd7ZsHS5zoD8J
UvudcgpiWQK282njP9hp02xd3SJs5LJMfcIOvAZjQtcXLigmgkAZaWS+Ng/Cu60tzNoV2Sjoxh4H
bdjb2cwuoAdfioThL/t4/8Ydh2QfDfFLht2SgZegxUxx1OSjAiZU4EjFLIPoj8M8tb6AeBLnopS7
TxDusqTESp3RKbDn+hFh7UAKcNlzVIjjUCRBBLTlZ4GxanSZBrXSfALHcNWx/RRhsUQ/4x9y5b06
2YgUOWdqPI5AGRvwaPwwgqDQ1bfmxwue23wnwmRHBsONxejiIGwbtwqojDpun8O4PM4NaeJu/xl0
4CKJlAA73kX3UZSdY9L16E1Wlj9fhz4lkVnAbhaHunZvGqu5xVwHsxjLXUqb1GhazOLNtzaodAMU
ZvrUQqZZp0nzG5uoOPul94jiByfIN70eIRCWyCzcGrgJbMSjHco7QvZgODYbZ3FS6zTOURnocds3
SEbYkYON3sYW+unaK0nrCJ88R387llVvJrN8s3Ndf1ZTeJx9k0iwGmgteMdWo6Yr0+HJhTag1ZKX
cd8UhYNYJjo3qvqcJDa0ACdJqG8Y2r/5vnlhCXkMLSIbusB5X8JoASb1NySeXf3Qu3agpRuLKycw
m4+mi588N/sM7WDHs3g7dMNnkabyTI13hZK9DT9l4LxE02IPGcZ3QEkgWqboW+pqqXsfwwqA2igh
YkHECzr1XKjyJzRaXC74cCWXQzoiLrUgjASYW+ht5ScaQ4ZgRbVVpmNAI+bKq5AktHFwbJRtb5ni
0xHXeuf7XNuqd+QSEQFFr9OnzE3vAZfX7L7CF4yoyZn17HZgKHZjTo5/8LIWbw1ZQSGb2rUZJUeS
fR7kYmfXXESb2jHuCoZiZTB+W3qEDvdqagfRe10zbcidLdBem4//ItEdrxsF+7IsSrCdY/8p0o7A
YM4FrtCfupmfa0rKNKpuLRS5qwiwhcbrO6rh1prAkxN1Th/DwxHTRVs8UsAlh7HKcRXR0KZmHGxL
1tVrFrnDs53HiE45cxQuoqjpqAkx4Wduka2F9JE4F6iCuwb5sIXwgSohkiwGERo0qwYNXzIzBOnU
eMhzKId/B2QTWkHOdvbX2kZtGUb3XZPOLFVHFGtEM5HijNGJRSGrRB5/kUSJjrJQHGcSFraxz8Oa
Kcqv7c6nwm/qP/kSCcXmqi4c/Volqjxmvcbl1bPwbgp0yhGdge1En0XgtO9OGLNDF4HxhAiC2jhW
ap+g3Vz1i7mAMifcNHZ/DhcxAdURcT9cOhSSDBfDLAZB4OHVqVv16OB7304oRe9gPtz/vXIUT1r4
Hr9BNb7kOXYXeCvYO6ggepMFOHrG9N6kSLlEPaobmJuWcB9ICmD+ZSjvLEUFdRPqcxJmT5kT611e
F6wlKXSYTLWMbSa29aGXAJvzaYTSmdu2aaOLygPQTpY+DJUi206uc26UNavdaMPIG3qvdi6xMK2T
mVyZ2HRwnMrqAYig2E9GlwCpqUApo/beuF5bHoOZsWztme8TpN0f0wdC3tYWmTVgM9kZyn0a2Xsb
Z/oSlsb0s82vOu8fIvvFKj3rdZheubNveqeHCtkY1mGInN8y9QFnzATflujcPJ9TK/yDthxoYrBD
wLMxg7s66K8iLe2NEH1BYM5jtERHhzNq2wIWZj9J8DrG+JKySGZJhG+lBCPkpBST1toHBVXVOHXj
hSfZJrW9ZHBctJ4II9IZOkgLaXwzGqvB3pGXC1pC2FgAA84yhfKZgQWr+ohRlFkDlzDkGO3IFvyE
57LWlf8ct1j7u4m+xsLY2mYl7h3fl+wmmofaZerEUvTR7pK3yiQFiu7XOXT9fIPPHDldOD8MWf0C
mO46+Sih0/G2DcFGOAPU/iApJwhkwIukDN6KndPBdGin9LOpEHUZ+pnVMjvwBLE6V9mhRFkxx2+T
Vee3SHFxRQjgBob30qr7uavlySkmzjqQmx2m0Z2X4lrG/ZzrqD0FZWqesp47J2xaHFyeae9SVqxQ
nayjzlouqgill5fO/iEKxghpEm+m7BOWfzHIkYxnROfA2/BKwnFC40MUtbuh+BBrx8PCz0E+RXgz
vOhKXz6cKlfdY/Lsi6JjCh1jK5rMpwJpeBJyGuA3v1Sq/3ZG97lDKbfyqrZYzxmxgixTxwCzTW9+
T1gDzcp6KZtvED0vuaqZekh7q9zwM5pGAvIS/sWua+4aVEtjnr3G+X6gXZVRcRN5KJtIkkPasojs
UueCRgoPvd29ZGz5Eexg8ZYMzFmKNkcNXrKupbs2dXELkvijcKqbqKsQ/cwtkXyJg8V1wGljIdNq
4vYSjz074PqsQudak0Romybaf53AzYtYlEIjhHWL8oztBCOxtovv/Vns44bYkDiJMIKdMZ2c+tQH
sy3i4Rg0s3VKucUQhzfRSdYlqddsks65tmlC1Vg/WjDg0N5mhDw4wd6LQiz+ErkL/l5sHCg1wiLd
4GHGhDeaNK/FTdxMp6QlfIOdj7UXw8Q/w+dhpcFtYqVUTBl9TjljGvQLkzFxM2zYO5CKo9hkxfTD
SQVWNG9Icjee5DDCzavylTtTqUpQrBtvNraTV00baK41ZqNiXURAoMM0zRmTIa0QHjVGN/N+xLzB
rX8fttkZF6h76RvrwBMw3nc6eR2QNI2juknmBhstCyy36d+rGLlDL31W9AEvp2ju656H5TD7Z+QA
3KzZTNrokD/OPtFIcf/+l9GONHhYJ7wa5H9nSk4ct32w6kbiN/25OrhF/oVjlTDdIuLk8Qj7w0Zz
GzDm9uuuIQ0ntHY6iYy1FNg62jjipUJZ4h43jmGom7XXdN9+lKIRNANEdKzHGeSG7XaUChgJk0Xy
KOuTw73yqCsIcAyZ0lufdwVxJ6Ie3mLlVb8Iepm1WeFr4uavY4GdDeUgPuGZzmG2MMk2nDnRDD2j
L5FlRBGdJQlMA2/0Zmgy2BYdkAXPfe6TrjnglM2ODfzcnR11zmugesQVmfk1ecvAzw/Hu9r31TnT
kvGKmM0v89WNiVDVcnA2LUrGY5XEcNuD8cVSZyQo4ytEMEhYbdxyD/ElVibyQB072/390hkZNgDq
Ls4idO3jAKueKxOVV998uu1g3P7nl9h0//0l+2jOB+mO+//83n9+zh0LtLkmYzkHDuC8+vsd7FLG
rW75yNvp/e/vOOQkHJshIXKPdb2bIR1zI4ZSRl77CALK5aICzS8IKPzHLymBg//4cvnu35+LMrHw
WADLoZWA2y1As9ZyP/ftwnG0kfdCs1nXTTY92SMdAfD8ASm9hdJVj8xh7dK74ZwOj1aGTT6zke2M
Cy99eGvIQFpQ1XLliuSpifLrjLUIDI7FzH9YOgIVvWnZtSxB5O88KwBOaT2d5hkXHQKp6TQVSxCg
NyxaN7+4tXWGC2Ng7KjYBjG6AaWCMYAaL6ZVKhSuoyaGPUDMgScvSEp/lBN/59D36I7LrdEY+2kR
2k0lWg3fH+CnMGZeh30338Zxsu2qReycPPLQ8HaCPIa2AoLdEZVh6u52rBQz0ZXXPCcq7Ta5EbEd
q4PPUB0a5uqs5xJB2kD7YybjI3fLY1yop6G2HosheDRnyEQKl1Y4JG84TtB4ECQXC8pnCfoimb4K
xWjOUT9FBZBXQdVS1UPi0mVO/BVh57GODS9mRoFQQIDRgA4a1LHU1P6xtayRMgJaWWu8uvZ4C7OY
NmAYP9vU2hmpfEn94AwJWx8633myZLey4gRPm0MSHfznrRuTzZojDrFdRBgDChjJFqhV7k+fAaEn
AgHF4i40k+Bm+Z/4Ov9iQokqoaP7bNKo3eIxRynTTECF4/xqxos/yKoPBfUVQL8T9geeDP2HjLk+
plSAa1AuHAnMUYq1oHVvQeiRTG37MPzUCWbxnBiDLRAWqMJvfT4/sqWqV4UvANi4ivdBBJusU+81
nuuJonBTB/zNvVyycGLsHUbj3JnG+ICJQnJlYngwklGd//5CvSvzTRm7B+kbxbGaXXWul198EHX/
nSP//zod/Db5bipd/bb/v2SIS0K3/w8Z4s3nnOT/jBBffv7fEeLS/pfn21AHpOe5voNd67/+x78j
xD35r4DfkbZLwKwLaOh/J4g7/xKu7XuBZzLftzzh8y3NdCb+n/9lSPkvzzEdqGKMJhGsC/F/EyBu
mWSR/zM/XFLYwmSStsnc1DelsPn+P3LvbVJLKYN6GKT+/6LtPJrbVro+/1WmZo8qhEZazIZiDiIl
SpbkDcq2bOSc8enfH5q+lq/vreedqZnZoNDdB6BEInSf8w+Dw8yuUrYaf9i6r/LwrdGwtWrt4CtS
6+myQoCH53bpobIMq1EOeJ31iOys81T4M4SyKhB56ijvw742nnkGZ/vQhV9hZsjliV5J93JUg3h4
G6WcDfviV7DXstIoSKIivIvmH3JlMKWb7sEJetBzmt+wyqRPDhQOk4Z0EEDPWpw+AJpowFOt6Z3s
G+bTA/kUqY/6266W+nNvVTv7NMhckMFwJBaaQHYl0+rAW+FBjqBf9L1jsft5ipqHKGtIg2Kb3UJ+
XEAQecTxGDIsdpfQEqP8ak4oTrelMiLqA1c9BVK65UGd3FsIba6cPvWuo9pBaEYG4fPMb4uGixI6
1jc1nC6+W992goiejqG4qGw5lPc5k1Aw+ZS9hYb+Dhn5s+El9bkwsoem7jqeRXT1fU+uyzGKW5+M
kLFy9Fes7AcX1G9+u9QvN6P5/wHG+oJ8e1P/r/9p/cv1wzWoarpukZ0W4o/rB8Mlh3kKSKlYUY34
FPDQcYexPMgNDPryYFaU0qhk0Omo9u8jf/R9HNdWPf50JcDConzWA+b7TVqMx9zM2+dknuN2qVYd
Jgpmz5hTsNBo9WwvR7uazIo2sLaTo0FgHMDjn/qi3auOplyYvKvPo9MekYccKPo3tILxfhy7+DbG
MuOCQoBxlpF+UVzjFp3A2OlW6MgZl2nSn1H4D762Y6Ai/Rs3Fx1e6nEsYNjmTEK+1g2adZqvvQXF
UK0nOy13jaI4x//8xZvG329ctGxUR1Bm1zVuYOzI1L/fuIk1dpiM2sXSsJto52RVcLKb4OcmTbRq
U2VmwWJ62XGPfR+gIsJI84sneJDZ2nfIBFWJNRy9eFsEKneXmjgnJahbqsKgNU6y7ZRojFpVc2QF
qW9tu1OqVZu497B6WH/Md3GKi8XSHUBFT77eLjLLpJBbKP4VqkRwBcNXUb9dQgZpUe+0eqzckhio
VgB1ZJyQS+60FsuDqtbvcqvxT878LwT9mB3KzllFFWlUJtKsV6d+/Nxk0xVF0vYq+73Afv3P36mu
myaP6t+fh8JGM8s1LFfH99nhip7Hf3se+mat5UZE7o/sofelQ17yKyws+446mbh3RlzAM5baLBaq
/qUZzPveKJN3qqJvZW+RYisCsYbM7++1xqwvAC3IIs8RBrwQsPLfwszr7kBnT2crG9W9jorrGt2+
7hNk4GvlW8k7Ts1XkPPkRvQ8WxdWp++xcx7OyqT2dwI8zzcdvZv5nI3rJ0i24tGWjbmyy0HhtBly
j+Qn3LPu+5hcAiu6goCo7wZkaF5IBsGEydX465RmsBPwVF7oLa4ZPTmJRQD3gZVU8WNQwoe20dov
vRFBSKmq4CUI3ZECXeJfA+bIoOPq+jwAjdpYsOyOapUICE3+LOmQqse2d7x1AGfr7FQp6nsOCx7y
+WKdtlr3RIKi3iUDl6Zs4oVcnLXBOdlu0D/JLnyxF4ojqkfDyzucLuECiLQ0D3KwzZGny41OrOMR
RnBJDZKkJxWzPDRXLXy1u2YEFLzKeCqmCJbca7P7owxRw1mXeQ5xtBHG0q8Q6RLpwYBFVKofDhoa
YU4UP1eqoz/3TBd/NRw8gFIjei4B3s0jslEnnn6NUVGJg5PwYOHPO5WFpThlhmOsA5dbVMaRZdlt
6P8oJs91+9FFsGMRIxBy54aN2BZ2qz2hOIcTtV2k1Gts7QnxNbHHkolczjwqPNU7+2l9kC25KbPv
XWUmVzGHZ/nwJUu85iSH5KmrNkY9wAYlV05IoPQUjZ08Vl9iG5Aj0oweOdzAebO08SnwSu2xFM6E
polF8r1P7DfPRH3CDPryHpNf+4Enyls9n6eyAei6qjruU983PsUpZKu5f8K0e92T79ioLH9eAqCo
1OJz4QDKGvyNYVbs9CDbmVbJnf8wZMrg/3z4P2NiCnwIZqGo8PvH/DPun3/KHzH/l4fz3zoaghd+
+A7Ca3ZX9bVHgWDCRsnrYMcv6V6qjoopaRjj2xAfO8Wz3scerUctVtVbKMiDn6FpiZTSX6F+29q/
nVVhsbKRoYVXeBcZ6se/nfXf/gAZKv8AxZv0v/8BvOLMNTYI+KtUicZaKsLz0TM/6RpOjnlZj3gM
0XQ6bCNDtdKXSOnN2JaBok/Z6Rs5ClhFWUwpZtty1DKsRxgf9UUOJngt9Gn4qQb6DWvcuA/NZmOV
KoJ6Wh3uKy9QAGJBsbctBBpHcvI7vJrrJxKPKVXjRFvK0T6K/NMQpN/csq7IyHMAYGjsTZWrDI87
spiBqjZHOaZZ1PVsNNQQkOJkOK3YO6MjvSpHXa9TL1Nfb+RgYoTA4hOkZNz4qCVj99IlqX2ydVDC
sgkNo95gS+6sZLPvKZa1wDgOshmOBpp3vnYNVWw5JlecYJB3LwVFwT0gbuxx51O2vgkBC+vprRyF
1PpN80Kmf1nXf+JzvaaOT/gJhFj/hvUGC6R6p5gNYN2YAqPHVPnds5dhwm8dxtZsN4Sqpg7Tcc9C
X6wNEobPuYuLJY6n732JoP0gtFfmUfEqaBtwJl5W4kauqVQ3B+fNxA62G8fqHaxBtPAtJXqCHFxv
vGZq1pRaj8LswnulcYyV28bT42SLARkTFR0TAG8QzzXtG7oZG6WvEK0K4ucuFd6PJp0eyiQSn1MN
Qm7l2umznyk9WphGeWmcPNiQTovBKLKs0PNi2lrzp/QD1S8fdzjAnE5yqmBO7MuiSrZq1alni1TR
0q94n5JJmR8ko/FeR9YCwbV6Jk6NB1ONky/FpLsII5v9tapQqnQt9CB1LTxPcZZd0rYC7awcSUhm
F9kjNzBeIAFmY7b6GJCh1rz+QTHJ8Z8tVQuevamE9kR9XXblyvgyumMGSjQPnnWTnCCFXf8gm4Zl
XaY03FlUT57AcYqj3kXvQWmkT2LuEhW/tq08yh53hP+fAWQkX8FYmrftejT6dKXkvbYtzYHspmfl
j/gkxGoDeiFvoJUN6jbvUD+UTTnQI4pMWcq1trKvnQ2Ka7sX8Wn0nSc7pZTcDPkRp8zmjCZVfdv4
JY6gMEiY9A8IHvoQ/Z2NHwpn39bvBSza+8rIkg2ObTDb56Yelz83nc+EU3eroN3pOtLIk8kUQS2a
8lxX1XitcBW2UTAAT9Rn27xNdBZm1fjqYqzjNma+D9yJHyQpfm5skdEFPy/CLWD6lFN4PviWXz+M
FI/u+zhcyxaEFvDuf3Uh3EFdx3fzn3/cyneM5L6wWOgtUQ5dxUo9HOUHRfOnQXFiehR5zVq3qJqq
hZ9Nn6xOcXdUMR7hPse3Te236BuyLlgGytij0lSZAFPqxNlO6ALdYmaRFDfM8ZmbD3OLdjy2Wfvo
IIxAei8QqvJYRaaFDR1yC60zjCBpyMw3VuRsZBOkMWrXSA/bTT9hjIAavk1lEOKnQBEtGtESgA2m
HOTIn23Z6QMlZbEc3PeBPew9t4rxtlbVVdgDRcobIDspTo3f+BLuXOAQP0YjPWtkK94afog73j35
AxzbbvNxOLrYICz9enyK7BRV/Xg0vilwcSyRix/ulP92+KBSsxwaOCE1rgh7s6rdbYpMSxuiSQuE
oT2AxATLnKvFdoQScG9okbEq7LR5dEmMoAHoRy+DRcVQuGH1NZiCo1KFCbl/ZsZlOBcBmnBr5Nb4
zSx5rBRp9upkBuiAAAA+/ifZKoiM+NwJgQFNFVsbNws/peqgr4q2GD/naroSjQlNugVC6UKbXblB
Ov1bv4xPkFOW8eg1Vzt5Hl8Yf57ndn5s3lZBUePaozkHP8e4dWHxYEYOmLl4CFsXLuLnDI8/EF3x
9JRjdLqsOqM8+0KBu41r5l4UmnqwcS/fFCDmL5EPMSUYW/U5VDygVqiRfpl8+xDlgU3d2rAOTevm
Bzsj0wJSr3jJyOaAktYDvn6aUQuMPxHKeET1pHgRVrtSB9+9IrGSPrZtd4gw9n7xGwASSJ7tSwHR
iRqw+cl2RmOD9CmFaqc1P5lBaizrouq3skkdZqJoXExH2cTC6uhDwUI7LIk/iWote9uuby+q1TyC
ejSxblPVgzw/69pjCVAAws9Q82PBxOyayjuXMXTcgGr5NytvMHhM7bePCLXz4fdnkMN/RfBGGZ56
pHEK8DILN9GmL9TfeA1Mg/UQUio9sIBgfjoPZGpO/W1sXochaTaqzwRstuN8aUkny4AJvYtlh9vM
Efnn4EGeUqvbbm1liLrKV4IAg7KYCp9X0693Ras58MZq/VnTStz5ZJzSKLi4QufcIkmXXmSwjGs0
8Swjbl3z4Mc5PwZwPhj31V+xH/3h1F316XOcNdlXwBlLW/GhR4/iCqXWf3VyXqZlpo73Wiiwi0L4
epNOhf0AsT6+QynG2qRD5qg/YDuGFNf9ZHgQjncqkfa/1mjYA1Erip1sGm3c7BRMWLFIVsRV9mHR
bGr6NZlg7GQ5pe/MAxs52qn5JvegpImfezjnPLZMQiD19/GxBp4feRga5XMrGdF4alqT2ZQTQU2W
IXJEbpwJE3cbf5RD6AfaMakMFQNBDG88ke9iA18G2XUbnPtrJfI3jXyf+fPDoePCLDNssiCX414g
300DfSAR4fU2M4s1aR51X7UXRV855P2H5jGP0vSxe5VDclMX/HoWVR8e5bayHeaSuznY1tEX1ITL
wBhfUzSBluHQctPMTUr6LEl79RNrIviiGjg/qwK8hJMRam8mKsNaXiXd3uog1bdTtRZm8amJxPeA
zNO9alf5/Thv5J5TTuHWtKtLUNomEq61+SRGs9oh8XHthipF6qoF8DSlinHvdsI5x0zUAjNCBqds
Ives9BQ1+pH6rIokkIndNmI5rJQpT6JuGemATubmx+q5RqNRrxXlJLso2G5vF0hFQvgCEt24rZdv
S+MMw03yscnBstUjsnPVY1PavOGU6BhPuvFimrmL3JqekA8tjBcXEMbSrhJ7BxfBuRp1tEpQLAB/
n42IE4muWWayrWIasPL6Eld5ktl3alOUa3n1J+A5Tk2grH67ydxiZJEAXWRtq5N7vv25naFbS9NF
ob6KY3WtB6r+LJuxXf7elKOa6xvkH4Nl2Vn9PvYm5MtrlNKbvHZX4dyUfY028cb9aMtOuUGmryfr
uQmUMkc2Y9D1UxKpvMmDEI9IM/w2xkkID1ed+alpEK4nBLzvBOv0w6RNqH0JM8AsT4nze3uAfFOH
CRD3EXW+ThvJzehZdTYpMtylQQo/xgmXBXf6ux6pEfT6vnkqfXD3CI5mFBghOvpVXe/xiPdRtyGP
k5f6+Dmuwy1+vsY2GT0Pl4WBKcySyTKuYoMXHvP5jVjpivMEihln7BCJ9XoqoRQ2oNA3ra+swuHS
gDABUIFKR4/+OplrU+lPpHvmWXnogMVoLxHp58fG108Yx4yvZQKe0+rQBwMUPb56RfojonkGkDou
Y8PQVmFeDachC4aTP+8VHchgaFS84eYmGeA+Z7o5Nkx56QyGkc/S0hwqaZpmK54K8VGUDc8PuZui
PAfdLt4X84Dskpsx8eIj1db4GKr5gzni06Tf2WUK4KFWHgaySp/sCnFOmG+CGrPoz7id9kxBdPUb
krSx1kTvSe5md1BDk0sAmWqvOLgBuAVKH5aXA04hYj4XN/cnyF0tQMnKeQoGkm/YxdrvSZitUqyS
P5O7QwCUkuk9cuH4Z+sFipiKdukVVkNYLiYISarmVW7UKURXk8WCbFlYmS0TV+W1ZWfmtbHIYpGt
SRdD9BjojvPeOFSpwaYgV9Yhhsq3jeaub60ElOSjqVTWXm35OpVeGR8UFfBNhBX659rrTlnlWMc6
iEpgriPoPcDgx5LJxwtJ1AW2UP1zWYnh7BrJu1u6xks0pg6s3m5ayahh0iA22G+tVmmrXnQ98m5I
NN392Q7MQVsNI/f8ylZaDRVK2maTPZLNM8/YHrc75h3tUpk/I3fRlsFqtNzLZpCaOxclgGtlJNZD
XJVn3SrFyx8HBZiGAv8Svx2UQtK6orpifhwUIQhzZwDBaMopxyMvQ/dYz5xlnrfqboCKd5BdYUa+
4DYq20FUIW8VCRT5dH3t4sbGGiJsHuWmjHxKSGEVHsif1I9xNBXniWyAHMTkkUWZ340rE5PkDZ7B
/ZsanOT8cTI0G1Sy6W0a3ezeuuq3btsavH+JNufutHThDTPv3/INintddVHpGRptlo8xscqequkI
YeJOjo62GaAteCzdAUQIy7e1zxT8zSyVnSHi+mlyiuTUxAbyftFYvuFCgbIIb6+jDTTimbrQJib3
8VYCINokfvacDwg5BQrm73LeaPgg1wbbRzZ9nl0OJkK0Gq+Rg2xi5bBBmS25QkXxHl04Jrc5KM7V
h9F2LjVzQ9KQkNPElIunrNF3Iuy1t9qltFKh9b7V52YLAcL0e+sFbE2yT0ZU8rIgJGyyPiMQNDy4
LniD0Ie5KA8H+IJksG1Fx+x2A/leyERGwfYIDIV51XWjQDJGRHfy9hqm0riK277skOGqSSK7r33r
z3CvIiGsQ2VjSIabiXru4v450VqxBdcXXDVqwifAbGdHb6EMjoBBmJvrYhtVKFQMA/mjwU/Onhzt
51EdFtJ2nFZy4W/EPUUlk6eOXPj7WWJfRJqtZYpARgxld4kNhNtka+wBPqDkaPAiwljdrieV9Tpk
HsA/GCB588spUSCAAGV/aFOFEuWtL8yPjY+WrOyzem28tJZAZtTb9MjDPQYdUpKdViBMNAA/v0us
aK2GMcRWZmZzYrLfAURDF4U6Gw5UMbxmt1PETg5PtYjPDcnT2+g0udB0lBCuJ+pP2dGc3yC/baxp
OFntZ0NE7W0MROJwC0h/7SXubwEi+m76xrh383jWpdTHA4yR8eC6Rr+OtPCLbH30/9E0iyZR7mRn
mFhnFWmsveYfRNEoZ55e4lLPm5LC6qJixrYDJugrCKC5fCOdNSx/tuup3WesHZPWFxe5kQdzpqlA
qilGjOKBsmaEl2kaMFPrsB0mmbgd/TK/YAsAlVZ32lfgWs9yJT2ML82kRd/B9icLdWzac0puc0GR
BJszlJHfSqbgy1JEwb5HY+51NiqfuwGZdrswk6oJffmmFvm3Rsm9C9jM5CKPNtG4wZdX8y6Riiuq
gFTybFi5WEWwgNE1KO2Dq/MmnBK9ecp8hGZj3W6/I+6btop5dXTxoJnJNDxAiaNoYrbFwh4CDAWF
iapOqwSPQxDkJgni6jDqSrQtkH7vv8w+bszajxOqk0coUySoI+fJ6Dqm9pM+IYdC2vGYugXmXnIX
wpizSSoPoVoG/jE6n2ZqQGWP5FCW6GQ+364vEUKfdroy/Xm9WQAfnbh+lNfiqPgDclz44lbyUi3V
5q0k/0cCqNYe/RSzerW3n8m7JGT8RLlGZdZ/UI0OfbUie0DdwCfLqlbu2RHk4SzGZBfi1GscYoyT
gmgJGRMOysIStWyu9J3sc+cBPWyQ77BL53ZeOQBLYv4WmYvdTmWVQ72tB1sFr8lp5KYMqh9KB9yV
qmVkL/AhwI2aTPcWU3Xz7KlKaM/aFQtAsv79LQZZeH0vNOfh1mRWI84VTOtVCaX5jsetOJsDv0ng
Id/gNW3UL7iY+v1Ymiu3R049RkTuJPcwZM7r+VLr91MmVmYQxkiN/oq5tf9tWMYgHx2cjFw8e3ZT
bxvRlpC/UNqRt3yLv/l425XtEvwVkK2/huUN/3H/y5CIU6XwYTaxrpQH8noFmHXQ7oc6b8AfyN0/
27GRe8h0zlEQnlFkn91cdSALoZ+u0pHMeW9YjrMwqrBbt1MB1HZeFNlmz0K+ArlcmX11amWMOccE
Qfsz5lZTnCuTc9xoWNUJSIe+H5rpnMJrHnFbbg04zwA8wpIM/q1T8BRe8bX2d/I9kSewyTrTu5et
1GAqIFA+uA2KgguJCvbh40bI28G+q/oZ7jrfQHLgdhehzof2OJ7S85rKgaKLK0s8F9XbNvzKGFh+
SNMs6RvL38Qj73Dbdc3bfAttPPWOyrCzlxMrxVbWSjCaV8QXwgfP6K5yqldCWtJr1OWAcytrubQA
JCAiRbxVQJxIVtEdgfL9XLSbKm3Mt7TUzI2LwGOjj929TLMaDuhsC7marUzvmiiCLCyLqvwa/eI0
WBazJ4kIEEleyHRyWOX+oQvr7W3NG//VlIN+aWKLM2jNrq66d6hq/Q//CmFY/Gg15YvVm9mLxbJ9
2SppcY4U32LeouDOXjAF1xyMFMin2p+ctELnLsp2OdrEqccDHQI7aQWowajhs4hAJA4r64XQ0mCj
Z7eSqyM6be0GJPtkhTWvbWPfq5jPyGZUeg42nuNB1m5lRTavvwIbyq9yfGziL0xsult5NgsrnbUY
6tlyMCV332asa2SWa7bvCHBp+FJ3tg3XOk2PYdJ69wrLrVseLID+4jvTfxMRzhGVC5hDnqMtIuXe
TnHh/PUp/31EMCWrUh+SpzDzAPuQL0aDTnNeFQtp4Mko3SOPOErqBnXAPnJfNco8W+px3WqqBve1
yacfSeZCcyWn8SAq40lGYUbZrGHMj8BNOSjmJipJA1xRjavhWzKn8wf6gxZ9TmAOGPXOYWV7xObV
eUEietgVFWtuF7JDRB4bCkDp3imuHTzYoCqv/mBZS3/o+7WPeNqViWx4H9YNCky0ZASiFu+pMiVH
JI/Gq6sIe9NpIf4bcwRCQOWVxc98KhntheBsw8pOtrJZFkAXAMEEi9unzccIYaH2Uvf3sitUnGzt
6Wm4kk3sPMdLpiW3lvwMRxWsAJOMVMH8Fyg4Pu/k//NxyoAlUdDoa4s1+Gvhkl4cp7x4mVrSUhOe
nPzZEQzayQwvVEngiqDVcoKu4G1jkvPYf1f9oVE04Ltt1Nw7mmevoLSoaH8jyJyUWvYcRL4DzF4k
b0ZifzMdpfsGQXCvIFobLFBACkcoalBx/KViBe73qVMenFE0X1D5KxeqgI5tsAbf4QTV7Zn0ukuZ
U1czzM38rnxOmTfurZp0t8ypQ8jbt3O/Kepuz3/gLuWa6Fe8L5rnYkRxDHeS6WoHPdbgjkHZUNVq
zFPrcgkyzb3IUSetBSCjDFhjbE3Xsu7VE9fdVWRuhSBfZ766ceEeZSyLN5yuR71aKrjBQGytxEOM
18gtVhemtxhYqO4Cap1XjwLJItWit1SI8bUTn3yW6S8F1ZxjGCPfL8tWFe/qpYoUxv6vqMarUmzZ
3AbVSDRZZDd5d9woAEehUxwpc0kG+oHaf826pHmNNVTo0dKZHiszdlYCLagTdfxop+WIKtkudU+I
VVgOUSp/DHNksQBRihfL1n5Mqlq8j52/AhpJsUF3AFoEwv/u5NNX3xctqh3cMyZuCcgLvMFjiHfz
NbdCAtB+c3LvBJvevcZTOR2bMIIxN/dnTIMXrRI25wwbeAi45I3aeUCvWBfrNt5f6ItUz16CQDvF
grcicvN1POTZVh6vuSRk3RyBLD/baj0swpr3zus07yV27b86EK0WfqEoL3Ivmvv+H8bJT+tdvIJz
aOvU+vx6+//5I3un3uuqhxzTXIt1wJ/uEwcOaQQhL7ljg5dzOtSbLkUX6a73EaIdo+oiK7KGWWT7
UmNGc4tmvk2SKijrjRyWm19HpEVibVojHO4ajZIuPHry9vOiU64tw2I8A9cTJ9mFeIy9NX5FyL4k
VW8RMv6Pc8iI7K+Ij3OUU/8Z2vdeVjRlpRM74/FOtRtojnOVU/Y1SLMmeWOcZFfoBf29g5jOR2W0
NnJoDaqZoXqotQeh+i8fVWcl6jaF4yZHIzfrszlvZDV67verLGWNwqxkIUdru7n1yTC7t7UdKPpn
YIuQV5wwWU0JM7XUIJ8t+z42ZmN1vMMLZrvEfmw+YqsO0cOg0LYfXR9hCbJu/hRpEA8DVUm2XdHl
9zKBK/ccKDf7ZkhPf/QPc5gcrBiU8TVwGbfEJ+cj9FeADP/o//up5dFGWBVHH82RvKn5UignffPG
ASW5siAHNzcN1fyr2fTdrSknXfmkRicVbkZTKwjatSVAESd6lJtAFNa6L3FO++iLHBwr0yZBFeBX
3Hx4WHiglWdxGTPCpqM/TZN6+qja99i2nKG6shL+q/+j3P6r/6PUL+eHsr+v9VPfOmLfRxQ3uKnu
7XljxaV3L1okorwJn9lfXbI/7jIokehsr+SAWiQwvk2tQCPA7L7KPiM2qqPhu2vUg7snKt8li+qn
gOzyE4j4ryxt45McqruwWGqjIzayGXdRvk3sybuTTYCi5gmS9otsReOI7WXf3acjRkR+jFVOirhl
gITosW9D85y0s+BfoQVfi8Z6SJU+eB4t30FwzDDWuu47r/ORwogzPNAHuFYz6lszdcxlHPNdzIjw
vrFBQsx7Kraw2zjBPWWOYk4DClL2/YqVh/cK4sUwH50N82R7Xac9uKGMqlCt24hIuxOoCNPo2+0U
t+5Zjmg+hSQff+85DCsjwrCo/Yw3gLkVI8IjC1tPczLXbr3hQYVmImoQlAc0/MYomcwOVUN+r4Au
VnjcnDoPJ5u2Fc5Gs5DNSGzPuG1MONG72FRIkf2tv0lnPy3ghSKqHQ3/BVFBGyzgW+Ggir5zh8Oc
0lZHC21quEktptJ+jEVUH37PVdv/4gfu+z93APoGXwah/DaEKAEoIT8e0Ob9HsnahGMPCxWVq3vN
76LnLm9W41zCqFyBgIw6eMuEP2rpF3V2YKV98Asr/e77423nV88/d/4lxkP3C6MVt8+ypwYy6JOT
Qj9L0XyUrdAhj8ZCrN7FsZ0+RShub0pVZLO3W8qlavb3SCWSmtKGvQhaFOeVIYG0W3vHPKy8Xe1k
/ba0S3FfCQUzT3sYn3jn6gsDuZEvZkjdVdNsstX9Q9SOzY/Y0F96ErGvSosbUuD6zSOuKck6wVtN
VxUFeAbol0Qtv3dOQ229QkYAbY36UsA6O2ZCce/kgB9iPGGkiOdHHpZrNStIF3XoN1DVCxkQD60D
/dSKD9g2Rjw6cdvDrK9dRbqiQk5gz+/Vf+zlTqldAmxk/jUumI+N5tH/HOcPxVkgKoNPTBnuUa3B
Iq7svUcMO9VFraX2e43tVxm33+FYwccoOgx3QwQUyyo19lRR4/tqqsmZYH/wGunZWcYyZTm0jTq+
wWxDmDkq3Hs1Rxk7KW0YyXX3lFJ15c73ZxMKs3tqe81cJr0fbuSolyv+TsW35E6ODj16EaUzXRLB
tX0X9CEmMpPzWKhWd9SMrIG3UqzHeqheurHKth5Mv/VkDiB21K9xo1dfKsPsVvwz4b7L3erJ0/JH
BTHuL6o51Hd95dmIlajaWS0hUrvzgO+O32PyxY+YaiHLrw798nYiPsjy2/4CEvBrNGAAGZCdf8wB
WS9Rwfu5l/dK/ujHyAbJvT9G/3fjovnM1Mo4c4/iea5QKPXsoLuOWf6lM5r+KFtALtyNYnYmXs0M
kobprkjr1o4Xog1Kz9RZEWIE+Sy6QDOqo+SklMkn2cpg4e2GBMWcUKDaFCWfXejbGxP9Jp5dHcK9
P7vVdJo2CNYlG0jIH90y+m/dOj6QK7hA2HvyG1wmyCJHPa9OiojHi4NuD/5IbnVR1YSkNBBxyLc6
3qSKGYmlPCJz4u9N58dMjslecxHqayS1yNwBNTnd+uRulTlznRUv2XlUtsbB4Ygiyl5NJ3LXhePn
lKmL/KCrvQ+7am43Urv1zyEUDsSSDPS4KB01+Bn6EST3tKrt11rRfEsyoz+FsupKIQKF1zxL1v1c
rpUjGU6kIw9S2h/Dvx0jd+XmYxjJCRMPc3yR2iTsLHOJSJi/6Fo1upiz/qf8LSzgFhSZdQ128N8G
eBrbCzutfw7o5cwKn389N+QNC8dav9eDiYSDF2gAJpAlaZFLh3Y9tVwqLbJc0TV1YGCORXVIAdEV
962SI2GR19soTA2sojTtqRrb4R7Jr6s/t7KqGp7iDcbz2pPsGGILE1Oer7KLpAUKBZVq8S4iGl8I
fFSyUVnJ0UCPtd1oJEhAm6Z/EpbzxW+F+tgM37rcyB+qMtYe0y7KSMVhky3H5IZCL1y0uE8PxRwS
eRB6C787y0HZpWM4tizrdFjLkxiiDEghhkfMYYOsLV4SW9PvO42F+9BP+UtbqtO2hGu6lKMV+cll
gf/GTo6qfvYWi9o6D0Y4oXSyFmjS7n5+jei898vJ5RVcR4iTjTNelrRCemnDIb24jv8ZNny0D3Ec
Ao3yK86XbRno1N4bfJRoL4+Vh6Hi4m9bc9WImDJfHcNJjKbwk+HVe7/rK3SYFH+pelN/HMhHPABt
I8U1DyCejHq46eqXrlLdI7JaEBjnAVK2xyBGnp9vttg1Rh6u1b6pvzivsdVSCiJhtXZ4XGw7WBC3
hKPqjMsmiqwvLYhSJ/gaFyhH9rHj7EmTRY+myr8b1VX41dYQCUSHpmfl7cHzbjIQdJmZbo0UHYev
VTKhtRcpKOuH2pPcaL1YkpMyHvKZrBHBn1lQdsiOcrBxUU3zk8pCP49RE8TnRkUNcilHcVt2EGFi
KSibo68WDzYaiMiottgzD9js5ZM4KxmC4H7vxGsbOxdco+ZO7BNORmw1CMfSQlZPnFGfSE/WnPVL
wBtS6mmbjeNBI/kIcRq0FlJLw2o2hWHZhHH6rbSaqx13OvBlo96QEjW2iDp3148ImKRXJq//iEB8
wl+YdUbGJt3C+6Es1KczQxxLjxXQLvKabZXl62yqcR/Tcm1r1wU1D4mUCsDJbzu1Vxeo2AEP+mjz
UKge4iGtH4zyv9g6r+XGlSWLfhEiYArulQDoKW9aekFILTW8dwV8/SxQZ6bvnLgvChGU1GqKqKrM
3HuvjiAI+haZAmnj2jOyyQGJk0F7zalo9mWt87dY9ZxlsqamknNDohnH5vXrr9chSv9c//v1EMA/
CHcVLBwEWz5lDuSnbNVFxiwRO32exqBd59s9KBEvzVHZADWoXjWH21gdYu5lO3uOBCGd62WjjeYL
u3+HFENb43/QX1u0kwMXIVEQM8oli4DxXiTEw7XGvj6ZSTh8///Ja4meoUkMwgRzBDk641Kf81wz
H2xjfL02+I2MwBAKgebnOq3N/7gO/rTd2b32QeJSfTNrek1OgpW+dwu19iolmiPxMTiD9iwGUAIR
1fhJJdCJ263SPMsI7Sfhxtufc/JC81x1kySY1uMxwdQjiQZmcdObWkBmwPwwNuT3YRh80FbHb4E6
7vrox0jIo6iMnYc0RuiKBTMCn2sj1F/U+vc0Qdjp6vAb7MqbwdD0dYkxzY9tZxG/g1hGK9xkJ6y4
eMhAjitKeOlF1T2yUN04hQ7+Klbarasu1u76sNbY6FoleuEU7J4ylM/etKobUJ4LAHdKcULCsk3c
kZRGUX1dNVBpSA+OyVN+yZvMvFfy4ed6NhHDxAkiv7gqiYT/FP+FOeeMK+zjLIlBu76UBhFzfZV8
EUmeeNpACiUaRXvPRkVmVzm3D2hptU1RdG+jlbtPRcNfewm7t2JR56AaRHwyrLy+Ew3YQkJVzZ2a
k1/ys9Hauaipe0kw+9mSrzursXo5zcK6w4fXbDEjCl+Vbl55awCKJTR5P5O1FMga8dg9qV79XWlE
L7pLtoBmKN1DUxfuJWrF6fro+oGEFTtYRXr+9eEy18nxxwSAQ4WwfyT8hlaFryy6GXofyzgvdTqf
Zx21mdtr+qtIxjtNG6yv9UubaPdTas0R6oSt0pvfdbhEF16I5DwQoYV55ZIJN7pcL//90NoKDcfr
RGiwsUKbVhv6JbKN7bVMIo5iOtYpYUDJWhcZ+Tg8mDUn97WiutZWlVmDFW6Ky7VwWgOl6MZ2KzWc
Q/RKiJfAxPoNB9v2jL4O4uL1UxvC454qnuo08a+HCyARZKzBwTksnSVf5zD+uR7L5Z/r8EAkXI/Y
V3oUtCA48qNlDPGjMKc31GeUrOujEa3/kRQBKs3rn+j/nhXrs2HqKofrs9cvLog2bGahHcyrwA1B
H6KsVdemyJa+l7I8l6ui7e/168OQN85R+Vkn4gmUTDJmi69mSGNCp2UD1xxrb6E1ZYgNmFyfyKmu
YWAVpTD+NOelq+UfDi5fWd45L9fvpV5USep60NAcENCjGp8o1QN7VfwbbXcCnKK+T9QBlCtd9BB3
grJP07OTdPXxPIsqRiFs1GezSpmfAKgaaD19SFDcCRo5EIgEkWhRU3w5EUGD7PTYwCZL9fXG4HeU
ZQ9GrTQPbZ5P9JUGNQjd3n2USUX4IxGmHqq35oYJ9suIAPbeTvrqtm+mBp4nKwLH8cp320EczVnX
Xzv383p5sHpz76oteqwck6dudGZ2QXupN58CV5H3M3vUSiUK1EQjUxjjgbrrQKwEGhXcP8/riSg8
d0JQzaJMBF40FIerfTWxCUnTkaP614c1Zr+zxG+wudpfOXSrDym74fXJ64dQbW6ZwcR4/6vxKSXm
yDONkFonrnybyYd+UGaBZrrXAMI5+Ux8n8VTWRgd8s61zteNsS/z+TaTDBT+b5tMBkvepniPfnZW
Ux3l9St+HkbrsznPXrfU//Iz8qbE0DWW9fbalnPkIEGIRQS1rmYZUn4kcyVLa9JtP+TEtEqnJ/Os
edBWAfOyfkhWUfP1YUEY4MHpq4cm1//z+s9XjNmnwPRBBD4Lw/WD1ZmcSFwBSSJDKu5fF4jrUvH3
a3o4AhNH+dLxCG0Albd+N7kaMcToq8aIqZ0axGWZHTItfLr+RhzPkINHuZIeEq79/QWvz/78qorz
i4SYzhtJBmfWtXbLrh0x6HkITVW7IDKfBlmTmO4tt3B8azFM/NtZK3PK++v3TrUgbndtM8F/KQ91
V5TyMsBa8zq9RX9LiE23mSplOGkEA1WJUOBPYa4jnT66vX7mrp/Zatezr/3vtf/2dXnUReRBqR//
+trrT3LX7//Xz7z+9H/9pFXeHnToCJu2y49lWZnPlXD31ym/NTdZUFM2H6ly/uO6aWVZ0ClxvB3M
eOAgik3paj7SrcxuQa3wuByzaD5cr9JXuqsE9ODIpLF6TQ/gKM2Aqd4rdfvP+GJZ0OiMYIT/9RXX
g9D1m/5+hVa8F/ZQIChLlG44AW8Depasr+vPq3u9cdQedqOJmvKfl7y1x4pegLm/ikp0kcpTtNBW
kJLS9Edogg9fzt0fVjOAwBXY7V6Lb8iWvZlXLTsHI3nQGI2RNITSvcHLCGIcAfb1oe6CCawV52Ee
3YbY0k5uMy0htWG2bc8BYezDx4gu1w/XJ66fEQ7LMtUY6BCorK51UognfBu3RBper/XrE9fPhLFs
DU1PL0RMT9DtVCdArdlviNlnoF47MOT6srr0BHQepRPNuyoe0vtkzY5yKshYhYzukB2JP0DJPRV1
0W83xoodLeOGHqFxyuVEO4XW8n5i4OuBCqOdsl6zyk/+xZSAFB5wk4CIJoBv2+gOX9/aZM3VMyLw
9cn1w2z18SatDOPUtDp6sjS5tJZjHkZB043Q+fiRhNsYL4D5muKgOReNjB//fsVoWAgnhwg1cE3k
/PXZFPnWWOkBHI1mHyEZe2tyZJ0gsdiuygYNID3663Wpp6CmSDy/UeQAZkZkD3C9m7eccvbn2+v1
ITF///726/W/3x5qK6Xmf79dJU47yNd/3YTd7BmZsmzJ/HQubWfSr4/7R6MnOZlsWNSf6/XrZ9dr
Jlh5Ai+raXd9ondjDm9a7ry3YPx2ehErJ4Xj9gkjbk4kRw80GxLnz7XrE9cP/+1a7Tb0NK+VKGym
YpoIGl86R9/jPN4lWT8SVDzUoce6N57CCRfAs9W7+3luLu1AkjmevvfJ6lEBaO1401DjHu2sabYV
QI3nKm5/d6Vifq1fWkcAKe0wPsuQPBJGza55Skn89cplGv3/uCjkWP3zfAchjJLdnYu9OiQ0hLXq
NSmtdIPBt78RIqlfo/zGTvTypTQ1QleV9PV6dcE5ehB9CH15/Z7CbqKAVMJub8RGvA9DO/cbpwdB
Vi3LMeUf+GWCLaqL6nXMiGFUy5Vxtl7m5iS2xMgPUZg/MvNDgj5Rlnp4m07koRi3+E+Y5M9t8Ttu
LBLUquxdRx0eSH2eDyXZdacCvSEH3Un2zMH4VOuzb700SLxYH9W1Mha+befduVofXy9eH+Zzf8d2
70+OvmOfTJDF9CRWxspODFaxGQUVNuLjvWHeE6X4YoYrj7Mun9nC+oujaK8mR9WTsAnGhF67czEC
agOeyyaeXmJz1D0BSJgmHCYmuBLE+Jp6s02JYOhxoEDBAB5DejtUgK+qyJJd4iT3mUYipGomrBUt
R43OvEe7cpvoGCFJ0dvYDnHDFIAN4vxiR7R+curLCStpFt3kOXwwVTLhzdz9UBlI5EwXktE4POE5
R8OT0xiJIvcdzOGFQHhrQRfR9vjsSATk8JcnyWMREmNAlmEQpma9iRHBenPpFocw1kvfgT1WiuHJ
TUaKlgongawDkB1iWRYM1gj1XG3vRtOjrMIz8f749irYaq408g32JajoCqIKR7FOgFnyNatGP+ot
k/bcIIvARrOrTvGZeFQvUyxJ9F+b7RgQ7aNRjq9RBokCGLcdZgzV0xa+XwKfRpXHWs/Uu6zRy2dr
NH4hqag8ZmcHM0y/HaVE8qU/hSZ6f2dWa7/IAOeMIQYeVDIbVfnIexV82tjnuyWDkhgV24Kj3r1E
VLJyWaWJiClvDOUUdamP9ojwt5hYk6637zu6GUI3CYzuu6eK+9yXvVHfzmV5P5bmnSpI6BNhyvaj
YFBNNnXn1t5cFTNnxgyoqyS8s8xQ4lSh9ME9rmpC5oJ6ceDAC+UoS94M9R6X8KFxec1UnfOzleNS
VgXO0kUrXvQOUgsWQjJDiNt1owReMM5Cl7qvnVuLr4SAPhvfLpmVlIMtueSrcGoZQ9efzfIhbMXZ
mJ44u/9JpHKrEaTqFvbTLKHrTBRlNmPkRjYDqfkD8QzVQSGL1VLrxzIe0XFF1btWKE+qRpLiGMTR
lByksKnSaZSAjwYcX7Jp9l38nmpqckgc8m80t9xPsWy2JALq5DHisDbMfWrNW+JeiKWI4a4TAN7d
2hZSlsUgclzRw607qIuf5/xDpToEIgW4FeM3jPNxj9P5Jubm5kW96wUcrynZRwjMN+OS1l6qEWlm
6+OFscEjo/jnmUbzJnbcL0M4OMtgqupa/6fnLfCax0UP2c45aumc7ZBGVFvYsBniMCMJaHhIr4rk
F3FzfYC+k4is0GKic9RrQpZ1QYva7vR6Y6jYqIvllUZYsQ1p5kS91hDSc5ktmfmjVRh0C7lgDeq9
GpkXuwu/FPfKZ4PwpTI8SCPCog0VF3lpQgIXfgr7dwfQ8M6uHJrsHX48chdHQ+mh2/QpI8nyC47j
VyWbF0sTT820asUQbG7MkBewM2iwUFNFFJX8TpDd+7h5zef9EDozCfL9sVaZSZhnp4e2l1Xq3s2m
C2c1JpGEWD1NeGPonJ0cox93YWVB0sAt4ER6EWixu2FcH3uW3TEvd+Ulq4w/0xzvQvVjsAxgoUvJ
TxncTT8O37CRHiLhfI066PTYkJu6hqHTpPqnvuTfZY8ykFjcFs08/wF3JP4KmyV6A9s3m44Q4xDH
6oz2ieH2vT7gS7QW2mD1UvuWDtJTLfBOtfPMkAEHtxk1R6Jcz61bcyuUJMSKeTs37Wky09URQirX
Mj/hn3wDidVv2qi+S5MU4zN8eNsWH+wbEBeocu12RaZFUE0aE//ZuId9+iuaDRvipPKIevWhR+da
3St9puKekJfFAlgYleO5UMK3sKof9WqyN1XZflptuWydPPko+qBaQNNXYw+5UVe/xfCLuPG5GQ6u
Q3vdoc0rcsJaLBr6eAgjgk6NhvcyGGuI1X336LoqgOMUAWo35PwHcVoSq0Hwf21+W3lPtDaEXi/K
Z5JLnJhSoAFxaTQPhSTPrs31NNDAZCKBlRu8v5MfA1yyY+srQbu9C9+sZVb9uiDZzc6so4sn0NME
2DWH/N+5BUYHFwzlMefSruXtoSYqUMdhM6lwEtHOuJvMWN4N8BBCJTl6spzOL5M+cLQsJdKp6rwQ
rZ2O4MiXdUviuFy53pV4EZzmwOoQ3t4VhNv0Mojn7NNSYI80pCpszOy+ZaPYmTHJ7dGs3tpLm+1/
J6r9QcPw90DZH1DaTsQM+2Dn2MoyUO5MYEevtLo7W5uAeRvI+erlhAiJ+jVxpM/2UXlSvhDx7B5t
GueAvbh7SWXatTGxwyryAQ9fMKwWjrDUCcDpC8KsM1zMw93UaATI59HryM+6x35yC8Fx8MeBP4BR
jicF/gAUZxdscKEFM/2sAGQcIbERxHJWvMQTWAiPcds8kJUc7urIlHuRKPdY9mgKYrimAFp9PNKn
ttduU63gZDdtF6NzcXkYJonL+mlK4X5KLE7Kkj1kyBbCb2XiFgCNHRSNmAhbEvd9emyi3PVwv05e
OA839CaUTWeZT0vMujIg6ITkAJjGLrwZfBbcAZ0zC/7bflbPXZ9gpodgDjO5bJGPS2MIt7TBzha0
ITaf8dlMu19xc2zr3gh0ajHQU/0mbykD+T+anlzeLWH4pRzYbhiA2RFOOKQJN3EGWAFQSo+xrGq9
Rs+/qiSJoL8voz/z0s3wQPZEwL1hV37Bohvt2XdJqELXN6UAijmGGQomYpGAokbzmkMl8JSFfxhF
xE0WfyxhyvltUQn77kldT6KItZ95ds1AcJjiHXsGadBd8sdqKVYchnxmV8CBo9+rh3bk91K9aV3c
iAxDxZZKhJxjNtkm0aZLNdorGjS91yvOU+r0nBkNguKO/Fo0ngshwZfKne+n0rB3oauco74x77p2
n86CGEhEoaIvX2gor0VhxoFiRBfYYnA19H4z2mbjiUy6BGAa7h6+80VVXhIrOcNOWcOs+/Io8MaC
a1SfxlFxt50avyD8N/ZGvRvUqN01VvzZIPrdVEWf7QSZD04GZqgHnAyDg4itnUNigF8oAz+lyg9y
nyNkWN9lHMg5n5GHS6VyA6NhDR5t3hmZ/bHKfK811REN7yZfVJiIg/67rOq9ZpXvqYMkxx7RBwmD
lUprt3YS3llp9Z3n9zVH4m2WWtjqzPlG6ewmGLTxvtGxDY16lG/qGEASc2MMp9QVvnTVLYoF/MVE
4vnOiMZnlDAGqqUL5jKatyHEDcUML0YuCEivmOfbmXw00Ov7yxwC5VK+hVnFnt4zDCjodFnDY5sB
f82NPyUEx2Px3inpcxZHqk8JgixEl3eh6O/GFR8CY/Bg6AiO7OkyO7XFmXe+m+PM8kXYLF7fYozT
OIFyRApXrpWB7mqC2SKRMbOiogZhw3O4iZniEWeukuTY1a94CAkFMdaomMnZluo+0VqCRC1vUl0q
c2eIt1POut7I/rFvIE2ak/I8rdgTQoahA0UZ0uFJQzChf4KOl9uyIeg8I25omYOsgpeR2PyXFhhE
tWL+diNCguJeMlGI1bsuA06aL3Z9t8Rq6ZtVtktnTdxMU7NLazMLwIMP/mRWEDmjYvSc3l18Ej7f
crcNJlWIX41wD808wBImI9EvwgrKovOh9MO7luSfcR4/txwXIADKOyPOUbKlMOs1UiIq4FJRatKZ
YIseZ/15mFmJsKLdGHUTbiJCoj2bNvkutwp9k08ARvXOSu/IFyTagXmUMdy6wsIXldReLBh/x7me
+b3V3zok2DeEEtAKJfhCTB4FUuybQ5oRxQ2kQE7ipTBvCmKwUvlmZuF96qi6X+LML2lVBEb4mpN8
GzSFfa+F4DTB1oSbSuO8V8iQuwkZH8bZRuc2Mu4JokRcQJQkKVR62fgDM1pOmvmHZZjphpj2MbDS
vghcDBHcIChk7IX4i5JOE9bVyCeXoScQ3U3X264+ZDMJoZPuG2OmHcOuvDh5uRqx+xr3BbqlxmFF
due0hB43/YpGE8R4o6CMcd+1kCkuFifytGzasXF9mHN6Ok7r15mFfhVljUQdeHK79BSVzsJuh8uz
h2Aep93WrHUTUIW2I6s/h+8316ceCifCwimqzlPUfnIW6fdaK+ctMYfMynOXvPdUI65SRr6Zk3oz
GAwheutm0lfxUpv5TcyZLMx0NqQV5OiOJNFaj02mb+MEhjSpMfOWkLdl3xd2imooe7RtfCmGOTMV
0BU8zh1tl06pAm021MDolr1Tt+yfCzCAsVLxDcNzt0f3MurNEyZnJKDqp6lb3EoVox+XnFpyvd5D
wnEp+IrQV/UIuSCcGxLiu9/jFN4mblf+ygx1D0Wh9FOry/1Vt6grGJm7qd0XeUGGZPrakUy0oUCI
g1IImkQJoIgyBXWN0cGmbBhptHph8jGdJxDdAfG07k40o4el0vK4IyaOdeCbFbgASYR9ycmeK7PR
oPxxH0f0RgOlCObF5t1g2foNcMbHUvrAqyVBaItFh7KeNqAsUq9ysZzN+gksmjhIJwHfx/l7GIEn
VjBqvD7DY6PEGolz9sdCssROEbXzWDMDYdJzo46RQprMuML+LAuP2K22NO+6NmwXa/5m7oq9gGxP
KD4Uo52rx4dq+G7C8LeCY+opFNFL3/C/cWS1Twz5y6rCCsM4nRKYCHR5ddg/yKdJ6yklgqjeBqyo
1HviPZ5C1ajJV3qiVQRom+Six2nkZcG0qYf5nv1b8RUnoCnP2GRmPdX5E9pZd6cPXbUVrvMHvTDm
Rrt8QVFp7uBB3ydusQTwrG9Lw5iYcMnSS7J8l/a6uq2BizLSqXnfMVlk5FTXVHa2Cvos4y80GaLc
AV6/QwgwnvU+89pwXnwNMaCfK+q+nlKbfi/DW265skbL7ggKmHRADZEo+klPZ1ZKkw6Xnh2A797F
MW1dIUov7Xnx1bgXG0bZOQKKFN6FYtVBpWtPuRuNQS3UG6FplAxC7GvZLR7rifQLd2Yh0Yf3Rotv
G4K7N5oakxOoGR950abnME75G1qMP2GRU8WknLadShx1fXquGcqtfwfKAhLAubfCmyVngQSojCiy
t5/Y+h5MLXICO1zznX6VhPsSItDqRzSQ6kbifwVY9ZL35m+B6s1zVFCxlQlYquqTcxLzbozKW1MT
d0Wx8lq0UmXgIL5Yr2dfgjBEzQW7bRAK/k1tG9bil6a36t4a5w9R8JtOi7C2RWGxzojZt9pl2aaV
9Y6zfttmXXEqIg5A3fTZJljwZ8jJhhENN9KSD9q9Ki0OgZQBegG6tkLuW4+OuzHJydg4rfE4KeuS
EHWg0CRUXMswOs/uCQ9KHM7uOfGDqRmvOFoaUMhBC8AkxbowXnKnDUHcz4zN1cCF8BdW7MBm6I5e
s4aSxOPZHBq5tXKdO44A5XT41BO73MUZebsEWRMph6GnjIinAP+4UaLbShtdv0yLm6R1icUW9ryJ
J/Z/7Ah3TE7cfdnWv8cEjFBCSnVJ2MhRCXXrrOjUNRosPnYdoNyFPgOOie8yu/mcnBxLdmdFx1C2
+yx+bszR8BIXeK6josro7aOeANyGCYvcdVxjnYmqo0sEmLfbqSUzArM3RrYF5NMio2PiHsNYPshh
ZZGMMDQGvUo3s2u7B5Q+h3LBQY105Azw74ElJ18aTF0LL4qci2NhTPNeH7jejOlDpkz5qWvkB9GH
ybGcOg3FRHGOZFSyVLoozCW43JpVbmE/8FqpMhHpOri7rH74apOd7OAAiZlWpWZlGyoA21cQBYDB
qM28fAQI6SlgXHm3JX7qlpWv9YhMdSbXDg7WnWvaNmLJ8HXo6AzULn20jsJjUxNC4qxlZx6ZyBhn
it84LW5lUAzHnvaNn5VJCmGyKZhFtUgJlgYU4ti/2Gpm+wiUun1cDF+ZMm84hOB4lZOysymzAyNh
9beXeABNyWa9JInmKXgVNBlrB+z1dSDAnGBVCEzBFTdh3WEhxeiU08RII5gTHXGmvO0JKrDMgNJX
PcE5nmwA2JjZQsbHexW3nWtwbxkU1cQR2Uci/uf9LFWUT8SvR2qibG3u9KnfKVS/fhK7pIun5qOx
TkQbtDRQVE2au1Z9lyzo01XbTbbWnCZ+NsV7ZF9rvzd3T+3w5SwzFL9wuZSGSXSi8QLd9cOGTFPl
HHlEtIAKa+iRNg3uxoqdJLbJF1B10rAFSOtwZAScJ07nqeGQ+0rqem4zAAXR6XUncfwmbWM6Os6y
XxpaUQUShy6dwPiw8iHCzp1tkwgJvyDm2J+ip2c/1ALitUaD2Mz83HapsYEviy5I42yv5tJ3Ztbm
1H2M0jA9OWRcOhX0ejzrdMO4WZBFW7ukwy5aJymOYN4vhSu3hWif6tpINowqXnBlNYQHqTT620uG
sc5vnU0pQeakBF15rWAry5OK8PZPu5cLwKpGYrLEMGjNX+o08tob458JzlAThye23s5fnB70YERT
gEy7TT3Xpefm7lupuvxF1KTy27B+jhyX2BobwVE1cASLTWRr+nBUW0DMmJ4gj9uvjLIZGky2j6LP
AiKKiYlwIL+fTbbnvHhzkFq746NZqN9NJjJaVNAOxkTu67x1aXpmQaQonm1Vb7o14qOxUo+lINlO
fTURT1AhLrOwivc2FQIqM4UYy5zC12KWupruf6dVvhLm17FQp9/GGILd3H6XQn1XxAItYl7u9LF9
TaTFQb4x36y0fV5ZKoQmZptOkomKoZYMqQRUHYZQ9NQE8RqoI/Wp3yaMblCIOrdk52vbFNcSrYlj
5bTjNuqXym+s5pgLVqUkG05tGjOUq3glqcc2mVtwK08BfeMzOXgXneKqYII4TTcA1behS7Pa6tpn
K4J1NyysUZOTsMYh5/d7gzJicfXLgsoIbSULJ6JypR4g6Xa235ZwahY41KoyPHadiLxlMgsPpswD
Juyv8WhUoKTJRCPjBWZ0RWaqW5DzEzqAfakQJb2kkF2EPyjmCb0+tP10VAoWdEvEgG616k9p1NvK
mNIdBINbaMK/Y3wjh8jWD1aFxgnho5f0wHlzW/nWx6MT79DUvapake3T6UE1gclNyVDuRARBvC63
VU+MZpiou9pU/SRFAVpEpYGO2tzlOGc5JvACWIb2STWs7WHc4LI0Huq8fE+WbiAQPvyk8aQHVpPt
3SGmJpjg90UM0w+KUvqGWl8iZIeLxvrctEHLnx2cRii48djvjQqFsQK3NNa6X6VoEeqoo7+gTTBk
+6XBp6asbU9omKE2cRQZkex6QOkWzwgdoows3liOAQbJviCrrPdUoluVP7BXIsulR6Q89XPB1Cic
z6NbBLrbbONsedMNV0Oc9M4kwbO7GxSBaOVT5Ylk2bVf0HgmlmcP1R6Na7O8iRzge4P7XeKd8Ia1
z6lKJiedRunkorR00/pOHS5i0fK9bJpveLhziwamR3KUD2+ho9mHuJ880BolN7oDZnCJ/iAUHzeL
POuwjneN0U6BPhKkJ6t2J50n8nWAJwvrV6EjiIJV61OuE6Arv2qVLnK51Ae9YBA8cUeEVhGfOsN6
qkOWvHL57iAsB2g9Frq5wN2i4lj3rvagjw5o0xBW+5AZ/mR5NSmSG71jtx/ngSmnTlkyLIHiBmjp
1WPPucRB2qDUnLrJnPotBNDuSXV4EWGazasiMuONVMn1P5TvQ0Y1mjmAx52s6oA5vPIUJOvczAWC
E/5tqK7TSe8bYC2wEWgVsC+ayp+8uJhtUe0mneZXwiF0sYbsuDi4YQAUQXoxanqME5LYdCFBCrNO
w7jPt1JR4Sfpvxk7PtrO4JJBH92gKOW2ZTmlG1h5YwORWmQcHRxb+dRiKkIyeBVAJJYnaXll5b6k
ARdkpKE6WCrR65JqwBTVN0ebhks37i2DPkiZPJo0GSif5k0/2ZmvtoR050yYwcHOgK0Kpkx1TeNJ
ST+KeHY9fZYtMA2bWzyGD0k3xUd5DOcV6xGBemTFFl9tBcwvimyyYRd6mCoq5I1WwaSpSZVdS3Qt
HPfEEg0bHOFPDHhwDCa/h20JbzNmT6imkyrXty0HswT+NqvyQApz+dBG3VcuHdOvYcNHE+CsKrUu
7G+xb6NnBXWQebAhz3pUlkGW1PSVqlsxrpr4nt0xn1Svo42gtu3KXDbjDYEOR3CUx56c/aJuWuLt
l6NwiOJe9ySPaua50JYLXF2aGamZB6PhnAfHDkInP+A884DMRaduaGb0BDXZIA2iQNtMnk09mT1N
K4etmcWPgAdO1GsA+QpeyjaZPyihMMZDkE6orjdpN96XAMg3pane1wq3dij77ThBiydfO2SWltrl
kbEJaUYhv1w5AGvo8c5ZNZ1a2nJyg5ot8Yoxvos5GW6yEgOjK/PPPJy+tYLzVquLp4qwq5QUYD+d
5js2Pf7maZpsHUuHWz0qHvTZy2hXL/0KQSETkqABAghYv/7MWnSjm14GnZoZcef1QP6SqXqqUTq5
cWCO/RjkEGBP4IcuuXsfCfe7TeSq9szeAaNfUql7FgV3o8JmMhMb0oryQfjo5JUZQ7yu41QIwbvX
pEU4K+MNsUQPTQVcsdFvF+JNitABlvGoxtAvqQ5e1p9h2sPzCB3+hITMafN3RLK7Muo+SVk1WS8d
H0nrhRQlgqzU7IWR9pHxiuOlejjRbHR+u8uwzfXuUY7Jrgo53AuxYGSZ2Ewp73grDp4SrmYWLXlH
5MRIn7+6FIe0ZbxYJPPiWa1DAUU7bwMyGpQ6/EakTtwtFZVoUZ9nBuXHdRPoXVg2xhvoZIwKgnRr
Y65waOeHQilv+GuqXk+PCSUdY5VpjL80Q+xUgB4OVbpjvMFLPrdZ+rqo3PKD3dxOppw3HLK+iIZl
lKXhcbam6r6v+8pz4lrxO96cKgQ8L1Fdd4us7H1YtCOOPyJf81eifln6Bk6jNSYeVePUqAplkzAU
qoZCHKwyvjEG2ZxDZaRET1dQeBzuQ5PfHFsYcPPQrIJ5SDvPAWaJ7J/1gOke5dONGCPpSbOkP1uc
SI5y+1LDy8n2YJXaVmuZx6cT0qWxTmLfMAyWdA4ywTLhrtSQzsK3+VO9lEbxXOi0gpIMEVkkLgnV
iBpyonQ09ufYjM+9S7q28SmJBPUSXZBTnXBLz3kTMEfYjKGNBmx4LcSScTtpAs0Qv/xCClSyWjiQ
Z39wZo4hXRKD1bmxpAspt0MFykBh+o+cAsk4t/ByIIOQNWOYUSf053ZKbxYT08f19ky0X6Gt4kxh
GNGW8SE2WdPHUDtjuFmhAJ0v3OWcknDlobvbLOPykBdP4SjFAykxPgYHxyO8nfO3Fj8MpkOaPxVi
3tHNSZE/92ZzaFoclVUxXgCpTusxH3V8Yhub1i4PGiVdW1N9aXBNvCEmwQngG4Urb8Riad8tQrvk
Ck3onT6wiYOpOdf1RF9UwlSCrDd2pdsfaPfeMfv/HmPrJY7mR1Hn/8PTeS0nrnVb+IlUpRxuMcE4
ZxvfqBAY5Zz19Oeb9L/PRZe7aQzS0lozjjnGp6tWe0rhf45aPo+1wQiak8LzU9bGuknNTWu9a46T
3nt2+9ygBBgnzUafQCAv9qNiMRgMpLGja0jpw6MuIYeX+pzZpKie0SOBRGQzx1XQgUKyQAMOAMxh
0rWaTZXn56ipdsBX01+nHMWrFM9p50AXYCMnExs50mZU2SIKTR620B7GbcN8yNqGdejGU3E9zGIQ
3aahQf1R0JAMB+eNmZJrgwN2+oidO9pPyHVTeO6GZ78beTpTVN+EXvVN7YhqJD3i1jPu0Ff7UmCo
mKFTJjIyHxvSJzQvJmJmV320J3W4ceKoWi/RG9TB1K+8GaHghFSGVrE1kPb1xXMFNiYTpEQbaqgu
6RFqjjUpbHGZ4TxxZ6pSUY1fig3zmAsTKRhTQg/9PMMG7JVlemPOYH8VK9vOTqev9IX6jVF9KEr3
WIRXwVbv1bMovMMK2q5M2/nqi/iprfQ1wG192yGzt0ZPPhmA9VOKISKAecYgO83CfQcjT+9S357S
7B1ADNLJ3EI6jQ9DUdprbezeB0uF6TksV/kSPycpnd3EpXKotC3gBFRqhthG2DcvdvbCSLVuVJ+6
RoUB8rLB657mHAxD4uKAI7c5j2qI7dR1EAnzbRm61Y2tZvE299GFzOWgovtZe0tgmNZHPDyoc4xi
keX1t2OVvMd9uI0p7K5KtT8PZv0yMP69QhRtLRRxI/ofqI6BVo+K9mZRdc7IhIBUpS4kM672oJj9
i+qiGkhp/cNheoeP+eiSox17y01tTglGSDvSUb3LapzokOhAGDq1xvXTXQyNe7uonnvTB0SjVnc1
CSe9x3Yj64rFgHB2NLZeXl6mDlhT0Sy/ne7dWGnzQcZ/r+T+sTSjTR29eHrqQ28NAXanOYwCwYdV
MNmTTMWzh4ATRII3k51la1RXXyQ2hfbdXYUbuMWMyTZvJ105LgmcOVP+M4F8HCYaVWNDG7OHeKyp
a67EpTpeq/ab1jZ3ZTdW2yvf9rwArBqnniCJQn/lWITLvsp0rI7AaJm/uWFa7ULHxOdPC6Vmqm2Z
YTx6OlTYGjw86KKm1GsIhfOW5wLFtL427R7Yqp0ch6UraVpQTs7nBp5WdQmAfn9iFeEQ6rKK5rR5
WlD5Qn7bCsYW1UCXqi3E1IGV9pd69PAQ+vAOnd186wCRvKl6zVxpXjBMFZNLae5+tNHjIFxVbn4/
TjVGPqSs2yfZqzty6/D9Bu1Ia2/0mxcpS0Z9eZsU1c6d/a8ijn61Mj2TShszUD2GlVra6/oupKLe
wSoKSUZ2A2udyZgu7rSaKGxMk/dtZTmScDBr3ztJ9OnEz55vAskyI3o5M1Ns6VNnVnujBLLq+Z8J
sxcrzYYs0oTntYeLG+1B+JZi9caw4S2HiNleg8Tw2V4o9XqweGYUPEAavcet/4eZuNCB+IgnY2NS
wZ/r4lY3NkUGzE5zbimWTFUM/ww0koVT3ldUUplqNZGpL62brk1gkIVeL/EyqBbz5GNadDpAxa+q
YClls808wMShX923eb2zi+HRh27XQkaXvOeBEdpnx+w+PcAKSFnWTDKv2hZdEErbS02Dzuxo2zQU
0+rT5MLWH+kg6Wg9oMD47qNZASwSwGMknZ8Z+gmEACLGh2NcRnq2QQLBHNT+VQx++AXpdJyCjCm6
7jMCowblFz1r1LpW4lPcwT0Usd5Af4hT8WhXjwnk2QaF1rAz72wqFx76RivDBmln+/0L5Wz64t2T
rX6HXkarmPqJtSxoMWaQuIXlGngFEsZJBecLnW6s/I2eYbgLSJmn3sJKMOd+M+txAMEes41OuW4V
hYpBnxmka4T11azDjlBeoFDY+1n8llaYhy52YTogv5yHcQ1QEKUAxuPWtpvftSWDj+7d2NQJ9CIm
fdOuotsKYqGZy3ETCkaQovDOG/RN25TWftsrmCBNgTjXh6dMVSzU/UqGoIvl1aKdBiIqdW6J03aO
Nj+YJN3Z8uAZZrxPPWMfzi1JoBcZa3qrIIfqbt9mw3tBzkSjhUKIS70EaCfkbyHA0M7b9abzZS2k
TQjCrECEg3PrlO866rO7oQsHVDc8Y5P25bTpxx6bwoROZ7j6s1HTHHapJuRDs+nS0XxAGanQ0dLW
Erati9wEhBkLGOlmVzXMLmSDf1+ZQ/tkA2Dz9QThtwh0bqusxxTtdKVRHhK10VDAwH34DVJp4Zyw
Gewkpxc8ALdikMCBU0IpYFlmMJXJ55iJY+AVKzWhzLygqokcx0jQAqk4eJ+SYTd3ODg5vXqHe73h
9H91qUuDPI1QMlCLu7bvN/G4gAHsjOyjz2P2DCW7pFc9Jm/8L2DElDG8z9hA1kwboVX06xlYS3dg
aApLrLRELAzMUGO4mbXluSnBEsHnt9JHDEs6vtYO2Mw8TF7GkoajS1fKRGw5YQdHIckCylYCDqfi
6nbduwtg4EbjKDC6i55oV1/QZuXoV8qrZ6pU//pS4R75pDF5BFFoIOOXFqAB44uaYWPsND7CuuY6
kbmji0KKXSLTnUNvbnZQl6jGLnE89GNo4oIejTYmwNCiWMfp0q4zw3+sBtJHXF6znF1bdX86g/a+
Y8GrKZW10QFIMdmcgdC4yzxtY88hYNLSXS82ORqtksYy4JhBa5cZX/W2Z65xhaTDxZvdfFUN1V0W
Q/A7dvXWrOCnJ7DUbxQNMjnf3DPywAT3QKrSWUb3Ct/YM0JwH5AABah82Vsi0BunBsmVDwo1mBar
rRbzTT1GAneoXxXFvO+kE0C3gTIB5EAM9kVbCsJ/oHdgEqvQ6ED+t7S9D902PpB6eAYIRVZDwcYw
pzO4INIo+7ZwXHpy6rmkpSs/Ldt4Eahb30KGP6FZwtCtO9JGt+djmdnBlCxH+gXUPtSt2tE4d523
sraDwowDxS8Cho1JX+cXY8p+lGq4uJZ3GOL5XsU3W7MRzAQbaG+f5+ZbGZ1vu7HvWwVb2c1n3a8O
aaedPTeFnqnD9jiH1lROTjP8DhUiCV275cQFVTRcsnL4rdvuJp3iF1V39l0JFCTPAihzA/kJ8905
hld+tr9iXTs25XyunCJo6+ZDiS4kW3bdv0ZVfB6bLEglGlRBiI0XA7HiSOOnmT9keBaQ1pi55dwY
SaAM42UG7OubdCVFziAJ3CU8+xTsSonkuyhc1WlKJbTLbpZSebJi/yS/7CwoIHtM7aRQ8I/wSuMB
omg4JpwUArnxrNd5gGQd4DLjg8FYaaufAR+u1FH9bJfpOHfdxejbx2V2gNnmf/LvxVd/YlC7sxnI
RyRK+m2Wz36mnyenPyZN9Wem9NAUeImN8Qxl+BEmgMdMQrciD+S1GCrRPimeIs07QZ8R1PMo5FVB
mEpy7b4US/qtAdEupiPR1LmntObGOl1OnelP5yQ/l55Z1NHbqoWyl4/QinCrGvadVpmBM/fHDs6V
onbvkny5vjexvZMeOUA3S6Kd9FZvtW9nfobL/iBvMYzl2NIjJDp5Ky2uJJ6OSNcFtg1y0TpopXeK
u+5X7pdDe4NQ5HPRhTDf5vf/lo8Fn4zljO7qpUHwxk2PWkXPrtLPHjTZfb9AyzxeYoemGnq4HIhj
zAOl1XaZFRuqBBPfupz7JDrD/BpStGIYN6yeUWQNaI4A17cHJNTQbuVLmHa9j3JvJw9P9kKftd+L
cfjvecoDXxbnq6RtDIP8Kkum1zajD81mkE0hT0B+Ve1ywCbjfin7ZwsVvOvvs0RK0x/TpLmrW3yE
sFGwALIIZJ2BtRySyHzX+KuXJQEVmuBhysyTrGHvswMdOd35vsmrw5KaQZFymMMx/6y1C5S/J2BW
B0CWYMTCndfOt0pSHtpRC5q2+5ysH2Bh747P4HS3Mpi90rVnebZLyMJyAS2qOV4g38AcLm3+ebqo
CvVO/LzZrIn/uoGRccQQRzoXmUn4alCsRTeKJK7OkE+TX5U/ox8Fvshmca2af5KfqTG+FSP48yRF
9JSrlNsLW3jWIjTs1Og8RvOZsHTFaM6nr6AiGxrXlZGLoyL5aEGwtaToBYHf8nTvBLwrgBjpYurm
YVGmc2O+z2X9GUcrVgUVuE79jvXpAiV/oOt8v5IGAK938wR8conutNhfRxPWasyCacjuIQtYGwp7
GebmQbNhRdOCkPMhX4/2ShB+jKbxa8WgU5f60Y/+HSoKUPe64301Oi2rsAvP5dj9yp21iiady53S
/VsRve0vuaLdzNDwDRGXlaOFnlbWYw8l8nW10aa4yEIhIVNO6a88xOtB4cB4fX5dsqb1TiYPeSwL
5n54Ir11mPWE+CeBuNxlaoQzjlDkyjTzV0C457QJz/KAHTZziX4M4+HP1dgzIhZvlFJ9iMbx0i55
kLQMrPh9uW1KOlnzjHEoA3dWTn32bMbFh7iASjFwIfGh3orlNszxolOTWOVZhuYYuGuPr2IwiUAA
d+Pkf4O9mmc4X7CjLfNK9BrXYsKMFvXmvD16y14MnFxhklRPSUhxmEUVkyS33k1pMBR7tD2OKg/X
Hjm3YUasHb+bGbQgnYl1CjnfbPVqOav9eHayTW7XX+k8k/NyP5pmBUpmb5DxuW+66cJ8a0DpGCdZ
JJiw29nPv1UWnWEncv65o6AW3ZtNdDZxopScAhMMlQyNSAUKi9iY/VFWX1Pq36I8q2mMGot1kA3S
zP5puNM1UMf8K2brTGp38kmUHFhjKf9a/XIWCynmQX4mahLI36dNYbza2vhx9S5i3IbWPVz9jaq9
1Jn/VWF/xClQH4217pcJpaPsL/ke+i1bLfZ2fshM/AAH3TAdr78qKyOX5jMhBGD0FVsclGoWgCl5
a51P6J9PIAoPqBg+lT0pvB4G8KRiiJs72WJJoZ6HfLoU+X4x1aM3+cwmcLpTeOX6wtrGOytJ/73U
JAohWfHXVgMfRf9I3ien2RdbNRvNSwJaLtLiq4+wNdpZ7q/YsuTLcuof2aMVj0+Wdq7VL5Io7xGC
xHOkQ3sLFf8Ktb/b0IQijiUQ7+awkGJH5RYduJ6L40hBo3ZBfySdcbjeOQpkzGXgVNgkPpK083uI
4GrOTlt4dMyBn0lbPgftaoLkjMlaUep9doAs1P54lJuHsPFShlTC4vypXKZzGnNnWT0RR/QrXVde
Fts/XV+UQwv1EviOG9cHfszukZdky5FAPKlawiUAjbouzdWEZ8WPFm3rsb8YsDzI+g31d5Vo7zq5
klb4rwjGn2nBIybsn6qxpqW5mqf5GMs1yFGQ70gpogyJtq6rbisX+9/36v6f6rJv+FVVVXfyMb6n
aaskUR+jBdvM03HrDDLb5J4Jmheb77waaPnw603pzWvXk9CzCl6Ee2md5WJ0n4ZwT+CnZbXSgUdA
xUPVj4qXvTGcsmqa8EtshBqLN3NeIkb9JIiQ3Vqn4dl1PlW1efvvtMqnZBM8kkbPyDRkRqAr5FnI
29Whvy3mZFd62tkx2ePdQeyqDvYoM+tNpNmPfHpgFWyQPgqg0/tKS+0shkuiQ4BSGolvNjhciLmJ
Ru2ecsaXFu3FavnI6rTtt5i9rElOivv/gZaYKjmcRpbeWfS+xSL7+r8n0cXk1QkIvf7iVgXHD660
UXFOOWRCeZ9ABBPvxXbI2en1+SkGHyDbpvaJ2rT0z6beGfKQ/nuJpmdTG0+yjte71vQvv3rts4Tp
IPtBtn/GJxVj+u0rr0poBsS4V0dO5ZbZbph9FP2gZctZtnWqEt7lym1b6ttURcDUuadyecrFPkfT
9Fa009fwh8wNVDogTQcwBfEHvaOVrNZkFgdlqO5NH2ViQqSF4ZYmCR+spfqjAvhjpHsJWuXQIf5G
5mBjfXLr+nwz2nndTDjlNGdViz/teqRSDAhz4ZtB1ASJjlOfLDJK7/5Gvk2LFhqv2rlV1DMF/SLL
3xuiiBBPXTYOfOjGbkgw/QsIOUyn3e1M7XoX83nxXHA4zaMjnV4tust17zCJaKsJBH2wisD2m/Vi
zo+p0/6K82KyOfB7OqIZOlidHaDresxxttpxTrxtx8CE7Bo9qQ+SKoD1Qx3Nu2vITa7f2WvxV2F/
oE11lH3z7z4t5S6H9EhegK3gPA4/k9J9jvTidBWclyQKsloKi5QQSTL8zGhR8iILZVQSdw7Zkw5a
WIy/Uogo6LiXIFaF/1NM/YiNM6z4eVZtgDrmqWNYJQkGdTnCpHjWl59eB8EMHcg1GOxjnOucIIGr
7EcCdZ0NcHUx/3Mvsptbwz90xU48pVFB20soyyc2uiQoOAFxBj3qNobZvTEvcJI4UGI2X/se2+rn
anLEPMx9+6Zp8dVUkGFdJkxJo1cn+CYwVuJblyE9T6u8xcM2yA+qCs0rXhZvkDSYETk3yMg+zWhj
i3E08M9hOu8iEJ1+6Bwcan0rBu7vG5AZcWhsEsC3SdPD21avWtI8qWYjmHl2eN56SlYJpB0k4z3k
VUWtnEoSSLr8ZzDtRzexfr1qYxD4oYaxT0AhiiH0TAvRbefPD8s/JVdOnvEZt8VaK+HA8udj3RmE
lDEhGKa36h4VODa9Qju6LbOY/xrg1HRJl5uFS9WyOogngETaUa5ozCjCq29hz47skUpFj4IW0sA0
Pf+3QL8AyOKv96pfhboR70Hw4w6cHuADTAmaDYHCeozlVsId+VK5XrlGJhPWRm7D7wNGJdlBHBdc
f1/Wdg79v4FeaGh9h2P6Ubob+a3MTgODW6B6dl0rJll2g1/tM89+7lyHVm98fT0imx7HnkYaSkuc
y5ZM3c3+/V/2bCjhkeGE83Kbj+XxuiQ4e3nsMKdDtwNDYcjOU8oHRl8DH6VvuXKX1ZGfRj8AJaKE
jO6g3C3jP4F4nut+CvGrht8/S5CXRz6VTpzVqGfPqCGsHIM5I5bXTgvo+KeLvKltKAkPzru4zKbG
oU3NISMJYhfJ3rxGcfn0AMk9KG7MhVhhgxSqo0Hn98nbdbf7HmIKcgbDojkgkvTPfbTTWY3YodZw
DwJwK3+fgbf2VXQrB3w2p208Q7bS8bFX8+iSjuTOFrjkXv4tp30k03Td8VzQ/jJUf5v26CeQ4LJB
Awl2EBD4rvKdhGDiD/LSfevqwEmZDTUnRvq5W7mNwvJPPZBJf3a23tOkQGtQG1xBf1Fn6D4S/Sfr
7huPNePBRtWtYw7fcg7kTMhPTW9/5QrY9DlHYly+5KnI/rs+gqUZj6GrkBI6OxOeiLmCxVuejewk
2TfgC38MtH/x+4YvhmwZYXCke87cj3gj8We2lwczeDS5FTy4xAOAyvf+0jIIQMaC9ZCfRmNsMsTP
JE6XLEqtyOspPGQKfTvLDtrkX5if+v6e7t+mA10b9sa9h6cb3fFotBFZ7Uj7ATdhpH9VtUF0/l51
lLXEQ7JfrvuftVnidM8g2052nayTU1HC4o+8B8qgR9oUN9C6xkwsEF3USUCT+VnJIIGthVs1exTv
KUGhxPVlNiEkAoRb7Y+Se4uHlcLJcAOK+ij2cW79HZjunZhWCbiHZI/m5kGsbqnUp9TXAubWNuqg
ImxE4Gzbdznz78h2EG78q4PIB7YtVK0gjuAoWrWqylD+v8AqsZenkREsCYIVpCAsdntZZbDtIQ7H
SbgmQvqxmvvPqu/u1HbYRT35Oj5UjIEYNjc1X0SxxhySL6f4cfo6KMnfaL9gU9qfEFw0njlUCqzX
TF48I0Yew8i3HDucMnoGQU09TUFXd0bapk3Hh7xA5d4HyZRZZLkV6h5UPdBFFUj+8Cuf4kwImgAU
nnCkmusdXExJbLafmh6ILQQSfVS0FFBo9yTWx1ad7yR9lstisungU100dVbCD99Hz3sTYy+GyGqn
pzkGsIExU1QmOSz/TowbRAN/YJDeYIun/o65HMOLuMfW87+84WuIsFPs5x7gyaBqP2H52QMhDJP0
JWsxHvyGBPJmnq8WzXuXoPhqlhbcngIQViucN0k2Pd9mMamTwmhLWPV+TdMleVdg0fBoMUuYRsAR
dLzGWADGSdJ9iE/PA3Ji/oyuPYg4okKJFK/pTJGMW2jomHXSAnm0c9oGmkofBmhqCUxmtP6Mwtgw
SL1X3OmLGl3fUOJz699UtTfOYuzFnvxnVyDKf1U02HU5cWJvas1mPbV7lRE22e36HAL7ZPk5nQiS
33l6/SuhuPzko+UbwMJsh8ZeL+DopS7Vqeho5njwnKqoizPlYxPPQGGbEjRlEGfET7A3ddtkuAY2
x8H7uxoLoD4PcRvJvOY1075aFsU4wpFxWKb4t65Xsr3EUY+OGxD00a4vH8XDQCF7GPThzLBMUCB6
a5kHefpV6j4wnEjTcT7DqMnQ4HJP7fmvxUMjW/JrG+0pW1uuXd1ZdrTrFbfbuvjPitQRiyhviyn+
lPNuabTjkqnf6rQTR7sgIXU1epra7HLm0sVUSBYm2aw4uDJ2IDcpQV80O0nFxM/ICYNp9H3M0K7+
nwmSA5lUytnvN+KV5IFe12JIFmR5skd9tk8Susnz8SzsafkrlVgwKqc5Y5O0Z60FvJRFZ12C3NCv
9yAsd/kgldr+koRUzaMXRTAJEr9KQD3m+k7R3Z2Uvek4nbKpCMDEnrTQZi4lf6QLt9OXed/haz02
uuJM5y7Z9b5JJ8y4yD9TnKrvVK8zVTyH7Q3M9h3Oi2vvgDbwuQa8VoTqi3yFFOWlgJ+qD/1cf0mc
zCxzsFjuCfAn6VD3KFcmMTIDwgEUfNFQHErK9xQ/XwCiBR4uyMYFQeq3TmsFfXBSUKP9tXg8ag3W
u5qZu01xvP2tfONSDhfpNuSRJ/V8yRcg0fxT2Tc9+4TZkxcjPY3dvTooJzM+dH+N673JdUq1z9Da
Lw10IB8UO9OlJzaKGHZl/lPDQULF/rMotyO2QSqGjpF86+ZzHHFD/HOI5muvRPHzg2nsx1tP0U/y
XvlgjwDVph4qZcSuZijXv81MZyt3Jk2JkpRGrsHy4r0fo1jI64uD82Uf02l69Wz83nxxaanIncyR
jTIFISsbL0NAQpPzG31PVnSfV9lWL4dztLDyrJGtdk+WO4NOp0ur/9g9tQOEgnnsJY9dKpuOX/1U
7kPOnq+0GXbl7t6YvU3rE14XykkW3Bynh0Lx1inGU35FndDrAgog3h8WEGahlBvZMSGuRK5JJRSF
e4YJZ//j+u+uOvjz20zJAy7E9xJEcMvenxZKlkT1OTtqAAwAk9SrvC6/kkg5wQPwzogVtIXTCmgc
7p+hWfDER2k/MbSvee5ZHoyZ1oE3uqekOk7R9CkrqTrOA6Rqa1lwuYXUcz/q6S/N/72zWYxzqwIw
ScD3EvSDCHzQ82ojz2nkycudyierRf40AsvsW7I+FdhyGtAQJnfnuSomVRnVfi7K6aZwKca4lClz
j9I2G+F/i9sxlmgzPeJarBqXoprtHnriW9lZ8gTBbuIKu3tT9Q7SzWomYBtFAHFYsLTUHXoKOIO6
bobqAcqLo15lASV5wsC9ZhgHSSOBIR/xMO9jnFNBxgxICHpNNrVUPc6g0JkPZgbs7GsRIInkT2pc
Uj9kGPlargB8sYb3ilGsmBxdksj/YlJbZvoG2t+Nf/ovVoWgbc+w0U6+Wnan6aqBAY9RwkzKgumc
OeI9Ozr0ly+n/RwS8ollAKM3auey2DJy+Cslc3ndHRknLog06a5J5SeexiM441XZDqh4ZlKyoNfB
sSuqu5jxjaHfdAQD5TAe5e3URQ/mbeuocJrVBzEjcZw8QbRAO5y+Qc/JwTJG97oZX5gUxssPv8k4
7Q1F2YgpHAjagF7FR8q2GnczcZfSvVns6KUCifNftO77pNZ5/dCCbWMqUIr8NMAvCcLsqx63RDHk
9XqOlwfg6T+y4TIC7IaGejNod2JL5DVlULFG7rpxyDiJMMYKviptvJXzJBYY5t2z6uk3SC49p5zF
OSeMLZm2j+ZdxYaWXSob2/GHhzlS1pqnfU0pEfJ8FntXdc4hphxREdM5PyZtKXnVillO+M7L8nX4
FKshZjPnaiBBV/jCqzny2zdmn1ay3eXfDm+Zwvk7HV5khy5teRxv5ZuVjo0vm1jsiqoVv1kKLHq4
NeYMLersauiljiKdVmawGNBy35XRCExfO7Z++9swSTKWw5usiDkbbx5s/HLU8MWq+mYV05d8i3xS
wvqJ8Xer/MlniIGx3f/9j1yRvEMzGIKc73Xf/pGDP6bJVjfye7mH61uj5NGYYYJkV4grnG39DLmU
paq/slDXes2g/4wAg7ENlu1/4hHqHr/eAOyJ0mR3tRnhg6a2X1J3avBQsk+7FtyjdZ7d8CwuGFXe
81EOnByH0NDP4U1tLEz5pregPE7S6YDZoQ9/k02h+b/Sw752PQBdvvleAjIrsGfrS7adnbsrJYte
I/6ulqBDFQJcCvryf/JaG5H6X67dkYYZWWX4lGNaWGYQV+5P3d/911N2q+UyV1Ew58VrMkEkVB+0
ovqSd0tGerURnboxa+WAeOzZol7luerODdGJ5vDK8g1+dGo+W5jGi7p+j2zom/Q08ClA0rwG3LkA
ZcJhjdG6tKLH3pzeBgDUVRWtStWAfVJ98ONX06OHTvQyWdo5CpXXzAp6Al1xAkXITqqVBPVLpq2L
N472RSAGYvxTHIvnfmXEU0guHOm1xfKJZ62BbK2f9/K+lPB79OFpYFKEgf8HumHrXsrNRCzy/7Om
34N6B4NP3iYfKh/geOnPUG5rKR1R/66Jtkg/37yaOvhSfHowIoxwo1IZvjfbMgBJtal87z4kSPem
6Gsp3D8VKY3RJrSk0JzW1bdm3840VGoPopK6PjDB8Iq4ELZuOUZkqUjzHZvJ3vR9cie/AmyWMqFz
SIqQ+lv3jGUizHAOk0pBs9+2cBIY5Mgw0ZJ1px8uijNy4a0k+PJibla0PWCzwcpXdnNiEokcjCzK
nD/l4cg1+Gl5O7cI0cqbUtLfbmrfbAvFU+5X3kRydnAmtL2N9F2jqyjLI2sWMQTgYKjhd/6OqD6S
hTQLMoCee9eV7rOd1ABS+EzLbD+AejBpRzWm4eEscfLWanLWZiTJp4vc/TTFr07M4BNXKFdqLSxY
z9B1EoGvx+5Cm3VSh3Zv5ajBDsWf3VWnkrDY1cOHUAUsz32LLxambRgOu71awTOWqUepI2cW3S9a
jwNTR2oIHxEFF7Hw/w6h+4NBv1pnObA9BRpAAMx9Q0eA6BGGn3rug8lQlfxdfJGcbcdlgF9FPI1h
kdi/gkvG1HnOc7oKFbEd3xS644e06P2O2sMQ3+IM7qRnFIK+IgrKAzmpevMINw7sd7+u8VAJ/Ium
gBxfaTiI2xgtllCZ0RNyoJW4RubLc1wy6xp2v+LWDI8eg4eETtQ8XktM13IrDa4aXB06H2+SUqms
q7Q5K1qWzVGyUkke2mJ+VLRmLfmZlHalGUqr/tFmUNrNbmrkyRQKGN1YBpXXAVNIoFXrbqW4IvPX
baa8Sq8mZxir9fX3fyVimb5ond8KNlMaedI3lMKNbesvSUj1klqwtBCkMCI/a1CLoUaqSYtB/k8u
VtIXyf00fzNE468063TgDdLktc0vAOCf1+6lPF39J43bP4lOhMvcNWBqSA6CQjGgn3BL4+ZaNKKo
Ir0c6UwX2gzhSXu3VHyXzNQ37rVrdO0DQ3yflBb1YIowlFqkP4zRoacRVp9puCuuV18VBDKEQvIO
2VzSVRayTeIhSOLWV4gMJFroLFWMW0jZRs3yQMp1nc7oWD7dTtYAoNt9kU+QhoysRQpHpa1RFuYR
1Fn+J49nUdt9k/Y7KY9f11YaPt4AoHsoP645Hs/N9JfPbvyV+5RWogZGoxSCqYjZlIyYyfD+rgU/
u85vxtl4kRzymjQuk/sypZdrkaGv+3cpNCTQMTmV9ywfLp8oyf+UhVu76fZdTCeUAr60j6JEfU/z
En6Q7tasoq2UreSJyYp5wlmIFA1Pdl/bgA9N9ilrVs/Kqw7UVh5nko87+qh7na6pdFrHNg+UlmqV
8C/EaItBaN0rj2mufC8DlT2jfbo+ckDsr33CIOl/casAuzAPO39W9uIsF46onSXfzvgmh1teYrA/
yFTnIFmuhDlyekMFzRbCYGlYpS6bPlp+kUSG4/wsXtHNKSMt372qfkY07qHvg5pSPV6P39VQROrd
4tlfEhowIU5DEGuVSa37W1fit5jZZwkx+2l5mVqGMXtlA0/k/bXLI9GhD6VrWv3GchfSF6wdacYw
TG4f5OsN7Z8HN8f+DqwP7B7dBTDnreo2t6HfMWLbXaTBH02gcuOjdFrEapR29wNttPht3dLWzuw/
SJVQdp6cLCkvVsoMJUQH0Q4xDSXIPDz66vApMA7fQ3ineZen08Qgvjgv8lu0dsnKylf5u1nHu7yY
buX/rtgxsASRA58z1yKwJfk29A+ABTNe5p+uT0wO7lS/hNH03WTRzizcfQmTmyY0CJ/yoVKkLBPn
1ZshGMHIyKXJ63JwmuEI7vXd2E32fJJuvBwu+Q/B4khVY7n0XrpChfpNzlip0aPnWpCFOMn31r2+
iSqPURYAxgKQk8+VN0jOIqCqTNSuhuyf2QTwO6jht1x5PHtPHYxaC7V3WXx5Rhror418t3yIVWbM
cPi8CeSNODkpDo9Vibh1wyigR6O75rEVgZSgHHbItd0BdUy2IKJCniYVyJa9W/n9U1Vla9dIwJbo
54zWnI9dy9KHyM8OBakXI2S39Czg/9WBGCZn5ubOHuhjEN45Xb6JXkDaW+dIWdax5TBm6LKf2pNU
riKDQaWVmU97ogHAtMBoJBnP3VezZkyE+qGU2a830Ojtpu5VVJaJldlQkBfRJnGMXR5Ft02P3ukx
BmsYcqAnMZ2Y0m789xPm61fGU/81353hXR6J/L9sC/mZwgK6OOVTZMsjoOg9t3QRHUqFg6jjiHTa
neBpZFsJ2k/MtxBstrXyLH/vNeAtRE3MB/2Yz01X3zJUccUIirkR2y8mxFuMhw5Qj3jcBu48xa3e
zMI5SVdUXpOeiXRHbcV41jhgSzHAzFxfG/tVYTzCmL4Vnys24JoNN2p50EAG8ruyX5LY/uuzYbu4
016AV7INXCtluLi/lX27ZNYrZGdQbHDHGHUNAOLAClVduIdLZZsMLKo4PW/ZZXm+j9Ly4JsnHvan
+IFS/IwcIsaVojVMp+ulMG+SwtuJY5MUXL5QDoucgZbBuJ5lY/pNVlg6HvJT3uL53qahEyLHWwB7
ggCgSyJgga1UgaXbEo8U6gr7RkTeSgoRsnulYaZJoTJefhrTeIzHV2a7aajjFf6Pq/NablzJtu0X
IQLevJKgd/LuBVFbJcF7JBLA19+R3N33nDjRsatLEqWiSCBz5VpzjsmX1AhI9TJt4V67GHKFKpIp
WdXgYjSokayfUbhPqeZ+qyeplgLiDrhOnPWijRe3JIVw0h7VK6l+y8j1f1xH/9T9+xuoHl5nEXMT
ByrOf75dt58sqM9qD3IbibjzUo0SslP10ybxk1v4t7ltIE2qIZe8Fw0eZJVFEirG3ETdmmrbiZ0B
FR2FSPOLQgz8z1OGVEG9qOp5qstdqsvR3zma+6reuHG+FYH24uR5iMeJ0JXmnXVXrbmcWTCVT4/M
1FY0LO+juPsip7ZKv+d2ndcj5x7kcv/chRs0O8FD7DrPOaqtW/VsfSXIqcWEZPZf8QZsz7BN5rMS
ieH3+KPkScmU/+k7PKhowrg2hCAQpbHWmssYhYpDCU9touqH6lmtTqanSg3npvoP6oypNr4CN2ow
ZM/CLv9RO85keq9md+//qE6KKn6Rsa/ybHq5N2v4FmlUapmGL8U7XXPesYOrcSExHPDCXz023v6z
QKpXwUi63zXYs29Vk6lXV62QzLjIFY+OUWv+HSCkIMOfP220c7zfLvYxy4RHwnxOXaX3Mo/+eZIC
LGBqoEZU6oplucbAGq3UK3pfl9Soo4+HVTQn99mUUjbdVVB5xJEkXp5UL13VNIFPbewt8VZG1UlN
EzCPfcuUUrspq+fU+lWrmrqPel++9+6TemHvb566JBcrUSIWNTRbalz8oroXZ+qZ/3dzI57j1R4I
HEFMoGtHdReqKuW+wDHQUw9trODA9JOB3sFxvBcl8r5vf6xAShusjztj0P8kBXeONvwaQfI0B4Sz
8rapk4aSvps9ntSu3qjml3pfzCVhoPJvuZME7qF27K36keq/sreQz9IcAVjBxale1d63L75Zh/e7
z8NnW2Kx4wyh3iX1a96vL9YqnKJwmX5iq99mubx/q/p2yQ2rt97jjKlEXXvqBimVp9QoidZgweeW
0rLnoPFe7gVj2q7UT1Q9wjTzDwCy7iMbdUfep+IOcQsAcyEO89ao9wn0wD9qZNr29YPnFPgCg4N0
Nap85iDUUAE7pXqMNubfy16NagbX/hzp2BsExmd0qzilUjkox4z+23Utc4rE+Sf10U6J6VHyQptW
txUxolLkodNYXTWoc6na+2FI8lLKvxFbKPnCnK1qQgZV1ksNHs3+O7K9uiw9ksVM5algp7u1k7eu
+ket7t/zNvvb+dHn/We5XPFYR2BzLthLKKPYh/26uVYOsT3V/OyA0dTH5p9ALGj6OGvp5qa2nBMm
yj+L0v9GyXtDDhKDzIE6Uf1iMUnK2qBt042aXaoZuvr174PJQHz0cqPWaPWhqipexlG/y0+WZGSN
XFa80X86+u9qtS6W4q0wgf79u9u32HUhTJyULOY+I7NjOm2D86x+oCoHlASPUc1zxClO3XZqAVK3
o9p2ga7TYypf1ABUPa4GIVfaaCloZaqNRCnIraHeaKl/VGcG9X3qxIjqdZ83LUnCvPNq6Uul/AzI
H/BRVHIMVZO/ACwcwZ+wJeofdTOq2sovtm3RfbtThg0e1hnvg1oxBB4BdYEqLd+Q722TGL0Gxtd/
FhNVTygNrAPRNSv7y39lRuq3KRPrcUjc+8gyrWAveQuRPdN9mXW6bi3G7DrN2c9/t/Qs9j8nPm/Y
BkFZ3ZMlS8KuOZ8ly68qNdSz9IrnWDTPanehsbSnCbdTt4d6GLFzPwjv2XPUA9Xa4RdEDAQmwny6
AKqW6ItLy1anRFhqvWlmP+wl679o8Ewztk3J/aZuMdMiBH2PQpplmsf6cXJfvtS/pJ6IKZ19jjbA
dgOAE8//LqoUXXH9WTIWlXV7mZDpDvK9NuZfWuOfvN6cwL/UqVCVfUEK6UVktyGgBarepyjpb70F
JVStwyauC65yPUJ53wko2PwmnDGmfOS8cS+KunQ8QDjcqgmjWinUm0Um2Rv4YfVkMJ/d6yDbN/46
IIdE/FQhxlCCja4ernZHmF3AXhipuDx3elCXo/rvLnVSF7m6gD0NJkushUNLFhcViHrAXfJbCaVK
gkJPQ06pfbFRvdd4xUaTpigX13/bDl20EMuRbdRbrurW0RMHMUzb+1T6S4vLDzXvVruR0jzG59oy
P+5Pyy7mP0OTnVxs54UjENzyCgE//bsy4IoxK1QbvZrTVqoDTm+5mPNm03CzrBi0QKOEcX/OBA81
7IXToJWjc19OWqx5BzPSHoAem+EQR8Axaw1K49ja68Zsf5zEqR5cAwZ+ph/Kpo6uxEbhAdBIrPAq
fyM8OFLgGmG5Ir2x6z86sp5Hryu2VdZ1G88nCdkOuiwUuV7uUmmTLGHOu16iaYsrmR20qNOAUovV
tFTxIzh5rjT5kKA2ozvjgw7e2lbcHGuk8SYS2VnX5EtiGT9OY2iHxi7gGSJf29RJc7TJIjtMUa6o
wxZwo770txMqlMk8odz76MTV5BdYwTwifoU4i002RoeyRI1oyiZ5NGS/yjy464QOYxQDXZo42NSi
YrRhg/OkNeCYrM/uzY4m+2Q0Eyou4dyyQlPw8GBbWMNTGY3O1ioROerdxskaE1hE5qw58AFqXXla
hfR9eDJKswsNL4AZiC8EDz6BtJpZvxVjZ62WePjMCtzT0lv2iZAGp1R8IRz8IxhAt36ybn1Hh8cl
UmdbqxIJgkMREhY5XWbEKbVRhGPf/i2gYBXNDMlN57UmgDEE2qWvMJ2OiKbH0OqB15SylKuumUcw
oT4TdC87WjPDWteuq42rJe56JqSWQBrWlQF/qCvjV8sIwsGCLl8VrxBeQJlV1q0sxkOezvYqIAca
DrT/ZASW5HHdt3CLK1ZCA9I8RktpmGuH8k0f538sfzqTVgUgL7Gyjdm9agy10zw9Ca+Z1kiOzkD9
Xw0ohCvhS74ZRr/muHvZpn+rLiHdSpTPQG8L1fmvQq/1dnnud5Rx+KDgNBmsBjO/X2m/6jEuz6XX
oFfjbRf6O+ANyrgpGEKZ6mIFTHvbp/VbpMwvFjiQtiWnglvBCqBERb4ozkuED1PTWR9IvlWBJQkO
WTrJPXPyAKhyNuaYnRf8ucuoPdYYsaVOr6fQkO9n8SG3uGgK2AXJjLHRsA/9Yk5HoLGs0gV2bhMX
GjCCP8k4GFds2zRl5jg+CO6AOBjD0f5DmLK7HTAFKrf7kWJtM/0Ti+Xss4+tUlugDWs6hGDmtNc7
B5BY3Zx9D9l25Mz6NhIspmWUwdFxFkInqv7oGUWx1XLIfxEr8iqDZ7lR5H0vYofSHAO6uF6vNMv9
mJfiZtSTfczjdgPoBltI2xCKAmDcGM0wGV25mmLrhShikM2cktMI02ZCCIfMJgBVTKoqhp+0Jfcy
9fTtqOOWiJt43WWIMw2w+ktbORvSycBJ9EjrOzmSE9ztx7Ks97pRViunSif8vE+6axu7lGeGs4Tm
I89iHEDcmfo87yZKrcWQOKVq0M1iFNkuMsZ5BXjkn+XX7OYPsLSkR3g2CSnQoydIGsUgtxi2udRg
M5tKrGZJuW0sLhevynYyVgmHOUqkVDffJHZIZTTVsS0fu4Xf2rN6b8W4/ZbPdr+2CzJ1Caho8cvO
EWPFP9pS4y6cn+ugQrqytNpWJ+LbeqzbmfSfhLCXcgKL0GZYEzt5LT3k+tEEISno0DKmBjYAFTag
N1UJ4NMwwmpqnK1EWpkMBVJzizwa1Jrbyvi0aZQfI2fcjAV8gBnIaLg48YshlhnZu1mu7XRmlO8t
/jpwzBMKkfrgRz3m21Ru69EgsgjghCGhxVojUQY+DjQuhzzuxHMW6k6gsmWnbOW2E8RNYiHsJhhX
lt8GYeMZ9Jpzr0aNjufEyUQJ7/c3iLBHCeKcyuLNKpx4X+QCscEMeGGM52NSeqFMuhidmP/Y4Dy3
OsiTIoPoOBd0zxth8yanwdqVFemcV7ZMY+V6TBcLfGwro3tOAv0qVSM/gbqDknfBX5zheRG6yUyj
CqF3y7B3jTe3xR+es+/TEYiSxuMGJ4jCrOyvoNUhRTrdTZbVmyFRD5AEoxW53IB0eXa10Qc3nQBy
dttf0MfQ+5vgi5xDKxy0q8fInC04fmUEGazzaED2SGo0IUBzAH4dcfzFqL4dzdsyV9MG51HruP48
j0tNA5gE7sbB4m7+1hHJyMIFxdVzQogcY7ew46eZyYR3LAlugBBUIyehxp9PzbVBC/Tiei4LvD/t
kSISrZlBb89cFIC2DS4vKNvDaGjbTtivdAE7rtppAAp3bLPp2bhkfb0pKCopBYJsB+j2O+l5hhKa
hV1RygaWtwkc4yIKjWEXDbxNWjy67rD3LcJZvfnBLI5Dn6Zbfm2MfKb4FK5DHF2lf/XRsMnmBpkY
oz13iv8BD9RsuuqtjIV5bMrCPArbytetozNQy6djI3yWmxFimUOmuwZ4YOKmA1Nb0zcAnhIU1tZ3
/OZY+dbemha5w2r8WBu4KScNBJAL0pDN0gL8qjsLmU4g2Dmsr2QSiwOlf7Ayp5ZU6lS0x/vPAbyd
rwhyhtZo9e9kpHxUNkhGG+tzK4xPQ4+XcCkB9+oGWHWMUnohPmrJIIG52UgkKiy5osZM2aeMrfug
43haWYQdvUxurW1l3p2AUWAUIonNSY3dEA0vEsbhOimKp0IUQD/VH4lltkcYPFj18vantSlHoS7c
nB4nilmexz6zD3W79MdAb/tj3+U3khYhZXIAEhlAeJEz2x9xTNXacaqyBghvd3BQK6xAjDNQNhFq
mVDwN8Wq5YxQRtZjkS9r2+c8sbSttfPcdm962PkNHUBFSUw24p2y29w7HZ3LpRAlLFce9aneyg3v
Mp1l9SrmZVJvNUt/lsuYbSin2QknyVTfEgYj9QpTr2vVA+e3qGa9ykHpBDW1opGzPDT1Eex2fRxr
hzYSxVUxE5yRy8lamYm3Nk34jlNFFmBd5YTQlCdPCohnlIjWIr4di+uNBIqzjWqp6dgLZQ4fuPa4
dCL7rfCxF9CW3iYWuUmBdkUgg2R32i59FMrFeCl9wqUqItxqlAHqKhkbj2NXQ6u0c/p8ozclA4Vx
gU9qrIbJDFknKDiSetXgjJ3nfNzkuFnWug1WafyNFVWM/JJki9v1allAJgGjl4VoMTjc76XXmD3o
24X/sNJnyIlJX4AR7pnTxva8silj14lGeEqteovSDy1/OGcj2KtKO1lWAbd36qHqZTl+mOjcWfN3
tiyYGET94VKeeL2/1TJL0c7Yh5LYtEKvTzczmRMsgM4ZIbABUDb70gqoKKPBi6z1P4bLlR1YOq+R
/ZUavEMiCK6dM9kbr6N9p1CM9ryONAqTghioRrgkBZBPWSbHMiOYUX/rCmzuq5nb7miOJWyUqR6B
Gpr0R9f3z+rqS839UY7g/fYyydV3/2uR5R4wHPWAf7/h/r2p0eKbbB6lizRPo+9VJJTrZuKo97tC
zIC+jT2jyuV+CTpv7Sq0i2UGL4acLjH5A9z/vAYToZx91fUU59QGubDXgAbkuh2IyAhEv+4hEyds
DXOVzRtdHy4ii+lpTUhjmmIQZErSaMz63UAn1FQra+ASskRxj1rHkZtMVr9j6j1mZhmd4iTZEXgH
vdKPfvI5eFiCv8OA4zHKdW8XLzMKU2AN02Df2MW1VVWdkz54aXz0Uh2KpnRp9gObPVFsyX6ImbzT
my825gK8pPaObAW9UW3HEaVKJQeH3Kj0o9AzbzXH5mZo2g9/0wZQfJxMBtSVVDqFaZ3iwv/sSSFb
4VPtj34VrG0t8nad/xrTDVkPzBlXIzGRe6GRqpNgsLElM2AQ/MRVL95+HvGbVORjYKd5d0jW5UTs
cZDs4G5PNIuUsTU0Fts5LxqLVzUb5wqBPgrP5eS2OzEHzckznHaj1vI5NpI1sWP6uhQGK3yogbxc
1y3TQpxQYh3NTJNjG5RS8dD75FQIcD8FmX6WUTx5nVFAo+p+/Ea7SfhVuIX2qexpIIMtHp34qdde
8p5gulGzQkvJwEytNkn6WM40ns6OH4SyrYBTDx0s8rYkcXn012Vjv+kmaK6y6q6uoT+BRSfZq2Tj
X+zmiPXnvZzla1sOH5EsoYeW6TEnv5klBjl+NKOBsKfuZraU9os6bUNBtCDmLz+amc0rokmq+tdI
p9BLMnujdxEM/GKtu3UWGqM8GyC1V1FNJxUU2MPUuBRrLdFrOUpcFCnrQhfdes6W18ZLeC10BUXL
1eGiSYJN63Y7d0qHo5nHN4/zH0orjWNaE89rp47+SfXlEJAnFQZ6saq14GoN07BhHPetySEhExkM
+2I6B21MQywfKMgbIjqRWIZaIfz1tKQ0C+nMbWNtX1E57YfW/yWUpCmihVhVjTIVIW3D9dC57Uev
i2DtSyPMbOMUZPWz7H0EIgUYcrO/NBZRgtM0PvTSfgyq5dbA/lpFHvEbCGnoY2x6wyYipAdPQY8F
0bRzQG2w7/S2gcOEEMnflcV0Izn72M7Dc2c6H26Qn4cRBBq8Fbb+9lQ5Fv+ibzyOcEVNI2P6Pl7m
AlcnEYbaUJ5c3bkgCIRy2LVdGGf+A93NFVl344Nlic+Y3t26oWtZRw5FAOxmOhbmRmi89lGBLDRP
3eoMVH/UH1MCu8yMt5vZTR9131VGJBLQNnNllHQBxqY/LfqXR95vWtTnri6unenbWxnE/Ypdcv9u
zghEUysX3KiQ09zgkDRzunGHcQxJyjHpPyagk/KRf9z1xQOJOoR6/RWTNI+1Rr5q79UfpeuuDR/0
Yz8/a5XOkJx7Pe2IEuoI5BB5zJZE43m1ZOIB3f7GroFu4oh98DX/ANC03PRSnAwXOePYnfQcw09V
RA8k64782sFWS91NTpt7ZXiGFtYxuSCe2RrhYjXvldM/9laHGIHYj6qcK8YPTagX1HIt1/eWH7LF
AES0REKt6v0aRvbc2921zdxf034PBgp8jhgPAMv2QeW3Gx8HPqzss605wVZ0hEbmsfHC6npbZhfA
Gd0yVYKNTnZLHTRzDFo4T3b5Cq4/yMRx/d7sI5tWxtCApI+2XdqfKKncDCI4wJaWcTsiEiIJQ+Qw
3SqjODRLFquWlInVkADYmigGXJZE0+ZXMoanyQFTmdiYguJzN1icJtJ5i14UvZ4GbbDzjMf7+xVl
NXUXw+Sy2ZnqUFgF7UersReZ/Y20qH1XsHkMQxfCA1qnDpAzg0StlZ4vdLes4tZX0ZdHmvrSFG+9
izwlrw8Gpp8dp53++D9/aPTB/teH9y80jr6ts9HZCymrajtkgyDpkZCA9SxN1Xhv/v1cSo/8tHRF
Sn9T/ZUYpohtUPWIkh462zQH3fH+h1+NOwuI/15zg8dWz+a9zbtPU5smeGvX6CiOvTfXn1mg31y9
fGntEV2f7x6zFNiWgcnkAfNownoyH/PKx7E2ENGl2UlAGG8G7N6Lyk0O0zGwLOy49XucAg2UhCpS
gQRApJhkwbKhd+2JHami+8XSCuCpFNS1+aUlPA8wp99ctvGxc/WN1tck/njwMMekOoAFLY7RE16x
ijMJ5RMAuHRNEsBDNgz6s2VfUbWQ6yBruLey+cwsnaTROd6R1Zcf6izxiVxZAQuedrOYAPFjRJSD
3XOyLQD2eZsZrqMkjGrdj1WBGtF81IPhpSrrGylCuB7aeK9P1bAeW03fRYMA9Gunl8XOqg20ZAZO
3LGrDB3e4hrFAdj6D3XDwe/gn5iN0MKYNsuqHQT1vfMTmWW/wbMK9yuFraZHj0DxujCZmhu1Gebt
2MxCcC/OirxAT5VGtywq0zCL6ovK/lB5Ap5fPzQ1rDToo6YXPfqm9miw5KJ/eBBxu6sn11hN5fzG
ZK8jICu+BAOnzDnqqlXtG98IPr4656M0qAkR//IExVmKDMM3x/+s2umDu9G6CrVBIHfMK8o1zF1t
gSfeWs734jAN8+f417KcS6GRa4T/bGMgvacYmJ61+AcC6Wvln3tJn8kMaIm5VXUIpv4ENLrY584G
LCvxMIKXTWb0TDSJVdEGvZ5WG9189Z36VLZQyJ2WLlTjLNpO/fDSGa5JD8tZdZeJRAvOvT88zy2T
jB6y4Rj7z/eYtCQdThpj6vUAR6IekmrdRAgYVBZRMVBbBL31PDn1NoAzdbBUrd/G2maO4m0uuwcn
G46ZUW6ZzWpEQtAEhIrGvU/ApjaNn67NLDLtjZ8OofXq/vrKTsO/5hJyZLlDOLLqkU7hfZTPTRwf
rUBf9p7rd7Qh5VnXup0j5MfMzGZrDfFjLPRoPWn0SSfAmCunafKzY0L5TnPjSlnfHYnMIPM2b0iV
GYZlX2BL3jT85E0HsnE1ikhuzaWezmz8jySC1DvRFmcI2kk4VMCL/JYoeD1yXmK69Gtd5+SilaxD
GkJnKhdw0V5QEdoeLHR+XWJfEKI78P7LH5rNRUhEprnY/nVOqP2zpKQjN3fkDxkk3EUa3GMyWMmy
EiZxwbbgJY+yP1U9Oxs0zKSaMiOsoXu3MSsTeUT5tg+WaTU7o3/x2VZZtyUyAPVha+aN2HGyoRMy
X+6PuH8+9woO801JPiUP1sNJRWuTFE4gJoBunRst7CctXThItM7Fm/+MLfGeZmXal/sfUBWdf/9W
9ip9kTiv1f1z5FTO+I666/95bLlQKo5+j7eucrU5vH+5S4f2NFsFyERf9Mjn+PFSBF927f8hbZRr
JQOdPhEreTHV3+4fIhDuzy75jveP7p+HeuETo00TAnMNOFduENrqi59t//2YXLlzncTOYTYc8zIH
eGuWmPPmPJoXYca0gFOvNWgR+qRk/88nwfEANclLc3P/5P2bUyYmHnXckTGfS7qEQiAZuXaU6ifH
ZdTNIfW/e9CrAhGkesj9e7lx5DZKSIYohR1cclqjaz2z/dCrBb9hpnOAqdVXRi7aY9f1h/sXrCWN
LoODcMOcuof7p+7fHwT2t5ZU8f7+0f3zbUQaDPkvRnj/pqaW9pboSCLv//+PtU15ALSQX9sFaCvL
eHKG8EuWgxT1aVTBLIM9gyHmiymicRDFg3xiBW8PXSU4g6dFFHJKLs9aNO9zjWWOcLN2LaTzQs7z
Lu0KTn06o4E6q58gr1ByN6CNna6pcOqhwkX3sbUz2BLANh71vuu2cYR9CrCoBuZ5QYKe1sCUR6iX
edLvW+gjqwg1yto3is+FKFRp9+Ry0Lwi52ndaEz/l4LkIDN5VIVkXlCljHnw6Ubeg5+xsDBP6VJx
onV+aAlDAnzfb+NpCYgZGcPex5XWVhE3SXpm3i0V03nySzoaAa2HioKdZI+LUHtyTlD9YuoMcDjJ
cE896UxGgJTEG7InSK5tjtKnC+NF3rWJxTaI0pupOddcjFvZLnB+ivhiusTuaNbzEBGZlbeWt0aH
8hERHoUrBGNyH9GccFug3xqWVZLPGfEcypiqXsTLrc9zvqvz4R30w7tZwrQygOikOLZsgVI/99/H
lHhTw2sOpSh21lTtg+RxLoqDkFqx951o77p6vG6cGc8Ko+DBsa5eNezFMHxYiX/1Wl8Sxd0fCVLU
WaZZBxm2v3qIYYusO5eF9R63HnU+byeHL7QHPN94emAMSGk8YN2ukBcyd2ACfMsnYD5LwTkKoT+9
73IPBL8a6dv09+HRZFwCGEs2p6AN77dtkXzTAyG0pvHGkOVV8xqI0d4bkId+A68HQUvNYb0fWMuc
eIa53t4Gtz2nzR+rgIo3kcsg09D3BrH3Mu1CQlMXlm38UJl/soiEGiLmEwLnPTbuCcqoyv0NeiBQ
E43dVWSStZka85sm21dYmQW5MEyIWqGN2Eb1EPM9B+Gm+va4IhNLDWDL0QXxnP74pUOCJKUUIW1k
CNbjTzKbuHDZALuaNxqfIKcGHX6z7W/YrI91wgkpGOnDWbh0wgYTPE8EQVIANjWlNYqwEQ3b8Ndr
HG0Vt8rKWdmoM5ad1U5hXaXtQYAua5mDdpJtM3FUMzsYaD/PW7mIXcVg5+xqdIJG5222mdHbGoCK
sT8PWvLoi/RgethhcSNNs0L0mvob4TU3cyjCWs5QVMoDoy+4Bu+1Z+Xo99pbHJdbxqOnEQDJyqcv
tQ0EOaDlwKyw50hMYMr7VLbMpMkSzV+Mqnsic001it78okm3nH7RsfYax06fiIh8qejQJaE+G69D
5zwT6LrtrPEYVSWjACC5GblobWeemaAEIfccc30NeTwpnsVyLKHdkp5NwdB0e79t8b/4JG90w4OX
NbiS0FGzmO76Rr5NbdRjPZk+jLQLfd5E9ATz1stHJuHT2vMDkBw27D8xfBUwfyHGJlePpHFQktol
aqxLDFbcM8pfZ2jP0rUbzrZQYqFqpmMu1oaFK91waY73fkP0WYTtngYVQXSOmTNtz/OzabfgWGrP
WRn09061Dbq+Xbyrrw+3Uprv0TDuQOm2BwA+jAXqLxwzkMUb4wUsbrWXLxLJLm4DEKIq/cG2Fjjb
bvWWU2nrPs37Kauh2bAF1+KMLbagc0Pt6Qgf5mzx2NPBzdz5oBWsI8mc4KFThPm6bp+XjiwlxnIY
qsgddvqFDdrx8Pu/SWZYPpTCIwHgjBFpCrftsA1Umt/QXjM9DnNy/+Bugxhvbf/J9YOXjMkuE932
Bj2fFLDb0vZX9kP6N9Aqd7nvPrcTVJ5mIYugjf/qSfYwdEwaAoOxoU98lrp69ZL2WEkiWcq4Puvp
AENsfw1KFyWA177SlkDvSR8FIjj/v2UYQdhAQuukGOcw1eYPHx8NffQHgkTx7xCQuALTSEFGdEMW
+WE+wL10nriokEqQtpJl9mpxdFK/YZ3TSaWhEtjvqTEQQNMn9M/IIZbG+Ol0QxsSOElKoZd23coz
aHtWdL7BM81vNinXCU6vnn9KGPzhMOsko4Zh0QICmqizdjcmYxY6RroNvOBSM5ZceXH7SlV48CxG
sdabEiLNMeHEruv5G5L0mLV2D6ZefwUuF7ZwH5Bov7VW+3decJhpS7Hv4Wm4KF53lvHUC6QC5Zef
lVz4w/RNH+8i4k3tZV8UeCchvYOMs43rSDbsIvbWoLCfPYRBS5E9O15eYGhmGpfPJzmAfWztHkNk
yWKZyxuMpK+iuOhN/jIZ/7hdjURkLA+x0xCkYwDgaLfCoz+PTPZWxPbOhf+w4ScA+7DnbdOkH75R
4XqPoRdj2A043jjxH4ale8eb+RVMQp2GTLyLoTvXWYFIkoxK36tOBgoLN9Y+k8B8I53y08m4PDSF
PSf6fQUZ+z2Yxh4VAu/GlOjfTa9/CM4tiK5hmeSrEnoJORnnggTx0pyYV81ntBVHwpwx8T9X+Uhi
yyDeaPICkErfbHo06zIznzMn+2zRahDRiUedCXuXFY92pz/VJo6EhJKl6WHrgCWuiU3Olq+oYczJ
EzsIKMPSM7+1iDlbyqwnsSmKnO6ZdKB545dfTceO2YOGr9laiKmigtq5c7MtvJIElaHb6474AITN
4Miav6Q7cLKqiqfI7AY61/Rl2cLWI+oNjsUM03UuK1pJB1Ncl9bbZPkpp/VnGDToDCDrVUt4Zzsz
XCdDajukprZ2p3ED2dlZ03A2TpV4nSfjGmjs0l7HK+sOgqhn/qLn5VFYxpvM3ZeijXD4OSfKk02+
jDdGSvU1js8p3UCfkWbkPHda4LLPabd4yl6okC9m3NLCA5S9lo39MHPvmhVdeuIzSBz9Jch0CHsd
zxSIcdklt1zXMnJr51Abi/cJ9uGqcvXtFPVnD5U4KjPqSsmpuBfuq+lwa5Uz49slULHGpfMWVyDJ
6oLBNCafL/rQhw4AuJVX3cFa6teFdtfU1M1eNmDN7e5oJzqLvfOWZVkeGuZ4HV0ASngoKKxQNTUz
LII0GUJIN2/Nwjm9T+aPgRy2ZKyPC9vF1Kcsj/FmlEW2pT19wn3dr4op0FQAO8Yo1Lz0XHyZCQRX
wgo5TYL+IhqzTm6YuiIiyTAbDNr+zqaltiwgdpKkdKD/j7LkI/MhBC9EIyhrhjUpoUHtvXl8B32M
AKsIvJGun0/IpNUQYltI9wIZia2P1hzXIY2P/LIY+NV1P/tqsClHNpM47qY5frLN5Wg19Z9cc7nD
mC03FQ4IM3gsdf+nnCafcydiBoBR1K4ye2Xs8ptQC6gdZyCzxOc0r1FcB9ZLCUgk6utD6ksEEqi1
O52LXYt3ZTps6Rc8kny8rKoF15s95ushzv4uU8tEcf6Rw7swx1DnwsM5sHgHtz9kmfOg22YVwoat
N4zf4KY5EDoiJCvrZaCoqfPglvV0EPhfGOvt3tKvRIYVYTOr+Kqq9DaW8zMZ1kdiue9R656zbjiJ
avga7QaJLC4rZ6QyE/VX5vCyWrGDDxDtiG0RgWNXOY0FJVxyE3I75vnJNTn164XxCr1/M1bZLfFq
1GMFDm+q4Gmunr2lRGShBsz+xOlHH8+FJTUQj+t+sASrBKe7yhs5opcSD/AP4ZZvjmPv45pEKh9R
IJ6PB72PVBSG6vY69sF2CiZwBRhGq3zqB+OczmD7ZOTdlm6+ta1ozvakfers1ORMXpOMy2wZC/Yi
5JhcgJ9Zb1301iVehKyPSYw/kQjefC3ZZF1yiObqb2rN3NtAdAVbOyb/lcdisdFVlpfWDjvh5xTY
wYW+5GkG7pIRmUDhMsHA1xn4EKLXRNzKwEiukXdhuvSN8pbaialm+5cG4/r/EXVey20jURp+oq5C
RuOWAKOoSEmWdYOyPRIaOTfC0+8H7VbtjctjayyKBBrn/LHyh+tcFk+mmN9sS3/yZKUt+JRaFnDt
ij8VsYSv0E8asrgExEVvKZoxsJOo3TKU9QRHkRAJbFgnvy8/Oy8nqywHZoRu8AXZ93U+H3RF6ZsY
bgyqz0W7vgdJ+xAs8UnmMwEow6FY0oFDUN+h89sjKLyKZrJR6DFJGVb5C1fVpx23xzjPjV1mrvvc
5cdH/whY3lGbCpduNA64x4azdWcz4Fio0+5CKhMyh/ylyEx+3uQNeWEG8EZXGQGuT+aoWDWwDMXF
cPZM0EHHmwEe6Q0JMrlvTKweLrCj598oBdxR+ECGa382dPGfyIh87qyAbwOpMa2U3JfAeVR/vlH7
hVCMT0TaPuaxYj9sLeYdiiTahC6pUK8xSgQCKe+Ub9+cqTy5TaxJvl4fksFmnOioAhKxQ60kvFxa
LOJOM5/GvnegX6tb46hcLJZfe77REeECSznHxbaOdjpR2UymrR1V2iEIBah34uj9eRNT4ZMyjvSN
Z2SqMiwjjvlsbNbxTXHgL7Tdw2z0HX7NqhPZRijBz7hgXYJDzvX88cCoBmJDD3Vgm49UgR3sbLti
VeruuJsYZGHhGaXuXUPewA24narpwx7rf241wKl69iNZOhzZ6wpF1ZB9Rk+PHKCEN7NzN77bHlBl
mWsUEZR/wgDEBDGWn77+DCjwIk8Ngo3yL+QfsfM4jE9gBMckGA/UN7x4RDBybBnAjIRRsjCypmTT
gyH0U4uGJqKQ8zSBz9mjfHVVn9Pb+6uUzj4N7OKAD7feScGWlQIKOljnd33QnBt3vKWzY++t5R/L
EPuepESmRg7ABFMp5I4oVEWkzY6zsnzoTbKylaSoeTYJiO5RQXbQ53H20i7Q7uP8WFfFflr0P/rU
mOuZy1l86HZ18PaQF7/M6ZsGKT32lnxI8gTKaKKBcDFPqCqxVzfPwgLQXEz5VSmC9HusNzsnuSTp
ekMiYxFu0zBgkgXWJG/pIv6qmYw3bX/lBX2OMQqSmW5IujjcXcUzA6gSjF7Zzk4moKwi+5xrZzj6
xDOQdcp8Qt/PoFEDieUuFY5/rIZZgbisH+uqv9oFBUvFGZMRwlRv2uN4zj945h2SLn5VCgy4bEcC
dLX/L3D1jZ6hQw+n3yYvYyXKw3adOBXXSL7E9Jvi8BhXSGPRx3+S1XpaWRUL1T4ZZNPtCBD7IoAv
oiie51g87mJdn501+6BKiMZDdBHExCKQRP+nx5rTpFgj9H88mlvVRv4UPPeV8116+U1x5O308tZu
cZB2cVl7dV7p2PXqCpzIJ3FsaPYDFTXbXxJ2R7upMk/bDeIqfBiWngts79/c+4TlskS3qbz/XdOD
fcZ1eW4M1905w/xbEH2Rx1+jv3i7QfNIcabjgIeTNRjBQmMmn9DsSBPrEsM1tR0BSW2WgtPOGwJk
nO4kpEVXKH/A8cU1vz2rxjh99ciUY6pzH4bCI+CrPBkradAVGXZz4ux1O7wVUxQP9pe1PRsSCVUd
p8vTdnZqsd7amNcTC/SZTctqSy3cmY3/05P1yVxqFOwzva3xcCHpiucb2+rO1yhwdLu5UuHK67/l
Ih9d72KIlLb51owRbXCFm2Pzixgjo1HrcdHAhItmthp7gmySXP5xmhOc8pvOrf5QsLUH2GOsihi7
htgQathBzWaLUlNFDHRe9ge/mC49NX4cB/OxL/pXmUwRrqR/VLniG33t5N5dYvNs+OW3V8Hf5u2f
Isizex9PqtpSUFdW+ru0EreRY5Fjn7FrLOSfJQ+Tnjj7eLqNiNTLLH0SEuFwPVASrnS/V/G1MQRC
a0DLYxMvkIu1iYgieyX06ZRZueJExIVdaLqjigoFuZnoX7oUbLPNePESrI3D+NeY2r9tQBdKmtff
jj/bxN9H5mQ2IUTbOUDDkbTNsfbK5tBATodZ4eqTrBya2JBW+IoqAVSW5BeMd9W2rQzNnZm1J1nM
99LzzwGSssGVFc6K7IH+nwPkH/TaghO3tped1xTXwciu9bo8LHRTcsEMHz4hnHllEzfkYOmmnsxp
6CG0Vfa4ZJ+MovHOpXthu1CmLPi2/RjvuvPhm37YttmzRw67oWsJiV9ZsL17R5VbP1DLUyOjinaS
cXmc9wvg2NlOgpslp9fBH60dMYLFmWAutHEWrUFlh2Slm9HxZy7zcXfrq+fcKHj0cWKB4nJ/Um1q
ohkuNCW9DBBQ4g46aE1ByYT+zjDgJurxUrVuFbocYRNTYTKj/KUKjzB61tgoM+qjV06Rj9bGyiaa
zUb/ozCD5xEnLxbu52azNQcJcdkFt6QQwaMA4dovIs322cuqPOoX2ziNkmC48HzEF+H6cWjUNAca
CR8SMmGHai/Chce2JrVSZl+y//CKGCuTmBN6vfxnYLVDIPxb5WEmbauJCqglu5KPMEeZx0pE9uSm
8XWzA/T9USy+fzbqLcl9TwrccE9g9b6UHSxYaz3NeY19aHE+amKYI4biB6uwUMUw7mUu2RduPfzn
jng057aXOwrQSQqf2vlxRTWP0vi/oQ4WJOiEcbjsw+vWr0nP9XS23f7U1IxTSbHGhx6J6wT+BqDV
W+EMHmNZ8XnqDCYyp3hHzj4rc28C8dPezrc1L9M6PdY98J7NQDKU44mL868zvHZj9+FkxQ1ZBbIz
fG3RnOrhYetycaUXh6PL6fLDcmo2KbSP1ALd9ehYD22pkaBQLyhrGnPN9kiq1TZSSNRabzrdHMl2
5PoJIrPy3OOn3CGLeiXUj2zbLswRrXXFr1F2adTZtrnvJR+eNQfvsIGSvZRPbMoHLBqVemG+o65Y
GA4XLzfO2HRE/9P2sY7lo+cIHjr47QY4jErnbzY+y73GNJawhI3Y6BWYv10s5zlJmT/zAn2bo5+B
tvdIjwLKv1DvGbpMIki+yEd5EEFLqHBMQdnsujyqBH/SRhjBq+2R9fwik/TUGmpgAZ3iUIwgFomZ
h1Yq3VCN4ysZJjKiErzYB2aTXJUsIiK/XsoiflvRcYT0/AUHV8yPo3CMa8KzUW3a/SAzroV0/WvA
QcBdtv5ys958X3LqHChOOCxYJk/2NsTPDvcvQJCHvaP3p2lX2jUz4izAikxxXJT5GkzpfhKonsBA
s8hyPWioLKUdVwIf+C4QRzCLL1zJeDpp2tqAgTEgPk9nr1nMqSqSZDgJUbP+5PPzjIqjaDThR455
o6KCn3oGiFGVQfl21SaYU0yLZxgWSsmQtu+BAyLaF3MW1ORtteLIcDi/tf6EgcLNkeCfMdAs2xWI
megyOPze3WXdQ2kkTOPrfux849Kk1je6zfHcuwEon2Qnm1MsFSILcwcDXlIH3ORcEOaAt6ReqguL
1FUWsb9zqVI+oEXcuw0d2ktWypB8EzOiVfpY2EV/Hnzrutp9dcjpp3ZlfESJSrUUFq1k8v40k9+E
uhvPCthw1xngO43j+lHWGwVokhEtQdwcDdqGCZgfwqWyPhLeaF4IjeKo029YeUJL0w6TZnieunQi
FAi3SOyScrDJ+kvP+wtadIjX7jflOeFq00iGiAh4KH8Ria9PZrDl/vLU3m44EfggmLxhqrLYpU0A
toBw2Cwj3IJxM2Bp0fUO3eeBs/5O+pA75rhsy0l7J6f4NtQtNQgy+CqN8UYXV7UPfKLlneS+MPHG
uQTjdulpXEH58XdEXDwrmEv3wYlYMoyiZeUwPOBv4N2PV/PEGnEnbbqJde7K84xOM1R+gHxT8qDK
ae+zJYF7UC9IXpEOFGnD/T3Yh2JYutMgsfG1vTjZklAM0jt3BWmquyY3Q1JV+KAHhjAK3t56dLGL
Pf+ZFk6c9i+Qg4vbiapm24ShIwrEbro7p6FDD3G6F04DaLM3E4fadgCa0in8o5/Ov2lKTviMNSl3
ngEWlAr0H7neRHs2LwSbHRAdAyifYHbI85WHCdfEQBtprjIP6LqkodxhZ54sDIyFteyJ+U+eK+PD
iuV33Vu08a4e+4WBsHZeHOeerKzrYqJYMIb5JcYzl8+1exImqIKzIM3wPWs6ESD+QeC/ecByg0nQ
K3drc7UHlJUqXY0opr8erYd6II/A3a2xIKTe+KJvk7Eakt2YXfwrrS6oWX9JSxKOizY/4iTtKf4x
95bvVDvlw/VrwuFFgOB0xqgWoWWPcGffEU/17I+gndKc2fH8d9Ltl9Aoi5RJjo9UC4tMucexCHx2
uznZu2s178xmvaEa2uU2pEZcx8/KWVGW1UjbScrHFjQi0aUIy2bz741IGiSKV317LBaUSIyhkQlB
eIz97AVpR4R4P/J8UeyI/nj13SkI+2pCu2iuT8g9KfxN2f5po3qyG+vV1uaLA3dIGuAXVkXq0tR0
dprhblU23DXPmEtJA/00quIJvOp320lYvrkkj9hhMyBANd+KHYcjbkykW0t15xjpuzIzBFXecEkr
9d2SIwTgCy/tKcLTR/NrTpf/DDmG2QDcO1Yr/YaMerZuCUeu6PrWMcW7ssauEOOIuwT1dLXdZDoS
IvxqlB8OfoHaye3QUsiT8oFsRTUje0Vdl6K1Um+V6CiZJiiOUbeQxBn0VFdY8bs/uQETN5WKqHwX
71MJY8a9n330UzzcJUL8Ny3VFbd9DWlunahJnyKPqObIjX3i/kvGGBDCCJycCWFVNDu7eJKZg0Ph
L3No0W9ZnEpj8c4uEHlPyfkeK5UdSsRPfuCgom7Ipl8VsW7rLMK5ZsCnL5pK3EojNuZ+KGf0bp4B
FuBqqh9n+4UwSoTBZOhcaIyBdjFiomYq8oL99jwr8hlghkuDz9fWhrlHrYKXMp4Y36pgpuHTQxZd
HOmNrheTNUlNV6fNx4Pl4BjqTQOv7XoRhlmeoE8ARvGwgHjW53UCxqlVTLFIBe4rA5J94gyDZqcd
zB5+efS2a1UW6n0cGcgCR+QHLWdxyQfz5pVEj0/OSSTFfJnBKvfeg9FPTTTAz4QrVsu0CXxmS4Jn
Bf2cjeROtovI5slg9Hq8x0TqHG0Oa4G6P2tAJwbM/vqJSeGlX0bGiZSoBAU3AfYFvNv0zEumISKC
mrhYC4XhC0M/zdIjHQGpJroQNKkfHfwEWUs/7ipw4jvzvUOZK7QcWoN5Auztbejj+h/plAay5uXf
1LH7BSNKgV4Y72tqo1ez+UktvLU7Dy8aE2kYNBOfINy8ZQDokgUFffRdzHjyaFzVrLBU4CBK37W1
rEHsmmErDqf5Nqs0hcCgG+aantZ05J9LVmauHmdjr3pxMTz/TweuZ5JDcHUq6xyrqr33Uk52qXp8
UQB2UZOhgLJwhYxNHu+ly3PeiLOTqseGtdo4GZbxHLsxioZEuJiPV4aMfrPn/PxSYqGBMpcYNbx1
eoKsmthGcfC42y8/X/Lzu9qa6wsFMIgzubi3vwsa7/++CgUYMyhY8r7CPZFOiqktbOegOGUxafNG
uspI9ignnaF8FT5VbYh6NEyTRyxdbl7a5tdSaidSnT9HjTReZAWhaXdkJNOPivp6/lcJJ7irlysn
HyuFS5BzPwxR6aKoIagRhK91250/Y1pCAIloaWW6xsPh8pPS6dWkyX3T+9T3Ft2dt9Ux9NUaAXu2
lyxLnqQsprsZpqCuGKik75wQ8RBsZ5wVFr43sywCgDs/iNyK6uwhtr8c3JfS8dLQ6zFdupPEIKA1
VpD5bVhaGFRjs7yjVXKxLp05+cKp1TONPALMz3Oxb/n9NcifajXwb4j+XHRYBNjubWrmzC+B0GNP
ZDJu3nL5Ul43XS25fHhNoM6dGCFBZwbZ1EIRkRnt5ulqMbqNWFXdLdkwfdKGv9wqvFZOZRvQ9ZJw
K0PpqBkHcCoo1yFZv0DeNVeIXA55Ez8RFHtYPfdl9ChnIDHyeU01W9XkdCys4q8bT8nRcNSAAynj
2UCLbDBmJsohoDsb/JldyD/ogRN8zhCZ4wW+n4muwvLqoAoI5vtAOIxok3oUo/pDZl91QctcXn5+
JwdLQqz6TXrM3OnOc50A/95mN/rf3xoeJk+2UdTd25X68zcmBv//+yKrs5FYuaRQ/Fy6P1ftzxf+
/3+mU/LcEtRw+Ll2//8KD7ArFTvXf5S44P73wm63S30ZaUzYLITGUY7i+PNnuNOuZrJ+ixL1YskI
wTrML6VNFS/z6JvVctm6tdnSF571UZtqinfzinaJ+pRnK2wIqarFSiYxFewRJxHPk5vIR1CR6pVC
sjiFaXTdPYxDjw9d/WkEqDg/cMXYUXeh1VBJoCexT2mFrsXsXiZjUaGXzXvlb3XExfrdNGIEw4J4
WFfk6MUYdtVjMi7LQxLgS3M5CSJl1OTMguMt1a9lQFA3EI2TiUwhGXqwJ/nJ5WpT0Z4zmg2VfMmz
4bc/3QqzYA9aSfqrLLWj9hjyVdkUyrV0UruJf1PSGk+bnk5KuEPqaejNXFpqJfHELcal3EibsVOw
+y63Qu5cGFCTxTqQJvQWjHGLww5R6NwdvLms6D9+MYX84layuK4IJsEXdueN+Ina2H6pTL+kSWis
IzkFJ4uuHILMGeUFU6TnQgKiIGDiAqOYJqz7mjJ2+KaSKQwuIIQo3yd2HD9/WvCzqJgbUn5NqhQN
NKvjtEKuVCuos+ztw2QPkAvobcNWqHgnSRXbzb44EABuHLvlUKVp/hgsAVsadU5x1aCZKV6Lofqz
FGP5POUnMChSJtAc33na+CrbVjMd4m3xvQynIpiC5p+49iX/l7WUSC/6vRyWChTdJACvkeahKSEy
sNikp3aubBhN49yPk977jnefVz0QTyyZ9KogqjWEnKMNRgatTxOFFViVEIEtC6RA7XYnn96PqU95
EMT5PTf/N+YkFNFx9mteh3XXZr/lylELBOsFbENjgP9B1kuBNYKHn67Yl/B1cuZ0WYM3wEj3cEEX
oEZ7p436eQxspGPGQo8VRxRhXl8x2Qx2h2g80fIhTRojdLqjaXpvnvw3Gv2jlTOmUGMnd0NPpveI
q9Sxl3NR0dSeDgRyAGL3xFKKo+lj35lBkTwfn/RIQeihvM1j/1saZX3kwiTzF6IPbgDJPSIopDnp
ePNT+z0zBzfy+u5vnLM9lAGXruHL5gGkmT7wP9Ke1W4w0uGUeIzRU/tQL1O+twBqTpb6w9G3ZdNj
cOINQNQFi5FQLJ3fUWGQnHySC80w8WOMAxNjj20PVx6ljxhn1dZcGREWIE+5VzhRbyLn68DrSWcb
6kteyOry858r0mhe+7j52iBihGddSIezLl6xWBftOWSWBR0NNoTv50u57BuHXmKRu8fCTAsMRhNq
mJ5XNzGLXRxGohMOHVIXhsdZz+o4LzVCKhQZGHPZmfm6WTgnDGeI2oaVF5MjUku94DSQ3mJ81zZo
s2VlB7PM4fJxPmdHXaf38+AHCPdS5prE/XAI3Th0DYmKQSCw7Jn87FKD3hEup8O6YSTgFMQsS3rE
z3dwOp9kfhgasczDJfewsLFsjsGp80mfaRrU/kUnIgf/LEEVwVbC43NR6EQ81liVlkFOZ2Vk8yHo
/fRQcTsclQ1Q0Ly6bgLMjHPVyLOEOro6rDoMGUPqMvt3kzybpfE5lvox7dfptRDid76kn1YwxDwI
yTcprObRZThhEoQGF6p+6Drv3cr9Fx5qsB8wR1Hhm8ymjJ3sxAzXmB5UNC7lK9rFc4aK+C1JEGYk
c3oECfzltEV9al3OcS9Q+NK07+8q8hegCjFVOekQZi2+QdUT4TNhkJsW9nz1PeLFQOnHqpm1m9kv
ZZ4hQ4p1KL3PcKSQ1L584pqCYDEDHBRdh9u8fiTw5ZK18qQ9z9uar+xIUq+bSwy4y1+3HB8ItWju
3JYf1/XHW1Cn9HF302ugahYURzeHuPLsI55K9i/ycjjKJvvaEyQDMESUWeL3pCrO1bNCO5z4zaOR
9YdyFQ1tCcl3WfG8J9T2yAhxsy0X7UBAAo1ihBZB/03pWkDGY3rL9XqZ7XHeZ2sGbKMsVBxBRxE1
jiuxyoPX9OStz/llyRhM7M4lEhIvF8TqKyRIxqsI/lgkiXAIde9tkiHTdaGi6RD0erfF7USoiJCj
eZcLtsoi1wke1Wgp0LYRq4Nbyc/Sk2vr32aPT0bYM5x3UZL84bzKPK+2SN/XoDfuzCYeSPp7qaxu
RVain0vtmrtCGOgKlgHTDoP+kBMeu7C2uCT88Rg0D13sPSmnBV8nlc5bsy/MfUjXUqwMUu8de3q2
GvHHzpLIwn+99OpBEaRsLD1RDiZrh+OMb1hfvdWDbKqRJOb6e62Cj3QaHpKsP7eUpAdVd9euw4Of
cWONGCVwCRHegLQdHo79gzi+Z0zcXej4+bKz3frbsk5j0F9iK3/IXKJ4VkiBaEwIqV/q+zIerGhZ
o8DTKko3xSZhPJTCrUdpNwypNaIud7Ru1bI+x6S4ZOWfFcKysr3uYMfodWPSpLPHPIh1BDZ3zRNw
BdXgpJc4dsPa8vc8colqGJ0ol8vf1aof5zS+q5RV7EftU7diPBjx0p9KsTyiTSXoTDU7Memrjxma
KR46jmyMDOFQIlmmqNL0QBZni9iKFGOiE7jPbJxiNHk7lvbDLjWAlMqv7VS8A5Bu/mTvPRNNsu/H
jqIl5tTawbi19Lhfs/G5MCRhl/jCq4w3UrnTe1XgS5JF/oab61qmYt7H4/KP+KrfpmVdpwxuU2Tm
SwJFHdGQ9+G2RLVYRPnMvXFQwu2J6RXGztRUeOS5dZiJk+dYA8fIsUvCPZDUYJ5yyqvCuHyoBq8k
wjC5B/x7T5kuUqozyUMbH416Lxdnk38VodXlbwrkLQQ2uVbV5qjUXVTX43sJaI4j3t7hqX7I+2Qf
4Ci1u+YDOTTUBQf3HoTyoHNPnSfThG8uTlYNWYEEfvSg4eIcelB73QO+hi/GyhbD9FTAdAIVV66J
54QssNHme7ujreG5skfk9V3MvGTxhWHClN9QhlQ51j+3w81ec/jqcSDXPInt3UAa6Y8ACqjSSR/m
DN0i8iXioHokdKqbzIcFBliY6rHTIzYi5Ij7lYR2whDNQ5ZtHpyuSvbJ3Jb4CEy1x0KPY4+jhLnO
xKJLJQFoVF7uclquQfr7qO4N5+xBrmcGO+FaM8cheeH4MMwnW3X2Xdqm46GSFPUYtulzkq8GHD5U
XqVMvM9VSi51zyNHgtngbtknEyoKgZq9kGdZjygu3YL53LQeeD4iYYhREQiAL1AYbqeURq25Fih7
0vfZQCkqOhw+TMu7yef4DHATWn372NSPRjWn+9gp0fZlASosIGezPy2B4meozKfEQInp6xhCwYfJ
d5iAAzKnh3GRoTfj/CDykktjrcNxEV8NUNC+oZOvbZVPDQXMeMnhEJEC+WH6823MnFO9pWG0Pcew
lVjfU1l8T0lX/yVYPN0ttXioRT1DplyWPsvCoPgk04GBHcZgN+BkHcs9tC4IO9pKtqMw9QzjrunX
Zj9mOoIsRpjp3IYgsS8jW202xaBIsRO6ZeGFBWRYaqKPW4jhQ9e+62eCjozp5+Tw96lvProW72y1
pFFv+dfZtwHoiwlN7sJ+RpYAg3wqayhfkB6oZbblTvn7VhQfdrGedQMYjHODBetHQajUr5VsguPs
iasVWNk5Hb4zx/PukIqbZ1XL57iJs4MccNmoqTzI2Txjmon3q9nkERoAYnyXOkKOgBBAFKQ/2rc2
KOgXrvODbSR/bWXd2npmnEOTfXNLoqDMTqC+/UkTaoMc4jpHjmyXEDHcDkOddw/znN2nbEO17c+U
9jl0+5kkA8D1LGt69UzBZRVIFE9yIenHdN/rxSDULXVEmHe4XuNUgBWND3Gis0M524joO4lE9YTb
ky2SbxiW2m7DoEPgHb+1W6B1L8Q7hYnlDkT5vYo36QYqlgKakOANvdGah6oIUJLASKNi6lj7MgWb
10ceU2lU8/hnLk15hdu3IhDotHCjUZx4Ne2G54PVxachd7/d8nW2BBQBSYodmCXwPqZ8Nr4gqV8B
RD78igyrZNu0iPsLc/fDSgwaCBnAW9Xsc7IpQot9bWcVph2SfvnbHlAb0rZwMPmge+0hpkjHvwTP
kTPZR1lGltIct6gOWYKMbnhay/Rc9s4tFc0vUyoHrZBCup6BBFHR52B/sEivW1vnkLHOeLS/YHFA
uMESO0QLIpJLlnCYVxC5SwO9LKvfVc6bHZDLY3TXjAyE1S9/GwbNvb1GCMXWxuihfhkomS8iPXak
lhLAEpDZUzZn1/62Rzj/ooZwqm2P+3RtsVQ2c0QkwmkqkXw4XuyAfGIPqAPjycGDgIq4fBo7qSI9
2Hddlb0ob3kmIeqlxqu5c0X/UabsBDNC0cG5LKmVHEzD2o02yVwpoULeVlIxOLdtWspmWkCTCode
IrJhLwNE1E1sXvrq2LdmG3ZlezdQr0v16EfPQRH7Lg72lPinzt+PiiT71K4hw4AUx7T41Y08z4Tl
MCFrFmmfiG2eO9Sr/CnUD8SVBwgUyk+KHf5rA32PgA3/9hC4p7h955KP6tWo79jQJNtjQhIKMmhB
W0ys3poC+GxzCDLOjzcqc++310MLNxuv1Bd2O1Lrq4pAWyTN6cDgwTX7mUziC1FhhFjcOwrL/a0Q
wp66OfaJhwIFZEYGD5hOeRsE4TzfalSVxzGfsLvk9UeBaM5pmA4XxnDMsV52GFu5lQJQXaLKPnIW
vC+mzp7tpvlECCK75s/iY3zUpIio5lo7iIFzGwtUzm01oCc34+OSquZgCtfatVOaRA1JAEFgX6bU
fIJiIxtwBWLHKI+xVHY1kn+yI2ZGqaEHRHdnD1TZB5Urs8NselBNWGZbd/1yqNA5DZjotD8fcdJ/
OZZ4V8piutIxM4mliYRwyl9quuXWhLOvUyXKm25vUpkTkp/35btQqC3R/8jb32drJHdk6v5WyrnT
bfkvw9OG6OZgdjNeyTakOpCeGV5vl/m/tjAu3BYWx2u5WuSVBRrB64oWlx0OZr6NOvel0OQxBB0F
ZAU1KwAx7YYpwdoSjRjqbCrOwJo8z2MUpR2UGqSdOsQ52BmBsM8ULKGia+LfedxjB68WFmlsJ9jN
gRIybA5cS1xziGnm7pNuEhN+PflVA0KHhDjem4jM9mrB1IEeAgptRmG6iOlgDO2LzGAXNRE7cHtp
s0OC/1+QJbiXu+RKsth3J5OHnFIpTOgImlYCyw5KQzF0sxu5dg8lKOoVg1QZpZX7D4Fcf1hcSbPx
UbQrLmxnaA5Gcv25hGet3xp7vGaCY77RPtAbuPIIeTOVKNU2u1PDuIWBpp2fevxOUrBttVN1qQL1
1lXmv9GOEfzWWPZGBMk4KVmV/FZEtoGaTOCPholtnpkTLxUuTrrY7Ijckb9poja9p8Op/rf08Xwt
mm9s56zhboYmZ/AqGKB8X9ZD/qAWaP+k8uvQo4c1bdHxBRw9fVEUeDBxoBllWoVF/CJWOtFZk1H3
4vRGJfkN/NKHpTlhnSuJ9WjQllB5jKAOSERMLstZgMp6WJf7FVPEqZh/69J5WmM7DpMpVgd39O+g
fJHget5tndm2JmYJlu/6BI6w1wPrrgN3ioSNlOL505kQmShBJp/bPgs/9/dcSs6eDKU16ot62g1Z
/TAV88dUbX4udGTCbvZAou3eJBE4UpLt2mrsB4slaTT86nG2RUeSTzTp76n2nltreTVs+5zG/ptL
3H3pGGTiyUtuibsEU8/BHRx7l+ehzIOUUdUKu4nEUcJBkWWNdnKw9fxP9hIv4LcxW6+znb4yn/Pj
2sllXPM/3cDh0IrhNdDDORkB2wL/7ypJkZ2q+q9LF3Qpg5UJnve076z30uSz7XMo5B7b5AmxInZj
sK8Y5FN3JJQZoo/KkeR3JuLWOpsWTzZvZXp0m9k99MLlk8Li6En3TzFp49gQUInogLog/wmDxNUk
rnmfTqxDKQKRqcxNQhPqe95I97q0AhSHPfLolHgBUZlOMc68ZiGbVWDRvLgq/c+37f8KZaxHcBgr
ynzCambxMpoeQd11a4eJhRbTj3H1+TSkizwxzp6BQ6Ioxr+BhUQxrnlFQNHA3es/a8btzAOElDg3
PljzojCGYpwTs3HKND5uXNVlxDLE6wnEYxVnBmPdmr/0Xpm/Cjov/WUiOOM8TYZ3B5rBTRdqZuxr
XDefchmHc+pWy5OJkipWQbEvVPDPSz51a8Oa7Fx8tudiQlfcT0SYmb4Trt70HXiHvmqQnorygtwL
pG2xyxCUA+NZvNJGE8Sv8SppAJmfbLPMbnbNfhS3mNrXsuCjISIDcMCo9lITHqNy+mUbcPwCAw3b
8a9EJWhS/D4/u4UDlTirkrGWhQUxk7l3A2DMpF+/E8wfQ7JQmBbyDEOL47pMyT2kSxez9MvsD/EM
6mwWgBLYy3MCinwPu1Vt3ZEHSkaP11L09z9cnddu5Ei0bL+IAL15VXmnkncvCZkWk0ySSe++/ixq
Lu4BzoswPa3pUVcVyZ2xI1aI6tG2uMiL3D7poqSzAnF5DqvbGpKl8BnTmxcg+zyyJNxY22O6ZhUE
2SsgGeq8z0kusHTBzDA1wlJjhyfW5ea+MJuTaPLiEgmcNpM2vXVhINkNqiuPlJCuIETj3HEYaEGW
rKqcPG2QZyiH/as/hk+RV0GyouaNGFHyZYqB1FJfQAHgUxXWOWalxol3Y4knM4qPwxhoSlP0TlXV
EuZzfjEBcgxk2QlpOYautATF4+EtzHFc0M2NKb+sOKwGDWjdxQJiZdwlqu3IkfIsU8faz6vaK9Kz
ss2XEGPdTVDmCU8Ru137RbrvVZCvW6eAPdh6r9Nf6ijW5PBZcM4uzhzilqCZOVihspsbP4hQEptq
P+bEZXTAYDqR+DQzLPjBsMGL7BE3T5+IbXNsrskmVcUBVMJDGcHyiBsAaQDnXi1nYK4XiOvs4zHJ
5GF781uhk+HiGgn/iIgtTsZBzomoG+RquEmEPHR96a9hWOP5q7JTCKt03+D2waYtc4iR9rnpZA7g
tUkA5zo7tjrMkmPH2f8l1/BJINofiwJVSXVwFklpo8Yt2IJZZKtRpuGNmYl3xxh4P8vwPY7IWbR5
LcnlixkBw/yQ2nbXYV9ckjo4gbbz0eORVJid2yeFYfDRU5shcdEya7apkebgjNnw1zZwbPLAZnRP
c4/gukjeJyrYUrO/171ztqv5hFPivc8cmtRyDxQ1TyZcxdyYGpydilw7ILWHuZuGnWgObipxGvXv
U4BLxQ3FsPFYWnkGL5GqSvpO56DbxPF077lVuBoIASAA76u6JWHi9S/46r9nAOOcGMjjBgYKHks/
hoLE2badEx5ppclYtybnMG7IVfC4KRJL4XWLjixB/V1Bn5iIU3OThoplgYI41DAtn9RYvAH52VjY
sw4YMI5B7QX3ff809hS35yq6w3QPTLuF2RdNza5IuuLKevDS6PpNCBQR3ah8k7fzU1gS9pprb7pB
HGK7Po7+wZ0YIzAh7xPMN6tlX4y12uvSEJ7pCPEjxqtH+e+lbwgPOFKvKGJWJ7ALX0Gkp2Pv2tPK
NvAlM77RclJIbz11oc2yqNo3dSLPdTqdYt8Yj6kPStIx2NZ4nrm3O8IopTbgn0c4w+IoPeV6aiia
4JOIvdNaRW5FOqXAw2BmO7YwD+0wv/HRGvdWah3j2i52TsshIndT69I6rCQkTuYbFbDeh0Pz3VY4
Y02HwaEoHixMS0eifdkeoyZwMXtZVMZgBpHUnNhmeEl6pLZpbmB3gM9Qgf3SwG3tXFgKcNkaNoxM
HhWGuqIfCePB8uLE7STrPoP95bmLQw0rXoIGA3FnqQAITeKRFWvoKVm4Tt0qrFn5lrigA0pOncmQ
LGly9+QOX0NKyl8h3rHVdO+zutnLnD/RbS6hS28T68uUDwPGkz7AKhGgwO5bfMEbDOxbZp/yVFak
fiKh3nJ35GPsUBQMCSLZJpwrkVHGYx4j1Q+Ym7gzv4ft/F56frPL2/DXAOAE99nV29QKTjLncc3+
bA3jDRZ2TibT+yoTgjFhBE62qOR5cE2aflElwGNAxe1YnOE6DdDt3DnfjoqfFThXcFtk0NTGtL6v
0aAJINjI7v28nCQk7gP8vPdygNoftT5toNo9ZTXyLz5sTpodxGPCUPRyJPmxClLnRPmP46WgMVr1
7aSTvNo+CnSbI/NUzFPrZuKm3dBKvouKkqBdyWuJQ8w/lUO0yGD0/UBhgqCoXKTIaVf6BZ5XyOXc
DLHlpQ2tNHFyaOJWfqc+k3jn3XYidoG4RKc5NnERB8XCu4M6LmgMjOxJ3qQtmTZWHSTHmJ9R+2x/
+xO1WKUJ5sHFx8hpKp5MbDp1Wn22UahoP8d4HuDndLod2wZEjtb5dsotWPUZFUO9x5b9MfWmZHyq
WNNKEgFFuDfm/l6lENmbwH6fzG7eVIJ7OhnWrccgSDYB1UKN7ntE5o1uhPil6iqQxlb3wOgK7CRd
oEsDRUCC62voFeOLsp94t31ehujEA3blzqKCrc5DdSK51tka4lICTptA67qNKDFIfXwBQcTU7Tew
ADqeAjZZ5k2jnCct+XB7vQ2NqQenNwFYq1yQm2DxvmBb3U2G/zu5uXFsApVCueFnyuhz5wgovbNn
hR++TvZ11YuN9FJ7ZSAgT3xG1p6WizJU5du+bL6SyVw7y+E3GzhaNJ58qpqIjkUPHxPzyhYDVIta
alhsQq31aEhnmxD8xdZkwFdgv12C7ThPYfdlgFYiBumvgx6UThN3ezFyd0ywLzYNq9yoMH67trxI
GPk7vLXXWDvjuhsjWItFfhcCX4OdSN8Uh+VonOx1rCrqkGmRYEtTRTuLUFlStyknWfkzY6XpJnO4
qiRcVamqtugZX6EI9SqxOePWLYqUk6UOVsOt6khDk+zqjgpmDcNRyyqq6r8CqqNOtevcTaE/rABH
bQiT8JQxuPw4MXzR1nusLQgapE1MoNgdFEqZkRLvzJ0dT8U2tf0TFLKrFgAP86iDSwc3IQzbnT14
9ioXoCLgqYJ56xpexTR7Kmdfb7gP37fauC52Wz/mKekOCIWjH/9Dh81bWBuW9zwUNaMoy6xiiOTR
QwGlDpttIvlfCwtEO6ERDIT23eouQXneF9zzZy/8sfAEgnELdvRAYcaLgLTnAvcwi2DCHAGAzYCG
iNgcTtqjRZjNL3i8GZu/il4n6SVn/g4DQecw5UJap4kTHNIJC5SbgE3w84sJTnhP2uCuE755yu3w
GdMsIQ534DpEAHPTo9LOmSglp2P6/qpeY+aPWeNHwbnNy/Nguf66B/9IMI2krV8WcA1QcXSQT7wI
1q0XscMkNT8KTiYpdd+V1x8rnIxRuhwp4868LecY5VkPnwnYgRdPcdjJbQjSkuKQkYjqOsRFaw6a
bKrXjBv420tciyGfi31Vk/tH9vAXKQrSGzRuboKLubLG8yIZ0NnxmteFwHpCK41uKoEhIOVJt4ui
cTPW4dswqnHDcf4+rhgkI1E/jF79yXEZ6pMdMN+Xt6EBgEc2+imMAt7QlLSNfLQKjfPQMLcRoATe
XLT3ggYDt8fCEdAf4Fq8wXlXXWec3OtGorFj+3wszIAr0h1/YeZQQTjTMuyR8sD8vrgvMLGl5bai
F8tJWWk1DjSGtrtYcw+yB2iYlcRPkRVdfCsM9r0M9tEwP/YgUFHtQ7K0svlpcL4jBtXWVsGiVt34
kXIEuaRBinTMfHfovPIAIumKQXrYDGUIvhyuQpVwW5vz5oxYMdzIaL5WpZuu69n9jUb9JJbgMrpA
vkB4ro3pfdX9uLKm7HXo1HvgSf9GnnPBOxIayW9nT0Rzlg5417jU0ngxh/mZKKzajuMyoGsEeVdi
w4jtB3uCAZR45Q+w+5CNUrdpjfqOqQQ67hLcbJrh3Pm8AdgdX4OKQ67VH1y2RSgnfBhfR9nv7UF5
qynDNc/mmUp4fpg+rJkQPAqW6egwY3WtAKMbpfmA2lX77GaD4TBmNrWVctoRXmeTQg0u6udpLD9s
SzY76ufcFbWf/Y0oCJJUjlOeetQwwdu7AXj7JaPAWXUtEaZx6Lmx82iXdYQvCNr7xg4bGI8sv1jb
fma8ko3yXutqa0oEAjckWtoWAMx1STxAK6KLc11y0OiBc+d3ZW/8tkZmbqbSbPfalc+t73cnTD8o
ueJkBN7GSCI2oZM3EBuv7gln0pBRE8fZtQvLcVheC+b5gGqhMPbUYQ5cAvLkmiybMnl8JHSAYhIl
dXcQPF9u0gz6sqU8dKS43uql/SibQEikbKPj2ObQkV0dq99yJQRYak16MFzzKvuZm1it0t2i74aN
x2nka8wwd8+ErW/ErRc47c5FcuDobM371mgeMPvz8OoEjoGJBhnAwitRB5DlmBt9mwff2HSnrIkt
2mqbnyGfr141SU4Bb0qW+hLZ+P+N7C7y1C2LDspZeSzhZn2y+hCt2bx1BRsERR/8NqP7xdHnhtTX
nNo7xUmmT0ssbE65KhhcjYBMttP5x0A2Dz2w1UoAePC78lnp/jWrnXlrufh8jfKl9DGaOdmHMQJz
ccvXNkCHnsduDxnSjCDOlS7CnS4j/GB6P6ctfivKvJE5xlFtwvHaZDPltKDGWyuAWCoRwJeAaCpa
wqOJfApxiJCJxlaEfMG99BOpjtP5OLYc3XkGFiGQ55B9lnHuOuvXj7oNwMUcCat8SgM+8GyFNwhi
36FPPgiDdq7Fm7EgyVQzHSa7p5dloAeFODP+OMFfPHITd0166YS1ZbKKFu+d3Axj9VpMEC3yrH/F
swOVTOzwle4V38JE28GDoqaIFShOfuUHbNOy0t9EHU8AkfKZyyw182OzDLZ9h2/T8bZusNwG3hWq
wLoNd1YZndsEKJsRWucPfOd6ZYe00cSVIj8z88kuFgcEyQ7uE/WHxo6ekDxZsYTE2Sm6O1VE9+Fo
m3ureBdipCTeePRZVZUZKr5S5ZfjpCNHZrwDw2ilq67xmD/64bMrRmYZf3roWL6oMiLIosZ/dtA9
mPiJesskTZ8k5e0w8C5bnHhWQeD94kmDg4C6WKgKNoYVXyy/LzZFGtzRzeAhg5hHFcZwBUkLIQY7
XKBx4U+rlBwabMrjlGumSOEeXT/aZTNIcoVtgHXcL0yr90aIM1osJxicLDMHHgiYhAY5mMwCga0V
Z2q5Xk3lGrvArL9sV23pJFr70WPYjXoV5MXzsIRkPa/gavP1bhTkhlXzk/lcpD3tZWAAXgv3YUz0
0WDouLFn68NMEvdQO4qKCRs91yOc61YvhITpZKroSiuiYt1TDobUYd8kxslz8F6gqbxWKSj6qi24
YX01MSI4ZPSrqR76mftHQkD1xtAT+fseTKLEPJLIdydtX3xdrTXV3KrgwR0w2d2kI+1cSYgQ31+N
5BTko82oM2V7bV7AvFxl6b2PU0NBpleTAdVPevS+yAF8GhYjXUacGeAcQP1meVPTLn6KrQim0VZq
zhoAFz4znSXAu2oijUn+ZPe0hjTEltLJsq5xH++DAuN5nZJTcRZSSlkQy/CIH7Vx/CQ1IbLJDZDO
AeyxuX6yLcrRbEVlRIqnYvaLZ3J/y8vzZnLBHQYVIJbNSySkQhdvxUWH6rftW3vTuSLm0va2+tVI
MfgYSceGDuJ4b8OsLpk5QuxOxez8eEhBNG2SlLDy9xjqvCGNn84ZjvQZ9bhz0c/JFG9EmdxGPovN
ObgBRx38vYfg0O6k1w6n9r0fa4+7M1o6iiL2I3UXTtlDo0xEA2zydqU2TovOk+W0YVnzbcY9ejXJ
9mD11jMyIuKTM59Lr99Jgc4YhCwjcdRY+by2WdLcVHGv15mF8BjzUdAdgfjAv3hVz4Aw1pxWqqtN
GWHm4ongtUvdY1OVWx8Ld5ezDGLfhsm4HVl9mF+z+Af0h/EoaitSAj/AC54cioO2dV0eMCyuksEF
Eubv8zlDA5DVLaUQxMyt+t6R/mFRHRIfjn7BiFl13S2rMj5oHcOGzP8FrXuZ2qX/ougOIedTJ1y5
ZnVpcIXr2KYArA32Q3drDf7tNDu72mBYAVlwQykc5pmGRpFS32pfX3NrIkkqgOT34m5WPgcbPLEY
lGFle85RLhph0O77AI+ebVE9kizWpKLinQ4s+98ksXbaAcFatRnz5N3P5ivkj03jY3W1opLLBOJl
xemFnZJ/07ecLzx2I5ZiVgEMwaPRwa7XviYmlr/aIflAYPLGwRdI1HN4yOCKFy5QtuUiFMZ8NUy6
r5BRTNEdgRBH+MbGfceiLovtK3NSzzN98IhcRedKcJ3Ni78iQeR1K/wK2Iis2D5y3L7ChgO+1z3W
EWMTavzPUJftZnbYXzbI+Bvlt5vWnK6hjbFuTDknkUFaCSf+6S36FeZxlcAWSfAv2RP+JpagVzgu
q6aiL6MfOzi8dz22UGpPLE4c4CXcxGTVPf86s5Gzz5rUOtcdBU5t8ZG6Hj3m9pesxbMQJ+YoKoMj
UIc0FzkmQhzg9Dm3To3iBXDlw2gGPJMNHK7CdJ4n0R8s/dvzfrCz4a5nzPlHZjf7rlyM0f7sbhHp
WY7GSY/hWlHh0rUXp7Fpt/BBbSk5fvN/YtdPv2PEImJIe+dYuZRTdGW8p7ZrRWH1sOkd/q+qbFa0
iMT7ruPdCTRHyFKchsUKRQgThwIN77RJ7SxEWgoLL9YS3DVRwuxUgXkLo3uzZ0Sr4k/ZMSTSH0jL
g+/8YvLf+2WMvY3/gRFB4ukcgO1L3QDYKAs6Q9KAT/AIDE2knjyFtGTZO1AGVuYAna3BzivXI90i
/ROljy9LSquSJ/3X31VFB5FEzRYUAStjpVnp4ufbY/c5GzU9OU5oPZNkHLcpwdhJUFCUlfJuHCNr
VXQzczsNeSsx5F8DWtU6ztHLqMVcW/Xi6loAxgaciZvGwmdtluUbeQ7zGLJLMUdKxTpG1Y3byeKC
9j87lK00jf4ozcE+sH+RWLRACeAIn9hH+BmVu7V/zKXZXFq7aY90e+0CTLEXW8A3KBpzCZIsv5tB
MlwtH9p93yTFsTGq4vjfP70zQMtjz+kDOg3/9u8LP0mLfu/469Iowby98MHmLDb70P4y40UXRvbe
0XMLblgbD4YgG9nTqH0JAqpo5rJmuYGuOpT+xAOA5+cS830YWD+tVCaNN7Np3mLDiX+J6yCQzzEJ
T6Xu7QYcltk4BIYZI92sVS8Fh7J1GtXdnVm1+S7mr4XuxCccko7gr5t6OwoToTAkFuuBFhFkrlIb
W5s9nsKy/X9fUqXG09+/i/sTa8jw+Pd7qQ4fNWb23f/59r/f9LoiPMr6/L9/Sshj/UScmrj4FDVk
9FpufNgbCpajJ6Z5mGT//4vV+SBmwmLvOplz6vvQ/u+Lv/yyyVSGV5TzHorsaz5QkfX37/++Nx7i
EK09jN5kX9q4sLr7qSbZaDh3kcEWRZTTIYSdsOsKYIvgQkfe0hm4VRNycINoKDkX8ejP4eQKOhAs
m+X9PHvHpMr8Y2vaX5HLJy/BoXKUHFgx+sHpPOoahSwjO7Iu6Sz2wE9R6IKdfokQ0HNWHP/+yfov
URCtA0BNe+BTzVFaTnOcyBcc/36Z1222R54FMpY3x2H5jiri3h3M9H+lQTPyTJasK7TicTHiWwkF
ObuM1ePk30+CTAcWMkkeyW5OQ/NL8b04zW27XEOUgDn8IJG+VLqBfRcmYJ5hV0Anappq0xNoJY/U
GcfZlAZI18Yxjv99Wfb9rZ2YN9D0xTEfMuO/L1XcIBLkHaZTgk7oe2xm/r5FLd9iLpatmT7eyPEg
c5OCZDD6s+utgNXIXd5Nhxm55ehR0K5HR5+KAQpj150N87c0rfqY5AZLOh/zljUGR1xyPHtbvOnC
iutzw332UBjFVhP7P+JyQ01gea6nT3LF/XaSf1UrLf6W2WKdE92wepFsS9AMjDHiSZJmF8sM2Rwf
wGEnZE7oPRAEenxh80r7J/S0ARQ/2E+/r9aubznrclBEKQMUU9Oan5DW8Kh6zSdzrnmh0CpqEN7l
KD+4U4QrdKXolHBEikt8q2M5gU1xKIwoQQrRSJGs1OBhxcaPvHZdf0mI0IPb2BvXBMlRZsAlrKlG
uKjNm7GlFL3xEOHY758CXSUnkzrklcSXY4UrXWuejhWU0IU+GWLfw05KhLzLHunWNeaFwOmP29Lq
OA5QzoeUGw4rfkSKNv5pERUHfwB6XeLfcmsq1nT7jLx0Zh4B2Q2bRmBDXUuaLOFMz+NGi+ck8t7T
XOx1Ub1VzqminmP0FbQq6jcKDnYc1Y0tnLKbPv0nBUc4SIwFh13YENFHMVT7tvSOY0mswikIeI2u
OOdA2+Mmsc+5kbI/isShbAqAQ2Qquyfuc72J0NUNd51j/7Cp7NZM8jsWyJJrtehWkESeAwvuPFEa
fkJWDmVN72TM5FmzeKrCYG0VBT3Y7WMUR59Au9UmqJIrGklMpuU9T0JBv12yKg0wl+2wi1TeLX1k
u4R3HRuCd+9hd5c6Puo2upUOfbIYCpkW9DrqB3jAmlBd2frrWmb3ldPehr3zK7nFodeDrDMTlCuo
3FS6m3vsniUs8VD7xSqO8oep6L1dq6dt4yUPjb8I0nm4SRxxScfSXtvhkQfFbVc1j4aO+hu7AXGX
2/cEHF5s33sMl8K5pQsAjZABkfRgT2qZxyi+SIPKEEnb+RzD8SshCBMT2wzhV8ZhEoqKW+av/tJ6
jkk6QOKUBbGsqe0hQYpfHYGQdW0WRkxFWfhW5tVrZKSvQLmwJFLty9DQWs4jxFeedNl3yvvIWsp5
wwmO0DYw4NvQim9GG/b96Ib36cAfVrQYm5wevhDsYmOjlqfmWBKAdzwEN7wQTZzfl0H/zdDt3Jiv
lnKwkFNnGQ+m2im0CGGCmZhSHrE95Tdu9q3ZISklf4dZRodcN9vWEE+zhsqbu5uOFeyFeIGGAnfI
qmIftMErdWhsDWIOF41gTJkQA8Php0tnih4i5EmhrxZMSFzb5BwScc/Gp+KgQp5dGyzhfTI0BlAl
BjjLoSnRO1Qxdvs6F7fCbqm7xd+4c1z2BCHLsxTGWC/BBIypz07RYCuNk44lo1H37/Ri8RmwV37h
whhL3E0+pFfM+yBMzU+zBSXTRva3TLB91ZjswIXMLDg99y2iAhWJBnwr5cIbt9A/rtMZG5N+7NLn
zgSQKYfVVbzbZgcJ1z/WnQZ1mXPWrJ0H4ts4IDP40S7znmqnbRgSQQzn/gtf+hnz+rCUiZKIAr6Y
5bEHhBC0S4MLuco9GMRz893N5jcbjHgj2with2UfW2am7InDHOvTFStx/qFnaWHLRq6cPH6rYdh2
I7WJpe1iFsyn96n3H1xUWg4n+bFPcUxGImcAGiKMiGOGD3luv7VusuMQiNuaY7kgqXoQeQviZ442
ij+NBdj8UYxI1/mcD8h+4T2OQ5h+Q3klFTqss6j4snl68jbwgtYWc49n8aRQ5osfzqTVAutFVs3G
bOPbNiqfesvwt0qfByeKd10NRQfj1SbxG44WGNvqbjdrjd5bsr9EpE6Skd2ifXAJzLhx8+BPj2bX
nvxM/eDuw3WTY/Zsh2d2BIcihZoxWndZNdWrZEFkunlAg+Ts7J1efwZQIHwv3k7OPraHS9HO8R1E
fIB/dgB4COkIHj65KwprGeOk616dmFVCGW7GOD1WxVKHPYq9ssJxqyKcAfnAfhYgGg1h8EIhvl7m
Bh5XW4As8IcKB03QrDIbS+KczsdAYDQsEyAbJjGoQSYvmEwhN00iPeLC2JuNfd+oKwCp+pkA8/gI
dANsTjhzt4Y0ogcpMcrTGgo+yDG9Ygs8Avhra14sHKmc7SBgV1l1XyRRfo1KDppOW0NT69ZU4NCt
PkUhy8+iP/Sam3pQxjSIk7smtRVd/77UHyw7glVLcrqKtHWee4mxugJ+40SleU2dGLdrKJGzSMZr
0T2IT/LGpzajjMbLPV66WaAp8WbmsblKnUcsDmxlMmZB0QbngllCLLt+Wk3w7KfFsLLoTSDIwTxo
GaQxBRCDcfiIE3c812UJerJmQ8PLtsvJbePbwJ2Cb4DtV/YE1M08gx9n45sOe3ROAA2uoLG+Pw8M
9nB6bQYxZ9rWlMiF/AiuNtEBCkRL1y66u0w2uDlFx8VlpZven7q7v38fxDTGlHaL7Bd1d2Sym7X0
MTFlkkhJTGH8VhhXANrJ3VSE8n5YviBGn2VFJ7pd++HtMmwUU5HcGzFpSR5gzFLLL8vlC0f2mu0z
vcRjT6myPUV6+/e7naXEuqXbmoMh38fljTVIjA1qpR+f+jK7j2ZsDh5FtH7CoQkZz0cDmxIu0Qyd
m3EbB0nq+xEXqnXIhX2sZP/cxQHlJ+SF1iw0Hjyuib09jcbiuwnwcqTrcK7QSVr6Fri/PAsNApIk
FazNOn6pF794N/iUlK5ZKIS3tdZY3xJ5jJ5ryO9MWO5b2RM3j/KlGcQLz1b5r4EOtRFklNZsIoZn
24ZW6xpPf78Y6GQZ2ROv6lJV+9S0xucakmmE9+Tx71dZG2+D0RM76WI6rFUw4qB3JT4W7zaNQucq
57J4Ll3jn1fl9eXvV3MX2XR8lXLn2PLBdXv9zFXBHdVED6plqp9tZ3JxXvXj7u93zXFazeYQrAND
J9C4Q/3Mp6XfaYyZ+N/K8tkUYXJIJt9ZLNYkIH3GHw+b51FZEEggfJfPeThOfCpYh0xpAKsQl+FL
o9Lq1McNcZEhvLCdUleOl2DGpbo1Ve0RvbC2doj7Xnk8aEdOTpbDvX1kBvr2fbxopy4r9AfAniOw
VZYgeaGuXjGLzZRFCAPucKraYDpXdedABwlpYpnrd5AthCQTf1UNtBQUVHzue28y8Km1T4bOjDvN
Bevw3ZUwwpdMg1FSnK4GAgR7jnhgDSmpv2mpwmIhPz3mDjWrYniFW45bMEyZu/js48nZTSQSWEmh
78GUIVvjfDfZ0G2IQHCsWxwLMSv9XRkHDl2qGCtAyGLQjTMWCNhbKjeqDm0cbts22WBltJGGRbxJ
JHNrAHhgavq7omSd3zih2HAjpVX3Vsvi1baVizQSPrLJZBAsHJ4mFtQMGAV6h1X+ouaxXlMTeC8D
Yp8m9Yv50idpV8OPorR5YKHX1ymXZSuXwRNyZsH5LgqIjfJMFdANGVp4bOlfMU9Xet3dDRUYL+D/
MN7ijiyEx7wlFoOwRRq9Gds35bSPRsmHu4IaRsebPPfBrXArwLvsO9x+JH9x0posgeBEtrCLvxX3
L8/laooGFvCTQ/61bjTLBscDa+oaG+4qPEei6dHlGNOOw+JxgavUY8/lpGPf5uMQQKREgJSe3siB
PYIfXEi4f8alAZsuYvtnef6DPfr3lqHBiPre1xDCaZPCWKfwN6ArWIdMyx7LRWvtlqchxZj1zngH
Cyv2g+d9syFGhs47OGyxtQsHC5DYSDYYUBvvZeJ+yBAOZKktfBTEmqyYU3KRFJIKiOpRMRTmLgQF
jm37TDOdG4LNURD1JncbfNAOu685s+7wAbDyiWrWi6RDhySAzEn2wtYl45ry75t6IVmQT65pL0Sy
QrxvRbAB4gR4tRwjYkjEZD3TAFeCGS1BFArL6Tdjls2c8FoDMJUOB8RAALOM3Z5dZvVdlSkfX6Ol
xsTlEJUpg88b1sCEE3YAPLK1K277CRMl6iX+pPtYZWqNNPwlZz/a2JjGmQAgvuv8jkH+SVVgOJ0I
6anUw50XRTeYrPRmqkwOmBG5kAIUVQcwx2yt70rYbyIOhp2RkfeiXJl1xDCv+jwfT0VC+5jPs0gG
tOdSYvDQOrjaaeTU6z5p0Zrcu9Ltfs1IfDXK+AE1IKfFPSlZW+dWf1GD+ZZ6zE9TbFDBa992BWxd
FHUJow3RfgQLnAzD3qndYeNk3/OcZit0qnUUDr9y3qQw8VeZvAy8HQd+ILSw/LNskn0p67dIhsMh
5PMOVvI25H910+a0aWERn+vkve7Fcxp5z11TW5u0KK+4r29HMf6wyqj3tW+zpUy+Em5Dh5GWxETj
dhMZTn1eJdTRtrqaSfwMeWIz2x3r3+gNAOl29LpTo7nbhPZA7auz5uHi7ri9wPfeBKST9ojHTzTs
NSaHfOVo460jVhEDC8GkDpQhG4Ob4EWldLOzFUS/xhmZ5FZySxQHzPTEkbZ174CiAZFgbjXnFEOA
z20ut/sVcQcksnCVlYDggnTmqTezKUAMWLtOSflRzgMyZkDR2MI5wO6rIGcyy707sXBr1BRc7Zho
iMN7DxTePkVypApEJJjcWY4n8PDXUzt7fHDD13kg+Y1P/1q6QBRtHAaI6RNzGKisDYgXXGmpueWq
wA6NWvYxWwNzrXul7Om1pU8kHnDwoMkQysBzz46t3jiQIQZdGisvQbbyQomZ1igBHytOafCL6wmB
RqVXTVZgH/JfFZQEhFgUiHATLU6RgWHk7DJb8YTTtKvmCP/UzJ3yFmNGhti95YB6mQpSyqX0U7Sh
7NWMyzfpe1elpkedtFB7Rfo8Tbm3Vjp4c3kmTM38nDbzosUMFAkE7NrqxLwPzOBxHjRHmWTxh2Nn
7GYqYTxVnmq7fSGpSPKWDmGZ1FQF4GWHPafLjUuiBJnSJZmPKYBJkkLLglYQP/5ls4L+7ftIhjOl
6Jb5xWqtaGINLi3GjleN+1AaYBm8pyAR0dofQljnoCSmxIJ+mIeHrI+xPjC55xb4HDCm+MAx/3gB
O0ZmgxXtSLgiHPNR9OETm4fbPJpoEMuiA7ItP+7U7SzDfs57+S8zK7EhVTazgG+N4S6L3HvGULQ2
1SJGFv/slr4b5weP51eSxtdgbNCi55ykj0FVPXMauvmHU0t/G5IvxOxvkReEfdXOxaPC9MOt5CwK
42p74pRm7bun6LP0e45kcf4x+ihNpWuve8DCzIz9lqc11rLYxVln+BdKT1A3SgLVc1qdp1iPuyXA
tilvA59XJltYN/7k/KOkZ6mnGfixDVq6YbOtoMbg4OwiYCltt4UhxKpvCY7kMLkBXL0HCVcaSoMk
TMxzsAOaEXXFd9arf7XFxyG2XgmZrXMqzGEKML04SJ4qDMeVM+gP2AFIg2P9mLry4HZ3CdYoNj54
hXzYI23D38Zq4qf/4eg8tltFoij6RaxVZJgqS5ZkyUGyPWHZ1jNQZIr89b3paYf3bAmqbjhnnzED
i8qK5S3xcHSkPh50HdkqwxCPtMsssZ+8Ovnh4F05ggUy0fEHo2ZIRG90gN58Svxm2JVN+apE++Z0
7RIj/VtnvohyGgihwnzv69k7iTGH0LB/tMh7GhpuCE1hIq0UeaxOe6oDGv0+dVcQZI9Nw+jHMveK
a3vHyvWpI0acO9zYug5AoR4tSlctGoqGEkEBb3nz3NE0bXuYf0HOyznE4nnybLXC2Ed6YPSVVM3R
IuSMG5IJqW7cm9Y4enlYM0Gax/xWy0ETkYDyV+RcH35J0ERh2cauzhDbzT4G1TNhhdzG4ckEUzep
YQwrnUFrYPhW7MzPsR/Cbt0lff/tE1JEn4esoBjBe04RmGMNdOeQbTM5sRDuv3TFmVsgizB8EGuY
Ng11Gi1+BPpWjSOsIiXkHNkqYw4Uf7rtNDw5mn9FTvWaoHtb+35EdKlDNDdhXan0EOdxFhbir9Kt
bksKFj60+OKb9R2XChFbA5F3nv/dMF0kuUWUV796axxCFgbJroiBumv/Vjbdv2GKI6GqPa+rYX6F
0LTYyXAb89vuchsGlsVEXSUMnZsaDl4VyD2nEJCU4MMPZbyuY86JUYPsZUeCFXpRgnv1krWo0D8Z
zudAvD0TjZSvDNxFMVNZtEcQC4rXIlmNgYYaVLWHce6NbBQpXk/1w6PyZhuUdqrTv5keTspmamp9
jGX3a4b1HhXBc2zoG5HEXynzDa+F0Cp9ZrJJDzTwW2+Q+QQdHCeXgmqKjd+WszuXFuhXz7gVdved
jZzYWibpAJoHsbj4XxmJJ/U9EsEJvfuN3GnKWKnfGWo+EMLrTvpwBlSFU1X/jAViMrMgpKOeQKmb
IOWqQaUrS9iI3UgfmYJgnVbmFncaOlut3LJ+X/+/Z0lzJnOcJ8KcPsGtPIUNfuOxcr6hsq4jx795
Yffm8Ba7tUhRND3A2YArnADqSI4wUUii9+y/Z8aaJ4ArWy9n8KvAJhB7vsDPhxbdlke/AyptB3KN
ukIw8HYZXmNr4FtHLEeyWykPZdi0B+Ve7TT2V1WufRGS1+8Y9cTD9DRWagI6ApDaCJtrmbg/TNef
TcsbVtNUX0e7PAVp8mo7wORFRBzheBNjsNJd4azI0by5Kd0G5HI/ZAqLYhJ+Dq5Op/K+dEKBVgxt
I5gvnE8mYhQ81V946fCKN+a3GSJD0DxEYhK7exu1SxHS2yRM0R3buNVSlTsCoGIUVgR2ORU2XGbJ
63FCOeYB1IhtwMVuyTDVdPuvtK33Y0Z14gXq02oiYPXmv3gy3qFnOms7g/URWS/KH9/wlm510b0D
V2xPrBOIKUf61qrovahJV9B0dA/V1a4Idi2YNra+t4qMC2Edt7IfdnY8Kz6V7688IuGG7Hvwyw+E
TBmYDu0JqcWjYXp+aPAVoXmnV2hSgWA6YE9eYrbzWJbLFlEAhL/ThD11oQxOGyfIUHrU2U5aRPyA
4GPUkCO+7T7dJPppkTEsOzstidtDuzWGRzchtkRnp9lb57ZleO5IF+TtQGJpRfjYGIHSKz4AO+Kt
w8mxnP82xw2/fMoTJ4+xxEBmGxTrmsxmyJBGZNREtBILs6rf8YHtu9GItrWeoH9MCMqW1b8hxPBv
9iVaPCJzAQQSSLGvGuRdfECYUl+aJKL8hTNd8tDnXvVZpnO2p8ST4ED/ozdMD0mS/vngHvDbu28G
u6kWtjr2PXtjQPCnCMC9WNTXKQoPlRHuoFUtCbc6aRLqZF3XbHZs50uM0z5O8pdk6sutdKOHmJBu
sZmjGClvg4ocFHOpvbJa/ym04GUSUvLqBsEbhTolqdBLmAPELuS7SfcCsnWTeIVckBIynJoV2c8H
u1bHUFDQQLzQt6bJbJV7MSYaAIQgCW91qj+bcQUyqHW/IIFGT17W8xN6SBfL/p9Xlb+VU4wg9aMV
ZDQWaKAsV12b8KxLtYYh9SnCPtnWSkdcFE+IDSWHgzRzGtkpX0WlUR9ESHnSQq8QeAlsRdInQEyy
fcgXU/PA/7nV0NqkGTZM02xPNhL2rMfi2zBSx57nvMXiG2KXw/8yrvs2wNPQoelzoSIUBduNdiAR
oiNeynMn65wynxe4rFGnr9qkZrTXNq8okq6+NTz1+a5V2CP6rPH5TyLvQhFaJiymQOyFdSoOo6N9
+L2w0PkR+RUEn0YNJGUoBkZf5jtzvzmTHGSwtFq19zyURuVhUCULZJkO2yIw2mNnnjINnU0zeNEm
wu9eT4IPV1LSe+ahHRQdN/wR17l3WJ7xK4VEwupZhPeZPpk0Z7HSW4k9DVdG2vnY0BPrLosQfVb5
lLZe+TB7+4XetXq20EuyNWCp6/gs5EZN7p3QP2ghvmFdR5ndSAgn0PmNuZcJV7r2F2QITuL6iaVb
sSv4Zvp6eu7dwVk1w5sVt8iDeFG8STz1JpZD0Z8tXPWHYBiPmjE5oIWsV9yFTO1bDVUpkxA7hIcy
5mhhbXeLCIL84ZuQEIE1Kc5BMcJrC+XdibxtAd4F3TLQpM4GQSIrZzVQ8TA1Sh6Oa9ZbVu9lMyGl
wIkZueNTnXQ4hWMIM+ZkboaWOZvlNq+Tz+ORRP1Nq7m0I7Njn0dOO8fdn0HbBOHf8Bm6/2azlJLB
ebAz4pbeq3qoYhZXdsCYx11/dE3/2Rt98oP8DNSRrH4B4CwHV9C/eWzpNANDbT2eOkd3D3qTlHvR
ABop2mS981UdkBI7T+BBTjEyr1YiZ5cb2L+MwyHx/GqD6a+QqTsLS6XvMJiS59TEPz7+Kqft6GrD
el3V2iYYZXFknvNttgK/qwJPEdSEDfbdE20rJ2xPjG4vXouKmYDTtuOCBpJcIjafNIzjYiCKbCZa
wNrBwcoU7i13cWZq19oHzxNMKdsh6V86OhmRI4towEcwFb8B76Hurz242LzofGgkS2mEBgVFdpd1
FpI9Q8LQiH2SaEj/E6HqZRr0J6NN9lYyIhNC4QRdzGYui37aQx6811r0/tLh3Z3WesyOknlbTcXV
H0bPIrM5gblZFuuc4dlRhzy0miRuo47D7VT34Vsu4HeMlbVnfpNvdbuBBRXZAJTCEmm/T7YlsvoS
/cOSxCzUtvPqA+Fc3J4KC4v42P0lKr5UuNeX3egikUmSt8aj9ouTfWJhrSrcpthUuCgFhsy1gDjF
WA+fGflkefU0EZYyMG+wgxkGpt51w/ytpfbEam4Vuta1RPC8kR4+APKzovDLZb6t0vi7S1hkAp04
840+BVkS7LOKvXbI8rNH97GSWo20sU9XecjatOYAFBPPmSFyYEx2/eC2MITzQPpdraWxMTSkYmGw
GVPejxDmAEePhXt6OEUIE2A4jcCDSFctmifbmX7iPjMp+1a6n76iO4dN1dQbmRjvDu4LZjrJrx1h
9+0rQKqmycvnQHVbO/O3XTYf/NIep2pNgqTwrlZgfE1+/m71v5Mav5VM20OZFt8DEXmDxMcPt0Ea
wwlVV7vmJvqsXe8o+vEzNnEDolrA0AW4k/ZNPDJWu0uk51BttbnWa9t7krEb8Odd/HBLQjcHGVcs
yxagv+yZV2Lxes07eSclDDmFt2Vl967x0wKjJ5F4ooTit0DsrulnFWlnrChrOio0XLUnUL8vinCM
dgQITwvJ+eA2+if734EjBrjERHO+TBicRq0RLiGMvchxMLl1EAS0SfXjJmiQu7H90Ex4nVZn8+J3
7iZp+jl3BDUJByzpEXW10yEwrSfhHIxM5+/kLaWsGZ4EMgrG7QG8eYf3Ii+sY9D/lhqhs4ThzTU9
G2NL/iOD8jMiMnrhoG3lZcAolhUW48pu2lY90lxmXOx+m+ZzsEHOGAjAl6ZtfI+9IsiZ8ekUtgvh
GeOKc6gh1+ek2+5Fj0n+8+bQWIen3IyjjZoJBSJ/GYqMtiGWYlnVHlPc8JH6+qPCFLSwhowLVtnY
0ZoaVQOwNRRa+HPqWd7ClkMvXz1pvJSVey+ANlDrJewfB54mw59HwoVi0ZUFH6HBmcbvlYT1SKXe
e4v6kjFiR/0XcEN2dEn4XBfhiCnPMJ39oMajVQBxtE6DxGWmIytb6CIRu7GpOMsyYM0yoajDvMo/
mqanhhWpiCKUj54zN74k6WUpzlfUGBgOENVQai6FlVzZ6E1rjUpn2Zjn3tc6NnElzsZW/O5C38/X
roRQXzr6CT8iGbVFxwbDdI4ECBZbt3TOccFjC9nH2JdOx9ci5rjKiuXPwDq/jBntlYLCTPPDYIde
GyCGLv7U4HjPCkf4IjJfxpTyKWSuPeFz2+Q5ob2YeBrNeuPxQWZslA+frQ0L+omyes7OjB158Sk3
kEx+J0OyFRK3Q0XsTDesOKm7ZU+qIN0Hm4ySN4pZ3SmPzb076samd9SrHmoHrxNrUEOrAeaGnb64
ONIRHckfU5LlJO3yJUxw3QxuZixzfCtl3/B8lOQjEZluTo+WdDXQT6hC0i7adn6xHcecFMSq+zNr
TkknlcACeGLtCgOlJJvbrDjMVG/vu7r/kLK8gxz7spLqM3S3csRWWyj91UoTC49jc0oktBUAAOco
woCmRvorFfQbGRn2Knwd09Fa2+WIUE4PL3oNVjhIPmVQUW213FJE9lDm+8iLiwlIHzLin8FjK19N
5rWsDSrWpCEdIk2vhU/xr/BprTAMcJezxF/ZyF4x0zGOYxr/sAesuxXrXtT66SoI0od0yu/S2KaO
gfFAcOm43rgNLNKiMmQndCEj5AjVvyD4rXmL0hZSEdp64OURLbhkVSJUES8QwS0bm2k5bGp2ws+t
skA4ljbFRK2f28a5mPyZWBcEo2iGZWmIn84oEupNfQuHgbSzvn2wNXkZyvIKmgMcs3zVuak2AS5b
JtJAHc3EiA403Uig8AikKK24t5fNiArJ7McZoOcdqiTnR+py/Lro33Ta94bApGDWEPGjg/BOE1aa
YYZi0ekdCJyVzkdZd3Krq/J9UuW+VyiqfHJQqCmzgsc+pQwhTGiLOR1CzNAeDfjkLMzUZEzr0MMk
bQqTzEkn413TW+0p1eRB9+J00yOZWSZwLdaCv2ulBcl7z2R0X8j8xnih3vn63nYYGLBXJ/OBSEsz
0t4bJRixWjazL936cKrqZoWWYD/HiZsyHyxbHGdDrpIFkrpPNhuXiJ6mpoZkyyNqur3yf32JgdN2
YebhtJmUUbJdRYw2jkZLF++BzSrTv2ae4RQDE64h4kAQfvav1w0Lt5rxKo4DQOg1qR7pyrPIsq9B
FOa4YdfRwEmtM8G3TJhVCIGnXesIrgplXrPRZdyq5MCSALhzAIRP8C+JXth1tRMt9WjQF1YWnsbQ
Zn838Jx1WFpSzY8xZ2TzgYL4mjfi/w0SDb02JzZkS9UiLfaNCisQEhKb4y1Dy56a3EJ+Vn8MIA9K
8jxHdp0EfjqxX14GqDNr3bMC3vHNMJ/OqnUaWETtnjvCJkoEizo0CoQ9HtLJrn4r2/HuClCfkcBX
3XDKMyAiD8vIPqPurZ482HfhLfT7VyJqHnAIZxO1qS/dkAulEr9m29w9G8FCoBt/Q4Yt3+71YMn+
AzKiorq0Q6aRjoIJWIXZkuOBKSEv1mspXCQylNJRRBhrxFSIToBlasCmqQi+6kr9Ej55ADazVzmm
aNIEC+1VcVDB5ADVgem+z+6IuBex220tSk1mSwLhMPPmZvqBy/ouCf9q2ETzRO7BRKEX0eBScqMV
+jUPQKKHU7xOw+GehhLwVySqRfpbhfWr1Y/vdqmfJCExi5tyGxKvwbpYuvFcuO1Lb4MSNrs9q4ld
7mW7SQ0HJ0KyOboPP4lvonXfi4xjMxTIQ01eBPlgRMS37bMwqPKG9oT2A2Zl0rncGoAnoeiF0JH+
/wdkqUNb0+WHllKGTPZmAAk6jOlRdEhENctCY5e7CN2YN49Ij2MTBijuapZV3BX2RMJSkV5NxHWp
xcomtD7CDveVSl8qLAQsD5YdG4ZWl0cG87ik3OEYJ805IKmuLqMdrOK9JtWzHxp7o2Gsj49hknfJ
msGIgXOa8QnKAsXBPC5hI5+QqAaOpLpHWnwLpuGi3M1U9fukLC/e0G8Ku9hHsVzFM+LCDI91C9+R
rDn6LC2Kv4aJorxDMIjyBPdv8gWe4613wgugfGwmuyDSL4kbXmW7pRxHttI3L6bbHrzQey865l4l
3g6jeI/aguzYEiYYr4QzYpxxa2Ie/WQ71qDYJlku7YrYgyjlNFAkzSinh49bD9u0keeuqyEbT0yt
xJegqo2Y/sACPbgQHeXA6Qu+ije1kL+F/c9MBUm9DIGyrn5YHrzZykxasn7xOTM/lHlBOSsxwmWZ
Ge1mPS8NKK4zCRUOtsKyRTHSdIArh/TGE3BMXIx5wVtVJu8CPGSUmpeIsCdHz76qFkwmMHRMM9a+
Yrnbj+mHsj/1PPtlX0+2WzBexoQTV+d1nGXdWvALxAEcRsLUzswEPGy1tf15aVDxUMuXkqeUV3xc
5EbxAdhyZ43ZMes5VWJr/GVs/JYQ5KqN9RnuI9lwI3IHUKW49qyVqPMMax/gPSt3V50bnomFhQKZ
4/eoIz6HcTinU2luW0SHi8Se9cH6qTeA+Y/lP5es4VFYr1riv3St+YIjiKl82j4q3Nwj+I6wgEAP
t2Ux5eIKJOqmz6nrJUMLQrGWsUtiWrJNM12sWdgdar/+V1vaH664Hc0z6PDUBb5na8fcobto9cJc
eEF7ZopIi0NEHwJ+nDAIFGTarfyk/1BzdHUYWn95gqHfGxH19U8oE5F8z8QCjz+utSF3jQE6O5XR
7cO0WcDyS8oRhnj0zPZzXBbeNtdpbeOaJAGmG4WWvVd9u+JhJxu3iPetPxzCxMUOMQCH1wmjdIoZ
WjKy2S1xnjBOiKkP7OjXUPo/aeGMbGVyQ9K5MVKfm7uGiihwxjVTvWflf7KK+pVC4jvLZLNzBLt+
GFUEqiQf5gQ3PM8Q35bDByqV51Tb1QbtUpn0F5rnb03TFV34yHTfPUpG5tjVrAVT8XARpNPWTkzq
Mgu4HSCKwkKxTF2+n3P+jIhzxxyjq5n627x3P9Pevjqt+CxZUK0wIYeade489Zd0BB8WyINze/z1
E3Nf8hCK9i8mvo/zbTjnX9WbrmihQ9Z7dlu8pf5wb0brx43jF2mL15yUQQpxAjrc6kb09JNr4kn3
odKF5Ah0trZ26FRCKz9IptMu81emhbCd8+mP9u7F9Kx+yVTdF86WHQY561sJOLCDULGcf2tyZtOt
Vwq25NGTlUxnFjlnI6vWtHUHNLAzdutR19QLeFV64tnphG3k0UstD84ZgIiUdZc5Ejc5bV0rOw5c
WSN+bL7U9SCGX9pEBLCU9XrOwZFCFlv2k3+ZPHgABQAmC8BJMT37ynyTuvMVB0nCYTQ+cOGoxVCj
SjNwQNDcHFQ/AXYHASMVz9VQwiImvC9nLoso+9WJBNo8nHtDuw379kpyewfJtdgyennz+DInI3/p
mdDjliYu0EL/L7t8hZy3QYbjUAy6PpyYmDYz7IcVoZjJ2mmzH0w96yrttnS4BKK6C66VNUs4n5si
y56H4hvladw51cYvPbmOLd57xwtvupE+J4WGLcnGdDrBJMGjRZr69ByyJWbT9gZ8kZcYvpGT1nci
5f5aYl5plEgg16e129DES/RkC9VQJ32jloS3G7cGko2IECrznfyOWWNFT+U0cxEUHAyTuGzGYkN2
KG0d93XKgQW+ejFl00J0BMTERPNQD9NXUCcxSIv+5bpwlnZdXkf4Qauy5on2+O4R1K4MbvdVDsYQ
LquxdqLiLVbhSU7+qev2xJPds67dGkV36cPhKayyHVq1muCsrUSnlrbBN/1VqVvRMhgIgvDCL02L
2STAMKwwTiwiIrTGRqyhSewtrSPYTmMjChUYEzOveolmhLi4bayRsGCM+npghzTJrgfU2OBUkknL
nKHatqj7aic76p6rL/uMaAOfJhqrMOxwZolN9c8p5Mmq9ZOZMGCcev1p4HxqXXOdNOC7EP1p7Q7J
NiJ6UovThDVTUUE1b5wvLfEQI0CqLcroKVcNQE0dNYJq733Nt1nJHJHLCZAz7Rz1/SIxXiwP520u
s4OpGmx6145zbSLfdmF40d/8Do5Fe4065tlU87ch6U+y1kj4tqDRhF+9bx0Cp3wLcvupBCawEsaE
3BYQf0VbcuxZ7K78prwUnv6tNCSNFau01uqwBBWnieWRJfDRCsATmcUvn5f/euuRp+atdFy1TTX3
jTI8r31n6dLZL+IB87us94PFmt3ChKmptlw0bcYD2oEmG1H5U9+UfOi6jWEgJzN+jEj/jbHii7G7
55xqC/Cz/Hsfc/6cmIULP18YmXWzqO60hkUy7fuipa/sCvHKdnoXs70lW+TDGhB1hySATK79EWN3
brkr1gQNEKZAWobB2Bzz2KLLGqia/nEauje7n/AmpMGmwGpn+RI6OQA/ly/FKv/fcq3i8NJjTI2j
Hyb55sIfoY+0VLms7f7wgL2FGvmqsDsJP4csH3srq4IcJwAPhjYygrLFJgatubbsqycoRSkFIPe1
iPuAZFuSVFcficsyOomJa1wzAgxDADiY57ziDLsKjPjMKX+6yb/aGIA4gaoWVcsljf8hV0qWQmmn
0R3OEYlDerxp9WEdasMfNVS5b0Om5fqNkMx7a8e/ona2rfC3Q8MqUzNXELOHtzq0L/w52jooACen
TngIUUsL3STPzSbHQxfNJXhSovzULCZRWYFpr2veygJJsm4X33XT7RoT1kPYUn4oUs3hMAm8ARdp
12fBdbuxTe+RNxZWcudIagArfkbOmLyKTdxQSBjafmw8PNq+sWkGsnMYL7iD/ztlFDTOI49hJ84K
zkRnkZjm5dGJwK8J0PuhKE8wwi6eDG4CZFrjT692a4/r1pAvVlUBSXd3NIJkFmbhF4kNH2SjE5zi
LT3UdKVnwcZjkcP2SXvTxfTAo4Z1rdwxqQIi23XXLI73oqIISXxKmRTnpmKZoQCuh+6RrcMZv6Q8
ZDJ4N0hXXYqRIRpcKQTjv6IN/5SPe7+Jd2ChWLsQulni5Xmz4XgFEUoGtiRrGrxDCmHIdJ+q1ryK
om2ZWxIg4mmkSdUkshWM5lNdnUozovhjuSVBui5aViQ8yd6a8zqDSIjB23OmQ0kO4aQhc3D0ftij
sMZSlKPUkr151kbz1tr5yIYcm06gI1fVL/bUUZ075y4gVQNxtduPD5/5wSokEdKZM8WEO5xKUHI9
/gnhVXe8ArdiKq9lSoNOpOg/8FqXoUeq2hByhhYko7bHYIYsm81pXy99pW1V6x+RnS5BsJAbFbEP
SLn2xXiY6CZRKuJIN1u1qd3+ZKivJJyzbE39mpKq2eiCOeu0roNX/OWQa1smVfaI68klFCHUPHMd
maW+qH0SgGV96eLoUtcm83oqKiqTXxfPujGbepRLVDWgDaJ93oiuv9gk0ye6fzPCNWl7r0YckAMD
5W6Kb2Ppv2H/xotC66ar4aIFxdX0020HKxrYWKzF70F8q930ahXqZmXtX0pCBrazWAeOyE2+T5MQ
Vsdrr+RF9XJdWfTSEYkUpKpfACMm2Ly4h+cXDos1QBREemUWPPTsXylAPBc9U9uhYiGdpfgd5E/c
RRtHkx9ZSXJER+DAxis/nbb+Kctp2fSQKpJa3ELbufBKzIQdJr9xpaN4deGq+RdBbOZKlSGahqL9
AF/AvFg37lUVvplpuhWi38SG/1BWxvwiGU4FAx7fCp7TzPjoEJwBdVqnfrxxAYWiz2bROxsba9k+
Jq1fQXIZSWjAn4XeF+C/39E9W/VN6fm3yL8yjyS60KWjrSm0mX3NEpA1hsk/jC8b9G1orCJ9WEp1
oVabdiGdMsnVz4MXvHhhgjC9JLBPqM9et/eoKrhqaoo9W2XHvjcPKcxAeNj+u6n5+NN5V+MKz4PI
fwtnutnjtQSKELjDIbAsdz0LJ6VZ/cUYjtLR/81T8QNS8wcr9wZXy8eI1gDDIM8kIsZ3u67eK851
cre/hia4WlrEuCRiY2gRIOT00a+mjyQ6AF9p39yy/eH7QdzULOEFYi4PYDA3RcZkDWFcJLKN7nXc
9D3NZTc6W271oz6BBYn/wtopF7YZ3lS3p2zcxrqCqc5Sgs9yDn7o83VhiL+I5sioJHCfeXJn3ksF
lmMw63A52dbODJ4IJPlxDZJuCMKNZPDt+cGdWKkDZowlpyMGG1R9uhAfZGIyq3PEiTkGkxSdWW7z
E4vuNjjtWrUgi8UzPPxnR1BQlVSQ9Yms0Y+JdPa5oaIRYA8W2/cup7Qa6veKtIdGxMc0wRasfxjl
uDYR+MYQDnXUssJz6H/lxTTGH1Rsx4BxW9ED9jGdnQRLqrLmg4C7P8vdO6PLOMKFBNBcXSL8SrwB
kXvklNvTweyFbT7PP1wlznrtbbLC2HcyvSSWf8iochtKSYMFIYmcyQXrjoZRR65ti8JZ72LGE5l2
g9Ykl28DRwQwlYPRWv+seDoqt/51O59xln9tZ45uot70kV7YnuvBIl9WY4KiZ+6fGDcwSyQxESr+
J3YLtkrqHKtVHKW0LsW8R06p3Oqa9M1H78ENSnSeSzMjsYC93WvxUWC7FAlHkhsQEOahr45j7PDh
iIQVrqMq3bVD0Y4fkkF9Endwvbst5925deiADSjEQQcj2dNmmGqDtoq5Qg01u5ajuTANA0tCv+tH
eSGK4aFqbBNND4I6tJ98qA3xOYVju2SDGbAQLi7ABbEpNxnMIfvPQwHZC/RQKvke02iEOkqJ3Pkw
MSvFftuk++DI1f34YUbc/ZwLEN2GpyLo35XSn+TEVD1Hw4kPacAy3iJGqWJie6Lxz/Y8FLEDv052
diPxmVfOhTkyE/36xKaJ4XHwXvN4THX0AdEZGJUKTmFIAdBoHMUjsDVvVqnP9EY6MkjfPxJXxpPb
jO+hYjAeOEjP9AI+R/Zq4T+uw6hdTJ7HTBB3y6/vo3TVufEp2P51enHyesnpNv8+YfruK17exEE0
r8dsZ8cWMwzf2W6I7hkdzaoE+83gSRyaqMbDSzOzRDpOJKbBQJaBcDy75+MKWfxQxzun0q6JsP6c
4e7X9Zds0PDiooIK7dLET91Avo74LjusDGXOO54CRBvxozkWpOO2e2VH8xEru2RgRsqSI4aTZyTP
5NXzvrlzGB12jTD/CmhZsJNtSLpkmhQX45acAexu/a30kVR0A8t8DeG5EQ/fBaPNzkifwunceyOy
477tNpTEl6YoWFhXWN8tBloDP1pu+TyvJJUnnGG4+W9isDIWre4JNf6ZFZIS2kfv9RVvFBqByO7O
WgFCbgrftQTXINrXP0Nnu1yOX37FeSLh9YFQ8yGHEeWtopx1J4ZJw56HXMWKOPOLyhuAhzUsHipM
Zs/BHUPha9ALnbJLfnU6Oxk3/lHZaC9kE/x4GNnwWt0nD2t3p47EV727CYMVMv+apUAnajXObX7/
BziwCxVDwhcuTpKwyX8syvAJzAejbQTKU+Xd9fxMS8RH3RbRhvAXFN8gvoBrkocwQYKBEkgSenL0
Y/RHPSJTOZDA1SkW70m9M2d3exAZxVb9Gr3FMithOom7dAkK2eajNp/8Kd+l5ryaMFbuNCHWBAq5
ILDrC1M0Ru7BnGf9+l1roo+RAztzvLUqCMHxJZ0OpszYYXyNQ1wtbWb2zfxiETcRWifM1TvQG/fe
p4MnlQtkXQUIix6+n3C38e0qQfnELsIIeOuK6S6z8r2wqQ7a2lJLjDSwzXkUsyFfdzAiVyw3Xxij
bEQMGiIjS41xHTr3pI+3bandY62mPWSx71R/0tf/Gh5WRha3XHc+RjAxoSHmhQRxSZ3+btnqZZTb
aIjPdTguSYZ9R2Hx5UM3MF4I5vrFJaZopusl+rp31yzWbltpmH8boBlT+hB+iTNIIU9L1XNtBi9d
Pr6IsT27Y8py3I84q0nbGbBt+oXzDzT6l4mk3IIVo1tQbn2v2JOy8Gcx5XEEvr5ZCO87t4TBU695
v01BHQiFBMoidwL1BKRX7cUtvDMIjathvkh8UZxNNn6UljZOz59SkvccQSIW+0VKqfxu58EPEbgb
JGNOGH5GIU4zg498IEAUFrE8W67Pn01eCzIBwPyxcdBt2AR13AGW9Yd3RkMMWBdjLt4nDH955/5p
9hitonT6NbVLj2+dl1piaGKmOadFDtxuCzfB8DJqzbJs2IDC4T3BrH4vW/9XgWpaueLTy5g1+XB9
mlnDi1+H0GVm3jqSrdr6lbF1R1l+jHuS49x6bjGHcOEUvC5jjdKCGTlQj2hv9z7rY++3HtWDn3+b
zeQlIdpxG5bZn2d6fzlNvmxQuGYdGgKn6jY2VmkqUPvOtoHR8xpd+penMUFC3U/EsG5ec7v+qiee
+p4U19kSvtJlsHYxymHmzUlLBV9XOcicA0iF1XyslzoDWNaviv9JlfXvqMRL3eMc0f9ZRXQskuY5
LbuHTQOwyhz1QBy0hw+1wiS/ClT1hYeEdJ8u4Hl6jbEEM7/DzmTWiEBhM5Kze8UijzbTbDGYJh/S
e5PY+Ak4J1+uSYlP4ifyPPeap8YXADuUEd133LVPAulF6RloWrlYuYVDZIQIIwLzP8rObLtxJMuy
vxLLnxtZBsBgAGpV5oM4U5QoUbO/YImihHme8fW9ociqjvBcHdn94AxXSC6SoMGGe8/Zh4/SGZ33
sG4fCundjnp47xiCfFYSuCqC2UABLRBBoBnpmmGVRO0pM+wv6TQPg+3uQmk98uTnmJYf6jF6+aRO
mRqJw4FJTwotkzPQDSj1D3Cruyy0jiZNamgU8n2M4p/6Ig/82w7L9hWuiIdgDI+pBohLmN5dGw5b
WnboHBcmDWS6rP3FrevbUtibHjktbHZmSAZnyEsefe+LUvY4vRv6XM4uCWuR3BLB+BolEskixgSS
nXeZj4EqJV1ccSovS1AiUfky9CUfrjLfXPnQWtBW6b5cmUzWi1RXl/IhdbR3z5kYdo4BhswbdyXR
FYigyglzU1Gw5aR6GxrNV9JOL+FEr7UdD2Y3pzrqc/otMcBGzofRevargpUAsZqWxqN7nwArAUzW
g4p2uZUy8Boloh5de/FTWnIQ6Diu28Cr4zwlp7KZ+zGey/CCcuxkTHzsA+hmFTni6uq11dNnJ8cL
NXeNDyQ6DkvXE69xyw8muo4ZLouIZ2Q7mHjFPopwUww600PmwJpLLedzKm5zS37VFappbzZLgUpj
WvWv6wkzpEN3tU8qom7Q3JIqEgxU6ZWwSVSJSXtDFsKdrtjaQ4HVsColWX0D+FSsLJfqv9Ui50ri
fo7SmruVxGmhHWc1hTfk00FrpuDRzziegnfUad6jdU4M5woH2gy2H1GPYCtC5MtYmsjj8rVXu0zu
KzMbVoVH9Ja7act8r9fGiT0cleCet+gbJC+E926YvjqYD+n694gvOC2Ar7eXBjuxOp6vvZkt8/Ck
y8Jb5alxMdvgTotoAKHdWqOxvw4wCFI27l5JW7+2xWujNISZNeUxC1PpwOTfVBPaIpTxXJ8q6rmm
Mk6vWid/pc2zHwW7pF6aPXVRHbOmfJjwhGZNxT7DvR8kTcByIBQrVfrFi2chVquwXNkXx0CVqSJq
dRgbXyfbf6xb782dXVC4cBAOeEh/FcmUuQasMWd4BEb3QBNnzmfCEaK2QCSrFaLFGwGZnNMvG+1o
UD/tnMJFlGxLeYgi0VMLiWif2fRmqaAfGxtzSl7AlbNICUpEuC6ppi4gO7Mz6Ijps+tbLgd2oMlj
/mNeYKq54iIBde9pWuY2Ubt2WKwwidxMNimMkdfRR42yJ1PhoRyc8ktq5a0zYfp1oaOq3rzXovCG
+HM0f7jIVrbQfvZKfnXol2pJbW1KZz9aadDWx7YbCtq5TdajtYQYlJIbZWs1B+ZJ7AwJLsWsQdHT
kcDy613rnVpKf2I8D+yeQjyeC6yvj5oolqmvkeisXiYBHr8wf8YGuaRVcC8861Ho4ZPVtA0Qz/DD
zwyUTNBpUgz1qYPataHI66Taw+Sj6hO485y+ehqsBA7rGK494XwOrPFVikZ+zDzuO5wS+C11mgws
h7ThTsR5WySjhlDMr0ByVEwlOtQ7/V7IbIeo4U6xIlxRiMGpV9+LwURr50AVNOvkpmBTjGgCVWNB
PdpQbrm264hul+Ak36PAXNUDd4GWUlQaqPVkYUXThL12BG58UZc5x5zaP/p+yMUCck7UivWcszqK
Jj4iAP+pKjYSkvL23HQj6Ngt1mNoG8ucGqPFCGZtiM7akH/EtPtgx0W30W3SxwygqdSeUAr2V2E8
BO+wtGk05avKlu2zMEY4ZQ30bReuvy0zMuoZ5hrGadj/cou0juZ+LfaZIiChcMAjoEio6jK9teKX
ZuL8DHjcfpQk/FDMm2awb3qPSpWG2ygfdI66q24ghFKKPFn5CTWAQAOMIgj+wScdxldkucXX7C2p
gIsKjzIlNc8FfSV70Wy6qdJAYndcVa9ZNwrWpm5SJ6lm2LaHwniVDIh1m9xPljO7EttVz1xV28BA
uuDeEiEtQ5fMRlD6mPpHoRhk7Ys70bBCFbUuHLPaFSitmtJArRcU10PG5jzwbG9dG870qKUyBf94
i5CbfqXB3qlW5HyVDvNQocRmUuVGKko+sY2BJL1OdEcs49Jsl1ODuxusHDWTKdJ2TfQMTyAGzguQ
3uNtuM1nYPXUv+6cqdUPsau9t6Jpl5aY79ws5Klxwvt5ADNXP3ldV6xMx3ztNEk9n30c6hViQvHt
LsvEtK7CIGCZSqIniq0fuuzh95neczUJOO0cUOSrTg7CMqyrY9uHJ4ijD2EAli8J/Z+pe+flJOQa
ISlSZgyYCb+IgnZhcypChSd3sfK5K/JwWIA2fiBmdoUjYJ+Ozgsec2AaVKNDlIGVE2MARfcw0mwf
jLxf2wPaDvTKZO6xyVuCMzvgMdwa1Cn7Egmy1ZRyafAOq2kP/bcKPlLDuDGGEBtBML0w5O+QI1zp
5fDgeFSntTkV1yCTkeMYVGrMLBqCPj3T9+hTX4NRZ0dcQ+nVh3IBZLNcliW7gnCgjNV/OSRMR+i5
pBDZhqYPkNKIK1cJQYHGNT61IjSYwloSfrrxEAq5x6NJBTnSyFyhE9SY7lvZkJ5mQ25AT8HNPRre
a9Jp3kPez/g4s0HbpjFDhz3YjVlbUwchS96qMZxDr9iSySrdJ9KkDuPnm1blp0Abf1rs8+WEnAZe
ETWI+JzH6BaFAzw+sNBNG0+Vq516qAZhph/FNJ1xlw1ddS7LBsSpP9FenT3PXnqnG+7BB0bBQT/5
SW00o+vRUgiGcjGeyxQ3ags/cFaKdN6uMa6GSbwlZkRbz+w/UC5uJzffeqFzW5o9BMAAPnue6yt/
pJeUdqRm4bn7OVosUNg+SQ0UoOlCieS02nWGwe7Tp33JUTlDYqaB7CPmnEpzynzXa5jTwq58n3x7
gk0Iydxlo5Jz1h49thyo9JgMMoy+7LJfh4SyJxzqlQQsDh1f3k4+q3Ugpw2FzBl3Hea0B9pD3KTL
e4maDX8DIKVc+MaiU8UnylUClQbqyrUTn4Eu4saxX3BqFkSpZ3dj7x/4zNiBgVtbhRMID4VF/qoa
rLe56Mtqt8MGdDekvH7g+vAJ9lPqgAMf5adbuKe6tm/NbP68S3kUPWcUT6/vxvGGkTSfDFy5EC0z
lTFXo43sNXDbd/kaieZpdCJWeocJTHeDt3DAZON51iVu6bsoaS8fyEWCpEr6H3vP9GIAKcANyhlm
kKeA6zwG7Z0d4okC6XVt6mj1+JipZhBLtcjua506KRXvaTcNxkl0zorUnm2pF2enU0gVtPRm0i9U
69ldqNZbRmRw9OC0xyl4ciZ3jZ/rOenqDytmR4VTuoTovm1C8Zz42NCwsByJeiGBqUZWZZD3duVg
jWUmFwdS5RJ3O4TOPRV9mlBeLa6ocj6V9kS+dfxVZcZD6JB8QDzSJfEdIIicCD0yu6krsxglG3rd
SOEIappVmsDlkmcgN9gtINkS+HUPB+HKcaNdDbKhRS6fYb/RauO96Y1Drb05ZUt2Q5BiYC4msmzK
TZlh4E2KrRn0r8To7kVCgypaWML9dB38lnV9l9WsBF188n1XcVh+0FJEhqUvD8IfNpyy8HUNeLxN
MbxMpL0Bc6KIrbvUxFB/9d2bVy5R/T0CIeIgUKzSqDx7Y3IfO8Y+cHEZBwahoKO5sA1iFnF+PdLN
XmkafLKg7NqVkftPPbev5XQvFIu24/RTx7XvIqUxJWVyU7mkkWgfMM7mAiVe+V49VgHb/KkFjaCl
zxybL61WTShFjUduCi7VCPWgGLy7OPnUo2zbx8hMqaaz7lQ6No1gnU3Zxf+OehPwtsdsZCfiEkoi
m/J57NOlDbaVchNA+SkCItxh/+jYmrXwi6dEYEQImCN0gGMalLnIuqlJH2UOO8vpUFndwo/rL1ni
qixzCgKaWc6KStYjYmRx1DSUuOAQpgY3X5eaO9jQ0covpqPOWLF6q19zjNyRTI1Wd8L4aptoTjoN
BsHQbfoBWmwkQPngodjkIblYiN5vJgQObjSeTeC8pArQ4YhiF5ESwPWBErdVkffUYfEMUuttNq+0
Ol4tEuUuMqiYk40Jy239UQaQObW4uh6q0d655inW3HfddE9JLd+Tsg9WKDddXSZrkLfADNmg11YM
/GGkvAZRaReguFuSM7FXcXxpAI9rSAVCUBIzvuunI10JBwZfN4pd3eUlN1lwg/EH2V17N2X4mAuz
PUZD9z4kY33wuvIu82MQ02WApCinY0S8IYXEQNgxpgTNQYsxF80IIgw8KvrShdxirEvMn4C85bM+
kzIkzlgWe9dzPpSZHVrIOjLBhtcUKM1cwG/UWBb8C5TErvPs6XR0SMEhYG3hWQbIlhHCZNAzu3fj
S9PhpG1i59qnLbHPe2OduHW46SoMKHHzgMbUXvcdZW+gNBGFjg8bLwULeWUsXTaatKKpl0pRcG6h
eocLFMAoTiqQrt2NrVK5HN3bqQQiEBXi1ERUECcpIa5wirYszknmaz6XDqwEe2Mi+R8FsVGTwObc
tNrRN4tp6aUTRTUPXcBIyQSg2c+k76HdVltYIh1Ebl/bCSRebm0hQM82biCe86T8HI1mO4JEoH9b
KLDChrQQDiHRcHHVGwrQMzn1lT0fi0evWHIM9QX95Aj07yLO/GcyF05FM1upsVQuBw9caPVepZlJ
68f6arETiLTnA55QhtbVR+Iml75zkPPbwa7UlXMVe3c435AQjXiper+59vw3q6puFPnDVcF8arHJ
XSASexP2BM1RpxZM6ZxtAPNmRCXSBAiAL/KoHfAoBa+Fdor84dlK6Et2o7sSJelk8FDVvL9fLuLR
y5Yemgv0XdyIiK8OSTfw9L66LicfUp59CNiKLjD62khOPY6qlX8sLOtkZyhPKGN8kSazCCga+8zf
0p1XQF/7MHzuKJBVdHFUcY5EjURVOd3V1iqLYxUjv/M9vV1ZKNeCMPnZRN2NZjDnlCncstRE/YwW
gfJafz9QRcCrBwlKjzl7xND3EtO7JUiMSYc1FnIKBFNLf66V/qk3xTHAjn4tTEgEQ+XfdZh3XSD4
yB68GkBK9RmJ5LVQbwz2O2d+Q/TP15xWOLkDFkjrB5vSL4Ib0uBCgYU1a0Y617i2SvU0ULyfj2fY
d9BaRZD6tckHR+MWnExcLmJb+etiYDHRxXUsKAfjOIVKKsl+w7Yj0s5ZEFfkrjsYGrSeZlXBtQGl
4Cp3YMS5gBck2nS3rJ/zYCiW5Utjjdk2DSoJCtneNj7ZoqMonuFGkp3V4xeI+BQ6JCKreCRhxhqq
Q07xe+gpuWspBZkKvQLg4X6nJp9OvH5Lc30Etz0h46OC01O1EJq56v0yW2qlvOek8dSEQDEI2czX
MCR1VbKbTx6hjUzY3L07KnVfaY7mJR0PDaGpI+GVVA+QLCeUWZT7avZ4W6Pqmlf9ThUfP7pF7QHg
Mc3ArCHA1sbMXjBjJlIzMWGo97qzPqAnPRDqmdyNIdJpSB9Wo+8bgwQe2zbxB/gzVpMCkibvypEV
gX1eQ6hM9Oagd1GEoS6QX5D7Sk3fyG91eHbLMSneA5u7qa3QjuU5IZzDmG5IFwQEUHC80gxz0Xhf
QRlv9WHMV9jHORwhAkRzpWARc/gxqNcKlNNXlqL7FvTE71H81USDiWzEjkf9diVCevOCwnUKM5eD
Al5KkubkosjjxzDlEGjJ8bMhn3oR08XoBciTOiW8rkhiMhFcwlNtIrhJVNqMbb9IcQJyyurbax0H
HLtYVrlYmuuWlC2ce6Bi1NxaQ/XyZgyk7s5GWydGwUjLkmBsdJIojPpebeTAtce/EORgoMtaSxAt
O7g223sSmVMkZzYiAyTnWdA+GujtaybdxTe3Kk0rJMXhGwieT3MELzPiPzLYv4xWatMQnTZNiO0+
Sc1NNWXGE5LNmbGbu0IcDI0DQBnyaSEtPeFDOBp0Dh/9FnVUPotFSThxVkGn3L0VoHm2UG/YBASk
kymelWY2dEvJZYgDQAPeqLkPqg1PgwHDIMxY62Cb0SOsp7dgIDmppHE+H9piQDijvwS+suJ00GEq
9WtuYJAn3PhW+lFZ7Y3bYBeJc/KJQ4h/DrxfzIpwa9gWUHIHWA3YBjcsAFtIaCUptjhgcW34lPFM
J0fE3zySWYEYQDwZwRzD5FO0pdfxkKB6s10Uz5Ng6CDrffWhalCp4BzRog+dymHHFOQCoppOnPoW
flN8kBXmr1kqrZVgdF7B5SsRmNC+3Xch7lXaco45IFvHZ0ogAtVEeY0hpF2GTvbgufSMtVqeNG2O
ujNhtACE+gj09qbTKrHzGnbUpQIBC9DlrkEubOgmvI+g2/qm3CIccNmBFc9Cs+4auzuUDhrgivK+
X+u3RRvfWzZ864GTb5vHwIba/NPu/McqNx9o6K18O3IXXVq/6e2bi8febLgZiqS+66HjEK0WWFeJ
RnM5KtLqio1bSDh3fMGlzoJWnnuREeyi6Mzjz0U0p94TQsOxvcSfmSZXmckqgXDPZmvT76qVVTBk
osJ+HsP8Z9xDhgvp06KGZSAV/Xjd2fZ1D9DDjPp90plMcRTiUgWfrgHTZSl089lknOI5D37UQCH5
VXbPGeFQhZ9FV27y6L4CYrIgMG2vSQ5hI9XCuUTDztw55/B5aaNjqA8p6SplfWDrTyA7Ewo6jjT0
FDpUYrDPhdX/NEX8SNxlxIaVRaFuENJ0nYZNgqMsTnhP1oyrY5d0r4PfXUN3RIegMA/1zVOXNM+1
CN568ES4NLK1jbVUBbqxcgl8a2CKaBb4V8oG74YwQVNQYLQq08Kh69xpVbYEGMl669fdUgTFJsuZ
R0rHPBkAlrWO1JGGliFIA2OmUFHoG1jmV5rbsWtBVLCgiZ2tUqPaCOTyOMfo6ZqkT6oqeDEv0uaY
H5LYxcQGCjGdU4ciPLM5DktTAUORTLWhT2ODETdZaIgKwskWhk/zr8FTPHK+Rl2K1ITCUuVMr4Qx
w3al8tqYer1zAE+LmH5NaHnAo5zqthB1A1ipL17c+Bl8xC5XzcFMnX7JARuYput8Qd97KDtKyZpP
by+ZJbLI+GkHMpZWtgtmOhLGi2+CPWvCzSRYhdkBDSuEPuG2jbxhC3dsKdKQHmxBk6VKw2cnsJ/U
vet4L8NokSLigdrM9etWb/YagsdjZokNw7ZcKkybC8z34OORb6du9FH4MCpquQ1o/Sz0hq3S5JKL
2cZibWQmfk+TalyhJXtTVM6L1aPIceWsRC3x2+GlE7q2Q3rRWHMf1QBKmtecTw3HXodszPGbIq0M
8WEaIc2qSmKj0AJ9bzTFyqgrtTYIxsO3rBONBCxPyhO5Uf2yjnpQ34a4lkZSr8OSzBUDjzZuwBA5
ToER8dpkueqKIr5n+l/NFUVzsB5ivWkf23r4hA9y4fzfst4kD/4IQcn3qxtiKXOR4SYIzGnZFZAd
HM3hljAVjdo2YK9ggcec6mpj2Sg7/ci8DzsPagc/Ls30yYzy8C0Oh3kUq43D2rtxqrJ6jKx2lY3+
vpmOgU34XYjjYBUHRkwAV8QOuSI9rxIxVQi7MpmrKS2zUf7ocT3dAGGyWlpyft5kG02D7p37+Vds
GJuOfuuDWY/Peo0FW0cRsrBwkSO2sYkXcJKQ8Ji1l0FSG6OMSh8ij70SB7uv5N5P7KM5IOepowKH
wWgdYEItuzHWmYo5w9DdjnRD7YtcvfqxwYnMStealabr0qg+JqrU1z4m9uvvvxF1xFpn0lYAJM/e
nqem1EqWM/XYCKSSqnYePRQjaEkz9xziZ1HUtKm9by32btT0t44fHEYBZG0Qlb7UqCkgDQZ4hXRW
rdrGpelY2g+hT826NSyXxS/cqGDNYZi2igMQwirKR5XU6bJP42lHxfReE4obwdFXI4ILQVYc3dZx
2qh2ukbIa5H+vPnx23/847/+42P4T/8zv8uT0c+z+h//xdcfeUG2hx80v3z5j81nfvueftbf/+p/
fur3X/I/X/KP/vlLl+/N+5++WGWw+sb79rMaT58QFJrvp+Pp55/8f/3mb5/fv+URh9vff3zkLT09
fpsf5tmPf35rd/n7D0O63+/v97c3//5/fnN+A3//8fyZfU7tZ/L+L//m871u/v5Ds9y/ObiXbFcJ
Q1jCdvQfv/Wf39+yzb+ZtoQfbxsUmmxlqR+/ZXnVBH//oVt/s3XHwkbsGsTqmcr88VsNR4Jvib8p
ZShDCPQsrm67sDB//Pfb/9PV/z+fxm9Zm97lYdbUvB+epPj9Q5rfnmUphcda2EIiZJOWMufvf7yf
wsznp/X/JULCOSUbe4TbpXOQ9jUo4fQ2bfLblLyoY0vM3jGNilMmzo1QJvS2HBd/TDeDVF5QvKVH
Iy9yDhWsI9HI8BWW91pBXXs0vBAppd4BhvODiwtw5Gh21nCy25sef8YfLvs/39cf34f9y9twXGVZ
ugQBbFmG6drGn9+GV/peibVnWppRS2UYfNOK6AgL+kELKyWw2QSCUrn66yc15C/P6gopLWG6rkvZ
zHK/v/+Hi+foTa2EEuNy6mUIipczEOVTlFgKWV9VpMYRCQ9n9DA9eCHt0p6+TVW07X0djXs3KjyU
58FnWYUeiqfIeQoMWhtOr1lLCtb3uRydlTF0y4mXgcS5nzEi5u/3459uxz9eOH0eS38aAbwJpesW
i7ijK2Hpv4wA8o+yStICWioFSCC4kY6B5Gh+KMu+2ipr3hKF0tjLHEC7q6r21oizQw794EZzJ8rI
zhQd/OJDGWl+66duoBMgWn363kR/FX3hHkVziqI0ZEOd0Yi2yHu6/n6ISg1gd+uW+87GgojzyMO4
MObnYPikTRBd8Paxde1In3X7Sq2yoooP3w9Nah76efPO9t+9yvpQe2Y+RK8wGiVBh/FlcgxoA5Q0
NzCIijcyY1fsmJ0yfBKl7E82KAV9OlE97j66GKxHxHA/ZnaL98gbjz7U93d9KN4TweZf0mlCSyO/
ykCfjmIwilXYWuKqB+R+W8ag3uog8ddKVW8dYNFXThaYxwoqBT4T6D6MvXg1haNDOjlof5R7SEa9
lq6EM+Zbv+OEItDaLtsWcpXDwo8LdBohQ7vDQ9s5J5jU1w0C7APTt1yTGKKn1YHsgvgFP/9WCB3C
SEC0mDaywzebGmMmD/BY6NSMHXCatAAXOT/A9qivtSjmB4l44NEqzdu4rFOMM7C4Cju+NlsK8TZJ
M9ffDyHxf7//7ftLTTMRcYRwOdgKHrJBJQfqdtV28p0bQnd6UqjUrkMsweBNjHu9mYt1DZRUqTKK
/xLoRdh9Ni1NtTp+TIBoaanB66IiFrHGLoxG9c/EIYFkpAe6kx6qvXr08kNguNsUw9VDnJTNTRT6
LxZhyVpn9wdfr6Nbw1aolbYSgsSbx3Iq86F6oTyd7P2OFln5lJSE1BH8R/GReNhPTA49543x+q9n
BJPp/NebyVW6slGLWJZtCefP8xBsUi/RRNUuGzjxCGraOTrbfKuBfJgyIWsgT95iN/T3VmKvzXlb
FlOQWLPpWCVN7m2nJgaTFvgcJYswQOplY/aLPYpyHOAWHkvvQu+9FBd8hpA7qPt9OXLUS9t+uteC
1l4ElJpOnsPpJ4+qI3EIJFSM4fBvZo1/nfkQ+rumkqZpOgaE9V8mjUrYlNu1AulWRnlNTqPafz+U
7bgmN54iSdz4d2RfUJtiMT+BZWpOA55Ph1AmB8+ZsvIbO2xsiD61SYDWED4lDcrN2CT01amdCkqm
ucUoM20o4iAlqzg2//WHpf+6aLi6buvMfUJ3TN6C9cuiUWt+QHncpUzbsZObcA1cuRYxejATqZj1
yacZROB/quS1KgPF3m2gaqHZhz6rtb1fe/na7/yB2Bu03VoiURHX2Hz++kX+yxLDazRcXSlqhBYb
gV8utKoGO/Z0xVFBhdqitwuaDw6z5l8/yzws/7gLmK+EyeQjHWqbLAW/PEsdNYPkFopxq1ivpd2G
KwFjOGRSkrxpA3ce7WA2QewE/68rj/zl8rMj4j6hOoZu1nItFqE/3yuKIyqZPmOx7CDU7DM/8I+c
Kq3Ghlc4HMEeqD3ifjocxEWuCIE9G5RGAUhM/bMP6c6fkme37tpT1cmNY6b9sw7ibe9iar2q8g7z
YZUFm6GiDtVivxYDUCg5yPDYFFjlQ5dEjhIDemZLYqzz8DXyweSO0JU4ktSCEEp/OnBuaPGaJV/c
R/teZoirRPAAibvdfX+lbI2Sb58eNd3DZw+js6E0c99N+eNfXyz9l4mFi4WYWxoOVAAQe+g8/3yx
GMG+NlVlumzM1FhmQShv8KAuGhVJBH5WtZxME7BUEPXr1Na6XWXpzJ8cM/7/Xwf7LO4Wx5SSxc/6
8+sgPkQPWTQ5QjiipDq0qAq3OvoSAbfG/dMNwrqnaI4iSB6xURZH0pT65b95EfNw/MNwVcIUii0X
l8TSbXZY7NH/uGntYOJmEhXcUtglPgOkkvs+4RBvuNl0G0xZfSAIExRNQdW87isUEwiELEEnJzPS
bKtNQbHuKM1aHYkcug4P/N+8QPnLpur3V2ibluV87/vVLx+Xa1dDOZiYfrKowqjJ4kTzIgJdx8vG
0fNIrl5wjCuURywN06rMnP7m+wFMxHBjE7IKD88pNqMXNjc96DIpMX2HwQZ7QLNCKAxr0x01Govd
tAU9qO3JELlrA2QgKSn3+zyBXpRa5EUhS/xJ2k52x4wrHxRv36EO82qk44xjQ5vWJ8m6Ghq5ycoy
WDU9AdVF647bPGoQ8XI4xNxCk8mm9H6kTG2uK6fCqmzn5UmTIdFOIdwXbPwo3Gtdu7Ot/HaEp7cZ
+ipaMG1MGwMbYFzSzej63kbkjXjK77PkBl26dpVQV/fHW1PXeQgAJIXg6YockTY7i3Ivdb3EH+wa
GIWMT6+YSBvqqGTVyrzzJUXPBURh/LhVr++HKt73lZaffFBFoeNEn5lnLPIIy0rZ9NvWw/5n4gL9
Hq1+andr8D/9rk9okOAoChMqid8PUql1mkTo8RP29T0clZUV+uAL5UgZO2w3IVX4TRwbdw4+mczB
N8vteVf5db0CcDZjONFiTmgsAEvRFfieFCY63RuSAyBhaRthV1ym+SGNYen5RXNr5hA0XbjoWzH2
D11mtDdZVll4AtoTpU+QW3JsP0ZMkypON1Sobni98W1o+/qTQ1cBCORl0Apq6Ylu7GNIAxiDwruy
BDERIC8+WiL+6XuuZKpoX4Y0Kf7NbWnM9/4vt6VrGQq2juXohnTmtewPx6GmblqZ0WtfopIy35PR
eqThuPYV4zFr6TqKKeuX7oi40nF7f4McD6k7sMyjFVViG1faV6Q/EUe1s0HGP/lMa+uxQaTktsBh
ug7qSB2zAS6zsz809Y6c4UvKbf/vprh/fRsoc11uXGM+GYlf16WyBhuEa5YpzlrHFQggtyPeOypw
WVRj5m4Lwu2vp1SXFx/JB9jG2FjG/pRfc7BYOj0KyoywNj6wv55UHI7mv15gh92KbirmPZIFlfHL
7jJtaRyVJrEpss7PFEvPHoFGanR3GI0+x9B6x2p+1ZTtQzG4j1H/MP8IsUJnt8wPhqpX6NouAipA
iFmtRt/s2zlBC+nvf9zxK3eadZp+MWIAI8Do64x3s0zPakJG1U1fGsCBVk9uk8K4OFOxFLoCFsX3
6/5Lk83PTp1SZb2mXn6e/0jNWoeu2k0hwg+k8TBZz1MQXBrHuBgV0sE62xWlOrfl9I645gKU64p4
p9M0Tl+NTM+Fb747xobA34veGpf5V9rF9JUE3mPm7vAcbpNM280vMObFzu/TFsY7pauLlgbXU4CY
BMGK3T3NP+ImqMf5bw7GOoZcoRG/XKKTjZJDF8eIIiGsaFCa5+/X6QPhpC8tB1Bi7M7USiisgbbx
IaMPtX8xreTMQe+ahiqtXb5bD0j1PBBP/nSitHwVhbA6aA+8y1JcsA88VHCL6mD4qixUYKFtv0VI
pt1UO0qskPOB10uiMxPHrghJlgoGGlBcQ8M9S8MCUW8e5pfu18iDIPvEHCbS0Lo4BjHHhbZy0oI8
Z/8yf0yT41/Whd18TaL+nLTwZdSJeMXAX33iWFiOt8izb5U2XRyTAHs1oLUt7uYLPn8wTjE9dg7t
00RcWIEuhuy/7Oxnb9hP8494VXEOxgRUgr+QfEufjMv8ubk2VVKbDhgfTjFynbQHyYiYR8n3APPk
wivL43xl58EnmAPCjIgJ/jUDLLKTszKnQ4hEMczEBUruRVrjBXcrLSyuH/3OC7Xa/QA5xI6zc6W3
XwQrnlsjxq+M7yt7m6/o96eXdtGlIlsXIuXVIKb7+SrMo1NM6BmrF210DkmQLK04fOrHYwaC1c3d
JyfayjC6tH1+nu8QPUnP5O1cOl2eKo/u4dd8dWXR/8yz/qvk0+oyBoFer7uq3RYMBtVP7/MtOcBw
txIYpBHK2i77rLgVNedG6ePL/Fz2SAfQVKf5yszjEYXBgSATSDoGSRHpWVQfZWG+kar0OX/e85gk
DPY04vPJ5EBhxlp4Kj/PPz6/zlB3P6LROcXZV1RU5yAb3gNLnedrVJLCggXmNlTxOXGDy/zf0Bi+
2M+dg/6+lCaBfq9WyTAdUNDOfzKn/UrNniw9hc5nuLTp8OX58iy7cC11tTOn4aJJdZ5HrDmU10Oo
rf577kgQ381/T9Nla9V7B63vfBvOL3L+3/ON9H1RB4+NN2+C9j/1iGD5ParVP+86o8WLlXO7lG+B
yHaJSxl64M7gThCOWNNow4mXn8l3e58vJiAxbmqSeDP7PhH9pcaHKEh3mZ8wj6JLV007r+zXmnI+
5yuplVw1iTumeguaWbbLUGmm9GzO67Nv3cx/l6K+6QhgsmqG0P9m6ryWk8e6bn1FqlIOp4AJxjnj
ExUYWzlnXf1+pt6/v9oH3e7GGKSltWYccwzPenQZIBgwP/K3OSYIKNw18CiGupD58lpIR8GqrLuK
fSEPUL5bHsWYWQfDZMzxmdDhS1ZHL80LGpswn4dEaTaYleCKpvRFToDWDVedZcvau7RgwoozYrMd
Yfz79qSvpWjVA5xTq8WSy7bhznXKmlYwvco3As5cMwv4LK9bMXtGVsZNMXX1rhoRdvjpoY3VmStm
PGVXtgzEiVmT7R4F+i0N95vFLiWcvnLo/owKBo7MfcY/Xv1M+TEHgTpO0KyDCn/Xx/R3GnpG8u3L
5FkPGkVXmCavkC9dfc6JrsAFjtV2hmvBIbLYB60e7wAJ72Pb+2n7+GTZR4RqzuE0X0d3voLYZnws
YYCvfQBwd/L8/DIzDY5G8KHW1a0RzqiTp5dGUa+5zu8gBVN77yjqbn1ZPMnuXW5A3J1iBI8tlJay
MPkQXNHyGa9iIYNh+DOwWBbiFzYj4XKm/89AauKgUG+7t+Zx6/GMl/3CSsuHeMzLrsiZ6eIizzXS
7sMP0Qz9UeRR1PEVMedLZ/kv8kh6AOTTAL+as3y5HAJZajdlXJIdPb5W/VmuSh7RzLyQOC5/glw/
9Z7/Oy2aEn5UKByhYGTg5sDVBe38qWmMq/LF4qPk0sO6/nDggMEWyCkSc6KBlI5K6zmqy9/Cm8/Z
PO2tiqFbvkzzq+cErRy5I/ldb9fYmPE8zu2r3lzkoMGH966DTeZ8y6XVSU/RVb2VbSJ/BarsKt+G
UMJ9Bxm9mNrK3po5kNrqn6McjOTcAvHjWsTomt3wnRTtPrfjvSe+ASmbABL6VE4SJ0xuozPck+bD
WQEqn4cEqStIYLX+BhEoLmeQmSW678digrUvt9b6oD0xjXrCaxBGRy+d63ym6SOM6BePLQIq/6R6
9kcE5ajGIa9rniwTUOcc/BNK0PvM09/94CtxzMVlihEwykdILID4qGeQAVCZaeoZabmGqMTq0kve
pxdyCap2+SVttatcluG+RGP6qUYYY15CyPAWKaFdxeYVv8oMjGC9OzrL6XMgT8wZYfSBXNmdwi8d
wS/ilNZyoZJiEjzBTQblRWxIl7snUioI/MedPB2fbVdOynMaMhGP/5k40Uo5H1AF2bpadiu2RjY9
4fjVbFGAbrt9YjJSWOi4YCIw34G/HJ5xuzug2roVuym+UnyWgY5ZL5R8hCUSMi4nqFX/egDDuo/2
rwQ1/WQ8WUJ6C2M5tWXv1xlwmS6qHT7oLpyNeD75RMv/HoABjXn7LR8e9wUpLlwf+O5WHDnssz9V
0u0mtTlIUAR87XeyONeKuwN7DAtWekmy+SpBguL4T1AqQ20xwZ9Q7mXnySGTg6ORXCWU4tCnlcOl
t9HGKYo7i35w5lwCLMryCexAWTPZt84qyXdpUb9H4mjkLMg7eqIPSMyPfechPT4v3mvIvDUzSY+y
49O6g+R23spBzTgvssJyn01MO6CoHpsQl+anJxUaVsIFMf6N3f06P26qnpdDGmfWe4QuPUGZHFx5
nEiff4fpVp6YLNKg/vvePG82BaMGUTBSqYKrjt/LT7l6Bch7ZZtP8t2oRV3d0f8pfBCDznfd/9/a
1r7+mhYCnZ//mjx8oTqzongFdxa7QU/IYSAW555qPnfqfI4r+A93Exn9vdy6bkZXeW6+Bl43n+7l
8SSNeu2a7txuEYNghLhYLjZ1+pdJN1dyL3Jxi90srOaeshVJ5fxXKcY1D9rvuJBxZwRN5PjCkA07
kfYG+c2qJYsQRysmQKxGqppUGu/b6OwyCatr9+JtuxC8aIHMgOFaJ2ZxbsEK7buAjYHLhW7lzYF6
tAhwBkw4jInz2JoA4yP/ZEBtpVZPrsswFacXKpdLxhG1LPhl0vBO/ltyDbTWP6Ls2MXqNTY5zGIo
puqIbuaXHG6JflWUwhOD4Rm+SUzX2BB+i7sy9bOraXt0qA/DTPSE3N2J0ZkrEcvWQ3IeLMJvFDc/
A9GfDf8HhAsHOA5/0ABg84XKs+oiSRPEl8quf/IIgrYeJPEYPFf+cFYCQi5rOErPaQxh3RTy1oh4
eIKVwTabN5pAHENwdl3hPqaee9vMxTbRxisfBLvgZ+6gwxANa6dXr60cX2I4u4c0phpWJXGyfIHF
43WsDr2eBtlU9QpyHRZauIOUpNj/9yawdO/gK5hN/Hely5ts5yM3yw+oi66t2IOQ+/Z4kxslb/Ki
SYSIPNUFicLWm65VbZ06hA5AO8C9x6Q5/x/p2GlSncwPKQlYNESHs5aYF7n7gJEuZG2e5RqqNPuN
iGetaa/62af8SZEQPakV1NYWnf3gowDC35buEXqwm4LTlLYR5I8xNC71apjzd79Cma7wXmruF8bU
a92Of0Oxdb3kSy5clidrGFMzkcyZNf0oa+br41XWLMpy9rN6FyQzPKLMFlbjn/w+76YD7fGtfEAx
8sea0p/Lofr1EXuWoicfKu9z++6vyl9iamK1Et8xlMgS2/4PopJ/ZXVJffe5jeZrAK8KJ+SqRM98
4l2p0pOkGQiDBXaqfzHD4L5WAyZz5qsxjYepUJBw7P4AO0oAAgqzem1bCBjfBz/8KYiMCjO6RLWy
812ASjgj5IyuXgV5s32z+CTTnq/it0dmewrzpGTMo+flMxSwF9nlITHbmGbXyLitDP9rbp2LIlHS
oL5HvrB6BVeouNyxRh6NcIN/JKiCWv4RCuZ1l1rXOIuf6WSs5HdgYz9m90fxGIiJq5dOfKt4y0Lz
v5ObqQu+kWBO0qvYh65N962mHxB366zFxYofrZiZrq8TIaI9xVeAblQkIN3DynGK+0S7Qr/LONJd
S2CIDN8O+OpuOZWmfrRt/11eFw/b618SIEhwYKvqd23cjGS36C38KS0JzcQUUxhDXJZf9GS6GkZ2
HJN46w/uj+HbX/NRp1G3ciKCS6Jh+SlvjR+VxNh4ZcYIXXRJSLL++42djx+a+pI6zXfqcKLHt67X
XppiIlwcmRfjwPvNd9HM55IYuordVxPFz7rAI1j5pWnJffkOwNRoYfV0PYF+5t9NEF2h5bswPE6R
gu8HwNYUZ7mitH+agunT5R0p75B7qCJ8r1O9pFl1idv+irpFzq9s3jKH9mV4p3r7PPzaFM8A7V86
qHFccNvVbVwQLbBO8qpcyZQc6U59zKGycf3+Tr4YydXlAqGJ2YVgieZsODezcUWf6lHzkDCIpyt6
PT8G6UOsDXuG8HdjqPw0VFf10N0Eg/on1ykL0gjfdtcBVFd+1Cm/uG7H6byT+4fJ5FkseSc+RPwG
guMk3eHGRWDOre+kOCHxvFQgUhdBQDN+km2nkU2MmHEsup+n5yUCFMtvKgoUNOPBH/pvMfH+mP5p
d7L5pi662qN1rRLKjFH8IJtCYkwaUT/WXu+ck/g1yEfPoLFOnG3kgdZDXt7SHbxK1BlmOPSmf6mZ
H43H4Sxvl21q58HBox4otRRxRrpTf5tML1P/svoJPtCY6ob1jjrLR89HzOxRtXRODNytTaJSij1k
Djwx7sbJ1Z1DsVFOr9yxlGtMJbuNFGUnPlNeX2pYOCmPgCh5sHplIxFTTywk4Ykk4VImzGANtIk0
8Yl3E9yBhn5e8uH/Ba6Bmq3MxHvVZ/UsX13m9snOoMomiCmJIIoZtH55R+9s4ySo5ZGp+WRsiOlc
Gkbt6/4buNNpbo9xC2BRnmw/sd17nKHZHGQPexYuKMeLJc2TqozXwQop5E74c29lusFDQSkCMlPm
8+zHwJrOo8n5ln0fU8aY1VXfaOcRfCt060BRJgiGk8soJw1nbGRAIhmakl3qM5jVqvmj7E45zXIa
6vEXx/kmpkE2YRtbmymxlx1nT9p7Up7lnajBL+dI91ziFFj58ktCOS9ToN+jJ/6UQA2EaC+KIPoh
kWJfSfVPrH9hx88DMwV5P/65cAYxp/Anr5fTtArs8FW8gDK9aG15kj+JkBF08BLgcy7y/2FHCs5P
NWEUpzUfbKnQMMr7CTWJ2xrLnRaKt7EGcP+cH8A216gyLrWObGjeHittOtOOuALlcv3yS45gyVEs
Rkwbo1VdjnqB/lUWB9ud1o7aPohZQYLyYhT9FUXh7WTBqRGFnwzBK616ZVKBYqryI0ZDq5Qfz3UY
Pf3zbRzbaD/L7lQdBJXFNkbVFpmOg5iIMtQYsUuhDicCM51tyeQpTk0W3Jn+PSeYAf7kuTKB8ZPt
Ctgsh+QkXzeE01XjumXNDfORbfkpe0Teqyr7ofC+5JEn8XiKErA9zTdKCX+yFhAMmFrzIR9s8b15
ELx2vwjBaL3yM7ZHM/kBFP3UW95J7gQc269OYSGI/mBQeBP/gDr98kFa2O1hOIZIe3rS4HAWqzka
zfeyZyoFDCgcXHyDPxlXsf1amz2VAlju81Nr75jOW8LMxYxoLasO267l/oRtdVm+ZmK4sqLqTEGQ
T5FPJZh9qptwnZghloFFCWHiM7xXl1LezKiC6tbM83box6tLHOMjBdXBisX/AhW50ha4ghg6MFS9
K9PsXg9sdAGUHxi5LmGD5WV1AsPdjZm+E1MoV8auowbWPCldfTK94U/SXG3Od0XTHBaTOzkk9Wb+
6TiLB5ayRlUSnCc1Y+oryS4lfyHC+vHt9L6LZ/jByBqX5I6QC7RbVCrX2A/BDYbXgiCJRiff2Lzq
bHYA6H9B2l9dVGJcjRHeCPoebqfislNiaKmmp8l0q/J7qe8spUqpYs6MyKTq51RrZ7Bd6Pzhj7hT
9vyM6XSKbavQxECnfEebqrxNNpbR/CS44pqnKLWrxoZ7frTWLd6tsBImUtw7h31Mrn2C7qowVSrL
XBj7pOMRUWK8r2BM6h13+SYpQgmjEoRUjVGefOP8vyqqQ9QHN8LGZPx1WYu4934RnwFAbq2Rir0i
AHmW5M8ukdArrb0sYKxqSz8hhoeuNPAhRMKGiw4BJaC6HLd1rn5Y1UEStMn+l6jFYQ0habv1Kn/J
5GOC6sZACa41jnbpLc9lScJpNZee/ixZv1/FF/lJT+3QGM5N51bfUhngo+UbIOs6zJUJt7n7KwX4
kbhcVW/QK73IA5U6sN3D1VqM20wyGVAwPx65fTysvUm9AX10E5OGMO1H2bL7czbS7DAajWCfa2z1
HZotO6k0LFWGWJ1QE4CIl+3t+vYv8fGvmjsvPvSJE4UC5gGDVV4ZV/Bdr0aGPgHxt0dsLmmpEiVP
XcKpVJlSM78yy/8ZsA3kVj9u/9FNLrI7VPyGYPmLwIjoNVcvQ179Jmyf3vJvfdW/0R1Cw6hem834
IE8f1OG197wXL3gl2JN2FVERW2DALowWqA/nk3min3TsH3yNUiWWA3XLE/FaaDbvDPJdVfffu9lf
0JUNx3AkTMIZjhURnCEExAW8Yil8DvBEnWRKoU6Gu7FDezUM1iQ9F6moyvbq4/mcM5YfK9N9Qjwm
15DKsWW0yWy+jIxfE+jbXUW97Mvo449saoAL2LB3pAjr+r8qJ0xhvUjrdsCKb4upey/YeyRpUtUx
7AIUZbpbHm3nvcrehPkesnqNdjLlIUm1HP2t1oi8mGJL0vlemlR1pZ+lmCAFR2ZFtoZtMzETXHPT
OMKSeNNMJpuv/ZEy4Tz5J3jFpNYiUcjc+DtbV3Yj6U7Htq838oFSVZHKhLQuFAUh1HHal5S9pb8i
5dAxzO+hpARx4K8sZ36UyshEMQLsBqMQtg4YSLsXU2GX4aE0okOCh0G99+p35g686aHB24jVkPeI
CaIlv1Hc5Fgg/GwkpJjsp3541yHIC/r5LPs8Nuxj2RsMVbk3SRfcSgHE1ebz0HoXhitXteY/SSVG
rhkS08tILwTmqhs5cYH+r7aWWZzOQD9YvvIjCyqfgRig5VGTJkmWQrvVOVvPsA5d3b0vxkL6LXp9
RGX2S/bz/4we068PURCgIODuFEfZg3T4Z3JsnIeHC2KcmCToINX6TJCkzbeGgxSLKD9ts/8MShge
aaJ5ySVpj1GsU+cggTC7P41DNijJr/vgMZ/UZvZezpONC/pX8YOb1U7mbWld0oKaJ9ctt6KroKmM
z4i8VGpKYsbc1t84jrKdjRBuBLoBxKSSSkrGObbWIWndrSRySWn9K49OUX5b+ROWmgr4DOUpFRcJ
Qe3O3SrNeJT/lvh4qTHB4xfm9b8Wn94UJ6gTwTyiHjlCFCbmT66slUKGzQRDkI13M3my3Ib4GYSl
vbE+SS9xaW9gVGoBBnES4KL5s7BCakU9wzb2Lcp7zCoiF4b7CRkBkzchkPDI7twsS2JWydJNW6x+
6Fm7zCRF6G9k1zn2dAYOJPNS17KJLqHQIgTxFuL6R1jp1+LgChyc/D4divO0Fw+jK8E5eZSnuRgi
TMnS8BgDxIG7m4AwSn4HzuHauBQzPfuxY5gG6bzd8joPVp6z7BfZNzl6uX3yppifcdx/Y1V//7eT
5HB4dGKm7qRn9hHpRKbklcV6url2ljvoi60WGsTyyYU5D1lOOAg963a5W/+h9cpv36x+UbuB/Iyr
8vX2wQ1BDZEYobHAH6gvfaq8ye+mQTtDRaSm1aWaWV5LVkeDoMSOiD2b5Em+1M8hyi3be1kSCw9d
towT84eOD2ilyTeu8S7X6AWUi7kXMJLLXUaNvWWAYtn0DLg5sfWtmBPcDCQRS4pK0hEcRs85akaw
Xs4BVyRnQj5cjH3uUF1ohmej0o5uhEg6X0Yud7RNLlUfvFMelbcK4lj/RSuj79Dnyh8covpIKCwl
rJG1nRXoBp3uJZVqEnQ4ffLvYfCwvU2llz/y2K3q336EuWw9dgiAszcXN9c35ZenfUp9XKyH2Ecg
C9A8yag0XWcq+Mtul3rrNHSfiDlLRwlxGUq932JaxdpKgic//Q4pMUARaRzdQlK1ldruUn/3GFdv
dXWvzV/iHv8rPY9bw7F/pt5ZO1oCuqu4CCYizyixBDDRBNOh7qPd8sm4eqBqD0ttW7JN+ttP0h+V
vmjdUUDCEYDHYvGsemuO7q2XD+9E63LAJY3Ui3wL4e1xSTblhQX2kb37fvKx1IkbClZx51F2z7cS
JxtxdUpxf51p7OfY27YWId/GxPstkXUa3ijy7tzGCuKZCfFUc4LWsKYHTQecbeDIs8xx06lGg8aY
bjKjvgddSRuPWsxSm457eCbTgwzjwy+XdGhkhTYkG+pfwzlAduvVs74lfkYFYikBSLqznTXvOBFD
JjqHtSNCKAmmC7JpNB/eGy95z51/Vk4WqjWYXcucJ6+lT6BguKSQLL9wmkPkW19e3fxCeH3X68ii
ktoTBmxrWl6TmZ8kSUDYa0Ux5E0d+oeaIa7cuR9+i2b8iMbxxa9YcYM+KzgW5km/VDaAlSn7HO/J
OPg1UM2r0lFGz5pNVcz30sFPq+pUa/ZFr19mJ/sUbyRhWt26TPPHmzh8GQPrQyJ86cgYKT1eH4Fg
n/ILzsuXGrKx6VsK3eIPeCkcCQFHNuYwLmiNcIwOaRevUxgPJFJcTInANdCZ+gOc30T2c0+aJ+Ei
bLh/Jgwkeprcym6WroAskMQSbrYJg+xHGoOT2X365mnZSOHBLPSPCAGdMuPgKuYprEhe+C5WK7Dm
T9k1gx58ZsO/hqJ8QNu596NVM6xJzhcO39bYn0xER7hDQQ0IekA8uPwz+dWqLdvXBnVSRJtvxYOr
KXUVekaN0b64xYeE4vJWOZXyfAOo07TIWgpFhhp9jJO2qoPixcysM3wnso4SrUu2hHIqVYB3ada4
IftT/D4YTdxY/TxRHViwQ2IeLC9fz1nyVFQwREBaID4pwJQgInzPaJgGbSVJj6ouv5hd/0Pzf+Xv
5HyrCYXmst12sbaBI5/Zg/Eq0d9icsaRSgaKV8RD8pnyMYrD3+T+s8Z3FrH22lWfkoXpJR9DPK8i
IZHmX4slQfThH7Zp1uKNGo8P4mL/+17EqI+WxWBLcCMvLfciN6XpypNud0sgv7wo22aKsofCK2EZ
6v5kFSQ9sn1r5UXKo6y57EBZ5Dn+1gzzXRrTgomQ1hgquu+N/9o5mzByLn7mnv5196hxSdOoFPU/
LW3Wzo9dWUfHTZc9tXTsAdBIqxWu491QV/slapDtL0Gw9QhlfqTpH9LhEoCSBKFp2X71X5I8kQF8
k5YtD71OKTmjbGvUT7qQW8hKIpSEvekyMNE9Ko/5r2Szy3qZcfIT7trc2saRt1/ch6RZEyzuSH7I
zctZQkjyWhjN7ZQxj1nGlwEcft92D+IExBk0xYeuti9mDipGMjLbfPahT1siTI6OLtZXAm5gaAga
aDuLoLsmfJZwVRZSgCh2Onwj4ZHTHZV6YTUEFI6flZzYiSj7JAX9xcRP7vTmRC/a9j/38p+rkZ/S
4R8Td6XUi4j0RMxfteZFvqfLk3N8V9Hykv+TS2ua5J0CnMT1gRZRsqJ2z9JGENfPsHkYxgMClpR6
/tmOcQqP3dTuA52bkSguqspPUXoAJpZKy0Vcrmy5OkqPfmrfSK6DXBWVVynQJe2HUd/8d1oXmIvs
CeJ00yiQHU1fJdmUoyCBmpLGZzJfCfIkrpVuqDSIDQxP7wG6YadJW7l0D9if8+xUJ7lzp2k2iR8y
OEW4mvRnMGLS5f2fA8zU+Br5jPmiBrZ0PaQcLZ0OjxGxaLER0qixovytTx/Feelkd2K4kHe/1Wew
6ZX0WbBa0pWZFe1unuObtkSBGv7bodF2yuAvQCfLSK+SkXlW9Vwx5C84jmZ0j1UIG+RIv7sSBEDa
bBA0OMrqyxaThzIGUPXIXuKMya3nY/JNoU4OrVjkf2AAyCbi0rpfsi2xV6PfoFwIZ1XzL5hJU4OA
3tzBqrWR/SV2VaBXec7Iup4Fn3qoH5eiEYtq1829FjCPXtrfxYeUQf7/LCpO3UMeOFsp8s9tAfd7
epSSufQjwpiCJ8oQ85jfomSCfBgpLE9PCp9S7dNa9bMwV9YFNtu5qN4b81UqhkBoT5M9sPLOAggb
JKTKlGf08dZq1twv+5OQywuQ54IJkEnR9wHOR/FMEtvlqncbtMWS2MmStTG7L+PsxMawxG8Ss8mC
eeoRGSQKJOpV/lmsQAKlohrqz1C0XZLUfItzZTERlkIlkwoR8xoh+owQyZGhLqstf5rHwY/7LXGg
XNwCEpqNx6nedtACMGNuRuFbS3e0ad8XpJ9A5dA8ThliX1JMrhLK7asUjQOzQJkP/yIev8rK05Ad
5CsWJh7xRy2B35ck3/LkQnIoxvZevfB71v7lsZHksoxvRaG+StTmdilMcY7AQZNqQeCRDo+6Ox5g
xN0LwEHgGBI0LmgNv0H3Z37WCxCzZnvX+96H4KrkfeLcjfQbXtrPpY7ASym7OUnLo7RvGjTjK7t/
QKwKAEAH+MCrHo1A3XgzJkq3/rU/TMdcRan3Orbzn+CDIYA5+3H8GsEIBK/yX+ephzLItnJBAgCL
u/xs6LSeQK3yJf87qlVRHpFi2DJN8lgLVwEXZ3t0MEjc5TFY9g0Z65LhykmRE+N2KDdSCBGHEKrW
yfAefdP4hIAJu15BMegsrRZxErLMUa/cjnN5I7BFAfy5pcucQriVh6sawW1m+AB+s4tumAB6vR/5
mUzGwa+TmyKZr2KTKNLNdMFLKg+D0a/k7Ihzko8QHKHuFQ8VvET/oc0Gl0ljRQfh+Q8N3dNfNmEW
y+Pm12vHc+aZ12F+7Kv8U+5XLJztIlitfolXEPSYAYFynHdMpADLAtDSwDyqA9CQqNXShrdkfF9C
/f+e5+IxfN6YQPxrI+Fc5uqNPHBBbIgDkQXvE6TC0my9vHlxOHSabnQrOoohlb0gArfmcJEnJFhi
+fSICzShnwrpIkdJhYwlkGSCZGmv0YCKPPNLWpViRE2owhLkkCLgTPWb9OWktB7r2pmh1I+4upV+
pnRYTWpt5hRdusK60XTnkI4R1XeYv4r+G8P5Jx0MhulhwwTKSgVP+oMS3BlDu/bd5F6a2IZfnuTz
WiXaOLV9DEbns/A/pPER+CSiZCXaPN4M0XT0KCMGVf9njulXXNFS8EgByW/kugMdE0ZPRWsh0ZhR
tBrCA2CPpTFsky8DwLuUPcybxM45pxp98DVjA08CMpA+kfwsHHc/hfYeivYF6ABHC13dGkyo0z0a
tvGm2QAp1Qal9iKr91nRpE+Gyex5QYvha0LTt6mi4S9Eu741dMCLLTRfY967r0aI0K9lDPndyNDX
0cudcQvkInw13cqB88zvLxAa3Cx/3szTfQdi4DR2ygzNITR2bWRAQZW3cPvD8fjAyGxww8Bl9gEv
NTAWb67+5n3bTf1fpJq/sR70H3mPfLrvdvmD3if2IclnZTd5hv40Z9CNJZU5njDrDKZzwS5tGKsq
LMpR5A+9llavTk/MW8F0AXFWGN5ZGjw6GVnGqzroogpvZz82W335czrgT0gfZadGS5x1NyrNUxZn
GaT+9nQI4Hl7sFPEDovxrbKgPLAHii+AFpDdzOJN2uUvlsY8qxaiHYm8NDzIzZZCbrdJKSG3pQ1z
STrkq3yA0kOpDQUGZm9bJeneqdrpTgfi2Cl9vNLaVt3VwIiBtvzV3ZhsnMYeNgbCQIzQom2tJ0hx
TBHVhfxgV2jVOfWbRi1jRM44ChoHUukOSr5yXeXeJa9V3Prs/YQoEG5o8UJ4vyka3djkBgtgac27
r6XvvTIcG1DAcRueMhWa7VL5Na18XkVBewtB2tPYwOdaZx08jNa2s7hzWExmLihn2lG1brwC1vyJ
HucqzoVipBTyZK+BzPYcJFZ3iMqJcDIeXjTyIH8mTq485CdSA+YgT5qwTfY0uvljUmlfba9nNwjY
bxzIfEoD5ErGEPRKgUoLTETy2Gjxex5C4FmyNRLUGgcd15oip4kCT8hydU8VB5qZhm6FxKqXrX1f
h/soC55bVVMP9vDc6aWx9opqNZvwoQXwWx60iVrp2LkNanPwA9NoYC6jQkO6d+cPvT7Ps+msNL/O
Yd0DiKIOqN140y28DY+k1OQ9Azyk+fjahu7dWNX72oWYWKNsDEAQTWDoZntFgbZvnjeIyOZZ9gTp
6d6H9Ym+6HDQo3sacMNaHap0pbawKiWUl9CLplVgQE7TkF0PdZevYfh+pKH74UcTQm3eniHlD4PS
xM4rYEbwHe1Ds1MAhpmBD/urtJxd7ibvHYjhNLBPRk8c6lb1jqXfBjDKIuA4oR5Y7auMD2SYNd6V
PNWsmy+QyaJm0ceHUQkuLS193tNTDfCRQAkzmB9G1MliA3oNPX8yxq/M3OkmVZh2zlEo1kOkVhhM
H6YB3t2QUKgaXu05OlKq/QmCobnV9Ae0IWyR89yStFs3eFI2eQXfAcPi+o3pjU9VNXs3o0/fYe7u
6xSq9dbTw43GPAA1pn1jmdoNpAIQyim/eg5Tr1HrN7P1AsEv6NcI+aw6Uv7MsL0gHPwQlIzWL/+y
0ngvIuUztqn2nGajrjULpY8EzWit5YhlFWykVcnUuYok7pSMkBiLDq7R3ur6cAv1PhJo7axszNwC
8hlPWxQgWUclWE9hqK1D82fTJViHYZzt9SDCTqPVIijaw7CHONgmcFRqwUyLZ+b8VqpOhjvWJ0pq
erXv+uG+8CYBS0y3kdGhxqg9aabymfj6i4pcuxfMX407gx4PkUdkYkSJIL1KCpTlIh0G1bmp7BVi
ZukGtKCxCZMcEkL431edmrmbvkBgQYE0VC9Qe7Q0mJ6cPqXxkqNuNVvBJlId67GMdYg0qrRYBwSb
jtp/DKKOaM2wWlU2k5w1PE1lRR08zR/bzIWdrkMqd0ZiEwKbo5kLO5MZFduCqRYmQYNNBdvLI9u6
n/Mbr2y8bQ3OaDsm5es0wIisG99pgj68lRRbtMUZXGOixtFL/4DCxzqvOq5GUdZTB0mtlfiqUH3v
VDdbZ/n8xtSjDddz+AVgZ94gbn2EtmtYjbY9r5yqqmjswavdN8PKsXRQoQhVoYj83ZZavx/dTGRn
IWILzzm8V7uyyM3NqHtQdfV09lV0eIcb1QKBEzNI8DjbJiIG/SqQaLFqvKcR8A1kF0zHFvqdW2rH
NB1WKWVqK4Il0aHYlECEOScDdbtV0KqwXoTxtp0xk2WvHcLMHlYNy7kyQ/BKeXzoK38TcrRWRv8w
Bu43k41wfhsGT9aGEd5BAQthbjy2T3clNkhP8n3k6cz3hbQJnWYdWxiayMRGg+BdFar/MZtusXEn
+8FxxoqyvPtosWGTvre3jlVeqMN/Dd1bP/cYXl/X9pmmnph7HBhvgOVAc18deI+oXZT7KENv1HNY
ziQbXtoss/ZkmhkafOt2jmPYpyD28fq1wlQ2QK0CxtGohWR6aGBtNd11GHJihkCAjfrobLXcVtZw
NMdbGELu4ZCNNk2ZbFOGgWHDgqyv7pF4iQa4c+UbQ3dvFPVbBQMZkjBuySQUqnuxCaerz7NWxpQ9
DFPwHCkE2daACJ3GXiHWwHUX8e08iKE3eC5K/GI7EGQqGlbdQNTJ8SC1VHGEOIvstm2av7CDeNSs
YM5sbZLfFsHRTdmYdw3FiDV4nANVT8Qgcztns8496gzWI9wzMK05Ifi28Adi0dVcq5emadS1V7fQ
xcGpaIvKhCAobaGRTTP13iB2swCWJmMBu/U4gycz1G3TRq/q7CebmnyemxzE0RCVAbNaax1SAajg
xPbwplgJmlYDB5+qC4lQNP+kSMXGnfEkQEnQcDeaFt/3U/cN4xN0TRroCjRw1mqUpoiUEaR7afSX
oRKVWyVqt8KEKsp7LcqXkLpKpGNWN1EVpVsieWXdApyF575bmww1zD0wUMV/hps6WcN1gi4gvAd6
wlhphI2jCJ1m9Sc133EfQyyxKp/qOe33c2Z4TFG/cC1PVdBXa2MiRnHx8khOPBI/QxbkuIxQti8V
3cz0tgEgYNR3VYfOS1Gij2Z4l7av6DigjLTJ9U1TK7/ohMHQORen3nB8kEtgXbvEYnYkhAfSQTpZ
V2/L7iuJIBlx0LPUoVBAU626saymvPOqvaOU+o2S55yR0XpyUfk4CPNm3GUPTe/+VU3955ME0LCK
IZlDTanI+ZfnR2cSJJrGzbCJO2JrRuQoqSpNTQ21vQn2Vs7cHCheou4wGbejrn64pUVFN2y/UBRr
CNkqBPy0u0lBmCJwIZ2L6kef4RXo2ftXvVN/U7LPaariFfIBDKhX6W05IgVaWiangElGo0Qc13Oh
otaaEgmfVkOgvkNUsm4+/dKHDLJ8hpE9WVmZ1W+0xr0ibBOrrxkdB/h/+m1tl8VGD/Qj2hGd0PW1
XnDjQ0tbFD3s6/7IE3D0fdlyhEJ9sh4de0wR6IFb3h8gnw4i7J41Df+PqPNabtxot+gToQq5gVvm
TIrKukHNjDXIQKORGnj6syj/dXxhFoPKlkWEL+y917ucnENRhqew55yvnJp6k6bgESwYLKTb3MoR
yUzel2AjLRy9KrAutTD3LYC5c9yH4TqwD91AEd6319J1V57FmiwhdB5UqVr2Y3ssB3mTVhqeWyOH
FcdJZWf7bIA1EhBGZFU0JjGc5LAKtr0PgQPCEkbqZdQBhTE8YxPNNXAKu772JWsanTvEB8dix+/F
5N0yzgNvE7mr9Nlq9KawHkkAg5tus0AxYLUczuZHbmIV5ntsl1xm+/SQOULualxfhWTYmjE0bCyT
vFKbJZVNAHLCzS5uLoQIf08JKca6I2RBdJzLnApfQ5g5q7E3zJOv+nGbPGpjnXjtKiFQ5FNoogw6
I/nOo/qFOPHiPWsVqZCe0qfy8fDzshVBTpFQvySlx2I3K50DDAVa99lE3DUNW9MAdz5njrl1w4Zo
S+VD2ibuYJto23/6ec+s3G+iB1jd+rmLpDKpUHr7Qh6DduZp407cvjLIGz6bkDa13fVYiiuwxnjZ
aQSakSn9q2MCkFDZvjJG/SwfD3UBBpmG5ThN+anGsMS+Of7fA9lM+dFH2mw5xnuB/TJS9oflchB4
sZEQocJLUiHTJcdOvWizumUh1juvFX+xXk7RB06DdAOcs1pGBtngY47RG5XlcNTCHo4/z0RjBJK8
8liuwwFC4TRFwT7vKyT0IXmbtWOfrKmDF/F4lvezsQko38iHnN/mOvY2DqjwPQPNQxs581s4+cnO
GAARIeB03mPoe2XQWKsArS4Njqdvdu9kGwVvwgWUtZq5M7/1OSpsMxr1d4rEzBAEoYqqvkaKpaNT
bhtoX3dIrSjnrd7aeUN5TfsgW/O3yvbS8Ii5km6+GfsY5rzyPkPFsl1ZZrifSSFrQb7Acputy+w6
AXeDptwxplsqOwVV4XCkpXXnnAQEe64Rk4dfNzXXiRb1e1vqJ8oyEasdMbjwvrmiBMtBE4AeaCLr
BvNZG/oCsD16Uml1Gwloe5YAJAgbNl/cXv5SlaueTCtrcaZVi6tft561ICXtLzH45pJksQhAhSiy
LV/CtKJh7leSrP6DPRBW5ipdnKeWq6db34mhcDe5N1s7st/C1y5oTrFwxgfiwNy2RGevXIJSd4bf
1u/4XvypNq+2pCsLdXhrw2vRFd6zqv8J2iQgRbUysYlH878PwGLOyos/U5fMnowgtTlT9Tl+vCrL
ot4HCRzVwWK5Zdmet+aMMM90eiVoZmW9pQFG0WZObkVcqDeCrIN8nGCffo0xk4PMbuTJdWIkV15/
ZjDxZBbxeG5ZFdNvWdVL+kgARkzY/bbpsRgnPFZDxrhpi/bTd4rwqPljX+ts0tfAg0jSWvDzGm86
eKpJsV901rZM7PYpI+mC0spMd3jphtXct/PZbedgzckJpWm053MzjO6xTWnL+aXuhN//EUmc/yLR
FwNTopwLct1sF6nG2E9NxaI5Hf2Fm83GRXHYHD0ACWuR+sG7n8lDHazr2i+/o8w/1ZnT/TPY/hUd
m/kH0CFosSTAExK8KVKOf3PP/RJjrX5x0flmJjx/+TUAgnB2gk89fheiYyTARG1NkwcH0NXApcH8
/IqYjNkRKFepHNYY0vrMqIVhCGCFPcdT1j/ZM/29dlvni2TCfJl0KrkkuTfedJPT1XSR/ZWR77gY
ybakYCRdwXB1cuqGjpCLcuw2k47cte14w0Gas/lkyqRbKJ+BfBZmhELN3s2osvzNRUqwRTMZsUo2
mNXuvd5KdlWcKbAC7Ric6Fi20zClN08dHUvZxwrZ2ujl+jmjurwHFdVEMU4fZHV0G1bkajtX0BDq
NGh32n2EpgsJH4j516EQRbvF1mbeo8zBTizb+Fm74XOWkf6fNZ51mMK5fvXCWlA8D+Hu52U76ojO
EmeLQ5rSurUFtJTKNkHCZLI7eo8Hm8Dbo50nBK6H5jYsXfPs16l1LmKMP4pBcgsi7OwJpwcKMzTj
bp7kC9K4RT57w2fNEHGVaMN+RH/CverhLHmid5aBPcb7NByCa9wmJD3nT5Od+m+R0vEtaLJXhjJv
U5I2l0a40VNelGtdRclrHBKyGI27tA/PvpsB6EN4axEI2afq4V5TgglG364c/h3bWPq4aNLaI/c7
wX0/6znY5hG2Oy5B7dNQJP5eRHSAYyi8d28ewSE7vXkQjNjeK0VLn7O24PJDUZmvsA9/FlrPfwF7
0K3Ff1MCLZkidfkb7pj1OAVfHYRqYhvzE38v0Aatyi9NYR69pjFI4DPX5AeXp6KFO+mRjHRkMgmB
zLCMo1NJbIOp81JbxmuUVTR3IeRle6ZfMU1zOFc62+i+Gm95Eww38B8Ho53mUyEh4YjUk5tOgM/T
sXWv08S/ulzTr2ykvSvomGbdx905YS9Q1wgSVOW8OvPNQvR+99p5oD4S/trWsl/jbZ/xn5GraIal
dWzKQqz5VoK1NHpxB8ANpGpOnmqikNLZtsm6suZ1lOr5pYg9KrtYXuIgnM8W945TMUcKIe1Y3HOW
HWpKyqMzsnmbmjTdR3W0MuCsLMjgJ5XAJWpDztXxvwepgupoZypaEebAAa2a+hw2Gm9mNebbtjZr
yqqOE8RCACzo492FwUEnZiDpVV285hpYtNEk1/ZR93kYSUnkgGYLk3XOq+oG6ARggRlLyGbhRlQU
ex098aXOzQV1un+d4BE+DVN2QNBVH6Zh9k6hXg+P/zBcLMnikmdmEdVnGwHRvi2ibex2MFNRKh4s
5IL/Pvt5r44nDzI6afs/H8yPT01yDRBFyk9bONWmNhvEgX2VnVPD9PqDDW5kqUeucb3UdFuPT2YD
TEcQmodaiNbaV+RPIeOa0zV7yewUGb6Fml0xE1VgnUMGS0GqiLFqLmEbqw9Twf3MA89cmw7ZtXwx
0y4cHCaAsdQrmxh1tHLpdI2YSwKp8sgzc+3umLvGc681Die/6La2RLNtWDVTjbo7MX5uT+BmeUa8
8HKIE3M1+CI4/jwIx0W5aOfF0vaa4IlAWkrmJjI2HlDRJ/PxXmcOzz6DiILb6r5xw+Cq/CJlr1wM
e6cW3s0y6kXD6PAamkuBnvIUqvDq5Km10RNlWZyb+VOZNPCCk+qm3Dp/6pp0VdClX4es3FZZcPBB
SJwyLxnXOoEeY0yYITHO6k3TGbQAVUiNPAx07k5WrCuzVufSjhputlyKWN0a9HulLZdF2PwqIA5+
NlDKlyKGYJN6jnhj7UlAfFpwSOJWnWtfHCLSdg+2236XNcxblJ7A3FMwdGcNUbvymotnEL6dpdCd
elL5sYTxHVa23I9m7v3jSeYCWVh3N5eIKsMiNaX1k2Gf5fBAjQrPPOmm6TEV81OPixhTcyzpcknA
cBk5H+PAjs9jmhBOxHB1PYwqPExeMG8Lk+wsr4Vm1jvso4DrhWQYBQ4ZAVZENJi37hMPMZA1TLtZ
M2FInW7XMkzfWnGl0FcX+cny/C00tuQSOVLu8jZlhmyJ/axIBOjd6R447Az8lnQytGdvhieufpQj
KnYHcmbz8e6Y1qkPC5+ahrHmQFTp1u+cv72t9yQ7F1uL83qB0KS4Fp74GDkCqh0eV30Q1H4LZ0qc
XRPRr1EEHZ2f+NbuFkcJyad5MB/zxCFXH9x34hLslfbp9AG7D5CMHoI9x8QCEaD36ptiFwX2tGpn
D068GcFP9MrIWMWPxDC7K6NjmMfVtfGb6sptfNoUObqhrL2HQWuAHhOQ1MKqew2zvCXWTurjfw9U
cYiaAyNeq4qpfpq5/ams1XD6eeaOGCsSnxgteO58PKSzuhj4VkYFrsIhf1cw2b/Wjo9GKR12Sala
AiLZhAwOcXxj5KnLCFc1Rk/5Tp3zHCUuamSDO1/dRPbGgh/KJYalGAgndBlQaowHqsa4cMofA9eN
SEvm1cDA66BT+w5ru7xxuTlFeRIezdYpV1FqddvU179CkY47cl3g/LGl24q4Lk5JlJJ/H6otkwOT
6Ok8eCPX9H2AJbwwJYgwGXrZ3YvZO4R9ppjJCXyRPpaQpmRX2JtgYFGZTM9z3508Lb9tZ7SuPsiZ
cZJrl2HMTYliBVvNO5WijC4GLUOSxdwJMWE2o5VwfKfm4uc07SyXGSCxAZu67IiyyDJjZ+jsuzdN
yZwkuMVx4BPM8EcZMjx64NeZxyXHiIHr1awNDqV0+lZx/9Ymon/VIf+nMd/fW8W2bjH4BeMjK78U
oZFfRnpk6tlhODdib1rxN4mKhAqTr75wOWG47YyBOtOXSdRpSb+tyMs4dvADFkGCOSP3iRcqqT5o
13loayQJybT2u8ZejHnifzBorHESu9HWQ9Hdg/bdJYKJauCkxbK2UWFIO/orAufgOmwBKJTfH09i
aMibvignOss6n3CbE+9YgsxcWRoYiC4pM+Gsp1PCDr+w63+fWQ9NQu1UEczKiTjtDDDa2tMWrIDH
gceVkplEqGBz8urnoU1bAeqAq6ewivj23weSymZhDWm3awKA8nkksT54lv2cKL3ytRPefl45ddet
TNlBMn18GGohT3Iy/yG/NXoyUyBNVU+uFRGDeZTKj8KPbc4EDdXu8VImmJaMsblZrV+fcUZcxjJ7
y0Jr/KPG/tPrneilrT29NbLG2TFISZ65rSPHaWS8nWLGFqwVpDuBMavy/pbMo/01CPobP7Sh5Pn2
aZBDfUmsmkPMyMtTCB90Q+xjNgnaROmJS4mydhmnbXzJwNrvdc6l2yUGbFUXSMyJK8FKWlJsKZ/7
CkhgsBcWphiwUb+YhXoL20n0Ma6STd+55slg5s6ks+XO6E31W+4DF8W8HxMdZe3A2hrGtEWd/11A
lWFAngTLn/6etO/8JUZ+VIf9wUonqlXubeVuHnH6jDNkN1YZDJ8IiBxn65jAeFuTEZZw2aP00tot
ju6j/vp59vPePMhDFLfTKXNyfwNkzYd0Rby1Fddc0+djyhLHXkR85eFADWRMsNkS7g0cMoHesnXL
CjWNu2J2wkuUg+/xUBPN4MRurMHs55F879UYV4KodEPf4ia142XWkddZlPV8mnxNBq4Q6bp8eHOT
QVAzPj5wHReEmWV/wn0dDiFOpoPxePh5+fOsqEcE9TR+SzV7zkVzhTnxTS8pkPeinP0DESSI6R+R
8T/P4omRm+xd1sC8BUwG2/vATBz6mTwxO3b2JV1ePR6t4JLPcXtF5NFef55NyWDuht5lowUcdcr8
Y+Vm1rkMc6S3HvmvzPOKnAVwNNxrSU5oxqhrQVL1cNdZefGjwL82HoDClgVajTmWtYlYF1k9X5tw
6o5jY5IirpMz69MBQtaRb73cDgn+CBvx2GtgMUqd++wep0jMjICgRceS6S0pHTilhonBMp30KswB
rA1qtBcd3MWXgfRQ7gCULK4NvrhvhzOUH/sSuBixTKwTdtk8Z48HakeSxtAz0I/lBG6b4cpqcMDD
E8W70NuwjOvk1CDVIwGBC6PfqZUX2P2XgjeA8k8RUJZq1v/ZkJyxMhlb0h3s1eA2wSvfbbe16qIA
/uMEqAOUQHxvzOufT3OLgNiKqe7Kn4CSWLb6yBjkQHUw0ovorOk1GggdNmr1QRR9cRgF0j0chjlp
2DehLPUUUh9T+jD0KagFAXlt3N7EO+3W4hzUQ8WU6nUyA70a1SxPaPPza249hsiVcj9BuKyZ6DFQ
KrjbVl1zh9OcHKWr/qoi/8OYUd0ZmOtlrbW8SstxlrXZY03mjn/NSnQ2TDEywoLCcCvHCX11/wAu
ZRiqpjhc93hp3rhBEj8etxmqrEa8Feo5sIq9M6nyj53h3JN9zvBoyv9gUsf8pZX3HJZOvO+nCu4w
3+RycCK1BoRgdIuGSSxU5pWG7r6cc00fEOlDm8f/K0CKRykC4X0i4QlKhgFtNtUYvKfuEpnD9IWA
hI33dMoHlyn5IxO44PK/8mwhluQuT5d5dKaLtL1bkbIVR/12Th0vgY7OD5gFNJ0aa87Cl3L6sOjy
ELymauW7wlsO9mi+ZQDXVVmEd0+T3pc7IBIy1BkvDq2V3TV6W9oAoXRcNgNO3Ri4WVH7K/JXsfir
JtoJK/sdVy6pxnOQf84RlnKS569yTCB4Y1J+MarkvRTWRNk/NDvwhNOGZte5/PvMHSgMI/vC78cR
33rGuypSvZplPO7hShjvocTQ4QfRfYpRo6BGqoABIZ6ECXwa/Ca5N430b4H1kY92cv95pwq+UM5a
JyWx7EWlvIEEqPHni/o2BCHLbFiQm58Pkg7ElIq6AhBiFj9Fh2SIcyL1TY6QtmwY3qtjERlkEHWu
fspmkJgeMt69YFn5hBeAE2uYIyZlITBa5E5/Jvs4pjJEqJuk+87safr9GFSDmPGBBGR0msq9kmev
ngaVfjHUABhuMPZuNA1Jq4C6m3HVvJbG3kv76Sh9MPEVHjSGz1HvX7o2bI4Khdg650t60+Mrqqsn
6G/z98i2L59rEhVapLdz0trnGtbRGfKTvah7P92AT/uMI7gsRuhtB0ey6VN1uJr9bHpz0+ilHk1x
bW1bv9U+sbaZVb8Q7oAq3nD3TZ/+rb0k/7LK6nFYsQMfSrbdNpO4EhfLrvQBlbnpJ+vus9823hMC
IAqn2P6Oi7zb9VExbRKThDYTFQ4LGoos9Ihi0VqN6S5KxuTO9CHfHH+ZkR7OrUoGp7HIP8LIi59s
ZJhtb7XPXU2WeZMYYm+LGaya5VyInXkQH7G4gx+wVyj8XcKcfWbgituTlzhqEzm8/Hnv56EnqWhj
zKLFdTsspT0DiKy8od9qoYpNqClske5Ux58ZcWEF6ACyrNk89jgsdeYn9iH5oZ93Q+Z99BMbux6J
A4qdMNtpDeXLrPemdKPXJg2cp4woDCXtl2i2x3vuxn9VYOOSDEBS1P768U/jWuJMmlDyzEmSbgK3
N1Y/L5W2s1VfjvGGOsu6VqiyspoFRh+RYvrzEDxrR4GzyBLgGLnnPrOC6daNB5aWBQQammnGZjSz
8DeZ/8icnQkBiXDyGF0ULiVRzSR94aTjwhxwhwVcwzczEpLLGJP842TIIzUm09E4h0BbCDmbSSEJ
Suc4ZcZzN0MVa6trqCjYchqKzcypQK4JW9WcECY70sDTKwiHvTDq57TtxboNKTUHQmOfyRkKGFqH
+fPgufUl7Lv31v5tmv4IBqMLTyb7qj09VL3wywJldJh4O4Mc3SUnlnsm1OpIAChcxf8vFgS11BlB
W1HRehvF91C3MdO9pNsPuYO+j2bta5rcu9s99oGOhyxXQdbp3YB5MAPRa5236x4J2M0ne5yQYgGg
ZWL7biTmyTQ7NABVc7cfD0FGPBBG52LLTebhbe3cUwU/bodR1VgamuZzTBKB8Spydm0AWk6jIQzT
8YlKK6ABscR9muxb2IThQTLCIWKgLiMm/L0mKkd2y59Pft4bgVGnHsHo5ZREl58HoH7xngsGAUzM
inrv8t/DmGVcJDQlaqNWhW/Ve2+csPfN9iqNyu4Vn7N15qpO7/x4P2vYV5WZtP79sQYKoO82yRso
4OIs7Sz43491cbeyPDs9FIand7EZNCt0B0xQHDHue9Q0936A1NA3GPofr3TUAVckV27VSDtctz8/
8XioE5LiYoJ4Z5xQ68Y09WEK/v5b/v77WIJlZp3sx0xmPnNZuPw/g+V1IvMMRs86Q33LVyaSBSyo
yZbrU/BW+gPdusn/WFHVJEUSoogMwNs6pGwsOvfaRH7wUVVptHdkO6/qx8tB5A/IXTFeIHDbz8Zc
HoWLM9Ey5bANwKlZpRvtYnS4W2kE3i3h+1omki1sOckrQpfp7xykK7MJij86cF5nr7oaHXRWUpac
Vz2jKWxl1dNNDs5rGTAGMSePl6VN1mTj/e9Ty7Io13X9HZmVfYrDujpJZ/3zQjfaPhlj5fYLlHzc
Sgs72Tij+dhwuUQApiAE0jraF3Oi1hT33EcgWu3hWf03t4mYmuaAhW+TLeu16rmSVX1vXec5fJPc
lw6x9KyrIG3y+vNsbg9m1UaXn3eaiCUhgdonm0Sqs/SCZjNxrQTAO/hnbYliT61/g7qTnzmr83Pz
8+AG4TGx/v68rSLihuqxt89jtUYbDtfIl8EaM2xwjFrbY8dJYhmGQNyZQz5fC2H1Ox//27r13SMF
UrIch6bfQpEtno0ibTgu7LuqNLl1To4KMTDWcXSVQMXRNVQIiUV9UThr14C+4SMWPbaozlyZTo7r
DDs+QrboVj8e3pX3QWw11XYLGDQbZLMxcRidJlvvahPDr34GLuUsi44cBirm6arjeTwObXkSMDmO
dUrrZNGWOma1KiIaLNd6tFTljEqVuUdi5enTnOn+oFiXyaztryMl0pRDRXfBlxieZazC3vDWRcl8
1ShUuB0FLXwYJNambx+NVedTM0r7NA1WeUVlYp3MziPBuTFI+kCEEzz7DxKBd3aKrr1xzD57NBZ7
dsr4MYq/GTl5xlhcbEg95zRWl6lleRInRBtM4W+g0/nmQQzZoFRPb3NfLI2JFbPpqXdB27WHjLeo
BsQpA6vEtzDoCtDy/EaZoTajIqrPBR+znKNaob1r+kM9CO/O4nOfusgdRsH2qi7vQojxNSyf+8p6
VIMpGmPrpmRQ4EKOEsrh/m4SpEpylkuaVDx+Oha1zajMiXuLVWz6krx4swzrDSnIEUkCwntC207j
TMObFzGmTF2yxPFStQ4mK13Z2WPARbFT2OONrfp7ac+3fKbnl5qhB/LcRTWlHdpn01mS4ZItU9dN
l6OEa6EritiJn4ozOmDXbZsFIYLdqslK0gtdko7lSzMX6lRqa9WExngICThaFPTuG5mFD5EZGX0t
YogQNY5oXVw4mXFpetGR5WHShsbji+caW1V2T22XH4PRPRF8MW4mgr/MbmiRrcYfleAAmSqa1Rx2
vZgrSpzh0Tpk10rfB4ZLCG+khWLJnxGGxK9uMb6ymE/3BCR/0VfFfl1sypYvWMXMsCHXpHilqnGZ
p0gIgYQRYj2TMPIra8rx00WSGg6wqkuXb01NaPoShxmUCaNqpYySZDOURi7M36X03YVwsP9HLuo6
y5D3tnS4HvlqXXj5LyY+7Di6Z0lawoPTa66mJJarsPQlAW3WGSt2sGyJPFqIaMSorZ7JY7JXtYnM
CDU8VwKN48EtnO1sxyjRk8doL5hTlnUZghvyvCuuTEsgv2g8cKMEaVetclLgnKp590LLY8iJape4
+w0L8nMH24NqBSkanIlNM4VAMavsxfI4izAf7a3cyZm0zExxlHeU4y/mffy33FRfPUBuGeIIrvjl
1kZtsYRSaKM+s3+NaHHXIg6YNzbu44/0YrOjAATCXHh09MIK2GrPEVusrre+wOWMSxZwewdl7dKQ
QmxYDq67qtulxq8oGU4IlrOD5x7gePeHZqP5Ny1EOMpd1ieAXZxvMUcFIrI6Yee8UD0FeyccZwUz
RCwHVWYI1SSN+0DZhULpMhjd66Qrf92yalhMsquXmZuCCI3wWEdE7bEAf5N20e7t0HsWhXxFK/oE
J4gmMOlXfUDoUQi2/fGf8Ol66wnJcAFog++7zZD0fba2Px4z1jg07fyQGuxtGi1EiUSRYSGd6zIV
1ns7ctJWWHEmJIMr4dA9WpH9Ctap3RqBCKjcPil3rK28iLRxt61PtZUlG3QSiF8M+SAOi24F4mxX
laOCnsxNsCrQ9cP2Y23CtTlO42WZl48U7pA/N/HCIwPCFVeKYfE3tnp7ExaqgFoht96Y/m6iZs/W
6zBJY9erFu9j1Fxki9VBmFzmsCUicm5PqI43jo7trZ6aa4ZhcmG6XnIqsu7g1CEiwbRjoYaAGLXE
owaInzLbdbdofiy/lVvXSv1FW3bZXjgc9kPmbmtHsbDCi42supPRdGxQdy0sE2476zwI0Bo7eeec
89RB7hqYr6766MqG6LLcYw0yNBcEZ2wUNYvIbI5XpoivDhtzCJ3OoeLAGJxhwiaRcycTg2ARhoRV
Yc2qkJpslFqaj1+3qsOQSxDK+jFKATHIc+yEGz2n1rJv8o98aPHeuejg0mbYxxyFPWpm0BYF6f9z
eVeT8SVd/2zmk38OWtR/NcunxeiNL/gdum0y/KYDaXdtCVI7Kar0qWDXSSY4Q1DuOI1LSGMbNZvQ
Go7wePYVxSJCCH5xx3ZNdBFcSenLWLGw6HP/URXb43DAAzxhG5ltnz+vnTe7QcqLgVp1ic49XiH+
/WW509qa87st6tcYeuKhCfyTatWZPd/ZZbO1t7T16SsHNAO1dFexHJjK6tRytc+imLQd9qhDhxy3
6OBuy1h7mwHF8irMxngF3wXS3i8V3uMmClb0A0CWSt/YTKHxEnkSzWG4g/OVcy7G7b5IyR0vRzJb
KaUjMTPbcPr3YUTbKVgFS6eojq6P5rUY02XDLcqYc7btXb0VpGwVU3uljt12do1s42Fnnxp+BeRY
i7EmNsUPFBOEmbYGKabZtZgDuva7cR9h7OpQhfqItIodFrkO0JFZqocvySSem9xviS/J9wN2PqOc
n5M+8GCfqn0fZyvJlXf2F6mab0Ljd5rvxjzb+JPCM4jiv5kdoVmyMcV0hqeWCp2w2DKdQIORTSy/
k8Ilh8kcKJOaeFfnYb2yKkZkSGiP3vc0M7mUomEsZnk7x/Tv8Py+RyHqA2KuGwapct1HEAr54dQ4
ZuGYPPPF53NPaErXf2rXQVhG6EocVgvPyV4tpdlGcyVE0C/XkcNSKfNeJk3QXyiGFZE8DAM4R7KA
27N2k3TVQc0MxhOOpS3q6hlNILVh2IUvcTn8M7KGWQTdP0brTAcDzEls5+kOsvgmzGbASKTnF8Vn
GrYHO2OGZvdvNkrMhZ6y17ZFId1L9y0nV3sZ/w3sZD2RO0Ndc0qYHw7VcM7tbueEKlj1Nr6RMmfm
0dAZkGf521Bq043y2hfzg8m1m1tzlevgA6G2Xmiqaxbpy5acVAZOlXsuqIjrJLSJGWGebGI42cmQ
61yVN92l9nahitKrOsSN8TnQ0S6tWvSLdIY7Ivuv3EgEKzBpXLykUPtRRu+NjsWyG1SxLmxFy+jE
rEu0QZmjEjRe/S51HOdY/Yv77eZVlnVy5SZGhSsmdBaRNk6zWdfLYW6LDVBfeJpZKLadGXVItuOT
WT40wpNeSm1eYUu4Dbet16m3/joREweR3z0v/Eo9Et/aorwUADK5TMEuMMWBbXm9LztTHcOMYITM
6LZuOobbidivC0c7SDeHQTHa+WFkLAxRi03rFMEQmdGH1kHivg3c6MJ8fArDAhMXDJCqPujKgjhb
209KxR9DoIEfKJmukGLj8TUzf532BDvG1riTWv3u3UeCsR1zGCbFws/171mhyw86SMIZ/ZuFt2/K
1TPtqLOJUwFdDRuK0VjTOmEr3TGUXMs+vJkPgJqR04wHzFPz1lv0E0Zl/gLn0GcZWNkc0XPNWDrX
Z/S+zYJw5GGr3THc8NXhFDEWo020EuY3sPRxtVUmUu0yw01SGWQ/8JGLRPak+PcgcGFlm30Mvn8X
EA0bB+qmjBg5pD6ilW4+GqLht5DjDRHk++AezIDD2Znnj8AJkMd76aEiAU8F9X0M8oNXuSRyOEzu
PLffeBp+VZSzq0azyv05cPccqPeQIHB4DPBHk2ILAsk/mAD4Bne2NgGdD1fU5miYtOmd2Sy0h0Go
OyDA8VeQpTLGOfmF60PPpcw1lkOZIvkmKSAwvZ0s1DZlLcjKbWGWc4kgxf/joV6FWGHtzWp4I15/
E+roo6FwrELy0GquI4H16kccio4WSxTH2N4Tcz3V9cdUBGd00uvSC4iZiO3kELs0W3Gw1MLcjSK7
Qv586bxS/x9l59Uct7Hm/a/i8vXiLLobaABbe87F5BnmIFLkDUqkKOSc8enfH2jvvhLtkvZU2WXR
HA1S4+kn/AOcQvtRlf1hqsRlqNrHiNKFPdU8THG7S9N9ZqQPQlgtuMhZrCQ0xhKQ65CreS3KwKIk
dItV7JZUCKCvaEzWO1yc3no3O00hTVtjnLYTKphZ/a30gqOO+mSr6vhq9NonMzNTcMUvDMWhMZDw
bcHLwLk3YfQjGhG7C4Y7T686iSh1vCpDoz7EvrGFxEc7K8DjKvX8T6YKvSNi5sG6EONWTRYeobIl
t2y8temqYUHrL2VQ/OSZ/hdMca7GxnP3+RjeBxqedgG5r53TjSVf07piADihKsLtyLcA9VZsRiP8
3DQ1++3gB8MhPuXjZJ7lKu94pD2QIZIVDzZu4xqfJwe6GnDBfetb0VaMTr8eoUKixpI/Ymj/qQl8
tM9pCoUu7B1L3M8OqslOjTVInaC3kt0ZfkD6muXHwA/OhTnT3xqZHVrljnc2p1c9o9yFhy+ROdzC
xaja7pEC6NEd5LgJSuuoHXEzCnXdJra7sIj2ngEro8jvAd64cKiKM7MvGHVM+yCt6JBOFH9O7t5O
s7cHaXuIQpyGau5d4LbXbmqcG054FaGwqwP/kWoCpni74PSRbtQlASuBOR3JiklQWp53Kiy2wKzq
dQFbc5gWnoHbgHAMLkWF5Z4q63JLHbz2RgF+QdN+astdSifp0PoLT0gRh7BCXrkyDu+jAAWRubty
Utirjd+2R0Ejc9ugl74B6eSdpJmhxpRnV074JmxDbSNhNgdpj+MRf269QQDjVNEbvPM99wF89ElO
1XCB+JG1AKQGwHLiLO5R5glKn1aFmtbuaB4zgj69CRg/X53BcldUFK951R5loc6xsS7nNFxltdkC
RTnQGgXfnNBsFQMEXazP11GTJ2esdRrTn1qOchrn4MIUyJm4ZLPZ9FnR4kOpho1CoqvFwfpnXriF
nuZd5UZ6x/byWZbTLfXLViFAhqzLdcDianN140F0IeXIKJCYrwkhAW8o8zX17Qt0BC9N+yJ1DxGe
Wfi+ZMjgh2xFzTfRTAioJI9svcShNjmPQAA0nbELewvld+QNRFtt+ManMvgCw/6+jMp7HCLvDSnR
MnJj4E4ddkMk1+zpUjANNSl8R+/oRejPA9kq/RGSlZu3q/xTFobeXrouYUThkm2Yq4RiFiyHIGyJ
e9dTjEVaBDRhh5EM1iuoB0Af7HikEnpOo4U2UyBG61QD/pY+6fJkQFtRMQ4hgZw4cNLuZKNKsoZh
b5h9AxPJbcDuUtWyuEjow/LNpR+4Ngp3L8FOEe9xxkidijDWMG7NIcAJqa1Ls3gI0vipNd3XEnQh
4NtpK2cg9mBlrvNkcGE0tAGB1LzOpq1XbcbW7ja+78ZQYpA9s735iAr+TDsEsvc0vZb9gi1q589d
ChMqsk8BQ4MzdBLKPu4Bjchh1Y3PsgeHVnYy2lY101QMxzetisONJ5EyJWOFcL6aPKnPmS9l64ou
2CrTgdq0ZrKOVU9Ma/FNHU3wYFk9whdLb0VdOwe0wVfgYcNtpZJHcNr3fHO+Wih2oE1meuRZu4Pb
fFd13mNYwWCzO7OnJoBemJhWsEuGt8hh7ANohPqJBLQdrG1cQO17x21AFS+cBN0BGFc9cpwbutDT
UmskafhYzrW9jmMrWCfqE5mXXHmhc2OHWbj2bBr9DQBcTIumAzhTUEsScSWHDGmY1A5qvdiMqf/g
ppRu0IkyJ7gBzPgZ90z6fw59G4cwFUpLrxL/GQ7a+QQ7ftU70QQb3rzA8fuTY8fbIXQOiwMpuGjr
FHh1v5FM4Gsnj9aJCdRrXjpXMwjauqZdYihNrd7f5RHjTZSVqtVhN6gSTttQ7VQEBz6ccamaGFKn
2j4akHJ2ceXDzInaehvWbk8lVT6bg+y32ZDdWr7ahoUcb7xZXlokoCv/MkgYGUL+4lUynnyncXZR
Ix8k3betA2TdN8heqaqxMVZODSNKbxq2d6ufp00bGmeeOTJpZcDcRGO7D3KbLBEkK3C0YZ0WKJ2U
RbTVvjxZrUD8BQw7zCfo26qY72TT35PsEGtwZaevQwto1GvDSqmT67rBORiedqyx+mnjb9UMwMSb
ykPpl89Cts4mTYDtSbd6NIv4LOGWrM0uOJatc8Zo6yrv4G+5NK9S9Mveo0M3avqsTgEy3LvNmvRh
fCrab06aasDR+QOqKjU3GWMvrbMSYBJn6XNfAoAijCfFuNaoWXgDXU1v4fU2Qw9N4hrRAjQxvOo5
tcs9KIhzC1+kViTeyQjZ24csp4zC9IQNbWeQBe6aHPJeFD12TL42S4GgC8g2QGAuC2PxLvEfg0Jt
USRC2dctEXmY1aNppNNqroAzWLcdPPVVB35nzcD7wq1Dekv2zs2GAdHs2gTy3azQAzn640SfSyjO
KspoXw4XETiri8SitK0FrCV3cbSX9k1l1fHWLA6iVC+BF1+VWHFfNnI+C2YITm09g3jxIBK1RJfE
GBkGh9ENywz/GcSaiBZTghjHQBfiJswyPPxAkF0QG3Ows8iL9VT72XxpgdO7m93x1aUb+EX4WC7r
6BLlRJRjulDuBi+gChu8A8DCiz7p8405mdlNNcC79gLkJNjVT36jhk3dNPmu8ub5KLswOhtGFpbZ
Wfc5iPSNYgmehxF13gwnBiL9Gl4GY1CjuAfJRQaRGQ9hhcuhIaduEyKdcK5sY1tT/zwiibNPDNvf
tslW9q7cua79GheWfRU+VwpCZRORBzm9tVEOe3Kcx7yAIchj19O7OfffOtszLhVGEeTcork1DQyC
UKU7l3kkPllQ+DcUic+ijNWutmMSujp4qFO5zn3dYOc+ZJcJjZsNw5f0PClRSkvhKW0ME34WCtQr
cynph0DW53PkXs95OqxVkTlHbcaki3QJfLA6GyW0fAjr6QQAKXoxSlGt0wScTevUl3ZabWfo+wpI
yKoQub0SgMfzYrgPovITRIzsyGTtVJhzdjRUhiLYtB1V/yl1S0HaDGYgL56QaUAN3okoeYf8WwG+
Ow2tW39Kbkbku3y18Q1kFWLuUkudRE6L+BfauTuv0d/smh7FmGRbIJRkx8bDCFf3EuzH2Rx4h3ZI
xwOPdx3E9p0vg2JtmYuoifUsaxDevA0IlOT9GpBVcDBwKNrbTrn3h+pqqrLnMWoFlks05Z2og3wX
fXGiMjoEDjoWIx3V7RjN11BQM6rkeInrDTogBs+8i3J/bUuawUOL5lAUnokBiYEIwqVuEgm00zXx
0eaN46kClspDLDgRrjV97F+DNIL+HqDR3t0NHhfutuVFG4OhGm+jQl8Eg9jx2lMpDc5dHKIZ2C6Y
oNTHFsqM/Z0yOsxA6BPOaeGROR0ns4z33YxalsrzvRmO133SbQQZ1VBOmokFJPAaYm853ntIcy0A
DpwNY/0AHIxXkq4uILd87xiQaP1pijZKj7z+pXkmXjWjjbVTY8sGeolaFGebremrnTnCXQks7jWT
jGvYBRtnAAkoBJ8s/W9GHZZHDFuvGzRxOo8qOS4MgLpohJoobcp43BizetaD9wpk3WBup29LP/+W
VPZpSO1hbdUlr/kEB9gqpnvXVv1OZXCeclRpQPczFPFPtRP5n/Jm3PfeBOmixZfCmq9scpCzeKB9
xnYODm+U67SPjnISzRrtL7ESTsWO1Q7nGC0vo4f6BL76Mo9yuWuK7ikSaGn2rmVuIbcw57Rqc1Uu
QMRyRBsERv0GT7kDwOzasa40r/Y7r3Lp9mCafj2BL1npDvGREpuJHaJn54MQ0zkZRYbK0lk1kNob
7SY29A3C9F8bt39mD40Qpg5C+hlEHiXIwuKQpnRRGAC6SYkap+2PcIAvCtT5YKIwzmbTXJsBTDNU
uJFKMQraezmSPrHHMIbMauUW3EFvBECk6a2BFV6HFSRlAJcIs5t2RhM87a6S5DEDgHrR+eI0+1gO
gmALtnlsgoGutplbGM/Sns5G/YpBtEDqGS72jGTsNusZdns1hd9Qzltv8JkxNgdvwZ/q3Phi+sif
OMKQa8TQvXXoXslqwOypHIdVZshv4RC+0r7oDraZvSqnAg6QonUEJndpeFQsrfa6alAEaTFzXDse
IEXaoWxjEMlr6I+bPFKk7wOU8pHJ7cYBsD3muBV5Be8Z/KKD8lVyQG423AS9/crwpQUz6OwsTxwc
r6OLI/1+527J7iCfT9xoNtF5Y8XZo2GM/cYqimk3gSlCGSkxCE229tZRlhERHWj0nX0rrCE4wI3u
91l5sprggOwS0hNOtqeN+OjJFMaH48BKQDAqncpLPQjCo23vbB0+M/xBDS+8ANJFp/sR/B7XnVNr
xX37WObBc2EbX6C9KKRowRTZJloqqFkhGFZfGxW6Na1RD1uUhzqEpaKiCvaVzJJ11ybAGUW9qRzj
hnh8HsMqBjf2nM0+svthh5Zrt2/rjjfD8MuTWtQIYnWdZb23LgcrvnT23RjfOsxNeOPlvB+4AxoJ
1EbQFGjn4dwwWL4FWqxyMq0Lq43vs5w+eFLVD4p26rHK07tB50eAfgzPH2m9ixPgMQQPulpuRqhM
BIQI9rw1gQaTKOkIC/79apynp8iPg6scVmksVEZ5FDGjggjf6naPGw4TTkRwVogq0cRYeuWjd+ND
HV0Hld2st61VmNvSLdFB7Y9Zho5FVCTPU7IoQc3u0fC9cDOkmFdnNChEmU+M6Zqtxs+pa6QJf7Ok
Ph05z4WfAb0UxXf70IImaREmdcTRsCooRwak9rqvQQrQkLEacnHs3XN0DdAMyuKrTCfJ1nBdjQD3
/dwYJwUTbKVQClxDQWi2uMLsLVp1B4foQybk7RTjzhqownVtAa7rh/R+oi97dHtwSnWbqFVeM3XM
SpyeMPathmG8Gei2NU0lj20YU79FDqGnRcg2M06e6dyXAsgPe9F8Avb0OCP5FWU6XfvAc6BiIPWo
W2JeRH1OXauIVjAv3cbj2rI3UaaPjUcamoBW25BBPc6WfRsbhdxlIicwxl50EFVz08ejhwDdNCFH
RJ7a+m+EbHUEZ09CUPPVMTUdZrIDSEBnY/roAIjSoi3edOckKekVqFmg5LLaIFgAbZvm6WSzCGur
2ntCwHGITt5ERzpJ8ttgQq8Kjb1H4Kw+b6X/0Pn1uWKhk2zg/Q6Bju0NoIclug1kabmKexugd3dS
SWMgFTPINRCheF/PxZvXRXeOotfrpx5Nlz44L4pwkzhGfZEzL9FG/iwmyHtV7K9hrclzRDhIHkCT
FWWPH3gcUMigirXrkVJcicE+qdnU6x7+5ibtWw/FifiOJql9IJtLqEJ3VpSGm3mMSuJgT24l7ZUi
tNJxppWih/ZEI+nZa4vqGNUQVZPJdSmwTjBFUdp3YeLbVrrWY3etS9qEjRtdlD2JUhbR0ypGTGtc
7zpOBnVMKmqYEhq01TlomuhF6gJhHhlXT6ZyL61x6nYSvIJIp0Nv4lDihDfR8BDP3efCgZTrt6z/
sgFo0AioO4udbX9RdMAHC0Hqz5I9s5lBFWF+64+RuZmb7kgP2/OpNtsWP3oxdFcSRScM6ydloSI1
9RqpG43mfBOr9WxOKCDXUHgtStqGwnPjAY4kb1mlBt+BAiFkLRdjp0CcO0F/F/uuf6QzLsmKmxp1
sOEmNPCUGnt3DXJvFZX+TZCW+9qDWDgWGPWo0UT7gPhe1+iJO+gvTFOabJBnou0Y1pc4O29TpRaR
BNLMxH3OHBs/TdzNJlZnpGssz6MQFJPDXDOvzvqUjkYItLVI7Qu0B5e2BcDwsLogXILjQii90gcQ
wDdunPtXo8ZIt+za+4IS25TjORg/+9AEASbVWB/MUb8BHUZQn0HvNJos3GEyYVnqWxk4dGoN67W6
8jwDUoS/q0zElFrFu2cwisPYqNtjTosiV5kxboiQuA77s6Jp1WoU4wsdnwFvHIKI04TnYyLnYxIQ
fCBMpMsI8VNn+M/AuvahgOfsasPfjfD08QP55OnwbIitB0+N+qBLfQqlUW+aRbEpz03KeUZlEu+B
XeP56U5rB9YIMFVquG3lt6e5kxqEAPslAlNIg3k2UnzJeLtOc0oViiBG9fOl59rGBRQaDMBzxofu
kuXDy8ZwKDL3UaJOIQPpY10111iHXRvczU2s0VupVbwxvCU15DLGtlwT2u7rccDiO3o16S5TfjdQ
aLrktTcwu/esimdklYdcBcbK8ppnBs8D8F5Kl1SCzaLTNbgN2njQZAyHtuY4q/iqH7BasHJ721S9
uRvaLVNuAIdz25G7OyuUdUnI7Pw+HtnYuzLyNpoFHWc09DPM3DymNTk58rbt4ztd+FTSGdm18zCj
dtNBBzlWwfg2D23Lw2eb/ZQ4sNAc9OSDwsNimrJkNUNwIqkDrUMFmh9meiDOQdv5N4X1HOPHDA0g
PQA+y7aG7b2SGNz0lYEUUEj8A4vyRtuLhlWQyxs7memLuVqdF+wBbOD+KsmAwmcYbdRYnFgaqLUk
EVhpp76tI8yhmLnNZ9pPv+IudwZNAbg3yqiPuM6/QhHqj63Uaq/KaeXm9kPmpnqN4sHRQS7YiYzL
OC+Pk6RdmeBePwG/G7JWvzBs+mYF6hovnwI5guxB6CLbmIXbXafl0OwFqO2VLdnV0cHKeK2Y5bSM
wFmmVw4QXFp7GssPPaxig7oqQMBt43LCs6MvkoGCxDFtcP/gsqJalPsYN/EJgDvSpo+RIU46bJ/C
CcQrnfZ06xbaIMnyaWASNmWwMwfV8HInENdAlC65dS8lSMT8ekIrB4RCdJvYGGBigrtuBuRDGJXm
Iqab6VMZlO1wr6BINdMxVfE3QHlrZzDOpORddsPXqcZYluAqrPEl3Pt9Ry/M1W8ArqKDWRhfbdxL
tqqFhgqBpwm6R52Ez1i6U6DA11jhdoRlUQYHYjib8/zWy5qvwJ7pgsHFAJKZZ7Q7JWN0c4bCb2EL
wPCPJb3KHYEWYaWPBg8lhuk/+y4AxvzZzs1nc3zo8zJehzlVtezNRQFsPgRVdRZqauJu6ZzhyZGA
PMqGkeGl2R9DfHR604WFw7AVQQjiI6qLQQy5euzJmClzVzNm5MU3pZLzBME/qLFJzIR6qzGldbwe
lQ/aFXpxPxYmnAwSPDy8gAQpDE+rBlVvn4FFhBJGFlXUq6hehhkHS6CDzxlirXlZ3WmzIC+cfYQU
DH8Laf2KxKHfifgS/Z2T1+CtU2lyCp1NJAMNDwuCBAptID+aLDkGAzxYQ5nbehK3KbhM7tWU7uqG
hlTMMD7Kaa5TimIhFsYwIhAqimw4lH2+9DuwwAFweZblDEpcWCzkv9aqyx3K57HaR1Ok0Y1DETVM
gns04ZiB1la78VycP7vGYDCdIOKHINQQ2XiSVkA4bEES0CFDZ+syBTACzIO2PTiR2XoqpXPK/CHG
dU2yu5ZQoHwNOguOycJAvQVPC8eFBr+VWw/g+Vz0Ra7B14NMDgssEBLvaC/hVWuTPTO0kTYt2huQ
mx6oqozYbzHIQzdtCEEJqRrccRTTdqbHf+nP855AhU5kldprExENHIvnHdZ/YC3ASSM5+0p2a21c
Y67RsXmOOvkWo++xMRr5FJPXQgkHEzsHCB35xaoUU38eDDuKN9ixMzc6kP3i6OLqbRwO113kPUXF
aVbpSTUTQNpF2JHuJB1X0BM58Zq34TwaMpR8Cvr0Ea2LtO+Qtq20vbeMTcUydUVDaZm2JwHcGBB+
undSgnwH43IVwbhbuRDTbDJ25gIOuIewe8iUZii23LouDmBSq/wKSbrgyhjV1y5tz0pwpHsnVukh
c55Hk/mpNdjqaJfFpYMy5ZEjLT7fT1PflXcAuL2kDfdVpFDaQxMVU9r2Ah1WEsIkibaNMh/jznVA
4TavYc08gTgDZs5uHuKR4iHLbI9tlxfLz69mw6PfXGY3AeaGUTqtBxLOExbi0LWsyWE8CsJ0cOA7
yOrFABkD0gHWcYTyQxS9ZIVCctbzm81kQCTkIedoT6ILhRkN4Mp2O+S4M5qZ8zlhqwZYOYCMm/am
ZSS3MeygCWT0XmhUf/qkWDfE6B2t/qeoLV06Gs5lgpZgbQ/sxCi6KEqA1rHHY2XGAhFhUBJ+x58E
MITZCUseOH7DPoqu2r6dUT86diGvlczC3SwdmuWhfZmxI+2nhj3PorxIkxS2XHqlyqI6i9PgppkQ
aJQhroZlRvbT5V+dqdo3JFZhJ5m++qN1BhT9ys9LZz3WzIBpFUAishtvZTjMX8u6G64jBhEm+aUY
yvAG19geb09kSevG2FbQJXiaBJmquzRFhCb/CA/sbGwyd+eZCE0iLgPqRYfFMQ/LEyLtzraw0nJt
lcI4Bkq8jaYx3IcScTVcmxTaECdaNOXOGIhp01pEw3WqRlyj8gCvAlAYfm2sjAxRsHoA0WEsJx0O
8MwSM9uDOIo32tUx1A704TQNiNlBeZ9I2TNbZQC19GWH8NQz4d6OxrjCYKTfIEDnXYaxebQFuNnQ
zq9p37yBwLfWU0G0Zkrf7RIFpE/4xrUfQMLyp/mszlVyWupvOur9vSADODeVQtvCAFqVTEm51ZKE
10heKhw6Ohx/Au/eZAiziXE2dV0sPRK7+2pHwJUXF765/xKi5LAiV/6MVpfQgNvGL4yoEOwvPjP3
wWYnmydGThAE3T8MOix65wYiFZHjPClcEhZfgpmnx22/1ub02OLMQiS/RbxklXU47y6mLItpSOzh
flgJrs3YaBAJy8+LT9m7OdnygeVfU4/XXkDvazktVaMAVrSXgcRZFNhJ1tymxXgK8FRapP0rtYDx
she7vJBJ8uCY8sviF7MYXsx9yPMcGJjJr6W19uT4ZRG5X34Mi+FK+P67lj5F+Mti7AIUZCX99urd
W3PEEbTo4is3QgoSVxhnwEclGJ8Rp16cm3IxfRtT8QgCywqaiwzDUdFXT6yz95MZxzsrDeBXGfvO
Q2yZJbb8anF/Tsz4ZTFEUFZIIWPvALZsLM97nW2HG4GYfNa8uZmJhs5CMP7DUEwjNpwm+cVy5l1g
fhlK69AM0WHxQclxgrHK4ZmQgxLnoBHG4kj0fveJnA6LdwD6YXfGeLd8cDmRFHuB5WOIyq1Mp70N
pbpKAU8avf+03MjFO6SJyre+jy8tsKwSL4TF/6CXIHPoyiMCh0q1ZhqgbgzslP7HIK332wvh4XiC
B42OuM181+LD0E5yX1jNe6MxkO//u8NiYfnV8rCG3t/wwjAmal+bZrec5eKe0yNVhd4fSk3dZllc
i7OGmxYvbnQTDrAWsD2tUQda5aDC0j4+LBaIi5nl4qNRC+/kdOV2FngAL4aOMHpXKVQc2NiLD9Ji
Q+qnjPyCYbW4QSxWDst6WcyhYAQB8FF3y+ck9ibLcixa+04FbN6LpUeLKUmYFWclCJPlAz6KwyS5
yZw+RNighJVCmm36IgHWQIm/XYzwOnTb7pY/oJD0/oU0Aelmfl5+XLwHl/W/eJmGW781dkaMrgiG
Kw3m54t9aaGPA63JCR8W3xVfrMg6SyexLUosvxYfBm4K+fnKiIY7pKA2JrL9PkYPsGZfy4q2E8xS
3TivoUGNabn2k4sjRO2Vj4y2K4lKdhheIYf2Ber8i1bD1xoHEZ91NVv4/tEwFPy3csWLxN4sTbqv
CDm9qJIbOmdMIkV66eT+a9ajxDQBpscFBBPmGw1GXLbypV/s3dLZxM3BOq/w+V0uzPSBKeDqDOfo
3dx3Ovg9zG7XfnGxi6DufVlsZHtt0NH2jtpOKVmK68Usc/nMYvH0HsNaFCT70WA4y8n8/tt//uu/
//N1/K/grYBwhO5t3vzrv/n5tSgnfALD9sOP/7qIXsF4F9/a97/2vx/78S/9677I+OfjR5YD/e/f
4Iv/PPDmS/vlhx+2eRu10033Vk+3bzjbtO/fzikun/y//vK3t/dvuZ/Kt3/+/lp0OUSh27cgKvLf
//zV8es/f7f0+y344w4sX//n7y6/ZPw1Jg/p28ePv31p2n/+bmj9DwUkS9ueaTtaOML7/bfh7f1X
wvT+QRvLtTxpMW+0TA6C10Qb8teE8w/bRG/XszTEJKGk+/tvTGLef2frf9jKFeCuHUnrUtq//8+F
//Bs/v+z+g2/ruuCsXrzz98lxy//eITLhWlTuK5p2szfkbtQIDg5UPn65Rb5Iz4t/qPjTejqiYqq
W6MbtXFP+jTvIOqsxSpcE9e2uIxuivNxPWzEmqbllri3Q4d9Va4JsUd1/O7O/Xl+35+P84vTWU73
u9MZ6XqGBioxZ9M3gfRF2ShCJcZY1ZHs9ueHsv/2UDwUbrKDOaf146HMbID/VYwwGotxGueVCTB3
fjJMPZWffN07335+OGH+3fE4kOcpyLa2JX88ni3pSOcBkIGQaZsR25s0RO4PeDslVWg/Je79kgaM
T7847N/dUS05qhCsM9cUPx42Bt0YIHA7nbU78eqeQEGc5La6wRX4kB3FN4pxsQ1PxlFvf3Hgv7ve
7w+sfjwwkpZOrgMOHF+HX9VGH5udt8+37U24/8WRljX6/RqWvCqO0DByKSFNR304EoIaqkYYyj1Z
YGg1VY47XZSjRPYAloR5COdpJVGopuCSVrGTxX1OUSFoBFm9u4nsZ3vy15MrNr84reXOfnda4Btc
AFAmDh2eIBl1lifz3VqGTS1Fb/h62+V75R6RfVV7aE9+un4ym609Q6b8I/T+EHm/f3vEcqXfHZLb
IF0yRrmEG0ne+uFOjCXqpQh3AjJKkRFMG4+KYmlMjejMT2n2gH/mNTjcvdm3+2z2ziID9Gkjp5Pj
GsXp59f/YeFZFifACbkKuo5wlPnhVUZdCwqQ6H2YSUGFv0vj446SjXXcHFXYjTfZBFFpKyGNdr9Y
egTOH+6CxZCRfz16yB5/dJbff3fj9eDosO786VDj+omVyZC61WHKvMnEAwGjcVogwvnF1X6IJn/e
eRcZbY9HbTofogkytOBbWw/s/6CPqQPgLxMD4Br34d+8q7Zjk9kJ9hKNJKha3rrvri1yZD9qUpND
40XOpZfAHpwimKiFAM9vkZJiv1Wmvwgi8sNSfr8627V5kELY3NMPu4ThIPLCjKvdxzW89az6lsW0
nAZd3iIL/jDEmPfEY1/ulRBnhuFsh5T2pGltZxS6RvRb2hZKalWe2ahtezI+L60G3RIBtCqzfnGu
zhJHv38HpOQh2IjmYJvomNgp/3iHlEZa2/ZldoDrcCagHEMOrFemmO4rtJyAXKfjirnjvemWxsqz
+yvUavOVO0bo9npojzTJF3e2ii2KLWC+IUSD52mPcV0eWnf+VGuT8FEBY9HGyakk8Owpti49T89H
XSb+Z5DatJlhIYMVsKmqaD36Q4kKtd3eVg3leWS4485R7UPlabbRPL0cxvSctBs2MWRCBJ6b21DQ
zcWsj8EYATqkQgn7bONFOMrI+a4swHu5WfC1LXDAMSrEJYYK1Xt6EDSHFW86muSjOMsKFz1zyXRq
Uu3Sxy1uzDzrDnUxswMpRtwRhgKreoZMNJeHzkUQLrQICO9sPB2Ev3gvl3fgL0/G80yEshjK/iUg
VjDqNIO07NAvwjSwWtrnn78c4uNbuDx7+khs6a6Uju19CLlJo5GMTu3sQBV7jdZmjuPicFuI+FMS
1g+W6dLhT7IX14su8I67zezoETwY2qYJnUWZFJt2FP/mC4sDGRerUOkULMm/hGRPNCZIKafDz9iP
PieOT4u2a4Wi6e0h/IiAnYH9S9INiMn9/G78JQxK8NnuktlpSZpofQjAAxiJni57ekjhEN8P8t0g
vgUzcGEOZtUdDbRixC+OueSzPzxjElakLBaKJqklYfDD20fLKdVZlctD6K0cIFjwR05xNd0wmVpM
uz7TgafHhoJN0txMYBTnTh3cqYFBk+w6dqmQesQQ2TaaHxz/6795QzQyU65Lze14ClntD1HMBq/d
lbqaDjrB39XLvyID+ZzCPDCb6Prnh/q4EC0ORa6FpwxJgGBT/jEIQXjvMduModT3iLOtzfwdtati
4zF0hujl5wf7y06ryHxIKV1WvWdb1ocULxt90O70YPdj4wSHWM3RBsol+DWVhNdGPXWvTZgGVz8/
6F+uELFtix3es6V2OYEPq4vArbIU1RtuprvR1Wex2JZ1/vbnR/mQ2lls4yxf13H4h7TmfWP6bruT
mL8OaSrNQ2VNG4HSQBI9zCO0F6AcFUgU1/jFZf3lpVkOSHhyNcKMjv6YQQ1DMSKXw2VVZrbuQZaN
5r1n0ms3xt3PL+0vT+3DkT5mDFkWjdA20f1Ln9TS1T+W0WPvnqWGt/n5kf7mUbEeHWKAI+CqfwwE
wrE8ukLOdLDbwF1pYMFIg3juplR9evz5oT6GeJ4XAspLlSNNRxBAflz3KtLdFJUNh7IxCjS79KpP
vPAXd+5vnhHJiOYNtrmcv7xcdlUPkSwMBtw4CkV5vvHzeB+r6FDTU/759fzNQ+IYisjNlZmwSX68
ntxuGjN15XCwPW0h9DlX3VfUVqdr32sKBuYQ5OHWDDL9xSMTf3MjbQ/PBnTXtWVre3mm3y38cLax
lI/bAbNLEAVVoLoILBryV0W38xPIN1UV3AxdFmw9txyK1TB25TXCmwhjePCNdWtlgJHH8hfP9y/h
nfTTs6R+r2Idy/0QQp3WMZOGdt/BiW34cerUWTZ+ff1+KHpEqJ6DsTugNXL586fwNwuYxUQZJcDs
oDLw4ajAW3sLHNFwqP4faWe2GzfOtesrEiBq1mnNVbaT2HEcd06ETtLRPFPj1f+P3Bv4XKpCCe6N
PkuCZpEiFxfXeodIy3dqiUHlKgG9AjrBl99uj3V5g/FkEAY3hcrLwdLcWYaNZmAQ9rrRHRQMOzda
YYMAQ4gcMj0UdIw7xBpwU/hg5qkJHgER3RJTADr2r2nrI4RTqPDVxspFiBMbqhQ0BvLqJnjBHYbb
6l8pAJf/ctcILnvLEuRW8zOHm3Hroc0yHBx8jslxQIcg/zBZXSoLB+/iO0y3Glm1pnHXILk4pd7v
NmVZRlHe9DysykE9lkjkuWBTUdZa2PwX53sahmIUU9EIJ/MvACs70odUobQZ948ZLRkE5ciCGx8Q
RPr79ue+OOCzsWZTCrGCwhzAGQ6+njxbqfsZtPzvIBA/UCm7L6Jg4Zk4rwIZb4nBu7lN5/7dEkK/
GEWasoTWgCa14goIx1Cz1fC5r/07Ct+HYrRxG0ofjQwi3u3Jivk77m10w7IMi4t7iizno6e0f7nU
XbZKitEjalJQSepJZw92wQF6b7Rqq1x9bnuU3YQRY2Rq6tpxcNAMWvop01DvHwNvP4WE2FVhRpEe
zyIretKRV7gjPKChUdATqofhL8SZq8e0gLtkNt0dLG4XKjf9y0DBXSgcEnMz4AD/OVbUcG0CF793
Lata2OMXGce0IThFpMyC5Hn+hBj1Qi17hSSxtQN1V1ZaAk7OpzVP4js8d1Y4nixNw+S2d+vD7c8z
O17WtAwkpsDKyOcM3DvPv844UAsG0O0djWrSEVLc8p9BESUqoPpSXnVlKEOoJncbRUGqv9Pfv9uG
sVJJSlMZHQIvRDAygZFPU9XaIGYQP9+e1exDT7MiJRW6QyLM20CfTuC7oQDVRDj2du5RRRABUaOk
SED4enjMbG8PdG1OlP+4iXFgQ4ZllgZXnefUmRN5RwDQwZ3uNqByJHiaJGiD+9tDzTbJ25xME/y7
62CKx0c7n1PQmmo05LF3NFFrvA86Lb93BzvdFiho8YRRkjXPzGYdQ/Jo1reHnkeQaWyCI2oL3E9c
wPZsbLtGAsKB6HG0JPJAzSRRWQvfh5SRll96MXWqJBfYJi7wwkDnwu7YylL/5/bPmMXNt19hIDsM
oGZqUhizK9mu4IWOia4cNdRGNxAioFOrdv1Zq+snC9zkquQpvDD12b3w75g2FzPLTpXtrfr5biep
flWj4zv6p9yIw1M4CTqjtANfJk0AwI40xv/DHB2XjetAirHn5xH4kjuGpumfhsq2QcsjeAdJA/DK
CAwv6aBGtUbh7G8PemUXO2R9PB3Jby1Uo863VuNmXgxJ3D+NwkclxxiCvUR64p6g1H483jh4jWu8
4bAeogx2PpRwE0SD0gxhxc5NPzWy6IEjKt4eW3Jl4Wxe2y5UZEkcqAi7b/2s90GgAlMM7qBhu4BV
3PVmi0usAdqz8g1vK0QHbEga2kLyfm2/oBJOWiRI53iIn88vxPRRC8Sk3uQZFswLFF0diWVY3ZV/
RJZQFbz96a5OkuoHFXgVUyVjljmC74GaGIRI9+uFu82hZuLkVf0GB6keGg2DybQdym+3x7y6Xd6N
OQt6XZz0NkbxylGN4/LVqyuclkoByLkqqvC/zI+zx82hIcM4f/JXtVGkuduznhkqgHAAVXpYwJsg
zUDaSqj2AIf0/sN5sFQELzSXoEfH8/wjRqHiBnRSlGMMJHI19EAOB01D/8Mr1IWoPi8fvgUYi26S
CdzIcO35VQXjUy/0WipHO6GK3yocQAUtVwyRdBfBa70F9bWWka+/quhZ+QB23Klx2KH9M6R6uqPL
+CU2uq8BCNEn3PeChYB07WPTUuP4ODxFjXnoVywjDSKoH0ff9MReNeGK5PaYv+ijv5QGzR+g/64F
7WmQ8VQt6QCcr3uJ1JdvFolyhD5AabtTaeTYdBBLCds2aJNNonjqVmuqH01VmvBxawdrR9OGvFPB
kDHTCnd5UT/e3u7XjpjF7a7S2qH6ZM2uHXeEtaX7XDtDAMveUuBQgvvZ6Qgykir66jbGXWxh1a9c
9g4tFyoamk793JqFEdmOfaEMyE+3GRQsx+5SuFZ+eCfHcliredD8qRNk2FHNqR5uz/ZaAKNBTTyZ
Qqejzfa+DS8lxTJGOdZKTwer1cedioHdthj9coPJprpwwK+NR3ea/gmwBF6Us/HKos5sp2+DU1VH
6WtCTfopbiPYgkmrQJktRI520u0pXskOybENnWyb+go59Pk205weo3qoyqcokMh2uEaTeFtXNP7C
w+vKxqEOSzvW5XiLi6OT9UT+Gj7ryUml9s220faMXABxWVBWJ+HRihfNYgX+Wq52Nuo0+3cZi1lC
ZWxwmz4pHqrFdqJIOjRB+tjwjlmj/9yioaODou9wet6WSvVP4PpLL60rK+zyllCJGjTFaIee/4aA
qgC7SPinOLHAPeNb5G47FLZeb3/IK3uHHImLgeIQcOh5vGgbO62MimGqDgk03GG6eFM0hbJOqw41
SB5bCwNemxfbhnhI02cqSZzPy8YTGdkHw4M/E9cPAJ9R9FZKc6HgpV8bhhTJoKZJNcIxZxcsD2Mc
PTTVO6qkEsGKkpz4pbeq3+y1PAjHjR9Z1TcoHkoGpDyKf9siwetH77LvHcqWvxrN0+DdKEEjV50P
a6PwkDVYwZ1XvbVU/cHg8Z/A2fcEL92tY6CKu0qdAb9fa9T7PawY5aUCYvwoFVdZl0kUPGYVooNa
3hiviWokf6EIR9PEn9JFV02iyXWCygpB2srU7e2PPK3pu0f7dCm4ZFRc/bxUtYu9VI7SU2Dme8jl
IIEAsk58ikoAhC4WywsLP8cyvI1l8BLX6ORRSJ5fdqnA/dkLGasZVHRtoaG3SEoZok+gTWblsJJm
YaKUCJNa2Rv4T+irshuB8DvCA2RMytl/b5E5yikVVvq4/w8rQTnSpqDG7TCvqautnnhuk7rHCnrv
oUOhATWzpAX73Tva8+2xrm1Bm3QSQMXU1p6vhMmLoINXzrXfh8NOWgn7hJfJwijTNTb/ti6PAHIt
YCsXF/5QWFDLgx6QeBnmnxMfrUJVhsX3qsVX1QuyYjP0k2jdgMyKouJ9d3uS1wI0u8oiNsNuuuj0
SBTunbRNvWMHuhmTB+dnWRY/OQM2xN4QvE4A+P32kEK7mLJFEQweO3UQy9DmtR4YDaY/qJxtI7HG
gwawA64cxntIc9XbVNeirT24PzyRdhu30IpT0SMWFkbfPC2Ln27/lsuTBV6BvA4UHs1Jbf5WkW1v
6qVSB6e+1b5WUio/gi6F+mLG7UK5+HI3Tag/sIOqqxumOe/QplqMakifB6cxddwXLRai2fmtR/Xx
9owuP6il8vZiTvp09czxP1nWgjxr/fBk2vgtCsqaCHRk+UZD4HsL1VhZe7VIFz7p5S1EtgoISqUj
SV9rfgvBCU/0Inb9UzOgcVIDWdlavXzRihESEsrWSy+GKfqfH5rpbWKC1ORFdImuw7cnjNko4Sl2
NPRKNXxWKi12t6RNybqOGvSucQ7dRapRf8IbVdlgcApRF43x3e3VvjZxm6oXc+eu5yDxQ99lGkmI
l1vZ8kOiPIOslY0CsyvDWlUhJAIZmf1Cn/TafgVj4VL+ImgQpc/Hm1TVJkJlcIpl+YoBh3hMJpaP
iJRyIQm+NtKURJG18R+rfD5SBayigUsZntIe8S+1xmIhIpH85mhVsLB7rh0NVzAYCM0p5Z5l+pU/
4tHX1uFJGG3+j/SpLKxwH/eihaT32tGguefymabq2fxNK3lspAmC7VhDBd3ByLTkEJED3FOpRIjI
ATSejmrz9fYOuTooX4pEkFHt+TPGSbqkkGAlT24Y4r1uQStuAnT+XQVLZBedcIy0QmvhFr+2Ldkf
FM+o+1imOn3cd9ty7G08oFo3OKl9Z32O4U9BeVUH9VBlqHUmhh0v7Murs7TVqXFnEd/m93LtRXmv
K0pwCh3Lw7A3KfcSevRTz4qgYIEEgRvp6cdDqhBvBVlQ2xpI7/NZhpntRV2V+6dUkdkJtlO1Q9fM
Wrghr6yl0AnYPETpmlzsGqcZYU9RfTg5Dvo5SNijNnjgkurExuu0CocJnmf1wge8cvrA1LJlpuo9
ac70o959wCzJh1qAHjnZVfBP6mbp32gTpGu2i76wiFdHIqQgTclpv4hglYVg/0AOfNKyxNq1PdZx
KtyGDX6A5sL5e7vjZmGbwMXVpAnTBHw/S+q7GMmf0Q2Dk8BaABE+d6gCqGUWVt9t7yLjgdR79OSY
OLkIPCu+hh2Gfe2YQYsjSVF/Digg/YOYbvQcsnZwVfvAU9dtHfQ7rbLFV77i+ENByhZp8SjSfxcB
LIx1athdsx7pzsl9bmqKWHd4Fii/hId908YgVWk2OpZFHSJ9CDAfjDJOf1WGs23wmijwwUKmdYPY
Axd21kYlwsdtFSOmpQu/WFnQUM21bAts5/oQ8sektdm9VGhZ71rwvmTNajzepY7I2oWweaVuBuRu
AmTYhgX00prtf45V1Nb9gP9xHEt9mzGHYR2BovQ3eDsIc6qOaSyzV6qwxKISRaQR4yP/AAZzmMxI
oD8nY2b9gduPsIBlOTHmeilyGx8NgVyO7pTvUWDXL66SwIR7qylckqQJlbdq/QLTis5CjzOr1a8h
AkiIVGN6cXvUy1vFoZsHFs7gocBZmv7+3RESiT6aMjCDU9lmMHoUwKXt2gkEzOaPDwTO0KEFRlOV
Cub5QCjK0523uCndGE9ZR6rNUxnrcmERL8+pQ7EGnCW1BJ7F83pCizSaqpWSc6oH1UEmUYOMLYa2
EuLDwsrN+9W8AVkyetUA29ARBuZ/PqOmlKPa+Wj+KkkpV3gwZHtp2q+ZH9nfC1grGMVo+j6OtX5L
C1vyQ5Bl83DLWljZy1vF4Q1K9Y+aMJfzW7H03SdMa7/GALtKT6o7IoDbighqsI8ntAwGxKLcfgMS
t3u6/TmvDUrFih2jOvRoLO188mAAcqRGy/SEcyHCxpqg+jAY7QZ0Ai6hSNFuCRlLCfRlsZMShwC1
SJfNgMIw62E0ui/N0WjYrDpC3THq3bs+9ofHvnODg9IBWx3NAfSR0OOFj33tmAAudyeI2hv36Xy6
JTLKRoSk/AkHgfwZ/SUV9y7dybKFbzndWOexn6YXZQwK/cDowUyej6Obid97EZZQUYBAX1gmuMBl
uIA4no6NASjqhfGunBeCDo87DiUN23mdqhkdDaxSH57sIlJfcqMMV50xuqi3V+PHh+KY0Oqig0Gr
/e29+26bxubQRiIRGb5oCkkkTEaxR7mzCXZxXPj/YatQ56MNrVGmYavNwk0Xq1iROmN2ckLEinSZ
3aVIE+ysetT2PIsAtigILC8Rmq5sE0YDVA2ckRfsBSLUS2PF0VpGFY17whXNuYuR0zrcPntXR6El
OjGLKP7NP5oVGogzjSRz/igFpoOioPLtcC7kQlJ3ZXcAxCGM6pxzG+jC+W5EGjgOkNDIT3GjgR3I
arRn161dI6GOApKbL+yQK/PiyQZBhQuC0ebzgoid9m2tp6cCksBrG0QSZa+mgffw4fXjgcP5okLL
9OYZcWLIwLUb/AN8MzAOQCitwxj6YgEXeKWA4wD1h0CJTYJxiWxt21GIpIjTU+irPW5PQ/vioMby
qUprRD+aUBtr8FSRS3FH4C+/oryZ/0SLJMA+IIb6FHFhL3zQKzV/lyodL3FAA0A05htUx4xnDBri
mE/r3d1UYWzeySSX/xicjgAqTIW6foke9VoizKwSdyJk0viV/a/b3+BKoAMNDk1ourRgoU1b7100
SKORVo+lJgTUOt+krkX7VCAMgPcefJi6lAsJ/JWZ04gm8FCA0XlGz2sQIgR0qnQGuiaB4J6gy/+s
lrXcKkpS/3QL6F6r2qQeq/mDXGPSOW4jSJHfbs/62oF6/yOmE/Bu1opths6ITtdJcz3jpBimfoCC
rm48rY4+Xv0BAOOQU/JesS/zScczSxzvDKIEbqD9GphofarJ0k9F15a/Aq9F36MDLBYgV256f2ml
2yrIR/SmC+AN77T8w1Frumco60ywYRvDs/O55/RcYpEE0Skt8ZcZQju41wfVX2DZXKYI0ygTfpDG
HSDlWdzX6zwhHDrhyWsE2jXojesv7Wi13dozZbPF3q74VebCQ23GUz4cV7hFJ5bDBNJVL9AxZpVW
QVRKrF2dVsAuaTOl3DVV1ab729voMlAyENcLAWyq1MyX0lecyPF1YEZ2WRj2CpvpfDs2NR4Ht8e5
tpiUZEDmU/kGvjs7pLVOp6hB+fnkREMtV6iaIBNfRf5zQ5620bE6UxLLW5MZYTpze+jLk0IvFFaS
TtH/rTF6vlu0wIkauhjRqTU6xCarENswnOTike5UETsLo12JDrAquFEJDABPKQqfD2dbvEXqsYhO
5I77JBcSif4JA4W0jy8QItaR/kUxa8B7GAHTr4mrSmwkU+SBPz5tNjBFKZUin5jzvqukrbpYGYOT
3aGorMi+/Gz147iTeTIuBIhrKwxo3aZ44hAj5txrBUBLKIIhQOfPsf8GJVk9GVGtbwcbm+Hbs7q2
XxmE65CveVm6RGkFCzrcsE6tMnR/lZHffA7icqmXfHmlgLqDZD1VfBlnfqWgtauFTU6BFIVjCx8O
S/5xK6wIiq76qkW6H25uz+rKAgIc5R5lTpoFDO98zwAwNIGbq1S1qz59ilQTrbS6Ve9TAunCtnir
WJ+/C3jX8Sag/ATPANTLbKygb9FtJLTYRTEEa0nO9kRbBLqeXdoS6nLeVTg4Jk36gq6bFu36Tm8f
B6UvxpeGdAuZo8FSf6YqXNldG3VZcpD0SuWkXhqmeGTXwoL36crfArgmtmDYa5irsu4q7OxGbq1V
Lmo9QbNadoi6k/3Wq9Zsi3uMkuxs51lqcdRtTxmfusGpsk0xDINcKZQWlIXYd+0rA5J4ewXia+ZM
f//uCnVHfCrSyg0JDDRoGkyWIZmM9dY2+2zbl167UOG/Oh7lignRyqtzXrfAQlGXSoH6LV107dU3
HXzYTC37VGrdsBXSaBdC0eXDmi9N0gjs2SJDdaa/fz8/lZpPieDXqWv6Bl9Wv0NLvhueXbeST1mM
60Bdo9Hz8a1Mhko+xl62rXkTFz87XO2NKDlZStN/DzIPA8nRMXbInoPWuz3WtQWdIgEU2EncY76g
4P87hCp7xrLlC9V+92GoonLnO02Il3ydL8SeK/U/0j3euC6NMArg89AuAlexddxCTpYMk5cBoekX
DHgTlP4qxf9k4YQ5fLVit8UG3QP/uVWDMX3IA3QAt2CKgh/4WVJTzpSg7o8K8jP3iLA33cdiyb/M
C1qCYNn06QE0S45SMHVG1MvhENf1w+g9olzwPVOWXvuzpf9/o0wcfUpkFONmZ6dQPXAZvjUcFGfs
jlatyd898pPYnSvOWorAWjg787V/G5DrjJIc5wdQ3CxEwmYfzKDth0NUqSTdyJj1pzHyAxSbjCj6
FNGb2yEVjH6kUvwZwvpzOSCx6+EgQwRK1K8Z8nmffMoyNu/bYfAWUtJZBP/35/GsmnCENNnnfcJy
EpkcrEg9IPqWfhYVOtNrF+LJ96QdlyAjV8d6K+ez8LwLL861PfhalKkHb+jux06L13lpv44swO3j
NYsf/87p3ThTTvcufnTO6JDzptjAVh66noNIHyI7Gb/Bc/awSynzO82v1YWFvDIouRMASpp39NP0
+fbVa5AvyMccGs/Hzia39P6AhLD/hHtV8ih8VUH0XRroE96e7JUNTf1xgj9OdAfALueT1R38ucAg
qlgIVJmLt4Ey/F23nuGuDNRDfjt+mX69PeL0f3x3EU/Lq1M0MAkm1M0vU28QedhYQckyQxImpEWz
H0kd/IGyXp5GJAV3mlZXqxYzgoWzdGX/QBuhTQkDyKZ6NssAKq2M+hSDhQOue+HKwH0YQwCARqML
6e/2HGfp2r9zBHYyJVPcefPnxaSoLMwa0EkZu5P0bYPY8rqIYoT9bg90bTEnjgZ1CHJugBHnnw+j
bxpGdS4OPi363veRkaj4Z79qzPL8dY1WoMgs1BhkMyycknlx5m2OZG2QWFEqAcQ1C4WSvKeJLU8c
RJh7/RZ/m1isZY3+NHqwKSaNSmpmCKMqIKg2bdNVGiZa8fQgUGK8vuo6LYtN0afZUhvoyuLDIgFx
yHOLrT2vALtOmRlJWtsH2aY0gJQh2nhlli/gX96wJrN9DFN20v6h+c1lPFv6yPXh3kdw12kJYraB
FlxX/wWECF/dZhAIciShU2C9rMVob8UhduaU/PthR+8PuU5ZjBrA5lxtsTjhJREde7LOx6YqkHiL
ouFnkGPSsbAtrxx2kgZ44nSZBRWsaeXeRbZxLLywMBz1kNt5B4LQphaJFRfPKDQ48a768N7kEcHK
6BO0jdfvfDQ8jbWgEAclKkZro3cCMXwDBWUDWRQgK6vaSId/ah4Yz5A04dbeHv7aZKnHUw6d+BMX
WYvMWq+IwUgeahWb+qAWlVwZURnlKzMe0rU+2Fa7sL5Xdh61UMMFxzLR4eYYjMSJk0zvuBsUtLHw
ISnCwD45Zd5pC6HsyrGnFUtGoALT1EBFni8t7qeVBzKeq9CO3Vcdhyg0n70QioZnR/VDaRodKo6y
2mS42P9ze12vhFEOlw0OQkXAjhbL+dgZNjzkwKZ9ABaPI15GnuEDNVlay6VhZmWoxpdaFYcMo8TJ
cdTll1hDRrjxvt2ezZVPRjkTmQHo53Al51Esr3HqSnS8EWIrvKsb53cQYbR4e4wrO/FsjFniQlEr
9sucMWyBNCROT5myjsI/arG/Pc7VJSMuu1M3FSj8bJyisMcYToV96J0julur0KAp33yQhznFfcI+
WAB09ahwzK8c4Kk8NExpHzAwP/pW/AN5TqYkF5A+VydDC4Mrm3HgFJ5vMz8rwxAbLPuQAUWuPHdP
dnTnoyD88TWj2OhOlNKJg6GdD6NXYkxJj+1DyutcrnqNkLV2Kp+bK9UysN23h7u2Fd4Pp58PF1tl
KiQAZkRxrE2CBKKKWFSLK6TdLYx0bWNPbRPIsuQfF7EI+7rcUHs2g+j6v4FwIJCnDUsv0StZq/1u
EHsW4pu0yMe4sO2DZxVYS1TKXdp3f7XE+ax301XaZx8rub1tvkkIB31F0lUwKefr10BYN2tQAAdL
PKthf6yz57Rc6nxen9X/BplFOJEGfqSQyBySJvyuCYx6R6v/Y/o42CVjiq2m9f85q1msq0tjKLsw
cA4kcJuEeuMG38RvSQKc7fb2u3ao3i3f/HtFLaRQJWGgNkRGUe9WUqKSH/66PcrVTQ74aoKpEFrn
cShoNfy5FTa5CGscaCJ08g1nJ2pAS147Pn18MJriU4JBV4rG8fmOqGXS6hJJsoPffhuKJ5HJdUEJ
b1za6tcm9b9x6Iefj+MGQxoYoFMOHcTE0q4e0d2+a8tqY0YfJO6+bfL3Q81u98auMMfCSOxAfyJF
UrIKjq5vL2yFa5scWBfvBhWHdTw8zufDbWp7PmCjQxXRABnj7pukg4czdvWrgy5VJtlCpL26gOD/
UPyYcHlzYFGJnU4Tj9yCmhZ8qkZnjcPMF2Lsd98Ld7f3xLVtToGMKx1qFJzSWZRw3cxoKj8ld+jK
h8EIj+4g9yJbKqROW2v2AmB3/2+YWZzA8iiGBMQwWh1vW+enYj2EzTP9nlWmfhvGly47/Jd5IcwC
BcsV6hz+nsfYZWAiy4CYNtIIOODesTct5ePDcB2+6ZuSO1/UFyPbqqK4YpgME+njUCt/4cjg7/Su
DY4LE3ory83WEPIPxXZKtuQmc8mSRqkzkFeJdYjzevyiiADbwtTHhcdO9U3QYnKVxFi1hEaBr4Mv
+63UsC3h1NtbzGTatY491GmAwHkMyjb9oUXNcMoSW3vODS/f9bnlPeQu9hva0PffcDQo6g1WSnyl
OA5++e2gPPqElYcWC76/h0xqn0PfaL97UeHvIkcNfjV9Lb7ljUs3iz/D7h74ZkEfDN+7iBQLp6ck
A/NYDTisqP4uT3NrbSS6fzeA5z2A0wlXXpbb6ySwjIfer7LfI+6Ue4iu4Nw7E7fH1gnavwSFl52f
F+LRkTqCUDn6bmoHFzfM/SBZ+TFuQx6Mmae+wd5zTBVci3BLwlcoyshXoZ+jzQ+45KEIQvHF7keM
ruSgZ3fYm7hPzWDr1MDtAfMqDCmeEDiq/5RxH97LHNepcFJoQYE7+6Ti4rzi2i2PepUYT63mQWSU
nqk8Ggqq+F5l7DH18jd+P/EfFPd3GYv8K5qP/c61++bBR3fs5xDglJkGMb1wNtEKWzL5qe/19CsK
KyOwCK8KPovaLw69bYe7VrGcdZmaKMY3Q77HwgZArGJg297J4a5WRqRFg1F5IDPDNsVsg1cAl4hg
dHWBvWhoWn8bllLAnIWr/DtprOCrLGos2qmbYowctcVBT5TwMGJk/oRHRfNsuoO+bUwAGo0+tBsE
6NQ/nRniiKlBgMOwPHaLfY5f854SdnrvpW76hNuQC7I8a750uhR7TJVL1OkH1oaCU4J3tvUCaKvY
hmmbT26u/r7FqQx3zYIyAEXdBwBrxaPHP/42RmG37ulE4aDk23dU5Zy11jTxMTdLd5Ob0Df70VW3
BviSdR4W5UGFtE5ptRQr1YK8tdJsmWyww6mOfpyPn0sszIzVqCU4UlqODFYFQHH2oK1CNAzU7xyB
ahX6bFZZYrxJN9jYq/Wgrqk5Y+po2BhwkOh7GHXZuPoBB6cL52vojLpdgdFp1MW7DsPZh1aN9W1S
VcMXmI7RsAq02keELEqp5AXmU1BX8XPiqEiODqBz7zMIX9iFYcSztcRY3aulW+waNZ+eWhxSn+71
S+hV9RdXSeUhtHTyuDbQTOzqzW74rldFu64S2GhWYzR7L02KB08vrcdoNM1tOmbNsdbSEEupRBxL
gfdmTc35gKqRsnMKTF9XRV+ACRpDpX8wNbyHrFal89Rgm1RbVX90hN+sE0WzkffvhtcEYbVPFej1
tenExV4pWmNXtFLc52GvvkYa/kwH3Shdf4+sh9wzG8jiJja6theXKztLX2pMMVGEaAY4ST5fDImr
Z7ZUv/HTcHho1Db6ETsR5leT0lHjimrtJ94T5vNYBCZjsW3CMTXXGCkYTy4l0JZqhRWt0b7uv2B4
2n8WVBIeuqjgc/SlCQcXwMnaRd4cyZJmzO610RUvqtc49ir0emtb6vF4SAGp7CGmjjurhzaJsf2g
PVZai+0T8ofikZjibZXcNE6yGyWeR4nzWAQAUoXVZk+R7JVXS1LR0BRP+TnWVK6cKNDBc1dt/2I2
TnYaMhyGNPqin7w6ks92IxICUgQ2keKqdrKwN9gq4Th8avJS6dZmkxTHxuF1UCrpsKesGW7NWOt+
qaHnPUSF+RLBu925Y2RBQ8jUB8/MsYPJFXHX+1P1xqmcZp2OuKBL3WkOYeM6q552J95/ib32e/7M
bdFgN5Dbfdb1ALMeIy/3MbpPd3qg+nuUfzBPsrL2padPtwsdP30IdFu506XT7QYfUqTZpYCBPTJX
g+22DjQr+p7IFCs9OZSPaHF4n7CgsLGUsdPkawvZ5aiPmviSDY31ijSHs9Ok256kNXjHuHDMTZe5
yRcrb+BWJi0+qZ6DkU4XYctt5gqOxHJI9ukg67+bLpSv/RCKnW0paA9BINil6cATMeM2xJS2trfa
mIoj18b4Z7AQnNfcNl6Nmd6/NoqM9kNp4ubEB9n2id3+sBvP+m5aqf7HMCvbxDnKrD75NX5o4VBX
O6fucAuO8KJ3sWU6xgBwvtWlEuLs5FQ7LK3ltimSZg2j0HlNh8QLCU9xuaVu6K3CXkZbr+rkl7Ey
gnU2GtWzroTNdwTdvC1Cze13u/esvYIX5r4xcPrtXEn0iT19HUsv2imZHtb3cqDguYbYFjzXiuBI
m1EEMtOxng2qxlusvoZt6wNitIda28e17uPR2XiHSPO5ByqtOWBsnXz2dNc/el6e4sDIHYHzWNlo
h6Gwm42B2NY29mO0LeLQ31S1lW6GkthaakFzB5NCj9eyNOBwRJZ5wMJDXXuj3u4zqYcInKv60R9s
dBIiLVkPbiRXeYwAMuZnEmUb0I/IHSvDzi6EvQUGWG/DSg03doGVYpbaw6ZUA0x6q0o8BX7jYLrm
4c6pZdVRl028acB9rNrEDbaqL9W9F6fZQ11Z5moo8fYdc3ziMHoUco2kTRriWB0AMemb4DPQLOuf
vCucB9eP6lMQWfoPh+REW+mowxzV0FE+jXhDxatJjJSLoVSC51Jt858yKDGAzokf6IRFx87p9XWo
5N7Gc2L16FmVf19YkB0NoeDmzfX72kT8FsvF2L3mxsSLS4h1kXfDRkfnbTs6tcvHNPuXxpXKH+GL
CgNMx/qq+khWgjcoSQN8b6V7AmlrY3Q2ZdhgglmO6cef0nT/AYtapG2UwWY5uZrq/tC2lXFIRpNw
53l3sWu8DJ6+UIG98sTgbUELC6QT5eW5boAwPd9RcWU9aDlye3mztWW1z8clnNqVV5pL/XwSigJW
cGHvAH1Zh2DEML3Qf8Qp906d92ucixBDcP7YlbawfFeeNPACgM1T2KUoNtdmdDplLLM+ZLzajx+k
l5nYR1Zeaa7csSLrqqgIRpu4y8aXnD5muvEosu9vPwquVK5oqVA6AJwC0nTepZCRE5m2V3B0M8//
3mDtvccqN/34cxRN10nMFo40dIhZfTGIk4CY7GgYYsNEwBC1+GKFtnUws87Eq1Xm/2FlpxY5BBPT
Ab05KzROfaGmH1ONetwQfm4QY6zJyLKoDnb4BA49Fly8yFeaEgAM0jszNu9xeUZj6vbiTvv//L01
ad0CJAOdzHee95ntwMgdhdTykLrxTum1H7lrfULn9iElA7Gy8mj1lHNvj3l5Vs7HnE3dIJ2vek81
DiQ4eriOPd/HbrFTyc5cMejdwqPy8szAUnMQsZr473AJZsO5RalrNba8ByTWEkySQwVrXHQ5CnM7
xEbvbH0lzYK970hRfrioAl986qRPRgoTPv68qBLU9HvtpjYo73bh72xUlG7bugmWsNIzaBKaIm55
uLlWvMQevVxjqFqIt4LBnCTR5uJkgTdEIhTSOSBQpt5xVN2Xup/s1dRyqWVyub5TJGJpQQ0gEzaf
pNV3HY+R3KGd0X3PIrDgWho/BKn8gkQjd42SfLiRSIEepC6zQx+DjHC2quQWUeIlWIhXXNIHvLkj
eSwr2MerIMIkt+ikjRzVpHW36cqmWgJfzipXLCZYH9fmWgH9BPJnWpD3bdO+zEMrzrsjb5vQfom8
SPtdVbijrWEF1eNOJ4f2FzbxJV6RQemuAD2n2aYiE3U+aOZXo5XSHj5GZuk498Yo8mSd51YQfhoc
t/a/IKmhdRur10iWgj5GoNmtSx6+EdqKX3nmQybFXtU3P3Vxqzqb3KsGYxOCM3yoeKPUr4nRpmJT
G5V8aWqPdytyIIaCon+ZcWcOCqIzeDXp8k/SxemPRtDexv89EZBb3d5xd3FfJ3JTGF0Xfqt7yhQ8
SBrcHXMQscbqdgSZXQnTF0C0zZ10QyZ4zFxNtnIT3uu23x+LkdftKgSQK/+PsvPojRvp1vAvIlDM
5JZkJ2XJkkb2hrBkmTkWU/HX36d9N59bghoGBjOzMMxmqKpzzpuCLG0pUb++0B/U/n/2xz9Xwv0a
mwmAVdykjuvsf961HafM3/taHfxcZM7vbMCE7Ia8QpHety6qoU0zFLlBdLSM403R1fq9wAbit13N
7naoE1sFYzErB78eyrQgU1gm7W2hueIib/PhBdfA+G3yZXElR80x7h0f65czn87JVsAt8M2A+QiM
JlE4nQq3Oi+ZxpHv+dBpXbOhhyKISGp9k8OnX/Izs8JP1gZoN38bcDSQsH+y2WqdRmtMAPyB6ORn
AQwcKMe+IvQidCkyz3wGn16MeTV5V+KIr5+sCSNJRY/BLLBP2WWhOazWf7qT69vG9Yaw1/v429df
w2fXOxoFsp/DGILM8PfHQGUg6zxLxkPvm+0NrKj0rhlqb9hX2WSOoeHmsTpzVn70RWKDQ5MGgd0C
tgPc//uaE2QebU6G4SB1tYnt75YNg2EtHlw72Uy2vJj1ct/m9rbOXLwK+1CI4cIncOXf7xwFAopG
xrJwKk+qIzgiizZT7gPwTu7uaAoUpaK1/mstbQo6GqbN19c7KUuOyw5mlo75FHeO3+zJm3VFX9gS
8vRBeG57PSZ99qbSzAw4vqaD7c3pd5zpydcsy3Nw9mdbC5dk2k3FKT5w0EcGy8VqyvEwdz1xyvEq
tmr11zP7ymdXOToKH3k3n7i09Y3JmErky2FKEfNXjJY3QGTFvy9GyPR8NpizYF51SkmaCe1YUxQC
BzeZ1h0MmGq/sEtfmlVhvNW9Pb98/dY+7jSsfB0GuYHoHqTvZLNktmJOLBKu13vvynSKMPWa60n3
3v75OlSQ9APwe/neT9dhp8bWS0S18I5KyK2DLXfSI1qcwJ9zsWantK7jl4huBHvEI6ULSubJYb+Q
K2uUWLMd5EqoPZNFoi52rWIaxoCmw0NwpXMi6nrwV/+i6OvF/jbpxuQHvoEvf0imrq2eFuEXRVTQ
LPkXvWMtxQH7Njp6xECWF9qzudi7rx/RSVH2Z9OHZ+XDd8MkG9Tr721DY39XRpt5B8+OlwcD0J80
77J17takrdbAH+v43rdjhrNfX/eTLZLHhRjtSE4+ijn+vm7fzh6yZG05KLzNf875UodmYtR7iUPT
A52VPHO9j54BvJ+jipzdAmkT5eDfFxymodW01Z0PlpbE+rZ35uqXPWs/xURvGti4FNW70qodf2Or
of+B22prbQzi3u81l1Hiz69v/5N9i+IMoJECkTLtVN9VitLV6rgdDphNystkKqx9u5gNfn341143
AmCfg2mdQtedijPn/CePngA0qJfMIVB4nbLNKumrbhhdeTD84ndCRsmAC1eQHK1sDRWfM0/67E45
lITDXB6256lPk1wcO4Z4LQ+dLTsnSttK/ErSsfjZwkANllJ2V2btt/3GrXLkNF8/5s9ulT3GwxOW
fyOf+vul98NMIZqXwwGbAuiVXvyCTihKl3QJCuGfkR1/slfDwtaxiWLw9lHh6zECkcJJJfhCmt/q
qiZ3rV/ONRWfPU+TmLRj3B4H3ilGzcBybbylkoehtZaQNkDf9a3BhLkq1M5SprYZ/ELA7Rftw9cP
89P7Ox63qNKp3U7fZIuqP7PbUR5qs9N3eDCOh6p2z53oHzckXKHgmoK+u6xWcbKP5mVTEO/Oyhgr
fdqMwBwHn+zhcFRaRRT88FLWgzrz5k45ycfNmxeGayNHEl/q6W6UJllmwsIcDtrYa0RIpTaoWUNs
wHcTot8xl7WBgEypVzH+JFVl2BmK182xX+hXrjuOeVh3CeLur5/4J+ckFStFOaRzoPvTd103HpBw
m/KzfGNZgjitkvmwup2SgTVZuXdmY/jsBXMx5OlwNKkHTvbk3AT2MzRWS1Vn5GaPjh6utmzPPOzP
1iSQPbMACB2MtE7WZNKIsiF4mqs0xTO0oiwwO5/4xx9Gilbh6wd45lqnVGJXm3LlNtVwcMz0gQZt
imAyb+PavCsRKG6/vtinb4tAIhY/lT8W2X9vNnW9TPhSOv2hwk4Na8O48/pI91aY2kWti/rf9zbG
RehNUGFwnp16NkhVIPw5LpTcVusTa8reCnMuLhchzDtRGsuZ6328PZYGDBwEq5zYH4S6/WDP3pD7
6jDqqs0f/dxdk+vOMuq3eVnGM2Lyjy+OLx7oG8IeHM4PpmY5fTMNc7oecLe6bWwiFo7jxQT56lJa
Z6rRT0oD43geMig4prR6p6Vbv+Zz7hSUozSKdvlkxaDuNYPrRSMAmNnYELi57j70nlK/YAQVCBX6
Jn3TvIGMeDfnP9G/fkk4KaHcwkuJzBeYNH9/SUsL/OtXxnrILK/a8OfQD3neulnt6pxJ18fjhFwZ
ZFFIvrH+QOz296WMFIJLNQhxsBn3bDJnUGHvNnVk+wUMP79aIhKxTTitfXem8jQ/uTRKS+v48UIG
pe34+9IJOL+1knZ6MJN8iDE3E/O3uk/XGRPjknRSN7ZadK9LYb2naTpvLD01vU225LLcllY8fc/s
uR2uR5fBbQCYSayxqiqh7ey5T6soE3iNRiqflsBcSJgZG7/AsJXlVNxZMS1sVHd6D6u6G8fqx2qs
KfmIo5GaoWhVjlGWtTTDVeEt+nLBlRFVJKSv5aFMfWOf4ZZoYNjpj04g0MxcdE1vj4GB4ciTPvrK
OnMS/Gnf/54v0ZYhGOHTQzAO9HDysPROYzovrUOb1KX/PYFM2oG/xwynbTXqTaBpom6eW4VRZWim
aoSyo9k1NBpqMhfCi1q2qxOjnLWKPHvqk2z19quWetbe1AbvrjMS52FFe9z9pGS15W0JMCUDlDhj
Go6WnljhlCFdCRuhnOoQG2p9aTzpXPBTbWMb26k0z9TIx4Pg71vGtJT99LjBEb54OrXBE4pp4qqc
w2yLaosyab02i0bx1HNxVa9tt82EM0VOM+gPSdafo1x/st9RxWGJzdIATDpV5hqZ12u1gfWlqNf8
UApnRXc99N+mDsvIr9f7J3d6dPvh1D3K2T+MKVfUmJz0lnsoDb97Ig9OPC5YC0KE5gnpQQdWcWvX
om2xrq3kPvGzc/nRn/2CI3TGIIOdh1bp78/LH6epzufUI6xYV2nEo+/eLTFITKlAfS5oC/29SU8k
Ancauypo8izT/w0aBXGhc2ZOa5M1wE70AYrA1ayCsBIfJoc0L6xH47tudUSkeXP2r2fZyaVOdj3N
Xww3rsv4MKxZtcPEY9qLeOihHrATfv1uMQk4/Y65GIJFboitlgHLSUW7zG0xDYUXH5zRmDZmvrbb
Tql2y4Oc3wlHUjsP48Ht3MXFlV/zh4K86OAKgN+Ka8pkX+78dF5eTB0QwynrJRT5PO0IzFLRso7l
jSI9eDcylhYIfaukDI+yPdqCCdlr0KQkQ+AH70WymdS1W7bNa11bzc889tfnIc3Uc2LGzWuGlOpJ
Dv6IzDEvnMgWEAqjQVN058PRmx46VVYHCQD+L84scS/FUJPXq9wwbUuBAWXfHml9xiVQc75zep0g
aezv+guhVGPte22waGzL6vuSp97NlGbxJc4U08XU9O4FXtBaGZTY1KvAo+Y9tFZpHAiLZyLgx3CK
C9DlMap7L/m2xjNSi8wa97DC19dhsQlfakdYwZMQy0XlN+pnlVs4HZNndoP1Yf7LIBSDYFizeLas
uI4o1ZtL3EXyS6uEsyUNJDW+XTk/S29Jbpa5E4JIOcmLcrLJuBtxrHrgV4p8Ww/ammzdNM7qSIF+
EDg5adZNq+cOsduGesCdO77rE22Kpkrzv0E1U7cVaMqTGcdwvpTn/ocNitxnep5f0o9YCP8To91g
fGv8sqbR/V0TNekEVdYYj/BJxp2soaqeAZU/NFl8ksj4hA3UqSMSPzlNaJQr+M8W8Rqahv8T8QFD
v6XsKJ+Gou9v+sySZkAUwT9Gff9Z4hw3/MMIhh7jdCmsmq4yb04uauz5H7NxdBLCxs36H5HjP9dB
RMtOAqILAHdyf/O8royniQQrEk+/LczKDBm+6QdXjvWZWu1DFcOjhDlC34i7HvjPcWf9H+CH9gz6
FemaF72WFgvKNn2xjE2ptTKPjhkXZmB3Ivs1laOJ950fF29f7y8fKuXj9XGcPlrW8zJPw4lU33i1
oa3ZhdOVobOOkZZUd7qtNqNlnylCPpyIJ5c6Por/udVZWjPto5ldkIj0hISIRmq49PRzPhwfziI8
ZAh0NZmQHnHp0663bKoiXnK8mj20lpdWmnaRUy7tDcCnePDdwrypmqX8sWSrv5XVcs6F+89Z91fd
wfXRNdCbwgUAzTt5o64sc9wfRYrBpp26m3Jo/b3sTDHsx86VRmBPJE4HpTpaJPmD+bL6qvrtKzH+
BFfURFjDZ6SG1eJkjhbVOE6YVkVZRgax0V+/+0++PZOXf4SZ0aZ/mAXVVGhVa7XZxSKtepO4pnqe
sUsOCjtrokWz8i3D6heZr8OZHv7DpOBo88Og4JiFzdTjdB27tds6epMREWeK+Noi0wrNVj7ff317
n3xvgPd0nCYrGK3JiXRmWYlfKBxMpsdqKEO46eUuU+zXmYjjMxvi55cCaaGlZjWd2hmQu1ONRoaJ
9kDZgVdZoR6baSlCVrd+ZsP47NkhvUfRwj5Ie3uyNzmoIOWUEj/XYPX5E0C6NsPET7Jzou3/NyY4
/ZBhd2DPjewDLeLJbrvmUzEOsNwPVYv7xK7wrPR99jEkD21zXLwQfYXiQ7WzebzXcdLdNlNRNz/M
bHXLnVv5og9X5ZWvg1+mcdDlE3kbcV6AYOZd0WztcdTvDDjTxKATh9hGGYbUN25umndj4sH9VK3t
PXaZGJ9IS9FvpFuWKZkHgnwlUeXu06L1VRyMRLjcG9LSfyc24ogozVr/2sSmEEdAv2hftHlo37AF
zB47heN4AGab/0fwFmE3vq3JMdCNoXqXuSv1sB/tegnw68+J3cmm3IqmsszywENxGEcLBhrPfis5
8DqI+hxwWe6G5tjkXmAqdMNBBpQYB4PVdg86rlZJ2Bla9wy51bubMGfEWnsdqudibHB+wF7OmWFf
edWxbqScRFqgl3U0CEjzUSf0AcipaAjeWUiinFggor3SZ10WODqZehuUUBbGA7yTKb/y11V1mzUf
M7Kzi2KUZJT6vRVyhnfORhsoEDfKScb9SGinoOly1zgoNZlp0bDW9owCULZ5KNLBe2HrrKZNXYr5
h7Q14v5kXgrk5PkEwTVf3Nc+O94xeYW8zx4dMxi4quY+GDRzMraeX1M2ymYluqgulzEJFjdl7Ajt
+w5JAWhaUngzySvI8n/Z7bo6ZBO0ZnooqetvpVFgnjRYXbwGxTRZV7ac07s8TXoRzksh06DB1ue3
asS8T5kmkzbQLcOvrzeOj2AcyDNAJvAs3dsxO+Xvk8pNOVtKGLsXOJ6ph0Uzt0k5H6DGDJQ1A0y9
wGOb/z3i59cEeQf9+larp8w4yLRrrwo9y5stbqttQb6Mm79nfpdel7DCEtxr7fmc5PYjeQSXV84a
NgSG0B+3BLNLhF3FGCWpuiM5sFardZ/0Q/KekrZMxLDuqitHpq57g216siuGNN8oI2FC42D29YoJ
4JQGLpFTXWhYY2JHOsyGmaXWGTfm6ow+Y89ayS3RgHkFJTtDxPL1E//sJGKGRKt+TDyh7vr7gdfr
iPmuT6JZmVvLJsbC6t3I5PizX425BmvpijxY9Mx6JerSOPO2P6mAjgZHQK/QdnG4PDmvS6vMarmQ
4aZlcfPS46rsRqORNPezPcuHCoHsWTDx09ulbIYNeUQpTp204ipxUnbX9IJkX5HtSPQy/5u8eL5K
Vte+smavPFiFq1/jk12kt5VvVj8aNZXflenOdzEVP1NacglhRLgtxo6VXmcwslLxBFeEhKNR08+N
GD6p+Cn3YaNgzkkPemrCSpGY9PbAiphT/2fnpEaUM0LZ+I1nfxNO88Przfzw9TfxBzs+OX+Ad3Fp
t/DVAus9+SjaHkG3bLXiYjHWsgmcunexYbcbkW7G2tOvCgghaTjXjnsz2uaMw78Y50AzyTiBtkxS
ZGo2prhyxtJdLifpGkxgYGA+znOVP5e1W74xPx78QJGLawaxRmMZtOShES8A2b7A9winCzFOoH0i
U0gfmF1poZ9Wipw00+sWWMhlhXkfTYkZVMqxXlsrr2MEI3LeOyi2ssuYyB6ym2P0ARFeI/Fd3Wrj
M3HfjbcpK1JMotKe3ecWis2vuXWYVCy+Povt5KR+t20ye1x2xroW3+fpyA1Qa/vqJb71bjICsIJu
KC25/fqxfzZvIBYSxBXGPgDvaf08S9VjYkyMjJ9aaxKIWsh7f23STb0SYtUhhvptEyj4rezFdDNN
abuZrHbYf/0rPlmUbLvYETJIhaPzYYXIfHKnmSJe7zD/Fv2AWWqRH734OZAfZ997+vp6f7z2Tz42
wEIGSKxHRoPuyS5QN3KSlp9nFy2c7/6pjdNp77arUBGZ9uqtK0T5mGK8eGngb3ZTF9NahURswgX1
ke1fdlWZm1t5jEwNLA8z5jNV30eQwYTDg8cL+aywufXTrABXWpgCM/W46DSjP+Blr1GQgdZ6vTsF
cTJMmya3+j2zkcfCl698ZkOI0/d45uv4pPpkxI0SmNdyhBVPHhOkEpwP0XMQnaClv2yZEDToEa/2
9dv4pJzG2Q0SKgA1TeMpqtC09szUR6MpNUUb5rlu3bjV/Dtv5/lMJ2L+YfGevnhYDEcTq2Or/4Hk
syDWnBpsG4vBX8Jh7p3I08rkMqaFg1SYu5EccRDwJkSbxVD537R6mG7RJk3k1SHdMae6IzV80qDA
TPOmmAs/VBZC6UZIxga55+5iVUwB5sZXWMQ+moWVPk6J5m6qXOrRGE9dkMz9soNbWPKn0mqD47J5
VbSWvU0wQt8IxHJB5TS3ea1Xgdu3IoiN5cFNpLrM1JoFk1bX21a6S7BIAIVVYmqkZVp7yNqkvFmH
ZLlYEufVLbTlh1YaMqS6fjZJD9vMqd5ctnH70jDv+SWMxougDTk7WfRJVGtJjc/51EZaI++6Sf/d
1qa985D+bNnF5sATnXc8rMUNFZAKDL3NrhHwdgy1RvfGqAbtIq/dZtuJxN0CwOFXio+dCE1LOoDk
UxJO0i42OYrg21z5YJ4mOV9Z7slwctxbmGr6tWbUz4i1/yt0/3s/dfONlSzjBnqkGZT80hcbJfHO
qe0K4ziet2y7hUek4ltOsSU8ypD3wlcvLNr7FM8Q3u0iwiHTq8NA7/jNLSdAOl+Pg1QQNt8qD4NQ
gQZdq3NCrPrG/W+VNvSlOWVBjX1WP0EQHR/NlBEGBWjY9SlCbH5PEdAetqE/ihcwW+OQ0xJu2nW5
90c326HFhKQlvSosZC7uUMledigo0fihVUa2vDrmTef501aTmESpdNWjQeY4RbXF6L3y4gYqtlin
U5LNo9aibjKTbr7oXeu6ng3MkIrc23Umsu+09++mph0D8j+Hq2zQl6t+lf7GnNFYW3OqaBzHMTDX
+i2eDCOykG7dFJqQ21Wuy37NNSeshva1Ilwn6M3a/j4jiduUdTMFHNN1lHtlfxG3+bQlGGZ98Sfd
/jE62byjDtGiLu1m1GOLlj7YRtdfHXfPS7fR5u3aGXc1+uyQGSHZljOvLJmMXwZe21FDvsTBkm69
6YtWC9am0S9gdjEeZSQVutxvOLVYdznuIqJpMO29N6V1ZNRZRg5n7oWOSNHp2f1LPpXvEsedwPAg
Dbl9b8xYVLnyAD0yjUynsndjClRnmnQYOcaaUcvY+PfSehZkqVq/6NdZDzA3qLee04JQL7XGad9n
G1Ul1YbQyLqjdxH3qmq/oT1vyfrQnY3dZqArWq//yq3WvU9aAkbyvjYiPtn7QTnlRl8t48JOpuzK
z+X7MPDXFn3lBRVShnDSVzvA1LkOC72S0VKZ80Z3811B39EHy+xhRVCuP+yVu+xGiDtOO5CCMfvP
ZTv5V7nMeIZF8Vt36+xAkUBWn5D9JclE1hWIX3Ojji5DvZx/erJ+t+vpB6zy4VA7hU7HzB/75vbJ
q0s4yw1ZESOliuLnJba1KWlct6qXPaxfuni7UvMuz200AQQQb3w+0mBNlQwZVNn0e+qwJhZLWnOn
u7Ia0QXL+crQPGSypj0AIWrfhdE2m0zll62rg0F6VhHyLplyCSMLU6LWIp55fmV01cw24KjvyWRT
uRlj8gPDi/w6q/1hbyVFus+qzIhUXZqQ/ytxTYhOG84NHpIjjndYzKW/BiyV8oAmtojcGA27mcXd
phc1krKi77KD2wzZ7xawnGJvZI6il2+MpX6Yvbtel8LstityyaP3vGIHrcRb1ZcX1CXImBwD4UG3
NjuL7Fwkr3aFpiHzg4zwXYKtLW3reyoj6qZ9xCWNcb5o3RAGWxsUaWMGviex0EjWLuB/VBQ3cwFA
bbPi7Okuo4oMnapoQtg0UyDleJcn7bkgoI+H7BEvPFJAKLAgEZ4MkoZ8cTIDheaFY6BTRueg7WIN
B3FRu3Lz9Xn+sXvgUkdsEt9GuOWneIHVUqonA+f56nh9s2OCX9/HOIC+6AYC1rCf9WLYEH6+LGfK
pg9lJNxIFuMfSeGRfnIC1OkpMR+sEvfACZs9ok9YbkdPM7+ZhdHemj07/tc3+uGZHq9nHmOluFf3
AzBiMUs324bIMgC3b7Vu9j/m1XL2Rk3O+9dX+lCIHa90JLnRH4HCnLIwy7RF4gH2fUDvSlZV38k1
Wg2r0868Ov1Dr8qFwB8Jz4XYxX2dfCZO0jm0nsI/1N44yrCBlo3Yii3cxGl6RhIM1jNivdBaXWBK
sezxB6GQwa88/6GZA14MtWtmT5AO23VXTnajLrIODlpgiqlgLOh2+aXw2/L96+fzyZs4ig2h6zKG
tD6kG0OwsCfGUt6hp5qMMOuqLzF7F5GTNP8ctgMdlhQyOCjoRz9WkEPTtXaL29GBUsR6KsWob5SU
09UcW//9800dYS+THsU55hmfVN/oJJmfARUfkHyrS9Vp6361CjtccG84U+h/+t4JFIRfTbUPZeSk
++4sEp+I9fEOsV3jatFYqn+XmnR/GqhUr5KmmV4GZSsFrVCub9Viaun9agzlY1eOGo5laSPvqUeA
tBKchYnAI8u6i8Ys87F8GOZvqhLNw9eP5yMPk6aEKRKd6x+3sVMepiA/1mj10qO2g2ogMmEA7Kpk
o2vAzImO/cdE0AF2CaLF26909w1nPDZKfMCI/8+Jmj9Zon98mkgMxQbUcY6b0//gXSK24k6D7Hcg
61UEed2kD6ten73pT7509GIQ02mWjkrBkwVacUdZEdvuYehb/2ZufE4mqbrKvUwgEsY4FbjNldOj
xlIJuqG4dNqLbLH4Sarphh9r3UCRU4NqMPGkAg0mv5/+0b+cphVqHM/BR4DMbnwKqBJC1a4aaS4H
355/YjChLux4ii+bfB7udbMuz2z7DAmOO/tfbR38eMAYAmXgt9kcP38//HJqkTXXs3koCPu4NNzV
VAgmtKbfCAI2cXty64HycobHZWt+Ec703UdvEoownkPWHtbOnl+FtlYvrptX7pVc8twgdAgtnrkW
8VOzEJ3Xb+zBo1GzAtNbU/dmNvve2yx1o54Nsns0Zvqiw6N4wKVhViam7U7vbNBLrGpX9nVN19Kq
WRwdi2Y9dBZ9XkNlSL3eOqMbV5u21DzS5MDp4ksHRs+8dyEbPxB+q122CiOfoJDGcEEi25wHPkYM
F1OMQDQyp5y6VzHseMbBYWYZONlCITIXMbqAbP4G2oYXhak6/bXRx76LcH6b6i1YpF4iLxkoYnp6
5pWYCS8vX3w8XZ41HNTgjynd2nWlUkU0tImILzVSCW6ZvZlX09ChFmvE4jdR56mczjS3QFg6CQWb
mtqUb0u1pEXQGaMdcjBXb+YoGeqMIrGeBV4P12681k+pufbXa870L8C3v33X1kH7Rp4B1kagXULc
sJZmOmrVqqiPpzKEqZdUwbCYZpiOfoItZJVmATtFOwW178e7kqrsdbbAQogRSLdLhXX0IYN0h+tP
YtnlRpoUsIFe5kQlt048OFuf+vAXNizgUK6qbzC874N+qKznBiujERhJ4IaEOV8dHsOaJjAisR7S
rIu/021gAVYhKt4LQdlReV2xbeZ4ehXdMl5ixKx5SHK6HI4dDkU6hX/R25HDDumTY+7URijlar1T
nQ3tfsrTIbuCf9eXDHQaUVzn49LsJTqUnyhr3Bfbj0cr0idB86PzcgM01M1jt/R4e1Jb4iqVuX49
bJIRs3xcMZBnD1eazizpaiTLK9ugZxRbvXX9t9qt4VJAkNOcQCYo4765Np9+T0X4viZMSMOYcL4s
GFlwB1et8kl2dQ4QY2nXHQFgD0XadeU+1t2B4NnMnbcgEHJbqExuHNbwC1xBBiqeW8tHHCaqOtD0
ZhjutEJqIWK/9WohzL2PMDOQxr7MCDjbOgWIvdaXfpTlgzBuYoWDeujHIjEfMAUm+GvVu7TYFs5Q
0Lg2xXYkI3be1lYBDuWujr8HNGBMp3l4FfU6fXq8lsb3tMiTHRhqfdk5Lp20lRd3hsisMuD1MOVA
OrDF2awC52MoXFy48yBe8zZbZEiCn/3QxUN60/SDQ/demvF3qiifHo5i7ZVpgKcFchr817Fc9Yc8
da2t6JjbaN6ET3fadNDxLUhwfmS2sTIjoZbiP2/JiHTQJ627E9mqRVatfFwwiuG9tLKjy9YqZbcf
nda4GTKn32DXJa9tLSEtS++KOprwObuJddE8plnVXFP3TzQ8ortZF+D9YexdFdTLrKrAr7V22MRl
OV2wjXn38D3nm5it5loUs7rFtwnfrHYEcut86/cg66Z9wR5pSjeVUv7VbMzdwvuqvVsjZdTh0WY7
LOrGeSvGttuUlp7tesvpr4cFuwv8wGIvcIulRndg0QXYbZs4ATpL58lZMB0KlnVugjSZCQuvF/HN
zAkHZWiOa1QQY6D9Qt8r49ua5FLtEFuLkQU6RpG7zh1cM2yXJX0xsqY8LFqNmx2zdCY6DMi08jiw
JrDNjgyReBs1ACVPLnVogFtQjP8ZcfO/k6K3DpnoVz2Yy2IISDnprzJE3s9l7A4O+caOxDGmZibV
LNphiU1roNKm8b2G39n1O3zmajMavXW8N1VW3sIJrXaABPCzcKqPrBywJJ1mNwmLqsi22bqa25Jt
9kqy+hjTeHYWxk3S/1rd4q3ljKoxHFrLbVzhZ3ocVZVGMHRmWoYlrpwLMpK0uceIyn2ViJDQCDGf
ouM1AO+aqb61PMZMoejWaT+MzDM6HpseMMwcxWb045mxPvUZ7kYMJqvYT9vAdZaKEFhoEd8ww0I6
l82dmzL0WBorXPC4Yqs1rfymTKFBy9jk+batZv8HDa7fQRRTW6FrbwWGgVSii8s3mEj7HUoorn1S
WlEhiqwI0Sz7FzO2AdejiUJbzONKlFFhFxHopfGYgqVuJ2NYr7CHyR+FVMbGww6SCZgz4KQ/C/OZ
iGh/73r9iINZ3tYbY5nL96XAz6PVTKvdQ8mxDrEqGZUSuBy7UcmoZDkc01PTqOhFnzOTmdYrt7L4
O6TFbUdjDuXuapgd58mYXfdNGYX23VJJd9xz8G0y44q3F5fA8AQT305LNxnhkvrWS5W08rD2UEtq
p/TxtXKyfNOgjvs2xBPbjGRgsO5ph6eHQdD7uEBkl3bhGLdqlA6kShLjozyV/J+ZOj/MZk02VCG5
HgEYSjLA7dX5nrlYmJEVkZkzHk9qarA4i/VX2PW2CCkF4hsjxRGLMbN8N4140AJcuZpDk3fehRjd
Zmfki1E92JKSTjAkBM/hkCgjzxxjrmCMWx3TqBX0Kul+wPM37/SxljFfZYW8rqJSmrYldltQZ/zU
fLK9hDav0dplp/fehHu1aV5iVWB7u9UsZLWzhn5CqV0L9g6yEJiR5KIqw2zkWLt1Ene6EHjfLYGX
lMN/+jIWb27RxfmVapT2fbBqJte6rNUO7su6yabC3Kkitx4cT2p7bJ2LfTM62PDNCms4I7Y2qVMO
G2LQfuVAYfcF3lPjBpw3Djsv47NvLL24jueCEU2Fvj+ELk5CTYft4rvey9HaToXGNj9IrQno29SF
3y0i+90UqTsGM/upvtXSyX1niaxDaOei2KY5O40lJvc+dcwO4aMti7eYN+GEOHM2wYRVyxpNaybf
m1nznG3dwZvtSHXcptL+P9LOYzduJVrXT0SAZBXTtCNbUkuyZHnLnhBy2Mw58+nPRx/gHosiuuF9
ZwI0qCZZtWqFP/Ryg8iuQgO/lt03LmQ/vsUUPj3j0aXVm7LyhFsYstvXCnJjAm28J5RHrWLTl0IO
IMg72x1b1Tu0eoNlNEgM/BI55ps6oVkecVqHI9uYaQbD+1vamEV26APZh0fFDEq0/oJEbJWs9+9H
gT39wZej/mLlkXVfp4rVPOsJaFFwgBm7VEM+bMPMDcSKHuJ1iShBY2+YPDndIzzI+HPj6NHeNP3a
2ymOiG7GGpTyEOTRi5dG5dasW/2IjIh+C9a3/SrGCcnQNG3KJ6i6mkueGh44ZGWMi4/nmTeV0Jvo
JKK8Pqdpkt1N3L5HEbBJt47itfoeMAVo20SNX8w8Dm+xrpluEwNXl0Okx9VRgXhA9M3LW62P5bRN
C6CU0EDK9kHVJ5nSnowMAnqc45Hu5H3ubUZ7gNM15Klb56Cl7UEWL55qD+Z26MJZxEfm3V7VfPED
dSjMW/gFN/RMx2ZHKYbQdKFWEFONtNr0Iqvo1MYK6huWE7F5ovAxwBD6UGYJ8GUyXBLhLg9ehkyD
2Q08KgXnMmvoJX7eI3TYBG9TVXZfHZ9eyXYSRvXIJFH+ACIzZlsm3ubO6qbuDOG6eoM7UR/yZLCy
ba5F4TEf7LLezzalW7tvkzvfE6LcoInYPoI2csK7QkM9ss5zNDvVWBUPeqkXJwnqW8Pg1gofkz7X
zlINzDcPtvk2N2VIVEAx83tgjo3bTIZ5HJyg47AgzInsCk1yr9f3Ru/r2wriysnJwmlLSyA7ablo
bvTYzAEp+Wn+LZzkcAfSqUK7tbV/hENluE3hKS8d4pffwhgpQNkV5U41x/rOEwNylq2TfuudibYt
wedgKajZGYo3HtCwH75UFY+LkXGsHgWGjnd6N9qzsU4bYgyhGuhXT/KZMbq2afQk+VRbU+Js0o7z
1ei5vKFHVz1qlUA8LTElqmaBdtLsoDlCyZxohJZi26uDdWo7L90WozR/eFNYkX553b0TTNVtoPXA
4XUMr5Qwg0DjeYztDZHftJ5e7WBCt9+5ddFYBMx2q2jReE5Qy/llWaTwxWTYdwZZ8860CiaKaJgi
5V1Nr0nQtocpq8EWOJP1onk9PyNnNhKgYrmXHK1xb+h6QyM7bphpdK1/X7bI+dpmTRlkg8Hn5jPj
m8yumqcpxxbnptEb5zRhw3mgwTfeRI2v+3sUdmMa20iJPCYjvTxwQcYbl2OebhRkKQ4IuVh3gv14
J2LQTL2Vpi+tJaZD2sYZhi19MHUbUx2rh3ryoseoF2W9zQZfbgbVCPaTRN8KtUxNz3cguIojiscq
oVEJnvvYkPfI3AI8UpKKirXRouZZJZMHbtZpr6TfX0qoB6TRAanHVGv5NxRHywYQQllxdw/R0fdt
Z9dYcBd6dfpk92PgGirvVZRGgvYq7dbtpClOgh2wgHRkYAYqt5HwlC3TruKU+rl30Icg2BV2rh1N
pTb+SSuf69nxzPjOjA2KzgrR3xtJCfJA/ipeU8d39tGYZrs2reuTNhjFqe+UhmFNoWuHwknSgzZ0
5W2h2vrOCTORbwFMJr+EkicUZtPwalVR9AQLAikRUcVfZE2n31f1xDWIMicvHWmTVjj4QdjPAJ7f
TEOufCtLxf8SM5v0d+Bs6BWUI1aGe+wVlKdGY1zRK0P4BueCfHhoI/XER4sf7C7VP3FnMYBI0WlJ
AKOQ2Nrjs2PZ3b7UrXSeATtumpgdEakarKeCWSmVHvSMrCitY4Gq7A4RMTB+xKuzB64S8QssLIuW
PAoAdffgD0a4V0rbdJu6GL42TSEQW+3avaYr3b1H6+OGSZ26yxHz/Y5IY3aXgL95K4dE3U44er40
lS8CcKR9vx9RwUQbM4uVbVYn9dan0eF6EVO5g+4k4U+76Tqimh3GBwQPlT2CdvD16tq4VUE302wB
jxG0ln9XmUg1IYotkk9lzyay6lQ/OCoXHldIfduYbXgQBIndNCKauolyYb9oim+cyIPkEzQRDRVR
lUGlpoKkqpigYSWbAzEa0ePZhlMGci9z9L7ZDymvUjG79L7TrG6XtYBB6Nv2D50NUArfrT4/hEBr
tnqVc57t3sTr3SjvExspbcbn2q7SSzuD4+sLFzVKubGUdvK2Vh2gFYwqX3iXq7p3q1rVVOz0Vuu4
xD3rFFsU7fROAAsQ5e9JNr1dH+XptpuM/j41yuAUCD3b+bDd+w2cF8M1G7XKGMAGxj4yqmJXA0b8
PPZm8JRVvbpV8AeuqXkUcd/0WvtYtgTjNAzjPXYU1i23OpADhnXRs5IM1SEkc3LzKjQPvudYDz1t
mCP7rbojBanaDQ7Znr+JpmG88yIZvmilo94TD6afuqFAjwkKmPhchLnb+tJ3+1HhHWmdIGhmcb0d
mFjvVSuXbxT67dlULDq5Wtvd2LbtH2Qm5C0dCvOGva78UKKg2kZMYQ6ozDoYUApxFlIBkFB0/S7U
BKiMEidZUD9Un5kOLKHsRXw25no78ezgoFckkApA+603cnpnCcRb5L0dxhhSOWmhlYNu7rP8V6a1
yU5VjensaygW55Vkspwb1Qs3S322iqB/qOmnnvQO2Mek87uKPrL3jd5GL5kc2nMskvob6P7oLG1f
24yVCA8NKJN7p07FvkB/c2PWlBBeUvtH2nriQNuG+bofceilHHZi0hLYtW14L2o/kpugrRmkq6Ak
uA5U69hVSX7Wu3B6mqLa+Ey2hOhpNhknNL2jRxgm2e3cKt0luaAp0o5YD52o3pQXJazjV0K6/Y/e
DfVZh1p/rOjhDpsyKIyXKELb3SwMUhtmG9NPNPDarxLL5SNoVnGTe1P8iCqwf1ADu/Y3bQfoYIfE
pOftJqPVzz6I7DuZ5LNsfD8p+zamFtsFGBLtZC5+ZMqk3Pi1GkCvIX2x40nZAuPoPuvZKBLoWnX3
YsE3/TX4TkPZ5ujnHjpDBNBa829UPyOWIZd2SBH1fQJcPD2OkfTcWEHmfhMqinbsjXkYhX+58y1t
E580q+7OcLInf6fSGd57U6Sfq0qkT3WlS4PwPALjTsvsLJUsfTMSNWC45thMuMY2OQQ0agkfqF9v
m8Y0nkI90f6Nmzzcx7rhfZnCMDmkY61ui8zk0gahcocaDl0FGXjN8ySDyd6YTTvdinjsgq0SYrWS
IRh9W5TqcB9Vhb8zOmn9SONJHpF/te5hYESnRjT6Uzjkw72d5eUuNQfzthQKVXtDjn2v55GRb2uA
prdV7hg3SqvRP2lLPz+mEPa620xN4yMZNJ8oJMaE2zxJ8mNnSfNNG8f+HALr2k9KWB2bAm1fu224
1wAamQBtShxeUySqt43ZK9+bSncOehADio+muCOTGVQUsOPyrTOd4nkMFcpj6TXdVrHJo6bEoMnW
p4y47cbGEtsOup+aQtlQ1U6K7Uck1B0I+uBcFxXwm3Sy7iO7a9ijIhkjCNHo2NG0149arXr4islA
3IDdLu+FMQqUgYeWXJmawvoEM48GbUsqP8U1b1VWfktx1inPdLBN/rR8swJPkkRz0AY2a1al8+rH
vXyNpiyFq4ekMILTNQ18GqoDpUrmB3cRhyfdmJTfXzoN1VS6kjQzBrtHmM3XG1fx1Oooqmh6aAPf
eaCrqxzBqepY6djtvTHI5FdF0vmW9smwTWRbv1ZjWT7OUqJbNdYAwVA5Gp8EqNU7h31J7PYqeDe1
eMJ729gDStXPRd6puylz6IczfN4bCRe0obX1fQSa6JM1Nv43U529Gcxo6qLtGDr2OXN65Ycfjd2t
nYd5tjc7P9ugm4TEddr4dwF6b3RJ7GHjjIGozpLOaL4f8Y8DlqODcJeTaM+ymYB1mA3DkE0TFuPr
2DXKbeuP04mrrKZp3fXtIY3CcgvqULz6Vd586mTLFkuBsJZb8PPKMXLAB912yEhtQFQagInCIDYO
JVqFJzsounar1gXeFjnGR9bOZxr5EtVoPMdlAOsc3YRqFzBJ3mcqxd3GqZR8p0VOk9+npRxeEscb
XPRcgzeRIT67jUOdfJLxknYSVhU+ZZFNz8K2gzDDJqpqMICmvc3BTw5FU4kvNCPLRyUS5Scvt9PH
CAnVM1IpOX4e9VDdAEqiizb2gVVvUitjRpSSTKp0ER+cIRrecJyq6ivzq5XJIb0qAOmoKILRWHLH
K3irlY4T1GkcQdjllGFPChXtFdLSR80/Btc2GsTACEwdj/LF5DDBE6LhfmfEGybOfpo4Vb5z0rr+
NEQqxJCOitKfEOtG0/4E9Rs80jRWRyuTVFaSRPny+HaeXi9GdrAqBY9taAivLoHHBf3GoTErCxWd
Dh8lckUFMXIzxGnQUcZfemXV32KrN79RlLc/wW7hbXn5F6xgHRiu42tIL0hloLqYr5dovcRQog1K
v+k+hRZFW6VW5+4r4YHI8JZ7JgzJrFeuuHp+AMgwH2VvApLB2M76AEKtmjaRhVYbJ8VPnJtYqZ27
ok/GQ2OZ/mEMq6+tggHM5Yf9CPT+vSgvG2wHA3N1AY4R0KlAxUbmCYXAqj8Y1Sxki4eniG+lL5O7
FkzYXYXMBnBQazChJCbT7egD97ryS1ZQOugG2HhCgWpgRLyAGhAuC7NTU/OEKS/DQaVu9hnWJ1tP
MUCMGvq1J1+bmKPVjiQi1EOIr4vPjOBrrwDxNU+hZ7zWTg9UI63GbaGU3pXvuroSVFagKMheoBDz
fgodwzwITebD0J8gBW5QgvCfFTpLpw5zm2sypWuLQXlFiRmShgAk8n4xqbelWuMkcOrldC4Krzu1
mSjAwU3VlXOyEp9AhQACh64zay4sAocd9GQ7kC5PKirT+jYJK+pXWSvxNcL32rkg9wD5hsIgNNXF
zvBybCpKBhwnFN+03UjBcA+dvYRX2GaHdhD07Xqu58sHY+09okUhwLzQKjaWi1IIl7X0qQsh7ssf
NHuYCVMxpYwoJcqLV96lthb2APZLwEO8VLHkPpWMos1JevKUTzNEvKr6owijzE2bSnmAE4KiohK1
6XNr2AXY6XCAXFnYYbEtyrx8DPQYOx3gHc0+0c3+RRYT6Was9dmnpJ2QeYvq7Gz7zV8Kf/9GdFgW
bDNuY7bBEoqk+L6j6Jg8n4YsaBGFMQR9xaI/gF+6praxHh40iABoDH2UxqwpufW0ITwoiXcjS6DN
dY+HTqk48GQ6cU096SPVwiL+mwbSn8iIAFZcQEcYZqrCpF6fISBdumWwJ7/4PSnixmbf/7Bj0Bfb
qkjjno5MqTlM1qfmSz9UbXVoWyZtV7gwH2+l979n/v8fOCK7Fwn+qvyegPBBc6rwtsNYMQoCuBmd
RnXCP6OwMQfxEf+8fBQ+HnRisoYiOKpWkpt5QaEuAr+B2KIQmSlIn7MxjV7sarwWj1ceEB4z2FCw
g6pA/eP9AzIxsHNZmOZppO931PVRwqUAO62lFpevV6k7BwqIi70Rs+LLD7i8BCGzmXgjoLiGtjDg
RusDSIuDHnK2XTooauk6NDOtBx+1JHxllOGLWUEaDjZ931FNRKlhNgcV9AgdySIK2r9MyPgxlsEQ
cxaZJpA7vxO2P750P2q1L808PUVOL70HrzKAVwtkmJgalWVAW15hqo4iRHQbzk1V1ZlNUJjixntn
8srPhq9XyZ1eZ/F05T0tYuL8y7Cs4KwDO1QRe13cLXaROGmvqoqLwZK8CYB0bh0zA/POjLO6wslZ
nPffbwGoM+kV1zMEsMWmw+3NynwKsNMkwS6k1alt2qdoqG/y0brmkby4YH6vJVG0A9mK9sUH+Q1L
9MyLAU+dMlptsBcqrs2tZ7cQ3wbHwy/CCZOq2Zeld9WEcHG2fi8NwHJmVLL7PuioypFkUjZRRIM+
k7vUKr2DiZTaleCx8uFMVMRhOJHiC9L992cL2mDc+DKIuUHL7JdXxcHdaA4xbrJd/ncCTPMDIY4L
Fx/NDQLo0jo5jpGbRtU6PtE/G/bI0Y6HEBWRuyIbg38uH9uVzzZLmVEkYLKOttfyqay6YXBu2G7h
i09WgVpJgZZepYSnMCxcK/Yf/349k5Rq1kmZU/RFhDKVhlKQKZPL66xRusmrXZ4LeS6mPNpLQGy7
wur7K8F35RxwwwownXNKB/Xv/aeD/Zp0JAGOS9w5EQlcpQGc0UjvrZm8a8j1a4stLr3SSqfBRgPP
BRT6uVXltyBoHwxhPcu0+Hr5Za5sfJuSgw0Cu9dBVur9c1VZ1SH3pnpuaYu5A20Yr9IqxV8beVu2
IGFgl9BTdJaXChWk7rdZ47kwG0jdjBGe4cEJ9e47sm3+X2bE896fy0akfJDunCWK3j9TGCAtldm9
R087tf+FQm5rn01nsptPl9/dysYHg4+oncV6BMjFxvdEWCal1SoMlNHlcjT4exu6s80OMsO414Cv
Hpk6DleUe9ZXnVkU5MUGrOj3Tweng+BRjoo7dkTncxEwMds2dpQHWAj69OaLeOp/iDIQXy4/7kr0
4nH/b+HFEVDtJnFsRlGuAfrsBJhU7PXawriQAu5KEbq2FCQY1OQltSHY1vfP2KLMoPuR7rmZNLqv
pZonxRezi/tHZSyEdeUzrh0B+juCMElUUZekUwBIAU7LieKaWW8eyE507Ins7soqK2caRU4HiBHN
JILXImoNlJ+FBK/hYnVZTYecScEpR7Br2w3JmzWC4vu7cvf3KUCTc/aPmfkQYpElqM2YIA7CcNED
FHfI0shAG6zVzmB8r13c80b/o1n0v0uZ9MZgFDFaMxY7o420IpH6SHDM0Wcoiu5OFMohUMDtDEX/
79A1s8Piy+XtuCwN/ndV0kVNR1uaZtUidJleWMJFb4mSzfepcqC+6bu2TzdqyfAUONajl9pnqfen
sitvfF26l9df26M07Ogm0B4G3L74oEVZdDZYUM/V7Mj7YVugUSaqyhRl1yi8VgetvWEHKcdZr3M2
BZl/zB/JaEVkhX3nOK6WpnT7O+WAZKC9DYX/LEMQBz3oT3+4Ity79oSzhpJEBZnsb9lZmNSOtvJY
Oq4/NMa2bwCWGVC3jpBKxf7yy1x9Ps4eORhFJXv2/fOpdYgjA+Krbpu19lcDeJtKbzcxnwI74HoF
I4vNEY6lD8ZUyl+X1159zLngQFd+Rb8/oLGhFCAZXMG0Z9+3QbHz4HyilokF5l8vxVc00ECll4xS
7hyK/viMqtYyIcP60p1CJ4l3hagzdedH9MA2XoOl55VCYSXmOHMhheoyvTUq9vfLeVHfW7IHpykD
zDeVyH7qnDj50il9u58sIO+Xn05fuZrQEYMLh3jdLBWyWK9IhyYtEzLBBDQnsL+oC87EU/gGjkgG
+2ihbvncAhLVbgt0FOtNh1dzB1xrLty9PusxjujtYtNVsNkBV9bimwTjCoFJ9t4hDVPYNB2SC+Bh
h3IEtTNMVnFni6nvtzWEeTRQKnNKbjO9SCEQaKHyZEN+fklCoF3Hyw+7smvQQILsZ/N+uYsXMc+j
VYXbyei5IZigBNfstMM1xtIyYCNdGf39UUSomwAAdY2ib6mIESUImEVxoLi1zoBD1KV+44UTYK+E
adrlB1u5DlmKs8gQAg+tZSfaHIGh+J3wXB3c9V1RUlpjVavZ6e7yOktS2xy/caiiqmSrMD5dlpbS
qcinBfFb60MdX+fQ/wcfVaOBHKbTV/JbH1JQnln2U8s87AmGP/DeBnJJ5kYDGscbbwy0B525u7Kr
hNWKI94CCAUEXWRqxwhngbFp+yttgY+fHTEMAK+8G1qgH8hTWN4JjNEwvgsS3duGdjbuLTYuqLu6
OFx+QR9PE0shqw+/kOAOke796R3LtivAv9suwuzVJq3w8dLsf/sBAfVQST8HVwurj88GS4tYr81N
cg0W5fsFe1WrFN0TtousnNgEAczBKW7lXkaoD1x+trXIpKOSzI42kAleWobJLG5LVNIc17BaxAm6
NnErtDhAotsFtpSRcmWzrT0aQgPqfHmi1Ld8l6VeQqCUueM22EcApQpuQ63St7RXroSFjx/NguKm
04ZHxJH3uIjwmjN0mows28VD4ntnCRTo+39C0SFEpt05BSb1l1/kcm74+xQh+z3Lo1owfT70FHqA
6HUQOS7QbetTUY3DSVWz5KmIYqA6Azp6AG9vSAXHnUPFcFBNP73xabW7iYhK1ywAil/+SSt3OT+G
NsrvScuH0WEJSaatzcFz6cGiIgC1vTzEuDfcdZGFFooRJ7CHpuRX0IpryjxrsQtqO9cdanGza+L7
HQy8R2qN4nHh6aAZYcxI4n6CVrx35bV/XIjAyDpIm9IcZFL2fqEuqb22Z4TgqujgfSocP34JU1P+
9a5FSp8QCXVaEP3FIsPtijxGirmy4J2NIbgibYSVAc43nszpykf7uG/fL7V4IJpfjlIPjeXqnvoJ
CcATtcJ9FDVnsMrPlY7x9eVNsr6eIWaZN5gMy+szsRBFlrFmId5gP8dlnSAmVT1rvfMAdOghNvQr
VfPaB6MDoWPpiAUbSe37D1YqOYsMluXC1ddPZjnoh9QrrjXPP4YZ3iKSVRZJF3WQPf+KP/O7LDLD
nBrQhZc5upqWR+cSJdID6Vl15QWuL8VNzXanybEkNAe29EVqdRbiLarY2m1s7FUEZbZBXIorwXpt
KQhqus2rI7LJxTb0oWkB8WAbgnmrt8GY+0d4y29kr9eciddX4juRDnC5LsscnJAxTVNzvlLQJRtR
1f1OC8NXrA6umRuuZB9EZ+yPoQbQzaOT/v5T2eEIfbhFvKbyx/vBix8KkNKW3u7AngjAd6lyzNv4
vodnZwrQJuQlqpds0HTZtliZ2+FnoLm7ovvrvu37S3+xT4uULnRhlLYLMEj7CT3FAfFTIsMYiOH5
8hFcedmUIpRV7CHMKMz5iP6xWdGqMGDFR7Zr2JgShpr3C2m84mBZ47Xm6crhe7fSIpPp6t5JQL3Z
rhcodrCbJqa4h9bIK+1KWP6YVti/GxAkFg76v78LlD8eqchFbvqFYoE6RCs1k3jOAKk2LfGtyMmh
Lr+/1cVmLwCuAqaUyxZ7b/ZkK0lru/lkAopuYWO2dyksD2XTIdaHsTUUkWvzx9WPRkGOtw2qzfQD
3n80B8gf856C/VHC3KLbCH2rYxjV1v61YfjqUgYwGI0GKcXx/Px/vMwwhpSUAHt0y3SQ2yBQQU8j
ynMT5uk1tNHaUsgoC6abjNs+aHAGU21ORqzbQEJt57U2OvMJTz2UXb3yWtmx9tUQE+NWpWM0i7y/
f6q0yJ0WsWOSXIydtjD4XxSjexsb5QQv9e3yDll9LDhPc8WPjYK62PcFcl6V2s6PNbefPJnXAOpK
RA7yq4PylfuUVJq7Z9Z2oKZexI0xkRF1I0uhbwT6H1ZI4Ih9XY/3kaN98XHKuvxoH5M89sSMBZm/
F439xU0HWCmBJl3PQ5+u/kWi67uIFHubqQX0KTXFvikyKwDSG1/zrloLJrShuR7m1pttLE6AIVKp
jDUVmJqF46EKtWmHhlSxu/x88/t639Jkyk4nCgVfoaIZsXifZei1QWqmvM9a7+7BkYutnGAJpDBO
jnmR1Ie6bIvNzPTatGEK0//y+mtbh84mlzvK+Zxz/f02Nc18wG2xRxVl9LxPWpNoEOBVcZP6jTz+
/VI0MunwcQ1wHy5OBK3jwh6Jky5ia/XGixO4Mxg3KU7xenmhtT2DJAzlM3g+Ns3iwrFDLnStFpYb
Gpn2He549diohg86GvWHeodgZ/eiKHkDyz82relKwrS2bxA9IaFmBEVOvXhM6pQwJD1zXNSXkXnA
4sR1/M5zLz/j6ip4xNAMR1MfQf/33y1yOr+usVZzfQSWDyoWoLAT9eHKKmunHYzi/1tl8Sb1AVXp
dgwct0rlU1lqj4ChUILwnHt9rN9snKSubMfVBekMMP/kxAPIef9YugHR2Z6ImkY8uKXWfC0q/3ZC
WHxTqv2tKJLjX79GZpGQ3Th9fKsl6DZGmSw2NWytPNn4DzZjyX3RGNGVILbysRAi4w6gjCNu/pYw
+uOGK6WMAzzTHDc3ynoH4zk5BmzRv8+z3q2yyDS9pE166JEO9yhjKKj86ZRgjCOr+27EV+LKl1q5
38jRf6cGaPwYy+GnhsRWC5mesU9Cz5fGqn1kRBjcx1k6PAPxF1fe4cqhRrcOOJgmnflYLwrHLgWp
mk3SdtM61l+TYoqmbZAFtrmtDCN8dYD0fFYQr3mIRBSr/+VhGb+Sw88guA9luOcHutI7tMgyNDni
SX+ij/a9152Xgnbz5S25EpF50P9baxGRO9q8gWg8boQGWH8RIs1Ji+Bnb4orJcBS8Z6WDvBb+qFM
1Kj5uczfH7ahH3sl76gBwkAz5saYGaPzHyNvHzpZrB+6ZrYUzhTHc+VQWttEt5X4bEVhOh37OGuR
ZKAKvBdp0dO/bRW5iXsL2dTRD6rXBi/ra/YUa+eILGA2EQF2AkTi/Q+m9a1N40Ay0EeeulcQHNj7
iLXs//4DYB5HJYr/JU2XxU7z/En2HZZD1CukG5tphsxvckyHtU2H/kl8ZW+thDzwhnNmzwwa4Mfi
ofSKcRMzNsstAKdr7ijDrt8Ceku+iNDEQ0tFZv3NUZxGv3KiVmBwIB0RRcOYE0wNoKvF60xyI6xp
9blVUte/gLpEN2U3/MPNDxxKBuhlJZ6/j9M+3VWlLJ8DaLq7//CuSTvI/FV6Zcv+bBuUfoaEBeld
q1VbJfVuTOat2zK+hi9b2zrIytMqtQR9oKW7A7INEDvCwXY1kaDQZXIhj0hRXHmlq6uATQJNTt4I
J+n9G3UmVPOGAMhQNAbdvZGCbNS8+pou/1qEYNLOrqFaYj6wOLdB7w8TIrS2O1XyGwCGL16i3xlB
9uPyt1nbmHQF55EAEe/Dt9HVRgl9dAncRvO/40f3iHWjGxABdNFUm9Lpr7y8lVSYPsn/rbe4v+Kw
0HuIoARZDWT5mOYPk5bfybF4JQ+5U6cWI0GnfsoS7eXyg65+NZPZ0DwWpq2+yNh85IcS0KiEFbpp
WxS40FYK4k+XF1n7aIBd54qCCfAHTF4d4JZoydh0jaGLD11Ud5tkMkFtj732HwIYU3QAIERK0sPF
LlS7vK8iwHGu3WtHpxnyTVG1T5rSf738SGsfzNJoc+I/yaR5ORKQwTAIePEmOhqV2OS28hj6IRbN
xV0ojd3oZWfEB049ipz/IWRCGoGwgwLiPAR+f8zMbBz1rk5Nl4mE9gn5e8qIxGnCBw+955eI+cse
Iz1wxJefdz5Xi1pNB7epzvh3UDxL6lTbYypZRi38dyOI73VfNTdYEFYPGEAgTjaYzpXguDJzsWkj
z1Ao8GyCAv/9cyogNx05KIbr0ABCywfF52hT4FGDIrwXjd+53CXSxoj/HJGmb6PbFHiBs2tL+M7g
1mvkANGgUd8qhDuvnJmV4EDvFPc4mgCMKZeoFEOvsha+quJ6oJN/NEU3PjUkSLFrRjJlGk/j29gl
iuopVxrsq7cWEEmUC6jwmOcuPn6d5pmtNjpzpRTvHZhq0j6gjO0mJXJk6nRnlwbeWHW2AQ34+fIG
WMtBCbsoOjAiZ1iyKNapHqnpptFyDeE5GxUAELkOFHhUJvah0/4Auu2ijHhlG6xsO0HPhW0A1GGe
eL3fBZifZ/FQe6Y7lqFykyFSsKkCL33t0E93rbqvroSPeVcttjkzec40WSh2i0s4jgdBeQj48G6B
QvXerhEQ0EHXXnmqlXiIYx5cx7nRT3tnkXz0fVN2pJamW0X+TxoQxQ2GLMrBFkP1dPmrXVtp8f50
2LSeUfn0F6cCZ1hEaj9Dc4xcx4n/Q4uD0E7pz8wZLPsS4mcMmD7UEIZP1kh5UI8/UYl5KZX2SuBd
2YdyBgbMnIEV0uSIyiOU9yKAy5Y+p75y6NHnhZ3gHMjFb03EKhpVebz8FleC/W/oLo4Z7MUP3RuU
MZK4U4LglBkIGLwYo9L9wMIst+/g8SnpVu3Vut2FRtJaiGlgpLWJGy/0r+zNlSd/t2vmvftHJY1H
RqCZAd+SqZ5rNOLfuIWYrQ6IAwbeLkMlARzOlbe9un+o22eqimVz5bxfM6z7viin0HKTpgx3Ue2j
T6ahralqcXAlBVqLqpQ3c9NqDq3LAgdNAsNJUIA5lRSBm6QSu7JEYNPr33KtR18g/H75o66tRy5M
wkpHDqzoHHr+eJ1NgXd0Fo3+SavSEsUYdCpKMzoPSfMQRgGaStdiy+qClDnGHD+RMZjf9R8L2gNy
npmh+Sd6jPvB8+ptWvbwm1RLRz06fKm04Od/eEQct2AZgQkn9X+/Ymo7qZi1z059iaBDrCQIDeEq
tYc/Ud8JRBNOiahr9/KiayEbdocBkRByD+ia94uaSSqLKJf+ScmVf+J2+GGa/eeuKU/R9P+5lLVI
XitNTNCVbf+UIcGEU7T23VLj5jzM3Pm+Ef8hlv7xYMtGSMGIso4zi++XF18C4X0XkfOY5Po1pO/a
PiHTmhv+5FofNPUpsxURIZSHkrMzbNJGVDdtIM1fbJQg2eVNBylI1YZ/L3+2FagvAAgmemgIAXr/
wGYZPFQdE0iOLhh7eeOkaXqj4h2z02JuXiXNBD7jKnpOZvUTQTMU/VSn2Qy6Fx0v/5C1MAfYF09Z
AZSbaPB+//TAPkZN6fxTYaRfWi/8RUL3JCw6eRlCFT1qIB4CQJfXXNuzM4+Y4EOSoS3x/o0wzFHA
RTtlmjGFR6QHzLsBaaAKB2Q0u3eYQWbXqL6/S9VlrkFeI4G4kGlQai4elLb80ATcZIpVQq3U9SRQ
92nYwFiq5BRZ59GwMQyOLAMhXdNu9tKMPvXwwryN1UxjfULJvtU3yhTk2RHtvyZ0VSRgtN009Hn2
6fIbmt/6xx9LcY8Q/4yrXVwETmBQ7vASTqgrdafGdopDrwCXu7zKytafu9/cM7DvaHbO//8jRFoB
ECoJJvI01lmLhhESk1184/c6Gq0iOgtfvXKzry8IXQwGBDFy2XNXhzYcBNwqnGHMeBcN00s9FjPy
9dD4qblr9VDd/f0jAv1jQkIVpUMoev+IUZcZVtyhKiX6xtG26DFOeGrhdSo2nZky/+0GNIk3/SyZ
d7i89MplPg8T57meDhpo2aGZ6kDBu21QXEVlnZSB2qMtUn8XksVcqVRWDjGjE4b2XHUz7HRxCSQy
D0Z6yYqrFsV9lXTfS/IjdIMRXIPWWMfhtkuv3QZrj0fY5CsSNObU+v2bHeZEO8sbxfX1wLgHI54T
M8pGK26aDsjeFZDqb27H4kRIencQaFiNULW4XHPf/B/OzmM3ciRt11dEgN5sybRKeanshihLG/T+
6v+HauAcJZVIogaz6ZnGKDKCYT7zGm7ACv6MpCS85YMkJvVGy8YACQfEbSova9FccC3FT/i0odxE
WzKPaO8XQQDtVg/+JllqCjchfzwItvdt5TS4xyI0NRn7SY2VZlPAfn1Bl738Sj00R3QL2bsNxJla
26G+Y0eun8ll5oVFlv9NHchQLgwGWUMGHatIL4JeDGUjzsmFq0rP/lzfThfOzuzDQAgFV0LmxTpf
7zJRU6THfOkQoTvqYetjkvQO8Wct1pVtpSf1UaIPs/IIXwjF59YYMSKIe66IeRO8uyG0PsVQGQ2z
gwXA4KGnLLeJ7LFOkY5skq+jWak7aCnfRIMy4QC0YeX0XrgGKSthbEY1VZ+LkOfDI+uTVYasSYfB
x5u5N1tpL3pNO15f2UtPAxuYdgt7C0TYEkqbRa2DHIocYG2Fz/cOJA6awnlijOhRTzXS3CqOBfbe
N+PS9/oiMrq9PPLX3I6YOdzVedDnYLQbRT4UddjXrmL7yegZ7TT91lF86z9f/8EXjh6oZsyDKagT
PyyPu20n8phnbAW/N7a9b58MrhhXhKhxXB/owkP9fqC3Asm7z9/4Bh7EURgcWy2KEMX3fzkxta4C
QafUX2MBXvrYuOnw3nEcP3Icod8b+WQREaWWlZDylPBl/EBd2VKXdjQRB/Hy3F6DEnC+pWRtiGaD
84D4uNc2lIgHtx0K6TZIOeWGNSFNqffTBl172fONYq2vdKmmhGUI+FdwGLR+lm+u4sRC2PirH2iH
FbmX6EXxquUKZuYV2TSm4QQcMoL9WYa9IHE9BuKl3n8PfICk++tf99I2Aj5KBEauR6lp8TZ2KKfG
uDRLh7AhtqQsz4ZWo2QPCnlaWfVLlxcNIAp46CTSfVrc3rGBy2s2dtKBC7TcOlIb3Mp5GdxRs2mp
Y+ntp8A2xL8/wKAjAOOjncj7tJwfKa6a5zH8xNQM+s9m0sh3TZcUz5NTtS//vpQ61Vpq4LAhKaGe
76oeGysFCot0KPBq3JV91npJaWAGo1hrakZviNHFSwiOdJZwILbgelw8BE7N1q4i3QFZ9sWJEbwc
262p9y5qnq5dhLspyLZDnuB+CAXLh2lkO+6QtYgMVA9ooq1cERcvTz4ofV18kT4SWxvN6u0JbbuD
aRWg99KXUimQ9cYBL4v3kV7Pnkw7Vf81IDgeJD96HlCB+CTexNteOJsyX8N9X1wgA89tWBiAex1j
sUBSWec1LgbQGLXI7fUnR5k8VaTfjUA8wQXxpOTP7JTczp4CkMYCDwbfjwHzaTlZ00y6lObNRRY+
EziCOf043xhlmgR5ZPu0tZ3kYI3OLramXR1+6RznJTNtKhEQxMpP1GJOMKxXTt3q6IvnO0CuSdQV
TfXIgkI2jp7pF7dCdR7yWYW9Me6jIns0qYVGfnCbDWt6Zx8vGFIXQl8iB5q+UK8Wk6+V1mzqmg8R
BmhWynW5C/Oi8uTRT1YiYNAE/LHzYwE46a1uSJ+GcRf5nTDVqsQ4wTkMih8bew0RlW8nOA3u0AUU
m5w4RqJVtrto00VB5Wl6a58wrc8kr7AScMlNUn6F/zBu4kpvbuJSVT0EulGKxI7H6wMcXUWC6yai
1OWtMGgbYjXjo2WrKL+DlPAHydzmyOlHx6VxRIQWOArsk1OY3+HUA7NLBmQWeuylj03R4xmWJH2B
PVOBHmLCWLqURHe6ERQ3OFkaO7tJzF2l9tPjLC/woGWK+QMpMZ+Ivus2jjYOe40CAfohYXTSNKX8
UwMURvq1aNCex/RwGMro1idi+0YO3hyMzNYB2KIl6mZxQu+ErBW3laxAhrBIb5NMgUyT6ONDCneT
c2zE0s+Y4AYBfFxbkS+s934S4s3i28a2wfHWrgSi5ZYY051uV8m2CGLzViDktklVPYbF13w2BJKR
pHv2Tgx1toETF28U7EZCN1eA5TWCo6camUg3cRCYt2EShnsNcyd0kZM6xTcyNU++Cs2ga3ILtZaI
bsvYdM8izoDrTjoFRdfsVevZCHV/VkCmfhMbCb5TUqzbXkcVDJVBjcx2DJtjYU/TY+FPfDnseeuD
2ozOEZRHjbi970ieNpnSSQJS5zmJ6J6xdshuFUmR3VpP8fEo2hht8VjtPKPP7FMRliG9CqrAwrC/
6VFcb9Wsf9HVMML2xOy3URA2z6HiZMdBkyeX3CZ/LYo6PSCFUZmu1aHiqqV27KWwRrHMsczqu+/b
1hZLKvMUc048tuDPCQ70vgbNuGmxLwIKOLoVZYiNNBSzLBeeC+nYKkdCv86NGW2j6cJ3U6OubpQ6
Vh/R2kl2fV9WWycbny21jHaVjXg3SkX6E7p91aHxs+kJucok3ilWiOPiNGRYfDWwJqeNr5Rtyebx
91HZpVutibsbtEqHu17tm8c+R+fax/UsfbAlGfEoA38LnHcAVp+CIBiPKb65Yj9qYzydgiSf+o0k
WfFnOdKMFzxc228O5ZoX0sX0th+a8Zdhp+mvCFhKtwecUp1yP9Nfxwwnwq3aD6bk6ri8WS72OAbA
FV2q7yFUOj5L0hh7YEKFp9BIsm5QW8j+Uj7HpS/tg9B0YT4iTt4o2WesTRwJ3dkaqdyiNuWJuCvS
cDdSfD/+Jo1mdtdoQcUOphpvudfDhA/xtIV1J48kDEHKUDxO5xdi1hmVBASnO6hT4cPnBA+eDcNs
cYtHWD6schI/1AXmYITUCX4nKj2U+c7HU9tpIL3r2sMoC/GSaBiNmS32LFMtxF1mSjRwCxF9qVD0
216f6YfbmJHfNK8IvhD2WhY/Zn2LYeQLHxo2koWBjkJ0YItQwsQii3Cy+vfhQFChJIZyAsD0RVTf
5ijtEZ/Rmq0isYevyB0CB3vnT0a3MtSFb0h8h1wcexMVqWVFqaA9NYLb7A4gOEsMxoyfOJfdIqu1
UWT/0/VpfQibYf7RvgAsypxs/vn8+xV6W/dpkXUHU8uyn9qEfoHbkziEXhAlhXGMsyYcNiBA6rUo
c45Lzl7TeaeyoJSUIBTxsp6PnLSGXLR90h36IKqgtGrmNtKidi14vLBNZmYU6R7xLJOdF/tdghkS
H3WlVvWH1ve7L6pRDS9GKYKn4aYofjci3osB6zg8nHQk0XJqPfhq6/dOFIWeXeLEjMH2Wg/3I1YR
oPNbUR5j1xlftZi6nMaZonZhfxjVSf+Mf5OGKYAfY01vhSCuXPhH3a1kGP2XQhLjpxFMxBfFLGc7
s7wrvmVTK3iH7DI99VZ5QJxFgvPd2kHgwR3N7cd/3iLg3DVQnLOMBrfL+Qo2WYuAXKbyoZok/tQE
WAXYetjty3Yqvs3ac994tILP1we98Nlsojr5rRI3swnOBx1UBemMLu8OtegR7ccGwe/xRVrbHheO
mj3/dWJHSgJgR8+HQVUWf70w7Q5Fl3k9ClwTaZxqunpTrBzqi9udJiECS5wWaivnI6UBdJ2wbLqD
JErrp1wZzl3k12sMk4vL9u76Xxzn3h5ynPM4zjl5FG4GFYT/2N7LZbf9H77Pu9O7SLdr0aL37jBQ
rze/5KG6K7K4c/NBvP77OJShZoG5WW9r2USe8NrAu7nrDnbd75VWfeiSYIvYwkrx99LX4QEDZ0bH
mndzcUtksaZkqRi7g1O38k5O2uxgy4huXZ/MhcuWTw9JE7gXydoSy+aPM/NNtduDTWDt+rMzPJfy
rkZBSU36fZ4FKxJil6b1fsDF9jabxsBQ2G8PIX6VnYqzmFgrgVw6QdTMmRTQuY/UsKyQIjVy1PYQ
JUFR7nRk5HZBHUefiD0CYxuk6CKvHKULMQfaIVRT6VyReCzvBimPm4R2JkfJwjBxn8jyBD8ykzId
y7ooilwTl6AU/xJEU7xIbvJxZfN/WFZi2llmC8nrGSu47GhWLcqR5KLTQceK6LbK1fpW2P+ue/M2
ChJpMNTMOe44vzEwJ50gP2jToR0b9eSMpvTE3pX2WVtKP/9xYzIU+4RVRb9kriacD0WuN0tqlNPB
kPBRdieo+j/7PHBIGir/OxbQZexhsNd8vT7sh9sKbQmadDJEEo3Kvzav87u3GbRdLcLZA1wT5fRH
isTw1cF36CsK9mtIu7Wh5n//bqiwig2pomlzUM0i2pWRIZ4TEH5HiLv/gyQr85oPBEaZlN+Y3/lg
EN/sorD06VCksXpSqwS1Plxnh3BLyS6Rye/0pPfiuR69m1QneWyLDumtuszXIEYfdyr0UAVyKFt1
7qMtXp2pGcxarnuNSp5pYU9TIiMxGNrm+nd8A9efxXJsHoTvTcRC6PQCKj2fMAZXgyGA9h9Irfdj
pW+6EReL8VcgB/e+fC+wAVXCbGeg41232EFb//yOI9VGJZcGDl0W+wNWPSljPRFyqx2S9K8l/cgj
5aZzbrEcW5npx210Ps7iTPYFyHJtYqICZ7AT8vPUYvJCeuWcRIfri/rhsVhMafHCliJ39GRiSmZd
bIqodY3mz9Tl+0xGNfHl+liXpsU9igg2PWyFa+D8+2Wygd12JbRDZU+Rqyn905A7v5XIXgEdfHgs
mNP77bjIFs0sx3DNHnGIxAxxyL/O7VGkBL1CrAEP1jb+4kMZMRaT6DzzoerimE7jbtSy3fVFWxti
8YHazsS4Mh40QpPoEJr5yazWoqy19Zp/wrtbC7PBxCoi1ivEz2jCDpSM0KMuX3Z/r89lbaDFAXbi
YnarYaDYPprxX1DqFNodVLrXwuCP3anFFph/ybspWZIcdmDetUOZ9y9Oi/hGOU6b1pH3ujYa0AhI
5e3oZogyUuv0z/VpLsXWCBnIqOd+FEQTY+YJnY8OTkVUWJQFN0aW3QNv3VpNC/AeO8tUuXOkcqDc
l96bpbmJI0wkjQY2tl9i4INvYGGaeCFFzx26tm4vGwNdyua2Svt9PXsvS2EfQTKSyy0iXYcOwIRr
ANy2LfFi6mvp0bIn8t9EbJLaGfBINLLYfOPs/mJYaXBjT+rnNNNOga4Kir3KTmScrYiif2iU3+Le
bj17zPvHEpPogG6GG6VYgefNPoqR3ddEtbu+xMriWLz9MpRoeWyQEwJntTjjOIBhhqEWPtYKiYqT
rt5K9d8gLaPua1jwf3Hxn7ZhK6dVkO/sos9elMZ02gP+txgPK/Zoe7EAEuCqI649riljdute/42L
625uy8I1khHHRxwe/MxyF8REqWFaOkct99ExKTWYOXQMZp0lM7BXBlvu+HlB4P8CPYd9NnPiFgui
+lFr1X4d3PRRVbuDPJaYrBu7ogk115GbJxUlKi+PMRwOkvRnDoFpc326y8bF2yeBEQziFxQWDi2L
LgkZCXhRNOluoLL8KZXwSRPovMnFq6jCuynBShprGuowxl4qraOmD9kGp7KbQgnv4Sx8x0dm7RfN
EdC7gOHtF83COAS2ZMMfypSgFxo9mAL/mMRvsmmd3N+aYgDwoPcpKjZ0lJwbowqHP63wISWYRmXc
TxRV8J4PrPR7VI2x5hrxZJzUzrZ6jLf0XL2xzKl13LJRC91txmG12zWnz8ufTbDKIhKQI4exeCeL
wOmp3Ev+UWutTQJIu3MGrCP0TRiP5aZoKGBbvfxHiVMc0qPRWIGRLG7pt1XjwJMK2EDNPnB2BAIt
etCo0tFqmuww6Fqp4s3Ydp8bwvZpDxBErCkmXRgSu2fA+TPmGB2oxT3TD7M9mIj8YzzYVoQhXJHc
U5Wcmp3TVeFJN8tupdykLKPJeZq08dmw6JpgqWMvxozwWebGYpWLNwau09qZudG6LH7CSLir3KZV
aWypapsb4KwU+RH9I/trOEQOnuUUe9RtYHW+vakco5k8LcOLZNOGtvW5sKvsSRSxiT5Qr02fQ3ya
sGTDDPx3q7TJuIGOYmUHTUr1yc0bHNn3Aitg0Ll51e5bJ43HPSok6g9cCwBlJRIkKjx+ggFT8t7h
cJdGW+Iz19IYeY6gFHWuNjUwxvzODF6DHHDiTiDLqsK9VZrXIpOTkxx0OqKmvt9St+6r+qkLc629
qSsYOXeSUvrCgx9hx65fjOZBbbpBP4GhENEuVKZG3kRwtapbPxJx8Qibo/8cmVLwY8Ju5CHUDDyX
tCFz/kI6LDUUQQfjhpsK2/aQTkVC2wtg0n5Efx5xB6N1dK/yx+kVgUzpV6b0Q74J6yoeD0NU6Yi4
6/K0VSVF3PuITDVe4be5tJFF1A/AOicJCdikUmh0QB0B35kY/c+praJ7qQ8LPCMHpzmOSJNm7ujX
g7FzciO4r5wh+abCsPDdoG8xKxERgPPtBG/A2CT4BM7VTh9x6aks8bxWKAtuscSLbyat7jNmryFy
SzcOv1ylUPEQofTafpFzs1f4JkmKsrFNzOmKdDRMD92CAQIQhrO4sE2Oyj87bX1ny8Xsti2IGl0V
HdLX6/fvxxdxvjNAUUERQtJdW6SDhtUkadf0+rGEMfpl1NG7cAdsOpqVl+bjWQX3SluNSJ7kkzfn
PLiZGjuSJ0Qbj1VYqbTA1fhldpE7iVEa3D4c8ufr87r0jALKgB4MMuOjt5E6FDAdGt0+GnmbvSaJ
wadF84yiT+g0238fi8UDo4ey8ix+dz43p5CQEigm69jbUvE0AKr+YjT9ZG06UWhr5N0PrxNHAEIc
IEiq3RBPF9c8FhpNZRa9fcQxrvaPAGO7Dk4kLLJkiuLvGkginNc5yLzkelUerk912R54C0+IUudU
lmrMBzUKaYwrC9dn+yhSGNPbXrIngPltE37VikYtN3pgY/9sS4bKGkiZtZdsMbTeKOG+ucVXy98O
Vh38jfwyNt3O9s1HJRjrAbPeJpxRh6L6c/0Xf9jgrBdqcOw9wHWzf8b5x7EzQrqhx3kvMe38Xi2y
+hud/rV869J2o/Omg8AA54V25/kovhgy3UlN+zg6YxEiKjT9JEAQjdsG1poTyKUdgOrOLHwzu7io
8295l6V0mSIFoTHaR3iX8p84Cv3XXK/018agVONqPH3JoR6t9tMYWcFaD/fCRHVcVXhtEb5H61E9
H7wqJbxj0WzA+qoqJ68eg8TyWnxdrL0wIjVfuTbeymxnUQ0JBNweqlVcjh/vp65UAqtyemwLTSmh
XKWW088iM8zHLIbD7jYlPrWbQKaMLCsNjXtflwldyzpw9M4dG6E5XoEZMD7LJu3uHLfaKhskT5UM
+VCZddduRAIb/lYv7fyoa42kbeIwbV4jv0tC16ykcp9FjdPvK9No2KZD09y3jlYeK2MCLBFEnVnw
MJmEeX5eV69AU3n/uQrFp1LUQvEyYNjZ9vqe/nCZzqRz6ndAoXXrI+AdxeJC9GbmHE0bRR1JH8WW
sEA5TdqkYXPtZPv/YTw+O/LYs4/aEgcdBomOo17tHCtrxOc0s4AV3BQOpIJtiOYz7Owy8dfAY/NF
tvjyCAVQf0V3l7rMctC5QYtAvO8cLdSkbwstlm+MAKCdMl8zBZ39h9Ee/7G9PV9v4ARmRRIo3aju
LM4x7vKTr/cK11seVo91J8LHScZzTdCE2eEF5680QRZ43P/G4/XlNOuWDiz3/DgpUyqR0XA7ZR0W
7J7h99ZjX4Ke8bRgTBOs5prkSA0nIrgpjPgL2883dte/7qXfQINEgSPCBUml/fw3GENbO0bfOsfc
TIJ9FwGmtHQ/3wqAYTchjZP7ziwFsgPgRHo9sFbUcS58Z0TQST9nrjlLsViCMLKdCky3c4wlBI3K
1JwSz4Jez31idq/EudUxnM15r096cYRmSR5gm1yglPh14pH537+7RI0Yr+JcyhDux1X7j2OMqnqI
uyAsXQ0dh2bb4sW61mK7OCZSj+Rm9PJApJyPKWJCaMQ+/IPjq6Pb9Tr4kxJf3i5yqyBa2VnzH3t3
fP6bIAhZYh8qpwRe54OlyjgUDrrbh75yfup9n7pNEWknXO3rFUexSyO93Qq04fHBWtJ2pQjTilRH
5yWUhC62yBMNiYubWFF4SZH8uv7dlgnY27yoVoCrZK8Caluc0CphqhR//YOYZHKnumnrLzY2u2Bd
HTlQsV1IiEhwJIhuEL0LdFcRqXQn9TJMtxqQcH1jDMNgfLr+sxZRxtuvwgIMPqMGU5wr63y1TVAa
WQPB/igpSLaocZAexySeVnLsN4GU5Ued1W1NbVa65S4+H0aP8ZToQC4dQO8lw6mK5WzYJKlqZVtf
y6uvdGx7KhRQe1rZxSgcO/Eoc6Rgq0VO/KlPtbT4EnPOMldGcughVcALuiMo2eFkglhLT6g7avtc
aiX1FI12mWzQ/jPXtNsvLRbpHt3JOWKmYHA+C2ckiBY2/jxBCyjdUqJ4p5ZmufJoXdqWNHzQcUU3
g4rqfO+8O+E+dLsWJwEflEY36m5U6hLNO+p+Xq9bzZpkyeIWe9sAhEXz0YZcSW5xPpqD2PXoR0D8
w0xIT6VZCFqVk1Gah6n824ixvIWv361JmC3rd/OwBhAzFOoB+DP44hqrDHZdYMOnQMwPZHfgZUJJ
KADXO0kq/1RD6btKg612LeXHJImeru/6xcvx3+jU2w2CQZStll1gxE5KONlKdNQa1d5o8Clcwyai
ivWHLHNOQk+O6mg9ZcE/tw7naQOMAfnDswn053y1YYJFiaSN0VEuUQuN7cHZqNjwHa5P7xKAnCd5
bjsjqDwrQJ0PE9uB0lVdGR0VM2knF31oJ90GUmH2R5W0hsy/TQS1Bq3r/2LSazxJoHatbarX7X2d
TUa0ggS5+IO4YnBXhm1BsrGA0ICbsZvZLgUqveK7KgQrNETuE0muZ3kjL2iyncAIQKVbFpuo+xrF
igcVjUvmvLiCIARw//CCvemLnq8J7uTE+XgeHsEI4mhN6cL65PSNvI2z5LczpOZD5hvaaeg74Q4T
dlh6GZc/G3TvvktmG+xlPa3uJs1WwITH5nTIYzV8VpsIEO1YS89WMen4IfXZ8EPUuoxqaYsgnCso
Irkk1hagjbLbdcA4b6BfOl8HM09zjwSiezLrpryt26LZ8N8meSeIdvZS4JQv/NIu90Ao+zBBk2A4
8EZEykM1oZUdxtYvtcJ0Xo1r1C76zriFDetsKn8KTlbeT25lYvgJD27cBDVQU4+edcLvBF7dRkb1
qZNLaS816i+7U8w7yBfKkRx9wM3dv5vQbPxcR6lKg2ZI9oli8L9nEvIIEDpvuCPUgy4C83dQ5cTP
o48RjjEExUs1af1fSR66zSiQAfGqUbU+G3T0XHoGrQG6fpBdNHKsE6QN6waZ7GTvawmlG6eqNij1
UZOkdXWLe1a5pTF8L0PX/GXHVVe4FVyBP5Wejo9hpreviMUFOzHa/Umx0nJD2Jsec0vJZ+Us9W6y
uhzpAQteDfI03zS9ErBoJHGrjGGWb6xGm44I8feSB+AfdP1ABfxXmUc0gqVJrv6okop94/VjeeFi
R48N/J1tYu9JJHW+A1HRLij/mdGR5vOwybNcIywV9/K0Rv+cj/dyq5NkQNYGsAxje3G5WrFfFFWJ
hyiVZCnZJWpYlB5utuh8aZVKehj2Y2LtJ8n2v9ZtkgUrL9jF2x2NBOBYdAUR7l489xGolwQubnQs
beeoiKqEpd5+ClX5MXNgsai4IQl7R5N/o+flmmflpWV+P/himXUi/bpwrOjY1lV3DPw+eLTNoEFA
oP93w1EoiTwiXCgITREhn3/RKOlJtCs9OvIpCJ8GVJG8kNbcS9MXwS7AJ2qDXNHa43khHD/bR4vV
jamH44HM6kad86PqeuGVdecVsRHitg7S6PquvXh3I/1IGj2n7eZS5hoWFDAU3oTjoJundrRyj2Oz
D2A3uCKIfhSpxBHOb2w9em57c89D8rLyCy7EXbS1ZnkdQPGknotXUx/qIYdHER1nn01plzlaTYeo
1pyNPApL9cD/5dLWTsb8U60b0U5J65z+QJ7JqjeDifS9HdZwMcx0iL9naFpZ3vVfeCGIIlmh6UL7
CG7oshdIEajJJDOPjvUgHtJS8ZpEwQVWbGIdhQYrX/NmuPSWIYcBMo0RwXsvtngSZGmS05s5NmlG
tT9J3KzsbyfZ/zE09b3cTjstz04Idm+vz/PiwaawNeuMksp84AdUfoR76SRHR/x8vssCqVMhmieY
sYd6yi3XjBsXsZyTCPvnSI5X3vBL+55EjeNGejjX1c5Pm0x9qA8dKTwWeR0cbBFHnjXJ+kOHAOG2
payzco1dukjgNROpoWc/M27Pxxt56hUlccJjUxfWM5UeIjah61+rMljrMlza4VQJ5/I40SG1nPOh
DGQMtHJgh9dyS/VE16Qp2EyjNX25/gEvLiH5pzOr5lAEXUxJSJNhyygeHMWMxijBBhRtw6MQv9hi
+nR9rItz4jDAE9Dn5HI+NO/yGNz2zEbobXT0TfQm50CCXFez43Dt9F34TiaxJXIcRLtgxRbBpWyq
pVUGJbo0am3QK1b9E3V87Tazy25lC16Y0wyYnj3vdR5ydfGyonyndFJaBEezolqqN5D/qjC0X66v
3IWvBEx/7lZgSUQWuNjoYKxqnpwoONbA7OE5qqfJJCykYOFaZry5PtjF1Xs32GJLVBmV565MmNKo
JlvIU9EphlS3L3VrWslLLg8FhGX28UA/cLEjVHyOKiUNgmOICbK+FU1Tqy7hWUAQSCyz5hZ0cRln
JUbU26lT2ot9ISU0RgfUmo65nj6jX4AM4xgf2qR71gL96/+wiu/GWrzJdoEfsVawimkqctdphexO
Ur0t4zW01cU15OIna37TRlzsjT6rrRH4L9IefSk833Qqyh6j80D1U/55fU4XXhlk/MBezjgF/rOI
bmYn9QjfmPBoy6nueyPeh58SKRp0VwO2/H0Uk5/ttKgvp12Wqql9R+7rBP/Dj6DAiyIA9U7kRBcf
kVJnV2ZU0w9TZiQRDTpJ1bexmtCMLUVffk0nZfwkD72o3NSs6Z3EZjio2+srcWknwSHgyCPajMPd
4uvCYKqtqcNzvVLk7Hc3jGm5N4zRMFxtmOp2q0HaXwNbXhxTQyyAOiiYtCWJzLIipO5CLAFKu9np
bXcTFMg9oBW9NYf2+fr8Lm0qIIT/b6zF/KZACClTOrwialnZmEM67RNMMI4alFvv+lCXQghK2AaK
0YRyCv6e58+CEEGgChXDxaKJd042nJohOzaJ2EVS95jW4kGO4idp7HehupaAXarBUoDh+83+NIAW
Fzt6UgK5tHvWtAWBswnUXtv5iZ9gKdTCs+lj5ziMYJ2M2GkJcsdia8FO9dhhJawy0a1Uui8vBfQO
ClA28inLknBColYNEP0PeN5R2mxllJDqvgk3vQxaLAlGYx8WeYDDclF7NhI6z+Ygrd1cFxdlfp4J
rwl1PvSrcmi0OYLd/sEvo6SirUhZEm+1aRy3RZT4n4csMc1NOUjqkxxJPS27oaRQbpXTlKH5Vhbp
Fs/3SNqtbJT54VlksXOMOyMvoFnTmj/fKFVhRHkeAMwdIBHTMbUtX9qYuR3Z25Zq0muVVDD2aq2l
ethKdopCQpwVc6FEVnYj+PzU1cM8SJnLUK0FAh9OzBvi1sBofFYJ4346/3EZm9TsGw2ccpd8blCh
cKPMuO2d1W7ih2vgfKC3PfQuiiqGpEvp+WoHsBq2K/s4mFPqUOiq8QbUmpE9Xl/2y+NRfp6JKwiv
LY6n0oHIbXqgxGlj33EH3caSve97m/NgPl0f6kMw9Ta1/z/U4gNPgaKnUcDUavBYURi7UrBmtTP/
ibM9NA/x5gYC9oSa4GI2JjZvnQmi9iAa+OdF5ykdCgbVswHbXohbulfu9Tl9eDMZkMIrBUbE6+a4
93xfOOlEUZuuEt3e8lS1deEW+fRJAVIZSP42cdTd5OhPONCtZRCXvtt8j1gwgMlZrHnDvtsnQ6oE
JS1B/VCO5rOiBwcfZrxX5M0r3ow/rk/y0qq+H2v+Le/G4qiaBlEp6LXY7DZDru7Hsf8cKM5O6ZO7
qNMeJL3557IOKwtaku4jmkccvMVuGaEOzqpWxkHqGi7rnNCxsasXq25WruV5Tyz2DHsfGqaizanm
EqaSFnKUq6BXDoYcfQktUIIyZaSyf/BV/T4YnZUH8cKHw9EOZyFAZtDvljeJbnWO3g+qefC15ttY
251bNGn80HG7vpaptsYVWMyOQjtePCTQsMMcSqTLDkRVdKmTVehbyHaImIxqPNt9+hCF9hGC2KYy
yrX60cUBDe5xPhvlkWVtRHJQn8vNNDvmuX3yY+l+MnLL6/3qk9I19I/NcCWh+ViwIpHmqHMGWFGC
/8WhB9bW97qMHHOsS1Xg6b3eUZpoQhmJ0nEsbTevEaT26K71iWtMJXYfoI0L3+k2YK2gil8/LRee
illDyCQH1lS6SovTUoWdaoWysA5YDlab2fjLs6ATeyWJ1+76UB/7rEx9FmdFmZagkemfn0wlqJ3E
LEPz0LQG3sa/QfbSZu3BFRsbCSkZMD5bFbzaODZeaYYeFgVeZn6p0M/RKpQJ7Ue6qZ6Y4HCIzg3G
NWOSj8EGP5AuDLqSeMlxjhffRpNk9D8yHBLS/osv6shVh9Tt+9c4z7mQAy9Kv8vl10HXfxn9M6I2
K99iSaSA63w+/uJ+HrQkKeDtAjq0dcCxd4VU7CMA3vJwEwT3sfE9aW5KhR5OeKtFJ+LYndqtGT9+
FMU8/xFLiANQkSFSs8Y85MCLx2+O8UvhIdLywJP84GdTIzlgALqlqmUXqmcU5s4E2xKVgUtPKEQq
SMdcXsNdqcIltjdiTy7MU6Y4B6hNrqMGHkRf+igJMF0s7QBw++afMP4+pb+ub7fF0f5vMdERpcWA
c86HcLrswwAgu28cQFEDBUFGC65rFh4ovBc7A0nkY0bfZQ0Bsxj1vxsMkRIqPrNa97JWJg/12Jdh
mx3NdPoSi0q5z339uZ2wvVe65I/VdM7r9XkuA/W3ITlR9DMoJRKnL96etlamJK+L/NiJodkIzCMe
2rgIt8MkyXcFTstumHc0sTq7v9M6TbhxZ1UrOdqlo0M7l4sEbMzM91PPz7Y+jZGu+JlxwFfjQVfk
jVnCYXTajSPqXWY1XiOKXS4bm9oYwE2EXt+tySAuIrZ5HebCF2E5qCtc7BfrEEuxCl0jTo+hHuSv
Zu5/znulXYlALw5CmRelFlTgP5R5RR50tP679CiLOHdbo1Z2min8/fVvuriV/5vKu1Hm7ONdDJNU
cpnU45AecTD/ZgT9j0xVnloJbarr4yye97dxuPcplkMygfC9uP3VHEjMJPXpscyq2jN7Q/dEWkSw
6qH2D65stNXK+7cIQf8bEXQKETydN0Tszmf2f5ydx47kOBKGn0iAvLkqrbKq2vuL0G7kvdfT78ea
w1YqhRRqgMViF91oJikyGIz4TSjLjUn7NAX02HWf2sjAEJVeNmVedDnQFAxx6nIB4JCb0hzJ3qV+
Yf29P+nlXv33Nwj3F0pHikxac/0bqhSPgm4WswYn+bmpkZ4qZofwbhs1Yu2SdnDmUHE7dID5vzpG
YmH3TcdT7SEKB/3rxq9ZvCTFr8GNB5wegAgBdVqUN6ShKJK4bwrPQmGuDR7wh33quHyt8YOGnNyU
dKcx+8Jbao9Yzn4INIDBG9ttmZT8+xs4MaAPiJY38He6tfh+2IQQ4IjNAZteqlZNO+wgO827GcVL
d8YXCedM1cTAyudUg2wk5k/VVvxcZO/Pv0QoBCDlTjfvpgCj25WcVZJFBtgOj0VkHnV4FLvKodig
FL8Rn/qOd8/GU2/ltPEcInSAWBSl+sUXcPTGifDdLjyptfVTNyAC3WeowyRFbG3EydWhROYnPjQS
yIuhpqFOc1Qqcq9xdD5mxbOLtiEpUD0qr0vdn1fSxmeIXIbnJTDY612uxP7gzHCoPHzLvwV+82eQ
572i9g+z3fy5v4dXLr1nZxFK2YCHbkpFYyBaQnVdekPbV4cEc8IjJUnr0gRcAgJwehyrqdsASK7s
FFDMVMYBLQrdhUUk8SPMBUYQKJ4pD+8c7ZeGoyedxu5xyqY9ePEvuHBvuYaufL6XYzqLDBalwMqP
/bbwQjv7qUDzpKw7ek2Yfr+/oCtxGVQ+ICl8HKCDLEuBXW6OfZ5UhafVGjCzvgOrQxe71uJTHVlb
r67VWdHN4U0iknNzsVOCwg/MJBWzIsIc/AaykjKk1Q6Dxa07enViPH6Q0+S1xRv2elNKvoDX+FGB
+PP4BVtZ3dUzQ790ia0cqEfkG2dgZWOSzdr0FOnOc8EtIr1eZLlc4pfiAZ0xUJOVEt8AStvU5q5P
otk8+inayYcxQCnw6/1PuHLRUZLnIwq8O0/axUmfK8TV+5KZRmHyJR2U1OWsAlEqInwiFZJSxOLz
8q1oG9wfeG3OZEGCT4mO7w1ltJOnQDUAcHktJWxNyz8Ayv4TFJiATpW5yxX5cH+8td2DfLzwNEXQ
5aY7nFD6oCiRo7lgsFclBwIe7m6wFw1nY0nF13pR+xARDTy7TVmT7QO0ZZljRkbV5gqMEqtR8p3c
tWghF729sWdWPxyZpCqUangKivV9kXtZVlvZvUpcAf0c78LE+GxF86/YGXdjW7BhmpPptCh6190/
9xfyhgUm5kciD7QWKhpwwEVE45uZToR+qieDe0Yy1MzTepfVOltGg+0cuoHBqxxGWpW9z4YGo7i6
mZ+aCe1FKj97tdGjnaHDv/QGw8jaYyB3knNQtA6xu1HGGPr12SO/F+IKqoXChmlxuiDc5kmrcJlB
GUYBt2s+xqX8Dcbau96RvPuLs/btTY1haMpQc1+2S3P0oMPUplAjl8j37/oUJTW6aTH3zX8Y6Fl6
mga3gGJef/6mNjq7ahomFabzvu7i3I2bZGMnr91d5otBFk8VDMeSunLqHGA7tQ4ZH8JJac5Jr+3V
wX7KNOl9NLUbcWF1BYXhoEi9hXbP9cQ6EOd1lqaFZ6NF+CtJbckb5No8/Yfle3YKR2ES2sniRREH
5UxNggper6fKLmyk3ouN2tiYy9oZFTakAk8BQmr5kTobHoTA53P1xqGrVIpblriFN0WEpKP1J0ja
Q+NbJ7mW/7x+eghPszUo4rH1xSK/CA7ykPKcd4bcU9sh+hNNygCsNgG9dX+YlZiKLg8TE4IlFEIX
m7BVVXDvulx4TaCfLUn5Sf3gL7jaDcDIsuAkIiocJYvjxCPQZi2vpwMGJphjQPaeEzn978ksnHeN
LyGJ68/qzpzbdBeZ/K9pSqKTbZSinpNi6i2Hyq7A8GDfNpnxdixwenr9/J8boQDEcXZbcnoKqQia
wYcP2DcloFsZCG2J2hOEsWnLw2ltqV8OdbNhgdLyBStvmMzypCSx/s3AxulSO+GWB/xK8kM+x8uG
8jZvrSVkS1QdIz03caSSgr8x4GAXi8oCOmRxbEYn3rjH1ibGix6mhlDqol9w/W1zVUqJy/hfaa0R
fQTqPB0NAa/WSpQs7n+ulXAGZ5aZobhKdXtZN40qxM/amYkNjvrdV+PPiGye8Ki+jPl88C1jHyBw
vnH53L5ZhR47lT36LiwnFYXr+Q2aU9VyIJdeFlODsW1A3r382TG/WGq9GzL5MAzBL7TlvveyfbI3
3efFP3+VjDwPz9ZUHIr49GSuh8/sLEvaQC89aTR/y8a0LzT4P1n6TfbtXaRACevezHb8V+2/tXW9
cT5u4p8oUfNGhhdFExos8/XgQ9bpCOiAoZYG/YC6xTtI+NMpaHUNmC9ANrutSjeUkw/o1m+p+D4j
wRczZ0dBTdF4xkIYWcy8GB2jjmIgzJMGJP5BMb15bPovfmk1/QXp6b2faYdWd5BO0iAUO7l5GjEU
wpcA2WxUWjR50N9AVMrnS5RMc3a2tQ7BFz2y2mM8pJKnWJKe7dWwmmICUFpZe4reUrbRSbvZtEKd
QbjwQmRnz5qLGIvicqNOug8NpadAm6EyYknGNzlUvTicH8EMoVTjbBwUcT0slk7IjcIIFTxYXkHX
382J+nwaDMa0+3w+OeiNnhFd3Kqh3Jx8ZsaTAz1CWhnkk4tRfGPg8guTGMCvLT2lbfw+sOPoIQX3
vXEIxRot54MENgkg3BlISYutUOdzQB23i704Cw9NIxcuWrffdTtArMXWP/lTUZ7vh5qbGMqMeN2w
eqDohfz29QqqetrFtAljT8ubk6zwXEWjwLVgZQTtlhLtyilTaQdxMcIGA3uyyNKgtwetjP+uZ2ot
2l6tVKm/QeuNCH/ltqiD2fvBSSq3owbzHvWwybs/1+cQvVheIhwIE5W7mUi+COFZ1EedXkaxl5nO
uUgRxq+08X0kyXurqS5U2V27M75HtYHnTbsb4SdZavR97NvNztTKh+YmJt7YFK6Ektr1snfQW0al
aliKDO+N/dz7I9pjdjl3u6aa5PISDkFtuf7ot8dOkdJ+X+sTCi/QLyhXYPQ0vAkhPvSuDf4geDAT
MMBujO/D52qifLXTAIs43+8v39oBR96UbaJRYaUKcP2b/QBTRiO0Ei/L8kDZa3GmHo0mDNJHnlej
s2vKsLffRk3dUWKJp3z8D6eD65AEDkkRkv3l/gHvZ5lJk8fe3JsHqae0OKdPSjnCSZKkI8Hnlcq8
NHHBg6uCxgqzho7XYsZ2jziLZBqJVzcw2XZwrbIQwyd0cE4SWpqtO3dF+un+Kq8cSIVSrUP9CGuc
G5P3EQ4jHjhz4vmp0uzltvpHiasHMJHp3kyKLdTsSmjjHCpCmpx6Diqn1990Tvw+mOUu8TQt+5s2
zsNMncnNnEnfiGxrAwEDpFSJYJxCq+B6oAy4GbYP2OtO/eBfminW3/XSPDzIamlt8A9XLgUFygy9
CIDbIopeD4VZUULnbko8R+66fWUigBFTIdjI9dcmBLSRkCmaZMicXI9CsgAJoatjzy9avClzn3su
BdqEhNB4uL8l1iYEO17QO8mObjAqcm1XoT1wKxQOKXWhWsE+NOlfvH4UWAkmrVZRDFrepTGCKZaP
3TPBEToTRPT8UJt2vzHK2rLRSCeIOMIkcfkScXoL25i0gd1TqIk7TTjV5OSDbjib1uuXjYSE5gqt
IIig8mIfpEXkj6EtkrpUTk/wAdWLmpnV8f6yLSM5eoTkPLxheTVbJCOLtMegaW+0ShtfVHucnkIe
CG5iTuWOekr3dsiK2EM9e4s1LgLPy4tMDMoWh8gNvxbS3zIjKdKkNiQnuqAN4Wf7JsFEyi0rtY13
Wj+X4Rmwa9UTnuLoH1kyc/AFuTP8uT/zm0Y5v4IACc+XFg8Z+xLMVOT5oGbyEF4QLPAtd0Qf+lPY
j1zotpqBZahLdEJdExrFP6bq+4FrRwVaxg7d8w1nqWXQfP4lOEKAvFFIZpZ6d37XtOnQZeHF17Xs
hPVh68bUNj2jREciq9rgtWogYuZkEqLAKFOSXnz0qZI7AvLEeFgOHdUye19Llu5OnT14doKdDp35
aKM/s7LR0LyHxU57hkLq8nwOoZQmuMEElwIzUTdxjPGIjILhKmk+PY7WGD9kJiZq97/x2qBwynEE
xGUEaPriBlSdDEjclEeXCuW6PzUyTv8kRolq12BqwS8tmafZtXC3UF95XYgPKhB5QhTEICtdLLDc
jJ0vq01E43BWpD2cxCTda6RAT11Vh1v24sugJKAH/Efm4ULT4GZpodehfiSl6QUaS/kxdyx7F5p1
i/C2viXuuozlYii6hwZjIU8FxuT62oigBWOS0MSXnA75Q1lN+SEMo/HD/c+2NgoXLUkfZrS3N0Yi
NwF7RY8ujVNPZ60v5OOUG1ukhbVRcCwQuQONQ2Bv13NpUSU0UmeKLn4+aA9ADcNdmkEzuz+X27NN
Uos7JLuBvP/GjHOSoqkatDa62KkdPgBSrs+JjDKOq0zyx7RSh1dveaEyS1kci2ZuquUNJTgDrTYw
3ogUkLWrtKR+q8x4Itlh0r4x+gmFFi0ItyTLVqKpGJfLRNDAEK1bJBSS3qN437LlixT6fprS2/KT
w6hL8LhZg51kvo+pob6Dg6m4WpxscjXE1ru+VKhlszFZYgHBXz4F7SJqaNZyqZQNmtn7aqydN1Xf
hA9zaaElzHL/jBq98hL6m6MLkaNFIFSfnB9jlAX66f5Xv73hsM7khUYdgfyKrOR6b1VSYRkF2kAe
0o8+ArHNe1ju0mEqe9PF/Tn60bZ6eYgUI38aZT883x/9VhxaOHRzPFF/4VYBx3A9fG0hRxLDM/BC
dIePUYX5XxtU0456g4I2gVHuAqdMdhXlXlz8qMrlSTjiXI5otKl0496qSuq64zS98dtgOGM4XL1+
m4IzEvI6yLxCV1oEksyxWhQ9OqQjrQY9U3wAz3Xcp+eimaWdnDvyMahKeeOrrJxF4O7CuhH1IIFy
ul6WKBjVyg5G20O8tX6cjEQ9xvHAmwjI4q4e/a0HmIggiy1JHR0OITqOZL9L4ZgSlHmT0v7wdEhE
p7T2gTvmPv4HTl1qu6ZOECQNzGYjceSsr4zLiw+KDF1LIRF+PU92edniDo585ewXT36VY1I3hX25
jxIbN1cd48FBOKXNP+mu5oDgMUO2IpSfpb7WLzPOKj26J5b1GeWV7uAbtfaraNvxYyDPjVdmwXxU
JtTodkWeRthVOnnzxB9bPjTCbIRtj10snoW9dQTLhYRK3Q5ZslO7oLk0Fh2CSlPDHW7bycGXuvGL
XSOgg8liLcCsxYdJ66avWV4oyBM4hfIJK7I3paE0u77sbZcbSHNNO3B2WWA1T2OCdkgk8jSEmX0X
VwE3zucdpPD8JMcRLw2pKz8mqRXkX1I7CCevNAMhlwusSv/bDkNR79KGpsdON4fyeyH3CEcb6OqG
ZyO0O7aG70fxJcym5DHOmwjLRzspv/sw3r4gGRs3btfjL7xv0DGnx6SFzs4cQ8XmaRB2P7Wx7340
jlV8dHrNv2hOIqv7IB7rn3hygk4pVGonaap7dm7PLu7y9YNRFPK7uBzt723RBmdTj5T9iLDxXpoL
+7En1TlijTm8iXDh2I9w4c6h2inBYdS037NNtzBW5/Kd0ThqsRusbnxX2V17NgY5+JrbFORif0p+
tqpUHwJztnZGNY0/HPbob3Nsx4MzqtrJn8JAPaVxBizDMBS2bKigJVyp098sjQYCQ0Tz10XSF7+d
0Yjigx5MhezWUDujw5wY8gMqepg8+k38iEbzZPDvWtZZHkblXdLrBnury3cRIKRfvC2qk2KU41PZ
Z/pZnwg5yjgQpcY01H9jRp/sVVxBH9HFQxSxcLroo9LY+eNgFNFGFr5yWkVOzC2GoSHU9kVI8vXC
rJM29HkSO8GjY7Dys6QmRztUreNgh9IeveJhI1RrAiO0iBEIRtOQQfmRUubyARbNNcCMzvE9pYuL
t345ZM0eOvpUoCU9j49glM1p16aoNO6jdAq+pbWtf65yG0FaFQHo42TP3RsZZknjFnMU+bu6LXQT
JXnZNNyh6fQYQ4A4qL7oTVr/tbR6Lt2sNArjNFd40/hGpTloA8/+L3nEZlTOUzgHRZMewhRDPMT4
x53UIyq0EaRWLkiBSCFCUVEV1pHXIQr+IuDcJpdoedsjTz3fopNYp3Kj75uh0j6aZZz+k1nj/LUz
ppy6RK8P8cZvWLsOuJ4pBaKKjwz94jdAxE0CTCMtZMaDsjmB9DTfR0MZoiqElJtrm2iGb1x7Kzkn
2EKhdANkGPLTIjKXQmkmbRTJK5CyyVytG9Unug7JVoVWXPA3u4rnHcUQCi83umzlKBOQu1ryptYG
qEny27hBmTmPFLC36tJrc7JEZRNtPoFWWcxJia3McTLmRA0k/ykh+JTujTRBN/B+VrM2jgD8CFw3
hNhlZpvIeSgY5b4XBJWyx8wxfYspYeTdH2Vt5XjgCOlDaDBA7q43ptrHaL5OkeTRHlHQfpXaB6nr
cNPFU2xj/93023lNoSoH2hdsK6oQy55sGUGXrAIEpkM/MD5EJHScvURDgKK1BmPyalOnPFLXY+w8
IOjcxY9lIPU/MqUJPtuE/f6ojHIeuZWCRLvUtTNqkK9eDZs7RRb7FfjLsu5ph2afNfhKXhpKrees
0+rLiCTxU5VW7QaUfmXhGYriAIUQwIDLcoypFU5ay5LkxaoZnDBXm75n2Rg8THaTbQTdxVAst1C1
0hD7gN2DWtDi4Je677eW6tvnAseMt+OYmZek7cddMmLjcn8BFzFGDIU2tniYoG9Fxin+/AVCREuC
WKZR4pz5Ww9GJjU7eriHWjI/9D5tsfuDrcyLf4ZHH8eQGLMsO6hd34OHCp2zqQTGp5im698iw2k8
S7Lp+/2hFpflv/PimUl6Se3sRiSvM8Oh1WPm1aeQryRd/iCN9ckPMGwZuuik1tGn+wOuLqRBDg2s
4LkKcb2QcBsdXyl0+0w/y0Oa7usko4cm9aPrh+r7+2OtTg4OIDBiXOUpWl2Phdku+Ii8ss9+k6kI
R0F4zLmLjlIeTO/UroH03uPldn9Q8SR8EbKfVxShEVA+yE1b7ILrQZt2bposGJyzLJHB9XRS95aN
6HQ0D8Yxz6IQI8+wOtW1+fn+wGu7RljwUgoFashOvR6YgpjV1HaB0MCkGjtFkovdrGWDqzlhvxFO
xBxu5vhiqMXB08DsKWxR5zzI0mfi3FfbKJ5SNfsMM+uzzYZ1qwnMlhKZ3n+ZI4V0euAijC0W1xpa
KQKs5Jw1i4LEwKvJDcfps4LP5384g0Jxh84oTfAb0qA/kOMVWuOcM1tG48yuVRefm4dAC37en9La
Wgp1VzRBcZS4ERth+yd+MCCFoAfZDz+P3jpSeqKF+kRL9R+lrI9keW8TCjL3h107G9zxXAaiWUsG
d71bkMJMU/g4/rmNIe3pHZ3ozvw0OtmxqdDEmJKNa2HtWCAeI4ySabtgwH09HtFMi3Jd9s89b1oX
9Op5CoG0BFX1VFmtp2bKk5Vu6UysHQkiKIh7biTk/xeDqmY2OYEz+edompXJDXnZ0A+I9PKdFvLQ
ur+ii7zm+eDDNdEFZIpyzfML4cUVMZfVqBFEwaNHeXau5jI6102SHO+PshY/MSwCpIM+MSwC9Xod
dX00h0ke/LMRT/U+CGv5afJRpfN1PM/SWlI36v2rSyjICsCxyO+1xXhYF5p2XVT+WeatkrvjNJv5
IaUe9Rf9b2PeOHVL+NfzIiLtzsZEsFa/aczVE0xxO9cIYkXcTbtuCttfPOYb0l4A0t/iEOszl7/B
Sx+9+fAnzgKwu+j+Jz+CIDBe113999eYbFaOiWixLCY/8ZmnpJCERk1QHrLQ8fdq0JcPcZynG1nx
2vmALQaxldSJMC7+/MXuKQZo4jOF/3Nn0sFzDdSnPw4kWfZF86W2PzQq71f0Yiz1T65aSXJ4/bZC
sIoSnqDOEYauh2/D0ByzGseAKRhzKktg/lGhTV0rpQSrjO//w2j0ceipwKkF0HQ9mpYYWj3RRTsH
RWvv5Gx4jEv9I/zxn5R5XteHf/6GApzJZgJIQaHjeixe4okWj4l/HougOOeFHTzC0K82Pt/aMaFk
TVecgRyiwPUoha8EhWmSahj5PO20AlPBxlaqg1UrWxDJtQjwcijxU17slNDXfRv8kH1O4/Tj2Bqf
w8qK3b5y3o3K1jt3bVqofpHFkD1Bv11Mq27ztpV72TrXeeS8b8wgPZVKgFNLUiDEf39TrN1IPOFp
8JH5UvZezCsYkzSkWohmQawelCo+KGP0wUjHfYDdttsbxRaVbu3Ioe4JyoAaChy3xekmRZ0lIwut
czCN2oOJvOlHNZ3Ut0PX2r+opygfinxwPjtOF/gbc137hjRtxUWB0Q5Q1+tvOI+hofpGYJ8rGnDH
KonVc6lYVPKdLNn3EVzV+2u79h2xb0AkhWAGY2ox1Uzip4xUT86Z0heXLi/Mz1XRVUd7GqONa3Dl
MyIpiQAi/TgeS0udc6UNe+prSMn3KPu7aYiQmCF/AvH+ZipxKkuxR9nIRlcW85ligw878jc3mnGa
1tFoMGFbgCCqT7iyyQdjTuyTY1BlzGJf31jMtYyNZyei3iRPAv5w/fFCJ7A6obV+jrumqzw4kON4
DKys/m378wSikGo85S8njP/kU0cNNIX6tLGBVj4o6FZFgMKodN4UUSSEQ2QbDO05Hbs34Sg9GoOp
7zrgLhsDrS2uYBBCJX8mai12ap+OqlOFms1btPyMC9kbS+gsmPpDHhZfX71JwWRyHvBLYgMt0YhZ
M81BOvGc57lEtm0ZthvXuXHgzbSlXLRy9PkIvHc5/fzXsn6HAr8Sidv4nEY6CuNq0RSfpshoiWxa
kf4SHonpzoqaKnIVKw43joiImovnk8C7UjUltkLpW2ygHmnozGxU6TzXw28KleMDnWTj9Qk+4BDR
tiJsg45ZHHn8eeEK0Lc9t3V27kp6BrhtPdqO+aBH4aFqo63cbXVWtI3pxSP3oymLt9lYSVLTJKN0
1rAQw1RzCvZqkW4pDaztR8iX4N3ID4GsLkZR1DlxWpnIiXNXTrehjPblYAaYsGPkCGVxy4dmbadw
xLmQBIeevPv6sOcYWRUZWmS4oKd/1GT4VkzkRpMvn1I7QuOm+6o65UbOvTZHlL0RaKJAyjUhDv+L
G94ZqWh3qHqdpXz45NSCtNNXbzSoHn5qbjXc1yIJKQtoJYHAvEGdjHbVZk3KAc8sLXmwuxGJbcOv
Ts7ApfT6Aw6QFUETAVXkFX89r7oCuTuk1H6oNEcfNHUcUcvrhotwMNq4E9YeEjbgHfTR+WpkFdr1
WJOWDNAX2CeIO+CeMCWuHeh/bNTZ25CCvU5G4SjHLsinPa2u2sskyT/en+7aZxTIIR6FFNjQgrj+
CUFeOkVdKhK1taLaB7Uq7awu1h5SZS4vY6YHG3N+fo4s4goFUagzoopPD2yR6hYa1m5l1khnYTQR
HfpaHf1DhcfQNz/XjAyDrMpMjimNmt/T3DgS1bBWUT+nekjWofpjccwVAODcNohk5WhU1urw3h6D
wjrocxQ0e3WqcEypOsccTloe+jbFJcc/WZNaXUJf68sDNqDzn252Wp3ik4rgrq00Bp4TYyxrR1VL
7B/8m2V4tMK6eNCdkh94f9HX0g9kJSHycW7gYojz/OLsJF3bTppBXQO6V0TDrf6ujNYjUgZvtSZ7
SPTy4/3x1o6P0MU1AUoTjZ5VSV6Mp09tVM85dQ2j7tWLLfX5sdKy4pM/lFtotOcM+MX3FUBwNEUo
DFPdY8jl9y2VOB+rLko8qTIma2c3Ni4SaSsZg1vURUoDoW4ghNda1BRs9x5tD7JeUIig4cMTze+H
TpZbXGCDAF4VNZH0a9fiUrcDP2/Gn+ZZiT9UWjmkJy3VJntvy2Ob7lOQhDS3pgEbLt5tIWbyhqTs
tCzOzY2Pt1jMfycouIHUbAHeLRcTO4HOQp8x8YLZFL5iWJ1B1p1iKTiZuW9t5BuL8/nvaAByOSni
8y2rQ3VEYE+cGow78runuO8S/dDbXdTvmjRJpIsqN1thaXGbPA/J04bMmEIfcXBxKaNcgJdTXWSe
Qenbw9IkUPf6GMnpU1g4/nCcRwyKzoVft/0D6etW621tfdGC0IR6Ai3bJVQO6zHbGdCK8mK7Sqdd
rmo88TvcqEte+1H4yhfd82ypGD2zyhD2XM62ilSpKi0+Z1wPniJXBb54/ROCrv8k89CRajkbRcYb
wJQ4Iea/ii8Cgmsuon6ct1GCH33ilWRY79NCKXZy5QOIiNQZkQT1J1KEya7Jwmhfo7O794n/JwOZ
oP1UkW5KbWDuqrDOjonwKu6VztqoKC3C079LQpOQJ5INZlETX+hFuFD6sArlcIboJOu566dF7qpZ
dEGcD0yHE7yJSsu7H6DWdjnNK+iiQl+S4uv1iL06zLZkKrHXkUu7law90g/PXXNUfo/a9EpE8vP6
vxhM/JgX0xtmDYtiqKKe6SPrF8teRneTFLp404/9ySzwDbk/u0XS+byeIMEoYNNwocC7OFCwqOIZ
0+LE04PefMQouzoNcJhf24cX8xIIPItAwTKqi6s8lbXWTCUnxtpFLc6xpTX7vLMQtkI++Xh/Rmtn
VBTlub94W/LEu17CzGyVwUjSxBuTOd6bGMAd5NnHptWRzI3Fe16d5YUi2n68mulyAJ64Hks1y96o
yziBm6m+byTH1Rr90Jpxgy2ZfFYmlMroBqZpupN79bGX45Mt51sQwrUN+vJHLD5hPyplWKD67Glx
jQSwqtVkB133Xk/G4h1eT/3GAq/FYFAbYPl4rAhg3fWkfa4to6Vg7M3A1/qh+WYPwUfcgw5BV5z7
ejxVkXW6/00XFYN/dyllTsHUAT58g5JJArCqVOm8piwRBNV854iEgvqpVIt8rxrRvJel8K9vqh9z
burMvT/66gITcugxEYRvaMWy4stt0htwhPKmdaUETDGe9ntdq54sVvy/DCZ8AsDOk3wvVlfX6whH
rzABnzuExyZAv6EY7WFPJ7Y8T5TQN8Lb87NyuYd54eJIgy0snK7FgKNCZbJVYVO2BeZ7VHlhzrvz
0JpI5Ew81txuVuTx5MP5lj9DRp4J+LXa90/KMBlvLGtCw0eyo+ldQEoSnLKw6v/Gfuo/IJ9qGruQ
ogDSsRnAaEB3UZVtXAgrx13cV5QCngl+Sw3lDjvGGH/q2IMX3bkNQgznufnZ5Fq0se1X9uDVQGKX
vAjNWAX5Ru5LMYJ0WLSVvvrO6ErDLTrlje/MbwNkUWA2HBOj24gyawNTD2D1wOMICc3rgSeIR2GT
Cd6Yov8ZgzDb48J9TlT1p91BGuqzS5Kr77Wu3Sj8r5xz4hoZM7BduLZLF4ew5C2gAJSFyo+mK2Lc
4y7TixPGrt/jKOoB1aUXJco39r/YbjfbUfQaAJwx55vWhiEBQPVLfNCM4oHtSmqeR0dqaL9bG7Yx
htsbdZ4b9JG4m6joMktq57SqF0Fcm2ddUDlixEvoQF7w/PPHHX2buHPLLI2dp0iZ7XGvzEo0HEwE
rPpHCZ+Sn4FeSbJb6dgo79Aj88Gw4s6nX+RmkP65HxRWbmn6olT2RLUdPYzFTxwsGi5c3piwNPKn
1Ai+GEU5bmyz1TGQLEIxVWi0LrP53Br0oc+1AFAJ1Hu/dERjCb2s+zNZO666AyWA8vaKf2/XyHVr
oMXlOYDC37VTGkqQn8fxyUxj/ZUVNXFtiDBKcKOOd8uvK2q/NZNQSzyeXZ8bSWVaffbKFs+/g4im
PKgRLqcl32JU1alXDTXxmhya+W401OFjPEWoxyQ+MpkbCeLKXQSPStCZOR8kHoudUDqVmas2by7J
6vcoQl4shToD2oIf2nJ8tVaKWD8uBpEdUgRaRh7aOA0tO9YvBjfu6n1YADIy0XcFkHt/W6xtPmFt
JbhOAmuwuISKOBNGi4ykB+oPI/XfB04h/4cNTg0ScB08uFsno9oPYzmYMp6rql4/NbSgP6fwMjZG
WQpFP+8HhEAMaqtkhjcF1qSl+NCC//AQJ4oB6lMX+1OV6pwdq9npfki2AO37OD02gHl9/5wqY1nv
zUyJ6qPhd+DK5XmSjZ2Ul6l+oIAwlR/7mae2G06VNe9qOwofoTfJ9jHrafJDIrIH563fwKgy4PhE
ZzMM5eiI6JPQnOv1Ep6RqhV/qxnfbxPU/J9Zdsa/vAPL1A18q9ySQlnbowA68W3VqevclCmRD2ia
GcIMtAtJB9/e+Eczx1LVCHvzgWirnu5vnpUrA/wd5V5oHnCNlux3I5osaVIw+CqMMkHpyrAKMA6Z
UNuQnR6Yk+Tjd6f73RZ/d23Xou4nEMwCxHwDVaPsqhoDnl+OVhQPiWrkBz02tqAFayFTlCTZtpxG
4LHX938J5M/Cao4j3xaNm832b7WKZNdX2o2bcC3RoJBNFAPxQ3Fl0aoaIrInJAtSj01zyIkxc2v8
strxh0ZO6pYOr952Gj+2sV1vZNhrXxB/O0QRgBpxFS+eMJ3R5kWM+DikGvOr3MyXLIr2NET+NMKN
A66GtnFK19aUj88DxoElx9a5XtMWvRTNwsjWy0b/D4e1gA0WXiS72JKXu+EDijsInBgNQBI4BSbn
YiRFmea+kBKv7fSjafa7rMmOMv5BrSZ9wwDkE4JNxza0sR3bep6uTfL/25P66vXQfTw0JOpsT2Ms
4TlF0Xc27BefjH3j860OJJzIaQQKtSvteqB67jrB35DO4+R8CW29BoSTjo/5/P3+QV89by/GEX/+
IgXPAcAVlk19nqKFfTLHuPeyodhqh68dAzQA8C5DRIGKxeK8IRdljSBf6QI4cb5TEUD7qAzVfJI7
A1UyKGtH+rkhUANLPUYUKf/cn+Ra9BQ4A5WYRpVruZjmBNM+jGkulHJ3mTIzOmhJQ+LXWVTji//w
ekKPELEwqouYEyzm6nC+EjIYLN3jZqSSKfeHqs5520pOe3j9vESPjPNNZREw/fXHk+OmaKWYzG/Q
ssfSr/7mtXLGyv5clcrP+0OthRN6CoAnBK7hhlRjd07tj6MpnaNaRtCgzcYfQypnT6qCtIF48RyF
ysNGSFnbnMjX0S0T4lk3ii9xnMqF0mHwpCL04ZZ0TbDlCvSNGL22O+jIqcB3obnDNFmsYqLPRjPV
gRfgluXGaf99xqE9Ly19p/bVRjl4bR2p85AyUUoD2LYYzKe9NLbIPXngmA72jLSoWaufnEx/rEbO
goa228YirobLl0MuwqUcVpISmAypR416DIMw3qslA7cJaBt4UbwLk8jwRq38ip5TfpyzSt/oHq9F
M2qU5L0s8y1yOajNspkNI/RQl/XdbtD8ndE1F9+xtuyRnuuDi8eu6GsK/AnQOnT/r7+m2hqUU0yG
osqsHkET2+/HamrkHYpRxWngIfl+SnzZwDzEbK19rsmUg+x8cn4Zk9N9GwK9edcmiUP7QQta27OM
2nk3IKkfuJRF7HBn+nituW0kt39Us+bvRe1YX3juRl/0cdB3pT0Y+xRQwKc4rduLH8/DD2Qfh5Me
2NKnJnHeB4Nhfo60/3F2XjtyK9cafiICzOGWZAf25KDRSDeEInOOxac/H8cXR0M1pqENA9uGbKu6
ihVW+IOa7jvQwCY6FbRZWLnkEc3hocHQ0WpvER7uvjZxYf8ohzwOZNhDVxLu8KZX9KiDu3moLq3X
N9MAe0/B69FVlMT6GSpZ9LIkphIHSi/JppeihH0tafF410lLH7kqU/1pRhHk3bYbW7eKkvGrXoip
952Uuueu18b4W7J02m+HYlUe2FY/NbdSo5tf23EG1F7X2fJQx/FS+dGkxz3h9tgne9QIeZHzQlyo
Xpw5nuTnoOF4PChCbxXKR7nDCHax4qCdGotSiRHeGAiJ4os4jXvC1Eu8pDMnlEhtFXtftfrInN5v
oNHsFBHjOxxItOJcJydzN3tc2hfnEMfhdyPHUO+f79Z3I262bDXnQzebSJtK6pR5WmP/5gk94aOa
umo2/xb5+PjxgFskwppQMSITpAW2wqg2cyzzXiBJLEdBv6LP+yF9BjV2A7Ls2erVT6LI/Q5rTwpn
fqoUuzI2LjxcZ+4DaqNoh2EjCmFxi+FM1UhkucCqWFJFtLObmdzKGqu9OZeV//Fcz35OhBApZ675
07YUZThTlNTNEAW8IV/AWwgEf4rCVRptv6j6qbXiS9y7c5Ojhk+zGCoD5PxNSGU5opXmLI0CIUP1
jAXWjREMZwgN7SX0yrmzQcy9lrVxkUL97f1edYSUGhCuI9rFaXIfaWN31QmzRRF1mtANXy5lZ9vx
QE8SvkH85PlCfmZ7uU660gsJZAsFrfqpcPRvlZ3fqfVQIe6lXvhw22VcxzIV1KlgaEBu2+5Rw6Jf
6vT2Eijwiv1wavB7Aj3jRpF2YaT1fP35ZDCSTi64WiPD3eO7bVYRicDctvM5gNgcPsSGaLH8dCLx
GaEHZzogpKmftFWt2FMb5E8unIUza0rb+61Mg8ozceP70TNzTO18KGbUc8OrKLOfyiKEujxeDUNx
SdRu3Q/bma6nDnriquBhbc79HFKlWBxmOjUTrK95SkKT5D4u/hEQDpJgNTmhXrPKf5GmbZbUKLWu
Syc0n9QiS3LXKOksQ8KyrtSyGx8qvbkQnp5dRErX8CHBSf5VIcIWoJvTuZwD7HsjNy2aT+2MCdgS
WZ1Xxf9qzfQ2u/8fzdpkgTwDUVMCAyecmX7Ycxjtq2HKL+yLM/sf+eb/YeBWcM3mW6kyD/HiZHwr
lIraayzqpieaMlm/X3icL7kFvnX5t1tjlV1aW7woWm0t87RGdfq+RVmUcmT2CYqNhfQEiL/Yb3Rh
RwfZnI3ID9VhKn3JTMxvQnS5jLmeiKiXFY1509am9WANhvSQmsvwSZHxiERN/8WqugihnuxXXi9e
I0YvVPvpNpuE1eA8kBulZyTWNLldObWfU6XSvoxLOT/hFlX9zhuty110XjDpK3oVa7hCqZsWjF5T
/ZqNtGs9e8oq9R+z4vUDU1KHDQJUBD25zQceUist46gXQe70c+0NTVXGe11ZQvvw8et07kBCoye3
4bZbzYjeH/5Jm1qBkxgDWcnwKS3ySvKoA+qXNBHemPLbz4sYH4mbgfDVX2zrXkLrLkvzJYCgLGe+
LHrjVzXpSYtQytSVq7vM0Pi0bDJ5P5jDMBzKWVRW5Y52j6h0Vuij7PJZ9dKnSdm0uzFflglHPeGc
tDJXAmTfhtYN+yL1lGWMH0W0jLWbaUvzLFV6lHpWjQfmDhyB9aOsB7k4Ogo6H25RaepBQrvlUzTz
gdEtsCt9Dz+06p4qvQ6vhNDCS7Wqc9cFTWfQpbxndN03EZetI65vyuGMXuqqtlKTHbllOqfRTYYs
jYGGqdT+q3vJ//YUTkzrc82O3WR+miyWupKRSKjDzJr2YlTq1GfRAUEOU5FcQqFs4551OIDcK6Bg
hZRvh+t60QIW70SQREXiDkV20My156gTu5cCy0sikn/fy6DkufHfmhvbAmAJJL7RHcGiFt3iwkcf
TjQHnAvZ+lu8v9nJa10F5AsHZ1W5f39kkJsIMc7oFZzkFk/uFzeMwp3hzDcd/z5KmZsoz3J+JA8Z
Yeutf9D3GHhIud/KhyR6Sstb/ArdEte5Pvm8WN0psX47k/Vi168mYuaSEnTDvRJfYkmeOepIPjhU
79GyoKixuc8tUZZcfoh9p3FrXQ2qXR0jZ7jk7f5mT7JdnlUDmJACsDb/YbM88FHmOUwUsDo2iG1X
1A0exFAm0tkb+O8WZIbm+VNc2vxBWFT5l6lRKJeis44E+lK1t4pULc0x5gyoR3y1gCmPcqs/ln0G
nVMTmU7hMzVwK0lolOleCankuZ3G7iVRAYZ7U9rKphv3Q6N5bbjUijfYi3KtDHJ1hSRV+Gp2NEXB
bZr998Ssld+W0RefRpGpj1Y+tfIpRRA3ggZvm+NtH8PdOcVKYqd+KBnUXBFjMiW3K7A3oHQOQZHT
k5fZHiyU9FmZIIa6Vrs4lVensjx5alfPrwqcqfjYSTZuIcCA+wNbeDJpRdeJguWEOd1LqFKG3kya
WXmVvpTf29ZujUPd2uq0qybRc0hDXKRcuxmwz0bDs/gqAfRvfCoDKsoLaazdoBec/0571cx9paiz
H44zSz+nQiBLBMJyGI4JiOdXExfcxO0AiKnuUGtxvB/tFtGsuK7T3STC/FuLUNMldcW/YIjcB0Qs
awEGCBfXwuZJK/u4FstsLBh9tK6Qm7tILbwlQ6C3sHaadqOUhyZ/UMOboccfpkWzxhI3aTN7UVF6
2NbtP74s/sLIrL8HrvBKFrLBRG/VKzItkhw0xERgCe0KKS3XcQ7tonhLgz4WAl1FlB5y6hWD8w2m
5M6a7orIOIIW92uQIeVzBl9ysk03u0z4PRN5mbyVBACIe6697vdHqDCJObqoWgK2ym6tWg+p4kdI
drld91OgWpVFmjs5K0y1/RlXGLbLyAI3qFkh8Ir824UC3pmfQ0NlxYuwXGvP+P3PaZBqqR2w+UG4
tKNH30P3hN3cA6N4vfBN3lTjNpeHReLKTsFgj3LoZpNUeoGKUNfogbLIWkrJzO56T7HGSEVbBPXH
o5OU022haclrGtbh2o8dT07qoLA+F8hlSFnncmX3j8uQS4hBCVUeqO9rn1ILmb+h1HQ/16n5UQ40
vky4hQi3y5cO/7dI8ocxyl8zxvxRG4BiZtnqTILCsrprwjy6S6u487tZlxu/VJv2CQ5tf+Dh+x7O
er4nQR7x8jbTR1oY4R3Gh9U10VASudNoTTGnCwNeU0cr1q3qKPErOy7uNG2Z72pJVZFQEWaxF426
7HT86fxY7SvPZOlfyspq/UlVYh/qxNh7+Vhbri5p+i6OzM61ZcRdbG0ix+Ehvk8WzbpnjZTWd8Jk
6nADRmzHMAdKDtZQRBF/4EyviPy3rwk88RugsN1OtSqdZAWww8lBSd1zYnyx1/h0L4taPKCzJIJy
XNJD02jmtRPq6zGZZ29Jiv4aDYfcw7WidvsQRlUkLPFiA225UdoSWjxtmcbV5KHBbi9u75vIRIVu
aQx28LjMu7Zula8lQH3uqETAaVeom951Tijt8VdDS9TIHPNRlaLaQ7QqvwafGwZt40BljOP+EOmQ
4WItGj0z0zpEKWohXhulDF3VKYe71uzGPeVO8Wkekt7P0czdg9FPPL1tuVfTugDRUQkXpnvzmMZj
uG+hbHlOWcr71HHKQ5HF6a4wivq2UNBQtLTZPvaO2h8oCpqn0Cqlq7ROlVtC2NFLQ0n1wrCTvppr
GbWv0uV7TLqzNxMFtotk9Fq3Ryi0+cbdF++Htu5fKpE5+yiV7sumqabjTIH1O/qEi+4qZZlRHlUY
p5JrNdBs8auUZO04WqC0ErrSKlq4CKccpEgVXq2tkZwCAys7ZGWe4wWAHAlI6sHI/bAeF22vT2b+
eTFFxZuZUAtvxxwD2sz5vahtpCBo2iezq87RjWxVA4IG1XCH0kH/z7rcUGAJDBGgotqwyom8v0/s
1hZxYzdLYE+z4toa7oFXeFyCw3QyazGgx5jSJ2hzlzAFf6HC3p4g7tOVAEhjeotylSXAtCECDUGN
eHo+GLzit3PmnJAE3eXN5xmGqlHGbhle66nwJqpltpl4IMAuBKrn38I/fshmBTQGVSdJ44es2OLm
uCAuWFXjqUKqfo00rMHeJaq6X1Bv7loFO3LLj+3yZZQ0z2q/SuIS/vfcFU/nCZEJS6YMtQ3a4kyF
cUkOFJij+hsOU+NWpkHYY17ow5z7BEAbnLcu7Juuw/tv30yIkleIUgRqUxjSKY6LGTxpnYWKl7MJ
553oUCf4Jce6fYqwnP4sGV0GGrVE0fhBySWhvRSO2acEU05PKRWk6yXgwpm1WINkdOPAm6+Al/c/
UVd5VbMQmZ5VRO/JmmTlvjbi+nOXi/IC8uvMULxxa6CMlTdo181QqtZYUSgQyazSSD6VdMb2PSAm
N04vCaeeSTgpglHNpJVJWWyb53dFyZUmyXqQcqP/1JVUC5w5Mz4XbZs/lJpyoX5xbmIIP2AogQgu
Ge5mYnU+53UpZUYwSWaIvpyU7DplUI5NOFyyrjk7lAOvDZDjKnW4GWrOiREGyNcBpuyVtMtmS05O
vbLgLVFbixbffxyjrEdzE6FQ39NoWoANos63LvQfeAVJn6g7jLoWWE2mOftE6qw7IfVKfyiVJOpf
C4Xunm8tSHD7o5laP/9t+LfGySokAFGaQvg2NIzjZibKp7vYx1wfkVUioNnjLC56ofvUDgpfLyGq
6qku+x+PvM3n15FV6ly0fqjcAgl5P3G900i0FHr9haIF86y/LM3wJR1hxGlhYCiwwj8eb7tj38aj
WUtjHAwD4dP78TpJjyiLgF01p7LYA7u0XAf1X2+gOg7srvn18XBvRfY/P+zbeJg7wUpdIUtbqcc4
jQoIYHQ6M8yyrtWms3yepMoVCBUCho/tR1BvmdvGU7XygI2jHur0VNMsv1Zi1HgRArlkIbxu3b9+
El95Tdt1VBU2SI5+bBthVHEMUiQx3VSJP4XyuFz4rmfX+Y9BNvl6LBWRgLfKIBFVeB5mlFH1/iqq
hnu84S+cnrObaLUD1QH2sYs2m6jTay3HbyYOaoEtxqhM97miH9pS29GEQENQe/r4q56bHEd17U2h
TPrXXV53kHfD2QEALWyzOlSGGVe7JNKjaN8WYjnlxiL+VaV+3UjIQiHjQxaPCONmQRUtrJc6y6Vj
S8TmjWnxCRHcz1MiP4PTvrexlvwPc+ROotBmUNjZPiKjXRW1iEbpCINVyXZ2W3f7CLbk0yzw0Jad
+hKnenvjvk0QnB1AJsb8S+sj1ZJan9tKOupFrPmLyNpjNBsvkWOFh4+ntm6H7QEgEQZOQXZnQll4
fwfU1PK7IYMtboYmhN5YmInfpFXlOYNhP+a0KE5WhGBqK/XzjyJK5AuXwvayX2eK5IUGQQgY6l8c
JUmEpY6xPKTwTN05ZeSQes95epIXTbpu4l72M7sV9yXrHnw887Mdcqx+NJCTECf+chaSMOWM2pah
nWkynvQ5Gq/7yRhJRkilbkcxRA+OkJdfjdrIo6ctSvgtrcQsuU2d1ZeUnM4dI8IH+rsrAxk47vvv
QHrBES1AHTp29Sqp+kHpi6toiL9HQ3nBq/DcJyc+xHJyDdIBx74fKl2AyoCvBqkX2T/LEUORdsmP
Ar9gXZTXTtLvokpJqAmE/w6bA7BDx4WMxPmbj9ZoOoBuCj5BXyyNVyYqHm+SlHq5RS7w8cc9t5wO
LxsLiaILjKn3cxTTMtmDrUZBV9kU5ULJ3tVG+11YLTWwtjEunKJzly4fj6sIqh1Wedvh1JkuWgGg
ZO4a1QXViVFitQNsF4Gjo4StXvJlP/duofeFRxpxPpf9popjZiKWGw3Ig04LvQiKmuxyP2ugBS7E
CGcGokOPftPK4lPBUr9fyN7URWwsC1dt0SbXKpAlX2TDvzrtcAusUG2iLl4SCBrr+v4R8tFHRhhi
mTCwjMSLbFeHMglfpyzZYQd/HAopujCrM0fg3Xib01ahlqrHWCkcky5+zMv6kJL9j1ERrFr1CQ3Z
rNFfxLDsPt6V53B678Zdf9cf8wSFLtP+W6+cym78oaCg2DTYDHSG5MIi3o1aEqRSdYs+CY2Vfv/x
8Osu3Nz14HCIa9FycOh4bjaNVo9UptI8CZCOCpHlMIWbWQk9v6KzLpy/MweCYIrHGeQRru5bPxdr
aTpQd2USNHoqgTnUU4+LLDxlyZIcyk41dpgK1Bful3OD8o6R/TIuSt+brypPSGKUGDAGk6l/UxLp
M5q4+1St910st+40D4eP1/Ps56TRx5Ylxfy7T5VUoBxESKqgSmUXVLLWucscGm5bG7YXyaUGn0IM
ni6p0ueBngcFn9L+9fGPOHPT4c7I67nyHCh4bGIhmZTenBIJtOkExsPPxwbfXro2eX1IUGZJ3FGy
+8n/eNAzrzY1R0RmVsoOSeFmJ7UWqtRT3sfB0kTycQBGGeDCeW83LVDBPJd2Vqroj7VTJBeizXPX
EQkE2QP91bW7+/4AgTIVeUgjK4iLcLjPl6IOIH9mFz7suemtqkSrkg+9lC0ekUw+jdAAwQ2w7q5o
eD4Kp7rO5ew3NJCfUpNd5Y1+4TOem9ifQ25uhqUx27wbBXTK1pgoSQGyuEVuNL4Enj1zB1D3X0Vp
HcIuAvb3C6jrSUI/X8SYhjir77p1rUTjsqsu37FnR+JCX5XV0MF21v/+j7suqyC62zqnUR6b/itG
UtlvM7R+lU31Hwh3q64/PXAuGh7F9V74Y6TYVlPNqgF0x+3I3o/km0iBbOyM+b/z7VaZOMKXNagg
ZH0/UNtZDTZDWRzg9qxcaxP9ybZRqwvX9Jlr7N0omye3butybpG/Ccoo1T1kWxbPKurP6mqALdPc
UGbz+PFxPrP5KLUAIABBSd64DV+QmjM7bbKLQBrs+mjpKGjknSn9YymO+2K1daWIRA105RO+Xz21
sOQ0LvUimIBxGt4YDvIjAg8WHaCINb/wxIO44O/bPHfQ+ZAPhT7Bft9u9drIkqwSzEqPZHGTmNL0
RdOHeQeOkfa2mCq36/p7rRd0eHG8c5XMid2pcu7jqb2WUKfyI72t/YLG0KFLtCdlieXrRI6+an0+
HPo5w181UtI7attP6TjO+/X/hzHHqU5bkqiheW0NtCjhgn+DBXBLl4E3cL5pdfWUduETJHLzpbMM
FGIk8IfumCFOk9Sj2C/6uOwjAyUnVrJdW5Cal7SJ5DdxIt+U+iBcpar4wZ0W/oymODDLmvY+Gcqe
BnPk0VtOXa0Jn6MuHt1kqE9s0sxV9WY8oCT+NQ1nxevDsXOBgAIXt6YvuFL+jm3nHg1N3e1oVl+V
uuo3lnMrdygiVfazGhayW7fC3PX5kvlTk35HwCj/ZLap6UdjltPSMa5VM1Vc3iTHE31KEzCi1Co3
oN6H8jBq0UtbIT4K4NqN1InGbz3/asPxC1FL6cMii9zKkl7njltvmJyHMhHXRtx+trPyyljkx0p2
dskk7bRhTE6j5HwZe/kFaZBypzZDjVC6E7lypt8vi3U9O+K7nJjXqdT5cW58q0fnphpLNNlq/G3M
yDYfSiMu92KxR8BnVn/irgTPGxo39N1ukin7IUYWLUki2Y0TpQA8ZNVevozy0VyK0sckob+LpxFz
uDakkbYEw6Q9w4FKPDuW+WCIVV+xyVLXNJKXbFq/RFXg0DR9D4fhTkI0KwCuf7+E03BCTGugESYP
e6VyHN9MTdjJDTiranDsvTYjxIIiSeKruY19AS7CbhLVgzc789eorjvfbDFxEnLqHEx2xsFaLPsq
dWJx3fbpvZxrpJN6LV91QzXcLIbTemJ0+oMRz+2dIVf6sbTCztVFPu10+qOeombydR6n+QnS+eiB
JIzYcUlgGMu0n6LYoTta3TiLeqfl5vc2DH9YdJSPjdF+EcnYetyOjdtlQt6D5/AnM7GvJafMrxI5
5jsbE+K2qOOJyUTPZqTgOGuZfnTs/MYoqjult28RNfvm0L6QvUTFgSZO+lfU//vD2Feoc2bK8Go1
1mNoqS5GZUj32jqwnzm6T4wK/f/eGGHZTB1uVv1wZFlHl8MqudIQKjtVaD9bcP8uokv3mhPWe7s1
myPqtdkRJdDUl+3M3smSUnqxAiMEnfdXbdaeo3jWDyJLl3u9blBBqxTLM6vivsutKymrHtS8s3bm
WM6eKCqV6BpeflIMhVtpzhdbWKMbxeqhkqoj1U56gIbC3NkUTYHQP4pn013f8+dFHs0nOnWVZ8X1
AqZSkrDUlRtQTtEPq4LtCONz3IUzPXKzM59GMTW7sk5e6T1pfjRLVy3ywrtqXB7HSMeCoi1d1NTR
HrTkYxQmOxGmv6QqP9haAf9FafW9XUmq2+csC5LDbq7ID3FcHrVZib2kyC031+djRw+cozN+ThIR
ur1dJAdRNldJbrw6WfKFcDN056bgvBgS6h6VFh6lULsFNi75Is7imypHu5KsavBwP5N9uerqPfhT
4fZp8jUcY5lHINujq/irNIfnsg79rqyDMal8sFbNwajth2F2TpWltwTVzXXNxvQbyDRupQ+1p40c
RGuqFhcgQQlyg7a26GYkSM1M8S3R3agUYb0sjVVwUOoVIcPVkI0/9Vh9MrEi8HM8hzizIR1B1fhV
F8Z9ZnbDAZFC67clS79Bh84B8ocvH7+8ZyJNghYeX8xQMUXdVmvDRJqlKYQ8rJXqdMgK88laxWN6
qzf2qkiGGzWssqCh4Pn144HPRGfvHsdNkJEPYkZP0SmCsK0+paOBFFF8K5z6+8fDnMlObHKEVQAd
TgHdjfdvvm2VqDJaVRmwmefIU6GipjtYW6QIsgh1noAKH7ILAdSZcIZB10oaFVuwR5tYWjYaoM1R
XgYiAQBX2nGOvoy4ZOp+dmp0DoijkWml6vN+arIOSo4EiRUsu+4mruGfur0iFydOJHBaPIkBXHy8
mmciQ3qmPPoQMxCX35ocFX2hTclgFEgEtDsEjx6xCLwpzPmm6M2dmiwXwsK3r7ONoBAGUN5k4yi5
b6bYpBMBYYFuoCTEVB4VZNkJpobwk1Lo812Th5Ur0Tw/mfGY/zSw5OPbzmA3vajMkjutivLnGdh3
jAwTeZYnpyWPBIjzCBVII+4AHQLA8ARcwf6wIpcz0GoCzMXHq3Zuq0MxRQCETgH1wE3UXiZm3CEO
lQdxbyy+1afqAYkWgcLkcAl2cHYoImlKnKCwze3OW1kSGCbOeYDSJZiCBG4dsnsDtYcp9f99Viv/
SHUYCJGjTd5vTLM1ShOzyiSCkab7UVfS166yLq3e2RuKu2nFFbLt3siYfyRXZZLGcavVkAQ7qKWS
MOPnATajG1UYGTkm/7ANbu+pi+IL2da5xYTOBWMGxg7OO5siw4SRc4bNZx4M82Dt3rDoUvIkxqj7
D/cFxVQqYvYKwNvqBLVJW0Zq1+RBPiuW38yydmvKs31hOuduJXSOKdZCQ/q7qFBnElYhS5sHbSoV
7mIoD3Op/Ic2Alra/z/I5upDiHXJEdHJg1BPjAenKjlkoRQfIKeZO2cyhwtXxLkbCZF7aBTWKoK/
TfLDmnuvjss8SCYzULTxs+WUV6Uxpes7HHk9jpgX7sBz1+4Kblk7Vvxz27CypcVysinJAzEZUzCX
FgVpxGF8o+kbH7QhSvj/4aD9MeC6Tf84AIrosmUREU90L8A0y8suK+Q7remHfx+Iihpa9GttCzz/
5klOc4rPvTVweYAWoctUlIprjtA0krCpL0nRn0mO3w22ScatvqoyVAi5PiZBQtNeJZr0GT/zr2Zs
Pzi5cmj6MjCJg/79MqYMAN+Gthta6luDxFGqZkoAY05jBn1HZ1G0a0RjO5e+9SXRrHNTVIgDuB+5
RIxtVcNo5jqd6iWjWoPiIVi8Ol2C1i76/GSHWv51UXvpSz62o/KYiWhSP03OWFyieCGVxP54/4hC
mKBpTBlCAWawtXEezJS7hLCHvC1fvKqIxh2BYHsYIl2/Tuo4e5YLfdjbc1pd1dY435ZULjxnjOrb
RUi2H6nYbDdW3ZDXWwgoF+i6+MQkBL2D/uKUinZlL0gKIPmtH406qh9p16hUJaKEvN+B7F+bHTIc
8bAD3m/4SQHRKo6MHjSihj+zmhgNIkNTcz+bcvZ5aVuEq8csQ3cZupiLKTtAPaPEjb0M5T2Zib5L
p1L7lfCZn9QlqW5xvZBuJbyqDxhzz/6sD91R701l32Ms+0x1psUEdiy8VMiR307l6MuDcA6kQBo1
DN3c2SgE7jBDa3+PihT7QwqXiGHLBytcbdCUpNH9sXDsT30pLTfCNupnOxnG+4XuF7rQJLAxbMQ9
/n7iGffoAXSXkPZaPwifRqdxUKXxiaS79RGyvoe7P3M7WdOuxo8kzbqacnmaexTuizuGg96fqc2T
3A2rhwguynM26x6EGCUAFK292rg/B3KNF2OhZ40P6N4+OnlCsiLafJd1huGrRUMSJKgC6OyxvSmR
Kdu6VO51tZEOEmJ9tEPGtGtdp9b71Ui9vvCk/aWxir4SKQWlPCIDlOm2ot1G2JY1EGYnGNRwwBGs
t+7QERlOdRg3x7qJch8ntvYOlv3kUnFWrluoWiCLqZCYtDIvMHq2b9/br+EZJ2xF2+mvqnPVxlrS
9rqDps4M1nuWdfDg1iUG3DZUYRRyR8qyBCrIBm1Fg5ZB6YrQsK1ASZV8r8divjZDCeaQac0PaaRY
rr2U9b5umvTCM7gNVd5GZlhwr5x06tDv3whLzEaoWJIVlBRvr3oYSSf4Ka1HPt69/ttzhGQeeC0A
WzRL107e+j7+8Rw5iZO285gCVm76TP1KtC3sb8tS9teZSI37jwfbPrZrTLQq9MGRQMkEgMj7wdJx
qpQGWk/QOXF+Z+Ne7nUVMHRQYvltOaCy8/F423ACJVW0W9coWbNWV9vtOhajgU+ASACmpumXtFQm
zGX0yTfDojjlwO3dvo6Tf3ySGBQ0KqNR5gMPsW0bjuyHAamC7GTOiXRKCigJCqw2387M9PDx/P5a
z7ehiGZ5lHjq30rWf3y8NstZzmXIThlOlTsn0zt/dCSxV2VmpcnjJRHUv07ECutDgJdskRyO1+f9
9xvTOBnLSc9OeK1q7kJfbS0u5y4W1U8o4kjXmWyjh5Op1svHE/3rwK8Do43A2/tG5NtsnHyZHbhI
VnrSIrOBHrKUDzqu5I//PgogKf6lW6ue/iY/RUESm1VYLBggOLBS8li7ntSlvDCXvw43c2EWUKrI
DlYU2PtFlEaFuxEfPLRswGbaIuw91UraJ0kaxgshIHIV/GV/RgvrZsShVqdNT+sMnYX3g0GWVtsR
+N5JHaK0d1MCd0g1U3eQwk6fXVq6Ue/b9oxgYWxkmnAnO413Juqv5SFNB8gwpaRk1Mgz4aB2Z5n1
FxFSnhSk2sdFaagNClGvB0yLrqpWJA2vXx0+L5qZ3IUiBg2EXnrWuG0yxn7bVUvolkPRfZYioTzZ
+TgcR23sDnlHPyKfLPmWv5RuzqRM3R2pVZ94ja7PQdNI4LnGNq1cOV3SW5Az6fU8WZWnTEOh+Ag2
my+zokwvMRfM4gmrj1PP0PXut1zW/adUV/JdEutTcuikyfxS6M3keEWSp4fFMbNfvanWoevMURkQ
+M+vllU0Ez9ozGPPiOqs9JIkkX4YWaHsG+F0CTWJUeIiEcmzyl/4jKRlf4itzEnhczVZ4IS2+nma
1Yyyupoufr/koHf6ZK0g11V4qPCW+amKRZNdGFLW12xQ51cUrjHQli1AwWrF/yjUxzRoMDW8wS1x
OVVJG0IgmeW9MY+VD6qj77jBxvloTrP+jN2FvBvmovhqdrlE7V9IQ+rOWF6dJhORH79Y6kb2YQ5n
P3HeQEDXRt7a1ZCow6ZONaJvoRjNE7qmFQuoNSm/p6qJ3Ntxh3g9BZe8RchRDjWMVSBKE3lkXGvK
rNmELcrojvOiPcdcEEelSMqDQl8jaLN2fIiFnC/8EoST/DFSRvkQDpWRuLWUDzkSGd30Mg1D+FtC
i8i4sim7P8uzGX+q6iy7wlRgusGeRDpgMivu8SgE0zOG9vNiEYWEtVEFIZjy1O0XG622fEmu8Uie
gxFm5pFyHvpU4AUtGAlRSy3XDvXS6V2RD3PuQXiN7nEFkdH3juoGNs5UIaERzhmMzCgbdQfOk1r5
aoeTRoUOc+9neW/4RkRfqLdz62mIdb3da5nZ2l5BOf65B+n3iva+le1UdaH70k+acw1CaPjkpJre
c1mK/prKnmMF1ByXxS+RKp3cvOxVl/ItSA81bB/kzMzgdkxG56lKFd9bOW11yHPxNyntxttRsuo7
dXCEF2vmFPAWrQzRec5fC+y+bnRcM1YLt67/7CiDdEcrUul2ijUPxaHqG+2h6Wz0lfs8p5EAMF3h
W8TSeGsqo234YUJDUgvnRrlvUO63fC2eZB9+XuRBeoviq1ab5isziQflYBbO0HNJLMvp/zg7j+W4
kW2LfhEi4M0UKJRj0TuJE4QokTAJk/BAfv1bpdEVxRCj37DVra5CAcjMc87eay+zZuy61na+TTRK
cfqjNvXCdbK7U6BZ1XPZGdIKzVTLD762ypi0r7okz8ttutvKT31mYriLe5agOnswA1ldNEGLk2Ra
neVI4doVWzk4vRn1Q9f+bHpwjpVr4tLGydV+Hxq9CU5OIngQi8YrAb+1snfvbFz6x7YrNdx5dqLe
ZG3ocaelFUuHL5lsGsGkrdjLzHqf0N0PV6cjPFSuhnsJwnXpQktlKu5NC+fyNDXg8vLMfZn0atpp
47kUCpYuKtKVwzruukisdcdzVQSPqLM7nnqGPLsROfjPChvYj3Fw2quWyvBo1kV+mSSlM4ba2gab
DnnGI8HzxVWxyPaIklHddrZd3k9WU70ucvBu/QmXnzeq4nW2qex6KxgqJsfmeMiTxnu1lajPP7iy
nwEgrHulF4mH59r2q7iFSvHTlmO1LSpz3Y2DtN/yofDqG9evnCwSpnKOaloQi8xeOx6N2mx+ojK3
TkPWT4eZUIDD7NXqMRXWuHXAr1+PcOSPmV+o3VQpVtelMC6yyq7kNqsyA3cFoZAj1M1tb1FikYI3
9C9zoSuc9fYU14VkmDkwNlhD35TucXKy8YmzThKrfFJJJIbSuTOcDoKs1mAVZHTmLBkyDBBri8V8
sCJw8roO2mBPdppzqD07nsdXO3nqnSt6YqbBehw0e0njYoo0o8gYEblaZ0eiEvQ1DSju6aH1CwBP
onLoIiM3mh4Ry9pXA67hONFH+ypx7HRPjkR3ApMU7FJSV7aN8pybPBX6nddVgxV2TSagk8zZhWmX
7XGw2ySGpTpqkW03wmPgiaV9sc/eSK9MqqgqXSDqfQans4ZhdWzseonhb4/XjjO0uwYn3T5oS+IV
Sme9HaVMj3M/FicBIq7kBdLV08Jp4SorHN76Jk0IJmC8tBFDIx6R4zpdFBi9OBWjn930TdqBXeMW
zZtWt3veMmc1X1lFyu2Ye+neD8bpYHlL41L72nkaaW71FSvm74PjWaOLcZLmC5r3j6moGWPVsqk8
cfSCpNzh6few5fed2jCu8mHMjvqF24nvmWGz3/77UGf+fQQCrcUBCCkKhmigTX8egTI9KZWUHedx
V3Ra5JqDfixHnFyhU1Aoazb5XhaButdJSZl0Xoc165fCCXw3tZ2xWY3c3AnDUdddVpopwIOcuKEB
TPaF7Kyh3uCzYQyKP3kzINc9bxCqsUPfGZfj2CX+f01WsanTzvaaszEMfd7H9KOmdrAb64Y4Ou6S
nlY/c3bT5A47TdpfRb/95bD5/VlAldGOUEX9dd7H7OmpxlnLo4V7IEyqLvte0Cvd1TYrMq8jTBA1
gTOazaehJF4WXGRwdJypCitUWnFSj180vf8S2Z+/EZLX3zUWO+RHxJdHpoovc1UeUQ6T9TCr1oud
Nf2lsl5FMumymzLTxz0SRRdwstB3zWi54Ro40xeP1fmp+fNgzRfhaYLLyYPFUOvPp4owkjwz+6U8
yrzyd7B4SFua2mxTSKZYborCws7SMaqm2X5FTfIV7/6zF4p5EDMoxLeUt+eH/n8qv9aAu9tSRB9r
OVnXjmEGl5NEYFzo5hrbbv1CAx0RpV19lST5d/VCU8LCQsJVIxT92JowrWp1ckEJmLeGuRGks5Gl
XMyX1axbX+hv/9LDnm82Y0nT4nHHA/xx1RDeghCrd8Wx10VxhL6+TDhK5HpTruMcgw9S8VTTUWNN
wQsvFMoab8q+6DX9XWOfuzCeB+zVpzj82ENw69Smb9qIo24s3dOAG+pWosxZe1+xRYmvZrKf3VhK
3XMS1Dlq4iMLuFVaiaJxLI9KdN21Jeo+Bq+lkYeXN4/W4DlRIVAzWM7cfdEs+ezOIj3GCAVtBubL
hyc69UeK684qj11erfTxiXCb0FBdq2Hy9v9ekz95eeik0wnippp/92UKv54SGkTlUZ9qEdZdNXLI
rboo9whaztcs2ORuffRy19gYwX9NzAbUYaLewxVJZUw0wEcGsuvaYq6StDwKCw0Uu/Wj1QsOJH4C
smUJUGn1tfacN+7w89+X/ckvDHycoafHsAlrwochSTpTuZbofo891Jpt5bNOGoj1bkd2iS/enc9+
4TMqBdM8PHfyiP9cH8aF5nHpmWx6OvWQGBQambW2o7Zfnuy8ro92rVJaHHLdyCTp/h/3N6C3QWuR
F0f/+CgR2Etl4/XiKDFDAHpsilsSc+yNVxty46beeHI9CoC60LpDr/z08O/f+bOFgwKLjjVJKmc3
i/nn1RsS2A9a4ZQzNlOMqPodTlXrafqOYQHdle8kwzfVyelk2VhFoI7kctzWkL2zLzp0xE18disY
SqDp557DTvjwZXRHjcDCEL+1E2cyaY04keuq3JZDUGyV5y5gPuQKb6tyN0XeYeboFp92LLw85idu
02a0bdSPoOL8PwIOco2WQ3w3msA8MNZq0qnidNFpGWRzcmxA20XFXOknLvSkG+273vUoGq38zgkg
T7gdmilbFfxtf8koUfPsZSmNJ20I3oiLeZjNoQjZ87+3hkbqT6DjP+q1FiHG6CIM0w8q45aawSj2
wMnWF9oY4pUDz5HcyTGcKpJV65ZDZAIqIpwy905fEOlVRbbEIDTacOoR9Jm9zXXgCyYxTFytYr3l
Rk3ROJXPbmspmiPWYZiXJ1HkdjjBCDuUVaqFynfyy2BFKVeJAEG2BAc4rv57Oi97qY00BJzuJskY
bvpSqdjxh+cmI6a1IQ0zZoywn4rycZ1nA4xE+wTEzuFMU/RhZkPsdfqSamABPEjRjtIsezRFfif7
OdnYJOuC2Ey2eBRydGkjfyVlJFaZCAMtAlppX3dh1TLn752jXzvPskzcTWMV2hFGVhDSE15C3xXP
a7d8J3nZ/kEMH1VzsrbXzHDGQ0Jf/Eh8xRbqH36PwvSpi5dii1Db2S2Bu2xVUFmRK30GLQMdjzk4
5z6Wdo7yeBVXc9WsUaUByGhdj3Q0o5kiGYggErJ6WFO7uALhdWlpVnpl01PbmKO89W1Zo6GxXuiq
6aHjpiukkxGMVjYGG2uwXiWH0F07Gush7axpI7HfRp2zNvFgjjNURS+NQJb3G0/4PzPDzC+AYd2c
e1Rgsmp9U1A3Hg3RTKFkdhL2etdGZcJOVrB1bvK0qTZauZqxPXv2G2wNPZJjiil9xV8aTZUXvHYu
LbN56a7VwuJRDuOOQ8111lu3iAVzpkuuuYE85qB39Iq4RkI8VurFXBfyzl3tpmzP4dNddl+fo7No
ftwIDohh7dq7VtTZla4m5kae1l2kVkZMMCijrWeoPO4cb73AEbfj3yGtCGBn+yLH/YxSOCw9+9Ge
iIB0M83gZ1t+uIm+hGmb3a50Ck41x3O4RknRbUvLcOPcW7n4nmIQvXy/WRvXP3UiuGoMrTgrUbet
aPaV7lw4HeXvYAVXqQDUY882/b/BWsLMN7y4WQv9lc4RVUhh/AhgwrnZfCtJwasr+U7go7cLvHKJ
5Ozrm6ExVOhMbr4ne/ZdIEoN4fcBupn0F1oezHzdYDgsMBC2+eyVMdiefmMhCMWbZ23o/vEEafJy
mAotpFD6Ffi5tZGcD+KJLTnqpJ1vtVS7sWX/yuTzfVT+q9bWwV7v6l+G214uAzt37nGPSGkH1uk5
93Q/LxIvt59zayGEZ0oZzk7VFRjWCZinfKh7PjWTqKOL2vlGLAN91GL+1peLHvlEvsYkRy2vfZba
20QUfJ0Kay8T12c1N8PZHLXG0Imiura/1T6WU7eaNxyvrs0qOcEZn65rfuebtAWQ0y0v45ImkT6U
85WRdE9W1t26U5WydFEbI/ec12BrZm5AvIQLuH1I6j16YwMnL7AZ4VZJpFn5u1kYY7ldbK86FW0R
FW4l4zQf7Bt00Fm8dAI0Umd/axuQNP06iOc69dIwYx+mxQtiqULgn4dObnSRa7Xva00bipZ2saFF
1V76rWFv9Lq4Wuqy28NEa8Lcd+twtJUMUQTpkVnV2qYZHVojCaSo0HbXcauGpor0ubCvssVwo15v
io1Vs9LzMt04Xk19WljPte99E7UWLGE5CroHqf6qE3wfVovpHYe2kZFKjCDUJ8PZtPbMatSl20lb
mg1T4vJCrLbPUJxkpBY23M5Xk79tUcRu+jm9QZHxUKSNHg9Z0mxyVuqodrNbbXXmnRp1dACy9q7y
clk2IByGjYds7yqf5teaPk1IDUYLi1JWwzAV5b1+Wy4psoEucXcyTdnA8tnaTba+3nD2L6OmpjuO
e58RQJFvZl8MNGcXsVtN49LU1K/FzGiWEAlm+KJHxTDAEm7VmydlTSfc72NIDewxbWlsfWUjbwr6
A3ekuRtrB2S+182bJW9B6Kc2GUblAk8Opp+qhBunJECHwaBIR5gmb6XTyCnSWBqf/Y1W6XgGfAT9
THnSMuf0+HkQi3yrZ8uIZqZPvKGZdmcIs9oZU1CFeavf6s16V7e1e2rKDNG3NZih0oTMQ/JEx+u2
y0XoKdk9SJGuC/8X487Jmj72Ohv5huNPsZzbejuJftjq9DV2dpVf8eD/lFWBDD8x2KAAfhUT1AH6
9ENIt1SGqP7wviW4JDT4KRx+Wx7cQn03Ju1N85wsNkrMLeCuHd5No4lFOn0zp6reOznyeafqPIQ3
5q2maqBugz1uBlQ5YTVmwCmWMrsevZRSid9m6dYh0jvOP4meXIzoOaPBkDYTIzsydKXBRPQhZucO
+DRfvSUljVVdS7EYNO2vBl05Ym97Plg0HS4TZS/n9n1OXIE8eVaJ9MS2Wdqattusanyz27EJ5diO
F6PVXpPb/Cwz6yXXXLEjkIdmsKzHeJxq+MALbqGk8rR9w2wjVF775vRIzrLAeYDzPdym/ZDQFZUk
wA9seoa55GxJuQqHQIpYl8l763hqN05Ztqn6wA5JUpNbvcI/aSb1SVQ9Qy8XoKXFLHjNbLF16t7a
cGBciVXyxMkMkmpXt5nYlX5a3pLT4Eclas+bolobmhxI56fOe6+b5KUUyjgqxy9CFDg/nEr7ocCA
7FZ/CmJjrPsoszN+6Z4NqmgYRiFGH8OObjDoy8zf5tJkwKBNF8rvzNuOTIbtaibMRgLxKmz6pCUt
xxhfvR31oy5YWDISabLmMWF4tEexd9tXLvBKUX5PMo1hxgCSwxZsr1S0vBbGW6bZIvLkcEmKhdgk
q2QMp6pbmivXnJEftZkGLDdA3qU2Mxs7SJLr3mW97Hh+I9zw1SnDbLPPpl5tsaDeoS0huLf0kQF7
STc95u18p6DrPZCEd22Mwc9sLk5j254nwqK+WXyON7MpPDTaabOdmCpv63a+WQoJbqf13nyrxJLk
5n0IHOZQkkazEyXvbBJM9onpL9uRS+Q8Xq/2OwZD3mOv/B5MHMaomuU2T136pOgU48x0iku8MN8E
Y4IN7b40QqU0RbVTtJGV4GrxmxIFM81JiKEdaRvkM4TwOeikzQkjmHpW+5q/ms+8VMqwpwvSPX8x
Yb8yp/G7NujJ1q89lHsMWCNkqiyOuS434zrc9mb5S0/qxww7crhy+H8qdLZBgZU1ohGDoAsGJ2WN
Iy+YOsA3hcLMAafkQGj6I7N6DCteXdKERpEeBQNWMXf1CtCvPDf65Mx4brqLamgvGhHcp4FVbEY/
13gcBOir8xinC8Rz2s+7EoFoONXyxjCNMxMait5U+rGnD5dzbs5zREa6fZqLNH3lz1f2eij5eVdg
GB+8igWIkclc9f4OQ9DElLSfbxOGjbHukYsHbGKKi4p3qLewWye6FrdtDhKcZNm7dkq6E/HSbmxV
84CPpcD4UYOk6ydeuQqZlt8cay2/pVI9pkF+rSGJhE1h9aT3tVVkNMBI5No+62U17HFBWVce0XiV
Y1V3jq7Zrw6vUpj6q3oh5aReiF50pk3tU8SIJldXreYTTIUqC2Tjuhqn1nKuJvR44eI22FJ8TrqB
mxgHYTbZQ+Ki78xsRztovci2y9CVYVtm3x05PurKneMETcBmaRr6O3W6hpJuXuwGyXTDYKbZrtXA
0ArgLBNkoz+01JmxURk/yrQ4YeJSd1oW5Icgq14Dxch8nWQQT+2Uy5iBsnHBylQ9VnNmkCG0eFtJ
x6sNx3HB3mKo5Waxlp/o/oofDFPWyM+LJl7KcuR19srdkNdVPJb1paVrVFti5yyltW+6gCets4i4
YQzSKwZ5nFrmbW0kxQU8LZw/dTGn10LzMrRSNqOPRVJd+xSlVsAhDnvWQ9dP37zEuDClcZ/l0H6S
1B2vjHQh+UL3btuKDJ7UHQ4DbK6IJvUPMmC9PSU9E6O2mCKbpEZOExQJ7pS022JuT6tuow6ck36/
SidAaNgSSKJnLz0OndC1wPsycEii0Yc3DSjYvx8Z7x59YEM7K88tLsLOqJwguAPtwr5pUvgI+sBs
6aWMAjkxVVxfGEXmYd4Zj6bbnyDNUNbWajimJj/aqI3vXdIciNcItrMcL5PWa57qanxI2/49SfPT
PKYmMzCYkoP73bfXyxVmubKCm2T2FzKN55SSSdFeJGN0uG6C9LzO5jmRxmK1qK8tTVcvfpla7/wH
1Q8CLnnzkHD1J2mUwXS0YV+JTcBbJWOtN6dXo1kcA24kU7kfwmnd8mA7edfF1pA73EDVLT91ozd/
mt4sKpQhQ1Sz11obGM4/TX39MSfZjZYW4LwcZW9my3nl1gJgrLXu5Fttegxy+QxcjdEXCZv7ZmRQ
NiphnAbHpMDV/V8eBi76yftS9wemTiRcdwmhmV2dvC9ec+9Zkg1peB3RW59ncT9pWm0axqkhqLgi
Vo6FajO1CHEH2BkmGE5jITk2KzZytJeaE8H/YyYuxL4uEh49w7hOUVUgbl3us7TkUemr72tl/oAk
Wr1R5L2VfdHf+g4mu77lFDgu6IqMxr9dh1nbegNc4+qcR9jyTDOFYIuw7hH/HdGXErHTrm3sMYEk
bxjjMYsRhFix3CaK7kGpdR15BYAB59R4rcUcxNKYq1ihytzg5blmatCGmmy1PUNzuXFUZ10lNUGk
0EvnUDbV3sbYHJUZpyZjbpNDtibwk9A+x5luDRGD4dt5Mq44M1ZRhhWEhWS6yzP5LVGNsfWm5MXC
ixLy/NbXljm8Lmb1pClxq1L3qsN3uHEyvH2dPwyxVy+P/uLf6caEr9nqx3iS2bUcSUxaHTBJjn9c
lmzcKIEbyVZIZopBdw+mgQPToTok1YOukD0HRz3jqa2cfIw9umugr1dxK1U1RM06fq9l5gFeSu/w
xuFgJD8sdRp/M3n2TT0uTwOBBtgmixMm6CTq+8m6UEMfANeefxKmpB3GFmISJI5v2MzyC3jAG7hS
C/jbAG0s4iLTrVG52ydV1D7t5HbZVYWbRGie8h3Y/iKacofCfxBd7PXYj7pMxIPhFHvdLF+EbV5l
MAVCzomPYI6HMCfl5Gfjrj4KCt2Ie2PyogzoRpxXyFszt0vicTUftErRwD03rzvlVpFT2jeeZvJH
WIdip86/s3yWFA4EVoPvd7ejUtdJPv3QW2/aM3q9GLE7WiL/RY+kCHO7vfOTvtlDfQSv7cKOTrzG
jMvcHSPMMtnbHKxHs/feaF+bt7WSw5PhJ13c18oIMbycuUtQ2AMn709LNiz7qZXXLTZbf5TjTd6u
NxqHwa3UCWFog54Vag1uefuWDV7wqLWMPjLINs3DrCr8DTsO5wHfzRwKS+iU+1ZBk8qNwiURoBuT
sJ/Gx2b0kZ60I1sjcDjZm88lek68Ncz0MXLdWJnzYOV2FfuFU154Sq8OuSpIn7Wu4OJSkkNr8rBU
RprD11C/m28Z8iaVIrW2FtVRMXXWptQKku9ql+MTfYwbiQCDk/08reEyTcmxICI9VLL45Zap2os1
vyvc4B1msxsmDT7TWrg73ZHZ1UA5yS01vX1nzMQAuCObDB2IaMip/DgT1WFtOfVOKm99ppVHMC9H
/V0w1l5UWEW5JeV5oPOhu/cl/tOjgTJt0wadFWpmeb+WFtNl5fykAYQH2fM5+wTFJXw+Gt8BL+Qi
tTpslJxPfV50iIe9Jh7dbo30pa63Rj4+KU4CWMTFtTKVGTmLSzwG83vOfWazE+Z6GPPf5zN1qWXm
d6fpL1AJPwNUm69KZzY3A+3sULS+RUTHUsdMzc7mWv/SkXW3MclGuBOe/apK5/tI0vN2yTFsNrqv
4qw1If7jPN9wxnhXZXNT6fqbrcxL5TfsioF+SUILLi2aHQdNds22FD0xXPWIj4u76paZ2qxer5EC
Zt7lqDhBeQ4EsJRecDn7mMNVM91xnsK5Pi0kgdh55LX6vned9wBH4K5Zzw3dItV2kLbqXaf18sqr
6DdU8+SG7aJuUXz9ACvC6H0q362Fs4RX0bWzoSGyW6obNxiTDXncJ23B8TsnnHBTAZfaH8QGZs1N
mwQidgQP/6Dk+Ny2dDU6DkY72p/vqb7cC4cKsKybYCP6lWOQMsdQmBlgb8Wz2akxMmR75wwmWSim
96Ln4KVDa4Hf4IlyR8ZlhZKP3rPIGjec1CSp8KFVl01vgsSWj0qhuGrPQrghn7ozJduMND+ZtoY/
5zH8bjsGFsiO0QDBnvZpWVwsJi28VbtLq7kNWRL1qJZ+f3FefPphMq8oqNHiOqSC6M6ExrLE6dFq
a76VJeo6tZaUKuOoDoi65+PkI3YCKz6cz6YXrbNyPg1sKntXVCfLl6Re5DCqw4IDFb1kTY8NeAyr
SzMlUOAhgmV9kPg2t1UZ2D/dRfrQjsvuMjGWdzmn/b4tloNnSrmhxCFDGHDRmE5Pq3CKyC988Z4E
horbsTCpcvN2Uwj8ndIFstB3/gMpEUNcMC+Kh6RLb1k108gfKIyWKjlWqSriZelu1qB8rier+Nkz
SAutski35rwyDiF/Ek70SRumV50M6tISImza+jpo0ieN4KVjimAgyl0niYvVuSJk5D5tNLVJiqLA
69VtNeXe9N5a8RZ45aZJg2dN5m+T1s/0aWw7DMz2gfFrdmFrM4fDRrpxY2PvUS1QY0Q91Uu3Ls2p
9oLlwRXkeZOSUJ1HKZlgaD21gn/WHTj0xGkYptbHy9i3sesv7+VU97sxYIQO122PbzGuV6kOOqtw
aCX6dWr4PyZh7/rebrbt4Eb5MolYqcJAPWU8zABqokW06UWRIKiaeg/SQKbT5aj0JzVaaC3RIFzI
ynysHSYMKZ6HeEYBddn1wXMKW4X/83TT2Ql74po8ZUQ10cCfXnpMpjwS9g0Titveqb1NWrDCNal7
0hokti5DmE2Tgw3euEtv3dvEH2jNSmfGffYo/Y6qhwgE8j1y56l7mQVExtLJ7tJSrPHq1Yj3dO/e
HrQgHPmGcSs0JsB95zJhMeoL0QU7Lxft7bqYPKQK4IYjMp5qsjuuOQHC4F6IDQ7tVo8nDVTAYqWn
Gd5JaJvpHAH3gHFvz0noogWM57Z9cpPy3EHSVJgu2a08D1nIqIyZRb8Q7+mj9By+S1jjLi3yyCzr
G7M5q0qrYX1LpXOWKuJ9QZncFghzlx1Af1BgdkLoe0nrOifdwRWLT8JmZ/VxP6sp6ovG3CiF/Y2X
0r1vaCyUEUiTLpLVYm8XKZ4m3xwuNOZtiZTBoUj09MofuXlZyUpeTSB65JOqrQcmnd96DXBGC/uE
nBr9INLie2aCO1yY8AJaziIGh+SLZcFNECAbq1LiMVLWSYz5I79H8pY3+lvKWKHy5BPe0SPiK8Yt
eFhi7wy6aIpM7LuZro0GN8FlT0qTKQmrCgaMkS8c3tJT27pNpEEBYZWtUeQl3yfTuF/xiF57KJFD
I7P9C9ieN6zu5VHLRhbvYvZCDvTaoUtM0g0T61eZm0Be7FYciSdFUdy210Pifh8CyHzV3H8rkfLG
ZEjI2MrLu8JrTk6uX0GM1Q6lIn9uyaR5mt36p15ZVBG+x8YrNRuL1pTf5WvK0cn2v2EM/9b1lHeW
6u5JBOAVzOkfTcHb2TqUGt24E3MqosrSiKw45wINaj0BoP0xtsndjMwwT7Wr3hy3prA8ondpc6lM
Qx5f5pfCdR/LLr1vDc5Nlme8UEcWHPayizLvn2yKCBchaOxqY2ySDMhDUb3ReBY78nx/6BpQFV9W
u6W1vxj8/+2UAI/gI7b7LXHAhvzn6DvgDbRSksiO1ZJXp8CrpzHEitN+ZQU5Cwg+6J+AoGOO0sEw
OIDh//wctTb52COnPNjFHPyc6nHek6VgnPtmyaFhMn0yVN0//Huw/4mAgozAM/7LNGBLffS7SNOC
+F+I7OiVxJv7mnjIBnN+hq5m/ke4FBoRkhWR/Xi65Z4xU39eXs1JErBPkR3bMi0Ryhs8mQPZIJsa
ffP9v6/qE4HAWZgY4E+CQ4fI6M/Pykujmxvk98fKKtC9asqXNOZEV9EotER6x7aQFGyXub5s+5TN
7OB2S6l/ccWffQsybLHSYpQMeID+/BaGO9rNTF/j2JNlE5sk7+3Kdmkv+tJqt3PhKzo9uPHI/MBN
OZjafwUQnH9x1Gy4efWz+/ujok1W/ljS4cqPxMDokbJQnKvJlDS+ATP/+wf/RNL1x0d9eEcyeke+
r7L8GLSyPHnk9B6Be6VhUo76bZt/mbn62WML1RCIA66pc7H050+rJ51hjWf/bN16+s7wArknO4QW
mU7e8xeWn88+C20ooh8UVkhfPtxGt2qUscg6PZ6pCj946O5LXDd3y7JUm3//ip+sAGcLJkZ9x0JE
pX+QGE1tEZRW1aVHsWKbzYyuoABNarKvGO+LOn1tRftVsNH5znxYdRzdAEXOy4n756MlE4NQgpTe
So+JW+pWSGtMMAd1GkY9/764Tx4Rh2x3FGqgKgxYM3/eMjwynCtgJh+HVRnvsmoIdlmriWGGVE6A
41gW9lcRg59dHAvOmWWPrfsvSemgrNRx6E8ck2WtR3oWOjkm/bK6T/++tk9unAOsx4XB6/KkfMQO
rlJyXE/r6tgZoxHlteuzrdGZFpwLmL5x/Dvr8J7//aGfabJYtsEd4mp1zpLOP3/RBOO3R5Bsdawa
bJ/0b4hka6zp1vQYqGRBEsR1P3LOmSy1dc8SBNqVX7EXPrmrOGEgAzOlJlTjI8YZ/REG/javjmMx
nd0/qHvXyErZ/6FSNc77lOi0/P994efV+38fWVY0cCo4iXH06DrYmD+vOx2npdaTSQBUTaj/MbLJ
e/6kJpTMlPvSS4uL1CuHY99Lb/vvj/54ueePRrKOG5XgQwfKxZ8f7TXksCwuxAJL6GFXTY/2aF4B
IbxOsvE/Ont/fxQDy/PmYQOuPn+V/9EjY8WoMqy24mAMTr5fzaKOtBLvuz+B4Sq6VH//96X9JQT/
/YGwkkzMBDjSP65z5UoaZtd74iA6dzNl3tFy16uc9Xvwk5ukWn8OVWqSAe1uc7VcTqtx98UXMD+5
r7ypwJNYHs45LX9e8SQXYQ8tGHm0hIG4Qi0gnplucGC2aIS8YeIyT9N03tAzErR+Vp2bmNE0a5SL
9ugjWJ5y0/pCq/xxBTn/KLhkyQvFrs/a/mHx1+rFslbXAmaiad5KvaLmYYeaZfrKhPBXKtD5k5wz
bwMbwjlc5MPVZwJIRW6s5cGkzSMjardanDjW84RPpbTbI0dAp7xLpyZ40GeVq9goCgk13W+mhzHp
zrkcdeeRBUm3xqW6s7X/B7brNwqNA4WP2PjjMkdMWj4tyQxLZsqCSJMIDdah/QoS8HG//f1DIIg/
b0gcnz6yfTm81WYaAD7p80zcrcjvYFjZJV3wzI3//ch9XLfPH4XkXnctxzpjGD6soK6pEbSUcfzT
BsIlSzJ08Quuh6xMt6mrWnRKX4VxfHZxLou2j1batVg6/3zG88CSNdPg8kBytXlP26KG90EULmrV
Nl2+OAZ/tlr974d9eKRsfIR0yBhOwZ8A2u6E0+pJwjEKEf4fZ+exGznStOsrIsBk0m7LSSxJ7dR+
Q7Sl955Xfx7qB87XxSKK0GAGsxtFZTJNZMRrKCJsXEdXrKB5Mi2V7H5+KJEuLQ4sM5kaxPr4bqjV
0grDIyiJ9oBQ8Wr0ATkCekDJjod0LoD9VE73qwtKqkNKUGby5NEc5C04CfvtyOzxhOzA6dLupZeE
bqZjpU+h2kmEcJAbTWPD/Ka0df5D6z1gxk3pa/KxCjzrtZZRjIUXC+2FeUTz2+Xyc01Ohx3C4AEn
DYtPaqEhdtBWVMq1Bzr/324vxuujZo5ArVxqszn8ct0DoMyCCfaem1ozO7JSs1NlKfaH21GuFyC3
5ryzJDByE7Lu5YioBzfYeYQI6VsDrt9mhAfcvkcAEjySn6M4ezvcyq0iMAnmuia3JKCzWBXwLjLT
KJzI7cV44Ix9hrf2MJnTI4oAj6Avj6qZUeZtWzeyq7NdTafbP+B6D1zGXxzgDYq8Sesos2x38mby
M3XHy/F7pTlunSX/IZZJRoLyh8P+Xqa4iOCwATQJwXy+ZGHMj2Z778EfJzub8v5Li7/lFi3h+ggT
gj1ukQaxakivLr+nYpqhmQARcIUWGbuw6Qw2DT0ISJ27sm2+9psu9eI6/5rpYmggqHABDETeL0Om
GNXESSYSt8QJ7Evh1+0fTlcAyUGFfeSOBpFa3zdNO6mPWeOV9b6NBkj4Y+bhKGorkDaOSUEWd6eG
k5Pts7bpnQPuwCktKejSFKjLITVOHZDLLVuJteU4W2WQpFNkmV89l789p4Hads7YuoL+39sMGtI9
WmXxvnOs8C6sJyrLdiiONj46ey9D2lUJkFgKK0M53F6Xa9/tRSON3ahjArWgm3lzs8KcBJK9nvXV
81qaXf5voY8AU4C8deFGLWJl27MH4RziKIPAzlJqC8HdOBziPoIokRwMUNV7tQXrLYJpy+NhbcP9
G2mxOiKsiXQ0lCN3NMvezRwZPmDP678pymqg7xaMr9ZJFbw84FLaaA6A/Fp80ZFOxhAYGepd9lQe
8tROdhNVjzvsJZz7299s3kuXDw8gV6YluLmBrcFqulw8IGEwHihIULPebJr96M0YabvSuahyB6fR
exGDFj8FdZYD38/08bmzet/YeBisrJyLe2Kx4yfpUQlHo8atHOcTiOPqiw9bkRfmFJ09JRIIhqU4
3d4e+sr6gfo029nPGpNXJmK4TvW9CmnQFVk0/qar091JpTbfd722dWWsLCAKhDD2UFfBn3qZlHF1
1UpWIedn9pPynr2THjVb0uKMzeBDHzrRRoq/dpyhg4Ok/WzPcVVL6rowhEk+cmaa+ZtmAIWlhYjV
VK39UKAdYcMs2zW6Nbx+RsFyzJ49LKo5w7hcTLYSZEFpBZ1bell+NLR2T5+yAn6SxBsDXJlQk0MP
xifbA2bt4r2sWQjhOh2cmGjw7F0ZdM+ZZ6Pf5tTfY0Webi+UldmE7ojoKRUB2ABLhmmaV6IbKjIm
axKHMlS/W6Be96IuAWrq2cnoEt6xYP33t8OurE/CUjRjWwoer4tEzRDsAdHHHWGLI9nEo9cBqcSd
rNo4t6+qLi8pIahZvDnQWuW5fPndTEGhpbKM1h0ao4U6NAzH1h+mN50XfrUifZbqExV4JHKqCZ4T
dFYH76lkY/XMR83iKKKWZrEnMRZF3XixegqBcSt1kPkQsLI7c+yTh9rAC/r2rK5Gsak/sEipMi0r
2EBE8WAv1dYFRTGcOkfPXEfDUe92lJX1adFsYyASxdCrOrWTWfhSJyyZWEfhrkIvRA/c3FCeVBG8
3heH1cFuQIwKC1iSl8uvNw2ApRtoiq5APja22kPrBW8RwHkKRPJhRJHaS4eNC2plEuH0cWnMWfBs
qXsZMunMUsg+JeXAmxW1YTAq/pDaGwtiZRLxjLeYPhpISB0uogyVqoZYj/NSaafxFHvF8GziO/su
m8z3ot0UMlgblKAejpQy7aorg8eg4dOkTtS6Shh5aCpa46H1kW28vTLmH71Y5Q6FBhaGBFJsLy9c
/NpqGgp96yYixqOt/ollJhiQ3j5nXXKIkaE83A64csMTkM9EKs0DaXl6Nb6XhK1oGFYnU1AM4XhQ
VFTtvW7WRBn78CBQgzrYPoyDvsP08Xb41Y9I849OA40rkHCXSyUTWjtkNUyy2veOqlffaQlSe50n
dqIw9Y1rYfUT4r/HaxN0zZXUnVlCZYNG1LpGCiAfwe+6FYDBdTlsNFCvz2ZNlTNnGk3llbKRCmIC
7IvgSrB7eSg1RT5IIxZnAUJ84xq4HhOhJPuADWea6vL7hV1RRGrftS5mFNmHNM6qXW22xfvbn2l1
QFxyWIrx2IPxfvmZ2kKGapkWILVEqf+ty1HvziGczTdGK7xxQ6BjJZhAGZCrW/Bov0qHLF6Rvg+K
3wX8WpyrGvalRd5JcSpotjyurtcf59Q/sRZ3W6LlHbbbxOroRkN0Mb84ZbYfAgGA0HFOt2dRrIyM
QeFCR/sJ6+qljIwfmGXcmdXEx7LeQ9/be/XbpHUDgTePHaCCd4ojdHeqfh+HxZ6d8RBn0SFRKRfE
JGi3f83aj0FfhfY+eg2ocSzOT0uF9WUnJnb0ws+OYdh86js/PJHybp0xK5FwCFDRoiAKfrWLSEPa
0tibitEFqKsfytIg1wQ+c2/o5IGvHhQ+Ttx4QqhohC5Lcp7IsY5FnAqcSG88tAgU7acSruUoZH53
O9T1Uc0ZQv0P0sDcjLLmUf/TrrB7TzT+YI2uERl3cWh9a70sQDETSFvb/VUKbctieGWr8z6g1kC3
Yk6FFmvVVrxW6GDuKBMDwOuqMeWr2VsOgis7AkFJ5k93mEhxVQDUYgj4MwqoUx3cNfGrQTMPGYQR
qvrBE9nWbl+ZRnxGBO2l2YjVUudR/zONZUJAFLUgiI+AYBtN/mkRBD60luyh7ejWGVVy9/aXW5lI
QlJpRwSJcs7y0hHDpASKk48uWmi/tKaw75xGTTdututnAdX1f4IsvlZSJpBVmC4X1uevGjTzQ4SM
q8thPgAAySBa9F1wr/rx8+3BrX4/lgjbwKDQv2xq+ZX0sBLSBjfVlc9WWd/lZR0cg2KEPROan24H
kytbG0lnR597WJrN0+7y61n95AwDXBcXz2b4oo4Xv6Op3dyPSqd8NNFuCHZGnlTfMiMzn9K4M57i
uJLPQSn79xl2Ve9TOIp3SeoFJ4QlG9TDfPmYIMP3HAh0GyXCcZAaZqk1vbTiB+R84FIUQf1Q1ANo
i8YvUQFDuNM7oRSIAmMJDfIJb2Wg0YM5uiLtBJAYXX+neb34qAyNY4FubWDd3Z6IlUeSZiPNQabN
24FjYbGM1TatplRFMpJv+yULjyDF4iHfySB6pNn5WFc5V4z3u4Q8+vpznOoTaBv0WenTLrVgAe0a
XeUlcFoFrcxUBuPJ0HFM7ipl6ym4trZ02jizAjMf/aUh8s9eNc0COl+a9W5SjRGIVfVcclDt6qji
rYs+3e05XTsZ/o22mNKA4z2WqIu6sZc8FBoEPt38NqKc6cTFx1gzft0OtzY4dH1Q58frgJLh4jwf
g1Dhnpo6VwEsFBTW3WQ271pP/4xaZ/0fhob8/iybDV4J/MvltvHKvMPyrBzcylROnhGFIF5U/4ir
ScoSRpC9NLZsnVaGxxphdNKmw8jRdxmyqD1sfkuoz9oEMmOXOE30YfRK56QgpEn3GyGH2/N5fTTM
eY5qUmbCcwj17MuA+KI5Jllc6fqIihzoIEW7TC//imlrMq+P8zkQ5R6+mc6/y8kUyoTKBIHCiKyJ
/gB8OX+IPv+X4fwvymI40jTixknb0kXZUD+FcRYX6OnX+qcmTMItr+LVueOCepHKn8tKl3M3AVKm
1JGVrl3Ij6UtvjkJMsWtE/3+D4P6X5xloQxxk4bkrCixKcVGCUZTAK5gjynzFjJv7RvNFQELxx5K
csvHulJ2TayMeFDpsSTvTQrDRDtBqcMtx5KVfgfpH6VxoIAsPDTUL6cO1wUoPEVXujXSWEr1Dfkf
iKLQ+Kb4Q9yNx27KdiIB5O4hNTAFWwnoCqqBMi61VW5F4J9XAl2x0Rp2lkBx6csQ8ec7dIXdPhjv
G6e8UyNrX6nQ9LNoZ1lIYHjw5F5MAPdGLjYW7LzsL0sJ/BCuIm5lm87VsqpMJXfISzFgmdJoe5ik
ykFXgreRZT2HhrEl6bcSDByYAUCRyQc2Ii9nffLQsgMLV6PVPMxKeiL3G3unKU6bz40ndF30Gq7/
RiK3sk3gzTJKlhWP4KWW/IBpYi7pDkDc0+IH5KWsY4SN15OJN8hGqJUFTK7oUKjgSOMRt9j+eqQr
zhR5FbMZeo/2Cxc/1tUvr96PZMC8KfAo56Q252n+54LVOjxb9RipqCjXsb/MuthBSoafc4poqm6Z
FK+Mib7Y7MfBRuE9sSiTI3CF+rWmVi5SS/ERDbDhyJmtnG6PaSU1Ars+I/bmuuo1es1uIADC7KwQ
Svg9Tp26tzQolQ1aDPFf28ITPJXvvEn+sZs/tyOvjQ/4DsYGs1nXFVQv1bsalBp1SOqi/lGrtf4E
omsLcrmyCCn766izASVDM2dxVtd5jWxRWFGyk/2vEj6ShfQP5C3Uh24PZ15iiw39b6CXef5ncWRK
JOsOnKpbt+aHydHfiLHDcsr+MOn6gdbRVut4ZWC8YOC/qHObCKXYy8UYRMoIFsRv3X5EPZyy0kRd
AkWWd4rwp+Ptsa3FAoIHaBWYIfXVxfZCd7az9JCx6VHb7ENpPatpne2bbqsGuDKJNj0EcmGSPLAn
85r5ZxLLxio6zek6F24Dsuj0T1D2QCqHRmqOjF7j+xsjmz//4qvZBscwKQqSCMAoLwO29G8iSpJ0
FEqMLdxMDhBwauRcxSHvmuQP8ssQgtFQqB7LvB2+UaIfX/0UJedDVZCyAUVlcDCXP6E0cnxREtm4
Yz5iOuBh6U4vfnoqlVI5V2p83xXomYzitbKnXANgdedWv0MX3l7uDBU9/1SJh8aFTOV/49IEEuXk
arFrEW+BbdPGG2XK5S3E0uFwBo8FEYCnvbo40LyggrbijBMum7byxLPQf4JEyYMBCtq3TEPR7Paq
XYtnzZQLdCp59S0LCQg7DG2SYE1Ohh+fHN05BROqnFJL3w6hvjG45RaZBzcLQLI5kKwlob78iolX
YBWU+6orQbg8isbq943GO6+0Y2VjXMvaxUso2n1MIscnG+UyVNhpsh68WHXtYEIrQshDXcuZCObv
7ASdf2v0noNa2WgbXaVuL2FZJlSDuGavP5/nRIghharboUw8SzPejRXVJ19+MM0fmtO/17Hl3LVp
/DTAw4cjn27s1dUpJlmilUtJz1piXzur8sMxRaAScZRuPny++1qFLVqTbhVfl8fQ/w2VGg0asvPR
sCioJ2ZphV2La1eCjF28M8Ygp+QVan+Kqv1g9WqAhK1M395ersujaA5KERb0FFmhzX8vPyvHj6Kb
VERcDC5aZCISpXfTGrIyRMHwEDdjsU/TzL6Lsno4lSQ7G0WS5X1MfKHO9zAVBIf8eDHoXKBUO4pE
uDV9to9IB/UPaqX1G4t3NQre2DiRUgCD4nU5SnwbDFl2pcrb2gGsAgDtqIEy3HjBr0bh883gRd63
y+pvhr5myF2iujCS5b2dhYgqNYWx0bFaWSbUYjnPuK/g4ViLLxZVMzCE0ptLHVrHQnoC9YI84X5Q
h3FPm6Q5qGmobUzgyi4gKN3AmRwDKmVxXVS06gINdKqr1fLkWNXd2EQQ4dWs+Q9zqM2dK/DfDG95
zKRAUHidoSik5mVh74rYyR8HVoh1uL3uxcrCJ4sBMcin51EmtcslMVhWZA1dqhOoOnjtn2l8F0+f
kqBF/vankuQ7XvB4a/2OS+co54588NbI5uqiPPkoggRiV5q45NTZxkyv3B+Qg2hf84gB/2MuZhqb
LQsFRUNzyfaRgfXNBLXA8LmZOkTotGRjuq8ScfYfBk4I/9MmnMuFi/3XtsjGVhj/gfupz2Vduwl6
AbYnnsLUOlWy+R2ibADF+nutC/f2J1gbqUQcYk5A8G9YnqwxBpFoQDkaaDzlqTI1pFhGJC+K8tRh
ibEx0JXri1bl/w9mLtIAQ1Z2Hdem5upehfiqFuY6MsQIAf/Mvcl7J60OUDj+IVl55tWKT+Xtsa6F
x7mNXB10wuyberna0DLJGiMtpKvGsMaHrvQ/Urtu9zVV+UMWWxYtdZYSF91rvZ75wJIEgcDoVoPY
W9zbWdh6A9ZZEx3F4dnrWcm+pb0zu+Hr7RG+uGz/m9S+BAIiw8OAxhdd7sshDlo1ZqkZTm6kFr2H
FollJfsq0ZyPmF4hA4JgXAMyyary7pw5Pc7WaRU1j2mpyt+VgnnQvlFAHvBpQgOWlqztT3aiaj9U
aZikh2PodZgSFUV+yAvUVXHCCCQ+3S2qO4dYzwcfqdm6t+4Ms0b+B1gD8nSaZj+anB75bkQF+YuX
2+p0KKPGafaVOcIsvD0HK1+Ztjt7du5+zIjkyymAFeSjRiUmt5OaROQjd3G0vOuBW7dde6qLBiml
15b652nnaEZmmhouvcDFtE+CweSwsVwthYJv4lf5JPz2TxAg9nt7dCv7FVDNy2HBq4yi6uXoUisf
jUqgxtDE+l+KrsccDU3Z2F+m0tk4GlZuUqpTPNBZtTOGbrFdIt+o00yjWVMFRv8QA2zbeYX3WqT6
y9TN3DmSO/Auy8dsj3ZjiUvb5GZA6g5K5D3TBXrWMkfdAwH4dHv21tfG/4ItZq8AvGMmtT65tGf7
U6KIwUU8Pb3DswkBtqDX7/KwZk+gkLyxKq9NVucl8s+yXFwpSYpTXYNBkjuA0nhCTXR4M9lyOk/e
vEf0JHrOCrRoUHAsHvUp0Fy0MPsd9C5zl6VKtJFQr+QvLFhcL4BpmRgWLr7tAEHaiGoeZFXiPQTD
9OD39dHE2haJhu5nnYgf/2Hi4dKRUABYpGB3uWwNA50Kw0GtBmnpKHlMc6eod5EDLTPKcvk5nerg
WRQ25vCzOuOX28FX8iaeQhwF4Bx4DC6JHxxgtDENe0LOyJuMj5Pttd/sDojJ155UdSMzXNugMykB
PC2R2IGXIwXj4CBbwFup1PHTaxDWV5rsNE76X6vHhuo/jAz4z9zzo777suj+KZrk/iQEvKDJbZHt
ONhB8wuZpgavungL/7Z2GAgK1mD60DKgZnA5LK8f0mmCf+46eUELE+3rg2WRG94ez+qytGdmnwaE
EKLjZZRpmBzDcyT3pG7+TMrqoUJoKUfLcRd7zt/JmzaOuLXMC+OGuR6iwpIhob8MiKXlgK5L84IV
QcMTh/p9SE1k79SagdpukrsGnjtm67w1wv537G++6NeWy0yrRT5gxgQsiwdmzatIbdTRlW36xyjH
P+ngfPbSYFYjyV//zKOt+UL5mwlky04jDzMlVXtwKqYMR0Rzfe9tqRXZxpyufUNIQCpDmgFV9uIb
Npk1NQFCmi6ObvWpTUfFbXK7uzeRbUcUPCRnB0d8f3vhrG1xLkVArRTnWaCL5dmVWmQjVjS6nqn8
8e3sTTt4tDVDLdxYoavn+L+RFrl6n7SdF0swKoOp6HexkwDEdOhWhV04nRzFzL6iK1UgGu5FJ5DD
6oPoESXSvFLbBTlaVbfHvbp8Zo4uuQC1NWdx2mAXmKI86KHNpaNchXOSeRrDOt2HeFgctXjcMq9e
jwcxmPY4qfyySlvVUWx3aMW7ulU8+hMHgOapH5s4B3TuvLk9ttVvOvPbbSB5ZLTzQvvncBOKHLQx
bEceh57jDllpHJM0Ke6plZgbWdVWqEXOWE8aoj48w1zTymmHxL36scSyz01TFXjj7WGtTiFg5Vlc
R0JeXiwgKyyqynOI1arFY6ejwQ96BEvW6M1oouR6O9jawPhQbHru+GsQl6+bShIJG8snRBEhSk+R
/tXA42tE/TQd5H+IRiOJVos5q6EsU+9oQiQ3q/TRjbom6nZ20CMpO0ivhP8Q5Vlwuj24tWyOBirl
F8ohrJDFTJa10gWTlapuO3onWGzfqdbFRzom94WKYrjvfAgU43A75to9+G9M7XJRjnEd50FPBbbS
w/Bg2H12DgJ7y65rbY2ANAeCwn/BcC1GlkyiyuyKJIJX7M9KDT/oiGzjFqDeZfmWqNQLZmH5ZqR2
zTaj+gAKYP4x/+yzPo7w/W6pmEV9jfy8gtVCW5jImEXSQlu3rII3RaBl3xA+Tj6OkSkeMCAO3nSd
Wv3w6hGb0NCbdnlaxSjYZfHJgzZ/xlcBH6rC1p7bQMlP/dANe54pykNeyB41wno2SsDe5GMPAH7n
iMz4VVoohla5Vx/00PHvLLOEbx8wF4cYL+Hfhad2d3Hgl1zF9vQzLR35rlU1HxNpdYCY1TXdi0DV
u2RSynMC1vQ5HAyB7vQsUK0NlXUaI8/8aoQ6YmFJG36CoQaaOB66Q07P6UEZ7GTf55OJHq9S7ZSu
R2K/RF3ClV0wfu50r9ypvK6faiNFX9QZE6g1WIp8qsZcOQTx7KQtzfRtZlU24sYefjJCaTwQ9NaP
Kooww9CyxrXtVv9Vakn4eZKlcFEItn+k2GQfTEEBfxAxcEA/26q8rC4omoYkpUA9ruoCljN6dddR
1pbMOQQ99b63+weJYdnOaKHj394kaykA4BUBw4ueCEnj5YqyUyxL9GHiCY6J/TvIGPd9TuEcIdWT
2pbaMXRKuVFCXw0Jr4y6Lwvm6rE6CCiXAVRZ1/R6B/nGJE4elDLJh3e4AZSmq089yv2pXmlfb4/1
ujlicuC9oEqAGFJZWgy2iBGwFn6RnPu06A8KPsSHMMk/zE4suap4P0dZTneKmmjv0AlAIH0Yv5Gc
TBs32NW5xK+gw4Z9Elaes3vo5ZTnMMTmDD0+ByhNv/Oxh3jMyRk2olxdJ0TBe40FNDcMKFheRmmQ
AB/8rk+wg+6rQ5f39dkagugeZMRr4c5kM3xFziRIgRShl4e7QPevUHB8RvHcyb9npYr2rpqLaOfR
osVOnhPq9+0vuTaFvIYdzlweAmRUl4PrsF0p6syPz9VYlmhDDmnh76K43FgwV7fWPLB/wiyO2yrU
MtmPXnROFXQ796Oa680hALyD8VgehF/8AtHT2bMjz7GuyfXy9Pph0tmieziTh6+URjrLwz05EdG5
0tpU7LQstd6BFQaGdDvO1Y5knETgWp5RQHzKy+ls+yqfAWfYAmsIzoeW3u3KIjKOkTXmM0j+Ow31
YmN9Xh1zc0xKVTPYEIDEci+aXtPj/YM3oWphPZzqOKMUIU50JKfGoxx9c2OMa9+SGoqgGWOThS8x
+Xlp2VWKuu5ZVxvlEaOnWauaYxyby+SZKxz14j6d9qMG++f27M4P04tLey7a0ATSberJs+/y5eym
3ajFfp3G59Ku0OVBxiKbdmNJPrIHcTPb1Ma5UmNoUDsfk0Q4P3wnM177nuQ38HnJYWniYMc4b6h/
Egc6fLKNsJk/a4OsflWxbY6oOZvgCG6PdeXUIQ4tQ4S94MQsxwo8QcFnIUzO1ohSQtIr1qnjCfmg
ZUNydzvUi7Tlcl6Jg/sw/rS02hYnXGTqgZNOMqY6jtDKzsfqMN3ZYRHQrqA/8S5oreYTFlzB9whs
06OTRs6Pwou7n71a6E9OUeEImBcKgnwG5T1jbxidL/ZqKSPUz8LqWe97dJzzvJffMtEiBttraf2n
L3UHt1InVFCdNqIuPvD+Mt/5PTqvG1tkZTLZlWySWQiSxtviovBqPwwqE8vdKM7lu4pjB7OaMTh4
PA02Qr1cOovJpLGEOzd9WO6M5XtAijTPwk6GZ6utyo9qLG3MEfDZe0YVeTw2CZ30QyTM6m3qVAIh
ba8GvmDI4oeNJ8vnodLg7VgodmwRdla2LQ1HfpmDfSg8wPno+mfh8qwMKnLKDN4fkuh7s6birAa2
9j7zK6M4FGpVty6gDxxQDOQ4Pt1eYyv3DIhLMMSU7NAmWqJvtGHAdC5HutYo8x4R2eJr5UzG8XaQ
ldOXTsQMMp35o/TDL4eY44Y4KDzXz5XpY1xCgtnu0qz7IRniQyGd9FlJ5e/bMV/ETJffm9OIahqO
UNwwi2oabqBdDsQ4OpdFOf7V9Np5L8N2eCPbZMJ9TaT244AUMj7jxvTe07X8vs18mGCcTxhMKCNG
a/u6CUvEevPai3d4PGDMRpFV/dV3He72fhWbmHGSk9+Vk5Y8BSgaZ4daCfxvRuUD/DZLH5Fo1a/q
Bz0qZi3HWhtTUqHBpo/bjLD4as/hpaChcInvSNH3P7wI7cJdaivJp1qNSrgt7H8IIrH8WsjAHJEP
to3PiZkYj2gix+fcKDpcwYXlNacqARK+izmOzMMQqZTtvEZBvbw0QjlunE1XCOa5wAN2GfC5Svpz
Rax2JjMUwXzmT52JPH1gNGC1tcw3il2nJBNPlsGpfipRk/+KNcv70U2YgAbCftcPWjTuNHTchh1u
mojjW2oXbdFC1k4W7iROXnIoAYv+csl5TtLhNTiF56Iby1MW4kAUjz3ihKgObZS91kLZHIGcK6Sj
Vwp1Tib5/RAKzzCQwk9al0x3uJAYeDnVysZGWg1FedigfcCGWuKL7Wgi5R1Rsw7brHujpbgN0q2i
Nzrk4uPt/bMaiix+hslJHXjs5QQCjhEISDMqid9XDtAArcFdbQzyq63i3rlxOq9FAwZIm5iDbNZ6
vYyWmIE3ormK97qZyscaF5N9mJJZq/G09UZaSctoUNC/42ZFHXR53vqoBno1TvJnHDigWYkKvdw9
pejwfa9WxQ8M2Kt3t6dy5YSHP6tSXXPwdb8CAFqIGoViECEm5HZyR0+rPWZeqe/8QFIqypV+X0Jc
2uV1/+d24LVZNdUZB4iYNZfe4hvGXppkCIVHZyxKZl9VE6xeZ6v7QB26DTL72qyy0SjtUW7jMy6O
eMcLEuyKq+isBdaI7TFU8AG3mob8Kwvr6EOVTcDVXj88pCdnXrtBKWHpci6UeJzCbIjOelymb1Q1
SrGHDPI7DBnj/7A+GRjjm5H31MEu12dVtmqdC5XLpFXFYwtK6JAFtn5koW1RXddWi2PzdObdACJ0
+dZMK9wcEIaKzlba6z9TT0vuPLOqd+pYjB/HofsdtjK6wwJz2JjO6/7Ty0uaUxMZEID4y2Jwi99A
iZRydMawufiJaiEI9VwPzOhNOzk1qFw1wEu6qqrp2MZq9jzEBVaz2Gl2r86xedJTauSf+cW95DAr
ftwpxjDyYRHqP6Zt1Rz10DJPQYta/+01dD3bhEIphjwBPjjpyeWHbTAVz9SadYuL8c9eSeuTPhb6
OaZrfNRSx3rsaU8dezRk7m8Hvt6bBAbnROQZhbw8hgqV/sig2sE56QCP6pPdHTA6Gb/yGA2+3w51
nX7RHAHuI03ehqCDF8dAF9mhlzpteKZleOhaLDJDs0GNOEruQmOYTgEmXhvTen0czCHJtme9CWpv
i+RrSEOfC6RG+Lyv/4wRdqWltPRip6Bl8zGshq2O8NoQIffARedypIywGKKkuVVlWROcmwI3FUwZ
tOIP+FitPY4JxupYzcbKechktvUcXFs/MINn9AJ3CijOy/UTp6rfDpUTnCtbMd6gRhhpmD/kqXoS
sW7/TB1leoQFWD4hOY8G9u0PuzbLck7AIODrABkWs5zqtt8pnsKoYxVxiM6PPvWj8supreoen8Dp
7na4tSVrzBnO/NqgBrQIZw6N4tUNpggyboaj0yEuh6cHKC3y143dsTYyg3SKK4nc42pbTrOmFbej
f6YZp+z7yMHQaGqLB4mE3V5YWA/fHtr80y8fC5K/RAPjRX2CXsflZ3SkYnky08NzKykI6Yrv35ex
Srs/CstzkJTaoePZDEwvzo6yLp3Pt8OvzSw67JwIZCSzBtNleJyeRe7IkvDYhXu7XKtwE0yqHi56
Wbu3Y12/+GbMFpops6TyrDl/GSumt4+iqRae7SnCga+sxOdWFvnGB1wbkcXZNqPIed0vDwDob2Xu
axF3CVXDJ4c3SXcAjY0MZ1G3+qupCC/ye5yitPro9i/rCCzHrE0lmkAp9YR7at9/YYMHe1/EEgc6
pNUwicKaMSrSjR24OkzSSaQ9OO2u+qeN1XY6gi3huZSedZfQF8Zot6jOTR8a/+G72dwTlAnIda7y
gmRU8R3CevxMLVb+1Z2AoqKTjpjU3l4f/9eqXG6GmYdJrZRSF/n/5Qop2ALSCcoAeSczeVDNpsaP
FcLu9yCjWAPG2zPeWmk9SPy3axyrEOrrDyrz8IHKeeP6hZ28T3tMwfaaFyGmm1iDhN1DcWfEcvNR
D4PkWxTgaraLYX5XO0lR5Snzfeege337Vmvz/nOY+X1+qJs2fz8KWFi7NLVgUVvZ+GHIo+q+mWh7
ChwPJSxSXNnw4ArG7ClpkCHZ4eubf8b/JK4xUtT0H6VVqn8asqoHzw9SCbhuknhD90Xgamav2PwP
tcCP18+iPTYs6l4fbCxBVbPqTnUtKhAUusy7o+U5mXYfK2Yj905bTeoBg3PU7gbNh5KfQ7RxOAyp
LICPHuOHtqhmur7m4R5fja3ytRpCHuh62vtnBPL6r6b07bumbXKczDAcM3aWjPRnkYU4pvmxNdvB
qHG/MxPbqXaTFyvP5RilWEB5ZfdOkDKke192WCtlfm59CUmPvpp5731QxGT+Nqyq/RNq6SjxY1as
fT8WzXQcJh+qg6JGuCFnfQ3geOqt6o0Wpf1bLx/0p8qO+LPFgEfEXgyQF+45bY303slBue4h9jXi
MJZBU5LXd8x+Z8mh22N6ZCr3k94m0b2peNabxOm18Q5FueGXNEHB7ps2Tv4aAzayPUaDH9owCBGL
Lqb3rQgxXZ2EhvdpkBkGtIUuETtbGzJ84qE2/BnT0HQOTY33OsLqeArKcZyeEuyeHvEhRxC9ybTp
pPdq3z5kSlJ+MjQaXKpEXevB86LA2GUJlYAqGGY1c6iYylH1gS0fW8AH5aHPh7ylt9I12hHwTIni
syjGv2EaJ8+ql1TRxkZeu9vAVs3gc243krLL7aWNwEti1Qo4gG1JtaSX6sMwZdb7Mnc4iqV22NjQ
Gn9wsZ9nTWtUHcAmIGS1uNz0Kmfh9lp0diayeAMbt0efN+nOmVL/vQACf/Y8I7t3JqwjcUEt91Fk
/B70Ae/g1Pc2cvur0XOk0EsjZeFa4HJf/Bj89WKceSLLHYwQO72q704JmIPmUNQ0mHY4oWxp7Fzd
7URERkPTeIzNwN5Fij+p5tia7WS6GYeesiNXqt+hSzs0O0+JKZLFgW2+bSw7/BbWEvtDnAX9X7c/
wVWWOJ+jfAOwLzS6kJy6/OSKMuVRX0T8hByDU1kanwfhP9YCxgEQze9DK4y7ycvrjS9/lRVbAgG7
OTE0eEtSgbgMC9PIF23ZSrcgI9xZOSrUpTQ/sCX6s4gQcKaVo702SUTFgxLkjG9lnFc1h8n2+9Ya
dc1tM8CfQeNhdSrM5H0TiK02+/WDlVjcvWQyMPuhi8wL/5/SechJU9UFZMdW7TKS/sF5jhrOf781
1B1VXvtNGijhEU3L4GCqoXPfNUX62uofv4GHKqIGFJOhyyw+7dD2saEjM4knes3NowT1uUCXdw9G
dKv6d5W5EYrEG3w6pMsVrQbIfoYSCAEZ2cG5XesGxTmMsWlsZTVrEwtdjdcbTS7eVMt8FDUK+sGJ
r4MPr9pd79GBTrhTMFuq7V1Sgj1JKQ/P5cCfeZc0h0EPXu2LRCMTZh6UJ4gM/LHFrnVCtbE7MNku
7I9hn0agsetC1XZ5K/s7NvyribNzvBd1+rniedVwjxS7iHDtM5A5UBCnTTGafxTjZH2JZCn/3D4O
VvblXN2h50MBnQb8Yl9mdmaEkZnrrk+fILwL8imo3VZo7WMBvSs/Rp0i6qPh+VBgXhtZo6bCoTCD
/YBhLGb1/1F2Hs11Kl0X/kVUkcMUOFFZsmVbE0pygG5ikxr49d9zvtFr2WXVndzBdUkIaLr3XnsF
P8zGWaEiPOVzUB67wc/O47bWn6PFmtJiRWZZ5OZHbid/rlsIuHTm2PpBMvzj0cKppBAvfQcDjnq5
WvyoP0960/t/39ofpfiF5ktSDP3GJW7j/UONxGyIshTuqTMDEt8hPUKtapsL+zxQnvz276v9eYz9
P0LGVB8Hzz+JNh6ZveG6Nmyt7lI+d2aOIY4c3DhUs32vjK3a/ft6f54gHB8Y1tBiAEEyR/t9q6Mj
JBwT4R6GMW2RmhXDS3913b1Xu28yH+udaRRklPckaP77wn+uVS7M9VASMeVBN/L7hUm6j5S9VM5p
GidxtDcx7UU+rATGiuWlM311RYbnR5TDv6wY9KNQxJjcIZx6jzTgL+up3m9gAZJx2cSG7FEdb7Lf
PhL8/Fkb8Dwv+BvDFNP6w/c4U1lJ4vFsntZJJBTFJC/POwN1mM+M0EPouDjnwCj++zOlY+Rh0jMi
eHmP/fmWCEbbySHcLVWebND4zkL53d1oLeWPioijoy4N6wMG819W0G8Xvfz7/xyWU0l+Ki4MdE1b
kJ0jspzDpPWQoBFKXmykVOCi1sdyGqy4Gqt8+aDq/cvnyWkCykJdcDm/Lm/ify6P/kTJDl0p+Qct
cKO0Jw8vHqadaZv143+duFxcaC/UX94qVdf788suxewXELROzqLJyYnmQy1xeXJzASVdygAv7dX6
Mi7OR2Glf9kWqESQrl68pXCXujyF/7nLnDOTJbtZp3pGGmxasqbXCuVZ9JWZ+vaHvt1/vR5aNdoJ
RmfwXn6/XuZrMr2HBTVRkG0pQ9j1OJD0tqe5r1NGrut/rt7RxsF9oYi95OW8RxzLRldOYQ7eqZOK
mOG+HV7wDHEnkkt08KLWaSg/qGH/pDTCt8OxzeYtQvP7w6xVu02utm1yT2p2w/Pom/jf2qQdh8jt
d0peTLIwgbgp+6lOxmVdU4xuAJqzD3n5f3nWF2YyyxecDpLlu51QhJmYq2BzTwYtVB6Ty1JHBxhz
uRWT1Ght+27o3ebwn7dfBDnQM5A+Ak6+3wkLCGRtrRClW1luxvnYDUllV+NdWyovJtrmFXMaffz3
Nf/yqXoX5xvulhoweu8rV6tlnA3sqE9tMLh9XDpN8dPMl7ZNgsGZwg9e8F8eK1e7dEZwK//8VjEX
DKdRc7VcYv63LARxLzDW0kzV/akxlfnflzA8TvQA1CIsqveFJfoUZwrk6Jzoho1bTwC+uK3t3Pl+
Udx3jgp//vtp/uUsI0cM0I6YCShy72f2TWbjOTqxJZiTgV/IEvBVJhfY8Pu/r/OXoh2PCcQHlz6X
GuE90Tkzq6XADJsNPtiyS0T1pOv92oloSfMs787kz0zXhdT9U6e0MyYb0/3miE2q+9Eu+P9ku98Q
B4hxODaw9V5i5FhHv29LjiIDckAafAKuCorYl/1oJFUTtVdrC8gO/vGlwIYyLR3/k2r88ragZPpq
eDJKAz0ZN2VePTvE6LmZsZDzl2XbT+C88VQRBPtcYIsJSR6KSSG0v1OAUWsSFqQopbO3IgwW/uRk
OJXISOybMCRmisTwsIl7/owXf6ykH/tODc4x9vb24Mk8F/Hc+9v3yd/k21S3870RSrnu3MqIqCEz
XAnQa4vu3G0RJu0irD85VW6jO9dARR+sT86Kv1QlHCGXkT01H6Old7v6MJL0NpXavuw0PAW56CXR
sMPuTbCcZFlySSyeMI425MDEgMP3FED0TIE5VTpXeoyxa1zOLplRzGwzc682Uaa+O6vUYE4GQLuB
rAVWhjnIUt7x902HRftX60iwE0W8+ub39HMtWyBO1dWCFVuoX52seSzJj6+Jp127WJo0ECF5VzH9
UohDjMC7lqomZQ8L4g5Sb1JPRgszSIrHtq5QFYXb9ANwZbrfbAOQTRpmUgdmnsqmvA8q660dBAPn
vLcSKxxkklWOeAuIrn8K4Yp1UwseFY1dqt3upTF7M/EmY7lp7ZU7Gvp1L5Y1uJf1vH0KF3EdZdMa
Z0u4D4t+vmnb7sYd4QY0toRjZ3YMeZgXXhyunjdBFJ/h5c9b7Zs4XfTiZplC43ZswEgBVYerORRh
MlluKZOwXV99F+3sGvVlOrnT+sPD4n6XS0BMorxYmXkgT0iaUcVnmfsyusZ2XhfryeCr5LnUz43R
vUlHZ0krW1Rk0ryR5Za/kglt7LBmUEfR8lqjLet/kKukz7KKis+WDua7UmY/A7RLL8PYurFipJpM
gbEOQFaZurUcvMqyqVp/MpUsv+aZu6WWML8qioSrZbBIag6Vc1OH8CS2qPwm+hmrLYXGXMXhaF58
5kuddmOTo47I+z0TY/lNVvrn1tnPbRGatxZHw46V+exIDXxszeR1u457bfSdPPVjGHyxwia/dvzy
TRlVmBI948X0K7ebGESylnN2bmz31qkGRW2UtzvDN8T9Ct1gH1DvTt76NAx9dRqX/BjlWZQqP9d3
gTfYN12l7peVdIs2MCcz/n+wRVbVdzKlPmchIWUtCphEFnW4n3ND7AO3UGQ3+w+0YtWvC2/4GOK3
8W2ZSkhzxC6UeHzW60PtR80PUWSPDq5g2PQY3dFpGxW3fvQ8Zrl1W2Y6w98ldK9rHfqghaSUpwba
miM86oPhWsTRL8o+O6L8ajaq/mWK8H40Au9HS9t53Vp9edSbp400Y38+jeOMKbKwt/qIk10Tjz66
norZI9rFUT07umvjgiYwidzuuZryL6zj5trwyQRAxdNftwJGTZib5T53shlJlv3GJvWkssw5izZ7
LUPR3pNdOD91XV3tpNN/wWQTYCqLXpfAg3WUZeFTzXcUO44oYltj11WFDvYZJJj+MBq9xo3Jf8qI
Uaew+YDzpncSu4jKBPCwi7GR6B8UOtKjOVlXhhV0XjKrwnwdeksy/RJ50trh96wlIiAeecNXou/b
B1Fayw2GRIxTpQo/FfmEc7tXO/iEgdwnRU470gXzlgSWdNOhCI5GhV9aLFQmboRsPtvbNKVzMDzb
td+d59wVycYUiHQ9Xz7m7vIYNuoS4h555wj57ee1Hu9nbTYxIU8j9HvxUosIqWFdLGmtzWovx+7X
2jsG+bDqJAP31bK7l96aGMOQnP55bRr8rUy53A/wNHZwi0kcB7g/z21w1HAcyR1uo6TMDZQZM2vg
bjGa6DbaLpzW2ppvKl+jn2pYl6lkGsl6C+3YRbLKhtcU1wrx0H7KrZ9Zzvk1E5KI3UBEWjPJW4+l
N0bX5eAgtHN7Iz8K9NH7Pg9/hu7U8rYhcuhwFl/9LPzWCSozU3hb4q3mdMimIqjjS5g3LPAL0dnr
U4y4xe3mc0IumTWfMpSDMSL6TqadqoSM/YGkkwnSS0qvJL9qOU2XUVp5XZIU1V1FnryabNvY68ys
QRzJ4yoX9ATFGLlsPhrNCD72WNWOW/Wga9m+rZ6xPSLIgrQM/tXGXVSsOd9ug6ptWY3xF2K5rItL
f8jaJCucIfXy0dk1brYkljv7ybAoy4+rCa1CCZc/Xd2yN2ImJpOIC7PsmagZfrvvoNvd+gZ2nbkq
qwQSWouleRU+rCKy43Xrul2z1Aa2B6O4qvJyOMLtWpONEyAN61VfO8hfzlhmNok9RDq2TQ6lTWS/
Ojcan0Yy0ODieigdbU8lBqarnyaEY0knqi3usGf7MSn85TJkfHFDCnDS2AuHmm6nMt6kDMd4rLMw
LW1+69hN9WdaMiMJDHf95phDcaYM9FSspiX8mnV1DSHdz5ufzTpJxoRSySvud7raqPEnfutiXbe4
It15thoxgxS+82kr+zzpnTy7aQtpfxM46v/yyMtJCap3bzH3X3eBU8Mlm2UTi6h2DsbqL19XcmW/
9N7q7BvInThN+tr+CvpnPwW9Z93prP5mSzy5K8N4aN0meFN0sulSjnYqp4Z8AujFiUBRdl8PLjw/
oyFZeWi/4+Er72uQ+i/LVuq93Rj3hW9EexUu8mc7X6aNw0SECuFBzau3UQ6LCoc3FJD8+tGwql1W
edFJrfb8rWKuvhPZIlKn969hfhXnQi8vuqpFjA8CxaEwf+Z54R0nr8oAbSSTDTe87tbOuza6wXi8
TJMPqBiu+oiSz84R+zmdtu57+jvydkIzNaax2EtMUU8LnOV4W8Tb0IdW6uGDjhnRehNU+SdPefZe
dM5jW67Tjq6k3yFrh4oX6JRacMLAGAg8c0poj/Z20Z2yXv2tsh/8QES7DB1XgmtNE3dNfq61531z
SzQxQgbznhQGGTt4fh7QQk6xaPHUwwgXQJFhAv5U696c9Zi0VlfeFG7w2pVLtTNn0cb2qJmvFoVz
VM5iEAmsx/B2DuUSY3LQpCYu7rATN3WoSQU4EExYpRWzalyORjSBrkcgqb8WD7aBL0K79e2+uRgF
SS1fIy2CeMRoaV9O/qOt8htTFPd5Mc9UCLpLx2X85Mw9Q99gqVJr0H0COZhpMSrDUzmFb2swFeli
WOrgFYtmq3c2pIihlVRK1DG1haIWKEeEttyHEbZ7TzFbQJX4GJblJ53LG0ePYjeJymE/H+1jD8x4
l09GdrJL+77uXXvvRMYX1ZjHeq3sI/zPW/KqnaRzqkOYdephzDoHNcPMLwDlicvLovW86WpSRpZM
mS+TVpcnAD92rtF8gspPCoMahs/ANvNB9cMTSE4f50C/yeqFw7nXjXMYx654mr3MTcPFtgifr6+U
2/dppITc9aNl/Zr7oryZ6/nHWPt1zO5lnswOHDpHBYMKKpwTpbgmJ2IYN739Bi/FjP3ZimLpwp9f
QLNOZVtfCuhR7QLIgGS4DIZ5LBSbxzDJ3aQ5LeyxfAuCbmDVeV4G/bs2d11ZLunsi8/DYPgJv7NJ
Mrvudi1irGTjJ+LQL351C+WM1uu9yqwVaVhwcYewmpgvpDtzApTgY41zNVVEJyTh5He3tBEcQnVD
eEYZUaAMzW6a/SbRrlBHq+uLHXHaPzy9IGTOzb2npf5aKyN47Kp+utLmiN5+CvJHgy7qZjVonmJl
FnkCsa2PI68dCVQiRc9bSWr3XSyXotXmZ6ytjPZVpZhLl271yhluHwZbzc9lMOepL7Igztt2iNe+
kbfj6O25MfsxU2JKVTVc/rF/RAPWf2We8WWiYoq14RLzyA7htjq/N8cxp6bH3r3lmEAlOzInmNY3
x1jsa4WKHpNhTOCNYpoeHHgfux7+4WMnerEjwtCNxZb7u05d6ijd3w3WOKRm2ARpiffVwevVi40w
C/6CmE+MXJ4RUtmJJ7lRPYssdtYx2PF4y/MQ6gPuR/kdLBEaH2RGcCG66lhVS80ZgFx5kdRvXViq
HSATzVjQ3Mh1/sbqtuPSkt3Ry9ZPWC63O9hqUeKu0dugStzBh206hE2z/kJ9Nz95TjXu60XJk2+r
6hYsBhS0C9UXQw7lnGzsST99N+dHKMroQfwtbpbgS+Vn1qHf+idBr5TmvesnanXWNFctRsiBHDD/
8kkxLp3zFuKfZo419SAhXC+NtIx7TGDhXASc2vNWFDHr3v5ca47VfDAnRCEMpx2k/IkLuyVWyEd2
apkNJNM8qaFRexMLqkfp1vq89usWW2FLV5xT2VW2OcVb6Z+isvbvkH7TjWO0mwTYgp2oUcu3ySib
60DK7xz05U7Bgnir2jaKVz8s08gIx+t1WsPb1WuzO2h+01HklIblhmiSktCJdq2ifDGndk7acv5i
OZiRF5uxPdScDoeubgOiKpBGQD5Z015tX/tRPjllPqWg2gEEFndMprAfUhwbh9iICpkORG4DRhhj
jBQrZ+Vg6aPWLCaP3NqJtggSv5XhaS0FZYxTlTdGj/AWysRypna/refQOtg53tflQPlVYdx11cIK
S/joBAwoGyQycMbYaLv5Sg7tdJuJKrgaivVGLxGLaDXsY9EJM+021k03AhWUBT+lV+klpSFOfJ/3
daTypOiCMVGTu+5MNfgxnjbGzq8XTkvatRTu0wsf8jc2RO/KLy0+cUuZxCY7P53FvB61da0HVrjX
sEeV0Vpf/mAuvSzfObK8dDRNOEbSjE55pK58nWO6uNRfXSuqYlfZv8otEGfDt8u4aqW9H+3xlzGr
71XWrklXbdu157HdLN6AD4VqPuX9ejUu8iHvchU7oZyoTfwfVK4arKIniNSV45tXELpl5zRNsyBV
Fgfx8NxyVMddhskRkv1zP1bF1ZBlnzuirA5TrW+CorBjs7SMGDJQhRFTrY65YRf3iyD03jKFcQ0q
f1OshXV9CZhMnDJw07zLfti6j5ALZuYd9VaVUuxuL1Gd97FVsgTtqt3u1IwkswnYJVYCB+OsLZ6E
7EGaDMa+4UC/Eo1f+ia/Ky9xNr7XV2gpcsu96qpRwlFtmmTw6CPnoPs+jsGnpZ9vPTxM0waoKilm
z2c4Wf+i8vUpu9jjulkSwMrbcONuFvKgrXbldpa3ClnWIsNDaTVdojf7Szg18Fxt+7mzmrvSCuaD
dnWVzLn9bBhSprY1zm9GVj20UqIyw4ToPGRhl/iTcTWzg37Wlv+yufpBDfPZgyUIDtUiD4Po8mna
tBGbtgqS3F+dXYEkMyUgKo+NZm33fc+8r+8NxAVuvrdXSCoLE7onTxQ2jUKw7dzaPeBbYd5ocuKO
PSjGUZqec92OY5lITFjSyVwMcCGO2LlG4z0xfE7ysvkGaNrteHbdNS1kFpOShGOQHgZiPrT5GKkl
ZNn3R6MxrGQlBOjQIa1Jx5GjoKE7JZLKSRqIibtuGbekGSyCMiB5MYg1761pvvaKpkytTKik6yFI
eyKHn1cVTdq6lMtNF8n9si6UdPS0QCwoAZXzUkgnO21Yc5DR3bX7wRseR1ZHrO3xVbnGpTiuh/Vz
3iy7Xjv50a+91z7XRdxwGsYk7LJ3zl0NSioqDR1wfVms+odjy29EhDo7NqjxaOtRHuxAnLao2vbw
4oM0KIs+1hAc06gI6z3W72+TXQFQUSrtZJStJM+vxVcsVZyfWWXzlYhJxnUQHY2u9eNlWL4zWH1Q
2XYfwgd5pFdPRCjFXve6erWsYUK3AXHDNtghAxsLw3XVksbJWPedjqa9qv0vkz092Wbv7Om2VpJl
7CrO1vGL6EM3mQi+v/KyVlxD46M5dS7ome7MVHvW3htp6dsgP4kqn48ObcfBXfVPQyCKCfJ+PDbO
wPFZ9fWb1j5GH4XJANu1hkQN47dLI3yDozU2J7m5XHMov7rZyqbBHkMzFj7AqgUBmtrxPup8QmEE
Xa7bMFvrsr6N+6xwD3i99Ac77PlotHtGZ0nFsWY/fWHT1RoBiS5BtSbK7barDoLnrSq3LxGIz3Gt
tykxu36NrfkSL4oUJ8X5f6GZpkOuyuCuKZsrdBJGXLLOYr8z3KQIXCeWuBztNLTZPQi4j0duvx+D
Ykj0iPhJG2W6jtFw3fvOi+noYFfZjdiL0YdHYrTHcgGo7opxiBmgXS3oMqH6uSI1I/nSWK1MxiYb
E8BZUMyhNq/EtnQXy9UxjdxyTtW6lSfpjqBYhfV1tCbnYM9mcJuNxEljYKHuiywKd8gem8MEU+pm
8Af3aXGjVyPAuRyiEDc4RSpmYbD257k8z5PQu2Z0t5uuKSWlduWfe1f735a18+9nwIkdGs76FvME
faDTyBhviofKab762JnGgTlcu1V9XXgQZsJhugOgDNIRBiDQ9Pxrjiodi1Dh8lZROfndUO36qsAk
Zxv9GDO9/gllu5VmQraA6RVgQS27h7I2nFunJeqyRa6eesLSidvWEm1O+ywbHRy7AMAOL1I0wkNF
gRJh8J3Q/tj7juSlh6rKxZSQBWbyLervem0Bz/Blm26rFtWzt8zOVSb9Ph1h6dBBIRPWtodt29b4
eOPWiIHLaU4mHj9tdekdLTevYkaaT+XUNk+MOdZb+NlUlibI6EgmmL2aHEWuqQ5NXVCqTH6bsHzW
mC+oSAr+vh1UFT91ggwzCOxaG0anrClX5ljB5Pb8Fm5DtsvcPr/xh9DgYo04ZsEw3Nitr49zXkfP
1Rq2D3Ml3RsPVIunlj0RQnzH/yiuR07c1K3mhwGu4VVnLz9qc/jRLOu2N7yJymcZOER1Z5/rYbx4
V9MjY7FtJC3hHcw1+/LHki9sakPHWEIFOeZMkybb18nHCysyO8DurJ9Uqx78gn5ITGxAnbPlBy/K
XO4/fBFRyQGCfo8/1y0BKUW5ZeHOq+aTT0u9Q72f7wMmb1dm43KbQfSN1ds9im2LdpWztZ+ZcWJO
PBPl3bPOcD7op2V8CmrvoQjDH3jdP1r4FOM5a1X3AbEKt83cvqK9zI7Mi8Pz1LXN4eJhekOZbD52
xbKCSIRrjGjganQGALrIex6c7EfWSPuuzkbnqTSx7UrMYFMnYo+KfdeW1705WFAHRfCAFfayj3SP
j9Sgm3jRW3NdSpWBB6K7kRlz2MGyq1RFDq1rvlgx3VDG7giYuiz4m5AE9GqY9nTVjpP5ghvRFtfd
0u8bnIj2reUN11otaqfy3oxNaPInT7cvHGFz2oyqT50Lcdxtsumo+64Dmm3rU9hs6w5MjiKP0Uhp
9WPS0NjvzJpDGDIfRPTMLlIGA7xCYd3WWbkeMdlv0ohJIR2qr1JbrPR5eu72isiMB2MuyUDU03xq
bT0fp9bR+xCMPs2HyfkUSbA3nLCokPvypWIstddW6e3ltnjHwurMT80qX3OjhlnbOXLvbuDJniwe
wpkAuW7gvhfMnsalim6Mpc2TsM/8uI5Eech9SgswD5EY3cKJYhTYuEPgTXW9BkmkPOulDNcbe23U
pVWlGcfbJJ7nvkmELi4lXOfv5owzjdu45ymINFuDIFny7s4q15tG8+8bY62UD/JpVYhiezXmsQrG
kzMiSRmmOUgjuUbw8N0qtoLql7DEizWvfdJEfZe0HRMv0OQfG4ViDOmivrE4yBPAyhZngtakItF5
XM+FOvhDnR2d2StieREwyboBmXGGKJ5c3z1o4eQHM+q/GOb0FFZUsq5bOVDhzWZnOrQpA3xDoOHg
exWOr205itvF8acExJLtj+qCHg/baodBWhBtdKkDII87PtUibNPRGrJbHjzGIhrgopk0I9IWtMee
uvzcLzaPoR0Cvo5hPmxzSU0EQPhUrsZVKepvpAn/jBQntm9+Wrepooltvsq1k4mXZeDyU/8zbKN+
5xljvh/dsISUzhgmWoKvOJNeePtb91BZvbq3wwYPXdDFzh4/DUM2HkIyDC912i8NiI7lA413wOHy
EjQ1kmiHQ2+kJ4Wyh4/4mHlvBTrpb7kvzP0a4MLO+NI5IljM0rAdtsTI8tO/R/bvuXXM6tGcXviY
WCDB4rlQI/6HLSSJVPeaUES0XTqeipN/qYL5WpZwl00fEe//NAtlTHvRCcJ6uKhB3xtiUI57GKmv
5kkEASAXXDA7iNstN/NkrqK2Si8p8irGZKZq96qrAy+xVLVm6Waa9u0w+SPedNp1PzBL+4NtAm3p
InvDsAjCAFSJ3x9CZ2ibdWg7p5Gggz7u8m59yt1LlVPPHxkV/cE14VqM1X08YGAyWu+DaPNRt8oN
CrhELu4M8bgJTc1le2WRMOwUbyXOPub+3y/5D/4H10Rth54Z70RYlO8oYYDGbuaqyj8tNlk1Rcec
pyg43v59lb/dmYdFEJfA/4lL/v4U52ybVdl1/qli1LjHrwvsoXBasqvsJmnK5SOG5p+0LK5BeMLl
irD58Nj9/YJGAATfC3pMv4/GI4gD1OyLuGB0wBj8XFXsw6T5Vm2x7YMQg21TWs4O+u5HueHvPyKX
lcwmBWEpCCmD7Xduu8vAn+KgyTpRG3TfObXbg2VNzXMk6wzweywSnM4/Ulb8ZdGiUomQsmAkhFny
u8eNefGsW9Skp0CU89HqjWI/VF5/W0kAj3+/2b+sHxxsaAPQjcD9f+8H4Nra6JcNwcyaWXQNE/Xh
azVsoEb/vs7f3ihKbbS9aO+x+/z/XPr/2Y1Wwwhp2ebgZCqedeyCK+CQSG1XCo/GSQdGnNVNez0U
2tlvA/DnPPjh3oRK/vDvP+Vvr5TP1OPFEkCEaPr3tVX58wbNW/gnSh83yZkHHtVlzCyL7UU7Blgi
TNkPSG9/e8w4iEGRRcnNYnr3mVZGIHtwA+80LxwtmoT4uGaq/QEJ9y+fKY4VAQx18jd8TFx+v7Ni
w9HUzBY+0x4kkM9LnKKcZN0yK0XiBHL+YPP5c9Pn68Cs82J/hgDJeu9vMBh9pKaKSHGhCTtBqrkw
VKvxHo2tvK69q7JzQ4IoVg/HlXq+5NnwV3tALYj7ljgjOp7JJpmGH+1Xf1CcLn8XXuOYAaNp+cOd
KTetBgaAQxsbZvM5kst872btsMvRZh6KzHkd20pce5U5JLIJhqd/L7C/veyLXJdsv5C94707EDDC
BsMq9E4MzbrnThuXorX+yGnmsgn8xoLjHuHIBqRZEb5J1sDvL7vOMM+QAXuyP5GrvtVVdcjbhQpG
9eUKGLYYsJ2cLvEQ2fzn1QzxmRPOwncGK/n3vOCtkGFbycA7GXqb550uIXsAjXvzB4f3n+sZ2jzG
dBCQCbGhtvj9FnurHH1oY/ap85efGH8NcTj7n1YkAVhjeh9Zuf4logl7KxjIFmc3h/j7y3llNvfo
LVATE6C+URP7a3Pf9aHqGXP53wixV9W9Z0/bD71W4pc9VO5l3L5VXaJ802AOtkBu3UnlMHaqomYe
4m02FywbQrOtYqdyw4cBl10wHKJAzA88cvjg/lgRPK6LjShWbzYQ/7vPP1oHKF9KOKfZM7ddNDZX
K1GSXWky6qFBvl504DO7rtw7WtDPAEIu8QnNCD5fjcTbrPIBKJtWvqGon9fgodDjkwVBaFfnE22O
Wc67JtRvDjXxronyOh69TCREyNl3mx/Nu9ysTQnwhBN1589hEori3JKsynQEGzKVRRdaiCkPpDyW
8WwyKKhaDNsGAxYuJtvtrtRzzxgO6revznVUToQXE4xAMhfjeHTD7ep/D30oAfQ0Z43dxq2zWVZq
KmXjPxzclY42r6Ux9zftBFFotfobuqJvMh+WG1mEP3qzvmoQo+xXN0RWNpn1vpP5T7tos4v7HdwP
rwP1LNYXPRfRzZJlL4yV3sxwtPEcGjRYdHWM9LwrRLHs4NSc1aK7fVfPn9seOUeQwagxWjfcbeTa
pciHRSI3p0gwmzrMpn82g0vTJUGiy87u73UIXhutBXaoQ1umkveQDu6QM8b1uiTK5OfNDo1TszXr
bvH9t2KOzCPMwu4TyYV6V2cNIGGXJ83mXesLCmwUcwmJUAFVext4lac+0S4HD5cHMNbGDX7B3yG8
3cKmOCm4YmDhawE3xUqbqPiktmLHB72XJpLyIhs2BLSoRUJRvTaM/yuA5cfV8CPmqvMJB+JqX4b9
fW74R62nr9663Cq/32Lkfb9gGxY730TmIuGVVF2R8qbCgyuakhGMcHeVvzwE0/gswvw2WorEEnUb
u+xmNDPZIWgvtJG2PTmR9n6BmpyyMXgFk5x3q9kdsPu9YkDm37SrOmzS2M+d+7moqxnT6gu2OkPb
UMRvJphStQBBHrJCK3+ZMNZjKDvP0BA76D6hPV+XvXwTE4yNaprO8AauAT3xZNwuU335JAQCechj
Pd2n6aS9vW470XWfNpdyZa7LCPp6NewmG5oDDe5x+j/OzmNHbuUKw09EgKmK5LbZefJogqQNMSON
mHPm0/vjXakDuiEDvgZs2apmxRP+UHYI+uH4sbLa1nE7GqyE4x3yfr364TUhcArbAQXrdcwONbEt
BAtlWYIMXoRD9B71zn3UWr8Ja+WitbRnMIs3ikO5xBLTmvog00AFuKsLnCHZcFtPDbvnRMccLohn
lKn5mjrGL6vWaFfSv1p0fvk44vS1Vcrpphe0deP6tQhKx6Uwvlfpkt6g2end+UX23NT1d21U37qy
f0dfa0QyzDJXyMzgclnp4XKwArqAokBan49byLb9ERrdTTcZDy0oJ7C746ZrdVo++d4w03JVYOOM
3hpi4GnQg9/Ifo5t9kxlY7yf0u6XzOmb6pldLqcpc+DpYI2siOK2jfMVaj6Tq/tJuRoi2Eu5EqFK
EASbpKoowccjYrOllizV2Pxu0BX3bWv6huHc05BaO9jYX0lRi0WupJZbgtW4i0WHD3qegZnIvTvF
DL1V7cPFJj19Dzz1Ny/Pb8VW3toB7qJjJa9h2kWLHvIpzUHto4YH4iZWsjXMjot9wrFS8+/5L8Sm
l8qjoVLYJ/0iuc0SUDN6brw6wPPuBi2YXG0ad2VlP4o+0+/JUaGSGACq9WwZ1N1bXyrtclSiH2lb
fHgOYnsplaBZa32jiuw+HoW6NMAlr7iY/hSViPaG37YPxiQoMIOcqCNjLadSuj2KdJu4CG/xt3yv
hY2iDR0Mt/A9y7VwUF3GtQPitbX4RXr0UyjljRD+Z+ZNFK0VJ9s4srmr7WJPVX4LQgyGs98/C6f4
lVDHW9D60BdVXv3yZfQxW/ht8lj7ZeiUnHLd+dM62r3v6Z88gOMqDdI3X7G+p5ncg0sALRY2u66s
ACJLAMvWS62N7SK2nEfLB4mWTl3/qkoYcl4qJYkcoXicND9DOXzDxmYlGvtFSM9aVdw/ix5lsru4
i97o4DVb7id9LSrZ3lr4e98GfTEsa9Tvbrnkcbkqga3nJn9f6Qf2MoNJtMnIuu7sLs/c2FK+9aa+
kV7rL5CHfsEN9R3A0q5mRzcIGu8d5FsVX71vgJw7Y/WNp+c7Yu/QMAtrWcORFLgLu5GSEtZWRbhC
w81cZVX4CUuLrnnBDyx786mcMKMfRLoai/RtCHMXcvTG6pwVKVmwHA1nnXfpALqIo132yBY0pr8K
aaEvBk3rVwIM3JLmP1VSJwdUERlurXavEJce6rJ+GEvvQYbJ/WhgKRAE9SO2oBI9oe4DivNz63AN
NcB+16TGL1VZ8VdZ4q7NnddMNQPqqOC7/ch8CdX821BFr71dJK6lZm+RVSLNnaNLQu1yE0zq09Ty
ugWxc0enZWCd2Dmd7dwHabqS07RHavAe54pdF0S/KOM9VHb72xv0n14abvRM/wQPCXEqUzaB8N6J
nD/S2tl7ObrcVBafvS7bijLdW02Cg50JjKczlUfh8yoQrgEFGEF0hflzrpZ/PFjMbiP1Dzl6P/We
i6DwhrVWpRvgq0Aj0czeoEhtLtSq38JkuimtEXJH8JJDRwHYbomFKO1vEtKw26S8SGUW3/XW8NNM
J8Eu1J/SsvqRhcoNDl5y0+W8zUM2bJ1GufE6OS0nxdY3zkwZgNHzYHfOe1c4j0pEobWFuNZYqKgo
IqSHEzObUZo/BhaYJK/yntK4o6VV6k9BTDuaZxzUafUx4L6k8d7C50TitdwOZri28+GnHzevOHJv
/FE47oARuaLpv/Sm+ZXZGqVzRdnbqUJdCViPaXlfuur5y8BUCs7KBN5Pr0IcduV0o43Jgx+zDUEX
72E4p4yEwI+C4vPGn+EkCLk8BuTutAHFF6tmL2iY3I9+/BQ7jsu7dFc3NmSMkha+ZdqbfsDyIVH8
P7aRhzDFJIBkxxNcGlJ3+9i8pRFSxIsWCVeXuVHuikYwAcBen3zdpiSoD5476E340IF3WWdq9OVN
Q3QbozaxjMrsjZgrWbcl2MlWYWpHbkYPRMqH3TewGtR6i/ltsSTZRXmCVvKNk8nwxbCMHzBPIxfi
6/hczp2ugjZlLqMvv+qrhenXMdhiLaKf21Exl1Uyb+GPvmXZ5SBvC97pRV/L6FZpQTx3gxkt8Irc
9y2g5L5N1Q2BfuFGyIdtk4bt0IftbWppya8RlaJFqYDHgrqtfoqsjJ+UWu+gM0f3sei/FTSNt76G
V0xL5Iski3OfoNW+aKIkX/VRbSxlj/cPdJ12GzcQyOAyCPr9aHcAVXyrRt+g46itlDL/USGOtoq1
Grh82Th7o1dGEsDOdy3JNV0juLwisB9cO67XKsDHqbM/caap1kMU8HQWgPpGH51QzICcFSXaL2vS
/4hIPHV6Arwq1LtVRLV2HXFEF7U/2WDvJpp2Dj/SkKXbd2q9byEWr5Ct+0TD5haF9gg5s4yv06CF
xsK5oZSCGVSv/RonhMJhWe5A+FGx1+61Btw8OW27QcVgF0cW0r2AhX3+0lKW7/ALfqAu8CmoEq90
Csa3gL6GpaiKaTt22SrL1S2aBm4YAgTNU+XHLM238B39mZY3nCSl4/qHpIlUaLHpA6MbXTVXvwnc
JAmqwoepV7egvb4qe2hAVmmPeHbhwDsBrZaJv4Fo5780RkfChsLMYuyw8fKRcl5IXQYugCrXqZJ1
qlSvVKp+Fr79AOqRC6JJ4SSFxn2ugtkuNAB/CKW9tIX13QEK5RaosD2xGUJXL5ynBG0YUJj0d0Zd
q1we4HInQucpsgviLqnnGwWcgWmH2xwpH1OJw3srcfAzMVq6s7khPFBwU3Prd+DkeLA2mBrWH+BP
77KJGmFVjzkPR+yvp3b4xRR6LhrZodv3hr02a4vGYAa+QyJRvUwmqyQ8rl5GTaInZcwOBkH6xCUq
aR7LT7Mkbmqqku5pDPpH1I8qGg7Ud+gSp9kunbTRTVq6DPiC7mLP0/ZDYwIizap2FUp7O3rJ5KZx
42/VyTCoSQAzbWT+28libWuIGeLWsyt9Mq4NWl7FfkrrWwdeU7IgUVIXhtouY6Wp74FAp7u6SteJ
0X7FjQkdg2TaFdiSGZbCltVhKHUlYlZjqPyy8yhwi7TalA48zLLm2kNgXs36zyGbPlFvrnlYvC/F
aVtCpWor21rexGVqbBPgXwujaosdRM9VDYf9o0/FUq094vEC8tVA+1Ntnmg3RMskFBb/u9QB/2o/
67FIcRMWH4CXy0WcBrfT7KqFRckmanWAosDftVEn77IEBBdeWJoGW4Rsf6YBcGMrM/t1pIMPSLl+
txYu81mf/hQ1cOCmhrvjJM246LXOfsmdCRHsMkKSJoYF10ofsKq0QQt3zZeSoCbf0HIkwrih5vFh
tTQ7bEQxQHt++HR2F2Wi6DeZ7txnvadtqTXf22ZCLxnQGBQtcs42GHjdEnWD9ZS9Jjh/attwdOFo
8Uz5w08pw2ZBTPlutcM1+/TT8p0GvIeiNH7j9Db+qyX/VStGW5K27oCBaNuqSJ81sYNQqjXAN3MA
pAzBuComJd8YY+2D5fTKK/W7M2VNRH/RhSStokysyaNCSjhoOapotY4AZZw5+ym2rexJQe/IWghc
Pe2brKdp6iagVcxF1Q2Wcgdo3nrS9ToObzAyIIirkSm68rus08IinTwDGjO+kTDFjx2sfd8qtdYv
cEXHuy3caWEj5NJ0/AECZxWC0fvvJCH7Ba21hrL+0oma7rrQekpACWbPH0OphvEirWMdqPAIOGCp
ZgHHHgUnE4RyNJOx2oInv+qDuZZTwIhZewVCEwutN8aPvFJBPDaAAcZFOtQonsmqknBUmg62EtmZ
+WTIsLoPsiD+lFqqDjOdzP9Bqp0isjZWKTTvVgcu3mhQZQnyhgK+nZ4OHySG3ndQbIgrQeNA44hn
OIb23hvVcqj9mXI1C+hP9hh/h/DRf8U2YD1uszr28JFyPIWy8lCRPE1DZkKKgmWUTTDTNnmnd78H
KL3F0hFoZBel3W7yfOhuO5H3zQd6b8078VrybsaDo2xwyO0tChdGmi8B5On7rMpBvPgCDSZ3opLf
32mFRM7CDx1Qnjk3zbKII0KdQKv8Zvmv1WTaJrjGo1hi6qeeZX6W10WNdtjOD7TgmxqTN6Ou27fX
jJ1P68mcOXydLbpONvrQ8+b769BhzGB6+gSSbUBu5r6iI34baon/LSMzttjrdHeWGAcZ/aIqUKi+
InSlz2fqsJyNJstcMEdIWAjKfYfDC7MxEq0vTNCKZgrWU/GMG1vrYuhUeRlmK9DtY3FHeyP5pJMc
sJRjC0e4K+Jpj2EBDMPRLKs5PQ7sVeU7nYWKYyC1PfbgyU81mcrHATR8/9DCoAnBS46AC+taxI+e
RxnhypqducF0nU6p1E3MVsF6Hn1NUyBZ0QZiN5hmHDxgPeJBDADVt0gAJwnw2qVng+uItOCWVqd8
Q4CnGaHBIdMONagjAKdo2mZg+QKL0MwOFEhCwAJv8RpCpCGjePstCmWmu4h1hdo70rWptmLV+vci
NLRnFUDTlwbyOnX1Iagq4lsNoJlftXWxwcaresfCIu2WfRk7oCdLqaEPk4DK6hMEVJdFXWt3lHTE
PeIT8Ll9GHnvAtMDwOFD5j3BcW10ADyTlcJgYUVd6NJ5uG6m1h9xV1ZK78kypP2JhmkTbXuzHGdY
J//fK828M1ci1Xo8J4Ae4MVxLDnV8ubLcUiNnSy8fNNkQXeH6Z1xpbZ+2pDVDLzdaAZrJmISx4ov
cCY7QcDc75AXpHwYDkbsbNA2tIyF9IN++vf+CrJB9D1Q8JIGX3e4e1BaDlW7jMTOmik2iZ83exvQ
38flTXraBwUYgUAkHmeAB9BfOhylD6QJibcUOw3oDUS8Jn/AckPbilqJMD8sDBQd2/5KS+fMTOrG
bJ2BTxY4keMeS8oFP9GRELtIAfDha8q4VXTrT9D33b/uDIaZhTiQ4pD07497k86QJZZCBrsPwWX4
q6zP0O2KG2O4Mo0nO3Aeh6YuUhSzNJgxN7H+ujczcIu+qdbJ3ocjtB+N2HzQ+vKaGedJK+y/UQRC
gCh9OPiAHo6SOFELNR7rPc33etdpym5TAPBZOEbarK1E9a/s+HNfZWKaRPCFRgQ93sPxci7T1vIk
4yWJuUxkM2w1NfPeLm/BkzeHr5ofNazM8DM8cRzJksgoLM9L9pUYik1G9+mbbVZviAIjjCXM3m3R
ZINsNZjrywOf3M/zwHwfMToH7MSmo0slwkb4ZezRQ0tu6dlTphjG9lVNCmWllYO+7W2aSlkUjEQV
8AovD39y9ObhJeKS7M55AozD2bV8GfaQLeI9aQz1rxCTDsC67cpsM2KZQHF2tQiu9TfPDmrxwM7g
h1NPbMuLM8DfcYJclKOYC8l7a7i57YOaLXx4dVRyc/PBE0Y/LC9/rn5uaFybUeIBHcW9dvS9tVlU
aaJjppgoQO6WfqdQ+TBUoxtoVGeE+DRUqptEL+NsF/uq8V3rHWNYwhdFfTOvCoQk4E43y4Y8pL6P
lVYlnVGCwV5YkOFN17Pj4iNVVIWIzsH5h4QsezBEFv7yGnXaa5ADaBlbJMyBzKZvIzSyx8ZHLOfK
h57uZ6aXMIZ/CKW4dg7XNUb+hryMdc0NKyQ0V1Kzp9MJGW0z5KX21A4JvLKq9nyqHI511bH7pAMM
hgcswOwjya0HEO9w/DRBlZoCQLDXcQjdR5HX7BQntbfa1L44yB9TaOA/1V5U3sWKB5OtyOsrgdzp
FGCWQtADUAwDCvRcDn8Cyt0O3iVBsi+dsL9rZGQ8SlKp75YM5GPaW/EXsqrwkDIK3LvL2+zcnYW+
Pc8zKRuR/Pznf93EtewUawyUeK9XU3EfFFGw99uxvPKCnflAdG8N0DVyThCPY4EkQXxAgYayzzN7
fKsARS5rR1dsoOK90qy4mT2A0mUP/9RGs3Fz+RvPnCTiSZBo5IC8acdAojxTx5QGfLSPBTSJXUCs
oCxGS+SPGZFXvgkdVaAdQfng359Th6jcRouEvByMxOHkdqg5sW2wGfL6Gkavl4Ro3iehWVj/fjei
dsH0qoblgPo42sOln05yQPBnX5HZPXdJ/seD2cWdQa0qs/P7AT6re3lST+3GGAogDZjUWekOIdHD
j0NqM4QQXDFmGcZrxGXUnQkJDzxArNI5Q1Yi60UF8p3+b1fdKAHi8Tq4DjH+UfTee01Frl5Z6JNA
af5JOq5f+Dqd0fqzTGa7QMV6j34QPbRKcdRoXXcmDREpJvghl6fgzK52yDEl+DGJn8KxwWVKfFiF
JioIapLc8TrqKx37tHXVptSVwBjcQTrL1lKY28vjnp5ZbkyeBHYzNR8W4HDmsRjxp8KHqUwXtRXU
D2194JbqIEZdHuj0xWcgkGBEvKrkX0eXQxsETZwRne3R66z22sBiK2VLsq8mkZvU4NvY0zGcZ5x4
0Uap4ivr+d8BOUhwZ3ylNPFiFFzSvP2HX1pATJmFpOI93oTFOpWBv7QgD26oB9Lgn9Dnh0tO3wWN
57WdIPEhi6hHVbzrMDKAHOxxVq7t+3PvBdNOToMg/WzIcPibksKPUuAd2OyVKAWPcQEermjkgkJT
6Lat1HexAdfIqFTEnqgwrWoM0B8vL8yZw4dgO/hTzUL0kWTn6MDLQNFU3BRpbXtitKinYSB9R/rv
2JvMlzUMz4BGpiK0e6O7xYrUWClG1zy2Tix+lHLSV81QPSuKIb9d/mGnJ3BG71FpA+U2+4wc/S6o
QjH6djLY93ZWrcIGBQ04ROMNQP9rGsbnhgJwhssfN55OH/lwHcw6B+scdwxVQTrOK9/YVVVsbWvy
2SuB/bmhZtE3CYQPiZzjyoTd9ShDoB6zR5AF/3caccOHEUfJF7ou15Lz00sFwP0MsmUksJj2UThk
A6lG3AMDVtGj+boS6BE9xXHrN9tEKtFND6VfrlRvAknuAF96vrx+566W+T7nueLZOpEJFOAKuirE
mGBEQx1VldZOzVWR2P61wPrsQITzuN0Q8BD5HK4elcVprFCb3ffA/OixprX/4sQIJF45rmenk3hi
hqJj8XAcecCi9VDbwk1Mi1R7F5XpiMSFRz0iqEuI/FXlNb+NAT2QNg/bK9fnadzBYdBIluZiAfWc
o5uib4p8COoGC8V06B6LDm9DLEyzpegUOC5GPuOi2mt9gLODmiSfJIeCy/to/8Cr1WRb6MFezqlK
OSnq3tHy9inwiofc8/MbNe8/Lm+ac88E0p3CMDjwBPFHaxk3vRGpOY5bWU2RcwtmOXswC7ymNx1a
k+KGdDXvd4lV4bddgkXBqKR0aO9d/hXndhSZKfwdNi73+lFpJo9x4UkwNiPKQxNkWVdl0d53SP9l
/8dtQFQHOQgt/lMPB4NyY5ugQ7AnI2z/qKWWLaEv2w/2MFyxiTt376Db6XDn8N6fpPotGnJhIaSP
+Z0GLzPy+m0qvHJtBn15ZfZOa8k8tQiMgP9G1JfX1jg8kGrmN6WvsohwnMuJVkDcZcjbDlUbrxH+
jt6lSmdzrQ06Hf2GXVZtATrm+77hKQ5jeUNRz+1H8x0mhv1zAILsu5Gpgq3kJxdfZh9YxcJSeK7h
88UCyNqoZpvSqirr9vJGOJVdpSrC5sfPhQfaOGn5KFUH0FGd0ynFj9ZxkE4Lmaff/aCut1gS+bfq
4Hc3aQzrslbEZ60G3pUtcu59pgMhiBMwPtdPTmFjJwi/CELDuhLlE3QJK9uVEx7oi6IbQvmIibA9
vAyJVJF/CBIzprhuILVR4u36WKVK8CMaY+0OXRIlv6tyXwa/Lk/SaW2MOTKJk8X8ThMAHC63xBMX
kG2OSoQpt50+WxHWurPRgXvsTBQormyvk2vYpKSI0wqZAihx0qHD4ZouhsSB0udeZXO5kT3LlpD1
agvVi7Wd9Cu40nV5i0Rkc2UpTs7QfyNTTmdDzE5dR5eTPZB7hZQCqeDocmsloQ+0ITDsDdY0sbzy
mSezymBU1aVDKQFKyXFsqCfUuENVJWD20JfzQ3QIKyf5XSMIsG5NM3y/vIjnvg3CBEQ2LEEQpZ7/
/K/k3dKmkDprH++tsamfGy9RQEt3JD6VDJb/x1AEJKgYqwIq0tECZg0CBYbHl/XA+rfJpCUvLZwf
F/XEzb+PxDcRXFPuw9/16KOGgZwzrPx0r3bAWEqLghVVJxvWOwJnl4c6eStZLj5Hx8YBmWtCkcP5
w2NPMYAvJXuPCvG6bStQ2ThVLbQsAj2qtRaDervLY57bInjyzrGVoZNUHU2knKv2tkyTvZUr3q2D
Ec8KHrC56AQiOUhh9ldqS6c51PyRvMzkaDAdTgghTadx3ULz56T74RbEEm4mA+R2RGyB7MCrx8hi
WCI07Lm+oyooWzTlqwfb4k1Pqh8ljN3/Z9ZhWsCA4tcATjuc9cJO0zyZCb96VSfhIu4K+7dvBfYT
FToPHA7u8B84XQNL+j9mnn4wOFaJocpxMgkD2kgrDbuhAl7TFs3Tatc4o3MbYEF3P6JvdWUjz99x
kLwy8TT52ccW6FT7+DurkQa+WimsdOQB1icp3QAMfLAmNf0ItOwDlvu4tr3JRAjRcK48gmcHh6zH
XUsUSNXtcJIDRBvTdGCb9cVUkS9k7bLNlWoFdcv4skQbLruCYmaHxA+iOs21BPXczUR7gm3OPwJi
6uHw0CPj1DCpm6tGE9waodc+pWr40kTNdGVVz7wsDvXjGeRB2eekZSUnT5vZRMm+7dtmO5bR5A6l
4wFPDu0GqCCdMlfHSm6LnN3n5Q31Hxv8aIUZm3aKbpgcrpPCopKik4Ckwj61ZXun+QXCI3buj5gQ
gKMH+Ibue+5OagxKmSdDAfIxoMyGmpB/o5ZDEWyLUiLt2E6IYCxMuqnqHiEZL1xMSl/9uPxrz06U
xoGjcwRf8PghTOEBgGt04j0qgc5NbXqlO3WAL0BEiegWf67soUwQLEzs4p8J5byIgINIwiysR09o
d5mZJl6SsUZqGwoUT+xm/BRTMDG0vGqWqZ8eO3p9rAqFOXLL40UBm2NrdcTWi6o6/+mMDVzO0DF2
qd9Xq8qxu33daAL0i9q7TZ3EK15MxXYbOqz8MuOaRdiZ+56fY9i4j5ABchUfnoSJRrStpHz7QFIG
D8Vv7FWoyWaWfBGviKmp28vrfJIHzZP914BH1ytigwNJZsmBqHPz0QiQ+MYj9O3yIGdeThzeiG8d
/g3FhKOXs1Vk1epGOL9idnmn6mOpunoJwgI0M9nDZIdA9JzmyhY+jez5NqQoqHrNTWom9HAyHcfD
1d7wect6GQlYYahsJSra72UfmCtbhreVpVXLwpAegvyiNb6PAHNWl7/93IpqvNyQHrl0Tjz8tNwO
tD5PmOBJFa9hoRXf0SjFFKBD3d+s42sOYad3Kb0xbICMuaymWeLoKp90BfJImaSk1619g4CF+ZDl
gfnZpGX/z1Ee8SILCr7RZMM686f/FVBGGuKnFvXr/eT5zleF99lTgx7RAly98X8MBRhYJxTiy5zj
2HUUet6DC2QplaDfODMwPG/8eK0lgXd3ecHOTSC4IgixVG2ZyqMJ9LtOQiB1kr2upeKb4wTdg1mJ
dqE2/p/LI53esXNHhEB8xhsAyjo6FmLQUPoN8mQ/Yn1I7qcrS7tEslSN82WPkqbj1CN4GFCCl8f9
D1pw+BIxsCWEyj4h6jgGbqgZ7O041ZO9KaohXwiY5S5MG4Rl6UE8AAZDestR6GWaabWTHCJ4OILb
SKVScvmnnF4//JK5H6JZpsNhna/nv7ZQ1qF8C0Ew3XeN4b2XUGFxc4nzLLxyCs8uKpZxFOABx5wk
JDLGKrWY8nQ/EEDeqHX31WVe8FEp3j87LLFpWE9bkrqSK+jzF//1RegItn0zgnswB+hgZoL1SKnC
IA1jJYHN3TfryzN47suoWxgU6vA/x5bwcDzgs37YVGG6H/E3eOxsHB6wgdCXTp/EV5Ljc4sFlIIW
DztWnpDSR7BzrVlBIaqnunjRAlVsrUi7lvyfPhYzcIT3jxeD5Pj41g6mFFR3JqjHNDPhtxlq5HKr
HMKYitym8FqXgKW+sj/0+VQfHwmSLEqSqPkg8HD0Djo+NOXYZ9TA6NPSJSeDtpWNqfMWAmh4L4cI
v5kwaoPXvEhaILC1X9abXM/6fq0pSDcug9SHJZeVoQ56OBT5hx3qvXiYdWUGZFAzPiabhgfaoEgc
hVXn/Qkp5AmI40jeLIYsLq8FnKexDTOJdAFp+NzuPc7CY10Wpg/td9/g3KPCMJAw3lL00BguQMPA
7SgEYGZR1MGrqiO5SthJVAp0UjagV9AtSaGTFdUVDQ399EmkLkAmjbABewlPsMMty6NXR70VZBQi
DIRl4lgMsMMHO38Pokp/HPRBfYy1Ed1vgGzNNz+lPgjGsjaQtu0qRCh73BJWnYZcIqTyHHFEp1T3
E5CuaAGRXH43mrB6mfowGbhQZTouxyGvllifVWidIW/6zRv63ADrL1BpLKowj68cynMnhacVTSg8
Qk+rEgI5uUSRE2S7IMwSLHT08HtmjuOViu+ZiQTIy0NFlYzyx7E1lYmeG6e1yPb4X4V7SyLfVYIe
B63g1Dd2ZBpXTsnJZ/FYsZOokpqYW5wcEl6rtsxHMLeVjqZYgSe6K2JzujLKadxGWZmmkoHAAlVZ
TLcO98fo8WglkSN3PZJyix794mWAQwFeHHDoN1rKG2EEAa4YOUJXwpwgK0XjdKUScuZbMU7CPA20
C9VIcXSvOj7lEU0EFk6rdTcDdccl0rm6+4+39wyksRF5Jyec0RhH7x+yZlGkjqiB2oqmLNUarpMt
y/a+CUrj5fJQp6++MEwSHGYU2CsmuUdf1NVaBALdd3ZK3Pch/uuVPa4i4oPKNX0zsbdDbJfPEdVO
w0W11JlclFLTdD1gfmiBvZTIBl3+SSf7l18EJkIn5QeZcAK1QeXESEYQ6ztliDp0GcLfQWx77hhU
/aapsXO/PNzJy0JNF0APmFz2LuXlecn/epoR+UycumycXaAPBVxjhPqcpnuOvBSAUT4ae39mZF0e
8yTGY8wZLwZgjIyfxP9wTAiHfsWGdXb6iFwqUxl+jCDEbrFzf8s4urc45ym3VdIbu8sDn+5fBqaI
R1uDwVnuw4HDMDIHI4A1NtQZ/A5kwnV9kztJ+3V5nHnXHDycxAJc4ybkBGSuTlqm8LKEZ4+zcEKE
xoDM7OFR6aCBh73wr2yX008ifbKZTfKoObE7uhcMNEqTgd7ZzlIacQ+NXT5XyN5fE9I63SbAVkG6
z71mFefKo7A8A+M31HLg5PtF+tvMnX4bKXAoFz18mJc6TfoH2vv1NW27cxPJVQBmm6icLtD853/t
zjSe9AnKJopK7aSv9TRGi9JuEV8zAY5eXrPTc2dC/mIgboMz4NhY70dnSk02pZb/8GIozVnTmTBP
K2NX0yf450uOst6s+cNtTkX1+MuE3ukaSufOLvEK2LOYMxQfVaBYT9CN8Zj692+jxkYDHaYN2e3R
6ol0ShovZjC0NyTGTn4VPviNvIWE622jOjSujDcHhkf7f76/eKksmirUzQ+XrWnaMaDt4OwyZKhb
swjcqphJp0DsHn1qITu6E/eKKqdXgITXUM6ntwsop/nUzU6NAPqOolYfhROjKnMHVBemg5tRd5qv
xhAw+Ye47TGGsQrxoxey+JF6SaFdWddz24hUissUqAtib/NB+mvHwt2OQ1gTTLUKcUlX0SGD6LPp
Apym9Kx7ubywZ07/DKsmowJcAzfvaGFRzzcTdJSdXSFE8KNLseXDeCpbXh7lzDfRDKbJOd+dgGfm
P//rm6q6kJUMU2U3OD7ufKVpuhbGdI1dhg9j4uMsfXm8M6cebB6ykmSMYOb+i4X+Gk96U0TxylIQ
51aau0orkUWh+anfl10X1VcGO/m4WVxyzhG53rhpjquLSdmlGEbq1s6IGgxzfAoqwNH0DnUzXQvj
pwKC8ufl7ztZtXlIDj5NJZoo+nFbo/OyQFREkzvf7rTHKLfaOz20r4VRZ0dBHo+AERIfqJLDVQPc
RRGT+AppVDk9jGg5PFVOMV55Us9OH0AOGuA859wvh6OURRh1TtpYCNhY2kKnRet21G9uxjZ4GMqo
udKUOR0OfD63piCftRGXmT/6r63RlSi4Ttpg77LG628UQzXvhTZ9ZNIJty0C5le+7nQO5+HkrBoL
CoI9eThcVYy4KOFQgq+uld8hgWzCHwic9eX9cHJjqfxOAmeiL0r8hPiHo0AsCKLBDwn5Ckd30WEx
92gF9640w3TZ2ggacSDowZTxP2PI/huZ3ubM+ZqDscORh1x4YlACexeWhoZKoq/dzHHE6+XvOznP
jCKoUFKsZCuePAcB0htOOZoW+A3QGStVScx0WcM1yxaEn/Kfrw+GA/CDZJdD7/vEnJiyaN0bDgrE
fak3S1zuxFuDFCRqOuANrnzamaUDpYIxMJcHrDlxtHT2aFi1XcNmQxVeJGt6GKO3cwa/pUjq1cNy
tHpkmpIybuQ6h/XvXLm9zkztXBKiQkPtgF9y9NiZmRFMYeZgpS0mFbEbp1OWGJY0D4qPYey/71MQ
u9TsQWhw4I2j10aBiSwGqMA7XSjqAz5O3a5VZWct1D5XNpAHOpTcAaL8qpUQ85fLmwg7SjbjQVRB
VcTkjqYxRQgKevhwsxoKwS08UXvn9Vb93HoBXT54NuljrfRGv5ygfqBHMiAbFGfBcFNPKpYKg1Uq
y3aKm2UQmrdVgOVCkaR4RvvqhMuLwMyvlV89lpDLAPPMZjEiNL/DUW1a4NqKfWUq4mXXNq+ojDrL
mIwP3xmjfMsTzVuUw6B9t7AESxZWiOSY7AprFdWzLTNW8w89dNzFYBaYFE0C7nmoI7kn8RBsPVhe
npakiFPQRExyTwsQfuwqPHUQRYwyuK8IugcrPQjQLGnHFOH9gIaX4ltb1OFCJPhbBZnCol9anlKs
27yGG6BY9arA6AD1bzkt7NEpXU2FvxCMIZ5PpF04cyCu7hGSwlUqH7UJq5TcQWPDpxNy57Mka15D
ZzvwBM8yGObjUAzPKYpF+2awxyVyuc4trYBh1QXqsCryydqnYAUXsu0Ul/m3HmPUCZaBkSivVoNA
yEj1jIlUiielGj9I98Q6TFKcInD0nKU9SmunGNO0DHvQPpFSYPkWGG94WjqrEZVlcFUCFRe6kTus
Sp1XxNlwyUga68eUi98j/rYuJbGfIRIfrje3B5RIGXF1dsRnGATOLpo1TYwMySk69Kg7CQWXBIoO
5b5y2vuMuOaPERQYuXiYsLq+bRZLD4uxz26Y0p9GjppXK8WsVlDbu7zL7L2Bdv6i5sAvZNdDIFOz
xLU9NXoKghLruaJQ71vvf5ydx3LcSNdtnwgR8GYKoByLrkiKRhOEKJIJD2TC4+n/VRrc+EQxpOjb
o550gwWTmeecvfcy8hdrKtXGqoNqpw/auK+EVxxGH1hOIOz0XpqdcSlHQx59nxFOVNSN2q1unURO
XxGFkOgmBAf3lq8LXAMQ5qoemCGRnpLclwQOHgGCva1z+TYEi7ab20HfKXfwMYkAjQDJZ8itX7X4
vb222yxLP98Nk3qw03G5cFq9h+GHlCDspUdAPimOL3XTtnFeyafFhekq/OpHnqiXYB7SndPDIc2M
2tv8/XP+YmfF84HglSPQ2Yj56Zysscu0trlwTpZBSrg/ufrfvNImv+bv1/mjcD0Pdc4iDqwkJmeU
TwtkKjwlsJ8J4ooMiVjExrYdG8xXnlC6imCr585QxYBGrX8xz7/4hRxfOTUgYMan+1nJVutjujTC
Dw5nzOfWpMX8EmCu+Ee784sNAG02Cc82hyH6cp8WRbqaiFTIoqAl1xCGRCoyZnkrmZp7b02t/r8/
tXPrD/0h9Qaa7E8KYUdZKs2IlT70lW5v8hbGdADE/B9txi+e2W9X+bTPEM9v+jn2i0N6nr/VRM3E
3YyoNnS8en7NV6J5/BaUz9/flC/uJD1HTuVobVycdp+uCpNlHvsO7PtoOQNIj7bYAoIt7/3WGf/x
A7+61K8KkYLDBaXy6VISLjTvjU0uNym5BDtV5EZqjekCxq6au7//rC9OKNTDqKfoTtNO/JzO7doL
UYmCTHs5N/O+7uEhO0uaRqsQl0PG0mfy/nfwsP9hsDmffD7t1lj2AgbhSIrI0/l0Mio8g4AqSo+D
Q/RF5PkkhZG5C+YlaHULFb9u/GMS98UFKbp/icUYMPzhZpE0NKSYHe3QtHXLsDif0g9XOh67W9rA
i9ZMq/qvY3EWFxdnFad2Tjd/6OHGShKJVVvaYejH9Yi3Krvwba0JczxH/+grfPEYz7UBjVoP7cYf
fT5Yu3mWNsTyFgZaI3Zq53pg84hHEvRB/sLYXmyN3MGkzOO/v0BfvKx8DRYesrN8yvn8XYgcDri1
GP5hXYf+xnarn+UsyhvCr7zn/48rAbf+VSV45ueUhrkeK7Kh+O5L5TUXPZCSO0fOXRQ4yH7+fqkv
XhZEVGh++Qd2yOcZO7rbINGnwDsQlArLa4FCO0QAUrvXyTxL32pdA2n/92t+dSMZTelMVBFQUjL/
fn5182miObf4B5emJlGRxvkoqWaS73Lv9PdLfbX30FyADubjevhjVxgIGVhTjLUHCSjtKiBIhMzL
Ydn//Spf3cT/vcr5r/ifYryHaj+WkqukiQO03swFilMoOfYQktpsPCKczYL//jYGuAFYWujVojf+
tKwkmQ3zRSiOjegXnlVtywBQvdFHMN7/lbGBVuCLrQgNJsYnxhSs2J87p5mOE4+uM3H3fW0Tah/g
As6tabJDSSvVixLdnrsduXfXZEAbx6GWZgFl0EwYH7lzRLoQoccYNba60b4lyr1rPWdnYGcMJ/ix
0ZS5QO9bUC1zLp4rfCpmXd0VbU9gKrlzod5O60kp46pxiBYYdQtk75R/EORMkG/Q/6Aj/uYUVYXo
enw3uoKo2rWuaqCGFa7FRVECGgUMKWU51RwGQOe7aM7G81SbP8ZgpFUN5Kn5SRAluZFtvWZU3+wl
Fd+JO278KOnzcVe2xIkG1hDshO4xYlwts94x1fHiWdC1UtI3b03a5EdpSh3EYPC4KNhzdpYZUUea
cxx4ZN1mi91ssnm583Vhx1pREdSpnIlwNxJM+u+KoeNeV6l+mOq2fzKWVWRhAlcUWGVWY0PqBnqb
kOy3+OogTneWOCCsUjdZJRyCahe10zNSuJVf+8+D3vrfOJJVVGQDKc6Fk9x3MG/DIc+zXdIvP4B9
vje0HnYyHVG9ldCZ6mwHgaS71fDq/MASUDCFp2Tf2wU1U9axBBGD7f4orcoKvRp9JGllQX+Rjl2x
K4o63+XzVN1WlDdYpS19JsF16KGdTcthFU7+Izf6dTcIM9+0eZlCe6YP3i/2sl9qQlWrM8DQ1C5d
vt3ILdce8qEJojHQgTNbQOJRsPjZpjRGGIBjl5NrtviZOBJm3F0RNVO9WMKU+2E2xX4h6mGjlPDD
zKAK4EG+dHVdwiKupuCSdnx3n6qkOuh+MxJm6tnfYQ36APBUEZt+7Wzg0ZOdSvRc2FPlbFo9SDYV
wejPicravUuI2aPAKwFg3jC2WSNBG84Sj9BKxvJNnoB7IzVcf/Q0rburm9G7J6D5pCVDs5udUsZ+
1wUn+DZ6OAb102J2/aWVatrRL1Zx3XOEiZSTVpGGNZVk2J44qsUbon7M3G8aaeNvnWuN5MBCAXot
i8be2Sm/c9NWsD7i6vxtbKRv5dNG1VTPa49AdS6qIuenrsl7kjr2hQWf+cGC/km+qqaZ16TEuG9U
08Ut/119lCtwn9gtYOwAJB6nR00XHoZo5isXwJoVsLDZjXVvGOO8MEd7w4rv3a/kWlwZiV0cskHB
Ll6HgiFStc77zFrc7xntk6tV6cu1bY7alisMN3MHs2FMvOI71RdZf553MRtTcHRIpT2xESUfrl57
P2qpkJ8VvdKO6GOCLck/9QfLo33frtmyhZbGpNgdX3Dq+JdkWw5XygJ/3Xf4PQzCFx9WsXixnddU
OoHI4zxf9KgzuxvTJFCXYai6rtklLwdgr2GVuPaxrNfmYPaeGxtdCq48IKy0GUUhI5fcv4ecopbS
UWVXchn62KnM+sWYkmKvZQQDKWuUWzf3aZDwOV4T0XxbIoz6UaRTdTU6vR46Sj8ne865DfTMWjYe
Z4torm2kJ0mqZ1DKnP6n5rMFs5smhxa499aTfX2Y2rR8X0fCjUN78aqXeq1YG/ALRWM3j7AwxlEh
H9LHhDMt4bpIe0CB8du8WC7EMCF4HV5Fs+Q7V9ZW6GSWuysETypcMQpu8Tdw5kgK8VhNZnpaEHXt
fK3tyWDInZ05gm8hJELtqkmcmzwavvokRwhQuFALO8ta7oy0ZPntDH8+kURvkXibaddClFUdeXY3
klrczF4VWkhSCSpdDPEurE4g4tJcKH5GCeQRajJYC98QDVL2MueJBAmLTZmr+0np5c4cDMIK817S
o9EbKcPWyfxiD0Ne7gTqxT1D6e6B+Zylx2JoeVMdFsXjYpT8QB0YapCYHwtzjTfKID4xg64WecZg
hd/tUmtuFmIILiqdHOOlkfWFSvNgb+RO+TRO0n6b6INdJMIewV+3NEMsCRcUCwq5c5E9r+nrRMrp
FSUWAT8MNeyP0sGSrJP5u69nXd41/DFxlTbm1VIoM93VEA/crczydeOwJJy3rmkyI9a1eldrS/1N
cytxU/IFV+E02sHRnIPppy/74lB2Kf5jp882al28myqjnx1KJzO3rkhwmS+tmcSGUQxXolQAmROH
o16CsqUL2bT8kCkedMZhWo2QIxj9JyXhEI9J/nMePZdTvKntjWl8DvSquWorrXwsiGsMe9MbHrXc
8YfQkJm8zmtneq4Dvb4Yk4XWXKa+q9Gdd51FaHdwPpuwQo7x0pGmpzfDucNfHcDNv8HOJS47c4eQ
4EqoLY46CZtkfoDwvAo4HTYNI2GQ5kYas7koFHI+oIu5vabvsJsGEnQrmmJ1NXyvxPI2WGyzCcBz
nNRDA0gg+KFP7fWsaW5UjwXB8SO5RkHxYjb6R2Xq1a5YwHw652jHOanIZM4tbKc2grgmGZtjJYfk
qs140o1pNte2rqk0nNu1t2O9d9lXKuDBo/OzI8QkqhOrvKK+hjqCbBWAQjvsU0saF346v7r5+gyd
bkPacX1aytwk/lu8LGY1xbSAdCSDBAdPPWt+kTjgEjugr0clHAP+J40qQ0r6smwkP/VZMcbFO7e1
SxK3AbsAsRQFYBhZqK3b5xadRFftgX6n8dilNrUDuYJkOQFV97txw8T6wxKcE5yxuoAZoUdqIA7K
OVNmPc5dcRLUt22RnXo36UIgenFrd+4De81CEHtSAB4WB4xV0FLaJt81JIZVlgc6Mxfme8WJ48Ff
7OmSBIUicitbXOZSZxNCa3cwdCKDdY6HKGoI4G9ceOZVsMQD2M8yWZY7R7OmyyJt+MrHNiRl/7un
9/pOx9kSidTEeqERq7o6q4rdCTFiaS6vlpXTAnUE3JYOvpluDdfSnuuQRtPD5A/3fMuEOg/l1WSo
fNcGUDZdzVT3bgX5OXX9teQX6wRak2v1PDjqzqN1HnWTuW51e+DWN0SiMHqA4kqgamwNUAcK108O
5M8goKm7J1WRdZe3xd7pcYmitSvvEq1Ut+A6vLtxpgOedFLQMO7G7WLN1bPq0x+lcs19yyuOnYTo
dio1k2jWlO0EW/tFj6/vjHTdSC090T9fw0AB5piVfBL03bejED+XLtDPmeagUYvpRzsgFy18wlEJ
F59CM3HsHX3F6uCJ6QXxf72V0wSqpCvHCOxHGc2VAQ55cbMDX2V+aGoNmi1h1bEWnOnThkYAT1pf
NoO6rtaMLq42CkLV+2OhyoZTpScvi9LUaCh3E9n9RnPpujM4FWm6MYGioKMzVtsU2eZWms0S2o0M
npO284+2tKxtkNRgwWaxRh2Z7VHmmRDimRZcqg4ntSF77QpAuBu6wUCMFq6MjT7bt7TBYRnwNMAw
25pgtDB8mM56DfPJuGH8cesQlvsQzLkeGkNjbKAorRGJTjdaqxUhI5lNzcb5TE0omW0bBpRYxyWr
e+mP5ex3UYPo837JvDIeLEsL0XAasZ0EEyhdiwm8p71a7nSqhXg2FEAFRZ5uKrtvYwGdsZzRARIs
ui26xTBChKvFQ92zgJRFnj0WxIxEoh71y6kgdVvD4gsblCgn5djso4XlHkdrBadk227Igx5DT+lw
DrLZxmzVj6FTr9/8vIEK47WlQ4fFXjaCsXScm0m2H/GI3yyQlzcEhK4fsg0m7oVgB+BE54n03a8m
Kw7M86lREKNOOChlWZGcFM7Dy0rVfaQZyt6yrM73S+n4IC2GFYjHigUqeZPYKiiF5HhMmR1cCs2U
Ty4N/1C4iJdXl9ODr1l3zOj2WrEeml7vNlWZ/eiTzAdB4J4S1XJQGHPQvgPvvNanxs7vi62pE6DR
Se18yoTqTkz80QuAw9TOo7b4j6kh/G2ZTe9uqdf73vLIgkqTMmq9/sZ0y35brF0WTuzikSx5YF5d
m/tsUcCHvaQkZ531Ps+9Yybr4WgzMzOV48FPaMdNgz4twmx3BxtJMC/KX1dvkceGEJyo9or6vm3Q
sIxaPz1kLpSANAONRH2MTyAQMvRGKN5rMTbPadtueqY/vFrelaOK7sGFwjw3FjC+crlHLt1uNGeu
FOT3dLon66A4YEwCwT5Xx7JQ17njvtup9q21l7sGeQKrdkFks0VNDJOm/rDIXY/zWs77psju3Mrc
lUQIRqtVeNcymYxNqg/fbUNwrDFLwuXbsogV6LCoKQn0tQOkv73fnyrFQUrWpN7bXvZNAFSINDlb
MrTVdJePxiX1u4CKNcNOZvOKPHgeF0NhBuwgfkY00fitUuco/7W4cQvzWULBcM36Fvn41g2UTjQ9
IfuzqZFjH4wQf735XfhdGVtzfa6nTisdgK1Tl/a13bOmpj5lQgOsNsu8DwyD7kuZ2lZoteK2oOcA
u6szj96YELM26GlouVSv9rr0BeGUFjwGJ9hbTQJJ3p6IXqEP4JMJ4kNCMCeWkiYJvmm+/+woP4/M
jKXSL8XeEhZoL2JDqDhvPD1/MrQ2p9RVAih8qkIiKZb7ibp0v07ldJGKft3Ce/K2zTJaNzWw4sgs
0+64DgDFOyA7r23WdPsWrW7kuyC3U+E33woSki/LLL3wJ8e+H6XvhsvUJpE2VM22RfhytK3mO1I7
+AuF9MPVKo9NCsex59AOQYZ7XOo/2xqVrbbM91BJrc26wkSQfu/wZjR7IDFjt10W1wPRYXd7w2x3
rUquGyU/LJgjtaO7e39xHmtPNO+rYSmazvQ/nFbj3qTGEvBukrkRTH6k2IzDfkhvB2XaT6i3pj5c
V7c81ppCTW0TmtXVGnkAtheb2rqtDDntszSQNLPX10GNoO44vMZTRw2iBUFOqiXrb2E6CIYNe4r5
7AmAXXjfTJuzDPXgvS8rcSyMZkYK4T9ko/W9gnDHrtX/9IRz50Kk11t7NzTwC4jzL+/7dOgv2qTd
Wi2EeGgB6qRNbvGNMvbHImB5YQ71QnwuD3hPjDCwypqc1gxkA4ifXZAMJUAOZFoUzmd/XcapmMnK
Tm/n8WoQjKZZn0GO9NnF7LJ6aKK5ZEZQ/voXv5SPGUdobfDfstm7gqT8whDofmmMgXyGwQ5nWd71
swES2xmMG1+qpDj6LkdtRUxsGTvupKJqzlcWX6czrwBOGI+kJFbMR9vsMa2Fvq2lr1/Pnn1s1tm9
mwonqiad3cVyFB9hx78xSHtYfW/aVjbl05o4ztZNl3KT+34VMyt6HIRydsL0lpAh7AU2tfxZyGZX
DpA4l+T2LJC7m/TkJFhQ+Ya0m5Qec5K61m62BtaTqt7bYip2urJOAYlpMR33p8VZ9E1vubAw9JtE
QBwZhxe/WU/VVDrA6Go8Yk2rY2laT2NKwLepT2+WX8h4EeVJ5MK55H4BBSvIvGdbsyOG0TPx2ouM
CwK0v2Him7fgxJtw0Opp2wsKoKCGY967y3IZSDnskc449HGVTS+BSDIDDUCsWcQE+nNhlNE0LzQt
RAKaRrurc9PghxXPS65PW1lTZNNC1aKpD+690fPDIE/nB/p3RJFnzTdZ0mFqPbjsqVk1GzK4/ZQ8
VrSvQD6HPJRr8dHYkO60jFMG7PZtJ9V7cwbHpf78UzBNu9Kqqd/AHmBnhrAXNjYDFxaNau+J7LUG
VnCYEJPsGjk1GzBGNxJVzlb27a3ZoOWrusphdMnkuwVsGeoLdUVQm7e5t9aXeQdAIE2IegL9RHan
47tRvrhPeZ8bzAI5xc+JAyCGM6nF3MfPywMaroAVE4Z60FvHvHeLUAcUk46zuhCo5Db0WfxYdAS3
Z0GTRDB53y3pvqQGNfVQjxug1pxsDAv4StlcdDQ9pQ7e2XHLjD0nvWwCnykr+WKw19YbDZAaoPn0
HvLRwYdfFjlG8daiqN8I7Bk9MCS/jAUOq9gTnbWrM4egNRLN6RDQ3yw7+c1Jphcj654IWAEuk9uC
lkWu3zni7I3CFBYamdHQK6n6uyB17lYtwRNBM3YrNePVx6D1lqFoj6dsnA8okcpNJv2X0vSoXvTp
fhgWIyqMaYrk1L8PiZtExB+La0YfP02aA/TLsgboILPOxbutZl3s0qB6Mury1SidIgoMg+vyqGK3
FcZmSXUewcq2QwmgXAg7ri/Hje4587tjZISsGveU3ucdya7mbbIab5bG++9Oq7xoRPswFD4ll/Jc
Ds05qBWzygBduHXE7Si3hllyOmi7d3jIL4to8r1rd/xF6EBvjWV8a/xa3xpivRk5iaC7qOCasMnS
5szfmqylog+89Rrt/491GeS11xtPBocXiXciahzUN4wHp42lpjli1PVcQqxlNtjH9miQfjj3Wjiv
03s1B3vVGN4m7VoGGgSgwU2SFMVGti+7TOaha08jAfrziUo7DYAzFMILjXkWtzSd1k2S504skvln
OdpdzOFZxJXHbRzJe06Tobiygv66zavXhaKEI6O2z7OpQiu2+m+utzz5nX2rm82VJKZcNO5DFzS8
ZVQeYVcm/jUdBaFFWlU9OtCOL3OLBaAyjJuiSoyjoYZ7WTnlqawDxPJZqu086Wd8fxTpDhNEcq35
1Fs8/hTp2qnOKaGKKYCnRGs5omc9R1XpEFY8zmHe688pOSbhhBUnlGZ7qhyLZnhqZaHHDY25lfuh
K8FG0bmif5JvM8l20piVfWok7FTPJXR39ead1oli0/lnKSXqni2YGBbqhrSHRtnlBv9SEvU9Urmg
nI1DOwdqv876tQV0JkoM83lxvJ8MBW+TtRaxVK1PX7LUbwEKDmHit0ZYSLRQbjbKd9sPlmhUY76v
UltdjjQOIlsZ9p022BykGj/ZaH5NBnVZWK9Oajc7etk66Kr1lWkc1t+pgUM+eJ4Nt0cTN/wiK/Yw
X12vhilCe+jLw5SbTYwek6JicQV97KIgibfJZyC7hLFse+YF3/vMfvdbc18AnL5b+rEGm2bT5pp4
bPfAFZLXwfPfWuSucSMm46ILJF41X6i4sjuor277veZwOBhqPGoDzHe1to/sU8PzJB2EjWttxCI3
74rzZZXnN9RQC6baX0t/4twaE+Cygjw31hHdubSTSW46DuS0qPKu9COpVQ7tSPhpXWaLiOco40DD
fFhnU05fD8fxFkHe/FJXC7C2VgNeppNnysyBJqLMtWwzVJl8SjX/qsjKXbX0/R77+7RJB877iuFg
uJZmD+TR+eiD6p6ql1e/0y84FMI7z9m9MhNBHYILVquk3U+W+Z4SAAWl3L/L9Hm/wizd89LOB2mV
2R1prR8dUcEgZp35u3JGNgvLuaqKBaFStWq0h/P6Gk2p2q7c4DjxEG8J4ZiUfaMLTHflSfbzszXU
69ZcAzOWerNG7Eb+wU+mIPLt9DFvbGpSsr3ONjv72ewaiLTjudJijGNuG0XbMRwmV8Qq64cjqEYV
ul39vatHWGx0Xe8ET+YSwa97aibnlhbzxOhtpi++FNNlXVj+YcLW/1QoP+PEEOT5LvMtc88MRY8M
rdrLRtdC06p9NncsmQ7Fb0RD1YmstvKfXe9sRLU5WvSqs6KgWECuJV5+xfgoCOVUlD8dp0/iRBb5
VqZlulsV0rdc9YrTf1UiPMy0LTmVP+SZJ2y2vEaabrubwaN5W9nA+0x5N9vLDc0HwiGk02ynUTSv
oicCx0+M7pQ51ZPl5y/uLJrDZA0q4qGd2iB5FlgU6fikwKsB/7WbQOsX8uOymjFhV1/YK2OUzG9k
KG1ojqNOyw9H/1vJxrSr3JwqN3O4Hcbs/SQn/6wpnBC0ddMJ0fA7HuhhY6ilvHUXf4pWTi5bYGBH
hW/hI8OXzAZQUt7DJIHzmhmx9IZ2a/Q6w4Nc/hjtYqGj4tbkTBjt4RyeEC160m1lWxfxUrhMsKxg
+D4NnBrUOGQbYpb8WK9gOi4CrPWSv3e680r80hylLuZSHLux2QQPae2th2KlM1RwMtipHIDfGQF3
JpEdm077IFH+TS8S+VDOzHAGx6H5Zjrggoxg2SuSG2LdLocd0SrFrjWtnFx+74wQ7rN7v+AMwGkf
Up1WQ3htD7bKP+pS93ZFv5p3o7TMaA7W/CAqBGCdIe9ILsrCLHG1/Ug4HNVX4lwXq2I2THrhqbYo
4BOlP5TmTPcXKQSDzcXZG60oWINr8H82a78nxaUGFhEpKNjVRFJQE5qwmZBex4vOL1kZkFZGJndI
APoNG292cBLojcG5lCj5Uwq/8MJF975PKQFKy6C8jWfzGYh6aqOmH+hsl259gp6ybpYAKysRoM2N
ZTTr9YArMUwbTiMk7PqHws4eAi0Ae9JKZ9fRsLoYqVZuCdxjYjkE5lEfatjpTle9aXn3jCBq4oUP
IKir+qbLqp8JvXcNxXlc2vmDcNq31Ickvni59kIrY9m6jd5fuWnj3qQ9QWZ0jV/9yr3ONAmhbMS/
I40+zmwj+UjTpDpaKQt0ZTXlZdO3wWaUdnfdaUirGjN/AKJ6YrcdEO7SaEuDbm8tzkVb1OM28QOo
rXAiw7Up+yujqvRjXa5inzsaYExV6hEi/De2dZIlxhlm8yD2RaePYUJdHip9fuVmNnCI5b3gNWPv
o3O6zsmtWPzNMo36WWP1oDVoghH8NjHBoh6NzeZ5yuq3GoZbNFnFa9r2z20BKhgpRQheeL0w84p5
I7MngOWKrntexfimfKSuMMCJG4tcqT9VspoBvM8vrdac7HZ6bzJQw+vaP7bO3KOGZmG0bcCsHCDS
uKdFN2foqvUxO86ycemYm1nkKtG04VmviSTAMx5SPBEiXBKVP2XFuSGSe2rdrBNA5shogQ2nBfJW
+unbYbWN7QTllkqqfjTUHDzMAUpcqwAtrvpvayqIwM8NRADE8e/RM9xCmpm2XWkfIF4Mm0L0bay5
TfsopqXf1ZLinoUr2ACOvZ3r9CFLfW05tL1fbwVpVfFi0NNFkv06NLCvF6/2tq3dJBvdbYdNn5Gl
vTrJz1aXjOxVkm0Hw0A0UJlBjNrNOmR9O4V2utDMz/gO25y077qp+ftUcxoC/T6oxjVsDeIjh0WL
s1QC5FjQD4C1fDMYNMAte0qWptrmGo3rxEy6PbpnPvdGTWjKk8eEbJ6LWhuXS4ymO0NrOAOJrtnI
2dnpXUXfmZNSwxvLl8oAAZDdyRjOpVSb/pxMVW8Dd7xhEb5o0+FJD8yBlrXfXSLabYi7Jm1Xw2i+
0/MOTHznJLEn18vU0ECl94i4PYNToZ16NFqa/DToJWTfjty/rso9+KspjSORShrMlnmpucvj6tnD
qaW9xsGSNstg9bfgIU5tio/UFXV5SJl2R6xsxt7oJgkJeWFgTlFpZvK1bBvyZkyO0LpFdx6ddx4D
nJwvrHVWMWrbEgCjPRIOBy84cOY67t1V3wy0yqOmbWUZIsf3EVDolKaB+XyO3galxuETQ31+XE32
DMt4Zy1z2bBoydK9TiMtoyDXquxbZWXiLa3nitMvYzYgjsl/V1OhJMQjg5vPJ7XkkyJa2GvuDPXi
HXJr5VwsE3CiDAbrnFCGpmgr+oraXP5DVviFJg3rG/7ac+Y/Gr9PSlTbbjD8Yj49mO0sftZu4nhx
YyT1j+mMrP7PF8OrzCOyXVJTz1kJv+vFsqlw3X7pkoNdAC4yO8khXGTpLVLwfyU+mWcl8u/yUwzL
+K9N9G/Iv42znvJ/tGlI7TK1qjZBfc1pKhb6oh0VznqAbWviZTRUc8eIHcYMZ24v5WxUWrS2w5ap
+WsBuJ4uSRO8w1x2riC/57dNkM9DRINFFpu0MIh/JLpuhlRrD/yXSOQ9+/3v8rpf7rLPv4Fbddbu
EtrFR/f7b5Bp0UOxtZJDUSrN2uRJ0H1ANuk/pirXjwk73mPttzRFWwtFRCi6taTNzh+FhMAvAnpK
vGn/EtT/+cYw49ARTyIDx6D52bxYBOAQkaAmBwwHzNH0SsTt4q4UhJzeH/9+B/5U33Et3GmBqyOw
/SOdIROWuahUYjwViJnQVWKGsfIlriCrE8Fp4Xigfb75+0X/1E6ex41ET53phy6ZCL/fdTVYKZPY
BE/cAniOag0B4D5AwfOvmNY/5ZPIsvkcMKBhVf6DQIDxwjQGv/MOTi6LXaXM+aRma4lUA8THsHvx
D9X5V9fz8cuYOjFMpF58kmuiBwhKkZDeUVIMY9ulWd4E+lPA9NGHxee1/1WqSYg0Y8Rf8BZWkc+v
r5GbC0oVnRx11ATM0VMEKxPtwp1C2vbw94f2x1v561qObeJMwGrx2cgo1sW1VQE1IfOD4UpWtXXU
KnS8kqP+f30/zpfiHzyhZC78kQarB4NospUUSEf1zsPce9rGT+Z/ReSd16ffvv3zVQiqwcKO0ZWv
//e3cCySs8XRJmvSTdEytgnveoUQQEfKH1XDMIc0y/ojCYXePx7bHx8dVz7n8mGEoOrUP1sKh7xM
8pVT/AUldDLHQZkGV5mf5H5k0/C4pUxIb72OYdA/7utXj5D8e8hvGHvPsa+//2JRlqk5oBoCyMFx
IjRGMZWxx3mLNCZtNpd//MyvbjDRJ3zkJK2doUq/Xy4zS0ZNrGUXJJ8iIValvy00bX4ogSxtNAbP
W7Ov1u+m2TaHv7+rX10Zqw7Xptgkj+GTiSYzpt6qh7y4QNMzv1Qrjc25kE1orcYY8tWggyWiDtyx
869wgq9usUPODf5Ji7OG+XlTHBVn6BScQtdqREwKgQqQ/B5+uCu3f/+RX16KVwimDz0ibOi/395J
83TbHLz8YkiItMxsyzv/ILqkBqarv1/qqxcW4fz/u5T5+6U02xhaPfVz2krpq9UPzAZ8uW7KghhN
V/XywDl/+ofzw+b/+fnzRBIekAt8XlI/u1saa3RlsWr5hT/Ww6YlCXKD5yrd//2X/bFi8yn+H2fn
sRs50nXbJyJAE3RTMn0q5f2EkEoqeh908fT/yr6Tr1RCC33RQA+6q0Qlk4w4cc7ea9vCwCUEyw7U
9fkm/08Rk/lTJAt9IaMmHvWdkzrs6ez/BIp3SXdYRo5OP3gUvruXZ3AFaVTsTbp5/v//c0XZFQXC
w4RnU8tqAtOXbo1bFqF6wairKuUUqEX/zy50PiYALVwR51oNdM6fF03t3ip1G5I+gY/1TrZVczHb
Y/LDa/fdzXTYH2DImiSef3UCMlRsZNfylRmyWU5i9tyAOPPkMrX9fh213k/W7G+vx+tNH4cqgsfz
z09lo1mo/b5C+EEOxJGwtuRkivTWx7MQjopR0b8/K9+tKliDUEeDdMSz8OVZMfLek45k+aRFnwZM
o/1Aowuz0lWBxLzwRZCOPqIM1Nk/vH/fvQssZngQubf4k76spLlVZ1kzQrKVSYNXFdrfmCNkSLqf
gITfPZwcjOCqop/3ILz8eUejOtXQ2MIljse2pkxqXjXQdwc6WHIv7ckNp9r8wV55/pK+vucYHQGu
cY7AAfLlkgQmd8XidzBWHS2/wdTShmZSosMfZbGpx1FtrViz0OMRWF6nP6WXfHdnz0EIBisoCXpf
q5o64qSynAM7cVbEoe822Xoocu2HF+ObpZpDBuYXcklt5y+avBULs7QTbqQjIpQH5zaoX/jTq1nR
Vv/3h/Sb2wlAgNxaxmtc8auXLE0qw0MuQjhSurQ75OAY4u3CXPWg/FaFSusjT+uxmcYBzaamfri6
9dehkMWaLxOs6vn7/OtJnYe2r5HocvkkTYyNr6nphfEA4ri8n+mlg6jMDn4aG8kuKbJl2ZtaX/9m
TFoMfQgVmnlPMoztuIJNbhrBFGtTgp6k7O8Ax6WPDVKcD4SgibWNChLj6XRXMC4IFrdiNtrezYHZ
JKnLNNlcHjNdi9+ZMlsvpd4uvyanN6OgQVmthR1Fx/W/3/lvlgeOwvgxXWQm4GW/vKS+6IaOqis9
ZGxnL0bpMI0SPFWIuhzyfIWZhUS9JHtRo9v+90t/sxDCuAFEc05aI8Txy6UjtGhVJMb0UCej1W+I
lM7vgIoPLvrayLKufVPOYvXv1/ybl/j/9mV6DYAZz3Fcf64VE6JkTdfTnCZSGicrTSpobBiRXmLf
Pbu3ssi5GXNfR8auQBsj+sqnd2QS5g+HLuObd5jT+9mqBhYKbvyXXyRfciAHktgPDmT6EGZ1pxNH
02jHuDLbF92v5LHPjMld6/aS3leFzymwmHJkNXwdV8YEQgf9FurMzE/cn0JFz1XYl+XtPIc6Uz2A
nxAS+OddavK8zBysGESlae0d0heDhn1HUx0xQn6aHc2g1a3EHXFN5q014vtijoekV1VFSUxebt3J
BjsEDT7eG4LmD+jmsfVY7lhsSXZbmFrr7cacIa3mjPLXDX7atT+p5ZT5mbWuZU4MUy61xqSJAOIw
0HmP9kJOChtY533OsrA2VR4hY+U4txumqYkZbNX4NpsFFsKY1dekUkc7Pp7FrCCbLojqMPHhNe5l
jSCUwFky4JgOa+5BL7PmBugC3rpKmBd1RSeBufsTWK743OROxiBBgIEiplH9gcC2OcQlYB4cexgt
FqukW0fIYsKuwtLN3C0xwpHj4davlbhEWJtvWt3Nr6Y5rd4WjLzrfpY2kRxFe6XybnzoJx1hXxF1
9BWnhrEBdx/lpzAxthH2yUS7UtdIJaNNr2fDGvSdtWV0Y2Thv78b3z2R1EGAcc6lCQaaP7/0oh4B
xAovPdiDMzibSMtUfmFaiC//P158yAcEOIF4AOf15dFfEunrKVjAA21uZlFyJjeIqJR9TzAzBP/5
pzCa7zYyqmQPsBZAL+bmf34wmvVar1ltdijaub3vpnHa0zyaMPy14r9X5iZcB8s538Zzef7npZZZ
iVGLB4pJKuaVVYhxhdmFXCyhQdGX5k8nge8+GkWIg0yPuucvZJgeE0Dg2+SymroSj96U9h8ym+hS
QzTo/ytji8/DIZHq3zjvl1+REs1QpbMpVHzANWYGfWwa6wFBBnmcYxfC1U5+WKu/Kevoo9AhQsjO
QfHrIiQbzbKss/dVzzymvfFgyu6IVq5CmGkmw2NEKzNexzyhzg/f4ndXhqrLx6X9zSHuy/KX4Atp
R6LMDrmZzsyZURT6+7qrXSP0ZMLsB5CNsyVSKJ5/KEW+2Y5p7pwTvc6Au7+eHxG7KIIaNz6grq4u
2lrM90gy5apx8PPZfjth9zQY4lrm/MPd/uZJsuhb0XxgTQQd8uXt78wxnntmVwdtJNo37nx77fWG
2LRuqv1wKaz0vAZf9hf6qHCx0CRziv3aS9Xgf2OVTeODlgl3XruxPj8xQbZD5LHilnEmdpR0ana5
bOa10ybphYJoeootvNScqSXVSlZuGB1bF6m2MGgt69+6poY2IBx4QdRMhmuQSOrUtu2969gXy8EZ
7Y5Ans7YUcuQ957wwKre1fAcdX0euhM4DHwb5LV3bRKtC9dtLISHNaM4mVVosexo3hEh00nMSZZF
inmu/errpH2u87FfApRTQ+AkLcxgH8KyMSfzMwU8o25nlLs8iZjKWmxPQUGb89IzG8w5vedhsrLt
1oQ5NThir5dkvQRTOi0uGpnFUiHCMVxJ5AEcUy6+E86SrAYHm/FOoEKDbmQN6KGXcmXh0EX6AYSp
MmBqFGmZrcm3Y1LqTWq46NEs35qzdieqxV45vEVX8aJQYVGE9Y8NZCN0h36mbnSMasGYWjUrF9/Q
uaWgAjEO5ppBzRO+BzqArovspWmtcctiTr3GH9rQK5qxeviWDJszp0EfRQyngWmRYLz94GjdL5ho
w15pDcJkvHGb0osaprQqu07Yg7cOEn9K7dYKKtBm4dLReU5EiWzMJU4un87mt/ksvyrzvt3U3Anu
eRYftarrs7DNi2Y9d2fQWTrY1npSU/UTC/afouzLc+vSJ/A4UMMN+qud3OQAtTTLyA7AtXhL8Efg
O2uRhDwDvnYuNLbljyFB1oWFjYlZk9vqOhVNmq+IBnGSzcQTAIbLy5Z7tLD1XVGkzmdv6nG7TrXJ
x/SgHTmNeDIwGIc/jyqf1XowCt84zFNx5ic4kb4gZGU4jLQr6hhp5l7ihJY/+ynmAp7vdVLKzsS7
YdsP/tK2VzUtlAfWSpsz6mTGlPadn/9y5FTgO3QnFAuGxQQ48CLTwn6d5iLsTYshdlvzBIROGSkX
n5h0499lbZAopszlo7SpoW1Mkr9zQ7bPCgIPU29lJLe5PjCChboF/ays57PKWbrNxiWLjQl3r9mM
eQVy6MpqF7lyp6H7NJpMXWRgKZ9KBrJMps1l0gn4o6oDZWUg46s85S/XrpG73U3O0bAKSBEdo+3C
s3CF4W3QfqhRvjmRYvOkS0NxTqfta4ttrBsLTTezFmVb7Rr3vLic51JbSQJBzoFb2drGArWplcJo
Wwogb/+5GOP6/zSlIJ/8dTjSq8iRPUZBNgJvel0IIsctKpcftvRvNjroxqyYnP90FuSv3dhujiQZ
tudpaJ5vOajFF2XDmJC5px82BTW6Dgny5t8/2pnz83X950xDu5m4w3/Y4s6XzYZoCS3X8fbvq14h
t/HrE34c/CCNeYtoWQ8rJU9NY+55E140ezp1eXZtGGQLg4N4FH23xkNdhvxrR6rEvkdpLjPvhlTQ
UOu8C7/X1mYZXWh6e0Kk9c9+8AnC/NdgandJ1YSzsfwekg5fjvSPxQSZx8y0sDbQ9Mt+tWAHCpZi
CLG9XRIxXqC7MBAvYCEYF6waDVLyvBjv62EsMZ32YZfEG0652zHzlyD2m0fDz7eEwGE+b8QU+kOL
WQ3fXVcVBqqovADsNh85PrAWT/uu74m4jx9H2Xz6DTI7T5TWquI1iDrv5OotvOBWPNnEfEtRXGVj
iizONG7T2L6KK/GkN/rjnFknuhFbP3MhRtnlMS/1cWX13k6V0TU0yI3eU0RUPckg4jfzTc4SuGKQ
zvjrUgyvps4uVxcZ0DrT7sIm1q8cull5gUIkSjmNtCZClYnnPlT5eEOk9AU/6BQhjoMnmOzaDEc9
Xs95GJ/JBlsxWmdPlr9lGd3Qh//sZb3Vp6kOi3g4edXyUVfcqQhzQJ7kl63vXqAp/ES147EByBe6
ZjiWzek6sicjsGJ3bZXDNpnlEGqZvzd8GUhk5KpV+2FG8zF3pzyTm9SAuhiNa8eOIWxG5cR9bkh/
wx1Fe9y8aaaCGDt53y3tU+mNl5WRDCstcz87mr5hJpcxzDLzhdXxeU6nX/ng/bbRBiOwKd7MRbfC
rld7o1LbEqv64i13hf5ImbYWo/UeI+A1NLiDNQYciNLpu9VG701SX8YTXoG+PxJchMNRobg3imNk
t5j93Q4uTmOdUpldkUEcLpYNDVvkmyQe3wF6bKcsuszyipM/juSsKLacXXfoji9rxGdBNWW7UYvy
zbn3HqZVtk470Qa6mLcNG3qoBnaMDCbgHqGIt66mfI9nZVeN6bVmMOPx585bjblAtwRgJrbsEIHX
BqrcDWEGbphD5ApSlb77kTwuLkJZY7QSPEXWNTb/N5Wm1RqtxbPZRAkESYFxsGq2pKJtWosk5W7c
IsNepbX7Dh+HjYrXoK6JSYlQd7lN8tAgnj6U/ny0fe+CfkOCuHY6WAKkhW8z6TZwO5dOuuXA+6G6
YY18seNBLE+a6zB5AHCMe5jbiLUiW+UWhr4hLlGQazRg7Xs95qxnmvOxzuxrz5VvNdGggZ1pd00R
85xr3U6zgS+qeApJcjn6+nCXt/0RHMRrWTfXvmovksHG8jC+pBI7oeW8GH7ywCCBRsZsN0FTinsP
zxVeh5jW3IJ/sz9MM/JHJYpfVS1epcxe+W5OtUbh5Lsn5WM25PB/P07aGtaFZIubDsMIuaOLx6Dx
h5sujy+XfrnOPOghLAsrFO4UiObKyQY9aAvlADGwHpIzUcCa7MvKcopfVrlc5TK9RXxFCVo1e9dq
Ttpi/KqH4koa7m0Wd9e93jHbA3GZ5fEvDDUnfI7Ew1tTunLa9KauzCdN6e8p9pa0StZDgp2W3mQT
iGKe1rTW6bDkFkh6H2cAEWPl0dYM7qidTasO+T2YLFwRsZzbIJ8Ju+55u8sheW5seDFz59wO1JET
7JWALsupEtbJNgiTEC0PqZ0sL7k3XmRxfRdXBk+tDVRBTKzxS28EuNeOlDzYE5bxoLnmtC7npl4n
pnWKfXXRWN1W1AKxjanep27cLbORBWJ2nxadcW3XFaG7sOhCSbLq5IGF5SqKeNEGYJsJv4onrxLo
j1FvvUa2v0dOWAVRI2RgR85DJYpQGzFExOK9nKOXbnRfeQ3WvKtRmNlsX4wX3QdP4v+we9tfe9N4
KnUNTHM0BmOp0A6dIaj21OBWq2+6mj56Uix85f1NUrc7haNJUu6FVpYeYmN+qhJ9k0zVlTmOaPu5
O77DyjQidKdwam6kxlvfo8H0uXtmhU18sWRz00/Zm24mFXJ761FmpVy7JPUl5LYcBrNMkByLepO7
9sekNTdLk+4co8fCb9SYW8zy1jQSknK1BiZDf4cjx4c2ooFSEmDCUlNHWjj/cro6Qn0Lz2JCdoj9
9zR6CabzqjaDodPeI93E0V1vo5KDmBPVLOH1WyQjczVEfB4cMsO6leUVGYqvaV0IECoz/gEkfz7I
AUSh+SPuZ8iDurs2PHoKUbtrZ7RLyBqm9bgsV1ZOY12r/FOjp1e+LO/rmVBvH4dYAVMB4NSu6+x3
3+iuIr3BEouZFsfaeqg8goVy54JOWziiHgZeU4Yoty6nHkSOFys90Kx5WI3K45RNUm7TX/qzXDcG
CvkcmMy2pH25iGSLBm8O0FZdjeffiXfqlnPVfjDmnRMvjAudI/71sDFFcfC6fN9FmOiHhZ8CGZOD
YXFXZUSSR8K9QK/7HGPnRJSjrf3RWZ15JlqLTS4vfC42imeH3a8WEDrMsX1qpQP2qcFHlBiLCKYc
1Vnsv1rsLSw4YjtJ+5YdfAxR4e4rTd0nevvk1rW9s6sSulP/2FXlXibxs2zSEBTRpWrx0k+NcI8C
kkAKzbfidmJGcNaukZySrj6NVrNrRHebxPEuxlbpseUtw7BPafkuA9qzUV5OVvqkCXlNzPK6N8/2
NFNcVKl/ZFx3hGl0kTn92U/d03OX27jDz4G2KChltOGlOEi/eKua+IIK6sCBNNQ83JmlDNsOVX82
SULbceWxxH1EM4mjlWGsZV3uiVbFX8NeEow1R1daF8GwdEZY5y3oIvSjaxs2+95USx4WZyeMLIhg
0nG1IeLaGXP+NHeivJhlpl2OWn/d5sLDt6Teech3xlA2QRHZv2xoG2Zcfsi52NCo3i7jcE9f862g
V2ul5VmBr+l3IprT9ZKPdyhxDw3eEmPKm7CyzE0W4QAbS3vHCPQWbKkZ6rl2XMY6xftpnco+hyFU
8rwPyaQH7KQHDelpMLR2tcYDKk7Cao95UR9t/g669PE9mavd4NUbd8Rcr0Uex4/YKy7ogz80VrlN
ew+slcJiGEmt3xhz85ZKq9lITb9OM+tqMhItLE3tpDNFmN0zm8Lr76UlbuLI2GrlcF977s4oaSHi
svZXmK8/NFNeaZwQw1iiBDcmY5uW4CeM6ZiJ6cMsFCpH/wjL16Wmcy7brruw3BkXmK+/zdCX+Kji
NWpajNC6PgEUzrdTp37JtrzqpMSA5ALQPhsckaHX8PbD3so+zVgfN7QirqMIirGPB09zqjKAwbJ1
jOkCSexpQW9IoZ5e5vnA1zUwqKvEBa7E1WQ1H4wNrxgd4GL07EPPYNi2acEwdhGB1LqDKdNjYlZd
4MVwfSg9UaJJ2MwIpoOEZO+1VFCvlbwcm5bXmLQXkYr5XDa/RMlwFZcjOmOn2aB3R1evFB6G1tyZ
It/a3rSrKu1tGOQb6BxseuJ3V7UPvYnlqsv8Y5Nal+aI5j0nZyWclXWPJB98Q5xsRlhZhutCQoKj
XY9yr/O0BqbBeKHCGVdP3SeU819K1/deWhqB18f4msBxWOKyrrUEaGzW7vte7t0sudHAuOowEfM5
PwKu4aQlplfkw9e+RoEtl+FFpWfZXR8Ib4EToaGmgsJThJQjvxAE3PMI2IfasVeZ66/tJrvLluGz
xP1R4SUPiEmy1ilSs8BpixUsQY4IYxqHo4cgHpTCgza1MMnsD7N3ePU88d5pdbUZXchrBUrNGu/b
pjYHdg9EsibSFdwKQSNayv0q7GkpIMT1fncAKgdrerVM86oSkhvVjIRv69Qk9lVWm0Aokq2+mONd
3bm3VcypcqSYbOfhFQ/9dui6I2STFuyJdpvZswmlor2JCrGzaGyEphyesOxyUGpwHw35MUOwP3oe
y6zJGVOm9KgmvRhW5cwgCJPVCafXa9GCCu/aqwI5O8weHOOLeEh0+7FWPSUSsDk05MXZzuvTT5z0
dzxpMSDx+mKc1AuYjK2rzGsxZcc0bg/whNqVqdQboFpKKLoLoaewEquhFhu2uGHVmiLaGLWI964h
F8bSQCSXOY8vmhHXU2bvSMsssd3TJ/e6eq8V1npQmC1KcP9wHIv3fkw+cI4NQFVYKaWFw6yq6be5
hOpOprdm4LbN7GWbiuTD0OsToWBXnVsuIVZU7CKm/Qrr7TFP4cK1DZWhQHCIjZSbA6/0jdn6tsxU
RRfO3UTpUK38erl1cw5PtPxmppvTJ7wkKoL+7PHysKtk/OxuooBMzeXoVXCkDJMCpTfP5J4CLHz6
uqQRAqNh36TFi+kSL5WkZdiO6UPtchL0yJeUc/5Q1vE7BVp0HkYc414/JhN2ECjeqMug+HfLhTl3
duhhsFpM5zSBhMJoH82BJr2RJr4bPRLusoF4uc2nEUicSlf50O8SDWcIzdBL5UXDCgX7S0THF6Pb
sDUBDAUIATZKJ98+dTmsev4myr3V1HaXIrWbsJ2d96jveeVS8ativ9Y788505yacevejVTYMz/aa
0+MVTrO9PVaf9bmzl5gNx1j13IuOR9S9aXk33bPlW+TGbcQqFESVefK6GVaBHmNCYWAsqvYEXtSD
+CKqlTXT+m6RLvS6uq8BJAXOXB3m1ht2loVzyJOo3GtrvuuXVEIBzN8K2j5BqnPK7+Py5LSyWs1F
vuuT9sZLdbVRvraeIRWg/oiffaE9xZW99f30oiiwvJfoa8p43sNGoAup3TGjuOmz6jXW8hfdgmej
2h6RQ7Rx7OUge5SMWr824exkEV70sdZkUM7a3jq3ZNziydeLe9uxT6KzWRWtXccAPnSH/BKdwla1
FY9Qjs+iHwZAH9ZVK/rPJtFvqkhrQw14I7LbY5Iv21wY5VsB+mnTtcXdHM/0bXL7hgPh63y2ejiD
u2MaDWPf7ZED2xyeARdfdRn6uck4LPG4V81Efqoz6OE4UNKPYHAWcduOksGIeMl9pBq5u288dSfr
6ZCr4SGZ62PhATxigOSERu7s0sGpQy+r7oi860KyZ5+Y+2AcmPdwELe9pETXgdORHUiDQFL9RE1N
f6pbDoLuQxNjwHdmxwtGHjtqNvfBPrt7yJbduggCPD3dEe6gVq1onsUEzqRnupzxw6FlaMVwMaXa
TunTtpzHq7yPWVEaG25nJj8K0RzOGw6KELqywtzaZsdJgOqM/FXtSUXzAVRHx3Nn8Up4MEOajuYE
MRAWK0z6mubxnYU3S3V9BehmDofYv1Y+awvAIBLChY/+H2hTIucr4h0+aRVzvvW5hTAYekxXLNhs
+/SZ4bsMH7QLH4tsSnn7QLLpcX2t1w2JF0NUhp2uPZ9Jo62iM8halmBx8reJrN7tMvuwTHmpijgN
dE0/1tpw3iTNOwkTVJT6NimQ78S22KWd8erSP0hSYW/AT/AOiDNKMybf1HuAN8voAaclRdWxYf4T
9uZZjVdh1zdY0Fgk7S6Nt9WQPhkmygXOXWGSGvmmS7yjbtUPRla8eiNOp479WkEYgzoqN5ONhw35
krtecLxjXx4JA6ntlQ+BbuZArfn1u2/Hv/Nca9ZZ22wLB1El+A3s2nFDNRGVMMFY8CdSTgJ8YrcR
3jDa6n61M4jDDCo/LnilfURSM1ux/aIpsDADMSKLzuQkidjuVNruq7h/9uN52GRpjUotlhe+xt0o
5+KCL3hG98Kpx0mKu3YiTNhJ9mZvrKqx20AirVfKhXDkITVVLLGy7DeVVR74+xH7mxlwd3a9KfFD
Kfd26Ttvb9V0p9oBbwre00eOZy9i+V3NKWuZYsm16/dWzWItqSQCvVVJ6LUuI6hmZ9jzCi4hBqyM
ZBUQs1Qj10lSb5xBhpPnbIvY4nwBUSXo6iFZEaYjjhO0GqNKD13tp9tZaOY2WgySPZbyXhUzrulq
l2t4WPFYXpVijGFK0DcAC5C2nFMZQxZBXJVrF75UX593m+k4N8vNNGcrTOkn1psuJCB8owq1zR3/
0XIHY93k+qWWlb85d7wD3nxsDX9P7MgOrEseDHl+QczWxlyig5VOBwAMxgYmCXRnjaJNuNPJU3QO
sDReDlr7rrqYnpV89ZM4CfOMP0Ja21sGipOnRWsZ9/qAHRLnM69dLJfUqKu265/HrnmEBTSvJhR5
4FHsjTS8o1to0ZHgqJKTLECjqZ4CghsJdBllxeCc9cia6p2ZduSoWidiVU6NN6wdlZ+ylAe/IwQj
kGn80FJrBYWqMEwCtSOMCksfApYyO1EDHwanvajc5CUx9ZXiSXdqbzfk4yWNnkdrMq8se9zpvdo0
sSzXkP7of2Gyt5eGgxgdkmCiAAhpI+ah8OqwxJOxpvnDajhPt2AdfyNq3GkjidK5+4k+/CZtlrDw
4n1ams82c2AE4zg7F62mStYfDdr3BIa8JxF+TDqwb4y432GwXBdGDMslSWl+noelMXBVyk9OAAar
SzPrT4jrHhe64IY5PlSjasPJrU5NNObrNu6u6LnxXzFGKg4RNBq7p95PMf10a7xCnD0MuZ0E31Q8
nzQSdtaDZd+wMJVB71j3LcU1PNboFqIB4pYzQ8+oy7CHGBoukRpWVc5YQ7Y8x6pIbDpK03U/VsGA
Mbzt1Mk300sznz/BXu3nvHkCAXhbU1ZRhmxkBngHrBTI5wZrI1hPpr8yFMPib9Ip+jTNBrtuz3TS
s7StYZUf5tJ/2lHzjN2aEq417oykpS3eSf7qqPzQsIfredT2QgEUVewFTe0+gJUOSUjcTjqL7NAO
K6iM7R6SII2EEiB17yg6S3m7YR3aoUovVnT9D23K6Tiyskt34KlxhmSvODsEcdNdLbW/BT7lwgUr
77J4LFZlitBNsRbWdqttorI4ug4dDWeAA1aK9t7S6o0+skkRVwO7rnPZs4b2Vz6p1eJkv8bzeHxZ
+o8pLm+zwZ2DKsMT5spl36XdB43FA1g8ms5jc9PU3QOsFbx8dIIb5d2fj4wZ1pNd7/5zgthKoKYS
4VWQ0NyZVHFUus8oqa9WunD3bFb5SVXNpQVwNuC1mDgPFBugaBE3hm8uIhspmMuEX83waYiW5VZK
3hODOVEy3ddm+9kPFqzG0bntzh7BJU2a/WzFh04bXw3M6YNv36Bbo1+KGjwtsQ+BnngTaddtUEys
K7997oBBG704zjoE7E4Hw0i+BAb83n5kuvphLLwolXqRuoS1Hhu3WT2odY2pkSHrdvInrN4Kgift
vzfLU3um1fuuSbaYXZ/TOvrNzJ/WtnQvERRd2KmjgRnmyTVBLMKGh3VBu86W41vcmttcY3P083WZ
IdSM0+Vy9O3fdYSDPiaOq57y9y4Hu+zZ6sAogDLHrjYoi7YqUhc6PTEfU31oEJS2dnRgc3pTAEqw
4HJNz4Ux35cDBzAvY7WwxuneZfgc1GV0H0nroR860uKptoT4zL3h3WD3B7rPcAOa5AqL8YsCvTBa
JQidZl2L/uBa0clyJGFzlnMvZx/VxKzfD7Z/EdnJXZYAJEOi1ZT2KTP9F1Wp16XPLoU/vZddehHp
HbMjd/nIwNesEE5cF8C4ID9sdVVttai6gRl+w3Z0b7Y9t0zM+9JUoEDgeTiFy7meFXiEFBh6BI5a
YL4sWYZGXdHF7tIt0M21FdOaGqrbqZt+ZyKibFyoZVT61NjTtaqHKz/pf9GFN4Jimk944jnS5GVA
XIATJnFxN8ieWsY5Za62IoRgpZGVVZTeo+c2W6eo7/xzh7w1aY1WnrNSWTEjrLgj8v2jtcyV2bWH
ZFhoSYz0nABiA51kUtPHKyObbmZ4s5NsuzB30h+0VsZfWlNmwVhLUFNgunL+mnRHqVbWIyIDsP2g
/lM6wL+TdLiTMxWIk5lOMKrUuFgKzpKJ2WO4HUb63tTAP4hev7XVYqgzEGAJ23S+JsRbtEhRC5Ho
hWk88ze82vlNaeK15ftiZhbEreUNoNji+M1H/AZPD13GL0qoc0VFDKATppR78r+qMnUBY4wfhyTT
wUkhvigK4YMVvMHuPrFnEKnDrIYGr8Ewtz9Iz0zz76E8mYEc1R00RghBv6jehoVjrT716JfKxJrA
7M/+idq8f9aLYh6v6zE1rxtm0k8meH4amQJNRqBQlLx4Fnph1sLc2mc5iKxVnaaDtqUuFY91MjQP
hpaAKJ49ADtrYNucVXsF8yyIdINIi0LvOM//u8jgL3E5tw1hJGZJZA1nT/Kftw3pYAfxkyxxwxLL
JnWgJxGlCfCDk9BkL/0PT/H5x/0hDDpfDiXbWdSGC++r7nPqBsRPehLtoVX7F0tiRdQdqG2cHz7W
Xyo9ruMY0GcFjh6KmC/fUWMZ8Fd8viM3RwW8lHS/pJEl62RS5g8KlG80GijA8SLi+kI2+5U7wNg/
BvvKpRgWVfeeZMK2lfCUR7aaGEK3JqqO8xia9RsobtiKalm2n//+Lf6lT9GxQCNE18+Gur8Dqjm0
KSjlo7unAuiuZ73LN2Mh1ZuQbLQ5hv1VrNnV03+9KPeYWCwf3Q+3+auTvZGoBpBHc4zpVLFOpH2h
hvlyP+t2s1UkA/zw6PztBDh/p2AlHLxupsVl/3xUjcHK6YlgLCf8xEd0YrT4SBZauWNprtz5zE3r
/E3nkKMRifcoHZ9je6G2epi94toeNfHfg1IRL2OuRwju20TqflEFFWBg7RTi796bIQFC+K02JQzE
sOpy84cP/817Y9mGy4qL0IoQpK+Xips4Fr6w9iWkxmaljMGlH5lx3R9Wt++2GS5AtLJN5vFZvPfn
XfbOKVmwH629bjJ9X/WFa8KJrHJAtblY8gbFZGGk5kXaEu6y6mo4eis/19+IE/306uFHO/XfCxSP
Nv8YhEwQ/yrOb/r/OCrbucnI0bDd/XJOI5+xk917vI5MgQ3jpLfjfPvvT/XfKwfXQ7yNexMXJ86O
P69H503k/0fZeTTJqXRb9BcRgTfTKijTvtVG3T0hZCExSSYk9te/VXf0JN24im8uBQ0FmSfP2Xvt
HArnGdC12FnlvF5vJVwYjXz6L8a/f/lq2c+9C7IktkME1L9eSvMCSdCr8TkcyvlFi0HaR3eurZch
icqfZZU7dVY4YfWXn/jfLss1vQRBW4Bu/LK//b8nGgw0A8GbR2fU4Qjg9Yh+2FeEEvRzBJ85Vudi
TMrsvx/rn6sk9h2WfrwFmPGC8DePageZvKSUB9YALd+Ohna/MKbKVgAkBJIOd02hmJtBCautxvrL
tf/1hvHp4AREwvdH5WRNmzNLaUeEUPHKJjQu9o0VqnMweA52WeRscun/dsP/8h45iAVBp1G0sTT/
tgO1TRGNcSTDs1Bec5o0zq3J2F5aNNXfDIh/Lg4k6LmgWZHi84H8fimYmy04LIA6OGUBbhjXzRBU
/y3o/d+uwqpAVjO50AGphL++Ng5djRlbIy4i9tZqF48OEQ0miNy/KEr/9Tosq5GPcdPD0PzrdYAn
QI9BR3fynWZC4Ge23EuZU/ztB/oHl/NLLeKxoODjD2jrYLz9fU3tW2ezG4QuVxBfGRHkDjyKDPKf
eiyscX5OVuEOaWvprjkgtkJjEq4uY3HCx6qzL+FYHWwXjuHen/LuG63E6kmUA4MaxtgN48p6cW7B
9cif2zYVH8ZrgUJuIKa+RMk2BxRz23r2VsIznHCtn4fAzN+gcTm0+3qgbeiZOCntYrsmHMNepjw8
5UwHbdC0ZeRl8DhhHDWBNVp7yjf9FaP7qncevEpS8bwhpvXvb8sFYmtskJw11B7yb72+3rfQzW5F
P62oX3KIgZWHnCsNg26+2/Jm+IrOkn80rw4/tJlJ5vADZMpho+J9HC/HyNR1wbTLqz9qcLWImDbl
eQQZlAk6pjUmuKNge+ovcuwVWnzbECDUFqX/0ofT9sme+EEZqbakFaAtvAR1UA8nWBkRJc6FkLeh
tYGUnfMNZV6rNS1MTmmIi/57PfoXg6OPTz8hMz6IAzv+vUL0iir3/NbPzzICBmrm1Usba1HP0AEf
J3uAtubCkvGswEVMGBfXjs3s/L//BveywP/6BvrOZV3Cu8NRwgl+2wAE7QPa+JdQSj9CI1t6g/8s
RP/WFzg+aOWrNFK2fJrdvvBw1XWeooptE9S7Xud8lpXxkVhbmFCBtJL5sEQiJ58gLuiBgwZnq4Yd
gY6snP2QLvU4Q+2KBu+1zh1wc5L9207/+47+WGk99pOY8ynYhYj19rfNs87jOab1QPIB2JVv0q9b
YJFLK9M4BuXW+5Z33efoJ//7qv/2W14YVeAkuCz1729rrQwnKMkxIcXJQkOyIojsMEwRQYK2AWEx
VNOhF67ODA3Gs7U2zqsiiuQvP+Yf673nU/1zOOdo7P+5miwEmTBopjFICNh2pxZmOp6sq6fIZkb/
3/f7x17KU6ZA4WYpzwIv+u0pg0Usi7pZrXMRWlVG9oGfiY7wA8eBkt4imLhWMhBZ1dn2sdnm/H+/
Ux41RSh2XNdj4/l1gZ5GcH8OK9lZU6rfcsRZ3wZvCo5K2utfdu4/9gLulHMNHypVw+V2f73Uxujd
jYKZdObYsk6zUf31pALkmP/9QP/tMpg5IbhxgiOu8rcHCmYS/VpBa4WTUvXmg+v3GA3n6m9O7svW
9fv3DpmHzgl2Tixdv33vshRGrjCkztR9xYkYQOhnjCyupnhcb/wVpydRCH1WjRcc/P9+i7B8WWcu
7ycHll+fJM350p9Ml5z7wEdIshX++u5NS/S36/zbLfIIXS+Jw0sv5rdfDM0hRZ5YsAF6pbff7PCS
HNX4mvWMsMRLvMJxcY21d0gG/QtT5o/PghcSVbETxfj/6ar8dosYV/PJ3wY4DGXbpTlEvoMZPSis
TSjYZphS6vuxgXgBUryft30ULX+zfv6x/vEnONh1eZUi1sA/nvI44hThZ74ysidXMO/qLFwscYQ8
f8nMMG9ug8D2v3/ZP1F9XNT1LjeMJ/Gyn/360y5z4YVgccuref6om+bnrPEg+FZ/cCSuOCayZTWk
9Tw+9w0ob6/BbSZEcqzGx8AfDgin0pIDz7GgZZ1RkE0noQL7Ths7/5uX//J+//L+85fSZYKLFYcR
r8hv7//cSs3RHnJTQUbg0e9Ffd4AAGWjWbaz61LAaPIR/K74cKAf74fNYjbozUM2rL59DGH5Hf/7
2f1psOQvCtgxAlbsC67rt3cGT50awgHMEsUtuYlr4pcvtFDcN4Kvim9NHxtaiRoMxUuvmVccdO/2
n/XsBHjiMRICSh8d+sfkSRYfG/Ptd+BxBIVG2qkt+p6C4WW3lEwd//vv/mPBuvzZMcZbGlyu6/5e
i0dlFSNdAsSh56K58wqln2mRR39pOvzxLXMViCa0tS4vNe/0ry9WHEQGHGlZXYmFZFNI2MhrGrdG
+3exu21ufX2x5+JpcBbr5X+/Qbzh0AsBqIXBP5XT/zujisaCdII6/WoTqNipYgiQ8qfp/N9X4ez5
R3sBNg1bGdwdx4uAm/z28Yx9Y7mXVuGlbbXKTOHsCG7nbXEOpnNQvCDqcbJ5duhrz1BsGUxrchKE
XOW5xHZwRwKtjk4cFRroqnPfYEiqnGPtRSuzvgSkgfDkeVHLcOBG/E9mdutup1vdfMXeOb6L2hpe
7a0LP+XkIcgvbS0BcZkuh28UVaF6I6hIf7QEF+KYiZb2ndOxvAN7jXB/luNok3rmD+21XxZErthD
YajSA2IaDkUsnAfGcsN1XirrYc3HCVvjQkgGrlCGewnj809D2CzPo8lLpqkQXK9oI3b+vgJ46yKl
qaKDsTcsS0Pubjd9b2hKE9n5UXdt9FLVhvAQydnn04ZU/CGkv3qvEchezVtYfgqbcT4qVyvnvAgV
flHVRXVJpnz+qRZeDxQisW79tSffXs0ccbaI82tkIIE6/kamCzRLiRJmNV7/KSHlgoC+0rM/haj2
3ptKbAZlHTm4aeB5JZj9eXRnwmDqiUPIsDkiP7jcVeYJb77vi9xmMLniRGWiiK2WtEdkd3u4uYQu
aOXiAnXdEtUdMNfhaZyJpIoJV/kx6VCj3l4BRoN0VY9itOtn1U0zDqe4mQRyrZDrVSr3tmzx8As/
TVhkZrKrwRBk3lg385MKpfW1I71HPVvehra0svoNg5dPTE3Kg2wx7OAq9DOcOd5XBBkLrRFVTswI
59jbWb2a+B1HMgehtAzz7ehrq7ihYx7a3xN7gGK665XF9dDWLUlYnYnLI8K62bucFMJ9EbZItENO
v1T8Y6mcu5ryBFXcGIr+1LVT4RxRurmkeRX6m+Lo+JHgQ37SUH3YRWpRfhJB5+zx1yGY3kjaCvY6
igu0qFOyXtGUJRLKoRBtdmTwLTFC7wrviWfEBGvRXQkU/SecqatkfasGvKi7oLf6c8OEBBXTaOsP
NVDQ7np3VPecDQUWg64e31lYmGM7nmWuYiFRl3eOepGrHdZY38YwWxPYyAQ05YDC+WaQ9azV7CFc
6YO3zcwYGYhgJQQNVZBYd6603XOZ5OV3v+g5QG2RSMy5L7uufU5ap3+SqveeSJfcilvjTvVpLfP6
rsXawbDYQKXukSh1SNBDfYmdVMEzunJ9rQZiGYIp1bWp3/HHtCfXSZr66IZQGdB1m/I98Uo39dci
fyG/JLpCB4JRp86lf4VKz7nWUOMhbOBgPzjGVqfWjP7XKh+FeZC9AsWMxWzxSJLtm9tBNubRskkY
3XFh9dHNoON3sWu5Pz0iVknGkdsbwZQlPkkSZ+BSlUfm/sGLl5Op0RCztjN5wURCsn0tNFkIK1o9
wPRUadmiJYjnHFFxLB19aHBt3cWyCS95MchNSBBOiaos3sSEQaJXBhZJidOoTC6yj7bljFfk5jWO
BSx7cmN3ZLpP2QQiiMhTWF9Ns3afOmfpMgD17l4bLGxyXfN9QiwqnrfwurQwC8eLIvR8laGd5mNS
fSsDQdgePBt1mHzbIHUsMe1pEuKYxDrOD+Rk8xkrVnzX15r2e7zapwIAQIUaFI0Djh30Vm1AX2Xn
bM1lrxKROHUKsMJuCZklALrmC5pzy7LAtif2WfmkKuDbIqJ0J/phPsF8xJu9OuHsZ3O8hFeUgP6h
Ku3kkfy96aXEkE28apM7GNyQQp7UNvvoYyYTP2zC21Z0TKitUuj5xGsPY/OAq2l20suJg+JinC/Z
kHNInPvgC/XZY1klqVdifzB+IN7KcWhtdAKos+RaJYgQt9D7Xi2dEXvDcea7I2xzg6vevakDcPIV
qDp4DJ2FYrDxTPGFetm+9dC0ndoOZcCoA1a9cr1IvyNnu8Tab5g7dm7c5ndBr0ghKEGJB45U6Zjg
s6G1U1n3K4SqEsWx6YhDBEqEssq1CEJzSRLp9wOBzhDVy2L73rWAcvfSNf6NJQAv/6S7Gw/pUF2Y
snJAkvnA294hb5N1cRF/yvGpIwGWoKbqEilZVY6svw05rSccVQPGJ72QlEvLo9DLPirB2ZN7OPPv
UTezm1VsALQWCGsJcSZ3dXCqRwFd2kemED0tk1AXtLJDWixv5BAQOlajRYFOO04Zc4v1Zz1ETg8P
PViwz7dO1J75TzrcD5VL+M9W1q1F8EMefu9QTz8RNyoIlfMslMNO3ITveVdiEGYCmC97/uYAkxP4
TIfYK22pO3R3kOfgaPevuo/d7oquPpIZPJbYPi0/II4itKehecEoVG07i13kKtdtx/mzmPk+MRyv
WKzaqMZ0NYU1QU/0U/gkPAJckdqT88CvBGQHrcVaIWQhZfDiRbHZOxE6RRZg4mAIjl23rSMiucXt
QFwDz+gPbs1mdSPp2H1m4FudzLZVP0mpRdZWC62+kXY4f4NVoUbmWwPvCW2o2AZ3dCkn8lhwZWOW
oLxu8iEpr+il+7Qei20cb4zlhAiMxpksBMdEaPFMHWiBzVsvP0Bc9V+C0paHhfOqcyVy4cjrlgfl
nKdAaXNFst/2hEAO4kJkhXO+Dx1tfyQrXa9H4faJw2mGw8IR7TvE/7UoizaDBJ386DAh/mjKi2LT
lsvE2sUsetg5wUIZbyXhEh8s3BcKD4FJ3rYwIAS2os77WrvUOTQ96TjviHFiM8UAtRyiNUn2KG0R
gM1toTEmTkH0iaEjPMNiguNZhrSWOWvFPYE/G5EDO7gansg8rNUiFTibPi+qYZZjDfU1nRTrR7tF
I0JDYIJ6N8KM/yn7ICbKbxJGo/IevLs20VjWoBMhUNIcyhxCJLzkI7DpcGWAXuKfAijJFe2ZmfCD
gVJtH9puhUx5LOvvCbIawsgJIKPvNxCQDpQlbA+Xj7LLiFfU9zWfzfWaEPu2K9wKyKQwibzpSQAh
6HjxvtnDYmfB2l/ELoWEnIHvrvpRhOTdRZuFGqeeB5dsQ9WNeu+bKuhSHW2sUb2fb99lNNTUXbpw
P6vGEqcY180NeVG4iaZmmoq0tPP21uvm7XnqEufWRdlFbb8EE0aqYJ6cdMgDenVb1JcquwjZyd70
PXnP5aazNxM3VVeupVDJjTUiYUuyIc+8aFej14wviZlJpTXGfZryfHrtZrVBex66c2tZK+vGsAmY
CPivd7VtDRjB57Jpf7RuVCS72alBETTSNJ8Il7ZuZsqQD1kq0E2C1WeiZnO7+jz3/ySvMb04XM65
76z21b7ptwoFZMPhcCzs6z7OxY2KHZPvqGhK/zAliiLC9nqyM6WP6msXlVZBi13LmVFqFavUrm20
635TwcghO28+tfShVlTJcY5JzWkhIS5IHYJ93fdypXTUIshczyx3dZE092OlsXWMUfsmc+EB4Gha
C5+ZDCyin91ivJc4TNGTSEn5kKMtPYUIXF7R97d3TZ+Mkvhbaz6hWXDxKY1L9LUXlXNFeBLyqChO
zrM9hQV6xE1dBUO+3ZdNgmS2YC87JUISDQamL0RlOuHk8WLUWgiBJDb2Snkk9fJe2HuyMK37dijX
h9FZN5wl+Dkel9W0T+U0XWLuFo7f62qILewDK99SOEbr54CAwHvfreVxxKBFgvcAEyeu7Pqct0t3
hbhuK3BIGlnvK+RZR3+pCBTpwj6UqaNLczuEDl4QVLIvdbGJEfRc7J8MUzuK5chV9yiqcdPIWHuP
wYR3j4dUlmdnbuevVPzOxlm354FWFT+E0rJ4mHDeXDz3EChTEHvYTlQUWrcVWT/hTi7/RBNuhEvu
kFBhy+U34u3u8tC/ESX5vVsQYSJmNDzeoJvTryxJCW5eozlohInappPbeNWxkLX9ecZi6Jy43Ha0
2HFRzKq5lrsJ3F+2Os2SBXHjfiH9BgsNPqXxZ0DEEf4Fp+nvm6j3zR4mQneuAaBjt1i2MkijugKz
iWSlP8wsoOV+8Ra6dOPiQs2QmLB3Qz96N908JSEoJuXfqSCurzn5UZiYCM02IB+gl1E+tDeWRdLM
DipS/947IxILXS9xOjDRPycrNq4ycZqHHrUaiIResI9HUbksaem1eIk5fdR4+3VVYVvX+Hcnd8a5
guS7esBKEVwVs7d8r9DV+CkcEn3DWVdcB6MVFWcQtowUyJKCE2oBwgTXU3iEoubuBAlE8BZmweyC
eaCVnnhoRG28rY2DFHrfurF51QNyfETtyy1BmNGDQBT/xa+V89EEMH0QMpdepkodfRZLkN93M2TL
vjH+KZiqiNXHsGBl4zrY92UwkwpLRcSpdVpgRezcInSJ6fJ781iif79Zmmmp9qOlgk8DKJvjFtr5
XdsY65+8LPKjUYFV36cLDMT0A44th7NHuVXru/Hr+FwuZXLbwzaIbxFmw0Eq4vF1tJdI7o2DBu/Y
64LKOCjFj5oS4d2dhvCVmAfB81RCPFChSeIdl+rd1155K3Jr/Agbvoxd7if5FV8AvOGFFbijm1UV
7wh2xRVCFrKNmnENfF50H8nkWExZxVN5XruKBxS0VokxguEfdvs+D84GH+5rIAbxFpFfg9VrnAQp
dg6pcZfnTp5qMLbdFXLF7WYCevADJHCl985coINNZMyxSFsWL9MF4nPTa8vcI56YzyZ3rHsUSJzP
W4jyVbYxvcHjC8NjPetRuMAnSRJrrzkGNxNZtkMYp9BrPPdpaXVZXLtNtPKu+bn6YRX8oblRMjzO
oXG/OrUpqvvIh2B5LFsWqd0GHjo8L7OjkpTEdiF/rgTWkX08hTDfyKjrJOFEW9BktcutX82NbaE+
ko2cr21QRCQwYpf7IqM+mvceeEt7PzbaVqljt+sXKOBTgiIM7MzOHiw8fo32x+EqoCAZgH2VjsoY
cVWftbOQL49RojJHaBX1dFTt4NV7JXqSQr3JhgdZNvIVDcnckb+5rDcOGNAtnQbfxugQxsOUDosM
u4Owtrghl2hzYjwjfGAXUbwqsxAUB0r4wq67TEjVuhnIAlJyXbKiWuwWrXqMN6/NdwW9ZzsdBya/
17XnFMs1EGwfVV1HfXFo8HCZdKzHBeh45bzZCLcxZi/YwUCPTRH3uUUu9N+8ug0blNopql6+07Ad
CQqwFRFNcZIX4hGL3RDsxwRbJ1ORBRs8cQk5xKD+YuWeJzumdSCpIHdl6wz5PoqtGQtLHVEgKjGs
P5J2VO1D7vf2qxmFl7rCFZmPveZtsjckmKsRC0jSZoMJV/njsqbaxK174AjbQffmNYmv+dsIMyYx
a5xTyf5Fb8ElEzH1E464JFR6M+HgA6LN0+w6RC+iDl+H86CmQH8edBtrfweuVsTHNerq8oGYbNs9
xP7mr6/IQpmme2buh1tBuE91zWSPOQ8xBXVLuncdgxmbluB7QHMqOpZyUoR5ub7X3tad1fHaMF0g
o63yVJWqJNYfczQHnEWaUbO4glwjmaRagiVrNN2pXWAvMt5tQC/EftVOi1Q5N0YdLsHZw94yEYHb
tG9FfFvi8HfSvgnr8EBEYJwcN5K7OHT2NZZgp8+b29n2zA8f1wTr6cbBghBeTAR74OibnUoUY/pq
CRjkX3m9aZZrzKKd/sbBgFBKKZfVvzFA2OY9SbQC5E2eb8lDE9nVE010JbPBHcT8KUnsqshCQUj3
HtPSRLDz5ngvFjr2IGVsS6qkxYCHUEYfnxLWeN/CP0qfszwAP3PWdMIYiXOrK9ney6Rc2BjmWOJD
UWS50xzJ2drLOVrWk7+RAPzSbrMG0WL0Yh8pugE1bWWPayvXfL34gGxAQN5A7cqePvvuAw0u1MwU
LQUBz6PTu5wvitKQkjbV8SnmZhucB71YUvpRUX9NFyh617koxhsoKJRVw7RSk9CDXcPnRPht8RiS
TFjewstLisxX1SyzMpyK8aiDCCqfM6L+hZfbbe3JeNb64Y9+Eb+sIDejQ6hdSFLIU+hD8TagkEhm
ZeRVsNhKpI5XIrxnEXJlVlUsRJgISpM/1tSFJMeVLJXXhJgOzcHHfzDdBW3hhkcdCj+5F8uGZW4c
vAXMFKGjuBNLubKh9zVgroE90z/kspnJlZcCv4MGPHppmZBKRa71xflYzUNTZHUrnOkllOX0KJzR
Co8Wm8xbY5MGfLfN0Wj/5MdA6r+C1LDO0zJW4bmXG6bHNYgXkRJkZ/g8VcNxGuheO+IScnJW2MCf
hmt6DsBgNEMXNjK5caqKg4p5f2tvw3hkRmc7h8qiEKeWdGSRxYFFpyohtAOGh11GyTHhsGofF5lj
bxEOFWXq4yfzUINVa51ac63zvfaw/T3qNpfgBazGjuF3SXLRSIjGNzgKO7e/WggGEZvram3Hl6Ix
tYFe5gXyGgkRAZx0oQJn+1JEMSozCJFNvVxVCc3la2f14re6XaW7U6KyvLfICsK3MK/oaMQoCNpD
kSD3PNlR7iQ4Jo2c91OTuLhYhF9H+02RmXz0EhHr54WVZTtpd1k4r3Puqc80HcbuAPR2UCcRiDag
e4K5RuaUmXbcB2R0N2PePfJeqDmr3ByuSj/Sjo/OU2sVAHNwZ12yCAjxcmyAa/YEf8YGPLJ1LQHU
FAN0HMYobgHERdgpMIL66otKYD9CQ3QA2/h0N+U+rKL4rSSN0qcn3sb2riRvZNltpgKN63ScA5mF
I9uDIjou08kLTHHdwRYvD3WN3uWJn1XE1wCmoFCEelrzb5hiRIyhJ6lCQ4/cuKDsdhz4xnyAXBGZ
4uDRUdWZ78oxonDGq5PRhs5XWPFxq861k1CRDyAMcIvWTLmWXVy1wuJn3abpJDdrZgxfuIs5Rp3L
EG/Al8tn44xVwJmKmoUjodjy74ijGFnY0zyYp3CWgZPhq7TcF8Q1jnUMl6VmWoNTsRou3pMZC4rt
6AK7zuDqCjJDHRvvXdXOkqcMROg0qYV3+LtvLXF38rTLAXCqaCpeiWDclqt2LgcvsybJoaRd9MWz
uxhTp6YTHLLYlUX+yHygB0dK9/TVr8f2oDdfh/domBLBUDxwrZMt3RBSz0XN3u54eVV1dEQlys/E
pQT9A82EcLitR5i+JDN5cjoLjxFmeanO43XaSdRG/s91RQ0Ho4SkjLvp0uj/MpYtYxk+ysjNrGbZ
hsw4C05Jl2fHbSSNvx2TkSzyb3nRTBEsQpv28FW3iNbcFFqPy3XZqDU6zKj3f4Ll4rabGpwHWiyg
ytZXx3HrZ871lncO9WhjwKjBhGDGbsa62MFa6miTRI79w1mtCZagF4FML2x9UepRFX5YFsbNq3r2
LKxwVWWaU9zrQF2NW2516VAA5cjIZMf5ikNPJ+/9rHJWz8jvMLhg8nbSZUPIuY9If2IHBM+F64vK
djA/aqzIRCVX+MFh55hA3/S13Tg7YaLyW78qJlUGZmF+XATMu5t4Wjxx42DoUVchc9X1GMWqvKt9
EH3HJW8ZVtABZlwgV0/F5E4majr4yi6gmilXjRefu8kZaNTODyG2csiYyATewSPD9z4e3bq6WhB3
jEejEgmIhWQ+6+hqZwCNVm7e187AL8WJ1pn+VNXdpt87QgxZnfAi593LFAPWTStdafsuJnd1OgUL
1QvaXAB6N7NXJOY29xgpPeHdGptn1GCI9eqysO55J6eHFdaNOlDSNu2jisuqTgVGfxcv8oBfy6gB
ikDlg1E+6KC0fqiWIQkrnp45+O28PkQpgv8epPu60DLCk8ibB8AVx/y5LRVOGJg61pINZoZyMlGe
i32ivWqjzbXhFiyWYhJkMsMuycYkH7yrdVjW6MFd1YiBc/P9b4AhHU6P2+S7GZISyiWb0VeZDptx
4KINQdffrabp84zXvK/2stEAE6xcNM31EgaMbFx8HcBvbGYRuAvxXqUTuAm53yo3EITtBTh6L4Y/
5i0N3wWSrMEts7jHWX0j9ebIrBXoRNN6I3c12+oxbOnwboBuynLsrHRRNklMcWUhxSY2parp2UWl
SfWUL8V9FXvVkqGKKmzaAC0jDBPxE6VrKf0vtSwHks7sxSoyxcbr7Me2vYSBWdzYV6yNRbwH/dtR
rVTwTFKb8otxMwyrBguyq+aPTgZNddH+J3OGiMHLM85vNa63rWPchylMQpxzbfm6EBavYNN5Zbij
7lLypuMt1RyRQu++0GEzM+tCdwqbbX6Ieu/FBeJLNlfUNiFkktCVMEZ6IpE1yZ3iu9igwfyMKumI
r4QiXkaQ/CCQZGtFEnHaxOSblbtl8+rwtlcaYkNQ2DJ6dIjGVeTj+i1GXhN51YEJz1Zn+eR287GL
rTzYiQat1c4do+u8itf+K410xueBxLOQeRj1i9RtW3c4R21BZKSnupDyvpawDw14CBrf/Ml0KqsB
VN9UejqdYXFyciXi4Ac57uH3mn5IeUunLiQIXbE9pmZYm+7YecDKoOrZBrNcCykwLTRT3BvbIcEd
C3k7Nq8JvYru3Clp3jxUKuv7hE7HgZU1BOHt5LehOnr2wBve2VK8apMnEKkA/Pl069EQX6gHHRNa
/4jTG6ZVpEH9ZqT/GgvgxtzmTwsfzwZIo4isW84EPn5/ua3lVSNsBR3KX5VZs8hRMt9LWXjRM0Wh
U6QisgvrHd9hk+yBhITNvT8hpz2NKyPFcT8X0cb7cNGdMkGSeIUzSgQwDwXWJ+vdXer4M0fe6pmi
MMJNqnqXSItFtTsbMK1P2wyj0C0SGougEQ+Y7rFxE9YATsxsWSYP1xNHPWYJli/WWz1sID404Wzf
ANLCz67xHhZ7EGoMAxAXU6JjkPcxgnsTR+0pqLIpdDy1I6ehbx7bibX3na2saC/BE1CWO3pciAc0
GKWDbY/+cAIVMMwfAqZjSdt5a9s9Pbe5BM/GX/3s6a7Kr8ENNubWj3CyhbttcNT2DZvgFMMu11oc
QsNmeaC89dufVgTTDuSrqINmYyYxzAAiqDNm9ysyuYpVpweulzOZNLuFPBnQJ/Eg8ywAV/kRD7a0
0pplWd/NskF6nm+baE5UTK1KdczmkdHb9vRpmPJqPuhGFbd1EPagcQrkFGAKfWJq+qHD8V6FWPs4
tOafNYSxFCuGbn4qV+Ph5hxrflQ5sUI3XbzUeWbRwnDv2RDsMLWiLv/OzJRRWC3WuT2gU7lQfqM1
jq4td8o/SOb6BImgkA8zh0qAa63vlU8oOwaFijti+VJkY4RHTl4MiQ0naJh1TREMZ5OgqoHoKM0t
x46kytxAUUt2HLCmHVq3iAISwRX913q15jSwq3BNkQGtKJAGv05tKzZTVqPYYQpum/JpDCqmu6ta
4eJfOq1juRtQGMijcugYIYlegj1a7O4HMfI1WdFlvj0UrQxNWvlFWz4FxKcM6SL0uh5mxiZfK3fc
Nn6CzXb3OVmyww4yvfeuo2lGVG+vCwnP4za9ebUUF2U9vQqO7E3h7oNKzK+u2QBuu62M7geWYNYg
17EMrJxGvqALHzem8EsHNWFi+YKIXEGzh4h+QfUq5b+hLOpuCVxPHsdO25DsKDD37PPhsLetqf5w
xjI+EgkQCXpicfeKtmA5xWKY/V0AVHNJfewAE/V6nD8p00bOZUQTfxEKrRgvrlo6JoiSSpyZcWLu
wkJU9/UaDLAIFMvxrqaOurs4vJ62dvY+4DuGz203Q7ViDG7kbde2Hp6D8ZLe0XuXhqmc9PxI/kRR
H2OAOQ8RXseamZuFdt4JUb4SMWZHD5ZP56yf+7hPh9GpaMM35BrfDHVvvcUa4oY9NNMX5CT8Git9
kbegKnhdADaLvR0MUM29lZ0xVTa6rGNQB9ZzTMYP3ep1Dj9rTDlfFkvZ1AzSKrOAYcp71C729QSy
hyYw0mr7LCCC+oSgSTmcFdrQuzyuuhusZi7qEFmLb0lu8w1VdD6IJ9jQi/d+UfHcuL1pZ5acI3U4
z+0N7XU4/U4CEWibhPgm2kbQi2BzCHfRiKVtV/rBVu/lCOKfGAerTqN8AQXaQ149doWnnwU7508W
Le91tFhPdhOJ82iSFFsLjaG+u7RO156h4ORolGobEJqrkhMXQEG6k3dNuDmfi6KyeC5lvCZpFwvr
/zg6j+XGcS0MPxGrwAhyKypbsixn94bVY7uZIwimp78f72YW0+MeWyaBc/74Pc8paI2gZ5HYOqox
j5Magg6ubnWnjL3nPMfrqwsMWRnXxrUX9zibKnsGC6weuZjBdanD88n3FEYYpE38zKOYmiHAKcnN
HamE11qJ4sDA7T7XKI6qMzOUuxpCAjzxuqQ8z53JhTCxF9+ESO3pMUoDiVrA8aIteYeczK5lVofM
0OV9ilH6cGBZR8RT/C1OX6Li4PRGUGKwEZC7T90nujJbNFRF5DwaCwcCXFMxzafKSpJb6k8RKeOE
010KfGXt1lVJTRSlOxyCBUlKTNv8UyMpPT+abd4dUsk6SthUg3aHb70K/dzp7m2aD9+9Haj/TPzP
3jYBVu2vcPdeuWkHcFkAGeUF9yHiE961hK+9W4vHdyyyobjPMyUB6yEFvp304yVw9QhaEBju3woY
8FJKpb8KqrHPsztLcLtGkUzkzVXNiuE7T4yDxW9EbjLJEzRpHMEdpoGgpMKAxFXN/GdUdIOfyiqo
zzU0zZ/MqdU3ipcF7Lp1o2qTWyBOF+yvDRuukFWKXsYXDZknnMzUXVA9sCydeBvdDAqgmXW0wERn
BECyS1YEVBE3EuNDlPY5z3CBt7Mb/9GNTVCFOU3iaKCuE3tSmaGhUNSQniHbMlXHXkmF78QqrCeb
EtxbF0TlL3R7tp9hXWJUW47HCt2QeSgrm8YOQcYIa1vXG0e9pOVzP9Wkd3sNebKC+QHGzhXEjmU9
TRVA2DXBZM38VXvafJgGQeBbO9Lw6ptkViw+/FyuonabxFP+Sq6HP657Jz+OMznEitCEsDD3tc2f
2EfuualZ0jX/VNHfjtbDF0o724XY3yVmKgA8h3EdckgMM5HRJfGXmMFeYpSMRse/k77awXlO+tdS
Y+PuDfnPwuqebEdw98dxjqLPam7sXQHT+YnePnpWrQddF2X1AzGy3qWdKz7uWeXyg3gf5mpy+78N
zwRXbRlbB3ILuR5WnuqBD9vOCNuxxzP/aH99b+qRQo1Qczi+EZl1nqX+s1LKX0LmPWtjR2hBN3kj
gu+KI57pSHa/o9sumgTNkmAgPs+vioFZbZHE+vlh4aqJ0e7U5mMMw+0BjibJx+CvqPQ4gnVvPBQW
lwKD2PPiNcuz6br5Qi4jbRmjV7iP+Ogs8ugGVZ5nrFp7Z5ZBAWTam4dMIbNhzjf108wzPsDd1/EV
UgSkGXNJu4SJmdT6OGQw+7jECqJi6C22H2QXczr7MqGscoJsjmFVr0PQLq9dOXUXEfX1Fh2D+Bus
xYuxY4+slxB3A5cZyL6z8ee6Qhim8wHiTXndYRB1edADY0dXeeN/Q6f89ITPlz+SlHQQytekEX4M
s+y9s5h6e21qSRaX1GPmyz1RYhmBbDKt/hOFlzThUBn+a4ssyjobkDDezh5LJ9nPXunxSKXCg80m
B6nqUhLeOKhq4wjOp8uDXyvfCFWKEOgc14Yh1lgtO8+OOd0xgiiavLN2IHLuW9TN+sqrihDEIjoi
3SQAZP/pKI7ep0SYL16PYGQz61j5F35b0yVRKoC/VCQFCcv2D17bBTKUU98SYs/1ku7NQltvSU3q
spUtNoqpcZAohjnR1g4Zq0+2aPcKgFNQf7lDxaKJa498+hd1CXB5yGMC2h7rAqvkjxxSQcak5gi7
pWPpFds0qCmLawxuH+I4rIeA0GAYFL4tTHymo5eHpCWwPqZ6jmUx3g2Kv38DFQ0RpiV8Y0pd9THI
SVFpGyTfiwMDn7jtSrvXpEUtuQdoVvC7CC1ldudx7tb07FiR79IBXbAjdz33JBGc1DuM5gJrSSWM
MxOSPQWN3k0FByFssrdnSkKYRT3S8uInA5e7UO7VYLUGWs3NcLL8cd8gxfvIwDMf/Yi+CNbF/CQF
ZBoxgRwWc/019o1JNH9h/eTYSQ9FZcafmJCJ+BqVn2PEJBh76+Zabk25JD3wimXziMXGH57yemuN
mFuPSKjbw4IlhToRr3hWfdA8r1ndfNqGN/1ahktDTJrPKQCrP2UvTTtm88bk9Ndv1mQjyLXSPkE9
YUl1NHJcozy43Y6Netn6UF78D7PkwzGS4GbBYvJCxMOIogT3O0FuJFVtTTDDzUhKxq89w1m7YH4b
a1oYfc1GZ1tSe+eTQUHUqSQVNBzy3g3LIFheDUjn9wHe49Uk8Y7OFyHvqpHEAXUOwB4SKnoNZtGQ
A1NV97njYSgKp/6p2AuLTcZ1fe76FFZsUGiZpnwpyYVt/P/kWC23MkMrnCKl/Bv5JH6WlLnmPCCg
xqEIpvav2UaQLsbU/xPUfUYgDEvxNCaNPFgIRsKkLy1OfzsX9BQPBPuSSygOzE/fQ5EBnbWW/zUu
vvh0FsO7FwzGdYhQ0WJeqOd/xeKYexTZXB2rRlpuoFYCMi5Q11mMN9eiE9mlLwoikjiQyDeNlv1U
E08nzeInJen7JCJnNDZdhT8cIbQjMXkZ+mROto4hqpR7TOtWnyZNI5UqlnKLIXY5xJ1Zs72JLvrq
jWSYsUnp9i/Bjj1lI/i6iCGn73SpK8aSLF3D7KyA8MBalLgPAqJBvXYkBpQ2qK8Jz/h3X2Y0ZoCL
b3Dg6iuxahD3JtHmsYNyRrqo0jj7onPa18mpDgZ/I5DkYHKwu3fWZ3aHCElsVYJREbIoqn8tvx9O
Qdo56laq65Tl5q4gaeuka9f5M5XS+F4mCpx6qMOPmAt7rVrRf82+t6+8YdExnwEm4rQl4d5ZxMWM
FhH2Vjb8RqppXikR6rdB2WH4zqOPmNaIFx+2+HPM7A+h4KLdRbVfaNkI0Zeuj5EYov7KvZ8fm2bK
rXDgtmU8LAkXnovA+7R8OcOmJSjh1yygr9xW6zgBSnKMadR8tTMtFKcgv899H7TBdqoJQssMMqdl
yo7iTNaxGabylaYftfcARvcN8MXdqGMdIsAzj2Y1BfLQDn2G07QmExpxfFSs+/YSH+SYpfYDed0O
aOioLiNszEHRRxJR+dD5xAA3hLSiAW7bsM4Kpwt1RLw+iZHqmCLsPZSOQm7FvHnoSPn/M+NTDEv8
E8+w+u5LQ2sUCnLD5E8NTCCj92kMClFS05Nwm8ugeYHRHAW8a0yOtbOgAEgW70CSFwE/o9/uKAke
33VtJU/AjahxAUc1/zV1Q9gokuaupOzPaA6q58gOWmYWVANbIty8D710yb+xpxd2Z6TmyvwtOYN2
ouL6nzO1xtXtWOU23UAdEBVewxrGHEU/0qiyFJXkeuTbUVZ8t1Fgvudz4+1Ih6efILLrnPjLiIsk
6mNyH2uzfUEcpv4R+pQCiGcRQ2Lmdx8010SXqXWtt9GySGpjq4XtiA1rE5MgBwLjkofN0rpdr+5H
4qi+F494kjyZydfzdHUEdyaYxx7tVRVnDlt4SMGUXY0AD7mdWx73tkvoppHL13YaCI1nTn6iXsdH
leBMRJYiQ2WkBdM8pGlMWhg5xVHDGhRXZ93jNtjouc4fRdaNOycJ/qMVADu7gAuG7ysoVkFccFPu
UNxEPhBJbRWO/6wNZ/kIZoRROV+IqSgujkG5oK2VxfAze3Gw0WimWyE6ZFRu+mJkUXMhP3u+AY0p
HPfle2wRcEl2YrEfsgmFHChAo3J9rRuwn2wei5Dvs7u2+ZI8NEyzalNJDxkFHAePyUQNG31Tdy6I
5FbnXsd6G9WXMk3FrqmsmBuoRfMmvbG+oYWdHgkg1m8LUNbZbHAMOGmp+huUdupux9hBmuVhPj3O
ue3tVqiKdnPYlyfSB/ghVcvHNDVG97qA5F4kZ/t9mYb5cTSktx/zpDupxTZfJ2S9kA7+8EDT03CL
7dj9UnZag+hQ9gbm1yZveQfmvszMWTxHXraLNUNM1njtKZGIRQk+9e6yy5e9xdZlhQWC4A8TCwEk
YOUiFO7kNDQAPZnzkYwEdg54GNlRZ5kf/Wz6ZmG6L37chnafX+YJtY2G+NsgHlwuJd4XkijnnquB
3EpZWubRThrUXHFhh6U3TlSluO3Rj+Lp7AMMIX5rKaeqmnNuZupSeWm/9XXXHAxz7K4pG244cBts
rE78CqdPGMk4lZaxb8+KVefkCE3qMlPsta/jm4oIVKv86mq3+jWiq/jBzbvgaozS2wbS6k5lwMWw
5JL1BhSR7GZXMAyiSTD4ql3T2vmhakt9iXzaEHpjSmgVARhPPci2pBeoVvvy3tqSFLJg+MBR+cJh
R6HGwhNsS7e7d1aSbgZNfLavxTZIx6slOdtMliG/9F6WVh7I+/iuuB1Q7Q59WM/+Z2wBIuc6e46x
7t0lB8ie4ZzjjADHO1ikxTY7Jtu486brlPdfU1Zx+yVmmAW9szXFUJwc2azh9D6EFUItb9M6fgJn
J0iW0JAGP42Y7B19oRdU5rc6YvSjEa9gFFM6uBhoK7ZNJIpn4ZISaRux9Th2xj+aOgnQmFGUEsYr
dl3R1CdemOlCFCylZqp2yAZuvsQM3dd0PAjx0HIGNP6zYdXTpyJCdi80PnUjogqMQDqEvXmEXFmS
kbtaNeys/uFm6jdJRiB3VervqbadrRxMcfbt9JmhE4kvMAIagZgNzEVqWbjLyXdcegyK8YKjayDd
r5+xU68hHsDuOMvqV2zOxc5mf0Sn0R1N7X4q5REEQUXxNFP+zJtc3odaryRBORgHRLwcf5Hn0W+B
WtkzyOMRpWieOiwW28iO7PMkdCIxmelbtIxfbSt5AzrEfnR+EzLTNAkZitnqzSASdcNGzeZOaN4/
Qmne4Ji+ZdXppxhkNEw8pXcQnTgnuvhTe8krlYXdMwhP62/s2mABcOicOvhZXv4ry/RW8lMikXPs
5ZAO0XEEoyLYWxqgxqUkYT/zdPHccPMTPb3Mu1HIfgxdtCMnHOjZlpqrapPOLObemKEyQol/oXVG
hh6f4HsSO8VOryJCzpK/ZWIg1aHkBi+cuZ3xrDzYA56gZWX8ZRf8VY2ejllL6m2WwHng+rGRi6TB
K6X1/wD1yiNZBqjl+RRvnl2WT60toHdcpxsf2KjEUWAj2ztV+gddvHlFIPBk26O7qwrX28sCHrsE
DAtLttAHzCHIGnLE4luXWPZk3dRfyBmKdkGFxQvmC2yHa2PhrErilTYenrvB0SS9Oj80R15M0/5j
DeIpGQv+Si7ymxEM3zp3rlVXmceiN9d2KfJOCZD5Vzh5ADghxydyUviETCxh2m3rw6DbYh+xrezL
uf9jOKuDdCkxhuCEiJYmeq4o36FLbZi/gwojkiH/c0aXqdS1LU6Wic5zv+OLYoSR+E2pU+2dEVUT
dCZRT0F3VRmIEYM1CF/ppxRPiL+6NS9DQvm46S8PSw+NzD2scGy5Mb9FbF/NAOEKvPLWUAaxyXOT
Ep6iVxMYSsC5YJd/DB/lq8jX31tPiiuFy3dcYgSjiLVyLEYUBze7dw2mLZRV2BRA2udah/CZn50V
FKHjWH+Qav2jlfc1zUiDL123O6I7scOJMFTybQt1tI2EzcgesAXgETgWaUI2W1pwtkVwo2h/w0YX
n9yZ9BlaE/ooKHT3oGKXmhGcRI+Tsrunihl+i9wo2rRwihy0JG73ARMyys2Kqt2IVpE8oLmjRrQ0
NMWrUU63QPMu1UlZbH2SmJG0df2X9hzobN3cPSoJfhATXdK0tvYIox+91kHGNIMDxslYbrxhuLgm
aqnUo1xnQYRMXCjFWwbtzS+dVf9SwPTCLPcfOS9/YITfbctrDmXn2JvCMrBnIHaBFqzLb1Jx+mcb
jeYraidi+Rv7RoHT6kxgdTc8tz+hh+Jjnwduq7Ek0JqpbqvcLN8RDZlQx5UWL3FjfkwV6kwfkUm3
obDZ+wG2k/s0Qq3VF6l7QmFLW0ex2hBny8linFmzw4Y9UPLR+d5JuVb8BnpgfVj2JE9OZMjn0i+H
Bz8gRr7EzUlPiU3HWJ7/m6hBGyubVlK7U4dFxREx+G1FmaRdZSeytykxq0aXLkrsBq7VwaFMoz6B
IHhPbh0hfVc17GELsm6vjt4UBA72/COxlg9UGkwfLU+SQZHd3vXG5BblNAmT5PRh1+nJWBb/IUPj
/NlJvwP3gAXKaHbvZvuHqZfGwyq7VIrFk/KOo9mgMy/bMmFMRCyKovJM7su3kxc7Vh19MeL0H+tv
dswWjFJlXwQPqdEW9Kwhe89COjDkAXXeb4HSr8w7cWdWBRgUy9rJ4RGj3IIxm+Xc7KMC2dNmXobq
oAZx98Q8XiuNusFGKk4nCceSVTRg4M2kzhzk+D154bZWZzZ3C/r+MIyULmXKzmA2+MGGNQKz83gI
h5J6ZHTJGEh9C+Yz71C/1+YtiboPs2hnXCqt2i3Ue1JYMmXXuRhVjs4ss86NmF8RH72L0nT3pqbR
e2woP56pcdgEwpG7oBta8q04Ck4e0MC2QSMRlrSD4DJfRT0mZjW4s5iaC2oWRcKW1FouJpoyuNdZ
it2zxZXf5bN/qIjT2Tkoug5JINsdLnCBByL4tov5pxmHBThtPHPecOg2LdBLkbxCCnzVymPBkRxD
4DgQ8LGVXgGuVwGhV4Dk0msjPZzzqw0MON4NebW6CzYSnvN4+h3h5B/7QZKWb5jNtmyDVyf37lUg
7v44vme9a9ALoDDaWvodJ6axQZG2xxYB2BVpEo3T/MMvSnF3c+8T+r4OE8wj0MuIu0sNSxK5hI00
pven0dGzLdFu4tcjM9uNgu2iZRCirEcHDikGGec3ezxMLK7VpJ/zObinHYoUicp2OxZgLnXngzTM
DFJS2I/MeCjFzemFme59qtLr5Pa3NbRtAl7YRCsdQvK4xfaSzOwaS4rU2HpYpPVOg8e36FlM46j6
GcvEo9aymB8q+X+Zcq82QNst50Vf75vU+CWVAzzL0Rc1t/ppRKTD45ET8oTF7GVCMME8O/YPQJzl
ObJbFxrPXJkQMbDbkoMiDPMfaVc+Ppkm+RvnAvwXBvVEATbVKlX/XRXxhe8nC1HGBTtiN7CMZ6sZ
NzM/lmyNAyf0bleytnBGZyhs0Aky/ljJceqiT8Lhf0zZYK2MEGTw2dFiZOVXj+rEIIrOSx3cSOb6
g3WyDuOsa05QxvTUjr713gGX4VOIu8sSBzfUN48Rkt1w0toKuT6NsLGdWzyuayEqkg2IooetlpfS
Tu42LdIbxx1wVLfPZts+4127+K3/ZtpFEbqEw22ID/Z5vYnaSXKqFVCF1FSYw0YqXha9NlxxRdde
T8keoMSldBtJ8LoldrhzEeMaNm0QVGoc+t6jIZWLOgzwf/L2aHpq+pTDpUj8Hp1Nr45jHBkbYpOS
p9qd2lul62UvYy8LnaBa0FEMC3b9kQL3Ei1ftkY+igDVTgQ6fXJgtc9cpvpUo7n7GQK7O+rYm9k/
CgpEcR39JmV09g3sNcKu6n1pl5c5JzIerdy7B3TDyVNNF6PHwEgtbXTWU/ZJSDiqZa1usYN01Bml
2GeOSWFdQ2exmzoqLE3x09tRf6yMPPgay+I2J233ToSCRQWPf2M+YWPhAky2wwTbb9D/DEsC8BsM
E2JYbu5Xe2gpEx+cAX925iFB6a0rYs1ia8TlN7tnvJkrnF6VjPsTnuLmhJiOihMD7gXMpQodq3gq
lRcfrcqdWZhT/9E0UJIl6EF2E2WsVNOOL1EL0KU6nDHY16gOlK297RL0RjlCe9+9umX5HM8u7aKG
vAQpjXRWBGK8au02rZ0SvqaTNhSdujR1vOy5Hd5MLa5lwdqVpPXe4kGkp8NMtyId5rfCNxgMmt57
8CLYMGPI9B7F63/WVDNxu725wXJVQrDY5JA4mHqj4TtRxmsq1voeQ1DXoyZk0hnGJsYlDLr2eJFj
Yp25wp9yTZGRGoD0/SSWR89f0LDTC4EZnUKCv0BL9au96vGCJcZJNWbxxWuN4sRJ5Z0rikVDVGH1
dpKDv+3iIj3B25oPC4ny53GIaDpJg3E7OQyXFEJyzcuARmVchA8tjMYn2pF/eQZwgn4A74vkQrTs
wURjjrIELQ7HeaL+m8bZutPiQ6Gq5UwEfFtPg5rJ3KjanZTLG1oCelYna8XjR+sL0gWyNlq6Y0LJ
09Euev9e+eK5knb668W+tS8qxwxNPfBxSjc6ZXP2oQxjeSsdSFZyt19YUha0JTUJQ0mWtZsFiBDW
m4LaAeP3XE5XWOzfyMge2RlZcQiCCD1+1SSpEvuw2Fb55AxWzx8kf5E3tQ/YlGiNjPV4gE7St8VB
dxSt4Q6ELj2KyEdtMpo6dB1X7WQti5D+7phSAdbPOidEcKbLMDStoX+JHWrlzS6oDo4/uteCx/Il
mOp/kdXbT4Fb/wmEfmp8cJDBM7ow0aO1VXPW3MsZBRzGUp+DWJqI4BdKucr0nnr6NKNeulJ1gLqw
GsxNYsY0Orndr9+UzxryexOky5oLW3+j7Z4BiGnLQyl9o3vGOIhueEm0w9yaC7Z0ghK/U6TSW6t2
jEdDdt1Tyq+/s/DuEYvASE95AA3WGa4Wd3goTI24rll2KhYsuS2OQaDBsDetTxixYCdsrIujoXv8
yaCaozuAmGGjINDBu7llu3whH7nhScKkkjK3lnnp0JTDVhHPFdE9qjHuWoxjWFFlcSIcfArTvk9R
2vR26EQUhiiW+O3Q4n3cmPP0X9YkBGcOXMwOISU0eiCBfjPgFQ9Zbtlh4pPfYQ/MvrP1hMo7OOG2
r75qaVBPYjfyO84D9wiYPN6lVdxTWXwliTrQ+6sxVjTzYzvKq+usvXFYIQJFTXJR6pOwGaGyzMBj
2w2MbNXw4dYz62tufSqQ9ZBS+2I316tXQBcXN4q+ssT5L5WO3KBGtnk1Uk5FMymdu0NExpsezfZq
F0mwqwv/MHWMI1MQvRG69N+Qxe9zrK7B3P/WKegYeUgQOqn+iBpsqzG7wVcr1hwXb/kc7Pxl7GVL
8CtkMPne+X5eUbiWPZm+Q4D9VVpF+3e79zswVD9O7npgSpGaXUGiVNvP9I7fZBF9pcCFd6uzy8M0
WuXjMIIcJNhzz17Xs5CBu+09isdunQcV6vYINQJ/vKJE//B7745j5ZSZ+ZNIsheT7lni5Vx4QgSo
gTNfFiv753YIb2eBJJaIEErmEhgnYhOIMqmqp6BOeGjy9mIhNTouEVcEBn+NVA1vUsjPgJVodF/G
NEpCvfDdqUWdCf6jRs1ufhOr7g+ZaChSF3Vwr1i9IPznvwZOycfW66cz1TfiQRrJF1kUFCiupDLa
hpEm5OzL1QKIQprPfB3tTIGO35wZ10GbNM+4DwmjGrXzVNk+kA5yS5z8v2lZPeU0z9Aukx4YhauW
Hb+ILjblDWQ/aCP+iwjR22e5JMgHc/Pecegzwhi/HBxtBYdqyNQTYnK9JxopK7cWQLQIR/pFntKp
sl/Y2roTCTVl6Kx2URqrsLf15gPry3nIq5/IjuOb7/vfbT76u2QgqAMBQH0x5+I6O6UEWenqC878
v8NqOkKx+ob30yOTxKVWhnTUjSHwH8MoY4xxjXc1WCdifijpFMlbHIO1VVGlt+QQ1bsehfrGhCsJ
oQef+7Z6SNb+rtqKPpdivEq+6c2Qagxrc/AmmPvI/h1f/HQVSri05cbdsjCEtxTXebxQA0Mkjg5D
kL5ZPnq47Hb4guQPKYP6GZ9BfsXeSrhdQpkXreJkAbLbFdfJapwvwxlxejE1NNfSSnJitmTyyW63
7ONGuIeqX9nfaWrQj3pe8MZmaO/YF7Jdg8KBZmNa5Lay9eWVpEzKdvg1T2t5a/clydUgRRg3Vhqp
KiSfXZ+KoJ33dazskyEL/h1W6f28JEGoart+jKI+ffGVD4tCHsLJ63z8UrkPm0d8MNjlgu7L4Mq4
oDhGI+4283c6U/OzQqxP/SyrvXblmFLQGpM61iCiGVHOXQVm8Cull9MRq4q7xUJk7KsqA5bjI07G
w8LdZ4hNMWa5vxNCteuM3b/AEZHxQtjEhpWHdkXCZDaoSdE+IrvbkXpqgS/0I9aVYLwoGWPhcVn+
VANCgSag6raiByOk+7bdNcKy9jbT6AEVJg1Luec/K7QBewRryVMRWQpSfO2XAsXmsmuN0Kna6bAU
9JNKw/GJfDIH0ohTSeYJ6JIHD7bvPRru28mW3ka3kU1iHCV4W038LWFqDv79iHa11GLQEAmv6jQZ
wTFAGkXbXDaDKxTOvlK1CsfKmk9y9PQRCGS4JM48vZZWQ1BFPsUXbXniLNPm21/W6pTCNpoL7hn9
5uV9dVNBYYQdutETVz+NkDhd7z0pkbirnNLKwvVyUKe0Vd1tNA3rSKqePloMDScxoN2zDVDvAonZ
lncOX6BLlvRRe+bwuj5dN6Pqifvu5ni7tIb/gnHUwUWQTf2bhSDzOxYYoy1Y/B9nwAVFyHFxcOeZ
jzZNWfkx7qGDbaL5oXSy+V6pCl4thk96w6NGL3rgiScmfXUgfkKxcXQSnNu2P3vtph/LONevE9jg
o5hr5yhQ9u+RSLTvo8ZjG7vU79FLqlRoL7H/Q5ZHB7LsYNRa2uUPhoPqaiH92Gh//nT6QTzoOl3Z
dGpHMcHiVQhoj7aFKzd2qvJz1oO8kHU3/sS6Auzu0S1RXx4bAo5sSH6bBFsx6TxQKlHEZ7Tt20Y8
ck0Wh5hg4nDqgOS4ZOc9Vb2Ii1ACndFWGeQE9OKxkfSH55MEDSaq4wRxU24xb7VXsJ760Zqq5k1W
ZbQimCN+kMF/UF65/FHdMlyVHxkfmCk6YscaisVMeynrHYuATx8WzE+49HFzmzy1HGPXyfcZrCvV
6rF6GkgkBolu3V2UB/3VREj91SHNeQy05qJXnhW/t7CxSDmWb+SOyx6trnXE4F2dEAdzUs6t9xi3
lN3quR33uhTDuZnpyIYZpi40KpNwbLJmu9K/5zmuyTcHK37HWYrcZ0LS+ug585qHgUACByFOHdz4
Ny82h7tfefZRTVZwlMrnpo3ANbeLUrirxRRFr6sp43eph+JVLovJwODkw2tvQaNamLr2CdqN1Iar
JV2RWGczWYDGKNJJ+yh9gdtbAKwIZyTwolXBo0Uf2a6K/fg1y+gjA32dXuDslw8Z+9GJY6bc+b7G
QDh4unmCtAwem0Hlu8REBYGUQF1qMbjv2J5L8i/qUl0j0sFOA5FrL1qqpNy6Trp86iS1LxO3I6te
uXzmMpKHqVhIiamkXm1b6dkmnG3rkN208yXrHEOJvV0PvxDPnH1bsBWBLXHoe3UFeu1ZxkIlMKDe
p110tKtgJPGJHDLRH3OpZJ8zLOaZMYqe3qksPqVIx5sPKnYFuRn+E6oEwsODP77AKxfvlgNYvu0G
o9gtGU3whKI4hM4lATEU2YSob1Mm7IwbUyrCxknmQxLUDqicHYCUjWnFbRCC4CKEkqkg/dJqnQOC
UILFlyHYqap+7jyZkm3XiepBiHG9QoG4yMpE9okwDA1Z6jlfwk0xdhtxT60fMPKuTts2By3wuZ+p
SP6C0ubsCNpC3EU8DWz5Np3IXrbaxlczatD27ramFvEvWqVmp5aAbwEeKPhXEkl6K5ICdY4onLuh
SPFH0sOhaSA1BJAzc5zigvJyoi2jMGaN/W8lJF69YAHdWahVAxCN25p6CFwP1HrmbOEKVwNKBR2d
yA8jDa0ummwfJHSWz0teXJrAhOCbZfOIUhKHOzjRdCJlJTsXhQsnm2lLXdC0wkaR3bMRDq0emxHS
+4FKF/vW4XLaCTT/pF7I6pRRtwNvOUXfY4AuZRRV+YhLM72tKVpbnh6wSnMmaSJwTeA68BIQcYRx
nVZWuamYUreSOjRoy0ANNFv3C/aIpD2zSfwELezErH1ESUuQvXpkUzA+IoiYbbu5JDyzOxNd0k9d
DcwqvdG2d7dwjH0nsOxjXou3KOzQD1k4Rd8j15+ftG8u5b7RqmDs9RYUHYT/ykfLXDBe2MkS/BjE
CGAMcmb9IPp4+c+iMpXnuHe+nRQ778YiFunSWOQRpF4Xha7Q0V89OM17UM7Dh1NOE6xHi/5hQl2/
ttXsUqKYgEYIryNbpz5lHSp/0ZjOmT6//wwjE4dqxP1BnG8UWsAwgDeJsZOc6r/Ax6DEdoFJqjec
VcHhhDw4ySMeHrLyHBpR0r57Ql+svtzE+ZFezopkTRygKHpeWNNgiF1z2s6LLM+wEj5IM4tho42R
K56lJFn1F/Fa643IXGMFTlkWRnfRt7zidi1tg2vP5KkYeEcQiyB+wnkCkx0UU/NUGZRE5rX1zRhj
39IsEN1DDKi2hfEyUJf/3ynVzOw+lDnQbUbQBOVHPQ4wOyvKU+VMxgMSVgspkUsLHxmcRALIzjj1
pFGD+c9p/1g74GWD5BAIi576om1lRXTQk/lxSIANj2SCIMRlZWp3hpqW/eqV8A45OteX/3F0HsuN
41AU/SJWEczcSlQOlnPYsLrtNhOYE8Cvn6PZzWKqWpZI4IV7z82gzlJXsYV3YO2tLKC5nKUhvOlF
Nc9w6jHzsL0lMhJbSP43T1Pvo0anv+8aVX35wYBorTQq6h+E4WVkC8s+msWijzBbCaeIzd5BBxyC
r8tl/4zkaOC0Whiargbf8fD+2xIH6qAIkSvqd8qKNMrzJMOchvSZn2VusfFRToWNGTxPCAcP3kxF
DvhomCMGecNLDuXxkDr3VNil7U+YlxiQtQ5x0NWgHpbF+ciynjgQX8udCaGSQGS9kHxdhQgvhqnZ
t8HAvNAqW5LLkETUAO6S7QRsa+JERemGto/D0QoPBdQ+gL1WIf7WRjB+OU0V8ohZ7ggRh1/yH6aD
BiECOyhWbct6rEdG2pxAdON9wK5d/jRplZ2sdPKfsTPlzMPMMkX1NTQQKtvpo1clt0U1U55Tbc7L
FRvH9DBCDnnVZdntK77jFXaNYi1QobwYE/nupqHKx/g+3lloP9Hp+uMTpSAUuQDZC3EdBTOiLNin
quf1EtZtbhu9VVJWhyAPY3gBjIquDEMZF1LxnDovlld/sYNzh3TuaOnlbqwuMuvdK1v1XMlen6bF
Dy95mXgXDi7nnLAVu2ovxszmqUr8lpRQGEcRMAPsQZA7j6OPAJJhQsT4jjSgKfbjKDAQUa/wNVV/
IISZZLnZhB5C5xbRAlVp3fjwdBwDfTu+FCmvqFBIRc2xzn4wIpQ0KBAhUjQh3yB4qz+MeIznnBXf
ryEQ4mDq4/66YwGF72PBgT/+kVtVeCPMkBBwoHRnVJuML+oEuWQQA0mjyr1SX9nbGisDah/lG2d7
Vg9e47qbdkwxyXeuLZnoFNU70nbnHKB8TnGdL312NF2PMNawzat0C/I4htNE030NMLRu2DQl92Fz
29nrynSSnURYyYKp68StMlvaaB5yhkJKEG9NtDWDNeFD6MDCOH0FtZQbw1rcywIdGchq2MIviBdn
jXEyeGkqpg/DQD1FJox6gt/QIcoiNzZchhI+piO9m8cy9dwbFr4AOYvPuEusVwgBYmcgxt847t2y
Z+MZ2Tpm36+SODEBn8zDthvV8AEMu0CFES8ns/t/H02gcKjDmhtHuVtp62+VJX/5idhp+Kl/buEd
rakRkcOVvfzwJtd9rk2XjSTxLLuZYTI3V9k9VEwR0Igl+V4hgHRWum4gMNYueFsmBwe0ClitMvfD
0HkSJVRom3ROu5/B8tB6xIP1BonYWRsJe0pMbYNnQbTLg6dG5O1T05XdtkZvsyYnvMHLAWeqt+DF
UwNN+q+VYuMqbLFs8Oh5G4xpRJcm2NFbexR/Ulv8G6ykfpLlIPaOsru1thJxwBBUPMEloDKXWXtz
7AQyMFDvj7bsiANuuE2PPUuhFZgNho8S5yYOdugRMlDNYZwMl6+fpFeVIBzbK3NQ7dZuQ2OnWLzd
TaPLbcx8cQVGPR2Q/+pnPSfBdoRKm27EvNCs6DLEXjSJirP1Trl7Gdl93SbarA9jzFhXjrqp9zAM
gu2A6HNLIoW9CZNa7EaAXMAsZiASlmRXKzRzrLvaEf+eeJrumGJmS9XfssHtKSrjrURysq0DKz8J
X4xHjhrMLinq1XkSyzv7DeCMruwkag2HTQRmbEafFE5FjAzSKO+p1MafyfT8t0QsEJMnSmxPFeVJ
GkYH/FR1yaFIGn8lZg/vllMvHXzdHNlt6CLMwrHe8v5m7k+wpOa/RQ7pzRFTQt8VezAH6uUAMbN8
4L32VhKr+27Ox+DsjHLZE0ajHji46sNQZSb7XdlbH2bLRm7lqFRcCTQakBFaybsxV/6OnTqeCR46
uKGWi2xShvZnOvpLc6gmz9nFQYHltIzNvUd5qXaQXFHnKyQx4MdYOLbp9IksxAIYr0AFsgqfjkMz
Wf8yK09vum2CvZdhr/UwVB+xsHcaxTOwa8+Pfz04MWt3No1f3h0afDm3dbpuQ1batNuIxBLmS0fZ
uOY5sQdeBK9T/kUNBhKqvLLEwXcVBVPoqj9VX2QHQPKYVBTzlrOjQC/33DxokTnLEAY601aJcRoO
sG5kucUQmagdxC7WjlMay3Tj8zGfe9F/1949DAzV7bE15uHmNaL+QP/ZRXGP0MOePB9vQ1i+TGmt
GDqEDLuwlIMxZsRPBlHVnGTt4CdI8MUroMYLAkMwMCdPqPCTnzrZ05rc0evyPobqHhGYZeXRAil6
UzhyL2XhWVduQJT6xYBYbzV44fyCNqXau3ZY/TB8mt4StbA1x4hBGnAs7vzOOcPES12vyhsLBwCv
tSqqI9C13ucmcYuv0Kgy5EJ2iIWKNdYFOlYQMHuq80e2Rcbdg0UzOZtAgVbuUHdvebDQuIxNKd+U
ydQNourEHtuvd8PEYe4sbvIL/ym59KKKdx4H6bqzR+NSCgyTGyxnvKdsXFczS3Eb15H1R5Lu9egk
YIoeDBnG4xp8vA0XfhSPsxN6UZWXGou0dsgCd1j79UwJjl4MK3yd9nG+L2UbG5uWdSNrW22fcgr7
KOUIfk9LLo6qU8m+TTLnA1wE0BurmQ/gcrLHFPLjeWL5d57Nrmb7UeljsGgM7iQHHsa5Tv9REhV7
hgtjVFeZc2VGlD3aZie2oi+CqAEGvCXwGaW3q5Jhm2S9OiimJ8gufR1j6MjnfT/3C3v13F8Luvi7
Ho2oR2p5KYONBN5zZfjkvxDeUL7qeugWBk9mfEbHlu17Z25xb6fBKujIrY4aUuw1M9mTWTNw8DwH
Llwoqkg7FHYrEGB8Wakp2Vck3TTcgOrmzwz+C4SamXheyKx5JVMZZRDwvEPLFpSIckIiuTwYN0Q1
0SvXXowFpGM3WZt5zx7PZBPxyIo/f28a03hDh1Fi3YY+rkNZPy5hV9OPIXN+8KjSXwyKq/c+x97V
Jn65b2clnkmlL1d4hXH3pXd8KhO45Cnre3tvGGhOnbpCiFtRu7LC5FrxzfHAPIUrj5kLDcSC4xKK
+bryZzgjhYo3PNzWxsXCFHEtNL+xJ8Z3fKeCnVyAtptPs7dy6p3c6nvG0NB7a7/GBAkQIQKLVV0R
q8KsuFMBvcQ51ZNfP2e2OwcrL+sRRnlsTRLstoW9y0Q47MYW5yZ2Ui+KOzQR1VzXm1wgM+j6UR5R
DEATGXEcu3lc7RDzVuF60RxqqO2H7rKMw7LPNBkm2lP9IRhcfz8aqbIgWSe45vNZSTsytcz/WIxS
DgVIq1VmwqEOrJHRoBL0hiiY8QI0ATJUdwAjj2P8xWpS+8YTo8CNlTFj05RZDefmZaTuANLiyW/I
QMmPA43yZLVV8UkQBKeHbnlxVqGYyDsJUhtzc15HXWkneiNrdvYg7+z8wfV1eYGg0t4yOoePWPcd
CotpWX67KgcyxxG0cxqvOFOtNLeAYfHVtggbChMfknmnaMGaeTh6qSsjJ8UDRrBzsp6wvyMTHPSj
z/m9RqlrnJW5DA8l07JL33YJ27QqgeqjwSTA2bthTSZ+0VLUEObgMKzIXPU0ejHLJIvB3RVzJK7n
pupOxIZgNiJhZxNXJnBkOGFrN7WpRgNMZmVkVhB+TVUr5JJScLEVVniuZXhF3hEW61nin8dkODPR
dP3J3bDja/CUGY7xORgy3Sm7bT88ZTY7DQf0SCBd9jbilQUkAlLzOSMCbz04CakqRuifsNnyGvpc
Gt9tVn1qN/e/WIZgLSFCoIfOnjFsYqVsDZvYcGIIOlhFfTl3LyZBHfv2DsOHwLx8FV6cHztcmDte
UjjepjVgpFY2KiyeIOm9enTRbOliwDdga4ZfLB+M1/AkRezY4nd8tGGUeAEoSgf2xS5RHdOeTKOK
6QgEe6bU5YKIDRvGC2gMTsomW67dLL7s3J5I2xjs5N5UC/XU0NybK2/whqNratYUdSbVrXYEV3Ma
W7mPAqRKdjUO39UAkusq2g7JIbgWF3dB1lLSgDmjZEvK8ggVZtrQvIV4H1q14ThEMmN09iOKYfYm
94N8FYdZN6xEn7Cz53Cjbqkgu+9GdIEbFqntusFLjZM28zHqQyssWeUN9T7tU+yIPrrnx4Ig8tMy
ZnIHfwJysTuDK0f3xCOjnKuuFOuSVMbvc+1CFRi6yt4CqzO2GO75qnLNokYODHyDBTqElIV3tZYl
xlXY1iEzxYQV+hyWH/w0Fc9eau8aEgv2s5Gwme4KDw0XW1HkR5lPU5TkwbqXhtyGUONOrMibqMP8
vRFULawEjA6EQ+5Cgrn3nAb7BddD/BrTY0cATawocOWwH+ZCbEMDyUCrRPvCsRusldQkegZV89CR
GbJF2BmfMXJkHNxtfPbwMII/U/aPI8bsj3IhbDttLn56P7U2Zps/mNp8A83WHrvOQGMzGe2XPVXI
eCpPw+RIHEZgg/NrDdNTTgsY9U51vy5gXM1iSGEG+MkrYSb8VHMJfwQR/B4E4vLopjqIau7VdY01
keWS3x2WBag3pumJb6XyaVnt/DsTUtI5yjpySeG4qAYWG/YneeLzB9EodXyeLE8frI5xdaJwbizm
KP5JXkR7M9bQUKWwYIbOOmv+ecp19rVAPZUNo3OxMfium2WWH1xbyW+RzP2uJ0b2By62fQ46IsT1
7ItDnU3DaWoWfQkWi4oorQz3mf0TzFGlWvXVeS00qRnRsKsJq9zAxRKHCiwC4SKMh8gnqhU04gUZ
nzXbE/u5gtZVWPSn1OKA9HTfNk9Lkqa3vmghvjVdfuO4IbomyKYtlGxcZHntiZ+gQXfv+4V1GBhy
Hv1ZZXuTE++kUUSszSIYEf8BnG0MK9laFjAOBgPOcMlzni9qD3s3DWLeKSGzG6sGb+ejM321UWEy
feoHfbUVFHQAZvfhJS7i0RF/u87Tx5rR044rBLeqZnpuTLF7LWyQNZCoHGtbELJGvbaMh7Hr8qdy
MoeDl5XZtrP6euM4Sd2u/QK2SuPYzsZQtXPz0AY/Dgxg3ucwN/duVjQt39SkDo4Ks7NZAV7tpGIz
MGR3Xw3EAb3VfjzjNXe8yCoM7EzQBQ1cG8X0WOXMvZplVNFdyrutWFTSI8t+A3iMawamAC61IlR7
fyotdmmNfbA0aDsN2fcpoDR+BqtpRyFWXUhbZsKcbnqZLa9+bWzzt+zunKvhbvZggJavla3Ffvbc
ajPI2nxhDNtHzbzYW99X3rFLHTwuGJP4/f0EWaVU9mHqCrzneAepwKTbfDG9eme7Y29T/AxRnI/U
7QKh/r7l0mMCMyCX4nK6eETJIo6xsvjmSNHuvaZ332EpGPsmZnXGPn24GtBu9xZBPJu6DfJTi3Ty
b9EugEwcVi0RCpxkj/g0eGV2WfwwbnPOeT+zYwumOyQNfaU3W+17zRpih9LyF9s+ovBkxgsqXcZI
kOnLQwf1laU9swA26MMf0snqfenG4yot0hgR++IfWUlwlsGqXAUzdDDyIwX7qYEBIkbndGcPrfE+
dFm6E2TJrL25VcXa7pFrKjMG2+CwzmIyAaO+tGfCsQOuASKlLGMLbnWi4JdLVOne/4YM2f2tBxyj
5pwRgEIL2/5YjVNGTenO6Ckr/xLT6WxlEHa/hqJr7EtZHrNS68jAKgITb5C7yrCh1Njj0B/MvojV
bh5GaD5D7FCw46di8TtBvK4d4qVxsYTVwQRdt4f4CsXBB5oRBdytz87cT1tgBgSOlPNwt8iS2Vfx
e0cD/ektpoG7dMHClKT6O06ld1bC45h12ctVYeCubCzEp6HV5Qt8X8SdIMlPNnz9Gy/YjTp/BKc4
e5ivyolzMs9hfUj/ccmT4oK4tXuEPMu4DA/fhp2Qfb2vDNZVyGi0wHCy9kyOeEUEwgc+rPmLxXZF
MtBSm/Q9A8i7zHT+pN4w2evA8bJDkGIPYmGl3S2YVrwDXdt955DhIb12lblB+KmeQs9BjumT3cks
s95oSBLsX9OsXXuBz48yVM1eB4F9U6yikW3BvI1yhrwRiOL3CtLSGlithRacXgor47ixPT+3qbBK
/evYEhtZdZeiBGnwpEMWXvYyM8vMXGap8+zevIVzALGSBiTFikv83nlerMVqgJp8XmdrOiGScRAF
e9O1TKqOtuZ6VWNiMAW3f4FotA8od+7atkqjMyrUVU0pzGUfIySMhcBrt/RA843aF52aNvWBTez8
LAV1opY6+CTMQ21yVEyPfrZMXCfOuIOkKc1IyKW7TO5URIvJUodKlF/TFnqPkQsaU5fcYfKxpi8I
0D532nmoAnJpZmr9VaaktxuWojtUEAXwN2pWBVz5zUuMdjDyraHcsKY0UJpQFhTDYj110i9+c1mR
9NR5jk8vXKSoZ8k3WFEeensehngde9AAAgu1ASSssCP+hty8n4E1d8JAm1yqlYcxHQubx0pNoW5e
+bPp7DCUxW948gpKPdFYn+482mT4lfqnTp1u62bNJ2v1b7JfKuhC1ZyuvEDV56FIEFNiMHyuvKZd
yxQki9F2HsV+Ap1htOHHxWaLkp1ikD1UegpqEABywYtHk5+/469w30rJYV2apsPcK2XVfdfGTdat
JWnghOO6fTDnynxqlFFTp2Tlzs+QFFqezQvMgj7coPh29gjwB8q7oka1DeQYZX3uwKjRY3LqdYo/
EoeN+ejEvWZcikkDZtmA/HNADUJ6hLEeid7cpPk4vhWs0S+GXKonJrS4s20RwJUxRTSY0HZGhrsu
N2jd7PNsMN1ojFlFqHj4jpnqniFlVbexi4d0w8oK3R34jjJdGdzkXPHFsqmWZrkiqEc5hJg3OViT
Hk75PdeGsETNoE/730tAubWSaQYx08OzvwtVaPC2w7Mg64L/3+AleM5V3+9dLZIdlxjgxUKIhzEo
zAjRAMLhwPt1m9He1EytaWQtEaIZSat37qB05+OD/UaGrh8moAaHvgYizqgIQHCw+IMZzS0Cr1Uj
ABMAOcIAw14coSpyC/wO0m//hfDxnlvfrk5N4ZC75InPMRfpt17K8DnVLfB+15LI/Cq+Mvj06G4t
uBasW8M9Vpr8CUVG+TPJJN2yWxu/tBOH56zzbXZ/rWXoPVhYJNEhAP5hNdgBtL5hvKur7PCFbjf/
sXA+fRXFaL8iB8GXlpIS+jG6o/1NLxM6qzjl/A77xqFjQsH1EqLkAaic0s1uJKScG8Hr/hKZBDt8
TX24/G1NgeTb1ibMYYuSa9q0M4dvUNTue1i45WPOQPAKr2i5C0gdGlOP6O9kgNvbzF12GP3B+gKD
759Cypxk1Vam/rDT2N2mxlTvRWwZr9ypukXnh7fRTmBctakVMsILJryWZX5Z7i490d8jEozcWFPp
E4Mn8J6JqX8Kq4LoPEQHh2Hu9fuYtRlLEe30D13XZjubbIOOjrAVG5u3ZFz7g062Te3zX1lgvsih
SQAV596WWTroCN/w/2nXLL6suPoVjN2IdYAEugB1WjM8+QQbAxaitnZubaAzk0byAZv5PBXydZj0
v2EI/rJ9/bPkcYGDejrrXKtXyzSro08mwT9jCt2jHtF9hIWCEBrz6GorfrZjz1oLanUaVLXpApDn
45CjXKNd97euY55TE3x1baozAsiXwOCzMjK0NuTPAoHCB04UW1nQo1hylzZCI5W9Q7+sqjmHhffF
LHaj+1qvOtSbrRbXzITexFW88oP+C/NNsffr6Q0dzvhUxryEmaRM9U1SZAbHeqHQOjd2/LdVynoc
cBxudWNB1lf+uVOZjV0OVYXg8F+NBQF3Ye58c/mQntDbfLt3SJjSrF1QYxdbIDG4NWKWOZaMmYG0
DBe1o9egXc6+L37BTxebkRitNVyOEnwovyc+/qsMOmYNVglIJX7DKfrRjTn4krZ50Np7twefBVlK
1KSJpfWhpKlNxf/qKshQiLK2lYSdBAg0AUXEWnjImOmS14qwkI6FEa5xMQC3Bv14otj+NnyqZdKZ
PATdJEfKooDfVPSvQWbWvACxOMDpZx/WpjiVF1OsMBtQ1TgPrpqdK96k8qDDnm7Hz0bOstJeLWhE
VwCg5kPNZpacgCdCKBAixcMDOrJDFo5vZgz1zGpxdcnC56kFY3KSDdwWkSHCTE3HPs7t4l9Gdxii
2PXQ7wUQwullSxTrIwkPsE0fsM+Jo0S0E92N/xsOBP/CqzU+8H0hRdRze0kXkASzP3xqcq3I/cBz
XTgZ6EIQKzcSCdBsLs6wycu79SdJ0feV9K+5iWg6m1wS2oiHOIxB566kseA/mDx9BhRgbdgkvbUJ
p1xrss+rwpy5o2Y10Do+qONyZm0YFP6KsTuuGNHsKFsP3lhDUy4ODqELrWOfZ4bdEG5CWFQDmq7E
bcPtVLlHwwOGFLTxLihNtqfITfBQ43dXJg21x8AsIAlqFc55TwPBN+fDCz8EARsjAxI3ExKwxFAV
fmBopdu6zP/VzO2R/JMHYWKFjeoxJoeONKeNh3r4IK0WtAa3FDVs8lIEzd2p4+UU1DYnb8msyp78
i997y5EVfr2bSV8pYmchoQPKyXg3GHfxVvd3bmLoRwALXmbVXEwBRBeyAn7O/681XCMB8ljlmWTl
lcaTXxJDYpuLsRoZOK4KrFWPltu+wvc4cyetp4y9wQzfNcrsmSDChSgs5BZ7e7pH5+T6s7EN8y0b
CRcr5uz+u+rPOTB/0sn6IWYxX+ft0O3cECa8yvw/ZA3GTOq9u8VVzscxYbiL0+QXSiRH9UCOCE4Q
gwwOghXjluGrP95j1+4K9mzpB1z6uBMMw3dZ28zWyU4LVqZh9xd+GhGtBGlQeNcMmvGzsn3dp9QY
F7kYt7xx5mhJoYQn4y5T2RsGjhKdVLjtaSV5xYtumy8BYvm7wbq8e1vr5jIrxsdmMw4sSxMsGOLX
F8Q2elV2tWj4V2AgmFON/jbgrm5SztASBTOs5qRXv7gMbw66uf00kkNV6ewhNWm4ZakhbAvbOSap
vw9MdmS2ZjfNyNfFdGn8xAX+66r/8MYCqqiwMSjUr7E/9ieSZfVKVU4fUUyCY/fmHXLwXTo253ZG
nV5wGzza9/t2CX5F44EBEUW3ng0riGBR0jw6tOcQJr56F9t62yixszxolsIQFVuj8jO04vSmPOb6
qkhejEEBOYizXSuNvRGiUl5yRkrS0RfZBJAnOiDfSXZTNZN3375wIT7YDg0F/T7KKkgR9m/X6HDr
SLuiuUD5LpfwVAsREYdE4E4fXFPMnusJkdkm8+NnhGovzf0VLzk98XC5xBKX4wOBufetS2DuSASY
V2Sf0SHzMTZDiK2vVfd9Ua0dDEjYhGeikTfKSs9ll17NKUVr7I/0v4Qm+y1io6Ai93epH01HfiPJ
vsrUDDasl4d17EPQqCzeDJSDgtsjfp9G97OAA1U57DCKCphHZZt72DCaj0I8jq4Nl9S39DSGabwl
5IIIroSp05LBIcypUDVAwlGVJ+seU5BzQG6nWTrH3lnOtSFPo2lfrNRVSPjE1+THxQapfRcVAuuU
mRFDq/v5en+fc6s8AAMwae0A7+NAfBSx2gam/oxTeKMt/35kGajDGC+dkUgvzHzSl6orUewRKtvh
OOOf9x5sxuNIjLhM07mDEuBb9TaFTcLrXah1LBm2zVXwOja+yS+S3WX9eIDbKTklOnR3LZFXxJB/
eq77s4SFT8iPTLd9qv8QWGseK1EER+ZrzCQchtGVAWo+tx5CQCH/TOw5O5xoUJI9iGZtUvRXxrsf
XhL/gEytNr7oXsAV/IU0/c+tzANP3rMZVM/CzGdwGaN5h+QgiDdTOvgqcNdGBz9dGKzag9aE+IQx
N9j6C50yi93DyMLlTiU7ylmdRz84ZwUcpC7z/3Le5jusnUSiosFAdz2PKxYUT7302GcSarSdAs1A
PyTXhtENbwwzl95mpr2SPAtuGnZYjtsHKCYYg0X9KCW/JtECKyYbICLr5NWvO9QaHYT7MPGQkRB8
tKOWL/ciIAadSuGjL+1zamsU1jWCw8JPNi6AH4mEIWIlfqTyQT9OcuQaIh1+R/rHqE3rN5HO/5/H
N9uYzxyLn4JxLRZRFtk49kPGSvPAuCuNmZP5gq7f9Nfu1I3RCPotMkr/oHvxlKO4kLiqbYWX0ckH
pMEpGwTGs/vFZLaREksjSouavX2ClB2uJRHDgZRyO9aS/gyQVWSH4ZWVo94maU4qCnHca1zKH103
oB92WVZnnXVAXtVfUZ8wfB2p+0e00U9GO3HYGk4JoVZHDBVe8HJdoCF7q6Zx/8Qze+A6/bpvrXGJ
MsdO0WFqJ5C7jsZ85TTBZycnKpR+dNITM3c2mgkWME+TCgnXyNgyswRwGaAGoWCQzhqNrHrCvmit
sSsDHEsW5oRTyyGixmdyEZtjOQwwIVPcAEHTPzs6+yJ1CV5aRqJNkfsba4ChSB//YFnB3QBjPczK
uFiFR9BCGBZXOSqa8awNv1BA3zEK6ZMoUfqRmvLumLgNIZLl+2BmTeIWdvVh4kUmGMXJthkpOauk
H+1VGqT/Oid8Yi7F2Lt8vadoAsPJsBn7LJAQd3xYjSijHDABugtc00jCplXnZvro8HaCuhBvtuIv
n6SFYDOTL1krLxjsYapqjMSFmg4IaQ61sXy3vtOsx4CObciHz7BN55sIKmddkfq4tlvcCo3t/JgE
XK4yMoTXHbEhJPP1AJ+W5TkN+otgGItWEqdvwKSamek58N1xpTJZgdaNv5cRk1cwUY1Vsl7WmJ2v
tiyt0+xgQivi9GWsUFCRgnLqcX9HeSB+SVoCFaXKP2FQabiEbnU2pX7QivcMyAtu8DD5ygdwfXkS
MNVtXEL3TEwy9YgKYBFV+lCqsDvaXBwH26rfkLvZeyaGmy7Nd5LNQZRUs9gYdd4eKcHHt6C2LyMs
8Y3Xki6dxd7wCJuw2Yk4THbw0JJtmsqSvz6HytP4YSRi42iAbaJdZmQPpfVi2ryy5r1Pr/3+BxkR
h4kw30j+pZJIqv6m7f48Sv8LwXW8LsrlvQ4blm/la2pYqI2qW9ol5W7gJlxT0Svw1PIFAAWK3PpD
Fnc8bA1QFiNAtSXfLT+RE1jyZ2P+wDH2QJDci7Joz+bCffJxrGxMTP4r0d1zBf3yX7DAQMDq/gp4
cYzKXjwYouZY0sXPYjev7dLFBx9YPidHcUJOSNYByv0oQXpxBJB24njtL33jdn9B5dl7oRu/ggmh
0TKb6byZMJ7te9RVrJGsh1LUO5L8SGT1qvrDzzpzQ6r6iKzJiNdDmJ9gcIB2wEu3lYn5p2YPgoHR
uFkYh8mZhdfuoIcBqI79KmANVyCdKd3w2AsDVpX+w1vD24fR0vVpOeVUbxlxkFxbe4+dNb/bcfXm
jfmRf26PpeMTAD8xam4NRWU818XymNTupwIuuTCUdwH5Gmb5ZI3mk7s476NlWZs5Taf9WFkRnWi6
vl9PGaxBhLNoUYo3yFYXChzQ9TlcAEhlLp4QKsmAAhD7ulSJA7ffyzBl5Tys6bTx3eTBCumAJr1F
cnUHZbsB0k0PpHmaQhusexWpYvpTOybXuquCTd+DQA1a9JmeZAIX1LsR0f8aumq57WPxLGzvAxs7
c6wZi/6EZJc4y3qNEfBdNcE1sMR3aNTeGhXFkxHoJ4vaqRjdV29GxY0em4Q8z49SKPr8Ns1blaVf
gd8/DYKAmkDR4KO26We15QZyt22h5hX6M1TzsN8Rf4arXIhkrdL2AyE+hKWy+LbuoJt8SUA+Dv1m
Wrj17/6xOejDNcQsMv0CB/eSdsaj3biHuHdfpwlnRmG7cs0M+8Og5bl5vvPT+uAwLGxArsEc1tbq
TJbNwAvQ/Unq/CnAq7FRzDCQliZI+uMz4Kf06sCxuPuDvxCwohGX87/KkBGHTnbn8SKOl+l+Ueov
GWrHIAnocvIGR7SLYSCT/kEV/TfJIR9BrYiPVGl8oSewmOmMb15l/wkbGXHJbwpxp2MLNvkZymjL
dx9Da7D3CVsbekuU1nOZp5H22k+NEG5jt/qYOWx3wwlbjXYaF+G0fa3G7rQwvY+c0X2CLPBTWhJK
ke/Z4BFZo6yxasj1MFhnadrOqcw7Ns2UroMzvdl9/+SbaRfxKcpTWwDuyHXs8naNp0S5Lx1tIVLC
v219X9QHNe90z3MoWjaCELnxRIzUIoK4725xv3oUw9gIsBOyxnprCeVd80Zj6ymGbxU6z9obTi2O
d5728c3HADg7/WtmJ38zgQmrGNXV9MILhQf6faz9s6zAQtcVNSCKaLozkMrLRxKCNNI+D37lcvk4
/SezYRqeBPcyKQSrnnNw5zko/IaaZ9e/2xz78LOt2X6IdGIDOGBUb536vZwBJucL6654NOg6izfH
I5GEqO5P2zTfJuLOyB7vTnjR7oIFJIM28qGRYzpaMsRoo8javQz7cMOy8wE92ovbLkd89OfBJvUx
F9gd/Lrh3mv7N5lrLrGiudInPedJyNasKMUj05Qy+o+yM1mSFNm27K88ueOLFCgoKCX1amC9m5n3
vU8Qb8LpQembr69F1uRFZEikXJHMSUak44aBqp5z9l4byssJnR48oqJ6TUsb2n5yV6GkzCav26KK
dw/tqK8jAmtRZdpo7fviFIfTpR/LewySzMfxi4NWcW+EYDlLet4ur2mX2ENroF9IaUZY7EtEZu6W
iuQ+y5JH0zSuRauXzlC71w5mE6cB8ZCa7OpNC3RStm+4NG/IWSKbJzY/E9/ejzxFZMC0YIyTWxJ0
nklYumlQv610QLK458TXkxBXoxnvmiZKD4jsL62UTTmKFS/UwHYVWeXDYJWbiLA/XGnrmVgmGqcR
AgE4LJ0A6+QZwT6E4oTGRLIAgGmDcn3iwHtlk5vO2BcXxaj1tlUTQaK8TVulZEJSFitBol89WEy1
Od1Q2F+1cXtnWnF2Btrx3rWaGWCBaL/oDaAAfNRpygyqMLppRCetCGs7ijoiM0wyQlJTigFaktea
GWhAQcvfRRED+xb9TGt7K48py7omXAKvGG2JlKkNUVxsRjDUerpfG7J2vjK7Tg6kLvMoTRBCc0+8
5un84LsE0YUGB/xajTdM4vN1WNZItIKUKY9Z31exAmLEoShWBLmJGf6Kbuqn2k1uDZdGSZRF6WXT
MA3LHOcRuh/+6EjeyiZ+b2uqpYrqnDNmZ1zUoRVd1iEHZokJaNeOLWbB5iZsZoqEbJj4/+J3FQ4f
TWxdGr597gnowukYXc/DINFx2ijHp/ECQdVrAtl+kzRM2dqwg5XVurRSxvFszhNizal8G2MErrhb
cJ0y5dgRgVijzNPpFpCHvw0Jit1MQ+psCCK5bRJ1lro5A+p+hnnBbtcWBSsRX68xDewUdJrPgMVA
4kYTAXYNYnoDZNEmFwO8GugtmwnuUmtDXWEkBAEWLFA5MxMZHPtDCsfHI9qbF2bMvM5VUKeRoN7n
LQw9iJM9SqfCWs/a7PeQGd6WoYYt9I5iwLnG0aJo2faPAPqrVW4SkBcv3o0YPQTDE/pjZRF9Fl58
X07R1zz33Y3VhW9tx9uHweWUlmzehM0AcB0RavZYH5Qfk0TCBGolrN5dR5VUh44UZl8lnKhSxDiD
v2II2uzzyr4bfEA4bt/fAS/haBWD0gDpsk5DUx6GkmaFmQAUqoYHe7ENxY3/KO3mER3h9yJFP/hO
X+OmBFTeaqBXMHOPbTwxo9Lmj9iGrsW4YNi6Qf7UeMPiG3q10XBvkH8+u5n4MMnlWxkNwpqhpP9Z
MHWXNRlmvclf4UPJGkJkkyGPZ/lbgdK/d3pqjsLL5Lkx6y+HhsWJMzpq/5FmeqTUfT5P714ZXY55
QuCVGXQfgsuSyEp5y3SbEJzZfCkJf3lwVYq5FAeaYlldY/5Y9P+y/oYGdEYk3K4IK33jEbgr6mV+
p2HfJaV3l5IOpU0mGok9nRJ37p4o5q7ihnn2NF9zuCPAdCb1pEGcQ/jIBZCIZ1043nXc9cGpZb5y
n7g6P2E7h0E1kcNGLCM5aKHLBCHzgGPgobOvOiYq31HaDh9gSuttimMfuZ0k+wGv73rGUED/2yfl
cCjnazMe1bekUsKDmmqkcWhBB34PpyXxdUTnvsIs5730k7Yu5xZrAttYzryJ9tLWJmxjQ9TTlUtr
6bJB9HmrBAttAv5hZQnOHLBbiPKjMY9x+E07/pIcU9N4zl21nwNLrEcgLltpNSRPxdgWVBw+th6n
gtJK5jND7WAT2oxrS/YWSZ1E9IOkRlZiRdAcCTtIZMHdCADKIZNoWN72FYCs1ypyfjTQMhQ0QbAx
nd4hin1DO+iuh5FVzRqtKxybmyqjjUkYyKUTkVFiKxNBdUjjoS1rOvaeeqUFlJ6gBKArMmpncVjH
5tk08y1MIdSL0tv3PpRz+hQPjSZHLZoFMVH1QZf6ASFLt0ql75yZ0hADRehMtm3Kdt53wFV+6LCH
30HGAWKS9M5yk2ezb+NbePxvruifhzH/aKymwJCr3YNlpZrJmMavkPY7053ei1Ke5qrhtO8+TbEi
J0xr1j5pbune1PssMz9xm1+3NIXWQiFuwNj9hW/3gM9wvAIexg2K5C5tuEuW4ABSErfpVPpxGj1r
2wXuY+3QXuA021z0Do3/uKSg98kdW2TzB6nSt8oVN2KmF83d+xwbc7zmL55p8jHuwY+5mpR9S0Rb
dgTzXT2QdObbO0Nk5GRUpR431TKRFjBimPBLIIGWrUGq9OQpTnOx8DW6nTQ8IJNQOYsUwbqXT3eN
aX1hpsKPBxWYrSx7xQTv3tu8DWuBDqHCP7TSYxvuW9M90vxvOjFmBwZNuE85c+ASxWA8+GvSFUE2
VUiFmjff9bKKpcFgDcbhtMn9EbmoLUVPgkVe7oa5+oYORfKH9+AX9q0JI2SDcnwz1KTk1US1FVVN
sywMcrbsqIZKiVWOxbJZtfFI+HN+VYIWb7RI18AsDL+e12ktwm/wVs6j8GuaWREBPzeaYEu5ybIa
Mlol3X41aAqvvGjvbYDR8Hp2rjedHDID1sRafbmj/VToRfoDs4CBPg82JNt4NYwjbSfHtKXaqsgB
ip3Q9J7IFeW87kV2fuaIDOWVxl1IhzpRWybH/oZmxXyuIPJftNJ0aFMqD+yAAKIqQaK2JjLmhhB3
Ql6DeyZuZ3/Kr2Zq7LkrrhGT3bEgXoQI5+n+5Wpvp2gJcFeakrRVLRQucB3uTWJDzyT0VRsEGeMm
onjZWnn46oc+rcKYyI5+vpIISTG6BKhrR8Wj6TGsM6oUvRaqwSIxSHNJ6zfGy5e5h6gkRpF9CAOe
+hYT107m1kVesXpG/jdZscAza1K79aExIf2WHgK7NPTUzo0reVE46DoSm81jDIPNjM6YupQQ27Ib
NdIccZ5TlrxIAyBzdc2i1kKUxBxRrVM9G+egFvd51uw6rb4cgJNe2bx1/oAVEJXxupuGr0lykig0
cDCis3JCTs2uPXZlf+ERUbT2UzE9VZn3HdQTFkYRPWMAPNseBgGDRZvcwhCxIa4i5Offc5d92h2z
8oxO7mLMw1KEyXKFAMM/6NaqXl0TwC1aE2RN28Kqmb4zyCT7wOgcclFo9CKxcOpieM0Jo/ZQVy6K
NUpNWAet4yPtj1GpvTulu9j2Wisdt5ChWsK9fCu7I/VRwnPx5HxZRVWfbKyk7J4ntViKJoKYYmad
cVLcdUk+HPSs4Tx1o5u85BJb67GpQrboNkmi8rGZvH7LSmJEJJ65iC5aCFfJzjDH7hgkcXM5UDTD
gu8e52g8w8J4ZI69Q3VP5Zpaz8rm47MhvhLMSUicS9XTiWKPOOMdYeoN9ooDLfNLgnfHV2abnAkC
V3MEVQ8Z9nsKANSHDsRUv5hObeQEu7ZMeFzj4j3FFARGxQQIAR7tHFPVvCQElR3wIUdrrEs9NDvg
7tw4dQQroo8O6zvoTaJKEfWFEy61qBw+e1ZGdqiZSYbKaAqWNOXRVlRa+RtyQaOHWTn1KZNEcK/L
lOhOxNXGvM3AcjwOhspugTIyHCFxebxUSDvvCwEf6tDlff5AlhI4a5KSXskVdq6FqtInBGe0/r1w
zsadjR7jB1uuOe6iwfIUfYwsvQkiRnfsrgERF+CIaFgOI5aVFjiP6cTk0KueCNQkoaVi2vZUH0hV
qvMnRfUSrG3bqHcFzfpxQ7YwjUTPxg7fVjW1XiWlthAOViTMsXb2O4CPBmytxoVI0PabSFP1J6oo
n1XoGocMMt+nmZTVyalzmD3M/cuzJmZvW2k8SUuAXXrfzb4I1xgph68cYb5CtKDaI5pP1OE8nPsa
TsxWYV86SlRvr3EZkg8fqLweNo6YW0BavLXpPcfi0dsGw0yR4SyCy4pstFud6RieYWEmRD77vM+E
4bSotRvJoYLW9PBCnzy7zht0Hl5oe1eOIbqPDCnYTTDSJQ+bHIGPvQQP4ncp3qCRphuU1nxpCtaq
gbfyEQhFuGcizzoSxLQMyybd+9Cw9hCr3QfTjKItI7byfvaieD+j0rlIiP89ws8YDjKqnNfQIauL
eelMJ4/5Q42CoWtTf43DPoYpDartVdCwvMfdwLJZYcpa47vobkfR9xvYQTQUHL+sBEm1Lptu2NoZ
x1Aw8Paxmho5Qitu5FbF0us2c07OKMAsHX5YCHCPfGu1vUsAH92NMe6gkbGJs9a9EzFjB6bCCdDO
p8ugjyKefA4Kn57tzP6mN738gjBLfYMUN9j52PI5D43dVRtK9y2rO1IzS0cc+grcWmuUUCVbQ5Hf
1jvxYr8iFE7I2KNvAmeJ/ml4MUIKPCCcnm/sfAbW0SaDuq5N0R8I24wuQS6271nbTe94LLtHvpL4
Bv0ffaUydhCNpW6LCy6WISma5I65l+SywmqjM6xIPoVIlGyIIohviBrJDsAeADfgLDDHS/IR02hb
Y9S6VXnav0HKlGgOIzxrGzo3nNLpyPQpY91kfJBTaqW3ds0A8bKyiefEREprTBqfSQXEzqjcm5R2
AK0j3kWt5EkWnOmcAHlDmw975ubqQpTODwRVMOeZVZYW9v/KWuIFB1ZTMV6FQB4YNXGwhhtwB2oD
TZG6mOr0K23LfW6FwFttuY6N8KpWHI3CIMrXRuU8xFBrkE3b79JXr6WEke971tGCEbI2oOnADEs/
DExuq6YFY03XjCGSV83EWKCBIC7J2cAHNY4sXvT/fHXZD/50EREwQ73FcpK4OT+fiUKxJr7r1i6D
iZraTgbA2LVLGzgeNVIo6yzCpiEVDohmbBj9UU0eKLKOpwA6GpGq15mtPzghcDiChEVdZcKZD3ZJ
OISY3np365vGTWl5zlOUhY8hRIGoYtxWVfKhZJizkdJ4BL5zaw6usbYE5zSAaKgKam89BrZ7Ebk+
6Z8aDp20CzxwrUZ9jiiTAQI0P88OH5rBrDbsm8PBVhG0ySX3tAeQ4o3TtGKHI0kmC++0r2nGTUwN
WPlscKacmJtYwmKDcMysqyEy1RtOjSnGQ2eGEbQwU2xTDE3IYjjQ5OyzpcF+14vo1nVJvcygMEWe
+l7s67htSPRtUod2EgMAIRr75KoKbZbAIQmxZ/LXtI6rfVeYT1LBRcEucu4ayEOIXO7+ApUozjVx
7L5CV6fpQkYmYqScxAyO/9qk4ZZ0Dvx7Up6qhWWCQeWeWeYnzhXJHBUCfmUS0FInRFzBxkVOIzMi
J4PuGEXykZP+d8aE4xjy2q4BX7y3BXXD2KZfHTZ3Dt3q1iO4iHeX05vMBmfVLch7r++iHZMk6FFB
/TiR3752yua7l8bOh0O7EgVTVp9D21YOiMDC1HrrABpSFKTlARDusA3rxXtrIKYJpP+dtuEllSsh
zG11Kwq3X0tPMf2LFdGBM9ZElG8vymXl0iQ0b3VefKnIpNLQY8EPqKHme2o+dJC0GjqDjo1O2S6c
725MwbeACp5Ve+fH4YvvhTcQyzq2TRIKQ4E7yyLWa+1NYtrYuj/pLPwWpRVtqqq6WM70LvZLfKY8
yNqQj6lfP7aJf/KS/KU3x1Mt690YTh8JEgV0fxQYc4EyuDASiq98XlcNMkVF6Ay+sBAsqzQZGFLk
JA6euyxpIU2wBLgyvnV7bhRtU2ggEWEOHhG+sOOHT7OLr0uzvi0qRUhZXJzTMd4nvaF3ST+8Zc0S
wSqjJbG9eWpS47Oxkh90eUlxMrAuSW8kyWpSAfj38GSDjW38RB4dRuXU0PM13VPUD2wnYwiWoHat
K5nQY+mn/ilrhl1DxsWMQpqIlWZnGRDZTHAN67K1IG2n/gE4LsNCnb1mTfASxMXHcjbndPRoyOjF
JhRg40b60dTmB2bGl7ESZ5GzrEYG9ETLyt9Hf3rIR/IpXf+JeUa46SLYDeR7+cgb6l3d28caTSGB
8yeLMCVjbneFhnQEhPNSUCHvSP6sGB6Gr9yvQ0RC+Eo7dbxVlgcpTHanzBkw5lTlhYP3CwpYsho7
65AwstS59eGNKGTqxRtPADeHOehXK7vqz/kyNXFzeRoRy20g78iVoFxE6r2ry/ESASFNAHDjG8mw
eK16IKu6iYDHTvQuSQDlxIGKtJX7Liv0VvLesPIgZyOlx7iQtPaNvDVWkG1wJdFRuGVe/U7AYbKJ
mJ1hvQB6UJvVNrWbG9MhFaGoM4Yk9aNtdI8KkxZ2Cof9oUJZ5KTUV8QFcTRVwtkSUnbUfd3T5hnq
LRhT1odcOKcAgSfuvPo66WIHrhv1o7RRJHReVe8AkH3TEieIoBMnpjhyxQt2n0dxf4mlad9W/RXN
vcdkRAcq0vZepQZ0J4P3OsSRBtvqe0qXZorZeMxOOYLCLC16UD/KI9Ajxl5hU73u/bD+wZEnWaVV
8qQWsUPPDfBLfVEz7tzZZXVY3BUXVOrxUXQJwX1IC+ysuaTRzyDWju9jcCU4IXOaBBNz6cBYV3J4
jkIWN9yIr2YtjB92oo5E7vT3cV71p9DFweaX+VeKj5q/lHk0/fUtdcKTwgq4dYSbbgrSPVdQPeIN
6nDEKcZJacUMMAZ34Pq71iRkqGQPhe6yiBMZ2Os0vzc1wlwVW1d13JQrvxs/mXFTU88juruWHATw
CqVmptZ42Lzm8Ntxq6slW3JfGUhulDmjfeCltqruHjg8w1+gA7YN34r+xUlW5n2pOKN0PaOCYATp
Xhntbiry+zy23sZAXdg5XZSpy56Ig5ufrEA1a0tOz1EhCOZLJsSOJG+FXf0d0DMJHNEQXwP0a5hZ
enuTGF/AAmgPJn1lSn890klhf7E4lsw2jX7wwDtRJpepG33Sfj9MusjWKpte0iiEpkJtELO35jbT
BQsROmwAF9qmPOJSQLRccBcyO9+BnoN6qgZj11lVyw/JT5I5+mualbuw9PFWDPIEuBBGJy3IJHHT
I5j6bW2jXbaGpMbmW3tbLzK/+ddaewS5U7lwV+I+QZzBADWos0fy7W8MRF3DQqOy+Y9SoaKs5/rW
SKZ7K26u8RqRhpxMITa36OTH7plI3Nc+N5EWtxMPTfwZeta9TiRUikzcIHvfQ68tlv5wuKHRfnK8
BN2i9zWSLAjrEfGZZVrs4RVxCgTRHLREIW3NjcTPP7rEE7P7IQHF4Ad6yJjEGWmK3uKAfhQU4IAa
E2wBI7xklo9NX5obJ2avAFvGql16S3tMfJPPynEkCVBX62BVM3FcfN7pc2p1WxmbizypPPcYGmJE
kotv5pC3cBZC4CiQw3skBMSiADvgUcnWpqsflenDwkr6YkNwH0msg/8x8LDFObo0FJsSBVru9XKN
de4qd0hu8PIi2TVM4ylY6l02BNfa9jivJHhy6tg6Y6S7h3PHb1JP5obT8dMghh/AUsdVE5Efjfb8
SGTH0Sjq6CIM+3tpuPvI8VG26fKK+nMJYsgAq3hYgoeKFAH2fXbbPW16jAZme9VHLVPYRH7Pnn9E
icXCDrzswi1BkpAnfZdjgyWscSRQMjGGbZDRT8oF9WpgQtcKGRF2UBibNN0ZDIoonxv4UOZ70XOk
lXl0jcP7tTHKq9H1nxvZkBCD/bOoxN5y9SUKgXzrs9FOlaQlrNtjjR5kPZTOx9CO715c7mEBYM40
jTPm1m8McHf9FD0hlL0G7vbq6PodRTqvQObWTNJyEguEODCk2jLi5d038dereX6PKo5VtD7fzWbB
oMSIBtgk3sJm2INDJxIpSK9yTBWIQr13YhgeQE5xRgFkLzIiXVxulGdm5lpPVkc/EC741ETwvObs
wmokujT5I8+cKxI2DBrUycYeui+dMF2Pl/VXxQ+UhVe0yD+idkL6nlhik2T+MlVyb2pmBnBWkmt4
5/Rfsz7YSIFUs/fLhy4aYeERO4M2bjrCgseIO9ZyLWtxRC/N2NKXPZ7X5aDaRJellyfAOLgXmMn3
ti4BjXsgDHuxKS2swmkXn4rQv2u0BzCS3ssYqZdJVHJpY11MQb0Y8rx17CSXgeHfinmaF6PIvfTr
h8iIj4gri53WcUpn2UrEqgYoQdM3n095l2L3yGnJlUnxgfgNbGBEzoxsCnSeiM6TyLoOkHesYoIH
MEQ0j6hzc6Y+nBb7OL10QOZnmvWioN5htl7fkmGJCV/jahURlYqMH0OAVpBfRh73hdIZeRRVoY1N
HehmLZuHkZuxqZOK/ktbTuesKJ6SvL6JgWpvBmXBGjdR2CfqUPkQPvMAu+WcVj8wQ32xC6O/Kcy3
qKwp7hiJARV2nieiADa1EwSYyPk2nYSnX07IP7yotg/MjzAGmRbqFofaUBmFf2j4P1bo1PDDevmw
YRI9rpQr701mJk99IJhG4rukYVryg8rPjtMbwmuTdqIovX1bZ8XGGXOUAeGtTcG3NsvxaA8tGdCK
O8w9Q1ijM0RSForEoXzERehsC9t7ivv+axygoxKi9tFpoK7N4G+dmVCbTAikiHB9O0maSWFc29K/
ldhNt6np0HDP8h9T4graWXU7P4foV0+ipChiCtK2mrHdosugF9Wcmtnz3qRnFruksGygN0j3GSmG
jDiAIGEN8fPAo8yNFd5ku84Hax0nlXeZEJdyykeoFzTXTFwi4CUFmZcuVe96KnsMD6XBD1h1oU7F
i/JJUGEq1aZ0ziZBn8/NXGvTd0mg4F0UJIbD9Sy/2ILby7Q3OFzTriLMZwylbdPrMLMftHyo8hEN
LzYyNSyxi0occgLVaLvpxvAYXg0QRcwE1Okuam3b34Wz9vGOoNuHh1kldK1C6YfHueVsvRWEgp8J
Nx0C6GQtUbeI2YJoV2C1ANyGnPENREDx7pYCwZ/WA/FGAMXIs4Nu96hNJAQ23BFQhgvXY6116L97
XuCfWh7vcJ0DAbuU9DeaNYlcFNNRUKIPV5BZ3uaUCOCVQQfhscUofcfVQS2QLHqtLD/9EXKeRJHn
NyeFiZwQgUwu5nEg6kiaisFIadUrjrCEurjJmZDu+lt7A6bkmqo/P1aOdB7BBoRXuU3oMabZCCm5
ReMNGa4XMhSnT/bSacGLwfPpQ0E2I2blLFLzKWk9siAxpdM3mjm1vtBpxswVC1Z5NXp5/Gi1tgEj
LLXJ7s36BNLNaAMuJ7yBjuWYaOpgaAD2Wx+CCSAlnU7roie/q3O5GMtYi3Z4ccnDRdDOSC7BP2S1
mXjqui70VzNv2okwcGs3GVX1USvWIsbXlNNiaNyX2fL9Tx9j9A1KnA5zi9XL8VU6OYmZdaLoJTfF
ZB88w4q9Q+u6TE1y39aYEAwzIauiSKjzdVa1b35Ox7uh77nWHA22uam866COjGgfkydy7+ajuslU
JIfVTMYBZTUcylkVFBsNU2iwoowC7irVQ8JC1yqXJhOiihWcNOIqHMS4t3wnkpqGp/aIJIj5fuFp
yk98iFH74IYy95FIpK277ruwSraEu1KityEZquVIyylCF7kFGZUcDCWKbJuPUxrtOytjQ6Xz6z2p
uMt+KG9EUtXkXsKfmXaGCKSA77cyYnr1JzoN1gupDWJ8J7+BEz0dP7vaA5MhfJsOoZfsAfBHJss6
YWErS7emvQ6gwDSsgF5rr0Uhi5aYSMuLVx0B3u8q8YyP1kBSuqUngxW6HBvWUCOqkOBXqezOeYnW
UoLo3Ae5pi/mOVMYHMc6YmXog6DZB3pOnw0OLud0gNdGUYzXErGERqsTEtHgNBT4KNEzuELZRJwq
abM5IQiiMNbLIGWX98N0nKGOhBvVt4Cq/go7bW10oDjJvW1VN8Y2EnZziO1eiS2100wsmEM2ZABV
ERxi9cxwuMFBQleOCjOcH4SPJwpGUO6viZce0cRYLmpaui1os0ewI7w7paoYFXp0ohCfqGITNl5n
XYwzWDdUEARqoi/ErQx+F7UKGN9OaMIT7FBvrLqzrqa5tb45SMBfaHJlOMeZTC/cwvBE0OIrNM85
oaY3cJShnuMZzvpt37dQeYkEJwDQzbtnD7PBTsNqOv6V2aXorT8mBLkEl7Y59QMB8CI9ezHy1U3j
KhbK2eY3L41J1wxrZ0J/kS40t4MtQyJAEgtlhESPu41zCE1XCvJcvsIel4MW7NpL8tuRC6EWeDM1
GOqRKfIiHW+CXZYzFMWkzJew7jq5rA1JyijT1TQSrGSYu30ekR89oIXIKVUnDsMD0A7n0qi7bkb9
6mf+zb/58gj9FGF0dDmQLtmSfvOVT/VgrFGjjs9Oi3Ls38TNRwlDvPBYd/g0hgIVvAiIo8iLCSh8
5L4bfXemE2JifTGg1yQ8lkYTO/soay8Sgz5lnXjikRjDJdrRiU9oC+VZiEQwyNS14aAPyZoXrGLe
LgK/sIurHk060LWnuiqRRgVQDQ4Em8YfsRNR8fW+kRwcXaIjzY2SItenTXJTj4KvPSbw7urfVk/r
UfRWeYFXpg3RNsDeJPdizu7bPmm7Vd1UQHUE72RF5xirjJebtrV2e7frn/71X//r//6fz/F/hz/K
mzIDdl/8V9HlN2VctM1//8v713/p//9fL77++1/w51ybvZ5/fMuyFb0c/vzz/S4uQv6y9e+66xu8
Eoa6AG7LbAEM1KYr+gi8iW3dF9CoNmPPA//ni8rfXVRQ4ZPPB/lQiJ8vSmMmiGQ0+hfRFIcRst6R
cs8OStyeSNk7uf/z5Zy/X853HQsBoYlY0rOWP/8fnzGrHCYjWexezFi1YZbqoHn1CbH8h0/l/uYy
vs+ncW2Trdi3f75MZY29MSP8JUVbgiRxrLuOJeZZwf/ZJrWRnP78qSzzb9dzTL421zGVY5uUvj9f
b3BHrzMIhSXaryVeQpIPNLbDeNEXTQawygpO3ZIECLSq3Au5yILr5bj6599C/eaX4HzvWAKFuSvt
X54fGWSk1bRmeAwwm0doRLP0pU1n+8PLuzqng5NV2aa1SraXbLREsfnPL28L6To2t9H15S/3vPRT
0MvkThzdYojv2KxbQZkzUnBKRhw1W+WC+OyPLoCMiz9f+u9PlWNKNC5/XdnjS/j59lMYzVFu5Nx+
4ZUzji97JgsXgKO//fOFrOWL/Pkd5UpoHS06CozLnV++6ETkNTZ2YVyM1DVIzr0Ui0WONeTZB7N3
xYbkMQ1qVIWPvgsZVnbOZE1b5Kku/ZHJLf7hF/rddy49lg7ft4At/LpmEHdETFEah8e+NG4rOJYb
jTP9gI/xYw5ssfFqLe6KnsyTP9+Ivy8b3AdaTo7PRYko+OVZs6klAxO520Xlm/oag/d8duM0vGPk
lNz/55dyTag0lgeOxf71Xaa3wLdp8FxFdsqmZQXtTe0LhLKVb/3De/y7u+kKR3q2dPhorv/zc1RN
fpvErQyPjWFrh+6VBRcf6bEmDm6ZY0BryTwmkBjtEcfhMfrzJ/3t5d3lqRImHNFf36A+DfpKIu2i
o+81GBWKGKUyfQ/bLPGZOfqzMqd83WhbHf584b8vl1zSYb00PeV4vr38Yv9jVe7KqZvKwQguAqS1
Rzid7TP32ju1Fi2Pkhfp5c/Xs/56Ln95jyyHjqjnC0uapvXLFYe89vnTNrgo4mQSO8+hmNtMAZYA
hlJtiuSRsIynmCqafFyBI3qN/4vTIbz5JTuFBgCIOLKr+lWDWRAPh42tZwPolagSSZLdV9nJ65SJ
y2UqRavXLHoI8kb08KvElmBserod0WqsB3UDMASvW5XET8ZQWREH3RqVMvQeokqr2KIcy+M6hXnM
fUGlYFbWpnRz91oGlA8b2mL+y7ILPZrUf2o50HDCCiu3h+FAROt4Dt3MJCAIQ+4Ebgg/AeTnYmvq
PEaXnxX+c4Zm8cZziCqokhGp1AzQxF1Z5UCIyMSgullHsu0OtASoRlssiq8ZQMx7bHA42FRtWLT+
Ysd8hQMkjYuuSgF94CZobiEqo6SPhIOIWxB0lb4o2gfBZnC4mQBL4vlO1QW1OJ0AjbAhnxl9UthI
wraMBuS5I2j7r/O+bbtNyyT/dkC8ejDrdPwkaNm59BAlhfSKXDhBQBd7TKv8JP8gc6y/W6MoQfBV
RU+lVbA/zgQyhEDvxTC+mWKObxPDT5BolWQkrNtJ9g9pZNTkQIX0bnKI3fcZw+H6IoZhDQlX5PIh
IMPpkKeNuqaOQXcCUpS5b8rR+ivAOIiqn3Y8eZbUyUgYCMi592qmI0i+tX+Hoh42dpnDjX8A2AOc
RMVEF64HpngftMm56X9+zpdV8Nen3HNgBSzLs4VM45f3in4DA8g0Ps46SDZQQiKisAm3Jzd93nrE
A21nL/aOf77ob5Zmlg8eODpbpuBt/vmikTLLPnZUDEnFkMHabfORbqrjee8yaknM/PPVfvMRuZqH
jFlKep7ilyVzMk0loJDFGLFdvNJG1Ax0PSYKi7JPG8T+qoFvZqf9Pywhv7uu5XJM9rkyI9dfPuVE
hC7a5jQ5RprqD/cG9lzKS33w61TjejcIWty6BHL+wynnN0slTVRPUjgqW3KXf767QzzXKSDQ6Ogl
6KPGIZcZMHmcRWs/gWlIVT8n33++xb87XQpbUBG4knOVNH85NEs4rGZHXuFRy6RYR6pAnFJweq6d
CaR1m9JkRtGxCWsyuhJIhwxh2v4/34VZITjemeyM6u9boxFin0daeISpUh+khiCJfTpeZlXGPzxS
yyPzy1sjbNe2sNSxP1jeL2cLkUY8UVUVH4ktKZxDZnD0O/O0e2dp5vkjNJvmRVkDQ+1iVjD3y8rP
/uFA+buniwOVD+1LcNT79XgTO25fJqjGjq1T96Az1EMi8KWj4/8QaNAOmrCa/3zzpyJiPOqgc1s2
4Z8fLM9asAk2CRBW40YXNhKRVWL0n6CVCHfOFkZMSfqU7QTmP1z4N+sF2xMPl+spFivxyyIVBzUS
pJiyQTaI5UHPTi+hKPq1GlR/++cn+Tcvj43Z1mE7NxXHjV8Wiyzoex3CozhSGyy2CKZ4ZcFROS7d
Z1vTJvzz5X5TFtiWa9r4gvFDyF/PU4NpI5KtuvCocD8wXwM/m+wJLjfsf3hif3chzjHir8OwQwX2
83eHcG5yk4xTuI2jYEIvn7DkVpHCXfPnT/SbV4NPw0soqXJ86fzyXbmO/H+kndly3MaWrp8I0QAS
423NVZwlShR5g6BICvM859OfDzrdvUlURVXY7QtvbzvsrAQSK9fwD46sNMoP26eLQqd48jH1o+t0
dH6PnSWwjLXDdTagLFNleXhhm6denw5gVnUF3kog0b5uExMaXpZA8wkwkr0vdAdqQy6cpwFdwK2R
KmH6z7drmBqJsObSnXDV6Qd9ykuZ/9SyzS1z70cViHbou4DU0OhE6dEeu/YPCqtNsFPx/MgPfpQ6
6CUnVdXdnH/of5sSXwOSZXKV8lM00IdH1X2HJULQMKRkHgGwIG91vEEUwIztEpryaoCf4nXmS8qN
BAELVJllq9ArKURxFHm0a/fCsT7xGkwTHzYHjg8Bcn4IzNy1S0srqUHt7o32MbpoLaxspeuzK50i
c3t++yfig8kfVHmqqiP9O/tozU7V1FYWyl5JFHHT92p+iIMi+C6wbtucX2rK+r8+aIOVHM6Qa1ua
Ma9mJ/NoEZPa7kPwsE99DapCYEp0VVORryYQ2XOTw6BTmQFfOGknN2nrFF0OTSmyiq8nrR5DuxVS
KvsC5+Jd10faGk9DdZVRua//xSbBRzuC4ocm1ewbjszUxDBxVPaWCfU67Vx5U5VNvaqaSN+XXo2i
UmEwRogQHji/8qlN2pxkg+Os8TJnKwsRhp3eTNZvvdMf0KVoloh1Yxhut+2380ud+mY01IlpEnBK
aQrNQuIAtFDL1IwsFDK3tLJmXaAipqiSDCI21p6j3GAc/72y4qs2tA6T69hK9TuoidAjAnF34edM
t+fXk2VpU3lL+8Cx3KN0sShGX0+w9z4oivg2OMzFXH3dwneLa4xzbVBICOLhYJHV2xF+LWwVE9UM
v3qSefTj3/wWXj4/yETh1p7d9MAisJgLUqb6SMpt6zD9hpRFsgxVDXowWsEWBSNWjVm8qAcF9CKg
XFmZvxqwdVk0XIjpmn78ZCj9Nf5Q6dy5+vRNfoqxeCOy82QIDnGpTXh08HEAEV0kaH1FuOGWZlf3
0I04AtsgCheo3Uc/hE0FBw7TeM4xWksu/aTpbMxeFjn9lG7S8XHFvJGpu9LXTY1c04wS+W4MVfjL
8AcfsZ4R8pKnTfiOsRconfmaIm7jboq+8RDDi/Pq+ELOcuoBGQDg6GtywWuaMbv1FChwoMBrZZ97
JRS0KnkBCIWOdmNdQUdxbi148Biel8qjZ3f1TR71JoAKE7VIBfW682fHPI793PG2ELwugtRRBkXu
3+qtSbJGOz++83sx/PaZKDyJDAeSrYHdO0APmYl+U0H4o5jPyVYmVj26TGksqJUw0ukYA2kxvG0c
opxbM3ONNyhHybeGXBAhi6DVoB7Y2oBgXRKV9QrCCSO2WLHS31ocy+K6AkDb0ERWPY0KVol/0i4L
IK1ELSx307eLRWegn7+uPYzfoZRl3k2XSPETe1ofGfl6oLFRjgPHXCHVfMQ7NbzFDGcQeNTY2luh
IYIERAINMSBPJe2d0u8YklGsI+ampIjhLXyAiThs+4Cm0KJTcKMSg4OhTcxHznQamFiK6ZqO76TZ
MXRdFD7+JboKeevCzXGUkgm+YaFOJb5BajCv8a1ilAXenhRnrtc92DAHUdqnPZmhKwYdEL+JEM0N
y613apNi6nfhQMw/lWl1k5wa4Dg5kjaLJWBBfChhiU+hklc71e3HawOA5sa3TO/+Hy+lq0yIKHpp
8zvz7M9HE9xNUL3de3qc34QBSje11ou7KMsAcp1f66j+YhJGKqDyWC2kBMQUtD4FJXWsOiwRcdcd
adQi4KXg1NR1xhZpapTJcJ6awC9Z+Of8qn+HXV8CD2Un/Wzdofk4dUJnFyQu9pWPzYu3L0WLFyPW
kAihQuVOTUxFZVqtS7qMr6U+RAetiuEP59RTK+Rpg26T4/6DflqCKCC6iK322AeTpj1mLMzx8LVo
EYDCmel7ZbIu5mElIFEWMXdZBCNramFRc53fz1FZwnagORlUk9zCx/UPdLda1wpv7/dtc0u/JNq2
nj1ciknHR9Agm6AbwoV/XBVgO4R+ZdqCAO/oTjtW5qx5a9q+TIzw+vyG7KPLiokD95SOiidZhWrN
XlDYmx2gN1XZ93CGjG2qw/mBLGa2GqLGbYLkYoTxANYegL71qDbR9tGsWzru2CJV0NDwDbDs8idg
Qv5u5oW/m6oVvwAVS7HyQwtDMC+YoCMF0nzITYLyRIaoTho0xQuoBap0ukNpVuqOrqLxQ0ireUT7
IrmzA5NoacVNt6FppHuQqixMr4t2kljLQx9dkV5K6wpNTHAoXq7hKZUaSXs3Ch/Lp0JU2k+4fqg0
1Kjh46hZ2Ppb0KndHTfx+NxmkWouLWEIY6ebtgmxIxXjN1WnKEUAtksHmuHona51hhL5JFqfIgPi
43qSVrZz19D1RRuO7jFEIsso3infoLf0ZfLWpqV+CzAE8I/UHe1VVqXFbAtlKPIRr0TUOIkPuIel
O0a1yrOTBMMeuJl155oeEMTzr1d3juaohFGufCbheEfYxrwJYnQUBpFwoeEnvbqyGKkuOhyrKszt
0Gxz3GuaIEiawgqiIwJwVWXot6rc8SeoOX9lYLiBapHxgRppA5cajr4lBv8nQBkvowUKsbhrwIhh
J3kQPpx4FDX1DY52IAUdxIcAb6s7Ta/vhAJwCLel4BYRGG0N6urVH5v8DqD1e9gHr3nvvbeoBi9q
OdSbbJzI+G1zx5jNWfkKQioKOmQI5wGfx5JlWSY4T1it/c3Dun2lY9O80FL7KTZSSCyOX8EHbotF
XKjj2oSYhkJf0W1ru4AH7er23QCnA3xf5N5hGVKtMOGYqGxG4T866eTOi8MasJPawdrPdhRA4yq8
LWwcoxUJSbWmu22s8b5SnjQLQM4C/A7YsrgV+q5y1ep7EmXJ92p023tNCvUW1bwWcdj8GfCh/hH3
eG3IFGM9G1+Il1B48cpPzXKHdFGxQfDVnzAZ1Q3w7pqE3oYT6OAd6spSbGIvNX/3WQp7G72QjV/7
+lapUQIxk6JfZ7URImKM5F3MVMuGNJgArHRTZ93psfNUqka/wMIWSQGMYG7BpA9LAwYZMx786dMc
i1hfqMmt4yR3Dpxv9AEd61qmaOePwhjfEdxxVr1vYGiWTvacMkceRaVm5Sdk4QYSOLq8RYa9va5m
t5aKX2OnIfTDEM59C/K0Q1wCTQwdi4S1gPX7q4hrpHM6tTDeU19F2MgozXVbV+NBj2LlGkR6e5Pj
fTdh+K3uAPl9YN6NnwTzwihdC7PV4X7LfMsAKQGxlgPSpSqZuscx/2GlQUMWZumwEpWjPLhR6ex7
TXZPQG0ijAcntF+swKiXSWwy3YG9GVv6JJ+vZuWDTVfoOinyaDca/AkCv/vcmm5GvE+1H3YMEzZ1
kX9LrMZX1gRJ7U9lEDegs9f9ndIE4d7Cn/2mieOSaS6QzgWW30wq7LCz3uoxhZVukB2vELhIKNJs
tAvdqNKXwJzxsO+9ZCOtpH7yoip5baC/LYtyyH4M8OvXmK0NiDh1oE5Nhf9wmMCM8nw0HNtExLse
C1WCCyDXZaJKAjKa3fg6uYfRoTybOPd7kEgNFIKwGq5Rf84OTpfmDH30DL28v/DGsI7cDwh6De4v
sj+Y0v8BAunKHZE9A9BGPphoyFWqslsEbeuC+w38B8CcCON23lNI//jeTbKA7mqqHwLL+1EbGH5k
CSTTmIqCf72+TSUooswDDQsGL9wbtWdC+LIEao5EevJcrtms4WjW3s6e/EJFoAJMZf6GZpG96bMI
L0ZsprE6b+57OrrAUowd5F9qLhxJF00jzXUSYFYz6ul1FbGQ0ofDTRFq/b70J+Yrrf5dJBiFobED
TVIzZbatwFy8+n12G0c5EVDzy1snwUYHLdVvPbp6GwTVXoWF4xl8wHjRpW67C/I22cak3jAG2ger
tV7Px/GjIoXiFnYupT9lE4OSWTMFbNQgQoQf4GejhZv0frQu3FTdRbLM16IBIv0v1gOGoFrkUeKo
P4cciRcgURcdrDJ0byH6vhSjpiG42MX3hk/s+qfLWYYOzs/REYEFOTVrbbhuCPEHAvK+LFWzXxqp
6qIDw0cCzTrpAYfhFKH5T+cXPVFmwNmiZ2A7pm5RF3/NiHFAGcc0IfMZIxeZfbsrkKlXDPgb95lZ
ufipZJij1a0ZdkujA4h4SFExu9S7OpFRfrmfp3/+KS8PwEonmuUkBy/x6hW2G2LHoKK6Pb9X7bjM
ncop4dDmpE1GzTHbbZwXStCXVXJA9z77GGxsxMK4wjNLeOOD4gVoxVSpsjP01LopGxIZGKGJskeh
PXqIeqxDwjqF6R1XOnLdXb+UimPdGk3b3/lB6F8nSWBs/TopXw0NpzhMxbJVOXbJzmpgk2chRhye
nhY3NbpPOz8ri2XZRNrBBEizGVoXDSZuaJgV4B8t5EN2Lgr3e1SlaXI5eoIwNQKyG9XDJC7Kp9Bl
R5gFkHpYzynWXdzdpJtuiHFi64TOIsltc4t3YfS9wpZm1UnH2Q51DidENGJluYF6BdhGbMzBanYC
RZ13JQyz+w77y+u+aseJAIrUMD5nS1N60dIWRbHnHsuv6b05N3iRAUbKXLktYV8iFoAR966gnFpT
zX2oog/AdffhTQmJ5MppxmClVJq569zoXW3IwshAq0d8hh3E5Ut7SwZrbxWre/cxmNj4CblEmk+m
d4GqHBgPoIedGPEj/Yh2B2EY2LZTdTiaoxTgNzgokpuLK0SL8JeHos9oaxjx3xxR7UC5EOm4CoKi
TMqVoUDQMJUJzzHpRCIf4G+qiB4P1vTeSjP7jyQgo4a3QN3bDOGqt5Juz60Dfx+mSHBn9pl762jQ
fjS3LddtmlJFYkNjAR/vvA+vlc8aTheIXdm2cigsiahCprWTE7Vhh5t2mh2HdTXJiEmo5nyU46aD
eLNEDQu5fjd3FrU+uh9hbKfvToZqBaTx/gk9pGCFLiE8oth4x9HTkSs9sdPfVd+MS7MYvB9OqViP
FQjIFZ2MGK6SSJI7IO/I0jSWt0yrDC6lFnMhxla4wmu8mQDRl3pJ+nGybQPCpL+mAeSiFTn7yDp7
8JifRpPgTZM916ZabhXSfXUKLuO71puQT3o/rQBvpArnivm/+MAjTLlWZGldlXYR2QhjB+L3hHHA
E6SJxnGJMHa4c21d+d3VdqL9komcjo4vsku9j+OQaLs2g4np9/Pneecl9UXtkSMEB4xLnK3Vqiq+
VnDFohaD0wSSAhqQqYPqIz0nlGODC9fAVGt+bRawPF1c+vgMRxigfo2FuTQdJRmS8KBgPLnMgOHc
tYX5J9Jr+8IERpx6UxMmzGIkjcqumJW9+J/6gBKb+NB6IRC/TK/0b4KhLeNTiBDoL8aTlDkoalG/
qWmGb6dZImqJ+j5UXj9M7fvQlVhbZGUfIwneahGnDPqwCc2jAI0a40tg7DrVLA7CsFGoHu0Yxlvk
i3FD3uw8Q8PJi61gqMG775IfWerTmwvUOlhZZa889THJ83pou9Lfn78LTrxkRn82m6ZJfTyd5g4z
5Zjg7V6VhXpvQob5NhnHwypWlCxZ4aAJlzjw+rxb+V4z0fG0trqErD2+9qYOyn8SjFk7qgFd3glH
RgcsBpqnEnH9NR9H8Y+3yvXO7Aswp21TbE9p1afLtU4QEEGILT6MFf1DhH09+q/Zm3RDbwXspEd+
A5EZKfH3zNDfv3Ccjx808xGyNmCAhAJtPix3YjzL3EaPDmSkZrYodONReKG3G1vzVbUgUSV+KuEg
1rgbGGb4fv41H6eMAAE1Gn3kjMCW5gBqDxd2l/5MfIgzDP2aOJSrdrKx17HHgQ7bV9/+xXo0MWky
oM5MTvX1WQdWiXBfoMYH+s0GkssoDFMAinZAortXXiWF8aVG8dFwkzyGPjFYC8GM8Qg6nKm6GldK
nRya3EYhujCp9/gbwQII/m+QgtrSpFG0d51K/zi/2VOvlikKnVTUUQx+xWyzCaqvKirWB9VW9J91
OpR3CKbZ90OQUoSiSIHFlWg6xpAoKyzUABHzCxn68QfEqvY0sXCYoR9NdGTUNmGLuMgBzEeG3J6C
k2fYGBfi5Kl9ou/mwvwk7h8dYd3DSUFYaG25bvnmaPw/JPrG+gdXm/hNyhEMS6v1rXuXel7dKgim
rs4/6FPbNEG+E6gteuTzyiAZbN9uoZQcxNhpb1oySTUKaCT1+vw60+n8evW4OvOoKVCAxDqaIEa5
XXYxrhaoY9vNVpdu/i0tK/qR7T9v+pN8MzBWJ0FRkw7j16MTeTAHjNAIMWBW9SsTRBLqUkpcr2Xq
xxdKnONJ25TpA/OmhrOJ+PZsMdF6fq+NLTNjFLkn8V64k61XZ7eImjffejfId8BarRul7W2Q9TUJ
mzYiFuL6WMY6NEkvBORTrxNIo63SQtdB188CcgQMELnqMDwMTh1tMQGfhCjs8MKA8dTLdGH/kMLw
jdK+/fqIc4Y24O564G4dFUEZVdkTMGTnoCW4rV3osJ4Is7RJ6a5yRPmLOcDCCdDeT50ghsdVJDtk
E7NNJeuI8XtXrFBZvjTHOfEESQo0MCrQMvk0Z5FnSFJmlQot5AAlEOaLpXZVpZV/4XOYntDscxAA
XScIO3ObI9w8A4Emqj2bbbTNVY1JTINwAN3TLFOTJdVD8ZsApF84HCdeG/12gFCCJJCLa8rZPt3W
PgUWlmhudACnMx6QsTONJaR7/wMhKjdcnf/gT+2QhbQp4Z2yrFmuiVRykAy6iA51qGIz5Mn4WaAA
yURUpuuwKbQVnrYf59c8dVZ4bwRuAJ8EtNkGEeUIqsyiq9LH4hnRW+9a1nl6G2AouQOh4l6AaOh/
i/r5awR6Y0/lyMTamn3+dg3/E8d1IL1gSrWVm4o1EPmfJu6tJUzFpbAYYCydQk2uadILax056MC3
rRKlqwql3AHSP2P4fRs08tGLadaD5YCcigZ/li7DIQo/oiltQzqe0TODBa96K+GwoCU4ec9puE8u
RWjXj0E75M8a1DH0hlIVC+14dCNlnZWAhxBTtZhPlK1pMvA2MwPKuV8o36kGzGJhtjZy6/ikTLx8
K+GvcymhLgdZXmKizJTMAhQWYSKtwJ9+7Lts+FD8GDXcPIb5sSlaE1mGzGzx/IOFEJWYp5rxA54C
9Y7shHam03vur6FtYFMVNGNTmoeN7WMy3dZw28vUlhOu0j0o3IZvhTJp0vZWMFi3mRE2MSD9YLxp
HB2IdI61BkLAfRwpKxAHSn0/pI0TrjRUEWgw4WUgr0DQhzZ+5Km7771xkjZygd/hmZa7NxFcWHTT
8QAgkdLqjaBFgox5WgjQA01k/9aCqHnLRYIEG5hpn44oEP+H0OhH1BmDXD5VSuLRmDas9ltQDc3G
CVTEm+lWI73uIRo9CewUj3UtxHMw9viJ2alvTq7XIz64uVoa2zhXeRD5ENn2ys06PAcyMOPPCH1i
q9GPoflGTDNv0BE2dowwratIBXhlx0nyAxiWE6wwU8JrwhaSrozU1U3T1b1ch8wrprlOL00QWQ7Y
cvwo24069J4OZEHNnqiqUQNGLicK1zB6nV9aok26hLipvKio5MdICtk61F0LjYOqt0JkdRKTWRBs
4xZ9AqPuniAi1H+MREVFHVY7ksXWYCLRjh5ofYM9HjM3jIInQ8taRSxVzz3UyXy8PbAobGu60uqo
1SHChDbWAQk/86lTwubOkUr/DHTUgjejofoERxyh/bgIr7EIoxcVo6N0H9tmvvPyWKAQ1NgZEzU0
JjDkoaulkeuDIbGG8joAtHFPEAy6ld1M7k6ouhZXkm8fexHLqu5dv1Of214rriHvY5ZD1xx8th7w
xjUd5MjU+++zDZLv8PuLFAEx1CIV9zWHI3Olxz6byI2IjosDa8NGja8t3ux0zOTSa+zxZynyoF+m
jhdIVFsGG5dY3CZ+lUgu9d8kduMjQ1tTRc9OGYqdSOyByY20Obx+an9IOvTRys4qK7+iC+eFC7fI
OnxG0qB/V1Hj+haVGiMSPVQRyJSG3+It1hrhPmqQq11GwcCJq5ACKJ8IGM27IUv3e9i2o80oIsGm
E2XtDrEpyw+8q0qv9dfBycLHVO17TAJBKRnLytLqZ0MnQKBlVg33kGsH76ExMhAA3ZAW1hqauTWg
4Q5dZlHTgbMvXBynbiliOJqaYDccMMNfb6kRgqBvYrl2wDHZeYAc0NIMVbPi2a+s6hI++Ggxg+aE
TrJExU61Pp/e8hMK5ilDChdEwQW0wg5PWfqNof2BCp+p6/P301FuMa3G/BNsN+AXbV7CITaBEffo
JQdEyaNfyHj7yQqFkjS58AiPqgrWsaaW+4TYNOBIf32EtcwQ96zQ3dbxfl1URYu2E5qa7Zbxgjhk
flUvW7PGzgjlMyxtMQn75/vkTkTUmk4XrcdZDlXx5fmDl1I30gPb13Dif6QUWtvzqxzd9uzSho9H
Aa4Bzp/PbPCISe0CTtpBJF25dfUQtjkxdtsTmK9zP4wu9VT+Nq2+XPfTiqj3wfNQ+Yt5U4vRLBk1
LvcHpmXdNdNu9a5UBuuNFjZCFXGmoKtCw33SZSnrulrYKf4lcRuYxjqXIn2AJmEcxp4ra1FgTPLs
lZYSbQdO4U+EXML7ppt0jiwhAqQykOvE2GGoXBQHxkD+KAOG+6ZXpg1K6j2bi5rmhVljsLWGAesU
PXqoUIUql6nbDI8R0oDt2mrq4M2q+/qBSYx7Adpy4tsBokORQZoM62TejEW7s5+UazC0jJvoFvsE
2j2G0EokkTx7c/5dH7OYGatwlEiaGWHB3Zod6SirA5eBf3rI0hY1WB+mnyPBpvl83hgMlr+9oS8W
ekl/tzH7SQ2u65GI1bio//kvAWiFSDvkeVyg3FliW9WYvYpiSqhgMy4TRbe2mNY162RUjTXO6ukf
lAjR/1AsDmVYMU1GR+WW3Lf/58+f9jU1O7CiCQU7eyRlKUj/NDM9pHmGUmilViArXLTCXxDzTKoL
3/RRPs/Zx2hF6NSVEAONearbG0rPqCQ7tAAxV7arqkvk68nDwgSNsQEfo07gpnPhYZ9YlQ4QfFuk
T+jyzadqnq4BS6rZowc24Hsk22fL9AF8lv2HqY4R7ShYXTEIwM3oFjU+QbLHZ2PgakJtw9iBlkjw
O4uaHRaK+SY3YWDZGuJB53/mibju0OkFBQTVwjqKd6aOwZrV0a2qUadW10OpOPyKXNV+n1/n1BcH
Zwe9BocXgAbE17ju+zLK21pJDoERDhuaYuhbOmH2FBdZe2GgedT643vjSIE85/umRp0t1ad9qzA4
5XtDl/nQF4axVlEDn7BG3VofpYm5r3BRNCzjC5fXqVcOjY3hCIQKDvgU9j9VqWWs975uEWSRmxhu
3ZgCxnE9azmosbEBd9P9rEVx4cGeuEpocdKgAqOnTTiur2uCKGsVtStpMlS5+ScYSjVayrIrfiBY
qz6CVAkuAceOGZI84AnmCGiU/z1asjPAUTAiTQ4tTs2uhchliOTmzdA0zVNUBjgl8G8tUstHGE4h
0MEmuqiIcCJP+PIbZkB6KzNinL705ACiK7g3A4TBFpYdYF5WwmlZj56RbkctUdHT1fPbdCjEHeMe
XW5iaRkxDWEnK39Vqpe9oZIVf2tzMxOM4voh+dBj0O3rCZZnLOWo66951RvOOujT/I2Rl70LfRfF
yC52VKrCTr+vFST7Fhi1lSWTChtR/jbWOxskl1t+ZE3rNctcH4orXZpF+CDHLDq4oHgNZCQ0NX3J
g7rc06AVPe4kkxORT8FxQ0GaWFvhB9UdhifAvzxB0AYxlVnxpraFvjdKL3lBswc3vyxRapTB2zZ7
wW0qQsBHY8S9aLGkdBduAyp1gVcVWJaujtUXwxyxTI17w/9Wo5x7IVM89aWb3Hj0FS3HBlrw9UAi
2pzEhuHTLiVZW/hUHDujNPoNhqvd4/mgcvIkcphI1RwTiL4665owg0b8fIgY1Y1Az2IMYB98M8Jn
NxHdldoHV2puVsCmhLnRJcDDpJTVrwu/QWc/nzMrhEmQJyETp9lOyJl33dD8RrwwjKjZ/+CqhBXm
D3EzaovoNd8kr8q78n5+vfnBny83BfRPMcamFZaC9nH32OnoN8pT4CyMt+iVrxwU5fml5m9yvtT0
zz8t1eJThr116O5Vfdw4QMMK2QIriC9Q6C/taBbBsF+2B8NnR+DeFrYZLpVBHirtkSbTolbvfZSk
Iir683ubh+r53mbxo8cAFY9vFvXD9lHHInRByFhGrrJrC+5mV1y4GqbXMj8lZAOoObjkgFDLvz7L
3pc97aHc3dtj0S6SGqsKZ3g4v6f5VTDt6fMaswcZ4iVYyK509+5mjLdOeo0+njF8O7/I0dxgvsrs
yY1uGFiYILn7Acj1hsLsKV1b12Jcqr+8J3l36bwffePz9WbxJA3NcswVnpw+LuVdsUFUkLqCL6zZ
Xv66jph0s9XmfdhclaMae5m779rFasDH5IcBCGzx35+0i4j2ur5CheP8Qz11GslOYb0iXUHxOXtz
iJ+FNLL50oDOr1HUfTUakIVpfE2kXlF7/4svbhKNmkSMyBzmDe68jroyBTa1BxqKAPvH391xVnyE
RC/s7NS5/7yU+Hru00zovVexVK8fxvBKBBe2clRdTS/s8wLzeBjjRIRv7LQXDki7FTc+1gW8MONt
2s+lWuLSfmYxsUwcAQiE/eDStgCPsoj63fmzcCrqft7QLFJEpYk9RcmGzOYQi9tArkV7gWN98rh9
ev+zT9iNsCFC7t3dl+YifkVWEY2dTbM9v4+TgUIwaINBMtVA2uxRNcmY641S/Q0U/R/1R7H5+174
07TY5W/31IP7vN7swTkoGfVxXLv7rMC28WBgAuBt/o97mn2o2JC2StkT/GpYYLZOcovkLS6y+GIl
1TrLDUTP7RdNKKg5GXeyTsWytL0Lr+/vZHt+mXze6ez9YTdVgGnh/QkGIBAxyr0cXNw1Mdx0Ovz0
MvWqwJylzaMl7vYPufOSe/H3ykWo00u/N1m/6yG/MDpnulyuKaTg2bvqBjfIf8r0nr7Oz790Frxl
WzHo/e93okJVancX38mF1z4fDVZ9YuIMwTELWgR/aixd9Wt84y+8+KloPPPI52ADPe45XzkvXrwF
+CVMVx8XEf8rf0yaTJt/de19enJzGAm+lpnRTNv6G9dI9jyFoGYXS3HjPV1ScJwOzLndzT7V3Ix9
l+GSu2/LtwKIWweDnMcoUDdUN3FzQfjtb0p8vJxjIuMI0AGpg6+XAuxzUxhMtfZX7m7KmlFfGe8w
XP97D8kfyvvFC/b0IfnPirOeQKqYYySnsJ0E3yrrxhc//1XcFuCb/mdT+tdNCRjtY9lOcTveRBZs
uXdwr+dP4aVdzC5Tw6rUFnU2Lh/3Bvdlw2mw5r2QRF5aY36fZjWGHh4jyCSNAMKpeN1Edyjj/x+X
mX7Gp9rCFX4LioCtpHIK1sH4knaXgvXpb/Y/b2R2IYyKlIw0eenxKxdd973d/k0NjDf5I9/8uyMG
NpXWD6TSo55mmFOIag3XD8anrtgFONYYxoXIf/Ll/GcNd/7h0AQiyLNGPN5ZI2cMUkn6ev6Qncpw
QPj+zz7mTeLRA8kiCtZo9GUgXorgEixmXu9NcDxavxOcd2LL2rNNOFpDMS/Sbh9gkeDVtyhNXhtx
+9a43Z+a4BObkxuP/H5+W3/bfp+DDsuCPZzgTkzmYDvPrm7h9wYmOfmwH5EHVZepgi2yCuShfPWo
MTATK3PHRyvZHfPvBUy8GkEIOTZbeuMufrMOw1gNzq33LTM8GMg4V8l39LLt7leMbXi/Hh3sht4s
mzkoMhKl738P9HxMDorqYlnUOW6+q+Sg7SzUYxIJBXAxSkW8NE2yzxvbenEKW4Fq6mLDvVLgtKSr
pFRhMljq2KNPKGtMzwNvNCSXuOKQfNJo/EWzo/I2ZqH4z3osmaw2btXf8l+Kk3UwdpJcKxsC7zr3
bJr7XtNfpYbnPCr1qL/rejKxBhyB3a3CHGCv+fkIqcJoZH+vytxFqD4O3Q9z6KB76qLDIjlti7Te
uqOXeVvpd/mwKhRXxo/n39VRzce7mhBGgOGgHsNynh2R0PCZ0PdFu+ebKpSrWJimdwVX0hM42vj5
hyF931nBTmbijziFaaULP4cZDP/OujCqmILE7NjQ6AT5Cuoc+Pu8vVNB7/KSKuz2ZgGQBLg2dFJY
FG+dA9Uyc1RxoXt9lDazdxBcIIDATqA/N29fNz5sH9vL2n3Vhmp1G4dldG96reovY2A4cOOD1r03
4MY1V3aKgcUhlzm+PJp/Y+kVfUgbyki6uvBCpstr9hQYXNG/p9FGeTpv6pXYwuMWoXX8qJqupOn4
H51udyXWYaSPC05hva2jpLWWZlOX4zq1OkO7j5q8q5e219vGwsizwLtQKh1HEgTOEIEmywTKzSjv
6yWCTgaz4EqVexMR5o1duH/0sqHLNzLEG9Hmz52N2da/RYW9wfkHMq+gaPMxPgNbSyxjAD8f7oR6
qZIx63Lv5DAfOnN6Lzo68KEw2lXrxTfAoi7E/nlcZklO319QmgvrfH4QtY5+cJCJcT9ppV7j+Bbd
FV3qrc9vbH7DTKvw+kwb4CIzlDk0PG99p9OVRt0HiQIIzFCcQ5r2Yp34ttyfX+rUhjDdmFgdf4UG
5ikA5r8jZDB1D1MV3LmpAZTIWj8KL7QgTryr6U05CBgA4j1i3mSK5SotBPQ9PgjNXvpodThdPRBA
u2gf15i3NGl+sd93HDcE8NRJfY+GDpqJs90lmQXWPZRy3zYj42y/wXcbYy4dYrSeMLRZkBiXyoJW
bv2n8I28Q0CFqAqfTBdPGczhdlE4TYeUgQ6ZeInJWIx7TluLb+jwmptOcZs/nd6Gxcq0dDqlJeMf
xvZ57WiLnOho7NF1wIRewdQeYNyQKVD5kVX4Cbm1/y4VXBe0Ib1zG3siCQcGbkTABRljIDmzqjOp
PcMEQeW/gcjwXNaxdT3aUn+sVA3yR9dYvbawRi+mY+un4t7rNTSCByyR7x3Zs7tAdTpx4UWeCI18
aXTZwX8yTtfm4BB4CnHR8ST2uQb6bZm5vZzoubTll05c+8qyrr0EHy3DTnYuk2xticKw8wD2KQa6
V1C9L+wyyS8dsBNhCDF6iEnExYk6M3vVmmFYNQJScg8mylpLUfe3jafi4SPUQf7JXCZS6ziQHe5G
vWyuyigRF2LDUUU1fbbT0gz14Tuoc6hxaxRGrMCy2AeMz9Hl7Yv43vYM5XsVSaKUoSXhPsmrsr+G
L95vsWHwPkLfFj/5PDUBEktpWmJ5bF68Oaar+uvNARyKNqMGexcE9zxSlib6wZGFPXCLIRvC2m7p
vUiAtCgpGBgdLSptElToFbtX1tVQes+c/Czfjh6M2gvn50RsA1OEfDopoHl8s+YeUM/WI4J6kbvF
H3WSH8HZw9b/nA9sJ9bhUpjMAfA8Agc2nZdPtc3IgBhdWtzwNNNTd25sxis8vocHDzvuzfml5oU7
LwcYtj4ptqM/ckRUnoBvqXBrvA/GRFwPqtWsisD3lgbuXSu0W8sl9tliH3bxr3+xMEASbt+JazLf
YyEzJdHaYtjHzauWvAziVfN+1bJa1Na6xxP0/GongikC8f+7mjnLB/WcozOIbICv8+oEH1o/gFn8
jlnw+WVO3BRflpkKyk8vDjoyNjQjJQJq0Yuye8mR/UXYc2HXL1qr/v89/dcXB5L6ryPJW/7/GDuv
3ciVbNv+ysF+Z4PeALfPA116pVxJJb0QVSoVPRkMen79Hand3ef0xgX6AgWhpDRSZjIilplrTLFK
DD2Gv3z737vP9u5H/dn/n9uj/nWvf3/Mfz+3Nf/+epd/ewTP+4/fG/4YfvzbN1Ez5MP6MH7K9fHz
BpP/p0fK7Z7/vzf+F21qnuV5FZ9//+OjHRtM9x4/U1haf/zjppupisX79S8LltvT/+O220v8+x9B
W7X1z5xs9M8n++cjPn/0w9//UGz7b0SKLteww7VMM1X/47/mz6+bXO1vDsf2bTBG//O2P/6raUGL
YdRi/A0c9Q2RzMgDxgwmC6Rvx9tNivk32NHMJnH86gzb3bQt/3zt93/uUH9+HP9vv5gvNN//bGS3
/QI5CThWtHP8EdZfIyMYIUxzKFhW5wvgidbpYVH05ivKgWSHIrbFIUvkbw3W7m5hDT/gxLd+3uv2
QVK1ua6FMl6BDpq7qV/vy6Gzn/QeQ7oV4eoojJkBmyElQqkYIWfMOjcv6ew4F7ksOJkYo+xiXREJ
07bZf3TZ+Pft6vbCPF4NkkvHgkmILvvfr3rbtUkJl6pgRFw9wvpXH6bM+Fzz0t6V7rxEjtTkQ73s
5yIn9SzPvdN1H+1kPrZQtE6NuqhRNW36f4jt/3LY82cRnhCxqUSIjJcZf21SeessCpXR19idVjTb
3ZI99UzcdqSLJ7kkN1ssbz4qndWHY97OBTMHlvpmrExsyHT5D7GqS/D27wcZIlu8ZvhDGAyxXEY0
brf/r82hm91s7Y28DNdW9pElkx0b43PSGx3Bh2vidKPum7ZssFDqQEf3GOPNa9sd7HnFQgu/vBDy
Z3lXMEVylhaW0Vk5t6dmYZo5tbPz141TYZV3c7UeNn2ej0D7kwuy0MHXMsOMpdUnF2BtdASZXgbE
ZXqXr7tsy5jurc35GMYWS4dxHu6pnwzE1Tzg626GReB7e0rz9pR/3u3rhh6FaujSMMD7glv0GVdK
JynxnUTMddkahOF+6dVngEjOIR3By4doyI1Lsw3KMd9E/OddJpDBuM6LQ3e78c/Htj3Mz2RNfKzK
O7n7+qGZ3+YZ1kWDA/WvHyr4/tqDJc5fD56H1jrgnnnGk43WCg4IZQxpwvT//N5DJR86QrhB0o7e
xb19WTEwcMqpP3999/VzrSj/cePQr2VoOsmPNE1/MA1lXUpojP2uM+uoAQl6+vpZs5rpFm7AkXb6
SGnQGTvr8nXL15cxBUqmT+vh6+dt5mB6XZRa/HXjX+4rFUeFnPMzcXEODHtRduG29nkoWxEMGZ/0
mGhqOCSTHZSVTUiqJpZ7WW9fMi/dLhqxPK4K4+7r59g0L0Hf9Qp+HdwDkBRmDVIvY7zBGCtvSzfM
lt+yU0esQ+DOjEnxA6cxfDw0JmSA7zUvusR12mJa0d8g7IUYCHbBunVbAATDu0v7uNWxKkp68Qma
1YoEGw3qJ8sLG66fYLawsJCQyfy06ZfdLcwLZ948Ri7cZzRmWMs2g04AZ2dhotRn3VvaXWM6D/iQ
LZB1GKboqWn5nUhTJoyUNqqA7+y1Eu7rdPNThumPuy8mJDa7OIQPUZ5Xd879VWnmMBtVgpkhfeB0
TeLBXb9rityZ1XwmfZW+CQlrT6nt2DwZhfO9sBZUQIoyhA3w+KCd0ni76d/6lXoZGKbP/IZ4dfLh
TSpjGaKS++6AGvQ15Q0pplbHnjoe8Xi735I0njvgTSj6/UQqKWjENmatP9WDmQYoqW8Tk/Iohoxx
jsHFHicBGZflwymDbDSnLsEJJol4/H3gWfRkG8l5vinz8n7FdM/iakqw4rY2ZWd38LV1zMlxyW1O
mv6tyJuoUk30wctlKdR+X8ItwU6bbh0GfqLM6/1SjSenaQ4QY0d/4BOi0nGmLvYtzT6ROT3pgFuC
28qJMGKLIRxcvDX9rVq4dUvD+kjVReLIhiQsrYPO82boLM1eG+yoGXceOJtgdqrv2PGcFcdOwtq0
oqZ5Y9d4T1eK5wlw8AU6NSCE/PL1/nJwvIjF5nXAUekd9R5WduSa2aPhJA/baPk3BMLkdPc2sqy8
qK+N3l0MVzL+ZLfXZJucaGsp0ePhhHHH4nmcseLqMA4bbmrygCNotnNmzAbVvo+wlv+Uw7jLFMP2
DTEqoce3YaWIA/YGn5OHP8GEGoypTuZvFtr0Khq0yDPzC0kOzimdou60BQNHpUv3Q2vkB0fU19KQ
z1anPwxTU/nLkEKzc927Ft9E5GPRMph9mNf2fp1x8kQmuOwYfxIFbJx+m0vq8emuBOcNRUq8yblN
9tIZ+sA078phUJ8YHboH6sDwrGouvhBVEyuP62ohoZyy5pC6egxZNN/1thrpTE0fhcnHlJtVvLT6
O6WYGMocg3ipvs9yZ9z1nlPuMgrFhYbneuds71neIz3b2tcZfequUkPpJAwrVkUbplbm4fyqzX7V
uCKCoXp00jwDjSc1BsOxX/XsozQp8sLgrJ9LT72y7bdvdQYGwmyP/cDfAesqulkx74HePUh38PZM
3uy0pu6PX18c6eHeJMDChHa6YoTSK+Np4hr8x3+zVuf72hSxXd44dS43fP0sybW2idPUsPadpcZ4
vvfH//mSes7//vbrBt1iH+pWcSjFelhF9WLn6VU2ybuiV9dSR4l0c8jx17IeWPQ3TM8qQYvrfp5M
e3MlDDO3y9YN37UCi8a1FjuNU05XxRHi1cQprT0kigbEDlxMxPhb3A2GFpqXwQZHUxWq9BfrMZkX
bHOd7QYGu0lDjZAGENbtNer+XGSBtmQSrf84h6Y3BWWusOc2DhtA5SvacFrB4aEB90xGpDBR9CVo
q6rMvzk9TOAiWfaZlZTRSI3PmLS3XN+KSJHuZVrBIjbGc8IJgH46TWIlGc/llEdLmctoxK5nUtd7
d0DrqJmvorAhz8k7VSvwV09+Y82zMEnmw5GLbbacuBRcxeCrwoI5wlDveU3YEL4W9vjQFP1rU85a
mDa0JZbZUcICUo2f5HY0KF5MS3WK6iq559Dkt07ypNoYOM7QDdy6jm7OitjC3Btt2QUyM6K1GO9F
6kDiHErBZqAF62LUQVPJkXEQ/UlNnha1RjasObhBy+9QK1N/lJZ+hHz3S/SR7cz3uIRIv8uk5tNh
Oorw6wPzFCOPbqOoWdv6NjJzEBZ0lmpfw87RbEr8moir4imHPGiLs8EJquQ/Cm84LQMOL0PRYfGt
jVsgbyOq20SzpfCzfojlpD4UXAF2c/YqZQ3ADUqfqfrI8HDZbhJLxK27QVsSUMiM8W2ESHqvFANP
795L2UkOgtWMSCYuyVCfEm8Jlqp58yYc4Yt0NxbNAW3WA9oZwIJ9f8L007cUpL7dVp+RF3/HRfGp
bspjVS0Altxdya6mdsLvgPiVnn1oR0xvy870AVtRcmPT1ari0XPWz3ZamF5ttivS5QdtHe6HdM0J
DroL5aFg6jkP3aJ9mnoDN1w9LKfNQ7kyfC8EY6e9F84JgaDG8RPqaoTZ9++6t7W9kuyZ0qlifKo5
RpXVDcSAqerQjKGV4kFf9FzS+EVTorajZB5uVPPtQx+WIWLA6M6FaO52ehXmhXYYvPRjEymLVVHs
gDJ6FuBGcHWWfDhKW+KHS6aTlZD3oEw6focVub8V27daHWXQZ6zErPu5deWwXzHm8rdluk8K/OIs
gyM7q9dzCV4MbUygijzxm0bwQaQr1Hv5W/FTA/vmctw++00YIXNalc8FJHbWIq/KirBjA/0TgCxr
UJMUx2QCCAgm4Xu1zt90JX2dhDy6NzOunM6Qn1v6o54Ndxoz4wA/TazIUeEMXR0mg/waQaaL5+Jr
vFXnvNjOBu6ogSnAreqTYoQVJZNBeWbw7HHViS4KBlUNKfYmkBQGdu7xi/ucFsDveNo+Zot1Lsab
M5mbXN3qfkpNI1DWhGPZGQPRgdFKFVEEdhk2I7bkbK/BlmoZdCYGLjWriybGTU4OPE4mjluT7Qqy
o3ZWoWLqm2mdN0OG64KjpQ4L88bhYqrLsstgNV+Zia2ibaK+6G3OXstk51swgslkUqKELvsaWd9b
Daw8uEZFME3f5tVwdiqbsDY68sjoJ6VozXqzMv00pP3KckW3Lz1zCLxoFN13WPSYTjMJJZb8ezsP
MPoZhgoHjSPiNmvQOkcyHOZ3q2hMG7Za3CD3gC8P+cg75uXDt6r2PrTSeW6bM3hzhelp8+rSRGPO
ffWVUnV248DqVb1f1erdp4X7qbkOxuqWEhvEQie8Xh4MvfxdJ9scLUV/Eh6jtYmaszZN4MG8c27i
3XVMlPjZMjA7VDBsrakD2VKxggdoiO3Ft2Tsg9Xb5gBLN7b20WTSuiJTTOs+9Cot6i0+D/PWxaT0
fpGT84xJXOtjDO7gH+5O+/yA0FZEEE6ayMggp2ZtglyrLcPF9l6VRDyAyv61tlNzVPUCs77NMZpj
XZTOFhFBtEe3mMst+PpvV5HT+drtDl/3+vMBX481ptq9GaNxU/91L89+qYrpLuH015QsgOlzYFb+
miQt1zYypBZcny11pvEXMxo87y67oetX8901SFSz/JZ1KP3nSFU5qbDrKpv6XestjY3KOTM3zXjb
UFAwcIxwgSxCyGGj1ty8GPB6MDrdd2M0HHjj2kfjKWfZNmVQaJjy6UZFz/6UTwRQujucjckL7dYl
9FbY/YWmBEVqwilRgZlQFA3K27REPnWJr/9W8h0DXt+oIoVVhU+ywVh7SweoH527zMnyeJ48EQA4
cRVN+Pg/ck6v3RRBQo8XfO8AsNp7MYMHzHRY+NsWqJx5VB7KaBBAfEbhyADQLMiv7qnetqiitbWb
Nu15InEzxzVOIFOvnnKXGgNrRnLyuspdJ5wX2KQYXQolbqXOzH4LW5pC7qCnbA7b+KHe1OL2PMbt
Vp9WgoPAG8yYzrlJTcBhq7iZoK3j4DtiQr5eO1dedntk3KRl2s3EPHr22qjmE+qmQoQ0m5AM5ZYk
m6tULWTGnktfR/Y3bVMRJYb6pGpNG+eGjjPlsqTIG7uvMcA4dVt4KbYNVxYXME/vJdkctDpV1dNQ
cyaiJ7vbT9pi7MxmxiE72YIqMR6EUz1x9WprEQ360PnaXLBCRpZT1QwHQK0iApF8ouYPQbJ/Gbum
CdSqfuYazXbUf66iIyKkp90To0rzoNVnaLBmPFbetcsK6atl96njcuxrUulAg4z/+DI0zeNUp26Q
VfNz1es7Iac61KrsYyrlyTMmgJCAAZ0GOqSe9uDGp2PZ6urONPIWY/QaY/QiYTCun77fgjDhMqm/
1nasqpQKxKi9mX0bOW3exbY2f/eMG5BX3/zBLLByGKvumN7eRb1jEkjLau9Gjh4Pt6tEtEPGXLi1
EQYRduUjXftqXhe/0eaVGLp40Jdt3jmtRe7H84jejJfZsAO5tb/nGeNogjiQwI3vTpOC/QUbUKKt
R4FjG+RhBzJqOurHmoT6OKkviqKKWybws+UyoEi5+WVK6Nao7xO+BVGlj2+UKXNKLSB6EX5N7nzv
Gd3ZAYBZVA+yo9Q5VUqK7bt2MbTFieZk22HrArCx4Ijot4++Kcvd0tE+LHlP1jssuZ7GGZOTZYBX
ISWP17/B+o91MxGHhO6JX9rJi10lTG3dttYsL9d9rjjRkNfJc3U/ypWN19EDI3EMf5jqXTfOSqhW
6w/F0nZMEs6BO9p9IBK5owH7u8NOMu2AhBuKApSzqIjfJ+dhmtgznVhvPpj4HTG/dF42t3jXvH1f
GeqJvq0XCDX/NoGZ9LPumk3YYiS28k7bs4sGdfid2vQOO3fD4NIVT0XNchhVTv5F+dnO4gV70yvY
5NlPTPu9GEAZ1B444lGDa11OR6sbI7gEL6LyZrAOTViMqs5LLrTQXjYWVbdEHCALu4p6p8qncl0a
6KoId6l+ar56B1eT3WbMvaAdzcOC/JyAVVECijpoe2bzXMwu9VooP1AYQntK12O9Zt/KclwCMuV0
X1UvwywPblJV53b5bRZjvcdOGLBy6SD7dTQSQbfzQuaCAYei5QmtbqGWtBBTwRjy87BI5fgEU8Af
KcX7pQH3U5vLi+SFcJmFIme2K+nXIHOW9gBP9+Q4GyLkQaf5ZNh1AC14DaFlPHe6UlJjA3SdOOit
GJg+yuIdTEasjrZJiNCyF3bFz0LOVmwNMJlVKA0Ea8nkb7lbYOYNFRrQ+4EkRDuJer1bzJrGtaKa
PkjeBFGfejbyx17dUzhXwEBPOujlJynHIuqWH+5IrZ4hbGorRdpHAC2xANApR2wcRCCjQWPUQ380
WAytWkd1mxkv6lIczKJuw8YZi503pIHU4YNAJIlh9BdBmXVMaVDkIl0P8WcLR9W+gFe34RSo3zF/
Scvxp94QfNSTVuwUygnU80lyvGU5Jq617orOcH3szXBRLegYzOpBLW/wduvRM/AagHTT+NIeSBO3
fZNrTsicFC/6FksZREiRXLUkvtXmTCUNHFRhgWllGsYd+wJDgkDNdEQE07r3hixchZPFi0x/EZNx
TjYWrFmP5kOh6SF1mk4duqAyqowPvYuYazOPy4asyrC/Z63K3DqLz++dhKBW9fMMHJInHHjpZcu1
p1VwyZv+2FubZOsvwLaORu971qrGjrMUgdaKM95KdbQp+rJn9chdhlzGKd0aIvt2nn8uJFfw6o+9
ymGI1syOR/OHkXpTiOvPsALss02oKuk0aHfUuH70uiyiUQKMpTXzU276clRNwMSUxdRqM3EfNk9L
kR5KqkO7SW1+NnI7L9ukPLj21mNxR3rBL5eK/qHeCoGYe0MIdBY1UBX1ZgeM17E7VhQ1bS46T9lg
t3S/sDW+OV0cZN6+6JVJZqmOzCR5Q6jWqCXHUX2FifBj7ZXLlmaK3+FeIdZ19pFMaXEK9MgvSlfG
NoDfSVZNCECm2jlj/VTLrDpOXf6rVSx7r1MmdmfFX8xE+taaftPldB4csQRZmZ+SSfnQ5Lc8M8hR
NWqluruct2n9Oejri+PMevAV/MyuehzT8k7k4gPxwEwM4z66boFkQoymr+vDwVxc/WpNc7yZz0Kd
+nvsN8NOJM/4I8vIqed9l6UTzjp4ddgJ5UmuWJYQQ+zH1HTYOZirrrNiZgChR34vx5D0fqLVz0Uy
D/MSOtgVUaxZ/LKkJ9B3vxqtCqFahZUtlktXElc3KbxAC24E1WKxsbdb18TUKH/Ye05GriKkWAQW
2t4oCI2MaXoTNQITJ5UvjTYVOABky1Ukae1bPcBHRZ8eFbX70CyJMWAAwZOKuIWkvdb7yEmbu5oC
QpzZE1U4iiiSOoDsnavdb2d37egBNL/ww2OaKOsOw0pFsKzSB1O03ekGDyaiO7dM/9ozTidMlNs7
JbPuuGaFX+h1Fk/EjCy7/oAk6RGjkHVby5PqZCLQSSsVVluUUL2Be8D/RsdCk2osHr5L/uBslV+5
HO6ad2fXoxu4bvs2iLmP55IJX5uaJpjscnfLEzRTKR/Ndt0hJp0pElQRRhffl0ZrA9UFj+11ehOh
/Fn25Y2HpehX0wMkDgkH95T5J9ZjE2tcZ4e1qS10w0971fpIAq5yTVJuNC8JuRUnyq1Y3Vr5p+qJ
+kFVgFjkSXN1RNjUlrcHbgnH0upfZl23o1ySwuZq/0HZmuPcUF/rsszx8mkw6pjJklLltnKI8ZNy
yHYD+KppFE/j8qYLlhGatORgi5aDzzIOq8qmw0CNWxgVdX7MSaZqOKWr8QvueHoFeXzl9FR9xaxp
CNkQYzY5vxS60gZeDW3ENWjLJrB4a6ERGoi0DHJZ7wQxWtDo49EDhkLNaqHsEhadbWEQOG6+DSLa
X9UB2cZcX/S0Ptt0inwVBqTfEouZigwAeHi72wx80R6n3Hur8vGeoN2JMn0igd4IPPKVIlc2x522
TudlhBksMVK/FU9gAOd7Dsi3MqFrAi3vMx3f2V0kZdPUCrEV+PCs5or0lepc12xxP6axl3UQklI6
HOjaMSLe7jrCIZLnafXxrlB9Sx1quh9RlnY2UWjvxZuYyBI9NVhLU/q2m9wm0xF2Zy32KwmpQzXf
f711VmO+eIn1YWFBhnTrcZALPDBEaH4CkQmTMv3mxjBTnOfMdnCiY3QWAV1p977mksEwIwAVTcMB
qMCHa8Y2NSRxABWs0eTplQADwjXwpIlPTOEuALLS53aGO1OsOR4mS7ebGijSouopLejNsWmQGrdZ
fmor6iINhwgddZo6dtf6VlbsbYdPADqVF+BGh2WQAOverFVcAwKl2aM9LoqhUpVVgqEuD46WuGHN
DKJv08+CeCU5TlvilZHgTFPpsxZ3WmNOcW9XV3NTkqjckm8OKyOghv80tGXiV5K/ui7VoK+xQxvp
Z86Kgj2InTARLfs3IeSPVEDBx69YD3T15MiM2nJHhOp6073Tmm/jFImuLALXqFA95cV5/jCqNG5B
bqIopkU3Cwq8OWdMi3N53/HLZtWFDWbs28SdDs3tMgXMDpy9waxnOuZ2dzX19mTp296YaADmKNP9
uaH6oy0vNvH9Yjbv6NCuzVoAouquLXZDRHw17xZ5OYV/TZgYX6jbKe90EVlN/ZqVTWQaLcXQfVL3
v5qqeizkdJJOFXYMhFhmDti6NZEZl9k73kSvqrIrWmqmW0GlUGuVXwmoq/2seZ9lJ2RI5t2rP/Pi
ZZOyjjs3+zB04zenGrShMqiN4jda9IM5H7V6fC6agUvcxeAH2EmpQZJY7ZuPiqWTG+aP62Q24UbR
i40mEsLcFcvI2DZ7vssREQH+SGMakyBIjiVdTJJOBqA1GvShvXZv3aAehfaKG1V9mibjvgPwtxsA
W++U2jmqPe+1oroXNRkeqYrVYUPdOcKQZiYRd0/GQpCVDNl9iuojXAcNZP+Go4voN3/xxgqrE6On
0tVM94s71GGaipfKksDQUus+17rfKULpn3ltBmAjglyDaFbCtCbvuiqF2GtWdqjVzg6odb44Hq5E
WW7uksmZDrMxfKiMV77ahVkx7yNOndb+sqS1YXBFv2jlD6ZndNN4LialQGufgnSMS0W/5APlD1MT
rzX8tjO63yFWllV/QEYJ+GatPy1Jd5SG2BTSjXgs5vSX1UfmSMBotjy0yNieu637jeHCSiG+Gtv9
7GLaYHTTFoRpyTLgCPyFAPCHq0729+Z7mlZ3k4chs21un3pu9IemHE/NG2k2VaKZzJqA8kklv4gc
T85B74rzOKvTzsFO2W3IQ8A5YhkjnpOM+qBXufiOo00Uq70hO436DG6glhD2OjqFkCYvrw6QDN8d
3LjN8RfwZjZ5ikW6T7wxCzHvLa9/b40UjjduXPuEzuqsNAjVx/KjZU8LXJj1/pp/9MvNf640n41l
gI7UUbxKk9+9UeD9g9EL4MgkBOl+Tzf+Pp+t+VBAJEvWXN3ZPRUl87a9mo16v830sSxKuxe4J3dt
2ud3daMH8TqWy2MiPMvfsCCgY6PGjbBtXybDUbGrGZwZiB+M1wcmDmJoRnlsUExuG47FgfTGz3VF
on2wj4mx2JzM5gvHx6lz52+bCj4Jg+o4R1ODvjjhfHDfcYz/pt6SKriLlGzsYTtAnjwhniV9Lc05
WLXlJ3bkJNheNp3MLmcf48Cr6jYWpcu4FEzO0Wj1WKpAVisWgKe4d5TIVedDFA0Ve9P4DfqFdped
IamsNzNeyR6VDaCZXb5Qd/SQLFnWXtOXM0PHfjcOz6udUH8pmuS60mCh+2Tv66ibTXmUWXdB+sxR
M3ClJ/aFxpEdUNuJBtq/p3Ww91OeRYUtb5RQ06HePZzA+z1V7nsFf5K4cMP6g6KGpP12B0kegEtF
o99xi6iX2mkm4jUX1Q1WfK3Ovadw2lVil8v0cTDhTi7U7XMl+2XK+SG7YdCKVuB9lBCTuOn01Lap
ds5t9yNJJhpgjAgVDRB8K71noeWhkarYGKKnpkRORy5rDc6YrNilErnOSuP2lKjz76QLlmG+WgO6
lCThOTjR1X48KEuuIt5sHu16e3JW7yQ02sgCCmQwX/rWuClAWKhOtQbKQHYuHJNKzjZ+L+YXsrqH
mfSGiZ59iYCekfsxRlN1ZxTdW0HtLU4SKv0Wpmx+V75UeE6FUL2Mg+J692IRb7cJ+mDTDUFfIb/A
a6FStPX3s+JWgdio63ip/tPVj+pcevuchRpm24y2SZPv6A/o2LjLkRishR63Wn7uTgG+IXyHsjx0
7RiEIwTNW//cGiv6fIZ3wX6aakhvsRBz51jMgknDzGhiVAprOK4bjmNj/jTXeroXla6f3aqlY5yO
3x2lYZyZihlBwEW0GUi5KT0rlUe0p61RwqP6rf2czKmgD67pAWIrhcycXAX0up1hxOSl+B97tUqE
ha1epct7p3Bon6rDedXT1xEKXEwc8mrWHb+nbB6RMQ3E7sdE02DEmd2uQ4gdOBvflJSg+03v0Pes
QZ2TLQ/9eNYFV6eWKFm4VE5oNfN8bopppjI9e4HlrAdLCgNBVfIpxi0ePHRVc0EKoHf9w1x4+b7B
z5lgjrWnmtYj5+Jr1bpQo1kIRFXNKyCpT1Q/3o5r+zUxgKaioqMyn/RHHd8DP2FK8GRLLOub0kHh
I15tN1WPA1PMoXC957o9se0DxVexJBF124W9seqHVk3DNYVMkpgjOR2/g6mCqClbw+8bwwo6Xa1Q
kjXPDb07X5F9el/U42U0k7gGauBblZXvjS3ftTRDqXzBs3XMKfUbJT1N+TfUIg6kSpCdaV1clUkL
QLexgHr6KMhnKXXLidaWoh9Tq6t2ONkd9KFCDxl0fc4uYpFe5/U9LVxQxEI8Tj25uENyBMU20kWz
7hsVVGgFykV6eR7aeXJoXI6HrC3f9XokxmTf7lzxWzijGl1anSE3IGtG0GzKQ7VmkWdTVmHam1M9
X/DJI+UYsooMizIx0yUkGFDaKMinVwYM3uDYYvUTdBtE3CHZ4snLiwj/R4rb7qyHHnRFH/GJftTm
V6tzfs2tOKyyeSoql6KEOrwkSysDc6ueaz1B8pkwLdVUdFMF/cuiwEaSGkuARKuoKLki2rdQbVSP
5pHKX3GXpFyESW7db1ju0oXv8EzalGDydn02WoGOujVux/rdoD/bF91ZOMoDE3KScxQagI6DVtF2
6W5K9ACx+qgwxJjKTQlzV96XNX2/G2g4A6MctjAgg7nPf0rDeyun4bVxeZC94KdkvSqFC21jzC49
TQ6GHd4tW7HA0BoXapPizvAInxWXXlo3BFaSvUqn3ilCKQF4p/tGHDtlnna6Oad7sv5HGxGaX9T1
nYluFUahGUIF2mQVW+jb0ImsU2gVxKkoHcNsVSRertQmvMjU2ZNdjw2eqiUIa4ekqR122WR95Gmd
hSaLZG+nHiBeIw2GFfaiMaz7taqJvGfMC9rcoOVrd0U4YZjsDMCS21wZmS8J1Ly/2vk5Mwf0Ml00
A6v1QQk3tDk7GJZq/eGN87jHrPKjUfTfpVgoqbmklvTta6v2Ai2llK0RK9BKUn4IMl3wf3vGlapo
GostShhAQgGsR4rHlKdNwx6XmArEjfzQq+WUjHbyjmYqUqc1SAmQQ2PFVlHvKe0oVn5xdaZ6+qtb
FLoP+3VP3kdE/77ZghpWFy44E/mu4NNZOkQVOpQjpCnFRgrVBjA9mZhJyXHyvBgC1+n14BZb0+W4
DM4wHVx1pmNxe6MzZSWapEqB/Sll6IVGBG2Z3Ffl8C7T4tfkmQ9NPoS5Wl5rbetO6DFmorhzKbIz
JrBZvFazQAfDqui2excWN4LUOXmwaa1V02xel6NGPrEW1hyOglKrZ1AyATuNQXZ/23x6nLeyQvWH
dnxr8wbVVJrc4a8ijxyYrzS35rPudDGG4Br8a421PdFHHf8vW2e23LiuZdsvYgTBnq/qe9my5e6F
kXZmEmzAFmy/vobyVEVV3LgvOyTbO21JJLCw1phzjpwfEttY2qX/qnudHBHqXONQ+ZsmGp6adNgW
9FvuoThoI2fVKMJ25ajmHLp2T79uePUMLAqcx/WNApsYRMc+hFn+1xmcW+rNxo5c5R8/EV95G9GH
i4yfIB9+90VqcMKZaCNyFDTnJ9KbIGSjv5bQySoYCvzeDH9F3MuTdDIOgWPFeTQiytPJ0nUZDMEi
IAFr5Zu6X8pflZiOjjdWlPgT/7thd8sYQ+UyeGxhggJwSL03c4CxIN+FUXE1vhrzolUDdst8awtj
uEC+uprl+FSTlMl8Mn2ZzSrdgs6YuMEsvN4qSQLrLqmZsp5H4+/OdiXUSZes49F/aeyHOeUgNl7n
nD3R31DohLo6j2GvmVF0L8R3wT4kryKy3HUycJ+5FIkuucjMVBpQGwaMS4/Nez1xAVVDh6J5IA2s
Lty1FjUzqQTaEyxx60R86MAovAVFoDY6HZ/Cwtec8XACK6ildk1vfBVsZtIeqXcSLQ61xzDBLK+C
2M92MBzoNBMuuuuWrW7o/jQzdaTz5Zq816oPiqVM3Ze2xVB4yMedydKQaIf+XpVejPEtG6Vcw5Ct
vYZTddR6fz0fbRm6LkpIbZIgC+xn8MIjRMnh/GxNyTMrz82pcMSGH3A0a0dl+z7Nhg8QJQSOWSo2
ea/vYzSs0zg/Yxuj9swND4TJ5fvYU/dZdq8uwFKJhGDhDJK+WgoPUDRrgxOIygBd4hpRz2RPyXdC
GqojPOvNmMxgVeIJ4ZtpsHVK5e9NIn1ZtoKnMbaak8jCkoYuO20suhVFSrzKK7tZB4LeNgmnLfzX
oC5lRLuiza2lazXxW4uft1Wl9gaC68utUmtlM324y9Y4AQbwnjuivTmszBTcTLbNIvpTMmHfJDJZ
E8QJ3eADhAElOSvZJtO6sbF6/8pKx72Ggftj90CPXbbODcr1aI63bPDGOxjGOpmlOsUPkD+pExc3
G+OtQfawDYzy1fS5cHK/55fO5k+SBA9DYffkIiJbic55HUehGa/QOmoY0+/5dCEtW7reltLuIaIS
aAa7W4jJVM/EaBXI1+1zNwzhbgzjDeoK6i0NmDN7ycWK4kuIe+MvMxh/3CGTVKPzRbc9vdjhMwDC
WpfcQ+dEcaqvwmc/p8M/TtmFPMKAMwA9jI7k0xzftxMzp1UZ8nl2zczNPDvZRlvzMWfQfgGAvlqV
/S0wCHCYZ9juc6gp/VsRs3M6U3tNGQDwV57TRFEWU6VvOcYXgI3jPhqaRaUS89janKa9ifqZ7gFW
cGcl22IZifCve2Po7CCPgN4jKPA9M7NuRX6lg2LHwlU/eH/w5HaTXJixdSwj/RJUjTakbbwFOB3A
JjabbmDolcE+9qp4aaZ5YCrhB9T84y4Zm5ME+u50+WXkAxOw+alvwScSH+v6CFdZJtnfRiSYW0hl
o0hVr1UOn+Z7CiRBQ204OuBliOotbKS3qPTf6bNo8zc6rjdg+5K31eNESn80ssq/fYCNbgO1FlXV
NU/Co+jifZ6SPCrK9GgHNR3nhm3O0v6KWJuvaKpwXoj1Aq/nv5nXHTiDF8vAUO0yhj2Hrh+9pUN3
LiLeHHml+QiafvUZYecTf6VVWkxfNNeVH1kHhD4Jg8Fu7Q/k4WLPK4mbcHcaUdB2tqDBI3P86aRx
HLIO2kzFUOhow0eLEKpY0H+dnI66GdSjmOr1JM03+lf+hmCMz5z3RWZa7YwLHprNIpqtSwLJ8exG
9hq/0FswDAxadPWVNEG/0I9loSi8hIogSzbKc/c4UMSLPA0+08JkoNng7EVS8mq9mcg6ppp5HDbT
Fw+SbdE2QbYoKHMNb4woDoSxbv0ioSZq8R8m9g6HP/vghhWBmc5OexkAdXzHUPU8+MlEQVbyGXj6
FFlfGoRn4c502QXdIwN3dj4r8aH86CnptkHNsUR4/htbHDZjrbWpSFmiRmcfacvw4it/3I2GYKmQ
7CKELi8j6T+PVUQRbd+zlHECrp0uaa/yHdyLM3m+mBklr7Axw2ijhIRNcHHOGEllpfwx9OCsvaAY
l0DgYpX6zznhlUzsN4POcuZIbs+6MpFQ34VgVMWLpzSs/1zugS4sblt2By8bX5M24SBoyrVvmzT3
mKZ2aXpTUcKwhorI0DnGbEXLaSxMl1bjW6Si0J/TCF6Xc2h5J39Cwi0BZq12gX1FvFKd4k+Noh1O
r7CYJgCYSjFj5ViYpjWFRrqSTRUfU/fQ56Fe0+L/qHt4kRm3CYHVVFQphhPhvI9I/gPElVB52uW0
kK8UiJo7cV4vYlD6Ktig8X/quFcXgT+ua7TP284MfgYr/jT9u6sG5zIWrJkVGBQaFfbe0SufbBUZ
67gKtiG+H0usPv5kgstVPnBacqm4XwS8sh4HmrpUZk7VbaSFzol5/8B8acpJ/4a8tmVL/ywjSFsl
rISh+yWpRtZmBosfEFDKx9dBfNabNhEcIuX82pWwii4TVyR45gJXgpMdBKtCsuqXd2AqjdqC01jF
CA/4+ujIYC9JG4rnrt7qxZxZC+WChdLmuYIVxOvC71/rpHpNEu+1jn8ZcvrEy7ReDdqkyrNQQBmb
VPagaNmp4CjFa83erXbiwvnjSv8eSWPeeipo4Z84dZ5paF1G2z9PcvqxhJVAmUwHmjD9YgR2AzcV
zzIwPnxVPVl9srWwU7fUcDM696M08pd29K8BjBkz//5LFFKAe1CXNykvNnX7jzoHKKza72mOzwQe
oGqb7zU0eQpXc8wjz1qWaROscmndcJPjo/S3VkrEd24zrk6mSzQCcOoaR2D5O8CrmDFi99vyPHPz
HiTzHi5uKasoY1rCjjyU4mjEXr9uShO7uqkeztosDkYYvDWeKF9mbzj4ofJWNtbo+1SgQLGIEl+j
u/VseCzbVH9nZvIHTS7OqiLdZe3Zud7ToKm5febumsanEHrrVWOEE/FxECs2d1wLqY256gYpZ0xP
CaGASAKuoYbBQ1fDcsvkEhdSrziPImbK94GoGsaffrEe8uqUWrVDojofcmXobdJFF5oiLaByqJd+
HL2nVrSOA3mF1D7Ffv/kcDInVkTSZDGJcQy3Tuzc2Exr6hL1oNBH6LKC3lxxjBNI5jHJXyOjeWbm
v+0yN8DjzX7y0QLIytmHgzXSMEveJ9m+B+UCFAGNDomtRPMiS0kZH5PjsmlG/2SZ5OfKKD5phbDD
iNNlnagX2WS/825eDwbykdgVr6aEHO8SWq9x9Nxo685Q9n3qDWNhIZ5ZdhEdxGou++1A5Jrm2oqU
Rb1JXJHs7WXJkR4SczKP2WEkx21HWHW/xqnoj6CN5nJL1GCjMCHk7WJFREH3w2qCyGsu0QpR6Njp
K2t6uI2K6SpL+e3n6hP2mD5BS4OpoNU2WLRjnMmR60qM/FNZvBS2xK8rjO59PMu1MT2Ge160Tm3V
7uDA7Lg40vu44sjZb+f5Lw3EZCszDiRVV4brpmdQEw/fGeHRO9EOjATyK4n32VrUyZ7O3t96+Dal
A0NbT3esYw7CG/8UddNs5PhYR8P2oCLefBJenNVY2AjYKs4TeDCqmbmfJZwHZp6/qXzrlR2GxWKX
msmA27t+5/24OFW/ywv33U5Z82pPvI5+ep18c9c/IEFHbIwhkodojF2w53adGCGHnPpjYEYPx0/Y
kj36nF7CLebXd4tlCMHHMqFar2L5qT0arkX/xk6/FxHNE6sPfzKNwsFmapwU6QveYKQtsI10zGsV
weEk3HAktdE/KD+/OAaEzMzNvpKnsJ6nZa7pJkdm8FbG9dGvIO0IKRUb9F1LMtFRP4zFVhgKiRw7
eRgWtxDPjymUeo35EyUuLWDIdKfbzAnBsl7h/B6D7NAG5a0EQlBucqDWkWtnnj9E0A1Q3Mc+S99V
ZQ5PcGmLTun5yIl5o02OhmoYaOtH2zQKbo1KP2iM01EH2XBj42Rjtb0ojbciZXyMIoUNj/NlbHJK
Gi2+JbUJBdN9Tc4QbuKInhorVQ2NPZ5NRFGzQs8/mkQJOX6GxgW3oCjsgUZpWcKpwuwPcp13xhPL
BIBBZKzihk5v3MbFsnwM+7KMxPK4ehmqeiNbyONQz1ujJaPLzcbvmQYeUC/rkAqyqwjL71hOBI0z
rZVm6lGEMWol7IxQ62Csn9sm/kB19QzSrXYJtjsHyJ/cZ8PNhudBBrRPpfNmzNyXA5rMRyHJoGlo
62VYRmx+oX1unHJJV3q8uMnAwlMCkkjb3xXabI54bJWM+vyDsPRB5cYDNSo4etH1wjv6i3fg5kBF
Tub0d+zuiVOvfuqRsBY9jUuhSKT14xOiSL3EA5xo8CSnxzJTckFKlEtjNE5FHdpMyY1ilaW6WvWd
xjEsj7Jratv2sUq7Xec08lTAx3V27F+U1XiXDg6JoUnsLym83j3Kz33DQnvJCTw+88mlcx5crdJn
+3Bo7iNY/sqOURMl18rdcUDUlxrh4AMoC3am6JHGkUFITeocPabSZz2i9nRKfzn5+R751rhIx+CD
mSsa02FnNYw02uaaFvUmHtLvseYjHFUmuAajT+bGbH2W3kHznRP4x9hMyVqv1xmyn/KnTYJp2TMn
y2Jtoi1O73bL1exb3ZudDvB0zSHLPw2ALQrg7qvyNDXLA78IJV7m9nQI9e+xy2lsqP73qPxXlCzj
wolg57UbbIO8P1XVMfeIL6PLPhzwQV82Zg7qHqE051j4CMZ77WhKBXVdrTFhQYfHjeHZ6T3FZJm+
eXWYHPsXU8xP0rmHBXqdLBzki5eAs1tHEmfoALdqTZr2U9ln1YHsvL+NE9yog3c67bmWZqdfen9Q
qFhHm9HMgF/QakS96Jk9S1BOgyKbanIYpbdHC7u3FTQI+tTlIB/HHotpiel5f+M2PMcmRW4x34Kx
fapr8dRH3CzYC1F8DnODjCJwHz6yL0NkftAY31O1tA+SBakQvTM0AEaJKLPQ8Rq/w2OLzqByym9f
VH8wyGNro45Vjxayz9hRlB4Tjw4gvxV5zN2lHrscxH5Ddrior8bg/vHyYkvR2yxru3tiCJqwtwXr
UATqWAzynKqcda9p3xVpZ0fZNkuNZonPKr3OudPspUf4GxXrzgKuSqzwtVCesZl1MkPzgn204S1r
/F9WuHAqxZ/QUwRqVbubcaQTOmjqkr5ia49id68hlNSkilNXZBcfSHRymSxYo/h07dbfp659ZiR4
rnP35KTmdLD98i4tdbPYslo7+lWS/UY7IpzAj5vL2LT1zi7x1047qtyoT78te3AW9u/AmU16yQlb
P+ly6RgLYBxKtLLDN2Dw44NbjccsygAEaRmsDLcc79y7qxFj954uU9ta5SLzY70Lw2+C7LttGc+v
g8WKmVUVo/Ay8M5iDM5GmvzqiJq66aw4d9ZskjGDOG70+j3FFOIir3vvbPWRF6TfxFG0qWRzduz8
LxxNumhSmnEZHDRT1WWKnHUTYGDPXlutbMP1z3qujKVfmriyU/KiJ7cPk4zfTRuiASdeZaCM8puy
pYnUXgjXtZdjxGY/uB8d57og9SXqJNs+SwBFmRMQYZn+si76x3mjmI8jYHI0xe9x3fJiSR8E5yM0
VUDj9orzZjhXHLg5a8QuUtwOOi8Uf60OpgnDhC1IaLOGJzuYeZqceg0Yn/ft1fcL66Ek3gyB1Z4w
1zkSeV4sBSlWg9NeUAaVR8+K92YzH6a2xbshARmttjgAUtSJjobzQpUsdGMP/db15Ss8lblSQYXn
Usxh3zY7otj8PFyU+ZM1s8WQO9hQXNo7U8puZdEqXU90eSgLKrkx403Rjc42f5pJudga2ZfvGsQd
yLrdjoV7N/LugT7XGG+EzkcbZ2gDC+d9XOG5BJzFfrtKUMJZloWakEuEmFSCCL3haGefloEar3Ln
mvKYEYoHn7t3LGdlISnYRc2folMdZ1Zvgx3vs6Gbux26L6jz2n2XBDSSC3prZgTg7CSnuYI7MkU0
s3ghE/eL4V7Z4aXJoTZiRuSrgZpgnaPSQI1MdkIvuxDzWPT5vdz2lsR9a/T+MFfZBuFQ7aaEo3FI
okneo484knmSHpQznDz9LWcsoh8UYp4EG5AiPpx23g8l+ligri+7ycVKUkSjKfVBssRI4ZdSnzbt
KxyZg4F98ObIsFtn2v3lV4l9UOPEIGEotsWsKKU7QTdJj1dcPckojH6h3jpaXahWVmZn66ZDRloT
ETTp/NUjPnLho8aljQLjFibDMsy7Mz0AueGrqxCWY0uiLyFG1l9YvAK0MqQdlAGTGuiWkmb+beMt
t6DWB/eRCJIQyzAIRyewdQXNNIOld6CHukXSZ60IL30x4mltVmjdzckG/mxx02gMumS0pVclZpmr
0PQ4+MbDi5jGA5mxxMWDsge5+8Qs+6b8mvwMDiRrwXIQz/CpBk3jImq79Rwxw9RMqx5+CAVUEz2i
MVNiMfgdcavmQLjkrza6NN3kXtuJPSxPW7rI8ZisCqHZjV2RbZyiRw0O9RvaXzE8GyLU6S7m5O4Z
xrwKa36O/Avkt+PNjvPraDLAdElUuIBbLafYPs8k+S1NN/4QLOXreQKXMOcB8xnn1Mas+kX/nKdy
ZyV6eNUCmbBv6KU04qutYpOyDaWWFi15ZRhlaB1tKxHWG9A1TEQA1tFqYrSS9c1pEK+SP2ay2m4z
xI1exZK31elN7tepBgJiue8rbVL6OwmbKOJsRaI8Sx3TH6tAXTHyU+k8M5uy5idiD98za3hi8pZu
lBLrYPS4LXE8WHejQoJm8hcINICPqvBk14X3LHMr2qBjqjYwpB4asCDfxCErvU/4Ib3j6bP04oJI
44eFZDFAcXEz93aiWBeeOeoODP5YneT8gov7eO+lqW5CBexL7bpzQPl04d26cOoOvI5mGfeev4wD
lRy0yNuNngEPxExZ1wXDG9ZhBXfQxOAvC/YaL4/3Oc73hVIEYeXpE0SkswlmPuCp/YnBx++JH7TP
k9deLLfwzgRlX4qcs1JS/k0H8Z0XpdgHTvIC2tg+CerTJL0o8RriFVCPs3EIWm9l4ad68rK4uGJ0
Yp0IT2UzqEOaKqXY9L4cFm3ihdsqSJzliGQCtSMy8zHgAvFqBg8CpRiF3LXoht+G68LrGj0BSpa3
IFY1Q33iDTuJw8N1Hkt+Wd89sYvBvFBVpUl5ylUwHEsrITVE57gT4mO5pH32gj3+iADBjJERMsKp
N30VGNDUg/WEz4VaTHB1mK0XdHGEnf1G0Gqu5pLPx7ZGhHKu+RhWXUocD9fajSEXqqce+6+NtsuT
rx2a5ao6Fkai7rHXTgdMAKADiD/c9vHjszWNjCltmd/7Urrrvo31KSXU9qj8lM5N25yMJHMuM2e3
y79HeUun2ktA571ZGNvcBykKikae3U5gU2Y4wcbXUp77ul327eAu2zZozxO69gPHXrFVgCFPIdwf
E/w5+mj4JSFxs3k2fSg+qS2qadKtHk+bmcMaIjZxFUmYvTx+zEMcsMDN0LrlQeIxraydfjdYL4bv
1iuOteF1zrrw+u8RRpe3GO798O9LZBySRzraHcpdzl4lNk5f/3mkquAyBn74sJswdn3av1YRWol/
/zFHkvxWjrA2vLqUGAO+kWZYU3hpYq6NosCrmFPVpu5F9TyNxnscQGjOHDA2s+sNZzpc45kBTlIM
Rs2UK4a8cjkjUX88ZaL7aHP+DJcIW3Q1qjlFs2e/9vO0a5mEfvppkW51w54V4QZzzFrb3FpY4Ysw
tu+xofqbw7PAjPudsp0Cb6b8JRWJcyfOEy1L+yNypW62EeaLOmmMA2c281A6pViWGQBFB3oqV1Vc
zrvUIO1aeuBubj66FOt+sXGhJbK1tGm1ZWbYUkebLuOM0KVIYa+LXTYM4UU0WUGgLiKrS0hL7hDT
7a9c91yMgyvWYgjaW12X+oYl4Bkn7JI9uzT3eeHET0Y5MVzsqukLeayHItVF9EnlsGVY2fRQEdNI
Q0D1r5PhlCAOBue3x9MoreS6kYGz0QxQXpUnmzUozx0Lrmr57yfSvsHJxTXO/579+6mkpwqyrOY2
mYxC/KDx1uQ8tce4rc81zjDZenY1ZFrOvsoaLKFtcqZGUcC9aumMqETb13+G6BeCJPEzmzhmu3CG
N89svG3djnqfWr59BVdyl1Ui3B2dm3wd5/6PzzTz1+NB+D8PAss27rXT3AwVbBq/t/Ftm4LDHOYm
5RpPHxGOQLDtRRjBuNWBKM9hpMZ1NXb2K6NEjlGFin4SRyIcqKaVW2bVyYPSXYVxFB6R6FQvvl+9
BmFj4zBeq3U1dd7K8FinvabKP108Z5L60+kdEzOhgjf7AVow+DxnThhz8fMojyzjURASiVrYw5mo
ke+pcr1tG08a4c/gZOc5oszIgEoahv61uWPSvhdz5MJ7CBc9Y2Qfui409B77ufY0unJYZYX2Tq7S
5UUIhQxmqNWP3R5b7YdnKrYyW1u6cFfZHLfXOjD9FYZGlNqPp71pzIfHQEnbxrCVflJtnKqaPqY6
/gl7LKSI0KxO5BB86SRTP1lAQPWDeRplWJRXDuzJQfYGpgIVlFTevDXYUNzaHpSaeEtqvkb3V2fQ
zmIuMWIwUUphM+OmITSTx5VVNvRSoeqNXeTL/oUqUB1d0nkXUSDHm2O/MJA2TyUf8spMTPndh6xx
kZN+zlY4b1SsCQQqUSsHwq0wT+rsnZP3vHPj0MktkEQ6PYSn/mqM6uqTkYfLtEqaG+pH84I7KdEX
HCb+8wgttb0NMtYa1+TjT5yy/awraw844/3WTnWjHI5Flb1gMCpPGs52OdDq+XIHfe9cLCmKxDEu
Mk7ipelH5hvgioHSjEeGIf/7a/++G2gx7oM2dFZFLb+CJPZ+G4XetVXnflJqM4ghDLkLRcmynOt8
XTWWtcPCL/0wA3wuamv6CgomvzDER6+ecKGv6x7imT8zdt4mDHYPZSAcXlrw0fdu8v14gCCmv1r0
TouHIKsTfYY9RrOWDR3lYaw3mP4WT1ZOvxL69ZQ5/LNuWrpXmh3YK1FOLh2+u3XNvnnmMBIt+MyM
bUOHagPTQXdtVO1z6mAG9+8bk9k7J+1ySn0sVr40bk1iWKd/z8B9+jPRwJfHl5Uz7ksXIWlu1LgR
phaVQUI46ux41WVyjPQ24Tt1ynQrvG1adJt/S2PNbO3yfxfJjyaV+dnrKX0ry6quTg2GVIzteLbQ
sFNq0QtQQ663sUAdcTSago4PJZj0xt+jJ9FdRJn10lchEjmPZSi1ur8AFqCtRZdhg4djM2ZtByPC
FBGnZGsXTmDifimv7SCZyoTyJR5Fs/G9AZ8vy9AgUUFDjRtjZjcMkO12q+Ldv68xOZ9XtRlYd9lm
//0jJYOiU6/wSamGqXnO4qg5tcFApx2ZNr7/no0oKAUyZjP8LKdC3x6GjksnJ4MCS7f2ZkcUDm0/
1QDJmsGZ6ahVV/ZghVn9WSUOKEvSkYWXPTrZvwJlcTs4Jud3IiaXs27DrYCRu0VJDnLMEP87CX9G
6T32/vzgtFg4rpxa6C0kzSHw85907L3fLgKTJn2oPyqsxN2s80CA22hnuhHLdN3mz//7qETo+/9+
7X+/+7+PHp4flGzWsssj86sDZAjaKPnNxkNjo9f9zRvHaSfNgrLGZ2Dg5Qo7vT69/dvfSWVH707n
YDc/1mJlY4viZ8Mtydw7pmy8Y3Ezfdhel65m7Y+HsObEUKYczTh1N892XrpHafYvGOM1z7NI22fO
pBNH0ZSV3sQQNCEPYtExbbpq5NVrQFTyn8gav1oOgjcZOtYhYATpJJb1PVvWfx6I/3nw+Fbf6E9R
tSeOlumtYvR57kXMkJxGI3P+mAO0comzD6Ly1Myue4xIE8Cpqt+2hIHcnYi5XD4Uvznvbduot+95
pb3nx7O+9ipmELPbIlUu2m00BPEZxizGjAihHtruafHvqcOSiObFhk8uSuwL15TjxfJfRREPrD/a
Et7h3606pPl0DckW9byYf7aZHO9gD9nwrt1z2iXTB+cT4NWEdmqwQsSdnodHddalKjuKOaAWIkxe
dsj9pIIeccxTLUW6m3PvNrL6nqKkLdZJgEmXVAXdEQt4xE+Nly4hHtvPMT3jsLR2/M47tuJcYgPE
WG2Hs6J9ryInejwZmmbAYHF095lI5Lnwnfg8B9lwHEx2R07SNVPJO0Ef+kWNn2V9L5Pw0RiGvfv/
PnKYZwswkwtITr6tTCQXPlOHT9/s96Pr9vQMQrGvZ9owVV2d4mrSC/34ZGo3/r9PcxDixxQIQNBs
9Zpi3/uVPINhyG+yL4q1xvjskDPiqpNxJo5y8s80xP0jjoyrpmPmVBTM6UR7R6Aar8xymJeVte37
wtp5SfVFmwtoZhA7+DAg+rZdscPJ7RACbc+Slmpf98Mb6DCrYB/g48AB3GmYXqCN4MZBdDn28d0F
PnTs4beevDNc91Vnaht5mgVhWuEHsCsKjnxK7PBF33Ru/DVlHmrXdtvU7bdhBGqZJqBKRVH+oSEZ
hMYvJIbdzjFQi6VcwOt0RsdJSUIbJjpY0sTkL51LenPJqrWSW2kiiHOTvyXDfLMY/AP5JkhZCr11
goS2rlhR0lYbo4bxauI9fjR6bTYIRuaK+juENlMZkmORejgmrfoHCjYzPvDQxiIwQtjs0QOFDSXu
igwJZLUp6BGyuG1LeDOmKp/GY9LvB0GyyzGfWHgR2ryhV5/affxuTDMXho/BRePg7I9zZw+oZ5dr
AWtIXGVy9EdxaLIQx1QD1Brt9qaKg1erw2LDtGibWnQAsOppfrlKdFuBJR+8cMSQZ4jOxLx+DPln
SqKwklMBG8OZpk9avWwSWhNB1H5grOJtysdLVMLBN9PAXCSEw7CLYpP1gj8usXDCkkzvrIS+umk7
b0mG11mECwalf15vaEPGj9l1SZrFytCb2o70IlcJRxXD+67mAflp1Yk1B/floIp8YyTzN7fArgy+
XZjpZZe05RE12XPePH6XbTO8dTN0OG8UtQTKURSL+ddgjsO+7NUF15gKF0Vb7trBey6b0tiVAtkO
aS7wWhkDjUx4z1j8f2UyNFb1RB/JSBou5wyjILf/cjgvGHEnkRMjXLOxScpNM1oxx8k3zcAQR3vJ
7yLoy5Xf4FTTonFKan7Ssrqd9MNxOz7ofBoQU09HNOqGlSlbWpG2Oyx0wYwDnZYUB1XFLoQmLykN
wp9y1h/2/Bw3qA3ZGeW2mu5ta4drJroYAevmo3WKVx25tGBm8LLJq7Zwn2uBantn1kouq7i+lcpp
t12ErtDUARDDn5m7cWm1bbb3CsWxu5guvv1Q8NnDU2oiJnFzHw+YdsNBdeDytdMjV83Z9HpIpqJc
NwlnRAzmNcY7zYW8iSMHbrRetrAO070ZQv9mJz0Xt9c2e00d4seD/1wFmAVVWbpLoiC5Nl4w71SM
5rnocioThbxFybrb9cGzMWI3h3rlnPRAbhMIi1LR3+5RrfhNs21MGwgwLrKvJiPMPRoGIB0Vn2NJ
vG3ACq0mKp4XPyv/KLrBTwHoRthk6cl3L0lo25tC1mJdgCs+eYHPQt3i8zt2NL+L7heSiXTr5+6v
Amh+32tsmgxsHHAEJSHJ7l/CkSXQEKQK+Iy9mtLDAm9Omz15SRfhcVibqgiPL2aMBnkfB5wJzecx
MrZZwkU5IE9pO3Gmh2I/p55lP0PfIZ/iGlFNcS5A6587R/lnRA4bGgTvbZ5OLKv5vgOZeM6Ufyxo
HYGpw5XiCxgwMwFXUQRI7QtqIWR/oUldPukX02yT5cgx6AuTumeYOYxjQEW6xzgZndlzUDbFl8Du
EB7+N0Yo+vbvPwr+27OM8frv2dDluNj8F1Hntdy2sm3RL0IVcnglwUxKpChSlF5QSkZsAI0MfP0d
0LlV+8Vl+/h4WyLQvcKcY4Ik2P3V13GnGvupbr8C4jxWYarC9a2oRamsrSfdtjh0VIvjvEmimzEl
/2zgPj+Rqa6KPLE/LBG/N4VygD5n3DieATMrszluvjRVp9+bViFAIXjRkTVtcWohYfsVO+Qbt8Yy
DhPxrXbt0k7Gin+3e7SIYHrLqvq7xfTzKkwEkFliPMHIqp/J1sqemdsnkfoBtk58Z1H9ntCpvP5/
F6aO9z63OiR2SW5uiTCfO7UI/xjxR+mCJPV2l2Q4RoMs7DZ/LYSajOOK0RHB7POwJ2sT+Igd+kTF
puojz+U2UWXOTo5PVemMbYI0w1eNnrDLeY7yN1HBFZgTU6DyN2F5Uli7agt0+DkK8aZBXhGo30WI
v6iZBvHWNy6ULRfAvsmNvY7rsjyigVuVBjgPaBXVcVRlffz72d8Pds6/P8I5BdrG3pEGNNx4R2E4
GTJc2ULRDkk6sNHqAyYxYcOC0Ro5+B0CweYDTS68ODfWJTLYZT055tXUGCTjOcLQH0xPPbrkdS4w
qNOcu7nD6GiqvQbs1jxZgo3NcvxtgI3w3GiVeY5yNEwZnouFy3m6/fslqzLzTF05rJTJhCP0VxHG
1R4Njd37Wq+/mrXabCvLltgNJvg2ZXHigqAL+vtpEozFSbe1z8A0K7xRxPYltEeLKIy0YzL/oAZh
wjdoNt2AVtgxYRgPfz/E3oBI9L9f//0s0JloY2KDfRDKk5XK4OnvB1dX//9nVtmdFHXU9n+/X7se
d+Tfv3ow9BfHNBqAgF7D/A2TF1f5wGpy/gEFhQDIPlewjEGgNoTpYxhs7zqzPHe27aRroJ/Jx4wr
ZLaIk6qy6rMQ1l0Ly+SWQHWC1kOyay+i+NXRmm99YGTE2kD3c3RGVACmusU2rt/+fjkIUOq8XteR
Ow2rg1pRP9vWFZmd3CVDlCxpH9KtrLGoRpolzk40Fdumwd0b62l+htbXL0U1evtOGhtdFsOjaAR6
TMPq9p7rKmczUXT4aWXNmBqTP1lwWONN86tUcpCWYVW+WAzmNtjEnR3eGGC/9kHpWT3+/SwvRmM7
jqF9QKtibBWG0cvOqSBEzfOndMyj09/P+D/PCMel7A2ESoZeYHWY2NIhn5WH1Gig/CDtlOgfHCRP
8xTSjYN0V03Gq83zWOtWcmDnWaJMEpG9x/NBTmGW+TXlyFulmD+sKLTfynnkRVmhccyVJ6VWnLuS
9gxvCtYHOlPyv+/rf7/8a4itVHDjhBMfWdtu4UNo765xtGsxPUbGXzsLeOjKUSYVi1p1T5lEvlTo
tReFXcnt6Lm/mT4YyPcyYyOz1FjZQKzfQsriWE38FknW+r/hqVaIDYIx78myqZJkoslDOAT/XFu0
5ygdtDNsnN+/RtmED+HXds8yzTA1hKpqB93NY2/i5cPRjR0ax9hTVl4HPA9xiBFKdx6ti9dEIJAs
FWtgeGeIVwdUnG/GeD76UHk2ejZ5ejiKb0mXy77ZehfSq2ESmhAACizxKe0DXiE+vKT0PODrpfjf
QHE+H7seJgzuU6777aiX1ZYhhNji54mv2lwX/rXNTh+vvakI3t14NH3X4yWupkswmNPSS4V8jGn8
OQjN+HUkfuOo5dZyTNJH46K6DW64r/oA1RwW0hV+ne41NgftkHIPLvT5l4qi8AEEgiJHGdkqNu8F
U94jNS674cIhBmg2ts9zQ01rm2XZxsnzf38CpFTwMfAnDI3Mhf+98JoedUtIIG8emMvnjBHaHbiI
07XdfepN/eyOwYWGBduC06FxyBhw5f1uzLCgxHM/KgieBFwJrfR/x9PEgfQOblLzdTBArN9nDbmd
1M+UevUz03CL2mpubeuRfhslL2f72CLPFOPkrhIxIlggLtef+oKBmaMM0YYjPfSbMg+O2tDxoVPx
XRNlCJc1MJCPMbeOgWXy2Icjak94W5weqQeJd376sSzrN0fp0OCO7fLvf+NeQOabNME+DWdmgCz0
g22nOYoi8coENwc/VIlv4LhLsDKYLWFgL2aqwUvj4XInff15wonp61UA9wuQBiZSwFx1FVkIoftu
E+gDhvqitVgvonwdMAmtBqf90OFjbfsI10Othv+stmbqx1/hjaO5BVhiVSEbidyKF3ZbULbXch8o
s98u676HzriOY+lsM1z0XfaUOqlysboR7qkqMAyIl6hBLZf2DMrMqdthFDd32ggOxuY5WHTmNVLT
bj0VnGE2k96VnF0NQ13jdatBQ0mJtHUksaJXoKsEjIOttPQxNYMK1uPnQdA1RJnzxlK6xu2Pkh09
f75wXgdPwVNdi2NS9Qlh3evMNHVATmaK5Q+nK+/FylSKcKOqKh4awJMLMQa7kDtu2U8OvShWlD6K
40UlmHWFfbxBfk8EuKHdCamv8DJFa3PS1VNIsZtNBF4zWP+ozRmPy3dhobozmIx1kBVG7pIKfdrq
zqWa8Oei5NwOKdSlKe2ePADCT70WXSqeuJ3ZmhZ4QYeHzdEeao9JH5WT8A0VcbFX0rD2ij75rlBP
qqKz7LfLaU27ViKTnHy2X6tAc15C7rMfxEWZu8K6VISobKyXwtbtDZ6qdiXztvZdYDhRgsKVCBFQ
PY4B7znETz1HLwBYYyMlkxWUcLDrUhloWarntCsQ37u5sTPgzOMOgvgwmvScFT41H4UZQ54SAVET
aQfNCF4BpJ2Q6Tc70d6FROhUAfyKsyPDwuKoqflpKKwRSqbcV4HRriIR/tjoqph3qOkWP/yXYslD
ECOMm8jXUerhtzNoGlRHXQcDO9CMRVVWat+hEa5JNXjup1Hd5JD8U54Bv2pcqO2RuRUp6hKtu3j0
ifinsD+ZsxfWUrVNAbNg7SXnUPJ0J/xxZPAnj73NjA24D0bECFRR8SNrZbBS5lqM6WuNjuE0Du3W
AhETR1hUSpeMiiD/MNvCYVChbqFBrVRzkBjLR4NZZ7HR9clZ6QNA7+xkeKgOFAWLTNi4s8iV3w2U
oNnIIdhCVXrt5cj02mpzn4qzXBQAnmglgz0QiwUHT74RLcAlyGM1k5yIo0L7zfP4bQhlg6AM8EBk
beMYTBZAiW7pRHsxKlDedFuuEfkC3pLhl6eJZSbU7FjbBVrxJnvqO1uSpzkX4a28IGSb5eWjtcEJ
1/EqkbrZeo6xjYpkY4lSX7sZS/1+cqlHgMWv25kTNtxqSS5EZYAfHdRmXEfmwuH7uBomYEP5pMJJ
R+ic4eJWAV9m7FcXJXoeJ70NkYb+Se9VUPsqI3s1Iqdm5mqHVv8k4wIHOEkdjq7sNHX6mGMX7NJ2
+ebSh5CUE/jqqKKg61T7RHV1tbS43zpVnZwcTSLsBzOpmx3jlI5+oyCKBWNJBFGhycHLqt+N6Vt8
mnkCvLhiFtKw1w2MneM4Z2wCwSlDKn1CNPtA/VRsVBQJvc1VA4ocb0Kf7LBS/mZVcHKHEUqU6Z76
wnlAs/to3OjgBiMAhMx3S+u7ddCioEc62hMEAFwuw4aiMAQF5yn6gypq3BioeHhPrqERvPSAPbdl
Bf5OD8kqKJwX8IYfTYTb2yuLtyp3N44FbdtNUazYJake1r90EmC4hLORqFoZIhWXPh9tBGNgxMp6
nePl2eZRbRz13oXLdGePbhDB0v2iHkjR1rsIm6eaAOL4tTC9L5AEQHPjVcvoZtEQTbliicCwyYTt
GfO6qlxpupO9GWn8G6KajUyPrzzmhC5QQUnXtH2t0+AXug9B4RnLYzY/m1YjvrhGoTpBT+j0tlin
uYc4hupsIQ5lMbxWRpCuVWk/WEqsow6vo8bLHRdJ7VvUOuwVQ3ORTeG5j6VPC/vMkHIvW+dErDV2
0xxwSZzzQbiH1FxTitwypP3rymrJIvkjkrUpu/3yUGYO3LOqs9dmsCx0+9d18Y23qmRSrhrXVn73
CaTtvqbnQC65yyu3eiFLBK+AkSTUUnryFH4JPM7borZf4MQvJrVIl5Q6XEp83LrJrE5HC7KsXfVY
o+TJWCNCCoeQxf8JdE6x5F12HABT7WTCVCFloAN4vOxRuxdT5iw7lHyLEf7dIakq9nRhtJ68tqVV
7s6IY9ls6+xwWk/d6VhEfQjOT9Uww3bdaoBJWCIn6IC0NHCzmJXE/DeKNEWAdAwTKki+0Z2veNoP
0BuD+Q8SR+27JWoLB1EFcz6qAY06iFBnG6TagBNRCUthAxth8FgiFa0ZdAALr3unX4ZCfTOiAe33
jEertF2Xavtk9sxkRr7hUef9K7HLk4wSbfLYuIoyQHzv4V7QkBMzvwVuBf+lYWXbE++wITkMtXkp
aN2Mn9iLXq1GViw1G3+gNxAOtg8ElNgdc9CwFUXRVJl7oadfQ+0FT0Eb7HQvrUmakLeGEKHnMWsv
VqbuYo056qQwDWg1DtyodsolG93NZIIP6+IKBlg7rnLbuZoVRLcgJICgHRuG2UAidd0Lz9z98x2T
AzEH/Ui70jGJr5FyWrkf6EylNWmt7N50tizbcW50zGalId8UrZxetFECFwV4uhgmkz+bjOckSpNN
kurRU2S52YIdN0ibuvlN8OciSpyKm8weWa/YRwYUptjJBELqMGFnrqoKo5g57tXWBV84VqrPsKeG
M8mDa7UjBvGGvIYkOhY6PTgmDIV7bilqSiacJpluxMxgkYylab3TWvPgUgeuOn08NRLrdOGhkcfy
v0NSJn2ltrBL2Ml6vvSYuSMgxpfga9Pw0xuMowIrILJLd5fFOOJ9Th9JDR4ud7X3sFO/3OidRxMT
uA1DSJdzxIA7iU2OJ0b3rLMR2rcJuDHSxjbaVqqGQDOyD4ZMX7HlUYlMBjPyqgGajTanT23qcu87
moB/jhVyqzR/4mz7QCWJ2Mv7CeEmBiJn5stgfGFaTrAoaQqxQSqwmRx4ckW3mhrtbpYUW1PtQrvj
WNFYzBguBP44YRSEwX8JDl4XzMHVobHPKA1uNQa3qEtgRsVwtrskfYl77LwsFHPWMqSFshQZ69y3
0IVnSIkU5TUpNIHqB72N2yi3EW3c0o36bEWKVaw3i9B1SAwmapf90pL9P+bMoSkWQZuve8BOTJJR
hw0k5PE5lkuPpCtfc5Qev2ZdLA2t0p+iaLg7IcsRqwKjgiwez0qIGkxzcBHb6aWvlXSveqNYYZGc
Flk4vENTVdlyJn4hGTsjElPXrYxfDbP+CjJ1brLrZ7UOP7PxyaqQOE3dZ+MAeNNY6SwDDiqKKUg7
OcJpEpc0ZnzIkq0FfDYQ6o7yWuJ77hsbQVx4Cirkj+1kYLKm2sNa0ny7HX4eWbkEtGn90qleU5Fd
sqB40EDQe2AfsYV9ssaIHhgHlKLjAZTwjipuszS0eBn54Hwv7a4KIpF0LGyebi/edOCsOOQsUI+J
fa0G5TWtHT7XHgNzPejC7zV8w0iC0gqtlaMqHDumay9aHagvWSuagjAZgyNESrG8J+4EUqsIxa6e
T30jXce5o4CKwLzSo0ZiabkgzgVrQ6ftnN1QyWsUiPI1sdTngcfN9bITYXNLYHc00NQkCWvfTGyb
scZKJqk5lSN+hM3gaKc8Nb5lJLCtxAyDcz246eZzFnQ59uQi9CtVuRresHdVnUPZNE6DldzwNW2R
POx6xXtN2IYvqjz7IJ4E93aHo01jqBAZawUl/MLZOdCWyf5pZhVj91SkNjLpwjw4mrtMGNvja67I
W0JvXoY7OHQeeD65g6X6hCOvBgiRXVtElkvPtQ/S1HnCUORRnjTrsJC7wXy3+a56YqacRNlHgOJw
ocXAoTx34HvcoDGMa2CiegVhfELZ39oKblkQR1CIvO63HttvAp7+nrHGLll/3iztmWQQ/pAObalp
DKIyKEKFwgfH3bhg6g2yVB1Xrqa8GsyH/aFAvBDj8rL78WADGXSDmB0Nuw+jn5/YeKs1gP2zVuel
PuoR4Mmuk+MunIKt6ZbfFnVTZ3qzhR77fuPIK1xnBKDehTtx2PTY8dze+XY17WoEGLVTtb62bhIh
KhgvGHiOlmF8RmGxCSR9q63UHwiXV6pb/ZhjD2LHqstNYf7TcRLpcWvt8my8G6r7zimMvtDzCR9a
1qxOQynPukzaL9rjCJMIdBXUlRFJ3GbAHJYOcFtBrgxTOlq3PXcKO3vIgjlfpnnWY9zBWjM+Vyp7
mrgZz0Xk+VSMPO5m/jsCsFoFksCcQEUTk6jcoBOTRJq9Ic0+xqa/1zQ/C1Z1Fln3oLokcjS1RSHT
spYc38yUVadaeW/W6HwCqfjnOIA9+PuqIdspVfwDK8RedKiVSZF7w+RKLpz6bKvWsASHqGV4VHOy
Gh1Q+HgGX2XifQae5a2y6i1FV++TC/CZxKApyabYmaH+jXoWkIR39MZGLEn+m5CBsPSjCxn68tEw
Z2JC4b66HUnXHTlPXX1sWBMoAcMxT2EBnhhUEkZZ4BGwEWtUHiitjh4V2wMrScgRbbzlUtZozFne
eCoxaAXera6+Wjb+RrS5xSxJWk8hDj4OBh+KJJWnh1zY0TYIZPInp3be4nLfm9qlGFQDj0J9oKI+
g4fDUh+6gHxsshE9eI8uha4bUhkSQMdy2sTHU1OzFJ+eq+zsgT2XBuVsY8X4Bi04cuvWDtdROP7U
DDAmk5ep4AhCPXfM8bKWJS7z0LtmqnIR9XBunUZbGSExGG2NssWqjd+wSY5V2J1TeIiKlR4SEfya
ck/coWSGnf+0EVU6cKqCQQUd3k8dkiBZ9HBo6mDfJ33lYzH1QZZjRFetFDI/420q4I3nDCgvlOwk
sNXNd6rd5lsbF/s0USd0UBsCPT7Mxt2051YcFVa82DE/8rC+j2b+HNnWKa2yrxRrQTSru9hRhhxi
6lBjspyNtT0bIJALGESoEiovID+r5x4wIyJfMGsgCh6Xrq5lS8P8GePBpGeuvUXdLETNFtYmlaVQ
uN4pDE52Jt+rizKabG65WdGZyg1k2JdSZ7wz6rlkNvPEgpkMoKbuV4CXr70DUkdE/8geFdgIYdzo
2sIdqOhCXALTxAIUdQtGViFRNAIPSe6AMLGEs8lYtGHyroI2bwWSWuK1IFQmzyVzt0Vn5F/NrddX
TkTFMbUkDKhBujX7gXsk4B0vK4azVXQlvHJYIL65Z151dNP2pgqvQJvifFpG+oAEQvsWa99ZCdBK
L+xzPnDAd8QV2vEDMTjiygRTyqh1V178S5bXt4pIEwy2dCVzct7YYkawO7IH7Gw2mSsIy8r3QVEg
yiYF2CPyc3SKakRDsMMSMk9wLn22LcvZoD3bdYEfCLg1VfI6h1HFXBUVvU3abQE10QWztVEHeU+c
eE7Bw7yOWX1X5QI4St6sR1e7mB2l4NDnOwapgGvM3F1M7g6+1Qdoe2UOkI+UmrSKLP0qXd0vGifw
rZT1v6UfJ8pNmiXQIU4OyinHjxVJpP1uwkE2xGKVhW9t0x3xolxtY1YZBNbHPCl0GW0v0B6jQPWa
bmGu0fcm+beqKS9Bp8CoCXsPhoufEt8DhL/HqI90oO7KvZdlHwIqCAZZzM4jW8QcSPZeKY591Wjo
98fzKPOHCul1VavTatbYEk/jM287hLb1LTLpt0ZwcWuuqbodOmZf8DAmWJPdSKQTalu0fOU/iQCn
7+B9xJ4WrW0lhVNRPixhoNIwaMEF0aSNU2xrJdmluvtmsgOymNgmbfqcNu09GcOXVFNPEwaX+bLs
qurRou4kJOw8SE5WJxGbiCmWDOyzhufm4DmKhHJ1UlP6Gu6tdWja3XIgWaOa/jF9YAYcDCxTYQLI
hlRb0VrtCrflTcxyQalV7Ozz4pZX5qVReblGLl1OZ7GOccOyTd0FEyrlwnyuGzthdo4b34W9MtKz
wPh8Gz2qBlkRyhYqUbdijr5HFK/jDBk/W+2LmZDkbQaqFOvBZoqzB8kFggmpeyrIw6gRIh3LNvko
Kf3szD455Nat9D6hOFYMcOBVz6medPvQBmFeBL7tNsZeS/MtXIV6mWBKJ88QbhIsptxWwD7FD3Rb
j760N+6o7ird+U7sYJd08sL344hu7lmUzrSMQa5hcH3T43zWxVNBJfifgtHzR6U5MhYiS6EdD7Fp
eRBSDEL63N9+JPqitOFxNIeh41qn5Lu1Qv8uTbQWZYCKPzRR2bJZDJVX1eBFqXhBC43/laiyVybP
7uiZ6G4slwoohF+vQgwIUeDiPeC8B8UzVt01gFkD+/1kUCh5cas+KTaPPaI3TAdsw8FB5X5e8d+P
4umaRh2yd2vPs/CD3h37Ab5SWBCMBbn/cm3sOclf+hSNczywVB8DD/5uBfCsn+fTk31H38RmSm85
H9GmdJpyRvvCyC9wnuavYxgIlwXe2AooEeXELYvJxwBegxWLlL8UWBq+U4Tw83sRMoaLnI8wiP8p
Y2KuDG6gPCvBaXWi4dEju6qkIuiLGHcXh5NJt6LYQHIt0gdIVwrjnLIVFzaujOPSIdwJ+kgIXzqV
r1lKzDo11Hc8Nae2YOFNX7WAjA41Fq/AFI6w5qkuAtNjasKTwVocDW+6jap/ZtR3nEEzVMmbqlXh
DnzjfIy5YJsNjESjRyUCNQcEBhbpxhXPk9YQFGBiUdPwZ2AclwbhARXavEE8U+TOfmAil4xLz2nI
QMnb1yaoYE+l7Crz9ps6ZSJwziA4HC1JtSkT66GU48EV9boIif9R2ZYyGk8ITc/MEBaxiFlVedV5
Ko+y7L6J51jLWe7h5rLbeORLJlO6LbEJQ4hD8MK9YkXqg7HE0Srl1TOtHQw9JplESaGwni2+K7vU
AFn0Em5gaL7LeCTqSj17icFnptGOApdpm/wWpAGvGkPbhV3sPTt6lrry2Ug84lC7dOncsp9MwhoX
BroaoORbjEiF72Y5jkvZv7n5vXPbx6hrzsYd9EsbWWKNCSbFtnhTEnAHrnGpEyJrkTaSpYe9vNfe
wjmQNTPbg1qUsPTRIBvZELJEki+icYlii1/M4pF7xWfcWPE6UbIjicBgrRDALo02p/NnzM2Axv3G
L7jUE0UuKkX9JTiBb+yo3ge0dwH0yGWu1Ddm/h99Er0QjkOeXHEOR2JTyeolqYz7So0JbRXax9/X
LNTXoutOtOk4jgbGS8qTMzF9tmfmj2FnPxPP8t4jhxtFlXXJsI+PAQMV4QmLuX7z4RVRvoKTIQid
O6NwvuP8wd+JNL/uuoME2o81ON/iswck4ckX22uXOHiI5eJ61GvwNJRGEQkGoJ/iR17hIu555rgG
W/7O1LJpwyUO06o7Vl70BjPhkTfQuWLp/BthMrEw9SztVJNA1ikp0fKufuzg7DL2QvqYb4WSfqkT
y29DbHWF8V9qpYjj8CIvMOPeZBs9s54kuo0DQfstRfFRieonVEG6ObSOgtEn5IcT8vZq0db2b58j
YSkqKp+pATxvj88o9wjAzlBcozRTBUCuoe9emNJgq4F1OKbtGojFSwqNLsX5ToF/wZvZry1wSDqO
EA2VhXlWE/wwMAvzLaNlPEQqi8Axu4/ZxbaVh64PjHBM7QTaZWBuzTaeHQVTkycyU5bEybZ+mEUv
nnSPNOVgKQPtRFTy1XTVNQEDPgQGZTtLSFNsI37SMGML3fSMcdqlNpzmFcm6D4al4w4LiRbAV/Xu
UfP7btB8MYs69PgQdoGj3ISr7uYXV1i3QkOnTVIW7Rx1jk1AsMe7viAWHh16p9w7cowXrsPqyqmL
CzHvPzABVoUJD8sswIrT8MyZ0GVWPKN5+bbydp+rcGyqkuFzmoRrO0x9t1MgD/dIA7vwDhXn1cnC
n1IDMBhOc+FdUOx73XWUE61J8pIPiC3RIS1CddhxzTmLgm+uxzmkdfoD89MxF0cnJ5FDzaKlLTxe
G9fdoHLTNyNO1dqimCrG08zPW1gG/aVnxJeghD5BaRnI/Bow3aRMDdbAU05ZaG10SF+125whVt21
LP5RsRlO+vSdE5O0NKz6xn7srpjanR3VobPIu29oDTw8vlQfvkOVR1HsXnUz/xkMPNIuy5thDvNI
4vaqUBCOpnOvMo4kva/A7XZmuplYGjMX23bIzjYklKjrkDAJJn1LpZ+6Dyi0C7zSfl5r5spDk0uq
5niurfKrce/wrt4tVGXAlBjQKVm9jzgMyeO+dOPGU9NZscilZCBcQPJNiMlU7+IuwGga7zXGHn5k
g+snTmFVNvz2aD2yongmc5XftC+ijG7RSIfd2/VuDiD2UJ7aJNx7ZLbj/Us7Y6UwJuDy57IYJuZh
QpBmAG3e9jmnn1NHWakaIQZuyNiS3OvDADKoLL5JqaoS647GbG00UQV6PDpYTXsN8DC66fBUJ+AS
W2865qXybG4Ml5A+kY0KsyJyWusOlWImP12luRMdpD7DMzikpWM9OUHHyEcY9+yHtSFfs3ziKCKc
XNPvdSifkwkUqXPG1IVE1yl2sotAgRMMhU8GSJXS+4SwouIjGNAuxc4omp2NUDQYz4ZHvEpo8Unn
HQQki3Wt27K+ge1ezvHT0zikPhAKBvQg3XtqXZ6YeEKNg6WsS4pb7PU29upiq7Twi0tOcRWbD7Zd
RHJdnb1pAPTSAdDRkHKfZtZIMhZe504Oa3AXs/qiuzZ0GptGG7NtyoHKFQE9O/EuOgXvOhWEE7Vv
klqzmtgEi9ZeG6miLEfRnFBtEhbNdodr+yocODWOhQxrandzqjMokG0+UFWlsf3iaMztCvvVTjnT
JGcaFpE5jS97hPEc1uji5aUK9lHfIpfWjzQ1R8Mpq928H1AgJPqFwZQPjwUFQEarUWbBckrIsOpC
ciZKnWmVYM+DG7MbefUhGUMuHE6DkjzYfTvbrkivdVlofudWdPGrwJ4ipNwfOHsY0A0IiVqCW4Dp
k4mZ1RsFVoxqlvtQbJDEIW1X/1XdSU75h+xFuU76AnCOoREZltJA6S4gjV4OOHH6E1wUmJ94+VmU
kvnASqbS+NMC50TXpyfDmeonk29LVSHx9zoScUqGj61RrkU5Z6uov20IQwOvxGNbGZIXz+bNdqKn
pAt/emQ+p1at99132AB7TbUVDl2SWKzpOxzCZsNo/hEysotC8d5lOLacAj1mLfUDkYFyDTr6qgqh
A3PIf7Pek7NeNPYrWqKxIkAXkX9bzPnL5bejR3Sl/IuY6W2Lnp0gMCL4QCxOac7jRP6olZXt4vpN
ayleI0BJPpX/vtOBlVHieEEIo0HZg6i6jTKpN6n1bisUSYwyEUPoDfBk5Xf0MH9QbSdLBsGWFfn5
ND17UFBpu2Eyds21iXP894TEr7hA/Ba4GvucH498lwUFIfpZXIpjYe3dfFbk6ncLjRQPFNOuuvhu
6xZEi001Pqdsu6VxhDoJud+arkj/78TK/+qGsekz545a/s69N39mFsG1SC1Y0XhYIXsKjC6E+5vv
YLtFT0HJiQljQ0s0anZIP1Xhfqo3yEUfPdFSyPXYGQQp6tiMMFIcSgsPpdEivVjtxOLWEf9QlrUL
bIGc9MFPEUjND1JCiaLwJ4mZF0NtIMovA781J1X1TcUVnYm9Ef3T0w7BowJL02R/Fpa6thQwmwsU
jpVRyqWaFzjkUOq7DuIcFPRJ43rb0GA82ubIGIEj9tAqs682NLBMR7xcwkyuRlX/pIq2ddA8w7Ju
WaDaFyNFDQfyQxusgrX7juU2ryOvzyKrkxuap7Fl0uoR9MUFnTwh2mU7JWhEtDQw0Ha0flB7b2Ko
r0NTcRmaDH29pHnJDWzJzHdqPy0bRFiefGXe9aQLyddCpkXY/84jgXwGcCb0my7OXyumMhEkFy2z
GsKjJHWtz8mOYfy/7K3plZ7AXPxj3vkyYbhYNMPAMMtG0m5Xq7QG8DMCkygmHQEM+eVJ05/RRQNB
pxhpAnCDMvwnU+/A6vBQ81XCNsjOaSgvjCfnOmUKadKrbHqNDkD5YeZN1qVzpdhOBTl03rpqClQi
I5O9BLMYLxMQDuuUBzoMMbwiTbsmY03BLFH9xslbOOK7gTjko3C4E6+Ovx7RgjtdJ0yRiLlebckh
SqIheK4ZJP4Y6+QO8xAqUDIyRSmqndFRC7JCjBnOxT8EqKwrhfmOC7YB5CJKlsY3AZ0jRs9jplEa
BeeyxKJEMYaqLq8l6Z/ikpOYGbus8LQS5v4kBnXlQa7X8/rBS7RNY22kBiWnzVDv7Yxzq/N/ds98
XNrTkzmd9G5iHCEJwYiSeaqOPWuv5V9qjmEjZtvfDN3vLEdf4ktfkbcacFgXRI1OiAlbh7GsogwP
xpPZooby5ytNyeYRwjcFpg3AviZyMWTo03fUxMy8af9L8J0KMSemXVorRSfrZ2Q+zIyYACUBXiKa
firN+1v1LyKw5gYjNF2y65Maf5Gn0LJrm9BrvWVulPuofilrVbCYsC8lSSsRkVOkbLKz52YmUryp
MRehF+FfBcNJvA0uI+zWeRDCjaoqLVeUNOjJMnkeUIvxJTns4ox63Q3G81DiXgOWcnEbJtSAgt/V
OFW2WWe9urH4gNcE2Gw6l1YHmS9GsaIP3z2M5AjB5LL1WF2XpCuxJel2cWmBoCOsBf43NCdVH1ny
sRJ07c+/3wjKHJgyyPOOTs4J4RFBc+auVKNLOk8+Ju3oRXjBQfqw5q/JDs5tayvwJECgo3Dji0q9
92C0Klg0Sy/ns+0nc29AyA2m6WLDgV3Bc7gZ9lr/P8bObDluZLuiv9KhZ+MamZgd7vvAQs2sYnGS
SL4gRIrCPM/4eq+k2nZLN0J2RIci2KSoqgKQefKcvdfOBqJUA6tmaOExbi/obrn7uJte6HXMTEuz
FznNx4ne+hAbT9xgHk0rC+xCqOI08M6Dz3t0c5vYay+5IwIcrFDtnhCmTpx+EWOFTBNaO9kx0Xiy
e21lpvSGrQwKbTbesG76vVhuCQC6kmaOHhk8FuVBUpPvani+M99O+NFzifCroo3b1sFtrdOnAw3w
PFH71BFgEmlM52WqDbCaRYoXH72vsNH6m4zlijGpPoO+sVe0gLWj8OD6AAU/1tLxnm3PPuQJbQOG
KZC9tGV8cjPOt0b8EnVdpxJgkq1OTM9LDyY57oqLPQlcTLVRsXNo09qgAvnM0rcJ+mWvRW756BI4
eIgCZrfVFJUvQmYPs0HmsGZa1XHGT3EdpnCqdEnNzqz2ycsrTsf5ILegOOVpqTj9ygLmAeduC2tr
1pyLqGr39K0ouKbgq0WB8zKSTOcjwDWO2pDXD8yVMNPa2UvmVQfdcerVwO6xz+yBoIoHeKn6wRZj
5zcxyl5vCHBPfB+U7zrvwc1ii71u0emsWuL42grXeIyXN+2rgxFblm/OXXQjF7bpNGPO60rnrimc
/FQ1NWzAONeYESL04YRe3rBTrN2ZMg3VFeIS9UHSGeM3N0V/PRelfq8+RBL8wktpWAQLd3oDbwRn
v+zjx8aqle8Nl8Fckn0ao7ZlmkKIKm1ze0RmGY+44xkeeCJ4zJeGTof3MIZ2dMg649UzOL8hW7nD
McZpa0HsCiXGwYLZg7rWYc6M3csQsKkW6BvINQZMa0ffrRj+EkoG0v0wu+UCM7L3ENbONq2Y/CfF
Xivy+lrNKUd3BK7tpi8CT9Ua0m5wBS0QW6UNWr5NlDkg3cIf/wb8olt39CVlvVkCPdo4NR9Q2cY+
sjlq4yFeQ3NVZ0taM4Z3Stzc9J0c3btLUy6Kgs+aoz9D0ABOVGTDGtSh5e4rJnN+bJFaES/lq7Gg
WUdIQdtGGXoM61tsd2BUDXnJNeO51g3uiPFkk4i9M+K+vEpmmKSMRKbZfiD8U1xGCsyxuK7MML4d
NNsmJnMTEV9+VTpIFxGPSDJNaX4zSZ53BUxtu0Spq02k/xSHrCofGwFSOTtwcHVXlWYsmzkRmBvT
LtqMCIFdC3SyB7FUnyX59Gazgp/HzHtMa9wdOTADIpLyG7xIxhaRREPe4HKMDEtsgpgRpIcxgWii
aoMmvKDRS18+thZo7JFGdyGr14ah7zimDTERxvEwAcWxEEtrDtFFz2LCHjt6LQLk4XvXFwMPCwdc
ckYQB9KUjsDq7my3oebXmLZoSfakkY1+CAGgd8sQYmAJV0U+Z77Voit2CLtci+RbCYNqL4LksXa8
ePXpj3//53/++9v0H+F7eSHtKCyL9p//yddvZTVDZEJn/vOX/3woc/77+Dv/8zO//MgpfmvKtvze
/fantu/l+Wv+3v76Q+rV/M9v5l//69X5X7uvP32xLnD7zbf9ezPfvbd91n28Ct6H+sn/7zf/eP/4
LQ9z9f7np7eyLzr128K4LD799a39tz8/2fbH5/TjY1K//q/vqdf/56f1W//1W9n8+hfev7bdn5+g
PP1DuKblMmsW0oU9Jz/9Mb5/fMuT/9Btx5WWIRzWJM4Jn/4oyqaL/vwk/sH/ocgkVEe34KWbn/5o
y159RzP/4eFlEh5/QTcM03SMT//9zn+6gv97Rf8o+vxC2E/X/vnJEZ/+qH5caPXOLMgFntBt28Xd
5wnBIJHvv329i5ki8zL+jYSsDrZX63FmaO+bHJMs78L68ccU4AClSvzvr//32yQUNDuxmKDAYjK+
s0JSRbZpfzcHSGemkriTIOrHLWlfAVKSykNMGJVkug3yGiYCgdJJ79y0BjAbiuf2PmzwrRjRUH3J
XLTbsa3NX+mLXsYmLb83TNqdyIZy4Omvc8aUMrImv6Ehx8jIzS+D+sMjrRoBHOi+ZXqiV2bv9EE2
Z0JYS+rOsd/Cii2Pf/2/tjkPkxq38LCGSxf99ZWT8o3c0O1jV5XrH3+1D5xdELBs6fQuzo07q6pg
1kleZK/6+OrjG9EclWcy0J1TTnNV/ejguru/3VZ/Xbu/Xyvp/nqtXJ3P2rRAcan7yVTf/9u1InQm
QgZGR0RXISIAUB8dk6a9XUeMkAOHAndkuRuhrTpAANbREE4bfj7ZEQo2g1roHnKdEEcc8VCrgmha
p3kPalfH7suk+CxxYK81QUhxSC4sIUmZ3E5WnZKWlfRr8uoI4K5si4zL/ub378zggfr5LnSFwa1o
u56wpCWk9fM7i6hZRFXaYh2NVujbTbpurcLizvHKrTvos29KJ9rgY/M2LPPZJitxWvF8aF+GxAFm
zoRYTOnDIup3mp6IMluCg7HjEW0esquQa0EuK/P/rWuHBqtu8jS6onvgIUSSBOFj7lvzigF7Qasx
vnaT/AUzu4+30bo3tBymZNUSxhEa3/GDD1f/x5v/5RG0aFDZwvYsZrK2YdkWy8DfL6sZFoPljJru
txPAAjNaDlMT0RSLsmtpO+POrnVrrbcRsxEdK8sLgyheMdFtrZ3W+75zIMyMAS4V27yv2rzcT3J0
OKlZuKfz6V70KDsYSDKi1+81j4niUCGnIFpwaZCtTrmEt0i09n4w53vky/b69+9PrZZ/v7ieZdss
ZraE2SAwpcpflhinHZfe7ULgZgnVqUtWDjNU4ySN8oyV3T3G0bKuKVPXmU4J40TFlwZ2OM4K6IPZ
0pGIBL3LAatuVTHUcg/yU9DP3opYZpanMEdLnVCwu4XNB2HG1ZeUq9ZIci9bxlqJFc++Y/T5WTfc
b9b4zY10eXCqetfHU35hlMJGbgerZMyMTR/p02VEMbuGeJP53aJZa3h+5KRDPlj/sLqlC3KUoroj
VGq6MT9wWelijndLQs5HlE+XJYmd6yhv6H94sPerIekeuB9vjKjh4euqNzOt6/1S9k8Y/K0jbo7Z
hxOeL8LzzbGqn/uEdoRWHn5/HRznX64DpzdBg9g10M4L45f7rGNAMjjdLNcw9EsdiRCljlcm6bpL
9INhvpcAq67cfBjfbGZtoJEnnHshQsnnTreZQRSzP2jEhqPFam/dUdeg09SolFxA9H3xWUK8RCxR
IpFCin6b9/PJzZD8FKLh8sWVubPqvLkxl2pHWGLAybdExBq1ENMsNoiO6kkMZKVNXXog/WjeL7nG
4znn9tplWmOSD4/AK9f8LOc0juthUoJib7uoxfDj4V44cH5w4Tpz/uJiXjmi+sZ2mJwnEXVH4UbN
xgpDgTHYPcNeJSSua9AMLsOABVQeNLjoRypxYWCcaVyd1Mwm1Q9tbz+FMGivPVjjG2uJsHDMEKoD
TmQriBRfjJnyetbggPSaDH0Dsef+99dOlQK/PEOYZnQpLcoEy/uXpX+MQ9z/pSXWmgtTqijY9KwZ
YGtGm840CDVEkHxTLjqmrZxBCE3YgEgEUopaB7zu71+MISg/fn01rFUo8EzPAO/y6xNdpuMEKNOy
12hlpwtj33jf1k17Y6ps46CpBf0W57tFlX/J4jjdRI7UX6Mp966yoUnv5p4gMNDewz6iDV1h2bjt
8HPxY/rzQrbm0aorE84gB2Inz46mHlZrUErZvtayY+2ZKEz7xDs6tQuYwMMinKVDeFL5UojPj717
pmMcMGcN9Nc0Nhvf85jHNqw3DABX0mq8m48/wFjRfVa3SVQGiLawc60L5mZbgGOQxD0m72YFOV4D
UbcdETzvRwu+btU3cDiM8Doa0rfEdUueEb4Kp1sbDyIWNVxjvRHrW+Q2xqbhDLC20ukea3u3hRPS
yuCiB4ArbRHdZylhWaU2MpsZhE4GYwiSAUej0wsGhoYX0sifzf1otMt61jztPkyQMDnAMOESWM7N
wAEJEamPtSC/iVvjPpBm99kYDJvzBw8NKW7TLiN/+Gnh8KcVaIRMow6AOIUvit2pdXW+DxA5l+7i
3S/K0KfAhC8l8PYKuXFnTu1NU3XTqq+xdtbGUFyIrH6ObaRJgB11DIAzjAfhjNyaTfDFzDFMq/0J
E8Mhjtz0Fpe1uzPrFBVfq60BUlr7nvVjSEgYYpMlrzKXw5WHE2bHCc3boXPf1hbN2z6ojS/FfeHE
d27megcUl+m6nGW/D63+qWSSXhRFd6LyIoYc6c+rSGYNaVohL17ncd7FNkJw/bD7YEEwyKFcc0kb
DQtqXXNamTMwXAGkBpz1qa3oYBoLrom8QTDGbXM7ThXwZSRCS6SdsZh9UUTToyFyUu1yRCljFzDQ
7Yfu2OOEQP9VpnutHhx0XkMEAIWlUUs8yjFwZEErjB1Wkr6pbmx3Pkw0uO+LyqB521JuFa63JrRB
WyXarGK7OjxCZG6sMRg9lAS60v63wg1YfKYmhYPLb6KUbZPbGSvgtYytHHEYD+JMf9VuREM2sbQO
cBdZ5ek19gcMtM+m2n2SJEAyj9ldgzMKftsu9lPWxXfsvEhPEc/yzEZ7ksrkNgRxsoZFwolfr9/D
BjsOCrvxkD1W3WhsBs9I7uFlAK4oomO5qbWyZoquXgUAd8swh/1iJeD0wpiaJrHru4JJEfi9nA5s
ZDwWkiZJMUJWCSpk9D5ijeq5JnemoM2yxuItfQjiNLXRkfhM2s1rkVj6qkbi+9fGEEN+b0cJJJKR
HkH0ibvWHRCFRXbo1lCk43t0OPUmn6GfJ7ODyMx3zTH7jDhWRtzsLOY8HwmkFFQsINq8uLl1hMf2
KFqPiVqS7aruOjdScbE8CaDdzUBcNVp5CtqGraO8ifB+3OgedO0CUg/CRZOiBYp0V4K7plFNbySl
szSyj+77EgUe8uu3NI3Ga01GL6XdhadWFl8RkxY7OmIEIWQ6p5hUztu6lqTYqLVpEog03QGHdVbi
a1JIO2cc0vtm0b4vSEf8SCYzMwCHbLzFvKlsxznq1uBs48K1XT+k9bP5OJ0MNAv8JAVuuCwYpn6/
J7jGv2wJrsTCDS6XM6QpvV+KC+qNDHmBEllm4wDN107BdifX7aRODSH3NwQ3Si4TNd7MDnGJBi1g
OZaF3+pNsC7iWdK8x+qWJxYjnyaJ74dOA4MI+KhWMUzWrR6BsF0SMNw/Vsuhow3cQpgaagvRoCcg
ghoZuVNJ/WhZlkngVoeQg2MqAiysEqAeVq0xxMBoPNzgaWmRmc5UtpXPARFPW7eXCHqRJAxmkn3G
8gokWRVoH3/Mse4zCDsOH6/GNiEgAzG6Zs5JQUFqCBiVg1Pn14hezrCZoNsslnF23HSH15YZc6tL
tuaiW7UhLt8myfhEVH1D5MMI7BV39EHGYUxB1A2+QO6QWUGzLWxzPkYFZy7XwV7SxQLQQ8dftWuw
s7hFa9OO7gPxtRPenbdo8X2TLPX/UXyY6vT1tx4BBTwdDFxkBheY6EH7l9NZiQYvKyZMeZkqfd3e
4RbMEP9+FCJwgddWXG565BkPwuD2TxvGIsIyWtxL8Ldtp6wZ+TCt1bP0AZDZSyKY2Ho8kV5Fg3Rp
tVcFWTjUYXTDQcK6CYA1M4qNrhJoLatELMMxiMCm23RIDjX6db8ZSB/R4ZP/oFG0eo/TL5gBgFXP
4HyGo5kQShXmDDkFRDl0+76EL3T0JMI0XcZPSeMO/u8fAaH/XKTZwEs4vTquKaUwHd359RTresY4
Ojpoq9D0GoVha054TQIOFx+fVMrxdQXnlTCG3gIPQ7t7P7TjqylIsG7FcyoYuBeNPV3n3fzc1PHn
ViaQJBNWDoLOsByqsoH5mJOPxW25hPuP8qvUo/lCVuZ+WrKS2UVOU3LAFullEmAlrp0hRshh0Wc+
NtmMZLizcB4G6AyiKTuHU+ZjlnQxis8PNMPnmz5BOu0Y5qlMz4veovOPl2VTq0DIvI+OIEIeA7uH
AkYRl+p1tBNtTVw9eTBbEEycESwTkH7L41zOnb5uay0n5iJ7a6dqxJZbPFA5WrcFmdKBlU8/ynd3
2XByqY6kjr86IWoyC7YQGo4zClZSzIIA70ZGGBIIRHrz07VwF1zrixGe8JTg0x3O9YgCw8jGHJW3
VC/Hxi6nB8ueWpBxaEaKA8JpcWeUzVO3cLxR7Vdcqo4KA2sIqsxzFGh1tq5jkJVgNvWTAl6zFxQX
3SvHH63UHy3Cy4+H56dezs+HsY97hVtBcvA3DOnpH72ev/VyckKf3HiSct3IZToshb6iGe2dkP2G
aChDspvy8aFtm2QjEBFqcmQvV/6apsxfvBQ9blaNweFjyQp19zzUKcaROr5mXxfnxmP82HlQ8RpS
gHfSZvJn6Fq9sZ3WOBRSGAz2kXv//gFwfz7o854s3UYE5WG68kwaOur7f3tPcTlIzdCSwAcnGjRr
m2QH4MnRto/rfg/7stuXyt1rkjalanOZIo21xvEVxdeyayoaWFORlusuX15Eg/NqNhK5T6L+vizd
jQ4u7i5uZ9LU0/wo8rq4WLjnGuAjm6zmBpmx+gJDJBmglSSpG/kwrWI3g0Vivrs2WrYxm+9wR5xa
xa5pNaJ9zTSS66RqxBnZXzs/5epqZ5HRK6OBdTCjdE0yH9HN6sGbGGj+aDgWenn6OHDOhRAPsXJz
253RHYgMehZpOF8C+TlC4klMookM1SuPhBHox+iza3XOdbUkld/uF6ew7m0IXGDTIh/zpbftCBo4
OPGXimXE1zuMCWMFs8VKh/Ramh7x2703pLvAc9BGB4AIcn5CIAgJFpOc89R7iICAfrD4g9x9/P3V
lXSYf9oH1PWl+YhBUdc90zbdjy7e364v8pllsZY+XJvSRGnOZhUW9b7qDoXAhSPs+aqhpX2FSJ9p
SCpKTjAkF/Xym5vousq0aBHbMqWR+ngGWtTtRZJxsELtBmc0JHln6D17F6JGX81piiHRU2U6TwPo
BwJW+yhAQLiIkMBtQpdsU/d1EJBrrtX7Ag/hqhIVA6EsvyGqGkFGLK9px5MoTUzVSSKLWYJ0C5N4
PFvmDIljXqb11DSXevqKwvYQdyT4tXmM0cwqdnNjWKSD9a+aXm2TsCkPhHs/mliAg4uVqMReGeL5
RcKk28Xt0MObKGkRYT9+p/1hrUyF1swTjD/uI5YIbT3obIEgdp9TK4AAKwEKhMS8GzWaFRcxntCr
7ipauP9Hrcx9wf3d4R3BUDL1l14qXVKclITOJwqMU301AjdhybfQHA2o/Vipw31Lc5Ht14SbFLTD
qgFVX+vJN5N7ybfjcBelCOVFhs7WNRLCEctGcU80n7S2elVGNoHwmPFx629M10I+I/FzcedeBV3M
UTMmaigHPYEzqQQRsuoNAf8gqTOsoUhZgQQQn96yMcfqD6R71sqi+bAQ7b3B7kcmu8XOR61eSgRS
RjbgJUXBILSX1K6+jAFRPKKcvhlTdhhbuexMm8CAJb3mwIknXOs35ShPCV2cq6VAd2eHwd6YywM8
DmdvsIDaKt3B1PgIQkKwYrSg/tw0W0Q+DF0ndKmks+EUnx7ZIYzHrh50UnFQJtTz+LKYDu5UW7Y+
uDcN/dJcLjGZsNp9GXTudaNSIpyFahGHPBiIpQCx54XJFYG09lrIsUIS1CcbFoTb2hqQmpk29he7
QXAEqzimUBlb+BGa4PpCgieR1Sz2gVGvbXipJxFOGqyas2F+H7VRXBooH8wc40MTbZuYsTLIsC8m
Z6JDtlifsybp94ZN4kcKxS+JYI2I2W9mg6Ar7bXA3sDhQ+Lo1k3t6NbONS5mRjFIB1f4blAx6OIw
18OpdPEDkZZAk7wWF7vt0OMUAAHaFG9eMrtIVEXDNDU+xNV4X2pxh2GIP0g+6v0U2slq5LEfovyK
4KthlfYtENt83M4L0oJWDVwnQnYYGl1lAYCqGPsGQxcC3qDl+MCMhoYmfeVCr6jpizT13KJN7/du
3U2+yONj0ZkSDlFcKKvWyeiGr263KG8hS0GF1Me0RsxwdfwK5+prpvGbY7TXnOtwA+iUWuGA0n6w
7HsCVoOFNWm0xgtPDV5b8DIGJ4tMNFztmPSkBiNeazGwXQSTHrKobVPb4oQi4RX9PAl9wcqkP3CV
SRQgIm/OLuzd1TSw4KD12kvdnf0a1wCAefSNsRGKE0+PiqrfznO27PSEeNIYkZ7rBIdQTx9AU+LX
NPh3W0orFfl+Jmv7xXXGlyKmRcZqD4sHzb2Rc08mAOnwZpHtPJmkv7Y4tpZ2uA4IqK3odCP47y0Q
KuHGKzWX+TZ3J0Uf/t3GwT0BOySUKKEx9yNNmklbU6RCTKZpQvtWu6f388aMkt5PoyCZS7RjMrfO
5XTR+xZTDk/m3qzeux5ORkCPPcYabyVpvakhYUWRjP10dn1Tr5aTcHHSwZvauTRCOabNK05ulMF1
e6Jm5xiTas+MyIEnpYeQgvB6QJPZYlO8zkdepjmlj8ClmVfgETh36PVivDoYk785AwoVx+3Ie5mC
W7vC8EhqzYpLfMmMoQXuwBleh8GdlXF3DgyCRtitlEMXr7E1gVRroIAjemuoCfYeQ7zeS249ogmQ
F2insiWonEaYvnMzP2koGY3FQegAHR5fhRxui3Ze4eXGTW9O14PHkbJL7HNQO/FtWbC890wb/aHK
d2bhnInKmtAju/G1ZVObR3l3C0TnEHhae/r4as7i6cZFvSRvoaUdUEAkoNcR8ExxEyFSh9s7hCzt
lQ22OeYNLbY53mp2NN56ECI0qa36tDI5XpiWH7BsrVvopzg+ynEdeV/TodZuwOHAeYDWOeGhverp
VZxN0qsS2qc45ugWkztxyXQ8YR4C99q0uJO1wPcimEt9Vy3A1s1sTZByglCEZE0QbPgYOK7rfm0l
xe24khlBH2EUVWujeQoy7Huw/ZYt6FX9NormhSagt//4amlyIC9tTwK3EdfEJ9uczBZUkxX6DZJU
UKHYei9usURjUZwDzuHqS7gq3LpzNfgyVV76oFL+LKBPo3myUF9AU7PFLaGM2k4qX+6ogDonDDxs
lovzFZyvTsSA616EZ7FLQejd4GBefDNCvZXrexwz+ita5hVBiECHEEkbydCcREOOmm57CQr32ryz
BC8eJEB5NmtIizU/75lrPcqDW6dCLGOkPFZai6QkISQk58y70ePwUXiT3DiGXdMwm75GYmpQ8rfH
JGrerGRwLoKjIGZ0a5Nw7DpGAc5fwP86RjvRrSXWxy/QqS/jLPRvZtjd9m7QrzEbmVsAkvbabpdv
0uqjzZMMes5JWnmeYDdQgS01G0J6NROw9C0fNXSYA/2nBUHsFYefb+SUYeIRZr7jX3T9yZbeGnk7
0ZfAoE5zhSgysZAeRstFB7/5ORRQK1JBEZI3xHvowXCinilRqwcHjbnKhnj6jizmhG4zSQaruEAv
JZjG+nJEu48850UYKSkeUVCdsoyDOmmGkToWjn7X7mctInGxzqoDcM5BL9bkhTGjy1oaBzm6sZLU
iW3vxHLP9Be0XsqrTQgfWzL21NjEXhL3hXFXNQT/mMmbSOHGpwmEkcABF9HEFcHtU2tz2wfT/dTc
Ti0vlK77eDRK5UCJAZSoQ2oQvmD+f0uc8Zs5de3JkHYDqNdR58nFu7ht/mQM+rHrnNuZttxns6/e
gSBJArJYtyBUBX5ivpPLx6R8MN/Kzj7FwYSxZCGSQQUMwiZda+h3RpzdAJeKh5pEW5q+zJ3L7n6S
jiCy8zGRzfXA8ukMQUg8SQD+qXLay9zJ6MAMI61ewrF5ihK3P8RctEsV2culnPK91aUuVuEwXcGE
B9EWFelFhux1gEa/ApkbV1YU9/Q2G1piMlku8BPii73gaiGGPQWeefXxL/Vt3l1CFGDE+bG6dt4m
a0HMWJa+bKKucC8jNy++TwTwnEmR//UzXIFlPHdZ35/jJPfnKZzPkYnKH4q5zz4FMMNrgXDXhniZ
6EdzjsX7HnnpdagCTzCnkGnX2x3dV+e4TNuZi/bGXn0KxatbjMtmMgUopkUQh8U2nYGeLNLkZarz
z2SwS6gFAIZsL8SJGF1Sj6WoQsJuLemNdMZz5eMAxifYuyZTqfK2q7CVFxQFeE8WrbNXrvEUTM29
NpA54/X32D1whhl3ac8wZ8lmc2NUxVOODAJJ3c2Su81qcaqR14MRhNnGipmoe1XMGGAb83NUZX5q
qhIxxpzfzNHzUALqYoNDm2Y4hMNrCe6m22xWoI9oPbjFjdvS2HbIMDG6Yt3rNBMb/JUdqaqYLpDD
A+6h1JN+OCffQRtuSb0/BI77pe7ylzah/8nJlwfX0mntoBUvH8exzg+1hzVT71rw1pQMMr3MbNLo
woM3yyFUgxhc1jVy1xywEtzhPBQOAEFKhFWPkztBFMsXJo7bGT/kON0iQsUfYqObDvBfj4TPE9Yo
HIqtwAQOSGyYIkkdDSt5EVH7eWL4Do6ATERPvqLzeR5pg0Wz42PdIV/ZbK6TiU0YadsKsuWxtvlc
Qug/qxJizTDtYG+fKuGc2oZ2Keke76XHdAeFszrVvBcVCzvkg9ZyyHcT2he3k/1VM2PrieiysU4K
DoDaox7pnHVyYW0sM9vNyXixUZKyyPtOyyNhe/iFwYtcUoPU7SD4jub3erHDa73ILM6VCbVJTAiZ
hc7Jnr4sEyxOBKjIJkCBmkz0FzhhU+RdYX6brdqHMYPgNnGIUcYoPRb6hVY5JnUgLTOePvSTz/lA
XO+AZhPb6SYYxdtoOtKHM4DLdyC10LlFfbJz8wDDc/ycmOm3pMSB6t578RyvwI72h8xzImzC2Ytj
wcYzlZISQmSFz37uhx2qVgNaazZsWAxusl7c14E5ssRba0t/C7F9X4d6+7khaor9fSVm+ym3u2Al
NZegAEueYntBVdHTLy9ajPYU8p1gNM4nZHrBNgMisZj9XdlElZ8LZv9RCb+EeefZlvILMv/4wKJG
EsaIDUCQMN25yXw23FTJ2h25gvARJ5w5GJS8FDWHx9qRdwQ0LAhUwkfbM+tN24Y8SPZycFraH1kW
5uwKzbIuY/HeGn23TUVybWH8F+W2g8nR58sd1dj3ZqzvjUWHOhbSPdTm1xk0HLNBnh9vAJwBFfGr
lxLiSWkfBWdd2IXvTHiVHYTLOXmTS4M2PCZJbJ0M7IUGVnYxDAzEwI5IiDk5IFufJvBJdvrb3PW0
r9Ly0bAUhK1MD1ZVkMnAnRnE8bbpUtIpeShzCzSZXQBbC0xUAuFLCiQAVcSRkZq7W8gsXbGrYA02
wpcJpwv1yE5xXYw1ahRmIiPM/ag8ZroTbvqhetNy8u2K5qnuy21uYI8NHP1pKrX9gBb8avLIIes9
DgGDOASlelQnculAW5rdc5WFbIn+wJq8twcCUEpDbk0FbJOQ21yFcON6X1kK6qZ34rMH5W3uQNPU
otZWNUguZGkc2RUUjpfBEB+03Oh98xQ2zrN1+G2nusbi3/EmSGyw3yZIcy7Eubjpxi0NW6Y/CkfH
PPhhgU/X6oDqwgFkHakdbHhQ7AhZZkMD3q7wdoYC3XU2S2mr4Hde9BwN+ivxbM+pguP1UPLGdkLa
TvEUJiJYcTU3NFS/oTkio1ZB9jxOVTVITMj7xa7JWP1p5Ozpqy3MtIH0jdD6PIXt42h6HBXIr5nn
qxwDmo8Kt1Cov2TQSZeX46qk5sCoGl6nGaVbyXGAPZ7BPMhAoeCBqWnizSgm/GeABecPxKAyE1r5
fiJ6bcSk22RPTJ/KR1wS2lULpXBUuMJYgQtThTBMP2CGtO/nBbwhaVXof+cavCvezrsGCiLzIrKd
FRjRYenYJYK5DHRjhh3gE0c4ipECKoYhKzcOTnxofIJ0oMMLkJerQYEYNYVktJp+WJe2c68pXOMI
t1E3AThqkBzj1qlWg4I76grzmAiAj9DJ9kvW36LBX24ETEjDAw6pQYmcFS6SsNlXHX7krECSs0JK
xmaCLMgbfC/udnrRqmWg2SRe9JDCo5QKTIkujqENqMpYQStnha8E5K4LhbNUYEtEHDuSKu69HAR9
2QFIqElGvsoZEiK4qjYjhEwDUiYkM4mvb9pHMDS7ETc9vC04Hgqw+dGcbWBuwiVw1qnCcAZUM1A5
w5i9NWRiyV6owUb8CgcaM0iNE9XJl2+JpIlRttJc4Q+LU+oqOmLGVQWR38cUXK5qxEzgVzIWfCfA
HRQV5xwwgt8rmwWuJICJ9KSIt7rMCjk6KPhoDIV0UjjSXoFJiw9EKazSPoLjESl8aQfHtKhwGKtp
lytLvOjdjqkLJwY2Zzcx7zom/rTy4S8oPCqpzn7UKCQGdy6VXwS1w7wrFFQ1ek1lm5xLM0DTr7Cr
pQKwFpBYJ4VkJYdiWffOqxxKfLRLtda9ND5WcFzBUBJ1am8ArPIaIb2mEF+lQr+2FhDYXOFgc7iw
PHfmYh+zOjsFIGN9DX5s0zsnUlQONlxZAuT8HM5srYCztgt6NlEQ2ihyzp5r0crI3I2o7adWAWtr
yLXFEfkueRqtMvDkZblBFeobM71CsDcoecDfRmBwoeFOHvZke34jP5wM5UgjjUuhc2MYurS6DiZM
XQO2roCxG6jxD2zt5Mqm/za1gbOGTvJ9Cp1oPZLTnTivsD8eTMXuRXEMqVukV1CP3psEvURwHzRm
SmsU7m+pCMANKGByKNgbYQO3QIKbDuodMpNtxjgXIon1PVNEYZarLy6I4RbUMAKHL71iD+dAiDVg
xL0232Y6vz5ku0MMh7IxiO+dCl2ZOc/4rfWnRLGNaU12kI4dxTwGKXAtLZgtHjhk0Gc+ftWbnj7W
BC55UtjkCR6ExnnISkOKcfleKsKyPg3nyYa5LJR/X1GYW3DMeQWXeYFYdIdn86IZ+6jNrnTCNAib
gOVsR5eeZjyAZ5LDig0LK9h+eJw653H2SbhW2VBZm0KUt6RnJAzKbHKmwEeHcCJPQhGlWQ4DP1KU
aaeCN40Pb4cb5cWV2j5WRGr4yr4Wwqg2FK268Vj7J5qoRtxRxcKHpkJ88NL6weJuA7UH9VpT/GuQ
TIqGPSsutqsI2VzTWYeYjVlFIRixaMyPg2JqoyWfN5PibHuKuP1f7J3ZbtxIm22fiD+CZJBB3uY8
KlOz7BvCsmXO8xAkn74XVYWDg26ggXN/bgSXC5blTGYM3957bRBQ1g4I8h7dmUTIwuUeF0L3tLC6
KRAUTOAAXrtEz0vJ9Lr37OyhtauNI/zsEoDn8cF/y4UD3lgQwYuFDe5FJ3wZAxcdHk1r4Ye70DsX
nnjiGW9+9lXOKt0CagEfvbDHwwkKeQeOvARLTqNoy9Qet3u9MMvHmvU2AGPegDOHIdbtiU6Te15Y
52FIhhz9p93kV3vkd20LLnpoFVyVcIObEmb6rPiEA1F3Fpr6sueZWL6nOGdY0iT32h8OAqj2lU4B
siItIH4gCSnW4R35Rrbq3HsL5JKoXljuYKxI2Mb8OHesNTCTHWHu5cJ/rwHBBwsRHumOvcDdaUF2
R0C2biOgrSD+Hsq6EXv+4xYBmB/n6fc8JNEWXOWFlX2XYNqD89x/OVjs2WUxdFAFLpr8szHbFKsz
n1Z/8H8DVOy3JpB7UtYT49Xi6i78++6bhA/UphrPRf+Gw6Q7FlGHlzh4AcR3tivCufgPl6kqdP1Z
wnfROfqBXNj7hQeFP2OMjhOuuc0Lod9uMZoWC7W/X/j9EyB/EcYreyH7DwvjH83FxxSuT8TDgPUu
TQCVSydATDkA5B3COjl9AeEpWtoDDFM91S6wWmoFxqVfoFyaBkyIk8SxBWAAWghITsZ7LI3Julw6
CkzNWauhtsBY+gucpcmgXToNmKw8BhEtBzQ9PHB1U8SA8gPVOP3GVo90gM8Hd+lIMClLMJfWBBrg
+AQsTQo9lQoUOVFZTsmCM8O8wtS1I4HSYLM234CP1YRi6Wbgqr/nLMqkZeltGClwoLl0WBecV5Ol
28FcWh6cpe8hXpofFOmzaumCyDnmXFif06UlAqr7ZVp6I7wXtbRIOAslzlqaJWIqJjJmW6vcDW/1
0j7hUkNBlSHhXg0uoKSiwl+6KiqP1op8pL+iQSfA6R1txdJtAW4GAIx8VmaPbjOxA1UBTRgOlRiZ
phsjXloyKL18ArmbX1wKNLKlSUNn7MT6cV4aNqaBDmQqNwyD7o2MEg61tHHgqOEfvTR0QDkIlsaO
bOnucCnx6CjzGCNaPWyXfo+Jog++DSmxpfsjZXl/NZY+kMCkGaRr6AjRS1vItPSGZB4x38VtG0yS
0Qaj4f2kU4i2EFnCpqb/rKrhKXTdFrQIQyGOZw1sFOfBlQWF2mFIzWBP8XiXJc9N+KPmsrEuXPtt
kOHGCpr2PDsN1Va+erBC7WwnsFM7Pl5V39afdt/6dPBQgdiE/Alt1/uks+f9t0qdc4gRdgkxUfUW
c0tF2cs8dZvCzIxtHrOegux5N7P377LbXFUkKpw/lKrBR+1C8z01xalv6CzuWwqDwCZcZ2K9twjJ
BVcNjcfg1R4TYZY7BOxy0xaxdR0IKf/juyyD/bc7k56403fx63fdKx+Az39MDdz8KN9kq+fiHRms
RJ1+zWBQDl48vBc8pteCievKsofXIk6cx6ZGMY2jqj8Z0ss+2ItBS8hTHWcTuCEFrkfggzhKNT5P
sGT2QL6sDSf9eY+DIF/3HS2qRQpHKuInWpcVCAKWrPKUeoN3BpRW70uBK21u+ppNd/SfMIOewLly
7wpZaHyRvxQ8OLIbd34bRbdkJDGXlXqXiZYPqiRfLdAbg8A/2ZkxMwWlhmByy8UQ0YrxKefRS4En
cM/O593Aqk/qKP40qvvYBO65t2p5RnLDSxZdmfwoCngX8/TyJUdXfZzIUnaupNmK8/pDkDa/xjSp
t/WYPhOz1CcuBSghVR899dbQHJ3EZhJBfJpJL2z/b9fBhNQTsKX+YzqIno3i06rG8d75qXqs50hd
FQulQsVAIir46wJVXL6/cCwvL6GtJx7t6dmmMfxMI6APOCNY0Xvo3AZlUbxodz+wLP9qvkuCli8G
HKFbfrfZ3Na2KcJj5A+02GWGfw69GGRvWcMWywfm4B4H3ZCRbNW7Y7wCnUdIiUGCi4G4dYw/tkhf
MxdFOok/YsGUeegy8zYKCh8a6nP2bqBJedHWyZiovzI7RSZtMFD5NQe+hOINbj7I631OpGmiJnpT
mwsVQdMenOpaPQ0ue2LukjUJ7WujkFMkXoPvrmytyxnvsverypr0ZIcpEudIINouAxA6sclZx87t
B1qPoLNgMoOXi8ozJ/17goom8q59mOulmXaJLswBA4nv7FEhcSRKWa+yhginMsvsUFgOo7pkzF/c
KL1xoBq4tEV4hLH07OEXHpwhxw8EWmYpUgiqNROZ+MX1CXPP5qK4G0yP3NQ/DJMJH0S2dP4k/QOW
mF86C05m60UPJjDDJ0Lu2aUrs3dPMBYvDCw6poM/Hi8C5RFWgsFZltx9u8Lc0gdH3xx2dEgdzGJ9
6qhuseLpGOJDEBveD5EhVDspqzAf54MuimsjNSYYrHbbbweN7bP/UaFSApwK3+Z2vm4jp5L/+C1T
13LOfl8fWqXG30vizpUx4psa6P2J7O6sWjwfdh89Wx0MTHYIDitL3bIIUYGbdsI04A173VvPIXC7
FzE9y7pMuKPo+oHq2JtyCSvj+LG5DhzjyHCPOAPO0jE0ZbJ04GnZcfsEEv9i6vhHZlv5VcF4fomn
rzbWLn+bad7cDEuLKx0OTxTPwuF5AgnK05Vm8n1CHQdwS8Qxr2e1oYiXcFWVPVMwzenY6siTI7eC
JHzEXoeS7JvIQx4PaQF0oh6j53SD/Fc9Jj0Gju/4ymAvgTBl/o4zR+9tS9h4Wtk44WttW5McHC85
qxmbb0SN515CgTuLMSHgLrG4pRKX+qyLkigkfNekMMdd69r4/Sj/ArrQc/+2iXIfvn+zmOLgYpS/
jDLL//Y+GMbRpErCYwiCyBiZyKD5Y2m19ZGZu7pqp4igzwOoCYt/fnrkAONf03mUWM4xNCUtFjLW
p2SYIEfE/ma2OJSOA0eKNbZ0Z6sEIoOwwvCCMx5bUFA+VkQ8gHLsgDdMT7KWI/UyoJusPLXfw4Jr
OCYQqrqj4sVtp3ALgFutbSN4iPxJ37+jRg4mlyeKj3ff/lpRhZt5Ts4GdTI/h6h+6OvkGilW47RB
Zgxw90hzeGct9Z6mkExCz0DmVC0C/oj5tAysZp+5agSk118KpuWP/INHhoqHXhXVbRb+9MwLfbKy
utjAga+ujKKhaWiaXk11ccN8wKbv/gmYl/xCYbNX/HXekTHsQyDT6S6oHzy3WXOjCmuQPEBW1azK
keChZWI/y7BFgivoTiTo5l+VHzlrhpUTZzRcwEaivqlRSJ44/BZ+1CJ+nlNnaV/IKuQdkbsbXYn4
ZVQgPqy+Ix80yGgXNfBwyP0Cmmjx3PsY1e6TAu/jonpS5UWnKSGO+OwPlLaPpEkGQMx7ZUEg6m0X
hgKgVbvOPq2RIYRZajZG4sor01zci9kw/SR4X1NzFf6dR5KTWs/luxgl7SU4skEpt3szHYcLxc0S
9Td3V/byTjctRK6mGqsPLy5+j70gr0ezQKVV+qf2xuNE07HH9n9O/DC/6cb96U3qhS13eGkJr27q
JviDGGgeNBj6B7MW7qbEfpiVnXgcASNiEBubz3hIjoP91kQWxcspJCgpBUoS6DTV5cZl8PTvgSfw
0LTmi9Ek4S0gqXOyqu7QDhjQSpSmlzqLghs9ecfv/zLE9PG9S1uBP62/ff2MOsMr9zpq3WlqZnhI
649CfRRhu9UeXl4iVM2xRr++Bp7Ij1iKyy2+obDdsFl3FA145XuNfxbKdv2gg0VXYxb/PKiAsVrJ
KVPRwZysTEM323kEV+RqwEYEoNkXarf390C229tUvTusTadWV/ZrreNN4k3JgoWOjiKmxiq22B+H
Em2vS3RxqKvqWEz+5TuD8U+0sQAGhDThNcRGwmqpg8neXNwhjsls2s10SyGuw402yyGbMhJUVuG/
sdns+vZ3mMvp0jB8vHlTTO1TWDmbrivHfVgbJA3nrdnD5lzhQYCes6zD31/aELATW9Xh+xxt0vyy
IhhGKCjBFpt40O3qpvMPXgC+Y86hRpfYv68lGBDDcXlGM+NQLzn2YIbqS+622tVLiaBXO/uKh2eP
NZUhUBOiEDXfL4vHZY0BxHdysJ/ka8pY9OqR7tpJPrzfC3GaubROfi+2ZrO0Yxv4u8uY5iqZHEq5
eNocbT+wCHCWyYtfYeWrPx72FauIkmhFFCjNm+A18QGyd8A8zIhwVVMa48ahQvBoJ1O2QuLIadpg
V/bNTG2izqahg+aTJtclyPC7ZI6+i13Tu0ht/zT16PxKvQlI/UL7d5vYfs/rmisgxuCrTcb1VTke
XTM0FGDWH+9Gz1tNtOguBjwNnUDxr5rp1UUQ2+Rebm9GC2LrNEVbvERvYZVfOyov1gG08XXN8zIh
yYGLDjW2L0iFHD5QrTuIhxmKQzQbd79moj3nkCXd4FP5zDR6IfdMi0oYKvSy+3XxB52NKQXmTLtA
OUuHe+WgWMXdD2G1xoGXBpNWbbaHkBTw2qghYTEVpgW42mhXPGpQeMsgEQ345tkN727CSbws3N+1
w4bbt47LnPehMKKHcYrUjvkf/GUdg2VJ5JtTlhxn8nlfSJArPVczO//d95199PUM+pCsTKW+/HDg
lkXxBOiT5nGOTF6Y0HujuJPed9hDaRhTQFD8tCxadgs/evLs9gMz3oMf2CGKgkdtjG0MaPmEIOre
AEnnXLtMvbiYMYNcUNSHZ8xXODInEZCS5fov2+UOn+PLYg5scAAmH1IcaIWmcKSvX4VIT56P53mi
a6TswodMN+OpSieIwXGFrUv6yOk19BJv0L/yItp0RUp7h8g/qclAdr8YKNm1udzW1I3ASXxQOQ+D
Xem/rgi4RzvGlULYi/bwUhOGyhhN8JCmU/esHOOUZwnFDcXi17BnLuJcKMhQYDGbpdzTIxbh85jj
7nH25gCUHlJyEoEgH7tNKLrw1JXBDUoa5lae5G04qPcGIJc7RTdcw38KDrwXho60IFJ4sW2L2t37
vv0mKVPEA8alFhxcUcyftDuV7j6L678WTbVbmrNbIhKbHm4FMvI2I/iNSWdH/KJZWT6n5q4oDoxg
L0NuYgaHkWt0yTZN+/O86LpBUq0cik3XHPRfVZzj45PTR2H7l6hz8i2h4uQYedsmqA4zHDyTQoYV
eR1MYmG1V8lQHBzy3gmcyoXhKwpWeEho1QZW8UbjGWQmwGapAdUxuEz2UwlOIJjfRSgusQ6WT2L4
lFAZY9V70frn1sm5BdjGS5/ZPyaEDAY3yU+OPjZ+oJ8pGcct72sDHrgpANJAIM3fRElHRGzxenuq
erNtFhSskfXk/2ZV+pQtpbtxDtaGiQ4sIAxOOtPnEnCXAXNkPY5Miugk2TfBcGBINOxh8CGnDHsI
PO7I/XqcaiiizQFPoGSwvB4lfzPjk62nir+m6N7iLDg7fjXgcTaDJ/RERzEJdKIM8jhUKk37SOjr
z8m8z8qPNjYOT2SeeoMTujmjumDg8ayDRToFt4dAbermtVkkz0Mp14hlv5l5f046eh3o1FilfN+T
MKrdxJNkc1ZFbIHRbvV3snKHSqldy+Gji9JHPqJXkVVvyPYHq8E5UJSbIcd/WZIsLyt5QSgkm5kV
vwfvMhLDT5WHuTxhT+0iAGPD8ywS2jI98y9Dyosaod02YzKTsi3/gBnn9eZ6Vth4B5i+aS4O2P11
zPGE+7zqzhmxaRwTNTBXhOO6pXnW1xuKCFpwU925auUbi9y9tBa/KWKpV1HQ4zTY/WhUeIuMCNuh
skio+C8DPuL17NIpmgdHXdYvJjU1RVNcbbcJDoGJNT7P55NDoUQog0Pt0Z3iHHOO/CFSK2zPc6qz
n7WVvhZpRe/MAkR13oQufhr6EcrCscOHThBuZT/3wr3AHnoCcPJRwHRCo615ikX0VFbgjC03USuv
pFJjFM5LpxG5Sk7j9SSwj8T+45zDAwAbfA4guHdyaH71Du6uODm0AfY4G3u1q6S1bgf9jMTyyY3s
FTwAK1zcnj1nqLZeCxqwFRQpO39KJAnvV9r0X1L9bIJMX+TMZ8+OOnTto6ZidtWVFBMN+fK/qLCX
/ZebE7QVUBxQglOKK8Zx7YGcNt6jMDkpGyXTD5hutpF6c4yR8Jk/3JGFhp53Ni6J/eMG2jiLwuvA
w0qyCMME1RuVx3uH5WbP/W81MW3FOza/8x6sRqP54QUG0/NlSTcErEHQX/Dk5/LL56iJBzFfJLJ6
LzuXtxPGqWXM/VpbEZNuak1XlhksGOp9iI3glHRcVhXg7NFkjx2yndXMELPkn8Bd7o3svYNyTfZx
7xL1PlPGkaP0AIHRHGjcAEm6HuvHUCyHAROyXc+4kShGyPnf7Y+a1qZV5aX4soMv7tTPKok/iQz8
NVq9wUlALEwsZXYN7URl4u8WuXGOLAzlDrzm9KfGrdHwHpKD9f3kVRr84AHcemgIuMEy3hfLFX9U
zFNXAZRXU4tqN/OZk3az4NnosbOOkEWZfpRA1QrfeWuX67KwB2ZPG2eUB4aTZ3gvq/6vMvGIzOh+
g2N6GwIjWEzqYzvUYltX8kc/Gx+NB0y6qrsbb0b68GxEFAUlKWu0U5mP3RgSt8B/l07bEsucpwSl
sFnTPmjbAZjep9E6c++oJB485ZaY+DLRo+KGx7MwrFMXvscQL3cRtBpWWiB7bd+fgpw/FuN23DDl
fHAzrGMN05+gkfXVW75YTfxIvOQBMue0FX1PbqJx+9+8ZHPq7NLIWenE3Lcm7ZeJ9m4JLd98pOUa
DElKH1yIX0w5aP748te4qWILHJhlAhtnO/SnMN955q/EiZgoQWyZfeNeaaCs+AQwP9PPoNlJ8C3B
V1vA0jnaf5NTPUGkmAO3Fr+T2e+gqyj/KJCEU6HvqSjnDaOtFygzjyMyXU1a++By1PU7GMBM5ee1
1VpvRinkDuv9K02+aL85TlsTdaarPpKpwwZMPIBt1GXxblwfyTs95q6Le3BOOIrk1rY16Gx3XbSo
kEHLumj03dflC4bWG27AnIVwnaUzH/F5HSWcZb6DS/+fWvbyv1PLTA/QEHi3fzKJ/wNb9tw3cQHA
7P/mln3/kX/BZY79H18pSZJPmdIm+UWC8V9wmeMBLiMORmzRd6QplqDfv+Ay9z8EAAXCkOUIS0pG
PP+HXGb+x7MJo3F4c5RlAckz/1/AZVyA/xuFxDWXND7QJEd5riv4rv8tbtgI6RStSzFnWDYYVoh5
eI7G7RLia3QMr1jDrt0GkXmP0/wYTkHGGXMmYVva5wH5qOUguVJ93O/zRXxxazoQE3WiIe9geYyN
WigvG7uDe0z/16WR8X2EALHPaG/xRMYh3qzxByasQ0RgCqtedDgypakvdm6T7zubiXBp21QgJfEt
wY6JNTB+jI3R2TNQf6uZ6XFN8P4i3pQ7L23vysK6mE/NdYR4eAz9ra0JZxlWkB3ofRxxo4GTg9Fk
liho8YshuDu4fvAyYSw4WHZH1oOc9q4d811itUSo8WOvYpNZXuxn1SGxR4qtykNf93g7ZfgWpnXw
0gQBGtJX51vRMSkgNHelPewnjvtr4U5fttljqKp/huYtt7lTxa3w1wI72BUSwQOYcKqSLe/ZpisL
OmLwy5548SOXa7B06JoYhmBFIQZzRPwZTRDKozWBBUd+KTWhtzZlzjuaLoD30Rm3M6VFNc1hFWN0
NyTkilKN8aDfBlzQV5C8zL0YX+sOr6dl2MMxnzBG9fxruJq76zDVGKPiYI99zNiWD/34awbKwa2o
e8eBXK+JMpBHwos0E4EelUBmrE22DP2e09yIIieB2hnuexd0x9ht8VhAE9kkhEIivy0+eh3corb9
beMBXs0WtZakdghMOBLTQPcLlkDFYsZbKC3X26Xi0zA1r7ZVv2g1+NcgKdZkuMRdzsiQVcOW2RIM
muDDmK1Rbvs23eOPIB7pTOXGVbaF16Z4rmpCVsQY+SEmOUE+q+mCqyEnvTnTVJ99eIJr7nXexs1k
tamYimw01pIKMsBDnzybFASsTG9EQ8TZUWV+f7IC4pZjxDdrVdcdStF9llZ1sUflHKKLIafqPAYm
T3JnEUl14ZMk7Q58aUhFERCZnHmJ1yZnbTHI7yuiMNAeiIU3mzGzXhIZVUevhMi0pDWdMH1q/J9x
bdCMVQf+OuonLDpEwuKEj1zsWtk2xgqwE04DQoXpaVLhNuUu3vKBwIAAIraMCF34zN/WTTlw3kUm
d2ccsMiL8NwCkM60x3Fjcw2airAfr/imvzoX8oBWbb1pt2XmzLfGNNeycB7bgoMQDHl+4i6XBzmr
bmuLRTFTtGfEpf8Y8SZtm/ZDYcPeqpAoSe1aG5kGj10y/sic98x50Fq+BZlp7mQPP2sMuZvxOVeS
2UAFUHEl+EEre7gxyEk3cBrGzURfkVMCqMrbeLjRvrSqDeIMWcqiIgpgNbW1svNa73VNiC0p+2DV
uvqBwg8eaiVfXbzy0jfcXZ7QBivwI1GlSD9bm5MTm+8F4+kbZSuvIs4+G7/5mTEesor8DwiGYVPb
hdpNJWNnVcsPR9VbHOI/VAcGg3bWYT04lLeg6iGsVk66HThKxJMpH2SJrzni8JTOqro3aYQNJxT3
sMNw7oUMQErD4VxR4zZTyWtSprhN5mmblE8gumiQIqKzqxzrM/KI1cWgZ8OBz7EeBpBNbvRGeCZb
x9bwTJ7VXQ8FYRI54r5gqrt20R0T71BL8LX26BL8TdrzIBucVPIQ2DDae6/BJ/YHRERBoTF1vZ22
AbgOYI3CwH9OakrSh/k+RldJdIR0KBpoP0730avcba00j5r+QOM86nYkxyo7GJIgxcRyIxPuvGmM
5JXGusKLT0Fm/4XVfuIk/ZyVTyZs2pXtcJ6Xif9FW82ZYXK/IY75HJXcAqwMMCZ1zlcf7utYhBMF
f9jLjH7Eajz05xHszYb5Lz01CVQQh4dlbOgS74wlD0uJzorGD4Q1PDYz4aat6UwPScIAH6ztUuH9
6CTllxsHd3CKzc62n4EodysCUz/r8RaKRUCw0/Ec2xXX6Go6WDkZRpvFokembkIaVNqJQoIw42lz
Fb6Orl/3TAA2tTK+vMH9i2C/o2DGm2jQ6YeSgiUL21xkfjVAbk6oA+9Swmikv5F3s+yMjVQ/iAZI
Lrv1ITAI69AGh4kW5rMal0oHSdfqoDFXh6o6TdNwLurHVkQMzPyoPU+t98PlzB472ZPuAyDvhuec
hSkfx84eSQRwxzNrfwE9fDqVcUhS/ycQy+Y8+5JkjeGKzTz5r0bTvPVXgxoSyIbhze3NPWOlbMxI
q87KpuCaK3aYNh9tiRIOl4xogGwwv3r2A5UC+3y08mMW62TtmEFDkImrVB1SJ1dFX04bbe2OHBgf
5vzc0F3G8LfMxS+7OZBThdVj20+in56GFsaU6o/CMn6WhvEq4/QLYXvBkbFnyCemejs3qMYNpokL
6grZzeGJfy/XpUVv633FwSB6mUPj0Rq4AZHPJZ5xmArxKzTw7NuQrFcxjDqw9F2JZd9ysEXZ5t4W
xp8iJULIiYPQ3XRN2WIu+ELPZXyteyYoufdO6SAdwmN0H4jDtflb/Nb0s8PMWNINEixmJl1x7wxf
BR5gNgBWoVG793Fia5pn+oec57SZTm1/VbH/I3eN8FBacAFLlWxS3cLaC7GBgYDoVm1dXaAtiG1W
VOWmTFAQ0Qy8jYTtSpR6KckcL9BuTsHMWMlP/G0yGjfmYNiKmI3i/N6kDjmhKng0lwhNiJV2JSf/
A18jAWCWoShUf+0Yj9PkDE9OLl+Yau6YaL1q+A80nr1yfoMSqTFgu+WvHBc64+ptx6NnesEPIxg2
k9d90qDkcoFSDiklkxq5jmRMNvO+UDlyDqrozr558E3q4mKLCb8VPUUalcd1yysX713bz79lwI0o
ryAH6HQ0d1b3KQIcLJac9rqkgFjjidriA2dIgERu5XbHcbC+B4V6K2XzMSX9rVxoKjx6RzUh35Zk
Mzd9Om5zHUTXxOjBCXXlTnb0b0Yq3kN3xWjF69iVj6KlyoguBZ/3d8Jd1dIBUrTUuodtDSg6hoel
qXZoSE7DFdwDwoTbGLRbFU1fqZL5HqQcU3dC9Jt65LwYtXW0J5bzBDd+6R5m0NuEtd4aAaOohZcS
d/6jMYPVrwnw4ugmlWd17+1QQJpT8zbqwSZ2JG7GBT/bSsgHLTYy36WoYAr/2HoU10GQNxf6zWkd
e2N4aCGJyBqKeEJSAbV96CkarupcnUOL+Exq6l0LW2Tlwu7f6MmmiUBnr1Vs7aFVZhhOwwPFY389
uxa3KqmR3UkU4+OUN4PqEiNE0hSao509mPs+59XSnK0mw3hE4oM7SadCxqqdh7MCfD7h/sNhBNDK
gWxjfU2NA5GBCvBaQyCGYN+sZf6UVOV86+RCHQ0/yInL3RBX5indQhleD3S+rYm34ne3vReBbrfN
sbSWecSRURQ/qxoe0YTUuo05uEOxOwJncE+dMJj6DalzGjycClOVsI71F6NJuUrD4YG/saLHlgB/
Lr/AC29M4MZboPANXlZixgSviUYn4MxAWspnfNevXkptQ2EVR2zj7oaPOQ460+JbOuhhb0Npqscs
/oWICHUlZKURKYEV0YGfihrr5xQkgOgSxh6TJJ6VuNbZkjVJfr948Bo8aF6+QMrSdpPJ+W/ulqxX
Ysz3Gl477j8gT4WF9fNJibE/fxIBXAvQaLdWk68pR7bnkY/eWDFviGdmFsrOvvomfEx7IzgNcU3X
zGxuCiyBMgo/UqgECEkg8KKQkR+R5yCllZ6I/pKibWhp8f0fOH9gYXY+LFknKFc0c3brYgzekojx
XzaZ8WEKZ7FpQqpY40i1JwgYEXP9gXBWxxkpjfpPE+2RCtZ8O7E5rmF9mLvR5ANlOA30D/vKXlsc
pGhfjYARHltjt7NsTIA1S2xb+N5JcHkLdP6hhHxKmYTitYquw9RfZO75R2oAl4jRq1k4r4JzVIfL
yYV3hmjdvppN/DRX3nsg3Ls3WGRfwpYKAQUms6Oz9NpoYj7Ca+H60CeMZ2s689fucny+51ln49qI
K3Z3umXWtpr0lqgYG3RvHOGMn+IyP2PcI5Fk9F9MPwfKFgqc1m2enxJK67IRyJ1Z/mBePm5BA17U
PCI75BU7OZ7aFXdw+itC86jy+GhWPuA99uqkbX7Xc/fDNjp7F8yq39WdgbfKDK1N7PFKdQkyNTPE
Yz/DN6T/y6pitXcmQjPA7ostb3u2abPk4qrwsW3lc0fYGGcz94OZOPgWA6lfV/DWcKZRJEq7jiiX
ncYHb6XwFu103rlbifCyrgZoUcoG5KfFgqzs3+sch7hlvUQmGfFycQzU/njMS/cnKSEu7Hhqo6lz
tmUEuNCaaConSfDkW5gFMBzvGUw/o+bVS0Y72qiQMSQn5ciN38mt4x6Aq5QQfKW+UcxrG6VrRzkh
a96ONOl6DKHZ+K4XPtBTbPoEr2yshR+TKEE4TJS7WfaVK3oBNaRdYX6UGJagNCxX9cGCE4IZWiIJ
FvL0/QXXcX4IifBDb47Y2guff2w3Wt3WNVz6Xj+k0Ul654iaNjlLx1SlK9sg4Kxi8yLiIvphHihC
6Oi/W6qpGmoIfCu+O05mHKlk47wJFpAcDbEY3IsXp1ftEfPQ0a6s7GrlpJUBFFCGpYzyuZTWroxT
tVYge+m3ie3HskZQktnIODn9NHJuwODK8ZzgEb7RFiJIyOH7J/HIpuhIb2U23UMfT941oZP23gZI
oAvRJUFhjHSxUDRZ0JIAjq1wTX8fC3XvS+lchrHnixG5F6zIPL6mu1wy3PzYRSC7GJOK1ZDVEfMD
k1/ymqy1JKDZB9GxQfW8SJ7My/evvr+kTl3suiL5CqvRBnTCl3qCw8cJgNxWaokHC5lr/4+Bk7QQ
eJw59nGy8qXTzb+/Mhu6QzvfPzug05+Y0x9ITghePjdHLymzcxkaEDVUhkgHuwY5Z6QVXc3wShni
bkLKGmk+nu/kmx4Mi9c1KXj6LPZWeg6tgxOJjhMApbpCfMhQq6dMTvSZFKnYa85tROgYtWJArbZJ
YodkrXR4k0YYnj3YmsFI2o/855MLPeRcFOmICFL0H8W7HRrpYQI5wwjLrZYwebXgXRnW2vm093EW
g1qqQQNk4R1cUrAfpcZxgNDFYJ2lnlGblzxAvUsfHK+oLiNkochyUANsd8Ao2uTlpfKJPtpK70K/
hxaawVah3pTmV9mF58ww6WWD5GFR/zcjM095YJJGqyqOk1zD86zLj1QfYahMdPjipZFaJZZ3Hmmn
f+OQ/557nXlBMad8RzLVAA+an8OcOEfEx3oFn6Q+NZbZ7kTBdlAPqsDBYm/a2S8oZG4HPKW1deMZ
/jHylN9dcwelLDyXbQgfhfb5fkyfQE8t/VFBtKLjlGWS/YH+Fit49JrIeAnNKd02ZzvLu1ugPX2D
VducAxWcuY2GD8Xwp2mdmCN2E39EAJ32CbhW3C62w0fVjw5xFDjrZvF7DSGKQVxY/r4O9Ljpepv0
AR7tbT431Yb4WPLoOhKMeaO3NgOYpX+vO8MF3PbEbEkPSoXfuzrIOJF352HSZkwVzVBv53TSa62T
/qlohm3KfWjvS13BKwBmEMh7azXlPmPt4fQDPMvph2xreBWy5RK5GEb7itcDQ6dd9ZdKV6CHy5Eb
l6OwU8w2/oMkuMxFcnQTKz9NRTReVbsE5BJF5a62aTqq1BPHVkHwt5tgBPAFFwJZtboECP9fzJ1X
b7XKuqV/EUdQQBXczpxsT+dwgxzJGYrw6/thndbZu1tqqY/6pi/W1pL3sj9/TCjeMMYzpHUrm2h6
bdJRbC026meGDWveJsNNFSTWTRsaEG0gEmFnvCjVfSkbQFUsIvdl5Ohea2gXyFTi9KYpHi12hvdQ
QLNjWdOBovjvb7oq35sMcCL1xDX9G7NB7ShJlmnpWO+6kcdRJsYu9bhFMgsnkJd8jkul62F3QYUy
l7sgQ5vwaZFiywq6PhN0z4ndiJfZR/yJ36jbdYPAOd918dGTizDJzqadZ1NXMXkkXS1p3v2WaClj
WF4OGZACH8EXnXSAeUxH9y6NvO4K/SzT6Kua6juwCmRjVL6xtV86oPybcWTfyVOFuYHizSPit+0O
We33B5ycKLZzOlkU+0EfFFfSdHawcEmaB0996lvGdjJbFn1c9JmA4D0abEaMSfCzXEa8Q4SMjap/
4mi9RtOmC5vhQut9bJJ6OgUjCeJtSTUR1PUzyVUF2TgIxWw03zoLYwgrZOpg//qty5xhoYAsbLGt
p4SWxGixPifcLJp3vh2cAsJOUVTNm6rjM/ay+8AgZYczBvENjewhaOkQi9H01rGp0WYviYZqZrfX
+ZoBbaloRhRJwnZZrr2U65zU9GxSVnuY9NDsMeXlNlGdkiX7DvJZPZvu0RzcD3Apj3wmwU1RyE8j
X1pCx552dsOPCPXMTGIYVjWXsNL9dNICMFIvkTKP47OaDP1qca9uLbvyjgN0oONAHOOAdXmuZLkP
HTwsyieeeGw5y0twfm7FgNKoEBSHFaVd5VlXOzNfpRW8JrK9Vuad4vi5qE6aKzX43GqavPcECi3t
kD6NNpcIv3d3pDhG39f367DniipuQNgzRH6ACzxNocABHpafswWwTgYwH9NYhB81u2k7iY6hdrF7
eOGvF26NyAcKYmdkN+Jxup0DjGygt+Idbyd0B6ljw/ErTo1VeWfVpdwmCavEwkiBBoz3reD7OuN+
mih8CjPZkfBNqRBoE7i2w06z36Nkzt6UfgaQhQRUkEefV4neIiShnADOtw5rgl5BOUFXF4fUqIyT
FN7ATtt/VWmsN+yG/3iI2zWHkIHqn9EDt/OSKf/gJY3A6ddIzHM23YAoHji3kaWxUFgzybIuvP/v
QiYRDDlRtBiCej52KkQvaEyYcCBRaGQC7qfdSYohW4L2CHQz7y1UrQl+MzzLpdomRc7A5VfyHjxr
VilbERrDFoyyWhW1k+y02NUDhzRgiOw9YPVB1NVt0sSoHm2d7KBMMd/uFfBTGLCIKvF1N/xyQWjV
F9Y6XyNcOT9xu8/CZqSdE1xlkBJ9oHNuVlbeyjNTyfpU6hG6BObbQyZueshQD4MY6IOy+bX0nGHP
W0eciW98hfla8geW1eOMB5i4bo9KOTDsjYmobQvPAHpyLUpWKkAwwpwMnNluT54z2ftKE2KfvcS6
gBk3zhyrGX12hA3JSz8LqrJNJhe0jt0OrwvxovJcSsxWjxgnmJolhjhMURoDfYruhpxfsbaJC7Ql
njLNTKoyPAZcMVrChPQVBLrvbdzNG3IwGWLw3F4t+IDsEA8ITXYshfRtYQ23AXCjU1cXZNuTvFkA
4UJ4gbNyGgKyysg5g0merjNXvTohTxx6hWkbEjvI8RK+TKUj78aIWVRe5Vhep/TQsMsa8VCPyiGI
cKj8E1fUtF6FTQhuFk87URfDPoI07gQqPSOsaBg9u48TmamXKIFFghbO2ReexaiUx9OvGzqtKdnV
iQ08wCFnHLM+An18fsuHnRuCBcfS8DlzT2BZVL4Uhf8TJCQTtLmTHuFC7JH80mGzCpqmkumRM58k
loknnZwp3uBDQ1/oFkJ9/Vg0cX1aMhQ2HVutFc8A5oHoOZ7gH4O4tteoSoqjKxYXbBvc85qMXmWJ
c43Ym0XKTlli13Jr+pgAmd2uC840p+4hLC2ZCA2nx8YaiRSUNbDRHLdaFMLaiNZuLf462jwe6XA/
GDa1gdv9GqX14GjEY7K/6rSTd64//SZme0E4bWyxKS8DTBeuircXTWqvsNmaRy8Zbussu50Itlkp
lf9E9YdzOxIn8oUuA22GeIM0h268sG5oU5HgBCYv/U/dhT9m7jGPWDstOOCQLKC50GswoDMZk1hd
bS8/DHH8QdYKOBbKR+52eBCy+uaFcGUsYzuSM9kZNqTonuNpOARO+JxG0YfbMwWe4VXhvnZ38edk
1RosUswu1k0A/FXRAZnQJnf1qWqsB7+AwBAIQkfDAfzrkn3ojfFHEOXIojlBwqr6jP38ccIIsa+I
pJr7AolDBot80iWjyf4uxQxscYU2wFW/0OFrkuuGF8cbvY0bQSFuuRRpORPmW5wkErmqxpwdgjkz
sZNtdOz+uH+sVU7J4NZbP4sjtOTEBJVvSeQDc/da9nxwyAWFrTLgL8yd+ZG000N8jTtMF00B57SB
3UYrfkRBBVO5+ZW83leh7khutNhwWZLB4GUegTZnRveVImpZsTltQvE8G8kpa2CKLJtAh1DI7SAY
FPNpNiyPcDbLYG+FxXdAL5kM0wnoc89sOd2UBoHKvC0wOUJ0SAOEgMGAbcr5zLzkHoME7bsl3ojm
G/cMI9BNUQ+vZMW4q9EVXkiaQY2CKDYxiAFT51J01KQqcI4JFlneUM0G9c+GMHXu+ZZI2WJk9ZZw
Z4R1NqHn9hhDYH1I22c7zX/NCFDIDDM0bLvNNDVPGAjOXii7h8if3/rIx/aFeVQgiyF6MuLum1pe
8YSxbQZDfXHCwdoMeYZS58nTL8quKtSKeItTAzQhgeaKF1a8meD44QLyHmh6XujjrzJAaZ66N2Yz
vgE5xAbaYyP8kjWTRN1+hHaMWrl9MAfAEZ4/ggsS5W+Zpd9txmoO9OR+ZAaFbYZJBsvkIwkpiu35
2SAl88TyiCDvmupcGzf2c87fD0nkppQZJXTVl5uIAUlctES4joQY+ilkLTkdq6A/D14N7yR+Dpvx
13PHm3zRN9k2SaORXd0cVPBiFoz1vb55rpWPxpAyWd25hbgBpbiUKgBOkCTAafdvqxTyJDwMhSmG
y8Z0OjTDH69rEYzC1ynzuSbWmYah8TZNlrhrwmKBpE5ymYTw8oN4N/escZix8rqsjzavUjWrdc+6
icgf2MZrXhXYDDnE1rOewPkWBH5epF+fKUX0CQ3FtErp07nFEiesVugvq5NLvEen3QeCtcgRkxEK
2srZkPyFDpViblVN/Ey/LH8H6R68ygUGLgd6cngeWZ87a5nytjeMDBIXBLuyGQ5x3VEWFe2BpBZn
0/wGNhScssi/CwTpq4FI9n9eyCBbNkXgv5H4jmwvLn/5v9+JOHsmj/LWcbxnX07rCTDBps76CwF5
W28Q97ZdvVXDqXPbJ7/slxHb4pKARxF3zcGxbCKRRHvoMsB8lHhAte9bWR9DCAprk/u5c7KLB4+Q
Zf5xSAeA5+DV/dREZ5A9pdJ8bEG+dCTwrIH/bgZcTINR3otSXQDq3ceVt+vhpc2abrYRuNK4UHi0
/BCJeaNBWaGlVlQlZMc8VQjZ+qR6Eyjh8QCamxgEkwAHCRYNzKwwN6VvPSQe2THNxeG0EgTYp6rP
N2ndIe1cGl1fbwvtnZza3Pvs8praxbmib1Wul+1/Kzb1uWhxETCjqw9o2Hy4th2JMnsU7hNaExiF
ceyvLF3jrxm8Y4f9AQ6I5xAXZXdUIy7BnCjmGxffCiZs2oOovY490ZneiBaiTAZC2cMxWVV59zBr
EgNVAXeos/HRTIzICkfDPmifx9Y8mrZiztXp0zBqZmu6OjfhY9I498AqULAMPSpJ+cKyhAOoonDh
96SE6f1PcNTfsARvU3f8w2+9d+zRepvlNYgaNHti+tQuPz4FKyJ6OSFHTBKCFdlwpah3D6TD7PKe
Bbw/xF9yWZBJvQvZ87OyK5mDOjc6j8ReYW4X2n013Jj3wFj4u6n/MbErkeLTPbq2fJ90TDxS7d/0
LBoyI9p2k3EVCFqmsinWtszyzYC/rn4uXGzlzM3HAxk3uBRT81pIkjAGlf3NmJCZs1gY/kbKc49H
AW/EG5bomppwJIvB3oUjfjLFjVsY9ZK0NznbuqVG8yPG4044f+XSRNxq5WfH73ba9T5qgGO7woaM
YPBtDKsRA+VYH1w9fZqiMQ9+5bzFs7Uze8c4cQKch3kR0Fvodq1B/RR496A3sFLtLHl1xjuM9cTI
dPGlcM1gr8wM2n0HXSrt3O8uhhkYd5vMHanjs0aciKHCx+tUvIjOjhV6W79OsMf4T0ZGwpa2KPwi
UG8omSrsvuwqSqwoB5DPz6pcJrP8poBNJ14eaJ39CGsBVp/k0lj2p2niIKySEk2sFd01oif8eJrv
kHpQHY8wD1rHOaCZqx4gd9ziSeeJENaTMADI/Pc1kP93saxP/w/5rv8fRrcKB23i/1kE+QxQov+c
/l0D+c93/EsDaSpcyZ5HSpepvCWW7V8aSOQrJhx0nD5YwC3/vzSQhm3+B44yIfgW5VqOXII62/8Z
32q7/yFtC0waX3YB45j+f0sF6aj/NRSUTpUfz7TQsi3huErZSzDPv0H5m2oQvZ1XoEwbx945vKBu
nejRySri2P7rf6re7G4VFfzylZm0FRdCAF8K6//80j9fH9ha3zXLl9m5/+t7//myyqr+tir+88tl
106Lq+zfvvTPf/TP98hx7m8Ddf3Xj/zn33zfx4A+/O9f7gTpVjhKW4jMsWSHFdbPSEjzMzrCF0dV
l1Ckw1uwsGEKQ4HE87PN0s89mQ6VQFMM1hmYTo+Rwh93FiFI64kn79Cb3mOhy2rXDONNQCr9U+iX
zw7bw+OUQDUEl3FruvKgUYmeEjURjr0YXb3O3MVW2NxJA+28H7eE0CGUGOLsFBrMSuj2jhpUCCuV
YdwaVpTv21JYB+rYL5FFM7ZymMGJ2yNI8uJ12+FV6MKLjPAHsFwHtB6Y5mpoOMxU0pyw1rHMWuIL
fTf5c5aUpKxskJp6iL15BaarIsnmcxIoGGd4hSq7h+xmoOx0sp7q26meW8izOPAnukHcaeyLebvJ
BLBoB8cDjaMloPeos82RgtjIe/Gg4vj4qO/YWR+bOYqY3nUrVQcZ6jtSYIyG5jOOeY2lpH+Xrjhz
zqL6mhGxh5iuWHGw1Xpj13J14wW4klPD9fZ4tDWEZV3QAdZWJ2/jP10m8owxSJ4nJqLHWaK+QhJ3
ovGst+Q5I9ul6j8w1XGAiZ+TOTsqVwDAzS+VVZDjkCZHIygFtepH3w0mJKCAj352d05DrT/7GBsb
1tLX3rWfsyxWG36wt9ELPTxgv8HuwOAjqu4sFCluA3lDN+6TU/RqpytTH6oqiNZIA0jVmKcny0zm
p1rqUy98+D2kf60APDMOGYyd7yJC0kQz0BgCFqahMXB37H0uGq/RsHgZWosOJaH0yl2Cg3Pp+I+t
acSE0kY3SqT7kYyZKxWlj+fOSbZTgWZFol7slMxoaslTaqq0uUUnYT4qgzkTILIJhO5Jz/X0ZNL+
UobF0N1dk0yYXt52qNn2CaKUjTEEFhICEwV+7cn7dj5mbk57VVWgM0YgPdPQdydjMJAKd5aDdg1q
oQyxe8UOG9BQY0DrcEj6uU6v8exad0MGjMfPPpKpiU6QFQ0mpDYyM1XjmnWg7Dea5jlO7eowpjBq
+FT7Wyqudde/5G3/2Nn5k17Qg3bD59HkxmMhYtasfsg0mKoGvlPzlc6DvokM9xCWezcOnuqczp5u
1Ya1iZTFZk7ot5BgVFVw24U1KLTCSSAP5fZ719Fv+YkN0KYznLWgKX3y+UUw5LWvQwdPWrc+akxz
Kleiz9KXcaBeiytJEhlRfhFhCtdo0PWpMAv6TCPM7vpGPizNMsk50VHYg4V6Gw1zMhfdhshjG/9M
jdbSafe2sZgPlfFc47xG02iy3EbD3eTW8mwhCtc01tNNJMkj6c0M3IkcTwqbGCyOM5rEmwkI+OOC
uUdmcWuy9l3zgP4MMHOfUQIMDZ5K066jM86iswXD+nsWdM5D6q4rZu90ada9ct34Np6bdut+V9Gc
/cJTRbhDv/1o9Gm8d8jVOhGBXByZeP+lCYpXo871Tdtz+/oQZOdx3HkutJS0bhA/terapUAfoFfv
I4gMHcufg+ypJV3JWFzRJpx1TeZw4PHptUQbEGp+ZUFxX0UcRlGsy2MyaXIwU0CMjpwOTkrgsCrp
13mCFEPV58JR0bsbV4xSe7I0oCihsSYTaO9NlrmEOz01pp2f4E8NJzMMzSNmpb2up/44YtLfiSBR
V3B/4JYBUfXzOSCjdk+HhKrO6TaMrYn7suQhFFj983SGXtPmG+zpT1TiLg4k3yOcd+d74V44rCvi
xAyY/ylC5pYfkZN67FRjt5q1Z639CPDgbJrhmhyZC77z5JCXUMgctB2FcPZR4D3bUb8ocngV1HF7
lCNRsBCjEFbm3Vp0ht/T1KKyctgDrYwgod1Ouv78z79NTf8dAjffsQkEJugN2054bzyi8oTPOknz
4naYUus85z6KgcnlxkvIoEnyVZSpO49b5KTMi9fWyakOtAMaQjIoRCCh2njPJstliIX1wE1dlPga
MiMK9hfVj+LRNOy949Z/XOr0LqxNImBCK6W13JdJXEK1db6zFJZxNELBZAwtD4o6ddv5jLRaRE2X
eppdmjDpIsu7I5jgZEg2ilI0UD1HzjkeW7Z4yxzKit8dA8wprWBMf0BD6t5bfU1Kiz2jq7DNjerZ
sA+2LLY+1OnDUDF+JamE3dDiYoIAVDrtzUAncIAH/th1zM2aYfhB9fPbprJ/asPAXU7LnElnYpnp
PYhZxujmdJ54akPNcdFqeyvtN4d0B7JGIWN01rCBCjVsuGYP3ULuQ2nGUCZZ5wAdWZ7V28qtwYrm
3VFYPb8tvoC5KutNTIGBgijxoPwveizdbHsXDf8EQ8y0jCPZJ5FZq1PkA0iT0MEcswHRbVA5kHj8
bRc2noU+NTEoLwQbVgpx4ZbrzjnUtF27wk++G+qb2Ox98t2QZ6pE1pvSRcwsZ32nLRAjpXU2g+hM
S89EfvBe5Z3nOM+Gh8q04GWWhmhMoYIxXgzGQ1Fn8SFnE7I10WTt+ngf2STipKZ49XyFjTMr8q3H
4Bq/IyubWaC3h6FVrwUxs4ojzRpyqH859sdKojYpnGOQviTpUL3WJnb+0mtuExdrikXI1cqPx11v
Wzg+A3+hdLNx8eY3ng340BDCFOpe2SEkssPomCGjpgVkA1HI6pyE6UULL9/M1vwYVpqTHjcbuHx4
iTwK60T6e1eZqMl/VBO9NjYzUd819MEqO9qlZm/WsIuzSJnrMGDimutt040XMDlegLOQtZmxbiTR
U4FfbxvPfihLDCNWVDHvbplXx5CXFtFqmnpX2djuJsqxUouZqqTJP5PZUgzaUxBR0UlFlth6sX0s
AOPuRmHtcLW8z1q/NK5+dviN28FBOxbq85Dpt+bOcHD2k+mqdj1DHGSBq67D1zmHOEklBECHIJis
nj/MyP1Cs+qvdGehqB7aSwnH4qCk++2iPuG0arAKZpTItfeFfRySntM9z/6iDR7EqZWscarkvtb1
vo1//bq/DE11PxuyOKQ9hJNFeMyS1OFqBGcyJUNm3R6YbJrzxBpPI9rKgdhQtCjTWWY06uSsrcx5
IMErLj+M2X9xKma+eldS6WkvUPiaPASNhrPNvPQ3L3JxUVp+aozHg0TGMWKIZzZQf2lGbUaU/vSo
sohGjpvVyMsDEiNr5xGTOFDp9up0zG3RPHyL/n3I23fMBP4azM62Le1HJlpPZl/+Yh7N1pPJhihl
nlP36X1E0l3SaICPBHv2Sl8sg/W1Xb0EIznyke0cgHjQXzPo6zO1lJvBteGOM8hjYvTVoEew+puk
qL5Dp6AWDH1QQZV4wI5FFKtXPCYpC1xhOWcrxjldGQC70Ow3PaSUIT45vSZGqWTYu7H6BmV4Vbnb
uElDqHnVd+7YayOdHwLoDCuzHo9tn/bbPOjAVk3hxYv8N9NEdKX1AJcmFhwH1SOHt7cK0DWtWWSx
eAYr5jRP88ifV1lA/CIrZ28GJoqAbV1+SpS7ayUBdIAGNFYWrgO/Q+yasKnISnytULTQJLo9tKb8
u2Ynj7rXkNyJI+Tlldez0ndwCJNTmJ6amBzleISIhnr4fUrwciQFkNNJiOaES468e8N/zDDwYJ7A
ZaMM9CnFzKvFY3Uqk/YqIzDOsZYIo/zO21Ypt0zUG/nG1iJ7YtYKe6J/aGLg5LYhKOx907zUZlKv
IRXMhXjOc3vfxx4nUk2KjJvzmQk6m7nk/Y0qberiXyeL3wPidMYgYI3m9vlaFNltI7r+CeJg+I/c
KwCr2UX9fdR4tw05fyuEjz36TtCUTLQE6d57uJoRQNyS9MD14JG03PW4Wezx0qrhXaVuxyCcaCYd
wd9rWI7vBolbh0IKZ87Qnwt8rwysiZvBZb5vQyURc/m7OksfOvas3P6RucnCaQ0nA2Ohw6Yst+HW
lOlTQ9YqTjWYCkXraj7NWu+s2FpZwtrqCbkmeSsQQTJZrmL8flKZ3F2sDO1MfBQzSiSrwgmUcOeQ
OjNsxDgtasL00Ad/hiFIRTPQQrE1BEAw5dBXok2g6mGN+9DCKpx/slDN0Zvlt9EfenZ/Exs2DrmJ
qRUZDVGKj6SZ8KiH7tXzGJeHfFiespnEL2lWdBAn1nVzDDw9GQWCKS96ZMD+7ebyM3cM7iqUOqu8
VRPz5W43xtySBSFr1FVc+rhxPoVoz3PsnHLpv7lTlqwcCWEDRxzgi69iArGFgR+H2J9bBFc8K3QF
2ZOQSK/r9LaacEr2MYND1g8sLjCIsAneBNQ1QPffQ9zRK/bk+9QeN9doiSRg86QyfWR+wh3rgXTM
zIGcagmKgeGCWdBUJcCVCDAC1tEscZxM3gHUVi99iHxp7NWhAJa16t0JevxrFY0gPur2xWSLvg1w
J3go6Ow2ZRqanL0OTOuQsFhLfH9nMcgm+JvWynO4eQtewhmNqzDPcBrZliJ13uU+Xh16l2Vdwrw+
seJ1iYi3DQVbbzYRZS2fBdrismP9h8afWQTPr4fLFtnuo68Gkndkfq7zYOf3Qb/qB+valR+EPL/Z
UfM75AFsTcOJ8Fz526kJrxZJ8uuYD/0suuoOl9yvcK0XBpZqNSKsI2OwvcSWcTuTOblm9cCpMufX
qQpqXLDDfSKxdUG+QEAZejtAkJAUE30Tx9mHHMvPKMAX3jL/XMu6ujsGkpdEaqIc1bL6Ih2N2ziE
YWKExjd8HNbngNfjer7NEKjxQP95BVvP2nUfOvw7wOU5cJOlUnLNmgP+0szQbccQ657mBAwa/9Lh
SsRugqk/YwG72eHj2LgCTozFug6rgL+VmeB3CMeX2niAFBi9hcR33zm4WQ5ewlp90hm5BKx3+ash
SsXAoJT/LrsyXLdkITHlGt9k09wY4fsYdtC2l8q+5mHyQPQ7XDHVhUc4dematvun9b58yQDCA26I
DYzNqhZ/0Ki494fmcwjuwcCzGe2gv/PPAzCRZ7ucSe31ySGv553budUGxiG3ICl56348N2pEMd0c
A2FF65p0l1VGGlgWXwEKHkjB+x3t8WVmVDHaQJhLQlRsOzgGPepumNMHOC5PNrLnykc1JSaW0ME0
fJUN66xx8O/shtAuizkAaTxq1VWNh3ZhntbNC4gUxdsifSlwIG1dG5GLQX6qXjgT8XyrG9rsIexv
ML0uXTaIlAnbyQoDEovHJruNknlCHpiJTYGTF1oUW5CJiseKqUFTFHiYDB6HZvpeVEj7Qdi7CGfk
qU+9c1RVRFzq6ZVrRsKjmNdkOiZbrw/WiTnlDHW+Rt97yW0qG2F38dolIaoKIM9gQ4Bmll+hfVyC
wPtuDSahzRaZ4JJj6bw0+TjvPMDCQeJs5RLXB5Eo6IS5Jj/Do1FRCwV0icOifsC7O45EXYYpqHJd
X6dsai8EK39yhNyZhTVTCbAr9lwcFtGNS6u6WlyIKVscBsbOFhXBhyzzeh3ydHIvn1Sa/hApcmLl
yYqk9dlYNSjbXE5M0L0s21GlBRbkf57TKsQ5kbecl7b/kLbqM2ofSINSxzBjVRY51CVT++2K+exG
PFGRn/wETYdLMvNvOyHeBxX9WEkudlNLao7PpiZN/R90kYhTJn9x1k5fICoYyNQ3fIFBqTHsWXwb
23GkgnBGvc+1YfLU2US2kCVqqSVmsCcJAlbPTrjkTFTz3ThBohxyKmLBg1iWBmge5h8A1sgl8DDd
L3aRhpi1lYtmcB+l7R9vPdhGF2scvjy/PyISJFWyvIDOvrDXKg8FuYggMG7QqlabAlJeNLNa8ubw
qajieIMkZ+N29Qv5VKgsC5bHpunYq6gK2MzMxU9FzALDUVIceWmNaYcbE5aWaf10o3f1GyZp+ZSO
SCtM4DpgulWtf0RVvdizeGwjm6TIQT6JHCyFiJHEZ8a3I/2Lg6uZa+bfjOb0WmcfWjDj8PQrGodV
HgVPca17MO0QSnWFCzlunjw+HxJPKV90YN/5IrnNPHEypozk6/rLgF/aEk4Cc+QpH8Arje+NwEbZ
BBho6SPMzEBrMb56I/4nYHHplojQfRPCLmInv1LpI6ZmKLg6fSh5l3htS7AlKyzT/yVENcNISFD2
qdFwCcf6QBGxSpnzaVZ7MqKnokNwd53x3g/i0sj5M6Hg1RxD3UD4kp/QoS25KRz3JDHR4Rrv0ZS9
iGh81xOcaSZHQMqVk+19zm8jYC1GQc0LgZNY/0wzCnGiBR/jNP5j0/XoLPfKNJgctZynU+zdh7l/
WKQA2BJqx9oSDolgpy0tKDYGOcxNSnYEZKPIGV9wr06xSTpgulxp3X73qntBNYswMHoeq/g2zbud
n1cBrDF0nxiejSK7SXkzrdAyfrlzcLC0tzWw4ihtz8fUw0pT3gNOIYJ1IqGIPQ3KEwmDKObNO0f9
NZ6aY2/Jh3AA6SAYdQCb/gFkhhE1i4ojm3TUg+TYrY3A/ZnaFj+WH70XEUczunVzoz39XH52evy0
RfEmeKuBZ4C1h1HeCGdSssqbSTRX2usJBbRzl+CbWnuDextU/gP8wV+UT2pbzoQIqEMX0k3pRFw9
0zgOsEDtyH5XdGbMJsHhOJ0RbKuBZ4/NySU2iiuaqmrXJ+pVhMvwLf3yRzJTtGf0yDDb38qktKDM
43VVh/nmAX09ykJMZlB5cQCV5crvp70xzBj9G+cWlioe3TDcTpm2Vokh38zCwbaMNhatVuOv1Ohh
bcTJZqLjN0NFXahrIMPM371FztMTcIipqOYUJG9blsUX6gwUROKYcpmr1t2zqtkAj+LXc2nylWd+
5G5mX4Yc+G9altY2ieJrYw/+2YjJOacM8+R8GOMeQGjQb7J0encn9vhFcMQIG5C6PE3def5SRk2r
Zfa7Tk6ICMLsI4yW0DrhX5SRXlNP3IPbWuRkYLh9VX7xnjWN4SsqrDvN3rb2jYd2MJ+zwiHBaJG4
uCNq5pQ1vHgsEQhQBnTIRIaPTpYPijk2fYJe201+GiYW4hVhP4pZWYwNisEwBYCxaSRZiqqqesQH
M6mz2Rw81qX3lrpessf+znuyQ0DT2v67YQKQSkyPDxsxZETfaznDxfVqhOeWb9Fbmr+FYGJsVrOL
kgblFpilYm8EoDGL6M75jgc6nKmDUjZGXb2p3GotMcJvOhLLgAMGr6KwTr5BPS96bm7RFV+25980
rL5MHxM8TesjixIySIpraA2vGNptEn3MG9T6384PRur5ZL/KrnYIr8BYscTM9iF/epNdLMU6Xgj2
E3Ydsm2P42G3sIM6qGWQHeCpxdj6WqHOdRq8i0y+qkicoEdtGTA9kuOCrsjD6RWM4li0ENcUnc/Q
x8fIRiFsM1UK1AjEb7yS1/1RRwMUNt71eogfkrZBAcD2I27eRAxiZOYxsYMX4Qz5sWIURyPzHI+s
9SHPQ0f0mSuOdd0wSekMxgLOziER0NDMmcPUeqDRQBcxOkejgLBt1riLTKYCmW98phWyrPaBXRgk
L7/7zXp0qjEWMgY0PIIvBL0b2Et5MZldG6PVpwXMLY+Gbs7P5ItQA0qG8jPQGBWhzB86vBtILcBH
fWeDa2AP2MoqPBeVS5Ckkam94+RnAANq5TiLBK+cgInhyUNmQEaeD1o2qn/LkZcLq75u69a1uqvQ
VQLIMNyV6SUsijhXA8MyuG0qzEUeaHXDYQPYGpO7MbvxJOkytpNybpIUN1yq0mNAwDA7Gkb185A+
j+z4VibTFrZoUHfitjFODFTYvmROv0/qBuoak3ssGu5DIzH70HzH9NioN0n/yTA+t6egBkzd+6SB
IJfe6Ymqc5APY8/3+gU2CuSgbPWSq99n+tLmZBUHBFw4bZHt7dEBYks/ZiM60hAnP0P50fnynR0E
vH7i09dgamiLPYCjZr8oPaHs0JlCcwYzolioHWeLKLFituq1B1jYCm26HWHyV4SHUHXVpTZAitH4
kslExtM2lJ8WPpfLHNKEiKCG7IIka3T02iQDFWUlTplKPkXamtl99syFa4IdZpKB12hCFPl23V+g
MJh0XUQpa7dba9p2JthEZs6wGWvicVYimqrjJNqvKvHPue34W7UE2s4dsdUxF5PSn9zO/8HdmSw3
jmxn+FUYvbIXLGMGEeHuCImiJoqSSpRUXbVRQCKaAAeABAFODkf4Nbz2ygvv/Ab9Jn4SfwkKXUxI
JanEdHe5a6HbHG4ycTLz5Bn+8x+ayNJ0l6hbvIw/jzC1jy2CqAudaqr1bZ2MCM03XYquF/q6bbiT
Tp5at/naG3bzxn4yAKI78+o0VZtb7JS1DbE0/SDSSaTdmJMVLJx14rJDGowQacR8XZOmod04Qc1x
Y3norBLI2D3AWpa1+nWxXuoXfRpfHtB8dnFgTy8NrPZhc7IY0IoGePS+t9QCaM5pJ22T3sSw0U/t
ukEjjJVBLVRsHuJXkBdNtEPvLnnIU426IzLW8wXumj1JF+hlQLjD/Fc3asB/o4FvGMzHTTtNiUda
8MoZLg2LjeX8EkKfdjj8lIleGY2702hszuhS6B0b06l+tLTheLJMslh3w8XnqUF4VYsWNLSN11dD
wqtkuWFOsu8zcubHQ9oJLOpLGM0aA33fyLT7oTM5b4ymVDKv9bujaEAkcWDqn0ECQrBMc5rInRJT
vQnjeXfkzWg6GA8+UmkFlfg4Br0+cHLAaLe0QlycNvqTX13Po1P9+AvFYosTIxx4VOIPTNQTVfAz
CmSWdwl17xC20BHZOrTJHhwA/6C5XLikeLRP2/W1bj0MIJlsEX+CCvd4msOlAzERnAEwF5KxgP0w
C0l4s9r8F7QbGQHDw2UywJWGiyac0W4sjictmq+PqIUbf+ZQOwf4rkuge+1hnXSHCdY6WbXTuXbo
xv3o43LeuMdDtqARovXc2nJmp/VwGcI86ZnsKO2hMSBGPR0M8mOSi8SaZk5+DM6vTZcaigVpeHRg
2taBY3IslvMpzTEghtunFgbyRVoiHesUnEAmSGbYzNfa6XgpFsmEbNR0qC+uR9zumkfH8FE/bS1S
/WCkM6l4RRebbKBd5sC/rqbr+SczHBxRiEzd74yOKZMlOQqaXBIxAZA/7Ie+PriLT0OyDvUxndY0
w4LGCLqGFq7Wl1RzggxE5wlYCThVkFoGfe/d3VyHNwUW9gzdlkBHerjSaFA0tbTBQXJHxEjD1KOu
q3lnD+tnNExrGyzlcByBoRglFg2w5vBiDO+4IZNV1DGIsFJeTPMQnGxCrxE5VPd4sRrdHdKjlsq+
vAG6YUI0ox4mnbqtTR40G0YuxzrJknnHscKAVqtf+s4N/jLC8yjagMKCUMgdYSnu61GLmOrR1B6c
gzO9GQzh7nXXt7g3LdcxshPMj+tGn1tumEc+/QPoQ2ySFUqW7TvPo78jsBhs+Q4lWRik0div07CN
7BYqJl9eJNT0QLVwPatr97R3DPcHBOIOl5Pl1Wpg3VBJfE+rpBOS/FNczUgAPDWcyfrw2jZh6boz
EoAB/athDGHi9BZk/kUEhRm+K1+fQL+Kc7APlJKOefnkDDjHwWps3YznHuSMFhWyY6rwkxQMI6bB
YWawDxvgpnMg77ZFDZA+Ps7W4fVitQBxytwsHHhKX+k+CG58f+rqnKhV0wB5Df7VArM+36+78fww
bIzalgYKxxkPru3VkpoQ3aFPttY/GAypOo11M72eLPMMTtGYboJDZ0lxU3YPIwfXz5jKj7H+G7UA
KMkpLc1XUzJwk3zlHZpaQ2BGQi6KRMsPALdeLEEA7Wuru3mLCjIB1QG8T0i9SV+jxeWIPrjeREBG
xsmpGbk3y6we1MXZD0k37Kd179hZwr+JG0TFo3birN3F7cSYXsznV7kF9GI4abp6BllkDkYoHMG6
OKlPuAjX/bZlrG+zhn47XaQXfQoC8jhasCHhrNKsgrh0BvMRd+9gYFyglNbHdDY5oino8jAyafjm
RPHH2Da9h2Q8WdCTdLA6mIaUSXuORQ9K4Kt0OpwssSAwgxEqvUlHZ6MJRAdenw1AXd75PF9GsHPW
T5dLgD1DcgUXBJ8orTTxM/t3F3BHwlC6BlhhZkRnR0OXctY1Pul4QOuHREsu3Cz9dZ1MfyXaioci
7GTIvNtr2s/AqnZ3YfanM/SLax9Qofsp1K34YRpFHwGKH0wXS68d1+/oOzdefSEUvz+DL/10RX/P
JsAxEsV3MRB6IjZwaM/pS0sdvnkWWqF1FmWiUE3H2AAkgC2OhKMIdgVnHmHfOJOuR19i8pzuF5LO
d4d3Y7v/GRqnTl1cyMOYXFojoQQqcULj3OKeCSdD0p15Pu0MdUpNYxqIHtZXp5Z753RFSsoU4Lzl
tE4OhDj9ErM/oeC8s1jX/ZEzaPgT+M/29dFCaycD2NkzKLdQwP1Q0y7Gg/GnOlVpbWsJabU7S8Yf
5/3486AB2ot2s58Whq51FoMlvFtmGn1K7Rkk85RN0Ktp9WVGrHrgGEdQdo3bFKKej7Wh050kBPzp
f/2pPlyaJyu771ORS2VlFnvdkK5XZO3H44vxElr9yHMon6Jna4OiM1F2ELfpDhO3SVnG7eIlDVFS
ajXpWmfHadgZTSwu7zEodAvc1wLc/HRxOJ8vRweTuZXTEzdEt6/G4WVjugYolkI+iRMDFXXx5mK5
DAnxGWHHAeJNIG3Y2Hzbq7vrA2z9xsHX7+Xiy2a6oAFivuoU7xd/Rnp9RvQ+PNTX0AbONXfVLf6M
IdKy10nXcuJ1d0oVMqmQYUGKuu7aId019IiFKT6F/nx5FNfr9f27cPbbxMZ6c9PhJSwRWuCMAZTQ
ziIiJ3WsN2Koql0SfXYWrYAuj5Yno3U/7i3ns9tBZoX+OgtpwOZOIqr7gZ302Rs30YCUlKvb2hXO
T9SyQ2t8OR41Zod1w/U6K/oBHY0trpxZulqdTKLGHfFELWsbMb6YU4dHIAcqbeQLep+I/yr+LCYR
fe2moxb0/NvvP/ddZzgiJGpGsGaaQw89lLvtyBk2bqNFfFFPDPjBoKG4pTl8X7yr6/PJ5Sy3u8V3
FnP20gqXi/vTdG8bc214BF8e9R7iuwM9HRyks3hBeJdP66EIxEfz8Xnx6VSD4T8h2Ug53KwL1mPz
f1roudVZ0mcVlMiqcTsdUFFnrUZAM8SQQ5IvXKlUohYvdQu6wnBtrTZTjt36ZQwu73I4cK1bYDXi
Z0EPrS+1kUOlHuPNh1beBscDEZ74EIcsPQL0SVZOfOrC/ElNmA0dhvg0Ae24T9FBowNB2fzg+8Ha
u8CwIXx9SCarNOqH2S9HQXIOy+vsnyVw9i/yy9nmdT9IBE2s9KIFUD5bfcyDdHUVAMvMXv6Ukb7y
zV4mUZxdJ0+GeNOXXh6oFhTzeo0C17Ur6O9iSsXTvDQC/JBRlveCn3/yPjiaBrcsIdLNPwaElKb/
+LH7Adyy5+owSG/+wVEL2vyRm1gI81syePnxSlG/JMuXHmAjnZPezz81wKVL+PfvlQBcv2DfDRDw
4lH5xyNuSaCug3Xnc1fbfMrfH00E1q6bwHQ+2LZnurpnNQzL0Btg8LdEoGvmB9c2ccpNDeygZ1Al
8GNtAoMqg912Qd1osNUd09Bcnm7r4Q2b9YchmiKIH+2pG5sZVc7Qdxx+y/ngQJ3r0cHIdhxLcyqP
/kF8wM7Q7YZJmtzb7LMf6PAb1q4iML0PFLd4SMF0bNcwHMpptla/7nkfNM3THfpeoiIMzdxwjv9I
MjA3x/H926DxgayDZjiW9ajkKbHZkgEKkEMPFu/xU+07RPAGOf1xWTbDaNQr7tIomG1dyK9+obxq
ng7weIWIewIYnOf8UYpUfFVcrpvBv162vzwkOVUp2AL9KImLi27rQ3H3b72UvruxQLY+LW/J7d96
lMfTmT77DOWbx1GQ+ulDuGoVRsHjUwmz5+ef9tK++M3Y367x0lmirzP5+Sdpolua8qWBIb2K5pE0
rMHh2HnY1CfgX45TrAz7d9dRhUCDchgxqCiL23nQZJTQQkoSga1Asq2H3O8laTlBMV2hdnad7mEa
wDRWw3v25d3gqhjcHw1HftyrnczE/8zK6YrJu1y+u07+KF9VZk3bhd2H7X6zCcS3zes/rMmXTsel
n/rVykq9wQW5qyAugzQvRxHCxfQuXz7rDLxptjffKgPdUQq3QRys82AkHRHDenU/PKcG//AqnipH
2Vv4/s8fF6XYq5bxd7wERv0glRUVhtGuW3Ev7ify0r66sBsj5KWDQxOy2aJ61FWMG8RRXD6zWGkD
J2ZXCeznaR73onIgMaypYNhm6Pe2x7QUaLqrYJLfj6KHWvJbLQuDWhMnPpF+BKtuV3kUg9b+4eCq
+Y/lYEImwgrfeWismRTe73KkYlwF+6JJr9g0ke4rWyt/5P0atcnzpv6otvdbGj34ca0UfzmymL6t
4Dpo+pOgdhukPcm6Ea2AdhX4AQ3QqNmXNrdwAHcdt9VfTbJyGCEGR8FkW9Pcz8h/IXHsmziQLhxH
wTZpkVtL5WFdBadS4J+SiayZXQUH8ZoTfuRXjdOGAkPvyL+XD6EK++MorGh8EbXbdaM93Qi05dp9
2Obv/50Ftd7//Nu/nwD2TqVzpwsWjF3n3Q7ilbR/dUPBqGfRfdUEIGi1+2zPgllCcqYcSBxoGD/K
l+9XoMy3IgXBIrKrbDt+z+/7swdf8q4oF1ExNAigTN4OtoKj3PFH/iIq51fI11YgX4atDKpADXe4
Sh8e5M1gK5Etfhq0oLKiJOpWiuX9+6yTrIWenObyyjkKNtt5hNVdzrBYOBWqvRi1IgiR5tn1aGzU
ZZ3S1pmfl8MVsyYutvPoV9j0PUmrGZoCq7ArWIUejaxykmLORcB/V4l08V77vhSLAiZQ/sz7t1yX
cF3q185ovCxtOkNXoC66yZiTLUta9KfcWRh5z5eM74LxaddRr+nqWs6tWDcRrN510O7v/5HUSCD/
/p81EZG6TH//r/ghmsiyFjxRu/7QNUihWUXWpoJdfe3H66qyo85p9wnf9J+cQkvBhsYNHhJhrh36
M3k1ReZxVyETxgY6J29oW4GQW4QZiItLl6DhKJDGlyd2t+Eo2GxfovG9f7+Qd7GjQBAbHdp9cr5V
hIUpaa5dY75IShS+xde2xV8XAATs3PjamLeIJQpN//8+D9TEw5IvYBUK5SgNglgE/MsFFUrcU7Db
O8EyqhiSKnIgXR9ETu1SXMBBcTl0hOVHMnN7/ob26v58PY55E0dZ0Kt1Mz8LZtLoSqJhaNUivERQ
jPiSNL4L92L5xjNGCpN5U06g6afR/X0gX/p40LTzbLykJTfj/3UHGEJI0ptlavS9B3h7/o/nf/ut
lkiMlGlo6bfKT8o3X4x1+2HKhiwXqzC2FXhhzdUkzaU9p8IHO/LXPts5jSbSfLWX9tobt9pJWtll
KgzWk1nqB9K9o+sKhMtcp5IADL18+cxhe6MAaLNXsa51Fbn0dr7wo6ycXrG9Xr96X1dtZ8G9H8sq
E/BE+TPvl8LFuLINVFg3H8Egyk64p2AXdP28F9X2Ur9qmWoKLN4u0FVZpQtE3a529OOFJOZca42j
9Mm9ZCiwJT8Fs6y278fDcr6FU6ci0fE5GAeSpjQcBQfviARmXDsOBFRY0piWoalQmniI989BInR6
9umup+AJ9u7zWiefSfvlcXQFm+Zfrlrd1tVt6+Bfa2JpgzSuPdmdruF4kEkAj9NBglou/8rV/5Yu
eO4q/XPy+7oDPre8m99rHPyAKK8YLQd5u2wK2q8bsn/hSmg2ee2/4VKMuB1l/a3AndiLQYSl0ilX
EKHey2cYdNKouoJbYD+g7V0+LrVAcQcoUHX7CeVYfuG2HQfpOugnkLdKkzcU3L5M3q+Yzyryb1As
9vGopOmaCqZ7EMRjP5XuWxUX40mKGGS3XkVKpDXLaN0uCcF9yZl8o/3cXAcPYWVYBbKlMVBVCK/f
ba/bz4d+mgTPWQUEnnY28w7xpR6Cchxx9EQZwK7G41F0T7ihYkl7ClbuiMKqeBasyimKCXsKDJej
AHLaWB5WhRyId8nS9RSo4WYKH5K8fXVNwbjHeYzOkYSgi0qYXXfDycMT5YDpp2DczB/Js9UVSOE0
SCsbTDfM3Sd7iuPQ8VeyU6KruIHOIMeq7AYVWRrqtcO8aproKrCF3VEy94fVKSuQ8VmEXs+CGM+j
EiZTkVk6y5fBGIxb2i93g9A+uvWq+/K6iu8kox4ykca1Fai1ThL7lbC4reCIAAbJ5MmqyFidBwBN
U3GDSq61riKxdA7FjC/rChVX86WIB/SkZVPhpF8maZZXoAS6ijTJFdn+ij1F16Vy/t9yv1/fv+JE
A5iW9oQhuj/tenV0C62ZRrGcKFbhdXRpNCpHiFTEe7tzH4culfaEYagQ8SLoyZeHoSKU3F3QSXhz
6srVKvwvFVfezVCkKyTjkmYh5c+8f7c9hibbUdzvJbLbqAKieItxJTDYTQr5y8kWMlECz0tiLqig
n8obWoVX0w3SanhZBeaYCq1AVAF0KtF2W0nOAcUMIqvjPwS9qqene1BIlwvw/t3STmbJXJK25wE5
fR0y/NfFukxPY0O8JdYlSjXRsa8UliYP5GVf+Y5U0/lXFZ8W1Q/lkosz5z490I+P/EZXf+/ZSGcR
1q1cTt85bhXI9Qzq+vtGbOVpIoPO9CLkudM0N8dr75m0f4Fb2WnsIhr4BDwInOCJy/h9gngEaT6d
86bmeqc5I2S/snIuPeyhI9A803SMBvQlL0L9ME2/clUUCYEWTydy+39OQgKr6m+ZkPgNRkHQkYC2
t4+/Ap9wD+vm3o8G8sAKon17KRlG2eRV4AmSDO2P/F4wC7floMIa61ARTehXGlbFhMO8umgKAmf0
AoiDaHuupoK5NoFaJj15zVSESrppVDsjiy35P09vrvwrE8Qbby8UjJyxUBHHOKaUs9YWf7p7V9si
1lVA7E/IPMVBRcfqKhgkGFleOl0FAP7Un8iqQVeBnmjTHGa1rqoz3VTgCG6u9HZSKS+koXG5lu+3
lTdX7zNjKzjSbQBhw/CpSBSc6zNfrsjVVVRV45P4yZMjooKwg6gclfCVvawCo05crhfNZfyo7ii4
6xjYX1XPtIpC3PNgIlfM6KJh965RI8GmQc7huZxZQUa2+/jDJ6aKriK9RZOtEU0v8OmkECgW6u5C
6RIu8eGYl+MxuoLdcR36UTUOahgKzvW1P6DrSVVlGCqoGK79iBKzUqpFeEeFhXFNaYswC5/MWYVG
ulnfB8+IQ0UC4jYKstiXY2kqVN0JbdnyyeNB3Ja2bkONV77x/gurncf+LKRqZMMjVA4o1lOnFY0C
/6E7Afo4Wj2nS0xdQMd31ladqNcjxNbyZ1k5mJj/Bpj+7dE3nugbYvNhNEww0Z8REeA211UBxS3u
B7/Wpux2RKX7bOiv/NpV1OtLyobQgGOqKPa+jiDhqFNKLtdPu4YHpaSKNQ+w5Yd5ueb/dBD59AbJ
/Kj2Ef4WXw4muvD8uQp+9CAZ9pLaP1H/NMT7g7J6ezPAlwd54pPAyvd7FG0/j9JIwv/AjKU5sDaW
v/f+03jp10dR/QFoTX02y8vxisO4+Q0FyDYyQv1nRlagS878SRZWrJHNtF81Sf66UDFEspTvvCVU
vLVXnoSCt+cvlv+lYJb0W60/gl+vKyKQctFaUggqIOTNhLsWXVOBsirYza1RreuP5lVuPUHouqsB
eQT9TDDGqC6HEmdEMAHvOjC+fU+EOMuRNmdPwbE7R8AFRZ008ouVY2+McVxSaSgrO/11RNf2hv26
B597d4v589md+6bPH9dFSFMcuL9lBFZge6vR/NdT+M+J/M+JhP9RWygt66P2Qht9PUqvkLBuP8L/
mfLbS/N76bQrMBzJbUWQRhYI530/vacke/t0KtBTUPbl0UhWUyo8RjFb9Kqspl69ZV+/YgSP1b4f
ok+koVVE9M79uQ/VyTNWtIrAW9NfgcwpDc7tVVTh3TUre08FIdABfejiyq2rwt8qx32eA09FMIsi
9GptuwrQ1oYvl24zZG9GSS6nclVw4hxTnCmlRCifKnfK+232Uw5LZRl1FXbZozg6fipYM6p8SSo4
EwmjZjNBjSO5zbqK6sFLYOZZIqxKydczVFQvd7NaO8qyWaG2zwM6xJeLWJgXKqIiG9qCs/xBjjHT
iaH8qffvl2vAeFHP7xXTv07u/QojjwpEs4iibeTTZG8ms+f0Io1nd38Y1uI2ov4BkgdwnAXR6UY7
PInAqmCTo0trFs1CfjLtR88qe2AIuz/UTffFX1BgFuwDK65QGRoq3KImrgtJl1IEG3NbgY7r+rLt
ZbgK3MPNIWthNoMXlPkT6KVZPsP7D9pmfCwlUNGjYLwqRxRSsVWUT5AQyEDe8QMyrtTUPBWpHc7W
RvlvT9zU3R+5yPQ5LNCf615sOyOlYyu5qK984TFy8zAK/PSX/wUAAP//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                                                                                              </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                                                                                              </a:t>
          </a:r>
        </a:p>
      </cx:txPr>
    </cx:title>
    <cx:plotArea>
      <cx:plotAreaRegion>
        <cx:series layoutId="regionMap" uniqueId="{DA3DAEF6-25D8-40E2-9144-364C815FF9D3}">
          <cx:tx>
            <cx:txData>
              <cx:f>_xlchart.v5.7</cx:f>
              <cx:v>Orders</cx:v>
            </cx:txData>
          </cx:tx>
          <cx:dataLabels/>
          <cx:dataId val="0"/>
          <cx:layoutPr>
            <cx:geography cultureLanguage="en-US" cultureRegion="GB" attribution="Powered by Bing">
              <cx:geoCache provider="{E9337A44-BEBE-4D9F-B70C-5C5E7DAFC167}">
                <cx:binary>7HtZc904suZfqajnoYvYSPDGrY5okDyrNkuWtxeGLMsASSwkwf3XT54jV9nW9a3uidsTPQ/jqKBA
7EwkMr/88tR/Ps7/8aifHrpfZqOt/4/H+fdfVd83//Hbb/5RPZkH/8qUj53z7kv/6tGZ39yXL+Xj
02+fu4eptPI3HCL626N66Pqn+de//SfMJp/chXt86EtnXw9P3XL75Afd+79o+2nTL49usP1puISZ
fv/1qpRPXfnw6y9Pti/75c3SPP3+6w99fv3lt5cz/ZdVf9GwsX74DGOTV1EYhoRFMfw5/WO//qKd
lV+b41cJ/IsR/6OZ/rH01YOB4f/Efs67efj8uXvy/pevf78b+MPmv6svvUufvz11p41ebc9f9tuP
sv3bf76ogG99UfOd+F8K5h81vZT+GyfdH9//Pxc9fxXzMMQRpc+SD8kPokevQgSij9jX1hD9sfSz
6P/RZn4u9+dRL4T+XPlS4m/+H5D4Vj3Yf6G281chAZFzQk5qDf9Anb/T9gBkfjqSOHxuheePMv+H
2/m50L8OeyH1r7Uvxb7d/fsV/f7u7398+P9cz0nyiiY4wSQmEYsxjqIfhZ4kr8IwQRFOTieDQ/JC
0e9t2T99/uWuf+if/F9t6+fCfzH8xSG8aH15GPd3//7D2HQP9vHprz78/8zk0+hVBIeRUMZYFNEw
wj+cB351amAsQQxOg6EEPMKzt3m2O/94Oz8/hz/GvTiAP6pfSn5z+++X/J0bevXL37905eO/0AgF
mINXjUDT4xeSZ2B+YkTxySx9L/J/dh8/F/yPo1+I/8fGl4fwEcwAwIkXHvW/VPxfdbqpKv+VLoBE
r0C3SYwSyjHFiPMftB+F5FXMCKEJCSn4XwxH9P1R/MPd/PwMvg57IfyvtS+lnl79+6X+wi7+q+Dm
//cFL+7SdxD0T5iePfQP+Rnf/9OtZ62DmOPF0K+q+1Mf/nyk+8+//xoByvkzaDjN8IPG5+3w0DsI
OvQv26G0T39awj+GPj34/vdfEXpFCLj3EPwJZowzmHR6OrWwVxHiGCWcYUpjFiZw46zrevX7r3DX
oJaBNcQhR0mYwG3zJ6P7+6+AxWgckihJCIP4JA5Z9GdkdeP0Ip39U2Bf33+xg7lxpe09bIcDymie
+502GhOYJEwYChnBPIFNwv6ax4dbCN9O3f9XG8shid2SrpRfGI/qTRLzICXE3vqR0YvRNik9FNx5
KcYxyKr6oupR84H182EM+7vBhPFulKraFklziJ1r0lFVNu9uvDN6DyB+EsscJ/shUU40NZ1EO7Tl
1ve1ESvfuzqqLgpUJznzMh066vat1V/UqOmhJqMTHV5QPg/zTofcbBCv2C3G24Qk/CbAndAaxxs+
TWgTG8u34NezqminI23QlpVdvdXFXGdjFF9zUpDb2RSTKDGZNxZZlHcm6NLOrQkXMYrcXgW22+hZ
CReFuUIep0FD7LZcl1z2yuQWIZsvKGm32KscaceOTdeXW2yS+5WwNAikPEhmVqGCdHVFIzBpy32h
hNfmKZisTZMhvh3n6Nq2fSnK0xKjGt4F4RCmsK1JOEPcPu7kJIYaI0G08cIsw7rVyL1e1/htQ0e1
bZrQ7RddToKgxeaBN72gEbIXM+3v42l4h6OpzmMYc8RVkSpeqR1rtNzROLicWrrpx6E46jCqxLq+
Oc/W2Cwa9LIt2GrSbmXs2Jd4yEBiUlR1Wx8qPmtRSfm2H5rm3VzNcDaYHSvjy21zC+forzuEQXXq
L+NErmjS9vfRFK6iisJenOUURMWnMKDTBiMpIiPXnUJdKQy97Wqs3tPu9VondJMMwZBTfaELTq6a
NrmJ5oYcR+xJWtSVSetRXjZmfWOZv8frMG9GdWdmy193Sd4liu+6gX2seULTqdU+HapaZi1u6I7z
ZRKWUb4tF7xkSTOxo428ywZNL3iFQlG5OsxNNK6byk5jyuP2Y0WkzY2annqTrDfB0uyaSBcZXGGf
lqgoRdyYTVLMbp/wt7jr8M13duVndxSA/o9XFE6OMBZHp78IhwCDvr+iawRaNxAuztst405t+5C/
LceKv/Yelg1qfhjbJsxsO/f3pG1xKquxfI5jn4mDn2yDxRB4v9hHjGKKY9gMRnF0so/f74PPg3Yo
rtOi6S9q5j7xOq5SOve3U1G9VRKXoh9KLVBLJtEonE8z6sQ8JjZVcZA28/x+rONOBDp8XNbyU8Xc
zrCiTWvKfdrF5a2qioN2VeodPkS6vHbe55G5avHsDkETuUNyevShNGKazTU1vEhnRZ9kNDSbSCUp
NrTIaxe/5U0tGkz0YehnnGramHSSrjt0aOoO/emhA99rUdRPdaxIOnVdITSPRi0kSqC1Nf5wLvla
T1vuzXF2y0OIxjsVsyiVrHYHork9lKfSt9dpjavDfH2utT2RWpyL567jOoZwVZuPzbnhXEdwyotl
Taup7NNYD9EhjMuNM7zakS5oD8Np1+fSt1dM+o0qymTL02TVXRqy1yGv4UXVpVB+fpxbTIRGfbBd
tD0k/dTBxfWkFrqgLB/DeuvC4S3p+3KD6mHNjKobUfAl77WtUzPxN3U7w2nKrtnVzbRLKtUe6Eib
A4rH5vDtVc9XtA7pLo7tnE7GNofl9DiXEmbTKZjVXksWHko7wcNFoMWc89QuxB+olf3hXPr2qCnJ
cWPC3VRXT3Zsp5zzwR/OD5ckr6sa623TxUc82VlEw7SkxkXvC2bKTdLY4TDEJglTqZI4n8bxwQaL
z7XTtVijnteiXlZ7WNpWZdQrKopuRQcbVSgb6YJFNb13MqR7U/froW+KIi3KuBCLLcgB1+Jczbp6
PXRJaVMwvRcUL70IShkLtcZhlrh6OcpgBOVT074tGmWFxSU9sMS/Lw0Yi6iqv3Sdvjh/UXMSA+uS
SYvz+0baYIQ1UZ0VFiyw1/y4xDraYknQtkAGTtON9sBXm9RCTOPwRUes2cdLt51Zybe+G7QgYyCA
2lRXPf7QyOJiOOl7zCUo97k4n3Qq6VqZ4SUgIvJLe+hV3B7OJcSsAI2iSg77sYdTWwIc7gP8sQqd
Aj066fv5Mfn+a0kzNGeGRq2gpyvxrUHqfhZuCmw26bjIZUDfFuD31bqyA0VTkVWrc0KuQ4PSaah2
hs7rdghaexhP55TIAI7s/E7ZvE2GKd4kM/gpSdkB0IneFVGxJTH2x7iJxOTKIvdFeX8eEXhV1IKq
2uy8xnmFYCGMgrcLeUpsQXOUgAdLkuZqXrOgjQVfu3dTIgVdxg1Xb810F+nkHts+OOr+th7ww1qX
H1cey9RU0Rvu4MowBpaosmqD4G5nofUmHRe9G9qQZIuNhVUhGJS5mUS1PDCJZUbLyIiq/6Ro0ea4
rrVoV6VEDXBgZ+a5F772ORsbK6YJ0AAqyyFllUFbJA1Lpx7q5MKLjIK3431meI2F5POVLIO7AhuZ
Ocr3MvQZMjEoLG0EZxGs1FZeELveFwPfJvH6aJMyrX1Zp7KebpKS4iw2AVgPjtN4sNemMkU+Ret+
GgOXN3djBwaVR3q4XSpuBJFg2QOCqGB18GGYk3oLEGolDc/YPFqxyBmQUTTk5bw2GSADcJSAdDRK
4tfRkddghRZD2EGherciT6/iPsxkvPjDkLBSnPGIH6pmG0i9pOE4sNxGpt9Y06GsRojmhZjXroT2
KMUt7y4Ir7Z9rNlRhaModEmvwrK7AOS3KHSJ14XmlQxwRpShN91H7BMAPjFedl0XRoLFQfNh6pZ0
rsYKhNa+RhRADfiZxwm3bapbHGRqofMxWfeY6XI7r8F94O24WTv3+bxd+DR09G28qa36wMsqgZ1E
GVqx22sl7y0AhHxZBy/axC5iTOJBdK3tj1z21V72O0QbvmntuoITDdYsRhoMGPVWSE+TzAQaxjTs
GAAGC8rO7OKk+lAYG19KU39sg8LkrSrXbHTMZsSM0XvbpovfkdKqKz804OoUj7Y1rWsRaQOf48Z5
68P50BpdX1iT3OEyqTI0S5IV0ujMW5Ic4LIEzqO8d77OcG8qwVFQvoveN0u0NV3hjrQAoNmrbk1H
a+M0iqZy26JozqoOH8+yOleFms25H/svVD0ABwR6JPt4V1YX2s/VsakBv848lcaRYyXVkE1BOxw6
rV4zNe10MrktmywG7IbiXTIjl4/g+xHoZ2fmd8gqMZN3LGb9Tg7v2tnHBw8oo1ggXuFjFjjCjlMN
MM4fZVKS18UwpMQm6jCfKjk1+NAMKi/WZspq1oHe8e7NGfeVAWlFG2K8bwM4sqjj7zhs51J1H5Hc
WTWzHUv0uqtl+8joHexM3fTqMKw9ArF3N6Gp2msu2/uGYS/KKmqzBk9inqM71KAy6+Z3sZr6TMkF
gqLhXrFqBJjaJoI68oGqototC4QAfowuQzrv55VesrlpdwvEjyIOKHhv5/qLde7y2He1KCTrxBTE
wWbXSjOmQxKSN3F1dH0V5VJHdd5MNuMd67N1Iiqdqfo0VKHcDOBU9lONMl319qYMzVa1c7UNkE1S
3URfHKOzCFS5UaytMw9XKOWORCL4nIBZrqd6ugp7nsNl7Q5RHT9p7y982x9a2eV/DYjxj0CUA0GY
cIogI8HAtvP4xBd+D0RrMtO1aT97FvhLhr6wOZg3tLxUPmTHcbwpGz7kmpZXZdFEuYvdl9A1Xgzq
YeJzNrWmEH0w4JSV4fuqJCyridu1CjBC28kGtMVOWQDhx/d01FcA/Rx7P7pm6UqpviY2/3z92xtn
4L8zcfit8pQX/fZ2+UdC9S97bZ/ciXb2LzudaJQ/5/rGP57Yiz/pyRdkyHMK9r9hSv6y8Z+jUf6S
Rfm7lU7/QJ1A92fmBFOgfTFCHABhCMRkCC3PzAlwKhEkZmOgIRlowLnlK3MS0FegEiwBugUShECs
IAiW/qROIM9FgV7+btwfn/3D8QFh9JN4iL6Ih3jITxlKDNlKeiJwSBL/qIaLpXQAd7iJ2axTv1C/
WRJshA7cBMjUzHlFeZhGDQmgQX/UBNye7biwDVmOzPglZQNZ035R5ujX1hyboWf7pkPiXHV+zOFq
jrFfqRMFBQcW6HoVtm761E++Pjji1dHI9mmeAoDKAaVaRGvRH2RZNiL2SZC10ZuoKIfDt4cZpMos
TogIedkcaGMBhkigB7R4Lo9T90d1OzWdSLoZZb0ly6Edh+UwsQXnQakfKwo+nPIBHHkSX7oyvGFB
H4tJtflYpXEbCayHTFWsTcf4RCOMPcDNULEUdetW8a6DzZJ1U+ZF6YPUX/YjYLKpNteRm9EmEXgh
Jk3i5QRpqzTszPUS1pUoSHKzzJNJHRkHwJz0Ey7rt72sXd5ZxzJXzTdchQ/TYK7bKWJZNVzKHr/t
KnCvXrVTVhKzDxoAXglyH2vGByELwH6oGEMRR/VFyOYp1ZP7mFRk2pDhEIhW2yUlLohTSfXVSNuN
BEPqq/A9GZcpl9xns7zo4/jWN60Vn5bYYNEk6h4sxW1iZi4oG2oRYHtVNEyLegZXvox23YIv/WT5
OKYh/NghDaM1FEErUxkOYu412CJOyrRg8ZA2Q23TJpCfjFkKgZ1K25pRwenQp3j2oVgLvVmdstmI
2teFjFzWF77at5GDwGPNw3Ls83olV0rZ+yBqD66WJEVLKVYKDBoqv4wUxZmEfIxwEiTNi5mmKzdv
qQ8fykm9WQNz37Lx/SAlymUCp0PmyygI98lS3YzzcoOjqhJSj6uYiAHQ4vW1kea6MPVTNduHuOWX
xRxezBF9G8ahEhN8ZZSsF0thVdYOpBENMIvKJ3mCu6eABxfx7INjoN3BdV3KaWJzV7eFaAnb1Npf
jkyrdIBYXrsab7oui5ouJV2YcoPSwnair0LBvMqkia9wN5g01FIYWX7si74QE22r1Ib8YxTG9nWk
s8bhPGmnT22kXy92TSB6XFC2JjEVi06O4ZSk66SbrXS5WjEIa11dHozbqlKdqPn6fm3hcBfoYOX7
wa2g6DaMt9gxfai1UZmi+6ZU2VpH8/0Ycn4JihfZos6CLiwEh/AcsJcHVg77Qki1C5ZpfV1UEFKM
HmKBmB7VNIMRMFgJ+CbyqRrsRRVG0xWnTImiGexRtvDoIl0JiPRfF5jnAISDg9JIp7TkNJOj/BRV
et3ETSn3cmnvSPJmUFX/pdTB2wKHPo+l8ccIbRqS6I2K+JrOgC9wzcMNC4cgLU5YksxAV8rwDslK
pXIZ6nzhHxnEE3dJHWV80Syjc7ELiZrgFrYLxKzhu4jKTwsQo9kcdFKU5TRuKfCJB+/DLRu0ykkF
+lN3dbOdSTQJlTTvsIazGRl2GxOVxfa0d1GEdE2XaQjzKWmxAK75aGk1ppC+ulx0q69CVNyxodJ7
zK8ZG+/QiWpZuFwEr7vueurK+sLgdRMWttzhSX/oW9rvZaw/N0O1r0JOIE6OXbrGLTDGpK8hmAvx
e5sAd1hqk48D2i7TOGXYVvxD2Qa72k71/cqm9UgsDVKm+mbb07nbcLiZJQgBFLmW4sTHwm8C7mO+
sveKgh2Jut1IgjpjCxjcYpnVcXToS1mvY4rC+Uui4hAkvrK9Ukt7s3K4KG01HvrhRkWbQQV4NzcF
SnnAiqswc4vmV3qpA8BkC7kKvgTAW17F0bFs8AYXKMjnuIn3/ahc2ukxvPYlf78A97YBgnzeyLjt
3iyrsWLVRfuU4DesTdijWXAipGyC17EtxhRYgFuEgiCNuwr8ViPfjF083xbB0TjjHxK/krwPQd3R
nKgLpICuVwxfrNZ3Hz1lQVYHtT10ONRvyz7YkAAP+6oNuRimCDg3UjvhksZfFZ1r025oo4e+Gi9r
iBzF2s02D2dSpzGdP6yLU2JUjd9oQ/arI/Z1V/fbsib4Og6kT7HD3a4e+uqO96q80ri+SlDbZQbR
AkJEYi7n02MZwCfytVhyNEyzkC3E/lPkRT2N5BL3oaAtaja4jEuI7KdGoMmh44CHq4HG7S5u+m3T
siJdDcObwcfA/em+SxtwnGk5rMD0j4A6i5KngwT47Yq12FCDwHOG5Ue9jjiny/qB1fqIl3l5gOBc
Mdi8w2X/D7hceoIm37I+HJJNCUcEfmOVAHqC0PQFgsbgk6uoJte+UFEmm1nuQyCLwgK2hn0F3HYh
c8sflZ+uB1iddgXZlIlfwJ40EZApod2wxr5Nal4dCz2CGcddsRnw+gjx4SimAo/Cs+7jTIptPVZv
IQHzmAwOGAlZPtF+GS4nPshNo8bMA1kAOjx3IJlBWFumppVJJhdZAZJf5+1IJpUaHjf7saqI6ON1
uZUkWG4LOoRigl/piZ618xaVDg4OkS7963AjChGk4r4XFwrhlzoUMSDawcxTiDF/RHpBMThL+fgp
kQR8CcRJRiavvZuMAM8B93IwgPhA1gL3hQYHFrwGXusNRNE3QWAeVm/7bKadyyCtlrYdThdsgLbo
q4wOqM9s47Mh8W1GkaIbVY+bcdlI02coRvU1KvWBT67ITDsuKYdQN4gt2Vase0yS/kiYJILpqBSy
a4d0LH1ONL4b++p2cVOTteEDGBtgutruvp4AIgxreUf2JqbyMoknAmBqeXQEuJR4Hq4mqW7mGpxU
P8yfhlTqphFRC4wOizvw6CrYdGAsYqz6jcPqkkOeZ41asu90SkLcbXAPEWEczJ8HQ8LD0Lb3jgPp
ObYz7J/GfjN0x6CHfFjC29eQpHjXjIAhimp6WqIySwpXZ50MbyD9t11r3eW0mloQr7rEg44E8kAH
uqr54IYvIRm6DCTdZmN9Y+Pklls9p1GQVmh+BGLuMxu6OK0adD9PSXHw2NxWQ3mhavKI3XuXZAub
VG6T6UhOoaKLvE6rATjwsbAYZRWpyis/WbOR3jJh1NyEwhc9VJ4e04CnQxwU+3jU7deG5z7N2qcw
hb44z7C4BgF0HoCV7YKl3w4h1vN2nqslwzUBy7m0Icra05SR0263ePfpvMB5U8+bODVqjO1lBbzc
t308FyOpb5bYL/vzqOflgD636RKgETSBllfPa/QITFfbdeT5K75Nfe6TMODoTeD27rzAeUPPxWSO
0jaM5PP3nFeJNMLZmEQ8rULdXJGifdujKNi5NnZXo5zd1bn++dX3d1oO7f78dq4/9zi/GkxvygTA
47f+37r1iblaYsinnqvOj1XGFdwxFBwXDBT2FOMPGBmahj2ywrezS1Xbp6FJLgvIxO7mYSCQKyyf
PBqTjUOJzzS7LJd4G95J5sMcrXYTFb0TfQGc5VhH+yKyQDAG827VYx4mehSjYQc+dGU2SrobR1Bg
QMyyQbcB/Dpgy0vI0XbrUqU1x+/NRAcASDLcJEA6+RpAjuW5aVQjNCnfjEFngYE/Mippmhg7bQGB
7hgCVz6srEobNOutG8cu1bJ7qAOzq1rqMx8UNKuSOc6Qgwks3btmchnS3m2Kyae0LquMde90Nd4z
CsydCezr1bcXuB2+mC5CafeuD1C/0fS6Biydcy/nlJd6vWx6+lbjNHRmvgHSXG+LsIrTCXL2Wncm
4wHOrVbDjV+rtIQYRkD+z+/KefjUQ6ZeVPEW8MENpP5eh4QAWG1ZCWwtn7KIBl8ic7skZswSywGV
EkcyjdCc49LczZFpsmYq1pxP85zVylWiY1ultBVEFeaCNyezYAJRBuZD3Nka4MVKU9KDCYmLerkJ
Ri8q2qWYNe9LVaLj6g5mGOE3BSN+z6y97BsCZHpbis5O90FcXg6Q689oSCENA4A9Dtgo6gQ4n8CP
eWCc/OhaCiLGuklri9oMB86IYiSf0Jpc4VFu6ESLzTqrImfkU6jQ9ajgQiU44zQGujNqPrV1k4ge
WyOayr4GR38XdQW6K9v7AnvzwVfzB0qDvI1rC+rBAMoWQN/H3QBp/xiY/U5yvgFOlgibBLeRbOyH
yPVL2i6yBAA0Ush8DE7UQPgLZog8NEW3ZOayX09Wsui7zVwUdTp2PUrLBRkBjqu55AquCV3e1n6C
I0vMlxX3kAkdin2H1hyTQe36vpNHAlablETMXeTeNBCJlrPQcorvETWLCHi/m4zvP8w63tYyeBOT
xaaRjlRm+hmlFC1PjZ9DuHBkFstaaaBnyyFj7LLx9ZzWS8muo2AqU0fhogFJcd+OeeX8mDV26tMa
rV0WtuUHcHVk42d5uzDENuWUvF8LfC3DEMBoPTSpbWu7QYuf03EwPHVtmPWlrHKCUvAl4X2ZqM0Q
DpkcSH0oZnClpZtuCLIfR8TtNS+jDIjqjzG+blpKhcdVL3AXOuBtjsxdW6BV9iT2gD1rmddR4TPI
uLENlnuKS8gadFMvJk9Naif7epYc72STugCCTPg/HT5BmDRCTtpN27CgC/TuE1ErOmwUBCfhsN45
bT+rAej6uQ9t1pmhzypMIDfFVvCc8/hZTgQgmStlGgEKF/FYHpYVLmkDqZu0rZovtAPZACk+LPNl
MwWQjA74Q7HgCzzTcTdDOhS4CmdBu8eLqArqvKB2zhoPufVTdo51kLY7l84PzzDZB2yHpng8qDKA
pBUn73UbfYgUcUegm4qtmfyhjOvqlD+EVDw+sUaBO+Xj1xUS/uqUlX9uPxfPTeee59K5+3PP8/u3
Ps+V5/Zv3evzQt/meB4up0/dAgml6pQcPD8GjtSaOl/aw3PxnNr9rulcJBWXkF0/jXru9Re11kyQ
VX3Z4Z8b+906RhK9H7wS6JSv5WVhDuEpaTv0GODL+b0552/P7dO59lz81v+5/WXXb1P9993PLefl
Xs720/fvVj/P/rPh3+ogr7KZG95uKk7sQZ0epa7j9X/TcWbLjetak34iRHACQN5y1ORR5aF8wyjb
VQRnAiRBEE/fKZ+OOH/80X2xHdoqy5YpEFgr88uVlbe/7388dOeZwIq4PWvLqbNJYFl4VDL9QS8M
EfN/IIxVUnWaf77QenSSn4c/T/58o9uBiMn+12tQiOM7//tNP6+Zfp78efjz7f//f/4fP/N//I7/
5y/+eZLvGsVbYFzqZv99uz+P/veT//nRsAYTFeVmd4/r0F9XaNuJO/J3vg9zSl1QBn6rng3ap9QJ
Ohr744Kd1rusYY12ogr9u053fhLBdhYTz+oxEAmvaQwDJ1OOj77qq5sgxvCxbcBc8Ewo53MxJhsZ
VD7Xoh1q+N7l1frRW/eFeygtNyXyapE+6DJQOrL3C8vLObENfECU0EVXPbZjJ2G46d9bqEy+eL6H
/tn+CpugYEIkzK/npFtcuI8zGB5TLv/g6MKvJeJekC0xy47eIHJzh6O46ORmkzrUceCSeI/odPbL
oInXCtumvgmSbjl+lHyM/bK3iSM5WpjaEznbYRUzv80qZVChkxmizk1smUUHpqNa0mUBxDBU2/O4
yjJrwq/AgVXWclkIrQz6c/5Pa/99HP3u1hQe6+2Pz7w62Su2F1PJ29RZohoqsaeSGz4g5w2tSJ82
0HIPe9i9WXc448cOvk5ZW6db9RTU9LvV20eH4zudNx9/vP86EOtCIVVjVk2liftIyDRc1ofe6/Yc
XOccbxE5rSNOqYW7f0fHXlpFzoI5X+McRXkZRX/9aP1aRPnoQ7TzRHXxxTjDYGM0c2jEgOGg1w0W
PEWXvqgdB/QOjMDGJVMm64bjWNEfLAJo6K08ABKCI4w6+ug6rcJ7cWiyurNM6OimkMmTyOHB0Rmd
xwVlU9EPtEd3MKu4acL6FBp92EZvOatKOUWLRgOwKNA4C0NtB7zhOaxARXmP7/UL3vnoU2agXxvI
KRN15ania3lSO7gs2Sk/g7BrE9tuLFFTAPYRGFThauAhRtiYrv1UdLiMnhq9w+xDLu61e3BBd6TT
pV77Sz8MVdzOJor3sJbZXEExKQ3IPUiAYH56r8GR2X47uwxjrwY6YjmkHJSTscVRXrdv6zqWUMad
PW99BzZIp3619fJiRu3DFy7zqZtXII5mgowTgrran9qekJTsO8v2Wnw0wfZpxXomDXnkPTeXwSFp
ODlzImfL8npenuDr45xH0x5P3gQww8E/2mXVxYhV35RN/xSs7RxXzl333ZK6TnziRLHblQ1M7u9x
pH8nxfyDmKuHitFn+NA6ljjNAbEEdVz20LCDVtx3rKQp7O0DpbtMwVEWjuBl0nAFEbVdkjGakyh6
8HgwZdybsm1v+8zbuQPHBCdQP6T1SuLA6Xji77YwfBsfQSw9rGXjHVzCHrrS2R4k3VEC34W1nZKQ
tc6BODMIrNH7rb2gcFd2HisoFrg7VWqaAYsNJXfsTGKGAuoHSRNVEOJQ7YFcIX1MlxU9r3DKhLZR
qiVUGpQgXgo46JN1FmKRtldt6DGoSgZgbXPTyB/fRSfOtf97RXeSoqEfkzJ0sTTQUljeoRSrttwG
9XJ05UMpKVAFuycbjWwSOkbHzhouxQzSAxcZu2rUDfitC9T8HVU8blEdNQfm93W2yBL7ji2P+wB7
AoRC7E0qyImDSqpF5et/Rqtak5+f0pfWiV2BlQtK4SiwgcLca3A95wAaHmBTMB7wGoK3TlG4ecFT
XzblPTUQitshkqlDwJCieNOXDh/UIsMTSOE9G6jcM8aFylQjKuAuy2XbKj/3fLjvnSTxKus+37ey
y1C0wzeyLN38AEzGGEzQa4Gu4lAtGh7uh50J6F+scY6t2J6sZkGsKzLkTbAG6QpXMA6iGRuxDUzi
nhxHO8C1Axyg2xnwVFNMBAzwOtRvxIcCEkVGxe7zWsP5R42t05Kgr/MXp04Mg/hW7gs/AT9JSiF4
KquSJj054Bj7MHu1PoZd/dsM6BynhZjE7F1/E4OSfiDd1Wlhu4zBIg/NLmERAQQreEVMPIxeCXYK
nZBPJw2hqvlcJqRgq17Eay/GBxSE+kTb6bFsLT7IsIquQAN+z84jcNM5b+nWF2zxTzZ4tza4ug47
1qgi0w1RlsSbZP/Ox+/GMYlPt+7X4pXPki0kppUk+dDWJHaZqA96aZu7qM9otU352Lp32hmcLIhX
ZtZ4NB3wtcXBoWHVseyBQK300+etitWykKRba/i43outej8vzVwV/WSnQrd4FxJroCQVnGAT4XLN
W8o92eYVzJp043Nz7ln4DeZvB/cx03itq5RJMh8tn0Etjt2Ur8FQBP0iYHVu1aF6caoxOCELcCm9
aCjMbcMf3PDXMAfsAIgYzFBHltiJYH7RMWhSHOAHr8GGNRHvtaZQLM1ITlWEM8wjMNUskGhwr8Ez
qftz24wqFUMjU77XYxwBIWubZUP5GqCqEf6zdSZ6HOAvuFSZdO3VltWe80CUe7Wzubh0rAo0/r9F
p5qL5XFPXHPynL1K+37b3/UbUTegpZ/LK4SVO9iwUwEW8PMG2eigq8669mJSBVUmKzBBvO3LZI7w
pilpn1YhHlr6VxjO07Xdwnh26dvoBmAWh5IdxSSzkkPAH/ryC8xe7k+0B48HU3MMLOorghUmw8G/
DMz14v4IFU4+kECf9kGbZFIdSyHA9ueg6/TRQFCtQ0HzvvbftRRFudKLv7LmRBwHf5g7JGNH3AMu
eZm3Hii0iYbnLgqv/YbfODA059gL4x4i0VzCixXozfZI2TOT0TfDrW96b3xUvisyTZwgke5tl6Xh
ke7hS1XjfINgiP7fhF2qqERLsdkp12NbMGI1pMoth9GrC5hvdTJZJChaVfvpyn5vsLMv4yx/WcDy
KaHtF8TM3xpmjhokCDFZPjqTG8LQ5n4Sdr174gPI62Au+6RT0QlG8Qx6uHOy1TyZprWJF/ZrgiTJ
jvN8yUkjv9uuIwWBbRvUGjXvYmW6KqgEy8iOPYWdXJK8i/RrpcSc+nVprtXoPXM7psMqgS1akF/j
3MMSUYLEy9Q91BqJA751JNa8iR2kHXiJu4cuGztiNb+smwfXhWxVurnd/eopHju6O7fBuKR8En0i
AuBnZHB+Rd0+pW7ty8McwHLaUF+5/Dt0LY4VrYeEumY907bZUp9xGrte+O46eOCv647kRWcyVKUR
gGByUHJ/DKALQQOHfCUAYyQQcMfE9FA7xM4PftSjf2+DQyO6q3KAfDLnI6T4CwYr56Lm+Vo1U4az
OkjlkNWdrzPGaJXh9Guqpsp9BySYKes3h9xzEZGDCMhXx8Ml1iV6nZtIgq58DwtnM3WyDfiwu3Cb
it08BWysk3la1thhLk39qFoANQ/psLhXB8TakRMbczAQSa/Ekg252fK+0x+j324XEnoGpbFK21MN
tjkREPDiYd5h4FRVGy+RfydFhFNyQvVz9oUH9oEF5yoYSeyt+qQgLcXNsD9iO5bn9cYRDL6dYq12
AHn17iT9B5YfaD63wU6yqQZ+sbG5jTZUs9J8by3qnHav0F+4jMczvLfM6XqAvx/1qK9+xyusgvBU
286Jd8/J2Tpnke+/hODNSyDBFZrOnHkax0awxJDv02Hsg7iBkgjv3yV57U4POHTGQlgUAsOEUgPN
RNxN8hxsUsej1O8h7kHjLhAFbxvotkwPtPGeWsC558DhVxLNl2FnF1jLE9qlrVitS6F12hjG6ZB6
ergpofylqup/pTOmdeU2ecvqHaUq2RO2JVCscXQ6C42poejk2PinXsc/XdjzGGkiJ2P425LI7Z9V
UD/snnqezXRD98buBAK+96oyVr3t8q4CZOK37q1A/DfNwevI4Td5r4zqIFsXIMlKsWTz+Vsp+s+d
8aJep6uKLM3I1P2pQv64cujX/hBDkLzZzL8rE4ED9+u/o9X3/gzGj9d7k+tuLVg126zb7iuzf0sP
djc42feWua8lnd9uQRoPdaPhXQiOSCJWBQctDbakMWsLLRsaN2IOr2M0SKxyfrUI9uiQPJHIY/kM
ZEm5bzAlOAQ97aeQ4+/qBbXhvpoqlovfpu6lQQmEtQPMxeygGkl3NwpbPdUbBWyK2E/ARy+tSp0z
iNOnbV+ehm59X22jQT3LEfvat4n851VBxFPuDjsoit4QS0qGYaP/QDXFYCsTf0IbNCzBhx9sb5wt
mZSoCdTj0gVRFtRDj23Z3rnEM0Wj9YNTIbG0SX86hRPaFK5pzJ7ataSo00Lo+8DSAV1kbch7YAE/
rz5sKuR57TXHNUCGyQy9Prg78JSWqDlnQAmySBe6bOJ64/vBnY7gRLKojDYk77qj2XSduMHWZWzc
nobFWy/k0/XIdte0+U8cAdx6kMl5/UKz+rXVPim81l3BgkaPTdPBN7DVg984oPzBN4kANobsjmO3
/p2NkrkivYyVXk02IJFHRSPOhjc5RZAiX6OtjoOBopxg88uyQiztBT+asMm30nmfhYFtR/wV3iCy
HYqAviqX+a7poL579GnvpQFLGZY4nrHWt2q9sTbTwdMAfitowgiA0TUOV2C9ujpX5SozHuKUbPyS
o5eD7Tnw4QLHgaY96mEEb1Q+kTKuZYC4CnFccLJQDzbGvAL07+DAEOnmtk+pcH8tiFIWlR5/D2Ku
U04PRJO7oKq/gQd9Uh6tsSbD83TTMLU2echylzRj7prJgn5B9bQimhnPTdQlKKuptfuxZvZbCFnM
MurTmjhTUsKQjAOsm9hMAP/cBdSO9cuMTRzeaT9mMmxA80brG+RrrGzg8+udR24iNxciWz1KslW4
Jt+X4H1sIDFDOvjXW/8wccKwoS4BSFWdgDxBZ72U6KBxsqwWpDqso9M41QGqpW5NwLZcqBXHZl9J
qpvl3HqRTND2QxAajnsLT2PbYDPVY+fFogQ9hGDQdPLH8NKwVWfmBsWPo9NmKzhh4DfkPIT2d+U0
/sFQN4Elg/3b0y+2HR6H0X54DHWNnHf0Af8gBKvL3kKrCujNonajRKxYsd7eNsU8wRmuUYSODpIu
svWPFHZ+Sp2eFx2FpzVvW3nwu1/B2J1XCwXd5yp6rpz3anxWDQHKAREHdZv/zUFwobWHlChLFdte
f9U9mpjdE0/YM+fMkPUehUCIzs58qNXv0sg4b201/TEtcpf7fb2PX9ZbAXVo3qKIdl5dptuc9Pyq
JPNgfGnAUrUe7yuwSSHokUy3vc3x28bSHINXM7Xvc6nD1OzQPK0u2hoRIBbUc2olTG31h7obkgZK
28RF/wJiYnnq4YOh4sU68ss/8HuQTpu8K5+P2vCnfpuOGMBUpta5L9E6AvysnkF95CEFFaGpBf3S
tw9qYCBKStnjGyBJ7rLFCcJ1LPS7XRiumV32Wy4EH8eteG9wBw5s6WPt82+oGRksCnSFHj1xRQ5m
tI/9tnw1znogXB53F3ROVPOTGPsEhkuhb7s4XaO66HuV+275EDIWpkvnfcHHn5J9/LczZnOtx0u5
427eYN7nTSfvZpO5FXPjKZhe1VyD7eB3Ag1vqMv3WroaaiaMuWWJOUi0zAlVjt5INuMTL+2bV6HJ
Vrc40EbWE8Ij1ujMDl6hXPprC0BcBGsNQdQbD2CG4qGxW+IAQkrqzV6daspRXQMzkl6PV/4L7F7n
BLtyb8mYV2b+Wuv9zVeuE/cLKjreNTb2kP9KBqhQ4wJEdUcsN6zcF4SCndPPFzOjOv55BPnOOYk1
urqhP+Z+FVGID7u7HRoXhYchYTLNApTm0qoDRIBD1SI3JwSc/dgMaHJH2ETY9fAkrg3UVrZxeBO9
Fx3Kkd70ynY4jM12DHFTgIjrQ5vVPyJ7JRFl6qwBdSH5VWobJnsT3cMhrOKICPeEhDpMOckK/Idg
YgSDRjkUK3Dadjh6BHRtE90MnJ9/YnDmbm8pPKuSi2KkZLWJuqUsAczDRyU2U+2A143UTUvWYmMX
LT7X0RzYzWVnopzyed7hlYTDYZDwoBtVXeSIgEaN96hhx9c1h5U0iQP4Xqo7LxdL0KDYrEHZbx4y
ReUQxh2KXVQJLCG1rA8E4h9okwGa0DCgoVNsPjrr/lKx1T4yC7xwuSz7xNKy3sVhD6qTg3AnRDiI
osidEwk8ybsF6NQOlTgwDsxmEsyZYAjPbkC3knHrDALunT7JLlpPIIEZRLVdxp6zXlDawvQzC6RD
BQWJNDhB3Xr6XXkGt4UbrmAE6DJAX+ISgBiwhVFOid/CN/9Phq5bGG5epwGp3AHbCaMEneivLtTv
dYNjpmoa5C6cJq2bpYn17pgUemzmhu6LlchfIT2jV/c93GRKPC9d8BEU1CAJe8vn/XwJf5Kc//1/
VBTqRLatqLaZFquLmN/Pl6qUCrLddPpJ+rH/OBihC4liDL7Rkd3/PP/zrfPtRV5U1wWb4NR63JwF
Vh7gXTfKhsNPDO8nTmdugbyfRz/P9S49SuPxIgwmKBt1NyQQOPFu5KxOJXH+76Of5yjyrkk9UR7X
fl24Th1ghW/gco1/HMH9plET/Jlr59ngrojdyCL7zuWY2lpGiRNsU7Ksn3IUYxpWHGLz4gZxtNCy
QO5/i/uS3mtkWu5MGGFr7IAGN7Nz5RGUX4R9cBKO+KFUnXGmYNc3fZt4tczXrf90lPcXYRqRqukM
jRY4LWLU6dL6FbjbD1zAl1ns10qomw1RQQfhf2kFrCYY6WvFx2syCnIN7H2v/MdttdBYxKtnxwc3
0tdFsYvvDN8g+PDiGkhmNICzRe8xzE6KyRCwCKcDr0YLjc1cW284C7WBd8Wqi0bzO7IsQlR3XlHB
uQ9Srpeuti1uWJjOZF5jHqnHqarvdSvQuYI/syt9Xqv6l1i61HCSWgjT2QI1oXDhxcOSyOhAK2yN
/vPs6MeGwu6d9XkrERdfcNmyaitFIu4VIm+I9U1BwQf5z139+3CuT447TGnUi7vW7VBCIO4Y13v1
va0U588wZNZV7zWsJkOakzMRZLQk3P4IbIllqNxljlrs97yWQFaq2Tn9fBG6cY9+4D4jq/UgDr26
0aUl+xodXV12b/vbTogjitH7JYj42nx6HcB/JEuzuLngjwhdf1vYa9nk+wfSo0+thndX3zopwr3Y
BYGWSBveiUYKHCdhQjaVziDwFiKvS9A/2FaQlHagtuk8QL9e11wxRDQ7QxM/7B+op69k8+5u/1m/
fVGB97oH/3r4zodpwBAGMNcQmn0Lvg1tt7cL1C0BGhoMkErMuj3NBGt28yMSG7BfXYhxEOWi07aZ
B4hX9A4XC0UYOAJs4pg3MUEKEujOgjbId0QDI2Kiw7Tz31C3SjUBSFYDeZwxFqJAZQzffUD2u7f7
1hZIuQExrR+0Y8yReVBaoXhUsWqDbAywWnruXW5x5UgPzwsXSefZg56gs7WznGPd4TwxiBHj1kE1
2Cn8QtUBcPducW//Fvz2B+S6f/73P8+BsHOynyfrDjqmK9nfSoZV4s1Xp+wiJBVQR3Kp/wWOZ7Oo
bk8D0KLCrP6lkX0hS5uuI2/qi3Po97E6EpANSHo0iViqkx2mx1FNC3KFKKZl3/xB1hMPQvnaTGBR
2tmGedi5p0DVV+XK5x6oMGVzMiM4gMyJ+BIi5ElQKUhHJhUU+knbOY81F3eTduNtRxElBv09geMH
Z+rEMHcsWvrmruLRPxopBEeD+spxgOqGfIPLx5ujwVuIYO3G9JgA+2MxW3kaWTAk1lb1IXTbC+12
xGp96C82DNwzEsYog0aU/6Cp+GUNJADXkNe4rxE6QBoeJthQIsDOMRdA2ygd9P6bdFy/kAq8JIT0
rOvhYu07xJb/Hlvh0tfFIj3Uzd2N0/Vx2Vb0YMmAeSDgiNOVCu9JY1BE0kf0BcLhCgtl0cmmzSf4
pSEvxRCdGvEA3BN+CVjRfBoxlAX7VOG33T3rd33EgAzICUOVawfyHQxYF5sDds0IYQpUn5SNWVO6
SCSUy6MIGnLcfHKkwI7vPG6PA4BL3I8NgkYwZC8rh21mQ3Zq9vpMofAT1DpHtz2h6XGO3uSNCbQn
m3ZTpBPpS5aXrn6Cfh8V1nX/IvG8nngTThnAPpwCFNbosDaQTAjsWMe1OLLRkzkOiKUlQgxmQiWx
7OMedzT8O00hnM+1y7YWBiEixE2C9uo34zofGXI5YuvDJ2GDQvkVi30i5bHZ6OcSTS8kDA4whlC1
YbpLuB1Rq10ERZBmjrp036cXt0a9UAvn21CwDji+litGmTyCvzmZCT2hxU2PQCMiHfv6rjEggGwn
ECEJSn3cGUMs1vbI+ATsGqKCtang9u9At6ti2LBliZkN7vbd699VX/5lG3kV/g6xf2oggPTfJa2O
Ue9HCK72Hz3ixc5TV0WvvYQVGsEZCYY/Xo9E57hBswlvMfP6L/P5yam7ZIkUBILyflcjKUIlYimG
pLxljmbWH3RvLjKAQDLAoYrV6F/qZTwODGkBiZ8HKMCD9dHPDgLktPkcyPCAnWJs7JU0/A5mSbzX
t9aHfwYA4JyKFI1g5zJaz5YFl0b3kHRUBdVhThkYfORmxHdQ+Z9j7yDCPCwJ0XsQq3rO5cqAR9Yc
QVORT5L66E73txnzeUi5XZsIExsUg8qkc+g/aOGjJ/gxGOhSb9eRLg8apISPeyvlXfQaBeaRRXOO
EzWLxvLJYe0zGigFfQXiUgcbno8nw70Fi5pEyd5Xzwq+ioJUEXkXFX6U0jxh4+o8vG3kSmJoU0ju
eahhFZ0Tp3ra4KJlvKdzqhf0taoiiB0Fp6Ucs2CVhW/lyd6GgrTb8Nmw7oXJCCMkxBXWEC7rHerT
B4sQu94a1P86XjSLezagkOGALoLeXv2hQzUTdqD85vNg1rym/p++Re2yrsuS6TDCC2FqE1ADeEOo
lSVa7n4CBXdLYUkD03KB1wxzo3bydoyOGEGZt4u7YDLRviWYPHQImYXHGWg4BItFbgwEcEsbCYPB
YMHS4X2j19nqD1njp41jHdNewBBr1CdvHY7pLVXWO+Sv9jHkZ+ywohA2ehzC9nMsMDrGxmuATiDi
sb/74AMHdgM5NngD48PeYcBOCM8NQjdcAYpPfl0+6q3BeVqtReCt70vLvgYzsMyXe5jJBfeSUXWN
jCJUrY6L0777BSLMsqDzhFKqRahgE89D5eBcc0Fe7OHX1MIgxsCVAojgRz2BvBQleskWMtY+MoCr
06UCFpi3gQc3FafaBPUCoSRANxX/10ZorJ01jxb9UEOFkrPvngTMsb1Goi8a17IggfkIgNGeEPQ7
jCY4D5BNY0SeMNWlAmtcGvOFGMFDuR29kl93PnyvXgczY+nfFwMzCHd3rLwVCUiB3OSMaBrKrMdo
tQoDG9JahTZ1CYfW6tqDiypW2AmvbnCWO0SkLWJnCEG9RB5E0l2zQwW9La4NWE2cJxZ33e/aUe+3
D2lU25CEHuyHKMj6nY6ZDb0LsKDS/U1nfFgNoj3EfeWB+7XBot1qhPrQkBkMWUAsIOzOfk8ANphN
ntwSwerbtqIaeP9LW75BBVxT4sjPaqB/rffVkOofzu4/jF6aCAqyuzeY4mMvosfN3bX6OewemQe6
dW9nApsUGRxWnVjl/cNEEmrAAyhV8aR8jCx/buDxgokhT84YYj0NJi9beSBe89jP+0PgYT6Mr4BE
QN2RcKngaUD3AsXSZJOuDq7n5gvpf4UTKbqZ/OGhKeMpgjm7smczjLh+YbyXAls/1tLUmvfRth97
JL7hqUMiiC7zhNTRJ/K5S8Je9a3hCJKZ3e8RQBw0Eij0G1QvHYpPjMKSqDxhwpJD6coqM84e5M5W
3jcUq6UP4GohcIQ0LLToXC/YiYZFJoPCALFt8e0lrG5VnXPANIFX4k/BuS2dAsk+fDwSGw8fy2sr
+geM3V4SuA/OrVTCSBkXPIl1MSIg1BXcigljbjyX3rG6p7HpyKX1KQTJh0XglEZ7wwyiaNMvgkRc
YmfUgNuyF5g1cGYYzBSTKazyWolfjeecVKvu6aIxSEEUasVggc09GdwjlUJWJwr96qC3/pfdcDxz
3WN2gPu6keYfSp6/mAyFZRKYPzvBhIse17BGacY6Hz5JCxPIiAl4BnaGfsfbjEJUdKo153L/2Bv2
UTP5vvXqQ2+zRVWNC9SWiJMInx8aVT5JqHyiwfABIZp8gWMOverDB1kS78v4Yma07zoqCFz1HKrP
QTD8dEAMz2a7F1y+cdXlmL4xYdWj/A4XTKPCK3xnRY33XWtTYsqcwsi35nlR3SkwVcZHWFSYf4f9
d5qeJUQ5SHwuWoUh55tWWVkOn8GwFCjx5qyR3qNcUT0hbfdrRD8uKQ+yumxfMCLn4Hb7B25RfUCS
at+dJzXUEnVd9BXVsMv4iqSLve98vONpWMoDqZb8RnNzAdivyVkwPQyhykaCgX3BCCAiQIwmR1Dp
4M4bCAYXCgotyy8Xm9/shF/KloisIYU3Qxbyxgppjsb8q9fmpWtxvWZvetj7+hO+w2Pfradq2N8R
a8ygMkI64vWLxkYHZxtTHyDY3K5VJfwLiJC/Q8QA958FAqcp6rYAY5OKaA+32KtQShj54rVIbct1
L1YAgSm13bcHcxqcwHTwEWsO5ujdL8VHWPWf1HUftgl1l0DK2UAUsuDSFyaK26V01X7dK8wIC8vo
aKY1XYKbEbFXL0GEwxNF6BiVhZL4ayB0n31AXFDcXuG2z2D4gGNX44vdWng2oPHwyeUzlM4RxJ6E
hetWKFeQPvc1f5qYf1r8BRLalkzSyx2wAaVZLg305yQI5fXnLtQWq91roPo73tsC4LJd5/M2rtlC
3XcZdeRBAZqUZMNOx54w9edlbqI7p4P/pzSUI/ozTWXHzjouLVLcEMrmocuohcmw0/0fwh/nvdk1
bFpMB7SLAZaFoLkZViTH5YeaqQ//dyOJQ++tAWYyG/KbBQZoFm0u/4eyM1tuW2m29BMhAjMKtyTB
mRqoydINwlu2MRSGQmHG0/dH/ifap3f06Yi+YVCyJEskhsxca305JdIkNBbMDPyb+Ygrej62uWjx
Qlp/lkqrNX2TvV6Uo073h6zqmYr0TLFwEaWMCCrUbhshopsELvxauOtitkmBNqpau9p+wAJa7bqx
zU7+YGUnNcTZqSlrcq1+Q4IQmBk1FwfP/el9AkX6akUhTRrMd7111+ZHhyFjwW2wOhR2Y+5jL0vO
XucZp8Tn2ZBTiViJOlBEGjtvng5OZXKdCpsQVA1XNc5upiYL1+QDM3SiTgFelvuU7M63uj/cP7QT
geYzxlnk97nAuugHRwI33KPBOW3m/022yod4wm23oLrfPmfrAvX//vT+NW7uBJvco6CjBlmbU3U7
sPoyMm7O5/uDKomrrO7krvvHmbf2TXgPRe5MJ3FzuqQdTVQbQAcaQnnK0pzbx/1pVxZXbs+kAT1c
/Hh/MO/fp3BJvB+KsnzKY4JGwhYX6kk9uZvZDsBOAY+6hna9Ar1mREGX/CyDMn64P6huiiEXeM0u
nsd3lYxrPZm8VBjKCES7V0cjZ/T9oeqK+sRJSnGrRXW6f0g9eU7bwj603WictJFsnETkD6EGw7B4
cx6FeeidJ8vHf9joc7CMT6rr/pmR5m3R10eyS/lLqoptY8NEk+1cb3EzZ3gt9K+yN99NF9Ng+BMX
Z4tVEfkIMMDO7MzwGNze3cI0XueMi8RoEgtzf/VVfzvKZwBMdvWZO+UO603wFaYKoF4nvh0xpbgj
A4ZSbkmOv942Q7OJFQEtSD/WZkrthJ4keLesxcQlSBcfJDFjyrTzoqxqc+AZwYNonHWTSBHNunK3
veL9taebZlaYUO6WkFro/tT3xA2YUUS9GZf7v19i3b4uwN+zGinIOTuXbzPskm0wfSVxSY6sFRbG
lXHfQUC71C0ehrTXTnR/m6ERoffUXDSdWsL64eB3syY5zBMAutzHHKZinCwOlpWVp56gaWomJ0yO
mYX5GBUjo+E1CIj2bMcWMNWU6Vv9JI/aydIXGx4EKekf3tCPe5XK7yRh1jbrYeMJvB9EY26th+Qe
2xYR0tr4YM2PTgElINYDboYgD48J5WU2xjTOeXYl4xmlRTjv/EzO6wDUaZGSn5sYEq88h3bKrPI/
i8hAUjXVXgbiwltu7itOnFTBXXLsotvakzduQurcIylQWO28KJoXIMCOSP7pxKxsxLpDozeaWftU
qJjS0Y/PY7Jw6ge9fqhtk2NKlO5msJmpWVzBVbwklwU57BTU3applvbYJvNZ0zQfjMRezSUqyrL4
AUnS5COQdfwxzvUP00bISrq5I9pkLHuk8QYjDPnJJNf+bhS7pKidF9lhYSspAFYYKfcBr/Yz+NeL
ZTbNkxFPnyr/GMumPo6NFz4TSfsVtkoeDSqZWtFsYuhVw1Q/WwmzgMbUyQ7vpnn0mDaYPoPZclJh
5EGlZai46K0ZSoJ7TvvIuPgisBtwHZ/2erQwObsmRjEyGTvHzj6mrHqWk/91C2lnEyKgk0/Y3gv7
SklurEEoeFtz6obdqPxpZWEoD5ODVUpQUEO5mXyT2GJ3S90rT10yY+bCyBRwvySohLGmlWuW7Msp
p+sSe+6l70ZxsFy+aS7L4OQGVrnp519B6jYffWYuh7bRUSHxLhFd697oVUCDCawmzOC6t5AbNLiG
11nYX/oGvsC82F3LG6DOdZfX8vaAL+9g+3XMsHCqQbiY+Tt+s3NdE7pMnObiiNE4IjUbm6LSI5G6
MHtk5PMEvSW+hv6Ti3/8NBmk0ouxyLYeBA8ssZic5843dkgzXGqc+R+54EdVZezvWpd05aimH8KP
SZpz1ODDV/uJ/HDC8cXItzTVd7tMoGJ2ukytP27b/mBbDd9h+Oa6YAhwZooQTXbb7Y0FP6avsNyM
HLivpQOerkjEgab1KMJqpUzH/e5y53tG6iFnMD3l9dKeZT+/NIUMTz0dO25a/1BI+50+JFm3lT3u
3DCfn8mHfDRyACoy1x7XXp8R1pzIyBsJYlimyK8hJdKdUMC98kdYkk2VPl1i0Dqv8WI81w1KcTLL
jssjok/cuWczxQoQtqH5ip74y8bqy3FCljILt0OWjJ9mlp6Jx7WXKTuWs3QYfBr61OD21qUXP8eG
tZxan6vEMrx2Ypp/LG14GVWZn7hSQO4TVRT68Bcms2mfLJ+ewdOuGxlVhnZravO9Nu1oUaYg2b5Q
nVpYyeg/mNIsOP0oG7MHzAArYTvOuahvFqIU5poerri4fvdtrs+1IB1nVLNcmSfC7flmEGUeiUrA
z4GqRxp4Nl6yanmMA86t2Uqv9NYW/ByXlKlJ8px7ab3qJ5Ed3FtMQjQ6OJstp0QtabKamuN8HPxv
b/blZSBh6UyzXBdEjp9EO9A2daTSdfxlKFs+LQlmSmmjmTgmI4I0xA/SMMw05ltuvsTmidcAfb0e
znPuPOoJ9ENlm80uVOEelV6+237wlWsa5SnzLyPaJb9zj+Q2uHJfZb/yBA7I0H7TbSSRhx1xmyYf
ea0hH3UZ4k1RytdmyU+kzZlQBMHw0PD27OkPzR1Kx8Ldn3SH9A6LqOP3yge6OycYf91O+R91j0je
OCwmwiNL6KGX09XNoLrRAOcbAzPYyo2Nj7lnQoWfGXXMCRjDFhkRZWz6KX/ORvWwmB3VnyfMXFXZ
x1vQToRmaakew9o/lynxTcMObDJWk30Wmix/J4iuiJS8fOcl7kppnPeGQNABt066p+VPJ2QAFaf4
lQFKBzboOls99r9AgGUPupuyB4+BSDpqatRkfsDh6G8DWsstY5FjyWmOvdwJmAZMSCAAKvCCd1G+
+NxTzIusjRvKOwlXyqrLvfQMiBeALgajE2cfy+JqqMYyUmZ5bsnHML52sn2n8jAKbpM7jX9oLXNK
Y2fMIyvzeuiHo/U0Vjeint7cH/RsP5pQVbcmjuuxBqfDxVd896q3PvykolESYEW8/rvN52OxIBV2
bZdGc3UhHVEfFqv3fw1+fYl1viEeUZ7v769thmpDUH9FHeAyrx2ZcwUQu2Ym5hsOck4l7x1Tz5tO
Pr1ApFFJpgOmqfFRVrGxi9tsl9UOrvNEwbaOzWGLjU1uqEEciOLxP037mgCp2WM65o+C57NpLPeP
yRzn6NhNscGE68xfanK2BP0u7eClZ7uBwlv2itPQrPb9Ar5M9zg/20JSN6pw03gIr3iBDRx81d6V
NlQthYCiGQaMjh28EH95SSsLKpA3hrsqyHMuvGQ3env4qKzafgsYlpMPcUdoRJv7bcQNXe57rmGs
mc2TMp4cdcUAhbtQS+9o9ng3Ic+BqW5Ma+ulytnVWZeuM48Jk1GM/nbJZpy41fgqY8Li2hm9H2Fe
PJdB7m3zsXKiuqmbfaZRRnMCH7nn/0TD7COdiY0PiUI5YEMdmv+ZGO4mqDO9B4TeV2H1YheEUPrc
9197zlxm+DhLS2uOsgUNKuwx0E3OsjOoCJBwrccQctrRkONuvr19dt7CIehntEA6294HMW0FP1GL
XipYXsny00VpiZow7/YufxAD9PQq426GEI/rijS3c3RBuK05A9ujrPrwyeNi0Au/vdFTv0aZPQ+d
aOE56PK8dETNDIazJFoMfKGtm6w8RNatE390eT+RTKPDzOfwyZzjA+p1s4qxEuzd2ESoGy29Fxhk
CZfjZQV0QuyFQFIQcyNu5O1HjfjxJxEcUQTbXSvsU9cLhd20vC7jlJPtweYRjy6Ob61plImT512c
XOHKYlYDbU8elUEH04l9SJg/42aD66JJPuPYRg60V3Y4z/C1GLwHHSPtoA0BE+XqkDJXo7o29xbD
1o0N0IOjRmJwAgy1ceNCb7ysmw5o1sazdCH13ND+rfVPrUz1x7bVp4ybDwzfxsvYuK8pRrHfzlhu
S7eDyss4/+KO8juMc/9dmgT3PRj+D0WegYTiRVuRHwfpy0znmoqFYr2ts19+8Zw0sv89LCT3x9s9
uW3Dq9FSr4yNFiczV/5WM6Ja891/OGn1OXRygBBVQLx8Iiu+1Hl6kFX+RFps6/RB8OR04pPtU5gX
0QngjiTyyUMXzos53miqpxMlhHcBKTVuStwAVMej++T4Tzk3pc+xqSRKMxNKqlcEidDFaUv1OFih
QpHFVJvLYj3w4m+HkXeBKtB98hB90ZFai+PF/u0j/m26AeMFnbOz7hQuHttajrWRfiwD6LBad+G+
7cpfJRNy+BKgbxunTNZZU4JzX+qJIqqHSzHG3g/T4n6ThC4j5aCeT1qoP1K2XlQH4NQE6h9alP2U
im5rku3atrO2o/tdV00yMoT1x4dsynF+ZEjxiZOHlQZGhoulM44U8BAD7OqjBMfLFZ8YWdWUZlTN
45OG5Hy0nDTYIk5a1GHTNSeStLlfkP3afBStl22XERrFAAtxg42SSqni0qbq3/DZjU0NHSvjgjt0
03BcTBI5qukf45iLj0q4WaRL/k5DNJx1SOyqIjQKBcTZTEv3aiuIf7jlmOZITDqMDXC8elh/7WmB
0JDmBFqHLWMzwq9VhvPOxZZlxoF18EznTEsl3uPwS/Y0FdS26QGnPmMyjpW2hTtsMpChqANoDF6n
uqRXMSLVEdPRhzp8a70yPjBFGDfmUlvXOPWy03yz9luWXV+6n+UIACPOw7XnOe6KuATAIG98bUuP
wtOo9Vut0pMw6wAbLJ5hQ0wu0yqreoKgTWAU+zx3JTfc+XIMnuJ6eTRmJLQaN0mu++IlmweB+ple
s1B3F9BFb9U0ALu0+yva1Ug2AqtMIo1lRwrsQ0ijeuKVWSfBDRU5d8MqCAo+tJEnkBMOfev50SQO
eMBrcnqK2FeHtSgmnXd7RdegpL0HK7H6DXft/CwsdKjOB8QtW9998cf2FunKdrlFnkF54bTu09g/
ylrG0Bp842Azp1wNE3y1sU0+Z2OOiVxPpzl1pqeKnyAJfWI0Sq1DUhuHxZ37KFR2+9l41xgW0XNW
IW+0k/4VjFVyaiuaM4YDacN9Wdk27gQBjd+q2J1RgLh2evmtZR6f4ixlgpNTOFcltsMW298a7hv0
mr4cyYSaf5rcNK+yAxw+kKVzDfa81DPvCblfGBIl4d/6uvTN77zjiCDDUf6uVMKMUqW4WmeHg53h
SCkX7OfsP2BMrb0t9t+j6dj1zjY1Uk/9oAx3vrrwmSI7n/Y5w0nImy91ja6WBDo7VxITgWepq7Bv
HvOuJOyPUk88GVWrlQ+VY/3pm8WPYmcYNggfJEwqziM14eca0sk8eLn5m7hgf5nC8XnEeRa3Kt46
5bzPgwTmZ8htWAVTsDcxAwNqtvRzJ/Aj11ZTrZdkUevGpoEcTcL1uJpc9LCWcjMvwb/D56LTPZp5
nF0hgL0o0xWRK3FiLgM4GDkZW1iRu7ZzIY9V1LQxsuNIRgIqkCI9juFtM/d+saazi/km5vVlkFVc
IlYV2Z9HZAYyp5jT8Txnp5p76sFXz7JhSQ2nB+6KuuFMWdrfBUO5jetYXRTL85Bk7rbOpIwa273U
7MtYdUlJogTNrMFLiC91nZojKXUutHVX7x3Ja+WQcyGZBWKlt7/DaVI4JZd3xygwnIdMCXsDRwCp
hgYJ1PU2yIN4vVMb8l/1VdQtp1xsHPy6fDLL1mNuFeyUdejgLjljoED4Yz2ul3NfLu7z0OrtLFN6
/2DewOZLz4kXv7BxozmEffEwSSim40Lwv+5EemDeQuKBhPmqn5v4cVGJh9M3g/jVY/OiMFvXIv0T
xz0M/h7h5sH3XWujjB41TJpnJgd21AnLX7nZdFQDKz+8CgVs9oW9tRxHrAslSaAZzEFcYTEXm8ot
mG66mSYKp/04zudRkUMtNaOpBmM/DUBJmXCcbn0ct+2xjYszlDUz6nBAWj3c8zhwvprJqE/xxHvp
APQ9uFb10/Xq4UI2u79IVbM9xIDtxiR6OGdYcM6TzB6cSc/7+0dhvaswvp3igIYfZhwpJwZaLYp1
jwd46trDuOSCd4tMetjG87aTjb59axwFfmytEtCBm1m5TFjDFF4p6NZzKbInGwDV1hUL8js41Acn
S5IbRVzvwb49prb4yEJRXHo7fCCupM4+ODVmSqDzbd+l+2qKiw0Qm5PluRvdF/w6j9M0vwFcyx9q
8GVxl98mJu/s2ZGvlTTSJ6OaIt8GFq/S9mUpiul5uN1NZXqS8z1SmINE8+lvpzmM2ip0r+4wnoTG
yz3ny6GpQAvESMp7wLg0ImkWOS23TEkKy+g0uZSx+aqNMDj5Ouhg0AYuV79QnmUekFdvrEMuFcB9
KwUtbBabxRFyD7mbuF5nRPNMd2Jb/rc2mX2T4cq3DjfodYz8uC0cPJ6hPzsnf7Yu0pzEyenPVWrB
AcNKk2YEzq3UxITm05QXKXnAoaULlTM2M6V/o3+CDK7bILKGrCVt6aB6xt4WLD3hUQ12DqVSdYqp
Fv3/0ICmUIrAdzYK6zk1EJh5Ny/hoKCUr0CC6mvBUhkZtw6Btqh0KrXzZ5qpKsAt1FlQ/PpiPpcG
Sp0afbWdPHXtGnZc2X4YRz2XYnyg5iELGb1lkD/nLl82uSiuQb1E6UD0z8vjf9LFbB8c3UM5KIZL
PtCP5VlyyZz6R8K0gv8309Hg5CPMVZtcKjirzLPHrWQjw6ojqoGZO8ieTLc2L0aALLKYcGWRejwg
fF1abCFBsVwpHucTXXpDY8PyrXBA1S2QM6OiCs7ozubOkMSlg2oiR4VP+bkwSXxO8YiaBFoMYiJi
MqAy8Mo/08baOWXXnByfAkx6vrFxQwqhWjggsUjLRR2a6Kp2OnVi5P4AF8DcWQZR3DRmP1ksiNwX
2c2ETYNyqmdwrEPjHfWIc89foIPOWY4BySc5r/uDBop1brJhPi9Uf2hbNwHexr1sl/561mwb4+bm
/sivme5ZseXSaJVd6AJApa6sZ5rZlGkRdikUg4pX/TgzCZH1KG/efPpovKTUVmQBW4ugZgthcm1x
W9rQEb8paRRrCFrhNsvfJtG1j62lV8pLQAQPPcI59G6Goww8tHyrGlyEfkfuHO/0Rk8OFvKqaKPF
C0aSwpW5W+bivY/db/B4aLEkdISFvFJ6yNZmWZ6rjqtdqi3n0GNAxjmUFc+9qd8Xq/ssHJoe1BGR
l8cp9w+tGOPPcPTYiJbr7CFUJXunEuvRxgmG6c5zv/ySnHFQ8w/gU0pkoNm5AaYfU4SIRxdXv8gC
/WyLGKJn2WRR5c4dNxurW07B7UFmTX7wbEHou/2U3MT3YpHmAwzL5SFAoLKHJN5luKTUql24GUzL
woU8M9KzX5ZvA/k9kKJ1dnZCpzgN3jOqIpje2wN6iPufZ2iiCf6FG6tiNIN+41Mx4oKK4R6Ifi9Y
boWfBn9w6eNVTpug32dF8xyWCX9Zp/6YyZBuakasAC0AwaaeQWayhYQSe3K6EGzeoNrWr6ZCQqmL
P+wFmyHrakEapuQwo37kBGoAbsFhxQ9l1KtMU6dOejqEsrWe7AAi3u1HxeWWsW9x4r7/5WfNt56z
eNtoi5I0jkXkrT3bMC5DH2SwQ51mR7e+GWKjPZYLaBbZimTnWcsHiJTkXC7VQ8m4cb+0hDGs20OA
9XmD8lSvWxZLnO4PbHn+NTaJibYRj0cE+mWveYUSMUxHfo1DNS+bxKWoS0tcA1J9qCwG92iwnqI1
3K2asgCsCTrY6NJ6snEmXPRVzo9iCtF4YmZMcQvCIunJpWFyPhUZ+TPLb3d+X/+Tm/kXrhBmHwzz
hsybNlMdjysxis3iM/nM0LDSipUr/uShinubonP01lgAvMCOzjOym81tvRKeWmJ0FHG+6/5MQW6O
RfGuRjalmAK3pjsSTG9wOrHgTm2mzmN+x+UHkr5DALIbx2brudG49N95q4kv1bsmIS/q9eU7w3dc
IzU2gBJe+UqHOKjMBaOOcY6LAAwG+MC1SnZqApNCb7G3rQDJMfGP7JN6kUry6tTmdxHTneXjykQS
op/sz0GKCVSRg1mQP1kLFGMCC760C8HOMwxypp+GZOdGb/rbxhGaawimtswJa45/+0Flw6WNHUjB
xbvraM5re/xs2AM0Kpd8NzYVilhW/HBF/mcW2NxlwRyB/2lM3M8G7zirFz21WkLrReORgeIaHLvZ
+uQo8iJ+vZ0nxe+s1QigfvMVD5h3uQ7AlVYnLD6KbRrfXpK9FbmYouBQ+wzNy4E3JPVf3bG6LRoC
zhR7PsVHvK/r4CsOXVLKKn01AvOVuRMR6RZ6RoITpW+CqwGfk7t4TLZnAmT9uGAyol0Be3Lzf3pR
ykwDi9JDdQsXdYGGNdEkq1mPVJhc4rICYJDbC5qYCkHXSI9ZRqAMYNS6wZgvYg+/EoyMWKA7lsl4
6tInCV61Dz/mkABTQox41ftUnZNxzaGhX136WnZgEmNJFgk2KHgPFwMwRPaOXX1ZubP7BMjsiQjJ
DtjNj3CuTq3EGmsW3Vujgi+Q9OumMwQbAxGqHUFf1uO/tYhCtqR384ygMwgSZDoSxzirf1pGz2Vg
GTejbBZMMOTnM+s5MTVOHuBVkzBxHIZplNu/CIzhBswgAaFEnLk+PRZFzCFhjuvKknrtu93Ode03
XVJlVqeFfWPE8xzu8DeAe6J3zayePQ9jRV2qg9HjpIJHwEI0bGzZ0sEMY/JstzjsqXNeK38PcePn
ZE3kdTom1aL57GsLVxEmeKcf46jW+NVMu3jtjPjDL9SHHWefusqvsUlMn1geqmQCCqBDUc29YlMA
o6AvAXRg/BgL+8/NjWIV30HRmdtxDNYqTy4zwMl9hyXdmVyAs20S1a1/sX1Z7/PaPE5j8l1I52db
Eg6SSX42uvyhGv0XArE4UsrxA9MMO5Hc9yGZXyR8WkHmX0jqqUAFtFQNXA+RvgnWWbLsj6CffdNO
fahC+efUiXzTtuSTJ9pOXcXmarol62i2P9qOfV95bR0bKd7KGiSUSV7EWto11U6wTjG8b6el+UQ9
v+p62kkZEiYUmPKSwGNZAIWse7Onh4QuWoBICNh4TJs/WtU/53Dc+Q0dwWyZHwETFrxl5tLtoUrF
+4TLYnHbYJZaybpbYCOVkHnc8E/Q5QzwLFD8/YQPakImyPL27DTp1vNA1SSueCLmlqytEiZ2Bzcl
TnWCp0W+Sd2KtU5RT5aiPc8eXU7IPm4svo9Vbl/SDOFeZvZe5ODP6gRzHRYNNwoT8iQZQSPMhOqr
86d909rTpi70YwkQLqwzdBcGZFF8Tfxu3pcqe61gO9H54yQMm5k3AoQycTyPiXogQTYEetQ7w8Pv
UDJ3jjqv/hmkHpO0NdsHVBCgW+RwrhaP5i94FiWm0qIn+lwCMqGjpDvz8qhSOP8Sm6uoMf8eJ9aE
+P0WEt6wKcO23Imm3AwZtrtBIFozJKAuDaOpzoNnIrnR1NmsgRhkcXbjG5ZuqV/bgrvElP5uZ2M6
ui03fjMlG0iulig9L0YSdvyhxWMSa2IrA9dm1hBsMcJGqixfbEc0z62ZMQvRXSRSRHOj+tl5T2Zt
jB8WB0/hMW8kbvi7hz2Xj0wqepZtefL30HAmNGBgnaTmCoyPhcVf3CzWDVfcXWs1zcpsfFyTTn9y
EvuVRWpXaGG8IYwGQad559hsxdZSc7HhhZlgDJssBr3rlZZlvedtSogODRvBwLZAjvqdxbaN2PoN
1B0Vup5vkvCK0esiaMfl62jinR61YG3Vk1DuJ+O6OCoXXsuEPYj1wqICa5aPU0AkeTbIxy8WzOmc
QeJtBd/CES8rjDwml1jLfcDC3PTTtOJO8S0b3ifmZQ+ykuwL7KscnHE0+BRczCPezJACn+Vz7zW7
PTBW6mcR21eSM5i7fXgs3viIHPkpNXvhKC7XS5P8GhIGjmLmYO3IJDT97yVc6QYik9GaS+ShgrJY
Qq3NFIe1Gsp/sCJxUkzWc84Sl3pQh2Qh4cS4zD22t4f7swXHz7HojM/cDbwouCUa81vckppXH+tG
YmS7PwUEyNO//3R/Ju4pyPsDVdikbr6OHA5ofIOB3p9Vo/Vfz+6f+9eH/7cv+fu5+xfjsaiOf7/t
X59j+w8MnaWy1t4Sk2m4mdf+PmSJ/d8/vP/D/XPy//yHv18nM31LDN9+THl/+vef/t8/9l///b++
7f/zx95/vf/2PX9/8Tzw0v/6/f7+j//55L/+y7/f8/eP/R+/5D8/4f6F/+PX/Ovv//tT7/8gMo/9
o2n7i3ja7ymc4mj2smjEErpncx1qYAn/nS0g69zRbJbT9bafZ73ubN/ezGZ0P8TuD54GTrDcBv5z
+YuZ2LTvynY/OvV47IqfnF418UxQK7YMp2Pckz1urCZqJue9oEM9Vm3qbMfeuELk+K3Ekm7bmiKp
X5gaTejh66zFhhjqiotfCMcvU/Xx70NWDON6ESmBA5bHKjxb+5bxDNVujfEW8kkfFrvCKbbChN4C
/jCmxAoetC1fjMmZt96oudeUlb/rtXZ3xY/JDdy9l5qbdLCLHd79y5D1zXEc5XNIGh0EBy479xZj
N6uy2mcloIDJ+sEtoNxWuYHls00AWN6vdf5tmAoCRJcIGgQxjy7RowNzIBpX0uz3xcFeGveIlH7J
hDbujvHynBipA8gNf575dT952Hj9XyconCZmLqZBbkkDl6JUIPu43KKQODtYknV/6lhQDDxS0KLv
/slUTEQ4MHENpiG3odwe2GVEzHFmWxFy/jtyMMNOie0CHEuoaLGEwlNmQqkfS2Au02fmdFicZL5l
8ateZUyvlBWljfG+EAxZM6x/6nvYW50iHTHkO7g2vHt9eaMyUcoCZ+GWOJxLazymXHXpD1i+Yiz5
zwZnza0LOWf0cpFlsCJYX8a+73dD0bFK2ztIM97HrDZaddninseTr9htK8KE/qg8jQBXj/JW+gUg
Vza4gJFNLPoz7sFViVUVUBjyaTq9dmWNd9CwxzUrKS7WZzwkPz1yyNjzxXeQFGu2MLfQPzmCVeyJ
DRtyS5yWwyMH47BxweVKPXpn1+rfk+kW8mROfRDO9GciTcWL80dgUkZGzI+xl9M8GOk/xeC+WVP+
xcj3ixwLTTdKgxzZJcoxTFllNlxx4c4gMGTrpMMx1FrWk8PuEsvP9socrr41fyz+9Cs1648crGc+
cHO9lSUgQt8bKN02ux1LV2DqrIYPWebnXFYP9dK8Mnd3zkAMLkk/bHBd5ZvSRt038wqXEp5iADJA
Rhhc5Yf2VFRJGvmkVdcVO3pyL0TgrLxvewTONQhaYzq4U1BtcXXN4AEmtClvFMdRSnqsZK4jR4QP
MaDMVVPTeuX2h2/ExUZiCVkbzoSHe3imsSCqYquDKe230bBwqrTVk0cuskmD3zHDR6mKeaXIR0XZ
OO6XHDosdkvwLaX3otnnsFM2V5XRiAq/fNYjtevQk3VCgt+TdiPNGXeRoZ2fBnA9Jm5XP9eP1jik
L/lvFul82EZOGnBoX4QL6jSWeGkIrUlKgEG8eXPW8eaHv2sHylXzhpnnKE3ro7apf0md/ATHygaE
ZvjMTU5vH8MnuAdM6SFhQNbAYMaH/BWASGLK9JBTttz0IT/ywVasTZG8z51tRq2Z7loPZyxIIp/q
Md3abYuIVvALJ7F7ZJBzll39y6HaSJnweu7GphYhM3PsTI8pZc/FmeDrzlO848RUF2jz64xlcfWQ
AXBLnnzZAZqZT4n6LrkAsX1uVifEtWM54XJPsunBzxjJC2qqiDnGxtVTypCcbdr25LB5AUzYvFxy
RUUdgCpSE79J4tTrghQIVBT5OfOWrAvsFsIyHywVnpUutzW7TuaQDoWTItnZRovnUz62/uyv6XEe
WLVtAFEY3HWM6Q6FZkR2Gf4xhVscrCH4kHP6nLJ31c8eGcCs2ltECwryyIYfK62A60yHuncPcWY/
53HqUDiIx6Ji20Cq3fXUqkeqrWNIfptWu3pr5ulrgoOLr9s9Skz4kLVYWWhlH4kRr92OAbDZtg+d
zqPa7L51inLScYBQ9QGSbq0C2ozozs48fbRN6R+7EJwJGm8BMJHJK/giIpsl65aXuNqXuANX9i39
7RbWb7OCmk29vTzXZfi53MrdgVZ+wxqic5ji4CiAsJrirO1fsRt+KFB2j7apLhLzyMpMrV3Itjje
8mJN/GQPC1Ueljl97/4Xe1+yJDeuJfsvtW5eIwmCABZ3E5ERkZEDmYMyldKGptLAeSbB4eufU32t
O4VKkPZi3SuZQlUgMfgBeODHPYZg1lh94RRVVwN8ubBz5MeZpl/BazQg9DPdI2LnPQ6sKEq67QX5
Es/zvIfUbSthsQ0jQmzjoCCF33sbEnP4uvrcxy4IISfZwdbAgYr2jhczbnW8KQWFGDJ92BSdBxZ1
39oln95M+XdcpfwNR9VfpluhfHfJX0Ypu0EB5HVUuJ9rOb2Klt65C7O6alE4UNrV93mGAU6DugHU
KFxbZdEf5VRDiSOzdpm7hMsShgsFMgdJGMPcwmX5TYx6fBAg8JFXF48jDBXAM7/NKfnsBiDqWQ7s
bln92So7eEyYNSRtguCW8tc+cT6RyYkgOtg/UVzGQjzb/SGcRSwYBbwC/q87YiXfIC+aX+NGD3f+
5j38jK7GGoxsa3YI6h9xOKjCG9BB7tIWYMK2+Rg34va6lVXxGHF8Y3UjMsZyxu1NkcHJZE58VOCG
KGZgN0SGHizcT2EfX3UVbvUbAVlUd/JzM4IZRO3EoPH8SqMIdV5YcmMRQEFhMSpCmgyerxBAokW2
0KyeQtrZEI/DZ4ndRDc1eMIorc5OTRtAlrWHqiOK66EZObCdE7KfZQRDCBulKlPcTKe2/t7G+DjC
ZumVnGWoAY6OUT6+oAAfcqsZJDqS4Fc/OvQa15PXdRPfOpL/gqosv+4teW6C6DjhPgj3Rb+z0STf
/Z/PbNHF3fRpqn7++6/vZV90zfT0E1zqAl6xv//p/OPffzn0na3X4nH7n39bfHL//Rcu8Yo/fGaX
//y/jWYt4vyLWcKlpu1ySh33f4xmGfkXND0dQU3qWtQmDsxk/2M0S/FPLv5PkyBBQiwbrf3HZtai
/3IseNYKh0IEltiO/df/j8vsH85jhm3hIEy5ZaH99xbH3Sxz7uIQ9lA3qISF245xLFGO+d9rBSbA
H3vYLq38rw3c/7aOfr1v3WI0aEB7Ch8CMWHvKZCGYA0EHpoEBZDvhvkjm1zNIxYP5+/fnuIibP/9
l/VfqUR2KZAW99NmRgVan4w73FBV1+utu5rWFf86JJZSl1bC8eF5iIOrEd+XBOWcgfsL6bbzZc+w
/uwBrj/aipkj9WnZ/Qrc9iUwkKmS9uucTZ/XH7GM90fzYP75CI5KEpyqbccX+BAoYxAUwM1Yb1oz
Qot78vvxn0FXRdE+cXzDND+h7hNyurKCllHxGWXaN+vP0Ly+udjmvZvjoXRFwqTh+KDWgttRgOof
7MpiuYZdf4BmnZqK716TQkduqZH1TRyESQFh2iCh17B4+r7evq4Dy+C960AewF4yGDH+KGZAvqs0
+A6JnnQDZbrWFQybqYFvTzoQf2hrnGta/gpSYLHR+J/WhP8DYXN56LtXZ4Y9cWTRbR8VCN8jKzvm
rXEmfQGZlOyqG8W56obTZaOkQLmzGsYYXPH8cuHSx1H9Vg22vREndFOsILlEBgJ3nhEaNzp4YQWR
s5egG95AayLcMHLUPUIBsun2Weh0ie2Lwb6OIJGF6ql9BCPuy4ZHATHKbpqsqHj+EM4g2UWUQLJt
LLYi3ceLyBQKjinJ4PoA9taDkVHwgnOUClB8sNUXvTx8Qf9cRpTUUjLZRA8hRNL3ZVC6h6xC6uSS
oTGFgl+jRzIDhGWofxBU5SOhAOvAQz1QmF6uP+DjKGcKBcAMO3Q2Gh0cIazkBBDf8Bo7mDnW9CQg
AnvZQxQc92U+1y6Nar9dRJuXmkcYTTshNWFPm27tl8uQ/HMrMIWC59AOwd5GdsdHUdKNSEG2aJA4
C0NyI90JuvvW7XpndOtJATPOVl1dVrzyY5uZLw4SI/GYBi/rjX+MNIjj/rmaYC1qUQM1i77pZjCu
aLLmixxSgtqIFBSQ9WcQ3UMUONcE1/w0zysf14cOSmmaXHimgPY1g19D099LZ/pa5F+olcJYFHUr
MzQlxp8uRKGDCJeHI8pt8h4ct+PofiLGyXJuSDXt8Je+j44O6EZ1AS7kC4OaEPi1+GNwI+Q8YJUz
fnLZ02BvnC+s5YU/mnIlcIg6dqt+DEp/qKMnU0ZvyIUe6tk4xaMJVcCG3iCvehXCgBQM4wKFSAUo
FeuDqBlDrkQVMoz4xkdCwQ9RyAYXUvgeI7fc3lKUMm6gRrPQuBJZ4AoqIwiMc9S1jWdYNn3jAf+0
/va6ppWwAj9gyOHVjuv38D860VYI8CbKZGNedGOjxJRyQhUTsUbbr5l974ISapXTa2gHh8tefnns
u427cJmwZzMp/cUABhWHQyc+g+9cX7RZI8XzZ/McRJgaGl3MH3LrkMQgGVjBhQOjhI4AWuioH5yY
X3MYyudhNL5GiUEPIDCkPy4bHCWAuAavAoJbaj+EFnxwlsiFTj+gPenwu/UH6CZXCR4mw5VibQSF
38EqaJ+ndneVwd8YMmO417/sEQqshzKWEAmZbb9ByUgSNmc5DHeptB/Xm9dseUyBrhxIFoVGLfzC
7t5QjvFNcOMmHaobl7sbPdDgiynQzUDrAgusFH5vgghUWlBSdUwQF9Y7oJkCpqA3nwonSka0Ls3m
WpTJdewEz4bDLtvgmAJfuGTavAsp81Fthnp/Bwx5lNvGVvO8/vq68VfwSzrR52FaMT9pKTJjy2VJ
4AwognHj+GGACcsGkHXDpALZsSStzUT4Tlt9XnRGzDi9ZTK7X++Gbo4VMKPKiKZw6BE+1CmMr5Bt
tn4VORxTL2tdwXEOnVO4mmJ/4Wl9g7qLr7jt2Zhf3bgoCIb+YQ6ToJz7DQzn7lDvN+MEkMjPliX7
w2VvryA4jaoe2VrC/YSb4LKLnoNtDcJW0B0vesCScXq/B6A0y8jDyqT4cI5MVONFoPlApu2yxhX0
Qrt6qmwn4VCX8wvQeZF5huTcZW0r2C2Iw2HM0Lp+lYFOGBXNIj8v3i5rXEGug+tkEnem5aNCAvlb
0oGABtWYyybVXdbTu313RiXZNJjSAnmu4vdGNB8L0GY3grJmUboKWIm0KgMsONuH1SZ4W4vYakUY
vCPEWOwvGx0FsEUEIRVpBa4fpll37ucSrmMubvjWW9d1QAFsEvZO2lC0TgLcisJxZtfN4Fg2zUa4
0URNV0GtSVFYkiVIV9RV9wDLCa8soztz4nuH8OTCxanAVkrqiBKCFX5ftA0UZGfoAAWQWdmaAc0Y
UQW1PAWHieQ089uwgXlUO9hH+MUXD7F03MuOJ1TBrhlOAuoNWe5njNxCIirfgUK+F7L/tT7NmqhP
FfxaYDFawnFBYUMJ/REy+/FSOiE3lqi9zOYHXzRUQXAgAlS74FLEr6dzRSDHhY8uTiiqUuMBmnog
u9pnFzby+AMiZWV/loXpjfjLON11oHVPo3E1mDk4gg3qnuJz3m6lmZYOfvRmCvqtxGrdEMkCH46g
+6BND6npw+YLJRfBXmbzYX14dStECQMGCt8Z9FMyH9bxaYmq4XaHi4WNPVXXuBIAIBmf52A/Zz5D
hUxG+GGOYaUFsaH1d9ctDSUC5DPYwh2b5mVPeulnFHA7I1gNlzWuwD/lkASF2kXmjw58JZCWnk5s
tKzLgE8V4LcZTzMUAAZ+MFbBlW0aUDbMoZ2+/u6apeMosIceqDVZcTz7OQM/laMkeA+2BKTGIMba
Vw14AXykGz1ZcP7BMnVU/EeuadeBicONRDWpKzg9TMPQn2DZM1xzA/SgEAWn17CNZRu900y7o0SE
obKkMzLGfXeqhzs4bDovuGYufq6Pna51JSAIXkJXmcK8poAOw84Iuk9m0m68uQYPy4Xe+w29D03K
UCvPfbCsIYWY0umWgfPrhUPabgQ0a1n8H83H0q93h4ZI9mk6D0HqVwl0Uob2pcvqHxCePiJo9e7n
pv/ZlHN5TOpzGSCz2V84bArUZzB9ULjSBz5FRIH5Xh7k7gEKK1V0WJ+XZe1+1C8F7CYEsHoSgMFr
9wOqS4gwb3sbWVmoORdXBkPKLJla91Bk4TEtpmYjgmkOAY4SBQTKfisUKiR+1xvQBAL7tkiHNxTf
QSIXxcDrXdMtOSUYGBZPB/CkU38KIcdOu2jay46OG4tO0zpRgoEZOW1CSoP5c8vzLzMtcTFFkTob
NiZG174SABrUI6eBYyV+vvgQ9SnMJRvvooEhCtLTujZraL6lPrQvr/rI+TkG7efLmlZgDvVmlHZa
7ew7v92LY3sPauJWrtJaZu6Dxfo7EfwehBCucKy8TYCGV5wcwGp8AHntegweurS6h1TubdZ/30zL
6mZg+f3d0+yutOyBQBl/hkz+jrc2iEs1KJmXjZSC7JGNssIeOPqWCcnCIab1IWdVuLE6NbAmCqxB
SipGJEIhql0Q+iCsdN7NBnQsYKB8tFjzDE6Ne5QNJBU6SE5sBEnN/kgUVPPQbqsJF9k+SmJRFgQL
8zTZIT5CMW43g2y4PnC6bDlRcF3NGeQEOPwxob4X39m0Hx5pVpd/99LKDzWluwkalUHknpYdpiHl
vQVW1/qzNUvCVkDPZpllMAOw/Xisyl1lQQQXAtv9xvhpoqKtQN5qkjQKZ3OEIsL0BmnfAGqe4gTR
0wMZu0/rPaAfQ8hWsF9FxhwHRohntJD8taG8j7oMB3K/Pb701h+xvO4HKLWVGBBVWFHw6rD8ikb9
GRLrwWFuYAk/QWHjiLuGBA5jwXgV9qV5WSZo4eC8R6ow6OTUKPHw5yK6td3qzbJrX0wXxktbDQSo
3pNmJTu/safuNYB/cwPK5saE6EZLiQMic3vuMIivl73VHgjEQ69EiPKlAZ5Ip3yQ9TGhBTjlSVm+
rM+PbhErsaEZSxv6/qz1I17G13G4WHUbQ7Tx4aprXQkCEXi/qPSsWxBywj4C6Y+7X/qqggL7ZW+v
oN9FpAy6pmx8B5s7tDvBguyvCKyqyMYDNAixFIwLQaoQKnXcs2t6pBApcUHjNeDFftH7WwrICaTe
5gj30v64aFmmbFHNg4zaxstrQrClwDtJB56EuQUmsPESz2cI4x1K69mQT0M8bsRATZSyFHi7pWMN
Ye1AdCHpYScEC4aqu4JcPRyN+vP6GGkwoXLeIIAklpplTAFEFVlmP1L0qI3AeujgUyIZijzGwPHX
H6ZZsNby+7tt3ikCZDAJMTyDQiOobfdlsUW90jWtYLsgYjQGbIQeJAZgJzM9ZQ07XPbWCoihxRaO
JbLHsGiCWBo+oAWka9eb1gFAQTC8wNnQN7Ph5W18MN0YlXH5T2hfHteb1w2KAmAzQYVfGcHgPDIo
2UcRM0AKhzPfeusaAKhstwwG1m4DjU6vjed7OymvZ6h6J3G5d4bwS9yPG1FOAwKV8Ib6BddhUAQE
Md8GH7jpjiMDdRy3ZXAdczfOA5qRUklvUoo4LCfH8FA2+mKYqFxJw40dU9e0AmIbNYRyijDHNS/x
PUnPSV58WZ8BzfIxl9/f4QnyRZZbcLx1iwL3sP9kda+tmW0MiW56l/68a1xavaCST4Y3iuxIIIYP
Vf0dmBnIIFYoaV3vgW5wFNhKTptpDoAtu4O0VeNecajnX9i2glvL7NNeoqwYzpv1/Qin7axyf132
2gpuQ5vA6Ex0hkcrOBXx2bhDjdTretu6SVVAS1G7ncsCbZcgKYOqACU7REoUvm9E/A/nlQmV3JaN
E4RWW6xHEAyhQTffZAGHUFT40LUDjLshnbHejw+nFs9Rdl+XkjB1zdHwwIrdY69cDDIvCZtoeuna
u6XpBlDUt6Ep6I1QM4TtfIIqpMyCql8dHy97eQW0aU5qFDMPWDuL/y4MW9ze2sCVblwU0LaoRYkN
xwy8jhUoIjP2hbA3sg26qVUga8+G3VKBt152qqn4keEDAGeSKr+ZabYx9rrXVxCLkpOwbwJpeFMC
/+RlE3c4ytPXh/3jtANmVsGsk6JMRA5MYEMcH1EuDqnrXUS6Q5/LaygtPIas9ybao3hn2MiP6cZM
gXIdgkdQ5kntk6L9VBbyDTqFLw4kmuFo7FyJqDysd21ZOf/4VEPPFFhHQFfH6IzqvUVCEGpm09XY
Jy2s6sLivus2doQPj3MMSkd/IqNtulZUY974EXNvhZ39bC14m3YmSuXaE+/iJ1QYbnRI9ygF3xTH
FMty3MofCsOLpX3lxg3kAMldCPF94UZe4jQbW6hm7LiCdxoP1ixjVvlp6jyERQbRKO4VKBTeTdmw
8QzNOuAK4iEpGowpRGJ8QUPYIPP8xXLhzRdmA0zMcSpDue9Wck0DIa5EgMy0Ccp8wW0F461/7OAh
Ds0xCFZsXfzouqKEgapkI1K+deVD+qd4ayavgWvGHjLczo3Ri/nOhc/lVrZetwqUcBDgHm8yJYaN
lHF+naW9ieJjCIYmMKq4gnlYd6RdBcURSDtsxAjd6CkhIoeMWzijEMWHbsTYHmKjSWBqTpioLgvQ
XIkIMZ8kMxoDGzANP8c0CyEROVx0KAFAlTAQQx1s4EFd+BYt6Q20Dqy7qpDBw3qQ+Z34+SDKqEQ1
BsksghpOAFJ8HotHkUKoECcfNo4QyP4btye19QyqbWhQ3AnXX/E1cGXn8aF3nil0TB35bTlJjhDK
RJ3w3qbnLDI+QSZxx0wDjuORe7P54amZRpXvVkEbC9mFMPTj2RKIGXx4mq1k62JVAwGV72a7YWAE
YpZ+F2JxmIHfGOmp7YvXibB72iQv6+OtCUwq7y1EjUBOIA3vt3Z8O7TWkzEPz4ulVOvGX9cfoRsn
JVgMRZdAjqFpfRSG2rB6pBEWe/H3ZY0rkaJr7MGpk7z1zbD/DmnsByvLLnxvJTD0PVI74Fa30M3l
8SOHIjxcTkJ2tf7iuvlVgkDZSgyEwSVSX20Dh48cxhnxALlkO8g5CpYWu5BBOp/Xn6abAyUilBVs
AuEuOPoVNyrorsWw7gpgpbPe+jKTH2FWCQmWZdgdtGEnH5TeT42TPvYwqu7d/sd685o1qvLejEg0
dOiwYZZFcmJdfrsAfuQtCoUHsTEdvzM4H/TBVQ8DdR250GmN/AzeIpAmQtw4RMH3OD8nBbmaUxiN
xO5uNN7ijuyDYoDkP9m5m5/vuj4uy+TdB0EHi2gJZ7nBT5z+gRndoYrdBzvib3DsuuyzyVXOB2Pd
sxAiEcKr7ekIaZWnZMhPTpxACQYUfn5ZIouhQlbpSjz3cV+hvALqmxUcNFFsAbH4izKuaH1Z4e8G
CrowUNxois6fXX5nkerRkbBNti5K36N5BfRFKO2xIAZ0SZsx24dxBQ26HOob6ytZA0NXAX0NEU63
rkUD+d/6O+RX54OVzVvfARoUqmQ54lAcMl34A6OI4qF3C2gRkjO+lB/X3123QhWQl5jW1EL1P4gT
sGMtoC8Xj9iU27Zq4VO6mZTWDJFKl4NEPoV3FpzB84CYkN8OYUcPE42NVJyudQXlBXQhUMoUQFsd
HmLXAmaqMs+L0/oI6RpXMJxkEg5xokr8lLnkFBsc8nUR3SKu6FpX4JvDCTiBbErim07Jj42Q2cmu
5Mv6q2vWDlUwm5cQUS/KLsY2WvtGB882Ke85PNjWm9e9+/L7O9BWFMXqHB57IABnsBB3vkCAYqsw
4Hei/4PITRXIoqYrgwMlj/0Owia5oLvYvbYdBxKU8RWFbtBcjdDWIPBuf+1yd+eidiCvz6P1hnT1
Yb1/v898H72DAmw7tUA+ZBK32ZDgg1RJMsLp5qEY7N9/kV4B9ZL6SOKHrryfwsHDtch1Af62hJRP
EYj9DCEPSIPY8b3RTXsrhd4pew675wKOsHYN0/P4Z5bKXZoe+6Y7dcmX2Xkbhi/wLh7zL3HxzCET
i6YXkRTrbVHMx9MMt91H1gzJQnc/4PNJgNQ9pZ/gc3AACe3YNMETgf4okhM3M2SBKDkm0OMea4gh
pnCRqXx0YlqUfOybwPg1Sn+y7zrSwxAhupIOWF9Rc05HKI+dJ6O6D1N2D1HzE4gQL/H4+6WbcIuj
+/tK6qPxVc4vIo9zCIZgATlRcwrQkRz+BxmZrpz5c2dCJKT8ZkQ2au2OmPw563ZkqqBZ+H3o5l0Z
9FBI3EoK6pCihEFI8KcGicvYL2uI5bU91JsCEIf3Paq0N45TS7z4oLMqdbAlEO+JiBmhFGi8DQOQ
MJJx3sGk8S5I2L0VbpEjNF1RaYO92zGIRdShDyV+3JaRDEokbDw3DCLd67jQPUGJiGYLoQrZzqEv
HayFVMbPfIQHmluK1/UHaAKLowRFsGbtpIDIrx9D1vs6hEY4NLYr52q9dd3rL7+/C1t1GcHWG9QK
TwosJyj7pFfwJYNwEMxdNk4Eml110Qp5/wiWGxCcz1scliAD28MCYoDYVJYO98y1D+u90D1CiY9G
2M5ZmZTCcwMYp4I1ZDF5E0GHqpLt0/ojdAOlhD+JYmMJdSHuTSRoDiS6Rcyxro0AJjmXPUDBvwNx
vtSaSua5DkJgOzza6fRcDOXG/qR7fwXUVd9GdWCHzEvzodzVIyyEcE2HWMY2plmTZFIJgKDRCKcc
jcAzJKxhw3z+nkLYSVrsyuU9ZBadv8MuDjYepgEFUQ45lVOAJNmmruewkX/t4xYavBzrTGxMhi7H
rXICYWZmQUY2cbyuFkdQXL6lNYzGUvtXPpdnyBg3oDoH987UwHVC/FpfAZpVTJbf32ExiNrEGLqR
eKAtvMSxcWaLpxifrtvK2TgcLinmD+Kuyhi0cfubuINre3YmIJDnfoNBxq6ap3MNr7LWmCE0wfhn
DlWwy5BJFPD3rZkAI+ngDa2AxTMUj90y2kGJ/TGuyRb8NWubKPCf5zQwS76cOQZ+28A5M3AhgI1b
m/V50TWvQB9+gYUjQ2vw6GQKn00J1LLiIhLVLgs7Zm2MlHbJKQFgqjlHgtvpPElSmKnOx2oKTkFX
nqOyv82D4TYdq+cuQlUlG57Xe6aDkRIUUK9pZnNNOo9AEnFHyPxTTOZlq1nlBtYwVkT1gd15WRxd
twkYDQmhjzkH3Y3L40XvrzIEa3i3SIhQdd6Qd9czRFz7oH9ab1pzQlGJgdSow2osxs6bSvgfdOIr
gtspgaNSZjsPoA1+Wn+MZm39gxxI4PbciKzzwqI4url4g6jGoxuXV+vNa4KyygSMWzjrBUy0nkyH
J5lkP2w3O4oU9p1Vdm3b+JAQ+caA6XqiIF1YpIf/MoO+IXFe+rI5mxlM1mW+karURC5bwfgiVFjl
ZdB6eWGNRydNl01sEvC3CNzDEPU/sSUEt6PLKLT/y3QjXmoAYivQh0yAC94wb72l2GXHKIFiXwqP
uPXZ0fVJQfwMZvgAr4/Waxi+36zmKqznfeNSGFeUxZ2YFhPJvj3UkBJYf6CuOwreLS7TJIeRu2dF
cB4YqzHZ8S7dErbQdEdlCjoUrjR5mJRePV0HSL9OPSR9Ias71tfEuuewjW6mjZoszWJTWYMJj7qG
WnHpxaUND+VvDLMzsQtvr1TWYC/yHLZnaD0t4AkaGGmJWRnDjaClwaRKGBTUduoO9gQenFbpD6fN
YMzMh+k+l+H83WIFqpiIUb219QwZ7IvmXSUQ9qKPejnbxbJB2iiYCcsOjnWFJFtKUpqFpZIGZ5iM
TqQmhde10S3WrFdw8xI+IkMY+fNUhFs++EK5tPAafGj96h0JYxMzNrvPlw2NgnB7DElmQDjKkxVU
g/ekGYtfFuQLny5rXoG4NfcB6u+GEi5Osnw1qsBFQiS3N+7DdUtJwTPJ61bABiP3aGgfY8c8TmN9
H6Iwljf2KQrojkNPdr0jmkepRMK5zliFOoYe4P4KnarXRDwgmMDI/pFHfA+XjMsOWyqTcIZ2hJGl
eA6ixti2xxiOUMVkXgYElUI4FmbvNEPce5DYqHdwKtlDh2QrnGuCkqmc3xOXhYMNLWgvM1L2PXGz
8QG21B4+iz6tz4HuAcvv7z4QeAj5DtsEFGKUvO5sKNz2lnHvzvR8WfsLut+173Y8jHFnVnhtE4ud
MbQSRq+mdS4ik20weXRdUNBcZ6EUJrxcvGLObugMfc3QHeo9jNe+XNYHBc+TaXSw0rEqDxS6syEE
/FFAsUHRfrYBBF0PFEQbQwILPGgne5C2L77Ycz94cdbEN4zGxcbRWRNNTQXWFcxG0tgZGo8Vc8J2
ZVnY/T2UeF3+tj5Iy4r852cgV+mFQS6J3TZz441RQHYigSqx2aE8CkbolXFoONx4LwIcVwmGE0Fh
xRAOlUeb8hel7ZcxT7bIrx/PBFcZhmUfTZwlc+tRmLRObfsS1tV1HCQbE/3xLHBVQo/nNIejSo7m
ZfJJyOZE6WVcKS4UINOshHlBm2KbTAy2l6N8Cw1+Be9HKK1X6fX6JOuGR0FzlHSyLuy49qbGvIP5
49OAzQGi0VsVe5oPVi4ULMOCcI4MEtbY9EMYPC5qSPCsex3acl+EFmTNYHLkjPVPCqeowk62bkN0
86IgHPy8DkJGRuXFThjCDsEVTrjPII6+NXAfb3VcKAifW1grw2a99nIIl1+ZMOrYp4KWVymp4jfp
4FsjTMRwkwwQTt+Aycdfm1wlHjaJhJkAWBKenY+W+GxGEKlFdW5Xm8V9FtmD9VqWjW1kMEkhrDQ2
TqKaFaISEXsbbvHVaFdeQMU56bIjzeG+Mrav6wtQM1Gq0B1k7SSJjKr2LFRfVudOxlPRobihiSu+
cVrQPULJvie8GIKGz7WXJKElDjUfDX7qS4TKjQ8NTaRUGYdmCYO3NiW1Z6M8MBvzk9WaEHUPOZCa
xxt7lq4XSjioDRtmX6lde2ZsGJ/hWOPAuSDcyvnpWl9+f7er265V0EVm0oMbe/5s2tFwtmd5kSQa
41wJAi4DoYfAu9MjU1DuzLA9uEZSbkyvboEqUB84ylq73qo9mZQ35mg/2UV9ypixkVPQjYwKdGlM
s91NtZfBmPaKmfiyIFm7JVyqa13ZxU1Yg0R1Mdaem8D/1g7pmRnlxleLZmBUCiEEt3IZyKDG9y/c
HQIGETG+yMhMgW2eLkKvyv2zs8wxocdYe/CahlPdGPJC3LCcd1upYV0fFOy6oDmlJmGph8yAV7n5
bcZhw9IYMtgIqroHLJh+t/BzJoxkgCYMrjxMryjLZ1Btnitj2Dgta+aXLY991zwhMp+jKWs8h4pD
76a3WVn8WB973Zsvj3zXNDOgS07bskbGOeJ3bQsCjRXw6J4QGPutP0L39ipuZ6tEOg2REyau97EU
d0bfXhbOmILadHQhl9yL2jOQYbhhDrzaYZM9PV/24gpom6EfQc0OkfohMI/Juy6CDSXbwJVuVBTM
wtIVKgEpMj+iKNN9PoloHxubsVIzrSrLL6Jj14Do03i45pm+ZEWL2aybmXzvhrn4tD48Akvkg6O9
SvIrREWstlr2kiy8A9272Jsd/2rUUOknw21fj1duUMJr/MJN3lVQ3IbpSFpUMHpp0BwtN/xaRvLv
9a5oJkNl84VlxGULnXtvTtsrLsojyJCXnY1VAl8YQtStpE3l1XWM2gu4VcBQep68fJy3oo/u7Zff
32G4ZhzCEmNVgQhj3LTZeGqaeePLRHNAVRl8JMqLSpgY83FGitWyhuow5Cw7QfaHX9m2DUe3AP1g
dd9sjJfmGKSy+hxaRlGaARdhRZARxQrqpoHC0Dm5qrvLilW4yu7LmjQeYYFde2LMjlBhCHc8iZ8H
s9tnmbR2llWcuTG8rS8uHRYVpCMh6sRRkCMV3rAfqMFIdhAOhN+wa24MmWb+VZbfAJvYyUTZiBeR
ajhGrPwZJUjor7+9rvFlZbxbXKirM2o77UuvtVADUEgbfp0tLKDWW9eMjSqGN5t51g8trglIMB6w
iV7Dt/3vNpMXZXT5P8TwcKgT6SgzL5dxC0sqw92zwek2cqK6l19+fzc0YRWMAwpsSxzq4G/qZHcV
LR+NYouNr0ECVWA9RyVNHL4038KS0s2+JrHpZ5xb+z5JLxwgZW+uh64O+rQqPXhPXxWiu8vHeiP/
pls4yt5MSpMZQ4zAV3ZtCg6h8cCDcjiurxtd48rW3Dbws86JCR9Aq2gOrJpRlSNRp3JZ6wpiw8Sq
Kpoi+znyAj5S9nVRX6T1xrhKR8tpIrNxnCqPidk6mgEBT5FXl+U8uUpCi43BFd243L70xk5k4ZJ4
ru5i0rysD8yy1X6w5atKdVOdDvAQHzDsboMET+QJuzhOKOjNYJ09Vu5G4aoGWCoRDZRc3nIXu44p
i+8NXMQLEOw5cTbipa55BbctLPUspFUqLyHTTo5fU/rahFupeQ1qVQ5aFMsZRqOI9n3LXqUcb6Ej
8FIN1nV16absKKBNYywiq5BLWqo7mVX2STjdjZsP6S4m8py7/YkWW2oXuhlXUBxUQ1hUcZx5dQ8S
sM2uG7tNdiJOvkO54470yWXbjKpLxzs7tcPCLbxKQk9jl8QywQV4D1f7y1auAmkxMkgVNizzeMkL
7Pb93wZPfJBNf4qaeN0gN6KeZm2p3DQk1MUghJN5RdaeDCc4D30EX0SyEfc006Gy0ZpoLibbXK7V
zerQheVDkXRHVLh8IaK6EaG9sS1rFrHKSWs62KyHcNXBV2GbnGUQ9aACNdHZMdPnoLr04KrS0JLS
7Md6CEp8pcTzXTxUDQosk+7n+pTrssYqBa1ENjpHarj0YGJ1T21ZXy0OzGOWnJs6f5ZkPo2je12X
5Cg6uRG6dBOkbNrWZFj4lggrLyv4NYzQXsG1voaF2VNlTYdKRBt90y0zJQT0qF8M4SMceQObPrc0
OeET77kD43V96HTNK6jvC5dKlJxVnoD29zCTL/AafmwtY+OrQte8snvHnUwcq0EAnrLgDcKFLwzH
/MomG7FE17yC9Ta1GaNTVnk861+H2f4WknxPTGfj2Kc5e6h0MyI56cqmrLy+ip4SY76Vbb1FzdW1
rZy2SZUOaV7llVcEofgbfrXGy0CT9udF0/oPppmc87hlHDmwYrmz5KUVjEeajHCsddOkzR/WH6Pr
xBJV3p2LOe1Dx4BPLC5GS3NXwPB1Pw6X6QwxrhLNRBWHTexi+BPDqHfVmKFsgRwLivJC27qbOuNw
WS8UJEvYYpQmXCa8AdToXVLBEXpaSOvrrWsirEoyy5ICdjYMRtZT774EEztSyFCWOax1Be6wLnuG
guKylPC5iccMNwr2azk0uwHb3JiD9z3TraOyJt79liF/N9cssYa+DCkkf636LSqsezjHeSKI96M7
PkV1tRExdEtKgbQ0A2pN3ZR7I0tTWDAP7q7fngxN6yqdbE6ywRkCM1uUzr6GRv433LU3Nmxd0wqg
J8euRdBjDgYX0oLEidMTd0AhX59hXevLrLwb/Zh1ViBbFnopTLzPuSXoEdZcW3klzdyq9DGXGRJW
RmXuNX1jnVLYE5zqHK7gKXOMK3P+f5xdSbOlKBP9RUYoCurWO7zRW69edU29Mb7qqhIHUBxw+PXf
ub16RT+uEW5dgCQkJMnJcygg3MwXG+72PrkoUlbX3fzNWJxGVlzjiecCufjqBfCA7LmoF3ny8yA6
jiMAZHgYCw9UTt0ZoEVxJEyMz7xZtkQ7rh29c7kxkWUjD0XrtlJe1qF+1LyAUDINH2vwCu2bLOPM
XpaQDZnArTJba33Xuot7F0TFuHMpGM6+ZK0koHcvL4ELdessEz9yuvX+YLOMcV6va03ABsCry+Ks
IdQEIEQP1WxwUH3cZxnDu1ngd0MtkOkIwUeT9D7EwUW2yTxl2WpNPBno6Bx/5kjjtwpEZcgH/a9z
2gfQXIlEEr3vgc8Ek/WAbxDCc3kJdTUER+TfixVid6P4tstEJpysCKtxgfy6AK6y+JRnw7EFZndj
6dgMdP3+xvOqcWXVRAZxAYHsaZDlyxKvLzGIJRN32cJs2/owvBvaLHIRIRGXeInPPI6PtIzuoL2b
Ft6671pvyrGysLxe8AJxqZl4KXhDprues3X5qwGHS/Z13zwYThzoyRtdYO8uxTh4NOEi8pqPU8jq
raTi9WB4ZxdyDT+OSV4IrRxxGZDIH0n2Tbf1g16c49iWl3Ion1rIFW9MvOX4cA2/HtyVBWWAw7t2
qX/lw0viNWbnfZYynBqsvcwZmh4Y7UjzO5cE9VHXNNiIbd7/dRBo/blmVUcYlHZbpOjiajp6cVke
9dJvkbm+v+GBl+fP1iGI4w+0RAKqj90XntcfGDRtElX7x9u2ef/pLDTxZBIbw8JCFycrAdgnaw6x
p//ql/6s2qtkp7ybq/zZBR/D7e5swzEcHNbBbV7gOt8J+kWMOWqKgjIBx+JGdGZr33BuqFp3Dmsk
HkrDpjpBxaB7FK30Dx0kIf+5PQTbfF+/v9mjagnWzKBh1UUMUXTsBvGol6LYWEzv+1xowstAkwfQ
2qzFpR2AvXEcRMdNLec0H2SUaMQfhzp3MEl14OzyPIThfw6nKHzE+U0pQGzH6PeJB8tj7qz64bax
bOMx/Bq1BJ1wB1ZfeFk/dkR+BbordV393fORj+TTZ8G3JL1sXRlePgGXMEs5iYuzNN/yVTxAFiUp
A/HMvPlT0MsDntnubo/KsgRMDBmfA91FmXBS7sQzhIpG2YETAmXyG05pGYoJIqsF0gZQUxMX6C6e
AJm8m5T7kunuxGvnyaf0hPhzA+tlG4oRty9tF1M3wwRVefYtzuPnWA5bD3YWZzRxZBBUJ8jYRPVl
Fd0/ZVk95Fn3WmII+2bB8HWt8TpLpULzsiidZM37OAFgZNlXQIIXkj89g8EqeJWK64sbkmvR1RS4
CQzfqQ1ft5nH/7N9xy3dcmIwT6fUPypCMWJ0va1WWxxgtvYNz57lWCx+hQRwEIpzvLBkBc9VIrvg
f7ft/34ghXvSn/8fL0Q1zYr2GdGfWhk8k3b+ogbycNXp27c7max0ylvnghdFdZFjjIc1t66O0bSz
lDI0EWXILTao2y4QbkK38OCM7QgRjm4LJWixvwkmi0A/2IkuKv+9y2PzObtMg8Gi2JeJACnun/Yf
vZJXTZ5XlzJqQIIvvSzBY9jWuWD7e+OkVjoijjdgD4LA8pFDSCFhJS4tM9vkw7BsPSaWjHKuJjZj
bmMIFydMNt/6nG7ccG1/b/iu1s3U1mqpLm3lcVQJVeLgTOuMyIwUG4eArQvTfWPi+WGJnIQzePPL
gPPg1NZMv46zt4X6tnVheHALeYBFBBNm2O/nE1mb6JSTqX/owbx3vO3EtkkwnJisILPpPYkLdaUC
fahJG4IkoRYgV7ndwXU1/vcWEYbGsVzHDVcIV8uLnuh6DAO2nGYq6cd5AskbJV1/kDVijl2dmWAz
PwzzVYcjYrM2S5kLmcFcHJSsn+hcv6KkYWPnsxjNxJu1VI59NOviorz2L2QifneDtzECW9OGU18r
7JF376oLHwsNEgZOwG7Zb1WrWhaUiS6bZNE4TGPNDm38S5PuVATxY+2OO7drE2IGMecY2ji4xpGg
efLB+pxAYmbrYdaykkyKOBf5RdJCEPJCCyT8oFT8gMzY01hldysEfsaw2+cSJtIMspuNVjNu7ygb
+SXKbASRcFnsi7dMUJnyKhWqkFZAdyOjt07fynizSMQ2u4YvLzyoF9IGFVCi/SkgwWPm5991tfVw
bVuahieHY0gG1cYVwH3YIyYI4OEa7e60ugkdoxS49DgfcBpQ1J44sXRPseBb1LkW05hSqpnoQ040
qS54qfkSdfJTWGXf+jp8ub3vWExjgseWhpdRCUqOC2FFf6gyVRwHCo6qfa0bRzFAy5ItJY6BCfT+
n5Y1cL9ClWyX9jeeI68me3OfjamUHOkRAZxAq1MmovFjPjXDsvPnryZ707yHm+rcj0C8e24M1PuQ
qnHaenSwzapxBEvUj6CsBoZRo/sNlR4PTNK/3ME93ba7rXnj+J08JJoFyDUvSlYiKXvw3jD+P1bx
8+32bavG8NcOXKcDNuHygqRFvTy1KLOKnrD/T1tiYrYODI+NfGcGRmZGfBuw/Ci6hR5AFbq12VvM
YwLI5mZtY+h5YisLMnaUQMne6zj76fbd79v2sXVwvR6/WTpCxTVEqubqMkTruc9Wlviz+9Ijg7Cv
feOsHSF91RarC6+dO+8UeL5/qkgTHLWEIu3tLiwzYOLHWN5RShnHHakGD1GSxwX9hfRzOWzcIW3t
X033xkSOjH0GoFd16RYvQLSD9+E13qWjE4YmgEz2NOiCDtcjVuUfvbX9pJoRL8PzfauKTyKuP962
kQUdE5ooMj3hGb3oesQ8Q3RY6+6ku/CH7uozmLJ54jndk+DzjzCPuwRSHfe3e7UtLsO5dROtDIp0
4tJnrncMeOsfO5BrALg20Y3Jue7P74S+JpJs0mtLimss53KKwL1/ArDh5JD8RYEk7PYobF0YHh6O
ugaXqo/5R63VK8isIXLkFvndxDl9XZDa2diqLNYywWRNsBRdUCLX4tW4a3pzNx56NsZAI5AwnzeO
Clsnhr9TtkCCImiR/CTdF+52v3M8s080/nrbVhZfMaFkIeKjQhW46oA1fzyqfiwOkN3b+/PXGXrj
iWUdjTjZMNmz66z3mTu6j8PY4i0ja7Zkyy2TbaLI/IHQcqkHICC94h6129+jyvlQSPbSUG/rSLUZ
6fr9zTByEvIclqkueRlwTK9Yw++RE/FPt+fgOpXvuITJWsbdrFaaduKi8vELRAjA9UZI+dT3NQoe
5KrxFKCmu5pOW3rdtjVluDldpnIsfeDuwZOev4DruPgIiHZ1JPGm0oRtWsxjHNzMdQ2OL+TxwPvX
85SG4xG0dhCk1RtubhuF4eZ6rRzOAL+6IISdjiUNxAP1Yn5k7Wb9g2Xi/4Ml68BQWQNTfcmGsDmE
chSHpYSG1O15twzAJC2LQUACwAb2D8g4FQdBl//pXkqw8Y3fbndg+33jLJdiqeMoWzEJkS4PDgOL
IEpQ9r1LhyZjmYt6n0qwobzwPBwOxQRq2iDLvvCsALTS8zfikeu/vuMcJp6sA1o7kOWEhHCcnVTY
Hj2/e5bVWiWjiE+h2qLFtNnK8PFl8aKJhG558UsF3yuC9rC4fN44Kv7lo3pvGP6fW0gJgcOwowA4
N0AXQefyNJHuUHivkr1ysCM47Y9Sz+B8iJ9mf7p3x7/WMjgM/GvbVPding6lGu6WYBcaIjTJzMLO
XbvIxaW1H+rwMS7C+kPP435jrBbXNzFnC/Tz2t7FW2CUR+cKhAIRmZ9oNdyjhv64b2Ebrj9ODXNL
v0ThUNZ09KCYculhDTp/i/jLsupMyFmxzqvrMODCeIlEE3gqIQNUlHeURd4sE030cHaIXpdTvfpD
nu0blklmxlfWLKLCWZZ77KHk3rMXi403YMsZYzKZTWBfYY7X1ZcxcysQLxbDUfmQ4iG1p07xwPLD
1PH80I5+fLdrjkx4GvH7bq4KzNG0xAV4o935aV6jbOMN1eKu/4GjhUEZDmWLXDaEXKD5lstToJvi
Zd+/G5uBUGCsULglXpZePIg4BuNfu8kOZft1YyvQ0QrOkgX52L5a/PsoD9dkhrTPad+vG2c7X1qU
UDSIVcpmegi8+X50t+62th83zvS802Xrt8C5ZEF7DJk8F/4+THL47y3oTYRFnTAsfQWbdH71swfU
XHibQahlPzIBZh6pkboUDSzCcnCDdo8NK+7YXKblTgKi0ISXuSDVhEBSVYHhoeCHXHJ9AOfN8BAD
nfDXrnk1EWbuIKgPDGF1AR93/mXt8AabgLppWI/72r9a780MMC/zdVBkxUU4Ti4Peul6N3Fp5vKN
aMeypZryp5EvJtbTqrxEPHtuKH9xevHckvoOasnnddrauS2L1ISZgRodJytULy64hIlzlY0i4dBM
3rCSJWRzDd+Vo1u5uG5cA8IGmYugeIzD6nch531PdCa8jLfzSPMwLC4cGELiNz+nPJcJ3rs2zuZ/
yRLfiUNMTFnBAeGsQ2wP0VIcAjpPSdYirur1ZY2zv68o99Gpv0II9Lis4XPrkUMwer8FqT/fXmY2
ZzRO7hB6Z3HdqQpEwzT6n1dBZPoYFdT/UK5j9D1jzVjuOiGYCUGboGSVo83yspJuhGjCED+zdgh3
VeYyE4KmSzE5MafFJScRF4cR7JR/r/Wyqeb+/kJjJgQtn1H7sdK4vMz98KmR+eNSUdDL+Ru///40
MJPSTLK2mQdCChD8haB/d548FryI0j8MwVYi1zaC6/c3Gwppc8AJIySKp6U6zxpJq7kM/omyLSYC
W/vXDeBN+xRPgTIegah2oIMCSi7vtZnxxNDrcOP2ZIG8MxN3Vq5sAre/g1R07AUnQl3v0ufj+jPM
mD61o8PvUAwC/vdMRe2B+RM5DEShtGyp9wnbMhOHRkZdiLEtcMVa2VeHZK8dqXe6h3GYS3+JBsZw
ta1np0ka7Y/nCIH66babx5iE/24zzKQxq5UCxYHC5MgeqfWGqJ+5LH7UxRXzS79OK3vuWvfvpa6/
3O7Pshj+Az6b9LJkDkKToKOZf5xbX5dfMiTO2EnpfmIb3bx/uDATgzYRJOGccYHRsubbWgFX0jr5
PgozZuqmitynHNS/Bcg84s9tvywJpaTflUZkJuwsXOJgKgUu67Fyy/METOghluyfSbEtZI9lSzF1
UiOva4GWQI3jdUvxxu6j28VJFcWvGWo0do7C8HnEKPMYUae4NHMEjjHZnVmUfxhcdyPrbltGxvE+
TgGgVQ2CoKagj24c/4KOxT0Nq40QyGYiIzanJO7Wcq6LSxa2+UHR/icKLT9EDf+Rs3DjomdbooZf
hyDCn/MxLi4UUpf3lKHozvHFz31uZpzeYBrD2xkEii7jOoV3V/XSIxkz75Trvjrf7sJiIxN+5lJv
CsH8W1xQe3OeW33yS/+7ZGC3zbxdN1NmYtDCFZpr7bLmFzoGZ78J7px148iw/fw19n1zJvkZKNs5
Hp8u61VFHTRgSVHTuwlRFhgfdvZx7ftNH6ioFENdgNwBrGnrsR+G8MDGOU8KJ1eHrKJbEsvvZwxA
l/9nP1E/KSesMyddAnDtzdWVgcSn6kxZLF7DiA5QOgT+el2DfWl2FhreDdQV7bGFOGlN2ScQK740
sXq9vaosXhEajl1VkkgWzE6qdcmPSsnx2BTNRjrNNuuGW0fdGDOSY4niLPgmet4CENi8QE/pi2yj
jZ3JNgDDrf0W1LbK75wUrMNZknXES0TvbbGO2lo3/JqHbjV3i3TSUAXeuZZDf0Jw1W8Em5Zd1QSg
0W70M6pnfvElOQulddJH+q9VTafbk/v+zZKZyLNq9VmleMcvlHePnQ+Ztqq5E4HzaY69LyPZyuFa
jGQSnAVC+bkmE7+QyYWeUe+Ox4hG84aRbK0bbt0ItQrXwyCGpq0Po9u1x3z71dXWuuHMwdrVuGpj
gqN1Kb5WgLAewf+fbeDzbBN87fXNllR2ynNLXToQxivoEQvppa3a5Tgu7ob7WjzMRJ/lYRQOUNjJ
0ipvXxw5PqEG5AT4Rplod+s1xraKDC/mK4oQY86ddPSqr1Bue46m9r5pkVccolen7Xa9ZzCT22we
V8Jm3fCLw8h969dfg355yqWYE8mz/sij4sttr7BNueHTUZuX8orluEzTtJ5G3+/vZey5G6GMxVom
Mi32RUSDCa3n6sdAfy7FD+Kl3hAdh+z3rv830WmONxa88xAOI4x/DoCjKehWkYHtZmdC01odCo95
DkfxWxaecA+OT54LaKlA6u6xcroBoBRXvXR1rA9+KMsTC+GPo1bd3b7BGd4++LnP+ZLzy9LyHg2X
+uzPSL7cbt3iLiZ6bWFQxlmQJgTAJnrUchiPfCapVzZPeTQcb/dhWV4m/ZnjYfZVEPFL5BZ4KtOi
O2QtCAdvt27ZUUydUybzesqdAJXzNcfl9LUNxkOwbrEi2P7dcPV4nMJ58rwcqs1SJPlAvvpcbcTf
lrCJGge1CzhQ7FRoe6bl/USn73iNRrIAIJoynL4M1HkKo0FumMk20YaPjxPjVRCN+QUwoDoZsUsd
kZxUR6fU3dOE28a+5Wqi2iCe7cxV0OWXcPHGAwWTxyGI3M+359oyGyYrWlWxOiejzC+gNWeJ0/br
YRzIVlBpWUkmJxrk2qEwOsNEwyD/cpfxK8F2rgO6EY3bmjccOW9ioYK6dtI+g2B74LXiKc55/Fzo
SG1kamxdXL+/OV0jUOhNwtX5RcYQz/WLiy6GZxSibJytlgVrAtoaBGakdSOExmL9LZ3mxS+9nzWl
Z7FOH7jXffTXad+eYWLa8EinGKRL4NXKqx+yMqL3Hu/oRus2OxleDVGUKnLr2ElnUTAo8gngsaFx
eQTerLm/vVRtXRjODQ6EeKo84qQDRMgSXeWQ5mueZj5/ud2+bS4Mf4ZwZcyGus4vPp2PpRs8ZKsG
H6lffAqVvK+UvMsnvhG0WdzORK+R0VvKrCZxyhkUukp9H3nxxrZka/o6vDcrtvLztmzwgH4VSf62
yiw8D+D13FXhyEzEmigiPVV8idNQevLQ4n3+qEWdJ7dnwDLDJucZgDiBwuOsk15p/qMq/JpF9bl0
131vqMyEqwlouXZuOzkpnljCzwVuzy/Qrna2gOWWA8FU2VyKKYxWz8nSJs7XA/R1UDAQjc3RXdQC
YeytsmLbBPt/TnAEZSnhtIjHFya6B79sCtwXnS2CMFvrhiOPa5gX9QgvEx1Esw64bc3nJq43a2Zs
RjK8eJqXHG83a5Zy9FEVxaes4CLxSPOYzVvZUEt87BuezEC+DCpYJ0rB4HDArLME8s13/iLPPOMv
QJZsia9YBmNC1ECOJIt5XLI0HNVZ5uWxUeu3qIhSqdlW3tLiFCZQrZFqiEvXj9OsDZ+9sj+TKbsD
XvfzLp8zec8G6XBHsDKGslHldUkJTE1/UDEveDJqP/h5uxfLqjLhanE8lR0nXpyC4XU4NGH3K2qm
rbPH1vjVcm92PB/5bm8MdZRmhDN29Lg/Z0kr22bjYLDNwLXfN+17XdDzBkCatKrw4pR1eXa/CkXP
rtfXG/uqZcWalGcEV4SiG1ictnV8ifPiVCspExVkL9ezp+j9j/vmwfDuhRbrousxS3vlQXYtk0G+
nKAq3+QbA7HZynDvMm7BdpHNcboOTIFWv3LPM16HkjnXbF88TAzvDkk21gF4DtJ8nF87x/22BHTj
WLb4s4k8m1ZdLSWKSFK8+91nYfCjAWZqdXsw0e30NxNmBlUWkeW6i9MCUrO+p/oE3F7JhP1i4xC1
eIMJNltXsHr6bYMZ4J04dG2dpy31tt6uLfNrAssA8JCVLkts3+6VbQ7EGU2Z1IUAJNQPVT9tBDG2
bq7f37hcxjxIvbY+ck5+WflPWrkRQ8KvzfhjUIUe3cj72boxPHt2ahDpjxE2v6p9uXp54gjvRdXr
6y53M1UzcVI7YRBisnNEM4lXQMOi190W2sb294Yzc+G53Vr3cSpAdxCCqUGNc6rWLcFtSzz8b/7m
zRxo5pMuAHIDIX103xY6mZvivnXmY17rQ9FHqK0iG7csy/ZnItBYSXq/99BVT5bHKxZXczcd2v4g
nOxudJyft6fDMiITjKbcvuz6xY9QiI0nwC6MHtUSf2CSLEnvjeeCu3eruxVI2Toz4nBeqL7RoKRP
I69lwMeGD7G/oH3yCPGR8xr392zc6stiPxOfFviZmBskauEu4lDO4Tey5p+uK2MtpwsX+1RGmHvd
Nt+siKgrvJF3Cva7RiUJdE8ZSSAuFv61b34MrxcBxC3YhPnRbv0z69jhmmNJIq9+rtT0gzblnWrl
xiliS0OaWLUMhSRu3YkoJXPxQYGrUUON12n5EXVrn71uOK6l+BelWGC549l7o1/LEWOC2Pp5BbKo
r2BD3fwoM8ISynHcL90ZZTovt+1oOQJMIBvgWEPfRlGYRl3PQNGz3qFurj/ebtw2AOOEj6Ej6bsA
uqaVYq/rSD4BNocCLNarY0eDT/s6Mc74QJN5BiYjSkPgvM4D4LSJvxTzee4KctdLl2wkDN+3FDVx
aiC1JKQPxusiGJFUUErpn6sTqO+3h2Fr3tgDILIKmem8DVMGbEYi5Zc5bjfePd/f/KmJUYtAx0S4
04WpLEWbTL56WXLyrKp21zqlJkgNoDugXiGek06cPoKA/snB7iWb8DUW/Ua0ZbOO4e4s5IC+lyRK
RzAD/e03o/dSZMsWBO79/ZfG117fbFaMBPE6VxhAEfcfKze+a0X2m7TN6xV57DYA9E3zzoEYN/K1
1KTNMnTFCsRBGRdPeSm8XaEQNWFokx9wwqFqnCoa1C0eqiDQlgBqQD/1itb7qKWoqbZZF8hULNkY
phW4LD6umecdagcH5D4/MNw5WmsVr76+bkiRAMPenIx5y0+3G3//8KMm/Gyt1CiyqGRpjJD0SLl3
V5Lmp5DDGVyUp15v0XRaPM7En5UN7zoWtiyNXOjR1wz1gS6qm2Nc0PYN5DrANyuWFlxXINpFB6X7
KRykBoIr/7Es/DCF/l1DUa59uyOL45l4tGqEqn0wMppWYHNM42ooX10lm41HVpudDLem7kjIUDVh
2ouyHJKA9uJ7EbvNTxSTDc3OIRjePUZuP4PKjaZB7eTHKwbnDJbcLZ4FSwE4NfU0q2zgczSpMNV5
+BQU5W8+RgeI535sPPYazn66Vv5nNuqfam5/3p6U91GbNDKi+VE3JAfsm6atgshaNjZBwot+PK5h
sB5a1wuevGrCg3ge1CdZT3xj0Vm2SZMzrSa8g+ZtCO+Zy/DT2PnLsVrWfkjmaHQf3Kz62fbefEJ9
F7Dwt0dqWyDGboCS25XQyKWp9NfxlQ/E+RFTXiW5jPyNLiyjMoFsRe65WHwBS/FEMJyAn7qPB/Fh
CcKzr1BMGmTDQ12H+3bo/0Dahtxb9DrQVEuQe870gNvkh3zcV3xCTVa1GtXzykOlder2y3iiZPEf
ejq1x9uT8X44R0Mjpq+qdUCR0kJT9jlfQBUzORyAuUh8pPE+imxqgtm04zNViYCmqH0YEhqF/Xld
lHeoIjz43x6FZUcz0Wt5J9tOe1hS0yyGM/GId46htLCxmiwL1gSwFboIiFPG2C8d5y9Uz6f5Qu6a
zN3586bnx2udVxzbcc8qN2l5rRKndtnO1WnE650aeKublaZ577hHTgL/IZ4mcRz8TG90YbO+4dBU
zc1SsJkCg4Kkn9Or+dDmi7uxQi2tmwi2JkPVD2irsUJrWfYQ0gQum2UB3VKlssQPJoKtJpAGmN2a
pgpozqt4lysdmQz+mF4v6EBYbqRG/82R/ReXT00M2yJ116DoBh357sHjdXW/9vJznvMcW1/5l5PX
d0W7gBl4ZEnA+jsKTCmQdGcv1E+6468CdKJyk2bXsqhN5rV8pXgKk5SkfObOneM04qGONE2U6OeN
bLOti+v3NwFNSKpiIBkh6TK0v0gQfMh082FW+xRuqUm/VvYDa71oJakbFNP3Kaz7r7PQ+seuLcWE
vQFQD45byFWlc946BwFsb6IntVXxZ1t0hs9DLMr1qHCClA3rAMR++Do0/FfUCZlkbvdPuGwh62ze
Y7i/362RcCcVpH4B/QBQpD4yub7sM5Hh9w5B9tGhnKaDI/gZ1LH1fdxV+ny7dcvqMVFuAKBlHojG
ESZgEmqNRHw1/R6l/Pt28xbDmBC3kVIsH9bQNHOdX11Zfq8I/XS7adufG4F8xsHA0NX4cxI1n8kC
YTUPPKva25eHA13Tn341rBmXLS9IOsvAO3DOiycZS/90++9thjG8ts74FJZBS1IoOY1J1QVDUpH6
1+3GvesCf2cTNKFrZJaocywyLwVmWx+jBu91RXXsUVoVDKgdUgRkdey86ubrosPzMtdQ76u3Ik9L
sGMi27QmK7DWTYCH5/pjB8lcaAD9bGSQxEAEJrdHaJt8w7PbEVdz8KYB8hfEUwJd5unAaFEkU+tv
pQRsM2T4NI2GFtwoOkjDfpB3fgdmQh87x8ZpbhuA4dWrQl1dH08BsCneT7+on51w/QcvL6+77GPC
2bqiiWI8hHgpiDOn7y7BLJCwiP6WQbQlNGexjwlq60jEOkRUJC1c98hk5R5q+MiGeSxryMS0NcNU
uFku/bRb5YNkY1J2HvLEKIly3HrXuxQ1SdpQ0dN4QN16qQuICnLRT9x1Pq/x1nOBzT6GhxM9lVmu
JmCGcTM6DaOc7vJx2FfcSE1Mm1RxES8BjBJBHDsRs/xfWbYbhrH9uf/nztcAu4FiU+Uhc0F/Aev3
Kpqt6mxb04bfSjKFLQoZCBLzqM72CudXO24VPVlcyuRdi7pOg8VtIak/SXUsir4/gsfOvyu42vfs
SwPDa1GHm5eqyv009uVLqdjfuhy+3vZYi2VMsFrrgwdIDxNJm36u8eSrwMc8u+PGMW/xJ1O2c0E1
YRdHNUlplIvPrcjD0+LQ8TkAFfMZz8u/9w3COJNXVYdL2YwEWNEuepC97yVttHnJspnoOrg3ke6s
pr4Wq4dNbaghwbFc+WKHcsNCtsYNdw38xVelUjiQkVY7xaNuzzOTv/bZ5drpmz9f3K7RuYvG+7yB
Zk8wPuh5+bKvbcNbeVsIqLAN8Na4CE5Z7PYJzeOdWUzfcFjcw0EBMV5v49qnSbTQ31I3W2Tz14l7
J0zxjSNWD7Fga0ncdAlV9DD4zd9IPI8nuaji4BZbb2mWfcEEquV9XuTca92USoDVCv8cjMFJ8moj
sWBp3oSncfAOtUTWbjp2UXWYnblLnMK9dGVw3DXBJjZt6ohSM81WpNm4YMnULPPTMM7ZX/uaN3xW
DEEWBZML84xtUJ561ftjAqhd/Htf+9fJf7P2ASjWoPjLXaRGwMB1bMOSLvdFy+Z9dRrU5E+DFgX3
xzhbUki6As0wuKqo7/JGZuLu9ghsM2x4r4LGIa/meE1LKesTGRg5+Njq7rlcx51zbDixbDMAMcB1
i4dGp0B60GdwgM3rwLWVd/zMZEOTOo6XcPbWtEBFE/bm0js0zSKPM/hq7iPXnQ8ro17SOZE6Tllb
J0NXsadxJB2SJlWIOjfqI39y25pXq733M4bTuyIP8oKEawqMLQRDhonrx1IIuYFysTVvHNHtqlUR
lcWaVl5UevdT1QfBgYEaYAv3aunAhK/lpOO9rrGd1CgVViT4W4GLesM2toubCVzLvRnFkRWcxUXF
IUSf5rQIwtMVHOHW/MDdoE/avnqcwuxTXqEasQTJgbPzxmOC2ibHC1tU16/pwJnWxzbOZxeUUi3R
p9tTb3EkE9cGEGxc9QtWueNVz2Awuq8DVA2RvZcqkzItXtaBF3GzpnW1/haMnIo5+N1H9OX279tm
/vr9zU4mAxZNuSfXVNP6n9Hn/1NzuG/Vmhi2AVUXXbT2ayp65T9Cg0+DpcjfEpay2d04xGt3rVFd
zWH3PFbnmTTduSTF+okA9Hy4bRtbF4ZXj5mWbQtl9jTQ/XoO2r49jzVxgPdZft3uwWZ9w7GrQZFG
KfSQqaE+VQ4AGRWKGTc8z/L/JmrNFVUbq0CsEJRwhnMZd0ESdFIfBCqtN0xkiXZMCrVJi4b0dTWn
Dhnn47zWZx4SehibEeiJrUuQxUomSG3xeSEaLua0mvvq0PuFdz/gcXgj1rG1bpzlrtOJzJ1rACBJ
kyrsVcc56PeRmlOTPq0mqFno12hKicPzj8MUN3d4VdlKuNh+/fr9jfM60gXqpWZLqrrZ+bH6MvvK
+n4rkrW1bpzfDY0CQZxoSf089A+Y5O4QK7VVnWBr3fBfp6yDRnpKpygQ9c6OqBm4HbytdWlr3XBd
YBRyd23mOS0DjQAWz1ZPM15rTrfd1uZYhtvm0EYnkg9YMrXqolP3f86ubElOXQl+ERGAhECv9DrT
MGPPeH8hbF8f9lUsEl9/s/00R2fURPST7Q6HkEpVpS0rE7KTHwmg+N8FC7z72FKpjjBLArJARiGf
4or6ImyvNRasrzegFu/bh+pEaOmYiVaCFituC7cD6bbMYqSKLWoHU+va9pvQpWJJ3o9xsLTpEWLp
8uzUcgtj8b71qQ4wWzpHAfDCRNwz8lA2awTSkb2lyg3TvJ/SKL9+9k1QCcLdcW2piEWZ/G/Ju09e
Qx8IFU+82SoYNH3iarc3n6C19OcEZ6x4KvCqktGPy6BQs2Edx8X+57aLmj6hBa81r6j+cUcR2918
aX31lLvFrhvZQ9lvFmS/j5WgOsBMNUPhoSARw5grdRR92RxclrkPsxPQKCh7L7SL3Ple2PUWmYdp
VFpYV7ODY2+GUZE1cMKyKxB3GRANfTUGBxB71Rsr59VR/7ufp/8hQuNjJ9eRDLHbFsEZhYReCCXL
/qQIG8Lr4takW4ATgzfrIDTF2jRvoSoZQ6j9z5JgC46mWzZubMIMFtOxZ6QpHdH6tI+VpK9J4qZh
KwSKYHn5o/Wbw21nM8S7zoEGcng+Ow1Cpqy7Lsxnqzxek9dG6yYLXYf2JlpaEFYlljVjMnCPYo3p
pUrXIOQy3yq/NHX/+uE3H3CIqvygRvd9N+ieCHdwAEk3dVPeh2dRXXuTiNKS6bgMMfBDn8tqubRN
8YwSmFPOiiOApsepbSHqNn68by60wPdJ1a4cwvUxJIV+A9sCnKHf3bdoUx1q5othYmJmfQzIl3XG
TjU90RovlPd1XYtuYjlpwty8j93C/ilUqkKJVHxn49qaLTvc+V0vQ+NuTPIIEuasCP2S9j9v993g
pDpuTGXS94JF9jERLqikspSV5dHlAfTkSVAk68Z+2+BMOmIMGvJUrQHv4jaAgw6K2zsfGIl9bo1N
XK4DP7pVsO7t1BcAr/Fgf9/otAUd9bxtGeAoFMtlrPeqpP9IlFIRqCzebt+QpXQsmb1MBUoixy5e
my60Fnb0Vfc/klRR6iYby7ohyHUsmd96bs8b2uITYAWV/VNSZ19v994099dPvskfSkoF7pCyi+0l
eAXi6wUsbL/y3t+A/5h6rkX0ABlLVVRLFy9p910GeR9Si24VIpv6rm3DOyIs7jHZxZO1uIesK2XI
AA44Qg53ayNr+oQW1qXXJn93+/FqMftYi+pDWafeQfbq+33210K7BDnjVFlOixphkoVcdAentVH+
09+5vulAsq5TgevlUGZsvZyfx5HUD6kXfLqr9zqKDNsKAfoor445t45SrHtrql5qO72rUIXq2DHQ
qEP30V+buGDBDxRKpWG/5C+3u24IWx0JVrI6ATZFtTFWik9exS45zS+Tq8ZdUpSn298wbDJ1Hc4W
kF88m8gqJjYERNumtr/i4Y/uIczRoHjIaUIAc6cvlXKK/e0vGvxVR4dxOVG7clkVsxT1x9aSuaE1
Jl4obbW1jpoGpYV0FrQqaVzexLgjP6dEvvjr+t2z0k8q748j+JBxgvp8ezSG7KGrdLqFi4r8gFSx
yIVzgLq7g9GoLTUZk6202E4TVxYC1Mmx1ZeR3aKSy08fiJNuJG2TnbTIXgtITwwTmpc4c+98kGvH
QtTuEZXV0GFhGXTGmceekuG+m3aqQ8dAy6RIkrS4CKLWp8F3i5Bw666LJqrjxiwf1K6SrfDkosuO
2TgGp7XL/cPteTbMhE6OZtdsclInbWJAM8sQ7yGPft0/rtBD3thAmT6gbcM9XKBLEA1hGWJMfLSE
EA99YnsRE8UW4tjgqzoD2lV4NE2CvI0JH8AJzifykEt7vW8d1QFkXTqvSzAWTVyv82s6Ol9GCJnf
Nr6p43o8t/aKo3tZx9Kt81i1c3IoJJEbljdUnAK/8O8NRlGOskuk6GIIs3zNnTWaRPY7Wdtn2pQ/
y+tbEF5/ix5P/KUHksXly+1RmWZcC+4gJ76lAO/FTUjePqpR8F8zOC2eBQBYG0MzGU4L8AWEN/bs
JaiXBbrrK2czfLfCVsrd2FgaDvI6ZsweUheYtKCNlxYP2Vaevab18Ji7Jfghnaia+y2dDMNSqCPH
rApq0W6ND80SGHC/Go7KdvcAc36ZpLsVggZr6QiyMbfnni+kjlHe5YWeAui/98l94C6qY8cCCKQ4
jcfbeMgTK8RNRx5C2ex825dM9rn62Js9cjnMnXBxmxaXKhnC0fFUmEEgEaWtU7cX0+zdt93RMWSj
6xORW30Vrz3EgC5VOdHuSOy6v9NjdTa0AfC3WXVNFVeVffLH+bWbk8/32UgL80UEbknapYl7kICG
kLh9qryVo2Qzex6DrTJykw9pQd0usy26FvsBz20WsbMcB28q1lKMn24PwtS+FtH1VJWoAcXuSYpl
3k2lEsAZj+X+rtZ1RBncBsU6yq3icu76U1uM7dkXmwychr7riDKaWx6vR9HEGWSvJWhDivo4t5VT
b2QjQ0LVSdA80drL2s9NzIORh2wU9EAA1jw7Vf7nPvtcw+9NmNHUcypUINax01a/GHGs0PVS975k
rbOgjbRZXJGg8Ua11oOnvHJPnbHYQGiajHOdlDddhzNyOdpdE8u86Q7YS1Yn8EsOUZo0asP+hiSk
S3bW3IeckXDq2OvGBweoNUmTX0LyPZX1p9sTYBqFFsMjX1Ru4Ywbzyz9U09q76zzWVj9xh7GsJ7p
6DJRdGLowYMbJ9a0R6VJ1DIUNnnTPh+W38nIPt43Ci2InTFlaSq7GlBlPHL1/HzdWID0ZmOqDXGm
w8um3hJrqpY6Btd0h9fiWqky5FV7HzkD1dFlcz0nA55emzgFA/tlqlpoviT0zqVeJz6bg2ZleB1A
hivEn9xFhejg/AiKfsfneuPW3mQgLYz7Gae2SXVIc3xp9t51h900Xnq4Pbum1q+++ybSZFOhMBGC
hSirdIM9Z51/KEEssrECGyLAvX71TetTznvwU05YYCRkOWcJIfLsJx/Gn/d1Xttqp2mfjWmzVHFb
X2oFNp4aD0Ab+cEQXTqmLG9W22+TrozbnO6sjOyzwj9mc4oEjSt7ep9kDNWlNic1FdhsOUXc9JkI
q76VoSPG4237GHKcTnJmuZxOpb8UcduB0scTfVRVcu8p63PqrBsnWcMU63Axf4XC0rQ6eTxV3YPn
0RMoE08jcAi3h2DwTx0whsuWvBP+ksd17k9d6LJ8rvZFQJstdKXBRjoojPucNYma8jit6n1TDyRs
WjvfrTNt9qvyt1CBBnfSoWGZSCvmlWseW6i/PoHYYD04E8RXfGlnn9rJKh+5B0aL+4ymBbWXFCrN
5ZjHDpR7dpWTs/2Al9fTfa1rQT0mVQA64zSPG089AD80HOzSp3c2roW0EovsRM3S2Evm586bzolY
+zvNoq3HDiC5Ca1ICpzrzHcN6Ct2neq3YMymQNA206U/s2ZGyWWckOokLecs3Q5XYFsS46ZA0JZh
f6om3wV0Etg/73MihqeaNN9uT6ih5zo2LAG5EM4UoPirluA8KPrgk/nRrazft5s38GBQHRg2sDWZ
Rdqn8eyoH2UjwpWloSd+duqz1ZMQmIrdlIGBHr/e/qJpQNcgfLPsdET2XdJaVoRq3v1SiwfidbtU
NRsbL8NU6AxmrrXYcg7QfCu7IhRZNoeFZW+VF5pa14K3LwDxhQgpIiBr7NdGLcM5GfKtba+p9evv
b0yDt/OpzV1uRZ7dfMipjJMpONy2uiHF6aRkaYPij1S6VmR5DnSIA8GPdVl88qxMhi5fxD6dko09
qWkUWiS705LWY5elcU3t5Hn06xaY0rzZ2JIalgRdYVNZ/uKo1kvj3McDm9PIb7Tz/1f0896Z2F0y
odTWwjnLEXI1QOexw5qixeN2QF9HiPisYbau/V2LJ9FhY8Aiz4EzLVaULuu07DOsBMk+oHdKaBId
OeZYkBiCjeBMqQ9QfVCDwm1KP912p/eDmOjcZI6cnVSKyYrKIj1eg1hk6Qd/mja21e97K9GRY1nS
egCoYJJF206hDY2QkFvVt2lNDrafAA8AXpG70hHRUWSUCDbiuhzrjj8Nz1AkyU5LvlpHb57oXTth
8h+esmTizTgKK2qkI8KgEBKIqC2aAdNMaGtyRvmcW1lvRWuZXcg6PlblcGrt/q4dJCB1/05JCR9J
Uc8Fj1bOUJOWPNcLJF8LdVe2BmLn381n85JbKGxPAYzlXkis+jHJ+X1k8EQHh9mLkmxusCpTWz0S
n/1T82ELt/p+GiI6Gsx1pchZn1mRQikLKgoeIRmXhbQfL2PQbCRSw9TqkLAJ9aOLly5JVJb1Q5my
k5etR4Va4dsx/H6eJjoYTGQ+GeeUYKVcJzzCo1DtbJF2Cwxmav1quDdrGbQ26x6XEjzqh3TYy4QP
Ye9lW63/PWL8F/hHdDlMWsHlXRB1A5kZHCEOsmdzeaj4OZnscGj7cE4+OkEZqm4N+fwjINMjp+k+
8Z/d4KMqf7LkmIOE9j5DXk3wZqiEdz1udRoeBYn6OmbJB0LYj9tNm1xAi246jnkiIRMeFVk7PgY1
H0GmkI3nscm2DrkmT9YivALpIEtLJBDHW2wcc6FBn9BnizWV8woIDpRKimQeDveNR4v3jmbC6QlJ
oko2D9ZiPayFiAO5hUEwmUtbuNOeJMVa8yRa/eoosmoXePV3FA78c7v374O6iI4d63wUbkLpK4ka
Brqbos6n84R1PFSLx48+cKEHXCgWu7oJ7B3eAe+7ZCI6lkzIbvB6ypLI6e0TBDNeF+yhN3zXMPs6
9VjOKlD4zEMQsVV9IjwdQmkBsE2Xr8X1ru+23QzToqPGqjpga56sSQTajJe5CJ6a0Y7KZQtr9z74
gOiIsWTGVUrFRRCN5QC6gPlSSPGcgk5tLlA2nBFygKztr9tDMaQ1nYYsaP3WdqyJR0mRJA9Zsa7f
ljmVG1dyptnQwp3Vs5jqPoP/QlSkb1Icwcoor8m3RMqNrG/6hBbuywoEcGmxIGqD6WEJskuf194x
bdjjAl3Y+8Lc18Lcs3GvWGZrEIFS85B2vdpXqV3tnSDZImwzzYMe6W0+Whl4/KPZBsFCMfA8HKX3
cnuSDYdiouPIvHUEjZc9JlGQ2t+czG6izEr+gazSsLM7nuwBGu3PeU8b1HzQ4XFM+RZOx+DLOsis
wu2K9Ds7iWZ3/uy4H7zlFTKAqMdtPliABfWDvRGTBgPqcDMUvtMhy5HL1MjFTibZsFMEF8y3Lfj3
Evmd9VlHnM0eFUHjiSSSNAeN+MugviVzvk/IcrRmaw+Jnl3mZSg56fYSVws1qBq96lTKYw2ayEHF
dvaDMHBzrpc0mY7r+CJAIjxl+4XO+9tdNCQlHa+Gqh23B40jPKgBSm0JQNvuriw7g5hlCyf99x3j
PStcjf9mZ+DVkoEfAZugsSmgdDiEyyp37hKX9imlTbj45YFnsfSvA8/5KyG/APnaJWTedfUz7bNw
WPkO28zQ7e1HkGM7PXyv7vcV+WgtzwMJ9m3zXThbwn1/71Xf66+Wf0TnT6CG8rDbbz+pHk+qT9du
zqw6TD0KEpbq7HgQOMi+KiVe/IGdcGmHs0z6VICJ8do/vhWB13T0Xk+uv7+xXFo4+VVynkckKB/Q
FT9p93T9WGHRoPQraiWOcA8nXfde7Ye+taXj/vcF4b3vaplryuRQqhozVoJDGtU4wA44a78vMb5K
Hv3MCUfUTvZTEq75gadk7wwlxPrYUbRx3sunvPF2NRZO/JMr61A6L3a5cRPomEJWy3ldClVFa3V4
tFSvSrU7Z0CNC5JDu677irUhAqgoj03jnK5h5pFjD6VNxTdOI4av64g73xqaiS7XDX1D6nAivAwz
v9hKRybX00F3QemsTV+sHDC1n636mdnOzil/JuLEyHH0uqjvXpo5CefmzxjEVVbuO4W9f7OD10GK
buPi5+/z7DvTr4PzLKdPCSRzrlt5PJTYTogOcPCZNMv1LvFr6+SPfvlU12B3HMZDvYIhWh4H7xsH
+TvMr5IIpw3MvVN+Q51BuCb/k/0RBXb7dQ5O1x3P1YmaFfJ59Ooi245rmp3rcv8mXnJFhETJjQ8q
r/bMu1LsiiDbwp6bGr+m0DeNi6AAlWWesijx8udJzUc3nTYWCkMW1rF+MstZy7yMRXLslpDX/pMz
iRi1Kxvtm7quZbTOyRzoMRQsKsUX4CKeS6id3l4/TC1rGaoWoIf1i5xFVT7NIXfZg02bD7fbNuwC
dJXTmq+uE6iORWQ8ycAPWebvelQPJz96MuPS3Dre9x0to8jEqRvbgfW9kf+wp37as8B/qqoqtm03
CdnCHlEv3oW3v2awmI7xq2roCg6qZhHLCwsB5IMXbgS7xH2tX235xkmnupKQ+vGw5wSJfnXIy7WB
4Es5TN19rqSD+hJX1KDDIX5UjNBFshI8M/MAwrm3u2/Yl+ugvqVrwJDtKBY53fJbJiCfk91XggWu
S5ON2TbZ/xqDbyzUtLxnjsu9yKJFf5woDfYiY2R/ewCGSNYBfWVWtMJJUy/qZ/paBc2rDQ40ALU2
zi2m5rVAhtZ8m5XM9XAc4jvLGs9OQh+5XDcWV5NttGi2JjwnexZF71uZ77Me0mlBGdxXuEh0djjO
U1YHIkfnZ/ZnDngaUnKf1jXRaeHWqnR6NQOXmdPOCgPeF7gdGrdOcga31HF8lUuGtprhM7mV9uIB
POhBugcfokL9Dt7En5bO9rfu0QxTrKP6cPFB2MIrL5JOiIuIdQhBuXjbOQ3TqwP6WDq1XlGhaZux
JbTnEfccqrrP83VR00T0s23xxI2qro3WfH52qvqUeluS1yazXH9/E7Z57rbjoCYaiYntFZ9ea3zG
SbZKN0ymuf7+pvkgVxNruoBE9tx4odU0MRkLdqdptKiFtXN7aogbdfm0d8V0SFZ6pEO90byp71rU
jp3XCa9TbjSv7LAO9CEDN/9tjzFZXTsICJrj0YZnJPI6lJIXpA529drVhxVMuYfbnzD1Xlt9ezyK
ViO13Kjuu4fVEY/bScHQex241xYLICWQRIWfjBeAoF+4u4Z0yTaAIIb3OR2352AR53JWTiSU+lJ6
2aWh9FA5/XkJ0oNV0Y3tuMFAOoDP9vKu6xxHRbRTdCdzO9uVru1sLIemQVxT3hvHt0jnWpRldqSS
9mMDiGaiihj3PHtvnR6a9s4drs4QJ/qeVHRaV4TvvF4s6IpCr35I9x2zth66DHUnRIfyeZVcs6lz
18hRapdnzj7I/Ie/ql3DWO6Y1Xzo3O5lSMYTo8mrZ/kb+1TTBGnhPQxDk6dBv0aZU+SfoNCj3DCp
QRizvytCdJzfiutp8H4oGamCv6J499SzccO3TLOvxXfi1gC2Lt4StaI/NC19KJPmC7eTPLTStt35
073Lmg70szleh4BhXiJO/P0YCGy9OvY/YC+3qNMMwa6j/EZfrSUIhWGlqV5QNMifeaeecQ/wcnsW
TO1rO+u1AowMmsEyAtoPUB27LaOp7MSZZG51vv0JgyPpQD8QR0wcb/oSTxwjxbF5mPeyyrb4wUyt
65FuW5XbKXuJWOuXnx1JvSZk0L66D8mhM7+Bn7GH2I1YopFb4sFmnF5YT+6j/CN/b4PepCm+TjSj
XgfTQLSeFdbpqoF12+qmidXCF4qBbdV6sDqxWojX9WzXKucX8af79ux/iQbfdL2v2gIaf5WMWMqf
lWN9GMW6q0e5tWE0zasWw4U79QOkwWQE2vfrgy6ECRTD4fU+62jLc21zJ+jKYI5Y0OyHfHhuygQM
lcUGxsXQeR3YN/eEJ109zVFm404V1UQoAUknsbF9MezbdVgfayYx0s4eIumJY+bYsTNJvMao5yzr
73ub1tneXOqxuVqliIppTHeys8+pn7thmjgbr2EmC2lhO/d0lK6yhohabbqjafDRKrL1cHt2TY1f
Y+Ktb/q0hghbK6Jymn5ZDk1RoYxbs/sav370TeMWn21U+KDxvpl/tu5YhxaIRm+3bQhaHclXlV3Z
IzWKqClxE1z0WLDGFam/2XoFMLxy69qiFVWofEpSgajy7R0t/B0T9MVJ+IfcbiPq18cCQI6wsu6T
LCf/gfTJpk6HGSPiq58fHVJbZ5SDbhErmSZaC2NZtuDCgW5XJGzxgVHntxPMG1fi1wXwv7fFrg7h
W/EAqCTqVqOknvdcdufJo3u7FyeCYCM2KiuGrYqH9+MZfDT/9ihczWGVD+ohsocialLvOIH8aG6m
75Cs+3rbsd43lKtj+nD7PpRgjRki189iq5ife9BF3m76fZ91dTzf5CVZBwwoep9J8HJI8MsPFoWQ
Zknt4+1PmHqvxXMFifi+g9p3VDhe9ep2eXW+PpjcFdDAE/zb/LJgbeWlVhdNynlJG3kereX7fR3X
F2EbevFVm3YR0BfTIc8EWCwQBxsdN1leOyGva9fjJQvvJ2LIfkjojIaOLT/xNtsIAZNfakuwn3De
rCpvI+6nwKkdh0kemEzOlr11A2WaWC1+kWtKPMnKJqJ444g6pxQX26m3aHUN9tFxfN2yXguPly7K
Ap6EfqcOVW/9IPMW5Y2h9zqGr8xKDwTqtIkqW5aHKVvpKfXn8j7r6xC+ZKlA7S/dPlq6McwJKtC8
yFf5Ze3viypdR7SZqVvgeabBrWuGWhLFasHOnsPSrUt1w4ubqwP5/JJDJdgZ8QXQt1QBag+SowLd
9Ki+zZyEtHz0rC+2+N03LshqhpMDxZE2P3W5twOPQxjYzaESwDfLhyFbdvBAQuyQTekO/4nW2X6U
P/E3Ky2AnnuBXejWc6zJc7SU4Hr1WhDmV5E/WOidX4cMIdBB4W8jdN8/obq6Qmmi1spZLV5HgJ0c
2z45UkseXa9/cNZ2B9Leb3flH50q7sq/2udjW+PlcCLnSXj7Kln5hv8Y0kOgpQdP5dxNxrFG4scO
a2rZQ7H4PxRLvgd2uZXjTIbSMgRSc9C1U4ERTPUf4hQflLUWEELLLxUjoKkAcn9jSgwU6a6OAJxl
BxUEXzSRJZ9s23v0OzeUy19nq70vlMvD0nwkrMUL6Rziqvk+M+oIQAAAA17IsolUWuN51ylSdoSs
ZzH+6aWzdL/BTrhVg/K36O2dTY1/tfKbvas9QZKtzxHyK8vDa8AAVeBnYQlCYdIHO/BfLeSLS4rT
TJ1TbqdhoYpwQHRWrQrtLWERQ3TpkMHM9QvlQBgyEpZ1SAr+zSuG/bxmv287van56+9vBlnTVfZO
wdWlrB+rnrwMcj2Qud16MDd4pI4SzEkwk6S01EUMwWNJ6/aQT8Bvs8r57KGaAeVtmXPXPRZYM/49
Eg7JvHlyivUy2sdSVRG0no6jskJl/3JS+uc+c2m7iIkmPd4JyvXCupmdSAONAIiTVcfUbcsPtz9h
WCh1yKDdosRfqXq9QImi38lqqU7Cp8XGQmlqXU8RS2JhfR/VxUs7elkqsKupzJ02jmSG1nW4IG7a
g6CrPVD64KrvkZedE1b5qva3LWPIoToksOAJXuihhAHCoPmT3yQfees/DQ5oVim/72ne1dGAPlTI
usxL2WUcwVQ5COg/FCn0MG+PwBBtOhhwrHMoSrBJXVDQgNvPpaUH0bIz1D7uumhydSzf4IG3UPgO
uSye/71jUBhJVOQ1432+qRPNFfbUZSDrIhfLYgcq7Wc251vlkCbf0eLXWdOAsSZwL8PQ9wcZrOWR
YwHZsLwhEemkcjMR2ENAEvQCpTPULPa/htzagfbqICb7y0Dkr/smWFvmi4YlDWmZe8m7RIHuYrn4
VPT7gmzdJBpO2kyL3yDwcWTphXsJRpRttDlKtTk5Eav/6Qr3XLRVXKT3FZ27OtBthVRrMqlEXqrC
H7/6jNsfxOzKr5nsQDAjVD24p9tmM8y9jnlzrXWps2pw4VfLrzKtHgVZv9zXtLaKp8vQFmtluZd2
WIawdRZyXAv7PqyNq8uT8llRwgLiXnqSgYLU7iGD6dZb7+mGhKezywULKUG7OMpLushdooLf7ir/
N1nDyaZ82ggMQ0rScWdNvrJ1Sn33MibLIzD3sVic3ZjTjU21qXktqusJVQprwt1LKukZxGlxruo4
XbcwHyYLudqir3oftO2MXaqJf1rG5IgZOFBegDM02AIkmZxTi+m57nxInCz+xcnIB5SJv3rK31gv
TdbRorkjTTUUDZeI5sZ/Xm1pYc2BKAxgdJ6i1e52CBi+osPNmKMcYMwoosvrv4N79iXzxs9W4B7v
a167kWtlGYDjN2GXVfjP3ZhPIapW97RJz7fbN8yxDjezIMzgEDAiXPBs+HEm/DSsyTeE4jmp+/t2
RTrmLPNbq6Pt6l7K1nEBYXT/yar7uCLwGPBvF4XUK/ROmk5e7OWasTPh7wfsVTfm1lChAWXxfzdv
V03K8gTLJvicf45BL8O5nz/lk3XuU38nWXfOIQI5E3J2uPv79oyYHEoLavDyAmMINcuLB6aTI20t
+7FOAgGhJzltTLrpE1pgF51LSNNKJNaheV2E/cP2vO9+5d9316jj0NIKcgyWmNzLJOeLMy5nta4b
a5nJXbWY7lePKa5m9wKaYUCyF9I+ZWPtA/Qjs50t4bd3TYIOSOOjBNDZwSR0ClifpGQC8tGucwx8
Ym18wjAUHYfWQ4ZXlKyRF9DbgLXYK6x9gB3+wR66dt+IYN5YgwwZVgelOSKvwXHWq8uYOTQEkmIJ
Gxs89PcZ6jq6N0dc8KcWbpvl8lKzpbhkzB3OBPKoV7o/uhGFBm/9L8+cP1ZL1pKLbWdP0zI/dtLd
84S93DcCLcb5YLeuYtZy8WabP/JMzWfXa4qLI5ItEibTCLSQrmdoQULNcrmgbNR7rAaR7SFbxR99
Onj726N4/znN1UVMHU47SOMU5MKqUz0PO5bYBz8odqX9u+TWzhcnXFre/pTJobQlWyw+eL1FjVuN
Zp5COvs5Krr5sHHIMrWuRTgOcawXCgPJUwih2X5v7UorqDf6bgg6HbFGeg/bF4qZsKe53Qt/6FHp
PA0X3nK5b+1xa+tqmHEduubPS0YqHG2RP9LxWLGCfgGn+/pC1DRs5A+Dof4DWxuHClUYnnMpJ0WL
sAet5o/VZXLjxucvruSdGzpXi2zeu2vVL75zcZun2inPC/BKbvVVte2hGsZdWruH2v4yN/1hQNlK
H7jgnOjCNOdh6W8dkkxjvJr3TXapUMQn+oY6F4Un0Ffw9PIdZfnW5sE4xOtn3zQ/uzQbSI7mE/LR
lr+bGuQQ9KVOnd3cjocgiwcfxw61S4MqxFh95V0LsLo7GZVdV8sLQ+51YMJb5CWrSfViryj2Abfy
/LD4JHE2ErTJhO6/x+iryfZRUrBcaqtTrw1AFH/qLKu/3JULdO46BUFjVQ4UydObX6zC+unz/L7t
uw5o61m2eF2DlaVZgh2Z6Wlt5gtywtbKFcAA7/i3jmcr+EJ7KLfNl4C3Hzy7bsJxArzXdp+x4fs5
kSkPUfN439O0zmHn+XiYk0A8XIAHccPaY+0eZYfWnnVDf98yqYPbHEq7CUxO82UcrvwvLPu1DM1J
BOTz7ak22UvLB6TyEzLa9XLhWXWa6HFt/Qv+GNgYBk5LwnRLDs3gsTrQzXOTTlq9M1/4BKZOWQ7J
HoDrLUoVU+tazBe2DwignU4XjyXlpcMb0WQv8r6jjq5xOkhI/lTY/lyKXLQPAUR6v1Is/FuYGQMC
19WhblJU4IzqIBolXKt+cqAbFzk45e6wwYOcG6rDPnd9VYV4ai52dro0abg6Y32xGOMbUWkyn7b4
W6OlEo/BC6wpOMu1TUNO7mRwcP8ew97kYwHwZNk0bL7MufBCcBmhwjVvHxxw/972YcPyr6Phutar
fCtf5kvuTgdS28+2hVLLynuUk9xgDjMYSIfEzYjAulz66cJ9WR3q1q4AWpNbi75hX6Gj4eqprWp7
npZLY/uAIfKiOBHhVA9+Ju+Dsbo6tR3EThbmk35BXnTFwaonCJoHTbKRpQxZRFdAbZO5GMdxmi+1
XT11/vgRQN9LTXKoL5CnIucPPMm31FZNs62F+iQm3lYQ2bhUlbOgzJoXkCakfjxKFuylHIONKTdN
iraMA3WfgZ0jFReImj+hDOWfrlTn2uFfbzutyaO0Fbxx0oL1JaKi9f3s2A3ttFu2tQ1NrWsBPYLs
JxkT1G9YVLVPbtfM5/9z9mXNcepc13/oo0oSAsEt0IO7PSd2nNyo7AyAJBDz9Ou/1e9VDk/aXdVX
p8onBY2kLW3tvQbdeeK6JHWtcReGgJ0KsyAPLi1EH6dsTJZuUptrRoaukXHZZCXkDrCXz67HswiC
vTD2pnV7ab89lbH/N0WgazjcKfvwZaeGo8/tR1FMRdT4dFfA1duX9Ffq6p/Xfcfp/X/tewHXaDYR
Nh5xPaFx23hj4knvz3UPX53bxALqSEdMQag4gytm6cfcc/0LO+q/lw88c//706kemFOHOA8G2ZY3
oVOQY1uPl+B2/44sXGL/+/Sxd6loBz0iQd8y4S/bfIHTTx2075+PzbnnryI31KFGVThHaEFcB7Jq
EBlM78VCrlr9KAH+9+cjsPpSKwy9hQH8pmUDjzWXzpVDv4pcXuZQySNudxTBaOJhqCKQTS4R087N
6/oa7vXagdhYf+ToRx1Bnp8TR9rxuoFZ4+E8zrM87fLuqNyAbFs0AXa58S6F7b/PGLpGw5VpSaZ6
CbpjPZXlJpdDETdL/sAzmccl0IlR0wo/Xhz30gvP1InpGiG3DC5u44JMx3wQi7tDDggN6dyqp6yh
zs4HtzJRTtndwnl9aJIMzb+kGd1LztxnVvEaPid6W1aAHHdHprp94w43dWMfZnEd+JKusXP9XHBz
cjQ6Wgpp7EaY/VwEz03OHhyvunJBrAI9hwI98ViGxAzln3t0W6fvUz9UL1eF+RrjBoYiqxawl4/c
DCSGlc2U4G915ASuvHDNPjcHq1BnowfHOUaaY4EeqMO7w+QFj64qryqp0zXCLYfYACMdyum5v7hb
RUez5YBkbT4fnzPBHqyCnQTAlhiBLooNy+FP37LiZ1OGl9T4zjx9jWYLwq4HOQEXeZDG+59jWy03
rKgvEVz+neTRNWgtJJBhDhq4Wqc0j1XVfCjRfsln9QOCkJfi+9wXrM7nDPBjB80FJHhlDZYumx4y
Z75u5a8haBaO9GPW4QiqAX6yke+WQ9R3gn58PrWnn/iPFGatWqd98DSrUIzHruQiglc6jKKMZ6PW
sG9C8HnvDfZC5fZMCKzhaKUCWraXbXv05q10Jrhemfa9MZJclyWtMWgiC7Oh6FFoLhz7rfTDuzr3
vAvhe26GV+HrwoCkYMFsj30+t1Gbeje1ZhcqqWeOo/9iztj/c4uZNZXv2+NQaRq5kFJiBDSa/5d1
JwJ17VmIj9Eupj60aT1zCXpw7otWMS1Ln3gaQpjHUgs4AFvQgItWzhdyjzPLao1FC0lYQIR+7tHe
c90I/dxgV86abkTRkL0InOJ5ulaxga6hae4cDpbCZOg4t1Q+mNxp9qzjUGmr9SWByjOjtUamTYT3
gxPSHsWzpteR5+b9B7op9YUoPPf4VQ7OvTYYi4K0x6EbA+BkHNhYyLmMP4/xM1vgGpfm+4UzaLs0
R3CHZj9yrGqOWvbOzg0y9Dd87l84hc7N+unz/rqnONYp+yVIxyPNdYWCEx/HXTYMbryEo02c0C7f
6lOT/PPPOjdoq+QcDh8VJqWlh9KOLMl64saVHX58/vBzn7IK+AZcznpaBnpg4h622YkR7sNJAs8d
/B8BWjafv+XMluivUvTRcHREPbxl6KZICv0D6qTWC/58/vQz5UC6xqv5jevDLwyPr/jJUSGLpsLb
5WOPbswQuaa7rU86OfssHW5Qjvz8pWdmZY1bK+dlGKxgqM4uY95FLrTfj7UWl7RJzz3+tIn+tcTm
PPdTwf36yMuqKOK6CdgEXTTZX5j3M7Gyll7TDqvIVKDqb4t0i4Lpr56wCF7ge1Pap+tG6PTqvz4h
Kxpa8rRFOBahs2zDSU19LFOIX14XGGvkmtCm6EdMwxFexA/KdK++vORbf254VhGuGcpi5dwOR4dO
d3qyS1wuzZubAqWg0y+fj8+ZoPDWcV0vcHblHRovI914c3VbeGEMnPdVFWq6dkcdPahFlCFaLZ7n
PCHtfDLTpd70mU3jfwTTykyCQ9egHsTkryrr7nKD/dWbbtKpOCqTX5eOe6uje6As9T143hzL0H5p
p6c8kxc28DPRtQarGTOiARhk9FCExUMqJ9TAw+v2hbXjqaTuZMo5pQeo66Fb2nr7xS8uULTP3a/X
KDUdtkvGJR6upJlgDZd9HXvc4So3CoMx6tt86zgVCmfTVpv0Qjp7bqxWYezTZiYw+9LHnkwmausg
3CpWTMnnQXAm0NbAtSUVyqU2Pz2dbGBOkLQk/L3k5DFg8jrQNxqA/92I3J44lRQhOcA87kvInRfR
6ws5bYhH/ONasbY9za0/lpD/glysquR95qKoWJT1e1nmdTLXRZ6MppywvyqxM30/X3jruSlZHdpo
P5Z2EZIcTKv2EJJIIM7/8vl8nHv06qRudesr+BzSg6T+1841xx723Bf26zMb3lo7TTnT7PmQ/j24
avrwu/DWFuXd3MhLdkFnJmMNVnNk5adlimEpOvpkm+oBEoj3pBhiBEuiC9j56WmXZlZcWLvn8o41
dA1bSF+WDB/UjepuIcWjrJo0cki4W1BY5qX3bTTikRc6zpZpx7i4bo9ZQ9kaWLGrWnrkMHHnPevm
XT+Hu6vmf62uFsIlrQg0Hs0Vb8AHpTD0nX9+/uwz878GsNmGD0jQODloMAgWz31mufPNl9UFbMGZ
U8ldhbl2K7hqBC45DFxtm6nBxp7u2yzfWWnv4Hr8eN1XrI7tfGRQbmvwFRUkVL0sPQaqRyXVu/AV
ZwJwDWBrBtcR0Donh3DJEp6RG6svKXycuYD/Hyn4r4QM0A42GIoBKskreL99Nkd2flFWRbLKYIt3
YZrPfcHq2IYphFMj3ccSavSrQ4M/9Ti+XzX2a9gamyEW3OQYnAx9hBP0OCNtPGr/uoRjjVZL5z7z
eNUUx25w4HTJfLpZslZd2C7OjMsaqLZw4Y+9VuxQVCSLRBpmsaFpf+HpZ4JrDVPLMja6BMXoQ9jL
7z7Tz+7U7ayYLmSTZ/bWta5aH9Tj5A5YO529E8X90H0BBCLO5Dfc5LL8J9fiwgZ0JorX4mqFzcJ2
GLF6/Nq/qULvMIfdoTfhOyH0SxCY66J4DTkLnUqT0O/tEYykAfxuR2+6egw3xKGX5BLPhNtaTs2A
jEKcguJLzO4EQ6VpfcTQWZVHMMSZqv5SgeDc1K/O7CBYcmX1oo8hNOpBDg6+B0O7r8bpuuNmjUBT
OfOlkxa4Xkt4ykJQ9d1VaOxcFdJr+FmpAAsKBkcdWRtR+QbI1tR+//zRZ3LLNdhMMAtzmgmPHqv2
4ILG74GSVTsj5AwuLNYzIb3GmnmBD0pC3S+HFsrHCW2tutFL4F44Cs7M69oodXKYlh4N1XHo1V3L
zJ8FAtsRQQfh8/E59+tP7/3rPOj4okUuVXlsWFFk0WxS00YpBOher3v+6b1/Pd+AizJq0ppjZVpn
r134cftDesk84Nzsrs7hKdVt6LXaHpWqfgDd8uIq7xEsqvtJTPvrPmCVZxsH6orFVC4grUM0bGYD
iVjON9c9fBW1S20HXAuK5SDksqkn9RRAOO9CUJ3ZRNcAsjooSAMsf3kMqHwxHjkWnVPiA4L7JvO+
ElNct4uucWSkDQILz0B2gM6m+Ci5bg9eowSLiEI19KpxWgPJ4GOCXY025tiUEBKEr9i0rUR4ydDv
TAysgWSTcUhDU4EYKOytZfZPUbRv1/3w08L9a/mDT9RCqjC0Rw/uBRDamkTM2vEC1urc717FbgAJ
YR4sbglIBf/FS71nObny0auwbeB+IunUl8dxqaCyqM24g6zOJYHWM2G7FlQTnaemCbfiYzm19kdo
T0AZp0ffOzKh78A2E1YX4XUhttZWc7Me8pwYpgPacYmB1HgEu/tLrbLTSP/j6v8/OmpuPnt8hBpv
0MOxogMLHvYcGv/9fPWce/wqi1YLh1UQtejEceyeEXQcuYKnaI1uYh7V2KXFhWX67xeRNXhMwNap
L6vWHgFZN/ugCbMkk978XbHu0sX/35kQWePHZJtrVbcYKr/4FULLHHSCgWwtoJppO0S8vyTe+e9t
j6w11fJuGLowxXvcorzBS5py649vvnHusvTX59Py77hDivjfoA7h4bTMDihe/lg9el72FDjepV37
3Eyc/v7XhmG1RwEqdvQRbdE9y2ic++xtCa877skaRKaFwwwg/dmx88oBov7K38D8zG4/H5h/xzUJ
V8dxwSZRVrCCAI8/b+/aaegSH2qGke8tf1qZX6oXnhuj1ZEMmJQXyizMTxif7wIWSaLzd9VynZQk
NEf/OwWSTG5hoAd31NX4Z8RZuVB+VbZF1v6o1QA3ayfP8yPm4VE4REeimC6VOM+M/hpIVqjccln1
+ZHO0287NDcB63c4I+4rSHF9PsFnVv4aTZZxRYVTjM6hUjkKH31OE1pNl+gIZ+Z1jRxLu8KZ06XD
073ipSqbjXD7DTeXmL7nxuf0979CKzcZ16nF3TtjafowVGqbezLqqi67dedqe90IreK3dWbjZ8GQ
HdPBfe3LGgC7prt03Jwb/tPf//qCXk4eF7xKjyXLpsQpszuW1suFfPHc8KyCFxJDPPUBMj04onlm
Iyti0ok2kmUeZ2NwCYpxbo5XsVu6ow8KvJ8elyk3KJPCWtoyGUQg2H25bgZW4bt0VbBMCLND0+WA
/nmS7qEfch0jAGiw/07BbIEv7TMaHCDzX9ypRfZ7B24Ryee//cwcrOFhRTbzWuH2eGj4NCCZ8NxI
VTDUFV0Ljz7Tbj5/zZlJWOPESttQPULc9EDH5rVavG8tXZIJClkXltK555/O5r/W6ZyKlgp/DnAl
nmCY5jlzFOJ2HNX6kgbXv0tRZI0UaxtoScEPPTgQE2yDAXRMAIvejOssMFacv2ogyeLCx/RLe0mm
7dxHnf7+10cFHTV1QKDIwXhzU7P2BfY1RWK85TrjLLLGjAXQpYHou/QPXUvcXWcWSJe5rriQ0Z/7
+avwrivq6Ckj/kHBGA1F/VlvwW8wXwdIoX77fFmd2Z7EKrbdZaldkhlxsJ6Xeq8DBcXh0dcFvY5h
Sf6LHqP/DwqnrHSk7x34KN9qx35BteXCyXxueFZxTR3B3VNicZjSIAWkqtktQO/EqR9eQiadecMa
JlYG4SREPXkHMLjNZhZQS4z6IS1fxxx38s9n4Nw7Tsn3X2u0Y14+5VPvHUpv1ge4zCDddppgP0st
rxuoNTrMEpi0lrBLO9SQyuSxaTL5s0OX040bAuj1dTvIWr8MateUD7X2DnXrBk+s7cxjbjtvo8qm
efp8rM6s1jVSDF1O0N6X2juMYRAmTTvUD/Ui7CVgypn7zlrBjNBFd2qEya8bjIP4Ak540L/46BLb
TurwVyN8WKmXbtV89SQoR1+v+6hVlJedLk1ey+Uw0ilIGFztULCVy4W5/78myP/ed8la3MxthiaH
3Co+Sjl9xKrgEJT5h9TNYXD9MuIy6OJyfk/NkkZEyxfAE+uYWPUOa/P7eUxlFLjthhddNOEhqd/C
XFu9iK577fzwW5bKdwjs6igtXHsQWdPtp7pXEc7xEqeIvLS4zs38KkPI5lbVZVj5h3aSxXhjZrh4
3PBGiOtMVMj/YNHatIbKsaAHaB+C6lV6fb9VAUsv4LbO/P417AwYAprmPeWY2qIAgtbmVR5xYdqP
zxfRmV1kLZLWkGH2B13zw1TARNcObXlUc9duPE6yC6849wmrDIFm9ZwtXcEPuI5S2LeO/t6BqvKF
bfDc01eZ/mx9l8w4Ow/lAtZL1Fh4+qZjwF4+Hx+Q3v6vnPCPSFjjzhb4spgc9bYDabJ2t0B0GnAb
/hMTsiGaB1ssrD+EDDc2FMhw2xpaxTp9NdZ9W2jxFGr91grvI6Pyu9NMKvGz+rCU/k0uQxN7kOgK
h47c8zC4bYjq4rCnaVy5wIjZKnvkJP8+AWUaAzT2Wwk/BQkFIQUTnSrK0RSlavrdUC/RbQW34vLN
TvMXnyKNrAl/FRWcHayc7kYDnAp3sFMEr30mn8qmSoHErV7KFspXxm5K075A+/mJpEG+OT1HuGJX
SZLki04y2j9Vc/XueKKKC0+8F9CG0KQ6BLg4c0l3wNjv67b5mnX80AuvjkLSb5scpBwrUXPIEu1V
O+FncQlWMEh4R85JGBV+7kan3515y7J1R8DA+4aKKCXQBYJEwe2YQ+Aohyst0w997x9ykCe0VLea
eQ+ynnnkhOUu1+5tb7xIquUw+MFGessmGNObzG8OWTMfLCM34Km+ojsXmaa/P1WflMNfpsF/L2R7
3/P8fuTVI6rCMl7S5ZHodJ+XYxaHefETkKvtaXhVSc2G18ELjHpVtDCtNh54W20xPYSInjjN2XcO
Dd25XbaT5sdg4N8rCCN7wfhcsOENSNG7LvBENKYELudyGRJbVO+nkR7U+Ji7LTJmk39tuf1CTLOB
qNqeQxIcyqRD1I4a3geB3FpbPxSE3Ktm/hUGwV2meb8ZGvZrqMyNC0FRI8LXoa4h25VvARLfwHM+
hvXvryBPtzZ1ACTGHwvpHOlSoftmZJT2QxYts4YKTN58cUvQ0paF3juKviAd8iMQM3/V2cgiG7Dv
g8iKByK6W0pbGLe47IWEytlQgbtj2kMWV2W+vx1y96ku80c650XCUubth4I5G3CFh0RVNAc0h1WP
QGjxyLUEZLSmEukOJ0Aei2rsvrrK3BRN2TxnLWj2IDA9wBj5sa4rczBdqXcBCu2bTi4Sc1x+D3Lh
7xyoKccld+A7NJuIFOqHZ7pgawKTlFO3nXqW+LT4kqppjlRdsdhW7q+wUJtwJo/Kl89G2t8cAtdx
wMY2mmGArXFCAAO6c7TqdnJ23KhPyz1ZRhvNGn3FxpKjOwywaSpiFLLzmIdO+QNX25esgfcCDeVu
dsQrSN/fGETwd0IVu3HsoRsAkyTi9K+tqXdjAP92NqtnBdZOsjRhF2Pd3vaM/ZhPihZC37q5imnY
brRZyCYHHSeuQ7KXUNCMKp3vasDPEsPhHDX7+rboPFzlU8eLGKVT4gVV9tBm9Lkq5EeK6I16vztA
Nk7HqUqLiHb+Ab/tDWWMoo7YSPAziwEeZyfdaVU+kq67Z4tiySSqXxXJv4DTKaNcuSMAMPmD7l0b
5d2o8djFj8TM5KFWk0lUSyCOUekdAaGk6+qPuV7mmHnBHM8GztZTO7ObAjslSgHjn9PCG4LpCxD1
zzIdD7ZPsZ8p/yuYmE6y9LA7qMWfUmYdMCskKluPR17ADmAzvnm1PE5F+CpQ3FTSvjhWbyB1kGDr
MJGeqjbRAANVXgmbofEZ9KJTv3z4hX/+O/fGMCZ1WkFOrW6+wY5IRLhPFlEpOmwVSxDCxLJ/MiQ7
Vt0UbDzr7SlYXFB+AtiPq+KHD9X+pNPVzsKlLXIdf9s47naEMasrJHYLkF7GYg9nz5tZNiZKW0i3
LXPTRxW66/GcARWCGpXeN4t3N9IZzhS+UofMdVncif4QdiGkrAPoctK4qco2UrxKnKV8Khf7QxTz
F1h+7InboKAC6/ISQPiAxXWKrDbofOh8dHJfBsVbL7O9EN0zigsGjvdu7HLYf+p88fYhq3+Ttlsi
0DOmTXra8sV4GGD5lBZ9UpfpFAXp0N15cLgIsrJ+WPLw6MJdz/eGE3gTDa6Q3snJDZOa8T4qNXln
7vJjCGBEZUaYdpdhgQimb+CiTjskknoPOjnEEIOMwwx5eOj8imBnCJ/ElN+1YX3gPdlPymQwuus3
qamfc6OfrFHhrmhFEPvZYuIiD3YGdMzGMZCYGjc+hbTlLB5ciQqTb9ohDgL9LtzWxr028D1wey9x
quUX1Vj03TwdArvceMpH/JfA8sNjpo+b0mFJ72fdjZ6b9LmQ8DXwCpwJeTVu0lpu6DDfBJBafvRb
N2n9mT9zvUQNhdpFugzqWy+hEp/TEq7mmDgi3Ps0FC+QYLiHu2W6bSVVGzftlliZmt5Y6f0cHaKi
rNXojnTeEAVe95rPi4xIPYVJ5cLzwPoF+mRD/0bqnkVZhn1s1lUTu9OCphDXv5mj28QjdN5zztMb
405+TFULrFSg9y7gKBtYqdCkhbNyMoPIvJthJxIDcvYQdFDGRYKA0FtiSDTdzW2aeH3rxzNK4Cqs
6wQY2g/AKG8QeQdnnCM9CP8n6Se+GYtFPhbdkO1oNdg9G6m5Lwe3/jb4Q32blrXdgJuI1aqIE+mG
VC+S+FUS+CKHh+6slkiXKPpGkDlf0DfQVRiPREANkEloA1nV30OrPI0GzbFnFV7uJS0erzesGtsC
lG+VPjRgAmyrDs4UVLltGRtdDK8j4imRTUANtonC1kjHVbYZQ1W/ZIFABgpLysTNWQcx2s5uekcV
B4/Xy7dxNmrLcJmKswzYhZQrx4+0W2Bbs5W2RTROnP9WMvWjRZReUlkxw2yB6Cep2v6pCBktN72b
ll/4AtOdsgq7x8oMYE3C9L77xVuqvvmVr2cQR8x8M+c9qD0kI1wmYVaSEcdnnj9Ndtp1ruj2cD4q
Y4+OUOhVXAOKQPm0MXPWvKYl8BueUeNeVkz+diCr/zuXUFsD7TCz90s99TbKci6StE0XF85q9SAj
bWt/PjUTu93oufVtGDhq04aqi1pn6Dawife2WVXSbYeM9QBFa7URi5R3GnY/G4rrxw4Kr+U7H7jz
MIa8vQ8ro+5J5rkbMESXTSboM7xng6hKM/c7NwF7xEUOHiKDRJqKaHsyMxvDaKyJ+ToiP42p7LOT
diJ7NQ2Sj8aikeoF7rLx5RKAoMzG27lW+UcfZm1shvydDtVTk9p3nlPMewahbVwqkLFN8wfA/ePW
GN/dpaP+EoBkH6EYab6BQmO2ZMnnuAoanahiyFK4rjf0YYSyy46fejLY/lCg4bOP1qRMv7iiHuN8
djN9NKx003ieBImWgcww2w4fVGrzxDUzcuKp97fwaeY3Ds2KaMhm9pqbzr8tIVgbs6b+7S7spmcy
e2y4B9+2Vnzp5+rDr6bwCHAdi5HMz8jSJ/8PpMqKKEU6BsemMYtqsOojNUosuhIkQ8wVuXNn60RV
ndfbTrbm1aVTc2jAWj5WoctwOa8fHMa7yPK5vwG2h0W1HMMxcVPpIXwLewAB3PzJ5FJDmX/OtjUs
AGA6kd/gd8momYfi1ZVz+GiGMoixMfIYgpnFDoI47h1EWIZvhnY03eQCwLmoPxXB4QkotgLrPl6C
3I/QUFCR15Y4YgKZJ61s0hjUAQSRaXtYW4TYZlnf/WgbEOhgqzBBWC4rklTY4ocOxc+gFVM82hmA
rcDF2l84v/Hn6WGeZ+8rx/qCqlSrQP62Zoe+wlOlu68k67qILCx9hVgGDqVUf2BFQsCHeebAtHMv
ykVuukE0CU81vERYVnAIa3Uc4KSW7l3ezrGRTX5oSw/SmtZz4xo/EjDNlsQ+mcqj8QaFG5fuElPX
Ipk70yReDR69oVzEGtajUGriKmYu8vRpCvw9K4YPDs76jsrmcW7rDJmbZZuK9F+ReA3fZqU8OPEI
se2Eue895PZV3qjEK0y5gcpuehP47EVn7hF5aYV9p5JxKcb6vSi9D6JaDVlIUA3TKviOT3Tuh6aZ
d3U7PeP+20YZIeBsDOzJcqbvOSpou05n4+8OjMJN3fMfw4LjPh3I+DWY6irxK0hMokhiEjebxme6
SDdhAnqpxWnxazcT0VJ1Lngt/hC3JZviKWhQ/cG5b28D+AbLpCB5eC9B0t+RrP0hS1NHpuU67oqK
42pHqzryFBRAkBja2MHKB2SIZUkva/5byKbaLTly6kkhNaubotuWzpjvqSPVtoBUb9IWobflkwqw
UTK+gRsiUB0z+3B8C20jO3a3Jm/yZMp8DyOjf/foS0c1TJv0gsgVrP+i0A3EHaNL96PW5mYshjHh
lffmlUWDaKMEPg81roRlgv/T3lJwbfYsNS+ptGBzMzoIsfOGxfvocK2/rebBPvU+Ork01P6WZa5z
4+UlBOGcLNsgi/tNilMjJEyXpLc8u5lH+lM5Fd0Ujt8lhRq8g53atxJYEjS16f2AtXAs0ASKbGH1
FvoMCitJNNHoLe/VHNBE5tiUjMzzrY8LdOKP4JAxlPifjNec7AOlt8F5k8aFJCiAjIOzA5fXv/U6
FkZycZbHEkdiopka/iit6weFJXvfOlCzjCpZ01s4amCr9rxvRWstNE1d3MHLyd3RqXrru7Y7glyU
3Rra9D8Kd2xQsrPhs9PhmZ3ffPijrePeiiAi2IejMhin74Ev5ZtPhI1rwF83o5s924wVCW78r7aa
qmiyqAxYPc/msW9N+kazgLvbNoWmfonbhizSPOq8bqDvWenmNVRFkDw7zYZ1AzaMOpwK/48TLk3x
Na2ZRN2nhlwLHG15XYTkdpln7PTe4IWbavD9qEvd/m12quauB5HmDqVfpKWl0uKWqaV/oKAk37kG
zMhN2PvVgcJm6kH40MDemrCj2MKQynYA8IHvS/14ELCScMng/KmGUt/3uHN9mbqeNPvQmbTcLUTN
fTTSkUeTmyNpHbsFN3SPN9u86eUDzAM4jwKR4YKAY9VBv6wZyMZKFnz3PFk3tyEx7Ddg7uOW5vP0
YcIJzxpP7pyUSOjduIXtq2hp3G7b63FEStubmw6fKuOW9XCqoRY2kkHgJ/k0olIBEFbcOgFiEq25
TTYvNsFFucSmDf4szDxQdWcjVCRQ8N9NWVDtl1nJg9M0xbPv07DG1pjB9wuuu2MRydxvXrLQn3/A
FGqA0l5FUEwgQjXAuIvproY6awyOlx9XvaO9hHS5k6H1rvQ9ApgKWId1kDe0cvlNcBnc0zQtvgPX
D1qCCOActHdM1yW6DLoNR75okqGCXSJuI5O5L4awOqRMkSDSPne6YxrC6DXxMt78Jrn9Sdw23fJw
/jPDH+Amd+z8HGSVP2wb0Tq/etEwZFqzSlHPzpfpJ6d+8FCz0GuioLb5t2UOeNQvvXlVuHrflaqR
OhpznFPTEmY3nUzzuB0HL8pzCKtxNNATCZ3bO9GOdoeAgk6WFilYWgQ4mKmQd5NvJ0jHsD6EtxTy
3RQVm0SnuDekZMalSTg9iycMZgzyEE86qD5liY9JOixggD8O1IVejyizpGQljeEX0O+Qw7X4Ea7d
jR0KiaoaQDobjUJ2HdYQ2cW1z9yiOYM6iKPtEHeppj/CJjM3igALVMBLJIgdJMfPdgjD58Cj5c6w
0W6h5Q84fB5WO259GpGgnE8wf33kguY/tG7CGCIBuL2P0gzPs5mDCN2N/IirO1IJtOI3NBTwe5qr
6Rccm93nUMvhbp5L5z5EteAOu4OLUtFcHf1S2rjKq2HfYxOMeqDZnzKnNYeaBM62nzNdJmOTavcB
0o4Q8EiLe7fN5l+EOeWmSwO2K2o6PYWEB/vAsreqzco4H/8/R+e13DiyBNEvQgRMw73C0ImiKFFm
pBfEaFaCbfiG+/p7eF82YjY0GhJoU5WZlVlMe2fJh1NpTUAMKcBUn7X5aTHz+Tw3SXWi/BmeB9xn
I8fU0qDPpubNbKbqJe2s+jhsTCNWsxz3va9ZT7QBc6S7ffMlWyqfdlDYt/Tqaq+gYnkp+lAN0vgn
Lc8KjY07nYz2OmiYEbs4EgPKpBdaTHijAqbN/ODu/bfrtm3eTXbPPSHJEq8q4LncybXIMKYtzCmv
gXq2HvDBzePScOe4yNUHebHlk7X1w95MBy2qHeu/YfK5LrQZCibTKns35pl5rm3f6QIw2PvSGM1z
Zua/8zLqAQNeW6gtWnZszcUD7qOeuRQJOWoyS+e4tpNPXRLsJibNCBxnLZ4MMTcP5An8o01tAsvJ
3Fi/jw8xRPGOTXv5ZZC6BdOYNjfOi+E5z7PsOo1me0rcTfuonFH8eIZrXFMcTSGgOfrMYZj/VHnF
kUxhs4OAkTR1iX/xt6qJyqWj+/S1JtQ3PEJUJeabXXh2bM0jXtvp0n/pW5Z9pPOqnavVXh9MD1Ay
W2s76PyeMw7gP5BK/DR9V+91RadDRg45Ap408esU+r7bNBOv0Gb+ptcDWe7GxDIC12iyQzf24JO5
SA4oebT9oDdTlFBd7nKWPnCl8e7ki/+4KutZthnpdzY2Ck+K1PNAS9KaPrWqQuoWPdBNe+OUXQiq
LZIlRPMyHWm7u7A2jT/DKAlP7MqPcivonHuZfVJVjqFsVffQ4dD60KNIjlmbzPaOYnhItYwsJ83O
2ChioyCY9WvrO8ZuK021q9Ms59puOi59UPizOW0q5m6331at8LngF/OYEga4q2d94kdosjdTvlpi
6fap0RWRyLUhxLFGP+tNTV4gpoXLZbAWm7uyENEiRue+Cm1wUKqQFj+9YFKNH+hpt+zkAt7sjJ0i
mzSZYzMp8quGM3odFJuWfU6T4jJyVBZvVuoDMNUteH3liB1m1nPoNDbYSeMOkZFKRwIgmtlX25bZ
P/oOglbcyU9DWsQ5ngp6cNPKuOVqAi7MzsgpFvPsvz7R1NXKIUOGdVE75LnZkzWh1KRGcl5gX7wf
PWV5t7wxAsPs5kTM2vSXAsDZ1261nHLXcgbolnr5NnXZ3taxn9+72Upxw2ilfnSLGqpjBu5ume15
bftZRAzZuzu/k+WLqciS4hSn0m2oyg98oyxOgKAe27RufnRotWClkPmohereCs/wrrNTg3xUy1RF
yWRjaZkV1UElm/7p5jNfaypXAwrBxxgpdvy8Jv+wlU+W4ugIjHSb37SkKn+nAqckkfvjrUwzNFui
J4YTcC8Yddd8nYYxf7QI6f3os3SIB2/5/xU9FMnurjd59e2xOudwx4c69U0KvZ7QLWKxeBAboxSd
ZtdRO85pGdma8E/zyFUwutL9mIpy3aeW0+31LrGurbSc41x4ZUEWnpc9+GUOZJEpI6mZFCumOsot
23hlN8/7xbO0OuqcQq074Xrc8KutDvdfCBchWSbJ2L8YZcZJMafGHm4hv0o7a069kjJS5HujRSyP
uW+ND7OzLTuk0vZPMXT6pTVIOyvWZf6VAjlb3mjTjHYaquGYGxrgmUoccfabfgrdrp6Pouormpuh
6p3Q8hr3pXH/rcayXqrE9kKv5JDtBoXlelkXkStNbA4G8SA7/8mSwwAjxnRgjRU3mUn7ZRQPA7Fl
lVbdcpWNQQmqDfp7sUTyKpNyNzbuyVWiAbXsXzt/bQLgMC4lAR7MFaXKJQ3tNP0yqcIpMrcQD7rP
0tV3mStecRkK60n78NnmVF75cXa0k6AKA9hn5g8Ca3B3DEqctlbp93YwlD6NNudHqlMPj1MSVbk6
90Py6HDdkj89Rl2ViriCAwhFgvuHMtiHfZR27XtF/iQOu/TQdB9FMf3rLetPXzlM5WGrrOvhWo4f
Y9Edm65/dI0ynKdix3qLRLUclafd8oZRJcso95upUzgZ8VrQpObTya8hzhzveMeHl7L71tp6Dqyy
/9T85DDUZdx3y8mt5XXZsl09dcdkLp4GoTmhWQ+wxdoflK7nyXVOiWxfCr94MueyAzNEs7voH6Bg
v0kunzyh/ab9SmGVUQr1A9g7AoywNkbvqNz50cV748FpTCvuXPVXwiUMSmL+am9PXpMcKYyPgqNf
zfLF37Tz5qexHOR7Z3kn5bs3qRyftVT9LTQ4Uc96T7QydOzqMiVOGvlWtu1BrRmpsuuw3Gw3RHhV
BRknbGA42mPDwG1gSGevc7n2tnibk/Q4zOmvEHVQ91Os27BflgZ7Y/fLPvft/dy7Z9Los30z52fP
8/6a+fjtshMPFOh9QJ7CxcK3h1o+lN147JxtBV52qF9xhkAQQmpoZs2RSskpIB7hP/qkGsqVNhND
lgJuZHtrt7Q9UNIl0VDwF4dWO49O/Zy12c7vvW8s8+VPv8m/Lv/Za0vz7XpDNNnWV9/05/siGJhz
8dD3jxtW3FNz0ToIIT9vfmtLHDi1/mnLfQYDh/TG12P+yXhkEyUZFRTzDR7sh7drkB1k/nKoizmi
g3tZlR/PZh0Lu42UoUf3ON6azEGzNKJyo60xqJngp3BqrmBThWCfplDM2pg8WPPwlVnFZXBT64ob
dQ0vS+2nc3JWtAnKJ80Yty5Keu/f0BuHioeQl3SvW3ZUqo263MLCo7Ca2PB0f0cqzYpuuGvRZMr3
xkmvTgmxNWMBQD86J/tmbD6Z2kt4dMsr1xpRcB0REbprq1Af6lvbDtreNuc20r115Aw3hqMaKx0O
vHoh3NOJ2dxHo1LJzhFDHvsWN1dqtzfQ5zwsXYfMF2WbADesIx5YfWKHqcDtGitM8nWN1KRfebz3
uWjv7zotz+6w7JbGPKe5TrnuaHD2xH2mVqRjtxc003wsMqHHg51gDWrdGk/8YKL1iItIzjpscbye
MYtMDm7iZkdemA6XB2aY5gD3qZk0wTToEOBNY+9HO702hXcyLXEb0vHq2Sb5n8uHvhlnkXvRQFEL
jpcp7Jl04FXp2X+RMnfRxm3wzTc65+byuMxrbLrtftjGy5oMAEGpqYVan/8Il+7GqX+Mofub8/hA
5g25R0Q1hA3gW9Bmzd6HIMyd9nuqkxc98RyYL/OxnoYnY3Wyg5y733b1zahYGmhWqXOY9i+61x8H
6ZzZtGPYAnaloB1+++iUKjt7S/NclAqgQNXj0Zgw2tuGZA8E2+2VprCUYBG3cn7fLEzNpPFg6EQA
WB5Q7ghPulLG9934Uy94Sq7G38oyY116XIZGWofTAEvXej4Hfa4/ZHUTy3I4T0Zavs7LNEQz59R8
15m63c1hGSdp9T16ukA1bT6WtUMtNL8gP9kZpvYsRPXg192naqtHr06PhHg4e7P3wNuTso0IbSL9
RrSnTNVn3Hvk0+YS+215IaNEbTRpph5MhX5cEhJnuHJykMM5SCAgA7tvQ8uWQ5y2FFWgvfXKaEcF
zyrR9pLCva7jvlT1n9xMvp0GHLAnJMzucOACDWaKiSjqWlhRLtf3DN4C8Cm2F0NBE9GUzj3nEHLP
8iFR7Vu5bVTyjR55dVUEszdfW7KO1bA8Sj05ztZwhaXl/t88jlUeWNUg42+WeYpheJ+8VN7Gtrp2
TXXL5i3D0Gp0gsXMaFIL+dOM0xpRPz64wyBiJ5dGsHTytpVSC2bcAfcUoO61cgUM3lDHC0Gbgagg
fgqUaUHeZn3IyfaQjHkM34Yfl2NOnz1jZQcYYByNs1hOaC3ouoN5tKswz7ebkW/wGOkzGa+fs75q
IWHPO08aj6k/HzFaO6BqxOZh2Gf3j1r5xhcVDaVEfltzyoHeAcdbNHEufHNnl1N3mtcURUMO31fa
3JzFZj97bRf1SfsphYtlH2+rQ3gUpnZRhn2VXqUrxmPv90/uRoot2pqwqZy7fF3H5Y2Tk+9yf9TD
g+Wuz11afRDHpALcD96wu9XYrAnMq0YYdYcDbgiuL4/mVHqkgXnOo5vV44FpoC1YfDPFAbGoQy/F
9GjFxt72fyYt2TH+aMeE0b7nanrV2mZXJ5sR5NpEaVFN/2mZ+8f1wUj7JgcHljb4ErPCsRKrT+Hf
/dOZ6A15G++Vs3jAI7C68+L8l7hpmJbjzqogZ4Qf02U9pl3/rOWSqlo2r4nPbWO45T/XRfbs+6IJ
NqXR7uZnf6OKojSuwlLW/wx/felSDoh6/W598awM7aucEC9Y3ou3Eg8rivWSybyHCRjhyjHHpGxv
DqgH92OaLhFjsAxTVduvn413eO6IWHLvTOqSTasb+qY6uuwJu8JTs9WLLayy+T+twqCuLq0vIWUd
usW0XJ2l+9WklmK62fiH2eq1YKIELGr5DMLTB0DB92nhN2dqL4KFn/hzFxeejqGANn4sKzyRGK03
VbJFKtZQkEyGfvC55CNDd583XYNu128w4Xu/Ld7LgnHLMssupqvTNjv2X5vCrOzNF5LFvv3SeKs4
t6zJe3OW6Vbp/YmjlMvPA4+bRLsj4fm/Mdcfs2Z6sRIbJA3tUD+7T2YHYo4PE51QQ5FbdhRWrVa/
rZVu/u1Gm2ik1TRjv+/eHN+4N82Gextlf5/Q78zQW2V61VW6Rhs5oVGFhc/3qtMOl3qKOqxOYedB
hm8bQrB48T39KDOvONmLvfOwLA202upDQ3PMaM5KMozGKomHzr1alob8TWsh1zrxIVEKPlpgj4HT
DwHdQQk4TgXlUYuraFr4RbJ0iHLiUxtYOwlypunnsiCbZvdFGKQScheYWLfBj7yWHnK1zXX6Zzoo
hLC27UdlV1ufW4YUxc/n9nNBDfyKmKW0wOtItPfRcJRB1m7tf6jJ5AfAVhK7GKvFqdO8lon3ufHp
wk0X8xMQRRktQ9eeSpOTesglUqxOMdPdpGgDVh39yMxFnBvLiwH4c601vkSTFG+2nC5T52lXp6dy
a1i+8CBDiPo82REW6B2m1MhiQmCqCEWReyq5ccRuEsSCVUh5Q/Qs2oueAjcSS+KzZ/wm0Ke53YGr
tGEFOEEUPWl3VLDOLZVdf1KYzOyd3l1PfS3nFwLr65DCZw2JbZhfCcbazm7RbO+UuE9tCmBgScWR
7sPC40ig7Ru6vFdHE+m1q8urX+nvTdel5460GsilsXzCMcpjLka5MG4zCekybWm2evE9j8tLI0Wx
n1yqOqMTKmRUsyTnL8kQRBu/Vt7XUBATiIneYgSbUQe4to6oY6q+9bk7b/k204NN4FuV1h4bKvZH
OyFZoaAvP9SOC3LTVSOyGzLNoZC0vYGdOmeS9pJ0sF1gG+cuEc9Mb/7XL+vy3Od+t8umUX/WN0X/
gbogri273hU6BJW0qYlwR0ivPdLtY57VyZc3F/WrodfIyOwm3Vf10B2akaRQfWRIh7JJxfmA2B5T
RbH3NgdzqcJQaLcgheqi6fYV7t6B7cKw5kOBfMcYp5e6FhuMzzAOgS7s4prWjlkGct7UDh8pHVDS
73i5hb78Saxt5MlA+TO228X4kU9fXCOCa6x6tyVO4dVKZ0lbdUvIjQuKpeiYt5HFGR7q0tWm/tBh
kniuh4GX1Fm464FJa4+aTJJTlYg5YsYSwN3NjJ1BTtBuqFfrUPrZW1ON/6VjZ0R5C/vfbeaEdCbp
d4C1ZVCN5Ugv0+V0URSfo4/MbHJpl5LB/Oe5pRWYtvUq9BHUwTaLw+B1doS8PzkmQzoAL4Mq+r5Z
RUtttBGatfKlnLQ+qOutC41VlWGnoCZhp9fH0h3ktbVgqooVOUSV+fdUIR7LYE15uEpIwWapXpok
Rdq1tOvBSMziJEwluIiA8YIF8VAWDvmIfKrvew0/66RHcjPyP47mUPvPjCk/zUmyPhX3tbx18kKH
jsJwMeCzxfyuzf2bb+REDG/COTqZ/1AW7bGot1oeWSrLt2cWfPoWI9qvJu3sLz0fWz9y3UWsYWfD
fwcQ+PYQNx1EHc6hgGgY+bZB7QgdYbfp2m6E8AVpgLbqVQHouDZ8/NpBdI+s0ikiaUuGrNDCoX2d
/WSs9qBmth2ytwr7SWMYFPGAvd5lm17iPoua+x+lxPivdJAi8cCIDYm4I4YRmfo2DEElDEXEdK3S
lNHR3PGCraqyLGx7h2ew9n3+1dmqG2Bpy9E6wmyYJ4tKZ4l9oSvyAlrZAVybBXx7IRbXQouFZQBt
oo8LMh6Uxh9rm6ovVVmDQkCRjS4E7CCWQ06s4fuyDPdLHz/V4gD6aWpnzxaI/Pgrlcb3b+jXjCp1
v+Ez7XDqbZ/4MMFjiX2G8dNn01io+cq8RGUwklFPdaVZShzc0gXL4JSAj+SV0R7awimtI1BT+rwa
unZtvaanuO97p42HaqpOjlUyFzdBLLy5PMzlTKRA5QWex/oNFM23DLSsVnqkLMvIHpEceRe7JnIg
UEpPX/rMNx5muwT9t9e1ycOksKs/aVXV7zqyGicw2rHhZ5e2ba8mA37ftqa4NQ2GOYGkErkK2hJk
YmFZq4LUctPTfC5FD/2D1WnDSVPgxqGWZr0PiLCSO4XBR8bomDs7LVdWuXah1c7o7KA76DKFM8FJ
GV36pIuxRxI5O/Ktco3hiscp8sw5L/qPYgHrPmWahohu0JOSUKt6yyywWB5SZA+z/bOW6dZGfm+u
/9UNJFRQZ0Z3G9beRcMnaiK9ppqOjPabi9oY60IP28wC8s2XycsiPIqkoJDBvyF0QEM43HXTLc4U
3yBRwpmHz9StOObhhjbkJSvbeJeZGrdsYdkZ7TSuk+9yM3qwqqJYtZNmmiiDrDbTstBhcFKGjRKO
BA9xKjyc5IRSQvjI4CwB3P/YO5nFZul0IGxUzcYQKWHyPFCnU9+KcfWGAzP4RbrrKd67YHaUwOa+
cu+TIr0JdeT5Gs1AMRW2EflyRsnQzG6g2/Nu9g1fgTnBk8XK8wDRE5vmIbSJmZzj3k2HIrSLefrs
Jml9jejf/dN9EqkLBev7e4WnzahJC91/EbY032tVFf+BfKKoy1cfriJH1ExR593FqI0+0x1Z9VwD
lVSFONRJJWRED4tcR+SjfF3x57Lg/iZD0fr0lQ4jtMCHOM027ilF7SG4J8uRRpRt2z9ydwsrdpXj
/gHitceYKHtWj5gLZ+9C59z9DnRCkYAT5m3HKs3fpOdZTD94xXTzGwbokIECcEOeetq+hL57akin
LUKckt01qrj5/m5GIbIw63hFsVdppc+x19qXtl/UeqSp5fHV1V0ZniyqOA18d5xBil5V0MEGsg10
MtvrYALQ71cMr+B29W6RYeEPBxwT9OpguJ0JfWtsHEy45NefBXlUWWRAwXaHbMToNXDErNzQtlrj
Js3ExK6pm6D0Oa0tL1LL4KDJEQOjAqALkE6lmACKfbXW/0xm1BGsW41FYTJb5Tdwbfa3BPdFFgb6
b0ZSIqJEwGn16SkZ1GyHoNs9c3iVUIwCJf2ozsiDOoM5LGW/qqFuRODfW7ddj5ynf4KDbNGVutQf
gT+1no2FrKbXED3ClzQdTGWIRuPsNrIBnNdGUADstOiyj/PRMkt0o7plhKOWLXfNrqUDa/EbXhpP
eWaw5YrjnRImeUqmjsPFdGT7mjjWcDS8BkZs5tn+9ft6vXSl1v7dfLvow3UVixlWqrRJSkgnwCVv
hYIBlkjQ1WqNMLagKa2ujqzWxsezRZWeBZPV1uk1kbrhXGyjN9GrVI6WPif1iIqFQX+xBwtExpLq
Vus/TKuBtrFrceO52pNMgsIaEX8qxQPA50b0j7XtnsZVos+8A5g+iqV7WZUBL/YP2Tb/dbfqv1Jx
W4x3qT6+UDCzlnNFzI7ioaj+Ndp60wpqqinnSPM6E1Zq2r7ojK9c8+Ey+WeV13UEc7arzBWkT6Lt
GbZHGtEzzNNxM8wHqPm90B0HrKz4z631x3k0jjKdD8wB7RPoX+SGBj1o+e1pGAv4lTgsg8l2Gf+i
nkcvIVFeLDDvrrnOUKAj2i/M9u0if2zz6bXDpXS26k/K26vnz+bOn9kSZSnc3YDmCJknCufyAqn8
qg9WrAGGGPZ4aZR1cag4oPA6Oh6UdQtrKWUQR7e6kwViEEKKDbtpdh50js0QkvHS5wkinWxEmywx
eG3z5obC49KPxuucqX2RzWMEoUZPu3rjgTmmNTCH7WRl2edYuJ96XV28rj54WnOptdUJePefoESH
xKjoKBLgtUS9caMUEZqAJfRUGfWtimjqkFAvxBnnmFyZOZHoSGtPxrBORxM9e1kMh9FDoey1x7n0
X8H3QS99fyfG4pD1zYtB0Hno6qT9ch4xn5S+bJPbBKlf9mFm0mmXBVhrp7TYsjZJ4ZZTUnDpWPb4
bCXTaUhdK+5V+yMt48gK/0nt6WNyOmTPOUIRxEmQ0emZguDd5Nmq0fg1bUgOiRqtLY818k+x6u/3
5Yj2ZYx5lrfZ5UN2+DmGFpRLlPYoglKk4n1p3O5jKX3p/7HoK3dj0XznLA/kF+VuVfzsprpjhfo6
7WHr5q3azRmOO02S/5eJdS82+chsJbIt7S3L13+Yg5483iAtr89JSy0WZK7zwNjFZaIlJYZWHgpX
/12HVQbFZOwXWrpw7bQ+mrW7GEx/tZGypZYO3z2qy4Y+ta08K9jE8FW4ME/kNu7cEtkzXdNJLDMl
MQvUAUxolfU9Gw5YYSvfELZ8oDVu9p2m3caBYYn7sFQ4FLQLMOfo88bpnORIEs1GU6GTzx+qKK55
5YHrGiiZzH46dDMhAA2AhefelbdpbCHWvEM6i2Ha8Pm2Iw86wz8eoj0DJLYop/KH+hpxBDrv4ZP4
OSoQExXMstqHvLdftqU6JZ57rV373SdXq+e+geJvnyot6yhGt1vlyWfPsh/EhIYnIfMAEfl84q29
ZyOku7EWD4NEko7sf83Hz1TZa+C69+Eyu325LwhqxNfRoD9K1bB3Sk3Bdyagca0aUMeXr02dNrtE
DA+jYgNWk7sEgLIxZWoWSMPaJ+Nyc+AbjpwUr1iGPFUlVg9rVgelNv3eHwv6cjBdrveYBppQ4WkH
U30BxboJPXsx5+mPiw9BA/HTrM1nr7pH4VXYsnBNIDWItGn7hbM4lpZ4nttRxVlVnmY16/u8nphl
BJFaocAGo/yqR/Nn1Ao+OLOSWZUeDGVdS+F/4woRQbmiUMo/rc14V2I+92DkUdtOjzhU/LFsZMp2
sRur4V+GbPP+WJM8PS6Vp4VouTIkzuPnZMkXF3YtQIEfQLwjefNoXQf5W9nQFeacvul3ENTIpotd
ZjvHWR4cRY2V1Ds3n/6ZU0JRpqVp3ElA6AkvO9LKxmMxOke1rHeu5bLeAQ7qj1dV5095MUQ6jXZs
3b1/ty19VEudx6bYLilA6jAwOJn2nzVTgOR0f+TT9lzaheQmuKMCCIdL86DlxQvhscVdYRarJTtk
0n2gVL7bZOjkhs/+f6rQHkgQfEQy1sdATEcmAuB2Ge/+9quEJnVdhh9SbduDUaTV0c8WGemTb8XC
4gKj8H1DyxuKtnhovOXNuzMHDf6aONFl5vDXzYrfLjNj0Znx/QP5ILWVrR3Q6G6BMBsqXPtSVS5G
5vKwdP6jBl9mr0gUjar+1JHutHN2k5Pz2HZO3NvprTHka7IgxPPyozDmHY7kZ7+8l62FfyU7YZcX
NoPdVXlYGHGamgk0l6mGwHS6z6IskNsUZ/NuidvSOnNuvHuNCRKI/zRDSae1MX5Ewkay291Q6me7
bqKpyVAMjUegOaq5lD69G/7m1cRkgJ0Gcm33Pd/QXgHPTWp28qCPfEgiYYzmoKzpvPr+c9sh2/R9
ArLG/hcS7KXlGmCc+q3qoVuH0REAt3bkNixLeiK6tfqcZa6MK4CBAPmhCIcUCMzxkw9muqKFMUoi
b+lnxoThGfbD2J8YPMp33lZj9mR2J3x/QXQrG3/E1GdCxyDJp7km9E6Zlv9h6OKMVAjibfGuzroa
EYAtHmYQ1TJlEMKdjoW/xFo5X9NyueatjcZoPBW+c0aXCFaSpr+thALgjb+Zq/8vtc3d1lEnMPbQ
tPZj3lYc34xOtgLlD1BizRDB6jXPBKi8q9X+wV35VniU9ZLXf99/s7T2gp3jTvNJdgQPmfQbdzs1
rd2TmPqQzANzfmMHjOlUVczvkYGcEJGamf2UG3xbu5llxMBPfxjL4g9e8gue2XBl6SDmeFiavYFr
xc6yBcNQU3ejmT0YWs9p5dZAp4jlk/m5SuTemNSBdGfEgerSr/WFMZrPSnnHpelu/spNrCzwZV/9
GRz/VyOLImZS9aUSydGz60fD45RIfCBRbc2eKcpCyqy4aqcbTXokhNZEpCEXt76DJWkYsLzL+u8n
RpvuMV7du10Z3/+Mw/wlNWTylWVOc0hZcI7j4WqX7zmCzovRwow0b8VM9cmT8my49qx/ahr9qCzv
JkzG6l1rv+Yisrz1WtnqyW45c0DR5mJ8pvX544/yeyD+IBfDY9czruriHr+M/a6Z15eCZaaxWnzv
3lfxNim5/lvK7DBojB+JUuKH4xTLCXHiz4SMggm0fTvj3+91XfFlmMtbC1wZdcxIIC+mUmrc9Elb
kteWYqWtHD9syjrfGb6MgI+rzxpllmWvP64u/dDNs58m886s97MCA7mktfAeVmEWXwsZS4Y7vYz9
dMWcjTFlvX3vqvZ9KbQkrjMGmyf8qqiepb8+gL+ClbXn0mkZffTKM1qNuBiZSRmBNbOCuXq0C5pH
ZeW5K7tXantdyr1kCleqAhC7jrS5pTGbfDChhRpA7rMaHTdvqlJyt4j0TOgXOwQjqCF/bqiLmPzK
9v4kGJhe3FMrujXUxmFfLnMscsRStHQXpWMl5+DslE6/OhUYzeecBZpWofoqmbdYPoVsZWx17hCP
2BgwbOP+Q5L3KCvvu0rcfeZvB6Mvw6npdiY8WUDfw1m8BHo/RuNd5b3R08hM/9rsft1lBpy8tK4W
PUjiGZ/biHf9oO2kNr5shRUVqqAq0cWxToznwuFAqpLiv3wCnJDasy83epQme4KCPUyjOpmt/eny
bsPBskPhpjstd+L7T7cpLG9TXDIkZMgQC4jeJJpHicZijR1ZxvMkiS1I3ThjeHGWfQSGgzKRCrGa
lkeFNF8Jicfr9NaJvgAATK4rsFY9/vHS6itZxytFfHFXPext6A6UVECMd2PwYv7xSECZOdztdT7r
yImQv471qVg8H+2evdc1/aXjMkXV/7Ru3c7xJPiZy2B8Xb8MRvqhI7diTri3UUKzFt2wx9H/vvO2
XttpDYubmeGoSMu9bwBvjkO7Z8DjOfG70F7yEMF7bI0ekmjvGWD7a8u1m0uHNtHr8klisSZMugM0
NNP/ODqP5chxJYp+ESNAgnZb3qvkzYYhqTX0BC1ovv4dvs30TPS0kYoEMm/eezLb4ejbygYSgXib
Y2udMMREvhB7lRoYu8vDsNS9Aeeu7HJsN8ET+Yu1N+JsdLS0t06SXae8whNR4yhEmrYy/kPNH2lY
bzK/3k9AIeaaSNMMM7KpeD0JjfwLeA5zKuCiN3M8jijPJe5/EmNZ3LwzQDTWdOwYOys6LCxyOl6c
U4FxD8b6rFW5HhwaFOXNb4VB2Ku0bz6VuZu0e0Lzz6OIdqFV8znPwV9oGC+phWkCC5JdIvO543OX
qb10xg2q9MbIre1gin3j+dtapJuWvUdjj6uVCnwT6eQAuOPSWmJdR+HFSNWtqdp9FKLMJupEhX2r
ZYFZJzgtDy1OHER4/WhTTVZNt5cJDNZ63LadNTH1j/a6HV6nVB9w+tc4v/r1OOVngsCLl4CA84BJ
VG7HODk0TvUSEOSeZvfE7b0JXJofYkcEFOLjaNkkVP2SkTBvvDM+1aa1jviMnE5xCsRbDyN5hfw4
eH2yGjgaEm71ukJ+dFTrroecoHFqsMmy2jujL1ajrDbLjTP2cpO37XMj5r0fWi/OnL6gAqU7aUr0
ZzgpaFHJaXLEBoN5QGiuvAW5BijQWu9L4jUcvZeI8gae0b6ZmWsmnJFcYOYWpxeUA0mrsKSqusFc
o9qkq2AYIXRND6YOz0kzvIRddEU8GNYizj7dPP1smYN7bnVXjvumsnYk1afNNY+2XllDf7S86Owx
SHS4i5jnXbKof+Beeq/y4JY27naIy11geh9I1JdZWCdk1B9RZIfBaebFTbufKWTDRv75aYiK2bcP
Sax3Ie7TtvfbLTaEet0UpMjRhtm1ix0Rf/pyeNYtj+SgyYohg5akl0NrqUby9fIbjlZa8SpSyiLJ
vVJRLL6jbj2UxSUMNEb4AD2hR8GzNylV5roa06PV5aiPNp5b4d2SudqWtYM3kvfZ4vW0aHhMN8dN
/dJwwq4oqPp1MN4XwcALyIAX81PEIj4/fly+FcRpB4wJxoOlox2pkB7DCHkDp/tSISQ3wgWO4Jy3
PPWvddQxqdlvWrs7T7qUwvPKN/VL6DP2kBWDDJOMtd0dWjQdSAs43qItmaE3DjsvNV+mjmCT1R39
WpwD5ZJCk+5GWOEBPXyB9xIobGO3owbkOpzCnW/M+KPcy0TPzmIF5uAZIKXhwozhAKyix6Y1fLoy
fK0DtSf3AMsh3VuJ/sYtgK+lWRtZtC8ytTIT90dZC17pd6kmnNQhe+LHJ5+jjgfz7hR35HkGxV2D
SaU7MDZG0+Tw4ucX7Fyx/CL+m9LeWBlEGR0MJss3Ppzme2X7/mrAz1ktAqUYxo2XFf9VXrMd2xkD
YO5uLOMtwTl/SXTxqwswK2PgbY2WnGv3PqGkFrZOT5EjM0pW90D7FK3l/GjzTfFV3GzbbMD/owbS
rUiCqY3JXgVrszXEqkmz13oixW68KWxE6D4eBkPEH8yFT7iZd1k1fhdeTBePvWQVOQGiRepdY8kj
WapTJ+szOb9VbUePNl8UD/ypbLBw6aBBKcq3GU8x/sA/9oGdHJQrG7OKbuyPpue1KkW1daLyPHM0
8b1+EHmMuJt/Uxy/gVEM8MZa34KCqMm3BtmVKjKIAosz1+8+5lWuAjyXVcFWUzkgk+PD4sOyFeuV
4MhnZn+Pm3TXzs7WN+zt8rZJ0QGNaS6lWz4EUfklGtJTyy9MO2Ogyf3HN+YndLzLzAtvBO0DSA+m
ftY2AhwROQ31YbUlb7G2tH828KlEg3WuyvyUzN88CEuP9bncfWXsHppSPIlcPXuWvUqYwy/EC5Gj
wNQWTC+9SeoZ8mST8miM6dtY6WO9GNZjLL9YBU7ktrt1Wk2c+GhjS9A+9/Gquf+/QpcTNB+reu0h
rBUF1yYrPUZ61nUzJMUqEdX3mNfnvJAwjxi6gv2uYcqUP1np/Vf4pJFTBkCYm92VDmOGybh18fvM
AmCxrEbnLPE770s1YR52ceWNZCO4V+WzUNO1yVvcKH4ht3ktyjfDHZ4oYtoNeaTd4KBvsYAqZUo6
t/sWMwxZ1+lgzUa3UV1FOw3abtImfb0hcGrOWEiYQiJSufbRjILvxbDtpGN1yKux3KMSvTVp+4mD
bY8zmAJIrPw+WouEJqdgEagmVSILDGcFc491GUwLMQRnWYutKknqa8se4nUtYZQMI1CUvH+wKWiG
QT93SYuoM1JuzMHLVNavmYXm3aoDIcRfGQ67wnF2zLChNrE2Q/fxTxHPuyanxMzFRZNtXAM0JqSR
DFcHB6xvGU8Foaf1WNovIwf/RDNf54rujSEPQaKS51sdfIHSXJjOKp3oVAOjbn75/WHYcHBQsBOh
CLLxGJASGukfVimFDfmSJ2ib3yMBKwobeWOAbqwSDY1oiv9pie5sJj86L98nr4PgYLWHxGweC0i2
UFteTAmVfYiiA65lysISHcay8ouaWkzWzfzg4DicZ/fZsp3HkYzJSlQ+NoqOupD4F/5dHkDSpbxl
XX5O/eo9U4ZzLI3+oy6Is3cDrQ5Bh4vJOUGgKb001DD+3O9HQ+2Mzn8Z8/6pToub1VsfpRe9hsTL
GOC5MHgyMrS1Tv9Sd/yyeBoDJ/4ztLtd+hSub9SAeEOv/qDamaKPeLXl3ZGHE2IQHTYlKjIE46xs
vVVr+/SzvfVTkFvIreo8yASHO3eoxHtUxv0FZ+G+8N3P1s3JSSpMrb1NNt+ipUkrfuQvPVSHugLL
y9wWFJG1nPzzM0qp3iAavotgandey+ycFYC6tsyrmokJy4ZwnhuFzDYnrDKqLS+9TvtjqPJgtZxM
VYkvWbYvrossk0Wlt3IIam9wO4b8keEDvQfu0oxSy6DsgrCLBUiIDQpKup094xpy87LzcOPOcbVN
nRnPGd+Wzm1tLDRjerYN3Goiwx5mB3N6rnsMapM7EBMV9icdAsKTkfwTeX4mcH6O0uRLjP6OUfvF
ZFU3V2N9SHwba2X0bve4bgPDJ96cWQ9kn/fExALGXN4H68mPMp9xyyQjDf70ULZo3AROgs59sccC
OJrxK3jBGNMepNavDifKyFEfjZKAnjlvC5Vs+0bU2NGro2cVp2og7B4DFUKR3LPp7e516hnH9ltl
o8mTTrmGUffnJ9lpGpFV+T9eZS4vFoCXkjqGPigC2hIwxQnHs40eMHkz8i3QHg1XII1zJNPA28yd
tNdD1G0WldGZ/HvYCGr6TjVbrGH/3EZTspaYUPE93725fEm77tuZHY1RhySBbhB4VP9Hz7kHI7Ht
UvOwlCGdF/7wtGxjxzmPhrG2xgE24/JcBU7wnfrcT0X0XKBnWEF+zN3sGKjwNFhk7UCs4TQ+mb17
zHJ5m2qSvmTewZ0wpZhkBGY3X6d99dLMA9wt7wKpLFq7md9TSQ7t2vCKexHXeHzT7oX8MiLoUO6j
KjUwy3Z4i/A60t6nv0vz51beU4fkEufjizvw+3M+4RD481Iski6mTIb7dMqgeXjBTwCDcOIE7ktU
MZGc5dWxh3M52Q9j5T2aVv7Q+v3LEAUfIRR6mrHmktSUTsu311q8LJp6O/aLGwDO4/K3B1IRrRIL
qtVCg0I3lH29aZmiWRS9Ma4uk09UjfNzF1c3swcnB58ppB8Z/WTHrKnYzkNwpNJ7VIn6ZPvBNTLx
GBqN+H9xCfdhnXT1Q+nXh6U/mqjSbWbfTli9iApzqVMVt1BOB3Bfp8FTF7tG6KQabwPrwjtf3iyJ
YNdUc7wXDd7x1uRtDkG4bW27r5jq1NnGbJrywccbfWgSDanH6bot1kzrYYz6aK9EGl/GMPWeLDBK
eHPN+S1tqJAJjImjHsl073zTiH7BDhCsYzNztqnHwX+PSZ7wsER9eStHDptxqo5Or0Ao6UnAZwqW
bkfdHEzOujI/XE74laudWy8tcGqLo9Ia/2KFpafiUlhkANat4ECkNpkBo/DWM/22OMFENP4F/oSM
3P5zu/AUBoZ3JbzPRAzDzCYNCSv1Y/8M33Yp9OS3HYbPQwExTNUxB1U+2ac86ZL/6mDA+0HJsF7G
aa4QIVZ2ZiPzQPfAWnl3OIy4PpjaxD8YcPVZAkpdlTT/s12c6wDwUNJGe2MCo9XTZC8/E7XdB18w
A/HcP+VZ+IvY8REM9kGhtMK4q4yVGiiMijC6BgLQgco/0yEhKOdX4coCrqT76jvw7HPS8gyTC8GU
Gk9v9djp3WRMX92YH8DfnRlKPHh42WPb/9N+9Zmr4QFM398idbOm7I28PJViBaZAt6/4O6ID1R1F
Z8c8NB7jd0L5bxgHwdnZBV7lDMrZ0P6GXHSyZeQSOe0vgUgmg8h1pflMDv84NO6NmBDOtGZH6P6C
Q6j//5UOjOglTsLroICyNskwXgK7OngDgDrcM49RMF4EmmxW9V+iH785qvyd2yZ3TAeXECdULJdw
wLRR9XRlMFiy+8b8sXT65HQeBo7JagHweFtsBY+hIfo9QurnMMsz8BFCjCSANq0ckg0Qo203c9GT
aPxyivTaYatYa5kw6OuDO076xyh1mNgPWQkYUZ/ceMKVAGlgkxr6cwwJtaV+8K8cw4HZfr1YwCna
Aq95zrug5F3ITSyBNNaV10IQ7GoytBzbKxcP+tZWSYE5pELxcOv+icLM3Bt+92g7VAKhCZwS5AGf
qITkoW3nPmnBQICKF6Ppqcrz99GIwAfOUXBMvby5KEVwR07WEk9nbSfL5v4Lq/arnS3/cUiLKylX
/+ROS0OH93fd1m0C7koxwmSkvGLT+Eh5M7S0n96xaWxIGlXxXGTNj8a2hqP1hlPxirSfk3LFUmfP
zA9jrNKbaC6qozFk/a8lZrF358jf96Uw//VRUwSrOMTRKawRKcNvGDXkWGJVHRT3xC3EPijVh1Ig
7RB8qXrZorpSQFxXhcyKFbcRUJ4w2mjWl+y9zHoz6X7fxMRjaBBBiV3zpTe7vwJRlzOvjG6qJQCi
SuNVain+86Kp+JU4CXCawHAHkjapdUNlevDESAHku0/xyHE59DYIj9icjhry0IqfI8lltAB/svBR
Fik0nzF7sZiFUTKWw8Zh1BVPmpnNJJGHDT6rfi76S4JG89K7/rjzS9e/iJzgcySnmvLXOc12TvfU
d7BEfaa316z2H2ttgnVIcXFbKie07CQhPMrSDDFT1dcko1Ceexs83qzCGy9LxvB5ei4navWoGf8h
8zA7GVTwTD6c2VQTEHvIBuX+QXl/63RzJ/B4rzA/AHXK8UNo8FFiZNQRdMlrWEdQQjpqjbazi20A
kxzCEQoCEOBh3yWlR0cZPCcCM3rr6eiqtPrKW/mf9H3YrH2F1V6wWa/wqvpZpv3niEnDtaNDb84F
pwcFPV35OdOztRpU8jAoIvd6IFxOZrbYdXYERMttmWVkbrMextGqQITxK5TZ4iaLnCOq8H2IHBsL
dfkic2teBwWtPfGjCjt/nF0Zw8tzO1jyI/BwH8VW9Yk9xd5G4/jPzYC2JdQf2cR0bpzK7HPqp1fL
6u+eBzvKbbLqoylSdaklfm0VRIzYSuaYWX22sMofUdLuVuen+7CSZx2rNuQsJ6dR9/hyzNLJcLFi
2nCsKQd8O9cnUXYYvI360nupw5TJ+R7pqm6OSG+Gj93aiPJ9hZ1tRYTzv66v/0zd7qF7VPDM8ruV
J7R/JvDY8d/M0UAvMtB6ghbjXlo5TOWiPn2O8vahbaz7mHOJOD2qBhFHtQ7c8kvGtLl21z3GdQe7
rfzrIvGHedPfouAAg3OMf0UzPxp5eq1yqCHLvxRJSS1IOQc+6JG6B0+wJ4lLcFC7zsIwsFreDLdc
fEAg1ag3voKiQ1wM+TC8vJs3kG7qs4wTZ+OTs6rT6dBFuLnAKpJFCTuKv4OK1F6MjVdgrQieEras
HtGY4kWTzdde4JvfgT8bjy0OtpM3+bG3AUs5d+t65KSin8ZyB2Wm2Qic4OfCIMgzsaVn7eOsOJdl
znRgtN2OiKlmOUNCvqh1DXmRETDc/TxE1eNQp/lX3giTiRsGTqbBwhMZv99E5CowDfLwTLzKD2G4
+Sm11PgHY4u0boei79H8Akh7so2qfpEsfPbnGjN0E5jZfWgrXXPyB7BjrU6QbAt7pmlu4p4a6Yk3
rSeNKZ4kPR/z2J8we5f7bgrFOZN+8qCjCB5K58xPXfIv5KvJ8fzk1rejje7XGRvmOb4VlfgCelG3
5BMsTMCOKyzaU5N/+Fn+hIswwVqs9QC+DyDPe74EQckrwRO8oYTQM5mDdo6oAtk2smoe3wJsD/e6
SsobGfZXR7fEtTOd4z8rjWin2ds0b/HBD+8K6a3Ekb/WecD5AnDK/W+shH+Lx45AI54v/z8BV0qt
gVbmq5RjBPRvMrCjKe96SCGhiGDeIIoYBYZZtwmqb12jz5kRXbUHoene4TDAIeaIdzUZY4SuZ7O0
LdT5q0gbRjWxM4XMTAdcb6QvQ3AKidu+V1MijvFIHFLNeq5Ih4vgkOapdYSeoA8ORHgkXcvEnGSG
wYZwo3+C/jwCbWnEJdITWbcu9v76obUWO/Rke9x7hvWf29Ycz0mmSLYNNHUd5OnMSsYn5q6ECyrC
v9NE4MvAAcVYiwDDU5wjR0xGgEzgON4jHkdqU9+MbSidxNmaNp4p5U2FMd1TgYUxSvyBTiSDwcTP
QbOquJkkWYCzjQKY0qwT7hxar3vIGLorpatdWWAOqYZ5Omn4pyu+q8HTPIcYWzmXD4Tbva+hGsOH
PhjUsUD7Wodhy/Uu+2o8WcMcnQSpuh97iFAKZDkeZlF4a2/WxKETP3yaUje5knidTxZ5sLMspwTC
XDfF68yKUamxVX4Q24W1bVr/ugqf5qZhBdEhD8KegIIHRDk1DAxjUxYuPLT2g5wieqCki1x3Hiuz
g2rIrjFP0ZXAYEiL5St75xV4LjWxdBTzoJiujnSBE3kU7idpEyZ/nPMJQn9c9TUoXmn/6Lk1jmqq
g6c813rHN4MNP1nnOke/nzDJhMpMTo7DPJK17KKBA14MOb7TLE+/tVFORJMgAa7HoYq3k6MFQygD
CSCw5h5fApa0XYz37eZ4BfdDgiD5mtBLgsQUcDZ9O+t+fF3TzhfCo8YZJw+dVJdG8VaFseGvKLVY
jjClln7we52Ex77AjYSzDH9TA9OISDxW2WNXJvl46+skdEBTumNMbtQOGDKVWE0Tw18cSM5i9W+m
EE0T1SElhjUbJvtPOB1p6FMfVYwVydqtUqb/oyR2nJMgZRquL85sI5RlEA/Xxhy427AO5vE2o208
hdh215aYBJaKKFG7PvHGai84MjdV1CI4hxxNla70k+No963wjfKp9I3sJZDIMhgpyn05avtL1Llc
VWma7ht2It0c+M7bSKNJlQ6zXRmN1C08lO7HAF/vpZgB2Ok5hBWja+9bYX+OVmXfVg5Ijll2+46L
EZiC6aebVNbN1vHpUMMqrcMHz2mLixYxnJGWbYtrt/amNZ6HZe9BkJJZIVnfYR3jQBtndBvlO9W7
Jd3iJafxIWxfEj3TJjkQogGX0QgELkW4MU09lVurJ21Bgs8FkaJZBI2NHRaY6H8h1vh/StjlIwRb
aB5S21cZkObL6z5bMe6S28rzxVonql65tVnvZRyKN0Ip055v5sL/oMBvCgwy6xCk+4pcKXJC6rUc
SsFfEwbQS9FTV73RZNeuIe/5oOhe78p19bRNA9BgGmz6TkaOe7cqFg1Sg+SPgQkqnQSzflY4/JgH
e2RdY4WNY0dmJU+2HjbKPcws8yvi7LlGJelE11ENSir0oi8bD9FGMsY/DTao9Fag4cfosxTRlX83
PJ1erdY3iMKbxdl0EvexyTTUJKKRezlg0kBvgnhBUdAcs8Swn+ORLaGiFfnOZr70VuVZgus96Yu9
SlB2bMNoLgaRumwVlKTmBrLxf65nBP/1vYJsQnoquChHgd0nAL3RHmuWWPHOuQtb7W7Cv0EHHGPW
vU4wOdss33R2Lv95vTCeyDLAcE/dfpMIpFIXpcM7+FFFUtpxiprnkUicPdPaOD3Fxg7HtbUBooeB
ua7lIR4xb9YCTopdE9G0EBR2FuneTTyb8ApEpfeDF+W/CZfSjr2zqDhwrtaup8CVeQQfDIKk0EXL
xgg2rcVki/iK3NQ+LrIwzpihWDbCxjKCcUfVg3UZnIYsX9x+yKBXd9F6cX/w3Wq6T/FUHTKNM+Pg
pxD1INEzRjQ13IR5CIlxuoNq92DUhq1KouQhTBrrDwQHQdI0sZ98MUePoAFqIplVvncGz0A57sfu
oKcGeF1I94yrY1k7z+aeufuRssuKXU1TbONu7L0TPsTyMnstqm/lgkJPa6Zw9dSdOiehdZMM4xLH
/pmyoTtC5aIcdxg2smfGOdh2x3y4gqKapXO+NwZQpy5DzHs+kXtbc7EvecUxeK5V8JXiyV08J+I5
RVMBhVHOzBj06GyS1nBvdUqQnw8Z0Es/WxuZhh4+Wf1n90F+0oYpLvhxxUc6efAfaUGp+8qUrmCV
EObesYmz3lhOEWySaJn3D5H7OoVu/2IP86ssRHZtjKFjyuXl29ZJfZQiiKObuPHblyD1mff4qo83
UAKHh3I0iO6Y56VWQRYdPrqAIa01YGEw6UbSBlAdywMmYwHgEM8axVOZvEnhbxtw90FZgQAPQfzZ
v7Vq6Lh8nHss86aSXibcafxmGymCpMTknvKscXFFSuzcuSe+7/W0s+UG/ZFoT2TXG56rHVZJRn+B
5I9CM7bb/sNiuM+jCp+xzb7TaPzqWfEwOYO5cmaxMqgSEjKQPgglaLzOepbgt3pXbHTc3OMouThM
nrBHc8c8kx8Bm2aued/Wlucdgqw+eUb72DUh3y4YJJNBN9jssrb+qYLozlJDsngtWTJ/nXfqN5Gk
rar4K7R9Ni3oeROTz+CoonkK2V3gAkMho7lp6U0LBTw6H63nqWU0Ho4mEbXomUnbYc6CkpuRBRT1
eFQsi+jNGMP7vBVsq4h4KHOHXb7TTkfJWYzTmU3iuxS6OjnEe+Nfx4R9CfqnBGo9j/HdNGtcOM1F
9O998U6Lcs6TYJMmzEAL7zRLTIVpgRQPpA/LLkJw3U+LlXh4McaJRkPV1m5KW5IsoFpXc+M0x8bx
7Qeaghz6cdT760nJ6jLObAPJmLZpikg8sX0U+w9zWSPMRIWd7yLLMHetKeYNWhSwttYz/zmOre6p
SVUr1FKWEhxd6QiyQld26Tlvc5Y5AG0lBgzPAvwVOekmqac76Lr04Dt+S7wnDZ8qV9R0ZQnWpqwC
YyH7Casob/aqaqv2o3BY09BR7R6topuu+aC6b9dGLs5lNj/OrqFATTs25H+BtDIZor5FTlFdNBuV
HkfQVbjaOpSarsSgLV2VvWJ9B6TlzvNrbKse39VYP0TaTfcE68KdYRj1oQOCscpLiITNQoCoHGlh
hy3Tv6TIux2667T2WzZ6pR0g91AOXGGS5OmM88EGD9t7K2ZqX8LTHLJQurOd0c44PXTYilPGho8t
oDe5YxfVsjBAqqNf9R2ByMbcw4Q1EO1II8U2LL0Y1vvZ9YELuV7hnJqojARRchjlqeMFhzjPi10p
Eb37IaienMEdeTvSyPmCbMCSEKvI7S90dnMDjixiIAvibrbtv2pw9AFQib9G/ybsUbj4bYJy4N7u
1GaAQQn1xHMRVUYigXhVsWF68a5NIwaTiknc3gG/uqKsglRil93K8PpPbaE7GSTetn6iSH6DM6HE
58mC02mYa2a/8a4vUkCSrDFdpSUaaG70A8wJMm0qbLKjLxsYGbkbUdgkyThjWh8JM3TRPG+l8Noj
QWnvym4q9yPti/y75PnfFR1T0ARD99vgI27xFc8fIZhvMtBqgGSdTNVWz8aPavKMk6P9NaENbFJy
2gDfLdxQeXsvSt/cVg2G2ECZ9bYymCnL3vxBJWzXuITb7Sy94ujnLgaVpnI3PmbXGzDc9GCPgl0i
IhHEnYvynciVfOyqAW2UU/bY5RI2tMH0qgji8Cy4Fr/7VNTrfMKygDMZMrqfOhVeYMjAEZ6bVeu0
4hzalHpGkmOfmqrqUencems6rgsrxG4nE/FPVFX55MBdYx9M7rHHQ8dr5doCqV3oF6YI7VEwKGZn
AM2ndjK1s4Rt0DcAVvKiCgNk4PS7fhr0RhCzu0hyjJuoJ2SouUnOZP2x43VEK00TVEsd28OVpzln
OpOxx4II0nBqZVz8Qswr7oOW9doaI5fCxQn3WdyPT3OSAUIZongzqhIrpcQ/VfhVuR5tKjMZN+U2
VB6hWdGIZzVWKfH8vtZnEpYYzVjguoaZp/d9y4agrrflVkfMbK3enPgJ5uvz5M53K8uMf0Gbt/sh
qbtLyzKYHTNKcQvTHP823cEZwAEOHYfpQdAH/Y1+zn6xMABv47jB0ZjzYTSmjr6Moizfxi7SN0CO
5pOquBU8KYnTWsQnbt2k7Q15W+OpDGt/Y8sY114AIo+MCakPp6G8qYzpKNFyN2Y9j6cpTxQoV+w5
Ouo+sqCrHYi+TF4SH8Mhn2Rob80s00TqDK1W2SSzm9V1xTUP23I5JdW+qZLFhWI26yBkW07hD9R5
xJrUk+RjvQ5T3P81wuFZxwZevLkC+bfTHYAYbBdrkiQWiM25aeBWCeuVCbfcRb38lhRxpw6w75mY
P8kgAziBUUI+BIGWb0ujIozkkMRJEp/SoTioOqRNwe9LWUlKYhvqZoeiRKD4JerGnRtZ58yfvieX
L0v6FLKl/Zv6/ZvNNypU/doGVANJcDsz22ab174OC7g/zn7598BPeBndQ+J+qcZjXWj1ifCCxIvd
ZKrFK36PTREG61ZdR6W3FeABbPxeloDFqUmVaRS/6WrMBfSCYEPYBhFGnkf0ITABq4mrz/XR6fOR
F0M/LD/KCU9wgk86tWS/B1SKM1UWJxElr7rOr3mE4cqyxGfEbqA+tC8JN4yCDDQ3aKQOzl5DbPN2
3GRwbleRbC4VR3Yf6GdIHjsZlDido8Mc588TvyDL+pNpU72qNhhWLYHzOklwBzgIBEZzx882j7Cp
BgdTUHiGUbJGYFlTTt8Sw/oUFmc+Xl83bYiikI2l0uXgZPtY/ZvVEpmOpUWj2KZmvgtBXG4MoZ4Z
qzCyhubQ29CIrrXs11ZyrTt/DxoR1S94DmWPvTk7Wglg/BYfDazwtmUbnyLNtzxCCcFWs0h+DAiV
mwC3eBTOv4kG1B/Y6xHaMYoB5o0+IyY2b0wHytYMOrFr34b57sJoYr75bhRcDsUtNYetaYdvlmYS
M2cHwxaHWkQnIwkO9UiOgq3WXBb6mc08+siPjtd/5HzGBX/bUGO1zxJAeMtzF1H7pY6AdRSQCvLO
9jTtKAMwrP524U9lvat53IDHxU+1+KPT/9zwjmXpgqeQbR4CeCSeFM+yVjxFuQPUtxnq8yzQ1Rbw
KqBDYk2wwKBirAKbLyJKiU7o7UxAc3kME+E9j+m4y+RTDrcz4Qn3zfboT+m3XwhY2tSsAwfi+6S+
jahZjeZHhkIp+HBZLXNx2S4ArhDzbITYw9njGNG5Y9w76QIKLCc37jSZ3DXPxljKC3+Sx892xrwK
atzMgya/a7E/AV/ogCnbC7agpLcuuAc3Tq8+eXLUEkjITihQDvsllljtgh6TRKraV7/Pn7nitqrX
25qEzhypW6BrPBY1D8eSvPezG4kqivVszeS/Sz9Dw9xM9SRAeNJKDPDGuvswJG/x0LOOQf4jqHiE
6vHuV6nFOSN4+r2NwEOksIDzwg6+PHh5/7j43+IBgyor6FWudqkx7s1I4hFg5cwoF2SSsR5i/zMb
6i9VGy/SnLrt0LtvyxOJ8EjCk/91kuaDBIYLY30fuOlJ9L5zrDFDNfn03HvPbfwuoEisYnLLZt29
m8vazRGuW4Rz7EHXC4KlLV7ZictmgIRdm9HCHCSEGGxmF5vd4MGWnyrOWqIyo8CaSoLD2428xsTi
p3MykGFlnQoFWhA+QjU1znZrsZZHBg8tFCHfTnmk0pRN0fZrm0W3SePe4RbYlWmB6ba4VcvzWRvh
hT7sfyydx3LjSrZFvwgRQMJP6T0pURKpmiBk6sImvP/6t7L6jTq6riSCQCLzmH3WNla5xR47miND
Ywwh1Ym99ztcrZsK+apNvqIWgpidazaPT3z/dpYS9GQmIAatrZRUKFNAD5Q/jG2q1ZAkw9buoSKB
+szm7lzZLlqakc5oieJ9VRQR+sta0jaSXfGnq33xQvg87SLh5IwXxs1JD3tJ9EZqZvhkFaEDNdwP
7i1xUjlTnlfwUjgbTMAgNjeHkhPWMj4i/GYwIe20aZ2JEGgecHPcAJHvF073DobnBM37IOYQlmi9
7SZgJL15QL5FiOa1VNyyEXs/pqgpCFN2JMthwfdXGWcP6Glg5uMm38iEfVBGGvFz9eJPzNxLIBAr
k2GZpUPfeFuG9rluVNweoU3gjr+FHfMC+HIRt7TLuCh+ImPENIICIGuvH/wN94bB5L7bui3aQCGd
F8yTyesgZOMbg8g+CpMDoz93bAwWuPzdixADKtwAUGP8NTT083GVnjlXGFgUp9oBug0oRNCgcFBX
kiljfkDt2WuR4M0OHQMS1M5OtKXDZDl+OuMnHflvx8UrMQCBgd1d0S49dToWqBYX+NL87Xj7TZsy
na+pcSkDBba/1saKjaLfjOGAnKh3qJ9EHxAItOUoExZ0/RlQ8wcBdCgmxJkdEL2a/aBL3SOGB9vU
ik6hHlyp7LySaFI680Sx6tLwHI7Oxquax5xwx/qpRQozFOuKHaPQ82TNSPMPDJET/YrVzCOs8Teh
vnPIxobapzgahNLQh55mStgh9ePg47yHZRi1MEaJ8IFAaZvHZ2foH/6sY6HUmiwhXAITiWpdo7SY
dHQPFOrFHuEPsKuNBkYEY9OEy8bz7wIYcp1gnun7Tbgu2DXgePic6OWIdZNBYXoK7+pLgORXiqbh
ZzL1I6k5SzGDaEBoO+7JFsEBFN5W9N1L0I8nyeXnNS5JqKVXoTfc41Z7BS0Tr6xggtswEMdqoVhI
CzCexlynX6DPz23qK+x5IVBnkmQm7nMqaH6A60SNIANbInDzCWO0y2a2mIjv3zqXKmrO5tP3QLR8
52qn9JmADvJmFz2QuZCso6zfyhJs6xxqb16FoMxGKdGHAx4saf8TO3T6dcNfY56HX4oDsTaQ1ZnK
KGjRCUFtFcRbSzNe8AV8jxT3iuNuG5WIg6VRLaFYtnSiurOJjN3RSYiqetiMoL5MTXta3YT0vHW3
GUdoRG5T99QxhImmugoZ4mjSm04tRrLDJZiYY7m5pYKK22jxTutoZ3X5j+d1R5c8vDd8FeqxBZC/
m0u7cVN0j9aRVSsx+MtvEjXHcpiH6uzVg1j3FVPujTBqKoPmtPaU1tDzw2evTZcp92hLzX9LQUI4
zrO8VKgGLeLDlKlIrA5vKcOtXlYz3MXxUTrJF84KzZ8OtfcxLKbPGkfVGxV2l6lJ4yKc9pbI2jlY
ZuV/yngI3kRugWnyQ6SbIbodQOF8o4AAyRIRNIAAdW7ntWgdo1swge3u6Mx5FoMvGtIgmstGFyNQ
9b3XKcSHa2aQZ+16nbGocByDnkxGHkEBr8+2dKoNHZcCgDu/gRPrIbMSUE4WjpNmxYs5HzNDGbOg
VFv4EVNN0qIdmjNs43mKeEf4RvG4EugCQSSq04NuHoIYwDu9aJfBPIBG9iRwDV1cetpk64AnglHn
EkHNmoQwWmB/SmvDyc2Nlfr/Ibl0l6Fl5rQEphP1ifdw1jExmnO+kc1MCOSIZ8H0QN2aHzUIhDhs
OhTm8jeIh282pOhmR+LVqfwP/F9fqUPvHEeYm9kHjt1H5j0KDNAAxqryzZcMMgstjZ1V+eBKUe9O
iArbMNAWGU5GWxDw2jkX3cgcFpprg6EAVmdfxTeqG92qHnN0EjQbBEh8bFgoEfvhdua2mz4a+gS1
1tK2vT/o5988u3mRk/NQxd8QW0YJJZ7RbBieiUzPkuJ5Fc+HmGuzzeGtj3t9AQkEMxY9VvwJ4zZZ
Cv3lt4889UOKbUip2oEDL6EuaqbJFuwQVfgcTkLPLI2HED4v4oMZmMTi0Ts1BYe52Elft7rnwlDK
X8VkA6PQ4FO0ekeDA/ASD1be4Y7nMK1GWtMFb2sd7YLR2pdNTNrgTWu9tfI1Ne+X2Khe0CN7e78f
gL1UYEuAoPCM4p94Dv7kvv2n8lCLV9V5KPObNfan0EHhZ/XZLpyNu+uJ7suMrTdIemulI7W9st1T
KSQr8C69nF6HGgtbA087c9K+66DpX3zTC1eDll7KtH5xMxfkvkbWhPtKor0kmT4sYnqwfpqRf2Jh
uZ3B/lvacEltvdw1gjZX/O+HJmw67TCp92zdpATxzuljpMkdAi1zboqVrLxkN3YKxp3RJy3DcY2V
A8WjrqFBOjL+hEFw1324UdwASHTBrucfxuA/EGKtpyJ4Lyokg+zrH44pb8gADk0U7rtkPKNbP06z
f6FT8GUWvBxdb21mOT0QtnzrlDc2dOcvFPVWjHbb9KoSaDiI8rzUWKcgbmfLPkRktQ3a2jgniKEi
Tlt3afkm1DWy0hhvF1uVNgzTeKsb4q0KR1R/XuWp7SuT6y1j+PlqchJMz/A5EnaIfkynFxPO7htD
jP+5JrG8GSxZcQc3Q4QPhe6mJQ6psAYtcKSdRRU+Ajmg01t1mpROvPXE2umgj3S3Zy/d+BG5tN+d
qdGd/TTae2ImvUcAHHYT9DELC6iw/6UqA2khvltWekRY8ididGlV1PmzGuE/kQVIWcBCERXdPBNc
LUcEGIz/9ALTq4WfOdNy1NHulzZYeUe6+i6cWgwS5tbetZaysXcMqDcYSCG+ynIKCj21+8yn11QU
2kYwf7GhHYmwiBD2Umi5DuAkgEznBKouZeoT6gd6wfGgV2Bic0GqXHHbc2RDe+dfmpq4Hg042ldP
kQLADUHOocjwh+4FGZi80GUPGZmqZb1xnbDZ9ambMAsFg285BLH+XdsFo2NdpDk3Tvf8meepi/gC
VVyHEzliGgVoKgq8jxPLbpZj6lsbhiMBqWLjMvJcOBbK2YI5HwTdEk02qkkzpb5lw+V2DLfLlhEq
l3Xq69ElakaDyl8rXqu41rZRF8MUd0Z3b/cA5OVEfBj1nnsYghbFUKFnJx3+z47txlwHjo/WqZ+L
LdoOuUbIap/mXINRYpkES4PqRGiA+rF4dTdzHgFgt+q6WfHnSzx7PSYYbREfscoZVnh4UJ5oRpuh
j6h4lm3F3gdym1i60w52MuGw3OKmofyZt3Ydgnt2PUBDTicdepZzv9Uc2r0AzFEc0pneRHk034qW
N6/TQhShvq29tCZ7EqWbmvVktGsfltpaVnTGeoMaOl2IaC3MHjdOk43aHECLGEnmMF5mVaBe6uQ6
VP2vAFvA6kqcnRNqgbVqIFzeHUVQqKAeLDQqd+tuyvpjaQnvJLUB4UXm5ddxztU2blHUiGavBHIO
anVBmpI8R6fxtuw17XZK/HndIdmEnU+nz0g4S906yLah7v+1OY/UxG7Oa+nC5kAPPsEPib4sehOL
sjZPemACQKOXxdtU0IQYg3Wq2l2tTwJs7yUVM43tDoLkWXrNT0tGhCbA/88MS/irTr1zfOezHZJD
O6SH2MTOnKLoxqSO5ssaKmfU3FBNrO0BlS78CjweDUZqAhE/Zd1aizxo1h6IxlQTN6urfmdRM+PM
RMNiUMOJZaCGZCDusYyZGQHsp+v2MQWbg3w3xqC9+zTRCquBrlUdz9ZB711iuq57n7puRIGMW40W
nQpXedyUtLq4F0hWV9nEVL8ayCjg9qK+P8AXX9W29RirZDkY8z0WBcSBaCswtKg6urV2/Qbd+W9n
o42KKlLQVkUlMjw5k39KMQg1Su08JKqMKE+mEeybsviOmqFCOykPU5zcxoSqaO28wmq6Dp3x2czj
a9c7jPeTlKYYK7WxMyzsRvtSgynuFN8F1aDILK7pbF3d0kYrk362TOa1mre1muoiqNlVYGfwiopO
E8QlzkbGBWMQ4FH1YjvmpewNZtdF+mxSGkcAoGAYnqgFvulwgd1BuAuRRdvZHg5DCkNAnwuai1q9
D2vzVeRi487pWf1/OyafFKDv0yGkkjSdQw/jFNTV31nXbEJ3uPq6fnbKmmVQflaKcdLK8cOT/anw
G1/ZH+lA1nN/SzeEmljLjGQ3H9C5HRCV0Gzu/zApsskzuUdic6kcfWsiN974pqT9LK/Iuq+C8paD
qAitGPycIkxerNi5NdV8M/4NvgwXHDvrY5N0PomudiIcZba4og73j+URV8iIamT8Vua8zTa+H7x4
9J4wH6TnhJ4uqNp7OKXuH4ov9KKiNDsP6LS8DqxbUDmfRmHsRT6BhzKIVhZMSHlvDmM5XByE7Vk6
l4b2HI4jIZy3hHPPyIt/t7ZDMGiJDNgIzKgB98koJsaRw0RnzJ2BFLRw20zCbkLrlr4rJXMjoxUb
Wv6LoIKGOyvm4m6CUTgMWFvLGSFlqNaRI3IXjRAlxLUHwWV3RHdAAagd/kAyuYPKxMrbCdiOlZCl
1M2NQfwBJX41xFiD+Zl89oW7FF6/zSCKKHqWx+ytXX4P6OVgPkPMDdulqjSnjSdOvdCh+mOQqwoL
dainS9uaxm07gqZgCDamstlb0zqHSlkT1zC8iaUGpVwg5FBfD7QYPv1Rg1PFJHKZrjlgNokJ/DpA
ThOYBwOjdvrqh1bDfGSyzEVHkSej9XWsQmNd99EDD+nlBOaAM4EjoSPrM5SV+HtXzh5D2/RmDTv9
O7KaAzbi1gBDlklKM4X5Jg3wtHLKd2ocQo4O0v1I+Z5UMZyGAWcg2RM+EEWRCGgq2tTzTyGTm02r
mAFMulc2wsI6pU0WuPJcRMwGze2hh29DVD0Dzc0gapgWQ0ZBeaoZm5nH+Mcu5FHVSOZJnBkWefnX
SAaXuzYb96r7mHCHjKX4fR1vEV1v5oCzs6KqWYt5pQdovduYzJ/SkF2COAAYswwMhhMsEdz9bFrb
5XytZQ+HMxuhISqR8nwpzHCFqvDPjPbFzJhVlwwM9AQKmfzI++ygrisKIvA/HxSvzxwhKy9L3wPE
+uEIucvyiOJA+fPviU1soFu3VCqXXyr9nr/1ZHtJ+/wSCo+cF3CEluz1QmWr05oTbV1ZjLNSsPrH
pTHSVau7ROoY5iLwCfRTarTQd7QwxbCjXiWMQlSmjzkuvd8kildiDhBGerswdXc2qVKIFBxTV6VH
d168Xj9UqfdS2saGgSLUrsJkLMJqX0qBX31iHBtcQ+c22meBoOeGlyHg5eGKpgVWROYtLUmWGPnT
I0lGyry2d3RRgC2m0vrImftZTJKxSXNaGoxvqxXKvMGy4/oHkIV6waQNKzsY5nUWfhQcdL2w14LX
lkQXQbD8yCzGSVPUMEadQYz3to7hWTuvjcAAWjWiBAZfIsIvvTT3QKFuESDYofE+e9RA5LdvGEQp
n3u2ZJzjR+cBwvjqyPIXCh6DxSx39apI4TC5ji12wJwNLky9LOarHqt9zJs3stbkL1NtGj/LHFgS
o4MtKcw7I86ScDtTogfTWlUtZT/8SyjNSP+31hu67PHfHEdJqnjOknn8vdRB/dLbDxZGCcK2tKnN
euZLZzWvRm0ea2YOKZugba9TOvjzya9LaxOzKOq2eKNktrF8IqW5YLjDQi4EEG05tPHDs5jGcnv7
gGIKDDdKChKNkixieA8sclXiRYutBxhLW+/pxG30IX8gggDgleB8PATJ1+jGLKcWnzMakmzuKPWr
LL7DSNhJrF2Bi3nvQVSdDMxEUlc6UOLbL7frGWaG6r42jZBvOeZ/G3+y8d8ZolVupkyHM5i+Gfzh
pcqpsBAeqSOWt7j6gr53EnJ6T3Xn5tmUbakHZzDPuee2Ubz7bXAaZvnZ2fq4UDPAYxjhEmJdfQpU
rWe8No2Dkbzv7Ms2V1SmEbN25GRafwNk81rUzW9BYVTj9FzgUH0vlPGk5l1k4m6LmZO0zMSLXbVX
v4yeIzXYnYNs/kaFwkbjC13TNxkhdyl7jux4sqLhIKeLNsxoNQLXpJqMEiwvvkI32WYVjUbot4jB
mZ+kIlzkxt6vgKl7uf/eItpeOK7yRmr08kV4cXAJNWYkyfrHc1+SQLXSXgkERAOyF1ZcTljpBiuC
iCUN611hhShRkHT0lDCAYcSjtXNVGDjUeYja0qXHhhvTidq42GZDFL3S+5kJ9z07vYKqsqkmA17K
XXN6ktji2BG14XAXg6AM20toJ2WZQO+Aw0vPVRtwErSbs17Pn5WDYnUcUxPKAGcYllR7FgUQo/JJ
kC/ofghtMw7UYDU6bJ6fbiN3+uyqEhnsMLzR33jX3CgE/QINtSfdKweXdDHU0AE5lwzH1IXW5t/C
cle9blKEaK69H9NJZcbCJK2mjHOJy+pcNjglON3Fp7iyIAzcia5/QYFbLDtGGNx6yFc1kgpCkt+0
YWaVCA8l1Gsr5UED9c94UeTcW0vjVksxma8zmoIj0q1J0aas9zKEEF5Tf9l1fNe/VmHT1uoSn1Y7
akr0/jaiK/LMBHq0tLdMq+d/PCwRHo4kYqE0z/TWo5A9gzRNRCEzw+qUwRvntwrD1xzWAMjJbwcS
mHTo9MbjDYGRIkqNZ/xBPxjvfcV09LWGEBAGuA0ahXd1GsPAE6AjrQfmeqU2ady6CSeiuFDqNjS4
1dB7vFkTsg3+GNr8fTdrOyw6KeFhrl0lzcaoof2bqGrQatDl8gvqE83Om4dzRQCukWWRBvbkrDR3
MSPnCMp7aBVmu7cIVRpR/zCWgalNuQu19DSQ7pPgnzxFECnQRMmW+CbsoMoMiLBOQ5U2dFuIlZgR
Gnd2YASvAcNM5BZ4+zjFsRCzu53KZOP1CPIy30xWAu/BqLQPrWyiH2vGRF5M1V0k8Utcq3II9eSW
5GVV0GNFUO8VP+whH3Q8EBcZ5nycaqQ+U571G6DBgUGkVB7iZgK6lANIrLN9Yfs+gwx5iWa21tIP
BZ6gD4Zismdd6EkMJ4XhNbjEqKYtoNwEenGP9wzxPzzFtTlNn5ZdnNjedj6m3zC59u6c3Pos3iRd
d2VyauVGoj+Aza6gu8IPijN7nWAyv4KKoi0oSUQc9/RLyOoFKQdRxM4Yaffa43RrQmpOSYZAm/YK
PZjGCpnq7tFhnOPxPFhF+hblCb0rp/+ZEfnsqEepinFx1YN2L9r6N2ziu1cRlSCL2WSI/FM+2bfq
fe/KFxq6+0miJhj6tPnj4aNH7AiVbqC124sVEw3XxlLWcDFVOe9UWMmz04qzPcTcT2cTZObTls19
UvyfgK0e5MEqHcarFWo7cA5HsHRbt+mPzZjuKPa+tSFKPWhOGWw1RcgeGiUajQmYC/ZpVaYrkney
c2a9vOUswXO0uN8ZBOWyVL4D9NL6DlhQe5qLYl07FOjS+h1XlZWRuP8Zpo30ez5pDbNWcUo3LUlz
tBgYWTDNiM0Ibhkywhij4bQ3dRaBteqRnRem4u/kFvOujHKikLX/VkY7KPdZDJeQOS0Y3BtIWD01
4Vi6mFRVt5grFA76Xhet7jhSVM3rYeECIp4FWNoYsKrvw4gPuuGnqsorOilnNTOAXDfDFqsHQiJV
2iqTcO14xLDDwF3Rhi145YfSyYxTcymtVi4rp12PFpqgiAnxhTmKXY3dRqqlO32mlFkpCcO86wUT
jLZimIQVcxM5wLmSdm4Ta/Q4TOtUsSgVM3vl6dDAfOYk6OwvJ5jfknaeOYRHOmlbQ+HgM6altkxw
4N1QArgAoowBi9ohnBqxKpEnKpjmCh0bTzR39NYJRoRMWC7MrsenKPb+Q9pDjD5FTNZW86k3KcHW
ZkVfOzNuIzlTMjcDY7IgRVJb20durW68+axaKCwGXy/q1oMFyQhofGJDLRAzwVLwnMRwMW1mjNQ1
OXzVuWQuP9LgJ4kbq7hbINICZiR9BjdlAw6B6rkW1G8zppxbEQawcMKGPpXktoXjfxUzjXVtb+sO
hzpG9CBR79AVryPd/2aG6MHGjY6u57QsEUSVHoCPsH83XePq1uN7SefKHsdnkXJ05f7DY/AMVvw9
q8khB4sYVlSMTDVJNb9GIyibaWiR9cxV96MDwf6U0vQPWS/CjTH5X27e/BQo/0iI2NL6Lt3PVnHE
w4ebkWyYpmUO1r0afLNUzLcJdF6i6dRk+x/1bRK6oXkzM0uen7Mq2hduylE0h7dYr0cY9d1RPcoJ
tVY+/zMHZ/WKcynnrc/L6OsuY0LNK+BAelzaJtVVs8wMcK0L93OgrJE03QK52j4g1j8Bip0oA+FL
Icdd2NnHGjsmIeO1bWkfoZls1Qsx+Ahy2PVQI5ydfH5C+eUt6sTWH330LsZlUmuLVZehgvOIM2RT
PEaVXVSFx5mB86cWzzsacShrvVXdwlG9VyBgY4lo8+wx+D8UGDrk5h+AakfRW7e823e8OnKPnhMh
ChaxdbxkQH9ZGfdx4FLjvVrEloE4W58uBS0M67+kvDdJfEypgCbkoSlIFi8oWVEouvjswASfYQuC
D8S2TDHy4VxDzhBcf4mDnRK2e0RkzFfSMncv6PaXOSqylLJLzEvjtOxw9GBtBAuE0mxz6QuXWec0
aRnDazeGJvdWM63L6jNFOD4gMHCNj8F5NNYPn2eU5WYaKA1zrby2VKshPqCEofbinHAhWFsJ5sFo
IfgNG6S2m0CToTrtmvGyt3U0EP0y1iV8uzsX7ASXBtAEsywllUgbB0HsUZxwydfhQpnI68jc2v43
LB4pGD7+p4Djwy/Oo4EIkrk4B6Ku+zrlv1x6hlCL3jUUG09pcJa2MS5mvuxEYuxREa3yTec2f8HG
C+Yf873BAJRa4B1WgGYYniOV9bn7PE+2JuDkuMI/075FPqX7+MdicowJMjbrotvn7GPqL2oaQ1q1
8xUGO5/x11Hs49AlY4oQQZHYGnfuwsjEeYQTVp+eXYJEfjtk1Up2aP4DdxSKJtPtzyEfV3VX4kz6
d6Zd4kl3MYFac4ZPnx7vOLEh/e+BsWh0aW3VQ+k4sliSSG5fZ6KSyvnCptPjRsi92oT4hYrYX4MG
ph59mLznYv7Lv4pKXEy6AZ2V7mY0a0LNbWGf7p2G5ldRpxxANjbnvUOONsEa9kyMJFUpdjqoO6MW
k18+DARkADzV5/A2sHolCG30B4veFYsxhbMw0Vuji8FdwDNs6xUTkw73YfyJcoi4ubNiDWr9ay0p
nagFiJ+OvkkKBkTaTcUIBl4jK75uICxUj5IS8rtpv9vo0pz6y4O0ZhB+9NozCWkSil01vw+wKVHR
7SNIIm0BXEacXPDFVkZ4hSne/19oP26S6JtVP7FBw7/QfF9RWigIkDE54CNg1pnOB21g9RtWZ9Kj
QN2JEQqEygPXPLvJm+UFOyaugFfsbS0+zniqExCo86iKzK2B/JcPVbJVRnzwyMBeKYzufFjdepSe
gK7RiuV32wYtKfG3iJgsMIqVVX8l9IpY01yfeuqUtZjWlXuDjYLe+6lm+gTnsZ3mjoe8wmSxIaVQ
upwOAI6Yvn0HqHDIELz/yzvV5tOfhkJ4mjy4tenc7CojWRndpK4wHPV9arxGrA3XK9c0RdbqVW17
/2Blj6S5sDq5CuhmZy5AvW5q8Q6vuDwd+Qfa7cuS12tkO/D0iDLeWwEilt+IoSb1w4Nol2zUW0ed
s2BhceME8W4OCqDAhGO+YdbCHHQ5LWbnDQ1OP2NE7AJmQ5U9Wxve8oztkr2hsn7Uh/dKfKSYGnzu
mP82EHpQCQDY1Y8ZVMtaNNeMG0K7+MHTQEOzNhk8Y5HHXy1qlMIF8WVcfXnn2iNGcjAwXc9OsHfj
vLnAkdnSp64W3BdSdYp7rXMtkvQLXz3aSiEZJj4eH+jU9hMaOrUbM9F3IP/kPJ4/J9PZcStTUz/l
Kr+UFKYDmORmGDxpmNRxdynR8EbavLKlvedZcLem2DiEyB0D9uu4y1aUgBmH70icP/jyE7d28J74
0ixGklPaWBuk1aspeKnxYO37aBdykugUFQe4ttNIDMgrl5c/IPcW+AevfcEJwnNjfNgCrNlyr7r0
3Jmf6in0rTx4AptnAre4iW5Rgc9crtGr4cvp5VFt7m2NgAI9dFvpUHbNrWaLvTXm13Ay1caode0H
rX8kdDEFa4alwnTd2cWKRQK2Yi3sPbaPOHHIL578P7RZtx/i1kVhDOOQt6hnw4/ehG6/OfwLl+qW
ylFPPvkSMdfDz/g1OFNUrK7TQDlyjiP5UYR8dyAnKjDcdNtNCqc4HtN17D/CGPPpDiOimeoGSoIt
lWiKZQGsS0CrIXhFFcqq96EAJsRCrURx6z2goYip1LHCJO7SajecOKmPStFBAijo3rabks5VyfEx
9nfaAae4yRZa88CSSO0Tcu949toljDCjSw9Bo0ahmpu+si468l/VgsFffgHfiDd0ZTkfGQF8q+TF
DHVmSfGj0eepKUC7RrdlbSDf8eR9YlCEjSyKjC3UvlUQuIS+1QpLrpWp+T9zaOFfRcEmJzqIM7kz
qvJF/UDRVQt2XEdPtyky7uCaMsnmMeRK+rink7zrakCdRnG2yAw4OUfGl9U5wZUaJA8evI5eCa7x
kRo6OgupM/8Hl+kYZzkYQkfbsFfL2HgXQfuwC/0IrvytEOljMqdXbpURGMuxDj7Vq9FNBNO8aiNd
rjCvrp3hvMFeWrbltat4pejWqjiGOyt1tCP8NhgWuljErnpClN/e4aNfONpnlxEUjTYkUNRK7Ck4
Qp2Vy2xWHtR/sbLCIo9eq3bCDmEXc0CPDuN/l96b131y6qdD1YOOq41N1e310nhRi6SDboWaEoQe
p3azwMZlxy1QZ/RApqWVL+rNmasnhSfwAfCTezQISWrvDJyLCmqKWSr2WjCvBNMXVof/tMf+Mk3T
oZvr/yy00Muorn8w9drVmfdqtPZFNNMx9LUV/HTMVqGguEPzRRvqko7ldxkARC5wNq2EfgOp15NN
MKlEVDrip24lTGYH08CPQPzq4wmVlX0SAiNSHJgO2pQ+dT/c64F9KHrxnjriGgWuvTBTECuW3A/O
dIT3vZ/bYu/L+IFn4hYPnx0T/7cYTEfupz9UbHlWhvmUeXMEEL6tg2BvsgNQM9tGwD4WTD0tRy+9
GpbkS1EKtn3QL7lS27E4Ggu8nz2N34POm2NZm7Cf8dSItq41s5YDsYGSt6qN7uBW4QgPCcIFx2E2
VgbZE+aVg6+NCzcqf6Urj7ZWv40SayDPqr4HbkUS62uzxVs7bq5VJSk39Gd9TPqlJtothcy9jmu6
UxnbUE1LMu3zmuboEvPJ283SuGdQmlVwOaCBo9GzY4R5a7J+ZcdELQmykw8Xu/7ScImOxY13Wxfn
QH+v2Td5ZdV2HLFpMVTeBnTNP4zqqfPWFDp14o3ZVmcXEREuTGg02VXPRoGe7EyorGKapv/V03nN
IdiztDz2eRoe7D7vyGi2OmYF1g81nEWO4DGnyFG1Zy/4jdoHJx/nn3pjJhpJOhj4Nn3BmpQ2nHKg
YzjE/2PSsVdef+4YvbJxSkJTdmAqc/QGLtL8KqHGZHXExNa1SV/UGcOCV0eHVnR/5ugt5YP5q+zE
aqlFVE9RKG3m/hmms8pyVHWw4agch09GZ2h60ZRMumVoONsBOwBjfHKh6u6wFbouBH2oeSqy5sK1
9q2hwlOh0imeFiPZCWrwDEQv8uvl3NDHF3tiDFwKiOx1PTvaNaGk/BgBypgWsWM0nx0ii5GqArtz
IRhzqxo6MPpO7bYYja2M9iNHITPZv2zalctl8pKqOxPjxEyh9KTRdOC5UZGiosQ5S0DHX+45UVXX
Y0b5r80oeHWmUpAFEDhY4qA+f2BwsR/ZWf1HTpokTFQS/A0uI6D5I5oXP23BO3zwsq78cN5y/3Ks
Ntr/sJZCBKbSq9572gT3gYTxgtmPCjOzBqQ3G6t0vtWxRsLA4uFHkRovchkyBsRNqYJVKG48E45Q
NNOMenDyX13yjTiJIPn8/O9vq7hN/d6MZLoY0cOTGgnng7vJT/vZTxchTiL06nhKQHSXSffDwjAT
OpJiL1OMah16jBeWAIPs6t1Su78QO8r7Rx5MazxUM6kigaxiTi2+iQcir9OeqZ1uPHkz5H8+kTl/
M4ruMz15JAELqmT4uho7waqUkG1ZBV4/s5mces6tgCCc4fNtl5x5JciaKx2+kKCQGL3xmiQNWH+o
wGhpd/SvVh7U0wEzsCFlTjlnhAJ2Rs+gSnLTqGJzjSospNy5i7P2oKJSmSeXcUjWbvBb6EDQcI5A
6hQO5bnDTpY1sMO98lK1CuGPFys6A46KYn5NExab8xB6yFTdNK7UNmEyq6LaZasosnd8ScOhB8oL
0MXNQfnAI2w+kvMG6UXlLyAQl7Cm1ql9dR3/UyWHo4RfoEXKGZwhgrfBfdB7Aq4gH9hIZltZmMvW
+3f+qfdKh8Gre9oiclH85hPqaq4tmZIPtWOg/l8m7rfVeReSXNrXzK6U14RNQKqlzoYwZl8hFPs6
lIdUHYq1fAD7QY9HL46VmJxJPfxWnH1HbBK+rVYFzMwQMg3BkhXvtz6yPtAUxsDMSboYg10cfQ/q
WXsfytIZSD5rJ3SXKiWMvHydx93CTx1mtuTdoMoGl+ZGex0xF5tTuq6qf/fA5/YHQBINjyhkX9MJ
WKiEX5DMMIsxS+ul65wXdUwY7Xh2s2iHiOAQ8U0oMKh41nZdQCM0rIkdlWG3PR4tkJwo8i5jgmI+
FhtKYCuXq0qqPU+U95BNSyXV7Cxqew/6YKn+70BMk5JQ+N1hBLvKVfDTcM1W6tPS0VmSe/AdGbz+
tw5B461av1zHhC8xtQe18atdt0ub/T+YsL4prB8jb5Yzx1iElwC7jNT/fyWrpceCYpH7tb5mW+ZJ
qxd6DFYVaa7F//KeRuB9BUKIhi5Ib9oXv1UlI5+7oH6opHI9s0nwT7wbMwEbZzkkBKSxRK8NlUAn
bXdB/6pyAI83EQTHjViJz+F5FzE6QnlXm2/OGqmNR8rbFfP6qMWe6lf2Hm6UWqj8tGP+H0vntd22
zm3hJ+IYBBvIW/VmW7LcbzgS22HvDeTT/x/2OVdOYkeWSBBYa65ZLGgSWhLy2Q+/LqiKfnhNi4Aj
ojqqRFsf7GogLt1y6kodcFRfQrZDL/xhLc7juz2+6pOtxSw8pohmYwvRw/OGko65M4X6f7BI/jlP
FBnaAV7cNVJIOC1uHm9VNCEXwUMvb18XZlk9EDsMZA0FCHpjfQb6+GbwlvXyTfWYG9ITb53NjHfN
nSM6gbuktm0LwztJHvRdanN50F/zMttkLsqND4EQUIMr+v5y4tOhAXO0f7BtXgc1roMAHh4UyeGo
QY6cnc4kLUBvgrZ7tCt7B0t+G49fiycxXEPvRRPBsZAML7ghwwSRBzWRzo3hbAqAp8+8mkMdBiud
Qo5Fwc3z+33OndAXhA/SOJ+DhVyCPTrIHuPsQ/9Jdyj4k1PiPupLEnrPikNaHxh8WH10z5S4rIn/
Bnelu2bleeWdHt/2HpTkW8MvU6K9qLpHQSVkZLFelpyxejXot9tSmysrYQ6abrlP7KTGBJjGwzpS
GKc9L4RnF3a3euMAbYsg+tsPDk8TDxUApcT9M5xvHUb1fA7WQxX/WfDSmRxzIzgpKQWYoUAD39Go
Z9lOv31WYBnnj477WshgxX0sgemaFOKwPvvabKsRGn3/9BrVJ4EG2QAC+UkN4ulFzMpGZLIFbPzv
RNJ0Xe6VR/s8xMZZY4W8FZuWdKzyDXgUEwlqUnttGTbe+DwvnAWJRczDexC/8dL/X4ANQamRqI6M
IZcbRoEO1+uQwJiUkLGpbnQ9QRfv8DIhDjNd+q4PA6YNcHOubYXNEzuVlZeIqb59Us0yjmnOVB83
TF1kEG114Lq5NHf0Lj2PjUabaiCz4eiM7NvRXpsqYPN/DSyPoR8aNkprlhaJoxqg0gcr++yF4waQ
NOvIXim2tQf/ilfX5yo6lRWDdaQdWCNz/fX5ZIdiftF7IzcQDbHYkDBNdk9uf/o5lY4XNuSdF/mD
bakFZn9ZvnR4TmDvEkA8Hbemba2DaLjak/Xkd6j5Nc/a9Tk1gq7yMW6hHkcEUhH7sEqHBBUprCu/
hh/VS6wkfNQpbo6jU5jELyMthczL6xRkI2RKP73Pnje/+dZYEo4oq0fSRLuD1zZPFIeAQEl/G4qI
rTehXGjmHQ7U2zQrHuYWWEWLJbDXYyrl3os8OU4wdlZjyWRGF3B6QSm3Oy1YPLKTeIvx6dEFd1b/
mtWSC6FD46x9DTo0tgWVDyS4ZJoBMDC3DK1pIx2y1kiZqiKAwXh5zs0SzQL+P27UXzUwPzE/EMrY
s7ldB2zIvLF70E+bbhzh3/8TNCF6yPh/Pz+fRJo9mcb0goAJA6OhfQuC4HP0UTR5oPxx+60bLUOE
Zy9NThDzARLsveqzS9TI1xJfjLXpPpqduOCUf1SgmsojgEE1RxfQAe7hYySrz9qZ3oMuPkXpuNGl
v25acgotX3bXdsYPoVfGCaOJvf7HuRakBXniHieAQa3XXWNmL3o3ohw+e2zPHnHbzwyfb4YJxsK2
ABUPY9W4aqCuqHQlTOwrsqwt1nOOSTxyGKSAcYI5MZ0Nv8HDNG2BXUtaz175jAHLSeEVH7kvU9M8
9QHhtUt+w3btpG9rNS1wSx3tMjg+1KJ4ZGzzSCY3MULj0R5Vsg8jExVEQzHrOloN6abOA0eQ2vRe
a92yongaqw5DioKmec5G/5YZov6O8MBGZW+AcoLJYX2Y0cjGoO05Vm44fOMqlQtjO8WYWBl5hXjQ
eeuS9D5Re5gQqJDKoN9MFCGbgBSIGR6LjsJNg46qLSE9ALbMNHC9bx3qnHTOjDupz8pKWvCUwvr5
vzZNKL1W1mGHtRM11rM+9IYxACQb6XDgZiCnnmaMW50yEiyzudtWGbKWhmbS8sxlS4LRzTbGd3JS
4U/nOMYJCjH8lJC0t8WFNzcept4B8YjgcwwNqcJ5jglNhG7dgLEn8mCLVTVmUnSn6fzXgbjPqIwg
Lqwybr0TJfcZUcxcG5eugFUoAG6vdhBuA6Paz0PsXWvGlWuzaFxY6F5AsJDPkJGQxnEic72avIUh
jPlo+uPzOA2vepw/lu5t6BBUKzyBKWqZ4RE3g2XuvbUGLT4ZFqKLLJwxQ5/lQbEy2f1PkFgFUgT4
7fY7Dm1somRY43Op98zBxwi5KzYB3LUQWZA+lDTcOJW3iS47mScSaLVQfnipqLrx4kUuAx1zhEdh
UwpbwwdINec+F3r8k0CEZZ6NFJUZRokC237nB4TV7unpEpcsNszNWTUGIC4s0S31G3u9EPiO6kA2
G8OuaqvPaOobipFtTGk4opahIHJSPfBB5QobaOmIjmBDbksF79zaWG79SlNfNrhBKdN4Mwe1qYJv
/cbM6K2m6uMkneIXjQZgJEIYRfc70seVpYvoLCaODy7T3KWsEPtYcYCS/QzTpCOlEQEmzNGe7DtK
4Ny/DtB+MKylgatWZuyxinaMmuE/YdGJE2S2FM+ltpIvOUP0S/ssy55QHD6mHgEhATo1zKPC7l3i
OOLQIGugUWNi/ISukxxmBfoXEDJ+UdyMGuME/W3qEGrsfnituIYSr6Z8jBHfxERjdOumnEESuA0h
+WzgcRUfOQZ961Iq0vJnCm8WNgENU911SzfPGZhp4RnMID0r9qhW28x4phDwTAPHu9uMlLdNa2IM
WxLRgpUL/EOBMnrv+pWpHUbIo4RpcboS61JBBKOV0l81Ol+TqaiHu5SwMXEJKn4BkDQos/Q3o+FF
Hyh66Zk9OXAvVA/63E71mYzabzTRv5XZoQjh4UtxADA4ubjHSK8/w41943BXTfTAi/bM4vTayPx5
h0chM3qS3NP5DaPhDb9QfyivwFaFSlS3T/FQUOFrPOKuNdsqvE6u+hO5kGExj0pYaJ0775k6Zo55
dUzOSdnsHLjZ+CXtBw7oHIyC11AgGHaPeqEAfAu0M7f6JcH4M6/Fw9Bmr0YwvtEJqZysHILxWMu8
ZoA2dMAzAyQdvHPY8im43fAV1zgdvlksbd0m6LdspuMe/gnMQY7cUfZEkNOD9e8SV/2IE7XGuQJx
yXvIQIPiXT+yGnguc/XfAgAcCSATcGkBzZ2xetXlTiE/lBk+IHS55FV9xBNko6+/a3TbIsOcngsJ
krLVVyqoy2OERlP3ZR0iyQLJljviR2+g174juF0F1T8PN8BV7+ZPC8W5x8TUBcLEgkJgSJ8tEILj
F1RE8FL88YuCTf+uBKO+dUWYgcMvkRgR6M6ARzZikTaNPKCjPOgJRMQx16LWDQfYjgg9dQlQYSWC
6mptsvMSUehttHd8GRioBspLW5zGoLpAsX5UcfZfPwlpYtuxRFvAzkhe4ApQ2ipwsRbe68zt04+Z
Xm96xJZwPutJqN6AGvyah6Ejch7gz22cvW+hf82H70yqu74iesvSO50JvUZQJwOTZULuKef1fx/r
7tSF/QVgST+TXp3xQDs7Peyu63fGFIEsX9sR56Y0vstygSRChng7dvp19ELpkr+tMh7YMZd65km5
ZbIDXQaRzbey4rox6eXORuAENXhFxALlu4aVPjGjDrwCmhK2zJKQZkAQPvZS/uCZwPn1NrJ+Q8Ay
PZzLBGYCZByjbSl3Jt/UdXXuT/iqgKilNtIDvE4YVwTsOmyabYgBcIzMvCvk08zhnDTYBZTNKccR
0BM5kBa6Y6oj/TDw4NE2semSxkTFBxwUy+4OM1mbgeMNMa9gv4Es/yxkl3vVCWsJ+P3ogNieKjM8
8mDoC4xnEfHEOBrXdXJIMbwr2KkrWx4m4f4tc+xyG3YnlNZsn2kLd2vxfpqGUIAx3gNi7Xye8Lmq
MPNr76nlbfF5h9gTNO6WjHDG9/ZXE7tkURiH2m+/DK+9iwmrLjhO9ey+GdbyT9vwxGJ8k1O8Fexd
aW3dGoLfcaAgWSOeM0x07eHohuRJNxsNp5besJtzE+pujXItR2Ujqp2ZmTfhLDQa7oVBCyno9TFn
g7YotTo7+aBdkqG5NUxxSJsemzO90czRXp+5aGX2DTZ4bOgHOTrfsUmnwSqs2B0Yz/13vGmCluoM
Z+dzjbd1HBx9nuQgTRQ8N8y9OIMTnXfpe7vJaU6GhzuybmP0Rqmn0vpo1o9CQ1nVVRNBLPahmeHq
T7xw6X1Jbf2lgvRHr5xqxE1mqhpJhOW08if3Ds0gMVL71kVfILbbDg8UYIWDjeHfJQmnz8EvL2EE
s7zBtaZrh4ei89f6JnVlemBD0dWIBmUId9uxbgi61JsCTWGEyMrLnTM5GXt9vlaElUJeN/6IugST
LWvg4QDGmwDRM0CCuyB79Uq0wRw6umNlHcGpwSAcnpHtb8wI5ih/bp1m1/GIgWoilEvW+szET+1T
z9R1iakHFvrZHYEjcJ7Ylfy5Dr5Tx8IQiZzF8aZhPG66K0Pi+ZigslgT137SH6JPHyQOp3VjPxr1
o5Px8jANwBbS2Oo3ynNviVFiH1rdBFMLT4xqM2mgHO4hkGEIHUx/UmGN52JG+2bZR1NSKTpYYaY+
A3mbA3FCasiVgELM8+hEX8lIUuRs2zs2/mQuoVV86Lc1Z6hYaBCy3oT6UmtKU0mf1uMhhknxqgXX
1rsHcKKuofV2FnInQq8hp4N90V0ujF1mwGddq7gDU2EAGR0u4Sd/xhGHxTLMcF4xgxfPgmkQlf6u
HoZ/BK9irNuS5Cs8+MbEExTIdfF0qkFiGeZvR1Nua9ZiViW004gDv1SVOs8D7JYeTAm5L1Tqhbgn
XAO5eXnK9J5EyTiaT07K+8V+xTGHh9niAKrJQ9mXmr1aDUIrjiOS58LuI6sJgHal2MdZ9ygh8igY
G7KbLzmpjgsVOSf4aXJzJDQe008vcZCowWVkNyRDYMdR553sJP8p/WDY4qDfYx2B2rKDCBIMzt4b
kuIemxLnW7jgOfPgszUbAgYI/ENjuGNttDZHpCf9gMF5m/Q/DccO58Oz6eS/TabgBZOE0NlIau36
3trOu1Hkj6HpcqGgmpP5LIYd+tOM21MmN6frDkNHNFLQvtsJ4SBtaxPgtpgbD/9HrIYJwgmdCAaG
CJ5sbNH1kdrScOybcuivDvvdHLrZesEeetUoohlR81XRSH5p8CToXUwOcUdzM6wqeLBY1x77uOuM
pyRAMORbL25ZX0CtOEFCoEoznQTb8uKt8joYN5UNbdhYumMpug+Mz4/6JLfN8Yki5Rx5ag+GtO6c
4vYfuRd72yXyzoy8MRlbKLGHYcO+R/7WAEd7JuXDsfejXbDD4r3CYhzGZ0MMnyXKRncCbS6SnU/d
TMDUmdW6E5LZJeZOYVAe3GH4hE+I2mQ5j37yz4mBC9E08fSAOfMuKkdnRcwpZVhvfUFxho4Ak9+d
oB3o9VKZPlhI80kKAwLDEvZe+ltV092mrEHHstF3IMbt2VbRn6aAgOs2tzR2YFhN7+McSNhwqEwt
3pLvsghigWCQedpYRwsyHgJjUQ4jTr8snfwzS+s8ZPk1s7h6YB0r6oifIUCAldd3bIk/dQvQpoIO
asFJkWc/0fkzUp70wxmQj+mE5RsVE2ZP9P0poQsjMQJ1pv5b+iJ37iy7bWWE98iOrzb5RE2L67me
bPVkdZNDcyz43REVQzTa35mColy0bJGYGjO7azeDS+Jaowvm3DoEToUpTLuszWbaLVS7YT5tlVnv
Yf5jN8YgY4Gbgm77XbcscUor6iaHCKGVx0Lyeaxag1avXF79Rm7w0wxXiZ9/p/Bpwjr8KbEJq7Cy
FVS0amxfmia6Glh2A6ZT77D39P8VMwslhRu/uQnUH1NdZZ1Q5e+6bgI67rfo0G8FkL9F2H1LQnvY
bQD50JGDsLRby0M5nf/iTU74j7nJAkxkshLUoBtXIZRGXMi4oxjhGPCtNQECfQ1me+naEh/l2Fwc
RjmyN+EjB/PDpErkVOLYJxJTiLjC5LGyH61m+mXxcecxTZMz4j5wjWgbZ/FVMqQcmoYpC+QCuhn8
38OVZ4wMe+h98DnfmtxiZ7T/QcHmCXZQvMyM/yrP3lcemZcJdyaatODKx8olwEBjTsJPkRlII6xP
2UwH7JbXuCxcG3Qc3ogjRhBSWQ6QVzvK2tYfwF1jlwZg/lgIcxrlEOwbPfUCJMCv/5cWN8GYuHkH
LN6EBA1x2cNx3nQKOIny3+PItKBtePKgHa8ZieGx5kEy6c4hhhWt568auq3Q3U/MUgp4xPr38nlJ
jt4I01up4UsnmK0ds32PPKIRA9hH+mdl+JjwGNlm/0QNgGj4rPjXhmMMn9TN0MY40zR4NfsFKn4o
wrl/UE64jeSrUApwcPgpaNHDxnzOU+95jIArSR2NG3vbtBZuddGfADcYIhvCVT0AmwCjA/mmIxY1
+OyvZ6ILpcQLJnJWDuKOhMMsQWWZ2S7JJbTHlYeP8EywSpZt4xmv8wpknTVJc9aCAoRTRlgx0DRd
UEsH27aXbOj3g+F+EEMJUePElTSU8w8dM5zj8ZJGw74z2tMkwf/1DIhDBxIFX3QzwpcRuJ4ayLd9
HCH8Nd4rWAZG+EYt20WThN10gxUc1kbZJsA8Ttcp7I8NQAF2o1RVnGRcSI4abHCIiKKoiutyAJXD
UoHmxGIOpB/TkTB7XRxUXYIPWT7Ih6weAcp9vJDc8oLQggspXuoel0VaCceizg1/BMbBRup+1BTg
JqSk0pl6NvN5Z83qDLy987yUVM4OLwdqbzVdg7q7+i2D6zb0N4Lzt8c4H+sT8SS0DcmgOpDofGsz
sauBQvKiv/TYfvYGLW07N8cm6A6TjxfdJID+IKUymec9+z8J9C5hJjculZ4oFPX8uYzGocNHlGN3
XgekwqZpe/WRra+4cEQefC5MFppPrk6U4lVto/2C9EmFx6R253DWcekoYl8qGl2lcKoozSZfN5Kg
g6Z4tebkorcodLrPCXtcmHqrbIku+jDwlXNx8viUOvYJ/tg+b+1sPxKxMBg+akUetF4Fhxn4DMvO
gz3kcLA4UlPNkzN9xRlJQ9LKWw8pADuvq4BF5hrqOWWyng3i2+2WbdBNj5LDufcpDZPmGIIqRG3K
XJ1Gyh8uMxfGi1pcLxAbp0l/CT14EfBnBaY0KdWPGqqtoaaCBx6OaHPEZx8BCwYxw1GqCcMyKtdy
OLtuuBlzQvGGiEgZcWoc643T9CPgxPV979IN8tjIe2xhM5QDU8BUOvkpp2gdU26G5odtocoK8gs3
ee9ZJAegDds0c/tg0tf2wmVuNpGVBe0fkInLyd6Zwg3hoU7K4EsB6rBMJyEuJhe9LzAKoyLA8W4N
LPCnqJuVLrd1EWEO4mgj2sKGihPG+KsGaCqId4j2gHUWqxXcgxM5C/tZW+ZGb52a9+OCuKLmQTXH
4r3Dcxf9xCZnXY0wxnqBJoCp5tB3u4LoM9l0n3WFx5IFOQciOXetEFt8+jUw911gFtuN458l/7LR
y+pdwA3Hz2yxb5Fvf0R9+sKDI2gZSpfA17nOX9GOphuvfnc8Oj3LsV7Q3K0dkewmKg7uA1AAhixA
myBvMsrO44ytFC5lSBhkqN65aSx3vDe2Jp9C9wUB7QPa3DM/AHDnsjWHIKJl6G3N1safwHkoo/km
wE2uFR9snn14WPIjq+ZzNdTDd9xAOSB1be+AVmqIxbDdhLIYk3iOws3ixdUloLVfFxPKD+8N/xbK
Kli5pvioTaNFw4LtDFMC3fAYbnU3qK6Z3Uf137Gfy51nu1idyJI4TGO+o+DhZFN/xSAqchazrwYK
aAw5YKA5bMcf/Vhh2b/L2O+g9s9O4GnHrM8maw4N+8fgaHzBKtQzoXpEPde99rxlhTnL8GtMYuPb
cu808tyyhRQ84KsCigOhHux5Vl/1/xW2JOOh9lfeU9YYv8Tk/LVl+Sed8m9F22e1zjqDP7PYICRB
joMit1AO+D5EBhYigH40UyqUYHa5Q40Wz8eCSu65trv5uR2trZyEs5uj9MnAiQrnZYXi2NoGo33R
AemZ/Ev24R8LI8xNTve9IRbcPJCy1x9GH5GIBdv/a0xE8mU5Q3pcltTAI9Jj1CCJ/Ga9TcbylDmc
uP1/ZF0oDD4qKX+CSxgtBCVGOJFBJZtwrBgm7fWVkrzssnfrtW9m0RHLSnBhQlot+RB5qO/Ca2hg
b4mNShW0n7XCWb3xynGrwhuOfVC1GXbgkfmOKfa32TXnUtbnppluyqegEXTpW6Ta3w6O361iNibs
iY+CHYBhQDr1HXfakc/0N4FOjTPxJR6D+Imqa4+u6ttt3XQ/DCU2AyDXoRzKNR7WZ4RFR4zmwBhY
Ch0k1V1klFu2HQVG1h7JoCFJqvdZs9gnrHrIjhacpkjlnHHiMs35kUCymzVxPLlTK6lfHG2ayiOs
Kx7p+LjIGeVjOg6kUuT5VyMx9TaX56HHSaGUIAxDmdaE4alHVfunerFGBlWmvc7d8iUL8EP0kJM+
NwUnstl5LwohSm7199J1/yZjPe7CMGSWkOBb3T/ra47yQ2detgMxUMYHaXsUPyFm8CTIED9jlhDC
Lepm5OtR1IqN0XVy4+UlZzWuuTh9wLtmA2vt/kt5NZQE9lxvgnbsM2XIEf32ZbMr0KJBEcH0wqz/
tl6DvTVPqmpy+P013ueAZV+lo64Z9rTxxPivG3nQw14fHImxX4CrHl088GGBI/Xl+bOUgiQ/T6Bq
wWvoB2odxj4WN60RHCOs07fNOCWY5AAfzcFwtVz/tOTZg3AGAEh8NRNGxYiqgu3kYyiNmUU9X+qB
7RMb9Fcj5mE1ydtVPSKJ3iUvw/c/6ny5JXmyUUP2Kav02ZpgEZfNb+T3m7qoLqWD592svAP3IAXS
x/4UZ/gz3pmbTOn6y8JjE40XU754JeQYvwVzyluMmHVw96qGLrHaebjHwziCsRJiYkUXHr2Zcthz
DkD9Ti9u4+1ShHguQPqg5pOfBaAby8lri71pZ1/5hO2+6eYHxK1bPCJ2Veq+49bORH3JX7KyJFmt
vOGtv18S/09o9oelmr8jQ5wKN9vWSqCBgqzn+K/JjHyHcqmpzWo9+VG3C+fyvkigNLeJfvNE4t1o
CIgTVfcWWggUK+/MrMc6OO6AmL/yOPB7auslsaiEp659YDB3z12F/ModrjOZBBCDWZyCaL/Gn9jk
62xXtctPoDSHjFEMvplOuqH3PadGx1wYz0yrs9m9ZhwDO+DizFVPgzW8x2GNYil/yZuqPAFY0sAC
2UwmUj441+PGDhXSnWYXusS1ATgiLQQxXke9cxz0DzFs3tQO7YGqQbAykeFzVVWfg0pLbHnNg47L
Opkwcr8klySQHao38j9IDePhw7DX6ca7QSiCxF9rJfGt9cz5FW39kyXcK9nctG9ckF1kDwyUo+lX
ztgv2i0XBxHh3g5pgDrb+8oX52FJWaNtxogUq6dzRGLe4wgLCbYzO7RUyyWZ2dUSYZzbyb7PMvuW
pYD0HUEuUy1mtCOiNSyZkUOO2XhIQ0/sAoQa31HXw793REe8+gL+6iv5jwnbi0XS7ZH2uqbxZGMe
wwAbnwowiyCaDbmH5qov5bSJR+ytXfUx96XYt5XDkJonFg0+JG7frnuWpn/scFZLkvoK3THdueWs
49QdApaRj4plRo5FYhtRapVEamkwLcRT7aEfidlsidHJevmbp+E/OVhH3+l+zJwRJqeeDBPwiywa
byOmjgaZMisTpWcSjfGWDMjnvjT3Ltz7TV/AtszgfKKZ51RE2TMAE05VkJ7I3UgutUmxHBFOuIll
8C/DwMttqEBntPR4q6AlJRD3Kurm0TPdu9MlXLgKEWPueYDjlRMfupkHprZJAKYpZAcNA/PQxxUj
i5Ac7F7h+1bzLJPNCpM/CsOz9Is3GWFz1roY6E7+c91YP5bvBdclSOzHLh/0zKN/bGr76qql2oFd
XSs8mFdRAPrO7hPawJKDjDxiv3yY3fiSofSvyRCSPyqeXjQBAalKuR4jh2p9xrl7UfI/paRXC1zE
F/MtLBe0JBTn9N5Mcqh1o64utenvuuvnYLUYOCXnpnWtK12tJMW0cqRzVXb8maphHwbdvO7K/rkm
VObs5iMHt19Pqz6YcYTsfDQdzbMROL+GbG+2Zz9VLm1XhbHPyu5Vt6JOuNiTd1hSiHiqjvaqriCL
2zN+/X6Az4p09z2HRY3J5H+sKExIjd7YN/18wWHu4vUYJZU9qmJnWhNxclwgQjo+bm0tWzOS03XX
JRjWVDgLEabHgL6d/s7+uIvDiPFncioRZDsunm0idTZEHT4Fsbkbx/xTTxkNat7cdTrgL7XxK+8q
TVonITv3W8bGS1aYHA8YcJkMWpwgYP3g/FuGZIm7v2aqfjMD5C0hLCqWd3xcnoFU6q0h0/QRMhi+
qA3dpoOssMuIDCn28G2OtsvmFPaEbFfrOUjyk6pcnhSE8Ud/pNi3K7Y0lkb8QQxJRYfEbDuwR3Gg
cAzp7bPPxAHykzI9MhpfSXu8B0V9DhcU7ZlNsmfRf0yhB3BpETKf99GfnGzSobBJZKueOSJ4W2Nx
npgirMoue8IfkW4vF+fAICs3CL7LBPvrBATI0KVNhzVdURgA7sHyadpYR6KF0FxJZqqttqOAlOJZ
74VfkZo8biCEcfLVZ1GU574qr63lInj0jR5T7ECc8rp8EIyuHTJwtz5hN5Sh3aW1Gfh4zJHtNr0u
FlHZLFEkxM2/YlIPJCu+CCwq89RgihtR/Pm5kb6IxAKgKHhKqzPAid8DMtiEUXQwPOA3UZb25zDT
otDqxiQSIzVFTzxd2tr9J6NRcrI098QuF5J+2HQH/Nbn1j1TuHC8QfOtiPhcSR9hZEbMVS2zbS7o
EYRJrkLTZphZOfQWmIaYMDXxk+57jPHMPPoCezhzUP2r7J4muTjFRnPTr56TaOFN3mPkdKckpvyy
QZkcZUL8KI4ZhtXhMqMHYRRdGu3Nqed7oz+P/q+9nRm9do8m5MGCFWtwZDSW+6ISHD2YuNzYed4Q
lcHrmVCcqkNeuRs3Ck5Wxv7UQzyqU2ZHXfdPp0BuLdJ12ui7huSTcQatlGyuKPXgck35PonIGtO7
CAmxq6qIX6eueCql9afKWtLM261Cjk9ST47Ka/zGoQBeRbAcx2y+aGmJ/vSd559kYby7hGH+d1tT
ztUqksMa6SwHhqBMd8uNYc2gSd1Db7gXu/IflgkDr9KbNnbt1j/MO61XL+kx3MiVu8c8rT4BXcFS
THt0AU067tLR9i9DOuLQNRfMMMNOmTkwM/FzmyTsrX3mYWWNXQJ2fELSYgmc3zoQdYJdfaKI0+xf
iX6fnLbGuQwlGeDCafFMUsaXuYBjZSJwNoFocZlIR8aC1gLxOnYIDbAxwB3i/jUagxCPR1DI1px+
i8nPTipxUE6UvbG1ymxci0W0G6yQxr9RVvr4J+WTcfIhMvmrHGHFvhgnkjstpwJ+gOVlkmp8C1KZ
PicywaUEK+DxJKdSvtYdAOkUtsiz4zqc4e4PdXTAqrLa2R5ThtyJkxNNGcLoaRRXY2Yojb0i/Xfr
za9W4VqHLmEfhQjQv1iMZKqWStUseiA74tzj+skNfzFIQkjVnoibGByeVUzzbbEyMLVU3cNkHZWK
t0aaEkyjOX4oNNxVZRgvlfPZq+qjLD71N3AvPerv5HGMMZHhvVYBlnUQiphSajuFvCy0ChJ76j81
E/4Eg+CMv1bTW+N8uDWpb2P419ez/xISp7NR8FjKU5C2vxEB44K7h5Rc7yKxfQras9bQ6L/VsDFs
OHcebLAghDLp7YrytcetozOCHXQoA61dWT+gmZmohJf4mOHSUoZih2pqnl4VNkpe/4+gWHqTjwG7
GwlvfAIwcMSzsCAQe3c1GPs8/ucJkojtLxfWgCU6FGZHv2m2XheChsBtai00Kw2YBXj/JF/0G+TD
ibz9G5ftGdJJTwZICsk3zrEf88NV5XzAaRe8+QIwzCdcHHZK0uPW0lEBV6RL8FtINFuTJ3mfchJ3
OyTsZv5pwq3j7mScJUUcvxQDSLQPXyC8zXxEvNBY8jzjaAxtbIqKrwDnWMRD2JVl8GA1BQtR+act
SBIsTxYXkQsnfeeZ17RaDGNnLGV9PMbsZs8PjJPYZ3OgOXD6TfFlcHBnHk5sSqg1j1bm6Rcwa60r
cxmHtCfZVVeLyrLNIBpiN7ztGv5h/KuI0dGXryThoCl+YY5bM/glIzBypzgbccioQb01GWF69zXT
KtYYMjeUW8TfEaBRGlI4L3/RRB5oLtZaD6O1VtTlj3H5nHrlM93aEY9QTpr6NDb9ce7HA4KDvyqJ
D6p0dtzVzrhYwUulMBMoT1VXogti7Oq99DFWXo/LhDBd7niHfFh94hDqtRM20x5MrCzwCux0oF73
co2X77rmIiOAm+1irR8U1/rxJ+fOFSk5dAGK1rE5PE32j18a8GSa7WTitFyezOlaMPjg5zitiVOo
6RAHRIgA7k5mwQ4Nqv0oA5Pp+NEGQqv4NVXS07HfAgNzKKp3Et3Su2Pg714lDFyeOk4qC1iSZcRD
l7TQ8EMMpOh/zc8SsZMhfgv/6mbFOgS5GYXAXKVsDmPfF6iN0L6WXjOt/QjgM6gTtHpfFp9RP9zm
4GwE0cekq64wYVq3xa/+dIIouQYieY6l56nvil0ffA1FvbFQ5DuEMlRFtq/J3BrIB2CxcH/81niM
zFf9mvoLjglO5+3JWMZ2GPYtY4J44CYK/XR1JX4K4rehpNLvQ28uWPp9sj/0+h03tfW6xPidNvJm
Kibuyx0hq3DAfWEI+PV87PifWVvt9a/hPuvNhR8C1U7mdg9wSqZrq5c1d4MwSLzHzENq4yHTcwbq
T9xVGODW72Md7qUdX3iJpQzRDBKl0r4NdQjos9ML1hcLxMATMiOw91/9PCQiVhhfhc86Hu+w4Nnf
ZQgB8M2sjG2SOfRodfShiWdxZu5NPPVMVaHUYW3ZY71XS/0r0uUtSYa/cwwV2CZfBhdl98sgpRM7
00M3LFujzJ+SWQZ7lMMOOZVWgJ4ELU3sYedNeqTZBOeybrwTQ7GttqBxic8wq+WN0oOneuBl4aQQ
1gs/PwTcHJrXpDDhAZGe4dvMEErrowvRdGWAfqEJm9Se4Ij354STHm4F/gP2z6zgGdb+MU557Gfr
b2oP1wzT6yJLUUAwfRTDE4EZK9sagLnx+ZoFvpj1v9GF72JMLeZqCIuV9Ogwi/Dcin5D0PtugkPi
yeEPNJf4PHgpB0/mIVX4H0fnsRw3DkXRL2IVExi2nZO6W1nyhiXJFnMAQTB9/RzOaqYm2HI3Cbxw
77l8/ASf0kLsRydjVybqVypktu1yZu5BnlcnSxpefRGKfiSds62V+BDRZCf2cx+wYC42DubWUprW
yaihVBjjtwsmnqvpLSG6MeoqZE2wlUIynogzSNbWiKUZauWJRO+TSejkzKzUdKAkTdDKDODIDS9T
M190Z7xwH8N6ocwc+mMzxYehjbe6wRMpx4tlsKg31KHpyVcO/XHvzo1/HqhjVOqajxWrkykzuJ9Q
4kXyURnJX91R+iwXac3AGRHaqUg4jnLNjoTVRebN57lO9/NYnPxufnZmoFIiui+h6xV4X2mkkEQY
5AVozI0Z/C6nu8sHMzBbOljKgqYF4A/PavUp+KFnuCahCNfppM/znG8nEw5i0LXPjisYn+jpC0/J
j50ErH+6NUTg4yjaWyvyqx9br03fbk02xawSbCxM3BRB9RKE/Ytb9ucMCbtpsKrA1LRSkfkYW8Ox
56sESbiuUsJ/TTBPpsr+OVZ19mNJgCWqxzqqhp00PjuIouicxLuUnAJmYWr8PZq/nRtqMobaLtm7
gMiZC4OnzXcD7a9HgHQ4kUap2TP0EVcg6L6XDPjvGIpHGqzfwc8Wl17Y0n5lZ5m8e1GErLUtniLd
HrtcX5WVHtrW3pjaOfK1Y8fBrTRGZ6NvL52PsA7r5yHKmRgMGCP41nZxs8jJszffSs6zEQfYhtPq
EuqmABFHQla7PMtGWcpDaIvvzg0e4pgYjVQhk8zYEDoTlWHXYfMxBL1Lyddoi+Gx7lDkifrA1/UK
tx7k7dhulN/ssQyseqpWGaO8kkN7rnLO8LhiOoyT3ES9Ym0pPLauk9FudAK0SPdiDSOxPsNv45gv
BpQsd7b26Fi6dULqTgsZdV1YE3boqTzP43DDCw2dziiSj3CqgTh0+2haxBsSyh0GkAF5m0NEr3jz
HfXoEAt7amDM+r0nDzlxRdj/IaLYsOhZ6wWw9Zzyg4H1rkubH3eIwJry0kcsBkBWtuSOlALBT4nK
l+xgkdoIcZOHgKVXntkN9mMcdhLJHmE/TAWwbmQRGSXOFDyJVLV7pGY8ux7p88jDcryVc3KzAirH
SUBv6rcyHJ+8prkXPCmWfteq/sjH6RALYJHUabBpgmM2DC8+Ulk8E7c+E7QoTLZmb6ObEW454GPY
QiP/vHPEKbSHU5unl14vcv2AbHukqd4QHIToN9piNOukximyXNI5jfpUhvZ+8pyfSWgQlVn2TW+M
mlP3tykWf0OPCKZ+AHAX2A6PiR3dvdJ91x2Le+CCW1YYB1WLp9we92kSPLvJcB4j1mOm+ZK00Y5k
7Qewg0wOmCU2qP56m6X+8gzFpfw3WERGy2JjdrCO7QgVKiy6FnVqPOFwqY9dKy+ONz2Gnv8wu/qx
S8K3kBFxUYennlN7SLNXA3GJSbVD2C91k4UqNsF+NwM29KR+Q3l2kky3PR2vCeRg9+acZ47ItZs7
wY7vx1hZZHTgWyFASmg07mP+W5YNEwsj+WbN8MdvbH1oaFN7B6gEv1RAQCYHJ/JpY5PF1oWIXxYl
ObMf3fzgtumufsJeh2Cu13BR/YNfrF9SAPYr0wRZ4+QuAKGGBjFqhmNrqHPdojicUsmmQvgK9/mS
ANVFP2KKKAPZrePQwYMsl+SS2S/6h2nMmk3Ulr+WHP6OaXPBOkrCytjD1vWCiSLs/wyFrWs7w19X
uGLDlx1jSp3Fc+UbqFzdlv2z0ynSNlvGfHKadww7PcCOvdz2Eu2xHHyWOBkZrabhd1tNwPoWLsF8
iwuDjaJuEip83b8XRWOc44Y7RKnw2DXRWSm5DxpF4pnYVRGHK1LIj6oDM9MxJXN40cmWOBAMc8IL
dm4KD8HBkO0zlzPBdqXchzD7QOMYhHeUAj1n6r0UbBg6v/qMW+yUlWs9zk2OW9GGWOy6cGkY0FoO
uDm7gjU8BbT5SR4+tXmNqqiu4Y6q+pbalYv4bsZZVfyZJ82bFUT23lK13Ma590RQGuAOs10ZdfZl
Q0MA4aShHE2tYjTSsssGiO7YHWThZfw+dueydG+2Mv+WMAPioHyIM2jHLAmGddOREdSyrjBbio9y
OsuoPWN4RP6Gbq3dD+S4b9tOY36NvAtvNlo6Qo/q7iP0w6caSUWXlzf0Aw9zlbMdVzJBWBUYf2c1
fvi8hNh1t15RE0OqMblIIk/9cuGRqw+3CQTLcXWnD1/4Dw9MCh6NlkBvjkQ8HvfOwBg/z58Mv6/K
hFhUk2a0ngcbK2SidjY/cTeBeCWh4WRozKUOJDE/9snsxfuABuSn9LkrAuRUPOxfTeJ+JT0b3aLR
jy0ZeGk//FOWca07qXl83ZhBPGjFgGUlK4KqwAVJNJIH4C/v2msomfA4EFK0ucH/vV1w7d5crmN8
p1Hn/yEp/CRtFl5JFPAoQmIHzbonOv48QXlb2h83aN6yQsEnIVCo75ktF/mOQZHaj0NjoHyA0ugZ
ztFQklAIig+KCYoP3GqNG2xLFkBpXrL2Yphp5a8OZSbpY1cK3vmd5OfPQUWfvleWBz3XLFdHNtoF
4zDPD7hYwrdorH4yhJVh1TPhyF5GQ9FD+4eigxZeG8QNMd1oHEHiMBk1bHz8p3ahV+nCvUSDLvYO
ZzV8DuMPSGm9c1LmDpPNiBeg8YvMnZ3vMRYWZU44b7vXA5GrTnjMzWkTTPql9UfWB9VTYhHjUCqy
2+c2ey0MjssBqgbYf15qn4xQVSOL9wCmuIgW+4C0S8f23D2royfD7HYi6+N9RM2HbmvadIb5pGS7
zAP6Q+zMD2lS30kyeCFf4p4W6uZH+ZNNkK2uMZrMDEGNSfP7m5CFAr47ciThCg4nR+BWXCIHALdv
AXZTB5czLkuNVheNIJOyPhsv4Dv/hHwGyi0+61ndbLP4MaFAgzSGr2cl3MzQSA3WZQMLRrYcBn4v
4bdHk7jhbx9LLy/igGLeaq82P6SZkCu7aEj85CnmdVe8Kg4nTiPUIadGjUwL60aKB9DN68MSQZqG
1pPvjqc0DncGG9ajSZ+Of/S143DyCNfpc3LORkGIohUifXYPWsy/LuJjHl3m0q6H7G9BTDjFuUqT
v0LgZ6hFPiEPcxjo4bvqbE7NvmeaLQI8NMRZIAhFPMTPY07xQ+nlRzNh5A8qyeIxtw5MppnXj2yH
yPNYKRVhERrwpfgR+NCCCE7MD2+jgemnHvZTzSvBCzalLRY0+7kwKIFmDfDJmv11WWYM+ZyefKh6
YP+JAEDaa+6GTWkB3w3i7uAb2t26HlJuNGEE7ihvMUf67zQLLHUG7zTgZqyGgpVPgZ+Skvdg9ONn
YHasXn0Tgfnw0CXdlvX/znJJEO8Va1jETrn5pktkNumSPzeLzy7vKrRySKYM8oGn7B7D/o6XOjLM
jHHjBulLUgY37BmPpVvzJwpcKJ8jnfFUMVkHW9itQyovd5bpeopN7kZDmhtfAoCvwW0fknIB+TrI
RrgNPUFsrCG96GBaY/FNu4R/jBROTl3XANwR45g0raNSzq7kfQVpSOw0SDaNVTtJp4vhtLeyMp/l
xKBkjo5j4h8SvzigFHhG40nH4ZAMTDLrTtFVIaFXWwHoOKiDXSdRZaqBRN6kf8jj+SXhD+ro5Ny0
iw4FM1riMuKY0JbO1itP4zpty412FBmJ4/BezrwkpEBkyjmEjt5aVBR6jm+Aw+Vzj5oBqxAM5IXL
Fce4URQwgkzW52ZxZzlRsZ1aNmQid+6FYR1TESEz8o9jFq2ccNo1pmmwKXQxg+JRoexnlZWl6X6a
MPdntTPi6Mmuy8NZ5x6pP4yiJhSbWYFIcfmbCbG4yZeIOOzsDKxeyjjYOa0KNqqfD1JPV1S4Half
bo9spD2zk/gb+OlnUSK9qUbjkFHF4bB1mMQz0ovTXBFyG0D+aI10G8foSeNMsbCHbrq1hiKjyW+e
TU5El7SELJcj8/0Fv9x0jrsNY599RcXkxCznic9zfM7S6TlMY1bQw2tbBS/O3J9HuJNcUs7Zpg6W
hvvPI40eOBO1XmbJlerox1TCuRSKr8JCuKJt81q41tZnjA95fRWi3VIl/teO66zpn9iYw34NL0EY
oAOydmlv7ceIXDSvljA4PWNAch4XZ38wWGK1bE7K2aNpLNWbqkwAsgGS8DGq/2TE4Q1j9tjT0CzZ
PDfHJTeY/BBg/zLx/zHI+02WQU/A75pX8V9DY1pUzi3kXcyC+dUMavtaZUz4WWxUi/SCROcCBWDO
qrFJ/N90YqZaL9ZVUb+xdAD+6HdMgACwwavezWa584v2XnuCDRQkCdojdDde/wQf+x2yP9E15pur
eH8liONypNKb4yenGU9undmbPMrFZ+NRl8Xt/GC76BhrOzmPXfHWkdi2jnuOABngirdkFR4jv2nO
cx4yXmMLslI+cWPWuIRZGCvGCoDKbR/bal3+Ugo/OVR3eAX4w4UVi1q8aUsaGZ78KhbluSGah9dz
BFRhYasilrUnTzxTArybycEwsxbTmk2DtolBTSCPG1QsIJA5GWgOboXReydasD+eM1iALyymzKPk
0OwaVLYwkbzZeZX0KV487r3O3ccohnFLcW7OYU237xyzhslEJ/JzzvdYyPiDtSTTw2Zmcjso2EHc
Bg5H5lZl7Yc7Eq3LOVRAIy3TvddOLVm4HRZrywdyO2OmKcLD4GWHJvPfOjjhUcF03gbLv+kX1LQd
j6+2PZPBYsXt8FRwWtLp99sIibDoe8IZLejedfqPr+IJG5BzNl3ziLAGyQOA6KemLqhM2vgYW1EE
9o3E1Ubm5mHIg386tHxWZzOzcCKDUdt6x7iybm2gTl2DwjRqCFkN+/Yc9ih4s7yYyZ9BqGoPR4sB
WCRTprvR8FsGQ7jPec/nMIfy5z1FNqsS5AlsVxT6Gd9Y7L40yAD9z2QUHYXpEyqCHgcFEtQpQi0j
3T0HNJUkkmqUruaJ632nY9RuRjKt8wRGdO+mPz6KvJXCWTwuxIo2D5l5GqB4wOQUZFStCk/dvcLc
M3HBmSfM35Z8TjsTOP68VzReR3bkAU8XDX6eOiyA5uJkhCQDRXN6s0Bt8N+iRSMmVnC0MqKojrrH
sWWXvDld8B4l5X2Kih36n7MdJ7s0ry+zj0aznF04wy0STO30LyJBxh61lrdhc10AseK48PlMfktj
arim6JjTxS7dlt1RCwLae4f859q6xkVKFL3J7YN8tqCK2HvsRI+t2WCgbscH041hYC1tY5aIF0J1
97Ud3mRcXDV5ADBHGAD0HmixisXY3uBF2ciyD8ikUmQGemRDq1Qci1TeR+3+lojPE3l1iGREFsNQ
w6X35zoMkTP3OtoQ5LFekrrSpnlu6pBbc3FuBimpxVb4KfRHV7KXFQN7UKzh8atBTdK2wAVGf09Y
0DmdnXWZjYyU41dUk5shaN/HrDyXY5Dth5bwRv2v7Lk4lmPc/jdRyXkxi43G5nWp6otmXuqzsJjL
bJWmcChk2H6JyDy0Zr4Nw/JAPjswEEuT41Q6UAuICK98JrwG0iwD2RvoKmpkQnzAjlgPmIPkqqj5
x3W1JC5406+sUdurMrvOTKnC3PgTCAinC+6bp2Nrl8uiLbrFcXynUn+uDOYNjI3x41rFq8VCk9Sl
x3Z5jhzM0GQS5nm9JtH0W2I1f2NU+molvPC+B5PFtn6wWp01drBZLKN7CpY4ACSCxM/oEB+jbvGQ
JBBJ4sHqaifG/w5qbFj6gAM1mGGXVUMwqw0IlUfpqn3jlxcvnn8LrGVsNQ0WEQH1NDFnQS7eOMF9
mW8HNsLhlFyXzzJpwsuYxNupe5UxmVtoK4GMPRYzOS06uVfzBG7Fgr631CdFaQEJGNgaoCXFPNnf
w6kZdyqpf/Oo5C0kdlezFSUYSmc/7iLQ5JSMWiAw2SfS1HMdu1ufQn9p6q3E2DgWayoiV0gW35uL
9h+HZlww0EazJ7uznox3VCJbv8V0LJEVOSRcGjNTm16diDjdYTR8gytysMwIZQLeRlyadQfoE80r
NHX3ujyQU4VRnJqsNMz9MIT/8kaxB2aikDhPZYjqIQXFz0eTJOFedTZ6YhxFOXbBYfLPYzbueMP+
Vn3M9U9nUxIe7Pkm4XkI7lagHtAt8aD0pYUlbHFoM61UhmKPMLnPiZE8GYEEzyPDno7dYsla+0CP
IpORSci2IZkkGlXgUajMNhoLGi/3fnKqP5XJ2eU1xg11y5uGu7Appza9QOxOMejL/eyHKHSCed7E
pfU0NdV1AO86kG0igF/aeA7XDEahFdjwfBBgWUUKUNc3OBBR4K1dctM3RLaKQ++S9t5aKAhRTv6x
puihMxNG33VlPiaAVZBWkRlSAf+ncr+BriVLwqyijeu3rxVYLBOmcPfaM4T2+WmxZOFeGh5UHq6j
ekg/kTAgWUWpkKCOWAnbo/fnwBbL0dCBqmvc57FC9jz6UIGrd4+wBuKW6W+AayAHYmm+YQLPOsxh
mVLHt9x8GSNyKcZhS+bbPWPuxGuCXSO/JTFSrprhoV18N4q89wJvvVlkhyyrv4rJeopRQCCZZw++
DMFbfxlbDM9xyeKOw/HVbTV0T//SeBOzNoQMnEXZFO74wPa5/a+llO+c6gN3AnNmkob55Q8ytC/z
+AMZcFWZL6HRAUb6nVO1mdzoVRLkQqN9tdKI4qRlQBm/cYjs8TJg3xcPTgBBlikU649kVU8tKfT+
tmQlm/NEtg6tfHRxMPIvrVfQABlEL+IGw2JmeBtGca4rqI1xP+wi9QwtCkpvnFyrRN5RRLL3r1El
YwQZe+clbEO29+5h+URQzp0K3jIB9VPM805x9bF+oKnk6xxSdDcjWJ0EGdfaRo+9zhpvoYQzNWCa
sSt84w2X5k2jg6I/x9csLlFmLOwETibD50dlpMBAyufjdhQKieqPStVfK8Di2RggEcE8n0IoH+cg
qNlfxt5eRuS12yTiIkYvA2PHbPxBJuYpUsQl9IQq1+0rlloGCMEBMBJUYvHoj95FVKAdyzkt987c
/slNT77OkrRvz8RzRgVdAGdh1myn4FyksjcceofKZn/ftn6/5jb/AWL8p2VjjSPWueXCJjaFBD2V
xWdE6De3Kt5k56mVnU1M2zstt40wHjJsixI4FNNchtejH62NzmH+F3FMxirbc59u6qLZdZ5n7u2I
QxaXnKPbZieihqKVL8yrnQZsefsZxNYXmNTtGIcEHYWPWTQEWNKnlSr6vaiGPQrxNZwbFnY46uz+
1cHTkgLRU1lzdzTCEIM2OboEZNP6iXWqqvGo4B3yKLCpGmhm8/mBrfpaknKr+DUKlKbK7j+YEu+b
hmQc249fkmJ8EHQBgSIXZ3G7R5cqig56uagMlH/SOCf+cJQYGHkkM7hvbph/2fO7KZG49TadVb1D
SbSKCbdIJMPG+E/s5n+rMfvF8LAi7JmA2TpfDsLmPSiWt4+MTpxR2a1FDOulCpaMecpLFgy9++Wl
CywykXjSCmyGkFHLbd1EmLAVJgWu3O1cFDdlTqzrCSFXTPN1DoUCOo51JLhxJOun9xHYAbExsy9l
g5I0qPmnKjnjPTgrEf/EwthpiYo8x4DVDURSVx1l9XTpmvHWROZR4IOVEAjWBXt4Dt8LPRZZA53Y
5tS/Y1ncLQ6gROdvA2/HKvCza9zbX4RjRauO47Bs4ZVlExp60oVyPpr2WwPaWvwVNDo0vYVrlks0
ygvnPV9yKBNYIeAKNdc20rZDD4hG8Nu1vbgvjz4j2UdMNeSAo8kg0GxdNdarQ7jOPMXMacEPsAu3
UnPYOn5KbEmrttqxX63SOcyz5swiQsSsSN+o5PTV2DNpfv2jQKu3zIEZ/U3rngdh5S3LSoahT1mX
/TZ8aRvsw9YqCIqXWOHHA+zBDICfxReK2DT2PyvNZlm2zu9Q8gDVFWJRhrovmUDS3i/0vl7SuqJU
9IgESfwz+nJ87QzCqXcCqVEl4O1gYVOsDbahU2995ZhgFz5pXMjfLiCklQWW6BwA1gSn+BoHb7Ab
5/CUsnUe2SxHXso2JWxeLfyRUCBd3/zoDG+rY/vXcZNfQbzhESrlxR9xrteSiexywAOYx14+bGSg
HzJiUIx2PGDmJflnUPuqaE+E2NtbEHXaXPK8xHfp49Ko0D37ictMnvfJ0pTIgwT1gnB5+TIm65F9
H3sP0PcZuKdwpnBh9ZuREBDM4m9aQCpc2gk6tT2AqyN5d7yt9o9vDJ9hE+zbJfa+bIHSUdjJ7LPP
um3OeqaLo60dudexmN4sEW6Qbp+WqWmIq8jUHS1FxAfcmeRM0ftXbsh9mVMBKF4RYx9mIayXikM4
dtGxSxE+yDJ+nG3vFVTbPumY7I1u9Y4thS9NzAVdaPU+4f9j/HthK36OKB0DeMd4mEGokBJulshR
B01hk3Yf/uAWO1tXKNe4pYahQGWTmcbGTsTXJCdgUNEAkzm/BVN1i9j3Dh0pnybvSlCa6qUOCgoX
2ztketiztxQsRdFpOeTfyMl8kcTuFnyhO9/Ffoe2dUuCYAiEj/9OwzeBGcssLWpfU37zDuJy6XfD
PlH1vHcZaeAQUXyZw0ApBMNvkpfMtRGXiPlnKRsZd10DLq5wbAA7q0ekHHdiEn+EEa6DtPyxDXmj
WXRU8UNQx7srgm2dlK9S6mgnx0EdjUTfM5ncp4kNixzIX6wgoBvhKVCkJKsRqDhd+kcvcDVlIKOG
dlFzjjccFQcfm9tKaOObcCCaLcFMZJaoAXs2/ZA5usrd2J16hvRD2oo9HmQRfw4euMy0IabF+GeH
8uDo5mi1pQD/OEdwCNNdtNAnVNMv8edkusK+gplDUGdXNV+pzItVN03cmvrbioJHxT5kFVXk0Obw
S1E8kR4lET/7RfxCRkC3HrFMGh0DaKvvEKNGxpPH0mYpHxmmup9Yi7eRJTnMAtjEFQr1aog/xUKA
yoMRN3oC/tM4W6a6xs74vLz2iZt9ykjco8DdDl7KLYKbToSAUnIZMlb6NnKghymO3jaqPk1v+hpS
egQnfbTwVqFQYplsES998C0AixPzCjt0/sBm/1nSYJfXq03IDRtoHqx8vzRSSwNT0xLvVCQ+DTJm
agdnZhLwitJP7YeQ17KNyNBAMHCNBh+EHncHZOzpNVYcO4TJBkhmoMW2zdlBmI2jK71jsjmH3LtO
2TEu5AFDwBaAqieK00Luj65u5faIMPlrbjJwE31OU9Icgy74jSamOZqHQ5BSp4X1EKXVy2i2n0bp
7V1d8lgLbsxg3JvRSHRc91Y4xZFldbv2nMq5jMj/oAjjI58gHNDaM99vS9CCjUYdGeTGJvfUk1Xp
V/qjpxYSn1kCMkkXAT6viccmI/9/aJxu+6oEeeMaI9w/FmwtjzDx0wFCKUkse2ucDBGciazTB1O2
98KLi5vH4D9xkEoSUrm2Y4wTkAAxxNrtKoettcQNJz04D5U4F/zHPjAijdmYvNb1ckyWGNN8sqnT
vL8yhn6pC4Ivw4p3wQrCPdLXPRDXc2NZX+boX02zZlrXMUdpHTzAo3z2+FRj3NaLcMcl8Kp7p+nn
kNYW/LUMTSnzvbtNaA8qFhC1Sf0V+dXZ6xL697p+6hgRBnMMg77j6kQ7ldj/tG//W0rP1o2utoEa
MGohu1nxyaz7v5YC5V8zrB/cmCAzebDL2j8aecvTU/z1O+KpkwLLZWnzyrQbmFA/jnQ+w9T0YXQM
d9Ayf223/LIicP28jQhsmM4bDgtBusph8JBghKvO56JZDnU0Vr+QCXEEQxyFlmG/LqXVWHoPYpEQ
gfbCKSO2tfQ2fkQrX+Ow0E72UIbhLp6aI8P8YUUYDkmNOcjebLLYqtv2iTkhcOQlXowgb+R5K89B
ejlKKvmuY0No591LLxAvuv2rGakbubyH5QHWoc1olFJSDBxShJA6tpCbLOQ1Uf0EPsIMNoFSH4Nu
f2Kn+DtojAimB6XK1Jdw0QEZY5peCqe7AGDEWUZuDANSBHD0vUlPvV7b4q9lUh9nMv0GRMWP1gbv
pcdS25wkapUAHDgfXM8chQV/DNCQyUjNUbp2yJhdudPMViV8trzy2dcBsubYe9QmctxejbCTEHmG
SODXLgdxNZCGXE93H/hhIgrEfMnJmYoz5zHsbyd6cuHfrYXb1Zxg4bNmIlYSQLKJjGzvqRnFSXYN
6+E+J7TSkR2/a3cgUoWdEgiT9g1F7QsWplvZjOesR0vjuROja7TIrcsBF01Ho5UxGlwkYkVCveIm
xpuCGrRKve4Punww+IOLgHTY20vCShdcGqqMCCrCUjcaLHfrDB9s0X3yrKDCISCQXcCcw4OpTI0l
zbkzP3/PQ2yAk2iJi47y29j7xLsjNyyM5xwhrFuZACEswkz1eiqdxx4JVJxY47ZSPlQPk/+t7nE3
kYrOiq9BnTewIVjskc42p6PfpL79igwkgr5GRRv1oT4TPKkPgT2drVB8T/AyB48Rr8Z01fJyjhrl
Yta9ipyF5tDlgFDj8ZHh+HvdE6VhFajExkKx4LfdfRXVHxKwU+Ix2gjg/EPzWYMzX09DwpqCPR0T
jQdn8L/Cub4h6QJc5Dsvy59KoTBd5UKif45Is3BYqmUPXRAyPSwWXcfJ53NYDcg/V+4wHabEOiJx
aVapBKcxNzdk7wEJauEmnfO7spLrIo2z/eSqFJNoCgVsNufYtAiuElNxaIFMoCCgaq8WXTA/0lm2
7YsJYIijk/gE4hwqvj/LtH94r47FaNyXFYWCkyEREoQTq0sDYmibURh3WXC3l3ug/xNW45Op55s3
TSEkPygIWfVmYjKGZnGzmvBhnBIiKDgcKjtfqLG4t6kfWEOFz9zxB6zhJLQXf3ykX2Y67Bi83rGg
Iv5JL+YYwIMhoIvFyUiuwTKWWxpbhiFnrcp7xbCx4oxezuqoxbxnD99DH59cNGfYq7bTomycih8n
yLZ9OG+SvLobPv69Ego/o8Q/YVIgOIj91zxjBC6XrwQH37Ocsfz4OQOKCAJNKI1DPDdHR6idT0lR
+uZx6EqgeSXmSY5Km5ursQWnX3OvGvEiuuBDN/J3OSM1I8FlysqK99IhYnLajmQKVm6+A6IloSMO
Y/sahMnjKMVhaBDlxyPaKNt/MkX0HQ31c6vib9N22L7zPDl1eCjdwV37YZkDjwDt0Lc9+Vh9wPoA
flAmS7BJ9pXHl4ET7ninJ2Orw2iBG+PuMeZnJwtWcakShkYqNtOd3tVleWxMiqdMAwOQKnpY2k43
jeptLM2LqVmBLxlUthWgUsIvi6+ZWyYnxCmFMwBB4NH05WNR0CjG1pl3jQMljTepA6NTOfYOGyM2
FuYESeX9c0coocu/CbJ8FxnBvzmljRbxcAxlcEv4huuRuwK5zLPXBacySt4azPWVdlB9QQsZzQdG
GqfJzY92wVYOB4HJhotZxmH5dy4bq35CNuLF+3DAeqzmY4V+2Hf0a+CGbyMHBjX2S19TCBeUhJGk
Xw2Nt36ZSfT1dzx/GRWWHz9mCSNvjc5uGduNOfd+yMXm/3uw6zAi9QZbeGw+Td60SxmRAevgT4P4
PjRHws7wW6IEwTSdcLUDtavYu8VDf5kplPKElQNiGMXjMTOOtCocb4ywzNCjqm7PKq0fZetfhTcD
7nWOSz7s8joyCNnn2rkW2gSWuVyKgj9WfkUbBMa0tC5Qcy85MV5gybNtwwuFdhzjnc6caz8UzzXO
wxXgUeI+O/lc2dHD0gkFY7+THgEFptiw0vlTgQsbORm4ot6qyF+ZDRvNIZf3gKTdJI3eYYeQ5hE9
dX7/GPALgCR/HtvF6QbLcyWXBylJYpykpAREYXpNQLIs3UjVjj9zNX531L3+8pi3+pWBNCkKAGKa
rqawzi4NlRNDiB83s3Bc+eXe84qPtGEvkzhnNQxkg4l73yGVk/reQolBubs1CE/o8TbWhd4GmTwb
Pn/GJKx3kqAatFbelm0QhkgzOEVTGyLEbZ9yh7vQpG3wLEgBgvhp2PI9Ivq5JRScwdSX6pw3hmiM
2Tnsp6F7trCtguJIn2pGVZypPBQVwIumeUK3ByrWAJ3NuMb0z0sBXbXmaerGS6tISbAlsBLssasJ
un6hxpe0GL5UhmzcE1Z1Emnwf1nxb8Kp6Dtki+S8LcIeLhoHJHUCn0VtPZgNnfig5XRqCovOlp8r
5OqNXaBxln2ZjOFsdvotlMM+SKGZcgOQlcJ3LXJxrPihlwfZ6eKnYs64K+e/vVPsQjtGziP1+/LD
prx+QpslU1xWBTh0cQ04h6CJvqTEWhUhLwyqkl4DWuIK39fuf99l3BXYod34w0nj6xjLH20528JV
77ZFjrXRqvohjfOE5qQajmXofU9KMhYYCCwW+jwgUZNG/0C9eVItBYyY6zcEFXu14NSq7sYZhyti
wK3OjBfKct88hCK9CkMiuVHAZw1MS1vQFCOFWjdQ76Q/yL64vrprKPyPOTXA5LT1evbjfzr32a51
QJ786dDZtFNL95tWxrpygpPt2gc7YSsq650tx2eVhhzSIz3ltKgmLCO8KBlsHY3/bG5sGl6it9m7
tfeqxDRYobcRcf08j8lJ6fqjlvqjapWxGhMN5M9ybJbRXXXt5iQHse2yXtTxY2rVzyzgmCEMH95/
HJ3HkqQ4FEW/iAgBAsG20mdWlre9Icp0Cye8//o5zGpm0a4w4pl7z/XEQxagAoRMf40nc5906qUH
wEKT7qC84F0avPq5LfSadNb+y0N5SAP8cRHqzVAqdSgA46bkZm4F3th91IlHQSCts6A4RnDDGN8q
H1qP+gbgHHLy0kC3744k6yTbRUo6YuMFW8dnKFrl6YR7FIScHSX4kCcyDWC3jYt76NviSG1K4CDF
TFPdD2iliHBpr3NGlt4kthiZAPm5f5w5v41dEC2yQmcwdUyOFNONJRhf0Dp6j27lOqx+Kurfbjkn
KJKxvumL47MgrS3nPkIVmsPf7EPWxRpF/GIn+QYs8LdCutn30Qf2UHQjbGRKWVwH4d16fHomFrVB
mHEvl3uvZW1YlQRPDtRiaObg7cdPDQdCu6gXwkxPqkG8P3PSsj8khFGeB+Ec2D7/idCNEZ9xECOf
0WykTCVYD/mV223Jmbzts243LKiZQ86QHmgWNAJwQkDWCvQqAuS6AB8gJVbaUXRm71acS8XS3HcL
nUwwJf/q2nqpguy2dkXBdAshALuHSEwkSuYABx2YUzjDxkLCNKJEn3hnkN019k2qYvgtlnMQzCxG
ww5CE5pA3mGMSjHrSJKOsQhwaHIWmwX33vxVSLRzVrqKOfgn3dg2RCY4X1brPIy8zcQsvAZ2rK+J
1agb5fR3Gr4TFiav3ytoQV7qQD0mB5xFQC7lk8dXSXsRPof8TfnqtwhpjylphyytYHtwd6pJAbYf
H8q0v/e8ApFAM19cp973/Uy4Mlo/L96lnSarrYTZ4Q4trk2Xfae1xPEtDu+7fF7BWD2ry6RG8xb+
X4WMLgdWJZ3nssme1Tgy6/eYsMkaR0hvFlIroaP+f4C6RtyOrnivRxR6cuLcGlqvuDCru1qZ/nE6
muJEM7xzBMD2hBlbHtr71iGqpxmxk2YAtzZ+jFFLz/W0agTiBw6Dceu7LS1W/C6S4t6X8bkx7jda
BoQUPQZhKbQ+j3XTHbCSbkWomJlDT71LCSgnP7oDqgQpEfex6fyDLojNZOJe7gpQYQ+TcIM7iXmA
ARgqrEOZtysQIzb7oaC9wITz7HLstZ7zKjvxxeIEI0lmVzvX5dBgj/qc5E6Ai9NmST/BS0XIdOxK
ePMLGIaQ2VuJw70Jd7FDdC20/10dV69J49/nZfOAF9Lj/UMnOqfdWRr/qeUnGETFGToffV6VjHCI
XqE9IokomGFsaGfnTs52DHOGhuK0bg476RxQHFxDnNd6nO6h1z0CE14VrSX2BGwihtByjfU4tYGQ
EkJUosxFU+FqTEjICfFHwENCGEfkefHW88ndlgwWfEvtRehtraR+plr5YSj4zWCRN79YbXI5A+95
Ct8FJtqND0AaaD84yKYP9sZKvrUo1uCIkuW0/kL0f4kBsWC29K9jKncVnlzTMduIO/fiImc3UXor
sxyT3/QW1OXJoyPGwko8iGCX0JCu4/JCDEL9LHZlWFuE32Fdvkeuc/XH5cPwFxhpZztyVomeC8D5
Uq3FU3iVzA0n1k5tJh+giB2qSIK5tlAnzbco1djNI/4sOxjbyqkb7OfUo9BGSl69Kg8o+6XjsfGZ
LizJNknev/DzXMySPw15+0aO61k1M8E3nMWhbX6gePMl9s9uoy/V0DxAEwFkG5hTysblUUnUMs0c
epTocO8cfm7RViGTf9aFGLMM70F2QGJ+bPziMvcLLWxbMaRm5MmAUO75Zn+4CCszY70tC/DRaVoT
o4pkuoRL9uF0Ubdzh/g5DpJT60+PkS8fe3e+RD0OLCtkElrWRCBOFlEXoUBwEox3hZedqn4gTHQk
9noq8boJx9HwtUPUQqtKcAazhNHaIsARNdJ604ttLuv4lKb+rSv7fZUUj22AH90ZxG+0TMew8v64
IdvoqqOPR/DwnEzpu0NkbuOwQKvG7sUbQ8agRn6NQpwsotHdSf21y/7O6tTPKMwh85rbueyIfmGb
z4LgoQYXtZFg3q5BFQjKsebeY93Pg0sikMliLMRanKZW7Z2icfblMLMlN1N+O6KHHmr/Waf97VLT
hc6lua78TO1Vp6U0Rz9LoMy66XZFl1qp8+xbhFnYg0+4OOe3jjyGv4ikUf+9OKb7wU9UbWLb/ylD
hAwlUBHAPXs/8u4rkrVCxfQpdn3YPdGPzMe/pUPX0Ybjq6HkCo1QBxgz6S4P6YOTNPmt1MgRPzz5
FbEsGQrGHhIRiuvg2A3ytoiplgu5Ygj111jGOI9ZLpXDI6O938qNrE1WV1/FhNzSJkdI+zp7bcaK
Do0NIbGYXClPM1OrnN1oVAY7haG6N6xzz6B8T6R/8jyWT4HURyTl0bqhfBq5iLUzHKXbn5swsrZE
LSEdcQFNVs0H3rDXAVcKqL8Kop1Yjg6khdU1ua0FnsJNCOCi6Phshl36XuTymreJCyKhgipkFReP
y40R8uI3Pp60OfgOl+7gVhCd9EyjGgPabOzm0aNYRZOTISVvOcx0+F4mgX5OnOq3j7yrGrs/XSXv
HcPEyQBo2pf9/P+F8TTKkm5OPpau/unwNVlqOI3h8Ieww5Pdznd8CLYcJ4eMK9iZHEADOve7EmqS
BPj84RbqwYw5fkTTAwZzfqKErLlgvJQJKyZT30sDJbXy7hZP/toWjN0o6S7+GhNryl/k/7icqvLY
G0poEr0utq3YnpXNm3bJxCboae9gHJkK9eM7CwCl2vsTCobWMJH2Y0lwBzDSB3f9JSFKyzn722Le
wQ8LvLAe43GXN+PbEq7K/2Y6oyfd2NPwmqrutCBKj02JnmTaNCkRJ0g6qIAMR+mglnHnzOkzSEP3
pmHSysyUUWmMulyFag0BDzZzA4JJ8HIPjMur8nEa+6f1FwDbekHLRQwBikvWkduCwzUK6l2f+sd4
6J+XUJ9VGO/YyUTbuINcmsY2NVRChh+yK5Y2tfXuZjOoVwjTSAZkvC488VWgmztolFuyaKExeQjA
MVgyMxv0C98KMIlSK/RaCUprZIWuvZd+UcpdHVgiIxBvrqKd5c0w+lOb2DQvt5ODxgllvZOYkHqf
SJCMQaibmQwcDdxsS+44PJPyxe5UF91jFaRvHaJYFYTH5amuGAWJML3vlVjnBujQk/gC0nFte4mw
1b8Z0hmX6xmlngVDbvSr57ZMpLlVSFhQSepkqQUvGHlvOPObiuwxVuoKO7fM2jDmwyYVG44h66Yt
3h3GWBz8dYaGZnGyrSA1LscbrsvqGo1OWG6blkZ2a1kG/Umt8Oluo2FK+3Od+CL5qp0qVyuWw2Nx
kOm5C5+inIv422sfijLujtW2HEWFRWR8VulVPBQWDG22eT6m3Z2eA/SrMqFfY/UuU3UbBVP9CmtX
yh8Z25n35Ym4mi9O5EV496uhUKQAaRh/xKy5q5SxbrNpYyPVRM47Tk4G2iQbcdGM7C9fiPby+HbY
AwImPYZKnQHgK4tgPF8Ex9TRg80EvzF6noHT9vx0aSImxAPww6djYZc80bTjQfsYRbUbfQZFA+2L
aVCPoLZiSd2QpYv0DT0Pm0ieEKJicsYPTcXJVGQF3tTCGmq+p6B3shsYFaSyZ4UFl2qnfAaDf8u4
CKet77vS3g+6osIOsTzK5w7DcsFwuw0x+zU5mNPDbCcBecalLhhSInHIfgZtGTQNodMjQAQqoerw
LsssLpGfx8JiigxbDAZZ6wWMPvOue1Wi9ca7prKm8JYNacKjPdSZvWy8gJ9yReN2VvTZ6pYn42sO
WJ7Wm7omuf4noQC5GXkT40arOt11SdfCpgm4F0OFy6K1OEKyPF+zdk1m4X2ePRALD1WOi+yngkLP
OlnP9qqFCj2x2JjnfF3wRZjQw3TZChM04q8TRcg4NjpbH7aDCgCVwUViTYkbYWonDbrC8vgrE/Dr
DZkCm9lixMjazYy+9eO4g+3dNohAqvEZ3qWaq3Wz7GKSlQ7B7q9LX3gOpohZieFj6Dnf37tW+hij
2swiZLXVXCCsbpMYLWeb25IYnk3dUtthYHHKRfCjpvjiLZ6asnJe/Nnu2qclGMJmQlLoT+0dXlhL
v4oSyM2Rd3gChqwh0kQoJtk4Tt7WuFxqcFzGpoCnhIrVom7csVlQaeLRKjiggxIoykgWTF2FfxKM
yAsm63iM7nGIF81bZ0obzUFnN3P9pHToBF+y65uOSpIwOGQ+i7DTle4Wi7L9kzaMHb6npW+JWnD4
co57zyl6Z2a1jPzsR2NpC97suDLpBwW9PT4gXa+j6EyhjqdUx6plOTZ2Tm7xWyYErO1N70U6hBbX
SfabU5I1RbhXSSiG59lzHVpnTqtZNrsoiMyEToN5eUzkA+qMjMFvQtL4qR8hl/a0LDXWeSbI/PYe
eKJoM7hqjY5K9vxTEQ6vfTTJ7jErmJ25VFvkIJLk102ODHHWlJKkxcQa8K7dpPFimLd3A2OxjNRH
kTlkrrkOUJEtyo14dWJy1mgIwx76v2GbI1gGc1ZnscEO2LLhfUPq6I6PozN7K1cZMV3AxNy2XGbD
0LUK6yOY7D46RKTYr3d8LNwpO6cWPwvpJ1U5QKriCFmZNCC2Wst76FSoK/RwqGsh1Tlt277HApwb
zl2wmOrHaF+MGBW055KfpUXaJnt6Ok5+0nGLEaiLqOeI8UVowHkgChnsZiSGJnUT2zq1uY1NZBf0
NYxySHpMjY7MK+K2XbfZXc2wMQ0UcmtvxhDbxVK2P102RsVDJwaFoswRckJCazxc0+GGQ6crXqrU
m4sn4q6yuT6VbVUzfJ5XytQsRcsYRodFcV8wwQEsONW98i8dJlpMvkFgB5ieolCyXL2xW3/xG8IW
AtnB9SwF1Ej0eymDEEv28E/3jczitS+1kzWXmh6xwufgNo4fGazUIC0Jk2ERP9s7aTNsV5wHKah4
IIdDd2CFx+7dd4coYh9sMSleJ9HppB7xWwmoKlMea9IE6y6bh0NLe8rncRGl7LwbeOEuNW7NZ2Xd
PKYKN/mN3TiWB/KyitvAbDttC4HSq57huxwronG9eZ/NkfKqu1HpnOZ6MJ6nq83Ui7mqtzXKhnE+
WMkY9n8nLA2KeT32snR+FtOEEufiDj4w6gcrLpu8vkSu0mWzb3MGQNesEdhzDi3JVN4/2GLCsy9o
yMYE0HRgedJca9sLPIJhJoBF+84xSWDvFtsvCsbzMcSZNRnX0bmuH+o6muGA70PsZcWAbs2H549C
cuyZyVEcLB3/ZkrAil6qD1yYQhBOU/FtATRWdxjTp+BpsiqUruBzKCHYnFhjH7kH25MxHbWDvHZI
HgfScnjnltU+OtjYR82gIxd1XapaK+sPDme7ZggYpgHFO4QrpLU3rLzjFAMBwuW53A5O28T/Yjnq
mAFIm1SMs4zGdMUYraiNozYYWLXVM4EZkpYNXFO6LIWadgLMt2P7memHts8LlJ6lI6ox3/q1VRYe
esecRzyzSF+BbD+MpK+iojCwbUMKAnkwJaE+CRGitajugE4lyQ5ueUuTQNYs0PA0tN3pa+ripv/O
4IiuaSk+9Rc8gGTpQOSrOU7bD6NKvfzFDRWtuUttPFnBAWEAa3WgUZgkK1bR+CP/CSdoi5MaZ6zK
W9eH+lFyghWV9T6VBQkyTEvyEgZ9WGG7Ci2w1fY+b/Fhnwe9eA3mCwuu81Jr7f3YISE5OzAOAcAu
SV7I5AcaigPPd1UkD4nwjHjHrTBjgmRjvzhPsVO4szq1UQoxA6Oa3TdEC08Yr6eDhV+xOjR9VxIv
T8HXcRR7Q6nKe2SVcfSHgwSED0GKeRt+u+wHMQ2pOfnbdNbQYfDkFfeWi8/2owl+sSFErMQgspI1
g9I4j2Bc5Sqs4rek6ntgSoXvByNZir4WI3oMS6ZtjF13bjGu1X3eJI91FCfLd+fXMlgOmI5sqTB5
2bjJtzCWY9YUTlS58h6depIPOyq4EkkqSHOH2Nk4HnsmBC2gRuLBqwgrQ++1CKMbhlzdUWi2X9Yp
mkyJnCMe6i76lyAYUM7NwGEI/I0JmRszEw+icV/VfecmJ91UnhqO1AOuJTYScnl3LRK2KNuuhoGU
nzDHturBgcY7fNaiVuTZZoke3ywBk44kYWccYrNzW6VQzIf1ELxGBRDTP2kiNV8k3HOa+N/KKNBC
jMXLkg832J4++AlHW2cIDUNGqtRe0FDZGeMO4iQjHbWWjJdN9L8VyC9TZe49bJble9rYnS2ZX6xz
300y24rQNUV5EYPHWrLeovTAFaLDDf9h+YykcA44IFCMWcSEhSNrQnqbXojpeYIXyulfRUWUPhP0
NKmKpfXct4hwba9W5a5Unhl+Kbd08mHstFi+e6xCCPpKFfKcMWnTbnsLwjuOXGI7U0sJ2G0BuqjT
nEcEdKYBmZosjhl0kTzsEA42f1r4Ch0fmCTLcsb/S+ppA64U7g9yZK8w/YNNN6cQ0IlYOl+UrI75
FzVArmCS86JPSKq1iLCv9RgZWUyymO0QbI3ck8w9UHDK4W86oAkaGGpzpT4Xt273LqJR0OfEPNqf
HjuLhp6sDkO2KBOOdflm2YqOb2NHXoaAOgaZAvOnx2IYcHqFWYVVNYfLAAm2LysT3XGv6zzfkPAd
sazyp9kUf1OmjcAnKCWYEQ2OcJH+LsnkVAxV5tCmt5yQZfJWzFxLNJM4goOEnN/GWcx5NkvQnQMX
KNeDhHOCD0kbREB3sTWDlRndRWBJT+nS547urqy8+mSjrIf/KB2KM3yvljM4596vq9WjPkkG4+Bg
TAFpJ+4Ks3qJ/BmbhJN3PDZbrsTof/F90YQKi9nI/povvsRuFBXZepdTGc3JAMAphY6GaoFupAUv
l4PBSyJd/fVbK8Je29tr6p40RanZkOGRw4+UBPNqQUySsKxvqqQtcpuCjDLGv0ygder04mQ8kYjX
XTah+K8L1FPfOoD9QxaSjP36m8s7DngZmKFm51jrBaSNxFcJF4HNeRf1PKUOncGen4bXgFeeEFx/
xz9NZHd5nVVucCwHHKavAbZzDJx1F9junznzBTVZq1IbgueUOjFzl2LkcLcrbLObtI3mew1TJ25B
pzUIuglnRKlE8n1MJFwQhAw+jqYBfV7fBCgh1jxzB2Ty60ijudC3Q7ILS5hTs7Y8Uh0INWP80iIY
nm+LkmwuGBFthCgS9XdRdI+AQgJyImzm/DzhzEl1eJF+msaHuZXB/LcK1Ep74E1Lw2OWVGmA+lhP
aVae/Uj44uq3DZCnDbPFMQUyxmbXRDemNYP1i+VacACWcSoJz6FbKUGvRERE4NhOUzTKN0MZjy4y
a5e/HpMD9MU70OeUgH5Mj/qQ6iEqHmMGVdMXzvi1tYlGXxCVqJJymSntSRwNvgmUGLpH9h9VTdyq
mU2+1U2CNvGGG5GlE7uqvAh/B8f0WKVYqjgGbvHAmOeh4lPiqnW60uu/1Vgn8mMaQE/MWNOHcf5E
dxoFr5m3dApFQiV843PZde3fk/g7qc+5SNoZiAtVfiM/OTEjOAP0ZK7fM3wyug0BOIYsRTx3AE17
owhsnH4yP6M9vRLIs1TIeWcVjn85ewhJgyKY6p98jBIKqsCLMlU9E/YQy98hknVOgoY10JAHOhDi
PmxVMFiQIQNNXnshZNUIpvpI8OEfZd6walJAv6z2bbD/jHkWVEGKIqoHUdAJd2kpNqyWjydKMZKw
b5SXi5SBnudPJt509mz4ZsdK1AjVcqHH+jmlZ824nHv2Y+SABCFR6BHiYu0y8H5tnD4Zgad7QPI/
LMmCf8QMnne1PpSWnZf3MkrT6rFp8rk+xCJuobGUAzwqKjRZgsKe2f1fTdW0WEkm5M+4+TK8ifVP
zcc2vcOOXQmqwLK25wfp+CnLA6Z6bUPaJmkbKGRyVCuEvTqV1I9sTnzvn6W7PlHkOAX0Vei7inGs
d6Ut/ana6g4HCIOt1jJkhbOuZt29FRVfChyQY46Y2/S5iC+djp0YA2+MW5PMv/HFz+hoN2gos+IA
WZH8lWVRfbiZkpI6k4lTldy6oXLdk1fE+FMJFLL6TUo6BsUBYxQI/xOjGnwAefKbN1ApK8IZXOKU
i/xqO8Y9z6yFrxjh4WH7GfW4m/n5LdWg/1AnePftqInX2+qVTDu7xr8q2YGlXhTxsjfu1BQPvYHB
WmlaBLwyuPLqIMdBgssN4EUn82mf2BNZgrU330tZuOtAkOFgK6G2CD9qT+36Xd/GDDru6yomoUI5
E7ehO3cRPgI6pmWblSURuJXsXFKUOVROOnfyf7GXxHs3hBXbRF13548RbxttQP3TMrM/DDT2X3nL
UhuWrGJF5GBBz3eiDsK7/H8LV2H8x8G3p7Opjf/djvS9pWarQHsSb4HaoC/vE3HbAAy9BnbZfDkY
C5j85MMQ8TI4uPnYBTMzHplahHEJCLVJ2s+R6dbLwjRvBzYoP9GU1hDd+7TbIi3MHyXiNZia+HcO
Js1fy2aO9p43dScXzDWsJYOKlUX7fdzSeBIJFB+RA7H1FdjbyMkWt5LDhYFW7u4prKddki7dtUpb
DLdzwF4rrts3oFbug6xR70SDnW4QUOFMGqyKBFrZwKyC9bLOhP9aizGHeRkmRKKGmAQ1aeuJ3yaZ
F6whCNk1zhAdCPmRGFQraoQXhMru1IZgMHGHB4RJOEN6W3clvu6QRRMHB5Guy5rIqZE6gdhndYz9
0/3fcdlThZaeswWhupOlorcssZ19oia+xEuMnUpNf2IveBoaWo1Y0seCClbJJXHNMQKHyGIVp135
UgI+WOXWg2iumIY/y5wgrzwoTus+tK9zgoQ9eISQ3iZK8Ij4ziTKjhFjwz4FPYIHA2gFt5c1SVZU
94oI6N726SWDjoZ+vk00C0prgCfekIQIJCCaHxMPRxgo1iDmZ6jagxyWteRjdBQtQP9s/9euF/x8
LIcBDfbSxwJnbU0/XyUWlSUhp5hvMJLeAy3Kk5hhPTShdfBmCdhn3KZR/a8pMAdGpG4Q+YG7Llte
ZBIe1uR2JyUoTJKI5zGx6eIRkTCdSJzddrGz67LqyKn+bLNfgQdCjFLHdnvcKcvZkce2Rl2PV1uU
D1kzbTNekln8TZav2CAwA/tBvvQ2toudU2evBfsvVMwzWccOXEv36IXFIeLOMqDbl86vjtBj2mLr
lGzdc9CRFVrG5ZPzeGuS5k71KCNqoN4liSmrwUvYwZGmlLZX9TMOdnx01fu4lsAEsWN6QQAwNQ9S
4FtCirdVXX6cQdIDf1ohcY77DEWK+MMlfbcID6YB2/DxPZBscGhsVvb1Kg6qvkvnzxh7u7QJThkZ
TcIhBmpaBC9lOP0OSplN13pXHsZr4o8Eojq3tiB6aFkOnIO37hReHMu+WzWaOudLAh3mojr8Mw7J
512AT6pY/Hcybz+blmRlsBLRjHPffS/n5Cin7tDBjTZ9ekDtSqXhvbhg+MvRebN18cr5C0q4Jnhl
/sDofYpCsRtchfKRR5mRGCoz5M0WDChYAyPcK1uPm4XZVy+dj7LPXkwYvKy/cJXnBkZB83Exwmfb
eJJHJspMfr6I39hW5otszqMF/NhAGdHsFtHxgz5Odr4rbqoQwYLqn5bsK7WcM1zKQ2WmXwaKRwh+
j335ugRi15nxEhfJKWLlTLh2FHhbP5ovE9uoyXc/wlWtaRfqZtAEWoU+Ff5gMbpvPsUcXrG2XhK7
+mmqEZGft4Zb3PoVP4zPL55ih2S7mM3UciwWUjrJmc6FIecHxt3IPbPHXx/lf0XsUG4oHlGtuhlW
6o58C4/ETwzSONuTo/EMosfpq5xzDrxh09TTAcXXQ4Ln1AXKwNNYkcVjNx/DetU5gEDEgc4vmRfY
rISz6NwlRCFm6VuB7MBrp3uGfE9CeHehCXZtbe28mUhuBIzMXDZdWh3Wpb8LqEP4/T0ysi/CYUju
U4eKd21C3hczVcsLTjSjbhNeqhXBAKscPWt4DZgSS/d7BQNJN9yifd6GTcr2srnTmG8Tt4TMj8Sx
+BXjsg8z79GGBu8nAbLXbjtw1dLym1j3i+7xV7BpYLJ36zf5poElVKv5rNPkEJNosUo1oTJemUPe
9L51cD2QdyUcc7RrVRIc1gNj4vius39u2+IolhwqaNN5VhhMsJGos5fGqa8eGTqW8I4Msrbr0VyT
qM18c+76+xluqpv4ezHYAKOLLW/quazL/5+vBEYI26yP9WfvkcOtQBMAlGRLczZyOjiRv2nK5MUG
VS4mzknMhfbqfOUtXa95OtW31OLwXMOTSrwn+u6Ty7FAv4BEcr4Wtr8SGbfo7OmV7B2yli1+nxNz
3mOjrT+jDrdphVmJsw+8+UvkpVhPxKYnj9d2qrNNtxSycAJp1X+jGrwEif2+YBflH7mSmrjZM315
eeK83OXkB2HNO3O998rKCOQFpR54B/Z4yOsVOLeJvQMrVkNvxK0CF/zkTy46A/uolQZti6eBP6/j
kCOz7+IJB9AhYaPsDtd7MoOMWG9vzQLWWRHGKbsJ+cNW9+QH3wsWlhqrS8XInz/hxU+GR9nHz7UI
bgsN456VPOXDzRCMrJajw2Jx2kxsXYGw4Dw6iTHcrv8fDOlZcJC0frXHfd4ytZhid5NJ2n/UFMEE
hwjvGsIRtAnFxrXe4BPcqTo4rGfaemZlVQDpCiUrn3CKAf728F2pcdfQbWTBshJgPk3UbXPkgjnv
p9ODneT4WL9WVvm91g9ZB31rLJqztt1jjddyvdauC8oxhVw4OuWTrRoMKKk42Mw2b3qJE7rmo6Zr
xDJOUqHWHL0Xk7Oo6f3r0M57tUCMrtMeT60tt0MS8fWbq/hYd/1ryg8T5PPOM9wty3oKyFBfXHOQ
oXM14LE94PaOumNItC2oLRJo2F6AzhXtbg9ew0rNwSYUeK07jEk2jC8BeTqHcS4uRett1hdutmbs
jTEzujTWNCSzr5iwh3eycg+rgqDI2mswRrir8H3zVZ6G+TQO5Rkd5pvlfEfUzW1j80HFmlQyyMEu
6A/zeYURlCN+3zpn0clp7fLQNJMhkx0pFX83FTKHMMLQMQ+/PAIQbgZuLPkwV1Y+rGauPgVrGA/7
ypeX9evSJf263sfvxJi/Q5eOHrCw/Md5luiRkpOc5UfZ6MccP+lCN5EM5rwoahSMAheB1D1tEJuv
f7WO9AfLzqONMpNxVPqZi/CwflUmzAJO2t525XqS1zsv/mPl6dXhJV9p3ExNt6vfaP3Z1ueerLxD
kD6z4dn7PJyF17+sV5hdy9WVyz31/qEtrD9pR4atgZHfBuVTrMOn1TS8PrqskG5achDskFw+Ve3X
07TkhIdNfaeAZqw/WbwEyabOWUDV9ikncENm0x/kQbwuHR81ZjEjwCwD2tTmSCrEGyaye1J/91mL
sRENu4DyaBUQn935uetmHEPFta4gJEaZvc+wq4geiwEWO9Yc/S4H7uO25IgTkbb67iYPoShVpAc+
Z1TDrkWCpfLwVAbDI1Cf/aiJ4gjgdVbetkaFuFa0kfSPIqYnx7xkL/V29Q95MQ5GUd0uKSHJZX6e
ufyWz0SYcmFkEocggjRijE5kEgRJHMJ7626DkUHxel/ibqA75Kqvf5yNsmYeMPd6cXg21fDcBkRz
UEZZHqDKqPyuKHSbVj0mSfK8ng7rR9Nzw4eGq1Yh+mAK89AO7rYbh3NIxTGw9mAGiIAjOBO9TAGV
vQLXPhGZDE192Xq9u5+cCKQfDChCDKbJuZiVa4KEnvX/fsYX79HQIVHl6Gt2Cfe7ivIzd+EhXaH6
zu/6CQYFcVwdiMRh/l9rz3VxWw9wFDhx2WTd5BPMxbXcxvQW8VlfTPcp+Tw1fXLtDfIkHikog7Al
V1JEdlCmB3WfnlKTXSzk9zUVm+d+k8cO0dO/axAxpXl5rYrPvoswVSj6XhJ2iEXfm3j5rINoP3Nu
hqbdCUY5a7mznptVumK3gRHwWSdvDkIGOvchuBsyyuTQ3dTLfAhj67nJ0qu/JAQSkaTVqBRIHgHf
WKByzqVoci8zn7AJX+BqpFA6PZPodHaD8ZyM6yBHs79k/Ivq4C5f6zuiCdfyR4bdZb3Jq2ExyaYD
hLSNZpa7HpS5qR+bZPyIlnCHUv/MJ4fsSedrgGDQB8NdGbmn9bvc5fk74oCV+sCW5HmtS6B+/GuY
ofYjhebcQncsXgV1v7Te8oBrEkNc9yQs4OFtPcgqEC5Dx+6BPxFM1XqD/S68XU8WVqVnRjN/BVo2
tAf79VuKXYi4E5Ks6XCQaN6aePgafGc8KDAofZ5/WisxhqeU3eppbTECU+6nrENmrBALAjt2i4nt
LbIYGk7i7vdNhlEFoBPRjgSiwGQrNdi7imUIOCD69CAqzlWJ/1W4146SgHUibO7kVw42FVTLJHI5
cBZoiki4TXvVu+emX9XxSL3B5z2uh39fkq7Kf9fWstfLpURLCQH4/9clIewZZOplfa3ZDp/YaaIZ
cjAmNvI54vPedDNhOuFurdhn4Eg2p8z6vjOVerBxAd+0IV8112D+idq9rrv9gAOS2eW2b4PbIbg2
dFOrT1I3jLTJV/NrJPVZ9h1A2ZSqPNjQPm1FgsR0l/ve87T4p5r31wjCQxazDwZ3F/vefm345Dxt
HLo002WXhi1SQG/HyvA0DRiRMO3J4j/Ozmw5biXLsr+Sdp8bWQAcY1llPcQcYAQjOA8vMIqiMM8z
vr6X62aVSWyRatNDKq8GAhEA3OF+zt5rI3pOc+rPwcaNqpMCnEC+0VrgxR1f2M4u5TIw5jmNUexZ
rBjTjl0rYa0rXsvLkilfS6JvNDM38sUrnxY7hmTIXW3RNcpnNGruzaxdZyZbzNCGUy5W8ng6+wiL
XVJV4c5kjKJEPySjf0SszfjOd67dUyQzdhb2QRpwB5tMJDe9raA+yUeBRseDnC4SRr+tXhWy2Oa3
G8jrcvXT1/1G0TRczkSvIPYiZKZ1jiXJLEXVvBJNyqLG3EZAbMJuvmDEbBvqoRXCbtundML0wZpg
k4fjpYQf5Cy5UiXdqaaJplys5b8jfHcVoOdXLdSD2UkOCU6itrqnZxVLceAIDC6806ckVKCTx0uL
pnOONVYGxYJYITGsUHhwLN5l8x3rby0dzpCQ2eLlK1HG9BHDlUXwG7UzYoUlSEbyqEIp5DBG+07O
a1nk7niWeRAcX3tu8uGctebRjFG8FEe5zJWvURqj2HHBV8orzepwhgmH6YkCzEWRTHwLW/BM+tMX
7CyeE+JhyriWPBzy6/Ie35uDc0mpDmCmTsChvNPp20DhJdWYsevrIh/WyqwdVPdKy6MtK0IeP0KH
wDh+X6Q0o0VO7atgya/Ul3Lu7FrretbitVz1K0yJJU9gWQ/3NbsIgsJ2pG5uQ929JeyFT60zNnkV
cpHlvKyz8SDAQm5qrGZ6kptMJZtu5KHkoJMrI58lS05tTS6nWAEmEZCzytZpSDSXbFI2dTzQXPVp
bKSBl1HyqZ3sRLsU05S9UpMXhO8eL6aITa9iGxcIPI5ye+TqxOxa2UpI2CtC4nnW3gx28SiMXw2l
WXJV3DTfyelVm+sjeTtMjW695wXtRbxrod7ThK23DtlAWaM+GliiXWZBF1xLSI95YVJOMwFOlblL
/2jWXy13vo7R4dg1jY/iGOrKOYSPGJnVdcbLlubQXt4H2qHPiW+SrBN6ox4/2TA0UiSCNJC3PqtE
6QznqbOOzELrKcgeZc2BzXOouRdq7B/khCCnYNU2qT2WZ9OPyURhyqvkqsOfN1QSUviCssBAM2KL
02UH2mkfB9OjIKSNltGJdui13ICVKXtW7guLhI2uVxSmkpPh5sibHPYK42LIpodWRw9OSWPM5lOY
9V9I6t22AyK90M4uDLdgHWZ6uVAuKt63blWtwjl6kKspBCugd9rs++4YXazcuVvYFRZF1G+7Irsi
DviaP7e4XlSj3b4/DHymjvOh3bkWbrVxqIjwTIAW3CUpVEPsAYDygCnM/mssreAM0KZmUcqCu86S
hP6xmV3Z9EcqU1MPoenukNrQ6AqPahQcuzb/Qj1qZ1V/lyl8Jklp3pI1wWZ23ix2FKXasopOTyzU
3/TR9zSHhnjEEt9tmnNZVhpcc9tL6vmc6b22kvNt4XSvWhAdUaZ4Ak6B79o3VtF5jY9eCXzqNqYG
QW1xJTLlJEuLcgGY9tmOrg0ojZGymu/Df9ar4JIQ7lfHp3WPBJdJtbmvQno5bUNbUh3FSVZqtMZc
yeUUJlgSUQSvwmw3awW6O4zAwhWYCSpw5PGFTy1zQQl9PTF5TIVOvFjyTAPIc5zumtbSwlHFVeUq
vNWb7wu2DrpwbQf3ci7U1frBLfBlU3ka2ASG8GfkAiQU5qnzy69yGz7wvqRVc9bb7hLKHUlrjPMs
LdYEtazQh3pNQtPfUXJBK6l9kMtjkeonBIsHJo/jOMRfcyU8QcQ4cLotlaInmpcrixICUKGvNrsv
Qx+eczMk9FY1vk1xc+UwjnOhtzvMn2QVEhmLv+XQqtlDPuDTNO1dlUwns5p4m5C67Zo8h376/aIh
zrvQSnPvklOqRhembV81sXWhJP0dYswjHdmXAVTu9z33gGGMEDJeF3Ix8P1FDceTOPmz2pYXAJSm
DQlPd5AE7y30gstOn6+pMq4SRWB9Sy60mkhMKvM6e+gWaaEsfwgRksCZ7no2tBLdmrDk7lqg7oos
QvGmCuPhVWvJi5P1POZ/MAeJSy2vNFGOT+qFG+CssZHDLIRp4rz1r6MSP2vL+ieuELkqwGszc6Np
wbopkaw4/AwS3HPTTLcEmPHUsFC1xyK+Ulz8NxAvjnUncSWm8Ropxq7pfHyTrrLAMngo8vzgj/Hj
0EMsaukpGA6HLUKyncQFS/w9Fp/vk4mFTV4OQquK7uSOKh3064CnJavIo6BPfW674RaYr4W4v7mU
NSXsU9QI2JrKvRFSVvoq6jU4OEZLNlNf5xVgWhD6HN7LZZe/sYH4otREJBX5cz/FO8h4UHMrmpcu
QD2s6BeDJQ41k1mnN/aixPYJRLPcBm3/pljNXeS2B98SlyaloMFxNxN7OjsVVzjptug/1/LJKWwg
zUZjH4U62euh0L4WVnIVR/WqdTOdpNP5JCgjDmFAZ67ayL0NJPanyOyJ/2bjahjJSz52K5tS59C7
7AkNLxQl4scMiIkG15rViIHaUJOh45qO4xEqCIwq4smn6GG0dI0c7fyhipEKIUD4gnbromm4vU4S
kw/UZ49OqlzgqbkfApK+LAUyk9kMWxmkAIFIXPtohLQ6uhvR8i2CgSoJKSK4cLo2XlYhXsisaHz2
ii7RwFr8NrvpQ5oPT5lpyZoGUNmG7jLw44jdkfHmGIT2KSPBOVHxNTfRtaNouLPIREEBgycJfcci
QjKAww1bRN4cmolmG/o20ItV8TRZDVLp7L6waoREA03MXNWRilbksM1hSiymQ3dezvG25d5ZZh3v
qmjGLI06iJaHpcqds+m+2SXOkNDBWNNML4I9FeJkk+6Gurb7eaNPxrWtNY+yHiYXxQYiWlb0/cEA
8ark/Qq5mzeRUGa7yXbkZUbLmWIR22FZYh6rnKmNx8ImUloz9hCt4Ty3HNVGbJPqANHy4AFW7zYw
1WkVmdlj3aX3Vk86LukE2OARrlg1ZBTmT8IptvzvMQ7dbV0Drkx4JSr0FAJgXw6WFiww9NITtIc0
g50GqDcFIvZhfHYSOLPbQhPbyXZu3Z7Ks4vHVcvgqtj6lYBLjiZzR0YOlcuMy96wb8lDbG0pJECb
kLl0bvFEdR4aEX+l5xWCt6RlyxBuiTInJ4iEGzr82S3ima3Gq4JiAucNVw7Nty5nGVXEh8kuzzp5
Oy0BAklvQkPC3TxTYGcPUwhaez7vYj09yNd9NAwnokjsBQr0fc8PuELka6VAT065OMM6tpHv1cCH
YRS37rCRyyxZEcNLsUe/cAgUZTsWVBRHNwPtGu4Hp2dUJDs1HXeCpbU8I08f0VZmcm5YThfKhJXP
9TpqHH6Qv6bCOgbGuDPM/t7oxMuYQdJ3MwTCLEE6NzgGOJmlnzVcBDNe7Uxlj23ZzPCy6QTGiyTw
XUZymT8gdZMcph57y7Ix6bZKozpPzwPJMecp7sNVYZVb+YNapj/F4LL2uep4LuQJKvHxKWDF7Tss
Wx0LCgHFqdhia0MpmyzEatmX0mbIbATdplo6jVYfIBnfd7XbbXNAZbi9wwviKNIFmUaPkeZnvADp
zDZ4+KglAAyvNnHT5YjB4vKgTXWwQ0RZXbMxiLdZFLJK68JjJ0qvUaNvzEuWrCA3105krZte63dh
mtmeZjT3LbBn6CGKZ6cEsel2dJkH0ZvWWzezqoB9wNstSYrE3TzlfplCLKwOvaKDf29s0hYZyUeq
j5vQri6VJrySiJDaSZ/g/O+iarhOQWYQCniqDP+l0NkRE0qF4tlX7xNH3E4pwX/daLMN00gBkeMw
1gtgMfOOeExEOTbUIMz7y1GFcMp65pY4dUIQ2N6q7Xw1mO6ZhQQVYcP4OlfS6d/l13XUvTXhsO1m
YMSR6YhV6s7DWfaS64B6tkkVoeOWYNqve+uF+/mUdsBmE8BebHjJaFde2BhvHKshFZGl/8aY/HM1
h4c4qq6YlPZa2Zw7Ol2yfmvTDwrVNN8SGXCp6DMtQT0lWDw+8U4FJDtCmW2pIGr61dS2rzgVAJWI
N7UKD00MRlFEgi6vSFeo9FDcOEw14azviDzn9UHrhmSNG8puwBTJQUqwGo8OGEsKFDuF+OmpmTzs
G0u5JZNPSt9PGz+oWb6QWKulONYnNgpTqN6UCpgBk92ebIug78kXBBZdZbTGcVfcTQEGbV728UAv
MUvSatdIcH2Xo8/Th2CT9eEx0ZN1VndPeZ6+8sluaotlCBkkl7qpgvptV01bfYtjkpCoHGhjsod3
fUp6QeJUyToj0ZDqTbkttpWCJlkp9uo0XuPjR6/PVzXJ7fUrz+T/R5lWVOtbbDJsRfvdOFNmYxAb
A7i2cFLAiyYHOw9ZnrSv5UA7t4lCTWpnEBFAeKOZl7fO2c/VYy3au6yjLYFc/1ExWQuPtMk13tm4
KbZ9jpPRaHe5i6xq6vAzIAwTJ83SQkDywd5h0TLoINMaxyUStdvHco0hP1rYBNTPZD4CjLadT+LR
sgoSWeBzrwl23IQFUA6b3UUWE96VZIBdhph5DwfGOg+NK+ZWWpG2jOPCIADPqIlIOWhUNrG5/YIs
El+N+yWhFDSFlr8Yc/k0DIBarX4kTsNIy73Fd9aXqpNVex/R1j3yCILmh9DTjQS/tvoYTfFXJTEo
aiTaWx+nSM8Uk1yTatIXUUmFWcl4m8kRnujhWehip5eUKTRnpBKnJoRXgH0NKZRr4rqMrZd2rL7Q
gH2Meqrg6C5PUWBbC+y75qHXciqMsrJEwCCZN9V9UeMc0ZyOycBAT9ACF7Oq9nnWRbhAGuQpRBrm
enhFEu81RQofY0tkAmFRKjbh8Zt8gRI2l9EOSamilWW2bad0YzZmT091uLOgnCwTM66WvgUPWLOx
bqMG+pobzmPDStrvsiMNzidkc1jtreqSJfBVDeOQaoLSSiYR4jC5hp3r6TnQrFnWqa96dpphz2LT
tIZh1XfdZat3J73oIcLhOsWVdstV3utRdTemNhWdnpAyV6VaTIExVbUHo0FE3NLOcG0YoGgMbZZD
+UNs1zfs1LcWDtieWrcf+fQFlPS+1qPrUIn3XeReT3S1plBZNwr7v1oxmNthmNLVgxJT4gKLDXNv
kKEcMEPklXqTtmjN/N6+SjvzCOL2nLu1pyjhnmbqcSZmSUo/LiE13+NcAvjjF0cfrCbZYdZS/56S
Fq31jkoU4rvHuDF36K4v89yGFVa8zMz/naU+DaZD5U898CJ9M63uNqKrsIgwGPS6NdGvsC79NNqO
MW1mu4LAQbssTgGGFc1dXRvfvj9rTlqtW72wwYKr51EIz+1pLaCC7ZdW3xBqGPsY//LnuIu9LFUO
ha0hQ5jxdXRpRgUiLNZw1vMFW9tTRkwIyufxViM1faEOwddqJNpVtOkSyxlfWVXurSSPV+kkXiKi
nI8OhULYD7sA6/6YF+hFMKRva7vrNz327iJAMWvpOvGKeX7RFM63PKdwlyW9StVXxbEFH7NAweLG
w+1QinHbaeI+S9OvpQ7SuTXtnAfboftVh2t8YBZX3UZrPDog/fvukVbAIbH1/TTFZxY94RlZb4c7
uHvS/PFrO5YbrVHJfs73TKueMoBdQq4CUK0ceUHlDXlNg41ik0DS8b6DkLEIM834UtpjesrDAPP0
MDOyHQXyoYMK4ExMgOOFJpjDWYLerSSlBOkMCfFFaU1I11yZG9IZ6pehnMS3GHbMRR1V6W0KWeJQ
4edKVgaIOpTJPtN0o3XcUjOh60EcTTzf5mTNrdsuIIwE0tBrHck0yTIypycnKUqkMOhvTAI4IN0H
5N84JjIw2/dvmPcHmQShnJgQhyeidWhgM5ofDWEU3lTNwa1igw/QKwXEfggXEwpOTCu0Ak+NUtct
7tuibhda1yuPU2OZWxIEg63JJ1mErrXnZlw2bgaz1EJrgk4fnyHMB3rZrPCMeXoN3YF+vgaD9YFK
6tZ0o2e18t9GZwTZxJYMI/U6xHOpad1FwCyNvfG+oLkQD80J4mjFbB5PvD1rOBgR7cdh1+LFhXaw
sarklBuqugus5gUr+2tMiRxD6pkk4Htqf8+OMl6xTNj1mvKiuPptl2GnKxvHvNDnNrvOMORd8umi
m77prwnxAs+YEl2QAgxzLXzrpdbfMUCyXc2KAfsAS1MKRkTj+To5Fm4E4pJKrMv6fKEasF6hTF65
Ai95UQqx5T9o5CXuS0tM8SodugeUZwiirPnSMeqnmCel7ZOHiWoZ/rd7vcfrq2fbysm3qWk9Ow5z
oiXRVJTjARmh8UxpNNCx7mdU3LwQyOi1dKIC6DY75nSwY3aawlLXYxlfjjq8rHLAPxT3zqk1iUYm
NSgJ2c5WZmZ5ua6yw7ZyiDJWfgiiuiJN1Zb1O1HBbKU0G4CijkhQRt7zVetc3uj2eUgrgguMo+oH
2OzQpUBE0RZWo17znGCqT8y1PbPpgyRFBTRm32ULexvRkfDj2asb6yYq80OvVisHlFfoMB2pdX8D
anHLrLRPzfI2s/LnaWyv3VB/avFBwS3RPKdpjtQqr4j33vtcq8EBaNJn6Xg2yX5iFZ0bi5Ga+c4Z
tJVJx4uaibkFPEKvssZXombKsXWLxxzVRouBwCcdeK6QT5UmHwevfKs4RKnxz+HpL21AniIVB7vw
78Hc7sooYk5Jp1OaWHd2EJ46LtICIMcMjYYAMgzdyJOVW7Uzb60Q8CnbnDuzV52NpVQEWvMDpXtb
VB3QmLKiSz5tnFbQGKLEkaTHsVFPGLm3WuEcaGhS/XfUb7Gl7EaUYYgkeYRR3lH8ZU1MGbLszAs3
9V3MEuEaq+DJUYq3XDHmQ2zm3SppKYc47R7QwNa0e2BuuLLphVR48Pz60VaMR2MaXt2WZruWA86u
Jfe9pUTvqKsY6ijGapm4VtyqebjTp3kHCehKQwi+JA7pPLdQTWg55QsU0KwOnaqE92hiM8yiq8lA
uRgGDbXX6ahUJlxPpf6aWsgZh2yXWpgIqbyhcFL9J6MettRsH5lKT6HSI1zzuXCKfqMAyp5ItytI
SQQofzEZtOBll9nQYpXNYLznuaE70vq0hVAe5gM8DkEpFTxjSr8DKZlFFSrX6TASkB0Hd9FIpzfq
6gMo8GPnzJitW+ywTUEbJqqfoTjNy3x0nnTduimJtlxgHjhLvE85qXhxs/Xg4CKwS4q8k0X8h7ul
UnAXZXDAEHQTHaDQz3K4sFEC6bRwnnFCk4lRNk8AQy6SpL/NowhlaXjhVPoXZ2wec9W+5RF+6DPa
WIZvo5xVmBkm+/T3BdW5BfmcS3bJbT0N9g6znr2yNbivo1E/+02OFCAeVAR7JQ0VrJJMjMrDVAuF
zABwO44PjPOvf/zHf//X6/ifwVtxLtIJFPI/8i47F1HeNv/6y/zrH8SxyT/df/3XX4qO/Y69gGoa
/PnryzUeTv6R9n/aYFDnjER7z6yPoVUeXZqvVau9/NnRxc9Hj41KSwIW1B7A/K8hcF/WJ3Qq+rJ4
/bMT6D+fQKmKCTNTrXtjBZNs7rzIAr5VpIfPDy+vwq+ujvbz4YUSJLGVxrrXR7PwgtEBTqW68/LP
jq7+fHTq9RYliErn6rDXhEiBTgAp6R8d3HB/PvjsUkEdplKnwRY/lVZ73RXWxZ8d2vn50FFjAKJJ
Cel0MSHtwkLkO4GBf/350W2O8otrbsg//+GJVLQMXnhSQwJPwbH0VDHUpFmPloVe2afbiv3r8xN9
cHMN6+cTBYqv+nGd6F7QdKdsMI5xXfzhFZKj7YfvAHSy08cy1D0jZWHd+MpeSQmd+vxzy8/3qwv0
bshaQK1iXXc0r8j8L6XerUOqKtSkdjY+md+c46Nr827gJgoTkSvszoPpmwIwJuiVl93nn/+DKcfQ
f744QoCa0TEVSQT+GwEsYjVPKZR35v3t52eQz/ivrtC7Ydur9HTyrtC8NHSOQpv3pTEchO3Taiio
3IU7+U7ArLn//HQfPbHvxjG9FyoHkSmLgsDyJ/i1FDlqpULFnxHqFN58fpoP7ol4N6JrDZOsGtul
J9TCVFeQc3Oknulsr/7s+O+GtWGb9KaKuvQsLfmW5oD/CGX8zWfX5M39xS0R70b1mHQOVR7Cr814
vHCyFs1bQ1DAcMirdFnpMdq3fsub1UsV9M0+3Zos4TX7Z9/s/UivBPV8O5k8dEInYOSQtMvmN9/s
g5sv3g11N2kLyxDRhMoYAEmdr+oWT1iarCvS+8zzn32Bd0Ne7algCBFMns14J9ajjjatQyD250f/
YECKd4PdhphW6Y0yenYwRdvWFNGyF7PYT27b/ebZ+ugU78d8W9lUK7vB65gUsXADHJn0O4zKyW9u
8UcneDfkucNzxau5Z+vTUpwlc7WByG23l59foo/G3rsh7gg/aVqt6YmOQ+E7uiOJfjMRM58f/YMP
r78b2VGvQV0xKj58qwRHuzWLTTSF1bZuWL7/2SneDe7EidvKFE3nxSW807bXdhYNnqxMvM+P/8EF
0t+N79gds3qotc6zzAnjY58q8OIge35+dO2DUaa/G8E12DKiaObWCzPavv5Gyp7iDF30sCryeY0f
E2Ucgq5kU9rxUmnnJc8D3j0IvRFCYH2louH8/LN89E3lTfzh3e7gtSTdxspg0KnXQgUpbhS/WS5/
dGj55z8cWgkaJ+mDuvLog41rNpvEmYnpd8P8g7ei/m6YA4I2/d7CSt76PvrtiOZmEABew3IISwnF
YjE8K4LEeT1x3N/cuI++0btxT3LYrJtJV3oEv9qLwoRv6wxwev/sVrwb9I5mowS2eacH+ewsjBbR
YZZn7vLzo3/40L0b9Hlj9LEGV8TTCPMtpheHvVHHeouN5t4Jr/SmPfnhsZjmVRWB9bD3cDNWGbrx
Jih3jTD2Bl3Rzz/LBzOE9m6G6ABfZl3Puzmeq2PipPve165Lyc/9/PjftwW/eD9r7+YHR1dVMcVm
4Ul7qwriNO+mdgm8sHZO7mSWRKQYFgAGCvBBQn4zKAHYnnMKLmAPwwc6d94n1E1IeXvTweBgyKm+
WYi8KHm6QWrm/iZxfEEvMOrc+Ladeevsp2EemzuCCFQqmyC3MiDwLk1VmrJ66XKWKe9diOfmHI9b
zN5GtUWeb6JUHcUXAFSRdS7Kkpb5WBblFtphRMNoAEDc42JRdZtgPGhrZIi24SirtmmAkS4hPQOd
9QO6wChCFD0Q8BiQE4GfLljOape3z2Oux8h/53kwfBzAIQAyApenqn/JKvAbBLzlqLR+c+V/vTD6
/vD9MOZbhFKFaSSG1xYGgoxYr8xqTfFalL95uXwwBLV3Uyew8bZxk0l4wqVwAWFxYgelTGQy/NkX
eDcfcn1LinCh8Mg07LJNh71/w7ZqbH+zOvno88s//+ECWYzqDEgqNQShz9M5y9VYpVw6QfXcf/4N
Phpc7ybGtEgg3CBB8/IIFha2ITHSmq17WFBlHOj3n5/lo+/xbiqkjjgJAVTPI2NtqFatUgyILmtj
CH+zr/roBO9mQzzChoDhMXsBfLB23+QWTmG91MG6fP4N5BPzqzni3XxYpV1XAErDFaCRYq0S6wFh
mJyJBpvIyhdOffr8PHLO+cV51HeTnQ2/rW0slRZ8r2W3dZ0RYtPrpU3ZtgjxVVUOaWk5malBpI+/
mew/uHjqu/mvjEMBTKqYvMEX6c6IkYGBgrn7/At98ICp7xZHvgqboreoUsVTHgPfNR2aKASHYTXp
tRFay+en+WCRpL4b6YBNh4DHSfc0k4iLsWuIm5abUzyqbkBzzDXObmZUT5+f7YOnQZVf9odxGSY1
kXm5M3ropZR9XEbkxw8RGsOisNfOH34lebt+OImSocBsGgqInaqAGqFbGB7Leh5xo5oa0aqueWHC
Edp8/pU+uk/vJgLEiH5pVPXoISpydlFOb8WG9XyhEUH2/PkpPnrO3s0CAW3yedLImEFokQzojOzo
WxhnzZ8VLNV3c4AhGohnFXNA2PmRNydJhIonCZOHzz/9Rxfo3QzQ5KOhalkxeLiK524RFAOaSdw8
87nB6mT/ZjHyy7NYrvt+/Kd9HXY6gmRaTOOmCFr7KW8FHoPEVK8//yK/vA2c4t1wxyOIPx41kycB
wA+JbjIgHcoSvyvtyo/6/0xhHP/diNd1UbsZvHh63JvRGMF7xb3qVZliPxJGrl5H5Bl6fVfLGNJi
9fl3+nWNhZO+G/9pJYx6cqbRK93smEQ1gZnwzrZEACFUpElM/IC1H+fmouoRLCuDM60KeJWbxLfe
Pv8IH11WeUd/GK69aUFSb8TgwRAZX7nE/oD6Gi3L31/xP35qVzTf2xevRTnVURC2737739u34vIl
e2v+S/7U//6r//75t/zQvw+6emlffvoNYqWona66t3q6fgMu2f5Pt0T+y//fv/zH2/ej3E7l27/+
ei1YHMqjBVGR//Xvv5LtFfYhP1w/efx//6X8Av/66zIK3uqIPeLfB/vfn3h7aVp+2PgnRi6V+6kL
2t2OzTM2vMm/0f8JZRHem2NqptAg6XEbcrr1IT8k/olhDayPLUxNtQ2deaYpOvlXxj91y1bhIdkm
umLhOPZf//PNz38/un9f6Q/6RsL8+QVgY8G2HNeSMDThaKZqyIfhh5s+mTn+ZVxxRoYu3E+6A9hJ
2CHVLsqgdOgJ1CYwifUO3npzJmOra89TlGVn525S09pZqvaU7LsR4ut2TLAbVuhyVs4IQTZLGv+S
7XW8gq8OHmMusQXSmUYqAQeG/mORP0DYQUSQoCnVfP1sYvVA6lzNmAtnVCm8kMLD91/aXg8PSTv5
uzZGPBFF2gG0p4ucmo3GPOK7jLMW1lDpE1MzRgYEjB4VjztO1cX3X5wRi0GgR/ntND8nid3cicoY
z8Dqvo6oSI6zM1uom6zagHdnhQdVaQFR9AqWXviES+FnO3IMCfEmgPoKasY56ERw0TtiOonED476
oK8iCdrUa3wLETAqgfYOB7GQ2Rf1MG4UxRK3Y5Ov6zZxm01Rk6/ZJxJJx1OxcOkmbfwCjWqXKbTO
QWfjNwISR9CKi4WmTAv/718o8F2RMud71niyYshXpNK7x7YsSZaTv03qjd7AU0JxOe9tGy8lpa9j
/r+/uMKIjqDU/Jq0ksImwFo0ZnLs0+IxMmOFRYeVOvZ6ii3hKfGAQavDrQyLI8QIiG/DUPz6RbOV
pRoWsCL0LNnqBE5biUF9MJI5Mnmn7GFS9GeFLKRV7wqStisFz2TTXbiWtSSqvd+KKH0ydTIJEtNu
d46YgzOvimTZu1nuL6BdF8e8oE1PqGpx+f2/pqktLoHDxEtSKN/yzu0vCqR5bkslB6jcEVBad2gp
jPRD4qzrzkRabAM4CvThpW6acYvc5oYS3bBV9OFOqeNuTYTsISANcFUZBo/lGKv3pt6NK1JBzZUf
VvVN74ujq1TZnorAVV8Pg5dXbrSnLlKwi3EvNZxS2xjj2DwjnCtGAvRG9suSLTgQXzZsW+ggYYXD
NZzLZDUUaIYspI36LIMDSMaAsjPkSwMcSj6q7kVcg9+c6HQsMIIa6FpQ84VMr4vKQbtFlNwSz4q6
+FJjOlnYwNcXooUgTEfEpEi2dBD1EipFfzwqqZ3VTRhsEhdfrTmmN32sblTSFTbTaJFiEl+aEZKA
cbgbGgjCpY2CJxH3tTuS+tvzGYfgahz9FAdrciC5r14YsXojOu1QW8Uz1ZWTrz4HDaF7VYFAsSfA
LitmqCMIGYMuXKmZYWwbUR70/GtfzOeeMYKBv8RBWQbED/kI8hyffOiKuBHjmy/I67DmNNkTzrKy
KATVjY5/khkIhVIbLsFIP2ZFt2RLcSXammI0EVaJcRlYaDUGpGVVm56bWOPZIlJqGSmCtlf54DTT
NZ/JXKNs+NY6Gba0AbqbgEFBoMRFMCZgka0pWjPXRss6gQ1cTtOVFZNVP9pNtCotlFAIOcGW9M0t
dovkTLJNcBqVOz1L3UsI6lLbh5xN6R+72b63fZkYayuvefBKg7tamvR5FlosEKmQPEH+wrzE6Mn3
Al1ZXISKe49zi9SWHJjlFn8WSJ0K8zZBPLpWYW5PpjVa0c7rQ4I8DKEbO1WvN246X0l4IkqlIFlC
Ur7riZhYKulgrDQTHI6BHw4jdbqY/bz3KtXeMFRwGnbpNkeItq/0gCsf+Te1nqdLiSBe9iiOlr5W
AMwdWGV0RrovfJT3mgn6rbCfwpZ4FB8kgBH7r/QbuiWxxDvCktH4J6dqtJ5dLezuEgTAsI0rrmxZ
Afy0UEAJSJYhsqwh9d80I7qLrAzr4F2EWnNlhflmVE2CHgP4F+ZU3Ykpuk6/AMrrIa1FS2tAODLP
agNwrl52MmKsccLVaOEpcv1kWOnldF2kreFhhTC2us4TXdQV04flV1s9wGQ3+MU2EvNLRh19A0cC
74MJG8fSw7eiJmrRUZdQb4tTLjArErTt4saX+mJXx5SSu2hv/HSFWNxFg8RII5cZofGc3CltQqQ4
9BIChmF8YF3D8aoJ4GvoEhO98arajL3SjDOeJM3ZRuFErFKoYaZKS3hYCVXIKE+cpdto6TYKNkHQ
jvu5jPRla4uTOQ1fakGxsh56bdlhst0kge6p2tUY8kEL8qqWfaNhY9HhRBY6eHmKT2EVRbeBDx7H
pbYaDlUFFzBb9bkoIMSk9T3hrLHAr5eONplQTXZn1+Z9gqvRD6rnOj1oswvYyGYKcfN90Nn3NTJA
Hdg9fxA+FC1hl2I+TlIxLezyyYRTmBxS5jJ4aR1QmqLYuaSuLUiEXrOjWcOV3LaBg3EZpM5y0sJp
rcggcQVXq5m3S0iS8VqHvZ7XWnOVuBFCfbfB7zdba2cU5bmPXGUVSWWjSKttJWr8Q8hAXyhk3kP7
MFcBDGXXV9ttnrpvDhosoOpf28DEqRKk17XR7o3sQSFDBzBAeIafu57EBGKoA5zpNMl0VFU6zA5s
8Z5S4uCUvJTtpjkgvcEuA0f+Qmjox5DpfksM6xtcjTty/77CAISCMzhnvct31kRYoqpF8JNG2IhT
f4G0coOtQtp58wVe/Nsg6bbTWM6L0Fiw4J/RjeI9lTjats3ukPIu50G7bEj9Hd32UWnD/8vReTXH
qWxh9BdRRZN5HWDySKNkyXqhLMsihyY18OvP4ry47i37SJoR02Hvb69Fv2ctXhcDAp/juSroYuQ2
y1/WIx23Z1rDMvGJypOIqob96PBtdKVeBDB3pAsLVL/8WW8zzhWphwR1AqDkxZfEY6ZJH6fjUgy0
KWBcNNB25iEBr6jNyN6AVCh23l3tTcCZ/frbnhWwnAWIHMzK/7+q0cFd8Y6dBPBV9MdyKD6Ynfmc
cDDsxKInQdz3WjBvWvvU1sBImfP19VYn23CbpdgiM3YM6CCMIfpUPLhRbx+c7K3XxotZwV7GF83j
1EM57Lm2hlYn7iDcznySAX14ZCh9P/3SEkYqljPA9T1Rr0Nqtcxpiag25vM85KHjzvcFIgIeFiZb
5lfCxSSbMUCVPq3Gks8mlnONsocIkIJkkeo8LUIHRI0SPHKoU8DY8LfzPp00NNayvovM/EhmrThU
2zCbCSgZzyDIFzK7O79wzf0Aih+WVveSrZ8DGOtvgF9gi5AgwGJuULz0OZwZD8vasoXDPeNlJaWJ
bDHJdng1tbBttJHDtPGSsiek+owaeQWmbzgE1pnFIJossOjOpscAO4/xtFLeN/nLbXnl6am+tJov
gOXVZz9tvttJI7sNwQ6Ed8dgjP0n7o07IxyR37hnvWHIRdZhVUqG5SWYNI86/l+wxuXOYUQ3B5cC
JM3TK4iUq3ox01MhJiAdvvdLzfUdoQHCQAaAtsj82+CuNx8eudBF8VsKxlzAmCQvJsJImAEeWmQR
DIg7L8rqZR4SUC1c3brAxrIPa1K/O0P12GQANpwyKtesPxOrjCbw1udlqpP9Otc/TfPXoON9sXoF
T8IQy7G38iaA9EpGsVtvRtU5AWssOmzcg1mafqaQCHZeCskcqS8AAvE4CQag6oETD8NPxAPt7qRm
lCVF8SmgR0y2EdQlb4CVO48u8YCArcCH3jr5DzakVthZesNUv3HwLAvdY7dJsWKe+LmXJ0vCW/UG
3j0jDiFhlUfGLW6t3niHfhyespQ5Ik0tH7hjIc2ufDDU7JL+0X9sgySz4T31Lpts0TCj3W1j/HbD
mDMnFkrCzp2hqB06KXGkw6Ie12X4w1XrROIiTODYXzQBio2BqBGUOVirxrtBM7oSwf3VlsmPUupX
RpIyGOc67FOWXVkwmpUR169MKD7jzBrswTOZBjtYsfaExGu/fBK2pTnWm4/a3tVDxXmMWWPkQOnb
1HskeFv/3GvrC9wztAXj8GOTLt1Wh+3Dlxahl7rMGdpfY+neMCGsuxXKCogZOyrfOtGCQuJzXA6+
5AMttllGRi55+3cU216S0dAghqJabZX7ZgjlXhFRPS6QqPFsTxCZOgb+iVxyU02CZcze1IAiOrZK
xrNAaMzTp26R1G41GMDpRDjbmpgyLcpnKQ2mMgtczBVUOPKm4zjLx6Yw4Hx3pOtXb3rRSbxw6wgL
91wZ+tXwOKoO1ymtn0ic/hLqxJVaBkPMfOfqtXi+R+aby3pl3HCESKOlyMgW8zhIRpZbIa0HJT0X
qhkjMOOWpNTKeOP4WExxub84KR7z2fmVa8OJCYp7oul3fx0/jEFqUN+MvUsUf9/FbhGhg4CRWnEC
ca0FyfXoMDXDhcB2Wh5alfwAo4YX4jUnUbLGN80Le5cNponF0SOdj/iZYOqK9UTuaePtSXmWl4UO
AbaWJebojLGm7rP6nAm7x9FM2kemi36spuLAW4Y2o47NMFuGb79uHlmYeIhX6NBW3R20BZ+FnDGe
jGgwYXeInajAMcAjYZCjvaiYUVBQR11143dP91XoFTsQzMMxjll93JTiNyQ+RyKb8KyKK1H+lvcs
hYrgkbV8Lp602Jea+uwve8WcCS5KxIhzsr5A65ZROUxcEvKMRzjxv+OihruxYTm9RO66hPN2siRw
WP1wrM4EwW8p6nOyPygGBZC/hTehK+PLIKoJo7Ee5FzPyD2/aCpmqBywf2XMkJ2FfaoGXFyci36t
uXoGz+7uLO+Sy7m6Mrnx1sSOf8r95GUl5rAInhxHsJ8l+vAt8uS7c9R4MN0agJtnqGArTnH6Zhnl
tNuCqQxdmPOMpPWIcUATa0CnkIet20gKF3EbhAQiFDeQFmGrXHK+E+V82c7VnoZLfrW/BknweFyo
7Ezdx2JU0MZM+0EYlCNc+F0st+0HFRmoiYAsdghY4goDZNebQWLaMMLiGnPVWDZwj1gJYUN/SK14
ZaczLiW4bEZaU739zQ3ps8iJSU6NCXw4H5+l3XyDbgKqMfA97dy/qjw+AfX2Iqyr/cF/t/J2YTJD
u/l5ffJ4wgeHolCcaec2RsY3rdyEVlkcEubenUVRy1HsMZbp/hp5sS3VEzjENvhkLARR20EO9Qud
4dC1PhNWuOSLdxQMWBttPm9U/4Qb+Wgzl8qFkXvgY19658ZncAEwdYTF78uQxR9mPblFb6DE4bpU
jR01EOAwgwJFm7DB6MVLOnJ/8/RbOfCx6ogMtAMnwYmzE5OXYWeZn0sKKlYVzTf4/d9tzVwwi4LL
dQZqX+wM8wNxf05Uk14D4RM/su0+e5Mpv8peGOE3Xxd6x1gwvqYaGOW0bIvtVH8wL5G256ZjOUpl
roUg9MZoWLnSe5Z+WBX/LBsaeelisacbvVxkl8a7KSu/aH2DN6CewbpklpHK/b8I6dZ9Prh3vJzj
hUscRw6eoBNoz00guPyioAUeivEWIkzjrvBzRh4loMh0jUEPYiBin9FcJkLSOpprjoRNu/qILkeY
JyaVp45XD7A/cHxQCi3UUgpy01nZJW6OnMORFW8X1vJzsSjFyda+jIv8UVr20oNJCbmxsboCIlsR
s+I6w+uor+avOuNIKZcViWniIWLUyvWou32o0JnumXD4pwk7PXFHPGWlrNB480fjQi9HZQqDv0tC
ENUQ4bOzmzEmOTjA/8YKezF6dgY4MdEbAme0Thh3gdFsY3AKWsYdQ5pkC5hT/6RPJvM769oepmWE
v5g8Tn4RR525uRoYuqOsg7PQ5G8QZoUw5JimwHAczJ16HOEFHHqnNiBpODaFtfnuWL1FbnZUN9LA
bGh92AnNIgnhssC3xmnDSC5sIxejUT+L5dziFq38yiQ4jrxkGzf/kdtNtDX9X5WK/9QT0TDq2Jwf
1W9eFQtPzLl6bZjBc7ZhIiNFBoqgL3Tt6hm5w9HlOQ0QMn/olEJcvPM5W2BAof19buwfyC1cMtDN
j7TTg9FdprAyzWNju+XFjmeEwCkLalMAFJYbvFKnkNK2v3u8eLDmSijYravTuhDRZHrHqnL5sE4p
h3m5OOd2NP75aWfuBSv7zZE6llpdZ3RuHR+6bLYDjT5b4DZwLpjhkcvjXJWsDsynaTmVYdSy9Ctd
7YRVYY2s1emCejTVfimMi3C4tmvdyeq59eo5olXZP0gHUFqiFj8UZX1nU3zqyj8Ki/2+HCkfMOMF
Uyf/56FvCrLFhRwhQHNMecLJBvJlY7xkeFCCxaVEmIn+TMUc/t3MTMiE1tmZpttS8GjKtPvQ4+bB
NtJlp5lU5hLW0IgtmaVQGui9zHo32nYEF7wOvUL3+EkX6N/dc/I/ntyMQdTrf4ShzGBvGuMhbwt7
l08kU0V6zQoXam86bMe6+ZonKhKWAn2yArp8KQvreZRcZPMslTusDenDwNaVajrbrfnKmAhFzwmu
c7bp5ZK+OXZVT0mgLzeczvoFNiLqu7I7VJh8cCWJvzENi7tV9fAdeyPqFMgrsQ3acg8OjUUwLWuB
1khdbeSihAgwbj5Z4XtAyXYIaLk8WNwgdgQBmOMC6KH45MQkuwOVssIbmc6hcSChhMqCbb0aqOIa
Mbbu+kElHzhdtF2/bDKcZXrzevtDY46UhnsTIM8aNytlkC8MhM1IjNnqCJT4aX1zPRuoaAX2A2z3
VnWMcE+Hs5nMRxCg4Mi85paPkItmi5B0iqd2QXmTWxLydfvZYVy7rPx2aq6axqp/TsgPo7WtHlRp
Jvuucb/qwWGqenBeWuIfIYoq9Ageo49+OR7BTAHgyb29MCsztFpRnLrROK045N3VhE+n2MgZyFof
tqtjo4/vvby33ECY0OJIb4/VQ9XF/4ws0DNPRQ7gYGMo+aUgznaRguk5TG3LYWS7rIJi5Pps9Ozt
Zit2zEG8yTTmw2LHf6i5/aEoeZosFO2Va1x7Q7SBRMfemgIstFz0QLEKGcZ6I/m8HoaqfFQC2O16
0IrysRsqCvQe6bHK8Y9ZZlY7o029w/xCAwuMjGp/suInmddszxj07yqR1b7DvwalaxM2I7wNYcYG
etNOFKHkG4NwB9I+r82U2ge/4nDp5AZnm2XCDTN850MmA3huL5loTirO/ahyfRiKLTyTNE4erdnw
QIlnaj+63p2AmMtPmf34TQN3Na24n7dVmPEBJ7kErFmgXcr4eLoWnyHLHOzQGzm7jFQWk5LHcGBX
0WM/0nT/lTgK08ymc6caTg+pdAS0Se3i0qfiaqjys2xyhKYK3j2rREoWjv2iaff+rEdjYoMn18qv
grHorbrLcsUAEMIZmg/MseKjuKAczHeGHP+B1fhwVeNQPDxLH6+PK+KXteq+k6VC7uk8+/WU7BGP
f2JytSn+4wlBl83iHr/YwzzzSLVYv+bd4scfq9LioOHGiEWgP45O/uWjNQ6bNYY3D62LwZVHjDJu
YOjUTXh7zsqLUCLeBdPqu0VXn5bt/KqX6Utv1F2rkweodv1WiyH4mGM7qMWnxrFq1epnqq/LqSwf
Zc6ZvPX7fJebxRi0DBab0gxKbWJBMZjILnnaduYSxzvMS4zfJ2xEoglTdymZjtu2pd5Kw6rm/Ryq
is92015d50ZN8Hm2JTW1MeYilzpZBK5sBxAzjbIkC5fY4ixcmcy82xZLJpOLO8etvtfLXNnvLb9f
LMPzm402VmX93c1f6UzSw5OnRTQsPnw2WAEAAO0bOrRB+zq0yW2tYWvjubzIDGN4kdDORBtJnRLo
R0YIEdQ6RCGXYcluwy5qUJM70/7VT4xmJ/lhaIZb81Yqfzj5qDTh6SlKKM1taRiLHUtuGG33RGll
Fkhs+m7K7/VicD7QSiDy8ZAc/ZojoeBevQcNuEMSSZmx9MST7y/cH1PzNm8snlmcvAr0CZJR+zCm
5UOp5IOY/eXBEb/xNJSn2kvpB3j/pqmks8GYTyd7dZkbvJzV+ExMBZF3llArNxiaTHNvN6P+3Okj
xy900BnbNJc2OkUXWLNcP4xlYGxThOTNXM6w4gMPK8BI6mCKrCdEZqu6NlA9PYYzQSKuveCfAa3D
Tg6Xw7YX0CvwyhJbrsdeb4M2kdT8+c/nvGJQM6btkhnjrqnmOxD45GoN7RnAVhvNki1gGKUKMidL
wl7ZPZQwHhctaZ5lP99ntYGOC20zfXjtNpG5RqbLwCD97GDKgGwQDvUCSaEOHS5lGWU6e69d3pWO
nwfv8xdjn6Gq47Cnjn0wnf7Dzfd0HRRjwn0MB7C7NmJ0uB4NA4je5tWndnpzyh3aintj2B+ml3zB
rvnXT3p2hUb7HMv+0vms1S00ihBf4h9ppSvtm2GOtFYDK+g1lOp4JYaZE4TF1cx/54VciIpAUSg6
LoP7VtPkY9R7gODMJXSbFC87LaJ5+p5hO4UA1KwMqrZqZ1cz+GU88Q2wNo5aISRu3jMUtAH9BYg9
hMWuDX0wRk0nL79l9m+8w8BswZ/Q9uxr7yKRvf1PE4lmKNZgVLwzfaIo6QSGDDg9robKjGf0bHbD
yW2RJRfKfMCeymQXMeqrMfBYLjVgIfEM1vU8Qi/buW6H3j4cYuAWZcYd3qB16TG+a9UVoFL96G4F
c1ZQnX+6MofvgV2nOmPUuPxy1b7og0jPaWFxpuMf4i1/823SgatT/Zqm5PfmddwBYv8o5XzhDAoC
OPkYJ7ZF8r07PeVRJgtDU8O9G0N3ahZY+kwDh1XjfFjl+L3k1Ye2sTRizzlvOykVdroBkwYiyLL/
zHF6bROKaKv6agf1OPtOGdjzdLdcLtZJv36BxflkcEty3lXfDaPyh7mj+d8duc5MEU1dFWapdfIt
q0F1kFAIYnn0LVJBDFAobatP+hQdJu0vxST3GZfnKfNg5IxCjkFV1kFpZedx7Ohn+MmwS+qGs1Nb
Q47vsSV18r5sTw3xv185Fq8jlqSGsAQDSkyD8NKZSaw6l880d8jOW37qHjXAVkWlU17fLNmakU4/
3hE5zXrpHHLP/JztcQnbtPSgFolo1FkJ2hkDKSI5nyWEi88656+WkTtQESjkzv549cFHBwWbPPYb
9AiW0E+UA4GszxyRY+7l5xFKSDxlR7iUtHh1+LLgA8JKZf7OWtEd+KTCC3dtj1P/Yel6fvDLuQwS
LkiFznY/L4hRcakeUfDdsX1MYc02DH2Gh5ig6k9v0zVfKrcOa21lYS4pgeSKMpTrNAPz8NZutVkH
PJtECCVYYtJ5MZ8anc4i4zj+Xgwx8dOcdArlfbADU29dZqN7H5buuShekk5lxwJF1q6t3C/bY6M0
avHRYTA6uOLBLGRzBcuXVaq/TzaNiGF4JDZNGTS1EeZRARE5+fSCWAshV3vnpD+Zrf8wWdZwNTKW
kPtGL/If2/Pftfo0VZBdTbEMx8ZRGApMsBaSwALjHTvHQoYHgNE/ZHoT73yNGwD/o+SUCM1l7Wqo
ftohISUYVXmVcVqCD+3m4MV435G/0eXLHlaHRghn6RuwvItdIFrX1+G+lgRxcRYS76zN00iHLjL6
9quhBAkH8drb1hK4Iwh9pgHkJs8kucTObNwX61VX6Sf4k5V+Zi6PcTKceyueAjGbR8vgqjWaGVmM
Yu8k6icv098iufRYT1Q7ffK8kiIzlzdJFZZaQ3J0/XRhUmC7Il8zrz8Xw3DMSjDM7vIt6wJpgIaJ
NEeAJAASUULJbzAavm2IATykP8Q5Y2YbtZrEA6dnjdqr11ARTIbsLxyJoLammlJ2UPuZyVA5zxk7
aTAkxYMYbOfsJNob8wTwEORjlSyPtNTbk3xedEdDu2XoobKfBqlHyFjfOc3kH658WpwLE3UfnohB
i1BuNpfV2uW0xKdOyyKL8hst9rEH6EqZYlqA3w3HyQXkp9GV51kqrxNnjSo2otjGhMyGx2zm0WIn
mjvvJdekoPbSvI2+ei58dUoz3qpVa0PLaENHX/apMXwWi3fxCSccbQZI2enQm4x/W9Gd8QNoUOvT
XeaNY0Qe4I0n/alkFijUoFZyulBvlkgfjHZ8B5pwkQncvIIm7MD3DUSdbK4F46Mz4ycDug1CDPU4
mdlDkbRn6fbPXCuf0YLisHU4Anf1+kYAjHTTmC6XaW7g5CFV7pGMjP6HpmtUVibYXPlbT8TUNTcY
Js+qlbms0xxV+mniIfQetHR6TDuIlXR0aQqj+WIvnne9P19sEbWCV0exUnpnVI9PjkdCKvfVrdDs
n0QQvAYLd4Jae6vm+CDT9GXr2MRGd0k0yqe6Bvi4S6bvanodPK6pSwle2MgRkvUxgDynf+0UiQPp
c15LFvG9bJWV7blPMaTuikF8KTN/etZGx7w5yv+VWHRpPTrrcKsgQeYXtzyocjo3BrdIwg87vYJn
VfWnErFvVPQmLXdnKGE+a6iP4yPY/TfbKPFu47I1a+urT9jt146KCbXTsJu7BavU8p3x8jyLBxo5
NaXfJEQhDxO3nIJUrX40z6DJCrzEq+fIMFbaj7vCrauMgeDbqBEi+mvZ2BmMSp2dxv+iPnM1J+9D
z4q/w0STEHY4vvgLkOWQijhSN7asujkb6RSKTLsjhPrwjIcc1GzczR5+JlJ6BlCy3aBtGQTs8Trb
uLIUdrNWfLIYl0fXq54yNbzVRtDVY4+qoHtLNflsxiwBK5G+/oejpL4bs1IcV4oOwCY58TPmEyWj
zn44a+dM04+Gid5qILDDmbd6WrvVvzVV69+YUPFufhuimM7C2ZJvhe/9LduBhL8CaRRvGkAu1nN8
lOWz04lHByojd1Y8Dbq3mLd08JKbY15ceJJHbTI+qA0YYW+Wh6JgA9WF1wHPzt+zKjkRtjnnsuuC
3uWTXozWfV2IflXWUj60js14TDvdPM95nfrl3kLTobyMkOL/P5KcCICddGE9DxHPfXkkKUg9xQLC
2c1cUj1aDZUAWN7WRI263aRvmqdVu5pVdfPG5mRlxXtOJGEnhtQ8kCX8NjQoao7+Ba+h47W3v7ui
MA45sFrOHQ0wKH5KXbf+SX0riCZWF1QaaeFZ0GSS89I99gBKdsXZAVgT07Bjf9zjGq5D6VqPKumt
qNQ97BwyS45q0yevMXUCjXsHaAtAwrP+V3Or4WXGIhqRrAKPCH5zxxvt4r/0N3JKjnOaQhjUeBb1
RhjvZEk8tHgdGHvvWpXQn80M0vngkgUfsvY90RMwgjS14XgGrYJKZvD9YtixgbtuUgAJcXQojIrr
HxvW7LcPiGUi2WjuzTP8D6/PrrJ3fjkzfUNnVBxml+Zklp17jReHawN2pidCB18ZVwAn45airXcj
s8FcjbYZFdnyPnfMnxbIw6PG6b9a5XWnpcKIamqXVi8ygjihTIBQN67/y63ll0y8mtDIc+xYcZCI
cWZKzfxMh/K16NO/q9Z9cq0y6Iy2f1p/fR9TPRzaFVuLMh7ja12unEjdR9PLuOTqNOiYSmrOuc0s
50ROZ29a5aflW9cppj3UUPhIqvyB/NNL79dXCrGYUbLhzXJ8fRdnW1S0l+99WUEwTIugyhZaP90z
eJvXeHuqqn4/LsZVtQ09try5VBDBaJLGP1OaBlMKHKhJqIE73Ze0yDe1I09ssjyn1spPnbentHwx
m4Nc+3/TjGt+RZ4W9znOTCCsszft1coEHeShbiQd4ujOb5r2Dc2aNOuL0JT5VdfrqCZBnByTQf/L
XOKum9xXx9QCJSZCsRlESCHvUzGjnmvpfCzoPJVJwZUCSpw+sWrda2t4LfTq5pcGZKVyk6gu3N+Q
dWPdqKmqjc8UF5hjUIe2LRJWZ+ON4fqf3sh+bFbUvtPeHKh5uq4uUmFVctBAYSIHDmTd9dx+zS3i
wG6Cl0EMLFwuDx4WZmjPUGCl+70M+KyNdGbbzxD91PY9X4ZHU+gUiCmFcOkwC/9Sqvrar8lhGojB
GFnzUObBLOJbrvfb/lA/+IL1S607YnZ4q6FlWHcPOhmKX4/jLTwampxklGT+b5TOtbFgAnpW8pH7
dN5I6oVr7BIl0Pe5T62fJ2Enk4TgD0U73XpnsOpubhPAMrVIxA6HWAwnkQ7PjeWHtmifps0UpVuZ
cUZLSR4zc/yFo4veRe1UfTqLd7VSn65GGV/nuXo1i4yNWAdAr8OT7D3zWi4wqBieDwzqWo4XaD1t
uO286DKQNCFqjrc3w7fBB/Y6AMdGnaa2e3SUe85HE68Ubo4m4/9o8Tkv22doIe8LlUFI4ntlajcp
WvOlsbCrx/JpDEXCrj8Vt1gkAdN7vx2iorkFyKKmi1X6hObkctfKV8/W7rZHS4yDpu2aHBELBTlt
tTgv8yvamalhhOik/1ja+pwpBBma5x/tgrpuP1o3y+/myNeZN5dTeuxa75U++u+pXgL8tupgUSrx
Tf/Ytu61XquTJq27mTZPqWx/klG76Vb+0Dkw3nMQgDZ3aGp9yNvT9VNY9r7O1kgm1qfPw6yo67qZ
C/INxzdMtKztjiWHBDTqbuCm3Q/zcXsUQ13K4tSkRjRxqLMai5L8GPl+/ld2HIZh4T5xlfzmpGlS
SpfHRMwg08m/oNZBU7qKz7ydqOAMkZhJ7WfzPuHCC+xau4u24YuuGMZoG/RF/Zb6qBB18QjJ9KHQ
7Uv5m0bMs57VD+2Sn1QfXyi8vmvj+Oghc4AMxvwug2j5Ts0vMY9sqzjrbB3kjudVaMulpCPDDD/r
iK/fKQCApmX1NiYjcCpu8vXanhH8/p/p34s4E/Cxk01F7l1n2Z7yermMNPzR2CcPUL1TUG1k75qY
lkHpxtiAWKgdii/opgnkDIfe695tfT7lgl9fS6IxGEVxFb1DLmB+l576WhVmIKoCfBVb3lyns69x
350JllzanLQvqUpgib/GBmeBNhuPnp09DXxErRzRXz5Dg+t3FVV/clf05czPMTEgaZifE6GTaU3W
PcZljnBNF4mBkkrbcsDXVtQ6dcMCZ6KlcSmZr4Q9bTk/z90bd45X2lH3ISbvbaK0zWNIEXFPk2Cw
R7ioZ6suUpRR011WmKYn/0Jhks4/3R2DZDo66mY0vFBTmM78xLZCRjZIY2gvIhkPBiDYtR3vdt0M
MHHqKxHYP31pEzvJwnHSx8BszC8SJGdBkLtNrWfKy4j4uvnQKo7iZmob+2nVzgZzenS0KdFxD2Yd
4AQ7uRSMe2rf/WRe9I1RO6bRSt8+KJYW5jpRXvUEmpxcrvwi3fKqFcUfUQ/RxFO+y8FphnZK7KGz
Paz15tn1KUgoSYKiiD/divbbCoKVebfHwteI2rFWE2R+KgtSX2blkwWe92DP3nRgvgtYV/bPMuQS
fhrGL50Jim1J1qYYHK11XjO/3qH8at8dmf6VJbDDDeGTmEAKzZKdr2qXT0HLj8h5E5A2E3Tn6ofK
6X5rdMSnggtbj4GD1tWj767vbA9oJdDKgCdtdhDfSn84Onr5o7hUimZ9q/vlNI84EBmip9K8knSN
7QvmyN+5NeCgqMfHqaLnqvtHuZiXbl0vWfVV+tkD04k/sva+KPoe7W442+5KTp9gQBsz2q068daP
TzRzqe2spEGM7bHi7ayZ/h4EdT856BetdK4W1Hhn+tPJ9f+tK3Z9asPLC7iq+5RQvUz97EcvQpuc
O1HwhtOZu/wzY/OXlaZu1BoIX9ixHAmXVa0M6wI3BmARNF72x+3mB1szb5X0vrrJk7uM8g+3Vlsv
n5px5gJCH0HZw1kl43GmSbdngeMXBt+Q62Pyh4NUNifPI1QRzv12VDQ5XFyNYHTUkLBuUko35fjp
9dFSTvu+q7n/1sitXN45c3Q+Y028x47G93qNs5U7ifaipRRMVYxAjBhSp3ukpBoLAmPa0afu0j2H
HPxe3TXn9CBi/QVLajKORH6LfVerEnNTzKVlwpVQuOOP5xMbJWGBnYZXs5gFZmtIpqRom+lv3YwH
h/Lk3dW6H91yL8Iw5pDhDJebmkVPOFnf+FWdlv5PPPd6UMtD0vkeTSs1csvmjy1Zp5WVHXRcH8KF
rlekbQVYf4Y56rGNI+7dTnC9o3WBLrS7NVjpbk3Nn6GFhqr898WMk1PheOmxSgGBVzoSQcOrH8bY
fMpZaYYtS1nHAvJxRyN06vGOqhEurg5EpV45gXpj/LZOlAaKoCytaT8waBZlizdhIge8TY7Ao0To
PUIUaPcZPWgB+HzCauLnxpU88zet5A80pUawGO90ZOnCc9D0+inqzfmYZ6vFQYHk1kpLGv4ot9Iy
SQsq880YWcuIGDUtmDUf4XWO1IJgortWyFk7JwVLFSXn7plpCYpljtrn//+o3Z45B+0JDOmPOYX+
nAA78ZID6iIiS5o+sm/Ud51L8qGK6yufaBCSHoRaJrRB+2x/dGP76nA80GbK1Z7d/8S1nRxyod8t
Zb3xtenHDfv/v9toPIDHoN3mD5gl4ra5aAaShFlph6WjotimK6CFaTmQGAdMqse3vpEp6WntU1PF
u1ENOgpkh4pbmXINXbXlKHMy33w5JshS+nMuMjjGuH7MhTyOmNrXtMYBv6WH0lwT3APVtMMbxI/Q
tyDXzZlbkuk/9FWvXQAXvq+ufi/WRQv8RNEMG7znhsPkMRXNbW6Qt7CJlNGcrV8V5k97mPZNkeqB
69g9DQrdiryOl8cZ7G42GjNzGg5JmbCKS10nrYyMrZj65zptrINLjm2i80Niuynp0yQVR6CFaMts
lZc+qW2UTsSX0RXQfumsk7JngmQSBu7aPCn+wpiTyMjI63tlg/sYkR79Gj1wJpFd8IVx0SvoxToI
F2YY2S8iIyQzg/jBY1hGukXTr5NMtDVO/OKmyyPSG8qeWu3hVR4hnYO9PtlTxdCdMx6aAYMHDbJD
mpLjSdfhkAgLufbGRu8SsO/F4+B1PsNF7Xmkpjua+d73e9ooDmNHWq1fbW8OLOHMZKzcH06PLs0H
a9QvZYavgb8kw+JThzDLXvwq+vq9cqs3KrwAzMF9HrpBPi6o3bOs0R/EaqLyHv9x2WaKxqhfSMn/
6zXKyn1P3adQ4ORSnnLVOVPIEXRgj61OS0pXPItp2smaPh1oO92bnud26G9dhdveolxll/p16dCK
U0n3Q2MmEejEbvfiW2kS0o2pX5kNO9aScE+TE/KcRbb1jdNDorvfbVbNr7X9H3Vnstw4smbpV+kX
QBrgcMew6QUHcBIlUlNI2sAiFBGYJ8eMp6+PyrTKvrftltVdtFnXhqYpIyWSgP/DOd+x6ZQque5p
5rdMm84dE22snSB4R7+hXmyJs3O7iP+jf6QqRobAs8cGa7yDJN+Az1jQQnrq2oQekuKe9TF60Xao
P8w62n0x88zWac8kOHHo2zRTMUNtQ6NrHhoGU73tZ1tfMOA3zN2I/mQv7eaC/fF3xG6BX7tvsRS6
CuU9RgVEW+M66lW8QQ7Ijsh4iN0CuhzH+yrlfhM0JWKutP7W+IhskRMp9JoOXO0aN0P122Pvt7HS
sT8quuWumt215aAsYvPjjA9oNbiGXRT8TnV1o4zQkgV9jbT3+XKr/LPlDQXco73IfY6seJOSFYGs
zqP9ybpNknKP5RQxjn7SNoGt6pcque96xdnMs0zoW7lvEyTlFQbCpemI7wB1wAYT/bs3gt+G0n4X
FtzIURhCOh0lwqZac4/uBEZVJznSpXEzcLldp7enj6UTQsepDNyiZZ6JTTQoDWs/9cMbU1iU2pxD
6dT2Zw0ehxbI4Ehh3Mq457uWO8NG1kcr2x/Y6Ir7IlGBbKAwz9PwGtvZwMWJcmWprzG0KjrCR2Oo
+y2J1WsN63jFpA9Qs3DeGA4lyHOji525b+kysGoqOEATS59YfGBMJRiVQb5lbb2ZxiCZbxGIVkjq
h5k9uh144KJjNU/cj2nOrIQ9jiUSb7oN9z9GPhLHGBlFd5KVdno7XYeJM7rLlN5YbAcCK3aumfSr
rW2NV1ghSHjygpi1SbfQarpXYTIKgPb8EX3wni4YnZsNYvbuNHvSXqXud6viBTR05azSmTzi29Ro
DstzjVjxHiQciyAiVDO0SkmfpC+5HzRLH65H5k6Q0g1+i7rlkEIcEiaXuDB1IE1br3GFYlmOOsYl
MnLYkDBB4zpfTXEBkX5pjnNqePum9ueH1AKGHLtE10eMCbQT7wx6fnNmvWH4pCbOksrFT4xzPpLy
xb5/NyFdWvUL6dcRt2tk6Zi76m2XFoRvh8PFR0dC8xaRNWdI7MILfxqg9JWcMLO2Ij/edq2zKsb9
6KJTMA4M6p+qcHxpGs58a07u27rde5ZpbQ0Dhxfo8ZoE1g0WYWedVryhyoF3npmVTJFMbQXc+n52
9S5N6/dCmgzMUm/vixlPAK+/7efI53xnJGm9fWmUfZGa/40o72KCuVcKL5usuLe6nFjpiHMza/2X
RXTqMRpRTHlcOcu46WgX7qbZfSaiiRF0fCxuA8qxhhyVsviiZ9rPYY6TysS8UTULeb9EbI2o+oIs
KY23bvAfJOpbskN4C0XkosqKlfpwnOtzXGAHDsMs2zqfntuxl+jFekowKudxUE9U7SUBX7s623s0
X2uK4kNteMWmLYxr1GKeanr/2kzoQTCUsNdr9cNYGuO9qEzs70i3O4L6DEmEuBPTwjTLPTHLauMS
vbMaw+5sjuYrHQ/gr7z+FXrZE50eiZ3sjHKWVFZ2dJFUXvCWPlVE9e4LZz9rAsEN0eesuNCBJq3e
0/Tlq7JXN6k+SmJ7jtqgM8LozuyvlgPyCCL9r2kk6GsJ38aQRGornQmAxjKSUp0K0vJK7zgYw/Hm
eQ3AIvdYj1BS+4VxPxEBCMq4Y53gpbvbLXbrqUKf0i5+GyuUjDBvNpOR/GyofQkeQNPkR3N+HgWe
YMZ2G4tW22+Y7jWppsCsCQQVs7sbLRayZcY6GNzCUfuDcXC882jHuHAk8ygWifroiM7ZYTM5WhmH
rheLCLQVJJqxgkLVN8PeNdqGOT0eEwO9Brvm8EjpR6OqE/POi6JjrEf/t90P4PYs50ePmHQ1Dyp9
bgUM+XLcTaP7pUX+phu7Za0tT73QZ20RP+rYF50u8uqyrOjFzD7Vtp5zemnfUmyzLJ8hezJxjaTM
3GvD+Dk1hLHV5gBkM/N/twzlNm5j9IeRxYGekHiZ+lp04Uc4VN62zZMnCX2OKYVtB3rOkaJNvPFt
fnuiKcWlyu6Zvatt2BjtpSMEblv7Q3b1ezfauhW/9ZylyJS5n7RhhZlxtCipiz4nZh7hlzEX7Wns
pXdIMQodOlsjooD8vSlct90Lo/fvFpYtO7S4S+CRSrlKRGbykQFRpiVYI3c+Zjd+l8gO6B26Z8Ug
49xZTb1K8Q+9hnbBXAN/GNnfE87WhgAEscTI0JbniPh6lxINhQv739rFnVRUWJ3Q/rai/4jYx8wA
McmSr28qiOrJr6i+hnYUW4t5yaaa8a31Guv894osx+Mibxl3twQID1my++F7GrN3F8eb2iUi3kvD
6a7qUbP6S/NCsON2LNzqYWLWvIoR2RzcHkds7B5nM0ZNaw92UI5dtPHtB+SC6CjppdBnR5iLpe6u
Xw9cUlAibEx3ZjPSivbZVevyyC38HBPQdpiqYwPe9PqIB7O+CtpnUt2vbfIahl14MZspe8S+dXHm
DBfJbKq1jxa08hf3Utetf0l8BiWy856ixPGeoOhjRvbM7mDecC1odc9A+M64jdJ9qxJ3FRrhzmcP
++S03XhZ+mnr+bLZAtRjIs18YR3hVdqi/OMwY/U21e6wz8sQF4DN32M7n31QdC0DBDL7jqmbbxxn
8IIqvX1JRqGHoIDm3ZfpMUnH7lIV68HK0g0e9uzdTcz7tiQjgGFY+Rhyaxht785JE2Q6PDc7D8LG
Sjjme+g1MKqNBgV8Zt9hUJ+P5CdfkppBTlx9piJ6HSJiUaChdogzPhsVOYHbTIAPYqddsdMmkaMs
I1q/kottgs4RTaSYlNFibiUK9LviLbzhOrKyJt3Mbo4C22wvDZa2S25vk/7suG6/Ebq/eZALeaKM
pR7XJ+lGrMlLYr1u0lKDC9h2u09bL/ux60ms5j3gkZewg7e4iyMMLeBMGG8leXwP/iIivrTcI8MC
v9EUr9qbxEEU8hGGyLmEVrf7XPp5n6PEuDeJVPdCh7VNWC54cJwiMJj8kAzaTGucShnLp3Lju9Fz
GTIUcMoYGGfprTLJPz7huMY8ozdtjV1X0ts4s18CvnDfbouc+65mOmAWkRn4lrs1rfQ+nfxyi4tH
w2LNeJtZPR6Xm37C6X9FU8tLjUES3yH6PkkCTBDVtDRhaD7nFMe/U8xUzbTYPwY0jZoYtFXXFOI1
VsAgxno64t9w5lQABvnhL1lOXDlT0oTDIvRG+6HG+rIh58a9J9HmV1sxSjLb4acuO8xbBk2JWQxn
Z/ne+OeceXfgUi+hobV4dRvClm69OIzFqjX3CZXJ6FREptvRvlCQLKqBbhFj/3RcULUe41zfROYs
cr0k7Rjtepz5JkpUqn/uFTPbXPbHj0U7VUE84/GBiRcGRazPY2SovVO5t/rcZ4kMmZQdD05Z9Uw2
kksvJYZ1XTBVcOpKbxIm3uRhpd94Y6MDtBZuToXGlLNIBNu4UT1089vbPxrwRzwvXtI/l0SxbQyX
qi0Rid4atu/tltbeEqA0b6X62QGZ5D6OBNK1lp/SQQUuFv0jMjiFM50gADNCd5sX+d6uDULdo/h9
FhVKgtBuMRPIrbWUPYKmqNszOHr2rVY/YgkKUKr2gXUbufUTWa+l76ztpMqCVkj3bdZi64+wDqZI
o6+o3r0KoZzDlCvNpL60zdQdHPU5o3zfigwBoUzs5sGPw61bWuKXMMInZlwIhpjVnKu+Jr47xd7S
NZRC6SCfOH7SAGrjmnS2YVshaAmVkRxxNR106r2Hyu8YcNYXs3LSC99miRaz3sLymju8iWPoRYEc
cAM6eUTkCOsbyzQFcmD8YEz0x21ZAfEG8f5aWxjosHluzZgrnwyzQFB44DPx72VhpqS7pGqP0usE
Asc6GreH3PumEjVuc4flUxdO5Sm0zZcloRXr25DVpJgOTZG+peOEmdNr2IvTytpUsKy9RkVRGRuc
Dfh9ktarN+Zk6AsFFlAZ02x2JgzP9qXQyrwXfpLtB4chuVPV0XWu4t+aLQkWIQ9dDFSDrPI/FW4I
vQl9YKQc0fEWhTceVPTnCXZzm3w30xPLCafvsl+S9BAlPS2QPzKBRwSdXCPAI9sic5OjlSJYY624
hPqeNDIgKe3yOO2yyHgYlTCQ+5YKf3Lx2Kn0l8r52/1mqu/1zQXkVO8lK8xLZHvGuq2cb5WdzwfW
E/Rk8biJi3in+x5vdXWHNocpWWcDO7dcaL6+xeC9NR9b8nmIl02uNpCcFT2t2LNBmbAP+T21VFER
Aiuyqdom08iFWvvs2UIicetK2OuSqpGArr73Nr4ZUtnbty0sKvjSwizrT/J+0XLZNSGiF6hN7I85
gjhu2g+OTVJuol6/eKLGwEGItOMh/CpScue7GTyzZXBAeyY7Xl2ZXInJ8JT4jIFTYaSf3RiSyHxp
lTH/9BAmdawfn+AQ7CNkxJu4Na2zXz5i0KqCelkunGXkpnsS2SVYoDw+FKlZb5UoEZDE0CPGKgMy
Uj9akSEZG5Fh4076Day6Xrv+SCmUzmf25N/Mot8NCTQfFzIWq7FPdKWkANXZgYkUuUOLeyDHLN2O
cTHjF2cdlCwLWh6cqoQ1gW0bDOAGivtamwOFX7ZFl+fHKat/zEqxgcwS3EQDBgYz0Uc9yguZlb+K
SREQKWNK0KVdwzIWoeowPI/ewS/LT3rfHOAEz/JU3CdTArOOENDAHRAksSxCAuDY4d7mwE3dhLh7
rKZbO+ObkZc8Cu3SJi0LI6GsuKOrOnUzV8EICcDrmYzqtLKP2K4iGxGtE+of4dLptS0cdDTuT+Lu
KUPIz8wd8+qFL13k+lQb+cxNgMCG1CSiaGuwyTkUzm9NAqvMGGUmTA+RMW3pczexTeZ9fHNG4Eha
ZX7pXOE/VBvtL1jk0+4ZWhohUnT1hv7y/0iG4NG4Bhkc4rdHABN21DoRd0D0+nRnDdHpBsyQIrk0
suiujRxeoqpYDpKmDMEm6l7DQaxeG1tgpUGan8qlT/ZQAe5QCgRUuM26H8kXjO0JLSviMEwt53rE
ZBHG0rjYdKe4BCKRiUcALeKRwcCPRWK3jlqxqxwWk5YogUbo5Q6jMk0Js7SDbToZUxBULVHnkSo4
xM8FiU6I2JM1AngGvSGuZFVFO19ihmdc+TRn5tEmEinIK/t+oNDsh8iDzIHU3luaTW4WH8k4Wnt7
2Y6CcRpxtS5N9Qdtt4n23Xg1wvHaeM3VvTGeqJr2SZedupFzvkVvFEifNcJiReQpZ8dEVALHslzh
IM4QGXOnlmzWq6qPdqxkfxQRH4xx/2T186vdIZKWqvMYMxRXTgprA/gjhe2u3sfCCjHt1y+zPf5w
oiEHjAUyp2zp4pGFysIbdoqe0xrzZ8NMAUtZWPwMqdaeheBSsb8sFNaoZCgqsh4RJiEQ3g3GMgSl
xdRcx3OKjG+GhhCpO7N8yAydH4CXAYxhsLPLnRq7B/KVPgc+MhK8wWRzSRm86XxfmeWaC8+7rxl4
enWUBE2mf+UEwm1MNda7ppBw70RySUn+TvpmizKPcPKWS4SOigfZf7MccrNabb70leUGvjDmQOT6
Ui/VC3yXOZhFerUFmKS+Rm4/NYwqIi/bMvKGHxDe2EhMxgIbXM4Wpt0dk8Tvs3F2c04zo4+oODBf
2HNxB2z4GS+5cwA7+SmkIYL6e68EHvRYTI8xF2FY2Mm25xdOwt9RjSQzxMCY6BoPU/s5WMgiEQFn
+8yO7+wwXlBBW+UO5BZ2h6org+gz14t3TXK5TYiwfpg5VVYGExPCh+d7UuQi1pYPvZuIIImKV7Nj
NcBt1UV2A10rQekZtTiUjJtS2EIPK5dyJxtUV7DwWBNnNuAqDUmo9DCgDCXrom4Cwa7Tn0Sb8obp
do4S2bfRZkId9UAD1NI/u7ptuUNhI7WnmsmqYhjv9OWjHad38K/VuausnauGs+UjV7FbXket7Tvf
JK84FNjW6/pzGXCMd5O1Yab/E2LYAxLoaYVbWm+7wgimsYoODW50qf0QRyXDdo8xK+UrNVNudY+i
62iSk/qUF0OztstL2yFCdO0JP3wLEScKRTAaaZAWGIBkP/EAd+TmXJFkhLMGdWhtBm/caEhAbMDK
l6mPtjMT/bWLXs0QCMaQeO87DQbNt8Kt4sVpKONSl8MhdfuTMhoiy+3scYjR3S5m/XBroSiI1o4B
84E8yccS0xL8tOSxLVElT9N3BGoG3hfAYX2CMMEh5HFlarUrY8t86pMiGGRxvPOd5QkGGdwIz32V
dNcosKn9CUnMK7YRt4q7tEHlESB4GBUeb5bum7nRITfcYjPB3RPe9PtJVeO1T+V8CKNsD0uYKj5k
6o0sfV3iS+s63DqLg8vTl+Y6CrEUkjX7MZDPm8A8DChkGJvNTIIZJjIWI18siIvpQSp7lVVRs86k
SDZ+nLx1BSL3lCF3L9B3A0GjqpILuk8caWbE04Wmmx246W9VRvxo1c/3NobHW60gYsDT3bmvdIV5
rXgaG3SnIHLy1RrlJmpwk11CVkQ/8p73fJphaxMImtiI7RbkeEzFlssisYdh7dtaXv0WqcJaJWOJ
eTK8dmV9YEiZ7qfOvKvmDEnOLNYGC7atWZkFEnHUfOwE2E4rFURzja2ZwoYjAIspBAFv9OPbrknu
+sp9U5LUyZE35Ca1nN9m4ft7AsC3eN+RXrkMyFSBFiHXIeubOjW3MNwOUGeI7yq458c956VFAr1L
ot66TFPiyXGU4edE+FvHA4YveqS0wAxqEENo3Swmyy3nMqQTaNPy5mMqPlILZ+kgrUdflO8YMHHi
3+CgSTNcTOTbqw4p6srI+CGH4PENu1EmB0axFqjRNm1TQmqbWKJqZsa9Tfk650eh32uTUNhGiEDj
MKqX/NkCX9dCBhtcXLGUScCny6x/iFxl3BSP64E8UQac4BJwcBW8WlVD9nElwUM2inlkRrdIB7Rq
m2VZGU3sUESnV2K21abWN0USKkEW6/h3sRXf9RbTNyrlZWcpthasd7fNJJ8VU+i1ZeYhq5T8ranl
qxQx7uIFbFDOpIC0g0UB9Z/D2qXXc36i7h53CVwoblzYbevSA05ioyYWHqZjdxYoUydtHtkJcQ9V
8bmZkFxyTGykCWJkSiPzhMFAN2ZziKty3Jhl81LUkl4LgaUb2y8g0Xh3zhufYHcSGVmKpTbSLjdW
XCToYmHJkIx5q8x770hC628AqceqqoFjzCjRHckb4WaxH7JRryeHEEyeH8eIfkgN7iBe/E86kzAw
m/KVdHeOVdXSkhllwi4DOSqC6B71wPS4xGN6oqnjwY3eRu6zgeo/ibmhrYhKCuiITG5MlOv2NJXE
ZrHDNzcWRlrWQf47CQ7q/PVgDSqo1WTs9ZCfqgWHfh5CKZtHklBFixOEb7PLIjCc2yWV2O5mB4Z9
fJ7y+AwHiFj0hIt0jpqgj6yn2DCoyEq0b96Vwy7ZlVN2Vl2zVwbqCjME3Sg0Leni/oQyf/Bz5hol
q32CJMbnhek4s5n+SLZewayB69O9SSptBuOT1RenNs93agFRp5YM9UDnHtxJ+gdyHhElR9jdJnzn
4cIMSmd+sWU9B90qpD2f44HaovycSiZWpClf08b5jaPus4QqqRVtkjU3D/z1YJtjA1KNf5c7sbMp
PZkG1Rzt4yb93bMS5pXiPe3TUqEW++HbJkW2DTBVeyGwuDJGJDB8NtjTdkQcU8o2RzBJv5Sr/Kc2
D3pgmlMYAowv8zawnJ4FU2Ug1JzDZ374toWM48Piu99AqvlHFHPg14bs0th1F3TDXd1W4ArKGZ3a
IB6HbDlmWJXg7GLGlKRC7DFIzscFF7Mjx+QYi49iGXPGHFW+HXx0auU4XUUcYjAn3ZiRilOsZVXx
VLaLhPY/Fyi8azAWSShPXw8Uc+rUGDMVoI1dfRzgLX19o54vThuNJzf+KL2lCrc2s8Yj5o7a3n99
KJxB76NFBUgJ+D2V+dErB1h3HFunrwdF+O2fH+E/+esjnTLgXkVEyJKTfFsE4oxgUWN1bntabg+y
ntvT16dm3s7++uvzr++EqTJWCOOSDcSrW3ZfLo7dxJQcRysffn2R+5Q4Ctue975mSC2Ud/x6AGXC
+thJC8Gqlm3yTdId+Kb4nAts+livUION56+HaUJ2iSiAz+3+0ESjd2eXxYQycWbvZZl3vc44zb4e
aslHs78roYAfO3QtZ7ZVdDdYbTdtC+3t739WF8sbmOZir27/2N9fF/1rpfP8ysZA290jt4CZRUsE
7FbQYktjju+UXYyvdAivdQ1vLMMwM2GWeRimbCmOKstIdGiik+sbBj5D5X2Y03TXuRHNhkDVAQYj
+oVNA3PnEHN/NdJ2Ay7TfeAvjPaMNMFM5U18N/QPGNcykJRJfciluTyIEpcXwGX13pHrCM/V/uVk
rJzaYn5HHkFccrT0D5mFXD8CAosxQcan0jPbQ5LGySkS7V8ffX0tun3t6yMEWZe2UtiEUXa+wjsJ
KsVfItuC3GPAe8fBQa3N3Ml++frUhlPLhkSIF1XiVPn67tenfdc5hzG/Li5Rv5Uc5GVKpdyqEOUf
Gt4pqAc1HyMLQoVoJc9mkZiBxRN7SbnJ91OE18su33p7zh4s26OlVjFeWHdah57pf9N+/zst8+xn
p8ztiREEzzmYE1KWS4gyBgKWCn1ZbVn64I04XLreeK4S1e5Uzmg88j37RO+x9s0MIknjNDS41iP0
H+ti6Na6/PkRqEPtNHqjRdhu/GSWj2Eyzaepm39+fbYsOGopWxxcI96rRb7gvQ5D49lqKi6bVHpH
L27MnWoUpBscR2fN2RWFurt8PdgYvQF5O+1xIZgYbAlxIKNfPOde972024Qf5zMKg2grB2UGINd2
ob/Uz/48AUezDX3fZEXztCh11pnI3g3PoobwrdcxK411grXhvbtxi6hPvym66COTA28zQ9p+99Pq
JUNd85h0izhDh8rRwo7uEn6MQ7SnYBd0SkYYeEsGrSEafrAngf5rTx6t8mju7Fm4XJ0g28AWdJsW
h/hbYvBydyi6qxme7ryw2/AU8fHC6DLEbHPCCou+M5930cQooiicZteKxSWad+TdpPx2beJZTjjX
M1DOwViV/r0NwxrJRSZ3nL5Lwr/9yN+D+WDetNJt9l9o+n8Lvf9cgdso/pG0/4+w/v99Tj4hFle/
u//yp/4nMfzB7v9noPL/hfBfVV07fi//keHPf/Enwl/4f9iOJS2f/ZJrY2cmDuBPhL/l/0E4hO94
jmu7pmMqvvMXwt+w3D9c1xPC4/RFc+cIvtf+yfCnufvDN13T9h3JecDOQP47EH/7Kz/s75wKGIPK
dbmibYb/tmk56p9yQ1rDHXFmF8gh2wJPkNGPTLPoJGv9brIPRd5ezA2i+5WPM8y7DBiV403u2bG1
iYXmDEcsgCPAtj24E6q38JdVaWh5J+nEo3OSYzhGMGQqK3tBpyvlqTaoRPYuK39xQr1e/EbHq+Nv
FrQW5qqsk03236wB7Qywa59UrbU26nZ49uteuecCGT/gXcsGmzn0bLH27MtQl44epIOTaKGdrkUO
XSCQ3iCrYBy4w7FTLNjaAgJnfBerpMKVKxBGWLROJdvWaJlWnh92kBUTFulbR2TI6c0q61FIRc3w
cxB98dk3nvGmTYlU0cpG8NWI+OIUwsPcVw9hJStEFLqT4bbGDm1R7OvspzGq2TljdMizdYzRDPqh
l6E+y2A2JIwUEn9B3jvl7hpm1FSg/crSJxxnRrKTwlTuzjOaBHtYmzIK5pmGm5q30/itQsR+x/Tj
JvTpPIRVDuEIA1bOGq1JM2fluz8kzIy9FO7VZqx5Gk/pOCf1h7dEbv496Yo2vxvVENXfR6/NIU2H
s1f+Uk3tMKS3vZ78bhIcXLBu2IpnCCT+ks75M3VnNhymOI9ACcCHCg9F6VPrBHaPnDAwjUjISw1e
ykL0E7vifYQ8oihLIgSw5agsVMlL2Uwk5Kal+xAajIXTFfi9rruxYqtPqquElwpTHML5kvfc2gXz
8prgTtqHyCii1VLDblrJLMa2oFw99mS5U0yuSMllaJ91ZRbtemU1Aeq46Gn0JfhRL3ajb1ErnZ9Q
oYtfS8S+as8LkVCLO2OVP4RD21KGgJdCE6mEey8ktcZ6JMrFWkFxTthciBRHpG4b5sy1dOtnqaKi
PTsT1JdVgxay2FZWw3TWzMFdbVyHLX7gzdJ/NiM4y29TY7EgozihxfN9o5q/Abk3GBxNhlPMiCWs
m7avvKFJxhRRaOCKmGFnGDpxcextR3mviWYHA4+hzItTFqn4rWT37H7a7UABgKWlRIqmrGU6FNRz
JaibaP7Vj46FiqFFBspEfI6MLNyXxajr32lErXLfSrtSG+EbeXuwsxqnE62IelnYNWLBwjX73Zir
9t2yF1Yq7LPRTqxV13XmzxmnWL6b56lN74x20HonAGH1+xkYbHuCeNAWO1giICVr3Vek0DSgMvpd
xsjK3s0O9evWp/sbHkgcLMcnZ0l7nK8Lm9BTi9Ck2ntuyjxvZbWz3W1YSuMBibHzIEj2w3j4kDk3
roPJdhSloJcjnsrRof30BxgVn6yLC/PiMj8CEuvqskivQxc1+hTOw5Diognr5d3QhXHDGKJtzzdD
P6bpDf+ajQdRJrb3bkY50y9kcnFUI1+ODKRdBeaV9DiztLsyeS77/VI49UfNrItc0KhEztU1NYEe
jTm0FWRkKudwZi1i4Q+5kbNXoyi8/IA5EQjhXE02bFbKCoxBadqAHfNwKhzNlvzMVR8aSA/Tcazr
LaR3s3piOoQePLb18ORDMcWtkVVswWDHkDfZZgkGToepjr9FOyK/Oa0Te8EcVyLcja2ojDs2KBKO
GqCTeUsmKLAt36zICpPdXMT73JvD4szISDNQX2AywIhK6Op7v/cWEmvmOhyxnFRDE366Odetu9G2
KKHR7acF7dv8pMYBAfLW8uelW6iy2rB31rg/Z/1oZZXsX8okN/Sd7kaSu5KovPlNLK3fQiNZ9Lph
tVCgLK4SxksMiuRa+U3FCLEGU0VgRc4UVBsZ9q1CeMYjOuDpKTckuY5lPAPgI1MAz1c+k2S6HhHw
IshB1eogrXOn96FoBk2lZRJUFlZafTNbCziFjOqrARe3JiIpavyjhacbW7GEr7+aE3iim8IrcHiG
TcbuReaGQBqRcWvd8zpKN3BNlUie+4a7+86O2N9t+9Hlxt2G81juxoq5JeDivHK2TtOwyPh/UpP9
D6q2bAqQf11t3X8fvrft9/91aPPv5c//Mzfp9t/9WXMZrvrDNJHQSKYXFtlEt5isP4uur28Jqi6S
gkzykSit/rPqsrw/pCVuFRdueqQzHkXcX0UX37I93zV96Yo/y7F/IzfJsm4l1d8ll1LKF45l2pYl
bQovx/yn2KS2IunTgpu3NUa9arsftbOv6nu/uqJeKtVd3D4UoOEG4whuR87bZVA7KyNQw+Qe5TDA
zu+z4Ydj7f3sjiuYe3tM3pFvzpyX1whvohn/7MZ73vsr/ksT875hNFvhfjfSK66dFaD+rP1w5REE
m4fjRx259jRq9t9cMU3y0clAy4c8gjuO0qVb2fbOhNzlvd7cibevdfdLiBhCMcCYaK8plB4iZz9O
EMTfRrVvESSX+sWRD6062NB+C+68D6ZFSDPufjolV1OFfEbeMUyC1kEyMO5b5yCRJ+oXisJx2prR
x1icWw7U6Zdd/mj7e9faD+abXb8szm0tu/I3rXN01aURe8c3IAjj9N2YCWf+03Izu/oMGH78+9fa
f6+5+Zc/9Q+BZf9/JJTd3ub/+nrbxf/U2tx+/K90sj8EqxKwD0RY2kj6Hd7mf11l9h9CKZoerjOl
PJfZzd9XmfWH5bK+5CrzJQ3O7eL46yqTf0BBtfgWmWJCmmSe/TudjfCcf4wnU66D1Au6E3mQkKm5
oP85s9CjVxmM7yVcy2fTiihxfe9u8KJyFzeWOpXFDNPTS+BL99MuvlS04YcpIuXEEjNoGJu1xtJ4
mz4r5IGVPJNXr95RMjDHQqISuAj7EOqY2V3ldQ9j61X3PiNxWTC/i+YLVMqaujNpoRJzxjO02/We
f3YICLpPBV4pNxxrrLl2TU3ZeRsQDjXX+bCjz9ksWVlSvMCRQ4YEOmufAwK0jAGuUWwU21zCkhUN
29r28+s3ExD8r6PEAO0JaHJOPSQsX+mLoAu4KKaAYpXlcVzI2xiaAg2IxmbtT6GzYR9unOeEi2+O
smNTllSBhvODyUIZGBr0QVh57U/qlClILQbBVpOwB/dheC6IesAelQTh3P4cSMUDemYolJGw1A58
nNr0PTtEAmqCxGnfMUgusDRdBx1Im0LL9HqDH5t34NW6rU4HdaX3XJH8QI2fmsNTBxb8aPsDDq/b
giENi3ui4eop1U+wQ5mpKuT0Ng5MrM8CeVfEbu40AVdGgZ6/w8FB16XCeydU6sQUD5MHfnssFM5/
sHcmy20DUZb9l9qjAkBiXNSGJDhTomZZG4QmI4HEPCSGr+9DV0V0Ry/6C3qjsB0OWyLBzDfcey6O
Jl4qypAyw7hf35GWpN7LRD+IptsBYydc6AYSKOC+sD3raCew3WyTKvKtdm9kunvoMqwdwnDCrbDN
8OCm7atRsyaZmjI+Om3o3/OK/ZFpe9cr8M6jFpjvKCPYMGO1DWexike0l2aNM4oXPr3vDEve5/Bf
147Co53YJm0bogrE8sGpcHNvyzW3+/eg1JmuX9tO55v8UICnP0BUmMIEtYgPaljOrgYnNi7PVlqg
J0Lqa1Wcjf+S6mqSHNZzZ+qth9OOvKPixRBZuGMFUkHNHb3zvy+5ZMsVZ5IDut2pOEefRgrUk9lb
9dHojJILx+BAx/pt+rkL/C45jUXZHBJ8m6tlICfPRUqCib459014R8I2N02FA5x7UWyGFhBcmgKv
VFbwZuZjsBkdo/vJ4lVgQ9eXi/3gLqhoWsO4KFO9FJbo3j1KtASSJ+Esw6UY8/owKdmtVDLqCx7c
FfTtT7B1N6WvFOsuN519eF9M1Q9WQMwJt48+2d4YxPRQnA3BjCPEpOFbjXtVlLaHmHpuVXtwoSBQ
QrTMtk6GDvHf6yFqzzsPLpou7YhhfTJ9uzv5ou+wKqdig0TLXmmm76e4LuRBBhMoRX43KgNNs3CC
jeUV+0HWzKdriJFIncFGohOb+RzbIANwTxbJxDZZTCy9OrN6Aa8EWNQxwZSUEH3JGALT1bcMT7b/
3sicwcKp5hV1rDx+cIv2NcjJkGghujy3rAjVUhc7A+vdfqqsEudkiOkQYRALC1Giz0CCxlyn7TdJ
C8hgyMd3xqPdpvOJiCFsO9uE85BdkLh+A/uecYWNKiLFPXmNiVVfFXkLPrMw1KmYOpz6M/Dk2wAM
IHJiv5xYr727TZVfQkedA9bt92aZuphXUESzUlMnZ/bqpwKSXDI3D3QhJMK44W+Le0ireNmkZfKT
4ZH3DX/eQ2QiRI/QjzIsxhUepWZV+RgMxq5np5W2bOEo5DdNI0qwtj1TU2tgQWx2r3mTPudafYee
UNvG492ecaH0+lks/NuCZqubHF7Bkgn02CIk7UuWVdhKHprOm09GhXU46MzpmLpeQwNQJFEj8vKU
17a5z7vxN5z8C5zI8gvWHu900w/lFWD7MS5oSEkbqo65CyJnXpAmzuygXYcssSB1pl2j+l8TDmO5
0HzRlNbRMAAxmvwgXtPW3TKj1FedkkpCzMcnSCyYdnIodm6JJREA07WYWPEs+I6JvAuyE1thsTbx
q6zq2bNWrjIJPmhCZG1TsZMK2QFSnYVdhBejWGCXKKl1kd1E4Ooxf3s9/v0a4HnBqUc+fIDsb8C1
jv7C8kFSpS+0lwH7bHQDm7KUf32HrXiS8blaWDHa8VBteTxX6DtJw6iSB5S3gV/zMWREhIiBL0HJ
zhJcXNbGT7KEfygZld8efSRyngDFVb1gAn7L82KO7ARLp1DkAPBIIuohswTb3tIO1JYiuS6K7+qW
FuMXEWnNGsYpgU/pNJzadn42api/RUH6Lo3hoyW7917jFKsVoTAMOSKWyDurei9D6za5fDRCcLbd
8pQXy6Nje4/hNO0g4sZr/t4Lu4/d2PjDzkKq5tb5VzDreF9wqeKvZZl/mmVng0zDcxZz4Zv1h2HX
x3wZQYjihigaEDumFNXWaRB/uWgd1ygZILNmzseQe7/GNJ/5yBlY4vWuAJmJZr0RqwpcN9GfPV6w
ZF9aAP16L+x3A5w+fDeEX4lsAWkCIqy9MXazlkkIM6k8KT+FaEMC6gzIHkoATJKDGXUgHaEqdciP
ySOGaEj2Uy5xyI5fWTuz9h6nx66H9zal4LoqHgykX3iMbdi9uSPB0jo8pT74r8qYzm3FHUr02hF8
Mu9tD0OboMGQ+aWzHBTzDSOcuog3NdwCJ+3hot2C4NxAX1TY3mzm7rE1aveonSwacBWuBrxNxwC4
+CbzUNw5PiO+SXX2fqyXzxLh8ZYs4b/BZGbgE8IMAbjLK2iO/RqU7rnAjbYJ2jqJ6pM/Bstl0Pm3
yEGQLmkr+K7WmNHjjTtoK+r0sBn86tzVNid/Yhp8X9BGxkU90r7rVZrWn0lmv3KKiPXUJqcEdo/h
40kZg539a5pYslgdCgRq6sMfXX6ng2OK3QYnHdeVx0cMVEGN6KIJ7poEOa8RfE/1+ALydFrzTgZY
xD0U7QP85RF+/0AXu4m7BXg+ENJV6eGbz+WXiWqMoJkoAaKMh9vyVv28XJt63ol4uBHZE1ZlBFDN
he2RLF+bcN5LdxeooibrqjjmKIgx3oBP8BisrLzehsMVM9mBiWmWy+ds9c8zSy4/gEVZzAriT8fb
zrQGA3fBNUQjipasQMw54WxnIk4f+01WIu65VD8nFjVeZXOgiebLswk8UX5C1CIz4mZCdDN6WeQX
obEfjOE950MfsBK+6LH9bARaeWO0IqyGLLTSFGGJUMZq6qzgDodneJnbax/E+YWTASMnpAJ7npKd
KjzIdKQouVWM77F7ZDDkHBBm0Q7qn8bqwGU4yV5bnrUrcH7x7kLT4Tbe5ePy1y1NvXcZiyEBFtcB
u88t+LVcKbVzJmk/mC4sQ0O/kUmyMrzxmXnwG5Y5pr+1E+8UYLPpFmgDygyXTlmgyzGwTiWHCk/8
OiTvxhDIfPNsOjGSphpuUeQYC3ETwZSeQl7ZDePH29LTgxDaa6C+wNritkSm2+ZpJPlI+08af89q
IDB753EoArgDXOM4D0Nxe896l+BRHlVzwe8m+uU6eu2xVtN7YNwyG3gPYIfzUW6ameQON30WKK6h
H79Ktr1TrU9Am51zJ+r32TGSteVyqDfObG4AFiUlNTdi+vPQYcsZM6rdOXs1UPQVOJUjI0R+KRmR
EbgWHxIIfytddiNYY2BzoT/cp0n2OXM0uYYC3zRqBE4gQ3zZ4T7Mq7sOOG4UPpLVB8tMLk/p6N4U
yxNlUv3Hj8OH+L6rMd60ozhXCaN6T71W5L5BlvHuRzzVkP1+wqoP134uP+EcICTrZ1BJA7KdcsLZ
abXpx0i7wtsFR7tHbxA4tyEjmvqZ2NGlKD57LpF1ywsS+Ua/zyo2B+HU2jCHi0iUpX1QOY7MJgjg
YA4jWLTQ3LjBzaZYNO9AM96bMPtifJyvNyIdTnHV3bho/K17O75dgCikV0vLG5hWJGZkMfvbUq3w
OmXSC9dzRS3XjD6AJdqPBXGl1aANKzvryzCpYbHvwstkU0x7coKtdg2NBwpBHtDZf22Eekt58mcu
VE7aER3QrdQfi/rEx2OJMix3sBIOXtylOww1j76DQFfV5RMKpIjG2NqhyIoIKkZm1ILLWooPq7Wf
LFs9wTuw0peEDnQJ81dKWRRgebZloEvyxsDGr9U7x10uVnGplu6s8BhG4yx+8lEea6/+gyEhIQeg
/ZSxEWxaoI4rAmT7TTXw47HTJmtk9FYL9B52CmgyqlnsBBaubbukn7pJlzPnQqxJ7sy4KFKux9xa
yCB9NScPushIC2RT1hl5ilEKfWA+usiIVRONhnXyWD066VNG0vUBc52+sfExxN4NLF+IQkV5m6qp
ZUlG9pBjbhsn8ffBgHRqMTDMeonPD2h0+AWJt534ZFfN3VyDvFYkAZdyGJ9YXHwiRMecT5pPaJFH
MJHutIp9kzeq/lsJRIk+ekmf13CgiFlZCNUpwTnqmQrDpELA3+vxvvbJim1UtotvojQqN0SD0HO5
RN5rOJ6KQMCdl9fnkGSLdQ9x4YaF3tsTHPC59n8UDjEgqjMjOE+9mJ7zjlz6qWrVpbRb/soc7Ab2
sCt+/LDITokgctytoA61AhNTh73x4Fe8M1hjzRXrrA2I37MHw3dwKyp+z31zmn2eth366WRjo2SO
8Klzb/rl3pSUlGNPzR1rAjdrg89uGXt7s7bim3ThqFPcdkveH2VTbosGrldZ5UBRl/AltcZnG7IT
CT6M/YB+gjK83Q5tlb2U1CC+R+2OpvlH9+yl4OVfyny4DpX4yqychCqCZkADPsnABYyijsSmpJEa
miRCuGlu4f2vWtv/Dgvx7pre12wbtCR9cp36GEjXwlQU5LrGBkNITuBTmnpPFkFa6zzNrsLhg6hd
54WImEzjkrBp3ckJ/YiV/jBdca0TMW5GY/iQabWZbOtqxi1mMl6UgVKgiPWDjOMvbQMyyMk52DgN
t7c5o11pkzd6sL1pJi/ajEHzBv3HrOTRHhbsZ7G560fnpS31uls6eS2IELQalWxxOdN93qTzU9xi
Uja/wjz0L45xJikRiRwTqo3lNieD5zFFHZjqiTBR7jBpu09l2nwnRUE9ZccvKPP/uIVAMvjHX4L3
xGIhPCT6F/0aFIJwvQTtvV9xBdcSazFOuQ8n/aljsa3Y38jB6KO6l6+WRA9JtQWkbMa0LaGwlcjn
LGjTiV7eM1u+kZpab+IgOXrAjQ450NphnH+s2rtmvf3kOAn2DFiNGmSNXs4mIs22tdK1FVCTSTOL
BFvAlRW+COTE/C/oiXwE18i+btlZIQDn8mH0k2uFv30/Vkt5GOqEsMUESuj4NZGnRcgLcmLsx3O2
fDXtrVQCyhtLBgsB8vHMy7aEk14qChgePcZytST4xQNNXTvqJmTtItel+PAsK4a8y3nixJWxIsou
svaehYwoSKu98tTb4JlP1oQkAHXzim7Q3romxpIG92IiyYAznNOs5sd8djdO1aKYLx9H2v6tTVx2
lKaEEd3ua8fsfoyuq7bJ4pOlTkanh9cKcy6L46HCnMVY9B4lc4pmWS6Lvx4coaPyaiOiOhDr+pbz
0Vo7CO+jhDAJ4zaHsaaKHX81rgdv2MwefQszhQKoLqZ5dpBKI+hkrgK31wIWwxU628ckbcGDsiuo
mXJiUrJXQ5h+Jw1YlZtjdfHrl5IMCa9CuFF0Nns2gEthVW51Ooh9Z+htjEc9dWjCqbHvxUhFYwpB
hIaqpjXhVptUZBA+HuBaSx5gJjRrkiMJpbDWWdISu9U+mIVzvX00AJDWUcxpYBj9OxUkOw1cqYG7
s0doA85Y7x1r/iBWZ98uoFO6mo5KhvIN7RiGpWK5d3jI8IEjE+ApOPu+fOuFLs6aUEerHUC5aOdc
+gANA4DP40iG5zxsyoYMBYH2l397YLTBvIwNcoklp/VpWqX4YdP7afR5ADYB+Xtn/I1jGXVGt8u1
dV878s7N2l0lF2Y0loHMO8vvyzj4U4z1yrCCpyVrvkCtyL1l4TR3ekZX03M9WHID0sdA/V18tzXC
MtshQ21kRFuUB7MkOFBcMjvnoy7DV+QRJPYgOp/aZdq1ik9mPKgp8nKGquri2Do9aLf+cqruJeVk
2aKehCfjcbJwXiMmYHw9A7HxdH3flXDTwilrHjOKJWwbkC4mZnJL5kbSFhTh0BrG26lcwjowwhAS
S5sZu0JiiHXj5/QWRZEUVHIV/6LOBF56Y/piI5tuysz+RSHAzNYo34mL8DGiAt2tcu9QQv471FOL
VN697Xf76iXkwoR1mpPgoT1lbYw+3ITl9GQOLg1IJcljdEcUjyOCizTGvCLicc1jfiwm6x15M+gU
mk1HuO9Mjt9Kc/qtfJ7mMlAbByw7a+tyi1gQPsrL0sX2OsgTeyU0L2OR1I8VaPut8pp7yT0fh5qh
XPOI/xyGafDtp/DidIzMnNCYkpJ4ffMqzIzzABxYI72UzjHIsIo21S38z6DJwlz4GsSD3C5+/JTM
XNHVtQ/DV6RWzqrCHOql4xl4/byn2lkHY+sc49uXFsGV5YNHgdKTrUOLk9wy9aYyZzCVmP/pIwMX
kG567KmLGFVOUc9emfWWscOaMW/GCaplJ+Rru+TjMe/ZfqccrKj+8F3W2WM6cvPZnnC2bo55RnV/
S8A9cZA9+AWWL2uqT8RW4oQwvHekDtNKOO0P9Lxtn7nF0Wq7p0BgMwp1A6l5cIa9YVoMu+dMrmkv
LIRbO0H7txKsA6ioOHfVRJXUFPRv8yMzfMn81+JwzXOwEHD+IEwgU6yn0zzuGI2dXVIAqyr4ZFb+
ZDqULy7tU9v9IC1hhpDwI7oWDXwi22vp6ePgh9Ye5n/UiuXOz5h1qll4BKFA2PQxLBStQInVPiEa
SBTp3PPI4Tz55tbJx0NZ1C9OwMPWuVcEd2ez6HfYED67aiEQg4yzkj55ZTgOxeNIUTJmdHuUn3S5
1qtshz/GjS7VtDZROvFZNvmd1eX+uemkuvQx89ShJjGJUV1kDdaD4oXSeRdEWUPGLDKAyK7ePSsw
QGkf+8TaOtxrW4n7C5Oi/PabFigzwdcrZiA0mcABUHUU25wx3eKEwGB9egloUJDQeTCYlvwZGmNk
d0AyTrppK3xNAqK+Rf5T5rhMTNV07fNeRIWNCddry13TNozKBmQ+nl99SMJuQG4nr43/18lzuWGD
QrR4wkjYxbeJizB4ipfmWwxzcbJpGPE6JMRmwE7EiXVHrOPeyW08MgFA5/poTg5KLWfBWMFRjF7/
MFiMtzPJ699VfgTk8ZDaeHUqyQxNMMNldEsPF9lD+6Hy4LlRNoT0mXOnmz7scjxAc72BJ62oGkH8
iusi0OpJW98jIeoMMK0hmWl9lqAe6nGQT/LWGSQJsBBYcjWEoymHzqRnXkCrbtE+k2/ZTsfc3juG
67ETct+SkTFO1YkdoDAHukeXQvGz8AJOqtyJAStBlx1tNT5SmNlH0xQPVSt/KbTIGeCkC+IQxlJo
rVA5Z2tP5PdT65mswMW3lYHAJYpsEysW2U3mWWv3Rqcpdb3RFaOcfMyaKA2IXqWbS/aW90eELnx0
vRx9lhwn/H6/w8jUH5A4YwLC4TZLN86HsqX4MvvqL7u+Y+CZ/qGmAyEgiuT53H+G2OAeBtM4GE5/
tt1CR6lPrVSU8UvtYAJG6jUcB9pb8ms5fHCB/Q35nld480iwL+ad2zHBBhhjBRIKzPKQYlz3jCjV
ya9tjpDeFboiXevmbHiu5jgqPzq0r7uZrIO1z1YPVeYQc8T43x0mnghODtBI332zeOggTaDDduqG
ahF0auV39+U8v87J/AnoVpgEPyXCnNcyG766Cmx4k4eAuHX53PXdz0xWxkp0FdoDyOaT48uNdklI
ame3v6Kcv5K9hnZTS7XNMwk7HyC1zOs34ETZqnHBAmoySJqk7o+tYuwiEdqv65m2eMDWwuSieM87
IuLRnzXHwA3qY5qw6oT0Czu5VeMRiG7KFutUxvOyVpKTjuWF0y/dMUOHBW0Gh4loxjMhjw+DzPgf
cg/jRT8CYAL85NgFvtwEcn9y/venU40jW8zdXgNwP/fl1cV/trJyEM9sHHY3BmiUhOhWh/BNx9XA
Nq79xLwIbJWyTqj8OZUTVbEEuwf6icZnNI9Iba9OWS1boROqLR+vGf7NzeDVdhSYTBsbJ2OVyhZ2
Y/lmHE3Sfx3q5o/SbAtYX1vHf1/cfEeEhY6w9OEKqE5NbLz1LNm3CeBGGCx3ZSb7nYxrxhieOUWZ
S+kADRA3lv2CPwGRiJUEcte4wDGwGO/on+6rsFz3Vb5lDJ1sygXFlCwVeLIUHFnF/CEIGBPesnvW
OCbfUpmJXV2m8piYp3kZOP6LrZDNZ9GEgl5B/srKPHex+db7JIzIPnsa3C7ezJMACJ8x6Sdz5kWT
kgWrtPlTtMUfB67sqrakebS1HaUsfsOK9ZewVLvDCLGhCXhmfcio18oesXptyKnRBGIJ0C5Qn6vB
Y0dXcT9WNqjGEcFwNWXpNhsf80H1UdUyOxpYzeDGbFleZPZfKxu2YhL1vd+6dWQW+RE6VnEILfXp
iJ5Okj6ltgYuAdM404K8kXGM0S+ZXgJxG2TJ4LsCWHYzCf1BustiJqnfA+WYVHQOvT5IltGcLqmf
kXswedMqz+Fn5qj41OuS4GtGOgnLm9rcGdR76wA5rVVscWB0ckNF7W0nmwYtiZ9Zn3THufWiurUJ
CMREOpc1rDuvWMB29uivA1KG0XyvQwyLKdQ0MhbqrYw10+O2BLDWETmZkd6yqQ2Nl6WCPaWR6cnR
nCF61F/gONIdQvhnmux6E9q401v7Jy5Cd+9kbEYGJrDVTD+Y9/2N23SIPesSe/aX7RGT2wZjJGMm
5ULtR4Ekj4/YW+rM8m6UYK4Jlp+PefkUD8ZTqfu9G8zwoBPuNoRVy43uMAYkCedFbUW8xL8JovKz
O4x6R0L61vRKfzOPMD1YdK5l0OCXni6dKVKiTCXbET941DxVi+GSMGVdZn1rIktQPnguVsrzD0k1
hfBA560RDGrXWs2u6MY/qU8mO8mdl44hQT9O46nPxV03MsZycbmsQjChm6k2ThXLTQQOMdiHnFpw
kOBgAMVZLxWJpK56HZSXY/lk7jourXtHUtPWKuNHbzHrS3JDsuTLcumpaZ2UF8Py9J30xFca569u
UH0K7dtEtck3Ii/qZQz3QFODraTwm9xpV/SMZfLbiKAdvpTrdCS4cexYbV3sU80IGHP9enIlD9dj
bprzna5PqV/FJ2V47apHBFIGcKSadGBIncPngwXEkMlKn0dMlJvYRyvj+TxBFSSbgVFFm5Cv1Tb6
hF5nP2WWu/ZF+QNxONnZZR9i45MvPoPma4H1YFWFucfSn5BtTBhvcTxam7pjFW6FhX/oWyZFg3X0
Wi79cFKnQCOPgW0YUvdRnqQBba4jCkIdVPplOd1PmxJnrq2bI35yToEHAGTpNTI3b+8PPTTmsSRg
aljWk0QtJAb1C8uDvtl4xaEcP5ick6vCWxDSozDImn7nN5Bea02QHYIm9jsVP0TA2qPABR5/F3hc
g6llvNhz4WJMo2CDubtq0uYWG2K9WKHe4rWGt60H+LvsoTZD5+Cih8NNZfruB/i//O6gyhSBXs6a
OrUaRjPkyHKKA6Kgx6As4s15bYyQ3UWG67xrrGmndbp2Fm0SuF5M6zZkj+KRgk2lN9wVpK8dnYY+
p4XkISUTwbme9hyg2SVoSBo7Fjbb/sICJeY19vU2NbfmNmAjSgJERs/QjmB93JTZRI+iALK93ofS
+GntYOegtIZukgkWAExaY8ixDG0fnc6n++4NCiwyea1cy2Oua7pajgsfXAnTxR/TC3rkzz4iBPpl
o6ENoE0f2T2gy7G2bmN+4M48Uob+0bbznd3GJE3mjFus3cHWtLp3nNA3Lld9sj3/w9d9Ro5uXOMl
YLQhTDiGucDQMXnZwSBl/ThlAGsZx3KpYaCY7XiPefeaFj7U8UQ/Yo0LV2U+vRDzRAYAJHEaWIy/
lXGJ/bHgfqp/4RVzLDeK+0sxFdYMvc2nUfCJ95ggAyyqvtOEaOxMJt/alPfotNc5cUQYcjO9MWb/
FltmlfV2LPnwlPkplQbBzEkRbpCz7arOlXyvRYRxo93OHsMeoZFP9U6bROVtGKRShoS3L2Xd+Zeq
k68lDW1CZUMe6Ik844IxsA42HrxAE4/CpV2OFg3qZSbg6ubeJmBwmA7/DNfTtCTb/uZ3GNgfG6aY
Vr1vwHRummipEn3ucgMxeAJaw6v/ks6wHJMY5PcNoMb97a9dg7WNWoYHz1RiY2fBY94n1SldhqsR
wijuu+4Uu0yTuKbW+DcfWx8WNp2UvcHpXL0q+LRnL0RLxoAujQy3v3eIlYhEZx08XlwLSIZJBs6C
co/4VOIvknr8NrNghX7/13Mw9dsDeu8s+2EIj4IW8/f1RrcAzl1dleXsbChizsQFF6ibJaK5B6yc
Rr3yWCfVDObUx2RML4Rnx6ziWOUZmfHrxn12zXKqw6VutoiTjM3ydybY3FHdeJeM5SkbwGcPt31w
aspl7zrN8DjfRsxdCEXdWOLmBLtr3LewRufc9iK7NT/Y4JQkudj0IxbyPA829JgmJo3ZQp9K2nka
uMAz87A6V+DropIPNhlwAEdEEO81upRN1ta/biqfy5QDPIzZCPjpcqQtJwypYuteOOQCKbWaK2rz
pJf3LVu0pb6JGFMePD0Pb2Gn3IdmIAkQx+eW945lZj09zDHmBBvhI7M4HwkgyRX0DkvOS5UyUQi1
eIajMOxF0+994lB1kBunDjbV6d+vXEffPPVO8RX4TnxAylUP1Gn2/KScPNz5xNegtTjaBvuCye9Z
zg6s/02TBto2VXAI0vrd7Qh6bQlm3BFp1ZwXy63PikSvPRx7aIo+q9uePkWRLjZCZVvYFN1VxAet
fEIaDknHpiZxpt8pttWnQWATLmDrkclAu3JHvGDp4jlPusuvHDHpcVFTf6TWI/ORFw0yKFt1CnLo
X+HWtLvpPvQ2TCinXd7DHm8BJ8w9iioR18Obq0lFMioLuCLqhr0J2WGLtm/rVn9hGX4vFUFaTiau
CDbkaTY87CZ1Kt4pOqEAimLYJ5Npv0t/3gVTpZ9hLLooxPzvXLJ8rQt1oPGpD/HMOqTBTzdXT8Xg
mk/qth1zbt/XVZp6ILu8ejUmJghkIu+nzn/1q4RLcCF/VzCiMrah54mdGrQGNxT7p+Bpchjc+lO6
n3zk5n7fGFvHnG0OOJJuY3RqjZJfhl1dR9K0QMM9hGyNYH7Z/MdZcE8rnZwGf0pOWaHtlUKAG1lL
0eyCdiBgJ42Le4nR+B4TbXFvB4yyEDs9qdvv/v0R9MIYCY53S73Dg62JLTRch/y8WhxLOkA8TVU0
a/XDOpppG+BrUBiEBP6DVEiTekgEwFKc1inXNHVH9EQoRGwA6qOAjJeEKJvgPTDbtR9GAJgvWU8b
p7HcbWP4nWw3lfcKyuc+r9P6SHswMLhHejoyG7h4rJGJ3BiKyEViPyHopTFDkuRWqXVJYiJfmh4w
mtcBAEO3c41NrkPL6eEXzN62c4ebbB+gihvbdz6n5exMINa4/S/ZzcCsdPUsOATSvva3ymjKo+z+
Fq3dnGR2GStGj+iugcDbCOxtkL2llUrmuhNzZJBXx8I1Hw2bb6cKxKsgVHXgHG0cu1n3brprA4a1
hHK3UcYOfeUC8Tw4qs0vU2Llly70Vh2Sbk6/BTizYLrjjxpAvnqC7uX2THSF5GgiUvFxzDqx9jnq
dJiBSVbiT+4me8OWBzTVK0WCy1qxDjqW9aWrgzcrTN+yjBa24nmayqojGQmuZrxe/GhSajrikAX6
PtRiW+seWrrJNm76wyx4XROCve7gJK4kVwGzmGBT5XTfljIoXUZgFSFhck1QR0lufKrqEE60I0bT
VlFrTt1+DqfPchy+UDzWtAeSTNvk3Qyb8oBMfbzlVdObu8Ml8fVwMSZyGykM8zU3UpR0iAYTOaHN
8uEnpwm2NAabSWm/T0KqHWl6YcSG4W+LwAUGPCv8IEORM4q70h9RziDhjbW62Axt6HVJ0dAfsFi8
qGkQ4vo1PydwM5ZVC8ZSn+YYMDZvyXKYUOYg9pmWgod9Tl9CE0ova89TbKmNOWETxzt36aC74Uh0
MGq0YD/7Atmyv/F0PG4cJU5ezPhvnOxrnPA8+J2D6SMdnxLJ4TxsPCSH2Ji6XZbEFyOtpk08g482
1H2ShBtP0HkrN0apFsybQfuv/ZAfWt0bkWqjJOlYS18cOTyEtXoL0GtuWh4uEl1d5gumkTKUG4hN
bfWpduzzv74S5dzTxMpPmPIxG8XFKQmPSxzGZwLBigezdi4vyCtJMxzJeJdtiB6tZa0JfhrE7Maq
KnttNfIR35cN0hZ/sSw3aQUpzg4+ZyZyQCZonMvhdUqyd3e67/yXkCgmsmz6kriG/MvXwHxTxAYN
xdqQ98aqzJhcEVBOYcpnyWRrwceDAXT924cxwyomA547qbXI81eWEskOwk+UDdpgyLWcw7B5yjN6
vSHuCcCIydnzM/K/OC61jVLXvS3Gq7cqYZue9S5ytdYgKxLhR8Rqv1lh8nEoUDwPVnOtCGTJ9ksy
vutGD/AjmA6VGGnszBlO4Wh0lIMIpgkmaYbdqNzwHqUqh1JjcYdncmH65QaIaMdzVk5c2MXU3/37
4ruxPIALf3W5UP/7j4qBSAh8eAEqz8q/ZJARTmFib/79rgtn//LvVzIN/+dXTojGDjEyM52Zgb1b
V+TLZ4bjb8Dqrwc78M/Kj8Vd7uANqjXPp2ffqPXetJ0JA1v9++3//pI2/Z1DIMwxVI25WhLYdhIz
4p0TdOwKa6JMx8EVl39fNOp3P2ek3XuMvtzW9R9ia8muLme6ly6PBofiA7ebvV8IGl73FnG7Prsw
lQkkvQzcilukMn2hc8l6zQQwe6tGwiG7OaHVl8BSArM5hvI7XmR5RTYMsg7iapoElyWc6j9yUMDy
5v6u/ucRMTxx0H55l9pjd+/Zzv8nKfyWfdrPz3P9+1//8V0NZd/Oj7/g+cv/06MHq+D/4TXatp/l
9+///ff/22wU/qfrhCHlzM1w5JmhwFH0P2Yj9z8tSgv7ZttzobxaQvwvys6rt3Jky9J/ZTDPw0aQ
jKB56JfjvaQjl8oXQkpDb4P+18/HrJnpqm6gLwa40M2sykod0UTs2Hutb/0/s5Ey/01QAyifTq0y
MXzg9vu/ZiPz32ysSdhgHdu0wR45/z9mIxMgw98tfdKV0gPK4FiOFAqHLB+v+vF5R6mu//1/mv8L
lDyc3gpYZ5YP06G3R2cbtKwZtGujywBp65KpBo1F5/bPEP7HofhuJwNDJ69lu3NngInjVA0XHDLh
6m8X8fEvX+H/KLocf1LRLt/tv3w2JW3LxKJluXgNcV7987OJ3KhaXWoWmryyV2HXFRvONI91NImn
kiSxMp6sGpuxjTrfmt0LO61xKJoGpujkdZteYE6CMpleQlIONv/9h1vu2z8vnIJSZErsYv7yP5eb
9/cLV9bQGAgOQotV0VOV2lZrMffNLSg8tZ0+0B5Ft8QGmcXoENFrZcjn1FDIyV4ZRZS3rvlcIGC0
3nLz0qgTXUL7tSTqdoOzoz7iVbfR1+rwOFZYFjQA0i3zUm8Twwfes47B1Buck71EwRmecewZJG8d
yKGCyZF/ITwmIrmVL74f+jug/1Bkudf/4iKYyx34myFUuoqgGx+OtSJsxMXg/8+LYNNdDloAuXR2
l28tQnG00R0Nc/keuaV7axhKEsT2YvkhaKHEPJt57R3FkM0EJfDT5FrEDCL95gmTVIT+27z/97dJ
8aL88xOyyPGamNLiZWJE+p8sq3Hn0GZeAoNIyDAoOOLO34dheQ0rObM1N3JXuR6ed4/Ao2WNzzMT
1ZJitpOpdGAgN9F4zqzylsyk2s0aP/84dhMAkEk9R6QbMot6yOT4KJu4OTZ/NicjIzwoM+8+dLNw
yCdq4wRN5BzqhyEYyU1Q2SbB6LOOrCK86GROb3/YSwIy1FzBz5671jr+MduYGONCOzO/6mh+1VHR
PwCLYyhiA+7H7rKpfEXXP/Wjg6RdQ3jVkvLdkWvbzfPDv7iU/+WJBy3icyUdyaLFarVc6r8tFZKI
mRyoPTFUUfOzF1l7J8ihJUMwXOKoTaJn1GNQmMVj06BSgKsVPlSM70UdDA+dow9Z2sIIzf0EFmvj
3ytRNtfc8b/z3zr7DkroNXWjLwRThGuN4ObnvqY6GuhxlOhir2hrN/9xOwabS+QnWbHNAA4+jxZ9
fafpLlIaDxlVhh3FClHbFrgCLCjOaThUXorerj9mdwJRqyfQ/WMAj6giSd4jb2yXImWxDX1H3/fU
92Px0OT5czwLGCVjXGFLLn76dNUyeDGnUHXh5V9cX9/758PqWsLBdGcJpqWmp2zh/CffZ+7FoOSV
Q594AH4CWdBe0fm4jaP1VKc2Z01zRvc8KWjLnt4EVkR1ON+ClMlV2F7iEuSoYTr2ZWKq7uU+/fo+
v1bqRwMA8QqI3AKg5ZKQPaC+XYqnTEOY7kzD2vSV+dWEFse3Ea+RE1m/UdaQVmcFHwvVyXXn7jyb
yCIile7TAvu3K5BtF4srjF7ryqbCWwcJcmH+1IWa2Tp3WfcSGeDfGkFQeqnuXuK99jQzrdT4XovZ
OcBR9zZjk7w2rdhjG6NzvUUwT3mjkPZQXd46SOXDtG0Yq0F1b+6uSK9xxEnJJKFSaguxLrmcUt+j
fHgihpzu3FxfLEcvkjgb1rf3lSWgRbyMEKLwHXDhxmSCZ8BIgAKPfzU0X3XaPLvm81xlS2iOi4HG
NJGxdaBHARrnpI1Cp9IILzp4O2udmuNDHv3mOC7fTOQfLh4lNDMKpbr56BlGcvRF7K+rnkHrEINc
70tF97IAjhZlnHQAfRRPRXHFo5zcVfowekQBPAY9/ePcVOiX8t4haLbgQ7AKIP0wAAs3jgeFW02E
yYRD+WgtcfKe8Ync0t9BiiDMaLIekqr4P1+UJThpKLyclVUe3B4SnuVXJ0RyEUNoS57kHGYbH+vt
XUeceztU9A/uFCZ7G3/xxSy1T8gew13myHvK3Hivuip4BD5g4GDK9LsZzb+jzPN+Dn5CV3yncse6
/XGC/vnit4HcjxNXOSQoyTb74NLnnPPoK0tny19AbGEVhFzmZckto4HYt1T+kuk78cbMta28Oqbj
FCLvZITod+X3WJGmY2SlfAvyhWgj1fDskUgO7gSDoyz0jdPReizM/EU3BlrPyrcubnAyOcG+0Gb6
kF013szesV7hsEAMt8H3jf1ja7Tdy+ITsZxavqc1qaBhS+oe2RH72gj1q+H6b1gp6dqh49tWdRQ9
zuz3vt+qp0a180PP8KcNx/IGt4Z0UGVzPG2IBLUt7+j3M1h/T4E05QiLgtWOyKmvrOemnUj74Rl6
lUH4ydSn/B7U1hP6FjS+tgLVbvT+qSzI2pVt8/vP73TiVeqvf1HnSw4BAcAiQkuJGsQ4/fXFMm41
TXiUMSOZyX8OSHVcxafMLZ66Mn600rx4CK2uvtRS0JYoIv/dD27ZmPpbUbUBzaf5hKWxfWg19oCS
dPO1HAsgSdrqebDHsFrH+GHWrhTe5a8vipB0xkrLBLBHjPcHyvgfX2D/ESiBPG7l19ycXgd7APLD
t0AzvEr4KOu4iKyTAZrlksrI3vnktp5dy7ykUSSeEgIxV1ZYdUcLWPERKg5ApScjbn8R7tLsxjh9
KjguPTCvc84qRfJjReYFta/16ZANOkb9V1yDCLXaWWGs4wXYN4vxvaqkOslEA6Hjd6jmg00lp/Gx
sxW9c3zSnh2bF5zd1z+nsbaWZx2TwRmnAlB1OoWEj841I4jSOph+8vsPHZECB+pqrd7LOHquJoFz
iun9t2oWJlbDCacNOTpUSTQD93kDfppEImJgPUR2Is83haGTHA7rcNfJ6G3CVor9iPwi86sP0Q6/
0LZ9/TnXRTbViqkKqkdLZKfa48HDMmSR3lacUC229zTGAOg0e3+09B1hqgDkfc/C6l7YmL5iXCnE
JYv2sZmw8OBxCg7IQSAlo03aVaG3dWVinkwOSWtanz9IHUgvYxKQETSQ2lmexGTm5drvejwIcfxN
qQSvA7GaCFzyYOUOYfQtw7j7fdfYbfGi+hbAGHms23b5bZojRCxnz737U/yrB7HzkC+U4nwMj14k
n0VfTec/XzoXIrVZ1tmb3eJyKfKuvIzNogrsGo2PzK/30p+KTT+SzLQaZN/STI78vfSCT+HZ5XU2
Wio9J5asooXcOihlD9xlFAmN7O8WesRTgyBgJee8vxtJmF9CP3vvldPdkS13dxeT3iaW5AIYvcFY
Rkb1EUK2QjRd0NpIGOQJis/z0PTjfmJ6zciuSM6E8pBCZSy//PP7P7/yCuxKHmjrkWSBx2yIY3pG
/GiBTrNLI98bu+4/zQSjiucNO80tHcKGZk8l8w2G2nHHYLlGtm5aDC+oN3k7fByyeKQbczR2lT1T
rbIZwVUmQz7IpuHSTGhEQmdSf9WeM/5ExMQTxJVx21sQIql0mv3c5W91ULhPxji7T36Ghpmd7uef
n1OE1bFLvPzRZSOhSdeItR+7zdPcM2FBAr03rbbY1kNlv0Ylbr6MXB8bIvEDrUtYCvUuzrIBLZVX
XHpQ6Hk19yejzsuLBQV6X094B4Y6Kl6Cup7X5qIDZdoT7EI39NckZ5MB7dj1M+bjyWIIYqgC0OU2
Z21fJbqJebVJLGrKC1taf0+W5lPuMb9JEu+pGnF2MVYujhg8KOFnm7aUP99QL1dPBCyftdN1lzh3
tjM0sQ+kGCe0YbbVvyIh8U74TZtd66l8V5aMrxDzZTd3dtWqMpDSRO30DCs0utJlKe9h8autTOc9
JQeAzNoxe2wsogjmXOhnQ0UIjcfwp1BDs/vzx+mWx6fQWaoPPXx15hwTum7Vz3Fqfi+nuL/4bdw8
d3m4A+0D30yadOa8kin+WDCsS355s4AvKB+SZB4f6hYdjsMRmV2lmnL9Y06snzYCqxcbphXGWWSl
dadOeupvTb+EeJqVR+hCWl4A6jInDi/ET9a7cHA/SKIiqpcZ+qotesSrwj/PlUArWBb7zG7uko30
RIlCFCSC51XbpxfhV7i2PdyQFbS/MV0yGZ4TNDWR/E4+Z3iEAsH3RDhAgguBYL2H7L7z16XLUWss
oL7neXwVPqVp1lyHKElfUQ9edV8+afTp9Bv0zGJh78ZAYDKu07fEJP1Cc7petdjMaTtbz07CMIGn
/sy16+ds54yEmSZZe8YpGJ8qqD7Jzu0BAAXTdLWTdkl7JFhwnPsvn78nDPutn3uYTdAPzjmUkrEz
di1NcKZDQxVAGUFO6AvOhC6uRhRAbkI/G7nrXE0PDqC8jZyxl4vEgbEqd53bLvkNKXOGOtiNWp1s
n6GP3/njrQvvcbdYkMhaJsmX/LDCMs4VOuZ9WT7ATCacQ4dPmZvjhaqVpt4jsqZ7HsMeev74G6WE
jUaX4O/oYtrYrUuKu83EDJ+cQHaBtDew82A8SEVytyEpYK+W5Z0mgHuyhG2trUWP00XDUz0jN63s
6tym1Q5gvHdySGKdMoFUuKPrPxQPHEXYDZvFkXWuY4EwE6I8x3lQFj0TujF4dgrDPxizicSubDeO
331Xhc88Pc9+4Q65SYfE4JHCrBmBsljYJFY+TfGqIVumFfNhzH7OBEwYYSQuhT2/RKFiWFh6/Wbs
WcPacTzEU3bppnStcx5Ld+Jp96KRjnQyvJidLrfKxy1kLwAJhF+RK71DYJbvSRYN695HDUA7ew0r
GlZA872xkSnGCgOkAAs4hqySDC76WOf4yqdf/pSOOC3EOhfmm8oxaJLA3Jwjo7p2wnuyBmFsLCan
hyzJ/4QZBo356rZ2uBlKBXZHJ2TfumobW87vjkUEg0I/8X2p1ibzo0Bai1A4+RZPADRkqbrdVDH0
9uDx4mvINoWcT7XT4ojhXb1M2fCo0x+D09xiEoAfphTLZeLtqetGCBTiO54PnvuDP4zZOppBSPja
3omIMWBVzxfMidZmDBYIkLtIhAvnoVNjefGmiiEVtiPPm2BX1Shkao3KIg4VPPhiOwHypWPDESrF
cVbh/+ujetxGrX0H536y06gF/mEv9TuuD36k4xDB2yyqButyVohbknpXbVYvjNrrnVPbN1V19Smj
Ydj1PM52MxIFATcDQiadxmI6h2E7XlyWeuHUK0viBxym6VcSp3srVCNaVRmsRYWIHVnoWdtQBpjX
INcyGKVN3mucy8dprOZd39liU5T+r4V12U212gmd44t4ca2MsOrW+h6WtOnrGnlPkLCcYnqYO83c
YjK9U7XIY/vePQikZtgPQofhj3vO4DKD8FvnAfiZytbexc/JKkY73SDkheuNOyrP+24P9+y1MAL/
GXop1HOh7waAlzXEHh+M2NcwoyfSIZO/hS17GrEgCz/tCBHB6GPgVBiEy81PeElSY01T2NgN3oKk
mXmEmeYaK0xnGC/YvCF135M+ns9Q+cgbQgDVkNfGQEuQguEDjQrRNRYu1gtV5+cM7gQtl2Fe0z39
jQMMuZZQ5bkdSeVIPWAu2cxuYJ+DkGiPomJWTh6cZZSfHnEDIyc4CEnvc+k+JRqCGwKhEFk/yvzJ
oxrxQLLMiSyuOqMRm2tgq8XAYWpW8x4AFc3A1rxEff2j9BE9WxyoeCZR73Sk9BYBjkB3ZDoUu116
dXy0kpRB9hKV7eUdWMMgGw9RO/5AZIeJvocNA2J9Ax9GbjQ8ggRnetgXP4Wp7uEEvQkmCTExdigR
keT0hRa2kzIp7oS5Ge2awHNbELDmc1kjDDZM7BCoYFlPC3JBvYRRy9KPAFrabLDS4oiO+Jscd2Ai
XF/NhKjiGchM2qfyOA3cM9VMZFAJhKr0K1Yom4qT3aoPmgLgkubv2hwJZTKybteGBthMN1/Xykfg
gWBykHO3Leb8UKkgvRcwFtFjpA4qpHwAAOLNikwxymRkSgBZLChIkAg436qYo3JtsjYiQFzG2Lh8
9LSiaZetrHHxgwiuQa5zGt9mnGwXe2hWspYWkUTA5YLTMIaFOToezD4m7wN9X8jxedN45L11ouEe
TPE3/LZR36N+DbDfdgQwOb0J2SEq/R1mmGf0VvnRsPXR84ePHttbqH5NMcwu1RG8RL4NmNCykSXq
wmd3BshigIVdm715RDYybSrH29XRYB079Q4dDFlpCdU99Rj2CurXjkygocb66E1+sHMSxE8gpu5u
NT2FCR4GD/79BnQps8ciATgWsJYNwAjA/oSSTNIoBejiDbTYVc1W5IlyGybjjIrbxpVD5t/WMdpj
SvoL008kGNT3mgcbIaNZOVtRIBh0wAIciJo7mnQBHVIrMIUR2efVwSnpw1Wloux1IAOr0ZjDvMyu
9iKq080QlbgQWwxRQ3Vt9N4yTb0bcq76iC6OQ4FG1+c7V9rCTc9CGltWuVMp3WBYrydoyETUmeP7
5LPBVwXXDpE/WhGOaDHRF1iqMQOKmS3Fci6zTIhSsTv4YyaVUbqEOSvK2gFpJbRWb2dmSLgsCcqt
j/uFbcBT6ZCEsPVk/93KEbJa2fci1u2uLAw+gSp5VGpJ1h/w156Zg+c8t5Mpd7hjOl44jP5BtLb0
vI3UsqDRNJdQbgbb69cNSbzr5N1REEAMokLiuH3JJ/cZuMhbVHSEZGBy33JIgrjEHYaRZR7wQxoG
M9bMgO/B/rDzgvHgtYN7kEXPjomuDoW+QEjtEbPcmNin4aER7k2bO5RoPvpgR3GKcheMIvBkzg4z
dRBaRA+KIrljzdDOWL7A7IwxelpWBxb/kLPWiJjAAhSgXUJi27GAF1HUFy+xXo0ocInhnQ1KN7e4
5gRtTV3BcN9AfonIgiiEiDXOw9qJXKY76xHwuBNmFj8gzLbAZk/NYxQ3iU7XPKcEHwv+G6N/tf0E
qzlWgUjNQERMnRK3zlEXbQj1rIP0wjUOmiDVeLHuDVbSn8pAY9ihrL4gCbtpgawUZGjPMIfvPpfG
vFUjKYoivFHp0w7EOFoNCEO7tozXUFlQXbMTtupQ2TRwqmrEUB9pvkOLELNHk1RNH7U3PIqK7kpI
T5dOjGLuPD5EHrF4CnRmZVj1lnqTbM49eRbuqiLG2Qm6M0MCxZKW6j2KNyzvMiZ3i8nUznRmeaON
j9utfgG8PtNPYy/hUaprY88wrYGmRZeE854+GTaSTWLRKpaf0CEUwynXbRrKtW684myS6HVWi9C0
C1kAGyTg4Sybw9AhhZNJtzEDl6OYFTD1Lz1vkwoIQllInnCTZCfZ1h819+c6kimSokYNjKLcx0Zk
XUnxWPdTnpwaGAOhWX+0YzMhLsUaSXoLL70gN9gwTxwjpze7kUTbV6YNZKDdBx0LsO5D45HjZXxI
VRntJLF6WPkAdITmDajwsfQn0vqcuUOgnj2OzmM6o6vtdPsb32K3CAVuClxcp4YvQzU3DgcbEjkp
e28AJttN1JefWpgE5Hr2jUKD2Ppy57fXqJPfdF19uik6nHHnDKBMZ71NIvfHOPGP7Cw/eM509Lrh
SETKrnLKl65WP6jG7ilnTzb2HnRToA8Rk4GPigdc23Lrhf2bVgFhgSHGwBzJerf8kPVYvDDiMVfu
IsEepno9itlkU3Y/kil1V43J+ZhU1i5P7lNtXRY3WYAbNVDbfspoK/sJk0xgBRW9SedHNcgvjXgI
vk0CSj4o6dcW9+mHO/I+5dn4buaTs6ZkeGnx4ezVdLQmgpU5xU8by8k3CXXZysn5MYFw/wQHRT/R
fKEFxnPHOg4jeRsOAGMHI8q3kcOHTKZoM2g2obZ2NtPUAVlA0rShaVKn4rUtl2gxsbwY8YN87Mui
OgXQUVZEcAGqSbKX1m0fyHhMArLU3KHBNOAnZCR7vToGtXjOUtKkXINW8kggbRpo8ooWYlHCsaKD
1oOIVBMjErQ/0rp9c2PU7DSZls1Psq70zwEuoquyjEOEk2Znu8pmI1lCh0EG7joDzzcqQnxNEf6S
3vztx465NFzgNJFDP2i8wPqgm1Ew/kqZD0u3o/sdsnT04bb1HXSio/yi1gFZEn0xTtrawLMfcLip
pdPitPIY0ZbHLJRiAUL9FzbUpYa77K/JraOKPSYDM7iC3WU1+gGrfUZpnkHevMV5+QvyxdEZ9RUT
OzpC9dbSP+fzVKTp2Uj30jTwWKqDhtCCdj3mZXgLIqvcChawp6oOyKl9nARBzNDG1B5a2aGdiBbU
UX4pSnMj4vr7EBi4Wzz9IDRA/VFmvwZBO0GknwHHU4rz8VvF+RTfJkDLgjn9NtAyP5Bk3ZPqkq+T
Nh6vDb3wdYgNeFfaM2N5azrnGltYAFjPtTU1GADvk3KGdzkQ0+kuXs4yindRSgu4tts78WbVzsAL
v04U5MWWEexF96/s5eFBl94O0Wbqtl+tjl+dUaZ3UXC+CsP0rdbDsJ+tNxiO4oGg54xaFVJJorkm
WTTiiZnGGAi3R9PM7N6imuNr0E8PdLNjuDefsqGfSuYRFv2IoCimEFgwOBOhaN4wMOYhs3R9sR17
k6t86yFyjNvhSyQW6VbzglRDYAs15zmweHE05E0MUaX37LrZT+2hJagzYBhZcHbSGcr8cPZKsKy8
TaJ1L6OVfBsnm3Zw89xmSkDvwdcR18ajnGNwmx1luJyCu7a6/twgtywtBgC+9tCzNquGtxRPcT6c
IpB00mw5/mt8EGGJN9ioStLC5oGTYNoRhT4BI1I8WLYL/IFLf/Id9M+5Odx6V5yc7tUty2FnpnCW
pOOxeIY+nQWPYqknU6oJXVh1EC9rWipeh+qCkfGmZvmVQfW5zBkD+Q0gZXywpFoiBPRulsZ77QKA
Sy3waB68e3Q7v/FRlId8Ml6twr1lXQ9BzaZxWRQcEYrMfmgMoqm6U92JXdiDFKlGCFSNu60CwAM5
8EJmfivH5egBeuol6IJvmRstFTP5pLRlBot9vm8BiRisLIpKVZhPea++lXJmL0rluNZtszG6RYmf
JlTqtM/I195NIKJW3lNQ+tYWKzAPQj/fp5LmM3Xsh+NS+/OJYdhht8vre5naWEtU8E1q+pbOFdBK
u3JQQ69amy7WjIoRxP9mmAZFS2LYWa33nor2R1Y3b6lXISfQeq9pHeEgs/R+iCvE3yQPIt7cxKSB
rfOe6gSozZkkghfATXdqUhCIEC9q8SfAPch2PQyC5fxkp060s6yeKs5m0jcM1hY9Y0E54kHBbpA/
WLbb47aA2ZbLrtximsKC00oYbRViIpL+hoewKuiOJXAjrKlkgEZPpmDRHeckvdg6uZVFHa/F5EKg
7G3CQGFBMuxdpbRWV8FICF65wl3aE5sJAiET9Wby36PIfYLfZR5KWhK0JbqExiwx5Fieh5U/BOfG
tJ4RQIRYdphUQkR8gSCHnV1hHZtRJ/uSIZ/Z4mGNy+QYZzaYFoQ4vL9y3Qvtbvgxs41gmb+aNPaM
iDZuquk0Dl45PlaFJiopuIMr4SLVZMxVJO9ltKvJJZ/fjV2uUZrQ8zN15K45jtyJuvnuWO1vlgYc
qzrK1j0tLaBJ5reMvvJakRyyTZbYQubKo7myl3i4WrxMLnZ5YkMozVDheln3QVLyRWV18DAQRZBM
/oVGKPwfOZN9w3Yl01Uc4I6Jv6wqM/cVTgCnB0PVGbhu6zF86lgSMdOgMHcz4I7tcnRxBEQ0qlcm
ovAXGRhDbWTdhMVgzIdMxb9Dm11YxLTgAmAUQ8LqFHMUG6MWl2OlR06uvPx1jh3NnquOUwezlOBx
sAAVNczLyG1gzXCQBJDdQsyUHr4noth2sHcXtmeLjzA96ymDFMDjcBq78VTO0jolpD7uE3Jdy8nZ
o5CmSJkgv0TWJ3i/xfLC8MUJyCxB+x6WKJP1sS74JFP7AwVcT1/CxwwuuteIN0OZVHmuNVlXy84u
0aZM1feMyfRblNePtc5hRZhC7hMal3jnR3/T2aQ2hMLZpxgVTB+rkEpd6xaWCwmi/lC2URz7x4Bg
uP1EjwvLRvNCxS/ZqB14GhplsCPRU1XEHzFgInExLIxbKPyHVI16b8OM4Sy5xXGF5Cr6TUzRVls+
LQOE8bpp5XMh67OL4PfP/xPCTBWDf7ZpmncydjmJSTzDLeMjo8/bk8JFu/eL7FlFyVOa5jhLJ6aj
TFm2g4f91PRbYzefCbegnYXmmgcfrUXCKL1DltP4qeYcVDpEOMbpSefvVFDFuRv6Uy7x+0Dk4cji
Jbt5MI5lPX+qsh9WoaBon1cMcSC0yPwb6MyTkVow+r/q3r9mHB5NJ/wRVZo90Bi3gYP8IGbfA8Rs
xjum2AFmYg8lVCV5IvFLjvIXR+6NNung0wopjafa+ZaEpoNuEJUHomj1MBLv6kguOhY77IiKppnz
HOU0hGAYlNtFx+e3BWrrjp0cn9tae8ZLGwTZ1vNLbFDeEK05oRabKmt+VVlNK63uVnHIVNGnI80f
/wZ0tdxiAJj3nYcWuyoRQSTxgFvSTI/NS5VG1dWqfNh9DamqC72Bp4nF5LPPikdvlMO66PEDIfyT
+HR522hhbn3Fm5JqDHIgOZ29iuorujDjMnjfal2HFytt6H0QXrtO6+4hG9Bx+M7PXBfuCT/1Z+g/
RyXRwchKvVMGP+GK/PsN9B++aOWBegEXdJN++BQ1dDi06MS3xMrfDGUdsqoq937LxLd6lNRd6wEb
+Ypq+WdabKLaedcGkpSWykN66mRV81kQOUJqI4yp7itUIYVcgAAujviVDuKfmOASvwFB5TgVB/P+
zP5zySCmbkTKWh3rZq0m+buJPJjU2RxumXqsax9vJd7NW6HUYQTSvA274bERAQ4g/N47dzQIlmiC
c9UNzVEWI6NMFAC2eijayfgkp5jg85B6Ks1V+DT6+9hjuWdALE5pE/enqAlJ3BzHbde6Z5I4Tnln
rsreQhgh9TtIUmR50BeNub0hgttBG7V3RQdEG9OKoCddOOu+oCNsehx6heyB8HiieDKR6OBtLojJ
cSC/VqWxazAv7tKMBEUZ+dfWZSm3QSNuwN6vtHbrVVcY8bHwPmpGjOd2co+24nhVWdFIQlm5dWbj
d5bEj+YU7cHEpwsQ7JDMzNnKoebdwO1G+wyG7mhGq9lS9ZF5/XrG+s9F9FDElbglIXKn43eWK9LI
MusJlwr7QIp/NyuVDdrPs64Ylm9p1vJR2x0M8QP8S2ywDmUA8QXYZ0EtJAk1rV7gG9OYXpLcwpZP
GvVGv06J8zL52ddkEiLrdOpq08nbIHNCLUWPeN0vXVkj1TPNfax0XnuM1PQqyt3UMJpLQ5LcFnt5
4G11geQwS4yvwoThU0UOk1iOdFHtUxVMnqYfdRrTGEVEBmhSBeNTZLSPzI2tvVUnn/HsPfi0nWjR
hHRrLWbPXXkn0geDSoplCHU9eKSFpCO+xjF5nEoD2CknPoTFHAcFTpMoAcMViO46S+rQ0G9uwhBn
AZbEjSTjqwULYMDrRylFXHu4L1OHssuZv3Xc6DISYuV/c5ezbLMFgNOtpGHje3X6eINoo9mYy1G1
1elb2863Oqs3ZUlPyhqaV2M+6S56Y5nQK6+xti0jxFOh45QyqZPbUbBYxR352c1VSv+UYb15JHCN
bWy6tmb1ERv2JQYfsGXg9zL3SYF9ujljS/OPTkpcsEzQw5kUujm98lWfu2KNQIRUzLB7dwDoXHPc
LKskxkZcNiOSvAB9TWj3x0LQFo9TYD64RfZIK5EXG/Ku1CVzSeqeZlCGWAwPpc4PIq1Yk5BtHTj/
YqLysUqNtt4ODtIeMeXNiikJOLK4fFQiO3iN/0lxhh/aqXymJDliI4ouYOPsAybsgF1O4HMaGTtD
ClIgCjgLnbR+ZU5sHOIGfWHjfwz1oj1bOqcov4ut5PREQB5bgmZKSZGAaq9jn3KNxwYQjDMig4xm
n7qRfQwJwcmmjUS7EWuobN5xHPHQ+vDFAEIepxkWoUIHE6spQwoUHOMQqkrIlI04BHedE9aH1lId
7OjgkbuxyWvjRxm5cDesaj8m6kxzJ+AkwI5Wo6qHKlQ+mLQ9A7jca1BH1S6hOXCOvfiNm0+ofSii
rdXL+6AgMBejWNMlB7CA9IHjxyYIWHmTEnSICYF5z3A0WECZxHvXPuNz3H2JzMk0u0KSpjMy/8ox
ArIeT5sacSbvwPdUu++twjnphfYRP0lIWZDgLqtrqvacCjB69kibIim2+OHl6jGuJDh6zdCpnhAi
pfatJqAHGCb2/iFm7CjpQmbGnO5p8eQCBJ0unEc6shC19znj0uwPg4GOsNlDX8vX8M7UzRNYnPOU
WTMgD/jfYGyMJGj2U6EpENFDWUHPC+9al0QNyQZgDXbQ9sXMvc+5y34xgsFeboDHCXHXouImdoNy
vBxsdy1CSA2N8+KOFTNkmweQoec+ij5J2MOu3Akm+cSzsgyF3SFx7K1n0pab8+qBNng/qXrfZDna
Hpt8YDI72u2vbgk/K7Tctw6Zw4MHSKjzMHtadBGZ/dCM8EXDVuMX22R5XWVdc9toqTkBRkC4G+uh
Jx3e5TPLWL864dAAkWT1rpmuG0PwlFgmaqulOJXeV2OPl2g5rvooqLduNx9K0ZzTOfsd17a700SS
ze1ZR8EtqpBMI3H5WXTlnnnmB4UZEqUB6rEsCOcoMEf/b67ObKlxJcqiX6QIpYaU9Op5xjZgoF4U
RQ2a5ymlr+8lV3Tcjn5RAMW9gC1lnjxn77VldVNx/I0f05i3I/LQUTSt/Jq08dC7GBHnVmQ/zH0I
O157Korp/JcfgH1+6b6Vb+ya9ngQdOvOxEictxYaBaPIdlb/4dcRaJdEQhcpBvYgD2SGWRxVRFma
MUBqHUhxflC1i6wzTokEUqU7HdjOelxA3v0aZ75TORIdZ3rtScM70Wj0PTX8/EkvHxVDckZkn0n4
12hVsBsGtvQ+/IaCX+BXxFxhOv4vHkR7CzKCBiEkgUWJ0mWhjcnfqnTIUS/kNrP6l8LFy99OpBDo
2UbZ3Z0tg4Uumd8uS6xkaf4CWI+qBTwj0iBJZalQe+y1fp49d9N7BqB+EVbQV+wwhE1t4QStMZ2F
Ys2U/tYa4Z8u1I4THhaUKM7f3FnYNTdC1wLRTa0CrYLBcV6xOawY+3oEtNFE1vNfVn6rH5n1BzHT
ez3oJznQ4yBjHaGxG/xkpDd4ITrauPuBkZtSVaVI7cl1Q/zuNat+SJhowM0MPTNZxaZEUwtfJNbX
JP3y0NT2Ty+k1MSOtItHGS5dLTpnc0OcRBmxGdqu5l1Sf5M+RBUH5xcKodxtnIlf2AY/wEHJBW5S
fbuW/tXUgbbNTUV5UXrrWCFZK6T8ThgebXo5fUwVOgFFl0vLUMDW0HWokMTPTrUvPlJEAXZ6b5eo
rmgDlXTBwodPAIZA+bTSeD6hJKHTH9Wj6xmjYS1p1nckzp+58L1FajugiRXaPXzgM+zHOtCLjy5R
rN0NFRG+wOs5eZ3/8ZyHN9r4Klr1I+0yB5y5k671rv7D9P/Bq5auWvQ3S0kBzb/hnrd1wtebKBPL
pXqUpvcCTvYSYs/fkM9dI3aw94VJ/knBUG1hFnq6nSQHWka85Ypl96AFDLmoWw2KmYJxgM7CNvVw
zZP4kSfcEaFX9qvItTpIXWO2bfh9KA7nBED56aVgORWrX9Hrb3ld/O7ZwFdB4N5qg2N65w2Peald
jGfXTOZhhM2uyGzHdNoPwyrDtXDbqw5Iyi3uRkt/rcvyL63okAz33e+p5tA1GWmxrVhqzkVVHAG2
asBHLLUqiYhJ4ESQnDTzZrpL7AZ/ZVB/0y28D50OVnDWFgMyBMyamdquOutmPLeG4f+ONoAVfwbo
K2RJSQtMri2sb1u8wRJi53aaGxOtbpl1wz1yt7YlAyJW5MbnTI4Um+NdAiTQH/J3x1FXo7HDrYvV
uq6j49ChuAbcyKNCklwKOzzRPrI8f3UL4dB1njj3QLA1wVXE04hGxlxbDn9BlbGsEuUDe3cWW2Kd
T5p2VwfJ0aspiqHQ7YyyGpCVcaZsPGJHPPA7SAmu+oi0hvHzQee1JyfzoEsVbMCE02UX9HzNqnpv
wPigAmNpDQmzGOuc+WvG1Egyi/Dhy6+jOCONpqd1qhlqRgpqyyyqyPFio4JIu4d8M4+IGMHU4obN
PFx6JHRudc4hIo66bUD5D9BF3sNc0bfwOUMU0gHxPf21LCNe4XrlVOFV7zTg6ZlOPNa9/K7aivOE
qpHlVeINpwBVRhyv6iS+Y8m6R9xF1O81XcTpzYej05c2sfWK7gkupfPADHnR+9QXE0m9LxCeP6sp
lJtBTZeojB9FsmY+mu7x82wnpm7H2oUyKGi5AaJ0qFXYXKVbHbM2Xo0aSQKxEoCDUiNaNt0EB95J
62ORI4/ttP6lRNa/QTTO8qcdmorqydbHN4P3RXewtfMsAWAK8uAy66ELB+VrXXkvk6tRxLAP9pyg
xhBBP9s2YbBAE8n1kgYHSi/vvsl9ldvBxQCsRmTxPVUoW3tKNsxhDPQlvsgfVdBFy1jLaXuD+SMx
CzlALLq9S5/pIG39bJHqVIzM7itwlkMcfksTeUs5H6xqo722gkOXy3gSOL2R42ZjatWWJ8dUX4aj
hl2Hz60PyGjK7eqzIgVMpkRekTNF3byh2HNGcS4t7NSuFmMkBFpNUjHpxeiOManUP6C6awc0vrC1
Agurd1NuiriD9dWtUo+4mSkbD1P+sMx82PQxLzRWg6usZb9NnL5ZAahqcPdgX8rebXd6bQb4TYbL
D570ellyiEPQ6Oz7cdhxgn5rLeN1muqABBYKnaJtP9rR2ypIyVGFn4MtYQ3I6hHa/UdfVYztoEqp
QCv3FeEL674PVg5gPsfI/obW9EWPnGybpL2kxfDi+hDI0RFvsBDBluKGxIfOm1ChfLeFWPoUbUt9
oJCt6oNfwyZx7P6MKgLsS0vfw4VlIcCDFNlkrg3PGlBGNdEybKJ7j3aYfx/XbqpTp+IRdSkhFiNB
xpKVflFSHVCSqQ8qKQxjbGRlwG4KFT5lw/fCba6IiWrEXwZvLFNRglDL+lCiJlGD0A8HlKaIaHbS
LspPmentBu+i1cy44FbT9v8O4VHLBFqBNdBl7EEq1SMgPczz9dovICbVqfYhcTdtLKf49kLKa9ON
z6Fb7avCtE4ezZSdrRj9TxZQGTZjWkhetnQqjyLfOg8+Mvu27hAJZnIpPUmlIbmBCKwRTiwWfcNR
tbN5wPoCOmEu4XZKB2tgi5SIchUCdY6QINAGpk9oTJbIYH6ZhD3HHbe0JLjZYtqRowpFYokQDenp
yqkolIsmkNt03rVxFRIC3jn0INyB6n1AAmEm9NynxpvFx1emNzC46d0tXc/beJpBqpggQtnvfik8
rJtcK7/NrGeT/ysdK1nqjQiXtR9amGcjDbZdCAYG0Lc+l8+ZxllJU0wyujg6uKXHHCwd6ftav7Cx
aASpq/PI+X2HXv+dwQ2DJWfdtgnixPQaDs0lbG2qQLKbM3XBnJLekim6jXlsHcwyfu21i/LU3enG
ghNQdAyTMQMb6G85M0AmLaLPAXELGW31OgNMNCYTt2kd6hv0Fs5RJyJ+O1qNBt2QZUEzPxIjzLeU
m9syb9cYDE8jM2VSjZZJaV9ShI1rOwHpKBOPdZWejP2wcYVt05T12ouIPQyglfuxeomQdrIYld89
Cs024HGU06r2EVbaMt5FgehXFjZFyPeg2Nwou2ehzSw4xsoWOj/i1NxBShxpBCH3GskTUoMJvlyp
b6fc+tLtj0EaHEC+MInSs7sVBdGNThDPnwsU5RTJbps6cQ0inYZNFz/UFDVrd1jEBmC3oHNPpkJc
lbrFvu+R2TC0BMHWdyc3a7ZanMVbBycbQlNn6TYRH4g0eA3Qk49yXOk+/HBa/TTfSQQfi3fIWhqj
Prly87A6zZgn0YUmeK2nYful9EW+tWz+1lY/ou/J11LGLX2+ZE0yMxXoRDtWldk+tPId38MhMiZt
pnBM+jSzurhSlbVJBZt97Lrnimp9lsVY8PMZC5R9dyPGfpkzTJ2npdUC6BZoEw2jBDD4aMSLg7gC
jqQSZFl3/o8c/c/S0uQXphcP0bjy/jpEFTxaxmtm7JD3M9rbtEM+EE3jWeuia6ZbdHfqSF/wGL6o
Dhi6Cfe6d1t9A6TzlXhtuTdBrNSF+TOJ3JmmpmsbYVmgWrpon+EVBcO8NlRbrLY1NoP1ANmb564D
zMEZI9E3WRAftDa6phNBDoUTz/NK3jBX8kJjBxOXovypD/bv1JxDyGmRar6VHvmd0FbaRr6TdPA5
5GNIcWkEKH3XGATuoDzZkvT+q8Ktvlc11FJANHMH8xfOiXtLhbdp2FqXOgW2rXU/S2c19fNsvXbA
5hRKwNzR0A4rCmRBj2QxZm/M0fDpz7PMaqy/66xADOqhLTEJxeCQAJ0risulGL/JAI0XEd6oRYUq
gWnC+GWXgPlAxlU08JKD35UITWx9Z7NpkxhBi5Ym+LqxvXoZT8wZ44LyzE4j/5hRaWLJRwIMZasQ
LScwjw4sYkJzmw/ArLHGL7ymRDooiFnR4M9ODTtD2VbYlRr4JnKUkIocfphJSWWgNzX04ic/zQpi
6hKoh36gdrrX4NABvb0I+WkLYUZnvC1piabRSIzfWlBBPPThAKk799q01c1rQbeP/hLEIjQUw4Y4
xPeuln/Bd10RYOgqRiSv9fVlCqEHsCqQmQjRXB0r8t2TCFCOZa3DhrGGDBOwPUN71hvjq+y5eXS+
jTj6k/C706gZ9Uuq6SQ4SUqxpK0/BeClNeFrZ1rKDropcE8+nTxXvc1pHkRcUb9pbnU3GDdsfctB
eZFYb7jz/sSmFe4tfFOchY3taNBcp5mK+3AY3JcYoI9H+3+H4+FLQzqGnMg14ktCG2TpjqJa60mY
XALByJb0y6vQAtvaaYAn6YZDUJksV5IiQVclaerwJYfJXCaBt7X7gvfVS0jU6PGKtL3+3XPQxJ8S
HlCblEur8xHwWtVtAKBE9ZTcCqs9+2qsjqXfNjAUy/GtsyqN6T79EUa1B7bYaqf58PQVOiESxY6g
xIuDl2tMkAJjynHotV7AgZU8jbyN/2SJE+1tb1LziTLZmTbygrzt75x6amQBA6GHloh+VAkYv2mw
1IvEnH5JWvOHxVg8T0/cy+neTepf6AKDPZmTJ9v3tCszjO9SKiw182c9KRejbXjHIin1cxN5waan
s+0zWNm1GNorNSCatEukWTVtnBDB7ZoOCArFJAa8Pmn5oS2KxkDJGaQ7JPHehinGuBRJVVzM+fL8
qBd6cKh7//zf12vNyrYY8dNdfOaU1bxWEovPhIJ/2SF8EYhw7pZCSZToatv0Flr+1gi29JMbUACe
v0/bGmqyR/WACh2LKkiIVSaM7oqgEPpmxPfhPGLiksQ/G8+GylU4Yq3RJF1gt3FxKUb+Tm+puZWr
9hASVjzP2Teqf9Y6BHCJlsu3MZvQy5vz+btx7Dcj937UUTTXP8b0MFMGBrpIoouVl9MjZ3Uboqy9
R4Mj3w13+5TyMd6MbvCdLs//pHCFexpGr6UvCxIGpsHWKO384NioEEWdm+//51O2vYtWOY+6M/pb
Vu/NQOR3e74g6Cj2iH2IlAAvOXbWxdfd4mgSFtAHCpma8I6dJoNLl7UO6GwTKIbyNzkqzKOfe9Y+
MfS3LJlMuQgz9zCEOVr8ySGCtIWaWgn7KMgsP/LE88ISHrOMUsc5/ndRfeIe+9hF1AVDkQRKVgrT
tdo9pjzrniedvAhH7sg3MJZ5Vg87QhrSd9J7ackr864GPX0HqHKxksF8IeMivEijf1Qjb7zUO7Gr
SYu425BYbrn/kYwTiYujTRJGpprNaMTOGdQbll7MHE3v3ks780sqff+34Ol1rTQjU9jHzD0l5K5X
RK5P0mnX0oYEac9SJgfdyLqlOtnFaVJ9lTEboVtnHxjMDkXvkcaM0WMF61J8RZjFSabIWKWwmS5G
T3jo6xpmV1FzS03315OhgUBvtvm+R0mBURVIAegnfNDL0UNymRh2vqtCEe+61tJPz0vLTfTvo+en
ghHAnKe4EzTDdtrgeUihUCJ7Wf/ujWFwdj2mXTbSh1VnNTbyPT3ZYI3QEdPI4WFUdYQmuqv20mrX
YVd2x8y0q/N/F8fnps6r+e/N98I1BRqR/70Eszx18PRzjW54nz8t8ihjCRwcoBlIi2wKjFQjRwEs
lunQtic0S+sOacklibr5zy2PMmDkuNALjES2h2IcaVQanmTW7LCkB0CtK5so5FC46+eHfZQTQUHb
r/EARoihSEYWQTYIGxxLUzY3uJ8B7sIxOwwzp0WT/jcUIQK/yaU4ko0njrH2aZSQE9ZeP/jvbOza
gme5vXFgQ8cSz7AgJFXlyR6PUOjyla7RnNVn4Fxh58kLmDDi25g5CHab5yShitpDhlt5oxMuhrC+
+2OY9tnJLHkr9OkTQiA4wSDS7y7rG/J0d50p8jAM++LgH3rwx3VYMtRwsunlZrH1IZJOx7MKPm3U
OnTHFZ1TN/d+qiGMjkQpWQwXRkaFPiHjMEn3hPm2lA0hx5isLGYXyx7UD3I7JayXsszdnZFRiZMU
GS6dPEN/N78Oz0ugI8HpKrUhuo3yYzYL94Y8o6g39tbsAQ/Iz0Ygjz1PiKlZpvhVNkn79W+xmOMf
JkWasBWnDyYw9AkIHTpVKApm8nm/fL7z+tR0ZNlEkrfQROCPlag6Mruqm51Ri0eCM4nhl5ldGTRa
65xHkopIVqtEmXjEk/wca3G4dlWojjq+m+Uwd1wbxrNITbwjWl//KAxcrxOotlVs6FiEk+6OgJwA
5coO7ijm9koFbODeRMBeSICZpznRUUNVMXRORFzItpQXWYv69u8yFOULKFvkwzmgZ7+6DvRArnE9
6fSzI2/bTNOXLKW5a20/3xqUfnTKnGvWOEh69W5AMTyVp2mIC1YytY9LM33wRoHZN7Rwgycg26UV
MQCmqT9WVtbaxyCqpoVb+PFJFXWFXNH6SsqBBqE0B+ZO8q2WQf9eOnVMZAR1ZWuZHwJadZGwpZKs
DIqN4eersBkbMVmIWq17OAntXnLB0Lyk2aepTLlqmjLd2238iMwJBMRovNYEsVxSbqIA3sv3lFqk
ijE5CATTHTcZkg+LGmutjU2+QSa3DKYpPZqTm3IQBdffQdhBac6nbuVWu2lod5Yi8APYyn4gaRGz
/rxqE+C07MhiI9bBWCWOY1+LyqInPDQ1zduq3hLrN15SRJ4XTCT8Lp3+G4TVtMaGgNCFI8KKkTlE
xhAuvu2QBfzEMRFqElxp6+EopdG1ncjHfqsjJZeui20rG7PkVGmZt60jh1IpU0BdMQjwODLUitvx
krgPzIvDOddtbUmySQN/TxMnnsLGCx+tDoGaQrR/M7WOQ3V560fXWNMwojaRoY2pZxySneoasXze
9iKdOoZr7U9ba+1XK/49dBS/No3pEtEFdB+8cgZCSNYJklTIEOSgW8TnakY64EM1jv8WnwT8Qjfj
imgcvtF0pZXoDw1qnLB4sQSq88IkwoHgnh8SyYdheum6no8SqoMTNVHaHbg1AStjtxLMY4Z9mCX6
Ndfa3yJFlkXknjjVUUEUpqrtV6NKziHOa4RZYBssrKtOZeP2APR+ABuQX6eYXDxAyR1Kf4wGtmj/
OqWJFou/Erp1np07iBG7OjPvvYHtqKlz/EIF+U7hYO4jmT5tyDTyemAm0tWhwxQ2ZXzuYaKV0XqI
sP4TxU0KnJ8Y5KXxB/tufzf1AR98lU1HXxJniXkyo0pzzDULto+ByOMIHHbaKTTHfF4caIPqzXhS
FhVYLH0kE035qzHY5AMOAc8VamYhbqiA/xoCRnsYu+BKJgevQev6exHm2hLH0URRPGCAGBuM2GH0
FUC4eC0CGtgUf87e4Xyy1HtTwHzgomVk0KIGnLlWPaKkF7fxOHCx9GmemeIUF/ZKpKl+UCkd8hKq
mgoBVwhags/FfwxJ2bYbngPIzmSzeJ04Pi/KGDl/e8TKoOSnTE4g0579mmyg0Bo+0XBgDqtD1hDP
ho4UtmiZXUMcQkaJawDm02mYL6p1m0NLq9P2oTNwjnbGQzy39BIzvkh6d1KjJgqYDL2w0TcLpUvw
oTExLTDKzrhL8kOO1mfRmFLnIQ0zenVVzyaLgsLG7bdNm2a6jMVcRg/BFdiPty0CYuKfZ5+G9/I9
B34xmxofwA3scy9kc8unXQ1scv1cchSZGHbXVutcpC/+6Ld72xxoDIa1uuhDjJ6YpWjbtq671dC9
kjJA95h2GKMYPwMHnohx1wXlqUIPcEcCTuob37UNTHTodZ7LbV6RBRRSfDR93J48JQmLqdPXjIVn
haFpeFDQVBty20O6UxKWTj+eMLto29Jv7A0GEOfeuywQUzKf6e2Iw6YMiaYwoq2RylXr9zur7sN7
7lM/NLiLi9gBnhzVp6a2wo050y/+/eYqGn6oeQVEvnudbIMac+SAAzoiBLQzl3ga8uAqxuSW16Va
6fMjA0U+JsqBT01w/ttRi4gzLj3/yAcVmvVkVVd5DPYCVbOwm46Kr4Bd1vhoN1uaggSHItMIpq0s
EX3jfE5OjD3jfVDlH4VFo1KFrnmIMxmf+D9y/K1K66I7qb8ikFthBsoeLk65HW7BlKM/GBx3RDlf
+lNADBaADZme+uFrmDrnxS7oX+h0KgOMei/PZ84xSrGKndY5+4MFflk33uvYOAya0j8GBFWbtrNe
MdHWLxadakNKMF9UpQt+NXWVaZauqqqYVbx4RTIUyCILfmTTCMPJS6cdsFGeVB5YGoKxOj0/asKT
kt+zF2iSQfSC60teBWXpFYhpDkPoqFJfIPP53y8jjwPMBHYtVXNyi7LXcVJnhy7tEwjXNqkNurbV
I2leZMtgjJOCuYt7z7wKUPIjh7MzXbRtU8XlKZ6ZeVgQ/KNTdzsyGih5YFus8r5OwOsFyVlDI8hy
tprMUb7pRe8eMf3IZUQf+2vs4Q27cp15uby5dKW3XYtZoJZlybwy8k+j3VVHY6r7qxsX2d6lll+I
Puivz0slzHOgZ3/0dLpZmcPMm+LSE+qa+pN/7McGDpWN0sYbyRaR7bGI7fxYk3x0s+WweW4Gw1RV
wLDnp6wrrE/YZi+Gxu0g2gRsq+3wZgSGu0ILbG3hf4JM92wbUi6RtlVLlGVdd4TiDfbR6FLIOoqn
esL7dCxKwcjcayj+oOchlzTye0zyxhfdT2YWtgy2Mp/iJSlG2baq49lJVQeX50WaIri0gTUSKVUT
0cFYtShr6C7xAPczMhViDSPWbjx51BKJf/cEEj3RofUtnKliYIhnOq4EtP/A09ZaHyV303pLAcah
8Jbsh9CCWqakW6NwaaaUFdRrM7HEsROMfGLBXl3TdCKRr/AB62qSyI0pWYTzPY0HFnADCIy1pOyo
g7o5TJFKT2q+yC79YlFQbDlRciydotp45YS5Gx3G20jV0NkAkqVym005dB4hwONNNsI/dgYnQAvp
9aHBe7og4cY5m7MIr3KqHzmguaNtduFrhNt8WRlZuOv7HpAN4qktkiGUubqDj51W08YBAYT01Uyv
g7QuxFXZazv0xk3tN+nVE/LyBEElveo2Ua+PxCcg2ioiy9m2CTMBmTYw1ur8UQHHDva2Tfyerfpi
mbVpcUQkFqx6bwIVzdmJIOu235R0TnMi6y9ZZvc3bE/ldkbDIB0igDqyb7R4mldzopcRxekfSt/h
K8GbNGhpChDPY2eFpqSJkbOXQUaYIAMpHs361IaVg+OCuRXz3Wmf+yjNspqcTzG61dVqdGer4888
1DIEdjEGJp13banFeUZeqE26WGwA7Kpdd/H81Tsa2rQpyeR7forBhhWNONkVpQDW74Ezj51zMOwk
tiZ+pzOeY9rthkcklW0dE0EEAedmpLBSQzvtm3BTZ2Izyy7ohwrYYp9hs42V1lz7FqKYGeD0KFvv
YVqUFS2nvZWYXNQJs6J+aRq1PFGuyZNt+tFehdmrrIjE9b3oOuUieDOJXlgSladtRYpksBBTfdTD
lpiM0GYe78pVpxvRJypSwBQINC+j0n7GstHWmW3n18EJt88FVQM7mQg50IC4lQGhX5LU95MWyjNS
97mfOv+VEaYTmz1lpQmEIVNnNm9PulKV7gdPWRdISdYJLRicCQdCtWWQy+x5TItRpbbVeLUA2L8k
7pdva1Qv9bB0DE2SfN1dhMjoWLX8DAyEDF04vdBSMc3D2BzLLJagI/UOk8VN73qmoHNXi1PLgo6J
dhFd++qR3MyCaX82xFXt7RDXMf/HnkH5nnOtv/p30DLyejnRKMD94gWA1NNZs+llw04wtzwqw2VT
Y52mmQyu0Zx+jBNYjScGqjO8a2nqwTHz7fAgiWjXg0bujSD9U3X9KrBjdNIgZAk0TpOegW3hEUwf
xWcvmiOAOPrWBlD23pp2jYcqB2F8sRo4uhye3DZpOl/VVDMpxI29biq3PUEcfYQYIC/xfJGNfFFW
nR8qeCJmMGxNJ7VfeAAGEENzIxMfX3aoGknLsZK/G6MAt5AM4ev43WHn2KQ536np3XQUsls7PXtM
CYdzbIX2qEx6ZDCfAuag4uG3WXAFkhR9EJCG86KqjXRjIDrYZDHorKcVOScK4tyxrqX5Twe6RyvQ
Vi4bEbkv/32aVRYpR6CZ/pHPEr33tiVjXJw8KanHcpl3bfkuDLS3tqaN6w5IC28oCViW3rpbw2Pz
bRJkycVcUPRJFYAiiHG9RuW7HkwHLYxRhaWvs2L1gsE/IvaUSzJSEMikNI94krV3xEGLTL9qrRN+
A2xlBBs0f4wEb2JPcvVOFIo2m7UNh4D+EYwrKALY/lbEE+IW1rxqXUC7530pabhPY9cf/D/VUPSH
umrbTybUPKvup9NgPC1TP3v13PIk9ZBzeJ1PGz/xLJTfVb2z9b6+EYanHDGfU0b9q9BN3i8vursZ
Q36n6d+SpN/lkwbMrkIS4IZ2c+jcKmDfsUdCI9DtBBZ4OF92/gFROGYcB6qhqdWfddD1ex991UvE
4ZjgTg96miIQNIn8v3Sq0Ix7HqQ1Fk0WY/Rnog9dtENdftHUwR70CiwLjGVNS5kNUQ1rC408AUuD
6ZEJ+TN3quluR+YFzKr1IlD2C6i4/z5LMciaIi02OnSCzym/00J1vnJbp5mq0mFjkoTy1dEbgj1p
v9NPw6ZqfYDB69fF6JivWQzVUGN8foRiAAaWmWcXpV+mNlb7GhMPUdHOOofy86rhg1o9P4piBoXP
jwZafvhzh7XVIlOO7ci4PS9WVKMYdFAxzV/qlJte5rlsLV2GlFV7pFjM7m026VdSJZkSz8ki7OBU
y/UIcKDX0YnNl8kDMEAvul1SU9wGmRFnmzD/h2NXINHBku+iGTghMXIWsQWiQQ6ht8/CiZTygBNB
O5jMf7XhXLjqJCYEnZZBOaS6PYfT+GjN1UQ1cOzx6uRNQjz6gkHygc+YwO8KREUk0vacjFTfA/P5
XQp2mhwuFOwmlBSsEM6fCovNtaeULoPftB6j2/PC2NbahfMv5OSmd9X/KgfLZ6QF/Y1wIo6vdOxv
qJY5Xc5VWUKWMXuHWsRBnP1K0MLSY2+SlwozwYpz7a+hkOVbr3Vr1HLApwkigx4m5QZv49VGeeak
/ZyJXawm3fujmiw/mU5QfqysjmIKwap7ly0vYqlAOhTzQ1Ik1Y3jVfDd99RjNRwo9AnN1rHL7L2K
mdyjOBDIqCNEheAq9KldK6VhWmgcV9BntCDATDb3aQC+oB2Rf6Q9uMEe5eAa8qp9UiX688SpPhPc
bUsz/FOjZj7WVAh2U99yHf/vsw7ui+YCDZkDgNZ5FuKtkogrwYFLd39iW0a266A6pffmr3ulx8dK
eTFqegeh8cAq3ZcZmaThkZEQQY6Btw/nbpmYwmL33DiaCImLT+W9TrXi0KfD+GnpebtsMo9xB8VF
okFqJjB8ZO9Hp0feMMJzjOUHLFgGP/+PXgEKGZRXv9moJSGbEAksMg0W91pWwbBIdfQA41iINwdz
0jpuG7F5ftobOQy1WryC4YKH6DJNJ0fQ/a7K/iUy++IxNGW9bTQXGXbdxm+hO/40G2FfmoQ8DPxn
1iUbcTflaGp2xYRkb9UVKl0no35mFowzZO6LVkXT3GaQDOdGvqbZQXNThkwPsIkAk0UO3xK02q7P
eDszrTsZnhoBC9ILzdLW/qnH4zf1aXVvUTV7U/PCclfuAHhmSInL5oUkVDIFp6jcZga9cRpROJaj
2Hy3Gg5kwJBxIY50nofJfcSaee4mmf1qoGYFlrEBCaTfqdvFHTEFMn8d5bXlMVFwYAzc6mKWQVZe
8lMU3bavKBp1k+mDWyfTqbccTEfzy5o5ilAtIEMmEjrksJ2xKc3qG1sIzsAi2LP0uIeQMe8qmJz+
VadvU2Pi/WCIi4BFYJEPmtg40mLJ1hNu3Ksq/7iMwJZwQoYPigDY1I5TWVtX8QZHRUHEm1FEZwBH
0dn1Cyal/31udvFrTdNi9/zSf19/flSELTMVDaySl/nDBpgNMXi+Pl3+uzgNoG1H+r9jLWh3z6+H
slcMCcQf3WgTbTfShD4q1MvHUTbG3u8scYdB2r93P2sDhSAOApyadTteeaWZ1rl6umBVq198YmkX
XutFnz14pFUQWslezLz8um12mL52uqK0gIhi333fP7M5jJ89g1DqDAF8rPBeixgpj2H+LkwMyoHe
We9GzAYfDc1OCtBfz/Mqknxr3ylnUzC35XFDNdd4tAyfTYlKh/sx4om5V6bW3hJ/Kx7wqbtf5Sj6
pRHTTRCySI9IKbgdJFzInl7d8zLoCs4GAlte8HfaAnuv6LyzM1+0Xi/1lWqMv9yXFth9o9BX//4F
h/S2Gci5+e+7wX1N4AImypC+Ka/KmX7T8DD2z8+elwpk9I7tkBDovhAldii0XLVURynqYmWZuC57
nL/IB2rzQNv81iS+9fL80vOSFqHg4Qe38//+wfHbd0EQaV2C3nbbMDxrkxlAXEk/3KnqDr3eW2te
XcJtI+PvEI/VF+4luv9TIPeVnWVf4yqd55eFJcXeqcsrxSqdYcew7o3Zc/qehPVAMcMdpunle+Tk
96l2N0VXjj+G/2HuvJbkRtMzfSsTc7xowRuFZg7ggXRlWSRPECSrCi7hkXBXvw+qW9PNXmmkOdsg
I6PSI4HffOY1ujV4ULVpbKPXF6FNhylNkz1uc8MenawK7nbpcCnqAyhpp8lTJR4xXOc4r4J9XftE
ginKkk6t6lU1MzIwDEnDdAUmgY7cOzpWO/Gub1C3UfoXURQjIUU8a5CaRxRZBkdpuYfkKE1vhJpo
oW9QxuyiV+/KInU6UXlf9BdK/6SmslFgJAcLkPgSaDLmcADmpyJWZKDTgogZ384+pqWFH+r1uq+p
YFQNygh99oW0QoSSr1EOVm8GqAAFJEjiVuihQQTdel8ovit0gkMlNxG6ozMOaMXNDJRU9QL2uUW4
aYKZo7kNoaNFTBFpluYgKsNdMuO7eR2yFitesNUjE6SZk10xEEiwJihYhVuLTRNZcUBLlugs7PQ0
qnTA3sd7Pelohu9vrJH8pERRepZg/qj36qeKreCVFr9zk3p0O0gMvW4gZssycuQ5fV2of2vEmQ78
YLo0iBT3U92dYVyhaUx5L7EuqyIUCGKaZiTqZZSrSJbQAG3jq6YEJpoqjtl3SJQsR2qY06WCvNYU
amd37TZCTMV9tGyrzNs0UusbcDRLGhDEhPCiFwRQ7GTf0oSyTUo9FijETv1U1y8J8De7FqX2tLZA
lVMsHcMROvJ1hhZKATJeBrW630aWi5x+bqtSCtsp8JZaRFNSHYdbfezSYXZG4nR7UxRUMHL2SOpv
7np76xMcR4ipEdht0ruboFhHEYOR1rwhqDKR5ectTG2iGSqW4mLnN2i8mQHs/NZEhYQ76ILxiWoO
gt9oIrI++dKx4EPq0lCjd8aq+yqKCEhcpw6hF7nFml1teQWlTUE650bZOlkKhlUHJb3oivpVECds
/4bCGbYC8WBpiCqQHGGzG8dPyl1G7/bZzHR4F+uNWhvQdcUAtKiNyR1YYYrfu6LolmCLJy7saCRB
vljOVtRN8oUaDP53OT17JPmjpMnzaOoEtyencU18BiB6Ib+2XREBWRPzS9ZXzqgqozdvqhHmrZtl
bxidTQ8JCpfzrc2j7YZWgGryk0fogXE9wlFIC8m+7rBvuDIats9wRCqc343yOKPIiJck5VJIR916
Q+4lNRaEW2k/r3bfLD3oifIBdQM6V9X0iozdV0TzVyQUldFvu+WytJDkIIhedx1LCWSWuxrLF1PN
UEYsDXNHOeMcXz4D2FM9FM9YiyYC11l7I4nyZFl71cFEuJaOR3O9+Cru0b4yDePeJC1dnSQY79JW
hUpW+aIyJXHSAZq8IhhHpw+5RSQIafVtBHFK9VwKtI5rJf0CQ5VSY/OGH4vqG7N8uyjgSA0VtcSt
Hd9gnGufWhbKxlKCbUteigqyaL/SqNQgYsZLLn8RDGh0ja7dpblUQZqDgC1k6ltuGJzpTPhqUSj1
6+UWGtl036IqTFh89csenkUsGVZ5sciQ2s06SqT9X5VsDAqMzD2JtRepKMab2r0N5vSWYC7q4Bly
c6YUT4x27QKkBb5lRv190a67EMgujITqupOB5jo1+1QwRQX7ZfRkAb1MfYQY8MvGtjxhMuHdjKeW
+sFFKVDgT2WkFlCx9+WsUY95ngCc7hcEVHCsYQNgqZJblG0U9L46cNr6CiNCnK5Xe8C6cZoxKd4m
Z9Db71jDnHNFb+9QVqdmXCBwRFUDoci+fB12YR+dPiJVXKlzpd4Agq1Foyjc4tusX9ZaPbYSMHh6
RHemjE65am15NMpYfgLv3vnKhByIgoI0mE43vKnssgD6LU7VAw46cN6T9uvUgcNYO0igyTZ1bibL
3tbXaoz6IaDn4lAjPb6jec6LUd9ZtzH3Wmw4y056Fyj9ePXchuV8FeJ+NZNYZ+pR1Nk2FwL/TGWn
J+xoZoDfN9DICK+/C4g/Iv1lHbrRzMGkiy+MpJcuR7cQ7Jxv6uigqINkMNVwN9wbHcMg9W4jg+JT
GxBpgoaeyK16RXMNrcLcqbsUMrUkI7f7aWgRlL1Wt8cSe+p4TC5dD9MankjrgCoFhaTRwbBKJAeX
2bhcOxRp1nQGA8e64yt3wsDeQY0pfegtsJIyDXniPTlSBuEaQTKExZ/1R/FaW2cMn3IvMTFrUB9u
KQ4QKKufNpm5JvVrcRIW4X25jpcW9lnQithHrLP03tb1C5UXcFFJ+d7epue63z73m3xWMrjsUHRa
FfgzEeGudKqge2ORZJcoGffdl2VEmgZP38/dqhuxNMBNm3kcYi26tlcixk1i7mTNGt9bW0MjfhTr
sDKYH8YY0mH3jDmXDkytRwR9yDKuA0nWCqEAhTjA80GxCnNcAAkzi1qPkJ8+6sZ81kH/x+AU0AVP
8riyFhwqUpgm4+4gesvzm1/VjKUSNuqykmckXXUuZ92HyPC6peLdOLUXKW3kkzmUcdenoZ7X0ou5
w0OA6VyBS+dfLSvnoHLBxTxaepwTTGRvCCgmYOZkSrh2I+SFvyiJeJbX51VaAZdmR80QASc2rMGy
AkVJVsGLoJ8uiA/w8OCuw4YOl7z+bqHjUwg3HP7GyhFFmWqz3IyBKRN5dMIsOsmagi8bNe8Gu/mk
tuTvNXJQei8DFwEyMjXVGyXC6Yzpn9OqeChQwHKsnY4PyNJFn/V+07G/2IzifoIElizHbfxet5hI
VLrqD5UYtNf0ayK2r7W2gGZCFoHSO7oQUnGuRbUMaSjYpRAIwo0Cr5DiSAz/IqDTcj8J8idU6gqz
+S4X7dd8mX60iwayBkqOT7F2Bsy8nnB7nNBwbt9h5L0XSn0PGwomAj2B0FyICKfRor1vYTkrLX0b
EzPRQj518F/s1kLhR+nxFwCIqPkmvYqndpFfJNSFoXLXvUt1+ZogvF2XTQLleXsAXAuDuqzDMkeY
NJvM++IKKNpqLCSZEKPwZHMGBKaBINPUmzO2S1RNVGcNCX+YhEDwoVfpHUgiepaLWxbQymld3ecS
cgg3yqeOpqWHsR/UaBamQB8MR+/N7dhX2EpPvaVftHa3/L5kgGRfp1m4hwDuzdjRPI+sXP0uQCnr
Twzr4dwBs992E059Mv35fUyl0ZNVRB1GUCQNSOFxstqolSGrqEt2LIaGmy4NDOixmCjfThbBlT2W
E/4Wre73WoVAoyB+M9NWurRVIl6Q7x5NIQ0tNCRjqca+24BMl67bp2xDYbRXy69QfoRHVRrGKAXs
Yi+J/jLStnPLRMJyFFn0ClexEKSJFq6DiZwCljgGsySkUYu6cYsySaIs86WC1VpVoxKTLv+fbKYx
pJa7hMpY+8hazlEHF7VIcfVZRapgaMzlkNoFCiLaDFAdm5gqbc9Q/ZQnvWkPk4Ea1qK4oHvk3Uhz
kS5LnRVhnRsRubTfXC2aK7Qyw7TERaHZHvQyIZFXqTmu/j/3z5J0/Mea65o2dfT6t79SHzIVWUdJ
yZIMWUP5bn/+D/5kAK8M5PcgaPcbTjPmDeGcrFQNz8RRh+4XuBKDHRHQYFp7A6cadDMIgfpmPsqr
9j0dHFPOFZpmIE/KfDn/86OT/x9vL1PRRL5AUqBD6rRgfz46pGLIfdaRo0vZN8piQa0/vSb3N82H
XMipHIzc1yrRq0p1fZCUEWRD/qJJ2YltR/CHFlU9qm9HqAMS0iysJDXG4UMlhNh/iC8bPB64yO3/
YEqmSrtB3k9n1TJF3ZQNQ1dE0aCM9vNx94OO9M/1hvTeR8MEHdryDN8b/Jm16kdwWtUDi9M3qKR1
uBFh/YqJQS8HfTBBxTkI9hyNa22mDtevvrD2ejyb1hD3y+SBRiqfVLl8Sq218lNwwzStbvjJCzfw
jpX4AMVRfLhB7BIGNOg2yNq4WKCMIHYmIo243oradLzVxQyXeJDRftAyVxuRBIWshBikip1B0yAv
kJj5EcB3dUibbXE7WBQESop3S7rmbrxJwyMnQEW4CwcIoUXoayhaeuESFcqrWOeHHN1DB/ycBnVy
zlmyFzRpxiJnVUStLRyQ5UJDDu5T15omV1dDla2Dhk6uNR6mGmWiMpf2Bi+6m41185BgY22QSytO
IQSiOIukLZ8hw3OShaBolOG06U0WqNmaOtlVHX3w9F2stQIa/PvNx11k1D8V4Bj93x+6ZnXmUzv7
hFYDfbGxpIzGJlF6Hy/5eP/HW41Mx8cA3xgVX9mLvt90NRRgWb4dt76FgtGQmuJnjGrVWtPepM3E
GiD/6ObBvAPwb3d7MbFPZ/OR6hDmHhJi5zLZTzmNKyLp3FwHdCduGsh8CGznj9JXKylrJE1ASVIK
Gd4i1FdC8BtWJLlMVaGBm/txo0v6M3hkNYArVXiweRqUVjojtAbhx1BMFTxklD4wvWzij7tqmV9W
2jHmIC7xVlUPt1HrQmq11FGF8zbii7Up8mmygIKiIPZZIhaM1kxBsV3C8ntFf9pZhlW/l/sW6IaJ
0wOyE8nx46burohUGAOypmomHCuxISYWR5xjiLPu+7lVnnMEFS2h2B63GuP2rtlkNyWWkrLU+Iqf
+wxvCwkUJcWjR15oNY3djDswzjVXKt70OEH4r1wLa1Pv5PZUmpZ5GeVGvRvWs1Gqgq/dRis2FwAF
cz8iXKvoCym1psS40aDy3vbr8W5hVB7hKPegnLUU/YChH31aILhkb0auHkfyMmFvlkL1usYfOEw2
Wyow22ER0vqMoVhH+7B/Q3QUL1OjGuFktI7czVK8KBZcUnkVHqiW0BalGooftFJQqMZOoe6kxSn3
eTLus6P2rFS/hjj5NS9TW5d2SntL6av2QUVWEJ2MDSuFXUiAjpJ11CBAeBjfU+bSOpTx8RhDWFf8
bEoIX6iTDD0LHeu7awpboKkbw830PYfJr6j1DQZAtq0aHMNY+liGbmvjvDBUA+qyvQmRugBfQTs2
j1czfR3YIUCnrMdtU0HyolUvyx1GGXoTjWbRR7LVEppT/QoFnMfPeTLAJW1AkiWdRcdkf6xgvcG/
DOpJP5ikKoTQIEDNruO6CsrBEKwzRnMlR9tmRzAUPxKtXGhmnwga1GOiasBXr/UX+vDawUjmFLWj
HkJgOVRer0KJXMk9k90RVmlV0hOxxjgdF65gwcPcywXpDTTF+jnb5dKtplLRFpxp4KARPGgLVGPQ
4BVQKnCeppW9w9qVQ/qWbVShIunOLDfOsApoes5ie1coWxpCmT0YV2u4KHmvEay25fMtY4oIY9yo
1fUIuLDwp8EUz4JBmcPsrWusGKB41WY+KbDAoaQqmLo0Bco2a1yaRfHltgs4r+XNwMZAoqoB3gE6
OlgOObl9/+ABYfi62YXwgt3AgkZVbK6AgtCP1W6fQPseKLhZoVUtRpCL4/uUTdV9fl26cy2Jhj0q
yu0MglH11lHJj9pcruEkT1+aicrHNEMWXozFrSBmrok+vAz151wFspsq5Bj9fG2IT1DAvE7nUbvt
3RWhCaBrTBdTt+Ikk045FiqXJFGFaK3NHkORzBYThdgB1awzsRQduY2sQ5prAf5bP/lVc9tP6N6q
VCCmCZgpUP/XX1u0hY7FjGrUmKZz3O83KhU05zbJmoeaCTuo0UkhzbbqaUOdOzRIOPAGIlRUEqSZ
rjIaQ0hjRjn+GK5AueC7MIVI7NQHajVdUGnJ5qQraCVq/CCtq+qkchZeqjlB0DRJlphGrfyr4++/
/Vj+PX1r7n7d+Ie//wf3fzTt2ucUDv909+/BW3P+Vr0N/7G/6x+v+vvPd3nTbx/qfhu//XQH0lw+
rvfUCXHaHm7X8ePr+Pr9lf/bJ//y9r/x7bYMzZANrJn/7Y/f8dt79x/xt78+vtXlt/L2l2i4fkMP
4d/cHD/P2/gt/8v9rX791vzR1vsfH/ert7ckq79ouiyJimxAd6HB8NffvL0lWflFBTOg6Kqs0VmV
sbau6QZmf/urrP1iyZZooPrCM7q0u34D7fvtKUOyiLfAmJu6Kenqv2LtrarWT6GbIEuqoWo67uM/
h2zgq1UDLzXlhDjtoYuHs3ARQuqzLludeZLj/a56Ns9YceIO4bN8hujfP/ZU8y/JfX6e/MSrT+vL
GiYevnNecZmDPJad3h3i4lh+u0bkngo2OavdRmpwO6AW5lKhciQ/cUpXdnVPj6eo9ADyOjf+Xlw5
aN3yIYllrwuWA3KBThd2h8GD2+pNB8XNIjpozuZKYR6yM3ujLwZq3AVlgI6IR6E41OP2MY0VV3LL
8xDgN3A70byPWr/1Nb86p2cATlQmXQgTrnCCi0jmYh7LkxF2Zzk2LnrQndcTOONIdbf4eqaOG6Il
F+Km7aueEN5iM27ukzvhjFdsbJ2bUxV2MQxyL3fosEToiHvCCblQJ4lgWRuGXZ2yCyRooIwYKpTP
yd0NEPryvYrHSPUQ5OVjFX+w3yKP3Mt/ym34VYHu5p7sJe+6w3n121D/OAzVI0J8RoI4AMkaqnYT
Db4n3iXHJc4DlLw8yun8MpjZbubPPi6EnhJQOnCloA/1LxgjuZWPuZCrxOXR8ChpBzQRg/muDife
NT9U95m/BdY9GuZDROh8D/bAKQNQuUiMBpOjOVj6uGhvOoldxFlcxKavvCOidle+yj+sr2PYcByD
i9TEk5M6swsb35k8fOWOs69fmkj1KV16FKlCiOluFt6Oxn1yWY/IzLmiL7q0be3O1S/Fg3isXrdP
HQojlD9pLso2bRckFd3e087K2ToNUfnYPmMrGC3vok8mH2GNy4fkd9lhCuSwCLSo8EZP8kq/OKkn
zb0GiYJynduqdv5o3BkRvTTOdh4oTulv5V0dowjlFkHuii9q2MbyYX4RImQfXJmDNb3xB/Yq/MMd
8qE6KNEttAgKKSWe1QfpjpEYIPfn01thnog89no7XJ+lu/w784dXFvdGtAY5OpexGgh+fikfi1Nx
lGOKX6fmYD4UJ4MZ0B+LKIvRYDwMhz+sWL8tyn+pb9Vdk9fj8Le/qvLuNv97lvb7VP+TC70pLHm1
ggY+3Rwxpg62OTUzEo1Q7xW/Iw+FrzVGtxFbPg4MtQhOA/haJhFTzkd+1+kc1bHs1aHq4ohMwDQE
x2oj7BJJtsTQIErzmNhMwsmFrntJnpNTcuqP1oWAyZuiOUBHO7C8zKWT6CL85c+xxmQbPl2fVi8N
xygJbh7RbkBTxQPvHChhFQ8ndMIPfQheOtRdvDM8QqSDHpmMStRwHkEg2glHOL0sL4t9B7XQQybr
mf7rZTgVj8Pb1eeLn+DuODAo3NIDkmajaeUM98ZhsX9MHvA1BwUoh46rrfEPs3Unc6ll26NNihhi
zLzx9GTnDtINvLhwM6pMNqKkNiaubn9AuM2XXGzx3hGEc5h4LoLJiJr4NSePGcnqhhSCjWj6cfZQ
SOBtDDkHqANfUbhUmFmPsM2wF0f0Yb3x5SDoXcxn7hd/ZjEFtGkvLsvop82VHZyXWPdkr/WRJuTS
4KTrGYEQ6D7tpY+fkzloCzqQL1auyMDCqbqt10RbXNPp1jFYtBvWgMnjnYhK2hCPnAVZleDGzBp8
/ZGf7qHyaG/e9Em4J3ZwFG/xkPmPQCJ7IPvC8pQGq89jHs2QeA1zn56ah6AWq3HvIxLoWW4dGG7J
gDEDNN1cglRHGy+gPE/iS3FfAUER3cxDSOqAl6dL+gDUyHEqn244/jI2jF+XaiBjEtUBRKls8bAe
Uv+5sNF6i3obiS4XA7p7QJJZ3PPuIuwdlDScwgbLxXVEmNpGBO9SO3SZvMFLeI3ideDLMpumqocy
iVO50mnhxIEWcxp3/2aLQ9fc1h28awSPECDKcXIpJtroyfOxfLg9H5Mf13N6N7sLK0sRTgGuI17t
XAPT+eezVTGM/2a2/qmWQkNfbnT8RE/YB3kg5BZ/5KCQmA5vjIWWFaN339/HAJw5eyiHGm2u6one
6oyu8KREij141bfsjqDfEW3BHf3Zk5m2pf0pd3MfDXIHXphnmTYoR7eP2A/9MpRCgwH5A8UshgZ4
PbdjPiu+4aPlzeqssCeNBxW1+wDhOf5hTMUEqIIlbO6hn4eChxlekAZ5kL/ByL8asYbo79v2vXqm
rXzAD/4ZSTOsGoP10oZgEZ0Spb/DAw5zjvBJdXseG8PkS+br0fUA491Bbf7Z/JKe5Eg6pxRmWPlP
+oXtg5EoP4GZfDAYsVNsnCojTKMpxqT0gNG9j4XzRQuU5s7k1eAGGBb7pUYCj3G/7LuXPznAB3j8
HW0159uXq/2jZg+f2blWG5SvJ8Yjo/b1veD9lCfc/bVIUjEOYDi6fJI3RFo8H/cRwPU/mWfMSXz0
0v0pQlRWchHg5sW5j6PfGlrsHsIhfWF/YJB+AwMX5c62r14c3CsR11ENuCgn4VAz7CZ3Xwob73aw
7pg33CvPmz/6pmc+qDhPBRbDgYZRgOWQS/XIvXpXhiDWdpFwWSm5F871tH5PL1jxASna51fhNX7m
sWFFXdh4gGxCUHdMUGae259H5g6sA69n1Vcd6VB6IvMm90t/ZgL2/hrcCAwHD9Ul+2a/p8RvODJ4
HetSHWkuBHugSVHBq7pQfIC07hhPxpeUOUXd/fM+M5HdiwTiRYFhjCiKZzpA/B6M6GYrNntO2PIh
Wdw+43f0P0wjSRV/rk3+vutJPwe4s5GXsqKY4qnzANoTeKKwEsA6d7uQPrzANendze9dk4mfcirp
3x4zrkTNCgtaiUcF9xGqj39jVRCYObP9ifq+v3qV/UpLyYFGYpOJBxNn0nDb4MpieDvQhmDKwcng
t1IPZSn/ittBMPkE0qz2IBm9gS108Hp/dz1m2OwhLU+4qccRsh9PvFsPJL+PzDghrOh9k8Ar8VCL
ssWvN3bw/QOBbTHG8CE9L37HXxkhTsdaN3iYQi0Hkw2VFrOzP8QI+raP5yHUXMTrubxQeh5UPggI
dmgxJGS+pohIi/mx+4d3nhQVDJbR/fWHIO/qsrWzGKDR5GKAy6gsIt51ghjOCtl9AvjOvoNQGD+G
oXXmpBFyI5/CyNWJ1Be/+VY88fmcV5llOiH6EAM0aTmf8O+9nH+6Qw4Q83mcbsaUcHd9TjzANBzS
+s5lcVDOdNbvSGWnj2TA2fNw6Bg7arCx98KSd6GSRhXXGcg+a+fi11xOa98+/Yw566osfGYwcm1R
BOC+SLiyBzUIsXFl9uf2c4bGHhcTQDiRHvrxhLEUupgI8NKYjUy6CGCpvw/lhh2d/dsltLER9vOQ
ZteOgDTcxEXwmZ+zJzbIoh/2TZI38UVJwAniFYK9D70m3E9eHW2fzdMcr5yOgaM2ufZE/0ESIGwQ
DXG3D1RXD4TLfqXZ28KaNcBgAKd+H8BDdh4rjh6kOwOudt4xIieegSvFqlAyZ/dzodkUnP0rf+0n
eeTg0SVi9MhsHIrfQu1mwHI4oXwYAz3Uw5EYGp0szwqFA2vQQbibwyFcGcf7d6nkZPscSdn9so+B
KbFVEJ1wgdqgB2QRgVni22BuM/P2IVEfWZtCXEcDQIm2yBDLWDwSrw/Af7tkCezAVwKJ7fP2OYsI
TleXXnnYUDdnDcIuhZCiY+1CuenKyBMJVbvvVqRFMImZs3KAzn0oMIv3kZqfITnEky+EvR8mznyw
oiFEK5TpMPKS2sEykRUYpwaShozElCXawWYrGn+oLMPWcV+rrgFFUobMfsbgNhCK1JxRghK+Yg/K
KMQ7q8cZDZhS9+bzfK+eWdO41ntsUbn7+W45GNUpQ5JVl08jcAGay6q3RyQd8U5m45q9nw8n5zUr
v79hRTCDmesynyXevS/8Cu/BY52ZsEcoQNWciY2CeUHSKwbmSfuhM33F+zUw2WJ6Z3Xbb0IAIZTp
ztrgAUdmOlaEAQsLzx7OmAxpsGp8s2Ub/h5YXiOyTYckK0xcfCt80HlOyndLkUlA17ikXoQ5GWOU
E+uKBGf72iZ+jPDFl1ix9p1nn63ICe3LEDLxATPVUYgmUR3gJ8DN1RgkAqvmHpRPRO8AkjzJHzNO
I+HOvutxKNMRzWEiYWifdvmQvTbn/VTT2eBAURX1WD15viXeJzgJiqeEhLi9wGEkUMmIu/cEAhsS
/VRfqvv1bQn3QIFAmfAVI9yQlYOpDnqVl1lnZKenAzUE0g5y6BNek+jB+1LI3bj2q7iM07gJrusR
5Fd2WQ7daTgNb2jx26tvBZT7HYIg0a6e92wjDzkWf08O0IL0GWCkETMZB/i2E7mATUGZKKkJWj8P
MTXhVUQj7p4h5GQXPVHRHnYJVBO6PRVxMn+0xVfBScnwLaf19rgFgU239tfT7bwcddIP1PA8NBuC
kUBtCelLDXy87CnkZEkEAtg6tyH4KK/zRVI5MWoP2jl5Qs915A/x0Xju9Gf8ivQjgZiXwW0hf9kz
Cy3QiYwjDpHTYrqWpz9NLCbReEii5pnzy0BBE+UCGCugD343Y7QDxPpZjWQiOHStXs0n9S4POD28
tnhMORz9S/5mnfuDflcFqQftCS8hSv+onTvpPTRRrw/35GkPM/c4FIF/qqCB4HX8TtQuHfrl/HoO
0kGc07m5if1jDOHT23t6BvqHTO6O2PRb/Q3x2HH1ymN+BFO354tKQGvaI8wLqfGpXQhRLY+sr5qG
QrczfJYfE9HVGCf80TzxYmK+/fIiPOmrhGE98SLue5zDJtqrJtbHdbP4wMEvvqnLQfhKeMoAFIZj
EiIcYadPCqi3KO8jaFk+XsZu8YVms/sDRrCd/MBhiyTqW/axKEAVoRpvGxyj4RgkciiHMroGt2Xs
QgawV3cPQyfCbkhPTKqUOW5iR4ARQWlTIaEYhLt7IPsSbk6bs0JLH9/JJr0RqUCgbsitPMk/qiiP
ei9Dtstf3lcf7VG+bo9uE8ACFEug5nNiE1vmG0BA7UdhW0FqhsI99r4+xGsOAwSECzQqfb0+XM9r
GmCbx+a2h3UEQSxrCWMamFZQnQyP0c6ynvqFV7k684GGrS/xGjiLAXsOF27PNr+NJJmpw8GTBNP3
4dtBb38E3XS7Cbb3wb3Fm/P8XgR7PLufrj0FGW0KXnzJyhbdOuILkEs+cooRGt6TNfa8jwWF1A2L
ak40kBn+gljGIZAUsO/wyeyLBus/6vJE0ntUJ5CVsqmR4NUsdi6IRrZRc/8dnHSKRkHtoRDo4+LL
gbROwiK/h4MWQTS2e57pd0947fpWdA2WAFAXs1MI9ley/TrLhRTTUUMrZhw9dRHni00J9NqnzYcs
xaJssveilBuYYUu2wUYa7NXSMcj2ZdjbzzIpAIsyYcERH/HmfSBiFHykET1yXvYWAhebN3DABFJ+
Folxfi6iPcY2oTX7sk0GoroLP0YmRmjfKIyxw+zpokBU8c/TWEn774pO4s/hd4UmYXlFGv+UvEkX
NaY1SGKz7yDP4sP2qGODcJr8zd23RuxmvH2zkvz6TrjMVJnHL1qUPyJYc6Cqdr/9uB55/L08G74S
smp4ZmyyyGWXhPrxvh4ld2lcP06H9iAFSry9N9Q3U1ZRtM6ocq5+HulsNeORkJyFkWA7mthkCQv9
PlwvV1Yv/a4/GM9bTH3PRUXHN7wybqh05Mcd6exYpy9MN3YnVzyDw6Q84uFLEsl38hdkqI6Ma7ZI
mdmR+DeKnB3Jjh4OkXVvpu78A2syhHx99dAdrMs1YsQwLiifk8srF/k8HIyIYN7bU4YisMKPS/Av
dWNO+Y++GZr38ef+y88tnL8/NRX///ySnxo4/390bGBC/mEY7h2hn7o1zwjjvb3+5XH8Nr4Nf2zN
fLzv17aMoOu/WIaogAQCriKZBs2X+W0Y//ZXgEG/qJaKo5eBkiKyInRMfmvLGNIvAMkM+szyr+2a
33oykvmLpcgabRmJJg82bca/0pNR/gSnUXWTTxct2j6yoVuKKdMy+iNI6Yqhby3NpfbWKc1Jq0UI
2aiju222Qfjd5Unowsv05HvEL/dnRVOgzbE/+8He/ngWqslvz/5X7/39xf/VeyXrG47MmZtObXf4
uDGv1451+R/34ZlhHLff/OmxIt3a/3whW6Fej0v4wdH+/ebaWv3x97u5CuGuKdHsspSXtL1WGJaC
l0N/TXnp1po4eM6MAEcS9UU2RuzERhwfl80G4+c1Rl/AfJnXr1rbwYOXrBc00lApKcYxwQV3U90P
XtO6y5V9/PUh4lInKayG3++Dj1PiaaJBsyKFjzMNhMGefq77oda2oPncobr7n1J2mX67CE0ifseS
sQjXQq2RIAGh8QHTyJIF3ooI1v1PT3zc/bj5wHSUbSnQC9jhHZTDdjWMj+euEDHhWC40y9J1Aom6
ocE90EFOsfE5Z/tf24LQf28hkdJKARK+wydL7IQ7tCEosglZYy/t1Jyn/Qa1bW6MjqJWC1US0kt6
w7Kj0tGi7dBeVMbxLKUYSn1oJEkNYs7ylJBV7hpVWdrOp7QdnrsKkr+YAaJ6KIF0x0i2f2Dkbrtc
Fr8DZnWe578+9vHEPldsKy/S6OOuvsnpwz9708cHXbUpVPqmieZFgYmt5TdwLGb5x5uPx1pE8//w
xMdjk9o+/3bNTeW8FrQUpfl66ZUcb9tE0ALUXiQQknr2CIAHOdB52DXr5hGb51E5SMiQxq0xT6Ep
dflZWwodVvSGNcZiYuktlNlLiar4ThRli6k71nq8EJxiHvA62P8CEv3bX8Ms5L8+9vtfhiLTj7pm
uidde/qERq0FVpbAGvq4PyNvFCAEloaTBPVk2jJ4JAPyAsYC8hXdmS5MFxFFrWFC1Bfpq9dsmYnr
suor0seSmyFRcNJGlDZSBFSQtliBVN5U7EQ+pCEB7GlgbxPc6K5yc0YfE1tto2/O637TGYCS4L+y
me5P9OYK5ePjaSEb8U3u2h/GbTl1yfUr0hO4GrZWJ8T73bqe0CVA7EWIoex8ZXryg/5xF1B/fz9s
ESLQ1WHTRvAfH3zsor7CERvBb6GcsmHRvpO0f32+GKTvOjSm0Ki03EMwUAcFIRRmoAk/hLFaTh/4
kGpB3xpvlu0TfN+rLXZ5atZ49kEFkrQWWUqtXO+sTVt+vakx213Q8/jDIyngfsD2G3RxXrqglIZW
8YquOVrnTdLIdKz76kcO7mYpbssLjOYzrspBuev5fNyw6iUHbReD+rhbfSwmv9/nAl6Src5to5eK
44jG/SnrVWr1hrZ9TpP/S9mZdbWtNGv4F2ktzcOtwTaesIEwhButkGRrnmf9+vN0Ox8Gvn32PudG
UVWXRBJsqbu66nlR6xGVH2E0PyAUFz2jJMZi34JBWMx1dog8709on897esSK5w+vwr/ZBtS0zzMy
0/aoETQ9yzZhp/PCkgnTDyWwjpbRbGWH7u/EjtJN5CWIrQLzLKkTs4ttm9AXSu8cp1/tr6Ef7P86
/XptM9G6q7QjmSNjVh+7KrinJW48ZlEUP4Ja8DNUdP1iIs0pyoDkgd4+SLkKQME8bc9+NOhCtpNE
CEx5du8Uesdl3OWy9ysufkufA7Kh/7efUeX1ocqH/GGiWRliQzHcRXpd730bYoJlt+WPIGG3YTSC
J+Ce0cZ0fcpSa7f80e/aKEh+NFlBviEq3BsbJNiTomSbDN2vYW4fRsrcTgr9+oD5O5A5TvcyWXC+
Zttme99pu5e8r2Ar1U14zCwYPXXgsF4RcodePYWvvd9MV5mqjvs+B9uQAQN3hL+BxbdUMwTXq8jK
6SOC+C38nRc7q6mN9TXYtvBVa4/DNDov/pRT19TV5lK6g55lfVxGj4FHaVVL+9Y1dWfRqwF/718+
fe7nEmc+fY5j8MSjDsZghsNH8fPcZo4Nt7FVO/oVa4mRkOhQTrGazK+mOttXw6QzZyh9476bXV7l
4BbV1COdGLTNfm4m4z4MlOeJL+wKCi1VH+C195LykgnEmjyTPsXNTklO8doXv4wYO4jq1HNy7WU4
tqtTbdA18ne3kz4VLFMZdneOZRZLCimHvdpmluAbsbyFwfbS2vHREV9uy7dOlW2qzzJUhx14Du1n
/UNo4aTOr0IxTnGZac+UxsE0ohPzug4Bb5H+NpW5zE9uN4B/jldDbFJgJs7U1AQmGHThn7PPo1/j
2PxfjUnBFZ/jCrfRtnrdmQJyC5Jhmj8evJINADrFN1/8l9jEL9W9NG2LgvMx82+iZJq6xSXkcq30
WUV+1Id0hLDEpXJQ+r9elnnqPTIh7LEWCX1i6fSNlyctLK5Wv9gT+d+odYe3oGwPSNyHtJMkbEZS
DE4KLaKQDsr/vYY8AEKw+aMWj/FRF/y7d2sWbfNRVD3qfRYfZRO9GJOWzpvqEvl/um4WP+H9Lpef
B1v2/NPfxy4/T4xdrPe/mZWnziYpow4ZBLiTLgzNq9HSaeESxCfpk2eXQyIHgpR9F238E/d3weHo
++dl5acav4/lJF/2p03WToZhUvFo2JrpiUXP5y/yGEaKHtaG8iuK1YeWTvU710Eciq75/kp+o5kS
/Oxyw71j6hMdqne/i7959/czMLei0icxhfg5olf9IV76jcD5mfo/otq791oQEWgPUPzqv39qz2fC
B/O4WoI8RjImhJ1KOS4fajksD/LTJs9kIG9HUlyGyR2l83xzVwMcAu4MNksBOLRKkxIApZcDJ2FS
jKCvug5VA2S2MFUaFoHCxGeLRlvrwUC2bhFBmdlF1uuMYhFUXAvx4rY5DvpQXrVRkv2srJCufXt8
zZgmLy8RtvULOgmQdHtD3eA7/OndLo1/mQ3IjpLivR9G/hbFYpcWXVX34Ol8+S2WKNw4PIPcXzSD
0QYPDaDSl3IVWWiolejKN2kkyc1AY8C3MrKLh2j6gQzszm/i4GDbNbPCd7P0VWaF8eCfRz1K6++8
gKQK7xtrrvS9YabBTVOqOtxtzgzhk2fSdxktSpofLnHybIiGey2fo/3geKxBTISE26pujhJ9IA9y
AKoEMgQChyAPMgQ+DbNTMVBa6WgtanGdJpzyNpdAL5m8xT+/8+zPlRzi/9hhcWi68AgQtGBN//mb
Elh9pKhjaPyycmhgjWTJvx/sJuKT2gm7Fa1GdhksjTaCT/XuqnJ+MSlqzcs5skwaqxIT5h3KVEbY
HEwhJ6CLg/RHsUm7+YQ225cBOTp61B3VlMu3HforG+rYnfQWIGZ8HenZC80o2sYqLMAw8JWPhjgT
foAVE5AaEZvQI3o0u2TXU3X/OOuFd3KcaCf7GwyElk9ijCbfD2ONsExz+FbwuVwWulJtmqGMd/Is
HqY/ZxBL/pxdRi9nweDEu0Rv6vU//2402fD1+QvgUmELUcFVPdJB5pc8ZeiEfhpPav0rafO5Mal2
9VY1uKpD6lanUhn7jbTOLgfEOEClbroODCTS0rMtouV4nEQT6knUaOWucjDQXurXk1d8uI0ckLGR
rZvXbTG0C4njlGBOQeikX09jx3MfTK3Dn4FxGvW8eh18WhHTNlcf1HCm97tQ/ENVqmzCR3m1cekK
PSS8NJcQEuoHI8vZKG/C4FXcMUwcxI/qvekHCbSZsF6bSsn23VBlP02VndgRFkbUZ/5yVhyyr6nt
n2REWtvDbSrELi/6B6PZgYORn9mhAi9qGUG6kj1ycuQSWEAjvTaCntT4YDR33og+dzWGD2blhQ/6
0CEp78HglL73iHaskmtt9O8rsX605jAXRerRdSNM6UPUIqMXjrkfVB9WnMG7LdlTMlD6FA9Bw1mL
AR8LKNXlXjBGeETlOoI3DS0MZhUuaQ/Pb7tgZD0szhwBGwcOQV0TdIMvfhkhB8WVMvRykSWurMWV
77eVEdIvw3Q6/ORtpevL5Z9v24AU/udPu/u5+5EnkaXbpmtZsINtHvnGl6d9ayMpAF/c/5lM+TVa
CqjwdnPFCp0+OgA5tL5Js7LgxVh1TGf9zEJwIYe/BMYIirF5JK6mn5+gUdxDRl7C5S2lKW/pltYx
1Y1sFQkQfGQaFB60fgqqfSc982DAh5dupxSUDhp9gBc01AFfxsnaUgjnpMl61iL49XL4z100skiL
ukaTpwiWZe128E6Urt5rcVEByxCn8kCPPdpPwVIa6mDW+w/Bl7BJjISq66EBvIxKWKvQ83GdT326
NWGsGv4KrmtxaHJEN0rm7AuH3NtB+uTBIrMwLuSpOzj7Up3qjR224R/fJTAEXni+g/R5peVt//kD
oJlfFv98AjzVZPnF+p8nFOVPX95F3hxbXtkqb0nD1gm5C/q9apdeKdRcr+U74vIucXtvvHVfpSPK
S0LlO2XKDGQiZlokZbz0ybM5msfb/idPEnFX8ZY63+vz/c8/NIqdv2CS3kLHa+4yceid+1A1q9N5
ziAmDizBL57AzZJTGe/NjioGfgl3CcjnB08Bs96YBTVtvmc95LMd7+xKB1UgRkdttB7EBabPc0C6
yLhywUANTtMIEQlgp4qXdNd8Z4obaQZZ1V3rqVbcqGI09P8zKjPvl1GZeZejqgj+cq1Gq9tjkQ3Z
Zi5HuuX17BSqYX4+gAr8NZeJtpEuOdi5ab+J9fqvTGvyU6qizTiCm+dfghBat4ppXYehnP2M+ya5
muhFPlaT2u2cxgKn2vjBa0OvMmqJxgsklOsAXtzaHztIt2UdPvSVET6ge7r0oMUdpQtWcsFEtqQ+
Ab7qpu4GSkLbLl+FSkSlv2CsViYdho44Q/0VzTJ7RsXifWCEv3moaPGTYRe/vEnXwoe9DJArnBeG
qjCBiHzQmTR4kd0Qopl00J5Uxf7Zwpt5mfoiXzmaNUFNL6cXvyuOducO90kY/suD0Pnc9WI6ZMWg
NKqmpTls29CB8/lr0KEEVqvVPL6BZGFxD7QGdIxtjtaBedpdIRWK6MP9y+hDOGZAWB5I2zY3tGEN
V9KUh778BkG7upeGHvG5MR3HX0kz1ADvB7F1J63Oz/uHHmJoklbdTu+V8pbcqnnOc03o86CQpuxk
Duucq0ppzluFPcDkS5whs1joVQO6oiQx3cpJWOYxU07KVL2W867is+nB4L1unXIl+uEPRlo8yOS+
PJRJdgr6ukRsioWLz69gmRqOvTzvBtA0fIkvtImqcSaotKfRyi/PMiDa39Dq20tZDOlHyYKt3tZ3
v7UuFe8if3PxG4PKdCgGIgaRIfD/bSZniV2xjzM5DfipSQM6ajSmQU/Tl9+pi0AzJAa7eENdxL3O
fb/etBn61OOEXBHEgRHJhXo8yDNag5uNXTe3rOcaayuDhSn64qaFZ9ynauocvCLKbgBkh9tWGahn
iGeKOPNsfODN4i1QFst+oMK7SzpY5Ei40hLeI+bnTHDCctW61ckJHkji52S43Il9JWYk1ayCw7bT
KT+Bblp4zgyqGyXdsKfd/LfOzuZ1PqH4QHtWjZbNfw52GDV7uOdkwd59fY6qjzZCLNCBbnhM79r7
orfBdFNFo4/GsxGHcPRL09pYqWI8w03b+/Sv3qOUOtzHrb/jEZg8lc7RETxq/iq0Bb0fXBrxkbHv
QdY3KdXhYqD2enaI9EClNEgsm9l4+paWjb++LLTl2vxi+mKVLtfd77HSJSNshVomq283DQ23u8th
FjjyDLkeGBTIORvo4i4uo2fbCc0HjZb0jRUP5nG2KY/Js+pgCEu6Wt46O7UdD9LiGfPH3xdqtJrA
2l5dfDKEPZxXrZua9UCOt36LDTVfDu2IAmdus/wqp+B7ZtAkQ+5y2hVTlj9rADylv/D9gk7xOF6S
mQu/G0VDLgoKxdHMEBXQzPbRFn6LBMkq8UZ/nSsOXcQ6OiQATKtRm3b9ONgPuVFEj20B54mEFWAi
acj8kRm6oRiRRirCgv5DWBCtqhjFoH+eLRgqm+BfvlI8Gx3ddmA7qJZti6/ch62C0Rjy0stn4y0L
+b44puru5QGuabyqppQGr3efCSATGAiJ8HNMjgDLnm+e9R4hY7+YMt5SJ8G+5J/kVO1DqMzopQit
B3mYLKHDzUzk4rKjRoXXh4BfJRrg5UBo2MnKVhtqPIXPGBLt2qo8qt7A8lyVcHM3GjzSb5WtqEvb
QGpZmuVs1jdAamDai9F4QlpPK0pUPYTZuZZ27FXzIC1k74tvgXW+UHoyu7/x49g5BV70M1azfJfZ
JJ07cwTBLtYsk1iAfPHBGWIy8jnu4lMgzi3Oe21frusMd9pZdGgvZiX43iVZ8tT0vbLU9JBXyhT4
B3tW++vUStTviIxuEGm1f30Ohdnb7UwRalU9ZbLjOKzdOqRdsejDW1cc0NorIPVRexgJnT/a7SEy
igFpD+54S5bC3Cigy1WUeojxeiu8rRVwOkaIKtCH6ypFd9apSx1ABYDpaMzt60zP61OMFMoOGYL0
SprgFMy1g9ruUpqNnkZLwx389Tk49cMrlETrnTQDpXpxrLCjvQEZszChFNSwfnd+x2aiZVgPk1VF
h9LWXuRbTLrYm9uxvo2OTuE5+yAx70166NE5Eos9DVD1otTIJV1WapdlmRzVIUOuvqzXFF8tNiNU
9q03+zx9Wlq/Acibm3BUAWPq6N6W8PUNcQiysmHDkLO5QOaiKWk4eHfJMxkmI6QpD2rrNDvf15o1
u+4R9OiOmmbfMZYFfMEXuyiA483TfEiGwH/ypmPo9NGL6iODMoMlv5Km7mWw/m0VEWQxihYuoBHN
v4/r+Lvf2D+Q8XGuA5s2cC8shFA20r9pP71KP9THcQvD6G/9Do+obaQYMywutkNH20N2WZhyT1Tu
hsqBy7bpxdfN7U05gxhtVOPgq2EBWhq1aGleDp4Y/RMCM9mqzAgJdnwBuQ8K48RpXenxAQqdX1Y0
MntxtQxGM18as+EegFeBtB6GCo6giSRmaKPHQmbyseyoOx6j6ruZKLQ96Cll97Nafq908xDxZkcg
PvTOl88i7MvlWadcSz9TJXNpRfE+qlzamAQ2SB6MghbqOHOMrTSZCWjHBgUSaU25Q7PqzCzR7QJ0
DRGhHH0Ii1L1K2SzEdCfUi/7mA0s6bMQqD/qzqPXFZ/CcuslQcWGFpRS8e6gAc0k9xAlRaL2msYX
CieFWonqVb4YrETtAxSL4z+/ITRLZAw+TrqAKbmUSNmqZli2xary8xvCAblY9XlfApQ0+6uM+ddO
7YUKhBFpHM/ntg8evHdK+g1CaOKWHDoHyKHzobbKdTwAAmLzs1r3GdgXuagqhQlwN13KJZcPLn1d
AI1bygWZ3Rd/RkG+FHew+FeyfkHWM8izrukeawe97Iv/Ugox/GdQxsuaiEuYpw6P8dzcF3q+mKHe
PkJkQuAhm190LeU7FWUKKa56evGGeWQ2NCKx6Q3nMAVe9SEbFf1KTniYXagr39LoNxdTIum7zIS+
7Ghcgr9Mp76YlzvznorOuxiXm+pjv2+htx29sb2V+5JZNNxpSjI8m7VFL0WcosylJB6l7RNqgwi0
vzRGfRs1JPg7mSDOgza493mXLjQUr4+mxdx30NUtb+3pxWgsOuOnmv0CYcownVImMJGo0xf+VJHW
HrPT5bMMiOKxL0d1e/4wQ6Icb4yMNa4MkYdWfPBDu3jshkLdXvyXWHnP85dGsYrz/eICOGMzh5T/
zilKQwl1MSP6wEsJ6pIHPYte58ycdtLyB809+cmLNOQ1oeMDX0T1jWIZ4F5/d58xT9R/mWIhL/Zf
XyDAx2RlKDIyRFruy6olGeG6+GFRvrahTreBUP9ITS84jM0EJ4nFB8BbCy1n6fy7YTnQltb3pjHL
nVxott6xs4P+XhoJGBqkS91wLU1l7LQD5MD78yI3SdTfVeEgnVO7UOE0i4aEcbQo8fa64NqoSqRU
QNjcVHH3HLH0WRZRSAHPPHtHyxw0h/yh8ezmZryVPinOAt6RvTi/Wktrnky6LH0EPq4HRJvuJwSo
AQ/7iCS44Qxdi5VxppN5UBMbhrFYa/tFB3wgZlezCIYHGVGbKOoWOTrK0qzgi24HkeiRpmYgRVIl
0bBOzTnflyY9TsyWEMeZptu5askzaiFKFkGH6nzodjmq6GKoUdRXr3TNm8kL6HUOgvCmmHI0Z8ZR
uw8RDkFzIdXug2TqrwEiafex8BW+S7OmnLY7iebxjozYSk/DkxXqbJuIAzDS5ij9LPpO0pojWtvD
2Nu5duKcZqX/Lh8dDSpxq75UsrVWD8Gua2N7E+b+XZuOzUGWrLV6nmxCr/YXaGKED/KgZP5dkjjN
QVqXCFnyJq96v4eMiIJxWhh84xeX56J82OlaEx5a/9cXtzSdXg8PpKqkcXlkyuejHPO7X5eHpTyr
zEPfuLV9K15WpRsnaFWwfGbdSDFMbA0HVQMBHLjpSL4vjPhPteKnLjTh7rZV8aPK2pOXmpAv2rc+
n2yqIEC4F1QQ/mpa7TW3vfx7kNhoJrHhsS11FtQglZyDFJmOhWJXZDXFJteSOzfJDYEGxycHcvfB
DpkD9qoiFuBjEKMThEL5JTU35umqgF3Lp4Cy7dD8+X6SBvHZg4THZajVnKMS9snOBtp+UMIGlY6h
JrXYWUrNUgSnp1HBeV21frnKaUi9i2LL2paouSzCrlVpdzMtVHXVxFvJyQFPn/oupiAdvfOKkrX9
5fnn8L+xYr6XXZ0ffX1z34ausnQ0yiyHKEm/Ef+i+Wb31kU2PU0amz2W6TVC75ne95o9JCdDaVxE
FJ0WXbd1nRyyrnNQMDDLK8hp+kZxC166rmchDJXbu1ocpHk51JUKDCkNNxdXZyfD2oATND9pddOt
SXgvSb6Ftzq7kTD6DePkKrHNkmp21r2D9M2icON+FVa2eiWHTREYjWHMyiNgI7OK124EkdboDW8d
oxK5RXEq36dJSzsu7OO73jRNeFa+81w51s9xtvLfZWIsHI8yvsUcTDdKVY9viUIthd41/vVEUnzh
osnyUCh0K+u6fZc2boUqQhctAbgmKzloRK1z9BUPeBmD0oV+O03DJCQ30lTUdNhZyM8ssiFpS/I0
6WMaG+lhrgCDlRb1uKuqUWlozdgOCVO2R1TTZntEnkqnPCRi+HymIoO4QC/6T7h0SpPHrY0++qhs
Ex8E6QKRqmgbRvEL+jjeEfyth24BZ+gVKVdqUtK3LMwhKcYbvw5oTc1mmvn9iMeKQILBimIl4zyX
ve7vgrFEiIYUT5WZ8fw057TVdpYe38tDoDyCPQR0I4T7Wisfd9pUv17Gjdp0lwP4Vth9XKOrzQ+3
GGMmCs4wjbTLQR4Ha/WjtTIbLLhe7KNBdZAim1BVEvWVfxNRBqq2QpD+xWB5dh+Q/zREHkRasRV8
sMQYMw3jPFZoyvJiibHJtpPfGUncXVp08amjZu78fatSkv4jmdDzdF0WHudNv/NNCvb8MrudgG4/
WW5zVddz/81Xmv5e1fJNmhZACmDq7isjRcNIRMXl4KzjKiyXcjSNw+Y6bEqqi0tKCOSt9SJNT1pL
Z/n74qBHlQLebvznbxAHRrZugyReNIlr7EeQtV3mzLTJTlG67G22erXBbe7lgf3S2xHo+bL1m6Ml
M3A1LENW4S3JezGtPDuRkyvWPRrD134Q8wqzFdZmepKjstaD1Z6V4RiHG+m5uC+hoWZlJzmQZtoo
QlWYdeu+pDfiJipUfUmOHGSKbae/G4rLtML/7WRuxA5B2z5CO6dkX+tmVII0DdrdYuyumCQq1+di
njTagonvkRlz6m0fuB/8qHHEB8Rw3hCQErrG4ZWaGt43mWkpXDoZo6G8l1bsOy9aj9CJtHSSoFd9
VxVbafZBSwc3NN61NCPDpqEqcvRreTd7qqct2njOwnJ9+BFaARtR99gr9mtrr5rsrNSOZqNS2YZv
fPfuei0JHk2DF1ipZ/BpoqI6TGKHi9X0uqmV6JeTGhl9jGn3gJqasu7CabqhCqm/T2e3W8iQGOE6
atTU1xTS8PXchxSvgeL/lxy4+TeTSUd1HMSdTD5ShvZlNWZQ1xloXpm+RrRV2n3VnTQDCaSk1ZNt
2SQoRrDfATcWH6xKjYc+AsnSlAOzgTDb56tGsKQTSrHKA2TjRT5fuaNH16YJPv4/J9RWZHfo90H6
6RVKAhyjpaNJHPzMqoR8w48ZIaZdjigBfXiO3uxUcZAh0jTzluvk6eXiD9fI+4xT/f1fVq+yuKP4
UP2kO7yH6P6hDprK1P/6/2pqtQmHzBi+632erbIAAriU/NTEpEKelWHKax3G4D165vFG+qQ06FBZ
DLAPgCIB3L2zXmiXRO4h0w1nn/QOS6AiYDFqa8cvZ0h262ff+H72/48b9HrVWmgMy31Ki4LgRWiS
WJPLYmkGZpzs5Bpamok5xh9MOXoJvlzbopALxvRT8MUMmpoflCrgA0bN2btFURzdKbnJRHWHPJCv
N64yzzDWJGDDh3T28qMN0NSEyPtWJxPaH1RC3dGnod+U6GHdhK6ZsC4wDLQ7e/tX4oMfnepfdtLB
HEE/bFtqPJLtsikXUMbzl2Dika+Eo4asE2Y+Ot+Uwsnvcp3NOKrzbg3PyF5ghtP0r3S0GkgznueF
PfhAzON+ejLy33E25y9Dmuc7w3TFJ5t70WkAQtRVgdiJ0cmEvw6bnIJRdWQ5wd9A3kzNomAl/wZn
0/S+FW6f33VeXt03vXWbBWiEWlYcbToK667r0bHY0ij9UxSLGtmkit74cnyP3MJ4MNTY2NiRFq4a
K65fXedNSip+udDvtOd//vzrttjt//j5J0Vl62CmdUtXdSicX54Xs8FTU/Hs7MkGETY/mZprrpBX
sadVgABA36F3bRtoyvfVXRgEcMuEJf3srDm10AX5Y9NNQ+YdzO3NMJjZZrJj1nihWdC1rXfawvHn
ZmP01nhfVUJ/wu6ugjqd7qUrF0KRvZLDKBERcsDUvQe77igYFC6H5px9E86P0pKH0ddKmrvIqvSU
/C5Rmg1Wztw466Lz5+UYUyrJJDO8qtU23VsUIzyPEVUJbjY9UkkXbKrYoc0XhbxWlEOB/zcd91p+
s89feflVjtpibZr1LuhUREV4La1jDxk1KZ4mD2Vi6gsztdIPA1JpTV7hiCtkXF7ab5ohhI+9kv64
PujYnPKSate+n9VyRNps9Lrules6P8fSo+BbBCLdfduq9ulLHkCaF180LWaq2PbSI8U9LymDVg+g
KZKnW4RujtAqy4cnaNqvJs/+o7S69piahfuY6X52pzrhkW0n5UnvwnGnqiaKzOBQn2hSitY2qdZm
0HjH0YCDThXJI7SgUbJJVAsxSQ5QoYuFV8bVTvqyEo36NpvWflz2O8VXQIoUU7/zUh1qwMWWZ5cY
V0RLk2XfbUiSWe+18ea8iAtJXmxDv3yUZRSycEKemWEHnKjwqDSfQG0vAlLJlziroAOsgcPM9EBD
cTOyLLD/zKAMYcqD2gbWMTfLO1HRu51qC9B+2ycg7Xp/8SUsrtppce6OU2cfleKmDo/ykI91cutO
J2mQDSTtTGb5Cb4XQonzgBqoHHEisflkaqRtxaUeH6ad28YHnjjx/dhAfIKyfZJWaScZ+xeReBrF
9/KQpWxxzfRXMb34j88sQ+byUI2zpIcMX0+/Gr83HhO7dKVVCip3rMwfLPbcztZZmjrxP4z1NEUh
zKwiO1fa8xbdUHUrz9phnM9n0kcfJiCTIaVAv0NF2rHccmsUms92m9PlKeB5cY5oNWyAGMoGkjv6
xq2maTNmXbrXXZ9+PGXyb7sho2Werc77IiuROc7D9jG3KgeKJvsWYx/9jllP/rRyjY/ziLZQHMVQ
oCMWHU1dL5wkyALaO7p9hujKmx02f/l2677kXuEtzFLLHgu6xK59l2akf36g/lfnLioBrsrikYcq
D1OGv5RXJTYS2UPVOI9h69OFLwqIhrKr6BCM061MX48KnaqlCl1bvnrlaBY1f0ZVLf0zerlWjurW
uOn0orz7u+vl7eQFoU6FsVXX+rTLK7AkOcIaiy8dAXZHyT2L4R7snkxiubE37BGUBhcYdcNjWfv1
VeDZw6PJor2j2FVR9KNpRuXz7EbzdnQKsSOLSaZQXbqBMfGQxLQDh1L6qq0Oc6sVz5aFpPFUgdGx
Wm8ZtKF9Q+9PhaSKbj92s3UvF4JTC2XRpeD5IR4sC9qPWq0DNJYeld64j2iVugms0LwxxmqrNkX+
3VIozY+Y5h5MI9d3oQco2QO2/pQ19pPMcr+HZk3+J9Tpfe0c6nrjczGUCgIAunMwXfqQr7WU3qm4
6HatFzKn66YAAC5bsAejHdw3PUOQgi/lm2pUv4UK2HejRJ0L5Yr5ma41WiJtu38cHZowMk/vHtI4
h2fakaRQlbZfulWI2GCuwLx06vDWr0t1PXZmu7cB8N7oyuhtPdfJtmi/jhtnGNQdpPDiZrJpBvQQ
/ll3Y+nclrEFYc+d5pNOWTBbgEN3n8dFio6N235rap21vJ4PTzy4IFhlo/YSOejkNOWgvDrz/MK/
pP7JBODgzJXz2xqyldkV4TZg0+amGvjn9GaeHqdiqu7ysnobY0P7rgUmLIRAq7ZJQyOkBq5M+rOx
ddY1tW2rMXDU72Fg3YSpG34bOmS0i2Qze1MMh2aY6ZRqois2tZKfZtXBWUm631Plgsm2O2S7/DRY
6RZE9LbKg4MbWNkyVavgGU2fp8Gbu98Kuq9dZ5kru4j1m4k1zVVhJN19VvjGyujUfudQzcoDMShX
XR2WD00W87gMjezNquaVVtaAB4sovXKS0t2x8e+cD9K0WZIzB7EgHYoBzUH/bCFP1SzmVAadTz1x
udHOOZrPH24jg92oheGlFjCpFK+5Hge1vvXVSN92do5GKlWL3yh4zHnhmPlvI/w+zOH8M2edeDXW
uXqnV3N+g/iye2MqgX5SQpevXuVUb01QX8lrkGL+q9PV4rHMzGTV8dHboTI8HJCacyjhDUfS0bXK
azGGmFqOD5GYoATiYFCac5T+upsfLq6Ln13JB2kNvk5TRBo153v8rz55E/kTxj59yQzKBOzIhYmm
GsG3rq+a2zZzT7oSh9+ky7baLVIk01EVLtergSdSg7yWg7HlZpSTsRkgTU+fyMfZa9NRY9CRCH/Q
XndrpHN7tFulfWjDaBekCWksrUfEBhLJshdZLVqn40Wvw6evwL4/6F3wIaybqLTMvGcjcaabkjRd
5g1U8eqVW+9Hi9o1eZBmlkz8/iwrvyZ9ZJwQTAxOcbSlNZd8pXQpg/VqqF77xzfbfNEpA4B4JS5g
llH+C7KXPMPnCbpLw4hLlSdbq3w5NU39UoBTGTkSkXGuP7L/yWbMimdtuR1mGH3k3e6kvMbseWva
Nv9YYuxiiTEZ2Wa6/jh+ivzv62Sk1P99/wnv10WJUq8HhNcXfu+zneJ3A9sraDo2PTWTrj3dSo88
TBRFrRHEpCb880BjI8hwThS7bgawqM63YWLRySC23PiCF7dW7d9ISx7MJrLWPCig6FjhkFCBiG5d
77nTOsyR6LYdlx7Azjs6U+RvIyO+i/LYO0qXPFMitmu6YAbf+D5Adqte5Vkw3cZoqprg70+BmLVO
WYWKaKLADqND/yHUYnXH/AFqX6a/1eR5v0Wa+xuZkPCx1vphNeW+ttX8xLo1TSOkYjhoNmUxeEuy
UXRvtfBJy6x8SMp8LVUuEGeK91ZHblCaI/WKPLWsdlWPefk8zXp0pWhbuyi7WyXNs2tyUjr190Ia
Whus4jaoUThuKBltFGXDVKJd9hlNsOtpnn/QJDgsJgRVlmSm3ceu1O8NNlt/Zj1bKGNBSwilQfZN
arCT/jcRZDeL69bX9DWNPJoQV2RTQ0crgDVwucxKNXviXfaLRhH/t65/79quOaV0Fps3vlMDbjJL
i+xNap3QTkAWnkzJkqYL60VFkygcrewnGl9/Ivjbq1vRdLZ0bLavmtJsrsIMLRFZ8ktKHUZQzVpZ
LylyoeY0Utxhdy6R88Mu2EfTuB/VoApIEUSLFsUfJn2xBblj0P8KNPOWNHPyVtPbu+gphX12yyq/
YlKafJv6SLv2+cec0shrVzml4wcrzKabsaWUZYr6cIfybHFTuIWLToOfruIaJAC/MaAMBhvKU5DZ
zYo5+HwwqoneCL0wNoGqTC9CYcMpR4+cuV8fRvoPEOrBb/rNfG2EI2HiwTVW44cwNaks5D15gilT
zt1a609YktDinXh/8WpPnk3+C4Eo1N8DcAfL1HbDfRtX9W2qJT7NL53+pkEeCVT7Z4TG6NX/kHZl
S47iWPuJiBCbhG69r2mnc6vsG6JWEPsiEOLp/w85u5zjme7pif+iCLTidBmQzvmWUaYcyCju7FrZ
CHxYp35Ly/whpyn9nmfZz8JSzTOr6+q/LX3vhJ7gbIActus5NsJpxPdAd/tXJIgcUptlXalfiJ9z
GK+9Bm6HBy/kMnZ+z8EYmLyPc5FUM2rJ7tSr2oWZuQ1pDdSnI4wAtFrE4GHAbHhIt2YjYooCzpif
iqaVlnJfiwr2g0F2CG2hVnEzVJesSZv5gGjHu5uPj8LgcnmwrXxW/2pp9dXVWfBmgeI5z5Wdb5H8
+SVlS/YWaZG86WC0DMfOSwvFoKdmqo8Bxl9Enqv/6A91EpYnRRB6Nzv6Mh2h2D2WsF6aXrYmLoAE
13AUTuVvacY8ufZLAkF734V2ZdZjZQniOHKVQdF8BNOZshdAS/cHlhQRFkhkUAdThhGsOkSD3yEr
MST3DaYLhTMmVttTR8nhBpoHw4v06NkgCQ32ECz37DBVWSANPMYVyyAxEagFyJfkGDAJLVEybYYI
qSABIoYfUoC56kT+LxbUlyQMrC8QFPBhQ9bY5xFkdTz/bcTifg+H49LHcHxz1+HUj7xfjegvo6uj
U+eFasPEAEF20ApmZUSLL00jIGnJaL62GhivxIy+d6GnzqIexRMHbdZUa14EG4gnQOJnGlRo7P48
pwkPXkzkmyg3nhvmX3hZUTipA/ZhioOln8C/OSWTIFDRhA8s8evnSMlsr2y3X5j6qIB1i93Wz67U
i4KP9oxk1cqTEktwrOQPAI9/PtzqCJNq6ZUwwDBdbg2mCKSoWoKzxBaFavVicPLsEQ6FfInlBsGL
UvRrkeT1Iao1hN+wLNzlQC7sXdygGzfpOmiE5PaKRH0A+PKYL3WeDJcs49AKC4r2JZWwRBxsu/tC
4hairol2vzrhlAOuyp9N1a50GoZQq/fXgQ8s6szV4Qy2lAJuxSWSMCGT37tIPLlww0p+9QBTbE3G
bIBTZhV26SOZsmllIHYhnm+Ppg0ZnWubO5Hif7eZnNy/j+NpA+V8VThX9gD3BAWolMcbg8AENxZm
glUMctZENZARg5GVyipAXfGL7J44ibZYxke/wFTcxjBQfkcsxMaDYkgfMp65OwJpm1WeOOwpaJDF
FpBm+ZlAWDaAhEJj12Q2OoV1CeyxXEssBnZDBLmkqMZ6s3Yy/V7W0V7wTB5bkrprhkjeDIHP6Bcg
p3nhub+sSr6XSC6/wUWnWtRBN55cVukN/MAqaGh23gquo/EeSilweIhbe+82tjgSWUNLfojTN1dl
r9AB6H4C5bLq4AD2VafQ7aiojs8gQOBJUxfxJmp695HF8BauteN/Y+oPLJlBN8gKVx2FoSnQoVL7
KT+pJr6CaQAi6OPMs/UAfYNynBHt03Ov5HtT8eFLH2gNn0wPscYJiCVtb0E6iz/rTNUH8JrEnEhP
fOnKBHA1/Dxg2YUiH5tj10bq0oRSPqoyfXJMdelmm1xqiNJMRQTvEPm04u+Fr7oH5BPwVcCYa3ED
SY1CM2SaBWL50yrOHCbja7iOqZMpsYLBsCWD/m5ZuvssHUC4iBhfe1WLJwPJrEVrd91zSuGwTZpe
/SGjCk6fFSI7lbVM0xT+SkVS7bXbR9/kaIPYHwnvhUDs3cQvrPQ7HtSvofTcN7gmj5suL+KlKXLe
d3PLwp12bcWfpYqI/hffRnrHqgtAO3ERIHaA4Lc5+TeGN7yVQJGmtfWseGED2+S6c7gc9yei8nTX
qiZcgS5ZPoclliWek7MfFXCBkcRNfOurwWvc6vQBywJ0F1XxXME3dVaVLr11z+FveZ06A8F1d+07
Te1PbJI2lM78StQuxg6Q+izbS0R8fzYS9mxdmf4h296bC5kUZ3j9OpsS+45NVNrJOQJrdE6tMvoj
Bw87wqLcDOoVSxEFBU5jBG7CmZ4ElZ+LZzjuzZwpOx9D8Oo5hb6oYSaYtt8lnY73bdM4oFz+m8wk
IHP3GyUwTlxoGBDq4t9VBf4TUwHhm9ADnJA9u0jtLtJOp9Vb5oczQMzSNYBi7T4gCtxMc9p0SEfK
6XBtKTzN56ZSZS0ykaMO5lHuA0lKx6PBuRg4jDm7w8TcFZXy4Vo0SuptQJaCNlDXQ8cY+bQnZjtY
dAZ9t7etmh1kSvtlC2mNF0iVQFl4+sLz6gAxBv+HGZRbAoNY0sEwHXt+M6hNI9yWceC+wIIXS/3s
5DhV/KNTahk4cJSd1VE5pxpgGLD7vjJJxy/clu0cXBb/QnQKWmwq6FEmnrUB/5BsU5JCNx5wAVi2
K2vHY+81DhFQywCyOSBEx/fAhyYrKx/Vc5GH4BuBpv8TVrCJ9PADAR4PeI8+eVEphzkIbz4GIRAO
k/ppELat9e9B2iAFGkh1NZkjroOS6UrTtul6pdCx1DMJKVIkAACte4/nywLATvE6yuir7Qf2Qblp
shurhGOxiyhjG2It2w5DtPGmGGTtknLm15pfY5CQl5pNwKSXKoOpDQF+07Js+qXqf7UTzl12coDX
rlttAj9hU3XtJuU58tIvOctDyKOBq9u2zhtkDMMHU2UOpsjzbIXAe3K4q/dax5l3uWqWhb6knav3
MEBtIDXEQSaezm4HU5dGPfRyiwOeUEGPfRt5KtIJcJyFUJOfIsiMAk/rBAU9OD11Xkyr7oh/aPhT
1Azt1slT9y0doWcaRfSJDCx+bGL1lE0ksNJr+cbOU7qwRsddWh30gMqqKTYK8feFuWvtQBcbrgMo
AZtlwNSa02ob2nrtV/KXX4GNOQCov0IYh6IKRSuxjzB9ZJew/OFqZh1artnRLHBjeyUYqY/XNa8T
UDlOHo097N4lljMp1N0USaCe1sZAV2Ophl1mtIBcQXyokjh/8sfkc/2IXd9Q+PnT1N/vcv7uOYdM
A+Gfw3b8Je3ipWc+kcirLZb+wUK5PdnQ0cd/QB6Ps1zK4ChTuDZbMlqafaYuOhgeIj48V6nTPekh
rtZV4CYrkygM0xyK66nHDym+srciOVfE1q9Anz1fQTDAesGCy7XICmtjtsvDzjoGMCxdhImsv/gy
PUdTrLNPqh3NC/9dpUMCoDgXpzoU4ZZbLczJIu5dsiJzZgGwKj+ks/LS9lcREv+9KC8IBpcgEf55
Yln3NZ+bCqAXktnnPkUt2TsBuc+kHIB9mXJEDOHW6edUtEgZOcKOVqa1B02yLvU3iAMXGnv1EP+d
c1AJ5EMmWHrofJjPZ6xl710Oi6BM2t/hZghjazsdHzMskgAEpMEqE4q/5LJ/Nj2aXGDDKrIXWWX1
ugsKsbWzrr50U/DN9GAQnqj8Xh8rPNMWctIbaaaDIiDTkDiHqZIda+zraYJK+A7Ps44lL/kgHlwn
q8/m5VOihAHV2fxup7ZbSbrRp9LvcWGIH+LfZ304Yf/+/p/gNsj82EjU/bsWkutbrRWRQT+PfNdY
tuq2IgcmCa57/aIvE7o3xAhzFnUhNkAeOE5Q0Q4tYMl6aAYXkP0BOWXyLOXY2XpDgOw5eU4ZzLQp
HlVr7clkRcMCUeEJWmxAxsmkcQOD71lRg7AmIGq0p3iyvjKPvxZB6pxMiUTDzC2S51QgamPTItzh
ud0sooL572Bc/2AAysHQurUe0rGH+DsYZg+aWzDNSofHWPYtyH/dDx9Kte8NImvALvT6LXE7MRdN
dk51pB7KBCx0EQTlQ8NZuEls1W4b7E5z7CGXuqv7p8Eh4yET3R/26PRPuoYBbiL7aEU5sgoV3nU/
OG1nLr67TWon1qYO5TfdQAcu92B7XXuRu1A2b77auNsLp2JvnvbCNejAxZrWVfcIp+JjBijve5a7
C5NXIhK6RFqV8Zkl9aOy4mQ7DILuwwJcFHPA6xMIxbKG3NrEE5p4Vf0v5eB9iwyNqPmXuAwhtOmS
Zh8wLRFUp3iVdkIvXX+AeUMaeqcGT6e5CmE0HSggCmZgbUO1qUvZJYBluwsY3FcbgJlZWZXFLGRV
hQ2PXpUkeIv9ov8WBAIehKppl8nYJWvaEGixE1+9cUrFrPHi/nsEOnwT1Sqede5zX3j8l99bj9gU
bySy8wvNwFjQqTOX0oajVx4H69STfF8O7bChgbULx7JY2hos9qyFIzHQ1W9j0Q2rHri4VRl22IEX
8uRUwO+1AB1+61J1DpBs/YmUE2I2jM+jMA5WkAuSuwywGMP2Q4c/aYGFHnvQFrLDEMXJoznUNbH3
VgoI31SVWhY8gPLAX1Z+aR8V0+AfqOrLEFTnmhbVM1C5z3bDsxNElMhLadmvZWSzByep2qP2mzOI
AID050mCLdzPhHTFgYjowsHr3kYsFx6I2KV3sBCA5ssxpvm7oogaVx1pVqZoaXoKKmwPqdOrh47K
YRZZRfHuWQnMMkgX7x0On0jZBcA/Q0XMMGhijrMamk1pFUfrXKuPetOYIoiJcM3UxZShNvaHxcpi
0Yf6BZmR4lRnyQtWJ+2DHhLcSaOyd0q1/SsJ8KQGNDxfI0jyA+9d9ZgHvXscBrbxMy8WcwhqIaDn
AYI+NRIdqsd+YGxXjek35BjRQ0EhYcsFdMmuZQFF3JkGa3IWDkW/rBBZfsUyBkrnjOO1NhWpS/mc
cLvbFtBnXglewW1DthbkX6hb7K+nzOuwTcKKC8YtU20a4QUVONY8Vg+VivmuaPW51ol/CnK5xu5z
6XH3R6lsrPAS+U15fn8eZQ4PgDJoVo14HxsAfRPsdHSXtL+U96QCpl7aNOaHOhzBHa4z0CpgAjzr
EjzSIeEXboiCX3qF2/mcWx1ciKcz5tnnHA/9vakyjX3Z5mulXDgFTD0AbsofLLv5liIlXLbMf25S
At/BljZzU2QiGhF5S78mVkGfoS2sLnlXzrOpVJVgbIqo75YDGazDOB2AJvs4y1K3X/cx/XqrunW7
9eVgFCO1gav/HslouweK91cdVsFuqNtkG3QhByUUpvPCs6OjEgI2fo2bPiCVqFdu5danMWhgZJhD
2kOp6MzxZt6UeZnvoUcsdzFu/00nyuDgQil15WgynoZalssQ4A9IZqaQnvYUea6yx6bxgToIxvwR
utawKfOaZptEXJ606GBkw7Pm3QmLI6lxp6cZsAV20f6RNB38QZmbn12kXTcAUpFNX3UwgCwd0O0Q
Rd3aFLMp35peGaqeB8y1v1JsLBzS0J9BlT/ZWEPMWwQVz8q1lhAXqX55IJXFeBa+Rz0+oYrT8uwX
ots0Wj4EuJXWqROo9eADK0MYBPMrGjtvxG+/OTRPfhX0CJQmBBZwM58pcs/vLHared3b7QVyL92q
zmR5CIZmzxPkBMPIas9gGMHlp0UmoC6HeVw22U8SY5vFC6xJaOAVK9ALy/04uv7RAY5kEXNlf/GU
PiIGEiBRyW08slctofVXEfvjUgWk3iFMyS5Fq36CW4EHJbL22BG39DFvu2TvCpjQB3mvH3I+bV98
/1tiVxFoGVLD4112axphiQTJoscOKN3vHDC5mV3k+qJzTwFhDo/vpoA1M8ITSJCgh5gWzkFd5o+O
akvgANoNYVG2ZSOnW3tMygP+L9O1JpKeuFfzhVCTXNWQ8I12hD4UFeD4g+Awe/G89syaYZeCmapc
mETUSPdGg8yOAgJ8a2SQ5dKAuyJ8lwuqRL010K8OwuZAigQSolaAfrVdMOugafpMSF9cSFgiZCr9
vd/0cBLyerXtOjtajoFdvIOI8RNZl+Fcc1A7Sjf+IaZnrp/yWdVbsHl0EIfVnMDaVvR6PfRpcYkc
xRGv7NrvlDcQ8+zsnxZSFjUR7KUm3ri07fQ90A2cqgqXn2F3zs8g2KuZk+CHGlLLgbWQ3dqLsWHV
Mg4bfjYdOafeOkg8PrvVQdkN/BYfD5ZpFtMt8wd6Dq5zXyfLqL2OgGro1fimrSheBmVVHK0IAUDw
A7F+7t3swBP+B0tdfhQu9tdx+zS6rpg7owPBWg6WexPuGA/sYwWCynyEvjagJxDF51nrbIs+06dq
OohNofNihc2x2FTYKSw82jlvkDv96jbD8Av5uRFIZSxUsNturCyftZKXS4XYNx6XWTTurAwPas/y
Hwc8RzZEW8kiq6n9QpOIbcLUKiDSWOB+tbMvwMzAwi1oseAiFZzuQ6BHctdnq4S6A/SA0nIVEM0O
Zd11PZSUuie/ZPnG1N0Odhv82aUNHMTVGOBfWI1AkbBt34JWtbOCeeK1h6j7os9995zyGFtUYCGA
517DWh4UARASgO+BEKRyajUbhTyqxsUWEBGqpxx5phlI2cPW1Nm5C2+XUYJUbAVwphfsJ3JRcEGY
yzAKLpGLVbJwyFdiWXoH5Om48ywwTWYhtJOFnkITtaWwEEy/WK3I3hWJAVgHHGgCLgcIgMc7oNJ7
CKC5dJ4OsJukwND7sUBCMsrFgVRDsRVjgfuhItaiZrBNd2MeXjRTl4hGR3CjoxjiQBYCLGm3Du2m
fEQ8DZRkq4bfoC1BG6dYNYFS27zQUifHAXENhEJk85JWZfDAU+8Zvx/6PGqweaAa8ydDnE1qMTcq
WI1d3KLukQA2BHHTkNRt+CCr76ZA45gsS6bSBWPNeE4hjTVzbTmAmeCO52sd1D7WThYAezF1MQ3Y
LUAjxYIGDGoqlcAsyi+wAJ5U0wbO6kPXZR9nmVulS8hG+pD5Ui2MeKY+11M8ifC7yki/gmQ+dBF9
SE5aBNTu3Obh0RzwM+DbDkwrF9oiR7+heAHkyaOsLRgclngsYgXLHu1xgDgKvpmt3/js0dTJoNw5
aTtuyiSAy60HZleXUWThB6jBkQKaKrV+QNbJPROt/bkbxtFjjE+91kxnGwtby9qJRrDR9BRCOAHB
uuh94uE1DeQmrxxwcRLvvQep7xj3P7RbItHaaZihBQjcViJluzZssRabzuwU8jnXSlM2B8kekOXV
q74TcomwKVIUFZiQysrewzRO/4CZwKSIYslXPO/tuUzC6AlYFLH0kiY8UYIfhUi/YnOFBHzXALzf
+Xi1TEVzUNwBqtbniA6A14YmZ2B0V6iFpTLn7LYX4bUgNhIK6ZUQXzAkEaCcTHgD0xnqKPA3bAvu
TCPiAV7qZwsxWu6jOdQxKIFYbXUrOyIfdY3sYEg0OPDYzhrv2k/Z9gMSevSQlj5fVcmEE2e2t5MC
kRYODetnO6btRbVqRiCC++yxfslTYj1OC/Wwa+03F4jVAwIE4bXoVzl8lbWCwZdTJQ20duGAUUH+
fw0Jpgy52PJ7ECblPikULBIZIs1KesOjDyWNuebZuPZ5GOzTxnqNkzK9KDAkva5pnyOtG7jdBCA9
SfuhiqzmmbvKn/fQqMYTFkW4sMAErkdoJpThg18CVAXqVvhQJPSHPY7JW5QnzVaQGBkhHqVvFGyZ
pada2OZOrWBEQLsz9iqgV9AKmwmo3KbWEwk8csH7AzAWVA+sB28xLmGlhY3mnlkjAIO97258t4UN
ZEgoGFNpC8EmoMfAA6cvOUIJ8K8IyAJxfbRqYq+rEq93K2U+Qiwx9DsBE12asQ7vo3VlV93yOrYD
6Axve8T5ps5Y4bWrcgQy3rSmPWJ/nh7hTjTNDJgWXlh6ICvTuVAZ8puDBznDqZVEabFsOgTGrmOH
IVwwJLTXprPbS1jHxgFcKqfOGW076Fvk9eY6Vigk3nqkhMyfkI6xNUeGNV3DjGfjM96fekjfr3Ix
Vocg3QN9Ip6tdt7bRD1bNuuf82Z4BYuKH0uvGDZ1D/Km5Q7q1ElI0ImegztkCZizTXXS/lqP0FO7
VvUQK3jwkGwOSQWd2wQ7ZgDN412gAnUy/YtGZNA8KcQ6KIZ5zgqFJZ6AlS5Jsn0UgfgN1tv3AsGp
r1UVOzOgPPxTHvrJRgzBTsoxP3d++tKRNHoDH9nZwcICitd8iN6aVMoVYu16ZVoBHmjnyBHynWkt
veYpb8v+HInAfe2+tnUebZy4JItKwV8uyWmzaMFbXbcJkpzwtIAMEq/gDrJMfPbnaTadenZew670
1uHTqZfb1SrVCB9E/iUECfOV4s974h5gvAOPXl382h7DDO4OU8nylXdKIn0xpWQsIIFaqO+m1OCP
Bn1b1Ei31vHr2EA7KBiQozOzJnJ0VyGQKYuEWu5Jh+Tj4FlbZqnodKvGgh+u22H0Yjrd6jOvs5ex
Rqb4rqGMEjKrQ7AFbp1NF8QjsNeBjpn6fbmwx4bRb2z7BXz4lVBSvwcjDRejBKhZ2wU5EgfhLmCn
FwG0XsB/b+K5mMxOzAG+Sh9nmesHuL0LvMMZnFFMq/37LCtzvhx6EEruGkxn06o6uJjfWkH2iZDC
Vi2iEoi9Xmdt22CWtSOAe/AGpgiw6LHYQS7s45BgqbDLpoM5uzXc+t0a7vr9gy636UcqgWwz89/G
meKtz+1K/6DL3VS3sX/5Kf/yardPcOtyN30bTcC8u+a7K92muX2Yu2luXf637+Mvp/n7K5lh5lPa
va5XXSwutz/B1N+Kf3mJv+xya7j7Iv73qW5/xt1Uty/sf7ra3Sf4n8b+/ffyl1P9/SeFvEOD1aFb
zqECgqWdmG5Dc/ib8qcmpKIwqsiCj1HXcuel5XWWa/k64NOw/3gFU2mm+jzqrz/R7aq3PgR553F5
a/k80//3+tjMYOutvASr89sVr7Ner3O77ufa/+91r1f8/JeYq0twIPxa9avbVW+f6q7uVrz/oH85
xDR8+ui3KUxLNv2X39WZhn9Q9w+6/O9TAVMP/1M4/My8RLcP3RCzZQNE/NwU436SDPCKFsgdtAKj
BS/zOggXVtCWzjprYerXNhwryqnZdBx0BEwcwCsHkNSbnVPCs2lhmqN+6XkZPwLzCwadqepHnu1r
jlVg5VTO2tEuW3hIKs3B+5sjzQDo5WTXdjVzM75uxtINnD1IeppTfxhTa34zenPYx8Bb1c0KLgzd
BCrHMPANRWttPUg+z4s8T9fISSEeRfLyAlTmxqsL+QCxpeJiIfpy8Lk8mzbTq8adu+K0GRaghRcX
081JYSUWI9iyM12ckGCJVGBpillNh6wqgeHyEoAFp4uYhn94dSfoz8x3QgRR/8OVuYbykhN+iwoX
EbgiUMcRSCw9o9D+OJoyzCbj+ZDxj+Zbg/e7C/UsdCkHdCnVxzAz1hxMP/57Fr9O4UbsgbxrV2C0
uE2CLIA5NQdECSFSeit/6pQGwRHoS73+NAbI0z+7f6qFuGIWzAeXKMj0QcMfLm/0obcFezBnGbwr
+r7ojnf1WBCJBdan+A3dDRhkfOjTCGoNf85hephDhe0tVKBov77VmbM4Y/0GNMifd/VmkqoN9k01
0p1pNFUsU6ucaLWtgbcHZhJ5Qhg5+fiK2LygDb/Wm0ZTb85uB8Dr6N4URyOAZ04DJFPCJvkYa4a1
nggXwm0kPM/yYQUIQD8XyejwGfT12vOsthEkgamRhV8tINQI29FhlfBSnlVE5LmxK7ZjffBsqm71
kN969nMZYK+BruaQA468ol7Uz/U00tRdr2FmulWa6wQs0tfrmAZSjV/ysmnXhqZrzqAD9fjB172j
7kKEj1eza9v13HB2DXsXsrBAO8gFhy5njBzujkjXzaBrXuftzqotivPQIs2/nEvbbcjcdA9l0w97
aTt0FrV9vmgT94M7nVodh5H9xI6+HdyqhVgnovmm6lOXe+a1aY+SAHTsT11dK1RmuCFiQ75gJqDz
D+M0xKw9F0TpNgvoPp5AEXCIJH/kJdSBJieNW4+Y2jZEg1U+d7Z3oJ80B/h8ZSrZZBkK/quPAMii
/I0NgqbRvqARMkdTBBB3ykUgiwrhSsjimQME2XP4ysn+KppXGT3pqZ9ENuzaD1ALtYTqSQvpuKp9
nBQKVkI2ySKG1DusL1haAA6SJwsV8uaxUrp5NHX2VNeB1B3PW8RoV6Zsmu/mGUhyarsw2va0VYee
+P2BK2SIZ6acQIV+HzgPZVcOxeLagOAT8AAD677FMLdB4t7pob8cVYvbDF2RfMx1VxdP84XOw101
JcJaW87w2P12Cf30XvlwEW3CcY4YAqy+f3cyZ3/zRrq+ZFQoyDwC6GkOhh/0cS1kTPNMvCnwwtbF
ZDZnDtnvM21M5W5l09yr9Drirt4UsYPu10D+f2lVF4wzBD7BmuIgMeeesI63QxG2H0UvkrMOMJGD
aTT117E92DjzaGzG5W0Yourhoq9qe35Vu/VAOAQNSkEM0HOFAAjYrpcWa99d3eXRThZMHYqkwMZU
tPU2GbN6m7pZQC7KR+yADEExN32aqWNqqAqaAxndIeuGOOSDqQpip5xjMaogD9LaJJ9zB1bf48DG
DV5z9glkVudkznL4gDqj6I63egfWbYfc8aFdhK6cAFQ7s4fKXzN8bFD8UHk7IKyHvwSo74WwIGJ9
bRYeh1Tl76uZ3u10yaG0kJLB1W4fIG6K9tC33vVqn+qLrAY6Br54anS2YybqNeLU5Il3OYQqrZD+
cGDnEXe5+hbIQs0bkPrP4e++wmXjXV/FvjS4TFZDTzmykQLoWoijZbxFOKmINi70mtS1uaYCEUkg
HT7qShCryqGGw8404jrYzKPiKahXx8GsnVoa6JjZCzMjHeKN6XI/ZJob1FoB1XeMMK2lXy8yh7GB
noBZL5ZBC6Fh/NfRHzQGT8RO668xTaDr4bfZqW5SeP/CzHDlg+fybPoauZZ/7Uv60UeaBtAHy2ms
GbPxSjKcgRauByDDpChOMGLiQlfNtBq2gWllAYAOptWMLTvkIQl3PQ63dMwz95AnnzWTnxTi9YjA
18BP3YqmtYYEybU1L+Eq03gANLU2VH55N/PCDEQdJFNP5uzWcKuLp1YgOOw1TcBWMP3MQUGN+doA
7saPERm+USkkUW8DzCXuZjKX0FA7gSI0Jjadb9fOpg8F9FV7rAFrcplXLakGHE/QIXkHDwp2MOQ9
wheAZKGA1LDq7PfatwGyqvSTLhX4eVaaIRMe2e+sIAzJTxIeo2wkMEDED3YabmYtZNFsB8R7/9ms
4eBAG8Oy4O+DxePWV4G/tsMezGzgs2bQD+sPwhHRW1yN26hGtF8Gyfhc1uV8mITRwJ8rH5wOtlHR
1AukRaydKTxmTCtPnRp/CqY0rWZKsPLUwbQKj3yastAFEsWYI5DlD6QUMmQYeAkEPesuBILj2y6I
6QpmV/TVGsWDeQ/femQAfm4rwfxV3PoQXfagTqVmzejXa7NOHhPh7j1WzO/WyiBVYgU+EuLu/eSj
9aPOtIi2+dSiB7xZZtelOhI+G7dsn9LJvtHNMqjoeO1OEmWph99FJEWjozmMBduCHF0dqQU/O0xU
blo7EBdz4AB4VCmweKYEbQvnWHty7/YeDGBynQ/rvFM9HrIYMOL+v7A8k/PJf2tdQooOJjGS7CrZ
saPpop1QPdBgXN8GOHRMN3iCglVvBoDK7M8l5NOvfa7XHdNTVZbxdRIX8o6nWCPxaT4FAwwftu2h
PzN9zQGo6WwBbJNaedP0oxVU8wGuCE9WtiAJtF3LrlVPOmqcuVAwvjV1AxC3B6CifvBJ79VU1aUH
qaCcHNlUpYBOX6UNxSpyKlbY9F1c/4tpM929BDxSnoOyI0no7XQevkM7RO15FKm9Dgeg0M2pOeDx
blnwtfjd4b5X/bvF9DHFsJRRPTNlSJ2JpeOP/XXOW5+8THQ4v4028/qN/vgc1ylMucrZM1FNtL7r
QluCN2rEX2K/gZNKx71d0FsC2MGR4NQcbmXTbnqaZgaprI+epkxvPa9NpisSEnpuR9AZMZ3MHObs
dkl4E1ju/D9ezfTEHjWG6iCQicRphxODwOAiGex0aYo9j1HXu8OpD0Y2U9CgWN01hCr7ESPfsr2v
L4ddXOX2vimajMJOBZMMwZOjK/UQOZEEOClnK46d5SNE7ZtZ2Ixqa4rmkHbBhXh9cjClOknsx84f
FgUMhE7lVOJeFD2CmHkbUkOF49h1/ibU7SjmvJNQGeD5Vxv0bzGHxsuIW8SB2J8ZPl148GK1akUO
nFLdzAHvUY8NI/ETiADAVYZP5uAmVAJB5Ie7bKoLWgBVx9GCuctURLa+OxWRs6s9/jHA6QFh8GEk
aKpARcuXbOwhGzv1B/a2OPQl+3XrD2og4F0U7nZTh7qv9TzqY70xxVFWHcBoVMxN0Qoy91JUr3ma
fVwNqkg1wpeUbd1MpkDdlC6CNsHkWwYt0QR/WRItILFeHk2dKH2AiG9lb+uCKAdxfnQIp0Gmlyma
gytoAhxNGS3uGm5FeLd4q9inwAi+unYAnxztRrBKCZBsGqBj7wP4uJCqHVfIwkO6PhDxIxHBLNFV
/m+tZqwHSx7TN3OD6MmMB7n/frzpEUOc9trjdoXf1zeNtzkACoaWL0DoHFL/Kz+GhlfawEJvRkHe
OQaWXIKZEUFIwFffG5lEu2TCWM/+j7YvW26bZ7Z9IlaRAMdbiZSsybJsx058w8r0cZ7BAXz6vdB0
LMfJ9//nVO19wyK6G6DiSCTRvXotiu7txFnLmE93dBBgTT3VYQdaeyHvShtNHkUaFlv6TKCYhiSD
1R6XkYsyWqdZ0yqjP8eblz5d8RdvjpTYu7m9mjuqP12pZ9YNatUROpxytN5kdbsHXBDcUgDA3k/x
Ok9UwV9ZKj319vZU/kOuJagN+yBv3CS4zonGKl/JIXpdhxwgM/4/XOd67em/f55+mPU1t8BQ1uQW
P1Yd2w4ps3Yi5HjfyoeBH2WDZfDqlfNjbvN0P6EFGLKQ/EimkbxLDIU3aMoJDOGhl0RNoUham4ba
BPUIv4lA+CSyRgZkJPdyRQqf0IQUoPmqXSVukr3epWsJnM+qNrm8gSZGAPW7xFwjqWHuk6awAN3G
PV9EeORBYgJjj+7v5EcuR7pB3Qhx8/peE07JDlk+7RY/kOjs9rm7mSrBwXX8y6YrB/Tv0JnTssVe
gnkHYskqBArmnwdm1TuaTyaaYODr4+ObAloUNZ8c41C4R5tJbZMWE/o5xvoIrERznA2rPv5tSA4K
kWC1ttsZrbX/PZZWypPoq2ODEa21H2qNa2s6MwFaWc5KZatzDeJ/b97/HAc9WA2oYCQz3Tz4wI1F
QwYYr1YmAMyq9zgy0aGNh+idDHcOaEEectC2FdHJcCI0n6G+bJoFMM6TyQFgTh+4ModFn+0l9tJr
GloNWu/BkaQBwDxXz8xAEh5ZIBCOqmC80S9rzHinuUud+CFCs9IzDhl+tibeY6BwYRfQe9tWtXPf
hTbUJK9DNIfshgiEJlut8xZvBLKyS2qb1hEU4dPdDJoUS/L+ABI0eReaOHSJBhbsJmG+M9S4eU2p
nR1n93UCzaKDy/NlKo1o/mRlaeAASuPXbpMj19nLbWUk/FKj0Sroa+TJTMuCpJ6yhZop1nVld0sI
OSQWWIGZrdzXTP7sI8vYIzXML3pb7vU01k9GL9xkXT1L9IpdhHLJXmgnw55uBHe8BELahdxnGvtn
iTTRrAV0ulmt6ZrXD5NH4PpOAYupgWE/kD0Xnlg3kPjYLktdPwy56QOmTr58kOty1bPhZc6uTFkE
wgRs7LjaWbqJNtwA6o++LQ1b+tXVaMgZuFvaL1I4MN+IBGn9EnNd4uq42q7LQO0nXc34nULrfnpC
Cu0ZDZXao6ikta16s74RRZs/ajM4ywB8/P57wJRA8KKNkJYhKiCpo0+Gg8iLyAD12Oa+3RTvh6Ya
UjB5Kfg6JO+HuZUNeLoAxno99hY/FRnwQFPofga+1Qj3kQG6dDTxgOWrrTWJNE1qnpDb5SeK7ibh
Zy0fD5X4J68scx+D4umATlL8VzUadCrRGVq1IBGDFTrm0wEpIfJKFUJndGg7NEktno9jOxF8bw/f
IWlmoy9axdFyNEYSqUcrdLNPZQS69igbCrRB48BnI9ZupgYJ+xnPkfVgNaX7T56bxQFo4Bqpz6Qo
Dh0QUevMCY01Terc3AuSvkdXHFCwmnmCVjO61keJDkClkK6GYI2SZy8OoWIMUazFa+lDe5khDXBC
A94zdp3V575I55VRJeFz3wOOZAyVfA6bxFp5oiufQweyg1UVeVBR6LSVZqFnt+foaELZwNsbUKdd
+rTNNA2XobH0eIJ3jrw0vHqpr+7/dW6eR8naGbElF6r7k/eAx/A2MfCu4DknW7GdoHwGFLtEzfAw
Rk1AtgmQy9lf3GpKMVRG0KoVTDR0BZ7B2sBttfoG9ClukKFt9wvL0qcOLQYXfWjYeSyafEX2shhM
v9ABI/cUqBftz3g1Mz6HcyP2+AN0UCopsi/obutWXeSFt8ACzve1Ji5kj1jRbPLQtJAYw0WSTmx6
E3AiAZ7N5+SFx+n0Y5wjyBXgtnYZajHfQP2kudHNIrrHdhAYeru0fyQvTID/hCJBbyYvdgpamNc3
a/BNovMJmo4+KCxy9EC9yc+TEa0GeSClk5+AxnPOZaNpay2y8DR7O4tKpErJlrydXb3LWTpVp74E
OVYS2ZcYb687fBf5LR3QxG7eWmkI1UYoB64+OGgo0/BS14W7o9hrBHjekQmzgDkd8uge5H7lg9Hm
aRDqgP1XHRrHUq2u19bg5N/FlK5nU04vEdTFgrnN3kd0qkTyHyOIJypPk3WRxFANjTQ0fJSg2tyC
3abAr0jT43NIOsux5/iWDk6wRUQ5ps2Jc9VcjtDfoCXWwQNnaO97ykFeL3fxo8nbk9TqFk0hak/z
bppaGzXg6dC1J6GkdtmAhC9vvPpeApi4G12Nbaa51p6QwVoiOJp+VoUE8ZCdoiWqRH3YUNzqUAH/
itKzcQCzrrgHj6K8Bff5DS/xsdd6JauNJdnoUywduJ5/BYWdcaBR0yczeiqHG/C5d3fYXK6HuUVZ
MoSYGwnlig55uIojOzJ3Qn5yWOlTCzToUbEdhpyKT13OLnOMlWvb+gkNius8NgbtIQmlDMC6X9no
lAEtLh1iW9f3mqUOwJoXuIvgFNhak6GloP9W4N6ISoHyULjqaf+30zKCCGSLdlj0vTZyuiTqfg2y
Lws1nNzCth6NC+XPORTl5irpOQN3C3W/BlqB0rkh+0fVTwopUz4dchmbqxksHD4FkuO6FJ1FWbdN
35b6EJa5Z80zii7ZgnKFpb4oLF8Iu7yz6hwbTTNLty0Tud+xBDtNPUfjfK9DZ9Rsv4114W3YoM+Q
IoA+NWlXk014w7yetKm7kONfbbqaiw4/tKZeY2hK3nbjupeT4VPh8UoQvZQt39UxY6gXbcJx/ERV
y8W9cEf/eb6UN00OSbqFc7qvenszVP0nN/FBfrmy2JSfRjkMcZBpaPV0yj+GmeoyLkdk6PJBbGn0
FipUL3KrDm92WpFGZKeIt3iym0og6S2eLkmh3ovdgICpBjkmdsk4VHVoB93Qzqurjc4Uf+aJVR5o
bCnGcsFLiH7913nCHdEURJFj1kBKa8ycoGqy9zHXFQWI17aoRv2A8oG9bxrrdvl70BCsV2iLxh/g
+i9ClW0JI5NbOqgCvE1dhuT5YEPG92sYtc3KYKMedAJ3NmIXqDv+A4D64RwBWgwMq7EiDoIuaoqj
aYInlKJokhMNYF9QVOZ/ThJddnotlRiJAaVvs0S7W51JaEhBhnmV1fZ0onEEeZzNIFFKJJumYt4H
ous6wN3KWWaTGzlhA5VF5N+AveYgHkp/mqi87bRS8js6zGJwfGfsouBqa9FehxKiHq2KUjexLYZU
+6iEw+iAbDX4VlvkvMspBIOjEhaP7YxDjPqFAt6Z+8HYgM62WJPtugZycsA9dY6zrEEOuzS8E4vw
qqku1b9dDyigfDPP5vjRgXeO7yi9Drvr4o2Hn0Ft9vjyeewGDEqghFGirSA1bC+cVeizdsxzV0Lg
FeKQ7UUFkIkC6JA6700UqiYCrGwtE39f67r872vJSnz2ktTYuyxeObb1KjGZGhUU742wf9W1ERVI
kdjsmbtez8X9MBTe3VDEKkcFLZkxgr5qqCN6GSNxhVp8abxGO2jHuauwlfkYfb0ezdDV+mST5uTd
TVifRn1tPCdF/DxliXOZRrzuNRmPdzSk1h1vdg7oQutO1MNTpF50SY0DDSgoBjM9ehnNx0T1/ZAd
0eE2G4Caai00g617SOf5RodfDs2gGHQgv17qupS6lIMkLmS38WEMUcWXsEWfn1pDR+fVccRlCk9V
tvSw3ER6DJAFcPp3cTHctnMuD2SiQw1Wpy1krxnIHBGGzCO45FPE6VYvD5nmNPtmMlMHSsKQ3b6h
rURGjzg6pQM4HENfGIaxom0K2WhbQmdX23XGBxstYKLqt9Ldqg9iNIACMgS+sHekYWgWdXatnkOZ
QdGJod31lTCskm1gWQwUmQPEBTca+ic3rSqQzlldbNBmkG0aVU29emXEvk8GEDQo6SVr9Ck5wQeY
PA3JW6PkuHivMHmC06NKGy9zPziWpZQ3m/FNhrYhslvoIoKm0dNcg6krNMDo7w6G9RT27AWCTOWZ
nL1gK5DkscemaL17yeItmeMCQnx8RB/uxBL7aar0blfqdeaT14o6LYi8FHU0dYEQ2sfLBZYlJ+fD
BVBMfHeBxO3cDahMgXpFm4s4WnG2xhBpFxoWFgB90mDrPBv2IPB0j30oE7+zkuRbg0aOmYH/FEJw
5mZklQ1Siyr7NGnthQIAoHRAdhHx83Um5AHjb42BTbAXmp/zubA2EHfB18oCa30+FeCHSfC1GxSO
5XogWwnhFdDbltur3UvacdMAKIk8F8TBPkyloUZgSjUXfbrQi3pbWN6nCb5MVh+19apX+hR0sKse
iSo6bVNAsIQ6XN1kk3MU+/OIRBA5Pi6xrFO3KBQjC+1z1trH62Hsh24/1IAuvdkjoJGOfALRnv/r
FC2Hw9y9i6lEMm0z4X0boqm6BVcyO7XahgaghobMs43X8cXeFFuyk4XOhJozZh074d3mao4gKAlO
OxRZf1v03XpX+2+LRhDEGsoucZ01Q+eU2lPQBsQKXXs7TdkLma6HD/sPNAp/hugX8LRqJvBlbJOk
E7LFaniNddRqTZy8LDsg8i77maEZfQCc3EPKiwYpnbJ96HI08OnajGaUonHAI9w4j9JGZzoIa/6B
hJ37ycD9Ezk8IzzOadseGAcQEvpF/AF/83EVa0L/oYkz6XypOVbDXueEhhYeuyiBNHdWycAY5VoW
FXbFyGi/CNyfVwNIXM5tN4DOQ4+w+4qL+aVzwP0Avki5zjtwOTqjrHxUVNIzoMfTznaltmVOV11c
w2uw80EfFvdAt6zIw2Qy3k1Dxz5/mGSIVgPbqlldRAveA1cyZ2eOniygOoEXSPQHtc4ms0r+lLXT
bS7d/HvGM3RS4u3tHvyaLXpMERFrOn9qx+GW8md/i3hb418j0MTmrkt0Aftun30CL0VxR0CHPtBR
3XqyZNeiASx+JEBFFev2fgLH1gJzKGoOqCfUMDZ8AntVD77dbc3LYV1VJtS2FRIiLZNlUZovfFpU
Ai1JixKGAo2dzrJob8g+SCFaAmgxXlN0Z7yL9KY8QtsAOxCIky1DEqkn3lgDJuROwLCiXnfIrkxt
qpdHWuJtHTJB0HPtpJqBPzPo+22AHtF4BZKP6DjbLDt3Skivj+Pyex8DMSU870XOeujn2GgtEZbQ
h1UMkI4HpN3G7lI0UL3lU0EH0J2rOjfggIycpPzp1WiBBxsylxq2LjQbRZtmxcD5oB7Ike1X04z0
miyKc1GDS5R0zfsmnQCo+tPR2hr2EsoRIaO2zMgGD99i5YjS2jwyDh7i04RUVVF1evfwmt8ZuVNs
JhSoSe/ODwepfxXZM5RCi+/I9OnrxJPzrQF80xEN7KAIew0ohyRocw14Pi11t1L0G0sXzsGWoeX4
SJdkmxJEikAZQWOe3InGnEOCfw/oh6BXmaP1bpczNLHTvwww64AD/f/cT2D6uNrBjROYeRY//yXe
VnaWeBWQjR24yCrQe+RZi1+pyknSWHejdoWysQVBO+QuvNqYVqZdCEjGNvy5Q+WlFUhCIjlwG7d9
vSKWTfCsgNJKA98hDU3b/M+TGsMEOK+UJySpKtDfqoMGnkrAC6GfIeZfNuVIIVMGRZgRsCfdDiTY
jWvDbY5pJ+UlVodysoKursDurkZ0AODfTDq8dCqLV/T6uUetmEagdAQfB5B9kESODldTOrXFYRz0
L2Sig9171c7VmVhmdkkb78rW+gmJnv4A7k/IGPVTNkActOrXIEK3UGMaa+TblZE8FElnSziNzaj4
Wea6DrxMNh2xZTKCZh7GFWEtjRHdN3gvh4fGFENndABLGngLsuPVDPpeADjrvn+d0HaQ2G5m/Zwx
B1JGmvAc3JM1hr9c34aBbCLXTzMuH7shRh7V8i5MB5Yrnmqwh9qGdiDnPOo6GiohtE5eF/RPNxCt
DtfkdfGoOdnS+YrOYvlogQv6AXIAVdu2/bpqtXMzgluMIisL3dmNLPUdrcNa/HQ6a5QBeVnXj3sD
/a5gw8QnAo4jvUtZvadlKQJISBD2ac09jZISRJTYcjZHWg05qx4k9o0EjZYNvVETeniWMWAbNsfs
U4hmVhQ8EtBEQYn0ZsQXecdBo3tCVzZuzW1UPzYgx1jpI5TZKvzRQiR8IsgFdb4epdNNH5UAXKic
KrbTxjpJ4gaseBgWrIr5CmiG7ISHEvhaahPNNprp+KlIjXUeFr8Fxg5EAMKm2OhlAxVgVYLTVAku
VKW5HDkgb5jELZnIaXcgsNE9c9xQBDnsHkRONJ9s10UMqwdGt+hvya532ghJGmhmoV/fOLZ9U97U
cXgJZ80E9RdRWkUFA5GVAY7UOUy/F3iWg1xFeeLOwym0YLKNDe3gFRnB3YxwOl1CQV1ZBn2PshTk
qX3Pe44rIc/XFIDUTLQFhIl2Q4kDciSdOUEIu2t93GD5HTly1qHmXRnPIMjI905VlbjxeWxrFr13
WwvoGhRWAkGFcJ7Xeuukz2J0q5UzF+HXxm1uxxEJ+dU0v9TY8OGvWgl0kAzNz8wsnqwxK196Df+1
6F+Wn7AfKPy4zLtLP1RICJiWcXLjab6RkdPvG90bocrL/rhyNZnvr2ypK2txfVvLCnmWKn9B0f79
lYc+e0rrQl+npTmc56TcgMQMbNyzqW3NSmpf+YjvuddnDGTYrRuA4t87oud/2KOObmz5mOp3GQjN
1k7X1J+trn9WoG3M/wfURqh0ztlXzdD052hwMp/hR38X5aG2Rf92uk+ytDtNIp0Dy5urRycOQRgd
m8Y3CGm8fgwDH0MLo+hbz5EE/PAx5Oz98TES061++xgtXmxOHO/J637C77kZIV+BIkTxCCrY6sIF
bitqZHo6DsDylY4sb8mEt63O9zreb2lI0+MZWCUaCj4t09HX7XRrNRWNAegxBymyM5uJP/DYgkC8
UVyw1QIwQVgP0BOwHoZIJWEggnQgWxtFCvWruK5AcvwAhFFxscPX6ZAEQz0xsZBNMHv92Avz9dCp
swzwd1sbgC5VIzsZZuRWco7EqfKAnAeqPYa+08FS6ZOug2kgu4ASyHwEGyw09fTvZIa6KKRiVBTp
1FBUOUt5rBv9gveWcJ3UNfgw5Wi2x0ExqNCBiWHA+zHIoBPQP+6uDkgjIFp/i5ZTG1QivIFcZ7/m
yJ/tqHiXZ+C+AsOECzJU4KzJC85rb0eVvoLNkON1QS9rh2GwAAfmMY5XYTi62yoxWu6T3ruhjNBU
cLck7E5i8XRGXgYWt5VQ3kYAO9OPAqrrIAk7zzF/ZMRSq0bS1h+JwpZ8anT1qUj9LfL3eRAYXiJr
3nI0kgEWFo6WDDIBDiV6BVzeBsk4JTV0QtTLIpXK6bBEm4Kjyxel+evBk5oMZI233zG2b1JT4wAp
JPIFwC6/zr3sWSZtjVY/2ImbNks8MFk0+WJ3pWIYc0P5ouzXeIOZP/H6NuIehtzLpBjb6SAyhm6R
sU+QboPt6o1UXOGIGWAH2i2WeRHfRgYeXEKM6LSQzvTZ88LIn3jB9lTdcaq7eZbd84eo0UlVbXGf
Ywd/0fCf1nMbhQs3cUzfLWMUOJUw68i76dJI/JdSWWNg2LNReW3imnPJTZ0/gGUn0PC8gWaK1R+1
HPs1UqphuYHXORajiaiwq2fIvpSApsfdgbwit/YStBX3URSbtAaZB0iLHuMCa9CSHHkw4JGyYlXE
VQYFqz5+qGXTgH4HQKWGJ/FDBeJ+kLW463kC++y64QM0DcPQ2TSm/erNsK2mqWT623wVQU4HDXaB
BU0a9A60jqjVP6VbCMydymyO+Kd0C2e5bsXtkbyzqoyTt57Aqkm/pquXfk00jB32fu7fgum3hrta
dhwPZeJM69L2tEctkn+cyYm92sa3sw9xWgot96lrp21XZvwQTy5Id9SXFjiIe1lP8sEaBD/Uvcyh
aogvZwu6b47dyzs7fZnDX/FjCi7QeahGWw9q20GCCCQmh7mL2UEyYfuQhOcrsl0dfxsil8CaFc27
unk5276IoZD9wWGo9XM8cX3hckh8aUZ8pkNR5Y/oX3WAePxlojPwunlrcMrnQUV6mWSs0w60KbYL
CrTfo5MYYPfc/nY1cxkl1ysUTvV6BccCdkuxxnlrFsV5QDOuwbZWPERjsdM0sGyieyldNcWUbgRU
PqEl57KdmPXmVleVXi0uvIPeA2KgKr140nb3HXJOkFlooNuqIshRdObOQA/ZMgntxb3fQdxMGnN4
CzlSsdJyr/4iapQjLVbEhyIc6mfokS32VkKlCIJEZtBkbfOlxruqYVTVPS9DsBUVEkhjZR/UdHRA
RdfpDSRXHyK7f4LIReVDey97GHWkW+iMbKOySWWjs/+dOK1CeqHUwTU9TbGx9vgMun11R7O28yDF
Z5PF8iB1YJbJmuWFsZ5G3FHqmEO/IuhnkGB7EOHRQJC3abvU2JLQxezwW8uo9PusmLK7pGM/yExR
buLq29I05WcVpXvOlhfAw1Sa+YB3zfJgWLgJoB5vPZCtimN/QpPjhVvcekgh1Ow7QF1vKYImmBLp
TiUA+0A2NWGwwd665AFcFiUA8WUBWLvjZ8Cl2104tCyIVerLgd0S1nt7hW3Ri4r/m32cc6jPNuEq
nuL+NitHd5OxoQqqMi4+gcaQ30CX0lvHoSg+jXGLpmUnclaah2E6h0hK1KDHpGCDg89nKMZbcmZ1
Ot9nICGL8Oo0QmfLL6KKPbJ+TC6jI8abIbNdHWk4W+xrPCzz1WhE4c7kW8PquuEHObQKdFeHgk1i
v4RDtg96MxChAnqqAQvLXE+3ZlL1z8K3J3N81rVOQHBqylc0jOpeMUxqkIFVXqiS1hBXQCsLDYsJ
CmaRNT6gMu1d3N4+kRl/XTAURQC511mLJV2ooBUQgrkhr2PIl9CUYpPl2N9dH7fIjuRylSBDAi2A
d49hetpeH77hFKim3ncB5ItJgQXOGTIvy7OaJjLkoBOQIR1NsLtjD2mMm0FV2Yp+EvfJHG5EH0dn
MvW6C73juP1BPjJdJ11tv08S09wcjH78QfH/v5OSHmgxsD3go/WdizypM529NALUo+5G3nyTbXTQ
UrxtPpShqB7LLPzHUG9djdMmKxcvkyfQCfJlaP8+JO81GBmr7nQdjhk6zow8anxP24Wm6iyeuDvf
YRRRn/Hw1xF3ynI15nZzD0gIW1tFzC4uM+QGstLtEURww37sIJbjOW53Rn6Z+xoAE5/mBkIasmra
b24T7zoDeNtVBTg3+AkgFFrwb1DeiT/bzGHrDOW2ZclBU7SPTvm65DgDsNSP1uuSaCk/RvjuJqIb
P2sVG0DNiDOJHrwVdA7Gz2WHa9LZqGx/jav4DJpYD4Sl60kU8Ya0wUKkVU62A4qLBsTJAQ3bvoVQ
OBQ5SSks9ubuXBfMOb3ZSVrMRgIDD+MsxbvgyS0hG7zCiRni+bOCVMdy8t71H2J0AH72w5zwTdTz
3o9nJ9wlnic/O5Cz7seqfuqMKj3lYIheTdD1+ExhSZJpO3AEQ2fTdFY1G7ybNGPhNkazoo/GZDNI
xhr/13U+9z6vcuh+0FgKswetiGkGE0SFoAtqzwHXnS2wTD9CS0Y74q0H6Eqc6ezNfjWRfbaMJZ4o
7slkKcDIBDueqtGO7GQi53+1f1gf3/F3n+f39elzeoToeFt7ZNbGQ1fbxtBsE1/IX4cBRLaS9ee+
zMD73owuShdl+q3lTpgFwLYj/9P2IBlRE5YYPqcQekkdqMKkuEv/udTV8rbcMj0Fpa89FVAIV2oI
ZmWpb1FXrz3DzTdkI+2EHsynt2Our/jAwIuNRyk3I2OH0qi+4MZGNzdXVuf2Jwcs85+Shr8+gNP6
NWyBkakwT1T9Cawh9qfsV9gspj9W+z2MpldhhP9iG99+PmNjDAWms6gtaNLzxrkkXWJegPYc0T+M
L3qlH3MBZguK7Ewubmybu+BKZNiUqPh2TkB1GLfguqUYqVn2qu2ApmOosSwx6gpgX7beXUH3l/B8
DOcjaCPuKJqWnTzct/hSHNK7aT85QK2YoVbc5NDBfNJrlCRCJ4xONATV37YtRPKgQZHuoZDcl6rH
Ncs5Q9dTV61oOM8GvwEZs7548ykGEGYqyxvy0pIxBDdONFRLyhycfLRkCXqdvI/EyYpC0KJoHpIV
8ZpR3kQdurYATBxycEfKpfRRPUMTL4k2NDSyeDwwHZpFQxOXjxHqRg9mvqRSKKBtQPl8nd51jb72
nD4wBIdKYZR6l6lBqxpTaqH1OIB2whEAGvcD2B/+jBhdcWgnPOo/RAA5hbS4Knn8ZQ0H+3d/Sjj0
4fHOUrAASBykVGxu4jgr2v0h1TZEpL/YFj9I9UGy37RggbVKzdhajYmqBAOrKepgzdGhIUomy5AQ
NoSpiUdrMV0xNW+TCK1DUW8mGlHo20SGdoRjHKGVOmXVuc+zA+QHnQdAg50Hh7EntHG1J5DEOpAs
b9wA+e0pIKdwNO8kkbISykmmssxvKydnYKXF7Cyx0gAt9e2Gprt6Z2An2n5bZqtJkNLYAt6f3JFJ
dwe8VIH4eUufYBrc/hBDD3hFXlqDoQZX6my4kGmsNXQQjU52Qx8B6trN3mK2DgDIr08E0h+ofmn3
ZBF6AdWn+VuYJsOOEnAdCHK3c9PXSwJvTLi4xYP2Qk76kqEaC9H3NL7QFyzOBNo+fp/eFXXtxzYD
fXOZubsEzwFgd92d8Jri0WJp+VjgPYlP2XSOGo7vuMXMtcXi7oacQEjPNxxECWua8DYd96sCJK7S
CVy7Sm85fyDQBMNDyAekdwb7DvjuswZF5Xackm+gwf1q99D3AdGItytiqDE6eW68YCL5aaKsNde3
UoBmSl/TU7azFATf0Bp5g7K4oaAX3QV1YWsV1m2+ccFaMEIG6XOfJRxspzkqGLlSklJSLsoOZC17
Z/89HjXDE/PauN+hdXkChDUDUkFl/j7kAGsnqdc8QUHj6niXLGwpE+iMYNUsE9zDh6ECl8YYXqDi
FV5sA1UWvB572wEythdwBCDnb6P1a3S9I0WwMDXupv7rLC0rXedebCv68J+hM9rp2lLswK1akmJp
DVrSalpo9qkrNAND8raHenc4oOlN7exwX7Ih4xeJHQ1bpvsxWGE/Jdh54LXlzzB6VAwWFLS9Qvw1
rFGrEZD5LUztY5bVyE4X1Xqzu16UVusHMCoP2QjgBITJtmLOsgN0wfJDYWjmVgKFcI7HCjD2ynAf
+hCp64ZZ1ReWxF+SeKx/Nin07jJnild8AgS6jaufvdd8kVpcfimaMoU0TuY8SIYfc63F+RkCFa9X
aYzp/VVsM0kD1MFa0B+/NFx/ZY2B0vR4AGaLOGLemaENudDK/M1GkxQFhxsZkNjw3CBH7u0BIjHV
3kLJBsI8lvlAtqj7LEZzuB8NPA48C7LD7QwurGs8pK8Aaex0vKW2RntZDs+DmCFaWpl3lpzsPVcv
qzawGxsjkynK2HhjRbF9Atr1d+MiHk9GriLTwNxPnev+qDL9qIPl5Hri2MZi8X6d/BZTpZ58SkTz
Qu/I9LZML8pygNh8F+o7so+ee465C+xDPn/pI8gOXNO7lAZWdpNB7Ny0ow11HsjxqY6gVAGpCMNP
UGeE5Fw63/Kw09cUYHlPmWjMdVyiWb3tonzdzXq0mRPLvNWAuF0Ohsfio9eZwVCESG+Rg0JGyC2t
S/zINmQb0P/n61YSQZiu787DCLoQYWXTpio7/P2aSkMCspN7vDTKz2DPdSBRaWn7Xg0Z2zTe5DzX
IK85WC7U+2KlHW0Us7PuO1D4z45Wggmr/llLrr2oEzerX08M8ONmHQRBLAPVxdLIjafGFcKP+848
jwa0BbI2KfYoGIDRIZy9oGZQRUiNsFznNch3IiVPV6qz3gXaG0AejHUDRb900o3g32MokA5pCraT
WEVfF6OzuPhalsLDdosfacs5VPF8x7T5SDJkWcrknfLRDpN8LcO3RW1O33z/aR74UMByP5kvLWQZ
ViA+ih9iHrob6QJjM4LG8MRSLwn6pjOeKq3/WlQT1MwT8ODhre476J75alKTNPZrEsC30wkNPSmY
NTX9aZ6mZRJkVZdJbYWEFuAmWjhkh6SxtHU+j+kaOafsEIUTSNrJI8JUvp6Sa850JFCsYt7zCQW0
UrVVVhoawRMDwuvQAkuOXggGDa3o2nvNTOt1VXfxiyzGs2Oh12s1jF+HzhU/0TL1T+xa7pOTc/Aw
u5N5zhw9g+5TF+/xl61PmeQs6EzXeWBp95yE0XZW9SM6jJX0gK2J0TdO45yjXJxZ096gCtS7mDd3
7MZyTyOhQ3FeSG/eEiSomqBTPrTI6C0IIQUfAiXL322dDQYKEqWmYIqb3uYS6ojWo7h/Xc9q8Y7u
ZuII/g20p+iO5l8zLIOpP4IlHZgblaQpTYACK8sGVZlCR6sDTQqh7RRcbXPq3RraS4Nt9z5xvRq7
ZF2b8DeM/GU4jYV9lmORonM38ZAuAHFSog7kAJNduOJWGW/fReNt2W9lPpyuwZajiL2z+uFdGITc
k2CyihZc4M8giPFOXVVbfCWQD9h5PHyuGQtvZYd9iw/4/cbmYCBbQtBzNa/SJNRwd5GFDzwRRA2u
96eJ5TXIrAO6MQmym7I3b8tcFP6ogskT5qjArfQOAMG0W4I/3Pxo9YJxA2SLaEtXbIe2okeMWIm+
TDrVifjw6iLjaKQmUH3AZqgppIH3Li4ejCr2KdBKDLQH8drhO2aOi21Zgcv6poVMmxmvirqA3IRh
mHdJNjc3ViLyXckteZ4hBAmNuLT5MkHu0dEi7ac7Njd2xZwX4RTTmiYVdtrcjLkB5hGvl2eOJZdJ
hW6f6I5gluIGOSJ7mRQC13bnpTJgUOhbFapTwVadCnSop2aNpJV34uZoAFejtvbg2vgf1r5sOVKe
2faJiGAW3NY8u8pju2+IdrubWYxCwNOfpcSf8dd//2fHjtg3BEqlRJVdgJS5cq0I9FcoPQAh44cf
dk1gLmnKCnhzhHwWn4P1IpZb6KNB3hjpnDtghvu7PJXV2XShUN+YuQvxHVCg6HE9HApfv1HLVSY6
A29JthOuKk9QQ2kS6uBamG70EvA7FtT8YxY/y9qVKRBJjQ0viNfcxkazT00QEs6XQm4JnwYImh3N
1g/JLkiS5tKAVGHteTJe0x1VqNtKj/kDlNzME7XqwG/PvBLg/UMfHfxKl2sXiIt1UvgfNlSu3oJC
86Z7EVW1/FyO1h35060I8vhmHUayWs8TyaC5WpAtPtM8CA6DfmNgCYJMoFQpFf+Vkca/G5mwq9NB
vLsJwFpP9sZ12NKoDfNYh7x/MpNo2w6e8ZpJA0rWvB625JYihZ4Z2NjXY2ce/tu0o6mVC1eChoum
zQPJDxbBAmtNWDtUDQbr3BnbDbGQUTNBbP1LM1JNoizT6ypYz72BRFBC579DvBaeOmgKHZoU35Ka
doRoeeF6KERQvYmjOCKjErhE1dQTYA8bRdNPTaQM4nNatunUDAepn8NS+zXNhIzHJQn5D2qFjeNc
ulZ/ZuM4PrW8ae806IhRX2RY0bXO/Av19UAuXuvBAmcArghGjeqGBdYuAMHKU6yNGjBFw4b68s40
7l0QBtI44Yj6YWjjJfWVYxg/uvnvEr+8rUyAdRcB7x5kzlPQcmXd0VXkToANW7vEtEto6YAvanJB
NU1lOc6NWgnPTGAAY2NDzc4Ahpun/oVaNIhjgb5AgKA7UpOmZJ64sTR5HBTtSdbV6b2mora8jOwt
Fhgd5G6ict+jdv9CLkjKRBdoUOznAW3e6FsUAgBBoSahg8jjZpokzKtubwG6vADDhI9UdukuksoH
mrm0bW1hak4Eka3GX9liDK5lVgRXVEtmuxjyRgudfCoTZXa8FBfqpQM5Dwfuh+51ckprPFxq/Aam
eVMfTEm6k4a7edB8La4uYySgsPVT7qxQcAUMiR/q5tHBH+dzLZDLGGhtan95+/fxkK0FQxC8bPVt
IrJu56Ja6CGMnPcoGfOfXPeROWDFUw66tL85pDV78oeinBzw4u125YBNl5ohw2bpnoFHZhG70LTn
RlieWaZZL2azGYM8fimrvrr0cQictjILLqNtCuD4Bsko62Ue9NHEaj1BJGsci+P0ZuxNH/dIHBUo
74M80peDCAB4i7oBKr/oqNW7lc4g884u2PDEVu+vyOKbJtY5aVFsg4xDDc+xfci6Zs3aaczkqcmx
FIzbsH0vEKvSTNv+3SCNVbIheXVaBDUy4LOx0xbYHmL5fTDKGsV2angAsZtp+Ojp9RNSHt06ybDa
rxUWwlX4iKa28bpk4kItpoNNYWzTZmkMBvAdqld48qM3DFEuXzkFEFNq6Od43+v5RvfBYBqDwhqx
ABTCd6pGJbNAq4Ib5AF5ew9cUdgLdMzUvwv5SP0BuN1WpuWPRxqYqYEtFbeM/WOVxcOBqbKKqvX4
xVFn1AzdAPdp0J2MEVrbYOEAP2NVyBO5kceohcW2FSCL3QN8JJaek1fIeA7aVBsQZEmxiA1dXo3O
Ky/AvmhAsyJ16sqywO+zVOKk/4ywwtS/gRAQHOaZ/ZM1XnOkl5OoY/8CGbRtG+FNv6zNsNuASa9e
zUs9NcCVWXskkwRN30b3LICkER5tErf/HmTlHsQ72i/DMU4QLh1fGzALLBnq/e/Am6XtHKF3O5SX
ArWpBjEHdYuJXu3HPiruxsDmi3Tg0TlTValpDHi0hCTQ1Pq0O43Dm1Uu8wO3wKU4k8wAFgpdH00w
sKvq/EAdGX5e6yKzkeM3Ayi5Cn04V2BIexG/S2mIl9DsQ3DkghXNr3zrpQH/1yYxZL8hJ7C2fowx
3cp+MX7aYbaTFY9vorKiBzO3AIzPdNBX1Un8kDVFfcIT55U6xygqz6CoPvPezU7WkGYrKONCYFE1
fYE34IJO6RBoCR5hqmfoU/QwCHcqoR53TcbOeQMkLrvZA6suGfCji7bz9W9R3WurojL5npopMhZQ
x5RPqaG2YMDZLiIww3wLkqoHtkL39izykiOqTt0llkMLkTbN85iH0VnXBh8EuoABQEi2XWmFFx4K
1VRujXLTwyo6I14JTbSwRjIMKKwVqGyiAzU/3Qw1G8Bi4EYjUMFYv6GyAwxbZfHDdxFTVxHzRK8l
kFbCu/Q+L06oiHNXnx5ISaAEIJFy6SqPoAWlPHlAk6j4EVYfc5CHBsU5cBGBIxkPJP2+RTJtPVao
AemLyrhHKb1xnzX+pkaU8o488jixgDjw+wWiU+DZZYk7LvC0GfbkbFuoyW6GGpgrDKURtZoT4ch6
bRdyzJelq236znk1oam1T0HHtGgVM4wzBuWRmhCpsZ4c0Xw0w36INzFKlVd91bi7kkMwjPbqLr71
rilkvKKNPPVSk3brs7PdyuCIoE6yoKxWa7egCk54t4lrTwNIOReHxra8ow7U1pQdSwNQcvXIsNIA
slPqrB76eDsAAzTNNA/4c05EiqBKuEojLHvMDEC3KO/Sq5/ijdaP7FYFHCZgCI696X2fTV3iQhLB
zuUybDORLFmUN6tEa9PN1C7DUXGWx9Z+ahsBXr5VwS80RZG76XXoBfaHajDwdtP8GUpsQVLXH7L4
mIcyPWG183EYvQRgnz/bUVF2x7w+kp1GtIFvgUZVJ6oZ68IU2HzsAggGM9RSWoFmLsjmqA78+4sl
ByhqPdOA0BnC6EijAmkXxfnD6AzOY98AJjPEd6LRnEeyWNq4B32EuDbK1Fl6tUhKwY7kwZGRWNUN
lNBqrXaxokKpZFOBQ4qGRpCSPaAYy19QEyWxxuV/uBKzKnGNAXGpkYX3ReagUnqs8mOrDnFvoS2G
KAdmaMyPdEbdhS16kBNbPXgbP8eE5E795FmOJfh8/jylfq3uqjWktOKtnYXpinTD97mqDivxO1mZ
tS7PAgD8s5Nl6SrTTevYu8WvJkjFyZDi4xAmtjiRzfXAr+fY2ZE6R+UhwNaAONqnC/X0qKADpTN4
1XLtNqepxo5FR32oXpvPynIbaQYyUZqKDloLikrlRS1ypYFj1E4Dp4zWP3PN0/97LrJ/XnGey/zn
ijSzybl1RC02Hp94GFUpKm8Jwet9NrHdMZ+SFo+VuRfLia9N6kVCPMrM+mw7mjz3ZhPs8Wo7tGYC
xA7ZplMPAJV9YhgHstGBuyXqmdUBZQYgKX2JWuwgwNvVsOFJA/zeS7SXsq2KN255Lx5+CG+ggp5O
gCedTv7VpQc9e4ZUxkF1czXyf5ji/9wHEmCo8gJ/99oRjnOqetdeENFDHmXRpoZO7cQOYTEou5Sl
7lxafOVn03uMR9N6+dugwDPriR3iPwf1SWm9hJYdnyRH8aXItf5KhzZmGbQyl7NlRCDu6sZqQZ5G
SvRVV2yWvDS2Row9qiuN4cvQTCy1oCqCacrOAFeH3qughLqCiuldqyAytmkAIliy2chQLuqWcVCD
8nLdoaZ+H7Amex60ccsrE6BWZdet1J/tMiw+7AyMbfsK+Lpnp8Ae8tM++//bXlSoX6Ps1ZT4Utkr
UF5Ck3mYkmUVaGtPwq8f5/xZ1pnVtnO8fjnnzyRSmIjCxt5mTooJO3zNQrs/kmmyR8siQEUZ5dxG
LUhPkVU+zpcWeOBsqyoalvM0ddB9nZo6BiObpqaJdFA5X4VrLkcDFYKNOyIwmAGScslK111qdZOj
DqAPLlMPnlDDHnUtT7mykV9tBlBQBIJkSzNMY2mCz1kk2H1Q0KQm/TxgeTrNNJvmOas43eJ9w47U
CRzYfeJk4tShjH/V5wwrbrWQmVYeePGVg43UrDJ54JneFdkAqi7VpOWKw0Pk2mSQHsnmeiA4ACj8
jjonNzWvi1T4ZrZx8/c8rTZ4X6elQb6GYFYimxT7KCyDaNoOjNbUSYf2c9qgwVZhKLGq6lvN2Zct
Vna0nvFC4CCoSesZarpeJ1GIhNTE3KRe1LLhfklPXohdT4cK4m3Qjz/8FluikOndCYTiWONRmykj
ndEhDjgkYtN6S0MDsKzjtaGGUHueIShA8G919f0f9mnmLxcZMj9eMI/LDUIc3b5n4YNpd/p3BiFW
P3Din7lIumXdJ94Fgr/tCTQeKCccCv+HUZ3JwYEq8bJg4JSv+rI8c+iIrKjD3VrQmHqDsnO1cisZ
n/0ozC/RCOwBUlvxT9d87Epj/GGhKH0FHVuuls3BFilixB4aCHfinTt8z3W7WcSpFV45d+0LdWAL
gNoK1aGhxG7qKDXwLwcm6ij66sCMCNSKjoJA9Y28J5tsHaDshm64rxAZ3FihJu+CLDLvjFq/NWpR
myCVRC3ZatFGA2M+FIEh8hgyZh4QVdlTUctc6EJNqDs7B5CfT53kT3Y6DEgtHZzY3f1pV9OCHVo7
FEa7++Kv7HSBdNSiIwpyps4/hqN6F/ljXU4fb663ITdAIvlxLLPtPK0JTP058eSy0pr+7LpI6PTA
5N91AV7XKDSL75vUB+y3gGJDX/t8adhG+cKaGmV8ss6+ex5QAFLyn34K8iTuit/C5qs0zRn0Q++R
DEqwS8maZelbwW+kzgDjztK3Pn5HjV71ZAsxrCM8Gk+VzoujgezqZvRsLCpBPrAIc6/9aZnhUhuz
/Dc4uJ+FM9gvvtYjuI/I+8XVdH1f2CjdZ9iT3RLudUvZ6sb3we720jWy3zobD2Lwq+8AbUKgC+yH
TDSLSHbjg27yZBvYVXqoWJPe2V4Urgy/k9+BpN8OZZr90ofom8iS4bmT/YDdp8FPviHsE+7sYs06
VrwwgXCgcrXacR8zLzpWdewsyzARoMB2mmPsGeND2xgP4OlwvkOjGWpOgd2eoB9W3oOm7Y3s+DKI
ynSVPHPQ1t3qJgKQOvZWmo/iOhBghhct5/G5MiJs9i2re6udtZvE/CfANZDJUg5m4w5b1FBG68RM
+RXFL/xaBCjwQsChRLzeya8GtNe8RZnjE4/ZHZlQw6UhMy19K1r0WrELtTbZSAX6wL9au5leFi8Q
NpYHS733po4A1QJjUFypFblBcc7N6DwPygq89YcoBonn50QcCeMVbqZkoxFEBAvqj4nJh0VGs8i9
+ieRvY2Kj7NMxXBs8wV3FOXbRPw2HcmHDl/aZR+OxwZYV2F4B0jYLBwXLB5FZl0mzMIIaQwEB5IN
YRxCbjZnFGg8UyeZ3Mg4m1b34d8A4Y40WegctdpzlkRHYRf1tyK2jXsTQbPTX+xdxb/aE7P95mTN
h38FANCS2Cvwu/nmB4l534eoppoiWTzomg9+VyRBTswFNyhhEqhULQf/Qlu34J4I7Cv+MMVTB0mm
XYsS7k07WMa3EQ/eULDoDa8w0Kc0qXYahDPeQaXaA1EGCpLVSOR0i6dejWwKBIZCt5xGkoMToAiM
RlpAVNyJBKLj7J+RdE2dAaJII53I0781AB+RA1Z6qL0I13lY2/dAiCcb/DP8k0xj8A1DvHpnNVaJ
vEBkQS1c6NCjtkCvapnpT0gXbYaSjSFqEqM1OLqMn4mNykIgZpNnZ9TlyjeleVfIUNt2Y9ce3Kod
TsizQ3ycFdV9hcc8yvM6/oplxGOQAty7iO5HUYMxrGSlUhWxXxtN58u/fbZRWP/x2cJS//LZYk2D
yK6q/aLSrahv8mVjRe1hKs5STaDm2wOVfTWmdo86kmZfyjSVC0RWQSFH4TqvZtXaisEYMBldpG3X
Xh9pC6SxOXatLdv0EDNbRn2AvzoZmyLGOzp0TqNS8erVgQudbZoQYues7LdWz/hBAyTkLF3Rn+mM
DiIpwFAWuO5q7qiq4C1u9GCR16zfWElo7T1WRvfeoEraBlD9AnlyQoln+UIeg22ZyG9aT6j+kUvo
sYeHHo8Sa07rf4nxT6fkNMKJUgAsiZ2N7CNs+8FGNyC46zAPNShBtq4UrLixmnZhtEAGdoAFPboO
INJ2On4jt0AHzalTlojAddhrxHHbXlrl1oWo5VPD/+bW487fckARIWPFxFOd51uUciOvhztvYzrR
uM1VU2blMoFuyEvKK/2Qmi5kx7VRf9Wd/teQ+N4Vieb+DmzaqFhX/pbhu8tGMGSu1LS54FvyHxL2
MW2BuPFuzFHZDmptMOxuPGDGlsguxnva2lKz1JNkP218VS8qNuIvTcQy431S6chEV6gu9Qi4GsZO
tzCMzln73NdPDqFd8ZLo3A3KM64fV4Q6zTFsEafJRrM9ocgE9BI5iKpPEOgMzE1Yoqi8YL3cUD8d
NBb/SNzS3PbcFKhhwSHmYXcumqpAKX/mgEHGc/sFGeOi+fCxXCGWZdMg+6u8qUOwsAf/JZQW0hLJ
W2iti7OQAcCE0JdatgUkGmUKND9S9zjFyqvdgPGtXXgITfYLMtaqh848IGX2RcXuZntpmKD+mHqF
tTJKAA17rAwcvMaPDd1ouIWic5vauOfoNPIeSitLoHCGuDkdkKPKJEK6/7Rb8Atx8PqT5ctIao9p
bECzfElzzWMgJIRQvDqYObPWdp+52QX0YO1GBxf4pTQC66yLJ0PBvehAZjobI2kt3WTg6xgrFYY9
SOCdxjBfkktKtsHnNfR7Ins9z1DH+hN2JxFo+jzBFxpUyQ6+OtBZmDotB5OCCyP2c/6arO1Y24Dv
Ki+H2VA6b4Yd+ZDJdop/RtOUc5t8qFkUuWMv5x7XYMXKcCEoWUskjCSPPw4JopE16uXRznqvAuFQ
+GuyZdRD7k7Nik2Xa78pAvklSJnGMVR+IpCnt0Czn7B3/BrN/CO4SYM9J3zSYu0ZKGjrbGrgB5RW
NEApfkjO1ZBxcC8J7YYiNHNZtZGJGE8WLsAYyd/7MF0DpMiB/YghXOME0S+RVG9F6Lbf6gF5e82N
9HsseDxwTzY6/o9FusdLqwMLTo1qfpauXbxccT84HH+LRA6n6VSzhHYwaqypeFqhkkj10MGVQGYN
oMXrsRtsYxNFe6DDeAXw8gaxzvrBG0v/hGLBekl2TYB8saij6i4NrPHqOz3WL2pABK4AZIwK52ij
vvjRKyCnK3X+FBZjvejByHeiwyC1/KSrw2yjppCiWTqZuSlGAMIlb86NGxZPPlCw940XLHWzjoBr
WdUuz56cvi2eEHkFvLEU9+QYFtkFKCnvjlp1Ur/3vBqmSaBXB1rVLMJ9qOYs1IYWDyK5p2Y2OuMK
WCB7S83WK5EeRIB7Q80hDhrsxmpvZamLgis03iO7YS2pF5l47VAVoLegXs/t4nPbYoVKvXpv1ncI
GdyoE0vXeFE6g77LNc0awbac1ijIqA8tFgcIJeVpcMZvKzjTmSbLb+DLljvTKJxxYVZBhwD8ACZ4
I8fGMIcyszqjQwhVgEMQ4zA3/+Y3D6MR5ELD5ub/fqr5kn9M9ccnmK/xhx91sEaKfWc8BBFEljWo
hBQLOp0PIP5wVoVV9gsIJWTHuYPFoKSvivyfIdSeuz0149yksz8vkLXISBoMLIf//2mi6vOD0VXo
k0zG+apkdOvKLhaubdxGEWPvpj7EPISakwud0pCyTF6gvFntNSsuri2kIR2kgk5cMXbSoRwcoEC0
oFwOpvVhk3SWpBsNokbnQd0BwEaLZlOLFLUSn2NpRJEALdcz8zzbRx2122OGJxFdde4YQK8jXZle
uBdhZS6izl2nZewvpyt+TowoFQq3weEt6dqZ4NglV0aymqaiwZF4zZiM7qapMmGU6yjWqsnF1/yL
BRKiLRgmxMEVujhMZyzrPs7+YiOX3rNZhhsb4+jAP89mm6ummWeljtlWgSV0mdi440Hv5t+XHQM3
VQQmdWoGTurfCxMS2jI17yLlUUFebRe1Trekzsr2/PsC8Za8kvp5GiQFlAJRxIPIFyCiXDT8zrOs
C2hSqvdydC6aq5fvtmCXiOGEw+IFSXNicQZuJl8P9qzunwiQTjD0UGHREQmY7LOJPMieV+MdqswX
+oANQeYkVxDo2bckTtgFD6Q1teigjWBzzqz2vRvCFJm+Foi80q+apecGYDFgeXisM1vt5yv3tf08
SxPjw0ZnXWa7r1E0ZAu9yNnr1BtudcN/SIVIb47jpDfwXrunph2PZII4RHprAcS/C/Asg2peHy7J
retuEciYruRFh7ZudqlVyDO1+jhJbzUvXgrGwaShZiZT34CzwtXMcD/busKql16ip1tyoY5M5Ci6
KFDEQzaaM6ogJxq2drqarxoyYW3THgzU83yhlZl7ZvTAaxkePnBSjN7RdtsbDaOvBFxEBaXS8svs
RgUa3mT6CPNXSLGjlGD/uswmHtTX3mfRaf5kggXxwgBNImpS8Qcj38atg4WmuezLt6rMADBSE3RV
5EIHfwQHSGM0xvStaFLW+RDdy3OxnC+rt9zbaRVw6/M37epOO+ie/Db/4RAgBe+/yPbzp+u5498V
4SvNNf0P/b5UUdfhbmqOpX0Aw4ZUxTRyz0yIJGhF3v9ImvbRzPL0MYFk44HpOhC6yg49O0sr2suI
dTjAn16zaUFltPfy0n4SILojJ901jWXr6vU5thxtpTlFvhAQ4HvoeuNZtgM/S9VyS3/cACsC5uTK
Nx5qt6+vHkivWi81HsjUGaD2CvMwPpKt78Jyl8eFvpwGOGb40BubQAgDTJyA6GFd3SV7mhycuOkB
URFjQU0a4OPHorlGfyNTNyKUmPVdvaXJUW2SnxKL/6JO+rhabByRwg3vpqu3lgTaLHbXNJnHUnnR
7fJC/nTwk+RHkTLjRK0ey8NtwMwOdCL4QqPWhzcgVVbUSaYCEpkLuw76AzXTsbR2LEawjlzoI0hU
xunjAxk0Bo0Xvxr1HX0A0Hroh1D02EpiTyXjFz22uttoM3EtR/keSN//Bmn3YQ1FwGEX9mhGQluB
dAsYzcT3T2WdQ4EPFdTfwFNogxI3b49lFwO6Zt4mcwcFPlFV4AtBjGb5seMGhdpuwunN2PwUqY9j
x8vFF6CelTQQEzesew0fuwyDF8pfhzp/E40oHksk2XaigcQPorT+o3Kg1DbWgG92811DkPMtcQCA
TKX9O7WyuzYbzFeRtAP0QE1+c62423qV2R+Cyk0Rp0h1sAba/WM6QBmXQ6DzpxoOjVL7d4zhLEcw
GD/RYBNYGX4amY6SBFVHHnsamC2MFMVnWdQ/Q6MCXM6wz25SVZ9nPkMaEQG1yc1F7T25oTriY7ZB
uc2zxcnPgIgOIHk8gOYb5R3aIh/ecxYBXeqbL5AdrgBKNPJd07fpc9XZJ1Ya0RvqebJlCXj0RTBT
PxfGgNSaNcRvnyNlBjEKGlm4IWDblqWvtCRBgijk2TOd8dBNpzP5F9vf/ELd0PHcLLMveTbNtYYj
mMF2X7J6U47NGR40Z3T3lF6behmyZGtHq1Bm8pmjI2eaJauaHdn7JFvwEYndS9mV5dYF/cCLmZcT
n5WbecY6tbx6DxQSxHmzYuKzwloa9qQFgbbpa8/K30OcDFVqgCk4QwEeZbOU5lph55eR64MHu4rS
/9KWy0QsglgERz+F7AigMmlxyUcHCRdDrqgDecLiEkND0FolY78Chio4zm7B4ESbIczYsrdRzSkB
1DiKvOseI2nyNVjK+s3UHEHEZrs1PpLJukchjREErtmJOukgGQjDUNR1oxbN1qfGx2y2IT9mCy0t
3HSCt4h4eWa6IM4syA+dpGfUF2o1etbsEj+vl9SkA4K8IOYMm4td+QBsKo8GBGJLW0mJkO0vc0we
asC/5/jbVawK2q9lB+7JaLDLBy01jsTNEECddJei1mrdq5sCGn2xikXLuwqi3Q+2HI86xF/XeDiy
Y9SE0bL1RvvUpIX1rIMufaKtE7w4gIWyXIVAzX0jtyCr7JOhh1vPLDoU1btvdMc0DYQrKsQsbq2u
t8c27LyVHqbxm8jPRWX537sUtKtjO8YHPc/4gxpI/XVaQEPHBFzIilN3n2aYx21M9z1EwCeKWvmG
bKlcdrYfXVPPMCDmOoJl1CpGiCinH74OFFkE5Bj5ykDytANDL7g/bH3V05mFrarkwkO4AGdTrzqz
oh9O20PF3UOZkDqAFFOE2waA3q3T2kjKCjyJWiwjwO/Pxq2P58ytYkitK7606Z8RtcOqcRF0pf9l
FnXJDcpySoPr6vi68z0D1y7EFOV3c+z1pUgTCS29UO5at9N2OjKddxIl4Uvk5cbXqu9PxKHtc7B3
xoX8rlcZ5CBRf6HJJH/kKL1H6TbOwrqEbCgeyY9aIj5scy+dcV1v1pLXYAay8aBEiUZ+oI8cuFl2
cqv6x/SJ1VdxS5B9kUceiR0UC5InPy9PRaH5jwkInw54oqi7UA7flT3T8bYwo8g+uAxUKf+2j0hk
LAqjqXZ4/PVnLPj78+i4EvrQdrFNzTJeVHoPEQLqYVE8LtrKibaFHKBrpkEHwfNVUEs1ZxtLs2EH
bFt969ShAbE+shewUZM6ZlvRsGZTBWa3JJQb4d2wB74x2w32hG+b7RpLxq0O7PAiI5rWWdnKt+ob
cmvNmgs8PULNMO946mjrWJ2F7vBxRra/9QJYCvocYCW3CX49Bw+pg00zsvKprvm7hSjje1w1GwTi
5HcjD9IV8FPDRXgeIntG0Wx4xtylyUdtEXi5cfKIEYECxdR2EJHDOic8kIkOTEWR6QxpCmi5liOE
aAFe3SRMoFpZFdwRiItsIACA/o3lnhHIKS6+evxyYb6aY6vvEtvBI7nU+nRv6xreElUKDfSuCW2I
6RjJe4C7wjNd50fpR8nKcJz84qe6d4zGoln3ggvUeqNeHGqe73aT/x6Krn30orjdBkGR78PcgVKa
mow8RguK63Hj/EBoP1kFbOQrpnvDDhSChFGng895tQ6YY66pKVG8d+9+ONiWs3XzHHDxoX0YeYDS
/jTO98hpoMAQCg83KIN82Cp21oJkzyN3/TfNisDCq1Z1jioVz3ikrwBZlNoDomv4K8g4LFdU+58i
dbVDrtfEKwwqTyBSrG8RgjGTjZrUAXR7u7OWGgMBQmd35hPKwLuDbZaKm9pD+LCGNMTcdEGgiL+r
dU6sEAhpz/WXqWIYh1Trs9vU4QNz2uzUDWmwJEZv9x+7KKzsVFhKngkR+DW4fDOIEpYL3LbGG/g2
BDD/ZnZlwh3A9YJ/RObE3YPu1SAcUo/aIfrw7SIwGlumiO4jA+TVIkAiC3vD8butQ5mnF8ML5GI+
7ATEAEfmZCf/kSfBOtRG1Bi0bbqzZRxtkORAXs8b8VxErhzsNigKSbNsZ6R5+408oja2twnE+RZY
bOXLiXq+1fR++9c2Ec8jX4YqGcfzd6YLarjIbaB+Rn9SUX9tUi8i/nJPf/8qlv/R+8fY2blTU1We
JrZjOB7kgKQrpNCrY48IwIbXhvXAAQmDzDEf34vgruxl8Msaq9+W43lPIjOwswz74AQUeD2NEXmp
rfmASiW63/TBrreJFhWIPak1kFALHqkOmT9aS13/MddMz3XVJcgk9nkFcR8bldfSzRsIFA/ioxJ7
9oMmA9bmXf5k642O36mswU2TW5vMAbg4TqvyjCJ4vgbsqXqumfGTShs19yceW+n7PEaPx2ilBc6r
cPHPpKo1IIyrzdz0m77aQB452mQsDE/OgNIrp38h9HtRdJCmi4Lh4tmePJkCG5m4CowfTTo5WP2D
3hsLZAsqIERwSxRYYSIsbJcnkqHJVdNRTeq1OtR2Ui/2iuYT9f5tbOpGyFzkHASqGr9gmYB1JQRo
zar3jpXQsdRUdlm7IAwY2tdKeIX1W6TMu4ce7QoMt2F+i0JVwCDiE5i6HfsnRw3xCrQa9p1WQvVv
0Fj6FGZFvYaS1HhGyVd2cMvU3Y5lYV2tpHSWneNGr53J7/OssH+jsB/4Rl+8R9U/w1kkAN/oUhNE
/nhXgB/BRyjGz09O2wVAD/TPdPuT3bS5u2VlPakP+YOZX1HbfeQcwkizIFFeRu3WERHIcEcIEs0d
RmlD8EO7gsEGTFQlUPsIriwqJ5ZHarZD8dGk0kO8Hb72Dv9uUm+iozzsv44tRmB0Kp6vQG17chrG
975aYAGNCEU2r8qjM7XpoFyCYuT7JGXxycDik/gMEiF/BU4RXV3Z2/f6mF6IDMHi0toCNppsyGvI
x1+o0guvWNtOXmQ2BwtefQYvtXL9nAv8FZMXb0p3I7zGWiNCCYBwX+svsQVuONzXwY1HDfi48fA/
o0YGOaigixB0kdZ5BFQc4oiNdd8WTbssDN5/S3zrR+ez9JdZtRiu8lBOVmGrpKfvrg+h1T50dAiy
hbinwwbcKHJAmqQz4nNgaD8yLbCnBWWXGvmpSKIftEyjDYKHKteFZ3XpgRZrvo3fIIrhyzWxeRGv
l+iD7KzVeFUo5i+yt71AaYey29Jbzq5kh0xnhheDXy1A2DtuUTSTvzDIi3PDi97yAGXQDFxslySL
5MVDATWgBm30lkAawNHBvWGyONj+e2T6/xj7siW5cWXJX7l2noc2ALgBY3PnIZO5L7WrVHqhSeoW
933n148jWH2ypO7RmbY2GgEEQIrFJICIcHcezfd5Zr7mWNlcQMGUX7DqzS/YgcR7ezQ+STOKTmYc
bQORVU9pGvf3TuIioWWAMugIn8u69hnbU6vR2+05COSXpZVNzh8NwB8nLI6wa3EsA5KX8JCRLR1A
XLe1h9y4o1JUKcf713/9z//zv7+P/yv4s7hHGmlQ5P+Vd9l9EeVt89//cti//qtcqg9//Pe/LCVN
adsWOCxsBfYRx5Fo//71EUFwWPP/EbbgG4MakXiymqJ5aoUHAYLsjzj3A2DTggquW2XtTaVZFYCk
f2yTCTDcrnP/QOgc4fP8e294yz42GMLkBMTKLqEV1mDb/R6pZnZ6deYw20nilYNcqrUKpyraLSqD
SdT+VAaO+BoiEea2zIgTO/YQjckgEAJmIjoEif+xjoyrLPUY3vEj5ImRPasPdp6NF1MfxrittwU+
emBk+qs1rbvPINPP9nbPsGK3M6dGPpLsFxPqS8Y0ANQU2Or3j94Sf3/0jmM5eLNsGzFox/r50YMe
rzCGxnWe2iGa9ggCB8ia4vMms4zqrU4QNNHLiWEGDrqSVn1PFg4wT4BqM6SJ/bNVnfvGMQvlh3EG
pmk2zLGDWLFxtO0mfEujWnixmQwXF5KYp6oET8aE2NSnmYkXPF7nD20K/mnkeGtT5kNpJEinM/3M
eD3ddWFsHi1L4JsLSIP7H95LZf76cCwGry+ejoXUEMd27J8fziCTSiJ1Pn9aFulOaQOXX1ifEKEo
HqAo2z8Aqv9Cn8OoyY0tffKoqK2QrpU/TCW0ikWovsIH3G0cO8vBmoYPU5g3EGuw7faz6OqLq9eI
mBQf85gVr7ZRQjKoHGA6Fdapce9Do6jvkWi/RcDefio0m34FblvQHST+iepAGZbs2hL8j9RKHepo
3Nqalx9eM6jW1pEF3J6ZreGcig+zm4O1388BeRx9cGaYQ1KvGx8owrB9gna9/fSLrcXvG0ccJJQ7
flnak8Kc6Gx11I0kPzf3AdBJA5weWP6yM7eiP+tBZc+tPsBTWNZ2DAIwFLLI6Vc9oIfHTJX5s+h4
vTX4XGyolXoPQ7r0LkDee7f4G61SsI2w2uQDuXzfuvqrzNstNVSChf/hjbDUT2+EzZjk+N+GYrYL
GLJr6p/Thy8VvixiApVM8GRjioJ8HBuvAwe9MuEMo+oTV434Soswy+jHc2D749UIFZZoRg0pyDi5
kKrsohJL4rGLPCyd1qosy1Wr1d4iJAFCe6eKIS6TVCfqRA1U/H/WLYMFLPF3TSORZTOZMt27w8xP
zJL8RGfWmJjVKo8mZFshUMT2lowPt+a/2SwVVt3t/sO35+fPvn6YIIByLOZIJUBEp5yfH2YS1oyn
GfMf3bGZEIrN1IoDv3AvIkMh6Tvjmz5V+VvB7A2tdcmirkOg9AZrAMMtiGcRRiwlsMd9uW8QZ9Df
2Vp/XT8cADK69B3E22BA1dD4gNOJh3CnBXO+rhMOelfBsgeukmhFzhZqYJnx3oDoTAQvAWjdDavL
13FZgsvGV+mDgzyX3z8V5f7tFTMtl9kuF6DcZZb5y1PBisoK8jZ1Hhnkci+mFswAtUmCFDatckuc
qIETx95YPkTOnHofqJcLCBoQXTLVgT8PwFgJKnmiVvbdCXlwo9N6TR0b4OLOmjWlAhY26DkghRyc
bJ0xGAc7tyvd15tV4yA7zWWQbhy0a6j0Y5BiREawp2Kn6wYJhFI4mX+rI7tSu5oWY21HdVMjsdS2
jLda03uv3GC2nvAZhq6ICGIwdTnVgVqiChpbfg0ZLmr9YK2spoFArqXOYSf0KzB9wetUbmPRzPvc
RqKKrmfF6OAbAaciWFOw4wdhv0Qyvi1XfaPGJ6EBJCWAyAjdYqekS7ptmKCglLZwy0EiLAxy0DsP
3D9A3Lu8dm0Emvm59U8ycz+nedc+UlWBqctLEcPYUpEaeAoIFeNff/+OCPtvPx0FvQ3FIS6gbAu7
cN3+4Ts0KYbpbjKrxzDk2uucv8ZNHX3LByQd+qPD7hH5iZCehwRg8OuF30owYiC+77+VCCttoZsK
lgzXiZ5/7qnqnmEDM51VZkTAuIKLxRniGj4p0NVSUUbzJiy7+akPXbCKBPk20op4ZWEUF9DEItVU
F7HDaPfS1Sw3upjVIB+tpD3uqQig0fuQVIQU8iZCqtlGmnjLCREU+aLZRLPTfoBeAy2OlVFdL8Ah
OKrmQ2oB6rZAr+0MRBJQAuML9Bpqc8Wdb9ofoNdlMDabbsi65RJ0nQnAHOR9i8R9E8LtHhyhgruk
B/51BIjnzewElMIZy87IUHCfeVAd/LDkb2AVabf4pvo7Motj8J+XiHUNrUS+U48dBNU7Vvv1NqwZ
zPAA6+40bNkVAVzx5bnprBl5o5BunKo+fAbnuoX8HHjrarc5TA0iAoAVuGuwX0R/YPmUr7K58l+S
fhaeb4zpXY7c0H1X9OJAI9ktIoC3kQaWBY+qHAFOhk5W749rAdE4OKeBTZb6QPV23U6bxja7NXfm
9zpqILsRvUzGzGUMGe0gYtXcyQAelNzqsi8ggD+SMmQbtyd7nNUbkhiddexOIfATkE9125rvxwgO
ey5ME3cgsy8yao6Nn78AzJDcMXwOHyZsjKB5AYFru+ifEecKIGcXFM9FNjeQCSj7HRWdKu0OTY/E
cSpChNm8bxq2jTuzeICHnXsFS91HURXpHavcHZ9G95GqxshvPV/489bUdcKqGih3LOb+kOZXUeYH
ctZCNAjshqlzIIdRSBEyXdeOLnKjewZAOBZLEtRtb0bOH6LahlOvaA6mX1c/epF8NeNZAvPa+Gts
0637ipvNzkobA/lAM+gagOLcllFXPP7TOGlyGLOy2sFh0W+qHpJ4eVQ+lhqNgjRIqCRrIEpuFBBt
bNIcPynU0cGGcADZOjO+UjKqEJMfp8+yKLx5KqaXOAFAQ1YOR6wFO3asbi0ANApMpJrc0E5LD8Ci
8TjUbY0I3NAPyaWJi2rdcKYewE8a7kxZRlCcKaZzIuCdR0qi++QIBAqcIpTfgKnapFlg/Qg6depb
RGSoO9IB1IMVhNEOCU3z9vdfQvPX2RKrBouZDBODwznHN+XnDyHcUFUrRqOHYDyHi3XwEV4iyADo
pu5V2PE9qMLgEaG6HtpRYds/z61TQfAGLPmOW/KHuM+xHhiq7HuBtxLJZdbrzQI5/AEC1X60dzXF
CvGsdCBZxf6nVxsiVem0gC2dQcIRwrjroGmyZR1hIvt43VlTcu3CVtxTA0ME5P73j4H/ui7Vj8Fm
WDfo/xyHdtgf5gN3HJHnLVl3fc9pd5VGkuInz6B8DBIvuAFMMYMv8/ajTwPTs0az+vVjQD3KFEn+
9OsPS/DZIVIWr39/yxb/ZZ3jcsmlxF9O4uNh/W3nCaQph9BgFF+XBf3suzWY0IPoC3zCqXbKg20n
2VXKZ7u/qmmOrzlSqf5eHYC3calmZhd9gdTGzbqJW9ezoyoHR9OG3JyZq6IXYYPLpUg3U9iAOBgh
Dy9PePhoBNX7GYQQLG/oAPPIA255kz672eWQyPsP23HaP9w8ITbmdGyDLWwsTEdZDOWfX+dhmseo
nu1kP/mAetlrE6Is/QypbRcLTTiQ3MdhHiCoqwEnQ5fcI+mt/nSz8A1rRnxIjKsh8KHaKABliMYR
Uk4hCKZTzDlAgRbhk82y6jjoVirSIUAgeHLG4BxaDFpV/+6fD3YCnDDn39hw+v07ILR34ed/Ln68
0gVLiCVcF5isn/+5gFpkEyJZwX7BcJnlevHIwLevLiLIEbgEh0qtD8kcNOABR30/5cC0gaB6lThg
cQy6HsR8zIXbOhDmbgKXc4j9AqC7H8q3dsKEyfo/vM34I5naG/DhH2MzgX+JUqaAh8eS8lcvFoOq
b+FGYbNLu8Q6dpALXyNTCBlsgx18jjIFCjwknku3BlLSGqMV1SMDyN2CixEB6CgPPytWpBA7sp0r
R8zhJUNclMzyws5PQQi3CxULG7TUTTwwkDpGWC2PbXlExOwbkq3iH1l5xaIRM1IemIhI+fJNUw2v
4RnsHi0/bbcZq6pzm/buEUHkYdfW1nwPbHbg4VMuXvU4fetHP+b5fRxhgOnRQTCxLK88CDGBgEGy
vyLR/iKDpDgK/Lq5dg91YKAKustsvNTg3biSFVVTceqqeQ/081eqpypqpMPUV77HsexfL1egykYP
2fCxX3V5Huyo7sPFpNvuuiluTh/qsj7Pzi2rPHuooDdJXehSNsBfO5HW2cc6sjHsutAaaD0cFn+/
a0hRY08omdphpVUdAgYWxBTIMag4cuAzZZp7QPsJ+xyXAu76hPugyeuM/kTlQhbBug14hNXttEn9
xoGq2pxMaxAoY0Zx2uzJ7UL3Mlv+nWOFKOmqLvX5qmmZDa0QO0P8JrBOhpX9uFkMNvsBEmwXn3Yr
wXoRPRGIcw+tC5llGkPpgUCcDtKCzr6QhZVWyR6+cTigdSPVmYm1gesqvF+ulKlpm03T7C1jRFjx
xnN859a7qEnAFKf7iUbmG664u1lGKPzqwYS+5W1Ql8+RB6BnuaNRrbn0r1EaHKXN7GINOCAUKUp/
2qdsuU4b+NYZ0i2vZE7jjAjrr1oQaR6p6IfS0qgd5HXqW6BDFYBPI3XEmXoFMjD2dYm/Cd0V1ZkC
cATEuq9kH1kRyDl8Hnr0bKbR/2IWTXSW4IbDN6bfitCyHkH0aD2aM6iwoCehNq1jh/l6NJIVFFuy
BzJBjoEJCBvUSCMhio2IrXanerAJN+nXdEjT7Thb0cEyRPkpnX0sQNz0KzIgG89pC3GC6uj4aPT9
N175yVfkRWEpkbf8KgOV3GF16qyoIXfGH33lGg+RXyTnuWlTjy4Az/hJ6nTGop+uoOoDjf2IPwVd
JPWfi1KZYF8d011aDmrXWEb5GdLb64nV/lakDaClCmEcoz0NcYXYQwdn4Bpfl/jAE5cBY41HBs8j
W5VjxKq1j4+Yz4P8gVq5E/Weg53/joqhoZDPBOHVZaga73AFH81Vqo49QRAj2voCjjwqVnnN7gBp
3C+27Qh8NqQCiq3fmN9pNLd0jR1Edu01duH8SRij9ZiZJ2pbanIgITJkvC23Ko02P2LPAqkVfedm
iv0VSEQAG2owacIf+37P2icaI1i3o/voCmadTSt/v+fBkXdIJ86Xe9avwxbcBsWGrprayGCfXReR
dH0BfaD7hr95WO7rd/dMncbG+Ns9B0kNwn7E3e7afNwORmLvulodSsTmgEHrSiR2GD2WFnQ6pV2N
tFXERMrItfeKWqRRAK2Yp5B1WyxbgDpiWwZQbdN5IXqMARnVWz+Sr4kZQkia6hjoRcMznS61ZS/Y
Cql2fm4kXhhhAjCTp7ipgOeowfKGJUj6BNxl+lRlUKQc1AMZIGnA3DBAqTZULFkiHtGZDKkLFMCk
N4RDvqW6RiJY3EVrSKFOh6JP1+/dMG4TtsjL6Srwbos+fWKB3d5N3NndLLJq6vDP7Io9jdXNrbrg
ieT9uirLE9lR1zoYIcfGxuZAdfnIhvNkxW9zNXcHaVapB89uvLPa0T6yJM8uwVhjpT56fl4eZFJA
3orl2SoNy+nPcN6mudv8mNL5O3bQ4pMsEFyIaz9HTjiI7+bGwsZStMHD6INHJu9F9kVwiVgxOiFh
FjudVnyNbRNE/O2cPdKVx6mwj3E8OgdQA+5K6YBeSMzuqY3DP81BVAiTGiC3dKR9iTBrbK0y4EDT
QTJ7Siq1Zj5yHoxmU1kg5kiRZfFVBuwKCm0d/oTXRo54yDESBcJIFH8YXfC9grLrZ2dkydoaJv+p
AT+lBxkGBtjH/H5toPjL4y/XjbpAPgAPAdhcGA6fkCUMgDNHRsFP14NEN/B8RVNu1VSCwRzs59sa
HCCen0JCJ+85FtxTz78CmLfye9G8qQZQ+xCscXsGX8YnZTnHKtOj1oqv5QyhI3Ps+V0eJYjlUE/4
Iv2wmp58xcujCzHpDXXI8t0sYvkF0JIUAjlDc0CavnyelXNP7bMTw6fLq+EalnDPA90IvXN9pUwF
IPqy3Gf87NrDyMJkW4na/+LX26WjKfuN6ObiyBk8XBD5+7zcCLJmV0aOB5dgQ3ARiN+sCz0gEpeO
RdTln2YZTnsBKPg2a7vuLSmnFRkYJvB50O7LTiBfqh6VhPgUXaqxAd5usGq4D5ADcXbAgOlRg2E3
W4Wv5msnTWsnQVW6C5PReC0s/OX1NUFxV3lzKFOEcJHxA43kanlcBYTVV8h3CR4dAwo1vhYRph51
jIwfOJLe2tkJduNc1nuokEyf5gI6K/pBJxl4FUCAmV2c2VBIwYvFasaU9IJg1Us1QcEjQj7BvggS
yIYtgW9Ev21wJ8Cf5SB0qYlgqIEH7pMxQpxTz6a1EduPpT7IFGu7yoyNDU2fkerRIL+HztgsE2qZ
RfOuAO/PmjqRVY/s3QnLyQuVnLFTUN0YMA0XhdhhmcuPQFCtXGTFvKSWYTwkQXnifh+8jm6BhwOw
5+KLrGuONCeWjRtqdbIg9QyE7g7kfEQm6Y+0lOxKJT2iQBbFS65HBD0diNXhv7QrXPcvsHgaQm8S
oJAzck/lubN7rE77ahT7we3uhG4A1g0gsg/Nxlju8dF3DnMZQ8MOeVny7Nvir9MpdKCyM49/BPzL
YAUg++76DE4wZSbr0A3btcQcuatMZiVryDHuRC/NawO8yeNcs/BiZuzu3Tg3EPAbu8xbygL+QiA0
qxZKN3qwJocOKYsf0kiljwiNw+Efqj87J0Wb6GS2EW2D14wu1FjF965s+QaZ6GyDfGcTTFxO/JoG
hrPJDFVA2AbFagAlux8m5ZmKoyn2yEHDKqrw7ad8LjfFlCevQVgjkqFFvbCQTl6hliB3NfPfW+N0
TDwwNk0Hau2Z+9UqwvqOuhrBZjYZEAtpVd7D+fJC18lyqzrSTWV6fEDG//mmqDWD95FuygDDJxYL
SbXzp5mdKctzyffUxRwB8JWPncxCFkAmC43Ah8zQwPDhYNdGLpEJ3AZajGjMSBvZWTZ7VRtssKVf
Iy0pfkIeyPxiIts9aYEOphIbCizRwMZOJcnNgzmzZCml5XQ2g2K4pza/VXfg65J3VBIBe6pALbmU
kFX52o0uv1JbHmTfeGhHC2s4g8I8YiPWcFkuwep0hd+GfyZucBCs1qtcTUgI0TfndwU4C3gqT9Sa
Y55f8cxCnIZaof+O31SKTNsuYC+Oq9J1xi6tUycHhMaK59lx411iMO5RMUhZe5G1/9llToS3GDql
wQS2MWpkLS5VmI065o1RPI9JX2zzGC56ah18Mzs3E75oS98WPCkyfSbTLAdVORz1WLjri4bd0G+g
+JAi+o6BFBgYjsj+T+uhuaYmpAXSJOMe4uvN1a6g84ukHJzGIXIsJig2bJfKKlRoqhp+H2e9dYDr
YYIknB6DIREkM7PP9RAexhk56iBHzJ+4GrJrFYVXZnCjQLLojA0bNyEnpFvtqGlP/oSMMz+riieq
g9DVFzsTSMTSVZEaIBqvN0ITDTBxoBZE0eDri/4jR+qUH0LckYrUQ5TbMOnZI9XwEGu9yU6TLbWF
UzLcww2ymJPFMELwuivhSaKihNsTxP394+yOX0CV056pujWQ1ogXtD9SMWgqC0gjwAWoSIehFs9m
m6YXupKaAa+IMHsBsoQbpQOzPWhveHhR0vvBGtnGZF2/wZem2uZt4XrUsS+48Tj8ufxrm0rN3gSw
OdLyMMocm+IuSeOdCKf8icztHIFZwWbxfvsysLAHsl9VAr2pNfCiwOMHayg7gdnbNc37xNWZ2YY8
3qroLBndLTL5xguVlioIbiBsOI47AGrfu4Pn30Tq+NSvwXRwCMvR3aQWcA4TsmDv+1hmy8FvpBZc
8I+qK0AzkzWguxvH/N3OVN2w7VwI+6mwjLwhCfgF8ez2gkzAzEvGNPzuH8jNfGtnVv/bduqPqTnD
5i8ttohyuV6FENGpa4HNJ3X0W5FIdG5FQIdAP6ONAVOEMZbfL7dW6tsgLdOrFRsPEhGsu8bkPygk
7MgQFG117ewoJIxV22WCEMFji1UoWfmx+zIN4CsOskFtFw0lwV/6LmoflKWqh9RMP1EmTBkHcuuW
pdp2mDoRkl1NDmCVABkXuxvPVmrU2TnEtiVJorBEFtBfJsSxlYxh5YEKZ9xMQ5FMK1fl9+A9jA+U
ILXUUZqUM7aNt4i7QfMbCSLlCAZ0h0k8NBAph7OFlN0cwBnw/pkv1AqJMQgcQ9chTYZgOwbw05XG
ADZNLgp2CRO14YiO3Zv6MIH94j7Iym+TqJMjlaheduK9K9XRgTnG6E3YtN3ZJriOI5BTnya36Z/t
pGs2bRU220EXLYO7BycOojW1Flas7qraOlIjVZV97ymT8QcqQS8H9LxTVpygwf5xNMa3UVA7D1DK
bh+N5NKJfHjgWv58yBBCV37LVtRGdU5gQMYqGuAQ0vZUp5JLW3fi3MfZ9dbRmUa2ouIvHc3cRlgc
nYAHG+CmmN+vRB3iLPf3hZAyveZYJ4B0gcOFFbh7w8jFKfcH529nWOFvuesj+6uF9wieNHgpNAoB
6QFD1dtnKnWjYZ8gjPGVSnRAyv+0jqF0vjOzAUTdvQwee/hTdWcaxo9aQ/+6I69vErBu6xHb0LbP
w2CEj06IJKk0hwbk/EnQPykGrbVnhY4EBSoeHx3iuj6lpmlcqDQNwNGOA/9Epdod+nNdyHmXInJ2
joIQipL6kPz7zI5Ut2uT6o0sUl69W1BxStO1bZUxZAmtFhS0AAHNkKxdKbBlX4cqVXdMN2S6obCQ
zApCWMD0i0HdAWz83gNo1x9zKQDXsdNDr1MUTD5bDxbYL2fRPGY6TcHFp33flHCjkAHVDZoMyEAu
7NKpKQzrwVXb3L049rh2EhEhWTq3rnQY1AgZNmjobnsIKmFDj4ZQ6kTnSbdYwC+OJlxqZEetSC58
7qHKtidmrVw5kERx5ImItRQHx/6KGqisWw0/+I6cT+DvQ2gJ5WoQT7ezwJhCr9R1RoBWK1EfW292
Y2GfIXbzLRyG6g3OWYRD8Oe/Iu4qHitEI6m+hgY93GZNuWdjVL2F2CZlY+l86jsseEDBiS23rr91
z6FSc6qRmn3fCjDWzNBxesVGAgTo+qzWdXRGddRKdkNfh7+2SjW89y1qv16rIRQ7YzYBkmtDkCSB
if+IBJQNVd3q6axw2uDSSavZKTuZn63UvxgQ6fhDnyBlcqATiMIvNW4NJd9FitzHX6KLu/Bo1Pw+
9bGHiOgvR6eNmiHWI6cBDhL8TR19oAZzFuFR/dVD4l96XaBALoRbkONhzp4oxnY3yIo/409p7IY0
yD0qpg0yjW24bVZUbMYE2zSsFII6Et3aNMR2GOIYuUPoqpDhuKrwyzsZrcmfaeA6ruBY1cXQwcAq
h6/dh4cXPMGTvAfB2KYMxXhVGhyUjJAIZXbg9UA9IZTtt5b5CsYwUBomWbnmKrVeDSeHt9bIK+Dc
KvO1Lpu3yTbT+wD+z+d/6GTwiXl5IZxLDlltw4gTrJW8IEDWJX4xXkQnw+xhxnL2junY28wQ+W5C
jjf845h8qWg2FnZWevKlYgs91fWchdXDNKXWUaTKWIMGavrMQJq07js7O8Pl0r8iJy23oJlAVmFp
GYCbqfGzkiDtBeFTdjZ7g6yo8z9ZmQawIDl3QnhDkv7VMi40Qtl275el4i+XhVWTDsW2MgbuIX6Y
XW+H2AQfXMkut5qMYx5fISdrXdd2eaYGqIvkV4DfuzMDse/nPMNvGfPMC1TCnH02VfY2QeTzc183
XqpzlmIXIgZB2cpzDCbYu7GH5PmSzISefh0nL2nVvvfkfrb0JIP03z0rkZlLT8p2gsTkw1S0+wha
FV+bfDeCsOpHDSXKVVX2zosNlo5N0Q/Rpa6M5FQbo9gq2yme4GlBbMvtre/d3K2oV1JMb104R68t
nPEessrCa2ghtMpt+O8Agk0e48YP10GWVt+iQYLlAZGzxMeMapTN5zlSFThbmvAOdJH9QdbFGxb9
mVeNFnxREF4C39Mkv2DBiZzaLvqhhU4SoN7e8oy7a7+wo3ve+mIvZeLsC5MjSIT8e8j0DuOb5RSQ
scHcyg3/rcOE0HFbXf2KF889IATrEhohe66K4pkhVAW4p5rXpRWWz8M0sLsWaon43RXPZGGPch/M
U3pPVU6tmnUsZXgg+zno7V2V8dSjVjjx2yvo0R7oUlQlw9GD1E73QKU2NBXwRtAxobGjqDa2DjSV
QQ2Lm3ECs0ASbPmFbMciq69ZZAPxHRkmxHSi7Bmuq2uf5sUXM0KOtAVKn2MtJXJrZ4A6Gl58mfwJ
bJ6dhZcCWh6fS/aNzA2O3KRRYmFPRfAyuEU7vBVmV+2hrNdsqRo6pl5rxRmwFJk4FCKsNjRob9jH
Aj/GZydvAckzrQNyyJLHpLCg22Mhubtxe+hTFb2PqbDCXA1v8mPZIssonHqAvPIhWTtB3e3B4mUg
QKrL/5+dl6H01f5xAB5ABTRuC7CvaMaGFsh+8Fm8xBxkZB0v7RXV53ycvTIYzMWszscPZq1MP5o5
WCwdGNbJlykiSXAEEf+IklatGpdDL6GdrVcG5d0cfNCfGFPhneNU4WrWH1GsD/qdAjZjQ0WnshGH
h6PgTEXffOkDp/0UmrV1HbMgQRgTg/WODTBxB4rDuF85iPl/B5rdYyKHcwKJTaeYK/XFMqEmB+lE
9giyln47Jq1x8lXVnQDullszKo2HeALhWwiM9xe7766C+s8JaKCGqP6jzCFRMbrtAIZWaA+Xvsqv
bjl1B9BYT/vYb9q7bDLAKgwpkk8IEP2ZxX34I2B7W5i4j4qLF5nKEWo0+O0ZGmQWxxXfARnQHdtw
hlprn9ubCNyfz0x/KLB7H78ZTgMua/jEoBfZ7xOT+fvJqAOvbYT5kket3JcVnBBUnJBStk+MJF6K
EDk190I1yVIcAvxKM0ifeayIrZeUjYiWm3mO+RXF1o5HFJ1iMXYRrt5XEFJcWp06aPcuPEJL37Bw
sc5LQ0gN6r6lg+hJM3HIP+q7Arwng2yc0S+tmQ0gaScZWCh1q1JltA+4MS2tqfKNXdBztrTOaezv
EGIHGEOPXLsIhEAS3FxabQ6lZ1uAcJyGCiNm7lgLHlUqYm7ju7lrQFug++bjMO+E7UM0RV+X92Lc
Qb4NUK2pOTSybPf+lL9Ae2gcV0BZNhc64M/7fhabd24zj+dfLcgsBOR1hUBeuqNiU0JkOA9tiCZp
+cjMEvKi5hZ5RqV/h8nXdEGO4kTbKgD5KVWSHR2CIv7mRsgspRI1Ogb4J7ts2Ma6/800TuGLSmPE
wm51dNYK9ixySJrexm6gzHqSoX1sIh8zHpn5MTC3FbhyPBqYZ/j4rCKgxzOgrE+3i/kF5Ecqo7hP
sCH/cH1AOBqQHOXxhmxvF3NFcrBlU55v9V1gZEdwV3+iK9/GjnIh13CM8WUM98l3OaCiWm6FDkYE
pZVQQSV70qiyv6rTNLTbFZUFpDL+fWojlAb+FlAOmEbmMSRYnJdTMm3L1FiFLfT4qOU3w7VptBN+
gNCCvuSkx3GCDrsiKluTIUExosSGxxJrM/DgqoGrQxXgLaeiYycu9k1hcWG2Cj7V0HCjej5K81DV
DMtYJF995g2gYE6DdGdkOVsvGbwBVJ9kajzM4QhwIA0OWR7ESJBXCB8IFrQcoQA6lG2szrU+ULFt
7WrLfADFqW6oKgSpEeMvV0wwC56p2L3EbutekrTxOmXOJ0zCFnxjusHx3X4DxxfmlSTHOpsMqYVH
kG3U1qHue6unM+Xz925UXPrWgX20CnCufqvSZjdNwjgjpSGVVnahw2RFIKzSBzqjuggBIw950PX6
lwZQjQOAqPuScWz0u4mVxfGXerKgrgiT+9say+Xliv90MerLa/UNDkTtmYPrNx38acu0POKkD8jr
ej+UJKCYAlZycAK2qal4sxnMgK2ZMoadaNx4ZXM7gqB0HRzcMkt3QxiknyI/eSBIydz4MV6L9qOF
QjL67y18o2q9aW5BD6vAIKq6Fs6rNsjPgrkby4TW7q3KTWOQI9zKtx61SLq9WVQXwGOyM9Uvxu7E
XK/PoGhnd117D655IFssKHaM8J0ohPtqdw9ZqmJVTXZ7v1SWebNDQp8mckVdoQ9NnUYb7LGZR8Ms
DdyFfkwCNu2ZaRknre00GhNbp6nfrW91sQxddykXpN10a+IcdKor6kmVH9qp3DTgwvhluH80HPUd
UAsdaESHy/e6WxG/OkzsZCPzCoow2wQANE8h4jKuymAqLyPUGBHZKSp2qoBNYWaIIrV0fiM6L2hr
YCvxV95SpVM7WhRkMmMvqcF9ag7NYxUxfEtE5B6kSuAuGerkQcjP1EY1yDiN9y48j+tbnWNDxyPK
gabjiV0/hsgVeCweyZwOqamwbGfSXa5BdVbIYpCGhM1eFHLY84whBybL0guccenl/1J2Hsut41rb
viJWMYcplSVbkuP27glrpyYYwBxx9f9Dus/xqa5v8k9YBEDRsiQCC2u9oSX3cRSoQNRRaYz8dn2O
68h6DVjODjz2gI7zcvU6AHfS2JeDhWSYzM1z6WRD+xpJDH+dGiu8wI9fpJNM3w0JZr1xZEcdusaU
Lo8BSBTtfJ5rSPUEjvEdIU0MGjUYmBlb53CU9vwbov0GEsoYh3k/gjWyAjBLNoICedK/ahFFvMFq
kO7wkN7W8yw9aUvcBXep3FnTPL1WLWDyxEVZ3/Cz0+edMDoluRIh+Njz+OWyuEZKIqLaVRfLManj
enNeUR36T3s9Ww9t0pZHu7UQe4rjR/e/B1JrcN8npjWZ+OZB99vv6+BX/7+uVVMtFmzb/3mPr5eK
zB/OePLt1nt/9a9nX32q8pOHBNns5R386y999a1vJlNIL/u4EP73Ur+wk0PtFghtxU77iDAsRvVe
bO0nX7a7JlXg9+VT4EHk1MrOf60K815hv3TTKaS+tr2hQuV1+WUYZfCqor7dknfx+AwYtdvR3VuE
/ztzaQaLl67SgOCsd0qHxsA3RvxYBx2kgp4jHhdi7ocmcyps2GIedbzXOUaLnC0VKLAMa3s9RSZ9
PINoXXgfU/AmI3y+82m8ri2onC+y0MfbZ0vYJLb86f7Zcr2jVKX+tLaCjAyJi25AYXnfwJ9DGx47
dVsPJkDYXRFZOhAF+ora/megAVGJ5Yrv7zrd6V0Y/ssIoiphzAx1/LpDjU7ALY3FocgTzOj/e2fI
8cGusEBfBphwQneS9g7tMffeAbq526WXHmfbg1k2VEBLloNFVuRRYj1vRuxGiErp6634YDVqIjyl
tV6bJrYZNm4CXR17n3uPaVKqTQ96Mo9bSWbrJyo8teH+bFDa2+qZNB8srfKu80BZbR2oYZvj26l/
H0YHDqfq/kDI8g9z25VniVkDIoBfpynw7DNl3VZt0tgsz53h4t01adEJSwdyzhAqXaepXsUADJwV
vjmR3KteJQHOocEKe7uOSsiFj80o30lG592mH1Xo90n7XC1FVVRmVOh4uDgOcYApAAwpbEX6Qj+3
RqQ+D1kx/m/zp6ZcidCvFl/ICsFLWc4iVYr/aa4D/+rLl+sqv8CCdn2Jobodc4tzbIADTUJQ8Zil
2HlCb2DFJumT4TQwYeq2/tkO7msw6dZr1k/2MfPsaJ9XQ/RNg0YwAaX5WSskR4th7q6pLq3HiWrn
pm6m4jYlQm8PcQwTrQDlhR7GGJ2MNsMrsjWju7kc2DXV13EhsqWk+3dgYAnS2xHXGAbXy1ii/5C+
Ts/rPdaDcBNA4PEeWiq4NGErvM2RMrSt+S+rqlDapJCOK1SfHpIBRHg0OOKaouNwLWuB5msbuWQi
aH4NiKUp7Q7ok4UJ09eA5jr1owZw06sLlHOL1vuw4gitZdF4Fxdi8bex/+ku3REeUKd+SQ5SJahD
EMzx0YDrigLWqOGO6moPkIft3RhLCj/LwNq3jjoG21zE2rkGOGy9QYMw1KTybkEHQtz37OSnPufP
bV1rrxXQrmOrbHOf14X2UTjaZr1gxmF729eZ/bC+MiqA6qzWK9iMPEtDp777jxVE5+Ssdpl1S13H
vJGRHPex1HAQ+W/fetakot4s6Yz9HMwDHEJ2RsM8+fwwee16cJrcvAbl69qwSiaIUAL6O02l99tr
5j7bEXfnOxsG3/brVfXy+tiqhrCdI++wDqxvJQL7gIVPjMj84ortQcXX+la8z3i+34bKiEMK+iSc
GzUfvLr1dutlfkSJwLUD1t1l9P/7Vc6Q1G895kuaZQ53xImGO2wEpD4sfJKpJD189fdJQaFYKZ/t
IJetA1mu6w+kWE/ri9Z+/l9EH7pxSXF51o1qNxn20Xe/6Y7+sYrqpMEB3QHvjxa3yPcbfvXutZq7
HQLwdVYsulOLY9QRZJZ1c6r2n1fziX6AHv7bivs/3C5+/NT5WxUAvUWaRji4OCURhp5f0oDrQDdM
tyLP9K2ZG4CBW/9xNlBVWxWp0sE8xHriP66ttX/pWq8KlIgOn4VfsygB/NmueKlmM3rS5DMgYSgv
y0FhybRN6ynZr03goouNcj0f6lQhbOn3D63RzTdHSYQsqbpvoFSp0zqYeNO8x4W52K2j+N1OF1ng
w7OONhJFrxkc1zq4dsG0AGprz7e15UTkGKL2IWJ7U5jbxW86X+w0BgCl2xxA+mZtfvlVfxrdrO1p
uaattW6zelrrnj/BjTbmF99HttPUMDIl5FUvGqweNhPT27y01i7dNN+Ric0f1+tbfrIHbOJZdZYr
fGBET4OwSeBzswAyBSIbIMVMbHTM5Io9FiHgxOxT5U+z7hI92skjdSl9yxsan5C1MwlsQ+bNp6kZ
KsCVZraZ5YzfnjbgEtB/xJ0T3LOzy2Tz5MHtzueZamsuvYNNdn3ve4G7t8v8o0orDZC+q20E5ckj
5dgTQsDJUxAxuRtwFP/ySXTbHQrNhmlbaFzY03U90xzgRnWFgKPp8rWm2iixb68W0eNgQ/6JVZpU
LJkzluRRj3A7biN765cmWdxsQZIfvelpDpaIKEDaN+bvI4Exl2fLbNTmzUxgeSOfceb5n0JgbL9K
JPaeK92KT7EvvwdD/EOkcXCIEiM4ZpFGbovtMKtkwq9IvTnJnB/cBc3gt9MpbSr+V/Rz/ASbYtsJ
Z+Sk7hVMxL1A9iCLQJ/XxmtvGX8FhumHOoiwrd1HZDs1L2wsCkT6DPBnjPvNMPL0kCUo8JzqsO1C
M0S/B4GO/Dl1wtBUAgIQhYgdoGcP4mk1tVsqHbtx7FmX9Ty9TMAWQ1F2jz3p+JiM/e/MKZCYra1u
F5dGva86TYajDcDUzIcNupIAnZLvhturH13dH/AvPLXKuVlVo1+CFmwri9OwC5KmCI1k/jvqfzQF
6svsff8ghc1n0X5HZfCQBsW3QQImMaseKm75bIJWC8cGc3lT+xYX2cZpapaVusN+TNg/8uID3a+9
xSdTBJjmTV77RydM2Dr2O2yA+gzkmN0JZi+hnQ6kDDRt3JiqyAFYOX+ZiakAfBNTBkkpNlzwHTLp
ripYYGeJ2VRdZdfEBVmtYup2ToZHwVT2B9CiP7SxKF776O8aCd0DJLQ3jewocYK6VhMJJJksglNT
zuKhvK1umFfwmPwnqkaVifQCEMnxT57GzdWYLczQ8td+GIw3yzsPICg3WiReDXgh2xJlg+3EHEDG
0z5hL3611XQuhY4TVyavY4fnkwFFZqcyvgwKvcMhAU96TuJTUHc7z8Q8MSobLHLs8ak3kobgs6sP
iYvo4DD0d6AfW7uZR1DI9tkofS3Uk0SCtOtfPFVSsJxLte2jojmLdDw1PdhcpJYozQJf13r9OI5w
zEq7APgKrgvZeqr9iYeFSkWZqOtxixtwZUgi9+p7wJxxzRF97R66PkE7M9E3LghIgfTCUSl4DDYW
QKERFcaZbbm/GXuN0D1qTuSwQ7vuZlAc+jkNBPzwuk7MXT3X7bnPEE6/rac1vLc8/J8xZep0FKU7
HFq9P5UViS7QkbxqvYuxDn/eIMYjKI3MUE5qPED2KGA7202I1fuEjoZqzyJIzL3T6zfdrOozQHLF
E5b42KWwP962MyCT3pz/sFa50GRU8NSKRU2eyCBk9YvProm4QhFvosrDgyr3fz/j5/Q99dnAzV6d
hIX503S9FxH1oUlN7xTDVd156fCravl6RKDule0i4Fuh3UwFviwWkewhuDV5lqAfjPGqK16LRNW7
vAeI3PR/pIdmCUBdD9nUqtopLfFvQxOdpPK1lwiB32hOLobVvxVOV+5RLvneFbm286KWLw9hR9R/
hkfdFQMlfArVRlu+tMnwV9zYHUqGiXvIXAoq1djvo6EpNrzf7CLldAgSPhBZodliSmd4rEs+LCMX
r3Kkrm/WbF0icchSuVcklI+uaB+kLJH2ycq3sdI3YvGGwacSmyg806hoZvuujB6aClWJjIdRN4Z7
FRkfiemRqmmbi85+Y9OrYdjBXHTOmqkJcvaZfcoFIhdNV/8tjLIM8aS29OZvVHrScLJTrMnbHMPU
+KkrLOOIQm8T984WBeTSa1/0XLzXtp6EgTWx9fXlNfHceN9YI/rCMdjUJpAn0yBIyPzso2sCFfaZ
P2+89qHq8tB3ZzcUQYHhu6z8fUm559oDWWzitrsWTk82FzkSxNTgYXVCR5Oy7d/I6aehGJwPq4xh
ZJFyugk9OI45mid+ey61+U/goX/lBN+dUWL/aY2ngspTmAjKxSzO02Z2gPOVZuBvSENPR3ZeOdU1
1GxyWV/SsWMO9id7j3mGGfaL06eVG+8Quiewq82DPfvBNq0GvDMyyKliTC/rYRBOeqE6esll40Id
diUw3uHFzyBYkFkKpauFfdf8nVrOuzPOvxqzowaW2A+AsS8VLERvJo9ou369RQfhW4vZ6M4r8ldk
xZ3rxHIfdk3eHKu4lXc5g8PTkv5J9Cq0e5nvJEHd1oSYhShWisOXMYKlle6mN3BWrk1hIQjkZ8dG
+vEDtjQRaj9WclGBdE4RkdpZJJlxTkcLhmZSqEuZZuOxQAT5AWi4dTCEmB+HRMYEs9BagcfU+2HE
GJFak7Gr0sy7yy5OdnHzWPfQemzhUkzFABLtDELiosbnMEH8d7OgIDddplM3t4HEO0I4r64VYBeo
RP3WtsdBc/EbKFL/raNov2k8p0dtP0FjuAcGZM1YMiGRr39TNTsnox7KD62mJhpk3XSqHNvZQnlt
w47p8mNyYPok8Fo+oBV3gJPBPoBTxfWvF9YHCxjOilC1Pia37/HwFTremg7+GeRFPmIEUUKm9fGD
fDobtqwePowgGkIJSuojcJBCcpTffMQlUwQ6hvUHFLIJUW0k3mLNOmM4aF7RnwxISHjRdm2mQpnX
QoNFNCUfqsuqDbwkG0x33O1re2KRte1z4rInjmJ7uHaIuF5b/tfL5Dd7AGfslVmAtlUgoVrmnvNI
rE1GKbhrqtFeu4yPbLQ3g8u7RGIoQ8p7GtFIRhSmj60lC4qaD9AoYL8xDnruZBsbF8j4Xte1FuOU
9oc/5JSY0QaB41++UNOZ9wN6IluQQu4GNywrHAwrv9XO6IWzyKxdRgo4tJzhYJZZgCd5Ou5VdR2y
ej72bRpdFf+LlroPYBbf8iQSdxKpfYgmFUtWo+k3pNBR9CvU3bVnFuyymTckEkDXodxNYYqdrD6k
/QYyQ7e3FhPUvkg3MOKzmzv25SlQOK0i7YgHS6X+KvsSn5FSHWpc+XZzFbwDDt72zZhCfOH5jxSI
37n2Bf+KCzYEw+FOgdb23F2UJXEY5SRa2wYdHMHpPk2hDIkIjS9jzO+ull3NZeqOcxJXruybbY92
qIYOGwu3gPhAQgAt1sjZ9IH0Ql2WFCJZHro0cp/HKiCp7sh921tVOJYkNcog9rcZBnBhS2V51yaV
u539Zjgj1OE+psJI+dEpcAst6TLDZkItCKFvXpk+FFYNSNd6mJGm2w3OnF7gdtQHAn+Hd3ZDN60+
GihmCK2NLh2PKuJQ1S/bUz1GbMI5DkjRJElKCnn2jF3XReWhjEW+sdO31jXqezxPZkhG7S9mbyrM
o5jPhRMO81CFSRtrN7dq++vkTlpYUK5/bMUoNmg284/rwTnBeqMoSfNkXXMn2w24oQf4UzYoUBYO
BtqeYaBMj+ZliCitrxvZFXrjnp/EdO1aqo3YKAbnOPJxTJX+I0LuhyHW8nDw9ZtNQmdnufMcGp12
7oLyTQjXeyg67U8z8UVNjmE92lVd7No5+91a4HcaRMVxzrmXfZM+5MM4hVo6e+GEy0DHuo8qBMuK
7sozRt7Rbo5wDxIDTOk+ijBdQ7pDeNofe7LHix0B35qqZJP0k7NpBb+TvjLlWRMDFFCLxOg8lSd/
HnAG8cv6Ac2xq96wpbKAilhYIppYbgCWJSIT0r00U4Cjy0TwZDRDe4Bku0smDcpaLdRROnkLtLJ6
7drySdMBvCGw3R68tv1uiNzcWI1h84TlPHyBfVP9BEtOxSc/xrVoyYn2Q5LtkIMmgo+Neauz+6iC
RJzhKOlUr9RfbWuBlSMs2PJQwKHAZ32jpgn3oT74nkeFHXbeQK4DmaYpRxu6dW+USqfrBMgQzaJ2
n/vxu4dYzW4KTNxMRb5TU+yyGR74gIZB7N040nfCy98xBJq2NSmzHZKr+i5PQBOWWozQilk9FBN6
WG3EEiVd2wo9JOH2Wjp4m06m3UZEyYEcXH7OkN51ddO9EOM/YHbZIWOe3i3D0A4VD1IYzfccAMco
U/HUsp+NHQrNlk/dRMAr6eqWHavemET67OwqK54OsnKNbQrAJhQ+crLpLRaTQ3jTDhsJQnLreNlT
EoiL6/jNrkMil7q11PcDdLyj8vQAxi8iJ8zhUGmGTO57hN9V75bIeaV4MaCnvo9mfdd6fhNCV873
UeAwk0Qi3qHy9N1Ad2dX9+34YkjSQhL2TW2aWH0FAZ6lFsJfdZROW8wfX/iqfHIs/g/Sn/leaDhd
zNbWy8HIxCTlQOt7DY4mDYJ2ZiSB+UziPSE/A891o4ENBNTeNZuBkGJfOyiY1yhBgA4vu+c6h8Jl
UQgMqPk3Ewj6fLLnUCeStnuswZh/fiKzMF5Emj9pUa02g25Ej6K1vrs2dXg1VOe0z8SpmJmubQ04
V0k1o/IuHrtMqKcXvHe3Bi50m7o2UEQqI6hzETilrD13ZgHIa8rRdIzrMEJg9aBr7FmG2mk+D44C
BWGXEmsk13mKgkzt4WhihpFBSO2Vxk59kilAgKA+YXnZn6dRDOf17OsQu3Z/linQKTg1rNQe6Xbw
7Ye5yP0DX251tnK9Orvku/adKq8zYr9nJJHUOZVs2gJ4SZv1bn5HMaDPp0NNgREZmgvZCz8k1X8V
RtCcs7p4b3xJAqWwx+aoEskWOYDV7OczssT9fB6tHi1zr8UL1zWkDB0HdRazsE+DthjiVYdpVsWZ
VaRgEzRFO6cv390EVEA3xCX3J9XS4rMr7XKjJWXCXsqPzuuB8JU4NMmuDmn3faTpzVn1DXpZo3No
mA7PjZ6BXUwIS8O6KV/TrPvVdkX/+VmtZ+vHlCgH7fM5Uj7KL704RIsb5brPWM/8pblY8/F9b5uq
mHjTHNwpGs9u/AapqWKi2xlI/bO7oCobeOm7VcSFsWn1Ojt1naLgrrbGmD0ZWpDiZs8/RvHNQYYS
JQgi+LaNog2T1PIG6ttQttdMY7pAQneTZHMkw0SPooPK6+PY1ggrFLgipslp7OAlagRrwGAn67y+
A8Q8qAt76o2yXYVfheWrzXraGknF9jeywqQDRIlUCPTv17II2FqNNvkaDKnOAB3Ms4Bjvqk8eGz1
T1/lP8m7+HyyERpyg+n47I5p44GFDWoiTut3VZlTeW6Ww9pcDzZiHvzMl6/y/xqOMKL/n6tHL2j3
8yhILhYHoxo3mC1/Z3PSb1obVbidq9kIjBTZcahlQFGHC+IK/+/STxFLn8MmaMBnCq8GcsdhAPG3
n38LPCWoAE6G1j1EeZ+cck0i537rsQnc98nwVETVQ8Y8cEYlG4e0Sv5ATi4mUd5C0+rxmFXmrUUb
nnS45u+8rNFCgNGUE+JUPUe1LJi7ldwbY/zkURWL5Au+62+N7luHYUkT6I4jz1OMTGTTmJfZwNrm
ABHBe+kbnuFg8MFLyvI1WGmQ2A8UMUTKYTxppZvx6PjzVcwIsjme1hI1kWcMEG+oh/wc6QJd7k4j
rIKMdeGjOaEFozmhouocahMgLd8ywyyI7RcUj4qqys5BqX7zZeNPA2j1ZI8F3ppm2m0TSmTm2AXX
USjrQFK5gjW2SdlCbJ2mLW+6hNQ4sI3aiLxKwz6Py5uTUnFGyArR/uIA0V5tqcIEXIXgszWhbIvH
jemr7APUf3OJitTeYIlcbFtN1Q8ZwhmWUWrvFdPs3psa/5TjS/SEdyY1aUd1v6ZMHDzV4T3f2S+e
J8oDj0BxjMijv5dFhGJCqv3oI7vaIE87gBgV+VXT2fe0wbCr8kT8iKvkjUzSBgdu+/sQiycEUb0/
UpBPY10wC8295RHhSxGnddjo2LbZrfuTzLxPLoA5ytO7/kiy5JnSIByXvoZoRbZkW8ZtdjJRnN96
0lZHVEzVQVE62ILStLZK69od4eO2rMb0oNdLviMgI1WQae1E714B+mNXKIbnAj6JlZbJ90irXJjg
FBPMl6zSy4W8kux0y1XP7ah/71rjoxi7GnVyCJNU+6nD4NWS+mmADtBYbNFczp5EmknIrdnMJLXr
ZplfalmNF2fJ3s1AfUerqY/B0GhvWF/vRGCRUoWxt436fDfFafwGUvCnwGjq0W5M7dXSHQ37DH3c
+b0E2eiUyT5vJv97Q/66CXyw9W00X0h8xtvcRk5poIJ8RJF/66Pk/qMNRmvjZZ5xYwdgnZoqaQ8t
3LOXxO5gvVMJ/9MgH+wE6e8GQ2LiacN6Csq8WrxH7GNgDeLJqiNSG5oofuXVH2QFEmqkSRWqxg1e
QBtH+zjxIAzXCo8tlakbKYbfs9md1Cy6l7Ht/KceYYukAM+M0XRzQAmc6Witf+e82fNa886opeXh
V/tzeL1y7Vzb62G9/OvVX33/5y3WYVdF6zyPWJl2isl8wv5YTI0/T8sRu+O1vZ6t682Q6Fy0tv/n
9Gv86/K1bz38q2+9z9o3G12xtfRqCtnb5Wi/FUXForqc6h4hDOnU//Rag01AsIznGpDdHX5s/7Q/
X/p5FDNlQM3R9nEm6vN6qJZldrRLxMfWtt3O/2mjXk0UOaQP5WzGz46h8zj40toAIoqf175Kuszu
qT0e1r71oMNN15Mxevjskm52j5nGvl7U4dx4slHz/+xbB4pWNdR3Fq3j5eaffanWhoYx6KevPnac
G8TsrVtp58Yu8av44FRIjZda7Vz1ytavkQwSlr6p+9H4xrsEiPxi6tp0VpGQOxcDoqdyVmyf4jlE
4q38noC4OKQYQB4pjMBahp2Iyd7WMINhOzQ5uZSoeHTLoX2w0/zgs8ZecPIkRFJZfoI5dsjY8l8K
JFsPiLu8FU3uXaEf6juNbRfTSuw+jt2UEuHrj9nUnRFDkRfcewWWOgC5QVGpnRUYLqYnEv24Uv0Q
HrKTfNDBCwn9x6Jr9O/orRVbMbrFTlfGnXJzzxazR6axzKZNi7rhwW5KKj06gkyGCVGO0HubDYP+
VnsjgNEuW9gUZJJy/KGwoIqtj7T6bbV9y04ZQGMfO+9qtKuthDv3nCeIFFRT+ZNc/nxZu5rY7K9B
Lk9raz1AFI73LdTv7Xr92tf15lvgDM3D2hqSUlFhmh67bg7AqXViW8psfC5EVECDTcadFo/j89qX
lAS7gKOuayvAlfOS1PIPMjT/XKAmpKrJSoJBWe6xHqT5dzI64mm9TVCp5KRjXRh+XTD02D3YWpOf
1r6a5/ah06Jr0FLDn8steonx3VBSx8Qzm/eeHy/pCabttS92kidZUEFdu5xyAHWbl7/WeX3tSkY1
b/TKMA9rM53b8nkmK/55hwILbBOg0op5XUGuwEHvaZV6x7RlfkWy5T+g289LWkV8bkTfvvr/fR0p
/gI4pGXu1/t9XTgYyctENY6djRw3KDiVj0gG2idrWvRz6mQK1771MJR6+dgthzjVgHOas1o0n6Dm
/Hfg62IjU96xMvX7V9d6NudR+fjV56fyjx40RD9NEoR+06aPpUnJWGDW+3n21edqHSCCJjivV2hU
mD4vK+I6P2omYJjORHU8rWzMUHTZvcUkgnYRMcN+bRqilLgh9PCuPad9E1G0gHyWXOFycTIKeUyF
AFS9NEfRVzgGgzNBqom9l3DfrCAH31baZJiXpk1R/Wi2IPe7sXffpqIZj0IjYltH86nNjl1TzdvY
his/dK53jhqCEjcjO6drhkAkLXdfvaFgCxaI97XlSCN7WeoEayvxI/fVsh1Ukjr5tHaVfUw0ISv1
sDZBTNkbPBy/1+g8bM2pDl6dZNCQBEu0nRME/qtBaHTUC4K6tVki9YL+GkHOerHFdHGHwXBZByMQ
Ha/fTH7Ww2acLZ6rqrrry02zjnC3C4LiYb0QW2JiurnHGQnjwnDtG1l5dqJFhSpgfx8k1QCJhiVv
Whe2dW3yTS8i3bmUcboBusjGck119PJ2L7whB/sZJ4cCtZDXeHyqqkbuAw1j6HxcdC9H94UkgUPx
1+h3JaisNy0byE7l+rc+zljd50K+OcY0E+czy2EakxOLW95FJdCd0RHN3wZtotgSRO/IQWPBMSH+
HPT2YW3V1di8etaJ2THZuXhZeqCCzp5pBtC3MqSoi0i8tROZrLymJAWNxjwaRextBDWBJcvnbQaQ
Lrskt/s9aawlN+YTzsuXubeKjW3K+BiYW8RH/bu7+MGsBzM/WrZ2s4rmW29qWPH49XzjTSPDUU7k
q3P2LpoFLTKleLyJ3QqqoYmGIKpZ5Y+uGO5RVOuvOBmuiJuwsYPoRZLXympidV2r+XxmA3TRcljP
xBJjuKX9GBdx/tllTFFy1qzhOW3zX5XrW8cWG4urcNCHmwlxL7KWH8Te7S/fFtdhksYfbDb2WdA6
bJZu7axCAvKCGnbXAZdwsjBAXPlbvOCvRdGEMd4Yb3banhKAvL8MiTCcds+xMXk23fKCMm+xLw3y
tIWWFjt/TCuK3sk3gr76MPgQGUQXCPTps+5uD2VDIsBNfjXihx4r9xC0xoLOL/ztrJMjLFJRYpzt
k7TVQca6ynxS6Vi8jn26sAtzcV6beY3eKKCJB5j37j3qZ+pQ/VjD1bCme9LYC78sbfeggtNjW6MR
4mjFEbsnTBxytzmS9Gt29kIrZ2duPRP68+cVNUgKFFtAULtUo9BPUSsPU7NLSN64oW0+4Tr4HCtm
IIupdh9HZonbdwHqSzOqN9Pr0KyVxZPDbu1tUL7x1LXmfh1D+jS49Hhoh5P7u2dyfrOFF7zICnl+
LDLeBseacdHGhHkZmxCCI9eMq+nS0tFbfK4HMvdLa6BY/FzgxLu20AOuntsg24uoct66ssZst5CH
dawPHP3Ji5rjZ6uy66duVCdbz3RkLcxjVufqKpdDp48XlXYm6RpaVd8O+8HXXLSMTPc6mYbHnneW
IRkdNAPWTmsZSR3WmHmWF2k27lUfDUajuVM7O0kGBGuX9jq0HihgYvM0XNfG561k3ToUVUvSqHIU
x3GQpCVbgWGa7zQCwhDKYWuzXP4ARQCXVy+wZ6oWwIloTp3J1crX1akX8+tncx0xmmo4J052lfnw
YZdpeZJkvK7DUP9zQAHT2+ErV2/+NTDqwfRo8la+ru0sz7DCdjLqEAA50iLLXZKOZNBkpggG2FF8
szJ/2osBMqWR6/GNJwmSgDuo+WHxMFr71ut8rIFua9Ov7TuMO7IMy+u/+lXdIl/UuBq6jHFDKBcZ
WzFHAsYphyLtCgDGUCzHvKKIvPQlNrMnQkAxcA63e5VO8VZFtbiurSCYowVaiSP5Mjh2qXbQRjdl
I130r7pbmI8uvh8gRjpAL1xRA0tlc/yyNkRDjQm9evWwNo0OKAdkvPywNqu5SE/RGIAcXl6JjKe8
qTH5/MNrl+vMm6TJ4+e15ciRFOuIJsraTPB+37n2koheXi5cpzrDxXDDtZmbnnNvoOCurfX9dbF5
zF3Z3Nf3Lhec1+SkGn6ay/tegEWzaVS7tVlhLs9Ps8DtZn1vrkQGKUUIammtd0ui4Z5XpHgpLFNa
c4xC32h125xdigUkkueaudou26PuUhmKMf9886ZyDtM49n4AIL40nOFJx/PUOupv8hbvM5nQ71UP
XYSivHjB55ulntAwxKOzuoLgyI9V6UbnzlLiEkVacqQOWRxLRDxvpkzfc+TZfnez92zP+LV7fvW7
kKWL5XI2nY0KU2M/BX1D7if5faIQ35LBZ2NgxH56zaciBYkTxxdKpId0Uq+uKqwQOU7gG1XuPnaq
L1Uoa4OfN0/qkMvbetBcN7+RDUUiO/rhofC4GTIY6P5YU0+L6wHAFdBzOHQ6Gps9LJagmy6A5dWp
aeuf2GZqJ8eQ86vT1/zspruBH/w7vmu/CuVvKNCj3F1Fe+GKP3Uvs1uSJujW5p62h6avv1dOahC0
dnvDN9034f4/xs5rOXJcWddPxAh6c1u+SiUvtbth9LSh955Pvz9mzVrsrTNzYt8gCBBkSTQgkPmb
Iymx9LMxz8PBUKJ47yrpXaB4P5iuqxezjn6ZUfFXN4Ym6Z3KOWkgRsmyuRhnITQ21nGKAhPkBy80
km8DSaJ0slygSBXJSocXO6lGb6eHpJcqgAAvRXEkIh+T8sP0vM1jzF9QJyZLoH2u5sA7WR6ZT4Dv
6b4Kkcc0HcBKA1j4pun9q/XNhfX9MOTai6E2F4jo1YYsVHBQCyJiFnKXBF5G4r0qc/PaMR7H8ZuO
44nxXLS2e5qyDvnDEYByvSXOqJw0hbwanKbqAHdeRx7ENy4/gHqoDykRsB36SvYut/PFR3Y+83lE
YtMOvlaZW7/OOh9tmvRHh8Q94G4nJGJKoZhjeB29+MeUY7o4DmjnYrX4e4YGU7a6hxtg0GytPmyf
Sd5qR6uywktg5UTlo9LdBblqfAL5+ddgxeVvExVMckG/oq6rIH+HBOuLEnGIoe02KiJ1Z5z7hhe1
0KKnCpSK1KSorFY7QJwnOLb0kMIvdZAuo3fnQ1Z5QUZFA/YXn8BG7GO8GB57zVRfJ1Kre08n1y1V
CyHFhyxGC37Z2YMufB0MyNij3V+lyYB9cHQiu9o1bqK9er3RgvIEQLTUpEkzLATf2jS5yAHL1+ds
8GVm7hKdCs1f1D7L7nXygbSaUfksNTypgn3q+ljoLDtHVjbkq9uL1Dxd614jJQUh4CBJL206HiHn
3sttWDQcIAWTkgOvBvaiywGBq0z7pEpU0Aj0YFYdP3U62Ydlp7IU40DgT4E0cJYehLqHi1+gArWe
MnDTC+Krye1vzqKh2Ebe9DrFhDsmS9NfGx9rtLwOL2kW8qUr2vi33droSjN3enFC+yUdfpZ44r4R
09xOhjViTZIbb+VY/ggThCZkHyFadYs4pXcCMWq+2Rp+hkrvDXvpmxt6cKmwqdnK3kEl04P9unX0
zSe+9yVgmHrKLl7IDAIqWvQiBeIoxb5K/GKf/LdNn6JsE1Qe4t22Hr1MwQjKy/fQ/jaPaRgZr27R
Ga/JrDDog2k5SzVWvO6szcBDpIs22MYrH7DJyaJb/7whjTyi0nqyl8OroD4Ad/cRRIfbVimd8yJF
EjeMds0wnp0gdl5atNEfxliBZq4DQCvMAHY0jjRH6UxEMHxGS441jd/mW1C/zZ4LNO4BNv99vrr7
XWSKv4fZDzAK25QXuHQ6FndNd6tKW2vWu1rjeyY1TEyL41wBsLtVdZ+j5uzoA9x4lKbRmEnndbGK
rUcVvErbNPsXLefFkFrdKv2pteqCHvyoFL09PZaAQ+5vTbAgcbQavI3h5NGT4/Kat2hn2ZNubsjt
kik2huBFCk8Nj2phzA9SG323eYhq91joaZRs52aJAteVs5G9RcRXPrV0QmdNEh/WNsNLfnmqykev
L5tnLYJV9svBW3Rs1BcpeI5Q8OjJVq9tvjm815E6XlH0UV/6wI+vtWZ/WTskrFNQ3mia49rmYlfW
jreTNv2AYAUyQltrtKerHsVP7ehlD3wDswdS6JceEsRFahhl2upGNr00fNFasz3/0SaHWU3xV936
wU4rqwyQT+48S+HWRAkdCAEw1GkrVQWQLrmYetglcFRf69gvX/2kJLzmxdFR2rIoJ1YZAzEP86Lc
TpWvbnj2/bN0Ng08WgtUig0T+E+pYoeVMszugy6qX+u5fGkJFN6j91q/Fgkit2ao+FsVOiheD8Od
05k9F4CdIfCpHYlUkFKaXb+qUx0/NrF7lp3ShM+YRvC+8c7aNJQPkzne2XXYcz8H470xh/LijXUH
KmgKsvs6KPd5uVfUodw1jVPvNCuYAR75zcFUDOe+T6BoxL2fLPZje3zcPjeGX8CH769+2d9bfYBi
e0hOCl7CX34XH6wQwYPEYqVTMAPwSq06jZH9c3ZzEGz1We0DmBNKCKZb7fVdyxxk2zD7yD38hfRs
M4MS3o6RApHU52su2T7wMbDrTTDoqjJcQEy8a7UTHQM+CAS4VSDpgJT7Xr9TZ7TmWk0xSC7ATnKV
Yzrqn1h3MdiAXtiVhvqQdekZM2rlWnUl9Nh+cM9ZDwHOMN7jZohZ/rmsk0F7Zn3ovs6ZpV0mMtrE
O1qCiUaxyfKphTO1UUecdFEnJn074QbglX2yaWe+kSyG79X+WQsb72kR4ZsgMdhTZcJ7DIyr2cTq
QcEYZVNEn+Z5fiMjtItarTwUduve9RluMAQC2FyLaUAB3jaqO0TLPoOwGHGha/tD6YT4uOq6/9Dn
PzlNeEFuxdig+zxsHdMgc1so2jVjrppZo/pspJx5qLL5zkJwNggBiWQKlouJDidvSk6NNtSXuvPr
PfaRw65xnOCauvW8U1v9czDiHwBiqtsHMxQNdS6fLeAfz5VuvitxVJ0y1BqvyCSCK+Gbsk8bp72W
RUGURB/gb83+Nqim/gqQ4NTVCDK2dbLN6/LoZaN3zo2p2qXMG1hameHGwE1rW/fdyaoWRGDQaXtz
sJMDAOG/kGr6vpiJnkyy5FuuVr8FDtdtUWcjgsdzYzcKcL2kbe80SnQSgGuhJcGKvTP42hs2bBv1
ryrRJ3h1Zn03ADQ4K0vAw2ieZUatLdNqpig8Rh15kDREmCVPkIyIhlZ917Pvva08pCk8X8RRtmn8
DHr59+wa1YX8m8qXMKnRXFMvU1FpLyYMD5PHnnSvXQ8J+Bun2hp5GF27vAouwcgMI9N4f6cQX560
K5HbG5ant8wIWTk9mhRO9I5RLxPMhBiqXdX1MbSnv1xTda+jm7RbQoFtSCj0BnbAW43cku2cgz7E
ESKATKPlmJYV9RIp+QwRIN8OcfSzyUpcsiPzxLe8T0CsIG9VH7igv+sUi5iRMDzZB0w52sp6IjCi
b2LQZTs/bl49t4Fj5ja4v6lGcQ5rxsFYMbfz0DfbsiMmUOdPaJqq1z6KtGu7FI6JYaUDCTPNN6Ee
+HuzA6kXajorFMXpGHutZh8kibsFlHWIiuCnQuYBJYYIRSFCGT96ayg/tcia89E+dTk2do4Lp0kP
yIGoI/RUj+nxfdAA5JmfWZG0W/KeVWk+YGuebXADeE9jNeTnHWuBUO8myMWPo0eAvda7iaxw8IKw
Cp/PtgKh5KsdOHwzvo4gLzfYZjGrYFHYJSocHrMleD2nwcH2FvXZqv8ZuH6GQJkBvNHVU0AMZg7w
0D+GM1aNOoT5TadBZWp/DZAGI2C/+8YDzlfbDlFnZ2PmrbpFaLrYq0UHQrlTMGDRVAX5SPRigsAn
sVC6r1M1vYyh3VwJNWbbuZsQRcvaR9jLL0Sam42FnvzZm3RQoLpvnR3bvSh+712UxHcv1oLTqeLu
e+N61zJimDUbhWEsrarTjMISFqrfBoCox6rrvuF9YMAJtoO9UibT/YBX0dUheFwsBOIg1V9Tx70D
/zAxyx59ruDwbWTVTnQjAL4Ux3vd6PxNU0CiyOKKQEUbmGTdSutUuVWxsRK7PQJdLwDFeRagGz4G
B8jMFycnKaUXaG4hHftaWp1LlKfQdkkcH8upNY99XXlfUu8NLlOntv6P2a53cN75lnoLREb5ERn9
Nrey4KKPAf6IldrsWKl7px7g2dECBwruhJSU4rN46yDcO1ZB0EM1d8wZ773RGp7SAY0ihxpiMsm+
NYO3PFPsu7WohsK5VW1m/me7hiKGzdeD5TN39AYLHKObAfSsPO/gB763DT3U1zSGvi1L5o2uBryK
vmnczXVM2pTZx8801/d5kEwXdUa+CaGoZy0OflmLQxRUnSu6xfIwsjrjQ7wUi3iOmY/aVTXr9nno
2+mhjZeRm5pXBu1zHTHVrer0WAaOGm5Th9sIJuystKw/uj5l5mFFn5JUR+fQLJ4sY7QPYx6x/l4K
372fvQ4eWqvF+6Z7Tp0muYQsDy6p70Q7o4AAABs7urNs81kPDNgb3sgThd3jAOKK+F68H5T6ecag
ksAei7NuETjTspNgwOwlIw1VGFiiaS1eVyAw/1soHfmiHm3TwsMuwwiR1PJLkBpj5rWEWfBrcJA9
XxIByqzvdR9bVwy34EhgBurBsQ560FhTMEysOH2OJTRyRVD6zINa3DXm9KSG8wi1w7d3I6o022mp
IlMwbXuTm2WmLkAzJ0zhlXRIT84a6CLPLO5AZJyGCUYKcKWHzuyelRb/p9yMk52Oiea8FcxcuBD4
LfBne2eYcjgFs/swpprGVLDLHj1Sc5e4qT7NwI3e8doAbVh8D4cofVdzXGK89qdb+DzcEiVwllBB
PeusdFIeKMdztXspJj5hAKw8ZedLbzTAsVcrpVQAe/ogBaY6Ny9yGlwr36I6yM9ZXDJkj52zw7Ab
eAgpBUBwxbwtUEyLnMLmvbC3JkPe/aBB6a0BCuC/NhySht9DcsS/jwmwnpI5/BQiBYf46GHCWm7n
OCME9wVvBEB7l2jcXfR/U2Wb9vVv1jXtXTtkx3qs+UyCCkwcLK3VBJJQC4+zrs9O+LXIS+MzEvIo
co4vehJYp3RQXmaCAAu9VT1W5mI8EH9TO+MUe2NItn7nxbN3DiPrISaVtk11ZJVaNUf4zwAxbt+5
pj5dtTR+G1VWqWEVIKMYQhleTJoqH12bpOH3gAJ9uilABFndHWwS3mC5SvsmHJFOv7vB0V6B7bpI
YysTCwGTcVpbcPV52je7IrW9J1gAzqM6vc0g+J4MwAh2HjSHKk4+l0wMkK+MgFaWJFOlOqd6xpyv
zABoKsox6dyQ+ZORAn+xdnnQGduqLPoT7IjirTPr5jTCFtlKVU+cBrxxbeEXqjT3TJf5f9rO3ull
8HOylelYxOl8h/DHUz8D9jZdO3kMkHJ5DBqtJjOMFKbTO+nequ3qWEIDNwLYGUqCxFzGn7cwNdwB
qWAnJMlYBBtnHrM9q+hHgzgHo/guyx67ELDY99x+w7SsPWcLZqZccHUhCIuz6TxGC260Nib1DDAi
XJCkUkx69ElRDH8f/7dJ2qV7trx29aUMuK5eC51ukxUppQA9Gx3ktFZXwc4/TDhCnqzwLW5ACviv
YxOkhwA6r90acIuG8RWhctQN8by76WoIRkhwQ5nJgsGNHZS8F8EN2dH5KSTJ8a/JbYILuCxr3jNZ
5S+RTXmjrQou2Uk2k5kIEiws/r2hLkD7uq2OglCpHKcFUshcNrsUPXDroMHrwd8kirbEEWgNwGLt
yap8dZR8l6gBDrk/zX4AxbxcuGY5o2yt+ERbS9R5L1BFaRznbMpO0jNyWq4MsojB38e3y0mklxaq
08Z2snQnf2WC1jQJWITPFle/Y9CoR1EYcbwtJPfhDIbzR7fcv9GMnFOOGrXkgKVI5PrLZswSmZQW
xndSzbLqGJaKjv/M8jfl4D4DvDNO8pPyZ+C8HEbVgDhJX+29svwpx6VjAMd8uY23OyyNgpfKfbIu
1kIaXdvGUu+OSK3gyQTo44b9lacB2i0Z6nFKx72q198FDyzFAIy6q+HXEU9FciSrBhszospJGePd
Zi9J7xvOK1SDbz3Mxb3XhNxRGwnRQ5s0r3Lv7cR9HIj7HObaYFi3hgi9PabupLeKS+qw/GtDNNvW
mwZ2WAdC3QQ7uV1yN2SrxOMz2cimPAVWqPvklbuNV/T5BV9HD/SZbC4FRASeDeVY4fXO2DIkM0AE
YM5YDWME+semHO3gSAES2TXyy21zTnvQUHZ0kt8bm4YYdbOL2+TzPOoXuXK3qwS1dFNY6bSTay1X
JWkL1v+thvjKggGQeyJHyJa03R4HqUthpDiGNF0IRBPRx6F7kRt/ezTl0qxPg+ypiXxuKjDsO7kU
8kfqfc31aYNC3xJBZ5ZrVX+1i20Icpe362vmTj8DvDIOGbMBnrpXrcpbmLbhIZ8hOrf69KIvQ4d8
trPYdo5zMIMExo5vo0LnRAm3QU/ISvLi//nhP/4G2cT2CrK7Huq3nre7h5oMDqW9oe9kCJDve4fc
+MkGkDW+pHB5bxf3Bqf44635A1Tx8QoapPGKCNbk3ByMMNfmfeyG35QuU/frFWYQvOiOC6V7HVzU
/inDxPIgf0vvV4+pPasHNBr7edtk4bUddAWYxzIOLa+1HClb/9rmdeWMcECY7ORJ6OP0wBSGpcvy
IOgj0k4mHOv18Vk62NVMB1PfDkiwneQJHjtrOE25xbKk2ufOgPGRu4Ar//V37SI9+yFYYS83gCss
gJT12Zvje1dfAIxGYdeLvA3D2zIsy5Mk1bWtIPqzjEiWPjt736kGMCvpkxMojJHSX4r1bf3jEb1t
yv658oaT15hbeRJuh2ArcFQ+tQ0JAhkLWbA3RxS6z+sbvj7L0ibVYHkK1b4/NID0jqETHWSfKQ+7
9FiP//gISl3ummzdjpH6bfPDfql+aLs9tmVl238PPdjKkeBPzXMAV26TAo8pUkBuvQ3Ceflw6B5E
00BnoTrpB3woyNMzL5A7Ptg6xqDOYz63zw5zA9aHV52IxawWeGwnzzmglKHu7qwFqzqP5XM+uN3B
NGemEo2u7tSgIHbTIzCzIcF7EN7BlC92keY81LsgKh8dzIvXGy+/KtXb67TWpXF9TD4cUgxpe+qx
H5SHUYp6Ga5lS0+gL5kxnCe5+nKSAjzjBGaFx673odVv5S2B1U6rbP7ROrjGl9xCREnWLROuwXtI
dV9t4VKEXLAuVtIzcXCoIfGCbxgT/T3qgbsjY7KXayyF3PZ4mZ4glMsaeUr/yif94sVGdlDn8S4x
SwTKvO4kg4zGqN3C2S1Rz92FRXD7AhjtT0j52VlOKHdethjp24UNY0fDz3nwnjCLc2+YZT+xX308
zw65PBHrYKBqqnPmuPXv09tR2/UTxPv1KpaZw0iaLJ+ZzM2snW9BFxJSCbyAL+CSDWbiHvKj0oXc
GpQTA12UUbP2Nx0zmWyB162Ok+ucJ4A55HOP0CPRKI7sbYZj2G12dVtFRVpQkHPTtdsgDJf6oTYS
4yDnl7/Lt6Px3OqPs5G3B9U0nuWurrdWtvKu+xEbU7QZiwKlfyjkfy/Q1oFDkW+/1G8TO5anJY40
LB/A+O+1zM5h57f5cI8gu3kCmlZdhLUzRF114Vn4XYZZdru/cifWMWa9MXygf6XQM83Jq3cWBGlk
MRwDh5OCl8BlBN+hELgvuWRyZ+SxDlRijxbwYL/AN+S/g7l0WEf09U7eHuhlvF8vwrpXtqTL//9U
zNVG2Ev361Avf4xUb3PxtS5bt8Y5wvaDCS3CDDLRVTr7pOKxKF3kZ29TLtnEYZNX7bZJXvtvWP3t
Qyl/5x+zjNuxZe5ugQVcSQhij8GHXuavJEcIXctrMhfIwWyDyfyG1grx5LBPTkUThupeut82/eUL
GgEG6YL0No+TJ1VmdGuxtk1zRspBQylSAya2TMLk31mLG0pS6n/MZW9/fTmPMHHuxwJdt57tBnj6
wSZLNW/R6y1IQv3lyh9i1hfd1dWzTMtkUidbUtxOvUwLpUoiCM3rAALI2lm6rFXZWov1Nq5t6298
ODbK3zuEOhjDGDNl4OwAAuQnqcubxxVPWMYv+29//FxqxSZSBvWPaaTcwtuTN38PINqf5XGNUNIF
NL3cg7DrkNyQJ+WfN+Xo21AFKKc5uWW6+0gFCWCKrEu4D5wQIXjI3nXHugaUHVKs/aQ6+D8Grc7P
t79+eZJvZI/1nbnNZ24Ps7R6et6RP/nveydbt16y+bEuB93O+kevjz/w8ShFI7HR2m/ajNSsjCvr
7EGO/ae2tYvsvc2zZXMt5H6sVdmS4/71rH8sZ6S3dPzwU//U9uGsH34pWAZ8jObqLoTRt7zieDiT
q6jm21pVXngpCKVAzoRGxOJ9CbOtxdo2Z3iCQr+jT9UabN46yXArJ1+7/rFHNn0zACFECv72RMvL
Iu/J+rKsL9W/tq2HyXsn/f6p7f96Kn/OF3J/EYP2G3cuDm1Ma5e5sHy41uK2kl3rf8Qq/qn7h7bb
emI57e0X5Dwf+tx+YUi8q6YMv9XOC7cyNMgaVLbWb7SMIWtVttYJ2dr5Q9uHqvTzewQD+h9ajSRC
UtgQ+Xg5yb0zvZVH+LYprVKfCWWzrM6q7KB7xes6vAOmgja+1pV5oZFLXUZ+5kIBESUrs9xb6MgP
rHbeyvBA9B9J1gZl4L/pardBw1aJIcjoUpQzJEzE33b/NNyuj4Iji/61z/oYrG0fHhepyt4xaFJC
Fi5Mr0GdzV3n6Om8lfVvAsCAcFEyvgXtEB1ub7xclLW4DatrXS7Xv1Zlx/rqSjUgkPL38C31D2eQ
tjlLwE5oCa/ROtjfJta3/XJ/1iMbvEpYvGVni8CIsURI/lg5rt3kWClkYrBWZetDPxlE17Y//nHZ
8+GQwauU/Wzcgwp8qqFS4BogPYiUGxpIjuXDVeKI177K0OVnSZad5MqUSZ9np1l1Nk3mWCd52dc7
env3/whm/jFVWLvKltzeqOiJ6N063YJcuYPoiRFHyKToaGUPs1eSjkHNRZse5BW9xSnlCRhnPW6+
yIv8d1SrVoM91tmkThqSg3menRMkgmGJQ1qTom7IVm7Wum8FCvpnobUpF91hZ7YwIGNAXiMflq4F
R1P374SzbZEAiFS0a+Sqyn2pM6hMelW8lTE8E+GT68sNnltEd9pbPPPD5ZeL+sctui1db1dd1iyy
eXvNI5KTs2dOe7nK8rNrIX/AWpUL+6HttqqTPR/JnGtP2b3+S3oY6lsba70NNoZYxQW5/6kr4vFo
IAS412HMUoV6hgBpccZnkr2WTu7McJDpWfZ6HjBPPUnwbqqD10jLjtpyDjWps/syqNuN9Jq7bDwp
c2nu1D4DpDcMxaaJeNWl8DLX3NoeAE8NTNE1TdyDGoVWvkcyCMNlVvZ7opKghifn3OhB8wgni1wz
orEQzzMH96JYvab++LYg2l8CZGBf4N/UO1TjRlQ5qEpbhuBRlpCeqEdUIGK7Sl9iz0FZ0Ozupxgt
BAfYwkEnt3/0LH9+SqvmB3zHU29q5acxN3HVSv1vecmUvMYH/uIHKkjxrHnrvdn67hGtJ7PrByQc
tBZ1nGHYBE1df65nML0syct3XU3tLYo6wKsiZLvUYrEFMAklz7lVod+kqrsKiWCUoUpw3BgxVg/j
sodQEmYCA44CYaIdm8IuH+YpqR5kS4qsKBx0z/IcYWGC8FYRB7uyQn7In4avJsmzY6suUn6ZWhnY
kaDEsVsCwBvXZ+UWFzGq1yqET8PHSFRFwXDXZgWYIK8dWA83hXsBqUF6zSPY3qL6NfVT9DQsBUSX
6MlXk2/IaipnaSozTLrRXUSVq0D4zLDI1jjBU4Ma9pNKJvQpVTRtO41jwAqCHbHtAa1Kba5ljqUo
HrKbaRi6By3pvMd5KeoM2J7NswW7mh7rjlDP0q1WOriiDWRnzAmzuXHU0YXxf01JND/caqA5UP51
eObW46vI8h5RmYm2Vdhu0D019o5mmbtpanI03gDTF4ZmXmwHqDOwVm2n23rSbrCCRwYDB/DSC8tr
BdXu2izFWuX5PCYFMdQBaSMbblqpX/LZTI2tZhraRYpiCv7TWPSVsp08WO5emBJsRtTgrfcBjLr2
2H9NhvyLQSodXDh0f94tEz4zyETQCkWFSkw//yLd+TnME/3r1CSgFRDEeQvGDNg1OliPs0Yu2ZoS
665y8/6i93F7StO4eOAWaFD+W/WlGRUeriw171Wjf6tRDbp3o+RxsKsG6qtSv8Q9iSMHsce9VGUH
qdB35NfzfT1ueow7NtPSPdZSTPlisFzLcWSwaXIUaLeMGbs/Drbyb046m3dyqroxtQfHC0+Qw3Dq
zJBFO/DBqXbrX9AGye8wnJPbeWtjbh+brt3nKrI2Wx+L5T7IXjEqnAnaFw1rZdu8g2jRvMA97x8I
HZ+lhtFu+4JpHWSobESsaekhbY5Rfjwocd9UFz0uXAMBakP7IWKxbCow6K7op/XXeiCsXKaoncgO
ByWLMzKYCWg2LoVuKu0RsU1tK1W5PFmqLp8qB0zYcn3scQToUi0Tvfhoj79v/06a5P7RLmo4Z8v1
Q3UaRF42efjT88yMg4lyimxKUQUzDPe1Lk/b2CIh+Uej7JY9HeSO3fAIcAYEXjBswHVhqVBWDEp6
/aWug/DU20OAxntYfSvLg+yPh7A+pDqqTdWsOASsFRe3cOKB5yaIgmu3FEOC7olr+Mc/dvR9ip3M
p8C34z0UhviuHDM8DJdCtqTNZJWNZYONolqsRQ1+g//SUQ659V6P7kbMAf8vh6TuAL5C1Y4fT9N2
BSK3z+NDqRIN3H7466S3/MhUlHpzTduFR0Ha0bRaGLAoUt5HS5EjMHEv1cn3USyM/AHyuhoTXF92
lyrK5Zu1k2zhoHfHh68jj8zBsUtUJSwrD0+MSVEuzicLKD7KUrL3w6FSlR9uUR09OQiB3w6VX/vj
iEw3910JQOPjjuWvmsoYsuPzXNhfUuxJQS7NbnrXTlV6544RgBMN5c0uI8+okq3YJ0WovaplOFxd
vf4rDzX1dbAL9VUP64eOAfaB3DRMF0QH+fr1BvpfTt3qdzbQkk9uxqlI5pT3KWoGn6JK+QwfOXiU
nWYZ3PtFbD/JPpDC+xRC3Uu+9BzrT8mgmW+aHxXvWnKWLnxzsle1aaBfPoR1Ol37QEvvx6VA3E8f
NmZSs2k384YxGzTeUpU+EE1J5PjuLzUZcC91iV3CXEo/ZV6NjrZmtFupGn0znAxcU3elaaGIv7Gt
rn/BxgrpImvU9xGEyk9Njy2CCl/vuPArPwEFK3d25punEcvMp9Ie34DQdF+t8vvsNu5nS3HbS1ZG
SCfZeve1mQFSqI6VPyGig5Zu2P8OHLv9CmRL380xLuJ2479pgM/QsG0H8J5sxWG7n7GGhS/8nyZo
kX/v/NCmWw6o2Gy+loNX7/FrK1GYc4q3TLHsS5N2E5rbffGmw5h+wfp9IzsVYGxvIDA+w+RV76XJ
9hvyC+5QHqU6oiZx1rwp2Uq1jl3zaSZLJzU5Yzeo9ypabzqM6LtgmsElFFZo3NVoxUCLrn1U2Oz8
nqB73O3A4iHribTsvvIH5yJ7+tb39qY2WDx3uJ3MPiMPgjHRp16t+i0cn+giVSdSbWAKUX8nVRsj
Inwgdf8q1VmZvrt88x+kNvXZE+N1/mTE4Hv8MTiF0aA8p1mr3kc+NOLQx65qyKsngD57ZCf659Jr
35O4Ve8AKwzPut7yqsSoyleJe5UO0o4u4qFU6uxBmqQwUTmKbAgMdadjuFrgHpvZwbN0j6GjPeXm
c9MUB7dzKwwL6z0y5uWdPTnFXdRBllvEgss7RaVouspFZladdrHXIzpuR81jqDlYgU/WGwph6VfV
qrw9upnlSapwdIDU68Wn0hyRpDR6sARLN62f/A2afqBq8hF3ZbUFKF6lX0FRZ0fo+M5BJ/fx1baM
u9xVrFczzJz7MrEAWCzd2kn9NYGWPPNp0+6Z1mm4EbHlLsWspf6WCF4Dfvc/bWsX2bKU9lfV69rx
n47XWwAwnR0/1uPcPIxKBVy6cJG+A9Vl8iX6lav+uzkO9qfGGdEHyvXimoWGjbJxlYKIG+bPfeU+
S9fRSK91ZHhf6iZXd24dW/dp6WHAUteopaAL+w4d6YeC+NU+LrYusKGrWvJSuWP8vdMAiFmG2zx6
ZhdcFNtJjlEaqq+oqtQbOb0zf1FLr/nRkTcCRmTG6DBOxomYbYnqbmk9ezaa47zuDsKWWr5JsrpA
GReNqmvJmHq1y3DX+3p8qREn/3vHrY/sLtdWeCSAn5Hx36lzoMY72R+Ce7zK2WLHpdGuoBNWjnm+
VWW37mnJeODVjm49A01/tszEOqr2AHd7PYXlmHc28PKLE1rKPtUKHVuqwTlZ4H3PeN00V80wnYOd
ZNPThI/Lrm/V5p23UQX64zrfmDs/o82j/G68N3dImJKOhXV4frXbwvwBJxGxSJNxnqePlzZLHEgq
wbyvq6p+iPW2PplGNVwit7Vw9/VLbAk6B30swKoMfDAz9RJZLL/3v8bB+J5EpvJLAWl5+6Es15CK
K6yfUzp8DxXF+aLZTYbasTa/hjba4ExRgkco1O4xW0TFVcVP7/o0to6EA9JHFyoQGOfGIn7GQGb7
c/iVAfgb5EPlpx7ggww6iRk2k/AkcM1fGcrIete/BVhzNO1L34FZRqe4efNa1oRdX2mP4DY64Dk4
LMG7cnYE13z/pOsGHlSjs0gaqClucVqX3cmW49SkAJFAuO8SZF3wr3nRnMF7y1PvizbFyr3Zex7X
APneOkzri1Q7A+W53Im7sx73CFNpzMvOXQnUrWhc7z2AkL6phlC976vSf4/q+atuBfqD1OYFAe7o
1qN09TTnLtIs/0lqYR8c27RMX8xC99/9mVxiYTWvpeE47/5x9DPna8yn8tiOant02iH4VujHeqjt
byWILCxzqvo0BEPxBZu7bW9F7gvryCsmD8VD7SuI5weQN7o+1Da3tmVHVJBxxll3YbKMR8SOJl4i
hNeMyPgldocWYmqhE3Tva4fGqI1dZXfWYcBS8KFbCh6MadfgjbyTquwgYVs8NDNuW1hW3wF24peD
rgLdgOHohthd8WAshY0U752rGPe5U80vRAG+dGU0fZuiBejRwudABwrJvVT/Es/D9G2sI2s7Lu3R
0v6/+7tILq39fdfnPMDTtk3gIvj2n/Ov7f92/v/dX35XrwaY2565N3Mr3g4s2J/LYaqfdcfUj/bS
hlxG/Sw7cha/tzbpglBk81wubR+O5cuJnJXiHWOdb6IU1sK29KpGPfBkZH+3qdhHe7l5WLvJzjH2
vE1dwzcIykclay0Ik3C+Rq0egr3Du77r0bHZZaNWPEoxmtyvov+kb7Sm2uthol6DCiIeg5RUUGhX
r+1SSNU2FEj3t3pW7XqWa2g9/mevtK9VOULa0La7yyMAbWvT7UxrPWXQm0f3seRyfe+x/0CRzPua
wGfioSrzs+fDJdVH52Wye++7gQAd0UJveLRcF8PRBL2VIlX/h7HzWI4V2rbsFxGB2bgukN5IOvLq
EDJHeO/5+hqgW1enXrxGdYhMII1QAnuvNeeYEd1X3MQYjw9NKW011Z6fITIMu453XYGnT9iyDutn
hBlyvr5q9QtJ2PbV7xQaXct7E15xo3LUHtGN6KQOaNpWbdrxqNYhzO4lcGdN1PkJ19HDAnMuk691
w7roYXVvLERWONF78yBSUQLXaf27zEykOwDRnafubWLEknmG6aLBjgFCbgqHIQi+mHisd1KV9Tsm
f2Dxte9KtG8gRobnKCYJPuna/iZqemUvx2128MdUXMNAJRNDKuenNEy/ER1m37w4JA7+KAkBHYvo
3zvyZHba2AXXqmiau2JZaDLDw7AAl7jsoKmLFalBsqG35VVJ8cWDTJY3g11013X/dTcCnjaERk4E
oAGnSZZMdiTzZMn2yV0ArINctSa9BTpEQIROMJrWyeOWHLT6qgddsquw1lySDFOFNor5bFooi3HH
GyczG6JDAcr4ZItIP1D2KI72NA/HrBrHgyRH5SnTCoJ9/D46J40P4mkwrXNSTmS91hRJoi7xt3Hb
yiQwyPXWsosRoyvQZQBQ/S39iXKTxmZ350N7ghuMdpArDmqgqu/v546oH8Kdx4dIB4/cCafvQopS
QSE/NvSg3XCUtafRsmB5wz19Jnumd6poGi8+OVQgqPPUq6YwgoQFP457E4YPP50/ksba+OSRvdC9
buDaRIvXfo7u0ZJ+R4Y8f0iJ9kHhF3u5HlAoDyx1m7XcnP1B7PrlHayY/A50YCURDyMTKmMC0onE
5KNAl6h24t1Ga8AUMBtOsFHH25og9YXGPwNdqy+2PnWgkDkDmBmV+6xRAMkA7xuvMbQWBuXjPhdS
9OBLtnk1Fdy0axB8KHosd7o/7Pt0mF6EwdxJUYIHq+BMUaa8ABsgjy8RAsBNUA79fn2VGieHWhuU
Y24qg0ctsTjiCIqZqi7KYN0mkMNvnZ9VYgKIuO6yPvpnpbFsWVf+zy2/u4/ZyifkA37fZ11XVRY+
NBp4bkZi4FUvW6IcW6l76giwPI6+nIGv4JBk8LapWw44PZanEO3szdQW5FwuT1UxYVoSenFYn/pp
rTi4E2OHkAdMcobJpGBZqHlI3lMppvI02klFggWP1sXvPuujdR1J4+zdqEiUhhw11v/H62aAUSUG
9f/nvden/3y0SY7AgZGQ88+635esnz9G5XzM0pdmCsMHrrm+U8SmflB9vBV9rt3LtunvtCGU3Dnn
32zaRXxrVMV+fba+SGj2fdtl9kXXpT3oovlqdw2WwjZvn/vRrBxtMIP3NpAeMBTZX0JRtrnF5QAO
uBsouRqxA1DeLou/KWbcQAeJP6qojrntNO3LEnfvJnpXXqhzn2Qg7heMAtUlV6pwC850dhIhV5ff
DetWBlj/2U8QyVO0pit3T0hkSG5e3mF9ybrj79PeGE3HHGp6lv/9kP/x1tKY4BdS/acUjSrAzOVD
ft9gfZoO8p7mV3z0rEEyz90YEEBEdCiJL1IfYiFRzVsByfE2NZarr1KgMBCh9bMOpy+RSqm1NykV
XEyZ4JJYBvX/83RZR1L3cImWxboOCaayIReNLsiy9XfDut+6rqrlbCsGUgHWp62h5ZsILIzXxRPl
/ar+iDAu2IVcvyrBhP2tL6cns2TSXk+Nf5/Pee8hFevv1C6GhmmO2Y2lAVWJgbhdJr0f9gWqWgiO
EZp9YqsOemrDBFmu4oMpR9c8lattxlz3Voa1S8WA6nWq1xKF9SJ75NuFLjVv6zkxIKDosxBvZIq+
+E1qfJa6f5QpZAaQcPA1JXXCUPqxKFsDfB9FBhoa3fc42Wc/z4tPrYnfJUGVmqslAnpUQ7rek4Yl
QC3oID2zORse/XpoYJozgVi3jmZYnsIMK+C6NSfC8+z3c+OsW+M0zMi8hCm3bp1aI73WknhLlnei
45HfpHV1v26LhUXNCdASY/Lopmxl6RqTJMTjQJ+jm/XRupCz4HVW5erwu2p9RBpq6MXk+Py86ner
bGbmLqYR5azrzCYEN2k1+E6Bg7q/+/1+jjxkl0YUxtGfVfadY1KpcCLdj4ld0iLyaZ4oqXKyrU45
yfio8KxHyi6dQcWsG9bFaEENcqVln1qSpmr7+xrFlz7LuYRs99+3+WcX3YzxkK1v/vtuPTEdbm9O
pffzvutmP435iH/2nA1JconDEp5m2BjBlreXhhqLIA7Wf164bvj5yPULhpnsb20hnn7Waes3+P3w
yU74CfpmJx+asPX+17/pd+//vK/ylQVwG36+w3IU1kf/fNnly/18p3XLz4d2ZXYTA3bFKr7TW0s+
Fctu6w6+qCnzrA/XLetiWg//+lBYHeiG4cOmI3SRumHLaIM4tbG5NElUuTUBFkGE1Sxo8ne9aCYY
emgae/lghP68M+3uL7LcyUsBK8rRZ68mREcKgzwKGz6YPXSHMG2/6sy3t4yZThYI06hSI08xpgVl
a38aEhHZcedINRdyQLMCHL5lU2NsSLey6uSJeeYeE96jaHrb6Tnt4HpMD7VfIS7uHpVg5M2w+UHE
Tq693JzNGP9lheqJgs4mpbpVCPU9LIazRNdzKohEnEAwlEvDr5BoOiT4fff4iJmm2skpkpS7uk2k
WzlmyluSZ3Rb+SfBWIR4uWXVMPbYpNLk8rNOIcTFmYshO/y+KqCS52U1yCVyU6XbdQMetPd2xnFV
tT1Wzvm+qe6bVAy3AwOh1qxhoedMyYcZyQjwspgvEjxKJSErJOQQe1B1JmSHdnRGrKbCRm+op9de
GUkAWxZT6t/VAz7+rDiZwaCj+mdRUC128ZiNW7WANbauyyEw7GZS1iiY/t913cxAAqSpuqtI0Sss
3b/JlgU4Crs0q9vWANeUtnBxRsYwt/OyiFKt3FuTOTnrU64g2m0MjQLDUPOz6nd9Y4jnSG+147rK
kioVLtk4ExfaFJt13brQVF+lTQSzcd3lnw0Q87Sp+fngdbWuFvR3pyI/rB+8rvPDwTHsVvPaqaZj
vXzJdWOUyPlJNwAQLqt0yupX05S8IQjju6LcFBiCb1tFie7omX+PUeUfBkW7ACJPzyNhVbfrwpph
/YO10re/69Kpzwlxg8yfyFIsYWn0NTKvu2OiJ/otxX7957VdZGzmwif9KGwbUrQsJm1+SsbQrJfW
7uc5CUnVti5S4aLzZXtY6uppGTzHjXUz24wO+rmiV1R14ta2E+lGj07B8kSL4v8sRr1+7ahaHieR
LtNC/D6k/yHM+N1vTKAcpTOX3vWNTLkwyK6Ibgm8665lMXk/v6i5jAK0xq0DFbm5KeosuBMUye7U
uLgv/WA8rbutC4ZkqkMsULlfn677KlDWPb1COb6+al2HoyLFkpBcmMONri0H9m2aa/YtXO75qGnd
W+DXUEKW9aqZ9SRJxY4fWzj/190gYB7o3IeXdQ9GfrdypGinaOb3V0xRu5cC27jFLGrekiBWbZTQ
IstgnM3bdYPSAveUS5oz69N1A8AUca1SBowkb0iQY8OWVrKmuX3E9Tfp9fPvviG1U8LMGnOXqlW8
tSYUE+Asw7sSN4RHPEuy0UzIaK7ZVv5WszXI4fBb7kA9R3eibfCGagn1g5F6qKWlhAotWSbrgrHL
TFoWaZ7qPDLaKAPi8CTCQvyF1OcDHv7Po+UpfL3nvCXLj2wNG/3dEq3iEw59XB8R15zRvz62i0uo
WySM66N1MaxCyWXBpBbh5LoSdG23s1U63mMM8KWYHsIf4dWi85YZdtcvsjpTZmmZxS7Gh98FY2Ss
DuvzbHU99CJ7FovxqFucNPXyFcgmwnlkrP4jvQLsBg2SogDc3eO6UKt2nAk4qhf+xn8fqqn9GSUq
DIwmB/u4bu77GYfo+jAGOwPyP4lpcwDOp2kHZe/niFkTESQJnJHYMmghrkfxZzOwl9NSldnBPiHu
AIcZ9gWxkSZNwmLX/Z068eVDi0iLajcS/+Xpyn1AruOx6PoXk8N6iogD27aKeAsnYW/GRVWb8DaF
feKKk23Wv/f3aK+P1v8APaxwIwKOlURK2knuVK9OArFvCWo7GlpRHgwmCUkV144kd7tBGI8pf7Wu
jzj0MXXI/If5CSg1Y3ILIP0s6V5cY2JeTGn5org2l3/W+igD2rCpwIJw3+2VYwPZIqgMGl1aCYkv
ScfzPwcGizLHzbAbEIqm4kpS5lPvp+BWhfqnyEJpo+nnYqjHYxMaw89CE9F49NXlyGXTW6ao1RHL
b3W08wro+Powt+xe2awP1+jV9dG6SEy/Qu1kQ8NYtPPFEsdSahUGHQYd/+sPq7TN/BBlgAAWj+jy
Z66L9Q/+fdplGmQZhdxMf/EwzYtGcT0cxeo5XR+2MwWvPDMn7/c/s/5Of5+uj2xlIN4KAy8X7wJO
IAttkf39LvROhLtO6Kdk0d6vv4N1ES1PB1oc2zlqzuuq0tcJdwgsRiNrrEG/JhoYUs//ty+KP6nS
1KSPajkesMU19vPQ7NThkAD5wiTPMV34EJUgxmBdrE/jCAqxEknfNUPK4UQwZOvMjdmTiiLF48m0
Ck8jpqstxskJMqJ1Q/KpPdmqmMWosr+j9vNlp+ODUi5gXcYj5MYWBM5hpZ9onW/UrMc3mlyyogod
GGU0SucyPBtoYS6B37n02xtnmLJrpnCLyO1K92woqye5al0uGSUtdCqLZdUdwA0sU9tZvsN9r+7n
gQQhwyKT1nxu6zbfCpowqNi7niyWJthGLUGUInekPqM/gkzQ44bLRSO+EapiuJMySRtfaomF6dUt
7H/wdPOjJtJDXpbU74gkihrxWg0VmYVTugW/FG10jH5F253DoJYdbo44k8Oi8BoMGWF3BvyKniSm
pSvJtF6DmKIKXioXKFu0HaolI7rVUOFSoqA57c6lOpBvbDVeCaKisag19uN3Y3JgrN4mKoXXz719
DqYkdiMCtvw8luGaElEaKZSrexnwrRZDxyc0s+q/Yx9HtoySyh1n3dr5sG6kst23ashBgEMXCYMj
LUK84s0g0MUMT7a1lC4JgmQ81nyZ3LqXa4uiwI4xjUOe7DRpwggsoffvBmnHiGJ26T++MXgON9aE
f7+UjAQ2ETIda2bsKfDmWODRkG/yhwe5Pe0T624EgbSn4ymfEdOSnmGRwCDn/KNLXLp45rsAYLAV
WDJZW52AOYXrKZS+W59smXq8LL8gNTbaSxrOf3U2unnDjbJiki2Z/rVQu88qg46kcoq6ytAT1jQN
9BtDk8QcORYeBdFzkTQk4Br4xHBweynlBE1gCp8TOXWNdkGKwFp2RrV99rlfeFBeHXKZyQfNaOFY
fJZR2RFMiLl3UeVMEL30S1dJ2yxo/LsJ4vpcWR9lSqpeIAfvUy9tW4uJ4KD03jIA7A0tPKGV2+p2
+CXBYXWKkWxiZZxf7IqCBQVIRfprEpEI10iLDppCJc+O5TuIC5arTannh/3DpFhbgnCRj4RIsSQh
021lhiQln0mldNu5GjtvCtNyK1lPoZTnjh5n/qZOc+ozfb7VDak4zyFvOLRUBiNFuQnGuAVNOR06
+Z2Zf+jak9lvuvq+SYhqrcnrop6/MezyVWl78CwAkiyN0OO2f0KRqwE7ikOXFM/MYTSouDP8Vccm
MNVppzFzYjPc60KSnR5klxGLJ0BilUAkCeYrZXxUyV4ek75iQQyVlW6vaIHOtuk5sPt3P6hqoE7F
Vzy/zGoCfC0NPxHnZl6jPhKh+Nijl6TrAi11ONkgU5feRjt2lketbZw6k5IZImDDV78p34AwMV7j
Qb8WI0371D4Lld0yZbhoMqN/runxpid1uC2bsz93BMjm0454XoN02TzcTx8kZ1Ovfkjy7k3pCJSX
2+lWxIz8u3nB9RYUAolGp9EnuELnQCY7NMOADQN+E25ddADB4veeg+TUJaHAkiYdypFBViiUym13
HHvZS00K/kQKnLRyW2e6f0e2YbuhtRO7Y2U+GmPmaXnHhUACQ5umL2Tcp55i0/Bu6jZymiZ7Ri+K
ybFlDj0mEXlJqDeNmiDhJScWZfS4aaT0CZj/Heg0y2meewMCXRUl+O6HgxWpX4WUfGWR+tlUGmGB
NWR+mTkUFe5dPnTT1spoFkQKWnYrRUcUTsGLQhV0zID9DVNxL8fVtVoKVfm0NGL/ao1J9MLAFw6R
yja9cODe1ZtRMha7c3nTh7ETFQbVkkWoWwXjoVC4KWRohAzgfbBeuGoagRsrhzqLbkyEGE6ZFtcs
Kb4zzTxUlfHeREy8RnEbWmnmCTndI1ShHuS35LUMPr56azi2pJkFoKq9CgX6ptNiiDxDn3iGRBq9
KrWTI+n56Pma9GlBNgr9HiF6pG0EoVJqaxq7aawfiHmjDZ2JHVWAnT5TyQzzx3yUt4JU760VGuiH
0axEOj8zqXix5SI+9m4QWgtD7E+vhdDG06dpblMP/sxDWM+fxWg8q8V01xuumhnV1gjGywyaMzEg
zzXkTyqGcSnAWFtFA2ewUOmoieaQ+D4ybWM3RJJnRWTdv05R+WYH6YNRdufRQNMoD09hm+4bNDjJ
yG8ibpstSDbQNP05BByIoA0wWp3qXlIyA5dqT6s5P6HK6+m+aoqBIu4EMw4+NNAAsisC/W1qxzey
qTPHTKXHxgJk00bqa5MlnwM4Pa0aX/GX/UW2iy5W2819dOhE9jBhI3dTufhTdsDLIzhMfYKimuNx
LwgR2xW0AdD8adSOmnlHAxKYWnMIuu6OTCMyBC3q40Nr/m1EA5qCOywZ20S95wLkLwBlRxIDkZdy
DrYpPattfpeA5nGUedA3wrZ3o2EfXrMGQB+0oUMx6i28/QSx/IQ8IiRHkzT2E6EYxRXfMBI+E2y6
yhlZ+lR2qAq3+qectedEHl46vhRTv+cIEQakz/TJrqUTV757xGWl03Umhz64KiTTF7q6a+NhPxb+
ttk3Q75tOCxcJJj50zscHXp7EeP/ARSwWV4jqlT7ljw1uSFYbLTPSQHrs9MS+in5dog4ewfL/5um
RCgn6NPysX42uvas2u1tZ6UueQ53ZRu86RnzRixkRDcM6auJpx4+adG7tGZIeRBEf878NugIgI3P
GTbUysCIZtxYmozAuNsJ5hkHm9lykV2JHq0ZB0QytSpOl+7ZaCkqz6k1OnB4btJ4bJzKhAgoCwRH
WhY8FEb6t2zH2snadPAquyMxEtNhHcqHXrb/mBqDyCmEnJ0H/UlrGGWXnf/WtZx3c6duDWDeZtNf
NKp3kFMSD8SdIaV0QysflCjaKZC7zzAIEToFlNA0aod1r3GQTQ4jkSczF3Ql8zrVtDH8W5bTx0Pm
ZfdNBiOqTyR5q2owG5o6+kMAfOvDtucGx0jyzv6Sx647K4DImI3pe8tvHyQxgd20uzfRQhqfpAjd
S/dWN/Y26EGKNhEZxXZieyklgpoGR4ow3stliZOHQVglYrcKqAh0spxRsU722dxbB0Imn80IeA93
8K4vv5SWsfE0cHoW8HXi6CykgoS5AYZizM+liv4oXH483EmomsjvmaPqHETFNyGjoSOUjraS9ug3
FkEl+YcCuc6aa1wSColgfmSRz5lfuqA6GQwWgza/9jZNQ/JFQF1dMBA9MdZ+smhauHqwZEWo4+ek
MwNIrH68Wja3GmPyEqtbEga5mxsESMUNHNXqOVErzo7BNepZvtH7bGQwniaOsBiDGSm6jSD67qln
tye9WAhZ+gjvbRwe9WLYKKo+MrAiNCMyYTsY3a00jOUhkpJbLWBATiZtrur5TqMyVVXzwIA27HeY
tLXGyDwKQo9GGHzAt4KdmqDZC5WKM4AfjfRN0e89KpKDb2gjycAt3cprVoIxA3EvnBS17X7Wg9pr
IGLaQ+zGs36pOxttavdXl45ELZ8jgllzitAAH9HeJeUGK+Nt3AuxlfPqFcjCsctniM/Fgmh+qwTB
1aOtYNYvwsdSmIyE0EBZFAmcSg4YdxYRmEkk6Lm1Q7SkEw1pDm5sYO4xJlwh+nvcgYDsh4nMdkPd
Cm16UGXjXMWcgSFHOBGEStCV/Kubfu+lLcThbBMqxi4yxrd5PKKceUxRpDrkglSbTOE4ESV+xYmB
bGRmvm7gVWqnpQSvP0uQ+RZtmws95EVtTpKyNQg8cmxduheF2PYAbpeLVOHAQcUKNSGg3i10OdI/
Ei5sknYCHfjah9qHakjT1ld7YMlYSCEaMj1NU/B2jAh1m19/IeEdYGBCbGKIf4UxfhuFMJIS7Vsz
2twxRsr9OtQkrpuUEHXwgqp8F1myClXO9BJSTh3J5ldi6uo7BZe/ZCiXpz6ha63SuJ+IKkpU5Q/A
vsxDKoOBUlM8OSn05QWbiBqxp6o09q1kJ3S4tMo47k2ltxgHxKULaq6BntK+xEoFjro9SRG/tqIW
TpOWj3GaY0cyjoAxvblg/Dy0Nqm+FCkcIw13A4njUDvnq4GEvRRfk2J/ltkcewjZSn6m3Z2ZD69m
M3xCEt3P0+QaqvJWjJEOLXkA0Yv5wh9rHT7JkLv0QeRS3PeJedc1FraMOLv0VkcDpZJpZNuvsd6S
aJ9pD377pxMyqG4YoiSIkbgjm743hvkl1cVZKAanbtCS50Qfo5bNm5JZR1/kgxdG8i2BI49qTyqm
3eXbIJz+hL7eowU072ioEOAS+zCb5xfL/mMZEiIRdWHxZe3otm3MAJsBJvi6wIvVwpug2BJz7vR1
R78h3EllfsnTR7B5Ns1Of89v0q3LUNuMscJMrFfYVY3yjaQammsdmwBgJ0U/tAtkg9sdmpPc3AyV
/CKlKa2WTt35I8y90ScMLwWDVpmdG/TtZ1ghvde1A+OLJk8ZYAymozOqZPY13MjJgZG0DnU4JaUq
sl2l6A0+hjyE1JZcH21uXmmKa1nx12SGLyF9ymnqMlfqYQPGtjodzOm5EFG68dVdKmhI5/hQ8aAG
G4McmEJ0L0keLBVqZv5+zH/NNmqXGwK9klqh0kpenbSLMZFORvI4jty9dVK9t+XAkKM3WtqEDe3h
kJBo27RhKH+VPhkZSVhe2yDcagSJbO1pPJWJ+pFKGHbDGPL7whuq2k8USY80xIuthEbFqTjjN7Zk
Mje0OZWGobnm09aGAjxNlNvRc1WenwTQ2QpsgRVOhJSuVtzg/Ut9aiFR9FX46Vk2JaDmcUmykK/T
eoqafQhgw0G0ZDp1oX4NGtip9FExzHwXFMqbqUh7cx6pn9ioebTyqyhAncLr/oI3886IethWanid
QQ5D9k0SlzRYKATzTR0S4Xo7cjflVMRwmL8jiUH63X+Tb3n1bSKWI65RCkHnWW8+2cp4mmpgJHDm
yJLX6pu+Fu85/yyQKHdRYqs7aYlcDsvpnOoy1Pco77ZRxDxNZuxflsMT5ygyEET1y+XQ2NTBtON1
dMG7APBteCBW6DFRVMkjAWv3hJHUd4bKRz30ZY/PlaU9U9t+MLOO0SbCVH1GcUZ0NdaJU5rYTFO5
RPkaA17OTUS21HqrGnnNq2yob5WClipDM0HB9k/BwXPyQbuT0oSSodBeevqWSjD0Huk/C0/FDs6h
Lh6C2dgrKQN0ERDKx9WJEQCkPeawlgq7teo0hMaQhClY3dphcFf+5cLr0/kZcFaOYX+XCmZqRo2f
Jh6IRRHyS1gT1DCpBXlQwwMA0nSLhus2NvszbQWMflJ6FWnQekwCz8NCbp20e+U9yK13s2ueGpkf
ZqI/kX1xrxq5JwJyCokAhgJOkOx0bGrOFmxdKMT3jSa/dK3+IZk9dWWUbo1Gdl0sU4yJuf+bc6Th
mOgPVXdNKjjgXACQwS3wZuXVXyavlhScZ0iFILXPiWrMFO6az7Iat5UpPaVEEjtmqA3uUDDwlnXU
DD6/FkYxXV7YWMWF7OgiPRZ++5ELLBRhNwOlRP5Ud/dmKk5aZjSuKnWMqXLk9zKA6jGWJE8s+byd
rWywghNFHxefYRbuAVcc6yjcyon+FVo1daqaLiBJqkQpRjt1Kq+JQaBoXaWHsicytZPLDarw90Rp
kIuqJHTr0SZOaDzHLfo3PwccrG/4CqcuvDGjHJHwcM4lBb6ToYQOpkd/0P74LRYK3/+ec+lBJUpo
NIrwQUreYCbm+qy6UiCjxhrU6wR7zNNa5dPs2oNqR/fFQGcdB+BX6y8HO0zfJqV/TnJ81aQtQL8q
+Juj4Tolw6WIkef5wTtDiHeCVUPHLPqtXk5vXbn48mRu5FJmowicC9jjKmo7xuZLpXLc0cULPW2i
NCtHKgHwKtWE8M3WSaRImvycpcQpFfqfzBoEHXTpdQ6Gs1yBkLbzi8olXJjWri0Ky80GIHd5u4mG
6CVKa+F+V3r5qWvph1+WaC3V4i6D1tiaGRcXoyZtSW/B453mfNj45MejcsKrrZQnfEb3qtQjTsf5
i8tiPw1gCUOyQeNYpqjX5T2/RjTns9A8mZ4qDK4AL0g+uLLbzmNMUmKUbOfAPOGgfDdE9ZbO800P
54u2mnHhDHk2EmhtUufZeYEG0wp2ah275tAhOJZIi4rnK+alI9TaeVfp2kYHb8D9RyGPMnUtlbOr
n+V+T6YDFH1k4KPVAVnnjyo1+89oUrwxqac4GiM6fsX5RUufOpF4BKje1mH7Eva0wJef4DwRMYWw
RN4GBj8U/BPXOfV3VMRffLO9Urm98QHlM0vAh5ZWyoYUolMqsvs2VF+z0RBM9EKGtfipLBvKk2i5
MebR/SoVCGSKMhSPyz2zsXtCtV/KNv5k9vuAC7Q9gM0nU3n2PXwvL3p5rkv/leEBeoyQIYpPof4s
0cipFcJWuklPNlam7lEZUdaLJ40hQxWQDymdC7OUrsw1n8eM2u7cmVvysnOv0I2BOf1ob7MZFM0s
0mSf15e8kGgQ8AYbK5E+mfc6E14IEfnWfpwlfJMZyEpCsoLRCo59NDBphJxAb19yy1gntnjSd1OT
KUcppYNV4USgE2EyUbNCGXuGspsmuzpgj4uceiKDaVS07I80NUDjzaTZrU9/1oGhjzkvm9T3TCwc
gPhLlXtVS9i4mRVkGSzpT+OLJSJg3ARYGOY4uZU9HQoTSzompzeDOrIi0J+aWift+Xu2s8JAtRM+
lT4g9kxtnua0bnY9I/R64B7W1xQgo/aefOH3rk0XZxd3n1kaDkLp7Z3pf5tkdrpTqryjI+Ne0yB3
i2URkHOcvkodQNVCY2hvDMpfP7c4aRhhZ77/ocWicykRWR7YAGFrQJzlnL/J4LJkVcdoWIZsoXQK
TTR8vvkZ2upn3yDfnrgI+51/gMQMIJ2KVWurz3YC9FvflpN0qZaPi5YOjGYgnxog39vWE/w8sIc5
yRJz7vZTfJ5l409W3pSx6J04He7zgO5zalmHuhSUNM2bRMVNblpf9agD8Q+q20lP7+KldWBLGWXD
sT4JORjcptY4I2xS4HGVHcnHyL0qqEZ6+K3H4HrgtNYOeS8I1NGZve21IBTAJlB2yAZEAsUsYaIm
mgmhMag3sV7e1HH/MmZL0OIY9ztfy76HaG4uLaSNgPK2rDNT1gKbG+yk0R/QtI0dyi/RZF7s4Ftt
NHqyNXloFhPOMrJyLo/xfTY8+VoEXchijhYGWuBgsXbGFpbDWIyuZcfMnU19cOip7uJIVp4Tm6s1
7Fhmt5RYxox8KCU6iY7qi9GLK3PsB0POnpvMSjdSLSKEFsELjBEs7Ja6w80kuwg9uAwuokOT2CEq
hxSpOncpe256FbO6yv9YXbqts0QwpJ4kO4JMeZV60uiFbWXLeJ9x8mcDpUq/p7kCQgWLOx33oR2Z
w0nkLll5armJYSg4mvoHJQUIKGsgX/qiRFZFwUovv5K4gv2SD/t0os6spLp9UMWhzdrOmQIaU81M
8ck0k/eOIh93m0JyckQPTVqEhyDulwG0+qpjcXGoVgbgTsb6Vs4yGiuq/lEsrSf/raLC4iqJxNi1
PTfULJHJ1scAa2DHYOTON/hV5gXFzk7Gd9Jfe/x1LhqVcmPnOpT0ibaHsSTWdBUVv2juBvpl/GAg
IyS7OoRSwfDOGeuku6vITPca4o0WIP+Juvwl0Cs37ajbjBA1lIGyJmOp8hD3FcQP7ghhJXy36iL5
0g7yNmNM6UwmzuloJrFcyDd2KbSdkLtqCyHyMFex6RhJvglVAlvmgJtDEIjmNFBvTywE7nEyPhk5
IlO5faRrxv8/n5H+UJH1oyY+pgVldeatcGpjg+iVfguLAYpElUfn1qR/WtUU7UttlDDFwoNM7Wwz
txo346F5AdGzyfVl/FlgjZv7g55wJU2j4ik3Zm1vqgVqZlFMR9EsPaEaOQ3xG2j4zKRmXJuSJ453
YyNCfhbSIDBgNxQCOdGYZhn6U5bWmWsque+CXMnRcuJ6LWOXyLYcANRySt6kIx+RTJzCWlrrrhBi
yVOozrqIn9v/w9h5LTeOZOv6VTr6+mA2vNmxZy7oKZIi5Ut1g5BKKniT8MDTnw+p6lJ1zZwd5waB
NEg6MJG51m9svltfa+xdHCUAmPjbQ/N5rGw+sbB4SfhERGICm2mNlIztdk+WZwEsTrIjUp/DIShu
VEIo3FH5wudXWYdJjdx3XbHd47W1ctxgNNKRdWaV5ZDrWdtuWSzjoNuZbNyxF86wWG3NfEuy2EAj
ZuN1pyLEvAWu7Itqm81tpvvrLh6fjB7WZed0D7UP1xMYULXNMaJhim7OQzTRSflu4hJEWCd4LQ27
XTluexWQQyVw6OkIowQjYXO7fEO/ma9ojC+d2iqYT7swYDoX240cYoIowdPqROh0zEZaHDZz7mTL
R26NPxKs//Jkjg3TzZDre4RKiollhcU9Z5ba2xBYL6r+vRumN6RnMLdAKNwSl6m2VZRxfOLQ/gvi
W1xt6vZGTWFQkDJEvaaGZELcQ+m7654cs42LTxx26zpUnr3KdNetVmG4FiXFicyfs04nF3c8k5wO
aa+lqrHSYZ8DuZcVK/vaLcI+5hJNjGTFY3sfG/54ZfsquQ22PmYOJMcJimGjoAUPDvmuUVJ1U7kX
NC5YGKrjYzdou6lWiQoP1UPTkRGx+2apB3m9HHpPY6GYTrz74BTWzXNqkyIzvutddHHZ7bMJ5qnY
dQNQI7YD7UACOvQU1uy7Ct74OcCPRCkws8bcadXXyltVdM9GgK9X6p+SFmyl2b71LgH9MiYED7ry
viEogN+bh+5vbhP8MB46n+1hjHrDGoLOizKz10JnPAwO1gVZHN8oZol6vjVyy01lsSiAoqy0jj2f
M2vi12X+rhr9a9OprFjsfqcx92xn0e2+SF/BbuBeifop+V52xrpT3fKJYu6qMCb8YqXbEAlcwIar
RIl3mYqhc+UbF1F78VVRc28bYhXwJS/G0gMeSBJcE561Dpu+vy7dtQF6duUOJm4b7cs4FmeesDGr
YGNhltDnqiIHB1Juxngm7DbsOzBtAyA/lW8xJCu2CvGdrnr+MhSEXsPCijgjcJIGRXvObZi5yjdi
7f1XJdiRfVWRdjKvu5o02zTk3xxn1mYx2RpVNcC6jl9FU6dt4E31OZoPFtG3DCTtlayyU4GVEZGH
MrH5tPVsQeMPuwz4I5hcnbkUY3VX8VDxr7pxVQrmYb/U7uM2irkP1KcaeYmVpuvOMjB2rm1bK3Py
noIoNGG5EdMu6qxfVz4bmayHBxEvqqEQezHU951TTls9NqJ1V6XXA5Axcsdk54wqFVv+PBgbu22C
jvBArpZMHEs45lhY+shUEB1eG1XdXnele5vmfKH5lC6yUquuG68p8fDeuDz03RJNlob0Bqpj58of
CfITZmzC4bVvNVTEHdLycas9GjbIwrL+WgqUXGB0sRTK1l7lnDMyYqtyMusli9a1D3WwI8WKZs5s
tNG/x9W48u2uwb7wKqnaYYPwN8hF/9qbglNgs1dhW7ZJ9DJc9kpCPEbrrzT8B1jkDO9MuYhHOe5F
M6ob0SaEYezgMR3Jf5o8lwIUpCtl/D7gHxz7hnYdWUa3avIs2CgpzghCc787FhjNrHkcms5fmMgg
L51RXTr1yPxsTG/m4O4qA5vs+Ltjc4NOWfpNDHBrVadh7adgYpSPwaE3yocqAUzRcHPp9T08joNX
gfAJ/HDtRxUqHq2+cDzz28w4YSGOOknt6cbS152jDvI6Jf+y7gJ77wH5uYKo+KDNNuNBqZBtL/gC
HPOtTiFbwiMqCL5uBt9F1CZO7z2bPLXu4FGEFsiVXYznziB7YJn+c3gBgcKssvT7ad3qQPe76jS2
SboFlrEfO/+MXQjUF2IRiTYA1XEYMxjHpyy33qtpOJlme2aVimxxeEh8enB3KgCC6k1ittzd8+qM
PMrZjkOT5WydETkxdsJq9tqAD3o23CnjpJ1asEA6OOBNEe2yiiVu4xnvemK0i9yun5SimYhzJTwM
+N50mJkC0FPlhoeGXBoxtxfdbJqjhllsHLrjRmkab1VPxdIzQ+6W6CZFmWEZMNcX1RZZpT2YSR7l
iarD7y+/pjZ2Yv5g4DitvAdW+5KYyWtThRN3v77tBb+LGWFeiN/6xp7qr4FBEDKOZzp9TAbNwONJ
L9xgaSJRRoSBjK3F19xV3QbgEzPsVdzED/z+t85rVVbeKiBeQJiWoH/tqQulZ1tlBe9DPdzWuvNe
ps2TO9Z3ZCH8pR4r6OQ7GGd5KEoJn+2Aqc3oHfKoCq7BtgkkG8sDd9Fmk2DLr5J1dnzjgFDaq+b3
7lLk4MTmbFbeQM9np5ausN3Zd4ON+MPVaIxbh39QHhTbjInbt5UvRht9R9wsJ/Ishm2hAmuD/h5W
77lTP+EzRTQ6L87C3Gg+T07mdNSVvV1mdqgf56964oJNH9atGwGpU80SXwZ4p+VsP6OMAOx87c3R
30louutw8k4DkLRVriGNAPQ6EiqYXi+8GqxJW8RReCoLBddKIzvasNWSXGTbZrTUNbA5i9VFv2xz
e6v1Q4DaWCmwYBG3OgOjsMbfPzGvKjalAYxO3B1DiNeeaJjht2MZv4eFmEWnmr2RK3xuXDlNmygO
y1s2YbMH2tg/alPoHYhsLIca73HXirT14OT3YVldjBYjCGSqeRvRqs/AurpEy+F7Wyc7YSskSJcv
o1HFuMpIjmjq3QD/RvRvKMlYDSQxBsydQE5tRaOU6748N5OqHfKs2/S5EqxEwqKsrHdFrrFuJSYc
5RG/3pCv3XA6RRkTkB+KfK2WzVXgYtweqNgugDjSPKVee6kCXbn7kg7VuupqlgBNcFE0Fv19XrwF
JPREjBmlFyjRShn1F7sRZ1NtdpmXjutGY72bNolNPMiALJSiyOL3lyYwXkvzEBjMmvgEOqTDvntg
HArTgubeee94pLwQ/DKF+0gGZTtgAwen5WCwKQ0DlhFDoJ8hrJzDXj1HfQvaQ9uXQZptNMIDdmZf
Bt2boTwsR0uBkeII1rWs9Kd6iO5BWLIcRYfKajqIGrl9nU/GnW/EtyZzysZ12m1STVuv1K58nuSQ
RZdtQYIMa8p1HBONxLEzjqqFLgZjBYySkhuw2CnBxdQZUXO43FERbsdO2zhNw6qEYKOHZ8GiVNKj
OVRvfty9JTW5inhaaOI2FW3LnwbKn1980UP7LRqs97Yr0OvXV4aallvE78mXjQgrCHbtdvhKSJaE
fZlXBM+Us1FM96HlPMbOsFN1Yy9ClqpKox+R34HuYYLRaXkgWrXbLo7fNVNZC7XkgYE0ROeZG0vw
hFX71ypHNjB5NQ0TH7ZkT1D3xnaIxKVN8TT53qoaJ3MbNtqDhw+rEN5z2M6I+Cg8Kj1ACoB2uEBk
w9HK8D0tdALcmfugouLW+sUZwaMO5FV3JzpiMU0AGbZw7BPEMQzt/PI2g8iw8KbxmLfeKposXJTo
QsbkaKCTQprV3VhudWtY2UtV41WmqA5a+wDS1O7eMwkvGx60Asu96xuNBZu1YsolA41GAjBc8yHB
oBO6CfJillG95Gq7UkCpClxDh0g/25qDZyi6gTEx97b0d/Mjj7zA05Qn1sIMc7jpUH18Yd0Io762
qsFdkmtk241p3UIRxiVt7Xqdg+npXZCPQ3PQW7LBAemUSvmGkgNWj8RWF32FgiS4VN3hp+3Jl6ep
xr7U2ROCZ26MtJLn2rRttfYxUwmBoYo0M9K3CsTu2rNZlLBQ7GGrzGlA9KQiZCfUYCQ4wOrXr78K
V9u0lXlsHQc9lBJnyIQ5G0ELpyCg2TanvjSbk1ZE7YkAxERar1d2wEf6Ra2Uwz6rzfI2NpXklm31
fC4rihr+IzpFPDZtHy1IPwy0ZWWp9fZHMx2VoVtjayjOsgo4AHkIy3z+HCTug5h53B3W1lSXt8Rh
xC1wsbtSRbxDVhnYu14LT919dJh7pRiYbni34epzIALpsPR7XdnLfoCth5tBYF8/jyoPcEt2IYRK
0ta8M1lX23WzBGFnIePyV10auUsNUZ+z7IF21wjaJSagbSX92Ry6Hwf2djeumfdXv9WbrA2Q0ulJ
aP3VXxM2KhbmkTypfv1ZnWKtdh2AMJKDyvq0GLGeCq0Le5FNqQv/EuPpeS98gFNF2TdXsmh7RTJ7
wE3raIjbe68K0oMuiCXmQd/y5GjcGzwQlin0m2aZO8OpV5l85aVj5dXLALDeXhbj1Iu3EBvM1cfA
gd8f8SokaDa/bJWiOpdoH13lS7le+UTWxTzJV+ojLBsn3w0ISNC9b0W2YzutLGUxgnl66j39IRMK
70NVz4bQ6js5jsaVhDIqcZQDWTmgPpF7/ka2NrG1HMH0wqpJixt5sFJRbZKKvxZSWWG4bO0CrYs+
q5eyGURzccMLRrsKD2Zm8blPFk0hqCuSWp/jJPU4sB/ItwQp9E3TGNGZEHu4KfohvZCCn5EDZXmD
RJ2zKoKou02Q1FzVqCrcjZWwlz7sm3vWXtUy6O30sSH6xv/O6p/CCT07J7WcL/lg5YtUaYuvZlW+
YyoLXbLKn9wuzr4NZQ5tMDbe8gkge+oW35uBFUVGToUMR7Hs1JKJY1Iv/sCKZlEdiVYByc1QoTHt
GPgB1sQsdzp6T8U2JBfyTiLiYDSTeEsr58YB4f8a9fGzm4fVi8qegNVb7T3r5G4XSZyOm6gMsEbx
NHGDmTy6mqnDFDQbLsu6ICmhVE4Ki59OiBvZoAWawyThl2tZlA1VRHAoDlKF5Q5DffQrg2FtAzFb
yWIzD1A4urvuBhdFvZ+vgddzAXyaPJrViyJcTpWjbhRDQ4V47iPH98gJbgdhdR9vVTbktd9u85qc
luwixx8UFZx/F5LvLwR4Nhjpu6lLsIskBXrGLSjbtcKKsQQtwxN/M2XdKEN8h4hBtKw0q/mapcq1
bpV9QI74ZnL98LvIrBcA3t5Tb+suFsgNtNneSYmqeOKg5IVxcPTe3bB57fj/Zzp5caP70vvdF6tA
yiW01rAH+IGmZLrJndJ+Hmy9WAZBP916WlRsPDtDbieruyvQ/e4W12b/jK1pvTJEoj6CKIwRTAov
Qk1u80nXr40yQ2jBsHtSE+QC2yQU19w4JIqCIrlO2DptDbQWTklipttWoJKS5iS4sqQfT4llNFsj
B1WQmyT/W1PLTlo76luUbYKT5un2lj+Kc0wSiAAFEy7/sqsc0Mm2hNq/M6w4vGE1wpJOc+xvQXqF
roT91rAPX9RNMN7KrpE1KURl/uo6dPVvXQ1ozrcqHt/brrGYfdvkDvRUfMT7bNv7aJuitkw4Q9YR
8Nx2ouzDdY9d6KqsVLJ+fn+T6TXOyrE/rfVo6m/kAXtZZ2kgJ7GRRW3up3UwcQOjtLYlUxvG3TGx
bFR9gr0eieHjujAmqOzqfnVFEvxtws0PoSoi/WD9L03pIXsDT4ndoLsrcFEBY9lDBoaXcGOgKrwC
tDOsZV1fuP4Nq3sw+ihukhOin6xzemPVj8gzyVIf+tk1EmU7WZIDwU/zdjHuecCZGUMeLNPyMW7m
P/RZB56zIpVr6/v2Zz/yHysdabuzrCo9N0fSrdoVFRbqQ5o2K1XvQVcQQGk2Smzy22EHGa5hI8LH
VKaEWJZenx0eCwAB5kpik8nyo1yLCgE+4rgfPWUR4XxCTfPhcwjZUFhBc7ZJqaM57SID09dnzR/V
nQzc50rKm+DG/H9UBpat7hSNEL+8UHaUB9kAD5V08HzxNJXAxxPP3gfzBlSElXHdEf85B5kA1oJq
4FeihjVJHqu46CVCFdYEH6doSTgaTv6e64V3EwUQbzxBPF3WZ453h9yHeufNy10hoMUoYUv/vDgU
JapQ1ojbtD/mYi3r25AdUd+WT2RxHMSJBuxVY1KXmYXlrBb2yqF2uJsW8rQZcS7Nhw4pc0s5yKoq
TmiV5Y9TWfvZ3nkQ19JM+f5bvSz+VmfprrbPRLLuXWKo+F6Nh1AffxxUtb6JWj7rZIIXz0LH+qLF
kA/UMim/krR7s8zSflGc/LHRtGZv2oa5dbU4XHuZgeoHGvCPZqGRPoPhkesu82mgoctUpdETjpeY
GjNhgspQ1rUxHlxUtvwxNlagwpn/8uF6FCJ7H0tEPdta/xJYtQqCtHDZsffKVf+007UOWVGV1P1C
7Y1g52c5W+sGaperZy+lpz3jT67cIphdHHIdmcHImQAkDO1GZGX61Kkk0UYl1TYKFK6vtr9kgGzd
PnVVUF5poko3KgSxfdEG2aM7jnuCkfmL1hsFrCffP2RhF9/6ZvBdvtyku/yCYijOTpF1135AlmGY
L5jfBwhKclox2MDcDswtcpKvMZKkJ3kw8qE9CbMFXmu5SBwo7NIFAMmToUfmsJB94HLOp8C04cCZ
hx/Fn0PI7llZPmVZWuw+h04NYMGm0jXrVkANGIZpj26Ldy1LeQIBzemQvZfFuALFAjx137v1tUNC
sNnXREBAh6nRshBK9TR25FXj3BTPzkTeOhrS+qVIsydgHv03LJpPLevR97qzoWTlAQ72xbQoXGgC
C4WN/ByO9gL4LdkAQsYNzJlun8ETb+Apz+JyhSNQmNO1chFhLb2Vxc+GJFUyfJDBWXaEu8/Ro9Jh
I24gSH107VB4m7oE4tsPdr0PjfZKluRBdrHmfrIoZnaR2QfEyxrnJhpUZZ+78LoyWOrs0jtEFHTI
V6tobpZ9KsVXl2lKTLSyLPrwWP3Gll65+rhE19JlpQfW+aMzv9O1hrOEVVnODYQhBvn5Gh/X935W
cWfxGjWQgsNQNv1m2YDDvg2SLL/15y1HpFZgdX7WuXXbrBJCYEB3kISDuaJfKtV1j0KPqyNclif2
xNa9Cq0KvTH7UtYOkrIxeHKHG/EoGy1U7VfgQMqdWoITbDqj3OYOeNe0MYKHyC+cddkhjqDHAzwq
6J2Y53RQ3YbMvp9SUDZeESjvG/Jr/nvesSQ1qsa6zxhrDUA2OQ6WEa7KOIVABFLgjmjmemCsi2EZ
1t1U+QROHZ0dJiQ79uaIuhtmEy9kq2OQ6Rwbxz+SnkdgNIrS67K2q2sHxBop9Cp6FU52VeWx9VgZ
pQOnIkAOZMqip1IhgDB3cP5+JbnUmqC6G76CF/m40mbGWpZjrV/ILRFxd0R636cwlBDwjG5i30c3
SmsKUiSps+1HWz/EPCOAw2QtGe24ODK/NdsxU51rk+9n7SSJcVOk2N9FquLcD7NkEXq8CyFMd1u3
/jQustmDoXVG7USqMyVwierWXJWD4D+V8+GjX1OZBd4Wyo8rZEszjjgk96aPBSHkdnLcaxCJ7a1t
tOFdaaNZESH0tpZFeaCD6djtLSv7mQWE8NBnB1lHB80kHEgEpN/7XmviTNsFBztPq1Mf9tk6ydLm
UY/ib/Kn1ozvkdWHbzH3KsH0EaOL+RoXqaKDOV+TOsQUqtisHydjTh/0/ruZf1yTe6m20N3sxzXC
BpeSpPkBSpV30JrRO5DyJL/V6yQkRJwHm4RnQ4UbNk25bPr9lEWwsVLaaJMOImsxKTDh8eGqu6j5
9Kg846M+BogwLCzV5ZjPFZ+HJo0wAAb1ej9BpF23A47rdTQYxyLXk3VkxcoTJPlzz134ZkXdxax7
4wneQk5avP63rn7WnuXS1QyHS+lFP7r+Nqo5qXisFyIhjPiiV7nxoPpVeR90vxSi7kXrbP2jRfN+
afn9mtIr+21d+YBQJtHhLF6rA89YGP8kRFVzLU8TDUGAaD6UXozCpHtW0e06VMm8X5OnORq0Cp6q
f6+VZZThq6vJIGTtjcpVbgUHKCPmNiVVfEVWXrmS9RDfCZ7KSi0bXHSR594k/bx8IXu1ttZaO9mh
lrXyVB6Ea5Erc9p4UaKc8aO/bBm14GvrVeFhZJ6/BPw1dulAYE7LRH7xcy2/yDNWoY8NydSrz/rB
D7Sda5C4l5f+vS9o0x99G7R7F2gctMgOu8FJHiyEPrmPMnPtiAztkqaF+y1PP/vUI+mO3/vIZlu1
EGvpMJaJgBkG9wri74c8b1Ti0/OproD4kmfyUAc8u4AnhYvPuk53R3H6LCf2lGziDB0zeTEUR5Sa
fhuHcCVJmrq2ma5ccmS/jMHCyVnm46CCrynhaiHX13nRBSGD/BKoYX4R6ejAEfeNlTfq2a8Nu6ZD
wO+ztjQMZ0Wm1VjJC+UBaeX8Uu+quaesqHvwYTZLji08jQynmaeJdOMJMwSxkEWoTMW2NlBakkXd
hDKqwNU8ymJkRysekPp96en6JcnMe1ndR2i3NiYecvGYj0+1RqqXLYSzl62KpZ5x0pxuMMo27+p8
+hjaS8320MdtiZ4SF5HxGNfoCrEfnd+WlqImWFiKcd3jq/Sk+ziT/Pu7Ned3yzIs3JBJGp4+360c
MuHdZjUCzQKW/lYqoWc8LjZNEYCLnsXSP9TRZz31z6KoQ5hoHhAa2SobpiFlZpflVM2fUy3Nd7I0
ZuLAVAnFJ9XWXsxaF1pgFF3QdhtWNfHs9VA7I1CmMFv6CBVcFyyFsE7yLdIPFfJZsvfHhY4Rgp0W
7uzrEV0spY4u4M0Cthb9TYL/xREB+UOrDO6TqvPyozfAOvK8i+iSh3quzj14NlVCOr1pE/dpaIx4
SSA+OsrWxo7xxBiTx0ADPd2YWOwMveI+VZDGNnkVDxt5la73hCPbOL72lNR7nOKjfElX6dQjSq9k
AOeX8uOYRG6VK1tZHJPxecJ3Fg2ruryvA38tX9JryI1pE87XbZfqjyassSRyT01qkPFQVcjFGFmd
cMp2Tr2wyL3Emu2DCzXvxjE1kRv62TwoYBg+L5mmaWQSRWLf4tFqWLBOwu4uCNvuDqMlQocp4FA/
oIjkDQYy/fjy2UNr/Yc+NtKT7I/rSb01OoiWsljNA85Z3HkseU1fZdYSTRFv6xnWtmnH6jzk8O1Z
AAC1rxT+rSoima1hB2/hTRt2xRseThk4wWD2GjBh206NC9G/jx8su371DCV/S3wd+Istvhi6JdYN
yoRHopH2qZw0gQeS53yNFbGSXYVLnk/vVfd2SvGGG9WIJ4lV9bdT6XUL+Xo2JMW0s8WLXwJVVMTA
YkxJrEMNqXJdRLb7BHDgJLs2sf7cuSocRN3WeFNEdORnKPxeLB32UX99hoQ91MdnKDLWVPIzVLCG
HqJcvALf7Ta+SMxNqibTDnBAttIR9niQxa5K8pUeqvqD2dQ/WicvMH4pqokudiSNsg1sZ/IkhhI/
qvikr9RRra4Bw/d7oSX1DtlkdESVKF056OZ9GcfuCQi0+d2tD3WqTO+NYJpAhDyGUM7Vk+dX1zXx
zKJFcKE38pc+E+EWvawM+bu0L49E5rCMms9+K7aIPGMzbDZL9gH0FqIfYUdgA+03mX2dasbaH5To
SNrIXabEXdeyXrg6WCCIzvnRsIp10fRYRgQtVxhehPGLN7gfA/R7wzFx1dJmez3HUY+mCRZ0Lok4
AMVTVONHY1eF2rqqOhQJ5gbZRbZ6nV4cSCCgoh+ToEIJbJNWgXUyiW+e7Pkgi2Ha24cJc0lZkvWy
h5aRPyLp46BMncdQ3+dr+wKPo9DKNiGuN0spwA7T9aFE6P8uCgBM1ho4CymE7kz1g+25yR3p9PCj
vkydZavp9VfUNmCbd2+ojfMMA/5yE5SmvwuQDtq6YZrfJT1JjkZRuzejV5cIQLcvKqpNK2QctWuk
U3FAa9NoMwilfqxU7SGokh5JHYyyxtx7smI8VGLNSY5tKXo8QIwR1f4xuLDHgIydBzfQyvujoTf2
jTUfTB3colXcjHFkz4pi7QkI5gH+H1jLykyqvT6xrPjs39Z1tFEbtmyyTl7WhaDwx6jNtrIoG9So
eke23rr67OaApHLqIjtD3rRvUuHXZ7dTlp8dUJZhaRaP3z6HqQ1HbJsJUp+8SDa0bTSskjT0oVww
kKzTmnzA7DrK9rLYFb69yaMSNISKN44XWE8uW7pD7wECkMV6HMM1SjXqThadpHhoSHddIFP5dzDU
N3XTWk/lGEBg8261ITZPpC6Q4A/U78Cw1G1clWxpZJ08RFFeH+FcQVumrzoVxsafqnLfdPkzWGCo
556vrzTVjW/7Mbcupv7aEluAOINdxR4ZMyivc2NRFcmtakbqSiU7tJZ1Hw1++WyMunaQJaQUrYuX
v8rusiayNHXPovXXceK0UEFFNMq6croOImlTPwdwqD7GYHMBXFtMz5Bf3GXlkZmOSf1r8wQUofd6
91ny/Y+SnKsGVC4+27q/lX5eJye5nz3ldeSc+ju9J1c9T4A/e3683tw2C+78h+u8IQD9GPT7oB+T
E8zG5GQl/m2bjd0OOZbk9Fkvzz7qxEDCrAfZQPfP6rxipl/Icj1139IAYD7+DCc/s4qTPJOHWoxo
quhpi4HYXw2+pkbDL2XTiXaFGmRXcY8P5ccwnyN0tTKutXjW7pvHlwc5FouCbvHnH//1r//5Nvx3
8F5cinQMivwP2IqXAj2t+p9/2tqff5Qf1fu3f/7pgG70bM90dUNVIZFamk37t5fbKA/orf2fXG1C
Px5K75sa65b9dfAH+Arz1qtbVaJRHyxw3Q8jBDTO5WaNuJg3nHU7gSkO9OLZn5fM4byMzuYFNTSz
e4/Q31Ui19q53nU8YIDXyi7y4GbCXeYVeF+xUKLeY6GCSUC6CeLEvK4my/g4ZJN2bTK1XpEb5rtG
Lcm8BpVfbhUtaBef/WQDOTcMNIsIyeQyIihq5TuRu/3JyrPhJM+Mn2dzD5RTcpZx4E5DtiYnX9f2
TdQWN2UElNY3x19KXq7urdAbN//7N295v3/zjmnYtul6luE6uuG6f//mI2sExxdEzluFjevJ1rPi
um/V9Bp3i/kc9nZNfmOuEWtrxJkM2MaAdMh8+FEdVx6ygaL2TwrJzVVmqhaCN0N940VOhYQCdYNv
W8BJ1S6E1fdXuWyrbyKtWtxnwkcBXP8ckQ1/VPXHNGnaBwPS1G0CllvWum0TnzQfiqEsphpJlcFQ
EM+fr7HgHqyDtK4g77fWI1iLdDk5eXqQrXmR/DL+UP4yvmKo+76tIFr6Gq6nvt8g1lF3J6LP//sX
7Rn/9kXbmsp97piuBuXLNP/+Rbdu7rJgDfJ3IiI9ejF8f/IbDjKPL9VCygJiH2p58jv+bO4LZFHr
PL/66BfWLUxhdESvQnOqjoR14MMm3HCZPbaYZs6VnTvjh+Wp75vzqaP/6FVa9nsnWHeJoPT2aFYZ
685tppemWYw18fAJg5iNmuntvs1M997ytYtsz9jlEDHXS5icvn1dIW+8rDt3evHr5H4gxnzPHPDb
gCnwg1vVMwAaLocU3dLJGi6d44THti9PsoRI4Hj5Ud9d8HlGga8rc3/RGSg/AnMxVr752YVLGzP/
uFRXzGo1sT7ZFTEojxDpECTso+FW9cX9OGgaBm8dsSS3mT9LoHxxnPXYWuqzivr/DrCQ/VG0x+g6
h8N6Z7iYBEWFlWGYytX/adT58spAC0HeGv/1t+mvltPht6IcqygIm9+K/9q+F9cv2Xv9P/NVP3v9
6+9FLvox6OqleflbYZ03UTPetO/VePtet2nz1+w79/z/bfzjXY5yP5bv//zzW9GSzWQ05FXyP380
zbO17jA7/5zd5/F/NM4f4J9/3sF6Cf+4a99e/v2q95e6+eefhvUPz3QczbMcg7+DrTIn9e9zi27+
Q7PmhwEZZlW3DI/nRI5qWchDQP8HLk7kWFzP0SzLsfU//6jnl2K8f5iuadmqimY+5riu7v7516f/
8ez5+Lb/87PInF/+14eRwctaCCUZjmtYKu+FV/r1YQRPKzJwj3scEHw07iYD2um5JFtQLQhTsdNe
cKt76b7WYxWMuje0k/GElECKDn8fdelj1FTuc4xfmb/CKnW0v9UWpOX16IKc3JVI3hckEpMqPMUR
Iq0r1R/gsYxlCsllyX/XAoONQrVovtdp3CjPOZS3QCycCn2kGrHWzIkRaTGBr1hfoUeSq+kJyQ0J
+7AJCOpJ950c7fEEpgdipvGsJ564Y4l2HHrGaKq38TQjBgCIRZ7l6fdVorviuelcL985rZjYTTUh
hGXgBSHmprWp9jcFYFkgygJruh5pDr231K2ijyihKUFD9oCZDc0wyGuR8moAlGL3PBja3vTg79vc
YNneJFLWEmwplfBl6LSM2FiR6v11gitJNC3S0inAuvmKW0a3ZmXZoLeDEZfgMtZKfa0Wal6vwS7h
SaUyrwTXaa33zapKm5wdkqepCJdiqtJlYqHDlnmr2qBQthrxGoQS48bXH5XUVdtjYbX1dCSbju+c
blWut3bb0hC3Lcvr4GgkAai6sutT+4zopJ6eksH0XofcNx2kHVC9vtXsErwgAk2W+prUE5IvLIfs
YIfnl9fs8syKwrOng3E9hRFG2ws29v3/pe5MdiNH0mz9RJbgaCQ3d+Gk00fNUkihjUFDBOd55tP3
x+gqIKsvbgO16r5AQsiFIkLuopv9wznfqfGBOs+Z7OGDRmg1Aniny8tiDF6x09bRSc8ZXLiCwDqW
hn6m8uwFfUYOTSJusbbEqTESyJEt1oCFSFbblBZQXrgNN4uA7YcDeB450xoS8mY+jWMEBCJ1hTXc
EHnt1fe5Mor5rjccrb4aeuxsQr+0ZXZUTgiZ4a+T8RDhQHqeDDI8ghgalL3hLCYkoaOTe1h7i867
SFiygHYg3DkIsRKQp2VHAjDAJdcanxit1R1cA9Z31aOXlvpyjzlnMYnEEclyaNWYlSetKUft3m2l
nT+gLtnwQYhKPZTukOvwryu3nqD3lP3EPkFVLgzbqIozO/aNuCv1q1eQjD3vCWDTkxEfKMz0B50g
WJnv8cM5aQiU1CvTgxmlxWPEb7z4rFFj00ZVVMQ9G+VMQCeVSTa7KC5Nx2yQueopzr1oMKDCFnNi
rOAr1oaItT4eFVAeFzQp9GBdwprEtz2JyXipRF+3ivQjc2qvEUJv1lfVyKsOM88zaJqj2EgwP7QW
AXK3WVzwGvWkF5mip1+nGHWX3mjJwYUAms/AvWv9dir6krBQNy5wFZbKnk61vTqgaaKS9uraD7J2
IIBUeSqPi6lh6Oxm0pIE6AKHV3XtVV4Yl3hek7QPUkmK5DflzWah8LJI8qyl0qmS99aYkuJBZ4Y8
fo0g4PAJ9mVcfUA6ja2TYPhaB4Ni+7nD/mBhkjHFHPnSNKeR+bCaa79vFXHwtTfvYJFoZ7vioxx0
5jRpQZX1CSy7fsCX5S1WiWGZvd2j1w0Rcv0qRhkPlW6yd0PF6ua29DL8fBQw7safXeaPAWRktGcL
UnzphTQfQQaD53OteOSMBVxtvBn6MOl3cYkl8ULBUAgQC/BffjL9VQbbnMXCPNdPyE04lTqX8AWS
KOoLVOuOaHMLm8KPEtcVPwLy2IxPlC3qd0yzaf/R6lEj926qeXaINq6H3me2jn6vDbNlohyTkE3G
FGnJtiFGaVRPthc2sGyWs5e37i8KP6EfMrNS60uExkBibGk3MTHYqAI3iuHMDImnwj44Ud/q38tg
dN5thvNovlVL1L0rJOblyQWpA1qna0r9FI/lrAdKsCjdHJ+wF8lZ9AAZKqd20QsgFNx3CaOp92jB
Y72rS15iuFhRjaFfdQ6meI1zItRiHnK/72dGvu2KgRc3C7hav1oiczw31jTNm3WJjL+xdQGFuQ5n
Pb0XtLhrjZsKjLdka0WMfYJqCEXTOOAoao00BPQj5Z0AcQQakMzceq97AGn9AUA47nEN3MYxmlpW
jmocrPbUG7nVnLyuL6yzM2jE08xJ3EAdWkem0U775qBhemMNgmUbuVCOfqTEW8fdmjcF/kqSO8NC
EmrsQ4XHCDpL7mbWpmkldvZoaF2oYIF+51hi9LvaafjgpcVswcbUUQOeYD2xsijclSaFf94YP6Xk
WdBFg+tw6oZvhxPACmgekHx4VNrZTaayNHnOeLXZIRXaku6rGin9oV0aKGmTluqPXlIl2Y1hx8Vr
RpQAzWspav20UK04ganIwz262AHQmWyhTjw5kb6ctBEr4a0sMvCnwrHijDGmI+FDpvSme4LmQS0s
LlBZ+lOO/YC3SSSHsVrK/qYVcoEaba2Zem9n4Wgflo5d5ETwsOx3o03DtZsR+OFfsofeCJdJrGg6
23JAnNx2BIC03bTiW1/Z+webnANuaEaq7u3gLcV6l0DSwOWxxiRftoQbt8fUHTnjNKE17RZPP2hQ
vVziAqcqw9faR06FYGfldmGgrqP3hALRswTuuk4E3YzObDcmFqpW0sZM9auJes8JynXRQHO0q2de
QC5181GPrObbLhdnBjg6ljnL4Cx2woXr3zosMTcMrVNU2vu/laj/KAL/PoD4U9P9bQBhWjbTBy5A
17UsWuGtuvx7zSf6ZCTZxPkklnDW69cUVxMqGrlw+iA1tqv8yRYOHjNIKZj4RiakFFfmn0pLNIwY
IYPPrFjUIWptqzz/+w3Cc1Xw37/2A//aUvyfm+SrrTpUxP/td/3/1GlI7W+/xv+r09h300ePTelf
mpPtj/yjzTD+0k06W80yHYzW9Bv/bDNM7S9sj/rWe7KUIZ2G3/Y/2gxh2H/xndLWDMbGtiW3gcg/
+gxhOH+ZuqN5LlYQ2zYdXf93Gg3bsP+l0eA2oF9xHRLbtifPs/80In+bejmTveYigyvQddx/dbQi
+JloeUKnTF9BfPfnOWKGt7Pm+kHMw4MmGf3V2TKSMp7cSgfH88yqYWfB9w6aucguLTsUVioxIhyg
Cy5+VxX1aWiL9rPIV3URVun3TROfl+SptYUgN2M1L/3dEs1qp6GjDKKJnQIVSogDfD4p2GwozQpk
zgPNROm9V+JWG/DikKdlXZUNckqNLV2QPh9kVdrHOH9cFlJvxeKUl5EolXkeq5M9Dg+2dG4UFXOo
DZx0iU9Y+92seYbfRe1OOd6HHlf73CfpCAXzqn6syOS9eZ1vLVPbzWYCYwRnP2DwCudoB0cWnvHZ
2rLIV5MgPqNi1gwk35qMczNbH3PG2tOwzGzfkh12/vOlG4flDPyIbKOx+4V2Fu/5aPoI6StfW7Dv
9TYoad1LL2qWsIZMIg0SttJ4HqNTSQIcSChvOHtaixSrzGHl2aUbuCnlHNLN8WTqjCKSDNpstdRR
UBV9dxyELvxFkmZbr3C8Ujlrz7n+iMlEB0qNs7DDzQxmDDsWcpv8K4cZcDUTddD1pj623OGsUqfW
hxlnBB5XAFAJAcOhS8s70UVkhogOQ1yqslPX6Xd2BUqyN+Jz3YLPAAM75+5t7bVAIWwPFUbfw5aG
+Nzb8dkwsuZUTu3zUOvNQbdLh4g2me1zisybcvsysxwy1xGGfkQ0EHf/jm79V75aLajgZ/iVAHCg
4R2wiWqI4F0KWsEGg4Wmwsv54Mou6JwxFLylN2aP27XAv9iUNW7XOMtPdm8vB9haZaATI0BJqj1U
CkqxLoZP2WOfa/MnJ80CvbL0fVcadWCDtFM1rN8kqcA5wXepkXLRfEch+Hxs5vXw5PLrK6BeuOsQ
QCKZQwxcGDfwbNw4BtjhJP8Ve23zpo8wGdLafUm9Qp43+MwPmwgHpoHyJ6B4X9v+1pbGDroGniw8
3I+eB4msRxwz2vaXXoIcVdK9Gt6S3tYzLM0mZXSmgDPsDQxbA09OoVePTb497khhAxsKf9D25m3X
wUlBwXZk/0knHY3PY9mFeZy6hym9Z7HfhWTxjj9roz0wzVtvyRk5T+v8ZHKC7Uat/9a1+WUU7U1s
t3Lfm7y1WXKuuChhpy8AJzz7dQb1G9juupC3oxEYOxBXAhXVZzx18cj/ZmsO4srsiktF9hXPbLpP
qr7FWp04p8k08VPBlBAgP2xTW26iBqtk6UgiECGoBy3juY8xBl5CBftdWjUHUWmfoqXDlAceT4PV
eVwzTKCm2pJhkPIO9n3RMsATFfoWDpZatD56pIjUCyxQjQtQeDYf1k7VxCK+tNifiasAxTuaSXv0
UvlrGStzJyA7nY1kQIoKijLr5RwsrvZjtSp6Bq3dO7ZYg9qeMCBDDk5QEOwStTg//GkDg8/Jguq5
cEKDouQFSf2GonjXLQuUlzs9Z1UGhKZzUNGQB8IoO4BXb5LP/loRTGs0QgZqmownIjjwx07qbapw
idQ1gAJll48MlfiQ2dZrUSBgr3RcjnmhHRw9ZYFPDNQRSBE7jaE4xW7z2/By484zIVnaUR7IzlVH
/mVKpNUO+thOg1EbXk3i4RJa3NDk0+IP+dqfyJd8nmpt79QWNg6U6shd1UUX9gTt1ij2JSxJQLfd
yr4COCIXg20mx5SsphC5BNPPGsOqq7N+qkGue66ZXzr91RlidU67+6JC51eTSXYaEG5r7mYwT/GJ
g/SSZdfeGMWQnnt3eBrZHZ+kWDGXuDdIkTFt9BnPGA67HjGYX1d0gdhuZyBlhBnljp3u13g/Suwm
HrHKIXkhb2LClshpgXnZBeHvNMbPFKPl3rW7Jz4Gv2G7XqGXcEfRnYUKL6TVGNV1AaFCYHvu17GM
A12fs93K5PXYMQMIcQXoEMyST/puJKu1W/ilqwVdnTAYK85w+dxjpLUGMT0NFy98LyTk057Z08b5
36wHLFCrIT6RZzPeadUIFImp24NMF/y9eMwmbyouab9xmnBdhL0iR1bL4qCxrerBspK3Thu6QDKA
OE7YjcqC2BomNG7YdCDzMg7/p9pltVa2/V3nDGExE69sJRvid7gtHeiOYym841AFaxPLsGrhRlPM
NOCBQEAwo48ByHqu+Ip1YGTIjqaHP18UyV9e1oY26m6ta0egV7ArrXnD0GDKNTH/H83chZ2+UkQY
kbGLWuc0ppG+m8Hlsr9O9jO20GQwrkZdwZ2bxgebIQUu+zE/CercVUURj9rvmtORLn7Ow6zSP7JM
ElhBvgElML7Wzqfx+YTzBFfCM98yG96rrRx44RZU8z9BUnEuvSB1mXjoc5is8q2gkAh7DzRZZ1gJ
W43M96DBnhAEY3+1JBZbwqWYJAQIH7nb1Rbqtdqo3hJWeBL15W5A4AAnoZr8/8EC/P9Zpv/L6P9/
yazfcv67Cvxl/fyVJV3/X0b92x/6zxrcManB//RVuoGDmHr3nzW4zRLAk9L0DJuSmrE++7B/1OCW
/RfyTN3TDMQxfNNWF/9z1O/8pbuWaXjU4DZls5T/TgVOVf9fFs+sPhnysXA2DNfjn3K3Ev1vJbjM
K9wzaiyIHJ82QMxEMpl7X1mzszdHpkMj8Fo/obn1G7cxDyUR9QhOozyMGQScSJk5VhnTsWgcBmbY
uMMQEYKXiLz0mEIY2uEvZlbNtKzEJVglkfswS09QlSWveYvVSGTzOdfkRjNiYR/pzSto3Pmw4sVh
MgrYz8O2tiuBEhx6oG6+YXw0Y2/ijktHHyHNHkcCDM6iIostjYkFJJFqEgsc1MR8wF3B96wGg7wS
Nb+jY5XoMUx5qlgORZSpuwIpo5vZ13Ym3oshRd//NDQ+SG4KTzonzORQijKGnTKroDRBr+WV+uUV
U+QvKIsvyCsbMJtfCaGej1EDVm8yJQIMO65v8Mm+u70eHcDSD6Qf/GdnYQElORrTeE5AN16kINq0
ijc9YzpeCLnVVuaJSrkkpTGeL66kHG4B97X2KOxOAqbAjzJGn6WJHKBu4o5XBmlFU+Cg2sSMD12W
uTuogM273poPfa8uqeWY1xYL6w8HWzWckZ20y/jXqjt39mylX+jd3/Dh493pdbR0XJezNfvzKIhO
J6L2KOeeiRYZn4e0quMDVZqfEkX/5o4WKSuajIKhnCA2oD6hMFfVpa5M90oKNDCB9kHirHxavdpA
N2blFzOtdlxZJgRJ0paNlOQrsvp0zyQVYDFqKJOMSsEEQe5XQPVMucugxlym94nw6j1AuT7ox1Xu
u0K4QHDWKKxrfqBkie8Vfiy8ylV+GXoxBYY2XlbZ1PeYbqChCPe90jMC49cRI9NiNPvusW5c3h4g
XC0XyTFjbgFJZ6kfa6slJngQjHSBLMKOWp4oEH6b9fxpaFjJoy6+BaobEYblmzU3HAqu9IAV/L4l
J6jD48L1CSeIXcrTMPByUwiZ88QWiaTwgSKsul/xcIZYBnLfKib9sW+w9Cw2mUYRN2pcg8XoBvRE
XQVjgOzQS+JBuR+ipA0jwgFEvT6meaE/dtV4bqvIDiM7dQH1yG866mXfSdd6IF5652hE1Kqi0w5j
l5JpweoaLwKg8an9Cc5PPy+smlcKLqOebbqh1iD02gH/YwIXWGweFZRnvuHGdwM2k9mr7duInYC/
ELVFI1SjO+ghwEXR+7qFWS/LcpNkX+U0m/t+jj/H2RsZjKmXNO3DdDTG4wBzXh9aOrRM+15kErY6
J0iZJXCj1uZgLqX+akixT/sEz7mqaKecHEQQVLYjE/5dY5qnbTx3mZqEWS/5Awe70H5UPRkKLOLQ
ZNvPoOhAlEqaIXzQxUdk50iyx/hSwtxgtR+ogRyyyUxkYHRwTGJlHRxHhkttGmdvhMFD7AKw4ZcC
dmXCHuVCUKsWDo51b0Gva1xGAeW677PixZKNd+qYB/sYRIwEptRrOUkReBmhu5qyTyjB/AzU3/tY
9U1IsfjYOMYXkuaZ6SAPBq3T3ET228pYIEheqjyufmidfFYqYg4y2YepilK/s0kDiGT8YbK6C3XW
IAHBK/WuHfXmqJrlw3IQpsKiPTnRescJ0rFoQGCv2dFPk8XGjaqam3ZaOOJhv1lbRij6jOWgIOwx
W9b6g2G2JD1t2XoNpVgnDaKwyZ2ApX7JNcLgxrWqz5qVdidSAVDPp/l6wYphEDU2Lv7axm+4jZBL
2+oprcB3gassN3YsgmMg4AK+CYji2WenBae6eEgj5xcbMODXVf8qbA+vtrfZWEkSGZS8xLaEq8UA
NmhcbU+towXYtk1IO6r2IxbNAdqHJ7PT7hh1wFZcxWnN9R9eDkYVmZVfMjM/Y5os+fvBJqbZwxph
8UmGVr0U7z0zTSiQpntcY6vYea2YD0RBvEdJkR5ZJD/WFbzKrBZpsCYGhuIsco5km7UN5iS1EWob
ToJDB/gItkgOEnlBEaylSQoJkEpNRot88sTFkp36hM+vZQ4svjUFKmUH9pgy4VryZ7vXLk4quuvI
21O7JTtsc96QNRzVQt1FpMX7jKYRlztMZQCVcmnl3beWwQUWTKjAdK7vAJru+9h9T1gm57PGLdyA
yJ6QTt8qI4e6Ku9Vb+rPkclh5cV5vPEFv4hGHN+4zwZcdsnmsqvXJybh1xHX2uJF8jDMIMDwrRCo
sNjzPi7EU9wSq6G1AGqndj9U437yIpLfazGhPwcJqhr5BpQz39VkKO+kuF+H/iLn6Dk1XORpazES
xzDyiWvNHbApP+kliYSq4yMwVHSMtAHtHnTDJgElxduy5rNnWD8ENut9KwRTnNpAmD14Hi1fx81k
WjX3sTT4GTBE2Al8niTHV5lxpzKsUy7Teb2k5TTAnlrxlJ9nYnxJw8bkZ+lkKMnlnGW5c2Zy8pwl
OeYzVWjgPag6WjN9il/chLxeLrnHjHmblvC+t9GWDD2q52kUTrhhHqYUfE46p7+XrCWWvtf0B8UM
C8gBqRTVO3vf9MLq/XuGFcNijiTDZHKfPZr1U8qCj7ujAdOeN0GuD1c7ZW4+sMyXkmHYqCE9GPhX
ixRuwQhTBP27iC8OhznbaZdpmbyWksyTiUVWYCtSIidH31564y8q/+3FDjeUszzEtgEBDoOIP2EK
DiDVk1JTzldWOyOdj352Wn6MtGgJenfRseVmdq6LJieipTwnnOeVrVXHloy3ErX7Y0fQnsFw78IE
eb2OmA2v8h3hIMQ5MR7YZFZXflpYGKypZ4TrTKDQSwyvNb9oKIQz7vuhxHEohv0ku3q/4l1kMAfF
abnXZyIuO5ImIA8tJ0JqN6YVdxEQb21faqyPKrczfS+zrHMh6rcidh3YX7Y46wJqbtEmTlCTD9Wj
5w7M2fhgJ8s4SFmnEli+T1eHmWqugup3nud02IkxogZfT6OBbVMN0GTs9jNP29tkGJ2Q9/XbLNRr
O8FCKocns2ETCbTzN35uI8jH4VLaIoYGHHlQBJPTwrj9YHseTkqFb7MXFnMTzq2mmpnobdDvOgbe
3EiEsIB/vtymxPVLiKCtU/+wUSL3qrvJdEvfwfsxsalNngVYH8o92yPgkEbT7QekQT6i+1PsCMZe
KJiNnFrIo7XfL7nJmV14z4lzz7CwuPEcDjBlK5aEVTqQiYSA4s/fPy1qCTzyNESJr1F6Krk3Be99
bp4M8vreQKIBHikdhM+ps5dTtl1AGVp9S1/2q8YcEhHsHJhT4RN4sjCF5+dzjbzwi0pxJ+bmc/Ex
rqRdcNC1cGwBCpU2dAtATCBGQeq71fRAiI+/mGRta6ObMQYA+FGa5IIBWOKowop6JYisCixnjHwy
n15S5Iloj3TeXHfzbWdDsrMW/TKOxBUwu+daI3/dyNfbWf9ca7cl8o9whpygeIh7RIEmOtOBriPU
FqECh5Z4Y+c4RJP4MRC1OGcqmMoivbTsRoIxDVje12Z21zStB1y3PjaNCeW8tb5Wk9wwlcxET3YF
zC87nrFvTvphyOy3sdOx2qZS98uKhCzyWYZwA96fNaohLWqY4LNi3SdFfqQ2BxuvVdKfUlnfpPFw
xBo73mIZCUZLPOIwNnZzC1veHPtHkU1cWDKXNQjc9MBMiJLDcYQ/ZwsTII53obHrEOnKAnT2itsW
hPglma2wguDwwIAerEvjM2WLz5PpLrdWrLtXu879Cojrg/TGu4VEdA/M4jGZ4u7Gk9w9ZVRgM00K
5VdW7ARLzTlBFg+oGUWcWsOmw+1BjRuC5TuKKIBy2dLtC9Dph6H8NpbUvv3zpZ9SuHTzxY2Uc6iq
r2Qk6jVFEBra5fRM6tFDaerNHWzp9u7P/7XsAQ5x0jPKxfUUbRCQqPquiMu8HXt9OSxz9KMqCUZY
SkYjvEG7mkpkhyIJboxq4NXZm3KiN0RQASI/zIbxa3Dy9Fow9WE4TwC8MZqXtahg1xmz3Otd8dLE
dhNWFpHJmuBw4AT66Y15cde05R3aneZAK4xRoybsrxJM4pIh3g++k8J5y10VsV1/6MyV+GxrCjwt
l3tEAyCggVg3096ezeaiY7N259g9lLQ0Z0RTOwgd9SFz+xrbHNmylYRgPJdrwEf5lRWafio19VDV
3neeKWvfbWB2g839hVnWvmxcFMVkupe5EMDHa4PnsnqIXdhvoml+KisP+qFug2pYY+RUdByrESUB
upo3t5f6ncY0ClpekA4Og2NYrwXItr3stvK4Hd+yQg1XJYlIwHqH0wqcW5YBOC3d9uBYqt83zcci
FYP9svhOAWj6ZQQVVQ2bUkQktwTmdXyw8j3K9TGIp/UYlxB+sk6f/VrpQSEyJ5hnjDrk6PVzxQZv
Uic07eNJUVhRQ7CHyDT9UTFfRuEx7rqZFtjDqNxY3W2R7zLEObue7VyIQxJkP3FHyNis30VuRAdE
luc8RRVT2I1HAuJyLFdkFanGxi1iCUDNJwM7ITTVKPnAWwtkoDai/FTOKg5QUZPlK5fRSDCDSYAZ
H+o9IAD72JbqPOLUBkU/Be4ImsJir5PrTdjrIwauIknuCmR1/tAVb2kd2ZdiwVjibMCLSaOFmeNL
KmW4elm6F1b6wN3ynGrDBJrDnm4TnQZAX0yQ4zqreJCoPP5ZSNZoqG67BcjPkJnGbUdtCa2N1adV
plycaPSEhReu1d6spHlRPW7SoS0CUSS27w7mY2mh3WUr9Ngm6OwSNMD+oEi2VJ77jDxb7BpkleRL
I5+yPO0jygmT1an/a71uwQ/Iix113j5JpwNQpPlWtxui2wQVH1YDfac5+nKzxghyCq13mZkAAEco
dZ8iBicQ4gc+8GrnLlIAZm55GLT6vV/aV9d9HdkL8pDFPwv5ht5S3wMYAd4Au6LaFlekFDHHJxne
Gx+c1XSfS2wmtvRuWyyPd8I9DMPEjwXL6lAXyYuguj/2Q95ewXpcnLn4gfaK4f8EcbfkGFjEzy5/
qhxomFbUtUEJCdz3eic690Xj7S0BJijz+ketcecHMuSB67EznjFr6u5RaPe9yZgLxV3je7VGXYkt
ZzC1HnK//LZnrwvKxdWDFv5vYDgNea2QuV7eJnyXkIJxg1f5fZRo10IOCVsokktzsdwDv8XRoVMo
6M2XxdnOXCr+aJmc7CNH5+XgOSGcwSSQlyykWoNmTlzgQJjrKkbGyMbTYh5y8LQnIj3JyZrYvDDa
/h1FsW9OkSDNtwodHNeMfzJkRA1CUcv4OaViZoTWMBwwKOzszRy2Eo4A1/izTfKV20dPAp1Eyjqu
vau1CSib4i4y6/RQZpQj3CGBcuk2e2/dFFG16Wueox5d7nSfJMUDrpblBPns5EnlEOnNBr+LaLma
YV+kcGsYhZi7IafCAK7WPrnA5uAUSh84TIOfrUX7sk5oLwvxmTCQOiNjfEAgdut0JoBpy/VtlybP
TEiEZDpwR3LkU1LeAPhNjsxwGrbDWBqs2ToNDi7P1izuhrm8gIPKULZBj6XFjJwrYNYnAWX2LrPJ
TK1Gbd2OxYMjvaM7lreoJbPQWID9zQwN/NUk2CmxRsArEcforRN5b0MkxSUiRFFlyj2n0D3Of/5P
aTTSCAFZ7MCeWdvyMxe/2u3XspY6VOZSfWa90yDSBa43z8sPR/Vr2MxOoPVoklamDZx58ktKqqAM
9bUfLQq8ulnjnBQH19INeGvdD7R1Ozb1RF3qA8nSGR8e2SpQ+lzkY7c8jzj8EI0y3BmNoFDrnU6e
PWY9AHmrlx+yCKQme71gnvLpxjnjCR7ecvbdogZ6Co8MLqYBtW7ZnvbVZtOVzJd5YvuJWD0cNREf
nLg45ZCfkWNSo4qSYKZ2flmtgrB0jczD2rC6EOE0Krc4hohulfWmpH7NVtMKnY7WuYdBNDVduTep
8zk7yXnTlzsyf+NgMTMIsAv5AHjvLtk4vhQWaDJOU8NH7ZVsnR4MZkgtRvJa2ghaPaxIDghKT2Ni
1VOu7jfHujWtm/dk3h8159nz4s9uFLOfS7u5aFF2Z7VPa8ZmOku4xcaueobFC0up7q8wq6nqpu9C
rm1YZ1rgWfDWa+y8e2stlqth3lXzJqhocVZgQFkf9Mycrqus3ypsLVQYyBI94QbTvP42TJB8FPbu
0WNOmomfRmdFB9MTGGFc6F8KUG1uwJus4oS9o4jutHgyDzXRyVnNLz8lZ5qt0662ys9YOE+VQRsx
kFwernkKENy0b7QuXcPepmXlpR8iAoisvrjM/fIeCZ15JDb90JyZ5ldV1V9Vk/geZ2e5WF4Y2ywp
czWwBrQnoLxiOmJAOMfVIvdOSqShI0dQvFqSHeol4/RJGBVGUVPceuSr7pox+o3hSvdTGWXh5GnD
jgOIwpMoeEYU/Xqeuqg7NLZ5ZbjCPCQdfo29zbpwaftdqXnxzu4YP2cxtrZsXC+gEo7pUNo3iUy+
PI3cOjUYP2rUFtdVOSe+l3X5R2mTVOsgk409lV0UeQ9zGn3VK00CBXwcTrip0IWMp1jqdTikrOtJ
ufWwGsDKB3xJMCLq3FAQwOwjU0j9mm11slJRJ97wHRvrr8YGcYWs+DRVNHllE/PDuu4+J6ZOdN1I
5qH6XRskcSQxo6iodmit9AnzbQMRH12NuSAO1BaswBZzyO0ODtIJadCNTfMFQ1HMO1m3dx0RmCHS
fBsLk/0bl8gXyO6JXnK4oWaYDsYWa4iYkg9MOv4ga6GOWUE7OjafZAmsFigyYtf1QZmSLItl3ec2
iUKUsodpQUtZdnzAUMn6biwY64zZTYUt8Za4iID0p0/Pe5kgVeM2D62yZ/UfrRb6yPgtknl3Mqv2
NSEiNDY1Ar2jiyaZHkf5pJ/sFgl9+sm5/7HiekAZNDCgBQ+rdyYpPBPRadouVanJc+hZbCqdAWjs
g+YmbyWjX3bGmzqk/XmR3jzttXkMUGwTBW10p6VVJ0ejwM/zpNhmsHmwZHEaLkyepjZbdo2GLQ68
f+SXttM9YyGbwtSxXlRTFJzR9hX+oSTCR0eNtaLXaKF0E3L7jA79BZz6gq76gOUCNuksjyhjoWWu
JE9KlPBO+r7M9cda08ohJJgDo7KoCTqeSmd+iJdqPvXNxIJWJYfOahkHRH0CluRlrrPxCG7uQhYa
WYby0dZK4zaioU9QWh2xvhnMbKd38HOhgVnQJ32dCHjZYYghSDM0PB4fj6xUPta/0lpnSDKRRlBX
oUaU8Ji8SkhCvi7iFBlQXx3dlIlKKwAQp1p5aCBw0L2QutoWum8KMLH54ooAj8ZnwlHRrssNa2cb
Mj0nPJfo/Mc/g09/2/ARrQe3uu8yEqpT5nk9laVh1L+TkkgOxyuf1xqBTKEv8UEnzBHlerEFBBEf
nTW/y4RbhIgDfLMlAZgojSa/pMNRbQnTY2rfQS+cmxEVT8qM18+Mdg0EHh0EXOfZjV9su7DCRG+u
CwTgJNdelVY9dfzejmkU5oP2VGSs/zPFxF5cFYspRsypEzhSfzKN2KW4B33YY1xm7Z/sug2cFgtz
OrhZcXI9qGNe7XRHrZ98j7rwpNdQKaAvlj7DiTawoEIHOH3wy7o5IjusTH0QRT8rb7PbxYwdWk39
JM3iMCXijY9YYHoPVaXjvO6PABvn0KV5wT+gYenI05+pFqCoNUNj66HGDLRHDxUKlCEfMe+dANdp
7+D7KWZ2m12dvrKR0YCeKY52IkuEBqgv7W0dADtrrkJ9FyM/TpnLQCRoS0A1nzJrSUgWE09OPBFz
YB6HrHlfBwfb6HChGQZ+1uLe9fKPAa3zrnKnypcMefwZSVuV/gdR57XcNrBs0S9C1SAPXpmjSEVb
ekFZtoVBGOT89XdBPvecFxZpUTQFgoOe7r3Xnsabi63faZ4VQwjLmIcV7bioRxbEMAyAVW+bVO+a
cjIOcFEaUbH2FZjewWjGtTHzERJbH1zMpZmZlfitO5XdF8KePQ32TvhqOsZB9DY11ri2a0D4Avk/
wSqH0hueHNB9qLub8iGLHPZ1PRsUR5CX5tf5dkxQKUV192rKFtp96FrAHsbpgloesPNf0Ey0vNST
EFxXbJHbkAjsAh5ZvyunGO57hKNIFDczQ7ZV1wg0jSbxVly2TniXC3BdHWuMNK/VMvF1FjyPCmDH
1zWI+ZRPdhbksSDCPlpe9rND/IXIEQtT5GTXyqhS6M+xd25m77WXalmJOosmYvLppCdfyw8/kF85
iN6VaB1SzrgsQ/O6gfCz6LccnZlpep97L5493TwxqF3UwaVGR4O1wZ7W0rHcdYLsZz1pTdSEsv8C
oGYF5aK6Nzzv9xjzB+d29dDS18AmVbMzdR9Q0nEVRM7v0VJM3JjYQd7HztR8YHFSf8ye7rGqwsID
Gr3O44xYqWg5f2qjvIzCuguj7M79zx6T+RoSj7nqGoKE/UrpAzot8g+717bzi60rOWvEzCTDaX+6
gt0EbsFpjYAeGodmgpv7+oWF45FV95i2I4m6PWFcYWT9ou2b7LWYPsBoQCgKjTfmVmjNS8amec3Q
2j945cLcqwITriehXQB7z6GEg+p65btfVj/k6O6dZCIJTIbGqW8ae+XFNT1iRRq29qxT3t2swDng
hOPqH8CVHSYSW6sp4Yzvkm1k0oauij9BC2Nb1gPhdZ6C/VkG5J66OHs5es5GNla3M93gR5879tqg
oMGiuGEo0D1Jn+Z7vDahDd8yD6faGJcEJ/u4BnPCW0dWk6F8CBoSGL1a7COzSR6URQhuHnfNrkel
1HQSAGv+bkRyvrbUaqULce8oEGNsTcedAASlP1CPFOh1KXKQ030S1kY7WAJo9Cx1cHEO+H7nXjIn
/BxNZ9H5BkAik3UmqFZlgKe+wCTSquc2R7wsKiEZd5O9RPruaOszLTrrzlwhMDAER3N9lX4/bm1H
MqkkMzdzfuZucC0rCyEiSMbanvcOJOYhwrFpwGHrm5Mzq6esr1+9ZczfNFwF0YBlKc0vDDg7Ez86
n9Bcb8rR+EmrpKCFemQDmx2gqd0NiIGUHOoxaUi9MKjYxbbTMAmmgma38tnzc4SKpMWbnnJ6J5XY
BhbNpzYNbmBFfnSUl6h6r5OSDn8eAc0Bq5GZwHsMmMAFywUSvGH+xFzjkClGt1ZBuzYQwUEr3T6m
Ph3GaJrLTQZbpY8oFlLwvpsqw+41pO0x9G1jxYsfsj5+gQzz26bDjViuYsAOzqB+npBlM5fJsjUC
m3yT2tNBvAmMWKuOY7aSaU9EJRP73nKcWwiQItBq1/Vsq5x6otat+SZYXmWv7DI4WRIVNwpvb61u
SCyTbTjx9UA+SS4F7fpOeO9J7ZanKKmvniElIzUrxvvaduwLkye4AjYFTCQ3qrVREdgVX/mA+UMb
zvEB50uwKMZJ5Ybl4EOvP4O2+ECv6Oxth/RlvcyGpREyDNXTmv7BFyckHYH+z4iygtqcAZCOZnE3
JuOJDCRQ0Q4JzmwnN0McnxfZPKKFl9YMqUrqdD1HwS7G6vUAXaLIUV6XLEtJb/o79t/pyhxGd1fR
AyespaXUNi06BfiGCKfR28JGWWKNb2iFiYe4JaO3Syf31esQ7Q02musqJEenk5TSwvXPRa9xFOcV
s4vwAekAG62qedetv21lsXDR0F7WwXCPSvMahMwi9Myn7IRcjF2rQuVgI4zmgpFwaT71pBuvssbI
mHCTBji1WOHq9I4HIGTRK0hlLhm1DLTEzmGDxt0JkdQokZAR1hA70Jt3RYF7BnGqyr9WX3+2aibY
rSMqpisvujFBjUbExsV9SWYB/rQ866p1OGmSgmeD9iCi1SGLbqCEDoNYguTZm6xTr38DFbxPTfpL
duEYh97Pf4LQpNmEIMRTJNktjsNCWBcsnh2yp4Y946K8Tft9M5SvY1JOa9qpwQrH8cds8WysTOFa
VEA7x/Bc2eO0Sv9SCJKJST9mZREdSnYzouUQtYk8mal8R7hTnEqjhwhcpfi0GKJVkCc2vc9aAKeb
3VEjtnwLJlLsnTDDtZ1P77RErzlAXqhyXb4urf5uZ4NzrAJvk4AUphForwaymjnahL/jnj55hodL
S9wDf4msbTJrZ7G64zr3TiXWBy4IazXiETGhU8MQ2iOEYtvTQ5UPnesY4Amo3aMKhniTxUG+g0D8
OILMjjPLhDdPXCpqLg66W1Brzd7EAVLsCER8tvPmTGYrc+geatkwnfsJ/Aeny98UnZRRYABM6rcg
MX5hZ0NTYBGH3EjkK5PXfVUNRBXc8C94fAGHDrT2Cs4vGsQB2rgyWhOW/uFFJO4F5adu2WzOHt0d
MKYkqQpQi6H9o6dFcMkalzmB4gquV0jI0ILaJtKyyD8VDvmpSpNFOHf1cTLnd9S6BzfGh+/rhPKg
7uKNtzTexyu6be2Q0YVYC3N5vEMHCGclIoUqbKpza3BW5Ub8c0r9uxlHv4ywP0VuPyJXQgo+D3RG
G2YGTGaoXqaQTNVBvuakQsxegPKrb9HSkRLsEDKywQvMEhGmwSbU/cE1PEp+1CPrme+x423ThMuC
T6/IQiB2iDyOZEVCHsqmI/BY1H4tHl85LsWpkZM4aH20gXmoBwI+85tjENOh8cwcpn58U+OE8LgT
P5rYfxdlAyL/Xem42dq5+ZfT68VyuoshYuQxFfM7Sd2Si+a9z2NqeXu8I6tCVVswVWwDYjij8csc
0l+iDV7dkY9hNhnqJWyMocUTnDMasJeFbS30RFS7cCCTCSPG4OqVmyo+NEc/AFz8U/dfkdQTU9FM
7VJYXhYJOSvfXGOXyQ5u9xYXtH8iNVtsdfjwFKPcTaSt56gP47caNgqGIB3DxJu50DUBSGxYlGOW
7Nj6z1tvaR4VVQfJzIqvhVmrPW4NIkrz3qK4Su9t3N0VcfKbwnI+pGdxWjeXOZ9pYgykQAfGAJ/N
Mop1U0u9a5a0TEzjJ6ksdsRZsPeIzmoF6XLxULR7xhwYyDF8QIc7dv1sYsxvnvM87fbO1mxq79l2
LJ5RMDQQD/grmBCAFjZoNp25MBzMKpK7fJgYlo7mQC32M2C7tOgFVex5yEdTCP1BydBJdsG9lR/g
jfVWYzXdaDYkAHYc8dC0Q7DJPDwliR6qcz3S+Mrqdmuh+Lj7dnNs5bDLNZaqNhkfXAsyX/4lMsPa
ZdH0yu6p28pestwY8Y7K+CSrkC0aJai2UYuUaAVuyIPOHWDyHSh0RkkhGiXuCLOvjhWWFmRPxJTT
tGSOzHbgLJkkaOZL2Bo6c8WX1j4x9r4PNo1Z2CTOeUoJoXMXhxp6xwodV2EFJvtDc15HmfPYHmao
LiTr4MMP35m+JYcYzY6E2OUuUxYlut+yBojRDtmbrkXNrow9CUOpcTsJyiAn/AqMkBjpKjmXUK0X
V4RJFKXXYU4mbdiazD+2RaJZjRmbE6pZI2E/hah46M6ZZ5jPX0RpG9U8n8nZ2wgx6/Mg5p1lBXSo
SD5nR45NqatL0Mdhu5Z5+HsuG5o9ZDAIGwnQ1erFsVqVcLf3PrDS9SAHDV0DgE8cgdpknosIlLmA
6s1+ZYuerXET8K1Ch1cODxSyKBvivD1kQ+3t2fH8cYLptZtmlnXkUVIn76GKzb0hX7Xsl5Uzrj87
ka9arvBc2eNb5CuDCdWObUmxskczOKloKp/JejFaFTB5U4JmHI2OtpyR1dCDMTz2YgZiDD8hN84u
un41egS2WW2FusZzMoQ94++YuMSWdZQo6LbfB3F0rYEtewLBUhHI5OA+z37bvUy4CSI7OESxp56W
3ReQkX7t+Dm9lzgO+BKlt8RcgnrG7LfVMWkBsXjsjDreE7IT7AeACxvRLZVmjnZtShuxilJ2ALpp
92mTIbJpCy44HedU300ABvroD6yOV4qdXeotYtWQy4pN/tsJpaYoUQiNJQna6DVo+auDAZw+LhF7
Ymnbx1k9nUM7+F1XMt02zin26uESJfRM2iIoNl0/YSZIotssK0pPHT5PlTPuSM1iJnktI+YPU2YV
rHOLqFl3Z/gcfPr8QxwwxIV7t7J8iHktAis8WSP5u8QFHGL/sZxIC+1k+RbkfXrEttYxzExaihzh
63xTJ/XJFNH7HGO7aiu/QdabNKcgdNZNqpeB0/CnY5u6DpM6++hn0jAbke2n2MB7ndFbwLWfH/Cg
VdwLo89RYOLsEzwzqfuAR2q/YF/W5ARivc7fqk6LnZ34P5qA5HZ07h4YWVsTaGgD1uh7rhGC3FSt
EANIg/+TMXNsZC+RWsAsA2WiCTp+RW29TYfiXQZo3ZtZEgsTvLlRGVHtTHxNE2gCYzogj4a75smk
25Y9adfMIQrWDbEPJtVdiISM1yECt33K9JC9A20hGC7V2u3+GCNRibiS3KPToCkyY+rBIHnOvaID
hGa/IzS8zrWH6dOHuFvcoGBFH24f/uxN1NGjMi666u2j587seJxLFOTNygH4AAtnqPjM5nsyd+5T
E7Hq0xZHW4jinO67dfCBBIy40VakX6OcC6aTk4XnAf/sDzP/i29z2A6ChnTplWfyT7rtXBHnN4Rf
WHjv1ktm0633679J6NkrQqKQrlX1axlibjRI4GpbU5wnvgPbDvVWEprpGYbaY+j6Yj/NUwLyQyIA
N83flSGbbTkQzIhI/cVZUv90F8ebNr6KiCSNoc2Z9jbuW8/FmJcsPui55s+KvNBMyeYVIkDMmVDM
is1v8FgORKRXDGrnGc2H387vXq6RRmczlT85D1k4NYe+ND5R1vzK5/kxniNMu+PfJMYqqNloJ9Ey
WZ+1OgQFbNwg/Wl42evk0N6LEYGmEQEtEZxQ4C+Y2ixxCiL8lITQ7SvZ41xMzYQtqLtLqvKJ2Egm
pOjctgAo1lU5PUdwoA3hYD2dUsk1wkMkCrWU7uEvmZlXhz3tdijAqtZt9QX+BuuVaF/SeVQr1jLa
uMPdChkwWCMgotBsr2lvPg8ukpARisGmA7Yi5ODRXcSCNGbNdnTKF29E8GLI4jXB2Hqy6u5QwvQ4
VCgggHsQu0eaFobPaUYlmzbsRfzplSTtyNR/3TL2TrPRfjoG+uMBXAlTx2ZbzI23D4T50ZbobwDH
nJQZELA+Zxd4gCtGrOinU8HLO/IeBq37KJcbEoixW85MK2aU1pIQcgmDUEx0lwBJiN0wuy9RMje7
Nk1B5g/1hnm+ST+MBiomkR+dbRyiiZh1fNxr5fsZttk23IeQtFfppaec2YcD2JB29h/GKJ7XMsnq
N4vW8N6ziG9Gl4E0LTX9tTMaECuqotrPRvE3lfqKwgARrWbWphkRVUZ+t4kW25ixS26o/clws9n2
JEmuA4asGLMszb4lpA5z9KFofLk2EnIKpdu/BazRG7w+00Xkrs27Jx9ckABjqQ4VOHUGUXcmqyfX
n9znaiNGRrwCoxmRvzTtRqIjDxRt+QFmxWfCoPKcsUEdvQawYE1WtBuPh2GsCbgi62HsEF5IaPOI
bNQzrPuL0+NgKFCiSAwhVxfxWso3C+euoMul43OthmI1duU9MXJS91ooi32OSIshAEpztcX58oas
jFBdQTTnUlzMMnbebXN6IfK3oVjN9DE1kOhG1DN1rM9tWtDkzhE8Yy160l1hrVA5wpU0W7QnPJpV
+1AjfNmYyxWsNq9qYl7M5r/eaBoi5zI1141AjmRl/h9QXNskLF41Aqb9Er0eqQ8wYO7eIMA4m4NP
mzMHeYxAWiLr8BSZ7hc28DcR/JUW0xrTK7YaNcfKMZg6TUL/6ibjqkJDHCPLu1vAKg9O6b4UFTP4
dOljToqUQIBCfH9UdsM/vfYcJbaWHHD20Ye2lTMhlEDrCU4o3OkY8JfuUS175XOhh41vW+XJQMKz
iYzkKkr+SHKM6IrOpbOu8/glljWs/Z4rbs3AbLCWUI7y2WwYx/PsYjuoJH1gCazt2CFlF6exO/hf
Wqcf8EtNSi7yrpGgMS9QVcRyC3vZWaTOkm7QDNPpJD1ShHszRjz7E90kSiSTEh+XadXHr+Bq/sQJ
exXHLr7I7GlOridWhZ4wR5TvQykblBFDutVhbR/7mB1T68xrvNmGY6nXFPL92lOIsXXYPmfaOYTT
mC0W6aOEd8L0i8TrpJtzfh8dS5QjRSO/iXZf9egVuHp9vWmtwPuBUvI1m601fVeEVhVFGU4wc8Vu
kymNhWKeORpSk/ZjsTtkWTne+VSZ6NRPaP9+29WkDgyo1A0JKs3OGEeUHE5d5R+0P713vumtiPx8
LvMgv5ME8y5ZsMOWebKMvM098mfznKF3QZ02HvMuxAcgUnqlgZutmnR6IVEb+BhOkPUoaFp37Q+8
tSxUPu50eOyMitr30ADd4I60yDMDzXnaNU8Zolz0EAGs+6k7zSNJs000vJF1ap1rT1bbqbV/WiDY
VuacxkeHWFYPd/aOPfw9Z5PHhCDr8Rjri0+j1HZT6ybc9AdhZ3wjEsjHg1d+AvuI96Pn0kIHSu7b
fYjTTnYbO9Y8O3kyU4wymYdIxOlg9VlMadvYqA5uW4ADKDdeSxyvntHEJgmdJ9NlvmMjAmUa98NO
ltRqhs2dQjlhMeZGxv2EjqW+2k3zm7E1lIMk3dowxZvgbz55CLitBKsRg5x3N5X9Jqa92JiOeB6r
mgAZrEwpbDu01+hDyaC2sU+4JSuC9wcANurNbMCDm2MUGf4AJvDvhXtJ0Q7QMf+bDuooRXhMaYka
Cmuhj2GlVu3a7NCWOEXhXtM8e0aRsSkNClIaixnUgHTatcCStq4ma9bRNoKilpq5cuZDIlBZmhW+
MrIR23wXTvY9lvS9NKqGtHUkUrhTR4zRupERUsm5PIM8/IEjjIm1cIJFfcJJHqgXoyBdwh9xF2Sx
+exmNvFfJHqvXD9F69yp9OCWI1TD5XDAkLrXg5RXSchRYB+NPusfhz5yXsbFslUwxkAbdHLbJH9G
gKGPYF2QvaFVenbyiR1gaM0Uz94v5U/hx8TQEDMIvRHmgTWbqE3mZsAJBCT6cJTlr7Jq10Y9ZX/m
nliuApU7G8/ws2uD+kG4/d03HOdYG8PDhMnuwGyu59hEVBo5VCz2zYw4uqUTObvULmSU4FvPv0aT
q67lG6+IPOUtcRjE26q/ePXorImM0PDo/U3fF8GRRoa36ny3efV6zaYjr7dBPDBqUzk65q70kRNm
MQP/hAaUWQ0H08blASMBpfw8bPRIO5zWh/l0JEsqjN2/Mdm9eDUrmqf3Iehe4jqiv+6kP9vCEg9D
/CduqMU/mCRQRVPouoEqboiWG90+JAqTm1awH5UXIFKefsixRbVSkNCke0pJva/MDnsbJVGtjk3a
PgTDdAmL6LXtyQE6p4YdM4fjky8KvWLvdSubOkLyEqz7uEGICQ8Dhf1PIty2RjaTR8PwgoACOnoD
/Qb1ZY7xU40zaBsIzSiSbm2pYMBINt4XPxyfEJZJM/Jpt3qfqTV9AT58Y6yzxWjyC9YIxsCitxlj
09aluPYXyX2mCyAcZMaeOUyfzM7Tfe/QsRK1xKznU+qP+Z+4C+tzVqkvv8w+2fXqvUj0qbRdzD7W
hS/ILzkg67PTJFo3dvpkQXLsjOHYI22AQ5GSptw/xYUI1sGQfkm/HoF7NOKxLB9CNWBMAih3NV5z
t69gb8c/yHzxH1EkFrRAMNDMI/KYxKpAzbbzGSfxgMzJp/QdYnkwsdTirYRO3U7WSYUxqkEuj9Zp
VvOBKEm5nxttnmLdm5Sb9v/fW/7t+6HkKOzyXL4Vc4Bd1lWsKi2yIBYKvSvsFF1WRogIMe+bEV7A
HosTKsvRLpmNOyieyBTLVvPo/BBzbe706HlniLL+ufQT/+zWuXdI8+Zg04gfEnmqW/zGTYW+zg0V
q5gZiuQswzo50zJydlEevsoyAD9hagPtbdMdi9jfWiEUne8bO4Q/8b+HcjZfYoM9QVRUORp0YIfY
03g/y2kaxy1LyvfdPiRzXWV4JGApT2Am0NoWRrlrBw7jqGZnSyVHo7qz6nNaX1yTYE97tg/BkiBk
aoac0MYwHXQYciDjX0DBxe2qNvxqF9s0sgMlnFMwsTsIc75by01ODO8Oe0DJthFmkfI1TXpVXnBn
lSjZ4jsa4ezQGF51qUL/RFo7zcJZb0r8i9i/22RiEUkFY/Iw9XY1yrozqxaY5Hlrd+keoKF7HDoU
CWGUe4hM7EMeIz+2fHTAK9vFq9GEgbFB62ac7eVofh/X73s9fDtkTQNGueWT+r5Ro30l669DLNUv
gyAoSlTDoPCEyb9pxJq+BXCEBug4dMHZBjBYZtghpu6Y5Co8l1q2FBsDUXeGcazy3xIfBPZBSj5E
9nS2E3ES2BROwa700nmXWuajFUr/6HW/nQRJGV2B3w76370kqsEiZhLzg9BrMDWPQUNDji1DhA/J
xj4yE6Qdcr0LugQseEcmFTlT4YzqEW8Y2eQgG5wc6h30R+wI9BBFETGmY5I5VKR6ZBMx6wB41nnY
oBJt4zVBAqchpNQPsqnaqbIG38Hp+Bj4Y8cXITS2Y0qrAUdTc0BgXhEXjVWys3fQncHNtO1B5Olw
sprI2XgDpFOnACeBnEewgVjcExKE5NqK2JIsiE5kpeG8fPu+fMNvtgi430gGIUratCoQeKI4Roxq
3KgLGPtWV9WGdHtlP57+3VseWgug3pyPbmlUJ3u5ISmyOtXWEkJkleyg5rA9lfncnKgGCJY5I5l9
ix0BaE6rbAuOLN1iEurjtYNbet0b3WaYmetPsBRXRZoGKOA8k0NPJWXFLOe+6MzHtsEZ5cGZLIL6
xUcScfYjlz1DQM3TMzuV5YXMKuelHgtAJYiXT5l/jcjQkFmI7rIxK8bcLkCSGS5KbtDOK4JEPsNE
3Fd6pBVIZDqdYqKOo7HC5qTeysl5oWhuD0af2s/+KJFhFdUf4dDyBgzUsuzRhFKdZ9/nPNkhSvwx
R/N4DQqHizncrl1gY+SghvPRHjp4zPzUStbYaZMNigbOFFvCIzR84+cUvH0bjKVTYUn0RmjDEAro
DhTJg/Gg2K+/tzLqDzPqGlpg0UiOypQcCPrciTgf3tLMJA1ydB7o6I8bhLsVofTzUx6CKAu1o5/7
RX0eUYbsY8uKXqdx/tmG5kiyXhWfjKShn17T5Oad54yLQoQhLgt/aeTJrQkd0Os2q7/jXxnE1nut
gYES5Gbi3TS5IPTkidEsBX4mcZshAZ/NhHXUvbkp3Gc0w+4+E9LapY8t/ZCjSHu5YYR31L6CWpMU
esvyhOiT7owcjdtSSs4+0BeFDu4JIAvnlzx5SbUt2/I3IaUhl2ikBqLOnVMzz/fc75q9WRSfqs3n
vWfG8HXGHox1RIIkzM3oaGeG/+jWiKkj3sG65Zyxg/Ahtv/4eNw46Nmlyf1+X8dTseZLuDGGatrq
CP2u8BMwEa4ilj216MSVTpE+xo0bnqOkQWhMunLMKbFWUbAnOZbcafJ7poOd07sP3MQ/zGI0VjKW
tLlxCqK63IUF6GW0bphMp63lfdI3sx59y9aXKRJPxQwUxiN5/eSGwr7KCG6X3//mVbc4R8n87qxf
Lmp+3yzLs0/twRdbdTRVrkZABnTM8PTfDRli4alU45fEcQ5ZjbwfJkWbygaJa7cU53VZMB921A4n
26oPh4cstvtdrwfn9O9GKpeMZAaXMQrfnZ/8JCfYOtpokUjugGEX2B+Aheu10PjbS+vQJo55Yhsl
KaeHNjtwqp9yE7s3IwiD4TdKthbbJAWmcldWVMTI7y11puWpzo30f3Px5ywJS8Hoj3XZcrmeonHn
Ys12wNlavfv179ptKRq0ZT9a65qq4eyp2j5/33P+e09F4aPy5mEf6PSdAaGzSzwbt9Vy04pfBmzs
U63oYxQCQmzlGT5D4o0ZKfuSsRXhtAYBkJX4hdyhLteB3e6kf7O9zDzXXQeDyFTT5fve2ITY/jkb
13D7wD8hw+UbQFWtp6zAOCiQc2OxpnuuzXCrzR7rhMUwJ4zGX8VMQVaqFOtC6Xn/bnprtI5EBh/i
fHJRgZAB4SSIgfoeDJoJJmrF9HSvW7O5JprWHiLOfNdOw39+3VleSPdVxJU/uxbsec4uYoCQngw7
l0oemMEyM1Pw3v57A9UaFBUQvSlX1xa5E2CxZB/a3WNbUQKUttSLgiy8/O+mzdzwQg4tX2TmlZ71
cxLtOYmn4DJ67D4zd/oMyhk9bA63pAuAUWMt5KgGeXci9R1Gxowqa55+4y+CLt4YHFGLyETi1LIx
lBe1vFSEVbfKR3nqITyfY8wwJM2lF8d+KsM5uqYsj6j34FuNTLzk8hcyOY2v3w/DQ+rQMFFq/OkR
3LfGDVrsY5rzyHgY8AVmtl1SPi+4dhuaTqN6Y19XboRdmXdMrMYuaxEuC6cFlFhUxYGUAfvB1C28
vjTznr/RfIJmouFn0/vczm+B4yYf9KrPDjOtCi5UhF3VORZ1n3zSrRxXY2HFr2KE8VHVhr31KmOC
Bx6LfRrG5tmhjTmEvYKXEgb7RFNqKMexNnTc6wv4eMQvkjHRIgNEhv5LJwWSU2jds9n9SaoWFGTi
/wYSjmTBKMVtrJqfQW2i46ri5NFsaDtz7i8ZvDuu5XqbwBvsmoFrmrvIzXrXOdTWmN5kK2mZueUB
xZU+2/Kp9P0POFr9CoFK0hjvsksfKsNwv2ZineqkF7+NZbFu3HF60SN65GjUa66yfDRVIeklpuKY
NhGyzrqZNkgDYDlQH74YZKYsVLnuj02l2k6L9UEVzbWK+g9ALT4TlxItiWBL3pDwfCvNDlUnPo3e
1ciAZ9tf+xbSZSOw3wpUSW/8dykXKXZWfuw7b6lN577nOG793nTfBDpDpva5PHz/FDkGLe3Qja7f
vyvC4tRPhXpKp9Z81cn9+0lAVuK7bc8v1fL6pLbgFyISav39gqaOJlRfdrv991zDmjdu7YvD9wt6
YA9Xbmfal+/fnR3rXKBAeIwTTjRr3H//68RA/s506un7FTzQFDiaEmP1/dCvfGdfRDkf8/L+4xnS
oWoZOn//FCEsPRy64yQz897Ik786Q1hjD67bNyZS309KBse+u9K8/+c9sBWmuPH//TDqVXSoW0hp
/54LZWkT0QY+fP93cy9R8yCmu3z/dPDVzQsKhYF1+d+W4+sHFYnGhXz4flS0swYg77CFW57hjEIf
ksFklLs81/WrZEs8HVngy0PqEH81x4EkJoU/zfVdctEs699BB82RyaF5UzJqH/1Eo+niV0Ad9Jep
R6fz/XD0MFl/H5LvhwzHi20wN86/40r6rgFVscc2uPxuWDMtK4vm3+sbOW6dKnordWI/mnwu38+x
AK5fJkIO/r1/rRPCYXOk1F3RIYDwG/tiWpm7KRHcsElL/8Q1IkXm0dWTSDhK89i9fT+CFH4ppcEu
XHY8QfU3txn9XdHShpFZbr16VXSPbTe4iSXfC8LLMVJ/wM37t+8f25561HXt/HvkReIxput5s5dw
QibRT3Y2T/9+1vBnDbPs/j3y++YZKkvz75l69p8trjn/flYN4wtGCf3vUTJlr2avk39vwABB5Yox
+vczr2zeSOoKwHmji9J2Ue5UpPZBb483zAgRiRFlhYGThw7deBAvgPWL8a+Rts09SYNHtPinzC7R
mszBYW4t48E0Yqb0qheH2o3aG1PXln3HYi0TEpWSqUlZiurq1uH4P3uRcRTOwlFhGVrXFZD2WRQS
DoxxtMw3WgHmLQ67bMPAK9x4C7sj8R7gDLOUeGF8UBWmaFBpl0IHr0bEWF6KNEAGWiEZL92kPIXB
/ORA+t9C0F6WaXnEbDTemMc7Rzv339ypcx6yPHUPs04+vx993ySDB4C4Qi2cCXs8O8VIZRGwV3IY
1UdlIU5G5J5wXYglWkI82EkfX3V+0wMiDxuTK1vfbQDUig1BgHNn4I+PLWQoZenTxfTcZUgTy7X5
bbWPXefBRP45mBMpqgV5DU7k5fue4euMg5dRBFddFbS0AmngrOrOifffiV+zmry9jS909b8AMEfe
mBoNV5UCHkoL4r9yDEoUONgpALB5D1bqEIaUmvsAbeZ5CKvgYCjvw17eihd37sP3ve8b4Lpvmm7o
saWKpX9WQGLqcXAVqH6+j1Pt9eFJUTiK5W/4/qeoZebbiLrd+THvLq2RYzWaIWE2zhHibpDIQgYZ
Dmos7KvCwVRQTDhaAov84XgCm9R3cYthWQzrHt77LfV1uGtEgo49emro9lzl8i6/z4Xve6mktebS
lN98P7Si4TdzK+swmrH/wDz8UgyiA+oa7QKCBm8hJvObRWZ6prr5lLhpcRzagjlogiuN2BBcI5jZ
EeFSuFnhwziq/2PuzJYbx7Lu/CodfY82hoMDwOHuCJMEZ4rUnKkbhDJTiXmeDvD0/qDsvyurbIdv
HVHBSpISKVEAzj57r/Uttc6deddlprt2iooghRDAgaoa9zxR6Rv3Wlp2xGc6X7Whhtg0o6uK5gY5
6OfNYr6gsEi3Or4pqpl+x/wVEtpQ5UhS3Q/pQaLoeza7SYQxK/PQe49NdM671ACfr+0r/BJTp0W+
aZQa4l5lX9jbspU+F1SwO5j0oDJ02DNUfexnXA8SXAapCI5N2JBEgM846+r3IRd30ZRkWy9/gT6x
ynsJ7aVfgmj1Y5KHR7oiACrL+uTM91g2INgmJKfQb2Eip+7mnGEKkieXi3yQH3UjL4565E4sIf+5
D7OrOP5xNxS9mpk0E5ixqhKlfv9Sc/n+Xw9+vlQLaxA95PJSaMMwwA2diQT411f85XU/v+HzBVhz
Kav+8vTvb/vr34TL81p/fNnv72ByhDSn39/tj5f//JeBPKc5/f5bfL7153OfN79+xr/+PL+/s/75
Of3xHZ+/5q+3/Hzwt1/+1/v8b5/Dr1f76xf/ekUdnMg0GIiBNJBXUCAO4MvCHRSG+55u9um3G+Xd
Yr1cxtQfYxNfVE2UhTfnP2hF98fG6FOsVZjdqto4UQ0FbF7dF+iIznEyr1I61akSU3Xqqx37GsxK
OSIrp8y33RxWJ8DU1alUVnnKq/Anrc1hK6tli5lpP+NlI9bmgbPVCvM1cHJxctJRnDxsgcbQU6ZN
VnZEcMWs4W2MWCWqNo9hY5hn9rXeuq2xRY5hjydxmbmjnz5BLUKEmnlnN3PC05ym0cmrKqYPXoII
VjcIvPA0yLi2kZ0/bwqIzpga6mydoYI4JaPFqIcaaEOYhfD1Ah66LHCFVG78AlYb4gRK/IveIB1B
c7I1IdOup1ZkfjIxmZ+T3TT1CTZAfmoaAce6YlQMwxidIllYGBNPgVO94jJGXqxSddBcjWaP8Y2o
LAcodmJc50Tt8de229ROt7MAgt2ySMXJgEze6p6Iuj+YihggmU9YkWO0iln3pRWE/03VBQmAtcfA
6Kdd/YjFMkW4eLJRga5o8WUvUXptaJWuxex+d+eYHmWjJ0x4cOVGbOYuXox6Kll+WndKNT8yxUth
o1Uoen1nmuaDcFySBWX7XOdFvrM1hr6aRwIzzH9S0DVc7bVzdkOQggF1h7KjXU276tyb8gXzWHs0
e+9Hx3iN6mCZ6aQMv+tkUzUQE4RmuevSugzLft7VkKbVRGC3OzehSzIC0V/YYz/sOLZ80wQmrMNO
wyCSXWHqTgSSocynC4afjakGE79+jZgAff7QPwli3LcejfKFKHJpejRnnv1dH4dx6+AsddkAHTsW
8HomKDMzcbupqrucksiKbu2AlMIxvPIQI38Za+9+lEb62DrIu0fsMwE7o82AKAdXn3XIMCEGXuvr
oa3v23Za0hDGAlPtx9SI1oe6h95vmA9UpRYp6Q7t5Zm2WqDtQE0+kgXirFO4bc+4uDGyamvQO8YJ
XQ4N7LD7KpaHCLjaYim/E/mG4qiM5+EFoKaHNraWO53+KCFODdLKYSBhcjwV5CXfTOySzhj1O5PK
yXXTGwIbtStKvkNobOQaAhOSyH4gID4C1ty9kavOkAu5/T7Ww+0fZ3iQS/qjc0InOFFHDSNuKK70
svsnp2RjzUwJqxdzH6taSIypfRAFlM2sR59OaIC5ht3/FMieS7OZJ+s5iV2Wds3gVEMgmqniMEPM
OeDYwGeuOPPT1uvxLzI0ZGJgJXnJmeaqVVt4+zRkLKJNk7lzVfyRF1hwgmBeuvv496a09DapEZ80
Kc6SYOq4xRudeGF8bLP2sepxukg+MUT1OipMUAWL5HuN837taD2Tnyb9UjQV5gKP2bbb9djwAaZ2
QjwQS97uApneotqxV20XtuDb6CiiM7SnlKTRfjP0dPKSoDsUAqK0i1p9dIhF5aBATy+6gxHZ8ZXQ
SVoj+Tpw5bNeUwl3mMJp0Mkz8yDcgB2O8rGZBs6D4oIfHh1nZjw1TTmfiqrHEKYDYyORfmsNEK3p
2n8MTfKWdMYr6K0sK911AjNkbUCj03He7zrtPhi9W9Oi5V28cANG9RUFx7eu4J0akEOHEZaHu/QO
bD6s2ZiQ7RtsFCNJXz09pxG5l0ovnxAPIgM2w29eGFCkyel7HQuoZLXxACqgPqtWXOKw4jOFvb82
cIbtMln+xILT3LXx3MAEb9NdU1RcSjtToCjmnTr64xzei7gskaBi5IkOuQ2iaYTAYATXKKm/pBY6
eceWXFSqZk/mEthDxwZXQjvRH1z54rXxYyox0wvTpHPoiYfCiTo4VyZdSIUYMWkxbyCUnHLQJGHh
2WdAZmaPg5/LirV2o8bA2levupZ09EY4sKqq+ZtZ/ZhLrMZdtSc1tlsXqdoOLc47TNkOYcI01uqp
I1QvHo46hgI/4WRAdoZxRDnauFU9gUHM288pQEn0CaR3GobZ+Y3R3Br6DXvGAj7USeDtmbPzOmWe
LJs50Ti9FW62N6sSaXnumKeWw5rOchjR0dU2oR08ewD5j1M/n6PI2xZZpZ060LirINXYCmdxt4vt
4iLFbZCOYqEVJwUX2bUQKDAaHlRUX9wD/eniYZbE7A3R4Lsl6D/6Vkz/xMzciQzRNjAPSiYRbpLR
Y/Oufug9SmEvcDQ+t9d+bppNHMaU6TGtacfMus2QcBVEHjjeN0R1aR6swjnRrwB+dyaRcDdYCzla
hBkCfesd0iacDrNk1Wmswfb71ElQg+wHSTUeNIgzNAjQ/FHHx1L24z6lZUd4lyMPrWVdnAGHfTqC
UmcJPAN1TfaSy5yoDXM/zjRpnRIkU9nss7C8haqqDrndXyGzMNXX9c0oZeTLIPgim16BpdTfvXRE
O6LGeFWCn0ujtt1Xrn6GuOKXIaqPVol2FUbsEkVFn005pHQJnCZe/g3RYrmOi8Ra9/l3PMmsX6Dz
Ew85XEiYQBm3zPTihyEsntxUlTt3sJ5UAW01TO1N7QASruos3ybtG6mB5Ykuf0Qp0K2jOml+hg7F
FqHTh1yhWNQFcpy4dKrbxHbvYM9ty6SdeBalWRlS0RypWuWmd5y6HFhwAoqPLlpon0IpukTqrXcc
ZFs1XdhEdAnFmxPCRC2B2KkejXbGH6DoK+knsX4wU4gaemq8YFl4A5EX7rKIs6gfj40VJDsHGDrA
8R6vVoaOstHk2ovlMwrv7BQSaAMQOGrWjddzsve0xDpTonG2yU5253tUMYtNZMZEn2AfTFJzS9OH
8AzknBvwQ3BPBQkS5NJsM7e7JNaij9VqsQLDeLQcIFahNse+bl9wuwZq0nxnLDxc3SDIrVAus77w
AX3oF10vwvtuKN/1EntEaj3XmARoqmoQrRD6uEEarvsYwaBAXrCuR3y2liyrXcWkQwHhe6r65Llj
xry2sypFGY+bE/Pso2G3MW1TcD25nY1+zidQD1mxzZaqI7F9rQAAV+HF3aVULGk8o9SYknUJgpkg
NZPu+IBZNCktZyvm4T0crXarIPXhovZyn4jVtZ3Eu2Cq7uMa5ocj6lsnreI0FQqpL73AdmDCr2gZ
DjlU9Fmb9x2hGMilfkzNpO3NXO5mSAxgNt0QZDcemCRNmA3me9p9dLiCyhe93h9lFVY7eDD3jMzk
ap6zr/NS80rrBQ3Rw2wqZOKDAzm24QrRefJOpu3b4BglylmMZZKp4IR5YIYX/qjO3aQmPzbcJ90o
m12gDTZE9PaAbd/Y29iKYLhTSGB9/PDIs8SS3dylk0UQR0wKESl/Kd7Vry0cdAM6qzkNuB9GDJ7l
IracPBJYqqbNzvaTa9dYE2VqrjAu1xv6DUXYjzslSm0jaJjHmbQ2sZYWqOKQ8S5CVTFgFNI67dkc
PQTvqEpGInaCkWu43ZoA9uJ8Ta6ItgWtd0fK6fdgmNHRSfcpq4sf3Sw+kkW35NiRxviaFSHOI7/s
mOumuTmu5hFnLaquzWj04UZzUQnTrrkbK4X8F7YwuXnuQY26tuFU71qWCwafpsUIHQabwpPlu32T
nvSpO1m6upZtxZgwW2oCLd7btX0kivRx2UNv9WSsN1OLXy+vYWSbtkGFXZXroriiAFswzOQDgh89
R0hlJjHikwS3RP0zp75GNIqvW1Aip4BzBYZlvdF09Drgh5nsGu0yGywWX920QzWQ+5UKil1a0NUr
ALObho7U6ssoSsePsvyRoER0UhRF59Is1xbgU0Vqt08eO2SoJTfeEsOtXiT9UYPXV/Ti0Ffz3gAp
4kdG5J5GOT4quFQr+o3yVOlMosFfPsYd01wTVbXuDg9aHm7rjAwZFNlqQeVDBZQ5wRlsG7oetWzU
410b6nYt7bBknIkLq/d8syjqZ67KgFyBmwiBrkOX8y0omgs8UWuDkOniJRQATbX46QUG4LhBQO4U
3+uOJhIGfPyeY31lKWob612GZP913WSzu8N005FWi6Lsa5fqi4PgI0Auua/CEPA3oVX87KhRR5bA
vidlbIxeh9TWLsRFMFXMPX0zELMNb+plLkyubINkhk4Y310pnLdqSmLfXsKgGO0tdKXZvDgB0I/h
uSZOjNMRwkAvxwML9oeq2WpMAcHLdFex7y60Ny/Nq0OdGtHWU/k5ydGG27N5qGbWb7nslGoMBk0b
BihnR32t6xiLZ2l9Gw0nW3lzANDD7LacwUTVi44jtEN75gwMIyvjHROqB3DMQzPdeqexwzkDhTp7
KAB/ZJWeHOM0UZiX3OGewG/0QMH4iFCFY5CVh01i8NAlO0X4JbwOrFM5vzmtBh3GkbmlhdUAveGh
MuxvCOywljWPg6PKAwNL6WMBst4k60Wbu/aNtvaDG/T5nWiDa40DM9Sm+KlAJkAKZxQcAmByqIyJ
OdOwKbgv9Lt0f5D0RdBZzGcqpddEh+0QW+o5bQu5FTj2rMQtDhIxxKkikMp1JrodJgLcIM12ZpFf
UfR1x0jl90NDT8NwhupYWHA8bffBHAg5boK0P4/0U4gVsywf4pZzxOKSE5uk9logBqAUBZv7whnP
mxra48lCm2aDPwox7ZQBZq3Q0u66RstwB/f+MITT3pzdbWeoveWomlgr2D6g2GziFJIvKlCK7cvA
1IOEUJinRyOx4B5QkUXxMY0DWhBxc8kct95C+WCglmKNRloxlBWonRgdcMLmV6UIBs0gQHhEMVgz
u3WaLaP7pZOvkHMSyA0QBFoPrzdT+HC+AexLQAlQ6BQaW/WRC6JpRHvdeBZ5EmwV8LtVe9Lc+U3T
jYocAOc5HcpvalGaNQHSTBce5QimbS3d7qF05le7wOFp84PiJrorc/0jhRSnQWLbaHGIYXwC/aTP
9ZVGJv6u0XpC5wRCbekokqzLkDKGV0zLfCMi1gwKvcCHlQiEB24rmzpx4eTwNuUkwD6AWgjIZasM
C7wm2l2PK/4KwR5QqgLXRV2zFnabApTMNk2rcR2YbXeoJ+TTqKzoeLQm6g9Ubycyy7ecEt3FgK1M
wi1No6KgRpkhBpoz5F8m9qE3137cdBcNLP1Gs+OPuksrH/RVidEDA0xRmfCVQujU8O22pWa/5269
L23V+YnZCJovg7fLA5SehoLd3AbyS5JTM6LH2UyzTHA6JNapHRA10C/19ZorrtN9xR18Iz2je+pI
K/VzO0iofGKWlNF4KNxiN6X5XV647Rkb/LzKWwt6rCuvc28CXUYslbYDvhy0sWn4pmygzEhTCwxs
G9Qexopq8a7Tsc5n5TIzz8m7MAaNGeaINW0csbaQ7ow7OfhAm1ESI9Xc53HwDHHX8oN5fiore0DE
CFPdshAO6ouq3qlLCNSlhVpephurz05oz9t1qBnvjdkc5tlTBG2QLRGY4A+6NDyxogvQWMa4YdcP
9YdTcDTyHbjDuEnusZTE2zUio2nj9m1wj1CdM7PvGJ7nZDkNWF6CCH1JlOZHaHP6iUV4Hwdh4Dtz
eUh6mW+mJrjXLOu97gEczAi98SHACY0+2LoEJx2K0pr482Q2ECD3h77pta2JUDrU7GEL+LRFKj9f
RxWgmW+ahaegEUTokBtutPpbiG57OyftV688NyFyo2K2ZqT6Y3ZAim1sKGEBHiCg2A1h+UwFhBp/
at9YAKtbZ3LWQ+q42OTWbFtGWHsthE9u2XQZG9ZUwcJ7axHtrho4ipu2S8p1J88eBGif4Lx0HYuS
ot6RL1laXaxEkgHIX12XyjjpWE2WMMkd1AjCIMXIRADyYgcAdR1J4G6Ng/GxYLazcXpx7GbwV46X
BsiCF+RFYG4jiXJgiLSMq7V1w22tbUn2LtElrggpEIQcA8kSJkS+dmKnMekBZC8VmzdMJoxE0QiJ
BSe2b5fMEWkmCJYCEWwGm6ZLagrTD5ABwSlD/T6UEkmA6wCqb66BYO9T9iFkvBwSjoBoNTrYysqq
fk5jxkyGXU3HXMfpgC7Y9xJq7XwCyZYMJroKB104jVMk7S8hFeMLNdZ+cNU3ICyUxFLsk2GZ5/a1
e2I2Nb86OakDaU7unsYwu7EgTrrD/MqwiqSZDEXF51dVVR5tzKCKjyTCTK+6gdwUKuZDRRLmY2bo
+89vUiZyN4+R9vrzq1oCw8kCGWtZs/7O40vp4ET3uNYdzeXugMBo1QM1vMxaqF4szT53wurOOaN5
qtTkRTGQ9sL0NZxd7c7U9R86bbzXykHvE2VcRz6fZPSY+F1gpfvPZ2WOnq+tu/7SoWd+tqZq1Xus
b6NGq7AfvOcgHhl9utojWBbvmcU8C/UDfJvyYQrlyIiMQ3smEyqV83PeDe4hwIvJBpV0nBC7JbHN
8GRxYYD2geIF7Bc3hEAkiQRB/+aNDheVJIE21jnXOJ2fp6AxXxID0WSb1AXNL+oMiqd07YYpvK2M
dcsauC7F+kB8UF5129YGYu4WPV9SceplLjzIyUyr7yLAqM8K9ka7jyRAjmmNCcmLrmML0BqSJcv3
OEO8afcjMHla2UkUWQ+5rr2zwnurqAa3pPXyrpU21wa6vRRLtbmrWL+2tnPuh1bf0K48hZKEaVUK
/dXy2PKUhcMloQEO+VkDDSm1B3h2slrSYet2bfUIlflI5JV+kDk2VGvyon1BlOC2TWvtVSV3pdG/
oMHUbi1cw4e5ZT0PvA+d+pI5MxUhh0WNmxsTr82e43Wy3yjLSr8oRmcfumm2HeLS29GIRG/WIvvt
2X3Oiq0VxXfMOmUrpHxONezCmEk6wfQHRAfolZY2cKVxYey8O29xrsrgpns1c4c4YHQAkzCqAe0O
Ee1ZcwyuBaalL4SFw6LwaDRKC9pU15n4G3uHwgUcKsHd07WsxmjVJKY6NnJB/xopVNsSO5qKp90w
Rshxh8HbCmqB16Dod4Y5hnsxwd2KxhSHhp4oX0PE8dq6xpeYPnuC02U/TkI+tWjwtg3INz/VGrXB
x4YYzEYZ6xX5ykTav8P2ND31NmzxQM4uuS8RxuLCiQnvUt6B07Raw+Jgvt6f61ii994gnn7PxBBc
4d0yauDCeCDB6AV+A1Ef7OdhWsn5vneH98phOlPUzQnBp35G+aTTImOX2Ayz2OUAIXEuILlC4jns
a+wHiQjzS8v5zCEMD8kY9lZs+zaL+fc5NexVMaBIszK6nZpC9KRr07iVNEWe4y7/KSvD+VE1lIge
qcamC9ndcTnzCwmXJq0ArIyRC8pnmL+OqMW0TDO+IVnYug2rbTcuiqNIuE9mfJ1iazPi83xphdbd
El1w8e1g9JLtBRQgj69FnTyHJLo9N7Pqrg3qE2VPHxQg4YVEqu4pWzdzf9IKrb5MXkfLwqpOdq6M
MzwNsnKNqwfFDaNYffu8GVJSLzDIhggtyleZ68VpNOnmjBUWpMQsielZ/EuQijdKWOKCCR9aVxcU
WyEdQu7S3IUM7sGWkjrUaHUzLUpqwyULNo6DS9l13wq4yar6gpnnDUkRzHs7Kw6qPRpA1tcty/0m
zOBLRqVzsOPd1NOri5a2tAqsW2P3jPkS+3UIaaWqxrqSlsxWqBv7bY9qaOwZpNst26CUDgO1bHxj
JpgREyeehohMyZKd73HwBD7hirzL1oVT61cUNOuiKg+1Gi90QlEITQQ5TUgpTC7FA1YHai7aIRXN
rI5rhBJTfvYidoA1R+UeQTu/6zC7QP6hvAXzaNOtAZHleeaPKqEUsF3oKmlgXjH99KCpRgCMY68f
l8LTiDyb3kuhLpoaCOcr7wcg6MRQ2OpgGdt2ryPl2MkR6G6Vs5fwaE2SmGX5Ajm3HJ/HYcx2GTgE
GuQIT9zsXhSSco7ixPY6Tir6M7mHICk32k2aOj9tpgwXYfCJOgL1B5YuLvczwiLGnmzk0QO7jo7s
u7EvJlPqNU5cJOZ1sx7YJnY5BY2up9/COtyXzdzeavyCUcACqBJ8yAnIOIvdhXtfumX7w3GJG4GC
E2y8dioOYTysWFAC5rv5MuzBEhwgmvG9yfsWNwMja51FTcsHcYds6mVMmMTdgTRzn5leW3P5FUMg
Gb6V/a7ovLtTUUED6hgdII/ZWrJjfzOD1fWqNetQfHH6wbzI4UjaNCKV2AmRRn7QroBFXSE0Hkv7
gGxiLeyRg6J81GsJkdVGQ8d4KbsZqve1FhI0NKyQmKmS/bj0dnNMkEEA+/Q4ZlV+oHdcnHOVG7vU
HvI7O+AUz6ac88kJt0wcKdMkfxsRyJXVa8O6ydkh6V7FnqglV0E6zkmKGYtOhyYlKERzR7w0EnKn
BseD1N1BNrPKu6C7iFQ75KkZrh16fSsv7ytfDdMPWvRQqQeSsFCu/yQGHHqcieG/Jv3UwvaIxwxU
pSRdalUjvGP3R/57WcJfxpm5ylNIMGxyWahSpvnVtGkMOsLsHS6c6OZOC8A/tGa795YIkxqs6RIN
s01cME3ebILcZtGZ7cFnevdilF4OuIFGV1LZ0YbqJd7HVDr5nIFWLrUf0GOrCkNjqzNCRXh7rTuj
pPZQPU3MkfBZsDY0yery2ohFkY1EGzgCVBqXEId1lniuHyXDqqQvfszpcWcc4mzDBmA5rW5eBf1M
Rts2OqiWcDzgSGknt/oEnBqg9RUbHJMkVg+g3z6RIh2DkB6miFP9ZMuMj9bOcQHqbBrQDN26vDmk
xSxR1BB4ZEELIdMnhkrrw03xmy59cL1qJKNga+kgFFPoc8wdiFaqc0CJFnHDRqqu0TK3wG1u7rGU
fAVXOvA3B8IscuwdaOe13W8ZqTe8SGFZ/K3o81sJyqf9598N6+9/q349fPjxz787lut4lmEYCEgN
WxeGZfL8b6GjbbR8aEHBbr8meUs5tE47cYbZkm3YWLlbeC0EPQ/uXox4e9ljb7mOLq05PP+NO5z/
Hz+OWEJO//LzINoTpmHawjZM6f7556mkmXq5UbCggCYFUrL8gdFwb6B/XDimHoiet2+VnqYsO1cG
imxLk4orwgJH7mHcy157AZOfHAOlvejxUdQly0RhXDvYvCu0YzQ4NHsfNOpbFtAjYIa2aZP23gmS
C1TLjMskptchIMLN09q3hjZw3f3k4HjvSiivmZ0/O/14zRW7C6MvroXLGZ8ncOIC/SFoRrVNNPJS
g/4rYv4eZJxWHAtdPGV2oZ+ysHm1OmsCtdmehEUH2aivtLRrjhYaz4ReZ2s7DwG4Iuy9pPajZrAn
jem8bZrQ/qrnL0PYGlgfqLqsYrp5RUJrsbEt3zDpCJmVeJDM68YMdYE35pDf8uJLrfVHhG4ELODq
8LGpPExl4TtUO3Uy6VQvNC2y7JbPs8C0N9OGWIjpLbAVhxAcoDT2XVoUtHwVDMEUyyjjGX0P7HVd
jvGLFcylH+N+Q3FSSuqv1neTnlOzooqxZb63FzdHqEVvARJCMh7b7xCxrpnjKPhCjb4drNEP7Azy
TM3yKifrHk39QYQtm5AcFU9lexsr927mJF8HBJjbzAoPkUV0vA1Tasue4rFIxUHoHajgIH1zGB7B
VYVdt5h1MePQQLMhaktZ/6SjNODYKTZdYd/ZpWIkJMZzozICYcmnSHM7PahlZYQov2KsE/7Kbv6u
/nv4Uf4fzjah//XodpFyGkJ6tqGbOnurPx/daBQDo3Ajrr0utk/Gf/wUzfQADmyngrY69KntHGou
whnmw11D6ibQl37bONG6ypuv+HcfBt07aRpua70a7hw9PPcoo5gpGt3aGQMANLBvqKDylWCmuzbo
uOKEhBAoQkTZDKex59FSm+YsvkufVGgYm2qw5aZfnN9SExhPXYeqAVIqJVmCPij4VmOY2X6e6Ets
9B8fBbnR3P9e0gCPw6j7y91/PZU5//2PP0VN//k7/vV/zaf+/XX/tfso797zj/avL/WnV/7/JMR6
CZD+b5+/JZ/T5r17/9tHQfd8Wn6Bf/79sey76G//82cTf38nt/rzmeU6bS7f9ivG2nL/geiTtDpX
6obuCJMr9vjRdlzb5T+IwLANF5k9qQgGB9e/U6w10/wH11Kpe65umoL/k3DdLu/1z79rQv7DYxWw
0ZLqAFGWF/yvn+/fh/SvP9wff9ffFxRWkD9fwl3DMYVlC4PZk2EatiX/kmMtMNZB26HxGFMSMewa
ydcKgkeu4iGxG81jGabdtQw71BveatRQobtR8aTGpjyRzQnyvTant57HUXyrvRGAUNTZ5t8w4TXH
MJVvn/dAswR7kXFkx4wF9nWVfvSRDHZjm5vHFkb6hJiRtKY5CteZGFHzNLn+2LkyPKLNwhfx+TTs
LBBgYKZDw/k6EDm/zjGr3akA6I4o+DIsYdazBvVU03r35FrVEy7Y6DFjsrlRQFl3hgjjx0I3tGvt
jX7YBF86fGnDXVpipEZvEEBjKcOnNKRxZYxMHCvg/4+9CSTaJDLlXLaZDso7rd9dxfwSXK+O8FsS
3vSgh4l97T2b1W+e8rXMpuI2cy2+udmy4mDzSIp5OjbDa47R/iSbaUQU4oynWDPrY2BCg1sc3mWI
dxlgdb31RnYyGIerlIlsVp5ssq3aVrOfIHm81miR72Z7sp8SfBFrMkgd0BSNfHI79ZNBFRmGDOue
ixl3pKYTK9QUxfOozQSW2PZd03xpF6W/FZnQbic7wBbUWtvBQ+dv9LbcQmgYHxwswjYsY+RDOC+c
GAYy8WgAAabKdVeZ0RasQ/KL5BJ47OvS3g+x+e6pCfHycjPKEJe1qzv1KYqAt0pjeMQ6f8l7FTx+
3rimcTWrSt01TmgdhaDtHQ/ZTSMq8CHou/g6tsmPav4R2RiXOOTi4zTX0H/5lf2Glus+6AaStaPA
/dqDM/HAZqBDZdiEwgMhOhc6bBDxuLM0y7n0pXfVEjSZDqgApISMd6EyqReMBM+uKh9ahnvjNDw0
QkaPaW/YjDMupd4Od3MFzyqlwvnS6ugiqppYtNCsX2Jj8raO0gEKLHdzanV+SQJCeGPGEgVrnMnH
dxTLDQY3+sSFSNCSG2N8X7C94lOQ9IHDCSJ3m5/M0OrWptW/j1ls7qKFcvB5A7IIAcJCOdBpfW/C
2VwCo0zhQ90haN7QhggZhoXRfRwq/7f77XLfGtPmSBzNIxOl5vZ5o2qi6fHI37l13twWlH2byQtK
EnffGePDFJjjSf/PTWR3OCrSUBEwzL8+n/jjsb5K+qPmfvRDHh+yMaKLPwendLmpyP1bTY5LYndA
gwgoabvLEoRtSWHHWxHl4tZo2JnHQEsvgGbfe8sILoBQvZUryvsyrrUbgnftZmcqv8Go+nxkEEFw
SxDf3CaSf9uchFMuyIx3k7QGrmM9GxGQwHqWFcmwPPR5U+vdv//FUZjtnLlBbpFM2BBp+m3ZhmXI
ghSegc9z0K6sctoSzfQWT2HKdWvEPz6aQNdbuLVBwuwzwSf16182WEVfKcQgBDDRm/x8mqoqJ0ub
16b14P16jL47XdiEFMJEYFNfJbiN155KCj/RNIIprGGwLqJ+LFWyskUx3hMyEvFXo8eY9ZXY6Oya
GSSECaqU/3pW/efZqdTcY5mXP2Q1TdSAmncxY5gy3j0xp188WxZ+BPPtDloso40KOuVdzvxy3Wt6
4QMN466an+bYdU7MK8416tS7Wi4b1bTguu4AZbEj95sIQTvPkfG1XIiWJFWET3xaxjaxQUyzwQ/v
+hhhbW28jZbkKqHPbraNDB24KEKynSyHdt91uLAX2MmGzDYGH33i5reaEgvllbxz0bVtSHBONhGj
eWCUv4AhM55kd5yNXUUmm+cl7H7a4Slu7OHJ9sxDqFXp7fOhysSKFloiOoZOGu+9nM+f+VV86fsC
x/ZA7IoO6QCBAHf/eMJNQa6UwXAX4HQ7JSqJT0YOu4bB3n/+mZcEJdohTCSRVS1t6tI8kMfz6gaZ
t4kzA7dq391JYHA3cBb9s2Wn62ZKvWpD2iqtAF2t+VgRKc1l+7UYPLp/c/BN17WcPWXbXQe3hpEv
KPDoTnfvbrVGNWK4YEnXsWFMZzBGtzyR3B07E8GoqQv8VPqMY5WgGZnhA+qGzikW00jAZiojJ+3z
n4ZmPTijRFsXFjRNluyOCLLfEQgF6VQdULPPx2SszEvJsNznqhmvfz22fHFaoI11PBalZNToIJDH
K7aaAb4q0syKvU9UYuePwak1+dVKyi2X947iN+seYkR0jK8ayniYLKxUWvRzBFB9+ny29dgyTmin
NzCg3hwjk096MswP6n9xdWa7bStRFv0iAsWhOLxK1CzZlkfZL0QSJ5zHIovD1/eSbwMN9H0QruTE
diSyqs45e68NVIz9VL7+vGSiUxAeqVlFW3sMSdi55H3nclp82LaNDPDnNf9udIu7wWMqoO4w9kW8
jIGcdy7KjAN1enlF/GmsgK5c8nwUF8aeNNTKBkBZ0deHn6c/D+VEm2OwaNr8PE2XEhF2iSG87N6b
qZA3il69TZtm2P08hX55KWek6jFIuNiIoSI7zrdl+sUtdtgkKpqxBMrp4pblEHRphPaP5FmMr0Kn
/71uojQ9tlXehD9/iyzZESWP059ahdY+r1LjQXVIXLOmfZ8jO+MqMxBGejq9BQS1bSk8sMfhZ7v1
pv5cyDl9sqtiejFzYy9kNx9jnAihS6slbERpPeBrKo6ukdS7Gv/x851ZsrKgHnwPFjN5dzjG/jKF
lYEjarCwE88Naw+TyPuIzDJ2P8equU+Dh5Gv4jdJXnDqmQT+SKaIsonCwqntUxnXJfJT5SEw1/7K
B9R5igM2UX7l4TDHU/TKmPwpcjLxy0UPs/bquX4AjeU/pDkUW//+hbwZXoN4FKuEFKUHm2PQRuk0
2XWwSV6RaD8BcviiYLehbdbGxqQFujW1a71BezdQ1nYA+u7nwv97SkbL//7hn6+2Sy+fWSe2VQvp
e3bpWTg+59XWCxhTR138LAT/hGJQ+puEjqjsir2eTX9neaSpx3KMThlkpGd0uihyU7P5NReDBRZN
Lo/GnQZoVdn5zqehabbIG0r+p8Hs83+T3W0SNy1+K5skmZTB2jNUyXZX1KY6wlHqSjc6jkSVH9zI
BgOTQx63Bybs8VKSEt/XYg+/cjxbYwOZk7SWywL2gRlEQXSw7RXbulzw+Rj3AxDtuChKEo7fi/yF
Nvt5mUjyMdvMx3A3l6AHR3VN6cBvJ5FZl2mMxb3lOBxBekwnSSr2rubEmwm/PtqJ1CfdyHkrySR5
5gSfzyThxq1SJIH29jvVNMfItrwVwIRtdMMrbof5JiDVhgLF28GOu/mGY3YdS995q+mwp2XfbFiK
IA4275IE81+CwQOUzENXtfa1R0LGzH22/1hLCctmjL/aOjbCuZy6MwB/uI+zGYesWrRFrHpBKb+M
p4GWK8aftr9wWER0gg9mbPP4oyondSiH5XfTkJYyRUP9xmST/HkjNv4a9jrXVvulx/rLtL9RUusX
vhFCPpSyxJ0mMwnOPJ3NzjolJRyV6f5H0iJYM/Isw9EjhzgJDu7AD8itAT6FBIyT+x1xakXxL4dM
uDIrpa9cEXqT27X3mDtcpHbgkXxTNmpH2jIxOXmh99VY6hPAa7lNaYuum857NIkqePh5WO7/J3Ju
Jy5EZ6Xd+YsWa/NXEyhF8AE4mXgkL3tJu2+Wwb+zkRkfca9nBm2ZIlbNB0bGVBxRt8pxybD2VBli
ECZaxoHbH6LXkCw7dH3oMucMfTo9xue6qci+SO3gLYhLc+V5Ov6ybFZEgFnftp/vHKlphEwAxDIC
JwZ73qIsN79Tw/4o3KFBRs7qwG6dhHkwi4dcxtnJHusMYUIG9toU7yp3p28VJReN2/UGVBPGvZfp
s/bN/JLoCN45a9hnNY6Hzmmn79bCNoxM+00LcjuTRUHnLWzNKkGyRbEQjpIBiPgaR1aUrLKDC4CI
8apS+V1PSf1lFYOk6KzrM3rA8QXj7jU3gvpLW64IRSetIyu3eANIuf95vQU7ThLF+D0mLHZZH0Vv
o1cea8jCvyT2t5CRTsDSZ7Z4fOLv/15Ht4RSzJUP6B0TgDuOt8IVXvyyhPF3xuv/PHq4wuDJnaso
+4LNbL33NZjZudGwq6AzvXdLL3Z93bWbn69WEVWMg+h7//NVBU1o5cM6O/08TYR8jUxlPP48c0l+
7gkUuxZmd9YDGHkOVvBbmr7kMi0BN0l2n8SVxmEhW/PIVVEcWmlhEEwcZlQCC+AAMWPXInq9gOGM
tjpgE1HvatHwy0SVMp2bOCzptoMlWFQk3uusfqaRIQ7AVgElqqg/D4lDpW951CPRIFDpmNVbN8d/
RuWN30QgHZgYt591YBOcWFXlJZoCvFk4FaF7iepmQNxhzinRwPjFeQpKCBmxokaIe+sU4wcGIZsV
3NSPY6CiLydvETzNcXXkug2ep8b++/N1Jyg47btz+oxZiUMr6YFOkOK/I0f6lFSZdTJq0nZQXprX
VsOszV04hXRH3yKmXoi6z0jHWOm7Jf2AbrbcEpss1UTL7poAeNnBGx5OqVbwJ/hA11YTf3SG7B4m
WDU7NyYlFoaMvetFD2UYx/ze0y1ZPJlIDoyb01PQqbuS0GmPKabsY+LYy8FwKuDCdY4VSzfxmRFl
vVegQAAGLAoHT1+8EJHg7KbacP57+vOami3YVI56ykpZvPgE3W05cbFNE/oZRC9gbJaHIRiRz/TV
qx2I8hUz/LaiHnoaWto89oLUHPOk5eIKqrqo3Y2xywDb0NaRsIV8z2hRPgyKtbsT1vxC04f03CbO
P02pP3Peib/lCOvZq4GGN7oNzS5yv6uy/B1XLRoCxTCvViW4zsAigHFhZYQz6OGW08ZOTNTEErbF
EdJouxezTh8WnUWbQJUu/ipokrIJHtLWpALEiahCn/IaSuE0wDyDSs94rbR3S8OaVvV+wLKf/MZt
YDxmSzK+moSF/Lw85GAEIqIG44ld2+0L/dUE4lMiH302MhuD+cjBvXeS/Es9N/jvj44KEEdEZFAl
qaX31HnXYPIDdQ+zeaWjvOysZUlAv/G2nn8eYqd4GuFNHvlwk70JlnwldK4fext7jHX/P9eKkp1r
23L189r/fYH1FF/bDKvm/32h7YJ205LMsRaIPji2x0/2KMpn/K+MBfjFtj9Pfx6wfTy6BUsqs8Hq
2QromoH32ylZs6LfX8K/l+zG5sQnzv6g2ukZcsb0nFHCrqqArLif1xDEDQ+lYZPjyZ8AMD8/2xab
mDaWZvPzF34e6qw8GaOTQ3XgexgWfEEzkCfBwPhM1pnRBeclXaL/HhA5zASdFXBm+rErT0pJTEcF
1p5FeKFEzBa4dn8oquyvOTDERuzmHw1ij1ZTT7QkP6E/ykkEIehgxH15MB3zBDkkayle4ED0W8cw
uJGj11wE5ZYb3Ak1OdwA0wcsZPcHiw4imvef/+17P0RCS0jrvFRHrdLqaMYxrFbeGdBmXgupqwwT
bflMTS37oLsCi02C27hG8CMXEupcNy93nYLMRQcfzG/8niCwPyErBS2yDN06jaAVe8ATSEP/juqR
wCoVr5PIJYjNxZ9A0AuHCYSZ61nONN7SV3YndY/ePZKCRJNpVgx+DdCrYrxZMLCQ8eMuwNgi24hF
eNT5kfZcCgwFdvUEN6ynliaRSKxkTrtNYE2pl+i9o+NxKSEi1Zuo9n75XJWoOi3YEOoRTpEIMtYX
Nd8H2RdHg6bqKwRYcNu7aa5OLbz2Ezh6WVdyj6ZqFwXlso5wo4a+79tnhc90TSDNZNEExpxBsBAb
ueGZByejc1MORPOUlXtaKKHxjMCLni72stinyrMQP6Uvqm2TY5ZUzG6b6FSoBhMkqcKeQQTQNHj7
SU0J5A33sZ1AhjqZ5vBlew5DflnsqKceTIS0m8UlOT2ahivI6evP1cK9ZBVEc2YfNTjLLaEGtH+A
s1N+6LuWwE/k0VP8M33asCshqyejVd3xvwcRdMeKLNH7mDQU9cTkvy0ob2aGUaRrIWZJoTne+yaq
IQaB/mjSbe0W1gPemCBcjEEdp5Z8jFJMbZgPAAXbwL5JMZAd4Xu/6dMzE/SjnV80j4j51lQDv5Rl
F1uAuPHKMv4J0iuY0aGsjHRxcH16gCS966vd1OiYBtz6wwVIBfBGBwFJRrcn6byDYZHkQIa03jiF
f6UNCeCznM5yMplONqSzmHjrV6DGUct1W4PLGAXGeP15SM1FwgUN/tDa2RiEyMp+xtnhwAekn0UL
PMGpXN9ntejWtS/IV35AqhCsq8ngrvaGLfJ9rAL4W2Fm2S+dYgiKbtbnAsh580bKpsIXe5KUFJ6i
9NYhmLqaHBGHyNNYl2Ew5j14HGK3y1MATMzLZvKivKy5mrXGEBnN+rEZEs6D5ja4S6iDJpUkmc8j
uwrAD0nbuHYma1O77KHMWHN0yGuPitVF40H1Eeg1TLDfws3NPWy3jJIxhZRi4rPhX4fcoaDLvswg
V1qrBimM8chEQhwRNPoopvRc1OpfINULonV/47fWp4OQMIxMtO7xBEGegf1N5tg2PZcOsOGRsS2y
zTKx42ENn7C0RNmqYVNbYzfDgwMyZuy1GVqBf0HAcyEvKKfXNLzY5ZAdGdx2l4oPNrO9lel3Qajt
eN/2iX2o6jk4VfZTpaAS+uktguzFSU8iXm/1nhW2YefmoaSbj5ijB/mdU2Zokr+LFZ/4slrICNmO
jl+iQInGdVnF50YgooFlSAaOMjd+2r6WJPAxcGCzmB0Ynh1TfdKAPloQ/OFEjRkq4kdbRfdBukUR
yoC0JGe0Hk2z/4cEHsQFw91B58nezmDwk78gdi66PHT50FxY+z5ghIPmb57NEdkAvVn71BjxJ0qa
HIY1OJXSz72w9ubdUpf+B1H1sSClLQMqoab8yU9xa5TZ8ppw4CGvFaMpk/poaL03V+HqUNLc1a5p
r7E4xf57yjlqZXkMnT2ScKuyEMT7uN0GsRYXvf3u2wYCeJVOwEQpJ8zUPs4l4anS9/+OdtrtGXbD
ahE0d4aesLe6vRTZc5sMbei4MU7THFWKLxj3T9GBDmJJH6+5LAMJcuSFl17R7apx2OeCi6Mo7Juj
hbevbffQjWBuPBWl3+Tw3qfczq+sq0gc9+JpM/YElaG4ooQjOrmoUwgRDcelqYULYtjdY7cUm6Yi
KmiwOUtllhthZZdh3INVc3u5hsSIySS2r0VNKm1RIvlJW/8DFCeiJnrQ6wFjkaSTEBgTEfZ2f2mC
5a3rRsQ+LiwgZ3kJlH1kYo1xxOp2Vjnpzyxnr9LZE0njZM4QgBBZsX5tnXGHmnfPvhit7ZpCyCal
cnbJXmsKmo2FWT/3OlqbQQXmaeoQ7lkAoacO72kwZwz5XJ8kEJRLUv5R9Pt9SuVQVeUzahkiaj3P
2i6qiO9LF+HTo/vpAOZwgIi8p0HpHtPGfxPgUZjydShpga+4Fm0cLvbLXOUMwFJBgNMyhDSCKtaX
k3Sb4YUdDX0y37W+w/uqzKUzitm7GYtP9ugVZVoTQqM0NxXdHT29tIqBFBPP3+Nd2ZUAEbw2bAgC
EnwI8mjZ2ZkqDumi0L8w+c+wUkL5ZNgTRO0Lemby0mMiQ0iLRMpbEnqbV090cDZmz/CrFowXDOk1
By+FWDoh8mHtrEGdNcKirm7xBS9Oi/Ka5FcvfzeC7Gvgv60pJtxWQbSN6StE3CYcx/Eyme1wHGN/
A2Yu22g1TVuQRJu8cIqrGcuLAAkYirEDUmtWL9Asut0ooEwNvnPM0uniw6vZ0/eyTmnyMdrgspVF
7zmXRNU1UFFARUU53u3RxOADubBtnXLd2MlGMgMK836kZdEWn0ADx10TQCsN1tSH8GPbzzwIgk3u
APsyenfCYNR9ukHw6KFdCNs2ftNttRzr3uBsEf1zgYCs60Lc7Dw5py6fHlo9HDtLTvXAm8PysLfg
KtBPTo9JtR29cTnYxnzg6j+aLcDPOnj36T/hXqir0KkwJrSJB2l/bN7hhaGTmXBPjw/BkHQHt5o2
AGmtQ9c1+8wcmDU4qGEdW53hit0oW9Ve7icSG9hRpRnOw7SOdbdsgxgxjh39Lang01JwJiuyzR06
CSkq6MIMR5wayMkgXauZcZl2/Z0eEeDqTMeYT61KwrgBz4TJ8NmbQJkvkXlAi7NrxQilA5cpvjCH
e9C1X1I9/6bRobZeZG5lbriHuc52NAE5SxUwqrOclKooaaBA6BLDRrcqIYZsbELNV5VEn8ORZL0o
ZvkpQpNexrBolXik85vta5GdW6xKQKYxe3VdfxAV5jZq+B/W/6tomVPThMnwIv3ObYx1vh3rsLdR
BsXeCPwDTamQxQNql3aH2TrQMeySEbRMIA8md2hE25hMt/qtZfb9EKU+0YcCRH/rdSfkozk5Kglc
QC9ysFl47bbsnafaRpxE02s9mDPGvNw9Rn3zLxpzVNFmcO6b8oME6fqh6LpslyXOZbHykOFux3et
xa1JsSd6rkcTzYseU5vLZzCTc8/7e8mn+HVAbLopamdzx3TpuWKqaAYbpGKsQ8ryT7Vi0uGoCHbf
myeFsbIW6YXUktkuhZazWlysTVNk5Wut7yb7eUfjOgASzy2L8fLof+IQdlDIKszQMVu6WX1OCEUO
PKF7GG/cWvq7Kl0aLl/zc6xnjlL36leQCgY0hGmCPRziQJYvRZmTzoi3Z+Vjz3nMsnYbW9J97mka
kNWUg9L2p+muDQvCyXDiMKJchZN9TGHYnX4eVPWHsArnaGUEW3bI4PMUyegIZaDNFk15cJ4rSxK2
15LdkFm3vp+aMC+Cfpsaza02/eUIMULtx9xIH5iZe5jw4pvVsaonvYmqvlQgqwf8pu6Y4Zx0kFEN
9UxAU7Hx0dk/NBoXgDB9Tks4Ckqwy0ZrEodbD9ssY6g81MyoHHJZMNCwu1kDh2ciBSVyb2gAK+W5
7Uaeu4W+VElzv8bqxJ7fpWLvsvQYhitO6fyKzx3Oy1Duy0wxKHsxSV8Ji5i8rMVyK0A+YTPbKFna
ikh7Xlp7yj0ZEL7XyssHJgv2YWiDOPQzZ6FG8v9Mxm8rGIdN1ejnNI39Sy9H3D1kSsjYPDraH67T
7OOFGMTXUppnNC7pSQfW1xDoltOvoozXw91/nAH7SLjPh8K+jlNmPiA+Zf+dAlIJu4vdkobdVH4T
lun8p5lcyvOpdY5jBh6mT6ZrF6jpmjIsOkAJ7Fdz70zXusRVHiBLFjmpkwWVAPhw9PrNYxcnW8ZM
/pXGr0+oOOHj5LCkoGBKJs9q66RNigi969ZlgNjbleTYpSmMOkCt78ZvjhwZ9+A9rNlfE45o86GG
7Me8D1mRow1PdXjHR3l54+2DyeY0yAEhxe6MNufndwKaL+gZp83dzknOKrC6ZcXIEEFhBKEcDoOf
l+SDYQwhGvu17APj4HpsMzAwWpmtWg2TzzKW55RG6dPPQ90yJy9pKvB93Htf0vsaKMjCPjZ7jJPu
LwQX/sFE9GnP9b2vuuw82T9CwFlHZbVjIIPxqAfmXit1rpbn2cyG5zLChDfReSgKLz26CthTPF6n
pWfghKmuHOZfQwYnmzjOZ9cnaCIaoXRpSxprr62O08iKKeGOMHr9avETb5OEqg7UoOeOTwitgsMy
s43RJHEovTl2gCqw06uwhmvFefvMyOU3bB59SN1ii7j77A3471pcFdpy9vg5jHCyPG89o4OlyYb/
0OGjtqI7RJ1GLN657ODehnlkLF14D7HkYFfEwcFgA4t9BBuyvway61CIY9RneomIqB7DcUTQXmrA
+EtDirEH/yczvicDJWwdPacZ1sS+6B77EhvBpCGQtMhMV6qBjBIncu1a8H38BhLG4BdEEVr6vW+z
gyhAa3ZENG24OM4jdhGSKOe9yozxiIe+5KTMaUyNrYdh92BPNNusiPMnJDqODnSZhVtsiBshuwly
ZZ7ZXOH5smoHwwmZyoSxpbhUNVZoJE8bwPzr0fyx7lqYRHvhr0dNgqRNBhcmyl1FD3Mt1Kc3W+S3
tpxF3A7PIi3nLuz8+R1fl0k8yQqHMX7UfeeimPOg+Ngm8g2i2Nd2xFXfaOQsCAGJrFRQeDTQ8gUf
5Fwx7GREs7UMyBk2tfmKkDF8XOuqqNrNkquXwFoehLijyWmPs5EzbCDdBitCFcL0vtFxjI5ecBoG
EO6VO24XgZOqaaOrB1dvNRg1q2gqHuoZ0NMYEZqqP2vIylDS0QE7/vjLzgZzYw36HDcJCv/mAZRc
fyoKlgLRyFUeZaQgyfGETZt/WZS8WtlM4zXhLgqM/IAEe1k7/JxzX8+o7XCTViahvPW9F8J0ZlgJ
OzjONfC/KWiyjWgo9uVkFRQcSxEi2HiPPQJBUUrpVVYsb8LDf1iU2Ndjhzf658FHo7eBB8I165T3
7u5TZdJ/p7CkdIMXjSgNDeIYrY0x/xa6Bw7TYs+aepLsUWFFs3tkiEzWO9hapBG+C8sjyMWIsh82
k0u+FMNDZ2kw/XuQ0ScfQhz6vhqr2vRdYcHLF36pOcnIW8I2X0bkWUWa4XKLqaXrpkuVH5n+pgeD
iQAn26BaVzYJRVIKIP8NdT96mq55iXxxaVAJrgSdg8D1PjsjBhY76zW9TicsPnxiQFe+gROohYgn
/kWGs7NSgqIWQpbvG9VD3aOHRlL8ZHvqCVftrqIT73T+Di4BXo9RvBteD+GbuS2uBm/ZO5bcDZRs
NK3ASgx4cYyFGEJ6cFDLxCUloOyDZKbHAqEpib7NZ0NkZZD273BT6G7DveB99rfzC3OOtK3dTTfL
Wz2xiqakg++XmUm4QT2E2znPNjM9ghB9DO+vDPZFHnGTFvlXUhcGPVcT6qT8W/gESuBPXfNri91E
xUwduI0lORFWaRJOZ+gXmr+cRv1Ob1wRnVwE1YRAxwd/kiqsGAOfm8Tcj150FUib1jphaR7nj1iR
QgkkAcyFQITP9RY/3bWDbfo2kVCy8aVoT65bfxEjMAVOfg/iatfN3Yc92BPsugreBWcpmO/+h4YF
dJS59WyRElsMttgju/rKEwJUTyUhMuHsvI0+uRYjpnRZ08ZuBEoXkoS3Y7vUTwMxpSvJAu63Jg1b
KBwHzNdIVeZ7kk+nwrOPqYMwN3rBwFD+aq/+PeIh3U2C7rGN7nNqHGNLDs0X4OevYKn8l+WOlfGD
7yjznbBFdMSwcg6xTbDS0mSkhW2FHsZ+NCpRylLfHODyTFvcPY+ZV8gD3Y+HeoGLENQVb1JMFnXs
cahtyqDYj8KtCGNUQDTjTyvOfhViCrZM990jUGfuKnG0CbVa537cwogUAYc5HZpF81c1Q7ymJYLn
mxEgHVaW+iR0AzE8C7ZhT5rzk1M/KjRHa1QenPFcg2AyCZEw6buXfiRhbio7tcmXqlkbyqr2hV9H
4aLB9iEfOePgnjA/ucaqUrREyGhVoepvSWoM5EHPbxpcIFEo+oziJKB7QaxdHsOe6QiFxhOK0Aq3
xfiMjOYQ+A2hiIUZJnaW75CvgMSes2fVTXZIoGG9FVhtfWHmD0vf4CQ/OqR8+A6iiNJAa1AWw20w
V2ZWzXvRlH/K8aE37d+9oRKMsMNHH1tkPKUDhmNOQzADypWkt34koux1KV3vMHcgA7tcHnWsA7hb
8ysS21NpmlBpIHlO3fCOAno/t5Rdqf2altbvyvKCo52a0JGMbjeV8cHraApm+lfGzrhms6fDZNHk
lzLZxp5z0ANjD0z2t8rEiC/Y1zeRjoKV7UHhNssUo1xEoG4wxFvCgjgKue0f3nqit1QPWs3viIl1
ceMNVyfgaG0JuZdpG6/lceGhKruN4Ytb3V08PnNHjUboidbfoD78Q5TGni63DEtcKc19RyuWP+Q/
X9J8+GISI1aVUz939YwSpE/PFu2VUNrpuRO0GVnd3/zay7eTLW5matUXHCy7yNLZGhkQp282fn+G
CYq8Wg0XodBWtNg0wjTvb+KuVrY4hI3zYG0gjzXrMZr2SHlJbyU3mKosIstumT+yzn8ZJ/E5LfC7
QVlTkMUpeLWvPHY8uucTe48NfgTGN8fAQaTrPKcJD16XgNHpNsvhijyf2qX7VlP6rkDhD/XNNRof
KYm9L1q2Dyj3pBxllwbFHboNEihsJzggWE3X2J4/4Akw+87g6SoXgxSG73XuiU8Okgenk/VdonDt
zQOzzOVCEucHxtF+DSqNnQNzkqeQPjQShTk26kM/LD2xGex4IDs/EhvV+E9KYo6Lr3OGeDMgvOLH
I6hs2mDTyVd7qltgdVRxxpju/UV/xjLftU76y3eZ9Uy+sQACIQlLGx8wxuS+duo/0nhcimmruopB
lGH88bNgpkglkzEr+U4Rf7ZCILCdfI4mWYuOJAejlmyMWnu7NAsuJCM9aqFe2i6+6uFoNmUf5ln/
PRD2RDgLvHi73ZLjUa06LyBquPaekpom2X0aH7rd8hVY3M1EEnGTf2ul9N7EWI6sblm35I8Je+vE
9t+RtYxqnbybwvFfgtl6y534j635q0L2LwoJFpckE5MmibzQVPEvJ+sdJv3JL5FEHaYb50+EbzdJ
MNHor9FtX5nNkAbb6O+gL18GD3lBZQy/Kv61q7YT74McsE9Lr1+V7nAznZKYeOsV5favpVtgpdJz
Moz+0wB3S0DTE6p0mz6I+O5reYOS9tvr52eAL9t4JK2q1R7VWwQSgIjSNF4eOwVOEqDOLyVZA63R
SgDvyEenNymt+3AZiWVTEtoO/mIfWOKW2e2t0QLhNTlD8RPcy6/Stm5ICx6ntOOcXjSMy1sEq96A
kxyycuLFT35p7bxE3vdSoTdisUlSJXNhds1fRUKKOjAOlJMJgndRV092Y9+VukrvGqOZ9lpwzrMd
x9tgFg3ztHk1FSGqKekrZL9BTU7SA+DYj/umRUyxF6Scf0kEYEj06sf2vl9mqKtL8lraY4qUgDHM
7L5kUBjPbvaWzkgEW4OcW7uKrqxVlww3CfMJ4pfTaVWDrDlSbHx1pYRMbD4FA0nRY58e7Xn+pIRB
JZJWz43nvjst/QhzUNfM4JaZu0NlOd4DPguIIjd+5GlOt3p2X8VgMJ5JVdhQf26zhoZ+NwNTy5cE
JXhgd6EUyZeRanY+Oo++L44Mkn6ToZcyDktJNAR3semr+ENazFc7mREqOZ5TuDdraEOfGY2DwQxY
V/r8VhPU1gXj2S49stPsGN+91Sl0K+zG9waaVSRQXBpFTBGp02b9D0kn4oukLJ5iu+IA7m0rwi9g
eImXxEepgLSasFOnech92vVLTTeiBinM5JIGktmgXI47c50l2Qvsfc28yucSINRstQDQX3XWBE/M
xElOzyla0fD7yiSsTayrr/gdOGgE+UXk3i813+k5SvNPKcRO0B09dIP9UBIC3WJk2wjThsbjhZVj
Zqv6zs7F4jOEiPCjlSbGfWU0gbVB5jjxM/k1tMfy6ZLFQNNp1QT62GZ4V3JHX63my4tdFt+8QSnu
z//QRK2T+5UbJCQBzMtLrhnMRMH0QsD9YwWnIJCG2EC+mNipubYM8jM20wB5RiOkAgqFh656wdLr
hU7ziZ8HUg82o9maTnPcM/lw9q5TFxTs5doYuFeEQmBM58VYD4WeV1nH2ubg41Bm+ga8ArwRIzwG
D2/wDKytUlcVx3rneQHFR/e37Qwa9CbJS3b+trhoXrjudhCsUMpnRFcnKUuEIk4qXgJ7H7evAPuq
o6HHr1nY2Z5L5oSqqw0jcviIS6x2hMh2z6AJm31ZCrjygzr11q6UlvjDeZHGTD6sJNJkroZm6nkg
K6nIg12+ZMOODrx2Bb9D3r15vv05pRAJOzWsBmjpUdRCdpkHXPlTjafWTs5t2SK8uWuIFvfo9ZKe
IjcXGMyFwfFSooiCk9hA0WHit4OzyNHj/vOj0m49GlG9vUdN8q+ZULdV5BFM91w7qsG7bnHCk/iQ
3kM6HDVdsDRwBmePXDs9h9DGHTd95kEqJkJe5GcKbHMHt8g+dgHJ1kmKbohO04oDNWV8i0ndNv/B
WNlZWhXXJmeKY5VMvkw5MmzLIhr91a4xS4aiU7odBJDoKiihJzV3MARQiISEHccNfZIAi+zIJICP
Pa4gFxvAvoAb7efp7thV57aHkpQM1muX1XoXOPceXFcQLNHW04l05nUUzUjHySFGl2TsU/aNVes1
LxxerwsZNOt+Rs/TltjokqjGFZvJNVbTsVlLNb8ZFdPrwoEJijuPPQ0X7NJk4jrqnRTemg7WciUK
2z/GQY16YFB/xz5rGW8ivZmaInsoONfZLRrLpC3eOv/WSC/b2lbzUZvIzfNFm5c+objNq7/w/qqL
neY1SykPeJbo/jX3KSbIIPypYDq7gcSuXu5yTMmPgMsQj9po62r9JAlS2YvC5yyeNLckziGYAUfa
uhpuYRKXmKDsicC+jrgnxDlvEfD6HfERwX9PETGkKI3Mu9yK0QF6T6Cv8jAAlvnRwa4Tej6n3u2j
94ZDu5HggpqG8Yyytdhx4/VoCTCSpWg1bv381Q+chZmyBDtjiSQSmMENPa8+VYisM5snMy7+/h74
gU5yWZeeesRLPT7kjWpWXlu6l6VzG6ghZrQuW4bY3JboQ1A4zJTD66Jw+808ds8pwvGd6vzqFNUd
qdkjYLTFfc26CTOAPLl+hEUwT58LjbMoaJ4o58Au9IILLdFHlc7nURNRX0Vg4pLW+9u7CHZsJcTZ
m4b3cuzuBrmnxb7HiM7Ux+gRUkTyxNCm6Pzrd1lwl5RD8j9snddu61i2Rb+IALmZX5WTZUtyOPYL
4biZc9jk199BV/etRqGAglCy5WNZosgV5hwTIDPFYW24qCF88QANdzUq9u4F6v4wUBFHKpesCQqp
FQYHlervshvbpTNVr6XMAGin2Z8MydyaiFsOBZaKun9xelljt/YYPc76T+UC2ywgH8wFRtjo70Hu
PtSNAs2Z2WSI17Mdo4WZy07ujbP4t5Lk9eUJpoEkq/sD0JFHp05XmehbGJJXNNv8lPI/Oq4oyHFC
FpM9UdwatEcl7IZQ6OhsqoHXFxVNUXXkoMfEb/qDyLjAjexakzDZdFG4E7xqvotCfSjbW6zwqRcd
b5xXQ/2cPjI7v2gE8ByNHFtdxCIbSpY3QDGSYRZsaxbrO0J7zBUjpmryjL0rw5VpoRnop4vQs+Jq
NSI52ILw4ODL9gH/lRMPgZIV98nXIHA88T4zVXLpqJh/MDBcKYNGOiQQY4L8GUZQadBsPBesvUyj
vQ6eu3U4L9CB8MyrFix1dYV7jWMy22fMx62YmUWpaPx1jSiGkl3OCoC9toJA9qBZmvM2GR8Qzz/C
/E+uI3eoAv/D6/2eiRE56bZ+MhE9LWrDRpcU/OkNsQoqHJFD7J8RSsqF7o7fo/2Ad22b+OGdVIR/
hgiOqRS/hJExYUte+PVXTXXXlLNUNQhYVJN+Cpm4Lm2TyAof17tp6yPFQbIbwuiKblNC5Ibp3gWg
xSzwOEXb7TFjNYz5ITPooUXnTqlgVGRs6OM+aYE0e2ODUIwDWkCW0TouRsV91aUhycj+SwNVh/F1
dwJy5i3KSt5xdTpV2vAEuJW4htF8s2zQzMiAN+hwkyVieEwk2dyX9zQDAebZJkEp6DYSelx7qtPq
npoaIdJVk0RnYEtZgqpEq5OVn14/o3v7P7GNcS2T9Vl2YJNsJjZw5Rzptciy5pfX+aOl+FkpFuto
oNkuiJVHLLzIBJtJNb7Vlv0gpfGTwsfPQ+9LkhCwtA3j5on0HnhLvhEsETwzFsumdl/wmAKZqeAv
+PKoHP+jYJGk8IvjjB2KtcFsJKb/j+fwhT4H5o1SozsPpv7Dy7VkMoYl0zcZNLM7hKTjrmo6T7Aj
bdQn6Ky+hijNd5nh3igGhqVB9M9A3RKyxDVSG4mGHGF8GRvD6mEE0IA3AMul/EHkT3kmBMojpa1z
zhPxZGWLOMGZGdUPcWU+IIqU6+kPEsifsjNuSdQtG6NQyxw9bYwEbUCTjpZ/EeoszYuW8D1bHCsc
C3T8nPeIKafq0T4kqysWJp5cioL8d0f7GGtSXGxmfpaXXxJWJLvRUYqckqBZVY19nnKVH4JN7TU4
AHwHYWf4GetVvshC1GABl9s6yx68biQtQtKf2/IqEH/U4pKbDC7wVG9gKyDDM9IHJZeEqN3conxI
vQpMPsv9sp8Obe18FXOBGLASXeU6ry7F9TvKUUpOBz9jficadOJ56X7k5f2IeaoBzzi2/h+8wRm7
KsGR2l/DYg56BxCE9n7TTfYTXl0GYHmwMjW8ilG+D4X8GVFjU+uitUCwgKaH1AyjcbdlfUvsOVfd
XSfYs7D5IIRpcXh5LgKuUPs2wygnBBXBm0107UI1yaFvu4cCSw0wPkIHI0VufAIfmFXTY+rOV7I8
nSgtKQsYFH8jLbtrwfJPrniDNLCK+UHqffyGhL1oUuABDQ5+aJxQCUX7klj0mvkEeGA89LIEjIbS
nWEnFZi0mBa1lILI0qDOM9at0P1t0f8/jx6i/3nZYRkcVKbmOStmmHao7LvOxzCl8EQvCgNUx+S+
qmFa1xHiMvqD19oPH7UB46CNR2jEGLX153shw/dWdO+Z5T9XCuoyPLGjaCpOlvPHpPKYLI+G0heq
l/hGSu9U9Gl2GJh345CJFwpuLkI99lOuZ30Fpf7aIBZYUrNUO8m6TdPMEx0fzZFtAputUJgo/LIl
LM2mnKrFZF2kxTNiThUtu2xktGlMt7BG5R8k30nPCzCmko8f6WEsSveBEw2bch4byi74FvUTLuJb
pvTHbIheIuYIDqdMPcyf8S6zz7feYmCi96OWcG3IBtaRwSdggmuBXmAFZkXwdPgr2mf+fcB8prwg
yGtGFNtU8yW63q0WeziyW+xIU4WIMmJPqxGfHKN1QSUcZSgcxMEjH2Q1t347yE4t2jH95sjOOIze
Z1NqL6ZjuaiiFHNzk+g9goaXTAppz+EEx2F/k+VwtTBMMIqFNVmRXgiqDmO2nEOZ9GGlZYwivRLi
D6FJeGWeTQKCdQDjfooRxI+CDy5ePvbdUSK99L7ZCG9Lb6q3SaWDwCyJCg2REzs9tnaHriuv2ldF
ay9sifTGVcHGMYnIAH6G1QsKaVRoL9Z95tTftK6ow2uxhUn+EDryUoayI9uG6RcIPwDCzJGG2GyW
rLth2/auifk4Iez+CTLXGwQbLk/R2g3TJ7SSZ+ig2hIwqkvSFXMWGydWO7CmJG4wnOKvzmCmh+4l
WTckNVSYdrOeIgqslblsMb6shOgyonfsp462ZhnXSIM5Y/Y2kYN62DxWmNFj3N56gJLN6tF6jAoE
rOSIRDqS/bgwJy1OMNYTjPcB9Ng+qYZPq2pakvLKpWOh8CRzquSDr65hq9OL0UqvAotmtLVupGul
LsN6Ucmv3AUH7mwMgcDG6hzWEzWznMnYZEYWrwYulwuIjgC7mIolDpQjK35VFtogxaJZ5NF4dDAm
ozkC9NoNySFvO7Zl1tYUBhLbEJk56/WlxSaGEZtwN5WZ7RwOHPoh4jbQaR5DFPiDmXqbRCV/ZtYe
XvRjThLLsgi0+1JHaESd+0eHBEIdAfDOtIZ8w1wYXJb7CfKe5tSdExoNdh6IF4eFE/Sgu3UuXoUu
j6JK/uiN8RiPMSxPYpITp9s4czgPOA+KQYolMov2Qd/euokADCIH/ngrq+bzYTp4S4J6PVn1xFbp
cYzJMjcy77EcqJEs21ia2A1LXFSi6oa7sde36HX5tKr+pcmtfEN8ItoahAt9chW6vBqxRSGGEDEf
reDO1sQKa/1rp00MlNtP8HPEqOM2ZG5JlVKG2YZogXJZ15yjO127SzrVQEXXF8YcFkEC+yGQBc0p
RVOQDMbainNCi4Y+5v2wv7s4R96SEeQR2ReGRN0Clydw9gg0s3wBq31G7onaMkavHPMeEguwGsl1
XPVFRtBL3hJ3URLGoNwu3/SCNMUQQHOHigaVCAIAku2zyF6x4nKWej6sc9jSm67okZ87mJY0GtAR
ca43J9fwmO5gttGOSSVZCMYdMpIGEZkBB5BUEsUmcjWMkYvWb9ySkbRTVk0aQJe068oMD2HDZzBW
5aYrQ4DnhAy4TfKeSO0WWv4FX0e7RoKblfz5SPLTU4yZkYovJWQA3FboHumGWfsI+zGP1CoUHDNE
vcAnKebptHkCaTsB18raLRRxAA9C3jkOG+sWhkbKECVsApLb+FUpGNLMoXC29RZxWdZwGfDop1Q9
TUsZkNc1jj61ozkFq67WohUYg1WVDp8Tg76TGxSgF1UdrZreBtedfeezx2J0lQQ4PPQgpHnCvWFu
NTdL9i65X2DBsGk6vmutRIXQKyXpbKHlPimnuXwfMws8QI4ooaMUkH7UcFSCwkKqeYqL24jodCFM
YM11zEe2G46Vz9Sw0coLZxY0rtIlr0/3FiJCXd44tb1ucs5RIaME2vpTksV/wEbb+ESMU6szDLDf
3UrX0YJKPtP2YxiWz3y+6a1qLrQZC8YYPVUdjeqmnNJaxNpDz1pjzbWN7Iq3PIE7ADL5kroJQy/f
x3OQokINYJoK7w0OAduSRI0Lx568o2Tsv0Bwew+bLyU9CHKCTTkn2oM+MWvTANh59tXBTcpeNvs2
Iv3DHFH0GqMGuyK7uUF5ZALyMU3eTzC56ZKwjXxtr00P5js2EJjDSvhbZAn4p/pPd05YQYL54re+
WmR2jxYhT+cj21xNFlQtwNQ4Pp7Z4z+ElfEThjWu6wLxPUOQjs3HnzEqd0HXwFBDHtAp1THKj+68
8Y+bau5DY/xEfledPQeDhhV4gswJcOhNDUWwzcm00qzopgUyvw8d1LumMTHrmhXUaX3jnelWLaYg
z3qw+ShfhsCvSW5KuoMVJ9fGHtD3xiBuO5cXvn8v7fRoAu+t0ACM3acSCNtNvHTHis0Ow+34Hd85
whtPU6BbNX0pBIPKxAie9Yx5lMm6ah3m7psKxQ5n0ltM4bXJYhwwRlDpO8MeX6psoHhF2c6B0P70
/k1JLdkannxrasB9PmNSHR0ddiKKt56vgbE7FQ761EA4JJN6xpdffkUZCWtMguNjU3BByfWZoZBl
aBdr/znNkZtHWvWp1RgsHHs5yIJjUqgHk/Y0BP/ELhsipiNR/QFz5cw1NBbX82CnXM3aC9c9lGa9
vWoRFL1M5L9Wnh0hlHTCovw0EnQuob/roDZt/TQY1qlOvIgekf2OY8WxO1A0tAf4YMMVRspVFQ3x
AvltutHFH0vAi4fqLZiJyHdXGXciJgN1DAYikOoMazsuxrY1HrHcOYvB5h2uM/aXk0EGHj2UwQ7L
dWmdzBzP2ugw9WOyi8LX+ayq7tq2pNsp/YuLZrOOqGrQu/WAaKHqHxPHYEjdrnXLxR8tjK3eQe2k
Z3cXOLs2DdY79i+MciP7h4yXn8ESzkHl/ppqeTpmImYLloYkYrkUZrnpMKd0k5PFTgxnbC0iRAxp
9+GlDTMVbJtLFlds4Hq/urAuRzuhDQEX+emOX2TMS9BroGO/1cq23aT0NcuyNpd0lhOTX7GVCZNK
A27NgvU3G2ktQxCPUH8xZu0pImgPjIYDYNu70yv9O2ABVTtUBNKylzXzNLaaySb3y5sq7RoK8/OI
Q0zL+/7eHbxkQy8sFtZ0QEfwDnL/RyX1YxdMzjIkl5Z3Jli31V1OoMROJzdthcasK6ZwNfkZIffp
uGFJABgJ11A8Zj+GXuAZMPgc9RUncaBCiJZo3BqjfdR6/xyEIBgn95mF/rQtNIbyrFc3YxYj1FHp
Xqd60JPoy2xJE8jSPSuBl1Z4DJ8dh9gC566LmWa0LvolvNTwnpNogLUa3gkU+Vu4xG/kIo1LOPP3
qc4lAyrfciLjclkMc4eZEezDfoQn0u6Fx+cVXc3SIUZsAJe011Xxrdrsott6tLe1aaPN/LII7VjV
M0vLyvGl8HC6yqiEPU3oQdSXP1lXNauhQGltD8Nd2ss7WA+QwrPo0YkZtIqnFCfpNaov1pzByEUG
DEFvfyLXQrxln+Nha9szgo0J7GDsqpKdm2Z3Z7S/2LGTZO1hbVtyZiiXY/FUt9kqm9CEGZzauQD3
FMKZbrJRjGykAs1DFuKTBSr+lNvpztcqdkONtAgzYZToy2lamxxqI1ptMHiM8wgWQRq8ZkDpHSdc
AUGyJjKc0nIILnlL6F9BtmIxiQdC+JCPD+prNLUfWwv5mEz9PFixdmMX0ZGYHjzzsN90RIVygVtO
tf9WVO5rJxKHfCBT3GrMzGQmGkvM9dGJVVy9abtQrUp2REb02rr6C4bwo8eyDu8WcdPpAWHVHCav
3FWSFQpAbDRPUFrmJfOWgFP8UBnbIBmv1O07L47uoqY4m+wTyMSVKJmqx14fmUhBdONKGGDy4t2H
Uvvd++6ys3uNnlNiU6Svm2CsTHa3y2Wo1nnTvFhdNYLjTXcNjecKw/CXdq4rHHsjr1wxGocSJdh+
UHdBEp6DMSbxa5pJVtlUr8ecs8rg+YtyrHCSBzvyA/eOhmQlq5FrW+XYr0abzBBfz5lWjt6uKeyH
tA5fHbMnt/s5MCL2HZx9gXbjc/Qd8eYU6ppE31Q7yFOFmmWdADeq3L5EtcUo07S/pSGJEpEHDyMb
8qeIOaIGVmwigaNWf6KADsM4CeCImNjVc2PSJHtyJRtyRM3pHtDiHYXTk55l7NgRPsqpP+dxdU6E
mLMvmpcYxi0Zu2vTCSmgXbYddachIkQ6PunmTxPWfOSZzYegmlKDscCoxPcwOI9M2yDxpZuhb4iF
H9CKJ0MO4zQ5oXbF4s5EZAS2YUC4X4PiRjnroPzLT6J3mmXD2X0lHDo0JHO8KDkGKotIP9M3YfJw
3o+bJzjC1SrMp5rFJbUaI35nq1r6MJFV2CA1vVogAQwPHlnurZLvqTDJUuzkAKQIAijXqWPa9+N2
YJ3N2dhfO+jYFkw/77sKAWmWkAdtFeR+4IEsPuf/TMW50fPfUpeZU4U43VBqFrxnHVI6/SW1ug+U
h0RjOS2oCyr6MQAo42Lsyo1pnfZ6uLQTXP/xjOuSIWwpu7YQm4iZHmIz4R2DjRfxjjWDjnjBsK/p
0FREqiUHVR4ihLQPY02ENYs2NHPDjtygcuMAIFsQsY4aMf6ZOo4t0M3ROmuMq8jYT+sR2p0Qd/xU
mvY6qIuIhQyfgkRDJ53PputhDtFTTXWyslTbtFYCFFoFz2HGEO33eyFoTWwn88N+b/zvyOvCA44y
TmypQA/jjYTOMPCe/0WZEjDk3sgyyg+UIfkhnv/v77tuVV2FOV3RCHfLv5/F70Or/pgCg9gHJI0e
pti/b2I5bur5KVl1WxyS1MsPv3ebIB3YfGc8r+IubZgWLX7/hQKqATm5QbFiAoODvEn/cyNhQJjG
LPQth9lIrjl8QxeYigVnnt+f/X01fm/+flr/+Npff/O/Peb3r/z70f/2kN+v1Sj/caLOL/w/HvP7
HP7xm//n0X/96n98//ef+PtX/8/D/+03/NvX2CvwfByjdbaEdW3++RA8xtnu94soKpDV/f19EXt4
pH7v/z4piy3ixGn0v3/Y7/9l2eD/56/FOxs3IDj/e9j9z8//9aP/+NN+7+q/v+Svf39QU7b7/fm/
/szRXEMaAV7uANLohx1ztXt9MGoQFLTvWRw9SdhX20wgSLdb1O8iSnpQdw+eNnZbXAvPbM5T+kxv
R5ibBoTprcNEtaxRDLGiRkVh/CRMQGngUR1NdZAeYnqryfKaZcgAMzQibOUTm0wUzrbZz+ZeD884
Jls2LEdXt21AhWTF0PUuRnrFnakXVC3Fym87UjOt1toVOasHpMrIBJRCQse/1Mz+qCp5H1T0Y8KC
YbTvfoetSs7sEF4oqM9GHVFiDWFNyIVc1UPykjRUDVk7fCVCM07u4OwLObWo1mMiab6asTU3TGua
lZk23lrga95aMOD93HRfIE/R/uv1gauMeTe6wY9qhvbwLmfUTOoXsAaMT9rUrh8+UP8xmBvByvtW
sw/7PN76GA6xOBSfPftgsyONDqAkK5i+r862QRJ5DlBb8vmFNPaAo7qEB8ouKvEGucG5Ra3SNh9O
zYe2xbS7JCx6gMjS3tUlwDmv3pMCqJHMOMsuetmhf7d3RjOrIsIBT7DtWuvWxcFo2DjD+O2L2nHK
TRWjp+0bR83GfXyMLnVXUqPfHib/hanaCGhDfMgkBWlasGGAebbwBeN3R8XDUqZvfsmCqhNsNljT
MBmlrp6R0dmqj+H0AkGrwbFuvNT8VpNFypJb3KYuPafh8MM+IHpKkacQq+U0FH/GJ8lD+6AdetwO
+nM93kvfIfs2xAoaGMPSN8uHSoUY8hLGsaxH42UQPXRQxUgHd/tTpPQldQ5hmzWr48hlm9xh/uwN
OtX81Cd4hnXdf8PD+FVZ2k/mlGIFZO5YuShCbVexIjAHe2UGxtbCocUL0WtzYsymQh6ud5KlW0U5
3MIfWnVOYTID4sgyhI7ARUWfOjvHQxkDv02SleaitrRtBvJDwiYZQbuBDEMtIskQj+PqrLSSuJvY
+gAbt5/04APiLaEGFgruMPowClvs6lgDER+V/HjZ0dczdZ06Rri+d9NCz1sNKCwJ/5jVdLSCUQoQ
t5pAd+Jf8ZZjRZJOOlUC+jwtdxHX2g6WLv1l6osj4XOYWuO6WdrTvHkhYcHUSH0asmca4JcWFNbe
DV5YZ4IrQplBNqo8N6WbrvIAwImumZeIVKmlNZE2qSsNdzJOMoJetlnIor9QcC/KNvZPZPNc/aEN
NxDccO/AmJD1G54xEofMblt0nXFvO9GX1djtDosjsFwHpolLUuRmGlnohLy40II+pcO51x3cR2lY
BbvLCSIoGUdWlvtLZacY/E6TQ/dTMWVak9Tw7CpGXUoXz3iCeOXrT1ywoDgidCLaDmwAGsLAI+29
HklCCrUDGS2HiVplmY7BmgBSogDhkL2IfZKxfBghFK8jdGBthxCAvVK3Y2OwiIiwkEpaP4bX7lAl
EBOfiPzI28nrobmboEEXkLaMUdhXxK7xpyMxYuXSta/oN+5G2U0ILrF2pHjR4gnJm7CGfUNUNgFy
2SN76Bcu3+XCUJzdEMLysxGb3+jLZziXzTmNsTmd6kYnwB1j5HJk1mOTPIEdUpaM9gbGvkQDZ0iZ
lgYdsq6royxeRaE/dYji2mq2yyJsFgEleBJpW6DI90kXfvVAcKHX6sRMdONp7H1eAYbqumM/oSRf
M56uEHWF7aL2uvtK1C9EKbF0J6WSTX8jtzDDi2WMSCkT+tZU/Z4GUN3Z5B8m1ppzRLAMU3DDPuCa
YQNo1t5OXfautWlxoiF9chz72g0lLQJD6IVcI4JJ4S3wgbclEievSbjkJPald0oUNWpnhgnrFR3/
B9sh/4h8cl0zN97atlUvynddBge7ZDw/A0vNYoJBq0WPdUkyu6YRQqIKwq3w8HZpOi0Z3d96P30W
QRsuHBB32ypBupK1qEN196lnxIGkCzXc0PXvUSXkThn1EwEIJ8dC+WqzE53U8G65D7EjJsSg7GMm
cIxOlqWLXrPxWXXMjtJ5PpbWxtroiK+Jy9hfh3qNNGDY1Rpr/EZn4p2jWSA8aVPVmTpUCGw41FFp
29o6MSx8N/nw7RrOPQpxOfro04m0WfJGPJcGuCUr9uIlh7mDfJuNbrPHxkhwC5TYI/3HJfCtB44H
yGiWdqv1bmdnm1E26hw5BC9CA4iWHuud0dA3iZbNmmBa5crDK99UCZdNS1trmucuk/xZk9ELsIZh
G7rtIl+5o/Wci4HolZrWAOAJc38tvijHtonNsDd5aI1g4nCCMchaVQaN9rUWJD9psj1mufbDDstG
xMXTKAh5fQ07PD1O1rHf88pp6fXECkssRMJI9uizqzML3QeWjeQ/l69dnXoHt5s51lQsLYm6Tqie
fJcLGJZ2WB/5H2YVX/y/u/IUF1JCl7G4ioAhPT4RlrfuvhzlPflei6oQLD1SCAdpriHAYRshnA4K
YruSrFJZX5IJhMm4l/sASv0iqBCEgPpCTT6EzoUFmWmbT4PwWReQS7aP2srbeiWTDkeyxS0xpTD7
Yw6b6q59n6cIV3Vth0RrZBhMwpOwnX0ZDSyqFIFQeXqFkfjpmJznnfBLsdDfWUP2hDRSLeKp0lE/
N4+jIcJ1u6tHzzu6/QBYVwMHYQWIZKzs2w2rUz06V6yJxiYcR4Jd+1ONyfXOGjEa602UbKSJ7gBu
0pyGU7IoIeHeRgU32esYqY0t0bMQlXo2e3KKnY7SyhQHO8cBMeiMLz4zttoyH29sW1gsRM7HFDES
qiemwJZphKtKHy9JlJ5S6zF0kM542kYj1X45sDKvidtkdGvFGEe8d63o7jkgb7AR5osMXb4TYWc0
5yQuLOOaak/KTdN9ZxMvGxXGC+ZFuyZAKrUaA4sPK1ZNSw6dPdwjVSBQJ2AJrGpo+aYDOoV5Ss6j
SLwAh/wDNahZWEYAodQw59BuLp99yqyu7Ok/wXl4bBYQZVKOJDpEqV6uYzuvNiPXXw5o1ktNGe0K
x0Ifwr5V2p3Y+SL8I6xnkkWfRXtDhs0obSgeQisB4Gez1C8M+zWow5OQ6NrlyATIVpTqU7eW/gd0
QgKHiAc8EkOEWQqtTzRWr6E/nbTOhJc9TiH8NQR8JL/aAeKkKmLgqHISAgZtOQ3uWyvEa1X0r/qE
DcmxU3TQkbZj+436qqLC5ADfJBWDKavEhqvPmCyxEuZIDWkjNAHbbaNtwY+Zay+zWdZRXIV10qYe
Kj/dABBst65QF4ZNNl11CsQ8TZ7TCZsk50PGpiy+zS6G95KYRBmU+Z2ToikWjY1ZCoh9FE3kfF56
wqW71FsSxxiQ9IDbqv/IJaKYWjr7LB2tg+P0jK2UV90nsIzY+3bW4wTwE9NNYx+60A/X6EG+Q6Nx
kC949br3I4TylsqPIsiwC0oWxQMl3oYD/5BUzHuXATMFjt3WPtSGLDd5h0AP2VDIiUcGl672vWNf
EGnq+UnznmrN1vdC7Tmzh23Z2iYql6G/NaxJ7qlB9qXw+hvG1ejBM6M7g8ttEUQU2UU/oM/Qm+8S
JiPb2epVzgw08qD8bSNSa2UQMn38vWEEou+AlRx0x2IGHqN8JohCPFkRniCC0zROBbH5VJTFf+52
odEfQfcxbMf+iuks1u80x+pfKo8DxfFeSqXkXe4oOr+EHb3U9WmPDLi8eKHPSrl3NSzG3GXYVl4A
JJUYUCKgP/PXyvkGqYJYcmSYNLvc/b1pUf+tUC0xNP//r4GyHLGrGSPbvv8+rs6qBgOA/mDwgdv0
8HlvBHXpaFz6D4OJBuYte9yruhrvSRq0b6YTuSsRhe+10RsLVHMDsjl9uP/9P1/lr7xV+v4fX+9I
VSNhAcGs7W4mMHrPUBeISGbvsQnAGD/XnWGtctSTO2P+bhMN3rK0deaN0q1WuD3ojF0zJGs9kMdu
drjN91ThsrsKtCfBDJCrOZ0kXnf3UqbVW0ne5euADB2YrOkdqCzlM4HX+Oe1ADyG0WxkrZLd78NU
sh7IkX+dWBHvfFk5GAYjwizJFKbPrpJTUFqAmSjjRjwce9+o3DvJ+HKtgfW4dZZO2UUuwdsci1Az
JXgGBv1ou5jFtflNsQOfHIL5Jmoza21OFPAdzo5+cJubnYfyFjR/3XH0vL2ViL3wvyQZdslZVVS4
1nEIgvQ4SIQvHTGRD6ZGXmceNhfbiKxd5RrVk6ys5waw3LmZ70UJ3rQq8IzT7zcBEQM8qBmecQ2y
dm0mIzhAioW60r1jWqt+m+tecl/1hCO5veVc6xQ1ctSwCQQXROcYsU0kiffB9R11zbGv0d26hAwH
pUPL76FKqaavGqdNpaYf5bjHssXpZ9J5Qt+t3pj0twhazQp/D07aEegcV0AKjqkq/UsbM1TGwNgz
qExcxGM5WnNS+3acCbOj6VSoHAzSSANNJacpoVfUKtpHslDdC1YT9wIcYWXZXAX7nI98Vbv9c0Fs
uBl17is4dHfjemLc/t7NDZTcnCsPGQYeNFCiuXYJawhSDeLD7110r/62G/uvIqxfZJoAnzZNViOF
Ru+QKuMxDdOSrgOBZxOwXUg4Xoxc5wyS3Qvm9o86UlOecPODbzY4TtIat6NrXsHmBseo7rqVbLFZ
c7qqz+58kzlhfZ68Ada7i8vl9xvOwLURzQzfgURxJI07fh96te1tkvgSMBvrQJrq1Pcm+TBq3YJR
OWXGRNnS5xeRetgwy6yyQPbwvyTX3tclrlxiFM5xUZWXMOy/CxsqKZhyj9LS1I4gJOcGzCuA+Yqn
zpyXw1WFBpzq644Zl70v6vghhaq3prcvjwVpUGef0J2Vjy+TmtbPWUfN+YKFla9lF2Fc4DqJ2A4S
yiKNuH5nhh5ei4xYwmDwyw865XcRGS1ZoD5nwnTkqlhBkPCyxHzw/EtWF8n190aZsb0PPJayTYz8
04/Kw+8NG4TyQFhQefBYBjD22NB4O3P2UHhuRjNnMBz1d4Fm0tywHTvFJPi4iQz2I8jAU8MfBBiX
LDJQn3fCKwPENMTewesaccnlNHeMB1YaBssnwsUBkj7RT4TrHsvxvUoJqKhMNpVO++kg8n02UkKF
qKZYO1DW6MCdt4YvzSe7zw2OTttA+WrRHqh22mpFCuMqVuJkqfJP8pvp4Tfes6eQ1Rc4Eh8yju3U
ATIHGQSJQDRS3gNVIjaapGFGU2SaWrrOiKUO9g48uWNgmfOeBVdS10xbQ3IezF3kybyRxYdB7jK5
EME3f/wtj8Bj12zHiXQL739voNK98omny+wc7YKcxSYZL3O+hpdyVAonJeLMCmDMZSxwI1DoL5k0
u3vLt4mftFy6o1o5Nx3a4MJUiQGQrq2O5XzDjx9bJV68qpRPpe/5G1sbEcSFg/aI7fPsUpsu+vmk
7IfRpjT19Ln2S+sQ1saxHvPPptfiM07qSKywiCuKBcoWOamzppfDhROk2CUVmeAoZobXLK0uCnr5
igUbULBIa44eA9EJi/0dRnR9A2N5OEy9kGdCfW96bsjHpkm3bN27e6hD+YJqwX4eo2JPixkcRQiT
QkyYuNgv08Q7LtqBjCUtbGqNoEmnPnEuKDbAT7QrVRAu+Qj5RdMnr/FYdrcsYnuTxnF6tPJoIIbG
gQOr1dpjrhn2Dn8eZDHd0h5LFCppI2+G4nWWAzZjlyNVy+Q8/YLMbzeH2ndg6Ey6fYRhSguf8aFq
Ud6eQSRa5BsYw6q51YWlzmHcovecb/TBHM9Y7G+5yNXeL98y2u8MzVaalWBDof7umsHxYZLx8ULL
gkaVQ/fK68nAoO/wEhGtZGIJWaA49M61pWcXNG1fQxFpSxybEl9wRgsm3UOSJ1js5psC0ZCn6/Fl
HDJQCAxRG83gMBtldM88vTgWJhaX+Uu/Nxis4exniYFUe3BOvzfpxLkvMpxp/Xs3lLW/ydCLo5xM
9IMMyqffACmG4fnD740ZItEYCl/takjTR1u3p/WNfF/vfqqZ7zEBiLcFuvOtg1Pq/zg7r+W4lTRb
v8qOfT3oARImEyem+6J8sciiF80Ngk7w3uPpzwd1z5lNUkGenoiOHVJTUhWARJr/X+tbyzFK9n4V
sCHHUkO0i9OcmeBl4J1EA14SDEgWKTlrRZgTShGSBH79iqoOO14fL3Sv/LOh5AV2XNPdgDXmSOng
LFqbSazWhulMV5J25KhxWBRTql+lZdHu2wGY3a8fjjEqCWfoMOXS0TkIMVGS//XLaZ6N8jZqoNRb
oLYt3Tn20or39VCaO6dyMH0h8qvBn7owh4NuFauoWBtwAi4SMqlnCQo+U7PoKWNnCtjDKbtHXt3Y
Mw5A9r07o0N4A/nhVnaxR8ldEBPmV9V1BAVgAV6i34deER9GVPWLpJQpiVu0yVk8hvuhsYsVMl5A
iOY9EzlsyPZuiIQGhTdplrFVHv0x20W9Z57lXYxbvSRTBRyERV52/q//xLWesrEiszgMpuxMa1Jg
AliX9pnHcUDjIBGikNlVSI9WIx6tA5shzsUtG/ypq29dV0Vv2jSuW4r/yNTp5FocAFHN5qdDHMrL
wSqjTWiG2MY75xwaRwFWFUCyCVj8oi/hv5CdaYFDGXtjKzvMet1ctGDPSkmyyjcsR/DdmI9GpGjQ
C/SRQ7lp0R/P4r2FpZLbVbgnyGS1bY+i7OjHYsc26bn30xIWaUkV8z9Ibx59mxwiWIbU2fuAzS2K
GdKcU//AOH5NTQN90RTt6B4/8VZVC9juYlU1HrUTjJuspls5OtU+IsKy6GvyxMD/cdDHVtaa7dmk
13tTpdWmd0eHyHH0qewlDRSTR8q7dDQyh2ZGu1UGb2Y+1afVwOnURB5Pc2xVV0y5pEQSO+dGK+wD
oD3NIaXCxQg1nfG2FlN0yvn1JaMJv7ES62QY83yv9FGejgKPSAb9eTtzfmuHACu2qdeDoQ3LHovl
ssnZ1dU5v6CZZPqZc2LYxQsD8zHNx7tYm8DKp3V0mrcrJ36Oi8q7tpTlHnKKsBx7q40idnQ5mEI/
GShOtlFxE+F9TEKXqruFam0i/yZ095ndqEUQqFM/TaM1/RvUzJn7ErRs8JLRfmmzFqgD8QFdVFqH
XHTHwFS3dVgwhR3q/mwypXbghU3WZPy+mRgKGy/C16I3xN4F5bUWByeJjqQFZBIdcDKY2rjbxRIY
P5rPjVF65pZsl9e43wWjeVUmAUpiRMDLxnfAh9RUtKYp1taRlMFZI4XaDAN6qMgw7yaZIkBsG9DF
DqCPQLD7rdSlyCzCiSEMNamiC9FEr1nTP4XuKT5RwMgxvS2C6tel7WwrgaYUG+wFli0ZyPvKMSTK
NpcZxkIURin7VNk+BSvJASi3OPDHPgSh1IiXVlEcLXTfWxysr3SHrmIHqY8Gyi6v3L1seHIgh54B
z+z6vrhx/HrPdggIREzd3T9oTnurbEVNtE4Xbdo8hbZac78dyHIhjgZslZSp0BZNurUvSfzCunje
n8U+HDgkZdWSEmZ3US5ruLTnqszzNYe+xhyxMDuUjAdHMXysgLjkbBj2Gd//tM+n07LWWYTZtAYa
ZZPcwuaCXmQwkTtImozE6rYHgNkb9t7ZhcrZGEXoABsJLLqgPGMb6XhjyaQ4E1b2HGjladP37QEB
BGU2Lb4J+4QMXQddVx3KfFH6gFR6d9K2ZquRkawXG3dI+3UYJ9NZRN7qgjJXsY7AZVi5ONNccQJS
Ioem45+bCWwOX4cAI7N1HoB1SjX3rSSWcwF8G5NMZJONJAwyt4CqSmVsEZlZF0OQPHeI1qfOgbiL
/g+VxSYbc38vOv/e1a9wpfcpmwu/qa6ZZY4yQwvYCKoG8Xlo1CO4e+0hz5sXfJOorUOLUDY4/qU5
/x3ARU4tb1Fn5EvR6mfWEDkQBdqTHNs9UJ1Jj7fdMP7shuisr9JHhfh1r6rmAf1QQJcifBnuOXHT
/BDdtPVNulKewz2K0dhRyabNZtB3SvVnGUJMLO0Yw3ml3Q1oZxZ+DWIwDR6FNd5gnqC0a8CBhg8X
qedCs0CIWJSs8obyrhzEdatdj15Mgq1bsV4XKO+jALXwVNeLpBi2aJYyQ+x6tkw9aVpruxkvrFCQ
PK4jCQdVdWuklaTbwF3qu3JRlrSfDH26kDpoc6uZoTsZKxpkp0Avmw0lwQe2bz7vPHP73JiRDbYB
l2b+hjS9CHsKVpmug6NUY3DvvBgZFy5iTb/oPOOY2sFjNHOna4IAVvS6VvQ82YqMr0U9Tky302VG
alvWsWxrnhWuB/cqkbm/Tr0cPXWhAzzXk6MIcU457Mp+HYMpfcinlJQ2Nzm14vphQhxMetrwyCbj
pMUdQ+7GWkCFDIu3rK1j3OxA7VjQD90MfUv9/tEzUmPndAA0QtRlDvlpR3Q1YpnmzzrZ8MiTX6LR
YJ5VyVOwGaMCYIniPcpHdRiqTh36oH2NQux6lK3Dld3YBGiE1iKwsp+uTsYUs8YLgrsfjUgMjNLs
jul6SqicRhYvWNLQ0cRtvWyqap1UWHBKekq6CzM81TnBltod0ZI/hY4jK28uop5zYzMnbhhZ8ejn
+SWb+DvR4wg2IxARtXfq68WpmKuPBt7/srTfArzLkOPbM887DlaEBrnYTT3nOKJxV2Og12s6YYjv
aejaJe33MX7pU/tJKCoRWq0vCQ/DwRehTi+18r4JtQvKRmdSVZzT1EkgI9IRLqPWRexdiSv2I/au
GsoNLLcThHMBW8HmpnajU0WRh328EfhnQWnfjJ5/0gQQfCMX6whpCCdplSIJbQAbw2Hneui31OFl
KBXjBFy13KSsZIz/CK/XWPeLYEyRgnVHzkRQNhKiM+VPLWD6KN3MXaktM9Q+lCiWQxywyPdtBxMw
WrJs5iWckSpwZaB1bBVSeWmzFAWDNq5D4T/5Vd/tiv4mho0Cod+Ce9ThXKRWkpnWISL7poxAWMWI
klFx3lodzdpc5rP4GcsqYMod3cqj4jWjBYonUb9yUegSMdOfyNR9RL9ULh0PZLGifU3HDv9Un5+a
gM5ABEMbF/lr0oiYFGDvNLN8yupDy5sYmMnOispLq3Yfkra8LiMc1GlDzyXDJNll6G0BRS8mvdjV
U/LUhibzXpiiqfOdc79a1t681FYh7T4J+0y6LXJigvN8RfOPE6fNCW5rVwbDGcSGDv6saq2f2LaN
tcaiRITtujOSta+w1ZsNyHQiBZcZKp89MuzCdzr05gY7LfLAqilAICKTVyKMl4EUa+HBoquavW0i
aaXHu62C9AHXLiKOqtwn4WNbeE9J0Zvr0e+ecm2MlpnQkNiREk9oAMEdbbnHxQHyqnRf65z8Z/aS
bTPejE7yWNhxu6oKdIpR5B0M44cWo1uxFXs+XQfZ1PCWjsCqWWOsISbOsEe5MOnVmzXq3qoWRCaG
VocHOzqlCHDQfai5Gl3flDxEJlMtxwpGGFFupnthAqtEz6ezdO39iTzknloIy6oO7reiw0foTr4u
DPWGkJL48lEAoc7ZpjSCTBglfhDwCJLSn2w0ld1aZql5isovdggrkkG1FiWNp/i5M61+E9NtxhaH
5mIo9L1mRnc1WnEPepaGdmDWa9caFo9ayy+mwrTIDLjJe/xiwuivMVnA6gYxGIQYBsJSuxajoIUw
5ve6e+3mWoEISC3NocWHA7tyY/O5qTNdh1MJCLJRoDz9ZA26ooUzYtMLHCh5GgYnRd0iYYeieZC8
dAV864Bo5gWZD/7RK0uAcnWMd+FWpdpZ4dQGDTk4pwwH309+FR+rebMF2T8ojgnDV7svhVzkeeZC
+j5MmQEO0rWh69TuU1UyPQYOflq3EA8VfpFVHhDop0UvIQKaE01pPiWyke57lT2PbBF6mALc02c3
4Dhtx8/sELpzFL0sz/0aWAAia+rXWkNtMN8jKk4JsW3abTfGZ2nt5BskFPVCCPNK14Ka0BB4o1Nv
viZnTknKhk2MzzKzkKn2dXhksVg4MQ+5YdMIkKdbqyAJdyaV3SWYtfQ+J0KpLLpzo1WXsuvedOYz
eprz/q7B/IxcyWraH86AKsmL5Fa3OY0VIG9CBfg0DejINTV+cygLF7KIKnaJSqObM+4qylcrEwfG
ym+7VU2Y90Vtuhd0rOB2U1tk2dBfkYNs2GKTL9BMq8ZTw8oPAizcIZVfFbWXIjeGU2WBfpC+esZv
Mat+432O3Q+fV7ozpzBfVbFx16vhEssRQp6B4tKUQIeQ8nSYN+5NYTVb3HHIpkS6rCNyD8hlAQgQ
D/oWyineegtAFnnFK1u5bw5nNqa48mSarAMRdge2Lae1r714UXPAFrm2yQTz8u4VTUOxt5zwEQGP
fkLgBYMkDpYYeIM96bmUtbtyN+nYw1WfbG06ZEiF2WgiLjsj+OkOAQ+SYjK8iqlYRJxlCCmgCt3A
iqpcn1d24ikTFYwCAmpGZm8G+9qP0x8O3odEvy4QPGzLKH3QQk5LpaV2gP1PGiDhu4EUmzq781OE
44ZXEaxggl9sAxOHeQVSzhqLLTTmmjgMLMsV+QRp85KRJ8ZBAEGR7MQt1bRqSdYmSRrgS9sMI0AM
fTapRmIKbHj0tTz2RknAyHiDw+vaMHsUmuzYKBEnPlmDP/AGyqA5kYkITjTNeExiuU/qmWkoJJIe
1ZFBSUdgGTbTj5FyZ9pPV6WgchhPyI9tIFnZTOzsmznFVGWL1plQuotZ4ZAY0Zoc81ujpDVs6M3r
BC6Wxv5eD5vzsZqclS79HdjK8YAT/YHpcFODro21cWK+omWgInXmWi0WsRHvdB7nG8cdaUTUoCpF
3m3MybzJY/vBaRhIXThw7vRcd1Uq98Q3ULsPHnDRgULD0hz1JQRQYytGOisBmT4ZRIKEUBHC7jQo
ahUvrlYfMx9CoyPB8U1TzbnN8F/cknpA4Hk8V1hcjmAHUwEAiIqeg3JFEwYYC4dv/ackgxoBmbcv
OuenGWtojBEIqATHQE51j8yVIxzEu96riC4hNEsPrZjbOuICcWiC9h3KjZ63P57zXELRrJHyHzLS
f5aOqegYhzW2EMAFk2delMT18a8GHBInvQH13vIVyKdqUkzqOtDKgKACiCLqtPeaw0wrr71chz/o
ekCsDGrOL9LIgzMkzLzoPwbSIskzfW4K14U5hVhy8Kwnq2DBpyKNeGa2PPGQjeiYVrZ30qJj6OK2
OogRMKposI+FQLNx17UrAGbOyq7tdewmyOj1SKeDTlUfW9uQMx/0Ol1u2XqIXiFEjv01W0sBNYcG
g7cWzrNNBu2GSFR/WQ1ka6FbyXeILBf44fpVVCoEGHZ+69Da3Nf6jOXlvd4DxFgnzSKIg2JbcTjF
7sWZzuWJr32xCvPsLjCadlcp+DZBkACRtmgRjneercGyRK5CW3RlwhztUvfS9eL0NAY3mhrOxVBR
Gqo55tl9G1/GmGtp8+3p7F91ROcUNTl4pncxavkMH6qeA3/yTxwSn0Uh29O6S8j+wTLdEdO1MblE
UqVyc2HYZNZm+iN9GjBtgjDNtkNIaBTzHkGY9SooCk5mMqTtPO3HwqPN0FVXKWkTCZxJyi0oco0A
SSd725KEPcHY1wOYHa1LQi/NCyxYzqbOvGSH4/I6MF0S4xJzqWt8usjcEy0MyTaADrqUD/QRCO7I
0CeKZu8rSk8MZypL9YRDsQE8hN6gZkXQoCiE/cLSpMk7omebIpOSM8BYLkvbOit8SOPYOhVOr/bO
cCG9VfG+iwbw0MVchMhpE7VOdF5pHdHzpjj99cF9yoa2cizOpwhAaPQUe84tvIm4cBWihwKYHJAE
Jl9Y4ldjEWmbTGfTYprWkyiJpWzZFTEheEQb7gM7eqAsfAEKAwyjaIiA18NqEUoBIWCCeorEiz8e
UUb784///Md/vQz/x3/LL+ZwsDz7I2vTizzMmvrvfwr7zz+Kf/7f+9e//6kMZeq6EhyjdQvvkpAO
P395gjrl86eN/0Ax0ccSPcUyDsry4ALkOEYASV2b0j8t3uEsAKjoAeNaB5196mkU3sRkUNQ1iVUz
K4qZLsDfsEcD2Vewo5HumnvS8K7kuBvaqDrvYiUvGsfiIqsMj705yyQ67/yb65Dvr8Pi6xumNCzb
NHQbJr/6cB1q7KMizUC9A2/Z6EVX77B1dwsRpN0F7NoIGK2VrwRd+Msyiu8gSCAzTuszV0jtWCrP
3Q1m8VzGg3YM1Maucv80ccLrSKnxhDiDDEyEXq4xvmE9wQCqjF67lk7mHY0xg4EYNHL19SXZ7udL
Eq5rClNw9pKmY72/pJ71ACuIG64Bm0XcWDrtKScMejjhwfcS/U73rW3P9pU4oMBcwf6cOHHVlzAk
k7ewL7dGJ5ka0vjIqcAcDOv8f/5D6i9lgTC6LWVy7SSNe/rrPxMYilPK9TUuvWSwunOQhxSBUdrf
zEenZZkXNmR+YE1dRwJRn+IxG+qh3uVFvazqtLmo9NFfWOzg57cpuUWmyjFLyumEVl7yo5CMHwoQ
dKPDYd+ItqDUHIXH1mDvlARkTf36rcyY9Cc7QQiSpOd2aqp96ls3v36X2K2//3Wn//PdW1D/eite
cq4+9IPmw2//cZOn/O+/5r/z//7M+7/xj7Pwpcrr/Gfz5Z/avuXHp/St/viH3v3LfPq/vt3qqXl6
9xvodCyel+1bNV691XRD/vttnv/k/+8P/3j79a/cjMXb3/98AZzezP+az4Lx579+NL/9QvxlRM7/
/L9+Nn//v/95E7z9sXgKntKn+uNfenuqm7//qUnxN8cGKi51w3F0w3b49zh1zj9S+t+oxM9ziuno
ps3P/vwjI30v4FPl3wRTje4aCECUZEKqYcHPP9D/hlpX58+bprAN1zb//O9r/9dM9s+H9vuZzXg/
I9i2LoRlKlfqYp7XhP7h9bEKSlpWSOaCMLvHqEwBWGb0OWLUFsc4racTPzAttoLdJmgVPhS/hdul
cm1vkS1IWW6yAKIY1FD1cG0T/LqpkIEs/3JHfzP9GvP0+j/T7z+/pMXEZVvSpqyr9PfveCOkDgCf
LnFlF0ABlS43CRUrzF0upysjPBBh4a17PcMXi29mlQln2IxyjlsDloS71Fx6TX4Fa0XHImuIf74Z
716Mvy4Phvn5+9lKSclzMmGS2Tzhvy4PJKyOfKKRbTVCA5fcohZZRbrGDm4+zLp4ptuEo6BD3VJX
Y0fF2rehDljTMWypaoRZe/r1HfvNU3WEqZDJKsdxDfVhns8ajC5hCXkzqHArqWh8JkTvwtNLAsUh
VQee5X6zRP7mETmmYYIxosxjolR9fwvoRafakHvpdtINuZU27f4ZqROshYKF+/XV/fazbKI0GAyG
0D+uYvTE8N5kqNxbqj4IH+ojcLRzz2Fn5DWe/ObK5vf9w+gjZ9DhsmyhlCM/3sxewPynKJNuWeTw
XpmedpZN+q1epPo2AuS0QyhLHEAbo6J0ymVmaLBxcJ1RRUDqXPCfsCasfqhli5+Y/A2QgJxAtZZq
UyVc3AYWdDs/OyK8G8++vlWG8bsv75qKvGjbFIY+//wvOxdkwkNrI7re+ra6qBttuAJLHNNy9haT
aMiacIqzUQvSSxHe2k2ermgBpOuvv8Q82t69vqbOlsOQwjJstCv6h9HITc2VBopuOwVjsdL9ejEg
pA3iZod5aT90nLwauxbfPLdPo2T+VOmya6NTaXx6KS2riNtGy9OtmxX5qg1h1TYWca9JDgU/aYJv
LvI3H2cK4BpCUDjR3Y/7kKyx/AhIB43BAcmtnt+2HZjK2tvi7/vuoX4akaYuDenoTDUYQlgg3j9U
kxIJWxPaFK2DZwdsmFpo6OKi8kLTSOg1/GHFkH2zG+eYNvVj5YYS3BLgza+fqzG/1B8eLEuGQ/3f
xBdrfHywiAKaWllJvE1zSBRlRNMVj3T61IfmJvKDH6NT7OicbuMxfMjD4NUs+wttss7Jybj/+qt8
vvssrrawGGO6QkzyYYXA/FfVPYXDraJpSo+kR3mnmenFUEbyRCT+29cf937TyYJkCjbPQkd2Y/Kw
zXlB+Mtb1WethTVjiLYlmC3qrKR59eYhtKrDEEZIrV0qF+U3s97nt4jPdJnVJSkuLP8fHrrVV5Vr
TA12qjA+r0Lc1BPAWKAmces/hLHzbKbm879/mdLg7MNFMqytD5N6Ow6ZU9VltIX9/WM4TIH7s4zT
8wa0maEjEAqqFnq29s2z/LR4cXMlL68yHWkoHuf7mzvBaMTwhHE0CgocBjTgaQ/7A+V9UT+65e2/
fY1S8DEuWynHMT+OHK0wOcS5WN5dHcCSljB4fTj0kbnPOgn1P3wLCxrzyaQ130xQv57Y+9dHIOm1
mC64VmapD4PWIAsiGm3pbyXiGXyt1NaygyUq55R2T9Oj2XXyUTsMxnPEwX0NZt+9VNWjiRZ5VTla
eazjg1t77UbD7nM/Aogbugu/PagmpR9d1kc5jt4qzQuMlxnZ5vSDiJD0xXmUOKea7XknmUjVhluw
pQ7mPDajc2xzb2fEqTqdVPTdBX96a6TL7gCkFsPYtRnH7x+sjc5pGkboTr4qUBCMEcf2PjnXm0jb
DkV2CmF8R1pPecG/8c29/jSm3n/0xx1kIbBMB2SPbVOWPZMAk0hbljq/uEBR/M129dNcxGdxvmZm
VMJyifh4f5lhjSHGGRXU/F6dxDhZqxFtSNidUNz+euyan1Z3PsqxcQ/Nc5GD8+39R2khRiZJ9BvP
l2gYNd1bOSI0NkHL1Eo3qSdPULdfaz05nhwqr6FSUZSEeB6Ns7hoyp5T4ujz+p7lGaE5UYOWFsOW
mBFG9ti8ls3QL5hYd4ZWLNA0HhBFInq2uycj9YHBBznH3ihgPbWny68v7fOef760eb8lXc5HSny4
tIiU17RBO7P1R/q4eUkseTG42y6VV0NTXkc5JO84IKebWJ1z9PbJutdOYJlM9N6NJ9OjlGypgaor
Mr5vBtOnZY+vhkJRUnJAqUbZ4f1dH4EUgbDUim0Ndw0nebrRLFv8u/sJPmQ+FjpKd+bqxodZsFX2
OFAMLraZV7xKb0g2lFGWdRJhzBuKh2/u9qcTDA54ZiHqQhbOPMOe35+/LGhdZY9EgxZ8Gl3upQNU
zB18UrtSb915QPYzJf0DFK1kpw3Dcwq40g5tiJKFWABX/2Z/85t5whXUqChR6Yod44dLn9WWIxk3
2ICkTUkZB/bCaWjJ1cZ03tbNY4Y6YzGhWDPc9vrrG/Hrtr6bk7kRyuCEzfGaWUr/MCendmHomiOK
7WyIMrrK2dZOAQUykdWqoeRl5OqsIdJsXXragyXQ/UUFzJbQevBNA0JzSQaX7YHQbCL4Vh5A3rxB
FBxDvJoysziJ/cTa9aO7B9asls3wzWvz60G9+/5sSSgcCGFzDe6nLZmcWugavPTbaSRHNLaTy743
b/RcT1euxRbf1+ApxEm1MTqxLWfEf4CzjfYXNdeayPK4Ke5Co1uDmKVrDMDGTsIVxtgnDq47fUYF
2ah2zWEEXARhW9lQUZ1Nl+R0Hpojup2NDf1d9MaZBeTCGJ1VXFH4tSu7gdRjIP7xhpU7ICTQ7BGl
Kr9cuJo7LDvrkuFG46GAlNFqd4qWlxl4P80Rsw5FBwN4Rqvpt9Ok94u2TMe11pFA2cJA01pQyfgZ
v3kDP8+uLMzURnghOEpL/WPVl2ZIXze2lW9BOm9zIU7dCtsKUX30kpP6NElCshRjmAd2p7irRg17
YmQu7k2ijKLpPmracO1G7m3gjscImc6iREIrWy1aRTbIP5KcFzm+rDb1Tup2dkuuKyrk5C2AZSp0
5MNxDLXYRrqdVPrmm5E+j+QPI4XjCmdaCISW++kQEaRBViSSXBOYBMVaEjLUk9jptLsBJ/CGhgrA
h1zdOhiXcXEYB8CwYmXp3dKwYyKqm/DKwlJDARP6vNBT/UDivVxIUucXvVl9s6Z+Wr/ZgComQaoa
rmU4Hze/JlYDDeZAtkWHYi3N1CJRj/BwWHBWaZ56AV6Yr2/P54Pz/Iny1+7XpkQnPkwELhkw6TA2
UBO8+6QvzpSJCR8ZB8Rhjluq1cjTAIDlSWsXKUhkrlf8L67ZFXMBx3EodVgfju42Cat4NvgGWu4j
uqx4IH6vXSDLewEuDO9eheqbDcXnShZX7VKjFwjtXfhhH6560GFtWVRKwS8zGPBx4dDTooNwGMPG
/ZQH+wKv24Kz55oQjBOGzhyinf3IC2/3zQMQn8enydmS+Z/amss3er8kSWoJbdCO2dbPZIQ6ECS0
sPYaDmLl/SQodO/kzVNGkk8TGDsrIZzLu/jmK3xaiDjY6qyLjs4Wi6PXh1UxDxNclGZPgA37DKvs
3sSA9XaE4rAQ9EeTsLlu1XDozRDOiNNh3Hr07JFQKx4VST0Qfn2Qbq77c+5VEg0ScY4op29G6m9e
jbmwY3F+MUBSfnxknWt4xD0PGQGNBLMxDm8TnNqLwDaP8yPScuf49W35tL/lrvz1Az+My7CDNFjq
fKAsLsugwUVh7lLSV61x2v5vPslU0CpYiSmVvx8CILFx4OPr3rZbEycSipDi2nH8n8k3Z0Djd2ON
QjgTi2UYNuWT9x8EWaCSlcarBssBBIh7cJIyWV+VYYOXJ9S32OkvdGEaq0qpJyLIFzS7v/sOv5mP
qZvSIdA5Cc4P8v138CWecMvQ0m3s0eaxgmCrkwA6xwKMjDhQQ3T6bSBQ9Vqrxtevb7T5uw/nHMF+
yyV9iirW+w/vRk/EWUHBuOnuPIQK28glgtl23Qs3zV/TKkDNN7zS9zqJw3lO8PT7ArW5oFHlmDSn
0YdxhBjIEdHdeqZ3GuRm95d9rK0mX7v1XXnb5y0YKGO6d/zpXgQQUHw1rpwsuNMIVzt8fUE23/fD
4kYlXrLtVtLECvBh5DR5YFAkdrmZhabtbCvgCIGA2S208ZvX77djx4b8Lih9G5b+8f2bVME49RCI
dQZTZhqfDQlAL6fH6JB2wH1E7S17y71ta7fa2v10T1YR8Rr4XL++5M/VON5LWhAUMZgEODV9mLvZ
E0ayAnkEGBa6H7Sosl93c+0khiOx1JVCwVjW+VbL/LUBjRBZwlsUh0gZbZrTVBqMbxaw+SZ/fAjU
bwTeKUQsn06nQWvbRW4QgECZAR7kWD/FJXunry/7845dMfcZ6FrorrmG+NgNoJU61BBjEehpiCwb
si5b2ufQgGbjhPVSKZROdtcc6A4tMPAijvIUWdrTq+1ESP3BE0AOQWlCCNGyJxR5oWspIXSNt+s4
P7uiQUPlQruyqfaX6Te7sN+sMJYxd+CY4zjpfWy/RbZhVaNPQnGu2UB/JMknRRzvHXP8MSZ7FyKr
JrqzCK7CN5tb4zdvPOV4sIzMedJyP5UOyHVKGhwi7C449+cWTktJPDHK5WeYqBd6I+/T9i6frqYs
lt8MDGM+vH8YGRY5alIKNlj08z4MVc+WOJlpkYFLso9wOzaaIc5zLzj4VB6gQMF4uXcQFvUtvm8Z
XNMYEavBnRPs3ADfnll6y4nAAre7NOeIjK+H1O/vzV++3ocVzgvwz5Uwc7cNGPRqOvs1bLWkrVdl
f1kIF87C2SDOCMn67qmYv7kxAqbz3Nqy58YwP//LObyCnsKxSCasd801WsILz2rkAihacDJmKd2Z
pRYq1E1dSsZMQpKQr2+qqd9rEenaX98F8/McinmSSXQ+ESN/+bjnxkFg6HFfEPsWJpzCxcYOOjJ7
hu6pG2uMDtOq7QcwSkBkcDMZNqjoZiM0j/DZ/CIj5nR4UqV8Mdp0EwVXUGBvMH+/Mvtw3uyjNcbc
0OLcZLRg4gpyj/xS+kvl+GiYuvqJACA8cBWWSje41CnKLvI0uO27n19fpfi8feIqKTPxuC3UMdaH
O04Iaicd6dFLifhiCWJ3kMu8ekl1M8TigqTPdY6jeYP/EpqM/chTMOFWqxNIheSkCHmL/EhblEjV
EzZ/hM6Q5av7TKgVLzPNw2wd85etY1OLYhVFhCR7UB1Uf//1hfxm+udVolLPg+IXVKjeDx3MT3bS
oq7eQlBhOzqC2ZpcvgJ+yptB4ZwpihPyO85bAxcVafVeC7xiGG4iZbGCCzf6ZvyQWPRpMNN5djCr
syI5jhTzRvIvg1nZXuL2XVpsreaUA5a5z1FrOVD06oxg2QIDoFeiJu54j07AGmRBRWWkAm3Qw5zL
OntV2Hm2Idun35Ez1a/z6M5QAeg6dMyQkMZmowcNgF/lWQfZqCujgsAHqS3ZeaEe3KT+WdSIp4aG
/2GMTszKsk8c2D99EeoXuP3KyG33qae2Teb1ZC9JDPuIFm2zugkiqz1tlf6YNnq8MQN5GVXkO7Id
rZdWJz0aXu5L53X1Sgs1i6KJ7p1b5Gst+0HAgmnqchHSSd531tqyxFw5AxnooRRfg6nQOCiApVEc
9lP9yLfBNHA/mcdAuORuj+5z7vc/jdx/7b2M+DRhq5N8InVtstUTkxLd0/TKaKSxdf0BeVkAEj9K
6pIYS3z6U1k36yjQKtRa/bbxcIax14hWKjXgPgdN86Pu0gtolSAwgxZfQWx7GxqIz8zHatE0wA96
hRPbr8g2kW5jX5Jlu9TiDQvDFrev+0R8R1KftXp7I7IAfu9gQePvvf2ESOM4kCO4xvrriv5sUN2D
1YEjgsvebWQKvsELmzsjCi4iyVQe2wMpCrTekbA3WJ26N8/T7jrCYbaZyTo8OeNpRvjAMggdWGbj
UVraVW0BI7fEZC6F6q9kQ0vDify9Liq4Hq3aUCA1z3qiPIoSlH9J+gbva79rwDsEfTiA7Y4NRhlG
BN8YadlJ+TPVW2MjoVEsRpUAO/NwCQcT1Kw5lAADww1q9BKqVOEtx+6hHwnoLSj4gaSm+ZoSsh6k
xToLp+VgoKe2jOLYoRedXKJsCcGBqZ5LYhd2o0fF2LSy69AP6ajVo78GUfTQYcOq7PKxjvJ4m1sy
2kf6WVDAQniqZRWjFbH2eqmqU2k/TBoDojaCXckUEmlGs/E7W61cXzgbTQixi9Df4U8xyrpYK2TF
WaUQPaKNDTtRrlNd/l/Kzqw3TqXrwr8Iibnglm7owbOdwfENco5zmKeCYvr130O+m5N2ZOu9OFJ0
FKVpGqpq773Ws+6UzgxEEanU1DbP3fhtJc4dotRRK7Ibu3CXCMuUHmoKN7aDkIOn9xbCjxYKMz1o
2XBsTftt8PHTr+sTXoGNFfHLbWwSJnPre5IaP43UMAMjSzA113RNzMDF8uDDpRwN4zzVaRXyopPi
APPkyL3cj6aBb0XZh6IQ1RemR/OeLJJ2bxXz82KJ6uwzXt3ldkXfx9+sBLU5n7NhJr0OBH6zFD09
aWIziUPboelDiPytW/spMj3noFAj8Sy6L6hPi50ke63h2YkyDAqRhSmxRpAIcid/WcYiiVoKn+uE
kQM/2pjY5RfhGulJZVA8JoKQwi0W7kye8kuJUULH4gQjFvhck+bIys0kOeUdhvDGhd4AfRfE53qv
VROwjFgLxs7zDr+TFPFEW4E1tK+1kU74SHwrHFvSzFCDZlgYr/oMAmWdYczOTN3YZ078QjI5g0EM
IXdTkV4x/4YkGOg5mByLwR3xwbPESmwDFCBFQDebyIY/BCuMBUAa8jgjs983OoAfpP/D7URfKdAQ
ayvC7O7mpqRdq1ePffk1hcZOOmC6XLujY9+iXmyjoViCSnhE6zbFGDYLq6usLOyWdU9yBmqKU2f7
PCPF9JQ2gx1qKM6ChCSodohhBvSZfdBRvdwSGyR2vgLEqyriqoDDXmm69hUXdHYoEg/z7ErIPNqu
Y8Ugk/7DGIiMcG7s7EFS1+JmlL80mBJL8tr4rUvmBQ6xeM0IbF/ks0E7HSUz1C+y404jwTHt3EGV
7f6J26hUdryPE5jCQJ/Jv6J91xcunhT6lSv8gyCBVxfmP70Ys5I1InTuiy6OSlk92m3v7dlBkD0n
qEhc7ZvPcTPO1n+lsFgl19k5pJnfYDAdrB9Ti4qFE5W6zVxwxWhwtX2FLvyq91o3VIbVfS8S4670
5uqtafQHHztm1iqQwQ66545FzRqHqNON6VAgNYM2YfNe83LCMcjDeSO4N7Tgc7uZXkpSKzC704XU
Vu6dFu/zonoeXeT/DYrkAJc8nfy12CuVX/lW3b945frYN300M1l+1IgW3BE+8gUeXQeqR5cRaNOC
3FkWq17aoEpK8FwoxkCLwjWJyroLXWyKp7nU8m+rwqBLSXlDQEoXeGJ08LE0JKQ3nhkttpmHpJGn
R8OKv/RTdeUMY30ovUXeEHsC2rZco8rEZPnJEeh9Z8pEw+gKh6Yd7brLwZzvydzqkhmjz+wQXoJj
ZjebVke4X5kEszWt10Xm3pqUWXtL4B8lHY3XF2dUgxGVYFtt7xB6S2wc0AFdElz3yfW9L4gZ5MEL
YDaz9XguuyzgUByoPXRXMjrkQVWezZHKvBD9o8Z+uQKroeKhQ+FP07PmzM9gVEPq2F+qT66HgbyS
j6/H/sv9Ynxp+ZuwEv3n5YCDXGBUBsrJD0Sdvoph0m4cPSegO9ZGUivbU8tLFK1N7YZuY9yPdv89
FdUR8vhwi+k+GDCckO9NMAhRZ9/6uJqPppfru7JLjqaOI5gc1yLSBw7MhGcF7UDjzCtEcmOruAal
lx9Af8eBXTmHfLZ/OhWuXX9hPmb4036Yqie8XGegIRxtJiZ+2BBrwMKhOd0bhHOVRH4BnFowB/tv
udnJb2vRfVYE/eVUjciWTYfpwzbR17ci6T9nWDMb+1Y3mvwAp2oDqQvA5E37S1oO3ihLWYwEkHbm
8NOj1Dgtdney4qTcWzUKz8zlPUypmj6pT5335TNtaYRAXJRA3Xn5u1EZT6JfjOygeUkWlvEQVrZr
E/8wcJo2XOOgxfR4SH08e1g2w2lMCYZNB3Ia44UohLRtbhaSZ/sKkntGfokighsgPsv1hhOEjoID
X+jHdFKRUw5Yse0U1+lUYT8ZBqTpYI09tfS3o8t6akv1TWgJaRnFSVvYK0Xi+PfSKExCp+dfeU5C
Yexjh+vn9ZtyR/Najm3P+aHPn0Tf/js4twpT9svi9E3UdN19MRt+oIQHMslU2z4yHXJdK/GAoRph
knpg6pk/mkAo+g5HkGFSnn78Yry7v6iuafhvMmsL06h/0fcXHNUWPcviSFE07BeWVNuQ/g1ZW1h8
qL+JOmqf9Aq168ef+14RxAfbqHY50zOV8y6fNq3wrbjJhjiyjTWLbLW+xu3gHWq1EG8HT3J74Puw
z+V4S7juU+t37R1qHwo5/yZ2Z4xgDDMPPsQHLV6To0iLDQ7dHgSTHAg9Nox7ZeTHxYqftLovbtdB
JNdwlpyc0C5tsaJVSRIRXZw1HkRjvVTPK7S1AMMWnoOJo72WyENuWsUnj/S7KpwvTvuSr80y9F4+
PKtYWYz2/KiEaanX8jnTrSUcvOHa0fJf8MLUJ52Wd0sx741N2xZ5PR2wd7r3we9UliibeDPQpxih
IOJmnvykJn/XQWGdFwzRPL6abemXQoZEGlk2bTNxRtVPJiWp1XsbdFd9srH85cvQtqfsx3tvMAS6
aKdxuugKYyDpM55BNqMbgf3fqk++zO+B2x9NO5/1D2kDMzkahkD3/1wKY6GwOUDRi0qDsAhktEG9
juJ22Wjsk2AE5sOXDYWe5DgEE+PKLx5108lvMOKDufAYnqDfRKk0EmhoGUxzMr/a4bf7R7MSYlmr
RX7zZ+jLTsaxJ6OLcdSH9KjPtn+ufGOXOEZk61uyROFPn714wrrsVWzjPQPtBL8YDevLJTUf6i5u
ddOO8hxwUd6lT247p3u4zOpWFj/8qndOPE4/ln7ESeuld/ioXuNyOS5ifKhG0+WASaxNJeQNr2x5
xEIdB2pGCNJofCfDM3Zrjw8I3B948Vp/zTZ2EeRXva3hRhSEH+mA0ndEjazhMLNmGq1uPUo/dvbj
WD7NPYyCvEFT4SS8sK4oHoE4FRFtd4ANoHd2cW14oYefaC9KagrdAxDNjIQQrrhITpgg1s16/mtU
LfzKDYNlpzFs8MRvfozoQPYUMBu5floPhXVTGPCMKNtMeB/5t6HBXUgUxxs5a7tKL5NohiWHfKQ5
STtpYOdZ8tCVHXZcsVuAnJ+zjGWo1OznzmmPtuk/EgHc3JqyuE1cIsbbpFOhI1aCQm1m26Jow24l
eaBqRLtrCS89Zz3A7+TMJl9/mTrjSvPRewFg4olZOSdnUgpggB4JovAtY13THk01kgNKRjx24oMt
fSey/e6n55GLbailOdTrgH2+Scd70WUvc9U/Q5MSVyskndCXvRVatfE71wGj3lzmIbA27cphXw2s
kpTDxTS6TR35MpIdmGiTduVhyQws+t6nzP6eSykBGdXPysHtT/GvgeCQe39D26lCrlGil+kxy4S/
Y9UmgcDeJFS9OoguTW51kf7o5KrvtMTBDBv3ZLPLNQ/zCRxIk0JFGuQrLSOIDw7YHrSbX6pC1vu8
VlRClauBvNC9u6mrb9VQADetY/bWNUTTMuKCy6PBq53QbDyCb3MjeZXiihyNwMCX8uC21U8Xyxwx
g/N445iTui6UxbFitOXJdInmotIDT61p1W4lvf4Iraf5ikbkPlaKhPHBlQEaGh0jru3taCnQQB3M
UIjGup9riBzMU/sv01q8kixMCb9UjysnBL7qYWK0f7YbkOSg47+qrOhgdYvQ9MV45NJtiBxxcyAt
nBiUlX1QYPXbxUl730GlOhtMe0aR3MEo4Tg4k1o6iXg9A1GGqrI+yQaKh+d5ETqBBiTsJmz8zkEj
/T5WpTyPU3PyHantCPurj7j1CEG38rvWnarvifTCJjGLMKsJVNAqLX2wlI7Cx/9u6G1+jO2WFokN
hgWgdHk1YgGuHYgdFEFY97timr+NWRIqB7mILyVPa0fUWQ8ieSXwwSjIIhzkBjMG2EdUGh5d0wim
2AEQBton1LV8RRQkvEgAeUOVpZ+VnkazblX0VOAaTbrXIJgSNHVzi2MW1ORo9JcEekWbHPKewzJd
HMJQpW+RApZhTyUODHwWCcO1bobk3bX7oeVfyte8+tIWK5Q78kC0NZ5OKeLjifCN65ZmMoA904EN
BU8R1KsW4BJbOY4YtO0Z++9sNXXRiGZ3K2GNMC/WM1ixedf4WnZNp2CGcHrf1ya3AP1K2CXTqTOs
8tpvJh/plOUSzMtcn8m6TRdD/+XOvhaO4GJ3ns9qJAEkHYdy+RJP6qEpmT6k9KMC3yNcwWqhV5aa
FTD9649IYSxyfHF1t1569Fm38Daz9i7Ds9XHW3KEu+x4m8jLMfs9RPk8cEp/vFfdTW4+rNnY/KBG
CopKEkxb2GnEmrMca4Mlw3UycbdMdQH4H1QCjx8s1VrQgGl3TQ5Zfqa1ed346YE4lfwkaxbkGCEl
gLSz03l32pCnN8C4rFvd7q47+wT3ZriOl6Ikl4jJwQL9wm6s+sdsRq7ev1ijXoSOy0HacwfCdtN/
57LbgKG2S4SfgdVjgMNPrNwr5vijKYW+a72NXlTzVCf5Z/p49/3RzHQ2v7DncRzGBXWx7c/d4huL
l7qRg/UX0PQCkd9tX/zcHcNRZl9Kla1nw2s23js917qfwfya2vLIqShcpo6ubwlNnYiU4kAxMmT2
GaP6j4GuFHGgX2pdJjvh0AV38lFg/PaXIyP1QOrzntvvX1nzzJ0yWPnn2bIANOuhQe/nau0MkBDG
NOzHjlZ7qbAgm2CxD4SoUiwWBNOIOkn2YOQPfWpf6Y15yxwamXlR2yfgKye3S8wdyUaBu2o895OT
7eyMlozyiG/2vOyrnJyXDYgSWmroj9KKSU5dfT2sDUHEvTu/zlovr+lzwBj0vnRTWoIIF9t4aFBX
E4jx6OP64C/yLDx2DPI3BT2nDbyff1SjhVO0ONXYticFWdH0lH8kXO8xntz15DMfO071+m+bevfD
ShSiStm85DJrBwnuLm4xI318PX8ZEfJmYkuxXNe1EUuaf16P1ctWl8pKD7mbNY+FPxKhnUg466yw
zCM4BPalpV+5k32EdwJLs6uZf8j+QbWlfpxGMcP3Bd1t+1N2auVofxF2RkxZft11sR7YfZEw5yVA
Y/V8eQTr5D3R/6f96ZPMWID7l5NffYEznD1UDS+Fs8hrc2uWz0Xx058kmR9pZoNxYnT68Vd/7wpE
489oi1M96mzP/61f/09jwHMh8dCJImXRbH52jjZtBwwQ8T5UJLOFldwPJFABp9yZsKRdm0DvEXYd
jXXnZljFNe0+2nke6yRUZZB8pN40oBSp2A2SMuHwAsN7KKWXf/n4wn83mf44xtNzxzqJ75hxIUfd
rfj9z4W7MFdJflS4sjq67LWTPqC0pzfOWNCzymhWI2fJdn7OpTj3PvP3yvvKHOXrx5fxrjTargK3
PrUujw1Swz+vYiBdTBNTVRxihr4G2Leghw/mrd4nn/O7Krn8uhh8mGEzxLa9y4k6cGskxz09Lj7y
NmFBPuDSfPYa46vmTFS3EFiEAdvIpKPZQgveLz5afiTWhJHOE9DbInKZzwnqbcY+DpPebo5YADhb
jV80euqo6ZlnKzTiNgPhJtdBUpFMYDdZqOiGBspAWAOV5bH73dbFO2Fxh9m18n1bjsfOSLOANfb+
f7+/wkTSZQtMCubl8L4CnbXyC+YoLFhVjdknz0Ccl22g/vEH/UUoiw+C958VYHOlXZqfWWQgf9cr
3K52GZ6aGVNaE6ICu3OSk1DgjVerAeaDiD/rGKHNSSM/aR68F9HQMWBH1LceAgbMi/JXGx2VGSbO
OL+Rr6TLXDNd/Nnid23XmGMm8gIv95G4oCj/5Lu/2xt5ihlxsxgjU3XRif/5FFcdiF1vhRszTjaT
I6b+nUAe57iaT3oysve8uJbMf8I61g+GRWvX5Iry6smf4pcUcJmhoWFNMricIvnMbmX85R2j3ewi
4ECwiZvmQsZSpFrR28DCDr0un0pS64K4kDhhxRfiTh4aAhw2U9BKFjluemTd+rjPIbZP80KAoIfk
lfPJJ4/lu06Fh6+CDj32ProIeN/+vGEMGlUKdiQ7DIB4FUGU4D4fPv5R/vKb/PERF79J29VrnHZT
hoTx4AkDWVH/BsoK4ShGOfuTJ+B9B/3P77N93/8spkx2l0zUahthEROjufc09DkfO5j2tF8ff6+/
fZQQrgemwUWiedlMmhknpk7rZ4fOXW/wR545DHwzlgrJW/f08Uf9/rcuFs3N+ICl1mODsC7tQEuP
ai8mG/FQzEmYODmSq+zf3untCJRocZ8wk6O/QBIe6xpkVwQdFmla1W7oK6bumjyO1Zxft4P/72j9
FCNdi5SJCMJtHqquoJRFxhEMt0Mn8G/ZyPZU+4NtCfqXzZOqx7deBQLXSvXInQYSHu3uJrPyW3vj
e1Utvmq7IClwWGeCjGhCsWbTuog9Efqp0UJN2sjRC+fTT27L9sJc3BYWVHp5NKqY/V5uWrKEZugM
TO/9Sg9z06BIt6BWiqPGJhnEgpWt11K8KJZ/56oy3hEr1uwst9lzHwsIjepVjcwoGk8AhE8erWpm
ba62Ka/MDrPIEFJVMKeaHt32TDRfDv6PnJa7Wk8Z0Hvr3rT051wMr7nMn+a5SxAXoJeyTAxx226+
NOVTL6hpEUoLWIWUPOUYxZgFPr4Tf1v0HQR8xm97Ao/KxXu8ES/Shii3Q6eY0TbDyNmulT8Amsl9
CmBzr0Z4TLCc7/LF4gvZwJpSb/zUFvKeXwLZgPEMjUSXQxhjvz9fwK5xEN/Qwjng7w9HC8WvWZFo
W69bdZW/OLD4gypO0xBIw89Fz6erlZ/Dl7Nx0/EUj4vhPKbTfUWM7lm4eF+hxFOU+l+IO5yuUH/C
ZyAM/ug3cBfdobszYOfu+AubPXlZwtVGWKBt5UWOpmpwrkUPJrLqbuccFMgA9q1F346SCYk0oDj6
f3KmUNrOhr2MktkaToNWHJzVpLNm+9fKnfrDgpFePjt0xKPa4wuYhbHsacYTf65NV1bhEfchIN/T
11In5FszbUAK/UVzo6SL05Bz/3NNACfz6GwnksLegSDalBNw4D2ShoHXc6/4CwMchD09hxeyPn8m
VnW2Rph/E9SxgDBLQLxu+tOOkfAMholcb5JzFE+vhp1Tsk46HNsK0eyqgDXKSrz0lm3vtIle4osy
fFIJXRNCX5ddozYeIzmU8FvVUzJTwjf5VAdmE/MnuVv81eCovFX2Utg7hg0P6fwP7Cw6qDUxLY6+
Eh2uiHyV6s30kwevSh9EMj8Phfjl/kDX96NYp321CJA1k7jCoDYYZRnVpn0tClJEZb3FZrpWG8nS
/WFngDsqlOhIaBj7mppv7OPZ7aOmoEfkJSwqS2Weq3bq4Nn2h7bTOD0uVbJLCLjdeSjl1gapkxxZ
rpJ/BpcUFO3s2XO52+BrNo8KwTn4uGrV/PQX6/vvKW9mz2/Z6tBbwbQk9fzEOwNl3ZFnwAVvWtaf
pt57BG2DzWU4zgOnwmHV3vDMgQG1Kj/8Vczgw8itIEdzO88WuTwvECmCoeifsjjP9kYx3GCfXoOy
mWg42vl39O4R9mCiWDklRA2iMaJ5nBG1fokzdgH7O3JSSR2Zwmq3ZWBts3CMbsDBM0y/Rdh6sTgN
i31YOU/teK5MBA1oHnoN20tZPncl+O7EEbcgweAAemYfTPaUhWupfxuKmgzmvt/HebfuHZf/jRD9
jLnYws+LiKXq/BtnMcj6wFtYmvqVsAXyBAFnuc89hDPz/K+gnxn6VOY87+KmW9EqDgjZyWZ7Wobu
qZDDa4Ea4DS71aNja/NZdUJGeatdz+WDAjv7phnZrUCgH0yemz9OTXMlF7u/Aj7Oo4sqJlRm0d4o
HykrQULb4L+xDrMNermvdPvQ2RxoXf226isi00gSOiyzYIIPRjDq1mcyaX9WgGZV/8ApHDIaUh9w
zTvEBvM+5seEYHOc8v6NOw52jTZVEFtSHIxGfWXqhiwdSA6MetkdFkeCe2bVoo3efgXkDiKsgnKk
O6N7pOP8KlXXR46GsQAJjR8YFomiDtmM1XSmOie9c34UsdHufOOL5tSYCVGyWVlenBhCEUUeoyOx
NsthYhIQ4XpHJno0SjQpaMDRWxoIVSyXQ0dweZDH3Zvp6g866uubzF2vIY1bxCgHo9UON67Mwqao
x2iQ3hgoTZI84ZOEaAJj+f/Kphaod2nZtCYuWCMZ2Z5XRDmmooqaPRhJrfcDlSJGSJ1GxQAPMQd4
HzSCPAWcWLfe6F7pZQakukQWhIyYDmIDotA0muOYAKAu3pzOvde84Tz0zyVMUM6qY7jCUsbXT+9B
83lQ4XfGDsnGBFCV4FvHnczRNxrW6qLSGe8zMimScT06dCydikTjNZNmaE9N/lz3TbcXflD5+osx
1n0AdxlJWpPvszx/K6CsBG1ahkTK7mnehgOsF+7pQ0KicSZLdU68fj2a/g8Q/8fBq2gKA1Ldxf1A
hwlyh7nQvC5zdTcD5LGs6RlEd41ljJ9Cr5ujkU0o22hgdQX/lpFrV6rSHVbHe4a2pEAqDctx0yGl
XMSBEIxdXhWIMDxAzwIBfWY4bDRXxDOKvdh0aZZefGsNmIlDHKpFVgisi5M16W4wTniMTFX3cD4d
IoyJBpHpow8Nv4xnsIspzPFBbW0aAmPLQZ1ypsinjiRy+rRT/OZn1k3dDL9Kk0CE2qd/YM/whet0
J9Sm83ZLLBYkShKkkoJlL2AD2gMKIeJ4EZhCKmjptyqoYQ2YhNEmcwt+jc86EAgyhZZBw9s5r5wC
vXO7NC2hJXsKQOTKE7EgQ3w7mj2i6hJdcZfbJP0sDn1dxD5ObcGu1unHCEi2Y1JLzpn4jzhAm/sy
Wc5d1eS3KWTtXTlmDpzL0PE1RMKrerDSxojWCulKSyK4StSP1UDQWS3s9GvLBpWpNRq75nYten3P
bdtpYrgXhn/szVjttiWJiWaBrvCN2ftLkiQPLoO4c1/+VKnz0iAM2tuaQ7oDWGKSMPa5l017g9g4
b73tljIUXd5GvWLjzwSIaMcVXy2zF2yGtrqSEGdnsP17pbdPshiIBQYn3MRsBDzMdZA0vFWO1r0q
eD9EOj+4rnk918DMdSM7F72rw4FmnpVMyQPoE4jEiAP1hBBhj+osTDLT3c0elPtsYDKn0Qvd02X3
73XN/t5MAohakUZt36Hg0gQjLONuFUUdlu7Cw5d3165i5JO5BWQY3OG7cqK92+vtc9wg6RWVf78Y
W3bsooLaabbw9TBJtHtt4jywdCBUu4zDR+vaX3sPi5QAPLDXVmSI9jnOUxDjUL29YrifVuaBlStI
7TQw4YuB08NC/4auDaPY9YQQm7M4Ih0vT2Ik0FmPvrTGuJ1mN06mv1h+7e5SzSwCN25pPmEbSqzk
OLkcW+ccvmiz0siJGavtOotpQdzcjJWbRw3bf7CCZSc5eSijlv4jmcTMvVlIjGioU/OAHV5mVaAX
4sZGvL4rdEVAYzH9stM+3flS/zdvOMoBKtqni2mzl61vfVVhZ+G54zVEXK4n1/A2FdTJYaYvIDzm
DjqKyKGDbqtscm6KiQwPo066va6bd0B6HJJ7aTbCgL7X3YbYCIf3Oa6xqZgcejVW13DInasYuTZL
IVJC2B7jTbXaM5GGyS2nnmaf1W27syzFHjgV4VitA1Z9xEwJLS+Vaqgc2zZynHWMvEWle8t7FmlS
0u2f00PjxfcVHPzIk9myY6jJccBZGfMR2iwNW7HeUN5h7z9rnQ68FkIfHcJDCuQnGJ3mh9duKm9v
4uybsK66E/ndcTBL995Gi5kohtsdNRNaWbvamXZrR2Wbmceqj4+gMkCQWv2jsQpCfrPijcENJ0+P
aMPVTGmuxMQd6KWdXA3OTsyz2lupSepN4trRnJIq1Q9MFcA20LrP22DQyL6O1g4qgc85Gz2lXexn
TxsPmM042/EMBXlpLsekrCcixamwCtMgD1y7yea+PjIQMT4puMyta/Fn6WmbtDXQq7g0uMCZ/Vnn
8C/WDUfuODKL/C02lsjMt7JB2f6O2KPQoGu7X1AqhdyUE6W5GXVTt3L3BzbCbTtpCwJNfOISusUc
j0STC7o/bbCqrH9Ma9qd5QtamWGv8bB9Ujf/pUijYsaXQgMWh+m7dkIm3SItaRpEHOJfh6552bQw
je0XUH9140TH5nme/qkLF0xzPs4cMiYb1KSko++X855gEeJtAJAAPrkqUv8z3ei7phT9MfCNzIIZ
ktPPu2jixCQqTojTQUB11t0k6enOltZ/8gta77qU/uZTZHdCRkgH59Lqt0mVlWhT6nwHsne2Scgg
m98ynmm/YMd/BfkMMlL5SOoqCcN50XZAUAbGoUQ5+VWnUGAP1h0+mno3QycJwYe+eOPkHP0cbDnp
sC1+GKVz9i7rB2JX4N358ylJW7HnOEMEgVOSAIIUHzXBhC5kIn056L1yePJH/xrWSfbNmTaZB+k5
FSfyJNZfTb9UtyJtPrHnvhfYQVTAOq9TMDCCuOxlrQDp64K8uQNM8jQoCnJwCM8KXL0Y+ANZSEPy
3BtQ0D9uW/zlY1G7wudjaGVi2b0YZfZzK0avXtLDWjZZYLfA56vB9Q6T2aaHdESb0TXkTWXk8H78
we9fX/CLNjRXfOybss+8aMXOIl/nIUaKwnoCf1MyKaqHcr4mbouRkJ1fLXEnwjZllFB5/8R9Tph4
pnaJtYWCK2KGpJcx4o2Xc8q4m+n+OobEm7o01x8qC6+ALmBuSqAevMCf9tff9b24at12WHxMR/eM
S7ahSaqYxheMIzLNAbd0yRW6U+3ooQYOSx1fHJmCG9k+DZfCPdsEXAY6W+9I2JlB+SH0iRh7jqh7
mXvu0WLBxT70y67j+NR3+njuCbYolSxPk1k8YBuihDFhkVvxVyabOmd1XpjZmM/1YCKc0dLHbpgo
2VNtR6JkhbohD4u6e9HmuiRPSb72bsynr7EgGE97VegwrjuN4gVEaR2QJilgqUnIaDOyVd0wyiOe
+PHotujmKNsUWPNnyOjlFUGHYp+Nc75LxvTaMht48qV2NyoqMLQ+V4SNaYfV8eegryYy7k3CH102
w4Dj1D8ZBfiuqcRb1jq3iHhJClKGHrSmW5EOpk5tzN/uVPePO3UMOIvxmfQeJL2LfigX83u1+ng8
xTKeV0Ef1mWKbWRad8zL2yL7kutgTxj2U87Lef/xw/rO/goldMOJCd3B9scfL/YaNM49JUHdRWki
/qGK2gFV5XCHYm0/ul62M0kHowLTQjVShk7UKR9fwOVKuX0++8U2IfB927l0B/c0T/w1S7rIy8m1
qSuxyfjd10qzHjQXpcNoJDjbki8uyuOPP3n7Zv/dZflk+Fdby1tYUHEuZ1lAFzpTSFIrmSAEDMx1
wjubHR2t5vTxBxl/+Y426x+IOYNwP+R/f+7nqIwk7oOuiaqqu+vk8pWcgB+Nw+anZ6TejsRadG2n
wDK7WpBkD8PMWxOvDQu9f6sZ+p4sLvIZqYev6t65Zwbo7RKjWT5ZMc2/3BFeeQyc0MHwcl6661t2
rQGlEGB30d+bWGNsgo+g3UqiB2aM9bYur5lLBIaWhX2S4nIsS2vvVG4Z4agnF95bTrgvQh3HHV/l
p5NV635Zi4mNHLGvZT7IBO9inyfzCXW1TVLA/3inHea+/Ee3mjWQPf7iaZZ12SaDv+CUlL0RDm75
ltQ4k0TjnmeoxXtmtAtH+Mq+XxE63Ht5eqv8ze+bHkzntSrYKZKqc4/Arc07AeULxXV7mObx02fi
cnK1XenmQ/Y5qMMBuZwmYt7tdDunrVIaZM725P4RpWVHBuqV3XacLab7uZCo59T3jgLeKDOX+Dyq
HzSOhMGzROPKIqwSt9PsxueP7+PlIen/L06YeNN1ZMaXLyV7Jd2DORuZAKEdLTnp7Lt5/P7xh7yb
K/z+oXQAp1jOhf3ux/KMJC8QSyvspqQEerN6W2L8E2kV3/dF+mtwtENL4mGiqWiyscK23fz4ySVs
0+L/rgHbJQDAs+yN8PqeVmxklDusiSpiOmY++CrxIt+jddDG6LLsvgTfLe6zgQjc2itrslTq7JOX
7p1EY7sEums4AcCxbGLrPxeHvHKTVk6risRiPdhLjz+72URhU3Ile7ukqNGpVMhd2pdLDmRYjs7B
qb4Lixzwj+/GO5nL70uB6I3gG6UG2Pk/L0WfsAubrVQRcdvGBoXEZlc0RJjFenWYB+2n6TPd7/H2
6kZpEqFnyWuEtEfq8YecYKbQaJtfHDQPdYqvsympm5H6BwpX3EF2XUiPm6gfutOfXPhf7yFQYp86
V6fHeqn7yGO0h52T8yThpzwRjcxtm+DapToatbW56Qx/CCZ/xsSYXuUkWjvWjZZ86tX5y2vDL8nh
ydmyq9/RSQZfavTSbQKCEgfcNSHFtOQ//o3+/hEM4QyX+4QW68+fSAk037WOGTgvx58FbKqhtz8J
Drk8OPMU8Ch6MCLBQZjOJSxk0kTnGIRnRY5d3XhZTijWbF7XcXWScx+O7ngNpumTvXi77Iv3kApG
p3nv2qwGl3txIUTC1sMpQBW0dZrmLUefYGU+XXUy+/7nW8jewPiQIhvW6O+H6T9j/FZqxQyNo4/y
uf5X69avk6g+C5F5/30g4Fg8BNuJxn2HNXYmjYQ9v+wiFxYAZW8eVbSLAgX/Za+rxf8Eovn+J+Pj
2E1Aw7oOosGLpyI1yh7Ztob7tfBe+9m5yqS/o5MXZjamUFoCuNMNrHUf30jzHdqFw4zDRJOQGSbl
OB0vaqxOz31C0yryfbOJlkScL9dTbXf7Gbun4ZbjFaO664pklmgStP1H39tS3tdjXlPqzJWbHmlq
64e1SG5EBRiCnOk1GJVwQdJNj3GzZozhyuJKAsYSfYnIOSMHqo/76kjrM5ptU/tiwOAA0U80V07A
px4P+p30y/U0JvItH6W8UyLeycFZ91XsN7c5+htfo3mztDaEJkV0LfaAhyYxGE1qX7Uidh/WubHp
eMaPM02WvT6T5da4/8fZmfXIiWxb+BchAcH4mkmSY2WNrir7BdltmzkgmAL49ffLvi/XrpYtXbXk
1vFRF5UJROzYe61vtfwuKYP4sck4GhGMPi1LPFoDR3wpzwT7BEfDpL8OxCtySB99TPxsPA2LfEFs
81Kl9q7hDkaGFgjcuyS7jNlEupBj3gVNbt2FI3jVNZu9b6trfBeDTYZESGGYBBWxmMRy9YlPx1YZ
Ip4GrpNb2bsme3Kz6OC+rEl4T8KuPaR9gBzRzNLYIqVxm/YIp1MNSYbfDwGlyRhnoJlqV4aKqjW7
NbhcVMuu2jcDB6re9Ta9HTwhudenIjRuKExa/RNVYLOKGP47FlE1XWlnCi/5OjlO5FGzljU0Ib/j
3ngZu0PdM34XiWbqgVy+NTImGPoWIrVu0EEZ/xoYkaQj3p+b0UHvSUg9zUKyEzCBbindcgT0ajhJ
XdDwApDTFcpD+JC9zk4uyR4P6ZuXU3bo7LiUfsOXByjCDoZHzjJx57DLJA2yYqPEeeROGG+kx/e2
EMz2LDjU9rdxvYEk8TCY4dFMq/KwWMNWW4G8WkyA70fD8ZgC2e/wVfnaAtVj8pzoFOJVXMY9yL1q
a71a+Rxl85je08WguUIfDnBC3VyrILmWKUqR3q3EBcNDbco9vYd51xV2BP+bA/IQNBhI+eGTbB9w
xA2HNHQYa3Mmv0sZGh5EgFywd1/WdTCeBHl7my4s34rKtLZIC+zIcuVjA/cvbgPnu5xE+mBWsVpy
bzswwXzw2Xc9zRCDqfC8k0TV7eZkGMAJF2rL2wzqebDVEd/D+EDG8JcyTC+Fk9XHNS+IJR1v7t10
KI6jTa7ziGxMr/bZz50ff15CbvX4r+s+k3jWDpCL7N4fmg0yw/sK/KWNGUIku3V0rY2ppm/ByJP5
5yv9xxLJ4IWzJuK4f9Whv26cvE9dU0KwjdNK/QQaZmzFktCElq3efDaZyo7GX/peH+zErI4UJLc9
AKylBRnn10sSIjapwmV1FENVMYjStDJu70nfoiu4NakhDUD0Homf9Zl7E2zrtBkyhIUO/BSYR2n3
3//8JXzcltAIYG7GMO/asAnsX38jYEKhSgkIia0Akk24JN/a/joyV+2W5i/iv/+4lMt59bYdcRb7
oBTVSS0h+vq45Jrk3V/QUUzi4DCC4R1///OnIvaB3/vXx4jDKtsoQmfaGCDofv1cre+1PXtAHvfk
7mzypv1UQKDb+W6d3gQJ6Xawuo1M/fZgejrK3MGMtdSYnRgCdIn3zRGyielilbjxK7EjRZsgaOuA
W/QW5Lbgw5tUdyYd84urq+HEdFtH1UB0d0nWn6jygIiikDxCT67bpKg5MuUps85JGQQSWV9aO7sE
osfLk2Fxoh8JxaQefioj/74skCVKYi8PRvbQFGJbzaC2nZTfCRVsZC1FEnVCfbZLL9vqrF0jre3I
K2+QFmmYMVEkG7Nzv5Vtk8ZTjVyvZfwNKwIrlPmZTtL3hXMFa7OlyQ7vTwb0jx0klsfWB3Frkgrv
eUM8zIW9KUVFiaeyH2Ph3dcpCqeZju1lFe5B0ZfXUwaKDP5zq3N/G5S1F5uKqXWajdCFCmeXtcy/
wqzstsxoIgBq5XEICKBsq/bA1Ky907mEU5j6F2auqAJoi+zcKUAsxNN4EM6rXTL+Mr0KoWhWm5x0
aoA+WeWdqkF/Vq1nx73pMB6nZXusO2ltWPvf/JkokqpEexWkO16m/FPbZwUn+vb7YqX2QWZJtfUK
+hY1PufGfCp0WpBF3lroEJEbhmVTnKhQ4IfQ8iqtTB4My/lnYO29OEqW0WdrUMYLBreLAUb76npt
FUlzupPC4xVSgnC8cXkJUga9CfOcKPOjxXbTSNQWtscny/f7Y96I78EI+LL18BIRUMH6DtipSjH5
Ff0cXOxu+ebUVsDbYr/YLTGsaafQ+vk+TPw0PaUuai7UhmU0LYUT+Umz8dJvyEwGWEvt40D9c7Z7
feyNBVtpkORUNeUUpc19IGtEOUG1RHapnLi0CyTrft895guZARUc6DSSjhBHIY0nPII3B+mlnJ3s
oh0LBv1KbVz6dGvYsZD1cezjC/Rwga68GtZY45GvKNXXcN/kNDvNUb7kA1KwCn0+6dQjGUna4i2c
LIqAXP1kRRxAiOMs1LmKUyRBUZbLI6epcd939mG1UnWYFTpuw2BmhPKEfbzAwGPAqS+5NXdKrz+T
0XoLG1Vfm87kmIW7e7fkjMbd6kdZq1sEassOr8VBUjlJu3YvvJ8EULsDgcRqVkyNWxQLgRHux8X4
p1/Up6oX7r0HOQHTrZv9Zff5337OL0sUukXLcmhzgPtjGiF+XaISwTTCKfoyHjhXg8PiTSaTot5b
qwfXKD9nlV4Pc2eO8ZymuJCdnqFYyOTAbPijdp/6zEWMUWZHs+lrhpOwGVjMjNhSGdKYIN8snSXu
PHeDduILbzjfck/67Br8ky4JVuO+OziGFd0C6C4oFkhANj11bEUJb5mvjNIPx6Bdh3fzMqmz3+Tv
/hD8hEzx0yvUjrISpYHocQx6zV1jOhn9yKHcqg6tf7H02FuyV1R//jlVrLW6Teu7tj5O2KT281Rg
vZ29+6Kevrv0BY6rWF+MYLI3dSCnwwTa4ZqGP02S6w1RNec5aZpDP+PzKRCxiWXtD6E4ZsLIrs34
mW7Dq9u3/aP2jeckN4By9YW/Nd2QhvtslhEleFzPY38s0BzMVhle5xnBAiZ3AmSXedk5Rs98pcrl
fR5+m8N3KbovBVWZH7br0UvtJxd42tUs7ADsh9fFQV0FjzZh8QRFmNsGPdp9QuG92vXe4Swe4QW5
VklW3sslXDZrzTG5Kbqe2qu6H1sj2C9e+lUPG6PxESp0NYHeU0CG+Ggy2OurAWhRh4gndOHMqz7c
hRMu4FpMSCXM8tYUnwBCjutdGnhqL21zv/idOtVmkOzJ5Gh8dXSgaP2F/Ox+aDWAGbBuMG46DUBs
PjyxMOPd1e9yBByK9OBMTQxnkSToiY8m6u6bMyB/Vhn/y2kLl0qdQOoK835SG++C92uPD6JyynCb
y54xf2Ah1c1Iy1QZYKiO/WzIeKWbfDxVpsoYA46YWufmCe8EY+pennwtINAjMjqpfA2vxYIlU+Yv
mAvfMyIrtrenvqmc+3XCkLl6QY88tc6jXiB0nZaZOInSMY/akMaRafsm8x1rg1Yd6E0z3yd95jGX
Xrdh014Gh0OCX+LcxabM6rBwLvxLkfJ7AUrNBQSIcTDmFcb6v7cd9NCiCnOwVipjoa7u1uWu52wS
+bc6wqf7cc6W5LkeJp8RpVpOFi5taWn3TPC2e17H8NV02pNGq7lUFBfYU/EoJZ7EZjz755wQd5vc
62NvIfZDYHyc8yG7cIL0omm11XYpCu/a9pgn//y5fp9t3D4W9CXHIx8FRI37WwuAc7Uy11Z5cTY4
ElrJ+g1dJTr3gJjgjDXWnEJSEkywQDoluvvPF/+9iQ4Y51YGYXwxiYWlh/vroio87VTzCmFsqYCf
VHo/ltzvXDmRNbeXm10/+n9ckAFJiBXQNzm3/HrBRKF1XCouOFaMSQyZkwQOsB7AK7o1eB2nv9HK
//MTMp+iZOe/Zzrz6wVLGQhn0HA4YEkdA0EVUE/OshEEO6lJORh5kEz++TP+/t7zpUJBcl3sIPic
mKL8eknF/6OFyyXHKeSAhOBgw23/25T8v67CbbuN5m8N09+PIsGcGu7k1j70m/S9qwvmqB7l358/
yseHk8mewEQT8MI5H6DUYBehVhYNH8UUpHSE6CDI1t5Ky7pPyyGnw0J5MBfXytCvf77yf9w3Ihg5
UPFqAKz+/exHeLY0kwqNvtOoC+7VeZNox0FRRtbzYJq7dsWh9edL/n7iut03HIAcuUDrMMy1f71v
s5izhW6JF2swBdpZ9j6LxdbXFJNJ1/2l5c5jxo/7vwXN7XIELt5gYrc41N/bxE3u2kOdCC+uPDvD
87BOHG+Gx0WVwaEvJu8K007fnqDVX+9RWE6UOnApgzYlpTlPt+SO/YPBGrSmt4TQ76r1TM3IVMGE
pwh7FwqSV5Tq4q7tN6vlcKxNu72Ug3BRrUsJ17N9G2znrkIy9lDaZnNKSKtNqOtbpQCeavcGU5nC
a8CxpO7SKTpMt9BYzQMemTZnPUMy4LAFE0ltye+M38s4oXcUBX5OAwqp6BalZbepzBlxnSNiUSJW
sVnCN/bgPMoRTkrDEGvn1WpnG+qZJowNYmQ0I+D+IwLc8UhJbN0FM8iAdmyAJPj6Qdz+aBIc0ZIA
86IHluaTCx2hHGBH9I6drfnFcwOwrSGJSq/S+6VMy72BXdYv6u7Fb7uv+DNhPNkZDI2+t/euQudi
Ot/pHFmURNil1BQah+Ige/u+t5pLa7vjvsr6CgtG6N4tUxib84K0mi/vfp5byiGOPhtmAv75X5XM
VDgTxEPL5xiJTkevItllzdgh6Ma87NOPigfcRmVaeJHT1ZdgpoFW+LfmGtspKE9vI+FJb4cWb16r
vUOiGzMOskd7ROpuiIG2H/Lybd/pB1uMkSrbM53mJfpXM9P0+WfDXrpN2+tkh/IZUwo1earaizn7
D0a/OAATzOKUpwDpkJKy4yy1scNhQzTwZFu7qTJfTDd9X6Be7TCb3QPG/acRP31/mi9WqbztWmPe
JqQjVQIrmYM9IU/9x6CzZVzcugg0yjLwENaLK28NBKb7h7Av9mvBDxwk9bMCN7h3Jb3q1SsPEDsv
XpeYsdHz1mXYHrcMf/Nr4NzNa+cdukQ+jKOz3KmKx6PH8YYQeNePmOJATyOSKUMr1pMw4iyvdCwS
h1G0i0ZlIoAHZd97wsT/iAT1hZm8dUxq7o+y91XpqU2PavW8jJ9GeuRRWbZTVPm5eemS4HUh7Omc
LzKJ7Bw7QKdQtNZqzp7losXezuU3MysfrH5OXsoXVKG93nqJdverwkYQIEOwVV9sKN3CszLQhweZ
fMxJIdlWUtYPMPxgGxp55RzlSrs5z1wd+WnmRKbM91ODTKmp6vrO1d0lDyGt5owRTgDrNJFZ4uRm
4gd/k9wZlmaxCLYtAC3CyKpwD6kYobPr4KaakIbVbTPeDWKNKjF9ymfcDZMMfoyj7T8BeN4bo3me
1awPGd1222jPNc6If1+kYIDpTWC0tVnscIgbsRp72ixoesY23QL8fhnd1TsMjQGu0ltMhk4MPNMe
/0GF0i7yXKA7pYNNrJ7o0VXZueRCV8dRhwwHGj8GrepiG82OYUSxa2rzsYEwEfluWd3ldX+C7GC+
omT54q8k8DZl50ZiTulmd3B8wzqzPmXevr3Jn+XSeES7UkQ0tYNzOOfygijK3aAGsVND+tCak7cj
tuCpWoCrBAaBfXxj73k+A9+oszbGXxMFdsbRojIuJfLKvSp3t8nKIVvRTUnXOuY9kseErtQ+XcuD
PfrGprMgCRvVNjerJ5BDO3pO8iynId9kYQIPTq8Dp2uYx8I5JoXlRGltNrFVhbwf+Zxv3bmGMVuA
+0oBlpbW+D4hLjnRi74l0+TmTpQrEUKOc9fcPGmkZqH0wjPdePa+1WhJmPq8+9OktohDkbpNyB/H
1Htypc5QkbspWTCs2TYNkQ61e2tCEZ+RLOulim1noLtvO+hIbd+NdL447zmwJAvyNA6TmkSe1Sbp
KiwjlbsvJHoE29npn9uev02JeJaBY2zRFddo8Ol+5ZJhQ4OHP6cDMRQIkJyZJyh3OULMlnNPVuge
FjN8+nJ+WGhX956azgkLH59ny+zceVCqyR6Xpry65btV2PZxnet9M7v1Zu5DEDYN516HyE7MemNs
MqcBIYkBD/1uu3xP2mDBLtEXUTUDvHqWlC+v2G3UDiEJISNo1bPkuXE64+ttVEPDGGPSBGW97UAa
ufmraeF8TsjFTTUzLL/3d/jo6Uea0y7Dq81fC+6/mz5D3wFKxHmTgaT6vqLG2yn8jbtCFZdJ89wA
xiIAzVi+sjOZr1WybKuyNWPI5stWL46Pg2aWNzAWkWVrRT+g67hGri7CQrWYcZ/iYLU+eVX/uS8x
DXYPi72qyJEGUatq2LtD2+EXmepLv2aXqXUfGQYE+wkHGo50uePAYrJWpd9q25SxPes04vxbb7Px
S+MIdeigf29WE0rwOrwH9RTrmk/EyIceBU/lv9rJpWYjaoMy2CxTgccDprXlDN9t5UKCr3mkPX8m
DDaNyzKMbdL7Yhw9qMEMOhsG/rYCVsed48vwrIsgwvYJK2bhC1yI/t0VLZrMPkHhvlbWk6EJP05o
V0VBYrpR0shqR8CPql48NvJ4ySiQKsbuwHEYywbugcbAumWg8+yU1bOzkiecWzTnepLPNjkSUvZ3
FtymZlS6/qx+6CzNr8r33hev/LZgY/uHbeU1lE39iRDSDW7cfK+L8K3IG2vvrbdedt2BVVms+rHj
OaZFb/KAt2wbQDAjb+y6o1ySDivlP80NaNzI/h1nQPKILWe8khhA9F4Qp1iWH5fMO8HDdKKpqZgW
4epHi4otcsQEjW5v2gfh6kY1jCecl1gOw6weH0CiobyiI8uiZkyXTHWXMl3qiOylqEJltvcmgWVj
6hHYr+NwT7s3PBczvk3Dpc9Ec5EZoSKm9J1n2j32HZ2bxvaetcPsImvE8qC7x3D4ZlVrcqLNeh0z
RnF16319nPWSfZH5Q9cCJwu91T2bS/F9csN3hceA7vOEK7OFIzYeOuIpLtghj7hIc2IbceTyPpSb
pWJ+CXVrBRzsGXtYwg+eqd3LkLZvQXDqIIFEPLMDhmPUJjOt902vS3Hu1XjpISHRVmCRhBb/VCSY
4xvvQSbTxaaDEqXSLb6Q+jF2zi7QhP3VYPc3pVIFGQkWyPiliQYQZDAATqxj9sFVGBPcWzRmN5UP
wtfnTDgzqGZ6fJKecHjfzxivc6xx5yUv8VLRG2DqKncsBAOTWpZ+wDNPBVLzJvBmvFAUnFK1B9ZQ
m2mBFY36ZRxF+jx2cvPveo5Fk9FtYtzVZbgP25HXnXIqGP0nFMIvPq9d1/n9Fu4ENcIstr4w9qGz
kuCGUmwnzWCDbd2PgLXngPEqponJsmFgstT5nSGKz6KmGOVxJtkaNJkNTueCWCeAWhj5ip1vQMDD
YCTAGcJ6YWkaz8wndrIPykvF40XffHA3TGleS93NZ8+VLNrhDZUvfW9XFfIdfyACpDREq0tmYFTM
gpDDJDnMed9ee3vqDmXf0HWvXtjun1cpddSVbEJdyfKF4e/T0jNP97iVZDOwjJbimX8v26l3NtIb
rU2VOyC57TGICqX1dhTi1C9vt5K7kFR5jU5eknVkDDVjxxsy50fThq+ORk9oEamXQRR6qEe6qiWz
wNZOinPK61ptW1XJvVXXZ2aWd5N2vkmfZ20QqroNh7LIEWMOGLHOQUv2tN5vi2Ym+Gqc5nOtsx/z
6vrbIpuWuLTCbSg0xmPbpSwTL2HVn6uRR7XS8LM0NSo1x5kD7JGI0emIUaMK+p1V90e/RUDSj7TV
0vXNLSAW4NkESjmm71bzrPuUnLwKA44QZKWKpJjiNQUVaRQWpmEJeIbgNKotCBHdYA1g47FAVtkV
0UXLq7UA0esyXm238U8rfbhyvCkQVq+9pHq5seA/e7LPrh5wh9M0Co5BDaWt26ufqec9LMno7gYa
NJu5LT3K8h83Q+l+6TVXGVOTE8kwHddiMhAzcJ9zPRBhio+9vJV0ac1/PY6nPsGQKzvYdd00gN7v
H0RCqMak9OOfD+YfhI4clVldQbUizHUQqN1O7v9HceRNBSe4zL21/vLnsBLvXufKmGnALkg0ioww
fYc/GUbg0usskLhK278c19EEfjiuu6ZFy4p6E2nXBxdGX9tpwyjejDleU9Q4GRHvK55R7Qq9I812
QsUHqnJyPGYSN0yRXlz1nvB4KXNnIm07z1WFNj6rBcZJ+7W2kf4mIksPxSjsTZd9IWTqjlzE/LGr
lkf6vF2EaymLx+KqugZJSaKiPCF8zLAK8Uhq7g/LT2NHkV3LLCvf5MQRdIG2fy5KRmlVF69ePb+a
csTSbwv9lLd5c4Qdl+6p6Y/mUI1Pbm/8U4mQRv/Uv7dJUj4Je/wsUTJM3fRmJ3i7URutO9EoETtm
VcbKlmsUWml1IF8q/ITtsYxe0kx50KIqtqh5oGkvzc06lA5nfveuC1DplNrFbhq0h76vwkgXuscP
n85bWKtwAhCT7VM3ITUlIcAC9+Ul65V/tYMbioYgeb9p2NzMGY2L1su5cTb0LI1LJYsVttkLrD91
rrFGQupK9jos+eq94qfoef5zY7nauGciu6cKGFrvteqbNyjd156z8mO5Lsc1LB5NZ+0fRpkdQ5Gx
dATjs53ZSzxozjO2MVwthNhHSMHpxvTLIq78JI37GdrF1NYrU7fJiVz2dooDSP4eLRKPXiO4qZ1c
/djAGPFa1/NVJ+muqycZtbU57269eB7lLE5a433kiLCdcaztV8d7CQuHCq/rPxMXK46gzT4vhkUI
yLQ4OyRLxcZmJBj5ZgscIz8Ip0r2xH8OW1fB3CtG7EkcIJ3ZhNCXecujZ9fGEW/lrvqU86a+uItv
be1vTZfmbzOm2/vMmP8ZU4GP5NaDWIkGx+XbbDPXfpPTWF0sW4sYU6w6ezcAgbtSynVsDAcWFXle
LW85EnCR/e+amtsuR6ZUPy6rdy9d3gEvYTnVeAFXp+85HUBaQUDm7uFhEOfL8yQGJmdGP8mrOz9a
+q6Tk95PgVfH4WAshyKt5dYLsMa2jUgvcrEvKDSsexVYEHNH49ViGn3C1W1vfQl58i+Lz+/aCATW
TBzJ5Lv1yW33dzNh6tg9yPVwjYvATLY55Cy48F9dsZLvEe4W0990iyYierXui4Zz2p8v/7EpyXJ3
83iwx6A7+t2FFZiUPnlFd7wxoaXqevheMiHZDrqRiKyXlz9f7SPL6BafS59c4MBiMfu9B9qafdF7
lQ2x2phZp8QUxC0lEN7Ya2c0mPo1lvBOPHnkRZytJXkbQtPYYnRCjui27W7tGMkxmW43KOCKTWsx
FWpQfw+GSeBrOpnQdpwZKyYb6YA2XbilPjHZ2q9zNu08B3gtfRA8Wxib4zlPz2WwUNiE66NDCeG1
HCqrsCVzaB4h0YzHau3Yng3l0kjwvpIN3WKe5wHj+8l5yvTnP38/8K0/bAMIZUJsiaDDoaH/rjav
cBmm4BXhrMyJeQ5mfysb5BwzAd/XKbJyol1JYGJkJ4yvoEux8IO+RzBNdjhZIB4ayjHSSzBvCW75
l696r+ofSZqjVqxhwYxjTgZPV8ej4GDRJk9DiWvZWezvsNN+ZksOYpXuGwik1bpw5HzprGF+cdyM
ISugl2h03Tt7dp3PPameW9lO/PjCPi0tIAIJQ2EDZuZL3xTjW3/n54ShZKHbHBMwtFFv+OdOra8p
sL2H+WabxnLEpAQd52WBshtpJ1tit0RyMfuterN1am3IHKsIPbbnw+wE+tQ5X1eSt4gWKq13xwUt
2lnjeJdOvUe5LK19PzUPeg7LKzE39DyUyk8QX6OlbBpkkiwu42SNR1QGT0ubdlFbOum+0g5W7Up1
+wn13cbtAOf6SFgxIhOhpwP1sDaDtbWm/otbTe1jLetnx5vHK57mZKOANu4DWnern9HBtc+uYrPU
lU+keL5CXa4pVjlzXWwbF7ZF7AO71RbUybtVO/oYgmDYiTnY4xCPcsNNYzvzupOToxGmDb8ndY17
OZYnuw7ch6K1ToaYm+MEVbjwE3kSuu3BE7u05YP5wW9njHXw547LmCBdIb02GrpaEMADLLwRDmof
h9co4MYVQdkfvcwPdmUkGZIdaLwbUTg0X5MiDDaVNPVpqHgM8lQu0H2zV6SQBHcZQ3JaCN7iUKie
eZSXV845HPRr8Y8kAOpMyhgdY4FpZi0fwIPcp0MbHNip6o12kdyEthEHU4XNp2n8LQEO0eK5zcsq
ujNldDMMxcUPxnfU6PCNpDtEzTIhyBSDi+xkCC6GCxtodK/Sy/Hgu+cSLEqscpN0txkBgSE1ACbp
3jVG+ZxWjcCMPlmxKtJnTQvWXZtwY3vZo24WIMS1+J7fQsz9xmIEe15CWhohfp6dwYCkZry7/8sL
/tG9iaLdxMLIN8CM8vcBpYMtKx/aFGplu1z6aWjBtiFPxlydOfk9DpRdtjRwEqv01SyJO/KTpP6b
7tG8TZp+HQ3he0VhTx5CCH709wli4RaeSOqawCuHCX9e2WmUh/N+hAi0DWwJYqN2YKt0zZbwQroJ
K917nikpZtoYVCWWpH5Ue03MSuP+pGfgHmpyAddEzHeM6O0ZsBDk8xL2GOSKuYRgg855COaeiGFc
o1XgbjyDXOwZihLRco3aNaY/XwUN7mbMLyiq0i3T+nWTcB5Hw/KQ5qhTUss8TrRTu1LDdwtIbyxU
C2/eeWxCl25k9QTgfoG6MPkEZAT3YPqdo2OIu2n1GQylCgSE+zL7ywmt6ROrPx1sTUdHDj/BYK0n
gfkbXZ0EJmY86czPDitGkY3d6R80RONFZTQSSDpdVhe93dgjoyHlbkPGcrG1LPWcTPZjmEr7UjnB
G/m3HTiacTky6rtQ696jqoBwkGaP5g1K5TMvzixjieBwdlCC3Pdg1vQokBJtPRtBNxUkQPfCftYW
0uwsNQHuaBg9E8A55BgnQrHrODP+Oqb8OJPFeu/hkyFxxb8dR349DDW+I5kSsBTLaW93M4bTtZWR
3w1sGMnew3vKm0l++tc/vxk8dx+eShSimLlsx8b7wYj01wubcqLVVNtz3Kwta+aAtmSVCSdRZ93Y
JM0CdgC35Y+J2gkF+0ryFge01WKHSMCIkWOUa4dDrccZXM3d8EQg2v3o+ujam5odJ9wHlgKv1ECq
sMIJXVOBmTUf6JENLQDwGerLxu7nfWNkr+HSyMjusHal9irAsQw8+4F7GvXQHFeM6xtXEKVDCNeh
nMsKZbCkiBnk1fOa+CgMdEjyFgrQDORqL+VcHxkiNTu/w87iiOnoVA2LTAmYvvu6dPMBRcv7PMP3
Uk518S27vWKa0vRYDf9YjA28VntUzJnIVAi8vgFvCT+99xqYAl2R79xsegqt9XFSGKmY3lEMoTkj
V9ATcV/3HqJmkGCJMPwXArsuXesD2/aWNi7ZTCpYBvfE6B1MW5ygjmvkLrdEOjq0R+kPj42LdtYf
ZL0LZ4MzQZoDGy8MxrxC3FdNRgvORClfBNTtElhRfaqr5FQB+aP5diuwyexRVlmfFBouGFDmndCE
OS6tu08BgnE2dRgWOMVRi5yOWdZ9nfrpeyaqagOM4M5IuuGQPAVywHRuZy1m80tmpvWDALZ5ncpp
q29SGpcueGRl0M07xQdGzomSM21B/eE0CHG57lJ5U/42qqeituYNrZVvRSmTfZHqi77Z1cO8QbuL
Bb13wHmoG+IPwWGs+veuhAuJjsfZMw+0VlyGQ8EfNtK9jSkcEHrZlywJyOzB21rkD0Bcs2voLix4
azjs2MSH595aT/indyY79XmQDDHmsczuwuYrN8LhjDy7GG/mI8ojntKWfj/30blosd40zsxWWn/c
rZ5+9bBdJcI52S0xCDRcHeh4sTWG07Z1lvwiACmUxRzz6JTbfPLyI6rceAawHhlGW9KjTR60bVWx
ESrOgUlhklZH8FM+2q8lfoLjQsxqYObiaFfeXZaU1V4mzmuTWExc4JtsByznGz/I9wxrwfoHDCWU
j4coHKDmL7BvtwzqCKm7edT/PWElcK6BJFoPTcjX0q9YjF0/P1bkXsX90nxjSFdtQx2qAziNMiXd
qSWsq8+lB2GBBIS6zn5q03wIg/k9dde3RftHPS72XtXrd+gR1Jp2+tyFXxc7vxuQCH9yxfjsF3Z9
ciqYWnXX2ScNvcmiiOFEcZltBkOGgOutt709siFQ7/95PftYyDOLp0XIuSqES/y79Kky3dm0e6Iv
s8nWnFbYaKVHjJYSGSK5ig41PfW/yK3+A2sCdBP8MVYvrvkhIC3waUv3vKNxXYBXqhP0w0RKRgDY
3RiS46EqIRuNii2mHIofhiQiJF8jWvVwjOhQTm8qBcxmucxsGnidxBkiv6/YkCj9NmZm7N0JbE9B
9kpYf+rg3834z0fHOehk+mHapbtJk/Q5gAlXtnY89j0xN2PubrBofdM91cStqhbVJ4A96V8Osv/x
fTu4OvEmoomyQcj8untU5mrSUGx57O06cvSkmPctb8SJorImvNEe3/58fz+AGVC00cH0XYfmIdXU
72ZcS2Ymh5V6jjXJkptgCJjgL5/xxImYqC/UBUuOB2DCGHRLlkQF9ZcH7OM+TU48/7Bd3tyg/8PY
me7GjWxb+lUK9Z+nOQ8Xtw7QyWTOqXmw/IeQLZlDcA7OT98fdar7WnLBaqBQqIJl5UAyYsfea33r
40mx9hrBo9mOJDxW3d7s1ZAE1SlQQns9yuRGj6nAkhIKXa1NnzRMl+/yff3ISzuLto9vm8iBZSf/
qV9aq3XDgaobN2qaJyuEolpXKns+/qOnDyoQVDuYKuPL77/wX/VMfMblXPz2uv85Of/0olGkNVZv
Aj0F07lszWy6lV1r69+/yi+moOWyeg4aOuRhdCo+tmNMvYk61eQ+clqvXmPWqdGC0pFtTbUg+Fbz
9hGlIohBdOg4JM9LmzzKcaeMuX7ZTwPdYnta/f5N/cP3jbwQty9NIpxYH0WGYNBEA6lzBChLQwB9
6pYzmV97ChFR52hwQBar4+n3r/kPUSNkWxgqQlg0gPovOPUG/2DYeM2wmd1W32URpih7clfRkeCf
FOmHuFcUxssE/gUSZXcLew8F75TigyN6gx7elty8R34HXu+CvXiaU+ZdcGZQxZpr6UVPqmRyqOzi
0N62sj1TtrerKm/9fEZNhtqLsdNtbufPQvF8TFF+ORbPdeaom2kMr2hHz0BB+Un0PPcW2gMgS80R
X8nzOE8bKRzYADADyS6BilYhNMgtgna6IrrU0/CqHQ1jW+TCJYjJJLpx0HxUwSNHQ4iMk2hbJmNE
7FYUwxuahERvyXJdd7ccqdVNlMxs+YYyr5ThG5S0z9wI/7CWES0Cl91DyYoe+EMJjrtDLYhCGTZp
Lnezl53D0Us2miNfepAU62bsP7nY//BsocNcQiDQDDInst4/0GyBUpoyHjejRfNvHFMmrbza7++o
X/AFPFq0GsFJqBiS8RUuH/unJ1ghmQ2NRzZu7Go4mU34HSARYxZdCn+sNXmr1xf5XNxqUWgxqE8v
Z7uNtlpmGBthUp2F1RBx6YcVAUp+34fxWZv9qi3Gu7CxNB+9EN68MPzkXPIP12LpWOL1AxcGbmM5
S//0ps0xrIe2UQZcUNP1SNrcCotCwc0CkxWBDIly+Wcc+39Y2W2UU5QOy1gK0fv7l4x7oSRuOg4b
BTYqPMqvZp5Uvt3Zt0m2UYsvbooVGV3BZwkKuvPxw2oqdASQXCqrH0//xz2NMi1RjQF6wQK4QfqI
nkVBcpW75aZZAtpnMPOdTs3b90xiAFw9152c97XtfWEcjxioH6uttOLhnHJK2EwGhXhks0xgenuQ
87gcpNThfsooSshh43zgDIKEaDPZy9TDAiujY8ilvSLHgehfDlnQdb5wc4DTkSz6iaUGLUhEuhfi
CGfF8RVVGwOzHnH6Ej2/rlw9XUFLLZ8yPLHUPXul0KbLChrUzXSP88ZZyyiENhW6+GZDwUbFwGBj
2axbrTlbtAxjaxOG+EAU1aVR1alwXltEeaUcLXozZk0inKvfhfk3TDop6yJIEsCfvQ8RsDwqMKdL
FJ8vRac+1pOxy5x0uFKiytkxAWXYahs3bRq5J7XRnZNpeAH+7myjNcYPL9aLoC3T6KIS6byn57or
BIQ6tEXDoTJJfQ6L+SLi7Lwf6zncGuZLpXE0ZpqjrUU3lL6aaliUBqT8WneFprC8KeBHBNDtlH3J
MF6hlQh8Llx5trg3+5yW6IL/SK3+mrSgaq+q+c4TzRR4DLCtyr3y0IXSEhcBElOcaKiHazHd4D3W
LlRruB71FDmBh7OvqdSLDArPygvlsFs4YAzKOTbbNVFecT77SHeedJfjl1eplKLSfmjVzpcIgYLG
PeZwhrVoDhS4z+s6l/rBicl2p11T9TeRFu4jpBtBKlmWHLTvK53TroaSbF+hxdkIPBYCyIEvRg41
2GUgw8wgj3QOiygYunFXDOomwaKyC/HT8Pw6ezSIUBgbY5s0OZkzllLunND2DTc0L1QxBVqsGGiP
unLPgoXSUEVjWUGwlEZ1sBgZ+L0elzwdk3Kf9/GeelMcXDgV/B2UwNASQIYvnCyaYfFJLofHePLC
vZENP1Ir1I9u2iVXTKA85BCIbESOfHm+V1JyKoVEiKTPGfTYJn6IacFeK/q5F3YWVLQWAyWplUf9
tubQdwxT1DCCk61U5iug0v16sLUaUhnyEXpcX9KsVpCZY141h2kP8HYzDHa4t2/R0lCcQhDaDtPs
kyNhnsgIx7yEZEs3K/DG2vh9ZOM/TJGWnA3YOqG9BD07LpHnPd7OOsfrBHC/CfTE5O4OK3b3aNWq
cfhEDOReH7z+svOwcFvwiQLXYdQseyH9xsqsjUDARp8nBv+SS3OHBfiGZxjNFwWrP2bivPTqcf/G
R62Mrjw8bVeJ8LuS0XNH72LXNuoaFF+IGm0BXyVeB84uZaOAdrFCxTRf540dBq0GNbVQ8gZ4vu3x
nswTBsLkDHbATK14n2SpFoQa7WtCf8xt81nN+oZ7+blSZrJGs9fkoIB3yCNM9/1S3mRzP3qDU2/S
rtsRsAiiD/1glBbpbZfGfmc1G6Vy4+8hUygHa38QD/RQiUTdqkqQJFK5nVRLXgjNJiggG8oNEdQa
I4Rv9iDtraysAvU6bGInQrU9z/18CMHGbgz0RWwj7UNN00h3GoWwy64hMLi1gyb5AhP9wkxpjHFC
f66j9uvvN/qP5eryoT0GPTZTTRt81ocPnRgC+r/V1ZviburYLOIcsI+k9Ydb1COJe1AqP5nRH/z+
ZTVj2Rg/fNv4HSxe33ZtxBQfNk6RE+mbGRVUl6n/MjQUf4TD5iw30xfNJdcyC9FAjXax7Wf0g1Kv
txnNW5rAPZrM2b3xwvA2YudCtkR6lCoLDht5cpNEIqQd3dKeiBC7igLt9FCr7qatJLikrx7y0gN9
a8Dk6nQyO6MFrBHjrxoGMygWdtZkRd6qiHFfGhoCLntg2iAUzPecYBATtk58qox7JOiE3RJoTlrJ
qzD0k4f4+oHQkIPT28/kgfUXpe2NJ2swt23D+tERoJV1hraOiL7ZAMxwfDl6N1VuG2enz2+6UB13
TN23EkXFQqRDBFWE4pBU81ZtalDlqHv3MiSOgp1EsMQNgTLGHZNf71uqUu0TGZViSZ3xfZtILzy6
8YXB2T3R8yu9CR97u7yZQCisqlqn3iZlqeEC3Jg9WJJex9OXLt0o7stTSEcJ1dOhSOhlOq3cdxbc
sLKKS9RAh3KBwFXOypsbWrk0Y9OY+DXS4kZ0jNsJpbRvmRWivbEatjHsoECbukcUS7Yfei0jcnO4
NHICODykJ6DpOwvBk/tjQhxHDxGCulJOHDCq61Hw8Zqsa86ol0H2q7HOVncuANrvBRF6614x72ct
VIM33spAJFNYuPvP7tRfb1RdhbqwEKJUbFwfWt31FKppR07kJkvLiRjwBgYt1uR1pCr7xBQY5qtU
86EIrKxa55rBPoni+ZBGKY1pdff7d2Mtz+OHx2ZpuxsgFinNiTp/v0jFtdXAyOjrDTIagI4JNt1Z
f/VC7cVJk4NSQN+3a3KBjEqLWSPtCDqCexn1Xoe8XT6DwkDNvDIa5YsIm+8Cl2RbDbifY+sG5nwQ
ZU28pVF6VeTVIy1udLqagsyKHSBL61c3nr+0sY6W3imPogXY6RgsZo5ZhdxQX9SkfBZxYfjqo13D
3ptSEDSqTL5YNB8Jfsb6UwOKyLvCN9t9rrcv0J5eYpneuXMs/V5EB6Hx1P7+O/som2CJefeVLSX8
T6eCvIfVUtksceNCykZeKenxiegKafnT2yv9r+/jf0Wv5dV/roP893/z/9/LamqSKG4//O+/t6/l
xXP+Kv97+Vv/76fe/51/35U5//z2R87J96aU5Y/240+9+728+t/vbv3cPr/7n6Bok3a67l6b6eZV
dln79h74HMtP/v/+4R+vb7/lbqpe//rzOzi0dvltUVIWf/79R/uXv/5kcfjpkiy//+8/XL6Jv/68
L5L29eWP/908f/sjyJPmuX2Vv/z112fZ/vWnZf8LJ4+OB26JE7fZmP78Y3h9+xPtX5x43/iCUDUh
EfMnRdm0MS9v/4uN22XP9nTaXLQW//xDlt3bH+n/QojHEB1cqOnQLdL//L9fw7vL+T+X94+iy6/K
pGjlX39+CIZzDMdy3cXCTdufoRcEive30rKNVk6qlGuXAsaHznVOa3YQxUNvb4b9bp44YcSLs6vP
H0nDJcJjcOVNhDSOuIS238R6fZ1xNv5kWfigivzPG1tQeXxEdRGlfFBF5rqXWyVIrrVlZLFvJ1a/
02wRXqHnxtuKoN5yH1FUHitSKhg6iBtYxOYns+rlOfqfpenv98B3QhfdREugfngPNeONzEbZty7y
jVm1+bG2AXEqS93aJN9mJdb2Wp5aa4kIb//T/fT3hfr5wvzTS9MMoZsOAAnbyYeeSNdI2xzwKSEs
yWN2lAgZptWTOAPGop+nY8+xaoVt8Nrx6uSTj629V4Munxu6H2WjpfGx7V82iKYm64j5RbWOe8w0
U/00egjzLeQh9KdgSoBlZt1DpSd5i6uqDweKhR5xRQTASpafrHZv3vf3lwHwnw7NhNEwD8THy+DM
hkFONkEMA32SHSkVF1aVTnuvlto5Kcpt5rbbqDDYOfqWg7RKuoAnLSKv3PmTu/LXq0IhrdKmYjzt
mnQr3j8tfSiQz1iWXJPg7fj2oDr09pr6Yo7NTWFz3p/RHa9Vo7vX4U5/8j28X/XfrspCztfh0tMb
pkH3/sVLx+snrMycNcxJ2UyN8W2wwRJ7EdOuIS+7T6SB77sxby+HIs1hxGBZCPQ+duXISXDRusbd
uoxMzJ5DCRLRqr53uvqg99MpjLz6E67sh+73f17y7byCBJn+o758/T/ta3E/YGEdiS/QjGkCU0Bo
SBODeUmNAiADOIfIEDe9baBBjfRTadR+WZT6NleIVQ0r4ZPf1X+Cu9T/4VuHPQt1EtqFyZv6UCwx
YDaqmUVmTdve2badgrq31vlXnprIr1Kyk6oRQ2LEIlWLa9sdjT08+wcYMMlNTsYbh9nBvaqGlMgZ
Dzi6mynYESd812T3hMRbmSr5FS5BiTcpUkiczE4BKa+T3drix3+/rLyBg989SygrMKMigoQ1Ta7j
h5uo0a3armvUFJXXjf7giJ2IbXEwuqUfY5Gc3mjjMzII4zGO569e9aQURPt1bsZxtbV3mVKs1NDW
HzLylaEM5s9unYyb1qF0g3NyWcO2OIM59Q7QuJxVP1icxVXrwfNEvNMziFJR2U2rRokSHxtZhGt4
ds/AAK1gKd9//2E/tHy5n7iBTYCXDMk0bifzwyKa27oy0zca1hWujaXvm6972kbBcvgho0OPNqob
HeC6yG2mWQ3TRhJvur5ey1nRkQJo7VnoDnn3SdytFDBliEDK4qq1zPi7MR4WHwfynbhH9Nd720/e
/FL3vr9SJiUxez/QsoVd+2FnRqfvagnxT2u8YeZlRZ+3ytOblknQSesiZ+kQNuiw5QuGw2Rl9Y52
L2kLkqadrFgv8T3PRDy1dXSgtRJEVaXts5zedUR0cTBhxN83Ey23NH4pJlc5SWBcPrpCFYEBLi4d
RsFWlPhTfv+x3r7z9x+L55rV3KYnwdzS+3ADdiSTmIR34ukGhruqIphouAbKzVwQt1PqVvF1XP5r
rtEt5GI+fmsA9B9GfX54MyaPnJUCaesEGBfsQm7m3hk6EfCiODTRF51m7dab45ta9NGOQQD+7Tjb
62CzgOl3F02fQEHNkZckXhSuAYRwnLOhYUa0vujpefgCZbqJi6Hj1IwxKq4GuGaOyH0CbNJ7rZle
5kQeHAaQXzo1uWAM9Fn//dfrjjRv6V3QAwfp8fGmtaoiwZ4Xtet5kv2mQjAWvH0aJ0SToZFYuGpL
3o8L4uaTte5tBPLh2lBtsP2jDNSWf79ff80MxYdj48vTrLTcpFP8as3qJULC/Lh4vYaij4MWltlW
LG5lbVIKP2eUv46lDXIewyo+fNzZShWO676yzaC0nfloxVAX8nmkfRyztut63qzL3N3RwkPdQqGN
SMm+QHt/b+NioweBeEBRiHArStSlei1MOmU5kgtbHCuXHT51x5w0zGFaY0oxP7lBf602bJ65Zeay
7PMUG8v1+WkTsqlFElIIW1ZCoz+n3a3mVAgJzAWPJkPiGQghXTkW+m/b7SQw7A6mUJ5VGwoT8VlT
6ZdNmDkVcBcTZT7zflbK929Gus6Q1iAw8Kdpcmsm2U2YFfUVgZbykRZstJtjYflul/d4oJTXUK/E
3oqjr3Q/slViN4RuZcpGtxKx6kGMfVIO/bI32ibkFIpETg/crx/pPpNjJnWfkRQEHHCPsJ49W+Mm
FXEDYckrik82L/eXupTXoxiBGsmKblIOvv82yBMoR0HO9poozcsqUfbeODvXUad014WK6CGu9Nnv
k0QcmFvhvSyKjnBTgjsGLctXWIFQqnVi17vOQ6K26zwnTHQytPrsoJTLyjMhYNW5LsL9wrI4Mxsx
6NVNX4q2DDcyAmJoDbbhz6GlHJgn+0QmD0tZEJ0Hss2LKu4uwL0Queqp10My7sPQFA8Gze3GRMGd
t2N4Oej2Tdtk477XGns/zDFDprmc73M6SytLMulPE9ukuEhOrV0mT4VEC+WaKxwy0X40QNRo7OBb
c4ow+2Yk0Cd6upOzWj05vY6xNpqutHE4JX1V3JoqI602LreG4L9aVMlBqN87NlH2rqN3t8B9aibl
an/L5I3OWhN2J9XJXL8xoxyemkWyhtdcU04ELdFBxxmo/Cpyk/GTywor7Nc1j+eNKGs4Yjx3pv6h
dUp4uun2IetH1st03ySoYKWbqleujlOShF3rYWSaxgNnMmKyAEVZUwQ6ENFyoMDVlMMFDGoGPoq8
mDULsLFpPNkjyRSam164LemGoDHIfa90ZiQ1iVJE4t4WzPw48SrfUvTw2GVLLDhTdFmULGbDOCEe
m66IBTsOXkqDTBUMQcl1rZLplaHiwVEI/9U9pn/ihzsyuJh7GpJGjYWzxqlqha9m5n1DwgtKttdf
ktxNCczFhzt59Q93YOrcxxFFU9i+pjrzH00lEyeE1+ktDoS89M0esIheZtfGLC/xnvVBSSzWuvEI
8lyhrzY3CjjBndUXjxDo6OPZrtipmGZyT3pnp1OPQiGeuMMX3aUTLtSquO7oM68mU4Vyigl9MLVu
xS78g4waEeQZFAUsWfSHGflLzJ5zn2zCLj3JTmOvrFotyCfmSral7ku7wCaKcysqLrrorq7r+WKZ
JLUtmTi4vVcIhwhxarhZWhEWPum6M6oc6M6zhIvBSPdpDuH9tFOjk0iLjEfklBvIwFNgXTul7CFB
BPYo5aEAlb/RJxu/tUHWmYHoxtJC3mpjvcTDcrFFe2Dkn69bDQmYVeNbHXAIMnCcMDCh6FA0DfGM
KrdQSEiXTYnVAi5z6PVuN1sp1acroDrazQ7b7rYxO258MwYjYdlBUoMGZDiMRBPPrY9bH8jshnjx
bDsrYi9Vj2zfChXIQOiKl5c3/J4Ld648dCHcdZp4cnaJVbzkqUt2qQotH+TdwevtLsDmduYQbW7S
SPkBbGBtSSwaOvNTQfvH52+skbnkvhpWUWDmfU6XmyE3TA0okR5kZx2WQpS3QTpN7c4ibkWLbMYb
+WYM5czCzwQK+PhpjNhvbWFvARJN+pK82zeFPzQ3njHagdD7H8o03g5wKsw0K9cZkwgXmh9Rd4NO
pTU/500a7uxMPBRWcp2b+hTEpC+vR2iIfTxfN8RB+loCjX9A8Vh6dD3ZQZlw9fG2C/uvA5nOiz0S
/AnhbeoMvFFTN0ZUJkcwiBGwCIuZb0oY1JTmcLcN4SMx3poxKZh1XIVrYVfwSlXOvQUZnSUt2tlg
Pi+R9p8qBG4ACYKyJmQKCxexoDYojQzhOkrOFCFgyp/zSwr08zvYHTUzYFCaHiKHtakpW2k04tTm
rXMBeNG5gNF0O/XqFycKtcAZ9O4SvGYBeKieNKwDifYtk8gvevtHpVYOqg8yN0gDXUcmo65uFLt8
sQc05cyeM2Kr0J3kkDHD1RhbB6njbWfJsUtjVITyk6DT3kGUqRbe3h29sxtTSvTOAcvsjzIRj0qt
cP7wAuC9FWNJ3BDsbQ0Zv5T9+jXjvE0j221cyG6HMTNbGZre4LvHjMU8/bEDM7XhDgJvEtbfG4H8
kkFKvmQMe3a1T2IS4Gwek9pg6InoHsNmp+1nWsSryPEUnMDlitDyft1KrpLdrkM2gVXJOGolGa73
TXjQJUcoU06IqPvkebS8+6FS4FhUVrWQEnU/yrVop/fd3aaMSVPswg5kxZiDiu/aU223D0qhvzi5
vMMth7s9cYO6hLtkdziaOIulpGrjWRqZSvqje5iUermTiaTDoAEjVa4StIcQWqJdT556i0maIzbH
8kLSmjIReFQ1tEEvBNPQXFUxWrmpj3iYaqJTK5yuTf+gdEYXZEjh/czjKzC6DvdozkANUHGrdfoa
MqIJnJDJRKQ9tIDfB5wxhJGiQkNlvcSuOJdDVT4xeg5yRWwm3TpS0CLjqsbSB8aK6SvjPGMVj1ZZ
Kb5eedfpYF2ko8n0yCjWNW/PJy49XcVsEbWsjlkaPUkXjxUO1IbE9zyIrfFrosJTEN4EZhObFSrp
Cxa9YqvL+Tafw68N6IMF94VSqf3eOP20FgsbqoIrD4r1XAPZ8ZVW5VHN7+Y0CwFw8VGzcD4SXvDD
AqrpJ9FjNAPSMkBoruDzFGAWtHOIrHUFy7PF4reElszuoWUQk8BdIEbQCYRor7N+rskKSF/1Lnyp
bImOvrk2wJ0GBmMQOoS839FdQ9vznQFp3Dgi8rW87uQUjlg3sESBhl3ZrfMgw6xls0XD2YD9W9W4
33EMAiseLYXvNGvv4QuTrDt+Bam6ACG+RiRIsFI28NiiZZQuy2YbLebbxnEt1hvnrDQavjhQYMMc
DpRExDy02VepCmMNSOWmG+wevu1grgU6PMx849YATrGyxEOZXxut8a0i8tWFOKcip8GMNBU+oREi
AQmhWNmOcOsfOBshwGnMpFRIBEZlYKZ2yxllOhyJAl+Gqz4AImNZfLQbvl3R3o4jUNEkL8iRzr9I
Tnfc/w7YOZmcUBzka0MjLtUM3Q2GFWBA2qubzkCCjO7OIeEehf5VNdES64QZTINkWtVw6RQ3u0xb
fnHoZcKnUWaq4sBYazdy42gDAUGpAXI7W+XKbK5GaLFMVHkdw3vNOImNTkxVjLWk10s2UJclx2qY
4Q9VgS7Ps3wVmaUHNmRtmlzUolIuWYtPecEIV4sMXPqIZEILpnZjPehe+IVJ/OVYqw/LTwh9BJlD
zxRbpvpkaQn9ikPPR3BGMpmV2QIja5XbEqOcr7XwTbMSzE2kWQEWfMa7w+3Qed+tyETP3KVMABeW
0C3WEp1dEwk/xs+nXJIz2wo4Y81U7IWZgM5pyYVgrJfh/xqK+XvTGcMqsbrH8OB1jF0t89uYAA4i
3GgCrwMdpxtOowVoIRQmUN88PFfmD26Sr0gLm1Wc6i0ajwHhs6lANUr5jsvOry25m5hlk8g9Xput
uQt5+CJzcPxZjb01W+J3B4iWInLJ9sG+48l7p5CcMnK9OQ/q6O0Gz77QjdQ9vv2rdd17aWr59u3/
ZLxYScyIs3Zlzwc7TtWDjFAgasKJ1kMkDpzYZ4B3wkLnENXRpqaTvpoWXHo7yztmHMqpAAED1YqG
aruUgmUfRLqGCwZ/z2AVOx177X609dB3TJIoJse+U/me/M5tRj/1dvZkj5f1CszNcKojSZkTfaEa
+qFpMtlDOcx3RtzBlAaqgR/USddTxAyfqLR47dRjFoSU4OewdZ4SN+Y55eSBTw6lX9kY84WlEKlL
wbrOe4of2ML5RtCDA3TID3RGfojJhUoJqtjkOlhrJyb4K3n2XIGtVzFq1mLnlaBG92iUc37w6go3
iyDkdKYADASh5SPQJi2FwF6gGDrMbga7IHVuwy7rT+4Dtuf+bOfJrbQm+7aexzSICLHy2U2/Wrkb
bZ12Z6aacQVCwbwINTBONRou6OoEluMA7WDY5LOdnwjsKs6KzIuz13Bcqm2se73bXuBCGraI9IIk
dbOjMemkRKsAK3F5m4JXE0wZMQlGBVo5DG5dlrtbdBDo3tied0gn4tK290pMGSWUgRaYk8IMMupL
M+bmbnql2UQYKGHdadFGia4jb3yV4+CcOm8e7zD5R/AXcdXVXbYto1I9Qf+kogaq7KsqmTVFSao7
pIv2qEcgI0Io5E2eyes2D0+Mxu4qAmRXRdcOdw2ukiwahmcb3J0KwZ80YvcbTBVMLcD2olC4j9MC
34FP6DuzWu7yKQ4vvAnY/twfMIu7wZw2UI0JfknysDxq9VwEnDxt4iTj9rS4eHr90E2lCTZPi3cG
pyhfsiSRMmZQqReh3xfNV1B+ACyMnLxEDjqiH54izTh6dlKvqip9gjWD3cMu6pWwWHhh34Q+0s9N
nGJ7FV0Gi99KzMBGQeraGMhGJFErDM1HstOfQpmhkmMragW7nzoXHI8xVkOi/iEsKN1VJgOFhzlA
vrjwzgaoYhpjQXXCOcs5QYDaM9Q9saLaTjO66T6qYHWEMzZVRc323nIztyWNriiX7nVPT8mX5NDj
RxfWNZNMYqmrcAkvdS9lYyOzZNxPHIvOMU6H36NqF0rZ9Tt6YiP1Z9UG2ei1p6YRyX6oi+0YxtGh
JviJsSU7iIZof+2oEXjgaTYO3PLXJlK9vTRwmk2tkHdKjF2O4373YtXuRtdgcwJho8SIe1ZG1qkb
stMBAcajRqs1so5DNFegoWaVmUwSX9mVkQRpF9o3TmswehPEjo/EfB9ttarWCnomV2uwuIeGFgxF
mm9qMGPUyS0csirR7uoSYpCDQlOD3Q4nUQw36DUmclnVQ1WX+YbCzftqcPSY8/k586LrRlcwctlZ
t0sq0T5h14IP4/WPZXkpy7w95F3jUC9p7R1nzyCfXeUAK/DSYtaMfNpWFuT/EtVOOdR7OszT8jLv
+urE0MC8ip1jX+cq4edlej2XkxNkyHxqNvB728SzOxAjq9gNnbVRLf1mts51bRlg9uZs8TS2K5vX
2nSeNHZgYxX5QtOiOZljclBlb+9brJN+Wmcdx95enCbY/0FiW8M1+c5ntwMNV/fzvBlFq59nhY0W
dzFYfiMxfNdo85VuNdbVPMvbbuKklIQFB9kkPdKUdgj3blDxtFxNsxA7rRE3fH/xdUpu4trR526T
6bN57kb1JXVolE8zsfag1ZL7skuTey3rnivbi2iHqNOBanDXtgt3vB+/UzJXSHo1b4Plo/QCV432
Gohm8ixMcU6nJDv3uSwDrcc6Af3VOphGQ/ACUZZBnWN7DF25QXbFqSIR+XerCM91BPuwMEJnW0TK
tIlI82AXZy/W1ZTKwq0MxMCiwdKYpJdDKCnJK7lHL+tdTXZ8mmIoEyjajHslTlGtxgTfNwP4g35y
n+2E0tuFQipbJLl0HdLN8rsQq7rJWh+BNWYz6VKqRSxF3SbpxWCUF7ri6IdcD931nIh0L+rmUHtm
F3QVFPYwXo7H1pjt+LU2XTLH2LrspsEg2i4YkuGmNTnuSENRTlOUf0fXcYPZvb+c1iEwi5OIzfbA
IfcbxB9z1Q3SuyXwY9hbfOUsMoPpPocTyrZiNsuNyEW2g+PJStXBnplcY0dOIqJGPavh8rIFmkqm
sT66XiArCBV2od2Utevci8SotkYfcpaAfpPVln3oai8mqeW5jOZyU04Zc43etTaERXs+lokganpt
p4y6vqsKs7mi2lJ9jj0Llq1pfLNQkRpQpgDo00cfigyPYQ9GNG4LJn4meKzYithOS+s6dhIo2vmM
W1sXLRDUssYLa4SLfs7at6yAx1rRh6BD9rVW2WG2tqN941zecKWh37vtiCyxo/lvgnrFY7a49pp1
knV3UnfIqIt668tED3HjefN9Yuvt0dGA4xeZmPaVBb23dUa2YoMnlbHgri65RSToussopkGYUKeT
twT/si+N7Kmt5xcIk0SeKKxLuuENV1NXDFfJ3EUgHdM7L9lH86TeOHXX7jLYHEyFup5GRDcE5CN4
V57e3uAxYvsa+4SQJra0qhxYr8fa3PZUgMJKr+bx69jq97oYiUjRqm+p04mzg32n4hwdKnN9Ypiz
5A3CwqpEvrEId+YzpGDsRrXf2xO5wEgs5cro7HkjwmHcaIOyLZhqnmpDFae3/yrN6bq1kexE4Zyf
bXhv/mS4bA8uOZCzBeJnaBiApk6UHHsHdNfyDLTWIM/FY+1CLUqAD8auVexniMG7aExV0pjoeFpq
fggNr7gqJiagVtXwGbnJ2cmTfZfMFR7iYVOOj4wZTxAHhstZxpL2gQ61ZcFl2p2nkCzEag4yg3Jt
nt1TmRuqD2ienps2BRaJlhwSRUQbNMIKZebqUSekZAWaswxKK/5WRYM4JfQyDIWsKM8qxFOv6IfI
LuwXkU1bneoEh1e8792QArtx9XOtcHJ027uSshv+CFkaNaBofXLluoUPQUbRIpkNFe3KSOzribSI
06ylklt4XVB5HcqK73/Bq0Sj7V3W8EhXaUX6szWltEN0c9y7bYeCvqc0NgfWpsqpmxs1Slekn8d3
Zn8X8fRf2RIE1yRJ/hjQiN9jgfbtmbwfE5QeDX0oDtLMr1ELctRkEAwKw7XJbUrqh2k84McYDj1Q
+m1ZmTcme95djDKi63rAlQlHFAjU2qWlQuOrdIfJrbRuO3Jt/g95Z7bcuLI21xcyjoHCfMt5piSK
Uks3CO0eMA8FFMan9wL7HPf+t/8Ih699wxAltZoDCFTll7myz2UExySDGFyM5lMHs2fRaf2Cjhlt
QxxFY3jHFsa1eIpi9NmzTayu/NE3X4ruPmgE2pNW3R32yndNwv9OjanfO2C6NL63UYK6pDqXz4zI
f7CppoOntiIcQtamsYJ3WlFOeWoNqG9kprzHUKbTw2ORQgdG6NmqmFVFGQ/tVk4+pujmVOjKfC11
GxWhKUjvExVeZIYbHbtJxceczSIHT7Rx08Z6r9kFUmf55mZtsM97NV0LaU1XK6TXr6bdsoHr42VD
9xT4lK06bczOuu+yYzdY2XGI5BXGXYFj2houU+OpndaolzQ1txikjbWRQb2Li4EcvSnp0ZvHayOQ
sl2g6NpCqqHhSq+xniaj2ncxqIbCTlcZO1qOjjhaamOrXccBtmBftOYzK9s3SzQnTMUsQYOg2WAM
empDNrb8+ZCPDWlFZDSN3D02HjBh0bnQVkrdxmj4UlDLt7qn7D0Zoxlg45CulbTpdHlvHdKoAtxj
aF99QI2n1tlEfbpebUHrJMcya55Ea3FUDkK/MjY9sEsNr5Pov0dZmx1ZPcJOgxfyjE266uRTHDvf
nDjoUW4sNPxC3/Y2mRFyxh9dzxohsyoIZBYDNgqCwdOWDCUjesquskCpssrO2bQsGlB6czwtIc0J
wqqhTibdganetJTE6LdaElvE/bPn2aO5siaJTJIuHjvcKMHrXWt6vC7xU/IeMZozBIrE1B7EsfPC
aI/eldDSZRov4xBiXEce8TktmeWPXhVcpxLRbsPauGrwZY5THX017O62yvbgDfddve7aHr8Ns2QG
pgSrlOd8lfZQ7jw/a7c2i8Z1V6dv/Xyh0OZKRVagwSWyb4F7br3IP3RAkvzImc6Pm1n/2SSVLQ9A
op9DSVfkIPtk7ytzP6D9wS+1vOrwuOmofzz4YW8sSt0Cuw2kqGnH7pfOWoTRSfxd1WS+WrfobwS1
JA3Bjn+MJGBhzJj4tIXb3QKmk0w30vi7zcsAi7r/VQzhE72P5Qd5LodRlqGe+j6gGmCOcEVD31+G
glJRbDLuW1lof01jzP/JLMdzbfQe9NWWSQhUorRYQ4vQz7RJS9zwCQqYUuo5mGy1rJBiPuMxOT4e
ceNEWzZt1pfovWhpDX370mFxJyvaJkegNtYJipe1FjaDKNKrCmSP1fyoGd49/rlpBnf2FNE3zwRj
y6K7u+ZMeneZEXo7eIbt9fGDx6+EUfTWzq9SQ2OBpkz1A5W7WShZT6+wG6DjWpXFhpv/2PSoLLD4
uL88HtbjAdpRsn28SiOxPsT2/tPN5xpPz1LPj6eYx408PJ52VPbFeupLcQ/jJEUWb6yfNcyI+T+f
Xzd/fgFHohUrW2bDBQ/LuM+SPN85ulRPjxc/dcfyY35fi/SNrbyDvh4Op983yFgnTjBpu2DLP5yG
+cYdhx95xWI6qud9wOMXHz/4808eX3nSCtblYGG2mv/g4w/8/luP3/7zB3//mKvFNHrHP3/p8dXf
/o/Hr5mwqhbOBGb29596fDOeH+bjq9+/Xk5UU1W1e/vzx/78yj+fTuJ6u6B1m/1/+6jmJ/z7X6Bj
wi7H4MaQ6D8vReUnvDR//vbjT6RNlx0MrVr/4/t/e4B/e9SZ+KT8ptj+82H97bfNQTfWlaTa9Pe/
e7w9/3jKf57p7DKhl4Ulx/y2/fn+Px6NG/kGp2+o+H+ezt9e7D//rnEUixSRvf/51uOrf76fCk/C
6n/Qlp4BQg9ZIo9ddEhxRV4kYzhO/uuc7rVXq3/JOxdKE/PxXVqjiiiNNtzH3WjSljVB5V3f/Cob
lwUygjk59MI+2ey8F7mhy2vWENYKI0TWsvP/bwFy8d/4NICAuD7smdnA7P7DupYNSjp4whmLyeRq
SK8+ec5CpvTcMhD7MXgG2frMZP0U13eSJafMTX+WeUA1s5vv3VzpWCEA61CzC/a+Z9YXt2tP+vIc
d/6n3/IyRqn5lxRRsXy40/4dKPi37fof+YZ/3P3/NO7AW/Q//5Mj+D/iDjeCIV//Nd/A7//ON1ji
X7hJYclR7yXoGBdYlH7nG0z7X65BIhBbB8bW2e/3v/MNpvuvmS2A04xQInaP2cnz73yDyd8z8ILg
UcX5z2zD/X/JNwjxONj+Zmqbc4Csi+YHYWChos7gv5qGcofkLpRKBsbDtZqkuZeTd2wBYG1qs9aP
4BVYcvWMRnCbnS2ZhTezcJ9BPJ6d0HRuOPW0UwKAnKEqBiBVe2+UXNCOSXpxU1Iq9TbaWG/mwGEY
KG8bmIn7BtXhe5cm3iXSevfNp0QR7lP/ihwVvOBL2RZtecUlGz43dByfWY/mC2Ry+82aGGg6Kdjv
x129b2f+E6V1cdpeSQuab5UxjYAnLHlIwei9jbn+M7HL8fL4oaZ8kPp0ubKDZKWYJM0rRN8l3lHj
rYzj7spq5xt7euMtBzJyHN04WT5uPKmTHo+p6RTJEK976i/e6tZl76X1xpb+V/1Nt6ty6cWudxBI
8o4u6lcQYz+wRY6XIWhHaiicTWJF9osmpukeUmrkmtQrudNXTN3tszDLs1Wp/q1qAZfHNtPlf98d
U8w0LTgNap23tUM7aKdPCvNRqdYt78PVDKI3Z35ck9XC2p+ft18Lf6FEYR7LSmfQpen5sRfeDdBX
Cl1jFG+2/2Wg7dyRrWYZpto6dYZtmfxq4E/xKXBrZmfwYt6qUZaHyvLG5eN51hoMXPRya92kqr9W
jfE+qJSOjAjxNky88U1m2P6tSFg0UfK8R0u89bHNLqQ1mx0TFUEgEvdI1wenMu0/PSTse4vWY+rl
mx2a4Ysnjd3jnkr8hB2VH0ILat/VGBZvZdJ4p8rOa/j+qnhzOtc86PDbqVrlLmmeTz3UqPkt3WI1
sKx8G/Kp2mY1erTR5/lbaST+Grsfo5Pezt6CfMvVdVoVdjhtqSuY7jJBtY7JQFdINiM42fsUYLVB
+zBXOh2NWWCPd9NsgV0Io/z9G97c20iG+YnYiL2u9Hy4W36ebP2aUr8c4fJujSZW2jA3V4+7eUZi
2JFwX4tB5Sscx+2dwiQar9xMXyJodHcIe+qQ1SY2uvmu45d3S6ffqNNL5EOmNvdmsNwT2ymM8mpS
d0Sv6oKo9PG4NyEYa1ZjnLBhXIxYNffMHMSzzD2y9mEDHooZoEoEk2r7Ox2Jxb2p3lwdzS3HEuKg
RlCeEuV3vx4O9OxMT7/vJc2XQTnq2TZWtWrTe6E1VIzSVn183M2H3F36iefsxsRN75Ub1eteAyA3
ovl0hhvfVZByqBWet8rRjtlBh8bex0a3fPxU5OwFUahubmevcOpHzAUy8+qq5AJ1hsMkHYabb/74
/SN/UM/1aNEm6DPwjpsXcxYAqGm4m6mp4FVyjx22ybRIR91Osvi5jPytEeNyyQw+Kq6dBK9OgbQa
eXyYYvY/r37J25BbmloK1UbPoWNuy9QJToiBIaBD36OVoKyeQeqSDR+8VylS79UyPsqeT5aAbZN4
gfPquPGt8hxxieZ7Y8InIqoHLPHzXRVyHlI+R5VyhlUQ2/ZrldXONp/anO2EDxHMy16ZziUAJbpb
N997fEuN1Vqh4D4bk0xfHXgfsDbcdC80WMAIzDTt8PyIBuOpm/LuNeNBxinP3eXc6U2OqZawapM2
129BFrWv/eweCHKvPzlNfctlBrDPLCg74Oy6paCCpvO4ojwB9wqNVd1zXSSvsQq+1YXAId4xZy4T
6z7qn5XdS7Lb3bBqI9+6p90LrIbpVUt7617AJOom77WtLPkMuXLvRutRizmc4RrdBaZBAItdP3hr
rLzepqkS7RBFQ35WWTF7pfRDNBnm3aqAWVXSz3/FL0NRqJdBw5bWY2YInCw5sAWvTo+bCIP/KulZ
7g22jeGKycfh8ZXrRQvM/enBiEZ5HFNXHh9fGZynf3/VVqHY65RfPb7vMZzciylmLJDRmoGbQWhZ
dPDmkQS9q+cZyLovWss/iy44tzRpIfn10cmyPvS+XlFXmz+LImmO7CbubW/0T2G2TyB/PANgNJaE
u61VrlfG8XHTSltHC4Z7oTPPatxQPoP96feYTZMtcfb0ngTjZ+hmxT63s3prq+aajG75nuqCHAND
p2OmkMS6OPAWbI1pfXAbTR3t+Yatmzpao803H/fl/NS0boJr3FdMcr14l3eleq9KEMtD2Q8XZqDp
tRXqZy9hmPTpOyBC/9LRD4Hu1LfvcawXnMxVvk7joH1vK6YxOXC6UXbbLs62vUiSa5dnp66O9aUK
O6SfoMTEy15txEsZ2VQ6jvF5qr34XKdttSvy8vXxLZR1b2ELOrfLoLPYbv/nxuvgShTEnCGIxPVO
CKltEtfRr4OTF1Qm4UKNM/0rdvCzUXgaHzVO3y9FGf1MOjF9mapB7Q3qEcWSYkWJAQ8PZCMXXF3z
s+kA51z1ldFQkndNPSvHegD/JbZOWmD4MAWGdlr78EsXRuFmZ9kHG19UzbGtQJai0aTl3pHibpKu
5oTbmBuhMw/pfDfcBaV9zApO/lMf6t8kpgeERv3LGxnQorwMR8pVnBMRoKNdV5TTRtK/p+1Lynu5
MDynvffA85YWhA8PjM5rVBADGNOox6Oj3pIQE4pmaT+mjYdyuqmkso5J1Lz3deBzJnOidTHqKMu8
GB9liV+zLtR48kqsmXHfSsTqpr6WPdZh+FU7+o+6DdcjHWWWC6nKRvk6qB49uLb7d0Md2mj6Lpva
+8KIzvNo1rrf5V8TJwpy3vZ4VaJnd5+acmuMcXkrRtUt9Co2v/Oha9PwqwtNYzlFMyccx/yCDr1M
pKuxTymVGNYx2HS8me3ZmdjTTOFr7QOQjyZaJYIkW1o1HrvebqDR6C4M/L6K6UJO1EokDrCb2dwh
A7GdoKt3VNRrdnLS6rJCvy2PoRP/lZmUp4ieeJPTkRQxfMTCJrD3iaXybd70q6LT3bWWMRsz5CHT
8KXjqv8msuEls0T2TJtf4gJaVu1UbqnT2oyV9suRigFOl71YwvzMmvBXGA/30emOqnWwM7Gta7J8
rkPKr2ONtzrPro0FWiRuT7bzXKRpuRBiQNF0v0cJv6hhs176XXb2pqY7MEyz8NPxbmFOfu87W786
1EhLDM66DSTBLRm8t/gSGU5QIMQgE5pNVu0sCIOuW+arvo50Zvyp9yS6bF1j1swDlgId+mBEtffG
6y3sk21WzYTXWWz96h+zN2XW+zYnOTFhamcihWBtA3BijRFBcJ9vHl8NfoInOsEc1CUsHRJfSy9m
U6cXTzfSSxNY/Ur3OmIBSd0c3JwLXtjoh8SqWYmAHXDpTzhyCtl0Q7DRtLDZug4OMbyneFIrfSWT
xGAa379zJTBgvJHeovrFhG3dwKNTVkI91HxTVO9Vaua4hUV5GAHg/7553A2LFI17wAmU2Gl5GPIc
6JyVecUhDHajMVlrUwIiHWzTQNmc6CYbo4tFOjafsJS5IeO0kjRvN+IPGvTvVLIGywrWNUXRKfYc
r36pFS3p9dwp2bZrqK7TgXFO2+b9TnfsE81W2tmWUYhKgdbAFFSsPQX0jnMFjWyakZ1q57luN25L
xeUQTRnWgdLahZXUoeH60aZzdf7uxCW36WvrmAbxq9kj7yMGrLwqN6C+Mo5MGhRUYcZIqaDch0Q7
i4i5f8ApspzEKVCV2sGqzQ5WcAAcKc+iwUPYl523cBTwLsr6dkzng80UW9+jHEevNmgMt8ZLEtlf
FUrGwU972lMC+cKo4Wjbx8CAxxTKgVZXzbGuaZJysVHFPsTssAg6f+ENUf2ccq3fDyOkYY0DdeGM
SBGMI0azqjeqw4fiNoZxokOgxjg3JisROAwYajZ2eR/TujoRq8xUzhFqcdHSW7W3Jpw1ZDFYgNTH
bjYCMf4OnzJOxTMyfs95ncorXQVvNk3FSjjpk9cMB/4ul9+peImLKD0b3QSvro4aLv9cESKdGbse
9BdSdkjcOKo2jVn24J4SWiqlHa6AqyBSTiX8FqO4ykYn/Gbgs8gyZm0TgCl3EivT7Vqw/O73FrT9
ET+Gve7iudMvF2y08voO49Y4OAH1uWOBuFS3gXXg2pQc62B4sxt4+PS/R0uboqd14VZYBubFtMmq
2jZe0yhTW30KPxw7vcVabe+MWJBT6ZWFR0h0x6oSYKjrERdVPH/6Rw0AiybZL04BAhEDoNZDhQ5Y
Fgg6nVdKCwgmNK04VCVMdNWqdRBgfS1Ic13KCDgPzp7dWJX+KSLyAzFOz9fGqNTOi7tLmjtclWgj
oM+PekmC3thg5y5TL+z2LLj0/Jrmk3983ARD11PooxPbC9n7Rogl+DF4lmoK2IP1dJYJjda2CrJx
kPu4tcbqL2BzFKd1sOJKsDVWO7VbXVFcoPvRR6wF8Z46Wd6yiCImmqkJxKXdJfZFN/eTRafHjSbp
Nk3NYMsYbgW3UB3CEp+hNKh0YSZtHBgGYxhI7YtqhUlm1QzUwY93rsXuJwVQtGw8i14+UA9j3Ub7
qFAQmvCiObz+Z2vCYcbFHjgydS0rg9I9lafFC9UZrzkXZrjcIWEnzeXYDuUFRZ1ZRCmiHad5qC5i
wF2kYz+rKveJi+vFlNaJuUG7b01m1HHt/YXX5lJ5AVuXiOhnrwg9yCF9cUAJx05aH3AJn1kiTk8V
JXgy1soTmNZ166sISWU8AJRvzlwXicHjIlvha6QATy6nriWTkarLxAJma0lzPHKUqpmNren6JaFo
YSfHcuP0IcvIQVBwgnmPjTafCINeuIIPzrZ1u7UnBnsvWRQtm8L61c/nTK96To3KP9k+1R5OXOKz
yuU5iidWw8Cg2UYltwnEUW9yWYrgO7NhQbMp2VGiY1RC3fNHtx47t62KsstcX0lCaH4IyZ62YyBQ
RpgQQS6nhQ7VYBsPI2n3UdHjyRhw4z6TE2PyW1k3aAEONRTe56Bh8TaoyKPEI5JHnHdnI22cp0wf
fShwYi8pQmzZ+IZKYyE4pBSn1KdqFNUuyupy0xbg9UeK6+BT7cuSCV5Rca3wbsGYAtVOWRlqfVRg
oCP7k1e5fiq94DYxhlxrI1s1XvxknxjFqkkxx9tjBT7NbKNFklRPDA7Dp4QF/5nJNEsS/NFc7aNV
H9X9hXoQTuIV8rbd6ScwcbqjT+u4scgiq3TVe7itRETkJcbRuGiiLjwncbMxBlfiK2CD5BHrUWlB
H5+dHVrayC6hbuJytbx24/Noj01+9aXvH8D3G7gwqbzMNIsR3HDOHFyeNEjmiyB0dgoN4SxN52OM
xBceJsHqiCwLhU+/vNIAwdFVPz2NcOtkWkeZ0JBtQ+MLEb0qi0R2gP+qoUes0bP60I3dOwFoA0+D
/d1I2q3JOGxL8/EHpjZoRPAtVZ6oRRiWxsUtwnOe9PVlGjm4hfvMkp99tPZXB4Jv0RtD+Axj8QU5
bCcNIPRDNfdZW9pXHbPQrPlESTuJOfQj78Y4oNql4zgsslxzjiRSiEVM0LnyJNBW+MsvttR+DPHo
XWDa/vvmxVHptHNqB4uLl3svVlgZz431xNSEqMpgAbSepxBKxwnekIXcm571VFBVEinoEEkIa9Bp
orsmSFvn6cmoh71TffMa74vTjkFlTrMqE/epLi1F48AqoMTxTZoBPESNPkR/WwPKXFWtcy9Kqt/E
kW1MthmMzlvZbnPPFW7D1utn6BnrI7chFRE4BzP0sN5607bGTSm0b6oAIObE9I0mrw1YAmxA+s1o
cdaSPxK4yppfSSnecHpn+8qASsf1O6z9cCc7j51EW+5SvGhxqOcLsuPBUpoplHEo/OvaSE4cRz2l
8AsH+wkLVhcyWHMjsoZNsG30NVoW75TDisnz23slRgX+IATPZvY7WtKINOs7k0ahBdzWTzKk5EdS
g0iD6HHEMeCkZIJFPXbVcKLBU7HcxKu7bvKuWWcSDH0oSwQNZXDuNOG10VGuDfYGYNxdpUmxFAGX
Jo2T+RoCnlpyIepa4lB61WXLts5+uk5xa4KY1plu1OfHiWneFZu+s8AtxtvGp+p5zPuPPGwofOo4
ofp7Q1h4BPqzloxHJFH4ZnNDS3yfBokEDOGcIWIbkCNEg3LmzqHKtVaBkRcHOZKU4aDzDpoLGpMA
4WLUeLVx8J+qqXDec+0FPsGbOXXABukvD4n0LmvLoZy6m5aToLARP9pbz5Q4MLsPM0q+T3M5SYOb
YdKpnE/tExJwEuBK1XLdWSK3YZAS7c8Q/wze9qOt2WJH/8ZNepRN4ofeeGb12VT2SwKV9aAZ/k0W
1s9e41Sfqy7FP+CvREujtuexSSVitYsxICQOyrjZQ250sclkHiTkejw4tUd5OS6xxpTTYio1rL8F
GD+OewLIxjc9UCWWThCgdkb6i15D4CKcJKieGUMWbHlPKXZK980mDenPjqqQnJz80SryFXU90Cyl
qAaU6sMiCkIJSGat8CjuTeJXs+0uZZqGCWWs5XnUK9amgyi58IPOm8zgpjs05BhGBXoMCamxqMoy
drXRER4tArXEvfleRH63QvD/ngbDRW8Rv1NA7cuobzcqr4udg3VpiWrJRiFeGn7APj7KnlSODbVy
8sPkVoemEP6ekxFlYbZX8TkSeFtqrjI+80fGGIbpTXvH2vl0E85cTXcaKaUS6bR2u3RhBPV0avRx
GZp1/r5NBkURU3r0s15bam5hnmvApnosPTppOKPCQG+XHJnvGB4pvkj8cIt8edNzgT+uLslcOm23
8AQuD0fr6RzIgmeII14UnTnKqSpvOAHnOYbrzqAC2+LziBRPh09nv3Qyo2naSLA7stRcJFq6i0xV
3py4xwAEx3FplOYpyDpjNWldSIg6u1Lf9UWdsrmbd1Jk+44xzDwyFd5PJW33EHTud1LM3VJBA16H
nhyXjIwGW5gr0o4TbQiUW4/4W0nYRROeKBp5Gn6zgRG8UkWB/1R7yaiYoTU55WNdldMKKOumCFW1
EUiUC71p6YVnNKoLcojCb74st34bBD9XGi0kpQlaMAq7lV3ayUofx2bNpzHa+rm182z3qwjgU3Z+
hZPbrN+BoN+B//prF/F8aaXd85T13qpr6PpygEfSzYVWdG0Kr2Z9NESXYnQvNGMRE6Nx0y30H16q
fFZSxbaNaHiGBQkoy2+6rZvCCaMqANMbGaXU4hwpedPWQ66MDa/8E5agcg7BZE+R9kJJ0U9avDhH
CIyj4TieNOxOb/GPpBn5iMFSXTlOqy3ZSfGKTqpaiskpdtaYylsssh28XRo8cGKMZEaw7Cv7jIHi
NEUIgBK5CvXAlkf0GGRmfbY3tvkWW7y17ScokjmllVrq+YiY82eNejutEuHR23WaNxzCjFzGoDcR
3tzXOfUAX3moe6wvAYbbkO5P/OxcE9ToH32CRou2Doi5DE55yrR2bZSts5hDuZv2VvX1Db0ZByQV
qAcMf/CnyekxAT+3KUJD0g9E358Mk022DKVP+x0FlKrNnU0waTHn8xbvyYCIMxbS2aEs/AyjuiIS
zEEGToAaoGYzlj1pH9fItlQAI7pYtOCF9m7UxTryXH0hw7DeTpHOagaMBkGHoTw6U/qdFBqpJ4Qh
E3cl2APynBNtqqwXa+iQzWdd6E9uoWn3TGvEpRf+B0EBjY+NS6bFMu2DxB2n6f2tKHtnS0J8o+LW
XjSaZ96yzBqe0bNh8o/v44CTdNLMfCVr/WdvhPOqpl20HCJgrty1YWJKQjMuUBIulOOs2xFGcF0z
aMUNCQWEtB6YvA2Ww3BhKfD5TcKntvDe46+EseTC1l1nh4SLemnV3/C3TwCofbhRKjqGVc5QjNJp
XwYVAzOXArYwol1m6k7BUG+Jc5LhYtxDjmVlttlHOM/LZBw84wUez4VOTD9osJam3vSlddEqiXtz
rSEMsTXsdm7aUsTRh2dIFhtyrbBMO/GCJjBSh+wZC2yFzB7GA+vMYW2GHFRmPv7oMlpuk6g/KRZ1
ntmfJW2mAEnrZB1QqhFaKRHuVr7YjVuszRT2cJWo96g0jmCryYLFuFGiklF1JHk+jVudlElsEU0G
htFINjpVW7sTUI2IoWEkzhoOYwbJAs2UMM1TSexj1H4UlfVR1uOJ2T36hAM/nXPTgjUoIGN3Lqit
7U/DTX4VPh0yUQnbfCCtYKfqZM9onYFqPoICQbPrZ2mvNeoFG9qPNIlZvHYZIrpoyKlTW2tiw3Wb
HsGpI3mA0SaLvQWmEtgzKUW3HpuHItwRQqOVoW50jgQ+UX0v1/PnaFfY5anonIKhgnPo6IqtVTcv
Tstwr1dEv+jUTMhtm+ZS86lPsCvj3gX0aMcduk+J6yQGAB37Wg0Fu6DPK4GPMdfRq3HadjbF5SmE
+AwB1mPdkTkftYmwHUbQpJrQPyX45YAnMOgYBwfgQ7CqQt850hw694hHO58l8cKM3Io1kjLXjZPS
QdfqvzKNpWyQinBrhjonyXBhw5/XwLEubN75qW4ypjhYEF0+o8yOGUCQPmqwS6x8AaQ+tut26enF
tM5DfeGYXQ2lT24Tq0GLb4qnlLOSRhG9K9hmhdY59QjP+VTWK+ovl1yc3J2k6oBeh2rXEi3xwjI4
rHXhKi48ZMDaWn9hWNfvzCz5qFlQLkXBUoNdRIT8AT7ClAHVaJhmtwXTdqp7LDYsBiSLzv1r0CVe
aHJb4xRJ1FfiQVHqgxFIueDmQ/CaGkfLlw6B4fjSy/Klx5C1JVKzsLwsXMEJ1lmLBU9ZX6zSMps4
kZTPOkPCi2zgTMMs23spGJdshLoowkuUReEqq6Ba+ZPoThB5Gd+M2WtdCfHaBOmW+PiKyqLqczZa
+1Ql++wJ0c0NRe6oRLcSy5QZ7VV41GkIttQL2w0vfWn6u7TlyEg5GraDqdESELo7V2r6Mnam17yR
JFsi9zrozqq1ZgR2m1MbnIX3dhIkkd0qJ39srlHb9qVKQox1BZVEGuVwA475SmnfQEsxJJ5YnMUp
Ur7VYInGsbscQnAwuUw2mqfdjTAvV2QlvloWgstA+a92avFxn9Sx0wtaAbX60IMHIx+EjzYHF2nA
lHNQ/MOaTz7kERQvX558bbiG6INN5E4v3Qj5bQzTK8IFQJeumQVzyi/81wniXhP02fs4sq4zZKjv
mRidpeI5OSOlxlRvck3Bhx9r9rCuzHrjy/qzMxA1vNwP1iZxAigSxGxE/qYHHXE7iP92PRUHCpLo
n6JietXI5DXVifmgTanr4PIhZe3uabB3pvypfS8K/xwTI9sNbfUZZaFP/+DwgtW3ofozWIcJLlDC
zsNLNEbzJS53DhZja0cchqx1lxnQ+I3mvJsKMIEGq3Bpz8kph4+RlYsNgY5wDVvUWdmJBobMjZGS
Im8fiYlrcYhUA3fBWNH/ObQopLGXfEss87XHicLmZxgWbj+SUah8OAN29CSgXT21XG9Rk8ieBn/N
mSjUnkLbOohwnETYrcIpYa5aebioYV9oWXUkcrj39HL8TDQUq/CvPB2dM1jvKxFz0phgBMkCOnA1
6QNamnoiWUkAX/WFaewUw7u14Wkfju82Gxh/S31yrJVwCG63iG9Z7donZvo7yvRwFbOSW3QNUMyW
Rr0xtqn+loRJWl//7gIqDCGOLbVobmcovG1cADg2mPWyJJo+GDiE4OOyXylMCjTn6jaA7Z9LLwto
Ls17S16FoPv0amlENOO6+Ra26a1ygeqN/Wm0ETWh5lFbOQUL4VFSVTv2T0xhv2iV8/pAHIwhOBsI
2yeVtPdJT8pdOKi1Z6TmySWoTaIx1A6OlW9DWFZ+aZT32piFpPyGY/h1sgA8qcpiCCHTm+7375Gl
M/6ximlfd4mxHYVkjk/KKJkHRSQ1onmQxhk81vxvGrsBlpQ75Gn9V4tpeZpku9IxFk9RK1fomG8l
/AW/brOFYb7kPiFUsS5y2hh8s7DIs/PCkcRbcaI44sHXjxxaDAX9Od2YHiqbPFfB+9KnAwCUiQ4D
3/+CuibXiPHPvne2DOuHZvqfmm9kiIzrgmqxRWeaOxl4v5pCMftKxy/PLW5Q1s7Iqpsyl39ZA7gC
3QBdN9z9oNyYmSPWIoJqX9VyG9U6FZJ0PcaN92vgMgeIPLyoQK6qqd4HDhEqlsbWskZr9pLUP8Yj
W1K6+6oXK2j2QenkH6Hfb7hoscjvnG3HxWibFeKjcnX6vTooSaEmPnMxeVtyZYuC1fSihHhVJ73J
3jImIxIhPrcJDHHpFMW+74uNKeh2ltP0amfpMVB8yMpwzjJp0czlACsye+RklN5yjPN7JYv4FezT
t1h3rgjP3QvNPSACQSWvvMY9O8ximA1zSP0v6s5kOXKjy9Kv0lbrhgyAA3BHm9UmAjEH5ySTmRtY
MgfM8+AAnr4/pNTVEluVqr+tN72hpaQUGcTg7vfec74jh1uWlXk79oTDR0Sb3LtqIWq7zA5+2Jtn
3FzuNXYIKQRJJkldodEaXca5CS+6qCBmGVDkmtj8qsksZKzqnBMZrbxjl2kkKe4y7fAw0P416dhc
fn7Jysn7/U/9lHinMELH7iXH2BnaQ8VThv9RnF3DPhEU5jxxVNvLVYyAnfbGf0JEVdxB13NuKClo
qusnoqgKauml/R3f+i9JWT/8M5T7vwT3/v+K3C1+KWX9gLDjL0rW9a//rmS1flMYf0FNSwwR0EmR
q/4uZDXM3yzMnDDziSC1aFUrFzLtH6huy/qNToYvfaIvlEkCG//pDymr95tlObA7qaYQ5uEk9f4V
KStqVT7an5GgaGEFE2ifjEGAtI5pvqcBsgXVovhBeHWZxI8j849HfGMobVqGN1lF38VYSESM6Jq2
kV/SrquMHd1kEQxMbR4B4DDdizPKEyPK9n6e6K21TjXLvslv+2zE/j6KO9HT6ccRyFifdZjJKizY
WbqHpInblXRYBRGIpJNlclhG1XagjmjIXG3zM025syPQidopVlXfWvatQ7+2hRZVNHZyTpcFvgOu
+in2uwC55A6iZAbcizqgrNwTxrmrX3XME5v00XDqZjslKLLCZNwWbLJt4R4GjbvYz9PPnho5+SPy
2EwtEdGyrTYTtr0jyVwnVcsfxQsFYr9NbiZcHLTThLsbKmIEyiY5IFt/QZGQn4oejpeyt0ybpl1j
lkHqMDAmljXFj7BDkTWiG1IoVoxtXh29KKYsS2d3t0Sa9uWdqMTABo+VqfOSb4ZqLp9JrXxLReUd
ywagbB7LV4G418snRp1VirBCNecOTXByy3DuEiPEIhTO/2Km6gZHGugO/zQWyz3NQEDXP2Jakl6S
7CfffBos72VU8+tclkfwlBf81/AK5hoQKliximMf4RI4PYV6cQ3kiEmRPTASSdvyeTGK52SmbLf9
oFmtUiQd6+2cCb01k/CrX21mf3n15uUuhkMCUaYK7GTqdoJfOrZRC0w8RcwhElXRAhm4gJl+TLPW
pjNZ36GnvbctOp2CKfVgo5WtZf1Ci/hEPrULK4V0DWXnqAvt8nlIJBW02Kkk/ZFPTkKPvjpNROst
13jCsdlWtJjIaTlUbjVQAX6N63qTy/CjpRBrGviaCEX8Fs8mZnP85B3Yik1ND6KQPT2MhNllYXzt
i3mN6K43SdrcJeBkZuKMcc1Dyizyeyez7v1K0DLu3W9zakDxMGqOaPQpw/JHJVBKhEtLN7pJfrS9
sS8q7xli08sAaiOA80Ht0M/eF3NqGjoXWPDm5BFrL4coBDbblHMAkDpcfcb85EN60cv4SP3LN++G
t9i+d/IEUgZsfdA2qJOY3D9W0iu2H22AGIzNqrPfRnVgayzzyBs4KeLaNZX3Av2zo+U7fMiJ8d5E
SU9lZNAp9mbgxBNYePBR9KZx8tE6XlRxJdu931j1Qtt3vu+SMCDUmDmCncpdW1vXZhrSB2Da/Do+
o+0aGhw2lXU5SYOybMZzXatr2FpPIvFeUi/Lg77oDm7DS0Zjedi7S8c5v6zEGSGeTWIWf/rf/1it
XRRrZqusxvI8r1+sdTLw80+ue8VxvZx7c5x5rayThOQx0RjakAM4whXjC9Qz50Ai7HFoFvecKJuM
lgzlHOrU9vrzSxP5+V4Va1++vm2qW+gcn2q6/ahdl+essO5T7ghNg8EIWnuHexxbdkSFbmiKHOKO
Zzs/uLSYA6Q/tEsa7awFuw6YAMOmm2zBwLujrNIMbYiCRliAjXMz45s+DAXH4BYM0RlraItE6NKR
2Hj5+Sc9mUgd1n+n2xLigVg54ZUZLFb3qrOoC0Q/Xgv6PSVjmPzWlE2MzIO8EUQZwzAxUE6sML6k
PjqhTnHesi2TNza3j3FSV+efX6bJe9NjD04G8tU56nt74zM/Dmqm2hzYF2vjyRZ0JuUxNbU4Gnm6
oNgseaRUUnPIyWh3G5VXnR1ZkzZJps2maWXCYacjzI4jXVZ618735jMAUwyIhBAQfgl5pGVyC2dj
19QwCyzy7kyDRB6/Ar3YRcktj9oOYyuW2Gky9iQXFgepy4/JoD7VI0WroYj2M6ddP0Q4kfMPHQ/R
VZnzmxHG4c4d2o+aA9Y57kPNnhLY9uifZt2kZ/s5STpE0/2Cr322Drg+uiM2Bsz7EUdq0EzDuTfq
Jyut6n3rmZrKzX9wpza9OLl3l46qOXCVkZ10FIJ2WVysaKTjs07tHMvS5yEVV8GE/eCaDGgqKT82
FiGHpiW7s9NhBQ/KVnbIQWtnOy4WzlWmdm3SnKLGRreRNYRi+M2ubXiX295744YZ+wyrkyfnbptS
Ve/siQZOy3SXrii16vTkIDT+kHpg02lU164kOdnAZEjc6qGkb17rL/EkiI5qm/pFFSZpM9AXG7zW
WxBF3XUYEDZFCiqmZshYoYXYdm7r7JpqLvaO29tYlyO2hJxtaqybNz1VHxc08Fu3gurV6LXbVrrL
LixChhMLv5Kp3vq5YekwBgbvhuVSKskGUWo+37p+eYe162Y2Yn83RPkHbZPehoak3S7TvXCSKSjz
hqSnKaILjQHNK6duJTkvu4jGx42CGrL164Kb2DWfl5r1mXwiGoRGdLE8ph8e8wIKG0ItSwQnyzPY
9X4P+AD1T5kJxEB02P1+CLyYiqKtpfEI3Ww3DQ3lPnOGTabKYJ4dgzI9zYIFl/wZYu6uysmt66UL
Ft1bppsC3Pm6k6FOW/25ri/ZSqr8UEAf4QSDAmREYRCIKHc2Y5m6G5QOsHTMjEg8q7tPzDw96N7t
D4nt36AM+Nb7ILrhDQMUrNLXmj7GxXbt+jKUyY7pbXXt+/A02s10aTUYNFHENKTnsL0d4m+pU9EE
Gha6bB4T4QiRyIUwVIcoA+NpWYb6wVL5/Gh22c2IcejVTLUEKMQUilsS3nQmIs8+ZgQMF30zqbk4
606hXgZfZ6Wo45uxR0isqC/hqrAnjYsNKFZeer++eCPD/pGe766N02PmlzdlAUQgcwYiKVMfKWAS
3YlyLjhT+AcPXwwqS8MJxqwVt14Cm3vs3OnNDOP90uA7N1xw2GNIS0L5aKUGSJ4bSjrnnl4A3bTo
Me6LH46ZjKA5a9zs3MXHuuTRJJhoCIy6WHZ946e3ZYYYdhT6nA39vl41iczA+p1hoAqGi7AKTauK
ZkB+rXXSXxMh6Ze1w8FfZezOXD9XNbl/lvtAVAzJmSnN91BiEkJuwITa0T3/CH4Xdy8BV3A7YOQJ
TNKZu2zjviIc+NEvzOncIjLDDHTxak6cha/7/WwmDKJDEMQ5bduYbMqDiA3naBjVZ+Yw2B1TvmXs
QjyqoH0ubfuxT+NPIQ60x6pk1wckf2qadNmZfW7vhrL5kg3SusGkTcpWbZJQmP8A/c7jMWTGJS3s
EsnLJkYwDNp2I62J/k5Z9IxhxFcr3Lu2QSamIU5Tgi4mFuXFRg238Qzp7GpyGrduX0YBAh/mkOZW
J+PZYVMD+AmCVK5ymCHtGNfTKPYWB0gNwp+j6T44o7GrFdxceKTtdjKG7kz5Xm09B5VrJkkj5RpI
miTcGTsnDdt1nIk3x+bAnLlBFDofaDPsIxU1d+PIWIaLjCB2miR2MtpuXodTtbav5byYB3dwX/3K
kbfK7S809iClTfWjSu19zhm29hmCuBnBhSYtkF2iJKe9PrKPKFxfUCziOGBGsCSf4NmgAp9pX8cc
CEuaB8q6d0T2suTPo8OANEfNtlSivI3muEKCNi9nP13XnV4EIwhEhoWazmFIPNjo0egT5XhMRf1W
V7F5+/OL4aVXBPHNafGnrbHNrCm98Y2IHSmsrj4uI2nSAvwpL2vtptlodG47G/Tc1M5YmiKzwz1e
gThpi0d7biHp29MnOpB3GSZAwIMpC2AJAXDkXipHj3u4XP7GynNjZ2rLup0J67uMmPtIMn3DW1RB
n52+Vg4sULvsyJFsezhBBi9pVvWHegKssEQcC2WBPdhs9Xy13AW5Kgo5V+viPEOaSZP6W7xCYpTh
vU4RUkdzYmEoGJ76Kn0osEw3WfeDYIAticosJwMK6qzLH6t21FvN+4W+Md2OzaDPKspeHLNJmbb0
c5CT09YNWu5Rpe46K4HAqpIzVjMXXje/b2nOeWCaY6CAmEIp4f8zJSxMgkU3vm6ds1y/1MnCm8EZ
0U30tSzltlVoI6ZZvhSquCflzbDUE0hhwj0X84Vxd8oMEM1DhrULnWyd71teje0UKwiGdEALQEhb
aHAseZ66AB/c5z0sEbO8DcPysWMwfewR3PkVDXVDgLmrH+3R5WSjmdmNxAVsY+cD+vYjXqtyX3H8
NAqRBYhLAimH71mjPzq1eE08HFt0ExD7Wa9Wqs9tDsAP3cDGiUKNtIS2bFuRD5fZlgOkanpqB0r2
HrsETaOnCKcDRSdiy2fTXVqQx4x8ikw6pzL3cOwIDl2MWwPyF17DGXpjkdrfmdEmgWVMb5xjhqDs
1cZgM6bVCLq2dsMPeTydrDY1DnQhGQmCmh5LzHKRQLMWsSrIhfnXNMI9F9RKSZt8hmrePP5UjLhj
fZfNfEtCGuoAUgmlltIelPQr/i9gzlX3PLj1m7DH5JTeuPkAAQkvGw+P0e90u0yHWXMZk1K+QsN8
oVk8Qdy/WUDSY23hxdTqWNrOawklsJ/Tr1InBn1KKw4M/QHHCQq9PuKZiWKMd83bIsOnXPNbhOqT
ZxR3aJSR7wDE3uQdUS5zejt14q41OpqAaLeMH2NBklXYs2CFBZq5WHzrmc5sK20/K/KBf24Pcfwl
ddtj0aA0mYZg1DRjJeLAQs4rfMYhNJm44oGMh6kqiqsn449MOq8FGrTVfzptkADfyZiqLfLjj20d
VRzSOGYtC16FwvoMWvAItqlncO0eVGZwwmiOy9y+FgyWNW7+Xd61n5fCuYd3+JBEZLDARg+Z5jqD
OW6T2LgWH+VTokuOJJg1+4yWvUoVZ0uXI9KctHexU0wb319/5XEvAbkeEb+VAH8g11Tmo1vpaFvQ
+p9l/RzywAQaZKxdRV+ZMtibvPIPZZ4/RAJrktHW9rnnZBfHFq1+jl5zMZBCEUzgexNjKbYQp8Nt
79Ex51BCvCebU4iM3cBcK3Ild5PPvFgv3UeseN6pvbUdttpoWcC/rlPu4Q774F1fxSPVdFTs3ClB
9UJHJTBmuQ8Z4+6FSeS811LxsMiTqp3vHDmpPbTgR4DMB2JxyMaBhNCKC4LXt3bG2GkqvjchfHvt
YBWYimk/euaTGpKPzEHRlzMzN49Ey+1ESIAaMvd8PU6GgeOiYViablc5GTurF9XnKm4Cw2fUUuaA
qziI3BhWsjcbxrfCa+meo/wVwodionkizRU9DvCdXUvFb3K2k+tAh2ek8X/Cj4RKQ0b3ZvmAW/Q2
HVY8JGIqZtS2sWudiGQKjQHOIzx7QR/sgi5vWivZLp4meW+5OqTYsOQyvAqfjNJ8QvR13+v5W2bk
HLOj5oQW4URXrg4SO/6Im/qVkSzRbCWlX8iQzJg+cLSydmbMzL/q4xdCM/pdqeanKgRcnHwThfm5
illLPJwgu1m1d8Sbiwk3VVF13x13JGIz917n7JNTCBqG5Sdgbs9GXqTkIzZfI9t9MhNW8kSP90kt
v0q34uBcX1KExoFuJSnRGDRyDttTYb4hKQf4FrNy1jzfdpNF+zLL0c3G8X058P6V9nPBynIQw3JG
YXxeX40WYcom63G0Fih9oxDHZ3svGovinGjYYEClvSFd/S0Pxwd70MyyOGdIEIbatu4JgAxGY/hc
RUIHiyvu/Wz8nOXZZylSiF0+kj50jawHSwNrOM7i+wkxFaM05wmJJA4Dj4K/iPCwChLMM/iNuo/u
F5vkMUJz3mLXfB0j96ub0MJqFpPEZcKtOqPCTK+zc6RcxIbzk9NViApp4/SVeCvy4T5nDISfGXVk
snwTDh3VFB1VGlvpc9WSzgDdF/tzBLkzzJBcyvlD5hvPi9u2+wH2LFHrvCb2cNaJiR3E6M8mlw1n
iTrmtE0xWQEjHXvW6yWWiFa5cFDIsm1IZxdQYxzEw9gxCz4i+f3YuxVHFKRaqWSp6WuOCSPVKyfX
jXvCLVEHjbhzKnsKDJsWiiqgTKF1aGmJTbM6AAg00MxnNyDUn5hHsjUlz/U8gsQO0wTqSvgtBA9P
LTccQRq4GyUnRrN5fcUZbh4qAlniMHtNGqjk04BxIWbwxOniUEk320+ggegvLCCfHYxTyYS6AHho
mKGUKIfo2WPDJBvYpvKsf8C8DfKe95MIkJxyibwLi+cxnKcvUsaa5SC9n+dKoL2+baYQ4Tl8YY7t
aAIlqkrD63YSGmFQOwz9W/LZHPocyVK2V6woDQlhkMuK0b9FqyE5q5+xJxenwYyevCioYEqYE5qi
KRcvS7lqRhPndrRFuW0B3QbZ4DzWzUs9UmRZ6GeM7EShuBzC7qa1nfkq4uiLXY3THnDboQDBtZ0t
I0Yv4/H5k+laDk22xXfcB43PnYlCQwVhSUKpP0f3oNw/ZTpGey6+rYfpXblg9yxuonim/G7HAz3V
lHkt4WB5utdMxWc/fyH1ZoPx9Tk8TnPyxPv5RP38OcH/sBmZlQvUa243WQdY+TuV5U/44b1N1WkM
GnlySGFeGYZ3jRqLwmbwMSKCdBGYaDeLkjXAWvOadMnHrnRfrMYuN7X5kCzePQUlOgasjUNmUo6E
yHCc+Y3ry/x5YcyOJhfmNwSAqIA/F3v+lkCIMKfO14bCCG59EDFYJEvqDjWp521r37yDp8AA4ZyO
3YVGIVRDhhZvflm8pkXzinSUVazxzUC0g97WClVUzqNik5J9isEiqKlF9Auec8uHQybjhrtuGVDE
F8WXqZKfmHafJKNu3o7FehmJhRo9kn9NDkvFJDXAmgjYvWHB+qtplwNI/oLv3kd6kH0beaRD7REv
Q3iBm72U0VCu0RJXlQi8wg9e6D9EqoZJOZ2QCyRbI1rwdqzbyWObcZJr8+rWi0FWZY4z7js9Bo7B
2RvU7yaO0i8oiIa7YWa1KLF5GpURc1oLT5HRsvn71MC5jHA+9Zh35vTF1Wl06LvxpuY1u1Ic8VxQ
G89mYLoM4HEWRNtW1K8zc6hr7+tLZBBb4YYvNPpPs5t8qJtZbgTchUBz/sZiHDfkq0+v6369DNN9
llvjZtD0X5fe3aLgY/TqOA9xkjcnD3IYSvTigGO/3YiHnmyThod8Z7TlaiOhA5RjWyacywxGbJwb
vB/A+WkTLRQuG6hnkB29ItvX43hpI8fdxqTZR5HqaeIaRyp/WYDiCzvebMzvBKpY5cnxdHhwVCy3
lZ98bE3oACVmEmP8uLgRO11sP6TZQUHN3fReOWyXzkKAmfpoNrvxWNv6R4HtexxJ2pnQcpNvIaxD
40TH2iJrFDfst7LF8+83nNKL5rG31VlbPPoAwQMLXt0hsVgtC4EACLL4DS9r2sFD152lbiOxHj4Q
nW7GkF5hAXQFbQ3FrG6/SDu0bzKkXsh6X43CMo6LY+LKaaYBZ2O97Qxi++CP7BzRvBGngYTVdInp
GD+oEAGbFOJrluDTSOfxUgpFMweX4pKxOAIW3JWmi55vzhRMuDUQIK2eJ6v/sJTYycmJwXerbiTN
ZYlWnPYZjQo3xIuQGKQKTD7aQR25UJ2RbXlN753Z7/a+QzVkhwN6hHo+eDOjB419UheOH7Rtx65Y
bGEKf5F0bQeTJriNyuJQpCip5IJlHZ89+33pYejW6nYJWephOTy7hvpaRyg4ZbP+W1wFY8nL4aUs
yJ5dI9pHBFizkrGJfE6jBUOuORCX9T3KjktZE2kcVQ+6jS5p36AITOwXGulf6liMGB6zx8blUfVI
QN9w8AUFI6trS1idM4yAYWfeoSEFsLfafG1aGENWfR1h79xUF8lJH/r23Ad+013pO6NVrCi0l9ZP
d1TAKYa94Ufh9dWeBeOLzjr7KCTTMKMmHEl5GXqVuHbPgxjZ/Am0KrPYPSNwBfDoNPvRnXlJOwfR
TZb0pyUyfeiAXQf8jpRyd1xOhaTYRJ1UBHk5hSw/4bmpFma5lTFdPSIrHTp4GPD1rsHyuokluTz+
yG2neYZXKAuvlp6A+PEq5+XwJmrjNqMiyQlc3cq05FFLeTWnsDSJ4F4E8Q8e51KZ+XB6sy9RVqNX
XKrPgjRHKS3zMAt0tgRJ8B6xNHWe3x8Ky3M2Hhx7u2ffKnEUEcdDLQWVLxjppCqpwuMi9dXuxHfS
Rz7TI6OCdNke+fBUyJOu9nlDRSXyiKLfnV5lSV1g1p9n37xnrBRMcWfTsISYWCnzmm8l0M6jU+dv
4CZuJnThqP+bQ21nz0tF3YL47lAtziM12+NEgkoIA9VuuscFp4NZkSRfHCzf2FVrhEDtrhbvuHsV
wLRzjsMIUZDgAB34EE/DxSnQZru9GlcDPBbVLIVdwOIZ3YNdcI888meHTQRbDgEUq7gqEhx70ghK
hO199KfqOS0ZNRUsirRw9CYqiWdKWqDbvPSy9IKS2IMN4tOQ61uLbbLCN6MHrSfmRywCHLeqfb2w
ARpJipYyd4OijH8URqDiHPL1j/jZlKzpfQzTP0Hx5iFwgEPAqmeSDDVi/Do4Do1fTcUpJFfbYaBo
ljbPEm7kTY+fhZteFwcHuY8DbmVXzQglF3Jq2ct5mWR6YV8+1TAIOLmd2kY6907pnZMYeT3ZYjEt
/vwLiUa4YMbsTdLf32puOYr2yd8adVvDZ1/bzM1ql+2/y8SZ+Ej0CKaWOnOhLZUxGQoI32M4Whi8
nrM81/1Q3iumCxtIV0X5RmfrJuv09ykNzaOHDveClYmAWdeDgNHR0A0rxc3svPki7N5b0VvB2PbL
DiIMeigyQnaeIKXJXubT0I8fJieoPayxihHpHibK16xJPrRm98K5nBSKrOdxajjV1R0nUp+GCSK7
HhYFCAD+xJG78GEdTAtzV2EDZEYJd0y6GX9M8o1UR7Y2F9Sk63+3fRDIztw95KU4idmrnwrCjH/P
9P5/LQf6T5U+X6f/8ZU+POlPcf+fIvLWT/Mffwuu3h+fbuXJ/eUfWCiSfn4Yvrfz4/duyPs/k+f+
q//xv33/+V0+zPX3f/+3r9VQ9ut3o44r/6rv+RXYbvOljPIv37538fv/53dJkG//5knhecif/6Db
/S9NkFK/rcQ74brSspVvemh1/lAE2d5vHnQ7h1MAIDvkl8Rm/qEIss3fXAmUVinXJWNd2f+SIGgl
1/2JbOd4PpQX5kL8HE+RWbrKhb5+wdofdf/+b9Z/LyJS8WIDH/fspWoD1fwZNtqmkMZOzJqZbJiS
Sm5O024IJfuqog/wp4v1By3xzyH11jvQoyMJSeWE4EpW6FUF9e4TlAKD8Vii0adxThCf5dMMaOOH
HtkkeaHISkqkxhZC5l3HIZy2bD8GYl1jps4F9WAZb7/+QO9yJH9+Hq45SixBuDXRz3+9IjYhxsNY
cSgju7zaI4pGM55gWsys5qSkfIN6xwF5SIZ/uhDvclrXHwwBkQawWIdFqMj++oPLsZ2XGnTdEZEC
0blh0WrUV45BziI6YV8XdDH1ev4HdEofqh71axuyKcpKIYoejSdotZeZieXz06+viPXukiBpQ5Zm
u6ZpKYsYafUush65+KJzl3hxS4/PKoaiYWiHkoQXaQM1rj5lefm1A20362pbRIt/24vPE+D0XR1F
8pYpsBfHAeZqdVM7l9611P7Xn1Csqe5/eoz5hKjqXBR2ziq8k847QGMG8iUcPKs5Nnr87kmkt1xg
sPNoLE5RbR+rcEkuBiF7E4vj0XdrcS/DZDh1KtDFi22AiJoHeSAneI0Ke9ARtRuvDlVyjIAaChQO
chKx7J5xt057tAdNFp94QV9hrZQNk8FRGclxqQu8vZVBdzDrrrm5BrTXIzVXDft7tPcxErrAzDCU
pr0r/ukBevcu/7wIto1Y0LFdgaDj3UVAxsGSiYDl2DB124QNTjd0X3PzxW1cRkG2s1X5OO1CKsQm
X5zzr++BtSoH/3wPoLSu0E1H2L7tIDN+pywsJruMBOFxR4YC4cVKPgNau5casEoDRDEgoAsEAcV+
7El16JaRrKCwO/saimZekY3Eh3skU+kfAqm9948GHwtjCx+IVxkt5fv1pQBB2RpDmGHtIRSlWjx5
iirmp3hkxjqAt2JftNP2Z5tgic1ErzaggIr2dR9LBgURcTJ4nVvTW05yNujjxjnVn5lcMSfdNQQl
+S0Rab37KVNW4Iw4jSPzkoj5zOiIzA7CdFs69xvLaWWQ64Nas0ic2l/oYdavedzi86vF1Zd4eW1b
zAcUac917GWnucLnp9Kw2cqk8s61qN5oYOV7xu8N0ur0aJLee1VqzXhpnHvCOmKUVHV3EFI0QcYp
dFMUvXPBA2YiyqiRpOsOa0uqMXy6SDSxp18UnCykkORu1XOyi4ox+xRrH5DBWIU3wPW6k1X09u7X
T4p4t+SvD6pyTWWB91XoXd13S77R9qof+6E7IsxDb6bG6a73IFLVaKEoTBCgp/VtPRAWNct8V0bK
efQWeYm60qKLg6lOmxyqFu2lRGfH7FJoMAxzmE+jyJ5rPb8xYF5BG6+lSJmTWEZHSxAO4NpFqJro
k2u66DcH/2jny8FJccegXn20BZGPv/5N34Nj1frw8TZYvJbryv5+Ta/x2ldJmRRII8THUUIL5FUw
r3XoPIsEu9TIsnBoRLpmXdbDdhQ+PJCQN1UU4YeY0Q9IABQWZo3DQ5KxelYJBasGi4qrzbMOSZfX
HL+dKDCM1AhwQgELXLqbwezLixdTk0zlxelVtUnX0B/I6wxAQrxu0NpHyzXul37KnxIGqXieYbLG
IVaR2SeiheYL7hZ4Po5PNFsLx5R5CwKCYUY2UZ3HsFUPGgTvIe5xwQ5Nqk5Z5zLXaIX3Iupon8UW
pCzhyy9mW12FbLFht3kLpgKtmtVo59brjWOd1OM9p+2NV1b5rZGAnkDtA6pJ49Um7Hef2hkSXuVf
HXcyjxRGsu267a9v07sM8t/vkkRbzQDaMv+PTHASDwgcM+L8GLX0T2SKOJoZ3dZUEgJC4h1//dP+
ZkGyTFZn2xIEsnMC++s+r9AiDBMr67FJmH3Pw1jsjMy0NjIcsz0OJGfVyhg3fNIwSDtq1V//+HfH
jPWXtUyyndf9XFie/S4nW05dw4PFjxdFFVHWwkdAY2ARj1o7iqA+Rpe//oH2++PD+hOpzr1Vx862
ZL/7hYXP2Tfvy+KY6zG9Lo6md4lSYjFn8shGyGzjFOmrmzXgpeIQkh2Pwb5CY7n1XIv30vCPS3Dw
tNWe60zvoSkR8NaDg/Cy8j5d0Rq2sXjB7E/1p8JK3cfKF6ymJj1f4jsgBzj6H27h3+51Lr8UYnrH
9zgT/fUeGtqT6Uic93Go8m3f85ogAiF4HRnLOUTnCG2hPRlpx7wk/mnOclFNg04Fv5TfrKqhfURr
dOvTif+HxdVa79/7bZhH2XNgY/OUvT+s2QWUHTtWNUmK4mHNkZLauDodwj/fx6ztqeKyOeazqzEH
oun69b221qPg+5/uKdLplW25NqEGf70wpUqaDnN+feybFuAnKiG0nwK858Zf0TUkUm/MwuVGU7Tb
jTpHkplvqSnf29rPAii8/0iSX88d7z+SBJnsSd/l1Oe8+0i4EPLF1RzB8ATSsRfdHiGnccwjevfu
+KrmQYEiuxtain9e3JLGE7K4OH2I+pxwWdQKeQMyMrTOSPYJLB50cmi0P18z2vrI0OB/i2W+1igE
HT08Y9n/hyPM315UyfkWB4h0MY+sL9ifijQSZsJxVC4agNj0qJPIiZn76KZ0EVnkNaJ/fEvaGbZm
2iLGhRG28ew5utotOtyQACxyCMyH/4sbjT7WZmeDyy5/7nx/+kyKU4bZdLwBrQSeZgiJD7pjmjaW
RnUkMUtxaXKijU26YromYp1dGNu2OVHf+E7+0GoT8AKDp19/rr9ba8iSlPAIlEev8N2LSSOdJHat
qqMsaZqkUxcHdVmcVgwTnaqP5ZC/hlo2/1B//M1PZZAg0PEqHnxlvzt5F75o3YUWLBVQDdWSwFTp
0UwVueEHGdK9uwZBFtzG7B/WcutvFnPbZCFC47Paht7fhZxjtFEbqEIG/WbgagBlHa1Do8Y5WxEd
5Bja055z06G2ULbY2WxuY3TIFSw3xt+OvbFMZH2MP1BtLc331kj/aUH4m92OTZ6znoO9iQrt3aVp
YT6P04SCtDO6+5B0wwADkrExKWq3zIZ9zDEDYRRdd/HNsj/Q5YNE2C+nibmMppuFCdW9zSpLnaqS
Ulza7Ui2Y5SgLPbIG/iPQIL735eEP7ci/uYYYDvChYDKFZWWerdPGazeAhFsS8q5ZwQzgsO4RsdQ
ZQc9ItD59Q/72Vl5tyyxBSv2Yt+z6c+9e1JHkcZ9T8D8sVWoM8mDaY8lHPDAGG7jUn5IMuNOMW2g
B7Jn9jCdCgOPUT6M/3CD3L95hITgAbIpkjiW/Ny9//QiV66ZJiCjq6Mf02ZgMPTMB96RdTPf5TxL
cwsUa55tTgeO9TpCTiBTllhMGLSvhANOL2hqMAq13/BNlwdoMNFt1jW0L1QWvcUibvbOgtqRbg0z
CydeO6jJdbSssyTO/aYwI2QbjmKqpRt5YEDDNgUJOcA6ZiH3yOzHKiOxOC38twRHqMoRuyE6DvkL
KXXjWuhmXSJPotn6+WKeyfPgIJP5zv5/cnYmva0jaZT9RQQYJIPDVhI1y5bnYUM4n/04T8E5fn0f
5arrVSET3ZtCApVI2xIZ8Q33nuvM5LlXaXrJHe5d5Zl+SEOzss6O7nZL0xqH2mu2gQxuWx0yQjL4
Lv/8Ff/PT9Zn7A1UwXSxJP9xbE9Om1uVUe1nrL5b/gkjvahY9E2du89KSDJo0v+lC/+7fPvjsbId
J0Ce5AU2g8I/7gpglPT2kCj3th8v6JlQMkZR1Dy1ltNtWwravI8FPWLEpqgxRq5BtddZTMZ0I9+G
XiwHpDcSxG2MIj9hse+kOPayEYnzhHYND16NYO/8//5J8Ruz1gs4RP3g1jD+X8/gQML6ZHh9tS9J
E2ZrHxlne2iisBSOWLt1jCVKOfpfnvz/GmvxOtsuB6dPXeDdxgP/+VNtiKu3Wrjct/nN2c4AadMF
hhcig3jP5I+O2+oOOkAZlq27HLTL4983HxJ2OhE8bg3SJSqOFVsgUtq7Iwlk6Tovob3882fzv25/
25UB178IvP+uNQODRn82vXLvRY28eOWn67TDicTCZD2BdFibhrEZsUyuZNDkWzZcz3WDHHTUw7NJ
EX0R+AH/f34lmhfq71sEy5+TJmCeM/zkqNxXvXgr2k4c7aB96MpA4iasgGCZ7bi2RyZijo4+uITJ
6qqzvSMbQDY16QT29Z9/I+/2Xf352DOZtG8jc4A9f56msSRYsNBuvY8wZm5ULfoQwlz16JFDuOlE
0FzGAURICggOqrHr/eqBVFFY7YtkUd/AA3MkK/msenA3jGLwqsJ6hbu3HwMGVVmq7vo4iveFXcwb
wuDqdWJ7Pox1WGjOSE3BdPvlRkurgTYJwD47ql11SKRnrbVAwcLmag6L3gEKpxdnXwj2SFmru70u
BIOwZCALGtPkdrYYLLuo2VbIDyAoJ2l+Mq3yTRBQfdVRBiKxN8YjgYoM1PLpyAkyHQPiQ8OY4Ht8
TL44zfWu87W8l5U0trO7RCuHCdxadQ5sVllaELbT4yLmL79yl3tbQK7pS2bvmKbuZOVMh7GwTJIB
2my/JOUbSaL/1hL+OfS/NaGOye2HFVlIk4SbP1491+xQSZDr3eYzMZTKPTrSOSpbwQDpkVpFLRJ8
j5SAPB5hn7q0c7MNkrZAPkTEr/iXy/h/1G+34ppjwOKBZiL1n7+Ox6jfXzDm7a0KOB5iydd2Yq2o
Bd63wL3L4uBXYOb5v1SN/6M0kjzqVKnsDejI/zh/4FL11WItxb7SJSMUXz+4i/3X4jT3irTQvu9Q
VJPEg56ee/if3xf533+xw0iKoTkNhWvTrv3nX1ymsTEhMVP7pIU+ChRmXLfBhPUpIfO3WD7Ggisr
1fkXtjWSAjWAR5nZx7mYcH7FzDkTbI1b0wyGTQEQOik/i8AM2Nh4xZ1FHcPlYnYsN0nvc2Brf8UC
QBTr2OpxyTFRdgVIlxKz1qvGMGX/ksTpug2z9HgiC8AAN8/bYUdhQPg0ejHXp/zIXEBs0ZuEeb1n
Z7UqOAmu+VxeXW0U2yI33VU6VP6DkxVh3qDCYETdnomob94YJdg90n2z5t8RWYacE9erhaq29iF5
DPb3P3+8fz+//3kcOdS8zAdMy6Qucv94oFpWsXJh2r83RvdNLQNrcZEdmiQw9vRMt+VuNVxN0WxK
6hM5lg8jeOVdnTrOxq+tetV1aC0USkgmazhXE1bBRdb57MbJdmbGcshFBMKul8A+QMxsrYUBUl2N
8daOmjPTJboxv/uc7RyB/HAfpyggnDEjClmMxaoIGIsmtyxSG8VKTVGJQ7xAfWgQi8F8DWqeiSAu
WYK9QloRx8ZH6zjGuY6mCwnceje5/7r+kjeUwZ9nuCclKAGWgabN6PCPRh38Uh/FsaihddPZemnQ
XDGN9LUOjrAun4JZpo+1qIz7FOm46trmiFQQ6TebMygmH0sQrGTWea/2KKdTn7hyPUMxWcVDgoxj
Et1dPN1LQoNpKRi0LxPWGf+YuDYmkpxxY4A/Ow/SkzTi4hSn720/2tf6BzrrLQK7CkKkPajPVfGd
QVp2iIJZeQBN1pavTo0X7QNPeCHzYKCsdbAprMkNpwB+5DhgjkwuBfjl02CWiPh9sKs1szZc4vY8
RuTcZJcmwfboF2BqIhGH2D1JddA6HET+AnXwea7tK7uoR1CxDEabNnSa1nr0sbPEqgzuM99ejTJA
ySXX9mC8RY0fn6Nm+h1XCbaZIdj21eTsfKQXmLyYWSEy77Hp1au81T+NAWfANsH0VTdvXB01+DLc
/i9tIoeeoop8qTbdd+DKWH65jx0JG2s0uSL5VgE44HhWv5fC+BWpKDRktAO//rvxkt9jjPh/4m5a
iRZKnCqBOiBz3eQZMAdyIwB3i/LcNgH0vq+GdJawKP2fLBKkpZZhP+fT2pqiByeCM0NvGIUJvTQ2
NPtpkFgoimK6lg22lrFzX2zMmBweOsFThvq4x0U7Dhok5o/t0MSxMqxJOz75lUHIM+EK67SXTx5+
FqJ9iDEYXnOEGisd4IbNCmpm3FP4/oqo2LQihcJa70ZOMOxKacpceHqPPUiks/+TUHOc09p6odYP
e5HA2dcGlmtS0SPTtTfuyGzeNd1vEEI+rlQIbi6+DXPpIDJYtoVUkeGSMlCsLjRKYSPI0FHgLW6c
iNRA5tQGGpMFuPoRW9/KL9VuybS85H2tEK2Z+HXaX12Hxt2a01Pu+dhpaYjWSNo7DzjD1Gftccgh
sFq4VwnvwctKbLO28aFOxZV8dHWe47E/xL17njIwGYVLnk+3qINfSOu6yOCsY0z33RL7F+PmOK+Q
ERDZNSAaSIxjXdtNWNlQlxLx20bMcLayJQtnu5WrwsjG08yMYW+PwVFkM2n3VftmGJUb+igOVr3o
9aazLYTXo3hue7MKaaYAxVb9RszTL7tu3ocmkSuMyDByighCIWzpdUMsDN6Agay6FD9Ps2CqIYN4
6BLcA4JesGy/HQUCOkUEaKJ0mk1jX8ZZhz8PvusM+wBM6V3gf1pllLIL8+94uhHVMppiMNkgDzJx
mduQhUnAhg5efcc2tV4GQBWwXB/mE0bpFIiu5bl3dsO3GRuIcRcQfETDrRbnuXADNFhxZPEYEXN2
Y/wyBkHpiIWlWXBw1G13zRTDd1tZD248/Hh+ey66+a4lhIawhTtIwP0W4X69jadX6lSYW9mLZ8Pq
LYozoWI8gNMQ74gMI7U6TiENdmgDyn0SW19sA9PDVCx7y3rPk8WGi8LQ1cpAAxtMpkSa/CoXLFae
DaWz5s/IUytUfnQfkPCGZCwB0DJwOjTdYemQZnaFf8Lmf5/41ZbaEk926xlr06kPRDP0JwEyDEUi
o9OqOwnqOomVih0SdhYQSE8yTyEuecGZVWW6cQXvTtB716LxAbWX6T1RNrNFpEWiUdl35nOfkZTu
QJjZVKh7uWAdtO1QA6QZHbTl1Ze8nq5Wc3u8Eae7LmkGnXq3Z39fEt2OAhTsCHwLCHu/hDuThjPK
UzMbZ0ou4I+oeFfZ7VvS4zWy9bvpYyaE1/LLNxhUTA70/MREZrxNEnvdAx/1vLRaJ0DxvaY44pg9
C+evYOZq4cz+S1mcyFlXEkAyYvon8tVde7UGAFJ0H4ttnS2TZaSLDHAVOfDaFSEBcTTDZaA2GglK
QoPHOGofM92jbqkvqJLTkIsw3pBUrkjuG9+XknCx3NpJh28LEfAPPMJfABcAIqdXrqar4yPapU97
AX/RxC964VsvsNsG1h2oAnj8bXdjaqlnraaTmVP8IFj9zmwUi46Xrtq6yZBmjwdrTMoD/NKNiwJv
BZboY3KKp9x2n+mk10uLCWZibQvlvEUcuVI0T7D5u5XJCDoxfWNVM9Zoy18a7PJ68k3s0HUNhB4V
tXnTi+LFiNYZe4ONObkvAVTGPRK2deHPuKdvT17jVUeCPTZF2ZXnsW24EpbgEBjRpsYVya2jxMpM
6TO7XK2M0f5ZXOdX6wxvVLDPRpvx2d/OOTTAtUFU0mRyY5gyPbMdXXY6tzDklqeunw+BX70Hcf3o
MFtbDekDLhaT2+vmKaGFV3iFMQ8mz4uq18YtxCniWbh90nUEqLO036QICKbWCG6LdnpuhvKV5gVb
XAoctIHlUBkv9UwXzP7wlyvSPYcA4stZPUvJd2jY1WeKR0013oUp0OcUEDQdoEQp+c2bxTz5HPhT
O5PSFmGktU8kAFmrZO4+I6d7Wwz/YHR1uurI99A5t0x2xcRXr+wmf5qnG7e0MQ/Sy+7kiOHndsca
DOAQJqKdCbgJcFXC/HWaGf+G9d167nYkHtJr0Nv3KfbWXNjPWZIzVRb8WxFn+HSnAHeS8MdPixGY
8/xg6xIUO7YPaQJe/L4SgmA3dpiuYPe1ZMPe6UhCqOfXQUwvvIeYSJdkN6r5bOTVuhzMByn0vsMb
M2dpubLj+rdVEes0Ucg1gpsSHmVnZgNAXUB1OuZ4tdUlcWy483G+hidCGtDEspyglp1j5a94z9CL
ce+u2ylHeWoQTYgyuC+f5jF5G9gKhhGv02qSFtQqs30MKsj7nWX5K19M307u4SYJNnKOXzI3LnZL
kTDxGgfIvAnuhsjFHTho2uzEw0cigfnJBLvwDAUcFCgULWdKv00MMCEZAHRPy3GqmLPlop92TU3S
iw/EDUIEhG3Bvws1p/HJ0TBn75irYjdYicKxwJnZ3rzHGWxBwDNrIt3J8HGZA5e+/+kELw2pfms8
JBDQQa7uohsnNXLCRCR3ka/etA8SqJ35GtPljSb7Ues5WjtB2u7GnnmpmOd4DXBrFYgAaS6s9i12
7PuOZDYcwvUp8zRGbP+KW3c7NRy9Zbb81RdNQaZLnqz9RvVAa2HG4l4M1oNFCQ4LstjWmui+xvsZ
VEpcQE/EnpyAhFYmxVaOU5ZknANJ0famwoK/jrGNykDD8UJpsx18TtguSCdY46m4xH5mgn58YUQM
lX261Lm+JfcUDEoAb/huNeGiQNwUE7nuIrLy+XQOJkBIoltbKoR5CA1hrpZkRjONgw6jKaYP14uu
Uxkla+ZH6cEFNZjfCt9WdMADy2VDPg3T5HmONnGcXVUFhMwmX30V3DBh8y3DiHLiAspjOt2Kq77e
l8huOYlGJDiUOBRjtt82D8pyewbSZNxIZT0yRJs2DDPj0Go6aoAWDkaPSb2hpK4XaMm2Zx5c6LYr
OAiszgrvVMPUlU2O6Ccz7wxkmGLUuFeXCIdNg7bNodt242vfanc1cHhPyw79myIbiVed17aKx0/J
4Pmk69vat+eeDDp0IybuFXec95Ntfac2DXSXbQCcdavZ9d6wDNB0jZXFi2jfLbnxja0NSpn9V1x/
1lBYFZwvyAlEQICSWFlG9ehm5ZaJGlW1fDXpMdfVAClheujTJQlbaaCBLj6C8SsbKJRwA78k1myG
nK3bRB+zhd+NTQ8eT14PM03uAWwdvKAOwSDxUjruimr5xym2pl2qU8LQPIyvVvI1Oyo4sZkZWK2Z
z3ynTsLFEmusgZgF4mnYECuAF3g5BUAziwkgJ5I9yoiJ2lVp60JaOToi33/n7eELOakmOaINPvWD
MjYawA+DCpBqHgk6gckJZsC7aMxn5tdUl5n9ORTt1m6n98KPHjNbfg9CIuE21MZSXEyzI79TcEll
VIXFUJ5MF/iCrsPSy/c1LLEYMSSQsOoj9gOIUc7dbLj40Zx8V+n0VySqFz7Ou+nvUUi3ISEDnIVs
HzEBc5a3uIq40Cus8R2kqSK7pIVvrXQ0+oBHAAqB6blLbOvBN6qfvkcQjzlrCa2AgV8UX0fykbGq
8SgsWDm66IfRLLIvV7x2mXNDge2shjrSNYYnszSqnT92E7Si3OfiNpnF+Ujn6fwVtcgKGBi/HgON
sTkioX9Z6t0cefftjRQyYEQwNaiDqrkfIbGUjv725+hoLukhGG+4jFpi+cB0QFFw6WKII6I23jQu
Pujg9UbJ/C8MbE+YaWnXPPYYQfO95CPeFRcKL9Qfzwg+IjkVB0x/GdQ6DHn85iV/3CP0Om8z+CVU
Gw7ekAxtLySAp60qvW1mIhPdYOe7HLC80KB69FYEyeOAmx4KDt1C37s/vpdqXOr5HVldJMd7+oTb
JcUI6GJiZ7ZjQJj3AwZM/r0mEwUp28Edup9IIGEpRHKxG//34PQprgJkxPeBG0D3j1vcAHMFFKaL
zqqw4V4j9sptdTbo9fIRzjz8mrNTQ6JCnLBdOJX52aRedYFzYugNezgDNWeXc3JyyW2xO/mmY96T
JuPem9rmUDm4G6s9uiyxIxAYjQX5MVivB+fLLqSNKbw6FiJ99gP+08RcvlVRDo9u4L3hrFNPfQQV
qIsqFDqZ+yaq9Gj08jm3RkLpGJWtxIj/o1LuL0PLb1XCsquWfFn1nveTNYJ0HtPYDLo1NyodKKK6
4KNKQJabK+kSymVKq9vi8yRGcjBapvSNcYiXmFFfUbD740SfYkUx6Pn1JcrsZV932dvkcSmq4oPr
cqt1/SSrTTzNmDxSh5TAjAJEdEO/IoMLa9Qr8iW5YYpG83rD9dU46IOGQ0mkOcc4fW2fjS/QiVr6
xeWLuW66i/Nla1QKsygm0nBxwRn28ACsSymdKSwi3LNjrod9KyVQn+HmBow2nPA90EpjlzRQQXKJ
4yr4amkjN3Hbiw2H00MTM0aA7XTfzDRpS0rEaQB4JDY8yM/zFAo8nAkIkVUai7e0d+Ote666xbtl
v0Cay5NfbtL+sDdRiKQa6jtIDmBYtr1vPhPZQHQ5jmIwZjWZRxFg8Cj4mNrpjD063oy3VS7Dm27L
0IWEhyQ7WIsfbIwCQFEGy3zddtnTXCdwVZJZYYfkb5JjCo8uzh49lFZ32qre81J5q8CTAJBNCUTQ
jThfBBSgsj6YKkdZ0WJVHwCH2C5YdHpntOr2PfccstFiE/ukrvTsdG+FOhUB9uohwTmmFPkUneoU
6Qk0aTRUGxbT04b1kdxGhtWd/O4uiuV0J33O3qQYa8grHvDHuXgjBvO3RYyWmKt5hwXPCOM0E9tg
MtkU33geSAW2DjO3ONPOaUjxeZaeNvih+grWhDm2JkCl15cxXUh8AtCFriAGV518C3JB2cLQDBIN
hlwU4eYun8mJQ17aOO210Nj0IKBz+voWAKCkfLJU3T2mGPl6wHsO2YSbuEphAxCqnBjTvjJJUHEM
3a3tZLyWFcHE0dgEREi4T9VEz2MaE+m2MUq3VEZwZ5ziVECvKSMawsxznxJGR0ygCDuA6HUdpT0y
gqEPzNflY+JVDoVFAzAhbzIgwsDvEpNnNhh9/2npyQC0ZneDVXeN0YuhGji4KvKNp5QnJBM2ZT5y
LETYlI9IP8vROmYWmijWdkTHleI7SeO/Wi0epqIk5VrU2b3ZIPVJqmTX+5hrP0mSxMir35Sx9+uj
yIFc+l5P1iX93hbDJdFmWD4dnjNIF+JhKRRJ9oOzzUGFroYez1sdz1uPg6uZbGYnYjl2HVVP4n1E
GKWStA2jW2CTMXkBcdX4QNKYOzxS5CP4LTRWtsOVDsATzIDFxtK9A2jPIDRSJKw1R1GRFhWkC9cU
Fv7IkM65qEFaAetIQq/M1YPbOXsG0fHRoro7z9Z6HIc6bCN81iamYMa69rtB2AmUx/I8eeQVDEP2
ERDRsa71QoJwzFyN5pgXb76biueRuPVVflNcQad90Z7JQDk4lBn4Ht27D8yuiy37NrKEGM/s8Fa/
JFP76rFwXkU9A0cD7i4W/wpRdPZZCw57aRfDuu2dtYdqNDTqgmJXTRdEsWLfRE16adK7sSKTI7nl
jptQVmdFKeE3guwrOnY7EPC20myLc0+tYUfMm65AzebEmEuc7qlIA9ThnjVuk5iEKVnRCQf02DW+
XzlC9BpBba1yM7n6wcKaEP/hkNTVLZ0gWVsmLQIBbIrZZfPYLD4h21ZsbVQCoQjMn7u1svaNFIC8
jIig9+a1NVDiprbbczohLpBZdFSYA69keqxi3BTdvNjnZECEx5D6JoYX7n4GCg6URwcYbGWYEYfA
zc3VMR+YGckzLI16BupuWNV9PZNL7o8fEbXyk19hVMHydTf3w4ncE5pKhrfCHs71iHFFWotzIQj9
BK8/xhnaE1ME2GRakBdnBd51ERTE7zr3aZm+0wK08CMMAjO68fbSfRlzz2FuRQvasoAHByNe6t8i
LOJyYj/SIGuHxDGJ5XWyijvh43bMi9lbI2XaSqQZR06MI3s1O5xz8ay13iPKejb7e5hOx4xZEK7H
mq9uoh+LwzF2H6jKUCk4U3XyVXExGelCad35vN5wm+ne7Zbw7C49VUg2mNHOPEQqXoDXJd25T+aj
SYJ0w4xJdVRYDfodsArue1lnC6yGMHUyZk1t9RoocuM6km6VLl4bC2iRMyDFEbXALY3AtvNXXu8B
bPXJfG7nLZFbwGzwuDepG46V3gEFKvY9+b/UUwpDjuPdD3S4WDa3kWlGZ9/YsakSZHmQreAASAek
qNdWXZR7sUBRcyXVjOMtn0okSZhVLQwOItcti6m9BDocUgg+tQOVMI7pVyLZ4WSYDDpd+9qKE9r1
z7kYja1XjPfRR1462VYhiNmKQWdXTOfDwS2cH9ADBTsa2EwpnDYS4du1gQ58bXYhJKwgNG2eaksU
zQ5E3D5moN6OCeC1gXc7MONX0rTiVTeSzStaYl6J0dqPg+VfAoy2EI2AWrrEYB0wanG3sa+mE4tp
QwgVzqZg38b8CF9PHw7QZyB9/tZN4JsQ3MIxGOtuW1rtXRyp12UIO5kOD2ntvTUJX0w01feWG41H
Bax/nL2XpczI+/DtZpPUaXroAAqjPGhYwliA13AHKAPjnt0mB4JrzNDr6rACELuyg4xxX34ack+v
qVkfhkgT+WUMZ9MhaswtjfxEP74LwHiSKFpMq1TqT/bncFop9TOIArEF5x4Wylr6kF7aifg4mejt
eMuDhPoygJQjbIP6A+tTtJ+6+i0WsjxVJWoy1pWGUg0JulZDNi7BzSpWW9k52HqNiNxH8Fngxyt8
Adq83izwMhOAe5EnnPK8FwczMphFIJ3bytl3VzMSHPSkQALqdP4yi/KH5ba/NZV2D7cdspcZwcUV
EQEvbFG0QgWsx+Jr8BZxkRYmx/aGESBlKecccs2dyx6MeLHukk5Jd1Gl68AGWULFt8M2a+tKI92p
WTC1IxkSaWscqhTqjEFD2foEt0iWXaw1Hry5PcOn2SZMOoEvxscRiz9BQYwlWb1Mx5Q/Zpc48roQ
QbezMOmvPR5EhiWBS2ovFBngFeB+K2brLq1ZP+jqDlAGFoqBm5Qi5jW46GScgVtlFQSoZaU4wW5G
jiacZHUdombYDvOsYEUyTh+ZIGpe5RxV7Moo7eeurL4U4DbCIwCCLWQb8a2wnRzvJ+XfY593QmnU
B89yk+2iC/bQ6X2cNMvBNuJ3hEj1Ns2YPPoFOS5zQhKYQjCdyup3RKz2phgyRs0TY+DEWs669C7o
vCJ8HmgFDL+egUlN41mT9rHGrnCeBZw0A1KX7tv+6tvcptMA6qHWYts7ENRTN7HJq6RE08pjDFV5
btjX03xhfTdfQKE8mZ1H2yiXULhudf/3/yxmkd+DKilmqGY9eJCs0BvePvEYE5l030K6YvNRXoDT
xtBGS7ktTKiWDhP7XtnmLjX6au0KcndsF8UcMiRWgzFlPH0Ba0btPxcDfIu6bmFwdsHGzHpQHKNY
yE9jZ07fJEsjOGZJywJ0MKI1fDDEJc2vVrPz1bNBRRTBEzZ57G6S/IlcUMT6rKOUxdDQrktxYGW5
MbxyF9SNfaCQWrfJ7G7/RuNHJnFmfOcwShjPGYN8AXRdsqYySOmNt2Wt7CM7IutFfTudqkPHnaF6
CSOGD3LtYIzURc8aPJ8vIBNORQBixHQSj+tOW1dzST5LQO+UbN528brhZHDw6aibjo13W2RPstuY
BOUAJhwcH1DsDVolNCIwNATrYjPZ9eNs+stKKJgEJNhBoWgR+ZdtzidFwo1dBL9NeMKU+buxHsjx
6+Q5sh9Ghn872P0kVQVOCqgwUjtonEy8IKawjVk+qdXOuqNctpX6xR8QbUYj208kEh+mfHjNGLQf
M2KB/QqF0zihJTZMipnYmR3mLq19RHl8zJvmLpU3pF5pW5Q81TayAm40FJbUgO1puOF/u5qUxCrj
xzL6SQ3rnLESACz5ADTgt8VdsCJ+jaCz+dZVFydmao9Om9Trvhtg8wj4O6bzyZ5gHZvZspElDas/
ua/unEBjHTZe1cdPMdw/EjBrsHO3cFDHgFRb9yFdKB5V7zUt4fKAETNo+ThRtW2u7Ew8T010i8wL
3hEOhsDM5zDNgNIpzR/TVxmRagaVpqpyxAjWNm1ITJxQF4V9B4qxZw9kFJ7e+4N9Xyb4CkQ/ZAzy
ER45APZQa8L+DuzvGIIJ2kdvlfittwFm/y546mBUeMPaSwZi8lj9dFUJYtJNidyEepa1zYfnPReL
Q/FgVBrXmHFMkuDBK4Z5l8kcCI8GiRJEFy/DVYtQelmrnIcrpmo3suqpRrHbEXUgrOARwcm6LgPv
rht+7Dr49iNWuB+FQtGX+ZeyoTSgdrh4aXlnwtwLg4oVRcHJQsMQBplzVoZ+48vTUHqmd0un8JAk
XSUjQ+InbWBLVH4JI5ly0kezbx+rhr1+yT5P3RR9Xpu/Krs8cqcEx2XMtrldv9PuPmfAvCh+oTE3
KrsgvX003Xh8IE5sJ6xqN2EnXRleR0TgVALvymAasgcbVnFBN1/VgnaQRCMAHlzV1duozZ9sLu66
1qI5sxIcUzmTbpsYCUOITTfz+6RjnZ5V7wVh7d3z2zcaXo1d7D0vNo/p7YBmR3hmH5WEnQNfKUvU
mzthevad9Jyw/ZEdlWNroOOqtXxRsQWc3jdPIwV6rcu7MZUnK8nGJ7tPr9H0kCkIa8wP8cA2+mXM
WRGN7fLQcW2pBMEXYR7rJgK9WpNuzO52VXmDwQ8iuqlCR4yMl1lxF7ouP9DuJ2biRfMxNdYbSGMm
VZ7/rZYoHC0QaI4FPqRnIEeC8XRcUvN1sqfbf11e0YLGYBWjUzxQT0QeqfHovHtI0YQHEcaaqHRX
2L///vV495tVxsHEvRxcISTnnLVF8MwWCXM6QUculUZgyInPLn1q41Rue+9hafutMfo8wRnTAn/K
vrStaUoq42Qatt62ts/60WnMXZ57H2zKWDARj0WQnV5lzzGGwRA6K7uSeudqixiEm/rEwK8bF7/M
OfuKUBa/m8WRordEAQ5y1xt4qwRdM1oEiJO+9tLNiP6vtz642kkB98bf0A77ky0FBZz/sJiM8ez2
BA2w5PwcSWjmy51nMuKxnQAgt1C4ETsSSVntQBC95KwoWcyPTXmxSU+M/BL3t5UdEw2MzxiYGLfM
RIovMbYnYut/rDSXJzUlJDq28bEoigbCkP/FHFP3IHoy4KqjEWy7ElyfVukjsyMwPBEvSOOk31XR
yxP/120kgMjHqTBq+Bg4GXatB+ZvppyYIA4wrqmwKXbzY5bOipyy4seGAL8r4xpF82SC1eTl1eJX
47O6l9K58hnLlSqfpmi8d0aw2D1OmkKXkhrT27mNeKtnyItxeolU/5NkTOB8s/hhoXUtYR8xGmWy
VdcUytCZ2epXT0ZmEZkr3bCs7Z/ZCHG3Eho+bmFv0SnU4wGU9kNRjCeSoEn+jtUzCjpwiga2bSVp
XgngMmd3zeD1qyzaOrSt6pnJJrgy4toi+IaWxaw1oGdHo/Wels8zrylLt3dOtM8RTRH3jauJTxh3
kgjUoeF9hZvyW4hPU9Dud5zbK6bV5F4S8roaDfCttjg6SJ4W8oWRC9ftJR2XdjN1DousaSaLbLwU
stu1UfE7y24yv8YMp5yEqi6K3zKfWB+fzoTxxwIYicAFIsF95GPZzF6B5Fg/RwNaQfdrZcs7a7Kh
zR78cngCe7917a+WDcZpJqmQ/TfFMEEt3dS/OxOlfEMyJQdAhSxsZKTEIpwK1vVgk94Gxqyw6R50
vs/VPCLG5rOeOpj6piANjT1kCYJOZ/oj9ZJNRJl31VSyhZGMG8Tn15YQsDtpiQMpocAF6cHHmJxx
BC7tkSBevAvB2m/xuOfg8ZgIT+ZmiesbAwn8URCxjHLex9HIt/XTaFo8qojRqM5giCAVmRaokUB0
V6XsHm2L9XRW9AkHlQ/IImnJ/mNrPfVBtNUpfk2TVo+8MdbSIJo2LZ7ZGYwDXruUlwwl2tCWCGdM
4yLHaOvILKH7spyNDQdVT5SIWA7OpeWPrHP1owuQz0cAfGusXkcHPVERlOO5aUAM2z47F90DNJQE
aTBURBBEDJ+XQCRB9xImVbB2c3Z4RmoQkh4j5IsrCGydHpkeYuhZ+VGAsqD9YIKw41q1QzbzvE25
7jZal19R5O7lTcZTB69Zc/QIM9yL56UQRCv2tlxnSYKqo073eAr1zsssonjNExPa9WjOX41pIVvq
8s9+RgCRzJTimCnYnYzGU6MRrwfDcPRrgE2zouBwyxfZDs8Vh0nYZja/i+X8FI75JFWLzLtPP23R
b1KQKDtBBjvST2vnOIT++V38AC7vVTX/h6TzWLIct4LoFzGCDiC5fd6XtxtGl6MFLWi/XoejhTqk
iVF313skcE3mSULdx6gGkCwhsmq/uySYxSaC/WwLgVfcgL6W04vpSloRSUqdK9rvNovA1jDhr4iu
GIN7EXLCBuFkn+3e5gPt9aaqkmcdtzvyca9Mf3jm+3QLfIzL1SedrxFkA8aN2jl+enS55fB89Hd1
qm9c7GfMUAxoIFi1Myx/rgziBbv6d3IDEOK2umoLMYzQjibLr6rWwEY5cojAGWTwWces7RIvgS5Z
jC9EQCcbX9wM4Yg90nfeiTzJVyQN4z3gmLDDrNmadM+7JG44DUzq+jiP1kbTtWQwIdrTKRHvDO54
g99y6F4SkcTUaUGRRQBz4f4NyPHg9z25mptnnjI2xvrFcaatQ9QkZiIq8sBhdLwICp318h82XM3K
FkF/KjgiwsD6Jh2RMUiLOlCisUm5ElBQek8COlfsyPQUYaXwdXiuZSAO7cjToy4e5Tj3XX3fQ/vY
mDA2UuQ3T0lu3bgrgYyjvvWYYcf0VEqlV2f23+PBejPQhVAK5pQI1Zc90ldqlo51O1Obe/KSDE2y
4/qjWr2igCnXgBHODbzwk0WOwCJnD1K+TsPAnBb3nOzgPT/tENWze7SFe4vojglitj3A9oPHwLMy
DIYa3qtrVOwI2vghF8yUJzui1oRUOd+q1DhjBiEeJ7h1k/PopiH6jTrckXu5OHG8SwwqLW8UtwP7
8RwaPx0Rd6NtZuhAkhA4XIFMpfnJkROS5ER4aVVwlnQgEHZGFdNoB57eejJcSyf6xYmI783RJNX6
1UsKvXkFFAKGS6kBQTL5tvlUuMwqXnMZE26W7ZkLOVs7j7+Rl8OR1nW98w0i2QrD/xEG8nkH4juM
7GLFS50cbfvXyywKrKKzV/+STDvHut8TOkz+dPhdUCj7TUm5b0pCQ4ttXfo2eFJBskOqNlXfMuVD
bmxihV4F6TysOmakfcBo3yyyszZa/onRsb2qNVzBjr+Rm+dPbiSYMuUWAaAK9nZhVvz12rOpm2E7
8jxksLHd+FZXy3Ua7opwYMNstjeXmHEUn+Nn70x3pD0cEq8AMNhd7T76Af4i2fyT4TZErAYS5kbY
BD57r/90W5Y4nnrJKU+Wj2TYZKRztrP7PLUkxvZeRrKBVsjqIu++aQmCyg2WP8DfOBzNq5vSgRdh
DwjC6newPH/qqdgR10NRibavLJkata5ksaVWohXvQAHNdV2F+6k1T3nk7pmGkYlDPq6NpJviGqZ5
9Sni7B5odAE2M/hOBx5/U5FxYKNtR1ANZ0tNdxHpNWhrp1VcqOcJSWdNBpXwxiUVjEGEhZ2xKRit
V/mG7Ix9J+xy3TJW9QxyOsv8vacYZwg58J1aK0Qokhgps1gXjM53Apin4mnEsH2xZHMtR7IJmi56
N0HVVIbzY7Vs/qyUFaUZRP6GJXBVDk9ON3JZ9N3aReOg+/6zNrluKussiXQRCIUZxax10zAh78Vm
tu3X0K22AW3RqsmiBxjuxioqQQIXvdOuFGqqiSTAeV6yHMTkrs2pmQ+p5Gf2kHW2pAt3KYMRrfXz
lDH8FNgWlmpd+w386FIwxULPJCLx4obbTMKjrpX4tlN2zV0XM8Oc7mXBtS06DAN5qrkVM5Lc3TF6
MFKkQWhw7qjADC6v6rXu5ALtH9+a2Pl2cv1WZ5ggbKMiFiUIaOPaYuL8dnrwAYwa7eQaZXHJkmq+
tXGY0rtO3IJz+9fkNa4MQpvxslCQACbYeWa+5JofOkCs6LpQwIXL1g0PTCWBsluLQpP76zgBXi/Y
qpKj1e1GNGy1gyjfLeVPRgwc00X+kUFysh831i0Neswbenxvyb0rvARlnX4YZssGL+NxKjG5m2pI
5ZOornpsvxL8m+tmFyfCwbMQVms78jh7s2yDX3wn4LUjY5LAQwf3HdrVlrjudGcSKrOhHlxy5Kxd
4RNprCsGfdLdD3P91jd2sVForuJl/paRLbiHGbDuQ/YT0yvfN4Df0Jab3otxEUXFt5sKZ++Qh8N4
CLCobxWXygCAKYnbsaf0hPb8NiZockNS6SpoLETd+zuyJFHU7XEJ0bRp4NhkPBQOOmbdTxc23AUP
XPPkWERM55lFzbxkQJdZQ9Q6WfHm3G6tJre2YwSF3Zn5wzkZrawbDyPfAymtfKyunP1NxrttRz40
mrbut9PUe5tYzLu4ePNjh0xcIM4rYYWUjejtSHP6tIvA25QUr/xlUalYfbLt1KI8QVdYengNwqB/
MdRf6tf2zvTMN1W627ysglVYptGOXKqjTjODca9x61vnqTHDFzX/Z8qpR2rK/m/q3NeyZuoZNM0f
RlngtXw/tNVr2cD3cmhIRyYKh4m0RwbyfGBLTnrBSGQ112DMI6QTdnrO7NllecDQx5qExc652Vrm
Ej1rIkutoqDaWEM8nfI5/5J9ThiS/Z7H5nBqXspno8ehYaR4qotlbBORC4MtPFzTG0Pk8RD6JVGP
PLxH8N7DgbXLBiD7+JF300x0HKK3erZg/TczuSBwTcXsf/UFc3MDk9guE+FCBE5xoMxEFrSNvWsG
+26O+Y5r7f66JrBfNk/jzgGf79TqhqJcQ3MYQQmU8xPKTVIlrQ1DtWWDHiK6CJ2RxdLOkwwu60T8
zQYVbTRlNpVQiaLT3mQZoRNVFxKXBFiXPc8BXu0aIcmbXhi6YCROfctBaWGxXntmenJY4jxSAn9j
roigx2KwRtIBdauFkTrkMZNB0mksZ6sCeZ5V8GFk0D75QLrRUMfIcvgNE2aGQ4e9c9LOASS5tW7M
qNtNXfDCzuFkDk/pMFicibQTxLKU2iUJypybtUoywDHDvbZnAmVKRM4tc6NdiS3OFrLYJl2EL7Qt
f7vJmzZp5R6paNizFuSS5L3H2aIIHw6YZA/NS6JiZqQJ745kx1fTZCbGpzI3iTlDKPOaaW/kemM4
rJ7sigxsDdk0jcx3L+vf6X3R59ThAogGqjPH4KYGBoHKJD0in/HZIIQnf6b+jNPiA2R5vQILINZW
mr91ZiU3cgmNiUA8UctwGQxOfTTG7s2GPo90i9Q7w9qDC6DylzFhec5D4mbLB+a+gkf+om1E+NpW
/o6P/GIw8jqbjvtHJ7eTAXo4zVJqcC99o5p9oksEVmILRPQi4/lvkLg2AqHe8oIRLO6jF3g845qE
t+noKeCtKVmPYfqke8nOCdkblDpqYkBCQkfMUACHbTt+0400i4hYPcDfrrTfC3ajrkPj25nNS1h2
74SdXDwxZhtsfHuUVO+hVX4IOOIwE411hQ7RwWq6nvE4bosWzHoCGTl2/tm2mg7xbH8OnXgcxjFb
FKD8+Ra15eihSxynQxibj4mvxbEaR+Z4+jKwFyQRR5qQ5uKNWbV3xMEba6tmPyRm3rCo9DJ0WFl6
qszx2SqQkVqh9eol5LdqfvxRYptiA/HM9HRftaytjb4OV0kvjjG0XnJPFeRkpDdO1DQnzylfZNYe
YC7l2zEPEB2ce8e+YnGt97wc02YuJJtSJzs1Vr1tiSscpEUOLAODFEUnDoSjqOafPF/eKpwgZZ5Q
p4adPmh7+MyjZ3AF367fYpzpdUrIkXMi7E2tY8RDRKGocLkHIrxC7c3wbzGa1x2bqnJHPNYPDnSN
IJczqjs3jriaKbkm8cJcsWLQDqlFtwz/JNnWDp86OyS5CYryt8cy/VzMcBnnmqmA5/asdBMPaeow
72uPt6+bqIrH5nPsCAZCxo2UKTSGhQcwrSthceP5PKLALV8Kv7sGm26JdxnCzj+60NLOir1WFs7h
2enwe4Z1BoSQoEw3IFViLNu1W2uiDjJSH8bA3eIX/vH8wT+QWHLtI3b2TRkQO8yYGPLZyCrJKFhd
4ibDeTQPdMb+9+A0zlZm5tVnd7KKobyuxciAoB4iLlWu372IIrEJOwWQU4cYzxSg1dq7EpVSbnVq
UrzFvXlGOXYwM2QBU6COkyF+rZCSKXc5nxOHTpo4AoRE8ZYpKQkAJbruTEXuOqhzSDc4hmK44fuY
xJ7ZK6t9aDsGxQbZjGjo7nNHfIhkme2pm4Y0jXXSfUdE+RexmWbbxKndK+xPrFOJjA7RzPcoyhrP
2lWQytfMjQikaQ7lOO8gRokLHs3HeikOUXF8wrCH1oYLnnWyOlePXddGR7U8LiIzb5nmwsssikJ3
MNQ2N0eElIG1GcDh4PFX19DluiElzK8TYjnx65bTWxYZ5M/3OTvZKXkvc6fYEyiBxqs2r5XZN6sg
8vjWggcqCHy0IK66hvvYG8kuA6zGkrw9YIbqGW4VRypxOoR2/Fe4KaRrpOjMH09hK55xPLlbN1cP
kTe8a8Uui1EaAUiu5p6FrN0UwS43kAC1pkPV1rYMU54rcYOl+doZFS2cH+HeZs1LLF0+4RNH/02v
QvDDaoQCsuL8eI9tGz4Ua8gC+f/G9Hdzlny0hD/IceQZR/4R3mW6eYmr4KHPpCBVW+E3u9aef22z
r77CRSJQNOhW3VV2fMPFi7naJ1mh7jMSAMOZoyMlCJsPPMm9b6JHmE7ZE0vMISZ6rHKZ9MphRWnW
MzDzqZXkLhn32nYPaKAAXIIhKCL67ngOvlqLsSDQgIShjLtq4/ip4IWAYG4rBkMkwg3kKyK5VFS3
Sy1h4sRIvMdJT+8BQtg1JIx8PdjFdtD1FVk5RuYkoPKfbYaQdnhGgG9u28IxWZbz+pseNtQKiXIe
f4UdGWAerxO2bL46BLLpZvKaO0rF38IhPinRb52Nj3N0mLTQ0y+b2A8SvpnGQE1Odffdo6fNjIEK
2fsgvvY7qCr4Ico6TEX1bSbMoZEzCUqQ/HcMyIP7T6NUFhl0R8ANdr+353Cr3RTCCLNfMoxNpoL9
fXswY4M4urp7iWoFzZI+y+nvDFo7MXp3dtQeB3rERbj+wOX1oEKJZzrexVqjgKcqpjUmJW0lajAq
wo72RYFdXs8f8Oh4OPjhaEaeiQy55ZUNwVUab9I+lhV72ZAwq1VJZHyWzAtufbr2bdCcLWf87q3s
SKhLyaRZ/455Sk3kMHea82+sIWqb0UCuC8US37XUKRWdBPxH7G/X8dmOVwP5On90INcB+Qwj7TVh
cgw8DRVuCu+JxkOy4gSLJGf8YAFhF8ISa4QZzIUWcwBHdjKKg6jZQOWquAvr4j4fhXnw2h9ctiE/
bgrcnjyZd5gSCGFMbj/OfsR5/EumV1+GNn4yTGrmhiPOy4ZkE3W4QhwGV4TWbCa3Y3RgfOWTejcU
44MkGZ/rABSMKT4T13ss0MizUERfr6Zf1dFCi/wswxPxtCrriw22bx48jPir2ow/XPaKK7tr8Bi5
OP9i5xyl0Zae90MG8r6TEupOcJxk9DNPtMdMYkWhGkKb0rMMiC0cs0enjPXWriXNN+kPcriXsj6F
+HtWy6PDxGzY5+RJkiUHkLjPN6Ohve2IE2TVduPSLIY1cunpx61twkBi1LeEg+uIpFWWxtFaksTK
A1N32SuKsow1Q/LXxWTFmTMiYxEfmwhh7ZTc4W1l483YLwoB+amOaweN7YQQ3fX3pvIeNcrcnWOD
wK0XBQgCUDuardUwDSu7Vz9DmONMUAXrZzdu0BXscH1Ywzv3BkHimjk/PoXYHeqdiWKesfof/u0/
y9hX5LkxfVwkdOIaIoAkSrv4xGf0MErm5CGSmKF8rkOSDGJn2Us1eFZqY4kOY0O/CgykQjZhZGUz
WBvELQeTMnFjQ7OBM94WmyadHusjTrweQOyMiCuwnpyoesn/9bKK1mXJBFS0HGN9I/AcM5LKJ+9m
RYOxnZzwYZqK93oO73iK+g3tq9pWNKFdUBfrwKbe7aMalwEJ2pXNPneY9TEz0Rkw2Ux5TpBGjIv0
I7bKozS932xE6lj1nKByQJPS+buFC4KplqQ+s4tR88f/Ej3jZ/Knfl0MD0PQxISwdASZGx9jLX+D
JAMQUBL8OnvdRtvmQyNnzLxVt6mlu2tiPo4ZK05UW0yThm47tKjCZ3tFIqDu3Ac0AQ9hyUfY86pO
MceoVZdHX4+3EZMiX1VQXGkBe1YfnuFhAR47dtL0n643/ISipqHoGp8f+2o0xvPYhtkuHmfsf9W9
KWJ2NAbDoDR4T5KyOY+o0dOWBaRu6BPNf1pmv7HPwmt0d6YFlGf+R7aQ09lXznpv18MkoHMVMb7k
hpuIZzCoecNzZwgAcfqo1uQEVuA7ZXRIWFX8irmV+SQb+OWP9qT9WhXeZRCtt504DdZjFNwPsF+R
Xh29mJYgDuCFWW1w5maLMV3FX46P/QC8SOQg/OFEOLeZqnYiZ5trD3pL8OZBt+atkw5Wt+LFg86D
fL3F88IQnBUhU+wWjahn6q+UnhOXyYtnQl1thP0KufqQ2VqTOgakmy9kxnm5azQ/Je0daaGMTDS2
HZH1VzQ29f+JKK04ECmZH1yflNiqfql6qyacT0vqyvENODKfhT9bSAzWqqZW6Af94LdVvCWnaZFg
MvkguopSWyfmZpDILzIXn1+Ew10FWwRFLA1d+VA6o9iUpKmtWlI0KWiCd8XAbeUTQoKnYs/6Ptmj
TQXXgc8UYZS99hFeTjTiykA5bxeYegpIELK82lXyl5XTL7L9m3Ix+UTkfUdhe9N995i36Z1fkGHo
4poLeJ9Xjm0RX4mfG7nS8rojXB6SXeXltKWOrrf8eJhOBII0p2RnP13rKTj5pqr2DHSgPK1Cn3Ty
MvqdQvbCXjS+uklMxBr+RYVqYJiI4g7z+9wF7u33N1T1G7SPd4nRvGXC20elyvf4U1jHOfz9Wwpa
2pdkbzqAewjrdYwK6Xlbim3rYRWpswKRsPjHVkeD67NZvg15s/WQIiUTQWX1VAaH3qZogfSLD8wK
gS4nOGSkAJWnSFwJ2GmDXSEXpXAgOtsi3cb1Ty/nfz4766ZIfy3HJjqS1O2VFnAt/Zp3AxwmxV6D
l2Py4nUzkCICNSTw+DIs5LpEU9MxxB1tQCXcX4vgTxYZ8l1OGGlR3jV7EwvjrUTrLnOv57r10+0E
BF8Z0MOcqGBHnCMLmto5POZddquxwJJE01xajq7IMtS1rGxEXORynYbG7R/jHCuuwaqBbjDYGrXZ
7mGHHKsadkFQ1URetnCORGe8zoNitFmrN636+YUULQYp0K8cymAis7YGY7Sd3eq3JE1PRqLC9+Ds
w3fYZ13onqaTn2+yp8Zxmn956t8nHZGC4VcP7QLHMtZQ5DLWcRCsm13jboT2VykDMVER5luMPTtU
WtGlq4O1BmFwclthIQ8hrrQQ6a3sVA5DgZVcjNcWHM1b3IEa5IN3KNONO0cw6bbK4i5yYJ76XR8v
LDC1Z6Q0ZyTaTwk3UD6jkYhHEyWrdCDKR6jDLas64k7/QrMf8HcSL/TqEGVYNWe1SY6Z07nHVDxY
lqguEeawTUcCAZROPz0LmT9rQYs+ottXZXYHbo3/MY6k7BbDM0Q7uYb/57F6ypDqJ7I9e7G8mnQ+
F4RX61JExpUITdAbBPydm1pvxorEJmCKY4gFzVdM9JtembfGpgBF8MSlSOIqLv8hI9K6mq+2SUth
zNNLNzwsCJssdd8IJ2qeGBFgUR6Ci6oVT7tr7HGYJpsG9OLG0Nm4j9lAj7Y9ryet9KW03O+ISK8D
Ie8kYJaheylRAK2U7947DdSUt1hG7QPLlHhb23m/JWUCxktn5k8xkvkiE5gSkqB4HGmL6xy0hbBk
cLZHdqlePfIRtG18Li3FSTo8J3Qxd/nsuTdMDCejC55nXsPzzKgtt8JDziYbSj6a6C5EZ4y7srsn
yKbAGsbiCmPSvzQd71zRjyDTB7UZFBKfha4MfSjceC0DE+TfLFtc5yZzp6YMYbaFBuiGpCJkAhV+
+92nqDkdyLY+lfSRq7KtgqPpg9BCPRltszJn7y7b4VZI8ZyQmnxRVtKuvSj+aNIlAttfwAyEh24n
ko8umFcYqrVINttG7FvBYCIm84It5PQOnuQ+SLr8HGi9dkIGOcZtwB1cZtawt0Kkl26efvdqfuhU
PV9SYls3OlFyHU7ONkFK3Yxgnoi8pmIldOgYSZCMLG6Br/0B0KpPkuT1TUeluLfKkYClaXxvyjC9
E/jVdqMoSPLKy9zfOn6hD7hn0TzbXv1I38rc1QX725rFF3ySgeM58G+72TC/IOcU5wKSU+oWpEqy
h9uroFsCEgLMffY73KjX0EYF0pvuZeC7uA9VyLgitorNVC7uB58TNkwidxvVF157c6C5y6bRuA8K
DFlm25z7LL5RhYW3PLwk4AQuMMKyc0KxzfcrD1hgN5YZf4ZD/hR1GIqIbYBwIUAsqt75M3M6kcTs
Xh2z6c+x9a4nS8HUGrq3zAGvkJkh1l4m8l5IT2La+qqdelvgN16jcNNHGaT0Z2V1KkrRXXvtjg+i
iKlnQHvFI+V4E9Bl4pxlV18NEBpcVpSF6faXvvIOXIf21Rr89hEL+hHt1MlmxukQxvdpxtPa+/D8
b7xH7p1pQCWAHGcd+iHN7hgwEoNXbkXSBGy9R97UQvwQBVAfAiffYmpUj6EoisuA6AaGRL1WjDZf
A6MCAdca88Yrs2kvhtm7800eSBgwFsCZeST7qv3tXeuNhbt/FHlTbiyfKXsiFmF8itCLdO6nComL
P1XRHXKzHx0W1t6W2bXSc3TnTT+NbZgPRmltii526H6ZM8Skdp8bg5wfRQm8mtXi6SrLB4aDP5Ny
8sfRiOjSgqnHWDQgbrZ3Rhbhl9LpcxVAaamDFkG4ATaAu5Mb51Rkv4q8wgOFX4od0Chu2XyOFker
LzRCGOrfVeFEwy1Iq3Nm9K+ss/pD4rt7M1XByV48jAEScTq2lPy4GckBdGBNUVfzyO3/Mj2uisZh
Apj+VO0wnKWZUBJr39uXIaO92DGGO1XHf6Zs9HUQjvkM4QH/yUx+LBLMw0LZPApIRytGl9SLsmHF
6KjpaBnwuyZztm4R3VIvcgyC7Es3MkQu6yKAWWcM9Td96jp3stp0Ux8/Tl7xiD8G4ShqZkrybE+A
D+X1/4eaDPsWQarVRth0m3Bl2ey8GU7dMB8qQuMBRgMXGIjdMF6SZZU6+3WDDo67TGvXvGj/rvVA
uUCagpybPGivD+7+e1YsKOHH/5ycohMosYwXu+W/gNT4x420g5jirwtpODvW31+2w1llaas72ok3
nEwHHWUcD0zmS5SlU4w81uEWCqL8iOg7pwqdl93VOJ3IAdpFaJ3Q+TivJfan2VwEKGCdnzpE1X3v
PEaTZ39TGlV21Z/cClamCUsMRBzP9uwG8z8Qxws4OOrY7avfNsCS3/QAhmRjNQ+Ev7/Wc7EqZxNO
GZv5tay6j9QZ39IuxAlZek+DT8DiPCNNkMM3SsQvcFDm3mLHskLhTlJmbrXHeUgPs6XECb+ytdeD
8zGmDZY+rzxRMcybsDKfhg6Tn1WL8uL5jF6twdZLLOObPcJydUoGSLZibaWwSnmgQ7B6De2aapP4
54wxyqxkuk9jw4ezUj3HfYUitQw14yjVoB+bgvN/v2BK3Q4lyH87iJyXpmOgl+V9clFheapyG8+g
gQ5DzWGz7UcScEyzJRW0rOQxM9jHhamL1lTbSBt1MJ5662ijTjkQ4sj6buGhmAFe1hIyCxpiJrS2
g0SdSfGLzFM0mWNy37XagqVrMA6xivcxJ1nb9X+05GpBvQI2zw7ug6ERmArIu6qZg06FluCQMMvU
/P8OWZE86dyoQERnH1PTGfd1xeEZjuGl64snGc6LMHd0wZkmmq3ZfQI6jRDh7Gzr4tv3R/NYkJqI
seoU9oSxtgHwgbSHiedETOSLhoUeEVj7gOnybWrtGlWeP54JNkRQ3UfnNkZ7XWsrP/V2/ceZ3eV9
9uJ2ZbwrRvoT7QYnQll/XXK9t6yYxDoMKr11NWHzc3kbQ7+/z9CH4szek6LOZnrCswujEFELcv+I
vJ1DXIvPUEeKYbVpXmPk1+RR7awc36svEJwg2I5zIl2waAUTZL+G4MakKs6Io3y+8LvMDDbjGH9q
y3szPJYwUL3xKEYU9Try6zvV928A++gQxI4ctv7LC9DhoGnJnxVWTxpfKzpJs7ykHc1E1Cr54OoT
22UMdk16UV3/LYfhX5EDCmWSPNyj9h573T8P1LNT3YwDpkrruasKSXCZcC7d0J/TFt08wNkByEzn
POf9qWZMjVahRWZlDfNd6HPnYtu3tsJNQBRajb3xQoIMMEiiyx9N8o7xVq1H3CZpnzmMfW0DXar0
zzSkXxaokaHsgmMx1vTknbFEBBnxv9ZHKYNOjfc99q4tsiwQO5+xCl8LrZu92/n9MResAi1Pov33
SavIHU4eGYC/Hb39iA4ULVWt8PBlK+08mNNMnohg0O03Uu7bqdjqSQsiGA11GzLnXg2J+0TmFevY
Yb6UUUtZSLRq7XmbYLbGey38cmcDRkTggITLyz4daoXbDKycqk50rwJ4Py4KuEQtlzBx6+bdYCLd
LaflHO/74eTjB6OWik6BFe+Aw9wPQ4ygJJ1uLISZCjU4W4xQNheWa6dGGnJD2Vuf/BqaqC2UWmcm
7W0yUajiGakvXZqUe8fij3Uri6lrW+cXsB7RCrCT2kNPQEQzOtU9sLT6fsxw13qR/WR1yDrcFOdD
R0D8Gfodt+c0OagRMvOMprEDrmnd932pTk7xkBUTed6EyLNC7ZYFvt6brhpXxlxohMvPXkzGnc7Q
YXm5/BRliucrJfDUp0dk2H6UeCBmlaozrTCPi5m/mR6MAJFlB3JkCuTwLAWW4kHOxYlW3jxCUnZ2
bqf+KUvkFykc60gc8r4f2HCCXGIBKUdSpir8Zzg7x1VeoJBxgkvXwZcTOrwlAS8eIg/i9vDHXWmo
/E0TRB3rBmveVA5hhDRSOAVrmgvt/euc5InRULebY71uWD9dsbQ+CNcsnykrcdNaF6QxiCiqAtFV
0VWHUVcvRUfAnJwCTjwrjM9xWf0Qho36S0LQ6EcMFZnjPTAwiE5Kmh9sEZikmvElnfL6WdrYBpDF
l5M5HHJDnVQP7nqMqtsUWje/1fJ7yi45SlY7m1koR1dX6fbcz/oeYzZ0iMF+YxZ4KBh0ZXg8mf8D
9G2kOI7ecEeY2bms0+M8BfU+ouJd4z306CDODttQHpTOPplWf0htq3sgzhYEiPXU5r04WVN2dDqa
GGtwMLzH0UVlAnxfT5WhRtU+SKQH+Ng7ZBoh5r0qgIlgBNuOMwKsVDBd//vFsTNjQ9OnD252kApg
2yihPQEyjk9CRbyrirFLGg/PMmzAXLTHMgXZbTbWdJUR4dYIHGt6QVYHdY0sKnSmC9bxvZ0hV/Nl
NN1yx+yPFh+wi24R35LgVbbL5PrfL2HT7MNcDkcKEXVJixklVIolHo8lAT+pd1QKv72a1LT2u2hk
9J7fY28Iz13avZiydS5h0l8nOOwHl1HtgciEP9NtvX0+kskyG1g6tZnWrwxuuQi9cxdVwWfX1dMq
4v+ReOoc6kVYzAZ2t9DpITBDLa6IohhrKsthGTYDKNiiAWUy7/rWpRVkL055dbIr1TAaho/qYg/H
kwUQ0aDYxCM9kAmcvsbNdAmRWvRDVG7QOTtwcspgHxQwdMIoeHZhrT5lhrXFDf6ObAAEKc6rU+OD
OfFWpCyZN8tgujP4vr2aZuL7QgShHD707XIxxffuqc/D7NEaHfKlWdYz8AJ84AIxnAT/OhV5xKTZ
IW2iNtId3gYCzTP3WZbyecKXvY4nNzolS/NvDuU5aKwEMIFp7ZSLd9pWVbTxx+YcyKGMSKD+SeJT
qkgrXRWQfbwcul3iteaRsrXeLEpQUczbWbjPczBMT/5En8wuWd57Leb7sOmOIUrlfeeP03trZs9E
clgP0j5j6WlPYQ17lOlffcgkB1Rcjf3abVCPcTeNSNAs7MwyiE8MhyOsVsC6A3wP76aFtmXk3kQP
Q+Ahw4l7rXAhbSo/ual6jJ/aoRtAwIH6bZ0J5XGATJdp6Q8dv3UITCw9reiKjV2nLwz/UdypvHut
UBtd+S0Otij/cLhlO4Bui+CgHG95cceAud5A5OZFSvu52XTSRIIrFxeIyNuVM8AYQI50muoEU6S7
eAIwj+/MifVMP4dvQ74kvtYxaTIKJ6nd8ovpeeMbjS6/YbmNe1fv7XRUzy4rpSHm0SpNPtysY9uT
Vx4KziiFxUOa9Oa/kIsSJ1bk6/JKDYCYfd+UGk0GwBUE7v382U8ulrX+ebZI1IyZ7130tCByJrQs
KeLmkD32loA0MkMnnW2KmLzpDubkKcwjUhtG2AhYaU9ziPEQyTkRJmGDlzZ4mGLH+qiqXdvL5jOY
hwYHg0lwiVO2nw2gLR/HvWdBp0mBtq3jFGxR5IwjvlZLfGJiB4PY+w/mDIXJnv/H2Jn1Ro5s2/mv
GP3OY0Zwvrh9HjKZszKlVKWG0guhkfMYnH+9PzaOr93HgG2gUWiVUqocyIjYe6/1LTBKYxfTprJK
6ZehHSEGq+xX/Gd12tS/AeF2B8uBmzISqmdQcrDVOjPFQI203GUs0Qluv1YbOZVVwbckZ8OBy05H
YLQPWeSgis+yh6nIq3tyYvRrGJpb2ihbzwqqWzi0VN2L7qxGd5vUTvKoYZkgWTuBycW0tr0h+JO/
IdifGLk7N5Frz2anv3hSUw9ImKCn4PkplHQObYmyVARecqoU8M7QImDWGuvznBna0yKCW7em+91M
jn72PILrk8IiDEQI4IRD9yvHY8J5lF1vSrRLHEcsEiq5G4cEpyli8Iursy0Kt0HNN2MnM3HLz5+W
lGItYCb9Hhr81jH7UJyWcJYIYt004AbWGC1QWiTB9CwhjKCKUpqI7v/6w5u850CgCWYCq/tSJymP
zXWvoWjlJOP6oAWZbCFdOKYMEO4D0N4k4gaHYSAmB3dTguIBNYTGGHhT9elwIF7k4DKBeuSuoENC
8cS4iIF76SEgZIS/aw14h1rH/dFTCR7sCfqM7L9RKKlfVQSnj3nTMTRj6ZtDVf8mxYCZneuApWsl
J0R8TvXQuUcVzxog6u/OsbKPOIrJjFhQR05nDHubjKFtVSa4N5VWb2Kt+qLNoY5D6lYbtHv9Qwim
aGNh2tqhA8Hyn8ryicsfHq91m4xc24w2N+PYdSP3eZQeRFaaV4GDaJVI09shOJJnCWypN0vvpLtH
w5yMM3PW6m6W096LLWRZLntoqBnnyGjfLcKHbszPcLfU0900F55vTMI7UFZiqx3tjylxjK0eDo/O
wNsm7ZpmYY6x1um7D3tp6DQFAAg3IRbAmsDGObBA1m2djw/KORsyr089KmnUrJwcIrpsyH2eOEh/
5jhpdk3OKRHigmASex/XJiA30EG+bPR7s6YtzaGBKS0pOu17+x1bA4Jyir2r040Hm+H0uQdMtNLV
QxlJWEqajfZCwLtSKr5Ckpj2sirQAuEGplC9iCmECqZqqhGLRFQBaKqMvG/LLOzHnkUYwRjTRyQ9
K70JQDdx7NzOettfYqmGk+ijh6JMvrIQ7vpkupxQqJixCE4IBxp9kyAH9S0jPuRlRec+UWzCqAKM
2mSCOro79JIDatKM5Nk5D7dl3O0JIEWBZyTZtP2Lw4+fq75rYRMxh8PKiWbhWLnEC08BBSB+ycei
S54sffRuHvJQWvONyXFZdUzzpY6AQiBeg3yJPmSks+ZjGFv0adi4nSaSDyhh9qyuka/4ikZ49QP2
JTm1yFFWdiejG70kgbcefKIu0ovrWAF1V5Rv8btvOuZwf51xXAlAgJhYxm76bJy0pkb9tPwf8N6X
blDJfjs7rOiDAG6taexXegYSo8MSedQ5tnNoCJgS4V3sY/Qs0mIskQagbj3YdaIpzzhK1NEzJB+n
foCakD9KoySWw2zvJYhQDHb4Wmcj3nd6fal++ir5aEd4yY4ZITASzUnrJ6zlPJVjYfdburf7sNLU
q9UjpdNmA+q/xWpahV1x7PJiI8uuf4iGWMPjn2AeR40TGzAwtfk4Sxg0XlQ6a1HNwbEM6OcqExwN
+ZPzMewcTK4zXd/WTehZNnSDE+x0kjPCe9EgNWnH8p0RQnGHQqXeajRG72Jum1Oi69ZW9k31iAX9
4Ob1Rwue5bPOzylL/k3X7SvI1fh+FMFbgBL0QNDFi1ZWLc6lVh0S0P1+38NFiJvGoScBF8FqdHXp
hFdfHWl8oWAXNz1QB8JFyq1R1PYmLlv31n9Ps2XvnSiLV0Irnsqim5+QHeAcK9vzrKXl1lZz+P8I
WBH/Z9aJY1Fo2WQ8GWTzef+WdcKbp+m66xZ7S2IPrM2FBVfRvE8bWft1O724cwg92gwfcepzapzV
a8J5eN0th1QPI8AdRTNT8CpzgIZhBuxQ3fQCrgpr+1/hHf/9c/yP8Lv8Vw6c+ud/8vVnWVFWhFH7
b1/+8xx/NqUqf9r/XH7svx729x/65+67vLzTHvy/PuhW5vz37w/526/lX//Xs/Pf2/e/fbEp2rid
rh3b7uO36rL2r6fA61ge+f/7zf/2/ddvuU3V959/fIIybZffRjp78ce/vnX4+vOPJZf1v+Lyll//
r+8tL/HPP1bf2XvTqX//ge931f75hyH/4Ti649HgJcNLCpc4meF7+Y40/iEoIfhr7L6OYRp8pyib
NvrzD8vmW4KYSN1EzkcGDXkgquz++pb4B8J1soGhj7Pjmpbxx/983X/7/P7X5/m/5/o5BJ/+PVpE
Nx0LbYb0PE/wTfHvKYRkKAxIUUmGolcpccGXzBAraDRBN927DroWYzDDPbxypAhaAaNCfs4xOpLB
maFEWNjZ5EJU6zHUdzSo6MEvMGDmREhv8Q6P7bYCOu6Ov7SGas7Cs+YC2muD9iGbEFS6HisYtl+q
UEB72J2WOHoG4AlGE1OsZkv76IyG6VrxITtxHJnzFaXW7rwpcHyE/eUaRvQvNRPFXSPF84eKJmcp
QZ95FWgkE9GdRnWL6DJnHWD51gZARo5QL9JLImxymCaF81y6jlwNOaKJti5aQEFTwDmKnmn4tgAl
6T1ybHL6r/pK04wKRJWHWsZyX1rJznCHYNf61pBshKPoSMMhnuz2q7aSp6khS4Jxns1mZxobQ1jt
ijRstYmGEpsJZEPO43B6vKMxUL2qHpVsNxj7uVNLCzvzgXZxSplpyObPrW3HW5cKuqyJYtPNXRjR
mx5TyGAecA6li6WsomVakvPQz58plt/Ec7/joCYHrVbodnAkMJhv0ZbHQXgYqvJl+USyLPgxC2di
K55Zv006ZCGOcZS3b6Z7Mgg63TD5KcT888oGQ10Utswr+pWa8k1XDj9itBh0ds09ssiHxrVHVFwP
Q9QOW7vOiSrSmjsOtg4aux01VA2YgsBtutSn57zHxVkIbGMLdWxytNs8IpkCQlrJ1nc6C1DfQBHm
2ANYjOqR2JoT+orAN/W5xwQ93nBy7NHQQsvmgRgmjdsITcc11F2UTxu9s96jIAW43tQM3i2x6hhP
eu7Qr6sR/xrwqwe4J6iSmUttqhEk5kJZDyzmEEm/InXlHATqIZyji6HF3m68LxncAeiKIdjGDUbl
IXR3Kk4+q8DlA9WJMohnAkfD+3xC9d8NloP3L/+okCfgWH8ohhKXNrF14FDBQRVWT6pWA33dMZ27
MeJfl6LdccsdawezS5cDEg+8yF1lxG8ogzS+QcMAH3bPLi1SSkPuuyyyfmMGexVcbbu41h2SJaBm
iOpd6EW5apLPThymKfkaUSmuKVSe6Fh0uO3im4gwPbuxoXG9kPXLSAWTeFBuwsHylqIWkgjoT+rW
eEvDcLmc5u5Kx38PHCfHK0dnpZqehYW8qYlHE2ERffNogNvFXZ/JYAYQpOP5wyvmD3r8WVsgza0u
xl6a6gwnJ3pxfeqe8MbKk/02OTEmFdwnx6IrNoHo5aVWBmHpM3AN+nlkI9QGTo4jKGp9h/5pgkVg
4MN16qsZbVs7Lh+aZoLkxHjXLwsBr2AUd7Morr1RqI1VJQWMK/IfWjxdGD2sK1JK5kEsA5FWEvA1
GTfdnoadRkkN/tn9pa/Baxv3HUO4OK09DJ2bubSKDSdEpmTBfTGJuzFJ7ItMMW7O5gtWZX3TLzgo
bQpPJfifaZ5oxhXu08TJ3zdL6yOeia4i7nxjQPnzUzm80uyzT/ocWCeWfPrjaMTWIhq0U2t07p4L
9tD0SXtXD0yZpgSFZguWPTXMBq8W+jfdU9K3QqjEqXatvKo8zr3I7z34V5EMUaHl085NQriyKU+I
UY5OdMCPVYv5UInRB3EC2iRIum09nFEr1CuLHiepfPAnsEsypq3oaVdd+lIvly5ZSM+UM+9hWM2L
jf6k6OrY7tDdBX1SrZgbgEIGDJyAJNTtrNnWVkRdSkkTi+YWmVtU//1OK1FddMukqtrygRg6YIkk
+B5Ii1r3mUE/2kJya3kN/oMo2Aoe4bdOdZEicvZl6J4U1S5KfTzCnhhdmkjGK8Z83GbJHOy2rmWH
TKXzm24IPI14dDxW7syyat8iiMSdo0/myyA+x/kFQAELYI6iL+Z+G8JDuUgOTDcGXdPMB8PETGQJ
8CY9FQVj7nLayuYtTmp4FSGJWabbvczl+DLVptp0TCu4aDjGwV4YJdkBUngG/MQw27ZT86IPzCOZ
MWzrhCkrSqeFxqxvKmE8hzXQw6CFDkZ74szmBy5QVo9T9lG4A2YfJxsurhSPHMiPOR8tBBSG0LlA
wY576qNyjHCnZstFUFbzHDQNrlYtu4PTMcMzTYBugf1A4O5XnG16Y3QOLh+1o3X5OQ+8dxAZFHZl
4PkBoqw0SlgaTFnd54tLIAb0VCvmWqFnRqfaMPaqHIgGmwA/Wx+9JPE74N4g9wO6fMJXENmqhEZ3
X7xmzuhsk847IY938fJnbBAsQOY8Lf2NQScFLD1LWeBjtcqHzqnaPeWErxJ3AkdEmEswTZtRWeNH
vpvBkHyk5CIicc/MXVrkv3KhwC46JnyXGW26bUP6c0numZXCVynDO5TC1aF807gATgMS5dDI8vs6
qK01au/9WOI667yeOK0Qc6yndsv0bxda+eybU/Q59D22C839tl2KPpF1R6OqJPb1bk+vydk1Mvod
NFXvS+au7G8jMrU2hCVJrp6nd+C/+rSlr0CatIqUT+Yf0QC1Os7wOWLa7HcKJ5ZeEybrpPVhFMN3
leCZ7CanvdEpexyWF2TpQQ4ovRnBbuFlQ0dyLhyrXul2RDmgGDHb24wtZVV7yGJFFv3MEKAwA771
khFLzJ7sFB5KUas8elVfnnOSgkeXmDdTCGexMKOignrsNwZKnloiyiLRCmm1059A8oPjp6W8LSLa
HqH8Yr37jTMAWgAMvXUTMObCygwywqZDUO/rInsum9I81HVdnRyQrgJ752Ug13lH6D2IW7pJvjIT
KM2hehUwmO+WGFAYI7nta8Vj5bq9PyIlPkQ6vLA4Mx8YWmItmvOAdyExfA/VEFEeAw9XVbapCsls
u8xhR3YLvjnj+iubEBLdZcCHBxylNteWpt8Hkh4A/ZRmo9nzoQPzNqVIuYAv48qY1sLuHtI5Dff0
ZH3Rc7CjA7Ug0eXPmGbdwZv0PSO4rWYWIyY2SHAmRfq2jYCLUgAjhdWA1ELXkttksjk3gLoaax1S
dXbMjN5gTEpDqW+mLTFpkMEipJDdxH4vf3JhLAlZ9bQ19WsxgtSUtKLYjnXcvH3KJG3UmC0SERFS
/61iu+o3zoh1xw0J/ybEYt/nQ7qZky5hPTIOI9l8XZzfczizV0WqADcjuihEejca2baCqHrnhfqm
RmHJDZKcdQP0b5/F0cPAbBiZYAouPlKnssRUStf7OEOLxO1nOpuuJogRnSsJuwz7t64zbawadBLW
xE8VMv7LNKgRel0DxsoAC4NUX1WU3isiZx0eWq2zMibWZp7ILahuE/s85u29BNdMPc5hcGyg54KA
XNnLDpON5g9YtochLe7CxoZxQbulT5nsVh9DZ2YI9H27ex/gtdKQaA6aEaHPdKxD4OUOH9erm5zn
OAj2sT7wEUcFF8BSO8csrMrwswjVs5WiX2PRa5vgoFkwH7rxfQ5osFmxtp+lY6BV4wWYAeD7en4j
KoDon5s51QFq4TrauJ11Bbe1qdyo3rmLvLaNp+vgaMMKQI+CxH4sQwv5TTttVUSia9V1MLbi4aMp
4UUjcxy2RgteEU73JrHBJeoFZNK4xRDk5AL6E2QHwGavjQKMYhQtMMTEAR0IbmYmeXJFybgfVbWP
RhKQYrNfS9zT2yGyvTNt/T4M/ExV2AjC+qEoyvhBKPSwcCBapGr1MUePfBxLdCxkYAPWAG+BN5WD
F2STcxwCf1dZskWygWyxanZl2vZkBGvoZLzwoEUW2rGI0J4m69iRpaRLEWc+Pcj7zsKYrWP+xy9K
p0gG5q4KU4L8iNGGYcnp1CJSro8hSBkT2EsDL8kMu3WNQ+gyu+NdPNbu2kDgiAyp7c5hAkIJEN6E
3WUTuA5Xh1O/NQFjtiDDeR+73kX2BMI3Eg1azqVWOM68zJjDXSryT+YPxzFHn5/gEN50MDZVzhYa
5P4CsdBashr6CZ9haEKDt8qXIEzxSXlksSDk/UBr6k8WF5BuA65Kc2djtJRhSV/vurB5ysGIbEMX
ETSpXfRyqAtITXFo46D7r5x1sIyF5X1hpiGpbQCGGE+enLzfgDsdCCPyMK2jl2trJgNJg0oDxt1L
47pIhuzovWuwXJtcjvTLtH1rMXceU9g4rdve8lInuKt4sEFY7zl/EaEGLjWTWuvnN4uiwzdni7On
7V3QwVwrGxZNpBYDikYHV4OW6w2bnJp+NU/1Lcm479GFEvf0Asef8G4XJZJtUAOHEb4FIMJ+qmf3
2GNrjk8+8vtu16K29w3Poop14VUH9o65ICOePH4iAYpPnGjoQTpfGlJfjpe934sJSmKW/nbATSGa
/BX102uLH2ElqjOmwC2JmHeWCyzGmG+mFzy7WN7AybSPru5R3WlcPL1xnGwIz7LysDMUFy+1Vihy
Tagp9YtickWfQtvZQ7JTHVMcMiEIvMfijITMgjzjpN2v2MVy3esLHK3DssX0PNwOLvVXnJ9SgyAP
lqUAKTRYavbCJDOOmUuCHvZIgYIIsVpmwMJwp1cSphD+q4HzdWZxy7uMchYcDfQiXPq51z5jnKcd
MRgzEo7uUHbQ4muQGqUmoGQyaQH/V763ibboLkZM2MbBHPOOhADgMD1it0SMTxUWuJWBHNxHi/5i
u+kjy84rqGDazlBKh/4FQ5jFq6OhrffOsXTzT24hCq5KUTDQYV8O9Pu/Hl2C5Ka3waWKjgEhAznP
rIpldSbdhpxW0hMBP3T8BOsZxXkB1S+tNoe+83JSFgeURzpebSAYFIaxtxJjRGHCIItwUuC03uwS
u1oyNacgj1xnQDOvzrTAVono80sAPJh71nzVu7hhLqC+hFubINpoAqmh2g9FE21VW0h0Dv0vFpYd
1H0oN9NCC5ytq6radKdAsa89vMslAP8be0F/+ZZ5f6FVPD2AJEizBOScCyRiCMc70SUnLbn1gdfS
8iUHNDHQWqEfWitHK3dtgkDYphyMMhc3SEiQF0Skq+4Vu6zBttZ2+Zdjim4t4vhYIsZqNWMEGNJy
6iUKts3rK8mVxTHy2iuqo2JDVN7VGPIHz03LjWx5BwZ2FobhaA47BtyL+nuDYCYusn1YT34xkDgF
owPxrW78rlIv32uc3La6hSikk953ZbcG2dsk740jDsmp6cXR67/iFKH4rAlUP4DdEvOs4H/hyonf
gmby+ZkQh0NxTkm1JEUdVEiJQoMKDyYUxdMUnYVILoEln7RiERmmBDQouetmDHFjSpKo4BzdVVsA
VOPanllT9MTxVoVMzkTJ+FlO/CsItnJLjtSOe6RNmOGmUwY/SytuYSF+evhXi0neTAlgR7jQUNPP
Xf+bu2PxINSM+ModQHosvY2VIy8V9NHeHZjbzPjqbSha+z5NCaokcKFn4NIkzrMrm31TI4kQRk/z
557S0Gc2s4mmURLqFRLWCxLG64t1BmEcDwXCpP5qBOQtIMBF/Q6FIIIm2yBPh7/l0hlzHYhfh1LH
9RnjWStzUl9EB6sz9RlPKakeE0hIYOu4OFER9FFxN2mHOZ+Cg0m/bsT0EuJpwrIjoFq5RJYZFOKx
+RzkJEHReNw7qXpRLcwkTq5QaQrCJXNGJevcI1sqoQWWZMxVcVdTsusZTKpmwf5iU1qnTIppprhX
CtjoYpq0UDCVNVu7DPF6xOVFl84pw5dzP2gIdVFYTrawzzNZmyvJCfpkW/NBh1tyEmizJcOMcDgb
ce6usSrsbStBn8RBkl8H42y2hnXOczp1o8eljOez7TyC7wOnZYSNGxOCxkeXqnkLXx9joSPfnSAf
f1ljtFbJPPvxQKSTsM1L36JLrBqTmZcKRpAKBQlRldEf82m6TxKkSjIGszdnQXmmYYvKT2AJ8BZK
Nsrkd6cOHvoi0baK5i4t4RydaB9zKOds4ij7PaoLuPXtyR291se2WGHUUPZ4P3Qg5z3LyLkc+txP
bEmZMrnBMXNQsOf9WVrRK7O9bG0hmTQprtbCzB+W2D+eJ755etNbSKghR/+EhZh+SdpR3k6zvWck
vYRcc0X0aXh29XM3zuWpYCJPRxn8Q0/zLatIo4Inc4ilOJe2rrjmGt9iH1wZTgX9j3FYmilcfo6D
qyQ48jbZ94JnOXeh3DpNCDBujimti+GdFdk7etO8j3sd+obKyPZjl0DGxHYllUv5Afs/q+HlJsQn
bJvEQLEIEhIbudo3QUSLMCTnqxhncjUhEmGp4yOFV8K5mcvpAt7iFPX0OEA2kCfpiveyz+9Cno7P
JfaLHw58zwypMIbJXWemhbpJGyHINEgL83Z+0xR06Sb/VdupdgZAQRe1gbPidfp2TszHHs7gBuGE
s6pzkJuWt9XnGuQPLpkNreOT41TqYpn5rW6fdLADK93RTtDH4j0JI6mvGRIxXnCaGNuQz2szhiYH
k0DYJdwuDzdz+j71cGrTuJJ+XMNRkuzAqwhxkDu782kWTJSZ4p91nQO2pNO7A707byanG2i+Nuse
kjmsi9bazPJoaGJ6CEbhTwZ9SDsYjxYZgyQoSHYxqra1DazXi4Mluyl6dkXLcKIcccOp7iEoTSq6
1lpDU3rwOElAazHhUSGGzcizQkTX7To5kaSahcnKMmiWqZjpx2wBXBz1a31tzG44aPQKk2LE9Y6G
yCfqjfeTKB5Q11+kFd6I5dllg/GjcdjJg3k4W6Z8kzCd/ApHStB7p2YpWvuaT78urbND4AdC4/ED
ZOtjAvDOz9Gb+7Xn2bvG1ABEMPpvFy0ZWRtAjGH3FJiRpjGnuweJndwPWiENoU8EDKUKGN9NFjoG
LeMhlOSXlIYkX01jKR7psDXQSTPM1+dMmHsduC3+oMLdjMlNulI/PFgTx2DKrHvI1I9ZHp56HGbr
3OgvgqJ3XVXOaw7dS9G9hYid1T7NdDYxugPmFCscl6mxJi1IshAlhDT2La0zhCR7cqpCfzZxaI2z
Hh2bwo79wXLdDVX0WksxLJeZehodQfIm9W2TG2fEO4/odCU8DesiGwbtpjPY68aczKXS07dVmomt
lC8QBq5NT84pEdNHNyvfXANmfFLRbGTfm7eN5x6rLIj3xpJyUSbaHXIYOkjY9O1ybtdzga56zHuW
vtbcW3ZAR5XTxeQWjw1DGmuQxkZ4jIUqVe9Z5b6zVsIdR+mHEzbyggTJDCc3aaAjGYhcw5zjvtKE
ogDEwY592QFgpbeMuwCFRGLngQZe4Q9oJxtXdAOXx/hM3Vw78O/gIIOH6R2bjAGHqbMuUCgyfTbD
JZImeQsFcOfeqY42Bxr2RDCMyoHIEyMAzdtql9vE6w42fhGE4BYf9XABfYIGLXaDrVfZaMMTmpua
SNn/6xQ19pLdyVDrXETtKQ3jCvwf+Y52q29NkYpnr/0CYORR8AbY20GIxUQ2ulYWoBoJ33Eb4/2n
/0gyy9JRc4guaiU+el4h1BAgHyH0iZ9x/krEpyo/HPdNTQDWVml+scOXukWQkrh04QrAyqpEAYg8
A99P9uKk8XsTwHA0jDnh3EoR+1dskq7PL0XIxCA2xLaxmi9VwA+xclQdSJuhljr2U+lxf+uZvZl6
raVbKypeOrd0abBeKcMgXU7egYwlb4r6IWxPoTPuRWG/44f8JGvwbbTIr3U6+YpVJ9l+t4O8R2vU
nBMPpr1ZANIatcimK9ZX+6apfot4Hq5e+loVyRK7HNITqrJxL+NiYf0uGUIxEikR0G+XH7OBNpNV
z9jlTbbjWP8mRr3ZxoND4TECouXQnNvGcEfyMoGRooFcX1VkXyVsu8BR8vMYV+iO5QtXHDtWA8XY
a5LfyTttHqBZ1jWU4pPWHe+D+TZ1yUuI48ZDmLiK2PMIc5n9PhAgC0PnMPOOhGWZ3bGcrEuKgl9d
jTXEiX8VMk/uVARQHekiyfShdqGBzuwlDJ9klp6gus8MUKKfOrKLnaVQYmOh5wn2SNI0bC1O3cKr
UI/Aoy+FVT4lfUvKpCLSyK69DYQwFF51/pgVNZKWKvyhP37jaGxsS8KUT67Jyjb3HhJ5hK+9UZ15
jVeNA7LfSfwwRKlVKTFRUgeRrWLILq3N4IuOb4gCCYNuSRZYdTeOAbhtyNSzi9RR1PdQgWjgY3Yx
SKJfc+TaD33JIcIkarj1aErQWuj04YlsM+csTSh1VP0c9fSyIXrPpB2hBdamn2vqT+sjy+aeYU41
nbKUMW5BjITvaeNjO/J2DEQ821nBfaew75BnNdEN3Ay5m90KeqxwJezHVnp7sigLerzgbuD9mSfe
FL8ZG+uXRufi5Ahvl+FSWJckqZAAQn6CYhsbYwurWv2OFN+5BhLfG4B5zGB2ll2cTD9nzq1wzPCs
kGQd27m4TxHFHbDLnqGNmxs4EytvI7reX/wXQUBPBLYWgd40W+5Eme9MUMAlvxU7NrS2Z5t3sKO0
AEZHQB6QrCj/iMjsYSZ7iEbahAyNxrOjYFkUwcZJXrPsOadLXMvHqDPumBn4JehhmsI2czgNJHi9
UH3wDbbWsPIwgyw66IQUySZ+TsMPBRlZ48C77IQVk1jBlD4n2ai5D4rfg/1WYmwHHH5Bw7ETYfpr
5EPtDXs/E/G6ZiPdz5E8agJ5KBnCOg5wBNty2+nM7dDHlSsxwRFNFz0WDwKVd3HQ5PRJ/aDT6OJO
m9nO0NXXye/CtX+8giDR1NktfyeYrQ+0FVV5VYCUWpiDqLnOJApcHK+t13RydhOJzqHx3ersgAQ1
urDih/7LA7nbRzXTD9r0jHAQD8K40K8KcoCm5HIOuZXGg11YO+LmybIJP6fppzZs3okfVbxlNLQS
D8VGWKK9Q9l8hwLa1/FZxiHZUB7bd0ZTVmpvOLdfLZn5ClItw2paZc+C9jRyis2YHlFHDD2ivFEC
KgDJ7qIiIabJoX2TktidDtF6DnQW0mDFpbKG7b1TRLnBQI/ST+IuAEOpyD1wvT6MU/g8ufHOA7s6
lclFVZSHSONbOpIggiQfKUVO84IgkoCM18ID/cDwpRbFQYeO5lTTKi2Y2NQ/XT36YG2k7J8nrEjc
kRM0cSXsIyOlrTXJZ8ZxCdUs4xPmPCH0nb6T/pQS2+6M2zKEW1qPN6DzL8LCwmRS99FvIc2HqEV0
GN4cPEz61SiwCxqoJbFMVbh66D35pWJ98YZrS7PHVL8bJhlRFK0r434yMFiEEPDMaccBhBUtowco
tmZ4WXi4oFos8WQvbNIsOhIItmuuU3Glb/9gVJdUW2hqHrvsyetvhuQiBpchS9T3v1GDrobi1a2v
uZNsOjgwmVbv9HredfbjgNdS5zTi8Py0MNpZ1bCZ47NhE23OSIMiAk8vKDYz8HVRbMqOhm49Ewda
HkT62XL24p7emta7NTSrrmcg7OAwDXkJdAlbXJBgLcQrSGX0SDT+B18N8pIWxLIJTEcgYU2PaM7k
idHHJh4GPFV0+nMdW+bPMiqw6XCH+Dh11T9xAGYSycdhwD+19raXnmDNUmQuyZznoXyM++izoyDh
h24Dul9y7E5pUaC9vItA2ZMwlDLJcDelIGyJgNYMEvEC5UV5E7XXCpzxKQ/OyJ/NX9j6jFsRaDcd
+fqlKlyX1MCUpzXKc8U10hlIf1WbgdVQRQUm2msgfvTTlQZYz/sOJTxNs7vEHuKLmXrxoU763dx/
QO2S+BfD9wVfuzQJZhi1JkArwpewBK6TaqcvUREiO8mGk0Q9BOWajjdPd6yjXTTrd5yYmChA+doo
Yb7FQDDXuZ6+otBtwXNzxrZCncW9JTvajNyr5oW02We0RjZOriogNTDD3qhxwdh690Oo2f1AA30b
Ql3ATQfxBLf2Eby+j935BvjjpJ6ysf9Ks/kwNu9GwZXuuX5u1J8dYDU34FpZNVrIxiSfikacwCtW
qy6Rrp8NC3I0kmwybBAGVviKuC+Y0u8a1M4Z3Cz4yGkDbZ7ebP2aBf0uAAucAAOEe3oYJGAbQMx0
VPNTTvhZnDwYoKwbOARB8ZShhrQemwmbVif6Ow+fnNe1ILsTfHeky4BBCcHMBy6bOnYJVhJnp4Cm
hjHZtgxMiKcwrkzzDgPQQMhgaM71XdRrMAOcF2ie6A1iGOJSEiZ7ajj2Dnq0p4T9qMAxueDcwcJz
KY2nPqi2HX6LzrN8uxo+FI3iMVGnyc0fVDN+Y+b06ueqSZ/tXO3o5OEKQoYwIgvgZAAwqfc46nax
BR00ptRcKO2Ng9ejexpdd2eV4R4dBl1ka9OKERttL+6YvGO9Npb5kHdmULDonzjhjQy/5A4OzzYk
aYuPdeU6aGGql05lvjONBwD+nGyzK+fyi6B4sKoPs0W0MTnvdcX9NmJ083CkskvO9KOK322eIBrL
fdsVFxUm19JJtnk9gafvOopEfGmI45+AR20XizOuKPYyhQ3M+NLz9zIu3+Vsf+hLPTo4NJNaOP3Y
L0k2V1uitF5HEwmIY9c+uTZALrQ7iz3Y8AJ4LNwRZMzedXEvzsgnmHu3AyDezHyB1P+rrsW5hnh6
ymCwW2X2EBO+tpuhAWJrYqUkdLrvgMzH4iVvGnXKoshe1xaxmPQ/4RtYvRFudVVIlrX01Qpxf9jy
Ps8y8VxUdH+im/Q0+39wdF47khtLEP0iAvTmtdneTdtxL8S4pSeLRc+v16EAXQm4kGZ3u2myIiNO
ENFiXtRblkjRxJIOyiDfPQcx2BHuwilrDgMdvosO11SGcgB/2lpFEMvbvrjV7S7Xd2iQsIM2oTv5
LFuXo3cdUADhkz8SdW4JteubqRivAMCjfdXHzbEgZ5kZtPomFeXcSsBtIhMrWZoe2ZIIC3NoLNOY
p2p2zNFvajN9mes+tH7c9ZrD5t/0e0lcJscSxq9d9W+WSe6AvtsgTq7G+E0CioW7sh4yON88KnqS
CAsn79dZpi8G4jaVfK+hjd1Uecp6gdeTqgXfon60peMgADucb0exN2Gj6c0bxWh15y0byn7Iw25c
bEZhexq7j6SV65ABLHPUtW6xZk6mTad9uEOHm4sJ4nPGg0sT5GWiDzcD9iJz/HK2tdXYl0mabXqk
Xw6R4OGrZZwL+wi2iK1EOG7HDIySBpq5B7my8IL8p2UjkUnYo9hBsn0lWm8xJYyEdf2l6M5rBrsw
oBVDjsytCjC//cAaHL5XeC5mSGAx7EPqeOg2fGRTelLKEviyk1H7N6Y/GobMlVGpXCt2fC6q+kME
VKD3hXW2ud/20lFgTFfWsMoHD8S2BiMkIRdgXEZp3WiRf4TQP+WonxwcQEU5sfhu4oMeVPampcLY
LYnmJR86k3blbWyz3pigr0yuLZfvV53rqaaHmMhg1dkmyi5662wxYJ3mw2dwTsvvsj5S9q6VzRrT
AFoa7573LGLW74L9GNP07TbrfmhuJXsyXuaT5tzN5ploDe9SqiQZ9Woyg0H8kLMxrvintrBOw2ml
2coytXU/Tzm8auOyRLvrFHKCHcZFc9oQ3VzZ1V1V5Mljv9do5lPwVoWbfUpRy3zRM3qVP0NcgyWq
1557KTtiB+5LXGDgSNDm228xd8Ojc04BXJSJZWcjsL2+N1xyWXizlUvRDRvVatbqQO6zQ+aYCPdy
+hKwHNunpyqrmCBgj0Kuww5vI6jW3ciL85UGn5VKdKbnpIL9s2w3urjPmDtJZ2WJd00F9MUc2oft
xlTImhuzUG7ghou2I0OFpG2FEZ+fQUIBr1cHaJ9PYEaO+e1Aun9SiKQjQ8ht2lernouE5acv8Rlw
9qIaMpVYLQljrSpcgDioqIRfTYzo0nmC3qlYLM3DF77lojZoQU93CYRfxlaydvIiuuwltE8o/ewf
6qOryi3u51U02ZuQdaXIdp3p3DuQfLgyVzbr2gDpLY+I8HfKpqk+4pG9IPZQCId5rK1H+lKbgo3Z
pIJGzNMJJKa1ytL0xKbIZkvNcEoP2F6j9zdThn09ELSbVariaIZezORFuzh0aHdSaT4OOFrySwpx
y7xh3fbiXCYazmAqkguejJN2T2ekpR12FeR3HJUFLTtxJF9oA2e+/Il5dwqjWs4hI2PuYLqEeC4X
pnVq7BHwbMrdna1yGkCrYhYjjI1T9qtZlk7LQ0RhWkpMikDVtu6bUyXfRoutD9XUi6iahc5or03p
qg/k1kvongLZOi71kEBJi5FcAIxUDakdlRL/Li/O3yxlZBDJObPcR2AoR04aS8fzXugPrCkQmvRw
z6Q6AJlU8MZlgfP0WKTRqaEvIqnx2/zKARctDLe8pB7DqouTBLw1kf+lh8cykeRsSN6I4oLyveXm
cjXtmEqmi6L/F0v81VCgaOxJ1GMJ1ptTNHMAxTZ2MxJ9rSk9Vl35Z+rRjyCmrnhcaZPGqlo4bDy2
VuL+i0R9JOftraE60CcyY+HkO8Hhly5I3ydQmdgV/CFBMFCSGbVSy61ZV9eoU48iYsXOpR8SA13Y
XX2r8d4Q+X/aHYe2EA7Qoh7dajlpAMEEeRwVq21sqjgg9bnWEGhiN7HyDFR4GenMN4NZkb953aeX
vTu0H2p4TVIP8a8/8rRej1gUK0DlMJKskCVOKt/TxFlVrCf16LUm1ooB+IQHbbaSOcqlZe+w1SMS
o5mKz5TcLD7s5kQR6S6AVUXX+COjeJwsWilBGf4YbZvv656xcQSbWVMQOwvUSTJ9dyaEljA2KUu1
kms6ub9R82pNwgQmoNymFLC+8yXUIx0+vHvYXI2/mPq54s357EaOzKk2YAVf9RoR2hWfWqqsUrPa
mqwgbJmwifsZHOOZ5enGmqgzpuxqXXp/fRyRmSobBkzt7IQOcuy6CVJWdSEfOnZZFn0nxPUQz4y3
1dJ0NWrDRuude6qF32N3SJMAXi+9H1VUAV/lVJkN2YY2+gzKLHsgFsJ4Hd0+PE7B6Gxjb7woNIss
GJ/Cg6JxpTbkf0OKl8n8AxXut25nbpw6eEqPTpqUn2zOdaZqpJxg3KG92HAteESw1tQfPG/fwyFg
7gk0FNNeuYiGU5mFCwvU0QxeRimJDn3ZHIpion2ql9copOk9EeLEEWOn5+WtMiMcDTWUhzrf5q76
oRgmx2btJ2t44QdwWqNYvquzfpLRYWGBH4jqlzg1ptVwjgtIHKF+H9pxG6njxqB+MIYpU086Hqf4
gO15UbUGeTS6oOzhoxirt57euLBp5z5gumQH8aASGvgl15ih/cim2TiN8eR/TD5tsdZCe8WycclO
b1+z2YH3hLmltEu8l071rfdddsASe2ugYruC8SaIdlC+PifPtRZjYj2YmY/29OvacbB0FWDYjgYQ
OwAAZRkXvtaNnVAeMdG1igF0DYOHGh+om8AueR0b7JT6oVRf2JwfNKvwrcQ7ykh8dNE0Yl8RByST
By0tiKPOS5NrBFHsFyG6Q4HHuDRn+ZU+KBDrnlelDMu7XsEAMjTedeqJ3vTmLU6/8QMsE2dAtgzT
38Wkgz0w8X6W7RJNaM2UfcYWjFOrBrns8nS1LNoRPbZvdmdc87wEAudtkvg3FXJVsiqQ6uuITRri
ke/ofP0cGEEU6CYZSFPcS1XeJtGfCRr6JgfnxgtuNgAxbKGkiJYDlR6NWSzNeNgmXu5XmjZXZtwM
hrFBTHtFfmOS6rqHB4NhIq4qdZfTBWNjan25gGbBwC8MahONiQ/QejNQgHIEYfq22e2DDu5ORnsk
COcbdrj04A44RnwolWhfm9yQ/Cd7PBT0TZjBswtngla/qXl9pPqR9tkQS4ACEjm2djVLXWEMO+aZ
izEax8bkepVqs45TJD0UpYTOcDCqbsAv6sQUUiEJlnJD2Hsle+MBBgVLgXmLcJIDuNzF0TPBEefz
NGgcis2zhVBxJBB4Cop/VWOdqcbwx3mMtM1bgV5FTXS5o8A8i81dCLRoMxbW1tS+p4BkytijxVlu
vU9mYE20JhVvQ12wDgox1Q5MLLZSVpRFFz0yTOeQqOOrEpbUn1xVN/1ImAu6qLzrVFRqbUzL1VSu
RTtl12kkBjEEt5F1S6jSfRx4jxDYSEBWG5ssc4iprsJ7MGBQSli9mKN8HVn5rhIW+4FCydyP2iiw
Cd4xHK09NgdapIB5c9f2XHQKcEIBKJTH9aaVpJpw/05T8+XAxFzgbNxzVyPyxGLLWfpgJ90aKxpY
WDc8UAK9Aq+zH00rOAQD+HxbNO9eAysfm2GdWxs0hWbT8K90krmjMda91w7vgKH3dN/MF2OBnXxg
btNcbydUiuRkkO+V4TnNkmn94xFw8TgJ2W5yDDKsfyI95Ll1qyBYkOC/Ra9RFx+84E0MJeczEi4h
YatBK+ajb8+Rutd/Gg/7AtGsnZxsqtt6yC0aTaW0mxZM16SrIBnRfsEl5R3AInM9B2IlhvHEmFlh
rMaMxt7PWRctTMXQcZ9cI2lwMTWmA4FnaxVYzapVPBoGdKSpxkGQtPRdo2mbIqYLbD7W0QcLqMKp
7k40a2F0KLrdb0+BmEkJzWG0vH2ddFzArbGHwPk9uuFPLki3KzkOTd54jW6LlYb9BP8skyPOv6lj
kTKsPFoPvJKFkkvpDWP7jZ3jkc+E/UYAGBv8vKG1SxMHD2Tkd03HoTjZWc2sjJWdKLcGtY3Tctru
osw+M9PhKbN97LZ+ocltnlMdxFcg2hkbH+JQ0s125WjhsHJEtdSJpqwMg9Mey99lOzV72ITDzYXq
7MTDM3WxR8SgjAMKSt0cN3xQZ5zbBCjqwJweAcZKx6Z4dsACaBvWN8+PZ5cQvhKfg+2uyKZvzLxe
x0m0iaPeF+hEJfFAf1Syb2zwYMEZWEE4OK3DQTgRvGRqNtFu9CtxArJt+yjK8sWy2qUbUF2VRNwm
I8O491KwatZ7gVDGnCJM/WjY3i2gTYTC+iG8R/s8B0aWeafaJODEOBnozXW0UM8Ma4EM8xS2fh7T
R+3096BB7JfDQisZ9TsQvb1Yj1R+aayBAZc8Rf+UzlLYwy50rUtvhWuvSF5dBeKcrrpbU6mPVH29
tIP2kjJr1EYEs6alCJHnkRN+W+YpKkGNNX+JS5l2JjeD/pfm+xEHtw31fDBZnfRPBZuAZO3UUx9m
A+jmmF5xsrczqlCUGFEIeaqY4tUMivITVeLNNR6JIZ+pnn8EuXfU2c2opX4ip52zpGFNEVXpyk1g
s4+wLoPgNcxudu/s5v41Xpi7qA5+QRhBp9SW8H95BaR3Tv8YcpJHrxDwL+Ns8JWOlAQ7l00Ok9G2
1BPUYjoKtmV3hdawr5LhbwGfsSzxgY32m4I81FMgw8JyttdbdCbJHrWsfKlVYxtwDiut8qGaYj/W
8XaorDslehsvwakZGeGMTpowdNvbpnHQLaoSKK+FwTYjQGdqxiFxwXMW2rdrGLieM8xEUVOuGy1e
whpbgtw5aiCLw1wjOpW/hj0ChaqnZ/b7b2imAGytr7xuZg/8qmnUG42Qqz5CQuXEzQNnqzUZu1S7
xqyShcscxYd36gpr+Jqj7imk/EfqOMoM5yfSOF4ORXpXg2ADAGhHumhrMevUyhddRwNWGzwXyMFO
vW9tJN6eVQW3hla8ojJy4WePuAoZ+0ENGxwnKMQAYtuttRqCff+RReN3KoGTajzlqugH4WZXG9mJ
8f+fDDgDxBFd1NksyjbBo9bKa1c1viLqf10ynQzLuNEj6mPK2AhdeQyMFlAfN6qIeemUByBVfq59
GCGBocqNd4lW7MPEZDoPu22guxomzeobRzAwe1Y48FmQzbOVEnPYVYBdopzoUuzDOPuss35atGl1
H1JeZjCqFrCj/sI2fQ9E9me65T/ASR9mQGyxrh0iGDzK6/D8fyNNfYuiib0SCy76UGjjRr0n7qGT
SZql81zbzlgUNp9vuaXs46zHP8v3hNybFxaHAN1a9ImyVcgTQI7RNlC2MTjU3DWup52bsP83Bva3
wSqp7mYjdaneFfwXskF4SYOj6ejvgdnSXxSPHyBi4JBYmz6We3B9JHZBuVT42OH7ToaxiHndEPL2
e94wCcIblJvBo1tvAJRWkNHl8JtNHGHB0QW6hdtNc0iO6dHVmQ28eC+pXNwbBu4TbC1h6HBfIUqz
TiiJMI4PKtaWUbkLKF8pw18dvptXwr+iLjr+mpBAa4URHU8exZ55pi5LtxELXVLcZCOrWyp1hPbd
0wRAfUP6jsEjliGWFq4lvv8jusArsqAvO+ZFPSQ6Rl+iizyolOterb8qA9+bt83BIShZtp07d0uh
XJ3eXSZusqmyccX66DZ3muLfuAPTWRcjMbOezmx41SW7Nmk2HKUdlx7Q6ibT9KopNBrBLRQNpNfq
lAzJLnZ+SFfuhRncBN2yK31eKZW8rUPljgNmO5VEyKKoi1ajVWGTB6EU6B9VxDWFwrC14ERjIaRc
K7cOlbO1SvFDauVMbg23Sia+OFfdS6+lXyqch2oLpLQX/EgZwnAIrlP7W2MvWPYFRUz6rFx5FXcm
yS4wZM96ZqdFGa1PZe6TesYfGwe/eIl9rZ0+nDT4qpHVaBJrZtf4lWyyJOsdkPMxDSxchnEi1ATe
2f1zkC3IaWKctQPv4BSvBdNw5Q2byvJCP3er19pOUPASX3efQv0AIzhvwrg5uZRDp9zWnv6u2xZe
dVa3CoCnxhquUW+9EJDfpx42mLGA+MeizUSxCGFGau74DNpV3umskQm9TGb5HCxsdbUexYswtrDg
VsR3poDF1OA+dCYfcurOe8XiIst7DKDx/0/T32b8Kbwcm351oZZ+x8vqS0+cdZRmDKHlmZrbFUaJ
XZVjghThltFNagpmtfZJwuwmHPQaIxv3bu0+Q+MZKMmLNzn5IsfnPPdTWuW3K9iBYf/MdTiBLGQd
tBwmaRA61dHL+rupRcvOLaHI8XbM4DlLiBys9sBPgYrhIdJYdwDIJyLtRFRqbgMDL5ZU1mGjBHi4
sPtq6nEywrPM8DoqFBEZhK2p9dMZzUyBIhwsEiKxoYk9n3ztluoFmC2JQawk/VSVz7lJvrJoojO+
2O0dhr5fUgpORpyAgkcKFQae5sqrLbE9Gc7LPIaZ4G9winvO9IawLCUC95Ts2ohPccz3ATOvgB1F
z5W6yniyxU5xpnx5WLgtHakKTY4GhSBp/Yj5ZmsVAqaw7w793208Ut4OGfhOHsKHFb+UFjYIRXmE
On9oy/xlf7ngO3fXRGmJHgIOZgxlu5FhyNbXkYSPFrsLYiYE4xqs5Rl8YStmtc1TCVqV7zraXTHe
haE/Sp5smGKWFfmXLEO61UdwsdMsj2LQy2mNzNyPxuOTLtob6fB1CWMsSJRwWYTJMs6I/DQw4TIU
mYTFJHufyTNRpkdxVVux6slzRyjPQcskKmhVtNys8uNH1ic7TedsX44Pop3fTWGve4y7yRC/TFpz
LcM971yU+vwy9ybZZodDAYqm5WL/8VDR8cVp8Cm8aFcRSAywGlhTzbXk4J1vF+CC8/zVIjzC6g+p
Jzgp5BNqGv7yhIy2CQWr9G6ddq2ni2npWxprDzo+KuXUer8ZNRFy8BjPJB1wIAoUlAHMFQZVHgzh
vjG6LEblxtYqAsXOl9Rpmk2usZBPgNvv7YRCbAftphIfEZ0J1GyiyooW/bM/QhDYM5/Aa0qcbTJk
DwMZu7W7WxvstfJi5frNaoyVqzpLOVvEIyL1Oh5Kne/ZndZt3p4HievBOiuGvQNA8sOaeZ03SOyM
5CbGETPP9nHVXWiCX4kJwgXlbIX8axpU44RFRi4AVBpibc47VJoQCxNffU+em0O5MejtQkNe80fV
2bCk+ypp71I4oxmOemRCuMeEIhdomF8uA7TGorOO3ycKRluB3tsOoTcbib8wQGqc1Py+6c7YciM/
S2wUU3IWI00jUbFOmK3A3x8pil8VVDPPyTJKFI509aob04o46Jkxkll4m1rnlAECpG7yQzNZysv+
EATaQ+EI6oXneMp3aUEab/xppfleWxb8Hhj7ocsCPbVeK53HfibBaLATId234bWzbV2M8XYAUXEf
iqfgVdEGkr1EAaWSJbduHLqOgplaIcRobuWIgXLsvafR0FWMw2tk1IhKY0XcY2sr61jFDhKMyTrE
qKLnR5lW/ypTefMohG5TBpWw39vmtG05eqUhFSox484o5YmHtd+4SPYpfCLNG59NEH2adEkL9AuF
mybS85eMF2JZK7vUE+zPul0UQJ6aS9BFn7FyCOyrjpgZhGirSYlQRbck9XNUmq9AHwWIGHhkBtXd
hLq+HUiscNYlxa4N2x5jA62Y1767Fhphj7T2EEizo+TBaNRE5DMSRthhzZ7LsBgvkUI3lVq8T2ME
OGD+o6EVjcXEFWWbn3abE2fe5OVIESsbt2adsJEdhYYeHhanmgILaOMLzfiQ4bsHdrZM8i9PnykQ
7UFS3xWr+qZCouYZNX0XtvYy1h4wyhXWbr/UjkHfQeWkTAKAWGy7v1IlE0uiLVoUrnaN6wkjfY2s
Ilto4dlad2jKdRKNZEHlnblEKBYsa3b0xqehqIYfCFwESbQN1I51EbzRpLLiFVhvP7xzalhL+KZh
GVzUTtnSzuSnIcXUkebesyjfKAlwnY6OI5L8+NFGVKoaLektH5JrE5CYx21EuEGQTtfrHzRPwPoz
LofN7/wAzs385CqbFgFYicyTGJo98ZM9/tKti30gylou4eoSuH/41uYCWpjFqHKIdyPDlUs7XEuA
zVyyXm3Y5Y3qP1C4SyWIj7IxuRk8zv3hVtXeXHMgaIN/iuIhfGbtTJ/N/CBiGw+2OC/Cy4DMXmEd
oA7CeE0qmwLugyVfI370BJ07+8mDpwMONhJ/NAHyQZV3lbk3jqddmBcbAJ0v6nRJgKilXfSrKIaP
4dTv2+Y9NOWehKc+4ogpCgssicpMMhsMC/UVJMglLb1zmsLXMsXTrUaftntfoRpOCfXPcJQr7vlj
a4iVHX+E9X4g5xnwiitIDhPDicCe5+ODXl7WxZxN1lm3YU3CCAjclARHVyr+LSbvjs/NR+BYeV26
twfbj3MQnyErhbreQxz23a7YxRo3E+uuIPjL8nbjtTRiWr8qmaY8vDny34B0agExSwjTWzAq3enq
et1FlSvdLrdh8M9rW16zDto07956bXRfffLleOlKcluhuYR2iFWLqESi8fPuZveh0J0bynpb8YSR
5aeRqYB/blpU0Xo7z5vWi5IS5Eu3SQ3AvcL+qGXcoaYFIdTxdgZukkXUq+c6VrEy56tC5dllZk5/
SQay0kaU7zv422yzjrVrrkDjLlVJhC0+8yECcsBz5H2ywDjnw6uankJeycocCebOsNO7gkGoN2Ec
lihYRgeWqluBKNgm/WN+CsbOwo+U0TeU5Opkv7zgCVEM03bs/+VlsVFY9Xb5v0of8AdQiFCmD0Nc
nIRE67+YfaduDLhVDmVxazh6J+q3a29BHfiReW+sYqN5csG7kQEG4PI1wWDO24leZ/qQo2dvoguN
L8zcOptYWYVryVsIWyw9VYWGl9GQOa0SFDdm9C0t+FTqb8yFH2Fr829Kd6PH9p33jd9ca4v9eZyQ
m8/E+JYU3T/d1p0FsZV2Cf4k811Ui62R/XDyorqqI1OBGoGvlT1b03zqXWI9+8E9Qy3YdETajk5P
eLBv1XNEg0jVlpT5hNW77CJ7GVq5+9pV469WhSAIMRTD9PKWtkaWDbTNzrVe0tYK7iQyZvI3n62u
mh9TNv0lgGYipeEHKkxjNSkllMcIDKaOrcMpylXBzWu7QEXV0cp2ha7ZuwGBDEGl+1EJmVNprdZb
p7zBExKXPHuwbR/XrCgxzFZSBVpZA10cnxYP1zH47nkAQq0onR+06XL6lN1Wqf70FPDcrsd+nXtP
HZPiWHAcpqHCnJmryBeB5ywK9V+mv7cU26OWSZUDU+HDuJc22LB0DXXEEl/TzBtnrTLioGWO5IKs
Vw4onWmNgYqVcIM1szQxNvKxh/YhtN5JJ7rJVk8gcVQvNnyJABGyvPZczYqh7EbLXWv6RrAg4CGU
CR8Yik/9Czf0mjAvg9JV9qiDLzUH+8r6w1NsJqzuiYXb3ROnqIfPFcQE6HJ/wiNhPgsCfpBdZQFY
KYQE0a9qG/+5/Euwh8ST3BAe9S3vn1TadQX2IMUzlwtWWTXX7d9QhMuZYUajTsRdrq6lw4yLD07i
zJ5PtCGPY2w+g/eX9Cc9ejYto068F9FvIy9K5S5N93voV0l3T1GDyZTskYwSDxOgBhTADfi9PQKa
PYMMhoFJUcNNtFS7VCoCzIHGOpfnby73pFeWfX1KCNm0Y7Vozu10ibq/Sjt4f93IgVfbc6f4SrIr
xXsuJBas+FiwyStrKJ3y3KH9BO0bDdCqPi5oq+IpCtIIHHXHvYUUyVl9UUFTCNQ3gHgLR3xIspzK
uMxpXWPsNuNq3aDbgzheIrb4s5dAY1Ntc9Qt7Zuo0DewjsuFiuavh7QknVvhLT3tA+QBUJhFyB3P
poyMoQud0eTQoid4goTffP1/5SBmBBQ1WGq50XKmBncOlG/tiuIudJuyWTkx8FgJ1gHlF258q91s
6zOs3WVvbjzYY1PKfcALyZteOEiAyRPG0dY2pn1N7yZpxEpi0GEAmZI9gCOyCRPvfD9pk53CW5rl
oUf4mPAVO3JoOewY8XVZ+Pz26kTYm48mJ1pDi6BfT3gPvHypJ/rS4aNJy3d7DvAGD29A/EVIC5lH
k/Kt1OnXyD4zg3QDY6KMrpFzLNT66NSc4SqelYofdR8Nn7LJS2om7wr+2ZPVa51raJF0LSF9OYtW
rXcuZqJCvGHzQ3Nxm3OHg5y6QJwCASxjo2Lq7CGJxaR8CXikMCD6ajOjmSnQiG0w+txx5rYWLJzw
wHBIBL1GxM7mYrg2/TMATECr5yIXv0XZ7jJiBr31KeM9vpdtbyXbcKoXU4XZBOMofhgIKCGEknhd
sP2cLxhzrtVZpuW2ZcVErNaPrS+HT03oyVKMX6rkDzVR42UuwBnIut225rPjnTwkXDPdP2yaOE2w
4LJkYg9U8LhKWJHaHV5rNpVUxyFup+BYQCDSWRo2e6cDucgefxowVsX4y8eVa3G85kkScw9XxBky
FswjUxqhIh1ROopIR+Bu88pHGRUPqc3XNbFSq2AI0VLV7wrsf2xruK9VfgupQtkSSKE+TFmwuxHi
ld5+N4oNEGScLr2OYFguJ/RLwXJHtOVC0e+UWa1ZR6wZ72IJcViQQ6moGyflYPt5a5ggnYjqFKlc
lh7I695EcA0iLAZmNLTrpJlZG5RVbUAYE4niD8qWYKnQJ1jEyqYKw4sZQ/Xv58oWJJ8oLIoVfuz+
zWFVjb3mp8wEc7tSiWWZWvE5btXX4B4Io2W1kaivYVrj+kuyR8sx62A53d3AjdyDHJxhKomNcmmz
4cU1izkA0DcDK3WWEY5gjfdegnCE6Iyfu5sUwH5HLXkpOhNTvrMx+GJbdnCc+ZCKhD+6wwpq1W5i
YcXDBCskzWfZVXTvLUHGQD8b5S/JuEV4aoNXnOh7NUrhoNS7ABWHcpn5VUelESqsRmxQtfI3Q4MM
kjtRevz/bwaL3nTotIPJAU5jS+4Z5I/V0qQltKc3zsYhHKoygmyofYd9CNC3YoVE9bCfWr13U22L
6T6Wvx5HvkVb1MtB07vrPJ6xHtgkYaf6RgM5Q5nJs7qH4TUt47VRRRfHoI2gTT5SG5+FMAk6Er4j
wdwaKy7j9pR7KEiOVMzPBHqVjJl4nGU6EAcJy0ncqehjycObg4YXs3GQzi6jYGGkUmIoGtRNZyQt
oIKVcuZoQjXysKjz0aeKCbBhR9xxKt6iKXjvm/FY5vpvz+X7qpDdhCIXbkY7iw+KEJckrc03p+rz
lamkR+hITAObnuspweBD5h8s4Yy0HKcMq/O+bYkFqSS36mWNVYt72DPGQ2rSsWjwRC6jUzNV9zIb
LxVzuWXy3bVHTQXShpNUjdx34DeU6MCnmxTA+oFl3f+x2jqrEx2T6anIQxe2Y/09Bge7Gj4batiq
LLhGRnsqLL7Litq/zmFb6Hp/OHeaRYjZrkyNY2VE9ow5ecks85XA6LXiYGfyaOipMnU0mjc2Avp2
Qscuq6GtOeDAJkuiQn6L1P5j6OpvKmCwyjb+qKu+SdSDYDR2BTYxXKxh3h/0zroXkQH18avGVFlV
/N8dL36Uwlr5k2Z77ThjD2TF6VinxgRiE9+1afzlyZdS3kb1FjfnQMbrTKULEWODJh6F803/JgyT
cpep3XosduQcjPBeEWog8be0oI0LTffr/KSl7CbwUUOW9t2SJRG2TUofjGTh8QeqrPQa85ImOQXx
4pmhLQK6XgqV/VSEJZHm7X7DjFfykJ9N727x3teo/w19g8rfYL5NIb8pAEi2+t5gx6SLhMPNL3f5
vowM7GrF5jXnbDOmENlJk1gyfuYj9dpJv+6C3yKlH6lhVhnTZD3P/RElfvU6iaxdxduuyMazATJh
Qb3p2swovIxvhsYZlPdjiANSFzgYUuTxNp22A6/VfiRUOwIiglBSjc0+U9WV5JOdBmfTZmzTJtX6
oF7nVgxiq5k4rCor+CmbYk9z2SNxaIaTJxaayw7vknCT11I/aBUqKOcEkzbigZ1jhZmv+hiDD1kW
H506+I6S32UAqcZlyUe4B5VoWVxz0vKZEfpeGvsTQqgw7VvHcZydKQza61RDi0sbqtIJoErtNU7k
e2zB57LHRcPD2wGLUX17ebgs9eKlKu09HBuY5Jw4GVgVZC8jJkXstigKtIR6Dg7mkKwwJoTeQXTv
1mEMLb97SVI4eONSDThc6OZZImaZrOVNEp5ueLZrHl0azXp0c6L8ylB5Ddh86JXYlhyIIwBUnu0s
HfwULU1pQH17FfUOpzQVYKS6olNsXqnW3NDnXBKayvhLiV56L4atu24LhUsF3G1Npq9uGKi0j47E
XFn3ZDs2VoPYBFKz5t2uW91nR+FXsoFPwWt77vt1IPhyLtEDksLYdwvbfE35AgqOsZacgUmsfBXP
p/cVa2+3SdXkZHAI55ikhPYyp3Omk/UrI76nRHwkh1yvuaya/bx/TzqWkDDRoVowKWQB6QT6bxRy
MNPvOP6xzdzTnInz4zR3CsX//kWJwX/Mm6B+wiBYRTkL9tI45lhJhXmIFB2aLhcbNpKsE6so/LXa
fjUWKGNQqcbkyfN/Ubu0BEXeR5Pc+4wRBB8j2Y9LwJnF1odLizpgpvYV3utKiYjd2QHhdOb1sWTp
iiND8nZsA/oVJ7alevox255aVdvZTrAaFHEMkuIyxyfT4CogPJY8y3qp7bDQLt0J1JP6VdAJyBiE
+1D5j7gz2Y0kya7ov2jd1jCf3RZaiIx55DxtHJkc3Hyex6/X8awG1K2FAEELoQpRZJKVDEa4m9l7
795z56eoZzmYhwNovjeDo1As0ExYjDOlt6nMbJsrgaW8eRghzLGnVKO6od20JDMy4LI0PTt5XFTS
Uv8eoQi4PbWNru59MBn9BKzHuicE7QaPwp48wJa87+5T5/XjcrQyEJzc6qDbV/hvlOhQh5P4hep+
ZZruYcT8n4MCEPHRRK5LUtyexYXrBmCiCPi/M+7//ghD59xwD+ewCD1idR3EQZBRCt8m4szZOuiZ
qTHrrv4RCAZjoqYSk0goaoEpOIf51YfkOsr0VznnG/tr1Fe7aff+2F1IxCKibqsxkg7ccXA1mNmg
CzOnvXTEg92PR+ZspwZzRdpUEMXMGysgZSYniT4fdmxaV8+wr62koO0AkI6P1gweIen9b00RG3Wv
rlOzVhKWUzbP+CjI9TxUbbMZaYw6FJGu+hJ2Ce+JyaV4oKeXK2uTm+VzPEy74bOwvK2HAQgb7t41
FS91Mu0aF0ykV793il7MzLTmZZQ7RU2S2RW5sAU0DmsT1ffx6L/GU3GuLHVjL+8PXGTbPzj+S8Cx
cjTmq7c4ZZaZDreHT3+LqUku2qvwicL033Sxtedv4k82PdMKVwNhiLPvuMufLC5+gbuBG4+j+l5K
KCloozWIm2RqtkSGoqHuDkaLQKsVnzBV7wAqtUI/igRDmD0cjA4NDRhMo492hIfAxU4vberuDIbR
IbJVDCDngj6lW6DKZeod8/pUG0uLJz0AIHL6bW+b2MGwBNkpsnx9a+R3WUfPsEk3WJCYc8FHOBhs
AtZ3OCx4iRuL0twVwTqJn/EQ+gRiJyWEIjwqXqCf1KC2TV+RFPLp13SyNLc+5UEFb6dP9ib9r5AT
rdU+tGV1Bd5MNdqt3QYmimEQ5DJdMyN+6+drTaO+ML/r7jnRLrwagqvprXVia+ry0Not3LgSjcK4
BLKQ8wiXNCl3OXVJUoZfYc7JmsOPyubXcL54mfx26g3g620azajDXpzeBliOYvk3Ag0AQsHdnHbg
noOvGPpJUb/n2e+I6Rv2ZNI3yLjIrxo+6ZEO/Y50x9u4Qne/oZDK8UBH5ctg3AOXArDKuAb1kRm+
e9NScIVr97dI2m0H9EeiKwvTbutE/GzjgyPfR8UZHeMjBh/o4Xgfc1qdGf1Q+tjM/NiKLsVM01dM
5IPwhy3N7Y/Ehq2XfZgFvtLYe5UeJM3prQ6+m9xYtRTOQbtTze+kHLei41At5QOnVINBExzuvee+
ItTa1AVjfoWGmGNvkZyK+n720gfhPg6++CXcu3Ts1gzub8JuCeL6SXLnBKnmBndlWYW/iPVcmV28
lqUAJgxYWwwEX4G1m38IaAUHSCQR2h2gPRy3t5X9M2mB61QQvcM9aD5bxRPASih+AiVsAJ6RYS1o
R5hEyAuLfU8dCncN9XlMEFSy6nGCqOqy2Nxcw1hbLGYa7TJpHBufXGKMgb+0CY0+Gx6yMCabFWER
AwhRboKBkcKEvc59bHJ2N//OSp37xbeUV0hSmbmPICFk0WycqNqBgTmM30EJqLIDvBGNzSrEktA5
9Uoio7thGAl3hlBB0eyTUNLqGz4jQBnUeniRa0WOM91f+C7BLu7P0t7XzwxaBAfQdNff80zJvDmO
lxFXsBffRek9QnDkp6JyaMe8BPoa94DwviQdt3BDz3ZQT7q/zvN2SE6Rxu+28j5UscC43guEeV3N
3NOs1qJmpTtAL9xbrDTujzmqjc183YbgT0bU3p9OvUG4Fojlnkjv7KqjZVivHt2chtSYnJheTnV8
rMgdAr939Bv6Sc4XcgAuHvT3iuOBIL25pinZuPfcU5yPe+4rvSVdgAZNc7X7n1wQRWydbfY0mFjU
HtazNnR/M9RXIhXasDl6bOjViFV2uDXFtdUEorXi4h/j9tkF4pGYzyF9zSnz9mj1PQKFUoaNmcHo
6FgzciQ58dYn7wanSz1+SjKUto42m2sxfmQhnDMxhkQm+jkBjfGt29Xqph3iYz/V5iHSHTE8gHjZ
FoIMehendg9BwpQ6a4mCpZ+m9iXkmeCtpT0PGWrqVj2tIThB6DiSODN3xpA/eQrtsKyi1Uxm5XUO
G3mPqm4VzDXsDSw3aycu1TpMDEiJtm8zkqU/0hjQrhJc4isfSQH6lVuhCEFsUHBnqYPfHzbWBHjr
WZbkjXUtAHBWhMb3zMNohJfOBT82QmljyRZkxeiw+kWq6sKazd5MAmw2jbOHrRNtAm39MBP61XV5
fM6hUrPghwcJHv0UQFJkeKeoGgGuo244RAC+ji34NCTiZXnWwsnIoWhSxjqUuVbQh6+O3cMChEu0
/fNp44Eci1SJMnT5Kt6AnRFP1gPZDdkTunaXk32DeOYzLtACGH08XUE/ucektdFEi5z7x6EP5iyR
HV5LpCh1yh5fjCTJxyjdq59A42pbUhpzZ0as7BbGam5nf1tMig5G7jtHWsBfkT1Bj7P8D4OUBo5X
g7+WlhTHptRAEBNSbyrSKOCLGeRONZXze6hTeWwZLR1V0f3kgDI3TSezVWfEiEfnAZcntCbcX2rc
1SVVxGTOzW6YmOWNqnd2ysvu1DhV/FAHRqkfBpveAcnfVShSTNSNaoEC9H1Zobqtk6PbxCVOh9Kj
82KJQ9p1gl+wv6+tsdhkTb+KNIBHvfTmpA9aNW0n8xCmuburwdElmXCPHt6FqYOcXHgOKWwj0vyo
uatyXWD2xT/JeRT0TDRcgQ77h7am+x3IMeLsYdpbUgyjk44uzjCT/9m9RL5bnkAwmmRa04i1Ovyt
9MmMHCi2R9AypeyM9K2rqn0e7qDJ4QbCbLSx8+ZDRT14VTZcNwYbaYdRfeu7XNiSWeTd3N3zwjlH
Wd+OUVTvZy5gCJ0Q9U2fxjOqpzTNnbMjf+CbsIgV5Tsy8xkFjLhrgG9yBAyZ7HWmv5vJ1y0wB51n
TDuz2CRG8DnKEg5mSy2py+Gg7YSlvCw+yITOz7UIdsZcZ/vQLb6HiY48em2IQSTZNoQjuh4mPzeo
inVs2usc9uqaUpW2mkiTbZv1B7a2xxYijghgZmjJ6Ez3iT4y2IN5AwZHWcFLNxEYpZKOurZcjDbd
pFBFbeegC3at4MRe2MdqdmDb43pjEu+gwsoCTgYjQghwfeOcLLJCqAa6Tvcajwy2r+GMTxrDEzVD
ta9T+mB2vrTbI8yGg4exI1USiwiT+IkQ7huwTlJOAdaXa8iscucRhH2bee/tQvH2FwujPVdPjqgW
lE5vbceqefYtzGwxQYTQ/RgbFKOEc5zbJyd/bqBj73sX4SYNxm2R0l4jjWpdFWD0QvucdnLalQ4d
JKuHFAsHntwEdlESLlirMpv5qwCQOs+citwOSMQI4BSa6YbZGzjUSY907QxkoBFa8gpVZmAH9avL
gWYntbMaFiNs1FHsJVm0hHowug1J6jbTRQTDkix1pzfeYHbXXjf9FVnxp13HyX4GzRHm5jmr4bhk
/RRhpULlFbFl+endzMVwg05L3WYzMt4mgiuoCv/TMVnRE20slWPIUSkjTCcjmFQCH2Ik6y6rQ/pU
d9kL2DYmm9jmK02sn28O+O89TXiHGF5NEgVhtidyo7qnMiKrzNLRt53Y0VbiLUXVKrxV0zkA2RIa
FbIAAtBF3m7CuPKcYD5U3jCvTFHgNo3cByUYollLy6JVL1FTu2vT7r4qcsg5MkjCdHaIX7NbKzEc
EiXnVU7eN+syaTojqR+cnRS3LwHZa5mKLxIbaBeYeAmBVZDLWiFIaSYJEDaAyDZZ/pvZtdiFgIzv
AxdvLK2+m/gggHKdaKSv6o4BjsqBHNqt+WxrF1eGGsYbR45fRmRBjItyFzV3/jxThKU0aqEa8V7l
Yb0V89nIKNeGEqkelCZc2OT+WJ3Chl9CJ/3DtM+76ljq8ZffeCmmccqT2kK+SqIzHM1i+Bq6sDgz
ay7OsfEzhqN/CIgq3Jazd2eMSXLwXFC2ootPxNPRBzLIDQcefhPNsHx7BnCcjHFxd9OwhwZ5nGh6
nSrECAHqkKCRj5rW9161yW1dYnAvAfXc2L8xL/k3yzVeBcNXIoxPURgHKwQv7DduuZ+ZUSdohcLE
eUT64STwybWHGcgV0wOiMvteVR9TaO7o49mYP2G+hSM1W6cN9yY26zVOrAHqYx2sq8W8Ho5sTV22
NazWBXYnD7xncq1knq58+uxtVVyCskK1zuay9hifmxa1i846Yq7gMUcDsmCoZzaFQN0ftAv7IkO0
5sWz2oSpgg1vCxzlgGOIECVfzyfqNyIvU7vFYbnIL7MDtkvQ2EKV1uD+e6iEFe4EijavBO5fJCy+
qTihBn33vZLWcqpu57BMz7Qi+1tLXSPlpMfKCBhITlWFYYF0j1rCShCv7mgfsrzwsVt57AVhuwXT
TCkgurWahgDkXFZS1dY+BpEOyqZnUoaT3IhvT7b7VKEVbD/a0rPPdkFOTYNiLfDKS+WbMW5lDmbs
T8WKAVRGPz4M16koxSELonfH6HH6pqyckVjsYoUJH49RTj22H7ptf1LH4wSd2wCB82YnCatHaeeY
a5DriQmOrFHNIQtRaRthE60V9b6da72Rlvtdht5rXJtrvqxvWfP9bSBRvaWZgYuT8Swu0ve09ofj
3PoPCPAc7GvwRl1fgVh3uJe63sWHiAJQVfx5y/hy8ks2T5yMduC4N1UygquAxoFPBbe87zfUf7r6
oqF0n6QLQGkMnV2XYV1LRGnDXPCIy+SivtEQSAkE97aLp6bOkEjqZLjru7Ld6sR8asrEOedEKoC4
QQgLL1vSEmLGeIcu/wza2noOQiavgwMAuWvs3zCpjH3R4C4f51Cd50WGPVA8OL25S8vAOhLS/RDz
M04lypNbm+8nrmVqdxP7JrLk7AUoYbapYP7iSAuvsoL8OCczb00JT9dsfksl3sK451gDAdAtqho9
BH3Iuho3lYV/I24RRdK3ADLd+UDyyY/kL1o3vdM+MHXYGwRiYWFSB03IPQ1caF+U+6BnKR1XVeYO
8JVHsal9Z4G3WSeJJoRJa3sDNYZK2jP2vISIz1rG5F4UAYnMXL1yxwDHa8LVA+wXA6B9Neif3ERp
lCz42WxjpNe6Ku3n2ofJVgBYjUwRryeOP2+J/NDOOL7TuhekCqxkgfysTvvq0OaoJWzTfMEU8Fhx
rrzOSXRwqB0ugPEvTH76DUe1Z9TyJLmZ6LCKhmdUTt5mdlEDAOYGmud6DbeWywygOfdWcZod7BQT
+FUyR12DWjS1UEUL+rHBbH3AVP01Tq99O7rnNvbaFWf3sjK/8jGT5wkRg+EwvnRkeIYe0RwdiFyG
WyG3JqU7DCgMojE6e0SeO06qjoYU78GIao8ik16isRgS1PPUZUuLcICuOCUPtHlobMrq5LkBXER4
ccDW1aEM5b4X1C3okLu1mbITDYl1HMc2uTJpva1E8F5CVkePs55dWHoDdKqbXgl0zhFqOThsqld0
K0jFu/PmHoV7FL4PhNWf1HRPMmGIjmQJRvHoNGUU5HGiyO+tW5yzQvf7yE9XNkgsdF4nzAJwfIz+
HQP8fopSa9ME01cuhbP1omNPylVuM8hpCU3vHJexet79EK+CpyWiy9Sj881dJDtRh/KXtw84hFmd
MpireCeD4Tax6o/BtykwigDQWfhh+tMze+e2oRjfuRNr19CBRLNawt/MPEJ83sIvNXsMrkNTinPN
1DAfkxHGNdnR9cSKhahX+vOjaxTqmo0kVA+mxwY+AeJtaeYDLCHyiVNLmNeImOBaIfBN91nnL9qI
6F13oXX1EDiVQgNsq41ph3cNQok1vJQtpszIBi6TLzpH3xj3fgx4N/ezgUzm8auVNPQRiICpJiF2
lWDuMXTzwAQQaBKgyN3AG40HP2u89uQF3caKeLqED5ztzuy2c+fES346Epq4nHYiCwxsnRYDE4cz
H5cy4WvS2hJ5uynNR9TuKEjQwN4kVfIboTgTeqGImMvUtXaSR10jU7VYZFbaTYkuqCXIwBECoOnV
3dZXzpfp1LQxdQ6/vVInMjM98uuSVTWa82p0iXugm3kMrbZ8j9DkJaqqKQLSAhGAujOFwAu/HwUm
h7YFBzOTyTTWKArpxK4i7uebLF/IVYn+IeUIdkmMSGn2YPaOuHGHodl66O4qy76UY/MiQ0G6T6nv
XRttYhLaDJzR7LbeOLz6kPZbOLBDyDyFIohcC6MZsVvpYYNWGntvXp+aDv2K6TZ7Y3Z/aghuq3DG
1U5jZxWqvifLklJlHLubUVXmmnoGGWd8HKYW9o4uLkAhAyAL22QiNr3Bs4nT/ZPsLgXLsDhynVib
v0kyC8j46cO1Nh4M4Z1K7IlY51Y1BqOVN7foYqKDXXfDZmCV3BXIyxoo7atwQkgJb6ZdoUMeb9NZ
7f5WpLEJVMeeV3AOolWjOFSUHhBrB0y5i/4WR2rroZZOovdcPJQBwpQiagggNJ9U4A67/33IK+o4
/v3vyaz/kvf6f8uBXUJdP/8pYnb5/B/Rrf9fIa/2/5Tx+h9p+F1Hv/4545Xv/yvi1TD+rjzlUGJK
/uMrn6/8FfEq/L+7nuV7dFtc11XKXMJ//5Hxanl/lySLmFKSh+M4vsOXmr8yXg3/78RNSpMHUzrS
843/Tcar65jmv2a8msvTcnx+lK0M2/HdJQP289cDW0Dz7/9m/K0q+WcuNQfy8MtyZhr6+QMNQ3Yj
zNLI3yvGGwjDSYqjN5BDucuHGgcMa/GGRhl4LX8BMkysHzOwy8FOgxNEVBfGB+5Fas0QdnCnOdA2
3gwyssML3FlEijPQZFmc8ovwSCydOoYPTdBGNBTN24RFbyU5cnBcAHvms97x+n1pgAJb367UWXKs
2mnExjFHsXNck8IkZ7rbYKWR/KQXwwxSPCXw0Ty7RoabaI7lWbRNnfR30BKT1RM6dsyWhgkh25dw
svZpqAwMpAsuQ72mMRaSYAaj4EzzJmmoo6AscPqrycPBekieWJeFFzm4+xIWiYWHessCOFx0hmCk
KJlHR0U9nqvuORxjyEyjwcCfRLMZLk2dsbQgYhlBO/Dgd2oEGxbS0bB8YxOYlN0+1EG7gq256grG
cMMM/jtz+x9IJDjWlpc1q7zi8uej0Kw4ykTkh/kmaah65kXilEdH9M9LwTjT5cvIm/qFW6XLAkYN
lOtL7XE47SF7pnZEXBYvfdCBwTYqDFhp0nTr1KL14ABROptl+o+HP5+WLVPWJEpOZJh4J0s/Z14u
zpVp+3R1jAnJm4O7/88fJstXwKVDbIsMwk7njGb8VJLnAdMW3bp9QEuOq7L1zpawvPOfj4zlI8Qg
q3EsSO2S9BZrPdEizn328uWjPw8ygP/pO8PKLoF9cOxHLAWqOjirLv2KhRvuLAn6pFonRkhQBb8g
GXpUJPGEFtVQASUwD38+Grk2wECExz/Pd14unLkChR7Q/5Do8kKooC50+78+D/n9drVwYImkOdFL
YI3o0uCNhr15TylmbyjgCsZLtJiA2RuHtouCbWFZLZwncP8y1QZD3KLGJBeBnxJt9Cuum2ufETlP
r51MiazBC0J/TIedXMvY0Afp0k/oh1Y9MnG116McsrMbhfkh8stga+l+OJSB/VwFU7ZiS81e28T6
xoTXfwv7K6YZjmLRI+0rZiMcvPy3HvE+VUE0rFU9Blu3oHMy4N5+kCR5rN28shcEEWK2FClUasfD
3vDIxgjn1FsTFRU+jozyb02obu959CD67qINm92HNKw4XX4PLYK7OFPwxbM8xqsADNEPEm8Vkkiz
TjsjOU/xn+S4rqeCC9d2T6o0iV7gZ3Bu3w/CPFMZIIzCRvypEK2o8bFzcjgaXdCyfhHWU2FMRyUC
K6IKvKvVCHtrEYBbhEkADTZzgfhnYNhjGe0b5QDwC4MFGloVv5WE0do1+U9b5Hd+Hr5SYhCz4M5A
GT1Z3jMarLaNLZmuL3/mG41/kpWJM1wkP6VFd9Iae+8UzBzZ4UXSfcrQvJhl/hgqRz32nQtbdv7w
ndz/ycPpcTQTFLJNtB3DosfcbIo7SU+vqRYB46TmS2QjFbYaxltmMO0n7WnI+UG6TooifwbBwZi7
nYLHxiEdR8MFVJ5b/5ipfurJB3sLIyS5YJt+I7cd9rllw/+cXMjSb5iPxm2XOQfcUQDHMqIDjTRC
KgKSYeJa8L32M8rK8dADH6mVp/eoPpnkIY/sxDS/tV2+wJc995TvAYUHp7rr5Qr8+/QxjSXwqTZ9
6ePmycnmZQEb3XtDtQVgGn0Xz4yt8zIfnz2ZveQxiDhdhe1pcpFdAuolXNm7To50din8duoHIlH1
oJl9lU/tHLwr7NNHAkqot2N9T8GJYRbVUYaoba7u82Fp9uok2Zdj6rzFMS0zWpTSeW6CyjllzkZ2
NIiQeE1vkkgPpNF3+dTXeyLTjEvdsSCuhjm03uhyyU07FR+UnVzp3DRtVj7Os72Zmz6FIlBy2s77
6YU8qxXD03StLC/as67rvZxjvaap3L0NMQuFGgf3jMG4fjZoEVoNw50KdsFKRkWzT1Ph8oR5OspG
KBICt5joGJ7H3g23PmE7q9aMd97iz4VpCsLBjEpUOSV2TYwTkHxD5ANa+m9GWn9lQ4XaV5jVxlR+
AI0pf/zzy3QOZnSSg+7yBLQO9en4hkbhxRpUcR+J2N8hxWIvE3RKR6LBpAe/bago4fvSMt7IXX5Q
aQ4fRPgoK2uxjDs0DCRuw6iwyhMBMegNW6yq9LTpWdfo85uAtpRFHRoxObT7lO12avpT7GN9YNIQ
PvuOszFoCNzywqjj7HrTq1SXwu+LbdUrYzOoLtjniG9XQ1PDHfaYYId1Md94moCSGSfL1WyWYSzr
pSsJuU2qP6YNGEyaZydG/9spy2lhtsL7iJkj23mNwc0VxVMrCKZBzvBWo+AzHUvQEDBmqoakfbMV
m3GQFvMll16/HXxiWtHPbCsQkm/MXFHV01xeY62o/rxrxfDpV0Z5V7UIPZvYh0FWz+eCzJz7Jrae
3BrSbs9Ha9owtuGnb+jZv61ad4xEqUOQcj1E0rnGLF1vpkcvxJL502hBwLOWpz9adCpI7brnjtkx
rLLOXh49E/TavVlDk29JZx02gSRxfkgNZMNIzAOkUXd5O5QPRoAuVSU/U8RahBfwQ9Xhl4zidq1L
mNTS7L4J4x3ucW6ajfggbizbCRMbTkJi5T3sxGMKKPTPsw7GBkZm6EHnJAIHPoaJ1EH/qt3culOQ
l4hXUhcV1XduE4IUFOSgQjOgvJsRog/K9F79dJkfVHV4rtLsrRhxBAXFl2x5shzzPvTENxpOk69D
hWhEMRqzYr94aymx14WgexA0IB6Xu0cr2gJl4Z8TYrxxV/DLAYpP75HIvRTuURI+TAghPhZe92pD
oikDGyfs1rOFa7kk4IJzJvtpBgJkr0Cf8hPeZpNorjmDWErQaPRWCZITEAi8YB8s1l5WIL3yuU7i
BncYBmArL156EbhrdyqyVZ6bj3Y2oPDrEvsA9yfgzpkMAH38zSQZgVjX8Zc2aEwVQSmeTS7aIA7B
TcmEMric9+6M+timJfRKVsXSYRtRBDjOIRdmv6xiuN/S16gXh9ntKnIAaeVWnU7fgpiWhsHzlI10
d1FhE5CtsaB7k38a3ZKwGA7NBLhz+hiD6WceHBK3m+Uu9akPrRn5EhiKbaTS+IlZ/aMfWv29Ekho
rJ7tIsvbU4to4XWQEkYeO++Nn8thNRSgBIxwco5Bw2XvuFodGRPdFO08vlr+trW18yKGI7V3fG6s
gQg7WR3jxMiONFvBbdOJI4M9Oqa2pnE5tdWzBW0i9Kytx0n1Ed5JczfE1ntszf7eyYpqBVN3gIqN
9MxAPPtWmzC9gJnPFzZFaBRLVI6NVZQmFK+K2xGYqJgCji0ZomjVjIMjnHAViKw6yCB2t2bMcYm9
EbFdEDyONNmIUPAgiMn2IyaS4a2PrGZLcA/MiNDYaDeMnqQo0Xg33IPackEap4jsTPuoJo51M0Cq
M04KelksPa8VuxgpU57cTuoxUHp60azPNq7ma1zL/Hnp6feOevGywLobODQeLcdHpbW8W2hhaZXO
JtymDNIWE6DsQNcK9qgPNaHPwACnzPvZp1mXewmshkWnIgt45di5c+ACmW8R1/Wv3PG8nJQeqpvS
3V/vjTC/bbdOruMmS0yIHeZTPo4YnELCg6NW7ZWEzf1nC1FasyeknG6yeKw3MkgUUE9QBuWk7hwT
cxQN4+hSEO7gV68QbMPOx4tZNUtaMpVNqj2Ej/D7L0RrwZNF5L+VTYlejVx6xl3VIrFCOJ7FCv+9
QXJt3yDIcjjUKBqAp9ojPVezY+KBek2s0uakL79FWNLIGknNZkw4u+MFC/tno4vk6lTVb6MLWOzt
pEM40nmcCgDIG9JJAHa5DYi8DDoufjoGREvkR9ip9WTCFpka3MBh7NP+Ip/UNJNnHRsnPKH6ONj2
t2G41s4RRKRFczeQpGHHG1vL9LZJ2+BILYAm7GNcBKU17bvb0szVOpF8Z3OuPKt80FN+cmQ1nFuC
5brK+vQJqXzNCX8MnQAMGqltt1UWfuimbbAscVGWJb3pYiTJ0/Iraydn96UovWk/KnxctKccGx2a
R0G8Vgw0iSjBZDw2HwA/MoTYNHzzcnyLQLMP32Gdicc/D9obP1zCCk5Zh0Uztny5m1CwINuwbbLk
JwHxqfBP0JV/mSIQjwX113ayw9+mJ6KtbshnKxaGHSMALk2nOCoBQk2C7k2xNKws3q8VkAF9iEvv
Ijv7JxYjeNYpCw5Vwzc15rzNqfOg7bETktpjYVdHRXgqbQubF9mJv9i+PmJDmg/RlJvE16C6cjEv
EcSkf+XGcCCw1H4m8TdFMy3hmFg0sMmE+wBfw+FU1pfETz5MJFCU6BFpm0lrYFdp3pIeOGFEcrez
An0J0WmsrjEyK7BS1bboSYV3OzHcW0n1nEHGicdyiUgD44bsQRBzdayKalNMSH51DkbHCMiJkbwF
rTZOkSoYfrbOEtNZHkkp2sXJ2Z29HLW8ffJCOe+HiPQdLSDZLsNLR93lyH7Zifonk1Lk7s9Dn4XD
jWPAR4swZuLXitUV863CbWCjMFxmPk4uXLjWafIgydp+cOw5QDWEbndqy2Q1+1a2EbXh39Xc60Rl
YCSNJ/vk1453XxL1mTvya3RUvBEcYgKvYy13I/OG5icLD9Owe5toNKKEwQBXSDmwdhOpgPq3Gawj
WBzznvEn9ZFLqwCn/8yoOg8QabZDN++dzn8dyPo65ZFBrOLs9auibtITBrWVX5F81xjL5Eoh8glz
vS/h3YxCXAC1FHdlVL20bq6Q0jvckMv72RXeWk7e+OIzpbwt62K61dUAsmRK20dRDUdJuAB2gwT6
Jk7KLe7v8Y4W8PumHfL+3ozIVXcJhdpPIwEWDAJxqKhF3YGMFAH8qp0qcfyvh5KQNCryYUsCAXz5
KbjyWxAHxU1BA197K8Y3N7SE6y1pb9OT1ZOwWjvbwNbkElpIZvsJBf8gv9KamImqX3fEuxyRMRlh
+6DkkqyHIXEuonhLfYdGsY90daiA9vz10CwfJSHp82aGA3kqcAK05a70zkEePfalAyYuqi8R822n
fSLktDigKCCLJhNGcZiyvDzIwXKQnbgg2nnfyTYYg6FbCcG4yJ1x57Uk83pWah1r+PNDFL5UuOzX
RjSCNEKXVudYYHoKoIbcwqLyoYbdxDbxfZMo36yRVXXOAjy7Xmnv4z5qt+MMOE8q1swpjh592X57
AYlR9KqAqHj2NcrCpXs2VuyRAM4jiFg05KGeGlEJ+H7uFzhE+jW35IehNjYeq3xytpIZDr0uhoSV
tWK+Yj1xLFizBsnPrHGwLzXlcE/a5Lc7Jt6tG47PFsnfUIuC6QHT8n0XTbinzTNjieZljhkbwp2y
nsRUSzQzw3QofdamlPumbXP8jJ75gVED6mnuHrugKN6UxT7RwbE7cpqOLqExZKuozHvqX6nwMUCS
Jf34hiH1yWwhSdh+/OovfjY6a8QgBEZ9msk1XYeZWZM3lZxMOXKLRFF7P+G6yei2PouOID/fd7a2
bcSn2tTFurbxW4QOBmLeBFs4z4nhi+ukv2HfnQPmEJ/UR7+UImrF7aWP4JkZFo4+UBgVajuNJLgO
AIUYSQPWIszTy9TOl2EpC+wOsleZziTg0JS87bEirmhAVAcas97Gam10HAoDuaroBMjIPFZDbMCj
1g+oM9+6GC38WEUHn3PBlhXev0kNYazjYHgty54IPmmd0t4Lt8JG4OxU9SGT4b7slgQdcDyH3nc/
W1uR6cCJ0J9z/zEeMAFYKWBDhJ0YB4isWBo6kIEDWCX5DjCTdSmWpFGnrjE+Oe7nBJzzDsa2uFVj
dM+9H932LUctoLXfwko4etBoeE6S3Zjmxx6IBUohGzNC0BQPbeBSs1TWOS4kIxs/W/klApYl8+3c
TGSl1NT8Rk4z0nEf2jQxH0rXOnpN9ruHC7wBteHhWJmso9bpqR/Mr1B7/UPqy5cwMr0dulOJixYA
mpHS4wzEf3J1XruR69C2/SIBypReXTlXObtfhI7KiQqk9PVnyPte4OC8CC537922SkVyrTXnmMOL
LnGeRocmIgOK4p3pDvrC7YyYwJXeRLICI3Ri2i3Koowy2qtpyoawzQ9m492nwijveZS/xQx5iMTD
wuDhI9MUZV7ezjflsduQ2Q2atNxOtooAhoq/HEMzIIseg+u2P+kSY0kZ1eEuT5kKUYx558QR+i0h
g8jxQH8bU3ULe6I/i1kf3MLfWaldXiubsC8JUF81aCu0v02SRt7bGHdN5mnAzUF8cHuCW/uR6Rg5
nta2mRQy2rbaKMna0woG09IpTr5fkL8myFDKOFmZuQGyyRTXVKoXcoQvyDYawgJ7XFMd/V+rv9hd
8eHOsHtSHrwowxGWRu4nq/d77cxA+WSNZb63wPrEwzt7cERIoDhmXePcm0wRphFXp4FOOT05zD5l
kq/cDogU0rAX2rSM1nkc2LF/Cw3lYnJ7tJXRWF4irN0kpD3JurCANuX9xixjgvUwc+7M/nc2l/hi
rZhJmk1bxwB7mgPq5jt02s3yVET3tK2RBKcGBzusklEDOd3sNS4zt17HPxE10OanL4VR/tS2dvuS
kkkBjpRd1UqNYzhzIHGqbO85Z4PT/b6TFhlwtk9H0P0xiH436iDdDgWEkyADsOsGUu8Rxv71OWbE
Cpj8GG+Jk/+b5pBCyjQYtrkH0LGOUZpqhx/JgfN5FAMESqvU7k6H0XQ1Ohup3hgc3Q48PG6Rj9Cv
X4Jgms4QM4E7cPzsSB0YbILgDqFykj3f4YDjLZCk4uYptOwNlD8ztxDOTimlW8HkuHF+9SLqb10z
Y8kDbbMCenr1miJ5aW3HuQV1vXFgKm8HDISrlBX5RuKKun1/5TZk8Rp5fgul2yCrENOF9xD/YZfh
F4/D8IjcLDrquLCeSj+YN+3Vjltx0yHiu0p3+zFA7GNpskPczhj+uwQ+egJkhWx+qNGAvWX1zhva
e+5GnynRU5JBLSXftjVd42R3Mj7Dha7ZfhCX29zIk6wXkmk7b2Jb/TPzOLjZmUTB2qoCsLxKT6Hn
vcfcy10+1PZ+il/5T09oNFdW6MUHjy2RbRGwwDu31NsEM6kXkpGEXxXlSo7VI00nREQCXgpEveEY
FelLiVO4cmr7UMqYhIq43heM0xA6AM42xKihDmHySYL//xWdhAl7u3eJQiO46hEcVIWOSyaQB7+/
VUCXSvtmOtadHFC5iAeBRQcLXtHJb5yDzdzu2vQD06g2ZMROBwQHDC+DhAPTTEYBcjCXl8vl+w+S
jERih4ymrTBWQT4016YlG4mGtLeTeWZy/rVTTsdm9h6pFEH/9E6fAJxGkuTvLlq9GiTmWiYhlqHO
4o/Jc+ddbqjAXxm/27tZmIDIopSIJb+6SXcGoskCYwzLU5jF6XtME27vGnW/TpaXtq+AqStAeOSL
JSyXmf0a1VlzKNO/MwwtGNPCJj0JGGtteO0GC0lw7xss1A2miNmDVpP87YroeRicX5124w/ijz6r
wlh0LfG2LxK9LdrQXw8wr0+5DjcZcbX/Gi8+Wxan07atqCj6U9cZ7x6yvwkc7uvsOnQvtZ7uYzWr
bY+3BdFJ4+5Tk9Olz9KQEW1xcqwR35jrn5V294JBPlm5fYNC6x8YbtgaenqjHEPVmFm/GB+S78gE
H5A8h4gu+yKrAU6MlYgVH8r+yW68v0p4IZKN6p9V1xxy5h4jbeyLlY5LytzWLfcJNKYRaSPzoWg3
RBgKqmRYR4H4wiZ5TUCz43vBKZCL+lf3brtxA8JgLg51ldDjbmIL8B8ucafukysZeGvP8YjmrdHJ
iHnmxJv1RzMjhlMt7kz33eYXvmmRk0uyGgQuKk7WzLP6ub4haK9vvQiKax1/xKjmdGaWR3Pw31BV
O7fviyVSCsL6zjZ8KOdpWlvasW9wmfFcUOI8qZ30WvOeErkEqsL39mjey2to0OIzzfFWEJB7bl1y
gDKM4GDABm7HpK513TB5MTDFFaQdjXocDjEcdEck9o0+mPXfJaE3vrWlLTlEkftpeBSB1vJXxrJV
q9Cvtn5mf2V9TRCcmvMbU41qq6KE/o7hm6cqFM9AKASt85QP1ylqWSezImRGEth7kThHF+wDqSiE
bUkyylgfsk4Et8zOq/v3pU1IbEhGl6RVxwog1zBhJVpj1/m+AAQjzVtd5B9xOxiH71ffl0bb5m2G
AwqKyDinaK4JCzFPcRLeWM7zVW1CJ9TdTEOSf7HPYdq3jaVvmWr1LRgz/1ITZkv5B3gL6e06Gkx5
D5aLgdnsSlYJWY8437zadbZJuoiLuo6MbG0isSG+rnErvGtkcsQNttE+JP5C0amQQ+BROU32Cb3o
1jQm7+60nEMwtzSbsYq8e6PBFCktcCX7ibxaKjZBTwDgzoFOj+Jzqu2esPL+f1++v5dXiPji1LKP
do/93ZmKRx5YyXMBED8yOY0PKngw5dVrJuhAcGNEuExCAgpSv/ocCG15mkTVX7Uo1ZsI0CTCsfwk
TL3E/3SEWRqvQYrSvg9ITjMyC5YlJ83PoCM0EAL1W2oOECmM5ldMKjdJMTr7jB3X2HhhDe6xN3gp
9IfrZ+6dc232Qudnmb7hMZH+sz+l7SET8ETCQSSfRlDBhmU5OH2/nL0fHqdjjLZLBAbejWsQ8G8M
zgRnsMMOljdzu6OjH39K0/sNwdS7qZhyqbVG8I/tsEm7JPoYdOEcR2P0VjOzlQ+yKOGhEKJ28EJc
JJOTnmOvyo/BMB7FKBdJG4qTS2BHiFbpQ69jSYynGYL8TiZIUA4dDpSTEAiY/zCYWr4sjLY6RuV8
EoxXXuRoWYR/xck+6ZR4M+ABNKVRQLPy3YPTwuZBHTDePdIyT4CMIdHrZPwll0tLz2BV6nIVIFTD
NTS19yaitkaWrn+VWXIhr3J8T5t62qneKvceTo+N9jh9WZkajmjCh2NJigmuUTfeBpW0r4G2P3RQ
mm9My3pUw+5Bk7IBnnl+i2gw3FTmPr5fESKKH1wKyDgE3h+baiKgmsgTUZCT1kRkA7uKcKDZp0kh
EdJxFuxQu05+fhGjJfcZJtNTbwOPMN3J3sSNGc4MM11MjVAmjhEb5FNZU7wFhb59V8GdGD7xyPOj
pRGrXO2T/dplx3HyqrvTYYapMdULZFzvJDySzQbl4saRoX04afkzqeV+nN3oldGnsSag5UgG9biS
Hoxh6jDBKi16nIlsiw4TwyD0X5EU6nPmei+NLNwt6Kh/PiiTJzYQAmfc2qTJ418MD96GHN8B/VSG
zM4cKWhcTM3vOiq8M4N2A+BN9yLlkVZiw+YBxKvB3p9B0epy605VamzqFE6z1uUfYv0UbxBLY5fF
u2kyEcrbWfaokIR3/O9XtMXVniKBgKtcWlj+/Tc5huGTrchWm/L+T0gjnOZ2FZwS23kUjX2d8xgm
nWRX9j2C1EKJsXURUfhg0Xh4nHkfBeZ2YnTjJObDRZDOKihJAiDqQTNQ34yjJGTcVkj1UxfwV6Es
JuTlE+Ir5JYZR/EgYc6PgCG++Mtlakt5MAmOirNmOA11/Wvu4VwRfkfV5brvDNrHjWLiaZjWLxGw
lNnEajzZRX+0suJXW9tAyWzDuVeq+ohD5zD7o3vug5kPLLqmXLjmvjFI2GDm1IbtpfZLAI6VkcNO
zWdqHtQZpTtfexemReg3NoO8lHpiEesMuFMA+CmN8NZbeRGdA6mXkX+hfoyFKFcjlsvMQsUY1Pg+
IvRIjNk2Q+FlPyOnWldZ47zESf9Ve8Z8tBvxHgNQMg4Bmx9cJtdb9wbJADU51P5UgYXtSWFvuKUU
oyQPBliH9BbbqXWI7f5PZcfzffwUMUJWgxA8Y/xN7AmaSz6fm9IixlbhZCi76igkDbnSSboVaVCM
80r1YvoMdkOIZB4V/lPCLEslRJO3nl6riPquj7oSjJESa+YTbMyI5NbCnYiRxs0cpqx3ngOXvuWc
b+VIemGO02yZB+AX+Wcv3RQq5ZJqF5GblhZwZqK2MjdhLqlxw4zqKcGiaiv/KjKatvnQpc+2AIge
uqxRkMy2OcBjjsjlPWUYshoHBZfCF1dhJs6mbYt/QJu6JbQi5reivU57qEjXpUs2JnKwANgrszo+
mImG5hBo1DRAL9KegrWzpq9sKhygRMwXWo5/xUijCp/jC7KnT85twYvG1ukDhEXf9FzHdrHqrYSx
kPzdp3FLdCszdSsrzfVMmFZAV+eUctsGKyUM77ktQXUwDKLxzxY0xsbFr0waRTOMcHwWJr3nc5DA
jO6YrAbKHw5d09+9MaAzlU0+ZtduqRfEq8irN7RC9gk+C929Knr4zuskmF3KKmAc3GL6ax0GOszt
DJKpi7XRWxBcS9YxYP51H5yhHFRbHUd00CdzlbE+r1rmr6EJhzr2pHlA1nQGE9/ffKfZF2yJduvY
D8uZ5dXzymemY5uoeTKb+E7iGURoqiwcwTSb46p2jk7VYhCxZujQEqw+5kjDg323WHZRLs+hjt+A
OyjQM9E/EijNA91kOOFWUB78pCCkc8RNVEFLbSWCE4P0aqauKwsjHCbTKN2laGi2KLR/Ncb0WdTD
vJfQwu00j5lAD+YhDJ1T3jgRvSiK7zmU9VpoHlSPd52+aQFv/cVXDmBoy0bSSH4Nov16elc4zZjD
gMQ1suhetgUpSi2og1RSSJVpup20idcVGLNpLyFTHQ9tNSK68fHJEEizFQ5hCj6RCfuiMzZuSxCU
XaZXh03iaM/plxxCE4AoXAtFOkTdA2D2YNlkCCpM+lxN9tNy3eTM+F+ukg61YeTHI1CwTh4t/286
ee6Zp3ZtowvatR1O9j5D0wRsFNCc6Wwtlr21Z/jhNoBMv4pKYixnWLSyQtC/0MaWEIky63cRRs6Q
rh4aSWM1tsZXAORzpcbqd8ln6IlUs2cPJn7Cb+yXzSvL+6XU03oobUzraf0sWQmm5h7HFTY3noKt
dhyQDBrwSW3y+NaDurYSjXaK+xCqY07g+Efa2BbDQRzOlvsPi0Z4LAeBnBA1Ibi0BGAT3oN6pknj
d1BPbZq9CG8XItKAvJMZ1Q5FalvpE1waVsT6ApmUchZ/FJSV7r3LTVbGlvTjpEWU3aodtQjZW9UA
UVMY5GjFYb/pbITvhvezoFfeTusJ2s5Bm8RwEZMENaiMTmOsrl7QwE5kL6xkch1Y8Wnu4XKzlwag
8P5I0zwnXfBRTCKi85OnT5E6psSdb1Hmso5mCgh6grmCYThD0RbQqbE2HCxQftw9+nQC/BBgGsSc
xLGfXD+Zh+WeqC5JzJF1yHryJImAgtZgw2ir5muILZSFp8l2kU3Lhhtr5mCwmiGB/+HIrWPj0Y2x
UUP4JW1MaaDr+lCwDUTIav1Q39qevC6TORVYZRJOOgAZlo+WLwYKVzMCqQ2zXI5a8JoW/3Jusx84
7LD8jOK9F0wjOt7rNjAoNxKm3BxZMY8XJ+FUV4mWER0DSJiwDY5lXeyjiiDzsfyTheIs5+oYTsO+
QSsJOT1DDdk9G/OYbls/+yKJ9rnL26OvXINpBOecuOIoWfLcXLzQ/O3TTyUy6ub4LZCGgilMsata
dUZUzCy3LgA1F+cpeHfiETKFl/2dt8s1HoeR/pC1GEYEztYm3mW2AZNApETjhMDlSr1x4ayAhQGH
nCEdILe9La9JpA5KcIMDl0LLK7IffmQvHTXC8mZyYshh2XiWVZ1pSCps+dCkzHxjmoyQZ/qbsSYN
3awZ7ptkS0Gjg9fqRIcWs+XQgIY1W5DDs53Ds8vxWyI/OGD1BP5vdsNFw+wrOmck8Qs1MJUgAmKk
w7RDIES7AYdE0idEWXB6jS52qWgde7ztBlaS0NX0naeE7l2ZvJvBSEobPgzLYearawRpk11DPEpd
azOElfHoloseGkg7TZEew9T6USL4QpjtBgn6XdJwWGlvoZUM+xkc3KrqRjh2EXUIoax4wFUHPSum
s/MUONo7obWeoYtGJYwh2bzKMNCHuTTpOVRu82o13Xy3GGk5IORjzCB3x7S8+/dXbujjBmmmy/cr
VU3ilmGoTwN3X9nzFcGsf04yzZOYFQh1fE2+RwZ98u4qwR1mn0qWV2X6riWYbRXojGRO0HeJmfwt
wPzsrIR8oK7r5dke6q/c9iZMP8hBoWq5RFAP3t4RCmKda7sgquhozqO567ROkAPS8AyyqGEkmELa
Z6RGTkXG+mgWr01gH8e5nLjjVnO0I+mDeynPfuFtYwNDSBg7b6bS/Qvzt9XMWaEUdCtG4eZY4hMo
yJoYlkRPVAGJDc9N40yOupzkbswp6z5jMC9GD0ugohySjTZIX3flBglsfURtiLwwuDV56d0ZjcHs
aqNk5w5lsZGU3Chy85DHgza8r06aIgfoBv7sESe8RBQLerYoblNvvQNTxe8dyOfAIPJvFo8yqMId
ZTpjX07nt6lt6Gv3INRJ1ARBZ9E8wPEV7qCpTV/4jFKYdXU2ZZ8qsj77VpD8LNVZ0sYjAxd5cI0j
rS3WWZZyBGL9WNcTkiJGmPmRdu96DFLUMnYpz4OumHCV68TS1UWosxvl1Dq428YBBZqiZfrU4nO/
dctFdVhzoOslm9bomb0vDk6xWBzwtFVXqx/+mqS7HWrHN26GnTzSgmi8LLS6fapMDopjrt795XRY
JYyO0AZVaqeJJN8FaBZO6Cm6k7VcJqf7UAOEhCGOGAoY9YufTSBnBHgRmH3EEEA9yv3wjHPqSTJ8
JzukWMIYIix3df02IYVfFS0PTjZZ7d7J6OpXwdlD8sZMvCMgkVsXHJGp4lHsoITgjJuBsKD/jQMe
2ypXP1qHBcXoIvuERgXawrCLwvEr6v2PxfL/aozup7Ij65JOKWRLUGfOEDMYs+CrR1H0gSYlvuXJ
MLzapb0tfOmskjlIdpRi8S1YLpRhwbp2SlgzDdIniFTWwZ5ctYSi730envv3Kz7KcCY9n70lqbee
Ew9XZ7l8f/V9USQ0Q78tjo1Ed9abNYojUaJUZvaLRswezhgXjAz02Lyd8yG8Wd00g+xBlOSGZvna
O/gGIvTe+COoAkIr+qgVmU4e25JuMI1bgWNdnGkf6qj9sqb44OjEfROLDtiCg2WTq1F1BG5lef+A
iP7kGK78qGmX4Ww31mKyCzKk7Py1VEitsNc1B2d5KYvijg6gZsxR37HNYqYnAuaaGDjxbaP7xEs9
HRO6ZceJHtlR5vbi98YNaTaKmxAWwxWrOFx1FGJIHUVHqF/wM1RV9co/VKzJjXF3EXXPtezbl6ao
yk2rOXh0vjQvo9tHN7Ov0BFvp5JEvtgD4131OroqQonOCQyEUaY+MFqTAI7AwH0X9+klEZm/YngC
wnICYlSFPkTJ5nHobVv9bDwUMjHsgWoA7caRf9ctYg3fnc27H/c3FMHRzlzy/FxLJbewLZO9J1nM
EiruFxNdRT1exaTOcSnNk/TRohhTHtD5mogWsiIzOwURwKRiQVB8fyVQGBx0pWlAxPr0fUFPpU9J
2hXrKlVkSNYEknht9LBKDiQqJJrSyrpH5XXyQTzgj0zyCamEG1/gWNCXOOE/xBrD9JSCsFeMBllR
knaYTyOsnk0d4bD1h6G/x8G8o19qHNqSfEDfU/7KaO1iEQCdJYzGi2VMXz09tJNcLt9ffV+oP4G+
ft9C6uo3NtL6UocsOyHo+xjklE3XsuNc20CVe9oMJYJfn6guygUzVqcg9WCGq98cgNuz8nL9AkOU
ZSYd1z4l1RaXUv/ex/0jDqEBatQ+h65y5aPMxuBJZ2G2L6txTAgN4nVs8JDnHVSdJu8L/FpyuPYe
Cq3l1RAk73B3G+AoUNO7GXtQMl/dnjai2bNbFMv3vv9gDGNyLKw5AJ0IFdgYlsxV3c4nOzceY1+r
s7bALkpLPlzH5ShleTvS5cMHHMLfplkMd9Ma7nGjHfhIXLzaG7aDDZbXsKXzbIGNBPtMD463elp5
rkWtOCIBZMrgVeYlC+khGCw5K207SMeBcV48aGgXg91jl8fxb5oB+SWhMnoyOjRsgdilqRffQvMG
UUuffBc1MSrZgmxbjYcfzNG5mWKbrCaXjSptLZyiy2KvtHn0Btz2gRDqeXnmVIGgU5DfsGwpCNGd
S1TqvW05Nyefw/eRcnvPQQdCXIKQHjHstRFtfSvb7BqVgX/875Xqwitw87FX5lGkoYZC1znQrdF+
rRjXyIeZAfwPrVWb+zgdQveZGY0Dp5Fb1CVjfMmtNLk08yy3nInYs9wwuH1frFw66+/LQPd75aGj
3XAwDC9K5kSIKbw9FTRbZg3k1umOs6VnTmBGKP+uedR1V4FuLJvohUm/0yje++8mQ3r4/lnN0jOP
QWClG2/KYI/5HJ5mQHkg5dR1GNtlWFNR/07LpbcTktuzl9DEAmjTWSQauWIE2bDj9Xk9UVwvOcDQ
heiVw18aFtybdDctNgp2x/5GucnYNWhmiZQiXHVVg2KnBk9b6+El1CN8sHhR77On0apsSybwmtZc
QL9vlk3zx1OS4URdHEkXR046qrd4nFaMysyLafgu1qHW3vK8g5pMPczeWTCbZ7dv15pZ9afXYEcW
PVYfZ6gvkOfsY7Vcvr9aHNiD0I/QrvQzSQZL7DxziOUpGckNeHImI9xmVL9btJ2/a2OwoJ3IdsOT
q2H94n6zCkHIURHG+84RMES8T2GF7au14CMI4lEdhBORHMsFxTFjRx9Hkb/RIpf7ScB2MUoMlj3u
DDIgg3mVUbquscSLC++6uMAqpcA2pt+iK5AoG1n2g3yUpvbUS4BiO03N7NnHRQVo5NEi+tpHTYJ0
zo+mdQ+Ncz/2Lf6FCuk3iKeaHoMi87fM1TOfohzBdwsCboLGVDGrhWmr1LOpesgNaroiETIuUZBd
g4KBPA656g0XKROu2m92Qjc/GzeYEGOZ8yOhcibT3rmYg97lxKA8ewk2fpSIo/CnLwFfsIAdSHJk
9NPX9Q3XkvWhS0GmeUIvrRJ0RfpWvaRzZSNCNiA65JjpMe+Lj2h6cTN5V3E9/WhotpHok0BEmOyr
TRjfXQ/G1cv3hlGqLxNo2gKVV18jQK0n3b4TA9e8mAnGt4wRUKbxRn8fHQT1kdWQWTfQ2GEGVHbn
ZXC1jwt5Cf3hRiMR56GW8XUi0fc6R8QacIKbd+1EQTF2xInFGMj29WjAxaEJAeAKjIFGw7RHu+gD
3SA4o1B/WmTdu5qTICGxVJVIsn5aLBNPqc4YMQY5uRPgd9GgQvAG29OUmyhNkjsdkxCdqCshGaji
FkScxewSqVbHu5uhm1Nm2m2jKbhmc8AkSMkjknJkUaO149TTPHNy5F7MQEPNsfyJTCbEkNRvqiaC
rkUr/xaYsLJ7R1UnIpZc3/qYg/qtH3pv1XlJxCBB6Zc2U/SUtE86jFsLeurgKgoRZoAGI/KFVU3L
OZvPIfyEKw1xi4IvRSMc7qT2vZ8O0BKgw0N/SpntbGwH9qtUsl+DYIuJvAPvOI5dsELj/P8O4qhd
sADYQCnlTAcEte+eYoADRu48wn4y4WHT7oGQYD6J1JzXTDMBF/qyvgz8fOiciuCe6AXAU9e7IUay
0414M0tBpIuqjfegDF1y7shBsuknt7NDWKAc/g69S4MGoisb2H/vhGOKE66qvyqk0TT0dnEMUiEf
njnKx//5Hh9XEGWj8Si9jTKjgIae2V7w6I3PE9bHJ+nmD9MZAYcQTrtWWZ8cc7oxTP3pcneZl+xj
bsLFcD+tCVA83cUDDfWWYwfHsWGEbui58Hes3IYaFs04wBIW0ayoPjTt43pw1C3JSGMmeh3JYCPQ
fUXVPooa/0l3ybPbNeJjdjDpBbBa1yhyU1SITXW0cYM+NaEbXg2t9M+8qq6dyrN7bfNezYk1Hgd8
OwEf9nPl9RBbRNBsU6eGkbEc4txBfyBQEicvIDiJUCKDHYr5Rp9yYvR0uWxzX3nfuSce5ZJYbPuz
n3SyWyZi7JGjm+1Nd94x9VKntlzM3AWuIpFr6IVLFZa1WXU0tfhpKbvaF8FMGZ+KNcOShr/FrzMz
CC8LGd9TsIR7V8EACWjmlQPTcFcg9Aj7AUseMJfEQnweW5Y+wwxfd4ia2LIgajLCIgqzJP7G16vK
N/e1UdHjdfkcSxRebOSefxzSmbHxttFifriutwS6oFGhXv4VyDg8cMiG81GQRNLHf4wGniyjx4ix
C3Y9cCjsVMSWG+mPrMIhCR/dtPf+QG6solENjfUoGxDrEV28BZ6ycUavZMwhJRSVKV91gjzhcErv
mVT+ix0175mZnEhAPqGOuYRtDZgUZ8fT9ISc1dp0i6w8pmM8EHVThZm5wYV2MZJwfHLopSKdZMbs
9ovHlqhzhY6uijRM6jhFFJNbz7WYE8515Ic0zNrDyV7PYGbTgI8AhumAdjhoqpFc37kI2s0gmmzL
sJ08n9j/mye23k2BJx+ohnEKln7/I8yb04g58R+b2dYmgtI0qpstn1k9Haq1BlltuiWu1t84TOk/
LcfcgR9ofstogaHWAPjb2QamTAJHjH55lRj/sLT3e1M75BrVLgJiKS4mCuJzGyTRKS8YEmd3TpJb
EFKQzYI4hBwY8XFMuyH96ZvE5U59CW5uCjukTPwWJt0Nzj0EI1LJr9gRTmnK3G1iBFBVyFbLOfmB
qCOi/sEQbfxLotAEK6KAUlF6HArWNAxkRbV2lD2/EGZjPFokKjy080thmeLo5zGkzD4wnphQd4eW
8cVTASwIALlPxBOP5npYJFCI+dsjvjV810umdrO1llmMFCd63YigbWemgWG8xT0zvDxJXc5kabzC
VJtubcd3sZb70Z+x9sy90fjhlYK6WfnIoDZa9ubZy+BENU2/rkvd4D1vuzvY0Bieuf7LmO8zyBMK
yS4p33wDmI0/rVNt5vuBwNknEFo9NFaICkM3nEXl4CMe8qMxjWe97I04XfLjwpTP5vq55bB8ohLI
OHkinTGq+W9ZmvVzTmcXxt6i2Ws3NJ5/Mm2VK5OJiZiyNwkcvyvjcC1y8h3jwoDHklr1soBlpI7W
K3MUv+BM+euWRKegQNMwtxMhJo0M+ayxNSeS2B+fPZ+W5UqX4U6NJprvWb5FbfSS2FLRPLVhTTYN
kmd1NRrier0Ii7VM/G3b1Bm9Kv/HMGN1l3FtH6PJ97e+YQwImUmHDs9DGg87wD6Ml0Hi4xTM15Mz
kg0s7sgE70RROVs51eO2ckg6Ty3m613L2S1XLfk54/xJnAms+1K+GrGj95bs1MYO1YsYEcwlwa8m
x8SHguPJEPG1BQp5xOxzw2Cbrns9jO+OF0cwnpU6jfwtkgsVFAbetycief0feT/+kW7Ls+XTuULT
/asikyJH0UjcMqBHHKiko4KcNIxoiw+v2XMwwtnYZRs6jDTvQJZZCbLVBqIjO6/aFl0a7MlIECZB
MlmNalMN8Dgj5ITmwKd4Wi7yX+WnL1lHnrFdNN25VxenMbCaTUQo1zSBfzRzvJvNT9kW9RfIMhhk
Qdofx3xs3kYRoY90tyiy1DuqmbttLxBvkCrXxIzIFBhKYu3TIXuQAQvmb3oe7NY++vZ3AxyRNmJt
Zh1zekhlMTFkNAli9n1rS89Ko9ObLgEMpxw32IsF8gSVgXmfsLs7bhKf6MRNqzk13A+KV3rhOMH2
9qTdDymSl3H0c4w4ssd2YQab3vN2Rup7H5lOFKt9IGj6Vv4Hw+yeiKbmOmslN34OQXSg0nMwb2yn
kfos1cVvwm3m57JXJIQggTQmx3o2iY7C5D0Xl9ll/i7rP/DuohsgAAa2mFvVnKQAES/oFNJd3Cyi
QBUyielhBwCz5ZGHSgqsHgAqrugxTeXajQf3gPTwZUxjTJ/J8BLTI9mAK0HoWnSoMcif4yx6M7RL
V3BSiEeJiCgCAjXkHCxtEFuAk0M20JuVd9B1nSHYYPlEFsgpS26ArtLAmsKvedKvHdvLdewM55wK
tUtzli2cZQf4xAxvEvs9HQTMfMTWC2YhPEL+DhBh7pVocTEhdEPbgrs1K/WHnn4A14NrReoA+NGn
oewEPwx8WZPpP1zd5o8rEMkEbmEhFXezBxMc72wO5tNYKpTG3JSzv2gunaI+NX0WntH5syIs2Chr
yturngnv6CX8VNc1b5WcC1bmn5lgn0t6Pv81HK8SwQRBRwFY5/kSp64+O1YynQOfmByFkgQIGDq2
ZE7BQ5CrmS8AYoysAfpFCJJZHrdPVjluOPxUR9eW/lkTmHVm97LQyhES3oTtnnnOtOs9Klpqm9P3
hV2Sr8glE2ivTkWfu0SaLHPMP1ZRAV7EPLqxBtx8pdk6Z6ugRhzsMtg4vWcgRi1Baw+PDGDVMa1b
MgvdNjoS6h57yUYXZNN4lpMRsZH9ZisOTtM4BSc0RdL21cFwtn7sese+GL2jXYawD4eKRvvyszkx
qhy/XEo9OuOVVXi7Hg/TwbfG95Lj56MUobqzEv0Pe+exXDezZtlX6ah5VgBImMSgJscbek9NEBIl
wdtM2KfvBf6Dqlvd0R097ztQkLz6RfIcIJG5v73XhvvQPTpuJc5aJX8z3xnuA7j5kMomWk/JZZf2
zh+LjlJ67f7zR8VZA8myazbdqNNrX4GfxIt3SGSWIZYFX4nlMu4a+0Buy66hJHY9NgP1xPfQ5PT2
CBhpWAAxoKOBMwXE9CGr3yYIeKXm+PfUlucC2zDqY/YeMHhMVHjsqwKAYFPAL6IVdhgyHBPsy5gA
Ocxv43WQ4lENMiG21pH/MA4BXY4UxMcuIPJ6yUia4Vs6Npb9in8i2BW+6S8te/CNg3Jk4z3vxXWg
tu4mlgHmak7P2yD/Q36ErMI8w98DLs/enB4/zz3DH633bAmo/5YY4JIGr0LoqO2g4Bno9tGGjA1Q
jQPN0mNIzVn5GYDIlyxfxk3npQo24ONCYmA7DfVtSGQXpax3LmGZlft5prYmL3wHQ2Z2CaomAVKI
IpQp4JkeaSogZ8e0Sp3boMw2S9ICDQ4PsAE4SLkeisZ6y2g3S+/ar77nrdORukvroT/OdMsd6ya7
zQOI46KkSDiqXyaBO96yqVQYYY+E9VpEYAyc7AzTEMfKBBGZbpKArIbv0vBkfBkdkeP1xkvNfE9G
MdnHiSpWG8SRiWR0x3lhPhtbP/oNq3aiQdH4noZEuPQ/Zxt005A3X8bXBcXBYKFs3eV33x9ZbfZj
pnH6lHYnvwBvW9vOhsBVdFOpWR7yhfB3ZpG6KljTAl5WvH1Uu3gBtTw5mwgXnehiHLJJMnFvaIDn
frrPFwGHI1Pv/J77Js6CCxfN22jFeD0mzLIpZ8fL4FgQtQ7FVH+HGcy1iopzrmmxckMablfuTFfF
6YnQ200OXApDBbJ46uPeB+H64aTi3Svy7Bz3NjHJAYLObBATRqc8mqL9GzJH3Uyz+fLzjiozDiED
J4UNjg8Mop66r+LhORYKuC+ezaOyqyMJ66fcY8C8WuEy1Z8Bj3j7Ceeg16ZUpnHXE2pHCa55d2h7
nB57J6ruonbnurV9oAL5BuRZRLkm2Xm2+Ks6tO/Vb1GF3X5OBE1ahThWNXHkVGjrlOyzsTsDhpq5
FqKIAFS3uQuxV55NykChdb5AdOVbBnBYwl0s7yMzdDAv0ymitYteRH2UzaplV4Y+eQvtQ0zOg5lj
jjZaUi1dr/Xg7g4sBFZ3qyTXB8l3Y6fLi1fZ1Dg0ekU6Pkkv+U1DIfzuyG/IDQ/JLo58ArVbncT3
A/Z0ZGfO0n7ziGGCPUK/q5ksiqoVvzqy/KVeTnbT2Y8x27XYOQPgONim8AA91c3eoQPnElm6QWV8
ivPM/2kLJFk4Ujnzgc161GZW2z3UI91m7YSEAdKXJ8y176fhfrY4uINTNHvBzH4RvXOfo66P3ZZk
pSK3NEieCg6+4cHBBIMpeJ69nhupj++jIPM2dFghFKbvnRO51PB8GnZ7i7k4Y4LlE7X6wQqs4pqn
6hFcp9mEnTPuFqFvYGswoSUsjdOPeS3CQJT2y7MzvttFYu5HafYjV+5FFeWfxPPlpaZOie8hr4PF
XTYwhqXlVia7dEWAN/N8KNIyexYwu6kf+kxNFZ1ZU4dt1C1EBFt0OkTbQxvMWKOZLN3QrEDq0WVo
7kc1qcHTEOXZMw4TpqKBeCGuAAtnscdD67ZfOmzHQ84Qhychx8Ye5LS/FMfeCTtYGRbDuiZ5sIV+
mDusgibVSDMDthlsyfEuFKRjHTtAp/qWkatsNSzNCe6c9Tm3GJ8iOpnwxQbuM9N5qo5rprF+Ee/s
xl6ncau500VR711K6zsar924Re3N1YSM59KdEsvwLlpX2aGKa6gEya9omIgn1JhDZrYRmOmpYLNN
vIURke2LLhjOQRg/RgJrViaBM2JUIMVvPtuejj/XMcSg1z+UYNydQRrCoultK4U5xvPB6EwxdEuv
ZrunquoxdnLnSZcWqo/1wXiv2FPyeLbLwr6pKezcgV5l08CQf+eHPmMvsHiPVUFCcSzqbjdrca7d
pHkhTwZsnmkJr922G7nHx/WwM6t30owANYvQfnACeNp5R3kMJT4ciiFaX2xXh1fZhM85RYs+T6xz
Knh2RGLuz5kH7ASR5M6QVt4y02DG7jSXoHC7F1i+tAAWBPlHRY1zU/5QttOTJCQA7WGRw6LLZJKQ
41a7PfMU22I7CUBxj2Dxt69z/0qyWz/zQ95UOXMSO8Wx6D8b6bEUAX7LVlxfhJpuovBiiekDo+tx
mdfAO0gPTwMZy2zdH8KI+y7KcueeVNZfiVLCHJyIJAVpO8fwOxHBnCnik4+T6xu0VDvfRXD3gV3k
9yLsaG9tcGU6BkhWP3F5YLPcaMtYDx7a/I5RJydANVywNMOv9rcu5W97Z+nys0ajpwyH5GqW0RIa
f00NIBAsbSRaBp7zSUpHWa/gIOpaQ1nmebqNfZaVxn6voncZ+QF9TEt8q/2Yvl1rAZ5qDSfjgniu
iRbUjeURu2/oYRF9d5MIYBdtocOdS8D8QufIaWqYnI/lBJivA3FRVfrsWNbLwnmdQjY46dgP2u08
Gu/okBxnlebv5wWOj0yhFUe9DRyMwh4eAs41Gqu9ASifzEP6moj0eZJgX9iCRGC0sGKXTRed2POY
7eBL5zC67ODs9TmcemupDuIeztCLa1d36KUFkavpIRqK8n51LR34vZGwNBM9BrZqN+nSvtRLyMSq
TMyhSZKPaaA8pl9y0t+sg5NSrFqWe8AntzVjZ+/rgkAVfYZMlF3nhbzVtmMCeYgwYd5aXowv08fF
wJl+I8PMvfbzlTL6mcYXGjXG5IXN+hPDwxe3YFvfT4oFLnQPnhDtNgiThJN3S2uo8JYdMEPFVetj
dqhyHd25mnhDgKu09n55HMNmqweRHz7bcTah22JniDxR8jjv/b0nR07jpfP6vRcuSn5uNcHArUb2
/NMQoRe01Fa0BorVqojjvsvfJuJ7Ber51h/2PpFIOmM5+LYRJm8PHbuvZYGxVL5/4Utu7ooyqS+k
QC792PFrjv4FgvBwDEk4rj8HNLU/QTuD8hycm4qG1lNR0nuWqoRn8VnHCiQUA0UOSKDCBtrZomVZ
Xocc6wnuPaKuPmX2aamIXtrxcoldKL4NuafAHXccnpIHNZrnpOL5PrfWW12G6xY49+8a+bLMbGfd
FsZTnAYFt0X8PvMEWSPB7qVzpzPhNaju1CLvfCJQEhWfEje2bvGAG4uOBecOvURuXF72Fzl67Iwm
inFcllkoVQagEASbguUSdnc/n4EOXoPAt++7TGjGB8WJ2/QWQkH7o/WdGmv4ytRR8xdsTf9gsNsR
lDHPyu6Tswnn4JZIz15XfXcuXBjeQBedY2rV9n5qgmCDFouYwQti4kJdkzIYTn3coporOEfCvYyQ
jY522+MdFPGvnoJy0f9pFjd/cWtqBAdn2RA/unK4S04a8sEG/tFybYuUHA+y/AOcfZKKXX01bhrS
VL/sk6KUPwIaPNlh1lS/YXPF41Q26lQUFNv3NUuzgV7F5tJ/scgIMf5Xb7hMQ6y25Aq95tJBKPhB
VwCs0/TSOmP9J02Gm3ABGY9o/GCIcN6z2P7yFnmXlZ53J3rYUjp3xMYnJ2/3rMNCt38X4eq7wRQv
EALd2fOeekRtPfkEZWFHUo3NKXHEdCGWVN165R/QzsGrEQU5vGqC0uOy1nS9X95SRMc8mrfrvYOM
iOaUXPwCmuFoPVC7Rk8yPrCb2FE1HTApFaVlDT4owPeUrFQBXXU4iQAgQSpoIZvgrSZA6h0oTS1e
vDo+cHR/VbNgB+DkFJk2rbhn6HUNsuwLTXF4NIq/1MfsUnjcjCHjVZUkf5iJvQUYI14ZLNonL2N+
XS01ud8s1qemn8xTgVSeDzxS0G37J2pRyM4wp7R5flR1a3EYQS4Y3NHsI6vnnIkQcFnKvAGUbmZE
mkoRRa9Kffn+I9Yeitv3hzV+sovq3OZQDohYplqcbUyQArdziYyJD1fo1QPb+kNz+f68Zmx6Ig5z
kM0S4a2lGmeoOZF/f08dzHA11u8+R5jgdQ0ejkwqpg0M498fkSvCHfr9+egZSsX/+fD7q11Dy4sb
Y+XPnFhgauMPL0qi00SofHId/5LQ+Lbw7D27yviXLhmIGcZ0zndYrS9OHOC+0GPHdbd+/v1R01G/
pD1mxu00XpC7psv3R99/AO3MSloWQaz7gQvkDRIdCui57azoLRSmukuxIGzcWXvvLkn8A2UH80Hm
iSI9iQ0fajJFADXmV7eMynd0UY9g9ntSjfGtCJr1sZ0G787gkmE26Y6ixuUYlJ1692sgJlEr7/Vo
4pt2ggqT0R+hiK6+54rxQtv5P+l4yrZ0q9nvlucwanFTVJL109ZVfwOUv/s2HcqXwMHKVP2ciOy8
ewiTNwTgWSzXT0vktQONxR3rSOC8o+lkG6yrZz2N5ZUWSP2WZW/fmmQxuA7wZmI234plR/cEcaLY
3tQNlUffL0CUyb+qR4EE7JvdyIANtB7+zLGXvvM8s++WihxMQW6o6+Xw4GYuGxKDfJm0Zfbugb/Z
tylMdLZjPnmzySKKnyBeh9DMObABqSFr95aNL9/fLM2JqS8BwZjvTyUBpT2+IutIZiC1muEdSfo3
CPnpfiis+rVZqVmrYCooHwWSATsI/JmhGIsTSs6EjfyI7HdzVTpnEgbZh9vFwO5wqI1tnT6wdfwV
9kN0qwVnyW6GgjsobKbeGvJ0Pfg3gV+m93RlKPrm8O2tX3cQAUZqJ6gTx1Dmyqj8WOREaC4p9fX7
0xQp01rkW6JNu69I2GwBOASboRHBB4EcCCEm8y7MJ92PghkPX021g8lniI86IF0xUiw6DSPd9jwP
7ggVkh3GmvXJ2f+ytCkExST9NMoG0mH58zY2oCQmEufbPjFXslzWcy+z+a5voVP5mVEf+cLB1RZS
ASTx1QfZ/0q71ruf0PCdjgFVjm4dftDekm/bKpU3HmjDLTYCh61PfcopBCTvpzbh0jvnJBi905TH
Zo/EEW45j7Pu9M1yACd+bhfYTHHgNw+OW/x01nDsqAJOOl36Qw0+4Nywin/QWYDw4qQfZeqcCEk+
sGua9/hmeNeTIf1MkcS3fYkY7k5InLG5AoMrtoqYLHQY/x7HKQCFjnxFOFcnhAbEFQMvoR7+aJHp
XV0vy2WBb4N5KvLvEK8JtY20VQ+V/GhLhUyUMTHJpOd82K36MvVMppmf8Snz9VPcj+IVKtauL2jp
rm2kUccpMBPIPAReQJF25mBKZky954p51gxU77pQMLCNLJBIeKzyGdZzvv9+rePF1buF9A+pUV76
Mtp1pime9Fjds5fubpSxQkRcz32JaE7rmCZCZgr9c+tz4wZYjQORh5/EJPR2TqcV+xoiwbbxk6om
Bp7eej+1xXhHZKV6IjL0ShRh/kwWbocWhyD2tAFzqjDig6fZVi+Ei4oU5BArAaP/9ettK+CCOJO+
seq4fIvoXf7+euIk1rGjjo4yRVh2uW4/ljT9nvUEMD/esDCVN56o9fb7N7M7tuyZ2yQ3tiuDN2Rt
zEXYucspeW/EU2rpiOojrU+y7szniMfQ79rgosISuc0Nn01ADXoxj+Ha2OF/OpYGJT5zb6ZW2zxF
lnr7/rpxBHUgtV1dEtlV7yWJsBgv4KdFP++QMKKJ3YaammUeQIOVHeecmbL2sj+nXhO/9ujWV6+Y
wm26/kcMAxgn6sa/Djq/zeRQPTlRdBvA19/GrWddnYHjz0gt7Ymo5PRZkwQXck9kPnrVpeeeBHIo
+bNk+ZR1/sA9UmE08oCWNPIpnYffC6dth2337NZMNRKaepTiwN4vT7MGzsRcIN6oeWw+MCz3ACZx
oLH+yK3oW9QIv3vV7x3E/w/6vgq89gjHFA8WCM7LwSN3AbXZ6o+d7J/rgjFygDTP6GqunyoYo9Zd
ki3Pto9D34eIuaus1lyUz3JlZ3etiMG8yax/zA0LvUqcx7xj0R4m/RvisPeZo5lJzXsnNIr0VFX0
x7v9TIya80FKSpIV/GC1OAioNX1CaDHA8kDu9OubN6xj434J9Z2fxv4jKbFPDZrqaK3PUtlwjUt3
dedA4uCppz4z8Tc2dfFR8sA/95Zd7b+/TAfdQ1W0/TOoEwUbp4LnX/9EZE0/o7lotnJitkilUfBa
8OM5zZJ8hgn1tB6PgVhNJKKGEMUoPrlFDyOegQ7LRrCcs362dzZUrg8c3yQ51tfecTBn2GsMquWx
ObkczKnhA1ITi48Jde8UmVns4adE5Ov7D5romsel96eHRCa/l9LcI2QzrMbUAmsNSAQxP9gtTZ4C
MuidQ2hB64IisCX8U3+2MRHxJWcAWLpT/SnE/FzaXvtkxjG5RD5sGU4yJ5zGbE4crjoaTRapupMl
7Opz9IjciBv4NsjxLT085Vw/txpOHM2lJ3peiZvrcPmc++g+knn7bPpuuG2ZwW/Ddlg+kS+gGw4V
5kviK88Syur3369HcyfSMdmxmO2KBAG2JSfN+vcxbpC6bTgI5MuKObf2k1OhPyjL+iAG3m4jhlpD
al+dQKpTXXH9hqGidvhSSiSgVHIn961ednIaIWN6kiL3ln88XseY3DkiITLc12/t+DYE4Axq5qMX
jHMT97lnPsMeNydbLJA0P5vYwzZgFe4a53nRQ8n5KPPnfQffAInQ+RRVyi4b8sf335wH7zkuWijU
6qUcrF9ZBbhlxptep91wmER+5TSAGSCdf89ZslsCP78ZBmbdwrDJTopr7UQY/sf6XXrldEgybfYp
lRH0WTY7tmsQKwfZfqp5QU7I3OAEIuErTXErxIX9zBydO1mb7NrRcXd0aUVmZL+boF0y1vVP0ywG
CrVWjqLNb54RzUi5nYvWdCfsZHLfQDlDUWIbHhSMSJOQ43Koa2JZmH+2KVzULVupatN0BC+EolBo
fYwb0oT9wIur6lBdQbHKF18ul+87KsjJYykV/WqGEA9tmR/LqMrOQrsLGvTexjtN8oGeuomg46I6
cNjRi5fC3UoTteUxQhdNJINrmrevTaXNkyrWca3NKd2abPszCpvHLK64xsJgE3q4ZldE1sjh+GRr
/83v8SIyhGfHUhA86Lqzy+4WX0Psnwp+onGdHrhOMuzTOXiaZ3dbdSM+RpQGTn2p3o/dNFEYmF9j
N2ACDAdiMgSg0aqVoTwZ5u8b9/oRX9s7sc53kBUL/itMWGG16DsqMJ2N6dn5lN0E1ZBpf2XRYJY2
ORL8zBLNtOc1qgXdH+IvWzzIRKrlMalQ3UcPmCjpN9AVrX6VSbPTKraejVtzb1LNDOUy2haEUwHL
yO5I1Xd+zFpL7zHm8AQ27ZET9Mh00LLO5Qy0VbMz5qhNFN8dM0A4efSDg9wdUTr6OfxpJpTR3Lm5
V55zG/Pu+hornRafXZH+SogLkH0vLph+bl1DqIO7+pItBJGDHGeEp3YIkOS7AFbDAvTx4K//uXvT
leRDo2HV75gZps6rbQRbb+Fd4ghfea5693ZsoBGSwM5B9XKYlb33GvCeR6uUEerpvRmjeh/JjN8D
dPl7EsDC5q3K2fueEpcq3XQc3sGI42uuIMDF5BW5YdchSy3yAd8mIAnNauStCYXpPlm4DVxqKhDd
KsEjlWXRYY77w/VsMjhraHtm8Vx8+sk07VK2tl8Z0MtDrKGBoh75n0qA01DBYzaI7AEzWXWb+OzI
M6sKfxjbfovzvKKVgpOLxTK+h5RAp5ksTka2A0uAmnaV33x0tqV5ksni1uH9ERmmw2RBG/N6tkoE
gOkGEfS9awpNCdLUNGmWfz0jOJg4RXcqsqEjL2wRcHDzfFf1NYBCi30hKvAd7/UNgyN4o95CGOou
5HyI+UHRnpMYdVhERaIYuO4dhTx/S2DKF2FohSOv/NjwIm+CqLql9rFlO6flVbXU3cJ819DRh0sL
5vhHWKps31EEdbHTXJ95RFU7U3HdN0m7ScupfSgHX+1n7xYRZjiBpuqe15w/S7c/Js2dM1BxOAOg
OnVu2bKXd3xqr/SVAIQ+WNkLpcEH4yfXJgzgNXk/0EBmGBx8l7i/iyLAtBFa+TGi5suEb6YYBy7N
jpBsXTu39RoyC/gvbu2RJ8AYi68wSnZF5cxHrr95w2bM2jb0Cu4t/gG8+c+w9k5RUqY3syR4Rz0K
/Ug8PHUCjiNqqj27wG7Tq344Z27/l5HrCOcj8AEUaKa+9SlkF78dwTxskp7ajzayWbOsLx4RW+Ex
Ris0TuI+OS0We9uQ8cGmGcoEzbz4SWLU3OM3hGM8WC+rIS1d9xI9Zj2zFATHOF8ukVv9WHprWwXM
/0ufR8I8APWaEn1prJDF2UF9go0kanROt+Mg1tMLegNa1Kc35II4xesQit8ZR/UDU3twFj1myqkK
t11bAdMQKv8JoOrEaBsyNhBg0G9Vzn6hL048RS42rTVgzyKI/eIJzPZAsaHuN4LTAVhNXAjz8uS3
2r5th9jBWcZHoxuBztoNxJJJVEO7WQQpTFmlHtN1HvOMzZnE+NVpsKdoZ2NZQvkTpPETv/xUCU4Y
IqX1SaTmXRcU+wYOP1DKJLl29dkVtn6h18bsUmEe2fTrw4joRqYGRmyPC1en409nGVdbxEXkdORN
wfynpmWQqfKnHQHYRaxJmDJQccL347IlBsHJuLVHVrCs3okCkdhmZnrbklckTIxNswF9dVslY3WU
3lDtQdBiX2OjLhi4HMk3Yike86fv3y7EK7gukLIaxqvIJ+CXPjMaGVgGunGLf6Wwn5owh7XZxCSb
16UW+Q4YcLelg2q4qqHiolYIC9/fgiTUo5Fyq4QwD/ky+w9zY311flZ/Soo3EJY2KpTZeSpGCijY
ltbkrznkCTaV68HcAZy9+T53/+cRMccddrWyJdqyTSnb5gw3hUrUjM1/X+txF8Cg+5zanCVHNd5d
161k4Bin2npZWTYGybFkh23ZY3GcnCb+9GJxhfm1PI8MT0nWRNWxSolKf2+sIJ6fSoHFvPc83B82
dJgEaFysLtzX0a1XPMwVWfZpiuxdNuwsUV5R6oJ9OPg37PJxV5t6RyDOPtHwWR+bLrgxLJ/XSfEJ
P9Z56L9SSpP3rJr9Jk5crlEpSCNhnIT93mMQqYPvZCmelsLilzI9jVBgRuqer4ugpJBv6HpGFZe4
mrkgbOSeOsH2GiXtnQmyv1D6mIc36BAitp+WYXTJWfyJEB9O9BId5tmYrXFgW/d0Yng5Q6047IBs
DQjEPJfSLqIAmer5vsMJG0b137zn4IhIsZkxKB2TRFRHhmqkmONx20EpVKstq0ISGAwv1RAqfJqS
T5G4eMcxB0PbLvfuVCxwCveLku4hr/JPP08JHTGW2xi6x9i1+Y8tFeNb4FifJMrFJcLE05XPS6a5
/hhqoWTxkokGf5Dns+aZiX8oY1MXJIE+daLocG4hh9COWe9zYZtDyot8AqSQ2TM3ASk3YCAd1nkr
8Bl18bj1yUZRTEwxG1eR5MydS2zQi7rpALMwDKkp+gkqjllLfa7MfKxNyiqQKUhr0dPUuLupB33T
F2N45WnwCu+aeI09s5mtaIrxUo6koJb2MSrVpwRDVrUs1k4x4+AAM017+8ocvhdjPu2zNm4OjZiI
qfgf2DieprraWTnUDc8Z811yjnMfIwgD8CVPGCk5/e2yToKsku7pWDUNhmGzzX4oCjn5YWiJ5CiL
NdbBFZWtEzMseQn7DJoSIQT/GPA3kgB0mLcmzSvpllEOSOfqMobezwHkHJvX4MTQfxmDZzdecBis
U7Ba1mvAlFruRp+mMnsY8uWRNN4bG++dBTbYM/UP1yXGXMfR7TDn566/RVnatxSjKBsOpVtwtpny
L6KQED7SGGJGeVS9EYfWyWyEO/LxJXeuBR40xI65cYqCjGj7EHW/aCuojr01IUl68qJqc8I7V+7l
5M0HnTCcCDlPjxFGTZpxQgs2sUel71gQlxvMl6rwHlaT/IkX/PfE07eRGT4l4pBMUR6q7AqWvz4n
mXmXWPGPvIXwMHle42emratsryJbBnxdIaYYgxCnfTNdWo7Z3BhQgO1ynm+qajqnNq+WF43ynEyo
1plcUe0E23cY1Og5c9iu8ztMm4buc0/11xrO7SLt7jarUrz8glCCXRQHtxieSptxE/1j2yZNgTwj
Y26aMdwPMll/LGtftANWwgViFZwWrw1X/SL4mNzil7v4NwSbkeTEBzvIfqhpfLXmnyyUemPwOO0g
KkwbZqcfLtZGrFPxHuDcwsVcpzwu5TYYEQst4jjMe2rKs5ajo92jE4w1JmguJlh7bDA13ajjjDbu
RzbDM1LSuGvp+1qa6NA55e1Al9FFwvNkucTMzPqKB52f3m8aLKLrmxzjE+84TPS+jxvcX84TfYAU
pT3GrPNiyv6WHrB8nJAXjMdvMrUjRDlGMTFP9f6T3EC3bedfYyoAcueaS5ROgZwubW3ivyatULqT
OdgCT2KLp5KXMooxd+KGOfh1Zegu5z8ZvOWxSfOXcawOA2joo6uRjwcachnO2mJrGdGy+T0Cjn1u
wik9uAisu9oQBVvYxmW38WAjsJHZnPziMhTUhY3K3HAWAzOqLGQ9jGe71EB5itqANdTBBh+RWgxn
ZTEM9mC91zy3PORiWwwPARrBUbftny4Q3TaPQdJQp2QaC8tox9wiYxe7+CGmXXMLQGRHURcDBb/a
VL77RUFXt8m6P8w0wTnZoJDU1L6FkXeUvtyyA31RVvVTB5SbuPIXSLPeuvHZELQSP6Q7eQfPsti1
wi3cWZruMpOcnQ5/fNp8BXhPMJeSSo2oV2WjdQ5b67EOgYfEDNhddpxBKV87MDLJrK+Nml9yEgIe
VxFXMM+UoQQinOkyZHBkZXC8StCF7vwGyE0V2UfjsTO0RxtMW4oRX5mf5ahrTqtVg83B/eOJBPKp
t2lsSxwcVIQtGP5rK5dzvCT7lH8cARUXFw/2ZguJUS2/i9h7Lqb5N+nJblNUTKzwWhMzhV+PtP8l
6ZfanJpAsTWFQMCs0r/rAW+qinbfrCNc0kIb2uC4nzN0UZQvNgM05rF4JATfF+aCy69Zep9F2P/M
Qd65UfxHDCX/ko3/OJX8KsOrN5GVwMchd+CNiTgvP6TPsu+uw034E8x86qPLsP0m9ANKgDDLGqEb
APt1vLfiX7hFWgADJGrhbrkbr09+AHXjYZbZXN1Ma3uHtu9yKXeoIfogRwVf4A35iV7lsMETTOLU
TkIuw1YfLafPjotfXhrHh6IWhE80RWxLqgK3PfQlz+683bxE97G3aq4qfLJK5GfF5J2n5CjbrcFC
Uz44OdH1wV/JTAe6Cy/JoL6YMN03qtK3SHbzmUb6KzcdlnlEeK/5zd+AOweDPnEOiyYG1agMgjk7
TFa6X1PtTCcNvm5w/H6TcldysBXRTZLvVYzhfVZxuXNzcExKIRnUo7jJCgJPJSZipi0Vva07XiEy
aIIGOYI0pVDzSfo0E2RQjE1cfeW5LHaPiaJ28f/3/FJMbeaXufnzH//2VeML7+anP3FaV/+1t9dW
wf+p6ffhT9f/L3/9n6Jf4Sv6fAMnICBiSwfzmfefTb/2v0tbuZ5F+VkgXRnwf3GSNcl//Juw/t2y
qeiz+J9te7ifLElFsP6n7FfQ9ivdMHBCTwYhUHs/+H9p+3X5ZRoGQXFdnX//x7/50lVuKOkV9jzP
dj3Hsf616xf9HxNhL5FlR8veJd5a5Bc376gQ2RGs9TtuIGvTERDEasKYToKZbPNmLTuiQ7xV8C8y
qAg5jsxV5Cr0l4CFsa+6/skS8hIs5qEPvpyu/DWBo8JTjgzY/x3AuhHCYYBCGKV2GKMGzKmHgrhc
z4ov2V+tDPgdGRfo7oATWvayWeADVn0rZ3zSQx/tTU7vbvjh6abbcmdkm91/eR8f/nkN/kfVlw91
WhmKjZ3//tL4SlqSd4KxAUFj/E3/+tJUoR1PQqTTPmRXT2brIEoEUG+4DlKfs5UETOcPeoy1cRfU
v46JdZ2aPxDp/C3cmnkfjpjj7fF2QEvYufQwAED56lwifJzjY91IGiIIy9QNyawsYxPodEfspuL/
8ovY/9rn7EtfcZ0gILE88Mu4/n97jz0nTOskaNYtul1gSvUfqsYpd106PyqfeQcr+QSpPosv+gXY
WnnMM8pXLWX/UxX+Txf3/+YVDZ3wv/8ogSdtLPrQ832uN6yO//qaMhKoF6y+wx7c3KV88i1vfI9H
SdIpeUmMDtAR3X4T1gbACRSp45INcpMzzdgTGb8jMbEc4C0fvvc301jxDLBk0u9SOPDbuAuxluM0
VPZL7xbyaTiM5C523UDFL/kBLSaPAsXuVzgl5Um30t0lPK/eMrRheMg31WzdZ0sbHvpONVvSHjkz
T7yO8KfOEe+yV0reappRzzRqAlGMq0eexWMqEWycmsKF8m1YrAt8lejjlulf+jNw2C7iiSO/EDcv
U4+XufKSTdHX9mtYdF9t0ymQFDo7Y5exMZEXO4Df/YkMXngTB9wU3RCYnTkvbUwFIlfpNg3c7tyr
jsSQX+eYE53X2Aa621ttvA2FF90N0UKaJAuB2S64TxbyJtgOfk6tW9xq79nY1vhS3SeRKAhI9z/x
mpF2wo7DYaZyMVV8dp6pTtIjU0NhwrUPwfY1yfTRcgY/xr6dUpyMBOcP/oE+ivuIgw+iUxDuqxKr
p7AJ+I1W/j+JOo/luJVsi34RIpAJk8C0UIWyZNG7CYIW3nt8fS+oO96bKCRdXUokgcxj9l6b5QFt
phMYxH6xujjzcL65sgbwaRckJPSfDURUSOQg1Kgsfuyufgi50/dFxXdiXuEJWpcFu2EkfKmrppvK
tQlctsBtFTDd6mrVZKkU4fEauJSRlDoTJLSrsSM5QJnYcorPZlSsLqwxQDoIFIcJN1YCGZ8NXHEb
rQ6WfVrhKiqq9EzL3+tJ+KTTa8CPTPYjgP2pHaoXTKMdciq3wAJlB37YdD/aqHU71T9ywBUeMAoC
Upoh9bqKGSOFspaE1RnjKS8844fcgZhTmdeIDY0fWRyYCgIfQIQiulvCYTjq5m3VsyPjPtgrvJlX
bWkf59F+cvLgtgax+Ro70AodVvpdEDJSK7EyJ9FQ7UwJzNLQ3SNV8xx8RRhuNnJuWs8ZmVxQt6Dp
xr5eVnnnG273RxGN284JLhlU7QB9vGxo8gDWy2IyabHFH28P1ik+4YFQqCjwNWqUuIXtowKS8dDV
4az1p6RZM1WhP+jF3PnrC0MYaOgLm7DeIrgaeZ7dhX2XeTrjV8Z1bXYFrbHVeugAS4MjbBTxW6fG
8OCi4Fvw5+8MVHinqIQ+YEnzJh4I4Kti49Oxw/m2+ik7l3FlD8TOsLQfZlUsBdx0V7vmdSrkWwVx
OxqxlLdVGu30FhdOUdAWFK1BN549tRgQNqNM0FBU7perJeDocCRYxMtXkRh3li3oznToykufPBHI
8mZQvftEct83lJWQDfmEcjY9GUzAXzdwn5ZyjYYhy+Sura0zi0OmaA1tAPcuD5bhocS07qXO8zaL
ZN8mmHaGSV5FN1/mmV6+huak0DD7eJj/kvEtZZR/yZMs3yCU5nQrej+ciQE3W/VsTPQjneI1qPmo
m7jN5aa0SIUn9KYL8P4lsSb9acKXHLbrqzq3+THH/a3nRLuCT6nZfTmVZP1CtnMyzW+TjW46MGdI
yZCfsYETcZRoeH/yzxZ3fpYSNww19FUazjcI0PC5jyDDs6Z6rQ3ninnHx87yGaRT7Bku86Wg+c0Y
W62nz5euz3wZW96CtH8McJ2cnBm0MKw/Jv7U2kojxphyqNpHRrjcJzzfPIqQ9JMxp/sK8JgExJWs
/f/owIAkJo/oA1TU2dAfBPrbCwmkrypB4l/ZJK0m5k8vmczgAinvEAs82BHpyLTIzT7RGYoFs6FO
fbL6jU25QWBIf4QnYtNN+dZycMojnBrGQjtlui0PkK7OC0NCnv5Eh0tZik8Q9MdGC3camefwUVF9
QFwL0I485omTvmlJtStwxyA4+DbVKoPAjgvdTjMRZhMhGjoggAkLpzjYos+44ksj46+uqq10r8X0
bVX6l5OG26rUXexI9s7R3FuMTefFundr6xpJZ/RHjQitIGteFohAGAvnjxJ9E8wEXoSQXQQgTMzS
LRIC1r97YZfqdrBxNZf2C6nGGaQJhvmZy65GotYzEEJv9JHGVLLTYybDWE4v7L0LlCcPMVnmn1qt
Y5+0IFHzbImN7BW3g+MQtUm+3JisQ8RWvs9mejs4xXg2ZjMDtt3px1TDcKVKDwXgPmKkDl+U4pOP
OaObGuh27Gq8OpGePqRtvlyIFnkQppY+GOsPfXYbGV2wgzQEkLwp//fbYzfrlIQVo/n1f8Tp3GwV
+nRf4yBcESJ3//7sUgzhhUnNy4zkrTbVSze1pI/ObvzMPHSXpPr4RqENwR1mBWMNbmw1BcahEBbD
H4QJ/jJb5SacnVMTAM12XQhFZIQnlCb31hg/K/iH3ogDD4iPesECdiX1BjVoNHR7APdvkx6TJUDg
2BQR1TPDKdh23WuAd4ajIsGZg/ctGJKdHJsPqdKnUpGCY6SskYp8fMCAsY3SvvTYbz1ACZ0PnflT
Bc2rU6vAIyaK+iJ8RIcQeY1g0IAweRmXCQ68DptpkdyUqcVirMzOE8M6LbaKXUIv2hXINvJFqVNW
do+LMVyj3tU2PYTaIbbcrWiBm8y/PQAUz03Y4UIt+eIuZWjm/A3kEvjGALhMJju898gia4VAKUNR
xhn6x4TMG0CH7RiykFusJ9kWH5iXCXUIbVat0PuNU9h8IPKI6QOmL3do87tINX8h/gvo0O1Pj+BJ
tAzZ5xl2R8ICr2E5arA4u4cJeZ8SjLidG9C4UG6vrD0guLpxtS8WPknyEnnusuqSyrR/GJzsOQT5
jSqi/bNw3/rqq4GL53VxkoO30h7JsRR8Xt/DoLgA2ene1Gn6FdsRwZpz9rvYbexpE7GSlc68TiQl
6AD0OLixia5Bg3hnxHbuGW1ebzsIdqX2wAb1y42GkeEzTlBLZj8ggsCYjdWrShF7T2his9GOfTsr
f5LVPGHEXFRDyP+iiKYmfKY+hqEOvATo8S6NF5I81BWrirvPJvEYdcSfOGN338kJhWfDWoAHlBUD
mQmsvp3TYGznkqHkUl1zsi33mU5Inz3lrHTSlnIg6LcJMd20IQReJbGrbkZjZgVqZ18ka/lxZt2t
mi0PD/La0y3NBhoaIstQUTCxWdsS+0LIBDGXJDDzqYtNYJUN3FRr10qBaq7Tf7Ug8zlwta2wIZ+U
4Xhqmta4cWwsO/BrXhfCJ3o2OzeAAnxQTsFju4T4GG3kGkXgB5VkIiPxJpdhaXqBHtpMqIiuTAB/
ky8Fr8pSqEuKVeeemzWLHgscDlGuuAfjC1Sfem/aJWSs2T4qK7rwdc4eGobSqWTo40z5qbfr/Jqy
9sWj6zp+SwYCVvXgLVs9znDq5GlhR9tgtMBoHV0Wlm/blTOdZEng1UH6MMf2PpoZkbl5fafq5BCs
ZNuRsnC3wJ8+uYn4FpBh/K4crpSdK40MFGpNiA0U3tuo1fy46vDJGengw6z5jdRM2kwa5WijyHEN
BudLxN2Zf/oLQY0h9i7mgzj2H1IdT6o5FoekG59RqzM1NhToPzEjn3ENpAn9EWmevFuK4IVxwyqH
AAYINeZcCcuAzsKoyC1zduGEJ3hWXYi9Ts1Omdrphxo3DhwEaNqZC4/UZBnKDJwdl1r2huF6/bOG
IAN6j2zvFYU9kHVm8nF/cbndOIWLD2d2U5wh9iFlY2aoJaOOqFZbIxVOla2eDbaOhRO/VZGrHgJ7
RoKQ3Y/D4oUkT7Jj4KtKQMw3nLk9BTrNnnEkJVZsLdvuvKDIGO5Hp3Dp0l0hjTtUVR9ZuKsmmBhS
zWD5DU4+eHJKUrjLxCMNA/MQH0fJaMt1suUMQ2uvrno7He0B+EsyGb/toH3gBDjLJbtthwgFRE6x
JkvwPckY/AXGPQ8lmp3cwA/BC+bXaM88Pd8uXRsfEz7WpiRGdVrHEtQxN61ufQZBdgX5fyiGnoyr
tPwV7WMWPKHP5gaV8U4g1Fhs66jXOZ51JT6JfaRcjOt+I5Z5Y2ljvlYPe5LzXuKCBV4lUUmBddNZ
h7JqIJM1Aea5mWHm8noVkNIs+cqIaWdZ6/dMcuKbLFBkyOZ+FmdhxJRhLu8e8T3LEkaecmbMW8N7
LMlaRDyv+3WNHUJT9yy2Ht0WB0IbXkWtHo00vbElFheruAaWe6vQ5CVRfewz+WBp7WqIfc/SEKiC
a6M/SF9nR2IyMB47i7TYXq+8PgEqECfzEQk0zamJcVMrnphpJVsN8IiWm0+aAAw0Cz672CZqSDwZ
cYR3MumvpYnxpw3vpYEJHlscmeB0+iVy2sy+DYPqMJXxZ2ARqKg1EETa+ho2/IHJRoDAp7E1qEqN
9QXr0iNu93Pk2FhCsm8JilS0w07XfvWUNS72yvspiJEwIYb02NLiRcMHOlUP+XJnElnXZaB/2v6O
EXFyTKTc5HF3wXF+TFY+SFd1BU464GO9OCx7LP0sgVS361T/2ZvWMXRnvypKZ6+lq7Sw+Ec+6g86
5C9vEu42UBeSMiQAfe1mpF8PITrWqcE5iNfdCOOCheIAvp14MCtk19mI8gMTeuhVLYUiQkLRGSx3
HARK0kHftyzvaVpek7gCETTuUnKXvAU7C/bQe5z5G+KbGEd8px3BMIGrqFoJUbM61m82I/JNklqC
dPV45wiLwXXccAAaiHj1YVPPbUWaUoGcjRcx0zRMYpXfdvE3SA+i6xa1aePqdv3O6o4Z+BUWviyt
aeu1vQ3YeuwR5Iwm/CgCBPR8cLaDZbJnFYi5ZbFlgE9CJ0b+lHQCYMutDaY+2DRpuG/66RvA01tA
5aa61TbN5GIjE2Kxm+AIWuwTzgtO4yhYtcWeHIF41tL9gTd01EY2vA4r/i2ZptLrnXkfMQ/l6+Ew
WHFnj7CltyiqBi9X8hnPxgGtyJ8+1K8D3Fzy4NWLrsTfkkyvpcSlS0/mR4P27STRfTSJS5/pX62C
djtBxvESmxlBXQ77fMHxnFv3tQhJQFH44Sr1WVeFS/mLXK22R98q7MGbGUdLq9I20zLtwzm9VWL6
GGxkDB2znNKUz9Ogn1it33WqhRlifmd52W3ypcOoORF8axS235gAwesfXFal545IVowyPowGrno9
hWhfL49mTuJJaL0HgXCuiXtIC6N4QIgC/Rs8ale+J53GBayR3wDEEXiIZPkjsBHlJGoyk8Ntd0xm
631WrbEvsOQT3bQdcMbR2turKDPDahbmx8ZmwSo1QoLSgFWplgJD4oHSyTtG6vMXI29CwAOFiMyh
xxpw/3OgBDI423pMeM6eRftKWAVWiFnr9hbZ388mfze35vyQp07zrJvqlKpG3C1RtdZzkDUyw33P
oe0A/UW/yTcPxcPSWad/vxTkFG17lm2Hf7/EqZb7uCuP8SpKmHNnea6VZfpGS8hJhN+SfOPxszSI
4Z5ztCOy37G/cnCwWC6+3epiQPXxZB+bh0WoHOUS22FQza9BBa0lmSU0TLPL3yeo/Zpi2TnPksDd
hb12gCj2uY/jc8NO9L5x4zdlBu1tlzDhZhP9ngK42NezlvvDaBTvVWrf5XlkI45Q+wTO1JlMgnGD
GD1/V3DQtkZcaqc01pZXV3yhWijei5ZbWusq6Tn9SMQ3ARzvThI/ys7WHxZidG7NusbXaor+CXLM
KcldLPrD0F3iwXKexsU45FNYXaIuBomABeNAhOeDmKxHGCCUHbP5FsTEkRqD8zjaegjSbgbexdUO
WvkWO2iLEJ22xBpRfYgKWRFjfuJUJWWAjXUUW1G69ovFoWvo8HoK9vdRb5+HWbj3HO4UwdL5ilNu
o39/NACyivTbuXVlvJwiLZqeu7Q41kbZfhC4LTxohXdRQczp0s+7FBs3rJgxOWJpwaFtyxdhLPa5
wAPLVRjE705FmNKSk8oUqSQ+ZA1te63QE1GHW3S955RZJ+drJs7LgtNUtVa9japvQGu8p0ZQEuFT
vsBaQZtTqk/TjhI6L/lk91m0PiE3C8ht5C5kBZJYe0Gh7/hYmZgqM6SJ1gTSJSEX1MA6lA3LKR7C
R2foIXmm9Z8gi6x01bBFo7jw78sfJbLjfVEMrFHCv2IBZQSl3LdCVV3BX+lTcW8mpeX1kvqhNUOC
IPPCuCSUEowICS4K8MQjQqwqf3Iic8co5onpb3Mz6UOPaZxwBZRaZ4jdt2TPfLGhVbv2rSyVRGe2
2Mxr7QNmlBPIzSu87ObBLJ2DZkprI9wBTQ17X0UM/M1ErE1nqcIXczZ7XYYU3m5hEUXabwjjLmaV
m+Z4O1Ev7Eoz7rxUJ+7C1fQtYjGaTlMZOySsLfxLtzio2nmdojpGLp9s00zXnwWYo2GGrguCBaIY
uTLYMcjLUgL4TLbaCoQq6aDVQ9vYL+z1bjUDYbDNW7jLJeC0kIwmBp8Q3+b4gzr4PSG092nIhyug
zo+oGZ0j8jAq40aGG5cDVFCRecSX4CpzgGq5j4QC4TetzL0VEqHF5AigSKaPx1KgbJkEC+SCfgu5
jbkNQxQhcszgbVRVeW7V4NmJdA9O5kh0/FBmTwuTOKtRIK0bGP4Wjyc3H9PzilIzHrlhUrKYkKfn
YCukm4XHFu4lTHyTZgUCtBuv0DF28wmYZaMIQLDw6OKtbbrypANz9023f9LUX2+eC7KADv/+mjIl
NCBjPh32ZEEhjQRNkWuiPHWWhaMo681oP6L/l6PBlz5ID2VmDCeULcTKdzA30N4BHtJSiwVgcNKX
dt4xAWZfBDyFwVh9pBICFEXIDJhqfugKjlmjR24rWGkB1yxPLcyrU7n+nf/9pcb+ILMzcztktnMg
94Z4sBqq0zhfVTdA/MvzTdig5xqiomQtwutycKjWpznyG72sbikTe1ZE93mR/OTjZ84zcBhrbPl9
096WidhjwwXqqevIG37SghbDIUEMuTLQI1RjnM1h/0VKhrVFzfcSAIwfFgQQi+hYJRkrxs1ijkAe
RLmf+/a9eBwAnfiKXa9HjN1WKgv7dKLtHYbbp6SriKAqYgf9HoIA/mGbvp1fwwRfRh4KtYGOcY3b
HynsZ4uxJOYnD5nArYmvfEcd/OymxW8OaJV8gvmzc41ul4j6vndicyOL9sSEh+ZhgqEAS4FBdqEA
nYE3wLtlZrugbzhiJ8rWURsx2rvnhkijpQN6ECSviHFQxkjxh7v7BkQGHDhkkmbaHWrHoPsKCbgO
NfriYBgO1qCnqKHrCQd+526NwHnKihat3+zcpL3EiNPII5sZYyUfJQc3QqtZYv4gG3meNzwZBMFH
La/enO/bMHladDO5QBDYaDOkGyck9D532AHUxvTbD0N45jZCaOICa4rze/wLn+WcPEm9ALIp5ZkY
xk2Cn/VKuhQB4Mu+00F6TqAL2ZEhwQRkw8qqsrwsBXdudOCregffpD6YO9ETz+DU/7isIBNuy3gJ
7if2jItAjjJ02BmbtTo2W5uyGZ6j54hGMe00vTgYecLdknwkIz06iXMAMl9ul1zkvuxm48HmnmMT
QK/em37jmNK3cvu3GB7iUcshyjeN3w4b9vq1b9fNMwmd0kcP7yrjJGc/z83hDGQbKCJwi5ESqyJ2
AWBKdA8ZCYd1xPozZdiNt4M7lXitulwsgF843RVyHSNb1/QywgSTPqZ6/W4l9oObhqCZjeyekF3N
+jARJUZauG1K5h/zTNJjCtuZZ59kZHyveoB5mdyqFX9+azhEtHtFCcAiHgOkYImJjaYZ/7JQhwoZ
gTleSP4K08o6EW7BEVVrpOMR7TamDcxFIK9dWwF/6LWPoOEwhyiAQBLFcexNdfbUFERuaY58fE8A
hW9lykJl9dhlyeIXRXkgSvDSkFtKNA4TBbsU9daoO17TOHkO6HwB+7NrCTp+aORAuZmPf/gLLza6
oZOeBntZNEDsi4mz7N/vdUNYntJ2mY4NQp0F9Mbm32816+//+1ncZky+xuAudRjd/Pt9rRyIsv2/
X3KpsVFlBrMJoE0A9VcYOP/99N8frAUBnPq48kjYDP7vv/z3p0U2nAmFi/dpmfE9Rqefn8pR5Kd/
P+O4/jTb5Ao5gihyudxEmlYc5sWZ0A91+Q32CYbSHecPgx7fNi3eR4qHKq+Fr42w39w5PQsTDKsd
jOG+aLQvezSp+Yma3ZRddj/Y+eDpNrgM6PBZRYKg48w+GDKWpOHyW62Bhn2X8irhCw07lLVWYfBP
iQgQ19X86MR3jiWIWjd6riSbOBAokaxNGCsVgldlMKz+asMQOfa1eMsQN1xkoP9WFIC4tW2kjK74
lcFi7HIE8bT87bGipuQBvDNG1V5Gm5fUxDkz1QM8R8FntNTaMU+U8jIDkF4/13snnZ5bchCh6cCh
yKnGU+Yn7F9BlQbGr130gScX5W5lDg841qr4Wab6UQvqT1eZB1q9AOgkig3CT8/c6Heyj2rupWUL
WluB8WnOboTGy62DC120Q+khsesuFrMTq4eEF1PTULWx1aN23BRW0BKFiEc2AAXnIr4GWHYpKZtI
qpi+0Q+tJWDx5RY8tihiHuJGAT/KB3PbVK9pKk5dBZ2NMDPUk+Di92hsnty2QOwSE5KSBnRSAAoz
HJxeig3TK8ed2TsTsVsRg6L1sSUT6X/PLv+vTYSLb66P/38f9fWp/f8nfHFDEmJ0RhbrIy3bluf/
34P97wcwcQHqSGDZvb0Q+NeK+T539INI9GrXVtmBOQcEyrkOcAWaW1YgMWkBgL9a4LObmQiLjdTG
+iY00P32y3IZsuJW74LPVtO1k8JFsxkCyWDF1BfIUslBKA4vuxx5Kxjs3DpkdyMyhCtg4jLcONr8
I3JrZeaYLIeG+q+tf/LCBfWEzxi9RMGonK5+xjxscKimhkZfG4N+cyrjxcLpvykL6fhZIb7rlhTX
QtXfU2RuaolIALlGcBjhneZjPN/0LJowFLYPHWB/RgDku8i8GnytGV9yueA5z/hyz6NZblOUl1tG
EkwKNDSWWb3caUqghdZRH7YxSRTDXZ98MezLfKn16I+HgzkKk0XG0N+YKzeaw3gbGBWhOh+Ri1U9
wT+11fvs0hOU4Yl2rLbqdlbNSqrMptNkoiml6uGNehydCVsACzGfBMEUw1n0glQWff+IMsds8C3z
hdU2rms8a8VqAo0Ctt4jotIetwyBGwgBtRwXlxD5ge7pn+CDxRcE+Drt/ToaibMRwUseHvO9tBt7
U7oERWsjBTZ7QKym5qALZBbMI3W+IhFNMjNBWjS3+IUDFGy4pl84m50TiaWshCbuxIGEbH1K/IJx
r2/UOUCuYriylMVQUSKTWJYJhXFUfiWyVmxvYsnSBv5bKNmOlQ43NtdlHin7OB2B8aD1J43aHKqJ
lf9w1BaGEsmQYPkILEba2GtZEw+AEkOeTxM/vJHKg4oJ0JzmAk6Z9tONwJmGMHmLNZKJF/uDvq/h
27B1RkzirQxeGG3UsECZBbUErHslDwIW9eg52WbrkGAkIrhLE9+ImuJQ4Zmgue19kb8B+nkyrXBE
PTxetL6yT24J1x2052pAK0o/0TnBSyM+DAWC3bRDiisgac6YjYOsF78qejd6zE2N7mBJKaK/hd4A
NANHU5C+VI4qzjO9ZyDqbh8HQbodTLwn0ZRH+6Zhd72Yyzu7jOyuKMkWqJz8pEdGtbWqDlhxNB4z
5hjAfX4thL3mgPK0kk9TNLO9YlLT2cL1RrGwGOT761jMHXnfnpRiFgvYa9tSHeRB9iAdxEOo37Jt
PnNBtPWek0/RS7JdzeLQ2Oe9nTKfFznIVjzKMTXbRiuD+2x9VnWbmXe1PHIp0iglE8igzFXsU64g
0y8mc5UjeEHGKXPMjsh1XxwUEQY0cBa6y33bLOcKYwgy7ghodZ1vebL9UHXpVoaIjLtM7hSimQ0F
U0qjC+Isf0xMkfltHPDE4BhK6pKvmzR+KQwwfWUEjtbRrcYOd4NNG0lBF7ls8i9ohDeyxkIyBJnw
Wzd9Q987HqwZxV4oUbYDYLVI82kxn3fTwyI44NoJFYdp3kQ6VmSx2Gt0r2w96uW/Un9LoHHdUwPj
lccelJlUZsLlfcggB3jEM7e7SKNkXTDxtUgpnIZXpKmbHsu/McCfJWoIG0TK8Emf8QAN89ly8e07
8fTumpniEdAItZj6FBoZAIdmaW1WBfjKzKo5JxlrLASlG4zNKFGQJnWy/jKRLdb6p443aU6rZzcE
drY4AQGQTFKivGasHTkKcu/8OFvhsQLihTbdbg4chIZPehB3A9qnLo1rb7Kjcgtj33KsdhsrFx8f
wnyP5bNzdA0Yb5AxiYVexGFKQuXNboFuMmC3Z8OmmoLuzRmxv7G+x6a64KZigH+wHesnFTv2ZzeO
Cr6TRhW7TEcq6ri/LbSrnS6RZgXN2WpBhjLqanedVZ9Ti0FzhARvblzsIkMKqQKcuVnRDHUTcrFY
p5HNGG5GzupZA1U86fTzZjzCYEgJEAFPaAibyQrjiqV5N1HkyN79CnMaophsJNZEAslbNm6itZcI
4uo8Ojp6/OFxslFB8R2sWaTIN1wRq3Y1YmaA67Ht9C3vyRrhTSh1q0vNi21sgSM3Qz0qJumj/dmk
kzxL3hPNgkuTcToa3OuM1C4YlNvjgMunrRfBVCh3GJvXMzN9F2af0ftAGUCLLxPnOFd8xzJP0C4T
UIwf22BCRKAgAzLCcjv23S1CPJYeyXDsHPNPrvXIZGEn5Z4fxK2Tj4x1WCeTjc2f5zkE5AXrlvBb
UhiHD2HGd4MEgGTHzx1v28YZVrRxmZg700ZlluioJwSrWU/UcA7CuZ/YI+jBmsv2WEnmZTyAvpEt
90uHuqsxiu4wNIWz5219yqcBBGdJ4C5Rj15anKMm/jOqgNVvwRuHHiryZB1MGycdgI0iY2XxR5BU
aTwZtavtozL02AtQDdRcVPYUPcxYt9OFPKIF69Mcl/ohHuLCJz8DEZ4lXiIpXqeGdz7SE+cy2eLS
zSPzszB/6/VYXBCkXcHaBj4fCAtpFjw3Y4FEJd9W8RJeGL1nO7htyCYQUfY2m+oRnO2iyNxiXc9W
Osz5GSw8q49fp6pEOuhoNwyzzgtWVQK6060ezhFenDjHSYb3rW0gcXcteucOCwIL+F00JuN9N+QH
EaINgSd17N1/sp9LPadqm1hcICBaEyN/nip4IyL7skymQhpJcjIPX/FJcBgoQmJBfXM22dkPxUzy
MKSd9GQyFdvGISZdOtpLKwaFk9kVu1wR4mPMr6nSsP0RMgwtRlbxE4Hn+BBIRRdR8jT2lLQFh8Tz
YBJhbqFY49lx6j2EmZuAv4vcVZ98Qa5VXrh0wvykKJUIuX3OBTRcUwu8Ksz9rLfAHQAv2lJk0jiU
wEhU91baTyBlvvK07w/4RbdhjZKUmVDHuAoQ3FbWjF8isWM5spgZYbv6cDZkcJxVjdBhlPSbM4xf
CwVRtrCyLVPkulZ7kEY3Hos2Ru9mRfiJ6tmH0Esr7hg/utlvs7GeruUogbXkI7ArLWKiUnY/qYUn
c3Gqs5FJG9NWd1vBst/WDMNnNkdrZtZdPpAuEjtoibAX3GDjcE2BeiJ1aEeqvWwszHcV+TfD4BBA
w2GI0iu7xDCat5yIdNGaeqSD9Vkf/DP839bQLujg3iI9/w2KKTihHFxvQpQRLfx5L9VcyaA61JjB
1sqL3O7U1AHfu5hGtHgCO0n8BuZ/fiB3lrEz8/DQ4mvfHES0gKiGz2aQw9grVI4jIzjs9HYKB8Gp
9qKZEDnGJhnoCqlulKOMJnRDTav61TilI9kNYiStLlsi33GRJ4tS7lLOcFLBhLmBjHlcCKidpvg5
01n+d8X9kAAs7dULH9Hc4v/dmsSQebVd0JaEeX6cJlrXPlmemlx7jJ11yeDDHCv2QIlYgq7DmJFJ
NuLHXdeQ5dVWHbD6Dmt2nd0D/vVCYq5MYj+mxP1zw/Sjw3eX2ogq7OlDuenVqrioGAI/dX34Q84k
IxREM4RnvoGDw3LW6wxAskut5ZfKQMU/c5I6HRtIJDF+kya3FIe4f/AC4ls6utl0I5MahMt5yXBN
6DadDeXpoRpygcbwT2/Wb1JmDYe6yHjc0bD4UV1RLEqe2uDIuouQFFw+tYF0x63/GhekixjrLxFN
X8Tr7FN97k9Kx++NPI833fYmDb1Bw5yUxLw62vHhDrbKngp7FreI487sGAcypjlV44CFTrurOuqc
0DVaKOvr+d1stWB8jNpmt6BQNIPPDgD0hkZN7uw2ehpisgbckqiMwUWFZvbJjSbbTwbRHjunP3sm
OaUls6R9Yqvnc7l/O8G4dZr+iU5u4pbEvWZMJ0m36ZMR84HWlU8wJr08qcBoceZDqYx+2GndjqkE
KzEwCa0OoRF89mWyEhSiEJdyveJESlTZDl+25pV+H+d3xa29UIZ6pn3KZgfdes3GIjk0qjkYsAj4
q/DDuegehqA71RYZRfimGcPVh7SKP3ha9GNRkYfhaog6iOBh3Ccf1wdFi+c7UgIs4N3M1SQzvEls
1Tw8j6GJ2I39/rIEL3aOKhT8vN6r23qsUcam2ZNesdtoauoXt9Qz5iNolpmptkxgDYK5N1OFJcaB
HlvmrDjqf9uR5CNiBey1HchLA0ZBTBHWKf49CM5+g+VidGDGdDZnRkWr5eh4AshXdG/GtfCgpuQ6
/ssFA73OYe2DQu+Cxh3oF63BYmQnBG/HzlwqlmHOtm6qh9ntDnMbHdf/GA+O32jP8VQSVBXkpBeq
P2PW7tM6ggCOB5s0rHrZpua6RO49s25nKBlcjKYsVz7nmzuUxxrONclXEE40GNNy+NXdGOlSVN/N
dUmfbd4lYfRFwIPi254gDs9mP5Qw3DtTQIZmu6mg16XmmxUyMg2mxzwLvosaSkccMYEe5/C5QB3l
TulbQWYGvwukaFrwEjepNy/D71Itb3k3EbgNRHhPlYfSkdFlWLN3xlm1c+R5ZgW7lwMk8Kk9qcgw
N21QHXNcUAicaiqdBYVDpV4cg6gJzvDfmIzjZNa+1iNryZsTasJ9nqCW1qLl0cAQU1fsBddp0txr
v0k3oaPW7+Fcr5l18hBkNsVD4a5GnltoRw6z7PTZHsmejssfp8X+aY4MkvJe0ZkO31VBlnQ/XXnh
IK880AXwzW2EyVjd/MbfftcI2EttmN/2AniioPLKowXpRKR/G2sh7EhqlIaDcf5OJkhRtdU/di6O
lLiJNm7ChaywztoVSQaRy3gio7WGYiWWJT3I3nkayHdoUpeGdi0tceGS13aLsZsqn6aVjULDBzBr
jvLkYYyJuwnaPfqXLjD/Q9KZLaeOZFH0ixShOZWvIGYwYAy2eVF4uprnWV/fS9VvXV036togZZ5h
77XP1WhlbpoMaAV8hHKZ9wx0bPABAIWimKUXRb/WbQwQY9U+PI2Dok3ZRGvBXpi/8LGaRV5z2xdE
MJ4Zv7giqn6kOn6QuMEzYnsQlbQZScGvMLTkDYUWMg8YiXgZ1wURukQ9IUGpeWtgAa9FRslk9L7r
xH0K/SWJ6VEyZSNwQzJ+Ws0vyGSD1qpN7TqGKS8lY99FG/I8eb9T59GbEQa16Pnr2AQvTGfusF/o
DY5hQJ5daW3QFFhL1SGDDYvsij0sPmHYxwR8xjGZ2CNnpk1iveeZLiy9hDUi0bkBZzIT2p4KLNuG
wrhFrTwoKQJkJXgDgbWvsd8jSmDCzc/tBHITqMqJlSY5Y1p+11LmOLlINr6PbG5EK8q7z1wwzX8D
vdmlSQ8EP2I0K25iKE9yFGdOlRUjyoVlD9ZCEBG7AIO800Jeso7tNHyGi2EEyGAr2v8EIbNF+2x0
8WvKSjqf6n1ggUH2hmpnZNlOK8wj/PgD2sOXcGQAXWtEfOD2J6+AeorQwc18eGr6TL/lQ6zUGYOQ
T8epMFeR1x+Knqo3y5s1wYtYkLyt45cvcTk9MmFcvai/9QAASCZbOwrQwxAKh5sH/DV2/Mxk/uTD
hwwK7iLv+aFyC5Ww7/3oCS50kksnJ9nbOKTWwtJOPicdkSLAY8S2NsktyUhzzdV5n3ZJRXNE2Lfs
c0RIROP4zgvush9FnEhWfEHS6S1FWsC1rvYFQAAM32BIBl9lYF4c5m9EN1NEZQ3X6rx0Cft8VaAe
W0jCM/08AR/eP2CQ/vLa7YQSzODzh0zHPxJr5UIrbSzP1imb7E+jxAQ8dsnDjyKU0aVHshdy9kH5
HG1jFpWo59yR52jEWYN399ga6WuRDA/D4qsuifaJBQu5qfYU+Efy0jgZjrFM25tAKGUrH23+b4zY
m9IOMhfhTqFx4T0ZkLSxC8/UDm4Rl5WN63XJsHYh9eLGSvg7S6JVKPhNJoYyQBVWU6Ldce0FLiXt
q6VJ4prQ4SPHIGOLGcGyNzikp0l8GS1loa4/tbglATjrP4RTk5tpds8QqYos7SOt4LuWaR9R+Wcq
ir2SCkrgiFW1W5UvZl5sgVFgZCEDSctjeR4bECzN5MD9J/MnGrBtmGGZr1QhCEEMxSXUkIcIsXPC
nl9CR4bavOfT+KcO5WbWXPOOMu3ltYiJ9kbnal1bHDRprfibptdvNhVd2I8HbGg7Ev/cUhpvGRF8
qr631BIbFPmABruaqfiHhuQOeMkCkgI/jdgNVriN8teZZDBmzS/K2phz33bNIv+ydIQcIzeaFjwr
wzNX5RIw2HPUyhIJ1KkZi3OGfWg3qoJHq3BOqg36hLqrrsdDBJJ8WUJBsr1GcTPCwauMj3UImS7A
nAydpF6GH4OvcTUnwS7GXyo1/RIQCZoKfzciw5WG9ND5RuexZ66TA6rDYOPWHnElla1SpwTfZmTt
igH/4aTGKMicDFo/MyeigtyGvFxFlk82xCTwaVTx6geBXMMC0/2DaQfC2ZhjAQzPTNJwIPDZL7re
vWQRgzWvp6DXWTmrML7JXepRY23HDga+KO9V2VW7jpODLcSu7bOnCfxr0cfsBiyhP0Cn+yBs2ODC
gsfA0dp3suvW0idbwh5RK2pqe6woERKbyQCjIGjFGBpVAoL6LDqHAkavZPyYlw1TvH8i4lXWMiJN
VOsEieuS2vMwwuenIgKHRUXyhibpktkBJaCHyjVcR0b7CYbAxBX7kkzdOZtxh1h7C+l/d7H91hja
Y4rT/QB/0WpabWNX/C8HeRVFKth6PFky1A8N2aRLMbBZCxnw4BzM14QpgRxj3guJqyeyQV0mOKfi
+KCWYmW0L0GIaLdiMFky46hGxp1OBiS5oL+SOtGAdIqvvuDzYab5VBsAaJPVftDtbAOb7OuwpRGZ
SixzyMHpsAc72zUsJ2LtmbLJWVmyuWmEAY1dTEwfvXAndKyB9gN1xk5vSBgPpv6Zj3l+iJtlXtQf
Pv0wl9LK7/RXI8quAkcoEjqTVfh4N7L0s83Nm9FCygrCB/VAztKwfaQ8LIsguBVJeG5ggeShevQQ
Yw98kKppHDOz/rC6KGatxX62/IWV+zFXMBWcJzgdXb0m9fZ99nJ482dsolxCQWh+apn1AEr3LEi7
J83xUFiTsvKHdNdGzbHo+vdwTPmyyU9ZVIW1jS3/y7FOLJY4VLD4CC37zovwA2LZCE8drFTBmIr+
b6OY4sy0jzZclmx+tZvv5GCxaT8t8g967Rt1Ne69E+nhzzQYzxgXUfd3c2Z4o24QxfDCBq5E4bM0
iuRm5P1Zg57fJUw4hdUzFfUjZOhiZwz9oa/SZ5quGp0YD/aDImLpmjyr1ke2qr1acddvqpSl8ZRs
uQLsVdg2v2o+PYi9uDh2cyGBGGR2cxE5rbctYPfBE13EOkkiMb58SZmHDMMv7+DXsbNoyomvl/pN
jVyVOeGGRTG2acYNQIl5dzW89IhwWEGU38we94ZFaIbKMNZB7YJHssXygRdr+ZT9SFZXPH4SLQ64
JY/OOEEZ8EjznVlGhsmIcbOK3LwQKRFyzAcyBiVlcoupW0IPSW8SM4Phr1IiJjLWQEWKKetCzcp1
qX14vTq6trCYLXXFoi4zAqkQp2E6W2jWCS7d3ZoQwNlVeAc3SmhZNSJRZbaZ8nhYyrRW9AT6DbF3
A6EfvI/xhbXAL8m/DUorTAqBvA069m+kfDQpSfuiXoexKPAcVphq0feVsX8PHY9we0U/qAwmFwpp
XnxKLwHDx6JsEFApWMaoxaA6yH3HTV3Ej9YSTxPLyqKE1rCIs/TYBZaBZqJk0sGfZaAHmTmhTgjt
cVdN2tsQZtckgBcSYpz1yzaBYoDDMy/XOC/y3XzjRNDBAzt7GMakb02VSip0lBc/l8XCfMgGBzZs
pbcUSSTO3OpZ0sFGY1PuZNNtkl5/F2pztg3rxXRo04Iax2DUGdYCpYfHWD8+mnrMXj13o6nYam3z
jAvwNJbNSxkQYE0oE3ETohm+HHasfiyLpdmUR1tL/3H1brxeO1Ws0UleHS5MYV/ijrMIm+GzIkB+
YZD4JAeIQhNzNUD09GypqxMZWo3DB7tjfHPT+Oi1jQYRcWGUNRL0sruQCUp5QK/IVAC51kJvXc/B
NKXux6LcZobyyRvNsYwyvqj0Y8goNco6ufRG7Oj5sLeVcF1X1m0atXsKGSaMp9my4qB/qHF0RhFP
pR2G69SWdxQ2JzWrXvsYcau5nJvozlHeu4ZFpTXfR8jbmVDq8TqyfVbNpnHoCbbFBnCmTuXuepct
kbqhku4yRlC8CG5ixuc6MB6c7TRibbxAw3QQbbirFYCAXX0knJRFbuyzWxePkkSTXAWWNUA5mp/e
ESwcRGOqepOlQUHGeiMStJEhwWjQcRzQU1lm7kkmJWGywKJXFf0vHL7fAJuMxTYaDJWt7HN7Bvai
bCZdRxBSjOEyiNp9j/8+R7JcFYzcM4nUKgnGOYhK/+Qt/ZuikhwrM9mL1MJiOIV/EizoGl4tuSux
xeIu+6lqvsUJu23RKt1BadgeKpCOeQ7Luw2iuYVYCt8ZF8bQsmapsRhQoFd38psqGgQ2K6FXVsi/
vpLSvxhAAlw7Uk6wy9ptqgaupWJ6TTRstV+1XYKbq86ous5xLm2+NxRkvo/l2VfZ7jBxfHiiONha
ctfJuUPr2CGLCDcVMhB/1FaBFt+FOZ0quMmLtIOhlWpoT1Jsh9zSI1DylYrCiZ3QOefsQqlOPxz1
9yJuD0C3LzrCYMy+302RERwm9FWSGO9xVB2Zqy3ItL1PzPRo6FjkCCR4dun0Cz1wXjy7+yDdbGup
1stYRL/S0v2lQBC9lJa3JYIw2ZYTOSrNVTj5Fo3BRhUFIlNCiIPBe88zMF6esmH/vjBSaGZO3bwn
s+GxYS+D1mEieJFzBBDELoYXzxQi/NdVzbM2VeZbuL2kOfSglRVqawNBglcSnZXYt1b33VoGc84s
LevUr1MhXgIRn7WkW9sefmBH571NCCPADDBqCoagWkHvitNldhEr1JbVSIOCoocZj3GaspnRlCMz
6+l9O6djyhVuaYGO5MviKe+wd/mdyyNHEDRnGXGfs9s52Rkthu4BYzVGH8sTlzaWnxGl3CLCpU+y
3XVMpm2uIKkZ1HY5eGTumlCgMjCaapx/6lOnL9nHMqqx83or8gknI+ZJphnad5KRZpeLeU5Iu7p2
1ACqkppttCFP1h3D6QTHxxZ10rqY2n3yy4v2CiyRUR3a2SV5bKCrE3WnR5Du7ZLRp8V3TPYvv4a/
bCfyEgIyc/FyUNbGyQdiE7kQTtXRPURwrFVtrSXA/Vhk9ZAVgbVO3b9BIkTWUbqhnPsEGymORB1H
3dBt+5AMd4zTpqEiAoayR6LZIiIDdom7ghm2YHZgTUmx9qzhoIQ8YaFhofPqpkMy5lg5ew+/xVnF
MlH1KbOVnjs3ybUQBDOaL23UP8wuc1yH/nbQ59utCdZTpIHeVgzOG5vDldpei9D2FySm9NneH/ci
JyUhx82TqPW4VWzYdCRIMKoUlYeWiuER4aS9Ala0NP0QY1jGCfYTNLp2QUn4hsgrcOPZqtvmfDaW
vpV9f6p4YjLF+FQM9RLZDRwgkB4EodWLpJLDQthkWCjJN9DTHpqfEC5WcSs/yIwzkcZfblAVf5IC
8lDBpHcq3SIOLqYqnjjpvYZBkQ5R70Dh9TWSU0j1xIZ1iwxh4tpje7MelkMb4rvSw9/Ajze0lrwk
PvTvwnDWhjqH3Q/I6VUnfg4Osge8iK6fp+UxibJdUlRvAaKUTr7JVBOr3syg7pNdi7sUFjxWMSth
4zTX1BT5aGvKJ/uuY6Ix0yO/Z97Eshwo8XdC9RxevRlbmDbG9+DbwX6Qb9lUhWtP88AzkI9OY3AY
UbYxM6NlUytJT031Nc+sO6g5AJaqVavHdzUIffoE/gnjPdyGLAqIpywuZauqN1X2LYCMCnYyWSVP
0yCUXGV9f8LlvCoMIz/PMtOFkqrKZzNhKjcIFj5VInRenTJ4o0jgtE3N4Az91HJNk0TFuO70e6ye
Y0N3nSDEYRHG3THV8001SjY3PPdBFHxnPRS2UmqNO1lC3fcPC17pZ9UrIGtTv1oGLTNUI0+fRtae
hBzLN6we5sHvkaPK3k6exK19Cx9leJUN9W5MerCTLTcQYHbnk76IaKfW1E8d67gNkgtcSrb1oSpB
/+xlhKMwV7I5Jqg82ITMLCwne0vMLn+iJulcp9EU4l/y4u5JdddM5Tpq9fzRYE/AdsGPOCYBrAY+
xRQpkYNE5ymEE23YoWDhnz/JWH1CoR8+NHAru1RNSbzonX1pF94nKTWHobH7N9TGyiFVmfGIoS8e
PgBNAMpgBftiehntmhXvUBquYQwvpWS1ij4CcaXyWal25Daldx0LZnwypX8eh50zXuEpSNzggCiR
4TGgV1h3tUjbdF27mmropv3ZTtjHW3GLrbVFPWKGH21tR9th8nsmL4vSkrCSB/sE+JhyXgSv9TiU
ewZ8DBRLk1k0oMeQ1UiF0G0J0etDVnSEElVEFT07PwVf2wxPaqldhaQg4vWIsFdipqXRm4KNGRj3
URodt6x2jWJSKiiq9l5GkEmMYxpkdscxD5RnXeIRpbZhH2gCq8WTScoL9SlP/GJwJl4a1KRqcE1a
bkDH1xgr9PlF6hF4GMIBSwXZp7S/usi+UZzZnGT8H7jiE0wV1uw1I6qLnog+Dh0NmgpEMFm1Moaf
IdQcPgZogEQAXaaaEnRk44JSAJe8t2VU+VFbXbknAuGitSlqOlU7O2Zfrzukp6NmgItJygvoWp1b
BKIB78BiXpKSv04owHtEAPFUcKUFTP51HCKmVKkiWHEyjEw0LHOxfZW2na6l8Upw6J53UtKqEjik
kGfMt6JX6OssgwcvjP9ZjIRqZEHLsux/Q/zxOSEDC0SWqesDAeY0sFZC4XIviniFGcXmGgbaMug9
AwaZElPaQG6ufYThbRy5TihL155DR6uRAoUpFlm18IxReNsY4FmmlENLtArGQatgSBlSgWoAWfXs
286Gbo80k8By5jbsRulzzOJUKsMLez+25cZfC/V0O2UPjYjVGRU6ru3W2BpZ/UHGOaboQV3phYpA
z1FR5A8meukrgjHT1VtL35Q0m8gqMcchdUmAaJJqhokwxj4umrWqw3LoPd4Qq1w3fvjLzHWGPyOY
svJqF0dYPuwEZeRQRw+GJR9eOV7wWrDo5g1u+jfDYlhnDDelmbUS2Za0zseAitH1h2xla8Ts5X/T
1ClLo2nX/G65p+PW0IlSqQb8pvEBoWHEVi4naotcm7z5rvAcbQtNXNGJGzvtmNXaWxdzqKMGeiC/
S/zymsF7uMTEIXJhoZdgwl/6/1pP/3FCPkm9qzHZ9pcEm65PHb2ChEDDDKUrZpCmox4KoEkw8piN
F6r/yk9VIuscrOnNaBCBiT6zaZuAtpOalEnaRxvCMQ5bfBh0oHmMXYnrfMvb/5cx6DYYz7INeslk
+Zaw+2VXVRCGZZgI56PmFfEi30BTeagz65tSS/g5qACa/6hIMZaDyA4XDRkEwLUtd2oJBKBqTOvo
HnfOzBOFnF0VO32w8hdma2bspUsOm6uSU8E5Qf2ZKNrWrOrfzIxuFnLvWbTL0KGIviHvkAa89Yzf
XpCpmLWqRExnXT3fFAsmZlztyScxj6xpcs4/UCRBATNtVloSXQTvKe4EJvh/fcI4rqnUddDi0PJQ
cJsj5RMBZVj4KvnTYv7wB6ijoSN+DWkt89prFirLa7NFaRddHe6HhcE77SSinnWWtGCJwjos8jeR
7j0JINWsr9ooD8Q9kh2QoCpSilU4BKgGs13Q+R5wv54grYagKq9BNVuW1hJJTbbM9OJh2uYjbXXM
+/4f466HrQ43Jqk44CbtqHU4c9AYc7SX7aI2MKIz50wYpi/qSmUZ+W/UAVKFHtYW1loFRDvWZNlv
w3zFsiK3bcphRb6ttm6bG3gH6kaDEUqkDyQy0FgZJ/SkEdqzeVubOywhkJBYCtJbpETLuPoMU6fa
OBEUein3Q+99kA5y7XXtzZpIBamHgVeVBzCq3wGj4vaNyl92srSPkMMXxaofSZVnHxFuK51+SfHZ
wxU/Xc7j1Y2riWDZesCF6RBMkPaSXK42+0Pmx4lgTrdoRNkb6+rBgBiDHkjBxAYOJ08x2FXpRzD4
LFms6cfsiDaOaa19W3yJZxtxhra5dUJn/+MEL6nNfpLvp1/wPJQfnV+GbjFyOKklLHuJRVIyZugG
SukuR9HH4lWQ/NL38Ym4mhVbLIxHJdq7qcWRywqL0bPnqv1pKGdHrQObaogxIBizejLu+dNVj3Sj
mrJn3Z3w7/9TzOHTV9bANvb8qz2o2Y1uVZC0LFVfRv1wDUO006P/lDa9Y7QC0sffAUMKPEZ8M7VC
bLUx+OAOO1HsbKMogyzfoSCt6Hh044t0jMpVI9xdToFyRGboYyNIWoWBSDDykF0ydl5UwVjt4LEd
2S0ecXCvQHu4+BKDOeyZEVWYfCCG0Fx+YMHFuXNQVSn8XKpnvOaMKZcIlbYMa/8YzjuWMfLOxeE2
Nm4KYEbG3RFe1rQ5mbHC9ggXfz0hoB9z6Wb5e9xmy1TJ+rUZiKvRsPiDocH4oUq2A3u8Dfmet+w/
o1KMB6G23NSi9hnjULjJwPLRkpJAmey9Lqpqj/+VmxNpuN/RnHcmYyEKxFUf5fc4GEhsSN/YriyN
Pt3QZTes+D+ykeKq0blMHa9CP278QVTDC5fDhtCgpE1KADRA6REk4EavdqED/qEDvK6yE66D3lU9
GxcHhAC4N+oOmfaOYgQlCzEOtChOlJ8JAn3EUJTYGL609gAJ/Ys02EcX1rgVIPq9VCCfrU5MZwxj
D2/KvlRRfcc6B7ynFcqOq19x+3VVybOXjseGOxE71/DCp7u1m/YWasEB7THWO3pmw9QfdYJbI/mR
1drCU1a3kDwmjU8lEgoD7eKcB5ntJmkG733C3j5Ugna25oOp6znuazd4yVMgVvb6euuTDzHY9S4c
hwTRS3CfQvtKSTN7SGEKfciI+GLEXvVKA7hEuoPhtlq4jzpgqlO9qxi/mA6+1amgwUXp0SDK2KTg
zUKrp1+o96Xm+K7to8EsWW22zqOxim96sUsRYLqbLS8rNSScjmlslCfdE5QSA+WWIsUmJjLJoo2l
jdusD1dVh3I7JZfbxUIKKB0bZkXaVycr/OXoTCJWety08VIzs18td25g7eEIYM4YqaGWqKoaSoYl
LuCDj66zaMwHUr+7mOcxWa3/aMhk9ST8rSkBQGxfDCc6I8je5EQCZw4CT1bLR/xDtxwLYusEO8vw
r7ahYB/UuerDfDxB4nuZEhRNcaRvvFFsbI0SVI5gA7GOroRzUKboqHYg/1P+VGdekPaJRZ70u07H
VIzO1MW29jrq/XdpNrecAUVfM8+QCW++ATDOH7w3qGXUKzwdNUKnkVquVoggUiZq9clikaXXxDbZ
PxB8zsSm50DkEHDAfCjMjru+WE1Tic4kv0qBParXqbXmMqUzGM96PrWIsKIz3N8jSDGsIprDC2/d
VVld0mba6aO8+5mS49kuDnFVfVMeL+Ki+QBuTlWJLW1ATx8QP69P3E3Em4DQR1DWjw4jO/xvQRri
7/eU7dTjZdaBs5p8pJ52QiqlLy3w/H6kXPsZUN97yTLwxYvhE/U1poQkiXbdI/kwdPYKwlY+puQq
xuRRhmiMypwII+QVOJMoBXvzYql7Xf0nsfWxQ+UFw70nqIjVnviYIHktlXpdE9CEctlfQn19Zf0N
8CSgn8y6IMGORqbcuROQjtAUQAXwwYDrEySgkUrMq50TdLd8maL4yDWwbF3+K7XkKTXtT1u0SG64
PKJzggq6xzq2cBhhk4pGkpYT5lsNKXamxN8+00Q0DWBpcUCg1OmVuCHoG4kIagVIA7AIN3Zn/hME
LIGWrT5KGbwPWnPMk/ZWmzy6VW6ky+GfPTG3rBK3YZuFq1RxASPC/MdkUEfhb1wELwKZ1iTL16BC
b5BHGakWVP9smg9dJI5E+LasaZinKCgD+E8GnUgRcFTP1PCtlU2GFyWOz+gXTRzBt2jQZb1H7Pgb
dmzfFR91lGIoLw4ebF0on6benHToPTkmVE8bnwgO31LqNLwA5jrH0U6k0dkY1XDdB8qVyNYnftJ7
KnjOYc3AI9AfOvGx/DeNPyPCPDmVhAd2zg8eI8KGW6qMOgixqFc+slAlOUaNFa5zyZI9/wiM8DVr
nJfCKRn3Df5mUEhmy3FRg5E95DU/cBNP78SHqZuWaBJVTT5t6ht/JumUd0chrIiFDZ3ZoF8nXRMb
0PEfjn0PlOZd1cGadagq3CbwtzpfxsZKOJCGLz2w7jmJz/PvXOnKl2cHZ5HvHZ+zUEERuGy14j5E
46lLyGkhK3mlB+qlCmmxWGXiBSSWRPR0OuaKhMkA3av/bVZzCBhkIPZ0N/wxRztQP+ypObYCMFaJ
b4GkDgbuzgbPWLepLH4A1mbrquh+MKvMr22YcpumJoiv2Kh/OtKrAfsUvOlLySnkl+OhjKyPSKk2
JiEMFJnRuKpZ/vU/lsctGDOnZ1Kh7DuYLK60jKuJIsEaS5ZB+Vnz5x0+EBJ21626wt7IUFqMlWuZ
+bnveO16tPM2WNKF7djmyk90inBCBgL1VtlWteqBtC7MUutcaf9rqQsoMretYMGAhWnpOCUfdshE
cOzsfaUXB0IL+BsYhEVTc1K8+CfQhhK3Wf2Gexa2IB3xam2RDB1VXElBmO38oR8XseX6ZHpIpiOM
65juo6YPe7ak3oja1mHXQR/Maqet3cpEl5QbyT9rJBKu9bF7s1amE6GwDcp+1XUk7HEoi+Yq5/Ch
Ls3ligCw9Thkn7mvvGFe4cxiftFrygUNxr7UZ90LdvClN9mPuaSqKxyJyM2VlT2aGH9iNi+K/ppr
Yz+7pzhojEWmkAyR+Hw8upH+Rqa1T4Jujoy8/UefqPUY5uW8HekdvkaRcyiFSJNx/CAUOykBDlw7
bW5yYKyQMm9kEYxqqWcmbdVI6z0wFjXs3LVenhJZvJkJx1+Z4f6vx3o9/x62Wu3mXXjT6DuZMaKh
U/6pgvQ+drSTll8f0HefyDHdW5b15/FklFjFFrbdHwAIoa5SmiNL9Xk3l8/yGPZfaXL2eusdY9Mm
KcS01IziHFUTEuTyGtrervOtHyeadqZiboY0/JBliMhfYcHsQ1BlvxTzZIyeX2N7AgDiNMYei3hg
zy0e+XZOhQTMVAyPIjDi6RHKuBpr8yTnYbvnP2Osn8ceD4io7VNVeCwsqH7DUPe45tkXqYhbO+27
FeOX6UjdbcZyRsl0q6r6P0GYOa1Q3j1h6gtVe7TF7JyEe+8WJvti6kKdkLmp7Y/kaKwnDTdDS7oe
WyHzShNwH0WXLnU294iXwjvZPi2iQxXC1hSuRp/ngCytcBEn+j8pN9yyzDhqSMyOZaJqfhlS7POB
DgWB1fkFIM2FVOONzKGEKop+8dLiIszmwy9QZJIbk2jqKUZslCC/UIbwzI/D4H44qIX9Trz5bh4H
wJPMQE8gerWRHYdq9TFmKfY4J1j7TU060US7biNy6kpkYt04rRzEJBwoSwaLHXh0fpXO8K4MwvgS
rB9onMSKQW9z4F2q00pT7GQ1ldmHQDk9VA05RsUxD5IIsIn6M5h0TxnQ7nkV/lQ9nEmQeYFoyA7K
pfIC/bX06Z2V2S6gacor+aY/ketv62oAExjPu5aQx15iD6h65wnEi3owHm9YVo7YWsYhRITJjbQI
y+wzyRIkANnw6APIPqrJA5pT5dhx+NuzhXETYbiJlX438DxdX0VvMejLPI4Y3YPuj5wFYWLjQgtR
gHQQuidHu/poFoEN0EvUw84zVRj1IiTxaCgfjlfDpUlYczZymdhsBfM53s+qUJmxDxm1MFoFfnPR
i+ZmK84XgVYL2VP9GhPcs1m9b0V5ww5EQSs7Fp+jp3ySH7gfK15QomYCoknmDD6LD6xutc80q++O
mV3tvrmBlp11MqwO8NcTqr7KB84uI7cvKfobdwq1H6kzGLaNmCA/Zhg+yzacpey6Spyw4hEqqLoC
YKWmQeET0iWbCf4JZ4q2RikiJjg+R6i+au/Ap75h2877sujslML1as1cO6UF+Nj/DNT5rLasDCjG
g3T5BfvWcpXW3CqGA33faC9ygCASAgZdZI0xuimuhZThjVlQuWc3u6n7Vd0nOnXuy6Rn5ZajFA2G
osDUgOHpzVqKycQ/dxVJ+ZmgoCwUo8A6SPx0RmpK0xAnRaZwWRIPUBW/DC4Adk4waiYmWCVa0EWV
4KaopXfQa8Z6bLwxLM77KUoUFTsxfTQzTUNHCiY2jh3fmfN8hzY9r5mdc79+yCh4kjojQF5yKSi2
CskxOOBqi12QGduyhr8ZpduxYT3Kbh6C4cljDYCGKdqQ60ffplrxri/xPthYi4aor6h8lX2Vz/JE
uqdGVr++Ka96biy6QPtpveyXlUUJmXMfp96fPwcBBiMSk+ZiGsGRquYvjVkvCK9IsZRneLWa7lKM
8mr2t4R/40atv4+leSywo6om2umGBVboj7/UcmvbQphlY4JGn52NGzFgV/UcZTfmXyS/x9+deWp9
RNDSZwFpOi2/FhK5wCai1se0zMCuWnqafSkbRmMDoNrBZAVQ7J1avKsMBF6gkW5s2b8S1Voyc6yx
1sxUzNBcNymxRrbN/Se6mQ8W3cioXmU+t6ytGEyDsXF4HcqPSBAv3TUnuuZo4ZHfhLzSp76BduMB
Msbiw8qv7SKoEPXREh1fX/cQqNmLLIYjRYp6FFCUdT3iAMiW3tjgbJbHetZN9bo5Z45yF3GyEgDz
FWXctHH1TlKGXBWR/Aqc4N4xuaja4FtPWDU49npM6Hsq5ZyqGYWeUbxHjKsqbBMLGOs8d8mujnmQ
OsRhZvdPKuaXRviEFafxcoJih+lZo/cqGvjqNiPKOMBm4pj017YxPsZ4ro8pgiZCHEiZay1Go17N
f280DeiLZvZXo0mkPmEN04wXxUeUZ5XquVWEszBphrIUJS87Nz42WV+CmFECJuiqhvwnBcyQgIGv
XnOth3G1zmdDftR+B2V5acgU9fHBK6l0KdXuoG8+kXw8UnaPu9RUYWxSTTtTsUHTx1k0tb+BgrJO
qZ8KLdYy9PONbRhfvEtHyx+vHSjEeZN8Mz0KebqlG6kFP72Vb7yiGzY8kdcqNVetKG8jtl4QkLJe
4P5eWk7xg3Ng23fluDMCX1224HBtfVHAMnVBGJp9MVs1+DolZMfZYGmjeAwb0mP1gOvLsWy3buUb
GpuVqNmgqFRKXs5t6eTRpm0MoNR1pSPuT9nD+Jf83s7fRDuLe0T3bMb2R8juT8G+To61Ta5aV+Ub
o0L2G9XQTKh9HV4U3qagBJsJcgDLZJBADWPubPM6aSnrpXKHo38tG0wRRBVYGH6sQxojE9SV5KbA
MKRwTV8UyKmRrsi30mfbDCS7LVltSGDbjuYgUTcPIP9oM43uJYkaf+2knPAOvAWdn6MLjDU6YJf7
KC/A6dUZS9T/Eroy/87sa1fWCAmt6G6ZxqluoaWYctjXqnJzjNzHy0886v9IOo/lxpUsiH4RIqrg
saX3RpTfIGT6wXtfXz8Hmo1C7J7pJ5EA6prMk4Z5JdD8JYwYglPyRbsiMX4mR55zUE1j6J/GvjiX
LQmddgJpi5ssPo9aGaNZNWnD0zNuim1iiWtEXfI81dWDRWEvQX8Rtdh6pIt5scmUn4lvzkMISnCy
aeXaLsBCJsRKLm48GLJlPgzXMiTWU8dnlMFPBTPNyCdhcysY6lmANNJmxLWMfUwfhE2ckIODZ9Se
WxaCiEIIdEEvyGTWi2C6MQ4LLOPhJ/0jMWG3koJWrJuEpWTjHWHK4cQlZxDHKqb0lrKRHSneWvjF
I3kDIFF77aGQgi2jKHVhAegbM6l/JHt3rjuGAjoEdIAR/gkVNUmU42sk+ATLlOWsjjXFwl2gpV2J
SB9rb4Gqar5gY2Us/64xrKJEME5Q3i7gzb9crbnSoUZr02y++yp6npQmNmVlxMeCCT9ub/HIgvED
hxaqeG/K1iPkloOT3HXHZScaENsWAb9Y2nWdbtzAJI8+HF9NhscXK+I5S5vOzI4AsVWQEL/ZIhjK
/bCZHdmcg12O8hBlZllG7pbr1GC3t8fz37JEaMkQgPQyUNuVLPBE4r14g2Qk2/XZujE9nrJrif2c
vMx81ehzrzRmn5JsvEp4lzqMngTzMHy3muTULDbU2hjkIuoTiB1LBrS2U0Dl8xBV+L2+nUAp1cyE
cbgvU3/Gf9cfLcbgEUyszmlU9fJgMHFZgA64xRVbQ2l6+6yb3nODh3KV5VsiS98Dfpi+L3/KElQp
YBGU7S3/FrMZZzMf6iEjtYmHKKmkH9bI6C2fy3XNUu6ukPSdrIKm3v9IKcchBn7nFm9IEFti0bTJ
RWpOuO1jPC9htjWK5GBaVBN2UryotutZJYofHc1qXhqYqHIfKQqXS9+HewpYOly9P8cNMhtjtlPl
RcoMAjX6/EClhAKpHvoXUfrb0ed9tb/8npozLKlrphgAV1IP3zNfw1RCWzZD9ehi+z8iBZ86CsOu
JZbWfsY6c0qmvN2abHOln6h12FCbG/OKuYXGe0hi/8VuJhYvnf9MBCR1nymeMNSny87LyXhBMG/m
+0ZAtNNd2CaNG08XgYjXx56zUDFp91lTRQcSw94GIxIoU/vfVAKMgskxl3PdU4K2FQvC1mehtS/9
Q9mNLhkg7Rl/zMWOuaH7yTxnTcAUwiauQkz2O2DnZTXR4qjmVcuj7GSKHye31qVvwivu5KMLkqsF
RGtWOxmrset3LU1kKUS9cgv50TMkYiLzSW5KyG/adocxBQ2liueoYFRmJr/APp3MF2uXNYcovbtk
juKLehnkoQEwyvwZkYB3s+ynxyKA7e5jZB4x1wGKARwYLnEz2Q5udOCsQM/G9QgJ1CCLdUQqz5h/
DW35qlUjEASUMgZu1tEGD2xl7CH0JWm0ZITj/VlPdnAConBqE/e/mDcocFhL2AxfONmH5dxdgpg5
UR/eTDMF/iOtTZIOLi7BF+Q1IeN25RFnxEpHAGAjTt17a3RQyXPL4mRqXQnnXzsWPOw7bY5f+lfX
0BkK6ZwdYNphMuwGk2xkVrWlraE7QU5vJQGnHAuJOqpOuaIOlxOYII6+OvffC0//Fu78tCopHsLm
VZXh51hrx3gE+kSyPYr/kL2zmWwsLcMoyQo9tGfZW7TqyTGdmE76LpZEQAmM/ejwfXem7w8w/AXl
eRFQPaXRrCyalXoY2HXD+WFWQi+mJ8Q4sEBom1vpUUj0Q5UdrIBNUHscS27KcfTOCMXRfHjxZ9fb
bzLKD6NA7E50qpXoq6bi/mkFh0xTl1ut4jpphXcGLMrpp5+FRUpG5+bXziInPZlBPPeUJKCVVRjO
3m9wRRelv9Ni7X2ySP8VGnZ2ybYpr18daToHJxLwHWFAsbRlme6UBFawVIWl1V/TCm9lmb8jMzKZ
OZm0CI3xFGKKir3uoazh1LXlI2FpmZNhCyx1R3X8KFE9+lN2rzsXa3/JCNRZGs5wAdt+5eiFkOfV
7/4s+vImFBk8SimwqXyD5DUWwaeVgocRbH+xtK4nU04sDAe1CeX3aA1nFZX5jxhJQnOOvd3eTUfj
jCUua4Z1xCcXM9o6LUcyhTL1qY86CjnpZuDbJlzp6DzI+NPHy5Slq9EC28Xtfqk4Co+6gVQrGVlU
m3WA+CVxnVsbdwrrBwdpPWee6jYhm8VvVjpUptnQ3BCnMNSd/Gxvt+swTKObN5jTzRpRp6ex267t
ji21juFcJ94WuKMb3yq23FAIsdJ70nZOQ5zupdOpG7RodZOUpQcAaO+I+j8t1GhtePj7L7EEJBUG
LAf3l7PDGExMwUsazkSGuH5gkDAXU52u2zR9DghqXfDOHpQXe2ve7wWWYAIN+2EfCPM8WJJLE5R7
X0Cg6UEiKbiFrEIlwvrsXxTH1qtVW3flTEdXI9M1Lrybm+gZNrqxPtHsNec86bC81z8iHYLPllvW
+C+O2ZC56F+OaR9QvAf3fJrGBxZtewMQMwf7hf84aegNqR8mkEJl/NOGZ5DV+pNNSBTmcNdZJAni
8izx3XUCBVwfbLkfyKjaRpZVPidYYBgXuf0vwsI1O2QfntahGlxjVSZ7pgPDys/owxhza6iWRHkO
G3byutKzT7/V1+V82RNKUK8n1xsIduUHjXEQLFnvoS/t3IMonHyLqvvc6Tq8jzHrbrTWKdQDxHYy
Gm/It+g8kCSZZjSSjRDOTH3gNZmm49iMxmw336CreCp+MVEgWIsse6/bDjTwgHUWMB1Oy7T69hLW
SxVG1KxL7Mup6wrEQHL4FZplrVEM4wLzTKB6QX0300z8Imu56U04vXl0k7wvIf4rQqxBonfR0RSE
j9RgRFrSo25aXXCEV0dZRfWvZ3dfBgjalzGdc/Uc7zkTXbRBitRf4zLYKBHCu+3Qniat7d0txpA4
gc3Ki4nsKYqLl8ckmxEm9JSUeryj3FA7hbX0XFjVRZY46Ar+90Pvqm+/3gc2RCJkgmpV93694fJM
EYoNLvZ5IdYqsL6ckeGeJvszrfo8EoK9ou0c0cm71yB7snig5Q3L+gYcjG8rJGElNXSNkXpRxbG8
Gz0pnTn36/bvJVBBZuqeJKfDmD05NgRRBJl4d/Os2iMqmOGEgWBNB5WL2KLz36uwsFj+eqCvY/+N
MXSx1u14WjFcbMzs7krF3o2QvMpIGHPQeDMCc4cJe7vrTXcrqOijDQs6lEekS1aXV54HS3Zn6pYh
GLnm0KIHbOd61MYXr4Udg1ft1SXBm39F868tn0iOhy5pLLXKvAGsLPFMmOE1Ax0reCGkLnWt93dg
ocMdn0Jz4RfcYKtkXjTKiY1mjDO3bgjxACZ+9sbgoF/RejFuw3qh0Gnewco0KOa1/d8ryQENcTA6
WZMD4LmxLgoYckfQ4Iqm2l/jH4vuuWdaF4fAiBKJ98kaSKieOXVO1d9bK22RPcLaAKwWIG5c6Xkv
doFX8AH6Hu1VqZ+saIrvoM56TTFCyBmie2z5oix7GqFdEBbQqSVS5WeiyZqL8ALS1nBCIZcg5q1K
b/UYMlGRrEuKjDlt2RyNgUeX2TT975Ru5s/DKCdxSQYGZChkXjpSoWig4uQEM5VQUq0/dXzIA8Za
3dT9j77AzT5VZ73s6/MU4rgCALR0eHqW5jxgVtp0JhEUKMxIuc/MLFVIbUxpi1VDtN7Bwvxn/yo3
4cmiCvwo+njDPrn2IaJEzP5WJsjuhevZP7p6RAnIsXHrocI5ZjYbpybCbiqAPGUGPyY4d3g2DtJi
r/AAbjLrqHLEkzKynmQJNMm3na0MUJRFU+SeMLuiq9M5Gx3WLR7kYfRA9Qig2d3FQfSU1N2n7+ef
fpddashJi4yLf5U5LJs1lQC8w56FAkzFALjH2ZSgW9tcxxVNMJ08aw46JsiKoFmEO63iptsPPXh9
pwKny9F9GfuYQaqD7iMTkb8MsKXlHXrXqfO3iU8SvMJniJMfU7xHF66BP0efVu9MBt5ueNRQYy0G
u7shdQT3yiNWmA+8PyxyLSwV2hSg5dGIrAYvCS5E+wrq6NtCF7fgSQuYlP8HlulhHQfTV2KkZ2ZU
6AGLwNjpWYTLqh1XHT9zQ3DHEjbGsnLBFwx1Gmya4mRCxlpNOv9ylevrMObBVuY0xoyFgbMQBlXb
7Ou9jod8MuxFxjIlZkRIpjjdoaWWTZXx94HVnP++VET9OWE4S8jrNfBUfNr0xlOONspqWsC0tbrh
lWfp5rKagfx6xkpxkPoc2q4bctmF8FBcZZ0Iz0BZTVHKsJMckHL4Ro4aLc1gmFb99FWRrHsmCRVP
ntPux8J4DXTIUACjWf6iz8HQZLZ9NGPIvwsrlTgo/3OAhTdIcmxXC846gQxale2L2cnEU4S8HGRR
izHjTG3CdSMy9oUNBPxJAeSiNLoHwBs3Y4tdImptC3IfOwmbmEJkgBSIGqyNdY7EHBdJ4iL28R5R
hgS5DKS3M5nt0SX0/HjbKew+QZ2TUKMKuv6hNF785CX0aAsNw1K7LmKoNOdYVQ7/FzqwPTtUGv6W
2g4k/zKLhbMnxP0Qje6epQ4fkXRpJQb9HOErm4+spU3S68mwHz0t+q4OE/D93W9BRuySpdWbH3uf
Je+rVTJdK0HXOYwXFpMwiVGmYyWZdUMAFL9RS0EV2zjY5y/lwGdUDxrsc5Y6y64boAbPl0HpbND9
zlZhMoZYf10rznjuHvwLLlS+llxQkSv64tDeYsbCZB8TWF7UFLnYjLciRSBDxIakkWRZlxYmCofg
VxP2yu4LCMauYCWErHoJkhwMfkrRkjbEhDkuXJyhzr9wN4KTVC7EvAk9ZKFThDBZc0Axpjeg+iwL
TD7fsMwITJkVQyAYOgaGGOO1YZUIo9mWwn93HE6eJCSkMe9ffFqIwFNoc4DpLNvS+gchJF87ECns
vM/vM7oRdOLGK9jBFuoWhNx+wYvRRMXBaQi3b+vvSDBdyTrIuiNepcmj15PQn+3oy2vKmwuyEe1V
o29CIxwumh5vMxwe2dQP5B/hxLRqcZKIVjgWsmsheeBM06AvWsNHqAJJobIVpndsIm7RB5vOYPcy
aDwLCoreldeIcWnPjo5gxKURj9KGsWRAYuI5hHSNwnpb9+jDfIuSHo7+0is5ht1+QKOmq18tVQd6
t2JV8Gszl0NqPGbo60aWRDI54GUteaCEaDxwFIDrXlsYdbJEnfRhJKwsY1LbsRAunhmC3GBMkJln
w11pHIasVsyVLH2WiYgh5pyFvV7bXLSljdeHuM9lMpH1rbflOybGua5EuWDwG6rhRfWtucki8SqI
h4EEjgTUIdEO8HW4Sw1nbdtEBSrvuSliEEayu0lwaG7oePtEeeicB/GTCQtMVcY6vs3QGPc4/MAM
YD1HprTF70VXR/LxgOBYeNpNxDrnoBVePflF/F+6AbX7alA+xToihNzFLQnbqXEstWZcTn3ELhdP
ckWMlI9xfXCvBF9GK5ya2zS0FjwyNzPcn4fqj+y6ecJUULXHzcWoo7tXm9VZm780nX4mgBcRbFpc
oMWolcbuaYnhvjvozHoiT1pk4hFE0AVv8JT0A1syfRkUASovSXQhp527zuxbD/phORoWVLaUPATP
IT/KFPXnpFWodf0zCTXrtDbu8MPwLUQMCZ/jQSWEDbdXTnXmNkp7r0vzo+1BDjHdrfZJCi5lcFew
oJEe5NkergDbtDw25wzaHfRZafTfbYHDrfCQ8sXoQvo4mJkT+t4iS8ky6hXx13NSdINZCuEO4UXQ
RWzxi3EanrkK+1lB+WJpLM19L37hLWvoM2DPfRZN8plp1kqEOhkiJcUXkcN46MFIGJjjOrraoB1W
zFn/I/Tme9DbRxOT1Et/z36BA4jclr0JpKHzOTvtFPiCKWH/pNoNBBDvFeKJMMCEoE1jsYJiylPK
PsWyl+xYA7aARkLbov/qYvjFzjHJARWZZNIeOqzKLMItynJrcNlhGx8rdqlhsjM0tu3JiEbaam28
I3a1HVTGhJLqLVHFP9bPwKEl1oyaMPal52tqMWn1RwG/p4wG9aZIvogsSYqemrcp7sDicQWVzFx7
Lb43qijcobD1CVZkce7TwbE78/qbrY2YBnVcEEPUL4GDY0sP4kPha28kNmsjej7KQTkQ7ooZGJtF
988KwtUAWuhESiMmE9BLNMLIrFt+braCDR471m5E/dX/2varNPb2byuqeOE1mD08iyhq0VVAX6nD
wih8oRD/bvvhYWdCpzbmcU8VvVBRvOutZk/wdf2l8eminDsKHGrzwvAOdBeDe0rDD6l437bGs0Dr
hQk0pqgsIRBN4MqsqqKCw8PJ5TK9Z0Xw1LH2VHdRM5UIx5WRxuiD7hLmSO7rr2y6YxCauCGiF+qX
T1/mx4LF2V/sgLWfVz2h6e84hW+6GA+dyTNUObG/q1UK3DfjuimejczfY9xaxxjd8WU7z1Hq6ItI
Q3Yfk8aXcCglPDAWSod4QkbXeq52AF29ugV+V0mGrK315ASgis+Y4/GJswIhWQFb8VFFChpFtA86
8VoW/bBWNo6QWZ3QaEzM3Cj7NVI+2V7ht7ZUht5b/SdELDZT2z60kboSdRsSE4blRYc24BRk+U/C
QHhVgnEq2+QwZNxzZNCtjNr5V1nZznWyV1EE5y5M7i36GtyYm7oi+thobmjwIOVQ3pwUsXLEDqVI
Kw9DQy2qhvDFdGL8f9oPww8UxelDapQmQyvEQscIAnptl2Ux3twgao52B6xJygZlIf5VO7gHo/ou
2MU6E6dQ6uT/tcI1F6yGDCfUnjxabegJ2hF1/Gsj4cCz1F57oriard0tM2CpapdyUqHihI5os9WZ
3H6bKODVTr/Nq5FEzm7ctiPxOwReL0vcZCP4f7r2RdHjmO2XOGHfA/RL5Hp/V64Nem7EjGQsPKd8
nQze76Rgyx/68evPRGd8bSizXXwUMIlSnfQKpuQSdQAfkWAjLj4mDKOtlUUnybrJqLYJSz0/Dp4I
kGRQUE2n2p/v4hEQexpT9mKtmaHzoxkBtTaCdRIDgefE4DBHQ6oV45sdY1kfciwWAa4oRP2sxHhE
C8wvYOyAAq2ZJcX7iP8qkjbv5KbyvTc4A1rodTaLeEI9y4WYZ9BMs1iBKRInNfefouCAKHIKwx7t
v8WvlrOYKAUUPrZZIxD7iDoAPky00tIrmfEAxZzmP6jwW+9aO/LbhuC91OtQLk3U9JyGLv6frW9i
scpiCKGZI4sThJ5fawqvFZ4zrXPegjobmJYHON0KH0FVSwc+tittrA8gbmYIIuOBPu7vQ6Yb6+Cp
1JCJZQPNve7WpMwbeERHyKTs8OxF34RHV+8feYYpFz0WPMiqyBiZtyd7CiEzZsZOxeo/5F0ssHvg
6530rtpEIwODPQrPEzOppii/uxz0TU68h9cPX1GFkTqwKGXcqAxZXuhMFnKeBUEeXfSJ5azngUIT
ySHtKmwJs7oarW3g8Q37bH7QrF5ajaT1Q6eiBBkztTIpsEk/yljqV8JdWY337PsWiujwqXWYzY0z
d62vKCF8LgO4lsEFUud7rcVPhg7SKdE/wcNlbMLtnPuX6q/2X0WIWF+v23vso9f0g57BUckdHcwb
G3VCYGzszeyHdh+dOUdDmKmtXRSwyGLzFXICy+u4AMPRFg5DkviilVcYaFBtLeWsypz+PKaMcKtB
LK306rhduyLe/pMZ0H2uCHnQAxQFFhE6AP7GSjY7rTURF+qCydTYI9YZd0M8srAT60LA9CTPaO1X
+W/TNqRVA71DLGFy7XRE+tn+N63Wi18Z2iJS2i1j0zfNpgjJmHYsM+BCnLCBwGhEKwPDkpQU/pEo
j1aE+CEwSsUr85Lg3FY8bybddLaYW7O1xaP8jPx1n7P6v6fZFByIfGLxH9ZUoKKbDgGypMOAwnPU
Ap1BdxI+RfkgbpAg/16EdnZSLL0fDLoSo/uEz9htAXRyffC4CZgaHoO6fiWyxz77zaHQp3INfwiH
jFGEjxA0HxvT0lujMnjLsXhc9MrRCCxmvxnktXu3dFaZdD+r3jCHcy8d65gaJVe/HOJTxg+Ny8mk
YgMXQGoVRjhf+ySb0z9IZKFPlQcAx0VLn+EA2XBx6S+l+87iArsnPfdbCgcW7DEU87+XfVMi2NI1
l3V+ua8Thtc9YKClPjEinRLY+G2F4pJqZNkb+nBh5rXFsRk/2cbYYReT8UZ02yAsmMfyzRBpGJJE
V9+9CP+4xniwc33z6APxyMiEXdvQyk7EHUwwp5lENUnUHbsATWou6+qo5RMuuSmguq/TCyWBRBpQ
oHjWmBP0YYecl/m2NpTTStV+ea4VXJ8B8OHS1i2oqBpM/KbumqWTrExLo2EqTSTKDbuDLMl6NjCh
wZy/+/EJSsAinlsPO/EPHgYWxtJ1XzIwjH3kwVP4WXiiPU1xcrX9XjtrSYFLtWnuASpx1s5j+dHC
VECJNcItRdFkUxAvw2rYAkkdd6JF4+1GTo1QsvwumiK8kjYYnyu3BR6tpHiJQ3+laeyigkmxBpdm
vAftR4K011TnyWwetOiI9UkC/OoF+c5JHhWsaKaZ1kMZ3Kmm2TeGEHuvMXm+1Uaw7ZvBR6DmOyuX
BdSqFz7XEOf4tQF2tBAtjvAYlNCGTgdafNzuQzo55pFA6yAa4p3QnV+XYPh/tfPuoqrcys5lpZS0
jSQaV8l+54a5zuq1WWvETB3jUrik1Xg0zgAPuBhr96bh0V3nNrbZ3CUAzdUBX3VcOF9g3jcjpey/
JNBvxPAwHBAoGBRd0JlMKFR76GJeYSK7PKMnRkd1vw4Yml/pKZojqgZ6gzKaPnHE3TTGb88V+QjL
ViVY/EiRXSqITu9KTsgu87bZm70iv6yco9jRM51AzckjhdHfi1qv5LppXAc5Pr6URVd25zZw29vf
3WLTZv290jNU4UHo18ucpnKvldDPh1Zqr5loBSru4pMYu//qfDj2jWY9C2uynkdM4ZrKn5nUaYcA
E8li9Ew8V2ZIEsHQ7EWtP4LBjH+cwXyEAwuOIHD68/zHrhzP0rMEwGpt2vcd0m0TEASVbeRshnii
jZ+64TWNGnXoCHW52KW+qzPLv/990bWPqENNOmSd+TzndiNstMs7qmwSMXGSTijIPoa2d5fU/Igb
dCs7pkpneTMXagbpYvPPz47qJlClMltHfZ9UDOaN/gNMWfAvSRsufGVmGxHAB8QOQf5EmQAwUyOY
SRZoLSRPSGXR9G5niKf7qTavbATNPYM9XOrhr9Gyf5r/nrgIb9sFIUk5sb12+oJHemxZiMKj96Rx
q8ffH0mt+E+vkVTXpLqsa1Z4z/7oNBvkenA2chk8qyoxz6VzCivjkTjSfm8RSG/Mqje2dUhuLzuX
gxgT+6GV1njx9Yh/a/5zdquELzT9CgcjKX1Rkby41qgTyjBjBBsHCEwFv6qucN///W2tg8ZpWG7A
GKiRcPm2+y46+um0zd1TTff3ohdq9ffnhIi8MRQCzMYBvq3NXId8lt5lG8rvMEPH0cVZf7eRNC1q
a1SriSEiDNy4/Exj4lfLQX7Hdm4vRxXaZ11VlBDAUZAatT6WeTvb+6QVIprlk2d1Vq57c4BaX5kw
B9zQ2KbVGD5kIz5TKFHrWqI9NiKr+sC5islu7LEZ5tV1qnjzB+FVj/+gPMbLnnX1RxYgEqohw5xk
AZQkaoLd359jtqLUVynDtGH6HBr5kG3dPXxBfqqWMT2OkbLWDiQlRNL6Caqf5AjM8XZNf3EXVMgJ
pmZfy82XCC2RKIf+HR9mtUsP8Iaaq9c3/dFynAO37mQxZ62RW+Qq2USTUZ+chHSZHBeMz7256FH/
bT2ex5cOFMgS+7DcVfwNcUAp6BPbdI5eBs2+C7txAy7X3mqM8CdjRj7w1rxI1iNRX/dvZh8bJ8Ku
lm6LNDBl8fFaBZqxZVvSrL1ayjMHS8JZWjZbM4jHczBq18H36mdEe8+B5hIzRhdRybkXJgJ5kWl1
dlatxPINv3hDjQgHj4MfizwvSe0mxqZJbp1VmC9lSClFrlr9VWBbcp3K/KBJPtlGiL7Q6N+cGYvg
pS58tLAd35RwNpZbW185uXLLLg1fOJHLXW3p8mKZqNj+ri7b91c48aOPkGULKoPkLIfeORptxZit
lOF3Y5dn1Pvai5mVsNV7oiwbhqJDAfAuMRkS+K0S33psraZSNf8xa0dPStJDUPfGAZdMuw3GCeNR
rYa3THabGBS/Prr+taoIkY4174nhsX4u5leuQ3qfH2YWuosSyVFq2/uQZv/v1PURD06aUEcFOHGF
e7Z6wSPg0MAG5YeR5D9ZoKafTsmZvEOfSbuO7Kd/YppefCUNKvuycZM3W/Hx6UHXPIaRNKv2Pgb5
cFLzl7/vROv1p9Luo5nwmK6bvAlfWyzqZcHMehDQS8BwoyUHYf7e4AgwLYe3GPweuTNafWrNUKft
N5dh63/+Xfs8Ytm3dr53kWyIr20JHrF1a//ZDKqjm6FcqgErn6aupjH0hXsVHTFERmXeZD8dIiuf
AHH2Oh6skWIVl/xGY6HLBjGyMDX4+mebNrfUi+gLwDqDj+7fWOuzzqzlHZdNtJVRBeGI/iLu+dRz
5kLgGVErmRWhBbK3dXR5tcu4JNTo7cME4o5nEMhQwHBzSuzCjvP8d8yZbZmz6yZTBnKvu+6ZljDf
cl3UA/Jggaq+j0gQUeRY1rYwsauMYYbhsCccrDKiPZ3RtHEUTmewwXQHapze21G4G5UE2lpMxa7J
dP3FNPG3AycWxwRDnpn2Wb3ILKc8hMIdb54JsQJ4irYlOY66hofLNNRXg38IWnVVrts80hlBkgbF
eusVlkS1hbX6FIWAcSn9p3cYqRDKpGMeGOJM72o4Vx7UzzE1JRA9QuxOsvTbTRcVQ0wWfEA4TgHX
YrSmmlVARhJ9qhtHUpm6uVy6/O1HLG6XU9/T2MVxy4MtnWq5Dki82fnNPIUL8uCJxKbvJjNY+TSZ
i336BWYvFEa+GZgF/H2jAbj4CI3mBb3sU+/Z46XN+v7Z7BmI6CISJL1190z1rC2c4jvEzLyIPG96
7z1CYLLkobsNYcR/P4Hnu/soYnNjSON9QICEYyZdlUaf31iDRsdAyH9TZ+4RX5oP1+2egrFONtoQ
lfso1tLj33dajxkyYi2NjCA4Txa0M8jP4S7MW3GOMu8/TQXhrqvYP6ZchC3J18Ei7K7cHOLQ2aXY
Sld/awzsoJYqumsKGRrMSM3JEgVg/DTyObmPINR0cbxTilPEY6ah4RpDYLfA1jSTwjAesTirDl1D
OAyc6XL794Ts82+Zjj4I2+aHjT2X4ZTYzbG29bcc/1Bh2L89xocxb0FmAQ1Avlqc/75kmgtvwQNJ
JxEa3ctS2yqvzy/+MDhkF+jxzcX8KFvk9kQJbTqyuGqESb6/+//VCPhh2LmiRNZe2+Paatk3dyRU
V+R3P6SXz7OiMdpYkK2xLyrnZk9PRfycsvB8IDDsH71iOWYGSbOLxu4lVE73JLz0Toz39GwWyt+n
OedwUnrxZaRBWfSt2Phunj/D87CvbpNgXTeCV1HWWAqtHpQzFzIMDjI8RBDt285vVubMiuNssvHT
GPXh70ICGNgzU2j5nG34FW4rt7k/BSutoCTWCk1AtO0d8l4GY9gh6zsQqWk96kQi8x4TPNPGi7Lw
vdBqovNs9XTz99IBQF3YoBdJs//77AbPZCATBNouTzRSfADw5UlzGcwWlvFQI6XoapNzNDRPf9+h
8q9WYzBEb6qO46ulWQBuxgTkPxF8nd56OwdhBBOMRSshr9kOM7S5G6u7+l+hYcOGqAcTA0XQpWY7
B/EUUhUb4n5sh63US5BB7PQuhcbQaMQbiueysR5psSyFnHaFr6qVPxIzlTfJnTlysOQD2uRR+YUr
l0RWzJB2UIZPukNCQjvlwY/V2RfZ4/NQkXNNEKfegDB8dLh+35HOqrVg82wgU+Wp2rvBEbAqP6Nv
bdn+O4/UZJfo18OXpWp5K035QsmD/9xD/f93ZZupYW+otu31vKZ8s6cSypUBm8ONUyZulh0dQh3P
fJGM3S5MpHwWuPs3RPyyLGW2CowIaoCjPG8zkAgFbU3vDogz8RpZ5vGvDiKjurgwf8YCrrFg0sCb
WlWENCItvd8xI7JrfvD8fSGv9zhgmtuW3gh1dkrBmTZd9eQzzVkWeDNuENEeNCfs5kcvuDVmXhzD
NunW2HuApccXn+yfS2TE3tLssVvhxPGPyr0J102OY1qhQDToPXVE6/SoXvLonO4jyHlew14Hm1V5
S71n2xLA9wYQtqmDsDxU8wahyCw0ZYEotm7j8s5w7h87Xz33uCI34TAYe60rmDQLaR0C+9zidH/K
+eX+zpkym97IAtG32qwC1sZSfAZhuJa5Xf+GGDFZBtTlkxf++iPcrrboypfcnoGTdUBsfUrOn5yF
4CGB3I8uolqj8TYO3LnJsR3teBlxiA6lU+Dyaiuk9typ606y/R4BhR0npq9HHc/u8e8lEGm0b1Pz
rEJlnArxGPCzneMOL0VVCnAqf6+r37waEDvCpFl2EdaCRVbZYh+J/I3simIX5KgE/kYtnUCEZnVo
rg0KqBebzPHlqJnmbor18CDmKcb4P8bOa0luJMu2v1LG54seAO5QY9P9kCEQOiK1eIElRUFrja+/
C2D1dDXbrO4dG2NXMpNkRABwP37O3muH/Xtv6fZeGSf1FDToiWsPeEWp09YOxp0lU5UmRxFtawsJ
ski7fTiLgitWpFNsQr4drFRFiauZ64DU4UFf0fYAtt5pDk5j4ztmkI45m/1mIzKhUY2mpX6pQx8u
fYhoK2XlebCd8mSguXxFx7/P8hosGY/yesLlU1NZypAIjnlDzWWqbZu8yedmWbzVumxcD0Pfurlg
8ba88CULMkqeWj2VdWyecp1Crfct9X1AAAY846kJu/hxSnkXg4J2yKfxyrjQOFZztR1q2CPMzLe3
nS4ZFdfDvac31AMI0Z987vttyGnp3TY+okavPmlk9ZuWAfRWUYKrogzjScnh5mXSG37+F9aJ8dTj
u85K+FjLT4xijHaclv742ZA3aBe9cQxQHELE40iz/IJSoL6qiY3W2QMhCt3r0NDRfBVwWjaQ0I2V
k8NLE6QNvFfBrh6bfOP5hnrse16U5iX2djZQPs+peWUTb5yhtly/EOqLkmI26FVy0JcvbbKossi7
tFNeXzTHF89lPXwsX+FhQw2qqcOJrPYi6caPvGn1bctwZweWI3m3bYbxJhk/7CNHjIpkZSQpSEz+
rfcyMNZJgYmEPvGjbng27OEQIkxVJwgkYoSqcde5RtzFJ7+UDmUdzaAsa18sJCB3rAL0suYvJ828
RBztbstXNsbIkF0ZI5D4UH1yLetABdfliY1T+uKh18tTBVLlTe2zYI/J1wIH5T0XmHKfpXEOFc/+
ahfQmFojmpCilN6tCSlMQ9t57ePgyoywvJIG4O+FwSwzsuz9sn9nVDiXQPcxKqSx+7NILC1h0XKB
bpp5Vnog1yY9ZGqytzKRr8uhMh4zD4SKFwfPVpE362r+BKdA3Q8YfBxVFGdVKPWDCIOc8WWmrjOD
lnQ9TP19YQ+7pjYl8jcccMtVaRHE7MbS2ussGVBKx+peKZrPQPXCSwVK3kQx/RWLGwxQfbIuGIgZ
GPpk+qJrHVfL/Zro8kpqj4XBw5D7thQPejbwUqo6e3MGE5sI/0eYSum/WKQTK/PvG9hH0JZOltvA
oE/G4dpOln9bfiHnXmx7W6arJhaPfHzqafmw+FyohKbEP1DvB48eXP0Zjv4OXJ38aVwIWti90b+W
Hy0DsjKnA5gOuQm5p1N2YaNHG2ZrlOTSv/S2p2GVHKyDX2k0ENuovdec/t2iQ8r4NbCPGpFgR2D7
7xZCCAwwdHSnxr5OQKjWfYQmbxxz7UkLSfWuI0otJWKjrOuIjILkx1KE6iohZH5eXX3O7FihUOQG
kFG8WINQhB/lknR9fkY3yvR0JjDca6mxHbO90STBuzKp5t6ycgG2VvjvUc+xKlGmD6lJDhO1lb+E
zvsQFeK1NVrOFFkMbDHsf4zE/7zApNNzbSaMOOoVGaXyrJP2M5Gpc1axv0SgPG0auUq3w66RU4/l
abozTejPhLDQEcXLZygZbEkljA48p189eEi3voyJ5DQc0618piM1CNyjz1L6WubBPk0m5SH2a+1C
kAQrm95MRr3lsO+ffTXIbukrEryDsGsoH7ZGL+RIC9nfFYQAPJhTwnmEj1k25Q/TLMIDTBL9mdrx
kSK5uupGI57V0jkaU7T2QE7vE8wyl+UX7JXWFuIUZGCrBShndhc/aLvHlNnp1quTgiGBR0unrb8p
3b4ojep7puHnD+uA5jVe+30aD29VjBI2SLW71NOD5zHEdGNlg7jilpsY0sTPZQfAGFNmcI7E6HPR
OLDkw3g/qOEINpc4rn+9pByMN66R4vSv3zfKzHGrHkST3mmEcoVNhx/6n39K9uVraDH2NYiVXt66
lbOblIP8+YgmWY3uKx+/J11obhX2uN0g6+Z9MC7LCbUuWeGd0NrIaSRAcj4AOfmAAjI+WfhXLmh8
S26Db7lT+YCACwTZEeSKJvTBGo6ldqsaYBZmX5dfayAkUW2TjaQZI4hb2jSEqmiXdG7TBfShyOg5
DKXVoPnnlkB0rJ+75SibMTNiVGnep2Zsfmub8MOs8T6rCB9cOnnAmjxxq+06OSbgqtcZUdBvqk3j
01BCCFNoKjsG9oOivTuQ453QJ9hwvjl0YtixYw2n2DBuhRrrJ+i43n0d9PFuHGx4TIY9QUD9WG4z
maT5sTNm5aae3hKtzm7L75sZkjBkdeTsGCUAb6vunnoOOXtD5ayEDmvYwR923BBGi20k5jclQFNS
6bV574P03uNjLrf1+H3Z8xsfx5xvUIuH455ECFCHuEr6uID1nPofE6f8SyJsqgAKanekLUdniV/U
+Rd0yzcJAH+eXu+9Mnjv21iH/hfGD+hWB9xJBnxVIfzdch/DR65OdaV+DRMOlCw+ygnV1bSPkhz4
LNG+lD+YYFCXpUgarpmgJRJNHFfizqEx2mT93VoC97pMSgR2bY4ycWYItpO0ztcG+lpUMAoiiuEj
bkm+0kptdAPs25exF+MFJxcFHOr33sa3bBjD10TmD4bOhqPyUJJfigt9kIzvCmjwy2jIobbTdM98
EUbvo/56B41vPkzJeFBN277Htg79sUEXClVyvRxpYJeMq8RwCNJ1wgP0Sf9EXHa5CZvGuS3/laGg
OamG+dan8HJl2vQwl2e7aOdbpzGLq6ekkQctVbr3IAGh5g/EsSmeZHycxc4T/DVyvVRr2Cxf9gO4
3zSf26zMo+7qUg3Jo2Q7ihVNPTudFt8ihw+0q5Ls08vZZBIf4+qU6qEbdAFspFGPP9RSOdGCv3z5
7b/+8T//9W34b/9HfsuT0c+z+h//w9ffcoTdoR80v3z5j6c85f+XP/O/P/Pvf+If5/BbxYju9+Yv
f8r9kV8+0x/1rz80v5r//Zv51/94devP5vPfvthkTdiM9+2Panz4AcOvWV4F72P+yf/fb/7GPJa/
5Wksfvz9y7e8zaAVPPzwCe768se39t///sUwl8/p58c0//V/fG9+/X//smq/fv760z8+6+bvXxRL
/k0TGp4MR1jGl9/6H8vv2vJvjgEfjj6bozmOrjlffsvIPQj+/kUXf9Mtaeuq0C2WBsvmW3Xezt/S
nL/ZOoITx7JMVVX5ny//fMf/duX+dSV/y9r0lofMAPiL9S+/gcqbL/Dyjgz+BcEpWlqaZhpC2PP3
v30ymff5ae3/VEM/jPj0QLCgn6DrhDcn8SSpePRzogbebVf7o6tUJNuXbQFdLtNNyAl+e3KiUptX
2+FlCKB6NanZfxsQApoE1O3nqDmjFLvy6MgwOVr22N/96cP94538+ZWL/3zlQggDFbvUpWEI9ZdX
DrAqwm7i+G5KppgDNMrtR6dbp02BicGw12Mddq6lEd8aF3NEiW96NxldKh+SCEqYw8gb3w8O+lg7
td5jIGsBCEe7Tb4VeLX3Q+yjYc9L5nrR9CJTLEVm/Jbr7Juy9vCQz98n063Dy9U/YsqBNtDDxv7r
d6lze/xyfQRvzjTxfRi2amri369PmWAw9utUYfHiRZWjXhClq7XsBhUOSzaAFWPYTRWRXk9URrVN
J4a6CBq+JSNZ8MjyJjwKZb63RPFghRUi1cwhOnJ+8SrRKEsRbjNu4RGDEEeNbWNe5E7467chrF/e
hqEi7dSl4AFQAUWqPEl/vs3GebIygBlxBaLrHdoQ6aqYulY4Ep6s0RvvOfBao5PvJZELDMCwIrfk
Koo2NLY2inYAsrziLJlo5ZOAccfQkk8j6A5+CBElt01rg6eTII2OYUiQWGvdaK0DPG1zc9d2LZcz
aq9ZG+RnLc4em5GwbRqErjQYM2M0fPLUW0qFyekk/3+9d13+53uXqmbaaEakLuxfL6EpI4tWphe6
Fnx9HegoZn0t22JSURsSPBsIXHgsYbKgBU8tT3O7kVwGK25uPYeGu+WkFQpimdQQ2UFrD5IQ2tg5
1CndhNbHLDHQ9H+fLP21GtT0lI6Gsfvr68ei8h+3oc36oML50QFGzOvRn6/fUIcmJjHiK+gk4A9U
c8yoNAf3cLZzJogcXaSRkFOKYnmlsvOep/YGzGvEg6Fo16ghhpvGIkPXXJ70+ZwNHxQ0NxCNYfDG
p8iOAwIHHLKo065hZDfrfSuOVKMDALDRu9eiHMtrpJigGjNSFNjzL5HM4CvEdofMbE7/rfK3sdGb
C1KXkdhT3w7Gg6P3nHHBhEdGAqVQQZUZL82Uvqk/lB4mlg2+9Gxn07PA19VaDXO04DCOFf9YNe2r
tCOYlQKuDhWM/vMQvicsuQjKOyrjijzT96Bog6ec+GzDHKZTexfqMt96ivkDXuenxhW+JLkB4TZH
W+tVlbikSvQo7brZZ4leYDnoQZCr8qIXprr668umq79cNgKdYAVyyzmGza1s/rJGhhnzwH5uNbDM
Gcw7KCUbz946o2dsg4AReUPK6VlX3CZ8aqAKH/mE3bAv/I2mSpodOcqz+cEzYuzhgoQAveZCZdGm
KtC//fWLJbvol1fLIqHSfVUxSbIrGcta+Ke9SOMckLYkx/3ciyZWd1ftivEooKXoCsKwu6Is6afr
bemKsv/apspwg5+9i4HTU3kPBytC6oylyThHWvoyaq3EgkV8kWoD3QiVFuS78jFiFV5BvlRwdI+A
9+aFdTT19wl82tpOwXXlICgFvCDEGE5zjKza3FWJqHBrRhPiUSvf6+PwEjNL3tOL3Jo1cTBqyLSO
ByfYQJjGXMk45k6vHA6yURe67O0A8yRaZk81jqOFy7oVzEAp61weh2PoqM5jj75oHOqVqHx5MPKJ
zoCDor82tfewYDNTNcnaiOHpBHTwReSWse4LgzBWwEpmQe8xt3Dq6V5d3hj5Udn3doMRD6Qqrc8z
lITnyCCrZ378zEoezEg3jujHjGMNZ2HVpWXkduhkoI57Ab137vpYq9ON1YZvo+zi/bLjm22xyYoq
PqVa8LKsmWll6McqE2JF7zl07SFibVJiOl3Lk6Y74NdS32rWJLQmKyNQ5CE1qge795qzMQTElzqM
G1onYl/O0PtFnhx3/WR1d2SD8FipcAbsUMuoLEKMbF1yaHgHYyAGiAZw8gr7vhvDzG3S8btKgIWB
7vq+IrjCEtXFF9TyfcgnryXFeKja5C00drpVcVxsGzTU3WysUhg7lMKWrjPAFM+DvNzIkV5n2D1Y
eEdWyYh4K0IMvh37OlszO6t3S5XQAv01cKY+K8Zbb3dry5HRrBSHowIozTbHix3L8VB6BCwvHzVW
09rNJDa0Tk2el4UrZyJAJph3BaHRrtS5/WJOzoOvFxyWKyZFxK+Z22WMnchIbJ262/FeUD0wCbpL
87y6VTL56lS5uU7DCaVbSZR864RvNOKHVZtZpbv04NQhY2NEIhPL6SJGDYZeo3D/zWtDKmisWSaN
gqInNtgrGzR2VkM4/F8/5ca85Py54ESOYqiUu4ZKgSvJWPz3nSQe0Mn0FCJblUihLfXnNSIjLvPE
3vN7oPCFr+8sWGUZWChCSdLi6Gf5tkfIaAWoEjClRT4Ge1OsJ2aYbq8PxtGu8itIgCeZeSDcMMfc
xQzj1kZVY4/qYwsyRC2fnJIkwCKw/DNzTD5Gg8nAOEHeUgXNLh+O11qXYNLHfHgMOsU7WqZN/5j7
OpfFJfFMFJWl+abxc9YY1Nc2746QYoIz1iXmjxlIGIXe0mqCNbLOO5Djg07YdGyI/V9/huZ/LJR8
htI0Td0Skv1Wm3frPy+USj1qg6EP2z5sCXiSJVm+bbz3VfEIJMlAJYzoaKzMFyIq8NUCVFyPXiD3
ebcmEveYpaG3jkuyofQShTvBjsV2tAf2oRK7Q63WiMLA26dtBKQ6Br3UphaNha7ODkWN2qUMTX0z
Zj08Wy8mDCDErUUGIk7hUCG7wUc/qXRiwqbrg6YJchJgI++haIGA+OP9JOFd51ZjrzU93th2fo2y
9ltfAGtPHPAaPr2CgjnNGuuM3EsAj7nFUqg4GYIghuVpz5QREBMl4T9f2nIHC5V5leQA4+IIBsXO
n/HK6f2vP3rBrfofNzDPrk0LU+imZjrmL6Vsr09YMCket4aWgOkEHHYXAl5yA0bkMAsqKHPoE2Vb
exc7YNUffN4LAT85venMOTmiIWi5t9R97jjDTeFwcyh03btU6gwQ8NqArsMcryXH4QYwEp6Lkar7
0nNsaFn7FlbyBR30A2qWjzpsqnu/qAN3CgeAqR4zphYKIYWKrPEWgYsNxtk25weuHgKuc0a1XBHk
QPIQdzm7PE6oDbY/bSf87KuTOeopZ6BgpMpRliWVHWhZxPcCXXQuYV/Pr6nEErQiYcrE3ahMB1XL
zyxlzQOt1jOEBI/gAQ1saAEVG/Flvw/KPl7l41S5ldC/OSVagJ/vrQy9jUEa1GaQpoYAP6lIafSU
tTMKnZ4gWluW3ZtHfYvcA+9FXYdXqc6Yn2oajjXYKHo4fKJVDYLN7+NTWCDxGKujkD4FX8CuBH99
l5VjfwpYb+bHMiun4n35rxwewGapICQevuXj7ekC7WJL+mcSwpwVmGliwoKu2A1T+b68RytSN/2A
Ta7vAezpHmxia5YX9ZNfXT0VE//yF3Vj/tTTRr50KBz3qtcC9oUmUkEJ3zRWxtCnI2SaI4EKZS1z
GNoyZRq9bqdSyx31YPhQC0NxBzrJaRXxEJBnQhSOf1PGpsQdkHiIHIwE6MDo/LwoeFGjgxVyWqob
Q3sCiJAerEbVt2qNXpLDRH30E7EGlGxgZFHhlQQkLvmpGq+8wOdsP99euWdee51BChsuoHXtoQnl
Pa3XDOc5zCFDXmQxlb/DeosM/aLXmKIGO/9d4n1BO0hmIuMtai02EGwiEr/igK3ANfVrkxc2I+bq
HmeWteaId5o68KK5j+NYMTJ9mzFrxhY6HX6++lA7+HKqTuRhcEiYH5OGfIu7tO57F4nHp5DkG7dF
qay1MDwsV4Y+/H3NKfhglQIHk9Yma1kSJwB7zFstZdZE0jKTKKbQTjTsGbfb+0I0xpHu/cV3mL04
xSuX8cIbj68pewNRu8Mt0ykf9RBYN3UXT9d8QeuaxSvWMfL6WZzwBBB8qnjpY9t4JohJc8AAk8NG
KlJvK9s+OsKIi44AKNKNFkJVaMvE+j2BWg32bDpLhSsMioPEu8J03ER0L1xcKKI8VGRSdi1xpCr+
eNt8LJWKIFk2vOVy2XFVU0lZSFQj/aEYko2m9DBCG1u7qCiNMHAeQ4hgj2O8S+b7frkb20pHbYZ5
cmOWRFByDkkPqTqwy436LtKw8zSO3CzPSaESeKtFtbbP/WYnAr2+cuNetJYiXCsTRojIpNkhxjc1
COrj8lRratGcqRFZ4ufrJqaRG72X1UnEtTv+1JfZJAOTc21ulh/JOgSBrandx/VXqZ67oBCPyITg
Ho6SZ7qNf5S4t6dI7R61BMdHjolqNinuAmGKJ0c3D2lPg8DA6Y5BJA42etN+9w089egHuXNaBf1E
5r0aiCrXuT3mNBRE4aZBjBO58zI3NSh1SkDnK8saB9ePwq3TMkUyZ+1SK4j502z89lhz8x1s23hn
2N1hNHOv2igmQaoNdV9BPL3LXEfZ4ZZjau5yG/qHAp4m9m+pbp0MLIhK8Oc8uJgRNeZLyVQa54PM
oek7nzND0iew7WhN5ESkdiJv1fQ9sRERAbcrDk5ZqtvMCj8StZvORlGuHKi3iu3RP5cYWAXo9qLr
up2WsAfTtoYrLQAE4mD2d3kLNniUzJ86wmA2pijetJaouE7ALJ0c7KZss8mFQvEHQcf5tnNCGBdd
6x09w763cPYzuLLtYxoaGF7I3hhkq57kNF2Xil+1FFQmqf1MNh811Ig3GB1VeYf1Sr/XRiawgBgO
PiDGAnnm2GFYNB6ALGNFTi85lA4SU3s8w5WpkhkWFI8J7Iknq0KcHMhQ3C/tDd3G0ZSYykNl46ob
6JZtpJcgGIhIaajpgqertkuZI48zqA+WGSEsdEXaKEF2HV4HewhOQThg6ax0x1XicAawff58UapE
4RhlgX4R3nTQfQJMA6NZ10VjuZWdW8xwkB85s4RFTziILAtAkPaQFBjMVGH3pNoheJHA2NLfpQDB
4B6HDiHRfRCtLV/PDiptjeWPmaoFpBQ59D0TMl0920oz7kFhKNtuMsfn1olfNZ9UU3iTGL+Va8iJ
ZDcosYrs3C43td64IlH8jdl03kVOPZuY3outGEsCVBpL2zHi0rBxYxCsi0GcsTv9fJPLImiI4ffI
VvChZ6rygD1rTnZDISBwzJYTrgpaT5ZWNa6VD8QnMevbZ8qYu12uqicc9MON2tk/01HdyWEaLmqG
B1zSM1v+qtAMvg59rWx9hVNn2VhrrBfKNtRre/3zIuLnXJtVu7OQYu1oQmOYAjpeTZxoJqDTcGRw
++NVKJ2a102wxdqkX7lS1c7Y1G2K5FDv2r0YVnmdhq4/dZQn+dirR2oI8N194pYmq7ZDvvWAxX6d
DBhB7YSqIu9ltyOXJwOzPjabaG4nRKmI94oqkKGOzcUqsg9T9Q6hQKNYFpXk1AF6whliQjWiNjjC
hPL2nmoy5BY7AMzGyxilj8sbK7TurQ3U4UaG0Lhqe8qqNK6fWyTvWyEKnPG0W+7aoSrWAUzH1fLJ
Fg0oTmX2KxGp5iMf4p1qcfsa9hQLZWl9z3Txksr0Xc3w4i9/hIEaqbdDVIHMsSDSR4r/MMDjax4x
hGtPPTPDO8KAULHHpJZJdaIgGNxW4JAF776PzEnZMzu3ED6zNmpSjhcn4FVYU/gWjCU9ynH4PQyo
KFn0qlVaKsGNKtq61dRuaSQHF9xFvy45XKzpEIAWS5w3qcTHsegDrJ2ZshXFxGYUdF/rLPuWxxau
XFJzom5LN4DMAcsvXh2baNxAxb00ocI/DZi+fBVm39Ro+avK4XtIhzdWxfbV72uQ5h4xnVUc5zzn
remaEWan1I/2ibTGs2N8tqUF/qXs2odQiXF9oDvBmsCijJNoTmOXB2EGjdsZibLpu904z1Ul4za3
imuwmQbL3xg3p6SyAS4TYo8ABwOBH03dyqwSDs86K1HTcUCO82nYKgaHHgRU0TlKpxcIsW8xDs+T
PVjbPOfIYgoOIjwY4JPsPP3Mo+Ga0bSlhQXPQ/MTDpjN1bEj80MnliYmMO9Ob8zhlnsv+AsrTpte
iNWQh6opAu4NZ8j2eY5GPK+piwLnu+kl4zEMaLUOMjd2/mRtw4gwz2magbGKbNALgrVwx6jMb1o/
uExJojN0YORQCCy3Ti8eHFilj1Sl1NWBfnbyOHtoKuPaKS2T3EJ9/7nUA3fYxRqSqcCmcUmsDji0
PKRIDH9UEgOuHrT6LonRAPiKFrhon/DlNgH6FzP9JsJk05qhc6JFfUjpe+z1Ano4AkPr5PdIz+O0
3edIwt3lK9+Pfy4S4Nd8LSo/fY5Yo3WVZir3mRptYp7sg0cc88azSXpGkMcIvpj0XY57jmBYRuQ5
Pm7Hm/S1yV2ETtugQVAha2NVI7pufM0watxBSX/3QVefesP4bosPBBj5mfhhbWeNTJetPPIv9AwI
Kyh5ZgfHyPeofuiGck5dxTF+z4T4nHXcwVUNSoWSjRVynUXVMhfOaBAkmyCZrj3P0rGIyjuUK/pR
s9prXg7GLu9b1sakQvgSQzBm07d3vVF/XVbJ2TjJ9wvsVzPK33rrWbfOJefsVaIw7p1U4GcJFPi1
LQ1nHbbiUJZdvS8TtmCRZsoqbXCG2BaD9yYOgpNlo+hpaCwuPwGKTuwh2OFvV0O512xZvBP7gzVG
yYvjpEV3aZVi/RYUMpFKf9gKmtY19BDCzKxliFKdUNpgNgoDFn02SKwp1aj6nakRTK+MieBdFhvS
VWDMlSIHXTK3RpZ7ybLxTEyGQMCX46vzNHZp8o1fQ7M5Im/VtiF3MP4wZ+tg1cPVMG3IfIpeJ7t8
9YeR8C+mYGzjfGVwbZRxrM+eIqcN2tH+riDXD0pnuC80tXoU9GuIsh4IFU5eiPWw7ji44JA2A8zE
qXGAXvKCyoP5XQRvqhtnYHDUsv6QPucWXoXACKRtR+hKRlh8Eal3AAaDU6r0L1I13CILvD0Ax2sP
P/1x5gIwRnxPZwOZiniLFIuCVqYMfBc1Hy1lyWgw+L6USuAGVDl88oa9bVv0L1U0hBe/zlws99E2
zuFy+MJ0wI2ZZ58wnJ0+iasJO2mQ1tsAD51x6IOixy/NfCVFOL3gYBYXiusPeurqTlL8LEu77Cex
CgxT7HiGTlD6sSyhxt2X2rGa1Xmg+nZLPdKEzCVU2/lBsh38rPk+glMcXCLmwZSy5hnfqv40prb2
5MchC0Brp1hNwEeRMnPzAptlZy7eIlnjvDSzHrPL8GNqUiggpu4xeIm+9n72vGxflM/l0VfM+9JW
nWPFnJqE7+vyOpRIP/lA5rYi6jk6AoMkRXBHP9M75eOww/xAO2Su6OyxfCaTAooUp9BDJ4vXoZiL
fYbpGLEbN3Go7pdzJGBCuS8Kcx7p9PHGJIp443s95efc1UiG4Y+pd69CPHYmg+IGGaGBDMiQykoZ
LELrEd4df56bwJPvx7j8LtC70XbkAx3iuj1EU7RtA/gYnlXIVWrzAdvTdAAyMp1xQ21StSbzrEbE
z2kgvyRhvF1Ob4quYpwcexPUYThsk6m0133pWBtlkkjDW/iNUanDAp7gs+nJa18DqFO8RH+KEimu
iaM92/Di1LkDYqq3EQ/jIcc8c1QYrLG8kB9kWa5VfUPB7b0SobdLR5qskjomlkBXiLtwuK0Nt9IL
Tkk6L7nU08844+TGjOKdjN+v/gaz3wi0uW8vmm4BxSVy9UlvlN/HsKNVzegJtCDJv5o5yQuj+huo
Mc+tC388QoDEXt47uAB1SY8LIWTETj49LFUkvXA0Rx668JlxVRYNXOK6cfMJappfNL/3WHh3rRIx
ymvQGGL1UIk8iQGJtCB7WwJoQ8q42wDrZhlhhZUEvt4l+9zLLoqPtq5YEjobuDB2Z7C6xI1x140n
DqX0FIidxVZvPg3zh4oE/0PLitlpDwHOIqvMEQxAylbUd34XKsAF8/xM4ukbnjDhLssn/y7Fef1g
Ib+zICA4TKpdzFzMm3DuWbEa3GIbSZ+htadxjM+2UX+v1dn4YIEHYfs4gBKOr43nUM2mFqmZlSAl
OUabUEWZ4IEsHLfA/HKXOUX2pAzmd4UhCRGMJEWOT9B4+ltFDbKdFZ/V1o9pqA8kV7htNwrW+kHs
2gZsWELMaJiyIRb6POY0MBMzZr4WDiv6H2cf3QlWUeLkrt7jq+tYewmctu4E1Okj+h72WL9Jrjhj
MQ9ynK3Lqr4SpfsdI0l9wjawJQ6LlqRNWEQTmPl2zKe3tq+BuDa4FQrb4MkrJLIClcVtqQdyHthN
XpLPaiukepfQoukONSknuIGGUTZOxsNQwRxiDzAqsAwpwGSbo2rXF90OBCFtPBlhFGU0Yrb6voe8
scM+Qa8pm+vSSRncGCveKgrC/LDMqJou9292mV9M+HCVk10znTQlpQoGdi3YyTqje0rxOmHUM332
ver6Vndv1XrlxhVbm+eRR8JOAGPXsz/FQN0csgDely01c1gU34Byd1v29+Z56NqbZ2I0GaKnDFfg
OXO6zzzQV3ar+yfMc5eyHfzbchzTVdDOgWK8Z2hcXZBbl8hsX+DkMBQbRebSP4Oawg57t+weYh5b
JXZx3xvC3g9W1cG1ErfMb6Sr1xoEIphwTgck0NIOcMqrXd+8d1pPtRCIxyGwfmSTPpKZW1bbqe9T
tgqaWLWmqJcOGCs4rdPyMSbNemmoyoIe8DIfzfQxfuix/mSmdZQwMJ+XuTCpVRUQdAiL+QQjS08E
mKcGhVCiOda9ocmExxNHjRV79XMhdQo5E9zxMglb/sXYEfSCZuUFNY2/i4AJB9W2FJ1xdLA8+OgQ
M1kMQG/CrZcIjl+MFFCxIpIlBCvO6kMRTM8VnINLjlA0m9C8DwQ52QIepZjpZYwyivtQYz7fvPoo
xN2i7srjVHA80gIiJvrSf7AJiXwAsQ8zjeeVO9NZT/HwYZv21Ypjc0NLxdhS8NJOaeeJTpPfk/yi
MYO5M2Ly2FIirCBc90S/HQWhVtBNc81t6uFp0XWiNV5LD3cwmqVgtVxJywHbZU52h95TIdDX0Pc5
tNb1kOn3dUav3CwF1PplgFpymtoqYkZDRizpdQNVHoYdx27OOMwpqnVKQjkQmvFFsIyR3hO+aoLX
ZvLva77+Uub9PWvDfTWOTBQjY1ipyxQ6aYwzBw6UobrnbSy9ue8ht/SeDFxL9CwqHEGq0o826FTI
g7UtrE7zY5CmBIkkRnQKZXhPW77dSJVMMCP94cF5uMKMiKDRE2dt6Wl+wa1LqVdpwU5i+b46vPyN
DRQB3oltgU+hxJ5wy4wDonZEzUzfc0JBJt2EIILmMk5xeGZWAlDMGR/4q7UjUuTx5y1VzY8fURj2
fa3ChXUKnhR/TJ+nIjUuVeptnFTrbzyvn7RgkchUBR0tUjbQIwXHTCWVlOMeUvmJwYkQ3a1BZHzQ
fOWIy6bYYZpjVFOVJtUZNmFc0dFONpQ5hi7LTeOIaCsz0qE7fBDbKrTv7bmtb89aN6NvQMbNB4vl
F6sgBOb/kndmS24ba9Z9IpzAPNz0BQlwJmuWqnSDsKokjIkpkZievhdon4jf7ujzP0BfuEKyLBdZ
BBLfsPfa0B1e8DiRmyPJxNS8pYpykQANBvTyS8+a4JhqjD68yYjPpTfE5WYwGqRBkKSwtAHtWE9e
+d7DzSEaRwa7qfrCaS0fDPUGm1ncRCsOJWztrAlzo06f5wTA6zojEzacM96i6wUVtIMph9NjPxMI
KiKrJMqzc0YoGbZZPGB4+ML/TDttWeVDWgQY+QFrhEWZCdKOOFNR586brDWcs2M3b+xOwPMJ2jEr
obv3OVlCnovsGQtr3JKbUlznmAx0Oepi38DCOID1K00XSKOWsoJPDmSI7VA9wV1jz8XMvNaOmcqb
rWsYNVRzZ61XS7IJqA6MeCgAEfXpcxeyK/9Z5ASRICvbuEYdPCiRuNt13HeM/ZGRUZMeC2vejWjW
UULUACBjcwopjJywqgy1GVkHRxVY2R5wTu148tXI55IweVDfCz3Vq4Mf4dTDdWHgsNNww7+vJpZt
GoOzqk3SkkC7As9RwPe6gHIwE70TZS7qB4emBv0Sr4fs3jej6Z3QmfpP8jL0Y1ETXOrHjrUrWyDc
WjECbvZT5yq+MkaDhEyX3AIj9mY8LxpwT/Bn8NdQKhgmNyH541w/lK/tkGNHXKeNUsK58QP/K+0H
SCqwUYeiV1GFyDFi/UMqiODzYEuxvz9zCiLqjomFJcseX1MPf8RIzkS0uAAF14sF0w3qB8cXhOLw
KWMvPFue6Z2s0cbONsZ71a7HnqxvWeNlD1pGY+VBo7vr1BLDA86d1Oy+iYM8F3HjwXjABt9VPgr5
vCR00qshoDjc1L4VOeS4npRePU0NxRc9woPIpH51EXyHxhBj1+feZqA/hG2ikp3TV4pwlQCJgOe+
2a1+IsBrPN3PGb2uH4peq0/VZPfX+0NN2l4XmV397NasPFuREEA10Jnyi5OEyE7DK58SqWFYCtQp
qAFSDP7UHtyh+t0N5rLXCIxgsfDRdIInlNJYkRskWWoKsl+VdXCUXQiUfRFQhloA3wlCa/eO6A9k
Z/BMBFh77rTh1hFzcE5y72v0Kyx9M6pEIRyQu+5CKIgOSgp9j3xcwC7uGmRwXDZujpOMzw72Nsol
N/V3k9TfpT33e72O1TYBbcOmtPjdtH6KGH4ZN9bc04q00JLWSwMA4sEfF+PsxbzBu3Sna/2zFi/G
6d5HAT2AcEsSYRIo4zxm3pdhCnYMTpKE9+lqvjhqBxT+02sbLHq28cgwfrlQF4fzutFB1hzdH+wt
wR8QXWS5N+wJvu4qDFbkCF4qlwVpmhnJ1cGNhFqgmXim+Z+yCeIT9YI2cMivW5bWiV81qDonBlqE
zyDz3jl0V0ybmoaWV0930I6Rd039fsq6H2gVph3HlHeeYfYzbWdU09fHit1WaGbQi03iHskr7NuH
WMmH3GHDiSOTlD1pkeEFBA2AU8tabyFkjH1PNHqyJUG2/VSQqQ58NulWtfo33eYHaVj9NyPmFrbh
uyDlwzmI4sg3wezBd0hghfXDrsgGi83wXB9xdddHly8fysaZbMv23NntQ1u27qXB+EGYZh0wuHdf
JqczXjSu5u1syBfZWPNL63I1ZVNEOOYhGAb13XXTrxIxBuGN1JewuQ7dxKnE4XyWifPtXoTdL1kT
QFUx0lw37iEVuI8HgoiiDjrT6PJMux8UCRGExI1nZyKo3ivwHw9VA0mpKAvCSWp5DBbvtUEpF6F4
/t5Set7w5MmwzuPfHguWiBPNiKYm+T6aLla9/A87cI2dJ4MgHBBE6TUEaKz7TtgoxVaABLPdwkFu
tV4Ev5pMkDUBlyEV5+sqQjaVeEmgJGCrqObnxij17dAGGKhsbgjWx+NWSWDFWpr/kQpp7BjbEx49
pwBeKtsMwS5/Bl3aPAxg56WYPVp9lHzGYqLK8xC9wQI83a9FTs7hJBaG8OuuHtfORTScr1ng/8rc
gXSHGu+uGE4EjfQPqZNciOdxuRTf68XTb86PblbLGfzIFvUjDakVx9cxd9vDXXYy3vH0AronofLO
Wdm+fstsrcb37B+H0sASuRa/dZYdvRZcqcFcKLx/bjWwJ956c2YjW2+EaA6gTJyfLGfmsQ2JggBW
mC6AVi0GLnYg8JhX+Z6kaSZMXCRbsyn8W5KwOHDy1zS2rGu+foGOvW3Gkng8QAi3zjtjAXtPWGE+
Z4OrLrC6Hbz9W1m8dJn5cldAlD55Dhb4lqRJ2MXqTDjdYtwoW2a4Cntij/i5xb07Xzvn+70fGP3X
MoXJlJl0CPeegSHBKpYSUH5kNOFXj7tL6jr5OR759aKMv1zMiiH/rdbHV7Md7Lcuad9ozdvI71eK
xoRQ1l3Nyok21Uc/LlZA0kSCS4kldm9PAk5Yor9RjLSH2E7iS79qu1tc7F0+Qw5gWEMijnVSc/8j
aDLjtUD0v6SkriilBpirln2h9B1DM5icB83gaVK47mMR290NLmP26BLOVdIA3KTx2/BkdW3NiuRi
t1lhGQwcWtO4SDjFePub50r31RkH41PaWxdzhcgMjWoJHKnqa5eVKUax9rAAlTzDdn5r81EeF5Yb
87rlKHKWU9Rlk/g9oWh6vD/oHJfZU2IVz2aWPBVkV1zNafyGD6QhAnbpL/4n1nXvya+HDb7FeCJM
XFmeEcbLS6WTXZeY4N6sVdPVlvYlXcYBl4Z7CNx01w+YHPVkcC4Ni2QNXvVbhS/5kDNrG+MF2x3b
egY3XG2gBXsrSDe5DkaCOvPL7j47krORkTXfurQMZ2dYNYwErweoc04F5wp5g0vAWIBXusbPiAW4
+4KO5LFlan2E14S0CSLG0cPAu6ELerelBkddaD3ozXLNfVtXVaQmdSfNnK9Gmb00d0nKIrNwXowN
C0BcfoteP9qarZDC0xdnSsLaJRLYTzvWt/WH4+jLllsuPriGfxXA/nZkSrEctyk8gmGmxS6QZXns
4rYskWQk8c3x+LZ+xZVHOr2008elP3WC+yP2YvuTiY9RvNBM4EUbPCbchKY/WmUij66qkQKPA8Mo
2v9rMSXHXHMYUhWwFQzN8q4E1TIYpoygsFgjDzQCqqoW0Yez1uw+z+dopjYOi8RNt57uMwPyudxV
lhmXFUYuq0f0QaI6rJi5C1hA57uCW7ZxBkcnunZKN5prFN/tgZ9+i9Dvax7c9JnpUskaKGSiHl/J
+2rDuXJICe3XjAiTXhYfTLIrnHyGKwYMzHSWdBPrNLA5KY1GBe9TtpygwIKftUCNoT2SjWe2y1cb
jBzzyF8MR0M/JklqN1iB7OLal1+IiqcwndP61swarqxSXZJpYVXJdwedXSO8NF3zeP/73cwiI63y
4GFS1ywBrefo5ScuO86tITE+nFbCgi1fBMKkS6n0M0aHgHQkQOPJlD6XLa0PnJRVY2eitqxAwA82
7oh1EppoA9tfllrDN1BG7pMeFN5ezWRw3V9casB7AGqLn5brIC1o2qvWL49NUJBk6jvtYbbSq65L
89rbyngAD5DW6TnWJ/UyxkN8nGrnkqhCw3LQLltVsJoaZ3LZ4GyBGUVzQ6Qw70TbNxoWF0BYSBaC
6kji8Hxxs4p8zhr5AGL2rSE48O7z3EXSAAbWpzkSscLDuP1o1fh7oO96tHLqZ1k65s7tGaNQs6K0
BKBxMANiPu0qrzcxtLE1hN6+xq19QFP3U2h1t4VekRBEB8JaFuQFJcxothMDixdAydmu0IAkV2QN
6BgJz0ho30dfd95GCzM+MVqzV3kPBMDgoRIWpmfrycxJrnM0ZZ4y7CyHOoUbbHZzgN3b1jiyDMAN
lftwJ2llSXngeWUdExZqlXr0yovCxA6ZYgD3oHIi6Sk9w27pkmOQoUlpIG/BM+l33fgaM4C89QPx
1tXAAqWrsQQZy/jkZSwuZ9aygmg/3L7FZrDIM8QJGrppJi8FM6M/tXgtA5WjwXysKVFIhV2ezmBO
GUTkVlzeWFStptv7XCYg2vXfEkdWPVFn6cUlfrvvDkZaia2+ug8GpAV/XuSpP7Eba2DFWIH5aYAs
YlYNVAKHmhvOKdBH6btv9+/VdQlS9zgpdvq0Eg+UqJcLFRHF7V0Zl1WutvPW8pz7QG4Y9i3EC9TW
oRzKhxmMhcOsfM1xWrh+bZ74rYYQJhu88kH7cnyNCWPnPrM8/aPBv8t3mmuGMCQtJLCLXirgY0ap
jhnG0os2rtsOx+0MxAVMQIGGk0Yp1KMVk7gycpRbyDZfNWEcZMBMtOr8C8OJMrwPukefYIgyybUz
eDntm9exiPPIt9nKkSMUZ6qybRO1+3TQiOg5gHR88wiLuu+gGmFbx3vl6WrxYSb28eq0tIJiIFsL
1VS8S5xe3pKGK1JanMnJQGJAuSoeK1EF31H5i1G8Bq73WHudtQGmRGYkIbvbXs46gjzDjO4l3b0+
MXiwhxSGSEAUtNh5WeReX78wDv5qp3h5yArjRa+xImkwLNAkeexaHQs/fhBZiNKPOhPVLdbeAEhz
zG26Kim9qXhOiyidHPFp9AAuIR2DkOyPMu0zAH+wzIw4+BXYirTcegRz1MavIlgnoBzg5phvRjOZ
H3OzRJw8K/s2MTjImOY0ecMGuju3qwMH5Lc8+D4kdPnpF1Nx6Zv+h1hdFsgT+o1pTS3vYxHylK49
OSi2zEajWzf49It5YFUwfDR4fQhYMvuj6xBrn7ZleqqG/PO+sxkgU94sRUiI1VrVQdY+kgLrSavt
J20MkPwinNtUq2xc+c2XxvFwcVPWEqbMfiwOZnwjsT794deS6enPIJWnfK2W+p4mCFs6UF9n2S9r
U5jEJBbPMaGCAp6HGJk8zXkA1mb8YjE9H8cMgPXo6BrYb9jKjcHMpCC9DacDk7H7gKIRpXtxR/c3
ai2OVzbFCH6yZX+XVs2DVkcjjjpkv6gwEUBVUV3FHA3pYSooU+8qxLt0U9mgWtFP4uxISGvV0InF
jVM/3TWcqz+gJjyn4Ka/1KME62wYV7LZ5ZM5j9sa7EDo+giFhhmHT6FSYrt1QejFqriYXHQ8ZJvI
3f0xxkf0BLKttgoa0tQvn5bxJFYZcQcx/Tq06p0jFGpC47CevMsosQ4VUIkQkSuzH87IcHsqtFUy
m3Q1cVpIj89MKmpEWZA87hditk5LMeryfQBvbvRAsDTJRbbNSIV8SpKroQdNKMm9p6JgbYGJQ3ir
9nfWiFqLQQYgdPL/1JHDfTt4wS/OQ5rjumMotW4fVYPiB+GVPCZmdu1MsG8oD+0flk3TUs7AQ5L4
UPnpFypifHOD5T/OA2TRos+hTJdadrUbEjZKghlevNb+lfT6T9v385t5B2Wk1s9An/Obn3yYfu89
zcpQ0QKtpLJR5pr9qL146ef99rNvHVBUmhBiU72uvlk6Ue732qG2LD1Kq+mtd4BDMFS0NqXZ5o+N
176YbR9sUYX/Bl5T4MyQL6PmUoakz3oFpOl+YcDNZaS8rsyH6nK/M01EkOsu2D/5BtiH9fDRuBLv
sPA2y8l4XUXvHjoue/H8XeUm09N9S15SimOr8AixQke8GViGhoOn0FesRVK9uA+sIBDLax8dCTIH
gdhhB3SkOwW6YjCoKTTs6wmDYH+4xOvKMpf0OFDXCZfWflTF9C2O5GSOz52WLbe7EPxedYBGc9Bp
8EJjlVFhw/k27YMaeutUxXaDBBFjmM2w+tRC+g/vr38G4EJKqat2GEtIdAnQJE1EU69bfTWbH1oO
oalWR7MGCdK6sffY+TFjg1n7qBwFcgf4275mknSlFVo2jZ0PkV3Yxrke/WZrQoKIOpZeZNOaHKYM
nh+WKX+v/aS8sT4E9KCT6UeEpwdC7Hx/rE6B9lOf5m4/Vel0VfaMymN9UMmJijErGXP2rbTPlTM8
FxS6t/vbMEa1gNdmHHivnJJa5c/t4OtQ+x3swdBlREVkV+pZl3HRy73negRJ+YO3i/PUDpNKuo8D
2sm1HBCLjkxoGUPps8AdxXiuTbPEPOXJQ0E03GONWSWbta9MFuJ9jMNs7rNNBgD0JWuDLFwmAGuW
ZaKesALtVhBIu0WXcBx6w0NhYryZxVw/ZLSsujcnD/V6Gbk/fZZOj4U9sgzp0GWMywvCKVSv+oRS
IjBBWee/139GG3oMChnnmQc3WPgRn609OvmxtpwMQ0TfYspnCLLSXib3hdyr/HEpGEnDIOQkA3/k
i3qvFnJM67EAzTRHcLqst2445lU179uxfENNzc7OxzQR57FxlbUgrm/lNJsx/MWEQYub2ld08f2u
dmgGm2Ik2zlbLmXel5dqi4+I/fQol3dSkzeoaJ6W2NdeRZvyR9bCfBjbva//dkxLHYWJIG/VZiao
7yo0pLgthyu3B5lD42yEVVBSoSIN30pLiVdfby9jg6bVRfx4FA0x2V1Wf5MqxuBnFK8gP/NrUebu
Ni3oZdgmNDdbU8+jhfknYBO3R4vibiw2fzvPzZ9AiaevTfpGtRyfZW5nfzk14APeOwOEezJEi5u9
YuaE3Hu/Fg1Q41sH0lI08DdAemvMyLuadLSiuEnydY46B8CfxaHCVgD2BnddZfBgSvBDHrsaYtG6
m9Agu+/1QVA8reyqCkP+n99hRPi/J1yLKOpAczaGgZ7mflwSTVf+efSM3VDBksMsz4Im2Qc5idlI
EyIirX/k3dg8GwKfMubty7008mPfv5bmCLelQc+YjZi4Rj0nUV3ikcwCMe7Bhd+7nTeTBOAdrYnG
wlLAJ2ZU4GwlRESkZ5n1WCjiAolLdoj4dENUbIp8RbcPh7L9Ppe+fglYct0LsPtBBrYV09QmEHN2
8joqm7WBdyWjzAqlD7If/Uagn0EOAaIoHXHHRY8/chdmWtmhuNZlOu3uTRzOEn3jMvF4yvz63UFt
5rqyP4NXIWkRsQv5yhIqsqPHF2hU/Qv1w5WhykatNiQdLCFW357UnDTQWdA18PK6qzVNxHq4TomC
mHHyyqSGpKJFjFIKvOGwQY0/7qWq6OtTrgmCb8wgiJR+y8mTuBBLT96qYdbrmvBdlB4WllSC42SU
sCd+wXp06m8Vj+PQN9MVWl+92pMHX9ppgJYJYq8wgsijludfRmyrn43stpqPacpw/GcUSgwvPeKw
cCb8sklgeRzZLmWtHlKeQDdryNWCD5seM21CVj/KageH1tgvarmmVrDcBrNVYYozf8SwlhDDpQhb
xOcwJa9FbxZPrnZisXbrs0J8aghKNjYpoue+n2l6BLXomlAZQ6V+mFpyE/XY/j2PjXvRe+K8pqn+
sIk1y1pGAzoiKM8rp1OX90SXNMHHKNqtnKv5khLt/v/BRjj/xA449OjQTgLkF3qA6e4fXjtLUG0R
K0eqUVz3bBcV7o75YDKX3AsN8LtoH4XpLUc7Y37fKZ5qdXFjF/BQz6l4Ls3i0x4MkhTWmXyWdmKP
Du6tMBJjYxlUefcP3Gpc7G/TcCxs51ikOSI633vHQZQSE1P8NmrgsrNS710u9HMw5j/VoJN6Lb1b
ywiaF1X518U8T11vnYOg0Hd32Akmqx+JmsKsM/EzMjcKNRvpZqqm4tjp6/46gVPVz0jN8TlS9qm9
K+d0p+ixt/rcXHNfxc82XiA8Df/Zw+gY/3QwIgW0Ldu2jJX6Ypv/oALMAAsSr5gYenf4E9s8Y/9k
I/enR6n2uULHI+LxUWrG/KgMjaDjZXgNaL1yYHXP065LRHfuDJszpNRRJLaTfrXnnFEn0PNzICOb
8b30SpDFc/esuiCcLMP+5jTqYZRtaIEY3tMafuK9GV7aUiQYY+Jzb3BBO/XEVb0uB5JSJ2jDMNj8
YpH3l/TFCgrYjiarmdTrvSuRjqFUU8T9WO21DI3OUCbP/diuoaJmHnapZ0aDpf/+zz88Y73k/uZf
NhzIBR6+UBOmiRGsyIX/x3vrjlODfMe0dr5lYZ+fph9agSwKW4+3/VNmYpinuyatMF9aa2XXZ/Wx
CJ7uakRwXmjw8i5Cnzyd//NLs/7nSwOuEuim7rn4JlGi/v2leaYxeAt0/t2o+YDHGVWVrO+YOFi/
NKEuwuNpxltrj+BxwEy56JCRKrhEZD22NqPv2rs2dX5OcedvlmZ5q1vLPxFoQFHXPhEw+SM1yTHV
l+ymLaMTObZsdoo5JOJ0exvoKNRbUw1RN1rVtrX125RO9vHPQlXLmCeMxE/FHFL/+W27//OQ4J0h
SWPb5PDF/8flTFgxPh1W+ruhbV6avuz3C308gVOQtHO1r9h/HHOWG0Kpc21V9qkEmNksifE2bbou
V2wS42Dvs6baaSUgOK+g9hxb8ckA9xJ71h9GhtpOb8jpsUDNqXTpH0YqeGv2toPdudepBzurQ98C
kDac/cT9xppXRPfThZCr+lgKuoKq6F+Z2oEoTsAKiuCQIZNQTgkHnd1TJTVizLOYLCcfl4kdO49B
UdWRagCXZcGcUdoRbZD0SLllQ6OYa2P7lMwXC2XBxta19LbyRqzBEFvf1709EXp/6ONSnR3kwxPu
oD1EMwZymMA4ro3L/UP4C7r1F47pHwywf/z2v/4vIsFM8AWg0/4XJNjmV5X9jSC2/ud/MsGsf/kO
7nGu1sAAvUzO0r+5YPq/SMblQwl83wSSwFHNBf0XF8ww/2XDEbNxNbq6w1ORI+AvLpj7L7osjiMd
tiXbDRfwwr9f198+vv+FC2Y5f8cWedBhbYBglsGR4jker/Pvp0lOemdX0yBYDmpeh1lfNGU2uaCp
v9zsWH7klqsdpF6gWaRRvylkx7nwDwMd7BFqwSvR1csRgrWHmhUXDdyegOiOyX5zW6YVDvvnc4eS
xNOUuE66ZDE3RcuSBNf7FzlqqPFc2oxYD+hw0GLwi9Osj8lNxMuvokCxuiy9d+JM2AaSiGuAGc7F
H4d3Wn7sO+vv7v++qCh4es7LyFFdce6E8xGYhrEjJcRFS6bBC9UxWvjjbaTmzuWSn4LKiOldYmlC
1HNlpJsTiHqQJn6OsR5xHygfIvy2TtFdM6dLsOh26LTL3jvncaaoKn2CLKhez3pRNmfVB8wLl+SQ
Tnl29obkI+4CuY+FmROG2dSn1Cj2qFzz6xiLYjMBJd/z0u3IwQW0cRrimEg21ELBMxIe7PK0rM2h
nysMNrpByn3xx9w4Gbt179QM5nwajsAECSdIQ5hR0yUnikCb7ee+MjVAbYrwZufC6LLfgXWBjwk7
AKtRcII2973u0vSYgBPgk4nj11YiSXExos8OFSUhogQszgh3u51RivilLvNfTEPbU10x1cw9FDPD
J/j4SKJqIwHSdcnwG1GWNoAcA2Zg3sqfH6x0n7X572bGm+oj5RVuygSd9Q0GLjDkjsLLKh8Gh3XN
MueRZiRfRev+rhEyslCaSfX6zJDFRijku21ZdYRWMHeMlJ8MoY9fD0QkAbnMejcYr4IjvsijS+TV
qriEDdILgPhQx1tVjyem3KgH0HOncUvqLMXRSUvTD92cXzuhauyIsjxmJJvbbfwVN+VjUXYSpWEq
Wd53B3Itr2mTZnuMsplVsX/W0F8lxgs9f4so0D3NGJpxPqdX6cqrw4xEYOGcSODYlKlvPwyFt1P6
weV5FKEapNX2evMsh/LcOpN2MAfAvsj0r/cvWhB84JgkW5DhGps9hF/92UZgsBWJeFBJhQPB9Odj
EHzasjB2ppe8mykOdH39gnntWa5RJE5Hk9PErFYnRyLmGuoSyVv1zbUz8A1N8uV0IudCET+RohuS
wMARMfGWstU9eYnubRNlwzmqmyjv0xPDzd+sdX1SrMlcXKyDpWGQq/WSKVW+qgCrZN7GPN50suaX
REVW67xVOZSWqrFZOaIAqCvGMNBLj8j85zzRz45OAmLujHrYTeQ0aw5TDuZCbavrpypJ8oupt6SL
W40ZtpUvyOrhB2stlQxT9BF7x3G/FrRnke7wxM7wl23EPl0w9TsYN7ZdY38rpvKdVx1v3WTk30z2
KyRMPcK+tAHNvuwHA6Gg3pv0mEYMIE9WrIMCEVZLDRi4YMg7VW4kCffepKhCKF/nLTrkPLQHVFvj
QAKWQI2dIQdnvVMRm/dKXM2WVjy5tppSD7bqYN6hkNxiDojQH+56usaKAaFqTRNZEdWS86GTTK+S
deilN3s3mA+67LKt7iUYOkGKtLFkgUa6D7h4XPJpwCepNzPfF1OHlg3xxoirch+b1cdoG8/I7pDQ
eESw5VUT0mps9Bx2lSlksem0vt3luWgA2HAUNDBEYQNUWxzzmzonFtqf/JKkV6/e66mqQ5tFdxtD
3mJFf6zxDDKXTdl39gnCtoYNUTsju0L4Q7IqG/nCcH9PNs2Aa/Mdh9p7b5vK2ftzmnHNMoJNeBOW
3W9rpTDfuBpe6sZAjlYUmwLZ1gYqih5lMxMYTPNhCWOXj6g4TEZ79OyYjJTqCujaYKDVvAtfGyKd
2bQYjcehRuxTxXtY5PgCWBRuBfNw1BfJTxA7NRssGAK7am4QX7YL6C5LvAx1xx9cQUJ65BEOL6tC
uW70G6t/UkRtNyApGshJlmfb2h3yFWTLTZICDDMDSBakeSphsHVTxXvB0D4EJdISGWfBb5+wspKU
EGcTUWczldxkiBQ5p1/tvMHaDkXxg7VSv00XYztUM78wNBgsvfhZMO1XMaMBWk6Grl156HN7Prqc
imui8fBblcu54RoFEh9vM/Jdx54E4RSwBmND64WcuWKT9h6h3A0ygb4/ObD60yr+ZneEivvu8kK0
A4+jWIAnrFPjRRru3vPthWO0hwW0ONWGnzVaGPXT78iC0pyMJWRDmJGbPM8F/xOXCRI+4o2uNw9j
ynDUMLJnkfGQKjx1Ljwt3XaoXF2wX1XlwzEpk1uuUz9bLmG96OeyDEsEzTdPtubNAj6y5WE6hrNL
Gk3NQxU6WGiJjtGemsZTBnX0NGj5brQLCxAbcdAWOePFnLX8cB+bkXBorpCzmozqmNrDs0UWa4RY
ijr+zjBYGRiNLfegF5KjhLOJ9qrDuz2BHSogDnrtV037AV8BU7H9GffsIRsMxPuVReYxcVp/Knxq
8wTLzMQXVkLBsYpLOzXPDBPaTV5O1aEa2jxkmSyj3h1fgbyAJzS9PnJhin13kmFfyjzUUvGl95OK
5qESKDaTAOTKEACdbq3IRd5ukU5CcZ/W+9xkDOcFG6aW025GG4hLwzr2uuHtjT7hXknEtwGD7C4X
D405JeeEQVaicdUvATPVnPUTtH87Et0C7fhT1H21E6wl8I77FYs8ZkJQ4jHu9sVhWTOfO+8Tf3UT
ihE49dBi7woAYQt/y4wvi4ySLA5wi89EDFOMfYpJWDuYhp8ZcsRjFjev7PEvnub94SH2CQfi6c9u
c2vQ7jhNckV5Mkaxt8w7xx3I+ZwUaEybSJtgtHfAqbjoJAFMOH+fcITNuFvaNwUeM+3FgkvO93YF
JPbG45Mdium7Lnk04Ju0uRjnhptUtQRC/7LM7LFjI81MbgT/wbMu7IruV9Ak2c7IBAPYgXgckvyG
bCkPDMjyiLOOAG5Wp5Cok89mXvc2dlnuQZwzjUqJO5DzA9WPc7Ed/dGSQf60ckpwRLoDG0kfTY2P
AHYQLOctkJYEAjgcJ+LdW9ztqGQJ6050PJOqV7JiuFvzce/jDSj0+WwbsHngsZUQjZafwdK9TQJi
Gzcz+GhMhPbY4irR4MPHln/NoRJi99S/1WIEK69DxY3tn7Uwkr0zTuQUpWPkQTvAAoe2iLgpLM3F
qZv8ZG+rAolJU+wmOo8IpPmZK/qgdYQ9d3771KbGE+nV3+2i1PEf/mgkz/86JcDMcyK3tYFTFM2P
YurCkSVTRIXtrxFxW9jVt86knlkK/WT32cuk1ty4OtnHsUIw2o5EqGWEaZkYbWvEHq/Er9xaf3Xj
6y6JiE2+HIO60lc8BBDrCsWvm4it1i4mfXh1lJ36aSwdtbHRRx5ayrjLkycjRzSVjeV49SywbyOV
h+40IUhLdpvLuOO9XepFwYwsKRrkLsFtGtVL6UUeW0h429dxom9xk/kt4/B9UiJ7jLXmkbPHREzc
YzMay4hwNGSP7DhTAsGOjQUFBIrPU9wRBzQyA/eAvjA571/bgHsTLgmz0nFxnyzohUBbeIb0Krmm
xO1mPqNvqovQKfxnRrxX0ZIIX6eMt3fS0EwsOe1pUnLeNXHMWdB9q6zSeNJF2CNKfmJI+LXuIeMY
+9Y8q58pfh42CEeZ19YpUE19RmeEya1tUU1WZ7MQF422KbI6D7qKnz3bBSlF/uB3EU6pLLJR3KaE
Ex26VMPPMfCHqa/xOJiw1neTuOHO28d6S00B3mFRo3+0YgdL16rOQ+9lE7JLrgYYylL9kqP9ODZd
R1NibYOOsDCXF7Mv7Q6RUl+eNKAeLBlOwYo5oDXamrg7WV22BD9kywIpRGymVMw3M57yyFu8Y+bW
y9ZqiqPqRXCepk9fVegJMnTMhlB7qoLvaKSumml4W/ZjZNBq/bv0smKb1rxhvXme6gIAIovBrTFI
D2Of00QiPQ4eRp5JCvYfsryQ0/M49wUc1+oZPwLCAAliANURa9amewnAxfaONn8l7qPiUVuYWv6Z
k0MICpdiQdZ6GJBahccFpZuadRlVOZxBLPA+5zdwt8BkwJuo7i0G90/KdiV/tAmAy6YyrhkxMptB
15Z9R9N6m2mvLvDqw2QqfzdSDAdKgP9m7zx2JFeybPsvNecFjUY5qAmddO2h9YQIkUGtjJpf38tv
PTS6HtBA97wngSrkzcgIdyd5bJ+917ZvktGhGubvL/1a+9AJGWvk8j64srj5+wv2GDzCmlGHHHap
SSD6tzXLGGP2ZtU1OnC1SPoIXuzGSrYio/HAG50GDaIxBxgHtDC5vCO6Ljb+6TUuk13T9GHdTYQk
+rK5nTFG1xE91kSU9yUkJN9Jozu1kKuMsvx31rDg8ze/hrqJtzG5WSWestQ9Y3A7mRSS1HVOQ2Vi
0abU9jdxVokAZJu3cbIavnPjvNn63OyJdW3ID5+KZrVPbkSslIvw2muFxbVYd90IoJ+PAYzVNwaM
CxWf5daeoqc0J15qTFEeLqa1M5xQ9I11T4sqmp8LW8rKjQO/fx55ObQJGLzNhENOLStpsBoHtTFv
bcJmeMMd0seLL5zxOFTLZb7ihWxDw+I/4veysnpvFHjbqzLqDgXSvQsknVeZtVJpn12WvthXd01O
rWsuBORmhD9qTyCWl2297wbzrS2WWzaU+8bUp4NlqOepZ2ya9T6gG+4FxcfAvwBc0Si6o5tD/m7p
i8cMmYZNPy+kwq66I2cp7l+vUJdmf7ss7bAlhtZw8B1xVnffDY/rU79Ga4gz1bfid7fi8tEtQCWa
1b3J6N5OL3bXnFrW5yWNXj2lFZhJJvrHlmnbJIBUOgvZtM+u2ihphRoowtzH6Wmw8K/R5P2h8tt8
oapuKNsduLg86Mg2oJJn+EK9+STyLHS9Ige6u0acDdxd7NFlIQbWK8IxictW2pkWGLhrJSlSWtTA
/eJ32GRSaTudDSARDv2rsmpxBqdaBfBcjc3UTiR0Y0+FNqC1w2jrP+yiyu1cq/i0AN3xG65Ev5h+
2LQ59zRCsoeZ2A1D9cOjcpDxfDMSYfRtrbQ3S3ct3MwDr83ZjYJIQ1HXgy6e7UM/OjeD8GgRViuN
qPRchCZSFCAbPJAD3FJHtsE6Poykoe9np5o47XLWilpLbKYFiGVp8s2JxdRHlzG0rFElwHOUbvZc
YZv2pxjDPYjt0FK8IEOf3y61/l4ArDt4DB5sRznaJBVtNSM+JkqRmOS9ove71Tk5nfMBkXrZpzCD
KX549GR3nLxPK+U/JT26IzKMaxt+JyFRqeOYEWXgwne+RvTJd31kgkq5vJ6PbhLzXFPGbyaSj9Xl
mV1/Qb5mtBBqCrIvGgj5cwNcwlREzyKyz2TwngqxvFsiOg+eejDK+Ziw4YXMQqt25oJXX77dfjgV
+XiIc749iyOQTyzRgP+kSSijTNtUsYcsHbnnKWpPmGrbfY03i8W7oFHUwyM9NMvGsQgTEmg/aJ5g
76ZDXtF4Zc+lub7TwHNVwWMOjSvmtxSQx32+4ucvL4OkULeD5LRZyRPA6mRUsD2i02tHk5FNhd4w
ty+NTDxfa5m+sxX9ro1Z+snhOCnT8SHjZQ9TJ08MpmWYRvNRMp3ABpgOba4/8wnRjM96MfXAkf1z
pXTKdXGsjGD3UhLQ+ZrdVwsmFRHRoYyR4hEmIfKKoozafPRMGyFwU2R1TRRdp/7PLDIf/6pFOOtY
rybm2ex+rtvz9dMZ1WCtvfmPNaebMcF8zhxmW1R6sU9nvszG0/VHGMf+O3MCBRXFp8xh3hna1AcR
ZS+8Or+O2dxmsXuXusvDYg7bYoxfW1wOfjtY2KKKC8HfX6Lz11dAfam5fSxyFhHzcne1KCRSNqda
ULTrWEOgETTxp3k+pZzjoCbdMH5QiYbOZ4wldJw/spGSlZ8iHtzrf6JJborBmfy6QkIdWzj/VVft
5cLSikOD8C29u+D7OWI+xC8x7bPqe1HWC4+EHSvFaD9J9TDhdylhmL6CnGK0JRQbmx34TY1Ue23m
9k2t7hEVp32fMFuL+F5fnDtEiotAw9yUptYe2M13gUrFHYCWYlvGvNt1ZZYBB++3KDFhgS3QCJZG
yGebsMNGM9nLlF59s6Taq0l6GlvKoG/tdoy39YRpFRsBkllBdyfL1FjiKy+TarxE+XAZiYDi1qW+
JtKsjbSXZk+z3Y3e58uemO/Ri98Ho0OOaJvT4v3mCU/FDEz+kn4XegtfQht36LGfa6Wne0dFDyuj
y2CkR6IYN503cArvuSbJyWYMNZ6yAXPI8QHacdBKVe9SY3yYkXO1vGHCuWpD3mQfPFN7UsX0m0cD
1FEtmBvxYTTcVmMvfdJq1OWqex3x7UTieoRxESOiWJwsxllC3g+iNz7SqCx9Y8kvjmdxhJyPhn5j
Ex4hdb+G0EUMv5HUQq6MygpxjPpuot5JdJ4cF6OJ6t9L7IjUBmyqtX+ALQZufMk2+UQOP/cw+mJI
ZsWwbOO4umDLhwcZ3+NOhMUPO5PNXYPNZcWqQl7HT4a9GBHeOxwgDgwQyBLzyeCSaPmk4QXmrJ25
1uOw4MifaChbsfRNA2VsGF8DDJgzJurpT5yPR7o9boT5PuDtDxLB36Mx84F0GGrtZmj6xxi9SlAg
QwcmNT9OSVKRom6f+Hq143z+o1sPDQkcDhnrLTWNOAV6UFTmwu/piEX6CxFsQLXPeS+/6YzYrwCA
1kn8kpo+ArJ8RJANY96QjJ1nwEP8A8LeM4BOak2tBn2a5URnWoFcjDGcjQuHdrUf54liSAf22dT+
uOKZczGjrv2ZqQXLxvV2aNM6r3ErBAHmDLXl55phcAbYkoPaNs2cMRMMMCvjV80z36oibIlQ7zJH
PmKwxbPmp27xlZoRsTRMELY1X5xj5r7J/MVs6VRSBE/WyGPBQuB9Mbi35twh/Sin0lZLly8dP1pj
t7vB+qHv+SToWaaAXtF5aCb0RhmQCtGQaGa6cVpc4L2JGmm0D51OeAvQw/Vej91WPE/j/DWp50FM
0ykyUL3rDDOwGZDV0Ta96f24qfu2uNmehe1zhDFSp6xxpFcaKk9Nl+R4GjJ1inswWZztuCKl9qgg
aGqlwtBeyBB7xjFfh4dsIYNmoGduBDKsRLsWhctUbhcwEwto9rm383TsbYu2MPf257Wbjl1zDZEu
hr1b9fJkZ/WrWBOGCRXdQlHYYxgvfbfg1rCkOY4daHJr96N0727MygOtJq9aBx9E83DGunPgWARk
e9N4KmjMHJFF0itL0JtnYsJmkFtOtSdVN27mGO2P1T2PA8nCxfgYhuVxLOCgjm7NvRL+lJvfGnlx
PZfp9ma2qy/XHUmiwVljC55ukANSvg30B0vbjIP3KCK2RJl9Wk3UVgJUhzK1U7B383Pam6HelmKT
9lnqG3kvju00HcZOO8oxPkzKrsK8g4ZQDlywZgnglDt3iXiUw1eZcm76ml0/0DgGnVcBC+sh4miE
VFbbesSkEwBRk/4gMVoOQ0zyXyegJoPSoirLcIZk40WAgidVPCJoPayJCIekgv10ffqPKTvyUX9s
3finzVzQM5hu6nx4q0yIeLxgBq6+PCWXqPbmUIjAYpl6IHEWOpUkl5nQHFzb3S7LwEC6zHjYXUBo
gAXKuSCaOPkQ16RWkWDBirziCJdvL4zPXki1q7W+DFvb/TZWPlapxtkCu+lqzsSS6CIJx+51Gq5C
e2KfSzHs+m7idJ+ZG8RBIhQUDPQEYaBWFGxI15/VrvaATIZGC8hnghMqxO04Gs/okP0EuiDT7f5u
9dhddIvivIw64E0pYLgSxlpqC4S9KzvAy0py3TMR2lgcvErv7/Vom5jyu69KUgJirtmFcWnGPboM
9Bt8hlHqRCdj4IrPjfTXmFJ9Kyhed9UsLoOoPtceOsHIQTMshuxg0u7OZWKqh0REb8C729cpCRm4
EVwyfgDywhNDcfmhCmnui4p+36nQSYhXxso1WrwDfKftpckJ57N+AEzP3k/Nx+5OeOk1OUCcD+e5
JEyhOMiwGCAKQU9l3/U9T2B05EGyP5lKOFRNSdZi1O6ngQy12VbPSeNmZ0Dxwy4dLGZVszsD1MZC
z6DVrNSoRho7OIKEHGpxM7JfoPBe4tzPGce7lt7xiCo+ui4W4OeVHPyRFcNDFl+LZ3VO+XFf/mZD
/GBTaNQkuXnXa+hrgF0UeNcrx6OqyQdMEjsKNKmho5fOShuEUjx9N5kFFD7Xrj9y7+4MjiyIGPEt
u3N+EBONs8TX5mceAdQk27OnbEJrRBXrvObEY5408krAvW7R17Gth83Yq72eLeY2yRx/7NzhdXKX
8oiZmu1mkjwrHYWzpJnkwmwQhys9KXso89nb2uUX3S2YBNehuRcaN8TOpAx7MVuirYhxBV2mG3hT
ZC2mH7FE6sYoE8NvJ77zgPcLEztd7WNXn/sKJdgymA5djZ9SFG+dUdKc7DlLyJLtJzG8y9hbAAzW
jhSD0d5h0rPYj/KlLnWO15nlGzG+sYHcBIMI2r9RuNbRKZJiZ3rOpTPd5pgQfw0KBmrfsNf50jn4
oet01MPVrTneFuPRNVjDpcwGG/ofAscB6FHITGxrNsZjM2q8ZU21bb0ez6Tm+XTzycemEfBZ6R3e
RuVzpSEqrQKMC0I/1VVLiKf11E6myT2UZQxP/A+XVGjgYO7dUGqegCLUgFVVADCndZ44vmghInyB
dgFK+er8NpXasJoH4xIXT7NGdXY+9xcTFBVvy3Ijq1gFnCgsPhUDZ+elLc+r7n5NFt5gD5A4Occ1
bKYUJ2mtePDoHUyDuX4dmvZroU/Qn0cY7dKCzEcLZ7lVlgLjnQO5FpOkyT52Ec6ZeJp17s4NUXxE
qAVNWIeEotrmJZ4l56xm+ixzPM5Fsiuud16nsRx0V8qD7Vu228PTVMyPZHBY1Fr3YubcnUbooZaz
dJtMsGsC3bxte/urbRFmaR9vwzqtH8x14SOTtgeXMwg7K5RFlbOrVk4XllgLuD+rvD82AvdD5TiM
2ISrjBrYRZ/JsxSCJL+CJTHbtRUaUKKBDeI/zyCxpFgtdnVt3lJ4lp2g/95TBz6R+02arW0UjxZ+
jGOTL+AeTE4tFrmQPRF2NvKsT0kOWgHd8zAGjgMGlUNBVBLTKzvtaj6yoX2NogQ0kr58qbVT57p4
6oYYojF2fdi+kc+K9YQB7X0sCkanptxZa6ttGwOWaVXMoV7GVOTFlr9qRhw6HOy0OmX/4knWk85v
2hnXo3Wa8LuaW+XZyzGriKwYOSjnag7aNMnCCQnoGrHnAFfbV7qJdU0nU+DoR0W2Blquyz3pm41t
l0UwiVWwrW25CJAWAq0jKpTUljpyJJwAVNhf0IFqWtP4QkTd2Auhb5Rbw+9x2NGlhkhO5aShC9Et
xuuL7dguqS2O85s+6dzj31+Mfjyb8FwxRHdvTYXa2ROsB4ZfbsdZz07mrLKTk8I88v/+//jGMQZm
eKxntp2zIBjLPOJnqWmdxIRJI2vYP0/OLDe5XmGQkTw2FJebH5szs3NKOOlapaIi8KnySmFxWWnZ
jP30tJcA3gO8IJ3P1QciYX4uLNECsqzf04hqq0ueyxS9ySi2i8i73ufnJR2oz31Qjq11bPV5Tw+Z
uRNdMh7l9UttmMO/vthEROb10Onjso+kWI+Rfp7rEZy3KKtjYZmoh/pinyrk9x3qKcdbGzHgqLH9
OJp8YsJCuAPnxMjb4y/ZUXJNbDm1XyhUfCwWTOTT9d/L0Blt0LiQzq6WAhVYEm20mYfsvm3E2R48
O/REDWKC4pa51O8atTACcgjB0FKCNafWVC13yky3q8s9CiqCvxIJZj+o7hvEIgI13RNE0s5fXfuF
uGTJvJPy4rdXN5PDMn+pj4YkA1j6eHBYqdj5Q6wYxvXG4Ww885z38Fpb6mvt45lM44xrPd4LbXkU
kqeQFi0nakLIhM5jxWknfWiUCxARDH232J86ZdKkVhpXYpKSL0VtP7e9tuVm+gdJhYKdIVYoZH88
jRM9q6zGT+toEwnjx61Z40zFeqfX2Z2wOEAnEvmIjcNS1rcDux1uCosfl9p3lyZ0LvetD0j7PWKf
wK467bfxol/ojP5xNRZKlp4/z4P76rH3d7WvqSuYpjxr19Zk3wgFgIY8Ci3/LCSe3ZnXk8DdL81w
bIS9e6bGZ32u8bnFEW1Ww98STXQgMvUSXc36PfspOB4pDRPrnSYaCgevtK9keCiqZJe57BEtNidI
UDNs8xC79X6ISXL0OZNvEUX7dBK3s7e+Me3qnfM9XxlaimX+1WigNqZkJFzWOylz7DPFM8CQpMzv
JVOSLykU0LWZNuyETwjNmBDL1dGdCFvq5XiaK2Bsw/TWC/tl8vRHMsBsvrygT37rqtkrrhwkOAA6
eGo879JX3mcs2DlYmntqzzh5wOW2xxKUtW8xsoaQyn1SVm8lVdV+Kmt7DwP862ZtmlOe49WyXRZA
NQ8lElDS40ieLfiFaSwHd73H3lGMWEnqMh0JrNPqyAmtsqiBWqjuaOZ8plLzOhLDEzLmgjoc+eKk
yY49NoXpPf1G07AAzruk7tRvokd9NH8z+AsEkLy9i28DHw9EmISNRGuieSIBfURgQwgJReYuWu7s
EYCScOOnjCTLBvrLg5WWVqg87eSQWIajRMFNSrCv580RtuR3ybjEpL5QYYbwQlw0aBsu/f/z0P5P
anXF1cX635toz3+6uk/q/1qt+/ff+JeP1vD+MrF9E41zHMkV8J82WsP5SzcsXeoCaKPuSg/r7f9z
0WqG+5dlO7Tq6g5NWv9Wr6tJ/S/bdulLtG3pmbop/zc2WiGcf69gdPHhC1vH4wt7xPQ88oD/bqNN
FXg5yl2oz0kp7IhLHGvzijBFvRc2Sp0kLegqamvZQwY2/Qqxlb3Tr2sfGpIOEX1tidC3xIA/V5Hi
m4HIvy2S5NFoDRDGnPtJO8Z7RU3Koe30G+wdB9dg51dFVKHVLdfpPNEhpUHj6rCnsyHJbrvas7ey
SRVuBqIsY3dIElpuRn161XPXDbw44RJc7AuXMFbKNHW3qXIIoY0caqml4dQkmM/HobtDGb/ibKFw
RWRKwcQXJljO8eAQyjAUMDD3fdKpxgWylW/QBI+60RHZFYXcpNJ7wGf72FdRsU+rEVDtwPCat8+E
4Di9F2KkgXiCYQfogvxu1E1iO9ks5oxsPy39Q5uk1xX2ATABHaFM3JxZuVb1Js39iEO/H4Fo3S7l
SC2e/rE0vY3kjX1H5SWajYROhQjGhkqjAMfNR7qy8o03OvEx1/qvVau73SLui84dwyHL8RWuD1Qb
l0QJdjBR8ntlaO+TIlcd6e6d2xjPVj+UZyzT9xyQEMzsQEO/wIiS3HiteHV435j0sXS5OEc7MeyX
tXmdHLDQvPYg+mhOc7Bq0GzWQK/167IPLX0qD0rHEWB5I/9yqp61AbAExqqJLidgevRw7mWPuFyw
4eO2CuDLaL5BnEahbZZV0Ae2++jSHxgYIwm2miz4VKMQd1TmAFv0hZ7pJBKw2Hj08QBdsgMezAPB
WDB+DU+PyIqmHQKJAgRoMXam2nEai5t5mJh8aFzhv1UJCvkSmZ9GbCAk56B5INB9eYUeztaSvwAi
hUZ5adjsXXX0VDbaUydn/dg4ap+V8ylbXDoT1+muyayzpdfFeURMp7pmBANPSeTk5ItvDyvisNOY
d4mHHo7nDgYuUpzJTr0x+pMtr0syS9ty9gdIvYg1HO3uD+nGLugqF7+XZePWHbFrpt0r6dTYW/ut
V3gOKDOsyrlWHdvR/s0LD7h7TV9Yp/8uDk4VBXyfgxHrmcIOnSs3WAkGhaLAOwPQL+D58g0+gspi
p+VUV2leAMX3RtMXMl2QlnBRxMauLu/gFR3lUigfBJjYmQCrROWSESRfEsYsK/kdtSPVMB4LpSvN
pC/ioMHvQ9znqRymbTYwii+AVf0YLF6jzRRaLfh5ZDK4F5QBLkuLPV7PktLJt3WevXf0P7FPS/c2
2Tr6+AjGdePh6mWb1fRjEaTbuGvz7LkAwcHvWZjikDch8ZAQdOd3xffx12IpN1G+uj5Z449qWh9W
HC5Zv75kRQ2y+RrZ1Qzg4DDaeNiu7iGbzY/KiBI858PRGo7IyqsoSIinLJkMOVHhIc3HWi5PcdPB
mPZu7IylJweAZetab2WKqajQiDAnNuTi69KGMNtz3xbjaR2xXfbO+G3EnC5Ue5ivIqPrWM1OGQCi
E7qh+6SYA465GhbVag47CPG0vyayd/ZKeUdluvuVv8EYVr/3Nttg1RqPtn5JcnZr1qPBSXvLhSv7
SO7mcu34X4kPX4JCybyhOAfbczxz92X7fe7dmua6/pWNzsWZ3Sb0UiYi5VJEo+vGOVZju8eg5htm
nByUQWuhSrI3MSF3WHb6AS2vOWj1+GMLZ6vXXahl/amPtW+nyc/2SHxgJQK/tEdHY4vNY+tPFgX6
yPbEBLRkbtp81ncixVTpAp8LosYAfLrGH6SG+t3SGSleRYf57VqznNIIEcl4SxPSPU1qr1NvVoFN
Qrk26BPP2jw/zBaU6tj9YjlU+LIW8zVAda+n+FYjk5o2a0UjGPs1SFixoHu428WQP6akncazCnQ5
6d31hTndRddtMUWQQXf16qbxslexy4UAn/f6rLkbOhxTFSoPWxkDZYBdtLDSnnuas3PmcvG5l77k
ld1s6TvaFimQ03pOg6pe/iBO3i9dfxtV7r1EOX8z2xm34uwl+7iZwsHJOe3EQ3NweNforb6pTawD
Nke8Dfw9LSxx0ssfRZAzEFrSbQFzPGguyXfYAPSMss5Saz/gvXHKXUFMe1i4BlX7ri8k2KgSZPgM
RlmNtxAoviI+FLlTlV9Uea3AiVJVfWnTEkEe59Bll/1Ey8l3gykr7BawvLxB7PQ9idkdpcPovE/N
Yx0NAYEERnRqkCD2CuGv6rW3crOWhNpLh2sIv+7GxIYVXPEfYy2D1gaICALkMjzLLtfYXLdq19h5
fJPaAL0m6v22afFtqeJqjLKPhnBvNXB0dFNatIis83BlOIWuRtVFtrYYpcX82GcR2oGBeKI1QI5x
RyU97qhufuR4+OaUnQo604seuRI3Zl7b4UAslrP6I1jocs/eUG+kCaCvunOLldtSR3v5VLvQn8Wx
pyrTzF6FvRy4eeI4pAnPnyT8sOIrUhgbLaohQn0i4uYetNk1zpY1IE+NbJztwsGGor9guHxIVtKl
2HONoJt5k3vX+lN3rKfzDBJ+s/IAhdkJr8LlrGCqgzM77CJlhjuxKVh6lnSLFjZtLVjC0L3jHZo+
TZlZfaq75Nx2A8xUIMdmNEQB+5M/JjclJPm82hpry7IFlhTez5PQQ+Aw2GWjoiQh8lIN7oljPd5Y
Cx9n22YfZKufrpdSX09/GMN+ag/DjKcBViPYBIO42jh8f9902Mi1Q/fZ4EsPB8P5TPT3xqsxh8Dh
Yi/+7syA5kwORparsNrZQUquFWsJrQTZjwZwYldXLBIme922sT1uMhxUiPrQrzg2eoipmgNlaEIk
lp0MO8YQk0gaFe7il4RawF1R54USP2LdAcyjHdJhmLNd5W1l1dPxVtQ0yaZroCLuJibhwtS8JUSB
GyfFuAml4BOr9x5gECdd5dwoQu1R3yFVZH2H0b59tDrvHcr3fZfIYm90NLmsE88qOt7PlolpaLC+
SY2yl8xxjSROefZmiHami4/RiSC/Q1Ta2KX3AShuOro0ztT6A0EnJA+ijHpZ3SRKS/dLv/xi42yv
YRZx5iD9HA0jWWVyn3nT3NZRb56coX/pRA8PGc5WhluvBYCspnFvV9lnNlpL6FocGgEDUtip63dm
bz54OEmlCZrCtBfKyJT5EqcuCWTSYQBYvF3bpl6gSuH4hfolRX5KtMjbgIO9KTARLVkzsW/WBhr5
aszSJRVR28S5GjG69D6jMIQNMxcDy1rE5/yg45VMPVUykgFIXgYNQJp8atroHHv4k+gk9TJYMf1T
swhQYnZzHMnggpOzoK/qD9Vo0R3Y3BdD8pa6R95FxMCivcypd8fT7i1SfB6clAnm2kdgTiOemdX4
bBdy8m1/6RUeo2aBR51gWRSeSxhn0i991Ox7Pd1eWQhTd/G82Nwus/HHKOaNHBi/eBiwAI3OGT49
0kfwqkT7ioZ438jyw7IiY0c5oBcujbobkuGKOPq151eFZxU7OuSjtiaXoTJeB4ULFazShpQMqxQB
KVbW3Jn9Ul65iWkiCHu5L3qO71MX3VFE+e/Yk3AuR+7zukgDjoN8dlr148Wle5o8+1S6rLnmrKGh
eTu5xWdCswzBmuZ7HZefov5qp9TYIKDnN3as74js6f4AjvzK0/lwiBWzv3JPAAYJMPLU2pktlPvu
ODhjGPXOVz8uRxJ2HwupnC0tPO+ze4oafU/9zafRWeMmTWk0HwZcV7ad3ehiAuloptR5ltRYL7R8
a2ZKXDBStI5bFA1M93W3gFOql5+MzW4HwAcSE/CZqnR5a4EJZTpNdXcuYawNh6oAAoXJjqIVOGnU
ptOrbBPhicfFl48BAhuPGXLengldoq/le6y3vOAs2JlccQI6lQpdfbgY+nqnWvB/ad0hoFXNo9WT
72H+fRpbvFmmMaZbs1/u6G2lX9qoTg61hHZ3bOJpp60Y6IoswbBrZn4SMxgvWeJgZ3uUnc6qttQw
aAAlJE+PKyBjwCgumFLpijXiWzCmT6kRvU+Wd+yvaCsZua+LkbBmg0XMe6t/RaACbxiSQYathIWo
FDUXiivGnluj5OGzKV7cKv6O4EPgr+VZPRYeslz24bCZWeX4q+s56rGmwncMM0cYUTafXP3C5UxH
TWY9x1HnL2PMYxDq8laviLOSC/Bx3317ZYo/jlVycTsYs8QXQzBKaYRF6+aRLAx8Xgd8z4MY47dy
IURiDdfuHpu1Bke6gcOypldfGWmLO81mRLAK6jlWh7crpxY6RkxtPIu7h+b9qRIeMdCDqtBM3kW7
wr8vAQfhOwoiD6iACcSe/c/K8BlSvRATBijWiztT9ehmOveBAToKd/jd4tBziYIFVdim9DTBDo8C
ruVP1bCeHVUNwFjac9mxOYqc+mKKcnmq8aOxS5MhATUvIPhwWMsRBOlqb5upO8E9AGksx2Xn9qgS
0hMvVaJdEYl/SATwXsA3ZFTpzylIhAO+juUAzI8iAuKPEH0Wjuz1vpzSOlRdlN6CidWH8c5SEQg2
dIndeLG04vZaHKRprnmwaTkIPC+xsdlk+Fwy57JwC+nL/hPHGdlUYvB9Nj9ruXZcaYQ5Xt1qS3uo
2+oJZta+0+IvLSMIWinvEDOdIIk6voiHB3o0fiZvXXbTWN3YCeWJ+Bnp+zKLHQZiUjVWDIWzz886
rdRYJT1B6Tu3dxxpb94fw8nuKmnDpB2tXUlSKJPOawwLxw8S78y895nK+CeZGVIsaDS+rFAcG/qu
EmOAVUgfw9DHwEfoHhsT+7Wo2Bg0aFdbsmzpZTYrLYwHDIxwyPEUpdd2lQLDkRzEgyv3q9796C3H
kknv3W3mqJs+H/dRbJ96YsT+XOYrppvkWCTt44DBDEslI50xdFBlCyLTuBoW6WgnNV1ETdMq3Djp
PlfGeDNkrUlSYPQB7Dd+vljfvTCBtnrad+uZFj7xkjNq4p7h7dD5lHqHGQqCMGn6YHALx9rk7Wie
Jht3hiRt7ExgzZNUbauoG7iQTe+UNSp6ZGamSzwuCRdlAN/JxS2vcxx/MGF9Q4S0j5xYoY7imOrq
mqAQH49JaPjY+/pRER4II1bmpZrn3WzQeMtizjlPC5BQifBUurT7cKz/VgaL/myZnvVhwoAF5abz
tCiAf8wNU8bWg8Ilh76gBUR28YjN00k3mu6MK5ea2oGCN/uw9o0MZjhxTgd0lN27H2dc0MXQqy3L
10MvB04KCnrmJElZxguAPVKRGo4MyEtEJFCGRpnNAZgNI4gjEneJV342NKdOwuQflc2PUcYn12tg
2yVYw2sZm5v/k5T/J5Lylcry3yvKu/RLfRb9p/qvmvL1r/xLUtasvyRCsus5ps4NTzgS6Xj60/X/
/Mf1j9CFBaQRm9IL3dHlf6rK0v6L/ZMrdQn5RdcdF+xOVw998s9/XP9IJ9ihI8C4tsdl8b8RlXkq
ohnXlOHV1eHnn/9Aukbp5hvyA9oW4VT9/9OUozVOMqupfwWW8MN6aJ7KB/GGzdLr2Yz66MjhT34s
j8mGvtE9T/96N+3yvXPyTssf6zz+9IfmrrupnoqDdlv8ZD94ofbF05qEzvf00hMm/AR5sKkOy6YN
iStsGlC+Zuid1sP4kxDOYHLexMciIB12tD+TO/M33dcX62x8QhwYCqyYvvGinvpzd9S2Xejdsi3b
VgHmqUP+Ytw3Z+J+99lBbusHoPphcbeE7T0iZg2j8AmH9d6MN962uq3vp+dpRjLxu/v17O7m8/DS
H9oH7RZa8tHcJNtp15/tXX5jbWlJCfp9HnLv2SYb+ze7q4/8lDfy5OyjlxKYte99u7+A+WM34BEe
43/xcWe3XNOQ347tMeIfxct4622Zpp/j+bY9Nt7dF4zqY8m3/Q/qzmO5dSzN1q/ScefI2HAbQMTt
OyAIWpGUo6SjCUIW3ns8fX84ldVpqjtvV0RNepaZJ48owu79r7W+hZJ/S1TpMj1xCG/4Dt+ah2Fq
P6+ig3TxPh7zi7WyVuUmffAf6XPa8gu6jfuYuZYHDeZGHPQbsF6u2IRn+9E/5JvEA+K8bsmmD18w
TGuyVi/mrjiwtd8oXrvrTv4dO5iVcvRfrR2LT+jN6/GOtFQLVXvDQLVxyxbHF4lBoNs74mPIi8F7
qh5B8AxHc9+58Og245HURznegLxiA/ejfZhyotbsGVfmC6/tXXRH8mObkBvdVztzLd2Y70WLLIcl
3lMNsGFItA2O2oGX66tyzk72LZ/w7GzYtxP7hoK3sjnsyZaKobV1r++QleNP0t/Kc3LsL4Qav6fT
YtF7ZsG7Gp/1Y/tQX2xJ/GdLs7ohdrATJW+ZHd0JG5aF63KLQrfp3uzDRAWPu0YAz47qRXng+mRR
HeaAFXfWRl0VJ/7+GrMIy3t5JDkFf4szsk3X5Y9mxbv7rr+N8AfzKj5z0Miz016+YxdSi7X6OOKH
yzdKthGRW970GyonUHDfzTXei224binMPd1mLpEpTIubeZVurF36uWkfCb/KJw23NMgOm8P0Wni0
kNie7zJb9zQPI6XFb1G9Zqf5mG+Yu2KYXxyfK+43LiPhjvS3rQz1Ag0FnMVNggNzVXcbVb50Fp17
7TczVczC36l/NAHg0fWr70b91K5uP/CWuePo5btqjfe1WbfC1a/93fRgXhmbM7stsyP/zcT2NLkF
mf0PjE4rjBGerbq7uvDmkUiDy7AAj6U5EQFilg6aOs5v1Tel+RzZ18Wg/6NyhXlfUVbRrXgZ5A4r
nR7vfbDg/Ur8sNWHzkdeVo+IxT8KZn24D5qLwsAEywMk+9gTK5P2W5w5a6JWSObRFQ4yu8MV6js2
o1b5CtYM68v5NYLOkhGWFmu45PVzZ3nmPQ5A6uAoC7tRvPko1yGheXTqyc3fmaFEcmc59CFRG38c
sxU7L5eQjTfcVy70RRUqOFVsO2f28D9zQOkil9iS1eeJiF9SvOIJw16WDOjuH36UbvSNjlV9l4W3
Iwmn/qB5yRPvfPUHYwPtlF8BgGTP3XPEXIuNgb0rma5Qn7MVp9qW7qtFTp7d2lMSbqR8apONI56Z
fhU7UoXkSkWEMx3M2ZpqRGe9IB/JIO4n560EIfuAbZAK4IfhwXrinFBb7I5nQIbwF0rssqv60N4l
6wdyaMznqU5xC+au2OkQTZw71jDDc/Ms7hZCLvhEbEkbfMNbRHasMuv8qtySK919OnAyVqDk0lVT
nhTjzToJpXO7l+rSLb3aG2Sekxrc5xsdjAiAgFX+anXXDpvkwv3TJECPnibMDzzbELWwiZDFXKcu
5/R+8PD3+eRzTvG6Ipb0yM95Sd3wLmTIXgwbrGkq4fZDDczqhAdQvmN2XEVrzHgO0YI9t91iQc3l
sx6RYdlWsvdUfGMTJXIr+4S7c83jgavDAvv6lMpV9sMh282YITtFL4LC5UvdYs5l4ssFfdPg1xhX
Vcnw8+pcaK/qDnQ9G2K7rjwKSy6kVvrRvfaeN3xkDRF8gjluDPphZTwH82dP+QTeG2TagOeMV57o
J+DZ6Ka4zxDrtgl/cNdt2ph+5j6RqygStzzwIR98NOzN7PzJiIyNTLJnhY3XidVu8uDHLvtEp/cg
1Q0rrGb7Yc0O6N2+t89WzKFoT2BKlngWpemr9pQephv/QoZ6Xb1jQtzzUZxUqnS89IZxKp2cyq7c
Sx7Oxmu4hybJXXbs3vXbYWdQn7Maekwxq+S2uLHh+70M5i179XW31jZ818HVKe0Zt/zDUgCwq1FL
Qy60go6lHdcqkJKoW1lYBm3qnbZVie548GdaI3et+Tzgov4kFVKjYrsWVQ/ZgQdCMoKt2R7CAxfZ
EjI/GRnNZatuF63fbKhHoBs20ka9PfgtTp4D+1H8V58CpozxN2bkv5pEtv0qzm/ZV/N/lx/8UcB2
iYKw/X9//FcIZ79+7vqtffvDv/A6jdrprvuqp/sv+qj4q79BwP6nf/hvX/+Txeyy/PzvF7Orru7y
z+j3S9nlL/xKGRO/2IZlabalkTi3hQE7728rWSwQjqNBEpNAxFju2uC9/tMe8QuOStWEt+moeCFg
Hf7nSlYxftothCPZS5Fid6Tzzyxlia39cS0Lihg1UfKL8KNwZFjmAjX8HU+RX4DC2658yu03O4nf
hV4BwNaNk1nXjMKcZBuYwQu28weSRv6uNz0raO519lvXlNiN8OU9VXE6Htz1ZFHYS/TwRs+RJctk
qS7sgdGPxbtTDGtrDk5zAnq2jup36Mj7DJtV1aO81LiopqyE+Aot0WRwBtFwRgAM+62cMZcxs34a
y+IStJRg9DRcz9TUqFTxkE0dSTk1OeBPWO5pNJSuY6oGSW+DPScCp+rMF2FDLtLLLjkGO4HItNb8
ni0mj7VoUfuyif4WEWxgwhNnxgXVUoW16XpVdylgAajVVYc8Up8YPm0SaT2afrJNdIKCfgrGN87n
21w2A0BdHBz2MgmY73qhPgiGNkao8y4ZRnJmLSsG7H/Y4z4xRD6pQ8fdzKvRYJePMEAYgl6CAYoW
D4MenBFvyWFxqDQJ6qXQBlCSHRGXHMoNxl6na9RnoJ4nqyBIYYVBeWqS3th0Q25eeoMpLkl7nYka
c+8YE3fu3EsCLW4KQ3+Vykk/lPSDT6r1HTO42nKJsICwj3YdGJ5M0+tUU8IVB3xhDaHVMeGFhQ4a
gRqOn+UnhdYm+//EjaV9H/Kld51g45Hk1M/jiLNJFBC273h7piSgAJsEeyio5b7U9MMc4uk0mLoJ
JQoOTdXu/BYzbxrDJZmmVVhOZ7MHKwqdeq8ypw8Hf2CISxBBZGGzNkzhhsQY8qx5tFQq8yztdmhA
Tqf69A1XsWOFOb7AQ+H/wIQXO948+F8yVQ7OLiavQ0SzuYlkelWi8D0MYpBzXFM+FTI+KhfVPcFC
NU1fuZKawxwU6TmeiSQxV5txNoOP67YOo2yhwMR1DDI97dJq4LdXCgpx2vEsJvDHqVwRHRHfWVJe
cbX8aMFr5VOAm8NHlgwCkL121xDgqYftEBo9azP7YEbTy6TRtBMQHoT8vE/I8cxWdDvE6kjILXiY
nRgx2gDTorSnKDKbvTWfByVje0hvLkITvXY9JRZAE0KhnOzFFGBJzRvjDyfRMKIbw9NYNzkMrdzT
R4tMuaSMArbDuxMToIzi2yiR7RZQ+bBqvMJRcJD4itg1mX9KwpS9kIEZtCGLaJfOB0o6OI7F5yNY
tPrNjIIv7qnQEwhH+XfakglIyvkRbb5awzZPViDsXpOCrGaGxAMzgfccbKiRMSt94lSouNbYJHsH
hCHLAb92tYaKRzLpz6QxuPPrFvUk5amSQAuhvBNKFQUvo589lxbPAZyhGIvrc9MR49H6+rWMlbvk
2x4hiyfMjTDna7TY1lK7ZPSIUwZC6ZLZHkWg/5j9Q22b3RXr1TGksJslKnYDZ9pPS3A1VpB/4wWp
wO2J/aMYg+cmchAOlAecxy2wDZm7QWJscxk3F3ZIVhlN5H8MMLVafQR94D+owznKdAServbyijgh
0ye30l/aRkJsgMQCkxIWamQFnp3TANowIRQW2Bl5siJo3ra4lVPF3jAm+uWPtATCM0Onc6Rbkew6
SNwRP4sjV5FW8AQoy2tPI4oHvvxQxiTVjM5SVxKxE/2ZMf+wtGwFvRfB6sOjyT6sq/VDkwLqCsdj
JUw6PwWLaovFfBb3YJlT8t9acAILwT7JsL9jcmpOkHuA8vJLmieHSFfPzhwN267oHbfrK+ZuzpMz
Kgdsf7fJDD29TqlzLej76jOYgelzZySv0dTcyLq5DdWc+xEbiWXQaIHRHhJ+QvvwaGMR5dv+gHLM
VsskbBrUlhcRojjpU/7S2AprecISHIKVsq1ldjHVWT6WAetEUX2HsKofVIn1TD+EWWdvi4onbxPb
d6NQF5gF+XXjjS5gsDBIN1ujk2eIOQggxyUxroF2WImRNoOlB0wHy9QUj10v213YlB4hjG/KWAPA
OHAzShNOElZr3oeHFOA603MiRln0kvVQHQDyhmzpXkep3vGk2bdLiWWa0QXOKa1MQznjMJJun9Ey
lIJRH1T/Te8OshIvuqifwgqFBC2dXgn/LZqgnZUQsmmygqaVSNQqQOlR37+OYYT9Y+qndcVcOKw7
bedo3xp0PPxmZDBGWW5RE3IgFKt4tkx3JgMlp+zeCpXLVGkwO9qBMVD9pClWzFM+Iijc0YI8ps2z
NKxHLdWCnWmi45XlIfMTLiZ1jZPtGiTctZPGzMM3sp1BB5SiOlfhXFTbYoQPAGhnwuoGZUWQjpIk
grcbRXDvzIslQJWu0pMCTAEF0vB7yf34FRZetdY0peG+geegCwKQxCseKkSiHSH3mQqadNqAFhj3
VDu6BtqIzNPbLGQTM+TyLmBSD5UqWKuT1a5zNX+eJ92+0cxE2UF/Y9g+G+DmYGxVbZPfFAXpXC3A
9WjY6YtM3wbah3Krkfu6shYUynRWspl1O1Q/JLeUuFF3V4h8Yp0zeU5SblUnzN025/Spg78TvdiQ
FZ7WUxI8OsBM14q4tiMBY1CAl0TiaqkK1xY2yPQeBxuTad5nT4NNJU9BBBqazgulTS+5GX2aE28P
Q5m+lYh9T44LLEExC+cFgx9B+gjsnZjD7x6i04oIYecm3PZbzGTadgxeFJojmEl8CVYbGk/b09iZ
LxMG8u00aLukZnkxB3QBEFLZcnSOTqdAY00rAZ4JXdqBe3TTdAoolsq/Y9F6ctJyXzg+jvXouYXv
tg3yYKuL7pHyA29ScHDEmmCDbzJOModim0gJw3/kdKqDvfG5zladRutR4xe3Ts6F1pK0Vkvqd+xq
QzXww8hlOuXIAtH4ZBJMu513fadS0l7byQO969uFHgHCUVjbjD0jBJHp1GW8NKkGgFtW7EN84+5Y
p+IYvgeFHnozq9p9F0wwXutsTc0LGu6IyxLPCohwoE+JwnZwFFd/gW7oUcIsp5iONWmEvjYzz0iy
N3uiLVLFQhOPVcvrGwOJOo8ZliJYjXNicGaE4uGYmzeOHr52IfWTAZPidl4QeqHzYwEujuyunYrT
OaoMh/EaTiqyjBMJr0vsejuCCsgjQZ6rGDDez4CUyAN10Vgd2yZ6SIG3ukPOtt6MdDZ9LKBMI1DZ
oLORVE3xJRKQkCkYBpVRVo97NuWYrKl0SFib8rKF1tmtY0tt1yiAyolyWEFvOigLOqnMuIHtBV2+
KImhCq19UArgsXrJDaVBgiFt2o6Vp9Q27riUl0/JeyRpA5KVMVOmMUAIU0ve7Grz0eu+FwQVEFPt
SibhK6DbaafG3WOpwzJI6gcQrg9xU1xV3VepxuEZJizoEkVVblTWNeoo1zGL7nUZN+S3qgi1Ltu2
HTKX1OzlBYVtWPMPJmGVckh/aCovCLO0CVDWPbDxZqPwPEOKcmq+SUBVhOw+eQwpsMrbj7CP8Ev0
XjjHzTkwGA7aaWm6ImehPlOit1AQAhH8cBywmLLTbjQD1k4Ifn8XdXqN9bK+JWecb1hox6ylwk0j
jMwjh1aTanhu6wn3j8DERlHPTWnYD0bMOMUchrXKXgO1UwJhaul1wTVBp/U7j4jzBMlxlcULRtQx
PvJEWavD+JLhl982wMNxThCTXIpvDB59aB13Q5G+Elg7+6rebiMpecz64cVP3zsz2mg1WExVmzAY
HALswo4D77ZakOQ/lL4aPfI595qdGS6Qq97T54r+y+QYsZxy2wR6B+1dF6r6mCAp4bQ18KBSfPuQ
29Wb3anoHNo5LPrHgNQGDrjU5Ul+q9fMHvyusVhgNZ9OS5Qca63cjFr/1cXjm1IM+nEQ1OL2mnZb
m+wh+zBbBMZgnWWWJ5smc82UabdkyKEOTGFF3pISmu3HRHScR+ngoPtW9Y7+urk9FpkFBsNSdoWS
LWVCqr3m/bGmAlOj1a5CMQSLWGNs178KBZ5uAaPKlXV0BQNFAh6cKt1ElwQL79BbxlqZYENxwzSa
6qXETr0QkomA8LSp/PYAlhVuSnEPPHSp3iMRECwV4mQ3QYDoZO9B4eUTvLd69lI5DyvYuyzS5pgO
8nqGaMLYxSbeNaKGzzNDpxFf+VQrd0BlDqnKW7rEDlPIexLftJtP1mNlco8NJguEpOIuVahCYw8M
ayK0jC/S+gZpJya+UdiBw1Rv4vg6dFHjUjr6pIDU5wsy8nWs7jiXdXRWeIiZXXqHR5LbtIUzUi24
CHJxTIvwiyVGuzbial9C5MOvTP1bDBeU+g2MYJ16TGPqMuLq1eibh3GYL6EeQvFSgQ5MRMy41Neq
ucykaeqcW6kdW/ymtoprTYYlQAc1erEbzDyCPan0ByoS7FugZzgtY3GLoncwDAnrcoljOdNBdqTM
ILjYXm1huWwm5zaMIFSQ/rGWZp2Gt+OsEZGTKVYFuCd6+0J9OL3SKQ8l21nJCOUK4wxWf7EegmGP
Mfk2GfpbK+xr1wbrQQN7HGvfmeZNXfEgubHbKdsruFHx0IHdzblCatrExirY2BOXYm62uO+4Dydm
lJL93PSaUuqwfDpFkDTgRNcyjj6VoGPOmA0lkCKi/Yw4Nd26C9JyVSj9vqz6kyJKuAIZul+PLtML
bDezZXijpX0kgCdY6B6SsmClKEE6w4JleZg9+mkSuE3VXwMHFJw0qpNo7LfID+knzV6EGYbr+FqR
VfVooL/QQLmJTcY5hD1H7k89uMWqy2i27mHJ0KyGoXVvV/KDdQ851PxH4TRUmZr44kk+k+fu0BHT
2RGH2SHaOvsRVjCeDKHRMfqVW5XxpUZ1pCCfGst7uHU3eBaYPkLUlmpNFSOWFr2OtjWFFB4UVXZ1
ZZ1v1KR6aa34LsaNx69x0uf6XGnNnqT9OW6TuyZmYWiA5uizDuAKrJpCvTR1fGfESU4cJn2t2voT
QWYQb1I0CK6BvA9mCRVyfMxy/SaYPvXY+eyyEsbVGGCgrXAKqzcKaBDRz9/pMF2ChUzbw4Y37IG6
SVZ/dfKYperNAJTSMZorRRZoLtWxr5O7tBbfddt8RjobarxpvYDC8PMnhK9Nor3Y+vytR3JTF3CS
lbp5imPASksKGmICwb5gTYbkHDVR50bzR4slzo3N8JwLc7P8CjQjekMSL+ynV3Vin2zkFRmOh0bB
QeUAyYpVxg8jleGMqsoCLUPGt8FCMvcL9jRq9mIuAPUWCo2lnC1lfIwk/dGqZjzgSLzrzfRMmOm1
T6YAYgvDeb9kaKQ2VzUoj/2Q3sUmH6rLAORdJ1mObJOmv126i9NkelR4+Ib1twGQwUZN6UvUqZ5J
Stm/mprPo2kO3NAx77Wqf1y+heIT3l8Wd02J96PuT02b3ZEpWNnNSEEe8xVpP1Xzh8F2ux2bq9NC
dslSblWdU6ElyWWm/zjIUd1YGb4aAfRgeJjSDu86/KWaGrz5S4/yzGFVGvN++b51o1CpFJ0z4M0F
NPkVzwUWT6Xzhnd9I4ObwBxLXowa50gkO3JA4cpiTYGEEANiZ1Q+4Q0KFXHpWuW5Mp+mFEiibJbZ
Dq+zIeChVplvgDZBXuQQk3v4evDzLiN3VhiG5zCkqtgwAJk36hMxHDrkSVqRkTUo1NPvgMXScz2U
T2nKibIoLGgaeUxE9k5bFbCQ6AyxQnVl0JM8L26ENt7QdP0OPoJ12YB3e57qo+CRzCAcqAokNrIE
oRcoRyPLzpWT3vVO85k5XGC6XUK4gXY0jzzdrSUBZbMyDcuBTBdUpyVyLMpkBHpWEajgjtDHb7Zn
m2TsH428wTgVHea3SfJm1rr5UlCH3QvxPRb5R1JgCgbhTxmZRk0mJdDn3OBAV3r8QAnluYpN3kYc
iZ42Ax7xyboamPT5DIor3hZFOKhuN4UHowBSYKZvjsy/ltNnOUiKOke7TIIDKb5t3bASsMbqtWUG
6ZNfcK2gfQIeVOLBFM96zHaV6cBcjhcuRfDAvXY/aP5u7meqW2fUljR59YHPUuB3mlb1C8+mEatZ
2iLiQGegx2KpH7CtV2dNSTDkPFW7cKvhBV9+z67bZgLIg5bxgZXendMMl8I4fJfpyMJsFOz28wfb
nF4qgwJElaI7syrKrdYMLjgdyO6MYFyMW8S+IMuwTZdPVY+7kx6658mMy79V8PyrNZdT9FEDUP5u
/6iy/FROfpNg/hcpM9pSmvLfSzMITNF79PZ7aebn3/g1uWr+okkNxJcwYSsI5zeXkar+gvXIMB3D
0FBMpIW/5+/ajCp/cUhHwSZiwuVoFLP8ps0smo7k5zByUy1HRd/5Z7QZkrO/MxnZkFoIreo6opGj
o80sv97vhRmlrQH7yg4PreIW8yPbWN5Xn787Hr/Wzvxb3mW3RZS3zb//n6VD5jcj08/P4JtYiExC
E0hAfzYymUMMdi96s3Om4IlNMCyIvMAu18I45Ent8XRizSPrzV9/rPbnUC7fSzctrn9DcOBpy/nj
d8PLz9PRVL8rWutb/VlGLxFAwKh5iYGMtDaD8vIaqzFSdM6Tw1lPtLZnymupH3V8TgZYyCNkgZZO
zr/+xf5YZcXx0HVD2IbJsUeU0+ylk+d3YlgXlxFV29p3YGQ3dszKnfUTWdKSwkJGsatOzw9//YH/
cJKXD3RUA/YJShwn4Y8fOIapgS1T//btkqeDPX7bAmG7obT8//PN/vGDTB03HdclczlohH+6miyq
yKO2xjZDQuYsi3k1UxKgBcb1r7+P/g9XlG7qfIKkAM0SmOT+dGbbuewHHSzTSlW/IcS6taxACjxH
JZVyEHbmwPLIg9MAQIlJOb9VNVYSqWsbP4HrH/ZPrIRpl1SIugFoiFKXYcETUJzZYhIDN0TJQaMa
R1yy+1o/qfq0bUffrclomvFamtjs0kUpV9G88DI0hUIP7byPqIEbrW7919/1vzikNAUIHf2Wwglh
/umQipmpQt6A08pMmAdpsdUCuG1F+U9/DAKwaZNjNxZTpPoP16QFkDjmnmAbvxJgLjT/ZEHF+2e/
DJ9CkF9FCdZNaf7pQpRNSekgo8vVVJ19gni4+PV+8P76Q5Cx//zAIdPkCPKsqmrzfP3zMTNKWoGV
EEOY3wf5nGJzmCFa+ZFhR1vCCfoA5Ur42tl3mkGSqTVEeSSK5eQsRXECu4ET+sZeNZSg3GSWo6fH
jLbo4IbHdTXQX14wRRXtA+Z9w1DpD+hrZ3pAlxSpsFkUMI238LL1fuV/NLKcIA21TmfPb62Mim7j
z4VMdn4MYxqre2XnJ7tJLZ+Mg4GhP7CqvgdFassJ0cQmZlTYEymqTtGXdhN/GqmnDjXxbBCoKwnf
amx8i7IJPse2EyPmp0iN71Jb7x9IN4VY96pMKx6G3ldLjzyiOSJ88KmrOMStDpS9BAqvaqlyrJKS
CaRF8Vi0mZTKSvYJGyxyhvZkxcz9KBeTrFh8sgZWDDqMxGcumCBWYsh3tV8HiwUIrD46tF/3m2BQ
gOkysoW/ZmbsiFZI0r3c6eDC+WcTNSmmkiBuqo0Br5iwVMoP8arQqPQnnYw3Y0v6Ty0k8SHzPW1O
zAYMqzmlWOJsK7F/EkfZ3o1fQRMu6W5+yxCh2wrbcelVKhICKmNxBcTAcSHibuiPnUH63fUlIHLS
TurUnVsA4OOVuRDYEt/MnXdfCXLfa8NIYaPDA9X+romUIlQkneqw3Ko6azOUZmndwJNKLWxHtlTu
oFHZ6Tts/dpgej5S9PfWIPVUj10XqdYHIYXqa64NPD0pJWJAaOYG844PD8ZgpmEXaWbNiUeWKEgv
lpLwHZW6QBNLIlqR3L6PCLh6ehKp7X1ttKqyqtSyDZ/EXEPY4R/9GmqR4+CydMpyF6DYc2qkM6NE
0U8zSvTEJLODgDLwacC8BStGruk1KhVWlpzBQ1ypSb2OEjDxhKzNjqBKrivdE011lNooVsTcwo19
Ngz04IDqwB8XU4WmPRrjoJj7HnsB3BgQ5JZ5HOCTFR9VSfsNTlYnq5s3sMZZwzRyGmAJBc0ALNmE
DA3DMp1GjEYIVzhUYcy0gsGT3tebctnOvIAO9O1dzli7eJu5aQs3iFLV/xxziiYXvHI9+ZFLb4wW
vzRt3OgHKEwZccY8bv3oaosh0PaCVQYeMpq4am9OGXMRtZBYVVzVqWLGgmzf6TIvsEJAYY9Mm018
hUPl2aKaIWdtPmMA2TlB6WxNPwB8MDu9o7hBMcRvDDKUH71m6nJXJlFxmI164FYRCRUQPrI4Yp1d
NyZFDlFFzMzsVWm73CY1hIJAtOyhW276qbDVu7YkQ8J9qQy5fiwz4RR3+hhb1J0Mi14nmGrIjfCj
Vj3ZJp9FaIKiSyjLREPKjVAVykDIo5QiOnSR0Tqr3kbDWFPqxcQUywRVIgwCwxkJgBSOQf0d+qgX
JGSptzOmg+9+RHE4sJmB+z9HcW6vS1jasAGkZfeP8PbUzMtmWBm70MkzaytKQr4eWT1x16qDjDyq
QYzslNehSYDWwHdw2xBZAWeZ2/qZmfLouOOsE6UEGl+cqjKynYORFSay3OgM7MRVOd7XRVaiEfj9
gG0PcwrYOWG/kgSzq6OY5iXJNvuYiq0iDrdZHyNZTKKIdK/GHzKzvAvibW8NpuoFdR29Z32fiDsM
I8H0PCvtAD24TpvqGPazyC++NjLgB51np/Tw1OhLC7lCzCWmHxJD+jakeIUVRUMPoL3u6qx6o1Md
RYORlNbf+EUI4cJsNGSLScWMsxlJ2farKihJ3VqMH7v9lOjtxzBN6CP+RCZkHQYgp90qMmO5kn0w
R9xWfRquZ8WuJyLXYGCA9oakxjWtt/aMEYPh1RTBDAq4SyLg8KwsCSCaha1926nZ+ZhZInqJuchn
ZzVT//UU0REwH9ouKdOrNSsD59YCqdQh54FN9acUuSubNIhWZtdsRKUPxqnkFnUeLeFM6Y7e2l69
6lYTOBSemdK2WRWwWVc8tS+D5vLzjf2v3ln+L9ozkv34iy2jG759/n6/uPzfv24XjV9Yn8tlIaYj
+CwZkl+tfKr+i0EiBDceZ0A3hfmblU/jj2AgcRJsVdNIp7Ac/jWTYv3CCgStQgoeZ1IX/NHfLYy/
btz+1u8afBX/xUZOIj//YWll6UJahiVMyU+1l33jsvT63d6lmGVnVKo8qGp7pOsYgGaM81ZTHofB
fuqN6bYgqy+M6ej3SwiwOvlM3Ldhvdbarj6DHKfaPtEurC8YetXJ+iWhyX4bZsQOldS/qYpn2Ynu
EA+Eb2c4xnT3gfLJT5YykwnPy31SqsBw6rRfw8/NVjXL1ILyuJzlnhtp0PB8v39RcscrpQVVfrrQ
l2OuAeLhPkkRbOsM5abB/WeEmK6T4iZqWnnkNicI3kew/Jm9ZYNxMMph14BJgzvLmLX0d1ZI2y+N
jJ3HjpNGBpeC03kjO+RVyeyYfhFkpQiQyASmyZW5dd80+O9AyR5Epm7bXre2/PJURoXzQa3iMy4g
4dWK9ZKFE2bzDOMEz/523RmjOy9D2ETFf5sxBKVbgAkaTYT7SEm/8/2Qt7Y70DjWmuGnRX0rZt9y
ayfDcSjnz1F2i4xT0mP53huMDnE+DmuzMJ+yaX5PiaZk6Z2dxh+NGiPq6xzmWdEvGq3cq2lO7lN/
8maVYptxGWdi5GGVQu8SQqltpq+MPB/CIiE1l2u3Oak7yI1foWbtbSei+c0+IofMbmfinAnM5DFG
/AhhUxPOrg8YosB8L8fIioF+JnINC4NMh6K8QTdYZ5Z2JJFbHW0Z9dCIw/uoSb+DERLKpGx0Nfo2
fV72cqTPvKnUu3qaKxgQvYXRGZi5TDaB1V5yg31hrqTvsKJij0jzwc7RBFoJ25f6vxXLY/THaUGU
LthsibUZmTibqsZtwGFtgg4FfennwjD0wpv6qR2mp3kInkWDbBuP3bM+LFGELP+CgHg1I1z+QTsc
CZlumI+g+gmMmkNsnimrw69Dgd7ABJT9pr4ndMu8k9vurOmo2ElyjXjRrU06RjC/bn0YF6s+Hfes
0E1y7OAPgGTUO9n3F1ZDTza4u32vOPiQwmpTxcVepQuwxd3mWg0HuogWpEBNx1/51AJnSQpm/kHD
cKF2Ugxlw2vh/ORpgkwOA0kkg99Wl9daj7+BSrPgXspU+6h65TS8pwbFKmRyX6aRGFUyvlS9QrIl
Up4as5B44zE4NKHCiWwYnhij/BzL+VwCLdmos3mvavbFTmmqKTXthuojs+OtKjrrKyxnxvqk2MJy
qUXLxYEFj+6GIHlDSVvjKNZod507FWerdq6dkV0IUAfgOmjhtOR7GqqnvLQesqQtuOPqi2ERz26y
ryA1cbuj6YbxJcY/AWbygV0ILQcUZLHC85o8Oke6tg4n8DuYVtSsey0NY1y1LbSa1nlL7P5Yz8Wl
7gNK4urqoFv51aSmZZwchqzcj1hmUYnH8KaGv4bRpbl0Vbx3RhyZaS9/DNaGnCl9lVmGiyTB5EOr
TBzi1HDIjyZ4ADyHszoERX2QzNDcmdIRq0QA1LT09PNfcvsEZoOW+Uh6y0e3tG6u4qE2yfnIj6ld
vMMOetQiphRZSEtj9aJYxYXzHzjaqaDYd8LkOIInb5T2Tlo+fjyzfG9h/NLKop00tJksQU8zl5xO
wprVD/FNTP4OkxhCJglXpiOV9mULLnpM0jhgQlxQMXIIeSyh8xuEQ090qlk+WByK1vwaVHEbkwBG
6+gfMlFdKJG50nhBQAFKAC5rnmex0Z3/g6XzWK5U2YLoFxGBN9PjvaQjrwmh7pbwFFBQBXz9W9x4
kxutZ25LOlC1TeZKM2lPU2xgsEBLWkbpKwU8E/NYvExhQJyCHDdWK+HXmpcyBxU7U9L1Kv2ptPFS
2fCUPRe4MrBh5RD1GJvn5M/sgGQpUhgITsJ7BBEbdNdfMTkXIx7gw8iQzMmi/EWpreHC1kjKWVeU
NrNIN/hEQZlaoLhbwZK5b+/CdG4D8HOw63Ce9zroltTcYNoE3UM/J38jCyaaCOdLW6NN9mz/MWjM
krwj2iN4IAT7XP3o3I5s3huySgO4AmL4amukyyx0Byh7lj4OBcG3QwRuYkire2vOH6TQn3KPnM4+
+wWtfoxnqLxVo89s4SVpKuGeQWUnAalsVcy/FuGt71zGPAFFbRBTQz48NJYie9XT4vCbkVGXxq6y
sVR69WvObnc9SudZBzirSd2dLh4QrXUD+ctMmmOdCZuUkeSkEnEyg+Et4m3xchBaTrid2C27qr/U
eVdvxtZvV6GXfqgo0jAo7DeEbo+z1q/CBAe74GPItL5QYq4nTxP3Yr/VytgAqTpn8XPOlbB3RePu
yYFhDhEeuvDHSgGD+gapWb2zKM/YkYnyFAT0x/TW9POASZOR+fRsIhjWxavUiGHLhBhgBiFgCgfG
uCRPyiH/ZKO7i5GKdzp4QALDakg5r6MXQNce6j/dmF1CTZSALfyrZ2fvaZrcyArcNCaahjhytn34
U+sQY2uC6p4mHZlh0x6NmYjm3MGKg0o8iGLMiKX9VQnf2AWTi0MsHHrJMwMBJsFOpYN4pzQ505Zu
oouoEbTIrGw/AN0lfJi5rawHJzEPaXZHyWOvqsGcAS2O6IEY8K0GayLoykit01x55mlMchvJPXjV
Yck1N8s/pI4uNnMYqLEbuacZazkvD2jehHu2qlJ3G8wESoez+24ZLMNAYP51akShfjctkRrMi7ol
6YUM6HXs2i+eYdlr1fTPVV0r5s89rI08aEJcjgZaKpAL5Iu2mLcGaHbEgLrnITEv+Af4QSllRLvL
2gHVlZduc+Orqki8pMHkmBoLdfaa+oWDOIOPD61wqswDRNh2o4zpUXeAmrJS71Tk/4VwTgy0gDv+
yj4EoyaKLqJlJIYtmlKTVBybACq/TY1Db1QLgJYpCvUEeXjYmioMkNOsfwHJ/MiIoCV7Se3uZlKX
yuS17M17SJO2KlukORIYOohDPP3JiCdY5/Sg6d1vkJ7G5LevZtWKTdPM8y7NrHidWizHO4A5TMw2
DDc3loMTTN9ThhwHc3hVTBuZ0Qk2vwCu17n88HJUNVSK3aJZXxlkm69M7Wwrv/L2VsH9IWre0QBa
KFpJyDQSXRImjGFI7wNJ1rxwrBrNe1fw2OYuDVickee4EG5mFt5lx8w55UrufbS09MOL5Kvpb3YX
l7tEwIUEg0jJdxGoihHKHJdPTozfiD3fO37rfMjsCu32CDWQkyXqmBah3zbrJ3eaX2IuvQy/hFs5
tzbgRYith8YGKGQT07XkrD9LHSJ3yr6axPkx4b5Z46Pr6C3DF/wIFVLHAaNwBv/ERYI2LPp5yznb
pCapEuwXO9hpZkKUWo8x36sp+oOIEsy75ZMPESebaDQz5d/hU34NhEJd+uw+2f2/qHL5qVL92gmk
MC2poDMswT54iYt8KQJJwIwYQ5SEus4zSusO5VEeBxciE7em15yKCVG80YSH/z6A3kXi2EzfU0NE
PVkFhVn8GBFs0Qr5SB3xGpUGOTw2OMgUkeKmImedDbMZrLp5aVU8M0Y+b7x6HXJGKzOZGNd4szsB
bkX/GjK1wNQpRl+oaDVjpqB6j2Ir2BgBq3eIR3fLesw9RrbRUfn1L2nP9a7T+TVqk38qReYzjAhr
uMhStWPMh+zQJX8ydwO0u/kjdPkPw0oujARuVNP1IU2IPXHzP46biK0I82Gb+YBLCDJfG2hbd3E/
xRvKjsJLgwtDXpuHcn5RngXZFf1d46mTG3RA2tSPmmss+73XbUI7PYTsS2izONO9aD74ZvmQ9QWm
rew8xT4MynwLZOjoj9I6EVj3Xo8oBizSUdNYPreufzN8pLfMpaZ1qgey2CL1ks3cvgMj6rkOt0Xg
vbczLRfvNsQPNz0VnbkL+/a2JLiQn1MAugcDegCjss1ysXfK7Oh0doJHSL3NtnxxIv2PER/IMPdx
rLF0cOvwTS1v2tIDLlv7Yn4dE1RDMR7oqT92OvmxQjy40A+jtlu0mdgt5vbA57sA0ApMR5s4x9lu
JYIXCQNLXZSnvonuqmN6IquXMSlPKeSe1bhLmuItVvOfKZt7eLTIzwz3j8oafsZ4Jn8vyc9AgVaG
Ygpe9xQqUW5/s7hf85B92KR3uUVIGBE3eCUXToGaPuuUIyKB3NaS77MPTUpfkeMj930eYFpYqzNP
U+MDum9ubjW/NEX948yhOLAr3pkdiSEjUy4U90e0FnYlMvy62T2K1KOIMfQrlaw91V0mOLZOgM2r
B3TlGyRoK+eUMF9YK1mkGzvsX/KIcEQ34kqKqGySJci7xxjkymy7mEk9w/9EygzIj6OiJviiBU8T
lMMveP8bQnXM2Lp78HsLO7E8y8x81wJVQmZkOw5iSt55PgV++lOY4prgT6p0EazS1h8QpWEorjz3
6Ab6+V+f4kUugq7ZR+W9YDCBLZwbEC0uSHv7QXUmFCEu+tWcwumKprvT4yYSONGMEDjMDf4xLnL3
q6yzn3xE8TNJXOIIeBCeJf1HIUcaksHBJB8Q326kOxxna1eCs4yit2bB8yQWatNAniRrZI/MHD6I
Ffp0M88ZQ5jF3Rmcb3xBzPAoq8MRghmGDbkt9HKaERI8FuF1rDs8J1X3DyHcy5O2rJ+xZi0ZwufK
tThTwZzl7CTbNpmgrftA8arFLsM8HoBRTYhQPeIrIjipy/WLotKCdpRdhN05W+4dLCmledddUOLl
zZ/TERIGon2akAnUDjbQlVV6n83c3oo5eLGEsZxs7a72i+dQ5NZqHHgsQv/JDcn7lRXDY0oRmG/j
Q51W1S4NvSvqd4kE1rwYHfCt6kx/PW4L5D9NWDIQRTdHmj0sJkVXF5muRtMy3kd7OI+ehdeSsXjZ
2c1OsYcN62G8zcr5mKb4IhHcQfOvnz2f6y0a9Z/SsQ/aHjyO3Pirb/NsT8lEEQrQcs3IguiH6RSH
bcX6F7NxrccTOz1k7wJmWBfvIrt+dGc6OQKtJyAEhNuEvG/RL3OWf0Zp5VznL8Zc/hPp/KbjBA9a
s2uH2dqxxIFjRZItIVogs+nW4rqdcLmQDcW5egQuZ7U/i1UHsjzdMYUhjm1/fvTnRdnj4P4K2Cfg
aLcJWrQJueKMRcLK4s6xbcjVJHRqnZGdAoXIzC41DlKS1vt/pk1C3WA5MNxm8jFkzNYmnYn+ZhsI
Cdt6nkU1bobA/3X8Y9KNYF8Ib6bO2HnKaynsiAmqmaBU5YslIczW/FCe+OlsKzq1o2luMsSdTct1
wpT8JJJun5TzQspNuRcMoP/eLhe62Oa++nTt8L2E07gRMYCYGi9kqBns4RaM935e05p2pP51Rkr3
IrF5tCSzvhD9l2fxp90440HV7Yao8k2pLQEOgYRIs4GalhsrhupLyZF+I3zf9HYHMbEn35N4e0L+
sKIs4Qm2Jz9FatL9BCZecpP0tQJEc6IOrKU/3PqNnoeGMsE0hnn0NnfDqax6TsPyNR37HeEZXMkM
RJIWtIAFRK20IZfhQPqA5Rif5Cxeo6pfxhw2GXhYBY3oRlzfa2UQpNbO74Lw7aJ+zzg+iFPzacxx
ToAm/PFQYuPNQDcLfq8hhW2A/yGtck+Mzy8WLA9vYxZvnRzr4eim56waL1bN4zWPyGfJCHQTEsik
N97hxgLe6RAsZ0jUoKPnZBlHBvYewxFf8q1B3bsq+rFDBG6TV2kFFOITY4tcbxzZc7/OJNa6tfun
SOqPqbf6lefhFItJclj3AUkoXLAkRCFojOzK5pHD8pCX+h4qaNhCK2/lZsO7lvBfkMgitFBkjLS/
rhxf2e9yr2EY2SQNxbBpkiVVXexFyO0W/yLzHjAvaUjii3X00OZa732Obr/UN7vvMizF/oyyvb5N
itUTFMkVtdaJ3MRPPRk3OqZ509rzpXS8dzitYMv88aFzoh/mU58kUFCMAEpnKjJXkGTl1QB8iLDZ
APw8EAHYxs0JIfh9avKfMP8IsnnYQ+jLVw6QT1JXHoSBVYz9/Dqv4mOBsG7DlvvDTpo7ZfyrHLo1
5+lLNaENbQOcpDM6xPa5sUNycA/TZH3RQPxGbF/Yz0SH2vQfuiF9EKp9MH/JFitPmZ3AUSnCib75
N0ozEBq+XOaeFYS54k8f2V+yQf/Ns+trLKG+X+5725j2+Th9gPZj4CWnpwlo/oENNdHB2a+wcGFp
3A3ADIlDLLtDFGXhJhvjvzZaSiNW5ipxxZaV7RO2oGM2ROnFaPx1mlqAg1nQj6H5NsjyJqiqE0Jv
1+xcoXrO9wwe6aaX8HuTccm+6U4jWkM1VaSlqqMdGTcUUcUqQ/WV2J8Tid7H2K+jjQF/G59NS+3V
rztE9msZRtXK9cNzH0YuBrcOhFBr/7NAWK5GKeuHvOQHd/PNXLR8Pt38JzJgz0fWTcbgIki35afj
hmBOiV40kwdDz0/T8EV81kF2rHuZk39Vi6Z3+hqwWNBrxt9y9jFKucFb1akRR7m6Nx7NTDBm73iu
wE1KdQnciHxk7WOyvbjwrzc6Fn94fHHY9BS63AuY03qI1iJpHyP3cYgXAt4rWdZ/Rid7wjnymykL
ZXQ87hM7+cbx9qJzbCzJPG5kYG2btnkIkuSvGyxCI1omX5WvpcErkxBNiEo5/TH96jKFIVJ+R/yr
iUJZ66Z+sPh++7Y7cTxALlKdJNyg+QE0am+srulXPMRMbIKzGXLMOpQCJaYBx5bAi3jpvGVU6CWf
bhMf0bpzMQzUriL8VjkpW8DKz2V08oMGA0Je9WsJKiEmZgeuHyro/QjPJCJQctsP5czbefPL7MyO
85o3UjF9Df6aDW5H/GOwN8kvVJVktDuETNoBZKlB3WUmnuwWglJu1ZcwgV+btPG1bNSjCvNdOXag
Xmkl4UrTood6eFD+z2B+8UCYQN/z00hm43Zqra8khFAZqvELOTNllQ5voAHWIqg42WfLJvbS3aSx
96ZsPv1YZ4tBj3uUnN7IZ+CURtA/PQcxLXEVoQjfJgMOaeXGV7iht8I3sacziRpAYOyGiFEsvzMn
qf5FJBT7Qp6KEH3/4CZXQdBZOafvy385AB9Ht02yeDB/+zlIGufRaHsLt9p87urpmdL7e5mie0mB
48RKCS8Kmhf0CGYS/3UKSx3s2fq1FzFEVWTM4qqLSevoVPa/ScOkyF2C27IgXEtsoxYGEmyLzs2X
TP/YrOJu14dypi0aywr7Ue5d9RhAldJ+yXQjOlnN7JzsEV8tcWdHGQc7eNsFxh8CbIvAgLQ0x2zx
vSdFbbFOymlv4+Oa+Jjb4BNPe74Jqr46NCJ5QFeDJuQ5DHIMrvl3I7BhVjkgXSQVgJ7GPzFWJlcZ
SzbyAq30LYdx8WbCZb9So+9sM9H/a2dyS4yQ8qxx/zRziLHSS96ZTRgk2+a31oqvMxaHfRmF/+L7
8il5RNdTPsYl0LLor+mRutmCSjKr+G/jg7Bd9H0gfH89Ap7WTjv9YocOoMZCcs37XQ5/vHR8wtZK
4FzlEQFDjMwdKpAtxGuuWdYXvgOTWHiP2fL76NJh2Jj2l+k7nw3xzigekanUM1xcduKbziDPAGh+
OVq7HLU8DZ3aMpxe/MBs4Y3gbQi5zQeX9qQHgrky3HIXDSgVoFVRjBxsJ70VA1tNyVZTl9Uh1s3L
aPIhmYAifRO+qGCs7oTkA6Pp2nqDlpRkyUZ54tcg/SKbm00YDe22dAkfjSPWfGa9CxLnCPtiacE7
qoKa7NBYjmu/93dVjv/XbuWNtn/cVc50j4kXwBkX/PVgxR7k1q3Tu+Hg1prBazDQ1jv6yqMdIPMQ
BZDJur0GusuOXVczIWHUnzQIPmGx2vt5+VILEs7F7zAuIq4Jt1ltfCcdQpbekndJQgwu1/Xgf2gE
bQDBE8xRVvhYsTs9Va69Cb023PpN9GSWFQGysDkYJzOU8YPC3IMpF8m74mJYG6L8m9Kqr9RATzBY
Bcq6BnZaR5sQ5twYzmx+2gYDyTHrHrs+xpZhXsWcnNqmp6aJOeIsib23pxQqkCyxzmGnVqTo41NZ
PJJiQLE0fYUUfnsUNznMcrpvg7p1cDwaLLl05QLPpyDYVTTlo4P3doNr366Qw3pNOmynxGIbFv1q
JdHhabYrxewD/zQDKilefpfY6qmrIuxoKXmTHQZroMC3Poo2ekLjb3TXJDcveThDYogAxI/xnRje
5JTQRactjgqzTW+jpgOAEMZSzCNY2NiSepoes4apt5bIMJwWGLy1k0SyUVUQcYaEKVy+7RxwF90/
B/CRhxZYhfLuTmyGu8RJLsRcMs+k1GbwzgPHZG8l3Tq/gUmHaVW4yNr6CKxAGX3EUbixKxaOTmu2
q6LpaKKzJkO0kvxNO0LSfALbNw71Cs60qj6adk4pm+YEpJn5jVXPNnOFdZvlkz3o6KmtvPApxZW8
d2KX3wqAqroSv52M5rvJlPGkodNoMT4BP92rkaihpumTK1q7ay2Md2aUH3mqiecugu8uHcHFLP+o
o8FdXJ1AIryfwZqr3YQwbeoszs8yfCzSdhsnLjoXaVzNVtDe1RbOJkE6jBjFwF/In3SJXEcW/TfF
Q1IN9kl0Y3lw04G+aWLaBXZCYjY95UMGhaR062RnOfrRaI5dLIOTSrl5wnJ8MIuJapS85akQ6eOg
B3yxAHY5eKp2ZzLizkXxGlfFY1AYl8KN3/zYAyoXASRRtgPSYrTfux41ZFh2/ckBM0GlyMEas0kd
qjm/GqXvHHh3622trecpz7bgmEh1xqyThfl7lRiIj9qp+lDF5zhVGAxdVhdFBikZXsgZDdmm6Y1H
I+gOYWp1+zpX9VElwbNGEodjznG2gYXbxI05QQUn15a0KO9GZp21jSsFJn/5Msz9ZhtOqMwIvcZ7
yKbxmJoIBpavAmfoH/77E9m+BDu01SdDezw4HhRtT9FKCcoC3nt5j3JwRNh3HgZiiyrfnm8qI3rV
GJiFOqRNxCHU/JpfYoUschVieFq3Ie09Zj/0RTFcXszUwCOe2W8vQU/lcPALhooVl97GdjZsof+2
vq2ObhkEO8cmCiTRcDOUhvGW1c21L1GFOqYH6ycJ76hiqXFihrxovb7DWbu7Oouzo+XH2ygNwc1M
LvwXO8s3gz0BYGEn7hDM2MU0o33r7tjMuHvBTJqpjFCL25eTvyn5sYeQFERXf9dlXp3GEPtNp9N1
bsLlBl1zcxY30dgT2+OpHVbdhi45fOZpBmAUsSWILXoUSw4Yr5bHybblP9Xo9tx0Ml1T0j6HrKfd
zEG2zq+1o6fHGk66oOM8mV0TPNSeI/ZDTC5TT+lSV7o7FgP1ZJ/Vq1Ixujb8OFqFaa+PVMHBk+RC
GWc4qSyUCF0EBcr3/eCTQ0y4c7DsCx+A3rIaDrgNh67dwwen9OrVcVD2O+6Vmm9iG9iddfPM9hL7
NIB0jP0hy4b0JUo+CzXL19YbBGttmKohI6wi+pByuoZsL14wDH1XLue/R44Dy7+geCcMEnerBY3G
brBRxflwrtIWd3tfvxtp+W40ESXg4KIzChtIkDN3bOUHEDIgvCSmwK9Sdsmj5Q1HQ+YNqa18ZeQ2
/lMbuXxmGe1uSLFx/PePMpQkZ6sSsJNOx3XZKrxrmIIpCd1ix6o33w4ufNVpIBSBCC9z79ZBtE3p
9iv23dCAFYW/4Vw4Cc9SzLe+IS6Dn0HgD9MIXqoWMpdi6xUykLlEumTqDvmxl7+tlct1T9VBXs6e
tZq6JsJ5k7jzt2arT1YZ5/upaV/qwvvVGQEhti/+KR1ekS/Gb60Y/rCsNk65YGOI0vzSMpZJEynP
ISP/uCEDPpptd23DU9qhczxnQiB1KbxXhvx6vSssXDemJfDZa+cQT95XVpfXRNuvHUrOwAUC0PzX
VsrqUuBy3pdkLY1THwHXTOWhwEu4jgx60DA/IELhOPSqbK066qY5M8n2KRh2k0UBt6C/h1lm7xFt
L9Md97UO/T9ubD6VOSP+uJwQBBBah57yb/tmNOZn0gdftgyReXntI788xgs+kS+Wu1I2HahAdw7N
MssRvAsc16RLUn6zLIj64WCQYYDTt76VcXuzi9rZ2XGrLwy05dok14yUdLJZ0+4jcjJgwNMJWRMS
iiArHopb62MH14ILPO/WUJW2JsnqgHXJkSJfdD30xHvKMhr3EpsWAH6EHLzEDGzBJteNkZzzkdot
fp9qe9MU4YXw7Rbf6ov2F4e7xQ1cgleVHLc73nFey3aRdxbEGtTjg5v29yQfH0YPR58Fc5958tBD
Ou3c10wuHvJwPE1deTaClgk4G2Wi5uNrMpMSF5Vy7bWqAPQiXlNbEKk3kQ9a5w/Mqp/nyrmPNTnk
9uw89+Qib2aCfdLxVaC0wzm9TnxlH1MP97Mn37PU/kwK+8osfm22bEp8NKFHJGwg9cqh2xVe/i4U
+CJ++l461tHtxierly9zHAIJzY1PhN3EpOnwY+yt7xpvu+71B0vf1yQ5MkswSBEQd2fEJB87br/K
rfbE6mzYB2Shkjb8YZoSzEcl3we4jRwB7K0c5501iM60sdVOE8Nw1u1JQkA2XWfcuZ0XXFg1sJka
c3UZ5rE7wHTIt9MY01VZ5gj43R4fBzP6U8RcSobpdZdEoQ0BdjKdCUMgYd47T1UbHCPHYAkqGGKj
EWaMywece0Zw8q3iF73GXxFQGNosRhSoO+mh5VeTQHk2pnf+ohp1IPD3WoqPZZddD2o8K5uXyTcE
wyUr/TC66SOw0aSsgr+DmP90quzOggjgvTkxcLbI8MDUGX5I02n3ubDDvRF4n2QEMkO3RHAAnPRs
Tt1w6fzFfs4WFmibHe19o8+2Q7kwQOrinzcXRDpYJs0CoTejC7hBLPiOerFfD0CjXQ2/NHZHF2Ad
x9MUy/7O3089jim4436z/VStHaredVrCeJU+AeMUbL4n2r0eQgg2ZnodWr2flDyTvTQtNR3Mv3ba
q5Sl9Cg8pAJ+8TjQWgsm391zYC0sANHd3XmG/O/Jq8o5jsmAR7dkmzsSEJwzaXUOIBYGxW00HkZr
eGMtsdMFmQL1TJEaBlBj4+HuGHN30lV7mbs0uaRtDsrAWx5scziW3EOkbshHI4tgArh/lUtO80hn
XQ2894MnrhzwFFch0KWqrTftbJkbEo8tIIzoBxgrZYECCpN5bxCRljlK4a39eL74mMoPypK7lBVm
V/jAHYnf2Ljp6F3/+4dB4XSl5qL45uA5TPFjWujsqTJ0dk/RGZyJI/8oPEfemqF+t+n/gi59w4XJ
4kTXt6LN3UO98LdcEEfXtk9eMhO5lKXaBE5SbTyi7fgJqqI+C3hLiHa8eicD48ujxJZouUMejXPI
CFWXiXFENAzy1ZfuEQimja5pTmbCI0ws4licgurTqCvge/QWwOsKuopm8UAm6U75iTzVhF6XCenf
HvgKXxJdV8Rbg9/EMMCNQrVTbwOTuCcTCJdTN+xhK9AQzKZZO0/UNoPTPuURmyZJ0AfP+k13bL6U
qM8VmKVt32HVCJu3cAx+F6nRvo78U5/7/W5Q/nWKC0ynI0mcqTHsEnIMp36m98Gr34VvYGs81H1U
kSGxWiZUl04ED7J4N6B1wD7hiDM+w5gDR00PGiB1G81iJ4mcOGtTni0jvw+Lxr6tQvhrIMGqIXgr
PNXsvKZ5jkrjwfaHat169E14n5A3ML7JpoDQpopEm4q1IsFxHXMETy7Mu2yvZyo9TAn/+tY5DSqm
7be6Yu8QPLyWw/BSjTTsIUEYK9QrXDn4gzbcmzXryfxaoEPZM7WnPUe9upEZoWUzgaMrIAPvZQKM
yqG5dbwy5Gn2/uaavtSMD4Ndh5ciBhLsmPGevNNc83L4fb8x0/HoIMUNE+mt3S5Ep+hU29pibM0L
smbTEaOUFs1ah9ZX5M0lm2FGM3nHqR6nBC6PmRo36J2FxWcL75mTr2yA3WiKfLaT9SebBcr0msl9
5KIhQrR+GPvQ2db+UnRM50anG1kSm2wGComNT2YPSx+gLgt0BhjURtnBP3oXyHRAWVZhTw5pXSPd
7Tg3095i34qd80TWDSGWGqASZxe4OOExNwyaAfnd6CLLtecXVpyboQFbWKVIayccR8Sxlx+ZVBVM
E++1sFpEeEDTc9SBWyV1QokStA+Zdl7dNikOM7rFS159a0K0jwUKprLtkn1sFI+Vh+Q4NQKDs5dX
snCtcyGibtelFjAmMVaPBpVHhNDiyNOQwIbx47fAti6ORgVRajRAiRk+13ntnWLhWQ/TnFsPATQA
T5E8YKKjXDnKys5Sy+wcUyId6kntZOHAmo+cp0TI4ZrZ00Nfwmgec/9FCovEw2CCxWp7gPe5enAl
Nru+V2/Ix/n0RNRvZxbJN66SAcyNy0kBG7+3xoQ4xy6+KJZmJYOCqwXcaJPQqGN5c1etIftNGzRw
AJkATKZh7Zq4ff1vEJUV1Ys19hwO1O3YA6Ox3Suec2rJRRlvjWCdBz8/dhkymDmYTqLo59N/f/K6
4v9/Svk/hNoLyxo1jse41jO7valz97HsPPXSxSYHf9MZ8A0KHsUem1nRMuJmr5pdGRqoNwxt9J3B
9BgYY/5G3zCz44oTQ78EcageUNhAl6aHz1kqyWw5HvEOXZn//63nSr9iJroXsnT3kZ7PbtR9ijIV
b4KS+0Ager9huFm/YTzwQZkgs80jJzmAnjM3sh8VtJSJ0tyBkt2PaXVCjFPsBteed04w6zf08vlG
FNrcj+OS7MZ/JC0OLMJVh2qk/MaQdkWK8Y55cGumzp9OutOtUKp9K0r0CW12aaowv8rOat6i22hB
POTCWWe1Dg5AN3I0V2xvyLEnFgiIGiDXtwzDJq09OH+r42U1pvIN3az/6HbdtQPi+GZ048QKJ/wO
M5OxaH6ewvGfnFELsL/V+3mo8FsNeNlACx3C3oBy0im4gfx4TvdOjC46hbSv3oAVVEd3nJZcYFbY
ZSnCqxI+zOJJI6Zf/uIZc+IOzSvvxvI3l05PwE5BPoDfsi6PXYj6gRNTUHic14h43rLI49T3NthU
euzY47Sxoyl7jLQ+VH6r2Vd02TWZfPXc1gGh89k+kGX45DIXfJ0KdcA8pvZicN012UZsJPlGuVaQ
/GbcNuGUVEe4UvXd4wnpAV/1vEQteu0bfonmtU1Os3DzpxY5zGzOL73DexF1CNqFpz9mcOX1ZJ/Y
dQ07JBMMIRT7yxjOySZT+a8R65C+hpSmkknrW220oGzG5TLqSwcD3eCQuJX/Cr9B+wDkbkOaKtG0
nEVHixF/UnGM0m3vpIONL3Qq/QZcE8vcMAa7GeRLO9us08XUHEu6to3RWSxFAmYnzIK35eQkn+Ew
EWDmXedy3ue+MPcDtsrXmPdoPddRfyQDFlyojeQupwikSuDhm3jMZhSzqygcmfXO3l8eKO/GB+q+
qZYTLhyiB0BQyLt66xhJLCFEXxUaalKpXHMnPAI+oyZ8UaCF2X/nG3XO1RTfVEyOQ66ZXbWhOx67
Hi80Zr/XIHbFLgc9AKyMV9WAjOu6hEGFwZyvIrawZ91+je1kce7ncCjpctAzDasoKiSSwIUM65Tf
MdinN3OR5pVBntKn878XTV2dfata6l9sIyAwMUgU+sdaiG9klJe3aiqLk+2a7dpJTfvVUjzSuWk3
KHBQRQcEl7lOcMbaF53IwSMrBjkxuK7pp7NGdzsYuKIHs7yALWOCtAwx7H4y9oZOsU8sX8Yz6dw6
RCZelMQtd2J6KNiZ99E0E3IbuWt/eSnShLGGT3rY5r8vrVDxq5kh0mRpyXsTzsNLZ0fvZpKCn7FT
6qeBMQORY6+LS2UfhYqwZoQKJ6uTkPkrKfZjH5RbmrH+mGU+OErhxJiounOMMWY7lf4BkKF4qoWb
7EzCwXfmUG5kUht3MXsR/7IczO9Uu68GU+wtE2q9axqQr12jXkQuyc3O8SajwZumunodA5EcpMVj
35ZDSRuak18QjNztxvfMz3rnjdpaXl6fXAaGa8uQ6lW1cXm2PX6d/305yASVKr+yVWYSlGuwhTr1
XRuepzqxoEo6yRv7+vkkR9B7/32ZOoFNgmEIi9lgrCDngaS3xXSBgXfdp0Z3ytlGL/5370j54K2n
5WrwWEvsw/R/RJ3Hkus6kES/CBEgQdBsW962U9sN4/Y19N7z6+dQb2Jmo2hvKBEoVGWeLI2NvdxQ
TZX5CC1ZwDGQtI+ybN41c/aVasviwNyyBfYZEV/uz9Fe5EFLtvoyS4+JSPWWd52CIE44q6DZl6eb
2DdyeiKetPtni1SUewEk8r8XQ1Xmw8HGpUqAMj9ZZbE+6ho49/0nB32bnhkfNQ/3HyW6UF6sSv25
v6dHJ11Ys6/398i2sZ8ivzj+9yfJdHrpzGZ9f8/C/3pr4muQxXLE5nWUnj/c7p/C97OuM2m+3N/L
fJMQss5/uv9Ix6heUsMpH+/vua75uwYqd7m/FzjIPD3DKM73b8Qfj8/YaN3/fn2eknOCAWqmJOIS
zBRoYNadhi2RC9QTCL4ZUFns7p+1Jl5dTTcBb1guQVoW3rb2fFCd94vrarGDPzygfOSzdVqkh1Qz
jLp/L36L9ugAXF/df/JQjdapz1zGIsvvjTxJ1AdyVxrDfG+W0PH3e//t/oPx7ddPLfjB+5e6fR29
xL5CMYQCpMaYv4ZtDfEAV1WZB+Pb3MEUU+Pi0nkUvbIfUdCaZ4e17CFB1kBCoffclezrzM45l4bT
8yzLS8nZ+yRR0+6baTRIkg5oWDqs+UXoyhvP/cnoXATkFJZ7bIrW27j8p4g1Msh25GAbHDRYlQJo
ifM40tSbjLWPUvctnaFBNS3D7aYzIswvfbeReHAQzicRMHnUXnb6nJiuuKVjF784+bxmrwnevOVB
u1+qCeRrFI2HuCrkU567wME6kodcSOUY8Tw6nWGPajB8nYrob8ouf5HLfU1jEyzqQHqq5pS/vn9M
L9h/RgEHcBRYjMxli2vnT2fsh4NUjVz1WTu/zeW8A9HR7pTlEwO8fIgymMEYALh11pZQUpa/LY6o
EFxLfCXEqe1CTaguGnTj2cMt1IaYdu4PkXUNwkS83v9DN5i2bYBcfmzsR7uJxc1ZVsqSGmadDURr
B4yP9KRvnoVZJWJgfq7yqN85MpTrOXQdGuTutPeyTN8I00Mfp1S7mZbvaHExHfpWo+5sqHOXpYz2
nHWGv0TOsGNjhtZjh1Yle7p/UjlNtucWR8YwJWvdhekbav9jW2W4ymymtnnBalyU/0zAG2wdarzN
kfGaD0VzFTmKaD/on+ypAMVZKNig3MJObMy0LEAvm5bedY1HSFHKyK4J+pvEfsUUuH/Gask4ftkV
3EIEh7QCnD6Cm7k1PlmgVW3xYnl0hnl6s5Qi1Tfqj/TznUujhy9pD93VTOfzAI20Tfvsxvn2OgAO
Q0DIADAI8j0rI5pEGXGYr6LnOe3/dF5uLixmtaf9DTlbzgJwQMiBsqMVFAd2cInw4YB33ZrVonlI
wFx7AQOK2jfSG6mI3jamI7C2Ktr50Tj9GmPuHEaWJGeHj7FoLq1ryuuoy+bZJX2WYyyoaRn99inK
XkcZkTOWl+luBBW6asadBP4UmoG5Ff27cpAIzU6h921SrCfXkKs4sex9tMzRwAYw6vHsYNM23nQz
819Z4XL6m7t/QtHi9Mcyvcmagi/w3vFu4Bwiv8osOF6EVdG8dOIP0hznte5sZIY6nJBRJNRTnNjz
wTwV3kT2s/Ze06KZQeaiZ087HJPG8jcpoRu6gxy57dIN1suz+YrgwvGT4Sqr6hU7qrzdHwSZmy3J
xH4UQ/Tlz5ZlzCoU0+hZ3gs0F8NdLqKo1RbqhL2W5Y3JxI3IkJakDXW2mdenzqzwZbCcdBnRd5X3
RsfZxr7h7BUpsoQ6BO0Bq9vBlb0LGa+hWBegPafcK2h7edXNx0TO7jZ4bPllfcsDwid51Q0P9jR8
gIYpLm7lePs0Qa6uaM9o661ye3UNO5fBr9HgbmHQHzSffSnkWrtYmcJpoZx0tI8c0AwnKySkyYgq
8drKXO4TjKarLN1GpLq+0Wv3HqCJqLU79V9uiQUmUxGZbsuX63wREUn53oDI7mpv5xXB8DqKbCso
oHeB6Ki8iVjGMDKShKSI18pL79HQAk/xbN1mT1i3pWxCC3vjNpaPDIaPcoo/O8PejIkaEPv49s0k
aGQdugNhwH3t3Lgp840X6Gcjjb/gUp0bey5IAWiutG0Qouv4PKa0hJH9PjDC+PYqL4YD6XSvsJhp
QjQ3yvzkJQdgYy8yAtcy0SNg4Kld8wqwqd/PDvyUpBJPjfwoGGgtGEH6rvbUX3syCq73t/IcDb1b
1B8lxMaQxg3KaVaNjilUglcOTxRZNGUTXe8PMbfRZuq7p6ysP2LHya7JNGbX8P/eKjjzlhxPD82Y
XayiQ2Bz/4ps+bKux14NMP0lGdpNTQlNlcyHcwg+zEoj+uKxKcU6sNCH6goIW5eeJgxlq7GjfzTS
EbxWaUgTqfBOCbqrbZkC9/GAaw4u8/sIq3Q8YylpfcXCSVaBio4uOrELbSqGqrRadmEEfinKIGJ0
FnjJ+yc89KD/fcmwfB2Um5U/zgnDMj7etuzaeYd+te4/U5FwKEtd48ia879v3T+G1DjbmVNwCedi
ON4fMkwRgKr975AIoVAZ1Ra8VYuhJaGJYd4fnRmo8v2jXj+jfLm/3yMFs5Nf1HvBVrRULfaUHiAX
Pbed8Qa5PPvuy4LkM+Jk6avkxVsfysNU9smzKrBO9tm0FZ457TyN8KmlebIeJ8DMXQshCnVct0bh
6G/0mMIHwJLzMxBK0TXtvPc7jwwSyzcOfUVPlxSK4osna+0WWftDYahR5mPTLajPti2NBlSF1Gcm
ByMsD3XzHLrlHooqor3IPREFUhMfglo0Tbd6wM010c6r7Ml4LV3nRKMEm2tteM/NCFgY8lLIjDQN
znFL8K103OEneRREM39XdPvy1EYgEgvjxIihfxpn+W8ixIVB1Z64tCciTOx3eLzpQz4X44tHc71z
yNlEY895cVTgyyco7fUVO5o6lAPiTQ4k6KCaMDlkQfBj1ruC/F9YVrF5A3OFW8itY+KSunHrMYfd
z6UmVDttflXZZ5SJZXDnWO9GbdN1+ZzbqvsNu6VdpYlbPGZIrjdObGEZqMtkn0yldY4XXA8jQGIl
JdkYzhC8hOjtD2EFd8XKevNH+e8kFpkfbuSsq5q45iil/43ppNyKavyS5fLsgUFlhbZvyKN+GbTu
OAOPJOwpZZ/tloFD3/n4RCrzUY2EoAdceRWmtJa4Ko8m9qeGQQtmCqP7Yjr+QffV/ysQ6UzQnZDA
FYy2TKv/5OUpYBjR8/HIdBBV/9nxUkAb0tvXBJvUTcNaB+/F7WAPCJHKbIEXoCev8lmflMA3qOIK
b5EbFZexMq13W/yaUl1+1gnM+ZqZ3coNlyxB/JJdTgs4TWqPF387IpyxxKvDao6YsvgK3FhvGzru
O7AA6SmEfrsOUHG5CeRdl+fSyjXyZ5NNzmWE1/gfoZf3u7iauvPsx8icWrFJgZZf7KRO6T+MP7OP
torRMeDsDE3OMLmo2pB3F6710tQBxWpSK3c35+APfWZ0UUquidOS6QXMiAZJEe+cZL4S0PPD6k7O
J90LBH7uBeTWtG8QlrW0k2mVz5wR6fnWzyrwCO80yCupW9QzFMUhC9QSSGDlqxQy+BEkKspS02MA
YY8uaigmcLU5Ogg1/0WJ0mfOQPb5/tYYBv+Gugt2mO+R84cZDC4Nf0xBmcD2OmBVNTSQKabOVjif
k05uYldj4MsMtW0MenroiuIL/TeAKvmJc9sqDZwS6tCYr/yqcZDPUy86U3y+P9icTza1NcG+dqNy
o0FqsdhWCiOYK9+0qhCskMFpGPabW0zdjuwQ+5wjUTh3NKvQnaB2ayq/Qv38M7UuprkaXSAX+iyC
G2gt4l4QQq4GKw5PSJ/D0/0tWabVtnT9PyhIrZ3tdF8EYTBkLxU+Ykxcp8g0SCoy/PCkB3DqfYQL
22S+QJA2D4zsstNkZN5RcKJTQf7fR/7/c1U0/ZIj8rFJ8UUKuclxlv3/vqUXFLqHGWUUA355HiYD
AV88NXuM18ray4g6sE+N5r+fjfrN2TsxcYXLb/I9vZ9js1tbnfk7G4zsWNLzqRzlHZxmKB5CEz2G
E13qiO52nnOQ4CDHWii8hMQj0RanqsWf2sQMTtOSAY091gcnAKHiLQ/QTPuT9IlGiZuU3IAloYP0
ptJTnbMyh/yiy4rz0RimNLnYf6Zc/bq/109Verq/9f8P94+ldnodPBnupLkC7CFPVdGLk9asphPI
4oewThjOtgp+bzjhFbJ1dsMETu5vt/eQuJ7uDwbS101pQUWxivk4C0Gnj2Ifw0b7kNeNSYaSORw0
6KwGKyvAFrX25rZeZ7rBTBrHp/vFuz9DcRS0x4RGgFWK4akXYQALzJ1fRFwiUhpGat7CR7SqMbKn
U1F+WEbLBLGTzlfvELKciumHp+2R9prxhOYWo4Cath4wEqBA1XvuwZWBZv/aNYU6TW13dMxZA5Wz
9pFrE98pUb1gLTlGuXpi1E0DHJEtrXBDfM7drB7IP4q3FZb1bRcV/aoSXX6Ly/gcOotWTBXVy6Ci
eENnr3uKe9AnfY1n2calslNqiC6lAhPDy/zbzOvhlNFrO1TaCfCitMQVq9zYlwapHbNCNioZ9B5l
WZxNzLlQMub8iSlmujF8HzzDTARwmaJOjOG1UCcyFEzb3+mgNm6KrGcMXeuthOGXMF6nFbcKYot1
PozmY69wnFX1s2D3HLDNPc+YE0yLYB3N+WuI4WqkcxKvcxr88Blq8RqURO3hUeKaSNyI4D44OxT6
Esus2IPKSFhCyvFoaoEj0KCI7xapeNWaiMZ7v93XUrlb/FpYC+qUYZsYKbIMRpQlGWwz1zxq6erV
dX/oLX8LJbCmqk+tQx6P9A8gkmx6k/+e/qLe5BZ2rEmmyR7g648/g1sKbc9/Jp8PbzXTvywzLhax
Q4fCVo8JoDtgc4T1weto/nurmXuCFUv/VLaTfU5xj2MObNeGnOS1MMeLdnBQhH4F28N/5OwLepNG
bhK63sfSLLGmIqZsR+Cn9JBj/07kk1ni3xuh/0R6vJg2CTLQ6jycc1uQ7AXZg/rUAoy397GDY8yO
l+BhK7lpi/luij0jNeNdUrgH7v6So03iIXeuSNM1Buvaz/4nAMbnKPtuVaW3YWd1u4ZSluXBfIji
KFzK4eopcUMJRmBIVhXt10dNWNXYFvIldSXkfkBJXkHYsJPY8S9vesi74dsms5HzsngYDQ9s7Fi+
lpNA4sAWrYOKhlSG4aohWSLGvDWJtt+1DBx4NXnOL6oN1ggZDzRLxt08lOuhKfeMM9XGUtnf1DS+
a+MQ51JufLN3jiVl3xSYa690mN1X9S510L94fjdiQrJY58NZftCs3bZhg3zHdI2boW4wBk8Z7YQ9
k+tmF/Eylrjt0dhmjhU+LdEUeRyLDRV/ouBxlbY3HkjfFPukt5xNX9vOqjTFN7sTsooXYTnhC/qO
dQOYi+2M45Ly1UESGphF5m9c5ObJXPKKyC7laZjbL78xeDlE0C8ro7iF+KGYXTu/y1j/HoZmZywX
rxgcdGQyY80yrnjnYmipsiRTM1gpIgvJ3q5I6zRxNOl2+oNUSaysxbmGbuchiSOFCDmd4dyZ694h
Vakpin+aCXKrdxOxvaAoqdU46FQVAKyeplyd+3+GbuVn6FSNoHqZ0bmCAmZ0GzB+APojmLM55T4n
OPBoT5x2p6lMV7VYLOgTIhOvVoC9jPQo/InEcth/i5SD6MZpT5frb+P+sWPvxR2UtW0bIFtQmtut
5epgP+S5Aq9y7ueiuwDgqlc5RvTlG7k9AbxwN0uiAdgks5+sxIo5pAo8hVV3j0tcGOgwMotxLRsB
eMmIjAfYFkhQJsSGD9VUe1s/C6P1FPkQ1aZCPkQVx3hM5KiHbPzqVjudp7k1zrYct2QR4IC0iMXA
1w4kCgcT2rToB/0wNw7hEDLAudD02UdROp9DL4l1bmqLJm+7Y5eIti2+CASc1VtRZh3i6kNqwVQU
LkV56VQuZ9vKvXS0larAvTrp1UO3c8Uk5lxgfk3RlOzdCL2wbGnqWVQgdsOLt+18Igg6MKba1fm6
7yESvEKttaA5EWQd9gYTi9olN9VGkqjUPsYCeL0/SLK/QTtOs3Wqg8FaBX7Ub+DCYJMok3QnRYow
3knMXW+TPt5Y8SnDPcaEz3Cu94eEUoR0nfZoZ89exTkHwyTL7k/nfqe89Nizk2IFAeZZtr0+BcRN
4qPzbCAOWf1SBm6+odvzY1L5v5fkYVQkVxKmhZriNGYkzBeDWx/wFf7E2A03Q52gLI6mD9lptTEi
6k5AXE86clZhOX3wd7M2S/4QME1AqmrnDJaN2YdNOowe3Yeysd+dJqL77X2WhXAuM7fk4JXXcYmk
aBJsFfRfY/S80Mc8CaTTCHENDXm8DmFjF44kTwnNLSnH5QeSzXFrAnBJ04iIUBdsTm1t/CZzEU6Y
H1M40eoXq0hwZHXzKLrYXvzIP+3HUEsWLxm7XoGCH38SoZbyt46M9qcA1owwjQg93yUrvIpQQEl3
gEbUWJvSsR6VSPK1ILOBltBK22IfH5l/w1blqPY4AAkHdsQYaA6Qc0NjmtnprL8i9GGMhUSljqGP
/prnc7DKLztNaw7I8scQ4tUT4R/ZhooFD9c9UWwfTlcczCy74GMV5062KD0Q/6TxCWq23CaBicI5
d+FOIMczUZds58i+zln3j9YCsVFZ/DcotbdjceJwE/7hXyPhqWXGnNH4JOPG/AM7H/2Qli9F6tOo
4ul9wK+DHw3zQyuhm0ibnHswFbyQ17KPxCGSBTf1lHVvwwKEDo3gMU/QI/MlUs7xu0VXYXIHluyp
mXdz0P6gGN83XsX27In6gXZAvs3sFAlnFL6PhgxO4WxND30T/UxS/gg6G/BuqBQUwBpyqTxGM+u2
zOJNS46blyV4p8gHYUCOUVNF574ArK7955hkz4HlorYw2tTQAh5wVaBlROwSxjCmQ8eFbDiJZWCI
nZx0L1gKxGKpJzgCKM7ME0vIWgRwpzXWzSk2uq3j9wZ6RTbHIuS0FtEsKVvrbRDBk5OqH2XF04NZ
9g7tS5GgsypeOxG8QU1lKg+d9txqkEWErzFoNN98u/oISVGqJ/NfWHJcw6S/Im3ol2Lygmo5+bZA
EiSgj28djL5QFi8QeG4A2QzSJq1feDOJB3VpTZWCPYSWuKr+hILZGpHBUD3ycc0h4bnzwJdM2dZ3
asCqtXnAH8ufPZGcRMdwiCJ348cF4SzCQjcMmmvgyBGk8MVcAJaKaKWVnVHXzwfG0+SMNXC5lN1C
gGW7ABs0sxXpxzSwqSo8RuAyPxiEvpsm902CBp2cw/LCFCU8JH72SngVPr35UOWHzoyd7WsCnooy
lRSryfsOOgx/ZA2lK8+xb4490f5yeYLp3v9G84NjoZ1oQ9Uni9RPQBvRgx1yuhCJv7ZVcgyDiB5d
5nSr3BvOjf6VmOHR7nSM4iH4SIv6c7QpS7VXo7IfmiduHdJLGYkxYf8h7qzgJSL7taf/AOotSd32
9mVY0IflWa8vRRfTyvHzxzkk1DqlnbsLYhwhaGEw/wB5bHBeJ0NwcscOBphDaZgSGB6j2thnEWGq
tB3ZZc0B2/H4izXH2hJWjAG83TbNTMGZ9j5oX3xQBY2iRBtnExKDGlkP0djm+SuiKxtOoPfOBLB4
iCgD95VdfBsGzufFLmaH3YXQU/7wGKgyDfiKtYSig5C+yeDF3djtFynIrN5580hH7+Yl/rVRzLfQ
EKxN6MS40iZcVXlvkc1mvAPRWKzdw6OVImQpxaNLDBJ1oWZQeeQr1UNcNTkOZ9DdQbvTs/vH0C1/
vFV+111zzifDoNefP3ZOSQdF0GNHfIpgr82qPblzW0K7C/FbRE5+Ds1L3tFjaDTnA7xlT6OE6R0y
LqOReRJFAzGm/BdUMMAI8OMENr8N/leLwBpBCvuSdqVmNtBjmhBPkwYNHdk1ZVT20dAJKi3R8TJ3
6Bsi3+QJBYtWkJM2r3CgIK5rkCZL4b+66fAme2iTuCCb1Vx78OdHp1m5mlhwvzp00h6RwUKHN70R
yNhg7jAZU6KQkmfPf1AaviXL/e+n2XMpjWzlhPZFNNzYbd9sRGdeeEYclp1s3tTohAYz/QVq4FO5
hxAHpWSk0zSSM4VL0HIQsF3GfkjrEYFBQ+PDSgl/jchDUw0mYRo/TZFuLMSgD0yGVzSUrFUkh3kr
RUg4Y2dvq4C8SDd91IH4HD1EmF78zZklxATwEpXkQsTRP+4eLnKFEzlnpXBttskut74DG2be5MKb
rE81wVBwZv/ZdvUCuH/a4YyLc4+MWfdz8IbD3KEZTTu1Roh6C/L235jvOg9ufo0/DM5AwznkOJvR
z0h92PgYAPEO0wBvn4L22mlN13ayaKIa36pLvwdgS+RmyWWl2gDi7jY0na1txUlBqhxLSFHrdd0g
wQylARZopL0uEDTN71zpzynh95oT8Xh29mR6GXIxACeIPPRHhTW1QlbVaCZ2VSqqTT/pFwSdv72/
WhCZOIWI5GM870OjMTQkW5Sl5qH0nCPginPgqm+sr94OUla18TIHxqHZEWZld6ux8tAVWC+D1z0L
wBWrMQEHZXFc8cdX35agaO8hxX7wE+MLh35OlJ9L/dTScg6aHy9MGJqU1A1R0DekXPmvaJ9AwOEQ
xjy1apqEJ8gHU5izejP5ITgR4jpnOhwMLTPshPNfDigRmxM2bNR4YrwF8i/Za+TG/ApxvjNagoxR
tv8SJ38JQsIOk4zozYxmRSuA08hDLdqXyNRnHRRvVti/sCiRf7NV+Gyo1BJgPTcKYww7L2U3vnvx
dDSztqNEnJ5YZc9562BZZQEdyCA1Q+dJZdMxzNgmzLpCF9Zwz6vDXOvnoM4BKITrwMkZpTx3UmD+
TWEjN9s54Kwhp5meEnN8342voWXyWTxO5ZjBPMw/XI8FoDG6I4sJ1aL9GxHOVc7NY4uOYmDeZwbZ
vxb17Aa+0c3yEP4j5Pixuvq3PajnNuCWjMt1YJNuYMy87uwWxigMQrypLzn7Pc6HH23Pn9LnhgiU
wApar4thpOg0y4d2mgnB5gas4Mv4sIW3CtHtNFrfNAoASLPGtfhjc1amBK2y7x5Ln4m6DYw9rBBR
tUs65zY3+l3YPyodHQCy7D3LeU2/y5DWqK8HY5OHw1MbC4xkHjiY0sj2s5F/daZP0IoZ+ptZ8eOV
abtwm6lezYyoQy0ov+sOZz7n7pQC/Ckl2xMRM+YaNz/QaqqAuMDK8EBEpUixCHF9jfz8M67JIjeq
4tTLlujDkmvDEyOtEqZblottx3ioCr33oKv1jtKFmwnKUFPaxaHztqPXfVbNmOzZaMlyhhCH8Oqh
dsCIaOOz7/q9M0BKLTE8bxIzP9poP9d50XLia615zQo3ruDxv0+RqP7rB0SJ3Ad+ywAxQYbfzMPG
U8nTQhgGq4EzJBaYD6OkPTmh3hQRaSToDiLy3A6p6feXiExt3X45db/L8IjskyFrQW7P5NM5ZrWf
8gAxoiN/O3UbbljqtmkCgwrCaMF2eiDEBKgdkKGHwC9PuQspdB7zP260FBroAVctC/xqSrL3wURz
EkpVr5z+UC4upcaHydF4oESYyWVjmDAN4KQ8IKusQQHSC6bJZN+GsYMKngyYxyF3IBeYN6PgODNR
tG9EFGdoFa1r5YtP301GClT0ToLZFHUIAoAw2BuN5BAW7m0bPIhmprTDR3ROHARuCEyeresE1+fs
iOI4eCnR6MpHxN96WESGGtWjaI1tbedyjZR8207VrmosVKcqVasxYx0rNXKYuENp2IV7BO8nv1Sw
p1r2mVAmTwr9bl0AOkLIzaR/wbaSvynsSq9xGkYXOTi8gvBYkeDcf5tjDUSQggg10ybyhM9Aipgg
UAowgotPn0YyFG6PEt16lgPQp6xFneuY44eyYDeiFBGActps4zgeE5sovnQFlu6F0q1nj06/aFta
Ke3GENSpQeOtnRTKZ+2Kd0UdPcq+e0WLXlrl2mJ3gWjhn4GpReumJ8bTl6mxinOINcBtQMhqkxGn
KbNtqmCe+sF0jQJwJgkwkGx6ioFQHwL0kLw8gBAlxUeGshwpsiZWqqxtwITocQ1aVc/ExdNs6fUa
6EG6tcYeu6wOv2ZNqeUBs+hymoh4u7gLsN2zV32hndh5c3kxdKTWmlnLujCVs/AvBmoTbjQ3Tra9
NkhwLCYDD3RO6uzoBnucc9RN4vfg283eki2iR2NTM0ueCkt+eJ6/LhvwhQS5HBjnfblzBfFuMV5K
kONihDwQwWuNJxC2UYaAgt7Dd8P8dxnd0KWqAYrN1lM2G3qtEueb+9lLYnYV/E1qIK2KY5Sp0l2M
74PtyIdA51gfcsBPlZk8yy6vebDrhAlx7msQTacJ2b/E008UYcObH1CbAo9KXCNYBVPuk+Qa5IwC
OTTZrSN3Pdspjq5+1Y1pt4Z3dJhChlgSnxzXbiPcaQKRl2GIi+pLawXTRgcEK2G/D5BWYoIlvYZo
N/9ErMrf3JrCXV4mf+ZYnJ2o7thVpPsw0DwDl0XqeiH/DBX/ceFiFYHdSm8KGZzuIDJCDOkPKsXc
krsjaw8QQShN4NmG5zTKzU0Z19aDzVW0KqRZ0EvhwWv/XeMeOXdTfTXJJLgaQp84QKxr+lFnJyQj
xUtMtY0Sh/JQBVuC51+jIXAeBkiOKxBGtzsVYGpLwi6jaWfP5laPoNpbhkEbieB9lRVhvo65jito
hWgt7O7Z5grq7g36zLUeWwUiyQBJVroxUoPkqCsCXjk3tsSwUvr+NQIsp4qQHUi/Pa6QGo8qE6Ru
KVrw01q0rzaZEBUbUaZohOArm0iFeai98gPfMtQJUW/iEnOgSwOJeMj52Wc6cYAr8Fx75AHQY2gQ
wlJ3OvEAg9aHNRDF8pQZ8RVLSP3uj6LbEUzMfcHweJ1N+akUFJ5F8CMi/zdMs5NqivE9mT4C1DMY
GZlTeBN1eJoBOAkSUn21FzLJRBfIPMZNDoEZX6YsfmZYrF/bjhGCmj1na/k7qdv+GE3zNhqymGzU
9E8LDaupi44cTujFtk1GwlJP94l6jUyJDrx/smaUjCibOMfMIBNK3FOVFn8oCk6zh1kwp/qB+RwH
u05UL64JMY4Q1N8tku+eoBwU8b5/dC3noQzNaaXmaVNFVbcpSO0BaOF8ZyqGKwravp0ieshB9cU+
c1FAY9fN0F5Fl23dMBNAP9mriyVx2m7NEUvCSN57yEyHU6K/7oTzbSnbWgfe2G7ylkVgdiCcVmrY
U+19k9MMGwqzLPwh/Yj8q10XhRdRrRKBXlsOkmc0ZLrO/1inmXbeiuNYv0OEe5YpiKIYNUeWyvkU
eWDIKE8OhDIx+54ra4+AAiwgDSKwmjgoZ7PPVqMfvqRptu67sHrumjXECm7MRtcwJ25p4UGd9mVz
qIoET+RAi6eod1FV2LuEe7qzNbqGYZ9HwQEFgr2jxeqvXI76Rv4ZBWezapuD1WX/UBP8MK15tfkm
z4AIDtSR6exkv/fMSxeNwbQqq/YWkzVBslH16GvZ77NlTjJg11Be9ezkgdjUMn7rudt5GrPXYTzP
7lguB7h9Pi7yuRpheqSGS0T61XZCluJaNsFePnskHb5q63TWJ9sBwfe+/zUU4RtsX7XVCbQdc4Ku
N0fZ0QmRQ5RC7gIuCMROfHdgol2Q56nYNYMIgYUin8QfjDlP4HyBIt091iQONLgubJyyz6RzmTQW
Gm4xWFV4w1sILAUk7S5bS6+KjgZ3yM7CYQDB5rWPfJS8LUYuqR3Oj8lKyADRSB8ickDx3oXFn1IS
bWaoD8eLOhaxnn44dXrRY09JxGauEd8src6NV0HBsuiZE0OEXWJgK8zHzzQBv0TBT8zAuhfF3lIl
Obw+WyGVq7Owg8vHEeLVoUjTAzP7jfbTx2Yg8JdONRHhtN+FZC8sUuMyzPZrjDDxYZwhP2QFLJug
oflZdsy4bDZhjjpygzl46Qo4nD5AFvctmv189lxagM1jZAqCfMsGeujTXFbfptXQ2MaE/pBXJxUn
w4ZsofxBxEglcgMdlNoXyPUWpwS0erpfRpM/ja75UwbQdAyDGd0M88Pxc+RTqjzEGbcUcJ4criXk
hx4cujBp/TsdgAaZIwGUmv+lR8fv+X8zOu5IKmycDB4didRynJ2R+VdPIN13sznbEGn/SW+MRl48
b50arVkU/Cs60Lci7k+Do7Ot1vNnOkQ/SV6BeK8IeJFko2MZZ8/MWIWqIF9LKu4SsQ2LoJvsYLMX
1zGjGhqs9Al3DkNj+WCZMJPCkv6nbzDFKRcWwNDUvyozw2nTdwdEu+E2cWjsVvOjTir/apuSh1Dp
Y1R2z0bPOqYae58UUbI3DeMAUBfMLUl+6yIrKI9l8WuIDaaEQ83PhmzF/61obGYpqv0oRi1QR/3b
NHunSbChEm+zqirH5OTQpqd5sh36EBZYcsDUR6II5bMuEYaTDOdHwM+KmQEkQxLMbOKnaWq9CUFh
r4rKfEpF/jeFO3Jt6nqTWEs7M6q+pVm0VNf07623LlfGc6wj87mL/oe9M9mRG1mz9LvcdfHCjDRO
BdTG53mIObQhpJDEeSaNw9P357oFdN1EVTca6FWhNoFMZUqKcHfa8J9zvtPlZwjLJ4wUxT6dDYeG
8tR9DadwF0hGh5W1xNYz72pvHPdygOjhYXh1+m4Ro1mzmY3oz8n4angMuT0yLmZl9UBkSmed4ui6
itJ1D33XHXxrlfYRmjmP/ZqGuFtV6O+MMZepz7bKJfgVqE6xLB5Wmbj66NK0g9XF3q78b86I44Qf
+JfwN5GY0q0WUD/tNJAbMyWTb04uYS69a+z0NjpNdCQZb6bf1VjgX64qxhhdumGNOxAmh0/oI3nO
4c+2rzeNag+Ym39QzIVBQOsjxhsUINIa26GA6R3Z6BglNqsiyL4ZPWJnEdbfp9j68EwSrxCgooXv
RvpZ2u6t94gHwlmiJ8MqD3ELiONhDjhGTcfQZL4nDXkFjRWKOzV/6vgia1TgOlerLDK/oygJdAVq
VkxnTrbcTq4NeWgdyRFDjwvGmcHanAm4WnZj77NofvZ7Qj2B+M6K8i3+8t0UqoFi+w5Ut6HenOo6
YW5wG6mF7N1417LV2Q9yn+MDVPnboxjr/3c12H+/0mmLBtb/unT6pS/i9i+l04/f8Y8WMSn/zhpk
OhRREQ22laIrbPjVdv/2N/fvtqnYFcCh24Iog0V/17+XTlv8NyUI1UrbpCnSEfymf28Rs8TfSdAp
kypqZTsCP8P/S4vYny7Z/90HTSjasjyXdmDpQpYlKP+XDrHGNjzauoiJj0lboMl505HW2I8oDnlg
J3gcaB1Owtboec1TOTGUyyllPCG7cM5PrX1bTeU/PmZf47/+581m8p+7oh/fEz+waQs6+ahmduRf
OqpNQsQiYvNZeAWJMcNyzwY1QmtbjNm2rEW99RjHYcYbxzttkea2d0j7/4d38D9pV/tLtZopleL1
IHQMrMOivfYvL8sc4QgXnUsFbBSnK0u1C+HRQpxGpb/VLAjLljvdulXuz//z3yv/vOD/9IbQLExn
ubJtSgApin4UVn99B/gX0uYt/8VxBUwHzyfznVovZYUOECQNOE2J20O4j/BJV//OAp2fy86F0GYZ
rIu1CWEcU+KhdRhlGiVOnACq51rVztlsIp/bFQae/hpioivGKjiPZjte+zRDmokeSB9qY6aaBiTX
F29RW5ucnJJvLtOjQ6t+pm2ndhkDQ0bSCC0qCihO8CoLZ37eXtPQ6FbM8G9pk+TrIe79LewQrnlD
V+8czbQoaYj1uVrab5NHGrku3Xkv30A3cuSxenpzIZCTN+/KVVSJb0ERY30V423y+4Tfq4+V4443
aHe7XM67wqR1JAi/SQ4Hfk+xmgDZxIXgqMiCPyWeBTu4YMA2vcWKOXbsqyeRYLkQpTXvvauuJ0Zp
lLzguOmzDTV9HHja+YssWPuMRg4JDN914QIpbSMdnk0Dv0Ui/FtXcNuKaLnCbG4AX9LZMTS0t64F
tRpqTqJ7bZWQ36GlbEQ4VS9oyf1hllyVfIby/2hp/C+fEf+fq6gJxzmu49n8NIR3WULMRyv3f/iY
YNqIysmOGNrFzrXqBR4NAwMAfp1VjfeTYcmp0/JdGs275QUTNqrsLjEGLkpoaBf2Z8DcJU6WVlv8
hwJBdaJu3ZBBfMiA5C4dK2qPUBuqZVrhIKuIVy4rDXkF43myMrqsPHGeg5/Y9hsCm/0pjHt68ZJH
yVRNqwp8UFg7wElVsrbg6t3HIv3KkjrG3/fiofztErL5xOt9fJClGe2l9LfEXX7TEGwfIQG6B9ml
PzwxPSBDuts2j4rirnUMgzFazBXF3hC54JEMkyc93Qdrxr0dcGp++EndIqeoVrfnXN7mwKg/G95C
QFpltjPssL1bssT3ktTLTpbDXZTpZymrOzJ0+8h000mog60SyUFAQCFrTPESdaGwMBIb+1wh7oUX
pJu06KynTjA1oNLd+6ST+B63yFiKMqmVZzHbd441852zG1Yr33zOOYj8X5ZKGh+sfy6BNE3XRQ22
PVIwlmVa9l/q10sQ1mOvnK/INe8xeHY4aFRnOIPHuujTnCWd9IQRenpSSl6Z7zlXte0C4j0DuArW
MqD0lYEVm9zeN56lDZVvwVmAKub6DX26ZZkl8G9fKQA7ZrOX73UCrcTto1Wv+5k0NmwV4Q535be7
0qJdDSoKIaE5vRNKQ2WV3c85pbsmyYzPPpabFGP92gkncSADgPIW4Y4bdGlsGwr8RKjkTjNsBGKC
ZskALUyyXRV0fJKF88Boj/Yhy14n17SePRtnaq8+wZwFV1jNnIfApJzjYNzPzG1IafuPkGjxboX9
0Z2FXGBZHe4DjAfG0NsKV9HGhEJOwGN67rwYE7shQRBjQo+AatlpGH26YWZuGGptDM2fCP/txS5y
Z63KNw2wOrcC8zg9HH2hQ1/5lPn7QtMRJDM9XlH0n0vRUKwC3mNrd4nedzNN3bLMhyfylZTkmNY6
c9SGoZi3IIUTLwqz6IDQIfZPQxguaSIgIEMRXD/KLSkqXHjiO8wdRtqqQ31jKE4kIlzmQuirOTq/
WSzmTdvMAMC6ciOrZNc/Cp3lEwkK46DZB5p0hPn3CMg0hXdDsMUO62/CxyUuHdtPLBznUHbGfrSI
02u76/ZootxqTjgf7CsJJXFTVLOdcy0PdlqQRkglNjgqzeygje+q7dfSHaAK3oeqL0/gcRcy4b4i
h/FiCa5RLdUIYYLsk/G9QjWY00s1zK9t0c4v3SOGMia4sQIUeSrZDvUAm7GBI70pcXFVUwghpk7v
Q6RB1rghQx5GeqqgF6wiSVUzkOGtyIr9RAtGhM/Trtg67S66DRo9AiUWs0+yi82+OLMfXOCxFEvk
/HXDTX4pH9yqCvL8ehzGLQJgA/gGr2s9eZ/aYlNsaUp8iBK7OiDwocw0OkSKqV6cTdws5x9VpMvX
dmyg1AyPUlT6wz1h1sjcm5BLx6IH1HYswQqssNCt8T8UO0o/ineGa9wYgiLbMGjtif6kTAPVgF5f
EW3zDw1zjGvnz/I629w7kju9iHLLkMSt9zRKZJhlk2k1DwWCxKzEDXDvZzbRFloK+qfKjF6TNH5Y
qpq3SQua5NQvmJeKuRV+zCTp97XG1hrYuJ+noia0RUlDJfWbVtSZ9niPIGbb9zgx8gtJF5qhrBeC
79UimPxhUxI+GwmrLYw45VXLkl1hVRWAB+dnqT4zq+kX6hGeLyvWdUmxKt8w1YZWt486c5+DEfMz
N6S8p7+mJnT2hqcEcyWK15yKlTmYRIaCX5rR3cGbHsxZjNCtDCA5JMYFSw2iaWdgVGYQtowQvjmI
g5Boi98G3M0jHq6MAUoB66AR4lm1E/Gl8MtKTHVTznCKJT2V9Ia/OyFJ3Lq4+y5JlHHu7Xvqz997
j0Zc7YNKaij8ODWDfI8C4xy2Rrotdc/zVVBLi4h0AQtobEY7Sahe1G9O0zzjTEeS8MNs3dsTye8J
errsnGfIzPDTIFjht7wMFj9O6bfdxWPdwDO6thQ/f2QcIot3p6oz5qmwVS92iY8bZusa8eWtmOCl
T7w7T35s1ldDjTzPmLcECS+F+3jTxVCShijPb3Po6o1fTUwe+ghMsvUTGGGHdVKvC9eJ907gvBp6
eEcdWmk7ngggDnD5fNB4xkM7V8q9yPxa0tNztDwAUvxo2zHhJKHH97xH6Wuh7Vl94y6FZcht1cFj
dGa/PRgCaZ6e8mnZZbI+1qadf9BOOZePZsT2qwhLgf+Xj1NHG/vDrfFpNmhVXqpWSVLBKnCyV4qb
PORKdwtjEYA+n33ONka6VAELd8kOBcipggjrSOJMpbUlEEv1hy7aYxJ6cmelqP7ofk6VfXMbQW/X
TCYJq/xHXzD60FFCGLeqgpONBtoUgKosK4CI5Vb4itVjL0/oTGQl3zoiX9iFqc56n1gTp2qS2q2n
BsAzYb5w/KpB1ccN10+GtZpnXBuajtEYxd3AarofPYxoZgLuwKyb8kbz5aOBy/JWPtUwdALMzsbX
HZl7gJHaY79smMqjqyAVp2APj5agw16ncPsC0/vMYpGthXgYuSu2P8P/mLGQx24pmZsfgiSoNk5X
Avrgm5yNEbqGyqJNYxUbs6DzpTo6kw2rH0r8mk3PT6pbHHn9dbIuygUIwPeEIzgBy1RJC+IBKX2v
ZFZOwS3d9sk2VxRMBCyI21HhLlHG/A0AXn0muOHxCMTw1OtGnH3QuZNZuWezFEAcE+M1bjAseEju
9Nc9pUZf3ahprG6RFj/HElUfbACFsENUbatav/S+8Tn1rn82uA6vSAz9CjtFW2HWMq2W7Q8GtfPG
nnVMJ0EuN2GKxbyBqQleFtJ55Mf7DhdgSLQARRLE/EhIltP6Nkit95C8G6ix8pLPjA7LbsRMNPuX
tFI01CbS+TENIMtJS/wKBwfMUvu7HHy5m/9UOz6+THO7MQbdMpd0Yjx39VlO/XxQgwOttPX2WcZc
Jx+ca6tlTzOueoU0Hj0jxq40gRdS2hGlwxNNSWz+5Wtq13urwveRzmF7beoGB5E5ZmdBW0FCkWkK
4akxxLruvOLCAR4hEYdunMH74LzCIBaYgTIb51SxnCSWgH9O43TEuzNPbnhsDOq8azVvPWZZ2oQV
XQfFBbkWbfPB4VAVMa60rfB6danPpV7oQ6X8EJPThqyhvZvmb3Kq3eMcI0WPSsz7LvR+gk/L7hgm
2oOV8vaxi407L0O8p6j1zVccer57NYc4UxjVaR4cABxt9oaH7pzSH0vIhgNkA7uRkHS35ybLKcBw
Vg0opKUCk8epMZ2GnWf196xAiBCg09jNQ1pO+NZmlU/rIrCByAUZR/4YlqlV1ZeCm9Oqh4W0kU7u
HCpp+Es/GfRHGzF+LXmYj7kDoy3Tbrg2H9qXm/T61QyY6UdjVZ0wm7sL16rfAZJPH8wD1SZFodwm
EdKQa+W07JBc4vb0y7AxMRU0DL7KgHaYMimRYpklew0RcEuJ9CcL9iKSmLbLIkiJFmEFQ/XESKeG
YFdXAGilV+A9oj6ySQCnoI0uddoH6zSYwGUyvT73mOjcyCBs4Kp+Qwb9d6q76ahkdbOy1thKJw4R
Bbp56TrNV1zoFKxESPVqxAuuYaKILvBXFl5qfsb+u41i6kOpfCZuQ82kfuDcQwlOsI2ujqJVwZ6K
9yQCLQeB4Iz/Zj+WXXwQ8Ek4fisLjmz94TPnP+T0sbfHbCQsb2Z2/O79iSIV8lWZtHZrYnWm1T+m
2GG7UrDjV20gkjs+rJX0mSBVSbI1vJB6U1/G9zSme7yJ7bsz45Ec7wagjB2s2Jb7BFDiQKgfnTO5
+yCLgk0wpOFrkTdf8NgqcIawJNwdlJjimYecaq4Z3GrOY3Yy7W4zDo63c6RHNYAqj+OHE/rGWcV+
8qw6GjxU9gRoFnhP7dFBHwCcL4TBGmzFO9uYLCImEcssuJNNSaX2TtQWkEjqkJZp0KsLF4YVD6fL
oddpVwSHqjO39Zuli+Do0eQzZzmQWImATJGJ2Y3WycbLsA48Evk4MWxMBLHFSCFM+RFcOLBOweaW
j9gd5ncnD+qj9nY5Z6NtYgR4TlzKcBqwWlujJ2kAifkgaGe2hskmOGE2q5gP9KoJu2Ipey6gfC8t
Zoe6fwIc8dwWeKaielgz3ppxI9rWwQSlu+zmIUOH8w2SvXl/Yky4VlT0fiY8RWxEuF2ToVVLw0zN
K5P2edG6+TUa2MZnGCtdFJ0DDdFbehmCej+G+8IMvwaRRvtZkkPzWbkt1MmnCjWoJBmL9cJB3UVJ
3VUxRYfVlDylleEfakrfN/HsXgRgyhc8BYaAJ+25EX136RtAoIL+rllRm+ny8cY8IAynWQ6YIetB
F8+RZZ1HT717DzZ434nqGNQ4nlviMjvo8d5ay/hi08MRMqN4NYbSgBJMF0s3msmNrCIeBRyxRvdm
A3fE2GWHa1II/hb3wWepR4FgKRwUhC5eepQ6bzSRtRvNBLjGEkpXy85Ze7UT3+oHc0ta2Fy6JD+n
VuVdEIf7RdSWw9ZLkvzkMGhajOaSF6CMxoO2p3ZDQxYPlOyrddLDrAvD+TmPiMMH1Aob3bQbYg8c
zWyGp7yYP5rJzi6mzL+kqItd7boI1WqmKXS03OuUUVADTJ4xjhl9wdzIfxikNsDSRSys4EDh6XmY
Eju4NSo/Nb71yqmvBqDMeYbD+LHissOcVp7wVJvr2oOMm8L3+LM5obFwPLEy1NImOrihmd0araY7
8v/aTp2fmRsl97xGrqla49FN10/rfvbkto6ypcXaCsqQoW3X8evwwtDwA9Ne2YNtb4umwxiWdT9o
BWzovvHyXr+YcUkXHryl02hDV5lUfM+6kMxD8queIXPg99cbtq3k6HcX7Zvm3mFgvTXjalrn3ChW
AEKsm0yqaI+h9TN+wCoKL+ep5ga4aGpZnf20r65NG+Cro5ZzKYyBF6aILmKKuudBzfTAGvGJKZZY
RKonWe7i4yLkcm8DGAkE/7ad0iG5fmnvKuz7fRnLk9HXxiG0+s8MCNYSb7PNVORc2USBwUF/68Lh
SdltitwIDHfOm1OpWTb7aXpEx4hWU/oozg5ulVnR2OyUGPkSYrzWYHOESPFkdnNxpNip2g+PbyVv
x7ukoJByOuvSDL3B5jkLypqFROtq9aGMRfE+cK+xChRvPlbD0UqhAjcKvHyP2vadoedCtgQm2Hde
8jZ2CT6m8RaiYPVBImPhfrB3iS/g9hKfpHYvCrfg0bUV4eK+3mVU+l26VNt7PRCX5TT8WZLIe2uT
3Hk03sljZvXTqiwelrhbFfneDiPO/OIwhFr6mRFdCpd2iBYpVbR9QrgWnTnJbOekOu2cyuS3Uzk7
FZrRhZpn7BjKofjASeo/AyzaIMndxxxd1qLtIOsGPjXOoFbhDIAxMoynil7Dh+4NHyUMxk1XhMG5
bHFlmdFwzdM0Pkb8lMBzcInFOZqt4VT+seaGvgHTfjZz07k4qsNU6BFSKKFgcbfyaR5j4mN2uXmJ
SqKTwuqv89QhpfTNuWUyT4uFlX9QYwclW7ZwQ9RINteP5lvrDoCIihy/sDMZ56ZHjcSPQWOR73r7
OWaulNsuEzfTPTmDjsFD0hIOYrq8Fm5dXnVkLrRBhXgw98ZWd87Z9irjnIzJvkrUdKoZwZbY9G8w
68ED19QjZvUwHwB7iJYWTWMQYAwN9eY5mg/PGJS3efwWNgxUEy7rMLpeJy7Y58Tt3LOI0qMvagGo
clDkL9y9xhpwazxnOuEPGxb5PNTPGFAg/KJRzoETvzsFY6WJzo5VG2UZDjGmQzptbnmSebu0sqeX
Zi6Wvo8wniW/uF3OCyXyK5QrCvWU8kjZ0Z5h0eOYxRFe5LlcjTSFuBy7NlGW1s+NMGlh9IDzkkTH
9JYN7nsf89e7wcN+0EgBE0N7RG8eTMHQmpBF5SuIWFLrMs2OWeVRbdKkFtg5n3u6JANMHRPfaj+a
m8auMCyM+bccq+VTGX3kjhWcKiN7ywPF3uAw/S39U5gEa+FOK1Jr0Xvolq+gSvASDum0JivRHAaU
chp+QGOkVqTI3T4lYUq3FR6hp75lCG0EAB8dHGMNFLd3uDF3n7967/NwH6fRX5MkWw5FG7+Jbvit
q+kyRXa2cs8VseRb8/gyxuWXtgK5xWgRnWS+n/M0ACLm+JzgUlpfZbRVNc9oDtthWZvVh9Xj2aYn
0965x07Y9rlWiXOu5l+YuRc00s4HynclBTh4jGy/vSWi9o9g2gtODec5yNcUujMMKKdk15hASD3K
oHYuMO1rTVaa4BTG9zaXh9xs32tNbXc68j3rtCzfXGzPVUEBmcUomRD3PD6VtnMrpzq+cBT9htJV
HXvVPJmZFT65jK3hMc9XDNavqu+7mzmTcnOZ1RPcKZ9tkKpqJKqondg/AVRJWAnKCGwJpLl2OvSN
eEp719sxVf3Ngd1/ct1Hl9AsX5yMrG6jyvSuSdnMbrKFFacfpULzMfLRkDJvJfXM6M3Q1IfOqn1U
PLLIPCbgiuDILmkJPbUxDPvYAkFmkdxRFaynIcwOKQa3C4bY6EJha8I8Hgh/5G5zuxO3QRX7lpwU
QyHTWCljwMMZ00FLHziph8fkDv6qfYBBUh67qgKhM+BfTQLVnIUP49rP+vjogX+4t/0jYSKdjuGN
pU5lZT6nRey8unVHeJZTqBXQnShVrl6KafI30tUPvmSy8oZZHrmtRAsqTY9NkSqopTiawz7hBN0p
ccLc0K65DuTLxPYW2DkA8nW13sd59EZZFvKsGp1VxJVuUeHv4/JCQL/1zgX5M6oFA54unKZGMVCc
TKxb4wRdJH16sXFxYwJtVzgNe8rF3IBVzN77KSm+yYRyO9eUl5oY1xZ1Kpa+6IO9aqHFCyAwG4Fx
BdTrSsaE2kSK84wbzzpsep9xy4ICi+IUzGqtixkkT1M9uQFgEoiQ3zyPmNOQsSDHAWT9Or9oQ5xC
IlqNdS0fUSCzC8c1WUi4HiHOfUMs8iqE2SvSTaXGaBkyRjjGcfRLrx9fzVDjH/d4LbJTiql52Vfl
1xxOJx8DZZhhBkurU+b5V5tctPLFFxXi8mzkdJCkj1iPPWD9EXN5oCXkqXKSz6Sk/6sPn3Tgcx7n
MLSqim5XzwVXEp/jQf4zyAbOOwhdZGkODmAj7Wbh1rMKBqFxdmzso6mzeTlJ8ukOgdilXQNJK+w3
Csgo2Dbp9I7BWi9tum0Q0EHWDQUZWjGob5VD9VlIyYzlKnIcQ75FPyVVk/TXnnbvY1TehnLY434b
d060GKjGfp2balppOTSY6nFFgihZxxEvsGFeXcSH7cjHa4mc1Ju8ukHZMdzUtN/mNv6rkTKtGl/Q
jvQCtsBJXRlpEO+BHMElGrefBfm0JZEaep92/4eJ7fH/JcN0an2CN6xtQOmGQxbztlckczdSBe8G
FBGW85+GhAOZ182iUwYFyBm9iI1cZaC0lqwjl7weguNEtmSgSQFdEJKsJLiVilPTfO/9oVr0IUB3
5QKsyRyeP7YTXh22fJn2GyyGycbTgB8is30rZExi1mO+3pZnkZTAtdNgOOJZrMjfpiy0INdFs+pN
7I9xlj3aJ1liwQAs7YpOXqRa8kJyJpncocW5dM0jQ8BIkucufMfx90xUCip8A+F5mPtLJbAKcljN
FtLBYGxWCeJIwXs9BdcchEwfxeVT1FLAoOeV1xjn0cmrlzDeqM5+7qP5KatrVktdfDHewghYOzhv
QxK+NuzjifkyQQOLlGtp16iCnvlGho5hbu6+aovtMS/Qi5AV+LMh5GzaTBa8gMO3qSedKhvf3Ro5
GDJXq1PU/HK6BHJwzSNogHpaJVpTN8kF9uSLb3lbWbQMiOuIshfjFr3W0fBpF822sOglkXP8aepZ
HYI2vJS9QdNBGawdlwZIiwIpjNNeuNHAqfMEybYUtPoAA1p4coJJgkk4i+NN1IBlC+sQak6dNWte
8+Dmlx4bkaZjsy0RAywT6JA0EQEYxa+68DnxoxyAlj47j1hr4eTlSgbQO7gVBOuxMpmB9UT1+EAc
6zBZ2RxLdqUxfUT9Y+AmQTToAJW7wXHJVJzqV4a2QF6O8LT6LZIPiM5sXNuj4GCXO4TZcoNcYq9+
Q1sadlaZha+a0a8guCnlJLcY5sDe2Udb9DPz2/oTk751mFLqCKPBdlcAJ7LDXIU3fHQir9bKzp+E
NTcXWVvmHRMl/Z7VLkCtvurOPxnkG0BWsuhWbOfRCPTcSjzSTTo6w9osNtSNnLTZC6zKQHfgc5Cu
X7UlZ3sHYBCPZFqui1nqjUMTGovny9S5/v1x7KcoB1qdl77S9fhiZ7iD2M5wJuLTo12ruYmKxmRv
GFxMBPOdPFxxihtCnWUIzrGdLn5FtdLUujEhrW0MgBAO2tMQ63jjULzXjiECRIgVgZ49OfJQQpqu
9s1YflVheFIOdB1nDsOnuoYDkS2lW3jPXZp/5Kp7ZnMX5LBD5E7C1vFE8od+i88p6RvSLJyvQqDG
PLH6jNuukM6urQYPXb+cEXPjFQisdDGzOi6dx502Wcdj/Junz1qnhn1peC54YCeSh11+SyYogx07
DqBU5VL1BI6sb+MnBy4r+7hzKZuGcztT90WAZWZFmoG5bh+CBS47Inx2Z69Hhwos+Kgfyu769ezY
4GJkyj2/rok2I0VUUbcWQ7Yuijo90DHWrSCWI4HEjcsRuaCnPGJD9A32/sERL77jAMNu2cV97nFC
GXdgdLzKxC4Emd8ld5CG239xIMXIAYi+X9iZes2CTo1Z3X2luTOsDHeZvLmDnG6lUf8cMiSERA8b
GLqP04FmgWsRQoK9OxXVbqjwoFNAsFDtbD9wisB2hbGP3mkleBtCaz6EU/05ux6+CJdaI7NOviOH
M9lzlkILStYL0FJznp3ZwHPUve4b7/vI0xR25zbEPzzm44k7GQt60MUXyR13YZuJuQaJQvLMHy8A
uwjQ+um8p9coXeFU5ajdzvUZ7RUd8ocXjmJXduQsoUQAccgVF01zj8PyvdDCIuLZyUOFEdnKGHYC
dIIdSW2YG84/yFisbcvv135nvnmy6/hklmgzIvsxBEZ3TIP0EFOGtq9H0ziVjy/EsghfOxhqyPh4
OwM9p+RO/KhIqTeyJjeXQPg44Ueb1hGuNiiS1XNoVow8cnO+Ow8CzbzpLT0jXysMAq4Se3Jk+ymQ
Lg+Iz3g2DdNT1IsLrrN7jdv8aLu2eRjT7id7NIF9zVXLF84r6SX6qHAGLnCBPzR0JM8EazlSQHIf
J8HBviXYMUDELBPSiHQAgKULgIGbDHnSbL4VFnW6DeaYwExeYsvDEj8fqNR9zo2EGFyQ2SSAqq+8
5JyTG01y8qgukeNbgn85COlqkg9fuzeN7IFwblqa3ssmUxssCs9uqYYT9T8vJtJhDldh4UrRbXzW
GSgPIS7w0uqBvlsHnUJO7WcVvIRlszPj/Hvt5oQbKkHtYcn27tCl8vagHkFxKDhY28Wt99vkINPS
WYZxcHOaUrw2bv/RRWn206VlNCs55eQd/GW/DJhN4kQ4/PmnP1+GpFCHKYkQHqshN9fuiJUCy1t3
dLRsdnJyUjrc2mhbd75xmZzSXVtMArhP+ozEGZCgR9BzWDrRvirz4KBjbCdBU0T7/kH15v/g7ket
wZ9/o0HplcgoFbxedxzoKn3lr3uncs28hCU27Jx21WWUD4CYPAX4hiLXdK07srPoBtM28EP9liXR
WYzO+KMEEgZgZqpvrk9cJSNbXNWUgKNK6R/l40uMI2al5tE8VqbSN7MGvymgeu3L3EAGMotr2A7u
60hSYIcJQm4dnUbPwQTDrI2Lw6AbMqRcU4tDBAUmRdbN19rlajXjtAShntFMXBjmykkTd2K8GJhn
0y6ts9vrg4GP5EAH/ImireFWtJlLCr0hK+j3wXvPLWrZjbR8kIbljIfgizvBAUmDzIKOZl9rYX8R
twg/kmrGHkop8KYD9/bB8oLM3ksmRh1VCapMggOli17vRh/dMCoKHNgf//wrERC5sqe43juicZ7S
2DkqsKW0uiTPlpOom+GQ0OyM5EP5VH8wUQEd6ozJB1Xc1CwYbP7cn3YGIeZXl8GV0En+ESQyOJRe
SHyTGrYPx6PJM7MoycjnlQXHll959J7TkjO6RXfpGop3arxEH7Hbees2JOFUgeEgRTbBgBm8uy/M
5iNNg1viyYjs9oR5r0veuKqbh6TgUD8+GnftYZCgZjH/V4tSux/FBNaY4KIYSALnTtRc9Oia63Jk
OUMIt2/K86o1+aKZZsTJvkXUHtX2ZB7r3rMRUEq1iDrfJktUTdt0HC++nd0UPa9b3GJn2cJlwYb4
eH2VhV5YUtNH+VcgKuPi9qK5+Y8veQpHJvTIgOD/X7iacUM81COKghzpECOkUswEE1sUz0K0EeA8
i/BO6F9HOYpjlKcLCAvGaQILwYIqrtpsRgpSq97YY5h5N8xGXBuHSMVcddE2MuPTFBuc/mhR4YzE
nDmmmfL2jy+t610nDyxf42IKEgWscPOR+zjUiWfukFURLXL/GtV+fLRK92QpdhQXfLkjjjqgog87
ALTggdmApZoO/tz8SS/rpudisYw4J6XrMmPy3LAnh02rN25oyeufL6YbUYPg1M84Q/v9WNNKw14A
fbqKt004DZcariWTGfByFXpj6lvlKRP4uzwuTBLQ/mUoHXsXFXWL4IodS29pdINsV2L9EqNlXik4
4DIuueNO5Q3L8FOXKOv658vcO6/ACnKO88m2CN95HbIL8cTy6nVzec0q2aw6AJdAkPhYpl+s0t11
eAnd4PecIOx4IoGzNc9PFkO9hcLAvGnILBE74QmrEEeMMpTbghV3/z/RAxhd3fQyVb/+7W9fJZPo
Znr6Ff4vys5suXEky7a/Uj+AbDgco1lbP5AACU6aqCn0ApMiQpjnGV9/F6Kq62ZGZmd014PKFEqJ
IAjAj5+z99pxWeAc+PGjwzcE3wbi+P/ZerBrvhdfI+Xy3hAmjH3y+59+958mBK7L3yzHgYyj6sRd
acJG8D7+cCEopvhN02wbzo7FYNYyLH70LxuC0H+zbVU1HE3XsCoYEhVySzEZcWD6b9JGeOpI5MeG
aejy/2RD+KPk3zCwKaq26cDndtCH0t9G5fo7ObODH4qJZlBA5Zk2b5YfB4KhMma36a2cCdUF/FHS
qf/dufoLkf96+AC95rAs1nP7z1d1VGudUEiDlewn7WxaJXR2FbtwTeeln58s7UEUNYFzjEfSt2jw
x34nMCXL4qnKzhGjxlL5dknyCp2zJwGnrUwXJNix/r3NnwRcx/jqDO+Q3AFN1Uyk28ce6Z1RP9XT
DODlux19MXGL/f270LGW/PldAMGicsMvoIpVIfy7c9dIxlQjsjUYE3Diq9fZUbzIFju6Wyz3XiBU
mBIhOIlqy6bGM5bnFiMlVs/ZCDZdGbs1xU7lfLFAlpp2uQMMsxl6Z6vplYebN0qpAlmWzA8teV/9
STKdDjXTrAwYSV0pO6WjN4+h3sjeZ4yKUfCQfoAdI7TupbQ7UN+6J/vR+/t3verb//TR2SYLuCql
IVaDzO/fNAMDA8Ikqtt+7aqwRy4drM944XOL4GYAKAFbiNDY/f2raut1+NPLcoZVm9rYUCWk0D++
bAQZjSg+WVApOJsMox0zp8rxdWQSztR4oCh3KLDy3PK7Gl9FHR4Av3kKkIV2Ha/TrbAdMJbEGMS+
jh2e7oVCj+FGs5YNqHWIUhsHr+XfH/VfXeccNXc3RgEdsfhPhppmHOYFpwvYvnQXtqGH6t0NMkRp
iDHNz5ZdQde6gxUBpgeNh5wNkY8Sv8jyVS9hyanvyBnoNl3jARuG3/TYjtunLnQJtI9Eul0IuyXQ
dbM65pnsu23zaMnHeCGKqWpOhLz94ooXf/HhC7TPhmVZfMGQ8cdPYeiiiQQnUcBE1Hah2ezmmkhF
mhPjvLAQErYWaQDTU7/TTJBPEIfoWyjfpuJF1PgZ18mOCmQKTeo0+n9/rn8yL/14pvzh2H66MFmc
x15tFy5M7XGJkF42WIpVsSuhMgKs8nKYDantqhiSf/HKqyfpT9fm/z8r1vqM/d1zoOWwoiBcixk+
A6oLF2vhpiPtMWRYkYLdWzaIl9aN0zZAIvWLV1+vob979Z8cU2oyNFnX8urweTyHWL4aGlVxVRvp
Oel7Sr+tTYATxoEHi8TLRfSLA9DWW+9PByAxbjkmHlvb+ekx2LVtlKsVJ152I2UkrWubejOoNyZt
4NRBs5+7KbUamwu3CnJXshUhdHUDi6BUMLIw0xlu4eatx+daiBhl/EoaeBWiKrS6XQy6B7DNrz60
v1iChCqpr5l6rK6enz60oVcoao0BnkWGECVxdnVS7lE8rmKMYZcAk8zZZkZw9nO73y3tm0UPfw7G
o8Lz5Bcf4XqGfj6DUlqagQGP8ZW+HuvvLqAe8URGU7dwCb7fEVbk9uMTOlWEs5vFhJnQ7jK2O+tI
vW3c4Bao+q9u7L96vDq6gegNMwtD7p/OhnS6YgSJwkXEHRuk5n4gQTkOmpsIUG21nJMluYM8fV3j
LoqAiLsIEYqCwg6VWxBhNW9A6Edff3Fe/urSdgxNY4G1hWn8eBz97rwA9EurUWLphtzuddF4gKN0
0Cpi/iyDQEjau6I8aTPJ3txwY1HfM0o9/eIY/urm/t0xaD+dmXDAuW4NnBlNC5Fm0vfnrKRpCjy6
8AesfdLEB5LXpz4lnm741VNNs/7i9qJC0qgdqQVtisE/XhxBbc2hM2C9ryYHp3TjAYPX83AzD3wM
eINMZhR0hLal3u3zOQMWlNPUR9eP5q1GD9HnEt1M9mWFVQXNNZ70g97oiFa1rbbQjL8PpwzvEoQy
iifT+R4gDzKtbq9Bu5agHtYfGUmzN+Pc7WaIjIsAFjjsB4SFNrYaRMsbIRXfXh4m5Gy4dw5IP32l
zv0+zF3ccUDLaWxi1vYgKvqo1fzBwnIzQtms7UPRi21jy6NOKouD0LC09LWnymQL5AAqyYYBQ01i
d1wG56nP/QoLWyphTVQ8cfTAazRUAGHCVEHdzULbdmrut0g7TPsakD0z0+qz0BZVseILiEU5lJBa
6IQRd/uh3Tsw/AbgVI5TP8TgTKpB8TpLOxlx49F1dGfl+wBPl984Cvo7CZpLXcAdZfQDUZWZvLue
q4jZf/eC7LQyMz8fE7A4bMr588piHsJR3amVtk1tMhTg3wQjtaH2NkHLyWZGNwufi/YmYGOkfQn+
5ox6RECI0Dj5Q1R7dohVJnyZp0sTvS1ozwkF3CVzjoL4qQ+brepYbpC81UJwDcCaURUvz4iBdRy6
rWI7dt0mBNPXSjxH4LPCFITOVHitmp/ChflTRKvZHg4mYyibpTwvge7M+ZdgvDgqhUTuTmDInORl
ZlYX1jdpqbtkt28dntFBYdLqA1HI0m5yxrQZhW2Qb5v1WHi29yYkLs7qYPMBoOrPO20L+Ypp8CaG
2jJA08batSnyb2lS+fHBeq6An0VaiXjPAG3SPgokwZMW7qZ0Ol2q0jhDPt8iF0G3tGwntToGVCJL
ZrnlzLkzXydspf0C16VttvKr8dBnlhdFr4LWczI9kI+41dPeRUOPO4H2O/bdLJn2hliJDMMx75Gz
Eww+UApqiPRt+0Y0ZJVgPLXFyRrIJl4j9FbQRO9WDOAaZdrV5Z2T3pGUY2u1F1ZXh+wwDVRIXrAU
xj29vxRRrBtDqNLEqcQVochDRHD7uhhaptyU813B0GmsWk7cY12Ds+FSgZvmgtMhgy0/2Frkh/Vj
hfKXgLCNBtDaMh+a8dUgR652Ik9kzsYYom1KfC1E5U1RjV7UJu7EJFnXcBsUlSepEmmvegZQtg40
SwLtqu6A/qHGs4rXGq/qgo4FueRcEQ/nbBtD85ToHWP06uBk/mNvLfuptaESdfKYTQEQK4hhwzui
ROyf0warkebpjN46+jYN0LMiwhSSoW9DXI1bt7Qow5mHp/OdkXnrJxlysQTZseIujEFJAClkNt1z
+gpQQowG8wKoVumpicZlfs6riTNvuU6ve2lEx2sMmVZKNkwg0QnQrRVAft8ayL+kosAmBFhvf6sM
CZDpG+XyzFkNwEp28o3rwc3EUycZ3SwE3+N6Qzu7kbhZJiY5fdR4fXirdvqPcx3sO6QOWjLsio5a
oCqRTn4V4KMy6stIyL1BueD0ljtwYIyQjjksDoSHq+wGyw6zypa+3tBjNUmIyLHcZrAgsXH+puOo
A3EdeasSfkQvgJAsWzl/qikImj5l9sDMlCea0i07u0h9lP2Ziuzflvtw0TxKO6SvpWupTHITfJpG
70Y8P1qgsh284KxpcesMG4M6dKY1GFXDyRbjtoPijCSHcfbgpXT4dIQmhX2JSutQOIxwe8g1McFt
DPysR9qhbKIfYv3ZCK6W1oBGB+1iML4FXRZNqmsFci/g3mZlfigb52nRrO0oPxxELUD249USLCx0
hGTREf2HampRdsZk0NHMtwuChxJW1AijvOeusZvyElujV0wjf6s6EBlVr2jRWfgTRDI9xPqIyrxK
3dqOvaJlzssJNTHD6iMRFXN/0nTVN2rmsdAf5zE/j2xSmUvuO8hLSab6GTNISER+XznQbGG7DoA7
uEaIXaunpzB42Zko+SvePdNB2PD1vDGXpzmM8GbnRGZAH4I01mMrdPIWTdejCiM/znczw/ZZT72C
7KK2ife1E2xgiOzKdtqxNdk6hKZVIQtSQAzSvgPqWSjiJW9rr0h7TDGBT3Cxr5UZACfoVKF9aBLt
SOimj9Yd/xxDfG1XaeeaR1GrsEAjcKCneCULZNNyEZvLdFUic6Mtd9VgujID3hmxRmfiFKnBIZYE
QFuHnmXSSeVJMQJ/GOWxafRLa9vwpLP9+uRaauvQzojuWYZpPh2zQaKTemmzBQ1Ju19X5VbRT6Lo
edZR36fGySYttCgFivnoC01tt2/0QyNSv47142g1e0VwUIysIlXSf2/2Mu72VVgzFmO1Yca4VhaC
imD9t7Am7ZQVg1B2d31GknJJDG/qw8cADkj9wy6XveWPX+/Dg6rKc8tLJZrYrQtRoWons6c5Oufu
uuCsg3Ga77ssU7f2J+Ao3AbeWi2tiTp14xIXYRf7un7JwSWM6ypVLdfBhjNgsDxpir9WN9DiADCc
O1teikyc67euUvwZ51NPxLIiceUhsMFLh/RcBRGv7oC9e2SouebAEmgrmPouNGh2GDEPEfz8xHBu
Mf/e9oN123fKrWgCL4zfVFBca6EVYqwaCckwD5omzjkT1LIn/KHipOvp/QwbvBtN9EDRvTnK0/p9
LCRTVvU06s4j4Ktz7ByMOsPobxwjPLG9pp6ATFE4MvNpWJmb6phODMfRjc+BR2/lDXYYWEv9Jg+B
DqrB7TR9Cyv9fs2ib0MfEvexiSRYK3EOQAL8aPtwTGuRJBgwqj0DnWx+6QbroE0Kd+UVaLu3UHik
5TMsaddEZ5ZF+f0a/GISVCFgDjG+BTKYA/XRSLKqvHI0bobWfiztkrif7IzK5dIEBLBbmU9VudNq
wlK5JKQkLsdpPGsO/KmlFOJ2nfWaxcM601GFzqWeB324ho14oYlBiqnC2KspAATly41Od6KmPlWD
4BEcnL8WfnQsUIX18sKFF5P8si0DhlYswCYdLnK7867lnNcvWsKzIOlRGA3fYypfkYAGxtwlaJUe
ZBX7o5aD9ZMZdiVbu3RjovgTY0IXLTW1EwhSJvb0uE4r04W55QXe0QM+PqRosRp8yooaVAGkqWWH
uDK9uSZqxglu7ST7zv771Jvq1044Zy2cdgltxLSZbtp4ehNm+9CmE+GtuqvlTF+XSX9VSkz2ZNIu
qhfP6lf40m9j1AAjUF4di2uaxwGj/12Rj2gXseEX5NVL6nKWjG2YWyFz5THctrN+phP4FXPmAF7b
fu6a8sRqd64sqCgAsWdefAMm7a1WxTXgXE4W9Ob+M5HhndUGNzrsXHt50xL1JRPmzRBXD2pdP4UZ
N14lzyXAKyv5QDS9XYL5KlX2LiREsO2+iqDjuRbpzzohtjJP76OgeFZVPkmmxrJZrmaTS3Z96ZdZ
/aJXo9jwvGk3iuABlekXVFTeen9GY+KLAcyAgqYWajA7RcRJm6JRwQuk9yt4rhDAExJ2UlxQnSaP
aKwBUIgdasi3jILLeUz4dIQt8BDFh4rL1AnmiCEWi3+4vEyqTgIOPV+T61jKU66oFzsGhamql1oZ
9yRCUMsj6eLNlYlkMxvcOkPjYTsgf8p57NfaT6Q7nRaIwcXicEg0dLYmQHMYxDguN0gu3BltKScS
MAzR4ZZAyYl3OqDTkqJieNOnyYX84UayOQVJtvd7wPBml5OhoR4UEpNi4itbmnQBldm81Vd0TPQB
ctbTu88h7IlYx63axC7RivSpOEUsNUiro2oH4x6mQOqvj5BgjrMNyACWbG7/mbFi5A6TRjOYU5u/
LZN5WB+AStnv11cyGbJr7A3Xh1S0MIzpdqhzt0J1xyrcda+9xWIn5dEoUSgy9F8f3XkOJp9bJtJO
dm4gqGePkGBtSOmrsa1Yd1DrIrQWzzOS6R+bNP5f48mSVhR4oKFzB3YZ62ijaJcF8VdPZtO6HCY1
SpC+RWVXMGds9tqiX1IRPJJIsekQmQ0CAGQKXhJ5ngZ8l07qDpZ0LJddpTIPLR1wwTVqNnZZLM+O
vJeqRYaXcSNl6psUrbae+HXX7lNmklEFMLHleVXlvm2pu4Koaux0NxJp13GoteOI5ShbKI2Z5oX0
/G2MVaytG1GnvkKadfm5blzXFTQkd6TJu31ZiPPAngpzF9N3b7T4dh0FsjtF53pet/hLya6TbV4M
2zeb1F1VKTh5modmuu/H0o+s4NFZivtsZqpD1iq45wezNo7LgrKaoHMSftl2F/lBsyA9OEEJYLmK
ucgCspl9WwfMXD2th2RwQVkNCzMriC7SL3libvKYri/V1qQJkgP4f7bxfcUT3+o2iHXdhdCbDA9L
yS55sThL+i6s413d0iAUgRcHGLf4aNeGhMrNjyQTdh07yOyfO0wMznR6Aq+siCpfn3UN0b36P/8b
xuAbbN0HzW72o2YdTEuSrYvMd3S2Beb+tfbAxeyOdAjW4UzIQgIfAwkccYucZZGK01ywg+2JG80R
k9uuTl5N3Aa3YGjOlcbSTeRODxi1K57orxwEIsqm1nZ2QJWDNr9GZp9Z3LqOdlOE5mH84AqjRPJC
zX5UTXnJCZtNoQZ23CsAZU5Wah/kzKe09nT4Q2YgTiyH+OVcbncrIV0izSAJzm/rVSQG1CXY0wyc
2usRWQqiyIi1mAQUwPfdJ8xd9rS9O+oHhT5M1CLQEo/BQvhhjq0VMX21gLmDLcj2br2bViJgTwVe
KqTTIv6MaBwpxC9woW06mj7rckIK1Ha9A3ODu6EGb0DVajkhm336udzgAm1LE9AU4s4LGePPXU4H
SPvxN35UsvQ9BvZ4WYB1KD/ruDnXG7EpYSOTJ5kjXpzF/Lb+G7eHp7T60TKTe2ndJTHSQ3CVmWaQ
gNCzLePIeKX1CNfz0IaNpwbacb2W2LazfDhex7vRzeq5MLi21pac4tYUgmik9z+6gv/xBwxU+1//
yfdfWf0anoPdT9/+1/+OtvdIukmZ/0D9/fsv/fHv/s9/aD2cf/8SL/+vw3Pfu/c/fOP9mFrf99/X
QXbbZ92PF4D5tv6X/9sf/mv2/YuxONPmv5mKP3yv+o8s/vqP8vMfXfT9H9sSlsTvJ+Prr/+Lzmf/
ZuoOw29dFYxOwOD991wcbp9wTAk0jYYvI2LJIOe/6Xy/WSpPVIcbmf8Z/P6/x+KK8RvBtxJinKap
Np10x/i/zMV12/njdNdWbfpmlKNoKXSweFL7qe8quCLIOiQRWaNzEQpVuQ8GVMNibM2vU/JU6B0q
a7Ty8NhlwyIup10898lOHUlZUQz1tpJZuXXK1TtdUn3Ug9wVKaQwQsfY7KScnJspHZSbMRntG9VL
51S5ccCK0KPIpe+E+7a/A5J7hN1WYRBAQOboi3GwIyIRVHX6jNJl2C6x/hlAVj8BX8AzrKcZG77O
d1R2qVpkciT6U8vME/kcQvpYWdNeWZpqvWEXqFbQvRxlO4TmcmoBuj7VMjzkzWR/qfEmuPAL95WN
mmzB5apXgDktOcJcyvVpZzdIs8HcI9Kz0sM4Qfedwv7QK8WXdhhipibqboSfcLYt0dyaXTrTKpCo
eokp0Yq7bmqyQ2uFj2i6s5toXBfidqAyGE+Dg5NhXkhyhPECzl0r6XiVdbBvKqfcQT0ArV+2L10R
jJu0b6r9ojFh03vC2ptW3cspmY5RPGIZMHt6QtoQu3GbfEyD+iLx827QVrHjn1g7yIlehx0ulAjt
uthv0dynnhEVqzL6MdGU8pAbBXY2+hVM7mBoCdoooo3UbSkdksbZc4Z5e3Lw06yE2Ge6a92n5jwq
U31VKmbQJAMtuzJOPoDBG65gidg2I+7U3nS8Uoz3NVaSVUlVnJz1C0NXghFVc7yJ++KsZJb8YAiF
UWiceIOJxRaAxmeiSheAxXKvhH6ptQEPbxBO1oB6NAC1Ai0F4gGRYywk9mVOzempxMQX6ocekp4b
mEgLwkLFY1ouC56B8LU1a7b+2bcGq7xS3NedNL24bN7qIqRLvTDo7cm11SaMNdjjyHeo/LCiKQlg
AztRfzQbI9yKpAyAN2SMhvoSuahabcxSbe9EjypbnWCMKJzXSICCWDri9ZTkpIeIFYlto3mI3ol0
2TGiLQ/RKSUgSsbfNMlLBkMBlKLlBMglupbj1zpUvnajj5ukvg80JFvqcOOYxXwqZ2lusrF8AQfG
JtH8rivznSzG1zAXZ/Jyi41Q12TN+Yhqihjc8erUM+DALL0PcWXSf80hM2eFp+TtfToPr0xYPpXh
CwGht2GmPwdG/FA0ydNoLGejNZ9jFvy0e1fV5GOW050Y7IWGILk+UWlfUm26m83gq9UQfxq19w6p
j5vkuGTmMyR2samQl2Ec52W1xbznsQHDX0zdlyFXz7mh70sYvCO1oG8i5O/hBSb0myhqNtHCVUn9
tWTkmthmemsNxi12Q2yq2OflU2YW3+rOvDdrGopq/MVu22tM23KfSBAwZsHwjEi5h8y4yYK23xhh
c+x5TaAzYI668nsFtgFFxNQeW0rfGQiLnhXaRoOFaxmUjCUcmiDEXEuX/VC3GpalGBDwAvxqUZ+z
adqBqeS2c/DsKhrD53BcNkh0Z1T5mdgITfOLqIJEl5K1XPHg2cykyVB4jDOSUghyYQJKCQHlNm+6
pziZS6TIwM5V6t2C1CQvGvZjuFgeBEPgMXFeHOK2bA6jjvslKdoXEpMJ6VIZoIxiunMIDka7Pr1Q
SCKjjhwGRRBLuD5sCNKYmQk0xngo/JbHY194Qx9/VupSbZweKV6hM/OYl/upG5iBVumhBd2Ja4Wu
ObC2rxNNpLX0643x1QwYDYQxvitR8ePG+sxq47PMEMY3wvLbLn1MTOJZnaE69oOgFCNWARbgkWBe
BgLDR15Pd2bCyZppTG1EpX0L6TjTW4g+mvNom9OxyIivn7L2RW+/TiBSnoQ50WRox23aqxr4eaZv
RSnpW9UfqUFiYxX2vjWEmHc0IE66Xl+5DQw2dtl1WeZ+D3b+LmjHvd6PZNZ2d4OeP1mhEuyjMO2p
AVt/VHF7tvgNjKHc9fSgiNzQYuBpYMfChO01xlqm1lWw5cRVtCVDj9glwIUMkzeOwc49JjCawPv6
wbBmWgg6W+oSnIpVVlD6HXGn8NnN5BptHTgi6GRUJC29mLyY8C1mlwTQjsvwiVaUfQJBw9ugOxdE
1n1mRvla6HTzpylz9ksV9FcCDL/YRNV2pTF5ehQ7LNsV0igHAJ2WPsmc7AXTwMsT5DDwY55ew3Ss
GqwtItK/d3JgoKfn7wgupyOhRRF+wCNF/y6r86dhqNhagmoAS3MfO8Zb0dI1GI3uW0FrYdsGqwd0
TbqdlPzesugwpq1+xR4e3OkzPTgx9EfGHwsRMAo++AH/t85O1mbvr9jd1RgBXpsdbm6UtDsyeu5G
hs7QHllFFdHfT42ovTwkpM6Ym5r8gmSNW1V8PhampYRXEzwljlbejReuwBAgTBjG2DTrhj8b1+z7
K8NbFbwDhLg5Hr1pikNPUfSPJIeNpS7m4rZxzyQ7su6g97wI8h6Yy0U3aCRwwYJo19q5/CiU2tqI
ApBHbCiY+kPns2mz6SZrw9fJBj47BV126T9yRYwPaE32wcxEpGu2uTVKqDX0+e3vff2q5l/sygbu
mxnLdpjbkxFx5bdqfbB6YyYMsbqbO7GZLPKhF2F5I771SsM+R+n41k419f3AdwXkCK6mkxqqnjWY
wZbOiuCZ2gIKh6Fuv4fmpLvz3KneOjEhSTDad/iB/G7Gqk32N+5R4ZZAMhBNEw6/5OWz09E50PGY
IlSKv2dBlW6TeHAOcDY3y5BqvhPNH61W7MLC+Ro7hX1sXHQArxrcH+ijcnSXztkrICk81WS40/KJ
3uklOxoiNzdVobfehNGujU6LrJpD2Ap34qacByz3vbUctbh4SJLkSn1I/1rAb4f7wQdmOa+yji0y
rrSjaXfm0RxYqwfI7HnQHadY1Pt6Jty0Dk+qYpFu1Af1md5tM5DCIFIHwGjwavVANIlvsjddpr/J
Wa+2hjPc1nGcuaOS2VsNLzu0933XL9WpxjDDMw03diWYAUV8Ghe4BsdJsNTVIx7SOi+vvOfLWGkg
//UFegu9G4zBJsO4Ij1N40ZpDMebsOqyPoQbcyLVEkak2cALSuycMaAZkV03R6GLnc5GVYIK/sjE
cNVROkgPzKXZKDmG8bZlNBE7yxVCMnMc9vH1AgEphC+ZCodh9NzIrZ1yD9Y5p67jCe3BB5f8FEeT
gBJwZD79mMT2OzFP2EwCneJLjVj0bXmwGnA7dSRLuoYAOGf1NGGEQ+6NpjMluDNdMtpYIBFKrVYu
3M2VnlzQ0ltUe5mX5D0b/Vl5awxT7vBKoRpHGlfgdNxInEn47g2QrQlPfE9PO+YkM3I/o03YOMzN
bhUkELtIlZmojm808QiyshV0LVg3C1LhKQm4QiH4hM7Me7YSe2Oq9FZrs2FkM/V+1+fxQ7amb46d
mQEYYbReQUUJW55+ZZskW1jjBEIVRnExEhaoLDGe1Cgpjz2tSb2kqY046GUZ1tPRwQ1JbYBmdY7l
lb/KCK4hVjQgHaBlQD/pHGCg4WAqjD5Zg8SGQzYaj4s8s8sgkWOwaQY11UOj0TPJTf1dd4ZX1pR6
i08QMCaqipjOOpqeYgHXVNJkTW4GCf+joQXojkRlWVw3F6WCRmlHRB5NQTB4akRqF/au7DRnyYeT
WqnX83QjtUvek0Bs7oEDqptiYh4n6+4ygnrfVoc5BQO7tGVAh1XJT5nQCWDhbdYhwooacbZnWQrP
De2b4BngZmuPrcojuLhc8wioD/Y6QNH68KkRXURAxYKUYI3qyTRmbwUoXj4c/L4z0/Z0r2TBTEtw
IQCmiRhIFom9xXxBbKKQlzAax4e+kee8VQ2/MwZgfDSdoyl6H5zAJ0wSH+JckKuXMHrGWwxOZyBg
tp3DQ9KFxdmqHRgiBDYDd2169pGgqYZeO+pmRmShza6DUVQJpI7oLhx6Sxx+nelDE5RoM9fXG7g7
VvGpEn3DnV49IjwnX8QCPzphmy+nAGJFo1ynZYJ4mjhEh3CEGomvTVVMV67LZ2iqycmEE5YRScnW
t4jBTYbNoSRaeqvrs59YS/KoKSkh4Y24LAut5zyzrj++JPZXCW8PVbgNiFehpSRVJqjD8jIzEDhM
q6ExzIPlPBcYaJIALEFcDzi1WZBpCFwrat5bHkrtKYgFfj5y7axC26n8013o8EHCrU+Zf7N7Icw5
cqDr04EobwJDEJao9vSbUJuPSf8A8yt1DaBDxwF5z24w8VtmVXEZpDHeFkF3nW0tpHeM8Kebj0Ng
3eJ5im+5/jGYdpuksp9wMcM0tsMbI08PeokjaqwW6adJubVRsRyDCaNpNMDciDq46HqH7DEzOM0I
AOnkruabuVGYds3kMy4TS0ZQX0DlaGcDmxu+nz70wQpnt8QEKNuUpymGPvN5AKG9BX1zkdRYXAV6
xmM0nr1UsGxJfTaJmmnIGJuTK4qD+fjjC7w6Pygx1LVxfDNWEbu0gUV5FMkBf4NgIlruZDEzpIJz
0JYpOXurolrY2nKaum0+OMZJiZCRQNS+4KL/XBhA35sIgMvejpBqacFWmnyefVkBe4pDt9MzgJcJ
7YghTAa3a/X+7seXccqvmWo/wRf+Dpem3C7scBFo17ZrZuZy8+PLmOdIUXq07bLgzYSCOfyyjONZ
WbrRNZIQ2Y6tDMdk/YJaHMK0wRRi1pP4LEhoczEnOQjiVfvYx0sDyDRhwEe9QYjSQPLHrlqi5KU3
K7x7eChvbAQoL2stpicJqqxszq/aMaQf04AEecC22yHZQCuk9tQYHclzz3FpHLFT+EKtuncyIQks
B6+yZR0oDzrBQ26jJc1VCeiHqsRgs3WBfJ8NebCJoOO+FYbpCSSeEsPqJ7KmPe61/N2BaLeN4qnf
S8m6X/JwOEhSu3ezqaUn+gLFNh6ym5o26X1nsICQj2FBSynrY0+0GQCxV7XdNXpsviISiQ9z8xyP
q17BCoInBYb73rbYJf34FjGossvVZcIqyE+brip2QTpuB0Ftqkd2+6RBokKxoeUeqpH2qZ0NxHfN
zOhh/TaRMS6qJV84pJzd9DDfCgIUznUqL9VKbqw5Gj2g4mW3161Cn3zrxIhDSCO3Dks6TttKAYCV
9Up1sKhEKdtRFkE1qVGiMBsNKFvdgrwdv+c80BhARZBJ0T3aNqQuDf4LLrH+Otmoo6wEd7Ayr9b2
2FfkdwgHqEoUs/OsVs32xMrd5X2qY8vI0DFFNI7Ugn6UQeeqjxJxDOTE/n+VoMxsq0BTwaQe6ULJ
vuSih8y8DSaDRlBpJweth5WMA185kBX1PEVgZFWlaA+lgcZbyZb+BKrzfdKX29iYwiPRv0VfnUZa
9kWzmCwUC4ubgdC/NVBEFrrF5gAS5KEN4itk4/QNr+Mt9HrGJQvx5o6uQDiNdBRt9MfmkPQoiBr7
BGfaE2YMFTVTYb11+XJfOeIGxuvizjkfrRr0rAh6Zj9GdTVuyoQ8iyzgoeBUI/vk/ANSLP6JmI7c
RN6eSuqjwV4vkotFViyDYhEeu8W6lyW+nCz9rld341gPn4B+Xs1PRc7iRgWkNzAkPadKC5XYgZ7D
FEhcFIkc0y6iR0O3i88QYzstK+b9Jpb5zhq/IfWtHueMaAkF7KA+1c62zNoZQYuq7jMgdtLIMGeE
tuMP4bDnY6SzScLnTT+nz0GiaGelYRqAyWujz0rBxpanZKBKlJJRcESAUF1Sc4HH23Z+kAMtGCKF
pNXAOQD4jC4Z/4IDXPdawgQ2UVwksDd7SMe2c47KkDXbKZhsWltbWBqNGiM7BB1+50lLeLCkYQuy
idE4McuGWxCO0eV27Wv1QyaQXqBIbQ+TMe0GAZMoC9RjHhBqp4N78dMadoJRzbD5rG44s0ia9CgR
zJRpARmRy/JsUjY+hlliXw1DuaVPZgKyocIjVhNhpZ3tQiNAlR5iCwFnNp3r0PaKb2qplvcDWHMv
FEvv9f0S+fOqvyybb5Pohwey31AT5DCnoD2oKhCPnCbc18oAS7jknpnL57kBqi4cRHuQrN5V6rSP
TKP+lkX7Pvw/ls6rOVIkjaK/iAgy8a/lrVTy5oWQ1BLeJpDAr9/DxD6MYrp3p1uqKjI/c++5Ya+v
pg1zJshztRtZnK3qWZGa1PnXFNfX2YUOh07HgTgg7B/MstGagQhsNKP914fDmYhppngzgy87VclZ
Y+ZBzpDdII7xwGb3KmRcwfjhbzQ9pkoTC7mO7V1cjwy5ErbgQtkXyUX4Haf2K4L0xBuZhVm180AC
GqvyYZWkktT1kk7OSOsjQZE7hlKEHcRkmBFnL4EWk7cMFN31NrLL72oIGCvLM8Gz9zUT9cYFnFVV
J3oSdlnF8MReiO1S9eOXoryFsYvHWjACmpHlb53GRoJpjodxZCRLfANgbJOxZ9acwxaqBVO4+ECk
HkrERku2lt6b1eJAM4JweOiU7C+yV8cW3M9mshp+UFzZO6B+FWKVyV9XC1Iv7RiJFXHtbxdMct/b
8PtnO90ALd0XmctiViRE3APGJMW4wXH/kfK0dBWUiiTKH7qUz5ho43kPBzDZeqznUDLN+ZLqcYmG
at3V8bmGt/rMq+nH70k56z0DhhEq6IWL5WBFlCEWONOVp7iqJC1T57UtGuhqVWm72YFMjIgUpPgy
oR8xVkJXYiHZ7UK+bzCQ24D9eeS1hHR2UOBENt7zFO+trluYpsmb0zrlVpNTpu1d0GjsZD4//wT/
whm9B4KprVXeRFe+x5Z+MSZScwZihINrn/gkC2AXzKE2yftkKWBD4W8SEX9mflruAxwSlpcV5wA8
f2F0GtP/tB5m9O49cWUbby5vuZLxziPreS1KKilX0Nu5kfkvJISExUbB9rsvH2I4amQnQvkWHsTS
PKdFidCrzaVjsvXH/qtMcP9YJQ6xgzxHiWrPYvVsZoK6H/Ar+L8GTWxn78Ix2sWV7M8ZnLhUEBNS
Rv1mzoGqOWz1UIshsA3coSD41KkJIO6YgU6KxLFO7IXl3I0G9eo4lFCJ+79xVH8OIAE0zIDTg9gd
dkkM4RXuUFhRGYANezaWfTmbAKb95d4ywnsWKkj2ZDNscBT8kwYaogBBOWIt8Ii0MBtReEgdBCLX
WF0Gxtr7cYzP1cIW+O9LU6U8woFgyzTkDya3+N6ZjfIYcNxOBSzaPqY1IkgdbSeIEyEqpHnsj+OW
Mr5PRvLz8HV27Mn2fPOAeuroJy7761AlzR6ZAtUC6cGr69iiphIJvaKANbqSIyaLXsthzbyarie/
QNeY6Y29nD53cuCNqCJ/Y6LUHGg9kyS9j+NMP/jsfiqzY5MsMJy7obdrwfZugauKVaItY9OVuKmL
kTOfWlai6/sEQkI2FgHEffJSZFRuTdC8OxXFFg5a6IIuYM6+LMnnyuabObRqG/Xea1YydBYsDog7
JV0pmkN/n0FoJPW4DzHUBvEmjSHF67BduVPjritNSz5OvbmFHuvuiPRCK+UsU4wZyBcilB8SYyJG
KtYvY4xJaLnu63CBkVeXMoB13lo0S95yjyh/o02qPKTuwQoGzivLN2xG0GODet3GJRnP5AGt2cwB
yCrqqyMfW6OseTLn76asr75fahTnAs2u7/1NXLfHMe8/AWfPmGkHXjZDrKZI3Aiz3iLJIW1hDOsN
pIwH4Jrkzk+pedNSchkifrKCnzktvuNMTOc5jz8Gar6tXDJWTHlVg5I7DVlwBdOVgFvwNusmYEVv
5uhD855JjlO0L0lsUvAJ2bAt/Aqt+ktNMVN8EwCSPaUYo0wAWIaF3kZl9lvLXX8F0PxvqMfmNJTV
3/LPHNYGPo2fliUjL4BXohB48Bf2heEH/oogVbUtW9QiZQHvLjeClPTEirdjfim81NlgmQmAOjRn
o5KCXMuB/GBTP3egGkqwRqno1+ncbBInEcus9c6fOYxlTElEtUvXbx/Rp5HpPDhXnU/Uq9EAf43/
xuKirEG65LH7ACSEfGlt407sUWHXLQJVAYtDl/3ZV/ZwrMguhRXlXQMGNLGOGnS5gbkNhpmwMb4v
I2+O6dIDxrNxCZXF8rhN4Sz5zXzM4Ipux6ReTTV5pWnzn18UEhIv44oy4pny7YZG/KkxoJUIuCqS
EEe44OAyh3ijMrhSTr/lB513eslqdVJ5hrKBKM/gV20iAVD2r5b0sYhPcFkci4F2XW1b4tNX03JJ
IGdPnfQVvQ2PZPXsxvl9MRpXZ8Ar0PvjW+wE6Tq52iUzYyKeb06CPzpMwTwseTwECsNvUUyw05ZZ
vbfPTHCWpTwNlruwoZN/VT6/G4G7r7q63/VkWfY5wbFGAKEhRo2WpySc2hTL8NaewXY5XJbEryvU
Mdyf8a2wm/Xo8uEeDQeoYP+kidkBpSYfzcp5dUGjUOBQLYfescsBC1dec8shI68ZpymiPrnwzb57
84P2LjQcbzeq4bE3CTIIuinfaXjja7sOPy0DrJglvHwrZXtnKBTtweQ/K92rM294Lfx6b3cUtR2C
flo7xE1pcfQGZkE2uwsyXnugkd60G6tIr0TETWMZr47ZLeuj0D3k7vRqtsmLvFUT5iazGbNdr5q9
gFTj2aRgVpNmIUrXG6eAq4IW0X7mOziz5N9Usn8wuBScBTGXFTvLJWV3NBHfoGWaIVnUgu993w+z
ywnGqNWDy0l94ZbnTvr1ykv0rmCZCC3svReock2D2TDRmFsieNrko7LmAk1adxb846Efjpyo3KV5
tM5KV150k93IJ9+OJuP/sW/3iLkplwaNuScVGG/gDxZ0eR1Uso0sivxgKe8zkvXACh5Cvrb3tu//
ix39nvQCvCOhfGTlfVPjlntzCXLxzf6SLYlj0LEZaDJnZQYDYYbMj3HAnpIzvTznA+t8uwFmGszx
Pmrcl2ZC6ttrYNpT6oMd21dxalwLyn6aRBW0+Q7bDQnmJYIw7b/64AnP9MHElT5jxAovDEYp2AHk
d0t8mtJ8sPCgxjtjNk7kLP7Z6CfWeWbGJ3Cu3uUjCuZ78JxiY9ucclqwZ89kRTntufFh8Mv6zA/x
yTL8uZhgihjF51BUwc7OW7bHA1UkXd6a4GgQsFb4Q0oRJi5MO6spS9XJ9lKJl49POhRmQl9tbDjM
OZzU/pcQ8LBiInljZo+nw3xGeB+vIhO7sIr94xSY09EdglejLXGywd2jSkfLVfjutp70ycyp4ZP+
HjMbK6Ea/WiXMDyGb4a7wGbj0n4nXnHIBlVtWH8c8/rV6rTBZMLgUzionE0IalCXuJdVmtE5mWV6
MYw3uhdigHgISfLJdIHcOUoendqGhU37ZDTjezCod5LsfgCUhyub1XPq9scsBAYug9/J8HlUG+TR
qj1TS0altZ4VOUXOALkxNrHF4Vmp2cyyYnfhiG998TQHLHCCKGUhtdoWaPPNEYGcodANTOFVtkDn
ohEnQ2SB8COE+khIDASt3MWbyCYhjx1jM0OE2DRMNm3Z9xyGmOhKOR3LkkTkxkIAAfoUdJLv5ij+
cYKx+974cBTRM6Kh0BbZzwUTBL9vH43KIlirxvxrE8FHD5vDzJ2Sp3ImbkD+cMqx30O5ypLabe4i
2+Xqmq1vYfOm58mXGTYfEOiA0ZhTRLUgPguCBg7Q+bd2jwTdkSjYlZVqtHkWhKF54XuZ5HJnpGGv
8nkWRyudQBVQLOZ49phGRT7ZmCJajf95YOAUrdOwsbYS1+3aktwvmWelCDyJsyZRYt0kmNCiYT4i
A2DRkpHVxeapPU1uuuNj1Z8MlzlLDRjlUkAXpbuSj0xjeA8EgkaE+0hNKLB2st2nzpzBgU6BTJzw
682vNrkdQkhBokZBQh5vhhsyOKpz/OZBwxihZw92Eqq/D5bayywLAeG0Yzg26+T835e8G+fTkrvH
hBflA4IYtkikdzKrHBenUrEMmdAMGGl6KjxYlCXLMGes0y1/mLN1ikSQEZ+FLwpQ4hqAMCkFdJee
CzzNt4MXlF/5rVfOUbI9ZHcS/aN74Vhj8XUEVXwvcmNY3UEnSN+6qHDuZPgyNPXL1LvTfdw5C9a/
2jgzsF1V1NTS0i9fu57iLLLzAO09v5S9HPedqYvtf78Ex42INxr/lUSIbInNok2LxjvX19/LEgBc
BGTICQfAyyjbdO1CTNgYmAjJblpZ0vOOsRf8jGb/NsnlDxJleDQAZQCqeTWFnveh4OczyFHAsOaS
LoTd+bXvszNP8PRQpuSWqXkXLj4+Cn8NwFvj5ayz5FZOxdbr0Fjw8A1etI8DBEUe6wTS6dtXzRqk
qfVzreyfOomfYwOEozvp784qTjMznqZ6Vi/sBXZjCfIDGP+vEOLmt/5Kudl5qFKenGwZGwYkVDN1
DYd8O1pUleSyoR9z1H2HLXIEbH40TALuW9ltw4JdSAZTcx1FGA0XO+v0FTYnq8m9dTniFox5f1HN
n4zI3ouSm89lZhuN4Mnlop1uuvdSzJe2AmkeOGJaN31Gl24fs4JVK+tZqrZVHvoE77Uc5vRG5UEG
eh3WeIc11xS7a8qUFJ99M3NCFtn7nMKeHIm1dH3UTr3qtl1tbujuSR0BagYbqvlgPvlpZMUpmLHf
ziaLeF15NGOLK8ionlPjt6SfYXEexCgq2kdcPJA/oZynwWWqfNS+XURi5i4QfbMFR2itmRbWd5nF
zkn6yNOip9HF/IIqxVvjPn43yFuELt2izw3mUw6UTaWCHlAt25mI65n5KfltMQr6KjHWOcq52rJ/
s3kqVnaYZ1vcXatOpuRqgIHUEYgMCp1w7ZEOIBvs+5H/LTvxbcqOYKJcbNvaIna930V++8xp0287
PNFNgGUa6aGCibspxpmNa17v0tIFuq+bdd/2Z6DZv6BACVRuvN8oDax1L5N0I31e5qAnILyum40R
RwgB8bZG5WtDwjJjdtyOVr4wrskfVwbKicanlwsMhdTa/uCFoU/BzrcKyCFFkzFfadwCjVmhSopq
S8RlDV3Pyq9K6Hs9G9h5x/6dgdwXxQLahHolsu6c+OXWdTgn8qyfeKpwY2PsbQ4Rurd2oGNwJh//
RdTYZwasySpl5EE9fWc5o97VBSWbny+aFVfvyOTC7SqsdZlZLG2LxIIfXoMOVk4E/x1n7MwAKpAZ
q4a2ExsJ22w1MEtvmgkVp4OAY/aTJa6x/pzr8nOUDWFumdFD1L2XbnnXjRWBwIYFys9pwge3KDfa
AvOYOcNt0t6y743forF6rqxIn2SZ3fVOq/ZSlu56NDhDJcELCAPN37Yr8O1W/btnU/0a4MTNAeTO
wLcwsktmpVP9G6g0UqN7pJp4CozwOhs5m/8wIKKgsHZgk48l+DYc5Nih0ZA0p3aE419RhcWM+WqN
5SdVFt46OdwxbohXk8VHvwv55JJsZPTYDSbqjNfAg9K7pFwlVrFBD0Hr9DAVaCbtevhsaQdXtam+
okNmMzBBowlcLV9LMyemIHXvZmIHdGp9x4sXSfJCT5GlwFqD2/X/9WUNDbML3X3oeE9OZ19yr0lB
DhOP4KZ39PCAP51HbQbbiKSbFds28lnz7sug32Hzqh9z/58IHQjT0aVNcDVRHXU7WXunGEPphv7W
Xu3nlgyK2ivNrW9QhjDZJ77OBb1bRI+G5lvKBwNgceveaTxvtjJZSlvdE3xWBsaMdVP2uavU8OkA
KT0J1DlrwTsWu/k7ZzJRXYP+pBFtR5gerNo8iviFhl6Z72GY9yvZOwgWsuibrowH1YGNbifXQh8S
8qlaYb1CDNkvyRQvsFBDVT8lUqDoiB7JEU21djZu79hbgkObvCIQp2BoFWVxctIDhRSBy9jLPXUJ
uuQwZaCJCcf8GSZ0xmhemHWX4i3LTRzkwHSBs786zC+KjB15bcIMd7355k2PXmo/e73OrtOIYUDU
9WFkupt4c4T3F5Ucaj698qMGlQPWmp7WO4D8fmoq3l/LvOhwQWI0Jfd+R07hZI5bKFNQ8UeGBGok
m9Rx2eBmL6TgNIcOxEJS0rU5xf3QGsFWjckRnCeyzZAKvopLJj2DIEuzfWdyEbCnT++tFIsnNp9N
kSfMAuyChSsqRkcxBG8Q5USqf0KGhZAQ7bBs9l432ntore+uiyKkTJDEildmMj8c/1e7mpJ9Wk8L
GeOlppG2h7UXqGMcVY/hXxvx05RW8mf6/Xnms7vpLOPdKIICILH3nFvudQ6Gc2ozR0dht1l+FiFR
9VIuAfwFH28HrPqgwY0oKCm6djG5t7sKURUkFFx4jRtdXBrAPPjwvYRpg6a6HYkn5h5/DY35lg0t
yTwlJhH2I4zTqgfijgr086tAzx5DkAuf4XzdZEwNXf2YdeRaeHN86gYm5v6Y35tSYV9irc/D/Uby
lKrMfj/qhMW8sb3Imu1ETg7ZscPqwsrGuoU+ILakighNIstuFVkR4TOhZ9OEqafUaN4tjE1uL3/8
KCfE3EQZ2XDFmYyCBmHDdgzj534gs1wZD71MMdZVFvfJZEbQtz2AWo696c2WRM95lIc4pl4Zi5Nt
JNjf43UpkB45QQFblKSICk5Z3wV3KrDus4C3RkjIU61dc4ItX9ACkvIXm/VaO0xbJj88tb0C090G
Kzeyce4ihNgUMkQCNdjEui5feAEIwLGJ/ENwSOmSOrDAdH2OrfReWwL4nWEkK/rX6hTWfHFhueeo
e2r2jvFIId+XJJTKZudKMPyqq05mmytyC5Z/TZ0MNVBpwgRHibNRpiFPXQb1yOxBD5keSkMq+Sc2
ObDB++aU9/n/v0zLL4uZb6v2faqWFMMhAc53GcIaYl00JL+pYRqGLq08Im7YMJTeOia6CWFY4hSI
kYG1Tz+W+tO/MZjkNoyXRfaCj9D9dEmYZnYW/S1k8rSuzu78GE2/iA2abZfopyiIT1Y3r+qCiemY
qNvsmvcpY5bZro4JCF1kMmcH1UibOf2aeV0hfowSFnLcXNFl3xFDf+lcZq/eVB3rUL5Gdouz3jvV
3H1rEjERipbuxdMfseteozFY+V373YfJn+Gy+gYzS9YouTBJdcCKVW2ND9vu3pEt8Xm2OEgzP6fT
jHZJzspMYrFY52PwMMiKM522twqPRZAD76GjhVn/7lrWOx9pNDd8x3ibyzq9jGxT+eDZTJ2Sl6Yh
r4fh1ivyrL0NA3Td1gZ/beRwJKXVkXKk2WnggAG5WTIEBzHOV8vEz+fSJ1vQjdeNzedi6RAhMgQM
h0WSbFLk4CNvPAM/fO5luU218+PTSI+gVmzzzoOhyd9k3lTTnTsD54umdFxFvn2whgBNFQcOwVZr
hJvs7fUTnvub1S124koc85A6CjfFp1XB2q9ZbVB1HZc4+MhGtDZaz+WIQr6nXGWU9mZzZ+KFOXYl
0Vhf6Jleo5DvOBV0yQAzf8zB3Lf2non0eXQZxpl1fE/yKHV2ywNAqgDTBSu7pfNzV4w3VfPCMzVH
nmrUuEdaYmUDWnaPlbAEWQdMktTbnMVlBrOF55g/EIQt92t5hy70HW4yJRkDEUnXZB8ysiTm1iPk
cB8XODZaqIPNhLok1MtfHjPrtnX+G/hRsoY0/xTV0TcfzfsxLA9hGz4gYGN/adGQMvRiaPbc1e5v
G4hXMyIEMdGkY7A3mYP6HZPMsoZ7qQoKWXLgbCt81gwql/9z4Uz3heXBvoxOBW5xJ14mpYpQGJyf
loTk7Sguch8N1TGzqpe8HJ5k7/2azkiuqr8pR3YRdHR8JHvaAMLabjNx46lTsSkpSvSNZAeFw5Pi
iMtryd6xvkxDa684rAmpy29G1u3m3v+Zc244jwVEPLCXUKpGOVccFZLuukLGRRDHjqiEp0Ahx4Ji
m1URGWW2/WW1/k+pKQZmFyH/EiCu2AkUcrx4ZvhMH7Tpx+QlQGLF1UfqtxoPDHOXED4eA2gjqegg
ZCxYjpqxQ4OTcBHekwV3qTv7N6jyT+irDyW/R074d8+sxgrAoRQh/z7deiSzFnW+Zvs5tf8SQqtZ
/yXmKrLLU5rmaNnPdelzmtJfGa5uV9DF1Uqq+RZ3xqv7NuTlvxHzQJMHDxMxqy5DgarVF5pnNKJr
DsI7VRGyXZvWLgNMvPEVWSM6FJzvbvfk5+1FhcO3J5NzwnHSyBzBAsYY06MpZf9nJzzuRJY+BXwC
i6J+ApHM1komL8z69tNovzI7ShKKO0rctkAxPyLan9rpKeqzaO1NBfou4yEd0lNucRhijjyN5EPT
4rG2nZL0sVDWS9M638aUs6GTIwsINO2h2bIEThY3kW8KbOdeuFNm6JIs9unVLCvjQfA0UgoFleaz
tgRrsGdJu/wIDF0jF82o9zcJlWCNYihOKKU9MmPY7q4t9hUrX7fpFg/CCV0m6sOpfhGKXjnL37PY
41rmjvAGfooYtcBCifENLDBNTdBRNXd3Iqoech/lceNeNUnwm6FpueptxldRbl4aQeBH6FEUpdMu
VeWx6tluRf4wc421O3qxt6oY75xcoG0qqpPj86bW4le14m+YmW/YGtmkYT0wVX9ilnGUeLOUBJuu
h9eENPhynC+zMl+Nabiw5F31HIuAaxbOUwFwxJX5ivb2OZ0xikhzzbwXUUIUYhqRuyLwTyx/P6fp
y5XdrWmZu5d2uutHYB0o1OTCS2PMPGbpQXrlofiDkHNStmZI6RoOCSOa9GqbwwhNGWI1W92GBlHp
0N6x9ac5p6xFlNLZxtr3oAlwcPOXcInCWfsN2/rNI/TTByu+SUwxbHXTfxFPAle9yUiOfsxi1met
9zWReUdAgXViBcelOwl217QM0qYfkMtfPMb+g9EO3LPNUff8BkIuTB7h/NvxxBoI9ztXd0dhX1oo
Ywigu6cAwk6JzNUx+O57Z96WvGUrDNI9eTYU5wyPw4eh/opSGOVRiMxqMQQYVnYfeRUbmpjIlCRc
cyqjOm04VrgheAWK6LMUWOAYgaNf9YnaDPD0m5xIRM68JIF5tPVXQmR52PG/+R6XfPXfkeMlf17G
mTOmfESq5mvKCOsiDZYqWqMV866ly8m0YBgiY1wzg+Fj7xyEgNvRsLSa8xFBtYAk4uxCxyCsEKkx
gZivaY4+266CU1rl+wYJruwRqTuue+4jtGe9Jz90FD70DkeEF4SvRjb2d0DBr02A5LGs+rusmNzd
rEO29+1Vhf2jbfBKGQRKbbvmIYuIzrIYCmI3eup89yfri08xOela+R8dHE7MgjZhiN+Vy9DA9pmr
10GOmJdLMo2IfbDR7+ND4jgzB1TbRUTwWHkai+CdfaW3sk1Tr9T0Dc/UODq+/cIq4l4G6OmNMIP0
lIy/mjT7BLO5WQ3NttL+n0cyyroQJo6r3D6A6HmYREQsVaHeVYi4bDID8sRzxhsR6lI5dtugv/oF
xA7e+fe863AM/Kb1Zy7pc+fA/8KPrZnQZYhLbAtqPadiJrEKZvg5u8Ew2HfjK8ezPcNZoWuwEb2y
u0H5TlGL/llUwzpjEhzG3n0yTg+eWTwNQk2rIW+hI+eUAKq+VWQmkjTD/I4M5Pc6MzBBAnkT4oMY
MjpQUvKOANj2DpULFoIP0QXdyU7JymhwxrVl2DOJcru11aEtINFxG6TlQVtW9Kcne08kb+NK9TlV
ZGx6CzKg+TW1evfBB+B1Iw7AMt9cPrLQUqYbWJ7zOLnmI9DAHR+OiK7zAbqHoJjO/iwwIwA67ODQ
jkfyHLDywC1Y2cJ5Ktc6aLDXWBQdOk4cuMKQop2axsrlSuPEpdAn8ovTz0MNkjotkiICN9DQ7rtW
blq8fUYm7+NK7BxN0VeQu44INNroRt27PepEY4l/Ii/4bBcE6RQ2Qigj8XjV0l0+km/QuwP212Dr
sgxikM4d3g9c9XZmIO4lgtZsjAeEU5tghD4JccownfAyD8N5tLlVowIFx2wn7Y1V2guzoYcA6aN2
AuPUpahHXWTFfv6inMfU6b8QUYj7dOicdRl0u1DYyTmcebfjwCPLyXwk9wO8vhBvHek8qWEepLA+
e6zLhywprxgo4jW9B8o+NklTObrXvAv/xaCKOD82bYPyhwm7ua3r8dYD/fIgknt4sy4672mTSwTJ
Bm60NvsLk8q4tJ61Vap3HsjZuGWT66/TtvNxWf+GTlbywcUl2Djr2q9ItCXumb5v5yr7mi/GQy79
a4LiRycEo7aEI8WLz0Ghv2VxSNbznFTuMYVX2FNs9tlfM3Z/xiJ37vvglNki3cHdfRlaAbFWqwPD
+LuKo74hjXGtuvEJ3ua51ryC+Gu7/C2Zzf7MbcODvxicW1UNu9nN3sip6zMHZIjJwlS6ZKWTupeS
4HNQgQtuoXPu5xFeOa5J/zguTswmGy5DIoaNLCMwiTTEJNuj3CqNJ8sycGZRABSI1hmjb1qn+7a8
5KeKa/SWfFdNRrkds7aPQ8VaJZ43VYiCrg0LmtX1GBPWwEZHy5KnV8D8sgp3b9oFyTr3vL7GBp1I
vEtR3FgtZpugBmMn3GtswrZTEr2+yM881/d2wgHhkKcETy3lnmioGdmTFWeLs0Ka1IRqCD5Qlv2E
eHhQ+T/6UuRPOroQmk0xXIpxo2pUb64DYZxvehcr9xjERrmHAfxLTDWYH5IUy1YUa2dOEXfJl2DB
GHKJUO/4I4VEeKABfSSQMCPsLR82mXoYDApEMQyoFUITRk+wnSHqHBtJ30R+Vb2JIa7A0nqJoIiF
DX1Tab2iXHQfnMBCuoW8l8f0JfA1eiQTOL5ZksGWqOSryKdfJ+PtpYBgTkAKFG0txSvRrdnoVrjW
iLEwa57/PlJ/BblFj2JUi0L4a5AhFBLFHhOBCd3xQP0wIOFyDQh7YRwRDMXAAlMQt046A3TGCfho
3QBhLcGFXP9YItodM+WXTNAfiEF5e7MyCgQDbnco0ni8pKPdUbRYw7rFhkDFXw5IHfzk3kf8wYhg
EVnHtMQ7f+B7HRfghz2kYtNVD5UuHswhvPmB6E7/fZlT79lphXkQv4nDqaaQASDVidElgd/KrcHe
W+iRtpk/Cka5KoOcrxpCYP2/nPX37NiKLI0Ca4ufLRv2lo/ync8G81T19TN4pgLOXMal7z+kGdu/
bMQBNUBoJtyL4JbZCIn7jpu7Bp3/AcBWezSWwl1N46clyumFxvdIsjtneDBcxrwJHsLEiSDe8Kyx
7Hq2mukttwp5yeMn4YwWBxfRWoO1RPmgcOvZSyL7YCYgyCQq3J2yowQWERNZNm3nCL0VV2o/7OvB
GleVKWqSfNCLimTcDDaSQjc1JdK3TJ4HN/3WDStbk3YIY/YQrB2kInsipZbxGE9uLRODoKs53KFw
nAN1nXS3NsushYbDF7fOIxAJ6Fu1Ev6dHppgCec++qMiGWn5raDzZ4vBQoLGCV/AZoC2cp0xwTBM
HEloA+2G5NUO648uS3ZTGvV7LiyTQMbO25IMzBZJ4CYbgpmKwkHSVQect/VCoV1GHJ3y5p3XXwLP
bRAnedvJYGo3wROISCwFaTddEzgGx9Ad1dVO9cqxu4pVR9qvcWSdg3z48hBD0d4E6uRX6l4Jxoa+
C9OjFTGNcp7syK18i7Gj3qEUNBmjVK/D0MGlc7NndGnDhqjXL1ySziq5uQwkNgQu4bydNWNuDyRq
r8Yj5tj5Djr62zg595kKpju7YKxR+wO6PckU20A1o8Oy3lgVQq+oiF+dwM0YP+2Qo3xoX0HaLIdg
N+iV26KoakSSg+M138ISmljcpntZuc6aPrNWvDRthQJxHvBU8Bk7hSE7DVN35Ta3NFFEjXQPzRDf
17przm3DnG1cuJRmsimsnqVSXb92IpT4vhEiIjvdNAiWQC0ZRBlGL049YJsjSX2VlfZyfaQztngv
+8Be/FG7Rv0Qe8xtxrb6QOLoUMTt3XpibUR9C2vT3yejcY++1/pxrfKxZZ5GskJ9jGVErh1t3+wm
u6RJvfWcWhNSuTYfMTHwW/N0MCbUj0TkGatijDBTV7iegrpK8f/Vb24LzbNVKbO54sNuve8kAq7S
T+VRyHm6WskMaz4DdCosrFVhsxtKlgOVm9xFyqz2QRfSiTPMNjkX3rkxJi7WfN6bihBJb0RB3q2V
6CxgTPxnbWM+yUZc3dr7qRujey0hU5KxKO5R2dBs2+umdEE2x1V3qHMgmjinaf+MpnlF15uf4xEj
dubM9dbxcgcJT0OYI709VThPu9X1a1f75tHyS29jOTwvZiE3VUOnyEvwQsvEsjM291MUWoe8K+7t
eWYqflM47zdwkPx7w2K61Ih0Uya2jZM9Ofut/g5s3d9imLMr0zu0xjyzNEt+FOUHVzm2+jT2mH3p
7OwtS8U0hqoZ0gbXhn7KBBIO2hdcUsF41WH3wg2HISiV9i4Zoy3EyV8uPfNNhU/wc/WqxLi9KwOW
Kp6sSE4e8UwEBWG/Eslu0Jo/SJnaBxohrFhTcFZrifQYzneXXDu/3DXgwF7moH+FT9U8OVAgsK0m
wP7lWdCovgwIJ5bZKSR+HOpD0dwMlTKk6WHOC4JjI8MIqURRQfUwUlVarZRlw26sMyjBLbKDLNEv
CYgE34U5N4ohuVP2bxsxtgc7eFCWS1JBVaK4mC5NjupesyfERxqHO71ZNKC7qW1PDWmZ29wzqUm7
/3TozvBRtNgEZqLsA4N1XEToBA/tiE8Jh5WB+HjHMjDaDnEvr/3wP+bOZLlxJduyX4Q09HBMaiC2
YiuREtVMYAophL5xdA7g698CM+u9rCqrwbOa1ODSLkhFiMHG/fg5e68txNZIe4QWmQkboWk/nZiG
mO/EG6OjhdEk0RIQClKalkVRTOE+rZ1Frzcd/QzFcRU70+QYz1XUg/mNjc9GbDKzJfizSU5db85v
A80HuCozC1Lgy6DXI0ZHUd1NL2WQQJVg08N68qgVJrbNCGtidjHG1jxM803TIpwTZl9svATcdrkY
aG+QOUmUG3u7x7RwU9gzjbUKkQkrdF59F89dQFoCdr1M8sEAU0S/2khwSPcDVD2PA3tHxyiV1o9y
vOHBypnR++jFaincJbj9epU13sUc6G6hc97HI+iAIjDGlZkj2ZND+Rjo6ua57aFJqBc0r5pL0dp4
KM30qJWtP0cmyhncYSzyFkNP0TXmY9hWOzODVu6pREMI+WDZko/8OAZrXYdSMPnTAy65Ci6Ew2FA
Eu6JvvFMeNNJaewdpdsFT3AsUoJuWxg3Cuo97ZKlr4E5Y9cmkFFDwys0OMWxLGNouCRMT2r2KeoY
WeBpIKZPPnyFa7xAB/Bg5oZk++LwwMfO2kCzXQyeXe7yjAybuDf20oEmo/Dua/1EojuYc+DjAc6a
qftQfWZcARA881vVNcDLvkS9QVOMPXs52xatgD4Zlu2ZKoClGHcZtGDmnBSQab8yrIRhda9QL9ty
j9fyI1ZRg5ks/S1qsBY2VCeS3Nt+xbB/7VozKFKfWHmRHbeyO4AifGzU+It3x1/YI7GinuHuWpsV
OpbOxtbo9hpJQ+uIPhCqZxf4NrhQrwAU6LfT3k4Zfyr0RBsPHgNJo9Gjwku8FL5+I93P2o7h0D13
TUVYqAmg2FNUqG1a0ucrISw6kfbjhnW06uCcYurpxU4rZzNgBNc4TH85wLA3OK5zUAAZF20YX8cg
dz7y9ho4JgoIK6XREFR/XQaiW2Cu1jlT07eHmwepIXLdScEiAs/74zFbWgYBhWca5Mxe23gnO2T7
AKTHPf3/fje1zldkwUsfOnTq2tDPnSiiVkZGUW75aOWFs26HwFw2bfxCv4B1SYQ7KrlgIRSvnm/y
onUxTCDHL3+6dPoMx2jdhz40I2Qv+liB3ZXtM99QBPhwxORHQ37YZkSfvUw6gy6/bOqdNt/Y4USP
/35dy7SF2uoV12YSYjUD/XTHyTGmchOSZJgCwkFdbI7yRBMpOiuw10Y/9TtBebFr2/xALcBiR6Y1
rdnHYTxMJYtuWfgB4yCO8yPQbOwhlbv2EUDTrk0tujXIJ/TV6FEG5yRxGcJJPpEtIMTHp5Oi4mTe
ny8gzncomvYuE/HMsp+tYda1lvHWzZmP60Nq76gD93VBZWRO2c8ksI9Mg3zraxR/tExC3l2N06r4
W6Jm7wsDceyEStayB2IDo2gdarsBFf0i0Zz6qMLZjOMPxRLTcoYTvPgqtSB5tnV5pBd8wNwxf1Lz
jiMlO03U0WTrgWrLiFh4FRsNLQ7fvqWauc4gIBkJgnUHHnQDxTOoap5An90qP9KhWKYLU+T5ntTs
Z2l20Zaegdqg413SgGQ2MYq/IIl2KcMKk2DGfSho4Is4XTUdrcoYGftiqhMGyJn30Xsd5jI9/62r
4C/m13YRFMzhqOVe26ImDQMJGHOoETuHGWxsvQ2PtQP2owEaUSYM7NKw39UoTR6oRRmXRylFWDT5
x35US4Z1GktGe/QQiq9Uqk+71tTGRapDVYEYsB71lhG4Od00jSipaUCRKHOshn0Pc20y/Qy4o7XF
PtAhhnpuLSSfIz5AVF4d4zYLzQw7Zj9G+qNusIlOCsVKXb26otF2okECbXe7GBUKM8z4Zxx/sjTE
i+ODnSrSeFlnubNGQ/NYJNAkC1UQYEgJrIFwpPPajWvHDVE5vHWq8/fjBUOK/hTUhniSif6d5XWE
sZeIM2Ak+6S2dyjN4xdQbi6OTJg1BEJFL0PEOaAZmxMuNEJVh0PaF/42rMPyJfVqZFhOj9w8chjp
s65dpRVH19hGbD2aWEGS0H0IKy86u2W/iptBbOAPxtj7Vywgn1LPnyBxnkvUqQumQWtwp3tdWeN1
oHgjvS28mpjuX5BALl3VxAdpFivfBnU7OgDspwSb4Jw87FsQ+WzWYFS37Nx2vGU8yt7lj2TXiS7a
MKvd6ai+S1Ubu8as/4YslcvUjtrFgNBzGiBP0Wc31pagEdsi4MAkFm8GAf7VKkof61dYbVuUag99
Hucr36ny17ZPbmYYARfTPUGOV+PdAM4RDGB/0Ruosbyijej1FedLD0oGHYG2qt6c37iLUwZKlOSt
rDGcRlLf4YpU0p/+2KYYvoMaT3gQ4UsU9AvXhoUlBL4B5bLPh5gu8Ros1Lg2cqSdHfvdklDmNBoD
FAMubFVtIiggeUMJx0QdxSnHC4oQqyIFPXX0fTJG3/YYfskuyY6Cht0yVRW+a5rsNetBk7/4UWhf
sNloe0LhWbH1MH0hbLlEtolrKWXnajLLeyXeA+dzGa/Nbnxv3JAvXlXVy8lWa6811cVtrW2hu6TK
GxbnprqwXoIqZGZmA12Zlf8dtByIVHQtUFFCgkk3LLjJqablwZQiWE6Rw4JDfPTQmxQhIS+S7bxZ
oX1zjcHZDmP8JKPqxe389C0kcXk7zOV3YGFO1kkcZ6FlyG8314hY+QEuSY1abjParr+wrI7azc8h
qvdn0mbcx8yN6sWkC+0EHBI+AMgGu/y1OB1wjuEIZdvQl+JBMc0htpd6c7bsWh6miHR8tYtuOAcx
mIHIzM+WIbUlextaDoiDoJRhjSNpRb2njpWm7Vh9iT2ZYAKhfh+OBccRa8TG4HACWTlh96OqYdom
Q+RhCvbMJbLbAeGudNbQRSI0rL31Dqtyl/T+s7Iz79jrDOjyJH3X/T9B3UJMtxjv+F3Vryqw30hm
HAgTlWXsjfEDlbxJzwoOWka6A6b8x0Al5RXY62y0fjBcpOy2jarOq2jjETaNhWwk2bLNkjOOtA6U
Hud2xBQId9J9toWX0p/60FhwIGF30aujTmYHvjooNyZM8T9Woj9TzE+vzRDMiI6ItN6uWcW+P75H
bnMpOwb6RkewUFsC4NCUHu6ZBJfr2tPVqwgc0I8aJHKzmFaCUTZznv7HYhNFuUX6bgjL3vCz+pKM
G+AaGLMZHF5Gy+Ltgrm2I5TGXQV1bfKVa62nPLDpQoh2OoYJoCmtek2TWP0VEvmflWfGTdUNWCVz
qM7Y7sYtpADa0Q1ZBmHQeuckxCBGG6D8Ij9+laPz/Bsogj5pjN6yUl+GPr1jUn+Lc9na/WbsQ3dv
k4+y683Q23Zl2R8sccgojnZkcPtLIsrHT5wrxHrH9WuLpPhBgEffN5bnbhyvxD7RKbl2pGttusi0
OQ83wwtaATLNGK3viwAfHK02mi42OhMt8Zglqznewb0qN5cQ51W8qchg3bRaB/BJeccmBY6GbA8a
eNb1L01OlqLHfvThpc2HnLKbp1vhq7Srj4Zq+2oQNJfN3zdzwrJi1mH3lUYPfG3tr3oomU6wa+xI
6B6A12vvWByilzsB97+FCn75f4AA/zsD+H9s/panr/xv87/zhP8/JAWbBkFm//cA3WuZf+FC+Xc4
8P1P/JMO7Bj/QMHsmp5r3tnABgzgf6bm2vo/0CO5prCEd3+IzLj/GZpr8JBpEl9nWiYlrssToBc2
h+Zqxj9cl/t0XRfEMwnd8v47dGDLMv/XVDZhgL7RddcBL05QL73hmR78b9F0VsADnQ2HKQOftBwZ
ASyyvKk+e/zuD7XQxFnv2+bstAGKiPkBnrWPIL4sTy2b57PfYbO6P+AUOhVZH5iHeuYieX392rVo
sytiQKSkO9s3gbabPCVeZeCszTjXCLOVkralKrb0tIIPaIOZbagPJ9TMbSUtSNjz3WkIPsbtpytO
QMy1UfvIM043qGDjV9R9nwkYiW9t1M4pKqa3eCAxoq8rkNsMhB68CWtLSVXTM838gHZor0wKGVgo
0YoqOr0gRaScognIjrcy0rH4LGJgek5B0kkzBohhWih0rJMaLkh0N/SgXNZgS+0Sy2dRwL97K7SA
tlOb/DgyeUGGIFYZ//TdpIgvAjEkqBUzD0svnuumiyIy6Kb8o1f6zusyc2n5Rnq0imGv54n1nRj4
A5Ckt9dwiOttrdpwi8KWXlWP95wgTvO7isJTzIDljRCifC0kiV9VkCCiwAawsMJN0LneH1F/16NU
fwtnppigEXr1sJisUfAzHIascbR9L18BVw5uopje7j8bBt3KMAP1BXVTLeJGV09pYrhbLaT2pUsf
PwMSOhmZQw1qjCEuE6J8e0WNZIs2W+UYVQgpCMbbxOkU5U8Y7DSR35AZ0sKu3Q60RmBityd0Z7Jz
+zzEcFY1DizHYtBscAhZfjD7NKUN7o/weHswgvPl/YExs+3NpJv+sbWR8RZK2GdZeO2qcCrrWWHw
JZZCc664c7AnqTq6lZgsObmL+t1RDBtyvAu6o97qGBNRKb3m4lZ4YYqsDo59pRlbKEDpLtbs/NBI
0DOm0zVPbdWrZcVL9cp7a6K0ts1Pej4kSZTiN9De+Irj8qL5DBjC9b67kfhgHO/vfcI4d2IWfhmF
N6343aUVZSdFUNpm6rAgl4MDRxc4N/0s4R4qdlWsm9I/E5+OSJ9kjSvmlH7B4C97a1WIxkaM8qv3
5002cf8quCgJ2jVy/6xDZsYZJ3M73Jloa769IfxRjUg/OsRp5G/F+atZk/3o1+X4bDD8WJWwA05D
F2obK9dWjcvHuRwIBYudsX0mQV5bJM1k3jLVlKTEp4RgcXRsHKtFaga7sXRaGIhp+5QFof8pRyyZ
lS7i1zST1H0DoSmx41YbSYzqfpoi1DpeR1vI6rxT69hAXAyQnJydX52EYqZsHPnd5vEuS83gLao9
Il/KQu6caP7EpaWF70PyE7q9zjUVfogapqBjwDxoO1RZpahmPRLxFK6LhbBLTcQWyikvUcYqgJST
UrWCRZtmjvVVWtbJqGxO5UX73qRMkIjMSFZR6zoXtCnwAB3/T5ZI7w2PDycGcjufTY2gK6MM9H2R
oFJOm4AuvCwRatvkhli1km9a2/62oUVnmR4Zgz0QkVMhHhNcHF+QEbCWU9q9GNAXV7lT9yd3Sj26
c0SeSRtRit0U/pNrS/+hxtjy3aCG1zxffSnPknjP5Xgko8c+zEd7nPXkpPh0EfLJc78d3JIInQf3
eXQyVKgBjpLerKJXURmfulTkufRhu5Q1XZ+ZTvncNIk4ammV8RUwx8+pRkAa+U34DN/MO+ay/T8e
MArH++efSHRaPvc/QQPso1W4J8qEZ95X+GMNOoaGh9EJNKLYWhweP1ywkSUYtTfHilgB9MamkmIC
g1vPe7DGYDxqhl29WNX0eL8/LVFdQpmnUT//bQNZkX74VSR+cdLhCFyLKhRL04FXbOihfW2zyj/Y
ofVxf9Ccf6IqxwO0DJ9BOz8AFVGuoByLBwrk39GL/PfWYrjNEdg5121UXkav5T/uH2oyWwy7R5I4
X1pDfWghPV6dYOgAIfk3YnZRYLKHvTmRqfiiWNoakkX4HuHzeKg6szzHYZy+MuVZNrYoNH4LtqH7
n6iY3S1dUiYf75fKAo456P01qQfzyR6qt/vdnaqCDWYQY3W/zBlMP2SZyo+dJ+238nb/bW3qN6sE
de1Dhn9zAUXc/uxk99a0rXbx0Q7vcYwSYjPfn2fVU2q5BW4Sf9mjfSP3pvHhqkzt2sVL+uRYcbLC
SKlfas8IQCnq1SuthnAB9W2dAnb+CPWzznL1o8+a9DCMnCebJuFjNDQ+Zuayem1F+9kNFjVrOF7e
o3Fob13JgYI45E1i191N8x37NPrNczk6qNfjepdqtNo9G/derHxjkekaIY7dEN7CSBtQ0WXG2c97
bUO7q+OHhTrYSJnXMjeLy+iXHRPwMv5Ikvjm2h1HoXhAHo1GW9OTv4xuOfbQUn0tBMwzHU0oLTWB
y20EpUYxpAHPgO/gkObx1eT2drKc/jfGfWEOcfSlOQwOOg7GqEsd/THQWAi7ynVeoEMBmQl654a0
G0xf5XjvnAwyWkw6p3jLeW/dpvqOhDxF9GnWJRCkfcy8hEHB8Nn3/cQmwjYfWlV0dApl0Ljym08B
57AxdO07Uryjlhqqi5hQDM1bQOPV/j7I2wGX+aA95mLmpDZWgdkuU0flEw4k7cE+j8xK0a8V+aUc
0ZEybfZeLOz3i6JvjbfsvnPw9n42qAkdAmG+43hCWVEizip7j5Glhvo3ahkXkpADrKJdmejOFyGW
rYvjmlutjMVfSSdWk23zF6Htvu597wdB4JGmYfOD8esM51J8oz18Lsqs/caPhgs95xzsaq+d77V/
XO2OoQ+++iT+Go2x/+od4zsP8/ArSaZfI22GTwIbMX4MZvyJBzebT2DTvhpj5L/085bxINuDLxCL
BxDQkcVNwx+JLtJx6/qNhSjZGCYVm9sZ27iwirPpRHM8jIyYfuo4zMEhv6X2zBCe8uArjqEeZXZE
b5Y2oREKBFIa2F1j3lmrxrx6eed8JhVV72h3xc0uJF5Lr0ou9hhj/3Lb9iTdJNq2HHy9gCoo9Zpm
N2Ypob5DERwi2GfrnPHYWW81wjITV7uME5929q7wgjl/pzc+klLMCn+H+hm1Wkw/HYFwQDb2hRUX
iHIqESkr2CW8E/1bMNFfSJmF7CxCj4D7cN7jowgDh2q7tiWOaH6qTjEyN7rV0l3gstO1YYXvxaHj
wiWfj5yW+yBP98sqeJC8Tm+Q/bQT0m4O37V4bLSq59hKBhMfoHBTuH39PkT1B9h88yksnPFimcnp
fnfkDrAUK1BENnXJu28gQvazdNzpXXairxYcZY3vHkWQ/pGa4WPIKv8zGsG7QVl+011CilXs4ML4
zx+l2JErQrXAnlblWk1D9NPOKMW+iTUWKVduS42NXtK2utYNnLH7jwgp1nQWp49OBax0oT5BmE2G
44AKBKmVB7wkcqCM8LeFA2rZzOiji6p5s0IOzps+b9IXlVV7Vn7G3IV/S2I/eZS9VUOcNfwbU8Zu
RT4I0DWcIKiHsuJTj47s39nHlI/M+wU1y/1uPx3Z4VHQhmGd7oICOvA/758onDt+j0ESNn4ytEn3
+6FZf1mD4T3TjjePGtDSxSSn4tMLaSZbgWeepzI3mZJXs0DIWo+V5l5C17S2hPjVy4IFi0G9Te1o
4jCrhapuUVxWq9xAcGe6SXXDJ8zSXlQNQV/hD7P7/BhTK6zQ5TP5ZRTzEveCunemaQ9F1rzIIgmf
UbqvLSaZuyBPa9TIsXwadUHRVjMGmq+C0iz3ae8eusArDn5v6o91qW9UmnanWnXdqRF2d0oG5tGN
Jg/3+30yCYXXN09VFvdrW+HmtXjrL/ebctb9BFrxlNgToB3UYrx8JikNkkq3GOr0KvC0Xa28Whiu
REg1XxkO2FtXwpTzQzhoYdYn6yGfhq1exdnKkJH/1vVZBmObRmrAPvg2IKDWAYzcykhdNT0e4aNr
MX1QTXyY0jcxXBrDie7v8Fxq5Z97ikwyMjK3HLBlTmT0226gyo3LdKmrLPnIQ63dRi0HS4S8yYdn
tu9ZDFY2JsUc1pSPamn+sUSBmE46vlEhUgtbdtpFG9BR9Frg/gh5m4MwvjveMKIGUlIoWgisWAZM
cvcQkjpFZ5O61u/vz8dLOgeWfOZtG7vuPxgJ3O/uO7vZCglOzgLXjPzX3BrCKF7lDM/GyIICycAa
oOYTmgEj4xGudbjUAjXeTJAWa8c2snXiVBi6MmHyLxydXU8uxoPpjAg7dUcLl4ndj4SvWCc8ouVn
iyswj2P/6hPItq9rPmnQJ9yFHwY4kbEg+9tg6FlzbKmOAsoLsEq67ZpeuWeefrGvne7EbNU903S2
DthijzFK5nXVZu5+kIa/zzD2rWXRl1c3YXlsAR6QTsgrIl3/T1XkDl4z4miswrWvHVONletH9TmT
8ALpKD+Y9pxcWHTdB67dnm78uxvilhp5bNm4LShWPbNPLlCHgIkExJjuEsLC/yXc5OJSvzyqykpx
uyj3FBvhyrdjyQeeK+Bb/WPrMmf1E5wyOcpfLE71+K6R3lz6vnk14i+W1OhogIOCpBY6Hz0AkQWa
cILNUXIuckchYnEpx7vEV2urrcS5x+os0r6C7MR3+r7ImoPxORiVejKp9CsTDyzKH+/Xj736WWrp
V69NgikpFHMGTKhpyXSzGON/Dxw5cGB3B9bmHgJSlO1BMb5Gmtft0BZXxwmA4gyBjMwx2dmBirjq
ACQydN9NlWOw9KO2K22bwcIYk89sbNJYmF/2AF5u/p+WzVwUuXWuOHTS+6FxDivoj2Y6PSOFUJ2K
gYO6V3h/sBEzaaeo33mEAO1DI6s3hu4mT2VBlJNUyeOIsuEYopI56zpRRj0QoeUEco4G604n/HKv
x9VXUlj+MUn97KkoEVjc+07jjD+v+UXHodJXOlUYoiadbT80q8dy7DCnamJdB8xw3FSNb4bAwkEe
lX24XypoSkU503K9MDhXQfl5v7uTzrQVnI+XqdsSHWP7zIfd4hKEXbjDU6NSMosQyDoKCJuZZNqC
atwlig+8hW4jl4z6/pBRph/ul/91I++P5sOfKczjDfKUH4Zy42NQuzphPa534NB/JPFJfxbzXSEo
r12Q4ISPGU+fJDQDqzU5p1WNd4z8z6qskUzMF5ZqSKUeA1yZfuE+63AaTOw/8/+HYyq3PYKSB6Ct
0bNZ1NEzOCek9SCd16rG3N94XXqyesfbVA5QKyZez6ahNdc+LayDr/OGKs4Dn5WiVq8asq6TceIL
TvjZk6OilPUyWLJPO0/mfBcTPsIrsiAlvq6cDn6OAjoBXsLbiu3on/exZ+P51QkKrNP2qPPh31dI
h+qu9fZ0abxDYUnvmRiojK9u3SGz5VyxGDFt7+sxeGOC0JzMIWow4oO580Rn3YTHvNELvOw05qI/
cRyHVhWY695Oshsi4Cu5O8ecqulCJ5SJntZc8jqzFxYexc390o9hSU7SIA2UdMllmzQAuTaemuMq
9ILAG//TV+OMeqs+9foDaryuJnNjgOhdxCkMT9OCSO8LrI6Tl4EkQ+gpUzQ8WtTsfF029AQNLOyk
12ZZzZNtTPenU6AACfzFwxWfUrssz8AkirOm48plNPFV1dpRYKIdQmZbnEg8wk1LaPrBgJnf6raB
D1oAlY7x6E2acewH+app4aEAMH1Qo+UeSS/myxfBLskJ/1kPdbLOeyc89J12ZF6fb+9X/3WD2qhY
odrqqUaJ8xpon+6H2ir2gsHDKjPYLhHQ++d2ahRRbwznLNPHoRK9cOxxj6Pt+Zta8xqkoHX0Ck5e
33FQgDrkEANTWpgTHaOi2ppv1BRWe91E9BC3AAP6Nm4v7tQTzj52wYbcnPaSSvkZ5+0IbH6c9rHm
tTiApVCQLJg9RzS6AEJSKAy6Yb8kQQ1oLEbdbUrWsvlpVvOzg3D2r11Jj3x7nRkVIDhPuh9IEd4G
Oy4v0vGiE5YV8XC/P6R0W3QGW0A2aM8G7tBT0BTBgq+Q+cewDnHlcdaLNBJ8bHuH/8relQFoer8N
qwfYMmI7BtHJ7tA8lpNsX7ISRhVaaLWAMsLmqNxo7QqCr3RemdzOUTQxOV2DGveYnCLXDvvRACgZ
kvIes6jlIfkIsOYYoc03E7h+yN+5u3MIWwL635lrWfvTW8mOh+sGGbHVM34TfO+wtzbTMY1Jghcc
NBf3y/tNEsAzHj3yo435h/VWTjso8NObCGZxFzPg0PC1B8ezedpDOz4yn29fe0sQWmuTujp4TvMK
nCRciUR7bLKiWmhAOnrAjK130OzYXSrqg/UUYjPGePrpCpsRegINvTCsD2YOzMPnm6nyFEBw809D
Ab3MkRi8DgOOU83rOZnyqu3loAULQ29vTT+Z3+1A0xNt8K/l8RXLZXqNzBpsQSQ+rMH2TgNI9xss
yj1NFPl8v5Lgq8aqD18mhf09Qfphif5Yl4Q/PpT231Hx98dpy1y9z/XT6EHOgWR4c6WGTy6IjLUw
Qh+7TY1IOdIxYnK0QUxmGs23lq/KDuE+KFZv6YiuJD1UhCksbCwE45hQZ7Sa/tWXvnZkfNS+mSTu
6JhWJis4dVnwGwaT3Jem/ysdaex0bDFASsbJ2AFGAn/ZPnUILmCDLKvYQIo+5LfaGjQ+3ozx424T
IWzg7TY4YhQIWGKO766ndSe3bpMNo8V+XefZb+2q8U9STN++dNW1DvxvfzAHCJhTfzNnmbIu0ghw
C5fYJm4J0w6EyHxbHq0+d94KiIZUWeroejpeU97JYzuV9pEAlB8E0fxDezDsOEfHfz3gB3m2bxp7
db/LjGS+aPw596PQNI47NUFtuQcleJy056qAhTkmUn/QO90Vq9iF36BXzY2sjPq1CHvkn1m5D9uw
fvVdM9woR9dwTBcc6GtCi0E0Nef7TWKq5lynTL/vD5CsBmx0qNpF1cqMEonwNm2GbIQK1bhSgtyk
sIsP0ZTGcEBSe5PkIW6poEneplj9OpUbHATt3BCb7UGXTnlw3P5fN/f7quLJADdQAPOh1OfkLcqU
OMSP3E2tTYjycDVlMRD+KftF00rryU+MHfEbBZGxrb0l4yg5h5pDcBXhUjcrrRioGdT93tgjg2Ey
BYeO8xTrfdodMgPBJeNkc93m6WvSGNom9XL3YDsJiq6QUZOutN8aiem+Lf7aOZ2JwBX6oqk4P8ai
CtZdlvl707P8fa0zkC7mLsF8V4ZKVNLRWuD0y5kne0UMcYipVyhaJmF6SHURp/ZMcgQoNnY9yIHQ
er1fDuIl7GNzxyQvvkqje1emHn8xXqsWpj6KIyHUyRPxQUuR6Bjdhisza3Iwu2443G+I5sMpkwzp
WzY52d5WNNaUmfi73A/FpXeEPBij/j5VZEUtDA8qNhYhAyRX8wKUoPksgy+z6WGMTa5CZZ45VzP5
lJHRXXDGEF824P10E0Dmlf/l0IdIO4FlNdC8jefXI4p6TzzU7CMLTo7T6X7jRoY4QEeAeakxKYRy
tpcjcy8Pxd2TsDDoTD3Mphz9zb5HkPkSxNJD6SPjjWIx24+IDZeYa6qkyvaGTkzODFsLK/81d5Lu
is9zKS29vBH+rHA/yzNBFD4FTfBBSrI4WtiNHgBqFTcx0Dq3rBR+ie4WN9ehH+2aHKttSOar3LLI
nlBBwsBA76Z9MQwLvFbq6DH2W2OqI2kcN9Sr3hGhx170fL/iY3+pcZo8BK3lLWszY+X0FOFc1tDJ
pZEWHPnyONz2vcpW7uATKOPX1R6CaLe2CLdwCedKRVXfmoDRaNNVb27/Vjm9PGbk+RxJFJBHOZrF
sVnf//9+b50YG3QQya7w7PAISE4sUHzjp2Q4ytEcCqxI+ZemABdg4A9by3GNre/57WrSA/u98jEu
NLOJ1WpxgWD2ok2clvFq4hVCiF489AhKviLkPCtCxHH/EHn2UAUTWhWtOHS+Nm7LsF3TGIn3uR6t
qjEtHhuchM8oSYp1Pdp/7BokoYGz8qWsyarM1b7O6/gckut5JnwnPteWtYFai5wEf1JLROgOBa5+
7tsAsjshfiE6SHdtGSCumLC4Cw+fwwI6dPnmD5jDG91HrOjHZCA2UQae8p+3EzuQbIh68wR2UlkT
4hMB0LvCOwD3mJb6N1+8B5DU2a8m8WZXo7fyYlp1VsOAM+J93zm+L156T4NVVSpC671l5YXtmbas
ew7SjCIRMGSd5+9O1PgfBWE1C8we+YHGdPlSRfqhz6Y/lfD7bQR2TwUT4xqjKG8tZEnhN/0FYulc
eoPsIqNXUhrKJhbLKAuz8NGopmLf1KLY063+AzI/29IndGwmh3GDVFM8ta4EL/WfN+R+cF492LoJ
eTBs//2mmi+bYDzIVsfZ4yixG0xHEC8JWV6ntBG1F2/roXautAzMXclBC3GjZl8TqPBbvScfVVjj
V2MZ9V/Hob8N2jp6GIRYNwjhv62MfLycOvkWB7PpxDHR/ZnWMe1MiCap6ohtN/vH3PXjkx8h/sg0
tr02Sr+GilVdGvq4amiZP45Z+8IKYEHn8Ek6mGx56GmcX6RIP/FNmJ/C4buYpEZ8FIM3PY+1/kuB
R7dNNa+Y8n9S6BCfOCHIQ4qa9iNkHvAQdUP1Tl8QOEBiAYJHSbWItDG5EcBTL9xIdKtsxK1XhfkX
xsKADJJo0zVl86lB9FoaYWucTEsn8F3XB3jFk/fyH+ydyZKj0JZlf6UsR1UD0oALXBjkREK9vJH3
7hPMmwh6uPTN19dC8Srj5bOsQc3LwkymNlxCCM49Z++1h5iP79lJ/LUQewSh55iM6tfJDqr9jKB7
G01l+UHXuM2m8tOOpLvRG5IqiFl7dDBMPM4dGIdqxiHtLd7SPpmZyql408/NdMiIFYHSKFdx1Lqv
Xq0ZJ7sEcaTPsb7Tddmsr+3B1BtD+pfpZG/QDcByyePpnuUQVl4ZTxiQS+0mBUG2AqtTbZqCwpPI
B5T6dv+CiRf635gFvlcZzm7SzI2R13gHi9F6wH9qHEpd1luVmIQXeqzrokadDHpr66a07LOO3hLJ
asJC05bTM445nygi7W0iH3MPqZzEalFqb81cf7ljY9+jfNXuxex8XO+m2hcbh+95b7Vp+M7H2CRV
rCNtiW3weHq6JjRKe4uxyiGQZOZTt33wYkXYypf/lblLfgChlm6uf5MOCMPHSpd3XhUEl8D6rev5
vsmUu3Yp/HZFDMIfF7TYea63nxeJTIN8ZmY+u2aw3NzMLL6OXpr9plXA4cIkfzIfEZ9PwedotN2d
lZoa7rQeU2ONgT1ZiFOBsg/KpdALxNoB6X2mBVytwxY1iWHThhppLR9iRXBBaBXJXtNa22fnDnf1
gktIVXyMp8g9Wgukb7AVtqjQ0h6j5nvAPrynU+76I629d01gDhDpkNyzcsMGY2i6z1g7PywtnngM
ZoIR0NLSLS9/sOlwAp2JEmvxEoJSCMjJELdqyu0Vi2nHH53bop7oe1oiYwcP92NTiJ22BE32wd04
Yzrt0ILbmUKkW6v2LmwnHfFz/EFAMe5cvdoFsQmItwOflxHhwlSAuNYgs2Z/FnONUJQ4r6qEhNQ4
08FlovNwvUgG0aw4FQeHWuILnnqhbltSv2FdFdXJqBAfJwa7G8rcH5bJzD6Laj8AddpFo/hJrUp7
1aJWX9NYjx9aCcMc/kTRhrdZ0g078mGs8/AVJ6j1Bo5eWkzjoHEvLPqKvYvUmw00JisRGeQ+ieg1
kIb90IWB9RDMQAtCdtp9whf6QLIdhvxFqUhBeybn9vf1bnd5vql/M4h6NAYAiNDSdjYdI6L+GHGJ
ofglWsIs6Zztk9BYqBiAkl14GV7wY5vdJaxAbycg6XzMyMsyH105HnhgTKizb2SWT6dGSjAwWJZe
ZtNOWCDyVp25uSnR6oKmjD4Lm/c2gpPfYGbxIAea9irnHLsRcWHd2MvF9RpHJzJEsyZjWZC767FR
JskwensbpROCbYqG9UJcTkgK2I2d9jtH8rKy4+TThf9upIBo4pETHZhIwHNqZBZUsu3CYNhZoWpu
a08f6ecGB5Xh4LfYQXz6YLczjqtjBByqEpbhZ7VpbBT67cegvx/aIDkaAm4/JsZ7hJ7a65I3amEB
j2uFZcNVP2FnvQ/UkMd86ocDy5567bnaI+cMwmhmuWNIaO6pS2jplJ14tO9bTFaqR2bShPTIGiV6
1N2AfRZb4M5K688ZCOQSJ7Tt+vA0LJRXu5jvg2rxqlXSfewtmVOOeSwLveiZMhV+dhGXL00HGjXI
Y3XbRONbGuA56uSiLY2eAlcz1g5B42e3Iwwc7T8RE6wxX2pl2KtuEvFbPaYQ+ewwQ82NOo4lBafA
BYFjts45WvwwWo80qqKG0u6LyGE1CyGVhu4C5ot5wySrvzH++cTrsFeskm5jJHUrAELlfUW0H6vD
IZC3aNOmI0nrEq5ghjdYDg+sJNxDmGb9JV4uMuRpsigVuVWUoTVuBw8Nck083/gau02wq/ae5oJ2
kcaTruFlh6Ib+UNoTNve9XBhWQFJXWZ/HzDD2AXYdIyF0mTMg3ux6IFdlDNhWVHjBzOSCre4SC5D
SDoXKzDWEQMmjXzg+8Dpfp4D1riyI/aNZ+hnfMV3YBIc3/ESRR0snlMhmlPTqwICgm5sdP4uSEVu
6n0k7itazy3FqN1Mrb/IETi4tLO1JvXD2wrzcbIqfVs5AXk4qbYdMj26dHtmS/ZKN8N0b1rSvQls
1r1Zll1CUNyrWcQ1q5UuvfRJNe5qQYqvUk4KnE4fdvi2afoMKbMpWZHrpZkAXsefCnD0kdERHjiS
mJ21bdcXRxjO2qjw9wQLCIgueXMZy8XI33OAH8xJbTF5R37B2v4CfJRRMJCx3TyrfT51wz4srRwO
r614I7Pm06HLNoppRoEY/0630uqibIuAoGVrXW9en9slEqHWIZEjiWP5UF004TnovmaC0oYEKidx
G1IQyFRCtiQ8tcbtyQgpZPl4WyiXKJkJZB8RJhen6pgh9s4d06XxJp6Hm0TlSFlygnmC+ntUCe4B
Sxe35N9uNFBLFwJ4jItbOtZpIOajq8ezc90kEceqg25Vn3rDd92jdl8H6L7xlVh+ynAF3RbfnoKV
D4oueWncbjpFgznsaaaACyXOi9kcF56TFed2rImMqIMzos99ZaW/erKm0fPXhE15pbMc8YD169s6
CSAzQATGRjCtghL4V5Tn8V009+vE1YsLFrFDHwW/tLJsd06ZnFSatudOjeQU9MTlOgb24LS0L8Wo
V/xXMUbbXwaxcveO6yHjDNj4QPCJ85iWg9AExgHR7SWWTA4arXMP0B4itHRfuNJsyoSboKLURe1g
7C0qG/QU45seLL9SIpaQ4wUXGNHluuzLYmf1uokq8eDlAlNLpp31hOzQbMIHi78L1osdfDuphSyv
OjoBzfx4NJ1LmrhMnE1MYH0ay8v1PrxfGnDMZlf3FtzAuvnq9Mo8Xn+rs23DgGuU5V9vmstPN692
dCQdymLSUSAWpL0X3/cDK5S27EGoL0cCEg7o8LOufLDJ5CRYztmGxA1ICJ/IIbXSKz+ANv6EUnM+
3dF7br1u+Mangl0iyX/ZGAJawLO/hWH6wdyZEQJA2j+iRDBqvblgzpOVbV6woGENlsYIbrUiiKBI
c/qEiEXAI5xNL4h/ijh59Ca7++Jg+NkTjPlhDFhWusmGLzDpsOjs2npNZ+KO+sBVLyIgZzNyCTZM
tByQMXkSj/FI0zxhH3qI6ej5yIQ9YkUcHbrKYN6NfVpv0QoMt/246F3yqMU/AajArfSKIQuaALNE
nwgcXD+wJKuOXtNMzPpsMhO9fsQDOg/7OqnmsyUtY9eatnFjTYG7dezUubURI2+RrGt3IVUDO79b
XJwBfaWFN/6hdcEiWGEqH2s7FjiTcZx7BdYIItYMFMRIrU1LT9+0hDMY+kPj3WMKt1JVW3z2A8rA
FE1yEHKkrKvxZ2yZ6umkKvZOunXaJaGNeG4Kj5xpc+zuE0hEiJLmDVuFU1FOEpth6lCxQUls7IL8
RuK1jqIZrZ++VPdE3MXfaaq9FrPRfTomRWrd6vLd6ZHNqipCmqLRHZZWKl/opWf0svUWw5BHnaaz
2rc4B2K16UmUoqPqt5HbXMQsmk07jdm93WGv6oNYuzWTEYMsMpQb8CPTTquXLrSlQS3iYHIqavIb
oopkH6IMkEt1mXUopjIDEIXYcw4QN8cVGdpD3pQ3s0CPRmxGfQvHqEP5i3kpKVhsREVl3adKxNDj
RfiQ8WH9Yairx2bBnrSmYT4JkbVrc9Til7zC39s40fQqLHKuOd5G792inpIoPz9UNX/pWZB/lW3y
VAkkWvgcbxqAy78G5rGk09NeJjWVCYCToL2aXv9sd/x11AnoRRFKsT9Q1VuFj8sGFIze5UwS3faX
CMVNZAHHSEz5FDtV/DXwu0qstP+YNEaDuMy9N2um6VUasn0lVxECOaS4506Z3dpQ2vg0THTcG30J
qe3xz1V94l1MfUg3edBBZ80dm5Qf0ZL2RkOksyboU3gOdk2tMlzvsLDKJIhBHrBUsqcuPjWcfA6M
6pOjjbj6SMs7P0xxaJ8qVEh7Eiqcc10lw65iHnQDUwIsey/iO4/D8RaGRXmP4rnawCAdLsz0oVhM
aIK9AWd4AwXxCYUdIaPgtJ87ohnXNAy0F4tV56pyRf9muoT0EB8bfkxLWKhrzJ9JCK6Kg8C3o813
ZSO9H6syD8Ct9N/6XGwCTB9ozwrqM+wUi/94/Wfzew5tp2ARwxHfoCR+KigUA8MFSL0sK06AS5uf
uvUuXlGYX6UVvEu015+1Bk1miozhvTbndgWLJaTbg2air+HO5h7KxnZQybOtjxaTHkVxitbD5+DT
PMR17PnROCcXTjvjxhqQIkjX4+yTpcee2NFTn7TRCev3P67ZLehbs5WkE/znfddrTuPm5ervs5vl
4X965O/TS9CTINr+/r//9c80NGm2s2Vc/vyPf193fTvXm0G+kDNkn1DYpxHwwimElCP/cSH/81qe
5BDi6xbBpOKkPIryNutoP6kpAqRVd3eZbjRngIPb6y30xeBg4jYvTpk7n3GXdnczktzbbGJF48m7
rCsxKyTs210yybsQ7xqj9TGCORA14e56pxufu9hmLVzoONQj6GxUsdjAE43g41FtIpraq6LWc06r
JWgENxWclksW6bXaOyKUDL41ebGy8HtEYbwxWxvNCQu0qFDPuoTjjF8UAs9yExGhc9uV9tO1p+tl
SXNmzw5uc7d+VZHrPqeWDG/BS/3UPRHDuKybUyss59BWAwT/uqpfXYV1REeH3RopNPew09+qXvqG
RUgPEYzOvhn4XTkFlvdmAqAo6kocOXVszMiefufkUTJCbwQKOWViBkiqYd6YxNI6bSSRcnL8ZvT5
NiLHbiLm6m6yk9UIl4lT0m11j4VPESlH16RZnl/WPdMa+YyKiswNqse9wWKIhWN76pvkJ0S0YHXI
cwkk7/AB4DzRYLGuXSIOfYJN0k1gRxgmC+JCE4SImrC8W2s57JsT6SVlzcGGWjMkUqJq172MtU1s
9hBXelBHEP5sYELpAX4Sp03wOevS2oxdTtptPyUbc6wVCkwd3j50pVU0Ngj0i9tYizSAh1+G1t+m
Q/hIDjzwo8kjJYEeGGFUoc+Ulc6VcbHpHzzE8qugjtmohjvp9xkPYYWWCGLkK1CxYs2k/RX9Vbsu
HMJtzbZ8o+NEB20oKr8ZnSOnBti0/YTBSRXzPnVAC80JztFMEaveq40XxQ2INvlGoBCx3BNLDhNY
8sDspC7kcO69QW4qVNHwbrKq4tQbbooux7BLl6abovzUz1V+MtxXlSZg21HBnizTpi8wwVarrFaw
Fu9nNNETNtkFuZ7Twu/slmwQ4D2oupfSnmzCTli+Ndho30ihXItq+FAjEKe+6t+MIfDT9FkSB/Ir
mzGNRs3wkc5Nuw09kwRxXDtAEUh/jOj3klvZ4xEfHoV61KFf3eEhIdHPdjEJg9tydCvclV0OYrY5
OGH3QXIoHfRGPGUKyqH1Idt5Xgs5O7uq6I5oTwkYKQ6q68pXS/S9n+ultTWq6QEJjfHommqjOQ1y
tS59b+va3WhUH7XeVexmWrfOZZjzeyQIJ7Tt8qtL5Vbk3i635/yBH0hz1KzFofGkzwEwLajJA7pQ
yXDkC3++vnYBX96qCEWP0BkiowCqv8wQVqBTNW/ZIJF4tMVuiM1uD+bcew1ahiXt7H6EFYlEhqnN
fpvDLYCqpT84ljgqxzt4id1+lkRnrBRK4nuLhezZhURACxa+FM0WYzPq2lFXJCeJWtcQSgOXGhrk
sYD1R4oeOitkuOhdc5ejkDrEeGyewzi8vT4WG/gNirpSN3BNivtuIWRW9VOZ6Np7mbHGqmRvX0Sd
aifNayvfnKr2s8jrXSr0Fx0+3jNV1jcCtvkjExqVcZozYQnc91nrDpHFMI2MJet5cr5DVPysw+xt
wjeDv4nqw6RZ85u9/xSRSvftov1vwqylwIMHJXPGJ8sJt43UC+C96XspTpoObmfAJPQeWu7dDG6J
tIn0eaz19CskN9xrXPsjHCnz7YwGmGu54xaWK5FEMRDH67Vh4Y+4bixp0S+P/L34l+f8y+v+6SXX
/+Lvw0adhrivnZtWVsQmjOBlaaaUx3i5GCzYuktz5R+3r9dEF5bH6zVzhbe9hQaYQQfOI9LNKOWn
oylwak9FS1mTTcdec8djKiTkI+XVq6i062PbVcSMt31LwIkeRuv+oc6EftLBjq4mmzQhBWvwOD1a
2UxN7cwEX4XTEn/VNyQjqKT9Tm3+MDF8RI3UnKQgwtRE3F6vFppRHq/X/vWRzrb/m+f/071/rpqT
9qhM8EKB7MfjTAPjGLryUOl8JNURFlE5vTper3VxxPv5b+77+xTK3g3Lv2qvlm3T1NFE9BY5ml2G
eELvOVdQGE2AZ+wSBo1YLv7c1j29PoZ6Uh+1bKHRJFNJHRQOX0z6quOALD1bGddtc72jINX16Int
CNjsQPBySz9QQOZLCMHQobvyk4aTMCT1Jho6XCv859c/Bpq+PkYzUUUyaIlUXfYwtcQSX6+V1GzH
Sq06jssnvgGfNEOxbdDJeha/E2i3f7bSdVMZy6ZqLwONPE5IJRhmIzwAp4kW2HaI3/04a9qE8krC
xJNwj4IrebKRlBwVVKBU86DMa8NGNullbAKMDBkVZNswbTN75m4O8qh9IUJWQRU40sYcNrFkBhYn
uncEUOvKkU5ppFdAhKoCpw4X12st9BocdtMefUZ3jMKhO9oa4far69XrnW04BfuqvEgALRYq7x+s
m5hKu/6rs7V4Y2iVpIjo0p1X5sBPK4km3yUIx/LmT5HI91k3niu7RoFVDvF5IpUPFE/QvPfkq9go
5777gj5+jbrzwViEA6OzD3Wc80aUyktNGA+dxrUKbMFAsBvWju0WHCM8tMUEdSAgTaY3YWSHecxz
X02afi7pm689TVHw2rbwuyoPblLWFIBkRPjdITBoA+vTNkZnTedxlWowX4AsjWcKJ7T2EIb3KoU2
3GURvRPCGDWr8V07r98rt3fX8HoI8cAucGe08DNm/AbhUI3vmQp9t9ah6bm9d4d1cFfHZJ1K4MgI
+pqN1IaXNMGRMlrBPpvqmxYh/nqQSfVd27e6x9jPI3iUesfElIKYZ6Pnfe6LZY+97rbM+V3//6MC
Cqqr6WlSv/7j375B7bf19PArRBbwz8Z/C/P8/50UsEZHVv6P/+k/rP/Xv77oDyxAGP8udNszdMPQ
LSkcIf4PLMAw/93UHcf0pC0Mw5Qej/wDFmD/u3AdneG+YQvUgrbJQ6wb/8ACxL9b4AMks0IqXMGD
/y+wAN6FBEqgymwCo3L4+Y9/c/nTpkXJb/PPtDmJ6P+VFoAMe2wj041WeVsrQDOcs0cZQEBi3UPq
MyInc5zjA8F4NeGmgmiKMl43WTltvbhbj/Bn/cg1vz0N0qDh1PoxkbCCKmsqsDJz9DAmFoVrF5to
EJTj3lnOfXZLkVsg+sSDr91lTbfrZsZDiEyZPOtpzSTFKxo/pDcFU9FlVKIPIJfi4Jnzun3sCEj0
06zoVlW6FO3LBcd/Dt5TCFgUqWLKDG4liH5ME0F7Pgs/w7x2NqU5/zKnqV5gMJwAlpc4yL1XVQdn
d9KyYF+CLCY2UW2xQ//u5pVZcRzHZ4SGCWu80sgSWs4S14u4qNeCUfi+L7KUeJqu2DAaQMURDyBY
gb13rGBXxriU1dMw46tFXU3H59gnyegjn2+xsC6qaiS81tbSHJSlbBwPgB4rvMP1RrJUDtdrUZ3e
0bMwtuVydq5Qu/hInNCStEZ/0LrHtu7z/UzuCTFs41GO+bueA0dP28FaW6B+ROrcm6HzYpQLzRaP
3pTBR2ehuDag+UiPJU3EbJlpr1IrYWuM5rPwdWiY8fbu0tasHyYTqPicG5s0NQ+xMKp7nRJlLLRD
MLKMUxN1kN3dufQRVgbNqz34SXkWcrwvut8YyQh7INjZ3zmeeV+lRCbwUbSVpzti1dZedoxZ9c0F
fNDSRhc7Ne3blGOiCuWSlkOhLm+9fKcHEVA72BM1PJsdGVHejrUWmPUaqn1uvEvik3bYMiEXVHJn
9NZ93Jm/AlCx69Bp2G8e97XsrRflDOXaQZvhS1yUOG/UhkDbH5GaMKDLwcZBFr4VKr0HLkX4D0po
QH/QD4OK2CsrLMb1hPTdYoiMLvYktfJWGJCJeiaXuzrAWqNV4QZj9KMTKVr4HvPaDhhZU7XVZvGH
+2lEVxKNwVNacwbKw+lHeSkMVtTT5DE342smLy7eW6p445MGdI3PGm9bvpzhSRXM5oNBasLBC9VG
19Vb3dvf+BXcFQM+9GaszonNPZD0ve85BKz7uYObkOTldiKCMWfo5NvVqxMi3W0cvfSnhqwHrT7U
DjlUmFUYR2VoXeYA8p1N2w18/CmOme/Po99p1Qu/Am+VpQ4OIyJpq8EW5EZOajOuyUqbsPCJaG1h
yIkkiZY1prHlTYS1eW4XdphEWESfw34ZnEbsh1aQL1Mg/0iJhSeIi1R1j0qjoU2McK5e0S8ld92x
HzO7vcX0u3LLUEMXVFTblBmxldkf5DtfkvDZwPrjxziIG9MmnsqdKRgyAsWUrX9FgfZD52F+sxqI
chFukQDp8FHSR6aTEQlQwayaZEysN4kLN6GFeKdBW+vHQ21tddK1D90UpJswefHi6JkUy+JUTJ1Y
D45153b22qTDf9sY003Rw3SfLL53zx1T2pkGJnCn3HaR5d1HyNoYh+wNHHJrFNOTn6n6VZ/AOjeY
gHYZTj+FPYYhEgfSekYVWHY4QeWj6ZIlT23Dcc/+ltS5fhw15IeU1S5LrLM59O6+k8WzOyXJrtUY
503oMzssExsO5hFCce+mWSaCoNAPHskePpFcUGcrDEZT748KDhgHZBYErf0IDXLDliFQLCts4MwA
811GV1Pv7treQLPlMIo3x2PG8nVPSuaZFkgEzFs6p4kOhF2iCTSzM60vcyP05rc+2gRL9KbtC4Ne
5UgRZBhx59eNeG6ybtMjUNiTN3cQA+VpYI+nNKV9ulWzrjZGTDxs4+rylDX6nTeH/YpJrLNlEoqv
1tl7eX6Tk/fkpkPuE5NYrhi8P+EDV7xhK2BAyhI4Ivi5j7qPtBXf4bxrY9MhGsR8tUrIf5MoHj2a
yKgdMFlqEqA1TSenROrsmn174yKlz/h6S9VHb4YT33g65JI0l7vBGF8cvSGlPG5pVev87tA8zhoh
RmH+VGSzseFkvJ2rIUOW3NhA5dpmHwMQQxBmvXJOqVDyoT7xinCD63yjiWyECEEPgfBUBYoVz7AZ
sy1YMmckFWHrx7dfzl+Z8asrv5k+fYiQnpbbI0ecW1A6JJyB6y03lnrQk9gXS96IRaeGJe5jHWNU
0JX4ZoA7rQRa3qXPAqejaB4o1wNjJIGppGE2dqRfWK7xEWTVK+AKDhb9ryBIlY/DH8AH4ycED2m0
DiyH/h4e6u1yBswF8mUPMyWKCl9HknRIXBKqZyyeVgvzEZcgf9ndWEy5tokWbnF9RKTWalu8CauR
/sjaYNYf4d/aYxn6HkX/PRgabkaDZVNX+8tbYYHEfAqDtNHcOKFggZQrQZxmckDUakMLnnwYpQS8
0pXwRxBDs9u/y17+9CCu96pZPI31PeACh9IfvJqjOlbdw8NUmQTbEVRI7GABRo4TqJllTPBZkpPc
nVgY3CsxbaijmGk5sAZQliziGnKLRUNMJyzm0tNXij4WrpKG3qKYUFmMMKhNYkOJBP9KWonSco7b
zakPyaWjQqkQ9QC1AALAD6glXh1INX5kgjg6460H/kcppHPPfEhGgSxuJM29yr+wmcItH2hw5rAm
kZP3XYUtmNoG+guzntxGW+l56taYFbRXseAqm0WaWO1llpZbHJV3oh/b+zBwV3NTtqs0HbytqeGf
1y0tgS0zV6S88NtPSkSICjxtVBRPU5u661C4YPtBca8L7SkBeclErwS3AX9n3TkklYJZgD1B94GR
x4pGFOcNYgiAqve/k5Qw17TXtpNpX6YmnDZY+Xoiy9nnq9ja6X2NPDBziddc9rLlGG+wOTaBn82m
haOvJi6ixFCshw9UmuWhVMV3X7fuNkjnx4C13boc4bOUnIbjBKxN34AqbXBY5mSJ0k0EKqtyAzYU
c40qLI19qZMaxI/N5aAitbnbSlRd1CHiKZ2o3CrzDlTFcLIRuQPYI0IjVlrjx6EZ+k7f52tmLb8y
SY+hjWnvFeUNdpgn9nfy4TNzZwbzW5eFwzYhgL0lM0oAJl/cEFMLMH/WU8AiHZ+nn2hLzZJUt7xp
7x0GTTiUGU9OiShvUs99TQdBe7oPt6pyD1NjqLXKHjwzVL7RtxxVSQQYqtI4JaX1Ydj2nkMRTjCQ
Ey7n29n0kwSAsOupZMWPeSOEPDhafGiiY8Q3tk+AAJyc7Av6etRk7KQBYLuAmR8ETfavbEYWEOKl
m4BwZzVZNZZDIng7NG/E4eTrQBLNwyBiZlTU6BsPGbpkLXNKmWnUAJQIsQFTDXew2xsjPxJtMGny
SyhLZUakwbcoooADRY9aoIryo5mslPukZcxPCo8u+1jFvkFonK1H7HfkxNVtQfO32zZ4BlYMVslT
p44qprcxH6AhacOvejr08LaZbGhrhlYLdmfpmYDSPjqOnm4kqLZVgLo4r63YX9z4M1RPfPzmLk8I
RK5PYui/8A9s55kVErYn0suwYfugylegUQ8WiXIrzAQMYEYytYuWnn3W19/sySPvHvdAhNIHod49
5iLFamnstvhAViMiq4DoTeyM7bZtVODr03ZaSI1d3705Ogh+TA43lZV350k1u8ix4CdXBYQLQz1F
Ji3SeOH51iGpUTIdk63bBvFW2h/O0BGAeUmrZ2Mwu2M5a8UaFe3WRDrVt4TCDb2dbYeg3sYi1U9x
Mp5zhN37uiI53Z1rEqHS5qFh2usELf5bffiesUbclWX31bXQLxuPNk2g3/RkugNzRWRACwod0Wyq
realDGpkLXYqCEggk3a9lrUWH5tUHVwzcVeK0fRNNkBedKoeKUDXHkYnZBKSJeeI/HWBrvoQt9Gb
PfQG6nKcPVE7wFObm5zetdQoojOmMHnSk8IiGLfXHbhsp9kGcZF+MwojSEo9a0YyfrVe8hbxJW57
r3H2pYLNUSTaa2TQ0g7b/FC7+8AQxr4tPFYMI/lLowrihzBv2x2/cVZgCBjhkdxa8CN81hjNg5dG
73lKKnhXU9X01qaCtSwLTW0ajajDJI1zVDURA1XNe2qWuMy87n5CM67vQBYQ3Ob+0ryhuhXeLoCB
fwfRGrKy8e2ltXf2arlkZJGeIiuj3XGTujRkLdX3HHUK/ZdloaaEp6mtjKgu1oBfEfpQuOVdP10m
QGTYUB6H4qube76iciY9tuyPlkJ67o4J8GUvT495/AtLELD51pMbNH4O0crOsAzZ8pSFZ2mvr3de
L8TyMEP/vvJTN7bO+u7vY39e1UyDcy5pwJ0ZLYE/Hciq8kSPTfN65/Xhv69pcdudHP3JzBOCHK/P
UIikPWj+kJutrDL/+cV//nCNUeM00vf/88zrfzYaJq+Ppe2tqrjP/3yMv+/4eu3Pu6gMegOBBAGy
fBRgfLzuevUfbx9M3sqTHVlZywe5PvL3jf95myaonsOYzAAGlg1xffjPq52kVxzFDLW9vvDvtrje
dGCG+hV8NfLmSdNptXcCQUkrm5tXXNBvQTdMtxaPMxbl9G2YLsZje7ph2L8fyZBYmVpAhA10mE2i
R/GuTOo17WP9SYKA2oQgG7aVhgEqDgtGV150N+IK77o6+5Sln+nz8wys9i7yyInF0wuPLVOXvNM/
mqhFKR6CoB104n+uF4EVrhPCg+8kfsWLQMt0Y1jG4fqY1pGaQSFRcSx0Wfp7VruRTps/Js6QPAzq
wSaIRQz1J3wE49DbpfcYNvpHn2ZfgxupvegT+zkoImocl4j1682pKPZJz1mPiRUTgVCrn/o0wdAy
MY+ZWUkmff4SCmLv4DlIaBZG7ncBi6hQSww0OUiC50rMD0N2qzg6XbqBJHevms0dMidxAfx/aFB7
bSpSgNdpzHra88o7yoiT1TbuvYihwfeW5e3jtNFf7MqdEJ+5EGTbIgGEIbFWl9an1uPmBvatbZlB
Gi/ETTManWH06KROwYd9dfR+V2TO0VTSu3PRC21o6tFLLwUZqKgAhcUWkVhFOXigzLNcp7wfF8aS
rsF6j5LgvmJO8NKl8boDcPh7KPQLdmQWfJal3UgtuyTjYP7GVbqao4HUDmFoh9lx3lhYrWDpGJ/x
CMBizArt2CUDjCnp/tY9MkcbOcLWq+s7TzlgVPpRbtnU+KDwPiwFSOTbCFCh71EjefF7Xjabwapo
fEsqHX1K6kMeJNoORTpaDYS1uDKt4VDIRfoZ6Lc9QolfcKl32FI+XFZ2e2Wg7CaKa4IjSiVI5PCl
aCzI3mQFrFpLoKiZrf6VrUJqq2Z+GBWQipKh8iGLo/4FE80u0r3qEoTxt5q9eBdH9FtgQ2yKsTin
JQb6XIvyg9laHP2UWT4KOH906Qg5JHT8a8i1J9XG6T5KElaLHdXqQkRwA4LvQT2vMK6BvZZCnJRL
1xESFHx6wFTnVLPeUrfutoUZW4i84p901rtN3kQoHTIKCRy/SwUIgHzyB51gTwlLzFcaiqcgGdxb
d7mYPVmfY76Lus1m3440tjIZtGejccZNYzDphv5UnBIswYsmnnbLlL0l/Ox2TIPmk/m/iTqP5biV
bYl+ESJgCm4KtDdkk002KU0QEknBFlzBf/1dOG/wJgrdcxWU2ATK5M5cWbnz+b/f+ZmLlEAMvG9Y
6/8DB1C99yNt1AzdtRIYeF3yxEzlZHBeNBY+HN2+N0LPrgbZWVIleB0TbsfRWvA6cKFTna42NutG
0yXTS+cb48vk0PGnuukxLTxViaZxre85qSfMsi8dEYW8WAR1lUNLC4/x1LUJKOwOCvlCjXG4KLVT
lDTDwqmuY23Hd8NR7RHzgkOb8fxFO31N83WTvFqtsMLGzbM9U5XxAlPx1k50OWcD9Rjaoj5z9Kqt
mjKUKZFVh3kZrBuFnvT3zpz2M+GnmwWQ0ZZn3rqNIAioLk45zlUJIu1YPi32zH07y2X5NCze1pKI
tH2ZmdvW8XDCd1F94dqr7aCXfJjraI2APxE9GRv7apb1adIg/3Sa8TFo1AVqc5cAXe39O5gEaj2X
itpNwF93rqJH302IVejUUmqwiEJNdf6uNdV8rZKPPo1SHJpldsYH6WzdmMshFvjffdykO9J9DfNK
7T5mzIkHih23eZtnZImo1DP9Sgs8BNhz6XpyP5nLqw+66KStv/z3u2SklthorH6L4V47lfr3IBjB
6oVX7RsENgZS1QgkFe1+kAM1PYnm7A3utaANbZ4/3GazZdz6RSc8gBDvz755IpFKNJTAReJn1yi3
vmwxIWR6xXxzKRCIkCHLLqN1N2f9hOlC0aY22uDsRaCzHBxUZ/JokEulcC1vQiuT74Wa8W/+xctm
XAtVbexpSbZ0gHxzuxufxsguN1GPqyubNP/SC4NfiiI5lMbyktTOcsrWX6TlOIhOEcwIlFyzdXBg
pENx7jNRnGd/jE/8/AJqOcwzPU4EnRMKj5wa1Du/0VtDrAflfdE36mJZf6kyGK88jdDlXfnkcrBi
BpmIsMaWfM0++3UoSn/EsDON8levyoPfOF9eV2MTIlm2+kDSlBY7t04TajCwYg5mT10UtfRjtsZG
+ajyd8MmqeJKXubE3Oka7kooDdVKOOia4Z25M/cUG88ISfKgcxFudLv5vWT6qeB+M7vm12LzYI3Y
sYMa5RF9yiY+0GyaZoBpD+OnYHRs+y8ANkRFeiCVFIBBrGFokaXf0svfJZ0EQeT355or2GDgjEYE
WiP7dQjS9dlHtedakewsMmPwdQ1oeSDzPAYkii50urYOS1/d8XyXvvhnuypwsodHbzMq8HQr8uU2
oSMv2MNI9h6IqGKZIVQaZD61oHRyRvn4uf7teUSVREWVaEYhgFbgOs+hAaTpUzf7N+VW1kYjor11
sROF7POKtY0k2BrtcPENZ/rN50aD8sT27ETjtl1EFvrqbBnpp2Nh62+GlSvDzqR3Di1cQ3Q0bRI4
BhZmisEYpdBvuCWkC+BherYHBVuq+c014R5TZbQQS0f+hwSmweUn0kmxWdYcTY9YwOoSszV8WuuZ
kgt5xCgHnb8YyhfXKbc6yvITlLFzte66sWCIXdnigbbYhnFDR4JxQQ3uLxHOSpVagmOpwIqLcSqG
a42ew3UlZmARNFODWmn7b4hvalvJu4xI7BJ5+peq8US8gMW5POoLo+J0yh62iGX45hB8eR7op4B7
RhBmwspkl1cLD4IX9XKdIPOFHVLtmXugFvtKyMTXrO2Uj3aoTHo7XDma8JIJK+upQ5Zj6QNsTi90
w42H0csQ7GrAZMTHaLk/c6yme3AuqWEozgCip8tQNfOlbzyTk9NvZ/W0kyNBrZtaaKDtASY9A4fc
zvaaUz53dsd0feSTJP9j0EJECy706dSjBK5gnGexGqmG59eyOMHlE1KG/tWwRZssP5dqgPAnaejt
Pf5VIwfzvi3ptxEoTJXthBN8cIqeA9taprdy2Pf8c05NPFF3bD+yJS4Qd1EaIKS9eGSepulDZDI5
4J5DJ4/F36YT95mLHNH/WDq4irmebWxjMIh1jzR0u4iavFe4ODIM66qPvtZZ1Fa+1hZspIi9pHbw
QqIk0rnM0Dfgjr6U9cWoXLrHuwiRbNB/LSK+616fbN165J7qFuUx4uuFAM/LTcrZAeHs1Gae/5HR
tKKm9a6pgZ9cLFl+JDZ2LNOA/S09DwnQouZqqROCklNHVaosgmKSxMHpSwpZkEhp582Xlqf9jUfH
PKpI/DDW8wO/1IqDiaT1uujWPy1ll0p1hCtt2EVDbZ5r008ZmKXIDpwp8Y0SvTWZPh2chphtOhoh
oal4N7jDeI0bLv30LHakJdvxiXV3ubqOcMK0oo2uzpd0b4/Qwu32Sn01z5FhEP6D0huMtezI/qiJ
S5qhb9gyvHH2A2C3bsBueVbSAG9a0DfFB/mriMZvkQr65VIXREr7yyG1CUoCj7kUbbfpSL7R+ATU
1e5rhhq0zNop/S9xga17JhmzG7BWuw4e8r4Yug8i5IbRHB1SkC+9tB6CyhxYO81xlDA9Mn+h83ux
N37k8x5bzJKx+HU7HN/d6nJDC3GL4dQJPIttDykwhege9kUHOWD1pVq2nELPTdJDvUqcrNqMIgNM
Z9SEZbx2XnMzuIZD0DbMvbdY/T7PXBBNmmZvOb7gkS821AybIfl5CvbYxIIW5Z24Sva9MowLyuSf
82Ze65jsf1DV/nROF2SVMg7OwCfZ1PWb8OYrJto/yvY/4d9emsxDAiRkHsoI0GPTX2MHdGJblK8u
nTShyHs6WdP0zkPB0MzO66uZrf3HJvU6zwvGmzzhYMKwytvSc5AQgJ/8ILWICJTpGmGbCGcZ5Xe0
WL98RIhEtz4RtMnYpIx2W+Iju67p+MpMpk4dp5LMnryjKQnhzTzwYaOvDDyNelfRa/6x6DtutEXV
8E/tmpOuxUcMU/0e4NC9GrpXsv/hMpESlF3xR7ZUDFOus9XN4Tzp/Q3cRbvrfVK5lc4twS+KLQj7
BN8obPtkgTbpDIkfFrXCOply0IZh+FLlVhkOZrnroo6Ziii/l4oZW4cRocWTuSEMKjeT0m6Nnuvh
gtrot+Khdc1fEpiAQg1Gk4bSjgmuI8ZOaYD3Fi9PJ75wTAMqAmqqV/kpI2ZJETqVWchltH5y5D9O
E2u2mZbpBjAgNZmyv1vlmqksU5rOllTbQQ8BXxHG0qy2cma04FoUhpI12nGptAhFpn9iS9/n/by3
6KvrXUB22RDzeXvVLyMZ202OiyLQ52jTjDMJ/kpmO5REzlIJbllYAzPnQiRUhmKp55fQRUT7jro4
HeCYs9lWEi/8kudP/9Hj6AzLn1jVtI1Qth7GeBlIdq//0fNNnnYo8cF/f/C/X/77P8xCqdDtxmUj
iyUi96rRwDrQhThlPifHzL9jhekPZUk+Qi+Y2TB81/35j51n+dZEG+4SBcosKuwNOYK/lkZVnqYo
HZfqxk9UnAHVUaMGa61F8TWs6MOfz8RMXBZ9snx0cGEox9Agx7+mpA9skrod+KDHoejbFdwt4Cga
oGgn6Yv9mrfidyCwSzAWRPe3Aid8YMUxf+nYfHEDoT0aQ1YQpVg4MV0m51K3H2nWV6R64njPFRG4
AXY5JX9rnCaDNJ1bWqokpc6Lg929aucn5Mrh1DvWJa91/clraKw00vcs0ahObbk+rB0XVjqBKEqh
gfYKUnBtkCyLfLbJmhORElbynCFLSzl7P2MrPyUYVbJb4lovJDx0Zf0aY07sY52GGC4MsI/WXUhe
XRIvcqPmt7KK/Z3Xc4SmdrvpaRpmbdoxBI/Oc+RfnMz/W5Ka3401LPeirW6G850363hnRbAwsz7b
kV1tcTNxoLNmjnZ9cibX9SUZhXE9vSlTUe/jDbiSSxLZFKoxYdkMafmuuuZz0jm0N7Q7nTrLJ7po
nXLIy142ebd4kr+Fot/OMaCkdWjjWCkUIr9Bar69APL6TBhSJfW0j2pM480KdM0+3ch6NjPzn7RQ
WCO5bG2Hl7HKxV27p8qJwizBbGwNpiI/ru5U6NVhGRW7zrN+5xnNxGyXHLcsMDTN/JsRBIqMTU6z
fFWGe6lr61sycWEyMDlrhOk4iuRJOka+8yZK76n2CoYmfU8qnCDOkO4avyJVNz9mYR3ScflR/Qz+
3y3LbfadWATBMv0CRYiaUPqtXWGy+1B/mPscC9BPOkN/OC5NZDWdchTrjodci16LwvrJeOc2vS2+
HCO2N60IGaJEDN4FPvrWvEnlXDKbi2tNCX2e+X+oIPyrOhbZpi4JjhXjjuRphwECcz7GsGpXttuq
cyj13E9UsreeyeRzMgjF5phj5oKmRfubm+K0iVvQwsUyHkELHYtxMnf1+iX58T0j9HymA+gJk/qJ
wHZEsS+4X4UGrQad96/htsCEBT3A4buZy35FK8fLxjE5Xum9xduncv+QzzB0TSkuKVTe15lTLIzK
ZD2t9ntSQhs6bKjJjJyPesYiFNcIhhodn4yZjedCItWPmftODRNAbparlY0yuuA0au2Rztmvyp/d
n1mBfV+NQonM5+dUpRDDkfOfjVH3jik0XZZSPcVEI8lUJxwz7DgxL9S5DyGazI3U7vJNYuUlGpby
w9Mo/DDZFLdJS3dFU+Tq4htZhG7s9m9EL7GKUPQ5Gt3bLOJoB6LRPRpu0d+MZKECR+n197BxZyG/
3dXYW0jMEDErTGlk1lYrOu2MJR7saGr/kbVHjFeo6cosFZiKHX2rqb1jq6o+yAGqLW9vd+nmxKaf
j+jHKHDYTGRBnYhDaMyEl/Cg9e2OnFZ1u8gIrpwyL1+VFiw4nfBePJcR9TgeB7xw32qIvsXi2G+J
0pBK2tg5WsLrb9RkyNCqjfqbW6fQJ0gw7ovyOOJVuTIec0T2Itcl9xg6fLaWreJbNScC4nAPermi
oFJNFWApz0o2wCqtXv6lyIu5Eivo09SBC2xnpij2IJdPzeDO3yd9/8z0hTSXp1zcFtN4Unooub81
Wls/jVbdH4YlUTsNGf+313uc1/PsE+yUi6cZeVMzl3OPg36rpXjhslgeYpdZXzsVU0hKG0+O5N+W
1v0pbjJ1apv0YOj5i9bNhyjqcTM22p+F9pZ0eeJEd+58OzuZHR00gpA9niBtKwYoBg0SAHIQAYVW
HaZWPq3BKXghVFJMBI1jsIFBCYR5tuNdZ0RBN/ScTIvmZqK3XYW7yEu8ZtrNPOV5Tc23PC9/zZ2b
ng2IqX6sxEnL8UsOBHo9qd46I9tnUqhLQfqpmkcLR2K1n5x2CtOmPuiWBT8yxiwWvdHxroUEpf2r
p4hU6775VRmABxl7v/VLTy8dEZptZsXaZcrUej5dsOFxirz4C4WVSvi/gfgVqzMKjByz9kaJoFTu
cdDt2+AsP0YMp3Kq/9BrP9BZ0kPHlBN2gh7TTKEMaIyzFcgZpccfoCYYCd+1L+6DhQPCRtffqlXL
6VFSt+yWI4oh7kgDclRoTdYnIqqPr6zD7HzGiVoHI1RjGoY4gGiL+0I4zLv994vXSWenGqbnfVWf
RSual8VgxCCoV02HEU8ps7RFmNCNERuiET58I9FByeMU1A48OdbbCFvg0BLXIakTAyqQbEMACsJ5
+UN2KwHAM0VbOHwF9g37Q8Fnv/gCH4+fXiOyHRs3G7jTmq3xYkT1rwwVe+Qnv4HowV6sxHKZ+03U
OvWOSoJ2I2rCBrJLvufulx817dZgPBm+OgQ5OJNrjz42jGtV3Kyp0I7gjegsH4LEXBECVIXrS8Eh
Jy9p1mhSe9um7vyceGN7rRxKmTPlnvEdbgBK6xuIxtM2L61oS96KDvsRr0Zle+4O7wBQiRUBjmkh
KX0aZ4kCGNg1ylhph3Xs0rceFSSphHtjqJO3r3VZ0CMapQH/m2Y66qtFbSybUXtyLaj/UTPfZ6Ic
AbAmaDz0cq7AkBAfof/mz/2F8zQjecNeEHYsNWJHS491Ao0GY43Najlt7XG8S4gEW49dP9f6eWOQ
ljzannPwDPmOBezDpZh3m2QtZjmGaP0jHukCjR0Hk7ALDbsT9HeLZj5kplFtllJjacOjUnEN6GeG
30BD9cBgpQNmW8KLjsbnpBBv/QilUmHea2kWOPIA1MLqScqoZ/O/5AdFR93qHvEvjQdv5w0i91rX
avMJYPnI1VtUWp8ZPItL36p0Uy1Q5kgKb8eR9NE6K6gkVwzEd+4ZuOWYHnd7s+cYF3XjNjemaGMC
c+F3Gz+pvrU2WtFT2hkwBx90PthHWU6H1AGy7FgFXPFoRi5BOToJE4OGadkbo7AKKpz3MYsK7B6d
vkvnNpItIcgzHZYEByjaaWhEo3lSXf6TUPNJPKmGscthrpRuj33QKTc2w73r//9iEhvZSYGEQpw6
Cic7WnYxNZPPjtGHNaHbs2MsX1mnASJfxnorcqqclvHeyaQM86mGdAsBSLr/qtUGWJRYMcju4ACh
nSSoeiB+o3KJmWYFkgOkpLHEYSnGXxGaUDgCl8DP4LDqy+iMZ7HemrF9jJl1cX3ls88Y9FnwSbYl
FYoHwiob/MwM56v0NUvzb80z2u0wyBn3QvaiZ5KRoU7JuxG3z3DH1pESj1ifOgcz++sQBqlVmb+W
gM6CiNqntupC4RtXyYbOjJ33IMKs2jZDsm9qem3nrjG3Ttpmh4FMnz2irLbdOQIHEU50Ygagse4Z
ktxO+rMKmNxLB8ldrzqLZNaDPLpxdRaTHyn9oXbzuooBCuF+XnR7R9MTDIOk+gQoyVNLLwN00eZX
4vS/RBTTTN/IjTcPJdwIHrOlJACkk8Rps89sWeyTZM7m+jyjcJfy6zRGxxQ9A3QI05S+m5GsMAKm
qZMfbIHBajTA5izN6rnCVkV9/Q7+Ctyg1PUumpv/xTX2rSeJDzkPaMos2hvHmGZr964W9N7DVHgK
JK73FKLERivLKyf3hqfwJRs8GOaSQ2EePUg99EE7Nw9XL8vnNPnJGXUm9A4xF3f9K3oaZI3Uuksa
iIndM6IwCElPsX7xY4RqK9HqXdL9NDKZw2EkQbyeUfvJqnCm4ZttK/kh/cIOav+XvZgFprCyYpHJ
X+26VyH3VoVNBloKaoypTe12MTlo2iXXXMmFNE5ASicwpAVsFOII6apDyWOTWe9OMn7mNuJJgz0H
oEPQTrZ2qlNUGvtgRPZdut07o6TvAl7CwUL6wTRSb5HfET5VxWRFvdSkxTgcUJzrGbci7s5JspBU
8wUQ/BS6f+WAR81iMyS/qlBDGyy32hIAA/lM86FhCsFFa1zLbs36nUYN3D6uOYW15Qvejul5cgr8
JyTcg8n3rPXMd5gGbriGAArQA9bUso4TEtbwqaDgW9STgU/AO2hZtnOz1j76uWCmwSciGnA9hMsT
6lkJYLSi3dsZxvUYO/iUvLIrWOQJjd8+bkC38R52meqbITNfRj9pufWKDedhkN5Tu6GP/VhbMKe+
auJuSo/KA3ErksqMviIierHtPNkt+wFGT4ZeAILtOu32qO5/2KlwMjrNv8kkNtxOpNpzyUMbp68c
58CGz3euuQ83tbaF11AXbLVMysvrFDvICFbWB2ZCotaTUFwM3wreBRZJHBI/HIS3i/1CFgH3E0o/
7G0ICopTU1IspNssLj+w0yQFjuTWmG8wwIx2poepimH2I2rthzumw6tFczfICgbu/3hO9V1mMhPF
iCOYQNvcrCo9GJzu4S32tE30dQGIG/w/o3qKDfnXmNBAp4nVUlpwoUvsrdLkX2Ra6UvTin8GA3jI
EA7HLaoqfdOkU5vzFPFITPVN+SlGj1WDeuHAIcGBSc00AnvGeVsMNhByO6uC1qGeaOAWt9AC0EGZ
TGtvt0QLKLjZumkCSQEQCef84XtgSQmIGXWbeSF9MGrlU+ykLquge7dLCJXUJFjMtZZdm07s715F
VyHUe7BeVo/cah28erxpTs3WlpaPTJSreSXfZvUC6tVdjqlBVkNl/pWDCxZu2PMiftWirsXiWyqO
AzleSZB1+E69DyXMW1WYcIC1LA3bajN4EaOaSt7QrrJttA5lzGzbmhntaLjdwoKfUEipDxihGRs8
WwB10RDzMWYnPM6HKF+lt5SvGCfOY27abps0sUOBvcmaZeOAni0MBm4HSXUyn/QMg6PnAGWyfQq9
J1fsTRo6xzjaeHV7ddYkfNxx0VZMMEp048Dy4t9RNOLJBpBEET08Sd8IjN7zKceri31ePKmGNbY0
uZ9zIzwSYPxV5f4XLdqQClxj16oW6govZuTrSP2N/HAH1rTU1snXm5uyGz4bwx12UzYe+jczQjPL
oNw18/z533eX2oJGjjTHQe8Wn3UJSJJ9NgB2/kiBa3pomuXC92jp3Y5MibPTUP+2Q2XtDG3+Kh0d
A2p7gtw/XfzxKPx9qd2tNuJbU6yGftqdXLsnIeD51cFjQhi2WXptOKtdu3Ggqnm5tiO0ct6eoCtH
xsECUyKK0ysdSa+slvygO9q3ZGcf1tyB1uA5MyVjBEUuKWwKlxmNXL4iAbiSwfBvLhiEKN3ppQY5
sWsiww9udIqgU0H6BUr+mKz+mA68MRjlD9yGIKDqNs0YrfmKAeCPjvtsYcqnQJWPHZ4k2MXntVXE
9JdNFZFjy5yUC4+pnath2k8IAoFOYuNZrGd+c9kgDTBLr3cSaccsss2yDJ+T78vzxF/VKvMZNzMZ
AM0gWD6aB8pNwemiJjZiuc2M0rZCR2Wqy63lnWCm+/S7Yrm1PvnPoHOWyNmlenvkivkFkg1lf7dy
rLdQEnlScaGElpOiAEvO0A5OMEBAg5X5uxgYdmASEwpq42WOJCUD1ldKgACDrgiY4l8KxzqOA4R9
OHcYIO6Q0qKwSCN6MjQmDqRqt7Vs77N2tOZebLR4ugtTjbsYkqLNWUFky11VEyd/FHB6PbVDLK1v
IZaWoA8G8jK5ZBV6qAm92oKtvEkS8Sz97kH279a1uMOMqlebQWuYtCcUwfDz94g1g4s00FTrZ3Pq
n0jgfsJyecrgw+6KqD71aUr7UB4RkwLnwLUE+9mbl0c/dl1vcWSau3ao94vVTIHoMH4UuwZo3NWg
6QwJ0zjbErloYjAJ7anFwJ5X55ZL9aEt9OdxNg4IBoQsfBrsINrR5/E01RDoM/uxZPNjMFhG57Um
TiNdB/1YwKonR2NagYqyM+kvYwdEAlcxkMWGyvokYl1GOjEvmT7QmcpKkejaD651Z08RAOvaV5JA
I54wz7ddaHS63GScntZ80tN4YyzSHfCAYTICzimYFBuj94hwNfdDhxmIF+oo5PKUV/mr7tPZNhiM
BiQxsh3gGJ+GMx50rjcJ0Qj9bonZwT6LlBirkVB29BOZ7DaGbvFOw4yIeVvxE3tF2HWMRWhh6EEh
xJ+pM+ypuGy4p2Aq9Hz9oBDZmIErrieY7CZsUqVDO15SXyG/P/kFeG3vp+hN9/8+AJtaoCRa8elz
tvctrA3xMB3dmPcnyayDUcKGZ+2id9pjlJLdMPBj3vcTAFq0STQVfz5nj7ANuINtat7GgaCO10cM
LRVp0ba6uJ8yHj71Zqyo0a35aJv6guHkyWeIFfgD6Ta2wb0lanEYpFqoB0Ew5WNZfDIg87IwcJbl
yeV4sK9reZnlRCKaIwlTZzi1vY/LzWFlGEsu9aY0+BQ7RvS5eFF1Nm0NCKsy0zEXmgLcNs4I16Yn
foCibtQY1ueu/Mqj/lM5rKt5R3JoJIffjxjIrU4+4X5Q4WTkv4aclldR+ccabVUv/D+QEV/YbN2Q
2mlguDwhqAkfuYcAnDpUnVriTi9VH6Qo95HxOXYua0I7Pfu6toSL24FyhxUKOGMifMaNwuxw7c8Z
nx61wQZPSxsFMFZeEWuiXV4vn7Kfy0MOAy/w2GeZfGqB1ulfGkm1QKn+HweSLy516GDTKatG+RxP
e1Trbe7Sr5UQ4N12hZYf+iwmONrN3WEZDUYN9WSxqHjxs8Bp1GQYKRvufNwYL7H2r9R6Hy8nbkvo
HeKcmRzdatc6LrLMtkvt5eR/JuYdXn8ee/p1lhTIbQOEmNcEvSKsusq+Oq3+vuAYIbEBanhZ/EMD
0nkuV9aM63/Zft0GjjX/mzP3yy/b30UK7ag1hyv1KqzwKG+hlk7bjAO16RN+QbwNGqOMjsP0p/MF
Na60AQWTTVLKVjimremeipQ/3fMMR2dZsct3C1KNm433aSEqi2mUEROuGIoi3Tp+t2fCxjEH7bj5
VRmsj3ZDstKbyiMVmbfRqN6mXuxjTjkMGPt7P+ihWSzwxqhQYOfl8u1A05HPke9BeYn/KlVqG1BD
W6EdGiO9YBL947L5K8k3oWnFe+bOn/ADVJhNX24P72ihQZJXnazPj+RMiEL47K0wLGIx8N/680S9
FGPDF5yJB1iYGxHxSXiKDxfZVoiB4e3VnPexzU/THwATuftcFhid+uxX3eofhDlfO67Q3Ip3wo+/
ex7CmErHoECcMbZtzfcr6ujNtdk8E3rfnZZ3z/kChfCZN5BbzQraleBQMwBWtSnjSqloTSb/y8Ph
j5kZo4wTE8xc0u8sm2+LxnYVM7nUp7thWjUXM0Z6XV5jtgjbqHqIvvhZXH3bFnDrmna5uRmDKrfY
QcoF9VJOlxk2NCe6V1cfQwMyPqRXvkzrVJvMWIGDpJnnhfWNC2VDhGkTVyuVdbhl3NdElOkBfqdd
hM/VsyiilPrWpJoqwAwCYgcCduc7x37QrpGrXzBSHDwXerCGwrguwl7+V9UzNhgI4BU4Jrbhnp1F
AmsKyLMXgePz1gGd/HGj+nWuDezU5QJyCMuLjfjgd7+Z0lwEJZSMwe49V9jcRGXOchXA8fykTIKj
8uI+aYkdbyls/OPl5aY1WNUZZEImtclvO776qneKHtJFnh1Xv+JwCe3igFD52UfdWWoLYwPe1o4z
Meliuk9qdbI6Xg8EqU1laVoAT4eBQQyM0ROMPuPkfaLi3Goxa0Z2fRJQ8PTf4yMig8fiIDY8ayfb
jr/jsTrmTBqd2LvavQ+mtCI4IxStaz3hFo58hgvtorVrFuoWI1Fd06+qXxpR3DJGS01sP3Dg3iEF
HFJXd4PYbAA6+bvSct4XIWn+c7lmECGxBV/HmrNnd8FtZMZIJJ35OXcc+hOdwr72Nyhy4kdo7aE7
dN/d9FzH7g+wUrXT1/YjLslhWywfM0t0uB7wWjN/n+DJ5lr5mdg870m+rQvsMA5reemz2Y10NkKN
OBVF9AXd9ORp3VmzPyey0p0tj4qQSATbK8VBUsjVKaN96ZIJodIZZVKlsGmc+pmugXUYxq4VFQSH
/etCFzK8X//E02Uk3dmLhzPDW0LbtAIEk7kZy+xh6PKN9Ey4bgsQ8Z6XQv7uZOQgCdqbqPC+2A+b
NOY1YZ9h0fopC++TpnaMNo21nwac1yirI2pZMowXI9P+mHCot/SZ/PVtlBnPHjj7NyeBmp1TECWX
rA2U8GXIkn6Ycv9hLeW+AWBZ9xFJh8h/kV36HpvlR5M6Dkb3BHWs/JfY6sy0DLcps3ni2mslLtQx
Vatftmw5wHEaamq55muwKkJf5KLMyPbc6PNNw95KzuLRmCy647rpy2V+JCwLxkzTlB9dxh46tuj7
O8aFEyAcBAq9uHbqMaXy6HlQKprJfeZmfLVaagMrf7pHvfHAIEwVrl4+IMsRrse3PFf7WdUknfwr
wPlDXnlJmKXNoaDJeIPszZ6+fHS0IhJ//2xqLUjjqEOJG28qr57HjlBW8VRadGBQK/ilG8OtKaPf
LcVAocNPSGv8h2dXB+rBPs0kuVs+rNR1t2gzsJg4L8Qs30vT+cnGb88EwOVx1bTzb1FEfigLHhlf
I1w+qTX69eDmzX4ys/vTt0Qlgc4pMPf1fz1AVjIowBP8hNyhZz36kXDMZDjEZbvo6vIgaR2JWi2f
bnPkvtRjZWFY2S2tx549yXfPGW2mcnrYNrZBUoCFDoryTrP8F+x1r7ZClI278Yy5AGtMZT0WUmYk
l3OIvJQu8GPS6pL7uM7vqgSDPssaKHnnQWj6x9bZHDTO0b0/UBxNE2FXgFgt/iUtKtqb8pZ/AMJh
Jo7TvfuHi844Jcl4t9R7mc9vRtGxlabtLfL/ODMbui5TxG6P1Hp9cCHfcBijTWDAOmsiIFNpuGxh
YaboAOtLJMrkaZ7cjkdoWySswyblX4ziISIcGVyyqO+7VQ3pZF4cK0QWXdxqnQAhsNYWAmmYWt6H
aWmntbbWM/jh09YDNspiqQUKcs/M2CDyV37QAbZXRPnw84d2VPPvpKxRYCjtfMbafOalQMHu072R
9d+C2A+eWtVveQrAEDE5R6gWFYnvHXM4QM/sLJqYblOGNcpM+fkX0LQdK3+Fq3gqGkIa48ypG34o
vBTrXesog+3jIG9yrB1cOCWVAyw8YbJEf6UBrSg1+XR95p2LCwEM9oBOBwVh86dKWPci5q1bajSx
uXiD5Yjtw+pwCF/mVO1jb2S5HuTvWmZ/Ryd6813v0QBACMW7SnhFqgKgV9lFO7yMzN3IecuEo46x
gEWsXO0NBhTQUfBO1DZzRJE7XtYQzQOowlIw1nZZPRndFfp7z/FqT/HLa8s1eMTes9oWmaHjBTRr
/X8knddy3EgWRL8IEQUU7Gs32ht6iuILgpTEgncF//V7MPuwip3Z2BmaRuFW3syTe8/iS6QQ/rMA
vQSrC/yg6T071vJC+fNbEryVFX5IW1sfPYSNQzqY56QvHi2PBlvAr3szWW6R5bIWcdd1tOY1SLkE
Jt47wv5TkyTfnR3dDb72auAX1DEAlUxt27jA79jVvBYg8vNfKNuYu4s1qHVSnZiAXkpW6LfU4Tdt
DMUDFOdjhPbbTc6fWnjjdkrxuqLWStLZ1NaQA8S1ZAHRzIKXxWVjObvYY92ueiB3x/6iwzdtYLy3
5ElzkCnFBYPYwSanMCfW0z/HMK4wvf7UTfqQaflPE3t3m+yCGTjFpcgA25AiN7B1KJgwcaqTg20F
b+xkqrCU6xUj0t2Nb/KW9iLAUKtu27TqniRVi5iy4LWaLe/Xwm0xdc2PsmN7nZKDR9/kV1jQ3WD7
xnPAtASkC1Qon3shiEJb04AssiA2MwiE3A3pxzTtTTaa3r60MfAU2jnZXtWEVKURRgelqoK5uKQe
1ihEdpSaPtkLM/7Srq5OlktfQ2n/zBZFaIOIedEn3Br5v+DhyQzQqPlfN/5EaVlFkekfvgbwTh/K
nAh6iBe24S8jHuq57qkpbdqbNbyy+2Dv7mdZmBYih8uADy7F/RLl6MbTTciS8Cm/xsUWeAfoasFP
KriYRB/US49nBwGH4ijSwd3JgxsQ9j3XFH+W/9wFSdh1u9Nc0yPI7zVPxFVyx96gjmZglc2tGLO7
l1cRmTZNJVm1HG0dCZyA7Y+dwHj16s/cUD9ohesyc0T1rPXehsiN/9L9WKAd49bZ25nt3kfzB69H
iW6Joyajg4oXqhxx/dAkRT3NtukIdAAGzHO4my4eDzGCqQygdpqkekKFQ91M5HvteTUWckpNSwDT
UVt9Ls8lXmfMXTx71Lk3zBT9h6wMvr9sDNXIYB5BOeBfje6X8Y5CVdNQbTfJuK7c/5GzOMsWVgFp
wqud4GaKyyPJ2jfyvRtcsEDIgUZNXv3aUIzE5X+Qm4y0IyQ1DizofNzEsJ1uOo1QZ7+OlPjapcuG
eoJHcIjr4CFxg/5grocHSzZs7NYfsys/3Zxd6tztCfS/O11eH8qyon8o78YNSBzqKtm8qWp9D/l3
K2fy6f0QGaiE/slt2W2drWiQitK+eZybkR5G/08Rm8E9t+UzOGf0siHBPRAVJ5k9Kedb+F1AOijg
B4+km+LwtKfUvkVXr3WNp1Em/5yy3jU+t+xkTfZktRHGHWEFlmRm4zF7Fpb1mHX6O8mIZc24D4kH
4Uv1fBYtkr1VCRIFHX7Dd0UJPNbmUafdpsBgdAFmQkiAMIRrSVoE2edsJ/cTtQn9M27KQ0JO8s3r
47faE37oeNk/v+hesE26KIVbvP5cCrl/xDVnarAaJtSSYm5Kv33lALRQiiPd/3By96NSXMJKHXyJ
BW4VyJ0wMOVjZcjuUs/7Tjgobykw/a4napZB8gPqy7YV5jloHqgIeN+I0FumLk8ll5k4wh2d2fUB
E8OtM9n+Ejl+t6n6IzG/yfLinZ0MWgLVxyU76x75PHV3jQEau8ezeSy96jLyKXq0huggq4AeGxtp
ZhHUR7R4u6qkeDJi/7GxPeypPtVHuYwwXUz7uPfex9xpjt30XHcLCw9+WBCKrrg5uYcQQNyasR/x
E72ijZm/NQHGBLX/bSj5viNOJS/RxkONpqTAOHQ1BBcBfbhODXYubfM8ZvOwznxeuOiY3/MMHyCR
14JBZ8PXQcpgZCFgm1gfMnb0FqK17QTvyNU8AKanzqlK2lAh+ib16xL5lC/yg9rNWfBmNbZ/Tz0S
pLyjNzKKhjCW4wv1k5Qv80asKrShTPBD8hwMWDRoY58Z0hd7Sb7yvr7Ac7j1PVNFFHVnZ5jQmics
NB0vIDGku0Qf6zHl3vY8oh26UOe5RE/5yfDwVSIeUbOGvJATR4k6YGhIoFShtcAHe5pfjUu9MFRS
i8Wni/4w07omTv9CAfSjQCq+yNyBGKmnXcEw4MHvJtwp1Ik4YxzaZAd5I6TPI/UAJHZGLgIt/lmf
d88hxec6Nj01BFSyOgMUSLk8Zub4q0RoTNhqbq0S39uC2qoYmZ4zL0MRrnR38PSzGQXlbuZtvaV1
h3gmObutIhG/EdDMRpf3R+mWZFmVlmHWJj99HB9jd552sokALkyaIFQL/colmuBCVzHb4kFDZ9vQ
gS3PzkIAIBhGDunO2Q0U/ZE3JMAdzWTCsXYTuuEF1DRXz5/8I1i8dpcbbIkyMjTL8Ns0oDPGhJ+y
jr7RRKxvoN7dKsd7nGIZanY4pGM6QEMlSBeajxw/PaUTPmJdB82eGPLzouwCWTk22PqygR8rWJDM
EQfuSreCqbaC57JNax2hZCT/EleDPI6y31kx3JB3xxIZ2ssQPC0MlJspM7eSOB0ORqe5ECnZy4it
8PTXVDV1lv30URo4X3lqQtwf/iV10GOS1A12tV/v26bLdlPt4vGId0YG0pjxMwsxX/VDgNG0LKyj
t9QzRlCJ84oxJ8YgtWt/LX7tHMaib/cuRaxJ8ncwhvHk9EmAN0nikLOIDzde+mso1Q+ulFeHfgXu
pOwoumpqSPaQEMVO1VfBNipMvevZQtqtEzx3opO7rL7OXlIdy+pUrKJnlam/OjisOQTHrCh9hJxx
mxmMpbXcK813bbjiBdrxF5Ddj3KZ7K3TKYcU7OH/E7xLhRyl3dxVTJ5v4bShll+6xe+RzYgDXTK+
mBj6Gb8igtxfJMPHE46+hR6x+W/XEWxH+oj0ClDiaN9Ad0jDhiUlWf2P3Cg+cI3MlF2e9MhROqxJ
MgcazEgTa7KaX7kDFBOf5zZ7G9hVHKdRmNtqtp9Ti+naNnGSVlx1RZOcl7objtJlDi/JAhqFvPUU
vvJllt3R5YjcEza7O3RShukMCwlWGON4dHA9z4Z5xfI/Mw2mLLuPt8gu+4TEvoJCE2rUeJRnLkbG
cGttomtTr/AhKacPR5MHemIFt4NsufZF9owc6wzd21z+x+mn7fP3eTUM03lAa2VtkwMwi9/e8lTX
WBzGlP6XodaQerpLP3tfbj5/+LxbNuZPoJhKwRN8z1R5bgc9H1wLakKjOJojV3lhEvn/1JS+xjgR
w6Ab936MGh+vlSJkfivh/VPtUh0q7hK8jXmyTIy5WP3AaGQXjy4Fcge0c1dofwAQbSIbxjCMe9PH
jOP7/dXyAbl2hFP5YqqJiScuIvARcXOe4ifhMRPWBR63ZfC6XYvNfTt43k/jqD+u1767Bf6lZF1N
GeOTQZps6/r5sR1bNpdDeeoziQIkIKTTaLrJyrrbBQtPzFO9zOWuHutQAzW+MbLu02Z+SxcyqQYJ
5bFqd+VMdbN59gckzox0AOFJH7VxWTJE3C+f2aeu6YF0LFqP0OD6NprBB8/vE32ve4r1ds3CajlA
WWbBCaHQvMQJYmfm4gLVLUwdVig0toD1X7l9d0u3ZJsanw5hKmhF/Zn5BtCuRvI0Fb5xzbOAPepI
EGTQ304kG2ZE8u+DU3jQ/aZlo+YGnhvd9RB4f3s4SI0AQzoO9mVLCTuLHR3ablW8GbgZcbTQYMWH
dqrPgnjqTvc8BlZK1L/tJCDKGoeD/3sa4di4PVcr9mOw07lfzclQnTPOxQFD2NZM9UcpLQ4KJKa4
5PqQtpKveqQKpuFMWDWbzB3fgNCsjGj9r/aTaC9H96OOtHGLqeXAHBJsrPYj1ooSSQhp1mAdqVpk
aUQnVxEsMhwQ6g68F2ZQEQY2vIrgja4OsUO+RDlc+jX0/ln0B0uARhR184nJ6R5JG2IAhXVJZ3Nu
ijUQOwq2Z/hdx17ke9f0P1lRS6oH6BiCzfGWuNOHxMRxsGfrOqqjcKfveETAoE3gVzqm3y2OFCGW
8drBaAP89ZW6EyzQQJ/Tjn9sRPsFvVspPTXOP3jx3baFoxEb9iGwBVtLYvCmQ+KO6COYHa+b7kSM
s+NsCowLij4oTz4wyndHtfbadmAoNC1m4P151mtnekDtGjEY5d9C5ERU3gJ9NyPxZfD4Xkn5HYbU
LzhE6JKcMnHutPiGickqIs2oF+DoMRcsgxASUnqgkMkzJhtUY+EaCl0rbdjng9CE1fCYtuYLMLN1
31ieBg04k9uczFD3Kb3dqPxNDYC8YLGa+2WOP4UGw9Qr2pYsn8dr3RlxL6KcMiOxQMvmO1bhMyun
4GCzv9hKbgil8Zco/h9t/+pTTXY7W57rSpNlsauO3/WyLc0GUJLdXxJ63WAigs2BXANIZW2vrvz+
4Aj3gYzyCoSpgHwV9nvWsmVftfD2YizNs2Q7dxDOU89Q7fIxES7CEUGQeksN0ymeyvhcReommGvg
hPGb0oZ8mof4b1sSMW/6dUuVlOYmwATI2cFNsbaibyB46U4HPZcq/Hqsxvng99Y7G2/Uv+QRCzqZ
/4roC0Sira94B9JwilVKzhVcGvs4e8wlA0Ea/DvqW3r8PG0jN3cjTkNv7TOpcPpy/eJrbQR1IMwX
gCjif6AlVFgZEcXBBlJkx/3EZ7MxJevCbVicK9Jwd476rriOSfcBSQCWpxX/IIicAyiRu0EwVLnc
qQqbsHjbC8kwDL02i0j/JNU1VdxHSVewTJnxthNoOk6e+LLS5qVJ0reYVktgSahVvPfskOt1JZ4m
D+S3SKZgS7FFAsS898f3maow7s6PQpopqQmOJsSfcAjw0sGSPVZWRZGdwjUcePbJGQg18wnEyDwV
THrt3QwIKZQe3w5F3ry7CkLdfUMOyEU4lcJHzofs1WUpbVN8BKbRM/ZBgELZBuNwHPN8Ofj43Ha9
2//EFRH6nNfu1vb8AfN4z6cPj3CYrTS7RZafnsoVDvZEHBJLHAgXcclOCcxn9nBMGpXQa7c3h4Yd
TZo8D009XcDS4+gOqVf3zxHqpPz2x8a+67o92Spw94h3iuwCznw/S3drPR/3mOGPbUzfTOfmp1G5
22Yyz246O7xp5hEmZvXMi4xqUZesYVqX1NDNxkeeNg8NF/qQXojnJIXZi92SYnF+XwJzVsQWpDen
6jjo4XWQGtqpHMuDasyLwnJ59pRLcKCMT+jTHreRtsfmA/jY3rZoCpuFtAn3ZO6UpfqbjMZydKo2
bGbWA2rhnVRU/S6OguDgGjGdcs5Dl+ZyW0o7PRSDwo4Bmo7FQFbvvIgPBRbCiddk+iNr6mhnfXbi
ucZmXE57FbFQ5mdSxu3rZBfZ87AgyGBevI8gUwnk5Ej1fv7SB3I6OPBuhuzosTzB5ZzFh2k0aact
bS66QRwOpvSPNtjFY9smy8bJkg+E3vhAyKKHdAvpz+rtKax58DbVEnvUuvP7W3yfQAaREpu0bKHB
CjTuRGqnnMGlJPeVZLCZGVPZkYyhXvF52KadXT7S7Btky3ejAF2aB27byU7asA98Hf+tLNIOIv/K
bfNJpwJ+p2gTMBB/kx7LYi19d7vG0s3ueUHH3dOBXl4NB+sQtaYUlRW3iDw4kK3hBVc2pedT88pJ
thOVR4glsc4t5MewjWu8UKLks+Uz5Yrmxjzs4Zzx4pP94LaxWK15RHlwkm0DkmAJ7+ZNUFeCjTAp
6tm+KpPa3PUITK27hF1xyJxsCIfu6hndfsD8ctAqfStJO22skW+Qv0uOmBLUBNStztIw73R373F5
zSD3uQUa6Q5UJ17itzgQJ9sq+THUjLNmN2HizswcMRZz/vCFca87Eu2mJ4Dt/q71pnYvsvmlx5jN
+qPzt3HnUABqO8N26pCzbKvCLzC+B0NuX3DQWV7RHcq11KYt2g+MLiQtW7y0Yi3lXb05CbdXAJD3
iW3vPmVrvPWMzDzXfUYHMH58CfV9lbE5Fz7Svv7iBi03qZN7oYoR2NJq2ZIjfS8RxKJyTEl15dau
vncIGCfsai2l0zfTV0/r3MmvQfgPlnFL9dIcJY6CvOVnJggAnmG1f3iEitASsV8qLLaEhBmny8wu
toNSx9iuIMcQgV+ivxid5DU1P3ufepjBReKI63/jjGVfC12u9dN/pwU1icJdc2bj3ycKzGaDT0TO
r0M93uvBi5H5k/FAmOfJJkF26GOMDFpM4LzOdgftvO3tv5Fu6OahjmLxDU0gkCDGgjk7EuyDKgZI
L8UsHdMOyhv7EUIWWz+cUdvW708U6ri7vo/skwjKegsoVlGwca0SsMASqTif9ZPleRMKV/DVrfg7
dhtm19O22hptGK+8LbSvazlWFh/9lB31SHd17zWHNRvDLbnRBM67hxrsajgZT0NPVp5eHot11JSD
xFEdyat/ijRX2vrsat58iypK8t/vhmOlYV81DkVITKTDYs4733mLs46Tjhw/FnuD/V0yU9gZf2ia
io5mlVGM2ExP0N+DQ+I3v0XTvicxvY9J3pHKGeWeRo5jYZKSW5j02COmVw08fdNIfo+5NTW7vPeA
M/fxQ0vr5JE6GZf/cQG+6kG0aHEdV4U1X0xaYKes/fEGXrV168GOhk7EZmdnt2AWoG1AwxcaSAFb
NfIXK6Fz+YtaQVl2n5Qbf27KEP2RYFFS2Hu8AH2Olu7RFnt1iiXbz2aAlFOvVVKDxTotzcIuyF7n
MnuQnmhOwIRWHw5v2qLuxLEHtbQpLK78+QX2jnMDLr4ZytQ+saKNNEQEYmxqWxXqPmcGkFCzDvE4
gbjrXqDrY6MR46tchjtuPY7Aqrn4HsQLvHJ22BdvkIzFrjYw+qBe1BuvMPGyx7HeRX7gbzwrsm5z
9GR7+Pqoz1Dh1P0ZKJ870Sn2899/wGqdPVb9WJv7W2YTPxrXQky/kHtezfhH3QgmTBOU2ygvv+IR
VQDmjWsSK/GV27w5qzxXrc2LXgcHR8dcnBtBZrJgxtYyBxKkbwWUcfQ7sMzktD6YMKB/Mc4XsffH
S62LLdHvsbA+4nJGt8nbp0A73A0pLdnjJtg18fLY1LD/XTJiTCuYTUX7CYu+O1WJ88Pz5m1Fl47b
ZihvkOq/G6MkhmY9L1kB8yHhrR1jWyDJLUOXtqBtNM3+jlHBR39kLCb0gQfbx4RcZ8PVcEmFkbhm
HjCLqyU58nDvWFucBJ0h/lWTpTBbVH+iVZ+uPDdBAnCCuwV0k1EFIaXCrbZ13Zy9ZAHSUnK77Usb
r+mC0ThrJHWSufQP/9XK1UAUUOm4YFR4NTOOeJrUpkeriCeGsCAmHDw72yDPiDSOYENryusI479l
GpbHugxXNF8RbtmrilTWhI+o8UAYiKkgTjL5JMUjUHgsvFZfRxv6Cy0Kkz08JUX8kDHSsCo+Zl7y
K8HsjuEBe28QZPO+OA0dw2NR360Y6Tca+Z4xZoM5j4gpBC5K965z0QysEThYmrNpMXt9S83gu0Mh
4/Elbly7eOD6dHgMBl4h5cA/XMR9ddQe6+vePFg+pFdkE4D7uK+DgfVUFlQTN+z0afShh7sLD8To
OPTMr38Utrp4LNIPsqUqVg39Plbuvq8K6NA9GxhsihQXcFw6TvBHd/nAJMSayDKih3QW5SEAyIgm
z2J2FK/QHzZJyx2Y09SP3WHPM1pi8wIoPU76h+qSH1PmN4xa0bn25d3KxIEAuA6Fs/b8mSTsAdsV
3GJnUhnIGCFZHbJvhkttdmsedJmfurTrL0Vv4Cnq1l42crot8EpKLXxQW+VFa7PClib+lKTCjwWv
n/Wegm/GEXdm34LOjzVq6NENGatiT8qOrpI+f/IKGBN9XqHJ11Rla3KbgqqijctctHXUGO8HM38s
WNyQeQTKUnFBK2SOAAlo3XNxWPhU6KXQkDh+jd/4XUPXM5IQL+hDJb1sn0B4evSK+DAy9K1eBxbY
NWlK8HNXHM1yk4/Ok8Ncz7Wh2tD9wSYH1WuvfncTraBeq361smLF43SHzHfGh6IxdlWjYJ+tzGrX
r3aT5+KlUa+mLxHLqpraXj2KxwjVbVsZU8NKFRRDAXMp8hM+mfBvW6shj5HxzvEsCtW9ik8o6hOm
4EMzGL+Mc85n6NWxjDN8m62cuquKm/xaNmCwfK2SHQXbM/CedKBGO3mKYQuRAqLRw/KC3509H2fu
1oLD2DJEHbZGtK8wRIZWNNvEE6ZtHrMcHzw9029mCtxmPW2nllWxuR4i7Nrk6gcXhHVPjoiDfUVk
RcMTgdlkGyzeL1ZvODQkpNNshU9zCGruOWBGYa1xoK2fO0JcBpwqwo2s9zyIkQVVjqeIjdcGj1VJ
ZqT406HMGfnwAha1gNpe4Rxu3JPV12KbshUgHoNv3VrSe2OFjotLC4WY7DKVYjXEOeG24qzdZh8Y
aX0auV7HqeU9OjPtl+SolKydp9jDKIm9SaX2u5k0xrfQ9tUDUMk/YiWY0BxOMmQ2Aap6p94uftrI
J+eZPRBioIPcpUJkBQRKNvMXuUQmbHU6Kq2mv3hV/RdMjUHQlgRqpqw/qF9OmLSeGbL6KS6dcHE6
1TXWoHUuE2Cb+deRfIO6dlvM+supXdYXwWR8tb3xWY9AFmaPBVPji3e15DuscVv2Z+Mf4ZAjMKbx
njBF4UUvdrmXDM/K/5OUbh4WURsflUVFVYoZCFpEVT0tXxhrdjxXJETWxdkobAs3mYX7hLQx92W0
X3dxrwH0U4Nq8Be3X5pXvxMjy3r8bnHjODxwgcP2jveISRM3QSKctipgrKGuobpOGvLf0M2XYBn3
lh3pU2aa8dVsnutJNKQ8qqMsMLvVNtQxVH19Q87qkX2FEVaBk5880yMoROUsPBtcnYoz34ek7PTe
QSUrkNGHGGYbtY2Cu3Dci/hWDGtzOngjy3UX5DB99NO2PxfCrG8itQNa36ydyvr8gVhXuUtYe6ZO
sfp52HdFVfJeerK/L1ODqsTTwp0nIHUAjAcd+qlHJjtUvDIOleTSgcoJ17sYCK139euU9X91nWTn
chj1ARA+c5Euf6AAsPlisRSp0bx56LywJNiktvR9XrU0sQZA32dnwqUD3a7/saMHJcz0H3FC6PD0
yTK/yPo5dyvvQQwY4hZOlRqfs6pnHgkdHOVC3HVd6lvZDA8CLhZV9yP93I73ip+kQHqZIBDFw4JZ
Q9zrnBhOS935bMdrqK0c3lZJgilnXduXXI9KF8a3EZA5BvuRFGvV9hA8jLXKPvH2vmBNUae0g4rh
++aKY3BtJL2eJUaL9G/jSEjzvL6AOUS0Bls7PTSt9dXGPBMwM8etcFZ7JcnvTTSI9wkk5KnXtNnW
hUhPvH2pWwpQPAEajFyS0ayykoQSAYe3qnfLQ2RiAikqV5xNa8lg6rFGQitiWlZVGEloPF5kP5LU
yA82OufqiCwObfXPT1yQlONCb9RCKjAXpzyf+peiFBs/6uKwruruNXMndxPZzhxCWOZzLLMlTAGV
3wILc3GNxrw3Kg/MZC3rEyjMICxFO+HZTzxojpH/puwEIojfrzY7dqm+7NQHVKN905rUb5N2cg2A
JU2cn8w4QXkcMZp0Y6LfurxjEQV/FJ2Gv5TmSIdwmScHVQ/6jQoJQuWEZKk1L/cpQPM34lbTrvL5
1f73l4JaKW6quXv47y9JzpE9id7iJUtOnLoOPNa9tfDV9FR6TwbOxbr0tpTvAu1AdH1KzPSuFy7d
jdtll2Vprb3yrPm0mFyWc7/usZ8r2DRiLL6I8R+Wts9+MNgRXHN2Abnyz3gipOc13bL3x3VyY+oI
5SybFx61HDJfgZOYQmEi4iBe4MLqL6H9Y2LJswN6592fTQSziXiAzw8lNHDuPwMwvhenGKrPy9hH
mF8MNr+qTH6l3Vzfe2YDbici+SX1fiiyASIyIIqV6BSNut2vV+tzN3KTcgpcTNg046vRaCtsc8yR
5Vqi+V+TJjEtfxMtWKXnhcyVIXosiGU7HPy+pRq7KNgI5O5y/++PKm0wnBQW3JOArQQe/H8ZQiEV
AS9a2/3jf3/0Kh1CwFc5S+AcBKURGNu5VvUJ788Oc1W0tanZZp6CjxYs3dMSND91ZNEsQXODlQvn
gswlfIgnSnX4qGpIVQ58DQh47skryn2Mvk/zTHJKISCi8cvsKmioLejTPbduc2wk3aL//YFi9RKN
fDMWySIc81VO7C+Zd5yGkA0rJinML7dekknKDfedI5WdU54bOHo4JbugUMegZAwxB22BcKxvCnDc
oSStfgBr+VrW5vRAsJXZxyHGgxufxR3XaqJ7dnPoW7UaGqrunKb8rOpFHmXlQDststPgqzt7nfGJ
IOubNtlITBkr/z55QE18aDhmzwNXi6RTt8VpXxaY6g/1lN/SIh33XoC+0wVGcJ5ciyW10s+WiOc3
YJ2ESZltwKVVdzIh2JsiezkFC1MjI2JFP9FOZAxfEjcCQ/vGckZC+rLVF6TP+kFL94VO6LNLk4Xa
SLywTHKgSiaxXHM+T4xggTqRW/mVcA3fpqNDdbPT+89LC1tW/yHA7eIOXv9oxkM+41PsXffOgjB9
tfV05O5LW+SAzc+2o/g8ebz6OYKh19nJpUvUOz688YWHrMJq9Gz0Zn0kbGg+BHnwQmS452W6kkEZ
YGG/lswx5atwYQ4Zcf7T5cQwFcGUDa95CmW74JuPAVJXWdFO0gGIasYXm25rJrncOkuUMUeq/q4V
g68cLWdvBFZxzXSDr8Pp2e4swyFuayqavcTeUndogNILjiQuPmmNi46T1T33g3aOljCvVZGNz1nU
yJuK57uiO29r4s0J7WIciZ0vM10SKfqfCz4jww/aGvPJLh3zRVbtwQVPV8IMPhdl9EqTrLiAajg1
M0mSHnP5ATrKVcBiCyFW/DUCyqQtfpGzA5uqbCLcVrPcgYoqLsYAuLIhIXLAIlAIQH+26m5eafLe
IMNtmDMEZUM8WSZb1klTJce/5DvNo/xixm3MkRkNdHFDzFWNBN9stM5tyvFVdLXgmweHkprx3Wfd
7+A+uSQdiyhUpn/S565IWL3ZVmP30ZfW10BR7tECO4bAAkEzI29MkVZcy9cFXPHJi+tVV8/GowkK
eKMjUkjQ3Q+oD2QECKS5zejhoMG6Oi4JK/Wcb7Oq3V/2TNy1B+WreRuea9d66/BsI/+gB7gl24+q
5kpepS5o6QrQIF1g3Nmm/BKXU7udSEQ+g6Q6zm0h13Ai9lfDQEdMJwH1iw2432FqaJeHLuJuTGDB
3AU0ngCEYNRApYq2jSXDKOZ8pdT4lQBJwShiqN9jOFIrtA2kPLUETQ+em3FY23lHTYpxH5SQ+1EF
nyXkvF0LtCwlCfdKLdLNy8/VqIxb4o5wbaY2PwY9t3X4W+ztuyO77kvUIZ5TOr+TnChh1Vkn77/f
OlUgq1GOxPwAWkvrVydp2nNWEbfTq1E9TmA1JxWimN+Vq2+9kFDZUDEixkZSZCTdyjXwHJu/8W6/
ZEbsndrAR4ScRlaKFfN3GaPq87RkjTIeXf9UWL6x7S0Mtdw9KIqNnYmqQDTPpHww5MTWes6vCmzn
Di5Ha5QZm/TM3YBZDxN7sSlis7L1h3Rri+qFp6lgJesv5G3cc+Jhx8hbrvH2YHhEv7kZ9f1SX3og
NTIyD5OR+7QRESUOVP/Q1tgFGUk+RTSQUKqUuwPF+WE5gb/PCozJdHYFornqGEiX0yigR+ZpTmAN
l9jH2mEajs1YP8225Z4lfHy7STxWhsFHJ+gsH2XDSLYqPmWZv8ikfB48GooHYqBzT8ZAmyG4xvYE
mSe+FEcSNHonAali6A0eV6TRo7bgxLa9BxRVRkRKJYVHUczHZO4/oH0owyOh6P4htEQ6a/4WQ2Yd
7bHbDKMMqCgAaCNq3JeWGvBg89oiWv5ODwMch0rR8+Q03KOAmtWKBavbGsd2smhnLJzDbC44fGp6
7GPf/8pmeHa+iUkqepJcdHE3mjt64C4Laah0IOiwhhwP8RB8/j+nMgdHw/Z3FHuMYZOwxjWax7KK
l6NI9MkUVCClBUhsmo3xbhoMzeJ3YX8M/j+WYwweJjnygtsuYeDSjEnem+Pz8D1HXX7j3MaLrdWH
1vl091Twkzq44pk1MGquDcpSz9W31UTwGtj+Y/66OyXLyWbxf0UqeOS9zfbcoExe9jzerfC+Kbki
N5ZNu7Guz6zNOSIcWkrZn/oVViE1QjonLbPBMSB5cd76Rpy5WxE648Ybdll0JFa+JqJAa5bKGbhS
D80uBXEipSn2ilA4AL34EfF573U+am9PqSkUkZd1FosmDuBsZAq2rOQ81ky8lDqfaXQg3piJ6NEv
rBe4uYzERvZUFdD1/JKWexaCBiNQ+zdNBmPntvIzcqwnI6WqhiMWm0b2FszRfjHPY9BxXrXVdDaK
7GtqWV9Zsf2voaEqHGlOX/3DFl1pBx9Szr4FBy365M2F+sKRVn45YGC2NSawHZP4Fr/Yb5nNpNHS
yD8sBiGKWBcfTDXmT59dE2ai/xvXbUf/WA7UkZTTilZzk2xuDt0IUJMZLkSRtooVbB6Yj6g5Oiwq
m1IxO/l0PRp7ar95TuN0DdZRTVXDht6I1pkOHV6ssU/qS9oAuLAxOsRpBSEmaNgXtANoY4j8WKfq
ap/pU9Vw14vN5tgthMCMiUdoGbO3rFkD8d0n0+5BLyWO/haqLvc+8n3OXtrNi2NVAwZVRR5C9cfU
Qa7orea7m3Hls2MK016QlQQRDkJkvOXCnN7sgMxY/av1U4p6MOqc5Rly5BenK0PevPxt8vJ/XJ1Z
T+tMtG1/UUl2lcvNa/qEAIHQv1g0G/d9719/hvl0z5HuS5QgNhsSu2rVWnOOCQqG8zyt+P7iKy5n
FHz9zJXkxuuWWDD4ivUpsid2jjZ5qkyYfSlRDSEJJ339W6bkp4M8D9e2II+818Mb6iJ16yGCF9U3
iOmchQIVbEQHaMC3eCZM62Eu+yOdWhg7Lc3Y2hT/ZLhtjN/Mmg8VBfGI23RtKfdzifWEtMWoIqwr
Zk5i5G5ZsE3meLENRm1YJ0OMg+Urd9RSvNOzAlKcHUl0hxyvG2fr5fu5iMgkNywOjGZNS7st1n5U
P+tIlkTq4telTX3EnEDr0SFTNW0lzsyekigW0bwtl6DMMiKyl/MdfRzeKy0kIwXPvgsyFL1jPXB0
nF4afHF0Z8Y91AkOy7N9zCDBDEUbQ0GV3FImN21Mithgv9RabJNm5Ibi1QqawD/VRvhP+uns9eUp
81EpZPoOdkD76NlYChIFxCBvu73XNFczencqgCR1az9kdv5jVvo50MlLVNz1rUNHPLs30rbc5E69
j+bi6DgImOmn9T7BXkB0jqOwkAKBA9EQbD3zTLf1HVsa5CQQuA/0LJltIyzbWDEaaCO1X5KTX8DD
oDh4cOv4c7b9b6ZZF7Ozb0c6xtyo7HSzGi9NGH4ZPp5T7DGN/RLE2GXr+Fno6BF+20vUpJC43+c+
+zWS9i3ImwdycBCngpQJaTYTqpw8wKcDPKaHa9mGRwy3J4lQycXGQSfVPNcm9hFhXKSyaaV4m2wo
wI0qDvdM4kkYuKM8oEggSoeAoUMdYMEZvq05vOoGEYno83atFEYdK/oZE5A5psEynA7EQZjwkXDl
0p4hu3gVJDdGiyYlMnHW2YJYR5MhqCQQcOUURnMJBlRDQcSw0lXpWcYIWKPaDNb0kU+MDZFEOMlx
kbey+5WrSvJfFi0dxIFjNNOCj0kVH2Wr7K2fPwALvLpB+iNA7sbu/IbyhMFqsRcTcaApvuoNMD3V
+sXeHLw1f/UNTl6LXgkx3nM+eySnpA+har9MNEB2ACxwIAYhsj8KM8NgFiygrCD6MFgMASoi2tZ3
3hCg5JtWDd4ID369VRsIStgqsk1JUuiOjAo2A+bjblPd2oskDbYbxazKt9Sp69rM6N/G4mZO/bP2
yaOtJm87F6e6Q3qMVQrtU85nz6nNXVSTTWq8NM507kf7Nhes98r/GZD9kOZ9PyosYUiwMTU77FjM
NS5k4V7sYT5SQINXzNA6o4KEjvSmsE1UlbhCUPwUU/JC/CWA3ZBFY3bxIA8YFfAARr/9ZOyMxUSY
wELw7eqU6uTZVeYdmXbtdgonwBb0/BHXHDOPm54b/yHP3GyT28nO9zhQcFjic68pmVFYspPjvkkb
/7PNkfD6tQIraM/0T5IAmAfreG0grMgID1AGZTmxVD0zKPUV5WTWJj2NLVEC6aKlf6c1wgLk+y6o
o+Ax67wn9lq5eg5DRv+OQuMfnIXTbGTPVLeOjTeuWaZuJRKY+K7ubQcke4QhmmLlVEK52GmREhuJ
Ca4njk9XiCiLiHWJrYm0JMzHQYXELFbYbhW9xH5A6zVExkvSwQKy9aaYiCgHtEC395KrSG90yrA0
0+HLMJpfXTIzfK6bbI3V9GKbyzuN1N5BjMEscaLoAZS7BAePsKCDgp8UIyC+9bBirMOtnhUcQreu
+W3otRhkslO4U6+TqcI2jhSPydrGRpYA6b4nTdUSeEkBlV0CsDFTArkQkHcKDbWRW1KtWYNGn5RR
RLdU8W5EjDySc2SFy9O/h2aowdQsD//3tf+e+Vqt8i4IGSsu2e42Z4CT3T4JhcBahEDiNC7uk12C
53OXh2EQwzYr8n+kHIU3rh8nSxmGI3mGJEWaFIMJM47i3ThaHDGlwXklBc9WodJYtS6CCDtrpnVR
qummYBarh0lvQbZ9VA2puSrBaxp15GCEw9LStTn8EzbR7DJlyG1Kzb+eLEfdsnzT7hfquUfV+w5r
yt70VpTv866/y124tIPrQD1ZnqFLtfZTEG8LfAN3bQLYlhC87HssGffb6bNLMva7aqmM8Ijf4xwD
I50nx1AV3gdzWH1TYzwo4/nTrEfODWEW7Xzl8rYneX7BCkXkvN0au7+XiWt9tlNRw66DIYbW4qlq
/HM1B+MbQpsaV5dlyhWDOkFYm3viCqa9Q2eB809uHMCo0ARTmDkoEt56afqvcx+9+iql0Zkx8XD4
xyp0uWLlTF/VaU7CISsmD7qbFLbF7Yh8E0iDufXrxlryvVDZZLq+W2hkq1TEYHID3hrVNheTNJ1d
qJBf59F40+sEjTlbYR7E8rYQBLup+SQRn21w8kEynzqeRRAlJmkcYsdl7l7lh8mNDsSK/FoLrhg/
G4aCkKRVBL1rjVeZNAtv2iMv3JLu86jyVu9FO+58q2EsEc/EuejYfyKoL4HjSzDXlG6XWjuaXRsp
KfVkMNX9hlnRmpjCb4Rpw0HJV1p780OFnfJa1clpYHMBr1I5O7utg10A4g9u/M52E2dlUKRvMtOp
0WheHMpgWmO8Qx1mnlVE2/bENhwc7djGmxCQhVRQNBFThXN/yUgLuho7eIM2roTecqvN8SBq19wM
MyCwPPgsZxst2Sy/e8iXmzykJNDaLQGN8UBLk4ccbsBQMZxKAo4mf19zUokKn+Q0uh9JZ+2qonK3
TWrRV/XuqqyPV1U+k5ot6T95AbD/EYbaBgTtyxDKYF90oUlcCMIX+t2bqil3E0FDKG98yBq4Ozix
fLthKTGiuM4Hkvj9VMv8vWe5kcrSd1FB+pqf3YESWGknXGzH/smtPO9UeHRMkb/QzvGBRXwnjJA2
qPBeMqf9URPH4piz2q6UeIkCBroG9cvVdLviNBJOkobDl5imiwzac9sH+TaENXzORws0Uz2AYAhc
ZpYioDYbBGyIVB4hfZwJw4B0VbuEyfVdcfP3su2OmNoo9gv7cVJ60ZlxxZsLFnAaXjoOOvuiHf27
FPfCfw92G3yigRFbbIGraHLKRxuSJexgaW00LRGAbXBMdnU2ZpeADjIl9LwtVNnvmix9zGOSK1ac
XxjUGt60DVrud4MkkBXTnAk+bJXddKSauCqn2uvzk9k0IqEe4fXfQzoa2TZZOPomd0ik6carGDcd
Xqzi1C8Pf8/+7+Hva2AFMTP3PsJOoyADbRxiqFECZUcFB/EErc494SUHkR2TYZ+pEN5kEzrVKZQx
Widn0ZNa6FYFKudjTODD5Cm8reXygf492Gnvn+C1HyfbEvsYS9Sx41IPGlp8K4+hwTmRlYH8mSkF
5Q+9565iMJGcQJdqXGLYPuJxZNlAbIEHWden1hwwGgRFfcJRiOkGdbFHQN3NDM+YTOte54g35B0U
bzhKk+zXGc7HdYgpAEUxc7amzQ04yQJ1QoVSfWKkdAOdsfrvATa1RL3OabgPrV/s+e020c4itZ1p
jI/JfDLh+eyJAj9ra0yQE4r3acT3N2vkOYNYV6STYjv7GNgEaJKiOmVMxjwBkb5ttHypzm+m2fxN
PeJZUaalYN7JooypbNQCJE4nfhN0vPCcaZggq7udwhBos/1gVGLYVe1vCUTsvtHmW49+V8QdQKBw
N8tXM3ZAXM28rzVCobVyq2s0ZyhryFFMVHtME3OnUDDRKli3hTzFHcJ5RYGg1ampEKDlI2aGekdw
JD1+7980UPLMQfE8KMgVNX1QhpJgZ33Y7flNVfHRZIVHC+Aw9B2iqdpn7kl175EslDAQjmLw39Tg
17G0Lghn9hOqL2fMaZ9LcsCt8WgM+t4Lsi/phx+qIXFn8lFHFAcn5n1rPbLYhK0AoY57qegtUgE/
g9BBP0dDJGVq4eNbCaaQVvBN5kEsLQP/HxFbZ9dtTwnm5s7poOMt6MU5eGYKh9l4mLeWYSA07U9a
TZfxD4ZR3ifEya7CLn6O4vHXLMCv1fhO7VILPGb+oTbcbyPRiFP979zEbmM0A2yawDsEPfJU64IK
eh8gC3Js7IRWeU9G4Vynu1GWv45T7+AQ+4ew5S2MyzuFwCHsKQS70mFwQQTHOBkPlb8b7LA/wAv4
GAyISTJ65johhJ4MksTRT3BW2JUqeckdUlHZx/aen3/haGW+AENdK/O5RGEKOqBElEYFB1MhWFko
tUInPqVl+OhmNSvc6O+MH8vgrdPL27y8V1HcEnDNvMXmdw6c6nUY7oSnHz3OpCs2/0OdRSnsgj3J
QlzQJh8DYEOODfKjAfYW2W28E473rxyTx6j2HwLlHFgM2McqLslh4FQeyOIDJMFbNakPmXxQ596g
9KG1rrGFx5jENkNYIi0GvqpTRZMkNS4YUHBfkAsUZv2nGXFxVL3CJRH/Mr94sTmmTgNXO9jxJ92I
AKsiZwEVoW8GXFF1NoPcgCN5+0Bdc4f2/1Sl4hoLM9jZsaBjWlY36CT2Kje52jSfKh8QLkl4edxH
+EPK9j5GOTSk4qy59FemqW+TMjaZy1NkTqY1cyzFd03niRMEeXucGYqWoJTs3i78q/AMtjCjo3Hp
G3tflQieM0LoqF2cgJ5GFBoAhHiDMtKDu5YLUCuABT6WTvqZfBoYgZfuk383GKAtPRPnjkm/VYVI
kyvio7HMATTzV6Lj/2d2sdBqsdwagLyu01OSR+36GZ0DTFbv3AtofSPAGxb4DyW7N9FUe/K5ad60
3soEd9NP7iOqgU1hawzdIvxySrFvBDmL0tyBujhMDbaYShYS8yq/LIGjO1mXWyUxJWbkAzhWePGS
6uBiCMA/AhPYJWMRXzEZ6M6jd6mASa7J2KFZMz/Y2fwbVOIIWQ7VIfI6LV1waaDxk/6xta2QBBjj
bMClUo0kuNk/17P7GYF3mOS3yPBeGdUXq1qHmN9/rWK0TeOAE79cTvroNE66YADtM7gjdHAlNNJj
MndZAHpG0PH87RSAmNTRRf+6CnzznRQsV55zsONsYSBEF9Jewlg+c9x/dla+9f7bFPC9jMvDDRGn
S+YGqZKNyd8qn4HkARUU6C9jNmBPoRA3akn6zXSYe1wTYU0HRsQbt8P6HPSXhsKcGpqbVFi0iO1y
URWO4VahZu4l/3p0aBz5zhWMLMehe1KMv2WAeHBUVXzIEps/YrRuCmhkajCGk2+NH27B1TJS7RNo
5+7sqQMDZCGbbvv7bAHysGCh9vyd6Z+joAhJg2QHtFiJ6Te2O52V57GwfzMMerwhYjVp2tdWnn+4
eI32BYufN7nfSW16YGQYO7aPLiF5mMtAyiVY4+hY4k92Qv5TEkoGxiU4nv1sPUcNYbNVaG+bxP5e
rjwiHfYhvTZQQ/1Hh40ZXZfJ1sOCbSfmZUiq+8hlYpojqJYTpmTmGa21RFdioV7le5ofX6ILLnm6
yCDcCe0zH1JTCESRpCkA6fyyM95QC+3spKEQ13P/0esrwMs3oSg5Yxa+NQw9Ku7lJyqrv6C9phtf
Bwe3w60Tt2a7dk2bI5bPKWfcxQclXJhgi7yYI8F9CrzBq4aFf2JvfEH8phoBZXeut2+7tqXUZnkM
tfrMILuwQRtumix++4ppwHwV2FoBeuasMvDEFMyX2EoAPtgoltP7/FaPHjMWSVOs8s4Rh8OYAPpJ
UdHJuTqprto3fkHAjXViOLbpWhx4dqbxfgJu3jbmpWRcs65niQ3aLG7oaCxop6HZ0Gsp+4fK/RBc
6lWLFt99mvAaCQ0zlsjFBSpXnHzmwat+whth97jBkkenCh4Vpoko7qB309tNvRdnrtB5uShpdHsv
vZY9HjAgldJDD0Qk93pIK/ZL5JFj6g/X2ja2bTC9IuhXWz/E+4I8t+wI6KugyNFXJU2soPWXZ0Si
BuordsMfbVr0xUi+j0Fsi0VzRwV59khFxcvOEEnsg8S6AtG1fVY4zwG/EjsQ/uZrR4tWYLJIw68y
BhugEiZ7Wu4rJleZXeBIKY65sM51ngGRAly86rLxXNvZwQu4oiYyXxcWxAR7ZN8Zd3/LygxZVyvn
FEf/PJeGTT6YL3XYkxspP9202aUVXJ8k8F7G2XiAihUnH8jb6bkJ7xCP8U+MHiAdkRrpQZAM6P9L
CdcdfkqfQq+y7YaODvb3Wf4LJuhPOXb4mlAGJz1CjMkhjHMoA0wmhhMCg5pB3igxjU7cOp4JJCAp
8lOVyEtznZBLDZpDfzX+AO6nvK3y57nxQNZoAF7Sg85xXOrhMmCG2w7q0HjlczToLymq6lipABvI
DGtzyNyH3KYNpuFly9h8z2twAoPV44zqFxi/to9lYP8Lw3TCfI7S2bG0QaPNGJmJV/vBwNPlmmzP
kMBimCn0dxBcbuzYhb1O0OppMs1/s2V6e8/sH+xxtHelFTI1kz5ZdxOfk61Ag5Xtae6gn6AU+BJJ
ckP8hnPKIpcIRuAj5EMjNlewx60GWYPnmre9EsfAisWR7LNL5HOKso2g3PLvV3Ix8Hr3qYYi0oRN
QxOUUsAz4RZ3dn90OJEmfbxv8zHal+4c7yjwF2TnPcIE7zSEfr7r+/EL0y+UcF2BrvP0c+fU4brV
oYTGOWxMCuFW0H+MHYbyoF/DbcmJBCp6hqRsDEt8JCDodjIYs20Q+huGFP3z7BvvNfSrTVfjpc9i
sY4mxtFoIvErca5BMApGUkeDc27TnB6BNmg3JJG8Qficbyjmo3VTZ2fC9iKCTTmvV+B5RIl9pbf7
Yk3BuHG19VoZfklPTyCQZbtykysBoQnogYA6MUxvnRJgwhhQxxQAgIK8/xl6VBGmDaY3BnVFScbU
pgcePXKbspGFLmKTNEQIC1fTnNt1hlIZRPuj1SfXzECH2szuLioBn1ZZ+6LKP6d//Mmbj/S1RCSQ
Z/Ul9YgIn6FKkfy6zqeCCNZD5JpJdLZdmg5jvm9TfY7D2tmXM6KF5dzsVv0vvtyEwxm5d6q5Qr1d
7APeP9p84UbmOY2P3ipPpsPE5u9h/t9nfy//v2+p0gBGaM22HBUu/gz+4uLYMfePG3b0rmQgncgZ
gCMaujZ9rAWQcIeCAVk+qF1r24e8iVoyf+iMcTyG6Klil8NmDfEr2Ud5TWFK96VNpLnHMi0uwLTj
44KBmpx3RmceLaz2RifWrglpikdlcfGFsQ0ZNhLlxEIlPfvWTcecYX7bb8aOZBCn2w8qJP46yhEd
dsND4SqJDdYCgkiioMO+zqWClYXcEDBOXYQ7q8RGX1B2RPoFs8RzMMrbuLJuLdlfqethkJtkF6Gy
y3OTmiGAmNECoBAIzzfaKO47UV0brqgaOrlVe5yocQXajX8raY2ufYFyGHO/sQ5zxke4oyqlDgY+
ZNylyU/kXDq21l3ROkCdlb6C6P3GaPuUlsAAZjn8K40+ALnmffsF6Jj2KCMJeXx8DPrYPHpBwxB9
eag7nx5Q4b/P4w77HwdTYFxrpO33rgyOWAtPkJLvRAQYpGyJSUAIUhUswj1GBex7MbyT8NY0cxCd
XnxCU33Xh+1vOgzWXiwjbO8+mJBfjixk22JGqOKJ4SZwp1MHqweB0iMCKkaLbstCD6wavw/2SAls
iLFk1JLSGERPRqcfqTMQo4zxW2rHRHzWl2lB4DbMlAjGSEi2786oIu4Ho+ku/oyh2S/Gdy9hMuDN
4x6N+o2fGMyeCsANqjpIVx6LBmbaTFO91tXRXEJDFuyvZeQ/XW2fx2hiktbcJ238MnbzQVb6Uvh3
Ls49YATFFdDBix2YPffPb9LFjMgUAvImMxhf18w4PqBpoImY+3ITxJQw/TKzg4drUsz6cfkFnHqH
pYG2RwatWeoamlRRrUIv2rgeE7d8lFfm9zjRAhp0RPDmt1I7KN1wa+llPx1YfFeGH4sTze9iU3pf
bojNJfc6IDR+z1daMGx+gdWmjoxHP7Y+y8nPCXgd1RHYBYjMCFubH+/txFuQySiUfMOrT0KbtHX+
nuooBR5bd1DBfM/Zp6Y+dksrtRVVfvprqv49+/uadxgC14PVgk+jkM54o0t9K90y2tvgY7lfl2ZT
aI13Wtg/A4NSYpjpQXX/24gaRQXacqppMP+/rweklez9YdiTSpgON7qZqpMZW6euTvK9Y8Itgvbb
VPYbbi54M3IjXfOZwhrpLqImpNogBGsN3AZsyyaO80ddTm8qNZ8kwRGst4zkiFlNMEGs/n62TATn
v5z4Foh27JhRWG9HDXS7KDJNenFUvruErZOIUGo+oZZwusBFBV6BHuVQCXR7sMmi8ZisLPnM1KDj
rghHDPi4mZYM8wbaRzduEdizh1qksM41HeKcn7c2WRwb5PRTIY5EPIeHMUzsDTOlMzlIgxHPF+W1
z2ZtN8cli35lDzGZSqICVs8ddhhB7Y2JtcCqcW/iDeX0FZAbj+pvkbRhzOdo4vhiH0YOk6eeg3qM
eoG+CCC2MDjPSOsi4cLFBQFajarc6WpkdRqL8UDf5Nb3A5chP6ngCw4dCYu5Jaa7POVt25IJ4kXR
vnWZ11K8nv4e+IHlf8+s5fs8jG5raPdA9JaXfw//931/L41mtPnwi32JMupEZR+sKuFj4J0JMqmc
a5hZuK3/t01bkS58apaHv6/9vfx7hvoTVOg0Hv9eKTaA/75N/fV5O7BaUSaRSMWLN2d5qDCSnYrl
4e9ljmmbaD9gRoU9OPDcRmBjLd6mognxg9XQvfqZhsVkDv/9EGvZHr3lJxmuKnZB512HoGTSNTSZ
eWJubfz34ATmcwQPemlTLHXCysxtyBTEl8MvwWeP+ciA3jS9iqH5TmdR7HyXw+08Rbtp5Iwvydiq
YRbOAcFTw3ydTfhMDF7o8WB3twGbW1BnCEwEYkjj8ykc1Z5YIDSHm8iW3amiZjJZdIkfm1/LuHjA
v2yoaheOrrMN54zR0y8wa74Yum8eQX2B7dxWTXThvXkxAo7K9biN0up2TogfEhP/wNHZOUqMeWdb
/6wJr53u5++kMN2NOQeXlB6o1XnRvhvJmHRLuW+HdEHTnf7+Dqctj33RHphbf7fleFE+lD5L6lPs
TzshMFcG+idWXOJKzaSF4bzeKNz09B8nNm+zX7fh29gS40CX4xPBI109hzKrwjNEmcS4N0UU5mgu
bbI/dyWBKA++y/1W3XmT8MAdkL3QqQcFCo7dQbUtmIPE/ayzhr0I8MZQ1A+TpE+KcWHm6q0Joqg+
87p5oJHfbGI+zFU493uoAie/RlZvuuGbesHteKR5MCRgko3IqbeB89uBAroDLuxuxSzlag71dYTj
umO2/EJ+SnISNc6ayEu/2b3RfT+Aivx0R+O16kAwdnL8KMLMxR7W3dVj2WD3luFDmMV7/DvfsPUB
uNYVtvWaGDxX/YQ2hAwiirp95T6I+U06NTSyee7Xqkhvan2lpAMyrTnwWkbm7C3XoembqGNucBYn
WDo8IEXbZfDE9sBl0i2JN2vmEaSaJBYHyDmqz2Xwi4FoY9qSC0MNH/kSx5jVz4WHqwHzLaGYsTpk
7vwe1+KmDfDF5wWF5tAgdIrsDqMABeLfIDvwITeGjDXRTi7ZLAlpmdGCt7dQlklvGZ+3N4hNiPue
w6M3zWem0x0jSqCcXiyxR5Go7CGjbXBNwbihTLKinrNSSfyVQw2aItzvPWIgmGQT/WO9tSH9plai
T6odvHKm8NWuvS1bF5fhCGFial4rITi0ZfgdSlqLE5mVqKKWahuu0IAVcQVrgEavifw+Kaxs41nF
Pm+6H1XV05HNmYkDNDNPM+NV0NjGPkZlNXj5LoEfXA47fHGMnbz00XI86hQhv1qa42YZ3tn6MC9h
7EWQvYe9Yew9e3oaK5ESKkeIeZodeuKu98DU1aoEj0JNNk1bj4ZdYFQ7ZvbcZBDzNpmTA1ctfHKx
YcVj5MTdFJbVdgiA67XOgfWYVkwURwfVczNj4C0PVewy+88J27Jc2sRuwglFPwiLG1Ca1W3ex3rT
h/gOXA5nKxSlEeASMiCsaCdHjdUl4AfZzbOin8HkgV6pSRm7a1W0S2M7uJlj4lq7gk0QiBJemBTz
aNr9q7xDmiwTPP5eDBDGySjm4F5lCQRn51JWnNrGCFF20MrvSNXfPRl8QAKYIkXJzpCEREKXbrFx
Qn16MKyBKxZC8hrp8tElYQIKV7g1yqMtZxqJBMoRUVulHqeelp5DKEKySwe/O/hRodiCo2OxgIKJ
FpF4d5gVEqnAiChTJqopvSzKtqTHdg/fHT+s/h04DpzmAKQJJLX70CLCaXLHW8vFSzW6o7ft78jI
owujm63TdK+xa37IsuGimGhG1HR980H/uihxIs977RkIr4eEPtTgqUcn/XFHQqk4EfUcZHHZjfWD
jjyESTSHlANep8sXrujAeSOcgwc/vUWDUa9oWZHR5+O7Cm/aBpDz2KHuZhUmhKwxYEQbCizf4MDL
fG3Qf5D4Y++onR9o2+4GU15zL8enrYKXwgwYaJtTwkxuHVomxklStVamKlmRpJ62I7Ja3bzGNhEe
jniLPJFuxTD96JTo72leTt17O5rinVzKixxAggmXVgxegAtkfDfRRKNoAHCm1sJxLn6ZfqoYbCsJ
0Fe4o/vOLL565bxWtU1sUEG3y8A02T1ZloOkqrFevKz8HRQcodFrNqPVAJWjy7siThTOTXpChk+t
JevH3kjugf09anQPyCs9g0Fv5jCvKj5zok2sUdOdBWfDhEKQazOsdUaiDeAzRJONE+/ivtpkOvkN
J/1s9jkelx59iShnMjBMDZpg2NcoalFZuIQxdWdlOFdAnOmNFcuHvi3v7cayD4PZFltHFpe86t+Q
uZBDxAQFPziD4dLcMCBlAwe/s6eiv/dyU+xyF3d+PcAMzUjRdhExaMmYHtNMsqPW3TtMHF2lnnVH
vCm32yRCZiihczI6uFdN3HL2+SCh4UT73N9qk+EQWgnUp5pYw3Jm0Spb7rtxXLxvMCR7k8Q+Lcx2
k34M0WSgp4RyGQ9DueoWLuMsAXSKfLiE04IR7voTYE5ifDSTmWJ0uEhOXHBlyMG18dTtFLDkz7bJ
bDOoGOFn6Ivi00jysE9TGO+s05/TtP/I1S7bZWXebkvN8dmGkthYc3fMWpOmc76RQHKWn0PefNkC
uIIhuUZom7hDuQePG63nAfZVxlhzHxX0VzjdGvSOQC8GlvjmLheHxLzrCv9FGma0UfgzuKnRRRok
QKVjj2Jua7WkiGWpV2wrVEAA1/aJDdp3yj7yiV1duNF1UPJQk/bKNuEchmyEeTpiDwscYI6Wg9aa
sCdYu6VxEZF/cBtMBW2SjlvZdROnRyZhDAje4hDypJXECOsQgd8UxFkgbaNbWTY/PaX8TU2ilxFx
XHVT8FB+bjwF1sB5ihkH84ai3cx9etPKBRfhxHdj1ASbrGTapUXx7JHgecyHBoJroV9mtkb66oLQ
G/iDcLfv/QYKLn19lCVzgRPZynAqy3xjJcYjsNjxaiUQkcK5fclRA+00w+yWn+gLyuC4rDYK3Tuk
KUI5sdrt/bj6qVW7c7U5rUwXng2cW6aA40NVYIxvSLemV+OdVMMcQyVJzNiXqtiZpGJyAGABywB5
FcBcOr/6Vw/5u6+T7ynpA9p6xVPve8F5SN8NF+xHgfKKhpkXrjlT9PvOX5SBUBm7ItkbDPt2NBTx
f49uumkN4mwFDa2VNblkI2n3WJrZuhMM9rDFhFgk6uKiQ/pNlfczevWMAIBNklifDSnbVOVwn2eG
k4CxnM1UhE+zEXk3SdOeB3h+OzCn8pChs54HixsqQDrnp87ZoeuZDfrNRpS1Q4K+5vTaHwGMZyjk
4Hdho2FIU42nzgnrexLLB2qEahrVGUYSTUFHMsNy4dg6bsCBDN8RZoEfzKvztl6yuXOfjrFJg601
NUJxg3C8GFm4W/xSa9+nQf7gDmxoOToCzLC8uzP3zbZWEhRDxw4sJUcj58tpinLvdDVGnsa/+jyu
utc0YzNHKxyQomOOJwh3AYEz59HL3mFpBPupGc90EK6uNd23GTHx4GdHbhf3bjJKTXPZeGxby9s1
1EUnuj6sYynAhBrQvlvQtY9lfjNY9qNvBZoQAnKzi0nxTjvBzdTwS3ulxkEILANIHSQiyLQzSVp4
MQRLnmWDu18W0Ix5y2CAvPQkwvdk4vwaFOTSP8HNCA6KJHPmXDkyibRk6QQLVI05NuUo4C1lxwaF
NR1S2/2BDxHfCEWf05ZoNVLUJ4yM9FoiG0RyZSwlJNV3Y8Om72eobLpRu9KxnktaX6qcxFo6zERk
p788wg/Jwq6PojHW+ZgycaPxtxrW3BdQZjx5m6Jh2FEA1EUX35Z1GeHHgZFhMbzd2Xpk+o03PSYy
+IlQs3Vu/UhPZW9WQWCNnfBrlIl7FPgy++zdFhZwCNRgnVEDcBeXJnPf46z1rtKU2Mnj+tI7dX/K
3Lq4H1zGOjTMieBKvxyiO1fzEgOVMR+g5QXZVHhJto8m1ogizqpDhwCRaGyRXm0xrocJvCaQHJ7l
YB+dNHofpqC7gNMmI+CAUATiTYg5LMQkk/XSObXj0iBoDUAaAnqyMTWwXaIFNvroYrha0IMp73Dy
mgp2BY8s7L3UNw7CZhhwyjiU5yHxsDU0AxMAxKmryCIZksjXfDf1toW0a3iAoWkQjxBiZ3Xc6VDA
MaxSCeVoxPsW6GVKAyFgs9iV7DLBiG4VGaSpjnxoNIRkWFPtC6jhXsx4ysJY6tjDxHmEEl27Hpos
0lUs0Z+bjlOm0cBDJ6U6WWWYuJGcPvI9VAWW/UreDtGMOP2KemQU5LN1LgdsHwzVqkwXFoEFpxku
5brAyLpp2n8c40tQ1vE6mxtNrnWGsRpovOYy2acZRkYH1HUbegK8OtKEdmh3xf8wdl47jmtpln6V
g7weVm+aTTPoqguJorwUCp9xQ4Sl955PPx+zq7tRM5jBAHUKJ0+YjKDEzd+s9S2/IS2h6NYOFxai
EbGUfnguzfhAfC5m58ggG2LAU9knh7pyAHrCOOXHQ2jRpCQOmH3vcKqk/Y4dM1qIJN2NNatMSQ+c
T6SeqTgAVmGiKDsLVKZjZ5egV3cUXGKrZKCGKpEdelxg9kxOvRGt6T7mvdTDo6JAUaMHgMPs+zsQ
hCdSsW9wjz9Ks4rJR4J211blkU3SpJly37CazEr/hko98lSB0qRzeNX8BmH0mNa7nNGw50cKx6GT
PjWN6NZqZDJ4TAYemcVCztFxOGEHxOm5E73NtFDCj1MDMgFAEVL/1aiAnduIkcaNuv5DdXLouKah
Y9BJ5mTr1OVzUbWOV1u9XGksphyUlJZ2zYyIcWlUO/Dhg0+nHl4b1rg93FmqF/+5mzAPBKZ47AVo
h24cFxDmOG1VmB1KzBBPW45usjmfp/iecCgWqQwfGAigvXPaKzN9fAatikZtzm8jQ5Rjpz4Gc1iQ
ODIwkFefQKfUbrTQvBVVZYRJkDocOPs5MPCTtvN4pXBP1mUPv26ARpyLad8oxi4qq+fQH79MDApp
qAD8xtw+GYw3hxFwUZK894NKppwgu1gXFalsPrTlFFtFhI6BQDLM7HFl7a1GIs1NWa4oaP8C4zZn
7LIL9lIO7BEWOhwDgDreRv3bt0FnRMFjHJWvTsuVyBNx1eYlu5NXkRqmfJB2xmYTJf9qVIJvgr6u
w0adtGlPAJDjoVV+qnM12TEeDqFu2F6B8GED+WPjZ6jiBJBfr4DZj5lgD9Nh9rDGvlVqcmOF7FqR
Jdf2yB2mZhIzRWHf1T3xV0RsnMqJnehoTTAyOQj48OiWkYJPELXWhqQXlKv0QxADORKsBcmDpkjT
2aenP1NNgqNuLX17j6CxD7wiQ+w/OISgVTmVN78Ej4t8wwxDXxM59qwMzPCUOAOJxQJp7M3uYLDa
IncKSrhcnkxRFuFUi+8wrZI6OPr3WRXvxyqj7kVGXHO/JO0Awl/NnAWV7CNINbbUumXIWncOXMiC
9RY570cO/nBTKCerMLCTBZNKoAeCysy56DFZ2sYkI7dm3cGJoBORKpVVqGXBBpU/oU4Bh8SUDN7E
gGyQIsYpxs47q+thN4fUfPQfc8eNakIoR158RL137mSYuE7ODlpHKF1rJHYSrnoei3MVKZ0b5Dw3
TBMUQNMsy/7p0inpF4w6QAHI1Q3lVmr9G0noitfzPCUuqfqjxGkiMgF6otOaIKvcsDwtIsOAM3Sw
IbCZifmSmMGH0yKc8ivrHV0inHCDFVwSqs6qoX+la2e7Rz8WJTOhyhwOM/W0MrQntGqL2hqreby8
WS36p9Ih4EBlf9wDRCmWveokm8DLe+dMmm27U8YEx+78G+0d9B+QfswFAgyQXeA1/pgdgzA5I4sk
5Eyvuk1fOq8UKuZu9CMyLLVXn41zTEnoVQZhTOPIs5OApwnl8iigQHeSd+CUE+OmMJqLqHXGnEeu
QQeE+/sTGze2VgXBmMMBRK/qow7n+WeMn3OeBh7mMtAHPvxAOhLIgxlsoWWan+TaneHUaF0Yp29B
yLjYW1hEsXpZNUMbrOo0uJfZGF9jusJQTnD4x/k1W+ZjRk9+Qo5GfaG7cJ+TBL9rS/NSTcMZzoC6
VhAyRLbF7lxf8AU+OnM4Zuy/lQ2mVlpAyZJJx2dJzBF8rxSygSA2vcbtjscqweaYTdsQs+qUbeaO
0JhmCXIqtCkkrLwkLIbRJtAjG1LbeURxv8q6DkoVgHO3gTJbmgtDpXrMZmArWpv+1LJ+wdm+j02m
JXUcKmvY0pt0HAVCyOll0Dm/bEPfQw76CIF2OhHiN+ytqRygfRLIGDOWu/Cue+o686vBGuUyiNwM
EkB6qmaMdWxNXZcDTz4a/UCgzY4l/EA9GOmoUztC2gDniX73Cf0f/Eq5rHgsxzWULN1n+hvw4buC
YscLSv/91TElMJk8rE4jjrRiAYCXcXRIkSChoLhplf0UJeNr2CN2xHUnV3U5oGGQzBVjKe9VfWD0
pCyrc2YBVUFbmzAQWSuZheBpkMF2kEgctbiSWzJiHrnxKG0JWih9BCZxlF11/WgucQlS6bTtGMwc
oYmrp8QGj6zhYOHaKB26ZlvM6Y2hKfYfpA1/FOro+Sg+JIiKVFWoxjUtOI7TKNfBQBSB1gwnkclu
z0TKH6vem0IKTUtb9xCuN4wWz2FCuzGwMLQiBkU1g9xdmLVIRRX9N5XvfEzLtyZdys057zdGcgsK
JlHxeCOhzebtJtFqiHeMyF+YkF+yiGkL/TqKpSl66YAL7gKr3xG3EKx9ezYPDBxXrV7vxKimF3Ld
PNUeab+M8i4IaMMHzLAuNFhzk2lZ6Ub9ZLmqtI780+x8rRt3c4XT0gnJyOrz+2kB5huhooDiRGOC
4GgbYHRZhTpHfBP0H2lOfdgS4ZUF2Bx1w5SLauBgGyj34LeyQBZuVCul18vxS4O+VYWM4EjFm4B5
UNvPDWpaIuTifU8sEI4LtzZwgKf24HC/MgV0UEzr2Jd7dkbr4SdT6Lo78MI69wcdl+M2Q8bbUmF1
1hwaKCK8jwkEsEX5nLK15IHUm5uFgcGRswgb0whG4YdEfP1oJyAspPHU5E2204X8SQTueInHf1Qx
IpKDtyeOXA8CRj6h/0zqKDskHOdozPZxV2vrWAEvpdrqtGf+SJbSuDcN+lwfcsnGmiC8N4CXFdsx
d6lwWFYzqIwFeiKzQfumpGj0CvZEmJZ8D1PAU2iJ305mfY7CPteVfqfOw7uZJiD1scXRFKrfqkZR
B8OADa+B5ae6jBbQ0rKFoKaUOD5K7tA+BlNY4QsEgnxoeFR5JpiJleBJkCcp87Uk8rdAil5DYdwH
DUw4MQZez2pIduA5VB/4EQNje6M2WCz9K3GyrEAMBPGNqM9BZL3pILphsMgrGVBf+NpOhFrfBLtg
r5zY7tmDdux4l7BOmYvVlDIjnehNjQqLv1GztcJqTaLwHjJctCocqhzEVpbBErjQqODyZmB+RDHp
KLW/I3cJmLH/XtskEVnT+I2MqNqgWVuLvtlrWlKQRtaVq3CU/ICYdbddUMbXIFQ/poybVBbze6iy
rfTTdq9OrHdVRun426cegwv/9uf/MuqaA1IgVPQ5pxgadZGOEGEQQlrjVhEpxmmWUW5vOd7ErOac
RVdmCvbWLhmTqSXbcWLDpnVaVePWV6ZrX3JqklBi7aJafKg8lraigAjRNPUVkXdMqrame9ZQsyoM
GAaaXWYvgWHGLihNBL89J0hYwNvnWYAvawqvaKPvJHHKaB9g41W27eUz/i45jsUWVep7Ygp9W6Bw
1fBMhh1XdWqtLQvvd9VBJhTbA0kEJjAmWU1fapcBrcn1r3hMr7SgRwV96Mqq4/FIjEW1H/TsRaln
9SAMHi+oj54QTzprZsKwO8M6uiRYX6oWZIgcp+le+V0YeuAqYtJ2Y8TVOxpwH902I7Y4astzxOvl
VdWcbSong5iD2SrM8kucbkMdyKVT0hqqmqFspCP3oo3uHaUjdmMxRYGAoNuYi58w5qfNi3Gdm32y
qfMrXvL7MbZ9t9ReZDFBCAzKS+Ags5A6DNO+0L6ytFbXoU1iuc5dp3SOdKuWs6PWUnWVqNOWcENb
x5wK4AZfCxPbqgreNMv4YoMIWyejlC6VeFuFXDdnIQSoOso7TVPvNEkGZ6aZpGy0n9B6582Ef2oY
EBFooronY2SkhUeyOY3KBwiPiOVODCu00uJTKZELwbPZsOgkBC0VyprrTfFBiB7rK5UVthmFJ3Bt
yLoBvc8xZuy+A/jRm8yh8UmCLBDBLmmjS91ZD03pL9ghsCQ2u5+oLry8VX/bYwU9F6AVphV7xZIt
2zpFSGBBwJuumypGhFm8a6pQu+IAjnppXpegA8h05k7XqYSSbD/Z/knkueRdx+0nRAz+xDauEjkz
dR5yij3zJ9CX1gynHoHpGi3dfdOxv1teMlj8M4nbtEpIBcA/xuMFM+VcMJymiGwYgRkO0XCsFdvY
xYrBmvpPVqv/ktXqLpmq15ilx4xoBpVrupE1XJDBYL+P/GHFZJ+hskK3Meb23oIdbRYIo+QwbPpW
zFfG9Yu/oiufECa/1ZG+j8Dj3xuGfq7q/BWtVLj2GQYjniWIs6In3kiEbtr42s2tvcPrBnQwRqBc
jJSbAWHPmnJPlJW4myhWHClLDwPdh64lkAMBbhwgLBprtEX4HEL1Cjvlp78IvYk2bC65dbAvgKEU
KN4AvAA7gqPGRcOqgZifG62SBFDX5lZmGlI2NvM8sh5s3cD1rrqmg+XUV1MEm3MSb2VdWx6AQBRM
ecHafqiss7bo/vXegPrW+znvoeh7AEVAA2AQFpdHE9FPpIPiREe/rivM7VgYt7WzKwhmoHNT9q0Z
ktF5NRcVOpdFa8c/cmkwOQ5oD5mnhyYweIBl47Eu1EW1l6zVEOaDaNodvN3RhUNHykYMYlfTwaDa
lXnfA1BrkCfvCHpDW0QECiZ6OjKSFch344QtopoDQe+80dRDGj59jTbqSzexMrBGqbemTnjZYL5p
UZN5MzASV6vUCxMrZxN5Q4vRiQBzcF5mCUQZBTHkmlPXskoNiPRzMTP8RpjOXzZ1ROku7EzOa7vK
iG8ZR53h0RYsHrgsnm87JfcpiNtpF/DqbmtWTMU4b9sw97cE1u7CzkeJZM6Vi/Rhh43jgXnqRAMG
ohwHAk6Age6B5cZqaFnPcs/eSN3MCBhgYDGY8bW2E23dEIXM0IF5GDmo0gsMHcdAxXPQYDiPU+kN
GypM+qx4CxFoUjl5A9t15hE/phlB8hvMByG671HSIhcjaivlnlknbLcyfIbDQs2aW68TvEJ3Xtac
VlJRKlOLeHqJI39mLboVJFEQNH2k+8r3zmCelggCKhsTPpq9EZOjHXzM2iu9LC7UQASq4ABbiy57
1yq87bVFFOegDQc1H160M3iMfgs+miVfgnTbsIDHO+M5xZ22ATKh4GYg07RMCbRDjKODAl7PqDMp
/+EtzXN+L6Thb6e1yMzI7UaKZzAn1mGYcauRLO3F8msEvwFcA3+M8BG4sGdeZ81wsBrG3lKaFvNJ
gbQYtwWuBEUP4sc81R4n7PDExyd7JfG5hTTxmUw6Qufd2E7nmKiEdR4v8kKHQVUGoEw3mZGU2CS6
Eg5aKsZv0lpIN2F1EFC6MG6YB1gQYtikHbdloGqrlI5VyenSZzVVXEsZEBNwmKgJHlTd6434PKfc
7cjPedCU87NKTmg+JMC79eFQJxwVlmY8c74F67ARGyv3gWXmDxW7VVjWNaLo2gCGyTk+OenrAP/S
TYKzo5qfjgAPaBSTK2V/peGvSMXh7Tn3lps5xbMmyc+zFcFGQGPYHrYw9GpiBQ2tcQMHRR0H331d
O4jl4cIVDAqSiEgp7BY0Z7a8dj2/XdkytKramg1sfhl8/De0NMB5AEZ1MSnLZrERDHZQ8AkCKzbg
PYiihULTotqogxjBsI2Aso54uPeL1tak0teVL1kpEYj07ouC0Z1avOETw3oX3v9OOyy/Z5pqkHDS
Zx1m6MpZ8O9ZiF45qV9QUtJbF9GnhmJJbYpPfA0ebIGANJfw1DW+dGfQLLU6n5q+lnsWzvNAnhmB
wtpE8DsOhX2BeVZHLeKFFVeEkecD8Ep1Ew3wR+yguY6K/qmDJIbtkn6qKcCFyMxfF6mqYxjcjY1k
7I+sUjMG9AJ1R9CZj5vCATfpBZIBQUTWMbxzDp0wEabb9qh+FDX9yGO2L4NvKRyorOUGhw4J/hS9
luXg0y/Qv/3669/+8e//9jn+z+C7AJM9BUXe/OPf+fNnUU51FITt//bHf5yjT6QvxU/758v+69P+
9Yv+8Vhk/O//+Sn/12+0/Dj/9X356//547nv7fu//GGTt5xot+67nu6/Icm3f34GfpHlM/9/P/jX
95/v8jiV33//9Vl0ebt8tyAq8l///ND+6++/VEP8uVL/caGW7//PD17eM77u9N720fv/8QXf7037
91+a/TfN0CzsDaZlG6Zp//pr+P7zAfE3x7SE5vAaSl3XhP7rL/j5bfj3X9L+G9Y9XTiWpjlC6I76
66+m6P58SP6N72FLS1qGYZK6qv76z9/7X17A/35B/8rJOy8IEmr+/ksnB+jXX+V/vNLLb2YJwwDz
Z0ndVh1T50cx+fjn+z0cGT5f/R+CefCkms6CAZm3YU52bL2Qt4gjGjek4QRHnBLBURE8jjKkN4hW
kMmF2KhSe6vWE1l2+7rb+1N536K78Wuikij4vbyxlWUfwmEAvSpucug03OKJg7ohmDG6qp2irbHP
s3hwFPMgwseszO4IllOfM1O7GgSWzWryOje55jJMC7ykQ2UcdacJXAF83bXfieY4dfpLGs3kDQXh
rikDaMCYGybpbFMgIyEDgCkluJic8bOVKA8MxV9SHGmrnvZvpSVSPU9wyntsk67h+EeT+WHHoiGn
Q7dNtgpjgYu11l8tuI0eWhYDa07HeMJmN5JDc3M+8qh4n7N3FHhfAbJZg2ZXr0mwQ4bVKv2TCewV
2Va01kKdp5yChipIb5GhX0yTztBPvzP195iCmS65icFBSFRRbDma1H8PQoJ8y4+QsXGHPnfQ0huz
ekyY875tAAaXLxaROxr5CAohmKgvGI/q25w1MROErQmbX5+Vc2GQXxwxbBky/dSotDN1QGWP9xA6
4k7NfERvTyAFGUNMNit5spWyBja0ZGbo9x9McYnZoN6AOb/EGlQ9Lm6RPVd5+xyf7Fh8R1Zxt1zk
GnQEpNOPlq6oDXEe+OyEVRgpIFIT8oRVi9mFbn6Q6r6rrHQXD0erx8cRKe5gITcJR2vZVLLvElvW
mKzFdGpCbV9b+q2PyfEOSV20DXYl6CgV3nUG4dw2SrKAhYk5a4eUT4KnnWxstl+t2p8YtxlUuPI+
eXHyJ9YaJGLw98Rg1VA22IydoRMh1DCwNip7xN77ZbkM/XRbGK9QD8cVrdNE3K+JOYogkCh/T63Z
ozMayVF1Hs2UIX7J/CjTiDeMWpivRa0ee8N46nuGwfjrykvGCrhr2k/h2K5lkWNRvydC7JOx/6qf
YNUjGRsfGTe79GvxYQoLJi85mQm6gMYyx1cpuh9fKRjkhQQk+cVKMxH1tY3WMs+KtmBtbtDpsAkH
LIJDVhAgVZx2nYrkNRwX3INqvIFeAI1CrBb3noCZVYVbA+8bzI2I5Q2SVK8tCN4g3S8ftj2tOMgD
t8gQNZXrAZRML5Es9O+6fGOu3vsfEeESRZYyYwut6CKYOQE9IUTMobnMun66kS5R76Hzlpumq4je
Sn2HyR3Fz6idRZMILnjIpE3t6guL7idhZMZjFrTGQ1dcWqtrj07Y36AHYyuo133EOkWsS/XeYSCd
uGHF1ydvs3pqzOIYUnkiuGOiljwu86awDz/74j4U5xbPbM7ETzoJEE4GRuThkPcN4IxefXwKGB/x
RcidI4gXCLIFDSmTk5gHbTcBRnyS9BcS0Th146lRSnRh2qXltTdVndU+Sbmvgwq9VcOttZhFt5kl
HrDbualfUUe++6L2OtgcWvJJND3kuRkHKesPrWBx47s2ElgFwmIMrQwA3l3fnE10dHURURriUF68
rGAhu+xBrWZqJZI0LWL3LMaA2m3MX000YnX6phe0VoK3OUGJ/WM7H0vWiSlvmFhc0KzcsQZtbg3V
lgCaLFskOir4vN7VsE3WF12qXh9lQEjh8IZiS9bUkdJlXehXh/5JYZihN79DpK/E7914mZi/JG7F
z0fiPDFo+o62APv6LRT2XYGfZmZAEjEymXHQEc/ScBTkL3k1PsLhX0uyucYk8ZY4VyWovRJdvVwi
BpUpJi/KYKfLpCy3DyO+9zx2I9QdfjA9ZyzJq9GdzZ/GQAFHmPeMPLciq2NsQ4ax7GPy16JONhNL
DExnmM8ojjajxxzYq4F8TVF6se0IG2e0RVXxHAzRXTI6gPk3nY6y9ROYEKrIzRzLbSZZJ00K6knk
MkO4bgCD9pR2PBdpOeHoNcYmGglFyVOgJPsUcIefbEoIW1X2MqBaA6BJ2Z66sxb8zrr3jGFemGl7
08xQhULAFHiVdOMUOK9VUGz7qPeyzGJ99haEP3jr1vP007TxZ5UghsOpMUQg963HOuc4hHxHZOWt
BgmAVHXVs1LhhafhZWrZfzG5XiUsVjtOEwJIYKXxBIAdldObqHVHmm9zDllu2cQnVE1xiwfFJRo+
APeeWlsJgGuFgumHKLrff/4bvntBxDnVeXVn9vDYLvWMST4WTI/FhDGzgkRPcidoz0qvNC8p0JsM
SK6U8Lmf9QOAYujR+MjrxN61JHuJIHmABofYIbkM6N9H8w2Qga8yE8YnlX+0LWICnsGECrBzKJCp
fDQkbZDJNw+LV5GTlKksZwdKIEjW6aJfaFtUeVCsH/octmciT7V2n5GYmKXPZvzKHbRhOr5K2vks
Si8a96ofYlGeKJWLjyQstzJvvczp6I8YakXPcKwJlIOSGy1kTaRNTKx6+dvKxnUmuLSMF0TXu/aG
3SY3EGNDjKQzQ28fmqOSoYpXU8JzLRSgo34oSYkFpAMuYDfrjJLb0svM9gocw2X2vLHNY0PkLKdr
iCS5ld85Rx7hXR5SRm+s8ejX02uGL6rWMITnLDC5p1XCrglXDDJwZ4wvClGxSMy3XVxsp7HcpQRu
FUVCycbyvij3mdafVZ+XTdTJB3EMfdX/li2ClJmEhWJsdkHv3EPbO1Umz6CMByPmhYqnZ1zIVZs5
P4Ex7Xz/IUaDiFLLNTPtHjbcEsOBRqrxnfdwGh7NPP4YOt7gIUkF1jitQ11zzhmSYpJQifDLH1Kb
NyoM4pGjEztelok36hgKST9GRDM2tCt4aO5IOmYBD54+GUhKthQJ/DAIDlaFuCz/muPxCwxR4Mle
PlWBcec7lcu8j+zGaZfNEVgnXx7SnpkNlh9SPIHdRThKoDYTF2EEARbYOtrg3nxV2BeCkjF3C+gi
GIFcsirs1Oihs1FjQ6b/SnsEkFCMqeaYRjjOE+tA5Bek7OXTvSXCE4GSD+OSQQ0rEbGVl0TxseN0
RHZdiWOraz+Bbn+1bOGsZlh39XSoB+WrxswwM7Uo0Xi3WBFFjyYVGeUqsl+NYaDEWc2kUZAiUZob
MyxyOKvFtok/ZUxvmKceak60n9WLmXx1vb7TSWVvwWFpDQgMW1It8w0wv3WMH/GgGGicRdcwRCz4
9QaOous4fSgRTovwht516+dww430VPYjizB00AaFWpPxKEfioC7ydkHsXyZ/+85P4RSnEv3QkESb
VlykaPfZhEEH9Azx0RyJS8gxEYbaEYYm5zVHVlkyIKHoD+Di2rj/k3mJkQOmR8QsvwBya5aWW9wQ
blU8oMTbFcr4bFEf+pbvEVI3Ibu0ChVWSnwOdXPdPVdwK3rnK0qLLULpVTMhr6jEIRBvVWxuDOhE
lvKo2clurNK9r064d1Eh8jJm5EROfc+TOH00OTcWi1gk34vceAiL/Wxwuqo+kokUA8GScD2Px8x6
SKE72Y9gCrm6AMBYQYQMZuWEgxp4Vh0Vj5ERH/hCmEnmzeT2x9JRe4M1rcsOrZpoXYxvrwNgJj/4
5DY9KLmybpiMdIPYKZTxkFZvTkf9QLJlriLFYZ541QTatVhLvpOBMHB7vGdzC/CXh0mUEV4iqGLk
hGckJhBbUXqEXY2V3Lpo6r3ITBgALvanWBrGwUyV1740fttWmJGdpdxVk/4QA5/yfXy7qE95K4Jz
xNnjY5ecP1tiuLP5GmDZLTGUDibqLUZuDlK5sAVO7z/r6PsKausi/DKB4BZ0cRQ5DrhXGw/rcu04
OhkLY99CrT2welK+8uSptVr2H+EalTTYx3Av7L3Bmzfh6aVJ9r8ieG/Bdc6EOKK8ASOLG/g+GQ9t
r8O6MWCBWJvEmM7SOMUIhlG4OoV9Mau7SjCVmyaKLgBlc3E/gE5QLADuLaVLsh/Z/SaiO/Nu3xRI
NWjXCRyXqDCJIAGe4s9HrZ3o2RA3k5dTjb03OwOxLBaeEVbyUHjDOUeU1AGeQ6setefsbLdXHpY8
WHgO+UhMsdzgImvNpfjdDXMLTh5NPouUaHGDS/Uky58ghhzjH3qqjYKHWsth0ec/6TvyNO5+kuHi
x9FHVyvDLXaYhUnn1rlNirN/Dhw3UWg5tX6Xqu1OtbmdYnlsAvLuTcQaFCnZfLAG/Zhqz5EZkV/4
Ao9knWLXcXxc7z0qX/nEyuVAU0Oey0+MpQGD/yXMAyaF96r93tSQyip08fpnjTFJc95z9Tj59pZQ
QCziYNbhRj+itLuLwe118V5EQGDqu65/LqnBpDwliBijmigl+doH4WY2eWLDo5xbriqK9A6bGYDK
VcZ2h33W2D72lM1sgVYBR0WjPMgpXQ/IUdNSg52ZrHsGtcRJwIx+mSvm9hHWP4AFwfgbCR3t6XXi
9YnJJp6FtTV8x0Njsy6agW4p8KCdbEtBpJN9zoTzQcAzS1Xk5fm8SfJdTHmlTWciytam+iiJnWOT
0+UfZoLxU/3SpemRyQCoYRfN9daKov2UD95ssTdygnOtDWsb8GxS3CPvO6J0kQWiMEkmkdaSDtRu
uTHW5vxuUcKzHVw3Y7Y1KbDwTe5CUm8iZHMIuB8R3J1Mh8KQY2c62VinI7wTqChNuKWGc8dqBmKL
flEZEwLmvUAv/92JBVub8EhGkU7ZMaHeMEftAp7VS3gNsVTu567z9PRZM37qdD5P8OKBypDMpKOK
x1enRae+G9CRdAU590W815z6Ghdh7tXo9vRe+WBYfUvZ64w+p+QAqdOXBns+RfE3UWY/TMTdamTW
IVF5sSRnQcUVTHEJMYcnuakcbrUFyliLyYcbWuU6db0nRPWZWU9Rbik7TMwbaNI30k6OgFypD8WT
nzKmZlUC22szdtnB13/qAa1EO3mN1d1ip72rKTid2PbmONkq9bQbxpQleHEdzVObmzw4W6/k8DNs
nMkR/d3g8GhRdpW5hCRYt4mnTw0zoU2ov6f8xrxsNZGKSdzSEu3jpk1L3mOBJILTuVA/kfDwlEoP
+kRxmJf7gCvECPn3wNkKmhOPBMeUPKqgmOb5U0/hRhHJafigzfX3kfeG4LqV+bGlrSdx3C0Bj9W6
foHp/MKZgKV8r4X2NykI28GoXMmku4p7Ty0zPCc4TJvsiB2BG6Vboy/atFpMiMF8mNLw4k+vgFJw
EBEVmOevAlRg3Jbs9ocViwKYeHIT6NPjnNkgeesN+jaAKo8Ejm0tR4Nw99sxvqf0a0Km6E/JrpHy
1gCSHkXsoVsip4GIaNb8GjuFoYI2xV2XJ65a2Gd0ie8WmYAaQy54C+wC7lNhXWFSawMCfMSww/tA
91qr97ZqYfZu5Q4IHV5VkXnDgFmzLLD5Ajv1lYFMUQt5TluZBKRh1JcqnB1DFccz9u34B+AKcPb9
o1k9xdaXmKBb4Gp4qDWuigJtKy1oXENtJvvLUXeo7ImRJeIqtKtv3fjWYzbWRnKyaLVHCLqFPqHS
9Oke6PtN9kVOYt2ZU72uqNEJvXiLCuVZxjZPhoCTXcc2SGWHfc9Utx0UorQ5jBXTrKr0zGFf9hcq
jI1YdoaI8UhSOsw42iOz/wmDlHrb2HfaAV+OG+jUYAxDh+wuqowH0pu5eA9zXuxU8ytOWA7KnXTM
rYL6gMHMxu5/o17EjIFI3LmlTXRvch+QyLPqytENlrUpuKFLl+f8HOhskEv7eB5SCBir1LHfpgq/
n38QcEAM+FhtPH/RriNsyV0xOI+LXQXzhKW5JtL86qXkse8rP2benDL/VVNCjxb7z5NSVPGL0sTb
CATeKNKdzHWewFQQ0JcilO3phObkG8EHFaNFlSiI30NF3Bk/Y38GtAwfcVBxxaqLP/4y1stAlhbN
ml99uueeMl/FbE+41552iDXIvZZC1tI2Pd+Id8MdggZmauH4DqXvKVAAX2kRf5etWE91UmNgad5Z
e31XKBD0BQo+o89CBZ/ba5m9afNmULaMBwkrDdaZUXpCJaEq2lXcK37DKEOBPzsvObokL4NB0ig8
GMOuS7SQeemcjak88uVH0qyfB1pGoe00sDemg0CpPVkTI+r2PP7JkdEoaJEwYiob5+hm+A+ZjI6s
oNywfUk2DlLQflVZEk57CiX92RhQg3yxMLr09SNOQ17CkEaachllUTIaD9lw1mi2AO4dtajCt7jA
MkzQsBNZIQhc2G0FfbiDOfSEeJ9mUN7hCzlqbISNFDF0jlFmAhNBoIFTYewa06+SiY+iFbhN2apG
waY5V/FnNwRblemZE1qeCqWe6kvL98vysO+trYN0jQvhdtp0NCTuMZ6NzdTxolHAmngITUJ/45sB
Nx+UY9pjF6iei9DaoVh7HAtMS+NnJt8arSBM8jeX49ia2yl/RiOXoMUpCJZJrfesqAimWTb9JrwL
nLBCbLSwPwewhgY0cHTJ/tA9DAnnRGHYLmtxRGx4zTXHi2fnAiqEk/MtJrxiEanWn2wUt/GMc6hr
oZdU3zJTXSM9TP64GxY7cYNtqrZPkghalZdIc+6buttEyvCk91tMOq5IA7elOEnkCmIYGal0VtGS
QP4WJM8zPUco3xzJ4WerN1+BmRR/k3NHdTF7qcw9xGp73w4fnFJ8RQhNzbYjR8QB6pCr2A4S015P
GTaFxto2CMjsLnkOUzxgpXamRr9rtDpZpYE1rOGIF6zNzUODS3U1aLPi4QKEtalzqdQmVb08sVly
amw0VH0hopOQbD+GM1sIGnHuvsy41miTsBqdi77BydnY1qlT2CfHpvMCbgnNLjDkMcpfMyt6brt5
4HzJ74zEGzFXMMiY3ocQH2oNjYba+9aMHPB2HL1Y/4u5M9ttHFmz9RNxg2SQweDNubBEzbJkW3Y6
84ZI58CZDM7D0/fH6m6guy8O0OfqAFXGrio4ty2JEf+w1rc6SK+Ll1KO+uJY5GSCNPO0FzZVcxF3
VtDxf6Dqf8pJlLQcU1yod6PiRO7jXTIfx7g94cJ8KptkX7K75LsDs6kCqIKQiqJhz95qvyKMnMp7
KsyIFBO9MUpr23qCBtT7xrS1RfMC5WPcTRB8ImZ6Xvo525DUOhtBa5kzrmhAcOD9wZQZn//5wjSV
6IXUvKQhsE9B5Bf2TyQw2SESw9aXyR6ELx7TfGeFy9XGrJ4N8a4Wv0ZufNY0uBgbve/jlBQd075B
8X1ITpXmpD0W4VWpvmTjPJV6atnO4vOYo78pFpgwO+ui/GwS41fWzYGOqH2Y4LKs30UGKwwUbNze
6fQ+TeqbwihNYi8l4JrdF2myV3yGTl176JW7W42eOM1KQm96KlIuVow67QRkimuuSc+x5AjS06YN
xwsv/GXO6iBJPks2bn7qogOsNxhSg6Qvg5rhs82npTb7fcY5BCJ12yCeyWOySwyX5ofgX9huPBCM
eK6Nl6RHuJKoAuuto2mWMZkiXpnisytB19ru8GLVxu/QAOSle+4vIw5DclZXk2/nX0LHzIGCj7cO
NeAhxJ4NQPdaANZ7zOtTPMnywLifqF/3mjuqeWREJ8YiYyoM1SnoMhI6jWg5joPBjHp1ECpJdjmR
B/JgFOI1jdpqZxfyUM0MDBePHwBmbbyLLpMbToGb9RNqJ676Wb4CttjVGTxji+UY0AjvOTt2ZECe
VFhe5mnnWvF8mfBvgGO+VUv4fWrxANYNt3nt0bs3zvmfL8Rp9kdQhIeRkJxXMzH9M+kL7072Hmkv
fyMNuq4WvXUj90XETrq3fAjr1lWMw3CI1fC3s6UC5ov5GnXAtu0996pq8nTGfiRAkfen9pkYSTfn
ovSH5gQb0YZHyapiZrEx1LD8hzkMWlUGZI6FhNpp7JResQbLivmUAZwdEGteayTdBLpxC3i8FhvE
B80m49M+efrdBZAOhayGuh2FF1vYPL2esydx3N3zo330XW8HZuoGWijxlHrWhTDe9IkPNI81VJan
nuBCRQE+ykVBL8OR1cxYs7G0s2CpYc8uQ5ae4aQcc2/Kd774qzDY4SVGuBzix9xEU/XTY7uZrurg
YRm9nRLjzS06hdUXgUcXpr98nw9k3/JCVMPEn8vH/qy0g+PCKS9wgeJtTsHXjQ7l1ciUweIOkdRK
GdVmNfTLfakMIuAYnodq8gJvND/ySvjbxrLN7eSxmsb/UUPdsA+VF/PO2aAeNVs9b8xBWqxPaYN2
zOlBvZfo0hE/MXH2V4JqcjUQJKXlspxJQAvj55Qs2HRddyVR8iUnX+zCWvweYG+CZfnI1LQupTGb
RGV5caLfJEf7bxDakHpRfoPzKcP8cxD21XO5ATL9oQbD2RPA/T0ZrH7T9pJAF4cfKCM4m5eTH7RO
BPouzlkH7e0hw0PINKNM9tk1pvUsGGL4qfeRFGiHjO48eOy5pLAGcNP5R1/xfaFpjBuEZ0nQZs0Z
o/1ycFA6ZWX8u2qLNyp9f8O5DJbYC8lTiX8aFitJfwLKoAjf7nGxBLUTzjTS8S2Ha0pVYd/9Am6S
OyEOmKr4fRAw5mXvXtm0hPfOh4vS4GY6iJ4CIMaCzKCwAEbglfcwIqXB9+ufOE/7Hy0EHe1qttTA
Zg6dbXwKnCRMpCkppZ1dprT/VnrwnXt0ehlEhmO9yLdMufc8xnowlstuiuz+mOLVRyLN8r0pYsAV
sSwCt4c1Zpi+ZO8z/w2tZefwyT/metmaMydL3Iu/zpq6V8XjPRLwonSrOTurjnaGccQ/XwRqe17w
mhmucx+tyTl366yzT8pfRtT+JZwzFm9zy2oqicNTg259ax/pHUBjxxOte3jqubeZTnQ2wgkgv4s3
Fdu2Ei+jwawqxN3Nn95dB7ntyTgIlILG3xblPVWq3SSpV10Ktq8gmDGHjLSxOLoKA89aWkVAq7Om
DTrHC0i1MgJzbIKc3yeb0uQsCoPYMEJaDVn9aZfJYyhX1q+qx86F9P+0mBGftTg0diYWX0RI3Ydo
wpqZES5YM+c5Q5pvsGvNyO+DTFGNW9kxrtVIBmez35YOJrM8KSKS9yIKlT7HX5ts+a0Q/RvLe4Xi
TFQhTh9d45Y2zPPQnEkBBF1aZwThTXPAxAtjbF8fyEv4TkT1CM4i+mKzRM2x8GEoIJMSb7NDJ/Kz
0HDpQ1XfwxjzodnHLNSWZjUrV5RLNNK2YIaeZ8hSJTsqgUgHn2Lm77hDun2IoB7nLBDNoueF1qoK
mnZEzpa7ZFRHyadBDlqRkUtO+sa3iVETkE1VHXpusiLsw5uFSsVmDLHNOu8tGtvXyMFzWOjxSODV
ZvHICpc+odfRKOXOrwSJ8oUNbr9J6RZXVmfDKv3g2Tte5+QZR8mRtOL6nCSti3QXuZrRCeshgSQ1
JKAfnWiod4bjvRlG+ccYsv618rDgkdTCS0L6Ja8LFoNCGeWbjTHq1aWBWYX2LLjsXh7qyt77peue
de0feQWN/RwWaGf84TlW7buRqu6AG52A0tIVh5zQ38PEaYtcp3BPiLSNoC3jfFOA6X5JB9geLjN0
Rg7Wo0EVRR+Y3WqbpDyDQKDP0t2RajZ9J+rBPRQCpc6gq1/hEEbfl7T4YVS/vaGKr/NSz4+8zrtN
1vMOZnA/u6HxHuT78PEdYoQ16z/q2V+jJ/ouMJzkLSkEJ0yRUholLb5vywXUNrGe0y188o4JXjNr
tUtNWT6SOtxTFLNCs1p9klnGr46n+cky6/qup9U8h2+AREurvlMho0bnnq1sJ7nGU5JeXbxGELQB
/8q5rJm9MNDwQZ6c/vnirf8rkYVxVDHRXBVkmKZkRmwNjAXDWOyswvwCOhsL0HfsXFpWALPqn0FV
4Dh0whOXSnL3UowPzJ1PUcFJ0LDZCpLacs9pHA1nFDoZ9YdXXhcV1Vdr/UI0FPiL1EwOYcptizXA
eJZt0j1gAO9ix58fo4O8xpU/Bey9R+gAF2uBnwaJFlVQlA25XRZCUktW1glFAg7GGdwN9r3ljI3x
PliGR6z5Q07dLsxtG+QEY4G5oXVMljx7sWJo1V1J4nLdXOGOnHREq+mRuN0hvb4kHX6JdM4PTT8M
zw7d3V7U2feF8Vo428W9sFrkWmZc3hc9/S10DM1zBYOQYV9+gJwA1B3hffFYExxh+EKIsncCG3zC
Ue4Etp6aR1k730eEltuudMtjxzXy4coU1GvaWUcZs7FGgf/aGGl69jumQ0qW8OCH8pWlLDJoH26x
YzaH1J28h+Je2okes2fplQwfwzE/VphpdWOrCC5CvUWx1e/ypBEHyRR2V2lQcUJKdPci/7usAV9p
f0hMp7y1NtzxYliuuNjnnfQdEmPm8IWsa3s3tdw+2tSs2qqBsOj1ixzEj2Wy5yBmLdXi978tujZu
eIKMWzZV7urqeU9pDQBeVdO9jc3pbqeS2RObJEf44/2ff688rDt6cJcdUnU8pS25To3rMfMyM2DS
SYY0exjc4opq7cx7Mb1IOUwvrorGs204H0ub+oEwuUQy7XdXp5z6q8ZTA0ILLjQu0U3kG/PBliQ1
zLryL2bWt6wAegzfCnrHJoWnh0tklrtmccUzZDX4P3No72RpsrfvZvujAUTIfKw4lDr17hg8/wCm
UtxauX0DDwIKGll7JQasvoyg676hNyQAMp787mLVJf0AU0+WbEV1MLMlDyRU2mcr4T8MefSNDUO7
G8nW/o6zgEFB+6wdStlxJPCYyQube/QBdRj1gfaMgqyhNHr0jYuIaMbmRfV6NTPI1SgPGKrN0E1X
DlumWvtoacps2esQ8Z347FaKb6WYcxE2KamQyvFSuuw0tEBAD42lJQQprpfnWvSHHpIW6v50vLUA
mqGedMkNws02014LBajAXEZEIwc3EWYRQDrUYyQBOf4XWl3KtLEi80uOwOy5RriBDqnwG1a6rnef
/c67+yGD6ihds7dTl701Sr1HJCb3zc6BP1ktpg9nObu+rx5l6hwyDEIADq4umvuNRCAGGHmg9+1z
ionKAfOBlY+mW9XEM1DB7+JU4lK0u/o+D2N9NIC1UEJZLIcYAJ3E2OjPZm3KsBb1E0LKpUhmEsSY
YvBHjvtJzQKrG6BgglZPidlY+0Y0P+JQiCspwH2QeYTm2H5avIfwHF8oyR9RYmighou50yFZMcAh
8/2Ehgz2B2NrUthvCdJo4DnMrjGlB1KkxWEsyei2iXVRcBXdXrHndTLnM0nsfVoygwfbZoHizRn1
2GHDQnT47dW59xn547UN4c1JrBDxwI4jmpLs0E0zUIrMBa1XpzSOwYq3u6rB2WaTOeziTv1pcue1
cEmVqZHoo0cc8P2nbEgn9z76y7dC07rKyNPBOIRqKwzQBM3E3gbSIVJ27sVdDBDInMbknW98airz
ppPEuTmW980OoaYBXE/6+YMXKNmkUYgtuxSXWSEMiSpWY1U+Ppem9t9lgQnVH50f8wBVjJmXF0wQ
ihgR9v6LNL1gEUSG95WGiNPiCLctfbTVcqEeiXeDIj7NHYbvdtUvpyZ0bCRm7iP2BowQxQggx5J4
HRIqg4VY9Lh097kRsXi1LirLKKRqEy1Zi3XbzxheFJwGJoZZejLaD12S4NY1Jro22yxIecjzfbkq
v7I4plfoHSymoiouzuB3e00967BCCyOD/QrgIHp3CGqZKLZTpse9bcrjXIzPrRpG/rXKjoSq+AAN
XuLoJ1LaD+wD4UH36jKb1fDmQx+fY27OJiKX1DJhb4/nJk3bU5qh0emnKb5Dgq6iqjg4I8IDr/Ou
SJDGJyJTu6NW+Pd0n4gAk0+GNh8EEQNPRi+YHog+85kSZt1FFZwVKvzm0Z5uTC8Tu3/c3S37+CA3
mXAXwyCw1tA8DqocqdAa/EkhM1+3rs8CKs5WGyh1SjI8kJhdEQ2/xnVrMc2kWe/LfAzS2AMPjhMf
KYjA1YU7faviRwNK6zohF2B/VLiBbY4oyuIe5kiEhlN7hDa4OR/n2UpuBaGOt149dzVvAAhFdFi9
G1KQax/77FIeE/aVbs64xnXmZ70oFUyLd2ZPscMGIi6J9XOuCB7NtPGzN3FMdLMHn30EwApDV+3y
OPmachzp2JmIvp72OmcA3JUEOfgrmA5n8EzAwb4yywIiy3ASw8swFTMLbkdurfpYTfrnIlGBKmis
q2wmq60/dmq76I6YYaYpGsgu6UCLTzczy/XZCFdkr4AzYrMTu3g1zLU87VISRyZCDKfmYg7+rajM
P51p6CCcWeR3DCyn2X/OHbR8bszFiDwO3l3Ciilm9iEZ5AC36pkWxeo9VZyDoURuNTASyboOXnc3
Cdg04DIqayalCYFL6sPxciFxoRGoVs1B1p6ZnxF3oZnmjgYBE7VF+c1kxCHKF+2eZYCk7LFNltSj
9OzPbbvUbHvIaDFJzV1oo4FnCLmrQX020/wXQOd08WNnuhjrF98m117L8FBHuIkyyvudBjgYxI4A
BGzJQwKMhQwR8QBIcaFcbvbOTD8zFprrs6/t58Wyl2ubfTp+ESROSP6omb2yM5iQyszzrcEThya2
dfZV63dBKjyxqRjSwcS4Rha49yhsD5PTAwxJ2wZf9/zXyQ3vZXFXIC6cnt0/fJzBmJ578mmPo4fz
hR2XE1i5qfYMMo5FNlpHT8OJZLh5Eo/IXMyLm/cBjILvsPmBESmLGLI/HOTlrlawlQp3+pkqVuup
Fr9d+R77E8sosopuizqm3Wc89jhqsBdvk5aCpEmsIJ+hkcohyZBH+tjX+hJZIu3xZCKr8EqfiThX
eK3bZ47zJ6S/03Fmh55J6pMl/KXyqgIGZ8GhtXCcFZaJt7NuGevTb+sw/hDON9NFNIHB+K/s5c7u
sBs4jPASiXy8r58LiQJiySZ6VlwgaAUp7F2HzmoEVpAKC393uqrwG8LuCjxRU4XeMEk5AoGPw3Jr
a3REVhY4ZRoy36TBsbCHB9iWk4CMKwepQPrM2TVuk4J1d2hcfAXf2yrkm11Oat/pjvc2Vzt/hO4h
hS4u4ALfWH+GwUz8CDHVtH8iqS4dxAstTSj5Jb+IQoMlqSONODahRLnpvfuFyYp5Oqg15C4MbTfK
W23txjIda1l9KEZK+9FGoSlqwT4KXYbdrZc0hXu5oKSswoRnK3enS2kX70PnvNpp0t0cItbEFF05
+3/Y7fKVmEtyDKnrJoKI29WdYLUMc7N1x51VBpZrikUZ7tJIJTun/M0xC6kgWoNrBqkPNPUXiNrU
2xQsyJ5ZupHOyjhpi2eALBB7QJCIIhotTnpGrF0cZuZLbWOhPjCzYTtDuDFV+btB3rf4zVYUSFmc
hOvdGnDmEZ7ea0JYXCgw+Uhoe2vhQcYJBn+CSjGk1Xmy5ooNflLtI5Lql3j66w3fy96iMwYid/Wj
P1EVMl5sZiq9GOfuYme7MceEkDAA2fjUn2uTSXLTiK7fY4Uw+269bRVE6jyhko7fCZagt9U8ruu3
cUSabdUS+o4jPBfhn8TGHipHgvqkhTIn3emR0AZzIe29C9vfYwT+RNsWFB8HkDTyXgLUiiO5SXvV
JSiVrKXZWgnm2bKrrGD02DUSqAk931lmir76SmqWfSaeCo2PE4R4GTZO+qgJuYUaGflPgt5520re
/Gn2SKAzUg/L2/Cwan7AyJvjvbvoH02H4wElirs1/elVsTPbjrrJ8LT01TZdoj8DToecgcjJMeHh
S1ICI18317Z5GxUfeIbamOd792ZKmQfjCpeR9IObWKK/UN17GKJKpfiCWjFU+6wumTONXBuACYVH
FoUD0XQG752tLPQa4QWbDnrvhCh7c4lAolmgZYbpW130K9nSelIl5GTJ3LLpGRYTd6NVXO3MUzWi
qUmW+ZFUi88slZEy4osReC+ipwxdfKu7Tc1RDICIYV9Rz4Gwlm8gRXiPmRLQv303YqH3XfSnlVFz
IcQX4TP0kq1jDoSLDF+dJfW65TEP8yvJdmRayWoF0zPuVTnbRZcGPGL35I1DderHgWUpoeZbHt4f
pl10Ae5MTPfhS93V4FHtqGcQwdtNcKLBXq8vnkMFdTPO2oNy65+m3WIr0sQUYwjnyZ+rh2NwVjA2
4AUaWuvZQ6znuL/QIXwkoNi+VyK5OoXn/iEEAYjNm59W7X1qQ+/B4O5r5KC6RLgGpjF/8YzIOeRR
cbKzcMVOjxmhOOO9xwWw9fpY7qd28g5MxSJcOuVXntmPnryQl86lBirfVZPNDxmydfDZ3RJ/6b56
wAouZd+DL5+qL6cEkpPep9RaDm7Eu9+uG3TVjUgfaQU3i0PMAkVmzFvC2M4vMEPgFDeZHEnrYDf5
RxZqdUZf5+4d34s3drOgvLR4Sf73zkoMk/z1/+aZ/K+Wyf+z/1OtvsT2f/5R/x8aKx3//+ar3PBb
NNV/t2Ku3/HvxkpL/svybcvyXV8JdNqe/Z/OSvUv+lppmZbN5own3sE++R/OSkv8y/QQKJIxJh1C
/1Y75n84K61/SZfxEa2vbXqmb9v+/8ZZKS3f++/OSmFZtmf5hAdL35cKkMf/cFbGMp/q2d4Nkboa
ut4VtZsHrZNk0AwAxYXl5ONQUUvRo2vsHyHgOFKzUTQhMEKKvAlj58uK1JdVV2eJqDDslhBNFhhJ
Rxf1Js7yI90Wy2t8L/lKsq5RPCGwf/RVYmBEjrG1rUhT2DtPDmvnJ7yg1qrofSNncjl1LXkJo8AP
E9efppOBcZB+sWmjt8JW+SaH/7igmXkWIiewxurrIM12uou+Q+yDveCFF9z4h1g7Rz3qV8t1AQw6
BcBE409vVA9/SBFgV97WNMkXCRdcPhFY7CWZf+is/h6N6FvnDHVmr82t07dd4KnlifBBCmsH9epS
MJspD0nKOiHVdvuEaJYNVcI5L6YNeobyAH2ajfmYgW0kscHr5CkvfFzyWAOzaROCSEYZ2PWU58sl
8T77bEFyohlLJz498VCALqGWL5fqlCt8NJabbRyGABvycUJ7/omEgpwZTs8ho/dd3dya+KSU/ZXV
RQD4x2qX2P0tkiiGcPiyzhlJLK+6t8Ur7k5LcdEjI9s0Mjt7zepptziJlj8jgpoDeXq75l2gzOEq
iqvqRLjol68VZssqfeSJ9ysZGdmi+gau8mE4c8IiEqoeRsl9hxdXrN2rsqrPaXQoU1Ni7BYO8jB3
0f9HLG7Teh/H9jcP6lCAvZl4IzQ9Ow1/wrOHB4So5GKb5i61hl/OLPTWyqBIFExGhsaP7uwZA1Jp
Xwr8/S8gxbd0wzDznOF3hAyXV4N23DB+AvCkLh8SceGVQpsDXR65B7i9713yzztifPVMnSlHkag3
+HnmFs9A+WMWoO7Kuf1raIjPcKDXaEYyhgl6FrPNbFKHT8tWzSQ+T1P5LQYhs8+RVG/SdaYZ/5Ma
050KyNmbvtdM/GK4RiEHNZl2u6qeGLqRQ1hNhKsyEifb0E6Poe2ooFdYa6Opu9gAubZp85jo7VBa
elfQR79TejMVFyM/EwZStCOGX7wqDcuqKH9qXR6hT5yhQ5SNChidHNfsP79q3hfiBwMJC62TzZfu
unPRV2sG6kEL8epghnqqTkQkEXjhMciO8xWFC2o6m99Q1IBsQYAThK3pkqSwk1BI2feuEEDKgaye
vC1rLdeFZhkat5pMY4RyoGlEiQ6wtZw9yiVeE3AiyWx1IO3Sl1ki3HcagNZQr3dpl4Hd8waWNBh+
WCUYX5WTvsswOkqrg0LkhkB0yAMQwNowLtztJXptZ82eHoODT8c6u9j6BJvgJ897JonlbfLC5Iko
91PnlnwLGL8N7xfvO0LLFD48yot+MMx9nyX+LozRwxJSso9btLgT5Vw1PErVcfmvYufVB1zQ3nb2
SK4S44uhydotT5B9tDEKGuQYTVUzbsvsUU0Rc2dMlEYdn7AXnfFMpeyCYBL6PgeS/UcLii7ARAhv
apISgFJygPI7OmxHKQiHw5ruwIpp04QkTuCH/lLjd9VWd2tk2JP25mtrG+ZOjPgBw+FuaxfBvSnU
CZgZIKQOKE+oGEAs33qLc0p3I/IDHC9O5F0Ro62y1pthz/1fax62kqf45Gv+iwt7q8jFU94wbW8S
O3BYiyLFJrh3QDq5HYsog0WL/bAy6Q69GGtJHjX2myV6hvaG0f3snPGUWzYjsZhFA732lFFCe+5n
x3IShiIMeKuPK5bC3rllYM/AwXkxWVM+Y7atd3goqro5RwtSuikNx8C1vOQk/fbVFDH+mMqiFLQg
+gpdV8diyA6JAWDQ6li6T6ZlHL3SIXcsc/prVbTlLsrn4aVs36Y1Rs2veIKVn7hH14RsVCCrWKmH
NyvkKUo00kwLpcaPfKGcGtjpFCFyK0eYz8b8C1FHDCD0u2hqNCjkVI/QxrcKK1soW57sNQC90fWX
k7NjCrNe3nJMpQxWouyep/5Hvbdit9i1YywP1qjeC09+MOH5IbnLWAc0Z7FohcYwj3ep0xV3AlF4
8YYwPpRqIQGOHd/NtFhbGf3H3Eq1pd/r9mJG0uAtL6lDo0F5GHT1+skhAA37f/1J5PGmt5aFy5jV
ZtFinYByBGBucnznqV3t++U4YRHoaz4AOBg8p6VHg0nQ+4+oxK7fOthaoLE7jYdCqpHf6vhKoE/e
c4L2qv0Y2Lh3kffHWwBs0+CKnGw/I8cm0TpoLdZLLiU3l7nQ1rPHg0ueCPk3jITThDusiF5JRNu5
qfU7J1KBb/jraFa//hLvq07+nePiFXIrNMliei+HNecn+dspRZ+TENheNQyDeeTCFttIUR7hCgo6
w9WzlwxvKudMrNnvtF15EBJSQ5ntrMn4VcUgfhEpvcMi+t35P2IRvyeLH28nOV1ULP9m6OVldDCb
39mkvjfGukt/6sJjWNSvrWEeJPkmZgiipSCY71hvar86DcDoXOZS/Zan6FL1hAr5nvFqG3gh2Z+Y
wKmMr0yT0Mg4hcyOqGJnEMH1ywlXK3kxGGfeukZuqzKkC6vo1EXymkf5r9gZthXbKCcEL2e5EHeL
6Fl6d08BfspybIpJCpj1FfTOKYzHr448TMiDuI8L+eVBtsqN8c0tbE5tOX2aoIyTdCDofsDlWvrX
ts22VbucACd9ogJE39r+kmrgZkV814zYtbqM+UrNi47qi6Z6ZAtZ4u5POZkZDkd/RZeAxFMcppwW
WJnQnjN04+1hbfHEmo9WqZ+JHgGuE5I824jbMJe3TPARFDHICx/qZlb9xPQDjqqhZwQ9Gxhksmzd
UP+qzQVmfjgtK5P8BACWRKgKH2FDHWl3acsbQ8uqnREsL/+Ut8hzNFMIVhVLuasGCICulX2lZL+X
vzIxvzlF8iVSnrxOv6uKtp2IVspV67XM5C+TbcO+fhnZ/O3nHJEPeyk+tXaKkxUR6LTqglgnQ1pi
ddR++IkVo9vDIZjEp2wJ/yhnBBk3t58FckKiM0FqKfTlqw0WADYZBB7KkZ5IlnlxfwwuWHHqDIx9
3GVbR4QRp8ZTjtNkA82XaXcdpoQSohFuM1S48/zZKXLpWk4Fdw2sMMbpuexbPCfpNmbASIFVfYM+
/NnU3O0MHp5c2n4MlQV64SdPknFpKfkT983RlBXByOSnP5kuSPw++iYnh2Erer7RkhCL+Z3sqtmz
CblPAqIRFrlq+uTRDOwCxQMS15M7Es9hde5ABoSJSZGtUxEVt6zk4opT9WOUz9bwGYnwon1q2JHX
cuel5Xtm+F+mqTdV4s2nCQ42vmITyyCnMm+G9dXVxi8HHHwu1+SNQoLm0mwemJc9RUBbxp/myFR7
6QsuYvWw3PybkcqffcpGjuHsVxtX98xswLfBnt1J5nGy3uDNYKHMPolQCzR85fSawUffl7D1nxLD
uDdp6F1IZCPgUC7fe0efshmqX+fN94ZrdhMxCWFuf24GSUmhzbcFwTrQNgSFXn2TBljfMeJDTWJz
qUMWPQ4GM2wn49kizhcXLCWjgzq28YD114W6DxjJtV8eRcz6k5wRDAZJSlPj/Op4jTb+KECdmacp
g5S/qPVQ11/aSos9w/yXsbc+e82bN0wJd7h1wU6xKABewoVHTVpNFVF7N/XBAiZzydeM5wH8mzFp
COQ2ID2zpIgnimNRBVOm6b3vzZeqWxKC9sofKTGuyMjncNOOtA1TccyteNXh4BOEofJkxBRSo0kc
oBxH0OEUGirvdwbd7xaEeL7NG1PvjYo6OOlAgPgjz4/he3+y1HTOYsUVi8QjL0fxGcoYR3We+Wvw
wu5mLBd4HBOTRfXIsXMdhewhwbM5Tr28PzVtfc8jcZtL4qD9ZXSeDA33fCpk0BUVWO1oxBA9erf1
78QVY5B0IO/ZUmXnPIJg7MXkUCSczQWj0HWLxauWYDHsbvNAzWmHbEVKg0fL4odcqMtJe8v/LK1x
iTMWB9A70qc0NNu9vYbJRNZnSGG5xrwlQQkWktaHb5mjzUz85ZnYZaIb4UpqFi5Oo5+nx9CgFh/Z
LmAjDwE34NoJlmFAn+Hmm3RyaUrjYUswUBJUmSIby+iIrGHGjAecqxoru3Hrusn4Fg8Ehvj9i/Qx
uDXzx2LzBnkR1DbjlkuCWZGEnOus78hWlJeajJE2tT3STlcyt2Ysl3WfYd7+cCflbOcWcEDW37Ez
mJDQuf00A/S5Uv0hKqJdh+usJu7lFUQlIpQ1c9mlvyFWgMxmy0eFI9FSwYMgUyDqNkiCyXatdHlf
Q2Jl/APzSnWIZIZUtG7uokMZ0PBmMelcA3uqTwSPS5esYimNOg3oL3mI/nbCxV/qcl2PEfiHShet
zzbq9KmoPcbmZssiQ6N6KF24/J4pXkxF0BS/dVjQ9c/VujSzyn5H/fCGTIwPWVmCQ145wFVIyNMC
OvQtHHr/5Cf5xZnDC4vp4t0jL425gsF7zW5/nZsSc7HJbTRwjCMzoIdApMhozfDQmxc0qC2Rwfam
MVo+fiOtmIXswrfGRyfY34Zu8sbcyN9GPdqrCus/SPoloAb74ZLywoom4dO5ytFsrq2iiO8c13EH
5Glxm3k3GmxrYXUB5u3io7bd7Ti8Jkn9Wi9xd23y8XVu5w9r5TmKVbFIvsjLpEAeEccXlIQ+PaWC
mB0U7CtfRnTM1fNvg6HzjSv8lujBeVP14HAIb1xv3fnQxPkxn9obIpLorFcKayLjSwWH6erPNu1p
dfdF/a47LqdCYehcyC4vM3bIA7Lzvsk31hB+5HEOXLJnHRJb9ypK44OJVK1URL+Ebv5D29Ut7nBT
22ofVsZzxwjs0C5srKHrbF1FJG04DfPN8UrS6kD6uu0bo5TwUEasndEnrBAQMLLUAvjQMgaehckd
tw3ZjTFjzm+jzni4+dxIyScBgS4Vevs0ERlGdyhuLWGRqTN/Mja9hg1yc+USIeGKsxWG5jkau8NE
Mq6aMuThBMw4xpo4WLOs4gWSeX73W9SpXp77R1iyq6ad5Jj1oambX8hejec0i377gqn4vF3V2JOH
zC+ccFKbkX0aov4s/o2j81qOHMmS6BfBDDqA19SamkzyJYxsFgNaB9TXz8E8bJvtbk8Ni5lAxPXr
fhxgNzx8UezG+wDreVs2Hs6RBWxZib80UfjgPR3yE3NqjklDh6b1iJUWW9IpwJ9GigAe4nJ7ZU8L
soIkE59HlTRPyl9+WHrIzk2+a5aLcmv352kaLlFP8iIToE36tN6YBEPd+oEuW5/DKKbwgv00Oy1/
gFpiwCREw+p3Imi40LB1Zw97b6b2W2TK49wtvzKEEsapELQQkRYvHfUeXzZgEDDK0JNc9C/3p6/0
qZ0J+tbJb2Ukz12PkbuITIz+KbEmonylR8phLotvG6SIGZ1bL33UY4/bh/ewZBSxAIfueFL5/0N3
I5CwM2kJFCOYDHJUzcB3Xqc0x9l9c29kcJkTrqJqrt5ao4ZkhsHHYv9qDuZjJxg6Mx1ZG+ls+q47
WaUQJ2rJ44fJKf2tU9GJu/A6MNbQ0k26RUO63yZ4s9YeG/5VRHzJJoPWgE892n42H8qwopwQitCk
DqVKxRsFvWzchI/+YmSXPu7yK04c+6kvHOtpdt9mct2Mxt1ax/VX5nK56Zpmm3tOecsxxWIqfmSb
5q0RPL2t1v85rp9slc3rToJLPrfQ4a1i2BhzaT4pNfonWUNvNieq+3qv425SC/uQtJR1LpnzeQ7P
son7t4wl2YH2FV4qobPQWox5Ow8UcbFugO9rld9VXpJANiMMGhkXYgTjY1biJnJbaLi9GFle6yfO
Tpy0tilvflrLG+Gkh0x0pBFIYfIePTZ2bh1JnnzXmuJrw/IUTTQlJ6jNQObNBRx6uH1AeR8nXNA0
B5Q3Tq90X9Oft+ISx3VFFZuMiqIaTsvGYm+V1ARJswJtMx/IJnjzfRQM0eBWz5X2KdIU8V/QhFcn
oVYXvD4U8viOjT8nr2tUBzuXt9wVYj/Tj40Yw0WyyLyOndK/qgc2Z1E5zhHBs6hTGKQ0raySkYQf
nQS44YGJpzkdzL0D0pSI9pZX0HMkFGO5Yi2Noenn/2ZQ3LDCQCZkPwrSenQOI8kvxX09yScm6qSG
lDWfc/xYZMNGuTar+qv0H7Oq3SW2IXbYEgjtkFUbupYqPDSNlaQzCyxJD5cKujZo2FWtARRE7dSQ
z8x5//WY8yCGEULwghemQxwOQwy3ml8l0FdWvkN88yWlfla8VWSOpzCpj+1QPeBLCOmhWRWh3HhO
9duYxcFCPUrqmfx4tYEpdy+H8ljHgBOojSAMQsVvLRhqoCzSL6lotjLk0W/sI0WpmIjCmERiZX2E
RJ5lnf1Cd54xykSYlhWfPlClfLEbJLTLDrE0d6a0XjzuUWTUBp5oqiqEztEOIKfIIe52hvTJA6Tt
0zQDZBTu6D5B5uL+oolrFPohNxgIM8m9nf+2+dINRoSEZezD6WJGMNVbrGBRVD9NFVoey86rGefE
4knM+WS0+KZVPAMEPNpSys+CjGqgCeYYeQ1fXEeH0EWImPv4KzHAiSfOcHWbdt7ijUGFQbwxg7Gi
YfJC+fLL0KY0eJnJW1CA+y2csH7qhu7MO47izKA/xKp+SDGNAFfvXk0cZOtB8b8Nk/8+efgyJCZm
JACaRAnxtB3lDDr/c+quPSbqIqzizoekW9gYirFjX2JKCZ2Bpl+iIvyHkrokiO0sQ5pmqVhyOeFq
eoT1SDgwe42l0exak8uYDQQwaOsnL2JcU+mzwSpnXZu41fzmwY9gb/GmnWsX0gQLzNQwjsnCCCeU
yPeWslZIFs6G4rxL57n9nppMXKdnvyl+kaaYEYgzYOKHH1OGMU4eqiVqZvzIBe8oQ6wFWV58gcId
DiagmbLjkcIE0209x3c3vSG+KGilAyfiwXLCkbB3Z4/byrH4yHMM4mFEJlL1+Y7f7M1FmyPr0F89
VX/qKQ5oqqt+CocmK6MTX5WHJIEvSm9Z+m/hu09rGEGLS02eBiwra43GW9lG819I5Lo36meKmdQe
wj/bn9DlxkghQOMBuqpqWnxn+AYE0kDEkd+N+scEguXe6FPnRdA5glsG4xKjSdeU+lW77YZmwN9k
yOmEnWaUPrs/4dFLei7yXoCXcACA/uLn2ZPbZVc/yrIjVbKQsmRG6yr4dfoJAIuPOFzI0OUUMwcs
30zjQ5DR4YJfY15Qv4oCsxh4s8ZMZjPJbdpmwr7o5qRQHdm85312M6rWPGcO38J+RDIAL04gCddu
ARwC3HIPe6cojsFkPQWkSxgCuUQEiobVpjbWRtl+8NVBQ29g7mB2ITxdJrgynVRsVcWxKpEYjUNW
eWozzAw5DYsjrusMrV06/iMkMZFhNd+gGLSgMaYKWCQboBgpuKNJORxulnibeDWmYngKitZcOSM+
DbvOOaBSxNw2VHiHxkW9mO2dKmoQoSz1QlP0p6Y3Xwc7hW/XYBOXYf4iNcjViJ+Nq4Kz8yNaiOuy
EpcJgIi5ODJHFd26qbm5sRtfPE++M05SfFbD4vfMgaOeDGwag/6EBII8DTAhohlGFwTf7AzJUdLU
6dJltQp52lfttBxpHVppXy8zkvnbYG7a9VVP+TYAKOK19I4lxoV76m9OT9We2q9/lDUQtcTyKJcy
1xLvv6uw1rXAY7dj3FyzrtVboW2gmxObV1jWfsKDO8Cm1ERngZPwgBMsZHMaW3sc7lh06wQXhqZz
FAivQr8ChsrLDBTUm5x4O4xGD2Q0afsDnuGWYRv8SPqOs5J8Ac/fSgr3ww/Yj8TJEFHb42T7P3sw
7W1m4K8g+UMo/WCnAjmcct1q9h+dBg4nahFNPjXKy+x+xRoNgagodHmqowRpQvxVFnUJgv/BNnKG
svopSjZcrRudAt5mY+maHzWvANwxjkmrco98fmho4vV62HdRGh0ymqS3xuRb/NUtH8Eo3c0UWJCi
QKei30ps3IKh3fRiIKtzdaUBak82jtArIMMZ8HVXcBQGtF7R7hpvWPd+OiNRQgAf2a42ev4yqJT4
8fsnYaM2FhWqK6kpGi49rNlGUn6Msio35VBveysoMc49jkZgH/wpPuOAvUV0rRAGFvku4zpC0/tA
YZrBQGOXy14uIKJXY9/bRMK4wN3ONoUOqw3d8p7QLwI8a1/EH44cM9rK+Y144EUgyG27lss5BVTF
GW78vi8lKgQhnkCENepil2+FCYDWdVE1Anv8KDqvPFpL1UNbuk80DOBGD4g0iQyNl01SpIiokn0F
2djVVG937C2bvzLuv6Ik5bcxCKLatRVflajpsSDGJXCWENPjndpQ3uMG429spo9dh1vLqBzkOinO
auSIzHDh1J7xMuWwp/pl697wTT4wDe0z19oBpzeJHSF1ewMGcUZf6mWoRaCJm8tAYJQnmi+Ci3dD
o3gCUwtTsDcuvp8DfAHeiKn1YFO4c8x1pJbx+6jC/sJNqT0w7cFslEDCXPemEhaVs03gaDJiwn0z
yqQrlvTAwOg0QogZcv+1GKyXaGaOMri88zteF2NEy2BRviHmgsWU6Ec12aCgP8YmNuXRhg81p/k7
p4zgv0tTqKQRN82x+IUPP+wiiR0r41Pk7xCtK1yER0niP/VCPld3F+CY3FroWXOhzBULtfpQ+0T/
0RY6NKIgPwRNv/e7z2SwdrktexD8RzHoeF/FPsYoukyStDunlD2RvogoJG6pNpBO+ti3M5iKSrMI
sKJjPVgHGKHMZnne7KU1vROpWjAfdBOXJdE/mqfjDetzcj4eVQRY+zeDpi7LurdiVIfeXm7c+tx7
WJgaitYOU6jv/f+5VOWxj4UJw5OLFDmTfROF732T/fPzwthZbkWZtyhOJmomDQ0mb+7ynDYc1WiH
90S/5OXsHaoJ/qhQBWMINEVVV8eoytnvsu7PzEdPoHc5aQel2vDgUOfIhxkpAjwifrA3Ueb4ZCO5
7QkU8KooPofKyg/IpeTFDCwjpFsNb+CjixrGii9JrHByo4Prxce4fyjJCptFjN1Yb6ypOenWPqGk
b4zglAl2ckt1yJIKAZ6Eva569Gl2chsG2nDn5yd2a6IcwG4iE8TAGaqBzSeyzyZyjDuFCousMN9t
6AmlAyvXr57ZO+OSjYc3e3bvOPnoFucmrZV/BfDNmaL/y4f5p+S+hpLlvuq6UVsSN39jnhE8tC+L
ykqa/uZWv7WE/WrmwymEI7NC6vlA3QThTftx6fPStrObFFXAonI+s3vheeemkfX33oRS1mdPywfT
8u5B+//mVvOEb4SwJi0lrC3jfOaxzifiuyFRD3MdTtB1EyBCPtVdTT09OjkRfJlMJ56Id8t6bnAx
+O84MwCditLhVR8BRr56Uf/sq/INZ/qliIdnBzreFIO7AovDZW8bRbpdm2H1zLH1Fw+dsc46+0V2
P6UK15H5T5GaBA25NkkQAa11b2l9JscI9zYk2ogBZM9WK10X7EAZBKJX9BnCsDRLAg3Y8N5GnsjA
fGLqwwVN4jOSbFZyU/8wCPWXLsM2OnSPRWUf2zH58XIM5jr2qM6QL+XU7enWiI9iJDSMBfkpSF+m
mveY4UnqdAfuPBFCgtFgWNY0ky57yK/AidGlBVW6bFCciAk08I8OJnNweGidlPFuanIFwvtvmLzn
hva1bQeVnG2sH+yaElCExwvfgcTl8zVL/JwIGXDBFKKH6sJ7lEOi9IxDZI9fsWmd2haRnZp0b2OR
AEZ9yThuyDTUMbZku6m3ZmMeuc/yaWqwytL5Kif3jveCm3V3I23+aE5o3K2b3aYCnpMd/1jReXL0
Q+/008YW0LAsvXfV8Ie29srDx+INAGQfDkfdy7uRG0Tz+CiiiTcyaqP8ayNMtzRLnEGvP0R+/Gy7
/FrI23Ib5ImIUkAOc8TVK0j/Ytc8Ntkzxn5mQJ1/dVhHIO581kH20Chn3WPVtoyISIhJOZYxRxx0
3Kc9i4OmKzOqWJg90CZZiPB/xc/QkQkxK7pXyoTNl6q8C8E9rmLuYK5Sl7IV2qmX34gr7qOdfbf4
1cMppxrdpzxI9fZV91gRutDBNMMzaVL4bmT5U8Ybnq2cyUlg//rcOXL+POU7e1lbGvsZ93CdQRqJ
mce4Y21tlLy1CSp4a4QcJFZvqFWrp7c2i16tEgm8sAXLVYLSQcPZOnf9ig66FWC5R8vJ+m036UtX
5h+J3+xnD0Uin41HruMbvIEebxgPsBCAO4B5n1E7vwE4WfauDa+q6q9xuiPvunMceQwSJvkiKR9T
j1hP4nEbyRTHoSj4443/6mspSsDV9HbHFVZQdnzpyq67AYNG8VBCMAF13l4Ct/qyPThscDB+per2
5lLGlWGFn0VDSeei3c3URZflX9iED8pNj1atH7QxUn4yW+8TpU9oI1O/cmI2apxFm84B5CNTeQsX
BymQrofMno5Ry2k3W1xNg+aRj4TVR44zHPEQ7X5Cd/b7a9QSdWTbefbr5ivhzzl0E5uUrgjfOXR9
BJQXpbFmF6UzbvWt8GP7wizPViRk9u9Z/4MDuEpOESXlvRCUIQSD+R0O0y2J63gjU+pfDUqoDtVo
HLgN4mAfdYd/Sp2bFiCSyOgQtfCQs7gkhC79PVoCZQ2SXDZcyEN7zWtoHFaAhSMLMByjrY/1L+pq
v2kHaIl1E//Yo2KlnSXbfGgfM37etZUjuo9Wd/ccOEQacxS9n7iRvucZYotJNzPQjWBN6OmkMoZg
YqKgLlBVSgpoJpMLdDf9hDIG6kuLjwrpNwj8Se2k8F/zBWkQaQtbWPg1RRThcHNuV69kAcWuKY61
Ox8LFJvAS1+KOY4gv1RX3DrlzrEjJN+A1gimwLCAB0DSadcW3oNY6pMVtpGV63ffDpzWVST41S1/
Ft61psamSbzhWtILtEfTZTOBhKgNd8e12ceVES/liSWz3nT1EIrXhMLto8THhrAjA94URpo/qQFP
WBtREUev939VVP4SOSySgB/E7HmciA67sf1dW0uIpU5fY7N8JiYAXCFtXj3wcblO6TUrlico/A54
ri3AF7u+9f6yDD6GX3+YpfnmK3kaqQokUVllF/wE3NAM9YbN+8Ut6LdwluffdZOJ7aXzMyj1yBn3
5jDKcNgSwzYwXgSSTz12hMb0TiQPWj2mI8WmwjnrjltF4z3SPs7TyKvSNlogrXSWCqLXcYILNC0Z
Fjsj2vdexF7YhUu7qEsk8mkGkU9DKdYpR4uSutlZVO3KnA9Y58ArqxynPuE8vrkbwzGNVT1DjFOx
eZxN84cN4k8803hGK7Y6e3H0XviZdWxIYOw8FgqrLqyta2u1B1N1P9bUzvs5GLq1180HyDvJu0Dj
Zl1OJ668jYEMMdDqt8RcKmatPjaOPBpTw79jNvVnNZE5sHTpnEqT05wRqcoIhvqe+ZwVUcRBb/8W
hbCXEJ19qqAKEIOKfhPaA11wMvtAq39VPsC8y/WfGfs3Z47Fzg1tHIIFa15lYyrFSIN3KDnn0Eoy
a6C3xQyubIKpnqXsCdadufcdIzvkCEcoyzSix8GjsgOuWss/SmLG8HZI8Ab+a4c+VKKg7DJ34gSk
nfCYaEJHLJjXdA9S6FX7pyhXR2EkH7MVYD1MqQZomIBJqy8NTPbdD1rrwEpIdYECXkAYmCi1ufNI
tuCpsB7y5lnUrKSgyYRQiQfKEzD3TJskDP5js/JmKS5hAS2zkRFci7wKr1Mzh1eiO08tMeGV5UDL
5kyFqzQacCfNo6643mc9mTP6LlkcZzQJtDil3Kz9A/z9aMuzQrASTfVWo1mvc+ArRfPWU7Ym2jY7
uO70VVod4J+lxr52qEMZhx8bsBLfHaKasBDgXQpogPYtVeLuxeGjBLGPPH9yHKiDbXeNC2eTYwvF
q0TsgwI3+gbmyL/zW7jUpv+DmfDkMHczHP4QbuNeZ3fErc1oEw7GH7GnepNgHxxGLIYUX4bb1sr6
td2x06zUxvZpE3b5R2R4f6Fp/Rp08HKAl5IvW/WZJikjROD/VCFay0AJcVfKt0DLgxMaR+Wz4AhK
EfDMp8TmzY6C5wo0KfULNmNSn2F4aveUwJ8j/A6bqIR6VsqtL4x3qX3n+tQ7yVOLU11pix8hiHb4
5bhSVO5vnS1WCIzau95vYU7OT1ZCCpdlGOeswa0k619r1f/ORskpIhWEaRsFzqM8MUtetMAq5CMz
6+RoII6uEv56MfFsLyipLSzEUxSGJ1WLmxXsXWvbhOPZFVzmLQN4lVogwQ3OVxnBCAah3EDf1EVP
o7VL/iupmN0dUvdKcwS8plzPVoklF0nhjpsei+Nx9oHLUGNzrsGur6i7md8iSh3YFrA+razwmcA+
uLHqpJ34hlHzQc9ByxeEzHln381lTK3m3lonMl3Hkg1sJqezDJsPKseuAAyA3aKpMZDayFDyyfb1
G1wL8nEyWvkdCRtW9qfB+JFDu8csSRcCDrBDG/rnLmu+YljtLvvVCQe1inn5JVwyu3Dg8WGAMGqa
K0b54vntXcbZQXCByEt5z6S9bSpjk4f5RaZM5AkZhXWFmSKuKHTKxGqS7G1cwWCvMehtY6/b2BPG
OgczsrB40kVm3Ws6fbhi6Sa5x4s9u5y3Sj/Z4QBtz2THX7MWzKsjPNWHOChxuthPRAvf0KX805jT
9TqotdNBbpjdwN564NpTEqUtB4TRxv8FA4tOYfCFdrnIZ65R0MwLwTovwj83ITBfhb8Y/5Or2TfE
5EDBG6xSqoJ3vD/9RhmBeDMC2tw0J+ekY+JTRsvLJKtyNmf0uJp6ePNTmFSIi1+mwWrcOTm2vMdF
96dw1GAZOJd+H6DvO4eWgN9aAl1ro6AC1AKw1FTGZ9xCibDBVwWLH12vl+89yhG6qznxkmF+49qR
e/lPx1kFKMmhPtL3SSPjqQvM5tFNbYvVLvS2KbsSkYv2eIBvXekA5uNE03w8M3c4u1Xx1o0YTVQj
972bnekfzNhHCb6HRQShwCwlrbBOuPdcH32MHNmKGqEtXJLyVPiMzlhvD5qKeuImRzcIPxor+Uvl
12Ta06bwobNHnvnnRX925rFLgmtvJnjvpGi/zAjfjKzo2eSzIlZbbOIkax/L34QF1KVvIE3SZiy9
6R6aCZ2Eo/tj2ojjpV8S33Cfvb4iRlx9FHninocclifbFh4KtlYUJkzhbohrgQVD8MXNQSO1uRtu
HBvVT9I7wKMK0rVm/O1LZAAOmWE7JXaxCWLPXgX09XDlw5iW6nknq6znRBePseMdsqwWx1YjhAwl
IX/F10xZXbIX8sPMsQw4JI7xjYy7nPKoVSMzDMwhCPBFljE7fnQtT3ZAYSQX2JSvO03hbj4fdVlA
pNOGcY6aiD7rortEFkFRldMR6DTRq1NhUHLqJFyFOMj2GtYPyqXJxCoFQetq2vBUfgXK2/ueRChl
bFU5xv/YToprYaUfwAgoJY+Hv6C35EpbNG9W3IBdYno8+/RhzCCm0hrv4xiq9zk3AwIM9eOQg8KY
OxxoUVFuCG90ELaaep+78alA9u8ZL9ZxGw68UAC2B714HvABhuz43aBZJNaI5C+0mVFRxYY8FiW6
fIAmzi4yGzZdbmicZjUxvSfiD/l+Ft0vYbl602kKa9zhh6IUgebRYWEBMtIhujhG94Ob/qGr1MXP
nO9Ue+N2xAK0NnH5jbHpQxiiTtpO7qpvfgmn3wNIesVkufgeG8zmHniRcMM8pNcFgFTbLkhOzR99
WlEJjvVCN8G9iJHyk4i5ekgBynr4AqvmrfA0xYpEYVoUvpPTFC9500bsgGC+6+iT36+3MoPSZEji
X0x8nKQKnkiwxIQa2sUrXPySsVlHG6SsQ24J2l2m+WQG8zMzut1rdrNc0i46sINNYFo3rMhQ+lkp
DE1YnSCZ0xkBQ0v501eSUstom8EJi+YqqylTBrOFU6wIzondjnvvDZM0TUrNJx3qV1WN9W4ArJi2
l1RAzxirhoZ6mxnOohN2g4lhG7UuFETgSX420CTA16I2wO7MUfgxFhI+JsUHnfSvYui6fQM6FNry
m6s7dfAiYusk3zZ4a9XF9g3u0QYzbgyjip1nyAyJ8zCGbbUaPePLqjxKitDm19qpz3JMntO4iS+l
iv5hHPkuS+euQx+Nj3yrra6dzF7HlCYdZG/4kkV9GcOCdzZfEOABO5uDqFFa7Hv6w7Iy2ORG/zMU
OBxFNX2QQiMA4sEIrehbtSzqPXhvs7aKSWVlWbQtA9xdZu8xVbvAzbBNVtu66x9nmT3TzYlWnxEQ
qymoWFM3BmihplaWuEm1dXC2+cWsLmXR88OiP4ACINumTALNzIOqni64KteDEc+Hht+gpYDKd9D+
eX0gjS0gyjV1Ss+6QsL69MsePEnODr82+Ku7nv3t2tPdihG1g87aFPbEpClYK6H9sZoKFycYLwIs
SqhgSUZvGf0WWigYQC71O6NHC4RKW16UNBemyXB2pixbCZ1uMd39S4Dk2I1Ij37xGZFeu3nWAv1O
bnYzeMCZmTe5BFhH60+V1hVHO99fc7Ce6ONt0NsosZcUBHotB7tDN89hsCLM58DumEBSwryFQADE
gVFWTwFVjCRtumfatK/aH048IySlh7A7Fuz0l6x6sm96491pnfd4pq3IUMHWiHqSz3Ox9f1BbSBf
t3vmAgjOUfNIKk1ujD44F7kxbiOcgNkzrm0YixAFjCUJDVLcQphpiFLFuBD95LWPW85Gau+L8a10
HfCKufcxnT2R/4oWtDub8mITmj4EGekubXfxxtd5hIOOuVL5MfYeCTPag44rpfvs+9emrC5VQfiR
VzfzgebL4o0UqVhlQ2yQPy13ApJt7NkxbdHX17t8yXwiBJFZTwiF8AtKRMmKlyPmCARunli8+A+N
FNMR8ttzIvSWw/TL1Naq73t2eTErN1L517kcHvOp/3E8nyYq/eWh0rM01489LQENF0cXfXUUBC+t
sXoQ2toqRUS+MiD150X0I9z6gDlSrB3Tx9zcB3cnHblUFi+WW49kLoKXushIaQ4k7GtQ1VYRfVVh
qXY5LKIhyk5GX/4WQ/DShKXEsnUyDBhmOuPRnbCgJQrNHRLoMAzjJjSWqk4EtrDgPU1KlY8l+emV
t7gGzWWCojxLcf81GC66oT1OihMkIQd/6gddbepcng1/hLTGVn8Vue5jQrqTg0m8pgKDUIPfrRz4
xAu0fzNki1SU9BYkBEkQZjB8FaOLs+zb51pKKCDNN8BpNgB76o1ojH+15fl7W/h8q0S/cx3sx1ls
3OxKoibicgLmAM8ssmjxUcFLn0CKFln3648IaR4tL0GO7ZqoC+1uU/7aOtFe1fUba81+26MuUm8/
bwgn0WMmCAjxust3buV/GsMcswX/s4bqj2bleTfQDuUJIIkzwGZa3a0eL3BvRf5alMlDN+85u9le
JTCphnm/9FYPVK6n9YToFQ3RduIWkXZYXTJhX7DDA5HF8DjUzbefB99VJPFHy+TN5tnI+S6jz3Lx
7nLANo5P+Tsw5KCycVXw8pFUQW0ZGtOY1gUbQ28j/7nE90UCdw2YEkqu8TBgOwidZJ8CBgMtg5nF
wHO8LcKUajy03aJL2SCx0w+ngAp4NsdzLruD4VXPvhDltqt8ZILSfRE9gUljdn9cnvTdVOU3Kud5
Xc7mF+j2EmLvlp1XeWbu/SrY9vdTSS0ddPVtP7qnWFvfAUrUtcQlOThqZFVIGxINfSb+l1DH8LIn
c6TZMbtijItha2SA5yaTaX5xLicB/Rf2CDCHHU8g7btVdW+BRdWJYv1NqeUHgadbBVcPpTnCnd1y
AMwVLeRNKue1mwQPuQXdjJLcim5xfBs2glywPABtAYTKwa09uwhO6OqEQlZdFxBstEiaOZPlr4cA
NDVXLyzUbK89zPFuWFCc6Yz2IzTq/2QaAG4u6FhM42nrtsOPu5SPtDmSQ9SWh2ThJ6gBwlE0mAON
Ks5rDOZUs/kfhzq6pTHU+762wrWn7GfrCQQFXYmp/imk3uquv0QCczluDEw30aUPmEKKQXFhh2+/
jiKeoWkev90yuA+WDLaD8cS4SyNDOQRsO7sCfr+7bTPWfNlEsluo5DywudkmfVgTP0KMb9Pihh54
n4beZIjtrhUsHZ7eEYsoPFq6sk8TjkiCWDUjSmK+pPFlloINkLUgM6DEr9jhYWIJ1D8/LS8jvUkr
lyvJjmGD9exTVWSPlLIQ7vAdKlDaW4t3FzMAc5ZI6O6gna0ezPPsDbBKShsG6yhhY3iTQUw1OsqE
By6Mw5RBiQIeUMMP1CGUyUEqYazrePTWlT3rG177q1eb1dFMGpb8UePsSm3/gyjqQ6tgkyLpad7M
tTiwTd+S3zP3da5YRBLtJpVydyovOAd4fNaWCZE2yUMuJGrcDGheeH8crgZEOzsyGcT2igP37ngP
Ght3cfLRm0lLtRR9WOzfchnf/SEt1zPnDKrZc0fIOh8Rr2le7jEHEcV32PQxpwfB0fK6z15wLCWy
PeWh+O5a8c4sHqJLF381IQky1+46d+kVqw33KnVHW0dN29wAO983jyXhEpRX191bTbNpR74lIE2v
Nci1zZT2j70xe9sWmMgh7wmRWFo/FL6EzbPMx5wmxobYrMQZY9F7QDeKYdXbht8APtlbQgckFESe
nNSeKc1qgyNYSU4BLPwbxEByPxOf5Qy+L+6GnicF9HiGUaDo6XyJa4u3g9+hbqiTO7mXhF0d6Fqc
64hu2yiDbfT/f3jDSFmbFx1F4v3rIwqgZsxVmYEleIjm6Mxwy3mSm2Jlzc57mSbssQEDrWbV8gTP
/qVN4AITkH+RbvHnIyVjpsxfK+fTHbh9jbXp7BT0nlVet/2ptrgZTkDd4Hrka8jrv2qqd421ZCo6
+iGsGQfVDEV969YuNQ2KRslsQe2bkicbeCbwU6I0KzYv7SaFFm+q4V27ET+dnaU0xVAq6+UtToDO
e/QXvEufhP8ZpMK3hoUxYooSDzds9lM1JNoMUSI0SWsXUQh4ngZscm7gmvsWF4f0bb1VlBhtyJ33
L1FUnf7yvuAM598SkJRWWLR+arfaBvWrLTRlWS4DJLP9VzpMf9jeEeAyclYGM+7NXyhYZlDxxYuz
bO1a3qfS2e8cEb4vCuurLpNNkCYjAjGnbgw7vcOrQ6fT1RqsB9N9LjB5bsoupTOxtHeTir2td0Lg
sva1yS1MutF34NQ/qRGAbm5wpc8+FBrnYVTkUjB4eVs842ple0uay/G/ikwc+JKfIVAXJ3hzB8uI
KZICzrRNh5m6+9xptzrA8NJ57yEsjK1f1sZ2wAiRLCVQmApoiIECGcbGaYykvxWzvgcJO5jUwMJc
4f74oLQXi6FnkNuHD2a14hJ2OKItmLtnP85/fdU+owbjR0n53AbUD2VWWKwuqQKEkAr7XBnpK67X
ex8rDGSNIsdfIhCWTCtrg7ekjs1q0xqwEYkM89tm8IZg4Tt1v48cFjSecG4jLCaI+NXd7Dnax6za
Lb+ojpcNw/ebN/bnQgH24D9EOZFpwa32rHpdRZSLEiB4bbQN7aPlsk1ieh1Q0QwOK6aOQK644BHW
pN1+XQaQ74l4+Guec70fu/C/Mqx/hYUnr3ZyyUun3xSefC6kHzLiy1cIt/llmM9zB3DVUfq5trJ3
nAXopZZ3LOyxOyU4SkRKM7Cw45fCpUSRk0tbOcXQQ3CGO0CJL3NWPaUoK25Bqsy/LoXPmqFVTWpD
Sd25hlKMCIWNHrL3l6nC3zbB8Zp30JYCjZdqUvPLPLrEZmUeQDSgt1cVp3mpQvgfe2fWGze3nem/
0jjXzYTk3iQ3gT4NtGoulao0W9YNIcky53nmr++H/hLEXx1LRnydADF8TuJiFYfNtdd63+ft42e/
QGiZ8BaMq+jBlemlUyLEGWEfXUyKcSyaCgqvocE8qEPiYFOynKr0SmfrM6AGM6riMiMajQkI8ngX
dUuV0jNWNQlXZb8BfbjJIzzDwiYtdKjSU+mU38wMU8OAtYmVLN6MjqVvgfaROxxAaIs07tdwnLJ9
EgjK8wmmIB2t5HJi+t6gXYSzNK39/qpTSc/ss9hKY7C2bK9gsXZbr83mkRedid7/bttYemuTCwp0
/DHTO/btQ4WSw4ORTdMwXiHOxqUcGOu2j7S1xx0utfHaxoQTa7TsB/uRwhVbmfXouIVkO0v/sWPW
H6BWYaKqHLiDpTy2Jf57QLxbP6wWNLvNdZpN0cYnkvoiw1R40Xr0XV3DmgNbdqqwH6MgubGIcufO
yUyd9NQ9Kwjm3oK4TVYjvwFuVcSYMWDTnxwjZr1KD5wzYuRQCehhRB+wW7E/RmwPQO7CmCd1/tg9
Z9201T1Iif4sODLjhzlIBJXZpu96/MHhxMQ8ESxTqX5qG9tBJe0+8OSGdxKiNAqICf8ZZiR/hBXt
ucZ9ynRu4bnBa22g5Ekf/Bijia7cZe/jAu0S56pzCUUK6ICAUnOG61Qmr6ijLhKj/O6nAcoOe7gz
Cnff1/Bv0ExShkN5yPHAL4aYxTaFGQiRGktSGKKORg3WN8AXFGT0FAsjSvV+a4YOjU7U6IjrmYtF
WABM015Ie3xsvPA7bMhHODQHEZGjlpZTcRGSGzoJKkNI7pca2dpjgI14bF5oZ/RAgidjm1HQ6/yA
64CiEwpAizbaB7OZi2XjuPpWqBvbJD9Vxfr3AWBWNWnTQvMq1oWofyprt9jqTXVDv0AhgAyv7FFP
tiG5F6Vq2JXp46Hx8l3u6f6CLB4FtmzS2JMaG/yKbAF4b5AjlLhHXpfuUiOtapGn8uRErIQ5Df/F
kF8WevDs1x20xKHaacG0jAIjXFepEEtpTCdVoeiErjmbsDEGI8UoUbGAzOBF0BIGWY8DKyfrXIPJ
aiHpWm/9kuakWQfmZW69ZhL9C+SHtYMqYV+XchUQg7UnxApciknscXyaW6ipVcPmHAlmQbbVj30R
0ZOo7UvGMA5v7AvZo27wC9+/w2KMbEg34q8BXaJCN67cKKJ5iLBSSvLZ/b64Llz1mBgdBX2wG6b+
jiYemZt9vY+1R0cTD2VCNov5PTQJ2pk3/llS7tLZup3bJw/u+4AYXqvNay71yxg39ONn/GcHvaZ0
E0T+pQvqQ7abzI1eR5+EMhD7WP8oR3ARYlA0erXWigEZdemQ6YPrmVhfhpBG0L24NO0ajUcg5AOg
BmpLu3YDhOkJ2JWhBx0ypGRx0HRHU0nYt6nwUTYNFb2GLpQcJ1iJz2VT3A14+m9BAwna8ZAiUs3m
hqX37JUj8GySVDaWrj9ZVXKdVGwFM6r3ta5BA568NFxKm41oHpjaCldXuDIwm0wpIm0G+IvUpbXk
mIOHUg45SjXcRwETd6K55oevGcIlXOi9h0UIIcF2cv3N2Mh13I17n3qf53gE1IbtlQmVAQior6fr
eGSnWfe0TXBIk2GZ1iz8Gumbrf8wpVQVrj7iNCek9iJTHSMFfR5b6aQ3re56MSAb5sFoiNtAdF5r
Cx0K7cIpqCh1WT8XhDsIWi5ZbKwbfTuvDtkU3LaSK5OkErYwFSHMmm/YPkFHRLhwIktUsEjsgRkS
jk0NgbRf02Cl6OZKbXMvZoRrjN6llbbrlNJEp+qh9g9uUzEik+f2N/r+jjI2uyhTzJHtojJsRI9l
kDEEBowVjG+1F24cBT52Mmdb/BTf+21QoHytnpThLDG+Hk34N0MSP4TshYMO/Agu14nTipgWkAke
600TyHtn4DAdTvpBNuvWw1BTpBtexNpyTG3cKG22DXrG/5bouTHDb06XP0TS/l4N2ns0d8uJ2nQu
c11nOYT1esinFDZuNyNUc4U6V0dUG49Xbss+lhUNzQ/QhjLTTsgE6lVvPWKg2FU+ErZW5zIo8c0B
fV3VNo58utW+QxPFaOFXBdaj/zVzxnVYFk+Tm2+4t+cZh9CWqquL68hoCJ9MXARabrjOK6O+EcW0
MQozWjnEuXNPeAdfq08TCU4giZnAtmz2L5Df0sKcVpZZrhAr0THufcjx7Pws9uwXln0p5YvpFF+H
grzIWKN5E3eb0g2+pBHSJqFD2Y6sx64DkKlTJ5KERuV+ySjlOfKNVRaIRzJ1H4ZQssGjHblg68cT
Xj5GDA5pQuDgT6nvep9ted9aeCCM4B7b7spoO0kp3ZUbR6CVG0ZER3pB8k5JJKe+bzXdW3ewXBdC
C5qTi+Qz8AxWPGRDPT3BnW0xGGgTHiDNQYahw13PsJ92Tispq9g8GnWrNoagsRjafbSPk4oHj0Z9
w/KaiIwnJ65pujsEA4CTCq9VFSIRoALp6IYsMHCRYIKyealKpa7zmnioEX2T5bBrd4qSPaNV5cCp
9EUunReBte0d+eKaS1yie+XeH+PhRUHT3pghNDchyo3sCHHlXMNqYf6z6ctY7s20vx0MDZtVXo8X
eYu11uvGQxJV9DfwCLFDtGEdhejHHez8r+YY3sqxpD3dgrqbE99YWNdlzVgxYsbrxqe5rkbU+j4E
CEBsXqNGhMWsTDUq0azCZIcsH6li8xD68tnSQugGyT7t420whvjiGodhCzj8hpcsKLuvOuNw5vMM
K2SyG3sP8YCB6aRl/0KZgJa/ZFBFA9i7K0yq8lTz3V3BdamlTs9Jx9DlZd0+JsqLfdKEDmj+S9LL
5TwRAFQwPAyVirAysl/F/XujzwMhLuLWmehHFUnQ7otwWJluwnkoKJPs0C/3NUWfQ44XASfFxZEk
1sdMC/NLMGPZYk8yFQYVwNorPRKnJgunC+azuJvla+lob7ZX8nm59QjXC5l6hKoMs1Rq2OpojEyn
Wv9UB2OM6re8B0TCmmbzM11Ffo8deeT3jONNiTCBTEMRcos3+CLzoEL9eFmZyJKrHCCclTNz0Szn
eyHZ/qkCf/2UfbE7c1eFAS0O1XSbsIuufY+RWp/ihpQERrCRhcWDFgxJKUJlFOdPhSI8vHG1lNn9
AJW4QnrDOx45VDTH0FPD5t9Nh1J1FIrT36krAkG5+7HJw1cAZV8M16180wM2dk4vN0xcmR15zT7J
Kck60PVpmQM1YVZOG9PqopNW0BCU00F65Ak0TFWGNDo0UiYrsgyLCdN46bKq6pb+qCk9JNADjdrQ
P7h+txq04DiQSzwJIiEZBaFFi+7UGCCwxMOyskvkDWEOEr9ueZnRU48X7CGiEKGaVtGYy2Ii5x90
AyUJ3hJ9USjxQgoE/1xGOMtc0geGHiUc9AFeRWnlsjZDVClAJmR4y1beDBcfgdsTjWSS0lLES5ox
KDsYsk1ev9EJG7gwfIaEchijC2F5+IYyubVwq2wm0zl2PdsCJzfCHXbWfl8JeUNSc7prPXHlIqG9
syppLWmpDssirFDq9V2xrpt5tO9AF3dtjx5vzMyegJ5TY9fWZYlMMjQR6UjyTu7htdc3E/EzEH4j
rFTNSNUJAZMWCz02J3uFhS7hLRXqELFc3AR5D45i0K7ranjqFCY8QwPX1rJSoiAwLz2VGodxCpDn
e4g1gom2NmgXOm4a8Ea77+j2dIQRWGGdbZyxQnqLXPer5wCozau8RtjkE/ZFtDEzpglfRF3uDNBF
6Qyj/d77RCNmICIuMgmsaiyMQxFG4mHsEgBqGORpaond1IzdYQwza+GF8EASUkdEPqibsoDk34/t
o6GTYWuX8osQ9t727fRKi9wXLcLxQS0Hm7JS+oVhe4jg+qhZkBuLv9dIv4d6v9VyjLHt2DL7w1Rz
McmBDXZNJtEmoXc4OE5CTpduPlij8diXiTEsMhvSOIwC6y6COLCjzUynstm6ohtWvkZrm/TE4CqC
hi1c8totRyu+Bh5XbBJguBvuBtl111Xfxvwl+KpBCkEci8xZq7xDVrrEXNV1+ZpTdlPcGo2nnyRU
iJvBtqFz9DVR7pTjDBtk3BGhyTYLwQGXxMiplRyNFjRLBnN4uiAXBi25CwA72XXWmyzoaZZddpO4
NMfY3kaNpxZGLK8LlatbXXo1uaUk/2SmwWA1pMcusnpfBEiFe6w0e+IZXhrkVjcZWggcnuUJAeyb
kVAkUx+yD1dmeQp5/yyQUHVLwGvYpMS0oofq7zDiucsGAcHO6pzXVnP86wCg4FIvM31do0g8AAMi
SDowaBDxx6zsHcnddDBBLdjHu8f4x89K5gC4Gg8uiQONeWV3Qq3cFHR4OmAVHOgH3MU1CSreMIuK
QY3J8c42+zdE2ehMy/DRq1rtWIQ5GMkJEI3lqWPvYoSzzTQ/mjpv0TG/VTYco6aj1AjDLaYLnEU5
qV2ykkcxg4FkWHzRRUOsl9fKo2ZmaGCb4otRWXdNTtkktPp28gNoeyb9TRUaySZB+/TFrMXNMDYE
REfVdki09HqqyORW2dEMBsGAlCtV9BgOpkg5G1thybG8dzoP780Yaw+D1GGhoJRdDTae+8Qrp1u0
e7fUa+ODBJwEvikg4UooAtQJ7mV10JFJNIyI9xZsXLpCNHBkrapT6kwMcK0wfPWr6hRk/pL0JutL
5ONSicdoerRCHh8vqKO70AMaRMfEPWWtbq07WR2VnfaXjgKljgS/etbdZtu5U/s+WtXGsRxuyyw5
NiRz3COTtRa2pvVbya6j9gf35PW9c+PSgNHG8ubHfyDWCDS2sk+5m94HddzdseB3d7XAnAZva9eD
jVF5PCKr/M8/jIi6JEr2cdz1IL+C+OSjyNniShuYJAEqMjv/yuJb7wKd5+7Hw2fJcC0yKS9RBYuj
5sIO/utZqUnqJNIJKoNhw/EZI8e56nVGaXPUjunnw6EIpo3EyEkUFgMHXPcJOuhVgb0OwN3sI8is
4qABqEsGWD68LFMXBtvZX+khX0Z5bfN9C1oLJJQOTF9cXX2dNPakkRh4GUbUyY6dtLdtRTJgftd1
GkxLe9olUYpItM1OvkJQmyKUJVjGXGpRfx3VYPnS2dPuTG8udamJtNJgQ3HhWHaJPpP5cIpCXpvo
+Em18yYGBjIjCEhMx4ReN6TfJQnfNxoSa5gjvMR0Gl8UH6mx0UPqtq7nvwNlNDdi6hW/rCGYs2y2
xTQ3oGLoqL4kv1BzXnuUkNyZUFeEj42qAREYkKs6ZKAemBew1ibbKYMfYUlU6+hogjVzZvYGOHGT
yL5naMoCEoezruslsG5NduKXYac9tAoz+yM2jnXHJk/Xmi+OT9EP1NYtjsRP4IzMPMnu6HtPFsGX
LKOxmYsVt0a69eoAOXQz9xcrL3yQw6y3RbdrOmZ9yUsVbJ2fbumn8pyAFVEtWal5O25+/Avl4+ac
TXbENc+fQLrJtMmtOdt4ttEKSeCyMHpvSVPM2uN8QDXlALoJaKlPcY4IhbiP0IpBL9YNiU6Jmj/D
5r1hGcPyv/4PP/721x8/9O2J92xDhthNKXQ1meftDn6mTv/BqkdKVOJl9z/+RlIKS0fRcW/ist23
JW0cDZUEMbLzX1mM6B4+Y/kPj1XqA5lkwtNbodoQU7Ghci52Xdd+XypLsiUMlMj2VBLZ3mR4solK
c9MPTrudIN4VFrOTsCqfBw17f0xlNbLTQnCybUV7l9hUiQMtQk5GvPDi4jInHwnVe7mptF5bJjEm
CUa7xFkyAsO2X7ZYeOBfemv0UBsxAxTine93d7EE0DP/O7rTm3SGLkbF9NUwe/C3TJiGGqmPr7N/
CpJHSF9MGBA4O4kkyKQbgaSNEOnTFM2BIFSoyIutU7v0aPOIrlj6LWv9u85Q7xJlQ+whpppyJlh+
lIeQu+IrBkjGro7s58pub5K6ojPIjZyx0aX9BZAFG6fW4ttip/qSkTCOlxsb/J3HCxE5b3MpdcJt
m6n5ng7TVV8tSibZsE8MUvsmgae3GC+419CMeM11rJg3aKQR5v70OJpUecEk12ZLyZrHt+YoKUhs
iT7oiah6zFQDI9zSpvhie+cQAv/Ds2NDesxC1mW1iYOCLeQUnAy6iZs+NsEkt0eUqu3QkpFuNuRc
h9O6Mr/Q/u0vgEhfqdxAd6c/BqJ5x3h/6pN6jT0CgWBgPIOVZWliums53TWUzTvDno2cfr6PEucN
RubOCXAHGGKJbAzXLnPXiwnNvQA6mFsH8VTBtejqcYWcpb1A6SthandfS224Zbz5ZAUVzt4oo3uN
7YIK3b/KHADQhgpzuox8apAGsJyRH6loZ7bXlgEdSyEjv0hRvmDUYCe4Vyq5ZW5+w/aZblVsPUsb
H46/Jqpp7cxsHEuv4FBNXzjrV04KUQs+Y+gu9NucFy7KmraonxxJPoQDkNwjVnORgdvVQLUSvrAh
lmmd+8l1DE/bQDidjmwhvKi4fJpiGtx9hL+vh2KgBKH1GJ0OGOCwf0UDIEb7HdnBtUbczhimu9lt
vkDdZRlzOZE/uT4ioHEDoq27kCP6FuGsakY7WcIfXcMUDKYzC5yOdqlHzdtb/bUsu3vwqtALvOJ1
sEWzSWwalVl0WY+Ao0O3Eksr1E4EhOuJ7y0xdaTY4buWISsySV1jstexk0E0xftAL93vfVHQuYke
yp6ee1gBbc6Zh8Hy/kakKuEb0GFrSsc8R8Zp+voBt+KgmKZD8XBUt/F0PDfa5O55YzMkMWuG+986
prcndvWvBH11G6T/OagvHPWsOuwwTdoGRXnMLFS4dtbhsNN6gIRNdYtFHZr+OLRsqAS+n6ilFxUW
bLkMRbFiiStLc48tfgMmxXTryzLfgxLsiWsjncdvW3YTKGwU2Z9VpyrW4TvgfDBgypwhcpXsPHXT
OcZjFGKgDugCXCi6v2RQ+Si35bCturZb9jm6/WC6Vl2yHccKH7AXrFFtass4AirDPOFEnOgD9Crc
Xd+mCaVXUPAChPX16OdvZaK+WN0wkMRO41ImSq7r+YWl+ckBKmKvu1e6HT8UCd/PA613EQwQBm2Y
Momj3j3DhaPQrMtWK0gBRm1jWTD18euEPXnUPiR1xw3pN88FFSgsugbkcfDE80mviVIv5M6cGObf
2H37rdqBVqGSjk/NWKJX7Ldo72oGUtYLRRrLuVfurHh8kiyoapqjhUO+Dmg6PR6/NuM6KPVpBYHQ
xXvCXW4LphOGBnCi1L8WFZ9o15XYlNZlYQbcnoP1VtTqqpsxTBZemMyuIOv6hObFdA6afj8IFClV
+lyWajmOMwJitLddbzx6XXqal0BtwkOam7cD00kn0rH0/pCtF0+pKPa4qK/tHtFqTenTT9qLFl+6
ln2vu+qLURdI7RRNH6owY3wOyPjipdHetSmy4hhHAh3pCQazQyyPaNSVCNkE2c173NhXDVZ7uEUT
2oAqaq6NnOF3lnUH3+6u7BYXQ2q9NfjY6so4ZuhQyTzteJu4pILZG6eMAb4L/xb/y2Zqw4c5rUBv
BQieXQpjpg8PnPNrKy22PBWHsq6f+pk1E+mHIfMZb8o34tCGWZNGxiqV42zWKXSE81g/9DBnu+pA
ExnH+k4o7V30FOyt+ehNX3U/23lNBipfX8VNDwG2gWiQ2BhKmNOQvAJ54L63OpNnlzsG6Qs+D+Tg
eVds6sJ5My33fgq5AWMFJq/GH1C7J0I198zfv9li8heTDwdA65obN9CZXMxcxWwyvkWS+Y5iGsJy
Igzig9J4NyJNCAmL16M431WRqiiCHFyfSvho3Oz0WEfasMnpS63MPqFJI8xyPyB9+usPf/6Pwdjd
Mse4w8A/N/uzZjloVI16i6GvVGh9mgwy7o8CaZgLKWRArNU//mrhORuYa69jlBlOMHRLP2oAL8KG
YZ7khsVezn+EHmbzTuB88gXSQvIBe4ZEPNfYEqTB18r0lu0DgtX9jz8SEzlKw7VirEdpGIceRUsN
QG5U5DgRoAiKCs0UIM4Ffyn3P/7QTXRice2SimNbp7TQjj2OEh6laFXF+VNVd+JitlKUpSB8Pt+7
pv1WTIO5bfQKPmBlyWXV0QKHubzUc4FW0QQs02g3zTzn8r3gvjUku+2UrWBQPikdzSDFHRBkS7xN
GGWpMp9E2ty5gqqAtAntlslMfBHGtNaI6QtWQecKcjOiWQ+Hp8jEsfWkkd9d1j7iXjj6prOGSfAF
Kzy9RVYjZ0hONa0repDBPmrIzaJ8uC1AcFHMgoMtDqqfHETkzAKVeDDbML/RFdbojHd7hBff1SZ6
3CTgTnQHo6EPFo4T7uzE/YoAXTOj4OBlMS4dFjByGPU1ahnEuPA2qO4mSU4Ybx7+DeRz3Ux3titI
/qJdLdkzs9ReDr26smr33ptdWDXwi7GPqB5Uexl52nvtm4QFfDNQFoPn3wWyw56/CLDsZS6c5twK
N0Ejr+x+fDOE8UhD95tFdeS0PdKUUm4wLJPDtq3CFlNw1d5NmWDrJqLtYAYjHSagw1BxF5J7Hd8Z
sDeanMFQuWttaJ5GNldcalZCXkIrmWCGrIZwhxXMXVUmrhB+S4svJ238chsE2YMbMC9M64HxX7WB
q8x8auCm9DRac6ysy87j14xCPxS5fYTqj0ikxQybmcn32si+ODk7Ll4pcL7d2ucGY3Eh82UYKMXt
to+vwDXd2+Ot5XBFdKqBVgEnNuqSAd2jnMoaAwahbkQ08FEU9E6mDWz5+zc7QWw0yAj9tFMfCmWp
ZdflO5Kvwz0Wh4xeOqWg1m2tliBCtLpIkSFIQS9mnr1sh+qubw6RG6YP1TBsSkM8QmzF1s5UMLzq
rYxZLgeQsf/ajmwHgVm1ABmRpRphuuwwxPBqRzDWZyvLn54d2k5I2hEPGehy8kIxD8S2Rh9qIUpU
MU3VXRRhIlArdHd5Iikxmd5MfmUf404D30e1bgH1J6gPxZajaCkxoUV9pq+0ivHbJZ7wWVSBdsag
9VVq+DDKEDB1rvuHIpJHq/5mhO3tJHQk7Unz0lbsH7SSJ73T3ZUhLELqxYMVcTi6eLFT4jFu5MG1
nLsGN8mmyTANNs03ZtD3NlKqpWnylXziF7tIvI7SpzVhH72J4gfhta9iBjCSgZuEwFy+lLSOLnCF
Pw8p+zIvuQHau7GnbBlb/D8WLUCW3koeJ9CIWPbJ4qy4Ey0qtWBE4CsNvz92o4RmjRUnGUq6c3m+
yQw2Rtju9xPB90unSNms9/pO1HLtee54P2qJsVaad5WP/R3O8NsoBSVYVt8azSDpvaMgmDq+cwtz
EbwRdov2CXgGYgbXfG+7gDaixhzTMLliTLfqjZHFx0z4/V7r83svDL4MPSmkkdVd0zaothaYtdoq
cX9qApjBQNAL7ZmjDE5VQ5Rgb5a8LovsGWX186iYwgiLr1CUYADbuVifW1lE/RhLRRYayraxxkJC
f7PmRE9tQSZFGoKMizk/whA4JylzK4Z5KCK0TZ6S02FaQ48yXjuGqlraE+4WFFfyUo5KW3chsQRa
wEvaKbdgKOjAFg0QCcvqOM0qW+kx42DZ0tVAhqCTNjxALZrYqldGj39WJFcsvAQUhCkVa++JPVD1
bGDTGFCAiBJTVCTYnUpLflVavQPlify4Y9itdPKr2e63y0gnJ4kG20lLH/uudunXsVWNEYRbzXAD
mpjMATMEJxQycutL5z0fYVkg0XpvqvaSir1c/E/oGqalhpu7eP/nP95yqo5qvH33w79HqFm6/Vnq
2v/LmpfqrQnfXkha+/F5u2///MePf/QfwWtK/8+kNc2Y//4f2Wqarf8b20HLxHBqWrYSFlltzF6b
4J//0JT7by7/o+toEhRqQ1f+d9LV/h6tppmGdCT0FmX9PVKtl0xOeFu2m858zF1G9vIh/zHgIzN5
PPz0q69z9qV59r+w0l4zm2nqf/6DL1v89d/Ov/e/jiH/fozBYqvo5BzDGNZ+9CbKm5LdTzoCObpV
7cZPnj4/jsEZ++WBzvLhZFRnRdij3xHM+50OCXYPy9VEZEM8qLOLYYb04lbQvvn8gPMP+NUPIy+v
eHu5RW/Orzf+d1XoFIzmLDjS7yJ2UUOr/+aTP7os5O39/MlRbo4M/7V2w94IreRxaN99zl+LdPbb
5999vsC/+u7zOfzpu1Nt213U+N3GcDZhiOjGbYgV+CuFkXBE/z2//tcr/sGJceY74acP76umcvSC
Dx9pgXHnLozI/Gut+W9/NHGDP3+07tt1aJucmb51gxcXe9mXutTb33z6/Cm/OCvO2XnvKB7i0cR0
R9Xk2DvcImYIR0Q4Y2HSXg8rPVpGnV3o92NEcBbSKeAt8f6PLol99py4WUPOTZrUmxRbwUXfDd16
qKY3+sr55vMjfHBd7LMHRKg6pyzCoqt1FehkUgv2wDDE3eefbs5n6Vdnb76bf7rshKpmyDW47G3w
hA5Gr7ZB9oK3liQCryC5xMLUhAjVPM4VefSqqi1GKqXd1M2lsL9W8s4GbwKO5fOv88Ez5LBG//xt
anvqTWHzbWr6jALdd+s8hvo6nHZN6y3/7BhnyyemsAn7O3v/TIfag0UpXUEWV7dBZWtPtcbmAGBq
J3+zKnxw+ZyzG6RDiJT0SY+oqRufmDlgbQwt9ZsP/2BBcM7ujahpXYkLptzo48RgdmhpKqEErHOy
aT4/WR99/bPlktqxA/1Ls78uyTWXrfXsTSQUfP7h81X91b13tp5J+HvtZNUVApqyuNE9c9pADHHu
DbPKxFY47MKPnx/pg59hny1uoWK8GXl2s2E3iDQuogUh17mWRPny8wN8cOPOiao/37iYvsnmIMB0
Y3WBt2kdmldmTZ+W4QgdRDHM3CJitf/sYOfPbCfDGhwabG7CguFcRe0Rp7t+dKmMd/B3vFUbjuo3
j+QHy6t99kjCBbIhBWpg5QZGhRCkD61pR6TsDB7GcqEWciiZnaVS/ObXfXTA+Wb/aUXCshUUdcrz
KfQy8PEZg/qsb327bzzYrQwddxDq6VIwLXWNB4FCfKSI+/f/+38+fE/NR/jF/Wid/VT22Q5+fc3e
5jrRNK7U8FuNM4RtcNzXzw/x0Y87e56SETuWaVbmtggGsKqR5pnazpps3Y52oxFCavaV1WHKtZsK
hZDdZKD2Pj/0B0+bffaebIJG9NAux63w3XI4GWroja2RSoXRZcJJ+TSRj2Vef36wjx64s0c79JvA
ogtmb33dAzHkSxr8QBZgfv7R589F9s83yRT4HeacTm7ZBgfGrp/8JLjj+6s+/8MjzFfwp9vQwAgC
k0C3t6hR9bewF+h0CDEgv/XPfsHZQ4woaAhRSiDqKUjDoJdg7c1I1Jeff/oH65F19hDRKwpKWdbJ
Tq/pTk8zAI4hYPKFKUTFvrJ7DaD8B785VcZHR5vvgp/O1VRLMp8MF4JBrWdYngcBhWndEPplExtT
5jQSvLZlPkgSbd+D6kgHHEzPuWd5slxYimg5DL1NCw4LNbtKj1DpZVDv8OHI2N4EXFfwXX4+xS8G
I8vqN2+Fj573s9cnEg50gpVf72KoE2j4NbJsk3fZtAQoXNgw0ckx+fxyfHQk8+8nyJDs+82gHXYp
Ip1Vng7DsqPfvZISbtLnh/jgibPOHm9J98gcVT3saovZ1dTp9EwJZvnNp3/0A86eZxJIgTXk1QD1
cUKgKHN481msE+aFu/vzH/DBIeaM859vorxBX2hDDYJYnT1b2MIWkGfLVY6G/TdH+OAUybNHWscE
ZI0iHHakj6Ed9XB+VW5X/GZ9/ej7nz3QzEeU64dTu0vDskhfNDnN3VgjVoRpxwOF5c3n5+mjX3H2
ljLcvsrR1IyQrIoqWthWjbqYNlX/u5v1owPMP/Cnp5m9HxYcJUgmAMjjb6fQdgS1n08HOF99/hs+
OlfzoX86BLFjVT71EVfCm/JLrnXxGqDQuk1zx7v9/BAf/Qrx90OUQUfdwHq9s4sGwJrmKHeA5+Im
0W/uJuOjH3H2UE9Zp2l52U47z0krsLJ+4YT+u3JVRzs7b4YK7VSF6qh5BaoyVS8Mv22GA2VAQvMX
P9KaGkm7V4bPgxWkRXrlKsOobgtoFMVpCAdtWn9+Jj548cuzlcEZwwZ/lyt32pQV+YYo94ooE1JY
/PLWJOaOgVVJ17/8zar60eHOlgrpwqIxm5Bh6hxvsYJrETOnt2K6xlmDAf3B83zrd++5D66BOFs0
SHEbAG8obRe0HsCShUfeKsQVJ4tsQJ4yDJX3/EdnUZwtHoHWtkk7idlGZjDTXfK/JG2mvifxgQUO
GE/07jI2xuXnx/vol50tJ1WHBiFsUUDw0fNC28aVuexcXTaX3G29/pu7eP76/1rzCnl2tdKeBobq
gOhqrdVDCWKSQzSf3QpbXZE9HwxHxxq8KGCAVSb609QpPfc3n/9E49e3iji/emrUynpis7Sxqv6x
9grnvUgkpGoyFYEIG7n+irRLrZK8tw/RUOFoBREbfRkGwo2QlYcCwoWDCbDXiRotzBQztN2IVPzm
wZlvol+cm3+55KnSkbJ5zh6LVpXfSBDxWCrR8PfKYB5d1CUaksyoRywemqEnJVZAkmDahRC0Nfs/
qh2EOLsR/EIvUtT/zuXURdjKA1GWR2W5NfinSpN3n1+KX99tqO7/vloqiTmppd/M2B73OehJXWeq
hakZJz2ETHIk8d58fihjXh9/dVrn7/DT4i8Zng0N1MtDZ1LDE23UG13kLHmSRwlOe6ANaWLJ8PGm
YFJImHwxF89Khn2Ma6rTZI9TArQw9FWnrzu47eHvtp4fnYWz11JEspnT1kF3sH2Wk2gBCUOHD0BP
BQA1GsLSu/r8HHx0oLOXk0UiuFPYbnlwTAlmi5ssf5V9Hb7EBQKg35zojw4yn/+fzjMA5LbOxrI6
OHat3mq2fWCchJF+rZzKM3/zDP/6NSvE2csldlpSPlt7OuRyLCrilnz9EpEkLubPz9RHn3+2Pk2F
U2gisqb3qMALsWijoqrXsYuSffVHBzDP3iB2ilFxQpJ9aIWAi4A2w8coFLhWLJ0/WsqpA/9+IVKn
Rd5s2v0hLGKknX0i62/gLy3Iol3GnufPfsjZOuFIFPymUMF3AXOuPVVhmIWvWLzB/X5+gA/uJ/Ns
jbAncijV/+fszJrb1pEo/ItYBRILiVdJXiQ5tpLYTnJfWFm5ACAJ7uSvn6M8ORhTrNLTVKXmigYJ
NIDu09/JM4XmLgKKBhbENPf3hOBA3c5jI/bXPeb8+DfTVg/IG2jeiAMK1S08B6FkSiCETP0qic02
niKYaK58mKUNKDjPujfPSktwI0dL1Yc4DhTRr5UPlpm991rPk4DqRUnW31g6pKjBgtGRyRycwij+
LcZ2Iq+z7MjwGFdF3/6JWSLprYZ7Ff7islE+wHxRFIVofDJJIvKVb7z0CZy4MSDb1RCUNg4JB/UD
bYCso0CkQOaIIjZ6RUbA9FcOBgsLL3Cix0yRIg/A1HiAYmXgAKBHfgMJApq1Vr7z0gOcyGGkhh8p
s97Ja9DcWVc1EIY8VvDvvG4eOZEjagD8rPUUH+rBJjk80as0PdXMkFZuYO7KAD++6kG+E0GSpjFR
ouv6AZ0oyFP4I2BHpeogP1djOlz3tnwnhgxBUmkpBR4Cl1B02CvAL3YpyDfFytSKzn/uO9vy3+TO
m7UAd5mkiKWp0e4ESCv50lMYjt8nc17F5sYvEgteC/okIYsY8sjewR4D3dM7GNXOeQ+/lGZOKigo
ktjCaQFAKHsXkanLqge8mgndbRWBmdrZygh5hC8eAzAAmvBiQvv3wySGIIpwePLQ1/wAVR/aDXf1
dKZ5dyFyMxCao3UdFJIEoHwcSuJazLCFDzTcoWCxVkUCVkva9EB5RbLtYe+TQz4H3QjMieF2g2tV
gnpOEI+GH+gIlPkH0VZo+sUfo+rhvwxCZu8QxBZOpHaCmuuMUgK8O90OOsmKB9VycIwxZwBIgI3E
+agEW3IAAcAIyRATNwyizOw50XAa6O4qFmiUlyNdnnV5k09NfQ9JH/EOcpTe9A22wMX0AEVwcyqh
wYuGbXi+Lv2C3mqCMTyJsfX8Ar/Ajo+QdLYWxdiyjfH302akZ/5A1TX6pSvAuMMEY0UBBoHIeHoP
KmuQ3vdh7TN5BqpA74nmB4IGy7rLgVcOUD5uBnjONpoLSG/mOq5+2pakotkOxdxNoESiPVVWcEkE
7cx884xAx/i2Y+UIlr8AgToB0xOyanOI/Ljrf4omzaBOzqa+STkyjbkns8/KS3WcrQTohXj3N26/
mZPSsIokHRenMyb7c1DV5CVIEu9hSqb5x+XVe94e35v2znYj0ySAJqcXJ89QOOfiP9kJAscKq+G4
Fkfc/JKoTK3cjZfG4+w389QWk4DG9VjEGSh2pkQP9NbMU+T/yCSY/SsXl6XHONtEMA7Is3JFTmDm
Fc++gAfbPRrfmA+NJGez/nn51S3cHf8e8N98nR4eB1MjkvAja1XXAjKXi+5mivIe8xCrIYeKYzaS
waaqElrVN1XSwCPj5vLDl8bobB8wggbuNyfJR8kGEMsfZ+oFk9lkAh0BwyO0xCRdeZsLG9Vf6cqb
YY6geJAJXi8fWxlCIw67JXJmKeGuD5vxy4Px/x4335mGxNlEQHXkGgAz/0GLwdAfcT90HB2+JoIA
xo9RoPc2gccNEJNz2lf0NzoJI1jvcVlMQI0OEa7Ndeqf6UGlYjCppXk/A6xKwXCAlmNErAz/w90y
G16DdGjYlzZC78EG6jMNMZ1BjG+RKMMJONtIaTIF6wQFe4Xvtq4q2AyVQ+sHr6bO5/EACHRuvk+g
r8oEfZE8rVDwrEcOYCmbuiRL0dTGEkDbK2DtJ7MbgeCysPmxcwICcd6QHjm5Dm65X9sMt8oGwlEQ
ZNRN7ekBLoU0RsYsvjdmbsB1hRt740EP2MUeSoFoQeoFMAZ0HjMoBQNaDH+wW+Xj5xrQV/QsevHU
WPCnmjqDapLm8Zg+atQk0vpG4bLMCCgvTVecOaqJn3+sJ9ozuMlU44jeZdRq0Yg+wB/C09s+ZhEP
NrlNPKDEPMS4NNsNSqgO2C3pI7UFQ7cU/8GuTHk+fU+ohOZjDzBnNqLpDH43Y483GpTDc560wppt
SqOqkrtoRJJT7xs4Q8XxHl3BlWd3UPPAGwBNVwVCKchmZZZ+ZAk20+JgxiDJPwk7EvlgfHS/hI/a
ghMMZDASwUMAEbmH7eUchY14KW0sFEhrKu/Lhxj45u4FPRw1tp3EnzlHj14TAMSXSXAKUWwBbxd6
7QajSXyQ1SjNqtegC2vQHKB57nsBk3o1z69wrSrMCN28Dn1Yjses7lDfCcEw/M2GsUXjQ1QPTfUw
E7QCoBsC1eDudghgzP47LpA9QOhOeXhCrXbEhlwpIZFYVrZDQyms2eUYfBEMHKrT2IwFGM5gmPdI
5kG3DK+eM9UFJ6xd0PrGv0WnfjtDVF8LwiCvtMjLNSDwesGM1jtSouOe38iEjxK9wP6sM/AVkVsN
6dfLC3Uh6hDnGCaVzvygGfgJ7R8EvuytJjesDJrXWmfN/XXPcC5yAxtKEzY9P/WxzKJflDGR+RvJ
Z0/djCqp4Dx53YOcC93kd3E0hkx/RHSAzVYGXS06UBMAEvcwdi1XJFILGyw5v8o34VONlekrGwan
CTZkSDOG4S8QO9iLQIXydsYpD68xALvs8piWskvE2WIBrupA8E7Jk4xC7xAFs482Mw7fvHTm32Ig
Ivst8ncGLhENr9S2LUHxq/PSPMHbsfraNcLqlc1+aeDOLtx7KiRJaelpghfuf/Duy2BwCbVRmQl9
mso+OPAKq/3yuBc2KeJc1zqsfo1wNH1JQLyAbQttMDg6JOLP5d9fmvjOdqshGVAwCyo+YmFmzx5y
tR4wVsUgAJUJiF2RnS49xbmzxXVhaK5FdxIGB/5dDYfeH5MHJTrMXAKYWl8ey3l+//9eCy7YvzMS
MaLnMVDYJxEwFm0H2A3u02niLyO44grgzrS+u/yk978KuuL/fRKoTmMSwvb3Cxk91m2U0K3dne/V
16kUAunEij4eaR2Ic69OmIbAikg1NXf4IPD1vTyC978IVM3/jgB57I6ix6o/FaNoYJSA5dGh6182
v8bzOevyQ5ZekxMiJOrugqvZP8W6QnNmZ+selxDVrklfln7//O9vQlCuQth2yZ6ebD2HYG9hBrR3
XaD4WmV56S05Sx25Bu4BcERO6B5NXpscAWjTxKx7ATsqWClAnefMe7PWWeGhCSrd+Wo6aSmyP9i3
e+TGwt4eq8LGD6mq4X7iUzTbUhus7EQLwTSQzqoHKrK3oAHnpyzjYvxOQzW1yQZysHM3zpjBxSm5
kZzE054OPRK0aADmefcyhaCAHxmO+wwM0diL+Wd84frlutniBIle5GMBlw//5NW4dvuA91GYphlk
ny///kJ4+JsgeTNbRBZT2BhN0ymGVPNj0lsFbv3UgTwJn07vCeINZJAuP2phYkZOfEAeBdbOU25O
FolV0NRhJkmRDoG5/M3lByxMzMiJD8Dx19msGnbiOQ/hgAxHUGAhSd4VAHoKpq+Lc5ETJYBTH9HZ
ycmpy7vmuU5T8Q14w+sSbPDf/Xf5ilhWBsK84mOJZjx4ws61bMe7WdJu+DBVOkz57vLb8s/z+p01
FjmBgrSqmSeIgmCqM1mA3+tBpUEKoh1u1L+hKDcDLkaUaV/vKooG0fge4gugp+D0kHjt9xAOJwwZ
E+o3ebIyRfylT+jEFsR1Uk55lj92yLSnCkYuE/LgY87RUdX3DTzibuqmqUPQITICD+kEdm1yOuJy
PKB3dtKm6p/sUOoqAIEY/OoAzs5wgeqgHBmVABgMPK1ybUL/zZy/8wZd4VlX+nEFkj19LZiwATkh
5WFadoMMC6/pqQKwM2gPFt3t9BDCkRiYTlslddeCql3AuB4592rcBtbi/gI3inEK9aFSE0fDauCB
KFZ9hmUsAW6pA8bJg4U0JeF04FGC5q+tFOE8PBKBrDiYoiEqLl+QsgOaPu6pnWCzBMacB+TE5cmy
9F2Cf2clJF1Rz8fSfmloCfQB3LerL9QT/OfkJdXKxrj0DCf+ylygP1+gybeqxhyYyMqnNf3OASCZ
X6Jy9IOVU/NSHHJCKlqBDWyc5uxx5BN6SSs+JcEd75JUrayshZjqdpf4Ea0NKCnxJ1Ki5LuXyQQH
PLCPrQcaS1eMbXrsC4li1Yr+cel5TmANOi8uLfKtH/pAWWAAz15RMLHCLIHEb5sADVv/F6QKooeV
2bCwO4dOoLVxovu8nOsPOkpT/YdIPhJ/l89U1E9wmbZwFkwjhYTANp7hdvdBN9J6K7WB92cJd4v3
tMH6h/dpt1d9GgabBk1joOsMggFvx9CGfHPNhOf0/Pg3+yI2/zyNWhHvozDFPoUyFxdya1VOYV16
tgxip8sPWijLceqEYX8Ga0JGlbw3pOphb5fe5rm/Swr5ZIGIgX0csE76Q8KSsyzmgP97cVO3Eg32
7bdE1LtxMh87FqzcX5fUrdQJwKwDkmVCj/A9acpfVEBdH2a3gnvguoE3ZEZQUc0fBOePVREBy1oK
uRnbcT8qeHTH/ZYlMMCdvK8ya79ffj/vr1ZOncgzovt+VAGV931AXho4ct2YCe4Ll398Yb/hbkUf
umfeliTTe+1naCuAlSYoQ+h8bogaJxjQZlYCTDkjjfQo56GbnknWZuMtWl9l/rGCrk/e5gyGkF8J
qdEOdwCRL7T1zjY4Jn4AFrwOVi6LC6dTTp2oNRYy5KBGoS3Am+bt5KODKQ8JzmrlpyntH2HcfA98
7y3z9Y/EL588CmwPHJ37lTe18Blc5UChOQ3jWpr9TOrhF6m8IthZThp2VczkrmwALWs5hcM0gJUq
ne9tIudjmg7ZvS/O7ZFdK1fW9dI4nNBVdzZUGkDEvZK0/e4FqBadnaH9lT3s/VDMXdmAhAmKgWGr
2sNfBtjbrQ3nBmDaKYRwDsCvppP1NjdwFW6v/C5OnFI+7XzAFfx9FQMkggdVfntnY2LqlQ9z/qH/
P+NwVzXAPGWxAVOzH1JD0K5v4Zpy2w0gosLcw3qlf5VKiAdO4OEgNQS0z+1elILNKHEmoHtUOARm
sBfyxXTl+3LCiYlyHzq8ENrunrNz2nn4BCactxLMl2aXc4TpYaAq0OZVgzGTzg9xnOpq06B8uFa3
Xvp9JwgkZZBNI/HqfTQVxR2YzQWcF/vYa1c29oXfd6v7WdW1qra63ncEsOvHLO588WmEhZi3sr8s
PcA5qkDT0dYmbOu9RPYr36S1Khr4KM983l2O6AvT1S3so40BHD1Eqn1DxxR4Wr/d6BSQZK5QvL38
iKUxOPc/eHjVXgvv8P0Ao55ny5n+OSdecnvdrzsL2qYw2cjyFBWqpOevuayqXwjj5NPlX/9bx3tn
OfvnQb0513BYNMSNkt0epaMa5DGRn1ABg1ALgqPpR+Fjw9ADLklbac/2CoA0gDjfoURy+flL785Z
5ZWXjiSXbYxuF979hpckUSePg426EkWWfj/4d3gksHCHAcJ3b7ME8lXSGFxUfZ6vfJyF8P73Kv3m
7Sl4/da8a/t934GkA91LdztSXz9VQKZFoJCtvKX31SncLcKqemzQ34pVEjeGsXYLkC5YbiDf1Ojo
BtoGROuOw6+NwAq6vK3KQdPHosl7HL4uf6aFP8At0OoEABtwwMI9akywIAOcKTPqrlcBAYWqy1gB
upaEuVz1pHsRzS8TmvvI5zZBIWXlmL/wId3aU8k5UI/A6e0jUoXNvoBLYfFpskm71tFw3vDfWQjE
OQg0RqGsOqTx3o9RMA0bHzaxMgffhnagIYXw1TAUipvL73NpNE7IqDzhTboCeQbELEjmcr/ecBXs
Lv/4+7cx7tacWnCOCMrc8R5yr3wvsxqcGFQTz1C25qGVcHhlCfsJ19E1rMRCjHWrThAatSCC5enB
6nyMfqK7rQAKp9S5Ok1DObCVa+3SS3NihYACyLeCpYeqrsNoO6F2fA+D8tFfeW9Lw3BiRQGHroZS
mx78qutv8fdHd0zDXID5xXUlEU6c8wA6yUAvZnly8ME3bvcaB4L6rkJfA7m7/O3fHwNz07fI+1gD
s2BzMBYH2cmAaSVV+DLAxviqqcvcrG2huzyRaWCQmYrqfmeCcBxuoFSK17bT94cAb6F/Q3Y6ewXz
UY/czzY4I1LbJvg48srA3d2z5Mvl9/T+XGJuFSyP+hY2xj38JiOdHTrM2088FeXKqX/p151TDcQO
ZkZHjt3HKk+eZ3gk/A6GgTxf/tvff0Fwp/z3BfGh0BKAxnGvAziv38xqHO5RVitG+Nbn9Y/LD3l/
Z2Nu6SuIYc6dDVl2mKU6FAnfBloHQLOXP6wnV07HSwM5//ub3dMqmye2aLJDkYkIrhOwRlMPpV80
W3RBmG+XB7L0kPM3evMQiWwE0WrAiuBFX2/yko2fcb6EuwYKofnKQ5Y+uBOavHZsISw0IJimwoOK
xKukBtKbW28tM7E0DCc44QlMdT6WXQmXNvijeGX9g6dw8QLSkF45Cic6BV6dW4Sk/FAqXQCTm6CO
DrVMbq467DPprGzToSseKJoEkoMR7oQVr7h3DFu0y+0uf+uFz+AWfEYLMkTT5ergkYg8DoVEJrAH
Nv/yry8sCbfOo6cwL+n5ExTR/CnoYd5GZ0ie44nCFZWuDCE4r+L/P4dAZ/XvfM2VD3utYRz2Eoy4
8NQVPId7ZKLSqfgQlwSCpm2uoCn7nGB+Ac5viGd6uKX16Prb2CkdkvsYTsHBB/R2t3qf1z0XP2FW
kM4bgpth6N0OKA50n3wPUozvnq2I94y5JWqxSWGWTp6KBB3sX/okG9lTlceqA8KNSWYe0P8wfwyI
F/ovvkDp56ojOnOTxzK3QkJnpg+hogyWlGjPTMvAX/loC+vGheqEOAxzlMnUYSZd8ow/O8ruI4D9
+GMH2Ozr5ZmxNO/O//4mxhgP3aRA7vb7Mu3gckKm3tJ7oJBgtX35AQvZPrA5/31CkU+VgpeyOcjB
+rHchlloPJja2yAPnoPRpPQ3nMl7mJDbYtb9nx4tef1pbmQIq6R4BJ17n59llWqjo9YGKwFj4eVG
TlBCz1OBYkafQxIN8zBos1PYd9byfphg/nN55Euv1olJlc3A4Iym/JDkw72CYhN3eNCYrvtxJyB5
vOtynVp1IEU97IWBvbwoU3vd9uaWfUJWazQSVmBJIZ9fRLfAg2bqJoSZg2X3aRm28BO4PI6F7xA6
543ZD2JuAsH26MMP9KepbQbvqwirJj+NSAZNauU5Cx8jPD//zTwH4rahukj0IUDjw4fezPI/wGjg
gXndMJxlRFtdGG5TdRiN5BZov77/42ngMuMeJuDXfXMXG9UHQc4qI9RBZil8tiKY6umNRmPC8+VB
LL0jZ00ASVWzmINz2+YlWFe6VPw5yGBid/nnlz61sx5o2YAXIIbiMMb4n7uajkWzqwewqh7w5JFd
t+xCZ2XQuM5hFyXKA9pMSb1DF59JniSHkfH+8jiC8y+9s8+5VCql8H5QL2kOgA7B5wq545borwDx
yTR9QDOJth88GJZUMF2HzSpgJAq85+AJGpukegqpigkapmBt8rnmdebfinoq2J96Vrz9JYsRv71J
IiBYfrd+1er00Clc6F4lg5ORf+dnnp9ed6hxyUKsHOoepvZyL1vmwyaGtyq9g8IXhPHLb2phQgnn
UwA3jcxPWvYH3SbgRYwS3oC36ZADfn/dA5zoEczS92GSXh3InLbetst7Yw+gzJO1HX5hzgrnwjLC
7n7yAQA/NI1o+kNaFII1Oz0FUORvCJYJjKCuG4qTV4HwBLwHUULCCzvkHy3atD5NcF5cEQosjeP8
72/CXwOCSgsjO3oAA7p41iysz8nRUJ18TqG0vW4IThCELxiK14LLfW2YvGUR82/t5Jmv1/26c46o
U+CObRVEewJF6XfRARSxHeeCX9c4yYQT/WQsPDQVVc0hEqS8rzI0RWzZJGFEe9Xf76KvKIUqTZo4
2iP5A7c1y9L/QuHr67IC3FkJfZpb2N0ygVMzrL9w9UELLBw267bfXffnOyvBA8wA/TMe1vJkZ1iP
jEP1hfjg2az8/sIMdSFusRE+H0M4NcKD3P8Bq+3+dUII/YXumfD35SEsPcJZBBngLFGhKXgmtiqf
YbZGXn3SZU8+a9e4nAsRjztLIBeUj/mQTvCeqggc3ecahpZQMvcfLw9h6fedRZCPoA2g6W8+1AG6
JHDlmNrDlJKkWpmkS6/IWQRJwCq0XzThvlBZwx5CaDRTGCryGBZ9RZmN8MS6biDOYQCH73z2u3w8
MJsVT6gpWziNNUm8NpClF+VsPZIgB9q23XgYdTg9hrEJn2BcCsO0q/58F3qVgthYhHMxHgZSjPCO
VXMGP130Oq2cMRb+fBd5RZuy5aTO2KFVfvARHlwwvyxDcyV0gDFnNWcSwKYZ9sAHCaukakvhKEJg
oJ7A2fvyCzr/0DtnJOZsZ8TnZe8Njfk4jH1RP9ZKc6+8rcUEm6Ct5T3coUmNssRwp5BMQwPgdY91
ljh0Kz6rJPqFA/CEb+B5NNz4aRNsWdNMW53T+lkTbW4vP2xhsTBnsfMZ/lOw/mMHv0UWZcNzZX/H
WahPBavS6w7NzFnwOGnYPCtyfggztD7AZssj2TZo8nZ8yeOzk+XloSzNt+Df8wG47J2dWDofGk/T
bGdo5klYccAnZ+VdLT3AWe8kKCqiYel2SNtBoRVvtNATZLrXenfdCJwFH0OrkBPS0oOiNe5hUODA
KDsJfLirXvUAF3pEoViFZjknhxIAQtg8tsZ/qcOWrslfzjv1OyvGpRbJNqvCVpHgJJsRrdMbMzA0
iN7KrE9glytKtIvEW1z74Tx3f27mSZ9gjpCvwiAXJrOLK4oM+gFLAXlvQyvvdwonVXgwDClsWCmM
2Vem2dJDnKggwiyD8tcXB82T8omGNWSPpKDVbQtk1s/L32npGed/f3PUNe3o8ahtyqeITqH4DOuJ
Ec1CUWPSErbnaaivLCf9n9pRAnnCwlkcoH026KeAHbK3y2LwfS8PZGHJuPpFPwzjoGw9eppHbcun
dIKU+FAFuCCurMkFBQVzBYn1ZKKMzloewPDsarLVYW+8LyUTFapXtcnn4maqRDneFmOUjfBNluC2
oRirtKp2uA+xbuUmuvTNnOgApKPuR8LZoRFwQUbPH4m9O4pm+wg2ilSpK5ewEyNUGVqZo6P6gFbJ
BhwuYcUnaG+L16s+mCssRIdnrlKh6WGYKXyS/cGU8FOStvx9+fcX3pIrLETUCWTrYy/w8xjWsLCW
zrZGU7RUNJNeq4gvzLq/yf03y6er0M7egS58gMVqqw/l2OVfgZ5Q6enyIJZ+3wkBqeoiK2yNk00z
5p/LqJXwqyz86MqUQOAs/9jg4mNKwN8g9NAw4S1lN91AMZCI6zYaV0U4jB1URpaEp8QrCSDTOSAy
N2nXhCvLfukrOzt+NQ6iQce+PIGNXD4HjKQETj5elG9JAmnHSiReOJ+5mKCBiMgOgS+BmiiED4HI
1G5nhd72XZwUHE3gBb3RXhn/uO6rOws8SAlNZyUBXqyBIwW9P1X+Hvay+XVkUvY3V/dm2jYD/OVa
VUQHD+1t+8p0/p+mRRffptVIq6y8tPMcfWeLdjWFRcM7D1BkeaJE40tIZC4BnmlwpqzJHZnVdF1d
yYUG1ZUH6/hyiE49fCrIJi4N9+6InLI1PsvC13elhYkXgwATTulp7kvY0OQsJnMLs1bAXb+Cl5nU
9EbCpaSBiUsFfNiVSXgXC4OiS4XzZaqOpUnRoqIgcHvsQSJZQxEvxJa/0vg3kyBSXo8qYZkfixl+
2HdNOPP+P5w8Ufy7PI2XJsD5wW8e0PsNzWAg1H2FlrGCQ1rwrPI8/DXHOd2nsOxZW50LMcB3YgAV
yET56MQ7QCoGdtEYT+OdL+cQ7gQkDJ6vG0zw72Bi8Iz4XMnsOMBAtdY7nbAaiEqc/1EannpeguCZ
QmS5UnFb+jhOCAClv56bqgQdpZzDI4HRNBzRDDiQK4tz6Z05m7sxkxFeyeJDGRLoQRXzou9pO8Hr
q9MMhoxXvTRXTpgUtYRvw6COIQ3ZplMDyz8M0UjqQzZocLdAfLpyJ3Z1g74GbH3s/PyYF1icDAjs
oxdk9dfLA1n4HK5okBlkTskEZ9e4AxAM5oSjRh5A5NPaRrywVs6+XW/XSmQ7XulWsE+ZmSq+tWMp
QIzmUF0GEmXfTT8UxRoRY+lZzqZ/lnWbHGWSkynH8HMMf9/wvhTcb59jzmqwAbw8Nt3aTW3paU4U
CBTgZ3D+5Z/sQNOXZBDZPXqh2n0G7NYuNZ287u5PnCigJMq6qPHxX0ONOvJrmdO4pGDlRLX4ynrF
2jXxycLScSEUoNi0KpoHAuQeJJgbFWR8Qi9UaPptyJpVCqJ8f/t0JYSDBZc1LqfwFyrv8s7MVXyT
t0XJNuPA2t8S3I0NQSvLt7ac6U05Nu1KMm1peE5k6HsfJhBtpx4F5nr/HE3oZv1WEk/0xxkeTWsZ
8r+ZgP8/HlBXmaebYUS2NMlfggySCn/T9oTLJ+NxOT2hLa+Lf0JVVWT3ufS02KHb2o8ClPoUp7sM
mV19EzeJ8G9sPQZkO8SAIO4kIkByJ2TNgYcYrBLijjc+moc3hT8U5DblVTTDEXH0pxtGeh8FYSm7
FO1fQZPWw6GsmZ9sUUcU5X0Wgw+3zzz8cbtS9KQ9VHmGWh+smsn0mRnen83PKg/exrKE0f0Gflt9
9mDDKczyGxymYAg7p2lW3nRGSN3tKj/Put+Xw9H734i6xA2ihrEqZd08FqXx0K8GkdKQjVtiK5E9
N74ag5X0wPuLl7oSxDHsVWL6Zr434MzD5NgvYwoT2R5C9TvDZgYDU9D7AMNb2TDej7PUVSMCtTaC
0JzrYwXK17PG53ptp0L9ufzaln79/DrfHEjgDd6XMSDtR45EbrOTIfh+26Lu6IpweeltOaEOzZwG
OHiV/Y4bFAH2bcRVdduhZbD5OXaQWz1DsBX2X64bjBPv5mwUQgyxPjaFMj8rPc7hdrJN9ePyzy+k
O6gM/n1ZbEizyZChPKZT0OAs1SXoOUMLLLO4/JjZp+FdKM9ehokERDqZtVd8LwrK/KcqpuNVAlvq
ojmSYqRl7tX2qGzKmpumycLkyBOvXrufvp9HpK5UUUQtDLnqyD7GHg1w9e1xvHvOaDexs5l92LTi
VnpeS08qLFTZ3msiujUo48J0dDXcbY47KysoEEN2SuQHr8tn1F1AwF8rGy0MzpVwqymblM3QYUw5
CJx0ghl5nqh+21c83gytxuYlQvVczzK77nu5wsyghaETSp7hPYO+9Ecw9Jm4qf0+aq/KSVFXmomt
F8Q5OJAfEPD5sCvAWEAlzA7wiLw87Ze+iRMiYMtjiiBt7dHG/Rg98WgOx6cMlhLFyva69AAnRsDs
FI4pPq+PHQeZIt0EqC09RrGXB98vj2BBQkhdCaFn/FnCc10dUMCx8yYa+24LlIyVexgCzp+8VI73
MA5pOMy5qbqJpU30xq+7+EmWhtgt0PvlWjxfmoFOEOGdmJBnYOoAafzw2pjytx29Jtko3TY/4jn8
GeipOaXAkFz5ep17U5Mgrxg3cXCfJGUOlSmLbbkrkea+vfx2lz6fczqqC3TBhnBtOpquqatXpJ0L
dfTjBtbxlx/wfrKBhs4AmAWgEQz78R5OZjrIb2PmR6+gAFOkYMO6y0BCwoETls9ZLIHAvfzQhVG5
CkafDWQIzdQeZTCjWlP2cJumAdrKr/z98/R4s/E2Ec7ifRWP97qdaqj+VY38ed6k6UrYWdh4XWkx
MZkH05K+PQqGZo9NUQt7F1Scfc6berwNKbgU172o8x/wZiC96mZ4IOIjwGHHp83W5qoTBZjkad1d
lfKlrvayzXEunRA5jzAEgUE9Dpq7siFX5cpw6f737w8BjIairBqONolRshpkPvyERVu0cgBamkfO
mWT0aNohCdIf/UEXfAO05rCNer9fCyfv34lo6IQTnRM4i8Fl4LdVrfk4zxORHwOIa8qt32GNf1dG
S+8Be/ponlAWNOxxxHVm+Hr54y+cul2tJI/h2oaZHB8IuJj1N5jl6RRc0TmX5N6bcAj+fdVzXMVk
zoN4rmrqH+HUSD+V+UxeSKjbT8AuBa+XH7HwoVwnz0wXEHnMpj5KFOOrH9GcNOYBeFQ57C4/YOFd
uVLAkscdIHFmPFKYX6PFBA0y92lOfX/LhMpXTgN/8+/v3CFd205k5ACNatr5GE++KpsNNxb3ho3t
aT5/a4qUBC9pW/H2QxYJa7/0VVXAul5HuC3bO8NJJY6yKcB326ZN648vCIK+BmEVsFcrNsjBafbF
G3DWoPe96JqquEVNLGj5ViXlUPJdEfYZgWsCcJx8Dw+XpL8OaUZd/dvokyrNWtIcK6UFskApmKzT
h5kIkdz02g/6lVriwkRwlXBTkRFle43In8S12SSeCuBHDCD7r8vzYOn3z9vcm4DJQq8CXkX5R16X
09dx5ibdpMW45oy1dEsRznkN6LKqKjP8/UGk5z9JWvnleMP9fOoOcOKsh40PxxAOL3HQfPdJAEzX
rTmDCMyWdbKAe9ZVw3QdsqFeAy8mo/ZoLFpyITxQ0u5Ma65svaWuQXYE6GGXkn46+qZF4C4T2/0E
jk7CFsoL6utaMqmr6kTPjprF2M/4WnVfbbge+q9FzGF+rXAuuS5VS10lta6LDHbmFWBYTdNnOMTH
c4v0Twls1HVfwzmkCTQVhjC2tMcYOdv4XuSWz//VTdatwYuXZrVzDEhAY9QRPDaO8Rwl7d6U/VAd
xzomYmUEC+HTBcylYUwaC9uTow19+SyQFC437ex1H4eaZit7wPmPfSd4uupLdP7FEbAP6Y8CwMFs
pwbbsidlacXv8i4vYUMEOfLaRX5pQM7JoISpTocUxXQEVuuMw4Mxb7VpB20+IfOs1ly3lr6Lcz5o
fFuxuSnKhyFKUv8OezIGI5mvXq6aWK79qECLXcyTnhwLaXGPrqUSP02Ayv/KZ1/6JM7Ehf+DMCZM
+qex7FL/m9Z5pncj/iECCj9j5nMH2E+7kkBaOEy5qkyt9JjFWRDceSGcyFHDDtIX5cn/cXZmO3Lj
WrN+IgHioOlWyqnmwa6yyzeCp6ZmUuIk8ulP5L764dO9G9g3DTTQbVdlSuRasWLFt93PxTV8h2BN
7zXO3fQUupLj3Ony03//FP/hWfjTrllaN25Agux3sSsIArMR+l2PvXXn3vHp30ZP//SX/HHxbIBO
8jIHp6tgSfoOLEs2Nzkl+hZOt/F/PGj+9G22RncFeid+F5HG3TcWCNHqoAEU/R/lCH797f7P9emz
DqsOUWR3TpEJO31THoYmmWeynv/7d3H9OP7mEPjTlVn4jIa16/H9pk4emR4sa4CarI4UrKhatNS8
xE3SX//9b/unL+WPU8ADBjfqPiVYbhnZb7iChaxzq4rX1u6l/996NP7HITAT1RsE+a/3xLPtU76O
WwZ4TWGLf3lJ/+mX+KNDB83cjHOV6Hs1l9NU/4e0oFQivoMUYI7//YP6T27Y//+90D9n2gR31ZqN
Gturo+DT+DMgT4zrO5dpVT0RuEJYcmSmRGt1Swt4kG6YEnlisL2fF9IdAJOXQoBAvcjsScLoOWz3
WAhBsXeZMHmNw18DS50zhzj2SGKqZ2mT+Oql2RRWXVKJ4I0zPre4v+RTuVj5rEQl9nCubCIm22wj
/v3LiDCINf+aZbrI1n/5xf/+BKT/EbX+7wPPkwyQ8EUBs9Fe95MBQOIghMJGB4igOvJVVSNpENEo
o/qXV+DvNSr6Z7aPhunVdMwC2wQ6zZJOZ74aXyBodUe05nyEPxa7LVDrQv4Iy4w2T9M+0OrfPNj/
san83Tf9x5kPDOiS7rsODxg42f6rNlfy1EdMsV+zfUroPPLTmoFTVrysfMgr2te6l2o9F9ipK8CI
oG7h+4PvUkCVbkFgwspDA1TNrvsDkLuAi7t6LtD+2GZK0q2Q94gUzrbxuUiCHxDF9S8P7PXH/Ztf
489Rv7O8ktfPTdQlVCrv33tN9q49lJGF/mPmsDSVNVh6K34u8A7nKT7KkAIxcgNrxbYI5LAscVku
yjvdx1eGV4z096JAaIo+aIRw991l0/AR/0BKN+XksPAMC4WPoHBwXF01ZohiX941CF2Z+5eHkfJ/
Svr901YQJJHJsnVW1QKkK4ptRqKaYdr0RP0nhnUbhV8rpGodiwMFhLinqh5ijIM+I04G6sMZu9jI
6alV5vl+LvrMbcmBV6rI1FDDZpuF4bgj79aTGwcclvNNjx6JbweXWuJILeUgOtm0vdymI6JYen83
VWxGrdyvZbZfhk4AcdFoXtFlbITiNmwnBPXs9gcvSVzBGGtl24MWbMus3WqDVtmmOCeAUS8agfwj
Tm4mk1UppqhJF9QRKGOrXwh20wpy222kc6z2c2Yy3+BLKE1Xm8W48uzmTLcfvMip4I2viKcfO3Qw
cNuyzLr2KIAk2cMBjVc3XhDrUsJnkkc5bXi3gR6b+wtb8GzMtca+RoCHqkrDDpJOsg/lcBE+TqJJ
SzZUf+2d9mk8sX0rxtNc+GE7ygRKjGr0nLNiPjI86QHgCdtnLRim2Cwd9CmDDr4jS5WgEXyYkWGT
rg9mx1Q33ObZJDkgtxJQhzvgJBf5ze1gtzwhRADNQj0DTwZ6DafCPk/pUC63LNmL0tReAgJGbijm
vsnLnjsY2g/4CxZC6kAKN4WXyUejyA1ML6H8GdIWZ0vTu8SId76sEzLck8lhdCwx/sY+Qit7Eb7Q
ucOi8kFCUFKfkJhbihuWFRCwLnoAcLSt99iFDHw4M/jvbQBhaqiZzIs9xaeLIAnejDspu4dE0NAJ
UGryIjwD/jNiPCtmZOgjym1Ettc9MDx2ukMWpWnfAU2d+6nJptT0F96lgyDIf2hDxmuzL7bEzHxZ
i7cpx0D2XmpjVX7C5jHSx0zaY4bRMJRY+8GbioixQTSCxp8jCRLq24MLLUahQPOM3jSyGlWe1NXE
QNWJ4CuP80Fob6m7AWBnjCDtdAjmrMEoScvjKLmlPzgCX6dLUqhefBvAvqs+t+tw5T3wETsdT9Bp
kHqQVKwoSJ0PslRPeanl+MrnanZPLcE3+1pmai++41DwMAAIqEHtT4c5WLudonHIvkf/AXEip7Xl
uFDHmpmuzF72NfRpOOOO7PkAPlDYluGsEbfWLbiLdB7LmyG1VcHvqrZLhu92DmFBOm4lx3m9QfJ2
lR4cAlYmDvDeNccMzgKIrCJmWuifc5+taHzKbu3daeqw0Ryxc43k2bqbYR5U9WyxBgQPm9KqBHeQ
Jn3/sBuq0urIyAZFuJlJodL8ACR7ud5ZpJpP22nC/s7w4qGEgsY+MZeUUKowvETcmDPwWL8jHadA
aEM+47U3pwwqWSfr6douQQZDepStEZ2BZfa6h3gKd9tYJaU6BYqqYml80fb+hOMCQMNmuMJEkzqP
4xIO5YgjqzhqjyCwrO59rOKDmWQqH/VIEUxXl1Xrt88jn3gLh4RGuOczn3fsNqm+9Djk0oHzvqzz
gGyxRzWINrf1DHgVHbCOmfLwlujWIb66FdqGs9oFGz+ZzeSAIzm8ql0zJsEubxxA73DK2e7tcbA4
PWnjEtsL0xQ7po+fSdATdj8WeB5NPRi8xOpELZxVv4rOj6LDD8AKxL8ZdY2RWZs5Vzv7S5jUrq4R
00qL2hgKdzdy3H0G4KGy2aoPinYcbcuQDIDn3Qp8TGUTSQnalgnQGj/yTGDsXy/M23VtBrZP8Rlj
HVXkTQAir3ANLRAJdzu2HOk79Sxoa0xDkG6TXjCNToB96yhfnzJ4XCZwQycqll9qx/z7XGE5BB3H
mis7bHWbYq7yije03WK9dCE32aHz8B98AelxKh490FzqZoBU7cBWRC5i+lVnPcKc6TAnRQbY5MIX
RE8XyfZS9fC0w0oiLR6y0GcKj2sM6/hzUiDivkEaGGULUBPWqX7l2LaC90OWSKX6PkBk69YTzlcM
lvNJseWCfoWSA2KW5+Jt3dosnLIUbqbTZjq58AbMg8Jz3Crb1lfHXeNuueCiI/xxLGTRl+eEpW35
LRaMz0C2IWYj+W4o1hHSc+5lOSwHSHhF19bAAqdph68eF+ipQu4J+aljqaGbCjdoxEH2EYssLTRi
G5Hjs0HPnUsH48RdZrp8fBixssm+uJDlaXEELgpfFWCffB3ROTjiBZDPBfBpd3mysXCnLGroL/hS
rfyNDOmAe7kM8/rAlPI9eF4gFLwj8NK14SiBnvI3EWnZajpAfhzN+WrcIWmdFgluNnAVRPa1z5Xw
9w7QYf4yILiq+oQyl6mpZkBYdyN+vZyhG8OpDqhPvbvV+bVWzI7dXSJltlxShO9tnxCm04c3Y/So
YWtBwzNuB+IN0kHqLDfdMDT9iMeXHpDCvF2jdj0Wto+kvOYL4fkeiknUiaOxQCcLCf0m2jlhSEjU
Qb8JsQ8YdHnMV69ss8xw8YY7lG6POQ55Asgz0vS9uG2XmHly4m1O8/OKSVN2G6WUSXEAKWN6iSrF
r7VAe9I17axDIdKCi/W+gO42ahQE0N9TXHdhydjRZHPSqxpXBCblB4QvbF1xkhZD6+ouya4T7sVM
Fg/rPE6xL8C6Ksjyq6etNe+4WUw/Hcn1T7+TkczDj0QMUzvUA5vndTotIzW2P8dRzXg3KZOkqE59
TFnxGseN4aPwfTaNfwkJfNVt4DYhdQLXkAGzZ6rAUT7Msx3pB8Fjjeedb3qzd4asiAk97RNu52Ox
4r7/tfcx4S/KlS3BRAGBbtkNWV1VlYd8DlgbWFJWVndgmPf887Rmyfo7FJkdLmagc5WfZpMM/K3K
tF3Pfq+QRUWnMYh7i69lOeU4p/XHqrJVPLtood7UhRgCW0E/yXlA6ALr5PaAVIlS3+Ft+8vrLcme
W4LAhPUUeTYOPxZNwj3mP8Ffcr8RcZRGCfqgd/iojyRLuuWux+aBWpvQslmaQ7BB29MMBCxRLy3e
IjwQFt+xeqy4Xny8mDbTYakZdtUIiLRFSCbgyVogFl+BB+MwEaFF5fpjJmJYv24WoULuWHYkTAjM
5tUip4Z1c0t+UbfPJD9Cg8J+b70uAbOcJvXBiRzm2wSEvWOOjScpDzvRFVCtOy3kbzXiGMrPwzAi
P+sOUnx0qqFjAi/fceYObLsHbAhMQZyXaufiYeq6DMWGwh3mYo0VgiGuZ0J0t9PLRjaXrE/cliFf
D2AcSmT5DGpPwvsYwG/6XnkKafNgATctfOO3kOQIqtftAIKQJXvqO7xmOJ7RXQqeLYNqeIrFKlyn
+Cf7DWIIH+ytr0oe7/eYFOnnyM2GhC8UvlS/DnAWGv86ENzLXZOVc1npS9K1JH3v9rha7Aag2JiO
dh09I4iNHSsij32JvOgcVkW4A+PJB4TH/PIpqEaygby7T+aT3QQR5sJx7w4tiMNBpvHZoDdDtlBp
JmTxvFYrDO74vx3Idhvqd0bSW5sMKwWoGHQSXV7g1ZTpyQFTg8e1H8J+cHD8QxeNIl0sajXXZbw9
zvitpy9dpBv7RnZpDKv5KiVBNFJOU19bYPl8OLaz2UhRV7Ff9zc5LDNNbzG5X+b+ZHi+MAYbJvof
4L9U58xU+yFkTDTWOoQaHssc+4SqMUUoMyxgKmdAYTzwcmbYZxlKn5aYC/sI32ad6WUCsdOn8+JA
h6wWzcJpHniSLHVsQW4RNxb6x1IXs/Iz7GYDG5g+mBB6ERuvcP0e4JHfF3WeWhRttB6RyoRhAKq1
SYt7sBECVAIQSu32EYYIeg1O62nESILVYNOMkPMCeld/abmc8m+CYYbwWFJwlzIwTNOprGp0v5jH
fUUbabPuM443itow3WzhXrB8DIPqQcqCm+mpx3ubo8ma6JQgtVeHscjBoSnSzH4MlXPtKdmKYN93
IJD5bTcslX/Jiyndj+UqUPnXHeekgJYkolIryr8c1IVzhhun/aZyEosR+xSdgnkWc/RiKcFatcjo
/1RtVrn80AKlPI0Xqe1MQFglqDZ68JeGhP5YzZSLnwkq6Pz7uOBsShuUJdj/XiOWM3pMV3fXPQP9
2mUX7OpN1Ru6Zjwp9dBmfn1cdbbyz6hk5uqM3x5HUCM5HmGc1aLbM+TjDCLxt3kiiD9YiIrDwajK
BPZbY90MxX0/dp05sShX+pzZToryESQWfM13ylGlt1eEKBFJ6zWfwH9rhHYrnR8wedEV2MikXPsm
tWoh/UFV1gb5EJUpkr8UEtLDMUv8lh54Hqle6w2bxzE9e9c6+TLjJLJ4y1UOW9oBpsmN5Y2aECqg
G2gzfEK/afkKCYCI+MQ27eyXNStGfPhW68yzxqIaK76gChot7pU8Tjw7tQldl1tJVW/vS4yn7UO+
RNfda1oiUqG2eCSK9LIkOJPxPqmZ+DomjGG65oterb9kVu3bg+L71StRIT0nrAiQ2E37e7LVDv8X
BnHIlOBhwrjuAXrMFn7iEYVsDnBtiZsrD+2CvQdwx9fpSNcStLwGcpUsw0GlyPW5LXCEOXMUY4oS
tles2+H8m/NFdmCTFiRPL4rEMg4NOMZR/RAqFPpEl7i6R0gPHtFlTJeovtEIoTxq8nQjer/ffDeE
vsHdIebsaUiZX9bPHhOXjDQBi3/r+IR7XmDLH9W3zJejJSQr0lvski6JPRGkpPGsHkuHfZekdjJE
KEdT1bmuqkPmykk3ez7bgO4TsU6sPxtfdqw6JhEYn/FgKThzqKg3eKEYMBtYVxka/E7Qa4APl1n4
VRHTVuMb9vUThRWXcWqxOPyEQ0m0w0NFu53LWgzoe+6QfMhpW/fdPoPzKk1QhB4inbGCIdNhyA89
prnJL8QXljjILAUG7OiGmcXPEsDfHCIA9XhL68ymfJ+afZOuegTDKGlt4+eV+zsPbK7/SDYS35Gw
CukyEbg6AY9HFWnPvU4kew2gWVqoArqsRA3doko/Vgqq60eWhvzadyb94pvR5AxDEhFMXNb7VbaD
eu3GNDM3zhT59k6LBLtQzxoVo/kgA3UT2s520VEdygJH0HEhczpP556aCGnaJgro9mhB7Ir1dTWf
Q5VSGZy9jSQGbaxHT5PuB+wDx4XdYpcPmxtOF3SYmr7PLb0slrb8Zocxcb0VoGtRtGybGcx4NqEt
1ul20tj6Xp/zkLjiUz+Us33bYmpQPDtbtOtHZuXOQ70RQgreZDg09WM5zvBGHkrYjsUpSdcs/GDL
iqu0kcAHCLStg7L8sHMYx/eD3nDmQccb0r1F5YlsSXcqsD4LvUsBzRJ+lwWeOtrEDUGUCEOiPL/W
09WOCOhLVMSKso6Rjv5Hh/49D3gaSVqQAyNJGdFgbC14ajdZJfjSHp3zk1zQDOClMRDklxbvLQUB
XKTHkHOf37RFYQCyVXHDpkFN41As8wXWGtZltUdGt/pIO1XgJMLbtmU/PDixU7guYUIu3GuEN9L5
HgGLQyK+WVJJgFHEPK5T/O6HFhle75XMAbu7pL0SzDUV7gOcdHkxr8ycMPNiVXfeRFrCPwpCuIAh
xg2e1ujGk6d9zfREzqvInH7vBbZldSOnaSrkoQrFwm9D6X145ElOM5BYRqTaC86cuptVv7ivJd6T
eN4R1APiEkw1E434/wiSQkcxdZs+oGOx+6eKYWntAzqsm+FjJrzcsPrlJ2ePCQIL+UMuy1zKEy0L
goFzuwgUjWgK1mFtQIkvzVe2z7mJNfNyla89gvWm37qdg/4od1aNnzF7pT22A+SgdV3mboifO+jP
FebiYp/Vezcm0s618itqkgDkc0SJmmTXVc1lA6ntxlSUj8utS3BT62NAnVxlp4QgrM6cRIY/nZxl
F5drTI3bBfg9b6tC/iG24pKUDuyMbaaB7EftBiv5ZwCky2iO215V+kfIFA7kU4pjvXijqHPZ2MRo
2Hi3ptlQ9mATJaT/S047Ey8tSsm92TI2wSBVyWp+EZOgoAssfUHod3BFNldX4CYMbV1auALQmI+j
ZtjWRqeMP8ytoPHhOwqd4u6BubacvyGvDPIV+gNasvvF4b/vzisiZLOz4HZXRQ1lbqgsVgRU7zWE
7lAN1w7W4aB3COdbodbi/nHheH3cqsc1bfvplvfEQIuSC8Dm6gjSbDG/We3QGBwQFZm3EVx4NAUQ
+Eg5f8aqCEkekL5AxHyMJlPiQUjbJxkmHei3qlPMyIIvvXSjsmcvUKoURw9VEFcgid0KYtXAO8ug
OJEyLW+Naa06Dej0ti+ZGNV03yIWyU5HBk87ZQewuStafMITsbQ/PMyNS2zG1C7tXJdtDp3+FHiJ
Lfca9W/gee0pS0QzYVO0O9gJbRXgfDafqvPK5grPZLdYxGrhvu4nxJNUDLSPWnIRqwa2/evcJh+J
W8/KW1neRIPL8qtENh1I93O3hPBQDUuO/iIZ9zF7Al6uXZAlzKqABSmFjwYW/wxxwR+4Mgug7rNA
towfdblF45GJLavllocBUn5tU6nCL7J2GiGysQOIO15ihJxlTlvbrqlvkB83tXuDSUs25ydolX4z
lz6iw3DI55/tOp/LnJEyQa1N4r7VCygjizuzvaJYWGajDrxtcr0vcbgBWGIl8TnD5y2Xw2ZW5MB/
uK2HdwtsDangfbv01yhBSAFBGSPG7yPL+Gu3siHbz8bk6ahuqiHm23yDFQptkue+qIgbX3s8dhu/
E25vbXmDx5/uEFizPKscLLskFG5oGKoNRmUd8m2L4j6DYdUPQCdMVVHFGZ8tXFDmMK/JFmUjd/jK
EpxrIp9oExylgh6xnVmZ8QSYO1H51wFnZAL5zowyxg1S+uyqeNv6SBNzTjFfHcszDTQrpnu36kWp
Y9r7uaO1h4UQAiykEmxv3YsWzvLuIWjPO3IAGt7k2EqhPjXt120pg+6xl1KqravhNmvZcLC5WzNT
F11EQXFMO0i8f4HKMbe87lpBpl/onvEY1wvKj2qrN6dl4pvcJQP+jFEIgSy3NpHUHmCbLbDDmO4w
nt45rJ3P4izcluuHYistb+9Csm+JPtL+qmzchsyk9FxEhjIK6AHfXgsKX04CPX/BpcihBAvYYZu2
hJks1HEnuB2aLQ58AjysAgYIdcIQgsluEGI32alBWFe7ehSMI8e7jBne5tz92BK6hMZR5Bqn+BuI
g3yziQ1x13XbQabDSnGGSfzndjMZfWVV2w4BtPpOJFcM14BUEcpnsZYPCDtyLZZ3V1NprLf2876N
jVoWNf/E/MXmXwzXwCWehnyV+ZPBVAnnXWG816bWISdGn9Zc5349jBGywA7pHKLGdd9/yZYbFSZd
bLiDxjXDf4FDguhHuE7wdda5YXr8gjx0JtUZd0REy9rztcr3QyZJNb6CI4rMIIhkyO/+HZMJwMsD
ARMUVT0n7STU7TgkOn5O5WI0O3flMOj7xHGJnjVaLGTWPmDHurw4hlAYeYw98f2nSktrvyMDbZta
tMiL0+LIXbLkxW1hOt2Gn/Aw4L74mtq58/RWd4Ip8mDAVd/a19ljGBQDnpyepuO3LUVMj3ymSW6c
f6AioPh5NhXq1/EJsCKmIaDvYCMVh7LDqFTeQFtpkSsv0cM53uhuQKmGg3cZ03g/aYzi2uet9YW2
vweELoLBUQoO1eaIThTIeovA8xwxPmJQD4HxMROvktIsPSBdueuHNxyHxN6jY4By1oBQlEiF09Nn
vPuUbhCe+JvEmtAkG8aVleboFV0QbbGvlGfbEdfwnpb17MTe3iIkdjNzxBIO4s7XN4B2JF3uNox+
KlZ3yLcU+f3iMXbpDizXCXuE3oam4YD5JYv7XZ93Zfyql3nr3wRmBRgxiDWP1XRZcOek3a03WlH+
ihTyQsHDUwLPopPjnLXrAn9/kkFCV26N6y14J/gVH2yR9/JTXNe9nyGSa8YuJdYaZo5GQeT9M7Nr
P8ialPg52aWj44RbclsC9NkNgF7VpB3JlP+0JmBqfOTW2elHYWVv+xpSe7+9ec9wtx5lNfDeYV+5
4uMOn4hBHUvdda8WZfarYwYJzd/wFIa9/72MyIRP3pF/Zz2meROGKOWKCw1zyH1EWi/P7RJviiTT
0Rx6vaWhfYGGvBFUp0kW8AjGRthBy3ApC9kV/nOb+lInN/Bw5FggxF087VeIL8pmr6qjN7MwyUFP
wzIKTGqV4hiIFXKET/sJ23rXblXZLYI9mcwdwnF16ZapwA+2scWfvMUeXfVMBMHbkx5RNYl++qh8
jyRIghmfzZFBgXpz5QpHC2ZZq0kbjpeUhRlfeYRmeO6jwVSqqZBbOJYN9TvIgbANj3Dj/e6zHRk5
6iCwXT6s9xKuz72BqbGL8tzJkKzjCTG7bcIPNGEInfNoSeF+yJ8RdokW9TVWKjHFBcN9mrdvSo7R
v0A15co9d7bwkzlx45D+fNnxtin05EgVKzBSQenWs1Teipij0Gu6ebUUEj6A7PY0ILWP21fnINAU
D4VzcVgvLF+rfXkFYSVHKgKBdujLn1uKWy587hKIB+yxQwXNqxFNO5ayykvhqE6G02SSdA7HbsYi
AvQxv3TJfEhTisiOGhbktPjt4M3Rfe2QE8kwdSn6LqEwKuFmwSgGg/v9e4tRHn52lPKo0DwenGrE
jQoD0o02yDBpeo2aCxiDGbG66SNCZ4Ipmrzv+8guWTEjrfatwFW3sUOFJBxcLK3PJLvBeDvvVjyZ
CYtrozEpRWPd51BslwaKYgEdoFswRv6OrYM86W4ceiT48wU8DkICoLkrNd52fpV8PaGVX1T8KYhB
Fh6cUpH0z9Fi15rVpd7cZjDtzpcJmp3JdzX6T1kBBRc+ELz18ckPxIzvacAoGexmvBuY57aoqkvW
yI6MiT+ublml/9b50LHlg25dzMRhy4IEMVUQ9Gk4Yq7/5uOXXkjIxnPNaDTYmMlm0qfYsYWCP7dH
VOCweZ0ZsIiDOOZblsvkm1AtRpRvSnuBwHngyHNbrPUE8WION32KwJj2YLzC5XLYnFjSd7ZRzMMO
3mHSUj0FcXUXAx9tF7x8P4ltc12UlxJkkIXeM8iMGDsc9bWDsRDXXdsnxdggC37b6K+pwPhofOMM
6S770wiVVNwtmamwYQpjTQcbVWBlCc996yrMiCVzKQ2fV2Irvd466qEn1VvWA7QVAZxNW4yOClxe
DykG+ZS9bsVU8uKiEbB+NQwlqa1uq32Gg/h9YGEYRVNMWKhvmw7r9bupgfNCdXrGGAoDkxudA7xE
mzFHQ/oZI0ITigMTmsrTssDFM0L8GX11jw4rTFMDxQSxabgSh4UtxxTHbrg1uJ4w6OWB5HjG/Drj
JmYIySy/ZEtJK0QNdqQij6ht1n4+kOhm/SlFh6X69+HKuLvrWrZiwNczTCMeMMZPk+wgUUyhCUQ1
ieVLwEdLJWBq0nDBQ14oXbefHCb47pU6KYqyzoYFxqA6w/tJkfU1RUQO3cArgrL1DLN2wmydYBvF
/Sw4yjp2HAvSrWDxzlOnoBbAsXnB/YSg0HjUWMRZV33ErC3Oqtkh/ZYvY7vBYVEL0yX7fLdiFjFt
Fy8qcN4eYV7NWvepRduMcqDR2HpK3AtjVJX2EU+GQ9zRSCF0q4uPEiO3SwdNiQILUSVkQU+VQ3x+
cgYyborFuElvEDe4zMnnud9SMOXjhC9K3sIPwovpsLQ5pnNQ82fmysdESyUecRrMJGHNYPqZdQdZ
YZC2fIMnAgtg9y0jDBd4Dlcglhah2GMAQl+y0Y3lPVSnwj1FhOCx8A3DjKuxoUOE4koaZMfHVHz0
18CesnFQosZPE2w5pcRPp0JiD3nMCalqHPM0vA3wLq0T8uiGuFP4P1Dc3w5DWervdOED+2EnLG3/
Wrdim27ynbfjdJeYZEt43WNVQ/DTNCYcp1KX9tW41ATyUv8pReWMZhj2WjG9FznWy+8xh0v0Dd5K
ob91vcvG921fbY48PJSHZsArkvTswUP9UGdJ2xT1fNb7lUOVxnWhj2qRg3rs4kaSsQZkrhq+cgID
LFRHNsnhXq4VcCDNtOa2vfDRqHCPwEwE8Lh1StCR9wRbBh8jnk+eHAvr072qh7FXPDkjUQKfrx/w
8+zNApsh1kASyA/sCArmYH+7fhfrb6Rp4ME8j5xiOg23STtPJ7ikEtitCWr54S3pMcAN9aSkyp/W
jIBb0oByQlN72PttmO8IQhqX27i4rvxKwFPin7QvMew9C+ihkR7HODP2ija69+Xxmj3hYIfTqNff
pj0f2eveT5FcMAPmJcgFPNk1Rgi6UN8dcGv/j7MzW45bybLsr5Tdd2Q5BsfQVpkPACKCwXkURb7A
KJLCPDlmfH2vyMruvjcqQ2yTmV4kigxichw/Z++1qdUTj4R3TtsAX7oOrLW0Z79JnDm+xbITscdr
NVIhQqZBWuaEbUMmxaGDPYp4wyBCM91dqVGj7VbydtPva0pH6Z32Mt1JIteUlvc+urPBusiZinnD
Js5SVZ67DqHJW2KE3OWScWvv3VFLWKXOpFVH/cAeoHH1TaIlFtF9DfOP5Oes0d9yUfKtTfKZaCSo
72rmc8R9aewaTSLCM2eRDxjgs2k/SE3IJmAxb6rzrDBzYfhZPCad7lt41LpLe2k9KhL8AjFbU7aC
BSHdQ9pETtikPFahlXf9gM4bxd6yp9TJqquuHOf1sSgGc9h1lD1zv0dj2C3ntKtsDCGZ0/TpGnjj
bHvfncJs4/sZ+ozRA8qP2nHc5Sy+Oq/buOuvkb4s6YbcT0mleih2QD7HS9Ff5o6xmoFY9J7L0ZSq
H5FmjOtivccJs28nlKQY5T+mYp2aW6oXjftqKpI6v4NzGdlz0B2K2IsuyesJJMQ8eXrmD41VVJ94
6afxtTAoqkN2Y45bbi3To/HNW1AZJa1uo4UNDeaIGTNj/FKiHbTjpH/qzRTpiMaa3Zd+vs5i3nZa
qlKNQayHUto3EUCj9qb7RfPDN5GbWTcOk3/yltOZbSV7wkE0+cXoYUg869r+ENlep9gNSZSXNpVi
RFTmrae1DDnLVhg2BSa93+nJy1fLeyItuoqSgAvd0SdimutFuPKzaFjuxoO6CfFWa9KJ83lc4sHz
GWTQCu1ZKutgJLGqaQgl0rw0Y7JMa2fwex3y6MRHaXK8qRA/Hl4kroJhEzY69creiOi6ztskIzkN
jg4qjmr0FYQfjzmoYkxOPi/UZvbvizkVNwlvso4dyCidH1Nd8TL3Ac2o8ZbOaCs+8JB0nCZAiRYF
dW1PTWlsWE8mb9sygM9GimS2Dk98x9hdLKZNGexrK92SLZspmgvmwYWEUE8re1uGhatpc7IZF1Ku
KTud0tKurYQmWRJ09AurK08TCcVnXtKyd7ZDOyzzs050JFKtpG+JDQkqr6hpfxc2dF4f8Uc9vNLl
dJOZrYKVZmfCkgwdDTtp+n2dA8FtNsSJDeueKmiuk7DJ82KRZ7Upjf7RMBg2bTSt6FuXwhem0D0v
vXTR/QIRBWHDFJfWejV7gC8eozLK26eeXW23X3qe+h6+Qt1GZ/3hVQ+iUA2H/NbYEUR9hKUbEeW8
8fKFB6k+7MEGP4qcMtssTqtXz8JjRvqQtEldbD1Di3l4Fhpc1GdymBAmLy4igDNvoikVJEmDUEgC
RlIPTpKJlnevKKq83bfeoKznuElsd0MUn1PsqVVFukf3HxeO7+Z1LuIzFsrStJkqdKVzpdJaY9Bi
jJkRM2fJq+QH8ZKITYK2csxuk1WShJJqMQaR+IfRZpMERZ7n3J3uGjEb9+n2MX3wgfBKdjANXbDl
CtVRPGxNeE3FjTFyWi+YuHXts3Q7AIfgpsrlTKKe1a7jFPTPtVF2tvFcp1Flvh2qrfU2y12nvyB8
p8muiqGPzR9F40wCi+44isdRa+rksCuW1vM0VJP9Y47Ic0MFAMjR3laTay+OH2Wty6BH2F02YxiG
u27/NPRFyq1pV553O5hrkr9q5CyyB7Kp4GOTSUFRomAdvXIyfX12k/GcDqL0HkmUdDIPmnG+lAG9
lmXNkBfUTfo4rUvq3U2r8rLHxTGzRtusppM5AvZGoabPeYK09eLNZj48RCU0k7O0Zd9VhS3RCDXO
4oHGwYjfAd7Y4TWhgZxfq6yu90ZqJu17uqolostkp0YpEQjmOZKqaS1zaW/NetbULdIOQqkC25on
nckHCmpwIIumGfN1MWYzQoia4qqjG6lULr6B8Rn0m76Vxobth/EsET3UT3ZDhlKGLsuo3RTZrCGZ
ITWkX9KQG5kDlDiho/Z77pCRF/t1QdrCZz2W1fpuJ47NfHJZmG/PVamJbUoJaYcVOuH5jWTcKazT
ftiJvukfMiTyxnelLXN/M0z2rZiwap9rJZOayk9Z/T8PW5tpu5pq0UObYZFXEvxnjJMdTkbGSEpG
ZHLussaqdaoLp5MIpTxgJzjD2XZ8tPXqerkfFUhd2QzZbJgtBonrEu1Z5OtKbmYXV+x505uye6iI
WFjONPraK2jcNaajzDDRtW+8wxDnxZl0utohIgojrkFm6+bcBwOnpLpVZgIBIVio91ZS7qhSmhlJ
ZFs+xyyy35rBNX+opJTJ1UgnclJn8diL9borBpq0IcWe1hkhwKMseVTpkqo4zHimI6YgZuvOt0rM
tF63YmQzLS+yQdEkCXsZO+U9Cc2TM/hMeLAHhP2a4pEIJlisqQqQpq/Te90xJAWK72S3KGFTCuNq
57huoT5QWSLvKmXG7j1ITHoyB9FVLGwm37G01l2Rg9X/cJdEE0991iX294rmTYniHoiw5TGlzXX0
wkVTtXv68UP9QsVcdEtICx952tZMaN7ednqsieiby4B7mu87VLhDfYk+UVfNthGI7rptnuJ2azZ9
Ndfmt1GQ4qQ2kblM+aczpexC/SRNmahQ19BH6YO80CNeOhUq6Bglo0E6ylkf9+xkznXDLezmzipW
mm+BjtajuNJx+YgbjtJbdT5DjuJ2rNNuucgcWabr2VRovHh93AgecuQ4r+rWCqK+rbviBnWsbfzU
LDNBM4BiM0Ue2zW5kyVXOfWwyXTQKKMxu4lsVPYKOlrhVbceKVt9Hhiob5JrzApavuktdAvNxs0F
klJ/pv8E4p9xjpPtZLNK+1rwuAiG90jJtG+GR8vuQmpdL95cUtu79CW2Vxkte8PmOdPul8FCoObE
RTNf2QPK6O5pxBvhet9Gg6EApoCCcRQzZIHGL2CCTvkaDm4eDWA0ojIb6NlPZtOG6aL10bpHydSm
3QUmoT7/9KZcFPO21dOm35SLbkbrWYMm3GqYYbGbM2+XVk592FsCpmzoyUHP+VJurs03dsYk8BIA
oBL73F1bRFihpS1e+UE6EbKqUs2zaH2cNcr5njpptT44liVjIyBgaxrbt7SOCsZy0s20csXMQoTk
9USfoYC1n5C+gHqn74bAaKryuUtcU74sqRM1lwXZrPMnW4m+2zOCr+M6dFD9J5dli3TyPXV5uzn+
KO14utUZ6fEo2MiMVeTHQxxXWqhUEZd8lAuP+WOhcjYF9XQ0V4r7XUiO4+BY4S0GetIrmKngljRn
ayfaLkdkG8O+XcuHCAUFNY4bob//XuiawrK/SgICk8s1z7rpCZeqVeahcD3MArkd5XYd2pgW8vay
p22V9e8V2h899hcCmQkmn5e0Nn8aMG6EE3pZI83kUnMSd/zWkQfYLwG9SJWhk6wYpabvGp3Y0Qub
XqUfZtpUGGzxI1gzIlAaVHfIowZRnQ9jpttLILvKZak1y7ybuh1lZFu8FM2YFBIJNdqb5rI1VmSd
qE9QPb6aNZvc9jpTJsbR3ZTADXf9DnkRfWvG88WiPc36nD+5WVIk90q3HBOcRs8OjII9m8bJ8q2E
/n17l5mk22CcYDdJ7qmLpmDECGC2ZR+zIXIVS5rVwL746VHAYD+Y2FVa8SVDrMIwNwIFs3llFYXW
DResvKMBYHi2HdrippjXOxpXsCy3hldoP4TXyvSHq5I2upylvrivuaLBIYLR4oy+aMwhjY0OQxHT
iJWw++v8OTGMXvN1e9DmVykbU4YlyCTbDaOhPjzyytaX5qJ3O3AkvtXBg7yYSbsz8jDtaWfJYMXK
aRt0NodyeM48tYiUoxMzwQHWWDIf8WfT7sVZl0xy5XWOwKC+wQVZO1dLsxb6o67PaXuXZ0hd9ICB
A3todkZMwgLsrcOEVQaOZZyHmYg1wwTrlk1E1LXzfN3Gh8pgQCuVl8xAtF5/KSep+qtaxTVd3mQ0
5ifWiRq9mxEz5nuayoPBox5QVB0cQQRBnSNe68HewgNI1Q2/i5iYO7B82q+zRZXQ4pGAsZVdCoNB
8hQKtE0p2h5F97Rm4Dc3QxtUOfTkz9yuGhbVpFmslSYOO+56P7rCnLuQQgEyjOWwynE+JETBZYur
KEUzxC3g9rtxlanctM7MLthibiNbttkN7rGroe/ilJrPJov4IJNxeZhpZjHO3S1ob61+lxX4V7Kg
GJfuQF1bbLqrU9jpEQGIiEPGjmO1GyfLHjUXcM25gfsqEzfQDgfTOR/isoxzO4hR6xrJd4/HbK22
a4p5AAGZYBjBSL1iKNusAV22hC5MaqW14V0swpYH3+5SuMhvKJzcZDpLiXRl+zcMs+HaIYKJyo42
GNJW5GjaCmn4k85olue7xUaD+UPkXdmUgabRaP8m6oS5MksP5isKOUV78myl4zo8oDAfi82Y1GX3
SfbBrAoWmtmIH4WlNOw+mdYzoWK8kDpA8kVWrLPti6KTa8iWbJ7OVkfaWuGP+kzN6fO6heXHIF/L
+r07qdjZiMIyeQ+4MaGH05ZpGol+oaHmaCIfzBnY+FhtYT2KCN0gMxbOZ7lPmcnqSRDbdcNcfqpt
MQfSmDqegKScEd35ZVU6WUe8eZoyt60i0hnOmsWI6DjT81flDQautrmUCkd/exhZpTXKs7rC/ZRh
/1hwmXhS/5F3SGe3tgb4/Tmn/4Ta26wLdDkPvLbM5Kxvh6p+jksGzj9LU0preYCqNHtMFawkZTKe
xFlM41fUiLmpETVZLAxvVJFE2kYp0yhDpxoNJ/K7hOFqcY8IifbPx6y3U57t2dC4gvd9gwq49PuS
Hlvm65UuZ8I7XbvQmIIxUo8/epR5hyCvYlir57RczHrd5b1Hc+eeMxqtYpN5vUtreW6ItJmv8NR6
w3kco60xKEbb1a7vNJotxvlgCUe89ThAhXlJA7gyL71JaSucVkPSulUxQPwzq66LZheBSjKecmKj
mWwbUmnq1StQmzIYLD2BdvfQck0aH41h5zC8qFmeBuRAdSf2eIf0Ctqw5kEant0V6wAm7LrfpcNi
rGysFtcw3qImL90VoBQ2kA0TM4RS7jgoxpUgLWPT3Q4pDiIsoAcu77xHb2vXk7+wjnOhZ5gTNKRr
zFN58V4UNOwRqBZO4uVBWmiz9qKYphXXzao3BZurWNcQh+h1WrYPpqw7Vfs1vtCKflW2kiFaO+4s
Gce6rmi88Rx3rKnLrcegfiW1uNISNNM23szqgrFAHclArrhMtk3WDqjoLQpjnreeuGU7TDAAqQEt
cJ8tLwr8Rv09LT1S6nwwbYzyGPHj0CdxxrZc5xLXJsAJf0JniDgMmkqVMuS2zGFG0IibsacTtQCj
YAgs574LEEEPvNTTrlW1s8PECkd6j9fdjXZe0VVw+WWKz3KXiWzRPMREdtKDPob72vWXklpODhgx
6bZTGOQ9jzeNzTL2LshxY/1ib4M64CzrikrUQTJU/dy/1/2gqvkxUQ7goA0vIW2xED4aFR6LYeKc
yus+KfAFhA2pZEZ3DeQGMQvmODeKgomWw6IjYGdEMQYyQSHfENU8let8PaB3M6afFt2Rsr5qRjhL
3Ep9k2ra4iMOo9Tf2gftTIQGLOqMSxEtwhrCZRrjMdZuqchNNXSY+mjkm9/yRiu86cp0CqedLzB2
ShgOVsd2zwsZB7NtvJg8Ot7kurgIK+5mk6SGkc1mk1fFOcHYaq62JKQ7WroblRpMzJNKtmvp1yx9
ZcMS5zYoRHkTsn2/RQu5tNZTvArXnapAoxKztGGTYEMsXNfvhzhzm3uAtLPJPB19LDPCg4OXtj3m
XNNInFhigtTEOOebacJ58DObmB+hej7DxSgUgbY09kSWvjgo2Z0+oIFTWa8exWTsYFJC2JD7azot
tBziWSuqC+Jak3gMdTkxXsw018q1TW8KQ6u2iFJd1dhBRp8zqZwNY11GiBW2ySrq2C2vA9PjXY6O
lZrAR9CuLQohNRvI5ZGmdXIeoVueknODtSK61RadgD4smhmDxE/ltW73ObRVwQbn4deAgH+P5jGO
89mNGX5aHUfLvfBG99XANvcmzFr7LTSfcQxNXFWkmsar1/sBMP95gdkCYZSjI0VJu+ErNOcJNoVz
OLQ/sSnStonQmiXivkQ9cBdVdf1gHwzziT4k2wWd0O2vT9UJIIVzREmhldItS7LSVGPEulTvVEpO
8cC2b5Av+ICWnp4YKhQv0DNh2a8W4yvzCxzcibRmdoF/PUa91+g1c4muyGrTi+/aOJgF7rXShD5T
taU5vY7T0vXSH5KW9ncQjXiSEHWNmduR7WUiL9D8NvNQqAbA6itn22IJinp/KAvN3JL/k05DoBcd
8cwEWvR29oOt1+KumzRmQmc+e4UNXzP89Zn896gWQx6u5J+uGHaxSkRK0+7JhzG+VxIVwN40pxm7
+DrXX6QFn7qzj3gw1SiVzagYPf2iOsaE8LJT7RGJjiy+uCqnbrwjREiSJ6PDw5g/N3iPfrRDIe9w
YXcKvK3muQFQTM35Anlx4mCO2ZMia7GY9qt5n+CE6PZ5EsmfMjGtYftbV+QYPJlksULjklQPixii
J/wg+U9bqekhoWP/VZbGiat+zJ4sWdjAIMzWPYOuYvBn7Db3dTwbd3ruWF9cklOfcXRnAf6U9WKn
zQP7yVUPKXTo1jZFYk3EpY2j9cUNfOLKH+MNsXoBmErwbVRDue5buCPPsAW8M91t9A3C4Oy3sMmG
fbgd/vSgWMqRa2cOzQPCcajCnYHnizGHXXwBhjVPna+jNY3AVGaYqDGfDSNvowvos/UIf1YjO6AN
dATAcThKZPXIhBZXiAvefzbV6Kr+acAqR8vaMa2w9Ix+L4nyZtBrNODRdTEGtAOGe632glsuknUA
XiweHtPBQE+9RR2gOR8TrfsZS7wA4WJdGZji+8FX4Fro0A1jrQ2S5vTomZ/RAk7x2iGjRl43BtNs
ZtXWxDSHnZYpRjesBJVK8trMkaGaYEwHcuB9fqxsW/YedjR9hbo9ceWPIWmmEisS6Ei9VAh1GiT5
hhNjflOznBsXAZy9NlsdHU/549cP5r8HgRnH6EfI37Y7qMS8F1jGX6a2XcKFrc9l5k72DdOhGINm
WX/x9JxaZY6WzGGhhkn1yLtP0kML2EORGZSNHcdfrGInTp59tGBmzDISvD/efc8AavY1V+i3Rmcx
m1hqY9omnVd9/Pq0nTiSY04rPh5UvN6Sv0y1nvYhZpBx/glaQay/+QGHIuFPT2bbgcRoszW6N2dg
KX4rYgsTGbvc118fwAmCKjL0v35AlAuPiOxJPnlpLR13B8SS17HP3j01qTkHZ0jOPMyIDAnzfIZI
fEc9zGOym1E9RLRbNCzB2tnv/TbHUcsYD7O5Xqz4ZebdxjbcWXE5POV2YznfVoNK5xyvWeNmd0YM
MAVsKBgRb4tJoHcuB9k4enP/69/k1IU9/PufzvtSUecj23buiy4he8thKcDYMY5fhXieuEXl0YKI
LNVBe+rZTyqCj8vwos+b+pxu4ZgbocNcsGZ2QQ/riyfuxOMtj+q6we2MudAH+14lLnuNpEJwS1PD
vaHFW17BGNY6tkON9Xs10TEoc8Hal82jI+8tq8/0rYv8lEYPsVJfQfhOXZ6jJ1zXYlEfHEj3CTnD
iOhcwZgUrXH3+FuX/xiOyWihQG0zyXuVp9aHWRPlEugxekH/1z//38M38QL+9fYC9SEM2bXF94o2
PmHbqJpmhSwW28S95ZVzre8tUdarBSqpX9wH3nkW5pIJD1h89+tf4dSTbx3e1X+6xZH1SnmA/rz1
JJy8r55UO7S+VgHB0tVeBeSHn6hv6RzmAAIuQEPH0kcTmsjw17/AiWt4zJ7EGuEoOnUKHWpS2fV3
qSHiPHMGbzC+QPudqDqso4esyzoQgjhRfyxeTscKzo3ZLT/yGtPKbSfpRX9xu588lUePVxcrp41V
g6QWasgbPYzZd/XhsScpYLDU+dBqd9DE49Bux3sVaQ+/PoGnDu/oNaqZ+jLiNwA1QVqPNQbRgsH/
hmJncvdNZXbr9tefc2LxsI4eNgNvbZlrpvWDMBmRX0+OwW0RcPf2URZGmHXa3sdT07lZWEJYX3/z
BjkOEc/bkTlGBNfQ1zEKVBf2QeL7bdGFqV5+68iOY8TlFMUYdOvmHY1/aj/T0rGycw3VMfhuF2Qa
XjuR0D4+L5xciPSLxfjEdTtODxclvVhLyundE6tXXy0rTrpPqC5pSK/Zirvg1wd34hVjHq0xsT15
CFfF8p5PBOBtYP9Y3ucAJUh4NHOzsb7Aw8Bu/ovH+dTHHS0nExMb2vmL/R5LNCw7mpwxzBxRWrFz
Qx8ydy6LCo3U++8d3GFR+dPi1Wk6Wsd57d/p84r2MR1XrGMhw6+Uti+oLuJGSGT3EHN+sWKfeAiO
A8bpiJZAmZX66BzT0hIcGIxximCcoChnm6aGBLMQBlHm+ZsR6ZAYvriKpz73aGk5mFB0mS7ee2VG
4NZ2VUWe3P2B6uTOqF6xNnnBGHP0h9yCeTaj3zzeo8UlYsSVrKuCqkPAhddtFdiDduemALHkZkSj
ArqlyNE5fsyCf/tixT51tEdLzYwHZK2Qm3w0HZ5qLVzxLjnXlpbqeOon0x0cseOEdyU6IiZ0X/H7
TzyRx2HkoDMhVGA+ec+Kcp6ZSDKpyYFSd+sIkFLkmCt+fdue+qCjcn6xTGxvAmw4KUh1toFta1lb
lc68MCrMIV9hnU+0EI9zyTElrVq2psXHandGPjGPqpy+Rc4+t5TLzIsgv1+2UZoXVygmLQOTR75Y
zOt/fZQnloJ/Uo3/9HAW/Rhh4xLqE7+c7T1AeRuQduKxluLJ9oCHglEovcz94qSeKCSOU8ydzgV/
4s7pRzbHfYUAehbJFjIDfIlfH8+pq3a02OCqQfHD+/TdSRcVb6WH5tnvZNIb27x3tfSL4zh12sy/
rmmMeQtoEa3+vrhsxnSfbZes9zHVp/09L4283qVOTyzwFx936rQZf/04dlgxEShV/rmmwO2uQPrp
IEkrp8CM+cVHnDpxR4uIlymtMrK4+LRjpqPP+aQhb8i9ZABg07R9tPn19TmxahznmaOjYSDaZMVH
6ZmVC0AuclEiBoIJYjaF+FWLVxTfArWQsogd3f7Wpx4HnDMNL8GZO+NHNqoFroFd8Vb3LkbsaZm2
TWfe5S2Drq6Pta2oQI98//Xnnrhu/yPwfEIpF0EX+WSjPE138KbqjkSCpvxq6T9Vzh4nno8zc12r
a6N31wN+XOzqKEL4seqMG/IDc9Hq5FWM9dfJ2dTh6XxuoV/0jPOUFDJENhPh6/y9gz08K39aSuIF
0VyUdvnHoRIsby2Rl8jFooyp6+3vfcLh3v3TJ6At1Ji4Of2H00DK2iWTMCZ2ZGYB3+SLx8A4dcmO
FpCkaBG6TEBysevnQlv9IQbxIK76ZInz73NpGDCK08Mwc75eEec75FH2TobwZkB1tFGtPQzLdmmb
rFdkzB6qDaww7H8T9LeiMb+hRywt+MQW9J04pCk5tMi47b7TNwq9Bn6AtaFUmQMEADoYYo0pMMwh
L6f/itCLFfO/+0n/+T7/r/izvv1v5Hf3j//i7++IelSKS+Lor/+4St9V3dU/+/86fNv//W9//aZ/
PNYlf47/y1++gx/8rw8O3/q3v/xlU/W4Q++GT7Xcf3ZD0f/zp/MrHv7n/+8X/+Pznz/lcWk+//7H
e80c/PDT4rSu/vjXl/Yff/9DP0QJ/Oeff/6/vnj9VvJ9l+mPT5W+/Y/v+Hzr+r//oTl/M21Jae0Z
QgqsqHQCps9/fkXX/2Z5UvKvUtpk3h56vRUe9eTvf7h/kxLwpDBMXsI25he+hHX/8CXrb6a0LUsI
2zE83ZCEAP+fX+0vV+f/Xa3/YEhwW6dwAv7+B07Mv7YipEOjwZPIDHVhm1j0jmcNkPZ0gzI6GJrO
uO9QYoJcKIuLcUamgYDeCW1+Ux+7IyIA4b5H0qbwnBgaUwsOG+Lq6cPbzRTU4ytv+ysOKAFKk6y7
tDLqTekV93i3EP5xr/nkEYzbODcUyQMHaU/8CYTpTTfAiYyx82Bn63mymig8UqPYTfbyojWt2DWZ
s+O52bi3/mrM8JvT4TUzL+MUtCkCMCg2Ir1llZ8Db5V09tPxNUbMYJoiNNMWKe8SPwNnvcyc8hk6
8NY02gvH0CGuIyXrehoRI5obDA+NsV3B61B1B/roXK0xJE3deh1s3K1gop+QLJ9Fq3dHasInUM4f
jtAClqWbxJ1xxNeJ56f29cDB450pEx9qyXXWYk/M2DdgK9rX+HnOU2P5pvE4hjAdCvgCyXNUN9O+
199Ny3SxS4/7uFe7+aD6Lp6MSsdKV6sdvTRfro08W3XjoW6AP2uwRIZevUpwUhCujLcxh859qFwN
KOygEEJTt6kmPDi2uZN8B/Jm+U1XnrmQ6/xphkOkL99ibwkgi6AVXNbLpCg/zI5EtUMkTTD27QUx
nruyXrAS2l3io3gW4YGbuJJ5pbflmSOqfSKGVwaRrMxTEHswNIsVNerQ3XTxHaqzm6FeHwpwgYFC
JA+wDeHHa6y72K18vcUU7BqKuLPszABptUGPso3nGZV+771VsRudde5yYebLA7GAcJ9nnC9KIfXR
4xZ08bxe6pULZFmaF/PkqhDto9iABLjFylY3jxWAItBz3huxjd9zL0MjgPxTg0piAP/LgP3AuEKU
WXHzVOO8Q770CD0S5L3N/ZICggEj6ieIYtCp8mTEcP4ltDrh0dXB5P4695Zi1n1HAnMDM8/W9pMb
Nk4Vb4xiBo9BPHmfbpq1HrYA5D6HPJS6tS+b/gyJB+IdUw+NxIDdhQOeiukO4B8WixVhNqwgFF0Z
LuT8MltrLK8W2K2xqj4TD5e44TSBNy1OICysd/Nw49TarTdV3INOVMBpLa/xhu61UuARcJ/sVntV
Dj7Xwk3ybb9Mj1dRu05+orlXeC/DUekXRk88J+msb7WIb5LE/FYPxSdguCFIEOYEAIP3bsq+zyq6
Te9aP+sUSFwRf5u4uewFfpGWxC2ysJQJX+N6QZyXr+PBf4bYhnbzHqsUmOVogPAEWBwWxoPl8Q2T
prHS2GgFptwNtRg0eyNJczOTJ7xhKAks+xE/KBBHoFjNpgMgOE3xR7likXSHiLFIUaDR6y5Urm4c
pzizVWEwy+xCaJ753hFdFIKqEUas+WhcU9aMtvPhBH7zmOKcK5AxEAtueSQNH3HctxypzSbtsFwu
0znGEyAX6kl4zfm0tGe8irmEaYYGsxgfMkKbN24Ww65yL9w85ge0FvgZl2apsWui/kJW1VM/JMAF
EEQDgnhAHn/r6u77QCxHQDIOw874/vDFkW3Amcfswx3Hi2WKnxO9+w7o4gaR+hQCcNs4aU3Si6FN
oV2OD7IjdVDpCrFzeVNaVolDzvTtyGJ6It1LBHXhWJX1Tujm+9KqnUIzHk5uVhNQRwpiora4Hd3d
GjUvAHxrMAYkPDAYbV2r3wyOSyAM8gzkoNjSrDXegsRzTROsTP4NWeOFQsu5WTL3GZug2rj4L53I
VUGyDBouJu/G8ZydJzRr1y5ZS/kzX63juq1IX9wqGFG+s8wXsttXxVReolp+sRoMkvCw74ehg59n
uN+1SF119bzFtHBpjt2DFSOzRdXhBZ6WPkTCvVyUcVnRfmls+pLwn29njXSNtDc+Z2Wdlba6VPG4
cYp+x3v0xS0yHPBC943LdNBtQM6o23DfmkEzWo+0GM/ixJzPoeQ89MiH/WTydnPVX7jeiDPSOUum
4ayT2JR1zFBaZG7bGTFT3csz/JLvSUp5uk43yLNetVq/LSPzuwMgNhhZ2tjhz34ZzWpjRz8hR583
0AkhUTpb5FvbNkEDuTYqCztNvEWyxaTCg43D39wOc91tkxpia1yP11ZVHWCtzc5u3T6Yu+S2bh9V
gTB0urDHm9bGQe6V0duyjFvjYAwE+G/BE2j5v2Lx8VS89Mt8Cdf1QKR0gmo5IElsWki6eVtV1tVS
xctGjeeTZb5Tzlch44nd6KBMyzKcxtOYbdku3o4A1/B74awE0bNVdX2Hnoz36/gwrsZVqjWL33dw
aeva4C0We2SNDQHmJZMMmDzyWSbCjkC1gOyMN890kge7GvaoaqE6VB+OgY1CE9VrqVefeovXUk7u
Y22ucNQOJxSazq2S2atjTDnWTe43Zx6JA++2WCKvO+7zwIYghcQe5V8zpq/kslzAicV5pe8Sh8Cp
TGv3mNIeCgyEcMbTa8uK3bNshBxsLG+eWnegJq8oM75N4DxXG1Be5I4x9gf5YPTgAfT4RpfjwzpG
V3M5iaCvxBoe3jfTjkwUGuJBLYC62ZD+oUBMmrys4/IGDWe3SRmcXrix/pmu62fX4Y8EwMMmlhXQ
03yjFQ8AvXln6ZxhBBI+mJ9pY0EK9UkZOx+aEsSEUYW6yMntXv43e2e23DiSbdlfuT+AMowO4LEB
cCZFhkRRCr3AxJAC8zzj6+8Cs9qsMut2Vddjm7VZVWYqQgMFAu7Hz9l77YtNxnoWTE6VAO1xmuB3
GunSluO37Jrk6XSF3EC/fhN2FnqBLEmOls+eNU69p023WRv77SDSMyijlxqYMZKMvT6UW8HJz6sm
2Wli+uKjdQNVcyulRHKlTv6qCw/QhomQva8RHjJSXO65buYgWrE3+uCW0GDcTInbOinETiU21bXj
bDcbWKkhkaCqJc8o05nw6gtrwMpfFYykDvBJxSl66wcrxJkUIcxETZRs+lLovOszmvsZtyMLRtPw
ZdaIwrGvO6qtuHGgcRVePlYxiwg1IobxLz+AYmga6s2ywCibAF1LLXMjCOIOstt3PVAZQaX2QdHt
3hUmATDBJO5lUcH3I1SkUhpQNcU9TSs8gznIS8FFnNSYrZAEJsOSmeIl21BA3ZWt7hAFyrWVkjc0
rBeUq05tT2fgBXCgLNW1xXiTe0oINUL7blMHqDNT9EkeD9yJvxh45M7QoF0X/tuyb3TpfJiD8SXU
x9vyDlU10pWgJ3FYH0HeJ8p7XqCyL+0TROLYUeParS2KhW5gGbfr7BlLieSJqXuvBowXCR16Z9SB
2ii4S/P0Re2gnMStOEPi2UI23Y7YtpzSqrbSzBO6vCVFN+7LzJsU6sHAIsyZcAeTmzp6U+PmK7Vt
HGuL2JvV0Fdk46kH3u5Ig/o95PHRB3xVtHe1NL7Jxxkp9kR2UNVDk4vcS7R1r4e6a00ZadGTpjim
HL4yGPzZd12w1oPujIZvA9z5pw/NgGOS74gdsTz1q114AxC8Jft1N+B32mBQ9toaJ2pd59uKWQ0D
6EPqB89hnHKc9+vRFXHuNI3mmrMee3EoPZuy6btoFffcAdwvNi5NE1n1JO1LH44qCQscJcxG9lq7
cxCla0eOHa7WG8MBde29npqPEQ0QWe0C8Ed8sKDTbaLafOPE406EPHkBZRVdqMox2EiMKsCVIykb
eW7tU+mfclU5RhTjUiO70QxfGbcuF0XjMsV7paRawJPA/TanYo3OH1BTDFOLV1bBEJVylv5EsX+h
Xo7cqL2UGPy8pb6C3U/sAnZfKOpE8zQ07AOInHlru9DjthlOKWfo7Z+lxC7SJnbpYEreg8Xsh5fC
ADyjs1AqUniGm3SUun1b86ZDQeJUkWdflbrH+L3t5XKlqOq3qXYH0XhDJ4FPKnb0Q70qb5DtUyHT
9l24eL6XKvFz1L2akf1aQU53G9Guu1yd8YpS+IVJjzIUftGsJU45Rm9GvZts88bTZYI91t77SXmb
ifGlO7+1BLLE+ReifDIK6o1W1XtCOd0cH+RaQtQpDyO4KAliktgqWQOb36zeB2klsvZSzAGDmz67
Q0oBamkMDlbym5aaGcRUFpEUvRmK7vJ1+UG13r1LWfMaJj5UQf0aGuUrLqj7Yw3u9emCnf0Vyfva
mLG9dVG2I4Amd2qV9rYBSsEvoTXXtX/DvX3Bc36cfxbkkmPtAdg0XNLMPjU8vn7lU4QWsF3ToniG
2fM+m6pjTdK8k4MTMOgBtLL2TlsYjfe+hem0Vy22iSzXtxx9cm8gvtEL0jHFjBmT+ZdPR5D1M2Yv
zvJUeMmPpOuMk51wlgCOurFn2zPK4jemoF0FGd2pfYgTc1tTjETs7dMl0O1fTVW+WkH9Yim4xOLx
t9CNecWolPwc5hZmGoVer6svs+gg+Of3dgq+QM0oNAOs7yyQT4Dvt9lQyNtxnICxV8E6wO1mJTlu
YbiIlgSVRp7hi5epuhlxIsGoflfU+FnW2IYSqjQc9208vgQRJpWgI5sojGcLO0Q1uBmvzMUSf0Ks
Frrwzj5yo0hcyQzgwZasIi11LsDV1z4OD2094J9O89iFtfvVwHsA0ErmoTmK1JNs80M76G3znNpe
/WmV2d0oq31ijNeY5D1migVjNZI0ykB3Q6PB3osZXAqVlwQXE0QT9SIb3UuLxXzu8FaWeBTowkXF
NlbuhJRcQgAtBKtxh3KiUx09CraBuMKuoAeImhruJBS3TNqYUBB9HrMsRaVGcKW/i0vgsKyWG5PO
7inK5icfQpaHamRwlZlLgdn0RkJo5ZXDbLgA/tejxnsM4zxcFYQokNyYn/GdbfNqrPZ6IjZpSwzO
DKhjbeaEJVjjJ4eNYaW2/Qk67qpVf9WDAEVlSe+dHTwNOK1Ua4jPjcn20ZKFZLfOFPDZAzFAzpjS
SMS8C08b282JPK/Ej8r3UM9kVvjwq0qCawGh/BCFhuZEhrxqMTH9wKl8ysO43xZIBpxsKmEuBekX
smPYCI3l1CQj7UULmsvRu9jaT5XvxoEtINpHZ81fXqpVnWoikkL7Qm08b+iCi51iuVLJAAAdkDSV
ryBiCw+npjLqn4E/J3tVMbyAIcqCq9r3BAJdEOGUZFmotyRuD/NAdBI0v5K3hQlZP8MclIZwFyKC
C1ghcf6bHlkd9SqFUyymD2tBNlk62gRz8qQiz04CXKcnKe0drOxuFLKDrvEFYGjqwNhvPPDIwaZA
Q4kX7rdiv3RlfMHUf9MCafTILDibvf9M3WMmBtMDw5dhW83aZYzKH0Nf30ILrGkVlGcSYTkvj2xV
hIW5iU+DSRbc7sjaqUWqs6pSE0GYfFUi3yMeBE+h3x98RYMdNhEMhmOF0nHIezepsDmrU8fbleqH
0JKPgxo8T3n9u2PDKuXwqIt6P8/VKjTnkcwqzklkPe0KCzi0Hnxiq7qiuHtNqui11mrPrgfXypb9
rIBEMHR46MPiPW3kl6EHVJpwHAPzV5Ol5vmCZ8keqs+gVPw1atpnOSGtrJaM+FgD3DVa5YdclbJT
0/nGWW0VW2u+TIAbHGJgDK+WU2JEcN67lkTBGAXmL0mZQg/xyQC/z/galK0sjcOG6kLO7Zesb49F
W1xywn5A+cI39rlcD4NQ3J5hEYEwnYdpU1kXYZFMjGWugU6zQmDzCx8JazBIE/oxEOwMtbmG0Ujh
p857jK50aJqu2yNbepfavNmA41zPzWx6y8kWclzs6J++Whg7P4k/Lc2xoWaCxb8J6BDbCrZhRgrm
aagUAgronIXALRxFl25Yxzzw7LRDfFv1oJLdZszsbl3F69Hw0S+TwucRTujJhfUsAO9ShxvP86yE
TlEZJy0Y3nsOyuVkfOdD0zghQM5WGzaypf5SJ+2S2uVVyrPJpU6/pfgJhaVF2zl9UzENbXNFZlhm
rpa3UsYXjqkDToTRsS/aLajs2XRjv6TLm74uh0wN7otbdEW+zjvSizoJ2CEw9jVW3GFFU82Eq6wQ
kqjRokmKcQsWIvcauswr/IxnU+S/x7i/lGa1G2YR73F5zyw9IYskERseKP9bIBuJU2vHEe7TSjT2
7Dajfpe7wXTLxqL+UYaLBntvB9Vro+fdvR7ytxSPJjxFyaTHaypvpE4xhkRDHmFjTS3FLRTNfp0U
oi2GAiT0yM9eJbSAicc5mlEGFwIrXRYNHkyJGBLxZTRKfx9qBXjOmeRCzM/OkuAWCqnb2GH+A/rx
90i0GMlsdbVuw6dmVkiSpD+HGkVs61YcFPpiXkQFEGKIdvRyRrgKLmBW3XonZ9kmzEp/a7SC5YNy
AvF35kw5qAI5iW+9cYpV5WKn4zt8DWntQ+ZBFTKtO6E+yX6gubqQNxWdVmTwBEQhs8fhqNxRg2G7
DeQU4Q8gbolVahUpH6bUvqhN83MgOd3BaMAAKU36TQewBLbGzK1J+hDwe03fzGZ1Wv6vSJxyrKog
LarSNlMqh148dRdsEGxb7Rnv9ZOmz7eKRJpVFQdbKVbfNDTXWc+NkEw8udkwuFBJ6I7F9U7Y4VcX
mlcEhnkcs/1lZrmRfU65dbZugB7zXvk/edpehd+v+4S297CGq2p6ydJFaa2SWkSxIekrtLLnjTnN
z3EjlA1vQy+0FbmhrFn6RamazvMJzXEKf1xj3doGhfxDN4FLWfp4iEFMeLb1pACWc8oKtFs+w3cm
umcF+S9xT7VKO0+RWH7iwpw9gKkt9NJxF3c/QPxCSWQ6YSgL5Ev9lUmrKRp/hJl5GFIfIhDvpSoV
DcRK+6c+97T0ow/gse1qBJTS1MWNp0faTcEe163qmnWz6YP6h9Qvy2RTvLUiORoNy7zfU8WH3MxN
ag5OXSnkw6Q7m+xpJ8YN7+pV95KEcnrA7Ktt47o+96ZWbjW7ZzWzpYsJgm8dgJzCWJyAqqEdBDbr
LsfHvqbXhkYYU3uVvXfNbDjwnt7EkN1iLPObxLhLcpq5fqUSjmKvyHJQnLCqzzKbkDM30S30s+9M
V/StjGMUBiL0hDI9+YxvGTzUFiSECAAKsDx6Th38Pt77oCLUom3kkyWrJdOEkn6N2Z0sDS54Mwo3
THtqYMqhlkhQJ5UnwAwThwfG7HcJSibhi+dSpK+YSXRYJsYz1B5ud5RJTs2cC7oquynCdcMFQnEY
ZvY+uS73olQymv1xAbchjA6KpWyi76KpXpikMr2AruB0SeNagiGY+YXf3Oe81qzleX4HV7XvkJHm
duiF3Qc4Kyfqmx2xBb+++iJ+hb1MipZyYemIyIKRn2Wc9n2XV/SRMOpiWv6Aw3aqUKqTMTJuVbKG
DE3KTrYtfgM7cSezXylkhWDEZDaRiHSVx+/zqGluEpIzmCpN6s4g99ZlYe3VCbBdl7Tv6lSdpJ4W
cjWP01Yp59mFJXfCY/EG4yTYDzWfKCfpPsA0jaaS6E885TDRsp0Rd19t9wwf41vrWI6gLgBkHbMb
MJ1ph9ucIE6m1qGV/qDx9ZGxsDu95FurgW5j19UfccXhh7ASYzO0/J1kjsfASIFETDM9OVbswSTM
VrZBz1IYZPIQcPkE5NWRib5ON160zJQw66tsbh6TJgoqYwStVzXuXEVPRhp/SfVEaZADaE7IXmpb
4JdSt+tJ12TowZFl6YDQxJl2La/Xbe30AFKFaQ0AG8mMq20khAN+96I1/K/jiNkOJ8XIz9NI4IAe
ilOhlNt4tKrVMHZP45IuZgq0YAOFSgKGb04W5pnJ0zeRHch9Vb7Rst0h3Qo2NOZ/J+w9dJil4di2
OY0lv+tXcTuou1Rpf1pYt70Z7sNBZMO5zSn8jfzFt8ph1boy+QQ1vsFa2TGxobYHIGrRhtpOwEWV
6CM00nxFjstWiELdoNniIF26zFJH2v7FT6zYL1w2VvygL9YGEVOQ/T7BGpYrgAJsHmr8lvdsyQOQ
i4FNvBgMQqlEf8tU39/0mZptENOdIb/pUBvoRRS/w/kEY8I6ypklcYuVKxhc0xqEGrW6z02JgdNr
zLA69nEtbtZQOXZr6O8EGE8blVwkW1L7VdVIZ7ls2FHD+YtkirUgrpH0+DwDa5WbOyEqQrEyUN4J
p5R9SA5UegYvwrNFlqujM5HY6OVCrqwp/2p/mt2pa99LRiW2kL0wm/dMzIkdGHMZoTx0Fq2YfOps
sBJDDK27JSOB9/meCSPfWyO9gYYQboMxjhISGtgRP0KuAFHdxc++MfYpERavE4kgfV6uuQFQgUjj
k6Jzzm7b6SbXFsWPNG3mFo1nN71MhvUN6zzYDNU20Cl0mVPkECDZ2BX6ylHWk8GyPPKYxBj73/qe
CiOfeK4xcRNmr5ieUoKe9YPPqa3FRgSm6k04Rhkvgo2pLFqTpS4Dhu2uY2MTowaPuZyilwFMiWnF
q7orCIcuAG9S7AOGxQMPY2HBN/6WhZ6vSrN/rzFzumWVfmDVv2Y6J5eSJmxMO+pIdWr0yz4cTE+s
GfC9W5YljWeJh/t94UWl1H/kW9zTUKrXAVjsFQEBmxQuLOIGsNwpAMCp3uXY+le4x997AlvBAbCS
lfuJABRSbAJ5TdnYWDuW9xTK6kA3sJa2Uto9a1kMqmQsVoUAnBTbjDBN8G1ROAATqNtXzPPvdL63
NYGqBpJa7ir8lQknGtcXJ83SefLLchsE00vlD59AC10bbuaG6AY6jtw3cWIcbAhS5DBx8lBj84uI
WTfTrW+ekNlJMigZIMhPea+/jBlEGNGUDUaH6BXpBs1LrA7hM+CvjhMBooTAUjeAdrhhWFNIziCx
Z+GlJOcWADdV7bWLqo9e+8DN8SIV0i+toyymDnITnSWshCKaz4qTqXyH0W5+NQmPOYx/l/dYuI2G
iodOw2oVpuJbg9YIuoNOHxjVA1qfxNUaqMLhmSQ5Sq9mfMpyu1tkGu+KlKeeb0xHCu/VhDv0ifsM
sgAkPuIUtA5sQYqNn2ElZD859wpKNdxwTLiH33PRv9hzA03PMPdScihMjVgLZdv1RrvXRk/kvc/R
JPI3XcHKwXFPryzXSv2DDA5iA+zsS4DacMcgYYg4nSSNVa3MdKoUq1hHdf/MXQMYfNK2fsgfBw3T
3TD/CpnP8UJAFNj6sOmy+tLXRu1q5D+6Ykg6jCb5wSY5zE3yap1q/VGz5u6qk6Nc2Yz0Mafta3IZ
st6k3pobdj2e5FcbFcAMQsiRtaz+Zixog7KRgB3uJbWWz4ksfujKYB4TVSpXwaTLUCdEse6SwXIr
NSo3dmyf5FIeOWAQC9mVcvbaEEIB1yN8qYMwf8WaRRdW5oqHbLUwGZIrh83kOvn958wTe1TbJLnG
hV+QOiARMA1q/BqJ6nOyFToKSf9l9gVYzuUfRTn/JO54Pj4+aiEebVubOViuM0WzZP2VBRZebzok
J0WrBc5lLlzHzy8Lo9tWFeZ509D6ywAP8JASD+mpvqXuCxWBRtPOBNFBt6chXIVH30b+YhN14rSG
5O+zsFKOBIIcSWRKj/GE13PI2z04DlgSjKu3KkJ3VpTW3HExFBeFQPUSNCg65BCwoZSvAjsFaWMb
1SqG5uwFtsEsh0CiDbIl5BbM805Q1La13PDR8kft8l+KMHZFoAqAjNrf/7ws23Ul414hKKXYJp0U
PstRET5rvrWd6yR7enxEzTO5SsRkx0cNAXVI/mJApZzkwXghQ4uwxont38p9exNkmu8JMTQ3FiBr
lRJltG5yoGqp8hZXA+MJA2J9pwSfCGg0T6vk7tYL9VhwPy9PuapUB7kN971qZtfUlJm4i/lDCcqG
zlHWHOAWB16lB9pGs8IXIoD8DyMk4aTt/GitterkWhZlD03yYm3Olc988InccWPb14nYkcNRH+AY
D9uU9j/jKxl0YGbVKH6CdKcFkQy+UvvMAmKDVMgk3IiFulb0kM1fng9Abe2Nr8v1umlb8nKVZldU
TFR721A3/aAqTlz26q6MBgLaoGGFamD8njJxaJqCnisNqjO1lAl6yx9osJbHvLNGT9Il+TyJcpeB
YHOCUpNv1cz1VFMF3pEYgYpTvb1Y6UkdjfqjyaSj7Y9fIwEil6mx64tp+dfMwmUfl9pbaA2vk0yx
RhxfBMxRVKvm3IMopWU9Ryg53mLVkq6p3//opCE7D+m7j5SJCaBdn3Jmm3tUVS5KLpMDQOBo9XIs
9SeJd6X/pYxdy5cdIF/sLQuqJ/aDVWtH9O3b2TrTKTE3qhjTdaMxsQkQcx4FSDYoyxrdByVutyZM
dZoUCZqcWVJgV4Sk8IBh33Ld03WRMmG0yKYH5aG6dMo565nJQMhrY69I1hudapn7srzrLwz3eWFz
+BxIyCGAWqhbhYwlKur4i6NZixCMGjsoXwKW71TP7Q3NYQ/iEbPpSmY8FpTj7AQy8pvBIKVbhAfU
BMoRF6igew2jGlXXelQxo5MDS9IiodWrBGiVZ8uBfZGiyt/NaogQaUwSL4GZxnC+6a89Z8Gtni1D
CLEx1N4txqjdKDE0pQGGHVBCNFgZWdlC+xwJZfkNEXzpLlQOrCFWCBa6J9hWlhvXfrbuLBXFDL6I
QxjaO137zEmh4bQ2hz9Qpaa0dHWUQH7wOk61v0dzN15AP3a7rNZH5oPDC2+SfaElQjAbGDsYU08T
SpurjT76RYg9+HMWNDP4DIOI0DYmXSTuqOfczwnA0q3UsaFPAseiZ9q3BShjtqk+5NnRrUjzGvrP
Z5A5IXAkiUOLaH+QNxIRsjW/I1sQZ7+TbScwA3WtqzX7UjrpewLBaWQq1dsfL0Snsxb2RDMxOndx
YMlHmi8BWjlh4ynV8nUXRh91w/DQGcVoOilUtnVH++QJgS0dl+nOHEM68KihjUmYwi/XIMy1YWWj
5RID410UDeWPmCZWhMzzPJrWLkAe5kCor3e9WrC0mAQG6QonY0NxSqIAnsHXcjDu2KLMZF775B52
TOAp+/aT9ROmsnQVvpsZqBHg3eU0b1UaKVl/LydqGG1eZm7JT2Kj7FXiz/4B6uaVsnq8JBgivcdL
bJdsgYfY9T8S/P7PUt4/aX//7zTBm+9iEdU2/w+ogg0sSv9nUbBLQx8N9D+Kgpcv+EMTrOt/M3TZ
UDGMaQuy6A89sK79TVUt7jDD1GyClhel8N/lwBJS4UVFrNpk/lhQlm2+qvlDDywp6t90VWYvIJwY
kbH1nwqC/2ymsBQNPKwBahVXDox7TfxFs95n8lyAtCClJuR40dcSZ4z4rU3rfTMUKBntJ8Q1mlNz
nHQTlfFtOScHRfZ/Eq97mQYdcCZITCZYyZ1UzHUqI6/rU/s6k2sJmZCBYMnGqky/OhtZLbRWwnuI
emBVT86BzJxmZsqOfJSQaQpgJFmNk043xuWkJ2DGdwmX+VHN+kGXrbvQw9ilrcIkNcB6YCa8MLVI
7sQzogOj5+aWo/yGovAIFSJCvIIQuWhnqkTj1OqJF06icR5/SmjLbvlKDnD4VFQo2Pzcx1+30qGw
w0OWo3MoMr7lSPvGbStUjmMyrtWYQ7YpCckF10QHSVupZba3Y7NhJjrC8Laye5vXT41ZnUf6X8xE
8zXD0SfVFzuRmk/LJ8xphd6MP8Sf1a4ev8somGHrc8K0m77V4xdSNR0s6vRz5mDrjhYTr8igfzda
5tfyTR7fnbyHb0TgHiNhIov9hf3dt5OXTLzwWC9PUCIvRGndkbvg+SEEm9MVZPpMuhK/5CJ5krna
FhnYcXi35/LLFvFLFUb3hmg8kpeY8o9Ghz5QCe9xL01r2Dq7xhrORjuu9DG4C8ElFiqdv5rZFuem
dFurNRxtqXzWLHny7FKmwkVqJPywRQC5TOoNBAr4pV1jeVEMtN7LQRmdpravhOP0Lo0Qd+5JJNJ8
3hQJSd8oMRRI4tk4VIrFGSTm69JyaFdlNpAeH5GasO4Yeqx1hra00Vb6ci83TXp//IhqCM7IZq7x
cpvobUe2Nj1w0omXHynRJFAVseotbmVU0ryPifi2kDNmAiUFgIA7JL971XhxmeGh0PYADq5SEMyI
+UIURVQo+XKf0MbWljvjCXb+GwGzTuRzYUk+fwql6O4v9+Lyt3aUOGrQKh66AU4Cj6+cufEHiahr
HFmPC9bZ5SlggOXwkEGjqUc0+E1y7fWnpKRt1fbEuEgcDZ0s6e+iBV05dMMJfOpeJ00LyfJyO9IA
NOL2PcU6vspxOpeM6N1cnlZ5164f3/hxufVa+50Op7Caj3bJhU0yHpLH60p87nWi9s6yfn68WjL4
Go9Z9YhnDW0nrx+4oqvXEQJhv7kapFn+GyvNnz1yy+pk6Iau6jIoOUs2TawZ/+jaMUVZ4TxHqtUb
LDJ+hrrMkHmfJOv6+Pn/sGj/3S7xj/aIP3sj/v7TBElBFhlABC78ZS1UVI4wjQIGWZl4cgeem+CQ
JqrptuVADK9F+9W8LjfNv/6xi/XoD2fN4jf55x/7F2sSnsymUWllOL1l7rjmd1IQ6EjxtP+bq6ks
1sJ/+kmcvFQacaqQ//oLDhldhwgWuoMT5Snu/WsCJXn597T0dYoQ8Hc68/TbPAa0bZ8yDqtkM17z
wN7969/5YV/760sRCv53S+VyG/JfXJBDSV+NzhsoRd/e9aLd6XG1t3uW7eX1KCFvd1zlR0VB45js
+qTZxYH+try6zI+2iGdFyU1uN+MNB+q/8+0qiwH5X726v9wJI2VVgOaBM0tS6WgYz0mJfuexlVWx
sevY4IJlF4vLaaMjvf23b9T/9AJM3TK4EW1Ltf4JHDObHNJCiJMA9xgeNSSlAweBII+R318e03hZ
XXgzvyIUDWSwHRvb+qL5wpIVs9RMVkgQea79xil5NazlFrZ/kmDCEhW/GEK9ksgOzrfUHGQUPut/
hBeOHTuBRe4CYm3mqFp1yXyUG/0AAfxORyZyl12eME/6+uV5COcnKesQr8GgcJqBV0da4RbExwHI
whMGU9Qgpto4cr/qAKkxvQfHsWwpBJEzzl4esWWrUehH8OU/i5LPXajnvGwask0AW7jTz3rOCNm2
CYJjFR2Wa7D8R5d84sT4iJZfNV42OxuWvhJOaytVPkv96bF11OV3qojnLO02fRQQWrhsVsnY09BJ
zyk2g2r8Vn2tpHvGxtDZ/grz/zoZ2h0OyFWcSU8xj4ccpJT5ym0yWFkfWw8dwXk9zXyYPC4ZPUhZ
/AoL8eTr3BOPH7PcxI+KSgqoWYKCSJ/KD7yl5jCXGxe1q+YMhnUVNlJ7tmG76bctS8sf5Y3Rs4eq
b0PNYSHi933sJY+1PbJ5l/Jm+Wp085SO7h9fxR4iqpfH5/3rJ1VVlkX2Lw8DDykLsWUyoaKFw9//
g3XSwjkyjzjLqHAouLo+I42TxHEmbRoWoZ4nVqPPT1fBKWVrJ6z4bg7mj9Av3qtl51ouxaJ+Jk6H
wS03zHIR8qa76Hn0QkTQvO0jista8NY/nv1z0MjvjeG7PamV5A4jsjNtpH0mE9cpugOvZG1oudKt
nD3pfKm0XPblS5fCc8imgyyV2yKK1kakPAUJFQjhqFw1fSsyeiPLotdn6b2dGamqWXTwex6otuLe
Mozxw5bHFUMCb/mUdLnay3cmoaValCgXmQpoZPt5VIw4Npd9frn1G27CAC0zatv3jIhNRmLUQdiR
n1N8uyyBkfu4uadRrMowfB9GgjIUqh3eXWtZ9qSgwklgrGsFWUFdXx/3ulF+D7pglsT5Fzve86Mm
GW0G95V4JgGLBz2iUits+zrJxlVe3pKlyqg17s4080g7LlTj6fHjbTYvE80g5UPpVWZ3hEHCLqd1
+ebxMKpaACDYug4FZRvHbLDDnDMzao6Jt1YafpUa8MbHI18iT0F7bH00FXay5QMsqySs9+MVJ/H+
8ScEiDClw8lWKchopcWUpt6XVUdJqLSWijKxg68xV8l8kT61+T2y7Jc854Hjc6RpyDeGRK94wjSS
0ePVB9spbHodpKHzKijGHGxVHEx6nXXJDuGHL3NyANyPKsZmGOAa43trsCI+HtNCxRJhUn2VinRh
PE7YRxXf9aXGTJa1LaHd4CYohLKBdIjHgzRGPSnbyB1qAhdoAfGQ8tmoxlnvCopDq+5Xgax8C03i
nWG7LhtxfTzZkTYekbB/t+FwzFTkpjhT723HW2Wn8a2utZfaDO9pwV0pij1Ci4ySmA+y4WZWxeeg
cCB6XIeRhKspOT0K2p4EOFKlFFcSMQohxVz73Bd02Ln+j2f+/5/y/43312Bp+xenfPzD9Wf6X//r
dx39+sz/6/m77O5p9OtPx36+wx/HftX8m45khlO6kFEdcdb/30d/RV+O8ItHGB4aTQCDBffvR39O
/rIMgB9QuSYvuHIK4r+f/FX6BTLWYlk2MPDaqmn+J05gGgl/LgZNTUG3zUtgMCkUWcEN/OdlfRgF
0pkq3eRkVhCtu2phdV4SeyZsVQUOryaLn0OsIQQOtzoL5h9dmB2yWOlvqpJYJ5PsMseP+s5piMlG
R6feTA7tQzL4u2jQDOKmx7eU+VGdJNaugMc9GxPGQZTOqDc5x2t4CWnnajsh6ZwPh/lOBChjLxpw
ZkFmj67NX03PN7K0sriFJO6sOtAmm8eHmPNsd5Hl7R4fcqCjbZcMo1uIpPSUzvxRFemMDLt+Vevb
OAzGUzCUydvHKEd0bg1menI27XrCU91Kjr/4/Wy2GbEbyaa8JBEvra4nt7EZTLdSubGSmdXBHv3X
VmSKOzemwaC1Z1zLukFnm6hoxPyayWmw6fGNdM0Yb9BjoFpyx1Y2N6bCuRwRpMF5bK9NRnR4/EMS
iE4gm9ATJBmBNIDhDA8u2JdA/zd2W9mrKGf43tPR3Plpdmb3xiAlsucsHudbbqKhQ8sG1/5ZI0pT
6WsofEiffQVXch+CxZh1/dmXl2jOObaOdUw6UFmbHWr6hFLHqve1SpxJrRJ0FBA/O0U9zIGYTd2w
JDclzGylq0SoaXosXCkatVVsYSGGYFJ4TcC4rggSy0G6rBJVMvTePM07wzaVXVLWGfr2olu1hBKh
fzGx0WYFKhBCpLxBQ4rq98oqw1G66wv9o+0Jv9Eje9jJbfuTaL9Pg5rJ7yP9XpgmZsi0fpKTxHDr
rh/d7ndtmLXXq8lLXZeIPY1SoY+qocnUBDlEY/uc1Zh0mKOhbbRJE85ihpi4s+DdyV5CVMOqk2TZ
KbU8dMmmwECBsqQofEj0ate5JfND8NyDl4QYayIO5k1P6z/CueIQ/F3sOjCw9HCEo4FTXZVN8OQv
ph65XGJL7fOJWIUgRs9g8z1M5cXQtYyDd4zdRNjoNvJecZVlJJzzzVxsey4lU93Uh4RHgPqiurSq
/W0N3CbFsCt89Ubnnm1pgtbRN9gJRh4lhOalLpgaB9EzpkrurZQpu3GbqvB55uSPoO7YT+1uwoTB
rBwzNybjdCNQfPN5uvTfHJ1Zc6NIGkV/EREkO68C7ZLlvVx+Icptm50kWZLl18/RPEz3TMVEty1B
5rfce+6xtd6zwjgWmjyyzK8Pq/dV5O4eBr5xmIPWA3Yykb0Es5UeiMjdqny8u2RlHXjbDtewI+9G
NUcz2vKMd68Ol2M5h0cZymRL2AxattR+RfaNUNl9RJyPYbVwvkPAvg5PWN5YiHORvOJEUWQGuF1/
Wux7/qxw0FDYyX+KNgRxiULFrqcYVof3NNYyJLSz/rS0e6ut9rWXNV7UqWUDlueHvh4RgIcBrpRV
saKVQsTYzG78Q9XoX0DQZqf7hjhKqup3rRn01X62K1FU409xGF0my7yr3ZEqQSQXEt9fx/roCxbW
Onh38G5FbZjhbQ+7ivoNrXUaoXI3rtl+LhBsDHcJaLsoQmBaD/B1hnOFDUepw2pXGniHJo2vh73w
HAfe2JxbJ/aI5twUdL9R2U0XuAEK7/La7L01/GK/S3wOeo3UnT6I2/6eJmcPs/RoiJZFZu9/ihob
cQ9Ni8jr8YW8Y3R6kyC8dcI8K0oC/8aOynFaccP5W63Kx4Lz/pLzc8Oga3ZeIS6YWs8L/0G0VO/8
Lv/L4UhW6GoEazyw8NrqXH9Yqf+gsefCriPBLCvk2Z4IoUQ4TKxX6npxEe7DekAvWEnzWHlNF5PP
1cb4NIdhJuUZ2yv45RVtjPXLmUG6UkhdlKIQsTqcwgtxD56j/JPppLuhJ4hXzSV/TBErHvu1fJtL
8U5iko+GCcFHled/zBRUpoTaQLux7Bo9xngFmICW2PGNqTkS8dCQ6IaZnK3tRULT3isyYqexPwdL
8JogJdkIq3uwhM8PgbRuY7fJp5aLiODvV6gAgPBOvX4Ojbt1N+we1nH4MzvktZH0RtlYj9T8HhNW
r2PbXp4Ge8SsXaIRQhj+zs74Wdah2ozV9DKgSakmHnVr6qKxqCBYDKRkExMbcWB7UTClb2m+in0b
5L+DJz9BCPSboWpwaTvhZzO04y4JvX1TrR/hWn1jzSEuxDiZbMTj5qgd3hh4S2zfsN7WVjNswiJj
8pqT96XC9tFuhuqa3f0fFOXB/MfRxsxbmT2Q9XdT2IrNkgrdLUgt5CBFs9SUGQvecStIOqQEZQlJ
JUNSoDW+K/agnQHY2+8pAUgLOk9EmuDNFOtuRtoYrB7u3jzmWvJgnioT5ZfcLO3ynjnDSzk7j6iT
X02z5A8F6Sg59wvXbn8j9W9TEDS9zQK1HonTA9fQo5VNV+OSFyBLk0oRkG6JfaDXtwaiypYYGrUL
EI6ms39tEgJh/d7RR1LMxnMo8gtrm7hCA8tbgV+mJKJsU2beE64bCufVtuK7btRPNTuLJR4rdKWk
lmj6wqYlVSdJkuyAvGTasKlRx7UpbyNyj8GUUAHQiWOpas6rCKni67XcBd6qL+hL8d0xyM1r8sEF
EpRwQbXSj6BWqsEkg3JlsY7LN9QIkD2zZ6+P38QlXNU8zUREdajbiBznAuHU2FTJ8DvbitG2sZx7
y+t5XK3IGx03AlnpUXwZ6sCu5Zb1RkhsnK22KkFQPfgGalpZXYwcdSd/Ig9Ki8NqOTuVC++wjGOw
N83hPe8Qh7h9uG+69cktZUDykWaOoz9EvgTHMDHKKK2RE+XloFFbvU2rWLYcnQAYQarzApAxyBT/
PbSc9LS8lV3AclSgy1t+oP0P2zCfq20npvtZREBOuD4proK4HIcbyuj+ub2Pp2z8e/sBhQZo6DCS
6PTxmY+XnHYzMskxiq0BSe5avY6rFm+JCv/Zvs9JvfRP9EZM5kiklKQTX/gfZt23keXVLpI0Bjm4
5Y/TvdUu5kVF3L6PKUJDr+DOb2x0jaY2EMSKDKfHdCN+iITDe25VzeYWz+B36sg5rtgz9OZ8GrL8
4oRLurcK96nx22kfoi7edeXyQEzga20gApeuTHet7m/odarRJew4cL4DCo1bug4lpo8fdkgWcKte
H3XxbywX7A5d9lN7mBUWkDoqO/gqqCOnwFTmWH2+aSesuIg7GkJ/x4++sDTuhAmTHq6KJvPVIWkJ
nDSQR1CjYw/Kn+xcsEsijVczkqketejIacY6HPnpeK5tHyYN+c0VDk6slQgFejaATdr/Y0s/FNPB
JzM9Kl2cGVicNw0+nZNd5T5YmCnYCbcfHzIEzDtsvRE67imepqTbERFqU3ZQoKVc/CNRbkS1OmSm
m/3y7qyU5bpm1dQkdMGTIbb+vASkZUKORpH1gsGn22k+0q0nYbSsqxwOxTe+ZSaaNR4+7PwInjoi
stNMW3t8usS+oNfKtlmKRMTrSfOxOu/KOmF4MEnJKweO2tzFlJIMOzHBZamDYcD0Ubx1PqLOBuMK
XKEgUxq7gi72uWE/tCp1HifjQeXXPMn6OCPK55D3DH9aDyHlMiVRmzM2WZLKjIiHaYucs456wjSv
MiBRjxxunpsQvaNRMLlsTfuEkiLbFWhs0zBUrwOegipbXmq019Gi/PqaBiRyt0yVPZ5feDxIQtxn
5mqcEJkfLQWaQVX/DAt5RF1hukwqxNNaIdNwrL3fZ9+sT4aNbvkFsXrmRXnMXLwgd8iTRXrotqzw
HIfOHHMCz1s/wPjSIldsQOe1d+kPnySJ5wP5282Ab2hFTkhK+K5ZM583ocRkjp4qbpeefO3cGS+2
EtneKXOme/lKVPqoDqOwA6QxGQq0O55sEhhTVkZWHiykjZPo8tDthtCeUVRVL7WovFgbuCDbuYOf
xEhmIhvzGUbJ6zyleyOcD5zf844kcHZ0GK1OGAcIcv0VfYq9G+gkLRvBsSkitE2lmeziRiv2PeMR
GoGbCylpmyYY1pmvoFpNuAE9pDFVjTpDNeZhCvPvFUPDMtn1TvUV8snCcVgs2+Uuwei8Gc8YELKj
l3onw2mWk9GKM+vFZj/y7exGFDiDmOUhTJooN61ia5bJUw9jMc6YrvHFPUMo6WLX6G6I9z+I41Rb
yxuXvUv2OepL+YxTaIrcgtzxdhanRHpRmZvi0zbmL1no/1JI2Wx8y2IrSxrDnA8Fqoa369ru6E+K
8XZlf7E1kVVwanKgG1U0qnY+O0X+bHLfblnPZSq9pyM6TJUV0yJX5z+ZZe59yFjokKt0u9jNZ9Hy
uVjEzWJoHJPI9gPN7timqmFgehi88ddvvHCr0R7uVTjpA5IERoaTb+w807v1JUgrUa6ctmbwxqnA
EHVGRFCPGXY2xpaFSpDUuJiEsH08eDVhacbqGVtHdwdwdA5awXtGthzjlYt2DK2ZtyuP+wXZ1GqL
4pK5j3OVOPcAgHc7N1VUn9ecmfLkB83NxtuzHOqgpJ/0eCjSVME0yIs3UaiXidA836nnAyiE9Cns
qctzOCS5yIkh5vti17VrStfGH06guUIMWpQmX0pQBNteUVjp8rcsGLCmk/7AmldfMpZRuIFC9zJg
e+CUpWENOC0xWBpRYyTn0bBS1KkZ/DivPywB2B1zoDLhptrYOViuCUWFLID1rTMm4aBnUB4a0ym3
cb9g5j9AgENLLynl/HRGMayB3xCgjJgMtoEXlI/pisfJcSjSzE1hcgN3IR8pQVU8KVZCxhK9xmwv
DYv4hgdnxAmnmiyLZ519E633lNegE1YG0rsmQa3FQ37yK3kMghIB+8TP6rr5fhD2o78+Wap39smq
ntW5k9256BAR97XznjAfjrhW2g2q5htb0XFvGGMTITAht7HyLpkJaKNCL3+uhboAGYhmhxhBKYmI
7sv1mUzpAU/dnwAFtdkY39Z0SRHLgTFA+rgIdSoW730paQ48b+42DUM56hckyyJLt32Jfoysqc+1
Rv+PuFJiI3gjXNbaECWDb3rDXAqjfEgomGukUd6Jl6AGFbQqiErYsdhh8cd2/+mWfstHV206j1EN
ZzQv872mLcr1kCi6ir43vwCGm6fFR7SA5OJShP0+SQkXxkXxL8AAJd5Ws7pNjfwq256xkrXeyhS3
e89Yg/sHY4xBHque1HDw7FudIv+ahamwMdjlIfWHmTUZD5XJ7iXqFA75lXa+JvN0r7u4Jg0y0nbw
M2UJXkvb3Wk1hthU6uFkyPVY63+8vgpQVzhdNMJWcnW/1Nr+EZ0NPsybv3R6sBfrYlEo7r3G/AhW
44044HKTeyjrsAV/TgxCeBaGcFOk1pH4QDvOBofEYYZVoY3+Xrr5w9qqT2HyIalQ79tarwfDyff4
f1jDEPe2N0GxhJ6BfKWjhk57IsTD1aYmLLtYAkOpA/sQyIURVJ9tR/dD5gj2Bj+NJCuhqzV5HzLI
k50O+h/Sz7tT4U1vq0Bd5OXf+D0AW60YE6qgTrdhb3LYWyOO2P5jbHoZFbXaMqeXp3FgO2FpwVyF
6ph3bdwFARQoWIVmN9jx/SrqyFeKV2vFuLPM7cngdFII1CNU9J6s35g4ceNjD1m8NUoQQO88sEZu
2P3Vhrga8/1r7DiaRremy69FumV9gNVe919o7d19Wd59pGjEbWV3SIGMYLu2n5ltr+fKADzTd/nB
LrwHxLl3Ch81QmB5GZ4VVheEm9d8W/bZ4oOe/fmD2ElzW47rlgRlEk/D5X3AIRPNfoYqsHYO5Gvt
zIzjNflXmHTiosvDOMgLFZssS6IW0fncb9vh3lt086FJJP948625x1Qv2r8OkKLFgInEdJ9c/9BX
OPMDj/HWunhJnEwsy7giMLVy50AXSDNs6On8VNTwD7yZZYdXje+s1TBOJ7/Ngs2hGTP6Rf4acRQk
LEuexNKdiDpJtg4xwhHEomySuD8zBmXlOl3AQ3skwuIblWhTm5plknwe8ingTmjEdirPtcM54wv0
vUWJ3KeBqZp1q9wzHv2BUpCTXr8J6HTx9M47Oi4ctnb1mtvGz9jXPo1sC4vVypLt1C/7xaUvkmvx
5RqI1PhpzJS52LKaH2OV/LNqfUZS86ILwk5ly7+JD8YXNYtpBxRLjRl1bhsemLHCDzX/9kiYNmbP
vxsmDbgr046RivdbubZZ3KQu3MMxXYGtaAan9nwFpTTuShxV3Ec0/j2WIr/bTeSXRoGqsu2CY5jD
y8fkWB9qWvnIqEODr6iu4hDDGq6tGhGKBgDF8In3FZNw2bx1zWTGDe0NyBQG0LpsoirzNRc6L6Tw
nkXpMq4uQnnQa/1WM560MJBhXSQP2EF/a94fZ2hCkzCQuiXiqIZzadQwUYBBdJKhVF7GMnVR1q58
fHarkVpB7hLLNwHxhDYTHXUU/5WqICfUqzt8f8tLtbBpHyC5YUX/p020z1VFPDDS+F87HM0tCXc8
RGIvalQvfms5US70x8D/OcFa0/Qzc6hZPCw9tXs3m1eRDh1Lzv4UlIeJU6ECbQZT9DjDyDsU7aU3
B3trdy7EfHuMw1r023CEh6aJHaUW6eUMJSdPZ+6Kuwww817HJv1t/eJPbxE2Rq54AoUC69CI0PeY
5d/u3fxTjx2MMchE6g8kyG7LQBf1AYezkYxLDBHIOiS0U9gonpCzEMttp0GcNlvhG36sYOZvZdDu
soIKKneRGaDSDaAkrXFt2HJDL/xhphA+SS/+trj++KXbylVnayw4vkrOMYOuzyPldKMbYKNmz2Gn
r2ZS/s283tnZSf6Ttz3N71Qp6H3Vdhnaq149CSpDmgza1Ra8D7qy1Kl3sveeTa/oIFYvXeQExZGp
BP4w2cRY7O4XMpmqmc0T4T/WtKERP/8v9wG+DZLp4rYwtmmx/DVRBBa47YGE8oEEM2V/2l8g+Mzg
y7BQF8ReHPX8B0Y72kvc/FuoR1PE1RDprLRPHaFEm0zKW0CY584DlMpp/kB678DFBj2+8p15m3BO
9mX1q/Vsx12rjb1DPBN7IJLkDe4RaHH07j3CF8/RTdS6hdzazvM8rAO+tTa8N83GM/6OfY1baptj
gIp8F415tv5BTWE+iuDNJsrrfqG+5LwxfudPe36iu/UUzZucjDLmDXxO4V4gAeKFnvMgPRpmXx4x
FeAgW+mkbO8UeDK9jB4DD3d8aYV16YRXHBjvRP6yPBYjbI2ZDbDMyQA2OwZ6eT0exMDG1wKHWjgJ
DcdfgoCqo2tjTtD9FDM0hLtyQhZRArxzW3rDpBKxp+cMLORw0qNRbwm7vc5Zh/O8wuVSvfT3ZV3T
Y0UrTJ/hlaS26aq23DZlRQE6vRSynOLZAIxml+6+DvLwwRuoBtKkpUXKLNTyr4i1IrticFtWJMf2
EyoDp0z/9KRwbNxEVkyAQoF5m7hfInAqCyM/oSb2hchk3BRZhL/Cj3XJktvp1DOgVQb7IY9m1ltb
WdH5Ou22yWzjpjC97nyWH7kTpG9l4h30Eoi/S3o1syCJ1IK8NkfYzj7IuqQ9+iDemtd+fnY8Rr6h
E74rc9nNY3qV9pJuAFiY2EmCxzavn1giyMio3DVyeL83K5k8Cb4JRykHcpU6J+yQDi1+6Y1ZeFuM
p/xuHCe73slv4QtR2O+Mg2zB85xA58h8MqfHFcADyC8xtvnBh7o7unBwPb/nAqqOXcguZG72bYf1
kmRpXmyO0q6wuJQKi9cCY6U/Dnc0y2OnifmlMd7IPvzX4mtkGhZ8TGvyYS9AnUzl7bug+pJz9eja
3bgJDW3uhMZwXaKkkEEEHos0906/EKf9I1n6xt6YvWWpXb4xx2j2acaHNXmfc+tgs189KgxedZR9
MmpEQSKjUw8bm1eQH9I+oJJifug6TJrsKh6qZN+2nODzWO2z0jIBxvVfK9TyR1NBYR1w3FK33TG6
BnMRNB+wajZO0261nf94nWc8hRd7LpxrLsuTjalnFbhNSm+m3JP/WeXTktRHlszswJQlIHDYzyRs
hg9DGPw3q+kxH9Xjqvzu4HYuBtBCbGZdNNt2DGNRTZfECh4MEsp9n1EFf4mU1QJ37Ng/how89+bs
votlYAvGKTA0n3qGgGJj0MgqvVFppdlPGLdzzjnPkW1Y1Kv4M0my73uwAWgI15BiozBomgAO4o7z
l7u+CaF5mPWvS40W2UuCXVp0m1TINxqGg53fdTv2ZS0nONWqP9md86Pcs1kzNbNwNDLguUPSDFYC
FqRIx7gP41kIZvlvWI0fc2Wq2EmQGNYcoefleQzUJ7l7+FxWQAJJrvbt4L47pX1x9QiJ0qC97rWF
/W22omyo34RkrZJbJ1yjUTWwfiGBB/sozqwNlgOSEGv+1VMFtUOAm2diarM+3ZGD8mGzl91Q8O4M
cqcj8tV8ErnTX7qoT/or9h7c1QAvIk+uh5CbeO9VMoHLQTIU/qoaal5sBSyAXehxjcLpkzJLzIrx
uCQ+VmrvhwGnHTVTZcakrbuOwfg7TDZrMEynLM/+Lkku9p3J9HtFED5YVARm1R6ndL1KC3RDsV6W
NPvNa8bp9L4lZFGPdDb92qnuunQzQ/Yhe65gm4SLhQNroV00P1r9MjnrD3DocJdPn2kqv51sNC6S
st236SDWBfSBR0r4DoPUb5LULzRz8tg35T9+23yH2RYMA196Fi4gDEl5b+nxMcaOBKugDyBxnaF7
F/g7p6Mo4uV8a+ea1ZPJZp0qR2+IzDkP87hbpZDbxNWPbNKfG3N4oNBNCIu3+p0zsBsV1fLYgHSa
2V5uAp9dyarZpxhSP90NSVet/HDn1AwiQ2u4Fh7OjILtaJym6XuVr3Rg7GbXWVwyZVlRkJovahZs
IgAjMAE/BsjYqR1vWI3+G2RyEev4UyfLZQhnnohh+mApCQnUPZJl/shKDXsa+3ul1E251DkahR5i
dOOFRAFOnE1vGK8WWGImiRu890jbTB8X6uz+V2vFFWsfOHhvhsnX2C15eGWYlwZLzCgehAWlNX+H
JgFHnk/rbRhcynotaFNcPGQdRTSV3KZlpcz858vMaobr1gNpjLQOsgc7QKi5U4rr7JvXtvflru6B
UgDCL7U4aWBve7e3Pvy2xa6m3lsdvqFBeCmF/4xoCs0BLUVe5J8GqbGQN8wdc4i/Ad0EgyRMy9qy
t8rPn4d5Xfel+YbOfEfUyLlaCRauCVQkkLPCA1LvxMhXWLFylUvI+RG+uqabbKzgDl0wSpAFPovi
0kzwoi2njsd8Y78xv+tAiAaYUBE2u9VXltIUBgys1ryHXHWhTB9oqTCXOs0rWwFCvFIeDcd+SaX1
0Is+j7EH7I3mNeONQ4OwvlSC+VC6Jl9lccdqYASQbbMtVPlqcTUnQ7ULQvutqxN6g/tK2oWbE0zV
CT7Dc1HNjGfvFAlsbtxy8+OoacNTyop8lziyw+XxnfcLxsV+6+XLuCWYicvMm74plvcCoX5kvPy/
hHcLdRS9fw1lDZ+jXKP7c19l/V7O7R8N9OvYDFRYNlDpcb3zNkQywFif4rpKIL55f5D2Vcw+h52k
OZpN79Hx4qztq2OGXgkSz/063NZs/e6shQ22+g7odg3ViIp/j3TjAeHPuQvRCi+RlYn7tpJZKDPK
QcMa5QQE/R60ByPwrmudfy2Shs/qecCGxyxDaCTL5dXp38Jqeem56U4tqzexvhQVRUAXrL8vKa71
zajy32ktHnBbM8bWT4lFZWSO8Nd87wcNyHvNqht3tL1luMNv2RVsvyz+2zhdmrSkrIOHBZrk3aQU
RVAIvRkhdJQa5bPvGk+KQUPn87ophdy3slg/Y8fdKVe+LdjE2R/tWIjZxznxn5hOPaYjOMQg1eeh
SR/CMQfB6MILKas/LTKraAoYpg1EqLCSN3+RRn4HXcWCrTmDMrlzwHZBwf5nAn5jlHDuVL9xFEew
5ZbfE6s430of8um7trwfx5Nveum8WBWvogAS51G0WVXxIgP9UVbsnVT4Ttn3osqqiNom+bzPbRiD
YoLnnIBX7c8jP6q6iXV5zFK+/RZMQqHbD3dhbp5+gOK/10kohMpcHSoZ3MmdpACo8Io47WB7mDYH
KAGtxGjcvLOhYLAwineZmy8r8KJomNQ15ySjTaK8ZutPFYBk/JqX3BA+2FB7HF/02KvIlde5kF5M
G/OYyOl9mup2//+vSdTFO6vl+yjgsSov685l67MZJKfxohSatrmJnRp3aNf2f/26OQQiQgTAYMiO
YXqCwiGZx/5VbgkpCAn1ZsrUn8Qs35Lknh7Bs7EgQvC7ej+V4buYe6ijYR3VhEmitZv+2HkbB5M6
+a6+YAXg3FXYHLgxt2Zh/CNUgC6CKdfUMgvCOKzs/dRwJBe2+8Fo+GcRybbNaURNKqEq+C+3eYkM
tnWGkJ+eZjV8/4a4PkyzftVN8V7NsfYVFY6nkcTyIN3fIo9oIxWGJ5huB1GG1zGp3tDvH9wal1Pr
tTebdxWqmz6vNY8MDon/yppTPCd1Jmyizgmi3q2P4TAc/eavuWo4uf2p9dNvZ2npWuSxDhNOoqVn
78h4wM7wdSccF0bzsXjOuUlqhlPLx6zLKdKz+MOseonWhMkeCW07mfo/bcAPMX13FVNPxr/rpuo+
UxNg6cBDtAzWx+xR8nhrw96luDnAbu5aHM4SLljDlLcuBUw7JjtDqD06RGBrizz4HSdUxwuhxC73
ikcPQo4NgDVaurPtDVmEEo+DxxiHaDH6neX0n/d5eNiyIVVeeA2WJja0PFJe/yez8VQa7COsWcXy
demWT/nBzOVkdXc0TM0XmmZvTuDAJikECAFAHY0NpjscUOqljFMAiJ1gV7APAClmQvX4/7FWL/qs
dMeE5FCjGPFM62rrc9enz/CAII3AQLkLayAjKsFZizEyRun0b0Wwvc10+NDfE8tlPX2soAs3hdVd
h+ZOZREv0gLoZ3eXlfu0ccvnPjMvgtVwXlHa6ax/TnLjxyfNZqN9Rndjx1uWyJywE2D6Moxr/9a1
sHyo0L7afA+2DJmf08SFKQ+Gb140V0s2BEfbCe87IT4mg4POk2IbMLrh3IoqFEJ2UgCrpHhBGfrI
uPtKfVE1g9pA8UK5lldI8MS6lQ3lD8CZlkpxPHjMFRZhPOHTgQQ4X8KaYWBi1JBNHepu8djjrt/w
7W1dgi0Q4L5r9g9ofiacZmismMiY7vqC1nPZLPeGc3m02+obkSH+txKItWmjqmrS79zKngcXlZad
j2dl0FoDejyYU3At/PEDsul/3rxNqbd26P5vck7fVMvlYCb0OOgNiY6nYYSsUXyrmlvOI8Fgcp9l
Z/5B4PG3J8ZyQ6yK3TVIsmYb89neVddULn/dXrz7hHA5I3PeUQKNdsZDMtlPE0k2KGfOMun2nEce
/p3xViewplTyE5LSxUe9bCCN5TOIXzBnmnovMSoqAnRLmumy78l/yGcvtnHAn7/tehih7LW/LHjZ
sytvk+mjLzHRbcDrZYEcDxpcvDO+TD3Ze9Po7LWQr3NtPsJSOIKk81Eygn5Jnb8KYDazje6k5/wt
76vnqZz5g/lc2XYRQXB6YakPrYeF/YYh99lcosyhhCH1+CWsm4dQTqxSSBXYtGEIwTv9yu+aYpfi
DMkVn4TWG2DfzMYlWgDFjW6M8zXLBPJZZ/hc3Pv3IX55flgeoT9WBsmdSi8HEKyH1S0Fhkor3Cym
9ZbOi3tFd4geMUMWFZ5c2YtL6th73670earXqx5TJrFhjw7WLJxjbuVxQs14lmkOhdkYQ6aBv/T5
/cViuRxBe7U1iUZGkN7Wlm9zmYCXWMMyHIYCcCPP5H3zU63bwi88FhILUrV9TmrYjU2g0SeQbMz6
v64ff5OJty4ZzP+qgj7bZ5BDQg3V57g0zDzXj7ZnfFSs/fMo7oaF5d4vF+Q4i4HsISM3lsi2NTbd
OmSDhVMiIJEs6rr5pgce4VB83K+FBpUNHk/rhRfmb+/a9LOu9YeFSQT9i7G3yKFEULAwgvfjSq23
dDKfzGIK9nQ+gL379O6bLv/LKtPYTLP1BxFEuis0wU99Mf8tRpG8+2QrGYF9ZduzaX0PLAkmoEKG
+uaN/UH4wGDSZhrpFQ1CKz+q2udzDDuICBO8RUnrx1aL2g7kVMJaczVmMPg+rT8K8u14nwqG1Suu
nXHnUotOpZfdxZUvRc+kwfSq+eSxEWTcFO7VsMptPjoObCCGGDiv/5mkizpiz1oxPxZucL1Jttqn
1s32iohEdMPOtlxd+WCicCozy90tci+WKnjoHzqBC3q6P4CSs7+2zfleUge7Iht2NsOZOE08aO4O
5uVhAWU562an6dw3hnHLbNIxwjG1uOFmd7NCF0Bms7b7W5clf6GFzwgKv6qU7ZVhgxFnmbQtw7dC
cHQhGP3oUxvxNOJ03VpexNoAwkTPAqHtDLQGIZRsQduX1v+E5btMxL3v1UKgoCZ0Dz56OxNpCfrv
6pNN5PMkfbnvKM8iYaV8rlyQfXEpA0E+UBCWmywbL61n6z1l3mbxNKO+UjJR97EGA9NY8zFkXDwA
3Xxh2hSgXqPdGBvvIAqskXhuvvk78M66wT5EhgRgjLyvmwhSBfBLmV0n78GwqUpSC+GVnczJpg8C
kHjs8HzEPtEin8x6IuAAq8A+x/jShoSRpXl7mys2TcgFn1HcHENZfpYdGzmWkKfCGHk6+vWjGteD
bEvOlDIEI8pusGGcDJ4tmOLOd/8j+NrZgybZ1uh0NkYiOjCW4U4FanmU2kfD17HXdhnUS7QeqEe/
87I/KUq01AJXJoLurSGlPsqyIBIKJgrCtmUeEg5fATVoNY8EiD2JGdwcBrpDNzz4nK5ba+Ele7ZG
0IGEawgnkLFmq5VU4VfWYgpyx+zfAPCdHbxkJH0PpWHFzlHb/7U80CNzV58nhOU1x2iFug+9KI/X
MoHvD/Jtz0A1DuUfXJgVGke6dHIeuGt5pxf0cOli/v0/Wq/1DBc+bhqVbe1eCBvgnEA9l7mEosFA
RszpIIgTlvvDIKfZBIM8hqQ0bTo5GLvBHS4LsOyo6P2flXDiWJFOxZHw6GUeyzG2XWQJ8MkkhK6N
Bfz4Kh9JWdD/XBxMMarhVxQzIbEYaJEIxmYuqL8RAOTLMJJA4/OHkE82A9JOlaZQJMYJqb8Or7SN
X0BmHb6HuwPNK7PmwpYuSqYzv3CA35SmL4fkFSkkiPQIZGvhYvwo3fvAECVikp/coZl2jZ1RBnfE
spSTWtlSITO3mvOy0PXKkMmHY2acHZWRRM5y8zMkH12ygidcR3dvL/TPaUNYSageavaptxacZTAi
psDgAwAwdG7W3YXIQGCD6vp3sg2czD6IYee+sSnF09a2sgc7Y8Ce9lJvmspCowGH3nWRhZDJRdSM
3guOpbRcu4O2mp7EuPY0LIuxTR5XEDNRWTBxMO7tH/stZjlDlOcoRRz3rfYMgFvuLHfKfgmRx8Nf
CL7XtTUfpxV1kOHNZNmYyXj0wBTS3Kz/4+g8lqNF1iD6RERAUbhte6eW1PLaEL8c3hW2ePo5zOJO
3IlxUjdUfSbz5I6VJ8pFczMXZbM4AK4sbPl8ExupYpE8Tz5XUtp+uKiQmCeAdVBh8uiq2WdoDAeS
avIFb36/ksMYkyRzCV2YQ4Pe6K5C4ks9IRXpG6XauwUbLWiSmPsiZ9XX/q0KVvHOGfJXN0CemlNJ
FX58IymB2BR+x9yy2xOyZMkhwvP00qKiUAxt3VR86Dx6mUMD6ftMA29lo8ZZDHKPtPc/PQVUq2hv
y7zmrrEuuh7ePctH6mX5H0FOnUdO+yXKgo9KeZ/ECd3ryvjNc8aEjF/uhyY59iHDORmF2yrq3XMj
O0ZvOKRSM9xXKZOz2iJtR4S/kAp+VMnAICnRbYvOZUZjg7qDXwWON/SQa8FE+k5weeaDCHYA/WmI
UP3bJDysVZe/YAxw4c+DTx8oVHVmnZ3GYtAKrm+XxPbTkDC8Axzk8w25NJ9hzy1kvAkUGr3Batqb
l47rBQ2KsXY7FmRN715lFbybwXQedOSvoOwh2rNQf2cMxWyjrjjXqvZiavmu6NE8LimoSfFaL57t
GFsQtuPdMPj1OsxKViPcSJVhesdOjgjrOiZmLRGjckS/P/OCrgK0EmdrZm9YsDLKS6Ji50o7u1aY
+Bvd7EF0VH+D7/xWmgY7alkUUoc/eC3M55k4Z7CBw9axJsiroK8bfgmMCEi0CEORHsaWyHWwDNRA
/dFX9G1cQ+QgN4KF7QSJfUqciwd31KvLX6ej4hl00G2dBjRUlrnetvTQFA1eKrbmGD3hGwEvWT0O
/fDMlcO8PLYwmqj0oPEuwNPuV05ifuEOsze6KBEOEdJyclp/Syofg7bR/R2rp8Bs39M2yg5m3v7E
ViXo6hEehMtcs83YmhMDjnYU9RKo4rJMkRb4iti7jkvUaJobsE6qqGYbVijaWd19huO7u8iNB/Zo
kVe++D7OJbt6kwbrej9HR+DqM3kovwRXEGOkSPESwbvXMc+o+mwdE70ZMK1kKidXUxHRyJpbbxCY
E6perqP2nlXBWfpnbCQohcjEgAZYb4acxpmVBpPpX3+Bp1ak8bIyB/zu1hfhIFweePxkg2ulTmFU
+f6DtODldpJrRbEVaCtA9U1MhOBADALE6OZkdnIXIb1ck2B/1xcj0T1ivMvc1tnSx0+r6DdKkh8y
Qj9r9zgM8V+71G82DGU/RZhs9F8NJ7AWI2L2gSFsqR9kbrrULjVOD+SRMx3Wyk+A20Myd0POhZ7c
nyBB4iFyE+SfEf84FiJmMABejKrMqI1f8LMO2VzNphE44Nihh2Xx9T8BM5M8Ef34SB+MKPo1HBD7
MrkUNnKTJpkRHWWPKY0s0MzyZZqob0yO+Kqhsw3oM5w6//ILtkG9It/HTxhMAGN7d1J50AFyfZmF
vw3DzlUxGxov2LifpbiPM1/eJlxbzskYmHqQufgZIJwDAYK/oOWBpbRTIIToImvGdYZbbKg3WU3a
zZ7p+nvFImdLgNun67/bU5wzbyYlCOU929cl90UTIoxwipjxsN1Li2kBgiXsiksYwV3CCb2K2/CW
qHzrWSU29Grj++lP6Khy53uI+xrXYcj7BhIKG6fsd7pnrbX0+EUNjDPWhKNDpfjscFWt4KrfZOBt
kqj8CRsyFRYPCmFFT6he+fSr9pMXKdtD0yNzTN5PpJipLiVOw7xURfQ+a4jU1fTqJd47aBm5kTps
EeQw4nXIe4qaS5fZ6sn2vMNsUEkild8GRMhgRPHuiiXEo2z6K6r5bZGJ25CMObmhAv1YC4sWnNvK
tHgteas2lnRe/XR5R8MSOTaou1rH09bOmX+4LAlJAjTW2QBzCRZjjvgp3Y926dG/tG9ln+wHBxNh
g2GwnQ9jg+syK1m7TfguVGsWa9pm0Po0iKkVnjtsqtimXAL7GhYLbnsMY8aq0/IkuBwOE3kzdjS/
pzEappaSqi6Kcqf0gH0klHd+XGxyNd7jbUK55CblukgAWHL/cWl9SFv56741j540KvC37o0x7BfQ
fTCf5AX9/yrI8KNWLMRU/oMQ5tZnIPGma06EFuctr3nfApRLjTA/5BmnlAXRMMrK74pS9UKFzDcg
vXWl8RUxqKyT/GprxYTZ7Po9j/qT1TJ3Cn3CPQAeWgy3/UDbW79+SWLSIpKevVgiCAOptB1vlGYh
H2HjrGrma62s97IvhhV1pbMuSsZMKr2fl6/UrVCTcp2gmdfMZNZazvm68Gr3bDctwZDmcGzqtH7M
S+ufXUnCdVIHkbnci4zWmzDX9Fog3gr8KIGTyP1StMEBXQQRMOTlGsukDpXiczo4xsmuvbuWdiEe
i3HfxfrRM/yT7ZBklM09JbZKsBPysGSGHV4gSeMOHPSXiU+mwIi08WvW3E7APEWO3Rs6dipG7Kw7
aNNmVQcro2tOABvwUqX1GYeDhzK3lfclAr/JrsaTrNmqZOYFsQd/PefUqYPFcVCwN2WBwm/tcuPp
st6MXsQUQNIWG2GyzURHt8zaf2NGDE+bzib82/qd3AqKFvMThtftYWhDnhSHHakRuC0qNPlbJrWx
MxJ/YSe7CZ4g8WSgAfCzgvlHnF053PdsEx6DjCNf14W99VKWkpl0aEa4afAy0QZUZcO2NE++YmkR
w0aK5BSfhoE3IJ+yxxg+PbFm/YbM12NsdulOGvGvWyC2gYQtqT5CYmkxMNTosGNTPSVRdLVUkD6Z
vv6zE+L7FPrkTTpgmSZOgQ8xGLeaM2zVGPQXpmSJ2RL+Whc4jLCrzdK5atRJU+OMVydltkmbbxzY
ZZ9bbAFrW1WCkDhesGo6EiYFe8JNH0vSdUB/EhHaJD5j0tneViPUVJfvHZCokey6qiKoY741w2jv
gqwPkQGzyiZ4eEf8KIMq6+q1lbx3onPqJeYOocxbOhOvOxGts8lqfajFrE7dzPr1ONZB/8Np1pVP
BCFFxzHIXnpmnlHWnJgf1xX1spWWgiVMZG2dfH4sqTOODNqJby3IrNZMEQlqBY2vjwJJaJEhzAgj
yCZuvmyGuHDWmCefZeGjXQAtIiGuELU8H3sAXYQ/Fuum1S95u0DcRBfdY8TpV59l4v+rR93vE8H9
bQlStRnP2hYnquPYdAExr6/dTtvUdRlJ4o13rU1bz8cygGwzePx9BPcsab72neFXyaZI0Fy3gXkL
+uAtFx7avTBm8ST8ZbSYrWdT/VVkbFxzeDpVYqe72TOfgipnv2d4GcKrr6bymoeArLs+dkC0+nsN
5mOdE1oEWX3b2c30OLXza2QvXr0EJwUfianY3uvIKrZGN+VAzRK2ne6j1viqEUWq1Pgs4uUU8hJ3
K+Pky7M7BNQJjhJhlt2m6Ta9wEnpoanaV1yJth/eDSFOiZZkExTlicDRNH5542zuISF+I17d+ayv
TkkRXBSRrmQXnVG2R2tLGeHO/h8YHbvMkWFt08PNHEglkjKO1XUZRCaSFDo+q+ATQwuyNyQqq0yW
e36PDrBRgw22Qb7ZdGJT21a716lpYcztxY7GRoK4t86pncx7zY4hMdybrSjuQvQ74VA/9qM4dbn4
YqVJVrTMBOYLuZnGIoDZIp74sDNWIDYK99p6DIoqPGvPvesTa0eY7iUehwcRVem+7+0P3s5XE17S
sVfzMnyhVnXpOduZ9zGLg3yjJv/Y+LV58Hr90MhCrofecfaxfSxbm4QQuxCvCAevfuazSo9lemf9
odfb1o037fumQec6LInS7XEU6Vs9dcwIIjy4k5e/BKPVQZdEJijK+ymQKKJJq2TmTdhN3FWYvD2m
NSx9x8GkcPJnBPy9qHZ5xby68FgNmPjZtnxXlLTOhCbHPDYMVMgi12QY+a+KSd5+AMTCDC+469Al
KMmWwQcGQDKUJosqwaLtmYKMC0p6iYorKIPdXBD4U43drcWQwbdY4cwQsbk1l7z1AoVTxbuFugnZ
Fbzs+3gmyXZAJ+pa4Y3hOm5Fk0OnzSnw8DNDxPUOnamds1EQhpT6u3bgw51YaMzGey3Mj85GoqPU
7v9/zHHBBGbTzQboQ9isHiomxhl6jE40D5LJ80Gpj34QBszw+Cq75iAcj6gk0dfHrG3viLviLAS+
VvT6pc3IMvIzEtZ8QTEzlMUfE0seDibnAYZ1FFAUWbn5xCFzHJpTl+Xhgz3/mlVy9lRnnEar9Phc
zGJT83OogsbZhPahsglupjhFc/mVI/NY1z0/q9VOJpKRjan8cIe8od8oi1ENQgWum9LhFioOwiyQ
beiEdSlpi12o3Vuk9Ev9TDfqvLA85W2QYP8Tjm5/DC49AuzL//8vGSYa1Nw8/v9nJnFlw8o23eDi
LH/ghucGp06LdIz2EFXNBw5hEkfkK1UQrAEnh5kw9ljncvHBZfyIX76+AajLmqG8Jggel062f0xj
9cbL3iP9TYqTwDr3PqDTU372bkxedtZdiGbPIzuPSHsfL4xzQ360y4b5SeCkJGTL926iHB97GrMP
z0WRWDrhdEAMJg698DhMc+MOhfxDarXNcxwQYI7uH+S4z/44jvoJ93j71dT6ZyDUup6E9ZggbnpI
rOqfcmnVk0RPa89nrR50xtqLmZg79ZSRKhFSFiOWWKjHFyT9Kcke1zR2gKCRgmGz9b1PC8X7ko4r
K2Tw2cd02h2xFa1q040XWNuOmvnUh+BgBYa/SrKHqvJ6A9YhpUjR1qXR7QXL0DseUoLPjdokEzmE
X1fdgDDXlyEaUVvqnxqNOH4zXtrMP0Gcdi4+Vl2u5maEGND5uykjh8yKCRbwcWQwz7SniXaEijPq
huiYCoDHdTobtw62iu+wI0Dkd/GL2drIoFGb/3HfRRqdLfI/RNDQv3TyvTcmLlq6S8BcQXJfGlZ4
qrVMdjpQPYHqAkarZr0RqeQrWHSVno02eHKpPLCiofj3AmLJs2QF1DTfuEzVdJvPdww9T53HHZ6j
CKVZxu7TBxJBfuBvgJqTHhfke5WxLjdzohZwYKTXRpAm3lbMiBrNwFzTscV2dJGknvOwODe7ddtt
DA2c0bm7aMXSXcksjwU+O9Iuog2QFmGP9nZqe9jjHbD0KG/iY2gaEFYmrk7uGqIQVoOJ5d9q3M1o
KUBchFGNnX9DCUtDKPQOl8QlKZs7skLOfRBsnNC4dqpw+UcZKM2qCACZADWNAqK2wwHXKzBEBeUc
pWYb7psAuR5IlFx53baIyXmJQfknE5sQlT74hQC1QpRiZmN/FsygiCFhMZoykCrRv9IyiHbvp58V
Ui0WBNkDjRgE3JwDHIjRYk7LMVXO5kbE3F6uzrtDBb0kau4MYt2OQVo/sGe31irTHxm1/4ZTX+Fq
tWD0+vaRpSWZLTNottRMvlXOIY7e4XXYujqY90GLCQckT7zOJuTQSeU9+lPGgMmxiNIhWdK03IfW
dAVhxISMivZ9wEDe+VycVnuDuuoe0tL4V+nqJswpBmlS/U3Vyaww11J9i31cTxOqIP5MkcdrDxiH
VXRXZwuIrAQpxNb2CG9zBx8fyY9MzIVm9rigk0lImVr5beCvXz6om99xoBZjc2WSJFde57I/b7nR
4pIFhKhvfVco6DP2kQDqXRYGHXVFuycLCp2eoJpGmjE61d/yvJHrCosNowDws3IvSauiTRuJ8Bqa
nYWsVDTlczsSkxuqcpu545nAjbuyd+bDv9jnd5/NbDcVi1wQs/q2iHBCRv5rtaw2sexVGy8zsOCO
uGJ75BUwX0qf3nPogk1bwEjoCDpadYH5nim2j9VnA8JiowdXbySp76jsoQ6MOTEcVfUyFTnCSwPV
RRQcMGela6eRb4PtPw04CfAA3dk97bVo9B/ymWqNXkTaDhgqkjjW5uh9VwOyCuK6VgjOv0Fv0u2M
DR7Zyn8F3xb4P6b0xz230J1tx9dSWsYh7MPXilN9V8mv1MdG7fZmvYmr7qefiJ0jpJC0IWcjXItu
syUbD/31sOLg3nhD/wVfz933dXTNu4rkAJH+87x0U0ozeEIBXkX3Lla/Q82YcOM03seUX8NSfBsk
LPVIwtejbT8WRGqZy+eR4m7Gu08suQq93ZSkx95LJT7Mxj6hrziFgV7w8vhIpsa+4xvDPzgvdrF2
PMBShR1deDujsEnbmMVe5XoXe3y4ki5aM7lEejr/+A6R8nlOux/d9TMdqHD0X9p1wwH997du3yOL
p2F599H6Mghw61c9x/8YsTyhSTyHDVRjlVoPWrxyJPwLmGwtyXMr+IA/BKS+lQYWKRndYaXsUWPh
5sGstvzFSZFGFKTHIXDFzkgd8k4VmXBewbcQsjtuAb3yLWkD3145gNue9b5mEUAkQ77BS9cR+YFK
SzB0T0LnNRoxN8pOHGqvwC7I9MkZ/WtG4C1cnOmT+DrAI47G0+gV26hMTnGN9KAAI9T8ZmZ7bzTY
/Rlp4cGu8gBnDCEXTfcwIvhoI9yTBvnRFwulPyOBx74fbrFmhFPH3sEjtY0VN+RVXlpeew9JmiO/
k7odVl4e3OE0ODv5lcuEMW40DFvIYOvFxt/bCpHYj28PL40NKNvxGBlkwSn1jJPqegKbLOffFFEY
Zx7RZHV4XD6zDPvd1iWxcSlIKZcfZnvEnOKprT04ZxeKQhyh90eYKDahWaDILtt1NgJhIOASLWh3
w9F2XzHaZLuxRH4ThkHJc8GX8jMaPu3rSN1EoPsL2Fl+phx+dBt8NU1933nWNqYonNKIE7yUSFOJ
DvLFtNct/i7T+O1AhNIufpXR8DKE51A+EAL+YHeEDrEsYKvFS0FNl0IQUcVXRLrgZhjII8P72qKH
DYhBE1kYQqCM3oLWb9c1P6/Af7lqOudVkeEJWMf/V4wJVU72SUYmh2rxqRQMtITiceoptKfHARVh
2aOor2xizcIgPnak5q7mxLxCUscFP36huiD9tObCMMRHjjvivg5R8pG+/ENCE3uwVuIoLryzKd1i
CWWnzqlbHApzs1IIxMMyCbAaeukxqj40mYvahRdmB8bV0sMx1dljxwfLV3pSVi33fdu/p8aywplv
OijMzUhQD/6V+aHXKUky+jX3ZiaUsXUNa/IRAedf4KYe8zJ/jGxUvkwXWcPQh0/hdxgkPs4NxbPe
3CZP2kfCSmeYK3811i70slN0kK1+tCvBFDkd3+Ne6j0p9HtvhJaegexpm+GhDcSnEMB9PbgjAMDP
fox4Yo7+ZOazTAOVDXybaEH/W+rqftDGtcD8XSfBwYd/thZV+6fj+ZM2PMjcTzdpsFURi97A5NH+
K57oZx82faC8F4tCOorFO8UlpWIRHjkcAaD11clK0/s065/HmrWQn8xErabv7hT9qjm/sUA8Nf0o
N8BC6z34HmBxRnPHNICGbYoxy+Xs3cK8/Gjt4FegLXHcBLW97bwxermwt5s3UgTXaUo+WtnASccB
lIwY4Jr82heL35cadJWo/tosdhG/GvfF7N1bicFYjkm+eRtl9tO3THmT/GI2d/zbsO90Y7WwC6oV
g5GXhoDbfOCV4WxmLhEeI1u98T+HV7kFN5D0two97iquY7Hp7fDQWQxtHAlaUBiuv3YdtzvMnQUg
JCqxBVlfXdGYGx6WpQcNBwoaNBJsFftKEObG5n0VKNbmRFSVxefU89CilHpWpfXkJcauYtBjIwRe
t2K4ORFpzin7EnPy/8UapkhaTBctY6gRy+bZ8QJSt5ZgQln+zQoL0OjVjL8Rq68gKSLNszUj9dD/
7asOuzLL9UUEuPZk9laFL2M4vuVGdZuC8gXn1rXI288+QZGJKIqKp3jx8iEkgMx5LxiysDwRNX5K
OGkCEwHhhKtk6naE6L4URbcb3BbmRnjH9B9NQMoqTQJT86f3GbHqoSmSv2g52Hl265jVumiaj6hl
kZuJJa2XMS9u/f3EKoyZMb4RZXwaDRbAUmMBT8z6nU+LSplvLkH1Rm4nsyR7OiRE0MZ6rYkQfRZB
QXIUoy+0CVSezZBQ8EYq3KOM0pSBJvAXH2P1ZAybCh270XQfBnS1bQ+IzBHkRw/RpiqVR25gDfVE
nyzh9jsXO6XOmOmXAJdOCGJ+Z3cj2qqldEqfDblsuirUHLQD5dS0uyQ8xGoqTkofi1hixyymjZ0i
+vAadnIx/U2OYgyzkM3ADt2LJbC3jpIttG2VZOU0ycVNL2ML4c7KGHjbAr8ztQWrC+tBoWLn56n/
PCtgYRTY3cqbxX3jojA3DW5/HzkM+w6uAav5JcMHz+jgxPk29BmZpCQ9Yf3lecpRJpXYzVQ/Wwhz
SFZEdVrH8+sMZ8Xwn5TTpzuC/74nDDdFT02nIX+VhvEK4ODMquuhCXdmxW4oQN5N4NJAivvonkKH
jNY47vQJvDT3WL8WNZ/OpPx4n3X+J7RQZ8V6/BCH3VcAApN2Pn9qjYg4Qs+/QFd+D8p+uo54fRx3
qHfEyJFNjcReC3Sc5gAXk44gLWgSLHdhmHBB5FiNN/7iWGudaWtyAwclShnzUuYdD6nv3PGtsVmN
x/u5wVU3DCyKZJl/B0wYAR9RTqLDS0XylBd4fyNsar5yngNZXWPBLIFnCqEF1vsyng/JhMcR7/fT
iL8ENIu+QUgAUCwUE+g0uaS9EAfb756TBLhyyUqDM1ousimOLK/YpW44rVn+Uu0HU7TNqursEmd6
DpguI6aDNWH93piNP5dj9UPg+9KZuXduRB5rAuLQmUl3bEPueRtCZpQwE5W9/c80sxtnMVCk8DFC
YJEBrcli641V/GlMi5VlR5h5tfcqo+mQLccWAU9dxZcUOCwBWpxWjm7efXse2AC7oNU6AaSkTEjV
kJ+mNA9Wf01HcvdMsZZQ1tJAE6GrT86CVB8VljhH3PcF5DZ3pJMho9LnZL9lMqv3/YKS+3W88YlZ
nzya6bCz5qk/AWPw8L4NK0aLd74b/9rzfCoaRgEY+nZTRXfSJebb3J49Dt21N6r7eUKUZ5XJlYX6
H98ABdiYKiyW19xIgdK6HwZjMF6eLfMGTUYhMnuR9ARfB5RJQbwF7Pzs9QYR6Ej41lYAyQdZPVyf
U2rhYEuc7BI49UVyFqBTNemdhgeVJTcbPzBdzrPpOcd2YswEnGslAmaJiNQPIJd+o2h6nq0a8oa7
i119oiDDiu7R+1feAetLtFZYdPeRq/88RBcLWv8jrC1UTCZ356h5eZpgw3v6HqUcXNP8L3WRy6cR
qkljWLqx+Nz7PdlvPf1Qr8QXsxJeC1zYoTd+jUb8ShJENnIWjSn78eJ5VPZPXwc3Rg8n2+C3qzrg
iiwPfpDt2QKAih7mDcSshpUwwPZGnb2BjarwX/m8fmbyGyZOezYaF1C6L1VPL0x3rVsEfQCHAKLS
CbaeeICFf/KK/gfq7bMZD6+p0vy2MjqCnOTbB+cWDweCCUjvUtmVLUTVXlNFBqmMeQgW/5vJztMs
/Tdd+lu+68d4bky0WMNzEJOlpSwHD4yLO7eWLrFr7RORbCATJxzfZvCGdNFijl9Aoc22TQ7sLEzP
cZfdOYBefCeYD9rFxOZlcNYF+9UOtkE/l+kxG35tT407q5lOk4gxDXHEAkh4rii9uClj77JUtZ2G
rTHpEgHQMsFznX3pp/2W1h4Le/oVsRcDzjCXB9wA19CKLojt3yFrPaQp+9egJta9Yme6zAmWBMeu
J0QZIbhjBt9EJt3haeRYiPO/3EICHH5PzQPE1xvuIlScHeVOPWZvRNYy5B7/KgV3iaX6odfd32wV
l8plcO2wPbJwtKy8En+4Y4asUYiSIRnPY+vIv8eyNYpmWTKrtWooJ8hbezrHOcTZk5vZrx7bfZNE
dL76X8wyk50Far7APfg+35pfVacYeHISepdC/W+NmT/iWeWwFPRjVJdnqBeUHIXzjFVB24odUI5W
TXYY6VgauUbz44hHgTr5Qkbup1bypjNOMzhf2AXY5gURFGt1MKr6u6Kohup2xn/71ee0WTJ5m2Nx
5hFd2+O4iRnGJj1c+ArRBVmE3HcoK80JG7LkaDB/Y/PDLB2IrK14sqjIaVhiuepjJpkl4yL6aR3y
n1LNydE41M3yMXIQL03NIWb4uc6r+ljCtAetNz1Eo/smk3+aHgzT4LHk9miK7NKwgo35WW02vzun
7q4jZ5smUhHIc0T1DoAj4dXEqecjNoFxcuHkQ9tdLd7bVt9cwc8DAK9vcbp3wuDADtVas8JDwTZm
6Bv//wL6njfN78R2Ngc6JxorQ9QcrgWAhCF80znwhtFiNa5Eb679+CUIcnEo8puwc4bVzobhkgHw
mrYfEXRXAMLDFQy4tWVBi+KYLoHID/QtxqMZJTB8mO33tKJAF3pMr6VNoQB9gI/l1ofBMweau5+4
utBMFet5rH9dp/sL/5eMoZQwhF1iNIefAuoXDVxsHNAOfWSgEZmKHfOBDh3J7OLEQLJO5V1NhG1j
wJxL+a0Npo4jfnrFpz7GQb1xZQi0CA6HlzQJQYk5ccs4NYMF6MG0jBXf+CmNmczoSf3ipWNoKeYT
dUFY64sAVc2MD6pagGmyEdl9OgChAAfu1cguQsAZvTapxb1MPbkEuKHmMJ9RXgA4snus0gaxyEU9
gtCCReLG3rcwFkTvLN9In3R2YeTZ28GQLO+E1ufSpNcKTAlNtqoQD3EDGlH6ZfdJdhadulmVzySt
AxaqC8c89bJVW9IFEF9mEGMLsH8bKEC01uJxNvVh8DILKBU/OZ9lZ9fvsmGXUksDGHhTwDKYcatW
8YsnPXxcy2bG16AqQEi4BlZ68Zl6Qci1Oq7tFOAFlSEM0RpTFSZSOwKZwqqchseH9RngfwzmS2fK
TVeGd5aK3vpB3gUjEuB2Si5hX6Lape9Sg/3SjchHmLfeF6MDmgZuuRF9gGNnAlC+FDF6L8eBv4gs
uduwYXoxTcb/kwNpzRMA6PEPD3GPnmoJWhTJGikrLHLXwHoVc5H4v770D4ILaAxiuQesl+3d6YmY
s7MaWJ+wXCPVl+Eod0E7X5qQGqc2oeeN4wti5AfENK8zYEsCIYy3IKa0pkrEBOioi+ZbKdFvB8I9
hCSwWl7/6jGUajvjqObAIi6yPOaMidwY2YYFP/AyeSwOdGs/ZSnCStMpX3qreaxBuAwqBYXNO2r7
xD1OGM1JmuYPKXuHLCPHLqELMu/6DRzue27ZAmjrWPJlljxPwuINr7l7gtn4TZzpUic14Pj5vTDS
G/7LBhUesEcxHjGu7xr4HbUkntRWn6aXfNpTfkdJsfKCs6tgCQ3gzAq1NjzMw7ktH1SJfELiPawt
qKVOGHz56p5BILNZB4lOkjbtPlUgc9BxW1fkLTfYLsfEogNi49lWzgceJKQDWAEggL8oFAv4yJO/
inkXd8tS6qHGbaxv7XORpTww/rL0HzIbi+xXEprnuS6ODLBuEqxJLuJgm4/GM6ien9LQm6mDLjAq
Xs+m/arndtrMPjdKWD23SqMAsYxnf1m9Noh0ffBgQ9BeZxPDRCY45jvRUkulw4uwq3u36ZghS4l8
WT+MpvhNGWqduvCta6tmD+OAQyIpDnBu3e3kxocsipEV1uErXv5fBc5PzDGLia0GQ3EwBMm31QlZ
MkCWzFz4qNNKkEB61y8Qaaf+agqPe8ToHrUhjrNmHxrHxyiz7hbArVHce33zLqoihirLnc1uxYXH
DmzDZgNAdNcUI321puQ+tRb9Ag6SoXfvBjO+hWF6hwnFYssT32g1NRwWg5up6sDSdxiYAjBHQxBs
i8Q5wuYg5wxNhprG7DB5u2JwP+phqPahHx/zqrlHcwVJxTPO4EQBZWODgGRMehP/aYkmtW659doh
ulIN3pNhce664F/bFQ+VlNMqRtAZuwXMjQrBtLWhZr0aGM28ujobpM+vwnh6wlv+IPL4PrdPlYWb
j2zg35HfzksUIrsOh2LtPeFpvjPUl1SLO5LIdnBy2b2deC9NeMfGBRboPGNwCf/liM+n0rZ5VvQp
MJCzNQOTzaSGtNN7v24/12vEh8ASLsGiPBXCvxdsZC0/6na6nq/O5DLgQcfcxYQz9wzumN5W7q5I
jFc1AAQbMkYQXMl26r2zyCJhIai/RjLhtcmsrczBRrd2+gd+7qXzwcjFEQ4vkYIex1wcJRgs0aFT
IsdoWc0AHi9RGAzRu5jRVZ3s/JYZHRUeFErHPDdTfWRY1Oz4Tx9NB3WsMzacNMN9pH11YHjZMasp
nN2YT0cDmfHK7Ba2f3R1R2fYFEH8Ytt0+K4JL7SkkStaG3N0BnFtYMfuZPZ6Sp2rZ8IcSktqygTe
+v/e9AQe6ehmL21Y/6Z4htFfj29UqdCBvOTNcc1XbU2vyDTes4i0+ZCzmikgEYykZ69Fap7bJj+V
U7jpyNUhPnhBQkQD7VWHVjSzE3gkPWIBJ8USnX6ljLBwDqn7RLDVnIBmxTWrinpsVlk9P7q8g5vA
AwAx+8avrxGtwSF1dfLn15QajD/Wwo2aM9fCuUolxmfjX86+jWxOd+On3T5IZqxVNvoTCx9y4FKu
DtzsCSynZzzu28bxqf2Y7mYqPkfkggKzKWZdrsdSPERVZm/ISn8y6/QzJAe5aLi/sD2PzsQvZBEy
/R97Z7LcOLJt2V+5luNCGuCAA47BnbCnGqqXQjGBiYoQ+r7H17/ljLKqbKpu2pu/QYZlZogUCDq8
OWfvtafQ3E7kbwgKd6siFncq6HFlFEZPJzH8BJH+ABgToco5I8XBUJTxmjKeCG46Z3X1A/sQN2Qe
f/jpeL105d7QBpFeRj/GPD8AClFrD9B79qVSQx5VruSezJKeUzHxF3jbVwHjxUbywypJQEQAD5fa
kfxWUZ7eyhHA+zhdpVY/7OBQePuWVmca0shvx/7gFd4j5q1UnzhQFU/uNq4ymucLeQ+wCOYdB6OK
Vt6AonurojbfMsGNMWWStnL8tazGw5CPzlUeA5nyi/iQOeq+jlPkmT2niZZEw+ZyOkDv4idGQwPK
RURdSdB4412Xys9Fd1in7lsNDBbiK/U2u6QCUpj04CBnMhEDpKVTcCglkHsFlQeWwm0H0Y8FGXtP
Cpcbrh5YsTfUbv6N9ii1o6X2N4J6NT4uYh0qad15SMeCOG1OqJTywlR7UJe37EdA907XY2L/bOR4
DzTmVfT+8wBxOBI4yaOYcoFv5BsM5DFZVhNGDA81igb2AP7dYXxZVoIAFwhqyBouFs3PICHHCxFY
T45kHmFphWZ0NDNTEOQQb8cY7yXg32k91HQwKUMEbquBj8Fy1elN3dQvHz4lmo2ovSt00M+GhwVT
dRBGhuSAP8dnV32lQJlfz66ZHBB1X8ULmsdBBQCfpXcfYJl7ihpmGTutfjbCGnZLD454xPykVHct
XIyXFh1IfQNDVVIIee9T8kF7LO7+qE3kqr8xtddZKeoFxrYXbkGUigsjJq4ewiBdOf6L1+Avbi3s
/amXUjLjKWdY9RCQEV7c+2l1r/lFq0TVPgd7l6pa73yBjbpxyrHCPuuCy3o1S6vYeS51KA8Kk+Ls
H+iyAK2O6oDW+pgiw6zKn2gmPgn9BsutzshivQ1hgeybYzBTtlLHKpvp5BTJPeqDg7Dhi7iwglCd
khI/EcpB8WRM2wPnIPN6yMQ1G1zOLEt9GyzJ7VCP35p5uWk8686aKnBgbUVShVfcS5cKR6nzjKsU
aUl2x1kck4uiYRXjfIKFUlt5tp/oS/dOQKAFgS9amxIcOD4jKF/ZHuEyvZPOd6ANjX03L1TtR7FF
LOse8s4/JULtQ9pJvszvBDNMqVihzQnVKSLfw8zpNW/LbDvJZC9T9RrQWyIR5N1juqcTh9YpgAne
NajOlV2/WKK8r0aCkyCD32bWGN2UJGXw4vB6Mus7e0mONTco7gyguTHBSxa8ZV9y8xsXDAuAobck
R2HH+Kl1sbzeeDoJwi05rvtz+uqn2UOiOHTRULbXNbFQMBAfZ9Nub2ejeHSSR/aNG8vNItYrUlgk
Rh0Dp/auw960AV2bl8ZdIxDOWcUAjddi2+6wMM1t8n3pBvz95XQoS5lhSIwoX1nhE596ocndP0++
ebTZltE+p9eZw7RMhWpQj803SDOJMnKJggoXDrETJKWdbYxop0kksUX2ArZIM8/Cp7FP8peR2jAb
7ZtgzvwrZFn9U2gKYztU4DZYqkjns5ENGnnyBFWiB5fIIpqHtMXonoExWq6HBfw6bf0dLXI8a5YR
vvaFNk63YC7iiDI7aVBIDcim5ACO0DNYBHuKLiV8QEJFoPvLS3eyz78hcENvkoIxocp/tzTVvVMG
9a5ujOIwyzb6zkkNLsY9jwn8BgoHNfLRzeBzjvQ907riaaVe2KGaF1W6D2AAPbpyyh8xyB3L2Nhq
f8GhK6AC6oem9Ttz51myu4+TGw414D/p0mR2/Y1IGWRENXXktPbYOjZbt5A3s11166jiU1eju09Q
/HvZzrBwvtXR+Fo77hPJ3w+dHYFlSoy35JT08NCEPsBEaf49SHnoR7Dl2BkwpCYcYkKBUkjBUlKq
3+UTIRhW6+IbJ8QCxbjs990jrJVTXnH8adkdHvROvvDj6ylcq4ryBzpFwY68hI0vi35jmN+sCQ0A
p4V2P/YTdjLtO6KqeOPkgFGQ+bMrYvU1TAecGiCkiQotchIcuireiBIrFuf0RytGHwpZl8poGF7j
2MquUbEhU5aUg5zOv9P/DCX9Xo4dcKKdll0UVMOq5bA+FRP0mtC+g+l6H2MwviqoP610vwdRbEx4
k3ymhjXtguWm94LurvXMT+Sj2DKpYFxZ7GWpI2KnTkyHGjGYk3RM4NLHdHgVUzJyk2pf1A362pr9
t8lu1fbobXVq2DsLhhXPAg0aQ8IeTaD6E1wuugfZ0Vzau7jQPmSLOYxMYVJklpgp2nxI6uklX1TO
KQbsXXGORJrsA8QA+3TIuQktGJ3YC25qeuehlrVqH05f2d8MM9kXX5FiunRo8VfIfx1cKzgOHjJT
Zftc5mfmDFLgsLr6BW5Ex/w5mQYsE056UxNzS/HiNhhONaLpSFFnVeXqngM6zCKg/uj42P72fs2e
SBI3YhfpqpEcxFUWQ6RCFF9T2wiC8q62qBPxDMP0mJ+QGMUM3vQ6zEh6mpkeK0XabAxhTBR0jl1q
jAN95jqh7MgW8T73iB5OXJCHRj491jkGvQVqq0FUGotkUK/FLbysYpeY1OabqLxH33dGEsp+K3E/
TJm9jep57nNJ7QoDhlOMHwYP/bxaKg/1fe4q5FKYBuw0psEO6Dy0zoYDk0nJ1kSkjKariL35ajEh
r9femaPvSzj0+Y6KNWo+qjNR/G2gQJ2o70lB1SAL87vZinZziIbf7CTfPYLlTU9fHAMRAg5/AZU2
fYvbB8tlV+4gJwjrPQci/Jqp833sAZ3JCZR++LZISB1sFLG+uvQeoTQfTeV+AK4QRyClfQShrYZ7
JBzKLIBsr2cz/jb15VuYVPaxQcSUIzPMjXE6OTxYrETRoVU1s+n4zWjYv0XK3o91kKwj4hUoZGCG
Yda3wdHcYUMIqSB8TPXJS4PztMjvXd9uJ5qeKyvkp1xftzCS/jaupkMeBT5oi/ab54xymyzBzyi6
whfNeIgBCnt++yoILO5t9lDo9l68qr3Kah6fqM4Oc+iyaSpMY189mDIy9nnqfvbWoxlyPTxB9Jcy
AMpL/t2GDZbYs8aPfMY7x0rheeOdaIlF3JU+4Vlpy5UZU6JtUONtix4WzAb/Ra0hh8ziri009ki5
wbNi5dpQhMEDHVSfOKJQQzPPTahxV2Yp7U0CeMXHUCSiDtk+lKyehPW6kndC0EON5F1Y97TF/fGJ
pirEnQT+L7y9K6ZyskfUCOS8Q5rUq/ArdpFBUPJYhWPHMMpwq4Y1W7Y2rVe1RkWpqKQfpYb7KW0/
hwCTjNN/c1wOBGNCqdS/xe6r/eLTveLjitL85uSCxBBjfHIjfwcH74w+cbiKQuQu1nxOODkwx5nL
MdFuc1fRn2LH6bfBrSm9WzsgFa0IxI7XMCNmnxz2EMBDKbKjiVatt1GwmaoihhTJL125nFUy3LdB
jo4xqTprFwzGuYyFBqgUdE49wIk9U3MqeWr7DVjnReJx9curCuAxWwLgGTOFwnnbGLQx0vIxEscA
o6YRf2sj971Vn9CsEo4fXuR+je50w2kYr7YdvbT+98vmNdPUKRSo5mR8MtnshCvumq44tBYcSDNJ
H7N4eKoXtJ7JKOC35MWRj7seOLsTmHTjh4TTtnqfLKXxMx+io8ynl2IxQM5QhSs694snM9rblfXo
GV9YkGEYJ9aPHKY7yqZHA7M+Hh2J2lO4O1eM1GPAd2FhZUts+DujQeFJXq5XoNpyM6g7cb4hG/sn
iAvcWu0rRd+ctu4LIUKLYb+FJYwdBML4YivxWFLIhVX/bFh728wavYnEgRnl9dViD7dkFlCWdBiC
8QKpQU53ffjITt3ZcrZaUI2H67ko2aRkWOljJJXdEm5hyIX4tR8EFRNgnkW3n1pXbXDfvy5W8cOD
S3KXqyXeVIOO9OhLZDYOVaHUy6KdWCq1kWZzLWeK8YtRfc889xWS0kszosSHTgEDe58m/mtCgs89
4pN8hd3KvbOzLH2oq/psLphx8bBVJ49+4DAyozpRYm2wQr6EaZm++8lnMH86jm2eOG/fJIOwMPBx
0pg7+3tUNUyeQdGti4UIcA++DHMy9FOfihidKU1u87HhtE+oMIeHItdIjdTpb93C8Q+jaVGJ6bAQ
R0YGZp1YGyrh5REtNRadErv8YhNBDpDr0bG8mGY5RCZjVu41q/d1Ml01qVnvltRoTknlPDQpGj9P
ISvro3IrIDys4c5KvRxwfMe/9WVHuHpTtvU3rTNe1YbRfZh2T4B12Age0NnZFuZEJLDlhVtSuelg
kvi4KSNJL5GOxN7A1bdNm/w2IziYZwhKKCZHRIik7M3DJhBz/1WWw10qfPCaoXfrVQ2AcvClFs63
+c1XbU8yUDxe9W7mbDPTVldWJUk1CrAFjelnIwxYmklvUjjn1W15743v7CDONaLMgzXodatcy2KA
lIvSCc0NLVCKIkM9jcxsS7vKGH+AiuVPk86mDBzOJIjbQ1sgJ42usACgDZ9CZm5iqXnkNHnRSlN6
4bnAhpS2m5HOWCu4bXFuuwACsoNLt++RqKeHuBx4FVyc0d/bnUGeapTjWsGU2Q38V89U6ibwBUda
ahtiKkYfkWEOdllRzh89/IauGNAZ3DUomVaTNHF1+zgdKsfeUm87AjmAcn0vAkFcZAHcSVrhXcx6
uZon41A4yUudG+cM/wdte7zrcQfUvcGDvoP1dZhcYDqFQX96trpj2Qq8Oj2k58Zy9tIusB/OfJlx
kOysMLjDR5Uc+bUOnnjfr0h4IdRgDmDj9tlOEHq5xR3HybKFVEG20tNk47qnBdZ7eLkjLdsogBPD
Qytt+7G1cfkC5CuhAMi8OscLsqdwcTj/VC8jSSJOQKWrUVtJZGRoXHOuOKL0/khzqCN+/kifLR15
iLwoHzdxba3nOf0xD94tclZvYwdPPWyFTeg1NzngrJXoZ7XNq/jokZ1AqgNQVc/LjkUN0Zx1Wez6
CTC+GaOoMIuTCAwPLS9uyUhBCUR5WCUsUsCHo32WZ2+pNAgjW0dpxemKeJO1mPC5zNBb0CsgO682
hMJ9udo3Zcn3eZrBdi7s/DIBCMbx3sCen9s4V2h+4nfiENKSCZTooA3pL/ZN5ocW2y/jIyDE15gh
JY3O8MPtKE8ZKtlkjmgfYLo8KGJ3e8Cj98wEkOJS8AwclzbEGHxaprlLRYH0SgzP5QQfI2rNHboX
uMPZRParubx5AJdKm4a0tUjoVr0NPyUxV+PoYKCzmHOn8foSVf0/kd7Pc/Xz3799lj08t/kRWkRZ
/CmQm1jr/xDp/VH9/Nfrz+bHz7++5leItyHE767retJ3fNPnX3zebvzZdv/+zRDyd1v6aD4c15VS
eLbzf2O8vd+F6Vq+aZm+kMInepsOSBf9+zeyv5XpO1hZpGkpCk7yv5PiLSzzt39VZTaHZXH88e/f
pGdKSA4YndlnW45rKf33nx+PcRG2/LL/VThGVyXkomkFGPKLYVUZ2bIDUgWNc4tj69C7iK8y0X9T
ksSLLNVN3vpYTCVTpwXg3DAeREAbTw3msC7cDj9ADdylm/DbYPgdlP3d0wpW0U3BVWl3+zHFVDql
r46PGKAzS1vvAij6Ge7JBDE005y0vIJKNUdUO24VZTh6fa2EqtjdgG39gBS27IwZH29bJD+Qq/Gw
71TsYvGq5YA2J2Re9jD9N+CVdXedNNyDU2HobCqy8VSJpMN7jwN0braJTKn2562i021RR2Kv5F6N
TkGy3xA8z3Xww5CtA8OcXbOiBcEk1xwbKUilNGGQ4jpjcwmjAUyVerbBlKyQE2u0QFnE53JsX0q1
kNQ127RjAUMY08HoeV3lFscGEQioheeKgEWiF5+j2aVsSAKHAD1e5hUr7swfFa3fxPowK4LWKyh8
VqeeE9P4GGZ+EkFY4tf0qwWdX3/G7YSneE3Q1dnjdqJgHMhkYffHYIKPCABqSeG1LH23deTwkvX2
tgNpI1o+eIWRgkM+GyaOlVCdub298o5jYzEPOnwDOFy2dieAinbf9W+4/GL9I1wzBZsBCLK1RXXK
1XDjL7/WSr0jscGvUJe37QxyK4nONrQA5O/yePmtfc2FX66OfsHp8ltP5Y86tLG78HPTGC045LmW
cOYm9wNlV7zBK1N/Vc4Unr3WPeqL0e9Objnfn77Vg+TfglrdFtJ48SzvWcbpuaraa0gtN74us/cm
tYl8ncj4PDrOyUGfXLBMrpYJkCODM0OhlrcK5G0QvkQt0uaOdstEchwlQsrglBcjk+++JLuJllF8
5vjGRVJaTHNUpWnlvOa+v9d3wlY+UFuQlo1NGbkAMMWDH69Dh6+7sfCreOowk/CEKQTxv3oerb7d
/GFOuv/1OP+rgFaOdazTz63822OulMesYSGpsvVjbv35MZfZRHEgtr/C6tOtJcrOgBtoihiUGN+g
/PQVuyDF4HD0mBGgA6d83kh7eJgBxv16BDnPLAjnGKOqRbrEG7gcxdMEMiV3X2XeCfULCLCOd5hL
D9o8j1Ce5BtZ5e9gcWA26v9RctusLHr3jR62jnu6XEoc8Nf6GbJi/4GQ0IfLcMxwEpBDrF4QCyKp
Z6iEEV9viTIKJfPRcHStia/wMos4JEoIU/ejGX2Xj+d7JGXxtIWTh8QcOsnlUWk7tbl8LxkavJF+
nR+09xlndJN4llUdxedlCraLm57ToPo+wG7aDVIe0J4d9AWWozwpjkVVI+kDcBMMd+zoPrjHyzDW
71zpK01CF8aKfSBE4Xz5H/qJvLxgKRidc0zMyeVpuXwu5AOnMDKeHeqK0a9HgzQbchqDbeGipdPP
WWrJYz2THojwpTN4D/3I6Eu6DPd6MDjwudgtKSx79pFOfTLT8uUp0u+SLfFZvwlJdx8DeY6gw34a
KaIZ99Sbv2C22AsonNgB9cCax10/yeizn2IZ3BnJd6cmDCTR36IepDFD/vLz6MN+zd1+xYss9A5O
7NxEXvBc5vG9R03cl+4JLd0/jWnp/nXlwh/oKWjYDqgP13b+MqTD2hZ5PFdfIhPNEXruIRw9b9WM
3Ht9dcunO1XhGm/vDgXeB/RJ5jim2kVfvYZAILTcYMfDLR6zBhGV9Ox60Rm78PPCAnaZsk1G0CDm
7te0doxc42NiwIRpeJUThZv23LDLGKUGznzUONct9k28IidYa4wl23/OB41cnIY1PPo7ng+MuWNw
Y+QRZIyAn6nyxzlWpzwhNDOufdqF6PGKmFNmQzh4HDAFXe5zoJcNPbj+aWb4+130LbRZvs38gJ2R
7ckf1/+OiCXyycKvACMgZwKK34QJIXjhv4B3s+Si00dXVu6EHZ6NhP99+cNp8ntD6nBxfb9RbPrr
f7gw/Yv/tDFRYPqEJUzPcl2Ls+VfLmwJx1bLLhraXIWQp0U/a1kSPE+Duoz6sOD2LTHzDFp1Ej0n
FqrLtelhTm/4pML0h1fYh4pH+h8uzpd/vzr2XspXtgJzyZX++eqMkMJ+XlU/8YNRYh2v8NKAIqhZ
al2VnDuDGRJP+20ckckMbBOZIZsZPWXWU4uSkTw6oOCMTibEy8gMatDJeqnvQXatrEonODcPzAjQ
svFkIfzA06Pkqc94uSzSgw0xy3MZE12sjpedS1HnZx5cKkvzDVS7e78aJUJVtgwm8RUbqze+rKbe
133/UYNfymJcDQzHyqOr0bjMRoPDH17w2PU6gclhTxdkySFp5K5pMI+aiToFHGz0w9VW6L/IFvYq
j76/4x6BBvDtGPiV7fb4axfIoYVWenytH7qGcsHand3jZaTkxk2T0fIfFv296d2dEsk5jWhOGBVL
4wWNVw8ZxzXm/5anUs/K9LpBeaaw2pi3L3d4TPCSgw2zSf2a4w3iJwpfbAbKgCleT4xynrqtPXkn
7O9vtkpAe4W8YwKJnvYf1t6MzEL9g4bb/yDORpvNkGXqbVdkgDwN+qfLe7VU40Ra/KhnvAcwtS4r
FXJ5Iq+rtzFJn2M9L+pfHY4Bcyh7iNYAtXmZ37PxEzUf1Wu9ofHH5Exj5DlDGRF06SnVmwj96fRs
n+invUNFONB8FLnxevlsl71dRDPw8gsue0A9L1XGRNORTFU/7B+NSl6pgEltaEgvqyC/dRRqLr/e
ShmUXUcfNu3M6yohDvuyuQyM4gp58UeliB1uLEIyDb3y5zaqVtKCBCm79tjtAoX6eIC/sJmL6VSF
C7vuHkdsbaAASAdU4lavNnpMDEn5Zi94mAOqt+vUXchbzElqNZCE+uxKL7ue2TqHQ/k0xrbczpG4
J2GZvSOvZklNsH1AFiJyGJ06h4l/eGZN/6/PrG9K3+M2+0oJx7v8/R+OOhb68Cha2k860M+pFSLe
LpAd8nBONuNlLJ1nPyw+ez8AEWb7tKwTaHau+D5WdnmtHOMl10ck8hnEtojl2neW8SA9b18Kb3c5
CDR6a+FBQodShlSYlWs1pWO8T60RgidN0YRZg9qnoHfsvsZFe5WT5biOvRCl84CsTmZfIOq+Og9z
Z2l2OdxwinVmi4WwAvGjcrLDYqNkd0phgmmhhEZCYba8MUybrIjxzofRDtEjIgpYDruI+Vk37Onc
tOumbLgSmHFL7NMVTmKU0xV40wYHW55i7bMh1k4QBnV8AlCY7jSn5g5tAjdBIb20q745WBlOL/Ac
X54W2RTti+0B7Udn/JlnBbuSKP0aowKPurgmYfZGlPLgV8nn0uXMVvpd6Kx9oS+ndTY+jd67CoAc
Eg23GYoGuojd+Vvbh1HeJOJ14kcLEsy3dj3unWl4xKKTrwUenq6tcSbDywhGbBgk4piHDLwxIJXh
1qWx9A8DR5/D/7wU+ZbwTc90JTwfy7b/shSpLIKpZfbn2F1uNEVr5ehP3ShgBYs/Ve8yrQHDzMmt
qoeZ8mv0SE952eWQEdFas1gNNpJl892IyZnKJo8pqTiW86Q2BQvM0bH2efOJb4Z9aTHhF2+Sjqr7
upIctkMHRzjdU4F0Sq57d1AbAl5o0dTDVV2UP6lj3ueONeAHulkcd2sOyJ7YmPjEffjXICFfWle8
kSaqNnzLwDXj4h0TU4Wifl2l2NfKVGXrJkkeBgUAf8kpsI9FXxI4awzr0gxP1cho1Ow4HxuVmIOr
yMqMNXmKNvU7A1m4EVlHUmaLSG6nLx8G2p6dAZ/FSlvsjPck1WBVTqDAxXZ4K1vAh20Kgt+j2+4N
HqmTGlgcjjCkwzl/MdBoInwlpk2Pl8u4iPgoWzn3d5HJMp89RX32pUcHCt6zaT62EIA0FpL8Uf1O
2dSQjFMGu8sAoouXuNNGziacoeULvQYat7J5rdCTrf1QYLMmAdLE7sQJVd2yKpMvW0Zfyq2MNaHI
m4k9xyqvkbEwuSEYjnICk8SpnpsefiBPmOP799BPFZF28bstIwZiw4HRMSdkAdz2cA7c1STC2+ln
YBCPk+mvofMoYP/DOP3bnsS3lIeyk9KQlLbrqj/vSYaJQB06YZ+RPioXCJ3sgfqLZCui97yXxeBy
VEfQ5a85pd3WOpkL/zazyoh4P5HG/T9cEnWqvz45ymNidx1p2lQo9ZP1hynXLbBTjMn0aekKg5rY
glt8/bONrSAU+7ipvvSWVrJlEoIakN6E6/MoHu2P/3wlzv/jGfY5FgvhS8el6qYXhz9cCbfbJxq8
+7zshTiDL675HDgRgQJqitkUde+dS9SKWb6Xs9lsQTiDHW+I6cGMQjsejwkz6WvrTZ9pNu+b3rUx
7MEPY8o2/B4BZI5tBR5CnPvbWRRvnU3f/jLyMcWsAyP+yuAgHxa9FeNoRVyIoLS16HeHEbWmE8qW
hSFTWKQlzYIlSM92iR4rsqFxEGbLS/sP21j19xEjLI9ZzZTo2RzT/ssutnFd0hYn/xzEkNbIjjtk
0cCxBpL/diCReW8ZiLlWjtVTNct4BiM/3cdG72xbD4+chR78aFcDGSDZ8OuONaCMruc83hk2q6Dn
CDweOp5ALgnanKng2KydGZS/QNTM7T0dN5aPLgLMsrTvahhOAXRYNvRAxkpan/q+kT6brlJHnEbf
R04iHMCNykJlGuqyDIX4DU083iWCEAY/dmuVp8sE5tXg+uOqemqMJl33VcPtpvCyyurXAIgox31e
VZc8+KVPXkC0ydJa7ryEgOLEILiszpjIfARJLVmMQdW+BZPD5KA683aiBbfJKxjqI3aeNZXReJ+7
NDcEmk0noWvkTPeXRzzvh3h/+U4p32BCYz6YgEvCZKVfmocOGA4mlFGPmv884C3v79sdWyi+WMG0
YFFk/ktlN5aSZWoGcLFQ+VR6Mm0W+GimHawvu40u5Dfr7UbPVnN9uQ5SurJq6NDbmdyagNeNFbaZ
tIXKr8AzitJ6wONAc4zBMCCGW9vI3shU5I/LGzBhUs014o096XVEb5wwRb8RgIv+C17YWB1Kx39M
l4kc07C/SWEm7NVSPxHV7jG8eha+njW9RhftzFEKgMr+JOwP+n7nZWvsmXfCwlqOEQVtV2euoOux
jmWjvPFR5Pchdp7IgXsb9TVKmBGrES7qJoBemupHaaKRSdUlZQ2zi/3ssvRJCPGQY3EFF/GzIscT
iAfa+pkWD5Iy7zYhU2wT+zddTsuHVB8WGHp8B2q8H5ErsOJNM9FcHl0zfT+mgaCM3KfUMMf3lx/0
k9o6ocj6EJkHCICq5KadEVrLOuzRQKIwSZz81ziOENOuyvF6tD9iRZxDAndlXZsE/TkGo7cGHgMR
khzysfQ5j+A9qwb7zoBjAT0eBd7lpwa9f7XS4qmZ50NCigDHuvK669nvqb6E0j/cVEj2OZHyKS9r
LHnAfJ5werMkHP5q5vWDQ3wfqFayjvT4rBCeh80trN6ryysmfeMyo4L0GoAdAnFhOW+2W8z7xRgg
BnCnEnzNu9giGYmFOq0bmmGx+WAk8w/E+8bmMrtd3ksv5obHtpK+JjZbzmhhzczni7Ki8dXfEz+I
8C89YS3hFiS6G5l8yp6E16TGdBVBlcHM1NxSjycVJOFxo0N6Hm2HvSKsMXAr0ZeujLP7aB8uj4EV
aGH5ZL27BoM7SUo8YSPfq8qccpsI0LT/+VG8FFf/VMrwbWlK/NsudSrb1N2cP649UU6rw7XMj+lb
3tFDAGsgcMLGBN4bGKZb9B3oHR1vmxvxkwjM+6gktqj12R8ygs4iRfWbm7GghdxrIR41m/XlqMGo
XBLaujV2NAAHztvlka4zFitankyzJl9siV0lWvr3UQG5cHzEcQtLG1o9jCTALfJsWmcy+FzqAgaM
Q6KnAe7qMu/iVMWH5iOZjzJvFegZXW/oL0vc5au7LGGNk1yV/fhJfAd/34BO0rO8HkTx5c76Pq0P
ySEyXRj6l3cZ8GAviPFs67O7nHsidogZ/ra1aXBSsdjIXEdXqCkR3+D+ugxBJ3TPxCg267phtiI0
j7RqOO+X84RZ9+yMq50RO9+Yom/TkB+5fIf/0/38h+6nEAzW/3/7k4N6t/xsso/ixx/7n5dX/WqA
WubvlMcc8kqULWxcGOwxfvU/5e++9BzJcZlcXSmo4f6f9qfj0eSUtu0rixfh5+PE9b/7n478XQmp
j/BSSNuHl/ff6n861p87I4ic2fqwAcJ761govty/LJN0GMMaUp1YLQNg05CyFBk10UYu/FvW96fF
OHddgx1WBbAzFUc5nFtE7SJ+wSd3ip1n8h+WEw5Q0HcFO0ZrAvgCevvWE49Jl+WU6/JNIy1vW6M0
4jivfoCnfF08akJO/DST6nqYyk9NGdhyUtSCGfGtHZby2FT9fkwI7wE0SYBuRc+fQIJkwx6WAG4V
9ivRuP4eFB2Vd3LhpdMvt3247Cyp0o2EZ7+3mmJvNDluESI0YKMbGOcnAU7VELg74YNXhXFPEqE8
gIEIV6qeD7Ubdziw8n2fxbd1aBE/aqQGJyicUmUNeWQ0dPiwQPc2tBxC20Rx9M6QtVALNOph2kRR
2KyuhUiRBiYdQcYhs5jr38E0n2BOEIY5LcQVBOJnVbNhg9lHMch57t1crG0QHEhlYTRO4A7cLPk5
OMNnno7dVey8G+mN5XZUnpBA01FWV8RhxU/4dYxtNQB3Qku89rqR8p3Iw6vKSJkzKuughpFoR7hP
TTAfVViSl9g2d12ecG0Z2iWJ7LDu29cpqd+j0IYDwE0nGCi8GtMOdqVLuFsVX5kR3ORSBKcpTZot
7JdiPXSL9sS1u4iiYNh7N9L7iMVgXxNs/xTWIthMqX9rUtnAVI3pA68ObXN0wa5BaTJqKnfrq/Gl
b6j8ORXbFHOk5LtQFXFxnDzyYLGKqdVYygWVFeAKt7wO85xl1UchPEdnCvEk2VnOY02Pb11HwXWe
iB30oW08WrvcAnQNC8reRZWNuR7dYmDV+KxytkZWbJ26rntuWlReSJB3kkD5bfit5ni5QhF7HNhc
71QD9IJKw5Nqp+8qb/FKRoMH9zu9Mgh+YRtP1znIzfaeEEsNZLzGDeGvjTIGxDY50x7DG4T13L+u
pmJEZTSfbDM61A7yqGq0IQtNgj5qA5THHgtnO4xvVY/B1QTJp/EbHvrTub7yNUDBropTXZknpJk7
K3HktnRRrYcobOAGEGGXUfswqbgRwQQ3u26Gt3i2WYhQZawiJzy1Eh3w9LQ40r7uSv8lZfV7kKFH
uJWx6vqo388gByM7t8AhUx8GIkAtYUHVaffOcj159oNpRN9rJA8LmtEOk7cY8uAmNscng5STtirG
62jpCIxuXE4haNgkKnUSsaZq7X4zMxwYA7h2POiAk2VPxJ4aOnUYj9MyUvfOres4RwPRDhNEnL4s
boXnHKw83XmoR7ac/gkEj8J9UFTzQw5Kj09lwS4UCyXcR4ORY7XJSAcHALhLrC61KBeJmHL3gCze
2Usne6Oq34fFvSb6asAdWD14SftzyrtiG9aTfVMRIbfDrx0CWowUqli+SvoJluEU94y0js8cEihS
lKCf0abPclUB8cPfFa4LtMmB24t9gFjUVuGuKXzcPPaPqkJiZ8I4u25bd6RKH2Piy5hDupCz4GSi
0kKQKNf1SJwwisEjZraz7WYbf3C6o6/clwT6US4NvCoWLtsgicD+ELlOzDf3bCsNiUl0M9Xm9FH1
HMIUmQkeWelbyZQVLl1Mg5peu1NQWsPQp6oOEURsQ2mw+rc8qbAvKIAEQMRgakZguHjsfbV3MVUt
JC5vIqv7jt8MuXdnESkGdT3yByZYhWfrv9g7k+XIkSzL/lAhRRUztmawkcZ5cnIDIZ0k5kEBKKav
7wNWd1dlSku29L43IREMd5oZDFB9+t6952q+trl9cIiNSSsssWoNWDJWp502X1R+ZppGLKMfueRQ
+hE2qKnbu9Psb7QpYAFnzk6WuNwBAm/dka9N9mZ29LT1hbuJAXuhQsSwOxLekzN3GMbfamdicQpn
4NShN2Fb1FCWcqLUTa+7ZqYJfCbe5x4fpg2C9pD68i5NiQJJak6AXTFgwl4cmmTeXdvK5JAE3w0O
2sMkHbUxPbyDwht2RdCe/TKhUFsP3+0wvVaQxOa+DFUTLSETy3Pleent4Bp3Xlsj7m5oCCycD9yR
E7O3ppZ5RU74uqREN/rh4LA9rskUDj8IuBk4YKEDzlrE1h5GU4sf1w5ICPjqWODAQnh9Fp0Lg4xq
kUPtpz43CvBrtRhgUXp2u0si+mpVCnEE5AA+aCKqnRakWhETXFy2zkF0QExKT+9A0FF+ejTvMwJ3
31wF4WM+z/FwXQaV8RBV43tL7iyASNxwaWv1j2j6cMEG/sVZgk3A/8MJ3J3tJaoO0XzwTU9uxwjQ
F3a/NbyuRxw1nVgWmQFG7L+EdD4Mcvxan3eTzeU49OiSLASIeZ6uB6EYtJb9VPpdgR8jvfYMLIc2
cW+ojkgWpHtJdlU6cHaSFN619VJH2FgQvTT7WI4gO5eqCDvLP2U1HmnreihXqLVCJEGrfyZ4eiZF
T/I008uiY+6HZgZv0nbT4Y/VLgevpQPgvZok5mDhBs7QNmtdbfk3M/l0zrR+sE4EW3vW1clYcOAW
TNAX4ESVXS2HZBTfOWcMD4M0fPIxrPNiV0U4chwGLweRgqEmP2YFAb8ktW+eZ3PKGfFBRlHeeByx
Z0Sp85O1/b3j0QnkvxGkVuH6P2qCiENpY4HpJ9I7JDl/gMd7TEyxJmCqxO5NElJbL8YRyFl0U/vx
Fb4F6hFLoRidqvuJ5NjQQpCHUqo/YMrTT7NNXpFYSFnw5mJre9yvejr3TRldr7APX3IAz8cY1m4A
Mx57+J61hkkuegsch8NhTJdHbDNvJNhOqkPHNdODYie+8MoQ30ZyschdcFArAe03E2qivGfC4X2M
rD2hRXUAS40MwDN9k3a3+OK5GzxNqiDk2M6Eb5zh0RxGWorQ15JDWci7xbmmcbJu7OqiHAZzfoOh
CKNTMBPEJIMrkj8geXRgczKvjlii0BTDVDvqJfE37rpB4g/dpaxMWTleqSD9kAYqVj5vEnomodzi
s/BX+tvCPly0NRWC9+FUxK6NTV6u+/8N3O3pbPozOtRpOvpzg76eNGwG3zzN6XbwLKj8iKrkmNAN
iye5XTh3ZRVsdYIDLwrQy+AKWmdEOU5gDzYjCWII7NjpfQ7CLAPMu+OYJvR04ZXveBZZYldEEKWV
TYDPdOiAtxDeDUXRDIDPlaRHkQNycr0+fWgL8UQ69CcAnfHULyS1zWWBBryClWAP3V2zWBiHC5eL
r34y7fkPXmP4+3mJzbCage5xrL2nxiMYy5o7WkY8Skl+HeSXRKLBSetVf2iNXwku2sKTX7MHApKh
zSvB5tVBVISoNeNjB5v3ZDKyiuLiFZFh9ZqiniZ8w0oOcn1Ki8Q4i2E+QF6Hcyj7v5IBv/LKcxM4
bxikGYNnFmFc5k2WOogufcYfJZoAmIgWpvhFQqlSu5mnASpg1WIlpzHiuee6HneVHT87Y1WHo8vf
srDD7NJV8FCkEmnZcmNH77R92YRN8CYcfXazWJh8T4zPVAJk3+g1DJQ1E2lYwAK6c86cs9TUbTjO
CczcWg3f6JztGsd2DhSj5aGuaPHFkf/RgVmgISeqq0BW5q6Wtr1vHMh2JMknF3vNkInXaAuXifHi
tYjJAj/ZLaysD5iVHrqm0Fel5gox0gKA0DrxtTUuV70o/Hug8STBN8rJr+xZUjLV+jA5ZKrJOYwL
z7uamp5NthS7yFrmY55ZfwWF4uBVf3zXIMC6ODjgYVmK6g85KAWBrrrtAJ4RazJfyJf79JSrD5kI
7tq4K4/LpD58Zmt7aTv4UfT81DtGHtaaKKRF7Hqtl7NKkeSX/nkp4/hOKWXuqErukfC+L/kwbepm
Zl8aFTthdgME4XEAa0XcIJmiseTkNTp49SjBfcS2p2Byp02jY6xFDJQ9+2s9Lup2JZ2EPmqWexvw
NIckzYlGRsZRyPnaaHpkYJb1pSqjuMF/j8jevCOJzbvKMGSEnNT7MB1HSiKTOApuc3zYtdj5A3L4
0qf1KEni9TUftiCyu/EusehC7DYxBxze+5iiBisg3ekxv2trcayDllDBmlTxSK6WNAYQLbdRPAhm
xEK8MAYswqhaKbhsTvgIkTj49LGJWjADbziTzoCUQqmjKqL31mnNXUe3q3KGz7lNXQAdBPmO1cDx
L0F6b5lUBAW/Z4i47fF0pHq0DnKAjBM7O6eDQK6r7CchBsXPrqwhv2DEBS84+T1GUFhq9MIJFqIL
msQc61JPhck8d4e2Xc0nTnmeQRmWyWZKJ0wj3vSKxeDsLfd0ZT+c1g7FFAQAT42GczMq/NjbWLWM
911Z35auV54iC6uDhypBc9UdraO9NtHkkJ3eXhJYllh+ufrdyJNkKCar0Ecyh/vCXKI3hUn90qOa
2AwsFFoxOVwYgcu+ubUmkZymyNkjW3jwRfKaluQMc3LfNy2zgnrqzwLLlcVhskjkwfEng3lRdnb9
0UOW4f+dDGGwkxR4qSruBPLnjZjhqu9Ah+jb/jS33Oht4R99W16xcz/HHhXCwI46tF2DowZgwAiz
Ad1qwiyMQZDfOwo6KxDwGhkDVriYzbPN/3ZtkpHoeJqdb1rwCOv6W/Isc+LFaIVMBwdWCLGL66wk
Xia2u+xKt/ZtrRyQwKn405b6qU0x1srEo6bS7g8ZT2wChat2hZv8MRhvt1Ut9hjQz2MR30FQ0ZMA
N1oFSajVBOdKkhLZhEExZ8dmFBa3NJnwRXcV1N57Xj50wTdpa0nbjSe306x4KSeNpl+yHf3CrwzQ
3Knwca07bZ9AXHB8Dv3DSYvnYLC+Ot/6QcRwIGcL3IzIIVfP1mFVRRgJo5uO0ojVYNo2xK36DbxI
MoH3AT1nYeDMxo62Hfvgicu9bNCzGcQ6o5tlvA3nGSN2HTHTjycLYOiS3foenIImfhinQxY4/bWp
7HM1GF+zLd8spODkI4APbyUHf/o9xKtH5zaN96DM/s6i/AhWoyePUtYDh/PxwDn2XS0zJilxqBzz
riaavEmMvUls2ax93pAhaE4FP5ykwT30sbutIrCzBIHtbN088lwyS0feKdKBnBEf0nRJgzX23HIb
peU3qRV/xzW0ospfi5ZveJitG49jBn58hcNwrU3ZrC2HhFXgwD8Y5f92ZfauRh36tfsErJig29Q8
kcx5ok5s9gPgLUQeVEuGRU5gHMndckMUGCdBl91A6+I2IY+gSFmCU6w40PST4mhCpABfOxQgqmCm
PwdkTsB6IooWQdfLkIBUnUbMNvFShIsdaeqgd6uzSJA01WUqdR7OMWK2TsMfkSSbZMaFeFv3Qj8M
OAkKp1g+D4Z6b6HQxH11HRgZfEoLnI7Ze2aYRR2OAx6aYiUY5vbfovKbfWnpiy3cu6GGCDOvyk14
cu2etNihsG+V+VXMzROZjiAmcOm5/WyTIDwTadvRaImDncuSQHwHUIBEP3U7US7ntuBUZMVMF2Pg
pjP9F7tI2E7b7DSOwA8AVzBlU0/L6jdgrlXty6a4K1zvnW33uwDZTp+JRvroxLdND7e1TqS3dVvC
ohyic4GigbyfVM6R2zAulF0iTGvEJbFV7L2hO01xHU6kCbqR3BIt+6JtwgUMuDJOhCKjtOSFftQB
hgiiIC841M5gnotgOM8ias7Yq4pdE2dXnqP6cz/axqZayh2Rf++JzfAKVBCyOYvv37NIv5jM6HNJ
ItD1sAga/diWGN2siekN8XoTer/CPeYpUK4ho1KK8OMj+QTvaNccCeKfie0/LYuzBxY36YDbTWDY
SKUiRZEECCSIxSrLYAUaaCmZon1QU3QXEZu1xtmivCPGxGK3PmSf+LuW8xqU3luhIKEvzCVEaVPV
wSVmmaqM4LZcBshf5CzNdr7HQ8Ka68mDWz1lxBifAxZ7r6quyZp2e3I2knwFcQnrz7LOvdGtgCVp
Cbiax/GnN7z3pXIfEmzzqO0fK/qtIX0dmS6vZYSwriEWyCaBV3hYuFG/PzAwPthWAJOA3tAGjy+p
If50kKXAh1ux+YyiAz8w2FsSFMF3msCTZx63xvHldiogriIA2bHQMZwJCGq0ivipMLoStZgVn6tR
PJLHQteSCh0VIozZtMZGKTHuGJkpj71h36fja4JFDZpEsacFPmxBBuPO9L0a8zL3lcQ2Hvb5qm+1
AAMVGI5R3N3IAoR4pQi1qEAz+LS1wFrCzaj9moygZLqNcw7bdm9DNUgwJpaLqHfkFwKps7yBCCGC
LQvPIDfW1BXZZqbJ6Hn9Nu1x145xui9zLL262XUNANRGONEenV6PZTLFENo9LE3yxNz/ylTkAKWV
Acgjrsswa9KQgNI7iUqGhXPknJm1h27MKXXi5gWEw98ycV8XOe6neXQQCHBGn+vyyCjhGm1BsjFT
m4d9sK/rcp+2/h/aP4wM1IOOQIVVXrAl52Km95e8uTTUNuawPKSSSCe9Fjv+LbVKSkFn75NRvpPm
RlFQEQVJ5RB6yzJRPeOhJmjwT67uOeFeV4uVP3nOQDOYcmccLLZL7wdLCuTx2P+jZfQ4d54VYjJC
3gJ1rY58lLvermkIUDI0o10t9kvQnSt5HaMKg9tESlqd8u1h/r0qOww4NEWbHrZEn3k/+Qx2T7Gg
uX4PVcg2Xpe420eOjFDvJemxbP/AAHm3u+qjQRM7DAqejjG8KR3s4d9ne3hYbMeobjgdeuepcr/r
npFy0w7MX0Uy7tMU4MJCfaZvOLbXtDqSMx3PVfpGLJ9BhCsZF915wVG1W9iPN7aTlHtL0Nkex4YR
NCEL+H+pNaVPkhnJ5gVY4TghYcYoioduKoarePAf8tprw1FTqox2xFoz8d5scqDmunmUsXmWTfJH
9t7FUpAHgQNY1ZWqoZxWIxHXqJX+CLffDUX2pVrfexSeoTe6GhFU0D3K4wAEP5DkzQIqG532+EkD
TdvIJtkzUFCry2An8SYyWnoBVbYGZ3gvKTmFmhRj+FksadXynsE2obc0Qm9ozC28tRdX+IKddkrZ
OHjkLYBX23oNYBEG4ZIcFpfboXlRRTMekEG+dBnAqBRO84OTx89d1X5OPyLx9m1TxEeRPjekJ14q
D1jcIvFFzKVf71E6PaCp6O7bwE32jlgNbkF/FWj92iJgOmOwAS2Nn7p0R+N1Tqcr4CEOzMja3ldG
ApsSX/l107KyWSADI2csjx5Ejl0+mPRfcEBCd9GMvR1Aq2n6UVdkqdrFN+gbOmCj390OkYEgVb2X
tQxpfZWXppP7dGiOzK6dg5JRf13cSE6fYa66AdDDWO+KODKuC5AlVs0lyXJieXJrhJRIGwt90aKO
Q2G9tMO4nx11TbrkiSSx7zyYIg5m3FdjEKHBaqXg5NLhgAsGnMXZTeT1MfMrggOqtqfTk+a7gsg0
2vSFfeqqctlWH56Y7NtmTGkBfUx1NO5dX346mbWmRhqhzBiWd8oC3KdWp3Y7CY4k3dEdiczlhGXT
rWnkOkOS8w+9G8BFTg1pPcGDnNEXFkLNW6+gxwwFdYU5ECDVuOpaD/1jkdDmQ8+DTTiZtvTLX+y6
/Zs3FVydusYTkNFgUaSeoJ2hTsmn5qaJWHNxib9E8AetoXJOTrbmXo6sQfitPKY294093HpN9dTy
OG6CqOaIWVfN2cJpdmuLat43pqQE683nvDi2A+hb4IEScp/H18UeTDRQEgZN9DZAhdgZQwR6bCAO
zFmRNjxME1VaijGjE/YX4aEklmdIoLVVhYEP7EyXmL8L75ToqDyozHoyyxnb1LS8Wl6jtuont5qH
xCGprCQMLqegQdrifY7NV7Y2/oyBZTnNQ09UD97g0u+vbvDlTMpEelw8NFP5PRBXXPU18x8dvcna
lkyDGH1aZGYKd4RZbzVPOihGEBYrvc7yL35P9ySIh5cO/Jjyqmv3jQOISdjkml0i6SpwUJ6rh0E5
f5VbU6yTPhFMp8CdT56bH4lXnJCA2n+tcpdaLi6DnYVMGJ1H+ZFq+w+39DzXXFhiAC3nphdS79Kh
/oh8gtba2r8h0NQODHJa2hvdL58SoF4jspu6kmR9l+NPsaCom927aanuOhdQTBP8WhLyEwhkeTN6
HJeZziCyTaDEN+kxd1rjjsQzTpa+hmXssHX4AY7zqllevOg8rcFmcnUqJQNT76kR8xkB+NvQKIS7
QwbKluYarUpiXeG7ijI7MUA8zaWXXNt+9yaCtjgnHDEIaIc4Avkl7JkNcbJP6/2YDGFsjyQZ1nF3
RJ1EGd85tEa4SoJ+2VXb+tVVt8bYeX0EMNZq3LM11A1KeuI2XMPrgOG69dZ27DbslDLofj0mcf3h
S3/ZK0s9ZV6yE+5i36Dy7fakZnP8pC0HqTfvDgI56IlB0BUQo2vKVVJnMlh6a8QRBVHiCDTWfn5u
5+l2Lqx7W1AbgxLQJxXou9Ed3uD1Jb2LOSFZkb/NRAVk8WB0K3V6lRs7wHj7Gk8rxAeKGgJUTGdk
UB/f2NOyyiKXXWJJJn24Kfet4OjZlvUNlG55qbM18i329Hk24DP66JIM+gfHphbuViRs8537AOEQ
Zb3s5S6OGXoHWX/OrP5ZJNGZYgowgEGweTf5RkgS57EcPAMZAzChlnQ5Yjb0FcKHmcWI52lma7ii
GCQERVdmCI8DKA13eN4w/4ySCNF1Zj7rqWZykLfk3EFhCEwOkGqawtQ380tsDswX8om/y9BVjT0T
Gz/flZyrOcWQXSvGBU9pXMc3gWbVn0xihPzyMYUeg8uIM37TyngnXT8KU0d8Tk4Fa4RMNmIIR+/I
TXG0CgI38jXZ2zDjs8FCQpV9tOdS7ldxAdFWDRpPUng7rV4ANz4maf8Ee0uHAL8/01dV9kxZLXhE
8zR1YSw4cxf5p20yHEK3DxAmMd+crj0trFMRcDJGvl1zRhbhfkkIO7Xww6FNgZfOX6YTvDIvyJkB
Le944oEOWi5RAc0BpxwjHdzJCSmFDhmb9/bUHyw9tSFebBwg47RL01i9uxnloCb8g3Hm+DWXP7XK
v+E4PJM6tVlsIpf76KOhvlgAi4SucjngkndDudkeiqF7EDjYGeZk2YkZ0EvpNh/OUpZnqyu/XXdA
euUAe9LmjAvZWvg8fBph1c+ROdC+zujCpuqVtgynXCt+aUX1kjveE4xYlpBcgruYppPXWrC6YrLp
MzpPG6QqMcEoJBNFqA77FRxWYXiXK6M/ktYn/rozHKJvDDD2Lu+hACadfzQDJoVMHaF0GqG9tvtn
rls1FTvhNKgQYXUEuYM5arLFcVn96PWS75GIcbSk2UlwPC3KweQWXNwnB2bO1lq8bCfxuc1xnB5p
QRG2PTEXUSUOSaPj0JYdsAIjz3YQKVc414UidKOuI8KOLP/IRX8fVmq4kUmmswFjUZsh/NhlaLnR
Kljm18hI/5yB4+2nGR23+qzp2G5aTeU7xEJej6MDqVx/l7X5rsD30jeh5xoARa/ojFkZUaZ+86mr
6J5G0bUR5eVhbjp6dQz+m4immqn1ZtHbTBbp0RMxA7qAtGIOSRvuqvIQuQAMymYKCZj+G3uFYA5b
kaxlY4oSVXH5/Qd1V3HpBkTMIGRsWkklrV3ddldZn3xDsqWiaxsiICN7IqNGv5tODAUnsy5pYIZm
Kr8DUxZ7qEXosDV/0B4Y+ZEgkF/ynqmsGOmjMyfrdyOi+A1hwafoPaVYvqiyYmQefVDNbGafDL64
dj6EJrlERY9JTQpi1U5UJnhELJ5XssVGJ3/JenhDzazflOvtl4H+0jC/aK/U28IfH9FvZ/cdXzin
n7s+k8vD2NQ3UZlWe7tQxr6w/Ad7qNlzTBjMpFoDJ/biT991kIWPbUz/VSXhosY8VOOCPUMzxNSV
d+MMQ3wVoMdGtwqJPXfTO0iS8WZwUFsGuGh2qY/koVWkIBj5K6qi7DypTu8alwwthmjMpZc8R40L
jXZugwU2qJWuQu0jcc73/YJ4Onetr1G7dEzLWO97MHHMqGmwT9crKZ7ZPgsdmPw29ciJKblqg+Y4
5M6vkq2IlK08Bjy9NVNr2iupWZQD5zX3SjYTm1RsSzCBp8Y6KXKye/xbmVORAsw8CTwnwYEGMT+0
T+LjR1ERddeWr8Z0X9MvHiLRhkk5f0WCPlLRMUqX1C5alX8zkvYUOXcCRfRukIRvMZi5G6pUkm9K
PNbCzFXPtHckdO4kSW95yIv3Fodl52OhaQpxr6yqJwJE7MrWGE71QC+Ge5QnWow2AafxB1YyY2ub
QBAtlzC6FP6CMVS7BRI5DtL26Ao1vDrrKJ/AC6Z+saQKngi3Vs0untUdx9MfVScppG2y2ulz06Ja
w7VrIj/9rjf3Y7VclZMmbjSL+p2JWMvLDn3Fmsb39zLgygw1IjuSDqfP0uLQOHrFOxo46xgt9XM/
3ZQQCu9zhfVE20JQBVUfup8FB8v5Y/F7AitxBGwbbBYpAEll6DMs8Y4hOA3jrbEe6+Wsjt4wvjNS
yfeadAoWgOXaZE8VJnlVXsPINInAqkYksgLnMvdpL17gFn1PbW/D6MQ0OIZeFvDZDDRZpdRMokv7
5LRZct3VyxskdtoBuMDOw2ggk69SIxyGJ4BU13ZaXQyEI9uonRlP9awg2LcYlRJr1tUsdC3Tsog2
g0d/ugiuoN+m7xzSaPA671lMjCGRkxpkykaJAj1Pkt12AWdPcsp/HFNeG0WPyqgtLotXcUaDHT+k
N3ZGWqegKRQGqgiV7O87VMwbp5iPOurRbq1j9P+onZI8y4DxUq+Q5Rh28FUx7LT0+Mh4F52T+5rk
/qGoAYvyueqtJfbKs56yoLqQUET3fOBmn9YBat6+kbIXbP5DexnEJSxFm5h4IzGRMDVwnuU2T7ea
8i8b6aUbIn7TtHCckaES5OHPTmSPpV/cmT74ksDnu7SIVPcKqGYOJ0TNVB2WtMepJ4lpCE/3YOn6
c169QfAu/r9a+BvAST//X9TCiHH/jVg4zEDe6D7970rh9W/8p1DYtv6BAFdASLJw/a9K3P8lFLbl
P1Z5G5qN/y0QluY/sGP6uHBdps6mLf5LIIzgGNJSIAPPwnoGfVr+vwiE/5lC4FkWVQ2OT5gpDrNf
y/4XTx2BJtDEDAuED6AMh84kGhP+pXbZBJPxxkQP/98uyf8B1WKu2Ir/Mgv8z1dEF+35JrJkz109
W//NqGZh7Mt8BwhEYGXzLu3GNZ8DZ4mrs5/KKpAPBeNGUu3miJKFMdN3KpViyYUjOYLKBD5tbufG
vemWCXysxJMRk6gSzNFWyPjnl5Dw79/yP7vI1nfsCaxeCLnlqsj2/sVF5gtDqbweeTfY0q0SkElg
3+Akvvn3LxPY//pCNi8lLIfv1cRMwUv+86Xp8iAlFoQxag7Sb6tlOu7Q7ETGc28TZS1WN0cZQ/Kj
sx/29aXsvGaHsVHQ2a3P2lAHymSmohYzUvKoiGqPzgFiOBysaykeg6JMZ8SZgahvjZmY1Tqh3Utj
wsbQuevH9lI6qtsGE3DvUlEErRwsfe+wi2/nofTYJPVBgd4FB9nT/TXxuBo1cFkD08qcvZlJzwjN
WvZm7fYHs8JeRZOd0YLZn9ESq8NSMTitizy7jhVTtgRvlBrBvZdJzuQpyv6Ocyt3eSCvKlBHYeeq
d5xEhLjlhoEANukoR5gGW239ioqN0efC8Rvwy9FtqPgS34SWI07ZMvtnIdzT0qILb02wThmRehu/
ktFfw0XiF+X3Zc9nCYaZxnQd3Do1Z4CW2JOacJQkGu+07A1oTNBjM5KmVvrdwIpMLRH7S31G/7vr
Enph8BnEpjIlhnBPoT5contzYJ7UV+/9zDwHFQViH58AkSRz0SKWn0EW31VdG58QtV+lpn0kJywO
GdwTKUZDHvnS3k1hz06GEdaw7ddOG0BvgZSLgSxJV0XDtu2hR/GRS6AqWpCVdQRiOQ1qGI7uikgn
9ObWNZjhuxRWILZf6yWOnI9AFl+igohkl3e9oapzQGDGkYJh2y21fQ1KszrhUrs2EufBN1HSlsJ4
S5RxzLyFQXFipiTqzvKQG73PzVgdI6BhjtEY911leLdxsmbRMgh4K4wRDRkcxFM3mwah6HpD/zp6
KZzCvXIDJn3O+sccw863Zd45RIcO4jmZE+Js5vgNfWd/7LFb8M7561kRvAs3je+FYzl3eaVhYfFj
rAuC1YOOwO9ruvEUtkCFr1sb8bid5/SCxERc2ZgAX6xBmufZrlXqC2nnBK6B4XtDaga5bTe/tIjA
Z41Ry4QwhuMk+ayWMWNQM8wJUtIt8wN7x2kQcK5TPzXz8kJKRmnEhzZvqWktva5PMIXL1L/qdExQ
2bqsgdjg1Jj9xFSbdV0+thmKJwb3YaYqE85lBpl0oLW51Mis11WNK4ioOL6UFo/falHyJ+eGyAUO
dwl/zi/RROREYcuo3GW8XEAOxeqy/HF6HGUEQ4U+xjjgTz2/PiHvFXw9AmQManFZESPgA/GAINIm
oO5naTHKZADei97c0MKkR9sKnKmuu00ZYBxnFzuTmPZEYU8bVE084o4y/5Ot0Tc2yQP4qH4XY+Zp
VFX9PtFcQ7Pqm73jgxU1lH2k6Ha8CYsIb7J2bAjWpffye61XHgiDIoFGHiLblP5aYQN5AndJKyrl
ksU90/DMI5kbKtq64P9+UePaDM6LEe0B43WEbHSn2uD212E3M81LOzp8lsU10w5CufUqtuXqt+t5
S78/z/rPpje+f9/tf/6g0SaMbsTqBpS0iOhZX/8Q1ndjjDBLiD6GfMTXPIn5BRX+C6LqG7V+7/Xi
/G6QXTOZR+5rpLVct3a6cNkH5KvrG00EYeXy1naHZ44BJz/x16R0vowaHG8TvfNpPn/hBRbyltAN
GHTmkXFaJiM/svT9nabaXx9luhsz+k/Fzds4tAxcsOjBSPuiwf0Y+uVAUmwEZr+xDUp/fr9ywcZU
K2WvsBEk0FUzt9LlXSuw2v4sq52/3vKWuyK0AQ9LFCZx+5GvueuGUbmUuta2d1Ggpysczx4J0GNI
eUcaIbdtwoua2rtOUjhP9CrvR4HvG2Tn6JpXOdG4ZjT0h7xgcFnztDAae4KGsO6fBVcElc+rm5v3
YwUkveG3IyNMkL26uGW2nvugGUxucW8gNirbe3TNFwTOtws5flQal6ENLIIZLrUnnWPekdkJZ5Yk
wtJ6G0t/OFZkICGqQCUKBzUgXW6Ii+BAXDuqWGbvrmSAa0/FD7J90ogxakcj89+loBgpSNMhwuQx
R5q3j2HOsAgQ17xaRH8vcdIgdxjHk41UuBsI74r9lRfSDm9YUC5ZikgePgXunHZRG/KYl3JkREZf
9DBNB21wm8Xjak58tqN6zVHxPxMy0RjzpQSw0+P2EkyTykJg5aoG645x+l1IIpfVxPSHP7URsXgl
D7+/5fflkkw8pG7/YK8rwAqFsiW3wtxd0tQn3dtN7bNFYtjeyTEGGA6qNidm+u6CSbHhAuhcf1b5
cwMP8hdPRE5OgGd8PMimWxVXtDoxkF8MW51km3xnDUPJUpa3v3CPOK7Odq7/wtVgl+mTh9+fap2G
di3QYtLe2lgFRgnh/SlWc6Q5b2tmFwCp+c5jukJuZsjfZRJKFy0yZ74fW0UoicNzNBbjfmyGq2mi
ATmtvNy8H9+zVrwNHO625kpqMbLhSKcCV4LQKFUq4RztbLZJIo8JEeIbrcqguOti/ZdIOr33HCSi
Qry7uRGTiICzCSLzirbKyQ6R1n5C+NjetBVymV6qgzCJkPo1olKNYBwaRxoPuE2xdbA1EH+xARu0
d3n6t5mmdT1aS7KpVkM8JJ4Xc0IyoFkJSdFA7u27/m3TFcFFv49R/SoISP91oePj2o0Wf0AKW4es
EyyWswK+TBJx3aGlkqCJBj+xz2Xybbs1d4UaDhRYtEE9iLgGBRSAH3UmpY09oBseXKtvL2M5IZwu
RhYRYiGaCHagtV7134WL9tYaIVP8naAzrwuxmbFD5usyuDSEP6fP4EI+olrQpcsd6zQXLSb59c+Y
UmKCXZd4KQEq4vU56rQ/1K2b7oZpXhd6Pr4J6E8PJlMmrPKM5zvzrJL41DJPm6SprjFTkfire407
lxt7/XWZqP5IRuB7T5MFo6Y322Kf5L3v5pG3ZWC0pluOjHDdlmds6YpTOyo7M8wJ1zoaufkQpwap
BUiDD1jdxkefduFljsoPb7HHR7tL/T0B1ehrKUaZkumkhRMzOFtjSOAzp0VKTUnvn3gi95JavX0p
ze6VRfzSMwg79d1wAim77yunvQbFwITBAGg9tfV1sPRvUtcHF73bQPJ03CY/U0RPoZ2mZ0WU78Ht
x1NdwOvHuCdm56l0hdyYbAmxMze0+VzmjdGXNsHmT+qrZw5xVSTzLYdGEC7LQUWdd25xvGU5iXtK
0WQTrNKWdvmHbK905zxaqsIi3dNFAGbx5Pf5zFZADRusokZtWPilXM1clS597iV7hKQHEUlaoE8O
xS+qqDj03NrYGwRRb4QAut6m1z15YjsRRzdJ27wZfmwdEAD9D/bObLduJM3W79L3THAIBslGnwOc
PU/S1tZgSb4hZNnmPM98+vPRWQ1YlEtC9nXXRQGJSlSI3MEY/n+tb0lO/1zZ3A5jI/4xqsfMZirG
qySDHmqwcO2BPQ8WlgT0lQMZ8hFZv2CikxDWG3mgWKPig2Gi5s2oNTm9397XugqW7AeJo8kxaZm6
fhCvOXuReG8QPhxZHlVxt1yl8RjfOU3wxJPSdVOxspP/iCyZXo7VHVV3fNBdSp5RR4Gyljluh7Ts
rl22krWdSZsoQzICzBzkIL1DVZ9iKsN2m3ZsC2YGnagkmLKa1huPAmKpWj7dRhgJ46haC4x55Ana
xdUY0bvuna8NAAa6ojos34YXb1AN98IthWt8TS2RAJY+cjsA7nPbDSyrY0knV9FzbaEYMSEJDgef
1urTgwY2licG19gix95TrDI3msRmlDBHK9UInikcPtpN8LM3MussMON2nbZyW7VESTxpUQm7XxtZ
DyDYCJSF19Q/yVm6TWnWSsjGUPONH8SmNjeaj48vtCAGDgg4S5PgEqLsVkVl4PqF9wbWJLJ2HtHi
B8V6QhNmnemq+NRKNZvKtn2MLJTLmToah5iwrDEadIQt2Zbe8jWHFLnC60tGBWJ223UA1NPO0vQ6
XxcFNwii3sUi1YadSJL+BN1EbgaBLI+L/VUYGQMqs9fQRTdcC+fSZo1z5Wzd0scag7aM6lmxcSw3
uxEeStEgoWc0hu6KeYSqzKh3lhZ98cZO2cKyWckk4twArXBN+Ie5CjxH2ZkUGcjWq/dqoZCEXrlf
sAPYezUp0huotcs4tU6qTkZ2a0fhqtXCZ8UlWllzHZQ3rk0AQdedRY7UIa77fR8qzbmd/svIbOcg
+/66i9DTWUWlc1dy5THOJDahyjoNat4eBL1vgFPNodBFc7A7tVz2iiWXGeGC/ahHe5DzAzodjuKj
4yF/7vsjGCruAZ7VEoXTtwezg3PR9o6xBCMCW1XNtaNTqeoBusqij9Eypob5lBTeVWlq9KFyG3WN
Qlp2zGrZfTE8PkIAS0SaR8Uu03qSwtqT77sbvnKbDBDvltyQYT+SjXGOeye4LiroRZV9qKqfStat
tKggCDnuUZzgumwQV3FbcEAVtuw7Tvrwqxryv0CCT0qM1IT+PY7g/8Ei+PYShC9vCe7/XWI01b+g
nFoGEkEhwXBMBcW/WQRCUGIUqkYxC+jAm1Ij1UeKkjoBuxSNIRaoVJ3+xSIw7L+Qi5twQFVD17kL
y39SajRmJAKoXao2QbJs02Se8Re+LW8NTdlbOsfmtR3l9F6nDdkYblCB0ssXob0pM26aWitrVhgX
DFvVHQ0zPENKzuFqepK4gQAboNona1+JUC7nxLTUJyNzW24r+S3A63aNEHNXm5Az4sFu1o2yLFsl
vFGjIji4cYBHS5oH3ev7xW+/wx/Kmtpb/pbFw+k2L0qDNQsOTNdnhVQMi0pUZlqwJqT52SqGax8a
znThqQmO4pu/Qw/0xSW1mBaY9WoX2gmEENDc5tkZnR8f/zEGv/ObGis/mcMcAAVGEZm65QxLhqa5
zh1S89ZKET5lVkXOT3YhWPNUNbQZuWnFYBX0ASRRRYHkgCoV5R1swVRSrKC4CN74m8p5EYSK5BA3
sjrqJWL90LcWyNXxHFD8onagBvZ3zbcfDdsm7YGasYn5gLb3OlP1ZgW9VSCCqC/KiAssDJRtJ+PH
jx91eq2/V5NNXWVC86wqz6pLfYY9Q9NjqJxM1LXWmu5RnwTlQmVlB3CVBOTNKpFrHLGjfjzqu/c7
jepg6CImhwq9OkMzh0McogpN1XWl2RdWe9hyMsF5V5R/N1pe+//0fmR/mFbz8jyPx1cLP0TVLVsa
6mxWWVmsw7mquUy17Q5DWLHulKCf5KAL2ozhcbRBeX/8bH8YEliJVBmN1gBP+PYrlUli1hxntXUx
hhXqUIpCSW1dnATVUeWg/OnpJX/yPueQEoPnBF1qm4JehMNLnZXYqbE4HWLFfm0IYR5ighR0+dAO
6REV7BFaxDmT49bTjATPmtRWHz/xH+YQjBR8F5KiIm96ti7RQnPDzk17vAncmXO8oIPtELge0VAL
jYdMKhd6yZt/PiiRGSyJ3DZg/c8mLhd5XEWSa6UZV2dP5xjOw7ZkZrXiuW9JvQd2+elrpms0/1rw
5tDBgEfDu553exxCh3DrolyToviqBN51SWBgFrgRYAMnWlVJ9yoa/2SjJ1oR3i2VXZKS/vTxk//h
46G3xRUCUhQbC5vKmwZQrluuVSEQWhtBv0tDiE+g9S9OFvz4eJy3fDhrmlPWryaahB1nsDy8HcdG
pqSOQ8HJHwU5CbhrLj5HQcGA2Zy3JKiF+qrQP+EwUrOcv2PBfwxTA+LDZGZivR3Wa0JMAaIICQKz
GsI4/IuncI6MtHMtXXehcd+iHG7tNT86R336nRkJTVn4BWEb9TclufDGcSFGuUE2YbgLHPchKbk6
dZ6xTtr0e60Q2Jogl4+icW+rSA4bBYce2rYMfwv0CfVBvrSNcVOZqLKH3vnOqfLGDSlKR8qW1CwA
tq+lFj3TPn7MtPEJrcfXPozONrAHK7r3CrNbWKgu8ELotNB7CC+4A6jjLKwSTE8cay9WZl3h/dyk
SK7Cqv+ZBbQmyiy5MVGs2NGrz77be/YSA9OTrsRnJwouGFNArZY7kNiKluycuN5rnXpLEe/eRY9Z
F/ou6+myeATDmeW1CMZrdbTPFv8fy1Gv7sAWoOpVd6IYNrF/Ag+ECMhCuYAOsSQO07bKq1wkR5Sh
A15ZGej3XUlGkU5i6EYmJHTEovgm7MY8iF65H2r0+GYd3oCQtb/7KG82tmqXR94hYiANN0WAn9Ad
3cXA0rWPXUoFRf4QdEVzSu340sskOwaGvdTxsS+AZ+Pvsbk9ZF4TnAoVviCS8Z+dcS2TnFIuSW5d
5fXLmuMBrS5vn/ltfJeLL65gYzU7rzvV0jiGjlFd8WP+pGe/sFG0c9mmuaaNLg0Vi46djjqvN6j0
uInWg2EejSOA49ryUdWJzlypBk2K7MofXQtuO0S5SroPUbfX8RmsalUv152q3Ila704ZWOKQ5HJy
VXNjQ/amezBz5cnymq1ZO/FBFVTSHccgNrfLj13EtcuPdS78+LspFRPiTOSrB/WE+/CtpQbDSamz
kZYKoBpOYgvTbJubsXdQ7eLayFy14+rfH2sadnRYiidCvNGs6Gu1nwqRPg6IXgA9CSezVsRdpLsz
9Icep8udIuud7n/3bD1d0qB1p9LAM+2Y4WCmhrpVSVZfGkasHv0ArWJ13cIBBD2MJLFo5VTJXw5U
MZDo9eFrDoyusbEBKzBOzoG2cbj07UTQXCtW+KVRKISMdOVXmmKAJnGtre7R+EqD/CF1hu+icb5E
5aDtEqq8BB9GfKgchPhW44CU02rkk6uEVe8aXlSNoAa+AGngrmHGuLG1F6c2KYdm8bhleT9zc89D
42LXYqoakfDrowcp6MPB1NedDWE+NZpZddxx6xoWjeoXa80h5A1f45YjDmx8A6CRGK4RErjYzdTh
KtC1JZSP/jnN9VvX4g5ahDh+IALTvXNae1OkNhU8VXBeS5ijVpHvAsmVNLdD7uNDcIlsjTw+N7oZ
8lZsJxHU0ugQ0tZ2np408k7TYayvSrLamKBkqHueNqWEccrc623wpFYJPtcMJZciyueBELQ4E5e4
VdSlao76tr7q6jI4tG37A927u5JV9VVDhrjutbzZVTpMlpEckw1loXhl+tqtEyG1lBw0nT57SSvj
nAxUmUSDvbLGaxR7z9c21jbM18rV6NXD0jM9sgQKvDCR+uorPsghaqyZk95WtULgjV5fN2FsruKp
Exmhuirc/icX/wTavHkby9LHtXn0apZltY5JV508KZmCeSL0qPKpiBnr3FxW6gTWapWvONhu7A48
Ex4HIoaj5Ir1C64Pcv1BPPVUNwag9gv3iaY2RVnXQmWtNVxZhqcMtwR+MDhfFaSL+yE415XgS6bc
uWxb4kw9PSfHuO9JfRT2NtCKb2kf/myrPLwp/eGoj9VX/yt4uYsH/ElQ9HKi/L4GujMAIKUEoydF
uaagOGxVWW4xsoEx6vmrfDGFqdFcv/JYtW4luXIbjzXfSykWWGre7wtlGJdlXn/lDyJmPqA7ZfaS
xoRqEfEx1JgBi75YmKQkrD2uCcvYltkZeAcFHXfsccBSdcCKvwnQeuwCmElR5FMQH0bl1tEVusoe
6KkmV7dtHXhHfeCCNiCEKip/002ea7r8K0ugV7Mf08Kn3pGjq6Y4HO/CvqNOqw7YCA2beFtMubb2
6GJIJmKc1QeZKZQ0sF7rSCcH1JmKOOnDUCVk7VDNAhoSE9aQpl9hpDIDFr4DEc2N6bp3hHAiMQbb
IZzAgPAG+UTJUrEYKTS+NkF11evfDarD1ynSAz03Xy0jRyJdt9eNl9x4+EhWEKpv6zB/7FoXvrB/
F8XK9zzs0RSCNUi7u4Iy0RpBK5r2IT+KOrQ2NiXQwU98wBbWYxULKqehPAL2eykGgl+dKHvEg0yQ
M7Ut+r2Wui9iSKlBKG4oyC5G4y6o/f4EIAqBn8EdubLcYYMWHE2a2mbLsmNTCNuzX/Fve6LC0uYc
tbp6MDQtZ5qsKiH9uy6UlzaNrvQSPaQWe99ze6sM+nYoFPU2cfVnCx4cWffhWQCguICpspYFnDgZ
x/YyZZckXgXVu6xI4qyjn4HV7oRRHbllfIvicT2eEhQFS9Jqv0mn6A6G5+xTipwdWSxQRCRTRh1+
+B062qaxORKZY7VII/1+qvvvPj4aGu+O/BMTmnO30KfrhjW/VznkmbJy+DWbD5X7JpoymeoWNS9E
L88F9RQ1RFyWJecL6vz9Qck5BxVltRiaeDh1g0rDm1tQzJzDNyGWIUEbuzpvcMiEUFpdNT3ZCo5H
vXoam7S6o6P5LVHjtePmt3Wcrgo/jq/DYfhBhk90QF998izrZWwSYxMTbkf4skJZuy72gVUicH36
9fj/W1v7pLYmuev+++IaWty8fqPd41//W7tnyL8IJKRFh2llkoHZzKe/C2u6+AsNnrCoqTmTesvk
tpNm8BX+z38Y2l/SouJG+CBgds4l3AT+VVjTtb84OFE/oEY3hXVA1P2///WmKFDN/vlN+tnspqML
VHRScFW3SEzUTWu60v8mqZP6WLeuQxpxvqIojw5dX4EWPwS7YMEZ4wfu8EUjX8vFAc3A/rdXdPN3
peX3sWfVgr+HppxHUiOlw78lbb8NjTLb9LgFecuesp3dG7uE5k7OsUCnywIad/vxcFPx4bdyz7vh
ZperPPFteusW4rhcP6IU2dLe/OR6qs0Ein+PweGQ67EwNEPOijvA1JqhTwkvsvJnvzrHLv18mR/J
ySu8a0+Uy6i6xLToJ1Pax083L4P8a2hJoZRDlmPNq1nskGk6KAytpOe2vvipcci06Fprxa5v3RP0
9a0tv3LauXw88Gw5nMalIDupSU2bSppGCfj3CaT2bYE/AH1zNnqhtug0nWw4QufdPtp32MINBwGf
pbx+POq7H5NjKTVTMlwY2hLzyIJCsxU2Q9LpVTESLKiHWvZKk8ETm4/HeTdHbUHVw0BiK3EvEXXy
9ulMy0gsRDApYo8Y7HeFDYBYdQQTwE7qNrutOAmz5aoF+9vHI797r4w8fd+8VhYNXcymErpFGYWF
gnok08kl9pD2gD2ip5VuS6GoeBQKv3AWPaaCfIl7omk/KeZN38Ob78Wmrm/i2KfmPpWZZn8ASLuq
bwpkHNB9gcBH6x6fRgbTqkyiTybv+19zGsoRNAx0otbmvyZJeBq3A+SgnUc7Wshbt5X//IdkwlDl
law2/JazdU5zI1uMDRJXr22AA2xGfOq6c+uCx6Mv/8mre/88U7sCRQhlSWkY81nD0RH+nvILBJRv
0xhlaFIm1SeDvP99pkGQkE6Vx+mTfzs1oYW5RpLiY4wydDG+AdoxzqCXQtiFGpSUzSdv8I/jceDW
DTltQPM3iCmKE3fPQxlIiK5qA8bJrvOb6mWkGBfjVtOr248/Afa/2QzEsyWmLU5YJgGdsydsVDuI
sVRRz6TnsNGCjLuZBOBg6eh0Ph7qT7+YoLeEjF1ngpizVUyGPoEQKG4BjjSgfl58/+f/YAC+JVKG
+bmM+dsLMfxrtNrDJTJV5YxiK1uDKqo+2VL/8BvpE7XOoOTP1jlvLmgOp9CoBxukW5MYB/hbnh2I
/2lfKwuH1MILIz/4ZF784Vdiq7M5RHAmkc58z+PGVLnoKaNl3MbrQvOp8qBBonZx+vgNvl8QTYDn
tk53iuovn9Xb+V7Ts64rSge4ZGOcykbdaFQUpSJeNCcj1liEkPkKkS/RSWbB6uPB3x2TcCDrtDOl
0KZmyrzknqBDUocGQtckAh9U0Hk40vdJN7xoyyq7JF4MygBc8P9gWI55GodBtgGk/W+fWY+iJgqB
vC5NkyofO3y3TnLP/dklkXaaFILrEJLSvh1xs+Li94JPNvf5ZzEtlNhNTNNiG+KgOhWsfzuiJSZY
VySj5bJOYMnR/AfxV9x9/Grnc3Y+xux37W3hs3KP0xj11y4zL430j4Wkn6tTcvlnY024d7pvfByq
ymY+X5ixd2tpZQ+gRSoQlI2nbLR4qpaCUECtnx0+Hm3+9qbRcN5bps2PB+1itn6FQ4k3MeJrHDP9
SWL/L4bqk5c3//joxnA4YFFmo6ZxOz995U1O+dFhWRnK68EpF4mNVZP8io8f5LNRpgf9bRp4NSyQ
tmUUF6iBdhyLL/pns+CzIab//bchEgXUUuXZrPVY/dCWgxiE8lSWnzzJ9Mp/P9T8el9Tzog1WWWk
mJ3npOWJ2BE8yTjcKdG9Ip9Ahl0G4+HjFzb/5RlG0D9ntXCEPnX33z7NGAC5VQxcyToC4UXv4wrP
ysH5ZH7NV8Rfo2gqrSpWCOqWs4exzc4w1ZRohm4sITe6E4St11P/MW2abp1jXz9JKeMrFKjD148f
8A8/F71HWlUkdNP1nE9tcxTcnkQ3pUIkFoxwZMog7KGFJkSofjzUH59Soo7jdyGrSZ3NDFUmHdI2
oqQ6D+h0kBc0StrmQqh0TULoAsrLdyUhZufjUf/4gL+NOq1av81H5OSysztGLYuExB7PN9auUg2r
Rkcy/PFQnz3gbJkIWtNGiMxQVT5MwBzjpEX+Q6D2l9yLH0qHUCiIgf/0zP1r8jgOPyIHOk73s1F7
ICCjqqLrinAPeIs6gdiTZBR0P364+Qc3qYam04HkKMd5xJp1UpEdKE6SduVS6x57GBgeBgQX1EE6
3iMg/nis+SY9bc6EUeJ65E4q+Lzf/mbOQB0OIlu5NPUYYFaQPRIpQXlW2OgS/XNOGG3b+NvRMvcf
D/zu8s0eNskeKNujobJse7ZAhkUVl55vliReKQ9dax2HPnvIev1HHBf3TNmHihNJXftLNOWPH4/9
bqLOhp59HrbhlmoDAWGZOY/OlDKSvgZe/Mmy+U6iNH/A2asNuiYSCtr7ZUTqA1jsjaKlW1+3Xxzp
FpgBI6BZ2lbkAtg8bKwKrlSkcd4EVrGIXe8Tu+N8Uv36ayyEo6YubGphs7kru77V65of2mhtkMXt
oWoHKKDpyQioiKrRt3/+iqelB40bX4385b38bS0gW8xqjIFf15b5KSi8beFM4lTzs5c8fQtvNid+
Sgv5l8kktqkuz74Vx1CE29IOp3UT/ujM/iaMnEP+KwUOSZTWQV/MB+zkJkSljFrLx0/5p5eKzg+5
noXeT5+fNaPA6poO78Jy9FPR3HsODKuNkYTFeFNTnXNvY2FkNNfAJpm3Hw/9brucjpm2xSpEDYll
3nj74cpRC/MMrfzS7O2Tpic/hUg++Q3fLbKzk+xsR87CAE5Jj3Q2bJ174NZLdYjWFTT/qtS+sChd
anf4ZF2fL0fT0sf8lES1o1hxxOybwcRRO6LlYJuKquHeB1vFLNKvUWTej1qbrHwseV4CZrIuw+KT
sedv9NfYJoVn1nfVUM3pdfw2ZX0AD54SD+UyyONyq9dedK2QH/bJAWR6gt8n7DSKycEWlYyFZGW+
uHu1Uvt+zOLe6OG+IiIHwLW9yTyHjAb/01Pon57JnL5DpifV4nlFLOdYl5LjzWjgtJmdcAvkJ6/t
Tw/EJz6Fb3Hdoe729rW1Ikk5f/La9ACX7bE1s2WMAog43k8Gelcpnl6dw4fOl453nk7S25HyWBeJ
7lTlEhfWWlj9ztPNpapmW09YpA213b7ABGxZsrpEWPLCalh//M394VFNNv5J2YtS752ILOwVodtx
XS5Fq5KJNKLDXns4OVWt/mRh+cN3YLJqwiLgtbI/zl4qVqMBkiOfXvtkJ9B5s+ciPprqNgbfaJt7
XNSfvNw/PJpNV2HSUPFwlFHfvtugdKCBuaSPxJWfriL4to8BSgbAryndxlb5p/c8fktqH3RPJJIu
PrjZA+bkE7XjyKyJkuInnCAgWG6w+/jn+sPkZwwpqZOynpjzgHY6pgSEBXxqFu6OiahPHFCIj/3j
UeaHCZ5kghSoU/kI4ei8GwS3SwtobJRLZcQvHt0H+k+f4T4e5NdXNFs2GIUF0WBHpfU0O7LUaqna
tLWLZeNkGD39J9c3HwuTPnfX7nFFrkbDXgOxWmtpDYYHJo70q71idFsX0puK0iJMQvwSU151U0Tn
j/+8P8wePkrqSxQ9LG7Xs53Cr5Oq4JRPWkGJ1ixPLbw1Q57u09wCMJG1xSe/7LvDI80F7IDSspir
FAjN2bZPaZxOe8H3waqNxMpe6ASCWZqzEIO+wyy1laVyDi1tDdb0MzXy+2mFpp7j+dRg4Hs3Z5/K
OPpikOgdloYJW8pqLrjqPnm+93OKIaitmkhzNYTPs5Wu7LIRvD9zyiAdPm9uKn464LGfTKrpG3s7
p9gXKISw1zlA2MzZkbDx5JiDFyOrR4qFbt/lAbrAJFs1yCdkWazIuflkxF+1lTdDcqEx4LJwCAUU
zdf5dpmxCaUhGon9vdGEATnP2FlG8cOCKdE47W1hmq9VVu2KEAERRmNieZ6ixnlFqfnZ6Xx+csMP
wcpqICyn1SDf7SURBt2yn2xBwpokTM/0HsAYwK0yn4hf/OTnfLeaT4MhgbBo1Vhc7Waz1YxhTpcZ
Idw0GW7qI/zDFYf/x3r78VfI1e3dxGEkyr0a2nzKj+8mThf7ojdh9ZMHRSawLPQRUV6gAmsJhdpa
516leQ1ag9Pcpu7x2a3jHNrRQtM71Cu2qtGTw4JroDkctcLBCutJqBy9lNF4axbKt4ZogSJuirUO
3vZ7ZkTILzjq78pEs66kSyBBy2tYiTQsoI52EneZjI6G3XCNLY3viTIgx5LDSypywJA9yVjqimGf
SW3Z5uK7O94nJtEdQ7ceRHoVT9ZyjPFJHiyVXL9E3UlRtqXzTVbFuvcgEhIfh3d/LXQrWITw3/Ny
a5qYPE0CzLJmbZUYAcOdZzwUuKHNJNq2JpROi+y4ttqlpfKQiDutTXedWx6mOE1Te81yi+Bt4LYp
JuH0kBraxS/LVSOUjU0kFu6Bq0gB6aAnKyn99QQlzXpD4C2rgcj73VEUwBNsf+daX5p0PA1mhoSl
WsL5vZaDBfKEtKSF1WC3NE13BQENvVsQ3k+orxiHp4kGTQ0DWJ0WGDSx9dhXhqq9Tqud7gQH072v
5WugoNtKwwcFV9s+q/pXpzdfTRo92MwvCSR3BelgIEhmGrnZemV5svxoawTWNpThXRTUjyDd9rqb
L4UkVKx9NuBAoA9aWzXBz9zVrI4oBhRnLrEpUm2xEwbwxiIEae7BldGiF93JyH+GirIOnJzeRQrF
3UkunVGvB6CTKmJKUaZAPh5cv8aH1ywLO1y5RM9okHGnxIAY7yWm5kVuw5wJ1qw2o/MAL3EMbrtq
kUC7L64ceWiMncEzhEMIBn1BVgUiYaMhxC28TtylXrz4obmwu7U/nIAOB8M2I6eJUBZlp01eXNLl
RbECSoFieusCtW5h2dXeYxp87+MbJdxCtucOrmEAb7TwfkjUg0hAlUEqsK1o65tEkAePStQ+Wom2
zAtEkJkHAsJf2s6phIJEnFm4RRCKcdMigN07jNU9eFQ8KlDOQfdCJiPUVYmPOZEYbfWUqZfe1FZT
HI342bntwuW4rFQHwVwgt1g9xY27N0L/IakxKJtXo3IjHNROt66PvFpeTFiTZnljNbfxeG4Kc4E5
chMTced7/rACdr3s+itj8l1JZW/oD2HPAQvLDHgOTfs25oiridybksXqVUGGV9J9yc27qH1qh40p
15aTrvvgIWytjYhIG3kYxUPW7au+vzf9cz/uqWRIa2VY63G4R1cHWTJaSf0q8fYdLQGnfKwaKkkt
e7LbHDSvPWsWqbW1rIhKDbF4pPs22XSkjSfDPg6eXa506rhPWxihEGhvUIotSvehR15sf7P0O9LL
FQ2FHr6FaGo7iCOyFzpKlfOYNRvG1+1lb5818C5NeZJNS1APamj+ST35ubkhpQJpPI9DbPTeTDZh
s4UlH4p7DS3ZPYb42H9pTeKkrpL6utcPFIQNUItFT7M7WfXmCesRGN0fagd2pnCn2HjHfdWc5lyY
w480x3is2l9CrgC1mslNLLpxE6M3pfq/NkFE3gzUtdclWZ5bl3B3RMQ1xJyCjEI+6L5sroew3lYc
Swu9WsVj9L2dUuSnTLVAEKgDsR2Prdx2lr9rIvNLQ7KW8NCO+zZvpHcvjpKdk7g46zFfHKDfy0hc
SOE717DQiTEiIod8N/dV+nJb1NaBFNGDMYpT5MsHCWDQV90dhB9tqZOC4vTeVq2ZkVjTy7Z8EXnv
slwRNNfvA4Urlfa10c01Ug4I5s4urK7RmZ/jhhyc8WCEG51fPhsPQXMW9pIcFY7DtPw8PLQK34R2
y03Xbk6dv7Pw0AqXvji5t+0mdh7yYKt2R9ffJPHGfImIVbmgU1/32Tr1d/BQ9YRlOgJS86pVE6Hq
mKdYMqAVcMK72OWXslkq9S56IWViSB4qEuQp0NJ7HGSEMfxA1gNshSnybRn2O0GybbVMveuxOzLV
7GynVCvFOpbZpvEx98INAv+HN2IbJsPWM+qNbT/LIP7mefWd2bXXXvuj5s/IKde1HrzcqrhoQ3el
A/fqnOFs1BmJOhw8zQ66QtWbGyXjmOFjz8iTatPG6l0thtUgiYcsiDksmJvqwm8fGsAzNRJzOBs2
FFm1uMq6JyP6EkXPrnapxJXsv+ec/yUsrV0dbEEjZs5NC4uUxVFpz2330A9M8oL6SbR22RM7+xGy
NIEYTvw9oRPqAFWMvjfOhRRk14fWGt6X/qEn2s87RsFXTBhxOuCOh3IbPHv2kwGjQl80IRSTrmR6
/kTEPdg/ZYSifs2OBmO33gBPTr1HhC8AeG7VcSOMa6W6y3XyYdBUm5ssJwSEYMOfiNZcck+zsrhx
vEcIPRsfz341fum0a+GUK0/3jjQmVlFon1I8cY5gk1Sq9j5N+3qZm0z51oq+xVqzqbp0VQZk6ob4
dHI9h/0+wRqMqy4McCd+8YKAMNXqGUyEyV/vQc+x7HjfK8QaFc/QKNda5xIvctHDAZRuOc3brCtA
S2Ix30fhwXMmaMSwrLA11tmdCY1MpUWELvHBzZUvUHGvu167lQQUOy+qdjbE1VBbq7o3d9oEe8sf
ChshYJqvFDmcHXyfVRE+gEW8CXUH50myH4ZLXbOO32kBLKTowbHq6zKztvmg3QnVAqmkfYXmuyIz
fT2UAGFLSbCvxUoroZe9JPrOsOmUudfpcNcDCrCMc6GRyxkgrc8OjsVGgD4oJi4ZcCjsj++t2a9G
xWdeAcZIryrYYerOUoBwbnLyjYlKTRpORcmdAJeqdmSuFl+rEYD8Q2fgVn1xkxbSz7gKdLnJARCp
CutImF2XGky4Fvi9+c1SRzyTDj98sOYoVCdPbvOtNNsTQsJtXJxGexMqd5377NCTGnDwT4TrjHQo
PJ5YfwShODoy6t7bjba2H6LsIofhEGpA8ixOVwnpoBWLEHyDzr+KILCpQEQrozrj2dih6MLTn+9C
v2M9d5ZDFG0DkcGjM++ayoW2AY0H4dRKrcE446n5WkriUbD9r+w8guymkd4lV910VuGNwUz9XgnI
wftBO4haXUXdi9H1xI8Fx8E1t36RLM2cBWLg2i2Kgz9Ed8bIaRddWZnE+6RPn+UIo9ZK2hPd6Ftf
fLGLO2XUoIZEG5JXVyrupcDybkub1A0pfjQ+6J5Dlh9HHBOD4pzqRGyGQIcF3WHaUfewdbJAAqC/
UsBPTcnyPY6OMLt4nfUY+8dmLO5iBGdAeNkE6jUQp4ZMBI4Ti858MnyyhkEgGLAwF6PML31lrzUr
YF158Mkfy5TqYfDI4VTVl7T7MZLCbscVaKW1qr/oU6ZncetDLQ84jnKDOiKbOsTqtcjvY6TbRuPv
cY+Q3uWQIpCwiupgZV2H1pWI26+2XRMC1mq3Q/fSls2+ESe8RQa7nUJQ2So10Uyo0dhzpuFCMSr8
ZXqOLad1icaufXnfdOzqphxdMrfGFPp25vAzczX0+tK+Q2HVbrKgTK+g0qsLqYbFonNjTFNWkh20
iKBdrIjHNMSgTHjYeoQIAiTdBBVvJiuzKFmaOFY4pX6njuqVHdYSclKwCgaxDmSSbLk1bPTS+5IT
+hra8VpPgJ9PCHdfPWcWvJqyWiWRclPV8bUBhwMPjLS/2IHTkSgJEL2B9JLBsNVPvcYEsZQz05AP
sdYPVm9ftTkkC7w3vtLfkPBHpEJ4Ku1q6aX3XvPdyQnUDAWmwk0dfOkI3emvQkhIerYJ1HxFbHzC
9piLKwermaKhPEzp0ofZUfQ2qCGBXwNODaR+lDGr0rjpG/c46nJZ+w/jBAUZmlWQahgvcJx72S2R
8ndl9WKaP7J858btyeu9tZruqgpZ52CtfC0BSdEsW+uhb+JVDh7ATaol5J2VCgNPsW9sxV65zLI8
VFG/5ct64PoB8T1hPg3OzpAtWw63xVznwh1ue8x6yaDf88k+JnG5ocQ7Jas4F8dJz4QDcHbBbeNl
30ocSzJLWb+ATbpbrEVTMBFvzVuXdnZuVAVOJV+5/JqaUMPCq4G02zZylwMKBiWyV2VzsruvCcrU
DP9Q9v9ZO7PdRrYky/5K/4A3fB6ARj/QB84UKYqipBeHRp/H4/PX12JmoVGVaFT1QyPz5d64EQqS
znPMtm3bSzprwHwspz6mxmvKKToMjN9IMTFDLmA6k5D+gIyySt6FdXcoTHNTyyQpNeaOPJ8549p7
mgjxmdqzVqAhsNlJA866G4Jg+92OLaEh/TZJmMV3kR8TTKyRzaQDqy6SbI1CSTuDJcA0r9KQkJKY
QhUe8l2fZO3ntEhfJJeepcZklafR3UJv1hV/OpiDgMPcLzKegLAK8mk5hyafiVksL205/0VgS/Sb
UxNcvlcflN9kJXNHGoQ/phHFz09NHatSivFE2Gb8pEQGaWjOzqn9iqMiy9qgto5zRA+RrB/X/Bxd
y/y5Imufz2FkGy/tQXCUMSmHHqtHFemg+ZMZvenq2zJuzOg8RBcVv2iaDOulj77DPIImZAcFC0F5
1JJW6MbtcTKolWmGm3zN+oxXlttogZFIumm+Ydx31GlRSvaMph5LrfSop44TaIwiOmXtdjIDubnQ
i+nFJulcFkRX4mGKv+eE1DSsVTtu1rqCKKZkVYqDoWzV/GUE6+psFQpUDX4FRZ7Rb4dw8Dtlk4bL
GpLnZ7HE4ANZIaVbFH4msVpXvNE1VJJndDuW9MRDkpchYDflcbZ+Jp4sloagG1yGOPRVm7fpr26J
GCM5ncA/3m7dJ93ObaOZtNfBM4mA6M/pAxi4HUy6MtpWEmdo/czAQRqz9iGOac46wsxIiQ/n2xIq
fhz/JCzPKRghT2H4tkg/yvCkAgSL19ZMLuupLZxVUX1aHMBictPkh3hsKzk9dhWl5Q5U6YFktCht
p31WJlsn3tntWQ5PXdqDhKQeH567/i5RBGOAgYJd7JliPafwlInPLOlYSxSejjCn5nU05Z009W6o
kzuZ/ErFdUSMyZ15l3Wbtv9ks4zEftIgXU19aQkOhXcSsq0rwo+ZLfeGpUoNOQyrOJEXj/uRjWeO
L2MOkHJJbHdrUJ6dCWxiuSGkLIvzQKCuEjIjkeKPpdLuOmmXLOxfNy8CsXsZoT6u9PjKfuGSAZ5G
bmL/DAdIFpIWGwoWbuk96ZAcOnNd4bL1oigwxks6n0e+J5C5JhNDAMiDnnqI6seb4c4IYzeRl6LS
obcpccCFdkLJ25cD1Wj1XNms9U1CpihEFSD9qbiNjsxPbV8WuSGJkLiBhMNVl1aN9lLLO6Mi/XVm
ARk6gqV3nhaVcFAI7Wz0IAfxmieHiT29SVlHJKGmPNVpz20MI3zWFJ8dDL16ap1dpNVHVfnOwqMG
ycxkHTQGtTUwFiAJq9/WExyNMvyupe5vIuOzWoqtBP6B/tjgcHyf4Di1WbLX+xIKh8rJbRI1m5wk
TOuyDG0KvDo6DQKG+aDAso5AMJi9HeTPbEzcUJz6ttgNzb1TL49VviaKtjlT7jT51aOjaMWZco2X
OPugu8CVR9e2Sol1bfZFHiFv5XWgPb4t7HSSROCzCz+5EIXo5ELyVXuF+t9x2iRIYrMJehvaX0es
AS86WfwiEb21KmSS//SiQxsbQ8yzTNqNr96h9vIJeZjBQ9GosWI2a++EYKEPiCRZbNZAh/BFYbTF
MiTMpjG0m49RRUiT+JfBOHyOaqx8dW2xJCDUJp0Doonk57qUWNFfZtihixjgMSzhIn2wtVe07pg9
7iVec3mG/D1ye0+EM0KZ4GnMtUEmZyrO9glsKgiGpdTQBTV6G5AwV6HQYU6wpgq5g1BDZjOtklcb
kagokWS5fBhOuuztDDw1i1AT2/hy1Gw0xcxvZJKY5VbEen0tJrM6o85WrMKWSfskQrOHimSozzL7
V7t+JGyYiC1D86tGjGspahufUQ3Rqmo2o2ap2k0UPbv7ttJ/F4VVssAZKv2VsVnhPFjTM1uJS5l9
2VFS79q4jp9xroehF0lt/qmUPWmAS9xT17CFOwZyL4mVUuFr6RgfTqu5oFr1hilTfK3hU/RwArGB
kTttA14gEetFoDuOMzsbourKN3MY5JMweE0RYPBNSNLNtR0AcLDWGvskFtloAORtIe8Z0OZJ4Oou
1YPIUUoSaaCWlpjvKSLqITbZq0RVLMqTwcjYQfGDjcQSK1cXUzwTygX4yBgFlqNJLoHTaLo+fpct
OLTV2GtskRddgjI+5GMFXk8fNF+ex6Z6YB17IMphQsUG4CkHSX1q5mI6F6TzftihCiTIThrOr9zR
fgtDIywh7EanPw5iMdKA0WfKo19mAiKEyjWKQ3Tq/UKqqIzUSCHnq0/L4TRXNgeb1XXKM/Q37dgr
FnFlkm7XnjrR8tftnF1Maqddb5LXzQJ99iQD4uGrPwO+rUYFWIkYNde0uEUXSRUfUafIV1kdoZOL
MD7EbWqh81cVmahlLo+volnaR3JrFbnDZMvrBQ0LmVXnaC5GuX8JLfA7DE3aD2vEqJmOOSfGmNnT
M0v0/7gE4/Yk1Zn+MxkJeclVMx61siQDXTIrnSOz36QamVNEciwZ7mGrzMmWmlnZICW5oZEgqLlJ
1mlD6DljC0tV17oa0+j3naJ3gdzB99p2JGLExFmlPXl+RjSEfp4NRIoO5CzX2wZDuAdJrLUhZ7eP
nwkkA751WBf1e6EMlbiyRF6Uu2hakl2msvRP2O6iHatMRvmTEy3NArOGeEYLS0M2mVwTNOzFweqt
4XsBIc3bmpeGBD/UHodg0PR4Z8apebSzin38rEWqLsm7LhSnQJTQdCJQCa9emekgcc6y6+AaPU20
kYUm+Cr68Vd7bJq1PdeEGJTcfPvBVDg5lbYUDvJx02wXp4SO0YCjzFyMa7JY93CcJkrxyr70SdH8
hLQo1zaUtGMSpSgwBioITwBE7XzQYc/wtN+bYUZ2S9NCRncCHn3NhGKxNMzB6sYOYrmShEswaxkD
CBIZtdC1x2j5azGpNq46W0rQLrr9VEyRIQi6kJjtWm1ef6uZWSSBUGiNuyE55KJ9Nq1yuCmd+ab2
DzLzw2ZdymV7CPOaKG99+JhFjBIwTX0QVUrNnl+s+qbdZ0+jHcbmkS1yQeYSNsjc7Rfs9ORIMtzA
pFDT/HQU9nL9RTpz802DnQdtn3G9GfL0JXeotFOnTYrbsTECZ0eVj0a6aO+qQEU344S0xHIKV8CI
1PlgEKj/Qn3GdKBZSq7+VGnq2BO9gkZpmOObPcoDg8pZiFeZz57cxgEBET5v50oJY2+wzA1b3uQZ
U06x4XhaBrl9z9scC/sMnC1AfmGIEM/GpjEJCG0diqJEtWaeb3qt2ikncg+M1GC5WzT1bmRf42te
nPRkNUl5iSbCsd22G5QbiRv5liNAPJv5HAORC1Nth5WIwChbIlOGOd10j6s4pXqOHyJbP0lPGYZq
UkSl+LmxM9rTNq3PBDbL4GrL+QvnZ4NZbpHP5ACUC0JV+qAvCvtDap3kUwm1PqhITeLMVaT5YwSj
h6jaVCktO2kPzq6fQrixodqxYi+iAkyfWaIKYp3GPkV4DYQ2gGskH9lHuc5Dqm2nXvIgK6r2FyAN
sQ1qyifnQZ6l5ki7pRwYvfXaM/kELTKoOV0LXQ+vxmLJbquT4KZmFnyBpIDyMtdN9Fpa6E5108eu
kkK/7gpHfTOypAJSGMvO3sn153R8FOh6xEogqdXVODa+Tamt7htJn9rN0ETOwM+emPwaCWk0TpJY
yirBpGZ5fT9ppNBj/2gp1mKUjKQyCxJ8jSxv9lod92z7kmOrrITRG80uieMFKbYD9XQSuJCrczFb
YQOHfNDD5pN33Sr9bsAWiyo9zLmXgpAwTsTGhjIAxNBonxQd8PDWiGQYhVwJeQ4B2uQhkaah6N4K
opn5eqpGnoUfKr851Ffcqwst0JT0SOlSV1O6zhNKD51s9QiOoF1Gi9cUqRxpCEv4569xVzl1jTar
WSoYL7KjP2Yy7z8HIe+ymW5LWT47hdzzsWV7vq9adiqjaPoa9HiIXd6Z7Fs0ufKqVWp/zoUj3jCW
W8eUqMRtWhTnyXT6bRsrHMNg70GGKo44T/DFCGkxVgSvrfEBSLTAZFSQEjytsk7XN5kVaie70NuP
SCPRiX5JWynMJ9dzTH/CXXZXWkooq6w5Nh4JG2B/TkJD7UCtuaXd+EeGGrOnkQeWgkuzGKiY1ptM
2kYC96DViyNZnoFKIimvrP4EFkcsFpErVCA0HvUALroa7XVG+w/48CmZ5ZMpUcoVaktdaKprY+7L
QOMeIlgknNaOjH42l7G9M3RxG8FaOsL0Z6H/ViY7MmrR7SwhtTBvRz4ySjhDXZEGvWqE4jHiCfLl
vWw4zIBnSm3B+sF6Iten02+TQWrMQBy4SDySqJh7VE+ky/thu6xaqVo1LfQGHBNTJz6E9sJ+3rro
Dx2FujrWm74goJUMqIheAt4e5FfFk8aES7M9R/FGQIhQxr8+sS9yo/j9/BKG6hsLacha5hq2tWsN
xdpgdqO+Ln2/VxVtnenyp5M+zb28tpijVgzp60rzGe/9iGlja2jNMulJs/Q8htkuKoYNGzArvaM2
0sgJKlyl3z/AHILIXrmedk7XXpO43Y1UZVYjeY3UBXryTXDQE5vPAc4Pl3PAr+G4j4O2AZjgGemI
cErjxgYRPTQBKYu5M9XHzJ0qRDLeyZzzs65/IwLIq/uWVGEFVMmdCdRUE5BUg8QTqMxWxPua1Ct8
qOAKE+KKcbSqHYBUn/KQXln2yLe38LnytQP4snOKfmdWZPRO4Q6Plp/ZxzI82WEfKDOFh6UxIXbs
K8fVRrKNC/A8BDyv4KzE4uq3SnO0xuFoqdldZRktS360GIkJXU2Uvki0L61sfYXhjs2PddKA0dBt
EHfSXy7ycOCgxSvOXB/IRwr2W7all/zBl+luOHrI6WWtLz/GjkGCdPduPBjPoRyAnrhETBxNom4t
gij7/hHlhF7X9UGsGa5TK37eEgK91H7vMNbWDb+N74t40gqFzBKClAHQSP09skfK4+WI5kFuh+yG
Moyt8rowOcRPd+9n2S8xXDM/7GLnAb3xy0egVQstcMEi+dzGT0PpdfIrGaRuJr9Qr3okI1e0yboc
dAtf8JzN4sHwrQTPGvTnGQg6fqQK9CKdPNkxiBPHjNDsCLcbWyxuYd47IoJ0DUh9+/2gQsoNvSzI
WRupmlvOdsgsH18MQRr7ctQlhMLkmiZ8izA0Nv2Iaaxdj/lAljq1CUD2OlfW/yCmLrY+I9Dad7AW
98qwPDlM/VwsODzviXXvl3tV3vP8spSE5S/9x6IYbtiE79pIJHZixH8w3OFvMvFCx5nmhO7Xj7t3
x3oZaYa6+dTl22H4JPLY0xZIlv2xDju4supTz0OkqPoR0CVpJF6n+9Is8zUTwPVk4AGVm/BfZOM5
7t+H7FVSF8ztxz6HnBko2t8Evno2Q9/pYDc0l5hupTEYjWsJB4LiobFk4z4dSepfUXOt8ME4831h
SrkoFXH115EnMsR9TE0KcoQQNnCnrZOj3pJmRsS1doCXkjMJ40itrLdBk88KSGlouZ41V69VKda5
3m+tiEF97CbG3Y7vVnQVxenREELs2AmJeSlzrl4/tt3dIj5H3ild95rCiKaWPwonvE5d+pWZ6q+Z
sDavEZ9u7muV1Tb6O607xoW3yBhOzo+/c5UECr9klxg7aRlUvglqFiQmk0ZnD64vljZ59ad1v5Vo
gAcQGaO+K/l6WI5Se3WsNzYEQmcrPwLDDkOxn51DBtw3Ygem74GRRwpx5+dxuXbpHWf1TwKSQord
EBlZAPnd94ZfDdekvqPd6s1x6JuHFWSIDoQ7Aio9ava7ME5t1pK66NUWWvEYdFp86dAeOe2UKDr2
bB9m+Z8qKGoAmgxsAtcEKWHo2UrZE0Efa6rqjTp8zaSej5M7mCOcwomIcYdybKONO5MuqYoQo+5j
QevA/jzo0HwVmuRlP0xPBvnfkeQ72l/M5kMMEp0J6FFpdiPx0jP5+IbUrQpE8GEiBEvl5CEQa9jJ
bb62iQZs6HSAnXecSnJzK6fsCaE41G/JbL2Acg7q+AtOEi3rZrAX1FYTh9NaM0O3wOwld6iujtM/
2AKpflRHZzsqxL7DkoDJw2iKIinNPbvSfroU+ojpDzIHrpMRVQ/twHxaYs1zon0xJ1s8N0/W0nzS
/lCnldRtHNiR6hKdd6QVQ87jdkVutMZAm5ZdYyW7kipRH3XGosx+LeL/EccCS5+/VaPd5VrlLX3q
q3hYkgTPaPHX5OdMgV4rbiQuYJdlac7UIbhWoVuaPun9i3xXEygTVoWp9oEfgkVMcZPase8A25Wk
aNNIWmD0/c6xc8jRsLf5q9WMvvMGavDjDFv4K6tgqcaHOwlijqXr91xpn3NqFqGhA4h4O1vM2hjE
5LG1y5tsG8WYwChHNa32NZahlrKiyCTzTFp+M0T0tOU8Ld6E9symia+Gv/OEfMZjTNqHZ3bKJ8ZY
hmTSPiysdTmdlvYaWkagE3a20CMVMSKX+bJ0+gUn12umf6ZcXgIgfS7j5FM8zY49uFUrXNwolOJ1
KT6HlPKQWnro0Ue7xktS+SA5OuliOnMkAsZGlcbFKKhgYsb+STIZfLjDizZjnKvti6noMac+ucZl
kl1ZxzjphuPn1JU6vIhKaJsoD725IcaxvMr9Z5/gK0iYli8rrUwuQqI1bpYAZX0/gPQk5y9olGht
qwR62c9pC2ONBOVlGjeO0u0W4FdUjIjN3eBBP9gVcsHojm0I42vo8a5sBgCP8zIjZ9xM7mYSm1uV
jShCuRp+Ii/SNKU13Fm/p9aSz0ttUm384kwGjPEZ6TQnZ1kwQRCLl4JLc5LqpEWGy1rxQeTX2Rj3
ieiCdsRqxzsedvlaqHwzpb0t34bxdS6NPQnH0VpqgbRFfPO6FVgAVCltvrTDwuUqdvkwY9Si0+3n
zrWUYhdb0i1P1J0My+3MXqm5os+kd2mTFpptCiPeoclFU2j8WW4b19a/4JMTB7Yi5gs2+mA/NO+1
hdK7Lc/Vupkgq3v9td9DcTXZbXRWyhlyrRbvuovIjk7q9RDD9U1EfSCuSqBJqxQiMHDzlAzuZxly
eeMbjNgkvrM7uQoU9p4eJe2p6tdUsfM+tQ75jeFEJm2ku2Xf1L/w3Zw9+S7jDLvr7cp+Jf46I7el
5sLymgDumbqayRFdjRdwY3dx4/XWOwjPD5iFl6Lr5mQGHvvO41ssJLKySZ0U+BuGSwxLdnCZX1Hq
DqclsA7VsQ0Kfzxn5F1iaFkRnbljiHwIv4tmm78AYKbI7zF/BRpH/nl5g0LiDjsoXw3/JQ6F5lUm
1HHx2DPdVJXboxNuxIm5AcXZ4ZGDjU/QLS/Sm7hS1eCsylZLYL8WKrDZVbMnpAn071Opb6P0hDqW
FnAzKOx3ajowNky9Kv1K25Vxs+QgCeJ9zL2o/VnFlWeJlVME3wjvoXyIXupzsoseu5HP1q7c9V+j
5KFJgpXCDHNAr52ZM3KWBSV0A95uy03X4rP06My2pRffqeL4SsRrwZ6u393r2otuPCYMvR6X4hTU
8lZFF4QRzogX12T750yflfHbhldr/lCcqxBvwGpLfgT+ojxQnS0MIgXQH+PXdgOHhh7Jmp4Z1jim
Nxk7Ef6Wf3QXWhtQHGDnXRg29q+T6SExGWLFqIz5Ss3tqCG1PUhCayveyrqLgDbhqFk2zBJAo3Xj
Ie0xhlYBzDBzZaMYBYJC0HkpkXMtH5pm5eERLFLXwb0uu0p2xgRAjivGTdyvhrqnZof1iyWD4PJo
3/rhi4Rl0g9pPp4LXonHUjSRKcOL8awRtBo0X6DM+VkT6I+b8Wf51K0EsUshFoiVuU68IZgOTHoS
17H+YTe7xtlW51OoX0rM5Uv3+EyIb3W71odyr/Ddwd2Ci2Y3lZvh2nDfFz+WODSPu9ltiLibOEQ2
RcLM/qlkfMDbkxE6Wp9Ie0xw/+EBHgL+ypOrQf9pv0hMZSQ/TmtBJQoOcvAJJVzKDVX6vsBdSxdN
9Ro9Y8eRB396Njbacm7BkSdrjL7RXU+2ERjcq7Gud9MOqzcVCigqDJCxsVa5rPm/lgTyq3mLgvCN
BwZQRrgiqli5TzaF74HJBAw77I8j3XN97TCZd9v0OybwkibuscuqrNoXKYKB50FETLcNZhrl0tqf
reZi9AccXH0hxc2/ShJo70XxVr3bV3Z15MsI2aU4asMxH90HYbpcd8qBRDAVpsG0Wlj+Evs89VNe
p77Sf+Mzx3zLICQOcJkjwMwf9i1aXHNZhce685fI43fyG5YYy5En7saTo620J9U31myHHjhHKLkR
GiRCXn0epGxmsLhKLmFDSRuIwuNVqDAVs2sovkzcO9pq5OclUoA+vTI7bkqy+lePkdpPCtByWvXP
yTMtBRz7wjnpTWCOXhgeNPxFykvXbmX5PY7WufAbzsFH6jPYY8+x107nOrhsJipv0EfaeR6CWFnp
EFdc/M+QmLhMqKCy5owOKUSgHq13GgdM5p3h2V/tiSLseV52EQojBWoJ88RLtJNVnHOcwDyRIWmp
JKwW8TeNL2ko/bgdYrKmkbH+jOXDmT+66mTYJ5Jh1e49NnHYF59VtHY8QvAxkYFtIUt8Nf4yvAcq
qD1Nx/ETsx+vuvbz3fK1dOQpuQw3pI0sr7J36SLvs3PxKi5kf82/4ZlzqNu1PFzz7qFYyCv1niBZ
caHyu6AmrbhLUI1ZWWTRk04s+rLoqfnDm1UrSLW+1vUF4mQyBNQ2pWtcFbZtRzJyV8ZR3ee0uvzL
yiWnmwUwRiGcSq/Sfok26l57ryKfyfbGtLYxwziGL703YHSdnrriTwYc76XPsJzRQtH6l+2SvnQ1
gtXzmPq8RumzOvLdeFfNm7PXLQ/kZckRLVzcoOPsw3O1DtEVRVL6sQ5EuM67RTtgt2iLQN5xXA2X
Lr0QiC6xdE9MMd91nHpw/SICBZudxdpGdFxQVU1PpFs9uY9PixFwjuFF0sFysfRwEocy4NdBP/ng
a8Uuekoiqr2V+Fru8ydQ1v5oj675UyjelG6n4rfmDVR5IunenUc4bn+vOT+GrHTl6iZz5VcDzAPi
jj2t2hFg6464LdL+L0Zy2uTykbSsFKPHi7RtA82Td9amdwkeSdN1OP5gLNEkX4kBYq2NNauzfnpw
yCJe0WkOPzWuBPVFP4qteIt+ws8Mz99B+mCwT/zOSv9IfXqWWnGlV1mgaa04BKElTdkeWxO7Id/j
9+jsDHWbvaQ7lf/WLf3orr1ysffTqaO4lV0sH/Mq+XAkklBX2jezXfFeejaVtYe2uuftfBtQml2G
WWyJ+M2+yjbRPXm21pJfn020syd+IWcNhsZyD3jhQWJbtnMP3X41bXAiDW/LevabYrt8m6f2J/kQ
B+mMgxNFm9vi4HC1pmPQbOIz9+oFV+6JjlS7O8/Fq3wz35wTxGX+fP6XrLiL31Swq+4gP1GPzaTU
E7nqtkbghGdbezZBmg++pdFWvdCIqM5rAUG9u5UYOZ3hYzB2Rnapm3VanlJikCXr2tO15x3SIn0F
O4g2ube1Z74pNfzUNQ7/aVkTKy2AtyGKlWcahSbq4RElbq1i08/WTBovU3JgEEyym1vFrGs8KRS4
UX+wzP3ibCrtAyqjP8R7I+ZdYzWGhuW3HwfZGzu+LFH/VBWo+abzJx5uOou1hjjiArIlzXHh2//Y
at1uEqiamNr0syYPb3JsbAsp3TsOI1iTmkBPFWwF1SZqbhpntijNUyL9KgQjLzZPkqEFoWMGoxPe
GbetxL18+EWw65qBgYVuyJih2j4LdX8Rf6COhFKFjmvOEGnBeLKvt8S+cM5zu7fGa0KXweKus+4i
QqLxjn097JELLQgPo74eSdRpb9J0YiOG+U+LMWLgO7pXiYwZ2C7alsYurs7lPZG5wXGL/0UoBLK6
asY7vUU2rDAGUmLH4Rq/n1YGEw8AJAYXBqg0pruyx2babUWzC0uGc1yz4VNbPUX2KcVD2e8y4tm7
f3yYoade65+Mx2fy43KN4Ye2su/XS0FDUPd+XHucLUvkD7TPqaflwpMfJrPsWcNaTueo3DpeN/nX
9rbrUR1WzaXWnzWNc8tv39pL1++4gHrWR0nrcI1i8Ap2psJzlttPKm8UbY7uyV/ijRZubt8G9Yn6
ZpzPdXPuMVCjWogPA7qmsjdvA7Zh9VjbuD0Ozu+sueKO05NJOrHS9XvLtFjXgkzieDYPDdJjDSLC
Lt/HPt8qAqhcrn2xwr3RGEQonxytPfnh4Z/GGY+C/VhgKJ916VQk7owlTdT36lPvfQChS7mrsKzZ
+AJreMR20h71vibYmz7n9uBidsUt4ePI6pZmmOWmKXjYbAy3q98bzA/mJaMvBtn7bjr+/Mu3XprZ
ZvIWlkS85YMry+Y4tLcpN5JqEnWeFNuYjQex6p3bzGuFBc6AiB5twK8FwM1wHlWA5OQ+L0HPf4W2
jdq1wwi9otmENJKgS7SNSaJz706Tpwuiqf+xwRS7xCtqdhBK5xxet7J2mmcsHKPzVi3rx+y4PI7z
jQ4fsYvo/vK+lAw5PamW3EIv1w1PNQEDzGy8yOLJRnSWemYGNiJocwVw404IpkahMsGoQq+p66dJ
S/bw1tkMQsWttbzzjNJi+KK9MUDat4MisRTW1/s5Jr4/plJZ4iw+SHbvvBmwnhysg8zTGOJ14S5z
NAQjfgj2oUR3KCQZ0bNihmOyt2wS1HG1D5OQ9pbooZeDDLa+2pQyILWSz6xLO/gACeNSVt+mVLMv
ZDInxqaD2MoHVzTIgo2tIGJCIeIhNw2SWpupW97FEIXvUwopHG0M476lhJdhSHJQmca4xR7UvYVF
XIO6UfPziIX8J65tNeiXKrkVy0DTMYzDRanHfM1+Jb5OwvN3xozFJE/M8riY4bRVNPmSRshlmZHW
b3qShQc5YwKEmdti1knS0TTvzUIheiASHAKFQWAaCXjK/GQ0BdLGCBjyIBkFg/uujYx1SPjqSzyi
MDgxG1CCfU4aimicKcEyoflJiUnEn5hZ4LxgXXaUWD8UJkRqLBP4Bski4JlOhmS+qBH3yTLUUFvl
3HppLCl/y+EjelGS4hdNzbKvblYrmE7FSPkmqz7dGC8/fWZJBxln0tZkr8WTlErCppsalJilwFSG
z5Ml/uavmGwlREctMaJmNUvJfSM3u26U9U1qFMVxsljOYNSRAvlW+ia3eDUgRVamtbxnCUJyuoza
vtIlJcRjFwFBaEu+UnO8SLQ8nKeVwqxPBW6AlVTk68UmwV6AYL/35iNLin3sC5IY1UiKKmkaLQpG
iNSaWAzLFsmEypiqcTl6iZh6r7UXOrmaqHy7y9l+6HM6Q1HOv9HIduQgR+ZBJLQwUa2InTrFLF2m
Sheuaw2FpYNszAGBNyvJOxuz+iw/i9GgMkqgUXLqtK3zaDgkZExNqWfKtMTspzeBo6EDLaQ1arCo
RUYaORGIFuZ5rV6ZmHLccaAFjE1N3KtB0W+KZGB6GyprYkSVRI2XtyG+2aY21yapCA9hW29/7Jbt
QinUx6+KSHuOgiknRWgQ1akfjO6QseD1qnWpTef+QKksQ4nLU+2W+iAlNU1qX8FjxgVjR46nRnlB
e6yr7FzMuknTHYeO9AntwhEftToV2blveFYYvcGh2kdV0TvbsDR6Zz+10KjfYqdXzFezWwYmUBIk
J9pQ3nFKxiYWw1Ft5trZNY3TJ9/WPKH6FI41qBTEeTg3hDuVzGxDO5dkSuGytoHvJrrClh0AamiY
Cz65+JA6NlcGn27LldsTcGh8h33DbsASgk9+Z+TGQH3F38p5lK0PsgJAgNyR7iW5hDbHUSsbpzkc
GDSOpMwrOyJQ9GKdSwOMRULD9H7ddaYUtlz70nBntC3qoC2MqNw7CVgKiamJHtfMtspq7FXbj5ZJ
pYyvyMCWu3e76tE2v3mulljyKpUd2Eay2wU3tplkLFMjbWZSgZ8jVcgkkrS1irtPK+RAsVrjvwmT
+b9tsfP9Mx5Roo7mWP+Su1CazpCZyOOuPJbwQTLWQUARPIMsf+lyGKqYnLz/esdc+dfApcfi/H/8
kep/3uAvS80uWBvGWJ0wjKz+qKWGnBUitKyuvhLsw3V3IzHwv0sO+JefS+Ka/gg8IoGQeCASPf4l
OaBaFnNW9YpAKc6mumLRxwxPSlbj+j+WCMoVnd3iBHL871kM/7/T+9e/1emz+BX/6/EHsyM+twlA
g//9n/+RmPl//7neZ/f5n/7BZ/Ormy/9bzs//4o+57f+M6H+8V/+v/7i//j9x5/y3+TyPx6T/yKX
nzlx+/v5H5P5H7/hn8n8uvY/FY1UGjIGSEoisJ2P4Z/J/GT280+WJasO+Q5kDWn/J5n/3yg7ryVL
ja3rPhFfAIm93d6Wr2pzQ7QlsUni4en/we5zIZUUqviPIjrUp1tVFBsyV64155hW8H+QQ5m+E5IJ
zsJaKEQNbnig/Zb9fwL4BIpLC+KjD5b5/4fMb7/DHywoB8fyfBt4hO1DO3+H5khlR2EgUZj0Mi23
fRbbuO9xVvoUaBra1WPmuMXWnbKNVfY/8zKU22kpV3Bi6h3JGBtMVcxegpAtNiE2x505r8/hvvM8
jtNV2BzLqXnNkW0zQhg59hbqwS0/olTb3Kq/gjmWH8OzYFIAVIG6ab9PyKtNsmG0x5zBjbLpPmF0
rL2dPdvq6DRRsdWVqY6S3fEMGGWfNcq6S3W1r3PG2wQWEf6UuB0V46vjDurY6ThY5ZPvH0P9c8i4
dMdbkmtUSiPWpuX7l4fl4Q/L468JBda/XTy3kgRT9AesTe8WiBDwWWh7jIxGqpQ7BGvODgUmztLG
XjvZOV0oGyUk7BWCQizmQ/ONm4uVtfAOUCnK839fjli+3V+II8u9DEzfdIgb5B/zfT6cFBQHUjLe
Flrb67GsDiTFTKfSsH74aXsMLD0exdjtNV1PT/v+Y55i4Cw8ftGMFJDsxZnfPE8TVn7XJ9/XBUPW
Gh09PrhsB+4uzZIJx1+f8ANWYxIfRpNCxIgLEwE85hd1lyxQgZiysneN8Nx6H7HTrXf8ndsPyZsH
ZBysachA+u+LcktUeioWe5hfzPoMU+BrxVa9Tnzj92wSU9blHXtcOJ8TRF60ytsnd6SzWY09OvFJ
bmr28KMxxM0iaP/+35/A+x3jdnFAM3kaFu6Z+T6q1a/rMu6p8VZOldMzNVzUN9yq2wORJcjrsqDa
e8w+bQRGXU++/QcX8C+PQGgSkgNVEwha+B7bqZUpI5u0thWgwotUcbARVbCuAlnincBDpzRu0LRB
kRwwhf/z4fZo4beiyz/AbL2HQi43Y2HtmNg9Q2tZrv7+SamiqtpBAbmg/nLJiyI0tmS601VeeXHV
wQtahYBuQg3K2VFHDGfMNGXgsbzyYyCi3TDJj+7PP99Yn0WddAgux8NL8O7pqWqeZqEX5Yo/I5Fg
dF5K6056xrfCbABSVsI9B0l0hmdJy9dg+MaRS5KcHR/q0nJ3H3xct+/391eWYBWHJRAItM0lvdvq
A1XR9R7wBMV+O2x9s93Wjqbd54zDHQ4HhqnK4QIrSVHYRnWMySiszrkW1Y7XOaJ3yCJXC/LW+oAH
zehpFiDsRGdrD/skivzdpHNstVb5lfRud2SkKjMFK2PCFCJ0fWpmyAHkPaojGFZ1tG3NkYP+fDGe
0j4NHsepVkd/5jCd0m83lrBHC4XveSRrTDtDwfXiTI4EAZDtxHwTHoWPoWmhxJwttDiKM+vr7dEj
9NU6NHmWbGa75McKvHNkNU9Orr6RELBthwQ7dmqeq+XzH0ySIVs0q+sIOtIq9NHMoWVk3p8569si
OqG/N93fs9LuuUoIHaaF74vpB4YpNCul3mZNVZFLllK5ZsCA8zzeWpm1WNEJCcSCt9eq3iLKLJ/q
sfBWhgvTKx6x2ODI/+FF3NLbaytgnNOeXHuhDBCy02eZoNCjU0afLytm/GKI7N3g7DzMt1vdarah
xuYlg96RyUIf4Ph/9VUodq2LHjovS0QM3tsHD9K/PddUih7FAAkv4W1r+AvQMZkbZZO09r+daKjp
2UY2OW25RwYVPS9pBdgPEPi5qBbiqKgfmqwiZX30HntRfYBI+5c12rdCqlcwbj5hxu9pW74O+s7t
aZZ44xCR8YdNMPN+p4Vbr0aCKchKc429z/umGm7zJLWBSSRady/dynFUeaw67NOcaIIP37d/7JD+
EgfMi2ZDAgNo9vclKYyUQIk8MX5CW31M6ZkqMdAbNZnpe1H4FX3uUxl6xdZM2p2Lbuj435/Tsry8
e92Bt8KqduHbQSxYPsa/fEytYfZ/CoZ0qaui2D67Yp53WZw+WxVKNddKrXXQ1zaCXp7Q//7m/1Ku
sC+wM9kOMRPIk98tfrKIk6mxWWxGa9E71ciWXC/67Uy4VqoSZZERR9eOk/8m8wt/V2n/jRGamfbf
VWqnH1QroCT/eTMEMdA8rxgZESC9r55AORkkwP2vXEkE9lvir5J9VkffW5mPO1vSg0SJj0pzLBO6
7t9nyO+3t7J3cGfC1yDdkO3czOGXWqOxCAGphZeCOB4adHxhscby0941sXvMMmM+VMs3EIu5YYgM
Z9Ha2uuuL6OzhTWEZbdCHKci95z7y6hCsSlCnwq3lSHoBZZhgYJYTmt/QnJNhVR9CWSW7P0he0tY
9Mo0Kh7C1ixOXRFOG6kBjFH2buFBIFWVuEBkKeBZwF/aTlRTl8SNN0UwvRQ48b8QkLf3TXM+3xZi
r0t/45/ISU8P8o3j4WbxGtpIcaemUwcAqFciPmW+u2/7OIFvEV5B6SXb1k88RpNnmCoS7SZXnDWo
zGodHww4iiA0dPUllvi9S2RelFKPUd+sJNv3rtfkAnf0lFA7y92tfJ4jem+akHQywee3sWFYK+OD
sNkusnwcUJSaJvKxaX3bzA37VIepRjezK+il3iWgv8Z0ydRkYthbL9Sechs5c7DGfXCaeggXmGdQ
tEci39+Wfdic5t2Y0yjB4Crb1zFBuWeRvCnoIq5uXzQIqGCCanDPbWQ8Qy1DLgpGI1Vt+4pxqEfS
idptlLtRItTWtdinR/spThvyAP30orrGukOY9KYSDjXeiItFsFpnxXxVRBXujDJkEs2mswF7BBtw
7v11l6cdgLCy26S6CzaVnX4FBnW2TRgcLtv3SlahvW46tM1Ohs6hjWK9rdPmdS5Re6rh560eVx44
odn4hfUJoXeUl+jAIiwIsA+qxEJY3BnM0SoqNbvt3kyk53ddSdmhbesDPrb1zypx4bqipUM+LjzP
X2rsvyxD+RgNhl6UWTKbTSxazJpjg/fIhZjbI29QVu1tUk92CPKRddyOAFlaiFUZudZHazIn4vdr
ogM+UhCpzEHWeQ8VDTu7i+SMiqfEvOWVsrzvcO2gqW9R2qgCKM/tvVv2VFVB47KJEKht2/1oPfq3
mxKEIHNNDu5YQd4tRwBvgi5tF8vGcnqqMfocZYiqyUo39H0ZtiDimat4Wo5vj7dbQm7H2jNasf1g
nV5u/7tdgq2T+pQNfTnavysK9dyOtR6ZEnbL2asKVbstwpn+/LJp0BQ4iqZB1zBiFe+LYD7EkXsc
DMnwHUNe1BJxHfic8soJtFT5UVPsn7cpoOnhcotCgi7pZ/z92XHoHg6AuVhJltKzJHJ5f/uA4oy5
vgwy4CtGRSVV8wbauHKXzw3l3nFS3Mz/vlH+P+4TXRmiNFyS0Bz6Zcuf/+UxFjKFyl1yKWoag80Y
JiEmaRXu6z4HiUZQMCAFbuB/f9N/OdbQDSLlx/RuoVPi3R7uAzUToWzFqtVTdjBCF51x4FRIf4nY
dOCkmq7/My2aZO+F5g/bRlVXei07uo7u0twHVDQ4Dx9c0z+fmJAbQWeJMMgQm+27DwU4booTHoWP
PXylAeueEoaFU84ulaU97ChGVXBgkn2cAhpomhjOxc+IkKmdg350E+sBSZMAKLEsq/99af/SlAgd
ankbLjU9nn80eEZtkitdMNIRY9Nc0pGsZPPIwL2gOQA9c/B1DtKrW8K6wytNKPy4yyPjoOhrzVkz
iugBwxTpdx9xLGNu6C3W6FxyT8Ts19g7/ZJz0JwMFcIR2yBP7Tlow4SwceYkaZswEaJ5XmZ5cSD/
EAJOjlSG6elHj8Xysf/9peXnDPkfsScLiPndYyF51DguQoFRVfXJyv2ffgFmlCaFi7qjHHEexMOq
6ZDnNS5O5QK+Xa17JBTRaK5zx//g3fjX+05VRSdyaRPSqPz7y0HKbIeRe+C+E4LQyyk/3FYT1ffo
QZMItGhhvc0cwma8ftu5mo9miB5YJey9lkS/DWMvol8Bs2ippWivl4fakvthVmKTu9URFA06J7s9
T7V/LyI6cz70Et80DirOPud59701Bjy4y5vQRaAlQ7dUHyyV/6yn6RwyD7BuzRbx/qDhEflVhIYP
6GN23bPn+y9OSRh1oircUfHudhYs5rQ/MuR8+e8He1mE333e0J85vXv0e+kEv/u8VejXUZqg+fOX
lh5joBLzM8eI2/fEkYaQwEOq3FK5flTHv//WYHVprUBf8/2APIb3APOoKzl1ycU4ZLd0DuAWDlGB
fqhIfuHUU8fbcdvMONj4y1EiLXJ1zLX1WKXYJOxld5vkAhj053DbmDjke5RYQzX7H1yo/X6voAkF
uZqoo6UzCZ783TNoVSUoMmADLJWMuhNMivt6mR8Pw4hYh6nZtW0s/FcTJdvtsqaBdySB7RU195Wt
980AS7BGrBbRfbiv3ey58ieIN4GJVgUhPKJtYX1UHtn+P/p4ZPyFnOJNj3Were59m6iZjDIIavgJ
0kZGWTZQcPMAfmKJkN/pjZ2oJTy9Pt5Nb1lnECySIqscyM4DqaZrtmobpBtOsxKjuQnYl/1h2owA
CJWNsHkOMTL3jfvsWDVuLi/Y+CY41KVGz7IJpE0htjXcjBOUnt4J0BlG870bGNk5dH8S2xQtsodf
umYvCUW1KdLptesdaxW4/gsKnjKnJkYHhCmV4wEwU8av9PpkLX8zFF6kk0+uXe1lOnyhuXOdjFjg
GgBU4OZpA3GvQWncH8F/uMdaqEtuN5+mVjiXsfO9ixdM08qr6aHMKWvZ1PTumlyQLzErhmNBzchm
BKdVsOvdbHyecJ6aEz5Pb3YYnvUVtJcI4WStnKeGHulh4YLEdXsfpHF1mXJ8dQyBWeYXI6xGkKRZ
MrK4iu9TR44/qlJsat6tte0hW8foh+W/9p9iP1+Eshz9Mg+MjlB3Fki5eIg5Zklm1jqsz2lm/FD2
VK1VrLONv/RqqiWsphQab1SGnS5r0c0aQGgeSv3ah5V7vtU1ylV8GQxef7pBmQwe94bqcHm23S/D
n95ub72NXmDLmFyuZTJeb/+hb4cj7S/z1VbQqno/FHuleE5Akd1L3/yptAigjdaYwevid5v2r4kH
KHBYTq/0D7JDq6OL4/bDajSxfeUy6Qkz56RTGBdjMrKDXA6vRTaAbS673YyN6ux1TrKhp2Ue8Hq5
vlRbV1T55+UyB1+VW4ya0LEWFurtt05Sc1jMhj9lXNNE7Xou3B6hGJVtCLvjFA89owLx7IS6fY3R
ImxVM9ub2K2wVowxz1zSd4gj2ivvMfny/ae8CsHPVNmur+cI2IE9nvr5RxXJ+rIQWdCsVCtOouZz
qJr62Ifx7naSHHNECm4I57EZy8fbCna74YSn5CvHQsQ7pf0+NMrxfGuNVK3AeUQoRYlgYpWNdbu+
nZszkxmVV3LqRAfQHJG1nO1yhlHWIsabAeZaApXUI6u0eRjpx26VzUM0YKlkHl7sOGzN0FotlN/j
vNOppIuw/KItbBRBZhr7fClR6qYjyMTSgmMq4APGo9ZlIvoH6VcRw+sE010Y9l3KMr1t6cmDOqJn
CGsXqQ/I7Syco622ynHTlBYVytSI7jja380QKYQRWu5bzKQursb1PHTJL9kj7IS96oyieQzKpLhg
l/oBFOjeoXdzV9SwF328D/kEIhd9xT4xH0YRi83ona1EWIckRQMP78XbWrO4v1WjCdQB0rwDDhkt
loLb30CF9CXJhcOaxUY2mTxFIThxpADzijEG9DkgocfYJX03zoz6Tmmeb5r4DWKIdefmP+N5qdUw
z8M9V/TP7BJBJfbqCo8yx25RAmxuDBBhVZhpsAPOfZg1xS6Pavw1qdpiHiHuUm6deQgxPZWfkSUg
3scPl0dlgcB+PNxe89mfjrRy4x1f5gc+4PbUzf1KwAff+A5CTjMvwdtEyODNBnfOrbtnyOAsl2Dt
uRUKz16GxIxW8P721HSTRervACi6dMuNZWTNQdnuVcU9FvKxWSMwcPZsP1+KSLT7KTDpEldhuPO6
fB853kMUSLh3ZvoEhuCtiR0WF6V/2xKb0m0tGB10i67ywTzqi5GKch9QlN7+CE2ZibnflGhmQjRN
ffrmR7U+ijoxN74x4GeCZsBtU8SDFfg0lI8gji4KGlgPhkad3AVwOUcgwbGU18GyYrxxC1iJ604t
XI0jUNWDvCfHwblXBspzoeZdzZzwzs9h9PhTccZGyWEBC0Mj/UswOWfo6/2D4d53eZBdlDnOa2U2
81ZNeXE3RsyRlt8RPdo8SBImN6NQ68EtsR5XBzObEPnN3bAfoeI6kRfsvarmeWLOy0jgeUDAhTK8
6DiE5MMu9jJAke5NHDXNWys2eITGjJP1r0SH2aWGn7SiX6SOAVzstgZrbSd44qKhno+OdvI9yK18
n3QKhFrH6UBnmXpwmLcaiYj3vXIjejFxsS7Msbk4QfeVvs1alVXyPCxqLSctHE770TYwNaNwt1UX
MdN3K6Y8hGb1RuAPhyg3P8FUdlZzmkG3Tz0SjOJT241be3ScHU0v627W8pROVvBQ5QWYSQkIZxtL
5NVONEywgT4D6Un2xsTSGg+MaWZdPKgmKs+3dW6ZPBxVzEFByQ6xteVuxhlVdtMa2BkIcZwqC70N
akmysAB5KKSCy+FWW9kldlJMrsaMKk0MOHamar6ICNuyxWsPPOrBCRFk93mDgi7tMV9XzrgithzU
3TIs0Ym6mn0ynGD90QMe22td982mVDk2/HJ+NMmr3JCLTDuuzZ7jqLOOMcGVq4F3a3IkFjBkvrzN
jHxLVPnitZ/HrUir7mUm/nLdxWF57PwFwQG1bJPEEOg9IBtgVjgfubSdx7ZCbdkaiBR999dt7Y9r
KJJWPVvPZAPRWP3ChK5qO+c0L/uESjDt9Fb2+/YGwXfaRGC9UQbwxYb0fPsKZKmsBnP+nrs5cPKo
DZ7puwKoNH+YjVG9oOu2L9Jyi4cOr/FSDtQaFbhvmPJkGD3bn+GeidXhWvG91stYh+CnVTbHzb3F
BjwaxfbWAbmN/m/XMSz6cRB6WD2ugcLoqr0mOyrT+hQ1LUOqpfXc9/Azcgexbq4M3toi2C2rZeVu
OS24NKtH/LsxpDmnwQZBS9HdSZNLYJW1eoNPWSPaqrxpRxsrPCSV4a/RmmJIVDDD6MyQJfvTq03/
EU1LBXS4/j5bZLOjfeu26Ug7vfAa/BRzcmGkmJEaEMg/J5aYwxnjTwtq3q0Hzz06uBVCwTrtHtoi
bXG9OfSCx8m4s0V9585PNcfpP1Nl2+GMV+YIYbtmxHTg9+GmHYbDrRN/KyambAzJWxJos6lF2CsY
7AUzRhyKnTm1j15ELQZfGRk/oMw/XzWu0rexc/w/n6fsUORTht5BRR1hqop4KVH3tPhHjCutdXer
w2jJMD5ysMwubO/K2FRYlYzl9t92AXhdaLcWn4vqdwXq1B0fD5ytGdaa50zn2hfpIaAbcvtom7Q5
ml4KG5cHfzMHcBjdZtwgy823jdcOewK9PQR9zrcx7/aZOzV3WQNKpGz0PiqTmEGDEGsOAMUJxzHm
UKa5alJH9nKslS4kndn5Xx99uZVRNh5Th0FLyES1QV60dmRgvPk1Im6lf+ZEnoHcHrNtJbD3z938
Nimpz/HEboy2RSZs2reufU/xvzYq97NjjfUx7ksM7iGnvq526NsH+FAa/6mZCfZKvPHb7T/JbPcw
ZTisktswOmSJzgXI8d6VzUEYfXG6VV2cGGe0b76/owL+HtgRU+kqtvZADMqHPps5SnLgvH1FK2iL
M9GhR66/vUYTfjFTKghNXsbJSKbYxApR7xEJQF1dPhYAkzneknmg7DHLCRGyZMwxxQ2i7zTajMZb
aCfyzpHiPMi+u4IvexhDGvi1dc/BJbumVcNBpo8uwdJ0uc0TxgF1Xkg3ZmMOUIJuj6Ke83htGyNF
dlqjhIJ1EJTZtRmywxhm5Z0UPqiAWu/h9Q4nk+RsKoZogxrtqzOGxcmHKhv0DMbSkXQDX9uglUdI
ZnYZkuzl6nAdTPGnQafPtF9cXE34Ov+UeUYXw0eWEY/S4pZCgCM73JohKBLzNeIAF6m8xsWt+z3V
DSb/LKdUTO2DjkAfIehf9jqdH8umf+qrXt31TvOZKFpzOSI9FXqUz22VVndFiOAaGXrJlnB3O3rP
0TgASGWMXVuGtx4cYgXL3j9iwR5IWYkutz2IQ4W5gVO3h9EG5NZiRGqAyENPzJS2IoP7DOr3MJX9
56oNkO1rG3ZMZDb7ZACw6KlqAXQiMunbMdk76NkpQO1Fe693zbTMvXvPBZLQYzbLcImnqBuwS6mR
LpFKdU4sARESfkux644/eEn63e3ijcGVR+ZQt0clG50TZ+h2BWnCBnnDt2OESmdzqhvKF7Jw5FSe
q57UuLSxH3rsv7faExnlsBJAXHejR7cD2cP30XX7l7gKrzGZADJPy4dZutlm+d1IpudV64z93bC3
S8T27lYnWgH0H8IavLPrZSft2ta5T8IdqhoToYgVrEYW43VE1b69XXogO+MoAZ3hCylxkKQYaFwx
GG/FwI9gp0Tt6CLbZZ35QHmen+ABuadpCq+Rkam7LBN3PWx7ALCb3tIwKWFmqVzz95L42BV9/2IP
RYm56sdkfg2bUe9uC+pta6+oSdftDK150aYFOO2TOaS11zzehqy96h4rnq94CnwMHSwMsavQttoG
sMPlrA29yLsmeXi8HchTr/k8YIxXGTzv21+/7UlxTf1VDDnsjyjDWWTw6DKRfbq1Pems/G9Baubi
fjAgUlgznJ7lM1sCPXh19hUnZq+hjjFyWO3azi+3+0bZCobAINFkuTLeroYjewP+pSf/RQUQjRoH
i1zuXczUC8+DiuShCOSPjJUPRjPIuMir8Io2woNqxMFX9VyoFN2XxnSfaM5Zd7e7IBL7V2dS0AQM
yQimgOHgFRwuTN4Expj2F9Xqz7QWk6MBxqVA435NCIvCeskUxp8JPAgL75QoKdYdKYbXUjJ0LuOn
mGPrOrQLJp3UmbPniYc6Y6l2MdPQDxMkPXFEXNbDK2wxqgZ8317jInwgB+V2B6ZFrpjYNA+zV6du
XglToh5R0lhQW/FXN1DhIaIgrm1sghw24j1HdLqeyjJ2iEF7Rp92c/YzaEOpBRJNAv9NaWqskrFL
DlWGG89yhukM2A+xGJyLixqwVede+kIw/f0MDh7aivVtBr15n7cmrrBg+ib61uIUFXt3JaCFNnXn
VYFgfzX0SQonvG5eoupb7tGhCdHAwkVaKNVWIU4zInoHyuXZopTa5a5+Un6nD0GV9zs9NMPWKY29
F3Go4Djhf8kmEzM+iSneiLBI27I6ALQkYJfcnDZCI5G582c74dQcGHFwgPiLeExQ2tpxOpw4v33R
FWl18ZjvHdf+lCxKJjn7CYsram6Om4ekGLEELqUOpeSSPMDRVf+pIRRRgpe0gQbVWBRFf0o9b1wy
SpxvFGAKcomY4c12d8ZYFEBHg+aFkswM2wL6SRs/JqFf7MAJe1fTbKpD6BTx2adPcTJD+vC1OFVF
525agol0H+NTc7I7pJbWFUzsJ4F+8aVAlf+SQn8QuR6fnKkSDyb2LBXH6cXeRIQeQOE36YAl02uG
VKNeyJMNiSRN43/vF+yarBK69/oFZkZ7N6gApt6YX8AZDBUpIlT6NpTt6DjUQXLNZc4xLH3xTMXL
j/WJhGEbVQPQSytIIIVa0+/USu4Njet4tpFAdfanzL/M6BauSohT4UFbLuISll+LSaQqoX/XC/PZ
IrUFkOW6M4ofvFcKbo2ZMf3fDqEheW8SWp8JNJ2my4DY1CSB9TPl+GQnF2v47gmu0mhH3H/mlO+7
afjl8lPysYR35lz8sJMS1LADPUmNDtt0iSk0KpU8l5URn1Pd4PQ357c5gUIw6OgVujV0O3nMc/8V
2BLdi6Tn3B9KAMa89ngQWUgdHNpBfEhnXJmuBRzDqwPKAWG+tKUE6AKNsTtKan9WajamVQpjxXFo
gOSVdHaywGJt29FDWjNJdjnr7CsE8GvphQvk+mjX4KrStMYKpDCfpK1gZij7kuqT3ieNkG4dYiND
5lEfNUDls3kMmqW7qU2fmWqhLiiTPis+sbWfaSKGDE6ZqdKA4LRJKyJ5CUFL7qDmQiiz8yteWO3E
9dGX5TpAwsz4JnquDSjbDhiROBDbkSg6WC4vU2z4JyCDwUkuv9x+O4B9XSvDNwB88TzONYbyuTCf
0MVszaAX97ffpR3NSmDoSdJE11r05ym4ugE31ax7G5emC6kk7j8PEuJI7Jdq4xWNt66NikUTlv0M
VsBtcXSjMIcim7bguQTezzRhvxuI8MyalwIEITf4HIghW5cjW26r+c/d7LsdfxF181izS8bLURHa
I6aXnCGw43XrYSCeJhei32Zm29HqnE+FBm7Q19XR8uw3arOfhvl1XGIYnJaegVtDAqlhsIYtxWTi
Dbh35nTnNNjx/Ch7HZION3ieB3A0xnNA4ty2pMkEfoOOuZs++UMNHcFl3NmF5nIafMKCRfHkOwYm
5OouF3g2M8xu9yY4mSQq99DcUjadfj1Grf1kWRgyG7PBa6YmjgsDqBXDGeWl4ynMXIyvZiwewqat
CERAWzK1AF08hnAYxEWWGGezLl8SLF344PJ8l04/hx48rljInhlpZm1t/uxT8ogc8Umw0GT5bLBh
Ym8XmKeFBUDE6YgzzoZjKSD7mg72Y+1NNN9685Tb9obAElgh01AfnQJGnzGawXkO0tfQLKprQt03
hnjKNEMK6jvYlKYDU4puZsKBIU9RPs3fBkuguHGQSfsVC71vusEKFO54cZzkCpZxMAe8+2i+1j4I
cc7czyNusRlmFBQ9vS/0CRf4dEX//YYvJULfH0BIZAnUcWltG4eRjRF8TvgZ160KKD0qn8FYFq4g
Tr602rCQ+xC2Flo/Qj/HZS1yvkagftmGVhtE/buEGPVjIcJzrdO3tKlgazbqzXbw9KfYDWKLIQc6
w+ke+b+xl6Vx15pBsK9xpEFSou3PFZ3HsYVp7yj+qivuBy9gbIrTa0XIV8ys+Kqk9SOQ35GUZpdp
Pns4TR8Yp/qHypLkCYT0CGKzO528Ka3PHvFds5jr+yDWX/B1+UdXQUjIAB+RTnTvkGZDg7HqD+4M
aczqnQ0q3+9h1EVXXfefjBenDuL1kFnDOuyYlwKyBpELtXvD+E7dY+28xnNjQmaGguGXjJHCb4Q9
bIVSv1x3MA5dQsfbpBEGfPqupkmLxbMVyK0gk7C/rXo94XEkF8UAJkAqxVczQmNYS/2SFxwhdUrs
lCC/OukqnoWqnI9EOqpdMRIHleAo8KRxnEL3TlWRf6a+14+eM9JzlWmynsOy2/Yh+Jq0tMRDByD9
bLbDvVx+h5tQPDhUKOfWpSTkrDvUX4g1OvnUvfBAooazOtu7DViDfapD3utHG7PQ1i4I97Cgq9fe
BHYytBlzvZS0g2biz/DhDey5PSM9Hf0GbOquwE8moexeaVEfWwMlceY25Sbvbeetxh27BUZn7KZc
GxAL6j2vtTix2T76Q5MfhkIKhNlavvQNMHR0SNfO+1U5HPqqtPcerDn3HwJ7qK9DTDro8n9lJiJv
3yapwSHVlQhJySe7AFYnlzyD+Yx+/8EoRuth5EYCFqrsnUWegCEXEriHtpmMItzDiOkuYRV7z1W8
M3KSItOGQBYHlSI+srxh1Sy656L3ANZFQXjIhpqcCwRGW4wUpF7wr3s/hnNobwxOjFdHQbuhC/QV
jle2r6JPTWTprddF6GGMiYfVfPNm+xs2ZOua1tyVsk4g1xQDuFYHopyomuSuM1vzoCrnlX26P/nW
sMlJwLjMXTN0/CR8XPQ+v8faS9mro01RNPZhVOJTFtjzWe8Chxyh2y+5McojmsMN8r565zY+CKxE
N1ffH7x9qAAvwL5ltFfUoBf//HuK/HdbTERjSKSdl7DTzcqZYbh4lMlnTyvc9lNobNqKzkFuj+cB
8WacDyF1YxZvWs1zlA2kuzXeMaw71n8v9cmeiZurWL51DwM0wYCLiLD16Nrqox0XxtG5OD0yZ9IJ
KsZcuXfs6cGFPcz/4j6ZaSYmYqFAEUNptkpvxZjYhyR/Kg2iuGZvjzELlPurga+lTJNHUXT2JvT0
sR3qJ+teQuqRSUm3gMk4Z7jycaoDcAQj2ROx/AwHFLLxQl/JMy/fZPzAWPWzkDpT9ZjjZfbih4aB
EfUrkOWY1hQ0ssFOt905C2NzI3Plr2aA5UHmoh2I6fzb8PmcIhh2PQ1lSGHiTjuoRxyv4Mg3A+Bs
i9JYDSOr0VRIWH6Fm2wrauiS2ANOMPaTB6Q+pN1OD4rRTQi9abTFvZeSQxAJDWMx9fdThyowsxEI
mXjsCZlYe9L54sjc2rUGYs/SCJCVtFydGwUU4niiVvAj0eCMxs9Iz18gvW88FETbsltEpAhVsXpP
uxBm7Ip+ImE5BZ2/3hFfOyEhqIXJc2j2D6kQ3SHqQNkUS7SwJaK92Xff0lFOK/jT3zklNfecX7fj
ZPvb2EMjqd3gO422V8es6BxligIJ0RXDSXtjMlx/Nsf8QfrY4XWzG9zUf0tA/YT9E81ISMhD9IJd
28AhrTlWOe1Xf/RAs4j2p5O1Fy9tf5i5Z8Ioi7a+0QH5aWyQVOFXs42esJVBfzPMXd2Cp4Mc5HcL
lqTG6pFC+Agyco5VXqFqtTLmhPW6atgmjLIiA5kGltdm6c5d0AykfEC1owCFZsCfUehS0T8EwwD/
3U6OMy4Kx3AALFhBvYVU75L00h9br98MNP2a5pNTD98aGilrFU5PKq0549kWiZfuOvU5t0l1wPX+
pcUhtgmy4FUlyQsSvqdcyUdVZp+Lym03HHN//T/qzqPHbW3t0v+l5zzg3kybg54oq1RBlcOEcCXm
nPnr+6F80ccuu21c4Jv0vUDhqEoWJYrc4X3XelZsJO8O62LbvjY00EvG5Gr3uUNS3BTQXnNsyin6
qh1m5hsE51DPKNgpGD1tdGbwdgKfCsTkPplZ8lzbMTUWM74K0TxPAFwOwiX/jrAOoHJBBwFWe9VF
JFeh7ZxHffwCSy1BtEIbhvPmZuGzlsaPgZXcuCziEHIA37RhAcL4N11s+xDUlAvvTpPOmUYgCZsG
1lCV6pEBF+O7gl82ARhL4iOEltvU6d5xnb+XpJguzYZx3E/RSUZAs0ZEjixpGP786bqUY3+DPNjc
6dbs8plwkiwzx0BG3o/NHiFDf8O+RxyDQl+E2LtS9kG6vx0alg2Dk/Y3p6cEkXxDy9nh1uFXXt7G
l6UbHk6vfvoVonlISIPK19PpEKHunaeGZgI54B+4ecpEK8TL9yNYWZ+s8tY1N98ftwF8Rhzlx++v
7sbGnmCLfvHvy2dEUNJIifvd6XdkRfo3tVpFYUC64zggQTK4sRNB8aBtj5Iy0jDU76Uxh5UYoLY7
BqKBBTsD8VvLfZd61TZXxbu/cjOIpL6KP9yJIHMfE6BKpp0u3INJstaIcqXpn6SjvyKC3JYRohvk
6s9T6F9nvTutYpCkuc237nnU1iqNwIhGOy/BRvNuJHr4kGJWPI3oZ/ulqvJP+KPAbixtpTXwabop
uXKglfbSULvCAcNIz/tFWba2ZoB0ehKypEMWuLpU1CFHNYWXjuscncEaLjPp1ouSVauQ4kIMTbDy
mxsvkkD+CSXGizdxLh7qy1Jn9iYC891Mj7aWu2ydQHR0hvcQeTlaR9M7oKsRNrUKz4lZiXVoB6yA
K4l6Ar1hg1ZiK6i6mx1JTK6/s7XhZQKeuA1vjRFFioYxENoIihN4B4STBkRiCprJ9aFUMADbgtCp
7rF0Yonv1j4SEaJWY4dPNAO7l0hnE+SoNu0ATIaKYDEVEIsTGyZMVKG8hBGCOiIISsxbuQHsTZ/O
k3AODU1e82Dm+sbslABp05D3zK2mIm4d1e1peUDftjJCwWYhoo7y2mCRuJCZ/NBT1AAV8rdl1aa3
5ZwBNUUAPCfsVcg3TkmI8cI0QpCxYteb7rEP83SXA3GP+SJoODTPQc09WtjtxZT7xxpu7qJKUd0o
ASETOkOWEapFgArMw4Kx1mgoiaYjWT5hcmYod7y2jHhvlbRifZY1ENi/eWwIihovBHVBOgyiPVoT
5KskylnV93IdmyEeMB3oqqPhscjTZJ7W2GZ1BPw5Y7SyBieCDoTQalTalqAH5lqj4Tz62kvX+a+R
VmqQtaPZE8R2XCc+qcgbEulcdjyxn94wCQHlbRU6orBZVIblnfnAsuLIvYZvHDOI8W1j1joDcjGs
+6qM1wQNMrGr26SBwNM5LP5wxyzpmXWs4eWN1sXMwjOfErDF1mr1baZPaBmT4c62J8DiHoDurgxi
GjVRyf4RwBC2iM66HrT8ySOH5rw5Z9mrL3JCCZaxau5119VXlPC6Mn3TNTJ9/FBsqwyZXwNYNdG0
VV1Z+aoIQZd5FBywQZJz5inAiHGwocC6wrSCWnG60ygZRoXNMqUFTqJlLCxTKvpBOxbrTAT+Jgwh
/pgJAkHI/Umobd05B5qgS3jgzfPESS5jZpW4DWg6DVy5zBn4tjE9kjIJynGg5JWQKyaDwUFyQVQR
mcBXUz+UhN4Nz15H2lJbNhe9m4oNfUB0K/0EutidM7saReGJ9t00qzcChyqbMZp7rDmHQif5qSti
i1Q5p3ktCPeKnybP8NZ+63667nldjuWCpBaTaZY/ViQ3BBMxktXgvwOIqgprT5Ua8Z8FmVxHn7Bw
Qu9Bw9rPd6Ht3cBpVrLqLyONWHFRmhTuCDUNEwS/OuFRzJl6s0C3TvtEwwCHsiSK4mM4Jt+Uy9CC
u0guPK6X0dHYjueLCB4h6/qdaRjVCpQwvpAweSpLesSYB5ERZNfovdk6p8y50hru4V/tsNV8SoPY
+o74w2XVU51AViHI5K3S57gMH4ShfeDUIlMYbJBefjSICOJr04+8Gz2lNpinwDBV901E8JN8h/g8
z2lY+vTgCDtZ7QDXwPNqHZJgCDQ39CY9h+62EDEQWa1yrIVIIeQEvvY61IfRolVrpU3/TAqWDnB0
YhWqNO2MPu+6j6foxUnqD6xp2KEjlyExqQ6+aYtLy3cvB90kO2l+1HHMPQZd1rGsGb1Q1iT1gJbM
hi1DLIJOaibrUIs/ora7VG3T7PsWQY832eM6NdO7PCc00tfzbNuzVBytdC9zKOEyUSEZnTpLtiRf
OxWdGKqd/q6dx0eIx4coDG8DJUHp6yTbWWJRhtKguWXd2Eb3DUeqyWQ7wMRqV3UdHh0f8Zp0M3dT
xQ/EG3tsycCwDh7lqBo/LRstZiPhJbuIjeOCO4wqUggg1E/7Q+LTAalyBMWDrG+yBKtXxDQwJs19
aKC1T73+iF9sgpa1zVK2hhQ0YLnFvK7FXh++5vTsKZSyZfGtZ6GSDQVNOiG4pzXvmRxkKebmM7Cx
NP+M6BySRNUsdRvAYaBRxiupH/a3FS2EIXIpCGB+28TGeMcied2GOtaqgtBZu5NipwlmGDTsBHg2
Gi3rNBmAU5KQaLQrVQferfJt77Yx5mljGkY8Wo1364/OtJ2NzCtnfojsDmIu4Sw61csFaWDZdpgv
oUxPOlKNFeygQtrno3AfheHXt6cfQD3eS0/zz+WkV7cRgTm7IOScnv4onbq+rRJ/RQvYPp6eEdQa
kNouo4U4v4avVd3RVN7q9Giaf2V7NCjxgmm70++SsDYOPN9fnF7t9LvG6tlVdPHF9381uDCTLFS3
p4enH1Lc+7qe3PznCXi3glbNDVY7XdVmlh8IkPk2Y5fuXOQRqDIqEErV5ECqLZ/kWKVv8xPyvi7v
RC3SnY+A4O9PEGb6wyu4qfutmw8hNZX+9hAoeEx9Kn73hGayv7+H05v8zSv8/IR/32Sbjf26GcCm
MrwUV4E9POaDKtlcBe15gi4J6aisHlTdqT1eB4hb81/5bpAs2MTGd1NRPXTFLGtVkbc5/VW5pDtx
Iwf7rLdYrKqeLKop2QdmRQZs216aUMiICyKsiipk/QmraiPZPWtOIz+ANK3zCSU44Ul7u7Lp0FFq
AgkWU3ShKLrzx7R9Jw773ors8ltsWPTzcrt5sjP0SkSDifvWsiz6oyq4LZDnkCCm6cfS9KIN0rHm
crC4NO0O05mhw1Jtk64Deij8Q9dShkg0p7sXqE7PM4xpi9NfXRTTF0yJ2FvnJ1OVLQiqMZ/dKuzu
KyJ/r6xKvz490p3IOA5heABwSf+g0hvSLs3hEjjBcBk7NH7QTuAMNG1QY6dfnn4UuGbTFF4Vm4MH
htQgC54tp3D3qY0Ou4yr8tke5qZGn1dHaszmkd7+++n3fFhthe9u2gM1LJ/lo44S8llnXbhvygrg
QOIW3/8xbMzqOOQsQtvUiVZDsEJC6d7wqft1q4v+smiGdKc8j/KCOwvnMnkfd2D4UJrUxbDSpgbh
cZ11HC58SpMpuZ1Kr1pFDmqteRtCmmHGqi5ZJx2DIyz79BB91FIPydkNurssjzfSAghRJHlyhkBm
3aW8tI+m19XjXZaP483goJSNrJW0y4Izh+QJBRwc8jZ/9CXktdbrkzXEp6Vw6Fx5yje2flU8T773
3eH5Pw1yugjfKHzln83P6KYTjulfrtP/R7gnKXAI/b95T7ft+7fsR9rT6fnfcU+G+keZzFmsQ00H
f6OFh+477kmKf3A4K3ZorpCW69j8JUMeANNJyn+QlbGt1B2oIhg2ser8B/ek/uGhAaYGBorAJuRY
/w3u6RevvAG3xJK6ZLnhIl79Ygk1U40WqNaC2iy7XRTT+Eu96x9OxfG7delHmtHsEfzJ0MQhMLA5
808sO/qXQ8DA0gxZpZR+cqq1WG819noVk+B1U6cCVZcZsSb48zF/cXCytOKAusLAhSPZ/uK5bTF8
VEmt2LoAtw4HjIEqW2jY2DOCNFL5F5vkbz6hdBQaWfg4FriV+e8/+EXNqUhNTKKodPp8hSFhMRWP
tZNeRKX1l8/1+yOZiqYCZT7bmL/OH45U9uE0QthTiHwvpuZQE2Xvs2WTZvuXA/3mBBrUFcAvWSad
GmtGyf1woMkOJkLSuS7MMrvNDOc1QXEr3Xgf42/Iyu7iz9/XV+eZNC2uPgBHVFJ1ABZfzuBU+dBp
dOksenktUE86SbDuMneppzpEf4TQ4V/so79QzuClGuI7SIiPqX+5QMYwmZosIpWgLUi5cODLWARg
/O0y/PVj4ebl1teVqVOyOdnBfjiLRS54E0Uyc2buWxLjyFeHt2lXFOibIwtg1//483n85WubyYIM
HIwa0ONQqv38telA8TyCHe2FAMSmjGusXyz2kehRmpwFen8+2i+DB5VSPp+OCxRXOQ9+Plotm7ok
GJKVPeILk4Zaw9bgz4eYx9mfR4/5GAAFQAo4mLG/XvEqQK8UYxcn14ydeZzjmHHpCobaYzKhTewJ
W0GiTKmdqF0wNXFEeVvcBd6wyKbyKjHz63bsyFhVmGGozyVPf35/v9yQ89tT0BQtukwQD77ckGh4
kjrwOQV+pVaipXSdgsIXcicJG//zoX7z3drUpRjwhbCZSL6Mo01cEYvjeNYi6JAfB/WSMYnsuvwm
xDhUIGf68+F+9+UKBhnBD75k9eVSMoCRcrvi4/HxWdYJA7fs/nL9/HrygMbQ5UDdiNXePdk8f7w9
tDaW2hQQKSrFle/I8yhs77Jk3KOm/8unOd1qP81CwNNw9DpIJIjGlO6Xj1MChh2nJnQWUhvHjWYl
HwR1ky8QGmj+4j5fdx2FBvaDWDOzDzuz9M2fz6f4hUfBwef/A1+QJraGL6ZVoDFhIgsSsoygephq
+eaXWbfHuyXgY0QfQvpnk1/dMim+IC6fDWh5cvPn9/DreOQAKWKyV/p8187kyR9H9dwUZlwPnPC4
7nKmfHmoBnUf1Pol2HAELZO3smX78OeD/jrUOlgSDVPHZccI//VbrkJL9pkwEf6G+r3ja59CeZcd
NYK/DBW/3h+Ow6wouENspv+vUxY6J8trG25FM38fJUIoCsje+JTKfNXj2/7zh/rdt8myzWJXIWbH
9FcwFlKKOCn02EYdRqkbZQ6GiK7Hf5RHi65mge8hQtWjJyjFT25mXCgldn9+C7/7vJxRnUFBoXr8
OoXZWtwOJ8JYB+nACspXKdF3qFaH7Gvaj1nd5Ks/H/E39ysXjQQDqMO4E86XRYEj4CDYYg4tEiA+
yV2+cgrxDcDJW1TQH/jzwX53hhVYqXld4ECxc78MrdkUgcBtege5OoHaB1NRKQ4r41Z6wXKg4YkJ
Yd3go0Hid58E8u7Ph//NVatM/mc5GM2ZUr+MFxmc9JHhj6s2eC3QShjZLaPKXwbA3x7EErD1hGD+
+Ho/Gj5NsJhpfFELc1WW33xWIRlEvv/+o3DTM23g7eBO/PK1aaKfoIx7fG0kN6iDlX7k3t8Gt/k1
fh5elW6zmbE5YSdI5M8jC37AKtPpVVILjM9lS1XUToJtZ3/TrAtapZRLWuLHSK9yneovF8qvgxqH
hrRNS4prRblfPl4esE5tslCRDSq3lYY7ByY7ZYagfC+mdtkOn38+nb+uSDgeCBFq0AwzuvtlEFUj
7ogmshlEWVihPl/RO9t24rXWsjMVjuvSJkzPKW/+fNTf3A4M2WwEheWwo2FO/vkM5wKJold2Dv7Z
ci2i/kGO9kXr28tJUxsH9V/lkQGVhpj7Y9gb8V8GvF8vVQ7PuGq41rzW+3o/eG3ijxrbksUQ3TdE
qdb+axBGf/kqf3dqGcNtIVBPG2yofv6MNgJfKyu4ikiYxM65okS2GKN3OSACp/1PhAEAhL/dhL+5
fjjevNnhzBJt8uWgSds7PZ1qYp4ydYGgEeXomUO7oop6co0nCsLOX27I3yxGoBMztLHRMcD9fF2m
47bvsZSwqG3gCpcoj2Onua969xB7lIl698pkqDHJDRxZu/75OppHzZ9vVBhUKHIZVZSl+OA/n+Ky
kZ4Vt7QNwtQ6pmFpAKBy6r98wN8eBA8mrGqD+sXXqdj2UStX8+4qTFEZhAReIhf/C2zs1wuS3bYU
tuuYktte/3I/pL47MDkzAYdmaJ8NqM/HhegtbY2+JvyvlzDzsbhEQKOga/gKQKZiIVIS3G1UEjQf
Mrusr+mkldd+QwbJX87dr9M6n2jGsEimdS7JL5/LjfzMED6aQNwh19Zk3ug+buLQnbaZ137aLU2o
P18Rpwv86yXx4xG/LEybwSvGDgTaYrBx5saMe3NEg+PhJ0wblK4gKzXkn2idvGmj4SX4ppEwvcP9
BqFOYiF2rAFJ0iiaCyqfs+5SGXedpoV3fdmJt7+82/nzf323OHwsi6Uec9rX5SRWBatSs4/MDf13
BYxnCCQyqcB9C93wTMQxlMmU6BDbL46ekzz++fDSlF+OT/HNgXDHF2RxPZincfqHTUujR0ggRv1u
7Lo6CemxOIrudsp6tN2nKKX9zzFHLoGat4q99llnuY3Gbuwt82AjGhZXGOlzpZYs0XEBMDdmTJjK
CNrPqTQkCvQEK5HVz4komns/CqOtilUQ2jkRfU7QmmAEB/5HHBPfaW+HS8tzyS29jay6q7PFmNFh
mJZ+RIhF89KMyBLHtcrQRj07SWvSqkT7bOQPgl7XdNn1KeXxPbpxkmGeZFCXWHoceltmvk2aqkJp
DLPRV+QSV8IdJpy8ySQMuuMJESZkmZppbmxCE/3uB81nRNfGgC2yBANQjEaHebwoTey4EtAxOXC4
kDHfET4TQ47smnYcd0kfCAAkKp0Nt+u0EYk4D8KyN8SqouyPKEDlLEZXQ5wX7TPYiMJ8a8I+cq5N
6G+Ey7lRKND1lJUcp6s4aifjtcG7lG20Ls8ximE4MPtjEeFccMkFSm0yOaHJmOK16/Vu8peabUkS
8ZqSVud7R8WJSDQkrvLg6H7JH0rMCCiE2TqxtgCOV8p92/n4TBZd5/jEJeWGN7S3Dv0PC7sgsAwy
QVIQjd4SrgaIS23S8ABsIvQQ05WXU5q0l1kxeuO5hHUl9oYNPOGhNywRUvkyQoO0x6jEotsutLio
rUeZUElql3pL3tNt2bZgPi4zNGsC70AB+PDFsAnRwUncymjCmCfwO6HZYcNbSlR1VjO86qkxpBsT
qLy9Uo1F7jxiD89p32wMLNVdi3GhrVGuuVwQeLlTK7nMHCQ45gLSv58eqtChg5gnqZVfNCokNayL
29S/RDhg1Bdtxjne572eipI4dBUTNwwwKncfyoJO0FF17eghPCk1edWJuTtamtFQr5s6asB4RJ6R
npe+EaUHXS9j7ej7kCqSfaGGvP828kbqC3vyOx9DB9Wg3Zhiokl0A6fKQtc8clWNPIL4gasYfPJn
Yo3FjGZD/rBpWQ9DK27c/IM6fOiRvdXWyaueTSlP0U2B4IP+lWMPH1qbEmo5gMdQy86iMUauAdqP
g1P6UXM5trlp3LQmLiIjz4jcyoUtgKo0zYDmU4kRTMQU+Ka1Moy8IlnWCKd1WVIBpI0jyJFBT68h
Ol8UuoViQQMvjbJkbSa265NknDbUPmirp5l6BWSSlT46duCWoUoXA5WnbiqXbunW9Xhrl03Abumg
10bvyFWXFn4JwoNJqUOpUPc5w2Haop97xGgahtetm1bqJenqKsatpaDj7SdrrOxzVIVzWKGZj+JQ
Z3GKlZPWrirPGLV9dzc6MGI2dtBb/qbQ2KM9FERg3XqhCup9a8VNeDQ9TeI2F13d65ApgrjqyEtL
7MCiApmO8y4c+bCYHivd0tUna9sRK02lpFPViKVqIT5BIpQDYyJFPAsl04CQmNXfEBIgn+cOtW0r
NfQAPyp3rxZFsr/B7tMkICsKuITv0tVaSKrpqKz+ukPbkD9SKER9jPrNdsM7keSNnV/kXmRLb8dK
T6UfdhQ3EhhMDPlo3yswGjegEazqMqpHEV4HykbXw8dO0HZ7Qy3a88jWCaHh9tO6qzRxUu+srsqe
jXZglBn1/khzm257mmn+p1tt/x810Rzjh7l2jmT5T9TKnPnyv//XugnA54Xffmyjzf/iP6Epzj8z
540lM4VPtl8zdvA/oSnyH3phShJQQQWRuihVi/900YT5D4ZZfZ6l2asJNvP/t4tm/MMWhsqCYi4F
6sUq9b/potEw4yg/LUtMho/Zf8XCnmopWzT+/sOyYKgAapnAVtCLJVAi1H1ZBUcrRHZdgQJfjARJ
bRIfrkRXNnvLji5NVQ3Hsque4rbscFX1cGsGLHi55Vzi4o6WYebfW9a7Mcj4TTRqZwe59lma6PZF
QMU7MD9bVCtgYM7gOuB7Htx7vW8Q49t42rQ4Dq79xEAxKRucgyJtNlkyiLupo4nDqIfpdYrFXTiU
2gXo/8fTo6Ywuksm1L1P1oXbZu5rq8jT9tIMAyLMAce7B7/WLtOuDTZTM06XSE+fQYxRgZnw31Uk
GGa9+rCTUN13fZ5caBLNmDk/NKq6O2dqq2E3W8+nf+y2MTrgvNa/P6OKkcGbpuNtRJkdSqByJPBl
cJf3qUycs0EimkQBgVqpz9wjN++1nphL6LrNVqbpqje04UJPxNoTsrnKu9a5sNwUq7kUN0NeihuH
pL8u9D6zElCpyv3+VjeLYaPVKP6bKlmBMQAh36bpWZc3n5LXXfdWOSzTurpNssYulo0ffqYabrjG
cloG4rbBz0mWHM7e4Yp18q6af59mH2Rt+Tffn8Tov8JuLTZOnJNMW/SXbiw3FgwHtP/ulVfZ7gKJ
ozHDuz6MiQjYyXdNCFkcnhCqZZRMxjbpI3UZJuZ5V3kvLlCKRYic8CohvztuBNInO4TBJbSIEMBI
XxsKFb7R75zAGM6YH8JtZ8yyD+ui7yAM1g7LAzD5qDO7Zi219CZXSbjDeQYUqtDeIBIHZ70+kse6
y6Z8brdcpslIxKHVP1XTVOM0zfSVFg3QyqnAZcDBlpSYDHxUHWg3/c3x42ZhiYBAyBqYMOL4YQrP
3EldITVNwENQMe0JtTT9lzZ3LpIY2kD2oXwHaHv0YDp1cqjc2SMtyVMZpHsuUfxupsm8Sr1S2yI6
uciYeHdxJwldbVF02uGNBT1x4YJbTxPtWxSjWStE9u6PAa4q+O7ZgCBwPJoaM36XrbkphziNL+KA
nFKvOcZhQ76jD2uidUuCoqPgMTW7p7kYg+NpXBMQhxQP0oEdNO2mZhJfBNCeFspGh98TR+k5uPRk
gpGB3qMCiJAuSbhaNw4sjqknq1LrtU+Jp6mEjeNN8oqUuGM2ufpZXn/a2NMZBOq73E7uoU3cDn5+
ZjK1OHpZrtNUJ3wagQ80TNg6zlF2HcHnKTnXDcQl+Ao1qHoElrcYbc8BnH2iJ0w3wq7OomjcGqmm
IRpszvyUb98xtNuqvkLpfjaoWclUlGfxAACwLAtwsobaW2F8lyuUnZWLEd/0jA10dyxH9Uuc5s9Y
iUEIKanu5n+JS/VgZ8nOE9mOMMrYRpTYu8jV5YeP65Ea9WI08KRrzkNcsCZ9o9a7E9Zb0RDWrns9
tbJK4yLA714yzqxV594S4Th3wLCZT6tao0GTqSRbFoS8sBrQ72u9fGqQVKIbxhTmwx4qI7VMEIsv
ppRFcytRPNXixe/gS+VVdpVWVgOWBJe4KPQrvL/HwHX2eHPDTWalAmY+XG6nW0tDP8dLoOMhpooY
AYdxQpC63Kbu2vYhKLAHW2u6f4EpkcVaiPfYIe5dTPFV1fk3bU+4hNsfx8S5QDv2TkkCHzXJRl2H
zRFTW6U+ysm8ZTl/GOPmQMolvkj31dcv7Kbd+qSQ+AkCYry62OV79UaA4U2VhfeNM95KDf/z4L11
pA92JIakcHPnaw/CLkdu2AiF1nDsg2qb+K/1ML3avnvs7JIAO4bxUENY3Xj44oZVXiSfMgXcyHpx
6xnjlmZ/vAEIt8ls/4CF+2KOlI2DYq8rCJVmd1bljr3NfHPCL2+/BNZnMVl3kana23HoSaXa5yl2
Wkc3UXDWGf6tABUnK/FNXfrelSzmp91yqa1hJaGKhrKFVb+nUKAkWXR04jFOjS8Fuypu+GL4UP39
0GtsVLn/3CFZg+V7yeoWFFyuEVVPaNSqs4h6TUm/nlXengNzIXFiEuYZYyP2PTuzm8CkNhgEelyX
hDJ4zaqxjeyQmFVxVgDfwOh/aGGlkWgAuDhos11WBLw4lHYcE8Ako8TAp2rHw7kzMCp7tFtX8Djs
Ure2duQ9FRNpKHlfrhFv8damyOMGjtYY16YdMDZ8nVkKrDdSZ7Woy5VHM4PM+PIpUi62R+YofNot
IlXOWNeEj35R4EgKQnnT9CXx30ON9LdkrxuomyK4wfYg17oHChL13BIkD3OhGRMLr4e3eLou2/yt
VDmMjuESc2GJnXqkXgCsC5qJXpxpqRmtm5j9YO+tPa/Vl1HW13tU0XtgAtaytwFYQBqsoeIW2rpt
cNBHNS33XqBx85I8Q2HYAAcoIu8yy7PLwqvCtYxStiWFitd1T7osaZPRUrSUityKRYdvBWJvspJw
wvTdTfvmUHjpqqBGvivDIV000r3vgfTVOQoJg3bWDBErluWNXWtscFu7OgRxso2JdybPcm1NxlOs
AiLG5ud7HfdBLScOFckFaL6WsZfcdFBhXj59hqG3jtLJOFNeoa9AaOZQUfDxEv9q7yzPqVY2iQsW
He6nwazTvW7q+7guqS8jSn8sChFScQicfWXhW8kmLeJdTu/KS4LLBNPMvZe1jxKj52WBpfUcRFm9
kJ1zZyAFuzQRBN3nJdOCIgcH8zkPlddfp4Vz6dp4QKjavAmrVNf2GDuLtp6KnSlJSTcgHwCWKK6n
VqXo7hnaxrGcLSPpJTcNaca10I6B5X+gAknOGFPiI0cHhOdcpdrob5uejRGRQDTNTr+0IVEuBqsz
twPshavCXBum9C6lWbVX1ghalIiSQ4KqAA031uarXlobK9Hq89MjM2ccGOLx3B3Ky6LI7XVJGSOJ
UjSGKnH8gz3/OP3X6UeRjT7Pj6EsO10EwUZDKB7K4NAGGj+iBs7a/NAiPZeAelNcV+mkbb4/Zf7r
6Xn/Psy0sbPx3v38705/r+bX+feZ31/x38en/xKNY+CFI8/l35c4/df3t5PEXAwsOP1WV1fgCmgm
Ki+6Bp1AZrWfNTdN7uG3EMK4bSppLotURvesQ/Nl1Tn9Q6IGewFj2X/q5vw1O4iG547gZZiCVfQt
z4OXIpbyNeu06zTxm3coDAeyUKNPanebJPQcInjrBO9dSxWhiM87B7vxAvUpdSBayIONO8Q0Aerq
er7uoaB/+raxh2rvvYeuuAqllr1hGHn0u1j/FhIvHFIGfGljpuZwSvqnXoNKokuQDPNlsgz4qPes
ZqelrvXJXQHubUU+mH1TjNQQKPcM16pTJRx8LT8OBQTqNAqjqwz2/sZWxPdkQ9lv4T065yXhOjsb
18ihK5p0j/XXOjM77i2MNvY+GYnCBpXp7UyM+Oe1Q/xWnE0JHDQv36ahm19ydfQbuC/tlap9G96E
rR89QBgzide99iwGHF166W3f4h0KYELftQbMDVan2n3vkw7rh0X72CcT3t3Gc5/CyMB1BiP2xY+n
t3Cwwldm7LuEBgGrDfPC4XL/0K1s5xZmgqsL68DcaQoXsnmF4U/QPUaX0+m3tceSMgm0GJilSWyR
DZMP9lbV5viRxNkFO031lk/JnXLr7LXxxGsmPP2FRV9CpkYePkc4thZ13o2PMh9BjAx19ACgCeN8
Hhp3MZnKS183ytugx93s6VFwE/su4TotpeCshprix9ZwNeqsMMeSlgllNahpkYSmbSX+rms6GL2y
dnZEAycHx27MPUEM6Zkb9fJs6jyC76iaH4Y2Y2cSOsY5E+u4tTpWJBTCrI3TN9qlsKnrBJNKjtPg
EuHVZ821lpNQb6SOvMltL1lZUGHvuP0FRaegvSdrLVlq2uA8BIxRC4FV+Mk22RkafaiQUdc+Tfq4
+6b6gAmb0S3KKgA3vvVeW+mZiOzusy4FHElYNot2nKgRBSjYE2v9/byH8b6jeYy4HUlTKPsgAIqS
bPQWjbGruWfYjIb3NihY6xcK41ryDMg6+0ZnnVJX1Yln7iK8uxDen5SfW2gyLPEQUA5fapnI7o02
YyQoeufWmkkcZlgMN2UIvE+QT4xFCIxLbQX+URQkKJdlxxDeJu7GMiN5wRUjtwZhWudp4/Sgsazh
MKVBs8csPp6JrC/PnCrX96wxi4MVYmvSSUo97/tWbfGANRfR0EbbydPY9/lVtTEaR171tS8Y1unH
gwrwEXxP6U1o+s3Kd1n6awYEdghH6o40oIo9SVk+UKmmwV1Y5qPumx2upax4DgYWxBN0opemqqGY
5t1rlSa3XtJG72nVnLOysj+iGgOKZQPR6Dpc6oqyHYPyTQxYP1qQkEcpMMK5BZ0m0CgcTmzigtD0
PueKgzOM6YcMdFxLXv8WO9q9j0Hq2yDIIemr4oWLmkjOlKXzLRW/jd1TYoZAG90AdCDAWyuDFdHZ
7q7vEb4nnRsec3MVthhNKKXhwC+3Bjj8azn16ppJjsUSxZr16WGnl6AYqvoVFdpMFQHwLz2IRLFO
ZcSTNX7aCAw3xjr7Gn5OcwHN98yJzWfC8N6GBmcM5UeIXWSSL4pEOyeQfDpX2t7qdHkF4hBQcgfN
vsEFfZ072VZ4TsAdPzxZJsYZ3J+4gUp2qFZ80VfSuqrjVyrNwXWDH3IfOYLworKkVjgixf8/hJ3J
cttKsG2/CBHomykBtiIpUq3lCcKWbfRAodDj698qnoh7B29wJzpHEq0OQFVW5t5rLwQcQMrtKK3s
duv5ZGOZgIluRfyX0yjWEL294tx37ikabBL9RkxsnLRYJPszOYJPCbbL/ZTGf2NHw8mk13cMsriP
quxZa5LmvqQQWQJaJ7uO4svVd3bGj+4HbMjajOVuqiviR+3irxO0hzmT8Rlh0DV2y/rcAR+5Pd54
Ek9+NpnTofeHBSpM/tEa5CNAxOyjkvMpFYMdaUaRHbK6pwYzDPECDmBj2O2vzF27I4AAYMrAH87z
mGG+dW0wxo1xT9QbX0440nTrugAxPhax/Naq5lCIKrgQW8/i486XeXSfvXZoz2jhy7uzwH4WSMHS
ydSveheHySinnegBIfsctjeZQWaioPMR0TzAhh6417aa2nvhESUG54KrsM146u5MZtq7E09EJDhc
gMe7wB/Fc0s56q1juZ1yaESP16YNTJl6GaYDddYBq2u394eJZd7Tu3vrg5Ccgfnv5lEQJNbgfPag
9Ny1RCN6oYXM6lmkc1Mr3wd/crGgqz+JpBY96fasVGfm1fbaSE6FhA6rHoJen/atcIuws0QRTnk7
7+GfFHfdyiQ5jyDDjbIs7wxYN2RY+RdkgECvaGdvxsNc6um9Bh8jXWZKq91y6c1XWAVgqvrVDvXZ
t++PN27HVcx70smk2Bpjat36UdR3lEdAFDQ6GI93AVZ1T95svXtBLrar+os5g/s8Q5M++1QbOz0u
KBqm8lxPHqK2yRUb00AlySvye2pZ+b2WM6MyMf+E3VRsnf95fE03KDaaC2/RLLx9YpvjjTzb+DL5
QQTOf9nVajUAoOffySx+izW/PskDj3C8b6z5k1ClS8cIAHOQT8aSXzdiXyV0s4pyvHMIGO948f2j
6QEgKPWI9iSPq2SNPM0xRbV9kfjhe1jdt7wFmtA6wr029XgoUSCB+JY/UgYwzawgIE1xbVI3gRFw
B3kp+O+0zSqkLInVu+eSlWnjudPFcRghuuxYx26mlzVS1vzo6KAh2YjXj1R4QBwYsuCHX9Oz5msG
sH8vfRsKHKSgZfp0/qFVmbj2A5bprs7gS0xdC88rSN+tKjhNtkfkYOv5r/xhqih26vU2L4ywxuTJ
ybsd9QrtkkL+msyM4ISK66G6s6c+kXHUjjH7KA0m9+Y3g/UaF6QEpp4wD+nIYrSY4zn2tVe2VIIo
lnE6zg7qUobHXx6Ug1yK9RlwWBWxyWWmrX0aWCJMC2rFDATxpI23dpiLV1h+xlZa0IE5IVBLmvlp
LVo2g36J2pKQgXSIj12gE+pM2+yaxpDZ+Rur24PDjJGmEalM5KoVhgnJHINSlv+qJ0CTy6D9K4gB
21tYiEVp0OsGzLhNV505WyfMqA8gXC4l9THhMR3oxtq+uOrN4/9qPeM0V3DCHpIs2Cx+ILcNioGQ
W/UXVoyG0dLaXVKj2qOKyw/VUBgfvYeX2y+r5SmfmxygWIut0xlN8PE2zBoR9OQq0hYNDECmlf+n
a23cCIsNAtd4r6ruYPd48alp/xYzBaJr9RzH03ncm9MUrWXxaulQvwwgoLFwXrKk+DczySbegRHl
zM/2+HC6rPmBcTBxgklsv2jq9cJKP7HnVXvm31SiEyoTLfVqluk74YJ9OPsmTby1Os0UnL59rnII
+G7dJ9fkNHhzAS63y16SrFdpT632mc0Wh42s3I9z3R7kXP8sVutPYXhyZ7aDIIC3bp+GHrDuOlri
yiIFtSkL4mMxWQAxErd/ebzpiWSQjZkj58gh8ShGmEZzk+Q+e9hVcQM6dhDioGWm+UJHbi8ErDlp
Zz9TZAChJkX/7JaClpGCyywrUPQxfk5aeVy62tqPHeAIm3jGBjxttLhXM+5YvxegoXjyrxY34n1Q
8M1VA6Zhw9lAP1Ak7nIgLiJzS30vgznyuQ2PMiuNaAHztlkLL7/ldPA28NeZsepZECVx6RxK77uS
RfI26VSqk4xJqx9a+jIcWtBJZWjMYJzIaQVJLMb8wD3Y7st4ZlAj6SPB1k4wrmtt6M4WQ3t6jT0U
nYHTztjGJH2wXmymzOmfWKO0rdHbw/NYpr+H0nziXq2/ihw7gojrf1Yeaydwc/2Fo2cfJpnDUIJm
IWcL/vyxdUFhE8YQIA+D1tanJr3pwPVCaCd/0tj51S/WR67KoA6P8Tg41kW0PE4O51TNEde56mAE
IgygxwIZeOHSbpNKcM4b5SbQq/hCvAeq5KrDrQ0YgeZmHgFVyHY+cM/VX0MQYEmUm/YBPe5T3uXJ
Mc6TW1b9znI33Rt+N0XERlIqICvZjH390xrLj35VJVRLiqIJFQkshb7RA/Aale9vMWbSkDOp9fGn
gmOCsswKR88UHQFAGaDGt5nmq9Wdg9Uon1s78J9TbfwJFBmeSJzduVaRj5zsmwBL0lZ6y+fIkM5h
UTqoSoRPjXiEmmdtWkExPJMaeGjXZpdLi9O5bD6LWNfoSqfdjsOkRn84JqFcNHhJizzyG51LxsSI
Ve+7RqIWZqrLZiTp3m7gN02tmzHBGgHp94zu0qXvT62aL9jjtKnytd/LedlZMDSoGL9GrWkAqTVQ
FzOV2SqCMItdn4ZYv19HMKAu7fSwGe5WWbVHtqJ2I+Ru6GHbza44A+DutnjTiYypDuiPUub+1XPb
O0U4elq3h2bH2CBYHXh8KSQOMu7SNP9Dbl0eVpbYC5aIqWl1SFSe2A7NGdBWVCcTy6IGPEfQAg4r
I3hfdgPmoC3YBbh9Qf0+jJVKwiT4FapkyMkTyXM5X8yijXeJmKK++8fxwj/J7l9FFOJV91bjuQ0a
klKS5AW9iH/IUizO9ngWBif3oiUjyBsiWzlY5fQxTyVNxSEF1OxvNJv4c/pmF1n6PwInI7JCZ45S
MQTxPGQIcNdBqkJ6DN1paZ6amXHSaDUHZ2bVgo/kzU9ZXqXs+uamQ1RyCoy4OAoQzwshLUQL6ZyX
THuAPjcNJ4dFfdXFeNLWzjtXjRsBSXef/LYzMeUvNZPI+cqVZjeGbfG8qDdVPx8dMcF47pfnws3E
lmoX6mwiarKeqi+PDig3DrpQQNhnWxNA3o36tiS9D9kxAV9bZyd4KUeCdtngkxKg9gCU12oABrr6
KO9E7kZNZmt7wGsfZqcxNWSHL2oRR4tDwrlskp0TCHErJrkrF2KKkG3RQQAUYQcX4Wp3zSIArna+
LT1f37y4uuDbdsLFXdxd447zWab6gZsViAOa6b1YVu4HQ5+BGzXxU4VIeinNXb0INyJs4Aq3am+t
0CBUsWMP0IQLE7FFLmN6e1nwaq450+ayZXYnvibPbk+rQQeisrxyB6IO/OAM5jCFYPqEEE2jk+gf
5mp5bYpluBWl+9dd6d7k5CSuRf5i19M/x6x4WWp6YU0vY2tTAW5MpncbRN5G1MRQL1fvGdbZPzG6
n9Sj+Rfd4y+HIDqmQNC7c4morO/GmfoVqd86uPVJpNxJq0e6KkcdY2PJumCv6oJ97vvTi9aCjnDr
1qWMV9wSo+ZQzmLFxgKmvj5i6J2ObZ78qqW38znT0uuBNTFSBHAreZfRK7Nrib4pXJj1RQxempNr
isgjPkjvpn2hNeuetIh01xLxFfK459GiTOWo0qQCNOFSr7CcD8p8bigbOt7f9Mv65ITffgXKqD4q
y7pU76a42G1lZ0+Vsf3xjx8fr5Xt3VUGeF9Z4YufpjLGA82ASh2cwbTM18ebqsFbH/f5fNWVrb5U
Bvv//YTOAOEolBF/wZFvKGs+vfzx3ZX6vVO2/cd71H1fIJ7FdXyY+5XNP1aG/8e7jYIAcJOk50qB
AWhr0nB+wALUi20FEPAUSmBRUIFkBS8gFWigfiAHFHwgUBgCfmFEQwpN4ClIgaVwBaUCFxCN0f4y
YRmkCmogoRsUD84BItyN92Af5M1RPGgIsJG3iQ8gwWJ1Z9yLPhV0ggdDwXnQFMbhmj34Cj6khULN
nsGR+4wlwTAECsggFLgB+US8mwS4hkmBG3KFcLAUzOHxWVwg9MEU6sFR0Ac4ZpPS5w3nx2cz2BC1
gkSAt23DUYEjUno3e1MRLwZFrkiBYAwPEkXa/tAUH4Mxnb+3FNDi/3yBo9AWKYwL68HT+P+/Asj+
9i2GkvE/LzBtABr/+zOwmP33M/zPCx4/w//5gscPSb5G/b8/ZK+gH53Cf2QKBKLPIEFMhRtJdTAh
lvH+eOfxxnNAiegKKvJ411GgkQHiyOM9y+vIa1I4kkqBSR4fgzekHTyFLdHVV/zvX8E0SRXc5PGe
oYAnmUKfcG0k8gtwKB1clMdXe7wC0ksTMnK2Do9XSIVU8WGrPD75eLPCXcFhwFRm4NaUoz88oROT
9GzpkyG5RYqPOpE8kAJqKjgXX4FdUoV4AYYcv1oK+zIoAAw1cvwaKCiMPUSOgsS0iT8Rp+b1oVXZ
HK/hNNDDGIxDQ1RpBPVUbgMPfsQ0vXmape2MnL6jVrRvbdC/GnBqzBRk4Bh/TBV5KSPd1cH+W1RI
LaExN0fv3o/+l6Es5msJMynJGf7Z1S8NNk4NI6dPPH2TdgkWVJ5E0EFiQMZIzR/ACtKGG24mSCFB
+z7GLfgsFBsLPJ5OgXmqBAuSULCeGmqPgzVvWyiQz6qQPr6C+/TQeBaF+xkU+Eelb2Ka/LAUEshP
EFr0UIIGaEESalBGlhnH4vFXC0+IQQ1gIYUYGmANZewySBJfZz44PmBtA1giXwIo8iEVdQPIIkvB
iyyFMVrhGcGx26QKcCQU6qi2qzdtBX40D2CQUMj0R55kwFTFX12hkohukhzz96OCKHEygVQFMcVX
gCVPrmQVi8m49jS8T6DaQQLznlf57ZO/UJt4DEysXvxNtCL/OVrZtoxN7aT5kV5PEYJscvGmr1mB
n6aO66z9Rvs+byTqBqY13EJrTbcIJcu5kylUAzKSy8ZEEiO5srqOJEvhplIFnjIVgmqGRZUqKJUB
ncpRmKq1uA/NroZdRSGNkqXcOVP2T1+Lj9hpvkS2ReM5ht10nBQCi540jGaoWBSHh2oe3x0Io1Fu
M3aggygVSEsopFZNU9xU4nF7XmRUL6Z14EwTwOFa4XFpyEZ6BegKFKoL9u6vAnZXryBeFsKMzUDs
pw7eq5MmQ66SeHBfLiDFVyCpIBY2MWEFwjWos9zgSDMT1pXlfegF01nwcR2pXCa/ucOf3oxqL/jm
sVk2HdppR6HIgEna8FjAk8XsX9DKKFBIVfsqC3/D2GT4varZdOnl5NRBOssU8sxX8LNeYdAgQuGW
63G0QUirFSqtV9A0snSMHSq7i6aAahNkNf2BWIO1RpOXOW3TeaEYmLWAfQxTS+c5UpA2G1obagOI
jgMAN9iO3EJVejCS6ctrqB5iVKEV1LdJ4d+SZJuNapDRetq258C4ZXgSb5QcHHUezHlpJIwRhx2l
zFsKYU5AmpsfyDnfZdpS4clPLYZMMoN1pzcREh3aHvbEn719ZmS87wKBuMPIv4WE9gLkzl/lO7IW
cP0OqGSHiM8ZHN5S/ejzwrmTraCj3gJeFU0KoOeOOsw9hLCgfOa3RmH2XHh7Ja48018EXS+6GNCz
XyCWjRu9iUPPQBAmJp2DB235VxFcAe4W26ZOeLAq/xQr3J+hwH+E+d1t6gcLKc3J0rB+wn/0N8Fo
bMHrvkCGYX2MhdyQIsCGzS+V9WAGYV1qW+kHv4bR/1lbIglZ0fC5ZAbkPDiFrgIWEpJEGoxf/l5m
hjterRX72nFAmTK96HJPHNqRI9oMna03uY1git10BUhsFSpRczDAuvTMhvaplDMe4DY/oupd7uMC
KNbsnGi0IdbSiYrJJi2qbc69sDplxNTs1ClgY5FQN+swHFtYjpmCOlZW+1WYZEw0OVT9kdPZDAFS
QoJ0IEJ6On1PhYjUFSxSq2GXSQWQ7CBJdgopaSi4pAVl0la4yXQ2K/YOE6m6QlEqKGUPnVJOCWJ/
HY2xAleio7bxnQJrG8rfoP+8aIByGSvcZabAl0mPbQuttwJiVpAxWwiZNNgQiyloZqbwmRUczQae
Jukj/LocQyHNuzcKOHOfQ98cyfxRMM4AcQNszkxBOmepcJ2kLG48epi2Qnnmr6NYhj2y7J9xcnBG
gJ8ssVD8FAR0lOBAXQUGnRQiVFOwUFNhQ/PlXEAR1fpM7Ca4oqkCjLZlEYQ0NErf/uM68T/9PA7s
dFBJXTSY1bqogMIXZ23SyDSNiwRkimO+A6QI2xTwyo3+RHYNaPMGV3o2MFAVDbVcUGfpYCzBpLaK
l8rO4h9YIlh/y+dkgKlaK7pqCWa1K+U/K5nD2mVLzQCxgmnowFoGoMGBtHbAWrUYaqtw4beWgk1y
guiqg3at5ukrcyuWeKCvFvBXikzSe44OSFhMt3BNYcSawGIJvd+kwGMJnfPDlDaM+FODlo0r8Tsu
v5cHcXaEPesCoSVSEWQfWFqrlNtxuMFIzdEXAYxaFMEW37hzBPI8N6ZGyxxqLm3/8SAHLwthz5M7
6RrTtDFVokCQeOOLhmLrxtoWLg/irpI/w21H1vrf+3qx/hQabZ3Hi83VoKPq++f/vtRsms1WmnLc
Pj77+HZLi44jKQrGlnz12ZrGJ4YO35P6UR4fCibiBmkXJvv/voOhI3+bK+P2eIkn0DmjEtUJH1E/
LTycGC8JvaXHV7cyY7mbMFoVnRg4eEcPGWJxgqBkIYoA86X7pwZqLOLgNQNyDOhsEyzRIJY/BOjA
QFY05ETj8Uws7xQwpd70ipncKHqypzjKRDEwvsMtFvZe/ZLUxSfReV+JK+twxt7OpJMwiuInRt6z
oTjNAmDzoMjNKwhnFNEF0W5QnXPwzjHt1Oce4LMD+JkZ/o9MgaD9IYrdIxMQQi4UKTpXzOgReDTS
2N5Dv6ErqrTwBFB9ONO2Ik6DqLj71g4U+x8LnXQtIFM3evVDNChP8v5FgK4O8LMPCyBqC6j1TMzP
KAkJtUmkWQNjJ3L5IsBg94qH7QDG7jvQdAa9NKovsNmj4md3iqTtKKY2hIJjYmXHQNG2U7DbXTnN
kCbtgFPWEC6Kza3+x1O07kBnRugqgjdekoPH8ACL0VeCnJaOHn83qwNdH+MJ8xUJHBsjM64Mmde6
a7IGQbnwX2jG/zQ78xPzkgRnHG+7GfQp3dZve5BnP5F/SAVnYFDLn2usWNW1T3cYTPmgeOUBzWeY
sdNiuh9uSRaLDj50zW/d6tmvHhOIqBtMzvfA1Jo5a/cDYHTh4JhxKBP5Vx5pl2Kb5sSZ9UnxW9OI
zOgC+Surp3iP7jCmdWeciweFXedU4SSvcc3QVdbGz7x0eOoUuz32cfQ0iuduA3ZvFOEdV9aIrjyP
NODvQkHgFQ1e0YxYXCHEY5KimlHUeGQgXeikDGs9kPJoCEfujoWpE7R5+hTUWTk0TkD0nhpGlY7x
LKsaqxHd0TRBCemBrx/YlmnkkK44Ew6lCPdLGZAtOw0lkDr493C7pydHMfFbJgxhZxvX1RVjlCzG
tLN0kaKlnZHS6mTmLdkzNzMIP8C8EQhKxd/PWIOySvV6p5/gubRNAap/IBYVWW/9hvEY053al8vI
LbEsLVLWgFrjz1x2BK1qzqdLFAAdIZ1ZT1ri7HCenIvTixenE0dTZQigHrrTrCRbpHivzX2HNQ7l
W1g8Eibn8qJ3QXkezO4X9oT2pk3TbrCc+hInBH95RXeLx0W8UMHkjpvdfD6qubm8AYJUKbrEl8tm
N5LL/Ow5dfWKyKPk5u/35RLM4WDbpEol7d2jIaQX5TPuRp5FvkvqDQdtav5CMeijZVrh2gxV8eaz
yhMcpEuCxTftq1nn61OyYmngoBG4mRbi8hvQpXP7GTUTuoQQ8trHmxAs/utIMruO9FlZGm3QS9uS
o8nRlveiJ7VjXmqHxmfwMQkPSEb+nTdm8+T4WD+6ySiJjsCNkeAbudnGGISBS3zomKdBWDDWJcTQ
by/sqMemK340a40hINF2lUMrMlvGO8lb6JWd8o2xB0FfvgaHUxvYRFwcp0TS2ECRWxvI9sUoyvdc
LvKQrcC4uwseruDeW3V8z/25fpJW/EvjCLdPhGdEmskQg5WQYRAqx02XI2kqofgcmnh+HWqfsJ/Y
CVmDLNWzXqKiMIjmGnW297JFlZu0DGIS/7nBELBvED9xJIiba1X8kgOBIlg784NwYvNmLM4vpy8z
Rh/1cBBT9bOgJ93hH931ZT7TjM+znScdcpumSl4LFohmZJ2Rtq4dprrs3rISn2HGvuMupNXFFJ4h
orOVCyFcsuhIoesIv8CJbEeT88H8lMZAXnypNLzTf2/wGu2Mobt7tI1CWc5N5EipR9VMkDDfC4qj
LY9ToFJIWiM5VMuYhW7ASTS3mLe5C6dQp17Cgs40euQlC1vcfI4ki3meSTzErcgxzGnZ2JqXIGOg
hUB7pml51bOSZE/U9ZwcM6AxwCDZOiy3eV8VWHlkz9iY3sBx1vW5nXKdHIWiZEJTHPveKLZtQLS8
l/JStE7/KIM5gTjo6KaR3m8a3Fcn80M8qKVSAlOX5gUZJPOFnLLq6MrmGblx/dIaSJzNhMPNZAan
QbbNZVp9Dltjne8Wd0yYHbkdap1F8HjYEuVscFmznERFK/BDa1yfzNlyQ4LtWUOcYj+YxYqZIieJ
00vJUvtrVe5ExpT8zCrP2eL5+Owz67Im06kMDEaIKn0CqyIZK/H8HHTee8sKFNWVFvyYsSsBN04Q
gXSjiKoRaRA270991p+mVtfDIY6Jb3HQh80V5RwHNu7brAErD0wcOxSd7ET/TGgvb9rYJkExaH6q
wcV9pmghexDblVGIqx+jvnKd2Yc4Z6F+Kpfnbgy6t9a1nmLxNaJd+WxKZgDMkSWDzYmcFtIAkW76
FBhSk1G62gjl48QM8yAY2fybP/GomL+281ysAQl0b5YmwXnbFeNUmWxtvNm7YhnnH/FE/mgm1w8O
s+55JVCLWVbVWd57V9SEDAbU5NmU3TKr1kJyCVn7G47jnAW7JwPxSDO/Lto8UPcW2tYvlktcsqyQ
2JTtpEworotEC1E7chIv3SlinPRRpL75XOclQ1Cj+jCmHk2R5/5O5p7Ul5wTs6DjQO4iHo+1+ZEZ
AS2/ub3MKQ/vDIcBibmHpHZE+IO20NYY8wVFsjOCsdomradzvvQgwePY2U/d9E2L4hYXxkwEWWCg
Oo/zQ9t3fytQzaHTtvE+dRhzmThGWTXi05S852M5bzsLC/2cqJu4NhYOa166r6z4ebT0fx30DOJX
1m7v+sUfNx3mELv5Z5fwBJ18TD2cMlvoyd7w6RWLtesqEu3NGcg9G/0cFTWg7mbN3wwS36jLjLNe
5TSB7HjvZ4N2sgqZcta0uz1udCbcEwt/jNAn1Je0Pdskl1fEeH7gmWeq2DnkqlWcYPr+32SmEdQA
A8ok3hzy5cgntoN3e2fTcvxcKSyP3eDhW6nyZ7MVB6lNDKiBC80WPXGgCukHMkRakLHzmxdS9yPX
qmYdF21s2yQWOrsCpzLNSkZME5l4GW0u39LavTZAbXc4bD2zjsXPAfXfyasg63vVs04vJDRmNi18
YxgD4hiQ7KRXLzpjp3Re9dNUlkeqjPd0lDptrHTcYNoN40D+duf1HvS0i5zrUrf3NSVb2y90CMVS
vrRgGLDKaE+VtopL7zCk8siNdIbRYcYHY0jkPJZpZXtI5bUbF/Rvb3KJmxqtV0rzph1AweMasbB1
T/sVd23k+R1oBNGcV2KMSU3/TDUnucdkljacQgpKMsfiRq96aLx8o4gIaQEdCnEZWILQ8aR2MwYe
5xKDeF6qX2TEpUsPN0iC5pzH934eqoNRxWtUk9fHFvqvqurvQXryXdrzv2Uy3Yulk8ucFU8WMe0/
gobZjVYS6yJH+5an7fuyNC/r7HuhpLALZgCShZ2aW3/Ne+Ig+7cW3NPG6x33bayNV7+a/zutVM4q
oqRYup1bJvlnKsur73YpctabxlXYdPOSXorZ4NeDBMxNm52stvlCfO7cSiO9SrPgD0Wi1BdFbIhd
+94NznorLdpNzIjcbWJocHkgF+Ds1upNPk1XX2QfNjroZ6uz1w+z8jednhIVXATmqy6yf+XgOz8b
v/6HeiM7VcQc7GgWPMlEvybAXX6E7rKcM7cnrDcY9xZBak+c6yIMQ9VdNxlXDXQxUsNnCq7q0sHq
b1Yi/tmuuMhqoTwVfnscGTMFNkIYYdcUpOn0ozPaS7Mige5JOzxCXDFD9m5B4CQDHJKmEVnhe/Db
OizhPXNZF2dfu+TfliudT7x02Q6z0POMLAHB4Pyi2yUDpEdYeN/r9IB62Rz0pkc64fopleKMsn0y
go0jkpOVaWNYSO1gyVZT4JB8jzyWY6KZ/8lW0W9zzb8F6nAy6m66LYqZXIC8Gp8yspqiUceBmcz6
KTDjF2OUy1Ov92yFxmUcaFebjncq/TK/oksbdnqLIqOSq7Ehg4GxRacNTznxuYnhUU59Dfz59lxa
zs3dmJ26qf60vQndteVH4zq0kRUsO9Rn4zWrJm1vtIYIH4Xx6lfJntgFndAsJLVAm7Itywehpy3f
tUrk1U6M/pzE7OxFnxIlWE2vq2ONZ4cb/KUSaGgdl1yOprrQIeq2WTqtkY3rBdK3m+37l86qyrPd
x+KMqUGcvWAlokyjRiLIhPj1x5sEahJ1eec1qs/Wbtu2xNbRlPV/n0eC2e3WpfyMBVLJiQFgaKqc
Nc/o1ycrx4I0Z1j3U4oB9HWe/cR519u7iB1OY0tf0EZqHuk+8YJmbftRg4mHr+LKaDSr5Dx2axFW
icVSMo+S5HdOWsTixbBy/JYDDD1QqmiE1U+2VootgSiEjozNsJWSNhoPgXNaYAJEBGHQwBqG8YTC
djw9voxV9F20yNnbEPnQMtv19iuEHCa42WmWo0tkCEeLyrEDnuy8e+lldkCf/0XoiUZs54LGt9s0
Q3tx5rH+WlYcbe2Fgrp6atP0K6+tNzZaUiMDQ+XHOiLs2NFAeFbHzv72M3PZA7B4yyvjJ57LfZeR
1WFk+rcVt3bY5FwI+WSmbMtGk/2cY+1aE3RRjU4JMqqtaClzhfXZ3c6kZyWDvR2s5R93a0/V7dQh
IfNu9cHx5TC0/IRe8524/CJGH/xa2uFecP1xbE6EXsIzi5uAPhx2FzuLkf3ExXmybAA3WhxmqXnN
A6s+NBgjikzea2c4agZGRCrycKjKbwjqzOHTeIsuqaMpl2K2wePSN+SZIGPkcqQv9AkIygwa2lfV
3eSHduQLwoA3Yb2JzMddS+4qpB+HuBb/N4bie92Y9C8q+o9B3ePua1v2DGTny7in6vkO7AD5H/Fa
dJZK0kWUS9SDibK2xms8TITxxcZm0fRne6l/CyfDK13RNjIn5mm+RWc7uTVSXmcr6/e5BBjt6T2M
Geu5a1DujsjtCgcdtcSM6Ooq4i23jYNldvdyTE5YZj3OP/41d+9DScRs0dGzshxmKG3OQ+4buGD6
n3gtWInM5q/MUCkRnwZ6ycjU9MhU+o8h303JfBDYKLcawiWivMSG7kkTWfLDHMJmBIg4odve5J37
opRFIYr/Yo/U9smPazoIUG96ffTD1p4+EJzujcD8WCj2IAY9j8XaHoohe6+ZK6BOe06L7K1rhyyi
rL/IRdz1gYFeYyFitPjBaq/kVjeH18Q2OB3ba7MZK/tM5gmH4DK1tgiif2jUxj6CitxGhmITP7qa
+zbR7vimd57XHYkZeIeD7mxJYiIkMHZvyJayU9qSsqElRVTVNOZF817Yy7nLtf5CX9zYz8Yv0pLf
NH08gAL5hq3SEK5T7B2ntSO38r4bPYczaKdHKzbbSK+ocygPD0U5/SpzCj3WYQow/5oUJbqXYUPt
gJ6de5QIGkTCts3irGWvpUO5MQ7b1iQhJ8noz3MxKOpXJl5Mq5p6OmYdl4LVqAkqZhkz8YX8GmIa
XxdKICoMFsK4tpqQaNOPGLdcoVl2uKCEkwP9/tWZXzKvf3UxQvtm+S61+lJOzgsxv67a5cgMIinX
KmH6Sofqa5b2cyl4MODIVuQJKkWoSSBPcMx0pN8sG7um839MTqFHhOUOISyxIULs84pE++Qb7mc7
2ajsU/wHw9Ogsw8GXbxLe+1DW2jUgPnaOK1+dBc6yLK65S5pdLbu73Kve2doGaKz/yhrop3zvqBJ
HRTwl6Sz4KGRvw36eWBa7nrA4ZRpCvpI61vLB2IHW+gvbj59gIogvIDR7qZLZfE0xu5VlN0uxjCs
DdehSOYN526yRTWvYmS8vuajMPByiW02MQ/SOG1qBnrOYZgQ7cBq2UgViGrUJGBWFPu90DE2dcz8
tL8mMv5ujglgnwEuIMTUawR1kxZvcVFzAPfy66hn2zjAwhfPgCy6fJfOyfu6DtkTku2wcDm7ejMH
ZZrlTSiMryrHieSg8MZd3L85/nmwpiepu9g2tOs4Ul1nZC0VOUNuzb3KNn+FG7MZfMiWSN1vro/8
CLR/lDTERquRbdouv+mBTM9F1Vo7pgLG1rTLQ7Zo1aXsrH1gep/s98eJ1mzAlHmjt1xh4x1T61eT
FEeLjIgwFs0hLz2WxLg7ABuyRnSuNiFgG03zvnsCdkNnvpOklDLKrw9+3v4L4vSPqdd7JyYhKkiY
ASVxJNbgrdWN50A6cEC6N8cZb5OmfQwSxToKjSia3fXHInVaatT1PCrlH3Z4FPI0sswzIb4Hq+6P
cBycgy41/HboLj3/AsH9xC16+X/cnUlv3Mq2pf9KoeY8FQySQfIBNVEy+0yrlyVNCNuyg33f//r6
KN+695zzgFso4E2qJolM25KlTDJix95rfQvXM2OYGYdO6FnX0K+OfWxcszJ51lH2PbTbMwril973
TmV65ZJRm27BtO8zCdgwcd6BiakZzSbYxbL+BBLr2HfyBqRxcqNMfPwa115cYpfwJkz6Bl7+EQ/r
GoUjudZjYrsilT5YKUmSvMuIymKDuqxpcRgR144U9x7S176PwytHpXe/4jg+LN2tmOOHeEayQXTq
dZHzJpLpO7CM77nRvHYQGyplvYKjwFllXZqhueJfpEfaZ7fCQP7mVJLEN4+OJRIheOgWec/ieUDD
VFT+Feval7Ygmo+8ap0kh7AZLs1UHu11qBINh8IyDio173zZvufdOy63Qxc1z06tH2Kpfg618zL7
0Zq9zNLMYv/gughwR4uefujNXx0mXUjUJju8AdNvo73XH8Zc/EpN48WpXQQM8tmcjWQ/hISbh9ux
wPhdPtYOZ23PvqJ9f/ey7pxmTFOc/tRBFKBjf2v2BC+FwRLxgerIoPFTnKQdM1GSNscLQh+tmfia
NXJEFEzzVVnf1mq6y5cfpU7AftTmSy0J+4Ytw1BPXLqCf7p20IYGNmCX3qUwYgLL5oeaU5mTkoyx
3i83g50/axrwm7kJfaJaEMiOqwySK3QeIwZSYQDR67rexjoxL244nsHc7QjTpURLPsiWPs79qtqt
uRl04gS0uAOHKl1E9leNyh5SzK5raRKxr1ytyKTpIfFyiHD52oEEwa9Gti8nLGBdb8nQnhMT+Tr0
lKJ0iptYxA8g64MFGUhYcp0CKn5wdVDRRDFU9J2+eLLF4vRriK+5wXi4SeVaEBlvogFt2mBzIj6K
RELfPPTswJBT8CJUfrtyqu8iUMe+7h7mxXlBBPwxRP2JSCHeRGO6n7jkppZ0XglISBcPrGdj4DoR
Rhntvml33OPIsTY0LYtgNo17FU1E8dk/Tb9/L8YCDQnQOlwFtArSngBvK7DF8sCwWbTc1tEKdJVd
9KXv81/+gBO/IU2Lkm2DLPNiiGITT7GNklu+Z671reVXo2Fb7RFI3rSzE96xnWyMaiAsp98viMUZ
Kww3eJmYhg9EuU0ptVcKQoFNDkMCZD+3Lrhq8PjP4b0/lEekMEWgDXQyCyybPcGt4OdNe4PQhn4P
Ppas5/LOVuePf3DHDg3VjIJRm0QfLsEKZNz5S4HWH8Gr+9NjFzJlqk5VyWLN6dnePeOoLq7GWo76
6UeZVgwBMweex91MCzZx8g1WiC9lDt4DyWG8o2UYGBqpIMuFRKbVsOXuVMxk3kNn045oAmm4XZZu
eLcAGay1ktmSpjmbKIOankBO7ofe8X5ZfDeQaAzv/ZqxfFIiFEFftHVgB16GNBWbSum9WhIyXSf/
lUhkN/NusKd+dEb1XiIm5qI9ENUNwME2XkHZl1s1cf875tcpTr+g3fjQpBJvpcRFWnCjzBg9iXWu
6MvOdCytb3nokjmaicPSABuwZY1SjPnUJq/E1ps8ghA/xs6mQemQpj1lbAN3Xtr+Wgj3Ruaime34
wYj3Y+xMWtwWpnmQPHUCrjoGIhmAhwbDBqylw/kcTEb5NA1M26VHBTEmMxUf1xmJTOdBeu9dVgHD
8AlLcX+Gkfkoff2LbiKT0uI29vNfZRMRIaW/YLLDWkgjvUaUtp9tcI26WrhSk5sxF85J4PwWrV5O
JcvJpodtv3PmYry3pVwC1y7NLaOTNDBmY95WYcYoDIWJPYptFVeBN/jqWNZEJ9lDzoG9js8w33Bt
183tMPAG9Fx99EWIJ8SN1g63Bsyum8FfXjuko5yGMpqHpD4U82tYjjvsO7eJ8F9J7jstBEoixE+c
vVX9SkLnlrZecww5hNAY242ReM56htjpCyi8h4guKDvZctdP83mM7W1X+N9sSCa9ns46puLubffW
qTEDyRjtU6mf50auI7JLHl1mg2YovaPLzMKQtdNdtFSEX44BRrmvvR6CqkRbPEqm4r8aM3npyQbb
Zim9U3u1zPi/2KZ3VszKUFsVKVOJaUAPS74xU/8OdIQL0xDnnEF7Ncwu09TqyNT62vsG4wtkhmkX
HkIG+Y3tbUXXmOeMqM2bsKJ7i7KOlr+hml0ZYt8vvBWfCdbAtY1gcnFDljL3tw1ercBZSJdJQxrb
8eQdiYfGqU13yYqTS6/Uz8ima+iZxFg/0Lmrf5UOnudlvg6jaWBeEfzuDtd27l4pVVFguf5NZ8O0
yIsPU0jYGfhHaHvNg2CXiui3aPlkJHF7Itw121aygLfjMffQsAWDIQKok7eP4zAy9XMANdi9+Wj6
ReCaxwUSIyK+/pW0dOKnR+ASSxzhWa5PKClfsvoymPku7VJYUsRs79F2psEQs75DDbkpAWeDjwu3
kY/FvUmGR6cX7xYDwA09EL8iy2QuyGWn/Ozmk9d9Uxmnu9Kf7lAvVvuMBiANxGw38t9xLOw4R8Mx
8hCecYSWN3kRvQh8z6SpTWi25LWunWerYVX2OCFtEplv8rR81YrZxEgnjemoc+lMdeQkU3GUth/G
sV34v6kysyz84UuQIn7q3gM07VvvWK4t6bi5jMuyN226tRhwvlm9fFKpdWvGFqnwlXvvTnR2Fegb
nZd0NcN+J6t6Vw6k9yE7Oeq26PaOXXy3YtzrlffDRM9n+Ri/etGTgzyjWWwx9h+KIoa4ZlgkLPpi
szJNhB79DZAmgcNGjfvRtaAwMdttWOWiJRn2mkhXM7EhHjT+lSp1R1/i3cJSourl3GXqYrrOusxT
PE2i+zkhUV7c4qPpqqMyo6DLy+jLUDl3nK6uhj/sqp4cjl7XQTEsF92YgTmyhjF4P8rROBihBw49
cpGGvgLVvo1sykfrpYjV6xKby37Qut3XHkc4wiHUKp6LEhS0FSft7hGS7XNBf3cT5su7K7OjFKZH
BRK3b6lDmWv5WYdESsVbDzbnnjcUGZZo3rRhFftcpSFmXf6tq/VxnhL55LWpuiArXod3lnqtSa8u
DPZvwcw7XAwnyHX9lsWneHT1ll/jNRtq+0sVlV/aue/f5WQztB9766QsvhbQYXR2tHhPkMaDvJLN
aZzqZiNK2794KEOOXKQPUdvtooZfrOtlfO+V6sP3YC0V9q7On4vCeIj0Gk7XEKWZhe46Lr8BQXKa
rO7r4lWgTmpxsLUNTS+t8Ab70R5mAOvmJJn7Vo1zrt0YJpa9CiWG/LFb6chRW1mB06SHJrkrPEkk
pYFkNPRUQCbxzSzLLypuyAWPcdxRMIzONO6NOTS3WQ7qd0GXpgl8NQtNUhc+/baZSaTkOFyV1uMi
FFrewq03dee5u16oB+VnD00SncesO6CrKHZ2Yn9H/tQGUWLQChlZxpGZ0Qc13HurpVlur5dQeeuR
iIH1H3+QMSUgscxii3PoYVCSGTEqAkhQkHplDAfVT98xkubshzF7kv0kWxYeqclU8rrhNV0eQIwi
WHNEUDiPgFLuRcw/YGoJUtfwt1TK17gS6jACqFIhYYNq+k6zPA+iSdwqfc1b2hMDpUFGkQ59P94R
JbAx26Tc+v3AGdUa7E3XkJQcambgy2OjSmAiCYUhi19usqcPMGO7Anle8tyZxQ+nVkefzAeCdv1x
my6BTz5QnBa3dR49uFRy5yh8CAc3P8hKH2Te3FqZepkGlBbxZLo48FiS2vJgdHwPBtVDUGtai2I8
OQN3cTPawdQaLOBLO6++NKb6UNk6r2kDHJTPsSY2zrGQOpB3gej2LZyqcNcU2bufjQqUgt64FUcw
YMKnWEA2pBvTbw655tiaM9THpplvJuS1bUfPZpE5O25qHdu0R37AlGbb2NbRE/RS89y6TzDLYogn
ZzOqR66P1HruQDDepGaZwn1IvqBqkyczF69I0NU2ZmI6b/oOB2QT53iIVP6aO2QpI0+jc1zUARnn
0BmtEHQEK+NpMFR9ymEPcOckY8ASZZ3mzigojirGG4kvgb/My1b0ifU4+i2+HcSthnwnRvcKWmfR
aBOe+9GKfilXf+NUlL4ywLY3MH3w1J/DJPoxV9U7OJMCQQouQtFl2UGZdCAKZGoT4d6wsmWgoAth
lTV+OhHOaxyoD0jxM5ZLso/HNYkB7cprEpV6E8GJeBbQXLEg/hTUAfe0zKFLAPIes/mOsL/Xpel/
0XDFkGq4LQnhPQc4JlVz0KFiYo7sb8hs6U6fD4pjnJ+ds+kV2lh9Ju+ttnPUj6u4gmFgWm2xGrl0
CZspaLlxQX5RA5pWe5qNnodad6fPl/96ABj70WDZ2P7rj8T6zz7/LUPgQ9tKgfOgcBDAjs758xmK
2PQATR6ce5GCAxl1tGV++IO273LKRdfmFNPufNJ1t5wgKC2nYmy+8tkku89X8QLIBmgKpeYEpCCR
9z6c5cBixrTziCUN+sQJr/0wH41kCA+0YumUxPZdHGYMAuKEmWs8fEAeH7uJe135JysDBOH295nT
PkzdoDGGmtyM6XwY7P4VXS4kmJ9UiOGBXIcUELviDQejR940R5yS+JXyGbcpIQ8ovCnWkvArYxgE
b3Xp7yN6x0GTIIzjROK4jn+cqItYQIaT8CPOa3GT7KBysyhoy0befRX54D4DO90maB/eY8PmGQ7z
Y9F7/VeBd4S9BsEBooGsORS2qbZtDlO0GQqaaG71xUh847GlYXOZV7VwmKfRe8KWTJd5nO+8Qqrd
nODzMBwsVn4zR+/EmJMvgAxPKQgGWLu3Fd/saNOUpWnqHn13OhgCiXCts58w/aA/pvWLBJ2/0S3d
9drG3pWGdPhK03q162g+ymL4KB18wI1mmJjVTbbt5bR1e1HeQMGGxaCF+jLatF37eJTvYYYKTye6
v3O4C76kY4tk3wDrAR+j3k/roTlVXnZPN3K45jO75OeXGVb04RYWEqu58m4cNZdbtGfm77/sVPU6
RCX+GF/B/orhc6pKVl+ypYcb8I3+EULMDHQqUKi9G+F1aJeIChnN55BmYhdF61ACggTLQ7ezo77e
Sdk+ZtUl9Rkb4Ii3wcUOt4mcoq9qtClJ0xTMeKjwJkI2HwmSu3VyT+PlGYkiBq8ZN7DiOuAcNx1d
cqnZYqaJhBsMiz/d1rrtuSWQm9B7cS8DSpOziuHI2CNnTtH13yJa5FFbRsASxTajakA6tbZRMReG
TD3dpBrOn8/+9SDL/hm/R7VzKsclyni4CMc5RURyJ6N1rj36xxXv6cVqjNsmybpAoMfAMEhOu2tF
zbaYkR7a3s881E1AkjPrC2OZxV6HOTKMUU6ySsQuqFcOGwHnWAzBY0zZbeHYwHfRiC23zDQF9Mz2
cBqr2zEpH+do+EglC73Z0w6GCI9Y20YP6QVhyExCc4Jhcaa07lCsjOZFLflwYo4PvKoYEJUL88Dy
ykK1ogrroX9i44SJCjYlBmuPnLU+eXKY+VSV+OoYB72rI2RsHkLOE6VYE2Re6zMoqcaT5Wt4DTAV
ik3uhdcyZ5DV5/ED4UDgcWYOS+UHu1SQxlN/sGrffBzbyT7NjktIiW52AvXbUfRZfdTGVwYbe8eX
d1GqGkpXwH2aAzlia3KJGX7Yvf+jzunsLIxGuKDAZQpwL8tq5cC7dlNyknSSd2H5H0a1eLuesKM+
unqGdE/mjOGJBM2fTdjctnG/Vxo/3ECF7PVEGURGvlum2DkSb406rBi2ox89JYU7XdW4zM9LSbcl
sQKpxkcdT9m+6WkIw+T/ThZgcUD9JfZ5PL3H4RKeabfUBz9FkjWPzimPdB90q8RjmFnJW2aXUlVn
M443owPjmjDGtJ63Teju4sh5KyPxNmYI5xI0fmUbhruwSATOFh4g3thQOnpv05psOkuzmcPkSCNT
BzZjjpMF6+BGGEu6G9z6bqlZmI0eHxeqm2IDyHogcDJlGJpj27LieRcRVYALofrhVlx0tOaAR/xO
Tf2vRsT/f5fGbDr/No35ikX+x4/yzyD5z6/4TZI3BLx4DxsA+nTbxqvlrdl9v1nyhun+YfJXxCcw
jjQdruZ/wuQt5w/48hZZcJKwZPEZntgi/l7TmsUfhA3zHUk7cgkgI8/pM+pa/yzvfkfXtH97/ee8
ZEv9NT7JUZ7kZ8CDIGypXI/v+FeW/Dg79thK/S0BpoTtsAGMwGxq1BeHUIX+21Iubf0tRNqHKhtx
mk2COLoxfynvQgWs3DtOs5m633uPEyJdsTGpuDALXUi8E12Jzb6n5sW3D0IbUQOqu14dpTGZnFQn
dMd0K+rZWkEXY2iQye4ETSXAP55p/3puB69hSOjFv9F8GzS3ZjXm/vAS9tJdfBSd6zF1P+cl2FGc
pcPQ4Ols+xrgjAtBBKV6XVn+NyGgGjOB9EN56o3B6E5U31P73GtLTy8ZnDmkb8gfGJ8mcjDre2TD
WfmRCd3JXcKyw2oeRUUP89cthhi3pNeXX5Cmjel+9pN+AC+TQPPTbTnt2qayp2DKqKt2nvC9eOsz
8/T2QsQhfQpZei3GcUK58m3ojP73uuxK+qQQDNA8dmne4o/1UfwnWHjLFMDbrohlzIkgq3JT3GYz
CB7odXyiNMDLJEk2RHVYL5Vh5ePOU2lfHMl6Sl/HSTvqkBtVK7YTdGLNCXApH9FvO9HB1dK6R3yJ
PEUBwoXXXOBh34w0cJYthynjLkE4TEM9LegMLE7xJN08+ZaOVfa95p1A1pWbJghc7A/NpqpExtGo
r8JLRO/p2TM7durJTjgsooyimp8yOs69O8e8yN1BTv5jVYU1473JLLIvpdMspEHNWYxDd0zodDLa
mnDxJ/hJ4gP5JXw9AHlHmo+ZgRaDLg7oGnPrDzKe+Omd1lxjasyJ62cZkXlzgdhs3Qww3JMd+iUE
VwC5w7b0/cT48LKx9n4kXadqopiVPw002bXtxRtTJPAushwvDDgqI5q2CL+YKbuVG5rgvGlLnTr0
kuXrMOfxQgBLA2SuVj0TW7hz+PkcjhrRdqr9Rm/6yOmbEz7cDD1KqIvGfnBHuBzbpUH8eUfKi3af
Gq9DylFbhBpfl1YjLsttJ6EvJ2w7DR+KcUjUVyMdB+h7wwjva+591NcusmluyBE2jlUnJ3tAqX3j
UV3Jg99ZwOfxxC3yUBcEkOwsK0vtC9fkjI7EcoRQ1xC8KaVxiK7QILXxq5P34XCCCMh9ikWw/mok
EcNzJ8IR0qZrmdT4Xxcggw7GwFZ3+7KS2r514VrTW2uayjqShcMthN9GFPYNOFhoBRZSqQKsRUvj
1SsMOgCNBp9KzkPt2CbffTSWH2mClxCtu8ot56nUopc/BmS85n29ZNR+wj9BUZ7bFTPUcWLW5lih
0faTst8pUpgyZkZZlVIfDmIOKNnTFMl+Y9ZEyRQ0lJcZ+MRWmlMW0h4kWHwTqma1DPWxdIPOj9Fy
uMaSe7SEC9nAGJtCUJIdYxmvSRj8LsaEvYnVZUTFob0813y0IWwYLEoTKIkgG2hHI05YbKPny4Rb
Iz2xjCwsz5gepmbfyTx9doxp+GrIGPMc/GgM72e46W7/rTWdVdjsiWkZbwuH4+g2lB5nW8p0M2dN
RQJOqyhv04NoB2RdmKPgQPH/YSMpV3H4nFIgTlVfkZmezrWgRx8x/ceyFal9xKAwOTTYvSCxpUqU
+yjpbchNcWh6xocuinrYc+jN8GDpgn7FwZhtB6iTNRnkflQjeG0fmVv3ZH3SLQaLDgZ/a2tVnD1v
RtdT2L2VPFiqArkaE8OkOGUR1BBdlxI2db1JtF56hAhFYUu9sYd2EtdI1BGrv8nwGPVc7xSTMvfM
bNrpKasqT+2Ep9xym0QRcuS0bOL5id415ggfjR1RZJ0eCwhbMXQ0whSMEY8/isCiqUzg2pVnLjtS
0nDzB6Y5ygEDfrZEh643tR2UUwResJ5NpoWN5/TkLLXKliebuV0xB44f9vm7V3a4SNKo/J4lojYC
e5IMfjBeFaKh+cnMkLwT3U60L4whLuFHJmMDvEsoEDVHIOADkYoAVHnrk3SxD5mGy3EAmKTqcytj
LCHcCgw7N02+ZM13Cd9y5o/QiqPa7hcv7T9MNj1Gea4Cw30aBmseHtQ4zG9ZHRoQ7cfMqX8SSeoP
D17uFcV9bFDMcg6aeBNCHIddVf6EBdcS5RJWc56vJy1Y91jbO/wSPv2EtinDjDOltJPnVgnUY+bY
5zRCkEKvH2Wxmn/9UU0c5ew4lY/jHK7+roiwsKNXhK64Mm4V+sklNaz6lqWuArAnXAmToghRI/hM
8GBegZpNzQ2HJCmexrGfpmMC6Cy6W2RvlZcqQi2+rWrY5y+UxiGJW6laCBIp/L6sb+y6ywBlx95M
UMYNRslGf8eK6kF1ImvrwxgNu/+dQPpfXe3+PxSIJG0qz//xv0vD/5SI9Ay84OfHfzsT9PNR5n8u
Zz+/8Hc5a/5BQrJjkZ7u2ZaSBCT9s5j1/qDgsMiXUa60lCU9MpP+kYykxB8eJa4rTJowwvxMIP1H
MWv7f2B2d8k3NF0FttOx/m+KWfOvcZaO7ThS2eQMmPxsHvXs33KRBCANpapoRKNY/nJoNXc3U3dv
o8+R5k3IqOkiH6tw0dfPh0kk1YHOf/6lkN24iRCLnyDPOy9M675b4dL/Dtn6Mf3Hv2rvP9fa0vlr
btP682FzXqNYqeClZf09xztdWzcFzjEcJAPQrmHgrG2JL8yWrDsIWXjPLBilny8/H0B6oHYujNd6
NPubOMZw0LBkb+oqdgJuF27oprCe1yPEjd+xJ1LhVUGy2q9zP72vMmefA6a48LnlT81cMFrL/OLY
De6tdqYfemzFsVStcyJzTByj3BoDq8vRFRGQEO9qZ9z3Thx/b0O6hV7Rljs7s79jUehQDGzGQRpf
MKKDdJET6Da7iHAXoqRolw7WmG/cqaaVN1nXmmrv4jO/mXro3TdwpmeQUOm5XEYDgwfhDxTX6W0d
W+isBvM9pVz+ziwIT1PtWmd35Of2NQoV9JKPuZcBDrYRyCuWhKzEPpT7EyfxCKtU1QlzZ9WIbkp3
jC/t6OdP48zs1OktkpF+/24NkTwuhbdH6Eb/btX2dKfUKxWCPiF8nfdoIX0EIkwsqQp3fh0b3w3g
A04N2N1W5i9hdz0VbhVulxEyN25dVHbmnXb9aqNTRCbsvPlTLnT6hKUT/uAmmmmHYSWJgkGVMWPd
Jt/pUT+UdTHyIeiHyO/mg0kz+KA69ZR5w3Jf24XeFGi4yG2sil05Fh6Ujm47+AAD+0hMd11uTHeT
oYpA1OUtlZNFOkZsru6v7JTJymDGy8uUgNzbG6PzbyXzoGeV1Ph2aHJ9vuqFMV/Ql5/cWZ/oHebA
GktCTvTUg8kAomKi0QOtEJ1TWRwhdATKW5bnpF2avU1wIJa9MxbyBb+kbrGf8VAsJNOPRnydWg0K
p2IlOYELrw45ANErNHjrZs7G+ZUkFokNKSVT1FlFH6b7ZCPivy/tebpLE0JxHFxhJd6Xqx1m7e1M
QAjiCMM5Grr62ZneQtmfFaBNUlQTsH3jD7PKj2EnvFeUpDl9mCxoZ999NKX9mCZ2elud4tlqLmRa
txc+nuVkjNYBQ3KRr2henowFzbsbAnGMgf7sgLmHj0w6RHCF1hOi4+XQuDeF3MFqvC/sZP4x88RI
xuXNmIEQ4hjGTtcJZlksJbHtgHpn2yVCYOLUnLiixWARM+EetkqBkY7tzr1XeZJdK+zIGoHynSRQ
+2rPZUTnXWWBqeWDMy3t+fPTwsnzoeLnBbrmRawfZsEfkEVZHP2+xX5TuWerUNe2s8WlXx/8AixJ
73LstMzcOIcgYfdx0c5BCVlw2/VN9g01LHdyUz+JCf4ANARmnEI8Tx2CR48MRNIl6jud5dH3P+0u
/2hE/GUx/Gu0LWuhawpl28K0fIse4t/X6qhZ/BBoUrqRXfJmT1BraA16Z0hXkOQclAj4/PQPYEwD
epKgppGIoL83z0blEhmchu5xnM6yj52XQltN4M6lextWqg+kAe+c2uhiaZ/6VJjJ+f/wo//nZdyl
+yIsy3TowSAm/GvLJEyHWc3u2Gw6MxwuczKWFx3hpzUs92pPt6mLfDWU0nnWkDIay3ipveprFZf1
3rzvl8X/jR7Vtr9ynjCsJwll82wsUDtc/Zh2pfPsZWG9t930GE5etK3Lcbqueq9//4uY9l/jyNcN
yfMdUsUw0JquLc31Q/pTkOAS0y4YxQz0p/Hzfd4nzMuN+QAwo+CEJqx97ZTLpXES887CHb9jaNdu
6oFUqkWV/hckLOybakBuS9LODcm8kr58eJdas8aTZbUbAA7m1vQBcY7YrI9J53uHZijpe6ZmH4xx
YT18PkNIgc3ZD7re8PddLuVzRDUR5ACRd26ypjeFxDJVBcBNMojavlqI7CVolM3Dbczm/vNBGMo/
W3XogybL46s99P79aMw/8iKTrw3bgBDJWxHF5htaZC+wqgpGf6mS1ynGLk7yelcnI6YFTK1+VPgv
fdkbmK0409M0RybIFrDxmqXHYI9uJCdv/CLc7PuQeDmncbE6akreBfOlceW5l8r5miFxCYQ3e9eY
lKpCGJJNRZUbmTvYvSVEwrErCUcJo1Pshe4BEdu6Q3odGUVhNG4ze+w4ePYGNvp0t5ASdlg6lKde
z6Lueem+qfARGHEoLx2heTt/7vP7xRrjACwsolhsmRtbgC51PMQSwi3cbWFks0NXbWuY57ro5XdE
NhAzXYNovRXmM5va2hZxnN+N6zOD/YlyRWfXmpirQGORgjGXtLeo/tMgAhEHy8pI76I+d09ugZJB
N0UFYt/kGaF6TAoOQw5jdRBhy2S+YptYZcxp89K5/nEGefBguUuC22qFtsS5vTM6y3xKrAhvZqjH
w8i04qnKQn8nGdUFnAjORujad55jVxzzGR4sGFr//Z1hrzHkv7unx4//+d/XG4Mibe2D2ObaZv37
6tTXyiBsaeIWr9o9OOQc0anhXRbE2EjMl5FpjN1c7Crzgqb0jmL1J9reCjJpwwjjMeQs9pD0NbKc
N0WLHrFN86bi1P6KlAs5s56e7XCebhWePT40LDnyhCNnepdF5weKxJctzpdHZ0ib/VgptSM4cpOk
qv/em9w93kwYDlXTvZQasZCFjd0f1Bvr360zeMiZiGE8/fu3xPpPawW1u+Wz3Dk0iT3emr+uFZNQ
NdZGXW1y5CmlbKM38kh2czWKy7KE1j7uUB6Xpo7vExNY0phZZwGhJVjjN3YzDNSLwAS2s4RzcGPp
HTFZmYQ8ZtZRcEC4N2iI3hDUWPxgU9/XUVlt2JfrS5bR00lK+zBNTnONU3p44dCqnbd4TpA2pOjJ
ggrD6RDb+EZ/dHWDiNJMUf/SEj11kfIu//6d4Fzy96tDCRJeWTnxxChlen97K4aB46xKyMVgbzes
7ozhaniqc/YwKtZhN5ap8wUP1ZuXogPv8pYL3rN6KOLzHVNOHXxW7eSW+IfPl56soUegE8c4zMjd
o+A9VrSFH6ZGX6Vmj5w61PVk5ZCSWBrl9fNlWAEBseWLooN/GYHibIqlQuUa0glENbhaEGPI9qVq
4MQCW/vnuUeL6FveAUGWpJ+6NSrlDQq6B50a9hfL6axnmyKWTJcdp8DqLTTnn72pQI/Y7lzvG8ul
H8aMfOo1etB5zXDoQvuLZ+w/yzSkPR9WH86HzxUZxrreTegFg3QIf4LNNpqtqar4aCgLaNf6UOBH
xuVvMOAsejrmxah2NF2gaXtbGUaPNNvsXxby71m15kdVqfuy7bcJTIG3yWbQWfZkiy0RTcvJK9Jj
j51zMwxxcc6JZ70pEPs95Db0ORBeD4t5InYueag8sky7cXCDiQPLQ0ILcTcYtUD/HcXnoYbuTGVM
dumwysFm3esLtpn8Zhwj+yWbqQozd8rI2orkzs5JZ4BikO2IQLpLWj08zW47PPUA4+I5b7HE9wfd
Jtlh5Zps4TIO+ya0myBmv7sF/in2TFhxJK0vCR/ZohM3b0U5G/uugRdijfXFB4/vuoa+n7pfpBKK
rSMXjOx5hBzu98/oMrOh1h6qu5L+OQwkR7zNEVkPGgTPWeTI/fJy/EhtX18pNMLL7+VWUeLb+vr5
kFTVjzDqQMNZPh7sKR8Ib0LNLWqvO5m0erbrpng39OEr3eUX4STNi9DRLQZf/eakuJWc4WJ01W1T
d+VT7PARjGnJWL1tfxiOMwKyqu+FztRjX7TvJlaOrRPlpFd8Xlyfr4fWu2UtxiL5+ft5zgThfr0I
zcrGSIz8EpoIos+5DdJ1Pvs5pP18xl7IAHZpMD/7BlBl1P5HxKQbk/SVLbbh8qszrT3LRs9X0HJ6
l014pSqgBv+LsPNabhzJtugXZQS8eaX3RhKlUr0gSlXV8Dbhv/4ugH2ne3oiZh4aQZBqFUUCac7Z
e+21XzvKDjNR8SkK1IU+eDCyzJHa+DtdEf7vaLQPGsk97lAoV5R38bUCPk/clgc0fZqzGq7j/UDw
BHYHgWmWiuBaMNRfmiDEBJpMa/DBzLic6KUtFR+wFUlx8S6Mc7FF2LQvTe2axkY8OQCU2/ObiUNo
0brhxcfIhwudFJVAo+u7mNVICRUQHW6BJugbheH7YJcvImez5TtK955JHB4jV5N1UNliHysvs+/Y
0xw0DN6wmk8tPM/3ljBoAhcIQ9XIjF+peURrA8AOrkidDNJMjTYK6B+6VHF/Vuue4Vk81E+P1A+H
8i4Yvmj530fW/5x2ESRTIWItSjXIJGP73+cYNDLoWCFYLscWiAf5iUsK6s6F3Fp7VbHUikwdJ6Ga
E2Ucom3V2JyvkQyma5tt1zqWHnuv0shfDK9aGFpq/zJZdi7UikjDPi3Pkt9sW8ib8KqjC/PK4tNU
LAyXCl5kLGbzLissPQIxRF0uk9D6nphhgFhPMSBwJd2mHSXdoYM1rTkjNEtwEWG0mgbWHuy39hnx
Z/y/PpT/2G7woais3VXWIbZtzx3cvy3S4WjUnoZMcikL1IkkDcrjOB3C0UV/gRNmGsN6L2j34FO6
BYsBqJluoO1VywzuqPQPZVQbr1Nfo0mS8G5Y7cHMFP0xv85nuOvSmnxC3dlacRufBmZj25S3Li79
c5jSg1WxpVvt1sBzAsYK7sWlWWFbjxBc68GtAjh7LsZ8XdZ0giI/Sn+SRXAzIyV91ymxryJdv9SQ
pI5Wr6ZHjXCFrcTPvP/vF8/ULv/3NRtGKNYmpqGxSNGw1/77xaMqgaLp0+cU2JryhUykYBwE5Ufd
IXxJlFYuLZ+1u9sbl3RQC+ZegLNDl/Q3DBprV2T0XdU0P+r8nkdoVRYCYt3Zl5MltKwkNg3YR05k
7RIGmnUXSXfDROxPwJXomOAtvxgla7PG4FalSRTs8Hp3eiof46S/FpgpWSIgDS7GDRun9pUEMIfp
q+v3CvjS//5haFRi/+PDQGyA9oCrhuLq1Pb/20XTZiah1AhQl2ZLqmJO8/3kAdwbLBxE80E3zBXY
B/HRAo5USBw5cgEg9lRd+16RXQNQ1d16DhhBh9xEDLb6ogJNtUotsz7TlT0HABD2HRqAUyv6+n8s
wFXzH+8fbaHB0M4SHIUC1eF/fJlEHFQ0vRXQpPxrhadzDbs2TnNM611tOlsqJmIn9eoiNJHA3jfl
WQN5exjHEp19K5J9Elg7Jqz/sfhT//nB2mBFMdRR5nZt6rnmP95YbKGCo/0P6zgOwRrk+ZF+Y/dh
2ujfaT/mBx8aB5HjaXMwsnBrIiavMM97fBEKvcTYsIr/9VlN/+TfNyu8JbodFFFMKhIUlqcB5G/f
tVfqFhEjqMgijRaYMTTGpc1qNGse63B77N6UTv5UVPsQJ9Wtd1Qd6EyoY9zo/ue+SVP+uU2wkbnY
hsu6mGo/NYXp9b+9mdbzAn/oaRvF+IBjpeovLd9DB2y6nkpSTTW2B8SQF79V5HGoYgNASWJt3CQw
7njoSzzVxQpbIw3eUPHWJPjJc5nZ+K4bedXQKuw1Q/1u1l1C3IEdrM3clNf5Rd1g3GNtFmcQconA
1I/Sa/WHDcz1eZoI9d2xu3SRe6wA2HWwzhqnG9grnA1Ghg9ySPJLKQCtmRZ6Qn2qO4IARnCPKXon
ITsunNiHioD3dqskAZem2pKQg3t7/tm2oo8ggsxZS0wu60qwjTNS1KGNHXy5DTYvyYCwHRNEHbkp
sjUiCyBbMkXFWxrBqhxi+fKsUvcqhc8hbtyrMh3AgenLJGUZYxI/l4o7achM+LXH56pCaAkQljiv
mH3mrQULsIgU4HVeFQNL3HljrcXyqDDJgDxNAvrI0IS7EQcVazXCjusTE5n65ljNi2FU6gXskPpG
DR/W8ZBCegD3ghsLQL7iKODTjHib4iCAlWcOODbAZpCDzNJnqt2ORI0Dk6zM19A0kCfCF5iU6Y1f
PdScBStJq+4piiN1V4C3WYJSzN5sU5wdGQTXSqZgrOdl9+jowaZLhE2AuksIRqgfq8DQt23XrDO7
/p1UkbH3NNW50asiQM+FjxkHSOlid6A2jFJALAy9kwDgKPXXPgGFTkFgfTX++Sg41SI4jToF9sXo
4Tt2Fd8HZ1SM5x5D8CLUw6tZNeae24clha9mL/AxOI6GD2AvphRNlAsKTZT0Ozvo0+1kbh6YTK5G
O4gV4g+D1PvAPJRZULKG1CE+cGWN/Vnqg7lrAwy+NfFFGxWrHQh5lowCkvXGcVEd61hZkRUbCY4S
2s5OaEKd0xw2D4qjPQg899dKUabbql7HSVx+dlHzQplmfLHKvNpnJRtv3AGn5003PRLGcEcakO/m
p1RRr0Rtd++9G30bC2TwtJGpV+dKfq5RbJ9dmvxLQ7KWTUIg2CAcsuWQepqLWiTChhmMTCuDWd/K
6UAyz+HZ6YFfGy0BfnfnHnLWPUnM97B8NeOB7IQItQ3g2mIKQtOHyzjYWG1TLZ4i0Y4sulVaIhwG
gXQnt0qC4hkyWAZyaAhO61OE2/MZ2l1t55UpjGs6CVzfl1rY3mV+xMyB09JTXh1pXa3cc9/iCPMA
IMRgN5rWpzZP79XrIEPvSIUMjquSipMSl/qxI/XkyCreOwsgVksNIfeXNXwfsNUNHdlcenxLqThB
LMrExkAUcnVk0yxayOp772wo3GPsLlx8qTXpjm2K1NmgFLnXAlxV0/pQcywKeiktbkolVbWitQ0S
KIr8djNOhGgXtMTN1BChypH5boS+f/Xa77Y/DgfEZ8PBIpsIzvl0rnDzA6Jtfs3zOYEvwKj02DxX
ud7hzW/NC/MrO+rE77eWXaGPN5Sbj/T6MLfwWrF51lGJJbUpzyX4wM1vql+hLteNx/M1Pw6/+1pH
WyftAfxV2rBK0s5FnRWam85wmPL4/6reSO/9cEum7SVGSPbCrBJ4D5wSfRScK6CgxM0M6jrG2gCg
of/BYlJ9ayszeS2z3wNqsuOgpAbItF+VFw7k7OQT8E6Kn15W/FEPrUuieNJePE+WGw9HJ/GsNk3N
EDOqXuA6dxpbLrnlhbdTJaLZvBuqe24nxZX4x+UwvPz1rHC04FwwFJdfASnLRPWwz46kitnUpagX
y4QUuICUK1tJd3reu8vK6z5dvvlv5BrD71DM7031CvqheY3NNFzRSO5flKEP16FaNxskVdG6iseC
yQym+VHin9bATG4z6PQeMhSA0E3vsHZvOw8GmktQx3TfeT2lK73oYWJNd2DeUqXw89IFNODSEKrd
ETazI044u5mmSiddEXOdrcrM6c4GwowlWNZipfNVAcYgF3GrmnyQ/YAfH4XJkgCNqSXEwf7XI9eA
HePLll4fks1zBLh32xDDAiRPxxYw1JVBqHsYa6eheAWB6e96Ed1S7u9TPh1irb+VmlNsogpKHjIs
661wBR1GWjk0ZzM25RDIo3ilxyL4owPmiDHLuQ3C+sOtaZ54ft7BVKiadQJXBokcp/ML0quxGaoa
HiHVowQOHPpEUueyCgZxrkcXXHTKEsecW2Vd5wRb4YwkWBlcBEXQPKTnSPgqurw+57/MGJTd3/+o
Mgbj3WZ0+aGCq+eeQQcbxPRQa971jHbUGOmgh0z/PczdX07r62Tx+iix6gE/ucNeGMGj+jU9UGI9
uYI6zFcQplH1WM2jrprxWpvFtsENPneGutJsyF01YwvlDnzvJPOR2FcpmA6lyL/yMcwh1SiQO6Ko
Kq75H5XxK+i68rMOW3UHURdLMvK7HWpxhiyMWqhjSOQyAmMLiALiolEm45n9D1mRoA/XyGDZHipV
u5wH/KCJUKVGslqWNrUHDOUfmgd3JR5M55gajfNi5MNjYhthxsoO8J4JWf3bw8ElUKFU7G/PBtzc
i+sQKh58Iq0YqaVsduY8mkkMPctROrgFhYk619KAC4R9epsbJVLow9UofpQgx95zrRr3Ay6tdX+U
vpA3U6X2RNE7WiemQY9HzbWOoVshC5IUykWktAIh7CUfPhwr2EgitU7qtD6aq2cQ2MoNginSVKwB
HR5WnRTmHiwhUVTBK9tkwAaB7p6seSnOQh6ts6D6WbjeUZMKVsGJFTtVloKuhx6IQm0Vq2HwLJD9
VSqrbWAlH0MbO0fDdwAGoMNbzaeJRUSIFhvsescE1g9h0snW8qCWZ4lqr+B+ZwdfjX/PphZjMrXM
j3LN7o9Qet/jVlMxDlfxi4HXZl7MyUGPXyzOpEtaO4qys221/b2UBKIWpJAjD+M0rOz+7qpjuwNl
NsX8pt9KVfkDFbW1eV4eiMkE26akNxdVIijuORf2uK868CHvWMbYiZGnBWpYmYeqsM0l8ZKwm0W0
bv18AKIgmHCBqoqgczZzpSVPJI3lNABTNhVeOqOD+awZcmWTpPI6kBDu9pXzodIQSVnHHeZDPD0a
wvajqQL9TEMjAn/o/y4DffjmM4FyFTfa1iyK4Rt8z0ukhNrL/FNUwL5y7QwYNjyXMInJKkqYYkEj
fWfXQFHGY+LKXdXAptWZGwzOzsMf6kcwTiFJgVccWssvr1EJ4dpMiThO0/idoIClodEmrNm070at
HbdFHoRvHv0TBgPrVNWpcfGxgp2xe9/LJCn2oK3XqRGp58Kq1XOimcp5Po0Iv1l0CWFiupFds7DB
oYpVdgN1wyMYh9P5BSHvzzr44LS7obO8pe4P6c8Rsrqaal9j3/+uZH6a25RVHr47bJ1eohTOFws0
faFBPEBKMI9DugoHUVr6lWZstUM/hH58sBSaJxJsUI2NsyRndU/Kc/8QRBRb2YZVHDqcChVERqaB
HHOSSBz3uX9iVSDXClkcOH3j/JIbqrH1bI1Vvszbvd8R++uDXznnTYH411e6M+uqGnlpb29g7v4c
uctgIohxieK4+pG7wVXljnpAJFCnUGBzrSfsDBBOvKEST4G8x+Pu2XBISflqMoXTaXE2v4oAddyh
lBGbxnaoeLfYFlnZo6swPfVdhEQ2BGinVK/S3lXXg01W9a9VjjmpinHTTfU0YjvY4XQ6S1Yh48N8
Nj9Pkq1eUl3lRygL//9DJwQKvJp/qlZ++GTyHayhdlatT+HETUiLmA/29IiYLfBC88OQOJ9//P75
d6DK/y26jl5W7WQXOn75pYgFtJIcwE7fRum+nMAYdPqP3mQVJ1tzIy3HusKkd24qjRN8G+lbPWaL
XtT+2gnt6u5NB5NY3SVbr0Wa5uVLFEQ/cx22q5eboBTIGiJBLNlgeYD9mRZ/HuZTlo7dsgZqSFnA
04G8JnfkXmJPB7cCv1aII9Uff22qCIKZnXWgYEwkRpqv8TimZ5Zl+QWPRrekQJwCnyS1CCmxubYc
w1/7hj58j20AD/4E5k1BDmdJs8qZhF8D3ghJM571y6kRlNp1/WFSuvVxMBJw40DnRLn/airpI1ZK
9+jF7p2czeBUZUZ15y7YukXHta+qw6WKfJT+JPleyMhy9k3p3qb/ssS6QYboD7nvwRdTJRRJV1yd
vLLPlZ/+8Ew4LLlu/SIU9I8qjoNH7Fvdpi4t9aCTxWTb/cNubzDOio+MHuIlaMM3Ptq14pX270Ky
XUD0TmK4drUmLo9XIPK1zRLWSKxIWpid+wagq1unSdxudCTNb7rqJjvgPFNcD4jFaUcMiJgNE265
MS5SxAQlRfROK/CK9tG21pv0LZGSJhHY7LXbZdnbiHPoOABgxInBcldP+37hZwNNtRRFQdib6c+6
YwNBmfVRC/NnEVQfQRKzKXIHg41k51OBSstXnw41BHYl3uKtUbaO44TfkXLErTt8n592Rl1h/0pB
2zPbhx77+Ec6cQUFbjye+iWVOtNeMhXvSSR9ySh3X12xpZmY3QBTrVSiV27oDYxD3ArEIz4VztAK
vReC1vP3Hrs2c63BniokTZLbwluI0c4Zz8l2snLbXVVdH58SpchWwo3lj2DosIKUyrtSUyrQWH5A
4yn+8E14mvT8/M38iKalvxk9Rbmy2ea5QmEXHtMrpw7PyIrT/4cULnqnxP6lJVhQDbfUtsT31rso
F2eo5sFVj/r0zbJxEE1c/tZtWGBKcHBxwy8DfisWFUiinWkKRryaHhZAzpfE1wnu1TAONaYabeMK
DRvOD3mt1VXTGoRlJQlI9bz4wbWKSEgNWkoNySbq60MfxME75HCQ2f3YHhmeA1zEdUHFgWb1/CpK
xq8OANjJh0/lTMt1bzr4vUoMqEIEbeyyP3KDvt7G/GqqCqG6DqdLRAwvgTeEr8OY0je38nSfbpPp
a86I69oGetFunQ7yFS4awlCKIdoOKOB3mapqj55qncqW7wvtAtK9bADorQznPvRN4LrjuM/zzjr4
BYu23JlSXe1mqxH+dy7s3ljDI1ZePTdwFoUpvhE/Bu5+uh6S6XoQ0/UQTGVvWt6LHpyM6xjsBCcJ
nBbjN6r7UzYQ3cUeTvbILvl/LBd69r9Wd/MSL9OK41OXJ2P4SGVECZ2OOqZVrUEpX/t0O8O2NV5I
rrZOZR6/2Y6KlTh0qy0qTvbaCVDXZVWZ+a7s6x8ViS1vLqbTncGYtmWXvwuQ0l8bd44kzIrfAV9Z
1PyGCwUFHPfv1igkaIM8qGmHRcmvFMxmmiyikHhEwMqQR1w3PY1p4V5iGrJL043Tjz8nbMU5uwAK
4aZnbO5LoBxuGFuv2ah7r1gB3lKm63PjY+3Oc4PkK+dUB0H/IYj8PFkWzavSq5R3lQjyWm3eZxml
9NJuZWXaatBTFT9x/dJI03mzo/ZECkLy7kmVEUCqL0HZ3M3SDV7xNkHy0wfaNWH91trN0pkgGi37
W2/BtoWM8VrQW8205OgbXrYVZmSewcNBVomV+mVWJijC3eUVWJzJuUSpiDoXKp3aDKHnR1mxmU/1
Wa/TAtj4ygneOrta7CPN1q2TH+Y5Uqrc4Vod3bWuaeW5L+tmxdjKijhBwcB30m1F1SC1yaiEmYiQ
N3MvGIDZTxtljRmhSYgGnTsTAcxCITjIGZvhqRZNE/1X6sD3EMOokBVdt/sxrN765hIVkOBBD14o
4sq934Pt4CSYnx0b8K2F9aAggCeCNCUkh0ZwRh5ZvI/TvZUwblhFE9Kk98ENQ4L6UF19WrSCFfGd
fkujfzyVLYFKjQbINDFid5PZKzJMfK9Frzxq+oee4ldpM8IWIqvaa3XLXwskZ2Imhb8G7ClhGZ/9
hqLXfOAuUFaMnPnGazCATMS4xrupkQUtnPfUErhwl5WCxhnUVWgwkw89lvkFiEDSREr5s0LSiyvR
qneaavfvvdruyZcdfyjYCEWrK9aEO0d1wlppPuStHrOQbMDFTs95KiBqaUdLyKTDmvR6buFe828p
uc6NaTevKiQ70xbFp1QkDNypjAkst7rQYkgyvTuPFeRdEr4gumVBfw4tcNj1rN81O4JaBeGLaA4C
b1+6ZvSCqyc5PN9WPBVnyijXV62DhT4wxupUcFmunKpol0+tHDu2mNLmdGenQxqfJAo5pTPoA+Uk
wAnkaZHdxOfnQ0PE8TlR427jdQy3ZRjoO6zq2mGMs+zGUNusCgAKxv6OeRRZjD5W1FO0itRFAgru
iimbc6YjMpmk1/MBMI1Ym7z55V/P1ZY7nJMi2GCDI21z1GkCtIgkVmbYGystHQggYV5dMaDXLGyi
8pj2GlABTEAFVO/TrHNvDVkc6Dog+zeU4DVTQScEmLq2OaDqfNot6ZGeHsowgtyuB9mpwthI2ZEW
S08e5Kkwgj/og3isKjxUh5jN3gwpIDqTBFKd5r931MDaigDGyXwKHifeofj2ppy9aqM3Xbsu7AYF
eVVUh9rXGdeHNrsXXQQgLYJaaoOX/GJXvR5jzfpWeLbc1FMbjBQ8JsNpc9tN7Ia/DlJrb6kq9NMo
lZ+wIr3fSvSzC/sXyQx1aKp4VTAoH0OVFQySB0JDYTx7ap+6ePoxR1l9Hu4Uha42xn+wnIn56sSm
8VpLB8Lh2Iz7uI1YkAmFuApr7U3F1PmAhuiuSC0ji3Z4xKTvUR2ZJKRWbIS3eZHZmN/MxE5utVnV
VwCdC2Y/sAXTWt+2QDU8z/98WKB6itFdnX0nP8txUC5NjkGDuAX3EBLJtAibWkmWvY+somFLtlHF
pIwHBavmlXWQkl3fvMUtBwX5dSfiE82u16AaXG7sU5NLeYWijxFjbI0/aD90GNua4NQ3ZXiKK+/L
ySp2pI2ENoBXfBHvkL5rv0vXecUQPT5qo9jmSvN7/voky6MXR+PTmyqu03V9J6OLSNyV3kcZrFlh
HW1X1l8qqsOF9KPkA5UACZpgUw4dlgDgGrRepq5DjKb9pqXasZUam4OxJEWK+On1CDvq0OJxpo3C
vgoE1HGu/SLDpxEj+GsTq/dOMiNP0Iz94HN0QSylWF6PHqqg19plf2n58q4UHjHfrf+h8ne8s1yn
qWsk9/kMyGHf5+l74ikNpEKUDU7yM3Dc6JeXIAIcYvER6tG4NnprcumZ5QVdq2XJ8G2W50Gc+wrh
5aBP1WlM5oV5HEuUCHiVvUvmOe3aGMz2JUsK3G8kk79HChVNKLJ0MxI9WadDXh5tu17N68B5PqvM
R1mr3UNVlJ8idadVQ4h6rj0Xzh2bxvCrJxadob3UXrPSpxJfdtlWGtm2qiP3ZICVPUW2O/kYepTN
7dhZq/nJ+WVfBQadU/pYGGONxeRf8r35UZ4FG7A4cteXpkh+FdEBo7c4dBoTNjuK6Zi5AzWX6Vmr
C5zNKJv3WPPKc2Yo5XnomVTw5wzL+XR+YVC0sl9Iq0QoU5ouEMRkPb/6149gQrZ2ZJ0+OsNDeIKk
ZC8youyysBQIl3jO0fvmzNe4LaanLAU7YqT4xdYuxgaef9Gc5kdp/Un3p8Zx4NIoyB2nOclE0TZi
KAjHVbp0n+s16bM04x+wuKO9hFS6LAjDo7/ibcOwsFFzxSBlTCs4CldLT38diN2qtvzEr7ng6KfK
JAFDkwpVYMh1iEe2RXzLYDXxhxbozbVj2bACwuZt5tHEBON5Qmf2R6n0zb6VoVwmPhcJINBfSZIL
FFaRvg9jhJyGgqxjwOO9neehpjEhiyWatvSac+MVydrSm+CVGtk+Q956mmUkwVD3W0XHuD37ZVxg
cvKjDnoHZOGhNlJoYwzqn3hvb3mfjfwRH4wpB9/uaMuyX3kNXQbqbqC23ivNDz83612ce0QVNi0I
Oo2oGHYOBxmLZh24tCiUoU5wDNfVp+MnHyztLQKUi3gbQdy+O40FGi/I3pK+Iz2wQ6do99G5U0ky
NEXOvUAU2Tli7r2ZwLUWCbk/MMIlEZ5T22Fk97PQLToYf9Z+2cOvG31y1YeWTeWoH1GellCNQVSv
G69DpSsRCRV6d1UJ+d66xK3AmWE+nQvgWufk61HPf0JpcI+F5RybiAYbFVQTVNfwlchyoGPCWYEb
bFUAAgcG+cMLCbkbYtddSiU6KJMprhq8Yp3TNl72DU0BFY3WlyDQjQJg/pvq9h8NIKMHY2O0KXGh
Hyn/N8B61yUZYKGmjH9q70eLIi9qAFY/0zw6ED+4V4KfxXDt3Wr/VM9KJVfofobUt7pLN1Uy5qmp
I3K+0aX96ZsZWS55yQUg2Hyog9EvAbY8+r5rts9md5O04THXD01aWe/1EDb7HEsG9j7tGLD72jdu
Tg+c6tiRkY3qeoqcT2oogad/zcuZoIeUAnY8TYnzc5H5k3myX2KlCS4SXcqyG1rrATRp8s6U64pf
u/Ej03ybqs37qgkGaOGchhh8z2bEmk+Xm6FG9LDs6PyzZau8HRVP46UDWnadXgUb7B91yRqF3rv6
mtst5AE3/ObKUttHPQE2tCC0Q+h5/cpUzc/YsuOH23Xp1ijTYk9z0rpj4xpBRfneu+UbO2Ek6jJp
O2cdVo6I17rTXrtWmOuu0T/EVCVzp8P8qHX0iNwlLT7RxHtHujHeJVm9t9IEdSHw3X0KUgUI8zJP
HoWjc6aSKoLZxP50PTJIOswYx7p1w4eCll6Ft3SYZQ56hHmNio027JjWdJZu8IRbIqXo9oh3rRo+
+zT2HpUX0Y7wYSda7fDlYsteJkX250YvdGFp/LWgnmuOIgv7bRlHD+kMk7tLim6fWT2M04tTKUSI
ULbeIKpmQTE1/+ZHrVV+bzDY0wSjXDfaqn+xlGNviQkgXHzSWYFkBfmJZYF5KuJ+j+0b8Nvk2Qxa
BxG4mt1rVVH39dR7pj6MQHHMHo1l08st8+9diRey8sCHDsTEnyO7ts/ARJF+ZZncaGBLy5UREfiK
pp7U8Ni/NVNu51AzXvqihPJGWmZ5CjPl6JTelLlrF4QNRy7jclEBMqy5qIta21lt6h0kG/ESJfdp
fi1FsnQqSnkpvEpv2A95IyMCMAogv83Bkci4a6BP20QYGFW67M1RPUTMc9U/dPRxaT97ZXat4fZM
/TWBqAADVUZE50sMyUvT2WhFdXOPP7CCBIt4PdX833o4sCUrCWs1i2G4KGWNHCGKCzjCvW/sZz/o
gL63JY/94GbxQUXOPywqoWr7WAn+3J3azthtn5fKU4CNdh1w6LTdGZJebvRR91d1VJBtTW+INilQ
U6TIVKLJpgBArT98vY9fpjMdRfrt+Xc11C/ulq/c4SMAGwnMxXOfRBG+387y+s7ycTZqSrAKpq68
Tl3v5OmVvTL6gVBKj/UJDfnwFLgNWfZTd8Ur3siAyT5IEZGIHMKU6aHQ1yQhib3XRG9Jx2Vtym7j
16p+nJvqjk8ZhvyhcV8U8VuWVN8H3zGuahJRAgHud8Nv77B1lHKXUbk/WoUF/qXS7yLTgm/SEmzt
2S2MBH69sEcF9Ukp2atILC7qWm7DoPwqNMqnBjvBN/pHr8RS5XuXNdVWTz1UURRHtyb+0IdCqtrz
UyZQaGroF+MIAidqVwYXx7cu7F6eL4+exZXidOussMVCH8mBEdH49HnXtniPQ0J5g7pYGX62t6Rm
/UoeOkqdvU/41pY0E0a/wrB3aEVJFDXluBZ2TZJqj68DR6VTa7dmVOUtV07GJOAB+z8NpKNYj2g0
PFKb4ajN+3GrM4MtcUakPRHhuIpixd+pWfyeBKG4UO4xgfYQVSxARoddS5upi6b+AcCUVkOG5SB2
ulDHeFcSmd4KR0Aq7IYDRR3EIl1RfmqITBfzIcgbe/1Uz7vhZaAs9hQ9oMmaAIoRA0DvtYuhNNX9
rHruXDpEZNRM/iCP+kXl5OrZIOvLriDzWtoecES/fzpHSRIw/XwrvMY4KKZymLsPptJWd9qrse9y
K09tjTYl+qAwnGEbI8xYhzURSVXfk0KYowjSoVV3vodZh4b6sxRTIiHaB5V9gf5HIqUNVq8A//i8
iWBORpERbHrWBx9BTkW2EIBAYlMbXlH3bg3I1Ic6wYY8tyIUmezDHK6i21G8FKn50QkiGQLIKUmL
F9gu6BPOKmYPuSlhH9BLHb2WR0yd8ijNwlz5JasIU1r1aT4EivJdoyXCktxij0cQeL0HNa0vQ488
nrzDhNnSxB9SnNizfFKJrEFdRRVDH5HkyxLgCIjWYkP3LeFuS42r6yo35k7rPt9anjSYGbPuKkEb
mgoA28abdmbTBfkb+EkHjkVOv0x095AizW425j2vMV8R0SLVWx3iMSkWzVSS8LU02cnEx5XJcA0s
kHYB9G59F1auXHf9WGA2Scu9qdjyTqoQvd/pVC0Eu8bJPBX4gXoK6/TuofldyKqz3tEG7CnGUwUu
hxUhxxR22IesyUaUd+pX2nL+bIqKvylOmy0fjazcq03O4fGpSkys9qUpXfdvp3wBAlQWv6tL84Qi
EWvdLsEWmrdWdByr8o/5Cs2RXtHV6CiNZREugMoHaQVS4Szye1k59PQ7vfb20TBhH9Hq+FNJiJpX
s4NUyASAOZpxmI61TqHPGf29o+GWcPvAvYlC/qQos+18dC02iNdjVDRfmuXJzXO15nMbJ4kNLyYV
pDe2if9Cc3UjSv0XzOhmHxn6/wvXwFueYAeZ66zSaDUn/WDxrqPwGJbE51ALxqJppCkGcyD4cIOS
tyKjIIup0Nz3VtZuUk9tPto+XdNyjN8CmSWvDimYcYb6IaDM95RORVDKjs87Iy3K8a3pVO+kOxiL
gmmmfppDx5x6Q5kIfa93ABTUScJaqSA7/aKPqNUnr51XB1/CLwmzaHVS0HunPYQ62SvuqL3bFYsz
UD2gBGy9JzCF5e5fh1nOMJ/CJH6IySRM2LVypEtGwkTu+G+NHMJtWIKBhQFkbQKNadaOLHcrskEH
70JgqcSrihtVv7k1mpDKYcTA7IZFFVTVhbhvbd2hQaypMOyiJg83Lekt4zQkuQEkmiyMgnWAoVFf
iKoAtmz3NrrPopwsriBYrampzFhxLGIv38oiST/j8q3y8nwDCDOh2RK+qnYufutBvJbstGGVGwgr
EFpRy5+KVMLTI0EHMkJEYNh401rSiwZf566ZZAgBoHhSlJg2CpJB/E66oIzrbKslhnhgBbxHNSCr
0cpyNvgBScW59MvjaGfGlm3EFUMasu/WCEjkwY6A56nNyZ4PjLfS+5xwk799S/zq+dIvAukwK1dZ
LjN4HI/5ESwSYpkFguu9qZXARqcWSkOazFAZwz1JrfbVrvHumkl841IlvXVq0vq99a0qXG1XT23n
QCPurnGH/VNHVqKy4I73j+NYmYuc1JzvRLwjl+kFDrSysS//R9h57TiObFn0iwjQBN2rKC+lUlL6
eiGyy9B7Mmi+fhapxvRMDzD3hRBViapKmYg45+y9dmflJl1AT28cm/0gVA/Y3xQSgeKvEFM1wZBO
9enYtXO2W/GntsaJ5IQSVhPnke3SdBL2ZO97tdLwXPCFFCaNFwTs5RX3BXpr6gZbkhgYluRv57NK
K8ApFsiY1PH5Til4fnkUGDYRBAxPvaCafkirG54qJ412fkg+shaHjERl/eKX6M3GRmMtV1L7iL9O
342Ela7CnEGF4hfarSDl6Zbo70rCYmf4rb5rKoizDbvFgdDDARkNxqBosL+72gK9x3z/nrniyZ6K
nyq25GcAiRWC34SvS47oOxE2IOROvLRTrJzSUGZe7/AXqqlbfIqk/lkQPfcLc5kXJnZ4j5RU2zGg
x/5iA6L364oKL7rqqSlhgaS/6sk0LtIS32rcmPuBMhYRII5uhXPxqo2S7GcCmMvKtOTT9zskN0Nd
wNUoy1VjmgHTHxoDrTl9d5D60dzFRKUPA0zZKoTElmT8xLz4jg6WqJxwe43WmhRSf0uJ31g3pNsf
GJ5npynNhDdYvMEeHVJG4QhA1pPhmnsLNsoLHWjgvqiq9KLAQ0gK7zUqCYtWMaFsUKYYb0oEOCYL
P7GwgxLpy8tS27PAU0T1L0r+u5/VRJk2/9fsjD5tZ9NSNpSdowQvQdokrxh++WI2LVa+RQdudfrb
0hKv0hg/mI+iYmmJg0vxNKJ8NbXqDl3UOu9WMm5QiI8/rACJJeI25aB05MWRU8QEWBVXK3Bq4ohF
feIQFb4KXgis81c10JOPLI3eyywevqa2jr0hiacX4aTNRo7R1pfd0Zam8BCh/yAwoaEJTXQRKyb5
Rb4GANe3il2uAmFFxt+h4s7ka0hIdmDL6HOAbXZU2ezWqjtd2Cfu1VDRSpClccsCB3WwbctdZ5jR
S6puFCqHJ12PRm90U4ZKufK1yOoffYIR1KLHcos0uMuyLUjDCw3FbIsCHHAJZGwFr0lnXogS9Qa3
ta8WaA0vHTHLVVnbeRnq/ycIMeKW1tOv5b0o/vv5nlHdTlYRE4AA+s7i5EKPeIrivvqQWn82LP9b
tLm4pOS4XFQ9K3eq1hAqbiJizC1Jh49Px5pTJ7rWIrCgMC+ilenDYFYYodH9jOHseATcFi/CwqEw
RC6rQ6h/KKHGCCeqrfCsgmocxk8Ts6SURb+XbRvvSl33LxlCs0tHJygus0sFS37TCxKQxnmzIPy9
W6HLdrd9pOuHQerfYUpGsU5S+wllYP7pamtitLQPzWzF2UYYjr+rzd9hmeJqon2Fcycv7hry5VWS
6sNRFjnKMeLMiXLObrHf1NexwZFud1mzVhDirpUqdTaJO5hHg8KbiFkfGgnN811tC3tTkrL1FFrW
h1Y5NUEWaXMe9DLdMp0HWuP+XpwrxmxfyYYmWvHx8U+QAvw6U3d4pNNNYRrjtYqNdzSwRGVCD8cY
6/40IUzt/QDd4dIH+actInVlW6rKmWxS+pODQdxvpdGPpGGkyFw+C34/5hgpSnU7KD/cmU1Mowsv
nvFG1WrvE0dQrY2kIGfwn/dLSz6IEd3G8r0IKAei+bSYFrU4jP5ArEJhDVuylVlGZ4OcHlqdpzsF
rp0ovSqhHX6F7Ub0CeErSvP3gyTfqFoSvMdK2z2HLQDuUe2o/hC9QdFZEQ0LQGBsv4Dq0wVxkWwG
fuycH6dy1K7+Lc+JCIwqQbaXavZbizHGdiB2+4VUko1rBJdyhniBMSjP9TTpq+VWwwG3JyeA2OID
4IoqL97FDKMYfB1BJBgWUsRYU1+Z4zP8zETx21DuI5u99/DjPNYiEbHOxYavnmUKvL2cYvXV8ItX
O2HUgLTkh+2EHOqALGJnQDQhk/JleWmQwG0Q5B1YO5ubpCd3NkT6zvTOeJsM5Byu7PjAKdGso2m7
HYsVmuchCl8b3p2NrVjONhpycWinQjkDxvUEZuzrYpmgJPH3BIi5q8SI0BbHuaR9lZsvRLiT0SSH
Zxzj5ouFt5T5s4pIugHu0mJeuBa5QGNDd1hlnn+AZzpeOdbb61aaLlalVqwz9rudTf7irrdI16j7
brw9Rme+46akTtbDU5vS/EL1UO84e1hbzt3jZjFZVE3x923XTt3bdF0sslqKci6emD+EkUvTKciT
DfMxvEIZOgg8bPQ1gI2dHUuQpzxbsIKSbISeP/CyRdeLtKnynAjGuDZ3ehFbwRfGaHeKSQ7I4fFs
EwtCSUM7ELQ+7pCVqvf83j4kBF+3UePMtNAmsAlkE/EPwwnxhI/GLzbdpzlyUNiFcU7nd8onG7Ov
J+di1HgO83w8ylLL9iNm/C0gEueuqJRvpcnq2AWH7FFVByiPHMMy+QeLo+jD+Kbiv0Fgr8pNnpGb
qDB8en88ipEvLcs7SY7JqgzI2sSkZ90TDvzrpdxe/h/wmIHhBJsJsAGqF40QCWZr9aENKnDv6qZH
qwp7yprWrHbRr5JAlZWoZH+0gRPR9HRZMGTxqReuQ4wTg92lS80Jcv14fTpHNLtl59HiANkQu8lx
0Ig50armfUIISib7AHM/N3Uv6qf2HOvVxjID/3dd6fdStV+DcqxehZv+om2TfGOJ+tUP1Tbptf5L
sbIju5v4iAmw3TJqZCY/hLEHo2Ld9X56k0ZIE3skkWZoB3WXF5b50jlYeOcji58M6bNEDXis0SMx
TQuKreJkf/qZJ+OGtdiTUtLDWM6u+jAh5KfCfnTN1CDv+LBHYmWrvvwIqMaRR97rZfLrdNfScNJV
aE3pO+U0r1ye189dpdV7PW5PHUOdtcLB+6Vy/foYgGdaVbOEb3kukL9t4r21xrTf1SoVGIHj9wDL
GY68yvhwdfBhqq7EZ7j+fPyqJEMGGpXGNkK2tzbnoZAFFmj/WFsAA8VPEjXO3aH+3g043YLCGRA0
MOHs+y+/CzjYjRMYLI8KZdrFfYn2JdMlnVoNKOdg070niZjovZYmfASYdmsS9rBWsbXcqGwQLs6v
ZaVazw5alZMsm3CjFgROyNhedYQP7KiGUdrPAg3bskis8Q25N5ZtAjuZUQTGHcw20Vi+TA5B/UL2
Nj29AJhNwox6jQXJ3tWkkBz7aEzOwuF31XK7u4m6Z4YkyqcpzRUiu3rcS5qTjsfHQ59h8YZ2XQtx
1BN1VP9CjQa5rsp3bZgSpAP/dlkzVX3ssI1c7K5ULxWj/F2f5tr58QICS3TPdozwskAn/HAGEWF3
ri1DbMhSFZs6leOPPjTXqrF36cQc/iXAT3Q13zx0jlM4XjIlQTbv6uPmn1lSy8RDM00mObPliWhg
+CwcUhH7M7jrmntmxFROpUOaAHnBp8f/zEV87I9IkBbfTRNO+VqEqlw7S/M6VVtAI6rY92Fqr4J6
MM5CpME+YZb5eLQUQrhdGk7EZXMLnVA76RwuHVcnMmNZ29wcidacd07bsjyyI8kXX82tQxAMAmFo
htqikrRyrcAiYcIPPqBmkP9USvMvHyGfy276Jsv+syELAoVOYG/+WXekrzfrarD/mkysItLszLtR
pKnnJAV7nTAuUUxAmmoxQSoMTAsaMqEGF0brEQZ5NzJDnAMts3FAjAo4Q9f4BWauPWZB0q7jrIl2
qVETSoXl6pyCWaHOVpptpAOv5S9XLg3WYM7WVPk0F05KYWW/5wd5Y2IZS9oTe1K+PPO//0jp68fP
LD9Mv4uxL+SoQoOwGU+5dQ3ClI4mU/ENMs6G5SEmO7FQhjPeFqRZNKG++Ehh+/Uz5dl1YvuZnljJ
TMNWvkZkyOXNb1L8Wv99sUtZMD7ZOMWzA452Tbx7+2zOmiiU+s3Z0Jz8DTVgCIBBhk94pfxTmxcE
zgTqabnEke4zXmh3ACTEQYYl5q3KFwecMPQiW07uNZKFt8QeOtpvrPVK6KZPy21iq5/+YPr1prY4
voEpyb9E7KPPQj45qopPkCmyERya3WqM2/FN9L1xLnXEHnEt+l3agex1Z8V/k8n3tMvce91HxNmr
jbO3ZfcRT+VwTDQy10WkqveJ4iPVaJqTY7NwMOjApkc+kMkqqOrwRTHRX9Co3XRtbJ2WbrJtA4br
8IzzeYyai4VkKbMJBRhE6UEYYRivS/IAasf/MRrSoV2QZgbB4DAnZF0SLU2k7Kj0WLZhuzxspp2l
kZ+l0lBDrWavtSGqvtBd/fFT/i992t/VuiS/pcfkgQ0z9QrsY1WUvQ3zjSJ5evmBoDfjx6N/flQt
u+HZaPJhjd2q+sBMvI6nfvzhtrq1SeshPXREHtG+69eBRh8XpwCZtLNSXTOYrEaWb62zXLJC/5/7
TpSblyYDb9clz0rndmvbaI1rbROjKEOijEeV9aJUoLsnRXNUwjHbxhoiHYDU9X5QCcbqGrymQd1p
HkaNyO/Kp1QNp5lIEmyKjkOuNk3xh1qRFqI3cnyKqiz+CIlLagxGQY7eVmhji2PlBslH6efURrVw
OU7zU/D4/+p8J9+VfcZEya1zT5s3kOXS+sFrySfnFCTy76dKo723ISP91J2oMkMR3HBiJOfl5xOb
8cDDG9aGfBw1Wp4v0FQ8dDVr3dfBCuZJf7EsUyLUkfJCtOS05tyTrEmBkBcOhD/6mjhmUcNzzbH2
Mh+nbZfQ9GHEie6wr+rekxauo5aclxdyFOVGNxu+KkO9XaQfy6Wd8XyOgWMwzpJxm3ffj4ljD/B3
NZat86s0NyQDTr+rGJ0XL1X/WqHBXfWqTprbgL7EnS/AQiFmmAHtGJxTSc6RoRy15ygz7INOT/KY
Bmg5+k7aP5Kp2RtamL3XOqTr0JfaJsONfVQrH9NN1M0aOTu20f1Z1gk0D12jlrTJ5RbrXlOz9es/
yXEjzTROp9OQ0hREfVwwxLAaOEXdxNsQrzkD3won7q9unDPljujECH8Ni4mVqNZzTJlV8DDlN0IP
QakHw1m0en9eHpHrxK3F1qDL7Eb33LxrlvJDBOmude9NpRoUMVwkUa0niyQhhj1eRYDXqTICiAM4
pm8JftddHQY90q9C+xrlVZ8s50dsEudAnG5bS+PJZrqPgQbjz6qHp75dnlTCOtyNCqLepKzgSCE6
r+p4Wqmk+211Ix3AfDTFMRMjluTUpdoXBA9KbY1+n6mOMCAtgivcmSRlfITNSkcE9pUojr0voIZ5
UWklOz8Fc7+RWPkrwZLZZpl1L8AxkSNZGUcSecYnS69xC8bG9D7V/rcuFOV3QyZRY9P4NZv4p04X
dCxyrMU47j/cAuBEn7nPQ2fNnMZ5mB24sD8G+9Bi111pM5V1sDUAxzMKIW5Npq1MUsZ6DiFkzH9R
DIt9RUb+hWA+iss+JlPOVmkC2pLgMdmmx6ix1RlgukloVLwYosl3QelaHtXaX1pE5Nmqo8HWkn98
nErRXB+doVK3SC+cQEUkaYv9bcaTzrdKj/DWTgtjR3w2jTtdVifczbx6LRp4LKTqvmwUddsUhJKm
Eb1qnwTwa5cG0aZsrGgtEll/R7l5MHv8fh0TrF0BiXM39sFwQJtlXdWRlDKpWdUvKJ5mnaMsc1P3
XBRzPsYQFQe8e+Sf5KQmae19Nsh/16NK2DuagRMUbuhZ+nRobKRZasJ4ro6vUVf2bKhD+6IHwbOR
G8MXu9RYE+u7tBkRFtZHvIR46Z0AoKqh84vPj1pb/MzkLk8n6zwbAd91oj/CLnTAYurmGy0q4gFN
mjZjTU/O172U8e0t72S+DTQreko0fTyQaoLsrhjHndbJYrWMotFHGaRGjgxf5zc5oJYkYaV4Hry0
iML7ApJjTsbp25drxYwg00UyeF0uKoJZnJcvy42NEw4Pjya2QTVPF7OKnJJCatsg0cfVg/1L65uR
AirSzf902+rUax1F9Zwq9mXVkfFRlxrBlsy12Ym5NWjCe4npqicoz2dY4DbKWqSz7I2j083JXCNt
GfHXsikvmOBKHXPQs2P3EBh2crYUYldeWbMndrHCjmMFpY8lgCyb/KhNwXtSueJ5kFO1l3YL6yyw
fW+Z3iuJbZ7sGEXK8pLpVhKdRBOuXTHcF9kiLvXqXI/PC4UPJ4/xRFbZabmjMIq2jy7L41xrG7U4
FbPscYTWhKEvKbaLcd2SiHJ7S3xl5FIuU8lw1o6mCuaLOEgxSpaG2HV5N4efsiun2ArJNn6ppXJs
JrX8ilxSY/3MvXSjcM+jjOP96DjNIdeUal3pklE1XaSqKoMPsg20UzRHgdu54txTVd0sjqfICLad
bMunJo2uyjTY+1gh2NDxm3YtFnhdqFlsAlbx53EL42UeuPf+OQecO2GYfS86A1lm2Jm7x5Gm0OTL
0uieMtvxYreRj0b3NFn8IhNBgHNXpzegmTEJ2sUiupX4ZKiL+SVpE9ZXZOAxCq+zolQZ/dv5oUP/
9+zPFybrzs5Im3fp+kwubHKJbVcE5YbAjq9G66k78+S51RtqjbQOTrTZ8GMZk7KGzuCljlAOw1xm
ZKnQIX9kBt0ketoOkWvPEIKrPTmi3a6xCy/Sk/waAYRfleSc7TEOvVnOPJhW2vDVD7cP1EyNGS2P
GM+OXVqKldFClEAdME+ou8kH7b4qa6ZeWeN8PMRgYxSmm7AarBVM2sMyA9BaVIU4txAQaRMB7A+4
bS+e5hJAIWryZ+Qo98Bq/W/Nf6eQeULWE/8y9fYbf3D8ltpRsGOwFK0fW5o7ZUiRGo5ZDYXqT75U
1xCX5jt/77Gd+sKTlV2/pWMPp0Gtrd8CxySBPruJ+eY6Zy/Ew0Xc32m5yN7++5Ht6y+0GKddQZ1g
PjnkF57dwqRx7kbuBnMKDpCyl+8dH5D9Uu6aSSnAYBJzz8vyB8+BdhUFGbS26tin0TI+Yj0wz0IH
OSAmHarq1Pu32s2VWwxnIbc5gj5eFlQOtPNnYt5yQejj7zAL9qts8P9+bvmD0U4xzSLM8Lqw/8HK
g37drvJTkg/BZSl2CxsFq2ZisgUvvMyOBj0xb1GK4XgWh1dp/95AbUZH7dJWdC3jtDxSO/N1hMNS
b8igdE5JAWgZX632oafh71Ypgt9Urx6OknVuTgPuRaxJsYmiEeV+v04Wq7MfmYm3/JsGaT9dk4IB
4l/fdJLxCdndNtqC3Fk9WjvdGKoQm7MfxeyKpRbAXpM3+qnKBtgWYQZoZMpO+ItM8mLmh6xkTL7U
Y04U5pOEFUMvpjkv8rDKyUfqIjFsMp8cX5f8HDISwtH2GHBh7mrIh6KUEVCf+/B5uTR6eGrw8p8Y
MIa6tWtbgpwTmu2HzlB4p9I2QQdmjZm97VVVXuywa4+1PdFXr+RlnJ8KQ/z5AasmSZPG6DEsJAyw
PleRHM/NfJFdOl9MUJWFam0Gc6zZ7Rgw5ML8Fhph0QURiajkfWOvhgETk2Zi01H4UiWZVXxEKoJf
yrqrnhGlwAiOWe/c0ImSzvfUGm1WQjvjBWbOKppXEQxhwRmZxHcQosdZ7v55XtGGK51rItNDFTdc
6czl1mhEXlMmDnpfhg4KffOfQwzYv6ztn5IHYcwzOMpNtrLMnuMM9Cy7K3ZwW4RBNYzfHWjFdos2
IXsBR/6pIj2ibfxzAFTiOXTJL2o+AbXh225IUegrJH7lZnADZDjzu9bGo7uKlQSMZ5GZz5aVMjSd
R6I6KkmCywvAzrO1Romh9QL76cZeXfV5T0VZGeFLaBsjig3to0AjtCqtEpMv/q9NPlQOQ2rkBUFH
wTEncr5WzOtOvUsZ6Gr5esiM4knrneYeaww2+fwfaNuamzHXGP/PsrbCZa3zI0KhlY4FD+KLcslt
+cQYwX8fqH23IP4HJPvRdtGIO2N9D1KaLIvA0OoJwU33zPeHz8a0/LVmFr8CR6mOyQzcAcJIS2/M
gVc5DvnFmpI9WYpyLhlQvFR2+F1pmvO401QEGQ7WdJpk/GESRsMT0q735W65SCRyJqzr5+XOzrTN
2BI7YpkRXC2SR2/lUP3RaF3HMYRe2iAfS9NWzeh3S9t9ChUEYRUn/h+ch71Sc6J7pvRc4pi0kEzR
VpWPFt3rQwVyf07fksgzBr8kuAlt6o6RbXZbHdqZPs1Zcymfa1MQ1f7VG5hh1rHLP9SavUVfkkGB
JEdsy4LFZC/LUXSp5m2aHPUghPuBtTTFHtegdVX9/ql1sk90684R/1W2NZi3roZBBjurIQMYUGN9
ndqhvnZS1Z//fzQjODwQeP+T12eSWDYHPhK8aJB+82+2oZbqArzkDLOvGb9hL41Oy6Xqm78f/fOc
KanCmRQzHgldpPKtOaxRxJuXZddvSLPa1iTReVkMbi+M2A4t6kQOCHVzlHF+XcTghvHLsqr6vtxI
hxh5rBp4R2bxuDVa9dGoWTIJmSkOj33QBJ4XoKnf0+LSnknLK9a1XjrPEzRs0pqGi+00wTlrI8Vf
CR+Eiul8oVaL9gv/OA9bn2kCk5TQUDgaJ5VjHRN01ZwHuvdU6UuyCFfqYqjPUuutoYPz2c2BZvP7
cDMU/Ip962LYr6toi5MWKNMQeH2gG0c5ap8POZwz6HupdPW5HZ6rLhhPedA6O8UV38tZPKC3cYsO
y9nSqOhL8l2kYz9/LUWf/TWiyjlZvb7JaqaTSzd4uQRgtasVQ8FbNaCthYLTbWEIpJvG6LJXUBoX
IEY7QtyEu+8S/BGyrEvPRByItNcl354O2yVWlNRaU6rvFKyPj7ayEwov1IlMUSeIAbsshGacT4KC
aV4Rsn7u6qid6y3BHnKYokNtUiAuxYalsljR3aKjQ39UwXVyK/g0kOBdNZ8VgDKDvJu9vswa4jAa
jxmItqfl0vetvx0y0CRNVTTDigkddmgfTqzWQR2fUvHTKPop8wgXkF4eW92WiCgPgkSN7VKGFp+i
jBXRGQ4PjbJA4n1mXA7dTKgnkOZIxgkd3wYTaoU67pK9mzZwTW3DWWcADlaqoTR3HcO33w/dc4Ys
4D+wTo1/s0JNy5oTpExT2OAQjH+zTjkfWx2oroy849kYUhKAKBBtmbPb2SxTLu6tHmgrKnaRbCR5
OiB6FtJjDTB0wGy3SB2EhJQqQtq3taiCtaxKlaWLLpZmcnbttDdnmJy7rCwoPfjpy0JF2zPAaqEq
2JVlnN4LlYBBfCBjKqBBawIMm6bp2wilz0mT5vifgkj+Df7kF7c1A8qArRsmEs5/gz+VPEmaPmdE
ErcRXYscVhFFxgxvDX4v/Ai3HPvnYupOakH2dA4ybkMjDj0Eh4AxzvNTMBU/pMOGXOUQIrrAXGvZ
aONL18vdgjVehrSdpf/5D6ugav37bYMKYgnNcSEcOvNS+C+SqqoNVqN0grmPG/yIbD1DrDTGt2a+
OAK5Wq8OGOv1LL4ZjRvf6jGi3aJpz8tPLE+hyAO4C+p6lVr4vwlNzb18iLsdasr86vDiHdze/rnc
jYgnxzzLdi69/B3aN+NSiRc8o+BdjKtRf/aF8/cZenQL52g+m/VzOeVPiRLFJxhl8Ykm+9+PltsS
dQ8aBIGiTXXqV3w6azvHaqAru0jp5MmGpIbeLMzICtFwHiUDleiQjGunVex3JHW/YkqEPzG2+4jU
+DR2O49Wkrlt0sR6p7675BI7Pj/T7HUrN3YmfqZ12l2JddQPzCy/F5EltYdxzRogjRlL8CGvmM+q
EuvGOCH7iWiC3oK8vAg9zl9drfNXyJ/dw0SfmMkLU85gApenoDa+xZGxXiASubQUHFYde7ofSI93
CUkwe3Km021L0FfmevyHgv0awAT+mTfJNeeL//gUBmO0IqrSvxsqTScX7gouB4q+mbDuW7VnEx97
CrUaLXbvECQzoRFRXBSjwqTJGbvYacoYxqpumZ+xo5kcJFQyr+vgVedguhJdGW0yXL8HIiiSjcrw
aG10nMVty/0ynaS/9mNL16tLNnVbnxUtwHnr7ABRADtNVIs00El7CVX7tyrFjVwoj0i1CMaUle4i
Fxf+wFd9zwm/PLSlmRwqxSSRrfKZ95M6P1mT+9Hb87YnIZJIacLGb+PsOQ793FOHILuTp4Z7ohgA
TqVW8aSg51vlit296WUD+yZ1YiY44Y0v5nDowZ2SfKImb5YbB2c9g2mB8T8B3vq71TUTdpMWc9wa
/P7YWtrfF4Ncy0NZxCt1tq03iVT3tQ3EdLkF3pdffT3GRpfpxrpSknUv6/o5ILJyZ0vC4n2FwAgm
fszmIqQJELLph9TUG219cUbmM8ujXKVjroWJ3Cx/ipy1vtRWnm/bjhwYJslPiS/EZ1wgipWqkVyC
0dD2ijtGJ0lncdvMNMdIsdASQr/8qOewVD1G+DBp7tVRyDdHTICkv+v8J1+i46fMtuPu7Bpd+Zdl
y8CrIrd7ll1sneGlZOs2G4q/aFqtNJvwpwBw7do1w+nEVgzCDTnWO64GoOz1L3/2IJJY/RooYXJv
BES2nn5AFnDCGEu8ElOv3Luy2ll16mx9nxmtVtgTVoHi3Mrafq0rP361mNfdtcSs7ymv9X6ogWkv
t74LpVeLYRMwCqv2dErxIU73zkk0ZAtc4jp9B71ZPi13LnFuGMBJto6q6qXzgTiqQTaQkkmvTbRl
f6GDIh+XscLVOZU62uzZjUKfYNplsahe5VAdI84SeZkRxL34aB8PO508HBsykR2W5aGolENsIIVl
vXlTa1M9VMhs+SL0fziiDOtEKRFvE3hwarNJPZVDPlYrRzG5+rELnHUC/BZOiPfoCV/ga6lbbIsN
csjIeVoupHMNcUX14aTf8+EbmEb1x4i7q4rF+Yt5KYlJhHX40bBXbB0BUYltdYI6fummYbpYK2zt
8VZrdbkhyTZ/FZVVnGu9Y8QFPAUiEUkcbTm+LOwrq7fqFUGp5alI3ejshn4Ku46onVpYLQ7fYET8
UwMxSDsOOfNsEwaAuYkF/XSjxMA72d+ChimhQQkzpLavV9PAGFzwldRDvqFAKd9GNHakuV414KF0
Nw/UT/GXSeRgTIBc5ifPGMm645A4yKRSd1MoE2RdV/VyfVJpEstmrROtyyeIcXtQ+Qg/SjQ6dgQ5
IqSbHvHOuY5/p3pzguad7QyJXWccSUfGrTSYNitdvZep+lJG3U/Vjfdx6zR717DGlVGU9ESdNkIy
lM3qxu8pSDYVzYJ1xjBVR/66cadDNubfxhT1NNYCmnqGwE7jEQDzlNO+25H0+G2Oms5hHFUAMYFE
YU44b3OzxteiT6NX1Gsn7VinK5LTBln8TuMWK3qZYP10qg8XrPima2hvgG1VU46SFNUn2eUQXnvt
T0oYJQ8U0mrwVAV2uvNByOf8XadoVK5ksfDxr4pf7TCoWIkEw/zEaDZjZwfb1gAaKiqX8DsX1YdR
RTv3yZjQGjiI2TakACaI3zttTclOdXAn1ZEtssHdrkH/2/hKr3llYZSXlDV+JV1VXVmqeFNdosdc
FepiT7TCWm82iebre1iqpMy0KUfy4TQI+Z1VxHBZtvlhjZVOsoa4xWH7m+/gX6bcd+K5N0jJMMat
GFDX9oLwA9owGkn1OmCBFJUk5Zsr8hS3gEg2aIZHj8Tpdm04/jFsEcUHVfxUoAhdjaP9HuG5MXNA
DDUb4rox5VOXzZjB0ZJncqJTlWLCMMttmzcbLUxPZU210JQKcSG9qXjKYM49hFNr+S92NDkHObE/
jr+tZmCGK7e+6QCODes/WtD78Fbqs5/E/tq3FTYQQc/CJy5icttnJzSMlWyN9x4TwFoV3Y0Xnq1N
AzWVmOwqfn8ijJKJnU2VoKM4cDWicmze0XVFHFY0IEcgUJ7hTh8GJPvEP9om2FRuMW2Y/5YgIonn
8OPTmL/hFR6PqaXPgio9ZhY58bvR1ey1GukL+ZxwcVwm638cG9FRkar33IkjL42t77Zz5uIhxExv
HwwIBzLaW0gLDA63dJtowA3RzSh+RxWR4MpEIht6fs2bHHgEvqNFXl63xFo0iH4IXvuNp4xo8fyb
Jt8aNdmf2jWm/QSwoDP3fMNy8pn14kgleqDa+jQCKbzY0rfgWuf1AssZQIJ9axmkutxjyBcrUXb8
eAuaQ8q/yKdTvYnvIrqxcUcZsotnthv8XFzWlO/bNpXZqivmbHUbe1HaGPJQ5J+OM5KNZLNi5ubY
vyRDsgqzTtkHvr7mLbXW/pTnNNIgXWfO1pDtM8HofzBkE/teI7FH93CwRkI0G44Ont2RYTQW1bVI
9T0nID5ldLU2up7zn6vIdBmNJ8cOUTiq07Gvc4aAjd2DYDeuTq0dUqAc7LcbGNPqprWdz5BIBahE
9rECQ03Y+7TCOyq3g+x34DDGbWa5PqRXv/LGpALxqAEz8dWjqMofU7zDG6pvNPTX8M1fElf/Y3ai
29N2/CzV+aSn5aTbxuopIAOHRbPWNgMIxMRyh43b+G96Nq1xDKnEVVNPpv2xGtMK/aVM6EFhbqSt
2PnZFonEigJpZ0CvwoDJ2brD/0IKiA1taGUEnHdt9U+sbKm1IefwakKqt/b0kdf4FAm8mFmysQHE
1e1xLSJy1Su93vjJZyNI6kkYxqz95iRyJiSFjVQg6ZkGGW5j7aVBxkpdX1Bmobs1/NGL0qk+9aN+
DFXlJa2Rtf0Xe2ey3DiSZutXKcs9suEYHI5rnbUgOEukhpAUUmxgiggF5nnG098PVHZ1prItsrtX
d3Gr0miipiApAnA//znfYaxMdj6m4q3AXuxVQUV2NZTuqimrHwTx3V3HFsnLJ/UdMl9/EpU8VHG4
nWLxKfCzZGWa+Q/63xkbgb1gBqrnS0azVIt1ch9Y6gk4Pdeh0B28JATR689t67VB+snxZ7lIg3KT
GdUrXvLUS6JhyX+BwVEMHbOGLXOZ4hhobL3yQAxsG6N5ikQoP9u9th6HCfP1lAS7dCTfG4fFXVcN
ycpQAIdlxTosepshl6zGWuDsyQIwp9qAJxNedxHfxA1Gz7DbTiJOtqlrPOUdRQxYNfDoFqwpNMqz
koH0WZWZ1XbUyJTXixN6cI+s3cZdXARfoyk94ce/g2h3izn9ljXEgwOKaKMN9qPNObBrgbnIJjgO
Od043RB8hpP3KoixeK6JcyBerMX7Xvmfy4bnOETOIxMHeJlceARF1xyS8AeELXFbKEnaMvweVS0w
CwJ/BtVBbUXGVLn+MceTGgaohGp0mEAEBqdZToMRCKagupeF+YkSJeKUfnwdgSBLrjqjoFFR1Jge
OKFNTXvXOS3OzR9NVB6l1U0nzvf2vWxRjjL4joOB91/CiMZJZ3ujE33WzWo3BTHtruUu64mGOeC1
aqD1A+WVot2xVDMkWKmmgOpZpaQasZx4WSa+hDQ3EGffRAwTvLYPap5rFkPhbVpswVB7YLOsOj16
Y30JlVUrbmAjbtuZh02ey3FYnXZdU91OfQBYDkpqvcAfAnv6alB/1CXduJfkXLxJq6B/4PHYhmwF
+fJUMW420mnPCWtXzeHnalaWpzXgHePC3haAPQG7Q90SeI6afHEGwpNsK648BrbXNSkVaTzVTfri
jG6zGkYcLbHOxCVuXsDytSu7I8MtEq6jyvQCc+iuYuDRbjPT/QASxyJpuzYZepSjO8KzmIxlwf/i
WIx+kT03jprQBjLxShrLX6uAsF7ZBJ6PzaHsMtozpqZfwabjxFgEP/o2uddxHczGzOCvtjaco02v
ECjEeppP2zGVZ1ajJjHU4JqtJxbihnFqJFf0HqYeVPIrgwj+tsuxtA4+ly/TNvaVQBQbI4MNEOri
5XUJO86z5tg3V6jGP+Yi+MIhG24am3xeVDP7dgMyCjFOYtrFSejQsmnt/UhWXm1wxk/yCY6PeSWi
N9O+aiKn8qSqj27HkjXwZ3PnS7npSuIeiKLhccDUhrLUrWLJD4dGn2+62QXTMiGjKK45evEtnOsl
Eef0KweMp6ZjJ0daM/T+rQbroYxAbSbqmHs/3gSVtDyrsp/B08N+1sfPs4+BQDOIUpZJ7KXkWT7Z
wLZ6JeiwXMZojKeJgNLzElYwUgTAuQ3V0Z6VsEcPhrJbZ44m1k6MMsWPmK6Be3CjDzPeKUHBTdcD
UM1mZxvTfhXQJrsdnKah26g85E1mg8stvvmOhGvPe1SkZrjS4xlcYyb2MwMTdrWse8Kk/dFpIl/J
GSx2lYuVpR7aMg+IQEpnJeWXpXDaZMxHQGVAm8JW84m4ik41Hnzhy91i+ZxfcQrLD0Wkh3eZLY0H
+FM4AQb5N3MD52MnqXQd3TAcpH5lCfcvap9W927qByC03g0/fam8xIRU1rVDfpwsSsDSHg9ul20A
94Sbsmnj6yTOpz1thzw7xH2gaBF2ATWcNEeCWRVnmoWsLefA4lPaYGbuNGrN/dE1tyq0m2Nt8sQv
g8HL3cofoekt6OnBvfbTBGeENj6Uheaew5kKQ+jb0eq9mrCTXbbKB0dwbKyKJbxcT8Y6NVXwyV6g
BK1eJsfL+A1jyh2sG/pSUz0+aGUrbxMuPqojXIZPC8v+EsQ406Gub8alOHyqrZf3QS+NhcTbu9A6
YL+3d4QujX1pay+V6MZz15UvYWXb15U1PF/8uX+w6+b4IltT7n+uaVp/Hey4Aj0WIdpSNv/7oMcO
eK2ImXN6IHj/Olkt5TDJUG16fdvqmjyGk26vCfWodZL4S44JdzP+yXxP6IRu6Ijgv6870R5Bp906
oD9P5M0eLqI2h42NMD/AGQqgMVw+Mug02GEDHnEOL/Xm49SD5JXpvUUm+w479pM2EGevG67nKsgA
WuIQocXnaWJJEl8UY40Lmj5Xib3qh8neR272w2jm7CYfnycpyw1Na80VFlWqg5aPDEbX25+/Zuby
mvx5GIZkLyB82gI+rPxY+ddbQyQnIyE/mEHrPUYAQY+mpX8G7NvsdRnLdVHj0Lp8FLimvY0zw9+K
dNr4i73LpDfx7HBUrFQ//FBieMnbkaQgqZ8z5k5j45aIoJeEf4rLjUIb+SDNOoYg0bdbLSN0KMya
DqUu/l41OAJKM7S2BrE93uQdQVmZ1aeyyLcDIoeLHGomf9Mo9l9UtbmLCk7eEd1V2uLjuyYoncDu
+8Qr6FxkmQgItGfbsgpJT8cFAvCM/2M7drYJDS+2TsJ10x0RA1qqRzhyUxQ/m0uUrQ8d69QW9NaF
Q9Lt7Cg5fxCsL0q2NvlPP/8byo+dXzasHdxzjmKQqlz34/s+VlZPZG5IPUJYzB7qSD2PIbuzEeiT
EuKLOejDfmAle9/kPTT7Ul+Vxdje1n1c3BfWwmXMItxSVr6RjJevVQOU1Ha4+iAKJfdlJORaTr21
8V1d208hQ/yLhW1IFoyZ8Nl+ZeKa9VVxTFnSx7aLd6HyXwmDrEa2GfchuCpaT8Jdo0xaU0iBHrFm
NPeTqz80ZFcl+z/DbZwXqViV+Xisb7K+zQ+tVd6PBuOdiFCD9z5ZaeiiDBLd/tSy5aASqSrX78J3
O8tvF0vo5cZJWYONDfVMtJhQVcee8OoyGyfH96zF3cD+KAMnZEY4uVMF8iAZ/+7gEn+pROQPo0w8
QYjliHUfy+qihSVtyRI+K/aVjWIx9piYwWGchm99PYO5ErJ+RA/45gzjl0EPo20aCeRMpzdZSCP8
++Ea52KwSoDLfZriytzbDmNNI2r/ZpZlf7y68R6yaCo0pIszyHY+HgW+ZBufU73O1Zmjblh8Gku4
L5hFCYKJu5Zyi93Q4WttIuqsLMf9bjcWVtelYudy04bLpT53Hinwo8oUAuHVnFRiR7C/uZmxQk89
V0b4DBhMB3CV5A+Q8TD2nWIrcBgJJTinuKc0Aagpn1qmgRC9CSS6Z8dMxR0pvMNAAtNDy8YGONzY
MdYIWRQYFULJZnGo61M9ku9NxNB79fIylgV6ZUpWCY2eu/gWHyMMAiddte1B04zNz49F4y/nU0e3
hWXqwlWC/388n+Zc+jO8axS3XUzaQ6tdweFnhRcmuClbIo95CiSVSeghTeAXJUu0gReGdrm7MEqj
TQ3NdlWXs3Y0R91+sWk4VHoL99Lpws1lHB3a244N5u8HO1YEy58/N7P18j9/KpZStmkIGh4s4+NT
Ib5QmgZIOI6PZZ6K3XDZ7JRrjqXw1BVGttfImHs97UyrcRjL+xij3R7KBAP6vHkoOl/zLqsdx632
mLi0w8UgE9tXNElxnpoVFBDDse7jAYnp9yti4Fi3OTVkXo6H6W8WCIa1NIP/6WrnCIH1wzSw5nE4
Gh+aw+1iHgKn1ha8luq2BFmTa7l0rsonnkT6uUff68Zqr7VZuMtGl31KZDEFzAkWwFL0+oX5Mzjx
JyqpV5fJXqql6W3ZYAp2SUVdEaeXCOhECcvcCnDAU37jL7NQPxXjWnAy8C6ZwMmZjmVi5icZ780q
y7EmQNDicsIyve2jA4+p8S6WB5Pl5e2I5XNpc52a7LpHWtyNYLiMGjQWzhz7NBqQm9ys9WkRnJsT
/ndUKKbIUD/kwo/OHkh4rIEinCGEwHmnoANM+Dx7SDTjiVaK6yES5hnkRnLXBf62bzT7oV1u3ITG
kCh+0uL6K0JCc9fIFFRXHRY7VVCyw3DE2F7WvnYI5XFU0KHTKaKJFbYSpsh0l9mk+HhZL8G4cUnH
2YvOlWHN9ebBmffhEji+pI5zw1frkKCBWmyol9w2NldtmwMQ8QYT6iHLrF39vYfYAkAgx1/smA6c
pmrvF1pyYuVnbMohLx6yoZjRPiLtq6IXNx5QTea2utZggB/9MP/9BlaNttem7Bphvli3lVXfluXQ
7BwrQg+m1IAJ7lTezJNJ16Vfuoewn/dWZaU3URw8tW6OmX1v2qzRG2pwnifaOtaRjcAcJilWtiJe
V0GYv+ig4ShQQG633S5/YSN7H6n5Bq0qgivOFDOp1dslKlNMdJjWPb3yoq72UFHZcM7vYWq7iN1P
lxCp8g351BGmprZqKs7Dtl3onW0+QWBTA/+4IYz9hU8YVhbaqhXfpUkXXnHiXI99lQCVJqMqZGrD
Im2fdAkidiSuRF4MeDX1vszH/QQjg6sF6aZeuCiBRZIsqvtV6JrFQUQLToMrpmuodV7J88Vh8rvN
BLUFZGSgrHsCsP25LWn1iqLxmZFGet1S63AVS/FQpDjjtFjBeYECus9xIniXiGixVNsHajYPJFJA
h9ZBe7Ds9iuZp+KmyMAqFeSEUQ4a+kAX5kGXI7Zjq2TPkW8vnmQtiIY7Ex19cIe7vMAEuWlhj445
w6vGnOIHrWNcx4D9y8Vn2JlFRblQc2/zamwaiDvmJlJR/p7+ppGyOnIJYXwHeg1DA9RbfbQRIVK6
a5ZB3uwSF1JhYB1Z/CI6hi7LeHd6LtA0fn4+tpfO4D+fvLCaGCzXHcmFxbKWr/+h2jV3DS2XAmNw
0NsDe8V8WPezjK6LoX0L4InuC0ht15ePgoD5V111JEoldCKtnd0XeDZbB5UHr0FKiH2eaUL162l9
Map0dvipKzDbg2Q6LAXh1wHq04kt7+5SnXMx4hiVqtaCKfLaEpOBOWsuV7ZGXatLK++xN+sXsyuY
xyFerOkVkWc6MNo1o+HggCPoE0U+9nOYhQoqanNwXAUDQnj4CaYvVi2SnS1v3y+aJUivbdamHIU9
49XLR+nyEbT0v3lRjb+ue7iy2TYbR67VgozLn19UXVbYdfSCdc+lxvVScaD7un3lO0t3tbS+Vo7u
XoeVmT3ktfbZtCfKcDWfIAqZfPNoU9DZ61zbdam8ks+crI4h2TT1xe2lzDmnjmDFrPTvfIzOR/+O
YykDH6PlWJbOu0J9aPqNRmEQyMT0alQTHTBheWgs+Jc1/Mnb1HmMCtgQMzSDK6NPvThPniNGUVdq
UvKUZ765yoS7v3huOE/7dyUToP3USZMTFz6cTkuZXNbnwmebhrRIf9XyUWGNcCKi+jCohSw/cvC8
k+aBoc1UDoMp7UYnY61gmJ+tQYt3htbftgLMLA1hw7rEcIdTpvzaFxmEnWlk35kXHSwCgGrxcjMt
JFRHJc6Ros8/cFHR0PqdHTdQV2wcwI6KYzIIYNw6uquInZckXTSDdG4AjoP0MJaclgLOxoFPHFu3
jHGSDYEo672GMRl9uWKEmG9KWHYNLVgvhqxK5Gh/ekCoWrdDZm6asNR3LaaXnx/Il1XGnw9kx3UX
bp7DENTQL3vyPxzIpcbgzSwBhiY5MfKyA1rY+zuTtMy5M2GNd8iYJcG35aVA33ROeArd341ledP2
+8a1X3ynMQ/oiaCm3AaqJrilLYtiLKdZ9jcPWIi/KCuXFaBwHB0ugrT0D6eeujXRIBtWtUXvWI+u
gS/AAkR/d/nIQInHYjWf26rWibcPOt6XaL7SkrI5Nw6ZyzomidSUZnOulpvJBBo7to7h3YNGgW0j
Ft+Oru/poz7jB2auphjKTAu1qtJTApdGeQz0FEmRqROivk2uWUdAXYIu9pjlMMz43Nzi8hKmUmtr
IgwYhe3kDW3ywEOor9/DAKGhkbcLN9U44PCRFcUjpbpbhocqGOd7KnqOmhW2uKjrYA2tIz+WSzY2
iKg+Ncz6zrEzLk3Lvcvne8eMd6lTU9aTgpoHrKOOl9Op0w97U68Y6kX4DtdUaFWfcQF5A7EipOAq
ZK2Hrl/aVoVroEjXAFgKjzOei3eojNfvi+EouDehhawCm5ymNWlq7WbpcN2M8mbENXZ0tRz9dIm5
pyCfVm4W3/aLp7jBGLNuR+rPLzte43ypKE00YW+YKLjU9EClwxWenIejgqaA70IRKLUlY/uLffkd
VCfZ7G0nihn3eh8vzBh2Kk6ePndsenlKMXuCrGIyGgXAjWxS5UmH3ViPivA+jafjzw8a8+OJWqJU
mMgz+PlceifcDzINlTA5BcQjZsu0u9H6oXoJ6DNa4dT1z47xVIpgPNaUzO6TRHIZC+xbo+zJmUkJ
eoZtxqMD5HqKG3WQBjPMS0+KXhsSxs0RjNX2fWuVBsn9ci+1wbf2efkyV/XWsrXhlCQa8Ai7qzem
TJbUEErwz5+iEB+v8DxHkxZC9jyGtKTz8ZSuO+nkc+RQXVGUOEBMGD2BzWrFbjOeVp995eikI+JC
UNG6fDNM2Xt3SjHrCtNvFwaMJEIap2zmB+9asT704X4AccK4FjYKluB52+vkAZ1ulwvl3FuFxn4t
3l78ulk14tdtmPuA/6h3C1XA7tjtrsMUc0jNxOG9LW+27GFvteKzH5Pz7wTBulqU+gPAjX0Pyp0j
jKmBVQ0D2qZ9JZ0A3Who33eAFIqgfVii3V96SUXchVsTf3q0KjmKjHnuTllnIJIuxdq21UEnKYuG
2G7xGoV6DgSSb6uoGTjL1vlKMjQ6R1LWZxLD39umu5mYyN0n5C83yLn2EdT2fNN2LMnpslDa/Im+
yIRqHuxPeIjhCqWAC2e2FmDAok/24q+jprTdQ414cLqougmpy4CgJaG0Wi5NJ2RazZUZ0XbKMgti
GI2u24hCpOcS/1Jc1Oo1FZQpBA0AM3c9isJ/6wuN5F6df1FT9ehbjxfFkO0ANvCQp7xEWiNa6g/4
KWGjk07yLviKrKvuiZVtBrV0Mk3w//5Gr1Af9YrlLSdN12Fb7PC2Ex/WP9AAVVc4FeMyN33o7OKl
Ahd/aMZuoVvjqVQoZLyCwdY1LOtHPo5HnQKlK7cSBQs9cMr4kJqbog/yYx+Maus0SfNgZ8FpMBeT
qyg/FzXhaU424k5b7PMpESaGAgjLveO8yjFjShfr+U5YUXhbQyxah43tkFMsmLnVFaFELN37woL7
VIn6Ckr4dHXREbQSP1lNzcax40SfZCJ7ALtdE1bCyaA6m6Yl9kS1gUWqwux/qY6YCXscZmBz66EV
2pM1skQyoMW6MxUEJaGY+6GGraxSMb9mesd7bkgeazvSESviRavupprutQoiLv1UB5zp5YoBGL5H
LWHRVJP/0IU4100EIznT+0dQedHKrcfqdDkVc9Mch8uNKCSR+L5/SIkM3o63+uzbVzXbNS8NS+ps
l7uxb02Hn59kjOUP+sfFB39wNnGU/iJQSfMvQp9bDwFsBz3xYq1uT5URNbRm6fEmGVvrjrHz91bC
8Lk0KC67/8bJtINpzbxVZ6CTOx0xeV3AwzgEJo8QTPOXbE6T3QUFPGv5K+Qs55Z9TOIB9c93l0f/
b9/G/xO8Fbfvj7P5579z/1tRTjVAu/bD3X8+FBn//fvyM//6nj//xD9P0be6aIof7U+/a/dWnF+z
t+bjN/3pN/Ov//7o1q/t65/ubODnt9Md5XPT/VvTpe3lUfA8lu/8737xH2+X3/IwlW+//fKt4GhZ
fhsFbPkvv3/p8P23X5bD9t/++Ot//9ry+H/75SF8+8fuNfsavX78mbfXpv3tF02YvzpUaFLm4phk
NSyTC8/w9v4l+StnAIvwOEtR11GLRk0lYhv+9gs/pRCuJdsjh92Ra3FJbgp4s5cv6dJ2DT5nMA3l
l//yH4/uT3/E//yj/iPvstsi4mTw2y+u9WEvw6Oy+U8Sx2ISZdlqufj/YUUcqlThY0hJGGbtCpLU
c7YwkgaHMDLVRi7nm04FHhLNE+DZpYSdBld7NSf4qvT021ga1wZFXMHkzlw0OHeObNSLrHzUJpCw
qTa+VjByFVTVXrNxnoTllyyE8lBYpSQ7hbtmrp/ZEly1g4sBt3LvYyMvdmkWbvNizmhebpjna3p9
pBeJZOy/7ob9QLeGz8UpoLHl/Vvevy/V7H1ZlZ6a43BnTjAKzfCGdaC2bbciyVa2j8MPiQIbAg5f
Sqn58csNqxO0l4TymkoN8d4Yk22mt83iXpuHtYDfvLL0bjpeblwUjWM41i/V6H6Np21UfvZDnJGj
7tzmdqhtwbXVx87qfa+S0bcKcarL1UbXnulxuxSgouFFNZ5SG4DIMVk8eG2UEWZKNVhnPiF1t6Kd
LrIiwt2dOPazro/7y4eXmyS1DnoeY2dxp/mqIbHtOYDfSDW6I+rPyS7S7/2gir3UO3EXiB0BLX0b
JuYn6fBvaTUmSpayZy3s9xQCkpnVub5iJqCNHsRbv55KDMNzihVKE/FZMj899UX9ZHY+upZd73U0
3T3c0b3jg54pgnrHSiCiOg4homu019BsxKHv7uyIrYPIomJvacF6DqlmozeGLFaDR8VJzVVrhYjw
dnOvSrCjbm4+dD0KSZ3Co5RzvFUyfa5MUR6UnNRNwbSH9YJzY7rVXWRxoSGUNHpmNo+rPtCp/ERz
1HXgcMnsP/duWe/DGYxvpFMg2snPSWhbOxWzP6Cp1Ytr1pZJMGQ0PPetZ5gIXf5YPjJcNo7ORL4Z
CreHJIQZIk5/NF1lnUocipLAmlFkXyrIQB4Ar53jdtfAm/onmAgrdoh3ZjJIGMqpwOdLWqZvJ5+S
N4bRRWUdqhF8klDEocOaFuGwJp+iU/DZ9XJXVdaDIrJ2fSGmsGuIv5pG+C2Mymbd0re8sTihHB2X
KAaAYNcZvw5iBBUylStsTj17ZwCCfncT902GyvdNUt/ghX2KPYQFxCZqsNQq2orWRAboXxVufmIJ
70XUOR4cxo50oGivrYyzLaa3GL43LzNbu5WehY859JFVLXBvxeBW8w7vSjuQdoQEtYFe7u/qvtf2
zJIe8fEQDMSf+BhRg73TLWdadWV7Lo2lx0OQIYipvcCkRO4uAfDX1BkUxNqINvBxNvNkRYzBQGO7
4VweBL8zXkBWTjN7acIxk5WQ7wd+p+A48NoYP2IZ63QcqV2Y+9o+kWXtZVgvaxdmQ4fBAC+Icdbh
fVgRXZ193IS7DhcPnOn2Jm+5yNpo1ydl0nbKG3fEIfs9cDoskDL9HDfWxhyN/ASoiDA1kxlcPNO9
CmLefcLZ9OGobxUDSYonAqo8rPZapvrXSr9TdW6D0cj0fRYuinvMuaY5D3G4UFeMq1lR/JAyXgcy
BoSGrWTMlcJrRuzLPn3nJmiF67lQB7y9rIFYVaziDvG3B3a9HhHwrqnx1TQ6pptM6LxYnE8CI/0y
6TmTjYKOLuqKiVXh6AQwhEZdCvfJ1rtsq+duuMvHyV4PfcZIpcjyNRWGZ2XTHwkOqFlLqH5zsnVv
daWfa5aZG84jCemKEG9iJ6aHnAXHk+zxNOsBejq85EkLy81U0NJTON8wLtDABlVrxT5IO8ytto9V
pG9wHTwufkdFnhzjqkke3MY/PfInwgix6Uaj3FQLjs7o1bjRaf075KV2LUNnvJUVC865qDdV35m3
YgqnNWxYquAyaLVkjlyUdBxS4SEGk+vlCUBRAoQ7zG3H0reQ0XNT84zJ1teKleYmIpRPxgtP7WjC
rSFMWx8NJ3w0mzheCyaHHuvo4FjDScnU9eBY+o1dlTZxemp7ZXAXDqjhs+HuHWizKwvjyHmehuu5
18q7QsKHcst+JWvN2jGKfhvGK1kocyNZw23x6UE+jvVprXVgLOY8MNey58/hR2GI5ZO/r8gN20sG
443LXL8z72ffjW6Z0O4Kmix3Jr1ca8fE+xwJKDuWHBkC5WpvmBo0MPDTK0BzHaRnZ4aDB1qxpJM3
CXgnd5PQtlnhizUYoWBr1E19lc5qADho4i0M4iO+tABO73xEc0owIKDI6VEgEcpsegnmKdy5iOF+
4gdbySu+omSa4TTZ3EWhH2LtJmA5dDDQ/NdMQB5c4GFeuWTebeG7XHpa7PagnKlnbXiop5hIote6
Se9ZmtqPclDXQAdVqf+AdAYcIDeclaYob+9Y1mLii86yYN+n1FfmJLFoy6s4VvedYRMNsOyEfV8f
7YgQwVah18iu7E0W86YyjZRXABlvI3AiHsqeVD2tTi9VlU+sxBOQ9zJGwsERqo/khHtm7FqBcTO2
c2Yj8/BIOnla64715AxGhSFZR4PVgkcBMroDonRSVKFQbkNIaqFxRgVFPI1WH1Md+1+QRtc5bze6
IF8FZ4S9I5bdGq54q3sKokC7YTr3qRzVZ9OHUh5mpGqkM/1A3jG2ErIpUjaJIWspUiFrsm2y4SHt
bX9VxFxf6wh4d26fepXpj41jDJwdF7ZFNvkbjsmsR69KrRE/LGdr8pbEB2FmavH0lExkaWKWDtsC
gYxKsBVDgOjOyKOOsRZnRKOpKTvXYLPjpI1GkNUd6wHAk2AITaoARy0t930R5sfO5dI7jvZVVUxY
5NjnbywRVQi/PtHgiZqJ1qizvZUp3Gqg6wFY79rqq03B8xbS/qttF87RMEFEajkF5H1j79TcUX4D
4QHiVM0+l5tRODiAMnumCLLQHl1m+8ABwX4xLnJ7T2GOQzGbbWqnlH0stRpaM4aKleniP8azWRzJ
GbkHZTJLyRDq8vGN6fNqTNPq0LdKENFgwCnoYvda7c6qady6/OP4cLqUi+N4wn77CHANDHbm+BC+
iz4/Xm6o58rhwDbXvSP9bbLcS0uGNnVOrYRVuAFn1uY+S6jYjpxWEb+nZe7YLjfEejwLgggmY4OV
XGeeSGc6CQ05ndpHAhtjiiaqEnVD6JKOioE8bk7DRdfeZIi43uUGAtZL0FVfA4ORY8j0eZ56sppB
mfAOojvJNQ9FObdMS2YvFLiPuq46Vj2ufw4iE3Yl3cVDmCNFjk9BFs/UhVGGgy0bEJ+1Jv22eBHM
Ty5ZQSqxi3KbZSzipCLcFqvvC1Wv5yK6ji3f9ISV7y/3RDnjTx9aWGzxj4F3C9ts/amK4V5qMVGR
pPzcxBH5VtKohHa6lR8SDRERxHLD/iLsxOWcWH3F6cOXivEL7LR0ha8KsTmsGaYMfbGOoNkReQB4
DNWUuRiu1Y4LU4P1Mncx9naL9Vhp8kyeI/PA0SD0oQ4BFRvQcdO2xZcZn3T0En4f535WVZsObPJh
LAp359vazsZnvonb+TCPCdEFIzg2eRBfiWnbMHbZWGBn1hVx0EMwA2WARdhrlpd0LNLBL/xIiTbd
4D55JJ7MUnQuGXhibh/cHQ3mwGji4ISBtt9MLiuaphpvnR9tDoXcmO2HqixIFtnMe5Soyi0unNSL
5uCcC4uhdcY0B9zTRvNpDaC3NlkCXYrsI0urBLB2btyrrh89TnscM77vCX3HhHAhhPJ7YgrRcjl9
vfxAolcoS9Z40o0gXG3mAU+Sr0U/UNC+GG72apY4Umzp7OtMPLEvotCxHot1qS+Ge8EbYZNwfdjE
M0hKUtK0wxxMQV8USCOOT8qsYUAZXD7cHRaQdls5iDtRNEtiFJq7iUEvsS1UDCyHJesdEENqM1ZU
VIFtk6MzwOzTJuru85YxvUwfahPkUu3UnJqxtHR1hRO+7AwWAk3Bp7SdL5qSAex4rqJp9mZTcOIa
7T3lQooZCuBdkKDUhfFS2ZTErIL06JrxRKczf7z5emoSzr3hdYEf3wPbZJBoGcedHW6N5Vjx9YJQ
eHJmdct0f/i2vFBdwe9anjrrRuBfkVoHWV5RLa9hQ3MB7QS9gkZawH/N6C7izLODIF8wKQazBOCz
bl6Lkf3WbC6fLC7fZxyx8X7FsrsTMzJYOfmpNydNs/aN6jQLUFAycbZzpcGkVbu2473YDsV3YsH1
urJpVEnIT0zY6WMLA9mluqvWktfaRZgzzbJa1Zn2xvToyao4R5YwFFfAR7etJc+U9hRrp0wZ8UM3
Cvqh8fxMvbYsWDz4vYAC5xGWafxjycRfvpngzd0kbyo+4WltDHZ/U2SOvfdLRZ6GZJ84xXpsbSKN
CH5W7tvGZG2mfdUh/6zgcMNYd9rD5OJGzSWvuN3xNuot7PvtA6GKH2wIpk2aA9CKnYMb0zqS4+tu
+idLbw6ZYxXvGu3/F73+RvQSutAlDLyfSV9Xrx3yRPJH3es/f+xd/XLUr45yaHNDoBaWLg3Ep3fx
i69YeP0sLHusiRBF8W/+rn2Zxq+GxUbGRRBD5SLi8C/tyxS/Mgt3oTfxg2hVrvqfaF8Ah/4kyGrG
MsFHZFOLefQPmpcPgXYomsnfBelwaiQJCV0jOMweGbsL03fYZb1lrNhjeFHkHCKyEsy6j4JaHTjk
+ibs2/CIYCP2TmpE61wlhKxtke/IgayMgZrwMeVMxwcbaMrP0uw+1SGVUaLeJZX2QOd9dlo2fJyv
bwbslptwCEHFT56p7g07/D5Kcr64Dvlc80iQ4RtBMfoaRbymPaDAKWScpWiu27imFk/V0KAyQPd1
yFTEpN2t00ao94YOE1JSvYMeIdwJYkuabty2ogo2aN60urx302Hnt4qFdlIRBwLkNbSfe65f5GH2
VfjdcSNPA46y0XXn07y0McXPfvijaxBncvUMVN6A2hF9jgQYUrvcWF3/avut8PTisbaM73hEqfs1
jTtWxQs9a+UWTfyQZMo41XaiH4G33UxBrW0wIhcsEmEhqqn9IqJeP0QtUMPJGGgooNPHMYcjvOTy
2cG44I1Z3O/arK5h+COsGCOVT21dOxsnwnS0Qu3MPT+QdOzhitvElF/sDKeyBMPWRt1yWavo+cJy
wGv4kCVDc7RiaxtVQ3XFCa94m+CTPULYjB5lMcd7UejX6ZAy1h264n8hqv/3FPP/Wnr/f1Ev5yD7
v5Sdx27kypZFv4gP9GbK9E7KlJcmhKSS6INk0Aa/vhfrPeB2N9CDniRKVZIqDRlx4py91/6/++W7
z6//1V7n2/+9WBj2v1goLHT0juXgO/xnsfD/RYhH4AWsB6wXJGrRo/7PYmH+i671AhXTDdukgbPc
4v9plGvWv5bGOWpgn4OfhXDL/P+sFphZ/qeE1edc5zIZRlSOR89F7b200v/bsqEARXUIjDcMtwQC
goowcYOhrzXcTYduGnJkEE/mFCATSJeMgqS4d1Iq/aLCrubXCQa6PAadrXsOmo1Vrin9aM4YkPrE
4zCarRU42xWac5MOxXtfW8aptSk30D/h6+5reCSRU4empBumt9/lWL55WTuu4mDwwH5qt7rrjygn
rLfCmxL8NZPD6BCaXiMSay28xiM+ypn3hjX+McoFMpAFydHrgjWjteliFZKCG4/sqtK0Y9SPF7LX
gk0RTNugrr01kZRZKBsgUZ2q7tlsGbMmznQ/dPpzk8ZyVaHvJ6AaPGrj6vihe8NaWQT18EPcioVd
/dYLE8zTQT362l1O1xMGceYecvSlKijpF/TmeWKvWCGRQ/HeluvYKR9yu33MrI6wbDAv+zxiNj+i
UtbANe2dPgDmntRPo0qvzlLdYdZ+sZzXlDPPYWRt2OBcX6mErkCCVZ2n1u3dzs/u+izf9VZhXWoC
0W52X6Ahc5N8VbT2KajjBybG1lNnWOm61Ml6cjqLnzPHB2WPy/sBOKIEp0BYy9sEH2dbmtPKT3P/
2Z9dfi8jkYYYp20Xo4IhgR0GhxbHZw6j9kNX4rzQUNXQbx/rcRU0LfywPisujoo/c5V8e7kDrKSO
7kA6YvePDIklxi7WY1+8Jj7rETpFanyHmWBOhhp0AmTKgMaTct6yYWVbd+CEb7RqhTOq2rQONMnS
79wwChqkx65U3/iQ9a+uPcQuVyFo2QELOgZ4fK3kPqchn279mqI6HzsS4Jvc0LFXbzwZyEOf258x
QqG5ab2Xgbt1a8UJ3tghe+HyLJ/HMgVCE/d1SLu/3ttQf3fKpz+qBmQxfZCsbUqCVQcpcWmzcGXA
oiMwtlvZA4YBve9/7Fo3YFw78LvKo8Dcu5sHXl/HySj0IZbtHZO+FvE2TtkITPmyOAeRIAnWNteO
gU4EVvsmRX597gpIJr3BqBec5CP+1dA3s/kxcAh8birUvgH95MK6l3p5zXPnI6gBOfig+tvJ38Gm
pnfiJfeCjTQsGIwAWKlPknDfR2m7ADQTB8e5M3AqXpRIiYwrWjIi2BvT2ZcEcLWtQnOFF3Oq3OSp
LykovBQPvo1K64n4gSNn3vk0RvamLNmlZKZ/axz7r7WI9Ov8MIx9cHKqV9eNLz1AA+SA7uLkH4Jt
JUaxqzLOdARBtEXpbF2Rp+suQA+Wx3I9qz/s6H9cpXX4j46tSwaG6xraEZ/+M6YH75i3+lnSYzsY
rbjNhVtCjh3v08ivaesgnredG+25/qA1zl44uOgyPNNhg1GcMUs2Mi8xO1Y/+PF6F210tyCLj3yX
3tS47HIwC8TAR5u66y5trWvrURGywyDm0iQ5km8wijCvDdI883g4Imni6cWz3GqIgHpyAFUc79Me
eAdjaj109Nk7jEb9HOkDYFat7SBDRD+aThqS14NcLrx3XWYmZzudacDS7hfcjZvEb9+syrZOhTTO
rl8fldR+vBwjfsMpr3O7cQdyKEGXNt4MvwSQW2FGQ3Oy7ofihdHRfKCiwA1DTZOl1RMjHcCqDBTS
wH4ZOPMiFkTeo4aWWHhCYM3SqU7dglKmn5KDj57PcddecJ7nN9+pP7lnaVjGFiAjBeVmCLL2wlkc
dR0oo7oCfpCCBYgn4z4zwLdUC8bIjX5EEa98T8Qcck25U1PzqqBQrkvYMqJCJ6Q0tgoAUUeVNBUn
rjHdexBhKzt1bgB78XanpxJ/9ohg3gGcxy/lcJiWr7rvZB+g78MJod7aMHCastJ660qEPk4jBHEu
AU9w91PAbKR/BtFagXLn2Z9nTGKkJ9AzIj3pb1UqJJmzJRG7cdyBw5TJfdm1dwDioIqz5GIEcBxE
U8tD0iNv8SBAm5545M2hgecvk10rnmnt/R3y/v067YHrTt0s11JzDfLTu3dV7jLA0FION0PVyQGd
egIgM/iOzXTbY7nDqfynF4m6Jjp6EmzLAdNrM6KZgJrGHkHOdelTT/rdGjC1s/VmtzrMp0xr6QAo
prVFu+hGzIj44tj/ZLflBbFinlwODBh9s2Me1IxEI7eCnmLVmLu1PzqDtxXrh7ddgHuhU5jflqGs
e2WIas8c9CcxYStojtmuREcpXTrvfZw+Tq02ryLHdc5kKDC0jPPfIU+iTVyLvaYN/nHIEZO55phs
Oif5wW88b0FvYhMYNT4u5m2HAZV9OMcTY1YprX1bWS+x29PYyjPS3pN5PUx6v2OoZYR+R5iFcMVe
5so+i8A7RAEAkwT0CrISphEuW9dk8KYVVuQeR0Ztecy71zbGr9+7B9E1/bkYDpEOL8qx8INDVtuO
gpEjOVac56VLwEQraAXI9lK3w3vVtidcDAaR9ljH+qIZNuUJbQrCgJa2D7EOMOgTEiwG9Wj6C6gv
1daiI6CdDEQXZlcJGCaqb+RIG48IYSiKmAs0Uz6tooHSfDCaXe1wkyUDiDviJ0NGNNVxISRosW3t
3L63mDwbDdOOqceZLqCEZO/etMRB6Ea6V6MkJE5hMuLGSXee1iJyJE59hbB73NAvZIvxSbvRqlHu
TB8MTlrne+H20XXQWAOXyViqagOPXTPtNN25BAUZkosYAnXExL8puJh2M23mZmnZaoQcDkycaL0j
zDUPmNphao3Ae0g6g0RWdUEozPwSdRJWlVeDhKf9wcLdnQN9fPGaqTpEwFyy2OfQSDBQ6McYjYyp
f8xb74GDIXsfzFn2ATUezZLeLxEdYUaS99ijuy5rZjAK8/TUl/siYdY7tL5xjZms4AhayXIJimtJ
DCF4kMxBG/icTvMfmhgoIllux7nV17pZrdzsyQOfsJNdzy+kOXbWl4egeMinpDtGwrzVNXYGZtIi
grGp3PnJU2RWVnPdM6yYGCe33V05pOxXGp6KvCzuGOMFNz/bE8f3EeR6xfpp3IRm/Wg52Pleb/t1
JhGJEG9+SjH00fCFIUb5tk4qnwN1jCK4Grba7HYf2Qj9bUrHddTlAduCbV5IdEw2cqiybTRypbuW
2tsjPXAnhQDW1kQO844fXSnGd3tO2vXkOwUYVCE2rLbHSEcQB7eMWGKgC1ZxazTTB3ujnzPdEM9k
h67syt5bxWh/59Uvp5z0TqfTQOtwvuiNehZySK8VzIStjhR51cJzMGV8iFKYv1rEMH82xHhwWE2j
NnMJPCybKwHfmU+KQ2+y6OreYD0zMzZz0kVsGsIn3FrNowr6l3qumufWF9Dwu/RCMF5zJDZaBacU
fFxo5RUOGql/G7hG/BJVfTnxzg0t3Qqvg+OUEbO2dfBohTk3ImHqr8gT/qQTcV4NQt7lidHWlM+C
dkmudAIWDArwShsf9aiscICS31KSUOQw/zmliUdXwZg2Pu3q0CqK70E68xrEQTCUtEl8r4eCqL5k
np8817ORudDYiKCmN4C87qW7JJVerSW/dKqre5IA7T1x2js5MVxq0vwZ3B5vVmkyHSCh1fSFt3ZG
WNceIT2EXneXPCPDaA6GYt3ZdNtRS9SbTvUJfsC6OLmJ3byYGuudURn2RQcttacIaWmfItJwuFWt
gf3Xy9go2v7F1YJvM4OOP5iPjP9qqtDOYhDA+Bo5U6sp8OzFDMMgITPFn4w34PqrqIsgw6By2dUu
0MWeH3P9XG7T2SHTUwANJ+/YsQJ16eP6oKixD1UcfVWqehdBxv3ulOeiaTnZUJMHeDLDaIn6BP9K
yvHICk0Zpva9tZ3YdFG/Z7Dy3bTygIFn25HG/rEg9Wjqh/qgVc5L4+IQ9SfrOx2Sazz2/s5ZWv1u
rt+ReeUbeP5Q5L93WkAcrZDNTTOGd0mM2DuoknlDD29eBczLWZZnncFJuoTA3IAXFJyZBmvt9O4q
iUtrYcu+mIAo7uTI5JdaZ2h73LbkNJzIOLpnDujuJ4210G9msSmToGT6PR0toykBPHbTBl1RD0vw
bJGEuSLjMkMfrV8Cob9KAxWJJ320xPhulhJ4wiy/dgvxHlVbGgj5BYPTi11xWJ74oNdzbOV0x9S2
mHSTm8FBdOWI+Y6wyPs6d19N15/vBjxlh1LEwapo1BkikrZvAsJ+0gcAgjgh4+az7eWwTt38acTq
v4qT6sXopI5Trfbv2tx6tYsUI4Gw1nnDbeIvyngdnbwhSxhsKJpXtT19It46yQa4q2tD76QxFmru
1F6yaib+R6lLYub1hriacNbiaJPn/mYakYoM9jnJUn2LPPqFwr0PDYRHZwwTYpUl6FUV8ZpEr7hR
qNrZ20T08cM5Q43U5+nWiep3LYiGW2udTLOc7nRul7FT8cWqYTd6c6pYHXH8YdY3/DuksR3jrIQA
6Sa4+/tXWq6TR1iD+ZyRUpyM5WEeUUlhvbuIhUQTbTuj1EJCxMBVRsybglmlu9GHqtOiKtzGJc17
ryu/fKszT5w/zJuMS4JAyVoVKeYPe9LIcYvZpFLPGBiIGdx3UaSflPIXFApRTGVHYd1Pxq0G6STc
+WhXIyQYZqsEql1MZ7IOZfJYWqV5thv1OjnDk+4xV9RSB+l70QQ3PRjOJMix7hX6wTaEeu7U9BF3
U7DKZ13CG4+KfZA0d2QGynWS5BySC1+ti0kZKFSy7Khy/wbDaSWciKZEJZ7ajMmpdRd4XByFn8M/
Jg7hgU53eyzZ9OC9/JLtSBR50+abgnUhlC3nXEdW9g5GGHP4PN7m2PgRF3hdaP4QY4fbI/OeMJ51
x78PxhBd67G8WenNGTKDIHtQmMFA4TmaoJUaULrmQmGkqdL56b3uCsRfFfWCIS2EDpNNPHuWTOc8
oelhVFq5NofWIxtbsuim87PJhbxNkgb7GPPM0L46raoeMDIHm75ETmLUzbFsgG251dItGoydqWaC
1hj/kUUFjXA0Iwv5fvFpThS2rgwehrj9NWpHMsOlQi0mnmtSMUXSOTrWuGaZzmtHo/dkaAb6jxvk
nz6u23WbzcW5jnUSUoNn3gS4mYLvsTLNvTmT89LWs3GwuQz45GJVn4TZMFQ382qlq7Q4RARvRwrI
karNYYsJ+6xbNzUDnEsKAbLKrh4cmHE+ybImLNw1Fg1IzbX+jE5kW0mSVoUGMjCN7NMcjT88d7FL
W/ewZLYxbcbeZzUDozcXhHBDH2+KceAaxaM0HrTFn9MM/nc3BO+lwzQ5I4oSNU55cpoZAQoaEBoz
sdg7aW2u6iGGOHbCoFaCwU0ptQf/YkUcYWSQfOJJfqmn5Rg4pPFm0u5hJILs9XbkQyBCMEWw8Yvy
XiXGvWegW6qOVcPUV3jU+TPegGM6v/GcTXauidgdsCH4wL+hv34hsIsaysFM5W+eX3aoK588n7SU
3uZzNGWGxly6aD7dcYHNUjwQXHYYxmDR53r3OYJzxuo6Yicb5YkFWjnLPbEre+SKUFEZyYl4GDi+
0gYxJj46jA/9yVGvZIkWIERW2IhPy7OSbgpwKyGSpRruqrHdjyQtr7ukfEbakG09aQVHxqzHVI6/
Vh7lv7EJLgTc9OgehojUMzkY2LISYW7wp62GVKXHxGK40Un2fZ38u9K91PVIAjOmL8Ns7jQKt1XJ
8MEhgD3RflLJyKNtNZ9RdnRtNce5YWbfBCn54kL/9Tr1y65aoQfh8CDaZb3NqZPd+bmr5mtPbNxG
s2FckMcg2OM2Tp5w83ruBUXCEkSXrHTMLKscNVpJvsk+Kt0PO+DipC6uYsN49Spvl+kPRIADzUy7
AQ9Pkp0IUtoOpXJWljca94OcPtviUVfPqd8QulIQXGGV8QmpwdoamltVas/C6+Q17iqxKlIdJUA2
MfrJCEnHeDOZ3WNSFuu+NrWbZW/GLqtZtkEWVoE7woXkOM/xe3CHdlMCZoc7uo0ztBfCdvEdlRrN
tHQ4Sa8n0t6NkHSL/l5OybpnzEfHshOboje3MrXBz5pLX2JNKyHekWPyR8u4/7nHO5DDGm5FLTp5
muauXNQtK+Wm6WZKAOcKK8L+HjQ0jlfMAx6Bv6Hllryj7XSYJlIm7IREG/q0v6hSjY0+3QYHQagz
tFulXJ3I6CWcQF3pAhRrYemv8aR0NBL1szG2b5BKfyJ0qIRjraRrth8lujBl7ybLin+jTOwnPdrY
nfRCPPC0k0TU01Z2tI3DMMjsgu5YGP07DYMwbaxdbg3ZoQxixnSG8R7FxqnJtV2Rmm9oPSFcznmO
qEZS2DYF8hcZZmKEmKiXj9mkblri3euC/y7j055buZk6aOySTBcDHSKdqARm7m7SWSD6QSO/IQdy
UdDYqQRbFKwMsI9lDv0lHjfYCT5Ls7fROnxUP2VHtyaI2zefDZshwaUzJ/ImYr5x7iES6pjPowli
Zdm+ubanrbwgv8Ww+IQB389XNGLr0f9tYXKiI8hWNoGTQ9P/zKR+r3tNT0PO0ffBbD5rSMAOnfpy
dJ3rR5ZeqMrgjUbOsYQpJ/VhOBB5JkOH4Iw8ZkqnZxkhTUFxPyphhjXnqlDTv5LRfu9LAuM6/x0d
Js8hyD6m0v6O8mRJCuPnanVOtKvMILI4GuVDF/UPcS+5v6InXUp3O9NWcnVNITZOLnEx9XdwKl+4
OEDYx9Etkvp7iUFzTVf0ZLqDHqIqXuVVQYpAcMwLLhJSLF5SnVoWCePJ7Zn+ufOeA/sKLCnx7CQ4
d6m9LzBWJxpEyFaHUEVPTPREfjj91UlB2atyXFem+BzhVIKpmkPW7F8x8m1tgNhK63J0FwaD1fQz
JWsB9Mlza1dvDL4utc+/RdxEYUmMbsiN/WEXKAdjAofhh9DdNsqla5WuqpKq2/PSe8hMPJkoOySZ
8MKx/sxAvv9VKSb9vIac4XFqH9DRuhpEsFmLPhxEKnThiG2faO0OZ3owHZUOzdQ6fraL6SdmdhKS
JcQzb+tD1nVXRVikJfmL0mLaEI2wXW3eHMMwUdQlKFGQl4ezbX+2I2aF5gEFfr7WcvFW2fKz4RLY
UCyDlwiMYx+L12ByfpRC6Q3A/qpTZW8cP1pZtr12puLXzoojzUt5R85h7DZXwBuEoNo8+1Hy3zQ6
UqI87iBPI8zpvxmr78c82yMqviBSgTxVhMNU7F1hZ1tJrqxndteUeiLPPwTpRiXxI0pwUuS6vVrA
fzDkh8Tr0beAPVc6S+uD5gOJiunOyI0wnoezSNVLNc1n3I/3bKcvCeNmulOc/cWhdNWjrlk320EU
XFYwySf1axQ/hoooVIzyCOk93dWU2Wbevep1s5Dk+Ug1bDBpK/jcUIpFCNZrrHRjzzVuxyMrjiQ8
2qYDl0JfKf2S+VV1Q6J3R4MDqWkB0yzy7R2nAiPUmvExwf5VJKCLi+Ktxsgduo149k32t8ZEvzTK
bOP9lTJbK5/yKjRGx0UHVO4zs3j2odJTAOS1RcOlKw7MTL+VIg476XHiJejk0sF40aYEUO1II5WO
EZywaIsRm+oz1fmwdVgkjaFtUtwxvGfFEuXkfImWzkSWP2ixiVeI8SmBTHhaLHo9g5bD3UwefIyV
SZ+Dohr1RxeCC+49tDzUMSSAbyjK5sl+cWtMJAGZEDZ9KrORjxhT3jrkE7GHdr3ol4YkoNyWVbHm
5bpx/2XVoFuj4Sso5FlpKM98B8DqQKhBSzrH2nDtra43FGz+4j1YQTTdxEZ/dpW9ITP0rDLvphKQ
JYX44xGVpb1E0riC5WsXjxNzt8qDcemnITQpLrlTYosjhQeZUWXpbdyq/0Mz6WyQRB1G+2FSsA++
Z1A2q4ERrEiLr4q73PW8W1QVH01n/wzCOKc9daJ0Dl5tZZs2Y1exyvbgIpUTBCOFDsMK21b7Mu5W
EUkh6PbyZ9UDX9Ej8kcmCGDs4aW5TEQR/y1Lji39b78wPwsy21ZDfgRawxWRNI+F1W+NgbExXJmV
iKtD19Y7Y4S4O2noHzXVvem9/02oxNYvroM7mmQ7cD4Y63NZm4RccvO1TgehhCzdEplrQMaaroKz
2eZXUNIWLg1GfdIjiVjPUbcNwwuhJD/EgD9im35GSUJdFPpOC5dEnTnUaR1sOma/yJVrFzN4fBS4
GgDM3reB8VIV46NlRU+mgVsTKydKxOcO3pUe1G8INvecmMF/KP+4fHOdBj+Rrz1ZHnKyzEMLGhVn
TUY3o673pZneJ3X8RYflMfLjdOWMxU8d81kzKwdQHsCoFDPa2tKBlu3srDQAv1fuPHvfJejXSFhJ
qFA0rkCGyRwN0yD0INiEk4PKL/Hcb1xKByug3LZ6DdEaHSOkyTsjpvGUdZC52nGoKSPnaz4/pVZ+
rb2ZPUTyn8813V69yO6VyyaZUhs3NjNOHSuu/43Cn8gv6FaI5NVLQ7CWhycpSA+ODRXO9V6H2j6Q
sgLrI8fl6srVQjgtrYINeKqx5eESc8RHGVG7JBXnpg6/GSffa9aoR0gN5BpXBMibJgPXgBGZvWf/
BSeTcaUCJIYWoV+tiswPfBwdAwrda6/p6HxLrRWbSRgXYwA40PahmaLX9X0yBcZtZL+7Dk/Zm8qE
Rp75kgVEaxjBpXcDMs8oTkbiJVF/NNt0qg8oB7oQwn+1ccyqA09nLBbwF9cXjBhjVqoM9XvXZU+Q
mc+igHfmd6dkmVEU7hszxTcxtG8Uz2RhVNFBSa5aoo2SWbsZgGxYcHnnGyPe0j3dWLXprfOUxYDJ
2Fv8Yc1JtdG6es+RaV1X3F+Ru4gPil896b8qaOrd7F/88X0U7rmzVB82LpwwRrVHu2kRMTkvnMsO
iYMegnPtuc7kHc2DS0zAqTC+wcG2uQMOpepPgjQ5wqa2nEAPaFNDGB/35MxcCxHFrHvYILvsWAv1
mPVVQ0P/x5sf8ro6We2wdVBuKy/YxLSYRYx7yxuHmyi7Co0zHHbTSP5okzxmjXZfs2DrrfygvcZi
kcTPLU3LmjTfvjbs9RzhAlH0eumMkBX5HJXj1WccS7Q8hW/f9Y8E3owrEQEWXYpniCZR8T5mSELH
9Msz0l+Ep4+Vx7TBSPmwWsajXm2GuGhQuzqLsaBoKGXgE7fGd0DYHd7dcxzlR9lSh/fj2fDEXtnN
dRyxQKC2B9vaO9cpozgp42di0HeRFT/4zAFpbNKZHyJ6S0Rk4klZMQm569v0C9H7t4oX1Vl/qYUY
zpNJpGdlt1ebRusOU2eJ4xNGqNv9mKl1krp7GTyjDLGfMkQcGOusmTOd+RgeixK9XlaMH2ZRnZna
relThPnkvjKLe4qL0zRrn7R2kUGM84ZMv2tPl7sa6jexLDKWq3ZqzD8aMhtkQt8rnl/w498zxnnR
We9m5Sdsy94aJcaHImKHA/hxHkh3xMX97gUmp2NAOahywkC5F/wS35hf0XSP5EHn1q6Rjcf28k6V
iPzWItikrilXNF8LVoaA5e3IbUuDNhbBWimE897cr2MLhYI1gKI2m4PPSxoi59NuUMPb475X/MbZ
Yj1M4zMRXa78Uyvj1js50eH+p1FEn/6c0J5NF/EP7f16JMY2bcMopsil4bzTKUZcYnv1Bsa+BJa8
0s12G3B/16n7A7nut8CCRbxSHDaFD5ZLpc+DHlwAd88yO+szF2bVkvxtDh59IateOOrOa+x80Rp7
YahWQOPF0Cv6P3lL9CnXMMrC+yKzh52nmAqmpCfPSnIaGgrSgaar3avVUNYDvRYCd1z6iUEPyzH1
lqMRHDCGNJQy/s2UxcEY2LSUwGXq1I/twPPTrfEO8cMm6ft8HbtGT8gI4w/HTCosay6+hind0fq/
GxzHuijNozYnZk1YImWp0zmdFX0fqoLqnBTEh04bzZ0nWBcr3EYrD1313cyiNDmoQ+2CvmErkIvN
2LiqKPkaczXdm38ms205EEt7NSf+MVJBsiI1b9jV1Y4e2ifBgSVNaZsB1ipqTbx7Y0YTrTzSp/+u
+1JsMuld5OhYe4WzYKrRrjTBL50zIltKhDWGNhIvobtLa/avbAIAuVHE0RpkbJCTHd+j1aIT0Iee
yE6lS961a3U7gky+wOcSbdkMT6PbX0ukAuTaLttajUecNgB5JYoAFVNbMTPeOCq7py4cwpLBIquI
8Io313B26YD4igAOF5WS7IwNsSTXxHJ/qmxCYtJNYasj3MGuhkyJENJsucgLttyzOYqTIM4rBLtG
Y35ex2l2bVJz28Aqi7uImkff4YSdVzA659Aaq91QUyiasJrejQcZ02PCX1jOZ7u1L6MzvhYpRXqU
cjZDd5LhdeJGj9D7zIKOAmO6G2bFh4Dhvl12MnwNZrogrlHDnOuvk58dQHEjB6CEMnTmTj6S/6zF
azTr0Tl2U7b6DE3J36Imauq3xh8eRN69zxXVHC5N1t9WbVpTreSLNVln4nAfddru0+Kqpam1Jq7M
TyjjqAsPYrC/taE8OhEbZ1o12LWHq64BAjZ7/d2EBCS6v3YlRnYFMEOr+4lK6yWoULjwas3A5OmY
rwbhQxgcnO0wkXSHqaDu76bcZNpeldgRud1h3lRM8nawv2yAnNqTsDrGg85H6itrVzqLLIWDRmbz
XRrEQhMKJgf8vMof6ByvjNbaoiMJtn/XPzh3IPRFOETdtSMkY02BguF3tlajPeZrGeV4LOWqx13i
OM2vTRlKedyeaBbxAczdI3oWbx6OivZGPJSLmoBwDwzaFeFYYZ1Hn+QLcWZw2luurA8sxcahzZj5
YAJAmKIxUlvqHYtKaPadH3LMHnLgvpRHK59SMSwCse8jhfLS/LWUCaJ2UCnhTzab88A+ZiE6oHn1
0hQD8kOz8sIur4+6Oe4IK34vFl5MWSBkQXGgy6RbaVr/6Ceo78qwI62iL6oICTHHMAiMnNjRyrWK
Uzd9f6uR2nr5OcHgIzTRSMooQ7GST2HipxQbHG/In93TTtxUZkfhUEffiWw+KmfGjc+hq3Lnfs8T
3DUs6jtZ+KdAwFQOUoO1y4YDixMRkEGXLPHtgd+3x79f49o/O3TPlOBMbQftGxWxjQ22xhBSmcl4
GDnLOak3nYoSsTiVuBdapupCqY3nJmAvsGU+H4u8m48ET6SIIY8lnWDqNmxEf/9axIRYDOmbTKks
SpcZRSBn40j6+BJWJxIkHA1nBjDN/Dzon5DIw3aDrOxTiwOPpJ2SODG/FqS+OSUiStd6g/+lVsYo
EK2bzklk6PFHjk9/X9Hfh2zIx82QZz9Gjau6NUyIdLzkfx6g1/7nSySCdIYrF6DUApDPF4D8wPH2
kCwvToFdcJeHv3+yJKsSrgB7r4EzGuz6GGVJgxt4qI//fFmwMyZtVu+pf7Hvjv5TnWQ5aST4d5Kc
Itqu5rWXsEvUev/itdnOsRR9DIJ+w6jDWBNyZD4mJe6kAropuqrpG64Gs2ja32TP3gjJkyumkaPn
73oFG2vxPmYWA/2/D/98aes62nQv5djW03Eb046+M/nGcI7txSnYdEvlEHf1x8jBYvP37zInp475
+w9//zjfTbPHmrd8PwpZjJHLwz9fkkHN7TN2jzBtP4O2PHU5loFkAWaAH2uP//6T7y6wcSnxbxN2
Qzf7z78dmv84Nu3lReAap4/fTSa3l1Ucwe3QKEOrW9rRRpX+ysbmtlWJ/eOUdIkqI793poDax5yq
o1we3LSujmZyJ9p24xTMu0yUqxNOzdE/4iWjHwwHt3CQNKVOtYdO9hUV+vfsMuAgAvaN7HY8Bg6Z
0hN62ioxN4k3c0LqWDtSxGNwRJKXeJAPeWIRNlSUX9EszzKWGw5Fx7Jtz17u/RhDL49G52+KMR/v
4KRsyZutKL46syVdhvgcNis+fceemDC5jC/EEjozZbT8y13JGes65QSz2RL5nN3FIHyTL50GySqQ
TrfGjsjMygUV26EB8bMTyW7WEyPTYXWYNE/bQqujumrpGgnyFUB1tWekEvPatSF3B37S7DsajH49
HvyBMD7m7yCikL3GnjMz3NqgzNDuTd+u36tA20rOeesJzQq5SGOzo22bX82xX5wZW00CbPMZyoW5
juIBACgQ+iBB2jswstBcCyoDO0lZ19pezkzhgRTSTvH5CBAMukEFFZeEqd6S5bl1qLW8NMXgbdmr
KrF1GtVv0YJ4ZmvvERj3/ab0NHEXa19ZNGXTduQ0uTE707s0wM0Q1VK5WrdRYu3864DkgKwO/jf3
hbLkebCLdlUqTWwkSzWHcfFFc5DR2MwEN6lkfSKHftsUmnXIRWycNdM+eNMEP1jvxm2d++c4By+g
Zr39AyCZvk9blVsjyprNf7F3JsuNI9uW/ZX6Ab/m6IEpG7An1XcTWEiKQN/D0X19LSirMvMNyp69
eQ2SJkqMiBQJuPs5Z++1QTS9N8bEPKBS75okX2w2xptTdrQzOV6whzj3rZua1784aqYzPNmEeXBH
YD6uNElLxKSUEK313TcjDeSK+Td44mnnJPUHN8SuHrsXw9UxxS920bqY95ahokeEmGpLIpIJEeGE
QGjeltZB6In7aBCm5gSjDbPDrPbOjANoYmx4KDN+ZWEzcIGYtwrzNr43ML0vrVHEVE0SXps53IUe
x59emmdLqcOABvIOwSpupV6og5MiuxvtndtNNt2QENPwnHnnAmUag3B6UpodRatK6F9ZC+gmHWhN
ziI5lcD61iFKKhrmoX4PJg8ghAMyOpxCv2l5hc3gdVUOU3MvG/PQtk5xG3X884JpHHV3egQZYz0V
Xl5uewPyi7YEpUZTVF7jxRiqRTLyAy2IT3YWMdrn/S6S5E6l0dvPNTHNuBc0itk9nI37IkPunIzg
rLQ8fQmDzkLoTkYPfSHA5yL+Ij2ufodLc6zTvL6FeWYc7cqGRpSmOhQR3Ww3IcIG38572xdDxyep
xx9iMD8Z2CXrwpxBGqsx4/PI9iwciJUHo9z8XGB96Z2q5ReNcAcwYIX1hc5z2RCMEwWYfRRkOGFE
CLWbEoKej0RmVzGsL5vG2ijw2hd8jyVHDMO3CLS6R7fxIjrlt6GZb8sWz7q+mKMVo9QzPNlFwRg+
pFk4sobE/V63oC1NpRf4WZvku0L0JmLfxHgGAk2U1qimPZ4Z7ennfzZY9BlkYw9uj61iubsCne2k
plQjCMo9dEh+DoRCt9+unXCqdiAC9KVl0kCRNmFUOJ+zcjihpBaXoTCf3dy2MUrwLCGq+GAQqlu2
Hck9c+JsrZhGPGmMWOFax1vZepaC1Ozvas84OTHfCTUTY7rXNpuff3IwFHqhmvwVFu7Rd2LK9jZq
yURKFd2BDjCM1Xi3phtbRBXUC3QnQRUvDxrSqb/+kpl+/DbL5gDLTnLo9WQJ+m5yDt5afdYIbWx6
Vz1hMgkPU9BtyX7k3MmI+wWMeOm74tJD3z9N+cjVMGAnIEoOHeKkRUcyv9It87+1UXjVg97HJN+s
S8i8+L7BfCbKWSfKQNMwuO1DFb2NpKWekbOT9Wquf8z4IQBDJDAN4gjXOBvDJM84cPzI6YxzaXEy
nmrDu8wBHZNiwMBmLDdjO9MfZEs5jpFLUdVmmd/knr2ZCnmH23atdzYrGSt1CKjmaqXNtmk7dxO3
no+nieiPuHlp6wD34WBHW7cPvxg3zmc+IWIveNzNdIEPhlPFu7hJ4PVpI3XTzyLmheYlQjLwmt47
ug70qi3U2hJJtjMLFHhxQx9ynH5HZTdt7Xyi4o33rZIRXQLjC9K8R4nYMdzPGrLMsIGczE4jo6ZJ
WBG0ceQN7ik6xsj/+VaUtt6dOxcvRpRfgtiL9irmmG5hoD5Ygxfv2jZLNj+B9orNQJHHuuMX+901
/S1PjPYe3B6n2eWXL6yeRGm21L6aHxDfxVdDdpusRGiSyPpZDdUfha5fbyY8zmOIcb0gbzbSNO7r
1PJHz9FXPa5PlBiUQ+aUV2sHSvQhnbB6TGUBMcCyVjCWzHdpGStTBe1VQ2AG0nn0bv1gfHma2R+8
Ovduet/T47XQei4yKnxemzi7haXbfbXe1K9g3tePUUtc+zh1vyMEhAjwdNuv6lrt9EpxDoloQ1bL
Ha0wH9gdI8SoK6O7OmvRMuF83Jn91F7GyXgccUmEWTq9GSQj+aCEzR26W04+ZvgiIuxQIbHh2Ww/
YZ3U/WLIujPoKW//8/7bo2dwoqW6GWP75E3c8D9br5vkZBWbo7M3O9SKyrMeZVfPt0Ir3bNOVNHK
6/jXptSy97GxHIQQL98bXZocA6PFdWPM2whiyyOiz6ubpc5X64jvaoczLn0Lexemb5c7T32T4Kyf
3fTWI2cixnbcD8Ku/R8aboFmWGjMgTRNsw9cN/RhIQtjC6JklQFXCMtjf5rQcK6UNR1se0jvUdAg
lMkgR3QIqGn5Rkdz5s7pMieCTuH1V8lx7cwCThxT7f76edaIxoE1ExaXwemOyiCEvdZmrO2D7twl
rWzZ6aLJH+zwV2FK/dfEF0Oa//VFKBiUm+QvcXKZfUTt3RuNg84fWoTs7JDFtqgDKqS+zI7/fAVf
6sxl3YMCC4e9cEr9Esip8CMXEE8w6Br9pKDZga/kqOY44yVOMkZYNaC+0onV3jbM2E+R3e3H8UlH
gQA3jwFMDFuVAMvmldCFXw5latNZ2pPd13jQloJyaGWDKhgXwzzpOddP9SfZyjojwjm3SLrTrP44
DiWAGyd/sVwmADODLiX1+G0eI/TmzPIEwsymnEz42KHwSY9FHl5jIaalo64AjKK91mFIKOQYBWsk
9JAjyuz3kDINIxpIIrTjq1D2r6VF74KQzW5nsaCdRdjtiprUwEKfMEkue0jC3cbt25HzUee0xt0u
3bWOjaq49AtURdfAxe/SDCMIk6g6z1NRvGimcrY1I55Yjo7fZP30YThnWXXDO3ligOkIp1/PXvrh
UuC/MJt4EMNofxDeBZLFeQWSWr/Q03K3pqh/OSmeJyjT7m2E8rLGb5l/iYX+bzoctRPx3GS0fFA9
Q7DGH2HbqTrmVk3CbMffOQz018P8pcy7SymxAJpJVZ1d3Q3vUiyjzLJc7SGc0pJVf9oq1Wlfk8jY
TSCMhaga39RyjkPEcM904AOnTATmZtIekSxFGxGivZ44NJ/C5Qfx6KFmk4LuXZD2/mxJKlvUH6ve
lQulpX/E187JiP0Xc1hwM1taYYFASjLFlUNZoxknDv/Fhi5+sptK7ZetbTOpa089cltPWZn/c6/Q
Yu04nMW+LRQ9dyPGrF1ywuiF+xqnY3tvtcY7AsPoo1iLMunfuhjzUQiULZzL7K0ZTQcfG/nvpZlX
t0CPL4iMP+xWt78tg0unybz3KBzfZ739nJtyuDGfknsCUIuDIaXwLQL9VnQzqq0lh+KxD9AlArIT
7JJBuBOkGC3IGUwKtTjPhUlzOi2GJ4d5FT3pwj1kmfxwKSV2tY68fixVvGkDIm7tIDFow4S134xB
tNej5hVdkrEReYAOjz1sXcT4EdhdH0M3vsQm6fV/bWHsHifbuig5tX8qVf6iJQjrzuimvbI0j1Zi
Y19sGj27Gjkxl1ix1WAbvjNCuE+dYeRDG+I12ef2QRv45Czixv/Ce/9/xsV/x7hYwtr+3071y6/s
1xD/F7rF8gf+8qob1n88tm992XgBp6JK+b9gC+gVtgOrSmp4SOlQ/e1UF95/DNtB028il9f15at/
rOqa85/ltf8DkOvyp/8FF3Y1A4e7AWFY0xe6sPxJqvuXOT2cuHg48KHlmJjAGl5ZPgnQ1XujGPE/
D27xVCurv5WDdfr5YZzSER8JIcnNGEXN3w9F0ApETnaxTS3B3PjvH6TLV+Bi7SNy/XnvtPi4sTLu
EzsVxzksryiJOIVbwxsFnk1GTACJZnma1aw7BJzVV61eMggjcmFFPr5F6QBwUs1i07Tp9V+f1f/h
3P6vf3FtdXf5cP7rG4Kvw5YEpkgD+AgEXn7+rzekFHptGAuMk5v9OYI+TaQJDW8idoMNHqfumCwP
WRsZfjyl97WJdl71VA0UcsMRweQNxnawSciEIlnntTSqfuU6ye8aZVkYZKA1TbNGpELGQsdwPh2y
DzMVz4kNgpGpx+PUteeSmgYC5J+6ZVacNRTRavLuFTLRLGWOUHFU7HAAeCAgVyOylPWkWfeJYbyJ
rs7OQwXUIzVsP0O8ts7HLR6KLWfsDPMaCeFCg8JHaTz2IxDYykMCzVJLe4ZcaNugQ0vkD2aLbG9B
lV97Vd5uE7MtNnGnDqOOp3qmPM1Tok2nWtFjGtCRxRfGk9vZc6e1lRH4CGWzGSLUQogItgGS+CR2
dy65oz1CaMCtwRZd+adDTbNy1KnRdOgk2eSyByyme3fY5spkHqxhFE2QvRL7kWwKumZwq9atNTbb
CGPohqTqb9WYvLqM4axWZ12ab2YBia7pYixwakJFWqItjIObHYivODcYPJW/kvQmk/yYJFlIowTV
/pjdypIr0ZquSTAdiyHfJnp7B3tk9GOcSxsEl8C//CLNXgxbQJELcP+W9YpEUg/gJT1MCYuNsoFa
EgrcaqJFQqDmY5U5zM9Vs3eVm54lZs0qA9EeV5621lKcIqOd4LUkMwq2zJe2TLJmmzz5HjloGGCf
aTTreahSnDsNE6t+toItDu6UcDNxknoQbrBdDxkq64rAnC2ngFVldD3Dh+AStnhlloPVuvLoCtRj
uG3cCOWXRlduiMcD/h160WYK9aTTH5xJ3CwJwAvDDPyaoJqYvUdXI5/AXcKg6uwHrQYHQ27ti0P2
hEIzkwyAH0FFLMMqZ4+acQMI/cELA+PgdYW3Inr1AptDblXgjTsTZzkRKficIk77LCCnSkXZ2sl6
Lj/k2eumbt6xgR0Wq7FpTH5nGTfhSorGob60ZVptKuGhNvDIn2GoCYHM7N/hKK9nGmXm5Oaoy9Ul
WVLY8bGCnkLppEl0+xpa3mLuzjGMmtkCjVDBY2QQdTNnDGccor8zA2qEmTCgbsvgbo6JLQy9B9Og
lqZDzmi+2cNfJtaxqL8dBiKreohnWID1Uw9MlDEJrQbvzOQPj5JXq43suIxmbnRDp2HttkODZhkP
e3Q/pDQcZit+zkbn5HpcTD0WrczyUmKkq3t7qHzSyqO4e+NITrZjdpqkZq/H3tqPrMTrtEufwzyK
1grgcmrxF1Pwx9uyMxH31fJYViQSmxwN1vrODEdYIUIQUpN+Ug+IdRCpfp248CARWdCWQcgklHwh
524F+jC+uNPwqMbkFjpuxbATQeXo6VhK4U6Y01Mq9IayBdHqUAW0NDrkMnBVHas5BzSDsO/nJJPp
X7mqTnoAhjNndGopeWlihlW9C1dkFR6z0cKaF3O7D2O5hkIando0/IUCBw2/TtBmlXu72LDuC1jY
q2aAqli6msM4sYJDDImvQ3dVBacW/cBJYmTZa31xyRLDO5WjpG1v/f1TuzD0zSwEyv3lxV5RMIkc
kfCu8rkcNiZtf6wUIYTnrC7POSJKYMx8BQTI3BLkgbnaaN9LayoOzYAIka6z5weVw+jb/Gzqcfa9
2PN78VSFHfsU7ofbZMzN7ecr0tRX2DWxOWm6tv351j8PCyDV7YS9o7dJoncaXt047ujZAGaxdf2J
oQxwDMI9cJHzVJ/0cjsHkfR/ntZN+FxmhthEbmGsq7LWn2jwNRcVV58/z5rEEQ9LTqxOENVT1yMp
JeVXbvQkCv0+lp92P7vroSCpYlowlJqDL+rnq3+eahrCvbjVTcZxHaITEJeGsJtTlenZrhT1Y9Ny
CUo8HscZN0FYttZvctU+UhwkLw7AjO3YUqQYDsZiapgS5ZrX7LOxxlkcm2yY0QzkIgFEWtrrHMzC
a9B5b66NDRbLrpXdTyrOv/WYmV5U9u7jCDnc1+PaPuG8Ls6yRHUfDdqwM7hTNrXD2N1UKSGn6jpi
L/vTDfKrjUpYUGUUbcsgrI4J0c9Zm6ljwG2yY7CbPhSRtzEr4wt9vXN2bdLvUpdgIzM3Dv3EujI4
YfWgxeHvMA3E2UJ+UKn6OZ96/SkKUH0Tp1I+isYycAWY8yUE2EINDWkrDaODm4n46hW12nqT7jx2
HrSAWIv1j4h/dYRN4lbjM6th/TF+EgWw0oxcfU9O8grE/mFcWDTk9sVI+cTX0LdfDZOte9TGjt8N
jjhl3WQyaaRxQ3PbwxVAhTw61B1mlvNOBSEqpNi+SzvCXdqk/NVPylhnwaz5Y8rFPIZolG3D1rdi
dKw3QZ/IicP2iw9TLtdse1/FGAocdDsbr0MAETP4AOtgktJ1La0q2xnFASTaxMfPG6WJDqhrY4mj
abQWwJBBcGWik1Cj1C64tSu/y0P3Dh8p4qAgT3eM0JqNXcEfEZk+P+RaAvnww7WLmdHCFPmWHunX
eTmrDHH1J0qJU0LPWW+i1yysho2O13GN145Z+tzm2lGAQlWZkx3mxGbkHDC1zhjh0FUdXvNWvLcG
DaiVscxoIyvepzj0dlWmnVsOhA8R88XasC9lWj4PQ1E9hdV4mFjIC+a6FQDyemkTJeMfwgeehcER
qKQLv0YLD0OVpczR7eEUfYVtJ24kCZIgMFTOynMCc2/31UvFoPVcNmsWkRCQsQlIlfDLa1RgHoiI
cmZRqubT6JWQQ9A78L+uSz3Z2Q36Bw231naoaRg383AbZCbo/W8IkJovcxzHV1qLj7FlpXuVfZNY
3O56s33L7JBoF+AVa33Q50fNbXZIi5GyW5n0W31W1ylPX92+Btht1TdSIfGx6zbtIOjdAwwK9AK/
OuwXZBQKCgHamplna6uka5hZh7G+EqNgNaY5xuWhmZV6CofJJOgsfQCte+fhf7vL8oy1IYegk8nw
RjwrWnaDK3Wya/c6XFyok6c5Cx5DgRgfnsWyJA532sjhrHTNt9Qe+2PgRvF9VwSvOmGcm5/DcwhE
4vbz0GfmxWuq8JCZn5U2o9AyJ/2pkyjpwgThrXRh9/LBvVZ5SaZfYFgrrXabs5r17KCG5Jx2fF6V
6/bYrgU+aBvPNKMCdTJmvX/srUzbtIP7Hk414adVoB5/HmIH5JwL+K7vvItgFI07WH80evs1If3t
LmQUTQcSu5w5Y0Qlp+UO7hWi6shy8CNl9bYxyTuaJ5xuoruPaKjk8AXOYT5xIGOxvtpJ9WlGYk2c
QHcXSGlto1x5mBcGjq0Ch09u1M59uTwQQjf7iWeH8LbZSSjDkj0X9HAJmIRxlEDv26plHpn1J8Jb
rpnpdM8undEmiaO3kHfoZNmlpH0uw7dI65uNGUvr8PNToeZ9rHvToztm4x3U1refVwElN3dKcOYO
GaavJxSsfg+k9RqIlLkbHrqwMPn3eWIGcusUXM5IULKLjIfsIvI8u4B6KqPkoi/f+PluE5TagAyI
V9V0DH2inND2/f16LAf8+Of5X69BrUEaByqOn+/99eOfv/mfPwPJaQkOkaefbznBpGOgrLkwOHg1
ne2cquXh56lpZAQUpEUDn6ud8WQtP/l5TZTMqvnrz5hG4v718kZx24q6w9e5/JJydkGlhhPquCzC
TrV8L5+tEpc8+sHlB90jBPOQsMy+uMuQdJ4ivTj/hOH9PKAqxlJjMIodQIpD6eiema8mj3G8AMB5
1qe68eROu9ruDMZ1+cXA9/dUW6V6djST0RdyhshxHuLYdh9DiVvCcs37n2daXk5r0QfD/ucp2gHz
QK+Modny2r7vp8eCIS04kvPIP8VJNOsu3CnIo4hf+QRYjOm+f3BmTJJYlkKN4etIEODI1VBWAtWk
16EZ9PKPZirXdWM8lsq8x5kGDSskPsBgEox5RfljKD8ZozE+adeaJa+O1n5IK7xQ8O+rSH8bZ9vc
MCu5wuBgCs3oSG061/4NOY2Jbp3VG6cl5UwFwbHTGZiVCZ6kxmsPboDQ3ZSkFi62u55Dw1FB2F91
/F8yGgh2M1AbmvP9ulSIMdupPtRCIwVDTDYA6xwIn25sO82jHaeE44+aaaH8uQYGXjEp4XjFT30Z
Qm8IWmuNrCBeJbN8A8L0B/0WK6YKjo6qUQSTt+kkDC6cNjwhgA4X6MIjMHQsHTlLQtgNh4B2+541
Gs4IYq+us7dNqOEMIxynH+RjR1Jv1z6w6xwU+kMnl990JD7NuN4mCnnipGuCk1wIYNrdVkr5k4GW
kGb7TnSgrFObnm80EbhjaDkVe4yyQvR+GKgTZp5yg990HcwDjd5ED06N0W3ClLCEWCa/fo4+GkHh
a11CD82yjx9hdQ9zIM6F4q8mHyALQYd6EOEQmr7OcAnXgiOvUogF6ipV2yCdr874nY3ijeTtSz3R
Igrmj2CUDKOi7YC2aO1p4CHk99yTQ3g3aUgeEghbQBs+NGdqdw3iUj2df+tJ+VvE/TfenmetHUnO
KG9A2n7rqFk6nPerziufg7h5D6voNJfGSPAh012rzjfADh4s7BR7b6GlAPu+2pGDEM/lhjWn9JC7
NQtlMZBeN9bLqrplhEGppsYPcpS/cUEKLltnnzD2SonQ0WrukC6aEr9v6t+c+FeadM789zCHdFYs
yzsoqd7muX1LIyyeoQRGEU3InoCaTlYExFiLLRgt9koOrAKFeeeJuNv1Mn7IdFhwMtAxRHXFbWZ0
BbXiE3vux2zH2k7WNAm0wMaXaYevibekH0GRWcWq9/On3qTUrETt+ta849rtl8zo4aToNvi5QiER
x2Qoa2VnbTUn+pMLDwkfzvZYcRtW4Kzzsf5Nt0uukqTkZNoVmIYTmGh2fAk8ugMt8StruJXsjCnp
6+rBEXPxmtebAsLhrtHIOsnSt3hSdw308Q0r+yHLHSTA4RPDXKzvw6KQbjJ+1TrwrYagRCXaU0qk
LQCp6KYrp9s6kjB21+VOylv5qXccb6txXbXTUXSlfSeneV+bOp+TJKokSvULV+kfrW6Ooir6lW4T
64GKPEAURxeOCcC6M/TfctgOCpZAG4td1aRflRRMNmoQh1AC0gLbGJ2ELMkIZJa3LL2TUu/8KH/n
nPun9qx6g+nzIQv2kaub95XKtl2SWFuiyCUreiGOdZA9g0B4NF3H3caKYy7l4Nokj2k9CZFt3VQ1
KPGaJ4bU2UkY3W0uKp0OgLhkHa4iAYf71eH9Nubk2SiXkJ9yWk7ukX01964Gq2rI7O+J2w8IGqwA
Wmkbsgv2OhwbYjcQEefGHjX3DUqb2kxOxaCitM9WKU4IStEpIJ3exC4zeEfJO63znF0xVn/cUJHq
43HeylqdgzsODCc0XoibXGkmQPY80wX3sgbqYfDABbQDraWG3wy6VRXn9q5ynJe0bKLHwVzHpfkB
flU7DsUyeMDV7XQtV1Xs0jgEWkYyaHnf5JR+s2gf0mIuOKRgKxYbc7GKy4YpVdUVsBQHBKa0jUc9
O1Oo6b5ZNKlfJE3kjwN8hPwhA4n26vXtWY1sG+5gv8jMeuw9uo8qdwEUz/oqol27HguYW8Qu9pzn
0zU2ZB1GDhMY3buzaGT3TuRsNKPIOEoiF0JR8KdmMrwmn8DPG919TLvFJGM9WRVW/yEpH6YBVnOm
aGQSjfHaJSPSXBwWXukE62lWR8fWqxc9gMMeu8GxklvDnt9EIk5obOBGWlC8vFHhSCniK62Hj5bv
4Mns8eVxeiddoAXt0SDZGgrSTtqMzdOhs9Zyy/dD5+OddbCEsUfOEKnQDPLWtiyjeZ5GazvK4D28
JE4fHgcNarMQw01a9VMa5e0qZf5D621+GdrHdCQMxXG8wtfw4DQSjYHdsn3U2qEIXeti2tQME6Qr
FZb9epKTtu1Sjh82J/w5IpC8ivWDygm6HWp9o/XsV1KjtcXJnxa1AHRV9XTXKvmQ2PZzq4xNzqUM
aAjP4yTpkcDGXekmWKBRYl6xnOgqq/Zpjs1XOrjOrlHUNE2bcD7DG7eiS8jurjoDvFVHaVzfED08
l7g1N5pbmqyYHawQrDsot4RXj/uocOm9OvIw1Qkgi7T5EOn8acz5wtaxDgJBDdm6bulrMeCjgZ5d
6LqSZS0SCxmoI7TgrrWnx45MhW1q6/fEQHIxJZo8OcPGVotqfRHra0gx8I04T3nuT/jy77sSbLeS
j9gVw32WHJxk0cNEMvVLrfUjm09JmSbtkya65oNHNwgxvTSINJ7dsUQ+E756uXjpkphGCMTfTo6v
jtOa62GuX+FSfdBkEyCA46cxaws/Vjb5bc2rucizClTYiII4FqT2Jx1XAldFfYKSvsnJWj0G/fDg
jEO9jzxrBfOWmCYwteuB7uGK/gdWLI1TjSBoxNEABhuYppOMmwYv+LqvY7mTi54sKFxMukNImWu+
W7jd77jxEAZ4m0QF+dojKAtC3z6p5H0WKGObG7iVJ7f6JFiHXiKWyCUJ1UwbXosLz6717z5IYTbI
7iBhxe3spcov6+iimvahRnRMD1Ssh/HUA1g6R3nyPUhW1KrR7qHOkmUNCEuUxN31rMlrK1COj2UF
WYLN9MB2D4032vejq7ZTuHRVEDdk3ksOl5J8GwLRQT/E3ofI2NQCY9wMvUk+CMaAdZICEQKFWzvI
tdjD78gJ3Ujkd0xpk5xev9dg6xwidBLecxfh8i9WtKSwhY/dt+eiDQswUYB6Gt9JC5JEuZOWakdf
BgDIVDshx/8QhXbfYjuEupW8Oj1FJYSaHSnANzlz+o8tLvipbQgWw4GlIvuLyiBe2yekr/FWeIKs
EGAhzmh8V0Ik8OtaAkkCcoS5+llEqnKFy+i9HTxaLdpHg2h9YxCutG5S55A0Uh1NZeMMH1JzX/TJ
xZgc6Qeh8URLmz40S32Gvjl3vS9y0H5heLo3GEAtyWJpRaxmTAZPJtK9u/jKsvq5GDlViZnuXVLS
W8Re/YfeMdoGTefws2arFUerKNOjWXyAAIZWWGMWasMKA2sY7KqevUJSoW7MmcID+HS5GjqTnmWa
3lwBRwLNsiqwPuY0fWZ+lXo0XhkxMk0Sy3E5ZLu3HaYxvt5CQMxs8WcObczEtAhTekCb2WWNhndJ
0lRqGEhyYaVUgcW2Bg029lJfZwNrm95nAcPSyCiPJKnkoqFcO1V9vEeDidJGd5Rfl+hXvm2Anpe6
j34PbtndyxC9JqjZttX41JfARRHnGXUhYbkBieWgvjbm5+i9NPHSOiIPiYVji+KdQ26qjeAl1GdU
EqhXGVa8NikFuqWeipYBQVnoV0fQKXBLnWyA+ihT5DZjGm9JeUo2ENrIaaN3WHTeL9oVFuxQWvim
fGgTk+s1G4xDTCdyJTkcpdQDzM5qQgQwAM0TPE8yEi8JfL1VDtCWjYs451wEZ2IyCPGponRj4CFA
OsvUTy9Df0inH6E5kSv0bzjBE9oCgpHBhjFOVIXnCdPDjkNFTbMt/gg0dchhPx3LLDqSFwf1FMR4
U8EtMqDlEi3A4uEQ7xMLxcVfMjkre6BLhUPEH7p3r8mumdtffq5fR8cjz0CYU0k0La7Wh6TS/sjq
3Y2tZyR0PYAht9gKQ9a7zOqeQVpVK0+GB7JTP3XYH5VTgwNOhmcs4EsOU04Gymg+AEXRLlq+wI1Q
LZZhv21mBjFVBilgiuTDbKX3mTkH+8YMu01eOJ+AEZ8X7dTGsmDqpjsTD9WuSMV5kpxrJ1gMZvo0
paAJEH8QADgnbwlIszXvUbzOXVDIZE8jSc6XFJ0Yo17Q/M5j64rq+7O1SuNOL2GOj00tN2M5LkRZ
69j3ysZmusHH/RS7g7tlpmwDpvH2g/ViSCMjeImGqFH/8fC8rBMUKREhmKFEH6OxVOhxOCMBqe8d
ea5rkJCVW4N4k/NTXXfcDdDEVBJ+C9LCrhHOAKR7X1XToWZMl/zET0KNflXd/Dn3trn2ZtAiTZ+8
U1SiRO1r8CzEMPZZwxtkiJLdlBNWsZBlRfdKjf1p1NqWwTYmUN0a4ZtKY0ci+S/EAjQ0QUebZJxe
aVsjFyQCSdeI9e5MPr/Amuq1GdPQbaho1lgNLkU8BwCdDYaNsveOPw89e1hgI1/Twgk4NmQ1cA3+
nLyw5WOeGigHk1x7hN9KX42JJ2YfezeUEiCECrE/y7fZdhjGN+nOMedPFWDZTmBIS3R8WffhGuGp
Hlx5zIedSavOb6vwPelT3xFVsGlTfgHGrl8FoskEE8GhwUQLfMzwsfvfh8WU+ZGFX7pk3fTGDuon
DuwDJMpwNhnMjsG+1MaNaiZui4BLJAkxqide+EZquIHeEoMEIexejoaUHRv1tuKB3J9HzwAYHOBp
RCj+TZtgb9LyAQDbPYfayG5MrKLrkKgnu+Vj6gSicZhgVHfs7LQPLA2yqGYRDiUWsT6okMzcObZG
8ei6e2/Ot5xE64MUw2vKOMoz+R2G3PwwNDKE3KR4TpnvmMwddlFH1FXQ2O9GCYV5gORlG228deH+
k14aIcx6FrR1bi08ubs4YprnZdleUf5RIeb2ajCGh95kOjsWAcCAQ273D/M8/CkYuilq8u0QDt+N
06PlT1LwxjAcPMoT0PAas0tz2JUNdR8RscNW6fZdYXPWcFgphtzO1lgzIR5TYbTU776KSMOqSkw1
sHXMIChPYW+wL1hs44gtD64e0NvVEha3fj9q1RfqKrlPe8y1szFswkhQGei/G68ONwwKNhRr1p7s
TAgwVkOmZlt/wB9H2j52+AP5nWctu4ExEjC0UMvgWuOw1vg0FsFe1cEhGQX/n8qjseKxpKTuFX/Y
uIlGs9g0nnaZl7Q2rZ/TbaHRQ7UDnNis32BlZthBA2NpjOPl/2btzHYrR9bs/Cp+ATbI4BAkYPTF
nkdpa0ylbgiNnIfgGOTT98dy2/C5aNgGfFEHOJWVqZQ2GfEPa32reUObuUu4TD0GChSy/rA1jf5Q
V2m0sefS3ObAX0BKw3w4KrPLzo2Ry7WFr5v2hp/m0FjAHCWikghJ7ljmYED8+2wg5qRe22MPerBM
P7BN2OsnK2pfEzpT8quiadObDBMiNpLYUn8H7oqtW3lvORbOKR5e4oFKF3c23CX9qCJuZwVGLYl8
BkY99587vyEOgLkeW+mpY7ngaWQTvivOptV/eaPbbCLxOcK6OeQK0IZPqMC+6AFhAH/7UK1KDnlr
nTlM3t3QfZlrE8dvXRI2T+ueKw/rLOMp8MC06lyJL75fnGX3Ps7YnaKRJsMr9Jrx1CZF4LBWrp8R
XRWCPIzAtI2xwpXI9DCgUa9j6PuBlj5gE9bwGlGSmdXhWgSYsqWZb5LMoszH5YzTGbm1CfiBHLu7
QATxkeB68nOqR4HW8tJW3d9AxwpqS+CdyFxe0N1AvQTMVdAC2Mlq+EBs5AerxY4A+m7NjKtYedBH
3qqW8zC7OH6NaCCP99JNK5KG6gOfDSiUlOmJS36PSwrotqXeWEvckXS26ZohjL+yzXJhuUy3vAGm
kFKv01oQUmyOWEQzan7sUFgAnOG5lRncztwgcwiVJCZJemrsZVcRAXJAfv00tRZ2B5/4YfZph6lJ
XrPFL+LV+WdSdOl6QBOCMZvtep9c6YUfomQ2tlx6tJ426wKzV2zYdpURlpvBtQz2Ktk1C+TFQZkx
uO0fRStSU8lXkjGN8Io1kNKDB6nYDoDUk9lWLzkWNos45ECFfUor/WL6mm9+oPib/GCiqDB29uAv
hjNKVUwNezhav6kRPBoGrGLgP7si7vDHS3vYeKzxi1wl29AIZs74jugLckIKAKHonahJmfjBDOhB
qhRDdwXE+w7AEHQG7L/17KmR83OI1mYAa0B0Zz8Kp0M0mNd+Gv6A23wIVRAC+SYms+1+cuIIeFLa
ladZfgbGo5f5PL8sJjVN3CqEDOBnojy7o9UBT8bx0YbeNjBstYYwJ9dyYLKdW+RZJ97nkMcMqtLC
3/VsGqltWvEAfYzHOwVM7PjGWdgzNjupznltoLyFl4tG79kmlnHnL/w+wwtwa/OnjAF2Y9cFA0xU
QT7DOybq2tVzvacVYNhqxSQ29ywDoKihwXV3iZHHn23UX6a6WbX0xncoa2CtGMYBIiCtM1KcKaMi
qrSDRoRF/UaMHkv3LD07qXy0PRsqnZk+pTVHIsTcfh277c5ypXPPm/Yuk3pchbZYQBlkdAwzUz4T
YV3tsHh+BV6LzW/sWNXQrZ75l/PZmdnCknqJ2QjDA+N+F5/wegh8bx8gDl7Z1d8aKxyee7Zwufgd
DfhslKEbxicZdApX0UI4wS7zneLKiMU+ZAtSkYRUPAkAKeNepTuwYagbWdGRwfqNDRZVdOZjMGgg
WGg85ZkR/Ykt5z2j0SCyITc3icEiWYhNUYOSkQkjCKNzfsupHNHLOx6WQeLLTWs6Z2IotiDreTZs
97vAn6MTpkgsFE2BIabIHhq/tQk0TreOF3bkRUMgZVuFU9EOSBScje/enk/pvPiCdUQbUAP0CDEV
rRtphfuQI4RdL2UYYvcwyu4By7PLIQOktF1yX0YQggC0fmwmokwQSQ2TPgmfGr1zxFbWU9xXHdam
BMOycFykQQVnoW9Pi34igKJCoG5vPiJ/QvdHSqds2lM9cMs0NSttNFc3eCnDDtebxatW79UIzdGL
aEISWBYdaq9VDJYeNRdXY1MxWyiU551cw7jl9m7qOwJAM3NFILp3GxzzIDUm914x10wJCqHcrwlU
hCBoN9mfiiAdZ2B6ZPKlbRcxIfOH9jC2zQMMzjYhHyGDBrNCxoCykHN8taApCSlZQ2x8rUbziljf
MuZhmxBxvF9yxR9coz5gL1x4bLgW3SkGEGWMaKvBooYso6YQG445YFCNqkeNdsgOM7XNhXzu5wyK
TPDezlHLER0wQennExOkylHHLhvIc3RK3m2w5rgho49Um5zN4iXz+gzoJpxmo2qPhk52AQstoDCk
XWROSEskqP6dHtecF0BhnQdc/7j/K20BiWyzedf15kbFfkRrFOC2AEiR/io1v0JSG/cdSgLilTPu
ZTojrwSNF2agnZK0oiNKn+KQWJCy18axMLpzWyB0bQfrMJeEL7DJAfk7LHDDsN0Top1Ao3T+RrZP
8SnErsg+7cyaNxSGN8ykatXLHKytCbq7Hit4GO7ZaNTz2CtcVu2HO4m/Tv/mVSkPd4cg0GZnTf++
2OCK4lFNsBYiwZ7ASKkbw0Fdg/m9pbzaFPBiIJPV4MoMdQi1/Mb6/TAB2be8pN9Vdv402PVHiWLO
UDUxRClWA5Nsh0b29OCWaW+6KbsRpsX2EXHEVg4l44+g3TXUfeT6aahcEo3hUI1Yf2Dlyxp1QW69
2sYFsxukB48Bie92vxalZ6BEemw1vAVEIVOHy9IlKzVqrK9wNodDQk+wLKH9NgbaNqQHSRO3tgbz
o9D5UzkG2UFohtUms7hizP0tlQ0hrE5w5FUeF4KeF/MAN4SxBkX7FCsDJYi2FQ0qHznZguGpMPsD
daDiEjz5zNF5PgCBTGhI+sQfWGje2rxA1kBijO17i5sm4S0evhsHKQs/GBTc91Dnkn01631WKdjf
jBrj7A5yXA08v8XhOb9ryf3UOE8dN1eOnAKrHGWGRES+MUoxrILCZDbkuKDWsY21f1CyUEu5RDm1
JVcZ9i1SV/pdTuGzKkiKICB4fu9HpiET3+FGoFeFFEX8al/64MBLUm9U+9CA6plz5Ma5Fpd+sSja
0IxBZS2NPXndeWq5axJK+Yov2YgTWGXDo+WWL8JbAgz9kdyyiw3UCSNkBkzA7t6aNsnvlPSeUgHV
GqP2JhoDzGYxC4uvdh7bnaSJX8EAGw+0pTD7UvZ/V4PEws3MZpzMJ852U9oHcGCP+JN4YaP95ALO
GoCrkEws3lWpdnENydHVJADUcXyd5k3BqE0oSpua62fVYu8F9iDjRjCnBu4fhNEKEmZxDlzuRya4
l9YwjVNQWw1DQxB8BLBNpfVT9htfU8SQj7CHdfKQLK4Qo57do0AvhdFEb+O8fowTRTfDgMseUC96
cYlne0Si3s1g5QJQfKU1naoKaHxEY9MRfIP87ykl3R3Ioz6ho/hF/mCv2dV5O4lMZz9p6s05G8tH
rzQu/cCA3fKNP8pnwQMIr1vrnh4kaaYVORzdlj3bmi0KfMUcKZlXCwpWrkvc29sOjTwLGP4JEC+F
TQiFgsuTWKxjYFCAgVVG7CzeQfuQducYGZByxGVjANeybm8EAzwJC+CAZTtfLbsGgYN9E9TT2ar0
Y+HWqGUSdvt+z1UQ9O/9RJMZ2lv6csRhHYS6sH2WtvM6AYkiEJmeB9CLU9By0cMjBSQUgNabEpDw
dotVA2joY9VwC/odeCqve5hjApss0qeFzqEvmfgWWKMcobl/goVce0uXONUucydGD16YXB3NjRdr
XqHElytIjnI9cdoMU/CcWY21hX+y7+zsOOW+BH+5ofJBachQxSkV9x6yKQNEwGGMcZVaDW5OgMhw
k+1AbLxSLKV5ffRqVFCkT5FCMPgB41JN+JaNFRpWbcP2d3xOe1KuIG9mltvtI7v60bbfbo0+OUa+
OsxZI+4csn+bptuyVi425Eis84lREh9V4aPgtF8cstLR4CWH1FGEOqX0s310Y5kxcJRQ4MtuRlbr
tucihfAcQHK2o6W3tGLipxa+RNTsUBV/tsMx6nBAYK/mQs5GofeFdjeTaj4nMf5BwNmfl3lvwho7
DN3+1A3d14QUbtWEfQch2eO46CAqqUm82d6wzwUs46yix/FgKvKXsZrdctbof7aCYNvXQWxnJ8xo
lyGUdOwkT4jCrglwL2fqRVYBoiGbJ3a/G+JlmIk+5GnKJs6Fp1OmeDJ7Vkl4P9AnG5t/XCj/v61V
+5/q7qP4af/7v8R5/mMG+qpqGi8yzv79v4wJ/Zff1P77P39I9FNtPrqPf/k/27KDu/fQ/zTT40/b
593/dBst/+X/7S/+t59//pT/k7XKJDrzv7ZW7fuk/Pn4F2vV8hv+h7XKkP8Gq8T0QBAEuJg80/5f
ocGYov/NlCa/4EiBRtEReH7+MwjUWnxXnrAC/FWW77qLI+s/g0DxVgVUhoFn2+Y/dq3/F58VaZOk
IP9vxiJXuh5fxHWldEzfsU3L/ldjUY/wB/+Nt01NG2elYMfijFREBHGtIcNSqpLysvEa6uXMuFVT
Vh+GklkCs2QCHwf7waijddml2YWKnwyFUDxGEG92AFg+AhyE61J18QYr9drPfyMNU7PW4smKq7dq
YAEVVsWjhM+Mr2hcKxudm85ejKB5wbH6zEgWkAD5bKo96pJNutU4CNzMhl12c3JqM750Cs1J9TuI
6DHyTW5B52xNvUkcIo8/LGNabZ/ifAkaJrkqrMDv6XM5sOUXSbgJpxrJtAkdy23v61HXK8tr9i2r
Bshh7MbdgPa9S6Mnz1f37OSN4+h2r3nKAgr2CkacBM9pEi33KrbW6CmZgvu5yaYN1/CrKPNbrJ5J
NvqN7PqkEotRUWa3m3xG8Brb4ikfLArW5Cjr8ZOBb7RJAbNdYw/nEqFtPlDQd6ex3t3uxCQVH1MU
+xuc/HzLNiSHMUb1BjUS5RnClAYDdgBuNE+7c1SIV/bNBGulYX6zoFtHDhVciOfEGfzsJLTz4cCN
gM1Jk9m8FG1I7eZ+A8R3AgdrrRXO+xlqeekfIhv9fmNr9PLZPWBCAuwU1Os+9U9u11NoK2Q4JxhV
UHGHbgvt9Duf6gBlmW6ZD6fDoTCcq5aZ+xC7ZE3HtFM0gNO5zqJnS8TfUED4uAgpfrOGo6P89Dqa
im0wOZbrgQQAdO8j+WZpEe2Re1rXTMbWujP899n0nLu6B7Ex+wN1RxpTcoLSTrt9aMTDhtDq12F0
38ELu3t/8sALAx2uTHmQ0D83KdLHpeK+jEl7VCS0PeHyIpQoB2FTm9ne0phvWYy+BYB+ACzlw6pd
ZONhNMa428zuhmzvhTAS9t5TjeHN6X9trG9IXfv4GgNf5xtsbCXWIBnW0pD0M61PlMGoTrUOa9o7
39wvlwDpkiixJvPoejxKLYOzlR+L+LnLiApJ5609uHfmiBFJdT6NcwBm0F/YDb5VHluJ4cWqA672
WOfMM9xyVddev2nJn9k4XCusgvQ3M1be8FtU1dHO0/V8EIqsaR4OSiyxwsIUnIpkvCXTPrQ88aUg
oq+n9CsZaQY93dGa9O7eaMP4RJgNpqvw2yFK6YAOgQwN5qAstnj3G1Ow3oJVk/E5nkaz+htb7EFL
12u2jDhp1s1g01lYBDULGvg22dmcbXfn1kiHyWwk7Id4A/qsTWv2eFmG6A7wVE19ZlS4oIqjBbwi
W6acgQAqUQSKUEjymngtmGa8xnODtU+Gm6T04jWv2nPKbH7ntD1mNGZOQjwLdPqr3mrOTTJdZVA/
YZMS/OgiY50OBpQ7+lTYtL2firVFkMnRisW+N1kORg7yROkrhV0E6rzAip3I4quGT4RpnvK+iqlh
ioqlrp/y9+hHqJEVoVp86H870cOQilXLMsX8C0sv5jkzk2MSE/gznZN8eXs6xuHCk09jbZ1lj7jf
finM9LHJTyE3KsIalx+sDDZVHVxkT1nWBTZHmDm+SENczQHXDdpuPopQH8eZZX6qI28rm6+2wz6X
qxyFv+eeLFcQC1wSeyGJbCcfvVkR8vftMUsp6sA4Rs07W+ADoysFYg5+kTcUGt0gLjOjAHfRS3/e
2C1MbIKCICIZZExE0zrJxEfik51ABEBLB6Zvos3HNafGid0rYJaSFZmy3C2xvux6yEXbEH7ELkGq
UzVqUq96NlHlQNyihnZN27nKzuyprDtd/+MU+oH69MqBw6gtMCK0b1ALZ/x6gdLfE61rnsth+4kM
zV5n9mKJq9ML3o/t7Bj3mhEhES1AyRfAGkJfeoAGNAl0Zs95DrqCpg8tSMKMorXCHYtQq3CGtW2m
CJDmu3QZmYMQKkWSbm34NA79rDk5PLQDhkGqbdXzs+zH5E650Tu7hXOpAf0xVyZpBdgCuIt7I0dN
atuXYla3IlUvpinv0ELuejO5T0H+rTKkYHnPwn8cxb1B7HRScMYZMEahfZrhA06iNU9nuc8mUJpu
XEMpULdpKu7tNHzvqCRZ8oXvsLr/Qv0p1lK8tuQDrVpvXuaYL1FXbGTfvhgj0IhQ1MdGpA8MOUe2
nEgtLUjBBjGnLF6xdJbmfMPXaGsUj7b+FrXxo8n8Xg6+QxLPuJG8DF4KrBaJqpHwD1q2GmQSGLEe
iHEvaIRwV/7JECjvWwSloaz3YIFZvmAvYpOJSTWAhuFn3ZPmXe8SQPaleays6kMP1Z5x1wWWDd2F
Nb/WLTaYekrXyXCz4rJESFCRceSkBy3MZ8f2LkVPP4yGbjtO4sGH/7rFU1Oy/MboIEf5kZjixbHx
jnqZe1t08QzAuzujtyoOM44RpW6pyYCaWG+sOM4SUxIeOhu+AhyEwpnurbkHmbpIymHpY+eoPDoy
XuMqoR2LkuG1iqcWrqR6SzFtzKoWL0ji3sdK9BfhkzLaFOWuFeTGRDmx4cRuwHgKzcd6Cc4qaoBB
SEKyMrykwYeBjrSawYNSAE80cvmbmRMGUsv803K8r/wfu1Qnf4C/fuVRcYAXilWvH8bDEOBGaPeh
A/1motXYogO515PFfo5MMMJkEJhgta50tq0sr1tBYHlNmo4VPL/auOWflGJ00wDKUAwot7MU96Sg
m5u5rZgpTjZjIf81A2KMoyBZz1aPIQIl8masG/xBkuOtUw+dl7940KQPgem/tHPwsWRSDIGLR9cd
6wdwi3vHYHtTRtLY+/29Y01XjJY8czppSWfMwpMOiNCN+myX9ewWe/juuvH3dXxxy+G1K799nwFW
n5u/ZgbOI9McqWi5oj56bEeyDLzyjhuWJp4wwcT3vlT4jnvc2JLnR1nlDIrZCe6guHEu3acyELcJ
dYFpwiwaGglbAGZ05VvolrRxho+uBwGIiki18FmIMH+ycCgm8FukZJQU3JyaCZUvZzLzWkzZ2eyc
4FoXBP90JBf7pxS666L6ZAOIzJXISUftutLcx2TedLGf3koyzmeaUz6qiZcw6d8d6xpUtfPqR84+
RoV9jmZg0J63hLoield8IWSUmqObLIuD5eN78jT/HtX9Y99wCaSsi9OcFEpCGar91FZ/beV1iJxE
tsncAs9/ZVjUwMZ1Fu7KcZrf2gt+gqng79/dfNcedrqBE91oRnJK2qcSKKTTOYcRKiGxO5g+QIVu
O9pZPlay7fz2xxBLOvPwMDSskLo+Ck5OAKMvoY1FM7Fiml0SKcAnV5B+F/0g3kHUxQCOpN7ApRgh
rVRFMFe9aloF9vjDII3FvmNc8KVh6ARveYR29B6jeYUqS+QYll/CMUAP9p0j78Nypi6iaOud7NHs
m6OTpCezGCfGZ/nPkCEyctz8rpStx5B1ZPIiZLNPwmznONpZQZhjueeih+gN9YsJ71sUsl8DUtmW
qXt1yRdcxw17Ws+Fbt2V7sEpnY02osuUvw4AwdPY37dpSD6a6sjqYkqJO4NtBOOA/Th2/L76J2uW
oOvWAWybskIlrJlPo3sBsHKZg/FTW96DbI2nqGBn/gUS+r53/tZ6PpZmgWp+pkPzl4gVM/wpXNx5
ZcM6KTCdJ677X2n5gIndnY2TYtXDM8/hVu17Df0nc/XFloa5Lav4za0afMdNVx0io6U+QfKwEmP7
nRUShS3YZlkA9ZkjwX1dFbharPFhMnp+DINzyXVwRk/sniqjp0iXxtYHGJQW/c0ejBnSDpF+XgLd
32GQ1kfGi4vvs1UZZ633rUgFmJer2BpktKUl/nDQLiYtDtIAEKvCx5l03QEGFEWx/staDuFg2n+S
vGFvCx4rpNTpXZ8casKbsbqT0OWhwkF2CztbGRnfsfnFxPwy59NlcsO3yifOrW2CAyI3wj0H/thm
ukf5MHM1wJOduhTADndH3RlY0dw7PZBoREZTy6tuPLc+P6m0BiWIcC1A/fM3mVNKKUxyjVXedbL+
S/Rt5NT2ymA4PIV3lRhvIcVk7f4KBk8sukHL59EHHd5HGj5bwRDtOjLVsAffSBU+83ieLMUyqfFJ
kRDeexdCMJ3dbq2kZSMiLZ9HJ4U6Wj12mbwF9WhvgmXMFzT8nJqM5Tuj5yIU7Rb3+naUJhjKnAk/
dtOkYB9SIAWnaujAyc+/VhUsZrUDBY/YKB0SRwHNovFeddmd9aKDUZBSnXxEUzD8aPd1qj41SOEl
TODOAh3pxvPLRJLC6AiCA1xqLtStrHum7E0XPS4I8gDhF6jt1KlDqVk+yYZilRJzZrLlF/UnLa8g
vWM+VyG+6JDKS3omM7etVvZPlznXEaEaU+0C11RD4ZK0h8j7klFxZPmF1M54bQbQSeOSVGM9a5d+
NErrF0FWSxCzYS+Jvqxd2mmzs2kwCO3rYtZTNksesg5igU/aNKqj57h80KDKJcuXVZA9J6X4w4Rt
3fbI1kyFvGWIPhyf2Mg4fGisCjPaeK/b5kVUfcqBUbz1jjmvpTO8slq7jiI6DsHwF/Zl/kWp86Hm
ZDdz7mP8CJodyAXaGZtcvqnrXoGeendaRgjA+uQca2KEW2eYVyyJfsVoD1uRHcOZ1HkvxLrGP85a
unlwnOLwy1YDiiybk8di6htpsQkC435MEHtL3N1ZDhE4bOEZVJoEaokULNLjAr/krkiCdls7OEGQ
h2SbssYtCmGLKyrFf+KrGpvDGKFOzvkv6HkBsJjEjkCs9utGX/ywOSXhSJBXLjAT+NEi15zxw8fo
txrujT4Nyn0s2Q+wdGJwXw/2yZBE3SV8oq2deKRgrsw6BuCQcVszpn9PZH3wcGqjWdBbISvi5ymi
CXtgbJR0D5FpMix3yWiwi4OV1+5W1EiMTGP+HcHLHYGEpHQYLSoeHmgoFHSwiDk9JJcOlf6RLNtN
QBVWMX/jtsVLgsK8a/sHv+weldlAZOviYx3aL2ZguWQHsNsVZnAdlPrygnrmdEGe67iRXnkTV5Dh
osFwoefg80dIVqMELS+D9PJj7KPFZX+9lhbxElZrwbwgOSEQvGCVAAXhJbgg8SEx42JT6+AxWJMb
Y2dc2qEX3EcGPHe4Bg8kZKkl2/GbvTC3+0hjk401RfXgP+DDhRFp3TeCaMdqeuI+2Hm46vYQjNS6
ESGpLHZysHEkU25QJBXJpmoU7EoTgQ+dJDyXnF3WypXDtJH2xEnWhxfLZZttJvO6iFrEC44aVkNT
/O2pjo9l+WCalrxrUpdB2JiFtFvZPTkf8Eqrxt1r1tHTXz+q1P0gWP9zwxNq/y4d1OmmH2HIcmMW
OcCAdWn1OKeJ2qlw+/rxl+iPuRyx6XKcFdzAeCLNZ93PpMf2PbWqDIsdk/UCJQG9v8432kETNyca
yZpiOxOnjrme8UXLGGxmVSYfY5NUb/i+V+amhkuDudmk++8IrmBTzSisp1lWmEUwMMscUwpcFbGr
wsTYKUUYd6LGz6J30RqMCHpblop++NsXS+ot7zu7TeNRlYjweg3fdIFeGwD2MEYBRFxzuhJA01Tp
SziVzwnPzVrMFTF9rfmuoASmEIujpN7JXHzNBOPgPeKUg0EUZ9XBsMs/VnNt2/qGImVWDXMxxqPZ
9DKr8FdpmB/dEL+WGzsagT0xnt3PdFN4ekkY5ftd0ztcEJJDjjNSdvfOgxzst4LWx5gGyDuhfCPg
BtsOWCbHj/TGavjxK+y7HoCtoGKdy7bbEMY9qFHsTRQSqyL1UXjFwxP70ZCDlG0RY8+Nq7EtNwjV
XFXuczAxqxH6+crqquep7YO9UwQFwnx32HTSekoUSXsoSn5CgZS4IUa0qeO/dDxrj6TGdlqWzQuG
F2/JVjBnXDcRrZpu7cXDs9E1AQ4Vu6QdrvQ7B2md7w7s/0zMDHLifZV+au7SLKy2stPPsVX9FmiM
kQ+luCjTH2HTF0SbsuuZCFlUM3CsQ6KfmSelaHmQFBNDCHgcT3hkl1j9sKaGQxScTW8euOzJr7KL
hQw2fLZze0szdBHlBnFJcIgBiUwgZ2MHMU/T7HOvP3kZ9lwN5xu2J843qSAy9o672AlW7uxgrzRq
TDblo2v2x6wgpi61QzJVmDn2TkTmGFdOtuSGjHfaJZQyFE+xkRycaTDPeZP9NURHQdA6Jia06MFx
n4K2RlRkdmprkIho8UBD3WYxrd9g6D+OqYMmGvmhFydfszOPu4HVpFER1ESBARayDYu/wwQWnGwz
CuPurIKOF91hFDyX1q0B5i6y5luUwePgdrQbaY7gN0+xx1LrN03qr9ysPi8CwYZ3aBMQgLdLrXZG
eXjDpiLY9jlsJ1sGWiFxaSF81kYMAFGA46PIXrLScInVGENJ8VrnZBUwNB6XGBrqBhhFmklqewoA
O67gmEV7nD/sir30O+u+bdbJvNIBicntgAxMP6akDl9muzjOUKqQrJAmFI/yN49adRt9TCnOQq+M
GZ9T8SCuJoTuHMH1zXtWaiCn3rymRLGEJp2gaGPXt7ir9MDpnaWE0ceRPNlFNkCQrwJ/Q+tTUri3
5Jyko3/HwbTAgwUS2qx1aGb5H9uV3SZ00csLlXkobetZ7Do868uY9NYVwZkCm/VnhnUsipCTpdgz
VxnKsjWBkRQ9Y7Fl+tOzGDeOoiEa0c24tW3iXIc8T9d9n4QXlTKimLubVt5OJTXdUpFdUVaRUjzc
3Cm4Bd6zO8o1Ac58AaJd9s3cveRDcoWjCZwUXWIIfmc/CxvqSQiXIIN9vI0DsJY+KsusR+Tt5/bV
9f1HERv+XkcRUkqvfe5RhpHniqLCoVbrQQuDsDf2OvmEJg4STDLhNoX/YMzf3IknMoewBLnlqelR
SsdMcdZGcg9hGIxvEGXInNJV46tHYWcHaETvBS8Ls7D7ETsA1YHP8L0t/1TRywIZXTXOdJ5pfZrS
3pleXa9RtTHWmD8LS2PvJRm8NDwEE0QxusJFcS+OESbT1kAp3ksYAg5nURVEAS8khuHWk8h/2ERD
ACPKEquQxi/pjGi0hqx3LmM3/Q3DJ1eEqHSrAZ8LEKksqD4CqBgbhR9/rS3ugBSkKlUyQW5/VAQ1
VI/R3kWnt2a4iNaCYw0uRxBykegKnVmejSvLAjyXBWW7yyYUm56lnHvfoiPnXFvb7Ks3o1dewVhH
a6UHjmQVsTrOHx2zefCS13w2+Fn3nbHLR66lqENeR1A3+yjNRK8OicgyLoH7MHSiPuQYCxvG4/ZQ
XwMz8TbYSD+krZ7DXjQnH4WHl+Krqh0zRmmLHRDZGqGkxBJ1P/14bjJ/vuAP3eo8gFTrZ39CMd1Z
FnpmxvOZmciXvF9qouEYa+BrVYvmHtPQ1c67WyAnTlH5x0Y8jIklG6KNJ8oHPeCiqSI4oX0koapb
3JZ9zI6DVszIcHSjlQ+5xe0MgZZQSEGLGbmXZ93hT+uliyopx3fAxGNyHHC33Z2dJOWm1OEthlKe
NYS0DESoFbJmdVaP/bbFSQfPm7mffGbitZddd491c2tnHVslJoORCdGmIiGQorv7QBh/yMH6QQSD
xoqgAWY5wl957CMGZUPP/q+mznOaA1v++tD1wZtw5dWZ0jvFVg+J+8UVp8Qx2ThweemaV4HsrVWO
UcsoKbXSZn4F18Sxe+873pNhj7952H5VvZ1cO8t9rxRtn3angxPCfq4M1D4YEIgvyjnNSbxh7XDX
sZHdKYfAQeu17LqvJFVA4Ezvr8artWppPrbERyAEQhFLR7yNZnk2wHShQCQJy/eiU5H5P2brpNvJ
6/hOo/4e2u5jkJN/0QbNo+m8lnPKMeTMR3I0mYrUIBsx/xRnRmLtBj3KcyOrqw7mP2xI2XXo+Cny
UhY1iMOwq/IMxeElVDhz2ePQWubvwmA/VQZ3JgnlTsSMDy/Kox+nxI25Pxi75YSEMGHEumSUr0XJ
CqT2++Lkm+aA9jzjKREIWBiOk4XpV+SMJksMqORzwRtwsm0AVUYryGsIExjnK0eN37MctwGMRHKi
+NGLqmN8zVbB5rXfDIpMM0IqOqbgiPuy8EqOzLSeGv8yEA9LjLJX7N34b1gb9tbHYLBPnezHtZcY
Jz95ItxvOg5NmZ2LFsJYjxuZFfZTVesd6QN4IOx0o8Cxl0ZBpVoO11JeRT2hTWdEsEQH8L4I3hdt
vwPdeTYwvx3s4kyp8lTWcXLgUgK8FgfflRuerMT7InRzXLPGQFCIaEgP4r00UsC7cXSzGCUD5gEW
Ett7NjAEqQFxsj2GGUPSYIwr7pCInOMOobh9V5KWNtRBsrHYO7Rde1vEwcg+E9NMTj4zma6LXwaO
sI6oS7ptDB116YE63Haufm0kQyaSgDZjQUq9l5HDVIO1DjekLR08Ehbvmtz8RFtJMkASPXcGfgo+
/tcw6v6IZ8O2zG2IQWcypovrItqDsgWBgkcdm+oV+9djW0O+Kti7uQKZHAptZuDOWitMcURk4VMI
bZJx8ALoH0LsPlHOcNefBzV/ysm/pVaC3aIzifrFj1CXbwQ5wo+Y1N4Px8ec5TMK0IkzFL4IMOtt
2wx73fTfc1VdU0JgWwkyc0hJOvJQrA6srrp4oJmM5R7AGbU/ot+yndKt67r3bOwp6hhJSc3q+6YN
T7BpG5g8ZcPnfzB3JruVI2mWfpVCrpsJo3EwsoHc3HnQvbqaJd8QLsnFeTLOfPr+6NUo9CYXtSig
EwghItJD7roc7B/O+Y7LezzpmHc5A7Vo5V9D4UgmRD0z9CEEq6Gflil8OwzVte6TazF6Z4NkqlIR
H0NRXzEKjXY4WmlnMg6HNuD816TkdVLS2P7Eg+Q3Nrkwzsh80fWPpDmqFf2Ss8tcFmJBS0NpVI9J
E2lUfsaTdhcTvGKd3UVsgVy3hpIxnT2B055+2usCTq+GLTxW7VDG467Rk7OJE6Agvo+GDoAMi9pi
7/V8rxxjc+r5txTF1WoJAGvr765G05w6zyiobhQ7AvG9+8t0CZ/ztD4FtkdUksNd3YcfNqA0UZZv
W51ktFgpVAfHTHdGkL5YMzyZLlyYi+y6Xa9/naVP66x/BIFd6OeqRxMGfbbIXMfO/6QhOKghITQd
RS54oG2hii9ZwiOyR2giVClfIunrg64JKkGY8ur7LAJnKb4LL1U7Nu1gauLrXFCwis7ANVKEyaby
YhppyrdJu/IOkfaHW5fntgOr03gi2CdL+5B4aA9H4hgq1/nUEGeZTkR3jKQE14Tn1KDDGS2A++ah
BCqDT7HADlfW2WleFLysMHrzVLuWQdjS7G0dTu5pKtMDr5SXfojo3Nr0u5pBzQSZ1mflZbDQLAQA
jDvtBZ2gW5wk4itI7AjAF/dFHCHm6asOSQSAlaj8UwfG05i55Q6T191Y0QBlsj9O7GMcPrSNMqMH
HnEMthgj2oTH0CVvD+gyjXoL6ZjV0ko24HR1xfAEnc9IfREZfxKZy21cfJQA7Wm0qD6MecbpXwKz
scEPhT4KwxrORk3tnWI3WmUC1Apjk150b3ac3ZFnfGGB/AldjfbbNzd4iSnYg7beCOVcmz6eDzOy
jmaR+9YEOkm72mKPJPiSfJQBKXcq9Seja1LmkvzFFfo7sPsXooyGVeLKeNc400/llDzq1qUdCY6d
5h/RWBgzy+oU1yCBRvetFoi809I7DtlQbrW4eLOjtzKWA69xeKa+SE4DMauw95M8R9phccBIUh6d
vhC7Ge8sPhm7wVip1o0snfXYmDu5RKIF0m82Y0mDo9wBx1rbsGt3019GMr6HtjF/Oe4pGYT/oDpY
HpGOjizR97kazZ1S3GWDOZLvQLwzNEnOkzw54xo4405INwAfkGAQkcgkE+FuzmJxH5A8sIbo4qzC
ygxJBqWpd2rmkTGwKLOq9jNBBDumjM0xCcedH2af6C9Z9NOQIwhgwazrdmfJLmbrypmBelZ0NjCu
GshVRADenOd/WgqpFQpbE06mtrAu2Ex6VfLM+DiCtTBsJ6t8BfoKEdYvv4t0ePFqRj7apf/krFPq
2siM1rKkvEKUbrJ/tb2DJtIjzoOd8NuXtFg2HfVK+3T1damiVX/zB3axVey8QKP5XeJcYRmNQZqZ
FsC8J5ARW5bM+xAR0oCjEiZs/Q1E7gJvyFy1vMFwWN15FpM10bkDFfHI/eGBbbCTc0gCkBdbxSoO
Y8KJppjs6XBrk3y+zjzM/dg4gXj5723gqyshRj01q1/tC3KER8NnHBPNBiJ6MZ7+fiFtJd8zSbif
KzfZoZ5AlwkLe03yIeYp/Ow2A8JzGvxy0h/suuABMBYxXaZAJO9j34sp3Ade9zAN5a+B3JNNEAHU
c6BZNNOQXyblc2UwH05dAbEaSMsWsmV7p4f2m9FoQVxJ8ZB780PkkvOJOIMdjtZ6ZU6tREJSfXdM
A7dp1FUr8GvxUQyMrBbza3lxyH3ZsKmkzW2Sd4RTR1t3KMtmKILuk2obdF0dgiM3B1miiE89FQHn
feAkZxE1vB7CZi+ZgFS82FYVSTB7JfU95A9wIi9Glsy7sYuwG0eIuebAPOMh4+0dMsvkxsYRD90r
ys0teekHW9YfGKw1WfGLugTPIYCPVRUhMVKt5SzvpZtVez96plpl552T2AAPEmF9P6Qvkze/VAkR
qaaMv8cxcQ+5I54jxF+YffJqKxLRP1UTYuo2UR7eoQhjF3un3Ao/e6hFF6HCj7HyeP6t+tZa/iVD
2ATwbGDYHSbXhj6K+DOeesJBWVncjczZDpBSyHLJ6xuhU8GRaeODnml5GetoqZ37CW+K2Wl9VEF7
5/RwtMPYwDsfWt9z1nNsTVm4thv/1WiSk+JQpgXLwkOKye2FV+oBV16Hgz9J+bWGO58a6J1h3KV7
MGxMTUVzp3ugVP1InGtjHmXf5tsi6FCGleFxTpkhMZzWFaLwNoYhFnG1oJqGz3ZoIxAyRbklm+JZ
ctUHf452TeODrctJ9KR5XksnWrzpzcjGjrKH0VBTFt8BY6bKqzBhh4QIG8nrgCYNhVaMAAf2GZ6K
BKozEupR7ATTHOowUGFN/14kvENyTNpM4vAvZYidD1NQ7MUcvAhi3keFx61Rmlybuvpd5va7mzEC
HsuHDLfOfoqcPZKQYksPjVi1m15jd0R7AFlwVzXtnS1ZrxieeC+tbsFsu0/zVG5rKB0rYXPGwnkW
J48Q3sCdrqNpAP6m7YFexh2YREwKhAVHJHsfbRMvWSyfIXyfx57agPaHkl6vxYxdnjfEx+Ckz0J5
X5HQL/gq+Xcd5kAZv0xo8fZZjsuhkAxpGiMEQRFfEqKJYX89BvWK+Zw6DzXhUZXGxFQj7IIfGm8d
oHirZtkhRPeeNe+o8DleKx55n6u3Hr1sM8c5K9HiAG2YZRB2bCZ36Fk5ZoTdn6qpeu6cb4OdGFya
niS1fMS20REv3hi4/MgxO3hlw28yROieYARMzOjDoHmcEKDhbKtvRaHeoVHekxbANw1h27QtxXfk
B3eZz5AZj/W+qpXcdRVvoanoDk5B5hWn2KEOnZeuJusSUIrdYxzmrYo4LACdjMuGAeUAE1KJYMsU
FQRXfZXLAc0QiikEUAErQYBHuPbKrip99lA3ofr3ynVrtt05dmV3pmp+txtcaRGFC2vxlnwaFlN/
vxSNDfa8JyXhjOO2XBI+R7xVONCWv/37JQ17F4hbH12Ee2+leXLC+PtKyoLei5DVoiLmYTU0I95o
S18GAzcS5jkEvGR6z0l1HG34v2047GQYfnDa4+mNKxiUdvTl+9reBk39OeSm8RiNR7d17UNe8maD
Vo2FI8ddnth6R/QX6ThZLu8HDtJt3kjoM5L6OYL66QCd3Trme+wKpmZzFOwsqkCJInELj+UtQuAi
Eh8xqwjeZ+8pEd4E0jR8mNN5KyGGGGXf4XNxvoOu/ugm4niFB7fFRKOEeOttdDpC4uFMjfjK12SL
f2lhgYpBmB15Ey4w4TyNvLwPIZKwLsCiVmtUUgVaoA1p4R1ulPiFVdsGNCuWotlHERfhtmvET7/s
pAzp8apBdERSaIU+7hH94rsL9zm029/BYJ3jlueBiSpAsk7MZH+yjwePgY3GXPkhnJ0gfGPtRa89
QOlMkFpKSPoK9vdQR998llNokBlmT0cUYZUNP8BpsLwCA37tx/G+SlC5LjsaViThn4HIuH42exRq
E/JbNgsrzny1wfhJBF6p7ogqNul20NLOZHCbRC8yAyrPXYfyGcX6uudT7thzb8YxfO9wKHGQjeSP
sDzgQoANLtaJF/GqNRzmiT4nCb/RmUTda1a5LqNwfD1oMlcDzhhRSYFV7F4MPG9JaTD57632bm6t
E5k8q6JiGp1H2GxEZP0USJLk3DzleimjOwSMqpzDXWQPCMEza9Ng6FIdnvWy6b1j4/zqDae/lv13
XHf5dVZ+cI4JhjLLDtkEjMdVvbO83LlOwjt4bonLOOWxyqaYYMuefZmgHwQAMMyw3RG0BHPzRu7p
EgKki4sRVrts9ucjMH5oZ10MI67HVsZlQTbhVk8WFiFiWDFwZkZwsjxNhNfCXPJQ8NeYmldJkwCg
pJHTle1fMzaDWAS9X6Xm1MtCYC5ZW37m0j7hsH+yEe0gvHEZfk349e34FCfunRryN2sg1NZJ3gxm
jIETofUaumM3hFcWY956HJgZaHSQunBOY+Z9SMPcOYG6I6rZ3xiqu+eNfIh08KyBAvEHQ8Bczl9Q
k7clsrNV3QS/pqz/1XTdqRndLY76R21FMGwXbNlArKzd8h7WJg8LM4t71tjfhaWewvq75pW2Ccx9
UVH/JC9yzt+iEUPV6FSPudYPZkwRHBn5fU9gMwv67kc6DtLETt9npflj0p5BfeL9ODryXquqPAZy
Rh2LuI/9yjd6+PRgTcVToUF0DJ29ZduiH2eyr6IMP3o3VFs9iZuTxIeJrYpjiGAhLe0at482Ii55
+6TNeZzN6VaPZ9uPH7LO8nb8hHKTBuEfHY2/SheupGDF6Yy5CVGdweNgzfVeRoQdsu48Ce1FJ8qD
x1kX011nb2C/U0VoxRmOrcAnStFMIfTRt8J0n6d967NITOmSB+3CrzT/GFX+iHgvJ4EDaEs1kMWB
lDvb2SGq8ggPRhbU5ru2o4uZd8/KjqrXQpTRZYbNtUjdkAPPrjiZFdNcntPkMY+qgwjn4cAaZGBJ
I4Jb5roXA6tmPV9lLeO1aJ2DIPBt18zdcCoWEGvb19vY4BVimblx7uf24E/xFbx0DmiOJ0fCVqCU
PeXsj2Y7ZH/kkl6vZ4+oeHqPoA2JgFzGk6M3YVIlW283hUDvUDGcHAb9nx6CnLTvnI9wLnHqV4Vz
zCdVPrVavVTG1fWj4ZkFpHzIS4gragAPmbBkHJvSegQ3C1rQTGDjL/8YxxsxZcbdiM5k1aPyeY1l
3J2jYbHrlaFzsonE4XzMiCoUPZ9BhboHXEK3JXt43A9x4LwyxYKVVdUB8G51ZzEEsRxmsXPAZauL
3EQhhGQz9F7Bf4UXPwP1jm1O0oFtsTQeiiypdr3kcWuL6iZRbx5FtaB9MwRVTaRoQuPunoafJPOa
JZaZoBAKnaJ9YAEMrNIziqeJdDtGYHXImZQwb52s3xXvV3SQP4Cr3Bv0wRukaSSPNJiPA8zBLLjr
ugqCa2tKQjgqJFmZfHJiXHlh4jjPYQDNWNjpi7ay4Hlk0oKRmAxfarQdTNVkQU9FiPkG52HwWnTH
fvuqZ3tf4uG0ej2eVQ+pVIO5CI1O/KnDqXxCAcFZToQ5UGcY8Kpsbik6x2ttjOs+KqPnwQwYwGui
PTJVorIU8Mos4IOLHad9dLxo01vOvsjj/qWnNteCOJYwuEAB6glkaEtMTdgRxIgPuoAFJFCym8C+
1/zhuLq9dI9sLx/8bphQUWYt7zcw0JrQjK1V1eE2aYbviH3vOczCXSUv85ypW4U7+8AQLt8wo7oq
noFDN3aYJLuZui62oH5WsXsw+G/YZiTCISsAzwIyX/to2r51FG1D4eMQJUpDvs1nX21iB0bYlL34
ZVxth8BlkTs54bmz5Tfw2BCvgP2nAHW7lzPzrxplz3pOJbbo9p0ZlHvq3eLYzk1y5BYRm8LOWV8q
KlBM5sjya9RuquNHMNtJHnQALyxqh/5cYmxCLt62O0wkUB3dSF9EffIDXT4x5VS1VdyL1ouPncWO
MC/D+j+jadNICTYLAh1R1rNU4mY7JvF3ootnhbg+ZU+cRNVTvOzJhIvzIukJJewFgxP0ye9hJ1dp
hJsqDJZzmDz3FVubEh44EFgZU+NZWMZHQxUvVYkDIjNqeOC1JjejYX5eRzSW88zbwB/t69CEahOO
nC/h2PzmkMPHXPfMgRC9bWLL+Pb4RsjTrGUq3xMWjKjVVTAjK18eAGJpHLuOCQnc2hTLgzOU2I0C
n11/oT3jlrQCDVPcuCuLcmYjomF6kiBvW4wbuLsHZ1m7w/7pqp1cCg90BPk6IuGJGR/e9KJuXsu4
HO9zyol7Yn/fJ+Y2ZeWOb0LX6sTQlNtIEqEVDsRMiWFG+IU/febYRmEku2uizOe0JF66KB3s52Zj
XwGZjph10wvw4WBLpfo8sbrahyFHL78/wS7c62vETmT3aJg8NWofXskxEwE78nem6WWrwU3SJ8ZG
YP6ZmayTwPt2pGqf8yVwJCntr4GDEYWY/9rlTOdYMiEfJk4hT+QtDoX/Lc7o9G6JNQSPRliydIXO
JSAJJbhsHkInIo/Esrdm5pl7GOavETS/z34wHsgZIVZ7aRm9EFBg66U9JxElLwrTx6hi2UI7kh4T
SJILrViv7Uidsn6st1FABZ1HMMwMp7536/uubt19GNOeAuF6rhE0I/Cz4vtUqu+662uobyM0jSRr
bk2DTtgySDOd7PY0q1Fj76NKlhUPZhGc66jxDvimpzV3NPPmQQEnceHQ5DW1XDIv2ixR1TS9IaqS
glAdQRYrtVg5H2jyaL/QAOjYHI8kZZ1x0o0nDcabWpmJliPGW+ual5aIWEBsqtpEk53tW0m72Xrj
9E6eyPvksgGjI01uebyLdRq9RlF0rb0CNueS3JsOeDGZ0hYzxJaEdcluSGT2PPi3Ge/GmVcMumC/
C1jTYKFX+JR2OL3VRQ3DwxgWCE6xGG6nOeQHzhz3Lk3rDwu1Fpxsz76zRiZAXdfewiH1d90UYW9v
Qussc01jEIFZZUmv7LK5uPgyIPOyujYI8exsKwD0mAKUTrFkhg3vfp3sAXJ0G1mRiW0Ue6MQd1Ze
voRVz0qiSxHEjgAAWkHCHrG7VpA1943DgJf91rzGVR9eEv1jjRUigDn9w6jv4oSUKVKbzPMrl64/
z1DFIGETZfjWL+QkmW8NwCS0u5ztjGBINQxjAot1eenMjwRnoeNPSxqCvBqNesJ5aW+EyMjVA5TX
YEjCyui8xGHyVZosL30beZnPeNcdeDSB7AvCdl+CuSTttMD+7xv2L7scuSmiEupJSzCVPaFCnUP1
YIfjyp97a4uDzjzmlvnLDlDJV2TA6LkXVLL2L1RLExBstM9EzX96LShOGbvoo2zvkkxLBCHp4iBZ
bHtTQv1kD83bmvi9I+kMgEEdGyAP36+1M/iL47DrnOC3QbzpnrYivwuYHyHgaIwDL5DVVIryAb7X
mV3eHUgHYgLSuUNByjC7n/RVeUFwnu3qUHgjm1z1AJmHoOVUbSrTT47RJLdevseScrF9Jn70lhNQ
YrVnsrkeptmn7lGP4ZC4pGN/iED/UthJyTvXrJqtizmxkA5G/2gT+7FxAsH+LZJ384zannT0S2Gv
We6tKwbHEMAKMOiBT3Jh81BXCtcCZq7WriFsFRLRvPWeDfEPEIbPJDG/+xzQvLOo2wo/efY7/WHE
7gCvBJuWKlIkYMKk4mY50fjiKZzbdCOxV1gBxjQmLcTrJNgkax75yht5YmAYKurJFFxqZ72O/fRu
2/57Uo9PncuvHqv6OCMkXKiOmIsNcuGCIMQb4F2wXneLrBL8IX3Eeze5LwRItfdRQ5GQRDBPZeq+
w9Xc2SXEVjUuVIa5vXq1IG9Poq2u71yEKMjxHIar02dbER0AGsNvm+fS9e4Li/0cYb+F45HQEV18
i37ekrSVSILVzjL6ZO317CXnAHMkOdtoi4jAyLxrmSNfCdp2k3ZtT/385ccT3Js4/YUs5ZMhMrYP
z7ufxvwpq+VNj9ZD3xHsHVm3OAnuJFEgq6ps7q0GMWvH97EtVPNeZb+BVl9Hrjq2OWYf0YP1zKn5
ONrHlHYyEDZKV+UQdW8cfEdPu3bqd2VFqoAYwnMDy10i8U3hFi3f3jDLOxzyvWSKFTIbSibgVrZp
HUyWu6sOa4H0sw2UMh+FW3nfJLwaMWuDsLbW4XT0Q8HbYqIp7s3kqmwDl9OkNpPMETZnS+60WTxa
0vxGxQCe2J0vdoJesEof2T7ehkHzHYyPzMQajgxq1uEjeWV08SPWDLBsqv0GdjTu0g5dTSZ3unVW
GjEpMKwCo6/RW2cdbgN2JhPLkgs7sca2sKsgMN5YbvrUlnN+/ftlNsWIKw33jVluBof4OG15179f
mghBXYIhl74LU1E3EHHG0JeXO8Fh+bNdRPNGm91wHpIGfZZv8vkWZblRfY6xKyFqEybVsM1o4RH0
oW5u5p3jI4vENr3vffc2qD7esI76iUu6uS6aDl4IMSd2I2cjTTbWaOFMUOjjPblszhlDinnj6BoP
AaXMyiGgXLPf4DCstqOKbUCx5IlOAbghgy13YNRkoLG14REu4s0g+7NR1wkgRCfneGRlZGoGr3//
EdlScSLfAiQuahRSmoI192t9GpFleam2kRqN/sYag4H2ji++tvhoGu6XSprWyZ5CQqjMjiPGLY1d
PoQPnts+q3Jiq95Yb007iFO3fImGLIRKNO54gr/mqetPTWX1J7v541CIHmsbB65VMaZnF+LiS1Q+
kY9V7R/YGE8nKwbHEy4bWiNqTq6om9O0DwvzacnP3MYB+H4x83ETmSANroTjGFCzZAxH3Z3cjUIX
enST7hCyF1tbMmU4TUYDe5N0EzSmcUyb9FQX6Rcbrfrizsp+nLzs8DQN7RW7dPXsIs1ltFClLGNV
vPzYNhMeTAF+jLB9ieLkkvY0UdU3QXNYqlk0IO2tHjstgKMa83MxEUWfNBDpRdYgW4fn6oVdvR9t
TFwhagVAapcUB96mxmu8Tipw0gWzXkfIJUVnmSaN7hmr8MWev6IACMBQ+0uQXW3ejZcKOO22NfRr
ofxd3XbAZUMyVSV64sKW8gk9mVm/UhBEx66YuGSI9SyO8qtRIrGNalh7rJmc1n7nj36PV65xSOFU
2S5HSrDznJp3fhwe4gB7IQAnOU1PJe/2yLaIffCS78bH/WubZAbhkKLwEfMp0smPx1LpYIV/nIEl
rhcOv+uKl5iNsx3/Y/ntKkKEUcDUmsPCCNMfURPh0HaIw5b6Qd1IaQfZh8RxzFCnNpSguUB9G7fh
zwDYEm85apOSxPLI5AiDW2XM06WNwhONOtjysT3pgeFIp7F6BLl8HyFmrZcjZA/UrFqzNQlG79Li
z19xlPe4D+x06yGH39doz70ZYlTSEwTa9D/xLB/qsWs40lF8ViRhHExG2SNEcEeEHpEgLu1CMEFV
ap5RGT+YhW1uMUZ2Crk0gh3WpclHMKM9qQiHIGlGvOeZ9rd9yjSVhbMBXdcox+FaNDdVEPIxNu2H
VgY9TEWmmGfjtBqZ7aPpy86DTt9rOvC14eMsysAarpwp6dH206TXrmdfKqI206iptjipH2QNVBNm
n7EpEnajQins5P4mBmmwZr/luIP5aBX9CePqPkGJsBljYBeWDH6b4T3RJYQKuckjRtunrJpWIAbn
kPmHcgO5b4ey2NpIhuGoEmET5o8kauCXbMsXkH7Vqmw5Ncx8em76kEozCMm1LaAg56lfbfMWSVOU
IFydJhBkBPTtzdJ8N3W4YSDebrNGMPZA1ASNldp/mt9drzwaBs4WOrV5xZyWveDIEWcQ05tXtNqF
Fe5VLccDIScV4waSP9LKARPGjDjg7rK9+k6DhGMbrS5DS8qA2UuS15o3A/jsmv+bY7PykQoiXoPo
BkzaHKi9QkJ+Z8TWntt86Aoyg6AdEDk5yy1K7XlgET2HJDy7ZPHWyPHzTwfZTULQRRXAZLFqjZlt
AuGeq089aX9f5RjL8SW9qCFEwgu/xKWikV1ORHA8sktlq+XEGP8njeLUIF8lQlOCRAVBtWn8KbZk
7oAdtpNHjh2Ey6xVftF3w+32++Gkw4p4hOww+fI9jvWn07SvfcKJayxognEaoj27L3dVOr/tcMal
pucbsJUX1nL3Ap9/2Q4vcujufLPdy6bYj0XyWanq1OeuubUsm34ruSY1HwpOSJzyiFrwXKCwi37s
wkSkGJ8ca+Fp1M5P0EfnpJsZEvTvmOji3sDIVKO10hW2bFzoq9ro753ItfaGQygFMY1s4rWxJQL8
W0+1TTAjPzljnjuFq++mOCoJqySgBRZ1UPI4DvaykijzR+6ggDvqOlCLrYSrfVjNRbDOO/tp6KJH
CM7Vvu9oJgMa53WRwqPWiPHX4Ty9ASSvWVenJppX8EAnQRLxLosdErGZ7AYivqShI/ayHN9jlfbE
nsDsm9JPZ4kbwg7eYZpYxWmBUDEw4199jtMgjX417TIXngu1Cxe9mgoBb9tR0e9dp39izHvWiUka
cpD3CO0alMQZ8BgkcZGJg01UudiPQMBpv3ym8gOcwiw4Fy4mI7/xLkNMYks/uv2mN5gLIelCat2Z
Wx06lzR3+CwFhBIbMO2+z8O1lBhdjLFwNsDOfyqEs5nPB+bkE07+4BU1BJb/LGJbS4RNplxFgaTf
po7BnStncvRS3lwCZbaBTHJjDe7X0DO9K5vharUxpg6zOliRe4EWQTSNU9xzG11kg+5KNjdc3TdW
Iys16Ppgmu3ZzdGljkNxjjorWYd1MB2R2x2bjttZ5SzcfLLaRoaeyTRt62Ii24MnZ5V52fdUx1cr
Y8fqyPm+a5GVm0w6N6nBBt5tIXEQXbnqu/G7hP2RUeYyYbSoDRyYLPWgjgE2TGFO89aws/tAjXf2
zJgB8xsTzI7xMvHWv0qdkOdOtkSHJGsFn+VX6GUPjkEhUM/Jah7y+ShV+VqOsHnZQ7N5l+Ofyn00
3eFbISdg/0cp4MKIHoCosAyAzk5+dokE4uRF2Zsyk0vEohuJNZJnRcG2CurmEuDLlZJfaLr+qeep
2I20Z+vUtbLthINmnZNpAHkXVigiNwuz5eQP25AmlEnVj20Z+aVrgk3J93Qt8vRS1L0RmhoiDzsQ
09QcmM+I2JaPfQh5CTTmjZnJbcDP9ceJza+kb44zwjac+WbGDH6xaxTlaZ7ndw91m9WEkAym4NvL
n3IcwThQkJVmAplCA6fmj2DMVFNvnT2b4Bqngo876+pUAlRmIxWf7TZ01vbkmqta0Hzl0hQYJtk8
tp7zaPh4oYBAvIR2d59M/mqu1WfkmsViS5MojaldvIKr3UHxbxpkZ6kk1E11UJtwRighq01D7IvB
EHPtNwmkBkBI7GbQfdBpEexABOBfhHk4ETIgR3eVevU1UHSjkOn+FEn4OivUxGGt76OhYTiZ7oLZ
Y86jqnydll9xTz7e5JavKODfgsyChWWV74zKCwRxi5yuvWun8bPNU/boBTGWBiZ4lzHjTvvGDWA5
9GWF6iPWmuTz0jokkcjOVt09oXbjeKnAW9ikGyncJsJkjtaXy6zNJe5vwI6N/e8u6A3gFQQMKKN8
QK7L0B0jzRieyGwhAEGXJInRIGdpy/w6/mXN/T6c/Q8Tfu06bxm0LNbPdqSviPqHACO1I8wvMxZ3
GimdZqXflA9VPh7B48NCUgBkWc0xNXaFWm2rMMX4WTLXAimOuoBoIYF1CcvjfV8hVkS9d7YUS2Jm
Tex4SlrzERAtY3aKdjA49o3hs2Tv7Vpb5w+BEubenebHnuw85ol8mC1HoyrJeYTJIROwgBNDldQ5
OAH5sGPy4sbBR9OmWGqw4xs8dUEsqr2KKEjG6txG6tnxo2+TSx8skwXDFNi/SO/ocNtuJdJGZc1v
sRNwkxporuz5tSm9a082HCsaJv/dbYKtu3FqizqiHA7CYBPZJ9Vl+avp8SMCUgMjA48dUBeUmD5L
eZnbUbvqGxQUZtN8FEo/uQBtIpibs7GUFSHTlpKjdw0j9pOO89z2BElVXUk0iYsniQCgdevKq5/i
mPUl+C8TfLqXcdZI89Y5BBklr1PCD9SGFZLikUw50mpWYV4FBy9I98betqnbXRPnx3xnouJF+DLc
KuFHG4azBGi5Bz1MXAaKnmNlXaYqqxFj6wa+h/VnjLIHOtQOgFZ9KuKeK+TOUGqs8gDHIzhpfTNz
oh1SyFmbrvTPbpzfAFjcNTnyHCWIb4w5jWsThxyRuP5LFJtrA+DXTlA6wJHHcdqZb23LzexUIMON
NHuD8/Y5ltE+oZU8TmU93DKUpMLUap365mftgjvz86DYohWgSFmsN9OrZGCxIb1hgqbUzbcynpJT
1pKTAsqjj7KfIsjvdaPirShHyggxHSa7zjadtHmYFUft4HEjhJra3wug7Btmcij9rtix1eIFwWjE
tbOXOOBit7Na1357cp0uP2Cy3acBZfFC8bMIHFSzuekyMzwY05vb4l6MIvsEweE1cZhkjUnzjCHm
Nnvyq7GGfUi4Uz7woGTa+6MTdKHd9F7UDhRaxDxt5zw6DHXXTRM8Iu2DhwRediBXa0XnvvtbuSWJ
fOWMkOC/GHKqJIE6H7+ZkAWXBA00P0jCc1UYlxj4hzM57YG176sHfAgYgJ8mvyUKpWP5oYKEoyro
zwgO1CYnZAjAR8PGuntnPtOdSjOmZJAzIrsRrIUjGXwR64IhKmBG22IVTNuvFEr7dsqqveON58q7
DeRV72GpssdO2vt6LHZTQP3NYJpNE+IYFoC33NF3aayeWmJG7Jo4l/YgTPltQcpZ/Y/AO/8tl/Nr
/N9f/0Xv/HeIz/8P4Z2OBVXz38M7MXv+x/PvIc7+X37n3//mP/mdlg2jkxNW4Rfy2Lx53j/+Y/jT
tP/6h2X903Q8+MUObAC2TxZgzf9L75Tyn4L/SQ8bs5S+7cv/ondK85+ok3zb8zxLYKy3zf8OvtNc
4JwlatqyOH7/6x/KMl3PcYVNdyEI/HQUmNDq6/djXITNv/5h/q//Q92Z7UaOpFn6VeYFmKDRSCPt
ctydvrtcu0K6ISRFiPu+8+n786zumaoGeoC5aGAGBWRFZWZESS7S7F/O+U6SZrm9mIDjogGH21fD
OIsnVYyL/d5miqUQNv3oXeqaDO71xC0rQOHlJokAUJXQCzam26AtInAOkkvDweE9/rc8dm9xGld/
fsef/xka+//gE8XP4L9+nv7nTxh9FnHbfRb//ETxe/7xPLn2Xx5ENB4oSyhXq//9PCnzL9uxFZhY
y/HcGy32fz1P0vvL1ib/cVweGGUK/tG/02At/ZdE/u9CYVC2+/ej9h8g3Pt/PCgwdHl3Qej++//+
H0WfcwUUHU+I7QGq/acHyrh9YbYnldD/+iCxlSA91AkC9Bmj9we9N8kQogZrgmwBZlOzLlQbx1fs
FciyN2Zt5XSsMzNpy3wA8YM2YxU5rBF/J+2UNp+6q/rhpRRQyXBbhTnGAsPCyIfP0WAxL5AlccZq
cDomYSNlZgOJ8Dq7e0160TVnDnlW34Mzo70dbQXqo2dfrS4Z7UiBaDxmW0OaG3oQejSorD0AifTi
oEI00Gua2KK7ddiVEUkqjsCW3s6B+W6OUz3Ar5hJUWjQTYgHuEhe9ryIDP/pZOTFdFZjiYIyHssZ
m5rj6vq2v+yarRn2pCkFhFART11b2B2ryEHDEtK7LvcZsB7sWUYtIVBZmXNvKNpGHwpmsMCK9mKB
ViMp0g8xW8ab4c115cNg5/Yt3KXXPpGgBi77KB+ja+m2XM2cQ6Q253EF8GHOOtn/ITGitR96KWmO
RtcW1sYZyLE7ACB1cL+bJCUfAQrc0gkcIzc2ZjEB+3GqEYBlAYwA/OfixfqsdeRQrhSh0mfa2bw+
JW2R9QeBZ5QkVY0G7C1inI/tdcLcvmXzSHgZmlwJ34y9n6DP4zeTpDunw1BtEsz0WKSwXJIfY05L
/aphYLYI5NuYAZaQASPTeo6yYGVSCLtbBpNj+WbrqaCcJpqCfFRpZKm+iM5rYoQyS5v6CD6ceiMb
y6lWo2c5zWtvuar6pZjZ6s3QMmU68xNIxpMmC8Y5jePt4g7lIJkwBLCmdostVXDByYR8rMInkO9q
Pq7xgCcOAhiTYwgRiWPiG1eiy2M/Qf3oskBkbXVp6gorrvLm6KW0K8/6I8lcJyDMMbt6W4qwzvku
6h4eHNHv7tlbQsB1OWNXPOtkcEyXKCoIDJkWUo/WdeIM0YPOYANDRLg5nyhmQoCxAMwXiTGnx0+L
InV2XyYiBOj8WMyQauqJcrnrdeUl36EwvJopmTW9TR1v2SpJ65wQiB6p+wYXIgjBCnlL/JoYfNMr
qzEs80guLx56p3BdcH1BqG0wdtbI68jSqC6eQ40O7RZbVSws++24wc5ZuwiFFIZguYqtWka/gOq2
wSHLqrY9RzB1h/c+Y5R+STtFIEFr9nXFlixpwBrOnHpUXdEN/DCBYDZ2gC8rtwGNOTjjzm0n0fqe
mj0GGQi2f1rLbnOivLAu7atoKTuepLqTh9ztYmzuAR4yxippPWGTFnTS3iwpNDXWpuYcGy49FlPf
Lrmo0dHhk92ZaM8Xx06niw7V8KkEmbspxTG3YT5aJ0QFNTz2qUSoCnOSuPiiy9hiewUwW3wbtGTo
q2uZIOSobqeLLvluMyG1PHpaNAve3kBXH60n0P1mlmUJ7Mg68e5mxiBwy6aOYRPxELjWJ9H0EUnc
TZZccs9lFeYMY6su4JxQZURRNaqVSo0h3+kBxQYOaEAZZFFH4L4WvqKZUCARurlzKByjI5+QKHfs
qYlTNe9V66J5Wi8uakvMWpJYlVM62SFQL4/a+tkcG4OIF3y4I4LxNgiaXRkEStxnBHIVD/ngVHof
54j3j+ZkorzvaoOTbQmQ3aG+Z7ULMWmJi62udJaDzyv66DCAysow7gxtjpKhV4znuzgI7G2MyLk6
Q5fghOYny5DA7Swt17PtoGKvkyx4E3MYl8cuolO6Fu5tWuwpwtwEf3+Nzt6cIWBzmNXRqMxrYscE
24F7w80XLZn5jVpQGoh1ScRY9xVGhW0Guh9YypKjSq2tlvPeZHavdyUpOSEWEZQva1KVPFZyRTVj
gULXKDh4ZTL7rZe5xGRKZT1j7oQ6UTHRTnd5R17JltlgTEqWbcKWmIfQiLeFNqffgZOauLyU8N7C
lqQDFdgNOCusaG8F8YLqpyxVy+jLrFmF4k3njjMcHGobHdwkbphSnGmDmBtEmgiTnsAHadOsfMRo
fRraH15Yf/ZmIhcKbHHm56JhEBVw1NHKvaZZlEh2ysnEtA2je7LOkei92RbcLrQAOJ5QnZcp3Jlh
iH/BBVnwjUjThe3qlGDbjUrGX8LsOqzBQaKTyJdh2dd3YxzF0cE0jLD96PBa9lezB8SM1b4mK4i4
Drb4AMSMaUdmezW+hxmsE5/YOWciZgd4y3ZE5Nddorqe5jUqCpgcSsdevCvJVxXHxAngLdQRFo2z
4xmC5s+rgqw7TORqIPE3hslgHWiBm0tZ98NrZpaNawQtdmxG5lqMpA6yfhF9tjPnsum/pDY4NFew
V0PBSHAKkfoPeDQm+Cf4JJPPkJ+F8T3waPdsruK+9n4HLvtczZlkzcUd+YR9ueWXbXUMubt7JEe5
MIk5CoflBLi1Cl7K1ChmkAK9g3AkLRSPGtt9q5qvKa5u5gxDCFAncfPy3jBnLV67IYibJ61IOVyL
aYJ9Y0nKuLuJMzH2YXsW56qOi8cKdodwtyKcEiKEBsTqK1Xb3nyJ7K5Da1J3BIuvG9uFIOxNZtE/
E1JejXfUhGOyt0LWNbt8FF146sihqF9Lck+A/6mQEfOKd1A+1Lka3qbSTpIjIwSeqbGwy/rO6QwL
OhqrKRsEhGSHw3LxdgRHVcWlLoXFt1uaMftsd+rV2pG1I3yvE5AlMoIdTSBPi6MOs3QA4w0otrPb
9iws75s2kEBvUgSemBH7ytrnah6SqzBqPb7PhWx+rCl1J3w6ieF+No49R7+bVqPxQV4ZA6ZDcDaT
zRN5LJfBPRSjeObbEuZj2Upr/HKyWrTr6BYt4CPaQIk+yQkiCtD+VFV3XUMI6N0SafzBriPxc/mj
TD2EDToZDSaFnVclzEc6iEXG11B6SfuVSCuq7ijFJCEAYhSsjYOK6Y3fWSPeHwpY5Gkr12OKft8T
h4QLyLgFcc5maNznaoTsegoUbIt8HUyR8ljhx5mHFyTJ+SNfdJf2xIO3IJnr4Tt2EHqVeKqYOW3/
W5qq/4+6dCba/6eu6ulP8Sf8/Jce/e/f8Y+eyhDiL+mAIGKjjohTOvKfMjbcvxzJDUC/7WqpbYdO
7D8yNtRfSkOz17aJ48M0JT3Pv3dVxG9wSlouUGKaNFI4rP+rLp0ZwT81VY4rla0cyfDAcmjUPPWf
mitGoAsBbcYDvUgFMCd+mWqDSOmxYQ1CRetHw4gBZbT3nc3oMr0FD9ciu+lmHAE9ehVqJ7ugSZ2k
zQNoUsMlrSv+8VD9l70flcu/ThP4Ol0+H09a3JemexN7/2sTaIxBnY5GdI4mJmZWe98FQB/SOnlf
jNm4EDP4pTOyzjRooCo0PH6hgeSV4fjUu6zVBWBYPw/lM9ZWHB4dSRC9Crd1Zr00dv4S3yy5lkch
0VNFMGGGjOX9qCa7HzLSerSevaMdYYiZHLY5M2kOSdo+IyJ8zxuMLGkrGKi2I2pKrO84heObZRgo
9Uma8JX1UuC3uxmLixe2vTGVfHMtb8bj8mZBFnQe3chMr1XsZ4I4PSVVvme+EgLnAbtm0QWirjWH
/Rh4T2WA1FR2J5PVOnoxvhqM0PbNEl1cBvzR2MPwld0s08nf5umbjVrhpzZvxmocPkj4yAbzu1JZ
N83EA9ixByKOClDd4++MQIWzRE/vI0FvcecxCGaisDZ7lV+INfR7gyEsGJB5E0fNR6DHhwW5/Y4s
u528WcM96K9beBPqJMyfJvsMcX6cWamjKEtdf6jIqA6MBvsvF8c2sCa2NtjQqbqn499/UTeT+niz
q6NRJKkRAztB6Mgobqb2Dnd7iss9vdnd5c34nuOAR8q0iokaZdA6kMdMmmHOcgxyk2Lxi+uBh+S7
NnrfBFKxCm0kPWF8p0xCspwK+6pXhVDUcYABdFrZxphhVsEmxSYjdCwkQHJLYBp3IoknCGiqnzle
PmRW7gkqiFtwlAIezIg4lOc++lJVIX17IctjJPhrJOAkID06qZp9Hcfvcdf/CGf4w7Zsp5fgl7FQ
2WeQBozG0PDJi+uBTnqv2PT7fQJ/BxjACEt+XQHM84gLKUlj6mpgz97M1tMR3nlCS75t0TJbCHPy
ACeTFTfHZqpfdAYrtPT2ZoAL0SprvAR4ZCEr7AwapJUobhj+BvX/2Ha3nV/UILTrd8jn2L9ZGrNb
ibnVtl+jHs02eBwcOXIdWMmXoiEKivnFzotuO039fohIr8Pv/2ZhcW/KwTiB7EHEV9BurITTFAdS
VdZUhuAUWTP6ToSQtCQDEjoJeWj45da1aA4WovYBPTsYK/5xpT+LHBJ6Y4xPnAdbFgfgUlKBVrN/
q0cwskVKzKS7hHs7VAWJXBGODsmukoQrxGUkzSR3tlHcNe74p5ynRyskYKESrTiq7vFyewjYNZ3m
lAUag4pNNtdfroGsZa6NVdUzVrLbkp0WOfFRNgGhLWbwCy4SLrhz5lxt4QflAJqnrRdaR6LkL7MY
iCYNsj95Z60RWStyab5oy5GxiQ8QM185qYnIYkDllRqN0NAZKILm0iI7dzha2ZeKQYewtF2XPaaR
qLiDa/uIuBolqI9P4Uf1EBJF9WaJ6c2pY0JYhm+nv6GXXL8LMOYxqXskPe7oglb1TT2cIESM1P/T
eXTal07Bqejb5J1waRgZQfyWWWI7m6w6ioF3jBXeQcEHXacWK6t2QrZamd526BKFUKdG/qMgoYCy
aPKJz2EPAAfCBnRRQif0U13bfwYnDrZDihu9xTI1LgNsOxbwNFshZvIREboVHbmI0gu5z79vO6wx
zXwsp68oa7A4DeQqpqjrNnVLFGQakcGUFu82jfw49D8msht6qfasTNwvbkIKRk1MgybIdw3lkgSJ
fKuRsl4DvPVlrQ8hO7+lG3wPX+F+1DOcVq6m1mUj7QU2YOxgXWmZ7Czu2k1UMkxAO4sIu9xERv04
jbeFNYiaHP3xGqklnC6bzspOj32dPmgq+FVZ0lGOtnPouQmIqEII5kdlcQ3yZMIruxCufchpY1eB
6y5+npu/7PCgb9aEtsXFr4wP0rf6+zD2Vlml3QNyPST5vRWulKxaHw/In34kTDqCy5u6tOa2zrem
2yLIM6H2QPT8RiRRbefJOdfhfdwmNHpl8enYTnIszfD3iM98X5D4DjXuWuWcTUu6B9mBXgBnKZk8
6XqZPz3bJWAShcra489daYIR1/xiRqQV/smLZBcUBaKrCJwqi7EDwNaeZ/qCm2FDa2yj/un9ph5P
HXhVUOOgNZdWoh+1DmmjH4kR4rp8yrwy26pYop2b2t2Cowar1sTrA8QHY6JeR0OBeW2c7yklztMA
5RkwW78dh+bCvlUixXXE0bVeCH+PThYwHX9JOwSC6Eoswll3EJ+LDmhWreBALiFuirRg/eZ7CRGl
hdu7B73MwZYV2ZmXK2K4RqAJLkoifCE/M45CHeyEmk2shnoH4yHaSy6NlafWoPHB7kwyva+QnW3a
yLGJy5meBvLN52ROdglxXts0xOjHdr29EqVc+n0Z/A4QzdO/eH6T6uBFFhN2IsBOhr2DrmVvG1eT
OAJ0aukXlnMLOQ5JS3Mc6cy6qjzn5c0/dD3cu270FiSolBmMvfXYUf0KDFHTFQLXvFP5sg/lNi1u
ebPSATm8oINCzf0LLyeqU8slWjjmsHN4ccgIIoM7wSyW3MRGI+hyBRNjKetXvHn39kiWRoqYzG/r
6THzxgwIw23GM1pio9ByrlI3bvFikwHKOP+LyZi95tlkhmonr2mHG6DIij/GLJbz3FqnAUAk3P9o
FxuFcybO624Ebt2bgbWBYA0axpSPMzf741LXIfIKFJptIQ+xldh7dBr7xhaJL7p7qriWAAL+gsYa
n7wmrjierpAxScVEGsOw8caVZq2f9fe1d2bQ8UX0ArhJ6B397Qvq9wGpsLsABMvf72SviYnLm5lq
pLMPCz4sd2h2nVHuvG76aoKAEAMCcJrpB+Dg3nGPYCPO0kQgOaavlmP4cyp3AAJKdMWnOTF+tBNM
R4MFr+iX5zjIP41KXdU07BB4kNhj0AbaZr4eyFtsbqyDaCqJnq2RkzfexMSBV2r25JNt7VynN6lZ
A6gJEVZ15tBtLSgmV7COUHfOkBPAUdz3SRbfa3BIU+ZDb+C+7hD3TeYxlNFdaAPWqXPvGAp8yQu/
WbmOg4k3uifLrd5WGriCWS4uMov8yvx587cMy8mnT2PKwY/22b3TyIdJMbJX+QggIh5QKbS/gCST
yPvjgr4/Jv2fMkcOyUKRjCwNy77Po3ajpPusjh7+PYabbzJ2X7upPY68d+DjFV6K4DxNs73qJIR0
YunOVgfdWS00HGP70xibYRiuoAj3JNKjpVlU6Fe5+i1RMy+AbzA3otiGgroeTcrfOQ/vR1yjdCEc
Pc7cPMi+fYrjxNqzUCJ/IUWYjinx6k1KbIml3YSCENgOEPEGkZ4LdVMDeGpxs03z2Wq8r64uqGOB
8GxyjXx1DOzqqapSm/uEAM6ueySX68uTxHImsj9XZT2cVZUcY/5YZqIhPAYgiff1pTYV4pTZgQ6K
4jhrQe/EoSbzB2i4tjHxF9YFge9ITT1M/gDRZu3UDKYHoAtBnXGh1ao8mHEg4eQHd5DSFPd0QQJ9
jst2YXBKUYqFPg+ich/F2FV7XUDFklDFcdtuYn4q+DIvMk6ejD4knqj13oWpdw2erB0b3B2LdUDY
GZNjE4P7JsOMvSlg/5Aqu5FW9Y1Zy95jzpi3pJjjqDOQqBUFHxAUYmJRopnfKVvF2IEA3FSEC740
BRWhLRBAZ+PnEOFbSzkFeHa/OfRt4r4Y0E9D6Mtg+DXVEIT+/tuuY/6OjDJHI37NB85U+g0AMKP3
hW1w65RD/swk/CfElNJIcWg49zHkHUuNkMKsYtbJCfCEISlZMLW68x37sQgL4s6rkuO/TR6MLKBM
NJbS77LnuQRDN8akDIub+p+6BtFohH05GcN4l/faAwKcfgt0FisYFDYMCk9lx6p2vLc85IM1mZYS
XoHzBv0sRNwAGgYqVgt14bC0auelB5sRDFYTzN1VAxSmTbk+y/hPo0lV9yjGDR14G9jlwLTQ2TdD
p7b0oWsWsRlMSPnIkpF/CTOXcxKqPtL9rZOm/XAZ6Z28KvKJFCn9bIG6lYgPIghOgibhOKDfo15z
E1ZY7ovIGWMT1xrsbrLJeRlfGuo9gtAOoH7qDdNgkpFglXcV8RwQfC45bV8EE6eqcKrMsALiiPRj
fuR7K3BfC4JkGN8hYjUvYRLcmQn6UXMu8peoAPJrRp1A6Af4yo7Vaz6ui6UJoFiyEnHqkuyvOr/D
KYUUKwT0obOSuWNGQZB2ydMc/bSspxSyHG23V5Pcr9KBtTIJTM/u8OGN5riTs3euhviNa1oxujbk
as5RXRbPFS/ceiqx7yJw7BDAF9OFCzA9qixQu3wuoIMFE6zTTn4LgWquov61YpwexmdaU43nZf1D
NDmZLZHxoJzSZ24Mmw6Q+6UB20W+B0VaHiN4zOybcSIpYfA1nQYd+NNVdXF03OwFVhLaup4IaLSj
l66qihsVDIrBvsrI4y6FbDZB4KXr2ypu3WPIBy07yB38zwKI46/QSR8Nu7i6hmp95MXZzuGw5QP1
jo0MT6FbJSQwCL7rhBCvjjg4kcyMXdCPhrBpOkSwCPcIPlYDbT+HHLjCF07V6aFB4LcO3aH3q/bJ
ToaPJjE2CO2sXSuSH2vkCzHKGsjjilHJe+xOG9KXxysty9maU7TtXQHpM3rvyXBZZWlbrlV3izM3
rYPC8LCuW4eYRoeNI0d+SZpmiYsXCL2zD7IB2HizLVNFyVW+TbkgUKdCbWyFLPOcYL6wsiJ5k5Qa
lE3sXIwPht0+bIIQJJk377SBKHcIaPqTGQRBKpu913mDP9ftjvBQfJmuQYrMbNXbhRjr0sal3vXd
dyGzE4/EHwOWuFxu0TYSIxUrET8w+b/G1olvk8XpyhQUSPNgn/qGjKECjOxDcnsuNbBScx59BjNs
//Mvo3deWW/yQXoLbmBHA7e3KgvVKTG0cfoQBjMyeSl245I8JEzF8SMnG+qzxWd/jGw/qEvyej6p
L/AzA8VZjYmBE2ga8dKOpcE5jDpXUfLQ4bu/GYbcO57922WxhGlj6Q8V3nKo38cJYSMpofFdmXIR
ssG6LCzoKL2LV+ZeaI5dYpYCig6ohP2qdAeAcwaDDjdPP7pO/+RFjmGJ4rVQ8rVsQFEWxhWaPP9a
l18X8Dh6qb7bCkB5ngUYwbAsajXu2QEj67PjDwLkXiErE26d8zIInbJrJQS7cUEXktnCHzwQTBZ7
6Yl4lxtSGqeYm8fWGbXCF7L+tV3A9ei5L8mVnP+gBmJRpCYFiS0lOU/9LhFrEOWGxtPJymPvs1pP
ARa1zbQQWR+cQKrtICTtjThYs/U5whRcFeQcrOCL+MttiRp1w3cHfXmz9JQQgDRuIakNiQ0DlhOQ
MgHnMO6GwIN76AAHk8be4uy8b1MDRx9Cc7XgS4G1ckcf1eS54SfcxN6YHsRtJVcyCrIRMS9ULbtB
AILTo0SkTyRRKOxTIl18Blyyq2EEFqJJA+uaYr0st5FTjEmigL2PLHW4FvVX1wFF9DIcYFSUoVk2
tH+YHowbitu5BlV8TiyPt6l54nYanrsCg0vP0jP1nqPB+jKyGjV8XuqdI8cnz45OjEvTddkgrW88
8XhDJZiSVwz77FcZpzwHmoiyKAqxYM/hKWjdbWxYd3Vz41ONjL643bmnK7IziaDwNq2uyIeYy2xj
KqZujZju72e2tWfUZ91KjjwHSW8RapT0O7ZQzXJz0UUx9OlJ340u2oWoJtfPMIbnfInqPQqkczLF
z3YE5IhAraLE2ZQF7jshjeWeAHmiWrqmW6eU+uuQnSbZc5jJMkGsK7locjzHoXqt7Kr0U8Fq33DD
49TbxCN5pOTEy08xAc9hWf1GzKnBorB4E53YL6I/wDQ+2YoWwEybU5CTwdWNmHOnoYnI6rVOVgKn
KcERigMMaJg/VgzyWB/9GM6pj5OHbiJaCe+KWkfs83zGydum7g0/zpgc9uwPp0Fh/a4ENWM+bTKF
XLTpmQZjak/WlWUTcdFu5za7Oi2QU6PuQlCoYDJdca2zm9kp2XTCeSN/TitqY4fPf+0l02dHIhrd
IKonZ6F/s5S8Agmk18qeA8v+0EBGMIU6bwbbRzWGX2GKLDqwos/QtilDkSx1ZDpY2cj9bGNlEjNP
ozpgiEbPqvSLUulj4vG6AClvHJSvUW3v+JlvF1Qq6Ei33OTZr9ijukKVwA46+K0Gk7EkoXbc25X0
VhzjMw4BftL5bPtAJ+/N2KRQwzdAUAyphIO1we+Q3cU5GaI9R62n4k9Pjm+1YPLTsWX1w8CmIDHm
o1Fsaq/5JtLvwTRAWkDu+iG652rV7ScXuTjXc/1ut/rRQT5CFzchuiDnh1SilKMKg5k3MMHKSTRb
/bHcCU9LOr0sOdKNNq7IbmCYmCfEkiJOByzrYA5sI8zIlXONGrxPxge6qfI+dBHkQF80s+YFYRZ7
YSQfgMnxJG9wWp9yqecnu3xkVaA3ZmNKAkw4yoaRiDnbsA+U9idULPTxFpDM2C1/qQX4mnSYKqY3
yl5rf9ajtSLO9SUY6CcAQn2XmfuRz+JPkN/mUU7xBSZdLs8DQi5zedPGiCq6AEYYLDw8WCuYlgZq
YBVIVE4TvjMV6WBIzMQmGCFyBu6wpPc280JqU+sAzQ2a5hV1GUPcIN+FGY6sRmrroct/vEQjGnEI
3ZsYboLgQx4e6j0U1B3wJhOaL0+5DFljW44km6SdOKThgKnMOBY2vOhleAkmx3hkEDslEKhKUzK7
nKJrz0qDcTtDMdR15RS/ETMCvBK1Hib8bMcbeYyxoPm261dkcOGxrQm3J4Q8zIn+Hmx9sid2T4Wp
1QEN0q8A9T25bITZWIxPYjyybHQ3IpaXZra/85nV8tIpoJPLcFS9jFaGLC+IyR6HcSxR2iF2UJb5
NXkUS2NSHAaZ7eaSzIgbTISBJ+wgv/CKmEi8+dmy6wcE7eGe/TcnZOU9ty3b3tyjFynb9BLmcket
xV0g9d6lRLE6t72lgOxcd+L9ttTOnvKvvqzDXSa7KxAIWUUPDLuXNRBIQj4pDmO7sU9hBHwTNOmr
yIw73TOgITf1EYsNpso8v8uC0r1jakuiHnhgVGE0Un39mWTsSZr4uSkWMNYj4qXGsq4JYgvfVTOs
NoBgOqtujqou8T1gKkgqSH2IEPMPsCDIh/0ZKgYp88JM1Sq3LeFom763PWoHq1mXpP5sylFeZZfJ
u6DHrdAY5v3QR/G5CZfv2bVjv7CzT3bVAGboE0MyaqHX/nDaAvPDfVcxLVUQ8vZlWzfbvh4ZDQa7
OLzxUE5DijzCWSKm+QxPwIpvuN6qw9gUX3YDacc2nF29ZJuokicxBFjMquCtr8/gteTKLW3sBh7Y
mWK+QC7sNpljtBt2ILcAuuUJ4NE32d1+OEXdIRPWC0EYiC+bvehVv507efWwLtELZ4QaKQY6hrtf
SPghLweD+XjJhoRmuqaa7brwEGcDfEJ+ZEnX3qVV+5aye0AXy1yNrZnHGG/l9NNDSqLvejKBt+v2
N2ss2NCLMe6aDjtO2jLZR1mx3FKrIoe0jJgoXiqGYIMzg3cUodAql8nWKMN+s3i0SqjASYS0smDr
VhXm87n/zQEBEw1m96aj8wuK5jwXxaNN4AKNMD7W1u6HK3CWXWk6LUgAXmNcSt+1h86/U7jN5GR/
Y4SAbT9avkkoGg7J+EnrAVNMKLZAsc2MCimnEpkY7uNos1+DPZEx1iZggMkzPn6H90ydxMkoSuRV
hB5vdI4Sricv1Vdecjeq8bluh/XQ9MmqM4aG3Sy5yeR7vLaEbw/taBxlNp8SgCoyeowM0W6YUD9K
NG+kK2MHhL+7YOmuHKw0ZNKw/pMPGFxfrRgrcKR6dzu81mq4uq8pMaBckHYSn+NaAShKTeLUef1O
OfcK7jK4hgID0KlFDXiKTWM4NiK/6UXdY1gUK1oYaelrziT6GobFZtB5c1ETwP7BusAYIW9BL9Nz
mZgECZh6y9k7P2tyI+6DKDuPzGtaox+JRTNcMBD2RxI1y1vIqble+DxWTHyMrQtm+30iq2qsnPmz
Jshjk4OoPRVFKB6F133PGzBqgj0fTtfSLcwLRqVh65Bugfs9BqoEd+ar6L/0XF+jwR4eyqmd782A
YMdIub8whZOQpMxqXzH6XivbrM8Ah+0gd9+dQc07hnTlbpR19IJS6AiJ/GYj+AJBnG3cqsgvDlzo
O9YU5rpCSYSZqlE7ArJTZKk/xDS/j51bvgVAuhATBfZBDdWTzsC4odqsD/YYQ7Pi5+DbaRU91xE+
zK7G62KrOTyzSSFLclpwxaS4d0L7jdGpfR1LQFKB4YJqYK82uHrcJn0PHr608306NM4qvoVHBdYI
wPPmpJNNx44h1Qy5rey3NYb1i2UQxWNkI6dq2dUv5tSZgJ7GHSobGGHOqB9FklaP6Gw729N8Nwig
OBwN3wUw5Oesnrae45RPEPKbXdPbIMDAzRZh1Ozt3Ljqllk527Qzg7rrCHZrM0fxsQcSeiT5AbZ/
cEGNFR9CgUN7GQRsCykPAtYNhTD5GKn30af8Nxvrw0iZ/9Di04tu8W5dVuzbJ8f7ETipMd1Eajs4
yUMpPWK4W/HpUf0wEjLjnZOzoQHuyWKOH+pqAKC2ytWbXIh5S430h5m+XgHioBSg7/a7Boi+MtbK
QzpQe94TfltkYDXZQBAZ1iw+weWCslzzoKO3i+9b5sS5ZZiHpePwSbtY4bUV3rFyvVs12z/1mkK2
EskGD7U4kAaOGdfJP0NF39WRTP5YVOmdGb03oISfdaGJmpLeM6w3wwdF7sKpIrDZDJy1M3XhnY7K
F55aLFqDw3ybh3wVZm13SmHtoB02L1Njg3FJo4tF53ROySW8Ma2OSSerVxSQxKPhtCck+wC0umZZ
6RT3k2x/1y2EHJibmzGNavAKBqOjwj0QxZCc+/ls9zfsHAC/ncOhSrZgjLjgklp8M2HjvTTEMo1J
XF8MezhD2B7hekwvkAuIORCu4pi3fzlpsEXXi+bNXl6IZZ53Yplf8HEN61HHetelWeFbmYbVndFN
Kd0k7/TZZZPftURwfM/eh20yTkKWlhzI1XqRfZHfLIHRenDRhHbiNE7BTSZISZCOhX4aof84ZrOd
JYn2XtYOm8adnzCY7zHkRzsA6eNO2AogzoQf1Ao+5CjaO44D1laZQtRb6/QMgY65HgFWfhYC3VF1
0m4T80jH8d5GoGnt2ip2eRLfW2N9jmOhQeHpeC1zdXZdMrJckKewQGkF+47UbXc5sqkQfBIecnC+
R39kKEqLgNlxVsxtnE7KI1T2o5ORt5NiitgjiAXmMhSSAY7BXoZKh/ZplS9NDT538ugtzZtpvmz9
25JeROHoW3xufg9e9MgyjYIt8f+mnIGK2ZsV23+jna6FoJJV/b9xd2bLjSPZlv0ilMEBOIaX+0CC
MylRCokaXmAKRQjzPOPr73JldXbcqu4y69c2q5JFZKYkkATcj5+z99r6Y5LHxWGm8IF4mu4L6Gs0
V9WQcUBBQYXFiPdRpjktwal/y6bK9LNcv7IkQwNN3XuTMcuxp+Eo297d18IlSILK8ZIXbP1mBfoP
YBq9OAg8vfoSOSD4VnDmppWw2kdmiHyEIQsWMA1szUOICduKtO3otUST8bfENYu/vmA6RWlAdV4w
Ix2f4cJebDdksNTh8DyWiEMhoHPs8VLK9wKmURQZPL1dfWiUIifUf5sij+liMFpMgwOU3OqIYBn1
aNyYBHEReUQTUh7jZZHkEtGl6Ezu5r6WzVEyPGLgP0c3I7Wjbaa1IAEa9Xu/f/mIM/2ou8OO0HjJ
Y4ISHJ/EyZIlzEVPfnh1CTlY/uxsk9K/GA/W4u1bo8n305wgf9AS7gUtr9cxjpFNPDrilOXOKYeI
gJ+zKo7e0kHC1QV+6AoKWD9kdzWZopAjgQpgm7mkztLsKr2+9B3ZMJk2xg+GOebcIxuN8A8MMxhC
m16/oUCtjqKrvA1+DK3lGFTTViRTZAPAJNhkYxGRoGGM+97N9edcXpC78spxxzPF8uB3dvMTl7q1
CME6xDKpEO8zwPXmydjaQnyh5yeFGGHbg+cFL1Vu/CjDRrsHuzfc8PyuhvhZkmmwb20PwBMM5DCL
zykBDI3WHKMygeojBwLaxvbREfqCFVjQKye2E5H181KwjBcOevM2d26Oa7GDzeNzLDlGBCXdImgE
KEvQlDVL5m5tm/lNQwY1neZ5pzfLWzlIDnairg+MRzpmeNnAmN2oNoasCSO2Dhg/oN2JId71FohY
ZLzuIU7cx5i37ESHjxHeT1mm28GEztCRahC4xuTbJM+zvTTDxan0Lw+LC8/42dTcfYvZmZEHTIug
vJuhpmMiSqjycZ1nSxEcPSD/K4gNIa3+8Qk3EFlXaWodxii6WrhliLB7IB6hgZNr6ThcA3ZdHQnX
Mkc71NZyvdDU2cmZPPXesUDOWcuxGMzwrGkx8y1ICuh9oEw3RMsMTD2w/wTkAM1C2yZhS15HBW4n
7cP9IJ3lYOcm9ooAwY4A8kZboHD3hUVmtk2qwtEGamr0FNzFzMg3EN5uxvF1NR6toOTWL+XvSrMl
SCVsu0yFIrzTlvQLA555Enq0mXtJbObAOajuRL6N+9jaWPbJjqrfs5nL3dDguAgpQQpGHg9YPc5h
ltV3A/fWykzgukU6bU47fsC0fxXpKLehkYj7zCU2M9nPQoRHVO9YyNqSRMckfY7RkB07Gn1KVgX0
mAcLkR+yQ5J+dfpuZMSURApBsRqOwmR3Shv7MabPSKhCdMC+pm+Nzi4vY02sXk5fYmZHrYbevCJh
5/npiPGInOmaV9p54WR2EANov6pyJtAD3FSOGjfqUwBAWTIjS82tMyEpw2i0nobqeZDushnCYD+G
MjjYEpcAXgrC4DiL08W6qxHV0JUNOMVb2prXp6ju1c3oxyc3K7NLGz8H1cMgbJjMrn4XXItgU5fy
zpjs1vdUw8ttmruZPG/f0tGpOyFFoEvyxK7LiYntaufWZp0F4xnSZTIbcttBAFoRv6LAiMn7FLLe
khKiM7xlWF1F92CnOLsKcJqDw7YWafBS9IFUNaCkB0c0HWMPN8YOD489NkG2O8y+lfjRLGqP5VPb
RcI4Wbqdb6P2DrVCc4QzB3IrWPaMa62TXT44pMtZudWd4yncgTtEaxdN+pYh9AZZMOwmc37MQJoQ
QaBnKp+2uBSVudHs7KXkrff14JfVimnvmTREmMCXl7LrWeDK7n7gFAzHtI2IQSP8C1PT1nMN466C
JcJBBQ6hZ3xldtWAbwq0fVq7O4OomXWl6wcjzWBHjg5pHXnV73PGkp7TAhBNSubw2j6IFihpDf1E
nTHe2uOTp2BER9OSOdLqwo+NpacBbsMcE561qo0wR9rZ3WHgRAaJMGQXYgx9psNNAwgWcTsM2n40
SCLjCfc2/Zj5ZR8SFJDo2rkV8rHMORqSafCc4HTGhQ4nox7RqtnEnXoM6NxA6Yp5Gw4EXQE0LC7p
NEW3R08CEUtayS2l0zuKyWxd4fNv10H0meIIIiKg55OmzdMiAyPwgGHiFCqCzM/BeHY9DYiaq0t2
fa3dcM7g9GlEn5HhJT9DC1kpmx1xNbX1NDJCYJnQq5MTNU9xwwLrjh6bA+SWrKytA4NNRoszaH1r
iNeFIpwtYW5fKNsZJSlPkuxvZkGIQtjvbNmwGVvJu6NV3trDLdeE9Gjr+KuaZmdDEbvW7JjJPqXJ
MaiK59wLvjD1d2iO2AhjZnl0eTgjuPpy0BmT74bYeolNZkuGkPukjBmQpe5r21nix9TT4GyoUxND
8XkD0sznhmMdAcXgu+U9oUxyByYUlOXcVSwVyavsiFPTG9VzYvu3vMJ88qoOsW372FsRC7WTAY2e
xTolvoKZLx+s1KBi5cjs7JjtdewfYpNwn6HVPqCmtBD9SMIMLdKoppJM8JajXcjTgqlh3yTMypag
hP2+VJfEje6KnHGVPYHA1MgI8WN8hxUswYhNQ2/lKYwHvntx7sJ2eXUcozzGqfkja3PQeMDpAJw+
NOQE7ruZUCXtrEfLdKfZrCydugiWYCw1RcIURhikH5Ht9/1lQQkz7b//aJvRJqix/cDXRtJsZtq6
p5rZZyG/y+ZSIW7APOfuqCN1CG3WQnsdSJuPETeQjvQZuDUMkUarqfbsAIWlc9WirOI08TI0KEnt
n/HUvAWAQY9S7//5BdUJJr0AYEOfuA2MHj6DxsViE6RVtnEM6Ncwpigs1JeyJiYmGD26sVDdaG0T
OkZ+lhNsXTO6p2v/5C1JtKtrrL+ZxgxW0yEIqy/f304XQI2+xok5B/9Mq9vm6P79n3z/tYS8ua/i
cGsuYckExXtEdcYci16T5r0IErPpDGeIUVqERdWUv/fEeqwcJArVvJxlO3w4CXHdZZA/e0ArmD5k
GKxJxjaxAc+VQUkRf5r0PyFTUBlpa2OKj21t3dyeI4XbncwiG445mkcjAmBlRK+zGXcrG8TawR2u
pgUCOsvGhmKkqpF34J1siyY7m1ax0mh07XXTveCWaqkHC7atmQBmIxR7/GzUBTXKZWdkv3TbrNwE
ZsMAq62fNC+3mTdCNUlC627QYAf3aT1uzb6c/bJ00NmY4Exs1nO/MfWtNxYgWPq3wByp+G04/MTd
8niYJs+nRuUTyAtT0mtbgynJvypzYlbcltsJpesuHAV7wQCsLu+b3/gYVx6mi4Uzw64Qw0Ok43nj
jjqW1tQDWSp2KHu8nTBU0CTxjXeVI748Jw/3gducK5PA71l62rGproPHQQWWcbJjdaOCw76+FrhC
ORnM1pY5m712Q3knGw6vIwX11ONIzMOFBG90gC1OLLoY2SZYz1DD3be6sstnUmkNFAnsAEKmZ/JF
oTqXgOVsrPm0GSbCR8l0fuwmtAJk+RZed2ojbMVaWr0WMQUfAL7p4MbVbo4r6yKrBzkl+Q6hznMR
07xM8ZJkA7bwKNRJeiqd5yAzYL5f3UIwJ62S/sHykmAb5GicOPl/iFwQopzR/+jBVY0qISEdHyMT
hredq6oPdGOmaW8gmMivMVgcDcT5hzzPv1TDhOGd2gRnGEc8DZw4055oi6Lz+3G59sKh9nJYeNJi
qM/AR1FFWAQUKR1N4pAHHnudhsyqujZcD6kLui+9fWVLlM8LtK4W9mUnWvLOGlT0czreaQb7KfAu
Wi6aTmYRpgFLvqr8w21rjYqHOd+6XjOPMdmXEfG9h3nYVMWp6uh8kp94XyfsMg5c66oo682Q0EDu
2iQk15O8ICR6a1nCrQ0nDndpNIPNGox1HNN5nOHgEUXMDjuWIRWLg8EFoKJXO35TDbS2B8TsaBL5
rKqK0yP26Ixkul3VzNd8xA7IkZsfpV5wYdMQLqxaX0keFczKj1bD6T0Z0KPqTmdfpzB/A8i1atP5
Ba9CmTYzHc5V0tGTQoqaHIlbQO2LHGRlDNqFlne088zpF3PNbCWDX7jzZ/zNce27cbcvK+OYiUlu
6efzc4z7niDxI16rB6TEPwk8TQnGcnASwAwrInBdlfuGqJBA5z7/KL0qPeY1cXi0FlKyP/flkCFZ
s/uXHF0Ch9TwZ9Y7RDPNhLmWFpPmyk4fdCo6QpOH4kJeorfWxneywYji69n3UL3bmlduWnaKiC4H
Ploy2bCMcIIlPQEj/5koVusgFu1HjvxBGxJ0MBO4O81zrsCJRzIj2vpUzpA2457gX8t+A+bLNCWe
GDkJ6dCizl/NkR6dJ+7zqUwZMtXnSGK5mDWNEBOvw0XZ92d74sbqF3BJTjChhs2qLe1pnEVT96AC
Qz1aUJwvO9cfMw/aojWSg9Bkh4jjWgwtf93Fmr4tjGE7MgkcvI/AUkTxHhFKPHJ4bjIUY4v54TlY
l9IA/dHg/bZ6nuhBn06CyoVe1GjdudRmmDWyryle4h1TBtMPNfQfMufgGUt6IkQi3qujUFQkOZ4K
q/SbZBu7ibllKWOfC+xpCxG5uIOV9P1dRsQrypoKtyOpOJngKOXEDv1E7upWjFR8iUqEKN41MAWr
Eloq7SaKf82kUdz15CA3Tj/7dBV8pPtA+UHYcY9aglbsRIMpQIdrv2KCgpIkW7F2hjL02yXq19ix
Dnad9xtcFkSG5vkL9tRgnWn5u7CggCOQ0daafiw1zTrj+WTDQq8vCo6xeqcx2eFsumpoPJHUjtI6
DabwXEaPcmh4a3jn15PRVduiN39oQ/hYjPFvm2EZVnWEErSA0Irue2QDm7KnqeH0TH0rws1GA2ny
lLAF5WAwAiZvq1lY8dYhhgFP80OJ4N1PyXrauVZxQgpV+kHPoWA0WQbn10hLMRYw5d3IEq1zgKE2
DfnXwBvTjYX7Omkr4kjrY6Np5mEEvuh2c/hYhT9UJpsI2d+Dpc8e6XFVyZienDP5ac2ZCJRDI4wX
Eys0kQRWQSvpd5lp0Xaa8VZ5DjPXVtejQ8YQl7RLb9d2Ji2apv+NtFrx3OJPt9F59DqOMn0YoWPS
kodqGXVmzRGUdgjPvkuvPIrMH/FsXkzduPK74IJP56pvUBuO82vcEnSFUq08ecJ9QLnUHPoQKB+z
ukejxo4AzQbSYEkme62UmHEYikMUE+DuJf1JLkNFUyT5ZYE14lwabL87kVFEskvUmg96rs7U5D7u
gkpQ48UFsIfi02zsa09/9ASna9PPPXmKvfwxGhHz0iZXWNTp0hrtxcitFwtx8r7UjbVWGTP+B3Gv
zF62LTR/wkOoB4yt3Tl9DqMebIPOVlNrSGfJYzmXI+dokeCYyFMd/G7sE1IPIHMmoIUfS9xp5W01
LwJPb6BNrTX5ZFoOCMiAPOsF6ZRuy+UaiTjaof8+1yZ7HNcYHusoszhW32U692Rn6s1mjGgzHkEW
8D5W8T5oCvNq6Tr1jvERZpONqBeN2uR5lzIYaJ8H8dbAdOFzz5a0oJt74Xg/XGOW+2VYtjxCjg/r
kcVXi54brBxHmrj0BHI2x/AA0TbruYmJoFuxYJonNOdAeGyWzDShYwMUnzacw2jFsQFGEDUrDp7l
fCFQhEGB3gz1Gz+jNGGwDl8CGsm560kTdqP4B6qSNygZ/V6Um3nIZ5+VmRaf7SQ7JB7rGgcAAoYG
2AA1WRYASQsyLGBCbTxzPdw5hL+rkRPNyCQNz9i38IRSbTH5pq9YsS8nlcZaZOLIm6NkZbrtekH8
5Uhyn6Q+ehztbR4hDzXXUtG+mxC0crat3Y1OXAaCexHxJPBkyQDRpaU6FAsb7CrQ3XfRjMOlsh9m
doCtFbPwWZPoqN5NwufG5a3TwG8EIrsayWj4Y1xaG/NOSic/e82Zc0VyAEtwKDoCbitvep6xW0Jm
JiwmadKbPTO5bW0HWILbVE+dfqnSfUV24EVHWkFz20y3dZveDdO40OGl30Z1W55KJAybJSE53SY0
BwWBAfYE7nk1Ye+vNZejnwU2Ol4uZQEpMi6KZDtpw04b7XfdrUFX5vVbgyTlVOBXCdC3UUUc5Chs
GLLvsFdgLjryd+bBjinByPpYPa09AyTMCUV5RmNERx4bNWrPNPfruqx9OyHLBCEdICVnuC9DQPKu
0TzZSCKGnmlcc0qzaVyV04COEY+p16TJodaNeiPsIwxQCquqA9Y6U7+m5vyKra95GDR5v6ROsO6N
RWkYk1Onqg1EScz0Qp7KHoqPYFdd0zuvjmYoHX+hHcPwnqI6skyVhgjRxET+E5s9y2+ziz281EIW
JJjprhrbS2srLbPjPbY24ZKHJG8P7S5iyIyi9EfOUGjXmvkhZzx9IL57OY6Ay2nckESaZIj3gWCR
Q/Cq9Xgc7a5Qkgrepy4qsJqAi42tXcox9my1qbVxCnEKw+gVV3qygiiKXrJzMFZQ4LDFEwQjxiE7
ff/JJEiqZ+dZmxP3Vd1S1MTznc3a7xNjz10S58MFyfK64h/HMo4ercgj4elYExe4C6Cst0z5E7s7
Ibeyn3FGumDQaQSbDcnBi5fssyLV/bD4nWaYEhYbWaQXOi/kLrUHjrx7S1/SrRTF0/jVMrrewXV8
ntlDffgis2/33mcZ1xmT+NY6V/HVHuRPmdMaLBks0wSJHloprnStyWPRguhBdo1+sDXzrQrN3VKL
cWtHDn2FajzpBeHuEmnkOsoJtM8cmrmdqx0iMwzOeprdarN6GEcsjIul+SN9ER8x3M9C2tuW8OWN
HTKBIWM6u8woqNEb0HfC7kOzKoo7/GeRXwS6dzEFAZrMVXHv3qhgTTQP7mtMTwW5IereBGhDMpnN
1tPNe7Atyz0afBplARF+NNfyNYf8x2iZOep0wWuTqgcBLBldc+85NWYMDuR/6lCsKwoBwr6bG9sY
t99hcfQnGc4sbzYJX6PqgaKF3GlpxAsWJOW0NWtuHYMbmVRQVrK86FkmLnR00UhjIyKrlrIm7arN
wNB1PfKhzxDRiU/L9UdmtKeR5skRxuhFtaA1doW3ohMOYcNs7kbNgT7qDO3HZBgxHXGWcHT8W77F
nwfnaUAXtTGA5QPUyI/4B/Jjl8o7JnnIzqdojwrlRQertWA+ODs8SBClnE2Wy7fWnPAau/KWFw6H
gm42jkNOX4QjI7muizkd4EyvUtswjrmd/7Ar8661H8K5+SpH9wdek46nfigiY78Qhg6HIwTrPbN1
rJemeh36lkDJ9uN7BBjLtDwOMaTy9Thid5iWhcFmRoP0+998fyFVwNkk3fSSqp7Q1HYl526XntD3
HxX60LcijBfG2NFByjKMB1PLIps4H7LOn0ekpUewcZaSfgI/VN///ZO+v8TqZxYaFvjZZbofkytQ
RHiM8uA4GfMDJK4cJXtCM1Nrmn21GHsvsR7JLPDoafAZAph2sBwA9MLyXf8AWAs81Sh6htzqHXe9
hoiSIt8hJiHOuv2YpUlvPpM4fa3nAi2yTsQ9ZWFIAHGhGk3fX8bvfOLvP6azGtuVp5xbkuG7SjX+
/rIEakVGJwA0j06Y3bxGUHZOrej609zgoGElYo1BwXTSzQrHW9IdSrKUeezgAg/IBWtEVZbKW4b+
VI8EMHcqitnsYfRZaJJBsSwtHe3Gz4Hb15Xz3A/z3lKRzvUy7IMFZkFZE/cckvucqgBodGhn4Gcm
eQ1wbfWywFCDa5C76BWFwHXixEsoQ/sYgNf3q9batnq8bTPqj2Ekq5A9dSXUgmm7ukFLjpBqB2Mh
TaffwmLH0YmxRlK5mht8kS7uHxV0TW75fib5OpMkYRg0TufeYBMRGAMpRjlzRZSAKlYba2lDkDY4
M0bkKlx7IGXbVHHbXr2a6sdYhXBbpHq1gwbeOcvWFU8hWav9sJv68BkWfkNOc6HyuJ8X0r0RUzzl
pH2nFa29uIBbQQz4qALBS5LBubYnFh8caNlr2eFqnSNKykydGlWs+KgCxj20rqDNWSuIHl8sQsgr
8DVY8qtNL4FPTHK5B6r3agmcKF08nCVb7bbWpU6am36LSPRZZVFXbGpazGQxyR1zogepUtFJR5/c
5qNRcemjQ8kEROu6kKQ+MXtMcyDbnMgIaB0HzO8qeB2pwysj8IFpW0iWGpOT2CGmXUe0Z9U5kc7M
JKyR8LYyvyUq2r10q2ePrHdMHL8sSfh7yI7f4CMQKha+A1/QqqD4pqWLEaKd2BpueZBT8SRHu9yU
bmgfhRs/hSpyngk/EhkVQw+6YE6Zn5UqoD5HmiFUZL3GyfHQT0z2GSppS3sWjIJB7xF035B4H5B8
H6cDsYYRzCiOn0uCy9NunzuvDfdE9uCt9nAtEPSWL+yUpPlC+g7NX1qkeXsL5jyN3e6s901zmIIW
nBhZB8u4qpeoWNuZ/VCEbnDQ8/pK9JanrPbZXjaINVBdr6sQzXls+2GY3E3GyLs7MpX+htwopun/
5nH+xef8m637L3/9r6cy53//ikXlJ/z9Hf/1/x2zV9iQZ/7vjNXLR9Z9/ElX/f7v/2IBCesfQFJd
SD8wUaGZulB5/+L18m+Ea1rSM1zhGcJ0YeX+kwRk2v/QXcMEA2QY3yAg8TcJyJT/cHXb+Jvxa7r/
LyQgU5GI/kAB8fN1zzXhASE2wGspvX8B9uojYq0wpT9ENN+6wzxkkBQOxbG1x41c6jurRRjvfiau
cajwdM7RSxZ9GuaD1NuVoGGhF9hM+mRXxUBC22mLCWpV62Tn6LesTE+LGx3KAZwWGvDnkg2iZASD
rJoxVv9BZVahgOs/nPxL744MgLUrSX9eecyeQmmtEI5xViU+cCOWNdHAgC4SjErB/Vz+olpYDcUW
gtYq81Z6fiLhxJ5RsRLSwvodiGcFVfGulg3/gSRQD5oHypOZjKIkx68V479zw40dH9w8p+IMV1oO
Px+Dpo69KSRhlwa0eQWlz2EORCOLVJyk/jjNW/X2RNqkRtEcZ5WHLGVew46ZwwDSeAkuYKBw30jz
knIMjTUOAfmrm/4kc8nk5BCysTBICRpOvxjbCpVGzBXhIgsqikvsFJVz0YlUDejeByleMifAdzau
dXw+rNmS6ybnazsazskso0OeGUy4wu0QpztRhUB0olOI1cHECtEGv8WkDtJUw8FyKMDbseCoxWLb
R8kOJgR9IXxQQ03N8anU1bQzenzAnDKImBELE84SY9Ja4mbpGQ72c4PtD8Oex0UAPQpQ4Kjr1ORt
ChnTxg9j8oKusaoxNW9m0hlc97mfb8Y+se9CPGQ00toPB2kwMT7sauDe8Exl5a2pJt/AG8csLDdu
ktFOKW5cE+A2dl427BoNIN8hg9WsAR+ldVSGn5qlrVQeTVCyITEmNvm+JRs2TWSwU4ldPiW+kbxz
VzVQZg2EFTEBiQY3amoCv/eudMOxKrAbUsXwUqb6U/0TZS/OJ20D63o1tOHWNj4HyowIqcBIVGCt
/cwXzD7TrSAhXktwmKqEt+qYE0slY7xJXBZ50OsWV1GUEmCGI9uC6zbhOIc54Ncc7goM4PgjLDh+
TfNetre2+xQR5Q7a/IZtq+H2GtVRxgNYwK/RdYQ69NcK2koF0naLrJx2RziYrw1vqF8Jt9G2FfHB
hv7WtUfR8KEs3DzcuSTyIucPyVHjrqUv6pIc2nFKV36qhORDWo0wzTjNcFUJfq/qs2e+0SO5oM+W
ugevuaV2soKzt1ED4oxuqzONGyWPt+vdYE4+GRNAlUgX7Ce/o/cHY2Q1BwZErW6VxqnfyMlfxOSX
9eSr92zkXlF/jzv+bn5WXKy9zL6h6+dawy2FcC+jSCbBGBsYK8qkhiWTb6l7xbnaTbNWor2EwjA6
asg6teESJZ9/LOLXv2DUf8KnHZbmf18bCW/DiOrozEjU2vkHzByCh+ERSYLvJftqiT1f7j1SJbIM
URKO3yDIaPrdcmRvfaFemXvqMoNHTaP9dLAgLVXLtIXKSC9LHEZm8UQms5gwd0FE2YcWmkF0K7T1
ZIvMt0p37nRt9H0F8bJr1O1frxecl14BpWD+VA/ZNH0/A2R/6PqV6Ay8qnTU6EZbIwyj6DPjAXL1
GwCMHC+Oxydfx7yJ/S1gGJuBugr0Tyt5y7cBv822j3WOaLb5bOqHliGlljDEhqHFex2T4QPofWXb
9230iB8YBe/uP7+74v+48/zx7sIQ//Pd7Z05J6mZd3fJntPpqU6JUKHlZfGMOkz+lV62q79M605L
7hiDkHI4+y0o7rje/OcrYcv898/ZMg3AB45lgEtSDPI/PudioLU1MguEmMVmt63E2eRuJwfM0g+8
cdJDVLzugiMZJB4ULKYM7bUNNmFtAAmlG4/fZmfTVep3rY4twkeQbVQPacksZ9XUn0zPa+2gxfyP
xvkutRGW2/sKY5PW3//nl6J2679u5G/8vtrNwbXr3K/q1biGeqV/vBIzMV1ddzMEtmBmvJ99R6iG
bjOcPhMF+Fcx+D9qwT8fDwUJ/PffZdI7NHjXhPcvn19DWyyKJhC7o7WFLeYgihm2fb8j/Nn9Ccn4
P78yz1Q/73/8PqHDKoUEb+i2JYWhntY/XtsINkwzApzNar1ZEnQcAY9VlO7SShwmVIylmLfp9Glo
9aum+R57xqgx35xu4wjQOgyZyhnKGnsncLuAcWEfASkk+ota5YvWAPme3sIEC49WIQV60fO9Fyt5
UkJ6T70m8uyX1MQhiIDCdqBjaCC3xnqcGrgcSM65iixLrq07XkYPu2vx6UyEeM0IOlgspger3yz6
Bzmsm7r/HPEbOijy2FxVGYEVAriAcgHtUvjJ7Ynt9TJzHh7n85Cbh3AO9hMVgYXSjUgqYFzIe3p0
GvbVHB4DTA6t9pZb4sBJYt/xzM/1Z0IgiJGhwDbW3Ckrwno4QF+NnkJmGH2188ZcttoeDKzzI5Pj
MRCABkgm59WG45ORxqvgpvdstFVKxnJDIGFCbPVNVQ3wGmEd8nCABs8ksDkW+iZojv1PJ/FTWCAw
Ivxhfhm6cWUDaenwO05oPtn8LNh0Xc/hXvu1y7qXtr52zLCHapsw9S4cGrVsEiF1z1xs0UysZvoN
PeFyQyqJiv5tpVetGlYBQHyjo4TBnCfSd/W61IaSly8LPTOnvoAoqV0qSBH7PfySSbwp0LO65po9
b8avpgq2oY59674HUUi3EA+Lvupc2jIUwCU/DLJWhNDMwaFJq5dtskfzgHv3YMY5NLZmL8zxUo6H
ZB4wW8eHqIW/bWl7G+MGhCquDUPduzlEa1HmviKNdXG0KUOKRYeUi3Y3lXsrBqSJ3AE8/bYcs11S
DmpQwTu802W/W/LzggA6ZFsZ2DQttHpkMigT7a5E/Jsf2S5j+/K9L29cptdt+gGqalVQwAb2TTD4
rMrfPa8ioNq0p3PYliRdM8RAbKfKoyolmaho9iMPjdqRZI6Mbqsv2W1JMkbT3W5WOZzWuaweahy7
PYUQMhPfSsKntIDQJU+DizsvDA9dFT5htlun6obQbnOP4719HASjO0ZxgxwuyKFXC5atof2E8QIP
ciWwq7by7LhnpJf0qBlN/zQ54BfiqehbtBjmzqWm5sYvubhpOAJDK5UywLkSHEpnW1EfQU2GbGUO
39we1TowjMYujCb8LMauT7q9rQQ984sqRfTq0wvh2fFUQmdRff51xZZn1j+4AyBw7zWTrXmFV3MV
sh1WWCF7lPhlaRzofzuSx4n1wkEgSVlUOtP3btVL4SPNdnQMGmO9z/MG73L4Xd/SJTrMqqqenvLu
pzpEqIACdcaAnobGi5we4/sqikSsquEz0DUmYoBy8oe+/VRF1GgdCmPrsilaVOERaVElwvrIiTa0
XhAmvKdY/1RRDPcZYIK+6XJATk+oBfyCcUNUfRbtS5VWewN7DRwNAy1LgnoDmAccD3xACdUAr2fQ
/AXXU8u4H9qI0WXIXVO/jTD/t8G+lj9wiiNhuGEX2yaxQJqW+upk0UYVTiwQALNvDgNqC0ZYfF5T
9c+DBXeDOjognVt73GiWTQHrUsxBRbCMBxlQWdoasLpfJB5txCvmMia5D9jfBMaG2fmp3nOzqjlk
fTYF6z51pjfS2R0pstNmr05UvcjuHYfzXD2zGS0rq5ZrzNlVlu76qV7XIeTznhOLAAkatPdoLyGD
q5vgPejfS9omMPEAKVNgvGcBgkFEWUmUk7BA0TXe+uRZFF8xoxfGbyvg8/6I1qDiGnT6VrAyJNC2
7hvWsPhdsa8o6YlZo+WPL1/9f8qrDdmlqAcuPRVkGR2zpWfwEgMzLMDLxetSCzb43Sh7JGT9dC26
xSebYRPq+1Y81OkRMF2Vkdt+yqKf1rJxmE4H77H8jNGMhk8dFbH6rMci3tk/lAmpt77+18WWgDq8
7lFo1xQVbt0l69ghuKzEPctxsjF2dYYfelQ2rXmngrigV4O0Q+2GLocOai21ba02XX1Xii89PcOY
IaKXuX4N03HcUmUYzSaUklboC83WRiSoMklvJGOgiH4OvLXxs9s/sbKGCKJ6I93SmNjRi4x/R1JJ
ik56SJdSkkd90lg3A+KEg+65NJ8AqWssz+wAAY8Ph9XujGpkJcty1cgF++C5yJ7Ijw27e5R4iEQD
EkgEfhPM+vczKyA5ZFye+siW/gYxE8CswECN5BcrR+2H7tlD8obsLl9opH8ANvbLmJhRYysj8O7g
JtOQAX9PNw/XLLgaz2kOwlRWU+8ZmNL9QsrbsoDPKqn6hI7ku0eabq/jGbMAsliiFzaq38GgfpVi
IIBuso1M7wmXnC88eDY8UzLGL1/wILH8iay99xDNiOwdnkTWQQtto+MY7ZF/cg3xunfPDRuC02Rb
QZStxSdSoQRhrrbTIKGljbqBtE07ghR1GA+ySBb5adJaznYjyy0ehaVDYUPn/EUSPGDQtef18xxY
w5tjMEAuIJyi3F0PSEwiiIwTeghjJlhuIGKnQPnH1NGju42SH2RtqQSsaykDoJIG5UHjuymURs96
MAtra0z0ZVgk8+Tc5S8N8bPwSMC/EPbMCLnoubvQb4/lgLKFpYq60YIw5Hho3yknFbVTZD/UL244
itbosaK8PSAc25hkWGtYTqavnh6Inr2qGWpE8ZJyeyO+ntv0SyyvGFpN80nTAVYAC7W0p7FJyFj9
MqHXFnjWzEUjBB7qCKqjVn79N3fnkZy5sibZrfQGUAYtpr+W1HoCI5lkQGtEADGqbdQ+age9k15J
HWQ963496EENatITWt68zDQmCYTwz/348qDYrE1W/DupJ5DL67L0uHpQCtvvTWAetf+r6XRZviUN
61w34RDj1/6cbA++7+Cb+/VN1P+ek3f6UQE1cSN33RHEsvDh0PxQzd46FjwT5LUoTyXdG28JhGxd
i0+Dm1DMegOGkoJhLHRlypyLINooMcrxBceEe/AYdQsKkICGT6P48vkFcg2+M7zGBX22ax9yED4t
3NrlYtLhaMpjl2DGK0ZeAFiO2bgucvegJF8o9d0Z4YqU1Q5T2yZRS373Yx71puf0uCwSRuDxhV8W
c7Q3EY5alndySi5XwimY7kvu7sunkZhdp+FIYN5liE9+EYDtiJNQmhzC8LfqTmAnggbqVx8gB7YW
RdzdsAOKMXvq2qNKpYgHWQlzzrVZAtgsZhuPw22xGMa47TvhtOOMMtGMaVDJU6Crafg9Va+2SnP0
9ZJzmTvrsey2lrxGSfYiBY0A2U7nM5AncdSp+YHPjVVdbXF1bRa9Y/DGK+Vlp14/+ASwsMztyPPB
q0abcF/6kkA+h95FNuwdmFGc84b6XhCxiF2IT9DRnSDZLQfPvGcrhmy6yD5Vnu5KdnOH0XthaExZ
nDPSkWkLvQO88iPHcfLaCYdKtuwVMd0Nj7KvzzwOZnDwCDH+1SApRye3TOACBYRTWgpkCrNqEWNr
WnoeQRSQy1Tt2eGZntU3o2nXPoLCXA/JHyaPx2WoA/Bxm6P79L6Jr+JF6+4mKokAsiknuV790cF3
L4AboxIuh6zCiA+DzvcRsBpDdTfKoWkWLAd53hfH7tGIjE1Zpf89rWz//w0Wll6z//dgYf0//334
+R9//te//ttRkt/4+b9mDMsf/UffgE0dGyH2KApDCzewE6K1/OeQwQj/xaMtIIpcx0Thp57vfw8Z
LPNfKAJgIBwFPu2xrs8f6utxSKhho74goGaQ9FDgBR5d9P+VIYPrecwr/unuzgCEvwyhIAAizMXe
9pf//09396BQ3kA+E5IhTJG/vPkuTOaTgr+IYTy7byvjYwSPuQQF2m2QpNF95oCSFNVwYMYJLJJN
AQ5K++I75hEtGr+Ygzte9sOxHKfhIZw58/tEc0n7pdsoyDD429X0IOx+G4/DfNskLvfdNL0Aq7jD
/W1tI1eOG1MEGZlo9eq7LTS53pzPOhNXquzVcY4XEi+XFreU8iqceGSbhfKZTVl6TgW5i8ysSYQQ
yDoJQ1trZLyWvZVkACR0e/SyTz9/tdviBtswbhLqQ1at5d3KdGhOExyQl9a8jua8UxOpWS0CjQ/+
ThVk0QbbXeyZGWXk8bzE1TiDMCwm0h0k//hQD252+ft7PQYTYSL+x0YZkPcVOzcHM2zK0ttatTVd
pyqBi1iywPsN8d25fDR1z3c+lNfUcVv8MKUJi3U5ETA+yWfPvxJXx3anktI6D+606ZIR0VClYDxi
k5tV2o0by0iOzGTDrW+E46EKaQ6tVNmtsPUUx0mkz0lEs8+Am+KyjJt7gTMmaaVz4yIH/P0vx+jT
O2LiHNdjdzhmHlaiLIJ7FowEBnLzleKvfc1jeq7C9pvUQvvcIYAPoFU3RZGY21EK855JOgGYih99
19mXlAVq5eSy5Kr5YDgzjhvfOCQu6eyAUpStXv4WDSWLT6HKIg8uY1zJR45G9ob5/ZstGcw2pEzv
/n5IPMhyb9BBl8ENTsF8+RB1sbvvGhx/RldyVLZuqZY1Lq3lX4hXy2PrRbShtdCnr4hxb6GyX4JR
DpuSxuMrIWaMDRKMEMUESfBbOFhAjbF76MJQYfasZXyG0xSfZzpuUGFdfTGSxedgZOVFiLy8xAX7
VtMRSx0LbZOZJVLUWbhrqaAlrJIkxik1A3brf/rvioJpAzY+Q0fj/PeDl8XGuS6dS2wJroTL749w
/Y4AYXe9YcmM54PqjUHaycUJ22hXDtnPCED+MAv3OzCc1tqItEhuglrCHX7RgY9FVOmPvz6dVHeS
nYl5Vg7+VuFOYapS00aBcNFEZ1K0//wBTpTBPS29/T+/LwonPHdV9oHFyNyb2Kaufz8YxDWv1EoY
GNS1ubLCmUaBqPqGvcPsfuqM5kI4i6F/E8n1OCjzVFGItvVmASCjeQededUjQhm8YkCfLVdJx1PP
g3JwVdac1qQRlBqsTeddi4yCOHoG12WrsB8UA+DI1gs3vVTRNS7dS4eBYWvUGMnTxrGp5QlkdDUL
gRKq43ktXfUgnTzeu4NnnA0vFZe/vwp7H3JkjR0knrV5IeBjcjamWNgUnBqpHsl5ifnH+JX3SFgg
v/n7oU6K4oZzc78TzWIyauziqjJiBpgPs30Agjbd21RqrUtBNdY8xhR4mDgCq6q1uUXbHlznxDs6
sJ2uDmV4XKhvSnpoVoLC99kL9znWs01j1dlaQl5eHZDbotuZE0c47vPJuMHqRENT5o6wdUieeQVH
6laOONsxU4rsEBkMc5PZZ/iqOpdrb0JIJCH6OXSGs00Hr95VRGCIVL06RDjXOuZ1pndrFy79cG1M
18AszxybYJxF7eM46kvlWsYWn8m2c7mw20Xx4nlTjhAHQqKP4u/I636EuGoTxdut8h7sKLbprIp4
OBDqAGMDhgfSW1F+GQ71F+C96tTM1Dz09YsV3iqRvZWUQfvM9SY7h0loh59zEl8LuDMLYgKKMPF2
qr9M5J81NIBN3HHkCsoOzUtiwWDhbHpeNSgeV8zCB4KVJ+V5926hk02qnCsU3Ichqo5NET92RKlw
c9uXmiqXdMSxmsCLyTxBxCOMHrhgWAS6mM28eslIkPia4Oktum0vB47SY0GI13uJIwCDS+k0gTM6
TkWE7FUiYLp31K5MG8czUD57YOIuV6mRdr/x0FXzI05C5s1iiSJN7l1AneDay52zXzAWNWCmUaFw
qbse4wtlKd3YkskqK9pfKnkykHn8voY4i+CS+/lzNHYxg9jsi0RogGXuaCc0LZIASgE+bOskDCg4
abhWZwogiva3VfxhKWttjdhSIplfDW9CJWAk6HXejQ5BSGAHkiv2ImzR8a87p9F2dpD2k8p+w4RM
MI9nYNF3mDjgaewXTlzfb92SEIaYw26XALm9jj6HeVGqi2dF6mRFbXXsbfEmk+RihCSmsnz6SpX5
KVuvJ/U5cUaYAD0W9TEpjM85arcdgOlVQCwC8gVaYGGFG9wLHMa57eY2uVeYWMm6VM26TKf3yVy3
kiO2MTbLFkRses7z6bSErdZe5nLSiRhNhw1NSVXCNXoWr2HovXbkU6uSTFNKRC/A7YUX6GhkAvyI
+Z7F4Fo4KmzFyO2gK4lg8INY+3jdN2POipg/hgF0mJkeQi5qmhhBQGqFIPsQxqwIwiquhYpQqOnE
hKXc8/iEAgHdI5mzyNygYjmHZWhUzks3a9aaEAJCTRjUDGENdna5/AOHQ0B//bkI03Qz1XQgRv2V
Ypb2HAW/+ayrU1qjtsJp+6hzWT/lIf3DVcva6oIvZon/JaF6Y8qg3nPBmvmn+zvbZUZN2a7c5iqo
74K+5/pHaCOJc/TZOrWuUc/jOSsgfH6wNJNQywRjCQVOKIzmmHVX3syAqYT7fZpqIt1W7r8Y7EEr
BYVql8OVx25tjc/FYN+7sLCSCK7F5Phk5W2K6UJFrUZBAqjOAZaCW8bzaFJVYrazv4Ry+/U4UxEh
52yRhfM/g4QIXTvxemick/AZgAjlEz3jEgy2u9vYEDAgC2lA+ssHk4MVUXaM98t/pW5d3rYUAuBE
H1mvddmCAaQUogpnjP+eL85wy5JzncS3SWjrxSOQLw1N95NZctqs76iI/IL2eKmnTgNEtSm/6Vgu
raXeEcX9EAkNh+qlVFV4zlNCXTj78IKXyT7OXzHDXhyZVyQ9opfOxWs+YwLmsPWSmpLU4z1OYPpv
FPUZ1Mg+enP92LX+mWaaQzep5pj1Y3700pHnMP62Asu79IklnwpcwW6T4gUcx/FAtpVvLcvcW0p+
DyJymZ7rzLvDK8Fy0fIH3d+64zxhU+BpuF1yoOxZHKLe79A/nPG15WhDe7CVnBJmP7qykBTENmTC
d2s1HTkXavAIgHcn2Sj3wjV6K31vOKXQiE9BW921Qek9Wg2DIZPL6srzMvuhQ3MYhqL4VMr8UVMD
E7bP5NGltJXwkO3cEMraBBzktlCpMC2NAVY5fRPC6jgYRdZelN23F2mQbBuamUCX6t7GdAhJyRcl
zhC6cAp8nYd4wSN1puGfHN6JcqBkIn4coEFTrLMO28Q45n3zZakUo0+39CP1pmuc//7K6cLPzh4P
UVDIQyRDdM6odnfj5BXbsuucU9gi040KGRT8xdJEq5n4M5CuIlnuWqM/eYb07rtYvdIVgd2kz1ow
aKD4TZLgFHswMuBATGlmX8XpyvWchkEJFby+lV/xkzAxq7OnKut/ModVuHRyA7s/zijiSKuaGtFt
b5XNpWUguA4q8q2DMDEKVOYe/327kxD7/MT214FiabJYBMDb+Yw15ZbqCXXInAqzr714iMpJEsO2
R9o+Gn2IHbzp9HLQhZQ1IK9sdcOFYAvnAcs9taqZakkBJzsrdrO7LEp+7YmIQNyB1y9q87meP2Qs
cbFzxhgjOpJz69bMMEd5U0dhJEJdYbn7EuDqXQ3DXkGgu8uqKUPw+kM4AxJ5DvcbksKPSVOKiufv
QdjFiW1nXi8vhdkRBJ+xwOHydJoBQpQtb7nEpNs0I8kubsL5FmN1/ULBMhSmXs+EL5oHjVpLfY+x
gc98FoQ78KWMd+Ug6rMDeicwc6BTerz3DeZ3USgImsMTPFEatU4p5D65LJdQZTZDYYw7sxbyImhy
Ah+81E4H3BUW0VfVAJEnADimkt61H6cjUNp5iZiwtgxRdO31CdTbcA3a7NA74BNziolg5BrnUCRq
W7cPTZ+81E0fXL08/ccH2HEwKTqxdSWOB83ECJ2q6ThiliDjPSAyIe+7KKNNKlCXatDqNHGjOlXN
DhpDPIEqzuSGxO0yGoWGZia3so++0jBq92SPvgPKJlmBJ+Rz135MSUk3rQl9bumiynvoQN3PGDG+
Vs2Nrzit0UcXri0rJEFaTM+RQiuWQmL7C8y1r/M7bccHn+KYVTWNe9KsMdzLyj2BkznC/qm5fGYk
F/mRkd1mZw3psTpjYfhgpH9mqKZXltW/uZo1KXWx0GGoh4PVB9/xSEMGMAK/NT/IjNIqd9+1fOmi
g1U6BAMD0JAkkB8OBHzNP/zzgHXJu1I2E+dSmZx6G1wMrB5Oi3iUiFA/mBTPkE7jqauIvXoBETY+
aT95yU8LmeSQ2QL+Sa62stbwcHmYyhjZ28Y0z50k3gbtkny0Ak5+NnDl6pxDiTDtpXJsPlg5INCG
vrmtaxhn+Jvq1M7qhh8gL4Kr2KRqugY4DZgbXSIVzuG0DwbOeq1MSNG9WSVXcurmmXSaTk1AkOm7
1cLToeOogHSxdgjphAgvjTawLgKM6kFSt0oz8SNutcmzyNzYkdz1gfXcpS1JR+6HDExtQs4m3kyz
NuUJTtHa/rUHwTepysWxi5q9PQXuOirRcHXVrfJ2YPVNHFLmEDqkicxaejGvyosIOQTpsvqBYC1O
sjbBSrSwG8ahJRcFSSwj1AX+AZEmb4lvU8vLV1JtcWheqHWTIGKQTRvLWigMUNVN0u67wURRGbPg
OxraV6tEu5iTby+oZnbV9nU2ZLUtrBHeEwBUjoswdN0FmJJZ3B01czaPoYtBBi4qA28X4QCDdwCF
fFDN3hpy89gDF7+rvAKtKm8hotA0MkxWvkcIpput9tSKMSw4iMACYEkd2arpADYtYEo4uCVHpigu
ObBWb5T6pXOvHgaln9uysc9y9F6VTj3m0L2BB24EC10rde6i8IkAxfesw9vB4ZaWjPPR9eWzlUfh
HoQXDoYyf3eU9eY2c0DjReXt/IZXZRJ8Jf2Ih5MD6kGr/E9g01LXus43cT5FPNyYmLlH14nJRMWT
x7TZw9pfRSsobyHQQpoxa14yQcZlqpbKNV8/jFZ0qilJIOetHwoqGXktG8oCZ65cn5XGkerTYUWJ
5kMlcQrVATqUl0z7JojwoYToRHnZbu25ee66nG+7rF90kj3WPkVWUAegQMPJDxnlzN37FJsSRLD5
VJvJZ1JZH2VAkH3IwTB4YBbGmFYWAX5wMmihRr5fg6W5dYkm0glQcxGSw7EqrGRjwQdax49+5oES
d36E4dxlOVB1+evR4MjuenAL786PgmEfpDVgEnGWJTOTtpW8KA5zuxYcle9mJ7Y2jHh+jAuo+xZT
n2w5IBAQ8gF/pjSXM6uWNyULzp6/eKE0QKVj0z/khDpWOvR/qnYI0OE7Rsph3+MhCdaVA/yXCpJ5
s0TOZeqb6zzBMFxbgtoIp0RXab3l1EqCL1MoLJ6nQvhVEREjj1a70PlG5WQthJONV9Z9kf1MOqIM
oGSVYADCZX4CCGVNMP9nhko/GgKaTHDrQkjimy7+6JKR4OyTfsUmpLx9bvmPjWvyAGJlywWLbRGE
9AmhJR8XngR1JOxyx3jBP0tVbieKFbalkWOra5MzngW+Y9ZI+yzLaj51gHcKu8KEgT1L6b5mSqd/
qScg+YJtBK8c+aGK/pN1HjGk6ww0EpebapYFjE6Qj6mng8kGupcqVmrqV40rmAcHu4lHOq6zrY2/
cpVKH8+Nuujxo9f60AuP764njlmdXM32ZCgcnRljoVwe6yk8GKyxJMXwCLkpWD5Vv8yaiQlANppC
KUEyXR6sWVgn6Q4BfDHMJLIBgjs7nIrq5sg2F1HjdGmxyXBZnrLkrjCGp9AB7ed88o3deNKbt3kL
X90N8AnmYHHOJsFyycroivRs6PzHyl6BDnw6Ag+fGaSrILHmjWgojIsIW++8pn6XpV0eG2vYO0P9
zhJ8l7J3nJGjC25emoEWGqJie1zV/fBre8NjqAwOlelrVAzsr82XKswaKuJtaL2UsTib7rcnCKx6
+qnDN0PsBfjeMJ8aW+67EkCC4cgdgIRNy711VOyJbvYZ6+RHY3tJEvVGGpBB+KRe0xHPT4rng8w2
vDCqGNce67sA84chzVp1lfyFFA+5eu7fk8i/GsbIHKqJ5Smco13vSnMTofKeOhlfBt94yHvmYomd
+u+m+KkmzD2wrygAp0keTxrGEBeYVut2XzrFSr40Nmqul3n5kRf8BEz/IwMRulImcgON8WLFslWl
ZBpqMasVgRrNYFDcIR0wdcyTLWuJtSyBYSW71ejYr/yQMR8O7aWMPiOrYdRnUp6oCoI3SQs/WLTW
VyJh1DbLM9O46k4nPSG5hkMqb25d0TvRdjjMElzEVmL9GcuAGa+NK0xyw85yle9GoLXopN5i542/
/cYyiWHvKtf51VP6kBolHOKy+oUKqfAEmOeOXXIt6+Yce95jalMHIxN+no1Do2Qnb/1EEJMgnxk6
GCVgEszgAfeKx8mixnhqXsSCe+9E/tgbP+kIzzqIDB/T1eLn5Faecd2lBuYcG/UTNMAfp7AeIdxc
jZnbXpAeZBVf1cgaSbHHrtLh2dI+1xEnuXFxLMhpmvAdrsFRIvGT2peI40gKF9McHkuy4Drst2Uu
boap0mw12BIXEn8zzofAES85CKQ5fs4Sbr78tefEVRfLtm5rMoLsAdX+79fayfDX+EsIeMHFu49c
JFEyA+WFffrJS2nrjZBLHRuLS1zlJeKhIPiafPoJDkA7kR8lwBNhycvssVHFpXMoC+s9gkqEl9B7
pyb705s1MdMKdc3jTE5c+hAv9EUgS8V4Us1Dz6hknHqMDtPw2tT5SXXm2cusQ5cs+xJeorAlENBZ
7RH14RHi3sHvO33ocHCn5NkMK9ziwNvSH/puezWxbP+1yjL4TCm7zGCBUux5+WceNLfVX2Em7mub
Ky82SgsTX9TEw7bPGxg67tGV3sFndFamOJ5EhIUfF2mRO0Rd64GwDYWdVqX3bZ3fYO5HDorFz0yG
Ph/ca4kFdvRJO451TWrGKbbzhK+H/XlRqt8GznmruIMH4IJtBrH41U5OsIZaCHSiLE6BN35ObnPK
CoKJPYlQoszPc61Qc8SNW4p74q3HDtDhNrHpIWmi5k8gqiNaO5geK9+a7c2ogCekHebWwaPk0+H2
mIZ0S3ZkfAwaWVcglx+KiZNHbUiysJy0EsxQND/4m9zGLGKmDs10lHT6qlx7pX5xDXrOWnbUVbLR
Ar5ikTc+zgjvvkbtwPHF/VndclxbV419A1HslGbTcz67jwVwoRpyC91P+yLCMIkC9Y0x8x17xTs/
x1UxYW4w7BG/twXAsDGvcxsxCxhd0lTxhu8qC3LxXXcHoZxNAKEgmvIvLjfciOLynObxF8MN/BVe
e4ziyYHexCpBLfemy3Gm9NXFrCHJOy0Bqah98wx7qYkK16Ynbkc74dClNXVj5mfGZE1GZFlol825
NpBrMT4Z+ceF+4pAWezLoiaeYnHVGPxbbu9QEYs/BP2hdg3hqpnqKz1mb7bzMHBOM+b5SNkBokWr
qCaf0htqo/GhecDybfvkdPhVhfDPtTAvWC4YKb/MnIRWZYnBJdPL8aW5T0u/Y2BIZ6HKqz8JXuVV
j5TV0z9eBvOVDAV1NtJH2h3rne1k0apvK7Iqb7FF4pmA6M5u2SekjF4de3z2aaKbO/2FPk4EG69l
aEioch62HsMN8Y0VI9qskxFRxqJVevUbUJoFycigzAjnky8qgQsiuuoc5AmsIRh2QRAfyNhu7Nze
hjlshdkqLonNicMw7RHlEdGWyQlVFA/OclVJk7eurHpSWfW3VUYunVxoAiPqaxRzwxdkWFcZhdUk
ibPPtLdvNAJziElxk/mmc2Q6v4dDckhmqKRoUR9tigVW8Q0iPjZZX45DCGkMngsaN0EfnlqHGFLq
ZtfaNTAPdRWDyiw/FFixsxJzj+eCWepDf2Qfcw9NIp+aojl2Q/sE/eKeyZu51zRypC/2UL+JOHoJ
ary33GQv2I8fnOLEwB5XPP15wrpMmXkTteG7qboD/7R9IApsOH7JoGBBvQcF5XXmxJ0dDiy33Z0i
vABv7ioKnLux2obLPtNJK94gsT7Ug/NpprreDXNFMotDWxkPUEFZLldkx9ZxNDBWCvjtiD9WGwIf
Jyz0lcVeFvj1nWQQAZFPHwILI3DLA02bwmMmWPZLFV0qPZySnn2/DOj8jTrrkTkkfQNY5EpoDHbw
uTzqiVs9tD3mqBpe4AB/L071TavKnYIsEEH/MZrSWbkuUxVT/0FUqTaBEI9CpdQB8JxH9sDTD/hd
zCYR3Eb8qWj5auie9+Lgj8uAg5Np+zJ50ofWvIHIhdrjvTaqw56bUuJJVcfCUn/T3kSpHJWHjEJp
gstGZ5szUjMXOgMtBIskIT8tG99V1sBZ9dn7Hfi9B0oyEbxzlnAi15yFJYC7LjRuUJHOxDzumim6
zWYOwq1VxTuXbP467aqHuNf8TBi+Bl+FSYiz6JmqTMmTqVwYU0ieTM6yOzgbWMB8KM5tQ0qaJoud
kTlPYc9JOnHjmzRzA+YSydNYkXT2S15J215sCK+DS5OhQuXdCb99r1qUMEPpT0UGXgvrEb/SuBqo
+4Z+X5+i0Hh2Ecqt5OhY/XupH9Mm4vpKTkkXPT3vASOlKbzzKwyXXCmstV3MP759Z/rDcSTHYNDH
drB4w2Mjegpw8M5ttccoDTUsGZndOuQo6gqbB9+lEtNZG+qDojth5VI9zl3T/wbUSkbHq7DqJs5K
2oCeh+Bg+QDRPM7rJhVWLgvGyuxmFo3MxikJxNpzp2Nnu2DdiHWUzhJ6M6idMVvvBpLueLDD6lO4
vOBTxawzMbt6Fw1uz8y82jeaXIEO3EXzao6xYfE+z7WzFTmYlYkBMrPZ6hQSF0FT2LSUSDDvRDGe
XtJR7nEyj7sMMh4Mzk89h1s4bOtGBRUTHW8zUp/Ikkb4bhj9EdTZodUYv9Ff4dCrRwqwyUwC1xQm
lZ40g1wVgpnniUOJe1xwgU2L1iLSRxphtjI0CN7LqO13jgqfOx0vpMwrn/5HzP2V4lVOtkvgtG+P
aWP2Z3TSPOTYIbhvxDbzS4c32ocNC6923ThqP0qKSZMkeaGu885edoWOI24+k8Ud42SiIdx/mQv9
MFgDmy+WatGeIse4pSyU83jGs2YLxhSVoM3TXiQyTlaZB3wMxMy20gy0fI7wQWsF2EatpQub1FY/
PCQJHP0xwRWsdPXl6PYhHibSCVG6mxG4cUftgxBOoJVNq8CmAKxA99OJ/91xMHddC4NhTiQrMN6S
Yjh7UfFh5oa19UKK6LEZtVjioxSzDoGflZwT6owH1hOLsZ0ab8IUtybNbClPkTZhTjmRN+xEzRhU
ZgzJfPKJYomp1H3wOVr6tWjUrVx0+6zoLgWUxNHDNzMhdWl5zLIh3pC9u1YWIgoHj5XqdsHYXWwd
EyEZ64+R4lCPOQR6o/dSERfWYXmOEuuSzOkt1qYbJ+a0YgpYJmaOi7QdizOwtL3Omi3442OC0EC8
AcadTKwX5VNOPmQNHAtnzs+0j7ARAg8UJQI7tpmz07BXO9PLUHuvqTymdjXfzszKYlU/DfV4yWnk
wYefkxSmJHYHJRvNcfjUXvDe4sU1gG6fSJG8eym2VDlE30mT3PU4mTeNGdLmsJQz4tQ2Y/fHQjte
WV7hrdtE3rhu0tHOjQzX9cOpyI1dF9vhPTE76tyWkTN0TFQzBk+4ujVcOrR0f3RJjEYFgKyB4Rg5
vs2oGQKO4bVvymdroC/QszTbMLZvVIsVQp56CtGKVva3QeBzxdAg3eHXIgVGZmZq8Lcz9MMTnzYu
SrZJtQaMf6Q1QWtxiStvF3lpBgOcN8mLAEV05lXNfHskyU4OPtQM+1SzLZcNmf0GVLpxZKtOfj1f
YxP2Nl2UPPVp22+kZG83q+ioF7HNGGWzrUG0rYa5JAQP0WgzYyTQSDNIGtkuEd2mWupVUSyhwlBe
rqyPCHXeN7qnym5o3VR4V/7i5PzsXSWURwK5PqQyCTcQpMBaNMcg6r5zu/9IwXsiRE6nsnZOc51J
XHP9a2bhummKYlul6iQmqCbcYZhcBetCYi/AFnfvV9z+8vIv47f5qoOHtI4ySkXsOwoKD10BnYjq
LyRWLAT4iDvNgK4qzqWBoqTlo8fuz5Qv3Bci4O3m4avxSI/8PVVn/uqKrnGfCsTeak/M4LgERfAE
wIh4JYXBqbr0jNA7E4AXaEh7Pc3xJRJvua4mdMEFpBR7736TH3P/oQ2CT0Yq7TbClkBYATNeCpWF
yzr2ZDkC8eb+yd4X7ui8CknVtuWJy/JHwHTK0mb3OLpRcE0M9s3KASLn/0ZBMyGQYDRRdVXsUOLk
1RbiOzUme8VZwt6Tv5IEvVZ6oBIiDafsxml3BToBRhMqHx2ejq2pyTn3hrsdE+sBv0O1ciynvWeC
ua6xWgDIPjrDMOw1Hd7cKfNjJPIv260ATyt7Rxk8UThbb9slROLNTzi3fEJt0zq08mA3VySCOKwe
a5jU2yrQiCzxp+NY46ZxsQ1atnGi4AGfHWGzwo/e+b2ujBoIVFaEZwVWWSsKwjchB+EY3iwltrx3
KYGrwiCeh/fgD6TGiew8xY5UTiW0mT0I0Xmke5b0qw7p05JH+l3iUxxUz8Ivb5o4HgApMGoM5hwB
rfA2vVU7m6G1fjF1Ucmn1Tv3OH6ySY9IUFJrFL2DLufcTN5zi4HnK3DUxHwTV6JhdfnaAcYNsdyB
9EU2OsMdyrA+wCd3ym33mX2abbYfb7AjfVat+WduSwN+jXGs2vZVhkg2I+0RQlq42PmSTHFfTunB
D+v+0YRSXee6vTJIHDYDSUoQUoAOUfsXiE9mrpnSRJgLcVtyzKRQVGj0I53GZ8wp0HCdYEc70MEx
EMw8WaqdLQDfDaG6+fshAOtaUVfZd/WrNXMbq0oT1S7Nn3x34PI3eFj/be9Pn3UKyCZkzIxqhJ0v
Ga30WvyB9P3q62y40SiFq36nAuOrjR19cYhVW8b8zqXX2dpB9zSFNeu0QnKexfBdRlmwjZvhVc3t
owv3jy7UV8LuuLuppKZ4CUbXCtb4upIKhlQ7GUxPUe0M14WDQKPmtoPyv6HqHrJ8cIsxw71JFKMR
EN607wbh2a3FNQn0TclRs3EMHPZTf+yC+JI4NAI7+ocgMwvoZ1TFP4Yv3nCVvLou53xXf+rIuzKM
2Evb3OY4oLwuv0lbNsapiB4r9FWGh0edDAcvgl1pxzF4QKKJnbWXLIIeeFjCo4sj5i3KmqNPxfR6
Uu4j86vfcpje+jzGPzjhuInVnroktJQE4w8eHG7jiQfeD61X0mpocMWabVRgMKeWw4FD1z0V6M9D
Owy84lZ0CdEc6Xt6mOoQBnkXPEFqLs5I7DGXvGPNuK5HijmYACkwXMkOAfrTmwjeSo82CQSe28oW
m3Jy1T7X9Rt9zxSFhu4ngH2ef4nFa85QXLo5oT6qH9imagKks7VpYrrogWxvurrDeNQFAEqj8GiH
mbtm4M5Mj0J1zqmHWE1yazvurwnODJJAhpJRF+mZhp8H7M3ezYwT2Zkth2kzO4kqIdRJi02cUSGg
gIo0qUPwbhze68Y4aIl9cBzAHsCQcLv8rQxhPw458xo13rZW/Sjieyekc6WU4rPoFbrOfzB3Zr2R
G9uW/isX951GkEEGGUDffshZqSk1q/RCSKUszvPMX98fbeOcqrKP3afR6L4PBlwllVLJJCNi773W
t+p64wJEYnF78bivlychhR8GRly+ijHnSNHSZpWI2fCypRGGCqvrLl3Rsiak3Ufm40MJNdzyxNsE
Lru4zwGmKx/tsf5EP4AxLjSe80GsiNW6KMpPRSSHoZEvR4uHE603QyX7Wo/iDFZQLUiFNtvlPvZE
EKSXpRoAdcwEfS8eOo4cXq3R3DBHJi/0AFSr2gZ9cDtkHcz7KXmtcGwgKplRTg4YfqLOeiam+0n0
5FiP6maYKBPH4qNtnv2hoWM6XE1wIFqP+2PI28uw5gjMPLIc/ccwCKmaiLUqkMiG5vCtnClgp7lb
TwzrV6ObXgxW6q16V9yaltx2jJS2AyLU9cCil+uaByArL0IMpRsncU6tLO57O34x7fRxSkcM8DPg
dIcsejux3+zaKy9EpY4MX47WLC4HqzuNXrAm+iPYRf6jKod3Ug7fyngu1yZ2s7b81tE7L2R3isQN
s5ENuGUJP5+QnPJL7qY3INrvI0lj0mccN3FNeg8kasLhd4Xul4dhY4Kk1eGrYd8ULUPQpGt2ik4/
hzdNMx6x7Trphtuip8eBkH1dA49E7b10yr1X1p6rrnKuEi2+Rgj1UfmvNaRv+N1DTKqqsdSu0SEI
45u0p2sY45XfZkP9EZjAfOimDi5B01PYHFjA4MBqgNRN81VqPmRlvqNPo6Ac6E2VqIH8Tn3WVQLx
SKF3MZ6UvTBNFIhZSd/fQhB0G2UdBmDvtkd+nBudvQ493zkmo2YCb1+NhFFuF1gfzjX/2I+MN1VW
ie3I1oiAoV+bQ/MJkzaj1U2vqDHIq0jT3lvFZvwaG6m5FXY0XUHTf0t0O+0tt0WJycQIljNPJIP9
1PlWKvVQK+xkKb3t1eyfXUYK8FG8cJOJBQ8fTRdd9SXAEDkS1YnycEmTM9WdLLsPJCtX3lA/SU1C
XIitCsAxbYkOm7oK8zOhZSsTTdQeoFW3ciquVoDTKRnUTEtd7Ws+yjF9BqJ+hbVvgxfePkw5SZq1
CV0x8sd1XMnr0spIorI6zgrBJ3F/FHmlR5EORGhg3EC9GO/cUdT7fGqANAeZ2tGkvekSVmzUi+c5
G6adjOLj3NUXrZ3cu21BEz+fr3CWubd1OO19G6tWyM2zbueRmag1vXmxN1zkTS9WTImumQGnzDyG
M+d3Em+0WkZJ5ZGBGLZgtdwpE1nbxqffz3eDyQObu2i/CbRdDjfuBvrCDZNxfezqpN6Qy+Bbk7t2
veaMUBpfXDCsizDeKu1N+x6sIn+SB8pJ9CaTPMqJcKaeY592mJWRo+dPGaup0mfHrr8JOvcyMq7D
wjDXwiLcyDOwaJJg0m6UTr+ggCmIdsH1Vy4qkY7tViHtup98uso5NjjiiM2DsFrm4GQXr/KJz0op
1GoGzkLkR/llIy0oROg7bewGU/2muQqXOamit7GMdmM4xifATm8lIgNSA6odMsn2euJpInYlNaFT
HeuRxyrr5mwbz/YxbnhHLmD4jSyZoPg2GNgMC05AoAUDZ3Tm3DMqwIoQQXMGDwyc0AFrJVT+KmN3
rUlCMt3Z3zdWdVXSrmg+gtq+UkNnbLzSQlA2UpuUqD+2qnmPJv218QDdp5w5SpXf1KzsBm4OhQ4a
z9pI1rW7blPxjThmzlTWp533z0V4VY+1t2/x53S0EIw2IYSPlDtA/5gixgi1KQEyHK6na7e7zQLX
QB0xgofU9R4DYnnXacdbU6vv61m/e8J7cqoU87VKn6K2ustHl4FxiT8i6SjEzM7Z0TSO1rHdo6X3
nrUxSbiaxUM4LpHZrnVbCoYnFaTjiP4VGuv0RbFiMsmvr9oJ0EiJn9BhHd9CligmkC2Srw6Ie1a9
7RHiiwxW24W1q8kAMTGGd/0ALHGZaAbZAXrB16R1z8lEF8yJ7K86jz/MFJF6QZZP5aI4HTJ6I7Tt
v/Xdu9d7Vx4E8rwkT8JMgl3ni/tK5M3elpCvgLeqNV6WfCe9/mIkmJhskfxNVKX1lDB/sZLqtQyn
5ogb+LmMfD56A2WkU6itTBoGzAQU/IqwZVw+3QZslB0DSN8/2PaIDAHh/kqCRQByfusPcllqzWLd
onW4mWfyxFJ5sv1wOlS1eDK0/T4nQDyTDKIA/YsY8bB1l2f4V+FB7OzAuQKq+UgYcXwo6HnyBOXr
uD9VGJS1hO1qmPNzmdu4YdP0ypTED5nFu5FhG0vgSXc0rpP2gaCIdk8e29IjcFAQ9Bm49XrfigjR
SgDUwtcvvTWQUONUp2JiejC25TUo34vcmM9OuwRu9fGh6uF7tmI66IlGjTV4Z3zyn/w3rmmAivnk
D3gsg7bmSBOkl8o2sKxUM51JK74zrPIiGDt363XNU9ji1Q2qp5a1lh4SxuTyuUwkQzztfiFy760z
mWEt/1NZya0wblMRpQhrcWoQHZrtI7g1pk8CU1SvhDBODCLeAnszDtZt1jGtSy196kf66nSPbq2M
ooSTXx5XT/lcnZzOuQqy8miI6bZOoS2MJKmgc073jRovq9L/0g/RDXnOKFBxaaNY3cyTndAYNjQJ
AtvY8Ph0ermTfXBhG+MN2s1rkWGedzhAd3rnRDMCCbNd+Zy8amU/zoRkAxCqVmELlESBWmIIBqeH
9630bejjvJnDq1hSgZo5uIynJMXFM3r8A9F9+jO2B6yMa3K7gzvid5jHtsVzKcuzGdFgqQrzpj6m
GYbCsRsXo23/DamehxFk/CLc6ugGtNvbmDKYJDWILpO9TSSKuJjwHYql5Gg26bCu7PEkGow0kVOz
Q1r2ux1MWPwMXNqpl+ytxj23rod0mzzRnRHwy1Lh8VOCDN24XRIFRZCbUb2lNL0vnGA4JW752QUI
JDyXa5nkyDoci9mK4hRRpcGxKWPGT+qrJIMVsBQHU6xk04VJoYaALQBnwjlWDE+Nhh6rOBts8lLj
l9No0dkGQB20NNyOnZXeF6V8Ut1NX5qXpnIf3HZiPl1wLrNSPlJ5lSRNdJHDiV2iRb84IaDdUFZc
C8/5MqkWBtmQvrpUnViSWYCHKGQyQIUMqUIZ+C2yr+YIBT91BLP4qmLojzqjFcAURWjthfTbi9YD
tJPzLRSFm76mS5ouqHW2Xqqf/EGWw3Vr1iCYUGRZvXgcjUunQdiWBOW8y7R4rJa2Nv9mg50MjJDo
nxW9qyWByIziGodn9cA4F41hsmQpJhdlpYqNskcCsHp28GUU4ZAtLOLCXKcpgVALN0U4JC86bnSZ
sorTeZjnixCfR9BXwyn2iEUgvxAbfZpxp4TekQYaRVHQQH9puF9zSgrOSMmh6Mgy8033E1A2QgYk
7HVq76MMDlI4ZNlujL+SBFAQ6QI8kDNLGg2nPCn10evQ3en0ZBVUl9hJGFhoIrfyG6pUta3b7rPo
kHM309DD8edXZFHjbOIi7yppLKPogVGBXzKHBBvQca/TK+jH5EmECHBrIW/Y07eOYz2jxQwfPWRi
qxSqE6lElbjwkHiE3NquL8TebJxyk+JrPCpHHfscmal0qSrhQq29JHiEwGI0XXhta3jWMBC+mYRC
A7dV9kXZpU/MkNqTEQwIZPHAka+4tKKiCAONKV+tkUOb2cR7QhHG/VzP3H3mQJqqIM/Wn696Utbh
ExKIUeJ4L0THmWFCfo1XeQ+K5G0CCWkYIRVHui8HA4LgsOQw4sHV7jyvZTLQb+hIG8A9x6ftimuf
4CfQAW2GsrHtr70Wvl7FFXG7V0buMbbb4tRysOt8z3itBtDudHxtvTX55q7JmBhW/bsEUDFxjMRM
gpVMJmrvmlyfxEOj5+X5bV6NT4hCQ3SCoEJHgrS03TkoycJqY432s2BD2wPIHoAqx4jvsvlGlZl/
PSmW6JKDZi/J2WT8jTDDZ2ahOCDifZQNRxMr694IAKVubR8Hm8wpCmYEBlBQA818BYXPKTI/epvA
vcLpXNKkcb40Yc9UtnvwAuvkoZKkKWY+tNZMgubY8kvY63lE3hSTdbKKEnsXO+PjsjI1GjvcV3Ro
sm3urUtfu2+0TlI4StCZKDAI4umZkYZxjB6H1Y9B3bFI8yfVVuQdQCaJLcu/ph+ZMP0Z3mY6c1h3
xLXFGr22Iy5AEHMpyKUpaakgymji8cENJNus/jLL9HYU4b22utdhpO9LKL1YqshmICRxBortVai0
Avsbjbotn2K5yixIOHM8H8gmuGb6ceYwBS7J01/b/GNS3RKZKx5UGqE5Q/M3mFA0HZtxdTR+4yOc
tm5QP8B3fgoi96uRnUybtgB2hGPlc08rj9c0RghWQ/qNsQR8V2fvwclgR+ic65h2bLWn5Qf2hP3Z
0vNVkLNHGwk7TEEo9gbuTr6xlHWwNI6VpizDo0d2ci62hNi+4j0YNp6FXVvSzaX5U6XJq5Nm91kx
t1tdEdMtrOk1y/Q1xfAJysSOnPZb8cWdXNy/44nB67MuuUdaBu8gVryVK0cALIJ2MGBhluiYVo14
qp3hFCxqyMZPPkiKeYJXrkckWXyqT43dveYKVm2QPyUzcnSAGsEqljBqm9F5Rh2+mgtJHe7GH/kc
EJtT1KfC2WZd8VpSW27c6YCad28OvPRsZrcuyd+7iCg4clCO7VjvraG+TuevWjUXywsZWqIZnF/M
wiSzka6smpxnM75AiPaC6opw1hhgrw/jP9QLzdeiF2A2xEQtqhdHPVXhUziH9w2lb99xrgkXcTnq
KXKXyEntiouhC++iiSvbXYb+fK5nUIyNeZhaCpj4k7NLxgCnWVranFyxuBvhrTPPl+SCTZiVHiYs
t9JFSxAsR1MUPWOvv5BhwGlVVgeVt5rWB1ExvbPFS7E0XNibrMI5Ypa8wFXLML89hW4MdIc921Uo
jGng7HwH/BqR2NzyHCYc39kVtYq34cwREX53uig9epO8+pjdKMAUt4TFzMZ8lQqMHbG+tg1zby/I
Khu7ykxaxcrwvWvOmi5o3GId1u6Liw6a9uFl0DLsHfqoO1RT89aV1YfVO0i82AKTxpJXDRMpz23Q
6nfJiIKe36xNw8teXnECBsEn+DXD1D3KgT43gREPkuCOjZfRQ2TTGbthXEdxulgTcNMnNMtEdMzq
Oj80dbZpFppwHTv7PErbi56xuVdspBXUT87FbElSdsx8j4Hpi2PIfZA0t2AZgl3liy9KhE/u8gC7
E64d8kXtNR6JOie5noDdeFbZpeS+x0lsnQefoakkP40Kz+ZDjiM2clM4N27vMednZUy03ptx8zmk
6QvWEmh9LksrM7xm1daoiadj7+VPeFORjXnVwZQ8wy3oXXyIhwhFlG9LGK51/kDvdjXYchW3S0jR
wFyTvvYrZ0Xq1Dq77/hAOR8xQ8bIT8OcSXhY6msytQAry1dSVt2N0UFwZRNf9Sq9bSPxPCFG62gz
mlVzGXfeS4EoHAcXQaOZ8XUUfGH22cHwVPhq4D7oaUSUqXgmmHtthAMZD3q6VRXlsJAnp8pfIpJZ
OexdBuynTJCzg0kbdfFQjxbTCK2YwRC4l9A3J9yg+CjNRqFZTu5b1eG1yzDnULzi24kASqf6UrJe
sLlXryrkaXR7mipcHk61PJHYjbMWgI5W42fB/I9+KRBZ00TG0lvopQsEAk3LXublmOvarECfqba9
kM26DgycJOS67IcQj0A11Ld575Hhp0xceA0OSj4Swbh8ldr509whPcwgK+cuUmXo/BcUqVTyhSLR
hQe4sa3nzm22KiEadKz8VaiCD47uaJM4AK1iRUeAX8rvxGfrlsZajNMz3t7nOo7xe5NcWDAiIK/z
wOQ1b2qxdqv2YfmEJiSGB2t6dgmf2Vj5vDGYozDH5SIinmsLwWtG8z2rgwCQDdmxDr6V6BmQvAcT
aOv24BXTabSj28rJNn2ZCRrZ9fHXNbjKp4HiFZFRgUxiQg69qFsecgVikwQe/FYQQ7hRw3k+N8V0
jmaruqySvNmif7jtDQpdg/xx1a9zIfghlLQwufZ1UT6OCLHI5BSCij64Gf3xwYKeYGJnHGrnQXP6
XZPE0ZOTl16PzfDc9/a1V897aU3vUY9L3A68A0vMTViljCcD/WAMFKMu0sQK5gdSgc20LJR99CZ7
SRDkCH1LREYBUDi/SbKdtCB1+YIGjvSrZMup+M0ozJPyHSpWOWPHH7xHfLUQzMz87Iv8Daa9tYnH
/DMGfODk3YUn3fBBuD1IpKBfBwEjm5IndAh7PPCAywYZ6H2O737TNO5FaJQIHRqbASbPk8PKVhR3
aMuI/bCGt7rlqJ+G8sRZGWITxWtsOIg62JMCYxFFY2qRGbxjNeKksq9nU56ETRs4m9xDGFKr54KK
fhqvIjt4G8DAwNFalOspMV54qpgsY6/lnqP96lLk3froaKv0zrYezQrNvR1064r+AVNoFuu8vwkI
x1q1Y9HsukZKmuv0DztdAAoR76KsubwGN7rCFj067q7oMDFWtJId/1vq0zZCvUTQYxIffr2gKUeI
upAnDuNv/kCDBR1u48xfm5TgZ9Kj332fxZMUi1UirIcWO7XE4eCwxiwDh2AghW9iJ6n96QECwHhk
IEwupv3IsXoBUc6cRwylNt1NM0MWpfFyJx39xUtbFvaBfnp7ldokTLfW2fTxHlt6OBWKoPqMbXSs
rausYaiXpA+VQYtJUrytCbh6qCz3KulgfElMiYV67ZgyrFrd3hfdiDImTL7UVpZdMdEG+3jJArEs
iY7YTWTJKYA1U8W2XJa2vTdmRYvOvQ0m7jdF8i3G0/4NPkq9HWPvBZmq2Dqpcdkmz0ARsGuTc2dj
lbTo7aN1mrcU6f26pDbYNrRNNQdNz6Zin/zyyyBGxAdhTZ8WkrnHmT2fY2dTIZPnJvna5VkBkTVB
/uFe4VzizAIaM7dtNmeV3OYtR6ym97ZkWD5YZCZsVARh0Ae6mscoUYMouA1wHE6p/4xH/pI5JpaV
jGKiip7MObjvlWZDRlTgmt5XTH2nniCj5YuO5LSgjeRp2Te6ndV4hMD2LJe8mgnB75IeUYdU2mLk
kPYPQGS5A0s/3hR5efCagmjn+ol09YtyGmjgOg9pK8W2dK1nZG/IE9JTZRLA4+GaO2ZG91wHFfCv
BiLlbKHHhOGmaH0AWMwThHANpAYopehgDtzmzD/aS3JkNh7z4lUXNyNOovhTBNhXBzAe9DQna1va
6jGsewRQMnxCeLidkQ/TVWCIFyE87A3UyjTa+Yzh73QlbcZMt9u6Qt6ynK8QzAyVB8Nijt9o3RBg
g3eBygTZPam8em13xgs206ehKUgHI/ceHTkireRT5/kFmFEyB+O8o3hJz2btPBdDdOtn/ju9e8H0
zLxEHL2JDO+6c5F9MGDuHsueEZPUo15BeXkb+6c56ssNeKqLvMxu8BmnO2eOEaIX+sTGcLs8LN7A
g51aVM1p0qJoTs45jI2tIRPEmu5lxc/uKsauxUwtQb9iOToEd/0sD2bIIAB+O8AXJoOWhotq2hct
NPi8OKdB1O0YNZgRpFp/BBmaRZia5GZk3HAxpVmJEvxOu2NNvKl+E8ibN8tJ0LYnAE5MCDgn+5B9
536x/K9N2G9Dy4YfyvSxzoZ9JvWwLhEaG35Ctl1PDiZO03jtuJdeEx3znNzLVr9nSROSQ1A+Ynyr
TRSnI2zZStYbmViXpebUhPQTnRHS7arGnRePHfEbeCqBK/QPEJQvXfLcDsuPMoYx5fSa78y6s7YF
Sxs6vMvS5BouIm4BGf/NQNFYZT52VY3guC3mB9lGtzwU+VTRTu8mDsQlNlbGLwHB66J7M7LsAk/G
gcbKpQC+10oMr3jUsYAU0wBqEpyyKi6HitBy0tsZb3XxZ0tWOW0IZ4syHK7C8FwUgveHBaUN08OY
4lZquLkITactZXJeMZqCjdXyt9bcb5Y+jIzEe2ssLW6veEsM+lk5pul+EA/2XDrIlsFpUjztzdx8
GmT6NPgMYKtloHcB35AJkvlVF+VwYakQVxGJC65VMZrmV8mziUYSrHgHvC9SfHWV+/1Nb3HwbGdk
IqG6wbHG6NlDVEwFcpvD3dQc8wrTO7OZ3XH2PFhtSB85xIBh2m9TwOygd4HCTBo91M7sS2RDJYnp
bJqc/JKxOiInXtdxeYmQYgs04mWqJwpc/xlZGvJKieiN8S0q5Ddvxk4m8NyuPRGd6oBmD/srvNz2
Cg/+22RxRtwQfB9X2yJ2yU+tQMbWA+3FPt1rf2amPo3H2LUfsMlgtNfmO+7zc1qUV0aMLtOK637X
Mh2kpqmJK1DxfUQTjZR7Ne1zyY3VRigj+7eOWfUaTQ8NVAumL2AZTLmO0uteEFZT5/7/4+SjJWLp
a1FOdUSmLZFKv0cubd7b9x/+sM3bqJ3uiMOd7s9Nl7b/83/8BuRfvvN/94v/cf71pzxO5fm//vNr
0eXt8tOCqMi/BwhKgcL/r+iDD6Rd/cf1+3vdnv/sH/7OHlTyF2EKQVYRTULrn+BB/t60HVe7LkIT
8o2878iD3i/CFabStg3vxmIr+wd50ORLAjwPilxLulLY7r9DHuSf/AgedDyFIst2HCU8LW1b8Pt9
Dx70Qz/y7IkTpXQ/Ijbt2meE7SerV8d78moEkeYXpD+0HKZtA/3Bdjl/0HnSIXJihcIKNn/Znyyf
mE6m5ek5A5U5e4x/YyhYDsPib4XVo2whiY3OckZhgoyxH2yIVRwyQIwFkNLrJY0se6ITiQ6ACfOE
Jc4BYYdcuRIV0tGH7L12512PQGW80PSyihVTlvQuwehDi19CeKX3A1wI7NdTTMHTgLewckX5CewW
4d+iRGw4fFUt9T1W4qmig4ZRGVUF8twNPzgiBhKSiGBe5TJDxIGO9NVfe/XLIIh0OltArEAjEh8S
MQ4kcbQH0OYHT/103/j3HqqLKQKaU3fqFubtR9SbCyyg2oLhKlZfzbnpD0Xb9vvYRg5vatLFfYNV
0BwxPfGADlaeM7r5IpbasOgJieLDX/mBdadt99Lm8F2WZ0ISVXdyWFRIrz9QepNxB2gK+PXMKhy3
Djq/Z+z80HFVXG0K9YE0lslRDbzagvz4qGPEcr2gg7sqg5dG3Q8WrAH+0hVn5XLJ+FbkBYS28kbZ
DhdFuQsvcIqx98TnEpUmZi8NArU2CTRuGffjHG9J1oy3uRkCNkmvxhEQDP0l8lQRg5eMgI3hgwhw
kL8VRUMGNfklT19K77RAalo6rL7kmEz+pJWdczJVEkokRyfHqT03wCUa6MUWwpmux8iJdT1zjg2e
aQtrebbMsQf6Xj6gBGvcVnjsKTpMxskC/RnEpKarDrNgepalO108TfNHxJUgUDCtT3DPV9F4kmTH
1S71TDoc6uaF/o0NWy5EgaNzRM4xiDDPIFAo2vPL7dDK7FpiHKxhvuzG86yzdVzb6+0F9HSa1Xhc
SQ2S93nxElfnqLKvvBgx0tDQlTi3wfnX5eb/T9zcv2TH/jdcmk3rL7Gwl+d8+jFvbvn+39Zj2/zF
Y113PRIqladB+/zn7yhYKX/Rpim08BzhSSHcfy7Izi+C7GpL8CUSVqC+kq2Cb29BwRr2L65lu67g
703Lkqzp/9aKbP24IruSxVh7ymVHIP2OpZ/f7/sVORiz0cpAOqyYi/X9lhlhAsYGlf8rtOLB3IQy
JvyxyO0l3bieVllXgT4bHQGoL2SnaVZ5685PNdKCksyMrvSBm5UBJE8WNVA+mHRArBNI06dZaKGA
yKeJ+YFhZkCZbdeeHIpnykos4bqy0S010BE25SjT6bYfaLYRJe8ljNUTiCL9t8nJG3nFkhAb/brv
Go+aid47ADj6HXRZpkKpVyubJvOa3W6SyDF19MJIYOGJNsidjwXuKK8wdjZwsQx8ubugN5A2AQLp
JkT/2s3QEZQtb0ynOGxGz4TrxlE8oAbGzYW3S/ZNf+knCUzsIeH8y0jPQ7UYDOC6+9o49Znts6T2
cTCpN8ARff/ao6nqKmx4Rt6gp+mVqpJ1zAQTX3DUIhAkvSbCXvchHIkBl8iWuKTBlMYtlpW0jCf3
NASKTLYO4aOzjjV8+m1QIiFYS7RszmUYOpXeRn4APIS5Llg8Qg7a6mSW+Tw0G1p82txWPUbuY1XI
xnnJqDco5qXOYM11kk4sJsygmlsTpolTTzQozJoTsogmVK+9LmxgiSNX54jCSQNyTIkYYXebBfi0
2FIuCQ6WG3ymUxHdVbC0y9scgx1jhTHnZLztMptEUHyFGzhWwjp0KTL9TQPZ9tbUE53uRI3kgvq1
2S2mE7SAwNa7rslvuh5wf7fL2jCsLIhj9ahKYDfhFOzpAan4bjThQ/hXeT040ytT254A57Cf3rR2
WFdtTB7DXV/Rj1rbcd6Tzucv8PewHb38EJNZDDFDTbaT3kW+U6QPDoR1+ueZDxCmJ+yWqYxELE91
VWH68bGa4PEYDuit+1hfCsNoklu6O2Bko0H7uDGTGm4kFINsACaFQeS6ckrpXlutx5adc7PrnXJy
HIjjFHd0xvtJeFsIb/iQkBhXCICAbJD/RiS8ui0ssinXqi9h8ote9iiw63ywtu1YMeaPvKrDLhVg
487x7jSMalJIyu6dLR1UkXg8ZHNQdt71O0/4+PvJNUS/W8d9Epy61GG+WrYuz6BlTV2N1yJLJr6H
5+sgnEZFn+g/sDXJCB7nZrJMRx3SbuLnFNr0CroSBtzQez1K29vPkippG5J4UH5FfsZqwkJWzte9
XyT+VWRFCRlHAL3Q3ERFEV1btdkOj5OcBu9Cjb0ZHRKTlvzaJAi5XQWRnr4pyHXVjWUJFhdGmhYs
nU7hDWa0R/nJIQq5ZhcYYU2Z3dFIuZNkuLqXNJma7GvftvxGOAULGbwHeprIh5/o43+BaNCTyZY7
cNod2i74YAqT48Ez5jIrRnQdR9ncoejKUECXHFfSvvEwGpZ0UFeNDqJ2Z9M3QIBaJyY5dGOKU67W
EZVqmDAwOM7AHv37Hvx2hcG6Es5snOPccrDRzT6rw5fv6oDTH5Pxfozi8mgFKGW5nOlRMArTXE79
36/hWuS0GFycwU7lYsrt7Jw7WksQC1mk++sRsuXDX7/ij7vGb6+I78W2ADwo07F/AohPThgDeCG3
JtRuE2yEMbxZNKtC0gFneUMN0jHUhbj2W9n3LzPOfkwA/P1lpc0UkGhU0Opss9+/0b7oK7MCcUYE
L1AZc1Lu/YA7/Df6/b98lT+7nNIBwG4R3mZqZ3nz39HRgyYxgKZT73oVraDYx7g0iOk8Fb67pFe7
fxOltnw6/wxS40155tI99GhDLJXbckL4/uXMFJDhPBEjMeOm3/sxE4ohct3DQKW2/euP7Q/Xj5ey
wccrS1t8aD9fv1qYTdtx/67aqiSPPLQ+wdPpv3k/S6jdz+/HsYXiPEEOt+f+dPmQuDkmovyQYm7I
6dkXasX4+sUZ50uV9HdmZz4j8Lr663f2hxvSI4jOMSkITVO70vzpRXM7cQsEHYvwnWTxEqGPcDXh
GGN5nwQ90jjfDy/++iX/5HPjJeHIWkK5lLI/fW6BS55PlfI+bbzPz9kcs4740lBbDdrs7y7qn76Y
MjlICpusPeunB06ntAlxnixklzbYO2NpPhoqEsegEcn+r9/Xn9wkWgpl0y1YFpOfa/TEZ+IgB5q7
3QBqi/EqgkAUjf/uixCxLKVyhYV9T/68ZFUeOYhgioDARqFEKTjg0nQp4v76Vf54V1gcpJcHS0u5
3Bc/Plq+0VoBUC3uCti10iUsPCcWwIJ4g1AXnoTx+Nev98dPCeOOZRFbye6qOKL/+HqyNVpM+pp2
Z0mTTXZfqHCf8yb/m/XeXH7vHx8xXkdy4ZYpneaR/vF12pK9V4TLIwbIZteHKfOuwnZi0uMIK0FU
6s++s3EwCzI6tgcaszXQqUOSBp5+1NXIyRJEEn0PDg/99V9fgz/cPtp0TLYk7lPUN39YY4TfRo3w
mWUYFRYDwJ/3dZJ8/PVrmH/yIsp2TMZHZGxo9fOFDoSABjmyRHdD/AEAjFyUEWAaskH8MTXyhcDn
hAoxAton9bd4Vrq74ux3FGH0f/CZO0rybFoeZ2j10z1GLGwFk597TE7gY66cmIPEmgQYYrJb/FbR
5q/f+p/dYnTPlteybZaw5evfbU5ggONWOSwECSfXGNKm6fWQSEmJ2mScdMy/WeT+cKE9SyoPzRLv
kKTPXxt6371cEAOVdDyeU00TbWKqC432b5YCa8lz/eFu5qrZLne09nhI/7BhOFyqtnSZZC4BZS7S
qbmG5S5Rt0XkbHDYpZczrAZCzuLxdq5PlfcN+c8G1Dkt93rVkklpdRkG5jzeymFAoBnf/XrR/293
Pvbn4uY9Oze/tpP/0V7+raH8jz/+9+g2k3z/3X23dLN/71Ivb+C//vMq+vippbF8/28tDcv5BW8l
O7ylOUmYenk4f0u30b9wo2AT5fGnpcFX+Qo5a0vfgm4HDWbON7QRaDM4JkvW7y0NU/9CB0RIOouU
5PQZ/62OBoDfH+9ZNn/WH3fJ0eHVBK3mnx4Rz06IYlIM/BMNvpAy2ZynUDzMpUUgNEYWlZwTmqNH
Q5uwq6W+tkpXEz5w0VROf/B8XCiBdrIHiCTZA7kCF+0YgUIbPRK+Op28xCioJ9t0bsaxeJhUMN45
EeENctAbUY+Y0cHwwBMZJdEohN5N6a1JobLKWJuvBsf7EHKQD9inrxhV17tBlGeLb3pUQKuZ4yQL
wyY/1BIk/avfJ97as9IbvBHBGh3YZlqixWcwc49OX5vXteq+FLUvHmMrVsjC/GDfS38LWwzdXY4K
lpkzrc/YvKK2yclD6d5pV5nHBsdEUYYWwMt5Bptqm4el4XRUk5525VI6lNpuN84QeQBv5/5u1ijI
cRkxH65BjFgKK4yh/f5OtNVwxwyBPsY8Eg0yj+4hsXHE0sZAhBRbxSuTexAByLywQKS3bm4xvu1N
PEo9cmpTJYDc/KC56GooM0nWq40Mst3/Yuu8lhxXliX7RTCDTuCVWquSXS+wagWR0DKBr78L7Hvs
zIzNC4xgsfcuFolEZIT78rDSwncA2xAe/MxYVuhfF04zEPozeummr133ltmzIr/2dmndOxfNy0hr
T2r9Z5vpa8MovsYkqz7tPqYWDJDSlgLbVePLvWrzbzkEvwep5zdp9kwaGxNlqhH8KpQ7e1QNhooj
AYNWkVTXFPJV6NjVXdYkgxCvs8lhVeU2ccI0w8ul65PvN7dlaC0nW8zs5cP0w/zQeoiHiYofyDpM
Qf0aAj6BtL7z1JQ7z9b+OEHRvw7IMHCN+4/WLq4JYYdr0megyPVBdR8yshTSQmkgqus/FLjjIcJo
uKGmgXCmdYCaoOggT2lsMFyQAqm4T8ng9t9uuK+K8MsbHAbCI47HrDWzXeJ17Z4onw89rcu1Hhkj
rgbXejS6nuDr8i75tXXM8QMfXYcL/qoc56UzuAqyJlsYnmjPfoeLRNlmvGrtuU9Xa8jz8OycpAjd
k12M8S7pgxuuRnxqA7mMEOGh8Q0EzcGmddfokbdR2pkru/PIA7VLb9eM4atqo2EflfpusIBrGHiE
dwb6642tmcau68f8Q0PJVnuZ+Aop6MsIYV+R3+hL3goj1zcYtsgMHYbqR2OCaRIq7W5JJIxbkJV/
tLyoVlMuiAl0In0zIK8qFPCJsd27tlWcG+3S68reBnpo0i8k+ML0Hm2MXbtAlrz1UbkgJHt0lYwe
XhN99R5y4qEDHSvcsb8YUZfwRTEuZMj/dq0mfkzUs6vEC8RFiaahs9hXOx1e4w2s2dbvh++eqePD
tA39Vsg/JDxox77wX20LfRR7iobAY/3eizpBKRL2r3lew1UYDbWOG/toBJnYecjEj8+DJczmiO6F
BNCMFL8wVu21894jR463YHIUYw8e1XIkHlSOBYoQF/90jlR1PgQdBz0rtGWjyH4E7RkfmddnqwFN
19KOTLJZp7C5xihHDlPBGwOOEtG5ddPWPwFjsSHDFWF7hJ9JQiTPOUF6K1BtnFyri17ywEeoNvrO
4XlaO0SfFhnz+DoRxg7Dan7THFBjRcyfQo/s16KCQhBFfox5LNN2XlXalyaEWzfq+RsBgSRjqwLe
oOHk8mg1GYGT82lg9xa+iGLVoRXcxJ33u1NWUTH686MNUBVj2vXxADsHAZ7XNun5+ciYT5+PGq1d
Jh7ZDlOMizoSI5j+pAni9lgUCBL7ND/5ek+/TcmUgLIgi7+L0cIZMgcLd26y1VwrOEaCA4yzF3q3
zdUIjWEZ92iqLKN0VwoLxUJZNcmNLYlcvY2zpg166y2s5j5a8o4mhxjSWEJcpO/3s7F7tFrdGyJ9
MnUrX55KI/b3lqgugLnalZw65xHKqli6ZWuddKC4xAxUKbs1p8cc1qN6C4dsP03h+/PMFkW3o/oi
4mP+cmitN+6weeFkYk1ciZg8Ja8v6peUZEhmgvzTJ2fFH6LpWCMOhPWtI2Hgv9vAQ7t188Ea/Y+h
tdNDqnKPBidiL1k4914vmBG42G2Rc9n352HoMcwR2jTuYxAT4BT1YJtFQrtldc6n2pHR3gF+vj+f
c2KrWynFqM+wQkTX/ZgdBl2MLwjJF8ofwsfzTHfigj+EWW5thhirUuu4SU3Q4jLGz8wSuUJpYt/R
wyPsQyu/Yo7mMVCDvOkFM4tpiK3PyvPW2MvKB2BSf8W+gnwUL3F3Y2n/bav6f68ACeF+D+7k1SPz
7WQD0R02XpLP+alJCmo7yME8pAEIYRSa7DdHcSEoNtiPXfEYswSg2PN/CPLaWYI5RLub9+SQeymR
SmB3cRAZOTs5KW6hkrAYzFq++jGfrp0mFuM8BJ9S2eM3w0ujdre+8Pzb84DpMrhFxU3HmnJ9PmOW
Z0R7+ckKa+9UqR4yf1l+DxjgKUKGoCc6lISl24B4imLBEpfYaE380vavLmvFxTetDqjAAAOxx8ZO
eCad39YAAe/SGzbseNg+T2kkiUXcEBD3PE3N8eiPDqoozz+JjEV2xPGJdr2fts/Tgm/yQXSU8lFW
GAQdkA7n2trD5ma5JNdNHYLCeY27Vl3TXpPvvunvwil178+zmg27Q+bpa2Jk/Ru4u+ezaZYQ5RWP
Dx3OYRuGTMKLmScuCu3epBnIoAYvl2MJ+SPtAXslyv5pp0CQTWTSMBzK6cTy3mH15J9WJ90Nx599
r08r2pvViYl5UpfhiawFbdO2Kr0h7zXJptbUq44ldVEIffiRms7nRK31xyWoVuFXny18hC8BLt2J
vhn2Qzo8bMz8rwBQQP+QOIe3aeq/jfQQ6lP/VQw040g2cIGyTcMpZlGgoa9WdliPeKXKdm/ABlzV
pQ8qxWAF9rzQPkeV0b6VPhlhhDzZzGEOMVCFU2EPApTS/PB5yEibPtWQZw5ROC0B+5rx2i2YITsG
bpx/5xOSddSxKt9KQqWuhcwSF5guVGe7bqEpQWOgAxR+ToN3n/OD7lhJ1WPK3ZPTOBopwoq4B1/a
q0jp4WcCn25pCmUeJ09P30X010O+rem+dgv4DqLLLMTK97V+kzSterEUtcc0ypvFh10Rh5X+EV3J
agdf9tm/xt408B1l0lgRxnR7HuoYGQhibcy8ysL3O//Ayhx7m8wJNhrUbCtMpyu5XN0bVzWzfml9
uGYQn0Ivgzg6n0L2G9e51fjb1FTWx1ROv3S3///+I4G2nfsD/ku8t25ovIpc137ZZXCsOj/9q+NX
jWIb9cAoGPtFHUkHFABVOiRw2uHz+LguFoZZb6o8AhGhrJMWRoAa016cYUgeezKX3onRwC8vMJto
VY9CskMZbHfZT1ky1Ikbx70AQxrObot47vkDorvWrPj1RxmenVZYB+ABvNU5UTHxISgnWNP+nRaN
rC8A4j6fP/QHq76VMjk9zwikHh6yrYAXAofBtdUSMs0IZvHv6AYRj8suW/DNkcfODJqTwBb07/Dv
Nf/HuZGrg4s65fk6DaZ5MsJV1438rWjHMl1LvcQ2O8btKsxM52oHtXt9Pkoz+TurEpBEceRey/lg
jA7y58k35o8vZ42eR3omw6uhCt/1sQO7h9RxbYgQ3kSU7wbla289+JODQ/ADYFR//JKN3AGv4D1V
uMEcYcX7qU7zTSmq6lvt3K5Ov7U2rzctPfqdZ4jincyw/fPH7ARTMMYToujSMO45jDxm2vy7ekQ2
FEx5dBN2O50ZIdwqLXjHrTxiIxvNZQtM+chlP37KN7OO+5fSCk+epYod6AfGXCUDGQW7FK1xa/wy
Qu1sQ0j5aLSAQg+x8jTU4YbrmN2Ba4yEbxbtCucnl6GR5Gu0/NGt8IhGjoaoXj5PExR3t+cjvS8e
RGF4h+fZ81DXsLVImfn671ORHm3dekDcaID/Eb3hvLsmt/waaCMs+cJ5jw0Dz/OQEGY4/1TnBr00
q0gc2CyjwOqLs2+W5d5JbbwwFj2+ZWM1OKIig5yQuIgepJw21yrLV2MBzU4HPLhrc25bi07HoW8T
LL9IQFvXax2AjsvdgJjL+oDBhRSZ2ifLjpCMaPfvXDO0coNRxgahA8XLgGq1z8aSXRAJSuSENlfe
UH57HpBt52upjdA/8zo4pnkAFtJDxdWVKjn3UiRnYiaWdeunx+dT/33++YjkbgzGdXnxMeCYulZe
LLuoBBaGzNqPrv0V25G4uvM3dwbWZEVVND8GfqWNzv1kztIkOWB+1PrjdEyCyl74KrYIavm/fvB8
yfPAuMQAJSAUfG9PjvhC62ZXRtN7nXvD2c4zdX4+cudHz9MUkfeO8em/VzxfX0OBA9ZkqZewsQhU
1GJjl8+nGOSyI3sp3AcA4TBRIEAnrUBeGxCnLzou3FCqEcNjCF0Ju88HUTEFVuHaPTt9kn30sF3c
mNJUM6LxjrXi8nyV1TQpANK5sHGWdt54H7LCc4rAz3w1p/n7Wgt5F2MtN3E+BGeDjRFOJqp7kebR
eoRy86l8bLO1hl2hdgzQZ9FumJ8mKME9KsuZ1RWcuvBZVyoO3L2wRf5JUseGBVKuSkrW7QTp57Vp
v4gUy4hSm+Sjweb6PDNkZF7dMnx9nvWe20JfgaSv4IQtYHOaG3ZA7LFSlF6aQtcBN4x9AnGiazMM
po92FOWKuDDvknQzfVsWy9yl2EKiFiTXmjU+cfLx5rD/AZj76DuCakoTDDtpIVOZuj8RThQrh/0o
LlxHXUYXcHSYU9pXRo9KLbHgciY0O4JKWOu8QAJgDnyR54MdpM3VsppxJwN4tc/TqATagDbcWpNq
5tskJoI1It50ifkouWFfcx6am9iLUZuafSlr95GHQ3+ZbPPwPCtjkuEJtsIBoEkJidaW59Lqv1GP
TFuuRInR8T/PR0TZrpscZV8okfCh9UfBRxICVtg/nRa9DOQ3fjOiIG2GYOJXWyewxRytdR3pYttZ
Y/iJjeWjHgv9ltOaf6kMfYfFVPuQ8KD3VY+7CI5l+NnMvBrCz4JD1wEFiKJ42tT+KM4EIA4bLDR0
6+xCnLmUuFPOh+ej53Mw1g5DWWYHxuN/qkiVBz4j49HbUE7bqB3xkenJKXOn+/N9Pd+hw55iJ+AI
Pt/9f59/PiJ9hU8+i9LToAOKULGMlwZ4x13O/SqBXxS9mHnQHWRGlFOmxjlELb7gYTravaMez0NZ
iHQ9BPXM6KvMrQ21CIZhiA8tL4W7LiuBQ6PRo8vzkJo1MtZo0DYZX/fz80Bag7OqI9UtU2yNZ1gB
xANWtlobvovfpA/Wo8GOHK2Ud8VJ7V+7otO2TQoiYnq+QpAVv4Tob69t9ixn5wyAoDyDOmjPbZF3
Z2+qQGE9H8I+3OeWCtEg8sqSwaNiarINBd0FIUvvyBwX18R8eJ7qWYL+kb3O9zBF1ub/ecnzdXCa
em5J3AlsBBvELpLiBf7u8TxTmchwRcw/gAOCRRxtzPOMFsKwTUyzJLwT9k0rovbgeP30EbnlUXTm
8DDNwXi4uGPIt5g+goBVbBpgPD5PTfDYqw5eI7p+/7O1uuxVKBVs4l6zV8/TgpibsxeHn7EU2auc
D+1AWlnXJQ+zsXZ2JrSrpk8hKk9P38N0Cl+xtiU7FXoCoEE5d15djM/UGOOiQ6Zz7sefrH9gsIZf
gGazVxU17r6sFQjKIEje+9SsdjV4LC7wWr6PDYxLvYN5MzRauCfTS9uYSOydtkDpM1nlBlf02AT6
JfckdaLy8Wh/eioi2xfTDDY59wd/r2ojCBaiKsKbGLqOQv1lAt/zZA+zPWID36oVe1YXxAu9Xa3C
3YDZeW4+h8UtExMGb5WYxEkOwV6aA1trF/Arq2JLgim8kGTEbVnWdw/P40Kmw3AI+CWJoXTPya6V
GP4qgGkTkSVbKzHfM9vBKCpKscNfnC+q3MrXhMRgUNT80zSSmphNc3KEPX7qdvDXrfVg6ZTpFwAu
WtGQXELPQG2XN0crwnmcF9a2dOkTmH1J7CpFHcqrDj1xpFFepFZyVLIgsFSKbRuwk5czDYrMuL1g
82HUCbjZ1vpRIrT5NBxyzKfAn86Dj30ez5ODojlusk/YUySoyHhcCvRpS/zPzaG1vWGjt7YBX4LQ
9jLL1DGj75fIj9ai/q1N3ITksqwgrbvHyLvIvBMXCtG/jT1xFyJ5eQ1wTB0aoiUS2X0wGH0Tzhhj
L+/WDsSfS1T8jj0zuEQ+fNO+0XvYSdi++ICzW0ig42aqJIYYbh4C31rZ1NU1jvXkgdQPAJBrvg/I
VAlvBt5Yav0FzkB6aGlFLlLzQHYPQkV7JFy2W3LFtRcIuApnHbUL4HFGlIC+CvvFKc2JQEb2l3Eq
5Nps8dZXefmiNS0+NBsLiWNpG78SLE+2Pw9Rkx2dXAlrITjncqILq9zTVDZ0ATvD2+qV+jbCxLk7
NmAKUaKg45JMM/8DHPjA7bs/1WSt3BLN/znEw7suC53mWDAeZOux2dBVQM9A/i0rlZ7SmLihBkM9
gXCkX2WQ4MPCv+i+TVr0IMlkmtzbACjqEAd/0HPGsL90MMGWhsEcNZg3sbMrGu6giKA2mCCPvq/v
jd5q94OessJiB0BadCymnlCbqugWRfXDFu7vzCpLYBrJLoil2g6qI4ySThD5b2hkGozXY/VaD3yd
YlfPLkNq3bMmzrYTXKhlWrfvMskXrplUG9OFou02cMNAetNobwmEbn3rqhV/KtV4pK0W73QRF0Np
Cxw1jBXA1QNiAimVta0OViJ2QJoGijjyKr2wV7HAv5SRgUEsYcaCZXUyro2dSnjlh9jNQEIa07Cq
x/iYUH+gTo/SDUMueBC9lVHBkNNBPOOabWSzMlOXJCrSJ3EZbpqGpaCXybXNw54mTdGQWxMXb4M9
/AyGaFz4yXRkzBAyESKfO05Ar/lTe5pmCMpI5hNEekxqQK+XRj5sja4x1ipyyUpAULtsSNmoLdQ/
hUfdQ9P3TPdlJ/OEShGHYefG0c1IjE2bO8eYDPIBTMc+zslq9VHf5US/7mkqMPMJB7Lq+Iv5lbwz
69M2OVVY5TvhBolPsfTs6mAEPciFpPqJzBYsTd5Mr0h83+iGy4u07elVi2vUeQASTT2WSAwHddHh
YdsZdMyyK06putM8hfnSre2gie/GVESgXBmg2TLfUx0egCdVZ8+p9JuDy+Sq4JESBNA5Ld8sxpr0
G1ptD0zhnKjmhzY5swEk8zeYN/3YEzfiDFa5UWqA42iYua52oNB8tGqvlwlUv7bY1PVENWVPG0O5
f1Nd76+6TkmF6qjeY5Nd9TXJfabLxYZLgihDY9uHm0YHFgnyBmBoZIB9CcmhzSiKudwbb+FM1ob5
mLWGiHeEzNM/nAQjbpsJrN4Zvr2iST3wmPaLaiRjdd8elxEZhfvCz1aVS9QaVDiTxm94t0lBiUJ3
TdPwlQgla8WQkFzYwECYPIY/gHMuXdJnDerF70iBB8+tanzJzGrpD4bctIUS2yFe9I7V3y005YuE
8qJM0g8/1gdyB/BRYszcu7HoiYLKWhgmdXCFmqnHA5iiqbJelP1a2ZA+nBxDYduHxgf2+90kdw2Y
74WQiFO9dDB2VhW+DWGkbU0sKqvBQL/t5qV+kI0/rjtv2nSaGfyg2IGGV/0ek5brdYzvZk0u69AK
BqdjvdPd7l5MRACQwDfttTFcTVUIoqHXsz2G9iN/1atu62rrdZEPLhLYOLeU4By0/ibJ6690mu8Y
XeMf7LI0tiV5VMth04EXuw5iuqIJGh9lSmkaxyhwMsPcdnCGEFe7coYI3F0F167z3WItX0km/0mU
JeSMnpU5qag3W+cHgGmiZOFCtGEJxpF7TpjqxEoB0RjCjFT4nEQGMZUa3h9JChBLLNIV/x+/Y+j5
7fAE4LUMsS4F4Q8/aOqV6vodGuZ4HyfGzyBgmOgVA34jO8Tq+7d3iV6yfOgEYWrt9N52T6bRr2In
zI6Ol+4jvfXXsHvsXcMw/Mz0cNiQNzbeEN3qK5Ub+avNZKNutHeGKl6Ig1RJOS4LJzzFJNr/TRQ3
N2F3R1kRhN2kkdq4sOjRtCDmNvPPWtnhR9tZP+s0ePjRH2JVvKUs1UtTugfgL94tJ7hpbYLd2SYS
X/WoQXIz1R8U+pBpsDO+juh0FtgXYdi5AyQC5HTvlsZWVZuKYUe2V/wedGiUx8pdV9zW+SLkRFHF
2W0U0MXHRppbYtb71x5zdzxWkGqMYxX5FvrGwlih2we6Fcn3ujQQZo/vPsNzAkn15N2hd8b4LYGK
ldXOtqjg1gnZEbIL0TD11CakTcaItjMupQzBJZBwVq5FZEHknp9EvDVf1n6MqYtTI0iMC5Lyvd7r
8bFjtdRs5w5Io9tELTNiWRgnGqzehV0R8XhFvgY6rVtzZso5DtXI7Zw2Xej16vB8FAgexQzi18om
9HdoVI66PTpkVmFCB+qWfhq/eGPWHSqRecsxY85jdsnda8sM1DUDXgE3UpeNw53GeU+mbIGfVWeZ
3qd2g304OabFC4NEc4c93NuWvfXO6D0+Vl6ZQmIsiIvlG3stvPZv7Uno+YXDhM8sj25VxSsmrRQF
ePdPVdFrR3ztIIqM6ddogiv1iD6vbiY0sK2lY8zSR43kaJulMYSbeXwenEbrjomVkHkEf2jnRxoZ
hZp7HU+mBat/CFM+dD8NDiS0EZfa8PFajcpWkDXHs1fb5QKzx5Uqgd6/pQ3XZ5f8+Qi4A10xaBzg
nlCHuI11tcs0eikrwo067t51OQG1I7zvWlg/NZn5VznG02qS8+jd9N7oyOHtTQkroZVA6tpsYYeg
Xau9mXfmnWeaVWw4yXYnoC2fPLd4oSMLmL3vN6PvHuoOsrnf6yNdmdLe5plXoH9zh4MPenZR1D6o
HEUJQ7nWbUYnCTfSEn/CRlvLcEguldgqc/pT0PNk1tqIpakZmCVTM94EY7Nte+OraUgYjXHYcFUp
xP8nJwuTnaPbK51oSybUACNNs13AVq5eslQexVjcmcnDyv4sQdLnitiZobRgw0QMxshMpBfLPV+B
eK397Eh28CVxrNukSawQZrQnqzRYaYjJl3rwk+DXbutpUHCqBAplLgChiw5egen+QqWfnSu8PASn
kK6M+PIXOlKiPsLqLEPxUsx9mwBLpjCACMB59JYB94tjmxLHFIzmbYwFlb/m70Ozfo+CYVhmuOtn
g6e+UUrjKfsz07twFwvtDkUFIUOUfDRGe7ZiiE1RCX3SG8q1IYtzlXUvVqaLyyS19zFuNOSl5Ag6
brq3aovEFyEffc3KQrhQzm0GrpcSxkYxjGZJjbNL1mu72FFIOEMNxFxU1jep3E1f5j+KUU/XSW+9
Ok6dXayURIlOqD1TUcBoY84dRezCvGT0JtTbqA3OKYmFJPS48LcDG0csCO1xcBz2M6adbLJB/FHm
EFwNlaEH6Fe9U4CMkNV0HWa/jCkRkLIIkRiQrFDLvo1Sz24MNm9oeNx9U1CcwIXB0A6nG2ZUxphh
Zi/DD7R2aBcbUH7coJDLq43u7rHBfPha96LDul+FEcM+FZr6qpCd2DmAgQaCOh4sIr/ZwJ34/lpH
d6A+FgZA1d5JfvqpeXQK23j43YNfgMxmH09G09vsq4ryzNbXok9tZSzjhFJSTZzRn23gLhWPFPcO
nGjNWbdjeiQlpgic8Y3QcrVOLeePMD0ilyXbBofBc0HXfBlnrnGzEvuXMRJDMLBcEy2ZWpdgvrXS
+d6FoaRtX8cMb7yNyNB3avFAWgd5Ji/CNN9VzxZryuxfTWBre79tAEkhZJBlcQgdXX/MI7Kt5xsn
o6sIm8uaD4l7aU3etkdd3ubb1g0PZoEA0s61j4IvXux4+qbp9KNqidmOUznsknHuBFlkzupgog91
hGZKutSGftDhwI3Z1xcW9a1qpwsEwfTC2gxKdA51SyI/XSR5Va96WQz7apghqbq38fxGvTpi/Pa7
uvvVVe1ZRURCKO3qFt5b3F80mzljhe1sUZlRsbZwwJyE52yDrq9XKSrBN8DqP5o4bqnUlUfzQJ40
GlyfRLFlpGbBWTYMvT6LBDYWEs0Po3WqYxZFJ5M93MKt22UW6f46gj+y1/QhW0kjjC90SH2ULm6z
boOi+KSIOmZpEr1mwvyqWnw32TRjxEpxMbVhPARjrW80t7BexwRNLm7D5t2vzDMcdiy33V33gvFh
0tBcO6F6c5QUy8Ez/kxNOdzTxiHE0Q71X6Y1rcfesF6JRFiZfbs0QxNZXD6yFBLN8MLnRMcExs7v
fuq3elwap0ZQbkSxRjS7lLgJQ1VhLgytPTaWq4k99OQGiF+E3v5RSfwC1s1bDQR1beOeNnbM4r0f
M6L7TBXM8UHlZ2zDUCBdC96l96PqIH/wIfg1DBXdik56rA6lEv66j8P3Xoxr10qtYxP3y0qDIDEN
7UDsWz3jOZtVDchsYOnRJWnR7OeKA5UfW/9UM4oDDPPi0EavVZrDgSovda5nKz+PX2i7imiHhL/d
ByO6eU/LSMbBiHZALZZB8esIF/33kN5mTBErsavjcq6MsH0MDHv08ljSrakhoZiD/jvpx+Q8WcPC
tyN/Uzlbs3fVxhIDMTljX291B5GZFpEJWhL3HBlUlMEYXLnFTovS6oZtYfdA7ioNjc1/Di0cyRW+
Q33Z2Im/7NwtC3exdkjl2xtx5VHv5f19buD9cPNe3Uri3LZNDdhqyjBzPblRY9q+hNVAsExdUJcV
jK+nUcwJW2Ktyq76gg7grxs3B9MUV+9llxS3QdMuMGwWDuO6vc3mqDYoirycpGHQfiu29cCuJwGf
pHTpStLZPLG9oJ1pTnvQNcytetd8A+Qne7IL6qBcI+kz7550KJWombRw7Q5uyxLnF3sbLOVCuL26
e5o1Lrk2YBEJRrLBxALv+AR+DNZvf9R3onbE3U+w10R85ClNrz2GSu+GATbjXlPOYPt82LHV5A9Q
KfnwGKc9WGncJawq8LUB6YS9IkUryhPAzzUZrviIvGWXwS0xhsy9PQ9F1r8iBkXp4Pg3iH6PJtLg
scfq4SJp2PuZe2ocxnCxPGdzLrFeHREvUdyw11w2ZKPZOiwonZZh3jbZ0s+RklQtEaVoHo4NbQKb
jjlFx3BOcfWasnpzOm245z1MX4JCqm1s885hpVy9Sr4gxOTtJug2dnT5kSkwSohpgK6MXNMPiSe/
glyvL3aJCmz+PCPLIloc4i5t13Tb+7r9lhlMxZoy+tZmnkOdt9dozM1jbOAua2PnqyhmyZdtpfQ8
SppacLx8jXhj8TNJwG6BWJi2Y1ljz2UokxNFuPYK8deS/qUP6oheTQQvqvRq4t1r5uvltI7a6tiP
mEbz0ODW3RBVRHc8YSoL7lO0YmtogfaiT8b3FBTeqTBG7WWiSQD5PLfWMYwYirFQLZ080E6hUF99
YILi6v9EE76/Un1KV1rHlJpzOSgSxZAmrEgiQv3MNtfGFLKoaWf6RgazWozIxNx306usXa4yOmMl
aK0Ex9E2bHBCl1n4ZU5xt9TsgHTXrLoLkBcfbWVhZSbNRK+Gczjmp1JY5aM+J/p8sZo5O8ISJd/Q
QQZLv4wUWGqdtgRzRsT8YRklNG3ilbYGPVvHWbHrbftP7PTRMUyMU2ma8k0DC6XF3ko1BcmUZs9+
JOzwOZvIKtrRYdfBRh3dDPcHXXfk2s0IbcM2LJZYwrqz3rGa2lX1k7k2E89G+1VOrrqwTVsY6h6E
7F9o6P9gBt7tzGwgu0hGDG89oBZle5ysor5oJYtK3sBwyulwcOFX9GxYIuum32q5++rMg+CkHtZ0
9N9SLzM3rlVWlzzWq4uhpdWmOPa0rhZ6HbYu3UX3M7I6BgCkc16kxfxHOPjTGCkCBJmz/FgLGFg7
zt4nkMJRor0oN2uB/Kn2omX1uWEzeAhjs6aC72ARGonNrnJHx5IqPyp0aEisBVU3nkU2rvwOCCU4
3X5lp9xPDKUR5SXEMvZK6xK7GlQzJed0Syd0N133rrh9NmrqwMQb5BMMS7S3P+OSqZkibw/zsElC
oglF2cjqTYeufzFL7NlpBPp3DE9315s12bXm9NWzwv07I4loJLfupdJLezkHAa/nKfBgRkeSI9bg
jcx4vADytS9TFdgXMWs+VccWgUzWgYhFwGSDh7I6c5IXtlN0uIeaa5SQiIMWiHurQRFMs8Ff0Dek
J+C2zbpvBaLV0e/2umUDvM2I125UecpZbMwUvpTVIzpk3LnJGNKi9wOAEFTdjzBq/upZ2W8JxWoW
EnDoHvkd63INNAVFzrC2LSIHGJyXtqzXbAFCblsliFQWE9m8gWBpd6g/23cvJB0buMGnE6B+rUd+
s6ph5EtvDCB8SRJGR8TyXTNT64DHGWRILJGsADoFCY3OpiLxWdSMWylK7QYGpBfKaRlpROtCmIFy
JasXixVRRPXsZO4PvRDqTG2Vr9mWe2+lNztKnaT8OzBN0Ur+I4ziffI8VzCb/oq6qt+7VvNWQEcX
soVumxhWtIb+6a2LzLy3utVuKdM6RkHq0hja9+h02VdqmPSAkYvZLZIYlr7vyKKEDHM5XqpKEbzm
J925SCC31bq9jQI2AE6TTJcC9cCqNTX7QwvUrqVM1W3gDWnQiaPrjQwv56AijXSbIl7z0doHzYt+
ayOdMKuu94MPbGCq+/IYcZ+YBSDD/1B3Jk2OKmmX/ittvacaB5xh8fVC8zyEpIjM3GA5XeZ55tf3
A1ll91ZWf1Wb3rSlmSwRCoUCAe7+vuc8p1qujNQNnzoRmAAGuQGjJAaaZyfpUbH68NlLp99AU+Gv
yjFkYlguFyMS7FXSiPwwtvYbkP/byM3JYKV0DYPS24cumV5YN1YoUI17bjXiacCxXWTdkK6lUX9x
WWQErtNfzH7YeXljrJMhZHbQ6PWjSQHyYsFyJR0lqX8RxV1t8uEh61DcfcKEYRn3T4QwcM4qaqh5
ZC9S1wQ9T05bWYeX2gish2BGvcJfGG5ZCQaHgGNB893Uj03CdLDn77QSxb3lwCDvnoeUSYObhiTl
klEYXsEp3hZqBwysNugyLtpBQt/p0jVZM8lRqTTlweSEsxb521J6aHLGkvxJ0g62FtXcdd+mycJm
Qj6o8JjGkOphHMZvXpbVT5QMpp+1D1Qq0Q5awZchBTsam3TEjCA6WWa1EW1ziWw3u9FyOOVq/LkP
rHs3HTw9MKxnbesR1gIb5lpbWk/HUroDuJO1qsSfBlEdpin4VSoqum60eV0ln4OjGE/Z+Kc+Vh0E
N/HGKo1h4zrESGckri/Lyi+2cZRtcqSlD90enC3XQOdqzN86bqycc4/EKJNjhaoK/N7wuQg1feVD
3QQ0VA8vZHmqDZmJAqi6m19O2ZZkgelkS2yWmjHDyYFUUWUzapFYGfIT/UHEG6pZrZikAooz9UsS
WC+rO+YdpRA7D0n5VdzsbLoD+mjWrKPbeMeBGfmzrmjjJa5PmUXJy6eZJ/nRKJngQdJI9tx7WTrR
ke+SrN6XBlTzLNxb6K/rpacqrLFajVJdStCYre9hKp8lmd+jhkddy6xnpLGGy9CKDsbGQsO6UaBt
QQvJx+fQhOllzEO0gWwhhaS3Dc9v5a4dN1Cf88NICYdlSnfBGlpXjqBhaHuruEWqrSmSIdYqkCE3
hU+xzyDGM6vGlSaJAHSG7qxBpTgOpARyEzpHktSDomF+bzERetTKD2Tu1ZvISpoFlh7uh7bgCn8f
y8G5TIFITyoO8YqR5484s3WaSl8JLBuemmN6a6PoLVKR+NhBZJg7iCxM96OMWJ9M7rTpM7ntO4xf
bTOqBiyobZda2tJKmdx1xLKAjOrrxxh817qUo2EV9aaTeXWvbE29BEp1JokJI21PF6kmfQmAqw6W
5clajpyggINYuCKeQmmRv0eAVUQRoY50KLYyagSe6Z1FQ3hdCs17n6ijggK0N5n1SH1XO6lGlFP7
g3Du4C5VQIL4um6KkuxqkXmrNu47xMfjBXFj8mwtZSfi8TSaXXNhfPvM2GGdCfk5YKV2bmY3Dq+y
vuYlfyR63GtXp80zKpgFoHdmvWOPzTMlVJmbMIYtKHCrYPKPyJjFM9/mCpgQ36MBtDUU41sKRpR4
WQWyF+UfHFjtzU3HXdJl1WUIxANLQ/8UKC2Wfpb/4YOkWupoXaoiKa/Udg9G49N9hzkeKbhPNKtK
dnlMDkUQJzeUCc3VtGjPq4whiyyyDdwi7CwrY9HUhGhW9uDueznIJz5x0qU97A42wNmnCbZnN/io
LqCSqytuc4zGouhPCB5hNE8/4XrjW9yl3zKlpFU6ImBkiFGesq/Ma8W4iyB0E2q28lS8SHn4OEiQ
2DznB4T9ayXNxd2TVbMK0dRsLYM5UZDZZ5dU+VfM4EmDiq/Fy3qgv0k9vjT6gpC8s5op/ridnxr1
inlVT9tK1OMnQ+vsE7QUk3tWvDdqmuAowpOXYZKYoXbcTWWKHXB+LkoltZUs+Omb/gOkDcXRVGMs
sC1G9rYJGM1twjVRTvkBVeDKg2Jpf8YI473mD2hCxY4w67zNf6Fhxvc4bRZ+EXG3TiKVP7xt1mUj
CM6qO1D4I9YJppLeq88x5dljT/xH7BkEUo/BQhUe6daBzfyxZ64lG5ZCZdV5O7Wx9UWWdsfUt9Wn
wZyMWjxLwHLoxXL0PTJCkrY4Dmp+9iZZYMKVU+c91Y8gc+6hXtAR13Cx5YZ2Qs9uXoHNXrX+BHab
sKiU2kum64TUoY0tmGmuUs7dbeDqa6stg7ewHatX5TcnIsFKzkqvfuGHe8WRAC7i1fXLzxFb+46a
nOeXNgmk7BZf+xHdSv0CTTElgVn1Yd4bSc8gnzxDJjL9rDf9pa4tle38xoXjEoOYZ85m3ktBPdvo
Awv++WfbLsu3TZH46/mdw9SqyDPAbD3vjYdi3Cfkhy/ntwpEbR+qnoTIedPGg3hSTCIs5xcXDBNn
Iq2///pQwsqvpih+/a1O3ri32NX2vz5Swqqzd/zVvIXzsnvSoFHiUO3hgiLpyKvnvKvmEnapq77N
Wz6FHd9Pzdv8CwC3PiDgx9d5Sy/0H27jq7+OF9aIaqEQT3Saf9Ao1UkiH8rDfAgw7yKQyNNuP/+o
KxJq4tQZd/MhaIM4XCc6ASrzXrRD3gZDQbKZ93ahpWzcxsjW8zsX7hSnmQfNan5nrc6pZpCitkRD
8o68pL52ju7tSjCzK+6MHW6BXExyhWjbd1X73tMuW6b2IPfoP1MqBwosPCeJaYKXBXKpsXnZLesk
oL17qt/apkb+/V72TPPhxI+HebNnhb1AT2MfXRe9p68SlORyhuH69JKTqlTtawo5hwzsUiSeNvUC
0J4qw/SQ98N6QHP4lnXKV0ioR7+aGPbzrUw4KBeszNv107VeM63BYPJMw2qKf26fWZ7E1xzywsbV
VYuSf2q8ujhsNunI2VV6qfKGL3Q16tQ9kszwNgahMPc+NncO8SdrUZfHLmNl7FM8WPkghfZ0qOO1
T7jVVi1R03axph5sSlvrtFbCbVSY4oXQFzaT5m8JDAGcrDkf+jQqkC4ZrpF85AumOhpVqyF+lyal
Ns8rle28yeuNJUPuVJ8K7ymlsGsYcz3bVE6dEWn4r5Oh4+IRiMW2/nSNknXL2KLGp1qhiFGI3liL
dvgJjUrC3QKZZZQ9HTVDBypptT/VngETzfNSbf3koPmq9hIUD5Yx04bDGHcUqmt8203U/UyJjqYM
wbckBRleaZ4moNMB2KPf9pdjbRRHJ6VIR0nmq2KThGk7UbXtYHpa8Cf2sImww03A+7b4YiclKkIL
JBv1E+c4KFQvawOfHQVp1IxGtqH6Il9FDUDSNvp90Cm0ejiBJzSXe2mOQiO3PolyZnb2M5U68WSt
wa0WSPqGSrzN6E0/txaQI61dAh4N9QLlRAa1dychGmMY5Xfb7rUt6ROSzM7hMBpucA4qfn+iQbev
c6M4DalT7yG9EFwNOvwVmKxTh5hlTSnPCJzO0aB7nwMfwrhFABR1PXWiSZNqlA35Ph81bTkYiPYa
Jku5V3hra7qgmDn26zZzEU0TMKpW3a7qLVSfAoq1J1GbpWYeLfMh/MNOyS4kblQ/NH3lEP/APR8S
UvAuDJMOqMsQ57fhH07LaT+2JpoGhTSTOtRBsw3aYTBx1mWy+2SXHrKM0j0N6vjM+V0DWo17zpSW
X/XignIulTZcK/K7DVEvAOOlbxYS2X2IigLxGLK9wK+PIRCvRdoYxpKZbrvto3an05h7mehW7sIJ
tnlqrZXebB9xUAbn2Cw6eqfdDphccFOyHooh6DIcRBQHHfkHTpPoHTRBtscEAqOZzNJ32yzIgYnE
MdJrZVUocfxu5mq5GUgI3+jTNVIOXbhuoOtvI6alZwyjsOB6FCE2Fcq9T0rgO51o4mjLj5EzusZA
u7Nqxb8nst7lTYp2rEmyMxz9jhzLQF/0dv8Dy60VqPZSEfZXcEU0EaffzCr3XJSDeZt/MSCBVRJi
JfHRo24rz0veSVBywxG9lYt6MrWIxPZTElM6ODpLoqIW9qUsRf6eJXaIOSw4kRPD+NcW70VlDBf0
ut9Mg0xbx/nwsbee64QygwynwvUUcTh2711vLNOoUyfxTLjSpqdqQxs3dcO4XiFUPIw6KdhNPIzr
su6Zr6VoO4LpBo7wDe6RbZsbj8b+uxI4BCeLiHio2M/eCfj9bEMwDSvKt3ZHzhLU1xepjN/HSpjn
MoCkXYaDcoloRrqVfyBUoL06ngIdjjOEjoGJFPfd1C165LULF5KhIUGTcQ4LgARBrTTvLj5FRhWW
Fwg6dUo3sn2OXWjc0FCRVlBVvyhX/6+RIP8t5vSvAOr//f8VOASo0f/6Kwb7n8Ah568/vnpfq+9f
y7+yrWcK0C96iFT/ZtgOyksNe4AFmuMXOsTQ/6bRBXFsEmnA+VkqGJ2/o0MUIf7mSMdiLi6xB8G8
4RP8A4cKjAQSnKrSX1RVbkRgSv7x2W6/GDPwVv5b8pvgnf6KotF0gKpgi/hwkqa5bU6omr/gbrpW
OCWxn/HSGztrWXmIHk4lnopYs3+Sb+8ATEpZFLjOz0nltwc8yAoBay7LK+C9PbSJvriVDRJp/Lvf
zP4/cY9+Q9Px+QxTSNO2OU4Oze7f0Ca6G7LkjlD7dRbjTpq0lHSdaqPltIUmQ7oZVNmCssvFNLQf
Y00tIRg+GDves745ZLjG7ZxZfxDa6q/L4b89cvJfj5xhgpSz+OdMWLTfAGUS1bxHtRpSRqiPW1b1
LJbpWfs6YJ4+UHd2X9QrlHG0lwRLUg99l1YQr4A8GBxdWPk71XOI8XHGVQU+HqVubKHCVJ9JpL0H
uMFau/hZAPCPC4SuQhh3r9buSupHzKBUc2nI9Ijwz0PqRNVHNeLvqSCYrslXtgzIJ85JR9CpsWcq
Lr6+sIJlYH4TwkM0W9AZ0TsQkkgaF46tamsp9JcrTBMIQYgrMPdYjPY0zx2G1qar4XYr1imEBbDw
pywCunLn1E3rVdePoDLt28gAt/zLZfT3U/V/pE1yy8C8V//1P2cQ718oSXz1UjVA6HBmQsrRfqfa
OMgMPAtP6TL3pb7BS6NSXRjJOG4hW/Gl1sWgXIemHBeVYa8jzf4m8qBFuEyJhsC7nWB9euwHgdqv
Fgu9GWLq6J6766jcOGhXckvd6a3NnysppwJWP+fpvS+Zq+u2CYi7V6iaq0QOOaMxHoRD0T+iSbCx
C2azpqTDoWBaZp1FvZHF1abRjPLSjIR/ZDWjaQx7XbWjY2kP50ZvYU246IMJ2xr3BDkeI5DD6wGH
OCFYMsKOMXz4hkb1yCIiXUeFMShyuKToA7u2fQZtWuw60h42RTZchnaPyBtVn6YDNUc/vYTf0C9J
NbxIknZOZYQKM0w5ETWVAb806T5Zgd+t7cHUV8kIDU2fFGKmV536RLx5oZ/dU828KR15QxFGa1pN
8be0Y9WsACPeerW/zNVQ2dqG+YkFMhItazjoCAVWou28k2GQTDnG/e3fnwLab9i3+RSwIHyaE59P
F7/j7GIWPsAKSFiPWi+mGq1A6THFRS+eJY7GVakQycViKEsUsc8G8aL6cRy94m4T/AW7vYQ4XCZr
Gl41KnNihZVCJ0mGdE/gosYlJsGvIqpq7ZOg/h8++W9MyOmTg4M0iTnlzgWtdLp7/OW+mla1rYQ6
FWeWyCfP08x96mTmlu5HupEK0eTxqBMvhlJTqAbBJS3d5DRyjiP+wqz3gjU5vkzlWTxh6cE24jg+
bjluc1hHVkXRGaso81eRHJ9qgw8S1xEiHQv1sBWR4QjRYlkyVd79+79KTHfbf74kwUhAZFR1VdNA
xfyG4TMUAdo45GwyMsT6MsPQFCEtCwmoMggK8Mz2RBfwc5pRTz2YClQFMRb4p5z6gIAPxJCm/YcB
Qv+NpcaBZjRkXLVgtnET/v02DHsB2xmmuKU5dCVzWKNHZTJiAgoWDL7jqXXDDbfJHwqI4antBXgj
xECQG6feV3DO56lcCrVBexd2h2IkhEXRshp9qnscNYOg2tCwKb7riyqRKZGoqNf0wnTRCg+X2s+f
HI9s1XntosWw/5+O97+cRQZCDoY/U0U07Ej1t7PIJLevxNLD6CwsvE5B8aRCy9qLJIAgdNDF0AM0
Q6SIIUGOEmgMPVN3gdz6u28Y1jLiZo7o+UFXxaSPV/I2eb/+9+eE8y9fAOcD1VhEEXxCxsHfZhAR
Tgj0dZgXvBCTKCC/V2RXRFJ46R0MsHOqa1wlStp16CqGYaOq1XAgWrEgmCzC76EKH+GHvMe5UZ2L
PPVQMcoSikhjEukci7uVfLGFot2FJJygU7BPBwq6FF+oj0jtLKpxxdtoO0OxNEXzUZqBPFVCJO8J
ip+lihz2MCAT30jJiRBY5re+cVLEIjlM3cJEmNoQdlD1AwcoJTdPdT6jAD+kbQ5aCyDKxmvIk4UZ
QrsUVx+HPCYglMo4iwS6F45+cNXcvJZKeBhl4Z0E9dk0w9Pm66B9jG6L9eMeVmQYRiWqtwQRkGJj
xzwgHfTOFWo37tNHirw4fgZzRWHC2BFVBFe5Th9GAmi9jGluhaZRLUyzuWi15m8geIcXewi7JdaX
cFukRrW16ePXuknZjr6ckKW1N8d0q4HvXeEu2vz7Lx1ZoPbbrcC2LMn0x56QqboEl/jPNzhP7WDS
eyTXmaW1VJTai8+EAgOErYlIZi5oHSw4+Ycg0qyDHedflVZV1vPzU7ZUuohHn34VI9moUA2mzlA+
iNnzj42V1VDb8psdaVgUSoPORzbUn5OApKa8svILUgDjrcqd+/y866FFajyz3+mp13y2iYFAVPHh
RyEDVNgxBRMVJvqhU/bekPRr2WtiExRe9bLViqVegDKF2kH1oi8ltwDIEe/3YwnGwYKcIDOUqdNe
NVfbg0sFe1mJLL+XWTXV6OXN7Env8B3zLYlj8w1/frUuyqZbz8+VYW++mSnpG7QN7/MrytFDLanC
mpp3zg9OkN4Sp23Prk4YlscCeWPYWnjBzx1d6HNsOxSNSAfYmp+ad86bcd9AaPBUyovq+MWKSdIz
+PTrbOZUyQlPVbiac/IykkWchOEz7Fz9nDUjns75v7T0bqUrDKaThMXIVNVforXaLegJeNOTZOvP
zbGHUpaVwGKquiY+xgUQJPMc5oPTrRK4N68yVIdjlSDzHFy5qMbR+swEi0VFPHnbJm+i5dIu47r9
FA34/goVED1X66kJAnGyRwD3NL8HOoOVeRuLZKegMdh4MUyrLmS4JpmzDI91j75e0crvNNvpw4xm
vLPJFD/HaU3SoSLHK7PkZp1QI+Rq6Pw1cQ/cttucwl5LMOIu/OF6tXh3ExB3LSwRgcj6HaaLckpc
+pL6tBmkaU5z3IpWiC8fVhsUp5Rm4h0ndrpk1U0LlqEOjo+C0aoN1HwdUoe5x5h69mo9zeebnp6i
gnXJRZ/66DNNnuLa/iRGrX0M+CcfUSg+mRDe6BGwZQdC3foB3iJ9eoWaGNU6ZsG2JqFZCVX5mB/8
QcGs1wt9P29qUlV2vcUkVbVS+ejDKHvw+p5QFALKxRvT1/IlmElYelTSGBLlS3FLmr6EV877LCN8
cyMjv85bfa3/VKD8n+ctFX+7JGR2RaeRyMPIV87zg4el6GwXpXKuqaWcmppzCWX5SEWSGgozEF4o
HXy8KRgo8i959Z8/7Ex7ddg2YVd9NX1HXKqMwxNU4anVBIdH5NXUpxg3SqDpr2SksWGNrHLADC8H
S/q0lurUuHROb1xq9cNHuw8MhmfKbPxCV0Ohl2ZZl7bMi5WFBGuFt2qaiAwxtL8gewM2pW3KEZ0a
IhLykZmbHZhjXVSfpvufm+DhKkp2PCjDscS6eIoQOf96aDG7Lf2OrwrBHn2+QaIin3e7wWjkNMy5
OZki39WlR7urDBWAWwLD6DyQWSWC6lD34caEgRksy07bq5Wun39tSg2NSF/d59cC8c8vVpduzWkI
tEJVu3uW9I6Gg5ckSTcFPoNXE1nyIrLqo604YtW0pbM175NqbM77qumV875GbX7t+7/83LTPHTNj
qfm+tqXEPdx9JNE4MuKCmTab80MR8WXUJNZtQiBGv55DY+zhI0ZB++dzOPMzWmKo+mDWosUZuUVG
g3+B1nyat+YHDejfKqWGsC0gne2NtiIdW1jdXe+dS6z6IzgnturpocjLrVRbhr/CI/c6wZxZUGdG
j5ZDLAJuNR06QDTdnbQP5VqwQJq3TEXzzmmXnbzW7K8aOLJa5B2OQ0+P7l37jYWGde1D0ACEVDv7
plHjcyLK6F7wG0qpjudIbZqNFShTLT5MrnEoSJrSYyXd+4XxZQia5MokSTs1aHqSeHSPUDuVo97I
kXBmTmk3Uzc+WqhlNtr1TW/7+pZM//OOaVvltz+fHVkoLlMgOpv5RfMOhYYHjl3nMf/In89LXX1h
bzYO8/PzS6Vo1Q0NPNIggwnjUQblwfYL+5EFAW3YyL3MWwNorlVBs3RDLct6xPgQTqpb/JF1EqFJ
MOprk4H5lpea/ajiPlj5iP23rA2/0vW3z7QU9E3lY10aQ3t4QbQgt8oqkjWEz+HlBJm2TTIyxubN
iBY6+eAehLvpxYYcdsjmFZLo9fSEfp4Q2ACvipcTPkKRxDrRrqXjzxoTsqN9NLDEHzUESddeywpz
IZm707a4zE8B2pVrHYfzilSIkLCtTu71CTNaq2mzqSO9WFuO3yFqcotj0/sNBnv2Zp4t7y4RovNO
9FHtU8vyoyxGeZ2fmt+tz8ZbkpTOciRpfvKqm5DwcAufxul/jaiO3FzGc5z55HiD3yoTp3xosYbL
JJHeuijy6lGX0rgPOMTmrfkVtpaoS5eawK7lPR5yGhqEkn2aXzE/1fv9DxMG12l+ykOFuDOJ31nO
O/O6+ukmfNqql3ezGXQcbx48FmwZl6ix6a2xNT9EHe37uGSiaCnl359TUDYvLT9pd38+p2ugpmUc
3oosZr1MhxhxJ+seqlQQxv20eDbmNE614Y95y2nG4jnFKQeMS/MzvU+HBg4wMiubWkdb8EdHbS0e
5NwCv4wEPttpyp6jZ9yTeQ7Ile0HWZLikYZfVVauRIJ26IbLDk+Mz/eElLXbyJakuarug4s2lPnZ
8i5xkgaX+Rk7M71jjttdFpp1L/vy0IaSwWDakvWo3YLqfd5oXGWLqVw5266bnxtDOcgiJjgtoZO9
kubQbz3HJ7BeSvw0xQHOrfE5FnCJirI/jKIL4JO6i1aV8kwYuDyLSo+o+/TNGjORPGvTw/y/kjv0
qeYn3Uw3MElyxVWewLsLyhg9zCfLKX62IWBT5D6+d4r6pLrTDkRxBRBhb058quWf2zLEpKZ5fO12
kFqHUPj0IsAif4AhxkHpEHcbOr33UeZ9u7QR3tCOYfYxaHjDolziQUABeUi6SnkYeuFug2lGYlqj
+1ARK91ypdoUAikQiiMLoGhHluYkejMZZN9iUS+pybElahMjjWJzeYeIh8derLtc6c9lkQ/nfjBe
DvbgFUo8nEW10r/VMCz6gOaypXcYYIinLRsbim0q3uAODHvyaUNStyJQU0l3D/kUF6S85TpRgyme
F2x9SfbSUTMLlJOiXGvRAZlrehuSYLhhP/T3hlNvBDbTdczHR4DHJNXv5CorQpKpxVAthoxQHf5G
+NBOjga7T7tx6Qylz0JZcZi65F9LzUNEBSJsXwEPWTURMBIvkSg08jA8G8k4oouqk11mOgr21+kr
q+quOWW0zBddHfhXwC5XF6BwtaA0jbfYQL5gV/mdgoW9w7pXn93ZlZRCWPH09sNUlXCVujZUJy/2
N4WPSEnpTP0qux8zuY0iBhqFNgtu3Ja7A2iWbYgoe6NKw94jkpZ3umbtwjfLraPVHG5dEGo82Rem
Yb9M8vzFhpmALmpHJzvMB4yKGFqrQeUUEvIZQ5N7I3YdBQxbyHTEU99ZHSFbVW3ecSWJp1sZ0SJw
kuIU6FXKKpfi2T5tlSXVifDaJO05dfL0iWd3WJIAxDQYCvDN6SOozEpKIZUZ+7lKvI8xyJU1FhJE
k+Ynr7H8b2OKiDAwXO1IzYD1dOqHA3Mlzi+EGsZqpP+2N9WCOWekHzxjLE+KQVc5cYKzBVv26nXm
PQ9C/eUPzz6jfukOTMug1PnbPmboRfar5Rcyfou1ioHxWLhZeLG40UU1Xbct6RCrOoP3YvV28vRp
TK8bsMRbNWnf5rdlBrFS8NE8wBCHfMWLobQvbtMRB05X+E1D10QhLvAutUn8oBL4FydGpN2NFobL
Tt/NH9nJkgw/aZ1gwRmDFdYoQhhzVvXcmSG5jvwxuZsHZ5Y5U0Bbs2krNJB5tkmzsN2rrhI+1cr7
kJno1g5JVLt2IFGe/G5/WzV5/uFlFbUooxhP+DVCMs/4+5ww5Kaa0VeQpjDgHenredIzKIwgZj28
oWRishSNo3pIw/4HzInqBET3rnq+eBNpQAxZjS943sQz12y8quhXIa2JQevC2zxLS+B876LWpLLI
uildMn1+IYpPt2DzPkpdc66aLJ0r9gsKJEFVLefNeYeLRG/vOdX3PM1lvVUyAkwtfEArHz3KNiFF
fhkrjcKZBbG2E5n43JXmLs90UCVJ9Rmmcn9EZozEimXFiSHaXrS85QczlXCrZ6OyxnMTfZD1M4K4
ASMJIvalFXLkXk9idKR63bqXwNldwvSuONIuauXnj07N9t7o4+kqARIrAVoW0cbWm1N9qCCOn9LI
nEdxqAtHOZb0fEOvCPcIfKYzi4fM8DG1DGArGiVmotjyJoZKbCZ9wGZhF4px151C3kWu5oAMvJTW
D8/l6KCQ9JR+s/ek56KFl/4V8XNwFVWAEUtj8NUVoO3UA78DBLL2nXZsU4x/xEoTVUzvrTWrD5ji
u7jU1VNelh8ZvZJjZ0kqP7SpqZIhFMBusKoJBaEBFq9UAq8XXRAh5bTLk2vF1Wn+X8RAu/QoktHG
rj5n+M1uxKdMCZ6uunZMKs+gy5Ds6tmOS6RbhFmvr2tEIqeOrviJK/Knhzdw08URUhs9FQ4Z1Toz
JYCmC1WN1R3dRXA2qYBHPIy7AFIaljTRIBOrnKUjBOHQulFgOrDk2i0dbk3TQarrGHcVCzTWumm1
idrRPeQYGqalb7zC8OBv6qTjRo9SKEm64h2D6LcATNyCYMVhDVhUPyZMNzIAgEh1LJKhh2RfD119
QtzFGTzN0yKtPscj5cKcCF1mSUtOS6IOlAPmFsmykdaM6nSUVipj5cR1tcKIHC8qdQQi4+XhlbS0
dFOWza2g2bMwkCRQYY2yrdTFPg2ZCVSdkzzt0mUqHiIDjeqohIKsIf8q/UeSDv1JmtYkEeRQ/rnp
jNlJi4Oc94qU7Rgo5ywbux/9P/7j5c6vZ6ZdniSbTcQiII7c7m9VU4+MpG26UmvvWWqGfhvUSjCN
InTdpZOyIpiEzOo8Zqiz+A6wx2agYIjQLh2ZPVtfWGtX1uohcY2URIMMSwuKBIW6ySQI/gM38Bsr
afWk11jm80Irt2nhIHJqALY4mogflVL4d4NVU4qthapnXoHaxsNXtKSiqyoXeBT3B9ttp3Je7R3R
Kop9oGhcw6WxKaLvVRkHK4/6+pHZDbr0UCvezcL3d/i5u/P8kBEMeVYc0AwB9eRVrCTbWnYIL2Wc
3XrA4DdADV91zT90dshsUWQo1KQ+Lg2rQB9IEuEVS7W10nqPnkymKGvWLjWRkqaLv94Gj6wCPPVA
A6zMIDXOA8Ga51GxdTp5dE0pILRxAF4AQ5fEvI+ISM0OdG3OWeLFh0hFyzvUYGy8pGgOGrJ0ztvy
lYlmsiZYTfsT/0l+Enj3dyEnM1YVM9qWZWUfbAnAAG803hthH3XHDDap7njrsDH+KMuwWocZtX6b
pF/uApP97A9WU+jVCgqMUopX6NjBzvehmgxdZnGBqWTrFsgBgeiMXKDOJz+PP+NXKI5AgC9O54pT
1nQ/sUWnn+ijnaktX/NWA7zhMNDoZabeq8iJLkHWvw1WuUFY8pH2dXvoDaO40ZbAh2o4b2gM10AX
i89G3ogtPwssPBHinMTcdDofUV9cOJ9wcZcbZSTCOKqH5lLU/soYWAIQR5jiTGK5XyQGph4xnkVn
V2/JjxFe7ZvaJzcfvctZ1Cq4dBa0wM5+ILfrt5aOiROfUra3tBgCgIFWjgtEQT4FpAoCtL8fymK4
gfTJg+TadGAZRlZSRzlgO4dCXN3mh7Yqzl7kWF/IiPtEweWbW5jlEV3esNCQEWyVDnxWCUTh2ARp
cqjMDpvARFGOfBpyQ58Meybzew8rwL4bZIDkF9PPYPWflC4fdi3a0zV0ckwbrTHuLPqBfG3pBzlA
yXZK9twNNiYPI51WUa6tX4ypolWM5aGXnwfHRSsGEpupC/7ghUiqcRmJwD97jg2PpPduel96R7on
PYu/JnuarpktUhklHzT1+WIISV/SuZb4UO7aCNSaKqYJHkDb+3WMixUqX1knf5S4yMlvLEcpj7RE
gwnvW9soG32RMqkz0vY0RAlrq9xbJV3LJI3P9MlprkYA5EXGLX4jBSzGcm5ulAmJtV3TOJguK3sl
spj8bPD9l2LITpYmm2MWwEtQ8LZr00Ol+R/Iqig+epHggoyadY32cdfpFeArt0apHyRMKTuMC0pB
WmUX+qsW2vsyUBSx04TkwnG8Zz49cIS/9H2rnIK2S3e/poeOUVYbFOosttsGlhvgnZObN3Jrm7p5
/D/sncdy49iWRf+l56iAuzCDntB7Uo6ScoJIpcGF9/brewGZr/JVVnd19LwnCJAgKYkigXvO2Xvt
yrzjCZLnomNZRemTvPeOQo5e6t660sUXqtP90suu2A/C/miQIB7nTTG05g7bws4zx+A6bwp4ZZXJ
wiybQC6wLlzAUcWA86zsYE3aV7NP3K1euSpX/1as7YZwR3X0gAZbhv+Nnj7NuuAIFyVd6ZrmnhWz
fqSW4/qiCu+WaGSo6rTpVtIb2kOWFu3BUe32EKsaI38KyGUaag59bLV8Cot8S5cqWibVkO3asrPW
kN5Nxvl1gwhEvkeVHm3iMq625gDxmC44VqBKJBt6qRSEIjiUtXo1cTQcMgcLNnqYdlNU+kZCSLpI
C5i5mmFsNS17ofcSkY7L+C8sgM+kALAPkZVu4iFiYEx+IOHjlXVWqyTiM1Jnp5F52hthLZkJcpv1
mm6KYNe3IahMoHY73DjHNC+j02BQkWoNPkthbENh2wgU2mybKwZKFokyiCtRCv43DPag6xl6+gO4
QbNGuO1GT8kAiN9McC+Zo9XiNBKLGK/6oRmRj2aTumTwfGMhUdgtwt5bYTwsPhNZbjUNEPmEGnHg
W8QYNEQB4prHsvPxW3uRsghYNVhecTY6TSHBqMEUocbZ2qp95+C1DOjV0t2JimF0JgoNW4LUDm05
7EhQlRtKcfuQBQxCnEx7tFkoHYayA3JUk0AIvPbsOnw5qXQObTM+hmnwYGMOP7Xt4ADuB58UyPjs
ivyJWat1ELICpJ5G27YT/KN7b+FrUAfiOIv2msCabuQgt2zUibZg1ZVjB42tUmfFyN/hw0pbRFZV
bkK/Vx6rMOseEs/K4VWm72mB6hFS0Gs3MpFpg+gRCxDT9dA9F0UTXlWLQpf2p0+3lXavl0NDAnNJ
deOhty8ExtJu2nUnnh1SRt4MODSjbyrHsK6Va9+VcPaycAsNyORqVJon19B6Pr+9v8OvoWLwRE1j
jlX+2EwKWgcrMg7FABe5i68/HlTWrxMOOxhi3gOlrxepOr4Nph19TDtdAb3CQF9LzDxtkdHP1Uei
y++ubJ5tJ+rI67S6W6JSRU/McSZBW3jfzbGNm26pQ4Hn21YVm75QgucSbekRbf9rWvfvnF0zREl8
1gokXwt/SpaK55Ap4dMxGZzsLfZshgqh8azW3RTZRMAqqR/yonoqJ9mhKhgSaPD6UCOQyYxxmv/4
aD51Rajt/Bq0OHhc9SwiB92WXaF8pzJZDrPp0cLzlRj1oifbCyhpjyMrGGj9DGDZ1DorjyZn3LCF
XUNuV7lvzVZ/0bQQSEgS69hm8n6nhGQF+GT/bpo0NTeeN4LtBgoDPeVLZWIqoC2p3swKIVDWeACw
PKZ5/iCjq2djF5alveodY7i1unWpRqNfqY6Mzmp/7Iahvhuh9wV5FJflMp7Mc/T6YuJyDkOgqItM
sbcgLBL+w8XS5uN4Jq6HYDAfQ7dXp8uaAdyixSLXDKGGo63NV8TvIM+oFAvEIk7PqsXEayVTKGIQ
54uR2IZNXodEH9X1QkQdS0cY1js935ulk8OP8+S6iYqjXWtE1Jhc83qNSGguamqQ3t2ohJPodB+u
PKPLaT/4HH/0RWY+l7y/W+DAPjA8u93HXeCvsiT50nlUaZEVEpgybWqb+T9WknOQbBIlsd/9lIyl
jBQQFij58GmsMNyk+r1U1KXCBftkaszIWoJDnkXAIKCpAtYVlfucuJm5SVGBLvFhPuiNknzGVACC
2QyrczrazAxavnGxr1rPPqmIy2zIuqvPaHQTlmN3lcG7RSLbA5AL/Bx1CiNsrvN7Pd0AWM/RO/n9
U+S5CxWL8zEDo0Du+ngjU8r+HJQ0uCgXlddATZJlmZXlM343rFK2JR8alU+patXHuYQs4U4uB5FF
SJOi9EbgVrRMW5NVQG2Y0UYq4ktZF/Yt0cfwXEEsDaUmwdEmW80zmw8u3cjfC8b8EMTw/hblgauM
v+ObOtJaA/YUE9pNTARgXwu20pcIywUH5WGgMHiXTq+thApumYz6x26slZMa1u+SlRvNM+aE8TSF
mTdGauirnjbikoVYeYpLyz9VYFG07quh+O6TjN0G/DWADNHXL0hRkm1b1eG9Ed/m5Az40MPJ4nzC
gtgbF7qveOfONLHhFEVy0d2gOptku67muBWtfnQtq/rcdqgxuOhsbIMPEfiOlN/1rW1FcuL/jZKt
jZGH+Q4GO7/MQQfhSja8YVdmwZcub7OL1dTQAFqj2yERXxb9iBqkIi0jYeW4SQON1kSJMb3B5HNW
Xx2STB6yHhf9IJLyfWrjgShsGWm3X7VAcZa2IDPcBlQy9CFXgniJbRJc0alXUOTnbWm+e/GAPcFg
je42/QCR0QbtqxH3/dJoobgX+AsgENPWg5XSXKAwgswYJdXq4IVblYTWnSs6fHMoOtGDlctcb/wH
kD/FI3xmvjoVoCl9h6hpXNaWHN8DV73iWFT3te6Za8uGTdQK1z92Tj+8kRDPX4RnyRh6umUaiPSS
zoLJ6lW3Im8LUUw7RVVgsxjkH1dB8l+oQWG9a23E6Lku9Xc5UAPEhF9lSizeXAmCY1S+9CETfEwd
7Y0mvbr3Wz6PXplmz5WFHAGANOFUeigfwIucx1g4d0fyfWwrq9nXcVg9etaQwzbEvF33Ml5brWTV
gBX1TFlR3GuauD1+6re+CqyDFAJVdW3kBBtOKo1o/Mi90tgyLZKnDFUjdLpWe9atIVvEjI2ftEjP
QVRenbLoIdGM+tbNh+aLo7AoHDWoxlKq49Ipg++k19XfPGHhp6mtj8QGrisVnPNSOqx/alkdQplv
yOzwFglJwQ9kBdSsO1p7jRMo2xLp0z/0XfRSlDgwm7C8FxYVSDw91I4wk2ReyBKijLBUY0K+gBWo
9mlRoD7WyvrHyj8Ov6qKbR4TQdwLHk3/q+m0L35SJm+wk1mI6yt1LIlNq7T0QjARTaQmkvcpokQJ
OfvD3D/PeVVWqzLTU4IzC4vqoRHikX9zHoGUeWx0Z3zQdfOb7mbxgUKEyVk/YFLHhTnRz3WsiO4k
pQUhgxbpjcFt/RgOsEhjF6BZ2yqfmi4TL06anQgJobddGMkzJUV40rCtLyBGvg6dfjWmrAnaDOWy
oGOysxwcgqCuncM4CSsqL30MHO1cj5pFr3LALEncPH1xc1wQQ2ze8MS8MLgmdUSPYClMnYpQxWJP
yMEYYY8KJrqQUBK+j/OblUBgvcZ1LJ6Kck995kAUoOGt0YZbKqkBopPy+TTYere2YGfsgaAhupTf
pEiSRzsFPlykFZ5UyLAgyBah0l9FgJpbsLJkIO0/C6vOHjJZviYZIsAhdfhfNNq5b03tJNwouLny
jW+chzjAHrZ500PfqFvvUuBFxOsZOg8eldx7xioNN3OaXX2ZZMQOKgyXXTendW6qJxTw46pRJyBh
6CQodlCpDaZ17C0ffDx5KGc7o1/sxFwScoMhZpXZNxJk/OvQg0Iiw0kDmm7lm8gzk1ViK+lFNvUO
XRkKgGmYNNS9/hDHYD6wdYeTxYW4zqcAL2XQchWKaUmdlR5TQN0WCtENkJjpqDGb604sH7jgcCKV
VGA9PPkBoM78h7V5nx5CU9JRz4Dv5a0jj1ZsoLmV8Y4asH5NmmKFgCTZxQDi9yAU7yxJxo9pJwuV
Yd4R0z1GHd3nnemQ48KssF10uVaPZlmktbw1RmQeaitQ1oxxzFd7cECnxNoXr4oiiH/DxoZbunYq
tT+INd2o/iu+I/qn4Mye6bi7ayLXyoXMcJdpUQfPQtG/O3Hfr3KKKHJyYu1J53QEvbd5MZI0e3Ev
ssWMqnEBXGYWfZVd5BjpQUxkCJ2Zu4za5DhvosGnS6CG1sUtOnWJNZ0ro96Xx7L4ridM3DxUB4e2
mHqqgCim1SPvt7YGQIwaYMrno4CJyN8yT3jh5UXLSV9No9ygVLbb5w50FqgKd1ep/i5SEfAuIr82
LrneL12ZYgf330y11l7b2AUI4trDEseC43vNxYsD8xKigIL8AsDTCWwi7bQOpHCrcDqNXHc35jiB
ZW7bK+Bg1gO9OdIAlSYy9uCeYlr7yrWhzHlHmG+tNQd5YC7S7l0xnifFH/K2WF83SNlOo4FnZMBD
9sq6m8BJkwUIqT/uK3yTt8jo6lvUBsGzJjg3Rpq9w7wdb+BU0iMM1fQCYk0cXAYPG801ymdLqizp
grj9ZNnaEgeeSSMw7oFvTN2beghPYeEw8lOts8XI7UuuNN8Sxc+fTT3Vt45dJwsjGBqu1WP9LpJV
5RneO4v9aNfXcKJHGiDwtoMNtSLKOR9AHiK3YmcVtb+NGGq/OzqBFsySfBDNUf3JaW3loIKbAtg+
7com4vLaW/VSSBGsnM7xz6g25DmkMX+eb6rSsuEiB9cBrHHXuubnuPe3pISAvQrxBRZ9KVjGy6NZ
24/m3PORfq7tal/Wu66RH7KjDEaZPGA6tfBubEas9hgWohuL2PoMA+3nJg4jftv5Tug0lYi3ip1L
JjpxI5ibl/lecTQ6Nlowvnt0F0ZjIMV5iJCzSC5b+Oo7Lk8noDHgqvx+EbBA2FlGbT0aDNqvEKe3
autwsYfSrK6aJiN72GR9BA6mOcWoLmn9QhaDNyjuXhGXK6VLke8K78Gczt/zptZxFS70IZCr3CrP
BJvtRl1//NWjm+YWta1BYgtiJ9+rttSvlWc/GnnSH+Zb88axaWIpvUNHrII0NhadfLZVw38e+u9R
Y3bgHRTvoPHBYwSuXyKYVU+lL2qWqTpt66hW3r2+BFg4+NHNNSkhIBD5qyEEOaooinlJG/XnHo70
fkNjgjDjGq6rZO1/Yn0Ohdl2XuZbMcbxdexjCSpa5SHPjfHrkOEnz03re1Uw52iqGFSCevMLS4Mq
CCvGNw1xMJxGHCYOPikV8+50p9tZJx9l/s6YOtINpEIs10jT5ptxp78P+BYeNUu7Gwz3X9NEMVaa
4UQXyzBJ0cgHwMmafwyzuABAPBjlKUAzteibBBtjk/sXQ4Tb+RTgTecBFADRqo6IruNCumnGBKBR
VWJmpQZ8UlTkwhYjwLvDfBqhYKy8d1b9ycUHpSqd9pyTCbATeKlXSlFVd1zr6iayNblpQGvcywKs
aDzQYtXTmuCQqWpqm9S45joa8UhTH1PDD6iy7XpLWoOBHzZAjW3qMB+LiqJbcq72yUN8/20vsvTg
x30YnkCpyLzdpI2jXedNYbXWUrJ8prjnvnFKPwl7TlCF4yK+HLx03+h6f0/RBS7S1iDPsnG6O4gu
km6oaPX8o7TMr6mlRU/Ex9j7nmn7hrRD+70zLdYGafpStR6AXr0hsK8NbkRjmg+hZtkX4Vbr+VYe
UTHa5pSvAqdv5O/ZMwQ8eArrN1GXxN5iKkd7G/SrsuGTIzO33aX60D1CRXQeCrmdb3R20j2Wio9U
rCCsJZ8egCV6QsulUHYZCFabfow9Pijtz01qGzAKyqDLdq5r7UaDZJK6GsstxYx4K1vrrGW18uhO
SReD/cEfkGyKGMTXUmjIRFlAWyDOUiwcNuuPtUmrdTmf7GDtKod5bz4NznvzZmIH2aG3LrFYAblV
i7ccf+BcpHPSI5jmz/tNxq7SNIZP3XS/ycSXxYmGQ4yL1tqJVKyIZCEQGekOFZNPN2fM3xLHHDXh
K5P/755Z1d9U81sIL8dfFD7yJXgCKCLU9xC3/EpAF1nUZW+f22kz73lJ+nOPPuOGj5Ng9hrZh8Kr
7ENvaT/3ft1XGLgP4JdCC4jOBrX7ed5rIYvTHgxMRNrW/tfB+f5fDwumZ8mUKBVPYh75dQAsarjW
JTVoXVU9saEefbB8UJ59acY33RyPCcG5L35rZ88JoD+PANqKHsImlYnHYDHU/aNiOcvciKq9puvD
1rD85ImlKIaV0hRfve4bbWvvw0qjfasifeJ/6m4rY0iubtkUuL0ZkdNm/GA2W8NQLsoLhJFvbgpn
DT0Evp1aah+lDfbXC+NPBuXkuoarAuPdJlmlG5kwous6zZveVX/ugVP7uZfz18Ei9WkqOdaFcjc/
GHFeXQN3rK6uaPyLYGxOj5HmTkZyvZt34jjWcbHFUrKGZUG08KB4K2pt+clxxwNT+r1Xm8ZrWCfl
YWCWv/Qbbhpu2q50FuO9SwCP3TcfEW8UExNce0mLB9yBi3MOMXAt2thItnbT+xe9y95UtHjPvVeU
j51HgqnrOs9xx0zfy/JlQ3v06Ao0cPPGD/Fh8XQyH+p2eO2lDuqjU5ITzC9lqzAfnO+aN4ILH/4n
HuEjlV/nmsFkvdEAIfy5ccNKSRYhwuSD3eW6AW1rMqUMxp4mtJstutJIjzC1/rUL0CUF3xGnx3mP
5fmyxE21Ghpa0vN0sS3FJ8XKq1tu5NmTCbI9IUQZZhrkngHA6TRtYqKuHDwzdpZt3A1vfY9pqSOp
baFkvrvrCvpEAdKJi5JV0wlH/mvPjK9x1qY3LfU/GZmXnstp9J6Bgyd4VVC9E336lEf7QqCWAB0H
UNdeldD1yWqs5MpOcWhTbX9NU8n3Wo8Z4KukuqeFie5PScKvY/FiK8n4oaiQrlKas0fhGksxdel/
bfps+GJhQt7OdwVIv1O0NS8ExhFBU9Fa9PEr8aUW3/mELvABI9Uq1TdR8sE1CoEjmNDfNewUcvXc
Qjn4hvMduQ+WVd9SlqPrGy8Kp81d7HoK/37X2CIaErSZ9aOvlfG3NNOOCvTXXztKNhysY2gKZqzN
1FNyFSYxkvlxGpJI5bTOiZLdobZIfu7RpHdOER2PvaE0qDeQYhWkULqpq57ggIB+mHfnjT3dOe+p
WC8OFY+b77LnxzE2xac6lpekc4on23vs7ap9njejkE9N4lYX5obtM2cLbdl3U+JYlwBaDNroEAyp
f6srXFiB3apfapJbUpO8ZmPn2cXnwIqce6eI/JArU8dcDs69knq9iSWD5366mYwhqDzGTYc090wK
Kt4ot+NTQ2+Xri06h/Psifp/PsLzkH/7z//4kjX0zIbHb36QpX9BHQhcu//ERxhoj3/72zN+wBFM
8YehUvu5KktkdAKTzewnH0H8oeKgNR28vw6aFIHB7E8+gv6HpemAOxCrCJ2OFL9BlTW1/M//UDTj
D2j8yM3gJxgaS0j7/8JHMP7meNWBtmnoLBw++FjdfrO5aVhrikxazsJFIyWKV5HCc+4Le+9k0a5u
SaEjkfqx7eJ7aEICBxZcT0IL6KysMd47JtaLBbLWTrEOTVFtmCAaPvm2Rr3R22Fr2c4BZrpG1Amn
iPQF6APXxij5TufyQUMVblbhEXLtQ0b/zmq+/Ns/4r9x2Bt/s5fqjqXxHrpsXAZe0/F/MynXXqw5
IZgbJlJIFNQbiXUrU01OMggfvNTY+CMty1UYV0z/wmVXfhr88UkqBYiC/GCW4YvS2bu+8cjAjbe0
w090omrvpvXklKCl0qJwS63o6kcbk3ZNRSopC6S+MtSYcJEKtRIqVXiSBbMkO/seZNb/YsP+G6Nh
+gNtlKmusPGnisnE+G9/IBYl3x9dCnytL5lRBDc52HvLbs6D4bJiMrf5pBfqYX7/8zur/80Uyw8m
P9nQdBvCh2r9Bofw6LLlqDrdhWbcM7/canV6LAlo68DsGe19jFFXAD3PsmHjkNgQpOpRBTaaIGWV
jgAeD/WLyF6nuXQg4KPi6Z9/vxnr8Rcj9/T7OSiRVZMvn2Oaf31jetdGGhPVU6A7aX1V/1akwzZR
D10tzwhTTr1t0MRjHoa+dEmN49gQmaoIDNdXvdW2A6b5rIc217zFCCMZu25hBpEN1rwBr38TfvDA
XzVSPCyk6u1yWAUhc224InaOxAQgkg4DfST6TMvrd50lAuuE/lBI5VVrQ3joIeoI5KFwz5i3Hlrd
PvZ0Qu3TOCVsXLLceDQ0hxGwzxRdtT7rQfJaJsk1FA6jJRttYAxmqbu4VnxVg/d/fvNMe3p3fn/3
nImbArZFTKeFv757lLfKmEZ4r92xuIiahjmL0VraByVqzrqWHWvzo1HNB2blL7qbfgml98kdzDe/
a6/Q3Y0sf05UUPUqruRxP6r2aqRGryP9gybKjpBCWBFiRXdgQ133KWKuH1QbJ0Zmko/LGGtEiN0Q
A8sGQePCt4aj2Qdr8lDXTFWeoe4mBssDoPJJ6bOQGJ+l1X5mbPbSasnRxEDe2+kCW8BOV9yVH7rE
fsTjswV2NSVfPlaVdwcXiZ99uGRSzIMX2Z67IlurithUYX7pk5hJZfAU8VH1WFwKGsH2zmKB7Zq4
vmO5T/x3xSdlpKKV4eU3iNALUKjWV1FarGJHsnCsZRWKjUaMae1pF+D4e1Zje7cBQRLjchBXR80w
NUcHwjz3FpjB0NI+6i7mNpKaod/ZTAJ0FWNHde665hpU1o4iclO82WVLCBW96lCeWw1EWo12aWSq
HFpLCDirWqD09LITyotjSsFBLw1tQbbBTIHuUMsXVkzSlcYYRy1WPeF+SeDuiiw5Aoa7hnSsnHg8
+HjBXfhn38YuPxtheQnMcNtJ/Lf11OgraEsHzme98D67qO7Sc20HD4rUT72e0FmkCUw7vmKmT/r4
oWemQHMCb4FzjHtlbeCRbdNujYP9ANxlHcfVDrbuFR7K1PZCi3pidHoAjgwxCyyID2nENDbfkia7
YRTdjLW9F914Dy3/O6mdOw/Nfy42rIGcZ73Nbp5AFsRo2hvzJ5sMLGmYW7sdccgK9QHH6zLCtaco
4Ve7tfaS84/twpnX3OfaMl9LKBu5Ce5L3ZIvtI16+dVqWIMO2sYwEFjYyWksEDnYpv1cFOISlv0C
OsApH6Ovil28YSJej7pD34uzrk1YzWjv2+q1Ma2L6RHeq6WfKh073JCc8LZcAKdHGZTqN0KHND4j
1CS6sVBcgTgUOmpYIwZr+MbbBf9QTVmzpn+CPixL0gkS6xLS+DSnPHvlJXcA2dbOs1kGH7WXPhXE
qdrI1qJ0uMcVGhXe3o05LTCzZI2GZFXh2ZKjeq8R72dF8qGgDoLOyxexeIqMeO3T69TNAkGistMj
77l3g48QDVdqJGu3Dj+mzjqqpGIReZ99z2Ec1pwNoazFoD2UBcJWV1QXpiqbxip3rcN5OIK6Oo3C
8eI9lYgAodUcRit6aT9TnKHu6HJKDyI63GjVxHKhDMWFOOzF6H63iuJbomdPRdrdU2UkrcjHE5xw
XXX6kO/tc65Ej93RipSPPuCfW5oPjChOTdydK0DaoiyeqsS8l98si7xmTH/aoiM684LV5tUJ3IeI
biKMOiastLdH8PlxWrxlgfwqM1Y3qRe9AG3AHonmzbPzYyccHCLB974wolXmJni/7Z1qZre46tZl
oB1pkX/KZHyyMgFImkgisWcC+2Q0kzpFV++4w5FB6Fs1JrfRphFsNs7KNgcSmKalxBTKEI5EzLW6
+t2J4LzLCslmKQgiwQI+FumKKS0sudg5QtgiMLFwFCZmeHE8uo+2my5a29yqIV0GdRwj+vNr1Ymf
yqrcYeNOFpVuPlASXjI9/E6zfqPm1nNfYU/KxQcl2L6L9L1Skx42psYijOixx8pB7znDOI6bLYOV
VoV38DBbGnW7jCaSn3XgLB5HC680JkepRvhM26VR5k+x+VrZ4QnowLnPQR7AV1JtiypYMkmo76aW
7ITf7nUtQOc/XtvGRWxOsF/EsE32zuuQet/NAG+LXTyUrnYm4HAdnnste0RSQfIAfvrksxXELFeV
qzZkz7bhrhXUrQoOxMWAbLJzgktpROtxBNTd6jiOwl2AfAbC0jaQwYNKyk4fv+cwq/qa7xgUTrdj
XENYbyBaOnYFXfP4QW/do0YOXqs1y6JizMhcIQ+cXetF+0DferG7tdxw3zB/AYn/TCv25jUwBLkO
/PMVWrP/uwu0xbLWYp1jGs5vC9skpxeSYqpaQJAlAu3OYGPltdfUGEDqg4fqwRQCem+QsamtsXTq
dVdjxPsAmmwitch96hlKnv+vDf+32lCnXvqfa8NDVn79/NdicnrCj9LQcP8w59WpZkFU/1EA/igN
DfMPl2U9zl64cH8tDQ3jDxPmgWFTM6oMlCeq3s/KUHf/0CAE2SxVDT4XGjCd30B5/wjO02fCya9V
oA2Zx6QgJLlM6LrL5+w3OE9Ezy41jKamy5Bbq6wkQbvOqWYqNyKbF1LaoHqf+ZInxEs0wTEWAn2O
GpJAOj3AlOVbPQwhTao43Wt0AmleuNZbSbYPK8H8wzRqsTQddCWu4g6XzBLlcn6mgDuuas3wGrdd
gmi3wgA2pvlLFmkPP15adFSUit3czNBzjxVh0MxlmR31Zn3hrEkbHcv6Ah1b8rlCLL2gwsQ/a2gp
OluTBDylSz4Pansskb5Djy7bfeMiY5yfANGEIbD9LqyGsUyYMNs10+itYCY8P891QGyaIu8P4A2R
wbveYzO9HosE3DXd2JxVZobLYUpZ76CZDos00vVz2obulknfFzDvBu7y6cCPXVkRZqZQiQ5on1Zu
lCDM/fGU+XnThibypRBZsx+mB/86OL8AHpPuONew00N/PP/X4zrLDxkrO1zE/ny5eW9+7rxXO4yj
hMqKUmR5tEXGjKspqB6dprBfej4F1zTu7nllcCuJ6otjR5/nYxjrxXkMs+/zMd9MEwzISMrng2rk
jaeY9KcfNyvRylMXdKwup5cVo2iPmQ4HKDbaEW+2qx3GggDyuAuRC2tpds8Yom/UPq4xiKjZHawB
gUsI8nfzUdnJARW4Kw/W9GDZMA5LezU9zUe9xPvsYY27zE91tOHom1Bt5mOKxKnUhCEVAq3O3o27
CyoWfZN4or/05qhtFGKML7ImOAc5n36RSThuPF83Ln1IeUY7Q1z6mDhcSSl28ZBnbHqLXHPiMhvy
rqCe9gmRiaSRyWtWITbjIeHVC1UUtnEaXxOf5N0+TFOEwVUGxTfNrxmCyo0XDuWV0jre9CZ5VT05
7UQ7Yj9ghBxy1EP6WJnBJiHy7ipbFNYeg9Jr3+DvSYhJvGaO4q09RQp+muWu+9q0rkk3Cc3MyEXg
gjaKi7p3zfSc2Eq86TevjSZZhhLcGFqZrMh1ptiab3DUxJPi2Nraa7v8xplA5VWc4tbrwGKTQqlu
PZFE009rbxJZxbrXRHdLfBZAOKvGW0/KwTpxCu1GVk/D6zUGP82H3ZIl4pZ4TrlGRmbfuOBC3qhq
95bxa/HTHOUGFZcIH/zgDxB5Uv62OnzogxH4gtLHD7LsYl4P+Y8UcsDBKYyL0hGjwJyzBXgXf5pv
6ZleX+e91i7kvgvGr7/dj6JyJD4c8fpvB5gqpKATK8wGf77I/JAaNNrWUpj+/HZAtrLZeoaY3DT8
WIDoP392hmB426Iu/P0ZIuz1TV5raOzHRIO1OP0FQxuWm8ikeTDf/LVBqsLivVXq3w8YvqetbaXR
/u3A/CtkDK+QxDfu7wdciCNr7HvEa04/ct7Mz1AVRE3jKJrfD2gRELxCkrHy68HznhdlCVqwTK5/
O1DQblxqrSx/P0AmnraUqNh/P5CaFTFQaIHXv72BBjKtZVbrxWY+MP+geWNXrrLgcqj9fqBNS7Hw
jUZuf3sGXX9YmukgmfBSAWpJcDA0zX7hpLISij28JtArd40ioTGhQPtkMctSVIwTFU7EC7EuFu5u
R567slNPKFjyVZtkC0/Vq3dieTfJaFtfrKKs0CP6kEDgJpVBJlaJFVk79Ooj1pgK1ZPpfrFsz2TA
31xdmjB7zYDgVZV2vC0Ltd21oWQY47cPxmBmHyX0F/5MWd660MpWnjReGSLpp0y4p0QBQjdvSqfJ
Lk0m1vMtywj4TgklWumTHzAKx3rbohkjJhRnYB9gQwBcmDmHxiZvYbpv3swPxnrqLwvRWKeIOuOh
im9moZa3ki4fzjNQjJHvkHk8HZs3dkaJkSCnibwi+rEZoMtf4nJna1qxHovMR1aYD9SowZmgrQi1
oxM9qKEXXIuRT/qfd802Y18C4Q2a23y3LHl4ocVbhITix5PnBxm9fClxVx7nR813JY2dL/K4zPbz
y8/3dWGbLo3cLLe/7iuER8hPI431r59Q67iGihZ516/X00cfLxNRsT9+wR+vB3Vmr2jU3L9ej/yk
4cgl9AkZ1eAvNaVVzpbbbsrUe7Wb0lgZjj6sg9wfXqpGWJtigM7mxWsFBgP5QgJtIo7eladshraK
iTZ1tY1Zuc5adiK+i1op18B0cxRdSnQnICBdVWAHV21mfaoGP71H9kCUsjYw25xucv0sF0D8nRMq
5OReOeVryVWYsykLH3e6VKreiCWj9B/nW0n/pIa5fEFe/mnUE+/kS3VJJizsE+SeO1yB4zVo1Hts
yeFumpV5tPLOXnQeCGKZl90uhjK5iv3xlXSp7opCz8TdTeoh1eR41xJzgMwus0PTh+o98cjF0jtQ
5pifllghtTu+QwwtrvEoAAy9xP/F3pk1x8ms2foX0QEJJHAL1KzSbMnWDSHLNvOQzMmvP0957+4+
u6M7Tpz7vlHYn/ypSlVU8g5rPWv+dOFdvSkCsh/TVb5sCTlP5Myj/Z3gKnQTdo4S4+YbKcoGKuM+
B3dufEsW13zo0mIk42PgWi+YF6LzkgebqNEIHWwJ/CJd3iQwvtCah+H696/CqK9KmOXT0K2fC7Xt
/YKAzeeNmaXlPHeuu//7e4Owh7c+tr90rfrXib6rrLV/pjhpo7+/52IBpG02qwWy2G1vCYaonWf2
wcEngfSiiQaA5M8XsRJBZbItemMh+R0/ESdA2t+UQ3lEEFv/Oq6ujAmqWvY9A4HONgQY+WS9B23y
++/v7a/ELAUEryI74JuIZB/kiDJ/ADezh4x0M/l1RUyXN53+/tVPCGE1S1tc0Z6lT95aPxDBjjmw
w1MgjfnV5bGhIntv/eZQzmi0m4uQb8tSg0Tpur0se9TuY++/8c71+wY1PfPnxHvLRj5Ds6qx9kz4
EB0lX+Z+uxa1++Qo13gmMPfqmQPeNSxDsKly8zI5WYkXTZL0kDMvrx/Ghv3pGKT12TaXlzRYQ4Ha
+Jp6sn5wn4oiHa++hJoxeHvZN86LNMRJzOxsO+48ORr8wybzo5G28bTm8sT5Tdxqs8rL3z/9/dKC
uzn5OItJ23LZwpPGUHjp3pycMx7a9dBn5ldC0nC81qCRF60gWzFyvPg+rtG6z3iYF6aVLupqbOMe
237pb/MuK1L/cRkZ1GDKYFbgexO4ttAThvwIBu9KGJ7J+e+2uNeb+bkw5UPZBd8n1eREOhFd02fl
SxeURYT1uyO5N3skznSjvBwnWC75pd82VJMg/dYFF75smtNcFFbUiwySrhlUMTEjdpT6+qkvtzKc
VYD+iYllZoiPdIHIozxT77Dj/1hSNKugKElG2sb7LABX2sqaLKqbBOo5N1FPS8ryMbg0pEemle9E
BC6rCHvuaQIqYvrpvTZaYGiD/6dLWg6kcT2oXh1sFPmRQ37kDvzXXn8rM8fBYiLZGtbqJ5DDfVOO
18BrXvxSf47N6O77xP+z2DbgGTQsgdhRvzBqdIIPnNq/XM0g2XnyXUftEuV9LqKO13JFv9JIJ1au
/9mr8ix0UO9TtR5aW5mXpCeKFoJBJQitSuwGJ1dtkk2P/hUQlNs/Z6qvwm4A00t0NGFdKrYodRG/
3TWua2G4KJpokaBa0KKAPRvQqPSkb6c+0YN9N0W+JikJWhmYckDjlZMfhJmpCDkH91guw9Ysg1Mg
7JPoNZot0tgikHnDzjA9dXF5Z+p1wTGOO7MIRHGt5u0Xcr1CNS+dsuWu9bhLZmRBlLN4RIjHpN+z
GMQio6tW+9L127krGQUnNM+guvoYo+V+LPJfLsI3KIjqm9rWW2gD9AFP8AJha6h4meIFK1Xk3Oyx
rDXEq936N3g8KYs+QqOtVbiMd8qQ+3LAg7wgYkE3gJ/ej4JJPHPSHis9qzCd5HrLFdlZXl8iotk+
g7lnj0GFgWAtCCcnv79PFJdT5ZJ6znUOe9sCHjlxiuPamZApEAj4vATjiwugE7bK4xyU6HcKsQvg
LDvTaJCDkUaV2wkwKG24je65rJg0z6LdpV7T8llMMUS4615buMwKfr1YcIEy9FMMuar80N23fcO2
z+TfbRy1XMXNtpvTDCZydexMh5FigBHnJb0p6vUrSrruYNSiDisPJ2bdM9ZLmwYz4viOm/HDCm5q
vrx6cGZ0dy7PMWrWSh5SxLjRUmpSmhrb2N32/mFGi1cDPLOSVD9vQRNr3zcP0sG64na/s9kcWFaZ
NZ8ap7qwa8fkhD6fPXF+gIb7JJL+UAaGOm0zyGy9bdabgljkEl55JyW1T25RLqzK+lAC+eLoyWVv
L92wJ5kyBWuK9TNridFyDY7aYrPyPQgvCk5zvUv91b5HrjOmernf9NaeVIl/pTGg8hR9wGFFOnGZ
lB+uBUo05XdAuYRdW+MnjURDc6ZbKgIZfKOz4VLkZH0Cwrz6ZvHk0gUOKKpIB8kvQGyMcd0Y83QK
4BQc03boz4uvGRO5M8eRLS6t99wkqrvqQL6IzLfvVqn+AMyu7klJ8kNwduo0kQWHZNBh61a64WYE
X1XClNxDXh6Xw1Ydba8BZw/bYXaGu0Ddq9IXEbR+0noGgBvH0W2yP0V27LqUeNHBBx5Zjdhzq6o5
mw4jet++Zv0dbmbSGrHnh7XfzBeG3JB0tEYYbz8pz/2x4cQxH0yQJ581nJloMxJqYtO58rNMcohx
KVFWKMAwpuClMmbeEyfhAsxgnXA3HXB0pfpBV3ujbo23ZPPd4+AZV6sIkr0x231MltX4lvR9G6/5
LfPOITQRQv0pmJ8B7bHrsX+t/kJAryq9OFi4Gt1U+Wd8kXfjPDdXtFqXsvKbc5l7xc6FSn2zGaAU
SF9JjA1dCw3YXBg2PvhGIuFCTr+MqwkpYDxiZ4bkA6gyrq0kR9z8J78Ra6dy7A8ku1gAt8Khq78M
lmDHfJh6Bgv97IayMbHyrXwwGMcf5nr+3JYF47Y43OtulHvXxqPQwYBoB3LvXVuzaypKUikRNu+C
Mv1Q6N9PzUpxU+HcLXM/4x1vH9TKFsTtyttWUL02TdWfUEyBadBQ76184TPaTVcc7B+Z3ZsEhG8B
loT1Qfqp+eAx/gKwtRrspors2fNv8UArK9Ggd/3LapCQg8BRvFmO+LZ4ZXOVeroFTwv3wOf1N5yF
mEgz9UjoIoGBU8nUP2F9XOGBPKfc7KLs5pa0MpBDnG1IW8iKe9yc7JGl38BylllAuqYmn2nA1ROv
WmFOuNvT+QDb2XjwJyideK1wEVF3885uqM+xQ7c+ju+uDjaGkwk1AJaXPQCi57TR9yPutseg+Q1v
BFlYWbP7xku5B/D+MVjrZ2J38q7VHoHDToI9LrC+J8hohqHxYoB+MjYkx3JuJpHVGvharerR9DeU
1SU+08THIuYq83MJTqILjGjwcth4jOmY/XwyeGiTzogs2RHgnU9HePT8etm3oDdL8hOxmeHmmx6r
xmsRpSKY1U4F3cRlJdmTYJ/SeLcYAYaAn2V7vwpA2B0vCmmp26cDJgKX4TfbGt9mLZOTC2u02Wx9
0dnYXY1EcDjc/kQF888/JTYqaLMZqvgf32Aws4Kj5t/8/VKCw7kEfQKr9j++8X/9UWgHPqgSgGz+
/i9+qv7x//3969/HW4G/HpxZfv/Px/zvngcBAHf9sA0MYP/l+f3nv0U31cPZ3tJI3x6mk3b178/0
Px6WXW8BEevuvzwbujX5D2j9/+5j/l/7GJdN2f+8j7l+Vvm/CvX45/8U6pFW5ATyJhXyuajZefy7
UM+wxC3JSCKy8jxPCEuybfunUk8gp/vn+sUy/81ybxEG6I78/29dnscB/y87PtdzJfkNGD8FMivP
d/5rFgW6ZdBVsOYY0VbRiDU6J4XpZDCliGZsbV2b/ChvjAHssl2XXSoJNKVIPTJQt+xnYVrXzpfJ
TtTBaWukQe9fevtFEWMgaASkfu07Gj8DKt5cQF0sskXshdvuOrP+WQEVOc1+8oMU9PGwmvZ2It8z
q2o4X0X/xMmKtxHvSM9ddNtYOhfKHHe4/Yo4MxlF9reU7rW41yNYdujQHp/ZdwPS8EFZYAyJMv3a
ane+MiWt9t3MDHQ11/W4OsEfZtZ7CklW4ATlmpvZv0jcj1muPlZf1YhkHEDrkFsnAorx9pkJEUQy
knDSwIm5LIy3btmhw1BkFSefZf3i3VTRk4/JzB4jk8SJwzp9D4Ci9z59LREwHIHsc5N8uZO1cyPr
hSS+nNhMo/XDgj5Xxcg9v2bXZ/6ZKWJaU384HqZjmlTORv8gQdjv5TS+NAwXBkj2tnCedW24oeW0
sUnPPHBHM4RzbAqYrS33ubZ56e2e15nNi9fkwC2W9clVyO3nlVh5S30iTICqtrFl6qpqx5D6KuT0
DkRk3jWtfdauWs+aErkSA8r8/qtJulPS6pPKGj+e2upIU56HXVf/qC3UKgObxKgY+jtVT68rRoY5
g+lsrD+1s074X5lspn0M72HfpK6303jTumyxAPB0sEYWkKdkmHc7PZGltDXBib+UoZXjpZoSrCUB
pow7t9XXgXLjLO0N0GDxh3BzR5KtlPbTGAYzd5BZD5HZm1eHnMEsGVtyhfLiWJEvthdpW0ekkAe5
da2EFZM97oSz9Kp4AYuxRwxNzjSSQp3U+R6QPlyAP4MBBQY39vrarUgRHW5cDFeO2RagFujqb9zR
EXN47JiIv5MulqctqO69yQHlaiXbeWrHDT8DdDew1wezwQk3xjQvs75JQkoDDNBIkEVDUcA6M+yy
+d6kzSHsksZnS5zf9qxxuRp7IGDBwczLIq6a4nEr0l/4HRC86PkHnpn0rD2QwV3yo6GBNW6J493k
7LOGYPYikxOukukuWNpXaOxRJprbcucENvEdT1RP/FG0WFgPZkJzdEkzNvggsmxdXtD0Iepf5iUu
bP0mupQUxBHUrRcYJ110O7IbD3itMDvB+tzSlkYsIcIX38pDNZUPPpo87deXmtVZkNtvAZDoaGqx
eAeYTbaEBYHT3WG0rGeY7cyj9tihr3kxYgjZwITYv0VO+E0pYfNV/V1f4N7qhulh6laEHMFna8GB
X4IAGRRSvnZweGZqG/cIpotDDkkH9+PDADq+F8O9yAEEB3x30tlptJCi+Ll57YZgZ0sQnIDXzBbH
GBkJH2k10kwY30fG6hDJAU8T2KMz+VWUyCK5D4eLVawhu3Wy6t2DtHVcNEG+D0Y0GZt6nrfm54gu
jZkLgwEze7ZTJIfSnq3YXhcvamXCcnCTxFpv2S53vbtcIHm25mOd1iODA6UJFkfzMnqER2YyeACN
ed6y6g+IostWbc/mIN/ggi1R6XdI20hXF349hy3OtDQjFmTeAKzYy0EnjCxc5lE4QpmF9JdlGA4m
J2eIgRXD5nCxkpa4rRz95AwtwVV0EMnX6uurYlNBRvU3H9G15fNJghf6bZBsddRSI26CyD4tcEpm
SHEiOYI2u2LdZaKRS6juon3ry5eg0BlHp6ciwdgI6lbcGuuyGwWhXfgp43bxGiIi/EhrH/NX+pkj
jBItTNdsmg+eWt8CgFrkzxH7PTqxOZ7GZLgl7Lp+bCAArOzJ3pFUTT6d052057g3HzcgQL85+KMz
xKnZt6xaeuCk9oqn228+cVpPR3bg964gk6iyKygfnXWi9XVOVrOdRsMv4nYcxGVwze/p6LchWfJ+
iP5p2nEamDUeZg+XVU3CXCu5nynH3Q1L8GVrtYROa+e4oa1jJ8d539aI0ptnYUNFcDLCUrcVpIPW
jKSJSpia9BtHZZR6mzje4P9lN5/yHG6U+XscuEdJQ4m99h8Hb8F7SFJKTMZIxDgijSeQ1Nbww7Yy
7pxxV+dvqd+d3TkhtAjOfqhT62XORbwV4tNzKjtO0Qm3uXL3XZBW0ZL670YG0mDr23OCLm+eC6B3
YMEC2AJmz/YaWMAr4uVtz6hJMSNkXoTrDspl8dgAeQm3xal3mHBLWLqRa6brblFfjRUn6GHvaGKe
HXr9CC92srfpZHbsFx4KXzySN3Phxbxv59oLh5xQKytNs3CsOpBYugYEz4fGFq4Vm2JxsbbOnxZ2
1bCks4xgTUESdHbmPLds8dMKVguuAVF/R66VRw1J8vt2YaYqCvd99ZKL2uLFnTGvluOb6c8XRbiA
SmD2JVgW+JQFVej1NGoEEIKRHgNOzJUYo8Hd7DAd8mPPooSxCQBPqT9WbV6NomPkoFhWG3B0Wq8C
DtXRwaoMlldDYMlNMLWYFBilhXyqBHSOp++9aacr49UlMhnUWFX7CnGRCWrhfiQrS0Kz5HwYjnCL
NRmsuZlCmGcfGCL8/kE2FSruekEaZ6fN5R9f3Gw9sM18l3bABFOqqymAEBrzFmMCMHbgSRk+UrDN
OfrIVOU43oKfdGe5MOMU3AeoreGKlAW3b4nqdIBKm2bJFZrcgcbxljOw/LCk9T5u4sUqnOwg83wv
A+fBNxoEIlWx99Nu2/MUyFEbztK3TJYr4It6WxC3UkMvWze7ilvre0HY7lFoKAnl60KrxoB/PLau
x6zdv/DfP6bCA85HK9XZJpPHdSJzqPA/0Cr/dLk+LuXi0vFu7D3ZGr5bKwQtEFb1DjWwi5eNsw9U
j1X0gEw8q3+gnQvOgGYeoZGTcSvGX6Ieq4NNcsNroJ4kOhljHLszltxql7NJ7FPmCBRrMTF2BCAQ
hxPbycqYkBwQrwzM/ValBdfIwDE0hO3IqrRaez9eWugJvBRFhDnqpiA2mFlnfzOiD4THvPu3T8lq
JSe56PbiEct7TGwOrDT1Ge46AK5LGeZZ4cYzSdmACpkM91UHUV/VgPICQHutrC7sYNPY0fnOn1e1
8yE0G2x/SByirWvgATq/nYA7BuvXx7KMC0OcM3yZXE/pc8eqQ9f2+7q4p3X14c1W1a9WajQSZX9X
g0TxVA+yzp0RC/nDW08KhMsaLAucee+V5GkFNSx3CiLDUo+eoU/MB96WEkJIP//ujb4O5aLmyCny
F58GIdTdupdFYiCoN199rX/3AoWHIuBy7VzeYGHccSFhAdYO4DF+cxf5cTD7392tEff+rLKIOgXv
68CtPSjaEzSJmAQ5JvmyHOJAMiZevCf/j9dPadT3EvJZM+AmJgSt6Zk+rTNOiN+ezxqTLHK4HoYD
6u+Ybk4QexNtvREwvAu6i3Lqh7nOLqyDYgOb6bSR7UREvTLlWzojNnWzmkW8BVHDQ4Cdlr+yMql3
Rf/OKPVVFluYLNYcIlH9mbndMwBbWMThkBVPUzd8a68DUQGZNxFPnzwh/QcZnExTdIBw0oW16zLg
Nn4HKJNoQXiWZfp9IOs5T7u7LZ3fJArnoPG+dPvlWy3fl4L5sDkdPbt8Ybgb6iWrwkAHv234MiE5
rnO8ugqun/ubSf+f2TGLvaiYcyqLkUnByxYYGAPn7Fwo8s7JR56mas/+/HUcWkjjOAPd0boyu2Hc
7FgkO44nD8lP2GT6sK4meV2EzjARdzt95qJ8X4kGF3y8hsH67An7pAUkeWtmvqPnB0P1RxhsvzYL
ZRChf6aRtZEzd9xKSP5w8jGsM6wrPfAvIOfDGBYViS2L5TwWj71roAVErZXXNx1FqUnzsTWLMMbT
SI3rUFd0f1OGYLpA3c4ea9tAObo2ge7Nwmkkwe0ZKybULT3poHkZK+vZ9RKI5KTDumCimpoYCLdJ
Lr3Pa7HVDVsLL9m48EtQMJgPLNW8a/1ZIOR1KWMrBK4Eh34zl/yZef8ZWLWIhkQNUdnL5zYzAWX2
DBITMhMGPom7LjfhhVunLTepAa3uQzVoBAvaQ9vn2MgX98UkypKIvDFU9nz2WE+GFu2HUSaInOEl
h/a0LmebeB2/ExvxZfDQ3Rev5y0eVoIf8oxVsSvvhmDT8WzQ3xq4gEMzuIyVg6/i1rhZXn1cGvIa
1xUnkZ1w3jWA/jZyQFEvPphlRtPfewceOPa1p48Yiu+tPtN7ZduUkEZc9d80JPfOKWO8QWGfXHO5
npbRGwGLoQ33Zx2PbOt3Xm59pbr4MYxg+BVXbOhJmsPEbO1dJ6uzYuUaT80tDPILQ0l/MDYKzawn
ma5fwPrmBLAiZD61DXDJttQPZMXa8FYt9wBUZFC9H3rF8mtDiMWpkYWWkR7dkrfSItdtx8aD+KxB
ntF8LgvM4oy7UztjrSBgL/R0+mfu7T/U8DEAtzyePZLPk1U04daZSNOs6UnJKWNvqIZLTkxFBnyU
orNc4sylzbd18by1C4i+JhERsibiKFDmKJCaB2gWX70JOkYsJCxXo5fGtGU9C6ZgLzEUQ1W9IZcP
kBvplQs+6WAurV1m9svODjIP4bj87RKLBt3UQmWR57A8uuS+65812vNjLQJkI9V3MxnRshtGdZn9
iSITN+F+yPCxMyteduJbYlMeB3V9y5kamruAAX1apW/w2Tm1e2Y3WOeioXHlThTbl09dUOU3mPNw
q/waUKC5j3vNvgEvFQuI0Qcf4g84jVYOXTY5WCUWmgYjCHAYbLHZ+UGMKdCmazg2Y4Br2aCCQd5O
AHZFKydp0rs6vdiu98GGCUKzv0N0lES6akit86u3qcSJJVLMOTLF3AbWCmbFkirqo5nLwtGXtRhe
q7Sl2cfBIs+AmKgGODqQFQtAlv258rzvWr5mWnhR1XbIiInqVc3cXFbN3qV24BYBNcFSau5Tz0l2
08TNJis7xvcs+3Ihv6UWaNJZwck081dDAWxn2PPoD+kQt1u/b71sZcGZpXEhi+WoiuzgIY2PywKm
kweoivvNcloc5yWBAQnXaWxi1aXlzplIi2gIII7LG3ens4Zy36cVyaLBglTGYW/KqOFoSJMLqcZP
khJt4pD1fLHa5UdT52zJMdyHedOD0CqIJmrdlczrrbklL35PP6w+0c+6cfJ4nbk3rs785WXObhwJ
Y2Xqt+6MbmvwEsF8Lhb2BaoT+OFYB4dpSe/dahYc+VpHKVx/7jub4ZUvfTU/9JQVsizw7ZgLKdUz
IuKSJ+uX7xm1FZWuu8b1oKYY8SWLhtXpL3CAnsbacC4bGifL5Eg159LZKY87KIvvadkWegVIEhVH
eUkHGWEukNR6NwvT+EnTPeyDZH6VXn7JKkxRBQke9uZW8VCa3RFxw3uXWAU7VrONWa7vrNw4JuZQ
HbjE37MCFXWDxCJyN/EJMLjyBLY5w/9t9/Mcb9XwGdAcseZ3Z5IEJ8ID9lpp2ngkzKf0QuMv40EC
fZ3ZS3V8nlVadURneL8GjxTb0qxOf+c6tveJnh26C7LfqGTHvmuc4G0wi3Mq7frYy5/LTONa+9y1
fPmdWx5NWp6sp5SriLmTc58spTrtCfv+9ACzRK5dAL+wi5X+oLbDUs3PRuBHIESyO59RVR44JGIL
aHYdWy9heSCCadD3VaqPvqifOQlQdQTY6RqLB0ZU1MVU629Z/2wjawidgY2vAsHGfZI8spxpKXzT
dpt41NzkQk1vexQL2NLkHAY5u1E7CVg2nCQZftFD10x8iJb2IUC3sstKQ8WtSuejrIk1X5aWG3ag
NzpaLmu7aHyoD0dyys7KHOrnNfBPc1MhJRYuHVYN4JfLXO3Q4qY/WoG+PThYpjWe2pQUCzdzCAvI
7fREy3LyldzbW99ccliXVt6iAW42wqBuP06qYnlEDDbGdvBmuSp5Lepyj+p7t5nW2yg9mySZHKAr
jeiazlcINusDXN1vzJU/J1Y1R6PhpjwbBcJckDPQrpKfpcWWi30wQG7xNUr1MxPURlvxToE67Lrs
cWgIJJ1d9bTkzW18kw9RatD4YQnXRNXdJp/Tyyya5Fr6FaojPj89EFd41juZoL0RNkVYp+s3Psr3
Y6UzwMgETuGkNGcEK112B/ts2sk+HcOkC9pQ39iNXW+FhVOCk2vc9Bb6oCLHyIxLWh+yLEsOlCDf
S2cWLP/Hx4EP1b7ZmLhLHGAOogN2oLMZlug+QBcy/qSa4G5K2D2fwKKTZUwK6sBE7PdaW/W5NjnO
iy6ZQlFw/w5Q3fHjAG3B6LF3jdfsO+zQ15mSMJsA9qd4lGInQ3Y+dfvWNk++Q4KKHIYT4Vdt3HUU
u7eQDqYjkGkt1GTICEMoPsXeGZCoia09ZtD2jaL1Yrc0vNPosOeuEur2YaBJzNWPUSd/UoUlHu4s
yhDUBze9LRnM5DIABWau5y1vZAX8ROpyqzjsl4BIqI0VLpEFmFzn+Zhpy9orgzuo1/XhlBkmWRr5
t8FmkoMhs2KXQXZeURNorYv3OTCWsKaqLQWi/a1QfRw09k8vAELAoI04CTClESWxjrut/WR7/92B
DhsVfqIOydx1YYZze7cYC9lPXCQmYVWhypdDYBI8VgWXygnCXqwm9YdUcZAu49UYW1YwWPDilHSn
UMDyBkBNe+41uBFGhnorCsNqmq1ISYFpgcdT7FMjm+N0aiEUjeq8FaXEhT5uMSKUZ6dI4f2XMBcg
IBhHipvD5rek0ZZEtuHBxUAnbV6iXOKyW+wQtdQPabHzUCm4QutxNK3+WzMO6mXTGa8noMWe+004
SAm3cBLA8/xDMbkZbsSnltWEh9nT3oYcIb097+ae68MZrC5iCd/sBheJUok0yGYTvLe1i9Sbi6PS
vnzIPP3obsURToVxCox8e3ZGrNdiqD1WxPNz7XtsazJSr5pNQTgTCo6Q85ysgXOt0EvcJX0BZrqz
d4NN4W0C4O5n/BVpY0cOk5aTSPyO0W002Hl5WIz5ZjiszWczN2cGAhSZo3nzzYIan2fFbMAa/IjR
x1fLgD6UOB8fS88RUZK4035Y+NFuRVC35afycTB7CLFN+mtb6+JIHpTottuWHmlqYTHRz8iXeGLA
jVI5mON2LRuEK/XNL6eWI5RRtIzUYWIz3QOqOOqwQgmcxKx8LE5e2RI+nW/DPXhlD074cnatpIul
j+bglubciWbX4FD6pi1hvyASgYZT3/X1jMSU4zbKVkhg6+y+bdQ8qHrnG4viWWj6Rw13n0UVUWNO
ur3OTFKeUnD8xqy7563StziL6hYJgcG2W5nibrYBCpBowapGdaQ0QtTWwD5vV87JrNZH3eY3sNHQ
RyTQteGwdESTC3NG18zBlvf8Mkab7Erb23kSPd2YnL21Rf821k9/v3DYqGjUubFfv9aaSx62WHXS
ylgOozkS6IexvkIfcM2HJIbXOt+LRlRPdZEm3F8qhL43F3vvD5fJW6jomYs7Ju8V1DSkVVULqxfW
8Kam+82xSU+eYAIbZh9NaepRevjjE4/NzEEMzWnp2l9yYOxqlu6lDIRzZ4jyblzwBk22/0iiJ4sZ
fyle/n4Zt8fNMrM98VE+8Mxg3Se191F2hL9wyu2CCr0eiNF815AtFQ1Vul+0/9LJoCHBBFXeVGe3
2oCEb7RJtG7uWV4zocVdQUnqoAfjrkd2zdJIj6kxzXU1UaAFYsLhOmK5gtMOTrz1CRaACJdnvX/X
x5oI2Wuigi9dBi3hQuvea5SgxBcKvvayH2oSIspgO9w07gRDHcaO8mkUE2A6c57ogxumXBnYxzx3
5ocFnVE1e+kZ4cONwDgdA0qUaK4DJ26cdkAS5f5oUJcYTgrU355QGq+kPnMAZgSzESorZFARikuv
3SwjNDDJAhU2Bk5kxrp9T7K1UXW8PDQHB3OJpy4Zj/i8J/YRtQjdpnk3c9wKhUE9J5o/05BVEMYI
QgKyRCiXxj1rO84UTgMySbhhsRI+BT144c7O9uPU5Eec/eU5+V0McjxLE8UKi1U4212KLshamyPl
/b6onebsZWZopMt6zqrqqx8CJoTjfWonabjWk9gNpiijvK3fg64V0Lss86QSSPrGZkMEAEsvyUXm
HWcbl4qYaAkQG/4c7ODSwLXwq+/YaSBOVNq9jt2KAlLSTmG3ipyUZVK51FfyEYm5dhmlsxMdWBww
ysYUIWxAamLJeWMZICmXvQayT/08eOktCq+LlgFAmtchpay4fcJQNmNbT3+87WlsdbKjA3lNbzpB
oLe2THR005vZ+T5pZjj1hPxOkHW5c5jvgGtnClATKJw92ye20uVh8FFkG/japyn2HSmidqVkmhvj
z2Cb/K7l9j135e92JuOr1OtpM6BnZ1r+LIOmpfPBJLR5fR2RRUqxKNgIQ7540osGFk02bUzCcRfi
hPkZiCyJqsYn04DhZD1XTEjKLo02qwahwzMgfLM9B6X/4CJOIxSmCZvemznfeRpM6vtgVxct2nwA
hNF0k+fgl2sPa/CnFUOJhYw4Ii3r4c7szF8byOLjbP2hy1IPmoSdBNfSidH56xL0DDUVVQ+8XPdI
c4fCKPuA8dWEvrWqh0T2cwj2mEt3MzGrzzU3nLH16eagPxDGw/aKlt0wftHe9Fi9jB+maT0Cj10Y
/VpMjD1CBerylyYu7SCZ2+RzjaaqWYDSCpYHt+G6PyPeLmG06B9yNIJzL/vP+hbmYpgyFOwIdtLX
v7zUeBpcL8Ontr2YHpLBPGm+6D3DTib1cSJnKbdsN+7grYU5S/KLMpKPxNg8yCe3CDhJJv2wEftB
3poYCYEUaMhwSd4sRlaCogjAKMQLOx5caO1zW+VvNqF2AABs63uT0P1NB+ZMw4Mv09uOwmTkVHwz
DL961XYGfdTO4mlgkD2Owr/zVKB3pcEYm0gQuqMyS9l796SXlct6N2wPIInTU11Wwb5fkd3PSDaJ
PYAf6mfdE8czpHJlK7Tq0nxYOhKdavSTGTGZl2Sc3oON0XnllyAgbO5Yo5SH/8PXmS23qnTZ+omI
oG9uBeplue/WDeFl7wUkXdInPH19aJ84q6Lir7pRWLIsyQIy5xxzNPUYR1qcu+eSPQYJGHuU1CGj
3GrrbJn9w+pMjzLqDa8zlSYPCuVj1DL/Z6HMDRgkyYgRSgymXkvfxBCgMc+FGE5tbDdYyfXq3ADJ
ijQZjlXDiZD5GgNHRGv4L1Lq5gV+DuXZUXpwKoWlzi1anXNbUDR7PmW4mqu9bahXNsjPRMtJhYbR
ipJR7BS2AFmXMCJudXoCDyLbelPZmNvz6eS7uQCbFNZ3zpQWt/pXU1jMy8dZrFcC0RZevEuBSeir
uUGF9opSi3mVj7Ejs6wXG+rPvtazn4nme0vya4SFTHy2ZONCtltq9GcMV4m9VEeGdQTZOctEmwdE
RGbnV0DptGtdlgSVY8pTdeMrxAdtR1TCY9IuI3xvPdmpACKHZHhzaWQ97NM+eMnriVJxSoZND4Xx
HAeAnnKZT/lUJRdojMbeQvw1lqWHtaz6TJndhrI2voPeflUFrv543/+4FXuDXskgLBn4hbdXqs0U
d5AJDVAGYH6eM1lDPgo6CDcFUpKZbDBK+fLsuWZLrgsTNcchhUrJDS4vI3RWHJGsRejbLmGkPs2g
U9ZofqtUJTtNut5e9cX9MAJ9O4yYKVmI/l1fr4CDySUQH2uK2f2iD3eekOPZBfIFJoN77Lt4enjt
PRyYhm7IP5adRRz5etOVFZnNRXpYK98Tg6yBuvRUBZUKNaBgNlwcQLsiYDILgnayRxvnsLydI1Z2
D2rGBivK58ab5vUsNXABm9Aa8o+fBOMX3E5qAXid0oQbCW082g84mALSYqro1u19alWPVTUOJBgS
jGkNGokVPnbnf28GSQGcMx7ZD8unNXX6dpQsXstApBf8HH9T9Y63j/v4u1zpvVMX9c6rtQwDecd3
ReFlFz8pnlJSiMJiAfHW4i+37D/dXOJm4gC12gTBHonE9dnvl6tJ2uMB01LIUQQebGe+P7CRQO05
ddNobJb85BYrkwCGmW7GzT8p/iwYef4Yje8duqyziNwAMjDU9OSnq0OIP26FW2gbE3tfgIflSrjb
a1kG/cFAob+egZBJVMQYH1YrNGSy8cSGMDxI4phxhMXkoViwQb+6xn3ybFS1toPz3PKrxCBlVNUL
h38+Y6Q3MpaxnA1Lm0r14tCVuD5ni7wSXku8iUakZN2flBbHnIWwzBq7Lu8WPiA4mmjx8uRzViXA
XNDcSctO7juDKHEr9s55jAFLVdbAGlp/sLELAFtTI2PHtNoKKZjuZlkaljk6PEyp7xMxYoCbwnCX
MGghjwNFxaSI59nByK37peQg2mJ8dhvtBeGLFlkd6hU+cx5RN87UVYxEZPCgWFfCiuxsqLrNkzRg
nPrCnrecWfpdMOVnZHySmAPVhmPQMdfKsJKdfdLpaA6fqgltAaIQfPxswBJUD1m46BqHuexp5ROL
WYHb75nGv4lezBBbpler3/qxmYMjTljw4EGxYq0Mq0X3nAoFHixoe4I+rMug2FmO+igNs4Gi3r/2
3ZQx+i8embiydZbG0ZOBvsdq2MZCPbIkwzrkM7BEJIZSGdWorAFE5BLvS601IiEYrpCiNJzcGkAH
EEnb2D4cwKaBYMGndpqZHL+Bw6j65J/c6/vtOI/xvtXoNG5/t8T96fZTBmC5Nz0LxLiZTwVS5WVg
7C8K/2lpLbVO7vCnw48IWfUpWaM7bQbOWy0vYHCkEfRz+06XqYcf1gAu7PsqXFzfPhReQAJEXMyc
dnZ76Nd5iJOTlejMHvOJGZXvEqdv3j2nSXxwvA4yiEb8BJgi/aMF2mkbDIoxx90MIGYersfTU7DA
P/Sr4sumhtpgGXKgWGXXtIW7G7z8gUwLsmLwesrmpSLNzXgtCUPeDdM6mGfqMacZYXPePGN13Rjb
1kh/W23P+hMUS9TTRm7sARjfGQRBuUVVhasnSCgD5ijzgmzG7FOGAKHZWiWUL5hJqXAPhnZb0iUS
D/8REzloW5rbnG7HN850RGzLzknzIKyslQO2/s5uBK7fLjxWg1BliJz8tDgtlxC0mjAuAVpLVYf9
4hxxYIQlBvrU9MZ90LPmVQsHhGCePJKcOqgvZXOk2tm0mQ002xL4rSVpspNm9pbiQHIaM17N1s2D
JbXmNOF+1GWFs28rnBXgPxRJ9zOTyX5yO/jllZ0AxFEBZPBADTSZXKn6j+t4r2mFF1fv4xCt16SP
gRSnh05rGaGXL0WW9juNcOaT0rt3DRvxLcmC1UmNrZcj1moJUMhhGFRpfnWgDO967XGgez7ejtNg
5/VJDgfkKmJbLOVPQTQSKaFUNv1DK73y6PJlOHam4LAMa61JXg9f12oAPZEDkoNe1lwbJJDtpdSg
7Fh0DD4hfXVTNlugEBgGNRocu8RwDYPyN1pB7q035EDHDJ6x9+XUqE+3w09lQshKN+LTm5PtrGY3
nFIdKGr9l243dZdVJ1vivlxyVMAtycjpxPrX/Z4RIB9+YCdM9MI4zLYfWXmJMMk0ZXPCzJTxCnRM
HbDjpI8UxtBIcUW0otZcrhNnMbz611ucClAlcheSoKgptfEqZI/hoT3gZ+tA//K1O6Kd4JJiYrHL
gqG5UtPOLBfdshsleI+cJbGE7wzg8jtV6sbJzsyjbLz6yhq3ExNOKYPWl8BE4nelJXt0M+IKglDt
PQhKGxE3ID24ChbrNH9lRh9Ihu/uDLf41UmnOZBZH9wZhSBsXZt/yBoT54m8sS7PYA7NOCfosxHm
FpG82H7SFum5t12hnGsq4G6XQYl5CvlvANZxxHStOPP5dou2JKgs7Cdb84IL3IDQqmJIYyaAQilG
a1PqQ71bgrzf4bFBamNWYDfXEJCG2fGVKXkHbwhFj9cWT0tPfgPYQuYzb3+C3kS8XFJ9544f2m4L
SUHz5wO9NxA7iZzG4DPLh63X1C2X6VQ+58VZTtolwN504+QGoyc/KUFCNejn+bbHDPwi2m6OUAhT
HnZl5I2DOtiO+l0zx298oe/0DmNE/q2idLfZ6DcPmiN/puqJRGTIuqVxVli3HBufxNXANe95yndG
NISOgJSAhXDN4SgeXBCzhLoR9GBTswDPmLh6JNenzsrSW+J7xrdOZLJ6DT4Rla1RhKUXPOU2+6zu
kl9rGmIP2XSvmqTdkNW5wAfFQ8wrReh8tDHoRWrMSAkR90S170Jg0h4squWI45kSESh+DRphUxVv
yHDVbLbd+JutkFNX62SEMXvI5BDfN17/kki8/Is1UF7P4rC1vXsn/SK+jF0L4lYUmKvonGgKF5AJ
JgNQdGmG/VD+k+vtTo3qq6n8zz4zf5uafqxcHOK6nDY1zuINMxaBYXSYuav1bIWUO2dYvRlXKJlI
QjFLM4SEq/ZHOD5obeb8255xtbRr4qqJ3N41NCNspcZPnsBQWMwfts2lI/eyhS+ZdSiClkVsWxj+
iybPFqFw0M91YixxLHG19D5W9j+1C9xVTcyjBr/HaS2LmKc7ABR+xiRCfCRFlIpVtYjpEknzghRK
BuwelTIsuyoLjXTpgY9MkHzjxSiGs6aVuMQ6rwjGDnHjUBTBgIsb/TGPtSMRcVnEZokNkEVQrdV+
l7F2KheolL6KzEplUTCTOag6ZK0+vSZl3dOoXxL9hFXa795DdFo2X8nQv0iIrNKwsSHu3uKYU4o3
BuBw/3FjGjExQXfoknpTD81WBxxY2v5ORzuVU9zrrQYbg+iESE7fzPTIx4DXFfb4EPpUz3tTGx/c
wDmWNcEEwUgBH8++ftSC5iUzU3ensY3voUqXW49gWk4xnfJlMPBkA92YVtu2GeZF6onnlFHNliCD
Ja1C2eenBJ1h1CLY22WqeU5yvHVxyCkzA+GpBVfd6YjQmjIv3yuE4U2Wv0zO8mhyVYZeXTGAzyyx
q1DLXRY/fTG8GAM7bIHBNSq2pD75M+SOuZXqac75E5WRJtvOvwmKASAePpn2p1uDXQHVKZd68cbw
9gRVEfXXDKNfw9cgVo8zgGfnLlhtmEAgrc7cPoZkCq/BY7S0YcgKB6olktUYnE1b6pDECPc8YZRH
jqCMd63NvmATpXIyCG8HCMEUZpqNDaq+CFGM2BiIzzY4UdWMJWwCc5Y9Svo/ui3hhU9YTpaGhYM+
SJK7KKhBgLAQNABzveHDQSW7wc+rhZ2EXNPW5y/YqCbLyMEZtA+V2LiO2ZeCLUBK5wMF/6q03uAL
yuLTsEbBwdyu0cSbZgq2ceFA9C7JDI0t5NYVBRozhifSqtlPMG3arif4iOv+Xazyg+sP56b3tiNy
ls1ickOMYR02k25FudU1YabkGqhLCC4Z4EzmKnU0iTu8LLRJUVuspHK3VwAja8K6TWtMVO8YZkbZ
nDOzvXYtBJTKadasWG/fW807xIH6WIvz4jgPxZLj9Sc5/HMVlq76UbH+pTUr49ltvtEK7hh8sOIk
5nlqCgTEysf/NUD5YF08KsSdnWnFtgvaA2w/BLCCmUwM+74MvrAoeEAocUeT0XNwONBjSaYLcFTL
QBLFeK/tBMEOS5bcwx7ElSn/dvA02AVGncAkMz9mHBg6Ou9cHO3Sv6sFM6AeoYE+2ttgYqhdzm+t
UMChuFLBmjfJj4WFUIftVM+hk/Bt6ZMHu25vKO8wjSCVKnC+5sU92e1wQGqL0cXrNKo88kB5dlfl
g8ADNLShZ3MyYWsuzMxgTCDqiCzYiioi9s/5LwxD4EpJeTJKYBu9XD1/TVzc8nTc52b6uwZy2Bn7
3sSZVocIEs4103m3e8rb4KPR1DlvErlDFqu2AcZbSGlyvtTQYo68rZt09UdIPtIqLj7d2IfR5GTL
jmO4q41ZXopxJq+pwnCkmIKzAdErWrAM6vL4yRT+GYlWDNt93iNhrY8TwtTL6Ds121uBPHYhhsom
jQ+vVODNnK3S6ypAIRD40MVik4lgq4WtFpNdaBAmiLwIqvBwKDSj3+EAUW8rXW+paMnd9lOvg8qS
uHwtyt4lLtnImDssG8tBq+NaTFwEooxFtuUz1xn8s9NkGJ/t5CVhmrqPg2bZYTJLPkMOhaqo8k8d
93tQj62DWdo2n6GjuxIiwZTicGKBkk+BP0ZTT1tfcy8wgzqCrnjuRn8MOflg0WnVfkmBL+F9b4ph
Hje4TMAWIxK5MlYGT1WCRhuPFYeQLqY5IvUeD+ZofqV8rxDxIR1B+9sNcNMPk/Gjj5N9SFbdmsyC
kH+TdcITf7S0uWKNQr9nZANQJQFPOEPpgxq2C4y0TdIwXggAVrd8FtL4YJszVQKiB4NFBGs3944/
8JEkYr2pz6Y1/x0L66oct0vwjQYMXXze7NPAt8CRA9KGqhogpjdInwBAjV2gUZKlOnx1toZWnjHb
Ij2QWFKikPgnHkoZBHdxfp5Svip0B2XokCC5McvxDg7/QdTOKh3ATQN+e7VXdlMzptaXZzfRzjOq
oE/DmIq9Kk2uf1h9Z3JsqO6TZV1NsmfhS+c6NzlNJpmdn2PdTWgEnOJEYFe2XcpGHsezIRa+6dHN
z3qVyFO6IN7w7Dr4sBgKw9CaKJJ0zd5JYcVkxDnbeU03CbCVOaJZwJsfyRC+1p9Q+r6LZXYfAk3r
HwaLRdxPH9tKKsLozSkKYLudliEdoWMvDNrFd0Dj9skgqDg2QW5ucPR/8ovUPzv815RgrmSgoqp7
9C3TOV+635Aan2LsED7UXD4tindIrH6i8+MtGPNHtjNWUBKnat9ARLiba85IzA5JxAJJxhXIp9dL
WCFEY0zUPMr7yFCNpdiltOtXQRNpxhADF9+oPk1MR3TjH3hO1n1qH2OyHDjA09coMWTMYrmntU32
FXmHO6H1jws0wGgasv4llu1RmOUeGjRFdQH9A+uid69w6kOQai6GOrxfsOAEbGKGcJ4MMtsXw2UO
BsHu9t/ZVeYcdU3pJL7X8/3kgokRRqPs+OhhTXvXMt8i+I6fIAE9lQYpsgnp0J3fwRpKvfE6aE8Z
RPBfZtxnUTE1p8oeikPOBrFNoKJjb40qI52nA4Kb/Ktj6BS12H0gmGSyAqZJw9zaoMfaT62mLFT4
+a6n1cj6e3FazodEUh3WODpnGkt2ypW18C7LKJFBulCUkGYg7Rl0WBh29cuSHM5hKS6gGSCcKt6h
UKNeGPWXwEGYCFf/fvSKrwZOeBRnObotPQm2nRqgi09Ft2firwv4n7n+LZvYOGeDjwwMqu4ITkyY
1yEXXbrVfM/d+qQeYuo5/IGiNR4tjSkUme7VNu9YrInUIThY3FNFJxstLbMLe8CBYJVnY8muTSqy
rTDQ2Zi9hu0wkWD7mOVVJdq3OfE94Aw030Hvr9BV1eYdWhVGd8U0nobgjVzDq0acAObAZrJPh2tG
MADEjJG8dedXiynQPeneZ3aDnSHwIh+6XRp0Zz8wocDZZbNbRhvF26jBd59SedXUxYWQbgvZPisM
Ug62uFaj62+BJ5oHayUiD1Sync67kPHeHTt9zk5x6VPvz8PwC4gRMI0EYjKb7LM/ddZ57jxsu1Hf
G40D9DO7+SP+Ly+Vqfkn+sQ/sAjSq440OWzTHnvx0ud81NeI4uvggNl5saud0SpfxJxdJx0dYj2g
+2GXYlfudBK1xEjhbWIOx8iMRr4r/8RF/dUHlN+QFNNNM/MtrszvEIcMLUrytt9Y64AUtcpdZ+jd
U+3Kj66gFRgYc53LrDogIIYiG1Tz1li/nDTPq+fBMN6wJgl+wYlWoZvK6i6HVvYQeI90zZT27eR+
EqaDYU8vLRpr67Wf2eBdmJ7z7dirpmX+QBwo5je/8EZZhUYVNaSVjshSNCLxMiwoyCRgt/XMVlyA
p0Z2DoRwWGmGukyejOroT6UD8MAU18Y+pwBIxFaH3E+Q2MpPzHfNEsyoJ0yVJorfd82EGmR5Z9Ma
nFejS2BSroW+TOtt4Q/2XRoXOfRJ58T5N70I87UxNGBsxWVtWYArDKAVBYyeuJGcfSQFrswBLNcW
36PU0eTvrDNORDrYe1XpSAIJHMisEYVy9vu21OYGf14Yywpclkfo41fhEpVtZpTBztRfMWYh6wHP
pAgt17DBpyPZVhyfoNfpXSWwgd03+5ZR0TGHagjvj/l0n1jtvmQezi6dx6Fu0eEMNv0+Bh7Pdioj
ZlavbrEanzqI4kyfhkKs5wDHboU/tD9are0sEh6suRagQqSTgQK3+LIgxK5w4Ic7rL9rdswOUcHK
qV0oowZG8dhlBe+urd6dYthr7vBGdZPj1d+Ty5I82a76ndoYwrtsr6qlXO9VRplapjSF1J0hVkKh
mL0nx+SgM10amXkH29pK3AOkyIwRaNse0z6H5W6aCIudZxPpp/KY2bZ6eY6dOqCgZziUJ9WnFshH
Q1E0Tet3HBSBuGLf1j+JvHlNYw66rbEWm1nqY2wko9KJX7IFm1R9lfMhP0NO0d9b2Jn0NuxWhuHH
1kBN2az8BT/+7eeMqAvf9D89azm1nW69BHXgn8eRom5o5gizpeBDaVC9mtb+SLDX3Uy27rCvk+UT
d/XINZRhqF/gO69hL46utmzuq8C28Hvt20Oe6cN+8gS+S4uB+5u7mWcuA11NYNJtxczeaCKyJzon
hibcs5Sx/AMyEuErsqV+Asf5HgWZmGxJ3aYZreYT16wCSERGwmBLyETXMwEqsXmaajqbGOVgWpwT
NolpbPQNJW1+WQSj9Gz+6QoO0qyhgs7acUcI+6PWUjcwkfzt+S9p0Wjvy+g8N4lDSVqW16TOkn2H
3vITfjSmBKis+hGJ41jZL7POBXt75sxipI/beACQuBVWsBGA4qSGmxFShY92enPGoX6D6bkTavnE
R9FFEoHbgGN92etOODYdkUJWx/UNTsAZfIoh2zKAsMLV1ftgj8QDsHST2I5cx9f1j9ms6DznXN/W
KLUpcWLjQ/27zbftc5naNj0ZS6GYUsAIDNyQlXzaWfcAW6jCdrJSd72L8UjcjHyghOVoYE52p1nE
6ixDjGcwz89wMmbEWruHtvPuqrl+xirLDgfHo8QvtYty7gyNmkZHA3OQCyWLb2vm5zDBN3dhwiMl
G6YJKABW7xOhQ8+VrepPPWdZbBODk8PU6s+Ko8lRg4MKm2lXyZwNUQ3m0VsKzoy0hlY+sq3rZX+f
WemPPrjqIROufGSP+hjkHH9oQIzb2fAgfuSJ9iETezeD5oZ5g0sWfi73Jd0YHCU57Ox6tAGYdfWR
DzNq1NYDw1p6i/580O7IZK7GYP6FD0VMZ+jQyVOWWvxnn2Wlg1eN3qsNo+eizYUMiXTJPvO2/kqC
6g6XK/8Cnjc8GylWN+sVNerYEIM8LVzsdfGRa3/+fTiROrlQYKtyQPKXU2H3cZ7urTb49LLEBbIP
uusELLUZh9j9dLE/DI2l6O9yYu6ejCZ7gEch8lYQOkeXO9vDTO/O5+PyGQBIVPpe4HPNFNv5nFT3
U7TYKeiJ/pglxsIoWgyPrQYrGRQ7gE3yUesNMy4smSMT4d9zJpZnGevXek9nWT/5qpgPsqDY7azh
uWfYvOd0mSLavF1bgYFU05JsSlx1ThCpgo/+HeP3lgDMZs8XDnHCTeGOSDHsGJCxCWc+IxxYrddx
eYJrnTxOKfPMJlnE1Sz0zzGpmTi0DGCExRQwaFI6joG1Gan32MIPBpZ6a/CG9pmCowsaOcICytns
zi4UabythMOU5HYzdYys/tNjt9/+/cXteX8f+3v3f33s9ov0/7/R7e5/euzvS/2v73b7s//7ef/p
lf/Xx24v9ffd/r78//3Y309w+4vbk//HYyiFgA57FewR8Lo95LmZZVmQJmsAaGhZMK7hlmm0JNV0
AWsa2RXQ8ut9MF4KaSeISNYfS4EWGdXfNF0QTyG1ScuDWv/kvz3nv/14+1UiEW96sUkgyfp30vAC
Fu29YqB91i0kx3Opw8obSJ6FWQJr0kxfB8MEgFnRD0ZwhG5XCaLpca4ut8cQ1VeX211/kcmxx2+j
A3yEz6gn88Uf6OzVpGOMnlgK0zn5p5qgY1hWF++mYPr2HXeOuD5UOEsPO6mZhtVygfYT859swstu
iheQGQNoNdWKCQMS+zpP8buRk9PEwkvAJ9PnkSxipR1Hb15QP9GuJTNmzI346Eb3u4PYCn7Sirtl
zs3DEGRPAZbIoZpJNB2aFEuv343UEVAvHRm0Tmpu5uXcY2wQdYaWszm7WzUoYtb0AVI2LrMdHJBq
fXOOl4tWaCUW0HRRibgRlj8RIsUigknZRUWXREts4Bissa8zE9S3dNKf2AtSaAboqJwOWSTWIVaj
9cMmrLGN3GLlYm/mZjgbUqltEcevB1lCt4kx7AFDavbT0t/ZGWisobKfrrZ/xaD4ZfM9KOQP4En2
qekbmElOgiONuAtsvjjDjVc+KS2FN5SHXugfLIf6xW9wKuvx34pMYrrFSG+RdU2Ut5KCOz4NlixD
N/F/oF5tha0CPACBK+3BiTzmFDkNYsOoFChyOViw6wdpwb3ha9Q5Ru6AdJPpJAD7GOM2UzXRsqZ9
i0Fzwqx3H0jyPMNJa7f4lAoIdfAKRyweTx0InmL0zSQVi55Ra55rXIvCOAChdTIXdz93hLXq7THH
hynoEWunkwFG5vjLUvi0FxbcIIalILs0gisGAcOnaf+gMr4Wak4OqWsdDF09YWSCTcMAhSot0qvy
cIJv/OxX0RCdOkFRj25nbd/36pLpMIbquIQmjFnDzqmGL04uqNkuf2Qw4Nf7ZuLLEzga+TRmFYl1
zuIAy+XKhcsMrTMWrbWLu9VwiE94Z1K10+3wBTsZrAWrM9oImdTOhNRxbMdIg7WP8hWZsO1lKWCl
k1wyY9xazJ4jH7CNTgE9Ic9+Bj2BbcOkh1+qjElCvl9E8kWQKxYcE25xuVes9oj6L6VTyRmdd8rW
K9hnUBrKbHVjwWrOFtUZC8MgEiU4c5Jywd7+/7S1aTZu94t+5fROAHo4tHTY1G795BfiM75z2+u2
ramzIuX9s4b1nGl7/zQNVHIdOX2Hn2KIQwxXHCaZId2EE6kGzK1vkHCzqdqnGU9MUnUOuTR+UAu6
0Wim2ZET4thJMJ+YXrm1QOYsm5SgZVD3qg6OsesggekgBuKs37H0VT25F1BruDJcBj2Rm9rWpa0K
LiS7UgCqescAbf3SoTtf+GjWrk6rP76LtyPSkQanR8z+J6AUqFTFtrSXt6Rusm2r12dHr+Ao5I0V
0T5EhY8/0S3uOWMUera8d+C+5xrxOdAixwOrZtxYRz0y7FFnwpqzcy+MCdllmaL3U+eAA85QnLB0
aDOUQvDwfkGurQ+2rl1AQ0zZtezVK19Sqacmjd0IbcAZbHNr++UAM06oi1W6E04PIhpl8Dwt8Anj
hcGLq2f/bg23ZX82XOIDnCyng2qx2xmwKzsbLDgJjUwkEtOBN5+Li+1mD7WNjTEUVjx2B84F4gSj
BI9PaM7Nybd46brF0yXWkvwiyvipl0zAqRnn0JDz2cAg7QDO9TEVzbWg2t661m9nFtAKHLAEsmLA
knNm6akt3uYZcR0JUHsTb0tm3fOA22CwrXCp2SBMMNC29++zxOFQ1PnGUiup6BckZSwNWlZZLFre
ZTl0K76VHzGJPd+2xdtNXlkrmyn+d9P03GXEOoCt8e8zbj95cv7G4/LLrrmSTaaPl3hGiKt5WATd
7vY03JfbT4U/BZdaSXcPK/w1sPuSWbMdh0tq3k+x86ljG3tw1MH0yopeakSTVfPV+ZhJ7IcWrR4X
u/Oq6fPvdsK2ava07zT1t6Ww77Huf0407IFMFk20BRu/CQiB6bNneGABH4TVTDCTyGw2Yj3xD07B
6dw69qOv0relS5kUWUF3GdabWUdIrukwURUvlCOG6GtMKSt9ok7VX6q0ESEKx2VrmxO+06IiSk17
98r+B0TqVRqrdeiU4PCJT7ifh8sw/lmHWHsnrt99Byac53q7ZZp/l6sLSNviodw0EXttsoFVQ3GR
A9nOlQKYKNnGMuvBEV6I2a95MtcNR9pEcNYYDmMA2+4MB6zRgKeNrfEmTvpsO/jlJtAYdiJ8h06O
UJdMyHY3wmPPs+qFGTWCdk12W7uP5aWvFeZPZAro5H1d5vWmhJJJ1iDp8os5CPi8ZbKLMbiujCpi
FI3bcWF5mxVqdWmOQ8NIxktDMKTrkiyQxRiDImnNL6635EQ8SHF0C+vUqP5uxIeO8dMI6Mb870Il
DyUkw6TZUndz1f7TrOrR26sMBO0MMni53bEhg4UjFdWBaelVEBtw8NoAv4KAyHBMHUjQBcFahb9p
d8lmq8Xedmgvo3Ksk+Pi5rJ+z+YsZmB9HU1VJkOvQL6m4+G5ZLnERbyimE/ktjQ0nP2+F+Tj5zEg
L7OF0sLcyoi0DOBKrtfVZNgvRodDiR0QGuXB3VxtRImz3rXwxC5ifevSZAUYJ/NltbaeayeB2UOF
oS/r0ReC1Ddm3ptgVk9iId3StGq89fjwK4Db19nldud2M3R5H82ahiQUGdyBoIrHsejwwiAiNhQd
tJDb6jwyDWl0rOhM4iHX0zFlZUf0fuBTjuR/8L0iH1tXq2Q+kf8S3TaveSJ+3lqz5u3cw2UYncw2
aOVL5i/mHg5kc0y8+OAGHPLWJRUUIGpbmHN6aoQ1XOr1hvzEM3JvnQBOTJ6ToGUDonhBPvPTtmFR
Qr4D/4L2MeNFFgj7Kx2Cg+6UEnirlxE81YluHwZm8jwubLwB4Y6dWoKjgpN/UQpvGAMqAiN5FeXL
lJ+G9JJPM1M5fEpZSHHigY6OtOlXmhU7R9P/cU1ig/ucftZh9aN0nh6Yxl+6sb8zFXUKzi6RXE2Y
ihLnK5h6Q45KIanvbVeT+zTrf1LKEYvoeciBuHrf2oVgTlAZFniZ6HH5VBIXVJsO/4hYu8pG38tF
eyt5w8vfmwAvh4tJ7bmvWHmsbMQRQsBsrOOcQqEf6q0WF+6x9GzU9PJOZtppzgeQYjS+iAjWjBvt
tVMaRVvcnFTnEG+0TE8tdrrSk/4l7e2HWeey1EQRNd0+7wdxgizL5M69LxFCH9iZ9cuwFlVj+Sag
qIYFDic0DWz4t7M783zKFITRBwi1FwxomMQXP1JHU4zDh+/ENsM++8uZnGJvJvgLBUN3DLIlSmDW
hhAdKMid+MicwsDSMPi5vai7riq3n247+9/HbndNk1Yi99x/n6vWa+z2jL9/8D/+Xq6nZ70zUxFV
gVF8VJNb7xtCS3aanhnkIuvvFj6jj/5YNI+LdN9uD9u9re+kjTXE7e7sF4+oEWsIVrl8KHuiTtc/
RmuPMQe13B77jvbgB3x7/ToBTdxuusJrRyhsIUh0Smu63n7x97c95sxJR9TD+lQ8Luh5KPKcA5Fb
v/4+y+1EfpLkUmRzbV5ntJ8hiSgA8OtdQ/XIr3x3jCpBxm5TttXV8P+9g/2Ieb09fLvRkFAJWJOb
NMDCWcFRAqOBG1xZV3OY/9/NwOD84KZwbJB5Lu3YX29PuN2AzFjXDjPJqCE9Iqp6pDmp7eNyMHru
FY3Da+uPHyIhVTL4GhGAnbK8OmsSzpmTm6+BjgJEb+270ll9mavh7W8PfwMf4PNR0vZYbLq0bhus
xYdTlSHQyLA+NHuvOyPSZ0ZbYlDXry+P+KY9DQa82H9/sgaIkEvOQHn9rcc8CPefXVU8JQ4USa2V
QeR3ujrdbiY2sdByMc0kbyY4rUwE+mR9T+A7dbRHdbVAPkuq7AKJEos5K8XIvbrd5ib8WrKgm5PM
+m2Ood/hvxg7sx1bkWzL/koqnou8gAEGpRv5sPvGt/fteUHe0oPRGc3X1+BE1r3KLFWppJAr/Hi/
ATNba805ZrO89/uf/JJxV49S2+g8MNzil1j8ELbU6gQ7jEI2aO6CwX7iAH0VWwhwi7rAibb83+83
jWizExHig5qPqqclXBJ/sOkXEapPEhpmK3qUqE3YPiJ7lCdgTESzaf2sW/ebqpFEtKb8Hi2K1nmI
NedTpz9ltMG3iW2//v4n2lM+DnIuToGKYp9HNgHFfSE3wIfgrizvSs7VCGELkD+4eMRqWppP4ZiY
h4jcC3fqsNkiDG571Wxi+nuI7YAo1Jw12FTASsUe73M0r04sDvjtuRBNVaxEpt3N/7WJM9fEOzAx
346Ljtvu63JGOUITDOr2xTUapkjgVrZpQuAKYWzcIX1yTKwfKkBETjKmPtBTzs9dHHgkMqtT4ssP
2xYjGSA1U/Xl9fjrFfCeVAf4NBIzUHElnrSCcvT7jSS3dA/hB4cj/rMiRSiKr/Lp9wX4/WbKUD1n
hfkcuvHRhQOMDLmhvo1rbrxDO7sXb8zTA5LWrOLd/o5kuAqRqHiJRv0MCrXd/X41OfBXp98vNjTP
kbiA3EcubYXbxCBrORCvoY8JdMywhHALu8SXtCFLe4+jf3lN/rszVvd5DQbEegm94Cev6Co6AZrs
BgjFyefcMQq6M2MUfhG48/j7RzOBdo6Zsf/r91gaf2aTt+D8A90fCmRY/9Yrazsa2nTPAUdZVXw2
vzp7nBcxfQ9GwhU7zzCu5irpdyn8zsKxjtli0OE4ClwrTl6YxFen3//ULf8HKlgZ4lHk2FDCzH2D
mIJ2MEvLeDezKvxeC3rcLfjvlj80SAF/MMARJPKGQDXMaB1AG6WyYzCS+JAmCXdx1uFolUS0ROW1
sDqc03Mht3aTIL2r3QtAlASpFH5R46sT9N8TgXLVTW2k/6k6CIjJP9SeeHy6K9l40Wtqdk9hHMh3
zPjfme4yWiQcxDFysnPYE4iuGU5g2lFDGWiCpnG6LglPp7Aqk8C/MuuUVPSRA/60lBQ8V9tAAi2z
wvSfb3Q3feRMwiElQUEdWh+c2BRBHzDc94hkZN+FMRJOY3yOTV5yJw/fBvoXq8TsQrp6by0x6kf0
jPuYELGDKiO4Y7obKHFZXk8RJ5lVG1IJMBZGO21grOl/aJwwkgmXRsUj7luP53sG1DEBdmYeSbgI
lKOMQRMH64NF7PGenvR71WMCltNimx/Be8xQNMOiwwJSTTX2nqahTYVTi7CTfTQUw3EKm1vFJdj1
OGbW0gS0E0Qzku05ONmZDRwvMc6BG5R4BQAsVUJjV846sB/Q7jhfnhqgFkcqf7522TAWn26o+CZh
fknb3No7CGOvG+lvPNcgmTIjdIg1Yzc4FuhP3QODQxzxoEDy0dFQ/go+hWD6MGP7REHu/+QFWhld
fLaRhtKTCupRxfZV6ITfHdA20lWCmwfXZIT1q9AINDnSjiVDWUfpkzA0Ko3wy2EkvkUS5GEsac+G
aMntJCybPKXXoUCPGcYmXL5u5NjfqndSSPZMRO86EzIQh6cXNITjfnJAf5QkW7LmXsBZp0yP+xvT
/8CiJXL8/oWxYF7onG0SaOaroTC3Pb6+jUWTqma0tB+SX9QzCLlFXW55WnC5gcdTLWSUWAybzmle
tbUMR+bKwnZoM7fE1JLPzBp6GQ7spbuh5ckaLXXTEPdOXXdj+GKN4GNpjozcnlP8MzjNRun6F8A8
VkTmncMc7xyzc1CsqujKX7hLHkZjW8bH0iGrJyoDZEEpMbiFgQK+obuRpGe6jqylcX+P6zJh9A9A
vcRN7PTihL9p2uVg1QqDgs1xyQ1JkZ3Ng7hS7YisqQieZWMNZyPwjnnfQh/RMD/qAFm55zrpdsDS
okZcgLUUjwiDXmlp32W1Z+0jOddrIWD5RY4LKZHGeu3rRe7CQ2EAYXTCWGNnqU6T4TyzBSA2z2mg
zgYEkIITBQ0CDg/9rbALY+shqQ6tIjgrXZ50wIR4yPxz08YPPd1V6mYkflFmnLOM5YHyY7po2UOO
MXB6yD6lJQYmYtcnwaG1m7uOxBDL6DDrDNYxRscAWzc6lc1C4Mqn/mAG8ZnJUHvKMthMhnOdm6CL
W0Qf71UUvAvhlLeqgQyUtsiniv4ctMJexaUXXSTyiY2FHBUvpbwJFfYKv+6+G/gwq1KGPhQ4lPe6
IEHVapNfeu4l+l+3vMqyWB06snXskaRSbRY/c6YkDUybZvXyayRXQxh/JiSiL9ScYgs7Abidip5q
qBCIGm0AJhF6kCozNoXQIZN8ELY85oq6VQDnGlG9LNSjPaDyYj0QiAOkNyTO2EPxW6KmO2YoV/gj
dhYFKn9xfaCMui4YU+7ToPRPk8Y/W8gcESl4Y/KEVmReXVFrxge3sn5NFksknN5oY7bmU9tq6+AX
GZXkDOeLCncHQ8r12dxLcma5D32KvormDWwbr0hMXBKlWvvaPYjWux/64cPNyPbobUBtBZ2NSaWH
SMPHzlCzoZMt231eXte9M6yCzAsv8U3Hy+6Vxp0E8MxDi1QIgQetmDHftYw89EAjTfc7PnxwKKtR
VM8m/j2/3adpfPIdzGz+8OFXoCiYLwSLLfhU02NddbgnUOdm+AqLel2E9cWYKxtUS59v/WB4KaC9
W3B6UAtZkGjtApCYN9w0PIo37FKZcIgk9fjtWrKi14JRwi4bcXf4ifHmkuxyIFvqh2uBe6/Brm8x
zF7xPVnwFh54jRpvGzeptRt6jtdFsw+Ynx1p/DGqt3o4MD1+5yRYWDbDwbDooVm4l/ZZYW08vNfI
toHRxuMJyRSqADkzgIJdpjg8SeKLVtmQMxB1swL2kLzLE3U/ef4zGm4SMFkLIhrkXplCuEYmPqd6
NdboprEpPmNAuHTkHa6D26GmiKL5+xxE5TsSnGxjLCRMWuMBDvJlfv3hNQvli0YxqrdfTqfinYG7
mNcWeu8geF26pIZiWAd7IOP1pTCLgzbFruxdhHolaVsRC5IHzuEidPxI+HDjYX4VGeznKQI6MKP3
ZmUD4EddwRUkjgE9PfjariUDkGgyEjKRV8LVNJ3bENxvNgTltS6GHe14Uszwv697+znCjMLu3X/F
6K1pZ4zMwvEF1vNnMoBxlXP3ZMxefO0M9YWy9NUIGR95QuCmtWzCBTla2BEU3sDobjD5Y/qmKw0o
lINcIQDuxNG0doz+yewg74bAUXLD+aKLdTsENvKREkJCr9Zh7vTnEuT+CzGFuygPLlM7Dy+D5T12
9UuMIm2t8f1iVatQCLRbxtj5IbKh6oUO0mPUmSV4EsTVDGCwVJLDpMYh3fllc7SEuNANGbHvoryd
KuNi+8OpKrwvc/YwGYH2Q5miD73WNzXaj6H9me3O2lod+YkgJtpFYDKMlBzKM66Akn0ijCyPY9Kf
gFs+O179Iqvxpj5Og/tYRD6PRZ44GN1t9FIFdp6k//YksYuR7//QCo369pUtHAmQRB9exAZFpnU3
DOmt5KYmnKt/TwEprlSqN71HzmuMy4GICjSyZl3vQHne1I0JKRneBsJu4iBNdPlK2/jLDALep5ND
T9QR7bhymjHfYkbOvPi2qAmFzhGvYXXpITdgfLfOGa9/YsbZFjfVA4I43Bia21E8WLVlXWTjQ4+U
yXToImagCuRzP9mv2jGLtY2pjQgpDRhT70Pl3SSDesfI9xhyB9KOGU9javzUwXnp1J3HTOyhq251
9iyXoDLMmVeOPI1lcKjHn2bIbgQl7kp240drVHsPfcJE5HDfOeCOJhzTSkEK6woDvzhGKHiDyIxB
Z/fld1LwhPbeIpv4oNXU5/1txnjWGbqvoJGEVS64ToV+sAtqiOCu3nqtau9+vzG729qx0m3q+4fY
Tp1DU4pjEtOFmvA6H8YuDu49U9yjoW+5MKG90RSH9IKv0cu7V8iT9wQXpDi/zDPxqfNV02XfaTcj
kmLi0frcASycMEG99GMiy+zaFG5z9kqqHEy4BG9ULtAjnwlbU9NftYd+K7DhwSmkX1bVz9xw6bPA
/534AKVTemEzwuX16IZYToHMxcwfVqNE+eY5xmuJ9hA6jpmiimR7aWzXBk1uqq3AbktknrnphmDc
yi5/Yeo4bD0Zv8QA87TzRoox0V+JtG6E7FzgiS0BIk2r9lw9GgMe/E2Eq2hkBYDEZiOlPjCfD58a
R257DyZfOMgv1rNqa1vgT6CuITEDQEb2+gQtQXnrJBofmpgJadU54UaPIrut28g/SvzO5kBmBnbt
QxQEKfyfgKNRCbpHKLp7HXPNjWvhHMljZBKda18x6wV3tZx3oGOZ2xhYAFECUZPulRcRe9g5NHHn
jQVcijYLOSZZx9+/SCR9o4/Pnv3UB651CiIhgJ01FyfGuTBoQtShP1/1w3QbhLiaOWr6axPySMnY
e6dnoAsz9sPamwkB6GnhZmn2AGErbYL70D5OrYATE+IgbAPpbuoaZTrTcO2hwOSosOkiHimAj4aV
H41o2fEsmPOEmOzrIvouzHFa+ySbQvFGkmkJlrF2wVWW8Yfh4C2XLf3bhBMpRMPsAN2PAImbmXyS
oTM5uNTpV45B7eR76t3DTI3wkFtIXjECZdbYV5+ytvHEyxZAtEOmp6CxCW2GfNkBW5lvfbuCMYvV
E7OhaAisCFCVR9J/KFMKfVv3700LEdD3OUgDp4R/9tq71rz965kEhYxwI+CepoVSkpKLiKIocMC9
acc9lhX+55HdZMWo5a5wshOEiBfU5w7TQc4pDdl7lgAnGRn1vZf5ANFy+s5RdbQWwyxfDXI+RLtI
ddXIEhwJSEcEZ1CMoawdMMiQjUtBXDMgtpurMWyzG03t76hi4/cc7RSHA4+MZWxzPDhl3l4Bz1Jc
+v5HgE2CEfyWxiHlzOQz5i6bjTFGaBIbM9prM332AU5uo/yuz70vy5UZF5H6q2ZCregTQfHAJDpr
+9iA9u6JOkDpl4Q7cI/ftRM89P087Ihv41Cxw2zPMArBwQY1y1VXgj3rUm/dIWvZyRbNbtPRLUg8
uNVjcyx0r9cjsy4gjPzBc/RC13/xu0dv2ApSxl7t02SOV4UbcWVUj6U0J960mU40L+7jEkZZMsut
0zO8z/SnUyePljW+iKglWiFeD87wk4rS2IbPJsVSj3O77PH9+A5M8GTaWfkHTLRTSHd3O3NMg+CB
Tj+ZQGPk6LfZeswPLHO/2kQdZPtBReReiDRGxJt9zxabqhpihODmaawGph0ct8hO2cUW7hmJjN31
EZFjKNkVYfkTDQlc9sRr1uHEIk/nhClMzc/HwDRmNijkgYZPdL1NkPPI1DpZEcewkqEUvJdv3ILX
UZRfizK+whdloHoXoGSNF1DSuAPm6FBkDLk812Vf7F+KDPhAjYgOu5S/g633UBS9sQGgQxcmp29d
0lm2kpOyGqbKA6PfRSRd5t0+cHwkAxkuXtdugnUFqo1tozxSWQsje6HAgYSVG2fb5ttN6mWIbSpA
YiDB/yzcBv1UNwgS0vgjH/gVcfA9dqzUA4nQ44C02szA73sIQUkp2k9N3FxjtyK2nUxpykNRYK8b
F+kghCoa1BYFJtFIi3m2rvyDn1/qsX5yYwgQhTXui6bds+DfTnbV7+C6XnEsl6vRDTgJMRskD/1X
AK96wIGEpCe4oo3y4Xq1t53H9nBIuvImbDCsunZwneagMlUSvznRsDdd/Y0760clyVuimkNsjMZK
57eael7MGCBcVYIYcsL3KognEshQEWQJx/KUPhuP62z9IqPmZ5qmlt0RhpGeHIh59k6Fkg26/hLG
QG+1BNHOSOrkuz8OjYaVa3LOX+4Bhw3XXNhxU9Bt0cR/epo8bsD/r/mAE1vPyMvyXJ+TWC3RtRV7
SXxgwIx/NJzxJRfFtndSZqbgNVvJUtt7iFVg2q4SXgU1Oxt3RoYwmdFlVPXXIBKwIZBS8tzeoxfb
Zk73kHtq2lDpRL4DQmvq39mWntwO5e7A4QxvhbEEi/QjR2tTfKH1eYqLcEfEFV/t+BwsqJtSptng
k3llTcO9jre1h3vGxym1lrJ7MoviCyUXVWJXPE94H+y2jVeE3Dy2gUmCZFqhtU7Z18eSiDrRp98L
XSqYR4cypFdXIlSriT5MY9aQvhpmhzHcgSgA3+Kn3GqQiD7Yk3dT1LXHybW7nanUvkzQqTi46aPe
AuhW4TgAMYCCPmsQr3eIzX2yYQ++hRVtTMG6iQWfq9sGCthZ9A4GEvSzK22N8cnjZkWF0LB06WEf
NfHR61Mai3hV7hzvZAhj/gzT8dVws19x1xpHzxvaZ2jKSz5T0G6seKnGQMqYXbfcof46k0Z7EEPc
Ulr05q62Q/BWpoh2rqrJy3utpLoi1uOEghppgfCpdEYDUU14GeiBb9HgHSc9Ua8E/ktaI1yucKK2
okOmZf/EbvI0e8TONoohNCg8z04I/qDa7uPpaWr6rzktnkpOEcta+6Fcbhih67MxW9eSdCnQZDvf
cxZQmN74VQ1VWcjrPCUDe/YaaiBpb3wpGOxr9WFRSVYLpTQaXyzmrTsORj53OGgdXEFujXghClAf
Bf3O7mguh/N8cilygOO7nMWst8QuQKTK+KdTF1Gnxs4a6l1f0Mpm/1x5Y7abM38xvve01GwUQr29
GUDObDwrvnMknpJxZN+39XFg+EOXIMAp71U8g8aDJb6LrM3WvQJSFrM5VxnlAgPxGCGQ+Ym05350
4OKbE0ZKqBeen78HedOcKzg6XK3sqx/iETVk+kSocXZwAvcOupC/JamTeIbewlED7rvcEYydE6EB
qH1ACkcPwjxoWQvy3g38iLT9+nA/F9FVnRMdVBEvMpjJNUg5biIfCiLLMujnnrvMrRehVPk2Nh5B
OASIVT6J4V0lkw1kNpKeyzjcRCK5ngeLrgDpjJNtfvmB4I+o/Oe6BoRBpV8fwtz4JB4L+pXBFWmG
+rOoPf5shKrayN9aBeUujT4ZoLEmpATDhA3OIzAjoLp+dEFfrZyewchu7JzKOy0tui9F+WQtvRRr
IXsCtj9c5qp6EYWFWyF5q7UEI5AaW9oyJ9Mb0cNY/q8i58lGm3ZrNvLRZhLrul9QU/jhaNagKN22
hd8DFWE18Kv97NEnZz9Dam+XtB5BHEYN8TNSNofOAe2bQVZknNqmHa6aYjonqj3q2IZGLzl6G5w/
VmERP4oRYijBave0CmlBcbZJR+kSr9DIVV2ccpOmppHSr5yc5YgSr+zaM1eqUWBZwvDKzTEcEWDB
/u7Qt40JZ68GTs6zZ6wRj51rlV+P2EivPdwzcJke7CH61TB12Q11ALq/vLFiptowglDnejwgmf7I
GFevgRrZZGDcmvgnDGKCW/hiNFZuqhY9xRDCog18SB5QotpYB/upr6FjmoAbiZ3oZL8gbYhyqKpL
l9DkafTeKvD1zzmaN5s0rYhygSb1fTPVeyNg0anK15AY81OKiitZchHoc90i7P1wz4VpE7yZjB+g
sb7pjQWT94FFq9mSckfTWRuEBqTyHrnVaUA+umpU9USHAACEvPRshDXMgT2+GwZuxnQVaL0LhWVu
vacg6l7QLjy3BgxVwcGgIlOJYDrzwwX8fi2a7FDgTycreIJBOKDy3+kGMYXEse6m5nO366ywXw9k
cBMlBsePfXfVdvGTJNsgNs3kFHPCzsxN0/FCDvYNkqVkU5Tp2b4OTIBqtYGTsyyuE41cmVoXzVE9
n9HobCN6/Ps0RhXKPB339m1hpO1+0PYvMxTbLmpIrVPQPM3E+yzdkPF08GUqlFvSreDrVt4DRMGQ
wdAh19Vjm3i/qtRPOELhSo0LCgC0hB+FvNCEuYB5SN4Voj8t0g08EZSpetpJg1XJp8OxkEv7psyg
Pw7TkQCXB9qQtDSc7FsyCaEJYIitE79FM/lFfWJTxCXhFV2OiX5mFl5CZHed7M6MfBffsYTh2lXP
oqKRW6YcfkfJeURQJDvx/DXQuSwIcBF+tHMEFlu6gidwKC4oSkAPnl85xPVoFLitw3mhBGbTUmWs
gl4UUOTp09mYvrh7Wdej2CEncyMG/zvDt+Wa+j5SU0Wjz/oZUuPaDnBkq4q00+rbriXgTte46oLF
Gwju3HBTmB9j/BC5nLWGYH7RxMY0TvkIdoBQ7bApzspy4ecK8Dq9FcHTxMbt5y9Z1N+PRgnKuwzu
GbveeMg51jAP0i2gje+qpRE8jyVHUZ/QnUkuSUD5NvAgxGPkN6ew3w6SHoA0sXCmNbafZKAn/wIz
5bnVQG/wFl+zyWp8+sQe9draVs10GBQML0Wg5iGqg9vecn9hakkuRdh+ynH+aUP/wZHjjY86sZmf
U7vTHLH0XZLwYKBsObUJ/fy6tc+WcRqVewWK78NpOeG7PEZ98NrTbeIURd270JJ1b600l4V54nFi
0s4RmoNg0nG+KrY8ccTYd++KApQHgeIm9uEsz6Dz3EBt/a67aQlm0vIxIvFy3RHz5ygaMSXCpc3g
dd95k2ZsOO19M/q3TUTIXKc6+NnOHrIN8kCrfCgqeQCcblsCbxB7pV1H9CSABYYegDarwhBIkBIG
sOta0kUYM+cX4aHrMpIlnlbBtm+Xd1Omo01r3pNz0czyhUjYjznTt+znlwiP75acGoh1Wh+zXl3A
H8mnkMhbix5/YE/XQKpfciN1d/WAWgvK4JXtnp3uux9ndldQv/kCbXXMxdFHpGFriX3Q22DZRP2o
0+odODh2Bq0utQw5MVjrvrMVL9wdUD4Gl+HNCLV15dTz3mhB/UConZGfgCLJECBQsz4Ls7lz0Q/U
pHCpkRUeA2C01qzjUJv1RqBpJZCC7oNVOzfpREAkM5Z2Z1rwRVWeDSho1d4PTQOwVnBRJQEtJqiJ
pCQfZCSwQTG07pLupdbezicnj94wISUGTZOy05s0wNkcmj9DVae4LxkV2dNDFeq3tM+cKydnUp8z
JRcGL2POwhs2qOs8CRvJRu4KWTxg0U3WnRQcGVzuZGNQPzK26B47G4P4yG3hZnLTNZscKRTSJuuj
UQYnO6XWghxlw0a51ppnd4iKFTMqX6gXhsB65TgDm1Xb3YQtGYZD8csS2aH263sFsFsG3Fp97gKf
BlVpYWVHWsQD7sK2MyT3sTWcwpm0J/9O2q6CWjPMNGTfOYsY+4LjkusTcRG5PD59PJ4Hr31klIV3
YhaMiV3v3m+tS4rGgaremLdRIN7KbQytFCK/vSJ+eB/ArYGd4JEi2lmnTEPQlvoJYlm6r2jgrQIW
d997dCbw//o2yHrWwyJDAUtu5IByYOpuAVFYKxQyIb1XaN+0UXcODRwar4oUWiM4Yv1kY4rgD0ZR
e0hDAUeLACcIURbLTEaulUGSITPc4Kwb8xbpOTfU2Nq7MCrcCV4niU3pZHfMdBJUXcsbzyLyIZLt
tDOn3EdPWsL+Cnk0oWz5/gYpbA+0MAImnyEOoEVtcA2GDbvSLuKkvHabksFVS9hex2Uw2mmbu9mZ
cw5TF1FGTMVtZlM+BvUxEfVtV4c/BCUGGwqxej2BZ0QlHWNzuMevtZDDAmJpEmSyfvDJFfmqu7Y+
MPyOwE4w1A3a9jQ59bhCrwPzrqDCISkS1w9tSTDOwxlTUb5lpOIilyST2tabJOTEqhXq1759cAVN
RWMGuh5nt8RaYQjRiArrMCGZjPF07tRnXUKNjf32m2sASzDFK9K7HZYS1v1edl+gMXZGIW51yWmS
IaK8Hjp9tj1wqpEuiPwq3oaZApRUMIM4zh7wjEPjyo2TT6McynWEvRiuw/3Uj6+2bxM9Qs5ziDQF
J8zWb5UPp/6Bl+7OaZEzYl7i05vsTUzaPEdGcgjsB6QOw6oLx2tGbNNK7zongkwjQHELzoxmTQ+v
SwfIweqeQ0i96mbvtqIu6ByShTFo7cwwAZBeA6CjLnM5ofYnnqZm3808rqSSB/Uzk/LgQIgv7Zhd
M7e3Hiw5u5gPgavJHkN8tQq9xf02lQzsyEUuSucS0m+2rUncuLl9A79qnbA/bmpYz4iOKojZAL0q
/QammReXsr7UxR7U1A+qi8csYxrv+7D4/MmCkkdQK/U3roIqop3dYsEUntixkRNsbosNrT2Ba1O+
MzFvwEUgGCOEEygYwAwXXYmZRYDzw9dWkStQpM1HNZXfpGGoNeF3D+5karzJGObmtg/2dlc9ViYO
PuW7y2CEcWtK7rYVTOc6CuuN2ROUkkE1cmP9QIxowdJBVa/CKtulbnDjEfMZG3LbWEyB+qR5spv4
0/WjcWNqQpLLErbQ4L7OduNDXIPoEVuvpePcFbORQqAShywLrowUI8do9ikNymrvtsrZy7YONzyK
On5OWlR2JD78OKwqoypedR4SGUknsLx148vc5i9BjHyN7Do2XxQDSn/jjP00YrVLIPYoIirT1vxl
ofpao/UjCs9Vj2lMAPMYUr/8Tklj1mAZzLIzC+QL25JimFezjzBEK9jPQYHJ8GcYKM2HmPq7x2yU
hNMHJw+amJIlofJztGU5N3THOI7XvT1mKSx+j85JqsHAj8yQg8aubs1toAhMi4bqNXKz98VfsREw
SDs4CmtJBb1l35JbWquUKumYUwTPjIbhQcmw2NkD3TvLo/oFC/kYVnTigJofMzmYa6s/yvgz5baB
AlFvMDD0uNWJh+QJRFMU1Sja8QV3KvwlyJRDJrCVWJVuxreBwKmpaty9z+qE+CKDkRQGaGfJSSMK
Sl4X5R26ECjAfvpmQ5dBBdQSU5mQuOl63ikr+vDKEywVA41p5bUEsNjTDvzuPWgcR4GQblHXbRL5
KaUZrE2Uu8ZoV0eJ5A3mbZPtPRbrJh0eakJNm9a6MfKJwYt/lyLb2cauQVajiXfPd7OvZT3FcC9J
WmHgXQTyxs4QFg3qKEzVsqNz3McllFOPQOlMCKQgCIZim8EXP5kgaGsI9ooI1HXkg5uSHrQijbfN
UZeCDFiu1wuUuQrNfWOih4vGFb4psa3pWO37uv60zOBCQgjtooDntQrF09TFR+grLtkg3X3b9ndE
MEcZHqVS2sEegeEv5rkbFLzJ0TVhSxHw3rl6uFUF9YhkNsxEg+CHssahYcw/lqJLblLrb20cusXU
rQePJzJN9V0jSObrrGQTUnJvfGPaupKjWSzVYTDGXw76P6hf3Ppc30Yk3i5G8BRKztSF0uIkwaew
6UHC6jg67QH6giRiKEaVSGSuH83nNoenF4dDwB2PckI1wEt1vg8mUzEvZL41kkm4Hqi7EabUilK1
3pFikxwKJR1cZOzalRPZDJuarRPSBHCEcnaBEAXatvS6Z6K4MgMT6UI72tdVb56Bmd+EsAGThhip
GgAybcGI/9NgxuaYrKdZs9hpqqo2al57hyAbktDhdLbpjUzjg7XksZTBO6Dl5iqLgHVmLkFtUZ9f
4uCYNkxQ4b/n52YOHq0OFdZEQZNl+Y92Q5q1NtIVRz8ZUX9RubQ2TRj/oIzNVilSgbS9SUjLmlVQ
rrn33ZWvEUsA4IeTGBKePUYHDF/GtuzG17q2fwLLY4ntynU8gTyu4ze6xR5BSyTCO784UNElIrqy
QW6Uj/W57PqDMXXHxgaG1hgPad2FG6/JrnOixRAxbclT32NUpT1nvw9h9Aj/+SWS0WtYht+l826i
Ss2M4TsRqJmm6GK6LoYFFZ8LkEe5bV1XUXLRQ8gQEcFv3iNlsxLXua5VcEPTCOUMkRBdmU/bNPNp
LHgGVo2QwcM82hz1cI/0ReWu4L/rJbydo0LfxC9i4YBN9QMC1BdsjZI7ovvMBqZTgw9JrUj6RwLZ
sJ8b0xvDkCcVivmKkIJPc68dXsKaY9C1OcWvpkq/+GuRts+RuetCbt2G3OmdY7tfNs8HU0ZeSQky
sygIUDGnzsc/Vr0UM6Prvr/KOn+4/v3GitxvdJLDzjZqRUFdHkohdzk3IwLrJDwbyL1aYEhr2kbu
ughAwt5adQraNzOTLckuNLaAC6+F0cD8Ald9yXLEYMBYH2wy1Fvr1p+yEwvgomuaj43ikSxqcI6m
cRzrwtgVtfmVxN57bdj9tdOrTWZ4T9rC2+45cG9SSVpPdecjAjjblvHaeChJ+8Esdp7A+kWkzAcD
7GybBJRiU/A2FYpbhcjQWCTdepyHN7wzQOEy56exKhCCTk4HgV9Jj9SteZFB8Der60CWTy7S65Or
jzUsmotokeEaRs0nm/eC/twGpgioXpy661GKr8yYiKJLInBPHaPDOgTKaStARH/87T/+8Z//8Tn+
z+i7uq1y/EJl+4//5P3PShF1FtFs/9d3//FYFfz3+2v+63P+7VMuyWdTtdVP9//8rP13df1efLf/
/knLb/Nf35mf/s/fbvPevf/LOzyLSTfd9d/NdP/d0sv6/Vvwdyyf+f/7wb99//4uj5P6/vOPTzQi
3fLdcBiWf/zzQ8evP/9gH/79Qv31Oi3f/58fXP6AP/+4vPdN0r2Xyfv/8UXf72335x+G83ffxh5p
mgENV8uUDt9v+P79IUv+3fQ81/KlL1yP9dP7429l1XTxn3/Y8u+MHzCfmqaJ2gAM/R9/Y9q3fMhy
/k6BzHTe8Xwmc8uH/vef/y+X8b8v699oJ99WSdm1f/6x/Hj119Ve/jxXCivwPOJuTBnIgGGMycc/
3++TMuKzrf8ROSgGZWy+ds0o1lWWu+xPDn6xguwbGV93Wa9vytpyVo4RNu+xFX1FqcUo1cTfAa81
RY1suOF1EcQBT/OSxQ4pGBfug61RWLhKXsez978oO68lx5Ety34RzKDFa5AM6tAq8wWWogpaa3x9
r+ORfaOmrHts5iFhAMggmRRw93P2XjvjxxdqaIuZc9rtsZr0t4RYg5MfeFyjh/AMJ3y9wkDEkuSY
9akZTgQEG98gYy9bfwptBt7Ah2tOGgQ1/R9uQEUudO6Zg+MVncjk/ceH+Odd+j/eFcv0//2+uLZu
GAYy7cClOSAfwD/flwpl0+IV8Z1b1g+z6f02reU2Qyt8JIfrlVAcQL5MBug5EABpuRn2fkRvjj/e
DxZhLnPK6dAwz45I5NY+t7YVI19Ud9cUt+xd6Y+vbhO4TFmNX9Cwj1ntz6eeLC3Pn35jyQbElL43
yHg2fguaHKz1re6UUNXD7tENNfshLngLmNfHm5mL6dUtEb03FQ4Dt47JxjZ0RIKpQxPIQ1bdzqjj
SmpfrMTvV1h3yEhgkaEsNERiuMZkkXiufVto5aF3/ea60lOJ0zU/w0ljJCxYf6XGghuT+eDtWg/f
B8t790TaWM3Jz3BC7OiHKKzocJVTkm3jMfuBYeJtFoFkCDdJCAVRfV3c/i2fDHtHmBfpIGgrPTSW
uogtyfFObrz594oKs0CNaa7B4+iXaHjsFhLcINX+tN5wc350Y+M2pOGKGGg+Geg8ybxnQovy0xQJ
aGTSJO6t6WCIPNSTKoE5TXcOWTk3kO7nI/xSNE3dCa0SaZgs85EvxdRg/GjYmCJDnVA6QOpgcryM
5t/kmdDtXGIq3T6cUWRtt93A+1L7YbHPliDYZATTtUOLjjwXiRlCd1tEsSbqWLMKr369IgvQiWPA
YnsYzO66Mp5Th0c+VJvIouyQ2UgKGW7xg52vs06spvVnlsJUWpNTFCDWrUS2W+mLVNOcw8CsV4S9
LYXzAqWvJZJffg3xRrMxxvIleOpQ3kb3voiE64EG5jzfmR7Web9Bl0g2DhUDERdjnx70mWmFHlB9
S1a86v6T7rsHN4da3rgklcwiVg7GPXnSxe060//pbfzUGHQWO7t1Emu60ecKemhpGYy05qvJtGSb
6EwGA8f6PpALdMAPeKlZoomEepiJD8BcSYvDmfxTETEwVnZ4549Riwrd2xSosVNU2YXIs3URao8i
2R5FvL2KjNsWQXcu0m5XRN6myL0dEX7nSgIuYnBDZOGmCMRrpg6JSMaRgt0AAS5oLSInH9GVB+jL
reyuErn5IsLzAQW6IVL0Dk16KuJ0VFzlZRDBuo5yfRAJeyRi9kJk7Y0I3D2U7oFI3g0Rv3OR2rsi
h49EGO+LRF5LEMt3qOYr1POmyOhL9PStCOszkdgHIrZPszuvQXy/osKfRI5fiDA/RqEfNYZ2HNDs
6yLe71Dxt6LmR9Vviryffnq+70TyP4gYLhIbQCqGAJp0514sAr2YBcZKexpxDwxiI6jwEwRiLHCG
/sUUq0E4PERiPWAdSJmY7p4ltgTYLiixG++NtcNpwgh/myU+Oaxhr3Et0Kj3I+jRLJ9EMor/FSUo
vtQxcZL4ISp8EZ0P7M1oGVnsYQdjl6yyhJYoT09iDwGbXBr94ziH0znHc9GI+WJEUsnECYT2kq33
ZhG9ksZ4H4JiucUFc+rExCGxc0tB96XPpqem0C1guMS4ob/W+xz3QFC01I26YAvK41SIn59af6cz
N+79JbrQm0DxQthfEc+oQDr6mvhNSJDZOvhPkIpGN9TJJZnRInPKpTOg7xc8K3PnWscOCU+LBr22
gD4sZE7kHiAJShPGjpYL3TZcMIXYYSp8MQH+GEOMMpFYZpLYEEnqd8Ifkr2Oq4b6s7+NamPX2FRP
3QjrTS4mHC6XrAGZL7e/iOK9b7wlRYt9bZOYi/zkA3Dv9XkfNf47vh8CbfH6aN68T7X2B7NAYxuI
HWgUY9CUfdQEtp/WXGfpgncoERNRRK9o14e/Yer3Gwuf0SSGIxiPUJwb3GrfSdWFYSLWpFlMSrnY
lVZ8S4EYmFqxMll4mkgcuV/wOMG91G9LsT2BgBITVCV2qEmMUY1YpEYxS9FnxzaIfcoRI1WDo8oS
a1UiJisft1XYOVz58GCVzUp2W71sCAtqj8OKScuc7xG2sxoF0LCp54FAKT2tdrPfaucBmRHz95Oz
mAuLVwxggBDB9ogpbMYdprGoONJ23OtpPR9mcyIQVCQxYcYKlPn7vPNr9JU2mJqpdJZDZdQ/HBsI
ezXrHuFCOgIvxIaVh2VNzGvUEfep2NmctXxZm5fJa4Ib35v+NleK9ilSH2rMXEjFGUqt7LSKQ85w
ZhxzrGYIxm2qfddY7tFKvi/8JFBdMMO3jeg7dIX4TBByfKYkiExwDl9M/HlMdghyKnLzhA9k2hdi
45vw85ni7lOb0MPsh41pt4r9DzrzumNpxNJczIGAq4iZ3i2dfkeoK7YMXISV2AkJr6lQKJnU62zy
V7rRzM5mW/9VWK3/Y2SCAvEy/ogFlaFRlhqd6W/AdIe8dYh1FkNjJ9bGCY9jLGZH1iM0rJ0rYas3
RReRbdvwvi5cXO7MCp941WQgH7VAIyHdzsj+wYhhir1ypMw6iOHSF+slv5by1Cs/JrU1bFJ4NDsm
xqwLPXybpu59a4kP2lR4OnMZfAjU6cTnackeRvl3LDP+Tp2q5sg8Ju2ZQN6BYR47BO7RQPlIO7GU
rr9znbd8Tv1l1/bIsRN5RrVBcVedGir/uphUV+VXVTfMcoOfHAYxtaoDHZ9rbkd/TWJ89XDANmKF
tcQUm4k9lqsC3IfJeq/FOYsPFSuXPIjaozr7UYrT1rb2q/MY+G4GW1ScuFhyY6y5Mc65Xe41tGay
fkamgI03kc3nCxF/b+XNb6XvvGfi/O306RGtGhK7hBCxQ7s61+EwZWMlkTMVGjAcxAMkU5r/b7N4
i8m64A2XzVQMr7k4kB2d0d2GdeaKO5kxAJqybND5vEasYm8D01iPTflWis9ZbcJgQSQqPfNYTNDi
hlbJpI2ySFvilk5x0t0kyElqMVLjrxMxZSFnwKuJ3Rox/VW9KYbyYk9iy87FoI2t6OPro/l6B9U5
U0ze1BQwwCnnN4I4eXcj5QmfxB5ORDNUauUZj/Byiom8SVxypggMieBJB2I0V29nL+ZzU2zornKk
q3fbFJs6bljcRMpDLSb2zqrOS58x4VD/+yTDApiDhV3E861OGeIDD/DGx2KSb3P/L/Ih3rDsrLf0
ubyTL5b6Usz1nvLZq0+AMNN1W4kNH8nAMeCrZGHPj8Strza5mPfVnomfn0XiaxC0j6YY/Q2x/Jsj
5v/I+h4KDKCwkKl68AE6oQU0siGVp6AvwuxGHSHLOxWKMVCpLWx1Xh0EbmSbNyHfPn5G4Ak8ARUw
v7vUVRGeWtsIbvjNahv40vNJbcIW2AE/cMZz51Hfa5ATckR7eGmBeFTbol7wI+HePQ2CSlB7s9wK
a8/cFuGCZXTO+jOZO9/Snrnfkk7DyS0cDHOkDBDqAKpBXQ3UJ/75w+G6QGBFKLnu11qGDIM0TG8A
ONfw4agnL3+NFSp9rV4+zGl5tbUcKZ6TFvvWryVXNkKqweBM/de37pYI7vdNaTl09WnmxRPtoHCN
0dtwo9rQlbXuPCPcNwaSBcTv+7IvwePUaLwEfqE2Wbz+2asTRH64xNVpGEPTdraWdstAho9Ym3Gg
RBWdNjkMCEmGt5qdbOF2xALoyPPsu6YPzmGtXNZQ6oYgNe2rk1++7qXuapBlcpfGuE9N0Vd/3UpI
As0rAYV0ggzRBB4SGWBEStR5uYBFSPmonsAzPKrTjeBH6IXqn/fCqPwWCKTEFlxJC7dE3QuBO4IP
gZpUgjex4JzU6KeBnrSoJi8IwuuLJ0iVr0N1DubOn1uZMf22BKui7qHuq+7x9Qdf53QoLXjtjVsP
bksoAJdYUC7MCWkL9UeLSdDBFdyLC/clEACMBqpBgDDI8n+D9D9ChLqkEGNSxY5RT8R4hbtS0DKZ
QGam4m3ssfvkLfiZUsPzY2X+fchEOBdEDQrqWZA1SRH9IPbroUETciE0fFeYy9MimBtNgDc95JsK
Ao4lKByTVeoqcJwGSk6atIhe4DVq4HMcAekQQ2nc6ALXsQWzUwlvR8A7oSB4IP7m/9hghHyjGUR0
I+yeWiA+JTQfA6oPBPkOqTygHwBY0QD3CvwPaCYax85NAhfIcbV6T5/1fkRZ0bNOuS2KB7J5WUXA
FLIELtSPUIagDZHt+mAq/lAjKCIPJhGLvL/6orgtYBUNAi2qEYoIxMgf7XE3gicUvBGzli1aJZxJ
M/OURSBIveCQQrhI08q6P4aUFNlzi9b/xhSEkiEwpQSqUghdKRfMUinApaIAvWRhz2jn3xQcqKIK
nImEvl0tuCYLbhMig+HSyoa3Pj4hLd51gnnyBPgUQ36qBQGV+sCguCS9zIKHQrABrkO+nusEPCoV
BmKkddtYwFINs0tWCsCmOsFO1fCnEjhURHt9FAKm6gVR1cGq8mKQgoieb5jreBvyDwisa5PH2ANx
tQrsihfcbytBYqlNLVAssF3qwLJIQxBsFoSFJ0tAWr4gtQyBazWC2VoFuNVC3pomE/Y/LoVMoFyd
4LlWAXWFguwqvA2vMjmbjBwzTK9G4F4p0OdNFZjbToG/5DemCwxML36VsMF0gYS10MJ0wYYZ8MN8
AYmRoUQpBbaYJZAxuvEUiuCOTQIgS+SpU4GSNfLf8SVwSoBlzN8exll7ln8EWYE0g202CeTMEdyZ
Jyy1EQLaSDlcHbTyvq5Q0uz5ugg0rRB8moY+C3yHNLlQaG9aKGsetLVSsGueANhcQbGlAmX7fBQ4
baYA2zxBt0l+B5EOSEo8PvJZAG9a8H0R4Jsu6LdJIHCl4OBWAcMZstFFPyHQOEeuSpmA5HJByuWw
5SYYc5SVWmKTwM4lAqDDSkFQBZHxFnIrXyB1BbQ6JwJmLvi6Gj1TI0A7S9B2UWmaJ7SemyYhboQy
6SoYPF+AeMwlKbpIHCcy9k6geYQMVjf6tPz0hac3QBFzIexFNPn2Osy9QLizIPhoKESnRqh80Pl8
RelLPgKofY7g+1IB+VWC9CPI4GW1KL4MiLYQ5eQ01HgCHxLgChFwFDTgLBt6tcBBzeQtc51HCJdc
PSAKpjZoQZQLT5bABi3BDnbwB+ET6QfiD5jjA2WTBYUGq9CM3HvmOzujiH93AjOMtPVn+GaijR0h
HQaCPJwFfkiHE3OShqHKnQ9GAyCxGvxvWmjddzboxNAWJws0xVqwioS/BBfWUgHQL6CLai/yATFq
gmRUh45gGiPSWH24jYYwkL82uuAdfQE9qnOrzJQFAvl1D8obZ4ii2bERaGSU+O+2YCSZDZDo9t2e
wUtaKTERYvUoIE8WFfIDJkkYj9pwNzZEk1oCqkwhVq4KXYmjsxCY5Sz0FVLgqUAtoC4962ch6MsZ
BmYPC9MUKKYJHXM1wGQONcigDHKmJgjNWmCagYUOuIevGQto0+adGwW9Cbym2dSC43TgcpL8m9IP
BdUZC7TThN45CsazVETPyAXuieDSwvXIG2Gs0J3xwmGn4aFnMWCno/bswgm1BRia0gK/OD4Q0Qya
KJDKcyt40Yhr0iTAUUvQo1wWHB04vSBJZ9ikXQKktO1oTo3mSL8LY0imWKahYE0NAZyaNu4u/vFI
wE87waDi+coPFmRUHH6pgFLVyF74wFMLXo4pOFXkCwPal+ocC2oVkMebB3t1BsVycgXHKmHyqEBB
tNawWhH4Is4QfKs1AXK1Bela2MBdO8G8qquzJ+hXGwZsAQu2EChsmIOHLQQUq7kM+AtXdh2GrC0w
2U6wsroAZlPHA38VHSdBzxLF7G5zaLQFVFrDDEgJ122mrQBrEStioxOI7Sg421zAtr0gbnltl1ag
txb024jh3ICG2wkWd6QWu2sElRtE33uXcvm8gnAJsfoWUHUxcwEZVqRdrKAzEEg2AHMxdQmS14HN
W2DCbATWGyxge9XgZTCXOy06dmDYvrlAfnlhXLYE/Eug1o8SEjCW72QzCRzYlM+jHPLnQsDBgSCE
bYEJp1CFC8ELOwIaNh2Qw5ENfLgTkSZsmBkqsY1lCfkLoOJVkMWWwIuJVUiumgCNNUEbU2SCByO4
Y1fAxxUE5F5QyJ1AkQ2ZVJlwkgdX2q6CTnZhKNNa1rCYFM02paqHxBTUsvr/z4JfroGz3rQQmRfR
iSbCaB6Yp9Qe2GayB55YuQGNYvjpnOmuzoa/YwvUsy7Q58Zfl8soIOgREexNEXkviUCiDWjRpIyS
+zZ4eztyR2Kd3KsmaOlaINMTtOlZsNNIbeJdD4ma7wNwQ2qatMTAVIcCrPYhV7M6echwhaByB2od
sNjIBXPdC/CaZVKBeiZ89/FNMxJaWzvInhLBZIcCzPb7lzoGlVPj2l8X55IJWjvKqV7Z4W+UEsBJ
oG/nULi7BBx3kq8xbfXfg4C6A0F2k+8MHTHVP2IP/0jXZo/xgG8wFNR3C/M7F/g3dYxNRFIUfWXA
4HGBd4Wh0XG/m/wyqJaYXBlIQ7CbvcZXg5K1Oe2OBbxxU8DjTTieAQOi3RUo+a1No5/5kcDKJy0A
JWkhbsAY0AbZN0/A5pMgzi3kzFtKPhhxwZ+nlNK2NOrQ7TfuNvaQOYbQ0k3Bplc9RQVHUOq5X+/m
ebpHSNiiJXZ3vWDXa3qpW9c/WwJkd+VtbGucVpr1c4TZHljS9ROM+wjPXRewu5GCeO8F9s6361cJ
/R0CvbNr4MFPAoafYhxokOIbSjP8steLCUN+5TNaYcpTJeHrqTjzM8blVNDzMQz6iQ4DgDTU4TV4
eqSbRDpR0tlG6/rLtoDYV0ipbxe49upbuwjqPhDoPQlZy6VXJPwB3UAgcPxY5psqR3AQar469ASn
XzOfuVHnRoHtp1D3Ew38fs2M6nYVJL+h4PyC6c/hPQq2X13iaZwCRkEwygRZLvsyJn7O//+xq26a
SQfIdGIC1N+V2JSHm8+xUYaKIZD+SSAxA1Dw4aXIo3USQhClxBF4gO7PYcrPQKIKUpVa0PZzsA8l
yuCrHPNVy/rXua+1urrL163/KuD8r/dTN3wt+78e4F/nvh5ePbK63///uf/XZ/t6+K9n+5/O/d9f
gfqL//WNmCWQozDLlT5du6ctBEGLS91Oa/W3QYI8Son0yAp6mlmKK0gjcl3olDCrqOgY5rd5IpOQ
pKF0GX87tQW011muGqXHZ7vKHrQ6Xr9FhWvuemosh341w9cSy0y9brWqnkkGjEYK/G1xGzeOfvZN
HskKw2tmjeXT1GWEqdRMUz2CYVLD9b65+RwQyWpY59ShzUYd8RhjY6VPgrw1XhdsHeS17Lx6NW4X
soVi+SOqZJvEasv3tDLK02Bq9naWyBZN999SvQHHs2DZtHSkdep8sUwY8ryM0AH89EFQsORoG+/E
jOvGRlXxLUo6dOV6x5pbe0Lo/D5pfvsUYICi1OC9ZXbNONeOmL5D1/9wNdC4DmzHi69nxluIEFtH
+p9nXfMxWJJ0p0A6uIlMrdc+NBy1BKsWb6Y5d4z2Gqh2OU/0M+n1iZFeemIB33zq2YRKaR/+NHIt
dgkmSPhF3ZBhs3zTKv91TrPyKWjy6W4SJwWqtvZpaaKnNQ3i3eIh7cPJ2G18LQu++SP4Dtcz3+cE
DhmaxGSnEajYBI79wlAcyJcDuZyeMzM38qcStbL8z74CI9XhqmW7Nlsel9W/B1Wp74k2OvZOutx1
i/fsDPMOwOjCAJIwlbcyHBBmDjvHQLo3Eh+NCyjZxsOkvWZu9xQ5bfI0VEv7YDb+r8xyzI8l7bRd
W/jhHvwCNeupOdEzs56nPnTv0Cw0hGHjW+1xi4F1+2voecNq145PSbCUB71t01vYpTTw6LMVhF5p
JV6PuD/jcSIHoqD3m2qJy+A3Jt9KaNHU7XTku6b3QM/q4Dlm8oEOkkGqpIPCFANFZPJ99j2mY2Na
fFh2/iP23PqhJQXo2Q+cYzOQvuNm+KBr9AFgQej2Jt7kHEK09cc6zH1WhjXFDlzqacLqzirJxC0T
i9jxBYGGhHqRZG1uvLiYzhVC93fPe1TvtUkr9Jivnb710t7/GCWmEwvbcjcSavw88r9anIxwxJ5A
6Vl3mftQ6t81RCHhzyZ3PcxPPoF96OXpCs9EXt0t45QfZWTClOL+RYN8Tyisfppqzfso0NlM9ofW
p85JtynDqbOLn3gYhMcIATuifF1frbc0+OagHfsw4qIj84V8PnW4ul2+xdEz762kPfge1Tyf3Ku6
af0XHzjZvUN8AAoSzk+4nW/5whAtpxFPGw78Nudi/Dk3VfLQxgGayTY6MLFOP9ayMI9zTwdcdBNH
rFDT1ilJm3SpXe0iXLioFkr3vUnwg+R69WrlgJOM1P1NpM34zopqKCZSnqqaHhvltXddQBFpVhkX
dZhNL4vejW8mac2EMtAzDSKGUqZTxFx4nXtpSa4+uC2udX7e6TtRHj1zaTs7doM1Eu5qPQPWQp07
xQYmBCd578e/bM+bb5YsSS8BBNp7LbX+Vk9W10jJE2nudysXBYCK9js1CK7Ooy2Kzdl+z9I30DHd
Wz9PxTlJ5+PgMPlMdX64XUyIVkm/6nZKaxpA5UzGu9taF3iD1ntU/fBRr7fJWLz4yZzft7b/N+5t
g+jCxNkbDvJRdVjFZFgvtvUjMWiiBk6jv5OuQulkxh4x9dGlDBvr3qv0X37R+u8oada97hFtBwx4
DwTSe48Iqb5Jyim6ulyx3wlcc4qweF+rPLy6Ps7wOI5YVWXkvELtQfadkayl3oDURI6JUrm8a1ud
Bf94XKqZPpdnayRpDissIn5poaEdmqBiebdY3amd0vR2bcy3Kp6tk+VRVNKKyjqNMWQrDZvLtrZJ
60NQEUC3r2e0CRhbdU8ormsZZDez6BP6rArJfi1xKTCRJtLaowb2ua9uV/dXe//T4SKP9q+7gPbn
Ib7+5Ovv1L3/cXMR8c65RrkPG2mIQ7Q7qb2eihyXMjbjf/bCuIj1jToZNRNmYzsD8Ffp44Mm/w34
jSCFiTTOQFDM12CktasQtYpO+8WpVecCgCSbymQwIpCwOrXUc06oKzy8UfCyFLEZ8z0DPcWEg6WT
MauDV4UMwwtUG4o/f/YS2KCtBfklkRtdiX5XxGhvZiFfEVBMpP1AvEeQ21vctWgZ5DCnR3mKJT3s
6xAjTHGaHtzaHW9N33uskcQTfDnTAh5w8flx4WFqiJeTHyU5gxLLeTda4c9UDefmYNgH+MLROhY3
fdTVu1Sew15bRp4u+qme8etpvw7Vy2M1Dt8lPKrX39o1r8vrmxxyObttA4CCJU5BfnLcIJml+/W1
Uee6EbZMv84PKHVwlabF0R99++h0M8Ro9UIm04cNOySHr//wsBDGVyXilpemmmw8CYLAojBs4qhd
kXVLhzMYMUK2GFcU2dgVDrTay6VPqFMO4uJPLX1RjbAxviZjgCRENA5qsxQuncUUyRLLXL3Z2knk
b8yGFPZ58rFFYGCwDkOXboJiLk6L4xQntfe10ZKwODH2voEB9nbqmwagtzh5ETM8DNU1CA9W+zek
SWIybvmljl0i7Wc2/X/2qsDTjqDNQkYObKTyZPEw+KTjDTEXsn4Nt+qhXfXb/HqWwaDFaUXZD/Ul
VptyJev15uvYx5FfQ9I81vJNVt/pwNHNm6oeMcB6A04Y9aXWpvBXuI4PtVMMdA4XGp7U/P9stLiq
jm2RsjiTtmANqN1Zw/5zz9NsuoRufKliTz/6Th5aNg1sl+Vlov123bHUd7RZkQaUzWwg2u/N9NhR
5qU93X8+js8c8XNPnaPujwJQnfzXfXx56hnCPMlSCVZDKx9ParMMw589deh3IvnGmEz5nwa50dEU
rkzA6J976hxmsb0OBMb3ss7YfV5mQB4fg/RvK88buraF557oOruIRyTaoTMPK1Cfdr61i4qCm272
pzpPDquIukIXXsmwtO9lAh3SCZL6xLwjuF2C4mFx5/XytWnEbaprMHVhixjnAibkMeiqneFk0Xk2
zehsrd1jZUQ2SsGObgIRI1BqNGOLb8vELag2NWGh0KyL6mOeKv+2hLx77hDJnFd39j731CHKNn3n
y6uzqpa6i5aeDblHknveOZKN2lM3WgnsIl83952O48UgGIZKmXGjjdGuiKS0+lhZfxkQ8fblqluP
zKkfkj76PfUTTjzdybdTkEICpWu6XYsYbEXVE42d6OEBYhpdOMzhiMqChZfyex4t40JnxT8m4+Ds
MV1rD0B8fH4pG7tjDjvX0Dhs4PmlFv2MDN3dTks7nVmKtY+rY1LeNyaakshfsaahwq3GJLtODZAA
q7DhSS1nd2raAz73Avfo3D7boHxK3QDwb+QjEjWTWAFKUfeJDYwn8mBQqUO1WZzhbu0zUtGQdoMD
S9tDWI7jvdoYlbbeISFFRc0QutqMNRi9yZ8E3xBT99zo8YJjNTCpSDC7AX1leM02GKrXYYmngx+W
9xYl/YNLdnOD5WrBHLXM9S4mpe6i1f+9aewiJ+yu+4UImwKqnNfDFP0TgIOvu1KOIQ05KjKkVE1H
xioVV7XXddGwx+r0rkJhCNZ8RpI87R2WeIgOJWjILr2zNTOP8VrqxsuaQYszDHqure5C1+mHeWOX
DUbspSsunydxQTlnzC3mf8LRqPmKDd3B+4l/WpNklKSho1h492AEycILko3Rdt+CHMUbdZaTKUUV
rzP9sw0GAJwVddABN4q+xnC+RjRT1AGTfORnFmo5UGzDiC94HuJL0hu/u564C1TDBxUNNeoU62ID
JqdrIG7CtvedZNpvTjtYRLLLJk9octDtQLENdCIpNMzjCy5nFaMoo+4FT87jzNRc93NGzCyYPzdD
eesYXnpyB2pr4E6wzcnwMq7+LUVQGBymuCCHQTsZ9mRCPPRJh0iHz43ek1a6yYWG6s9ehNKy/4aO
jveXAvqJ7jHzNNnzK/OijzZReqIwsVsbqS9VKYxpXHo1/b8zItSh2kw4SzalBb5OTTa0pvvntEMd
pnDGdkHm/PoMr1BTjs9dry3b/ZplKEgYu4PBDteNGtbpxKImih9A9f0ZxKOM4VyN32pPbWLbBIPR
rgdGYhSseCq+tQ6XWBDNL+phbJnizEb/4A3OfBtnQ0JyszxQgQfpxuaXQrEW0DzrQuYJalQf13Zj
jGtxtJDYbiloIpeoxWk5O7SiczSvBk6vDRpL2tsZeCujnU+FaxQFlrDvUNp7UiC7v5YgmU+p3Kb2
yn6ifYPTEBk0AyqWLn41arfDAXFwWnu7WjOeATV8V5MBFDaQoZeoAj8K4ePKlFEN5IHMINWeOjeV
wwG12LTP7RTKk5pfqnkjzZnvcT6sSH2RwiE4Y0EUOkOEYC6dIfHkOnjqlORYBAQMxGpeaSLy3/RD
TOFjxaqPi9ZFNiUbNX6AsZh3Tr/+MOeWt0s2hrwj6kZY5xnQ+UqkFvm8z6z4qDJSRtH3QD9C/qNm
Pcxg3GNCWrVMehRcHyTWnz11Th0amP9rrZ4OZujG7aEc+ydoQ/1t2faE69pEDtNsZ9fyjOZmhGpF
mwPZeywjoJzPLYZytafONQVkP4/5M19VblCbTuJdGpXxIue00KdAvaDfanq6fDuAej2SPjxkhrbe
llFz/6+JOfYvM0uyS26YT2WgEx45xPWDUet3C90UqgDYgitWd1GUjnfuan1MwWyczRFc2YSap9P8
p4Gm+8YeOnzkphYwwy+hE4UmtsRcW15qKBGhZYXfDJOiccqVZ6JVduz8mVZZ1Ps0peL8qjZGUBDH
2RBc5ZfzLolA+tZ1S+GPJUcsorlCNIZqTw94OsODtbAanX03NWi3/A4dCM6ZlMbDdFgt+8PzLH6z
AMgOflPEV5TV70vg5YduWKtLqoeUqRvr3UetMawBqKXpEqZNdTtlrX/KEJbeWDYBCpj1J/rly0FD
tM08Fs5JBPH3xm+ZOvvGRPh58nfpTocxofqMnjp+MFP0vChXglPGYHkzEUei+9pHweL94KdNsTfI
rST2pU/ux6nPnio7ewUq0XxDEGbuxnyBBxSGYCcyv9kiR/WJP8v+bEyr+A6gahfRdruBO0oRUl8v
ozEsjxmjTIew+n0IBy5gJW2toDRf2sJpP1ohR1Zu0G5mgE4bvdMoXw5TuOyTeRqf5y74scTpcFFH
IIbDfV/Qa/OjiNzu1fswO4BKueHZJ6vJvY8NX8bpEa6Pu9W1igyQhEtfbegHc3rwOw95cL6851Go
vZX1MNNVD0mZk0PMCIQzB94TX7T0JS1IHrMm7c0G+xBoWkurxDb3jdmX+2RY5sc+oBE09jVQES8i
szQF1Gn7/rUoDeMxi7WfWux8j/QCaGGDfTDNvPHVceJix8THu+aDS/ia/sR0s77/tHYVOo36yq3n
K4/zuOI5YikHbHNcA2J04WQgPDIOaR6m53wpsgsskLs+Tp5ymWtnOYLvwNbn2xmM7b1HwDcTjWT5
nuom/fVlfcsyWljONDdveUAGWWyQh7WEzVuE3Zh4xeFl9pMjmOXhWtZrRFwn16pK680Hw07MBxNg
6mVZ9GulvbSGTcWa3E/QCTOxJlmGM6R2yELJXxgSCdtBi8XsSPy0NpW/2i3NcwOVReILhttscG9m
t3xr5iW/XSHgvfFa4XoaD8vk4/9ttavahCui3HSmbxaCT1sKM7ufnGBljuxDjcoH3Bl+jvacq/DT
GMVPqLDJJJ4Bp+C5se9sF9wBxSNs6uOyRS45f0SlR3+zLvptWI8Ba5axfaSZyCLIvCb01opufMrG
lf/N6lR3uGmm45zbBkSP2BoO+PW8q8+S5rq8VHn1Erkt4fONkd3OfleccdsXdEdRpBd1dVsZaf4z
ME/Q3otfLMGRWRd6eddNvgsoF5xEb/bTS5LFzz4AqMqzKUoHc/QaGc7LGOjLnTpiCEW5ZHdIX+XG
viiTbTdISk5fPFNwr9Gx9URnGjaF/WU/EGa3scfFALHr4F2x7lLTrJ4+v14r7qVd1GpQJhrfOU/9
2jO7fxzBzW1qXBjXeXnIKBVeczuIPjfBGv3lZnZAlt8PDBLQRqGyHUP4Us8tuJNj7ml7CH+g4ww/
/ml00fvklk+h1euv9uI++0naPvtup51t6mCwpyOMGEjp22Uqt5Y+kMaLFItwlIARpTPxyuFPeStJ
Vn0cFx/Z/TTfeRlNfS2M/I/JS4zt2pYaunRmtS6fujXo2lbP6r2eacGzMujH/fxqdrREHIwdzJRf
qzKaX8dx53tD8aKn93Uxmkfun17KCePaUC7JvekuJWkL8T7Jfe1RbdKVBQ4FuWFxHpzFmF69zN32
Qzc9uVDeXo2yPNAeGR7VbYBtL90wDWetXM5jXsMUWsL43pxdOiNeRXtYDiNn/XNDocX2yV31qzpP
JRi/x4DhbIRwc1Wb1os0EXLJr6WVgraBW4nJfJjStA5Kt3ia21f0HP2zLZt+ZbyJvRWL1eR1z1U/
O0gbxg91RBnP3C0zEs7YHlYyaN0hPKWhC7UBhkx29Om+D7bFuW7BdZPNV28BgrdVydVglFYCxVc+
w+DgRRkJLdY6s4KQ3arop7Pa0z13PBuT+bdVouKJQy/HUV7UiOKwcR87AbbJEX2M+qz2SEJItpmr
L+ACBkQQi98tV5Np6XVurbc8jfsD66nlGlXz7763quOCUuPBhY67rfqGS40crkWyPMRjZZ7sMHlX
p3LDLUN4W8PBTQvtQumVQ/Vn8zj9+TPgO/PWqMzoNtetluVBEuMW6vtnUw+iuxyXKxid/lmdssUP
6SGWPKtzBj9B+NAmaQLyB+ocalHmUuH4sC5x/wzhGkV+SY6BunGkjPWQmfZO3Tgm0VsUM4VJ7BiN
GEv0wvGvuh14z10KTKIDuHe7RpZ9DIZUPC6Qrcin/i/mzqS5bSjNsr8IGcDDw7TpBQnOpCiKmqwN
QpItzPPwAPz6OnBVd2ZFVC46ohe9YdgK27JIAO8b7j0XscXyR8pGuPeODfrsDur290uVZwkOvKDc
e1Ht3kWGZrUNbcbT4GYh3FzYPNRoDArkklqCAhAsky+NTB2wDw4s4HFfwIRf6UM8rT1CbbZjpuWP
Iw6mbRQ3WOpGjGmFcJwDC33xomuQ9Y0l2UNXNc4+231wEuU+0PPTUpf5sBE5tkP4aqcygOSIXz56
CCo/AmVTjkxFh27ewATq9/gmTPqvYoSnWplk0wYlMCUqjWp1jH8G4j9qk3PsPTMMZp1JnflGW7wm
jnkjWua9M6AuFQMS+A5LTZ/9SSjS19Y8P3mZ0/qzlTzhApTZdKIW1HC3pMdZWa+wVBMQSwgMVYN0
ceK9LKP52RbZwxCgXA1ytESmhmDK0cEbhtI2TuFTngDMBfG2jo1a+P0Rjumrqmu5zlACzpkHcU/+
tnJAyiSdrfS+j+8pgWXtjI+i4OKcC+fbmmHyEesASMQdv+UYentUKa0/ZeXOVdZwBZ/Hid1hFI3Z
xAZoCJGKnSZl9IwCbYgT1fjbpehcVJZAzuWCBKW2ASed9dgQ060bSyKsFx+eRr/OU7c/GQFAtaIp
G991cePl1cOAahDdaE42jwK1Xrm/jcKZAVmZ1dob5lsq8DO3c74ZTeh4iQ3VVO/fzILhCOgG0hkg
U9nRQWuDGHRzQn7irC7s1r4nKFuFpzn7ULN3lpvd08nydnFjXcFXM8Se90zxyA0M5IsyK1TkNUD+
Un1DTr0D7hV+RUie73nLY7tgcT657G1KpOWxhW2kRtgbvFmDleDdM0/VjN4Fpw7M5nk/NMWX1sXV
AWVT6duYsnve7F2fat8ENYSwkukwdrk1HqSnmi0o3HjfJiRwuWAZaVrOWjf9lHV4WDZvhsrrK2q2
z9GR7H4N43t26vgMJ+tRdOD7kGmYD7KzrmWAXY+pPMjOHlg/4LMBel+5HWc0exW+7HBqf+KhBMxM
JgNp1taScYVxGIY5qyu8eswVbBtXZKw71aYW4mqpNl8TiVjglXmOM48QiL7+HGOHMZu1oLIRoUC9
ch76PH8obDAdTiifRpdOeYyia150r8rp4wueR3kaHaD2VlUjOR5ABFTJDUULesvrwI+6K7PqqwqJ
H3YN3GBcDX/NIENIZENhElkLthPJ765o0wuuHKK12oTCo3KfFavuVYHyiDTY9lbZ+nNS9vABRbRx
AepXihF2oj8oE+4GfHY+xWTtCP0rqGkfiTgD/lmqp0TVF7uxwS9O7nDUWscPBozCRcl94kic2jWa
JD5/AZVXoQj12Wg+ZE34noMOOJhQr9jZeyctGyNGQwMDy7belRA7VzCgIsvMN/GccNsV/ASj2EZa
hIDcTd9w/bZbLwhPvV7szTG6FjpgQtilPEJcAgaz8J6640sy24sLm/JbXPWWXW1v2XhyOoZAY6KI
umoL3cdsvsNTvFcWGGdjxAxVa0iYeUA+VOJnqCrzFkoot6LKCMOwWJgY3avrTPHaxv1IzG/v+j0F
rtNo5AVVE8G+LE3r8FdcKByqgF1WeFrh9OkjAofORSjFeGqdRu/KqIjpe3bTjWtx6VN8rIrJ+AOH
5yMs3W8NYRuzl+SlUVgPWywaToYeYe5+4pFbHk/ae5F34b6JceTow3QqBxuvs0DJPVcWmbC66VtN
5pFJ/5SZ3nQnofLUol8UD4ZWGOuBypVZYfdSew9lrrVUJ3r5CI71kyp9cGdOzyA+ST4pxqiKLeLA
I4kMhA3f8ErIwIh6kwLKGdPVbyq0aOUMI8k1tjbzt2siGDleN4TPMIv0oFC03lMddb9yjO5nWACf
ZWtdRWf+zBqkQAirt8ptvgPqSaIRyxrFXGV348aeQAa5yfzm2Py/aL+iXDN9oeXZQ4Jt24u1eFf3
rrcisOWQzOYjmcybvjfTjSgJXek66FLZfHHoYQHYrbUgDn7PHc8vV4PT1+Tv8zxuC5VczKnchrXc
1VaLak76sUuMhmWnT9XoAKNkGTOR32xQXzat5NGkwxBG0sVmuOVAtC+iTD9DkoD8OE2+nBD4b2S9
uXmJhF3Ij6YpnvUAp++Uyaucy6ULCnfILZB7ivlTFnKhRKLXCQVEfuuN+Cuf8LRzHcxXizn2XFdc
PC2Q+bHNruSpZYKzrbL7BBShQz4eVHI8/vnoe3kHE0dzSPKgbc+4ygdd1xaZ2haCP3d32KAISZj6
iji7NckSmstVTvSAHTCh8DR2folvJD33vDgp1NJQQrigvZzV4cwgj4k5usXEIWxKoVUSe8YRb1Y5
8mie5FtjsgpAGPjj4QnAm4VQtY2ZE/BZZPNQbqLQfhXqrJxml2UGh8nEZk3iLm9t9NFd17D9yaB3
KUcv91Ef/MrLxFiHjQNLONrHY/xsOgL3DBLxQBueSflIsTYvJFDDeRB60BF+xtSFb64nPVhShzS/
qJ6Y7nskfE2zd36tDQpOpLk0LWXm6yIHtKVPLh5uyCRtzSO9RXToMxYKVwhIH5gDbb0pJA4hpPdJ
3XwNwhab+xh+pwNeSGQZHGJkHHGXrAMVLDoXckBNdUd0ieYvq8H/2/NX6FnPYUg2XVscCAIZnsPm
HguXMLQqPqclZ5FHSAOVCIlHDUJopO19zdQxVb8T60vWw9Ux8P4zZwJ8OWPhaBtOdVRHvbIszOZz
CQcSbY2my1NZI611lfnDorGErGzPu1FCWk3K6oeR7HYmkuUQl2j74RfM4W+Qhw/WLDDkSLQUqdb4
zHabx9FEm6CRWhW3yA+8hgoJHMDWREtDMSK3jGZBkfQD+SgWt0vYDd9T1yTQ2xiY03AStoaW2KRm
KyCqdfF+1Opd1bsnWvB5A0Pj1Hg+YhfGuFG9HEhJO+6UsH9rWb7PDGlvW51HmWFPf7rY4KoIrGHh
lKzdtvkaRmmcx5zVdFEuy1A3PSXo3TegS+11kYYNS+r4oBNOg3+gAQiXcB0UZvEayPhDj3hsuUzU
AiaWpF0EDBaE5btz9T2h+sKYeNWRpq3cLHqU8/iS2+arJIUpK0hnaDvvxxTRx5zyfw7dlrSlniuv
C0jzyhyFBB3W5xgUr5PFA62N8kuB7wGLdPygBiX9pJfH0hLXsHL6w4BfaQMZHoKW8Qj48Xccesa6
KfH36m2nraOSoUBoL8tw1DErtxDu2go+RURn1+KhWafuMG8WgIPp/U25SW61aew0bzIR6aW3OgVm
LxAv1wbcS3yTOu5zVBdNar6axGo1dvsKt3TjsguGoorVKIm7W9fwrB0HuZgwOBEtSMJ5b45bwV9j
8AvTXO/B1xPptEY450MN/tPUxclK1DdKJoM9IZT31Ku3XkxZW2r1xFHe7VwC11ECdcCeG6J/A43q
TVsi9pAK7/I8ZvOoFZtmij5jie9jZnPac4sxWZ8vYce3DqviqpgL7iyjfENM5Ad6vc3L3u8auccC
xsoqQ2OQFtcextu5ts1jXS3JjZmBfdDosGC0CMJGMoEKMOesN0iVKXpm/fp5itPxWgPMHScyfMEK
li3raoVayEh+mtFmaJig3EmGj7K9a/bQo5YsdJoVY7xp5AsSxwPWEAdRTbHUltwHRci5kxv4EQZ7
BHgXEOclXlzL4AdBrUZnFBJJarlHCbY0bEesmJrdbgJZXDWZPuUAm97NkOnhYO5QhQVrNpXjOreJ
syoHDLElJfZK7DEpQQutqsIfBjapvUvE1Iw9g97iZRRRcYydP3WDCcJJSrSvkpuBeATps69xVwAg
YpaobnIhui9Z2bLYGJp7q2MFZKAvftx+iUpUn4GjnjMilHQDLszQmd+aN3ZwcIr5EeWAvbOlhqPR
RqfT13m34Yoo+E+m8bqPiuc4OBiDg0yvDSyIu+Hb7NhnT+kKnkP3YYS0eMmSmQVysnLra2gzV2nG
yxj9BJgI7vpyXVZeVm6NpfIZ4TJYs54/GFb9i/U5iWVzE6xoAkcZ26+8o+s56oxDWKBAm6cif5mT
CNdCHDz0o34ZCunjKdsFs/VK6MU+whSwGll0lVXMKtJLap+npwEt/FK107Xwpq2reqDiGhBRRLKH
mqvHnJhJ2eMZGXqw03OdUJHAeemrJD3Q1VeMaCyLhY998nTzI0KyUS0T9ZTyabBLInab9mMISEdD
D1Vr5gm3JhT2VaCbTyaYJr+aARbrub3tdYakVkaAlwc0p0RGQaoM4MQixh7P6qkfsWnlRFWW1VJI
4k0rMnvHsoFHl+Ws4pTgr17g1BDl3G0ivVpnIf9ObbmUVNmxlm65TtZ6tygT4/Q76z13zekU77yo
nTewt6Wvu0XHxLCot2NJhEmbPSccUSgMrGKdtNFNkMW6SULYVV77ZLSECilEDyzNHM9PE2py5aGD
mNyDmVBb8XA6aPTkeTD+yBL9HhXU1lHulz5Kh4AD4u7K9BpqZb62LQLMVUa4mcOju2mnd2OINmOD
XuHvl+Pxm1EIGPUohfmdqc+wLUjKIBcB9JecDp7gjmltDuxpjglkO3K6K1wWxRcKpYqWMSUE3J22
xTjKPQ3zdw921wkIQhWdAFrJ50DxSAJyNeHtcq0d5Vi503Vvl7jBL8cggtTJs7ua7cuklqEqic/R
YLJVYTNF6g+Jeyz69qHUAzRhHIdaBtfeI0lgTR4yh1QZPABoNLcuD7gD0masDYNGQB0Lnd7j0Tqo
AYeW7uB/zwpxceVHpI+ZH4FAStvWY8lvb+RkMbbSba6wSw+s5XGMQ9QMBhYxq0qOZVkP+Grx/Tq0
E2g7vrDcdk8TmKyK/9EQyOqeeRFpgxqLEjjgzdZo3K8qGidMuzyzPDjfCp5kqxJA7nrBca2U74y2
sZ0bV7tWKfNE057XUZyIvejb+wQ69gYjaD2EaEXHPHwcdFn4OjGiDnGi5UiuKC7KSxgYLoJeCsBg
2beLrO8orYqC0J062ycERWtD/atfUkvDJb+0rd8Gw36GgKXeEHlfWoJOSeYc39Dh9Se1pKCSCLwa
iEX9y7T7f01w/Hdsxn9FM/6vf4t5/P+Q4CgWdB+oy39DcHxJm8+4+POv+Ma/f+M/8Y1S/4cgG0jo
JoxEKn5h/W96oxD/MNg328yqJANHU8r/A2+0xD8WTauj68KCHOjYcB3/C94o5T+QawrBlAHcIzjb
/yt4I//Ov7AbcVPxr9C6Cs+zJfhIw/nvjMJ6aIDdt1TuYVASpi6+aacfE+DWjSm+/+VN+R+IiIbp
mQvy8J+oSKIFdNdwHMsyQEYatq7zE/8rElEaRp2RUjD4NgFhJCZrmAuXTAJUvTc3AupfeAnNOIi6
Hq7G7OxcS3v1ZhmcCmfq2UstdNgCTVVj/rYymnEc68XejdroMVheWOPbZAr3hFExb6jmDvpppl1Z
xejXooKpBxccel5h5K96cmTbSQKcAhGg0NadAXD814uH/VDYOPnNShevFcPm0NUJu1coafCauMcg
n8pdlCb4nalBu0T71UR28mg03Y8zyxF/2AKztqFcTiEBTPTyL9LJyz1B5Igqe315RFEGKCuNjglo
w620s5NVD8ZzxIl8CrzKAx6s5j2+uJEG3WB7MFlEF5e18ZRClHpyuh3dKtMIObQH3UjaW5pll9Ap
5zP9Ja6PFCFbjVWHubp8NNJYoMyzdEplJ98UsxKPrS1YvVgTY4RFMwTCYzoay0s0jOpISEKmVTes
0CZhv1e2MtkB7ziN/jxSdTYVHmDmzUF6dmb0do7AJiwKCXQCKgOEoJexB/iVJlbOzrQ85M2U7din
PBdjqt8xF1q+dvcMob1QIBr3nlqrK09G/jJgCly5o+rPdhBMh8Rqnf2U+72a7O1gjNa9mJmkOSFF
tKbrgOGC+qBv6t4Lz8bo6OdWR81lmQu0kcgapvfxnlS/mY1owzydOKW9OxotU75zhxj5rgXBqeot
eiTV1CsQGaCi2uJX4pnDKe1dRs66VpGLbe/pWNQToNDqSSWDvdfkMWoR8PY14eOSG+2gO/o7Mzt5
bmO9IDtqCWmprGOtz9WebRVFXzIPz1Ud2Wyg050oTsqr82sbgi4HN+ZwgqT9yrZUtFVNRtiBbeon
rwy0fdrIQ5tJ9fj3pW/rY49A5vzPL8VIEamtC6awaZasDFFML0AGaKOdKn7nO/gORBtCydLvEaiE
KaCmMQDZM/U6EEdi+CwD8ClH7h1Z67dMXcDaWQpexii9K+0CiMeh/7ts6fzeNJnYWla/RUn2YTks
tyvoOEGtkS8Qc15lk+U7ZUZAW52X5yEtLFSVTUwrJ60zC5FLMgfe3m1H+9T1z+GcxmfVmfEZKr2+
NcbkJXKJkAZ288pBijW17nw5YVoiojViCz9N5pb7AyduaRk4rlmXmEhGbiTaTrccu3LpoPisx05c
GkA+RQg1re8YphVU4RstZLocwe8+DkPwiL5yPAYFjM7aabbuzHh2MpODNWb3IlJYXDL714STYhUg
ZQUNPa0MYovWEXSnkZSdvS7Tn6br9zKjRc77tHsMPT3dRrn+RFoAdvbRj0YjpVEGXMKChwCubt0m
AeVVL/DOt181rKRNmaq7TnPPiCxk4+nO2zKdXko7Hn8ZGly1YYA+PtbW/GjW7XPumPVWCJPinuEj
C3ttH9tt8p666Dvw3sx12B1jAxPFP1/+fi1prNoH2hzuUiS1h0LvJrw9efk0ejRuZge5Me7BxjhB
cmYI/oef95YNUBFZvseEXKmtTZaFX6dlth0IWN4yHW9uVUbvVpjxgbHqPdGi6LmL8h1PnnZnpljB
2ZiZj+gCzwIgXluN0Sri4UjNV3ZnJzXQegKkPTMLdE4VzrJFAPxXCvz3xUxm1k7tuJmBF2zEwgMm
AQ83n3wbhihhpWq9MyNO2EVo9kYfXOezwGy7uHebtatwF2puVR8qVT+5ckwenN6w14R0hYRYZtOT
ZcHAr+qBDcbgnUJH1XdDJte2D0j4g0LM2LY/q4l9MgOZTwmHb1fAuFsxl9U3Tk0PMinZnLO8e+3d
UlH8s+S0gHKeOicmudl2OixUFtPaxZsLsOQAJMv7lYYVB98styzeyn3ZFm+0wiDWJHFfaigasuFB
inSOOpfDOF80Pb2xMosOHpH2F+rp5wk33VGzHPEIWpTg71kAd12e6RFeP9a2KoUvaG3zmA51tr4z
3RpeIazkp2HUmQw4s3rNCbXai4lI6SyLSuSWDAYiXfvMhMie47DpcGJhoTKZb7wIq3ymIYnxBjHe
zlVZ3kurURumWcc+CMYzIiKPbj3Jnxvy1MhakvKbzHPmM+PIlL5mYGAiGNLH70aNH5xrFi00sziZ
zcY+N4qYzhacYDm4Kw/z3Cs6saWRy7T7hKh342B6eEhmyWlaoIqq2tY4Fa0erWUufhErn74N7GKp
sNuahaAB9RiGSWahzJSF1Z8CNyoOWpcl2y6byk/V+yiHjA9698k3gvockbG4La2yf8lH1BixiuGF
Lb/VS9vdKaAXmGCB8GlZevv7oswy3SgkAqCWyVZK8b2v0r6vL6hpAR/LFFWqgnsQm6Gxq7r8NomL
sEag6mZ4gRFa+mXjVfioBEORPv0AMUOUWhLa6Kynb8dKnIth7y0xyQsmVevy91fxMGYXwSCPBwwu
2uAkgIk81GYVkAEkqoOyiVLM8pZcypprb0YV4ddGqz2SUO7rTmExhs3X7WiYm5j0rvuseiKdkuKx
ZQM3InJ+sjM9PVhe8wa0Ov1dBTPGo9R+XXTwaau9q1ETm6DNyotMim6dxKm+Jzy53XBOrics+YdR
dtkmIPtpi3SJENPCHo4VQmmm+YwF8PrRhcUgZgy2aY4FQy8b2+paom2dPdAxYWtBe+TdFiPi27Lz
Y3iFQLZaNpmCcC+LOBVihaM9ELKZVKlsRl/TGnd2Pu22ag2kBU3dnYUiS77R5mYXuJnwa2D3q6lN
rT/lwayIKmnC/NrTPz7+fXGS9HUwBfcpKu21jkPvMvTCvXRj017S8RSD2fIbNLxHjCD1W5Yj1QKP
9ivL1UfpFO9xQaSo5BBlRBuVJxYryRL6njzGfQFtVKIMElPK/AJVCHdend3MruyPkW1///1dLtPb
nIzBecTthizCcD5EPD62UcTqUlmvsEmZb015/ZB4qXe0alaOxOQes8rr77IfoaoPhfhiV8CyvzJ+
wDSfAwZeO5KVrV1ZO1ALwrx+BhMYbshRLq4MiL1dDVH+6LnkYPQd7txShdmNnS3x09VsfrWVekgS
nA05/qj1rEkbl2PxaTYDrkBCeNf1XBJ31Op0skQxbkDEP+hqZqKqzOi18+LpaFuSFdEEXNdw04ON
ct8vLce8SrPQqNzy7ohaX4fX45Zbra2mBzvK3/uWCQIV7RO50mxVp7bYsFDpmEmba4Nr9NluTec4
kyXBKj8q70y/odCzCKpBkI5EbbEvrbPr8sZex7pgPm5WKcVhDx0kkuN5bqYP7mKAZo5bHuS8CCXn
1o+LUW3Uck6pRL84khHNWESM3ZaXyYTlO9HY424gOlOh/I08dTU0e741YbrppprJiLTSVzlxkYKK
PYYlca3eTNpMTn8Pd8VqLhXn1SYoSKbUmTKcvIwcYcMJPwwLu56ImuSa1taD6+WTP5WevFomLNui
r458mPEh73cI8Cjo3cbeTKHZHKTRfRGUPV1Hwl3j2fLuonvCUdYfm1Y6O/ZBp96qph/+yNaLmvjL
GLh03UE4T9kQ6dsIgcwpsgbywI289XXS6rk9WjxIsTEdCUwrD8zAJmwzhAu1lhWuI9CRb5VoYfDm
QbNNsjy+mFH3IyEUXmmIlgDD+eKmYXGt7Lq4FssLMgVkY+50/OeXIi9reOaOfoiM/VgEsTzOTZMf
sFitTdHYlKe8VEIPN8AsNB+6jSIulUdOmWXhe2G3yDCT32HU509RbjymhRa/m0s91EV8On240yJh
XpokHGnRUr/pynDbFqLaTviBOWSoD7omsp5ysCaTCDOfLCrjXtXA6SsEIX/e43b+ahjI3IjiicBb
MggFx9W8V2XJQLOfw3Oeae3OrnIWZZJRYqS3KcZ2jty4qsHxBtm8lmPdvgJFWvelmf1CsLqQvDqx
L1Cno2O9ugNyIM4a769Ke8+cGCTxFM47tdwA0Yh0s6meKWiJz248Hoitoz+Q2FjCCKrUrm9BLYTi
2Y57dzfqCoIlpBIGp01AEm1dJxsG8yb1L6WAPqbP8M0QjuAXXMeiMg6FJN9zmALvBBTia3CmZ+Z1
bBF4kK2M9mgbQv8Dp3xnyEx9yRKCuzVU8ybl6tgWJEn5Lvzup4h1gl/VYr6pzKo2Wiz7a5gGUt/3
rh5vh0DEV0eUmMmnAd2nW8wLbqWHZ2kgu6IM2TStEe2yYNxQtt24p+SVRSdD8MpBo5IAaojle6VS
wc6SO9kajPjUJshfGNXh/yB0lpnuqXGme9aqYafPXbiyVUXEESGVpNlKEmrbZe0fyJ2GxWCVuHIt
wLrvtLkmymAgrw9d/0Pc9+mN6CuOCMz5uGws57GPrWPfudiZbRFRmwa/CE/NP2dCmXm4/eaw4t90
+yNUvhFCZLEV4WxQV8EeSMu42kVuxFzVwBqgh/HBiE1KnQqIdDg22UMTegMeS7t+kXDy6W6Tm+ob
068qcnjICSeGrSMtvFbpwjMu5gPrp2wjkQWxmajVvhwF0qBPZTfzutCt19aR96Kx4SiqJeQq60/J
jFAfQTA6kIVIFpQZroFQex+s7pBlOmkNLLZp/MwI4zFq9vJnNJs3JrDBekzpJEvAZUmvs4wsw99a
jzLUxZYcEjaHlFizgGK17GvQSi0A3jYq14ByUfDnxMQpRW6ySPqt1RiXuJLYlkcI5ZWQb4a0oBZn
1k5GNDakbPeMUOtizyiFiCBcfegChE0+s529ig6VilYZCAKDmU0Rv7A754XMXKRZkMZ2emfcAnfB
lgXTKod6tQpStStt48qymXLSeJ4NVKKlOlsGbok2GajToulX/2AG6rmsM0jT1iZ3vauXTn8Exset
lxElGOHkCfXOPUx9qPyGmL11I9nEgW6ooSSsx04C0ctAH5pRgCwyJY26yg5EkzRYoNc1qtdVlevN
CsO1Uw4DakGW6zkfVQIY3k+UTahbl3DQs6yMtXk/NV8A4nkHZ4dvPtXEQy7eikx/Rxl2j2fSrFqi
CBAQMhtxKkiN7UOXZd5J9OJqj+Xoz3N/NsNJ+E1UkWovTKbnhJGyCwKpmC0WNgQhRPYx81jpy2eB
Hb5qgRZ22LBQ3lV4dv6+yMX4WarGO1jNxplRM4sUOq1WiXzTOtUZ98LLpGc8gsnjUpX9BPL2l4ZN
aI0fF86ndwZTOa4z7F85QoJNZwWP8ShexeAdjFRLD3jZUH3p/TGgv11JUQ/bSqu3ccHifMIxuS7h
6Xe/my7+1Ce5xAE3L0msrtjQniEU3pVhER/rgdvSABwNPm3Pp82yEi8M7BVi4n2A1Ydx1HDKkNxF
QpN5SEIYnGZnQD0f9xP9EVKyFsRk6r47jFNWYfbT1W5BbW0xgbhnqt4yIjtUo3pCF/lBpvG1SJJb
NFVQY4IYLK08qzDh8aCdUnCkodudy5rolSX13uqH3dg6n1alfotZvEqG/8hH/oxd+Ifop2jVJ+pB
GFOz9kS074Nwo2hQ1q61oDhNFnxoc5BxzHIDkvrZLnliRQTerUWgJye9XGJcKvMlGuz56KEf2Rg6
H6CdIaAQklRrLRS0dD0Q+TE5haa4It92FjkS0VkNSQs5EW6u3Q9r1ZWIGr+cwmDptoC1OYu4gaeo
RiPBW5ubM0mbamMn1QKKCArQkrCls6LFCld/JS5+irZxfkoturCzOTqu98yMAoKGhhQ1QneyBphG
2kDNwgQhCjxQ0tmy3Dey6BsSIkTwIvxRoy3XRR51a0r9OUFW39a1sYYHdySW/FcWSZ4sUfTm6tnN
SZDG9fD5V8HY4Usn3SViAxR4cEXahdaiyR2RDz/6nGZrAPXIG2MXZZN9n+P+Emns4otJfihI7kM0
+H2l8TxIjM+qIBhdFZLdNUQOQhoFy0HodIQm+FFrgX9mNT9MDmB8EwCdKZvHlNE9l2aM7yuVd0cE
sU/wSboScQ0FL+rYknq4j0Umf0H5eJcYDv05gW1gO/E2KVAd1zZL/6Zq91kl+gtPhHL2CGFpbDZ0
A3ES4ASyogJ9qbfYW00m9E3/FBjtpUbhvxq0kjhj+8VSc4PXyPqTmtWfxnzMSNJMR6hwbNSJM/hd
OQ7RlR3+YGey9v2Un81FGCX6ur/pEFhRLNo6yqGJhwYalnQkYTcZMOSmIJxZ/fZrzTV2OtNAHCpa
h+KyVcQKOIci12seCPm0t/Pwlo0sx7OoL3xi13ymyOUVU4sPdiE4CL0Wp3yo242oybkJJ1iYDEL7
IUJJzHpiVRaJtkvZ7EqHDkgcS2+4lK0z3+OiF6sOZhNymerDk7NvG6TcFFqPOcbkjXJ0vF2l8FBy
Saw2tqIgdYodmz1suR0p9tKmcC3H5qM3L0ykaOIsk3e61u0FI7rDqw0Yb2A/rClW04pBmw+ahFle
gNsx1jPapk7yeUTzapwEAn8wz2HtbYPGvWGHskhemOR2jlS7nbA27jUL7Fs4fOvZLM7uVFuPTfxG
VJ594Cbax54yV63pzeT0RiR6Egk7WmRpuBRtx1KS72bqtOj81OvQqkYSGxIXfrD1YPYWQpqoHa6N
PnT+YGUkqjIxQ90ys0K0CvD+ADm7MCVSz91WrtOuex1mMxkzSyQQaRK2HLY9JKCVYTY/nRie0057
CB1OFqr8Pwjk/rhp1605XDBSh/G9j3L8kG241h1wOmHLEIBieGvA298blto6Nnd1M+aAIvG3IeL+
bAKcO7XC9qP/8Tr5Y7vyVo3Tj4gJv9BsnEq12Z0bpzLOllYwL5qnwE9ANOEwbqDPTuJkN3lJQdbf
Wi0+1BbZsUpzlmQwEgBdfTQ4TeTnSFLl1qFYVYLUi3EuZhIOaMEKBsqjrRlbtj3IoNBluk1V7Vo7
IScEQ9NKL5QgsyPf9UZ1Zs5urOiEUW+GobMJIVSQrmlirfB2ck5RgabIbjE/sILOYaeVyK22SF83
Eg9jkOiNH5XRZ0A9jIak3csWB2LnoQytGA7j7qOqqhnmdskSLjuo2+C0BMY0Yp0z/drbmLz8nnYP
KVoqeJoTILEtyBugiXKeuRRtg48eWJjj67PGIyclMLNo8j0XdbA3ou5aIAjhpiaf/tFUKNoiSXTw
f34xzEPxIIDPN0xIZo/yQxTZVhUChvCcj6e5N9udCDTiH6WG6DslMqTlQE4DES5mZODbNiSPJj8a
uAeR8pkcAkK9DaH6D5LOYzluZAuiX4QIuEIB224A7diGXuQGQVJDFLy3X/9O620UMxojqRvmVt7M
k8atscYP3aWQshH2e12kUIWISdIoMLTvGnHT67pGe+WAe13myYDR0i9nakMP8xBXZ2bYGJguYLm0
a6+5Sx1xYXbfbGoi3yz7O2QS70akvgkFPjpzSv+0nrz1S3la4gn7j95+TIX1U+WFPHj3Lx35a7N2
pheW2bPyFnVYOshCRVerR4emoEQ33gTm6webqSigfcTQ3zMT5y7CrO/EnLDH5Z7jcr6KbNmtYOsP
fR/lsJEBQLRUfQ+NeUnQkmg1Hp8SQUUBIdjKnzsRs29B4USFAsJx/7U6Srx8TT1k93AwMLn+aOcY
mhOHEAy4EvpSgcSAUuQNUBxIGfBMbIuTwiPFbB7JoBrMalPiOeXcSkDPNEvSfubVKuKzMs3kvwZi
FAPVsu+NPNtbaLzEsxMdsOPIy8aagfHgdXrpJsPaTuVNEmU6J6lHjq+c92Kxpx0mrXzXc/TaOoOc
Akbicx/hJBdSQTanTh2/b8tIZs9vqeLQlkd1dbKLDnOC7o4h4yVhw4JF0ZRF5RH+OJ4pqpeNZmbN
5jXBQIf0ZrXKwJEy5N8b/FKM8tqhcl/tgsNlNvOVdG10mA0cQivZmnXiORqRBRiVxVrHIDbE+uNL
GsjU6TJYR8gNb61JYVZUeF/maGu7SabNRvWNsWst+Zcwax+OtDoF8MH0q2ESeRVF9yy9pXu2FlaF
SzLTWHz/28ogq5em04dkaqp7SedHEzO/zYRTYzuUi/aVsMx87HT7T4YYNEdItrKkQBY8Uo1jn5I9
MWOTt0br7BJ4PRo6hcvISK1/hy0QADwShcXK11HW17m8RTVTzw+CfGZNt9OameVzZS7reZKsx5CO
WVC0FENkfl8108FpiQw3qs78rrLMh59VUXXU0KrUuyivurD6wI5n9VYCliIWrj3kSXGO3bo4OnyP
G0npy1kg1Kp8tbE1pjMFdnX5aOGwsRwWNDjxaGQmscupr199u1x2OBPls7Lm2jctIz26NtC0tWcz
uRJ/zzhEFGWUb5Mkudj2yPl6bGwegNSdo7m6J72BdpCmoOErlus74U1/BuEMT1jumRkmFoZxluyg
topTbSbrvUKgvpDQuC/1Hsu6zE/pMHF6xL2+c/Uq3bblXLJf0FghMBPf5nlWNyPu/nhjJQOzjvGC
0W8PVWD8kGq5JRyMeQy38mho+H25EUJd3lSJt2mY3voB0oSmmdekyD9HyUNHNJG8iCbTDoWuU7TC
6yMlcqyxkNa5D5x7a7YTDFO7vKiu7TYDgcQttrr1OsmM7bf+1lUOSA5DxfRnj92+V8ia81HMsPwX
7INTd/X47s9AfziWWzSC6215WqcGZtmgcdhTvKzqWjyDm5v9wqFcZa2ivZ4BWB7dT4y3mieNY8cO
peCX2uo6WhccYVjARruGCXVOjY1beDDM6cCdzFN1QYwlz3wcq+jaJmIMWkAcmznOADT2nV+6Wh1G
1WtmgSjvEnY1M/veJ5DGhxJ3lYL4ck50vUGex7Y59yPMk8EM1CqWEEBDeukiKw/tEsxrM5QHb60u
Kz7AzJDfxL4tdmyz7S8aMSHW1rgDf+OmJIetxmgPt4GWv9krLpa78N1adrLLmdj8pWVDnKMzTOvS
n7ha/UWn8NfhBL+d4b09rNLjHNx1n6Qr6y3Km8TFXi0XoJGbntFHoFtCeySS5txXcEmKu1dr48uY
9uhB4LGFC04+4lA5fi+RpHFi/KQZaFPomnuxpVddB5BClrPIux920y/aFCqXjH+/iWCBXOvadXeS
vre6yL68mku0wfURDJ15KdGAqB/nMNTev2Psuhm8eu9UlEMEy5wqsI7274D2Hdadl7itvGDNba4t
h97tpM+xiUu3C7PEeefNl27GjpeS2y67aOZkOGbaX5EqahBHj7beJDvJxXmVde1bcjSvJQ9xx/Xi
nVrsfttgU28mfAryriSOnpqvPVI3m6htssYjGSbBic0G9FJl72t+rRC+/clhsYAZ8djpZH4K5R1G
Xje/sWeGxcRuccT4aehLOJqt7822dbPTBXNZoFNkyWGhLrCS4JbQCw66FTA3SQvCdmoYsVphSCgP
UxYaZSE3zJG1X2XxbSq4dqK5zl+W3OgerZW9jozQTlglkVZZ3IsjIn2b1m3hKx0ZWcMq8peqU5Je
PKoWFncPmBoq3yVcdU4HK3+opwjqQAlZNFWs89fa3BXIkQceij9RHf9R5F6JkOlkGUyShrWx2Gzc
WNI5jfgy3D4wJpOcWjYzxkIoDCi+VX5hSIYxWCme1/Clcz7MzeSvO9k4dyJ1wBzxiqq0HjJWxsss
7JstHeY+E7LnpDAB/vuhKoATLGU7npYEJ+SSp3ARh9EM2fCdrdIG99So/xxuHYQfVe4lJtFZL8i2
ZvNHPiwnk44CkF+LQSGMsdwIl4WC40A0zQOGZsyBEy/hdODSc7u7SpasTSii4VuOFApoVMtvh651
GDsxG8WqGrcNnujNrKc7IND9o8AdumHnERH+3+geD96Ng73qphXaZxNb8FGo0BCYl4/dj6Kz9hQz
3AUK1//GihJ3X3nlQ7nAQYo6SmmTYoSWcP+hjIEsVsvw2UiPdRUH3A2L8eGY3mUHtAwgSowYNlh6
wZkjWLxe3niF/Bt3CWB4+aBxvCA1aQ/sfNoZmqvKScWzSdGukeSY7Q5SbNmLYlnBbjNQokum91ZZ
5e8o6xfIWOJPWvJMF+2j0zuciatIRxM04OVjqAwoyjE2yFXQvKiN2DjOCtKGz8CqppFdyvxR93Vg
dVUZWtpwS2NXwycE/dPRfUK4aCNTd+f2ZcWDENAXf3aoOb8Ad07kZJaTwLs6INjC1M0avn+7oWe+
Np+Nz0Ro9AFW+utCF9CbVRo73koTzbT9p97K/MFr1AyS2AmzSnl+upoiVFYMU2atP9NJ0VXrWDfj
/gNLm3YrjDHzlztsF0KKF7TL6lzADT/PNAnstGEkbrLuyropEKR10lasmsnGpdsxzXnA3o8DJQ3t
WLMI3uWsdu37t6iN6qiqQn8kPd77Vry+xnwDNKM4xoNTtVqQSZuiioKiyrQB4saU4D5U7BJgQOrw
btyxwNhmPIuRNerIne5Ps5xOLEbn07+/GtifhoWnfduyBkg37JNq7bB0YPR2Rx6sEYQGWh9mCk2Y
lAsGI3PRvoXV0gXUq7vK5veFzEPOPskbjI86GIHkkdmLLQYUIZ68vqD0oFVHzV3/s6RjhhNu9Ixs
2YPesDW2teR1aClR01OD0kEXnBwqaWQK68d2XALU3ZPFJ42R0Lsq7qld2r9782D6SYrjuYg5T6YG
CitIBJ+jW4qBIEvCRp/Sq8YLICkW7dLrUF5A202V9WcRySGnF5nsaG3tWCw7L2VMqmrEZeJw5AAP
hHshlfCry1mzKbQusVu0REtHhDd0eB782YNBVyohYmC2AjvEZOi7qnLXTZPP7UuMVXgzNERbJVeJ
3us5lRLugzSHmagiuMYuBe3WuPib2YGztRzCfJiLO4ymCt2hov843Yh7LK+HGEEoQX0slVPs26zW
z15svI2M0WEt02dNmwTFSPdrEqfUVq+K7GKb7yDCzWcCFFBEaRtJ1FdlZfxFU3T7eZL/5TByGdsc
hCo3zOSk7ctqeqO7OT+OCb/0VFTNoaWIEihxd0ivebpOjyQTgVEXCephQjYsP8m84z1m13ITUfbg
s9TUDu0dc0V12I+Dx4drmlmMD1P4RHMqrj5LP8jRPo8/MApJFmVHLEtlYEGFpCqFP+6wLMRvEcKw
iJXsbSzgZmtGNhkfLg+AtD467PxEjdO/OpZunO0B15CE9gqODNQeGUeRDQBVKGPpm/KCMEsHdXtN
Qehs5npJ9+ac+slSPpYQf7a6LSuCxAr0kwKZjGWWZG460vFTEUFPmuwWL3kcUrnC9+rx1ZGu3Yl6
vTscyTIgYGDKn754XQGfZAmuPI3Gn4H/fhnT3VyoX1HzbhIM/KrT24tFfYic1uyqv4JBoY2i4SVb
KuSTnv06wEHskOkdSr2LR2jRkYtaNDvd9LC6iB3J3O+NYh8liftgt825hOYmKRJyLW7krt7GWdue
OrvzZ3qfTqs+aw88oTmNlFn/sdiG/sJHBFmRR1qsYkhJc/GANb/cOUbxVTk9rQwWBV0sek+mzjO6
1aeYpdr0O3fReOiTtb3cYxLrSORFV12F8GYjCkSDgXeACT9nrx6UMYXR2j2RB04lwPHmhURWKBfI
gwHP9FbLUky65OPKQa2+Eauneq1E2KzOrezt9KFh72dWPHCg/tS8MEa+FcoPPcNVcCViXklFNIYO
e/t8HK2HQb0OLFPHmKVjOrOfcRTJA7LJT24Eh4CM0VveoTOxnOmeaqLHAXHtO/vTPbt9/pGsuh2Y
rksBWZm9Q6Gi9m1IgyqPb7r5nilg34nWMvFjniu86anocRumlYz9xdJ9zj/yMK9EIPOq7Pna7jp0
312pXW0p2tXqAAfi+D4b8xcFLxWS2kTJCF+Qxv1E0I9fEO9cC9+e3dK8KxriB6ngRTZX7j5O9Vsk
6V+00oJ+n9Ei+j91z0Oavjl6wd1m9eOOUjgKuGNi7hE7mNEb3+Jo/CMYZH0Ovx0Ca4bROcs0CmK8
cFwuBi5UpsIGl4q2XtnbIdHJ36nrh41nTI1fOrO+jRqnuLij81al2bs2TfLxvkSreT0AMvICYVO/
WLORKJLVPWHmeofBFDeE09MMLEM/Y9xKnV1e2PElK+Rdk4uRc5pgqknRm4LMWmG3OBw9/Ik56EkO
60kwNTZ4xp7hOtZoH6RTkcVnTOEvKhZCKj6rfz9wo4qzqtz/rLkvwlxQh9DKg9iYXZtd+s7Y0Ews
LoxEBj4f+012VR+UubiYQxbvIrBvGMasI26S/pARPdZZ/x+rtH+NnDS91LRvD2l9qRXYVp1cuHPn
E6XYYjgT1qXgoQZokjRL3TWKvi18PrT2BE5W9zsv9aotMyxPDl5CiYk2So+rJn6TpnAPnTV7tOR2
fwe3vYnGJB9assWN04zHXYo1DOZ7gqt3gNFd3mkZj2KZgRs0C9gFmxEhb7Lr3KWhE7FjzoxqpXAo
V9vJREtW6coEGxfntBjfx4g10pwoxDSVnPAXEpRi7OiqR4dagEy2dB0W5ufq0fAnl+kMMo/jUNPw
LHGT8SxZbiUDTexQwDZFw9Cm8WQIxzh+FvHQhG26ahiqph1s8gyRzYyOCZE4Uf6hfQhUNCn+Kq0u
EZvjOB3+zpaxHbg3CENFG0B6DDZ69L0afCu4Uj8p1kJHW6L/RNfuK7ewrpw2QmDgRZB6TXk/cexk
mdx0qxNn+rjYPxOC4zlOOTkGk0AtBIxzAsYc8bu9BJ2mQ6/fa1nNiqTkWpW804PE0knnKhKvhWmd
1LPWzTQu0LlXapp/yKNC7bkbkiCZGTvSwl1ucPCPQzdRRSmLLmCjRNnZkmicc5tum/UEnwfZE74r
qudZxCaDC2v2Wn9EF052Xe/QrBDf/TKrTfmP2hPn5fldJBNExS7d15m5W2rOY2ziZgY8YPKdzJU/
Qm9BqqeHXtIWOFpWHow9ckHMc6WFf/ZQpry08syNeB5ONWArBw0TN7UXE6mIgJ2i3MClzuyn1dUf
zcHmpbDSFg6VhMc5hoJgoNIK2P3yimflCjJf8BwuKJqyig+TgXI7GnbH9jUE/kHcWABUNWtfL1Az
hXJIXWhLgUrQnTJ91ANeIKc5jr2DmVKApSLtycYpfuR43gUAW+ctTVJXZbOYcWetCygjy3fAZUGx
3teLcZW+G0YPFVuyDOjvv7seeLfHP8ohlrpzEUEts1aeVPGXt4K9aA2dHWwEUFYN1V8oB822kx3D
mDsBGeMAkmQa2XbojQ8ufi6IiAPF68TQeLjcGx6kJy6FDQJq6nhuu+kBzHLJiGdcO5M1lucAA+K2
vy8HRyPMKwIbqC5Kap9UZ0v2ZuScS6X+gKm/Oa4BSAYXqRl96o6ToY6Ohj81ynqpy3XLZDSF6/2M
XySJFmIR+tF0Zez6if2vCSzZtB746OpbwlSOPy01zlnC+Rm3iQ4t4BjnlfUs11LfW1yHPGkhHudx
j127Q0Bf1j8OFYJMmBuZdjwGS+anDt2Fkj9+E5Ulfd7SO+mu73QTEN/MVxq+6ps5n0YM8+iUMCtg
tX04DeAsqpmLQANP5gtBXy1bqK/eAa7ReuWPxpSsR2rYgWJzYMKaSCKMxZK7idDkdEsU3jcv6/7M
C0NO3Mdgwjw+epLziveMgQdfQqCZKYfRjbJ6Tj32L+3SUyiaeX6/yvgmkzZYDVHsus4ODG7tbSEL
4N7IjLPh1tvITB+TCKzWXJafGcu8zZJC68HEnO5js3wFutCdV49FAWGCI6Z5DJH9YaUJIDD19Mkh
JdiZBux1NqL5Zwu1Z286E4MjP4sJRbmc2nnt9HKmhkO+cUm4SP4q2jUN3oMBO9WelDo+wapLeLCa
v6tZQbGJEFVM5tuwahyIKA02RCOuQx0TeLjM7p8yb1k3E5VeIkRYpPU0d7qdnGqW9dmFc/TN2FbC
eSZzYIXdoJKwoCbE10RZ+Kn9B8o2XxEGc1pCXuY+AT5Jo5jJk4SABhv+tTyYTYrBe9aHfUOyAx6D
l295OyR72Py3VMKgT3QGnxa3epczUGMW3w1j8WbE8pVxNN57uHy22WL/AirE7WuO9zQM5NqFDpK1
4jZNza+VRXi4eitbnTrbjRBKF7MUZwt2S0j8rfSjpH1FodY2wwj+Z3Yza09K+3mGEOwnkU55eQkT
qcrX9KJUe7LgegvREXzXptu6Vp9Vnd0rwpFjivk49bFCkasAAUcS7yMC6q4/GZ14ViSX4MuiJUUV
IQXcmLHvqV6g77PCq0SaBQYZ22VJ4wdV1iE9McUVnag6ov89GozJhtdhNx5Ylec80HlH4+VcU9zD
zF7HDnES3st0GKzB3UMt0E7EAtOtEFbnY2ASJyQS55Sb0x/b1oTviSxI15XsdCW+156CAlm6ryve
lZfa5eUUrzEz+XByPAmdfrXfoxma62qLyypXZkzDuw7iv3Lg8EObWSJiNEq5bOJ5tK7uZtKd5zSR
NrpeO+2a1ngxkFHDsedoVbLydFvrcdZc6sU9QrQemdjtZJXd/RZ7tPvZeKgB5xDyT/2uXTDsOEl1
EyosdYmwr6itw9+yrVMCHaA8GfsYcFYK3izbC5OBfsmoyM1L2xeBhC53bHJhPTR/BDSy/7PciV/9
TJluhs6QAN0YShXamvbdGvxP2gqNIKNXO+gdmDgeukfJElYza3uniwm71/JmuIT2WyQSoLHtnmTZ
8FgTH+I4pEIRR8jSES8PbaRMhoLYik+IkFALybLjJL/VFbScpASxMqphk9vx69LGKGlu/LfoD136
Y+psQNy0/KIUEezHxOluYeqxI/cP3Y4fhiHg0rlKD9TwNkOTZQDhiJLZ+dbzlLvpwaFsa8k2Y6pY
RfTdDuppvC2wfTz0bRykbhPDR+dxOTRyxpvNZsRRN89E81BG+m3a/IuQ3RiClXaJhul7XgB/eI4M
9D7+cRIhd7DleNP3nvIrJwWCdJGzdEFKaeciZj7EZ13VMXqFF4kjvMyKh4vr6AnfR1MFWurd2C1N
G2bwcWta/SldBCNYS7lH6fUUDphfXkoi2yK9w2wEiuhlWibOJohglDCvDErzi6WDDuvLyOPydk+D
XT7hInwH9qw2lqMb20jNvf+1zC16te69YPbH59128GH7Lrj1TT2fWPTC3MASpdUWQKwBC3bzIMAD
Uh3dT2He3kY2n3cz4A335FWfSRuaQ/9LODyQXMVF5W67ggMJtoPpNxrfTJNCnAnYcjN8agqr7mAn
xwmGGfMld4do5K+RRvuxrt4dNAs6Ivjs8BWTD9RLe7sQSWFf7vyXUac5rLy8DHbz6XJk4VUH5I2O
E8UPLKlY87JF3JWNpBqLu4VrPiT69iaXBSDhdCwbZDw+XNwt1r4dZzIPE16brvKOsWVQ8emBcQCo
v2JcCNKETzXmz+zcx+bym2TCrRbpq5O2fztVN/5s4uObqDfAsFlHO3tOduzbzH3bgZm0WSfUj5kc
/5qDMwQFuygzhqJrX5tlwcHV3KEGBTVPJV8rJkXxpngKWF7KPsfo3sHl8zxj6eK4Ca4AUM7biZgi
WZsUjCIZ/xhLCDeWW+C7681gnWkE62jSZOiWfgFwdzetHBYH46gV373V9txt2jenW4TyHvZHgRse
4wEi132DYrkg7LynjM2t30X9Tbra8/0bgTZIMYQ1Pve/QwHXm4M68gV8EuHU1H+Sbs1TxkfRJRQS
iwxcHHApPWHoKie+p6h8lPqKrjgRIspWFm/RjIc/c7kPxBMryTn4cNYRa3tTnfqYQtR6/EFgR3NY
aIIqll2s2igkc3CZ3NpkbZicIhhYPS1HVKOxdcHudlTeOOLxHf3YAHEJVjTz2Ub9Wk536Af4CUjW
DwjaOFEkqxN2h2foUNzk4jxO8RtcCjpaETHm6b0Q0PRy6r5BKHVhNOJnMNgZNDPbcMu+uGxyYtHv
+k47lB0vZCtVc9B0Iwpcpn45+KGI4KHZuFYv2belXxDvn4fesF/Zp1DGdLA0TbyQmwTlCU0k95qW
t01yUVZffyzpCcgXRr12NlcccxlQykRe3QZrmWJpbAkgI5AN/1qyZTabYRuh3tn8VMIWGjO3b5CD
30JYf64qeSUFPvNC4BrliPldWyhSg6cBszGfCYyGRUt6eOBRbdeu7Su1ErZLbYMLVS371sECbA1T
erKrcdilNODgASz3mJjDwpn7h0QSfIqfYey6e4fFLGy8GmWGC3gZcRw0mMQGfay2xTL/5fg37b0U
DTYrp8NKDz0jCwePvKh4hlnTm6WZ1jZpjQXYE7e8yx2ZDLF1rQp642iz2Zi6yg9cJwaHw7LdVkWF
ilucrR4kSSIHiKF6z7luMfzG9twrNWnPveC3i+v2kxzsQVYMAKM7BCzForOp1zGoIR7D/8AlqYOB
hJ5CFhMo/BucQw3BzmTH9vQVlfXDguN5rDjT6wVmuBjThNnJZNObXUNjKPIsgjOhRGXTJG2+dVGE
7K8BM2I1+TsKJzm2vWuxALDFnlnITU6VDnKyK6e/SROZ2Be8gyp6zD16H0iqDh+q9gUGlD/aYsAM
jLM+yyiJFyDOfUdCMckghloeUNRoeZxZyT2USfzhriOYtqlObkQqOV9Vh5SIzm3yNApFOoqmdCee
giwOPYjroKzVJ2LcFnIF6kNmnazcpBCgo6hy0nBDNTGFPKXDn1tTvKCi5LnVeQOU5PtwYz8h8uBs
y/o1jB3tlTmUEjLEUW2mQNzUtQ9H4JF23egE7PmsoiZ9gIb3Yjq4GCAkP3J3dCdHjwnnFdbd/rNd
cZ9Qgrv+tQpfSOOePCqdc56/m+38RQkRCJvYlcgWklUwXHTfGbRqqw2YBQgFEp3tzpOBrOXIbqdz
+r/narqwWSSke3LkESpE0LIzhruYvS6QLnHVyIvHiuwy6vFxsbC/a7X9TI/Em/J6c6dNRXPUBx69
8p7T4mREQHX+cPPPhk/iTxMJDj+yJcHdKpy2tf1Kl2MWO0WY3PuLGS6TjUFK7GpTzD01NA7Okbeb
CjApbkILUd4D9CHoT322vJOhSulbBtNLD+OzEMYDNTkjaiKoNNKBU6DNjea7A1KhDV1ll6QMVUxL
R5MW72CO+0PPnfmEnYHsjptwNQ9ukApUBkcMG9pPLM6PhPtGFIHGAV6azcs+HjkTGB4BQ7P7tmr7
omcr+kDNiUOtbcxrCkLM5ORh6qZvODjuH97S74VuxrtGg2GYqWx6wIX6VBAMO/WpsbdXPJqW8h77
e5SP4UZuOPvph8I2vu16rELkfGA/9zixnRgg4Iebhtl84/EKEkmBpzTd9XUmzklmvkwD4luSTbeu
MJoLrYXbNZOg/EXxE7Er2LQevFM+QpvwA4Zic47FPs8x55kqhmzR/OU1RBw1l6xlVUJjKZyQ7QQS
iSUI9nUaofwafBXsnWVvuXygJvGI1lsYlQ3wn9Lg5z3aX+4m/ac5X6dTK/4sroPQlHHbR/q/OnTT
3UURet19n0Zg4d2wnP9s14kZN2pcZqTMB5laQYcHFsWSUWO9xLUwOQ+z2THLbm9QmeXXgxHTddb8
WnH7aU0VGSFj/aK8bvGj+9XjSaR0c4w/EFm0o6M5VJ7YeFZdku2+TR+P37o8uzRZX6IW/U9UZTDU
IFCHz8KzuyN6MxnouIYnxg5yR6QMrKLNeThpo+owE54KHFbiZQw9buE/2CFwPOZl5QZito+y8t49
op9JUmCjVM1pKSRYZXdiU7RcIUyPqP9advb62ENJ4yBcuB9j4kYPtrsr9WwJ70JOq1mcTJ9wiUV+
zPLz7josgxjr4SUhBZHS/7O4FKjaWUYigbi3X6dqr3KPXWrseGExy21f6SNtJ/p4nKUghesZwwa8
QdCbq/AH8E5bLNAcmQTsnhruIe3vF88gUAtGA6+Y0INaLEcma66JoWC4mLVTa3E496CN00U0+RZi
AnYS9uB3ytc4sffRY8e+rbFJF/hnBsf/UWrLU44F2seDPpLagTQnnkEtfeo9om/n1Ac7npjQauPo
6vZPY6x/PdvYrrPnbsQ3zgAXFdGigKDPKPzu6kNULs+L7d6f74eFDo+HobFOeYE3bUZBm1Kab1NE
ABo/MOhUHrXPq6gZa1AOSUL55kw1T7PK21A3Dnp15R7L/Pef89OezfKMov6XK0Bu6bXo+d8pMKkt
nkRvGL6kU53KqkX3wL38r0oWh3ZFgI6rDlY4PLSG03IanVfAAqWHT5G5Yz5bmb7D/vpqV70TmAkn
JEef/2redC/CgPYV5/rr3HIvjQZ3UJXBW47ZCt8JbWwSKJndMM+1h8Kk5RBC7p9c2PaRSZcAdcOb
SLdEQt/NJFi6N7TR59rfyC01Mj/UnVA9hqfMWxOM2uO4AbjHF2EgeDqQmhBNslHft/mIWdMe/sK9
ceiTk28rFhcxqnnbwMrEmIumysbOz3EiN1BWXk1D7Lu4b2DEATLrRlT7lqi/TzYFnnbObG8r3KCI
TRz9Xsj36TzpUieg02t6d6S6ev+sv/QGhIKjFmGjNLSy7K3L0heMedhzKpo9XPbp2yIlcgJmNN7m
ygDfErunCOAu0zSG2pVSTbRpbqSWtELr5jdKdNOTm3yXSHx+iSvTb+AunnHws6FNAa02P4Anxyvi
x4DgyaFdYhkYoONupFlUFy5iZq1kwL8y3rv1GpqTWNxiCk7AqUTtOzU4oUgmsV0MI8JngkfObGKb
I3hXhTq2DTnEX+z/9O1qg8fiDI/4MyDcqRiX2+zqX2yxpN/c/UTFoC/7OrbPbUXAo+6DmtYSyB/5
uJMzk7NbkEouX9EfbEp5Z92ftHzYZhS3EkVXIYvTVwLrFiBCUGVibV54vNibgQOoX8oPl9YU7CBN
tTfsK36p6IK1Z63A7NUw8QqP7Kq9uuXW9GaQG1xKW2u+E1OSw0CRLDMTBz/suVaJOb+l2tCt5iAv
tdWPWLQjAU+7jEJYzDvWiTIfVnmraMKpsk9AGgMWotG+AxQyLF7A0JdvkFUXHzsNZm0reivZIu8n
WW4TmJqnRIeHjoUwC4esfpgqzgEE8VNi0Dty78gebOoRkKACZHkVOJpGWChi4PKIWuJ8OcYtiQOQ
uf+BKyOku3j7xU7K8yryz8TGTO+pejqaLJAWvZ4pN4p+hn7F+Hiro0WedSkxY5ru3o5iissEka9k
1W6jodbDXNUfrIwW5N3fWeFGLgT9KQgFYJA1sR27arckSXswsIJB0Tjpw6PRQMHxSBZsRZy0cBzh
ilaKkHQydhidcQyuWRGuDhpwFaNsN82hi2jh5v1EW0Qy2AFjvOCCmkEDDSI9cUhAEq85ob8502qc
cLoWuqkQ0Fhrs2MCKV/i/m+y2D22lTVeG6rSuLTBAmt8vzmj0G1op8MSzeIEw3fYWOVb5hrOiYHC
V3np7It+MQErdZA/B0yYqYrnhxIwChu7ilf8+Ag1QjuWnaUd4dqwYK6iyrcGzH8t4HCuPbSdqF0A
F7bpYa14Tpia8MJ5hImjkERPKKG3hRTLfl7UsF3NtduDNkeyUN687xYUtPvxLBhZHQF31wtseRaG
6mr4ZQRfT8RR9RMpk+/MSLOwXbESbXJCfFsXIcrX21Y7sW9ig+2BmoCI8+n0tTxh7PxJokVwMBP1
dulXd2c5FZxSQdSLljDAWikZQ8OmfaJL5PGLMHt2GAlV9zmnbsuom91okLPQUYODGrwpHmF7vhLC
JD9Ln9tPA+u45bnXu/kLeFvrKbHbfWom8ftSxiakYDJT//42ag1353l1xcaBfyo4ajJRZfmh57GD
zVqrzqoewa+n9nhKLOf4P47OY7lxKwqiX4Qq5LAlAsFMiqTSBqU0yDnj633ghV1eeGyJBN67oft0
hDJu30fmSRCI5ZBK+oK8DMJ9GSjOgKn4tBTClxAp/+BfwILXdooUkPoTkFSJcAzWZ/tFDk/sMBjk
8h30eb7MUnjuGKDs5Ya2RV76zpOqbd114tNg0wmYU9kHLQcpQjl8/bYFH/qQhQQmdBKKrJmkerui
gML4JombzIgtNydUwe3jEgBrrzvDEIq3YsBcD3DWUSZJOEx19iDgWPI7FQdUb3BWTz3tWiqcMHkZ
dEiHZci6V9Ngmc+qTWcFAvY2snMryE+1Nchru5QgiWnkfUuPPU+FRfNJFFW1+s20IgQl3SAU+Ozq
pr2IpUBUVaI/0/otNj/mKPRyE5QzyCFmI0ZBhVBiwKNRVPVb2OTHwTBPbRP7qhR7VfkBU94XgfeH
Yn6gHtmGSHJrEPzg1THq4bezZrvGSdVSDwIe5kACJ3Nlc7bNp9HOc+hWiCNG6OAYo54VIoBlMh0d
bHAh7zvOXlGyHhIrvraHGkAQ6tTg2FKw8kwN7m92BNOb1MIsbzvbNMPXgIT4AclUuBMWA6V2vJey
M1GMhGrK6DSxReZsLKZOObQDjgKkAgygjgUetnIJHUKRPmQiAswa7iLqaAAcCM33NSLuaXKYLikJ
eqfqPMbfZqe6tQxCuqAFZP0pgLSS5g8BXDuhBayVWn/SZux8pcf82B/FhUFh8xFpvIlzVLll/sh1
mQUxe4meFgrxnAhHpYd3UTTtsbKsA60HtowvodZf+O4drTPcQX0Tp2UvEkeajT3+qfnKwh6IXfeU
IBN3RIqLzUV4DUms6MOnphVbuFgucORA+K6g7vlYD4r4TZ7fQ/A+RjgyH6WNEOgXanb99FRKfZxq
1oQlSSPdvxyrJipnMAg2OaeoqiaHABbUwSVizW/DvGc1sAaMOYHTDvC7LOFpENcQpidAB1mCFT/5
JDwKlzmhIh3ahsW0ae9DNFVoj616Jb5W3sI4JDNpL/o937HdDRUt93RImsYBSWOzgXgDHAjEH26C
2Gw7BSVBcWWbg2P7jLzWS/HGUwFN4gc+N1td5WBUepZ1r7BPVPlBYpQGX4J9EqN32M5sR4mcc2vl
iOmrX4HxKkT8nIVs58Yl4Rr5aVo++9FDhbhGiG6zSYJnyxRE92CJ7hJDI1MyJs6JUhljKgOwEwLL
LQGzyLgMe6kzO2kJZIEbyzU8FHciujYdssActZ8abI20+UTB4eIq86IpeFbysB1AeREaKpBVJYMH
B1q2SF8qq+eKeWi6/MWlfpBJYwi1Ext9YdYQSeSOTJ502kS89/ws83jv2QCZYU79to7sIGiDKQ1k
kqmDYwQLLVGgfjBDTnXVqyKCQQ+4zHxdof6a3lGd+yHVP/AMah1lVyLZGPTvsL6n0lenLYTavYgM
eVPrIXd/rRb/Es7rFMmPhpGJEEhgbxotmt59VeJBGInD4ajp+aj0O80v7Gmq0tOEoqQEMAOxayNh
HGHDyG5h1/DAicG5qMEiHGOepVQ3WN4n2xFjW5i4Ah5T2br1bf+RFXRGDAlYZ/vzOO+U+LXLflB8
b3D4iiyECXEQ81PVDZx8GCJktvrxeY33KwdedO2zLR6wcDeC1kHqumTNK/gwH9XHWdT2IhLVoLia
ZbWVsplVy6kW9rwg0LWPWCDsQYZS/VArdutz4w5xaQeZZLf6zswuRegX62AU/nrav69r8JDsXDaU
qDdF7dQGWzbJSF736ZTuDZTwucV91zIG42eLMEvXWCxjcuSSL2SocdydRiQI+egNrLSHRbQl4Yj6
b1sQzCD3iGeZ9dVvcibY2TZH5lDgq5T4PnwT2WfCsShgNO5lbOutnzSWW88/6zqwG0hK7F87HEjW
ODsSc1GDBB+Lkh2NMOJNB0Onx3LT6QgE0pI3vMi1SkoMM/Opr7ejPLhTTydVgPVo/mK2ERZD2dA6
9zBqzRII4Zg6onYQsFdXMPUmCPGqehobY6PQObfsLJg8MDLGDKq7GVkiCsLn9Ay8ZG/0lybgpcui
k1HvhPTY4aaV5wtcHrwK/UaighwSt4GGRKholzFMhIxedrJdWrHX52yEQ9rx1uuBaOKq5ID32kFl
bAH2InWLPyogW2cbIEbihuudFQ/fd+uBqT9Q40DeWhU2ULcCiBIAR5As1mP3UkTlLQb7x01tjzFK
AgX5VXrpJ06SoN1T5toWjpiQNBSBSWbEYnXOot1tmpMbbuatuLJ/EwSIIBpnaDoIWxGTOBp6pdBi
UocROtA/5kmxMb+SWFTAt8KhGt3yhn52CFwVmWmCNFumvsIwwb6hs5v4T5oeK3oiQZfNco0NiFcA
02sbqj+i3/v9xJKpQlKaST9iwP+neKulxCuqbKO2uEY6DL81O1B860kw0U7cgPoQhADRlHOriG4w
DGhKnCUMvIz0KkQgjki6WInrbJyZ2ZcbuCibVoXKT+yIPP+u3gSM4adSaXcmauculXbEPrmj9Cbi
klnkwxDeBSOxhYbILZaWlnnP4w63drt9Wc3h+nxtyB6wFOEJSYKtFJeIuUESNnLVLqsuax/lmpuo
0alZt1qrzKof/QmtD5K9EeheSUof1aUPhGTDiH7bAOxKUzUnFOgeZv2eHtlO5FOO7YCWmK/4oly1
8iSuq/s1bcNjk0ELrt0GjvGJl3pu9yxt+7zFE5U5AhFKRjBQt9KgyejNSLhiC/0mCu+ItQys0H2x
reddVrAfAxzL/p8J2CPszn39E7Q/yvgWN8zvnsYk3hGreVHI7oW2vYsCpy8xw0fztzoTBx35jfVP
GxCT85qWA+Gj5fho9O8RJLtOXl0pvqyZ8CpvatQyTz/IS3mXtGsx7seWibOWH1rlgmZupVG5eXBt
yFgyi3hTBofYjF2IX04RVcc0MLaU9vsi9itNfI/131hX7c4OzJvZnnUESYVBFocxwfocbVOuiTXm
rWHFks41Py7Ffl/7SseAOrUB2e2r8il3B1SVfmhmiOoZmcHYNH/U4iQV/c6AvqJnmSf1BUyliDqA
nDPNb9RzW2FBjROIsGQo87qlRnCVOe6j3DhDDPuIZOgcqYV95bvPmEOvVNMZ0c0pZ+CMFV0wIy9N
51urynuBAY427ZtpFzAZrhS0VcG5VVOE2v+EhVAYTTpkDdGsfypon5D55hAJiDfeM7nwJmW8XXP8
VEBhDTllEL76fXEIl2ctWUMDRHvmGm9fDEsnUMTYKVroGiYDESQAnOrmGG1nbSsSCFrE73VD3YT8
gAFbd2lV5hpESmvTW5hyTqEHW7eT0ENONJuuZHII523u1glmxMYru0biHit3ZaK6PE8/VgOOIVR2
9D+eOP+jFT8UfXmT65gexCLEd1xNJRZviHpIeTm14J8pPmMmT3Wi7JvlfdQfmfo7BogUBWA7cO/A
vZUwVI3lVhTmbbTIxzAFl8DZXzWsD2tiXCA80ag/RkYhLFZ+BQFhl5Yz+0EEPDJQA5zwJEu1srAD
q2wjsGDR53BHzifizTsGnaqnx9KxjoQTRKjMnA6RoX4udGNUTPCJONd18ViWMk7DcQMVhnqYEp+6
C9NfGjUXMwkP05y+o6aiOoXYqVLzq8ZDfZmRLM4z9Q5oP+QjQvLKW+HIZn0s0UMpenNbopDhZ4as
m0lCIDnETW2Cur0HS8pYqLyDwkUWSihxjlhPFmxhjI6muuxrvdniyNS0Y6NF0N1n4nCfnYIFYiFj
ST7SqGznUvIFiIXJpYkyL/Nr6KpzpR3hmLphTkEYmOF3nIgXg0kBK6od8NFto7531pkcgg0ks41B
t19SYpDyxR3ICmcwNS/rym3Pv6mlvkVI0WTVfseCsm4tIPnrdroFcCf8LKtQKmFmTE4ItOUqcDIl
2mqzv2itW8lMhdfCgjA8fylf9TURoWQGJHkBOgweFoUwmoEM1uVbwAVdqfIjK4o7qFNXpPnLVRyW
PO4iVCN9AF0m7yd1J5YWek9+liSNfWP2TQ0mkkBWNIgrxXgkw/AIgAKt/aYI/bW1S1FnXA7lREW0
xjR5BYH2O1WOLgzyKQJHZywuZGh4mrpsOoTVXfaerD9qdwVnxlo5gt5XA3sjKUrrn4qIvaIx6HL1
y9K/rIoQafjSDeWgrbvF8HNW6D77yamMm7bg1Z7xqqFzJlMs4SyfbZMJXgzWv6Ndak8VVtsg0fcK
ES3Y2pbunIF5TPXrMEOqZbVvCW8VrAzsNR7Hz1IeLKHcymbz1rKIIn8+aIE1YTUoqnzHyN0NRM2X
oQcnnMOzcFqE4T5OxUucEtlAGWUuhaeCy43q1i+N0etDPFNMsePgs8FGYuREtsio5w2+a+Abvw0U
YAg5zgjWu63j/dSCjhq3S0ycAfYfMyaOTTmGzPfahZA01orqtW1fmua24l8gDAvq1VDO5ITYqBaI
rGknyuRId5MJclyIE4hFfy0KF4IaRoZCRUAHDJApXYGtcuKQ5YgUYnm1VPQ3PZKsDKyxiEpXVEuQ
RAjoEsP0OaHdiWqCMq6gkq6Czia1FooOZl9+N1na5bO0iXgHKs4GhkGeLIfOmLyWkkayKWL86Blo
FOUShJEbnbrdbBOdVIStGRYnowPKimvfPKaUKlZ1w8I69l/co8nqLcDxiLczRIdac8rxeXaodcL+
ryFhSaTW4LfF4PkrEiyMvz5FpCRJDKL7yQ2JjW9+cvTOA6E/Ulq5bXVDfrsjNYwFIKq2ESTCBmjx
JoOagDBrTPZ0jK7FQLYvL3FXAWtDAT872kSmH7khYdNcJdFnXQmVfo+t5UD+Mkbt3KPEAUpHQJry
TsGPXpmwHBD4EEp3enCMV9+rOJ6RGACNMPdUXrFGWjSrRYAATqt+6AyHReEs4ViYwpKS0Lqy2WUl
LJVIsw6KIB4GcnQLorTE5SWU9grEKZFNDsHLBAOLXhddWbypm6Z1W7DGciQ4Br8Z6jUWzYXXBP4I
DTgEXDl3L7QJcq0D9trNsr6JicFtqvQhh1cgEWnDtuVcgokI9E+8G8gEIV1k1Vs/oQB56cvwoLOB
YtVjF/WhNbEe4qrPUq+O8UK8Eb9Ms27YqtaScEQhowLyDb0G+Wve5V8gYj8n9aDT0WVF4Ms4f4ya
DKQQsjejz6o0vhZavYGAG4s9rFFCEWPOUu5LnFMVszTYO51+taCq8bxFVoSxhhdlLri7z4b4rxJC
X8gBhe7QwBS55LUWZRJnrqm/hO09zXFiVwyXDY8dZJL/6QIwlJ80+iyt3diUF2AqTsDAvyH5WiRO
Uusvg8Sh71bmVyiJO+BCmxyoZ9bitXDK0EkJqJWadd1G8Dc77lzZpc2x63yiPSXKyQGsYFlOKF6B
wbHPhLIS6X7EkoDVlKcNjbO0Eoj5YVv3JhhX6yuL58dCZl6P565Kg/6UFsNRFajBdK05lkA87VEd
gCj14l1pfrVhSDzIAPtAhhulkLDuWqI0eEMFecMatfYMaoE4Pcgb6Tpm0fYxUAkCE6xnqqk9+FnW
xdD0GM4EabjTqtEfOr5gfVZUGpkIrGKLX6JXEtGpVktWbkTpEZ4V0/3zYLXoFCMl3U6hSuxsHe9q
LNExAgx3TvJiE6em6reRfJ+adryguyxc9FwhM0jYVokacqKi4UTIM6Lj2FhFKbptnv/CVRg4y/Ov
uC6ZDCmMWBQ2aAnb2wC5wiWsk7OpJOdwmNSt1DOhyweTeaSCRmd0Khigfo9gdbewblJzxSTadX7L
+AVPjO1e21VPkDdOngqk/LGIYYm/9oI4qmur/ulLZDwxrms1JJccAtZrMWJe7My6PwgJQ2PYrjtV
J/9noe0zsth8Jkwpt72agAIqW0fX6RmsTnGxlV+mWJ98cDJ41oeh8GOeHK21MDdYb+wbXoYCqI8o
iU/G+a8ETiCFIg0CslZfIhLt8oek047zdZeLiZlhQvtWGN13VY9M34IKTr7xpEvoXSDVXsUI1I2J
JLWrNpi2BjIaVRy2chf3l9XNUGUiLgzI6nAR9BcO8pd0GoA9l8CDe5EzMR/VfxKi9DPQeEUPYONz
9gfAIjpjmc8s8qVkAR07Tn/ov/s9+sXILgKl304TBi0pk5QbI+7vIGpunW5UPxkIZwhbO62X8t2Q
UdsMScQ+SYvcmTu8/C0B6vqjRWObz8nVBOY1Soq8aYOPRgNYtJ1rfqpmZMpdrusaPQh9HWT8huji
OPqTDIHF1IKdVo6WyoVIYY3CnxTgeij4TUHlIgeQ873F+LWEkKheiFmaNotQ0L0mEHyIYWZIKxe2
HoeJ8xUpFC+jSntuDABeSThZ9PKap2huF7AWP2XaWr40CH9IvelP2dZsjCB4r8aEOwnuDMB1/V3U
Zi5IjFwcDTddI9Q1V2LGMYjJRlkc7Wphu9Gm7V8UWWvhM3CtTLNbieQms+Jh/zPHXmoKfIfKwCMk
gJJc7iZatvW5qAdLJe8QQB0JbfW20YPnKMDi0sJsb0b6IQ4FUNWMJSQtfkUTbuxVPL19zHJ5qeMf
Q36XJkp+u+ASEpqTNOvTlvBnmXDGX2VAzwmWGihmk+7UkhF0sFbEE2AuRdMfJBjn51kyTlnV7mUr
5fTDj1tWEnNDKORESaHKAYWIULdLey+ppAU/PvfmFOkSI4d02OgEF7ooEcYu+gIHzoE1jeVR7t4H
COKBMn5nSu2bMTdfLYfc7MIB7SmBjM1uYai4hlr2i3IS6npLKvRG0bL93C9ohCGs6UhglYsS1QxN
b3naOljv9mX87BJzL8m9myJ6DYfMawwFfsV3oyuQJiVETYkrIduCHWDIAv/bPw3gbCNXe7PAVkrr
lpwL+DJ2VIIo5IL2sR251OueysA3Ce+MbnBJz17FvVZn5JjjiNbKJ8YRDwE5KFwCZliLE0L1osUv
ZWx90x/nYEp0scSP9T2pP6Q/MEX9LNbpBQ+WlYz4arYpOu2lwr7wZZgXqUG6au1JeGApQSJi0b/p
UbqFJIWvp3aM4S1cZl9uQSYHP0zTHmQ1+3VsHBqJ4BB3bmobI5EXtwEfLZstmKBpiv9KV4gIFbdW
m3oDIQG6ddW7bivLz3r5l8pfE3rPESxVRRMZMD8OGFhL9WxjeD5LH3lF9XAWLNNVpFcV08wE7n39
mArmLJX52ooUZf2p2WqYIJWt2H+lzF2gMTIGZ9+aEsuQktpbJNeFIYMS0VmAHEwaN+LwWzD/i8o/
0BDI0bmdJqRc9BcxjV/coDtO272kPtIIEA5yKqKhV9sdDj/rZWBsk6ZsBxGJ98W0gba5V5KNbH4a
+bZIdrrmZpYdBzeleZ3Mo85DFa3Y7d/CXHYVJDGybGhWkmPGtEqgcYtzN6RqKKA3mvF0zaTj0l9A
stgEO9rVSDK5AqS+v8mqdh2Vp2kRxPv4f+pr+LAymMWwYm4oNlc9hUnQpxW8DPhUtFRB0QGoYZ5O
ab44cRjYhn43y7Oc14gilr3aQb1Ji1MB7n6W4L/wRE3KvfcLRoxpVAOHQninIJwu5F2NuIPWLAtG
bGjs4HgNxOREo03LAxie95IhChoy8oaimCGHYVeRsFss1DfIwFTF4GlHfi7sgHlc5nLxscewecqd
VKU1ocTPfxL1jWgRekEwZx38E08fyYm0XF6mXmvtIf1M0Cllyhtu+a1Ci9EiUt40gsjqR4GyDmSU
+eLQbUu2F8uMr1NjzEoZkNPcEIzalxuKbDdUj/3MRMOUXpbU9Kyx/6to4gvETBnOgH0Ps3dgngSF
057YNacIJKdDm3/AWFhGFEnmHskFprpVoYcM3mY2hUnELksEddA/rZ7ht7dmAkfVF7CadXTUv0j9
pUTtOXbASYh3GVF4JZVjsrjLsxOqJ1PDXxDxjoSOWvpLcI1i0h7WyNBmE7Rk/UIZr5lVrjyoc2ne
Yp2MCFxYRAps+LTicEsNbUwnSWDqstzP7AdeyvrNqF5kZJZAKG1B+WjAezUK9icEZmaAiHonJO0R
8D2b39eETR2gKpdVNcTg34QDdGohSMe8UYhdxS+BCo9EOi7KTwG9U5dxcSLfnAac+SwzLJTspXTW
pa86+8x5RcRgi8zIluWS6BPJroF8kMAijPzspz77qCXNs6hfJnJVA4ZCiYyqqwY6k1FxmT9iiNeF
mYSYrgGHGIWyBhoxr5OGEQZaRJOsIRYSseYiX05JF9Ic6qi9LLNKO2CdusQ4d/RLixge1fwO98/j
nmHuDMIoxi9Xiehbn4M8/Ep1fQUWTHgksaDTo8mkbQLbie5i03TB+5AUtpZOZ72Kfgc5ejOSNW2G
+Q4f4mhRUkUKeqLZ6P9N4IjjnMQisCTBwZgA8QZGzS2mSBt9ah2yg24BBltxuQ6t4vaF+gnZ/Nat
VEwquuhMSrZnSC6L8xezx0EXWHbRyohUcNsRRMp8fqin42wl1Dpj8f+qaGgE/Ehcg2ZFbYqPIOue
PeJGQC9vKcIcSf4apPJ7gIucddm5yOkQuVPzsF8Z8+yX4n2kfMrSm16FV/1L6m4N5rOg/c2EQ6BE
32or7ls5xnJsfoxEYcvLelSmH8lE2A+fDAf4R9szbKKmNXiaV5sv65ABqHyQN4jf0isJlBhDR4b+
DQ3NEJnYhMp9GMdOHyLYsRimV5XFI6zvQkvd9sA+LbHa1Q0bGXVdlHyIUobCeH4bs/TRt+WLMBq+
yFtXKF8tNApNJtmRDOVl+pJ6UD0K1Khy3MVwtwvwBLq5ULFsxE35Ox5b8iFTO3Plwe6DHOFtRZam
yW453hEvmQ3VS4M9T25Q8PfRJbci/kS3qyJQUfVBWL1zeG/lZHqgydtbVW/Xx8eo0jvS5IiDcNWl
Bb+cYleiy0cgGMSGXXIWhuy0MFwcykp7BDM7ovmbwlCiP3Y6kEMmQ3X4cqzA1YXSnA2r2ZwbYSAq
iXTsoNvwDMGdi1YyY4VyiL9UznMdPbzEbS/ibgnVP1QEBVZ6FHjScoksWwncsD4pyV5sPzLLvIlk
mM4vSMCpZ2PpsDQ6PF3JT4Dxl8cILUHEMbuUP1feN2+OnuQOOSiJD71ubIX8X1dI/vpSDPFbVN01
HDsFUKswVzjuLwhV4VtoswvYSIOieMrzS1N7LECQsRmSb6SQnx3M43qN1wlOZM/dSZJeJ2K1cWDz
YiUyuEgUj6MRJCrrLNys5BYoAGhuySuHN451Acg6VhiN2SUKSG4x2xC3VK4FamGyCu4shvUjj0Cj
bYRX+Ze0ZeAGLkEQYm/L1Hnp3UIEuomPCE7YSMs75BDNv0SRn5msAdpi6C/DHbEwwptgSXqJvXJ1
TfTC17ntjAZQXpOzpGyNW5er9k/GJjAyxZ0s8c1gunXxrYv1zozIUiXrLisxU/UjQ1Du+j7b5Sly
SkivmhQ6EqMSi8UPNwqDgrHyiffLutiJ8aP7fB4SaZ68+ZvpmaKed1CTrrGgwSa/Kv+Krxk9/qVE
jQlgRNjHu3nXPqYnhtMldUxK4cqpP5gKWMiZB/sjfC8fvG6r4vhq7eor6N0NlpYZk+ILcmI82Wr2
CNEtjNzkfI+XDM7AkCMhGmZS3zJmJ3iW2CZSS84szibpOw5KRufG8E8YHOVzZHlbO4tt7REK9A/1
KHELyVieCTqzrT8aDgtCOxJTJh8sR4CQ/OZXJHWY52j8CuEN9jmrXWl21fqk30uMMOaWr61L91PF
zbpp3AqLKM5y1AHLaUIOPANt3xT/5neoBOiU8V1Qhi7Y4QvXUj7IWzZSn7kv2uFwgxu3ME3Ebzy7
FEEbagWee340csJVPCd//Ch4zvvFq1kRZnsy6rqMnwnVIcY7L6gcobzjqUEegIdzDI+Z6FoSeew0
G8NeDQ+CecijA7dfNe8oisOOubEvVAdUQuhgevhG+xJaHV8gZHiuzffS64jv3snBpjV+Mfkaf+TB
oZgtoYyNPpsTxijs9yDh1ctZYp0enmrjuzGZnE4HvYdH5NTwcHaoXSXtPCtPtsph9hDbu1J5Wv0k
ahth9BLeq89S9TXz2GuXtNyF6aWt+REmNOswc/pL0HJ7nJ5ayJvwJiZervkdqgDAGFRtAb+ofu/5
p1J+EaZTDq1eRwYs/QSZJ/yrOk8WgfG5bbiJXjiJEEgzZsPARzEY2yjWUbGxbUl/JJSKQIBM94my
oFWfNAMdk2njROGH4qTVOLC2GlTlLdsDMz+p6PHxIENrWmz8NypjMKSa0jZICUSkQ/XSzMO9XctH
jS1n/JQCN0l9NJ1qt60zT253UG3G+sFBweMdYIjgOSMpiMUFE7PwG0x2EKHg4bEnTcUrlIfZ212y
M6TtfB9ze14O45vMSD5CmXLWBHdUSWwaEGI71mfKWYvXAA+a8uARKaoD327b8YdPwbBtSjiWLLs4
aX29OpG1zfd40lBQb/Nmx0OMCo1x+C17i1AnJLumWX8lhQTEt0U/FCTZb2uNUzX60sSTPh2M8tC2
vijsTSJRsz2nOhHBiUPtQ9o5vFXmEgVpLPOdX0iMaOPOy5r+DWRf3dbhz2LYUsllUd0WwzEr3FmO
PmN62crEA6W7ovyXKXtF3oPZCaCYLpe6c1WQJf/4KPgOuSdr10ztSXMU/Qy3ha+n201ntL8ViqRo
q1pUZuBgoy0zxEK+jPJ1OtsiWIPGof1ijSsUW2lxq+aXSbYBQa7bNSFgSDcBhcEplLAKcAcDX5Yz
nSg5WcgG2PoLW+H7YnPQvhH4kVCGgkBBrFeyjbSr4d5Szli/lINqy9qNlbYDLNeqNyLVUIozalNf
MB6Glww+9nDCvsXCmycg+Bk+F/I/UihYNolZfbGpUOnJkNJYXCDQxRVnr4wjFZYnc5X9gFCdMDXJ
A/XW0A4hZtAKIrywYV/SO74quT3w5wLElhT0m0ZnnuKgvtHfhH8xN8qyAxVBAe92A0CWbcaNWN55
a/jVyaUZtsz1C7ihGd/ga6V4yeeK8XtXIMlZe+R6IlUKEdAU/fwD9MtkQxwsXzPgQT5dcm4avLBs
rFAqPLpR33WM8DjsSPnSatRN92miLxRpu5kKAdCXb6ugZBBeDAIh0A/hY4EtsDUGX25ONaIjzEci
CuZnIW9ZucX93uQM5gXJ4BQQu0lypdNIp5lRWiyeOw4Zdb6rLDM1d2Ikr2K68ZNy27QcHw7gg/Q6
Oh8KXeEmDQ8hH9Z7PnkcxHKwy0MnQ2I4XcGcsU2pRXAAt4WtDFurZs880apt5gPEl1ryVtfha0M5
iHi7jwTN8h7OyHAnx1jcOschxmBiM5I8z97KlQDuEudUitBZObE9vHNZdItoIQDiILFxZBRTwzb+
mCx7tk5jTIXnI+UMSOlUHZQqnWgrFe5PJzR8kDwV+BECLFJP7jfhg/la/SMRXffkHaOA45MFoVib
nKSO0hyV6NLy4DDYzl+sr2K2+wqJDG65C5lS6Xoe2HrDiJ90Ox+1mpD4EbJ469yBXMYQWNkgxerw
iyhHnaAzeV+JPr9aGbmp6pawCNjl/42Sw883w4BjVfMZIpO8C81ZvWrYx8ChsKgkZlLjbnearzRm
NbGjhULMiotHfSd6hnqJOxNcUKe+F+WPWDtD80LUzMC/0rjjb0vmDfWJy+vEa8HX1u54eIgiyb6i
84L8jE0EWX/tetrCNRHHQ8pXvVyhRcwqQyhSCDf9UUjvOr9mb7NYYR1XNrs02LPI0OkhePQD86Ja
e6DyzG07Nzd8DmqN4ALhjYH9lKO89RI2+NWmwy+7YVc3nTkNJoYuPbbuF+CCLEGxdh1lJAPdXoMs
JQRvs+EjxFNnr1X+FtIKYizdl+EfvjzoAT9l45jddra+TGPXgmZXITw0flsTjDTeleIQdUfGWInI
5BKEEtIyP0VQ0Bh3Jm/Kk+NivHAz5/g+Yr+8KK+l9pMb33PjjziC24oRN//RHvQX8g8gLhBRzV2J
ostAe+81sHEaXw/2tbkdWHBTq6PUWE7YMVl6jlwLeWaryMexb2xkxhku7xBXLPayFhoDdiZ04cuG
XqDkXUEBo61Vorwc8GNxpKFPrYGvcERifaU+lu30nZK6v1Rn47ZiIHf6u7LviFVKRjtbEEbCaHgR
DB54FxIYHRR1iQHA6xqa1B/o/5xMvFCg9gPzHyzhG2bFRfVHURIbP1gruHV484XcIesstXZpdVla
0Lc0DJ6hkzkFVsUd2SEGX1hv7Z5MjgtRF2zPub5SBu1kjHvc21T0iBs7654mTxhQkS2/Q4LTR6aC
B/AeDfeddMKuEDIwGZwmc7Ri3yBeKMajSpYGQg7i1MbuVEUXaXoREnS/Fec6MSK4Rg1qJPmYoEl5
LMjgF5i9oeHxmFFXlbSQQJjL6YC1hxhb3guOO1666szjZ4x0lj7oMAA16MTgXm3D5hSJZFSuPAke
OuPJk7Uvp4JVADSptXzlsYqKLQUtFUB81Zn+v6vWZtinR5IjOTj4O+MWShlecllhlfYcxz1ZGixk
djpmQZzbhqus60Pmy7aChyeEwkTeLqfPEaYoUB8pdUsWAvGP1TvgBUhFCn+nM7dDfV3y+zzCnBWv
QkVcArIaOLQ0t6yYRWETk8nUBNMussRdWMX7fun9EDrtVBGqTHOKNhCJLbqR2tVZq+qd+LKmecza
H5f2mIxIFQiF6d9JCacqM4gLf8QmGqzxIozI8LKdytiFKYki+fY60QbTSSsZn6CtrKA0BlsCI1Ey
8BiHISecyN3lmSvFerOoArLqR1sRj6HhCLYKRzQI7RbQaNMh9MMVxqdTX+f6Mk89fcapKL8JpOF4
R2cX3RpO9rL4VJrFLeavDPs2Ws/is+XkncmfSkh5ECQT9QsCGelTaztw1pVnlnzOg+SKyAvGncZQ
rAKVkPYJX31GnQF7DftRanCs8LLU54XTXx3eO6ODTKTuWuKjtJpd1iidpmzGzoJwQ7uFxAImC5Mm
Bddjo13NDGoQD4IxMXPOjM3YE2C4HDMmPqx4m4FJtgAQPfR6FQWco9aXuGeX9cuH3KWc5cvzP47O
YzlyYwuiX4QIeLNle2/omrNB0MLbqoL7eh1oMe9JipHIYcPcupl5MjG/y5bWiYhy6+bThuAi6mxR
dD27L2h8zHF8doLdZ3QV+rtlEsX6ei3zq+0AK0Bg/Bb2iY192P3raudJBqz2rgOwqbx56NY/urHw
u9+n+A3Tx5pCxHuO6xjipLsduvfcblh3Rg4wkLkm3Oa4EzOhKkn52EiXglNNzk41NEg5PhUKdn9X
xuBuENxag8SPbwfM+2Tpu1itI5uDgZnydDb8chsFKC7aIAq0r76k32xgDvR5JkqFlWUgza4HSy0b
eMwQ68N0RVM9WsuqaVDuWha0aI9/okQbkp259QqeSu4E5orZA5dbpqFOwfmwGkgBDRJls4iMljEu
9FmL4X6nkHvSUl5XocZhfEQcpUB7kTmb2M2zvQYRFem/Pg4ul150THz1lkB1iQInxAXi3MKRvIIT
PtNwEWEE1lDnXThrDe5uN/DxV5neu/ifwXMfsSRpv6FtnSo324Y+n0Gk94QcOUIk4r3CSlGpAknW
N2BpGVe7lAQNrVU4sN6SbrcqkvrV4alEfRI55p2q7A9Sbx2noW7tWMEuH9tzrezvVotuNMGuAjfc
GJKFQTJx+pkDVtNoxStAKEQ93ipJGj2s5EH3o5fCyNKFfWfQthsouJNGD6/wWIyNenBVQfHnCu+r
o9M0La11N+YHwtg7o5G/MnQIk3OMqJG+ytJb9GNMPMHkqGnuRZ5+1HpkIb3MpYLVMewsXDa1T5Hv
cDQNSALtz8Az06mrCadQBnXSDH6aQvtKaxb3FS1e+DfI9wSyAtcV4XbxXcr+KrkP6a5FX5hr2u6D
Nx4dErvL/FQO2V0P+xQBPD2A2SDzKRgaJA0DZs3CD2S6ve48ba004GGGY7vsW1nYUASNN36ehQae
zrmlWiBS5MObePZ4b9qsPWSQ00pmV7L2yJDkdZdYHHX85yN1ZjYtV103AAni52iYL7od3/LKe88G
KIKKHAHIh4Mqirulq8PsDmZIbnyDBvU0IuLeHgIdOaIxtkMU/+BJh1UOIJAVIYS1lsobkjVHFMAz
3SSErXm4gBWlHdm3ul3cnxyWbA01VE7IT7/yXK7+4qCV7tkM1K/bcv972mMI7804z7nyaqZgxSNW
/XDOJyfd01K/z32s24Piz5evHNagZer+Da1zkHB+Na+/CSjOT/7AU6XsDgaNGxl24owPTyHdlqx2
p+lSIw6lhrURrfcFUJAIC4U1kLpwOFUZcRrW+lmYfykvfM946j7FGLj4FtdQXF8A55+MSeO+ccsd
RAD0w2pviWjtGMmuDmhpiUHSshiM7o7Cxqr+WHmeQns4qdF/JkdqSXkDnE7XhQbiLeRsaXLG5zLa
riwOdIweWx91Uwd+a7FmtvIlx48puECzffYN1tetvWklr9h5O5bQb1CzZ5R3Ve+bClXTK05t7Gyy
7tCO3TYrxMWySFI6wWtihKcmfVgzCnKW/S3cxoS/CplsE+ultYhhSzYUBce1jkVZesywTfrQ4kaG
MZdC8rnkNsV/pmh8pCuqYpy5dUXBzjHHIfQY0q+s/zelHbzxY2l9w92EEzU9CSRfKE/bXlKUNLHX
QiEkp4UjtUROLwZnVTOAJALTKJN4R1zKrAfKiXzyJeEiJZDWzLYEXil281njHRP8XIxEW9ZDTGYJ
dSdHZgSERk0mPq2U/fgk3IXS00WolQt93Bu0uSU/XvTRCmJPnJR5mK01rGZQB1FlBCAT7NVGtVA8
ZqOsWg39o/X/Wf4/0GdUja/8+LnOPig9YNXTc87CkdkVRyESjIb2Uqjo2CY8YGS+y8FrR/JizrWW
NnCiUGzSwlmXIMgqxa5Sp8msdSHGQgag2cHoAqRgWtoobqUUbW1CsbaB9nADyBoOyvgNk+vJeRVK
nisrWifOv7LEjSwCVr9/YDDp3Ik3cA1XVJ3g4bRWZlhzq2FkB401AAgS47EeHrofnIwccTlfkBw+
plO4z6xpbw4dtSiKtreSUx2anLm3+/DTAC6NBHGs5IR2WlIXNuLb0EHMaQM6JSDzOKRO2Tgip2xS
amQjsoS9Qojve9ZIYA2V5TxsZjGCBDSy2EP7rPMERhte9tFIggLsQOmtOESyaAGBsogCsTCZdyvy
gYs0Z7vq6MuGf5vKr7oYz11og8nxriZCu5REs3vWIL3grKGwoYdqx1PziglpG2Xxpi5LFAlOsqCm
rjbLzcTnv85ueSyHa9KcHQBzT0GibyJF/CPUzy1l2jyjr+ZED6WjHRrkD6fwfxssQdrk3xlAQoL7
uukB+QK7diIRTVFftcVwnNfhn+b275QRHYzJfHbjaU8E9ejhtKTuBKo7LS0aAHjPuJYwSM0KsrA/
bCP9S8SnsInWfaidy03Q8RauthBLb+ZQnIPC2mRTe5lcVtpoNoER3MekhX8K77tzjzFh/2EA0gPJ
87UkuBJhzUmwKVs03QBW23nQtEsOvUNA2L86WlMG+qU8q77Fg/wcTFAlZP9F1I8thsHPlmgDicJM
xjur99kr/yi2um6/Rh8+m7HcaaW9dMLqT5fYhpPoZZT5mqn0whlPchKRGj599nSup79argHexd7y
NVlI6X+68M9jMi5kYwFR07cOgBIH1FoqzPe2rx9KibPTNwf6MCkJfgwZHmbTPEK7pFC95xWpXlzH
o84KZFaMsxr7Vzt1D4QiRvON691FbG2TQaN9IjtNKNCQfcDQec8F4mTThfeWvaxT4FrySB8H9aPu
PmQ3nqaseS676aGbyUnRxkT+HtZm9q2Gq6ThNBreNI5xacMWiSw/OObiZE5cQelzyg93iJjSi2Tp
xfUdnhkyTtShH4kj3CsguvTJy2yVAyETxo37dY0b6qRIO+Tchk5sfftDyMqxhheTfOlSPDWJWEdR
cpNmQC8tTY+O219yzOvIyByGemJv9Am/mlQx4BQ8D1r+LKfgrdSjZ4c1uMGiDtrPrjC8P12RIfUy
pqoSiDArJOjcNRFlHWJQ8Fwo68UErQRLGIqGPIsKoT+lCxFdvspdIPnJqcNWXITq20u45OG4LpF4
PM4TfNV5KQRowBnuw2xknp6hLd/71nsL2uS99Zt1HVk/rcCZk1bVI8YyQDn5emjbE4RL+ond4OwE
7XV0zEWCBq/XeKu86dDMIoLHOzxsPzBB6Lq3dRzjI5b+hUMYT3T/2FbV0bNnn0UbEcKTF99eSyLJ
Re4GT44iX4OZZBcjX1DmlZEukJV4gy77xstrkxPYsIdXGFDvNbV0lcpftePQt2e/yV5FbWyLqucq
xU3WGt91vojjYZtVNmYQKZ7r8B6G6ocBCUdjt7Lnj5sWdcLTA9626hln09donzAlXvuq2TtG9jD5
IYFpxUi4aeYTG3SqbTiFh2zkYhv1H/CxWy1K8Pefe1pHGsBOWYeGliYHc26JcHDK1p3BsSB+bnLj
XCljkfVq07fDORbyd1Tlxc61dek2/1spsY6xH40ku+d8sGhTWrohx//W+4TgcrXm3UJAGbUzfBie
uJRGebJHzJtw/MYR53r1QdXcxQTpsJ4yslN+cWSuiEzr3Z1qaq98dpZat/GreeoID1WkjvCR4EDk
CxkcaVdcV2w2e40HEESGKDe2Lc6XFj21TrI5RsSdN8ebsn9FChfI/KuI+0HhgYf1o7q10A49U4So
38HNA418y3I2NaTiIqwYAsMAt6yRf1G+QFk3BIiN5C04s5YLMOQcAJ/6Wqxb4jU669QCF4NIUKj8
t4bNlEacbrQ6ojYwTGCWuPkymvEtEkqj+KMYllHh0x/YwTKEjWEHHgzmgcQJ4YC2rCFoEndkL6EB
ccnGgX4xbGR6vO1BLMWU9w0EzMnWbGuYkaaBH6HCovueZFgW+Ob86AOqIP2y46ZIa5qMoq3qfup2
XPZsy2tAZBJ/VhdQO9+gBqI2WYG/mMYcgj7NkPY1u4QpU2PfHsB67HoRcSYLYbs1REyQm70Sf5u9
mjDHNDjoDAwPHn1wWeXttOqmiGJl3etQXTSoPG0K0Fb757HVa/HHOsLBGUWWdC4JGYhsj3KT8noZ
Sf5KGzM4sjIWs9ACQwxDgNhkN+jYUymFn3tLIVz5CVkzDoh6+WYLb6EhjjWmXNJVgRo44OT0V24U
XdK022oNK7Re7hl7V+FZ4fXMeKzMd0AIC1nASdUJUvIaWU5u8WNFr+ypsOatmM6HEf2bvW5a37zu
ua6HPf0ga9luecZxruKH0LFlnC2KFAu0RPxTem1rwXrYlCu3wVQGNyJB1/BgeRq/I+nciZIrHom2
c8MuYQUueomzqdFwCJC1jLn8X6/erGaXmO4xsrs9vm7zg2Tb2q5+5i/Tz+tSYiUtBv7iMsAEMuk8
CVngUsD9FLOHKrHlwDtsv3klPvXiiL/xqSDW3H6NGJ70iOWx861KBr0uRwG5hQUXyHsWPOPWmOoT
6AMIj8NuRrua2b5zv4V2lWrD77TSV8j/Qfdul1uz+yUu0hhf5GOz5EMRg8vSC325pgD0dQfOxDNx
XdX01PGGK0RyoqzsFBOqIM7Z7oIIKbJR58wfXgE4YWOpTyyP2S5GnnGgLxnXDhaFu66JLVhzZthP
Uf0IzEnF3mMv5qh3X10mf/p/7M7zT+5xWxWPEQutYd+bpAO4HmD58kglrDy1cKeLyy0Z4PN0sR+w
gWSY7jFQlMm41LHst+O7QH9iVkAseq1mmnf+BzodUei1BhKFsZZWWXbjnFWxLENQgGTKcGOwC3Wa
LcAU1q8GpmzrDP8ug5Nmzo4oFSwVVjLSnZgqt12OU7Z+CwjYJc5Dw7VP7Bn5HWINr5IWT1I2HWMS
JhNJfgXBTRC5FrEBGoOLhkwAXBd+q7OMYn89P1CoWV1Z+Dwavd/4mEvYrypIA5Z+icOA7SiqHw+0
uCVT3ntbjuF0EbWcR48hJsWuD/cdaHbFBrsi4jdBU1DAfRwcoVo8Mm7hNDePnHxs3d2JhgUC624B
CM8fhoXOpknhwZsqVJ8IqmVD+gqb52huc5gwLu4cm69XUqBVoXf0Tbb3YaH5CuAFcdiIzSiorEUV
E8YhlBxqbw220AGR+ubCfE1GDpCkaHk+sgYD1JatJx1RFFOugYEi4F0dsybEboudcx3HwBQS1oKE
Iqj2quAZjGCyOlIpboovNwMsVyMPRK92Rv43hIIuEjZtwTYRbA2yrRBURvVUnCQ4CHrjY/TzE2+M
FYfGTUmwJLTLtXlggYZMxmFkXSPGTNG0BPROjXANH9c+a/TWwqywyN2MI7Q+QDV9nO3yzNrU/BEy
B20M8xIvrRstoCdauhpUiDCGTpb3y9lTmtTpAVrT2gnmfzYTPOFo1damJzYV9PZhTuzSfr2XBmHE
iCqLqqA3pIeCotOdhT0WSzFMTGpq0drgSRJqWU0gp41ticdVGd2SnvOljbcBf8SW8hSy1s0Tv8kZ
9ZWMGxij2pLj5AZ86B0yyDqW+It408d9soOVPUu9qfcm1G+eoRl0N2+2AvMMtd1/gh0zd36Vvwgi
XW0x458X7P8w9Y9LuyD/nvwpMJl9o9aa/ttknL68l5G1EWDAdfndwsjhJpO0GTjlR9fcQBn+nzzC
HeMCutRtzuHMotSQY88nJgPfmfyLVqLFPlKWdfikpfinccaKp5dIu+kTZl/ewBiWDiOBoSi7lf5b
Jq+O9hOFQEyxwDge/WRvquD3AR/R0Mol2t5E2tS8FeItSW59/DDbXyrD8/bDk4/aeptY2FrIrq1G
lVLyDgrS1z8qzuQdnqoBSaXA/t2rq6NORrIZmKeC5GvEow280fbIcGz04RKFV7DjBMifEvzQLm5D
8wnQe/+MscrKr7p6nsxHnv66NtTwAnYejNKb4uQ3vMQx7bJrmopH49WgTLaHTeJhPa0hPxgotp3/
y6HNLrZRURGFk4sg5QrCGJt0vzLa85Tb2jTiUcfGW/iRGsWPw7RfkACWiEY+vA+ve0k6KDJjs7ZG
EwMAALy82IT0cozoDSPGgmLilUc0LAYF42WER6z6FFwHel0cDaBPAFGaSymqXEzEGSNYv3jVw3ZB
hHCtB0i2GUoimw5O0oqPIWDFaGY3e/qaHcIAw8E4cF+ZzlObvHXjoxMA7WCyFJzmPCKcZcemO38p
fA6yl4ldmPFKYM7XDkG1dptV0/8l7j8Wyp1AqJ3nO4/tjY+xF9MMyGysmLjLMR1OiiYL3g5FxfTR
OVhfneUctk6z8wS6qDdXACL9aZ3p7NsZTgpKiHhlhFSq9iegmnwzxzJ6GeovXrma+06DG5f6vzwC
AnE3kp/JetZxxNvdr2NBhref+Tit6aUQt676q0eI4hff3+X+UrB+CV+HLlpnDmFiXr1iyx8kH2+q
PUZzfWocgJkB1M+uQntUSGhCf0njt2oVpc++/CwwxwAo6glvyj4DCcV0sfc8mw/qVLvb2nhzEO5l
dSuZSXJG0EC9V8wDsbWotBHvypePiO1ixabA6Ml1btyOvbhS9YmPAiRO+pwBI5n0t6pi1MbBRPon
6nFzB9eq/9cb6NjFIWgvTnWbcLT5EfwPduGiYOQ0UXFJKIANiarZyshdcs1cpOoGo4374WAOr4KO
Xlpsks4XlfQLYBGSezfP2UfGL7745BsiGO6Gj1LbBMVngwuttd6H4CcBRVEhicTJNxuppUyvtjy3
8+mxOip1Vd4tsneBdY7TK/+bxeuo2mf2BW/+oGHA0QCFYyu0OaUTuObiwRPvzbEou0bYY2pMsXqm
w44gEDu+aSX0cWer8OIrjqKy36Z4Tb2e1GSlneeQ3yR2g1e8zn+rqewwxQ0aN+5JTqKc1bd93PLU
HU9AGICk0z0R3/uam3Qi8gppyUjHo5n4ezPFm2G7+yE7RgO1c+M/1zQ2DUgIirHWqueoZVjUjBo0
JxpHEM/A/3TKCQwwYGBaAKo7BgjFzN74oUIp5rRT+dgz0yvU/DOg8O8ID2gYs+n25D1JjBtaz6ed
t5thjmSRh1XSXfOGrXO1S9ht6iycfAXsLagOyVm0NuSl5OL1tHDEAsfo8GG2xh2rPimI4V2PTDpL
xjX8322XvSaWiUwJUahKWXCWG6tP71R17sde21tzuWg0HDLGqtLvVtkMaG+r45jPhzUeN3NfzOB/
VLzU3ITQnRqPnmroVSKu0acPYUcvtJveOvqre2JmwsUnZoYbOj63Beur3PzWMLL1tPHCRZj3a8bk
bL2wJ23l7kuAWWFabKbM2YWMOC7MSQAZ+NG9PeB7LfZ3aSt3FltLz4y3UUiLC9jBmJHPpGqkYqkN
IseSJCw1G+mpn7apHz47Lkk8q3g1zUF7Mp3OI/q8iyQCadn3r1ODMhmh+tMidussvqRZmq/uzION
axZ3IVcAxiP0TjTc2czFw3FY9YuxV1hFWmy2VDYxlxk/NU2cjjmfUZqH6KFkmbfKkt1h7nUtQrYq
edQ8W5p9dJXcGEmDCqdBRrHOfJO7FKdMhWS46HQY7FN1sov6U+jddgKbPicui1kwmvlavcNxeAy+
FES9kSqpp0hQVWy514xZ16PjgZfAdGktBosQXiNHcKD6S5DpR+KNt97oYVP9dVl3zixkxiHW/zoo
dYy8NdhMXSv+TSUXqe1/aoxu2o8LzmOiP6oB9DGYNBHPUSICjv3w5TeH7K3wtRcHc16Ie61t6wtZ
ps+C2EhV0N5N/xVSILIASQlHGN9DAKnL7fimmwRhgV1EOJxbwzjbfO9wfc6911+Fq19jdMIuhS5S
P5tq+mpUfCXw8Vk/vGRkFkXuL2eXBEhPN5QvUPePA88xq4Auyskavedg++NdQNn3nNfeT7ah/M2g
hdW+9i50/2o3+d3hHIhTYOW6+cEJiFi6G2diT191t8m1LnAlj66VHkfEPwEHVii6QvV9w5a/TKZj
2E6bqivuUHlcynALCs51LWJZYwzPSRo/Qh/ZVClC9iY74xJce8FRzivNFWmUVT20K4vai8DbWDCm
c0w0eeqfJF7eRIs2A226VA4DGQ+pnoBI3VfIoqQMeLCD2LjqkipQeukVLx46tYCFy6da/zOydcB+
k4T2ZH2XIeCnks2UQjCoDLlNIwZh70WBG2mzr6QbdxMundQGy5m4K6uS6/lsGAN98adXly2rg5rL
F3JG46jH9dUqjXc/mxZT+up22j5FXfchW40RZnzraZnpN8v7TIGEgQGnNyAh5YQeCqYTBMXWLYIL
JibvuQ5sks0swCn8Jni0dBKoIjbbBQBDbnHqrVmPe1IwH3zBBd7/C91xD2wXH6SxiqXaTgIXoW2w
Pfy0p8uAf5RSIuzZMYxTEfQ3J0xucELPYFW2VFzqmJG6KcTDigFaJtRBxkQyCrX2NcYoBomhe6R5
gDWEzr80J0AD1NNi0kpBs2N4LguWTPBQXEiL7Za3trktIYPG3PS1b15Tflmuew0d/5pL3Pugt8xM
w8COgPxwvegWMeLCntwDrfuX0nMn62RXoDAoZW9NrT6O0ATMGf2qlbvc4njmjdMuTLxj1fxIrLyi
dohr5HsRBGQRiJLr7skfrKPziK9uVJ9NfoFku9GWAL3duvkxSYna/GxwNVfg/obceZtG4z3RtX/R
kF8jMa1AyHmPaszOjsg2ucIBSSuX47KgI1heGNG+dNp3DpJ2DLNol2D34tDfQQTzXsxqxWmIf8pf
AFIBUEbXDCkhDEvldfJ2k/8Z8kAqo40t7zQAV+aJ7MlXRcNgcxT91mj3SQIwjcvxaPcvU8lDewvC
NMnmqSjkkQKaILxHzXuafseA1Bx+yWLexifYx3C4jMd4X3FECOyrWexarK4cX4tVJe6goiZq/exv
RfyxfjGsv7FOnpL2mqaf7fDM6nV4GOVlKj6QQAaGe/suvS27N858dffwgk1h7JSx0/y9JncVqJ4m
WHjhSR//9eQ3kVe98kOwbvDlm2W+qxbMIQMeORGp/YBp4nH2Q+AK2+tPRuVBP3+7I5U79m/efMsa
89mHCeipMn98+25w2eJAn6Nla2zrDXaN4jalwKxeWvXBlG0nL7R1ky5juCJd6Om/WBCQSzuRr6Z5
ZYFzMCOL2OeMlfUbf/guOUKi422GJ2lvawevvLse+cuTpDGvvGYN0VpCNy2npSoIiTn9kZVYTe0O
hvyZQrmFBSU8E9y5/MKNzdgLBU8+HGiRWnkxtSOMDTF9KXFouw+v30cMfoJHBIs/DQm7P+ThfhjP
oDMajFwokdlJEoUlk2r+DYof1fRs5u+gpieshMnRk6dKno0gIhqbPFn+b+L7+5w0E/NvCIIntB2U
1ZnluqDDEHme9h5s6Q1M1CG+Q3qZP14u78rcxRF+UtCRGV6suoB+f2S+0wmu2t+Oj979brQ7vrM+
OKj2UAOe9kCTvEXlj/Q/J8jEXf+us8uTJZVjD1s7tgpt4IolOv3lbAFLUw4nr98WwVqjh57ObLWL
rXvknxnocyLcjgfs4dur/hkc+8BZ2OIrgzBsXMPmbE8rYpt1TLMJT/CXqmblLX8d/89SL3Vxp9Mp
rl5Z2BvhT24+S6Zo5EXuAZ/Nqxfecw1RyfwsnFPEsbkNwfmNX5V9GuSF3XDuwGxZwCBtHUKZr9w0
U0p648VQJ2FCuSfUO7Pv7v2IxX0fTv9i51j4B4xXpWSrSm/OxWVt679zeomMz5RIc8sdN7BgL3MM
OpcA9BV7LtY8F1t9jmjzxZCtfEIFEiQRssmTMWQLu/idz9vzc4JvHsgmS4rxGlSnkWc9VPekA4//
VYivBFLM/HI7azz+wrcAFzHNQbhlklVXnPJhHbs/w/AemL+p+ed6z4rLa2Dlbvr01xDPruncTDgi
f3U94K566baYvOp3Mzxq0GbcZYIPm8S7NjuiiTLGV98G3bKV4aWTO9We8+ngiZs0zr57dtvXIr96
4j3FkBU41pNH9MQIXkR2BfiuOZcw2/AXOQ9Gg2RG+RdGYAf8hw91JIE+bLBKh+EE+OcUu79Nvqej
XcdCql8z7TqaL0CeOSKgVg8k41756HUCJ/APDD4Ss35rzBc7OrXErI18TWhrFPiCTm6P8egtjv4C
65kFiktwUNFjVH6ZbJtsApU2OzcdjZKtEtzcXyGuQ0T8oHorWJTyEvCD5zE41+k/MZ0suDXGe978
m28wMqb6nH0zgKcaf2wUewIWo/uSseyOyieVP0fW3jZPTbOeujNK20DI3HxOCA344T2o9kV2DUaM
PctWvVMFAh4cY9zBQOi0zYPH0G7sjPCC8BGyr1WkDIZzN4MLCFFKhfl7mGpwKNB68rByl5kWudQ4
O2802j8iH5cyRobrOBGrG8NHzIEgMhM8l1Qbzb3LHFMpnRbevdDc17KMv7Ss+R7zbKUYdoxR/HpM
msuge2Sk/55qkx2Gj7go6P2dKJBDpNevg8t4PCjx1hU9vvtIhzgSgRn3PX9JiQg92gWlV4FLl3ad
equCks5GFifDrEFRGYDajQgTLEBtPpFGyxAQ6nQJ+d7GrTuj17T+N2tqTETwuj0rdlaVLTCkh8Qo
UFn+oHyghsX5jDqgN54Ekos3f7C2hsfKR9kVa1ybDEZqpxzlUkdbcvMVG1dWOwb98JCzQcavvtFU
c3UttUx7a/m/4EndBi7AtkH6jNdTgQHXk3HMhsPlQpvg45FmhSw+qXXb6fucGhVWu+5V92vkqBro
zDRytqqHjXT88QzH1dYh9jspC2M54s7PNfzreMf5YTjLUMXmmorm5VAlci0VD0Qz4QBVT8FvYUhz
nUE1q0xE3FTb+aORgGMRS5UUUCB0l8ikHY/cw/ehsw6FHlPQmAv21Zp2tBmiEEsLpkFO6fRl8mJA
yfA4h9Gv1lzCONj4pU9PiaDJ0mep2zXNTPaJPhQRbzmOn5VGnqWd2bhOWQ5MG9XBz/BKVhGPkPnz
htK/8ynnxrjE+6JvaBoPfjyW5XoJQM4BLdcAwOXnnuz6FOiSJvhue/TrhceRbZCQl71h5P0AvYJG
E+1pNAjBoNofksYet7K1/1rfL6l8+rGLfKZ01NpCdXq8m6g+X+d9jeu7ZcVOYxvg2qQ112w6S/3N
NsB2TvgQlGMeYqO6N31b3w0ucGRlcLGku3qn/nZg21DlIw6oJGLfVbzibQ6dXZXBNtBA9+JkXcSS
VETj5i8lriDRPiYCQbHlGBu6EXlqGtYyxl+6GEXVbKg1Wo2lR6lXn64RI30MJ/PWb36v0xHNHt4r
9bVwjb/aZMOgvIY8ImsBvrIvyAWPBJXNTnt2tOAChqUksEjvWhmUZ79oGhoyu01Yv8sJU6XngxxN
CrvcKfq4xs7XTglMgVA3+32aMPrEJIAh+x+FRVYs91KM5DGv2lwdjHY8ZbP3Qe9C/KZ1u7E1TvBB
Tct7wcqb7AvaDER6qqCa2FyFIoWHMxDKHhLuWJvtTtXgmbBaIHf8h5kPYvc4Fn56UWr68EVeric/
2eiabS0lgEJy8Va+C8rA3cSKYqrCj2h3wcv5NFb8FlcMzESTBWoZGJw9MrObRXHdJlRHrupQJxft
RY+hIAcFzMjDVZPqt05MWOmn+8DWbpPXiMmO0j7sLLwweIWHoeqBsEjSI0WiIWNIgw0fmLPeu4we
AIKpAq1lBp7HXOXtPTqxmEGiKxw2jPmiOnBV6wstyaDzZ3O22rVv9MuQDcjyU1e4aBkpMYK4uxtl
usxtJCbHTc110hJCz7CSmzahlTq0Cczq1LpUHJ9k+FQPvVz2BjwM/LjLNmDd1duTWliDi9nYrD5b
q8+fyopSCVtrSc/g8oecHy1obMFs1NHFUbIK86nIxW7KgldHcy5ybZs2HJOcLoDigmqUpTjqXdWC
VWvCtcm6Dqs0H4Odl8gJKMqqdtHI4m5YCMo4qEFMVm3nkKIILoPCIi/8EUw+1ipA2t2uG0t8tOn0
SGI6ujQw6Ws2K89p4b5ypW0Y2f7YPANcnWzWo13/BnzfIoJQXQBePZxUIB/7iknA+AkhzDgVuQw6
eHZ4q25ZyGecpqPgBop3uan1bImiv8YkwCVGVMkBCwLoKbWwOfnqSt7ygghxWvTQ44JbUMB000Ii
WOwteLhjUMzplF6pxntLZXwMLe3A3k3zeEoHVf3oevsFpNBdEaITWbjsTcMEnN/QK8oP11Xg84Qe
fOewfTe2SveVhfClsZvALRRdRMFbxDCvidntR6RPwBavKc/shUsIKHKtVSVRBPwxOpp9zDJpxNtC
iTw/spZ4I1JaLrMXKP60kbjTt2/pn7RUfBbGd88aKR1dqushO9Ay3K7Mdvib79O+Gxv+poHC7J+E
m1i7xIIooChxqemiW/iec/Ui3upe3lEencOHd4HbtpAgSXwgR/A4ebJszMEitfRNO5VvM3QewjJe
b10fVplGNUfUmcsgmeUp/GZTzGbcmVBKsWg8O9Cmg8Fh3HXMnwTuMwYfKOkzOy8t7Ec+tflVYsUc
7HM/5fsgG7/jSpnUtbDf68JZTc0DeheKyFlDTeXRS1goGz2aiPZM70xyXIo8q0Je0q8WVWe1PXdS
ccev26AhX8dZsW5+i449bRTX7roXBxRcXNzCR5HH+ug24W00vWKLkd3jDUm3ZbEahSd5GCJ7d3kD
v6+8uo2OCklzaZDAlEpdcUlw9cLmOknbATyvy5dQwkaKoX1ht1XHAAlGWkRBZg4n6OewR30Uj47o
CUI7u84TBqaL5MTleRPnXO4vi5dMz1gYtNuw4+ROE521LAvwphN21zH940DGu/MQTqifocVPUzOt
58TT46PRryS5dtMjleRJOsVqm2waoiQkyf8YO7OlSJYsy/7KlXhuy1JTm1Rb6uYDPuA44EzOEPFi
QhCEzbPa+PW9jMyuysxqqWqRK34hAMdxG1TPOXuv3eGXa+7difdRGuNceFP4Yi32ZnC4mfYxQYC9
j8i6qvD8eTPr1IyHOuA6Dh33uxLLQ2W5ktrY3MyyemvI/0inAc1IjBvXelC6j/bA5nnLmOrOzMFV
H3xEtt5X4Gev6lTk6EHPQ5gfPYOVaYwLxcXDmoBql6MTtnDD0LtYhc+2FPNWlOJPhXjD2F9hHCCa
Dv0UV1dpPRUl8AK3a3813QrZGdr7YvbHrc22MbV8ZEZQzaqE0qTwLnPVjjRvoM9OGPbz4C0JJKgj
7DDIZc96SXHr0mYI6bNuO52ek0KRs5XUbx268W33hRZpcRPbW1EVHzM2rmhMQafHTGFGZX/2lj4L
nV3Kij2nDNgcuP5lyn0XoEv83vXpoys4LbVG3917WyP7FPPUU2iNatMEzzoFDkrOy+ccNNHVbMDI
MR5f+cwhvqiM1qjHFIQ3yUrv/EyvKXiA5qeAcADmIKnn4cEYcoJZtdTksDg35dC9D6Y/5ekzvd3P
OBoOiTVckf528FDVKPFkNxhmJjMyPPYafMf9p5f+1plD46tnpFTh0c7WroEmFbQP8rfC95+RUHBm
cCxSB6djXlVcqil+8Qz4rCzIzxqAbQ14eMAyiGNvMazNhAPbe95jSgDQzKhoiOdjxPa36ynIG8nR
cFR7O3moVdLIPHvEwRNBQOsGY93BsMmDKDPa+E4YBzCDvBrWFOIcmspcQykMLIdusv4I1h8rR4qA
JaO0H91tNfseLhossQqF2bbIszsvpHOZFsLhi8baFJ68XdwBzY4g5M/NUBnVLORpSpHPuJfUG3J1
3fkT7BQWichJCLeh4kRGErpNS4pLZF+y2wev5Dgkz2tmow6ErabDySHIUZQulno1v7hu85jXlyz7
O9GOn0EOVzs6mQUQy+CjwzRDf5Cld+0tJIU3mdl+fUe1Ps1SpfdhOr8EY0XVZBoWbwfvfIHkYArB
7YMYZ2oj3sZFv0eSdbahK35Bn3bRJUtFgzF3Hrsr5C+csN5wmwMutkmvUTU6hzTERm1Z8qkrsdE4
c8n+67630N5FXd9tbFE/xzVbu6SWJJbm9bnpwATZuHPqnvBB30pJ55E4oKwMekZA7GdRYCqrTHr2
KVvR4fwsZsrt+Lf2gnHfOgAPY6rJjmyn1YAFq6b0j37QTFCiSrUnB/yqs/rp6NYx1vUBVXfr08vU
yDCS8QZCNxaDejyLhVNhMT442GVEmu4CIfFx71XzAHRXLHuKz4WiYvwIac9HMaqlhltBbCH3gzlc
4vzqo8fQHxQd1HTfqSJFy54xmU4GRLAANQL/2WTiRU84bkoymrqguBvXYJsw71877lH82WheesmB
dOdXRNPscJiLAgC4H4X4cKNVwd75N5mIn9OY3uAUNQinK8z8kH6Y8Y7W3qH6vJgHxDhh9ORm1qsV
4hBPIhdBnM2UuHGDDy9iN4UIAymSAaw5hbBPaFJsujxKLxUGTMt41xH0RxoQqCtbpfXFnK2OHFke
RLfATqvPpCxvhLO8Vx3FKJk19HT8oyr7SzWNQAuz3t72UKJRqKM0VShv0DeWkAAyC1sc9O+zXRHD
ySzCsBa92SsijXgxBMqS5IQweBBWyqHMNPb4KN6nkIBRewV6N1Tzdd315bGoG27C3Cum7gZEJXwF
meDHnuPiGh8KAbDtlctJPKd0INoMPCvpVD0mCi8+DEv+a3LYEUc+9oO5PCb5+FkSW7nRjSRNOrvL
6vzJlq2zzZwXtFbfTVKfzXNxx65kpdXA3p9jZE0BiVM0K/djgLTa0QQIUuE9Isb6nU1xhL+/fTYN
jdvc3couADadZisDmlWAnjJ8u5+lV17INtjPqfdco99aUutX0CKf9vrqspQoLRbBil8TOVAk3KHr
8btd0W0l/B1sRGuNh874xJT0CLLEzM7CJXldWWReFOymB/i0tLotxmuObnaRPPklNNjRdm/cbjKb
Y9rGZ8p18KdREl9HjrsP6lTCDcZGEDlMRZI9RkGIWaSH0cmomvvBtXHSjJ7awV+beXtIh3GKF93T
LVeQJayGIMteRYhdhi0E1jfhV/0+XIMSWxyGS86ew+mfeye+YZEXEVKFIWDY6LauQUgLmiifV6Ga
R2umLxWxDnCFJ9EdkgGZm4Zc3xahPNh5DMfKkPgUghlexXF4STH2mKvOR+BqQTExVC1jleDU8czj
YnV3NbI+yyH0gJ0bza3iV6oGer7NzdBHn6MRPwuylmzjYwmAf5Lmy9lW9hl4LCVDGWMpstF8ee2p
GUCd+QnG+BxHVTfBFrS8hehYuTz0ObtqIkoZRsX64HCesFW2riyCssUESzhjP1c2yc8+il+p5vgb
EkOFwTpqRHXVuKhjLJuA5Dhj7RtXmku1j2xSTuaI3zWiaGMAwUlPy89S01NumlNqLferEK+LJl4D
xUDaZ/FVYt01NZl5Zekd06g/t5rrvVF9cUNS9qZSDlPsIEAwM03ioqyR3eZZwk5DA4n0SkQNjT3x
Z5Ix1WTBgZXxVZN1Zyz3YVnjXZWMn3AYYh1gWW+c1ueWUOJhk6QiBNJ07Oy5sNjWkkyWI/h4kkWc
oOmP75NVa4DVKJvtcROsv0njbUsH0vxCZV19klYGE6kww27Uj43hHmEalxAH8RpELEGe804qEa7n
5tqN0uti6n9yi8GxlmHKoHdwwA15QFD3EYbDTRUF0SbohnuORdxbr5ogcA/jMENSSIzYJwHdFGvj
kC18lE5USVGOMqO7i2q5n9dYjaJ+nofywXQYTBLhYF2138JYUHopXozJ6n3TTOeAMCP62txdZk6W
uup+YPhstmRgfqC8PLcGdu9cYnFIJNFmi2SXkyo62/kY7Kyhjrbms66qe8dSV15gId6piH2B1veg
0Nqs7oBuI0IX9RyZGGMeUG2O7aubyOVoJDbhcgTJANYVKoRIaEOPDybID17dYCxs2JH3xeqJnbBk
E+rgobjeWk74U7s0iPQUPVrOYU7kGSXFb4Iv1G4e4dUHHTmBLjrsmGyTC4/GiRVR4oZ6gs5UP/d4
9s/L9BGoiJmdoDWcrcEhE5PZwcRvqZtgbKqLhQYzrW5jT+Q3EycG9CSjKzNE96xVYC+KADqHQL7V
1HLelL3+Hs+GnVgC8zYXah/tHJKCEQ+ylaiJUXFmYKgjKCw6wqRupNAF3PRjcHz3Qhr75zikLXKy
1ShI673xvRc7ih7oat0SGnxdJC7rNfcYmsxbA0ZpcliWvL753Q5yQ/f5R+cVBERwh7eZeOctrK61
hkStjdLjnSKEZrd7HEvC+jDgJBe+Gq7mGplQ1zEesX3uwexQ1x7iBsADpEkFdjJE8bMRVgh5kCQo
gtvwFlDN5Hl6F1vueGzzlX0zbBZv/mml5ZtHn0i53pVSyAUXvK8DanSapvaLTPqfmQhe/CTewA+c
0DxxAaoGqE+Cppp8h2F9iyXgDPjR74LYXLzF0w1yoy091fccmUOH4MlgcZRuRuxso9lKs3NZ+qjc
horbsKj9p9Fa7jxCBCigQVL761rnXLKRG2CaJO6+RJPTecQhtMQOgMI/hib9ISn8kbLaBEyNTKe0
L9VOERY2FEhcizArSDlLPieZPQed/1uFXINU7V2Job+snvteYTVn9y0HwDO9gQvR5JosjfWBNBP4
FeU6E8X7x3Qf0qjtY+Dw5KVd58VO184ZPyyeBHRh5QLzAO9WKglySkbnmHKk95MPTjLGoqjSlVVI
suKcYH4zHjzNVSNDmtvvacFphvhBL7DZRYisrdai2pNrujaeldxJ8Xsq+hc/LB5LkuXlIB9AEacn
ZyT2xArgu1YzSNSsXR6dOKTfE63dd/iz8XGZWaIAy+ptU4Sv7lS8hilC0jmkBbiC9ooog5IZt28N
gU55APwDtzO3X0t3+CrYYaYpko9lSt8Bvjth/2NZ8hadP/MYkmFXChmoGoew57uBi5KMkdd0PW5a
hWS6QEZ0jkVXmmeH+YxXQQUfTIWItSb5p6GPtHPbbN7qmvlJ6bLnqT2Y7m1ftesL/DnP/mtHqAeu
r4jJD04LYq7byywAqe0sCxPi7LvX0BQMVHA/VDUaCyuS29g+DD3kzkJX0anpVHfBLlweKge9Vpbi
pi+RJaOfRHhNLllyGAgY41ByfoZO41x1JS3KGYU17E3mk/6sAF26WOiRv8JBIpF4ZqtqlRcig1GV
T7ODtPU4IPilaYl2OcWqSOOUt7bdDgpUeDVIfRHWpmVilrGiJ/umYrqsBw3BTjITdgp+3HGhVJBG
MgmYHg0RuWjjhb3HIDnFeQ89av5VI/gsq/mnXLO5Rgu03+I/ca38GmZfoOTN5TZnTFoQHnhI6/lc
SdyX/YRCTecw50o3oANS04E8NIpncKsy3qERWtrPUYmjB3DVjhie2AFQ7xRojVWq+RhAUgpkZvZh
Yd5Cv8h3ucsAobQIkF84Qdu4+g6j4K2qBjBVPX0C3pXaitnA9tHqpbtXRBTQYcMaVbSgXFqJ+3lh
3rApCPWNPHXQgwOQUgEs7L1Hp8v9vRswHLWAvuesoRs7x18nTmPr2PtaEcHjs8P02/YFET9BNOZs
ZTgZmuVAC/l7HvjgwvCbBVMND85mJGqXv8JwPDpeabGpZCI+LP2po0QYM0pHY03k+gUgoHKYKpAy
MIMkW0Lmmk1q9RgojVwnywPJ3A9u7782ET0w2wJsF84+GcB2c2yH6ar3QQHDdy230+8iSoINov6Q
DZ2NaYsRo/Vs1Yu57cjExio6XXaOdaAxd2/Nptu09BCx3ZMPSGTZxrWAdjuYzrkS7Z0MxsdAO1C6
QvTAwWzvnWQxR6dAOlkx2tqrVbRR9rhFFpe+hZe2zPQUSeYghwOEXysA08k7eE2YoLqBpNFWV+Rb
+o2gwz1Z25bx8bVtaO1UqBKa5tjNJGbm07CWt1ydBbqPJB3ZP3gFYdUjJAxN1FTRVHQhoGY5NkOU
KTjlwsEk75IBHsXiXJRcpjWbyDxQAxbZ7KGtQvfBN9OFF5E/6mcopemFEpYToPgluItEUqoZ5nsl
vCQ/8Hd1kZVbpw2z3ZjjWRgBuViOHO49HOdzcj/Onjx4kpRFjyYjvSRfHGxiitnralSbxrMeUrs+
KChoI1b1YzyXL7Yphqvcr278EPCMY3kk9dgOURWT2BGgQdjIzFgraqx3Onm/uwJqofLrn1aswUg1
4bMCOkNHgDc7a8nCNZwKyTTDLJUBpPbkV++Cd4mF/zEEgvBrdJ31iJEGicEchADr+2TeeelyGCmE
CWuS46bEgJBogYIa3qizGn1yMLeIvrF8cKveImm2CMjLXflGRf6jTpcJTCf69KVhylOMRMu+dxPr
hHxzEcERt0WPjQJRTctb5gGti733Kb2ZZpZJJx7v4PgyHoju+s6F4aoFDrIhAmw1MNdc3ry5CYiF
al4IYPY3qPIeKzd/GC2yZERs/+j8+oHcKroUvGEs2fRjmdGGdBwgDwEL1tk65A7Xt2epfybe/Bh3
SNeNWz7Ok/vkzctA+wsWzejbz72XX7GBZ2494KhsUBbza9Pwlsocwj66EQJScHUtD02vn9rh1SLT
0veXG5JJ5AWtO5gWAM56RXfXBMtwKBi2xh4Rnq2P/aSGGCnt+UinKWJKT24w3UWqUbJ4ep8kkYiu
2GqomyQQimVCMlxfDgs8PXlhmLY54cCKSeQ2Wbn9NF9WANJS5NvkPnNAAMK0GCTy8arjolxAMtrF
95jhUZh/Rrq9Kvv01HAr7n5nmvU76Ol1DMymWusoh97QeMvhSrXVNmNYfsmurWObhGKjsnYi8x6S
pPgRFtErU0C4HwOzXY3WKdxHFPSDWpiX0SVDHhbxK/zbkAi9St9rS3L/xFLnyJ2PTrNlnzqVN0v1
PNV4IQXM6bZ67kbfRaUMR1UTTeIQHR0qYksYkxun+pHj3anYA3lmRK843aYw9wvkSjbKo4g+TAag
tZT8X4EjTpsLr3hvk/u8H2jQYWbFANOzZyendZtg+SFTj77th22cA5H1MRc4MqClhwidxPZGrjem
RtG7RAHE8y/VvKXZciFA8a+9QAfyeUdRN1KatlTWUeJuMLE6u4RWcaE1qAEGwnVyKIm1hclLq9zv
KStpWzGDYvYNExUloTtCimRf6P4kIWYzMAoUFNCYnbZNZW9ctC5FtvEapkT1En8YjzZwqS+nZekv
5pxWHjkNw4Y9zf2YYvvKSCxnBwhrMiZEFrFCbjUe+U0eADJr9dxftlqzaPuHxnqrMcl2Q4DFI9nX
hJLlgO2yngK9zk5rIrtGKDsJiieVH3t8ctzbbihYDMc4uo2QHwzluwjOHt3RfM1MVQXBRAnrHDpp
gWPE/oxKAe9YNa/K9A7bl0rvfafCLgrPMxxs6usQlYyOst2aq7qG+/m4fgXgltlCpAsPOKWBCTSg
oLLPhxnXTHlD7xlndXOjvB8I0ApP+aTCoo2MuLWlBJE4HX54nRFNjZt3vWXjcwD6gExy7t7s2nyX
IbfFzAvupHHeqlRDzbepjICb1FKKTezQWs3rhFm3lT/3rrP3rXJrSvNkBDWMM4MFdMNVOX/pSVCT
2Agb8nH1tk4r71kShibbLv7uVphE/R4kAsNc67ErkO1M+bDcLB5K4cH3e1RLrjkWZIiCe4HHQ9o3
JaRmGR4c6z1K++HsDIBmupEaZ3plsRH9/OwvafTw9YAyfL4e2MmFgfWc51N8EsGIjQZp/12kwFkO
xXTDlKS5XmxoTEEZljfVyKxrVkN2z/RYX3RBJC6V1XrEDkDhWALcyyp9cet2fLSMcraDMwdX0TCQ
5Dl5p8SrFWqkuibggaNAMyY/1jXaHy6UI+6f+YcOpOLQOuMxiPrqef13wipGBzGuH65+4Tj7Fc6L
uGHaP1wFxHw6qare3C5+tDrHfahMgcWN7/765yXzfZJOGrVLhp7pl6kbCs80PhQegvKO9sHzikrp
yoJ8SKcPjpHgCnH8JXvz3Yq8pSY4ua0175l3V6/xUj46dqDumXY1zyM8z69/pmNDn7/G9VN2QbNx
ZKy+f/X10yksD2OFQXcK2KB3EwJ5TOEavuq6H5tLb0ddDc9qsOS+Rt30VFXwxTsnMJz5u3iK3V9y
qmnWKqMeE43IpJzosJkuie4CA1B97J32QuixvTELcp+WsLjnZMy8jcKJ8RQYFAd+Z/8YOzc90W4j
pMCd/U9Jj87cC+2JB5W1+i7t2ntPgkjjN7+2CbBrESpzY/BrtflIoRa181tSLx+1Fzf3dP+Gx6aY
7zQrrhswnl6iyw4uCOSu2blZLAVrzO4fc/Kvtsry3uoGwW9RYo1b6ja7VA56HQf1AoWQ1V1Dl7lI
QFAcZkTlTxZZiQE8stiuq6tOmolzB+5RlZn6MvWjp3XAcQjcWN/Ocf89cEx33WBthcc0HYG0xV7E
V4y0Tj138ozm4u2c5YZ4y+k4d7lEFZXgECqsH/ky8pnPmgEbDPVMlN+1Gr5c2xPF0gNPuMsKQOUd
+1+SFQB+fz0UARKhJSvUJbXvrS845UUox2s/HZZ9tCjQ+JxB95MrPyJgbe8Tkj8gge7JSQkupIvK
kC4InVOCx2riaqUf1Q07P6xzzhPp3lR1jQzEF3slCCrM2+b7FJIZICeo6AsM0Jm1Kq4A87bJRBiA
kPBLxmUPCAOesT3+9O1Lt2R3eLEkwX5hxL0Trm8ux4HDOQUafFp6Gc8jZqjEvLtJz+Wvsvk69mEg
w0dJNwtUN3Hh12135cB5C9Zhe0wLa4mqk7bRqbPVBoZjQQlomZXvbXdN7JZsVekZHWodIxLqhyRA
yYbOdRQ2AplFtjv25Y9mLKPbyQeLrXK2wEU7H1k1/GOQAWCLAzN/R+WHX65OIH93UoMYW96Fke25
rDEhdQbgr69yWo5CbkZ61TfzzDpejaa5duBGqiJc2BYKShVpIRCrwFawnl01k6Tgmu3rAM4a3qg7
zceDkgjs/AzeEslNpgrUEYhE+UpzjF1AZr73YOgR6NKPBupptfHj3MN+6vqg2sXMLRkJC7NJhQ25
HJlvPRX2k3QQDkacDx9Clne5l26tGbm061njbQpthTEsYu1utibaWQ0iGoqcPU+bHht379S+f0N5
jwnXksGu4XBc5W5yZdTYvUkH9obAZOFxh4Ah5OW3agXU+Ku1HXZBGVBPR4Nhf+IlzYGmCjITR6SX
/pyqQzO5TGsH0danOQafZAM5A/fRMtn9esBNARFqKVHe/WBeg7Cf2fQdFiiW1HyGMGZyJFvrQ2eY
qFsLynKUL+rozACtCfG7rXIknUk/XDMzo46s05Zgx0HcuiJ56OvRPaRBn93C+jQXcdNW+69PXSvL
bi8WFyKUw0VysQCcXHWaNCwM3cEykMQWWt0ZC2Fzrzxsf7bK8Y9xtt4Hrn1PVDf+pcC012Z9EE0O
CUrIQ9IU3lEpO7xCgpL+ghSAlavN50eJ5uBy7JxfRngfWVs011r7BiOJFqTslBl7ku4qZie7BUZk
zoS8j5eyNoYhH5Rut/KjWx+lwkXnW/adlg68qZwwlF6n86mYJJgLte8mT32WIaLRTM7WrtVQUCMT
kly1OMtevqBmSmiCf0jKyNHq/GtfFtVp7Kln9eSw1x5xcQHc8G4MbMykpdjpbXRy2VTSn9IdIcS+
eNbjKg30oUhXFNrH1k/6XRJXmHcs5IilhRjQAs7Xt/q68iL3pSbPaSg5A8twhg6T4tNYQrpbsQRe
1Y84Y6sWWVPUiYc+XDUjhN0Ka1/5BR0mL7XRxpEOFdvZtcEJdZ01et+X4bje1i5KEfhMrN3sOrKG
7FoMOc9bUPZI5D4vk0fMzlLY1YHT6aeBBXOaJN1VvytA7GcsfMqtCJ/X/VVWqf5J13Z9H/qKQjBm
H59FR4qA+NrPGTRVl1HdiVNNWfZU1CU/SngVqsX5Qo2BvDYynK6VRZKcgej19cAIgVQVurWKdvxN
RC+2BpJxhMYJ4JqUL/tNTiZ8ML197bnp8LRCj/rY6VF4OeHBpNc9N9nbml4J88GhfFINaSZlMt5z
w71eME/e2m4jcdvRySGXK9e+f72EFjip9YG/B51KXM5b4qUdFqGUUo6bjNwmDsO3qhHOTbE+mCR9
nvElXfYiDnv40vzb11fTsQDYlYYPVHnl6nA903AD2g8N4PT18PXvXx8ZufyYe3bf//LvX586Yg0h
kj0B27oNGfw2TUrSI1v7IpvVqYNAi7s1PVTS3k3DOMAa5g5QlRQ0JO9KLCgSBUXI5aNUfb/4EZb+
JYxPU2khR18yO9+pfE1Q6ER8suEOnr4+4g3Q13bXgf/h5pGyBbtuHS2OzIU9+ukJqr6WedR+cC0o
dvFwsgQtM69br54vuNP6wFh52asIj0QylP1tTj+2idj2tH0LQbVM9d2S9fqu9FBMpzrgHimbs4uL
7RANr61vj0erzcYjfXMB8in3vg9CsQvsdQjTIw1ugzx8823e57EWBtxE/IBqjK3wegS/PjLrp18f
tZJWDtMaUIX8nfVqh6z66ErIegFVzUOeZfiGF/x6CfqLyMsanseIu68HkKF4bDv3ehbiyonC+oBx
1APyH5kjpME695ybdn1Im7a9FJLRlueVv3XqTledV6cgc+RvN63N9X8+1LhcDyq1SXFu1SBWxilS
O+gDBJ9wW6OMYYzcd/pDi44cCxYUbKK/pySSLwENMhaBdb6oSavVmF3jGv9G3KkeSY7GI2Q31nOy
YLtMYkDHxdg+rQqbnkJ2ssL+epiFd/v1wHgl2blLA1VliYqf8Ip9whJ6ptgSwmFJkC7r0hZVyYyZ
bKbbgUyiWnzzO6fmajsMQb4Ky32AauKICkbdMLw9qoL6V7bVXd0OpxQzAdc0d9Nswvc0jzNNGu8O
lTE8Ngt1hZvH4dOMinMjDd0BJ2c/LiwvXy8fdc50ySiIFETIHe8N/dXHyAdFVLgdSKKeJQ3YhlUR
ErLgaj3RLyHUS3gQTy3nbRlmdd3muUYBT6WGwxL8WeiTuhZE9WsqnJrrhn1OC8GwQIKwZ2x/NAq+
/YQl3KLI2toltN8AhNeWiCBKRUfZV+IkdEVer5uJ85ih8BhoNIXzjwY1zAZfR3LyQWRcJ6145Adf
00HNV3KGpB8yyEGRssuDAvJTR1uqhdS6C2Fm7sruhtkood0xTY8aZmWR+IAUA4HjIrYf6ZRs7Tr4
leqGmmbQzv2UkdsUZl1O6EbkEcbn0G2JHf2QVkQ9FFNLWSWcW3qfZACtJwVkn5IJaISJdOCQhbb8
cFMaSiMz3HSYwoMzNfK2zNVTmjwln+HiWjtdmmkPpil5EbyMXbkI0rnJS9vVJtXcOTx0TOGx8n4J
rdbUvNX0VsbnKJNvg1cy3c7luVLQp2KiUY/TGhvsy+poesxFhRR3QULV5pbkiLCriy/TjJKhWDDg
zozUJBKW3dA1AD0UGZGpdttbpRFkd4kSkLN6iuFiOAuJi1605CUCkCyxgNEOiV3fPoVFLk+NRJS3
hOE+XW9JkqadRhGOqBVjEB4i2Euy/JHHToxTTKvt4PfTLVqUij0petIlPuAOELsxtuqrCQSQlThr
YIKZ33JL7C2rsZ+icFjpUBWFCo7kE8LCB5CYxaGye8gwfZScxyFAidEkhzFUtLuH3OxHO0ieHfu7
8Af5VLZV+gwG+LqBOnxRG1KuEXTO53h2kaJH4+/FgdqPak0emcQhsdHg+zny7PL6sL/UfTxvnRy2
mdYVvYskds4L1TTAJsZC9SjkuYhRiZYNrWqvYr5u/R7rWzeW3Z3JLbxz+XozYXd2mSQifVRjReMy
Fjk2ESgxKNynY5z00yUyrJRugI5eZAj7AchztO/G4G5ivPEI7eJ7aFvDhxRrUUu97q3tgiWUr7rr
aYeyD9wZK/f2AxocsPHEpOraqnDtD6S7DNMnAaLD39bWryW0trDTjSPe21z51V1XZh0JCaG1+/q0
mPP6rni1QQLuIqLx2PnZdC2te7IlSlAOXvRWkjaklhAvaO9fdm7RXdUKGzfeKwIK2IFQYMAwlJFK
T2J9QBMy7+2WUg8LI9BdFzpHy/TxMS0s77EKHhQyN3rfE44Mt2FSIht50AUJhRAiEaGghkRQ1lUP
ol1e8tEaz9y3PsUEBmTw4uhQCid6CqyLhbBprny3/NT1c+Dg6xpd4xyzyWLjt246p5VDqS8WC34X
RGnrPqwiVJIT7skgtl+LKmSiW5r7oIEdVZXCOlgVypTWEeiBCzSctqntyyGcH9K5D26UeosjpMty
Jvsn6DIyTv2JCBUKYvqC5Pg4888mHd/RIQZPy1DsNazXvR244T7v4uyVW/o1WYbez6klTCTwAFPM
TEvQsTQIv5AGvlZ+UOCiJqA4Gsv5MbK6K6Tj5TahhLxsyRk8xy1Krmgcuz2OZu7OS4fVapyoz5KL
dyWAP7owmE+0eJm1JgEhnHGCI8kexMH4Hsa6hOhXqKDoELDnKcinVjdiLwbZsAl6Mb+BKUpmp70p
07gDMYfgsklTNCwJTFuguBKAidQfojPulWqnbhfkqtlZETiSFVh/qwv8P0Xyg6yxS+0CQ8AGRI0O
Wzxx01uEs+RST3LaetVLhWQPbggRDk3XQRBSzrgLrEEfIp+qY5nxa01+1nKdQ1ty+YBmnPv2qxub
4gMBaE2bKKHVr6t7wTlwpdVqK2z9R1EjV0Cf2R1iK5a3UwF1349i9w7NiNx6notQxaTPlL4WsDi3
ubUqrnbZegQedVV8M+r0oywY6E81OFw6v2CEOgrSQOVPvMHVKXC7Zvftj3/767//28f0v6PP6p4i
ERdC99d/5/MP3vs2iWLzL5/+9VwV/Pf1M//xPf/8E3+9TT7aqqt+m//2uy4/q9N78dn96zetr+Y/
npnf/vdXt3037//0ya6k+TE/9J/t/PjZ9bn5ehX8Het3/v9+8Y/Pr2c5z/Xnn98+SCgw67NFSVV+
+/uXrn79+c321dcb9bf3aX3+v39x/QP+/Abg9L34mTT953/5oc/3zvz5zRV/UU7gKS19R9ucjv63
P8bP9SuO+Iu0A8fWrlKeJAbA/vZHWRGL8uc3yxZ/cQPAxtoX+ASZz7jf/uiq/utr0v+L8pkGa/pC
viOUp7/93z//nw7jfx7WP8q+uMcHaDr+nuDbH/Xfjvb65ylbOkHAFe57WrpKu8H69Y/3R9pp63f/
r8hNUPCUOPVaXRJcObQ3skqXO/avn0VBmJMdY04ZhliegKXFSNE7ZC5++6A60Hp939R7DVYGTBvD
WzEmx9FKT//wjv79Jf/jS5S8Ef/6EpWrud1oO/Bt2+Mt/MeX2ACidyvuPmDBSBFiEKPXhNNxK5x4
eUoZ5JpXtw6yjSWInLXihH5VXn1UU9fdMC0B1xu2xIPneH9yYxOq5fuoAaGr7BZ/ZlA/+MtxGZcf
/8Or1v+PV61lIISnhRf8l1cdh3EWqVGh3JmY47PZBQthq+pHhy/Xmd3qZ+E7TOLNsfOEyxLjwrhz
oE0Je+WImsB+YPin92ps9ojOEZ6I+MmKvPFkz+3/4eu8lhtHtm37RYiAS5hXei+KpKSSXhCq7ip4
mwASwNffAfaJbXrf6IdiCCClogHTrDXnmNnRGMXd7VGYkOCjF4jzAe6JjWuWv00HxXwfRTZYdcSa
DsqbxT+/tL+/Mkt4pmH4Br18nRf2988DmpoxQHUFdo7Wfo+/YzOOUEpyJQlZZwl9EJ1KaJ5oE3Da
7T//34b1t7eV/9zxdMGFK0xdcE3898VQoe5L4oYGoSstKgK0OkJhvtmOZh8ir7M2WmyUbFvNifQy
cnr0edTXbkmCYLumtvXPz8Y0//fZUOv2LM/jG2QK++/PJkRuIcjtRYBaDSyRJpr2TCOMA9Yma2c5
hujbUy5cGB6ojFc4b8kpatCxZ7H9SFD2fMDf/BkrczGZ1p/I+O3XmIIWnrR+tjbRjRIac6Eu03j5
z8/d+P88d77zwmLosW3H9f723E06O1UgFKFRcZRvXTICnYQMMIcNZgi9tUwhmo54tilB0e2OBhar
vQvTrDW4gv/5uYj/eS6I4hyehuthd3XpIP33p4rUb97guC5hCJB0VWzbJ5X6WNE0e9UBzOb9sIm+
88knbt1y1dgm3xZ9RnLqcQCwq3KG9aS15fl5wxcLLCC+S4XS9BgXOJlUfHweABrEv+/ExdqI0w4U
IGrQBbaMIZHmD8xISwMR98pEnXTKfdUR5AXFRcuyieQsulxhbGaH0AgIg019WvCYBag4pfdyVLTD
2p7dXpNQGPQJfutD5GSCBFZfi9Sb15DkXfsRyad2m61HLyRfKKaGQupSkhz/+f10bJ9p6r8GTc/0
DR36pm7rlucIhxnkPwfNQrBwE2LO7C2SXyxKu33LqjXOQGnSqQEpLRzkwlbBDJcf/DH62VNng39b
0Cdt5x9DQ/AjXTKaGw5IoOdPf78nHFG8+xn1xOfd0s7OuuYOOCkNdZKh9n83OJUSOIjzMZp2f807
BQVqfgx7J+7p/vXI52Oe94gJGlVnILulgHr49x98nv/bw56HyooRE7tkGXWOe5n0Zjk4uTzl86yx
kHW4TR00ublo7yJLnDOVr0+/dSpodtX4WoEhLsyzEe5R5FAjyRPStE1SzgMSRAc1joCqpLuVIes4
h0Y4CDnzMMXstsfW0N4xe9JzDaatO5rWaxGbYof1peYiaI17Mt/UD7gOsDy1EVsotm25DaOGNjPG
73ZeMKZhA4wS22EZGqcgGt7lSGcnl577FljJR0vD888kGq9xm4pjPYSfXg9syEhw73ml8JCluiaq
NMLR8JiTlCu6bhuPKtpFCA0Q6Yz0ncM5ejVtskfKwnM2GJd/YvDZ1Vmxi6o8ew/XmklHQbqRvE9U
yg0/sQ4hGxkSr5uTriZQj9gi1x2m2UD0cOaiEFjtsBpnff9Y6f0j7/tZTdjJtzplAytR2V6lYCTG
infqEe/g7Me7NrXAgbPANfeZ+4dfIJOtUtQ8lO7fgzIeN7rdNRv6c8tMM4tTzS4MP4uG+jOczp7L
N7QlohyAl0VSpHQncM/EPaKGpI2kPIlbP3yr7GLYGrOGrCht7Su33Pd47Mt7aOvy2PfAViuHCM2g
5gUFOspkXoO80D3pqfUjCImLSXwnVBem2uneYDWgEizyaQPTzPg0oQU9H2AriJZOC6Pfdtg4EgXj
6f7PIvHEu9uN6aHp6ISNXifeC+Tjm5xEq83zMCKKhz4+6YPPQxNiN3pmRf9nfnDQxus0jqc7QQ8C
bq/ZEgTHrE8d8AIYPLozyTMcl25Lsmw06024N/TG/7yXOa/jPA9+3kQZlX/TXoDad09woLXbOGUW
Ng0M0rWlBzdhlcEt1mhKUwk8P08Ffg0so0A3+Tx8/lacT38yTFjH5ykN9uHRz0dCgea/wQeSbWSn
tauhGBqcnam5TiS5P9l8o5DFbQyT73QZ19o1NRGoO2KWnkTwgOZHPM/HssovcIzXz6Pn+effcADo
NzhAXv59vo+KD2UpNmcNSvOAVd1rYubJa2bhAkRv3u3qaEz+OofWDS/9YNab50OY1ZJXu+jUerKp
/0XsnIhqDKZ+qzc4Nf86zrvC2aewsPFz6OlG99CdjrZGzdDLXXLPjGCZ9U16e54ru9pfOAZojOfh
84649UgfMZsXs2FdUna8H3I0jV0Xo8Hy09JCVhZTtGUfyqx4f54pAujClu+mzBecS23pQ1xgh/q8
93luzH+XCGVuzwMEB78cy9oH9O7PmMWT69DM2p7MmL7tuvwjDzLnFiWmf9DkjGZq0aU5rUXo85h8
Fpb03kGA4LtBbHH2zJGWytzI1f1c3DUN6WBBueEX1TDP1O1fU6RTzcSK/XDArm1qrfv2pQrWVWe4
r60HqlCPe/ebtlXK5NH7rw3tTiYTCjdTG7rfZonfUzjRl9ZnxBBRvto3hfQfZTG8/vWbFYTN0baS
l6Iq4rMKonBte+jOkTuaeA8JN7Vi20RRkI/mGhp0esrwHZoCmURjmcRGzTdlOAAJrzLUWCXjsNMl
2iHPhLmZG687OizTAwsmroWsxbluZZV7jSpLv4Q1sBO/m+I7A+7eqWocHHHCdRSmARxjkwtKp17g
5OPw2tbtfxwJIHzUMCfCOgMmCXsy94HT0nHK0vqzGXVMYd10NfJJv2ilDozGK4Cke/lknRhimXLM
0Nx5NM9cVVknf76JPdvYtVn+2cz/Z0gZHWhecu/QkqN8xP8Dzpf8PflaT4X14iIzxzzfvPrTB5Sc
/FoMIBuaYjxbeULKmo5LOswr42IOqGS7DrVHj8jj8ryhmaZfkCmZ29KIusUXhojo9XkzFV702rba
LkPKeh7mo+f51gp+x/r4aSjMdLnJ8Iu/Dd9pL7iVHqkUjpyi1dy8J66nuEZpql6eRxNcQLj6vXZ6
HnZUmBemAcOgGwVfJQtJhAOUHq1HfVaZ7jwwE2zHsIs+ZQAxvKxtdQopZrOki+8GxqHj88b610+O
sKstwJK353k850yU/7rTj4YDgllqtGOdEcwaZccmLaaSAgsOC5ah9MIS2HhuGBx0ve0vbKX6y/On
IKzIsnWIzCMg4T/OP++0DJIefVHdUSRv2aKWyMLvsO/lHSm9D3bEXY1l+F7HwNBc2l2LkCrhOSlE
TBg5bH3Whne0Q8mK3DfS3eshundJuI68uvrW+i6tVpAEhiXbGVBNxSCPujBOLD6qb9vXNlXufZpp
KdnyaNmyIc/y7tNCROJPmlxdG3Q/Sm+IT0lfxqepcuNTqqaL72Rsn1kDLBAiaefnjSytaq3CPH3z
tbG+piPIFRzHLoBZ5MG9O03rZpq8U+1WBNTMP+lFMB2GwiWZaQcAATSDQj0oIii8ZI/yo5undJKB
5AU0w0gMLyiEza+Plh48jzHfWCINNm7dW59p10Fe0LN3ljfpMbAVuIX5vMFSBkZfOV1TqzFfeEi1
ULmcjtCy0bOAXrr6eJzR+HcHP6uw0zjATg90y07GSHRjDluVRYZ0z1ZruudQ80lyNnNM/hUwsxAP
WVAIcZQN6SYx9M8ubPNlRibxtUyPhjmmb1auaqKezS1tQfXbq41t4bEwyN32vQHctUwMrTo8v6h1
z8rH4ItFPjA+x4J3mHol254f3iTbV38ORW5ypAqqr+1Lh7SmrA17G1Vwwp/vi6CdfffoPjqjn788
r4wWOovWUdfPZzJB2mgts3bZZOtyrIG52OFt6LLg+rwp8kfsB++pX02POuV/5HJfP480WtCPbCw2
egtaoozg1DuBe3XwA1whLP+ucoQvIaWLXZSRUBBWYjwm809DrPipJSQynNdHdNVuJZXUfZPh0x7n
Q3hB3cVRWFiNMYBx1StkgYwdBxkB6FEdZtwiaYLr8wZbU7p27IyvhImi2TEHPKtW7b52eJVXGIu7
jd239bXxv6D4GCeqlf93kwwNOU2jjik0GAdsIWyqnanBpx+5ONxGoKzL5xcLVxhCqlL8NkSarwwr
6rKlW8+6raCsQZSUL6U34hexa2ispKcYCq1cDdv2lAMGPGeeIj/DZW5QUZezNIfvHg/Oq+YhvipZ
HGxRDQK1rbjmXdbl9F+1/oK23t+gzHopysRcmGgfvgwTg7DWNr+w0BBZ5hubtLLE3vQjcPYNINyg
ouhDCe07Mbz0q0CEvmop1x/hlM+mRWSWo65OftmVX91Yw4Dz4U8WU2G/Bwr/13zeoma+ASE27VK4
Lp+RflXtLZyU9quU9KN610BGi/o0nqr2USj4g15ua5eRnKvdELndIZq87FTr2F4i0/zucSyx3JwA
T8nAnzvm2WFik0kHWPVnjNnlZhBN/WqJBFSJGZEQ0J7AixmQuo3oAWOkWMdqMC90g8hnHobiUGl5
dxpT4hZkmclX9kYEDml+Rnwt2eWw+d+x+AaP2I6PqcRBTQfgtddjegZlB/Z+TJxfSpo3EUT5d97j
TRR9FLyXttMtTbSbteW8pxNecVLd7D8wrK4NXQOpNg3IfN1y/NM17N9xpg9AqIm+kbxr58RqqZyZ
2WujAx0YtVGDTVdnr8+btiGFKW3NettRUCIRJUPXrY2Wu+4DqD2yodoDxqO5BGMsYTfHaj/5082b
j56n/n2Te6W1TpW5Smu+CEMRDUyi3DTgRY5DPe2npsWt17QQ61q7/xzo1CLojX82GmkjoWHKEymC
1fXJ7PDRvg1i6vZdG6vLcxoClaMubOnfTYPQSN+p5PY5CsVSByJoxnIrWUuweuCwng/DvLbZ/OGh
jGsCX4eGAu/QkjVRur8dYKNOp/QvUl6tBeus8KYFwNGVnazSYhzutiJ9+fnT85ztCnV//jTEGqBf
ZxZEo2heG+A+Lh4pPLvcQFdeh0NzsjUcXdXQu1e/kwDgDC1+T8scXXfAy6X7esSzKGH59QsT7PL8
8XUXLc/ulhW2H3WS7bzeBKnjaNeqBcW4gOlH+wZUGBPUoR0HWIV58osp5FEz23wg4CO3nQrFSdiT
OjleI9c5iYcftuU+qEPRnm6GYZPQvs+EYb3Bu6b1aSB1CJjMH4i6foLniP6oXPFpm+2MybCKnZ1j
U2S9UL3ZJjlq8wPsiloODvjq3lcy3ENpAhvstJDEnQGsntcFlHYtdOC1I99iAPhPHXU46LizqBD8
dT5rur/Op1X1n4//1/nI/5+/EzJebdsexHNaMFAoryD9U/TBW61RmaWrbGD694K3CtPqbpQBi7T5
Xpmb2rZsTWtF8TJ4m2gAkMll1uvnvcOz5Zt7FJbne9sAMIc/YghClwUQLVNknHSTv5tYJi8tPZko
J/jaWVrm+19Ho18/SOF6HjwfXpr9vSzM7tLNvywHQlRSF5Hq8xENosRNmoT+krixdY8i9lZWrbjF
4Tlj+/nKCkncBq0Hlj9gqvn3A/LSvYS8ROIHeHgbC7rBMUPD8zCfz1Um9h29nvAwaxE738Zq7y6B
mwenRn/yPHzeAJM7Qh5wLkafdHeog+idqOuunnfKlLzR3CdAurPQdrCbuMQUdK+D37pXZP90eIcm
3Rusp/86h8KMLh5X+DruvI7iSdq1u+cDVXHJjaQ5Y8NrziNTOOHwnYACHvhgxrjjeYNf5NoTGHqS
TmidbejxdshWz7DD8ibcmMXMoOy1CBriAuYbRNyQSQvkUaZgCLSVsVP0974wlpIZhhFuFwST/knp
VMt17ZOdIiFa6Jo2epxrnwTXbbQ+CN5CJshAVcTazyJ/wyPPJ9LTH3VjmrtBd/PN83yJWuLf54Fx
5xvqsNPfHo9683PIS8riCH3ePD+Eu9QTstDqOYcV9CjgRNCo8rB7G43J2+F1ISNkvjfh5SC2pUL5
/F2Mxj2RUN4PQPdAVRgYf5aE+BlJ/S08+g0MZtaBHIzg1XIgxDwf0HXaF1hC844srSc2Hl2c1gS0
2e2R+iNmNK/t7UsmLfneKrETFtajsAbVYAdzNoX94fhaxS/r0TEaCWyywC59zyC8KLARcVe+uzMS
VTxsN7s5gzyPpvT2iFOnuwowOOqALtZDq6Z7EUN9D41Z68TMP7dyzBPMwnrfRqGDJsFJTnhAqyVG
sWbdFuXv5/ZNCWxqRlGxmshevdFz/ojy+BtJcvDo3h09L14jEFeelUQvA/Hsr8WYNxd/GLbqPQK+
99mUTXgw09BYUcvOPtE+YxRWSf+CJMlfZyUeXMoKwGSCmAW8NgyH3pdYRIzcvDa6S00cI+yPMUg/
LJuSKmXQxWAS5e6E+rctqjmPWj76potWbDjqg2+14Q+GwQ3JOsUj69rwKmT+83laD/J+G+UVKpPB
SpZJV4cHYURcxxbu5cHvxM+oMu+8YfVb5DPPEu7yTVEsu3smFHIniYs/tGJ6ZbZHyW234VbFQ3NP
Aj7NuqvkHrRQc6/8ZDcVLNBCKD/gc5R4HzWCTEqan+s8DdaS7dAXlA2Ad2X/0w5qkr3QQmzyMmQ/
0o0Z0S5dUCwchQCiR6+4rEVcbPuKluGQZxXDB+Y+YWvx0W+tE9EhH6jvrI9kruGXgRJXUHz5mu1u
fGgM7z2f8VbB4flpWtYgV2aREEEzF1HnRgcYwTQ9QhupVxqtsnNmk3WeTuSvJVijWCrIU6a5eEpn
W4KZjIp8w5IqYz9GOxZAJz/NIqIWKcOSVjR7FQCrzBxVLV83YudFnX42EhvgejwM+NXT8WrFVbcL
BnXWsYw6dctyuQ9XgwNhYJIZGTPp2sSSP2lqw1vbfUWkXK7KNhsuutNcOhVDtpyfDOlfAPoy6hZ+
mux62geffF9wfKr4Wsd4CByUbYuCyLGgcMRmCsJ8USLyWJDJau90NxMwJzv7Evf0Q1rnWOTV3Ygn
89Q3OaNDh9kEyFiwbTRUDrUpj+zhrH3oDiRUzrgCOCrZSbXWu4oRyjK2JA9z3IIJtV5jgChDhwB6
MU1kNXVtl+E4cyi+FbSs5q5PMyTunhFylUVVeX7eBAIxngL0m6iqugm/cJB4s5cRsnlt2kE/zP8t
tPYuQDLikHyWOOpNdNVbXvewyGtxTp1Evoje5M3TtQa7AofznbUq+/NEJExA7S9OLfnSGT7uci/8
yeKPURo8F24yFw02O915WjVTNPfhvBruQ7HUCZ2EgKEw5Qp+V+on6RbdscprBeFYwtiCmgQUnRA4
6AvhTsFkboDEECaE0rLTxFXPxvfRneQxj5Tclh6jEKLzcVcCqV6nQeduJDMQXTTmPQuTsav3b8JK
i6NN27JW0bQudMx8+PygVInpves7sMwYoVaOx5Yz7dCqt15lHqpQUYLT6wcx8DWJdjznphO3Jh3Q
J6ngVGqu9dAQDEpExDH41ri9jb8CRs1baCTBSQ90cSwV4VqEw/c/E69d2apw9/ro7OKowaRPe/tZ
whY6zh+3aUv2OTmIHIJrFBnD4TiwZ0Iyswf0EwFFYRWsRTeGVvdaV90DAKc4tHrbrXMBb8L2+mJT
FPXRq/PobPo4NavxlndNcJD0i5rCU2cM1VvXVtk7MwXPWWv8cGeEF48s4ovX36Ic/yLPFoVpGFXD
fnSddzF7SEqnGs5aO/H1ZFReTyllaE33yNLT4viITiu1BZdoX/UlwPnmMZWTjT1Gd0+hwJpZ1km5
qpv0V6Rc9zzX+agSmfTXq2LTWyJ+VFPjUlP47Rhi3IIhrrekVDtzR9lEJ0hfirq0cWL3kIHaURBy
pQFxoaJsOrf12mnYajSeL6ha/8xtfDiD0MaLIA83A/J8jQ0cmUZgHmst847SIMkegvgLVga87YqP
s510cBisTGalV0hfZGeiXkZ7LpxT4xrfVVTIbZ9Z2h7bgMv7NFB7iSv8i2GqszO2GheBmfWDWvt4
1EMh8MqCzy8QGazjBh8lfJl3cA+UEV2+/ezhGBDc4lpRhTqQd+m/5ImoNi7kyy2auZz2eiooR1G5
KfNsXJl5TaGxudoGy7IyluojTHPweIb7kocTcAm30MhGd4fzNCEJcljYiTDdJ1rlXgYXorkgnlr1
gn6hVpnHcMp4Q8YWw54fbU2/ag5RFoyXcJLNyrf42gae0WxF5UM0xsO/lkkgFlU3g/dz+yuoBYvO
VGcvPoYfKI3mBJMWAk5lXbnK6EBqJKZrsnvLWniqRLgtZRaY94l3elJ9TH9xytdRfg5TO15hECi2
ekSLesyIWZgy9J1ezBLPVbSOKCOrXakI32JBGawbo4ebIouOkTU79LCu0Y901bYS0D/wyWFEhdGU
WNLaKEgVSEmLFJ1zG676oH5I6PIGDbOdNo02kd1RdXCo37dlpPYubuseMDXQEfhDjRAb/PMXfNXU
+oJqXOZN1oMatm5ZW/zSNL2i1oD71TPcB1mT+Toei0+WFaDrFHVFAqXgooJx1kj9LqP0HHkkJAe1
My3DfBrXmh2R5Ze4xsIWFJTCiERniUR+Fc0vwnHS8NRV1UPzynpXT83Xc8ptGidZh1ZyYPYo94Vv
gGuuI8nsMbbI77P6LLWhoM735fwMgBS8FrSFs9DbB10BswiH6G3Szctrj5z+0SMUWqi5NOxrdrm1
LT/60geprZ2B60/lms6cbucnDdA0olWImsj4bzUk1bUfEmE7mfUl1O3D4BpbnU7NqsS+yFXR2sS/
xHjkM7jXY6O/193gQExlOq66yt7m8H63U+L79zLCpjbJqcU1HVBaN/QZeFGn25wl09aM+PikMbCG
DuRXDkhnYfgWpRs3eNPtMCSmwP32tLq7pdL71OYOhpDkEGMQMuBDAm2JoeHQJN6aQdaezMlCeam7
2pZNERyDhtVf0GTNhg0GIAkXTKTZe2+aXCOhmLSeVvNIEIOQiPOH+IXCMhcx65GdYRTaJZkEIdJU
2PHQEk6u0uTaez+rkcZkUE3lFtn1H2lmfCNS+82EaD10qSFSQOODniBc0vpzLrHPU6BtgsISCoil
fBfOXm6vk8hjgMshgMdZc41HQow8e8Qd6rO+Rke9NNPc2pQD62sdKC/rJIyS/Pa6djGMIs4iXcWe
kQCNqF4dR7zRWYIJlu4CVhlIeY6YoLIFa/TqRxghY8dL9ILfNzzVyKZXpQkjLOmOQwMKjappdKi7
bi/bisAGI11VZohsqwi6lcN8hmFf152FELkkMakuL3Gj2nUel/3KI4HkMWkZQruqYjYpqre6DBZD
g4P3ea11mqo2MHHQPRumtjZwRd4iMzVvbQuRaPLjtVPKtyAL5DWyjbXE/wT68ie7FLkf+WpdojRW
4Jfi+BMz3wl6CLGJY7SM4O3tg7RN3uMZNtAkK8tPohlWTVwB2pgNXZl1AbN2nzClr8IB0G4+SbXA
5t8SG5+kOIp9mAkhiKA6Vwy7DDmYZ25dbUX3QG7qwY0uoywCIoPOQ0w8QdSa2r1uYw1+VD6sRVQt
jQBtDssLrivXo/BFr5ALwltHVRrvQuGkUF2Laqdn1AAa+oXoJ26dHQ6vUg9J/MH/rFmY07uKjKYw
KYJvahJ5HYovVV5YoUwLLln5FgEEPdcNWwoxdM3ZDcyf7bB1+sTYRIW+7GG7HCclHgHqwZ0U3kcH
6ENvgSpRNs3XOIKQN6Se4qoklzDIIQK6mXbCPylpS+rRzez3gfBprUUUpu0JLkuaGq+9QswENLL8
E18tKbRWykCZAs1gIHxhB2EcdWiFoAr4yjR4NzBhu+RCtnajVkI5lOmswYdmxcSKBOA8ejbaSysN
dtJGFeBlQ8OFklCgHfjDtTyZdmCtmwiTQKQBUnQrn0jlxg6ZYL3sAfWLMBXB+t2eKOFBzAEbezPY
cu2pold84F350zKJr3TQ7vs19DQGlzdsFjh6Iv+rG4o5COOoOipnwO6cTUDbYiFAG5QtUeQgSNdR
Gm0Lu/tFx1hbCi/11xPT/yYCNoIGDgZVEUHQYdm39S2QEikZql6+GQDTLAtruDG7Jut+NpiQDUBZ
pCF7PmPkTrMkWCunfy8UPfyip58tcrWdNBABVefK79pRH7lf13/YlG1kX2/MSD6U3pBGlfkb2w+9
Q5SPwSKg9YoSD51bK5PP3qYd74/lWmsM69Uz2KIKjBgyDIdDh+IDSkj/mjQmRkKGq5UGB39R9otE
9MWnDj5i4TB++EWQ37OEnSCmWKAvtamxpv9FJAfZqklytVjY5zVsPt0pAPvyjrG6XfoFooVmAB4c
Rrfa8OKbLu2Gda1mL3We13KA6dkqif9XT3DqEhUT9VgttFHfa8b4oGKTYrQjj4Y4jHdnpOFogYiF
44OKdxiimMRZ9l2oMAycn2ScdnLq36o2XDd1qQFsuWF06fASYaSZwhRCWDJtw87ctu5wKyYTJ28R
acxTFApa/AkraUGGiUZOZdYPFJjaSieyc6ky39oFQmApzrPogmvXKn7hra4gW7bT1Y+z3yIN35Kq
Ajes+mpBSAXESo9KHrJk5yfzW2TBghpyt9g0LI7XWuVAwYGZmHY8MrX5wFxLAX/RQPmpiPwg6D8/
fN/aMnO6O6vQ6ZNp+WuCAf4rQy2w7Ic6YhfDPsDoM33bzZvnAkyEjAJvU/ItWs3mWSCzROXBR0kw
r9EahLlWBiQ0hXz1LWH8sLs1hauebCSCUPT4XWpu+DKaEzMhYR6eMiICN7Bqo309ayqxT1FLMrfK
yniXqFUEtXyvQ+MwmWN2k6MuJXJeNhj1ln5SuDBJQWjzgKSvgY7VOOUkDZWUBhTep3VQV+1ZKJNA
Qr9IDlalNgp35VHLyKvkUjFk+CEN46P0HUSvJTQe1b5rPc2htDU+eigSK2aN8V5JUtDSHCMCDUoG
SludXZOqL3tzZ+U63Z+obElblBFw3jrbOjCf91iuypkzdeta3yMBrN1VLBN/TIBTcZnGysEt6Oj1
MmZEB1icfoDok1t6WM0yscIvoDYKFhOvA+KNHHy1NHmvsVv6yz6hLdr35Mwl1GMWcUB9B6x+6ImQ
8MMCVab2ZhWss9xG7cYUsFAHsZewquCnDS9sDY9qbRTTO4IOGLmT8xhQT26cTH4G1LIptlZfRtMw
tLERGHrc6s4YJkvDbVYWtPlLBmeHS5/lJIyeN2znqBIUm7iMRZ1ODgKekBL8x6lyerDdGLyWdJvZ
uNiZvh41/DC9rv1p1JLFlyPgQZu0uEk635MnM5EJAqzS1qCcg9djOqk3vjSomE0DijnaUT3Fclg6
AvujtpuidjgYjgugQVRHtpTtEv//JiL55NZW0Y085Hdl6e6qC34jdn5k7XCyUBpj6KWrPxnm7uRm
PjO4VI+c6ST2+pd4jMwDC1+cPlZO0GLI/EIpr+xY8KetNpuqjlAN+7uqoZAUCQm1vkIl60cjQqHw
pFx8Ra4uXgTszbUbRw9Xr3HkbGiSrzOl+ytnNF/75rsO7E+wPuZKqu7ADhaPdmvOYskCcGrZo75k
aIJSrQd/emH+Rz3Ev0P/Z2CEcp8F3h1GbnwudPPWuKRd+1ltLTFIufy1MF4NXvgjoiu88Pn2kDgS
Lr1aB4itm9AMIgeGW6iHe1n2BIq3zUJZlblPAwofc3a3TuDXLos1ea/Y9p6sw2jlLE8wLOyx3fJJ
u+XP2qap5JPvkuHpvCkHK6EPxG7AtLoVnVjndvOgrPhGOAsaelJ2OovUSHBZcOPDT7ZR9UJ3DEr6
rIkWKbyp3IEWDTG+B27q9x9jchKyVe9DgBezQLS9AjH8zTqCKNE5LLkzMM/q5CCBZa0O/e80JF7W
DrFlKmDkHv80h3hCzFQHiEDlyxRaELWaYDgROYihzXf67ljT2l4XA4yldAtqtYSi6IJHtteq1F49
ZqtL3nXECFeo1jqdflnWFz4pnjDZi4a0La8DgT+0GFUb6dlLnBM1ZJEBwU1+zUCwLEXhsd0kzui3
EZPwZXgT+Vv6Nug+pdTqFemP0YmrMF0mffTB1lVnwBtIUpUtPEao1BK3WOqrNzJPJ6hS08mkMh80
VIDKUBMHXzTA/tj+LR0CaQxX6iuzZIHFtgSIIHpWg1oBjqZqUTaq2pcxGcjYN11Hv1PG/DHabKKG
yn0UDm8IYgPa0t2B4Z72FV9/1pIDtQ6f0IeeLK+FEdrvRdcR56PB0HU6edPG+GLNu0+hApSa/QuM
bHAsIc47JygPRkLqqfVBkmBBJY1iKR5YI+ZaRdmPlG5OdEPyWcMy5OJKk5UESRI0hI3QVjddPzqQ
bxKvfc8oILNB1tMm8nL9cjo3IqlOEUuXXhkvvaHcpSPYG8L23mDiCCQ5VqOFgKId95RemAg91ndU
drITygBWvp1zKboYooL7Cg9RvZQI3EnXBpFP6MZOT91lJLTvfiL2ju/mDpcImzwKAsD+4FJP8dWY
AF2FuXPycLsiOAlU9hJ2qmQvv08YEY5s3FzIsozwDAeXBHHq0iwtqoG4w7GnTVPvH50+eMxIlapM
eW2GJPZLR8+uBJ8XCTWWcMcD5cHMJhQtz5tjH1GC7Mzx91QQFxQXWECN5qfhdevIRR8f+C303YLx
LXqrazJpEgPYGduA31AeGd3nlPUaCE9h+5B+rGkZty91CksUIf42coy9QKm9dSTFSG+goYg3ltEV
4XVGCSCIKwgJd3cA7ufqhr53CUSr3ADcVqnB0IMmGk//j6jzWo5UyaLoFxGBSdxrAWVVciXX/UK0
pBYk3ifw9bPomYh5mJqr7nvlCshj9l77sniIjLyK2I5Ucg34enYZWp/Hh2fvRIuDM54HlHel4XEr
Ej1Z1nSDcnnEBYMvl91/gFot7ICvibbcx1KKYzJaR9eF2W7BHHzXoX7S/JlnQLYxbXaTRCwAoHQ6
OQQ5AmFRMD/maQ72o5zJsuaVOGSwyt3kFMFIZiAFdE5ds2I0QK5MKiWzwmllx0pCXJB2fFnpX7tB
N8Is7o8gEyL+/zq00j5v+XosboeLQ/NgCP9RYyB1XjWdrquOT5yRTeBJ76NqWQ5xQ7Pv8Urs2k39
lhRQuJCCpDEFxZwCfB4R9EnT+JTVA3wtYuNG9+JnV+RTVWCnPQkxUjuWCDuBtTB1XIvlFYqbyXFy
Nx8qln3pUiwBan0ZkNiNtaPSHxJiX7CmI1GSfnllCJHuVA8fSQAOIpXop1P2k18h/RzzP0QycH+s
IKd6A09Vf9P16bmDJsEEg9avAcioUSLu1vHHSM2n1DIRzDX6T5dVyWGC5LD9SCzSoiRxQo6H7zqB
fTf217L176bcJ8jWR/a1li+l2X2mnI5UVN4d5R35LSV5VM7IIQxyUin7J51aLpKhw56VnP26QxC7
5gEgXMjZhnspFUmiMzKIsI/lC0rqc9tFWS4zREPjJ9aSH95doHLDwOqAh7HiKdvmGwS/kPoOnJAN
DoFQAWHcgcSCWuTa2Q5d76/G7rKD5hX3B3gPBlkX7qcYQbXF8ZlKz8uOPv6X3Zi9cc9/5AXWUSdW
DxXQ2SI+FYMPbAqPyw4Q6G+Wi2wfCbjxfXxJaGfss7SmSMzaQs0KP/+/f/bvL0ZD22PTAOXspb+s
dgpjTrJz4yHCWp8yxFenhiAeCJKAEvON76ONvjhrueoghXRj5PokFc4qRYNB8tA4Yu7wZswvkCxN
gysmSy0tiIHIB612WDC+4+Kb4jOVdXzuUqDMMiEXXvlmth9ZrgOFnLd9kDp1A5kmc2P/NeaSkVzK
UoLTdgGVzJMEvM4wDOTIFCMnjMVEm0n5UPLpXB+jsjHW1lk2s3XOhNmxhZuokrI26lhSM8JvELPb
Sl1H18qOC+j2nYVXPVyJjNwLzApP5vaC/JFEdFVtPpraD82RSmKW5fDIsjxA9POZyaK/T2rmIyZE
edxB9KCZPjxNzYUEzulZN7Qmmu3FjUyrb29+wn9LrfdvIXYQJU4HbdSZGWfiPe30W0eCAe1E5l9z
Gh0HgjyJXePt30vSIkXUE+dX17MAXsd2unnoNtH5YVAxFgfPAWqMvTeSkVC6KUloY8EWYOlQZ+mk
FmekcyoVv6+ebMh4hVPZ6x547QW8A4t63kvx6XVNchoL2h6z0x/+vXgk8uA5AUnPvOfd91J0+M48
nUk7+NDnrMQbpR6x0OWhFouMOJkYl4FbXiZoY61331nwWIrZx/hR6HRZZXLLUWufkX03wJtjhIA5
mI6FHaJgoaNMKPTNUzyz8QR0TFuCkAeFIzlzjmD2K2omkuvSHafF/lMZaKMn9x6HLvePvi771q8f
XERuNJ35e2dCYh7sQt9DFkK87nUHQ5nrzckGSb5eAuhb9B/u6vWHofhO2R8eS1HfFinlPXzD9QqC
btLZIE/m+KAgO5IllKN9nhK0pfqUHdrpzC8n4OdaTz4Dq4uPaoNBH3H1cIXv4050azDlCRilinGY
6AnHrt5mzRRHENXuLvHc5CAYmj0kX5joCJ4GBz74ZETB4ueOsTx9J7ziVc4/0BkYpzfD/Vpp3f0M
NKWeT5OqCKzJ69cGldw1MeEI2c5zXRh3gMizQ2LLozmJ5txZGbEjRa/9yp3lHZkW0EmCSc5VLMWZ
krE8xcCslr40ABgs9KaUcMxLmpHh4PvqN2jVcg2uhmx+Fh3HlUAYeL+US7p3nWp91H4VRgY3sjDX
Z5vhXthrOdk8cbnV10zW+jIhVl5ju8PeFU3PpurKkTASz9TbZ9XZ2lnX2E8sNfs4CabmbFanCqUs
e7p7NSTiPp23ZBmv3zsdlwcsY+5W1HNPC+CEnYPN+Stux0M8u/aHbVFCq8Tk8ZJzsNJHGvtxAUzT
9Fn9J9s2hdJ5NHAbRVZR1ntU3MQQGPp4sIk2oWZNYFYOi6BKdzWyFViIc3wWTxOs2STTvtYCgrpK
mvxU1mRgutm7jifq27PdnfpMmA3/dpv5VSFdZKMBLV6av3u/93cePO6bV7U8LQtN3jM5SU+ZayKC
05K9NYj1Gne2FflZg48p9rFHLRM35ti+CqDWWhYzk5TJX2yazfO48IuySuuUebp+dB2BX7fv3Dur
sb7YHIRDvOTPhC42G2BkRBKPqhSB+5kDI2WIWKs3sgS+1GCUP2K8t8bc/27cBtKqKxGyEhxwWGtb
i+bKqe4M2ToXpdtIMOrJY6XPo3UmBhey21MH1cXJ0bYM/gekvua9yghtmlNAjOl6T7XEFGqGcrsW
xPLZrJX5Ch57+74crg7DxygrJ/EGlvy3VvX2X97NYLVioEy9CVxWa29DPhWHjmL5YksDYDrFfIqd
OtSNsjrrrlWd53r638v/P6QnqiIw7Mi6pP6JzyfZA7s2Qpt5yq4sZuMlIf1tyibtGZ6E8RKP5Wc9
4kj495FRZvAOFehyJ4tfIP6ZL8zboMdZCpfP9iHRwTMY89Zhv8WHVaGCHCfPNe3iKxpqUgkHzTk4
KEx0zrWH/79wzRp0tBSoGpunf39OVsf//o06IfRm1F486e8hp+FGaz79Zjt204w/UVzMFRGDJ7Y4
vzTR40lcfXLRzaS+M0uruqu2f2o6LLRWYce7Yq1J95sYYDSzDrArzyz/YhFNv1vsGcXq9iGBHTHm
tpS/ZkHoX5BLce7MFXmO/G23/a3crCfThONG2JkLwm7MZJABFNgtzFVXd9vWJuPXPIz+2Vv835SQ
6QUfYIBSAzH7bIujdmpI3KrdveV3N4GCZWIlSUy8/hM71cXX16+C+5tABZI6W9XdsSrbOkQ2+wXs
upTcNhu/WT0r+vf4bNAcGz0yDEQkzX6aM4CS6qaJSV7n3gIPurx5XofIOdnSdLz6TktHWHPEr2GJ
yT8tTbsH4kze3l7gVA1QZcTRLJYzz3cVDJmbRvo2gCAMh1n+Nugq5KtBXi+NC09tIBABcprL5pcw
9PbDgybXM8qsqycECCBhc2vn+2RJlLOLASV5VUnKMirVALde+4xPDIQ6Y6XLmboOy9kzkI7PKdPf
uPLvbH7pKXtA5EMvnZLrCSaz3BVV+12b9EX6Aqg1IyDEsuHJ5dqzNZungSPUZssdNKzxsCPIb3s1
5qiZjI17xt7c0Rl213SlzXAHiirI8olbkNAT3Rch01f6n66/KmURW8VjpcPQ0jnt9MufZDQq1nk4
npeozzUuLFFfGWznT6yqH5Bm7D2jPS2zfZrc+hf58FNgtchUWFDlQSFw3yZ+yKqtDqy6kYFpmvMB
2aYepZXFDBRrUGMYaICa7rnEG6DGBvUdPz5SYSsY4uLOKdOQa/7NVgPStUZAAbWCNae0jMlcLuRy
bIyEaRdLAKQY/oPZQuuaOWv12MbzjqDshAIpQk8OTg1jbYQRgvO4QzQ6D1VEdPPVV8jYPA70wbCM
SHQOKFXSFHFXh6qJL5mSMD5Xmnhu53XHzw642LBfVSdWnGdFEXbAYllpISQZxNdqLnvkZnBmOiRp
jo5Il3z77fvJdu7o5Xdq7I41sRM7p4xvM2vF2KDV0wQ6vnwpzktBjFlZGT5DbYYRY3o0ne1iygto
TZQKDs3XokOWqOa9po+PGbtuizSWwSbvvIZkWTyYNgAzmRVJtFKbSXIc1/rPQr8qDfktJCHNWs3s
IRsZ2XSbP67iuNfFx9zcMd92o6ETipI7RmrPe9Jx60UdAH8Wt5BZWYTL2j2kBrG8VN00/akJ+0xa
gbuVLniR2DCNOBDZL+u19tmLOBpjuKz6Yp5Qs9AhszrRKqLGVap2Y3s0rAHzfyeWYDaY8oi7CVFv
KJEhlqsz84yjBFJmemACf5qMis66T/rI2I4KIAx4HOb+YjukftG0gleywE1x+UXFxCjP22oVhBgH
jHmh00OEd7o8Kignc1yYbW4RaWv/EAhb3JHt/CFhqKkEB2uDo2Q358vJaJC8jQX5H4w/TOU+5R3J
2f+yV/ui/anAHc4DpCK53Cx4qtTq2mumit/snCQc3GT3r3YWeUIqrqyYrqV/64bJ5ZxN7/kkqd/W
mDcze5itWp2nKcXlgpFih7T8qcQevM97Bwn59tIjHwmtRsJbn5304iX+a69ABJkQ6nDDYjCosj1p
wIcyy7aMhfypcjUMmu63iSFxrtiYNPW0Hqga2N+sKgsVG5FSNzGkW+hDNMBcC6ECQVnSTBhGt3d8
LGlkFNKrgjmOhDMdusX8WDzkIEJn0Ep1Sq7l2jAAydXXaMjpjJH2p2YzLop2vCxyfW/j4ZOFa+hZ
/nxAmZaF3OZFwfgDZY75CXtt70wFNx/BOWs18NSPvYIZdvFdmXZ/8Yb1jvClKuTUYc/VPWqKtU3l
Eupuu9lRlakTiFc6kTEkbHcKyuVpwLCj14x9mBgOEasLPe/Me6x2ACnlCStiHyVa8VefluGQ1SgR
puSDGfML/Oku5FdBbouaaaEnz9/l2xofL1zKmgruMt9SpFu+GaKCH3Y0SCzhUrEFJRj60ZvpeZQH
hFDv3kvdJiJ+ZEriMXVrshOaVyQiYM6yzn1BmQ8P1nOCzGOrN5MAyV0mAjeWV21G9VfLyQ4XpBFc
R0FpeRQnCWIXHa3xXIDh4+oP9XRlnYHjbGCq0+XNTmp6ezJnfiewxHWw0Xxd0g8K/WiXsbtzzClI
NDNa/amIqsF8w2/J9sH+aiTaJOIbrGhangUCUeAJXTCOMYFFrJfgxj2j/bmMBUI8os728+B+cZdx
OuotQ9seYby6FcSeBSu3AE9nnhGGaf6uEQWwc68xtPHNdwNL3hgZXun33I68l1YzkU+NOIwMZbcx
ifQqqO/LcVgjtepBlwEcFJLUnoXMWGly7FEHtjvT097jQSHnqCiIc1U9ryild2w21AFsG+E+GZwE
M21+JN/ymcU+I4jyNpok35TuMWFJvK8J7tD9EcTXAFHTy5UEyVadxESxhaIC4CYUZ1kgFo05SXGX
hkm72qfMXvtDq1VPBEIB7ANUXPMOV8bfbkRAZVahHbP47dNeO0vfvsMJjb5mtsvLCvyB3URz8tIO
j6FjMVI4GQ4lHMfleqxS3pY1hL13dWZ+TqJ9Fm7ndq+55m+Fng/baNHzNEsOBoRcGM3kdLnWESRC
yMOS99WJhxCtH2qP3aj0u6ZU6ugp2HzDCqyt+OIUf04SQv0IGyrCyqWPSvwbOazFfU/6kfT64ux2
zVYh3UG8PlsO83TTrl67fHrOl4UYGrd/BY+He9Zmv93aHC4VqcTWWJ85TyP4y3d60ctrP5FV0fZP
aQkEWR/JqV1tnCTa1gQ4qQonpZfAIdffFb9SanEeNpOBvtwrUKVULeLsSh6w0MqAr/jOrLOnB49L
qDQJsw2aKCqCGrnYrhzhqY10tb24LS63UG0bv+N42JuOaDg/7mfknSHJnlAgl0Nc9fJQPBhGW6EY
p782vOk7ySW+AQ1CnbeE+tJtgr3HssnUwYOHEdF2PeoxasDEOteJBXpUm45qneMzw0jGfyYWrsLC
6lAxBr9Z7mFRVIkCfVU0pFFWa6fKEeweReexAZgJwjC7fSeL4jga1a2R1h9rsClnBOTfHCYEY+AO
1dzeBCV7FHjd0FVH6wAVtd8qadc52H2cnRqVcLuqn1bHVmOphl6twW1qvWWkMOwwgOzZEatTPrh+
0NsQk3tLMSX2yYibqi/FNIR6yGU+uxAiYZDu3LvMvBN+NRCGMWxldnvKREpaQP+nsqDOQbfe88OS
7zE/UYB/m5PWHjms9yO4X1JxkQs08k9Z99cMv+NOuAQdAFzExl6Wz4tHKu661kwQmoXJPi7rSHkf
LBx/1T2AfhJaMHi+NI17GeqGNTPH5Lg2Aqmz0+6SDj6ictawyD/Zbu8100Nrn4pfbo+VsltxYyc5
WbIiKZ6rHK9bWVkGcVso/ZaJ287WMOvTtaG8u0mZ1Sd0AVELDoXwbFCEmyV0U9ojDavUoWvXN1I+
fvT5RCn/QYuNCmDUw6bPVybDvOXN2vOzTHmYO4TD2KN27UzF0gzOGsIEjjGbQu2cMcXEjXSyAJbi
q+KuycxX9vMEzdrJH2tGAZ7OPRudnnIYn/PJ7Pc2beDZkFuXkCCi8X+XRoNwwvdfXIfxr0EiGaPL
Z2MyP1Z+tB31JFUCP76GrN9Z0uaGz64LTOZoxJ2gqVoEU7pi9Q4m9oao9qJG6VcxZW9pQYRVM0Qr
WYU7ITbHn0EzNciOi4A0lGF4KrqyPwqb6o6JKAKGaQX73iIIzd8B/84bvoKTJdO1cGpdLgBi5ZTQ
jyO5Go9lCmR73TKILL4R7bFqHefc1zHx8PAmeP8XB/0+VVUlOfGyFfalUzi7kuC9tCgNxqITjrHG
eJx0vrSxaX2x9p0LIRCRtuzZ9WfmcM3FbiyfmxjX1sI1awk2vb7kFGTmXvMIaHepeiTLBci061HA
4h0MxUoMlmb8NRVCgdqy/WghAGDONJQ3Sf6wgjimkrRboJRgcoz4oOUjmPDGdkPWZlaQrzwvJt6n
bNW+JTnbyNdyxKsMpgObJ/DBTTM0ej1x8vmTgRfxWGvW4yK1S1UUe9eyvyloKYsZP0d6Ol8GLWep
aumsP/0EH8hq/BBYUO9jwN+hYxlhqxQXkbaG3iaRkob4Df36vSNMmjYTrqRlOceBznRvKP/L1Nv7
ddAQb4xttl9z0qpcPSn2HmBptFrgJ0ibu9r+jJgInPjOMlHfqylfQzAMAbDTH1KX3MgX1sl1Ppqe
mFvle0wx3NIPeKZOkJ95s02A1/aKuhLcduto7sVSTOD92CmiR/6QvV2C8zED8GLopLvylO521krF
GFvWb9tX4sGHNOQxsmd/RlFt6NlNOMA3GS48s3K9cP43h0pvWX6gUAYW0uUvRd9fa82kovI17ajb
PCvarLpfGxJYk/EuQ2L5mTTo2lbS7kY1JucZzogHWpwlQN8cSKc6TTlECMEXBGyS4IUPNSdtSYLy
A5dKPzDnApWG7byg4CmDuYgjrWousdVpR1ExIylwcdmVAroARPVpYs6LwqX09go4PY8/55MV4oM3
KRq7TBD53noUYakXqb4RgaM4n/zcrFD5bKIiNt46zyCSN+zXWHvmG+jCFWoWK58mHEifMYA9aK0f
H6aqfZqW6T2d9KufxMvRIk0FI8S+FBPHgMOux/AlCVcjSbHww3/LchquqhxbHFjSD4A7UJ6SAH7i
XRqaATmc5q/7qmiJM9lGTC62fyJnaYiR8iVJsdxyzX/utexnRRY/abTRAndf0IzafvX8BWGl44WG
h/uIrIlXRczwWYD52bWW6wQNW+GdgAFWtzhP1yMaYhbvwJnDjiTaLqXd6t9tm0WF796Bfrsq20BW
p1Hgz2pvMOs0LSKcKh8IVSpXjaYDg9gor8uyqHCbCmQlcAS3KT77oS0P0sjfSCAtjymXruzcISIu
+2bS97NYbq6eR/RxAaswYojfIX/LE0YY00uO2TsQqJBIEGGbXmu+2OWwAkpmLsD7lkehVxsejTLD
0ciQscz+7JEuSTot/UTXmSgHl+RsDIVkhowIObWodPn95gtDO45KNO4snMxcnDJGUvZm8eyEdhk2
0+e/j1Zfm6+ltO+QcdfP7lJ1UWOtKszQKLdMxveFfUFT+ZV5t4Eq8HGLJX5mE5KdOM5oiJeFTilP
hhNMvPTJbHQkBaJ+6wp29roxW8+q18LcNcoH0SNBcuZyPtDixU/GjImasPAIKcun0Rj0uf1I9q2z
3pM4o55828bVk1b3ZkwOcS39pw5D4W0oUbjoTiwOS1q2u2yWGZwSnjaeL1nxDP5DTCDLC7Fs4wsT
b1z7UI6MVb9QgE2k1khEU9mqo9joPMAmmPKnxSWUvUZWl/du6LBYC/t5vy49fv2WoqZL+uH+34sO
vYFcSASJ9nqt3Ml7LLfQQ9XSa6EqBBGQ5MUpJUYmIS/XXp9wf2p7ZroGb4nmvKqvIinL69pOPd9g
F6U+PC0G7ujiAGE3mKlbcD33aQa6qUv1v74ylkfido0qvnNFjkxKEgv1j5i9CvqRDuTO3b8P6wlL
11QivaM9LQ+kYgJUHJDm6CAydi2OI64y4UCar6p74b+OtXas7NiHTDi5Ozad5O4pcQWnseBzJVuP
fO+bPazpCckzdS6dmvBV8qZR7tOQ8jy1c9R1Y689FEWtvSkn+WQKWj5UY8s8RhbiVJPA4qTMeDPy
OZQEq4CvCQECnaj5HPtxe0qtCYEeMFVw1vcmu/lDXkLadDLihWbv3q2lR84KHwx6bkFlywBzJbrc
Z54or2OHcq2avTPvr1jYii1+5T2M2eKSXuA8U/vlAcGkBVrY6ZzMlIMMV6qtSOuf3LF8cNTCENLI
+qfeLJCAUPKz7xr2mUOQPLk2wwyES7ZXDysQc09HRC5uMa+jfLDn9epQ5z6U5AgfhcRp8e+fkP3h
e7GLCrNVUZRnz4JegVHlgJJ3u7i69EFuL83CzBP5AlAcG3Xj5ObZ7d9LxYi8XNtfCjfW2ffa5Pnf
i2Ilr8X+tVP8yisALnsC7ZZHzLv7ph6zI5p+Dn+Mzi0n8Ny5VcgiyFmfre0CIKuMqPGBJx2HfP9I
rAW2TS/ejwU1vj+6QW8N1Ys/i+m5JBTRmhnRYtRXPVlghijFy2pUR712tSMGc+ZzvV/ehom+hoOf
fUh3IpQmip3+r1mX0FDdYy4TAIUlo+WEtKYEM+zVao3lruzwKzcTKk7VMZkWlnkeY0nEDjdjWcHQ
z3yMlCOAA5YLRH8XMSyjzPidy5lN+2xfErwE3J5RgwvwWInhXaPeRphpPQw5SD2QM622wMapTwP/
I2eLNdbESoSgm7qV3Apt8VkR2nCaliLEZBLBnVFhbqP4Sw0zqL/ZwaG3sx9aZ1JHnYSyjCzL1zk/
mD0YwdKXvyrpGgFR3mRVlAkcN57byUiqZVV+DnHeXMtmfXNn0KY5hrNdXxCXrLr4tHWJ5iakKUrx
aKUI18YJ/XE5MflcpGcc7eSE6UGSmXNWHKrHoqrR/jrTmWhk6gm0tK7bPFll/YoizNjhHXJDL/UZ
ik8EgEPP5TM02XmRZheQIgJumMiM7eTf4Ug1M/td4Kn9cNWT5WtHvECPMa3RYyzNv2RVo/Bb27NE
q7oXjfPdlRQNy0RBQ1jL3vON4RzbC6woBqouhfHZdBkxY4vvoyr/qzUNNoqa0c8oU8hFIzterYfP
h2Kef/z3QoVLZkxRvbmVTuo1G5wQT89OLOjg/r1k23/fsYZh5LtsQYQ11jMQCMMlJaSpN0Qf1thn
m8zz0dXS9WybRbfHgOBshuhEdsQRvpl6NxzSrq93jeMtQe30SVQk5hcpCfTsOm6UNuZ5ACH3zFAM
9JyJfNKMKQfUxHQLTMQQTAhZJwsncOf24jKuy0tbjPGeHGHUcBfgQ2oLq1meqqb862Vq3eez8ZHB
ZsZwPoZydL5ra/7d1bgOhurTU6T7KPMBmSKFMG5LLPE6QyVyPZucpieOL1uwmhurn8pOmVF1ZLYs
p9VoFvYt5T0q8p9ZMdToynTC5WrStmor47mNjVujVjlMLDjh1DvcyU5GXYy5R9b5TKxnq+P/HIGe
uDN6D8skfIFYvPY1w+mCyATAPrViWA/TtwcbI9Acj32esV97RvKi7jUWy5tmK/mko+VSHlF90ZSf
Y0V7mzKbHQgqHsp1F/uOux/6BMOBa9VnfaPb1bRIwyZX6+2CPQHp04fMMOgVS3261p29RIbqjR0V
uQjzxl0QQQJ/SO2gL60pKMr5pcNRwRFsfhHhmd35Lh1tqvV+VA/V76QFkjAPNhQF2RPFy6wpmAy8
qPhlUXy1GQyzbUkv6qCYk+xmOOYXlNwzGKSjUYkwbaF4d7p/V/sxT1+cS6HuPyGTe6ZX6CxaUHSR
bE4llygxYgxCDIsfZ7pnzfCYmIuxM/XipWQEM/aeZEq96IGTlD9cKY9NUz+aWyyaPiKLFUxpZ/+t
6NQ2arAZyO6xf2VR2bOUIKzxAhLqr439btNwfOFMvAHoT3eZt4hTWnS0PwQzycZNH2LbTQPAAzgL
+1xB0pxXCIsI/pDt+Mzh1DMNMm9KjECLuywghZGJW/c3G/0iyjad1L+XWCkRwDApAqf1ER8ePDJN
zlox6IhD6xsmJ+csMH5Esdk/koLBrwkArUPnephL6+i1jBDQwN6XU8/VztB9l6muP66/3NmvDrlB
ngUZK7XRfDV2Np8xm7AE0PU7mjaEQLbaJ94c3+Orm3fDMl4gQ7p7PKFo9UYXHd1NxEMftbP9lbn2
j5vQSQawFy7MdbOHztHNfWnOKcuynjd1fq+M4q5nRLCvEmu8Mmx4q5FAHUB2p9HaJetrLoSNJ52R
JzXvL91tjWOasbLmsTvZWGniiQ1xMbxOHnJHmbjkS07jdTIF6rGEhEVktm06Hvs1UWSBdsxDNRKy
SsHn8bmoTKcSF0uwKmASjwZjWygldYgmV5zsjBKpMG8OG+/dYnVoOGtxRI7vBaiIuKh6LKZkoaUT
VNGaHVYO/Dva4G+55kx3qW0g4+oCkRqgdmNQNjMKXiR2ydPqs/3D1Xx26/7LAum1q6px2vpwznmr
Ooybo0urBnvXNb0XjSZSeNNgz25LMwn9ilZ3SKflhLzpOFjiJklTDXXPoSdw33wTVb0ZQ9XMWoTS
0n/WAVISmrSeitGYXqCIznvQrkdVm5+1Y3y6IMVUA6ELU0NIPi2TnJbBbpfFHxmJE8GiY5UqRrIS
Z+NBmxy1a9zkCR7xH2shLMSwW6zQDs2yPr+VGMIvczmdGaqjrWODQJTYRzKRBaAMZ/iw3ebo515/
zBWR60Vt4cykNmABXh61vI0GDyHjRCF/blo9HKbhHSHT8FLj938iBT1kyKydNKRhjL84x526lEfO
v3FX6C4uUd0411Vq7z380ODeXf3i2Wo5UJTdJPt5hMHI9ZVbCGCfKWW4dJ/9sVmDEUgxCmq0Asbr
OCZ/MsT5T7NNql6TawdHYpGMZ8Jv6/Ud0SXpVxW7FtJCJc6s4t41df2GtDUcE7JKMuKuXLvVWK2h
n3Nr8wfbAxnGRNFDsZjCgiX1LLJPlZMCTbf+xkgwPw1sXYJJK57xYFBEp95R9dAMBI4pWkHNCsuq
0YOkKP+kGPigkCE5MeoE+xANj9Gm33EjR8gDqEEmIsEOokMbtDjFK6BDdi9qRGSWjPeMgxIUyFBb
fQfa90QAXG5ZxySbv8sypWXp9GGv92AJLABlrpvHARb6im6bZX7iaLdO4kFZ/Xt/df46q/97aXs6
/dHa1ZapWM+vBDpjtcreVjQ+w6IeFU1S2diA6hvcep6tv5tQTw4WDAyLvR0zWMzDvZFTN/Qswev+
2yyz3zgIzTubzzhk9FfCs55bfWiZBNNI1r19iGuGhXgw0e+XJTpvFOA2JZIRP3ASnvo+/zVrwGSQ
iKORsL1fabe8FbK52rXx2JhFfCxrnrDNSly0klcd6/cuNQfSr2LSmNpHa67HyBIljWFmx8dqXlhe
LDti4UTkQbRh7S9vps5yqsg9c4eJzdJEErD9KvfmxufsK0LAsP7ySMp83p97JzX8SHNdzL3UscvM
1QDfbN9PEs2/RKMMSXYzK5lMlI1fJESSh5f1n6LCLY+vakeYoDyA7MUJMwbKIecaJxUhUzZDMquN
D8IjbTS3wtXyUvrbOAsEl7q+8Hm8ybNZeSaYq+ijN6uFkwgSbLURnoV3Vzhy2Bcxlisuts8CpdY6
eF8xEJ2w1sgPrZFfrKg9sVRFpmBUMDtxj1HMAtjMM5FFnGgf0tQhQRskJx7sF2e2Zka6HTmiRcS7
ideotZtotNw8chnYuRPb7WzM8kvJYKFZjUewMOPRbTjT0bG12HTND/zl5nVA5RD4zZfvg/fKNhIV
rsc2Nm4m2tfpe1qbbxta8pQLbH+N+6dm0hK3ercjqgPVg32TiWXdafV6v4iJ74bFGMBtoJr3o/tt
tWV1iDvn25biKZ2fJnsbyeYN0IrR5D1rnx2Z/ilyp0XuftNlhQ+lmr7AZSy/84bNaon2s5J3mpM7
J3vlIYTOwB40/9ROJvCrBmkBQQQ5XufVx+9XMOEm85SQNitKpRbIhEyUFC5VkLdxF7ikCZiWdteh
08tMeqQsNZn27BQ+SZKPXKpFYn1sxgx+u+0oc6o8A9boLsY/LhaSQImyR6a1j7sB5ky+FtHEUxjD
InOFqiKhfrH8gWu1v+CFYd0IHhXZFenm9bcHO+bRlDhagQpuiBk8z/gNWGmmV0yo+XMCxZaNYemu
w3Ed3F8i8Yt7C2E7vuLlIc4nK6rMlUC2ZA1gHP6a/3g9nFgCx7NjCvzHg0iJ9w0LcDEUH1DTW7SJ
38aQH714o2kvhrNPZHPw1dmgp9mnxXhv9iQiUIf5aO8w9/yHvTNZjhvJsvarlNX6RxrgANyBRW9i
nhgcRZHawCiJwuCYZ+Dp/w/M6mopqzrTat+bMFFUiCACcFy/95zvML8nMePkevrUBOwiiE7HZJsc
pKxfrHkAOmmUN2WrcfJDn2hU8UhZB/MGCqpUi7x/VO/9BKBoCkKwHV+rEVlCU4i7Puur7VQPt/Zo
kRKdYeI0Z1rfajbWVTu2hJ96RO1pJvq5lQDp6afs0IXs6CdY9Ss78HBflgZPq5Cv2o5FDvStyiBW
mK62t2NYUbAtTZ/IfoGye6xleoYIc+ka9KMEvyKsrIiqC+e7GIrQqwf1TKvsEzE/P4CSeCytiYUE
i/K8ixANF++1k0AtsR7tZGCVoV1t4NhOzTnbpX7Bg0E6IPkddU1wWMJcMYqtNbNSWlDKesBF2Wit
XQZ/UdaTWRgwXjFRgsyJbazgAVG0dNn3shPLUuX0zB4xCbTRGPDIdXxUxhgXx6a9pQXhr9O4OPSi
qS5JS6pk6f7ogE6iPUAJAaP7mdG2BkDW7VTHBIpFG6j48icsv+We/vSjmY3daiqH9xFq1MYbcOIS
oHcqhAfrc3xuHENwXr1LpiO8XNVAeG4GHyjg+g1DFe2K4q4Kcc9B0rvpupSRQ5K/JcPwWtXcOqVA
5uwHVAs44MstJfeO/M/7du7lp5qbzxnFvoT/FbbxW4telrEw0CvafaxZ24qe4r7pdXOYyH/c1CVT
4NI5Y2wouWcGFNAAVo+lkXvbMH6NTSvBEWRhyKH+zYdp0wCfv4MjgyRfF5vcsEFk+Z/Mi58G2SYk
s35jxF1x2wl/KRLkCTHQcIgihr9lppHkINTKknyTjzTHXJe2MFGXV8w+xaFrSVTycIHhXcJknmXH
nmFX2gz8Mu49CuR0H9BhCCB3uSp4KLFDcScXhJmKA3R6Z1XycTKcQ8oXYBxk/uLKFRv4+zhmSJ+R
3ZkhRsEGR3y2sGLqOqrtbC4cqAY52zMz/4GZmxMwmThlc/Zug2tyyd4ZsX6ck/odD8Eu7sU3OxxO
C1SiaTDM6yG5GduxASQ7Jne6DtgzlvpWT+xj85ZsIITvT+HknyADII8+9/NxtAe95zqaVnYT70rZ
E4rsY/gEwfJEntoDdMSE8c9mQja8L9gs+o74rMhMohU/oulsDYo3OyCOesKlIcO42tsSJ3zry8sE
Dclmkb84qgLsoOdvQxzdehJmReSpJ8Mo0a+Y1uLQ+crj5avdl9epnrZJibO095hLAY0/yTm5ykLZ
cJQJtU/LM9xe+7VxftDCRzlUSnvtGnQJKUZsusgOhqBA36rSjD/7tZGdNfOhHmfqSoUE6dYEF2+q
rj4R+BWC1oLNj5yZaEonfp74oLysfWttUsOnxFBMu/w7fModfUN51g5+BNw//b43y4cp460Jsm8S
GVxmPf58QRpvs7Zj/v7R5gz7w3Dy1pH0wFnYl6HI6AQHgEJcBlTrQJWP8JbdS6SrkxCQYGOmkW6E
DD8uTTontB/Stjr4Yc6+kEdTGnDzcAWhLEudhNKEjPIygM6R9cHnKuVDHoG8xuYpnme8t0o/jZPF
NhGD9bqZOCmzw8Mlxz1H+GSx8QPrC0Pc+5i79UkGkOWKzLjrovpaDoa6zWcCf/qSxXo2PVytTaRW
9ObVXWBRqgTuLp2rYKUMgi+aXHyHE8Dl66r8OSWFZ21m9nurC2L8QG9sx6W/HHSUVqwHdsW+q+sz
wNFuUVzyyUQvhL2AcBAu1nQa9+VIBKbHvK6j6YSDlIETpvgv04Q9txph1aZ1eW3hEG1AfZ/y2nT2
MfapdAjbLWSBbYdmdGMtTnHDrs9eei/Qza+tngqiIXN3W4S4+Ugsz5gYGtajjIE0gh+0Uuo5E5/C
YDSfUx8VXdz4JnqW/GVgpKlrBNQVGwHDI6fQhGalh+C1KtgDdhlaPbQ9Wy+3iz12jxGRHTeU9Czy
bnE69wmagcGTGANaUkCK2H4yM4nMIjDOspHOo0vTdWOHOG2CxVnd2WiZ685Mjn2PnZOMP/OIDOfd
boClkZnDfYa2bC+9wdl7TfzJpboFQOQ0h6Dz0os1BktCiVeg307e00iNp0qM7zrhagxUFt/IqDUx
0MzboAPxYomg3mV14exc8MwMQMCB+06ZPIBl5K6ySJ6wwIESa4wqpDuaNBhg3fRsdjJrUaTXDbUF
mlRnnvIvle38GAJpnzPpjmCy9CcmHd1hMMr64LABZZTQn8YEbSESydw3mUC6Q7yCD+Dq5Is3qzdt
v+fDGx6cT3mcjK+0Vuja8XHD/iZeJjdhxocphon0DMyY1Qi+MZET1rVL8hVEW26yjIFpRs7HvjVE
eRSd+anti28J27jHuM4/Z50h6ayx9tV1AFSIJYYa6iJSu7gNFeXbOHfGpWWCxjOYek1KL/6UVN9R
9vT0FwpzG4+Z3IoUaDt/U4CnRp+hk6PpOEQL5Na9WZXpTRPjB6zrKX7w0HJXDQq6MD76PiuVgpFH
zA08GuBbn412kW26LAxonB5DbdEE/aErGrSjTKrD7JSfA1imq7ZrMrpDcDhMP6pugwL6hseO5jaA
HrJd9NPMhpmCtnlyaARyg9RFQAs7dtxUSB7OnrfXIxdWbsnoClu6Ow5lHqKPBEfCVdzTi9oFX4U9
P0cxVHbXxRac+n5A77Gu13ZcxnvdNTsFZbalG0iHF9qSCOMZ+H1ImXDrK0TO7Hsx+mt8n3RDQsxl
KU1IZ8SXp9sVT6WSHJVmvF8ej/d9Mn2Lxso5wXowTsxxvxGiXDLmy6Kdb9c3EuLO2YcjhWnAuiLe
tu+jqHyAtmhs8p4MARqEBuOovjp0vvhSUWOdJ5B73DpfBqJ79nbvdfeIeKzTPOffcQ8ecBV7zB/6
B8sfOq6Cr7b0vqnEmXfYjENEnvaxVprYA7Jl114jz0bNmNx2I5rAk23dgZOaaGjd6RDzpWk55qaD
N9O4mCWXqxulTzQ91bm2zm46bsZRYgav1Q5zAbLT3AxoX5/5H+nCQIOn38Z8/2R1HUnnLvUmgtdu
K4qp38KLoQT0om43q+nVA256NtxsW5q4z+m+XVSbRFeNLLskXvxsOsA0h0Scpg7Da4ASeU3Mq0eH
2mZ8WocvtYlQvIfme1WBag7whmYUxOVLkjLLa9oRrkOCUphMAzxEwt3M3oWirV/3sfyUxHGGU4Ya
f2Gat4bnnOr8W5RWGVkZvFhKLwnJGFmBGyUx2wbCLUbmSGyVG4dNuGHhcYsKVCR1r27bZmIXncG2
ZCXNHqPO7o6hvJ0T6intlv61Lyai55T1moHI34Hc9AgrV+HWW5ZmIY4mncNXvmjNJkPxWjhn9Qrb
Vp5KsnWrYvaPfjvtuz64GwK4CMCykZCl6F8bBmlQzpAHSZdVJQw/IUEOdgNuBtUI75yZDsq0hCYC
5VBONPtJF4Qndz278DF8agKXQDWg+hdyJNYdyJBbKdkyxuDySlWYL3NDl3ISehNHzo2uMQZnVJ/X
psw+05kgiEOXqH/LH+xlTy2kJ5QvtgVqyWQK4hD5oKpdoQLn4kaRi4Rymcyq+jyatYeVxZOr0qY+
Tprik5+FS6XJmMPz3aM93LqJ48A+2UVOVe1NQj+diEabEhboKtuDwUTPVo/EqjhsZOYm2XokqtB+
yp6czsZVmqd8JGnSHonGpUfHNCxcoK/aSYikmm7JDAt3gEu3tGNBDEDbXWeuc4SGC7xj4vQwGVpp
3WcHH3QV+MHgbKVVsqZ5lwNEIGyebu1RBtYus5E10lb9akn7MTacel93+LTxd+Khoc8yBdZRjooS
MCsfjIKdrm/mhErEQ3gRJHhULc/uAt/jhn5Q3dFwN6J535YOZVOGHaiBNBChkadGqLa9HbxjFDkY
XT3vRqRhJYewGdg9rXoqITRzRalesDReEHUt8gcainlYHMJAcRTpsPiYiTq7GCUyfzCIEmFO/kxY
d7wfdLF0f9g7eLj21mHhP5sVYCNz0QWMxxEMzdEKd9CV45MVyXVRBepA0N3OhYwLDpKNoWQXKXR0
yVPzZZrcZo3y/Mcw+teEMI2TjIMneD/8WqF3m5jFa+KLJckHi4JG0b4dvZeUUCjEtGsrAt9U6GHf
AZhOWmSLFvRTlK7hViYmDAWvhDyPSRDMMMSMwmack7j8NrVQbGRRBF+i6HNjh4Ldv+4Orpxu5o67
nORHiCFdvQ/H9LFJMouNYag2I14gDR/knufWMggiqh4LA04duUWq2J0cM/ghLOKNOveCKy3YhQmn
G2DuTrXRl3CKn0tGiJHfVre6Y5dVBLU4WlakdoMzSMyhHfmqNLHRz0NENNs6ZthCLy0iRYmx+iro
QGhMJTe067VvIRIJekRkxxGQd1NDi1egqXy8u/eLUnCjjOOkvXgvDdMklqTA5c+8ZFWoJ404ZJXX
7fuYI4JCMLwRMwXnMOjHbIES6+WlqeBCwIyg+i2tar9AKIGtVMfGjU60FK0L+n4wuCU1IdKISx0q
dTXYtnEZoXCPTrjoILtYt1Yo9JEhQ4nvRlI80Pi8hSpA1FCaGmvRM3hocefTeGvUybSq8iDigFER
q43+VposmWwwtjrj8+xGxhWY0u619UCkuEnnnmf/KKf+0hoUy3nWssJzgrAeoVWEIYd6LRr6o5nB
pNV5jPFXx/gxgrg7pbXZnWqZqD21wJF/FZDQNw6kLs3B3vSTMzyWaTNT+TKyanGz9z0KaJrGkV2+
GwVgO+jU0wlEPuTy5YX+vN4iX2eyPTpvoWGeAnN48QZOijsx7Al5irVJebKLAlF7HD+N7kRTN6Au
BpKDk2dh5AyhR3MTzpAHHt8r30UHLZBdBE/XGa9D7o7mfWjSbJlE+Oy147ZqHOvkSp3tHZwyPPd0
uhtN5ITEcK/Ig7aPYS+8A1LBDTuZBRVBu9AMMVl1zRJJOs05olfs9lZLRpw9Bj568anrT7//sQtt
5Ft5QnOQm25Xgl3Blnif+XTyaxsaVxKhlTW1P57qqaMUHmE0MYRrT0AH6w0k/5lmYuCd3Mq0tv8v
nPDbY9CGFdroq9fNBvr3QR97IxtfEKXS327kU4HO98qwp111COhf2iqgP0yY1OHjy76a2VAVV8Nu
cS8YuX0wcnGt+2k+hF4qQSjEBjDz/35JXKMGSSPzLZyzn7/x8U8EHcbNhFljHsDGM6E+S6vrb6cF
rA9nj08ca9vh45s+W/jfw2//L8786S/izF1LEJ9N8vv/Emh+bNL3vxU//nbz9msM+u/ve39bkssN
5zfb9CS2cVcReixth/DZ30PN+ZZncxf4igm65wjhuf9MNXed3xzLo33h+bbyPU/wrn+EmvMt07H5
T3kT9AHpWP9JpvmSB/4/keauo0zT9BXKZvB1LrKGJRr3p0jzmrwGjx0bcHyytwb3s2do2orFyqUt
8dO5+XfR5P/mR+F7dF0B18iVpv2H9PROGK1W8GwoE9EL8ryzCapdQS+5C6diL+LsHFOL1EN78sfw
OamcRxrl+H6ZxqDetBQEtrD+DmvzXVsTE4XpM2aTQ2WzUSQiQJXJXWkwjWqKW4TyD39+8I75a5b2
x4mygAELxa9ApLZcgtd/OlEzHqCRVKQAuH/fbj3Duu1oUrCrhsQd+Xs8xesumy7ObRkn36jz8HV6
61THd/YcPwzizJ7zs1kyiRnqa6KjnffF6UZjRe7IEV6Axu1Ktiha9kOk5iNgqBXSvkNqnBy7fEhV
srijaUQLZsMZSr1a1oCepnxaS3M6h2H0ZcgrC89u5mD+wjCOKltNPoFkyV0FiNLL5ZcpEDDiIjpj
/jnsvXOkSdoeXQH7lKASqyIkSBv9TUn8Ld6xmkXYh4zOg6G18HYInxZ+ar9HeaTZ2EVofoxHv7be
G0edp2K4IRppws1eYBpmD62LaJ0sxETkrm9qYtIcODifQ+NepugulTXehLR1ArM5adPYG3b4Kmco
axGH0srqXNJLpTN7bPNol6CyQdGPj5wegiUX4VSDuTO4H7BQ5wGcunG2jpmH0oVGZ6cEBWNyF0XJ
PVxlgmhhe4nomg4pDeLilkfvwSo8h+H4tOFzpurGmOLXmjSLgRI6eNNQMts42mZd9BSMNrlagaDL
86U3I7VQ9t4Za1KhIE1NHuo03VuE1cbhuB0ihCJM78ZMPNLkuCbMuzrXeBIoFgIwNTN4a8scN2Wq
90j4ORp5ruZwO5TyzRuj+xLpMg9yPBXH3Ea3J2Jg7vxGLa0ziN8hetNqF8rhNo5icOrgo/JKfCEw
8aJRig3Aj8JRYItiwL0e5ummGl4H273JUugAeT1urIQRuAzBkUQ9/i72eMjbajq/jvV5giHA1CRg
it3NX9niPIZSPmhnGPiH+LsrSPWrlk6LNxHkZbsjakcuWJaXcCfAQ9MoHvceQRIYRUBGh/js13ND
uGPQLbgQGERQ04J9zFRnHSQw01NRFDs3m9dGhsW/Ze08yqTYkZaK8bFqXyEafivc72Ey/6gpPOpw
eMSj5FBAfK6WVmMbDmLdV9OrbBFE+cCWY7h7XazHHShzn2EytszlDvVjSEZVZUW7OsE7ZYw2vaT8
c5u7BJTQZO3pffthec2g/K2wl/nV1cMzZzKbxYOESKU17lOvuKpJfglCIL0SShROFmZDgtmSoC/Z
kXtYDsFLEXEmzKF8AdZ3MIX/VPBJt1l645jktRSC2zz3vMdGRs91AAJdlN+iaW/MzSvynrtEZbcd
ibJOPGwL1W8niw5FVkI2YSPkHkMTbph231DHPdeRfw836Dmk39Fj+najcRN6zQucA6w/E/UhtMai
ZcZvGveBAxpTGD8oSZjcEyBc0kqfPfKR9N0ifJFOTu+gvQQrUu2Wqar31jodhDF1nm3nzRDxtylP
T43lvddgMNl1vSE1H2a5DiJxSTJ9Z7bl9wlJQKnEPcBnNBjmEcbeGeEL8tT0c1Xek3pwSHv9bHgq
gTyjb4mZ7tLyEWXmscY5HM7Obsq7GzGPG8Uus+H+mwmj9RTs2pJ0hUVBhT786Df00nV1YAJ/1023
7QAx3GDuhT0g2lVteCzYDLd0XZ2CGdMc4SJMzv5g3KmhfWFhf+sQli6hNiO9Yo7Vs5pTrrHuLbCj
Wd/RSn9gnnoELnmB0IbxoW2ujKHO+eKjyZIrvoIvlmOQqVgfxsDYVCr81BchsA4aIJAUoZLeG37y
uflKwLOzaseuZjjQ3qRWhydU70PbfWfYs8lnSukZRofNrq+aMvRwvtzHMyOcGb+0F0twMN7IBLK8
Mqm7Ei12LuEfdpJ54cikfxLm5eMp93+V3l9Vevaf1nnnbniL27//jY8lBij5/b/+bi1v+L3Ac7zf
HNtihO554Ewpbpz/ru8c+RvWG1SzjudIy7co1P6Wg4CI/uvvtvmb6btgNCzCo5QtbaqNf5R3wvvN
FY6kZrQEvXoKj/+kvMNP90uBx/+Nw8R3TM8lcFpydH+oW2A1V2HVinLjVp15qMocnO7U7OYwTg/s
ngjCK2raXI20hlOES21jtykYxznOxLnxwj3OyPBAAgz2A4ySJ2UqSGX//LLqAC6Y0LCYwSIqW0US
Fh21UH/6/Wv6fnscXXJvuHwjRwRDV7XNu5PtO0eje9E9LTp2pD1S0BUFi/WQj+po5Mx5cH/g4RXO
k19FiPdmVDmFJt5aAgunsRZtpjhbAh5LTL06yIEtJMUhrssRV1H6Tp9fn4hMI7eZYU7gb3WF4ziM
xu1oeE/TgvImCfQ7tL9wh9693iCloBxw8+zeBaZk9s2hRuBx/3Fgue89j6EyX7GBzW5tnqATQwCA
SbIJGsouGr2YiVMXS1gt8j0U8s0Qmu0dS3WzpognuRhxjwgXG3dVHEMca2sXPDY1HU4tWmnhqI0n
cOdL4+rGyprwmTjY/qordL4UDMIK+8viY9n1xgg+YhDqrqVIZ0gAlhtuWZfzUG8WnRiNYGR/uk73
KL6dS1shm3NDJPj5cNcsDVCzwX1Ga9Bjjjw3twXQrKXfLlrrLOyJXmAP+i3ohunKk01tlKZPrkJb
388XGTb4xI0C1G9SPRbtnmGJvqj5Jp1S+8DcBqFWM82nnoblKo77mxC0rD8f3Glst37G8ml0VJ/f
urDitFiQT40KBTvxa3AfBi+68WaWyr59RWCveVpAvx4GduFKU3/gnN+0EF43xigxWVBvsoaOrfms
NCq7GMcdCcP7Bq027lLbAGiafoogyVfMKteIjuDUxBVdc/BHVdWjSk401R8M60nhAZ5cD9FQweST
ld0DhLLRETESkkdzWBT7ZmAuW8xoBon5lFxg2bMuYboObklt/fGboNHc9qFnQDgmas8MTnQbulWR
lRQ3Fe+2kGfS4UsPsBARkfXzQY+MlCray5bDZsh1UZaGEeVCnR4qlHzTzDXqgO+iO1kDmnLFZpY1
UU5F5RKvu0DCC9LD8zEAOEo4DNxXyVwGOVteM2RnENbwL9xx65B/ckpd58bipoaC3N/lHtUQOkgQ
tBQZe64uYz8vkYBjOeAF8cT8HPrlJZ7VUx858s5tLf8YaTY0bGygY/rFPSg+2Btp2++rBV2C5MHg
CTibe4K13nvZnWgCWydHi34jLdor2rlx4WlePl7Kyt86qpmvnjWrPaBi+KqZPPRslokFLEHeO8me
abU4p4ysCZr19x3I4rCGUUsnLioRJstvVQKlQSahfZS90XMZqRKntzGuowLACDX6fABulsy72dRc
kx7g3Y6pM5l6TMrSb7EF+CeRiLgzTFRk29dPgQI8wZ2HuNHLmC8t10GbUE+E0KZ9IHbbln7sxuri
kOLvre9LrJvWkO5n1a2lgPg4khd76aEqrBxU7GslORxRgcGD1XgXFKZ3U3rqATdacVYZmtgoIH2h
4rSyUAWk2u9AUbKNCWuKK8fLt06ekNzg6i0MIa7IadW21f0SZQvSxe7W3eQlRDgr+OuzrXZBSaIN
Nrg16WEeoctMbu20tlaqcM1d7PoA4arHgI/8PvQTmpymDVK5ak9GIH7Y8YyxJq7G+zrNY4albKc+
/s7P9fcFnnriMvFBIJKoniZef09qLBhTmb8qs2rgDbInS2u6BzRQTW6xuTl1uYZsIDsJfjCs9spQ
lFo1ComBnMWfX2jSHuKAMY/skl2mBaRxa663tHTLO36VXYUBLyNE4poGSFDmWbio0qmSHTWCf5M2
YklseilkqAsRRPZRJ4scQnQE33QWVyGaO/Bzxq50PNJpGbiihGZVXeI+QYc7J7dhLzF53yqnTe9B
dGX3TYrfODDHbO+WyjpbVfLYLN+slI892def6hF0UiM690tNY1B44s1GdLnlTulJ9+g/eVGibwIf
owZzOmc7VsK4F0YUPmgPHDo8QnePsfXcp7n7OekaMra65Htnizc668knPY4GW0rU82k1A4vCNXA/
RzWDLLPzwWC0+7K10yuBSpAGijk5967vb7nYuXRaeZj8BgFZcdt0Q3Tlt5CrCBZUzwL2UtbDNcLh
CHfbedRFLzELJeOt0Qi8jg2qBXwT8lKK9lMxk0k6OSbuKCzn3mR/H3ugG9Ioqgc7xLtuhFAlB1Ur
EgD46a6N+VW4al+MtcuzRokjVGdjB7kiB9mHxxzNEW9HrMEby61dueQGTjwYqvqSyAm0VOjM0Oq0
B3xKSUGcAF9OJqtHGiaLlJvEOS6pAUfr8sePF8s30TyM/j4wnXZNRQVJGQ62YAhPXmEwLDMEJ0OF
E7XtJZlFewnt/p0hi7P7+Cs2St1FEyp60ApzHhseaJzlTBYYx4fQetFKkqPI0ASSZlz1u9Lzuovo
Kw8778erk4/wRhih+ykhXFarRhwZdnwxc8IYp+BLnQZXn1QqkRf6lfA0iZ+H6MyogpcTt0VytLnC
1kk+Jze4RMVaKAXPypDPQc4yFsVTsFFZ1u01WpMVwTH9Td80dyWffLawZStj1lftRKeyFshNzIvJ
CbzgK2o2eQxAul2iCNHD1KxkUJMRwZoAM4dxO2PyMUGobozcss4Z9J1Jtle8Nep+9M2DHQVI+yQ5
d71FsIyrbkfkmSRZjcYd1Yqx7NLk6a+6bP9SrEqqVddntCKgbIo/FKuQpSRwAw6zbOhGdbJ7RyGG
WNEeeG4VF6Iuw12MDYiVkNGR0P2hJOthY5J0tMvS4I1F4RtysPFCdtyBjBWm0i39mx6JDT91ODh9
+YK+8Isx4S4iJ09fhgFVaNpmp0RR9zjSQD87h/u2qQ5IyRBzDwZ5BbQbmWeAwarvqHkg2eFfJCTh
ZcY9vzFQk67+/ERY7r+W7fSMbWp24B/Kt5cNws/txnoEmBe3EK8Ec51LT6VHyJiEVOeDTi8DnqZu
PNAPMDxiDIP8MOAD2TiCSOKg4n7OUuOqqdKQONjxbRsi5qXIOHyEGkegF4SairWBv2VvpNVwF6Ps
n52u25O79GUoEqjsIPSwghRvHxWMa/MkzO1a7wxED2uVyPwYObm/FV7yg0JMXfvAezbNLr10s/mD
NniOYykWqFh3obZt1IwWQHE7pTmoi9d4YAIW+U9d0yVsdLv8in3jM/Y4oChQ7wn6nphumB1wBCs+
l16b7xAudQAenZgZ41tLsy2IWvnVCfN7z8BQE2iSU1pNRgxM1TXUeReIxwelBcUP/r7c6nMklpih
XBNwj5dcCJjC72JijLInbNU9PUYBAHRtCPfaNOFOMTyCuE3/ZzJJbVL1nhRhPCOMztZ5RJBCItEz
G/ZX18F2JWHQb8C8IJKe2J1XAEALlfgoMtNbdi6SeWq3Fq2ZnGIa6w47ErA2n/JalkdZjMk2mKvH
akrweWUdaESyQcjRYxY/ESPIclLdJYVPd1QTprucW88F9tR08bRpS6Z2tQnMUgtRP+Zq/FwZ5dcS
xB4yVn+PxOoFaB0sGgfpiXSdp9RIPpF9BXg9Nb4azhWxF+QXFT1EEgNEiEhpnYTYLRCoXHNXRze0
8kK6ja8KNfBTjoy1W2bRYfo6mOl9hjoZ0kp9tHqqXq3MRz29ZwZ8SCeogUkk2c2f3xrur2OEZUPr
KctD0Cksh8HJx4b3p0Z8KksNDWAh+9GXXtUBp8pU0Z1lq83kRE8igz4CHxkRQcDlQJXQt/M+9hji
jUXtncHYPhtY/uZGOQ9uNwY7TLkPZYpWWuCZd90jgbZA1kYSDtMjOfVbHuDFCk3JUzoJtM88UdQM
IDwVBE5NYf6MZfzVH9030j1AZ5LIhcd15dXoAaSQl3YSNsVgdqa3Vq2GkoIY9vemqcjmqyrzOyMT
dKNLXz8FvWe34y7z8prHzIAZ2bN3trYdjIziNgHe9Psy83/9nr/o9wiL5fR/n+s9xu91/fa3y3uR
v//c9fl42z/Gepb5m2Bmx+osPfJJ/P9p+xiWzcjPMRn5AXwFSer4/+z7WOY/+zzyN18I0yIswHN8
afLI+0/6PNavd4WrHJ+fR9QWx0OnyV+mjD8/L6oAabKwPNhXkA2IOetW9pgjHKa3QvQu8rG23GXB
jOSLx7pGCze2X0n3hMfeWCYBmA+1p7LT4afT9m9Gfstp/Xm6uBwVxj9Gn44Sktt1ecr9dK+6lkVY
X0YQ6thkRxvjN+F5KcOz9pYaqFvzVtr23mgtgG1MF4Cc11MIwkwH04sKsAX9+fF81A8/TTsVkzvl
2gpPvMuy7H6sLT8dj0VlHsxpeVxaFZMb1nch7ZB16OY4XMOdky2zh8E4ikgtC4QVAEi7tAo9j4M9
8KbonQeH7cF6civB1r3BE+vkP7Q/3/ahOX4C1fxXB8z18csJdE3p2I4pXDqMluDT/fUEBpYZ2d7s
HJiR4VGRLpDeDnN0W01YucKbSi2GqHR8ayUAVoF5d9WxgjRxZ+7aevZ32rFPmIduYmDQ61gXyL9K
/Q0fF5AAZdz9+enluv6Xg/Vdy3NdLnzIx+LXg20Lo6iJizx42kjXiQEDSPv038LVCU53ug7jEDjr
+PLnP9Ra/tdfP1PJDSRQpJkIFemm/fpTLWQPbPyg1HVLAU9CWVWx8/4oWyITayHdzzcStsYtRXhO
+pJ3SzpYYqb+5i8O5KMm+/VIlg/JF0tr11PK+sOHNU+2MGq4BFWq1K5nP33MYUwR46aPrsGMWDTu
HS404/Lx0juLlzeBvppghGlCs983UXnlP96y/bP2MWyxfWQmRI353tEbKSISpkiYnVZKSrk3LS1B
/4KHBsdjrAuHoZXXyitEuQKTzLCq/fwIAG1AZ08XqBtAZc4MxrUrLg0ExGfSRJ4by3ouejXsHfBQ
1xpcIwgG6qe8wSPlbT0rO4k0YjPjRd97YdWXGBdJg8CGvJWBltss9X4YvC+YH+Awd+GVxyNRZyJv
943nffFs1TMeBRVueJhq22pn8bNUb37rdV/sa8Y1qTlGdHcNNuDm2RezeQljUibNrsGmvMikQXvs
J5UAoLcdGIixxe4wdr0LtFybnl8/3hcYPk+GaL9r9a3x0+FBojTeIe6440f/SOrq1raQK8adANnb
9UcgVijyB9gQw0OgC0wlDllGIarpjWGLF/Ii4IJZA1aYGEIWqqwG4J9p3nTA87JQB7eobXhpLYq8
0SkOcuEYkgdOnFfVOXeTDu39JADDk0QLfgbApw4KNADk1hlzS3RbQjyOJGV514d6vu9AY5Q2uqnS
6mmVsOPZCBfEc4YN9gJRispgGG+ZzbZrmPL0Vrix/2LjZXG4f7yNLBPWuq14eCw11h/LKieQjkOH
Y29NxAEDEDu7qMQw0WfI54RfM1Fs7wjvGffAt2DNJ3Rj8ZXULKQBLfhV4U42NkcUB3X/EBhxuQtI
zV2RDfMYgJkaQr135xoeaZ58xyAzA3cyziEovKJ/C/BNrESChRcmRgDQfdOlaN/wCh5KhSMtPbOs
nwLYMjuTVL6knH+oiFgh+g39WNCkFc8aafTh/7N3HsuNK+2WfZV+AdyAN1MS9KQMSZXMBFGSSvAu
E0iYp+8F9R8dd9LR0fOeKKLOqaMjkWDmZ/Ze2+x5zblwYPs1wxua+bkQEr1yxcOvn00o2Vhm5Btu
Leo0OT5UVTSgeU8eMSw2i/W20btTpZX0gVWOdyHw/10AKdFEAr0xBsfFx4dZiZ0NqhX5ZeqEpKKi
J0iFKTBCLXJlCa8z++IlqrWv0tVvvfXRpe1HKu7jIo1UWopqZNhrGmBRozvpDd+BAdTObTuq7n4E
0HPnByEXnYmwX+Uvjmwo1LH+rWbdvVFsI+00waaT97UoY/5ZjIFLL/imz2A44ACls2z3ZNZZxuSg
PoMGWnw9CzFv/hsX+s0HOsS6aiGlXMBd43PS0LkGbU0YU5WtR6Pem/nwluiKhDG9gcOYpzuFkcM2
iY/FQ7YRWl3AoxuurBUOaedmZ9/rijUbmYMHkbXSt1NXw0jGwmWIixDEVzFxJBNTH7DdHJwskBs/
59oa02TPQAZdOuHJyVzQljX2J36iUJhJiBb1Pe1KqD5VdLFmWPqRNz9AZxzovjbY5r0zpHT3YDo4
jGV2b9viAxm1uw7q6S2HcL2xvOonQpnFowlcjYMF3rreED1d7x3PRxBLgo+Z37wMP42Rxt9ZP9y7
yjykOdJ+AFLoxNuIbG2F8jR1JxfJ+t8ExQnrKm9pNWISz3QewRmbooz9P1a3rgByr9MJ7U1mwElu
2gyvNQuMweR9rieOhyneTZP2T876zWITATyZMzurd46l/3Es5ndd0EwPhd3vhCQUOwEtGrmw/yL3
qCXiXfYunETmgrSwLplHZ5aS/M/Nctt3aX0s/E9n6nmkPGITTY/Jh6iwYdc6QqOYU/cgdHQvhqUf
R4eayzF429SbNRAVN9psK+j88fHQLe4CHfsp3rMai6di4y7tvD4GwuJ3JTp+ndpQxEiAL8PWjfId
XBKWGMa3VAuqtk2eHM1Xm7K0OanlhHS1ct5kJlaitd0/vhDt2Y8JpCLfed3jT8KTgXmbFpgHo4hP
egzTrgguiVX/WHqkn+eYWDX5SAtc7iAcazuTTIqa1V0IzINwqx5Jaam2MCZek7qs2JhjuEmG8a+h
U/QMIEDtgiK37/UbKrL3KJ3GWxKhUEeOlRaDuQsMf59CPNuAmf+Yp++lwt67kgpmrAJY2aiLUILi
qedqDNSwCebb6GIvdLPp0bKL9KRnDPiafHjPu8EE2tWrzUj02dqa6/GM5G04F176gwsg3uFvgC/m
ejsGmY8Wd+sFiyf+ND/6UziKT55PiLA3Hrx84JRLcRpMbPQ8BRQeSOYurhxM9p4h8bNbF1foGz3R
QZiNAH9EbajQNhRTotm9ZP3crWB2nSDR4yESkY8Fun/VY23eFajqN0DUHuzMemZQgh3E1vpd1RK0
OPTVCe7gbfD4J1pJUERcmT1Y5djb5pFnhcxC3xklYhCs0g9XZwzFJB3PG7IuxEVrY8o/A3IQMi8n
vqIe34oYa6ymp5c4tXnTf40qWsNWxkqOhYHEDKPyY8r9O77KgowR4UGALEuF6EcDdDp5/H7gF5+j
2rz1GQHbMoDLbS8r2M66FBUvGGSrq103TF49TsccJwUCJO+soazQojl4srr6HJRkQiguaIwX5rff
x1tqO0CaeQ3FSCLdav3xsWnB4BiYzEQ8WkieMy4FPgNieoMZuDbT7JQW/o/LNYA4+siSGS9w8mPx
LBXjci7CqIJ86YNz0RcoihOKNjYReuFndYtPU693I05La+jPtjG9SBUBRGgey7jFh2c8OfGMVw1F
jt5jZodDQF6Ty3Jt8MGdmuqPa3Sfk3CgyZZ7VYuXks3hkWUQorf5A+pd0Zqr1i2uHiv9LUuHPv3R
HPMpdlsyRSnnJtAOoQGon0LC5/JM5qcogy+WMlNarvGVJZNQTMFLYaOFUvEc7Mr2a1wiZWcH43kw
QsbRDFwlntgzff60ovZfxq5KEcBGROAZFfMerHpxLnSoHRKErC/a94qEBHwSzL2MITsgHiAAlyJn
asgPtCeqsrgnyi+Rr6YCVjrgkwgZD19wvNWh47e8jaiqHMhVMFRCg/yjDQ69BiEmbB0cYfFOAhlf
a7o2Exs04vso13k2zziIiAJ0++oAG+VNzETKEbGNK3c0b1HsdBuTSe5oWm9VM2BAYCm/moBWAvMX
MOECzPL9iORKQBuBa5CGZjnda6h7q7pm09h2GH3SdNqptL4u+H4HZiqTv77aqKK0ML5ki0b91DA8
5vdDEFhctc5FECUwPyefU8rRRQDIREyfs7MrVvRgba/pAgPNDEZ6fhjonrcGhAFaHJ2RRXGxFQD0
9KJsNh2jLNec7MvkuWrlTpnaliW1QhzxxTXAxA12+ZZXPj7MZlgeR435KKyGKs2JTvMUS/YOAKD1
FJOE9hDjA6ZywvHGZ6gbAwxu5lutA282M2hHaije4YiMW0ZcrFI3o4iMDcKD53bo7zbd+taq3I2r
4+apQBSsISUUDTb9CLEUBwM5bdz0z6lUP2mmWLH6c4vSLwxiyVk02Bhaa+hDvev2Kw6qCwzuwCJF
ASmCv5tG1iNaab4pMcQb0r3IekC57xiTWPUJSXD6dPGw34atAEZn4KKv5nHNs3/Juvin0lOwFDbG
r4IjlI0ktuk6D+XgPYEt5fp5NFoerzjJf1oDWw6OxB1OebIpxLfdUyOIxqfKi4e/7rCshuJ/gQKB
RmTJD/l4bBVYVjkG5mNCfWgv5vK7I3FjQ1bSiv3qjVN3OLbdd9Ule1/xqJuJb299fsjSDJo12EO/
enQ7+63j2naStrzEjb61nZiw2zHeEaaF0hQCyMEy2j9VWKMip3CwtwaNw1p0/XypvWDba+IPpsxk
M12yX9MLWDQyw32Y6vNXVY5kDLmn3gNMhDlYrjqFCcmaqc7LAo2yII9h0vNL0oHLt2vA33Hf7jgB
qGDIICAWAaDIhEuy0ua7EkigsRw0V35y9mMtx4jWfI+eUjcb4Ecog7Q5BPN8csjIwW7hpUeoJKyF
6wFMaqw193noHu6zX+y9mRFsOmvtBUfmVyFzmIsG06muzcO61k62mevrxKjpQLJ+T8FDrASFWFib
KZ40B6YH0Tt1iOTVmCdtiXG1ycNxUuKQjFu0nZaVNEGm4lgPzGwDvTnoQzIdtTYN9j7zkAyTF9HF
jWgWq2fTHsEJIS2Q/7rGUkd98ZfwBH4VxoCdPo7DXq/0o1y+EOf56uMDXUtd3MsheuqDRMM/1fQh
vzaHMKPEYy5dFBX2SHzcIq4Sy5e2kEEY5IIOwnBWUvTt0dCdaD22IPgCq1uhXKyOuuOURxXAdjN7
M9n8/hErJ7Bi0inrCvpWPDlQxMncu9gixTjFtnJneljtiggS7QgPiIDYhYfyN+JhWxV+MyIqyQzu
gsg+yUBhGuRP5K4iVG99m/kDa2mcoOM+HSo+bu2P7bcEiaDOD1S368zafuIQQa1TDN8lrzagfGSq
QP5CX7FgsUhL4r2HdjRm4Ayl0Q8nhyAH2KflXZNwfPi+3LoDljSdsEgVP8g+4bVwpM96lC9wL+6J
U4VNOyGG76A/anX58PtlNtObKmAvUO7GBIq/LEzwC1DAFaxVMtyxs2uksJIljwLE4tmWeBllevVs
jqy8EN+oAFY0peOxyfd5hDWI1j03sM2O/jts00OnWUAP86uV2QBoposP5Gc9a9N3NXOb2nW/StuU
+n52Q1U6qOc89urjlIej3zcokg5QfdfNHCcbge8XJ/CjS6ODTr0IyTtFrICZ2DKsfToBuGd5jq+S
MBmlbwT4CIMBBdLY0OJx6Ub5YQzxifyGCXUH6+a8mLazG+y5saADTMUmiDBDsiIw0a0XoNjVRpaL
LNw72JQhSGhe45TaJYL15iGpXy3f3qo4xFzKai8xnigTt5rCn9aaT+NY3mbff7RBEq9cq/1spuQj
0aUVdt2XrtW44gcZgnefETDxHgXMaYLR28OaIIPdXDJkBCzB2vTgXFLOI+PmFi3ji0eD2TXNuYR8
U7n+41i1CPnWfbNIOcTwWYyVs2GYGUb4G1tDf1kQJFSsON9BQVos8NhvkTzA9Wx1gKwCjlY0TbZ8
7Cb3JTDffK869ClagMFaj557EYGLnGqmvY25eCeQ3Cxb2kMfgQlB1XKz7OAtSIY3EqL/GH5Nyy2O
/qy2A6m8bHnHtaOPB1/jb3tGgIqa4YM9cVMwcbkxpB34MBlbWvKeBpGnJ3N0THZx804c6912MwTn
ZU2UVWZ8R3r7mVjaP83W3wxIhauqI9M0DRjmNHBCRvlst3x6xRK5hUOdrnpcz0SMOdllmktISq1+
NvyxWMVjllAw+4dkhkPs18YFxdEVfTY5hJH4aNw3SOsOgk3vOrK63Kh+gMjq7Sa/mdZOQOQMU+OL
r207Vvgd3+PQl5pLex1dZeQ9YwPf6naDERKC64CsP3DSeZXmlPaGBJJhpuocMQOavLqGdchGAZ/w
PjAdBgFISM7o5TC1lv5fU/CcjnEX2llOXs9g4EEAXqll3mEAF3aKPUYLpUGGNVVVTNk5oDIfeoz+
4B3pmDC9tuKTIZC/YigK83a2P5RGDJcfIeAbeki35fwB7ME4JKqxYBUNlPX2c0zO4pa8Jhx4CRxA
p8bWHmn2B9s5zgFgPS9g84220DH9mmITCT5BWO7Xto1arhXxV1B79ovsoQ/lNjT2ZDFianYYd94N
d8FDJ/sJlDQ1SfWeFQnKTFN76XIOVk1IWPczZLYoxj6TQoEVLOfbuboWIgYVKZfSn1sbUhI8OGfT
VsrZR5YQ+zyh0y8o+2SjBZtS2IQdFsQVMnIirIfKr/YoewkL8Fe6QEdWu+1VkLb41KjsZa54eCyN
p4Kp7MbqzOFcnnAspDsHEF0I0apaIQRjdlVVci9755/QZXWQuXNKIIvsAiR0uywux30gbQIEB6gH
DqSqvdVUx0RY6Zbxo8fPMqt9XYlnKFPWwvN6bFMBtjbOv6V8kNkL/pfAadXGcMl/Gch4D73WbbZm
1F6jrNnx61sARPJgl2QKrGDNkV4m9RIEp5cbVlRgmX03PzBPGp/mmm2BYeceQkWoAQ1ZXBxqy2DO
+fLimBgtdHFhrLXVFmExD+HIrZrOXwBEN5lB0FLAfjZEKSzkJhsYnOc6HhBLsaYf+sesG68FIeVb
6FfnuFU0AxkZjiJLLykZ7H3X1Sd/eOqpVh8IqGGyRgg76PuhR8gULATgAREulvkB7wQCnIzmcguB
edwjXWzAEHoESNY1ahpEE0qQyGohZ70EWf0vD4yN5dQLPI2jQ3g98q2WGFm0hORkI5wUbg1rhA9w
TU7eHE8bFBivAPkJ0YwCLjA3CuOR5DKHXASgPuoeG365CaT5VhYKplHRkcUuv5qO3zWOWPBVNOSM
ZpinV3mFPakPaPRse0VevUN+VbTXGuM6Sb0g3ab8hCEP/GdR0jT6lB9ns7hNi0VYyPE1AZG6YhRc
7IVJSlY2HfIxP0022wikL/Wpd/0PsxB/wOZoXEZkyecCLEC6GLBcqU8ADsfXbqinje5DlDHpn1a9
7j8lep0tcJh3sqJqFIFAihSX81aTDT9+C79Kq/2dwdz9OJj1c2wSRyD5YG+mApoqGLG/mmUhTMyB
t1pooQ6158FfXfIAfa9/AN1ErmNePSNeYmoozv4wO3tnOAZJoR5iApN15+h0fHeum2nbUzubVhGc
XMDjbNuTAJdGIk9TFTyIfH5XzXgGR1VAfNoNrlM/WqJCEOLQMKALrw8mhvGtxS2P2IPi2sqsZG1n
7dF3O7Ev4FVCCTL/tLbwKZIIqIV8j42X/zuauPgS4Mh5GFOfP3otKTj5xumXp0WDFsm3rxB7oy1X
SGEhRe3Lxm4RH31pFp+UkQ0q6IQO2b7yt0oXDaZr749Gjb0LMGJTjpnmHi0+bJlOqB26qq0ej8Gx
GUV3bRVTQ2RpoB7AQglwciwTA+4pBuwQF6EU+vO/GBzHrmpQxkYDLWhGw7Ejf4ByP8bszWpbg+TA
GnH0IKAFadJuR2wQz4lBo6lFzbPIFCEsWM3aanw0IKNjuZy3HrmBhzZD5uZ6yXdum/EHYE2M1qPa
VnoGLjCCZ+ZBrpmy3jwyU+xVW53+Ra30Qw9k/SlXGsOoHvSRKI0nu0X9a0fBlmi0LvTZ1FiC++lX
qjMq5O6EVOW7Mn+fEs06VBNHh6W8JfemZCnQpztbrofA1XjVBhfkIpQ4yJcsJUTLlry+pQjFTo6o
4a7O/sMvO/F3+ZN2DxUM8g2QqXlr+PQpsLmxj2Ukw+xLeze6otmOCUtbmbI3yMaCxg6DeJb0xB3A
zWB4BlVf40tqkWcxlnuvwx3Wjt2LrT1NBYg35mfJVRfI7cHTrJnSaRtPs+S684E1BbZ2abuJfuuv
qmrr3LfqZE3J8CjlNR2iK3k+H76bWqHoFpwz13KZPI0WvFPb5pKX0OJa3z2A3kQIqwx3P8bDO6yJ
CfGVbu30icoqQMwOT2yP44IkMQQ+a70ioCGK4/GG42BeNwnxEK3uX2VT/Is5HQ46RcOmra1u68p0
DAMtwQ+ftF2Y6zqNRK+ts+YH4nx3pZwHaK1JqONNwBpQkxvcTgT4+t6+keMhoYs5Nbo3PnRFkO84
7GpSsYq/KK3iJ5hB9j2WY6gL5F7ElnIS4+9cZMfxqaz0ZqXPvAHFeA6cZD7Aw/saXFYmWsciqFVa
OHHMH0a3YdLUESilmUOw3FDaA/ATxopozEor1W/qhV868Qs8mKVFpRZ4xq73KYFL+WQ3qXzv+F/5
S55mNFVN6A6w6sc29va9FnQ3cBwnR4t2o+/JR1uOZ28JyVUO6nc3nUnIZUrFh/GF5qhWu796y8Av
tqfhjLD04sB2c1ygWr1yvyPTN1aN07dgF4bh4OQja1WyGXS2HUxROusM3kyrTcLHXK945KI+F0Ww
J/Hb3xWKpUQ1lzG883/SLOVL7AiGWVlxnklh3PYw3sta+/btOb3U43zUl8zl0XXSB8IduITOho4M
1gDZ8twH9vcoynbVG0O70WZotsE4ALufuRhEpmd3zSNjKbtS92graZESYMYtl4F1EzI6dHKc1qoQ
1BQ6Ak1VvsaBdeL5QMYPjmdAA7saI+zKVUFWUaVXR+i3kLWX3DmGlRyevfKObel24UKAcGtyVmIp
ucEjute+ssxTtq9mj9/UhPUupimsypzpBt+1ReIJ4yr0kPXFul6fslqlW1D7UT7166n0u3M+OcVJ
8nY/tbgYjlM2noqCPG4InKxtiBWAYdPtcLu+WrR3q6arclbmOqmaZHsya/bWaMA/gE5aoDXJALSr
9ifNS5bWPsm/JmO4eey48Co4n6MiuzMR8iuVttpi1aGimrWdHek4LXySJXv8YTttrNh22ANqW3uZ
k5rotZmiLVLkuXzqkspc41YwL1rMrpUSs8UlNHyCavpOHUIpp9zqye+g5BYdt0iT0qBMFr6r5jE3
ST6QtUMGbsLSp8319jywvaRx0g5IbHfQ0N1rW+t//IYwtzw69uUhShyw1aK+FouQ2gTtBgyHgGJs
oY/TMPuhJKYtjIqYJAcMBLscv+oTudoWIFs8qQ3jAEOKausDZruOWTtcpyHaNMEgHhtBZhmoxhrG
ohYfB9tbhksgVIjQNa5aPmIWKlPujuWPLMnMRx6ZjRPMEFeieJo3MuF4Tah2LsksHlJZDjeQ/r1k
Bufnxs1YdkFBqs//65/1CGBh15Ioz/6fn9a1xnuep9WTPkwHuxXj3XYyjTBpk3DfsEAz/mo5hCeg
JOaRmxv1iojPJaCCn/r335aLpMYnMoOUXpfcTwi++zgIbpFmZD+SPk62+qs9lKhAluFou0Rx6Kts
avqbAChtTYX9jHaCzsHOONnqvVVr6S2TLSetPp9+pSr/X/f3f9H9eWiH/s+yv03xP25/C/X3uxb/
XfW3/Ef/Ef353n+5DN0N9Hqo+pDTobIb/v1iPgL9vwBoWDwEAV+AdiBD+o/Z04DlYSPkCpjw6DZf
0e79x+yJVHCxjKIChIpmm3rw/6QBNE28pv9dC4WojYmww6oVt+fiSF3+/X/Tt3n2PILOcZ1tBgKn
s4vPOjHJV3/1NRd+KDEfk8Ph63v0tmN0UJHNSRkDAksZsetzs8qBnAMoYshEusVKHy1CVDFfMS1f
F8mgw0Zu5UplDXYplPiV61Y7T4B9IBylZ5AMu0HMoCoC1BuDS25rlprahiVcaqBaIs0LipnzjdaN
1MbAY7YXpbSEwR0F+3vlfs82C3ApJGwD5d2XX8GqjS94iBx3FZreFD9bfvy120UN7kEj9w7MAMgQ
rayfpoeus+2N5PP335lt/DIO3iFlBQG/wYNtkefb3kG0xA5j5bEzDgF+EWICRq8tkEDHFd8pawz2
A3WoiuDujwqqkVXCHhT8jEN/NN387/JjjR0lcG44h3n2778+RZeM6DGZDgza7madf2YG+ycWlwMU
o+a7n5MPnT0kdStlLN0K562E6AvTAmwWG6s0/0z6ah3PpbViiEpiqQAf3ZYfONHBEHvJJ9APXhYr
Q0Cv7iUvPo09Kjfm+1E1npuRQV1Ak7GsOu5tE7+6AzwHUrvSFZ71D8AJP7//pA3SL61+bxXmxdrS
31qelTJW13g2j1Mb1cxz7ANVGWb0vniYVEVHnjw4vWdttYyA0S6DuCY6ACgGrQMg362b6G9lUOJr
DK61Uz2MCMhXCdAHZxkpSpoVbO0IWkT0zRbrHMsKYJcePXn1Fw/wzA7Cvvtz/2aUpG0XJVks2fAi
8oHUluy99QVEBoniyAqGT49V2tCDH8ErKlYmIqqm4N6fgvEaF4O+RgFQiAef126FSeiQTnuj9bWd
YQ0HesXxkEfFoQJzfIq8Gsxvw+C8bs0GQYcoH6aSF4zp0ZOYT2YqFniuQfugxdfBdhBF0N9FtTwG
E8YbXTafxfLc566LUD6FNV7XrGy9/OqSFn8CnBmWAWGpM9jQVdubGKO5A9as0PmMxcHBcPCxUAkz
jCTcqo65yTz7XTlYkOPAeC8MggbKqqbtoupaNUrBH5TWDeDLARgGVO9szjbFbDwxtHyiCxDYaV2D
JX9wFsLHbSBj8vKYlSNUfHYk8dIlH1FUQK9+4L6OXVqEpMw+Z813xlT8MdE2AfIpPflGc79smWZK
tex9TJgaW310SLEOeFpeHgw7YtQYfJVesVWkM+IQDNaVF/GOl81hMRWY+PbapFg8OcQDN906NpLh
4kXvLISfPdNPbqxBpotsyIpwh7g5874LRsoUFhLeF0//yOYqSI9qhl1ZKeuQMvU9RphxLsJZlrCg
zAVAxHWpxnvFSTQ2jFnnYgG6sdmMVPkNfV8xUah9jP2SIW0QvwxMGkWP6qi0CbtTLBsh0BGH41Tz
ziMWZV+ThLCynHwbDDNxBVn93sG4J85E3smEGY5ly9OQu2uxvCFOano3uox+VaE5bZbFaKturqqb
kMnVq8yjD8/aNX32mFqAOAKNQ7db7LbeXL9XOdOh8YNa8z2Y2Cq1cainIPY7ABSDVhLLOc6kQLEM
YGJzN8d6O9asSgOit7BHTy9WKx3UZuozjWsWfEwLNvBHjW0AGV9XzcH29WQV+aNPNzTiQ01tBIis
fyxfXEkRQZSiIm2lJZbDfxfs8Ry64aDNiD0jHUnT2D4zgvLCzmAOaJbfuupIbTHae+fDX0MmyqOs
yCiNqpdMUdIafvfspwip2c0rL/DCGiHAoV9MwGBnomJrs7NQjvUgTTYopWn/aBK5pFHiY6IBZ/g5
HxpJui4gY5KqBMnZ3byy8f26iRmdAS3ixW7Td1k5H7Jb9kPOCImo6YEMkzu/Cor0uXGSMnQTKOwN
PeaeaL2a5QkNbzppjBQmlv5T0vNwckNttX814Z3635wfh0hRbbF98BD506pJgpRjIajXrc38ti94
RuNVWo5/gEJRk06oIwk/h6nfo2xxDdrQlO4an+mKIvlJBAQ8ZwyuWuaIs+v/MMljJl741RF3c0Uf
qZqdw1Ok648Inm5tW325w34wmbhoXbPX/CUxJamiTZ5GYTF084PNmhQdby0fmDXzEgX5oyMCqOq2
3W8pcc9xU5EO3MSnpJmqrUusR14iwwvQgg3fjXntBq07OIAGzxhSD/GQT7daBm8ZEITQK9USyM2G
rE/N60wpvs4UFiBWrPU1j/WtzrIm7EH1q6J7mPThxTXaeJUU2nZsEMaS60ICVwcAr3DkQTll8ScY
o43vrD0uNBww7c1OWSen+gIz9Uzman3+gSGi2gtd/Ii4IWqAS90pmdvLeS75YXCUqSDZI8XJdrkP
WJjg2shv30UmT4hQVaTfsNxvtc6o6BHGvdQ45Pre3ymHi9J10/NduOmDrPMnqJcXHdnJyi2T987z
281sIrQbMAT3bJIZvz+bqdxNmvuN7jMn5IciQdps8+Z+jRE+3dQMP+jKyJhO72pD4IQT2q0fP1Rw
mzudXBHw6auBllYa9kZFOKSN9lGX0C+10E6eJpI8WRU9wJOgcnEYjACTuhU2ugWJU7njgxyOfXyY
nP7sRIYMlUg+cvBJa9VuVcaSOmjEdjbJ1a6T5Bwl1a4w0Qd5BL3Y6L2/RlYtO0bSevMAsP1quvDb
WWIgHQcVW5MUXNcGUUfbnoyZbZqWsDkl8dQqPsWuesUzOofCCN5mYY2r5orgkEt4TCEzTZcqAl0T
D3IIoyoIXpycIk5xFfsjW0VkGJ1Sp9actLVx9Mm6RuyFxxrBXndoIjCZgAySraeZbajMelh7hFiE
dVwSxFO+m90IQhIlJz5+PScpG/ciZON8NyLlHKcU2m7todtAgJfQsg2yfRoIkFxFlI1wGOOM7OOJ
bGc2kGdCrvd99OJrwwgemPO1qy9DlgwHdH545a2t2fvfWcbbFPecKg7xFdM9ruCAG45zSpX+oyOT
QNeFUq7KomNUJc4j2SDQyqHKBdO1b6IfBgWvIPnfZ1o/mTnXcUBOkKmKMWJhfs9YDzSKs5DMmUPq
iH9+Gp1g/kiySdnDY4oBq1cib6OMZdQNWi2HJA01+2oqMA0QQXEBU2Ck5WfgK052Kx12LaEjyCBO
tZeSthUz6JEBh3rjXwU+DwYbpA/h7bAH9iLWB9rfL6HfRaD2kTl8Iz0FUxbVLMkYOK9048aSARxa
ec+YTCrTTQgb4z1ICrwDsVHuB/uFSOtujaoN71rJQjeDmT6QjkQcpuCBEBbSsWCLM/aSx+a/IP+j
6lMNQKlxTRJpNZ58whc2gc03jLwBYUWThHFZxyTiYHDQJFZ1t/1TMujFgbDA3PzX/rHp8RRqFRuT
wr/NY/Zp+/hxAfGSq9PE06MXGOkh+XDIPkBO+tiXuEyb2j9kPvZ7vzgUyPwIdkFsgL5qX0X88HH0
40XdVegdyCxKq1oCZpctY8qy0C/Ig9XDaABXirmqiZsGCcxY82wkTPmwyMIF6/Nj3rp/jSIpL7yZ
Ye8Wz2qhykYW6Ra6w+HquM1b8FR5zG9ipM88OOPEt9B2Ssg/jUxcBJ2siyMXbW+evMtYMmOxER+J
wEThosTJTfpnhQlFM8BNjLzHzHSosJrUO5CldY9suoAkm4K1pO8IJFUVnzHCc9VliIatKiZw6qz9
Jvo5PmiAjgfrtS533tIrmANiZ595p80QZmBsHjrEZpGACYLFj/VPI05420o+DAXLiAHsSph7Phha
EQNVd1CheJpal5p1byPN3yEzZt476uuyK4MNH5qX2oJwY9fdgx3VyxmPJSLDMvrrKOWBl6HdedyD
g7cVCzRFNQBVUveoF0kSmn3+CUuPzZKrHhMWr1y0RItrKtmzk2UlTp4MLxOnK7849EBJvUHppHf+
PV/W2UbrqLXeBieq1H/+w7IlgIUR6lP7d0z+/P7dcuTv/b4SqgVabZDCoqWfcyTewWGcmiT9jGPa
OrfhCicYppC0h7//jSpQqi9/F5cVMrqpXNIlgXrH+figQ/Fgf68f28H5atjxVt78TNLrkWwjC84w
I3moGLNWTCeD7DqqF1PfuEb+SXoQs9cJa2yCz24L/Hk69d2wTpaWIGrj7trz7ZU+ET6sM4wqfO2p
GO1yUzSJ2Gn9RUDDWKM9xjQXzy+A2vznobTPZcCboJOsiGPtr62V6nHWnNBks/XSKFAlHUIQhCMX
liKbFqXoTusqIwTlTTuqfdEvEGc0FbDGedJ63zvMS1MVmD//+3V38QfhsQVoZCT7qdP1g2fzzKhe
dIikoYx4JLw1UGlR6wxHObVnRN45feiuT/rxYXKOqc7gPevrKxpKYP8CC8gqAR0DAUZcCLXxDlnF
4ikGa4YI1KyPAmCE6PmcTEbkEVIk3NBBW8mo3poeyPGgxwhwG81uHIMADyFIEliQxW/uBGzHc88O
cR0MCBBludl8HNmgI1/zD0HKixNPz5FDhxxtyH05YJE4FAJBgzBH0AbZZypHPr0JnE0YU0FwB4B6
Ibnue1jyuQZy5pbRiTLNR2fwPn6dZTRvMpzwIHTuaqpp3bm3Ff4RHh0J6Zm0QeaSrQs4mJCFTOuQ
rqTBSvFSlzEf9eV19vW+RSvMjkryXoRJNObnOLf5mx52o+SREu1uRXwq4kS7F3QfjF0e5orJA3Fk
S4Y4P5PBimdNCtX/ZO9MeiNXsiv8VwzvaTBIBoeFNzlPSqVUUkmlDSGpSpyH4Bz89f6ottGvG4YN
771JqLv0JGWSjLhx7znfuVppH627n2X/HgrEDUHc32RIg5HjAe5iWhY4nRc9ECtEKvhflgWSxpc7
PjN0HTQt0sRl/o2derr7fhwY5GD0bvMPspSOlmIHTVR6TMrlhpngMUaat0EJZBNCDC3HOy6ftc/3
FrH7aRDUNTYqINCC7olfgKvJ/ZgsiQo9Do1XT1gvZtq3DHScK431YR178liUx1ynLzmFy3JzLvel
afFOEXjc0uxQRuVuWRCNdEaumu5Ulcy7iNjPlcUpEHxXupIDnaXlRxFvdodkNF+ZZvbBKIhD+vLn
hLPLMWRZlWjv1IOxLZYiiRWWhgWiN+1PG4hGQKeJ8pk8TmEET3BVlwWhAVRZUnU0SFmGniW7L/IP
7UFHRcNKpCxn7pIpYRX788GIWLJr/cqg3Pv+bAybpc5yXlVKKrWZs+Z+Xw5n+ZvLZIH8vytsIN8X
QrXukxiNtQvrTFUCg5RgKjl42arzvNfvllla8OO+35BeOmbz6NC4crJd0fXXSU6PKR3/vCigLznb
Mn0JVPbOLPwhTybYWC5YpNyfog2yUm8rx8lcjQ4KjM6nWjHhsSEaaoct4jfGVdzE7gSdvw2Mp0Jz
ry0L5PfCTaIbJdnw6Xo0g5rJBLKxWy7/9xYwuQRVBpHcfX+r7XFVfL+9UY4eHKv1jtqO9MYgn/Xk
oJFcV8vgt3IytcmcMjqwnLfsy/Qll8dkApEkK6Q7TkzLzCEcwj4qltpVKVG4NVPwZIbDe123z1Bc
hv/Ff2v/k7mUhqothIOX0zXNpYW7/PtfGqpu47V1FDpyZzjcNTo9jH1x9oiuzUKGD8HaLbvPhBvO
mbwrtDFUWkvTMK/Dp+UvM0oyxrPodVkElofMCfLffneq9Ak53I3Q2yOzyG3Sc1fWxnZpZwZwXdYj
Tz4Dzitj8kfsO3/pad/+Zkf9l7IvblVSdu2//+s/mXT/9o4kic+k+boS6+g/viPHcIOgwyeNCNm9
FiMDXHRvmUw+Omab1dS/ugwX1xDmjv/z77X+u18MYtoLWFxMAXL6H3+xhThFcwjio2wI0ggjlgTJ
5Nu7dgDRUMZfHZblZRWpyVYVy5bfY30s5uRDQnDr6oDxdPaBSRSjyc8YWlBvFX+cpbjpeZrjKDkw
ftkw2DmCcfxYagat2GQq9/o/vxH7n6z2358gNklXCtena/9tev/LPYFG1DRjncjdaPHgLX/5sv6N
2fTQGlvXTz/qobnnnj+qhMfXy1jCFHWHqxMae5QeCy8k4c9qaet6U7NLq+uyxGeswL1N73dZ5LT4
BDR4N1a4Uz3Nf2D/VyGES5MliZ/X2v4PXc60ZCHWcS2Jp/34fqf/Pyb6X8ZE3Jx/uSU27937f6I/
r+/Fn3//12sS/Wn+OiH6/v6/jYiE/DcaGK4NjUHg2rcDCEZ/mxAxHyKB0QkY9TiuDbdkGc7854TI
smF+LvR1uKKCYfDyUP7XhEgwcnKD76fGYwny/k+YCGmLxQ7/d5M6HVYHVyIVPWB5bL6oXv/xMSST
WER9XW0TzA61ATe3inp99E3/xSEvfoNrLb+5Fu4QDsmx8IhyK7H/1FPxRxbVY+WXcjdJyzjmEVno
yAjnR2oIrD2U2Nc63FjpdCwzRP8xgottVyUPTCCCUa5jmAQ0OtOj0YTzQcAYPCubdrhhF8bKNTWR
hBcOL9u+VymNeGKP423S2MGn67dbyD6nttbpdq7iL6+qo4fRHZCBBQl1QSPNa9Y+E3xXmabaxxIi
s5iM5pa2pFXFsTdsSqcwNgI/yyo1qnprVgoUC5JJMrin+6ZIX5UXTkec5iGdD/I+IvsZNw8eaI/3
7iZy3Bb+Cxu9OIUNL9mYn1WSoiwjJfIQCeMaziZdq3gkUkarc2sgDVKCKJy++llVNJBIkhm3iUeL
0zKJv0mw8XGQzKOtHJYQ+czf1cs8YYLpKQ3jj9OzUJjQo29d0dz6IqbTPIe/KAeOpBSnp4jA7gin
9bZHg2iLOEMD5v6olZ/uKZLpo3Y94y1Pc4AIJ2vV5/HTEJDcNuXGdoQUcr+YqVfKKSas0r+zSXZH
bM/tTU/Ftl1S1zKLtQrZgWwsB8usvaXd5b96Q5/t0ijx1gAXmjWp52RgFQTHRNE+HpzmMbDGJ3y3
3WHS5LrSed7WPn5frhXA6KiPf815fB8jdprL3N+aHQy9KnPUpi/7D6BI9BJarHkhZog69RzSVP+Y
s02+GAQ9D0ELJq2qYWQG+rRJx36DDbh/MoYUAXbuUmeO8bZCJrvBF+dsKjVB2qdKsWLt7ccmf9EY
KTZ6ILUnKLXeMlhkatZM3l1cPAPKWG4OAsPS1AxIpffwZcGk7GV7F+g63OVLHxf7I/FuvsVMaGkq
mX6Tb3iscSkLnOc1HaA6SDR9IQR55uxMJwMd5KkeJjohssOzaUcHJ8Nx6mbDdnTEYfCIX86A8GY6
PuqcOPcS2l6dlgsN+6ryd9Mch7uSwICNkRESFfnDbzPOv6gb/rQEOl5BC9SbnkiQe6iX9laBWJys
NqdJ8qFEZ93x6UOhO+ExpjIeZ+tnuTAVmineEMrofNjSWE8yjL/C3H6KXIYvTi2w0koUPzZBZesq
FjHc3ukPmpnoYNUBOSNMjyS5oyu7SSkZB7o10t/ibzd3kxtpelUNRLoifOUMTVoT0niT2e0qaqKW
VlJ/yDLoDCEmXxwJCYrAQe1lnD55Y7XJZIMPIiQLKq2D7q6t4nKXUoCuTE0mjRnJ05QrUpeJbSM+
mxC2vTvFhLC4j0PpWkf8lT+tiJ9OD/8A4Di+BtUQX+egR2yVKtS2Itu3cx9DOfBox3GPWg3Vu+11
nyEnJnSOsuwTrONRvWF63JxpaKmgcM6i6UG0euR0xTxTc25ve8o9rHI0FQNDnVpJ6rbpqbP1Vo3e
fGnwBwCNwTpnxTzhdlpqktvg8ueGH+M24/DkKnhQtYzcXTJ+0jGjoIkcpHlE5uT2p5t34U7gLPKi
WXM2di5Gout9P5FeUCj7F2TNYGV507jXBZGHTh9eCuK30aJXj/6ItcwIxDUQfQaekzDxUSFx8jpM
LvmpiEkMhahCaHOE7HmlSSbZ2TjsBWy3E5DnamXtzS74bO3uYSq4U7s4HQ/NgJpzeQtVPxLRznBg
7bgCZVIAmlX301a23Xjzy8j8ESB6Y1iHkI5uzAF//x0me+dubsxd6ZvdkfN1xATKpYDBiPojDpbn
tqWpxpHk5se4G3lUISRn+D7C5jarCdl02IW3JvmZZA/CcKrbSJPj4aHuADaP1QkdmX0cadqppjxR
OGYPsakgfCQ2Bnuc+mRJdQ/fL6WP1BdlM1nOMfeAb98XYxcBtxvs3WTG8SqlQ3Zye7h1Sh5Hm3bS
UHgVcttyS8aTei57Ez9aOF2QHjMf6uhr+X7DNkFvoJ+Dw5TKJ5S0q1HX9qkO3lm8GqTHu9hcZPJM
e7a1g7wdRvMPI+vY+5JcHg3oLo3Vv9VRD3OhCzcVIoVUTTbiS+hrRrgQB+YnMcc/Gp79Qz0TYB3i
X1hjlGRiCvMRlgvrsVNP2P241E92xGzUi39l7lvf1uXRYxS0irHU7bwxJdY4h2an51bthdEH+NO9
9gCGQmxau3FwgVT2cegd/xjqoj1bDhnQQ9Hnd90oCroEFf7CWZ0metkbt/LKtU9iEr2TIXto6Qws
+eztbfZHiZP2mmexdTOspWs0yUelc4m9zwZtBgsPjULyIxgqf8sN/+aOZvNgNtMroH9SqPtjkwbz
ps2Cr8ociHVTRExVhvEbo4m1j4EgM5kkAdMXEHKzur/l5G49dZbeuoZCAjs75Dm79k0hGbPoOlnO
WSm7fZLg+ceRv1qrctzDSpiAoD51LpuFjIX7wXwP2PAYfLGxnSoMdpecyQBNeyYEwHLWaebTHTT4
7Do14MTGzgm/Smy8GMQVYu1+bafNSVoYbFOLr2aHtIdxyhGylFebYcjR0fVpdhH9jfDMN7BiwEJg
kGZNQNxdoqmfBCr+xLI3UVtcOADld00NmCTxLIf0tPy3C77akUzgDZm+ZgFdZZVY1RatNitcg+hX
xOa9JM45n/HXYFdhbWjbgGs/nToZnFLpbG1nbQk4kPFs/nJStuEJpt9Ym9tMun9Mt+vPc8+ZJiTb
T0ftblr6uUUv1Y4nKkfz3SJyd6xjCPFkTbc7wqt0JHVBHOwg+zFMmX+rOeyCfz0oetVbrLdFXP4o
g+bPGIr6lHnWz8gGZ7qEsQDHkRs3uCZxlrJME9M82zwvGrF2P1nPo1lPVz6v5p5QWtZkdIJ2KIMH
J5/X7BKPMJ0JHi4wj3pqWgfNgaDLdN8FFqtqnewY4p0CnD+ti/hOf4VQKLdBkOPCBF5eT6CN1b6P
AJSLyN9Eyn2rO+OeeGHjlWmSs7OojOGFmHhDgfThtUZrjRVqKMAegCSn24LdgonhaYrKG3Copzrs
i4shNo7Gjul43COUHo+YW5/toAW+0qm7EX8Aw5Z4h+IXA2t5sRu3Zj+wb0PZPk+BO+L+zTV4zEmu
4kZ8VGPAx23i1k/rXy0mGw+vsdmI3ZxBayqQRnGqbPu7rBMEGqYZ90e9D405oN1GqllTt3RWkmuN
UWcF+IYC1/5RGsSKDHeTLMbD0GIKsHIi1WDtJrQpV0E1k6lYGA7SfMBTbND3cTjciBqsCBHZknIJ
IzlaOlOzc4bpjIO7WNjadHp9gs0mbFa7MHDTDcnDiySB7Eo33hswUCIv8fcJVOVVjT/+fkoN/1Cx
nrCCkyQwwmHv8U23ywzDhb3NJaFjDa66IVjGxPOV3GKXBmbdRuuSgmkzaNq7UHvDdRbs4j5Jn9M+
3xNIjiWJlJuKFNbrFJZ3YGV/ognAJtYsqXsVQNDEe8e4wJABJm8aED3IIlg8Gr+MsnvryXk/TmL4
2RXkFE0u1DflMdT0LP2QOgHFT+w+gPaLdjisGBZNITNhWhpYOcWvUuSXwPGy+wiNDSKfoNvQ1l0C
uzXOdqPcT0VHfFM3n+GTP3aIyPexXswPGiF7EAhB725ibiiX6y+aM9HJy6I7MN7PvNdaRLfM9JON
Y7mvrGliowwyuevYQgJTU9foxyjiQ9Nz/ZCCQ4kW3KnrTT9txWQ3p3vhd8K6xkL06HaAGytn3zT6
HWVRjxG0MVYK1E0yLTfU5CBHscalbfhaGOIwD1myg8CcrCtcKkosd16DYopoFyY/iYXHAPHHyes7
C0tLTUjmyE+ocMcGaOzpoaKEZ965CiMs812Kxl0rgCFOZ/0EBuYwBakOY0CKaUt60rpMrpasn/0E
IE4Bs/QUpybkBGauOJy4fgbYgokoPOIhHTLZvccum1+zmWispHbsQ4jCx40gsLnqgXgL7OIxuBQX
owRDKfCrLXG2SBeH5+/oCn8U9sbwqi/Hrc8A9anXCrmpA0aNSf1Sl2OFo4S+c91ZzMc9hkQY8W6t
a9PBkvFmksAPoKMjCQgMuY5ouq9IgqCWLsqv0Wpvo7aLQ+PvpR/T5Wad3PYwaJkd8/FFukONAwvG
bPJuOzMSvMsSyT5RR/tmqN8mM1e7kEAa3KY75cuHimu19si1ZBigL7lNFGbcm5hfi7PbIREwWwQh
Q6Dg2Cp0aIxJ1Vk39R3PbAcUjmzSuZLHTuvpaUSeB9Z+j/CMdcNth0PqMK530vzAWlY+SVFExLwS
0d3bpHv5AVwcd1EXdL64LChcJpFynVd2e8ew7LHMYRfZPnskUgkVhTGrVXnsRopcxwTgoJxMrhnY
V3T0zfCQJf1jXts4ZpPqR253PzwOHHUAkmXU5pXM4LVRt/dx5Hh7Wvz4YdL62bTrl7SR4qfK4TUJ
BaKG1ZlKK10grYSRrTZeG345BZ+Y4+OwDQVFDinedTdSlXvZLpTmitnYScZWwNCD8CXcI0dUlWMX
kPHg9fsgI2Cs7h2xd7we8/24ZyMZbo7rDsw6aFm0GNfXqZfKBTNzTwwbLV8ZnvzM7VY1mu5tABN+
sr0FQZF4P9weH4+J44+tJV8rROLnVtsmRkWH7TmvjiIJOBg0RMNyjsLM/ICeiSmJiRJImc7R7Q36
AwyuzLGVG3R/RDwLp9m6DgEshW7zpdtIKjSV7ww3f58O7SNHD/LFXW+jsMKQB86xleWYwPqkvmXY
CJkYu6hXzLx7hM8MFbszyVJodtAoP9Lvt5COuJbZsaix54OawkcJzGdjDjZGL9e6mYP/0mphnIMw
Dq+FpYn6HYrtlNCHmO0ZnMQIjHhS6pi7YXGIrYajHtGfs2ypryQMjiD3CDS1p7NqEKB25XxwZG4B
3oPjSKqwuWv84iWf43d8WPGuNQGENKa/T+W8r+IZ/USGxxH798EbIn3IorkiSZAcKT/ARd5ZV5NB
60moniht48GR7vNgWreCpDZCmoevdGR4IaVxs2E5fB/Gv1+y2aMZNQrOdXN9mRND7qVb3vByQz4a
fYZNabKv87o6pYIoGvXFzy68FsPj8tu+XzAySCpB0qhj2H3V8h+ZPdnRBcGg6GsBCg1xZp9sjTPU
8qp+m4Eh2SqbeY+Ou/quNaGa4PRw1ih0DqbPWGaEiWq4DAetF80RDkdk+hqP/u84SK0LTp9TZI0P
cfNocvrY2cq/p0T0IWmx55NnMpxbYYKXRD24S9d6YLn2kM8U87ItIY8e+snc9S0iB0OxxhahIBgo
4M9OALN2Iagov7zmpgbaErOQp64fHyY7jI7hGLwwwnjXsf1ldw7FmzBuDU8/4l1Ug3X6MybkdzUJ
po9RS0qGJvNbK6BuecEyWXZrUY/99fuFgy0Eb7UPJrxhU/seeMZxbph+K/ahcdldTcuaNjOxg/yC
L5mO9Q3g976Zq+GzSVK6aHZmbtMGy0iv1ckLjOiYev2XPbCBwr+gZivJArQLJmZR3x95nJCVJRln
7TEkf4DjVkPlIiZG8IlRORccbj8HbR4AfVirtAmePYvow2R+Lfun0I8fi9Z5SaPgrfc6uvUQ8Jqm
FGyJ487X24JDXUyikqPVPWtjHK3Sir+xS+TWcusGm3P0aBnn0Yze/XZUDDN1wOUH/TBF/YHO3GnI
57ey59048LaxJ1EdrUvHQDis/A/HWChgsAz95B2jC6pYM9uHIwNwv0dap5fpCiz/2Ntaof2z9PQf
LPAayUgerOZsE6TRF65KRIahcZNC/6ATvXgCti2A8dgd3slIjAr3omPrDJKigmWgivWoWMcZIeao
/Rfw5apB0NKIZyR01A2LmNPx0HA23SnzxaEu/Q/ckV9ZkFzj4kPBhnELCQ/7mAImXYuMQEOHTy4u
k19ZKM+ToGoHCIhKbLIQ6OujWc3P+CS3wGT4KeySqDK7YClPGpegnwQE4Yzivb1vhnKpH/tDGM+7
3G1+oam8ZqYkZtT2K0A9xq5wzTf27RjtJ2JGRUAJcYxyC3Dz0wualzubiHFGS84pGsNrpvHZJj39
pA+XMZmXgJB0A9rLiNV9Rz6LCIQCgpRVkbUnGJcPwhzPrc8RZlLDfQG3BMVbuGvy9wjG3RppFy26
Wp6GIYDaCvIHmy91Y15giECq4VnFeyXUk57Vx7ggGXmWOQm1kPFsZI/rotyaM5IuP5VnFWq9SgaP
utjnEM2hSLig4chyooVRxOfUNaydGumSE4qw19JwAFoK5onc+Z0i+Nr+GAYTrwad4iwCbNc57zop
L04Jbwdb0k1gOjejfp+U8RNI2bUcQ1jDgG5oX/k+69La6pNN0s4fBDsS7zgE56aYdghabiPyFRpl
p8qDMpZ22t4MtEHJEx234KeZmItbL90n3Txz4H1ksM9QFzqmXaOopyWyZsW9g+ZG9p3NajFnfbP1
6NXMdUmYT2Heu737ZiENj2r7LeJwTjjrCvo91oHp3iZ3RWb0N9zsgd73fVdpE+KR8dOgNK7S4Fxr
+xwGLeccIS/j1BKTSWQyC+a0VuP8YWvc761HjEJxqdAsrhNRsBejB8yq/qXKuz22Z5/F84Pmynoq
kA5WZmetQPbSGtNcHStOlongkuWNHshRGBHCS2ThsqsrJfaWou8iJ/7arDmxsAIka0yqdhchl2vv
mYzcKlmt6hx1oJzNMxHnuDs91E+cNkMXOhSusob5wNxG3Buh0luvGe9VnL2McXQJjOzo+9UVi8Sj
/Gka9rk0M0Lr7XtB3dO29fNo1IufIcKRWDE5NG5xF/qbNJl2MQfnaqYvMKPrzpy3kiqDnoIL7b/B
TBG36G1JHh2t+fdIIliN2HjtB+mn3W/tCjpWmgx7TiB48SQC7OBCr2g3eN1XRsNkPdH4S3Eul22P
HBvbbEKrw0YGldaY4t03CKHb2qAbqsXbNA/RmiJg3JK5QMGLZUTn17g37hJVfzkxZIDGuaVxdeyi
4IIimYphafF2AEko/GE6/lK1j8QjBkfH5SPzZ9pSzt/lFTPiVBkHzeFjQ6342Ov+nQrH2vi2MAF4
4dooxYxyDMYd6b7pL9E1J4/yIMyf4HfeIjhb6xRETWRwFnAxRhfyV8C1B/N8Fytr32/pfT1EPdiZ
QNg/KhrUlkNrsar3qKFfgH08ZkZ4Gk0fGlFZItJ0kGF4nKibe8uejpr5IjKUAAlhzWy7ce8XBG2Z
o/PWirkdy4gxIBwK1/Xi4jFzcM6mxNAADtnKaBaOE0rPwLjYcSBR7eDfNao3byD1Q7UwR/uCVZ/t
k3SOHqfCyhH1Q+QwuYsXNdoAYqvfsxo6uFVwteberTWdl8YmQ0EknzGxLBCWAsLUrJ0OvcuITWKT
BOx7TvRa+Zw0O+7XOmFcqOzfI2d+n1tWEVmBxjIDItXUydfi5OIRDUVw5xhwN8w5348ivMtYWZPq
2ne1f2hIYcnG8mJlwRl0G2+efrNYUlu6+670qC5wZdO+OisHNayr/rhQrQ7L1qVIhIM5Yq/LiO0J
OAILpvKepOfSnRZ78jYI/ig9bM3j2cuNS5YEAKWIMRzyLyOVX7UNOKZGfsNhbC9a0v6y8TEFo5L5
g7VOEXeTgwxf12QBzs3ijjv/iZzeG/Xvw8jNPMzONrEf8hKNlbfYhSQ+nRGUktPOVHY8eLYVPAkb
21xnfvrRYc4upqi2KdzELpngztYTzIIX9Ci/7LmoqNfnwzSbdxRwu7GgL1QW0cqL+4GFPvrUzfAH
ynY+/ZgmdQwyaW5wYj8KovJ0SLGge2ZrlX72cgLeGgcwIN49iGCI8qe0OtPZpU+vrQsq8V2A/8JV
+mmyH/sWS9ucxRmqzGLlt+olSCqA10MsVg3H5bov0etQGhPD8yOK8uuSC92HAP0d072kdfWGrzvZ
JRJwbBKh7zNmMGtehM0mzAMCauZNcHFH676tZ0JyqUARJL00RvM+966FsLN5S9v4M58JvHfl25gD
9Us7nE3ZUXQDVYIqHtI+q9ZAKDQqq7fgQ0+CFD+OxyuveLCmtjvlqIkT/IbX75eyinCOOOkZbyJB
Lx49ZGHkjNuAbO2nMlcr1CTgtCLaFYmmp9UPrMerLBbB9fsltO1DxZR/bzX+LRmEhh/Dst2AD1o9
jUPo7lwfh8rcl+6mh+iHz91tix1NDNG1HFEYua1mGGAHK/min+Hdhb1kpc4ZU0bQJQoSRpR/pzy1
kLacBLNS1GzG+FjXRX9KmT30NlV0YSCSDyGs1y2OvGkw1Raw1Gs3FC8iKn2essUrPRg7FIIfevAx
xdeUBwQ3YqIU6LG1q3duZYtLhS+k0tC7jYWIpOUAKDKnDahL6huqkgTDvQ52Ol8u7eQwTG/JKQEk
UkKXZg4wLCQsals5Wv29k/o0MnSu1plVffhmVh/KpD7gbgECwsAunUtauUv2t2YuDf8kChp7LX0Z
HSA3drsakwNabYK5dGk8+s2fKJ7/pEEHNtmcY0TC9IUZXmQyyE+S0+dKJ7biBEWzn8hSch5R5Tdu
COEZZznAYMM4FxFtpRZcmYZGiaO9fQwr6hbwGzS1/ww+8ELdzluUqxy/x/JFG1B+GiH3+ZHt82v0
VLdXrbW07ukTk420HymBpQXkxupaNHqd/p1ZLX6xgtZgGtETyjNOe4zcdm6CB6aK7olk9yn+manH
Hcf3SHZ7wrQ+izT8DArOh6UT10/d2OX3jGDvqNV+NXVGnwfhEaV1Z51D2/nMYvWY9vIoZupbPyiS
rW8T9N6XyaPhPwKBAPiUvHuZgfDfCr1tkLbGIU8LSmduxjuLJkWHwqzr411PrOrNrMkW1c/JCNKj
GluAyh3AJ5kQu/6MaM16qonoXuGn2+kxEi+2b4A0KSyYfH6So4NrQdKw/fE0WxuRXQoOY6dSuebW
Do516byBpP0DPdreOrY6UG5uXKH3quvH+3SiivHb1n/HPw/HoBDD3gGOvKanWSmASEGFdrAtHRow
2bgpyDQK6oSk75YPT0/+OTX0G5KGYa6y98mq8CFiQzvKUaxEbZqPeRQ+KY+5h+8s5pIhx4OKU/bm
xk18HrlrwCHiaDBhG1Ngyh3ABo8QKS+OfxkZkgOySmFZj21wkJFNEiVvSIIfkV3zu4tdZNNGlj+1
dMN4xKYD7hML/qfvnisT5xTeLa7cfG9h+EY4Od9xhz+gSEshMw0m9YrABbZ4WaJwTh8mpKT0gsOX
scUUxhwBQsKNyaTxxKNMhDqxHTEd6avH3QGn1v0hMp9SMDTOeOZwwqZF8Ehfjv7Q8lU7xGjvbXkf
+aE+LqR4w6Tmn6D1Bn0NPXl5Dusx+lRFlx3mJTo0aSN369lhedNIubfzxF5lm51zjAa7WZwau0DP
wzGJ53PpQ/kOcOqE1OhtTpqHEVYmfSjq0nIM/d1ERN1BKyM4hSlEozqGZWmNdPmonqfToLvsTKpv
BXxeSzB3fIaGoZjHzPatspTYBJZtLLgDbNSaeXVkxsmhU9Ha0qhCSt18VPilHkDiIE6ioR3Hv8Vs
nqqUyHX+Cm5jwEPpilNVWMlnP2BNi9mGLYrOz0QO8FvsIXsOupOyPEY1liof6cTkW65GeQuVj7TY
qC9gvjgX+NT4gTKJNteDOLiTlZ1VnTEZNxPrWGD8OjPkeut8wFkNmtg7pY0M88VoXw0XQ6MAIXtz
+irdtqOpHvOKQLAhzC6q9cqncGyHdTJqrJ4OWZcGIO5VINLoV/J9riPWizm9vCnORCeO83tCi7sv
D4ZV2aXuHzcc+Csm+0zD68eMRHFt2z9joaYYjRU2daAZ2NgK66YGmtJxP3/MU/TbhjEFb4uqZwpE
/ZJFQ7HWyCE2Psnwe+oIvDpRZT7OZhkRkaqmG46QlY2Z6+TbUXkuZV2eA5HxBWRPKTX9X/Q1XYEg
nEP3FmLveGwkwayCdbQMXfh4djWfRoysJzFVXzWeRfqB9Xz+fnHFQbVLrIQsnrqKvV5hEkGRUJec
aZa8M2oTusYQyc9ZaptnYa0JJIz3tVlewTrnZ7o6f335+/+Hm/3drMd89/0dnZ7mPYSuuwBNA4Py
3A9PUCEzOlJrcKfFxo8yLCFFN57L5aWK3OZY1C5BiSYTcFuMAKVsgloNGHEC3UYN+4yKsnRza0ej
O+G+3dqa0YCLRhgYJfeuBNzKXf9pNEhFLOUdvj88EicgAhf+oV4+yhmjG35tCeo6i6RzMKRsiT/t
9oldTedoeUkiwnMD8we5BwEHVSc4fX9FMRmcWtbDHXLld2HZxfn7Cn1/9f2zU2bamm/6+7+FyyVM
ycVdd6aTrgFzJ+Ddw/jcz2NyNjlb0TwfJAfsnuGvdGhxx39ad9HoQgM/p5aIz99fNRViUz+F9t10
TwilostomAAvwd2O3ac/pIzhyhCnkCQpEdmTdylICbj4vez3lnCfQ1Oc8xiDqJPZz8iEQdMwAORU
b6PIK1PMPirjKBTVhPN9vxRLYzEFfdVZrJsyyZhegI6lvVKdXUbpPsBME/z+ShrgCQimy+7MUWzD
tpkvlb1rBYfQqrLMjdcE2cproo76lvLX9TGljgzQ9sJNvhIvci99Tc36/VUClWoYLBrSOPaxuBqv
YYleS5TATlexN1knlxkQE8OYQR4gXtv0kmvJhVzNXQoNYeoeaMUxUfJnbrWOKSIPf4JcaQzvROFF
m9Ay8k1uRJ9+Nl9lN6T7yltQSk2xTnM8e+TZXeyc5FffAT2UIcpkDGO4j14nm9WoGKq07nCOsfAQ
N9FR3sv5Q0cip+nR5HcOceZl30YnGhD9pWNSvZ/a8GX21angTLiNEv8rqiz72EZEBnVi3+Gn2YRx
TcZKaTZ7B4vVzmMfhsehzpnIoqfBtKe7KaZj1Y8tuqKqKvmHfgU4wKa77SRn7RbqVfcfwZjKn55s
qzvP63DpNyWJAKMvz67K4m0x1sy3Z+GtGbCOr10Elg4KF5wPF+EzkciryXKG1ypI5y1B1dnBq1bV
8p1LGuMshwizIgWbCXLyD4lJL4Er+l9djtjT9oF0zdV078Q5fJ8ox3QOPBsNiHWfEX/KjMxAJ2O7
F9uajBsKTBqUc/XepC5NKN2c6TsDV2qmX8lCscQ+0Z4a1DjbIPEY4Q/WixP+lP9B1HktRwosW/SL
iMAU7rW9UbfUsi29EGM0hSs8FPD1d6Fz4p6XDkkzo2kJqKrM3HttmFK/E/xqTDN1ciSe79k2IxfW
n6KwtYtqlXOSBooKYjjAjUGsU5NuoU8Rw5u33Zrwo/6PmO92473HgS/eU7X4bdTd8fKWVcvl4CCy
g9ViyO6B6qK3ggk8GCmHMexlyAP2hZS/2zbOaHpgRak1hU5pWWDtnhJIz+vYYPlPAlKP7U4FG4So
l6Y3x+c4Yzk1EeW+j2yfFufyySy3Ezmdsk+GJyc1rHOZe8GmIW1BSp185Y+WH+jfGRzsjSSSg3Ht
HD91o80gqLHCG6InAPiBf268yXqZyVL29KK5GPnNz/OmBM3EfCk4+7JjZB1gba+a9sZgAMGbAzOg
LzPY4mj8d2BF7UsaFyAKStX9zsNk46ZAEnTtgokSkQWsCj8+RnpK4Cb/Jril/+2NGFzkOEfbqQn7
zUDmBiynttv2tl1tIjfQexnZ016raUefE+wWnZKbjk3sBUX5lpoyOesK1KJf9+qr7623IGpuZLzk
R9nD4PIUN1xb/NLxRzBHHZof2JjLSJ4Ncfnc8TP6Vu7P689X2StqKl15FyL6ilo2oLwe9ennRdXJ
JZdLcomR2fTyA+TD///Rz9f6ZrhDNwvWRLe9MUkJL1jQ8YLlOH1t0m+G5eXn6z8fDaIAHKV0i6Wb
tIBc1BJTL38lTK3iIpJTNjnpA8UnqVpkB7MttbioA3kBnFHTdOY+jcddaZX0a4HITp5sr1MfhJuZ
9h/ivvwcubU4xYK5LJTHDYNCRFeOK0zOYaPCqlKoK3SCLRfreRjSbv/z5Xz5MxduM93WER0eLm+c
HPTwl68nvs+/WT4iO0ddi6r5mIf+KXOrdiuqNrn+vMwAvjhTBhkIYGCxJrFhTO02tc0PUDYfZREO
Vxd33VX35X8/CmTnbSqLQKcgvmd1fDN9U3NGcodDG9g4K0m36Dky77A/B5vONvZZNebsYDlJLElt
vBS2m585b2/nzqY98o/xiTjWVv8EG2yPaMLaEA96pRk6rTXQE8uxhxtnreipM6d9ryLaso52zolA
TNQNNqoH1yS73qoGEG+c2dMsTa9qmYhF4qmjKSiGJtylIRNp0hv0awfmrwsc82aW4fhSGU9VaX1F
TKUhJVu45U7AHrsXdLfBVqel2Hr5eCDMabxGhj7TzfySdltsQdlxg8Ihfs11I27uZG8co4rQWKby
WMZR8FjYpOs06ZPReM/Ka6tToY1o05iIWLGTh7Q7yRPKM0gmjc7TVzBX6mx5gHpjur2AWnWxkUAZ
XglCHgDUIpgiWLtS1Vmm0T/KheYoZx6fMP4LBFFAnyiTLSRQs2L7DSayqqPepxnOLLHvyVozRion
Q3xU6OU3XoulL4lMD7SQKajT0x1dZXS29UjLocima+KgKcrs6ZfbWdbNjGtMu5b9MLs8v51l/AqL
8cr37m+96dAXUfaNs0ewzdCRoSukiQ/fFLkv0Ascy817n3howGS9cZEqgwrGv0ACjguQpw4idH70
H99IPSi22vfHC+lFA6MMpoFC33Ijq1/SDs6ukeTrcIlh4FRs7Y0I+ts0fA81DaXMBZarBjGtcP5n
uCDqNbN15zS0dXEbKjDCJed6QLtEneGdRSdBHjy2MLe+h6hTs0p078qtu4OJryGbzb3lVniX0YEg
nGi2pQHP3HWOFVli27Cx+i3Tc/uWkwdxTBwOUhZToD051/+Muv+cIH/w5DrlVubZTgyMJp0cb3rZ
0rxvx+rBLlV2tRxmmFPYH3UHrDL3unarmC+ulYKM2RveuJWGf2tdXZ1c3TTgUHumkG76MsJa3aue
HDgLjwMNIyzgQV0Jpu7gxVBqiytjMDKtPkgH3gbajs8oHirc1tvGrCjzq5dW99NF24151dbgwTCY
v34+S3H0IT8xfylMi9d++QuDawbo2VTDHI+voZ6wH5YGVlqN3UFPBSq5dddju+oWiseE4Hjo34nT
8GAhsoYzFINzmwaVg7mOcBWOA5/AuJOVHzQDKPrUXAeYkqOaNyQS568Tl8ygpxCbijqUVipYyjGO
xwk48U7n6I6L5pKrsbtyBlrY9T4J6ga1u+ce26iCnGQX02MSccyleCIz2Gngbs3S4o6G/DGO3t3i
XOrR/cabUp05G3LuTsz66jtVfVWBsiF6hG9ZQ3haxChAlt5r2w57RMhqMzK8LK22gA3FtJ7DEaGQ
Ttlc/bnqqJrohWI7OTtKn+26ojoPjc9kGL+DmZlxn3kfoYZ2ktKTji03fYhcRTNPo7+a6SgSfeLh
G5mJtUJuxmOD0bQlfIlwG7SHI/rNlVBNfnWjZSt0lXVFzWMSoA6+dGrJsx7qj09iR+Jr3sO3SWUR
PkWdfl14Gzt7rJvdmLPgeobLk9dr6MEduRO9mQHHgrU9JxkJG9WrSqr6HaOH12SPaWF+ayMfP8ag
zg+OMVtoEo3dVOnhwwsQgiIFFieKa1LE3VlDIiGfGaf+s4Fr+ZmbBtuMOz70Jt6GWPfqVBUMatuE
YU/VsvrNndevWWOZjkcYfBxjcp7m3n93udONuSjepBATWYHlX7xc4zvPIN/c3HtD4+NayoKPKggW
iHIQX2g2lewXrThDhO7qrvsgzMO5mCOaqrA341ftzTvyr9RuRuCzN2ST3uGrfaUB4htrHPu1hVL1
xQTsjmHa2RLX6dJ0prnZJYiuUp2C3DAVYV1JEq17uKQn6Fb5ndb72khp8eZaBOeSwcF10Oj5XSvI
75nGJxTMzArCmOqfTThA/Wl+psJpnoomcl/0aKPbnza1J+u3uGa/6+P4HAg72OAGoqxPWnV2ZHVu
k44pgEjTCyapeDLFe2Ptf64N6RircOA/VyIHWeuULrAZNEkk4+kNhz0QUrTCCP9jmKrG5iE16Osz
l7f27dgMt7quXqbRTV4nl4ZTEPQHv7CNjdFyaaJG9Q+oBf4FwGl2xXK1wiRSzw7mfxmCz0/YDh7a
ofUOcZW9KxtrOylt2V1C4lkNy8x+ClA+10n+MdivM1ahOxmCLkLF4dzXLaFhTeh8ANBFj+tBIFYB
8vd20nc1E4AIpPCtJQptDzD1L16/pfYt4jtjFWtLuRPt59l3TqJr/HWagCmaSrWBdwudy/IKyiIC
tsTbHDgGbz0N0CiTURiW2btX50STW2Z8XyqG9YBX7eHnO8f2yVYBysUGxV0YMmLhWqLd9b1ua/f0
4nw/gBNbtETT2zxuEgGVat4NJfOb05reIVcoD8lzvVgdT7XFlONos6DghbN3ldHH23Toy3ufze6q
zNr1aKAvsGZSAxGyfmZVqZ9s94+0RvexFundYrp8MRmJrERb+R+xxV+sDNYBQ1fRfnKm+l5l1ZNZ
iwCtbbcbZibZTmt86cqx7tVc6Q2JzDvMSd1eJkN+dxmetn53RtA13aiIQNX6Wh2UH3zJ9kC83XCb
7f4bPB4mqwwjk2uFfzJscESweYckS/6Nhn4CP1499+XyZgf7l2gaeaEvEq7CLNE7v8+L/XLovVM7
vYHscy4damw/kcPNoiHYTP54D12uydznr5ECe4PeE+eS7Ty2aS2efXcgnEh0585Ov3/edTP86tm3
txPwXTJuzVc5m/2tnMZL5rPoTMttH5R19TTO3R+vqqY7auSBlLytK5pwD8nSuCek24g5GzYzYru9
EuHEztdSHKVOe48ruLoq0FCuUMlBhnf55TF9b+fytQwp/CC6ZXuL/ZexHW8/dd3vIFPxisbyeDR9
VvGkr/U146YF3HAb/MF+LKJQXAjamhErsABoL2t3DYXwRnCGxY9vW4ROleWengSd9ukjgYV/pvnV
r9tZsApo+eZM5IHGMh0eEK6ofUgGEqdR5LyeNj7IsdFrHSPCnE3ue7j+D0xlqofWTyV8Rd4dlh/j
ERxp8MCk7Qmz43M6VtYd1G2854SCHln45h157BuLPcoWauTDnE7l4vR8N1I53htyfndpEz/RUI8R
qU72PYrzl6gco9vPFqIiNoF4KP9aCrMiozh8USip1mwO7FYDemb62QvHgfBDt0kOpkbtz0FB7qeu
QyXHJkpZtCRCcdXcmTG8CUzyCPmM8XPN0zOOwGZqr35zO+VdJBUl0OWpuwc8nVsMJezo9pwcc1vk
24zsHz9JpndLyvQMTz7fFACpPHorL2PxLRrKECuOv1rXR9Kx/DCrgnwKUm8C80r12RzdkgIJD8TP
28nMkf142pkQqh7qhCa30/5mFaOtIe6l4adHxNfzpkDGyJEN3L25pgF8STMhbyptnlwAOucxDT7n
8GXJ0Tu6CQVRRfMCy3rrHlLTffSLQj2RMfjSQWl4mDuB7KDJ3mnQ6DdjoG8uB+NxdNGpckW9WzgP
gL/C6tVIZP5OT2Fjl+X05cSkyuNJiB6mHUnKiAFc3BM2SO87iSnnlFCbwxAQaTZHwdPUy/FkquZP
0hNdkmNrHVvju8swfbqk1bFP2KfSs8Z99x5wmKcBa47oHvzhGERyEb8pEGZ5fY+M6IWeWPMPYSKj
JBSdASHLLzPum1U2+uotJ+2NWlfHV6+1p2Pj8HDOVbWps5ljpI5RViUmxowGAA8Gj/WYx/suEeFr
4w8vgef4/4LsC0QND9DchS99nr8kTkJ2i2AtIhkQnZOXoymwlhzenPEug2smdUmAiGggl3DQZCD6
cb3P+6q6Ub9i3McjeQuC8D2u86feDNQ/d6YvU/vFb99w5ZooJ9R0SZscnYpBjceo9AJfJDz4lJHY
UsQ+62b/UUug4DVpRrU/pa+23zzbwkEG4uYvnIERyvXln5IHCFqLRbCVWd2SitwlYPHTI7gd7JbF
gBEM4Dmd/eyiQYZu246coMmyyTBI0xQhxZB94Vx8wmvh0B8F0DSVqOcaCzAhtZanx0/LMRAGeqN8
EY3hbZGI9ZdKc6F6A40vPXRAOZkUF0J+fdwI3fCcCMG1DNk8aqLqOE8TgFCJtmBogYiPKtoISrw1
c/WXTvvw7Tbmtx3U6gNUCgEtlv0210qfpi6J9ujq1KkTSl3U4oIlhy58YXYATHduCRkNC5PpFs6B
zmbOzb+eZbv8HH39mI9G/Ku2mMmRmQKKxxfm0cwh/Wmj7ZCc++HeHUEG1i7HynjiWFerUuyaKR/Z
nRIkNyTN3P0ZxIpLlqm2x/xAYjhjR4um0raxcXX95/Oi1tl+IGEZs3AYXcyyl2f6wHuWez6byOpa
8cQma0dm9jZz0uRKjPFTvUkH1YCtJQR3FMlfnvLw8vPCfRRdwAwRT43DnXJ1ZiLehcil4sm4FH6B
Awd+El2JZCbgGLeE3/mXXMCVxPKZ+hzd0qMeU3ECUbb8tYZzPTi1q7AEIewN/vA6A9ALpLTl190t
tmre93++mFqvoGK8B8sWKc6DgOFr7l3ikO1qE+uioMBjZYmNuCXUi7jKn5+HKX9y7VWeXIb+DYAC
zkAD9Gxq06kYTLpMVpt5OERjhFjoCPKrpVJKGg8l6NDA8CGkst2hkUQhJMeSeFU+ygnOQQ/a/RMM
bbcKvT3iLCO7/ufbLx9FLS6nKDQvqFCs3VQCEQZNtVC3yv++EImJzrRhA+5M+xPpmdzOM+btulJv
LVdt1ydxfZpRkuUruPobY84ZYfUeUou2QEBVuRzhm/SUlh2Sk856LGdr3mmqolOxxPn9vOD5nPA/
Tt56BlxVVNjsrJQjFHUgZWSCjpw2FlBNbSBSpi1DriUvlnbeCeIDErN8JiZsDdw3+G2DDhOoE63L
ypBnO432jttEe9EH9WHMh22aO7VJYpHxJPOSyWDs6ZPnFuu68tVxvDq1xKwCUmDlBulfEoNSfCgH
0iCLU0LQErhdhGA/Yvkg2DU4cEbREQRjqX6T1x4jI3p2DCiJzuEIW38wKp5O7uC1O8Sxr61X7woG
6gyZsb+0QQelsLCdlafdN9WNf92AwAWR4JJModgJKNGTro31xLU7jVX1N/doLqJGbzDG7pEbbe0K
hzXWN/uQ0jxmaapPYSvfIwkGO21qyXHDhAaOzzGL4/poFSle7crINmrWhLx1BsQ7ropdjDtp1N0u
psVH/so6siPcOjYxxYVUgA9aVDKmpYrTz0flhDsH3eNy5RkyizgL17037gzScXZSpzeUl0T9lNgK
BrBsrW5wqKN4x8vuHbjfVyzy6oiyvVvQD0u2FQ1TuZ4tK1gbCP/WDIAxii6XvyWwGrymhMe55GwX
CR0tg+EiKzqooDghzqQZYbFRlea1THckPb79XCfd+jtChKN952dPhUiBIDAV3vsc/h3HhFFuJ7/G
EiPwcINVlZ66cVv5JFOYAnKucACBdpE+gT0wECdhJiYajJCoS7EYFX00GB0Qu23ntsnrKC1n7fu6
ObQdRyrXsGyQi6Y4yJZVnPs3xQXtelTDs7iEaNxmMz1pm2AoHQobegMDTehIExdkws3Ag5QHzxNd
jG0WgO1N6+kEZoXCLUKhVxX9CZxbd/r5qDYsBrpDtE8X1hRm7W+69MVG1BM1FZRj6VNZ8J2x8OWk
ZJfoIH/+HYCOehWNytqQxhNhWeCUT4gNpuiKZmASHRt/RPBQ4chAfztIG6u4Mx8Lv//P9QVxRZB7
0r3lll2fbHe8E7+a75qsW1cQz7dEKL/qqHrJMgbXotLmxpUd/Ws1Zlu/2BZh92Yoj6LMbN69sUWV
r8sddwluMIcBux1F8ZrFkFgZn+x4UBb5vneMG83Z8qHPHPT5NhMz5oHN2k+aikyr5JyNpYkrDHpF
Ds4LtlRJiRKqTe6hheLh5vBCyVeHqPbNnMyRFkZiVHiAPGrj1UmHF9zcRIZnzmOaHDjEYNGZOGbl
bL3cJ2BISTG5SEM+2v3ExhKDaXIa4A2u7QMlxFRErHAGK1A73cEw2A1Njqwsef7ZNHMwLb18dPPq
UuDhOHF7b9OQh7XcFA36rCi/VIr2nSUxKuLlPEmsSdQx7UWS3X1FgrTOyZo/LAoJh5qU+gvmX+mO
56ahOHOs9ZR/CT3uHYllO1CCCBFEUjH4AnJ8TQBuUSy4/piUtXJPk2eFK20KMnaLRJxHde4Hqzt4
lnhDDnwlOzLbYqXBAkMoM6oUqJd+rp+NGKUwXER6wyYZY374x4JKk2VD/a1n/TqFQ08YSw0nNEc4
0SaIompwGSu3QZWlHTRNkWl3h+W/cKnzsat78uiKCpx/itaE6/TZ6F8jigO2OzQAvsyfMwRQeBgu
NkXdvnXfmrnZRFm9jxz/Tyqhl3hdiSKjt9M9vTvQ95qL2M2fRLyn+94kNJykzuL0v5c5YJuaFwA3
jSgk/E5xI1hkb4yuPkTMloXX/LIBtG5RNWDlLmHKrB2anmuCrssTprhso0nCWHbhadf56gVxEc+X
e2PIPIFlFBUyH/ZEopnIy3RY0VJwg6D0inE9OKVGmLMCRmmcOBTHh44ltWr5rFheaguEq2zqfdA8
hp6PzTLgh/NTh/yutBq4kXoOoW26b9rwqPrE2EegixF94GWHD4fOGj3qhF4On7a/Z5YlaWrbf8aJ
PNpO1vEi2jYZlkDOLnt/OCM199ypOnME99aBBzTz5/uhDc65jyF56HQx3RWwTKh9unM+58mKhTXC
iM99o8IGdRZZhkhCE9LvWvE3LPuFnmu/WdP0hwzmkdb/8Dlz7N0xu7z1tWPtgxSdlj+yrCnceD/f
yUbMiBqxTrZoy18nosBoxCXtQx6qJcSgkzud0dolLuEWecg3/bR7gxSPxRk7BqXa6O3sUP9qW3oA
qduRHVHN3qHN9NEPMAq75HLgtOYcsKLgjUgHH1GG2QkGGeOPjohBs5rptStQymU4P4iVjt9oczGV
WV5kYUa7NPNfTadNt5E7NxzJXgOVtKe4/BOh690h7MFxuTixE3uazj8vNZMELgaH0A62YOolO0zV
X1pF9q4t3M+yG94YeBX7QWYbFlbzWKT4/FTYjWfLbMKTRs+SBMhrkMWfSWXY1ikwAN+MUW/TQDhO
BqI1JxvPRTUi6pzak02WMKJlMBq41uKVdoyHtsBvGsH1B+Q4DTl24lg+5bB2jfE9gMnjmXVwMEzo
LOQg2zs9GjAja47ajeW7iALDDVuvt+fMo08jdUds4dXgJ/9AlYw2iHnpWiOj4+Y0HyFQ1MdySlB3
xcxyCk2mm9Mh4+ypj1VJczv0cJGa5aOt1ci15WhJf+yfsjOaM62g/VBS3FZWGzzY9ADOs0+Imxca
l3nW+Wtov2Y+cq4sDVz0IE7zWBX7NJK3NK2t+zxQD6WViN8J/8s4srJMDSY58iEaPKzxLlIOqBdL
mLNNC/ihamdrP6O3ij2lV32GkdPrgi+vb7KzFXv8toi82jDkXecFvuSkxi9Q5X+IDEX4OY4vEBrg
DkXBzYMmbxtsI43hrpQfZw9FWf2atB2e5Dh8/oH7AS1UVjMoKNvCHFDw3yWDAhN7nnOXDA6V/aU0
Zdu1aHFmEn+JaT3Rk/lUdtscpPwO6o5hsZHGe5i3a5cFj1ue2yC1hmRD4EewMryG7rk11o9Z7BLk
530KDyTNnJjuQftmsZMDjeY8sl9BRSfHpIOZomX9OOf/HOghB/Shf2ds6w8TCRSrCt3udgr/GaT8
7odJACU23GnNMsAyjl4t3HacoNYl9T+6TCYVWc5AJQsekQCUJ5pZZCgIWjxVcmEDpt+AhGWbGelw
ziobgQ7b2bkZvgqZs6pOA8Jir0Txb/Y+wirM1HmTEeoc2npX1U9avBODOl+rAsXY6Imd4spr1083
YmBm3kjUxcCF63T6xVDst0jwfLdlHhzzGBGlCv5G3RJlmSUIZLy81tuhwETK6oazAIORwlCwlZSr
dHAWd5uXkYZhYpswKpAbQGaH7VhRqg3JiazL9nGagDp4A2H0qsetQHDBup/cF8dxa0p3rm0XlxjC
nDC6IkAxV3luv3r+0L1qsvdWVUZryoq7PaId9Bct8dq5hwCuUU/ZYP4B794fimXZlgmrdd99hzRS
gBfnzcFNN7AF1m7mh9jFFNtK5Pwt4rBnlmy9UyBcALNnVwqXtQmbkbZ/8wYIoF38+MDA28h+8XWy
MZoBeDDOke1kjqdo5DCBqVDuWrf5W7ui3NPt2BhjSjLQ2DmIQM29rLuc07DtrQdV/JGJTRw2Jsz1
nBLAmgUmeOeiJJTPzy5AvGjX8Obibna2AYky+LRCYB9xMMFmyL9JQc3PQGD/iGguoLW0D1h36cE4
4bY15nN/cFvxTUseWndPX54RUTnToCdyodm2CVt7wK8YjBsdVZWHa3dxcZjt66grmxabhXlmGvZt
jS4GQhMYSgXLQsy4dhPxOMjvcRyrR363/Nc4ATorbfYdC5rRW888TDSNhNphqiXcZuo2k7LjFYQo
Z0MExk0nxp98KnmCU8zi5GpG6zhtr0aTuKQsWm9T1w5cKa9Cc2Ei6+fwGhvlSzcM/8TQn5A4rWpy
CtbeAKGilmQpcdBt4hABx+TUN0NFFzu2BOdzqGBwM9a05aLdnDu/pzSoOcCIVZZ4gjp22mdjMsDI
Fs5mzuFzxOCgNnJxkxAHPuxMHd8cA2uwKK6F3Z0HpqOrwel9sKzNbQpgH+cptoVAxszDpSzWYVRe
BFm9a5yYnKgjEyQbyAYsJO6txYN+6Dz3n09QQasSNI46jNdthFdy+KwKx98gsdljlA7If0QihqOd
9wmYo8B8EjAc209Kf4fBEF2c0H2TtWMcZFHcuzK7kqEKtMHBVjVgFky5LTe9H9Hj9wGDgqhYwwlm
0i8Ix7MCBCxNRXwBfrnGqtdOWZRYYPW8Syjbms77l7niIR0SVN/evwFT4WNiwdWInezQz9VVd555
CMCF9vP0yaEEVF5zQ2+EmdtBLFCQHkujcow2rEtrH5HyuhUa5Re1tVJLWqlCYTnFLW4cRmvboKKR
ONIjXc2jZ22wRZR2xR6JBTMDSdW7hrp0MtmwBhNB7MOJt7y55RnGEpFhbsY6/JEkLXjezuXm49ik
ZqgITaFeIXVAVpQIWwm0VCa5uo1CVBaH+PYLyRklJSi4He5TChEwTJ8ZIzdYT3yYhwrL2eiPa8dL
nXUZwCSsYNUE56xp30mdOiiaT5to8V9nZlNvmKE9BpQNga+PA63aFTkrEFi0sUyrbyoMCN2Yv3yb
HFvyeWykKimP35xyp2xIKKIMFz3gmdoDPFO/GJAYdrSIy3U09Rtdd49zPZZ4IpAE1Dy9sPUGA/0r
xywjBA1vw3o4MYNfFiSJFh/HEqmL3qEwLJjnhs8IAecUoRvlhITHzfeqi939/5pHmLruMYQWHB8c
kyPKeGwG2jw1hfsNE5ZCusSOIcyeToE937DjGRszlo/FXPHoYa2jAwPmxI9D5K+zQW5oU7+oct54
c1idu4Yw+S4ywcTZPftLn3z7pKkIUM+mEPamyEcSPlT+bTnVwSkxy+Q4owjRzI/EZrZbp2lRdgbB
P1RN0RUVBQt4MiRflQOU1ju14Bvew1zee5fk1g5K7uCCYs9uLKY8aL/NsbYuqVjBVHcPyF7wwi0L
wkQQ75qooWZNr4nDUFhXz3LXAZTTYIBDNM/vFcsMnl/A370Wz/ge/lC8RSv+LD5XrWnR3WT/7zEl
Paog/2V55avT1nBwBgJjhW7iTTn3O3OosUGEhvU4leKVkePvqgnvoYIBil+Rqi6Kw/w8dhFpNL3x
POsO501MsTy5cjvhbF4Z6dgiua6OBGPgcQuZ85q0fzcegckHfp0IcryK8zSQGl/oR2tGkYtZ++JX
jdyTn2N0eI0rS31aWfo0qoIGinmkIdBe0iBCjJU78b62XXUPJGJWjvmZg4smMclsisOnuDT+Mes+
hJkIV5XH4zz06VPYL9VzJ/xVUfIXpYWlKyE4cG0ExzmYwd/gPnY1v2gfWww0BiQ+OKqWIijE+tD0
Zxw33R7OAxtTs5+qGaATt1Q3hki3tPPWcUbo0kiTSwEExUqyD0QY4zM0RFotGs6DjKNDTlA5O0RD
f6M16o05LpwdPB+ln9M4lS6iGx1axzYEf8W4S1HF5fWGkmrb5g67jBnlByJN19bA2duk7Fi7pTwm
pdOQi9Pv+p7jz4yxus7UCVF6O0ePna0rpiPmuKuywcLHi67MycdPzslipdCirRFs3EbJ7D5W6b7N
LFiPGpPScidnLU6fpGKfbzY++nYKWZAoNLV4n6yfeRaKLd2+w+BYSIjqmZv3XBvPKtfZUVr9TXIk
X/VpcJgQh2ON87/s6E/tUYANPhAuBxN/3PnM1pfF0cKcRAwbcncxP1rZ/Hc0K7K6scjF5sxjrsp/
LSw5K19gGWja5YRgz03oCzGyinDKFNR3EAlLMrXt2H+ymmpczcFwchCHl134z4FK3bq3ZBLPLv0P
ogHBu83Fb7PDGe8/NPF3lyD5VUhY9k0v42MXlM+99Pmxi9ZDj5AVhx+uRAjcwDIRVhnVEdTCpo+H
JWHBr45oAf5WEhsc1/KK5s5F6SfT14BoBWyiRrypyza+OuirWxkC/EervZsStNV9FhILC74TTyKP
t6Hb4hz1+AHm8tmZXPF7NgOk5bjvH/Nqys5o1kJwIbra2o7FITHHpNOQZh8lHN7mHC1YwX8ZOkX9
WDB7tHrTPJQy3CDcEzuGylBunGcTRlHZlS/IxplGNvkNq/fDSF/P4QoPAvNQmdIxRahcEu+M3SAg
6dZ7cbEIRpwjzLB5sSMaXsSuIL9d7FuLrDpt6acgJvOAchdSv2FTRc9p2L/MbdLZbyKErQ5nZWUO
+GEYm29ljBxe5M+7sgioxmiVSIFeJ5t7Dsgj3nFc27SC6/fZC+i4tC6PBXYFyjZ601GWrLrlDQ7Y
4ne+uuRz8pS6g88PM9OkA5C6K8eG8YKYP+XcEn9tGiFiaIs+X957x8DNLhlDWTINkokDZ2w9VF29
zpWoD3Jqz6YVPfgVNYXvQXwZhhIGczJDRaziaVVWKW2uiXYDZEA6H0kgDgHG55U0NDIAQatDwnHq
5GXMrM+2qqFGMf4M/Df0stR2Fd7J5Le0Gnw1PgqYPGl+T8GLttSXn7v/6KJyzHWnU2Jx3Mnd7Cuy
sBgKe5fZFvu5syhulmKXyPV8w/2+F4kZrsr2d1z1J2W81Bwx6ViP08Fr/S+0+WdJajhXTvLATaxx
qObRdQNyjSvRb3G7Etgk7E+7Uo+iwUGPq25Lo0KvVE0ZkwfpW0DuFuS2Y+CPz8qvTl+9YZlIXvXI
rcuC2lpo2MKauExaCRqpxbMjQ+aEc73LkLavpBNdGk6HZKBiNotEXhzjJry2nevhF0L6S8cv3rqT
whDDniHts8dNtw6rCmS0hHhYiyNPdHWIhN4HUBowp/q3TP8tQ04rqOtogJSNPI/FpHa9Z/5lN0zp
roXNFghUszfzisAwAF4bBff7obfM37PntfRXG2NPvxfWFboilhtHEq2FH0EXxoPpk0Rj9vxCGMCG
+2oK9tKi4vJD9KNmlsKmCsez7xDEZYhiF8vo/5g7r+a4kS1b/5d5R0cCyISJmDkP5R2r6I1eEKIR
vPf49fNB3XOPxNNHuhP35UZ0d4hNUmShgMyde6/1rXjVtBB7orFnnn5JzfoLiEnIZ5SGx4rHalH3
9V3NVKZCLrjOA5VSFnWbqsNKU2MphfiGaCVs4GJkx1CdDI+4lvp5UoRD2VnqHqX/Qi+UaS5lc566
/tFu6jen6dZoi4v9MJbtZukJ9vLUFs2T1wE7g3qWN8N89gboq5dgHWwyallQDyRmM1BxhXFrBPKx
F2T0dTRBpVE9JH3d77M+3JV5f6la+eykZb7Tc10ty8nbRWRFrDI3zZY4y2w5DqsINk7iQ7yLK3Sh
dALT1Kv3iACwdqgo36mKOBEFLr0fmZo12XgVNMOBCdiizIk3iYEjVtqmD2lhm2SCrRqzoo8tiAiK
PExLcBV4ZI09BkX63BwjRFOoGx1whlRb6MAA32ISc0Cz3BtYgzeR3V5Rfj33w1vVsekWSTJt/b6H
8tJsBCiUJRIMCx22PE4oDJAxFjsL77gV4TzylYErPiQoqCyb8xAQZ5jlccNZAqwi5qsQMcMUT/ey
2xLQSQJt2r5yfxFcHsXfSjqyoGy960Sz8MnhUOUaehFT0C9tkxYXiLjhQs/q9f8+omD7kc9g/vo/
52CDt7wYq9APmn/8508f3ecp//zyS67Ctyqv82/N56/66e+t//H90/5HPgcD/PTBmmCJZrxpP6rx
9qNukz9/h7++8v/2k39FDfwuosAlleLfR1lv2zD7+Ar5rK6/tj9FFczf92dUgaabf1impXRXmoaw
bMf+P1kFmm79YQsM2PPIztF1ZRCI8D9p1sYfliNsJE3SxslnWz+kWYs/3Plvc01WIVc5xBh8fxe4
An8Fk3DxeFf++fGPQSVyDgT5Z1KBsk3LMSDe2ELnd1SW+pS9wvroku5TXuzG3fRoLs0YxUqFsoJD
2ns3gMFzSxODRPvFGY2zZ8XlKWlFv62NANuAL8NNV6Lsb127xlPgvzClKuksUN0g0rIADHWHpG0R
1sTgwVXScOQYquhooSDZtCmT9pCUOPRsYbhj1ghgXbdWeJ3EnqmYwmbm7gpmUCnEN1or1yXRSxUx
dbbG6MjTgiVsK3/llFn6myAVNSe0fLoukgaAobg6Ehn3p5DvuFKZ5tbBpXZwEFsC4hAKdJoHVf2q
wS4wjKty8GfGYkombljQpGZ25GTAmwzVkDaC9CgNHZ0KxEqZzo46JkYZkRs7bGwYqidFn7QotexU
jN7XvFPMIG14WJqDf9M1WAm9LjqFEoBnMJnBPt1Wo0N06Aj5TwV2woYBhM9Gj1uZeIk959VyE0g5
VFgp7/hyalkJjHDCSGeQhp1LE+acpA3q1MUFhsq4Md3uVNXoyVB0GWw7H9qAFjaqoGnRxIfCWXZL
pzXDDfTsH56Sv+7Bn+458TfX1hAKlY+hpGN8D7H5IdvFmBUvnTXnOfg5mQG3tYPGxJ8whTVC36vB
nNYBo/hVWD7WpCJoKEGfCKK8txmPJbjE7wZonpyFSJtIAkKkFDLmDPbCwrVJzopSJEK5TiCMMTYd
5rfoSjIIpTMNrbDySZAmMJ0trwqzTRY6yWZG7S5Hk0Fjgk5ZDoNBo8+oty7PJ3J6uUYQghhL1o+S
h2X564vxOU1+fgCl1B0buYBpEHH76UZzbXMcQ6mhsYnWeEI9Joqls7LibxKtPu1OJDlwF+injDf+
KB+KnglSxHEhGsZVviQeukf21xT41OhihmH6qgUjDH4jKjYY6r6VEVGpg0MAX+SFw58bw79dPfS/
WT2ktE1bWmRWw+D9tHp0E5ryYHTPUVp6F70tNy4Zy8GMRUwTSF+CTs0cJQ5ukhS22jrKgJOOyxdx
XK3ffn0lvy9Vnx5ZZVBSSGmxmHFZfw5dscqqqqUdXoySetFRMz2i47BOFlOFSMVriaXjlDe4SX6H
vZ8hYVszaSLVMOKMYbl59KC71nWm7C1ck2jTWfYV3RQM1PXU3+AWZSPQrJOrtPP1ghSz8h5tynPo
cPa0yaKiqlAaDBZvOJgKaguIWJByAtRd4O0jy2UerOmvzRB6CyRAxb7koAgd1UHL4vKoIQhyNj3o
qxQrGKpAzDxL3TT7HShTe0HWizghnlZBeAwIzPj1lTM/hS3N9yApNbZJ9aPUvO38fOXiMSdMrpIk
+vbFpkyJz4joRnSVo3bODNPraVQpwJCt1oIJqK2ECc451RgvK4IXsB8DX8C2E8cwIrBDjtspotVk
YUYo6pPFAzhZhn3QUnq6NvJ9zOBwK5BW7EYKm0HlHE9tzVmWUnR7HDG9uLM4mDLtB33GolqSW8Y9
/esXrbPxfl7hbSEswRbK7Fz/nNFTZ6MzSl2ck2EAydsRtSL0LYNTVAEMa9c2iqDNiFHKLg/1BTuF
9ZtlUJ8fjk/3K9su1QEiaZOwovnh+mEZrAeUjZVnnllZAGK30Tcz31kauZQMZW4yASeoN8D0ReKe
K3dQJSsaC/fvroM5Pxb/8mtYOiZ+hbFSfL85fvg1hJ/YiduLc1BnW5PDxLqRH17qOzdhFDQMNKor
oy6RrBbWrci9Z4at8tDUPsdbGsVLL4PSH1ad2rVMB096xb3heCRIRk9RnRoAXFGs2tWE9o9B2UJj
ngYUCuXSBKrRnRN4XBM1L/S1r6XXQGggkg2lYbOylMkMvAEk+uv33f6716sb9AhJgIJvPddqP172
wNQMku0gHocwFPUOylCWZw80CglYwUFnVowAnG6licy5AZY+wZ5y0qlbKZSlqkoO0CyHc0pxjvGT
d6MQLHtDwfqWOyni8eTsGh2cs+S9bmpnK/Bk65kRYXDT3uIydrdMtkbcir5EeDWAJIRzocapWksJ
Gt/W1Y4D0xdBSwnA5Lim53RdIIfH4BRqzD8lWmylHFypiKxMfMV0RNxh3Vruo9p6dKqA8zOHbMpj
wBBrgyGoWdF5V7yeiXjEAgF4ZhIH2Poh/mzkGSvDNTedxzwntGf7dnjl1Gf73nUulj/6h8KbT9Iy
5yACAcjJtjhuik0SpqDrBqJLf/3mzCXvv9yMhivn4tfk4bPm0uGHmzFoepKPtPaMhqXeCdfrGK3l
XzK7Kw/CYNWY4Hps0gJVdIOSvJiTUSLwAFlGkHmVrdqyKDY5XoYoTNI9HXc4bF24AZKabQEygIQw
WcadjhmMm1z9+nf/HGM4r6K2mhfQuaTWKdJ+/t2jHoBTRoi7MoKvVB7VqZvEuus0f0lcs7Oi63Lv
6BwUQ4iwddsf2nGBydezm3gbVPrcyePGQP32lLcxCOgy3VoVc7XCGy4as8WzH9Irryp9F1UZAQpZ
SiqDBv9Zr4Z8VUe2uzN6fDFuXBcrkr/m7wz6w69f5N/sFBw6pEm9ogv+/fTwkBVgjNAXzmPPTiAH
UmbYKpdTDdO+jG9//bP+7kHldKSbOvU1U7lPIYoFKJmepBlSjoZi42nhNw3P8ObXP+NfigY5n754
YFgMDF2Iz4twCrqETF6D8T9WH8w6tINDHlJU4AeDaSHkR966Ob9nZHicE5mK08GklqFlr4yThk/z
IseQjNPGX0tcNlJTW+EGBS18sfR9CMOxGch9Hh1R5HvtmG+0yUto5cg7XOJfvDmauxjD65EU31Wn
E5nW+Dn1+Fy/Vdxo9FAuRC0geBtzKrqULxjAiwYcj0gaUDTJK9fZTq0LorYUlJBmeqqQWJidGm4L
aKzZldfVHCoUDc7fXDv708PKtYPXyZGWO0Iqjko/3/ATdJeqTMuzq1X3tS/9I+aoiGThqlvSsd7W
NmADV2rxsjBDlLg2dXmWTY9mkj2OVgIp3ptDt02xK3JjH9Q8o8pJkhWjdmCWo8aAtVqZBWe/KRqQ
LmfVRpO8N7YXwlEgAgEHMH5Qm2xjQjjxSWmhtgnnNBfVaMfChAEnRt7PxhBHlRc3eQ1KRi9gNrRa
aW1znrmNHrv9pp6SeFeLiD2uE+vKbl5yPILQ64CrxuCasLBsQvRD0QunaPs4GM57R/8WugfAOMtQ
x19fVzajv7mwksrfFbrD2eRzPYaaA5ujgcc4wq8QJoZ+O4UOtpxiV6WOft1bEByCfPhzLzZVPS28
GIp4VyOWEjTTkxmaU0UJAPmIeLhQeTbwNnJPOE76vYoXpV209FvNbRC10VUFX78IANdOtREviEoB
MIXAZY1dIDzT+cbrV6IEm+Kn2pX6nklWeook0r9QfgkCy72aGKAvjanSoZ7bTLs5+a+KkFW6c2pj
GVf03gfnlVwHxPlmM656NUB9RmXWM3lxDdoHVuieyqDVN6WTf41TA3F3Y304dqFRUqTX/oTVXufv
Klt3OmL0u9InjXzkpk7QoKkVkd2U3psC/hBag1Hncebl+GrlF+XI8SOU+ypuK2a2pPM2KixXpZ+R
eOGEpyDK38b5yBVCsR47HkWVh7f5mLk8y9mh7MkIsvo0OOWN/TbP9doIazN+NnHQDwH6uUMthmfa
NUsOFR8yItRMNXAbRrbWCgzqoQTAZ9GjrwOeYoZ29x5X+WyTdrM0RYi4V6i9mUXdtjMZyOSlx9CB
zMCNMgNG3JZy9wwYV6adpheVFt8KQ5tTmg1kvkwzfLR1QFm2WT+0yKPrs9W9V6ZFbNVcm/hIhX9T
NqvPO8D80LtYnE1BXKXrfN6hp2KQk1OkZy2OekQQrJqkMg1bkdZEpSkvWSrG6gi5qN8J7CLC0lT3
nqhDsr9BNRSW066Ggae48CGVFuKcRyb2l650Qely1m1STUARgwg+6vFmBHVLd+ydU6996DFDaZry
4Jtj9ddx4Wxsc59WXFvHgjLXdsDDZXRIZ+mCYRTMzAlcWCEtrdf9fCOOkX2HvpIcpHa6phE/7EI3
eXHHLqMvgoetk+GH1TQ4bHjPyjSDTDhEVy0AKwTckbXStA7ZsnRy3o0i3P7mqf/cFeHCItJXFOI6
5EL783kkbLVAMTG4gqzQzhNmos0Zo68Uop2lsOMtrTRzOT2IsYFCFfym8NI/97vmn46wCgew1E36
kfNm/EPhVXWoHzTlXMEpWVYBzHA9QbOKDNUI2OnbCAtyjk/ouxwBUeM+SnlLCTpA/xR+9C49ptnO
204oCpH7HnRsXr+5Pn+z27h0PG24jtLg9vt0SLWJigtbuD2M5PXlYL47cduArBm+9g2/Sp4KhsMY
x1Asji2SI3ekW2SOcY1YfVyMvqs2fmssvLPrWdlvdkIOi/+yZLtCCAmxhdqP8OXPpygLsQYcXKBc
xH9RI3oLJKLdvdK6ixDexG2NELq2rfhAfseI653APVokmPvYWyqt2hkNRC60AEGIAKWaav8KRLzz
GA9fQTuhcglmpHaUYO/3MCK4zqmYetBMfYmuraisx1Z3h63bK0R8vbQe0ZX3K/JBLVSfQ8ZxvVAH
lzR7sLQoDxBQp49JxAOIplo7keqlF8K8DZoSE0hBdOf3DyVI3p3QKKK9BBe1woRI4Gh/7xaXQbgP
qZ4Vd5PeqX1PQAaPiqNeHJRoemkWrxNCtTDpZzpbGGxcQ2a8uKRZtt+DwKDkAm0hRMqi25tN2CYT
Y1xq+mAf9OaKYsY76u6Ybh2itNqp2TGa1I4BIlJ2Mex+IyBDUZpkV2lEV9aWtWsbtDSoLO3W3QyT
c+WWmndd97jhHWn1u7Yud8h5ottgNNioGJIdLIiwj5nAElQher/qrLZ4JLRmDjq9Gijvn5tZmzc6
yD66MN0kMh63fhYG2xFk/NYrUlQL+kdXWYjKGJzWBOTpzrRFXgyaVqRyZZZkkMX5SlY2jkcwFZAj
V2OVjSfpG7exE4c01UE3BhUwa3QLAKe1ficRImA/8LaZFal1GQxfHD36QOxvrAIMnBvGgDejdXSl
P12zlR4dtyIYwuq433t7IzXhHQYgyE0b7czBuIYBgpZIVWtTo02dhfVtP0AhnF3xkVnciZCTBoGc
74GOGMuYaMHYRb7vFUR/2cpl0Xq0GEP5zbJldUHwu9P69lsEm3fRkNbIWiYARjQ3TBZvMYvRAZ9w
jk4RZO+N0W7LjIOwtN5y075z+vEdU+9Fm/jmfqRDJzmcMP9CF2ByzdiCbwWxKQQXET/afSlq7wvE
YNafFP3G1L9ZfQkzMMaCFpFanlY0ZtqL5tjuSkJIB+u7Id3rpVMWQarZsu8plPU2d/Bz+eegJ3+r
QEoTNcmVq6Knyo1e2dSfcJGdEkr9bITaV1lMUz3a6EM93WEvPyi/eh1CJOz4ifwlU9svgwCgkNmh
d7bS8THkRkLfySHVnYyF3dnaQTpVu0shz0OYjddV68SrWqvutMCpV5FFPKyBMHcd2E6DSM+d9n5A
qxSG35WsUjiaWvukDeg9WQGndRw6AGmSjibKPDLRar9YxlodIx30dnY9qLO7qVzmyUbOdQK1w1CZ
JyeCt3YuuvdeU925UVzJztk7rQ6bMgcBm5irUPbmxoGQM6Mb6mUG321pTvVdHpGcRLhMBhaAVQWG
EaqMhWnrhxGZzinONTIaKD6RHl70whAndPzEh/h07GAWpoVlkdsVn0tyF48lERa5plJkvUG6dhHu
L9NhIV2OOz6962OHlGIc/GfyLoFXhcELg28ezTK9EH5yHObIQVs3EREzgUIxxDlGc06ATFsgAYW9
inL4IZ5jFqsK1sq6n7xNPEUfAg3FsoE1tOyH4dJWw6NVw5osZYkMZtY5jPvRBxmN9Lcrg3etdOQK
ngKCZ04OvXjVklFsXf+J7EUwPWkEsBBVZpBBDIi86dR76LznISzrmDpqZgMqC/uV7T4bMcAvBllh
COQa+cJmquYQoUp8g/Xz4k6MmXFB6RxNqH7b+CGcClLFCvjs1gS5B+0brTbkmT1KrR09yzvfGaOd
N7KPCJP8Mz9/I++VmMYC9nsDnoeV/skroh51HbeSj9mTuI2XyrHfI4P6nUQgIBsYsr3wBrvXhOr3
vuMqCxn6a1eix4vjJ3N2BtrasNK7nKmCJchJ1Z8BAWBUxea/0o18l9UGCbY2+JXUH4yLXgUI3tx6
E3lJvJaaNcvfGGvbjSV34bBn+dJutbp8paHE4EQGb1OIOgJCDSZc338JG7/fjLL4ltMi3qcTaVEm
yoZB696lWV0NOHeWTqzz7FLaYtEdqi3xt48yTqODbl0q2QVXYZsRNFYi4Z5i4wHFk4Jcaa5JMTKs
stiVnp9u47g65oheiBJPiAlv+gGdalTeMQp1Of0Y6SpL09kgKUp2DBZkl0TNkUgiopaiAksW3K5G
729w+bnz6nAE9PFCx1gucfmTzo0MEUXCX/+hACer0Se1N+WkgevWmA6Epj+QejjWg6Dfz8DDJNgT
iBOBBsSvIJ39/k11MaO+v//x+18XN8MT7Ul7Hc0a7O//IaeunpaTPxENijC6Dz2S2r5/Rs5O4joh
sCtVa1EVz2qkz03D2KdgHHA491lg8HratW1h5LTuSD781lg3Y6ufPT2+i6mHaCvz8ycSMVKyy6EX
FMk6JajgkGW2cQCI9CjiqtkMhvHSqsbmSCg51GkBdqBiUYf6kzEQyY4mbmGmRInPV9wl5e1gDchr
Db6hzNX9UHEQVdNG4nRb6BpOP32mAgLwAMQcCIjyrJ2ryQnlS6gjMsycq57y/NAPRD0DN7sddReF
xUhUQujiA8uzYs1Mimklnc5uGOitRba4oiJ4Sgy6nBjeKAuMYZHYHpos6UBIdQtabwVjVrvv5Hmm
X5liBGLeVnt3i93j0W3a8ExeAO41B7W5OayUbT1YnDrBdbvZqdTsZ+z2hCPYoHAaAppwn33TKpBV
zLany2Dql45MvA392OvCmfQl+alkMZjqGfgIlbswHlOEptdRfbJl6V5VTK67AGQApxG0a9IEj1hF
9Hg51F5R7YIwaK187RK6btX16+DS9APXTGQ25LXKLG6wcz2Gpu+dRONo+9SGjpl2VDZ51Swd4c+u
R7+HVqTOmt72m9I3t8zNX6ymgr6AjfOG7pp3bJR+7cL+vylG/1RNZr2yO/VaInnzI3miW5nsLPbw
jox77tnWw5vePAj0OVv5pnfJfZ818UZr+l3g2fWe1MMnYUFrdkYM4b35rixvWuH0iHaJitxdMzIj
KzjRDAyIHzpSj2EsYXyJTiM2wm0X49K3aYaZ/i0munPLe65DW4WxWtMT5Z5k5e/PFjXpFFUGSQiV
t6wYqYFjjo8BTo7j9z/ZjZEuJ0l7mHu83kYOG1U+eU9EkxxBxMk1fv2BHsbWtlVLukP8NTSNfmGJ
CCFqh101m8rnCT+NEyXZ0kTYsBwyNEqmP2EcF9q+MdN9NrYF9Mrhzh2zXTrm9Tbn+L+YGFnnYYFb
zTM/okAkR7gzB7yo6cUu5QckC4kPmqDS2LTGE8nvAH+Ao0nRPxQ4JxemCpHPlLK4Ktv4UJOMfNON
5Z3IsgLhbtQ991N4G+ZDctDRoK7VZFGS4G8BU4GAforDE7w8bxXbJXE7KkGx77CgOc1TT7/jEJjg
O0RqbQnFLSv1WmlfW3xlZxH0Zz72Tk6JQn8AWBa2/VVa2AzmcSPEU3DblzEyVBpQZ0n3HzedWPU2
OeJ9XgIgQRCJmLa4mMS4QqKs0ctPjY0UUDvYJDHt8tYIYRkaam9XvF4NVs5tY4dvTESLTY/7jnZy
kZx0qFYYgqGAlDjBkrQ68y7CKN6zbUv0Wp1YTlb92AbjtNBqNrqwr3c0DIdVMpkHo4/sM4iqS8L5
4JRlBgGHgrLaocpmHKs7C2wVwFX5/wri8TpvvXCJyDpZCku7WM0gAIXznFWeAHmbthdPt/M1D1q8
r53+FYXPkR2sWUZEjiA1H5G/wfJa6k54TlJ0ZGPa2ttBkVQStRr4nLBYWXZoPXQGCdARxF6olfFJ
K+jf0Uo+xQKCgd2Ed1lftfuE4BTMKyzgOfoQv66XGDZgxUn5DFGwPEQi/VK6SHtB06y1WcLt19Zt
oLXH0HKuI0fziHizTwFUCOS+ZnweS8oylkmzLNxTxjraKIsjc51gA0CbgfFpKcuyPTiKaLGyIgQT
g5u1STrAw5NBvxgztL7O8ZhcW83cXWMSO1nwM1OySQZPa44Z5sJVx3BxyagVe71JAkWS3QZ6Hj7E
fY9kvoyXmCoBrHDfIA4k3CHSynjbDq1FWGZIQGLgBEeVwF+Zt4GbPPXEtUt2kYFr4istB6KreHtC
z2zPAVnQiGqd24KT5c5M66dKxxfDaXiA68x6r3We/xKAONHaG8iYpNyI66iHc4DINlz4bTyHZM3o
PN89ZloxEmhQvuu8epCOBgt2W3Pm6+y3EE54TFbZsY7hvSk1PnS8lTy+MLMcHfd9LnLOHwQt6Lnx
5DdXsiTWo7M5eAHbLKxsOFLJjBuNgCcj1cf9FLPuVQH1VEhbkGVdkckE0TCwsp3IRHOm878NY45N
uZE/k+0eXOy8TghSzC+p3UZrYWTuKR+IksNn8CV0vuj4q0694BSZ2ANkc/dAl15sExUQL6PlRDfW
8GdxKeKLnim7EClQXhhefgxEubGG1t82KrsDueusC9oEeTLn/fXwuJu68nZy7pWMfp8dm1qBngSi
m8zNYXPAwl8abNchK8kyylwuva1PtB78FywjAgRARHpl/mzandj5ln1vGGW54S6tqTlB0xhoXJZ1
obkXOtxEGGXnWk3hk1NDGTB58Qa9n62cFwXGBaEUwZ1P+RBozJq8bsBPB8ga/ou/rL/FlH53Q5Ud
HXjFR+rjhoOTF91EbrxvZTGugF8zQU198zAvRWmT8OodQKCh1K9BikynItKOuR1dSA7uVwDU5CEe
cM0S9byI07pa1IpMCRZC2uYpOS2uaLHRkAKzpk1mcOMLbuzGt1ZxomdrK+obTOyTtrO1aTzGLc2Q
LAleaE4nADHbJ3gmAOqKGe3QafHJmYiSVECZ4plZpxrizUg49M4tLV2QuFsRuDc9ft2YJWucjGAv
+5OuyvCMuZlopti7qj3hHrmWOFFDGqUFsnhJLgG2qpJmZfSRDhGp0XE8gGgsq3tjzNYo20PYSFZ2
BCf8jC0a8FWkYWcoYdWF8U2tEphtydhvqjKIVlYaYdnL20tcts6KELB8NVHuraQkpyDNPPxFAQh5
MrQVCRMdDj0sKmE3nX3H19YGgPw1Dct0SRuJbFVV7UGp38iwz1fOoMJtQRqyHG0Le5JzC7X6qYvM
I9K12VTFpxpLS5ZRZXEr+MewHglDaKL1QJGxmQJ1XdjFVw4M6ZpNVmA3xfeSOq9dQZ/S37dFHJ4r
5EC18unaBr4Cuf0K/4PRKVDUZQDZqyCxMyoseh+R9cXlPtu2TfQk2oo8vzzEZNUEJ5U9RlBqTvRo
zgCtmhPyI9hagY/3MA4gOmgEh8wXP559Sra2xtqztE1hXjGI5dBHf8+mBYcJBBCaBU0+xJ2xl4n5
bFk9fUsFF25y8dMSduA58OpKjFgbgVGxTDz9gJBtrbepv21dI/3id7hR+d01KGNplN/LmDBCmZFR
7+r2zuieqevdk0C+sQAaVdPAKXqOF/G31jK+Vb4oFr4eH5SqjG2fD8WyB1HcQK5m3unuMfR5KwUH
gbiig98WzD0t991vqWmwhLrbZAaYZBMGRvrq3rqInwe9aTeBB0avSvwHO2A6SkmH+0H33/VkfETy
uBhkK7htjXvZTMmOUxJMbh/rd4DTLzLsmRc+nUXhv+kZGPKEoJWVT//zWkfm1OqMlfviUntLdzTS
a04UO0LevnvPod2q/IA9MAWD5UHAR4S1x021EP0grkhj94HeYJiHJlOQrgPekmnbyS71FtDvg15Q
1mnlERO+3GHHlBs1aNU2xuZx8QUDjAkUIW0dpPm1mkX6kyZXEuLJMqd8Pbi9ced5Ov3EWp5ccBrs
5DfRXqPrhNcTnoGWzQB0bCYrugRstGFPrEZ1R++wQdBKQ7o3AYzqTdmt7ErUS8NIqnPYVo9wUryN
bxEqxMJ7M8ZheN+P+YncYVSSVyWL0m5qyHass+5a6xDS61j4FgxPobwREbS12vFEzAM2HHN4nThd
rcjoxVjfQOuAFYMXI7yuMaGSmzN7+9KoRNPf60fz0GAdWXlFTapW3t/CeoHU16KkDByCakd5r1U4
K3na4kXVDY8GkRmbuOOHCYnGNGFhz8yvLhOqXeZqD72EIyhM6IB+h9WjmuJLWLI/BpWdouqJg63W
yFtr4BGJejEeHBySSRYzZMVGdqErNYP1k9vS1eo7B74ltpxGXMIwf4ta6JY5YDqeblQoh9ioxGtb
OtjdIlZnyc7gmBF5ZRMnN1JBgsvIns/jc0yI7V4B9ijpipCAGVG6ht04rDFTQxOtVUELpX+fMtPg
Ns3Ds6D8WoLPbDbpiKIv6zlEucV3vheihMI2jw0bLQYRUezGGvxZ3fpA10m1YvwKo9ivy1WPvhuR
cHj2huCA1Beaual9mBNr5hgHzr4ukXRo0tkYGg0xH6PokrDXTeyNGdG6zriSeQxSsUkQ46o+YtBp
oauMrKNDIX7TKvOqjPr5qjb3U4JYBo7VZqiIvae3RknnaBu2B/yxbYd7vcZy4jgl0mljvHaZDmzx
O+JoI30uInX3lOkuFzqF9dVYlLYSy9FFT7tbObrPgHxY/wI8cYO19308t99nu5OmzEOa8XMM1T0F
uIS7Oi+PmSGPHW64XWH6wTKzwdw1rWIWASXdRP+wQBAAT6dm9CdIjAlhT4YVw8BRTMQRIDdbtyz5
S6tWPbdkNyc52w+xGs1DYoD3Inr5RoCs2CZSV1B7ISwRrUBuVXarNysPFj+824e6s9QZye2CuUJL
SPJEiCAjQ6dhThH2tMewcRjIF1oeE4BnCX50RQ3kG+WNgd1oWeXV49Az8QVJR5pY6BlruNpUvjHM
YzBZoA5Sj2qI8yTZNsYt2FPwbU7j3JpDcIqL5LrHHrA2dQ03T9xki4aT1HXaZU9oh8guFJZxmzdA
InDBr3JoGosZF7nFJul6pTo2sE6Qbkx4ExkTaI5CYGtuPAdwle4SN0+KdkAqCtqFG40Tzcoclu3Q
dZtMS0f6Y82jNk9dZRO/sXMC8xFzg5cEPSd1vxH7jWxYy7wdU6RlN/UP6I2iP6dis1Hjn+aCP80G
b/9jCPn04T/+XxwhP1lLtv/Gf/L/oW3EEAxP/71t5Lb/mr1//dEv8v0b/vSLmOIPx7WE66Jjpr+k
22hq+o+6+a//MJw/UCrZDhhUDslIQxjM/+UW0fQ/hMJa7GK85tOOOX+upoAN/us/NOMP0OG64nMW
g0nX1u3/jV9EF9YsY/unXtTR51/ORD/JKBbh6r/IVlXjm64umaQThbQoDZd1xgvOtvvaVEqHlT5l
63qarKWIp22n+p7IUffKdb073AQnkEr5vmaChzXryXOLalkJFK+VFWyGzo+WboDZrXGq66A16Wb4
zHkYxjLDbY0T43O20jB6qTUshFW6c+btg6hytezLfCKVrqnP0AYBNcRHW+veCHrTACq177GVldvM
Iea6BgZzAk28sUn2kAX9XF2PEByQZ/Yi4XAY3qEQ3UkZKEADk+lXg7bCzzjiE3a0hpJOZ2KwV0qU
nDAQS/d1cD/YzDqGDh1nXOcPym3umqK50ykiKV7u85YBpHLqD2E8aBo6/BbMQKbXb71eYK4ZiKJo
YKRwjMDibkNOhqZg0brzSDus17qsbgMoj4HZdevJ1V5rSLmS9INFnRJ/mIzNvizVDYrGRapYpeCK
+GcztMkyDHtmJRBXqP9CjLgD9WXQ55gOmUL5aXMTj9G+GM0PZz7uW9LHOCgG8HNacPB1Q1+REwNu
qA7vupA+7Cw+9nD36ile+cowmVExIPXyCCyCloP5oHBZMSzR3QLLaERW3kCVQwgcp5iXYraxl3PY
JkoQhKnxFynltCFrgHJ5olvSlBn6oYG0haCNlvFAJCg1JNa8sQWqnH7tKwU60sz3/83emexIjqTX
+lUa2rNBGo3TQhunz+4R7uEx54bIjIGjcZ5f567u4j5Fv9j9mNUSqiQIgvbqRXcDlZkVGUGn/faf
c75TFdPJURQ6dy5LROJMrBngj5SVfSjG5JC3QLC9SKNHpgZfG04LRIDaFGjU0Sb8NRBsOoUiIU7P
YzjNEaKsSreBsqc7pluKEnTWN2SCWbTWu4FuwEeKi6L1tJcixGkUjy9ZxHuXyuLJSB4zt9paC6dz
ls9WjQ8yARd7DeAUBTUmq24EpQ0Gas1cgBHOQc2yTIOLGYcaxVC0Bo08+c7yiESoHEmxgzb0mnsB
AKPq4Orijh3GQ92hurm5mZ3zuaOtNFuQox33IsNKTxby9o7g9rahvOVIQ/Q+7sOGenPnjS3SfGc0
JlGSL0yBs591bwH1Wju9hE/TVYD9k8zpGXzSb8cM3X3C6JBFc8++BuIKMJhZMjNYxrdBcn0199mn
rOK3yJ3fcLmuMYLOm75BmnFkTPNJzwbIvZRETR0zQ9DOLs3IsjrQn91ZEXWn40ws4aW517c6sfKG
mzHeRjA2bgoSd5w2MmO7MujDQ5oQt2l6tTO6npIAOd1XlcPd2GnsQx+lGygXnr1po/6+W5LKFM2W
KRsOu6R1dvZyNJHa3GZhbflKa6aVYs6zywksqyCAq0cs1iWdidZY/MBLwTAEmx/9XjtpSjswRI0X
w1MxHX7uVyUIsqpYnECWAH1umzUxYdCulXqElYxz6bsTmlhIyIuNQL6NUfPSc8VctXb4S9X5o0GK
YN3W7TeoxWlJ8p4F7y7UmzcApoKQiBsd6saiBjisHo3eWom5eB61BKJVuW9Z4U+5KHGkemtMTI9B
+14uVe3w0O6U6DTfHEmuiMi+y8HUW9mLRf/hZu54z8kGyAJIp9AvVLHTQ8qWyQgnLHdwJDTyih/g
LakBy89SPbPw3xlmAJgTGbGWJK8c55NwrnYu0OkHOmk28Wh0eDVHP0C7WuW1c2oD/Jqx577G0gWA
HU3GQQSWH4roOnjDOaeGY1nXvtIxAiYttYu953hUjxfuGYhlysi3GuvXIcITUMqfQ9x0Z13IjoVI
WwGcTcddHk86tc+xOqrUES9RwhMDAz2J6x9ayE4bUXALi5aVXQnFgUbbO5cUb41RRuXdDRPcaxTA
kMA0bVJI4yOfw0s0KtJd5nD2PrKEl2EULcWXrv6cR/fYynl8hZ4cfhhjCxxngoaMph9U2q7Hpgy9
OeBaMf5KAKE0VQNjdSh2zpjvGi3YxtoMqRLNHmnDDjazCYu2o2nUmo12wwKWzmDueRn9GDj4qNHQ
5fIifGTuNLZBODy0WHTuoGF9yEn5AbvwLWuUx2lw2LNw+94IpzskRb5joL2ytrw1nR1ApXqp7OZz
0p3x6oRmdYdKM/lgJGH8gRw/WdLZJzFcCEzbckuHhDpQkzezt+SPpTFpWhQf2rU8IGIdvfey5HVY
mozBGBz3upU3lyGwDioKuPl7LtzG1HoNBjHuo05B4eFaScrw3glABpN6It9ty2rDL0x9CvfifWLW
zSFJcNIl7nAsCr1bFTSGxYXz3tUOxYgWyJ5OWTd2EO+jyyt2tvqdBn0Fp2B/mCgQ5INen2AVQisP
x1cl0CtzWfOqMtI18vPemNnlyoaGKVW/dtRnspnOdZLX6egbztFSOVxnNt2Nln910Yjh1CBTQjv0
w5DGj7KwsM2MD2WHA6bUPYKVEDC1pFlFXv6GyQJqH+k16FjEC2cA4WsUwz1C5qFwe5bUEG/mbL7N
/b1RsmvDhKEDUcAbUPNPrW1G8oV6+hhqJ7zkrW5042qIymNteBFAjfMcUzZkUskLnbcq72MdVVVV
wJGyx5A5KuKQ45ylsSGevoAG7lyZXfCpXoOliiyddDZfYbMdBI7UMP3FBehJjLlHVsQF7ULUA2vc
J9MaKdsacpdgU7NWQ/2AQg7WtrNfw66LYGCNV2UNH4B934Mwa9aWRuGfbpicGT0xl5TTyEPwW+J0
cNpnnZpZ3qtJzEvU4qEXSztnxwi1Mqz5jPtErvTG/YqZsoqgeEutZ6KaWwUvF6FEVIdwxJAEmQ9j
BU+5HnbWRvFBTQOSnq75przgGjQSqGuQ3BVNQE+xU/0igVKMEqzf3N+qvO38rnb9PlK3dMZLU2kz
YA6gHgPVAlE13cpyWbgXVF7nqgMQM9mscLiGNsZcreop+TUWxa+hP9AA9Tkw1a2QQO88l8mLML9a
Wy5s5qr4YMIN8Mtls+hhKbJCI/vihZQcYP1gh4suJaiLs5AjfJFS6La4syx8t5G5Tyf1k68Cg1Cd
PyfQvg3ria4vbo4pTEgBJWjqwmCl6+aeqf6XN9kX1Zgn0FXvjsz3dZk/xpp9UiK2XkhBvKIQxL5C
iRVUWq6bwi22zgTXoh+SL82dz4xQ9cGOh3YF9wz+TNzBSx64fWfKWhdFtWkNLb5m4NCMPG5vckaW
7wLsrN2awtf3FF/rMdf0I+yJctMQJUDCim+D2wK4zvV3FKxjHwn1bEyRWttdIU6j2R6NfN6yGf0a
qC8dpkdN23ROk91PNXNYRK/mZsRW5UPlf+u78LlgmrVFfxOYPnwNrBYUOJCQvaN2FGZ7mwWqYnvp
0eMivEooy8MbJmi8RZ9lxeHg9UmZ7MsW7ruDGt1Kb93SlYbFMN/2TvatLSApUCIOP2xOPCqnfdUj
i0+Rg4KEA7gheNaCwhZYNDfLq34LOB1CbNkxF3Uz05B2sWq+R5Hg3wuw3zGUtfMwFTdcUfZzGY8+
5QmJH4xxfLFjLjw5rCQQWKL2PScDDTRVBmJ+CmeX/Pi2qFJY2LNV++PQ4lM3p23YBN9JUx4K02Zn
5OgvcToF9JSXB946gYza17wiDZ8EiW87SbWVAvMf5am05eotCTMco4DZREn1lnYKBtWuzY6HvQJy
de7H4r0mxFzUs+UD+P5M5ndthG2b/aiVcQPndXIj2NgNHkvQ6WQ1qInKXbZYIYGrLfIG7KSB1SUv
N7bi0Z0hlA15kkXCVNvetoeJBaVSm6DPIBiXAj+ExMuEdJehFtt9uLW6Goa0mePcMEhVmECD5t40
TmzXA/owvNj3+lLg5mRTEVORWlfD3aSb34buJjc317J9PNEjWAfyq/FycQDH0131tPoAdB8eoJdF
fpRGxlrvsdPwlbXUsWg7rTLlAUsBMfqg6Y9txoJKayz1ahP92aQ0Ye9Qa8BRdh7xqiM3Gha1XsNa
PjJxjpqeOmgoa2y/sI2benAztfE9iK0RFiTQGHpGyjOtyALadd5iLIY3j/bMKoayb1pHr/3gxZtG
Oh+o+zEANbY9YYcPS1/2Ph7xLhaDFS8Gi+1ZTbwbE29ciEe7Nn6xn67pY1URcKDxlWoJ7CIPlLpy
4mIfJP8qXoABbLrAsyk/oCQ5H5/IjJGbTHZobLYfuDOisVLbeuD0azsXKQoSLYfVmVsrG9og5p2r
fyTjSpjj0jDHWUagNoVxt54SAz88g9emHGSzJSJMrtEDCc7BjVH6olKLjhAHMiyWKtLAY33ruwGq
Cb1oZvuDk0acumWQCHBC0Kl8olPDXJc5TUUB/GEoAysWe9feTfJNEhXD3g7VgxnMyzQZ27h3ile+
WEH0SoOlmg4W6iU/sOwhmMy7fgD0NQbnkcdx5QSdWomk3oxWfudBILrpFfcYqFWEwb3Lo5RUUEZj
8kKIkMQ0SuEoWiQMSAyyze6R9IE3lSYpF3bhLnWqPg/PZrYkx5kzMj+W94FFFDUZI8q2i5tRcg2h
TePYVFBNvY6ZB4YqnEg0cSxrIZ+wEcl3rS/FsVp8qRNY4uRjsFOlz0OPEbEQBBponAnSQfiRfQPV
sGpALG5NsItpj/bBrm5YGw6JDsVeXKr+NEKH4mOGvxmTRIIUtYpn92nmxEPYEM7KoKFwLZHD8C8o
3u0OIkLBtcbgqm1i1897Ia697iwF6OYpMOafg+i/gBjRWtC2BFC65tPrGmcnagnW186v1ECTkee+
Fxb9kyXwUBslOMfqZxOPj+bsrgZyrrsh51BpRXVp0oi+0hIyZJuexLygwAMYQQaoeN/kYMn6dNwY
Vfijg2bDyXoZQPseSrPo7pQFmXmGSVuYP6FSXlwj4OA1CGpp1JT0RfYjZSxzGupNWl4PaJ28V5Cj
MjAoO2SdtzrFZe3Jj9/rt//dUz5N5de//stH0eXtAssJ4yL/y9rRJH37X+8pH//xf4q/sb/9x//9
GwvLv13rf/y//CMuv/7TH/HH5tL5++KdJE5tYwZ3dWmTkPhjc2nzT4TBWtORprPkS1iP/hvnBgIO
Ew7LSUGslHAzX9G/LS71vzNi8snlP8Lkd7qm+T9C3XBg/GVzuWiuBBXdZR26hJf05Sv8c8aF3SnP
O56h3OF+v0S5TSs56XNxrdrxmb4ULnhxf5CcDZjApivJPvre8giKPCLCVDGvpIb+YDJVUTxm70TT
rn6zI8oaQyIFjPmGmpMPWag7LaPrqp4rm19g+V0ozWOX41shoBUGkqAHPvYlXUH6VK5KLPnu4D3Y
R6sJ8gM6G70W83DLvYPWu3uA6T9UTMZA2ceWfhsCE1T5hBFXiahzI8o0USi6YEel98RrlPHDxoSX
5RlmEknP7WDxZXL1zUPGMc0q+MtxN9hiiXrOQqUxJhTTmiZlfoaPvxUqU8+ntendK2gYY4TcmwKb
QXSqPirJ2TUucjKZd5O6jVWdG5tSQ/fFrrwu01kSP86+ZMgCsia5NqJI7MK6rVayNh7dqnpGnT8G
A9YbWySYdoqLzX3HEzTlDgV8ajv9+Rt0QK9TRDiFvx4FZq3vxDSPVE14CfIFJlwdsrQLkJaJ1mmm
gYQ4HVud9/KfnvfrHzvtP4NqiD/9xycG9I/FQ8sDiPVO/4+pKNJDeWk777ZKXyZYiqtW9dk6JnWw
wcq5rR08g1Ajv4ukHXGs2XgVHA6wYOK7lJaan6oWK+akvZSaS39vZv8RJ/79Ta1TAQBBpv3mt5Bm
RXSiSSzulWlsNVFFe9VTijJzkxspJyt+kzLYiCCMdfSz0A0Mf3z69Er1mjrl2bKoMgwDKpvHsdsX
DT0yi+yf6zkX2KoNOBeg7dEB6cc5flnpOO2mjox3zAx3U4b9BOJ3sBYu7SsEIIZx7QxTva66XmDE
ggrb0I8yt9lRRQ6UzpgHVLHK9hLnFKhsb1QGFyX8gexVT7hGJzod1uQXz5OOVA3wsljjx8c9NCxe
cEEJ8Bh8wRO4FAbEwCJvEp8f36FqQG5rBiJpN/Kn93yYAmv86FR5ItOBcYmWgbr6QVHU0naIa75p
2JVWyx/cOpcoc+8gT0C9w3riR2b4sxwKzAGx+cNMp+8yTMad023x25vHqOMz3lVYL3pZbjXFYrKP
uhs/ErZtFAC6duVtuBqO6AUnRUaWBibrZyAld2uXPniXkZsfeDixJY+/5UCSy5yMH33TA4RwtB/4
0jDk2zy5Av9GQRYZ1XC452ulQ72vycSK/kPX+RgMlNVvyhiYrRkbb4bNRzteSiV1ghK/n5OuYqEF
NQX7oESm5JLuO9l4kyzyArepDqw4Ty5szv2iPK/0nPoIw1akfxaqad1+CRRxpHW+qWZXsjGnqKBT
Xb+zdf2z0UuLHA5TSmph9zCa7tYTnfaMjKKDgcU6zqAagk/xw1vy6BUlc6sowGCXixFvbCje7CH/
bwgDxl+5LIAfBMFnYAqWtDxODXf5539KIproxlnINkjld2FCIZarOa8mLB69NdcmIfiVzPCO47mG
9xl9//7w/O888Bua99/MA5hw/vR+XMB7/8TkLeC/f/2XuyL7LPq/CJe/f8e/C5egbEB6GRa5YIq0
kQ3/KVzaf7cRHJbzX7iWYdn8W/55/Ev37xLXjU1g0jJYDS7v138e/9JianAFWCIJm0cijPyPZEu+
lr8mNCHtGTj3hS5gHTGf/KdQ/TwgtYH6jNfmMIQnigu1tWixE+daq4gnQAbOTa7bDYi3jeWxxAeV
4wDsp8+5rYZmbbYskVXH1dPhzoq+1ZtbofAGgVmjRGsytuyqghV/I7U1nOFGYNTYRAOeK1Pr2OyG
wD1JgVWjtfjWW6qAhXOtQdjjgp52Oqu5pPTau/oN6dU+hvgLbbcI1oHkpsXgLlw3x88NUL0h56wF
DUQUdpcCTMEOZxc9PI77qj3OtO6tqHawfFOS7qnAPftYMtcm6JdVFmXRko44eK027kfOUYoLVtyQ
untO2S8J826rBQO7qvyzyNjQu6Arc0gpKclVvvLhvazmPfY5Ukvtk90ysxjtCzXDK8OI5n2RBOw4
g3uadN/4fvaYKuhpdqqY/Vdjb7vsUYOcvhozilzxvOxDqi/7MUpRZmjKy2qO/BQ09Yo2DfqPa3nF
k3oRLhoWdmsqkKm6yot+x0H81kTFO0VGrEo1muIdIwc32GQbBKG3viSwkg+VX4fknhhYcajp88ai
Jsg3eonnm3SL8yVdYoVRhMsFDYnLneHWLypxaS1HTJg9cjy5GOq11utPXUkVeulQ8dHjqXdwKNM1
VH8aQfBIy823CU50RSnrLzozCfxMn+DiOhJUB+oPjC0beQvzhQurtKHEIlpcUHV/LPJhQhtgR1vD
GqAYbuthlkYfxeIatrbHq3fh2aBEumD0eZv7feE2NAQoFFx1iirL3Oo19CLw2pRyqHDeMSbMOvIp
yMG7zCS2pRom1ExHSUvFeKDUwzxEE90MXPlZzBGpAuAc8nUFDcuwJMeW6tDBgi1F7IkvklWEAnbv
QPmA+L5vWyXWQ0Grm+s6V7saULnm9J3l34wF2QXNUSxIFC3D2j+HfgvdjEHpdZrmX7nV1KSpICTi
HjLx8vJBkgJ/LuVx5caKXJKSVgdp0KLlLnHqPX6b9rk+Q5c8lSoHaWT3PdRvIgzz+JHog3ZRtESs
lKRjYZzFMsRn9U0G3Q+Z3FfzmPxMydMVLQxECMLY2vMJSrrInW082jvijvWbatXbTPdDxSXED4oM
bsGoXmsVvM517a31qarXuR4d1UMV9vpRRoHBMqeeb7jk9qELpEAOU05qSk/uzV48FPqwcehJN4bh
RaQUCPUx2GxB4CkjKouhi4VqhMVhbRfm2ShhL1bFtxi6R8tqU6od7HBj/sbw28PZiXSW+rbL/WRO
APtZR5L5+UGHxkiNHS5D/GQuKJxotJ6ipKYzLtihJbETnyHg28OyE2PlunKXhWSZed0f/9Xi8EOM
IN0UMMezJvb2oK+e2zx66cBxB3rhGxOSpiqfsdV/ZcxSO4pZIFuZXBASGmvdAZ5tqpNuVzV7ImSK
HywfjkMdIS7QsbxJPTybjrl10rRnQt0FPPN0NbDrl4AB6c+7zKX96LkA5dh+5+skVyhqUGxQaew1
ZLsfDWl1y6XdEyCYZjXrRh/Ps0HTGW2vPztAeRgxy031mTSg44YiC9YhmSkrEsN93GAKL62XoKt/
Ofb00sXC5l+THrF8hUdHWgeJmzrg7WG2rN1mUonUq7QiGo+sei7lFG3LEBcgkhCzkBbsFUeT7y4t
J0GSEqxrWKZnOB/wm+K5a/irzWV6dtz+wCPHaiXvtHVXyKPndZehsX5Sf+hTeWQZeN8Z8U7W2Dfo
tOopEvEPszRR4NrvwZzpwHBShMu1MUC/Y3bu8J7Mp6xs70QYPlDi+MKBhJxol8vGExMGX39n2nJl
Jh9zglij8qiFvO1hZ5H6t6iWrsS2PwuJt4LEGFr21oy1Uzi1wU51Hk59ZEKHkppVgqy+mfBVE3wI
r4KgAg7jtNqUCTXjMgyoF0GHPOayGHDpJG+NzXdjxl9M3m/6A108EuLx2uhJK55BOxZkwHBASze5
ZIPWrxKuDUDO6/XvusFAs92NaNU3ndO0De5tDDA3Vxq08AW/QOE067oXZ6KmFnet7ERODmN0Wcl9
42R70jUPmgiTJ3ypZ+oHM7+UjVoP9LwcQwJOBcmtTZoLC9Oj81JiRfablu4EWRUPRsFL2nZIRUqk
l6oort1XOJThmmoB0jSdafh4fzXaUkTrT6J913rySn2VPlUztRclFSdF0fwY7Yn7MzwbG5L2uqzG
p7KstgWiGilPp9xFpvk2GdZD14hkHQ/lQ9vB0kD3LpZpIWgvFeFIyCMw5SSGu563xKqMdPJk/HM5
8BHEJL9uI++V9lutbbEQipDPZn+Wk/5RsYK1+cvvAb9SwGQV286rf4VddEqjE8ioxpds1kKCC6nS
X5tKvpetrvzeu9mKHR2OoXbzmQSkBWMyfm4td3j/A9+NbFDYMighnXLuRlerFfFFeY+8+tUFt4Mv
dXK+Q9Gwg8iLdVXmYHlNFMU866oV3DNWCtHjNJoAtCPnIRLzxTKDVy9vnP1YPk21IYjt82/qPAzw
E5adnddSBG+OpGPBjJVoEChCPa7nirXk2Szo8KHO5UkliBlVG2/j6kp/RITARdgiNPtNxLIj1WY8
0OV9IvvHeL6nbd5YDUOwTDQTyxEjDFDNi62JFBRHKbioAsZqic2LID4utKlbcmEPbbucsGH0WlTx
r9ZLAaqN0g8Dbx23NdVHHD00Xe+HEBhnn2G2xvnyENozuQ32Vxt4v6T3TIVkQVJfWvW9McFi8nL6
7JoGfoFrYJ02nmTTE1SgLiV3Kfxu9V9GrH2yIjqnbn9FR/4065iaglxfVxM/8bgGlVDeCuQLKu1n
fJ76Lq1yarIyG+paWl5zfhwJYTkDPV8sFWWi78TecrRT0ofS51vbUB5LVWTubiqJWBKFxIfYuDHe
1rLlY8NbGBQgB7paiyY5z86zFrI6793o26spNJ4JfmwNO3wvg36t9ORrdhguXVdLeLd3t3BiI1LQ
jLOei9ndDCz+1nFWVFc31pZwPi4fmcTbIjS3k0v3h16LwwCGxQ4qnlaLSVAbkqeL1YytPxryHKsa
NATpKqKdHGkIUA7E211HixIdu8lnmqG5xPoUH60ag0BL2XlUE+6zoSb6Ag2Cr+o9j/EwV2XxbBou
QUZ7ma1EuUO6LtE6tM8iHzHEOc/d5OIywRqiql9e+xIKl/05GvTKxG2+ht+BshCtElk8p6OHlDw4
33au37AK41R0yNAQKHItIt8zhiIomDwlpdk0q/zSPXdx+dRYxXuTvo4ZA481lo9DHl+CSrwXfEgw
Xg1fc36MwMuuoGmXtGnHnxaVhMSwPEAACR+QKiEnFCbTW5maNc6Pj3GU2QnjQLbWeX4xeDdn+n5X
eckQ03T5EbrWSaSORw24QcovjLYQ92kF0OE4aM5DIACNJDrM/NHAp1wGr50Q/O/ijejn6gk0omJ9
MPQ7bIXuciZRpef33A/mtIMbMQ42DYjdLgntY4eKInoaDTEM/dTprq/KJ132nAxuR6PJCEopsKi7
kVPgD8Az0cKskztjTU+7ZOfyd/B1newf5jeM1YTjbXLGm6oLPgxhqtNkosDOaVGzNYrecBM+TlS4
JRUvhakztW0tkLKmtOB0D6s3bcb8gVL6HDT2EpvEoK3rH5O8DjVUMnJ42B2b4RW7Ag3NvbQ36VAd
lF2/0iWDyUdLL45nHqyEjt3IHl+09plEYOqHSX9XY+1etS7XpyRJtpoNSINi8FtLmHfD5pHxMo77
NYUt3ipoEU0EfR0Eo1aVrW+HilbnwFxqTmGKrCslBz/3qCNochqAh+kpMjNqo+LhPJheegEGiGWn
z68QLF5arRuPs2UcZAkV2HHoXEhy+yg0SEBRzm9zo1EuKz2fsXnc2j0bWe8qvenXxPNezNlTV9Pz
0dA8RNipeNFF4PpUU2ts9KwWXrTj1w1gDTsrn5ISGIJH/ecKFvFz1HSUyVc9ara8mCauuTYfz2Fo
PuYNh0M6h2wYITeMKM5D2N1pIdvIeWgOIftM8qII8fjrYFEjqBEoXfWz97PX35IUJ2ZbY/efVJxu
KbL20bJDnxQwXgirf4HGcR3IrqzchZVgK2b2gdSdms2TlbT7WaHNRgbzb3H+/SvoN/nSPWtTDjtL
VrfZnWgqx2zqCdKT/DGzScBH98jXmSaeHRMOmktVHnrhSJONRksIvmWoAajROotPa/rqyGCtiHeQ
/EzMRdqlvDAMoRFgJmbt1O1UaNyBfFi2ujquSp42irvSi6eRy3Zt9mTlZFs+JEvYP9YFFIK1Mgsu
7m3ufWAfu1XEgdYDP1DkYeZ1rT4QK6fIKsVqVjreiChv7bMCyTdrc35b0T9PlmRyduu71kGlnvKO
LjybQt2IGrK2PQKT71ZzvW3SSa4FExtK83xMenyEZGZhQKrwpz6BHvCwi6qiIGDJ/8UtyRAUSLgU
o3zuuuRt8nIsO7QGRy2FdTH6Hgd/dbaTbwByX65VPU7tQupTeO3S6Km1nYeRjuMJqo5TE/LNgs9R
PDlTA3Yv/5kP5jn1hMc7N4P/BHtzlbjHyUGmYEgDbZnyhk605IIHSa/om6O36zWTml93sbWtQEMw
p03hoWqTLxYSvFyKl4Dljm9W3HYM6BuNbq2t+p3LKJzdIbsV+ENSqaGiI8rMNR+7qJfbJoPTpMLn
EU4TBca2Hw30yc1Fu9G94iN1xLozWBgrzDTSjtesZd/shgpDcPBPmq5B2XK8XUDNMT8i7QnTyTPS
10IveDdUAtxfD/Zlqg8Ht4cl6epkN8mv4Ykn1cvE4GrDGlrEtUry4Tgk3adSsUaJb/QU8QR4WIAa
F8ocAgCmpYLiY4MEfG3pxhpQFZca3lHoHcmqTXnXjZFyiXBRPzYE2XEMnipe5L4M0ugQusHWTYMP
6dLLM80h+PUU8KwTbpMnxf57y+GIAU7m4CvrtzZkkMSExXlqPGimfC+ckEx3uWv1MGKxQuNroCKd
WlkjXicOYG6H9myqDF/MtgVEPzKO07d8VVrZsLouk00W4ZsVeAEcDNeaoKVTAMTRo3Nomo+ayZVJ
lBmWihMXdpoHp+Q7mEkRFf0mTgcT7xjWNbrVrJHyTLKON4e7ouvMh47PpxZ0F22K7rgdr+bwLtKw
HhI315tjbnl3qkNysqY7VmFnD8/KauEq4gJrn6LeoFIivovqCLqUV10Qn7iRZ8aGfkdkJfdSa8jl
EJ7Z9DQOHeHAGTauQZYali0l7HsH47UJ43rXY0mjQnXajvjWo9Le5j0faWb+r46ihNxgziiMcJul
uuEnLjxNk/JnRkeYsgz2pYk9/Qg6DMfNoCA3N49saizirHwfh2AcGREjXpespDDWTh9hmh8n+NeW
wZuvzq6pkm+JR+/TNEDTSfhmqtH6jDB7H70MxOyYPNpzStV8ZEFmCvVtaXGXpihPkONUW6TXcVPo
pVrRqwuVM38haaDvpKR2Q3GJ9yaL+k1HdUz03gbnChZgmpdXblgwNTnWlUHf9kOa1TA2AjPrbXFo
G/tOTfn3CJNiI+rpDl72d5TlSxfSeE7pg8dP6H3nxkdQFj89U/9Z2vMH5kgNOE76NMhyH851u4GX
l2/xg67Tjr4tD/ZI2RJPAy24cQrrI6/giGrx9DzRUMGun9pF/doqbZ0wIIYlpceD8iy+h9Exgne8
awL7Iw6YTidu0B0tPSzksE0thgE+QaS1wls3yCfLUW8LDGRn8G6IA0qmAKBUzktkxcOmqgbuaa7c
EXQwOA25+yr8CDkSXap6Hsu2fpAhJIuJG2I9BZt2mpkMhUHdtAi/ldAGSMjRgQYVjL6Bmkl9hQ86
zMADRV87jSbuNjU+zXh8MjJ2pmE2vGFEgiZgLmKX8WJz0q/If7JoTPvvNKYPUdnPg9491jkBmYnN
5pYt3huLp3zVTDP2RUwX+rJV8JRHtlc4F+xoT90QbdibUOw7Vji2Rx5F7u/8lbL8LZZgflhIpytI
o/C/GIH1xZcChpVHqNUuvcGY1fH+VSO5wHrKgY6BvWu03tiiVa2cAuNQUVdMvrghV9Joz/Nkil1j
shFUovgpR5t8vOTK0niDyZHD2jC1KeVkL4uxEoHLBKUCKvjWlQHjFR9W8H8kU/m2erFn4CBjIl6Y
QVS+drfK4fQfk1PaJpDJ8W6llnjQI5xwYZLmG4slDlJncbJHRbE2rcF9wLJTF2zPWKQTZeYgn52y
OiSzRXEvaxV4FARfuW663MS8qUZao9XyZKXBxe60d1WyJZqKgnShMd8GAnjt2OkP9SLUTbBNgHGG
b1Wgu5uELeTmYCp1LdiLH4wi2Ic6RcPYhonJ07mynukvYm2DG84YeZkGuWeTUzezA8u3dGVo/BI2
wzuQHMxN2vBuozRf8Oqc3cRxz7IGCFlWoPYzOTFTLyH7dpQ7ClEo4aoisZE0P/udzvY4JxhCVJKX
jIVbi5tTWVMo1tMQSYfZ8jkN+6w7aRE4CShv/GRcf2iNc62RAqIP/Cq8lgAJH6AK5+xdULUQPmV+
wE1BCGjOxVorX5uWywEE6nsQCPeFC8Rq8DhYDE+7kJJ5KicwkbQ/01CR3TQ6VjVOLaOvWeKF87dI
I31b0wC0yspK4fxEwAu9zN0BJEBZpPEulu0mhqu8M0ZBZ1q3HA+GeohNy9hN3sD4W7zBAsCa+uQB
iVv3nYG1UdO4+aTEZvu5ZpuV3dKKAwIw5olVhbNUEX3w7iXaG+Ghh1lWA/O7xUZx6y1xojHwjdcR
Qctcf1nQN4LD1KKKyGCYiqLFRae7OSxDPtZzAf6GDmnmAfnRSz0/dLX8hlEHsK2rTrORZBsy5Ogz
+D1o7MB5N9Hh1wf5Yx8l3PFcdySNsWTFIOYeELCOhopuBtvxjVsFPkNUJdGHoOwxfJu89CPvAFFD
bEDlYqugZUnUPOf4//ZNEWMw7Bk1YdL+7CLKLPXwvZpY4ZQ6b3BZJ5vGhlVIodsO3MjFLulzU3HJ
7KmxzjdJe9H3TNGobV/rgj7CLpdMMN7gZ44B4foBw/cIZdWApzxG7ApZh6f/n6Tz2m0cW6LoFxFg
Dq8iRSpHS7L9Qthtmzlnfv1dnAvMS8+gPRbFU6dq1w5RG+0SYVvKxrjX0aF0LO3darZ+lSie7a4T
Yi+WMbr0wW2FLpTdul24xxGGiCMuzOTO0YQg8Rgii1HCWjUagQuD0tG0TeY2LwF+Gnwv5lG9lB1F
WrGmHZSyzmVqXMu4YtuQxaCatPShYqYYqAXdFJuKld6QJSvjTcdWjqtP6Ry/qy7x7CXGZDiNQqVf
dIemoGceFk+CE6lx48wq82GrFiMnGlEL3HxlIwa4DuEdxNhEkGaAgQeed5P8pwV8S4WRL4nmhrqO
8vzI+8/yJu9+RalGNxfjIUBvQDZfCIeWdVbkygEzAK6ULKfkUnF4GsdkYR5FyJdUS0/whklpbNB2
EzXkdIFJTOzyfQ8ZIbtT1zwnHZCsi8SLWOj4cBBHySaVTnHpHi1m8DJ6VzBwc0a9/G1n5d/I++1D
lY1F/yuTCQtqjNsUr31pQB+TcakDPGMIMuu7WdLeq1Z2iZ29CAbDpClN722mPDFfgznc4nasFCT3
THN5D6GvOthFmnaafY3hv6K+w9DT2rNJ0KFJTvY5Sc6qinNFCQ5jfljyPehgMPqXQH7D8VYJvKQ/
DNkpASk19h0eS/rNr07JZu53g37PpVvKxFrYg3ZXpJsRHgxWA3pwHWSPv8sp6NkqSdrNNO9TNq2s
7hUWD4nHXLKpgLGZzZjuIP5iU8IkmzvlyO6rAin9tqpboWMou1aKa25MZP5wcYofJgxPGX5E8hQH
/Qhj2AZVWiv+Y/a3QyjZKnLKyT/l0a0BBB3uU35Kq0/0qats+perEozud2V4y9W7OR069eHPf776
1Iz3qH4rknBjzZ/6wDJPvwkGzoF7UguT0Z2tg97ufYucgaj1QvMwBrvK388RY8reqt9r9SamuPoj
2ZxLy00IgkFeHjdbsWUWe4UD8UrKb5k8YhPXqOTQgveUFyyp5OqfWDwN6ZdkYa71BPrvaWr+uvZR
iNdZvQXlX6w+cw2ffI7ILJ3a/DMMvlufVSsNhIDJWjIjFiEmdsIbeeCVDj607Fsk8FD+9oGAfPWB
CT16WFcGrMRdhg/dR4s0BPEQMe2KZkcUqSibNwkK+VBDBZUDw0s8WLYElkCgI/ZMeFdWA6rQ8lOC
q9JGjwxempEsNjmZPeo/ufAo0q1WbGXTWklM/N0+yTZYo6vtrWoPE3FcBS/40cT9gddNPeTw2AQ7
3yUDJo67Xnm1w3HhPicYfFrh1oxdI9qM0UYJtrl64m8m2s4wzrN57kGIAALwUxkca643UUU4a186
JVIOAWBlGOAZ4VaILKghbmtGb+NXLLOFT43qLgL+Wxakbi5oFfia2Y8oUX3fmqErm5BUAZDmlKsA
zMlg9pAX+zsWZtC2W/0LtgQdKa909TH2OJeQRibRSoVGum4xPF/AdgtJysjGmeX3SiZ0DCVDyiEw
p9ar5gAMGcLWJVRjkDV6edb2s/Teyu8hzcZZTM5pcknrz0AMvdE4VMW2xeUiwgUTr0dlHXfnON73
0amatoP0lga3TOOQRnYs/LN6ycGuui8O4XjVxje+Z61iqX3faDUKLPldhI1UgEqESHxl+Rbgpllj
leDzH3Z+cs6vARyhQaWuZd8cESneZygby08zJrXtL0v/JPknYZ1nxJ/1BMoG2JAqfzCh2PcgG7hO
w9dYlVyxPBMu9AgQdrFhlaIHF6dk7arp21QjO2Sbk8z+OoVeoeuf03AxAdQDcBv0SLys099ILy2m
oaMyr8g37rfVIP7L2WEXAyMg0ewWTjQRYmaYK8w/rV0QnZpIDwPu81skfw1km/IY2ROj+L6KIvwK
zKHYwMdPBc+ZXAixcOOVH37hk6CP/DF7REyjv1PLiNR63MZVd3nLS76k5Vw21JyWP+PgZofSIsY6
iDDXYNexefvxsXysH0b1p5nvpvgqmmNaPcvpXEpvcX5C+Kb6XzXPIgShHq1XOcj7Atyug5TdOFFA
K1WIcFWvvO6AdXYnfQsfTV2vcqxsAjQF5cNg52TECwSKZE80NjLzeo7xBEGtK0JGkYqx2SBEeex5
i/FU/2IHvwbbWtESqLfJKFclaHcZqux6xlWX/zMzVgW1JwpE3ZJB8lYp+wYqRTjjssiZ560nC4q8
4RXN1sogWVnJvqL2L2UnkqJIk6vvvt60oMCajO8ytcckuUKEXjiNlhe2JmDBDbenhOnFJ/tX4XfN
Ke5TPLDbpM2NVUcK8cePeL74/4TRbwUfhPVyoax7crk5bgooZCnC3WO5wdUctNlGa3Bn5DSpdEmE
qNrpyHCb+3goN7z4ZDKzDOo6BC1MjSFKTFwjVxWpOimPD0+Qgl4Iz7YphKQwIbInPZ7XDpYIwidi
d5I420Lfs1sDPm2Hna9daY2NUn4tig/kzztzyHn151XBvl9tJ242BTu40m2VV1LgLapyzkEbWBat
dbW2CbGGnFCv8YxnXAHRzRBrGJgqI/PxxweZ3WtcVuwiWGtCtY75gcikADa4IASjvGatzO0YdbZV
4QqHi0FBUmIUDjCdPrB0ouJM6xbfqgIQIk2e2sDojHvvZ2IiDQi4iiSIxrhbGfeBvkv3Baifkys3
vL3jYSJeY2AHmHU/VrQ3cJ+OzwTR4v/IsvNnYoPApGYLUE1mOqZJJXh4/pjUvRjNbqVskcsS9Rtj
WPYTJBLGeR1WAIQMWB8Ela2IQrJ7LlqRAlqiwxpxRxiab5ksjkVVA9BK7sPaCqA5SSjIFHovymOK
uZ6Fo7U+6U6E5LYluaHsQncw8ekCoelBAWvstXXj1PBERuu2/H/M9F2BxMFJWR5vO2GQnKmbtsMy
mnz7ksa4wMPIKnFVlI/BeFHre0L3GtNKWT9192EuDgQqn5rVOM547EPhByW8WnBRLV4pbYlmUX7K
Ul1NBlkY36L61WSHsOT90QNeCf8vg96kUJr9hW7J7QA8RxuaOAovOGJZDx6w1+KYwy6afXyGcyc4
uBJQr1Q0lpgdJo0dRPNV4KpgRQKok9ozW3zVxzFGrA4Qqu4DUdcJyioze0dRxl2N1NQiQTV7atFO
bISjxp3aQItIe4zBSDDRU8DIANurwNoFcekV83DsdO3SWTGfJDMfCKi5g5YzJ7utoXltCQAmw37D
3WYUOMBSt0Pyh8UPzkQZJNNSt9UCnlgfHQUjP+B7cEIctBMzYuZ7tqvSeyN/z8jXW1A3uLieNUZo
WMS3JCp2xbAkcY4eXAI+K87owWgLYbUrZdHWylswhCyVFtdwV49wFMiKbajhQIIzwARCG+C6Ksjq
0cysq1miraqHn6Gb9kIpsqLCiwGDyxk+HV66dpvdmdQxAx7OJhwvwtU9n/1ksORR98kt6cujHCKO
D6JL5a9VuWc53ItbtfFvuiV5htacWrk5reVSOg7gdJkaw6Ce3K6PnY71nzYvckRIVmK+VhtppRIK
gKu9O+LWL9cxRDuM4zJ4BlHxwLX+1ook50V5a8+Z9AjF7r2SDbal2TFvmkNQEdRdGWtFxc4pBO81
lVcliR9iYp3qRr3DizypueahriET7Vub0eE3p6rcNsgkpVDYYzyxlzGDlWhMUxE9UpDNT0IuLmku
/sFaxqd9LrGrlC4Ca9FUajbproWGjeHFX6WZp3wI3lLd0cv6VunGb2Ny5QcDKFh8DIi6kCTSrSu9
+kotUGTKBy5yb7DUdCiLS20fzA+iVpjeviQg3wx6JZ5J07StkmJTVN8ie/SEeO80PuH7tyr6X6zw
/WaPqzABEhkcKwvAEukquT7hdbK2TehF8z3q2I54aXuL5TeSaKTmUCf3SP0XGZRzOMQ5Wkntvea4
ZGrAZhzoQNvPBXZnkWeWn+oKKdnwSRZhEz0JqMBdLnZSdLcDgBoOVTh0kAxPs8Afavmsm0dpt5I8
Sf4An3EyLN/88Nbnv+UKQhsL98wfbHmyVg+6lfEi9rtcPMc4xq1mWw89nIEjl32DjjvCDU5ziR59
4JZylGQtKo+4+eRUU4iPMO4dQ3TlY8ylLbWA3MrJii76GmTKC5oTR8mb6ZrUgUU5hFI4n4SewmiS
ce2mVSBQbaXAxVCCRyNvVOMtpQBnEhR95SHXOwmANNlKuYckFmoc/0TKQddwTRg/SwnTaJdxpPhT
kleNa66wLswNtIM53obVk7tylWMdrJ9NXAhWgxPWdmnjoEmE4krkbj9SXUzLo6bhp+zWMOukfynQ
CWTY3qvSA4iTgkRwTVrtsI0DmGpO5MzJN5eXI4SnFgDPjxgdjgrUTqm/l9ZOZ2Mtw/mIpgOZyHZs
A9dgUd46wo8M5m05Of63+vSt9NfMyomt/0woF9F1gQw63grR3IzjY5jJLdta0jlcw1LUL3T8pv5W
j2gdPkb5rvbPamYOfMuEj4hgFWZ+/OTFzWQ9Str5XMLI2+EDMs5s2OyvxuLGb+6G2iVLjjKU1Hg3
uh3RzHuzOLXqrSzxIMf8ppnOot06ouEwiEzjuSq9XtwP/ZO/lijbSTvn5sUUHa0hHvLcmVvclh2R
g0Cfnu3itWbPspt6vDg59oaHkS0leS5K/i+bfwXtXg1uaj8mSFi/of9ssCqM/mjWB8tTwmvSbibt
hvA7fgTqzzC5hfWgD19V1YcunXTdE8Y3irFoXg1H4L3/KR2U4sYp3raukOODewz4XWxAt/TOz7Rb
ywuK34j7Tyo+ML9oRxdV8mrEx7Ngn1NwZXflv0F9n9rfWvAQB0nqSRt3QryfKze3A5vXvMuOXbcX
/WtuP/AyQq4wYFfyWRJd2W/LaNd2/3oaNaO9RRjI5XDhzP4eq0e52iTWF89/jaFEHVxHabt8FV7i
DhCX4zfEiylejtQMc516Qu5qK/pS9vJ+knAdvXpXc7BUmGlYjRX1qOU5GA7uyHZU+Kta/817nEIv
Ac0i4mGpw6S5vzZMufIIHRNKksAMiZwiIlLioOE+j+1tQpdXPlt/jX9VhkPQAlIQefXnSxGWWfg1
go9E/ctvvAxUAubyyrgmWFSn4llKN1qio+/y9KxfjFNWIyYsJejfXD/95jiGr7z5Wt60fBzWZhQ6
oAl07iy4bP4tTUlZfcr1PlK2YGMrbfUDq5zB5D1XL/PyjR0HFZ+eGc+eqzWcm+BCAMYK39K17H8F
9ZGRiLmp4D87qEsQrIXtqYNhORwKcT/h2V2OLCVRZkJqHItNNmwn4c+Ai1ELoO3RzyD8Rl7ipcbH
tHggKZe2+Ld8wI+LKD/rCp4tFMuxuZX5paq2Btt2jzx1E4PVeV/Xb011wXzZeoeN3VuUly0WQ6FD
wXXk/si8yCc+kZZsJ921cVRnlj4K/yjX71Bu4Puhfkazu4KYVp1C3EY7bzAf/gp4S3kGzTEGPeB5
2aIzMenfpnoLzuamjMWVvw2FE08hnL7+20+z05O9yv8y5YPCNj7GkEP58ye3v3W1ByM0fS/AWsGs
2n1kuWIzrvx15BotjXR08bVdtCxlmKnpktFxs1eabn70JvXXkPqic+91ENhouGn2Cn0X4UmpOdgV
wTjag08rzIIwSgt923bfMklg3c4Krt28n1ZfYrWG2sBwsjObPcIflhLvfeL5a0ordHO3YUHl4AOU
MFkmzV+zJiMlxAccxgaJMGtYsqtZPs3QdqeDoJ10batnjDy7iilyUH+YlcTw5lMN2u5mkoorwoNl
ebg3CATzD4X2VMhEmjfY3ozWSQtfoYRnRLEihMWdiz0KdTj/Un/GuBcc6JXUy/p6l49HPIwIz9hj
ACYwN8fxv2D+lwugQuprYY4zoNiBIzOLv6jOCRrxTWc5Cx2VDzA6qkd7Z2sHTC4hNLsadNTZVNc5
1rBL3jtyAnt5msqDBp0MY0xjFba7/fiYwnVkeV9YWdV0bR42t54+ORP1XPd+Hnx3ZbDtoT+XN6uw
NWFtDA+Zah4MUKq9vrw0tUMAThB4pwufmhwAO25dMXVzWJglu+9dWXLuFhYDFpaeuRacAsaysOmD
DVE90fystK1VnzIgZWtFn7MKrwB8WKthq118sqBhW1w6hiPlb0Ox4+C2rIK0XZcciaVWZLv/B5Fq
hQTCRYo9rr4R77F0PdNGN/ghacZ57Da9Aoy+FaxnYrlpeom5cjDJzNzmYK5IEHVhdfisgxzAOmYr
PNeBjS6ScSCEQIKBxZMoim2SAtaeRwMUBI2oor3a9NL1J4WGx3jpCh2S5fStq1YfbUs7C9buQTj5
PxrS0CWa/bPTAGGZqOYCLe0yygqk/tQYm58Vc01ZTN8MOqpN4CqoORqm502p4afBxOEEbg3j7CJR
DZK93t7TYs3AzhADnZuI7qtRPlqoXRCqGCW+fR55oyCf/ZJC/2SCwnXaTozezOlGgUcjK3LIFZwW
njAYRypGfmgxP6FVGg6ZMjCzP+WbFu590TZn7jaOB3E9S6vRGR/CvC/WRbadjYMWn0p+tSmmOu+J
ZHSI4OGVTNJjxPFFsbwQPgllyleRdp7xZQh3QroN01f7pI9ZY3PMK73KzUMebgU2w6KrtncW06CA
ip1N9DOgFyKEOn0Hwbwqd3m4SahOiBRIWOTAaBwQFvEKra8g7kP5jhJ4JeebQdmgI6HptWSPlxEn
LPgmfbE3x9Ng7WY7AQTwIAXwckY8WYME297EWXn8McadZRARUUFxdQYVZwMEEK3PH8kaDWCZpxWt
EkTkmUJV4QfCLVq8oKBb+qGpvISVqLJR+CH+Rkd4PP7LU9GR2e+I/j7rXRO6BJnMnV21e6U9dz3b
GVgYDSNWtSarw/xV/H+j/GoJfDMjE9d6bJaVWzaeW1eDjY3jjgizSs720EdqPkP6saTF6cWuYsm1
DtdC8MNVrmteM7g57ijYbkSOjiVL2H+Zw0ukXVUWoIzNiareODL2EHhmvZ1xmhmTDTkx499INQ+x
Dr8L89GIX5PTOVp2X5q4+TNormbICsZNHPC89VTt5OwoS9MqHM56/k651NTdcuB1/0PsgD/0z+VA
dS36A1uDZhs35mq5eXWdw+IDdvUvKzykAubUN1X77JOlh6wWr9tLTv5OcNTNM+IpZdqk+X622S/7
R8aEVVOyzEdGnbwCu+faI+XJA/E0uc3y+RzjqxLKR8iGtOnpWnam2qMbdFJgbsoIAY3Kq2Bk1Fji
dBGWdnQ3wO8MCXHQ0vm+hulolveRL3vsj+Z4MLuLEu87dQNC1cE/ydyWk9ViH96itJVgtvHZLAZo
/2/qrxFvWORv5GqrXbFcSsRTmW6WB6j6xB9uA6TAff9h9VfSASdHzncGUddpl26b7neBToXuI5n/
dSrb4PGDBZOtdyfGHlV+lMINugIaJd5Kh+QrPpu8WS4HRbmNWEZr+0R/V+U3mT6tzz/a+r0aPmOc
+zoKZrsa4nMznCi49LgKIwq5eWzmJ0xrLn5wC627hZpusvNVz0R0IfywkA4Mgw25ebATjfCFA2Tn
gOACtOfnGWNqr28PRbMFg8ZTGzUFzi2WuxSgKToP6X8dsoysGMv0FLY/T4CEPPq9DbtUmV22Rlfx
lIJtm+5FfT0Lp9IuV53wFrjhmvKi05N2wjsDL7My0ZtOAp9C2JnWKUXXV11L5UdlB4ARF2Y9QHwQ
n2XrrhYnGXvNeNj75XepXnAwlLhG4dEPaylda/j8J9vI/K5FXt3nGO+qf/oKi9B6KxoMePtGo1VC
lSAqv0CJgzjS7uFMBUXBKn4z7RcTUWvOVqXNsIYSiKvcCn6N8IeQrxHdWb9LS4D8a1Rfq+TwWLak
x6Dd1MpVQ1GTpGdir9j3HqL+ZIU/MAHEb5UbYpZcK2cjA5jBJYGP0tlwOvNjVjQ6yQOrxCaFZnHW
G2+kJZ3TF5HSMpanDVcXJbO40T5UVgmOAsEBT/T6rojvXFG5Tjs6btTGS/VXzHJYEG7LLQNnoMm2
xAyYLA8evYoKB064CJQtjCdBPAzV96K9i0EGR5Y6pXpTRwVr/t/KuiTDvzq76SZtwtG33Ej3AJcp
5V9KBot6PdsDg49DchGNKf6GXzN5SAq/JAGfjUOuGJYqpPXg5+ga4RGB17qAuRbesTCSNU/QLz4t
HKbvK5MXSQRFRdvFRuJRGkgWXD2G87YHrWoxTSlfugVPHT6vLkIKsMHR1B7o5IPsOG9WiLjXriRq
rRTrzU+/k+rRtZ9m63Y6MWV7Rfkb8j+4Sj3LRfpYTflZBrYs3Qmr3sl9L22OQ7ZT/VM93ZPmW6ve
m+45SA++ECXYzUs0/UFSdhFWGAbWSwz37A5U8RLBTaieeYdoaXpE7ZURKCiATQZxrWXPrNzO5WEw
dr78pawiRD2wRg+1Q5Om/OvWvMfxA99FbgtqhnKVw9CuJGHF0hjj1mA1NL9yf0DrycL/b8j2DMYd
KUfDlJDmC1Fr+Ilqc61gYJUMP0xXWBPwRFY/gv4cXVju8nMEBQk2umdZWzm6qrBOiuCO0BQbpl+2
R47IXxgtB5P0UD33S6al17AWS75GkNjl1+DrkMI1vk+2ZnzPxUcgXAbpqkkH4v+Q9BFwxQTYgxmT
fZKhkPEX0k16CRVXGmDgf+smpntODTHrO9E5D695SZ5OinVY3BI4PMuwpshU1rCzi1b1stWfNOwS
6orPETt1/dPk7Sj0DF+Fp0k+T5A/BNYW6YGhABoc1/IVyzjGfJpkZ/IZjPiJFdvAKnrL1KO1icuj
AbhIGwzhgohG6kVOqHBYHelgCn+fjD+cS8ykBAA65mvNuEyKI/yZ2M9/ZBh+lRucSQnCw6nJ0bpD
JZ9a05n/MnPDJqJWjpwESd7V4tb0z9QAqsKEQENiYmX6KhfbzeqfPOwN896FN7M8Djqudl7KlWio
7zVQqwaHh1FOyJhltXeTTdZQnP1xzw/DSCzQNxOzXEULGvx14NJRb651oiob4whgU7mzscel3ihP
HZCktC2DK4RnaLIYoGQfZXPRFZRAK8MOqqN1xbgZDjfmq1bGymtd14f/fjiCr/EZZG/xdAyzf9Vw
WppkLYjgVA/wMhN7LB7a4CWsgMP8ZnHBaLgHL10+W/KOZt3whmnT0tvUFJkVqAdZBQ2nNPSps4u3
/4642Mg84UeW9pu2/pQj6CwvVV5XvddYjy/sPaszFSVcYxViXpkinTLYDMn7zFIup1Ya6few0bUz
W8xCX8NLVpJt8qan7vLMWVhE5g0xC6Gz5DUh1pxIB7/r/W/L78q9gX0HU8LqJ9S5REu07y+Lfx2g
PdOHh0hODmuZaaV/doZttlBm3mUR51pg81XRkcEOxXnLZg7N9nZ5mwV5X+/6p/BJNdfSTSudlYYm
U/FgT1OSvRYPY0y+gTUNGfKiazY46t7xGaFXkKaNHO3Jssi7C7wlVrcPTINtqf7utH+mAlDCrmRZ
YMBeHIV1q1yX/7HI/gATO74Zobgb1oF9MaGYo3IdxTMcc54IkMtSZUkR4KtLjE8DQk/bfnINjsY+
s7YkJ+KjaX/hlIt8A54BraqDnxrqKdxQuFgy8aaq57h8ACgXBsxSvFRxoRPO0wQe503ZofSgU+Fe
Z14XCKlK3gHrdOVYWsdC+pDyD/9YgBzU1zQ0XAlmZDN/xuxjpfrNTF5L0lHrydOxJicEJQcd8gDH
ByfBDJ9VjkoaHuPyZ1KxOCueClBJ2nxXSDkt0FqrPuir3sa9cvzkloKp+OJr14P9MuOlp2ETuVP1
WibnEbyN3iAEa4RLhphQ3sIro6zusLGG6v/ZxJsMKEFIv+L8y8dKrESY0zEHG7tuNXHiNv145brm
hy03Z+3izmY8GHbQ/6qrrmfyKUiCIYWD8qi1m7C4EnO4TkiRtR7JfIbv00pOIm90ZNa9O0VuCUUy
+cWqZdV3hwV10cJdtywD/GMWfWDExNJMpNcRvmr+dVJ9mBnG4Ms6kjiicxZ+6zCsxviYA9AYwVsD
wx2HPUHcFmS1sdoL2aPQqYjNUZRvkfM1srJEX2c31avx96TwOH5w7hN3uRP0eZuBDc2dxmb0e1Z+
fe098l9697D0bSVv2vS7DeiOdiPh1d2nIED+5SIP/8OysSwLxU/Nv4cIzhd0IJFeyyivqPeg2tXB
HaiZjO098+HaXGiqX1DAVibu9Ab78pK0QrKLcV6NnHG8g8sX2R7/mAm/uIAg7Ir1PO8NVqX+qZLy
LTpUO6NSpzWJtSirezpdErhX2EzTMvwtO4VupB20HuL00sV6ZcaHGrINZa76HsJ2FZWPrdVd2nIn
h7Bt0jeB4wpp10b+2AleW8PO/E3MZaNLtnDOucFVwveJFQ14PfnxQnAcNHAlV05d4n4jhM7PHg5+
5SKOYuRY3rdJ/ZTLe9acivzHwii/Y3LLkrsofmjo+Xztyos2QvohExBl9K1NLsk9nq/4dlpAzeJm
nArUOw6OlLMNhQGOWwCaz/++lNmGAJNAW6fuYf8DX0Ne4E2Ii2XsqdKjW4AiEc50/4LZRVtwNsJb
JKIk3KKBWKf5NXS+Ux+BCGmaAB49JT5d1yI+xbhPjOlaVQLUvJatqXhwq+vEtFEwjOEFYIgpVycq
hnm71mnHBwSFGHNMR0mh1vC5xn1QfCwnsRBPogWEx6zZAJkm06um7DXBSfW3y8i9DAlcE7yI3PkA
OcSfwYREbLTypQ+r2hJNEPuWvXwAPI2Zf5i0F1L49CAms5/uUJVXSnkmSEwEmRC3zAVZ5uXxWjLW
pXnIlpYAbkLZnXWuqkL+VpJ/wPaGvK9ynPY2IUJHEaul5W7oZVyRw+0k3UbwBnOde0yHuUTCzEH8
bNadLTc3qLtri6a2RJGTcdDp0Ax9o0/bUn/0NfsjHn+CdWP7VHREkm5ankz5b3kShvKmDI88eK+/
Ir1ZpQNXtHBkJKRSCdKWvY/8SoQ94OTzb4yQeV0nv1gJ+AJKBoNH8BMomxrNa5K+z/mB5xazOepk
NgCrAYLlwRjeK9UNJ5fOQrdorD1pOJn1Cd0jLD6DUGmaYvZxU3LCWYk4mVHYTbtJgM1AvoSJGD1B
KKRGV75eCQ5fw/jALn6GfJmL74F19es7SwZHh7ncb3pcC47m0WrWOJK3xk8WvY9vVXVBiG9OGxza
WTqVMBMa86ruxwdhXMtP6emhmFPolCyZjkxElvWZtfdxevNp4eIRzgHNa87s7FWbgcK+fO+QCxds
rzBwl+u+DQNpZns1tKdo7tXor7C/84HBdwJeGFEpHytxqy16vWPIIF+buS0xSKeMOwa+aLpn7vuJ
cO3pWc9fgvLR6X+w8v1+J/vfSokqZAX6p73k+ab3z2Wf4/vvwMOKzuYNSsq6uEc9gbpOW/2UaIyg
uHOD1iokAfPYWlDrKVXqssx7dGbtcDfjol1FbkcD7+8J3YNxt+x8jMTVSD9f6x58NxFLFfVtzB5V
9KewGob7b/GG4PAFBE1JqjnmDN91KGPRod2gmNm1dMCVGHUSnnJltE5dQj/TtwLTCkOZ1zqwmTiT
Ipd/5uXHUlz19kvighmuMiZn+Fsj6qu522X6xgC96o3YHMSmRGzAmyUeKoICnQiUBVtwDP+ndbkj
yD9Awjq3lmMSZU4WojmeQ/mnMlZyx9rnaPUsDr7mkG6K0jVlhdPnHFT/Q8I/QSsFmIbEOgFYKhNK
70fgX2kZZpM9Boop5LjtVmIzTZymUP7V4Zs1HPm9WfEBLIMn3ke3dkZyHBfFS49INONwdDi1BLuk
3Sew6RLzSE0U0bVPA0FHxj8Zek+hU7rKU2M0AG/emGwJ2KN9byF4Irlm85mjuOfrUF4dm4ho4auA
ukO64B+WYkYMaAdsKiqQTQgGDXY+26xec+pxm+L2kWMYtJOkq8rYqfqfQvVdz1yTh8EZ3BinfmZf
7u/I5ULR/ptlwL80zGPy+JT0l4Wg7WN9J5bbSn/20gxuG5Lv+kr9F0mNFQFEwruQvhPFpUXQLjaj
SHy7R8u8QfjaQF6atprXuQL0c8gYyDc4Aq8viq72CwuQnTlO84i9ukVGNaH+6rkqoCSp9UsVW+LI
vrTpfZkLUSZa9XmZO6v6m8BIKogGpDXDFaqLs1IzQ/Ky7AXcXqt9Wv9q/gksqsAVKD+ry9W93LXm
wOXWOJVxY/0mVTds8Fm2uBHwA0CVYaZgkv9k3LmlANPSsYKWjsZzkfNBWmoVKH/42IlfprUPFQmR
23euE3i3ZYaJqLUogJ2F/gPqF89r2XqMMNJCboPF0UDeYXLioGCRX1nkqsq57I5+wE+EmuoXL+LL
UAEX2ADQjovcYiEdIFZ8cYF0djqo+k6R92YNpO5BilPhy6J0B0lUsrsePZSB0U7/x4YK24jfB3xU
493qvyLtZ6ig/Wk/HT0WbjD25HN/sbnXCIQ7x960IZdsFjw1Zd26BqGkucI2qIfCromr47PtKqcE
YzPY6fg9jv/VHTlTaxym3mVNLyHVg3/WzSc9vPGdmljI17RGMaFWTXtMSV0gap2KNRI8SKakW02/
i9VkCspadZeaqb+DeieZLGIJP8/OPsGA07GnycPWDwQGptgIf41Y6Xq+LLuw+K0V/pTqaw62MRei
hKW+I4DQJLQbU7qOQVljiVs6CW2sCBmOOKraaAcSIOm+EU9kfwCxQyoR703PYqXcDMKHFLJBZn7I
cfBYLqq4oDB+6IXTlQgHcgnMnaQPKnVa0YGkHeynNc41YbABV8eLK5Q29FPLt1Eq/2PpPJZbV64o
+kWoQg5TBoA5SpSoCUoROWd8vVff55nLZetKJNB9zo7XPmw42wnGZXuchRaWyvIawjluD/wgL/I9
SomH9CPlIFn4eNM0YryWk7FpXmhOcXQXgNsx9i3Dd3Sx8OvNxtFh4KvwipvDjnR8hrOlVe0BV0x+
F1wxS/SnDHa6yDJhw/Cnk1JcxPOektORVS8VX34xkHPDS1D6PEseX35wF/ey0JvAXanTVnz5nf/W
kIIWUUufhQMIBSEIIDvOXpVZ2UO+RgtQh2mHq9p0nvJ80MpbJb0UxM10Oz9/cihomqdGjxluo2Hy
iosVjevrVkQoY6dtS0Zcn1aP7kk2AsseAlDATOF6wUGrlRfseCsj3YupK+yIW+V3trihEWeQHsp4
NgML18KaxB9eEHQzQNKju8TtZ+QJVbfmWo4c4HFpU+qzl9MWqDf0qBiC1EPQCgeUk+WjYaxPVmpL
VjVXgdiyzM5Z5geMSQBjJVn9Phiqw8w0rh2Zdu8t8DcsCJwZNKSkoIy+qS7By8G+NF6Ins+Xn1Xt
+Qw7LQgofqxFDlhvJ+2yDUmHE48NiKJkbT9s3EBq8WMq12o+EtmkU0cYk0QqRKmpyneECppqgWXq
Adv1JI1mR53gmgrSeMs/gSO6zi61vpvBdB2Z28/8ZnVArWTx4vb2vU3+Aq4FqAPjQs9Rq4O5olHF
yxRaHxUWfQ1DijN9CVnU0NE9vWV/dguqURh5eSbL4Dxn5LbfR+c+IUsMe6g09oFLwhGAXRVh3t+8
dDgR9pPyqGtav+rv4qlVr0aJNAQkzRwZ8pEHGnO6jcVbBSwm22RCJLzlcb4aL3UIO+TvezCzHoQ4
pw4glTqwskvqfxjAjoMBfg9qau2oA8y6HT0YDsbi/NenF4v/pPh3cZiKX3T1KTc1hI68lJUZls4B
MkQZhboqg+PmLOXN1gtSjT5VEHmpOH9hgp5BD9VlTnrTqlna8WVKHrpynmCZhZ0ktP9ashGk8MKF
Q7HFJtA+FAlna/3R+K4moq7uDQqPiAAcebhHwk8A3W+jkQDZWhpI4gUAVkf1gtBQl64PhvT1ZBxD
mP1afeMl3lTOqTPfRWvPlDLOBajHeUUmm18yJrOUBHq0BigS/iSTGf4rzD8hIBp9w/Qg+VBKHC6p
vG2oteaXUJYdM/FnJSA7a68FLF31kgB2tpAGOfa7bl6r4Zs3WU5X2KpVcmT/UWuvnXX915hNNEuJ
sa7WGUbnFBh4WOEmJMQHYxdcnZXBOxwbizgX1CpodAkKWFFX0VMVtq5XAJ2tNzhvNQ0nBPVTtXoy
mo1l8EkmHwyR0byZw0thHIMMMoqnQ2OiceZuZZXNd4Ag2+YbpKqCiMIffx24Ub71Pw2hpdy3YMt8
nOQiC9mLbEngJU8JfbEV8Bf6qw32hGUnEUqO8t/Gj6IVMNsaNwwMwbBmDcqKBSAl0sR3zkC6JB5E
sagA5hey6ebV6PYkIvGSQ+nPq1xgbvtkYr9nRVZkWsCYDkdGQ6k72t2DPkqye0xOo1RRWKGJq5+k
tQIA2FQSXQjpKi6p9kJr8q2Ga/TkUn2KcYRI3JzkvBqYHcqiXnz/1s0FYpaf9UxxgPTFY3KOCc60
5B4ivLJRb5jdTpzWBCtzHS10GhAwleBQd/40ooaIumRYDygWdfyfQn4V6JBST0xWtUvhxrrTuQn4
7eRwqXApxFiUioPVAwJeB7KD48adVJBowiF/c+uZ9evGDTwtv4ijIAyP5DnWS6Q2jttPO5UQi/Cq
RtRtnQTEhsdC6GNQRm4UbcE8to4yD9yRdqyM6N1pX1nvDRCwSQNgkO4cNNp2/nByFAl8+Uia/FuI
Elm4PvKjal/NYlukN7XOl51ySyzabzr0J4jmB42sYCKrWYTCs+7VaM43anvgT2JTWXfqMeMIbJgn
1fRPSz99YjV+Kq408T0whC8xs03lu6LwYWYEr6wURvTiLM6Ntrg71UF8sGXiWU+eN3EFpN01k6+t
eirrYWXZ8zYsi61FRU4yO0SH1Lx7hUvbNfD+nFhrPycEoNIZmlAECtGp/jOtRzdGA4qDdP6tUZFZ
xrYJ3gPtpUbwnLQdcuSnrH0gOvv30YEroXh1ZDJLpy17m1Z8VphTSLCQQKYjHxoPbGm03qb2GmEy
KrIXiwYWj1evfO36XxphWRQYl1q3KB/DulsngG94ScjOgi49l6W8GM2bDq5ROucBIKN6i4O/vOPc
R0fCGZ2Nj5yXPSULk+qg5TgjdVc2db6u7Nei2SnxNez/NFzxRdCSKUFyD6WsLV1Q+EWWaJm0yAOh
XajkZVfyyFKFOL89VAPalRlPRw5bVnh5d+ivBe+9uB8lmxS9FXQNkHizJvxDWXR/FJab8oZEM6p/
pW4Zxq9V/mOGL0H6PuFUmMGP+uElHon1ma6MD86vIn/IE0UQexIOyQdCLbixCXf90wMveu/s6w+W
Hu0eWFeSejB7nJrpViRXgin1blx1sKER+vK+kV1RngfdZDDdmThS8gcXgCLtgPs4LFzIOGy5e3tV
ETTGS8y6mdDgGq0K+cOxzz7Fgc1Zg3jHtozZhe1MRohFnzTOeJUY961abzUof1TyCFUTfWvxp3fY
YJ3x3VBxJECBicdrso2dTraZSUFzj8nj38bbMpPmQgppoJkIlwYdUdNEntUZDG7wX2pY6PKpS0eB
WTkmOiixLVxwsdFiePabNVJMIReSVDcIyYQhNfQqTjDL/5BNqrrxTAq7ByIN1gyL4crEk15zBKbx
Tz1exUA8ZgCIdQ/0QEFX94SLdX7L5atoBDXXJRPTjJLh5CB9MPeUXGHj+6nmi5U/csyPlRwsGl76
nhMwZ+rB4g1Ayky+tAlRJUXrqOJmstFd8LVIrKs4HX1PzYCS9igna3Vn4Y6CWeh+7OYJ6e9gfF8w
5QH/N2W//LQ5c44EVVE5eZi+wGwtneG3fquxJujaYkKuZobwg1W2ol1JnNpLs/kL+YvnBg5IcpbB
vCWDCgsc2hgu1268YAtNb1qHowN1J9pA0m4ZOMljsCCEjWcNfSsOwb7CXIYY29xxzwTx1lEf82p2
1epCqS/pNzwMROyXFDxR93m3+U1K4Fv8jX597LUj1kBuN1E4j+AsRdu9ZRGMs03bfM/YKHvIW7IA
tW8HN7JZf9BgEkQbo9jQd08zDVvQIke06ybbfERYNAH0/DvNRlCRsWjWEma9aAcVl4yoLTuGIeWl
ss+RfgnW6gg04sr1p0LAS9r8I1IpXzdX0rKDKVjrq5Ikohqcmh+7JocM/ICGlCWJeZh1FoSaIb1h
yMGdDK46MpNsDWRVWbGTsQQnx6a5JMpuGA6EAZOX9EoyztGPriPHalUuLRYWmwHdwUXIKF8oyF07
DGGQ6Ap492Fu3HF4xca/SGHzwxYvLjSEGyHO15dW5qZuxr/7S+W8GwZPsQixBcX5RvOMtU5BbHxo
JFcjJNdmmyauxA0B8ICMIETlDuaRYwu2rLDXRfh8qMDP7Cdse230qMq3LH0HN8yljVh2lTUXn4nf
F1RGqflTKrgmk9mFpL0eQlTolweGi7T+fjXxfeZrsNOBPeyzHz4z7c8h0m1aq+cpIKhrI3W/DSRe
bHzwl6wJl1odoMXvdnADfFmF1rtqb8olvGK6lt9AMQxpU4d/ZN0sBzVZVPeQ76OKPDkkR/kv7n9k
xPRgQJl2r8xLx+DNJ7JKte14y/Q1hxqgkTvKm6LdyPWV2DjSNV8mwA8xKzrqkXzeZdLcEY1wN5r4
rsjNlV8N7QL4FzMDockll5fwZDlEQRR+fubs4GsKy9heQabCcZ0Cl0Wn4K+Fop2lkS8FIxmahnR6
zzq3d6h4fIThX2veJdovfNoDGA3Pkye51GGX6qHLsF8yfpGBVAO9m2ycHZyOBL+jr0vlEGFN5V4b
NtLklcnF1M+qfBsaUoMuZfinOQfAraLaiaDjr6ryiO3CWLdhjF3B0arx1s44ucutZd/aucFVbix9
qsz6G+kitv1WWgeNlD8IT2glLJbzozRfHFqBEHIaLwYgl1HujeFzAriv1IuV7cQfzjw25Fch5SPB
t9RPtQaocFM4nsfwR4VK7VGLOWu/JCcBXmKJM9xG5do97PxFaj/7db3OgEyTfkJJiUmMTVvnOY0I
bE1mYuH04zwSOr4iHqbl2Q4W3eA5yRGOeoUXER0SdfEq/VUBC2mwAG4ZSkCK85hu0EjxlBvRRaDx
M+EADH9aeFK7CdtVvY6wyet7VT07EY6AnUZEDAhneyM+FpD3HoNOzOoLn8NKgo9mwv+lyTONflRi
nnrpz+k3CKWFJjoHsLGHHz8DYTY+RuB+tID0UuF5JpzG+HD6p3I0KA5BNUMPRXCUSWtF0iJ9JLl4
S5YzbzXT5gpYDinDKizWgrrv8HQhoYqlv5TpAGx2aTk/xbop6mWnk858LGVJzC4oSlUODBGL507h
ZwHNirJ9FRCSNiSvmv0ORBIpb9FzmlzRoVG8xqShx98D8T/06eJOXGOSI4H0F5VG45abAqmY8Q52
hS6scZhNw2MON8a4Q65ZUx8RovLCjIRv6EiiuMFN+cR/IlNjqJjItrHz9MvPeKab7Zf3b+U0+wDo
U+02QL1LhTvZLbGBMQLgIxWh7elGYJ68QumHbBx7rOVsxfB1CSG9Hq00y5DpOhBiUsVfkr+CJHGr
pi9VzZFZoHumMrLbFsahIoDF8U+zduXXU44WEnk0B5FzlWHUlcE5COa3hKABiTDpboKZ4EILBQ5U
PXSYKiP+dOyvoWdsxjwjqtvwSpNJQMHbESlmbzzzlqtafpAWtYiVjRaF4u5SVKqUj4QIIFXc5x7y
eX1bbWIPmr09Wlp9aZRXHheY/VjbCRG/4ZwuSnkp5bOcfkAiIT6nFIenbj8A39fS3yQz/UhYI7lY
FHTGlf1iSVuyPXFEYzbeD5qNMrpHYPytG7shuY7Fsk5WuobwGaPVWHymx5S52V+2xDqkN3EETPFb
7x8b892pt4aDGXKlK2sCbMDE+dvy+lK92PoPAEfC0dPxFKFuQVG6NNIdq4JwoHlQ3M6T/7kXkRLY
o+Mt0mOlUrjYbxP8BgWPEYAAOd1SClY5k9ZrZJ61ZdEvXETH2Z9eXNQ/n6PW2SOVnKIrCN5CU9iT
nGsS/TbpngKygBJOfxcUjwyB/zxyoFdMxyC+SFPpFwhAtK1vH7ohr7E14+zVjTNJPqEXezMe+hbp
G+J0RCYrKIZYheRWezeoAS3lW87Qp40ozQaXQEiqSzBaE52oIKvuHwgruAlf0EauNO3DoV9SUbkm
F43xNUR8wfRed5IrJowpOUA4rbofGWmggDGmbzqjlp2PXRv2knE24SMH21/hSU9cZiCv1X9bYACB
eXJ94EBvIMQJE4XFRIEeqhvbf637Tyf/ScDl6VNfrtNp5hxA69xuSzbPoNxOw1+nk4+OCoCMl+RK
PFfIRMFg0aNmmFEH4+rRCcWXW7DIgIpvdRsRb2lfE/VLsS9mhq+YOH27BgH2aYOMQK+VUyC/OfVf
Zy+6zbQZxgPhOonsDfOxX/WwFzdZfLXMdD2BBnK+oeaX48ZAP0yvNBu44hmeqv1FP5BqgrrR/fPM
sJjeJ2wZAbCC7dr9Om3fhM8lyFD4B+ADx5HfGmRolhDCnYYVlFGz7a19Wu2r+BYH7/0AR2CuNSLG
+Kz94NAOiFNCyg6X2FzWDP5MHzExjJxUw742/9lCfA4mCDDg+3sO24xsimuAzxztyNHZDhuEeikt
UXx6/iXhWZeP8fDGEmgXa8kkgANUEMylmODW0q1luqipEFWDWmgKseRchVL3AFlfmtWG1mMsjXt4
vh5jcsI6RNRwi9ghqDnBCmUVXhHGd3QKw44az4QbIZT343QREseYOy5spVWS/UHDh+2O3HsSL8BV
i3yrInDuSHBh143ok5yIxMyRoqOmoZdatjbN6I5xLvTJhKq187axPTP4nJBURNKRKyXN3tToBgCP
LJ7tErdixryziKq73SIgJGO5obcPsn7apuN7Fp1L6daFzz49xbwbzXwA4Wg2w6bRPbEfFOkKpVdf
HdUlmvbcy7Vfm1WmaD/bAT6y3qfkETHFNxuzV9dmc7Q6/rjKpb6TsxuKnGcz9RzZfSf0eCEByvNM
grMvwmAbErqvrIfhMQB3DT1yjeAssiw08+SYxMLtEvLyCNKcKJS01GcKh2hwAo5kDxRc1OXirZ0+
1OZddx0PoZQQrZDND9CJxgqIPFb2k7Hra/SLZrY2+Oex08Irg41ea7bsuQowX26CYQf8YUknvMaA
XDxyJFXEDVHiyKnaQ/3Ag0XQIW1DCVUH2qnpiMTi4PLmB3eRGH5M0OkCkaJch5ACvwxeuJSLt3jL
/6tehT9lbiwNH8YVARmWGgfpT7vKDGFy/BEmJiL/s+PUX6LuLe2/yQzEPBAAIfKeoatsZH8htR9x
+zrOGp/4kdZG5vj6Sl72wGU3wKYwNlABxUL3F2qo8TgWPdULQG9HdrAgews4bxjckLiTUvEar+Ae
kEb2l9zEtyptomZRgICxE8V3hkZyTmP8i/ajZU8fXsQGPPQXzbpgCBQlL6GnG7/0ZVEeTWUjcwp7
dYYFCjKNqBF/gsBF1pL7j1DhhJh3IWcc3qL2o8KGq3kjBnnuXv6MEHgy20z9elT541i4CiLqL2G5
nsd1IFjuBW/gehzhYmE/9Dv1HkLj0affVcVQHp54zAeFabYfF2MzLp32I0AfIxMg+yMbG3Yner7E
WNU5G8aEsXnFOcnxzAuAiIz8OurOlmEJT87XiI2y7CovtQ/8RLRDCoGUAFn2p90eHV3ImPzVpF3Y
cGQYRDxXzBoCFAzCg8NDIEZDUh3psueSIH4kAsbtixs5giSQnLLuPn60KU30nh7fGBrUZsv7XBU0
2HYkjXxV8UHwUzbCAhL0FwwGWbjn+RK7tdqdEtMCLOLj8n+jL7pNhARLmrg+yuuox7SchEsJQXh3
sYc/LAoSIo148sLEew0sT/gp5+ZDJUeIINKO+d5G783Q1Jh/vUblmUXkAbuQcAEw7FL1Xec31eYA
IkK4iZ5CwEWnJXVj/lvmnMNkZ2dPOtS5AGK0DXgB0zeBOuSQxXwS9A5SP7PSKiLxhg4O8VvmceDi
qu6Axzj50+iNep3F4CTcY1gVuGsi3FbKs+b2anLWkOCqG4Q5kVQVYC4XI6egwJBA6uUuxhas9sAq
t7h6VdVXqToo9n5Gc6mpK8aqLP3Imbhnnn6610tIoCJ/wjeb5kZ2GJzlVcrtxCCKyKD8gOE3tt1G
oVfO2QOL5UikwFL7H60COjAoEoIbmxWQFDFmh9SYl6wAio4ZuMYay1rePWh5p67U5pmhEHlNCQjV
o8/M/izHjxzibAEX0YAfTysrt9CEwBJrfCecntnRNPEi0RHMKc+RJ8zCBdfQNB3gt5hhiEmi10d1
45EzZceZ0+i/mDaFZ2ZU9VV9jcbfDpkkryuRR1F554xeao2Fl81hrrph08D4l81/4i1BRZrYv4Y9
cP1zWfFw26T+oJeumdgHXObLZNiH9Z45YWqRKfWAd+BZIux1Erl6a38lMbsBjKfKVWzpCZ1txC4s
I9D4ABFBOSXrQMQio+bA/7HkvxYIifhS+we/IhOj/8WtDE8ztbvPBu+hNyI6AVbxOwCUTWzuZR6I
iSsNSYWGy0lzIP/qK29ydDEQgStb5uUB4yDqKOLlzUMRwfncxJwTg+i8CKGn/jaSndfkG1vf6eyv
qPgRdRKwF6+Qsxge4FGFyJNhZQy8rrgQJt8q7hx9Rw7OPg6a6oQORcZ6hFA7L7zZ3kNrDv0uxOQm
xEUSLT8bsZQxe4EgYEZkNd7nMQmxZ6B/WK7cgyro5JXSrZ7Ne0EgiYacXF2GzrtUY5wglkFG5WiM
iCHHkOeCugCZx/8SWy8dCXPRT6h8+Tbp6W7sNgTVw/avBKKhRqdufJcCUFpmEGTNA7z4k6NUyJJ5
UrFGiiNOstYP6tKx7SPAI7QuesRURJigbqFxN82z/ibjDlC0fUaIVEwaUFneQp7N+IiTu5KwsWzb
eu9UJmFS3TqbPFtfVfHFjPbgiWQnLwbXWgIv8XvBvt7H/B7zV6uhTB/jcrCylR6L4NJtFJxMALPl
J8OjgXzDcjvrJSZEB5jABIEk34Hxg1Sc1lXNm5T9zQabd7Ym5YVQioXG0T0WHpSniC+I/nmTZ7yr
h2HaOrOG6ImYkWsH48ZyAYq97rtdLOoX6KKsLrZ0kc13H+LfOUMKUJjijLuB42ySl1D0bXYyZTj5
ec/5FhiI3WRhZozZvP9xERbFhJ8OvVrBAM5NDE3p+c1J52ZlaROphiulPEkxMIWSrTOdoCKgPCzM
KEN4NF5rR9qkA0VB8yFGxB1xwRHtFi7Yk4Pw1jZYo2kyUNWDXpxZtYi14yJV0fCeZdRB+ZZgAvGI
6XD7UJVlzwFrdMvaWsfgNH7oSjE+QkiAne6ZawBX43syfLcknSMGC4mJV0shJrKbLIBezt+hvstA
fCHCyhsxX4HEDJP88LjL5Tlwzon/2oRfRd9QzOae9B6vAACVcclBWZKSMgR+l24W5ZXfDWY3dW+g
Rm3oAKAmVapQgLPdY++rtIPBl4abtvTwEk0esu1u/BIHa0utQ1idaYVe+HRW5IyIBdI12l0OeG5N
UgXK6ifRHhX244c5vFUWum1CN7SZrnKG6PxHs+Cm1Xl1UltlYU0fYlEtLcOt1asj78A3LC/ZwndQ
2+6Wjr1kLjXG7Tg+RWxbmrAjIim3XXYARE+8cI8hf/h4LDOT1U3hn9VSNyQpQWLWVTfhsM4J8zaD
ZcXslrcfqmURLMaf6HP4uoO8whU4MgWx249mhqyEYO92l7OYUPnBD+XufuVxg18ScV7a8DSUd8J5
eOt8lky0KEjRuhvI9YIljwPCIMWLP6VhwmjBVy1eBZuQmvHjHyKa3WOJMq6vjAjw6WhaO216ojKt
7C1Of8O6B1m2mAJgP7ETZp9B9K0JZDd4hEggu8bBkw/9nZ2z7tqVi4Y+gYIEC/Gj8blgOdCbl4Qe
2plZcGoJa4lQr7w7+t1icTKtF6HzdbKzLj8H8o8sr6pILiVmWHG1nsJy1GwevFFkfqecaVOkwy+/
EqSLliXbaj2jd/Vm/mCo10nrbyIagtith0DmoWlWFJgtBZYEgiIxrinyO++hmMkAMNB9cD8RDEbt
WIkJVbWgYdB2zfFHqf6RLuLXh6ZpuNI2c/6ZQTgZWs//BxgD6BBJO2U1NzAyhsVO+Ei3Pb2BBd07
HypSg8j4NuMPv7pOEypexquOOVn2egc4hU42/DdvEftiNZA0vID47FZEh8LezBwJeniqTL768m0q
Pkta32J0iGpbnpX+MQh+ZCNORwV+JxyQw1p/wCi0MqIGiRbNV4Kv3ycu1k/b9aRSTIAbqedk3fcD
en5mrdOb5dObitCD/xU3CmLYq1Lua3lZgsVYwUb68SsmGHrJ/BVwzOgV9TaXjEUVfOexw0yMSApB
f7dpVg7A6FHQYA45CW15KfRfZaRRjU4xvfdCdnR/hnWsXhLbUy96f231c5FLi++CMKpuK3xMKtne
zhug3aIpzrzllno1657IPDCUu1nuRgnd16ptdln3WRHXlmUF3xPh4egmKZUrhJl8LQtJ7N7oXjF8
CA/z7g1uXXj4dTzN4wIJIFRyoH/ATBC36wjz1Q7SVef7L8fvCkWwL30r+UYAwID/YXKfXM0LmLBe
qPES9HUc/kbDJXX2vTfE+DvNCoMNm9Cit9bgQ02yGTllY5NR34uUq+pc9PzEyqMhb0HATMQCqg+d
xzeyfS5tkC6kjgjmoYLIqLbJCOTQ9WcRB8bEHZ1Vgr1oz0zQeeCLQkaTfPQL4ke+gPT8alVNLn4e
MoEumsniWv/m2nvRgu/KnTtJ0TrC4YegjYgIhjMGDr73DudZLaLDy7vE1iHLe43u5wI7i+o85JZ0
/730BQpPiEzU3ILim3ZK/ik+wqWFK43MT1C19gRLxM98lNkPAjgkBrQuSWRJnQOUDDxMzL7NnRVc
ENB+exH8aQBwMkYHJ/0u55f/430htuuQ7uvYI6xQSr5MbRvQH1VyKShPRuV4O3nWdAIxdSB/Zi80
vSa95Lqz1IwD2XLdDMbFaOWFbKdK07pOP6zMlCwL9YK9DdA7AxAT2iDBHPUZn/kFrX0h+cyN6K+i
nS2gX27mbmj49l4k+yClJ9IuYD2F2Rnvtb6vlLuK+HQGKqzLdh0jCFJ5QoJ1THoQzy4rWMc78I8h
HFxRH2WvSoKrJMSoJe7MthIL0pIlmhkI2iAW0nPpm7BcBPFsQLDBGTI9y2baT07plQD+lIyQBKJz
uAsdH3iOmpBawsrBeSwMWA0cFhMwagqNCzC+ZosrI4RG+030TUoMV3ifWMg5UaeTBMXnK+ZKsBZq
11ZStWJcXRfFXuDStFQCL6X+l1rxwv+O8xvpuLBCJGmk/CJV9q5Urwp7XUOBwCwsYVzcKVFbMK45
7sGDyg+2Ty2J1VrxUWDOLA8wumPxazQYOT1Yk8afXT/7SGS8jCx9sHQWb7Q2i+xMysJMrMWEQfUj
gYeoSRXCsNqCm9dkYUW+onLx/BNggmaGbyzhnOWcEiRyjZa8VHVmMZp2EjidwPksi++IIbLZt+Yx
8wjwyrfU47m9RRCfJ7g4oBgF8FXsehlLwUR4T84TilRQcYUzx5C8TNvO7RHXOz5h+LXySHwWHhCz
WOci6plIhINkIrVxu4oQg12K30M2biEOINJOEZQ6y350WHRvFakZEKZAaY21JYcKU/6awunujm/U
Zg1LrQux7Qu/24MuGZiQbM6aTYxsS/pthmYTlsmSnjFwHRTleDSwOhQ3DpZOfYnM9zy1typfYAxR
zsMJXOh15UGXgQkMT+cJsFA/qfYjwqriQDzfOLuTKFtoFufJ5nVejv0tDIli/rJJ084bdUWl17pS
Oe2oO5BNDpj3qdmAO0X2WeNyS8gyqItv2T7LA03jyLxXif1eMwx3Hc+YdiB9zq3A7hgP3Zyy1jXv
pet0j7i8U0lBEl67LEn0nGN4GLJuNmV+HBwJ/SgoJ+FcFUcjcc5bR36d/6m4xI2iO2eooslHRsSh
KphxhKWWSE5V9wGO2HkCBi6uERGpdo0bF+s0ThD5WMcbTbZ4wH4SVkCJ1Jn6bI7vTU6y3Du8thQj
yNb/co1qGwBI4KkoeB/Kk/oZlhviNohv5xpgFymIxnMbKQQIO2DkWfj9/olM4CuaL1CGE8R5w9Ho
RLB1zXUqz3byOtg/cf89yPOGcgCGtTJF5mXdjIBzQCGW6SR3Hlt25jOYUx+i4whAsvLfBdPz/fnc
jtKKB4KEgbjRRKrmqo2VtW+HOIuuncu0519QgqcakDUzPcSD2v9mxLuE+VcRPSVC4OpPIFKS4wzq
i0vQhKu1+JnsE4lqofJn0OHq3GN5XkXjh0H2eXuUnD+jO6rmTsUT4D8c7a5Jfzyoc36LE0Q/WxvX
7VlV1xgJNfzh6soagq2WMgSgQqRMd0XgSJSfNesZKLzhqIjkaSetY7eKPRZJcaGKrY7fHD3YWvLv
M8KNpseThV7fEHR7+y5LrjBJqNIObl8FqVESwnvP0hWzb6mMUOjvmXqQLYQ+RGrsy3Hg+IUWQqBE
0wQs7xY5XbQsniqUZBdSDbqwYUxqAhk+5OigD55GNGQW/SgaRnTlZtYdhBkuqOllhCWavXFTeYgz
yg0Porkd4PWj+FUAZxPDaATtabFeyzMyWp2UstYtkQYT5dumgB0Rw6XZgry/kvG8jJTTIANCATI6
IwkHd4uboOBRSfHOcUsipmEsZ9wC63G204YzWuxAWu7ijBbBmg1ICdNrueNO6KMNIH0yvzUNYZLH
XLum2b0jSyA64L6RKtfgcYfOWTseW7lYjQizZ5JoynvGxky5D8a5Tz1P0OptStZthYcSDmhFCAVy
9ZH8TZa6Jn4l3GUs/kZQEYs9QzhVWhW0L1vZ9OcovH8GWj9t2+yzaVPTx0bsT2tzdsOb+O1X1nz3
5i1cBptx/glDOlRwHyRrx/jMUNHWL/9y7vboAztxATF22p6fMnvsETFQ/AAQ+Ruyq9l0XXanhqXK
1jdJ+R6ON2UuePN2FQ9f3B+U4H0Oj/a77mzlOTyYar12Jiqx3hoybgVBDZPMQSviEuUGNaV5khyE
tSLJjQ95EMFPQsAJp0WDFGMkyZzBZ0Z7WZ0x33Qm0znfDhV6MQRF6MLWGtRpgmUnjBZE7ZEqgPsf
L0w/XXpU/AWMWFlvQIwM1dXhd7KupjO7oFgR5LPZvJIL2q35ysrqYmDQIi3dOnToz1U+0YwlXu5f
ZGIRIhR+U3tE77rsWUf9i9heSEcW8ma79wTbUlMKWRs8h9z/tVICEw2LBBF+g1LXgZNNJF5M4p6A
A2eXj4osAr3Z6lQUFj+1TmyGhPCK62vmkdAs3stQpyVd2nyDcAMzr4mA/C8mR7e+hI6upYADPQk4
dNLeE4alwNAWbPlErC4bDYNwgImIXJBuRIDBGkJZQts/NRRD41UjMDyg2GMYHzXx/SWO4K32KAge
i++GCg43XdTyqrCDl4wKycdMZCAaX+ZONNz1Y6ZnhzkHnFrjTHfijV6vx/aiCyJCDIj288I/ppGo
uO8hcdWnw0uGY07ZCOIg4QIj/tE2HhRCwjfv4fPYq46VTd38qiIvVCAXvs5Wy1KnTS+pvod8kGm2
eAnK57/DR55Qex4CniRHJDywPvNNES+Y6q4aA4ISsDhs/VuNI9/N5T2q206+5t12sly/JVtyU/n8
uBV5AKBMWrrzrcQzylPJLjJqMupnF/h1Ji8rP/R8niFeQOwhLN3KSv5OSRUkw4uE76OQbCgioD40
0PL5L056ssbjTh5cgndF3AviTBQaYUlP5FvABONf64ma1U2GFKXazK/gM/QnjSvQd84jFrk4PHe8
ek3yZQ3fUbzqMW41wA4vdXiUzVtTPvMKvZQnQg4Hl2mtg3uqmoEoPiLJKq+wXfKqqhLRuev7R8CQ
IfnQhNc6gmnGfKvJHHJ/xnibB+I2JEi9Lw3yQ8EYuk2sreC0XSJQ03HVqDUjA+B1eJyaFxuzBlnq
NJ76PCYEM6SkSOwCHkT92HANrsnpDD8Bh1KIACo4sAwh0+fQ06FzRcRNucMkE7UvjXKa9IdFWgXe
PtShie8FvLA9UN62KHfzuMujhz6lG1P/KNRXnk5VwV6FklNssDNSoYq73cKVQkrNOG+IvSWu5Az3
xG0qVq4ZL8ywpDVkMalftYKvy+3Kq0Nrc6TeR+VTRWvS8G5H3Wo2o6VjPycGwYTSpI3v79rwqOlP
JbgS/yr7u1I/puYuTo9m9HCsFwRsHRkVz1nZIkYOw3sCjq9Yl4A3QNvxWJfOPQRWCQBFjW+4oqk+
Su3BYHQmT0L2t5iZq5kOrUlx8wDp0f8YO7PmxpXsWv+VE/V8s405AYe7H0riTFESNVF6QWjEPCcS
w6+/H4772t122HGjX/qUqkQSBDJ37r3Wt5yJliiqS3HxiU4dcSeuaXQ5MI9awm6vHQ5EOXIZx34e
xd0874RzsRDD5HSuDEGXNn8dq+ea01Z1AJqW9Ut9oeNoxfj5qn0akQsbwxcXVPSkSBxK5EgG8PqW
LAg/gQRWPcbGD3ndIBw7b6/jbdisKucKUvUeLGSOuq9CwekZdyGQW7VbhF+hd5sMpxmhibspq/fJ
XE3+Y+VQiV+zyTLh8tXeN4/GAyBMq3u1k0ereppBcTFgEZvEWeWwh9HLrngBit0+AlL+Sh9qzgnw
68NNxXdd0EmekOcH+iOMeRJWc05Ax6sPlsC7Nor14GFK4H02Gm8fKAc6XOlwjtu7Ee8USk2NkoZj
JLBhbzqOhFa3IEdorIoeIz2Gq/QOvEHUj3hpV4G8mDkl102c4djCI1HB0PCxLkbvjvWT8l4HDHiG
/KDVQkTOennmawnD7y5HoUSzceXbu8J4IihyUneAnzv3hjbW7N2RoUgHFi8VrPs/hdvxTz7wMM/A
YN+r6SvnwOcVRGUYZ+SzaGn6mzJUV9eduABKwiVSVmcDzknx3MuvmbtAUMEXi4RxeEKfkCRUOuae
oOTMel4kdT5o1SdekhxOGMsM5ZgJMKQHwlLrFYj163C4XcYWhV1cpdb3khOSms9T/IiW2o6Q50IB
uNHmbZvTFrlx1F4oKu2lV1d9FZhbKPQ9uWVxWEZafQKw8ymAicqlNudLoX4H3UBQEAMa1u84ZjMI
aO36x1AdyKHh23L6zXKotx5PcQEjANo/vzGzjzw5IFFCWI23C+cKJJZaJg1587ujQZZ37pViW0nd
Ex2eEeiRObwWqfs7X8AY0Q/bH5yfMSWbpHgG/RnNCRkNJy+/z42LMwP5Gh/TveDDDfuKBFuG2C0h
7UfKq7i5m+hlKQ65lfcVUFwN0enPG4fWnzqYEY18HnniLh9zpOhj+F3ysQYQ9suAW4lnBvcNmmm/
QdrCiZw+q7Z+j6am0QC84qFYt+NNU5ImteYUx3LVU1r92ebrr3v6HgUwPEC4wHYOGdMNZvVhvWPo
QTbqXN+1A3p+dkK011n+hveryBFjb8jcCZ3ly2qiowMDIsH7vax3EaMkrp7l3Zrm1uLEhk8a00kL
04CF48YyvpdGMGC4Nr3Y/om1rQMiCuM3eLOwUnbVJRa034G0j5+5g9EQ8Fu8bWlXBwdHX3zemXlZ
RpNyWTvd21heuZyrvUNBtYb9udsPFuvd4rg8cZvM2Y7pEgsbEBEqGtJyaeZMoDTJs0GkCGP4GUMb
sE8TopPPkhPQrS73pnHgglfjM/lpSIFirvolRQtPdX/jDO/zeDBb4hpXFIC+QSOOuAdGfe3A7x5+
mgGa6YYmT9igXmRAts8oGMaDC1T7OI/oFCifaW3SKAkQGW7lLuaR0w9V/u2aD6NewT0Jvum8yuq7
qW6z5Dx6h6nfKHVEaT+gGezQgImb0XkMaIMSENc9OjwWeHLTH9OgAVjRduqe5/Ih/HSHaz9h0n70
4zs6Jrrc5tQ0PU2ThKSg6pMYW8bUOeco5kCOgyQRrjSDDQ3HCmUj2IFilxI6mMdrq0CTuU9JLzHv
1US7aD2XG0wHvUCCAzkQyZT9VCIO7x50dpekrxPSkS6j4TDr3617UgJR0GOJ7AGgX8WA8mHJeqHN
I9S5mQ4LrJ2iZySgaM/UT8prv2UqfptE59B4Vs1HZ58T60sksNIR2teHjNPXmpeM0zuBX6/Vq1lv
I2fbSB7bDFr8TViCbXnKGxST2DTpWesdDyTMMCbgIIvB107dZaSgb4Gy9BvcGdjjoyu1vBFPx/sW
jIVvnDWYHBajie7MKawhIu88srr5fsbfCs/Eekn2VeG4LQl2pEXECJImDOZd6xiS8mDcJAnaUWJK
5FZaj6l4CVj+Qc0ucsOdSVevG3lohs1EmEb346T1umVe4k1b5hwFrsMBONDWCh/HatUbZO5sskEA
67mRyfeMHk7X63HiNriq6yvqP7xEdb5j9fWCj5DJZPrk52uCWrxmT2z9WrEXJ1AE4DAit0UMRvRG
krw30G4w7g/NTdJvHI/T4hEzqlecx67ApbVI9dZlvK45nUvq5OlJFZ+DxUYsXU5NCxqKWT/VVkoE
Od3X6kbqBw8He9d+CHvlj4tOE7FLC/PC03eehZImPTUOt5aP3xNj1NEEDpBBXDYmNtQc9BQPXYgW
XiOpd3ZwNDk+OOQ6aASSWEHAuixTx+JWiJQMxuPIhKTHK5zoJ8Xbn118nNdwq/RTmhGESiuwA9E3
y42GoN1s9LgHxhWl60ye+4DKh/rCxFmCC1DDEIsRY2JqcW/A9xZyY0N+0Poo7Me6/yhcgKFPQ7cX
U87p/MLAMMUdw/6UnxDCKvvGRV8jz8QQMCAZWDshjxcJtxo1yYEgF2f6bOujT4e55WJthvFgzzf1
eDuJT7Gken/k/pr+PRn0s7F10ne0OtIAbIKNG4brbTBtKtbHEpOBjYE7eG66h+mQlJeBpgU9aoPu
OzeUp35gQnqANdsVGyj6DTpGOST56YUXpfMBCDcxODoOP351wU7a0wGLP8KAG32fA8hwUHqta4/f
BEeDwjI9kZ8pmXakw60c78fmqRqeS56YroZsNH0ICYUR/32efBb1CmKt5DuL96HaCovWjPz0vbNL
WxEdOUcG5DPEy9YcZK+t+Dz37y7gFtN8JPFAyUM1HwJ775TdFTpZo7u+QjxElIyB+H5p+QKYd/1b
wDXcDSWSC4JeFCKJUw2oN6JdV3PA85znwXiYy0/i9pYqZ7C3gs1pwQqm2HKYX7eMRflIjN/L6HHK
njz5sTyy9GLTl8VHTfzjVcN5hWERvXa3PbfuwbTuCf6alzUCj4ys1kny2iO1Ktjhe07/eUxfNHld
qlBcBxx+YZxFPYqLn5BjNpQL86Sjl2L6zr30ekhosow+oXu3Lg9xtRoBauUFEPC72gVR7LcP03Qm
2bUgwCP74BuAp02Qw8CcZuRghSsOVQjMUJSb3iYHtM2/4sFGrs+4Fk5D7ROmuxuINaYgzaKPACke
1Shyd25XDkR8Ka0FH0aGtD0fuOiEulE9M+Uo+Ey9y9zZXSIl3rvwHjJv0bHa7bLgqYG0BUXG+mrL
55oxhUROazxybqyBQDJZr3bc4LXzwrvPkwMp6DynzXgLR1phPIxeCyLAQijKTLEfgwjnOy6Bexu3
OfDbZYqSfnbDN5exH+6kf0iKJyPY0BSl2vSTc2Hdcal8cUODNI4Ae9yUAVTrG+yYYl019w293nA4
9OKWrt5E98lvV6UO16I7g/jtOVtVJ5ZigrHpAyMWbrtl3ILZeblxImyBrAH2F8sgJ+yImNTkunOB
pja/e6s+6OJ9piWJJSnazgN4hWPiPpu0U3oGDANwHjxxkh0MatopzkAKXIS3L6KKZggHGKC+NpMG
BkMrPhGMVqGeBn2YN3O656Xz8WmpvviAMCgW1gkjvQbQ/s5y7lrCkvW3OR1D8VzL2yk4dvXR0/cM
EYCiZtNdYn27meIJvG+7c9qdLeO5Lu/y4TqjT1UiabzmGYlGMiJ+zPDZKx4Htrt4I+YtkPm2fqky
zbGLsVYEvBcTiWIGaD/51Xny72o6/mlxb9GDRMfrfMSwn2Y81LTl4ey/6XmXzYiWtpx+8O1UxkPa
nJZMXpekuZm+GlUVamYoyybqZQ1vdNvLJxcdL1eZ5TQv9sZ4Z5knAn6i9MkJ501Q12srSwnTvR2Q
rtt00FIqBV6DvxNDFBsauo8WW1Gyr9z3vJBX4eCfrG7kZLg3gWPbO7d5s0HYB47YyZ7OvLxvmH3X
mOXY/Th5oXUhqpeVhCnv8KPFGXCXE99OyEyw+a6a9qEe8muhfAbf/Y42q6e/gPchvsr0uqc3roB/
bTKAS6JVSJi+xvqrtuFCrJV9yHHQTRNWrB8HIUAZfaPKFyHW+zddv/aKPjAfnZbsLYW7y1QLpVy2
CeKLAZ/PojtMMbmay3WbHhXELZ9HG8yo9DhY30ecSqcrBhQjnGRnZ5gcLjK6seE9TE07O2ED6Npj
Lj8cl6gUdIz5ca53g3dqaEUb1iUDHwJ7D2Knvcrdj7JjikV3ETFUAOOWcj57HfNnU0JRx+vmUOVP
ZN8xNjFTWrLI6M1zPLwO1jYYOQs9Ze+Vj0hLserEwKK6T7enaBHvM6ZjB02JXIBAw4FcYsRMfot4
Z53wlt2Wfb5F+PPZwV1NMQ8dWYDqGtUfmksWmW4+Rc19BSRJuByJxFuRvaE046BS07FAskcXJiB5
gNkcBjtUCU26MpgfGU3O0rUfSPUatspeT/2+Ht6bpXej0OL1ZyCHdqBpMh/Z+0Ia1zn1W2+/h7TB
Zvo2V2pgAM8xKs6eJzwZ4cEvtm2/JV2FTZFNlf0rLhFo2Cg8LG5D88WdKBSzcw9xhn2L0XJknBaT
YolUhFktD5lFi51I9PUC6GbfXNbXCM3+orMv3F1MMgUFhL3njHwevOfFFWFsYYXBuWEeyieLxntv
3NfNS0VhIjQin/Fjkdak3ZowRbr/bA0huvaBJr6HQFzHi9H3RSyYDPGZhj+SdlaF/uim0pcZk5Sg
m9qzHIXjg2M9S/lQGXQzuHYmHRkWQJJHG4RyjJScE1nFCyYg5GVloBDnIEJeKEmEAuSXTpALt0uL
l2J+YVh9mott5NYcRV+Vc09NhWq6Y++d57XDah9Dr6D9EwcEhb7P7W3i7bmZFrG5GeHi9th2ST3z
BZnjyE9b8sW5aW21gDQaWm4/Q/TWJrRuEegX9JWDdUAAAJlOT2jW0ukyjnsObr5zK4b7Yfpqm/cg
+Q45gzQe2QVyX9bYOx4qfk5+iA4APBt8cwhXl13MI6Bio5JDpE6G+U4bbOmJET3929xVy89D+zpw
ImLOMkRuL6I1kf1w1oyBdAiaRcxEmFill19//Mvf/u1fPsd/jb6ruyqfoqrs/vZv/PdnVU+8+Vj9
l//82yMggar489/8x9/553/xt5vks6266kf9r39r812d3ovv7r/+peXd/Mdv5tX//u6u39X7P/3H
qlSJmu7773Y6f3d9rv58F3yO5W/+//7wj+8/f8vjVH//9ddn1Zdq+W1RUpW//v6j3ddff1mW/+eF
+vfrtPz+v/9w+QB//fX4TtxO0qn3//6Pvt879ddf0v2L6dqBZ5q+6TmGZ7m//hi+l5948i+2Y9qm
ZyHLcBzXNn/9UVativ/6yzH/YjiW5UgpLcv0ZCB//dFV/fIj2/uLJy3TlZYvmfl5rvfr/334f/oS
//NL/aPsSaeHCNDxbn79Uf/7V718NmGZDqYsy5IOf/75fk7KiL9k/h/uOgLcI0pvu7TfFY18dHP7
yMTuUIWfWeu8/sM1+fvL/uPLWPb/8DrLn//D66RNbKeuO2JMMUBPRY4hDlL505Nnuhp9ArKIS67U
WFzXeo6zo4EOmyLWaOJjEw3+Og4NQ8Mmc8nE84DlEwI5PtqF3awHtx3f07ohUqB1+ps47YnyyRLU
C4FXs8blAKD+98/A77L+h0+x/Pk/fIo2LvzG5xvemGb07dQ++TaR6ti2ptYqd00+xO41QviK6KBp
tqH8AXTvOk1gns08pjEU2NOE4/9La0elA8srIRqnKFLBcumnECLCGGM9Wt+x1CdU0A6nIjFHyKF7
GvXkx6XM4QML0MqsY/pyQsig244oZzkbq6xcF4WECevXdnw7VBqNVWFBW00tRaBOk+fftcGt7ziq
RgeeeFx+VchV07WEOna+66A8GoL8VriTqxFRdhjWyH5EWQr1nF5YhPx+NSeBSLexB4IWoQfsrCSe
g7tWmBAy/bCn2Kjn8UFBeXuebMmM0jdpPRqx6T4XvoYwbik/paeN0/95Us7wkKo+whGTBktMl5ja
PwEt8i12K/Pe8brgtTQdRVPC6uSjyRnpJsg1zMUx9+TGl42zmaHGcAqcNQt/3JJBSmDXUolFxAO1
Qcox29ZtWKJba5goipazZei54FpLJiaJxTmt6oLiZrZElREUhleTZEQUvVWbvEMoAX+auEim86E5
8vsFiLYxiD5sZWD10IYSTFkKNaV7u6Jlnxdtxy6vw2Mb1RVKRCPa+aaVH8paVDdRlEbPyknyHy9S
cXNdWZpU09JNPgeXj46zd57uqrqy6FFnETrOshn0tTRE+tZ4o/8huAPvfWl4a0/g7PZKv7qNwSg7
eLoMgHxz6wyHLjXbm7pqYMulro3KwIicYzrw/0S9nEsiw3mjS07No+IUbHudsJdzYTHMio6mYBVA
+EkK+1XTAn60uxY3QJiS9JaP7m3lKgcZiCj19RyI8WK6NOWLCcOg67X2p5vGLnYh3cC3C1J/by+x
i6pPJ1Q7NVSnmLt8N9YTgVatm99GlRVcqjAtDn5rWGuDsf3aN6J2XXmeOqqoXlp8sXcDEJNN2kp6
vPr5nPpnMzU9ojBJkGwn+oBCF+6dPboOgxzhN6joB/Ozjab6XEQx40qzg4h5PbiJD1a7jyfAo7FP
NTBPygRn3EX+Q6v7KtwECLVgTqpSfFZmpA6Ueu7RcCIEdIPswfKN4ZF/7n3kUSuuVMq42OoMstn4
Q1hrlrvMSs20frMLk2IibuH5oPeKr8O4qT/bZJQ1J+q8fdCNE+0sM2u2opPwdyyw/re90ztXOhm4
eI0E6STi8q4muJV2lYHyx/Qz6jcjSo1pIe0tczAfIHMP+kRIGWylA3e2mrG1V5NDt7v024tyExTd
ZJRvWNWLWzfo583UlvaNDEZvZWY2oUNhrAn/TXMQX9dBUzdkJJJQBlopXRd21lLuZdjUSFaGTSqa
N6tovXtqUuhK06yTozkgmmjnrvqaYJ6fpn7s0dPjSQpDZwC5YfbPo5+Nb7ju0jc91cBMagRDc1CF
O8PzzQdZZEw1RKNpJXsjJpGmMfrr0e/M7DpVTXzt1i15a02px1WPQORSJQopEV8eYqywvUD/Kjeh
0sFF23Ymr8qoh/04VlG61XU4rkyzQvs96n7puFkep3Y5dUiG4orzShiCWKmDpSVMevJWDmBU2qUk
nOWSG1my3K1i8BpMwgmxT8JEASwuioThXgPdjKMornxT1vNRDBEDuMEl0/rKnjxz+l0EI8wKVTQp
Gbh9jfNyzr2vkRC/TV9YBqW2dDl0jcWcnKPQMcjvcNqtGGwOvbmH/nVyyqNhC9/6XRZFcUwbGQDG
azGbBKLKV7bqhsdg9tV73Bc21lU/2PUqaVlSjOpxCCXElTHIH2uWbHK5kxIvaOh/TiJ1vvMyNTbS
mN1V2Y7OftKoW8oi715n30Ar6/TVZmrK8bMybOOclRP3yWxFbOCOVV08TyZ3UZqgio+65BC0Ngtu
68doat2xMQ+FYyoE6Ii5PKOweapE9FzJ0d60ejJ2YZG2b1mS9NzMmHe36IVdvoqmJGqz1C2IXx5d
7NudEXwko2e/U+m2D50zdBdd0jcrpmZKr8sOaP6akss5xkkpfzI0CQc7xxkv0WvuwrKGl88CM3Po
TaNXC98KwErPfQw6hk+FZpn93XuoEgdAugayMBcpj3QWF2KNlEN0I3ArKbtNXC8awjkuDoMh1d4d
TESOzCbCc9emZgDUtJxWSo7EZQyWJYC5ivhWS7NiC9Vk5FmJW27yHOSymQUeUyJHglgMDWE/9Olc
rUvP4JYKZ32qqqrIIcbHFlRtYOyx5czf1I0MmTzuNdkYNEhrxzVfCoWgHCRegWFbE/LsThylI+GQ
bpnPvCMHiWhVpuNr2rLeIUuMRU6bVk7IouyYnlpi58NzbtnjobXyjo6AL8e1FWcwHKcqBjkgqb9c
bzzaKd47XHjZtrTC6GPsQErPqNWxbIQEGTkRNvPBID9kLv1vqx7CmyFDuOYNbnyMZ7d7L9IOCkIQ
dR9pR1beUNfjMRUCaIGp7f7ctEl6zlMnvJYVVrvE0JnGs5e4NwAriTrsORDFSV1+zm6ewrQTWh1K
bfDGbJms0s71eUGDfoNb8hFt5QYA5lGLVaME4+VYzadKw+liu6HzMdlJRnI63sCuZY5eD1539iI/
buEiWEisZIn1vatLWuddeFRVhiWnZvq0TqYJvJFAFWlXCltVjRHa1MOK0ow41AANjzf05Sl1+v7O
FQzTwq5vdkBrgrPjZXSJK91eSm1O6062ep9Y0tgFoyP3Se5Vd4qw7GfP9UG8w0tBbdDGJbCJyNIw
i5c8m0Ca5mcWTcGb9sm5LsMB5p019scyauxtPUSmRd5TqxCDZ8kG/SbsY4shAWorMw9Ongp73EGd
caV7eq0iaYPxyqub8Yas+XFthm6wzszAAi/WzwWT/MYfUK96XniySie810WNhlpH9FzqvNZbq5ol
w09zGdDUjbPtpqzCzm064cXxeRxFUzrvU46Qo07RfFpLn6hRyby3HEJbgrhMtrk/NbhUWku9mO4C
aY+CAsamNNvXlA3s3HqwQVRNiTfFGlZpOxHP1Q8Q+mLP8sBAWAFjXoseXp118btfFlkGlMSP9spz
y+AmtkMLg0XkJhbWctO5dVQx1j9F63sfjuUT0cPqtRop7zD+BK77Gmn8MlkT+5IzAy7HSInuvU5V
fJF2j3pNYOZUQUB0puzHo1m7ztqYCpsAilFDpPWG+BEMDNLdrEtBlkf4F0zdvbIHZStuftRjS8KM
NyVwqFWE0Kskn8BLehB7PnnT7lTJe1PZQOd8I8AD4Vu1PhLGUb3lwhbHdBnt04mgwVLT22m8NLzt
+coli1tWn0avcS46VeYWiDJRMiKdH70xh+U2t9VaitRepcFMwgsshlVrNaiS/MBENp5Wc/heRDYK
0Nlykk8rqwBxhSPOsmKez4IHT6IP95TLzLpTJ1kN5HSIok1PnWEa1S73fdtat9U8PnlFjW2ms7SO
16FtoMZwi4gd3GvyE1byiLvF1BHBDHn9masWvp8raIJrBzl6FZo20zvbwiksjOwJ8PsIY1CG77Uo
2VW8rp33RSj9i5HEqMLYag2A50m5qonDxT0V+4q+tDs469IdxnUW4LS5Sj0DP9HoxMW7bOORCKIk
Q9Iksrw/SvI4dopAdDh5OWBOzUC/TQbWZzdavONNilZtDBpQCAOUZLLRo60U7ocP/vOeQ5G1KoLA
XGvb5Ca05zxOmHP21sUw5yIiRnMMxY7DQ4QeL4Fo0iCNGCrX3+m5D3FwtxIbxWT5LsiCWeoS+7dj
Y/UemSIrvXSSK7Oqb0MdgLoIlU/JNwA4pi2VC5+ALbuAT4xDzcYDWQYk+NQjtossHSVN/axK8JKz
SmK5aLXCsNR0SzfLn5EF9SoEllk2akT9HjC/aHpja5qd/WQluXqc8L/uBRXvoytrhGd5Ri/W0k2J
XMHLy5qWpMP0pi+pwABpa+CAiOkQrlmtnR9qWJIrZfb6EKpMv8t08I+JqKpNUhTeKXPj5kB5GFe/
4071N7NrS7LbC0iI9jhdYsN2ttpjOkEEWXEqe18dk9qBotVU3r0UhcaSEEzhPlADhj2DY9e1HdNF
9IqUWq53HTiXwrIPZR9iI7DniblQSUSNK2gXRH4ZH6FM9kcHM/yqQE76Kg2n2TV9qhh4y9S6nz0v
x9ocowdyHfu9Kd3KvZ6VOTBwt8KbBj/AtUchXZIg0omH0Krwx9ixYXHtFOOeIAvLN2UjbDtlaYg+
ruUQWqOnku0+THqU5Wjgru3EKrCBBNql7Z50o+2AWIz6e8UhB4lG7DcYRakCERYZaU+rsUuDj6iL
azIO6dc99lFaIamNuvTWyAZqN8fobxu6RFdzTNH3uxFO/dPHWf4EgkMggzDHbG2yNz3pykq2ok7J
8PUzktzi3M050cfmjY5bl+lnE1uXsP7gUPuE1674blsNtM3IC8Y1QcTUeqbeBQGnnJ8O5CHxW65V
TBzcJHVNF5Hf1Zq3hY/a1HVb+4t7ogeikNjgS826emWBRa/X+wwZ4hkrclDP+r6PNHikQjPIT5Ql
f+w5g8fp2f2VLQDUdg2ZF1XBVMl0k/xEje29N1XLgHhqMxoJHJOfmpj542hMXrEphtx+KSKvQg1v
1BzROZZmjPSSKDqnuWHem2mW3A9zNLLq5h2lddqFJsnbhgpfG3uZvsX+5JGbFcXoNKPZcTgzUm+j
aXWn7q0twnq4YhfIsDp3UQRkpVX4SjgF3dGbFfGqcTxwKl040rLKuLb40bMOjNvcMtloRGrVnJus
Jt0yN3ZXnjNntwXphxVul3XSd3gFpkHXFCYRrqPQZvg+MVUK3Rk/WF3Zw1smhnld5Fi79awiaqK6
B+nm08V5LRqRPMV6wlTQa1OhpSrwQjWVo2ErJnJ+YtGy0cyb3UFEQU8ku0C4Giw6scRFHGvmgP38
An1oLmb/icpquJcFx39EOBHiDuG76TntBDTQdibI62rSFcKvyhGGDfNDFq8mS/W2GPPiJssFsHo7
d184eOQ0N4qkwcZU2d1LJ+i+0qGRJgtaGyWPDN+YnYiQGUXrMFgWSeki/Jnj8FylKdvKONT9Imiv
82GT+nm1Gw3L3dpx7hB+x0R7rsfyNppyMKnCjz4Nl547OyA6TC7huK5YWPOdFy2D27qJP8wyWG4N
eq9ETnPEHFEqNGT+uAqVd1YO2U2US2wwjkV6UVT0Z89CTtBVE9icwB8ztO2ZxZvtc1edpsJZ0iAl
G4HgWdtx0KnOnp/M15QT3G9L9peXsBKyaEAN1mX57Oo4v57nRK7mLu5uirbszGtdD33AeEzlSIs1
IN+IwV5m0GHhKw7VbT2ICLO67naZE0jiZDtqKIKxHN59HmWnukqSbV9HwffAhIIxZ2lW6yK0WIFY
No03RftiNdui4TcDHaiNcWIgJ+yj12n15Ruc0tnrwxSoQS2Dt9xE8yM7GhGpZ4mNYMd8lMKz9Ztp
8T8cZiUxFK4VvOdpFsp107tRvewFuATCRmryx+aqTtf5lAew6K2ZUOLE6RPGu02BxJmz8Lj3IyPD
7STkzLzCsfKeKquZ0IyVJp8gRZLrX1Gru+HvdpRyxdEMhYphJB5iwryAEJL0DLyDxn7Pqsx6UFot
3dIKFfFVYNNxM0WVokrp2vjF8Ue4lH6KCoEDGJP6gNjdaojamRN4p3Fc8LBjsDYsGwWrTAxG3w0K
DiuZ9OOchBULSmed5nFEI88Zatv4IcZFIRmaZ8w2p9lBYCh56du2cRWz/kIh3RwnLFGwqy7K7t21
Y+bjO3s/2UCankGccLCqMhYQzw7MJ8cpJXwC+SpqVW2dsnevE8/qd/2ENENQEOx7d+ZkZ6BZdIoc
pF4lmYk2Io+xK+RF9TMNtCEgMacNfIkmQCDYUUDiKyrUfDS8blknfTR6RYE6IHOcgGFaiO0r7wbz
ZjZcqCJeM44vXlL1Ppj/aX5scsgMtd8XT53b+NdBLcRq7PIQj6xbbJs8yK+jRCk0MLnjkVwepGsj
6JPHrkrcje/pARMJOEIiBvq9kUg9XjnlSLJSYjToQjmRiM1oti3lYWEhECsjgcNCeOlKjyVi5Exj
iIe7H4HrGLk1lk3U9NiPQsnlLj2BDyssinzd5cD9WxFjYy3aAeKZmkM2Gi6dwC804dSjZ7qfJm1v
5rZNaNyZ6Y8YjbG+KmRZv6Q9+qbEUB2rTZk0u7B1KSmb1NqrtK23E4XsoZsJkGVcnny5im07yS3M
BYExfjmyD3fUYPmXatrsMWdc/TDLCedIbBVPMSPdg6XRn7jz7KxNyrQ9ZHL7K2oj80KYABLV0Iig
R0jo5htXaAFUz02nY+5Y6dVQFriLpipBQpsbrL1Tk7vMOtEkcuYvP2PXqK91VIozn9M+BEPsPXkD
7Uy8ft22n336onqysCRIgxn7OEQNKWINIgrft1ibYrP9JNODcblTAkMeYgtvnu0oFp6J6gjPxpCF
IMPa/J63F3wL0DD7XFbVoxfq/FgHTXUTlMQxt00y6itSNuQ6x6azsTILrl2K7y2LyvnJ8gbQCYOD
7MFrQnbDqe2ob1qpulMSpfKjkkGNYAVmu/DZ1mODprBlIZV2ogGl9+QaBEOMwC4TE+d8IdzuNCSN
eVcqUhdmewIJndT+p5lEC/gsiaw7b0QMY9VpsShnkPRVYQiN3xTFpzHqelN1ZYcmscH9M06axSvP
STZpGwoySr2+DmxMgjOhfrXS9rrjjqKHnUU+4+AUyqCUKLG4p/EExTNnHTNp7BWxxRj7Eh2i+2ja
53wa5FcXjMFe5oSZBQS0btwoNB6N/0vdeS03jqZp+lbmBtABbw6HAGjlvXSCkJRKgPDeXf08UM92
UUguuV07JxMVUdUR1ZU/8dvPvMaSo+s+QTNCayxUnQmMyxdtLJoXs9YmYqpqJBtBQ5GoVbhYDUXq
4eDE+p0Xgv9rorS/qEszuthXoXZXWQp+F0aEVL0co8FTByOikXK2rntAL6ZUi3detu+JVmqzFoG5
IgIo9Bodv1YyPdOOO69/NsU03bvUw2Tuu0J/FFOh+yRJhxGE5BGcNlNRwYdK4FBBN5UGPGorg3tW
UIVJaTrDMOobn2g+C8s99HlRZNfQ0gKX4O+BWg5tgrKyTFi1zzEViPraeyeipRDnkzO8KDTT6FsV
reqkqVe8VkpcbceyiFc80Rn/T0W5qNIAvolp5Y+5Zga7sbaim7BDD9ChoJnc5XuwqUKfi+AcWl17
LkpdLe3aHwJtJ5ccHuCp9HCWFF9RwCQ+QMdKNpHh++4R/k83yf8Xtb8lkdYwOIH/S/t7zYv6H7vp
b/f/eXfYNv/+7/7ZAZck9R8qsa9hWoalWrJk/Z8OuCQp/zBVUZJ1UfluZuv/6oDL8j80zRJVSxd1
RVbkqRf73x1w/pWkTU1xy5J1gz9W+nc64BL994MWOGB6WUWKWREV+r2qSMP9Z3O3NeoBucRK3Pnv
DSIRv2i8UTV7LD+0SxG0IoVXw44NW3wOLg9m6khT/OjAhihLimxR4Pj+YQddZe5NLTDHUNxF46Oe
Po60DvdP//4QBnUUU7VosBsiUIbDxnVF3S8OJKy1Fb+ytb3bprBe9fXpQVikPybQUFVR5uJSRVGf
vvPgO5RQLXIab+KO9gwzNT7sR3+tZvRYy+JMD36CJfwFV/jnWhm6JIuiYSmSJYk/h+qTLjIjSsP0
556a5kEF63/6W37iIf4cAEjG4bfEGm3+omYAsy9cmSaOJDwM3meo5NsAJOLpwaSfqIg/R5ttvTEc
vNoYGa27hazzoj7GVLRGxwOcfl3R16Ru6xTPpwc9N4UzRIYUkx4CpBd3QfCmjs9iuvk7f76qK7qh
s7mN2Z9PMFJWccWW83A5xiSkr87s6eNL9NcAM+iK32d9rXON75oGWTgRWd76OZukSiwRkZbd6a/h
avpzwxmSRiEDqAxb/Od+SCu/aPKSwdo2d612m0wazLQjUh+JwvJlHCFgg9Y4Pahx9EQZqsWtaZp0
smYnyq8z2cjiUdxpyMwCyq/p6ojoBvTRpRmE1aIxUCzEYchogGtSCpSyGDKXtvSl5jGJUneALu6b
ldsNItwsVEfGatOk+ZJsCxqyDnIeCgfxZuIL7l5NL0MPdo6JtJTXlaCRUQaRY/zN7nSFRM9EXz7H
fdgE/gqrPiifeqD7qPbUMRSy6LGq3vKamkobXA1iet3QOyHwc2rPcKKmv+r6CD6FbCuN4vZeu6K7
7hpRucqQmxk8ZLyFVcUiNlJ2GUs71bgeYaIKxWsGopGO6SoExh8itWJOQnQcD/ljtJ5DJGBrpbw9
M+9HF/uvaZ+W5eAiy4gsWoPK3q7XQvxl0L3mQRAUGLR6Dnze/Dv3pmEqpqjrMu/fbG9l+N3Le27U
Xd0g/EOdydJuvRYwX9KfO5NHt7E5IdA4lzLP7s8v40j2oyTUvAMm7pyhBLCKLgySXzgsA+fYDPGX
hOhW0mjXQ9ldtQnAfuCgxPOokeMNA7ewrVGAasRnIUvfCutX4z+G5NqGoq9Gr10qzfAqWxOIAY18
GUWFcGthJ2Cor2qmgauATc0+8hAflIBbl22HCD664fsHPyLoS2iW9ohqQcLxxftOevLM0QkrCkHg
NpO6s0+vs3z0fJkaNQpdEkWVAOLHQodhSxciZqF1AvjJLcpqg99SJSNS86W1tV1gZ9AXFoQIUMBo
YTRYrqNeDJoWhboIpe/kHYAN6oIIcue0vjV1nUbyrjGQfE2UO6+XAT2UmMu07plfPu2J+QNomRKw
D/CEBpfgz1+O/ZM3iHku7fQmuYhGHRqRte2MbK1F7fVUmtR6SN+9v2ZvvfrQtywtv5CB4acwNmUT
olMFJYN2Ql6LSKQVH9TXzmxreXq1Dn+jJSpAxlRiNGIbTbdmF3Rs6FRTS4iGMpguAU1iQGtuNlCM
yoDOSppbwX/hwnUV8Vkemp1YdvSwfTdXcHpFErTOJ4EKeZlJe4zHBSdGpywU9I0aKM7p6fyOF079
1NlFa1j7fTH4IobfarKFX+Qj0BxozTJuPjPExBKKdVr75sPcPT3w/A37niLCF1m2dIKmCfl5eNPo
ap6iBjLRN1kKFUj6AOy6Kykf/NYQpT092Pzwzweb1uvgWuOSKWhMMFhLPTySsHbJu2WSX2ZwX4Yy
cII82Xbm/szcTlP3x9QefOJsp3pKlA0dbeZdmsJPvtToLxvd6+kvm3bSfAwCQcU0Kf6bpjhbPiWT
c130G76sTmj9WnTyxzOTN0OukrOwm03RIEjXAOoibvlz9vYiHeF2L3Q7w7vuQaKjOrUS0PbuO+Dh
srVSEA8YafLJkIHyTOSeDDaiVrid3CFDS7qsIT+MxIu8v1Z94b7wVCRzMHlJEcFKHv/d+VCnSEW3
+NngcbTZb+Vea4pKEYedJIIuqt+F7kzKIk0b8+eMM4LFA6KYbFzgPj9ng1IkpXVTxczPRaj8ubrl
2LqjOz6Oj9aZDXR2rFnyYrV0nvVYm8bqHfFRfuQSdkWnupfOjvXnZv35WdMROjginUjDG2TPsEuD
m16TAV2+e231cnp1dHF+e3/vJZaGvxQO/ZQIHw4T+L0klYGEvPRkzil8juOnl38FOnWSQFh1rYIq
mw8kB8YcnB3Doy6HCvAAa4lWFUIgFKZFJDk8W46QaINmmXqgdTqo57h3oQwlFIh+ECxl45ukQNWq
FwVi+yNqQRPEzqyu6nIb0irv/NhNSgWO6Z0aysj/GLbu57tCpS/kg2zAHzcHzKpvBVrsgRVvE52b
o6b4BCpggLavAlGlD7UwekTptXU87EE34pPhbTxLdoDN2UbzamTqWqUSlA+PGl6CUNYy+cOD/O3n
67C9lKM7aeJ8kCUUN11HRw9B6wjHF78ViGi1ZQQxbQSG6e8LO2llO0NZzwd31SIf3uZIUqiorE1M
Lsgh1NoQXAiv0uElq8xdrnggFGAnTzKuOfSjTr8OEnUtQv3pIuV+CG8780UCqtegTyZmylIP2i8R
kfR4/wSmgX7rDueLsHhr0VlreMtNiv/0RqxRcTKI2l1OQVwvUUQoL7IoRyGxUy5N8CwNNWt1uG6T
j8k1turXSfGJYe9QPgUiJjaygpzMVdPsAHu6oZ7aCqwdUUDkgI+vBuEuzfQnGYmuTDQvfHH/W6jb
FRY9D9yfqySAUYfShCg8Klp1N7Q1jjZIBnbI2pgFhgI3oXjVVamTQ/RpQ1if+3YTYsKFli59KyxR
rE1C87Us3NYMtn15mahwdCGxwTc2JWGVFR1QFYFC3wM4YP6BiHYQ2UO4rIMVrSV+VbKVvGqp6W+5
eE9PBhmHa7OmQSKiZpQgHFmvG121R/gzigFwPatWhf67hvaYTKKjFnoQbNteLXBdXHU+rdRJG0bX
FmKSLVsMeVCk1YB/6uVvz0P+LrOuYvlXkd8BHtl1EUJTtOyywAK1itS80WzGonLGAbXc4rZF8gno
TR0nV6X4ZQx3EadDCFDQFS6tsL7MJc0uUCRWX3QRaY72vTKv02Yt5vpVkrabVs7dTAQghe9uDlJp
xIvxtgU8lSkQ5guWIcKtuf4Uu24bwdMrgTR4iCMjB5ri3edTCUbHK7qps0+huERptoIfJCKbpE00
Sy9+EHkRouCZpq4rT5ReFLeSAN7pu1htdX+zbyX+sAeJznLQgkXtqmUI61iPfhvg+3QLO9zsCclI
jbs9N/XXkdccC0OuicJRAbGVCDdjttPv9gQxVbiNCyoJ9Hrauyy7Biigt48BXEtZe0aI1BCgjgrq
2h+9dVMiGobJKP0yumQ4VirUkretidtk1uK2lkMAJSqr7sBluB22sXW+1BCQypELpyflf7WUggkk
iO0EWhayXdSWLZYoFel0sJhD/SGKV2b6ZaR4zyCFT2Iwxh+yEOLEhaYVwNoRWakUfSdWlfrtTq4u
DCvFmQLTZp3+nNc81LC9u3gTIGtkwZ+KOxOvbeu+NXaVdJnsLZYMUfO1kvdLvdQvG53LqXoBF7dQ
TFSl0rWEuI3c9Q31r/0FHIGvUIVkjOojbaAheoY7S5shXycVn/MFGMZO0vomR6HFlH8l0MxTAjUc
KcIU9+Vk3SKQ4e8iP1kV1tZKBlvcp+saljs9qk0+3Lfqu1i8DHtwWsGHpePPnOPSlehrVca4FnEr
sDGuj5JOYyAmtJZZnuS2JDVSKpBgaIQDHt/tJSGdwO92Wz+2JhC60kCEKwq+YknZlNV94r+oCIHW
Hv5x3I9S/TykyRogOBzs8VNTydpk48uULJiL9bKGaNdVZLUyIGwZMN2ovoUi2VesIjsb7Aa//EyQ
sB6SZC32KU5IYfABeBZyoALsViKAiXsoLXVvg2cKFrU62U/FN2WrbzTrNlR3niJ9gp9x9lW0g+am
7Hd1+1GKV3LxLEqvRhPcBWFyHYvpRaZ/QtakZFOsSv+14BcoxZMVqe4wSWWQaaoR6KL2sckftFxC
/MhwuxF996hcBmO+66UKNNtlW37I7dYMMExGyMFUeBLCaOmPV5lH+NM87rMPXY+ctEYQYXwohdc0
Gx2FV7HTMIRpf9XppUH/pSckVqmuxBaCa9YDT+5aHAAJwEQiAtoOzZ6WInThQpWWIUpoexnVRfFL
DRBAAGTRIWw2wsSodOuhiMqPQM2XnVS6wHfdJCfJLUdSxdzc4j9hDclSpsiXoCKog6/KGFZSt2rV
gdhYikiNZ9qb3PeX+7y4VPwAoZ0azdN2LZrtx0Qu8fNbT5/QNwo6pwgcZjsvuyQLQ4QD2w15+tNS
OqQ1uBQNqQQwQRHAbo6vJ30YVbXuStysw2LrQevW2n7jRdGm15HuxsSgi1hYaTmpHXh0RswIdX1L
2E2q8UbweToWOhJwqYZJqGpKBkDmiRR3GAkBe/IBvlnDTgTaKBmoZw/FDlH606NMVL15uEomakgQ
6GTd5H/+HKarE6kZC6vfPe0GpBw7++mJ6GjxBntpgcj9MrEtFxo2wr04VDxS6rfj22ExnMkhvuO6
WdSsmrqqTIEfrY7vesRBeNlmNMEgMAw7NH6krbBHgg68h/leO5xapHfHlZ68xtRLJ6veVNoqK3OB
Wca5gProbBgSbENAbJCFZomgFUZ1GxUe6RLjVrhhuoLIYUiERYMInNzeqg4NPydZNjs9RKwAW2u5
vtHO/Iwj9QFVNelIGPwKS9SU2c/Yx3kv9WEyxfWNq27zTbnxVuY2v0HEy0WA9UJ/MV+sLW+76y3e
kUA+U/45Og38APpSkkx+N/37g9WQoljBgYFNIe7zKwleOfYgtoY8gBdVKEn59gD0/PRG/DPf55Mt
EiODvMmQvwu+B0OmeV5KKeSGXUhxs8dQTS+I3URgDP1dOIAfOj3csdSJRhvJKp0tSdbMWZpWxIkp
qQXSb43rrdBpsg1XW3mLq3xluqeHmpfSaNH9GGk2maUYVgidsZg8nuQdD2nyKwE2Au/13Dcdm8PD
b5olT7Gm5cFeTPkmm3rjsr9Q7QgrmB7vhA5F0OcLILGr5kz9/9g9RYGBdpM4Ldv8Asn0CMpbyKBJ
ujLQWqhUkFWDd6bwLE330PyCsBTLmkpmTKg6uw6bMAf52vXM4qpf9g5seAcTE7d1t++Rg7Tjubn8
MxFl1Q7Gm1W6e6/2SeWn8ewUEWkcKm3kTvDMObc9vivLp75sthOhfRk1ids/V+1aWIQOiPPVJHaP
ERHa5ad3o3TsbB9+2Gw71poB1L9FQQ7N9FW5rCcJ+UXiZivP4WZxoo2JhrVmo/5w5lI5eg5o10wV
Peqz88KIKe2BtGbNsPMIEv1MdMzsYaD/qXfhuW88ehAOhpp9Iy9lloLvGXbEjSveaztetmvtKl3n
a/8C2sUydL2r6Fl5OD23ytFNejDu7ACSgdHcq/lEI3yP99mFrm6VpHK84cHUH8dMRVqldOQSkTO0
GTBPQcMWE0gNAxhQTpkWbZQErZEg2hVEVko0LOt+T16Dngst96T8DCZwSfrV92stvTJkV6IPOqa6
04JbMStkQMNz7eSjp/uvLzJmHRghCaUhnnZLKiG+OFQIhpGPROf6eUf2hgYq1dQga079l9npzgMv
hhiHZ3jCI9N1EFbadiflHyLqvqfX6MgHaaKqqzSUREsBlfPzaev6QDIMTx53epUv09SAKmDsZPXx
zChHdoImmQzEk2aJ0rw/6VWpYKJz3u86sON+OAXLUvhuSug56tYTdPxqf+shu2pmKPHmkMyqwZap
cplI+AAHWVQ6JMPwNggfBPz24GBbwVs/vEPUSCYBPloFWp9QN0ItvTMEN5fwplbbrZZksDtHEIfS
Htx/1ElIqt9bONpRlF3rMGWGaFwqXX3dxsvBM9Z+iS7uCA6zJBOlwrXxE3Zeij/VCIsB//g+0B54
uHGL8VLMU2F0np6pY/cRMzWFOUS5JijKnwsSpIEiBpra7yLILGUAfarDTNDIA8fvke41vyC/rbCT
oBBVIps31eSi2DEmL7JSgCGGlMHgC2+gwxEOogx1+udNJ3Z2OWuyCr5bZiXRD5g9A1MEPsZqSBRu
Fwt/8fV69Xh2Bo48NT/GmD0AwHRLcdQZ4+lNWFz3C/wdw8Xv099x7P38MchsmqWm6pOwY5CXt48H
3/16vtgGi3ufp/PMQMqZGZvdgZlIiTew9nzNy9t+cbdarS4ef/86PYh8Zlm+u1YH0WLiFVVHNWTY
Ae7ENjnY8HcbQsRCtWW7c4UFXXieUdWpt6Ubbei7LxWsW96jJYZijnduDx+r+R/sku9g8+DnDEY+
VIrBzyGFWjygu+uC+bMfkZj//5xdSf55WvbECZAAGGlHS3ZR4SB0t6Icstim9pk5njbEiZ3/HbYc
fJNagV1t2oC3bLScwbo24peiC9wg/lDTX+O4Or2iR15stieXJX0qTps6255a7SlFV5D/pXm1wooT
thIdoZCMQ7/DU+D0YNrR7aOBmxP1ScNknmyUZVjFsWKS9MINto1FtHiKFi/aAoi9Q3S5jDf1BXmn
g5MQmcHHtciO+sB2Q0MevnCNxccDStD41yC8toDdg50dQCQX0XgHF9MFtCDlt7YVVojML34LzuP9
mcN8dGn0CRKnIakifl+pB0tjyGEgyVRodnn6qhtU25QAFqUfvcqN/LHPtXIReP2Znaccezgp5ig6
cBsiY3O2QmXY94mVsx/y1AOlSwwjPSFdc6WkL6L11WcD1FPISpjhphh45eACYli7/aSZAkZd3ULA
cqya+pVJgCk9QTkg09+Aok3Du6hvX60AaXcLF1Sp/eja96i6J9cUx02279waDYKwMa9Pb4NjkTf3
+l+fNLuqcNrqumrPVVU7Lx/XD3c3r+bi8f7MOVKOXogG+ExgFKApvif2YLWkPU4NkNB54FCRURVc
adkgHkWosgdFnrUQ1FCy1yLhAu7+uvFNZNkwrjCinend4nczImaGpnmGjGqC6zfRciXpF/EA+Qz+
etL1Vz5KIpLYLqX6bUT7Brw5+vKYvBR7p/GRjEukuzMzd/S4HnzT7Fn0k0Lp60Tod5mgr1N8hVuh
dSWKuw012Npv1lIDYxv9uMT6MtEtKwZ94UHrhUG/iNgaEWx92JJn9ugfqBVSbQ083b+mevaSGrQ/
VMHS+90OOtki37zJ9nW+3C+C5Ve7+HwG0Yz2/+Bsr4KF+GE5v4wz0cKxM6KAvJRNfoUizrvLkSwO
gSml/c4L7/XiywrkSV779NyrR+5lsm1apzIRrDnfThWqIX1dmx2wo7upTzDUZ4/6tHrzq/9wiNnq
BuTaaH9Y3S5UnhQBlA5phmdCDDV/tYawVLt1CRJO6qVFSvXfCnW7HnpXnuQ/rG0Ow75J3kMY7Ujz
Vksj6bZSLjuqF67DDC9B70pTrUWBTv5AJb/O+5UOPjBX2LjevQXBiYJ93AmU0bFx2Ndn9sixu5O+
MnmGZAFr0me4kiIK21CRUB0NaRLtCZQzHhnkNwUTYzDc8nDZ255esG8E5B/TeTCk/PPNDkK6lFEG
PmLY7tfFVlu3N8hX3ihX4611G98VN8NGXgubbDdey3fZmfLM0e1yMPh0Ox3cPrziqWzRhdup8C2C
wKlotZ3+vqObniIgnFbd1DV1liKmoyQag6F3O527R9Zo2NBJD/rszMIdPdzKwTizlQu9ulQjTWGc
yF8aqei2obQ1YJTHin8v7a1li+BjkqirRu9uJKWE9hmvmm5qmylgPFH5zhuHxd8kkCZx1/mqsmhd
l1hE6ogOQHQftHcDUmM6NGeuhaPn6eCXzzaAbilZl04zFAGkg267yCAqVTquVql4Zqjjy/3XYsyW
20BJSFUSo9v1UCfbh6QqzyzDdyz7527+a4TpFxxsKFFFAqgSsbEWaXXRm7bRsVko5VZFo1nHJxT8
HcRi2tWoQKnimUj73ExOe/FgcFC7gc9b0u2kGEFnOmBtkS8H+SYOvk5v6mMNCQ0IjwajkaSUQvjP
kTAdqiDtgHtDBNs1V7jGEekR5S1ocDokgs8lfnAIJpxPJqbd8McEH4w8+0Y589VASCYXgoWxKHEi
n0ZWHcwvxMWv0195dLccDDW76FsdFqG2J5Ac8Cqi7YfD5YhNwOlB/qCPTK/y4VTOXmUsIjKva5jK
pyeN1tI1Ke7d5zMAywVgkHPb89zszcJUkd5kAvS939XLzlbt4LuomS7e/1+SsWNRkMK3TWAlBbDp
/MPULPNNEQDfEwxt27CWivjZ4WvpjYvM/tTxfWkfBcR50wbn5rMbxZzO8h8b5WD42aeqdadZkYUo
vYhl/SAN2D76du9fhFgsyPuv2KD8LyKcQXiGHwrS0lhM+je6spTzGimP+zHOrvrozWqBpleao4WW
q2GcXDb6Mq1ekctwgk7YjnKJtPulFf2utOxOkno3QmZFRfXOkwzXrLAz0sFAqBqog6lNhkSQdBXV
SBSk0IKhAScYylMP24G9tePWAsWBqwi/p0EFSYHvpkNkHUsEv97HBm0B8UZAtXXA5Tso04VfSXYQ
p6vB6patEKzr9KpGYK8XqgvEOTf0gzcNvLsRCfb60dLgt1q/sqy1RfEixfFYCZ8972FoIQSMlYt9
HC7eVOI+zuzwY/nk4UaYJRI8IHoyDFT7lMXbh7JW1vEys+/6hYHrG26i1ALA7e68u7O9g6P34V9b
wJy9vWGsdnofAVzlvrXj+NFUbhXxKrATLqpneLpKjzzaMw3yc9WBozfHwcCzxxgdjwLCFF8cxhIi
L5LqANm4OTOtR88yjVB4TOLELJlNqxoKmYlmRb+jZBU6mX0DT3KBkjbuimdGOhrDaBocX1OjZjsv
P+RDqKVYbCH55YxLYTEu0wdcm111g8vFEvnuVer+raKRcjDm7OvkQoV7VjHmE9gYvC/HRYtJ3Pt9
d+5KPLo7qakboHRl8vfZWiEtpHeqXPQ7s6kfdR/IOHZ+EnzhbOQKlrwVms6IGlE0M78KDxm9skPJ
4VXvYAp3hXFD+ILUBJpBln9leb/PTP03e/CPa8yCFUfzX/mn+u/hmz7WYtCMFi2GUiJdKmG8lndR
95ZI1wEumhG2FWP2kZbLxl9L3k2cv91qMMK3ivk4pNtmfxXnT5L/poBbbCCEh9ai5R8G5uzkT8hT
2/7wO+5Qfkre0SkFKoIJFLLptS3imKZFq6pYhX66UKwMKQj0dczGkXS7KW3/d9bu9uUDqjYLxWtd
AeOBKr7shy9PuDCtbVDeShpNXQdDIi2hLHIpjpextquHr7pc53DZhVc9usdeVqgwJyq7l8Lcb/wo
e7KkYvLBucZxxNW47HTdIne/SNo1rOlbjZoS4LShWMoPpf46dNdh+Dw0uGuSat1r5ltdXuBq5rfP
4kOM1VlYljZltaU50A61Jr28DV6QrlW+G/XdnvxfIePqL8dwhxYHgh8BSCrMGPXLsCdxU0yHcs+i
aif3crsCPux/5BqXL+wHzPc6COYSu8Dd5zdM4pBfFB0eIBS6/BsxxbTjokCqUriK0rWfXOTF9VDc
IxAQxxd6IDgdIN7eXPbhRqaBGrohKicYEUYw68fyMVJBof5KaX3F4QUWSF2LD3pOogjVqvoVmG40
2rCqba03roxQehmk9C3Qn4MOa0/hlu9XmzPx0LFrAH6mAp1NouivTrfeQXhZ4N3eizH9u8i7N7H7
UDWqWHB4Tm/5Y2EDNFpIDSq4HuRRfo4StEoo1Yh67VBmW8RFCHufvp7h72HSTKix4MxXHQ3AVMkg
jKXhZcA3+Tmg32Sj3la06GVlK3dcnwrQP+ERjWR7RHc5QWiz4I3Vcvwn9j2qL6Ijeq2dhk+R55z+
9mN3Ecowlmmg68x5n327MGR9JHh0Zj28YZGydPbKbd/jV0g3sytx0dDDZUVR4fSo07rNrxicXuk5
M9/ovc5CaoPEsej25bBTB0Tv4mQNZv7MosrHojGVHiXgJe4yaV5THiINX9mCMVoHA3C7xXS63oVO
tdrfmpt6K1971wOm1+FlUdnZDkGsi3Op/rHSBiAa1WDzwqtQp194sHvRYrASQfaGHbJ5yDBRYXiW
xg2Kr24Y5pvo/vScnhttdlYGM86FRmA05XPQnpvM1sxu5T9IBV6osJdOD3b0yGjQmSVJhg0+z8Z4
t8MQsDyV2uUE40wXhUPnXDpX+ZLOjTPbKJHk6SrSL8Mu07A9BV6t7zetU9BOElwpXGtA80V2aU+r
ssdJF5YrEI3Tnyof3awAkkweQwtJw9ky+shRAyMOxl36ab6hfbko6UVEbmLfPSsrFLQWzVJ4QhsW
YuIn75aNAq7t2VSJ87ORw7EADFkCXZuo8Ujtzy4Oev9yLzUCDWfsXpaEmQai2vcYdI5X+rD8nVg0
005//dFq+cGQ84hWoLSARwBDPjUuUVG8LZ6Ch/0VssovUIXG+/RzWFnrJ3xYCAj3q2+ig10tP6OL
fnAnpRyEiZElvgsX9+mZlTnaqiY6pIOJfqHCJfbzgJljn6q1GI27YJNfaC+IXTqpEy7p/7ioxG9I
94gW4SGzIKdn5ei7dDDwbB1kYxxgxvjjLjTe+nRch5q0GnrIL6eH+T5Gf9yTpjxplXz34ab9cHCD
BJZapj5aPBQ9RBtDX9LnZEpk88VVba/P0Ze+H7o/hkOlAFlRcbqcZ4FpYSZNVYmcNgWg8waczhYP
GJhMYHLdYBNf9A5GfotoNbVxq5f6N67E1i2Cw06xjJa6+3c+/uDXzD4e09XMKEd+zVNL0aVZoY5M
x/8GUqadLXP7TNx77PrkPSYmR/KO2sFsSZPGtCzVAxUYDThuEpsZPUYEj132aIjlsjDrMwfraBBw
MOD8YFWCnFZxTxAQLeiOvH3gakNlqV58voaLwPWXp2fzGBSKeMOgyE7mIcrzjEoFXFJ1JQ+97z2L
uPZ04SZLOZ7yCNZFX1pNv66acqma8DcGcnvU0JqCmlC1CaKNla/FeqXHnqvrBfwJ4PdicQVw/lnp
8jtLFBZ6rN+iWulYGFKXUKWrxNYN4cUifWi88AL9U9erz4IQj0UvGiAQWjsWJ+R7jg/Oh2yJXoYp
xbATduJKX5UbvHGW0xUQrRR/ke/UhbzsNto2W0IuWZ2e0WOgYO1w8KkWcDC4r5lS1Jj/jXlIL3IH
za117ngr1a1W2aPl6ptuOW6xZwMRQJhzfa7aAJeTIeYHVgMSDH5KpVWvzMoNhp5WddUA0tXLTwUB
sri8RTV+2RvJXZP0th8XAPX3TgvbqEBd01dL+tI5nvboGFJFI39q7Jyyj3FrxG8V1hqJmsC6qHcl
Vn0mpr+xkl6ryWeUEzh19ZKiuTtlAKm2rqqLyHyjow8g+Jcebdqk28A/AbeEXkt1IYkXsvdsZBdF
8rtVRztXUP7dFMVzSddRxonQGomJKm/TKLgDG5+1CCJLiNYI7cGDyNaV5e/6JHF8/7ekW/DssSwo
8WpGUCs1sPKM32X/DfHChUJu1CECnOwxAPe7q1rvceC9qOQbNLohYC/V0VwHxVWQbdJefW0jZU2/
adFhoGo2UCavTNIoeI94IGfVQ6piFoEJfWtgB5C+Ggq+z6ihPYNHcrIaI6N8h6orlDljuSdhai76
ItgI9DaayFpEAxaDWwsFs7IIsTwel6HwkFnCTdKAG+9xksQ3o5PCzTAiFCHDNcPSzs1BIXvwkqSF
1EGJhGTXmG+9nmPxFbvIa6GNBwDCHJy0ReNMCddxJSzqoriPOvwQBm2d5DArc8XOAWo3iNUpGIhH
cBUvk3GXZY9euLSGD0we3D4IblXztxV8qnLg5EjDRwh8pjTZLECEMb5cnljYuL7XRu6YmvGVYyot
mb0rhuoCid5NLQDzTZFlQ0N3jLQFPga2MaXHenJjckO2PqDctl+i53YXjjKhYbdIYwVltonmJjxZ
xWirfba28Pf07wo/dHo6sr1wH+A4KtItiutHX72rUe8uB/+xUX+n+bAZxXSBGD0yoRPjCz38JnUj
K1z3MlFWpCGsrj80hkoNkoURXwUPBVLoI2KTuaXWk8v9DrPLSrr1yl+dOKzESr4NDfFMF/godgHV
BAs0lWLIXEg/bwN9r2t12FA1KSYNeYPMvqLEm4juvvpSET4ZglUXPKZjssp9eFVC71j+OXkmabpy
/rgPkE6S9amlqn9XqA+upLBFa3pv8iNyp7Ff3qi+XiJCsCkoet4jQu0El+bfiITACP5rxFnWgTod
apM5I3bTVQIztuZMSt369F17/LE8GGY2u/uqa8pCmmbXLd7zjbYsVskl0ea6W6pLLGNuPTc8c78f
DQh0yaQkAPOD/vTPBW3EMFAEqebLaGlF6kuk3Q5q5dDghNoEeqL3Nn/nI3UycRX1MA38/s8RazXu
0jGSpohAW7xgnm5DTt4Y7idcxQXqJJtz8Iij8aV2MOIs4EvKPb8iI76EoOBYC/z8nGzVLz57/OFl
J1pW59bxWC51OOAspmsrerzQyYnpJlLTx97d3wbO56tP547I5EyIdSxKp6gxgcootNI5/Dmfuud7
pTRFz/toHQ0oDepPUtGcCVPZCscOncU2kanmYocw25tZHTRRjpDxriAVDuSRPuhDqXj3gxquKgEh
WSmBUScsY+O6QEe1Kj6N6N2HJCrHOk4SLfTRB2xBMCWRHKMUHH/U7BiDw0a5C7LbEfH1bryCNY3y
4KvQJI6CB3uf7iwhWVli6jb6c075TcHQRUO8tpYKuHoeZkOwb9vG3hv3VoteT7kxApoCYmlb1rvo
DU5VtL/jtNuZ1X+Rdl5LbiPbtv0iRMCbVxiCniyWlV4QUpUE7y3x9XdQ597dJTZPMWLfVkdHdLdU
CZNYmbnWXGOudOm1Sb5N7BzKeaXFKyBM5BqPcObtpL74AbwEMwK7sjhqeCMm9YtWDWsMAOy4JLtL
tzao6JXZG7skdYl8uaq60oR/VbkPgm8y7M4J9xlpctrApD8PR5Gsyf3+vE+M10tuabQqXHW9qCSz
3Hyf2UYBhgIc61glmSg9eA5AqEssT8gN3F7YxhDmdTNfdQjf8Ivbngf2eqirDfP3efrIgARTiBbO
j2Gz0fDY0YRyqWBTpZ9NeKEwxiewTQZXB1akPCUduc8sXIzZzzB+A96NM+G24K5FvM/7kL6gmiiT
vSb6d7U/jdYvZUZ4jPNPojV+Qk8lE0uoWJ0afnKKCsj0Ybc6rBBbEOBZj9djjqDFHF2F5vdqOJ0T
2RU0SDK7LliI5W50I5hwJtakoexjXTOejHZXQ4bV53xRu5rxqPBa9Uyw66Sx1YwVTT2K43PZ+caw
boFMteTlJ+u7OAEUiH+yKLsqiGLU6qYMtuE9GxBijy+i+BDhBabumvEVt9pFBnuTnnq7py0ZQ/Uu
P8G3RMWOrUqxJHHl4kKAVVnHzqrjOHjxIs2QuA8WRPYMd0mD3DFuNZwIyNmPayCKC1MPTrEgezFg
gXZn0vpKwnE1COK2o49iHnBPFfRFN8w/itBiVwofq3op2++WfhKsRym31o1ZLaDVvmZV8V1Vs3WM
TVn7MuvTg8jeMu9J90BZLph2ENyBJz+p2F+CP7bxzsIvu18CrN8EQmjHQghQH1+irH/oFf0Yi7D2
LcmNobwG0mmQS7shV2EZeH6pz8pAyWfmd4vpNlAe6Tlvs1NXFx6nz7PQUcTFUUcVXEFSdqnV+nPl
5tWLUj1W0Y8MsVR9ybwvmanYJxVUG4tHo1/00YMgvMrFVhv37fzYBFj+HJriMZzWUus21quOopBE
ZP0jbGljMi2XloAq3iYShKfpBJ2U4sdDICDbEk49DOf2EFqWHQ7lyVDD54KkIqhlTJa7bq9hgsUt
VVAYFHcuXwIsQIA55KnP/zlXD7FV09xMA3/k59J70J0xlh/O8CdIPFt7UIFqhNECn5XuUL3Qm9pN
evo9QgfvhkjXaGZ5ldKWRV72rOi80qrEH4b22RTajYQnsdjpD+35N5vQLGrtBgVXVNNS1zat02lU
0Qygs3gFy6XuRGbk6lbvYg3oqxbl5pa+9QR38U5d1DmONcaZCvk+DUEyJMNS761V1aT7Ll4PSQ86
zhVUDHMyN7dcnJ0AUIgwv01HiM+O1WBtq9NRwfdGqVrVj2l3DFHcRME+tzx8/hYEoG6ikZUyeEc8
MVdmuh4wDOx10u5ztCAaBdGPtlCcsY6dBDJA/9jr1WIYcaQNJxfDKZr012F2iIfnTEJfFa/kyJNM
YSVLojvr5zdEWaeLu8jEfEp7ajuUz9m/np1GPntF8TrzgKtSt/OE6mkVPbcFbzA3V/gnHJPsvZlX
F7epoF1LyQtWFlvTHLwwVtZT+CR0VJZwygpkV88xwJT8UeQxqc1DGcQ7hapPp+3hZ3pU8LzziEZG
z7x4jI4zd6pi75dLS6C+GEs/JEXiSFXgj9o3QUd4Jw1uPL4nU/cUk+dRaHx6HYzHWGg4iRWvXacu
szJcRcGwleG8fL3xubkpsCx05hb2QKJ5lXqx5oKAz3TcaJGPGhC8gnlnhNsH5X+GuN5aiTrIrKCi
p0+TG08roGLUT13cr84QAfr5NFZv4dT5ShB+E7tuCeYfi/Ea/LTljMQ9YYT+1iTYmWdQIcrE0Wkw
77vf83Cv/fvWBp79CiR6SIoG8uS/tyw0sEf53PMoQiwSg2oTzYgVstSlWnTnkdxMntJzhTD2D8/2
ugpdd/NMcSIVN/JO9buVscy/K8RnWztlm8nJV7ItLzHQCWh5JK/x9Ru/1eUOm+qfwa/2gTr9GU0c
54AEXdPPjvnJWuCEvsmRakwb2GZeSA4lWUQuoOsFYO3teIgMiCl28QC2xRcWX1/PrRl4ARqSQpZw
W1WvZmAgYNjU5zAz5d5g3SUNl945Tdzai+qKStqeQhsVoctp49PJDOOrJLZGGKOdcIjjDzU46HcR
bffGuLoLLG/aQWq5i256VYVfQn+C7vf1g7pVj/l0G/rVEQVPrSKpJIZIBeKugKuoliE4JAK2pGfH
h69Hu3ns+zzc1fkkBb2NHwnDQYpZDStSNweqaCfOs17iFT6uea/tnTu8ORUUAykNs0HBHOLvF6Wq
JT6USTBvsvAddE0z53dOzH+K1teHdPJ1l2YRSr/mn2aYT1MBCUrTKjEjVC5WhyR62KvRz2IsMAvb
BGuqGIv4h/FIZqTbcvL04jXWtMsjxjBkMkmqeOEqe9HfceT2UMJ4yhqz1wdjXT+xtaJJ+F796+as
+udyr195mJJjpZI5Q8fFRKQGLYohhkZZ5+t3/ael9F+PhU8PCqPIX9fFh1LK5ikXJHGDrtk5g/JR
kt621A8h+VYC1amw/Bkf1frUnfdh8ia167EPPYucj9yztsJXis33OaVA0hGx6nGVxA9JDkV/piiE
q/Cdy735IZBgMSjDEUD/lM0+vUQrTvqgKmR4nPnaLHuvMHYpUrYSH1k9viNYv4DD/5XWoRpDbGJR
0EH7/T0nawt7MXGY+LBlGBuYFRRBR5Y+cxtOtKBXGgSOSvq9Kd+Qkwyk1eLM2gXpS5yydY0DJxZw
JFIzpx9I7wVgNGrZywZto+mBk12oljBogkKGw2PZuDI5camsw+5IOYjk75OYFHab/2hFarz5Vp/p
NxYML+bhi7QeUIyi0Pf1XLhZ9v18w1fRstRHfS5RI5DXH9fzYnarxbzBm9CPncobF5PHqWTB0XX/
9bh/MgL/moPstC/yUbTz6tXHLwzGBCrBEDfJNthZi3idPHLzOW1lDRH1t4YL6FF9HLf6EkpTZm4N
YVmTq6ZTnz1Bbqc/v76e2/EP2qZsUcowxGvBXYWZxyjnQHArt/XSfbjUncQVHHzXPMuXHNIm7r1C
0a2JDWgF0w9SX/8GzfZ5nBDlAc2m4HkUToHam0oKVwazNZf3UJV/2iOvHzjZUkUjYUqC5nrhjcus
6c89feaNyx5/1e9qXvGwzk4mr/deaL+Z7vo0mna1ekXzkHdmzmgdEoILx8bany4zCkocz1HY3ith
/lHPfHF72tV8mqwmnJqMAXtmseIWC45Ph/KlfhGWrTctmtUl32a6qhsee9fg3Y7+tOT726oH/t1X
t/lCWdXLxs+W9VPh3Sth3X0gl8DzKYpVHVDsGpUuX5n+kB3rtbWYlqEfs6DMXnvonu8lVW92KxgK
rVIEeRn5yFUoS/PAysSQdn9K0M7Pn/T30KpZkz+5FD3/q/zm59Gu4kiYz1bYVdyf7Hfb4cla5B5J
M0dcdPtoA+B58d+kwz8PeLUFy+sReEilIgygqjIHiidfOmi1O9vVW0vyp1H+NDh9em2N0ucJ2TwU
KdEmo+dQKLy2vqe9+bPT+dfk/edVXe+EEvwnsNRUIDM81C+q8zP1an9edq+vAcJYvIQfxYXodn7G
L+FJvxOK/3SMfzX61dQ0o6I065LRZ+uHYADzLudFR2V5yjiGhW9C7KsiZ9bueCfk3tr/fX62V0lj
GSSnkFxihPyg++Ku9bXNsKG4tE6fBHZcxfP07esR773MywV9epmCXFVaf4kRYXigNS9sd1V++v8b
4nIJn4Zo1LBVrJRnaU6dLdOhNcQPZXpPFHNz1f786K4Or1mIUWJGsXcDFiwga30KXqxN/WyuiuX0
u9hzkM7fpV2zS3bdnWd4O5B9mqtXYaXHKLKvVe5wXE+L8y55bKhEb9KttKYd9tk8YZX0+vUzvTdP
rkJLWnOca1pCSx4+TMr3evz19c+/uRf5/DSvQgmq15i0AwPovu5g3eVHh2yBjHgRrJqN5Cd7jBK8
bIdlwaLz00W0oxHP+/oabjZdfbqGa30B4KC2qWuuYVoYi3GnO2dvWDTbwO99zJsBOSh+ehxO83O0
vjv25UP7IgBcA8fzKE75m1cK+xah2apcs+P0DK9909+GU/Us34s4N98ozjN428jIKa7VZAiExxCw
Cm80GNaJRqrSooyQL3vS31IqeZb2bGH9aLQd1t5sieNy1caVH8fhnRPizYjw6UKu3jwe23GgW5y4
xmwNKdcWqwO9Nfadd3vz+f5nFDSyfwcFcRprNSs5hp790Zu31WP7HO5UN9/iS/xQ1baw/XrAy1X/
631+Gu9qLxT3cYlQgsfbW8e+/B2QFa0ieXlG8DxCKC3F1065J5i8mfe7uAn9zzsl4fT3TSqzVAtK
SnCtvWZVHJXtoV4bSyiqR+3Usos21pafeI0fPyZQFKvnfvn1TX89p2TxajXpCr0ugsmcNwj8wONs
4+j7/98AV6tHCFo7TvC83+jiYZheUvyKvx7g3mu7WjswlgVl2jFAWWcIWBJPnEmXt7ndaK0zBa2T
0TQ+Adn+etib6YDPb+5qMTkroBvYrbNmfddJUOZ7bfGThj6XkjHoN7YeCxW5HMCkB3EVHrt9+Ga+
jpv8Tjbo609Rvj55p1IjBUNj8Hi1TX5eBdNRKn5+fac3h9BEkrCmqlloPf+eol2LQ0Z/2cx1ioQZ
Xo5d7qWIdud53pyIn0a5mieKpFF36KV5w9bcSUwqOvK9Tv4/h7V/feGfxriaKo2u/N8x8Et0avOb
UOP4Fz5IY0vbYPhQ1r+ac+2Ezd5SyCRZiReZv7AxtBNx8gJTpHhZeKGEtc9TkgGbLnax/FRND7P1
bGQjhW0MvwEKQ6swxHgzJZMnUOjLzWJFFDuE8Uo3l1Cgs+i8bENhJzTB4mxQlDUjJ8DRr5vX50F1
hPY5Fxs7MChPiQ+N+Pb127wpwUEkjtyAZK+k/emu+rTXSslc5XpKWNUfUHNtCTc/q8OwfEebtWqP
58dpVzj30te3vlETSzoUgFgwAe35ewoBXzK1URYYMzgm5ACrV5AX3Pr5vGhZypJ7e+TLz7t+0Z/H
u1qgDGtKw0BjvNKrPThpDue40jdO4rdgsd2SkbPHZbSr/5sPBb6OCoPXgAZ7tYBMQ6NFVcYCEufr
gGp9/9YIH1+/vUtQub4xQ1cRGhmoKjHq+/tBqnMZtH1K0CnPB/38lEC516ulBvb463Fu71c/DXT1
xqIJC++iZl1i4p6GxxzbAlv+FizNx35lLgtMZ17VO/ubmxHg05BXL23WJZpiR+4tEvH/SVYT6Jev
7+qmfvzT47tOFaNPOBf6JWaPnABi9UFrod81ywQ9hGAirIhan0//J3hSe5BmL9d+F8aTNC4kXIBi
Crrd+MMc1FUa7uN0R+M4CJPOTSlN13q3qkVjFwHnVu9s5G9vcv95MNcEkmk26kxsLi/dq9zOLfeq
1zway3aX+pntR0txK7FPyN1qF985x6PJuzXhDHrbLmYwF8PDqwk3SINJeuzCWdTdORw9Q0vduBLd
IfueBHgH1B+9HPryOXOMc7aQoYRHGbowa3s+z/a5L1clmlJL+ZlSiI4upi1VsyhL7EekH22zD9Pe
mTpPRkuTG5oHkd5GhdsL+CwUiY/dqUO12KmHp1o8WmnmafWjqA+Agj4UxKbNKJ6ms7SQQHiH1LrT
TFqIuYFDKp8FQo4af9ozzX9iXB+VtLEz0Oxt+m2MN3LYe7FJJ+RHOtFkVZQUDA5V8CpkiIoyu71w
xK0Enrhum8U3SZgwrd0WxbrNAJijLxmGLRgEL+xOWVYhhEI6a4SOJQMKj8ncZc+zdjRKMnhmuL9U
jKscWXB0CM6mk4eql4qUwc2XONwTiG1pTr227TylX6ltQVc2niRmtzTB5Ey64M3oLKo6QYkFWlt6
GSLzSELWQSJ0Zy9xs5EIvvF/Xrb898seFbnXFJ2VnpdCJ0W4qU/xErW0/W448goZrQPPO3Agj7oo
sVwYNHdB0ncn3NVuA2PrQeUbo/jUvY1Uu+tjMMKSB0ug1prdSAbP5yXuf38dGW7GHgT6Cp1LVDGu
s37xGY6qMTXksYe3EUELhgZ39jeXyPyvyP1phKuAimUa4nYsqTYaPHIjfZrEo4Z5r4LiWB7vrBJ/
CDr/GsyiCQs+Kj3c2tWLrAa0c3NbUaqyOze3P+An8AuGkv1TskH62L/wWCSbC0jBKexXtCb8Ml2d
A0dF7w7Idj/y2mW7/Mgc3B7se8eeW1tKLosWHlh6bO2uHgaK8rBrOmxaB4Kv8G0oOs9s5uXX7/R/
2en8M8rVgpLGo1ioFrsABN4OjtOOsqFBZ43ho4sM2FE3OZnJ1cOdUS/Xfv3sP+2vrntnraxTMGhj
f3XZeQyu6lwOBemydUKvs+nHW+HZ6CebyvlvUrufBjauzstzpGOZfVk/zXY7GLu4e2vVe4/0MnG+
uLnrLU6sd1Ui54yh2OYl6+NkB2wkXNFNPOyK/DuP8s628TqNPKSRkstwtkCud6vWodvjkHrpuvR/
qaBSOr99fEZKtKQR2f165Fvh4NP+8TqzrIQ4C1Qh71DkTNmJmNOHd5INN7+Af3bEf/ICn3bhtSG2
Q6MyN6X5aFCxFGvFsdBBfn0ffy70X+/r0zBX0ZRGOiTUGTcyOskq2AU7HTCRZAdutdH2zRLl27pc
hbC7L2CixL83JW9uIz8/yMuD/nSbWoTmc77MycbVHy7c8AJhPLRyJ9nXKwS47r3Icvuj/3THV2c8
qRYnLai44wYwJ9YkLsjkVeqXjg7WXkaAEK3Dw73U0c2V8/N9XiUDWqNPx3NEEgLNnlOvJVe/QOD9
0Eu90afNwsUoanG+qEJs3Eo2oCt89fVeE8LN7e3nq7g6HRhlXQb6JWOWaB+4r9mYR9uC+TiwvR0N
zS2zj6T/XVjvYoNLgvBDiF8TdIZWXbjauVnp3bHEnVlH0aUM/oiXTNdgnrbWwoUaHJv0lOf3cqj3
vrOrdWBUcbQ1Yx5bhcnW+CCWb1/Pf+VmMP40G66WgFwv51i+pLeU6VGyEJvXL+l8UroHTNDtHA2X
eMBuwa6sn4O1LlsajpTlWaDXJ94nZQkpu7ZTiGUDdhISHlPiaHmymbpW37k6dj9n1AVs56Z5rWvf
k4nNEmV3YUCWTOUnY7bX6MohWyiN0zXPX9/bzdThp7d9nftW8jlE/0EIadzRU5hj9Q7jsJV6zGk9
ETw6n/zQUbx8ke3MU/RLhSJ3Zzm4HcTwDgdMYaIFvNpmzFKZhucKkZwxYIc3fETdS9BPd2Lxnyh/
FcP0S4IU1SF2L4gw/44hca2kfdN28wZ7LfpOsFmxf15MZtitbGK2Lw3HeRyJnNH+uBu/btwhakcF
PgIt5qJhXkWTRM4gZlYjFaN166G19fN1dpheU0fxETZ5na8utbtmBDcW2b8GvQom4RikqiYxaEMp
Q1l0h+YQ+/gOrvRFf8jv9IXd+AT/Guzq6dZzDCkBK2Nk5Bh+nRH23pXP3lKJ/DXG1WdeKrleCyU3
VHvd1lhcRBTDMqXOrdqSIy/xQkTG6X39edzqd/tr0KtPPzTluFIaBi22nM3Xl/0X5Br2XxxdFsIq
urNZuRV8P493reCtsYGOwogHCVXStdLtGCd2oc5ujZ+c0tNEcn4aacSvH6XZ3inzVjC+Cdq7NLPx
FvFgewkxqRXFZh8VaAiN75lEW4FQO0Jj2nXpq4SQrx/Qjc0V16tzpgd0YpFMuvqsksAEBkTCtaqe
SnM7iZ4ZO/G8mKRlma6CcvX1cLfC1V/jXU2CIVTGuhQZL9pOsNdbqIgBJw7L+dVsrBMkOQ94D23I
QBJd04tf0ZjfuYLbH/M/d3w1I4KsiZtRuNyxK/rYmBA003W3kfbTqcrteT+syUK40QUZ5qt7gd+m
HJqF6Vl3HsWtVvfPj+I6cof0sfzPhRjCdx3qEu2jWJU31vesXBnlg3zxJoWOZ7ybwctZplMCuXeZ
DOsC7+8pzvfF0O4jCUKcEV16C2gf6N9U4UfQYkCXtV4SBI5lZocyX2gBGv+CD01eR8lLouGJwHr1
9XO981iv66AQIUNxbM/ESBMiFja+c/E64MTw9Si3smB/PbSrxcYqy9aQO4Q5rLC24gLN29QcQGK+
6mrZLgqSEo+xG9MvhDD9zi3eKvb8NfjVPhqXQSsvp0t1wo+21iH6QG5SozE5H+e9tku3uKxsQ5h9
tafvsm1v/5BQAN5FndxIxv11FVe76Q7kQ3AWxIs8jGYrAlqw6ji5/5zAB7YOzbR+t8wdmks43SZe
xfXso6XkXUyIgLI9zYp9z8Dm5rs3RBy4/qSjxasgogXFKMzKgBhZfZFU+rODQ6Jp91795af8awfw
aZSr0DELTWPVcn/BqEBK8i0we6Q+NwM2BpH9mzTeLvDMu+Kse/d2FS6kQZXm0OLe0ulHz3yO056s
8L2c2813+s+9/cmHfTohnYM2P4sWy5S0GH3jNXrvjni+uheLAHGBEGanvuYLkBfk2sblXen05aP5
4sn+UcN9Gt0IhECORkZvvbM3U69sEDA0m2FZO98VqIk1OecRUYVKsii2B1daVCvdx/dgefZ7J/BB
vtjALHbiKljE23hl7cYFjYQO0o/95WD5o7xoQPxoZxzl052AcHnrX137VUAQTRP35svckw5/dsCL
biV7uQe10JX8aB+dppcLxxLd5J2s+K1TtY7a9f/N+j9bj09PLRbydgCofjlVTyh/taXqGYvyofYF
z7jsur+1Twr6f8OtXGHV331rN7dsiLplmSvAAunqoyvCWEjmhJ1GOrdOUpdOa8R3At6t5htu8Z8x
rj45QHMzHAFuMVqpfuDTs8djzR1j3y/SlbponHEZLh4sVuo7b/X2t25g7aSg7sVX8e9tSQtL8qzJ
4SXMQ+6AlDIvzcuJxn//9hx5worD+/FeeL/5pZsiGE+F1nZA+X+PaYV9XBXKBdOknRLlOZme9dr/
+r5un2IwSESUKJKluy7ipIFcDklg0Vj+Jyu4voCKYi9ZQBNBJj07R8F5DZ3Oj9b3qEm3kjA6tfv/
DH31oRQTRqaVCSHrkgSa6eLI160fkZLAI31jksi/k0y/lYP5a8Cr1RI+p5YllwFxc/W6xdsB7A5k
KAslc+vuRfvhHo71lr0PI9JKjyOUhBH8VaxWCrUvJDW+bO0mci+4Ze3idc05Y1qyWri/hmXuqxjk
dY7+2qHwO28y8q/AP9GGWu49We//8rL/cznXOm76IeRi7qNLxS5ntzJeDubfkPTsu3W4SvayK7LJ
7DfGKn0dvt2ThNw++VjSxe8BWqxxbcZ5hiCF0Xx5+YRIgrmz/evXOxZRz4/3Ut2X9/ivCPxpoKun
nuTKuVC0huyKdNTkx6T+Jgc0DtPiOp6TXRP9ErBDh8fcDH6vrOK7K8Dl538x/vXaWYZzbATjnxu9
+ChhqEyNY2ZB4sNyce7wMnvfOJFHt+KdJeD2N2UZpgGbkqaX6/Yac9atIc5zdFM70e/RbtUO6gam
eLtoXcEf/Gx3J4CY1s3F+tOYV9s/dVSLPCuLeWNxn7gT5D7ppz71hK1U2hCLpm8wazCO1/Zq4BSD
XbFTxhhustvR1gevbBeheVQSV8ajKFoKkUNGS+3dTPlR1n62jZfluKvTtW66BpUKy+/BGYEJCv00
Xlis/ir/EXySDfxWetdCJyiXSeL1kWPojhB9NNKmCz4wFhJ+msmmTdweutVzgvW6DOBnm1tPuKG3
v2vA4Qayc4+jCbAGWDcfjfoMCmf0psMovVWtJ1Imhub1u8721OE0eoC0lZIcknihkrLLTbsVYruD
Yd7vx26bmc4gcHc2TARalukyH46J5oMtMD0J6dXUH4vArvq9MdtNtc50r1cafy57X5gXdSLTuaA0
rvUQKuJSnWjzkMrt8HL+bSjDwvhdaJ781gETF945xFfnbaaf9LBY1TI0UkebzyupeTcsqOnlFp4i
/zR+D0BgiCzJOjmO+BvkTmu688o4oTmu66Omv4v8sVz2mg6nR6d5qkM7o2lGOJmF4hfaj+ooP/R+
AtMOCMBTUi4vlAlgWAWm3DZopgogU/tdYeMFaBIXlNqDa1Prj337YQ4H2Br8uQSIMLa4Npzd/MSF
jXsUmhHHaywQnuiNnCjBV57VbopiRSIUEFIOpCH/NY6Waxlv06jYqbwNIWbOmi/9TisiVwDNql5o
H1KJQNuRf7YLcaumjgGuyAHJsKX9FUf4kcZYeTcbTjg8jPX3dET7vz1HD0PrN92Shm26dDLZJesc
z14jLEc68+38FC6G7m0OvQwCAN3430Kq4HDaI2gB7ngCJ/Jam4dEci5XUPtF7qlv0/chchrBG49a
t6fDHeZxLNfM9WU2ukaxkgjt6sHiz2herbraaxAVTlrvVfa6+cKw7PJnjA5k9ujRD9PleLIiW5aQ
1GNxKA8rc1p0AT320IxdYZ9R9qbbmnpQudKn5WQtw/alYAal65abPmHB1DbvAbbbdNNnjrXtArss
P9JyDaykX8cb7DbPxUsKVQyYvvASBLtpcstiZ6qHql7NQQg/46HFN9GEbeDIuZ2kflFuI5qrJXsw
XzB/1F4RJURvOt1AtX/O3eS9ZfKHjiC67ezJkTMC9gDAgv93cAgfmt6JWhfb83MNJNidmDnayQIq
0fmQk/lXITxpC5DL2L1LiY8rfBgu+sHTf2RvKa2zxmqEThIs5d8XLsIxHyIczHkadvhq/SRVSGbc
0By8PQPrUZ+9aeBz4iVstfapBQ1WODLV5o9yXAW8a1CMbzPNQjXgq11zuWCHAaK3Qfqo2uU8+cFL
Ey+EM4+/ldb5r2xlxL5oOCTv0o+LQu8MEwBTyV98LVrnd9RZlE0ZPsJuI14E1u+RHwD2aGlGvxCz
OGX0MdHy1tI9qNlwKIZ4IZc9BAoHcAJwQTlaCOJebb8XLMZEcG0H3gThD60cZuvXuVMjCrGA1O7r
wUGKxAQa+0PVOgIyFH6PRFHQCRZQpSwPFHgvgFpA8Zmu5nnVDrYxuOD3nDbZTvIDhX4Nv578QTHR
TB/acVMmuNGs0ofwPTHhvO1aCkcKIcDXtsaw4DKqfp2ErtKsNCJ9thrIc29MxTEr2G3AW+yiQM5i
a+flOdmrqZ/oH0F1hoq8GUgEoVrhPFy/NnTwEgXat0xx++cpJ/w4uDT0Z0QOS8VwSnkhoi42bf2H
qdlEGfGXjt/9Bo7L5c+9Dh/9S44AZIbP4nFd1kHcWdmuljywK8X5xaBawnr709iEPnjTYdEpINdt
Ip5QPIu0C/9WDbc59IWj4tewVAV7eB8NLwJWgAd5uU5/RIeSaZ0urdCJJmfsvCJdq4afJ75kPOqK
3ZXLzlqgygSjMsvuvAxk5/xcg9scH43mlE/rWLBT9ZeeYgMF7tM8H2vreUA4omzSk7DtXssnhN0O
vzHleqQFqbOJzcL5LVCOrepWkaMnGzFat+oEWcTTTubD8Bp9nOVNPS2bj7l3+NiRF7tjqrtCCBLj
rDlFh51qxUQHrKdGKQIk+tKa3uVE5Yxaac8EgM4iZQ8OpRQ1L76sD3A+JIU+2LAA3sJL5WqznlCo
0z0HuLyPCRryZMvypmlSe0h/GXW8V+l4jS36mfWHGS8gdQgcSJYsxD+yyVc7yBw99lCTdMjPbgvn
lN2ul6iPtQ6Q5D1OX4Zki3FHED6G3TYOHgKwRsiLjMA793vYe1W6l00/B6hAIZj+M7Yyc70YROgv
ntNr+0HY5efeCSHpZsSJ1tqqc+fO1r7OkACyMPJmJpKnU/HblL/N0k85+Gaa/hB8OwffpP53xv8z
JP+CuovLYX3Ojmng5QZAx3cVc+VqXcokP8MPNiaR2LsB1yabNJxbXh4eSgAEU4xuhc8Lk4oAC7Gs
zF3JfAaruwiFepmyChvBr7aK7YlW+B4kvfk0B7tUrnbRGXVLSqo5LVZzj/OZypWO/jyVvkVnHTs0
7M4Lv6syp1THlaqymPw8l4DMQNHMffXY8IEUBdvK6ecotCvYxl7Hc2bVF2Cf1OJShMhBBWwFIAVE
VO6MpuZP8KvOmb5q+l8B9059zjbiQ6ZYG2kYO5sMJqQiXO9IUgqq5igIzBrxSQlSG3ahHQj61oqP
mnowxGNOi7lRd44hmCgRcyeK1R3HuEPUCkuzM+zk/BRAnc8SFqJuqzEPxkxyhWnVCFigJNwI/fB5
9dFMKXuBzIdD7Jiz6WrgI84YCWYsu2FAaydqzgKahy6MtgRbv8mKhdQfhpF6EF5riL+XVfqeSaqj
Jvq6bnBNrU17xAdLDnKnVL7HNJsoWWkbPd4tcg8qirVWqx2l2abcs5X/UIvfRTm6Qy/7hsmMmWEd
xX/I8kYmey1+MjK7E71/Utp4afXfo+5gFZsEopKaS04yPYaJ+aPOK4R/F8Rl4mZm4smNuajSl1Qu
3bh/ENX6NTaGH2eLFIwl7KYqlLEOMJFyEedYCIKGTIyYOXEofZMLdAFC+BIqBswobr/fKSjtohAm
dh4swFDOc2qHYbpIMRYtOcHMNPVx5xBnnXqK1iV/UAZ2o9aRrzeBJ4SvZV5vh8RL0/1M+kf4XkQP
I8zNGD1ik+dwq1g8pXUtNofWWk2yecAf2UM7ynt8qZjAWfMsR68R9zyMz3pr+OeA3HbYupr+FvGR
ylHhWahE9EGwA6Vy50LCfyL1I354oLKqir4IyLXdy8LZOV/+g/Rs/DmKScvUNJ0K7WFoYY0Zls+x
8r1owALEdisiKBV+o2O1y/pBEg7G9L2vPjptHXXLPm9IMD9U4Xulky1IHksjXOjSCgiaIP2aDGMT
XQLgsKswcGuHAoPoFyPaSMauwThaU14EmeShMtpq82EFa3M+IZBMsC1QhW1lrLPhQaCoUaVO2aq2
mACaO4/vs4o+ZaR96f+Qdh7LkStZmn6VtrtHNRxwqLauWkQgtKQmcwMjmSS01nj6+SKrpi8vi5Mc
m9lkJpMMQvrxI36BwphiCreH5B5v9eJpjM5So5oQgOPTl7YlRpRypgzvw3TUovtOnDucDXuld0Oo
u4k/bAqd9DAgdDkHy4jcNILFO9Z3XZfMdGKe1/1M/GMFjtMY8Q/HoNA+1DF9pxxsnMBWmy5XflHQ
jvAoquObJpeL0iDlvuSBPIFxCPdNez9E1yn+48leIHM17IIhZMlfnkVL/PIwIFHuC5QJxPNUk2nv
swm5sLMc7mLlKcehXXnJw5Xwd0n1YIqn0hQkAodKiGVVPvVwZy/W3WOJeRIaNNqbWjHgaOVb7Qfr
NPA3JXdNa2gxGCTrpMxmpOyq5tnvENqq5KxOgKKrztrmrhgBvQjT2mDFtk9xt5uQDyun8uTYwEQQ
C9+MSbBpdLAyxsZJT47ezlReQT8cWDNsz8iKKb0x11CeDQmTMaGjJ1GerOtyZICGzFv1Iw82TjQu
WtEtL5F9TFjBfXXMUeVotWCdW7TRg/fY2wUtlvU/RvUxCnfGeJ8gC6uQ29Z+tPKLtzS66ofDQKES
IdA16HMdokJEPO+5H2Ar2nHbkwNpTYzWc+FaRK7R+xlJSkdkagv5UsSH1gdZmefbBskNRwIk7g8I
/g7yFELByDdRz7QzPclWzEahwZ87Jcx2zHErUAUc9faAWek6x9JS6wN3BA9sRYEr8gmcwUhzvimx
I8XsPK+vC5Kqtm7wraRZOcUvzVCuh3ZhiZa8GH0Pr9ynfT/T5KuTk78ImmCovlbWU4D9YRiGGFEh
H6IrC817Hod3NcOsXHvVxMYRpJnyAEPsqFO4SKAVeMRvmxq0Q0G2UuRzW656J1r2TYOJ1jCPkh1Q
ddDCI1sJ40vzodSDZVci/OX9NOkEJKSruWRFFfdmuc3y+9YK1hMFiVrKeVXnp/4CmW6Q1/SOhRes
OuqIrsEuXnPmYUF73WxubCuYOTQDAqHNS0raqenXWlIuzaRZqGSPhxpN4EoXC5umQ9RgOU2uMAUr
OkROwN4+hndBN7mKs43bgzGyaNAJHuJDM9w5/dFJ100NqRnjsQRzQCHuYZIjDEKxH+lL6r1Y7/bh
5LkyAr1ZK3tqaX8GonejDDT7S3sx4L9iZjZVp76MldEtpXxsqahSeh2KRD8uHHFXiy6QbfSyrLMy
olYWLb36LMt4Y1rNo+xzN4/0nU8C7/X13Gn3+gh6LH0dixXJUTE2UAGsedCfhg4WC9thS6FsZSXF
Vneu83RnXXSRHX2hRLgMmSi1A4yfhushDVZoE3J4se2ktZbltJ3G6pQb56ASZ2lkK6XUZ2rTbuNM
UvNQ7DKOIQth9gc0gy5TMLglamyDCRUyJTmaQEYjPJ1rkSu7rUK0jS5zWF2lk6C6urdOQjFvlPrc
2mQ+pXkIMYBO7WDtTNynVsztzp7X7UBbx6bkhERPMhKJzI3LBPJ+tpUiWwyNsu1D737og0er7926
S+YyRjKR52+wo4vcQuxQ2/gdimUj0UjHItV0E3Tca0gVcdGdch1jXdKfiPxuaokfyGzq+gCNRb13
lPKxJznorJymzDRrUoLRY62TpobpTIh+YY712rqA49v7IK8wlt0VsYKIHxQm5SHhf/Su4cV90ohQ
ZbLymvsmD7dJ0j3pznYYN4l4UBR9YShbBzVQDe9OUyey3NVevHVaa94HrxE9DXTuFuwsWL4463xc
NtbJ0ikPJwiZ0l5osU4Nms2duJhNvrruKKpTHzqRg6R5CB+/L48joUbv63VrdG6gyRnDjPWk40uH
/mc5ou/XzkveFSN9s32S4slaXcKAodIKy+OI+jUeHlokU/0asj3UWu/GKMXcSppDKoNzH1SubT5m
5couLqEQ6Y0xW7W1vsrzitzGuMKAz0P6PKnJ4lJNWxZTd9D9Ew9v5k/EE24OqoezTveXHjWVKI5V
Pbiq+iMHIKZEQ06tfHHi/mmFaFgOMEtwisq1cNllHX2GZNvbPVePcaDa9ftKI83T7HXnEULGeJHx
EIvpLstJ1eppafQ3ia0t/Py1yaYbUrMbFZ5yjWrdEMOuULiry+hC1YwtdaZ2YpkNGw/txS4Z5ka/
Sa16Jqx953VERGeuaU+lEy9aB3UHq59nIvhlW24P71YApoiOltL5r7Wm7zv6a4E/gV7sto2mbEtk
RKdqOjRNuKyVYGFm5m1EshCqzsnrp7lwDlG6F56xUxFdNZq3kmLMUxAMN5P51FDfDJIMIHSFpe8s
5UmCXM/UeRN3++LCM6H56HhXFX3WmII10RPXi3UM7vp5P4zrsNFmrWGcrOA+cMaZIZRDPcl5URzL
/NzoWNMefXQAaOY6pKbhvSGvpuQpZF4zXueFOWOaou2jAisgYWz7Xt6MnY5wLR4veXKG9YobVjOL
L8n+JH5UXvyrFmhi/6DH2sY0u0cDC3CthZeo9Fg48IKKgrStOJcRnvQpqptsy7JiBbfFMpLK0jC6
qw67Ho5MC1UimEu6a3mHPKCgixZoTu+1vpqrIpkbpbqVGi2gvDN/qEq2HPAjk/vOtBcmxqDhMM6q
yXJFT/0fe/NxMNkK+pNR5Sjgs6mO23o6qdGICCvoBEfBoqecq41xldBhcBKSyawuZkOR71XU1Mtc
bG29PKrSRHBjUkiarGPFLer9N4cqTMTxvGWPKYIr34bBPW0GGic6iVyQJYfao89Ie0KJt5ZEKSlr
4edQQ3jlTM9+9MVdxsYwjpQNmrGI85coC2Z9sVPFPiE8TglCrh31OtReZWHosSutYJEG10XwgNTw
PGrsuYqeF65KF2tKPT82Hd1a87kWFWKm4UxBGTc2kM11XoNE2dfDJq8Vt7X1jYndJ6LbMPffBwox
8lQQcdXMvAjgT/mqLfYJANRCedK0eF6o+byNu7lRHFsSPkGTFCWqFeFwrqe4pSnhcpJvOInPbWWf
JEAHDEYBGoTWAsFiCSkrrd3WyFdqTt/6SnohIZkCtnuNYbu3GNMN7SHwipVvUk6T37ciXlZVNNfC
5B3R45kcbotoG6Zs5fW1KJo5MN4b2uhJdSpNGvr+m23RlAZWi2QXArnZOujeNEFjJkgXVvKuTKvI
ActZpBs9L7eBaq3hiZ1Ma9/2ZDmJBRXsl+eezeaWIaIM2FPBjo/uYw72NivbU0w/LhN0MFR6dOw1
bRezGPVbnXzZkc+9DVwzRRjMUVy13Huef1VoAS2VpyjF4lTcJ5q11mNigs7m3jP44B2vKJcgONuV
N7PKeFb2FLMBiQL9wAaWWsZCLdX3IDvCh774f6fTSqUbqkf4g2b1Mgm7k6KML5EZupcWhllnZOAE
Wic5tZFYdHR2eT7why3afPRATjpEN3LsTCjzGgZYPuXLXKfysG/KsFl5PktP+MsKhWdNAjbFzoJ9
sKOViKXxXu3Z7rOePULB1U7dBbLYZihx212/KImeYZpsAtLAxAEWhHpvc/HB6AY3FTpJksHfEJZL
dZ9iTZijEprUD+2ULJzhR9q0O9U7FXgc5Nkpz3B9DG8c26R5FcxUeqllE+3tDrV+akJfRYNG7TaN
jE8KJf9A08Bp4nkneBW9qFpgnreJ44ye1E9v8taOvbIboOYDZ2glu7ioVvoYkj6G21yl/UC7w56M
XW162zIYtw3N0dAGtS+TXVQyaMJrMY2NZTG0NONZIUG9yPMBOwOxNpBA1akvB6BzEofXPiJso57K
y70eUrluzTujTt1q8t1GIb4UDV4W8qiWjGnkszIRy5TWRfBrRcK9rNXL3Krf97iGZXT3ar2cBbp2
p9XJjem/2rR6Oydc5nG9Vti/K3y+bB8cfUZaab9X1o+mfoyCS5WUPGV4y2S5vsc2ehZwnKa2wNJH
rlpj/dL027i2DykFhVqpvI32roRQHmc9hVp0KNTgOHrDqnGsQxKCj6SNLPWdrjBD7vWLG59rDbBV
qZKRjGZ8Qdc99bvDlIFM8YNV0zRPGA5rMzO+C1RnoTuUMhKHFaOpfjQWJjRKW7iCvkgaDfesMUrJ
S8VpdeE6lRMFLGzOVAPGqsLb1pC2i267yd/XReev+vRHr2WrXquXo/EmonjhK6wqoQSYV+LIIa90
JeRtbmnCAFAf3lrl2ewORrJOElaVQJhzo/FWtY13yu273D9LsyeJWftIRwtvTzsQnw2cOjEsoa9U
dRb3R98ro+r6xLdYkobDuLfF0tS3wrq9CJnrSDwbq6w6s7WHyl1Xaa5l36TBA2rHjfZSBcsmugvV
iPLpZE9bFHWXlvlTASWEL7G4ylDA1hMSCVzp1adCfQrDYl7JxI2bBBBuSRv4VRk3IcMTiABzG5Pe
YeuA65XrWkObWcHWuSve2qRf5CjSJe1rK6+deNfRsJxwqbyN5X1He184j7LD0KADxRlkz7k/4Cov
aKsG6zFh9qYO4kFrg0VXVjehqt4OUEy1UDkb9VkQXTITmYmmdP3hqIh+b6C1nplX3rQXqb30Yu1n
0O+T7oCT8r4s24Oj2vW8R93alUZ19m19YrJ7Z6Hj3wfTe5oiOl+L+2LwfsZZy6rutHlXja7HVubQ
Q8EJdEjzY0FX3om1bVaP3IZyibUPTEbU4JKbFNn/iMa3odKcqR58sznmwYAUta66DoE7Yv/qvdtA
SXbpcDbZLQK9XihNT/lQMU2pGPLVCQuXuYxR0cqX/dKv8rWmXU1MQ51iaVN1dI5azmTm4D7VXRt+
vI+67NnGD3WI22XgaJuRvy9fV12/1L1pU/J3E4S/vlYV6coiuFzBWVfSw2Ca20nF1EZVyGfNaQVb
eC6slzTtkCaHFMzIIi7ovCvh81BYrqnSisvgkDhNCQN8b8c7KwPtapjdUjPNGyi+61Zn02AKSqmF
Z/Z4PaDELboNtrCXQapjj8yShr0XtPhXVtm8TX/gmmkO76H96I8vGVPcuhbLxihW6YSLIDWj9J9z
cVVC73a6xcg9q/oDyIMlzBlXR7vbVpYWP15MbzrzQWcaIbNbS4P4p1T5DDW7Wca/x6qlU7Ue1ENq
WHNdTG5GgoxiCFPGNNunzc8ueQ7bcq0jwNlg/cjA2qYz2FHih9aVnhyz4Nln60HvaIZif2WM1Aot
w7L0Rvieq/Qk04MX3nYWo8QiU9ZolR8Da9MWG3ruOTOnHgZf+hb5/alSyK1V+0EJUZzxN1OxjjRr
1bLFe37D9m4tTEanInrtU8byw83A2zlgABvLh1FeyaQ92Vq3Fo7hJik2ECB+PSyasjC619gZZ5fk
2IrahYgjbaYUcjYxjRa+vmynjUq2oiTbrt91SOirQ7VFLnhFqFVaPBrj7t0kluZ1sZ7ErU+pxXYY
GYSqMWxvKXUkvYTw1Y4R64vkq95dqlyJ7UOqOrsJff2sswnHkMyH6QrNEIHge7QYUB9lB9jnTXyF
XvC+r+O9bU7rIOR97bp10++UioraCA+pqW9EixwZMTca6D1M5aqVxmpCfEFtNlL/qTB80+/ikYzz
pRYvUf/sMzYR+j6O9w04jr6lQj6VxtE0r4z2WJITa/5wUpgrKcwt4+k1qh+c8SHx3sgQZtl4lN26
DZaqf4J8gxH9xoz3GdokuKtWghpPnME7CMTqq/JsK5goIXmrbpRmO/RXcXXwi6NMDiI4hOKgjq88
Jletbuo2dHPHR6w+wiHkB0bZ+4mIm3gjddIYPfWFihrpK1r0pZ7M4qE75wb9nTJdJMxa6VXStzSv
y4pwb96E9qYItmrJwJr6fNnbaGwFN2aFEzIz1jK+LgZldpltTIOcJalNbn/b04Bq9S3vreeg4uRf
y+i6oNXulHeFZV61rXbti/Tky7Xarwt+pOl07qLpeul7LkLq3H2rvpaKfDbLh8A6YNZOc5hXA9UH
FP4H5GHSUK6CzCCjrjdKcUjsy8PdtZZ+VPDLBvjR3sXxzwId3MmnHbvrY6rQqtoIS2EhA3Io024b
CKA4k7Wd/KvLpotm/sVHBKeRyHlu8/Y0yIqsvv4xVK9O+VhYxlKY09J3GPuV96Z9kzkZielLHaRX
QJXXXtvvArR+9V4cU6NxqfnWgbwT+EhcLDxKf6BVsKnsDQuODOdoO8cuGlexhd1Y5y/UFOLa0N7i
ZDG3MmPZe+Xajx4cRBz9aC2LZ6sGgWno2xgrXiVPX0grBNbK9lyGmzCeqyv8+AAhUGbp3gvzVC9g
hrJsceZ+ogR1HY81+B4WWEJgLXJK1dENdHfsGQmsTYXhb+xiZdGLFSvwrDubli0mxw9LrFtrl+yt
+DU3DiosLO92NN+98sF7iHX69V6yN9R0rp3UYu3fA0bqtKVUX3QQHCptCd3fmdq01wqPwRCb+QP7
dHQ3OUCa2Hn86NroZ1X9Wlr4QyVrzVkn47OwXOU9kMtUOTXxurmKmLnbsy6aT+8CLA96u/XcPLGj
KPRGE6AY86hYwhXmh7STva7VGTX/AFljjhnLZT+7G1c2r3k9z6a5bx2w5CAKJhi49JshciNGOu+T
R694ofTr2NBXMosI7Bg+z1q5MF9KXcNdZ+7ddLSRCuc+hTpUJCiSks1Nxb7O+SdbL23FvQJNMd8x
6CV/JteNUeHFcqJ8UOLllFyQBbRp6x/1sxfvtGSLX7MR7+kdtgwwNW833sd39dHWrzBFJGPY5nhy
hbu2v0ucLVCzBPR9NC/EtaKeh5okEhmlKz/ftjzUmm7wXMSYjhdozz10ysaKX9jQOXTp1sgdbofi
p38ymS5lExAuXg9Emu9s+PHqI+VIjGVrf2XQQugWol23Oder3Q3UIVQFKvmBsyQUxwACij2ZhwcY
JJ4H3iw8DT/ybjXd2cVCWreJMQ8p499rVDP89e9BeF8iW4WK+I6J4bfQ1E8QPNvMMmkVF80/hBWc
R4FxzRZ8BBDTdlnura29rE/ZNnS/OexXQMuPh70AmD8Azifp+XlpoMaTL7TtP49Y7cJ960JBnBfz
b5V4voLWfzzeJwZinNA//6Vt6tOMhdW2yPsflbEKHbhoKV6J2Ushz+Gl7olP8DORNynd3Dvn6MKY
jDLT4N1TDyP5n8oMvJkYHo2vxXgcomUa9BSOAbadN0VxUOqjQ8AYKX1DDYgORhJjMu2nKt2oOABa
9jEelLlUtVUvX1r1JahxClmiM26xX+nHIDwkzON+f7PlV2hwTD6ErUFsRUTjE/S9lJVUzYumpLRY
XAOmzdZRM24DWji6vKa/n6cQTm38W/pDnjZzwwjdFAQMTn82WSR1uvpY+xW2iJnbFIFb9M3RSn74
/X0eHztrHTpyL4x6UVTKKmiXarDPInr51VUx4RrDlNcwXizQVdNw7PTbRuxqBiBOdKy6O/MyVmXg
9fsr/hLs//GKP+F4h67PUz/ginEUgWHT3ZRXhU2PYxYsL3wGZdtcp6903O+sjXH7zbG/wvB+OLb5
CXuf1oVp+hcVUSQ63HaVnWi65T+GFwe1jHhTbkCj3Gkv/UP5EB2+I3JcVutn/PDHY3/mGuBc0xi9
BaDWXFctttjEmm8u77JSfneIT9h7hSZogSoMlK0lM8uFcOmtobZ2kQhMsJzmuPNxLTa/P+o3b7D5
CX8fYLjp+BeVjt4hPds1zg1adb8/xC8exu8u7HJvP4QkB4n+CXrphQNjLIO5sUYD9CZDbwG/z6vy
YGEC0W2la97K07CgxGfnK2cUBPPKDU/ZIdgySdh9xx757oF+ipOGrw9YInHhYbYdqVECPGZ/f93f
3dpPkTEozN7XqRaRs9w24VPsHfroG0b2l+yBj6/lJ36P6FB5VUn0duOW8gnBc+Nav84B6D52W7Y7
l7t3MK9BBS9hpx6/e3l+EX9/92Q/xb/QGv3Yv+g9g4txyV7cEcIXqIclGcmxoDvw1j3kK8999efF
IbpKDuGpWlUr5dyu/x90WMyPd+JTYGqCoVLQDkTQgjljaozzkj727x/ol2yJD8ewPgWgoDYUYYxc
buVeBEqovFwsSV3882bqzF8a598f7yt+k9ChbukYidhCfnq4UWCgzHQhb6UBEAVS0GZbFTeJs7sI
bvz+UF/y7j8e69OTrMKkaoy4QzkhVNCuoHRnDerqfQU+fGKcVzHW0OlvWaFc2uKnAwYgzfKt1rWH
XEzfrJwv1+aHC//0LCPbF01kQuJU7Uclv0/rm99f7ZcrE30IhIeFgU3Lp6BXqrqFjSM05JCmkpo9
D8Nd/p3m9XfH+BT0qnSsik5wjAZ7yei2SaAB3P3/XcblFD7E1bqI1QhnZtTWxUmbWte2rit68L8/
yP/hzYC6Y6DqJ23z05uhhqGaGyNvRr8Nj/a2O4MQ716Kh/FMifHcXdFJLtWZ+PnNYb9+B/487Kd3
QAZ+XbU9hx233W28o3ZjupLszJvg2t6pLwz1zKPzjdLSN8f8vL67uDftOOeYanoM5Kq2vtMV+Dp9
0v/nqv5NFEsNhUOb7yISot+AgX5sF/X9RXNieqHAVDfFe8Vg5hEQwtZ5+uaOfh1O/jz2p/wioi9L
o/NydVfF3t+RXV4VL9GLfk2jdcPgexldRXc+w/VvxDq/zGs+XPOn1RbqlQ2lEVGWrgP4gmyjbh9D
L5qVxXd7+tfb4YdDXR7whxWRdFBRA5/AEQHKF42DUytapJ61w9sZsG5DDXsYvaugPXfGTQ9eGklH
+uYAGsdwZheQLyKAbvJaOAtVNO7vH4D25etlOHg+WRhmoVHz17MDy5ArPXEH5iHaWmfn1LjGLNmA
nZjl82qHs8C2xj8lW8tZj2VxuhzX1C7fnMWXcenDSXzKSip0k+M05SRAMFjTT8/21mY1fLOQrC+P
gnH3hVOI6dkvkYQPD8KIm1roRjDtDCwwB+0acooqb1twWGVEE1QyEovOU/QEZiXDmyV7CYIXkB08
A5r/FwRhyyB6ePBAxMr6xTaPdrRNSoc6CviByfBMMVF9DhmV3sSCWYB5VqxXHTkas3Pzy8Q3vzM8
EsgWHEHzIsEWBozxk/yxCYF67h31JYyuQpvgfFamK0wKYYgczWnriHXJPEcNzmFVbb3oWTcOSnQ0
g+valnMDY07T+2GLcqfUBsJQ5baw7FkcMrBO1mIMfib5g520YOvXqQ6SYNz8/hX6+raahqPjnIUR
9KcqRDNj26efPO5U83GiC66PF1D79e8P8uV6Nf88yKc4odh9qYn4chDtybTp82XniUa1Ip1vko4v
14OjIlcrnQtF/lOIL/0q61WdA0UABFJYiGnxzf368lL+PMJnoZ0uByFkg9TclU69mMR16V0XNCZE
+m1d/GVw/XCkT0/GSM0s7cGz7Rw7XnUNlXDogBWms+eb24wmtyXxsTcdBsotvLULLgOKjYe/7wk5
9vwCGCmbbwKvcclH/y09dxBjJ3eE8qx/SiDLwC5EK3HgRG5u3Q76vq7yhdP0G3B5Gxsfud7ABUbe
hGP4agQ2EJsbo5X3TmatbCfZgf5OTbg9Oqb0LVD1ZQyzsNTesX+km3MTBLBtJhPoQTazewxaQybp
FUhEUDhqAzbKU5eVXi3NhB7Fj9goaA3BDxjje6khB+GMcx92p1B9kM+3Zp8sIma4xTS8YGf2EBt3
3ypif+XQhVGn6hg6+bQh7U87kTCw/SNyXF4HEN+dcxQ9CExQpzJ2W2BinnkYcm3HhrAPrQZYwO3v
V9aXwjQfT+CyIj6ERTpE0vdsToBhSwTn7+jMmD4f0C1wG2J/rc2A1xhzb4f2n/u9GsRXy0EizWwZ
mqba+ufloBl+pfSaxkhLb9dOyDtRnoYL6w1w0K8r/c/X4b/8t/z8z5es/sd/8/VrXoxV6AfNpy//
cQhfq7zO35v/vnzsf37srx/6x/G5C7P3/PPP/OUj/OZ/Hdl9bp7/8sUia8JmvGqR279+q9uk+fXr
OcfLT/7ffvM/3n79ltuxePv7H695mzWX3+aHefbHv761+fn3PzSdAPWfH3//v755fE753O1zhtd3
+PxvH3l7rpu//yHVv0lWoomsPbaHBr6pf/xH/3b5jub8TdcsgaSEsBGV+KX3kOVVE/z9D0X9m4NZ
HsgXlQ6yMEGH8srUefvrm0L8DW9PihgE9VCc00k4/vfZ/eUJ/fnE/iNr03MeZk399z8+Vbe2wM71
kpgwuyI3Eegb//XldNTAll2vUcvSyRWOVd51F3hO0eVHpacBX9YN7thmgwRwqj43uTO4WY64dOLF
qFW/fbh3/zq7v5zNX9/Vf56NjYOE5H7pBkHsr2dT5oFSyhwiGV1iRhOGivaF0xnXhRIZ15pj3Sp2
aOwriACZncI6qHJM6bP0euiaZDFyD9y2xylBL5tqB5K2Xf3+/PTLLvhnbOX8MNZRHVW9+BRYbGCf
dsnCBEUXdTBGCrtVyRaDlvAJNqzQtcdSYxZlMPiLLIzyeuxSvBwqCg+yXeY+JB9Z64CZQ3jVAUgo
K05GHOadx85vdZxoHWZsts60P69AtF7oG77JpBZedKxHKIR23lvedM6qq2HQ45HbzbUYDnWl+3O8
ENNvrlT7lLf+81J1x6CTpEpHxU/or4+iV/1IpgFa55Et8vtGGw6Tk8qTKvDMdZKR2bdf90BpIIup
pdKdRVmXa9u3h8VQT/dYP2mnzhRgFurndiLk/vojHe10UV7AUapvbcLRKuDyqHZ59CtAxXEYWuCR
DQgKmma5oZ8Bsxhq5lhDaxXnEAtpEA4AnevCoBmLvDxGqtD2ZH3beKqGPp0wbqdW2ft9WVzlrZEs
9FIOZ6023zw8Xtq2Pcrcz/eToTCDy1MTjQRdX2cKoKpEi3e5Xgf//AOwPciwQTVcWXnDnLYehMgp
XwxwLWFajcVc91UVpAYkCWsawOTE41wz8+UYePnPLlVeQj6DySv4H8teW1NmrhsNuJ/PBoSepHm2
kuIYgGDfZybgXiV8y3pYA4GV2Et7kP05r0SwrO1e7PIBFEmb2PUJa4dpZZllBCM2d9s8xu/Q0HuX
Ng6MutL3tiocYUtDv5qJJmwcbOv1ZJyn5LpXtRcGx3Q0AeGUKVQ7uTLC1G2mrIBAbT0nU2ZvvdY7
m5phrcxJNPu4y5d+a6m8heaDMRjaMqkiuVElc+Dcd8TVqPabZjCHnWKacAVNnal1k8mjthb94B0i
9NSBo8apW3syOhFlolORWyFTHygmYSYfulgJ94UJ57bwdHvblFAfvDGBbCHDdCU4tXHMtFUcS4QJ
hKB2De9NH4RxETW3Aj/OTW7SJFBCmd0EafccxVLfqgHYWNA/MJjt4KCDjwDaEB8Sk3kTaLVlXU7w
IJLWnN9HXVPAb6/qXROAMC9A+NuRtip559eybjo3qyvuaEXxmtZ8oPGA9QqzeoynyTo2PvANtFyK
pW56KVh1C2xc1u2t0Mf0XDbNzsr3TqWkV3bgILkn3Qp84RgOTy0wyEz3KUOr0llNSPgVlhT7UQ0Z
vVfRrRPDv9RFVi4HyzgUSTDcBlGIMEFUyVNWKPh7t00NPABMcStQR5dh7++B37mJ2t6ZjbirK82/
szrpqoXd4R4AYjSswtugHtNlWTmmK8Zqum5M+8WDjlcHQu7UKSpcJ2hDJDsKnWvKAFf61rTQW8AV
pjoFV5WmftPM/tQcQZ+WnU6aCEziVW07uv0ph+7LcuyTDkqJ40DuBYY9bSu/ADIwJwaK6wGNqZXu
c8JlMFhrxTa8hSym4kdICpMsE3hPpKqcvB8aO7NpcHEoel1f/D7wf5rrcpYESEoWVbNslahofNom
CxN8JtIq4Awb6Z889nS6oPosRLqhTild46kfgTEUEOhglMIMH6LYW3uj6OcxPsGbLtSewqH29tMQ
3X13bpdb9HFXolkMyN4ypXopvZ3PJVUUKk4aT+hhSqkgf6UV/ixsPecxH0FjGerY3Avl4nJBRLnV
1HwRAfLdtibyBHnqGQsTUw6Tz9rxHiG9tdJP12kgxdEO7OpujFeqF6T7qYsfmZ3IbdTLcWNb/Uyl
j3oAfTzsIhZFXTomJV0OO3XUwzvLCR89r0PhOB7xl67AsVj4tS3ipI42qk8TrKzqU9BBASjiUF1H
WdjvswaoIo4WsG3SVqyywtZvLKV8aBMpntXJgunQYsxkVBC1onyqrnstSP4XZWe2HCnSZd0nwgxw
nOFWMU8KzVLqBlNmZTKDgzvj0/cK1W9/d319UdY3WESaLBUiwDm+z97rHHJjuXdtanVPmYiaaxwk
6zInT/196PskPiVxRQR4sro1lnX96Mtn5VfqoeYf7MAwN01hqylZed/SIWXzFinYzzJ7XaQ/Xga/
ny6NxyLmUgHBbfD8T7k4RJ7L8ELWv77kc9kSr/ozxXbwNCVFvlY2g4vIq5vV3PpyM9cE9ec6+9k1
sfu8bIZUNCfcLO3fh74iVG1MWhyy2x/l6mXZhOA7N3aYEqPKlfWyhBjhZ5NX0Khv+aB+usbMb7ir
on7YegUbvdpSCEomtPexWR5iWUwXvLI2hOl6RvDI/MswKnhWkCA6W5OV9k99ZeOaa5yfUdQGv/16
/KpKfBOm8MlLRJN379xMpZM/DIe04JRLhiat5yoiTgx4Ry6hfPM13hspZ1wZjH9xSv2jc61qy41b
PfLTLzZ5zK6iZLnDF72d0kTeWwaMhOdOch0oq9ikFTH/RKi3xSnNoVYLQZmkfdAF0QjzKdnHbhcH
M2tHgP4FQxcWrsWab8Z8eRQVvJg66oZ/6V3+r6IYLlZEhgPAnePbLpLLP2ufOpepK+JU3Q143PBu
6+glNOohttP0EPL02NbaqQ+yLLtdFAFPLzunuxiR5i/FCK0/+viXO/w/Wm635cd3bhsJPs/3SvQf
cnxuWh3x/MJ27QW7uGIkkZihEKS9U30qx1kb5oa4Xa1AtlMqsg9nQ1luqyCR6V3VOTui/O0Lqsuz
sCZ4tUNmb8qyTV+WaDTroHPza3LLuXbFbeKO/5pMOYDQLjWvU2HpVdOTX1MZru5svtl38nJ5mblV
+BaqSzKoFke6f666ksKUSBl+svYzZsh7hrF60rL5UU3MGZH5U0Z/Cd8kBwljY5kKoEq3d3EMhwpH
+0cQjc0mBlebrhiw8DOOe+/otdl8mXprk7tOevo+lLdXUTUiB/ZDtZuqHha9U5FgIFj8EpXD2hQT
5YkQ4d0UeNwd1TKTj4nGz8xkr1nauQdRGrXpaumuwIIEN1/09OiWTPzImuKkWht/cKlxShoKSUqM
ybXjW5Qw0K27JRrmX2uxzOtwJkPppl1+rbzhicIkBRwkRNeu25s/abK4Opp5zLH59hH7/BulxCb1
slQt1sfyNhe0GVvKEpkCCh+9a1fZZBtrwuboR6spD9MTZmV/OxIWf3Kcj1Kb6Tm/HVSx4OwRoHMK
OWWn6qeD7e4eb9jdNFTJU5KwLC6MD7okY5G9ttU2/ghmt36eFytcK8eyt/9ylf5Tp/z7IkVf8DxP
IjvRY/vnXdPPXi9aR6i7MiYYKHKaGzMkkj7Ozr5qOkLv/mMzzF+B7H8XLlcs2WN74wIUyGQcnlxh
/4Jr8i8f6n89G4Xw0Rl5en0/vP9zG9MGedfJNsVa4FO1Ti4hU+X46iBjY62dtpI/dC/c62T3IzEG
Ye2TrMxXUzhM/+cSgo4u+gsD9UDheky2+efp8YNKJaMIwKJASBuIdngLubMinptL1jXTtklTcrLR
aN83oC/x1+NSawafxxP8h7kIcKNq0EtDBK2lWf/Labqprv8oIURgyyhETfBg6ONe++eHo2iHApCS
oRizsMYEqF84LZtwhsI2Ruqn3bc7fxyD9yaPkx2mVWsdunXFKOZ+7VcJ+rkM1CaAsrgqqkafQ/Ym
r267EDEeu385kQyyvZ2q//lpBZ82ILeFgsJnFf85opCRvo1smr4FI5gcqjibcHZGj92cbzvKuPvM
IbTX6fIch1NHakZiBfYPrePqTTUT0SgZQ6yJTrW2vl968laBEVenCZ8GhXVQpox4dsBRwcUGy5HE
9SEIu2xT6So7suBmm9i5hJF6JxiT406lQTH1i1z3UCOUO3q/jCAy6aul3zQ17nF5t1jyXXV7GYP6
SpJq1UlUWEJ8V2+Mf7rTKNnzZPey10+t1SIC9r1Y24n31pcU+tiSD9BMXDyTMTQgob12I8P+yFUc
7xcNUW2MXiaPqidV/Yfv24zzoJqzrWOCFHLoY9KRqPgkhGOAvdgknMbzVnYADEh6LTkSAtGh7JJT
nVjyGHVkwhw22qZdzuhVyzGPxtdUt/gpl4V9rDarbASCZwJ7nw3pO2wEImlFlJ47jY0z6n8MJJZL
2a/Tmv+mNX/ce68OMwRl0Gjp/GD4vu+aoGCFvHVXRuPO66DHEF11IKWSlNxTMdQMib6xLeqGnVTf
iuBY2El5P7bpkxdvRHPLuueMWct3Fdrtncp8dv/+ADOCh3Z0MOzZz3OCJ7Yby+ZalguuSN+6DxCo
s5FDQxAatYHgBwnKyFHH3MzutmJhHjyLAWZ1Zq+awv5a7IlhHknAWRv98S0zZ1V043voq4EtdtBt
8ihBMQYzoX15Y0617d2c/Oh7M5Ow1wWIjwzn4lATmtCvbmxeosnflOGIFG7AnviKrpeXl08EE+e7
ma56PXQ/SaIQVWPqKCF3mIXdmZf6PFHtQPPp832ddT0kjGUzZjMZAQAa9K5GOG9hcnDRYtaUE0B4
BqnWbZ6ulKW9VbkoQARh8mHGBFSNBXcrLqHF6EDiQca3WEVTdpG59RwHjT4k+tfcln+Qfn5FcDrz
EoimV84Mq0oC6M4u2Tli0bF44RcfR8d2113s/Rhh1c/u45TT8qhFvSFNUyd6L5r8hfkgZjPMwdWb
oGmkQXr2+pJnctjtg9EAnZisajUs9vCsfXJ/XfqQCNpQVZkAUV+yq3CS+tyyT0nn9BYana4V8eCI
HNBLncarD4R9dz8s6bObBO62MNMZggOy0J9R+cE6rM3b1OVPTlu3T8gvW9e4WJMl4V0/iO/m1ExH
Nh77vpbP/RLB8Y61C8VtmbZp7f3p3KEFXVdgjrHuKuqBYxWMBF0HNzkYN7m4vrxNaNLjuretvyYL
Sd8Spb3pGh7RvilI4aY28ImkqMiwfgqbeOO8lM2uIpMYsSO0ZK9eVWNZ2LFJyOoku7eDjqk7CSbr
oVV3eTmv7a5b1mmvPqPG8OEotkce79tg8V9EM/QrG3IMo0E2oouaDfvknwY3Mml9rs7UXsZ9R4+y
LhBQcnUaZZyQjQjGDTdB7cA1zNshWi1d36xQTWKiRwtkBtAuiMDpymNdggi5Zj37dMq4A5Mj9E7N
73O+cAsht65mu4WzASWuJuJW0gv+WAZM2qqItkGfkOsv1all5sXBgTCQ6pR5hQ5kJt/v/1o6C3Ra
GYp152XTJdSKCGILxJJB4qtcOPNz7t383VK8582IVuIPbzAflv04hKg93rsU2bvdPwWF6TdjUhSU
TNM26im7jC3ZrqjFsBuKuw3zjwiDLZXNdnDuVrpi/LPTjPD52DN3FdjIttLH2R/veVhn2PTxTDSN
dxicdeOSeKQGJ2ZYG+/sd/6lqpAv7SFMselWyf0c0vqycB4v2VssDfjeKAHr1m9c6Xz0yehv6jhY
l4o4Uabw/JdhTGxziHcJ57rJMomD/Xa2yujenQwUVE/bu1EHaEnjkp5UXAJylH3z2TLOsiNDvU/n
MNhPtdwJA7FvCMptUt0iUrd9atgRMrCZirDteK6vAkASogdtEDlps408wzjQlqRmG/zkvOK1T1Sz
lYKQSR3OI/757FWF9R+4BsuDbXXEIsTvsPlLmCG9j+mk3Y1p6e2LRA+EakcLVKf8cJqEawbWqkrh
d2aGJI6sSgBnceTtmHj3hDCzq4ccZZKctvbRMMt66OHNPg3jbEFfIC9fJePr0GdIy7N0DkGNZ8RZ
UIYyuxN3wQhHpB2SeJvP1Vsq44z5Fk15QbV5yclLlYIHYm58sbW9AviOMx+jsn7QBLEpTAq50hnr
0dw1+ZOnn8RkWH4XiGxegxejk9CuCKvEds0FzsnkcuKxRFDWCX+XVmCtAzlb1PQgllTb1s8tvgWd
MxSK4e31D7AmQY/OMTBacT10VnGCSPQYz0SUQ9FMx7KXd7YkuNrFifeY2mqzhK27QfH9MbWts3MX
vjCncOkQ+io8qoo8g6f736w3L9ruthTT6ziW7S8c9u/GUuarDmGGOcMENnXyn7o2QDUr5jfdq3hj
OlL82poIhts3+iMorygkgNv5fA0BanjNZSCBiKiw3AZJyJN0BunJgzu6K8f6JIah2JoSzF8wgsRc
xum36bIdzRuCpSFPTAiGfS7Zjmsf/kdWqqMznSqhO2KJxjpQiK0gklkPeWmpXd7CgBlmme19ByAV
i6vcMXiRmQH94J+CEfxTya5pF/ZcIXPlTh96UiunZ3OT+3xtedGPL/BCcAk3YJZmug5feUymelnM
U2u3v5Kycnf2NPsYFuNe7zMNlMio6iuue+vgeCUGgMQmRNszn3xurexljFkc466ND2UqTp1O550z
utWrEyfxpuG+bdqeTaLlnpbYq/ZzMFaXxpDWcWPh7LQ/PFXlGN22aEt6sMvkVxLjabZH4CtgxjZM
A4kh5yQvTYIXQJRMs3tVUCITYZqrKshWlk1c8gA49F3QPpi2zR6H22EJ5NFMIjrbVpw+zkGL4MsO
aTTjRUbL0XgLcDIEpI+mIrFjMQdqp+vIekAjhtOqnyO0coJoGAPhIRL8tqwbiXLeRIL5xFkJk62q
4x8Lt+hxMZ7YOh0UipkuMXUiuH1yW3zNYyODC5WOWtHbZ4mc2ct6pdLXPFr0VfbzI5do9TAntng0
PhAr12Tjzgrahia3kut5QU3vFk/vBDupq9cBVcxYre7cukux4NBJaeziYc4QFjJRtdtezmLTTdCz
yI27l7QTNIGM9TGqKLtnPYuP3W1yTGqJ+gK+JrtmtKaoaZGgXG48foxRdNTi68kBIGkPpThUzQDd
NS7FMZghGEV1wuMbCMSm0HlDWCr6kihRbrNAmVNR/BQMNnwZ3wCB+n5rW9M1ahigM4XpJhiA+zn6
vewL69HcRI7RSXat9OJHOGdXl+mkd47w/ppFKt/skfqaqtxPEkFGcyUaqa+F7TFUNHjzCxUiveWa
GJkGaBaO5Uvj+j2VcGneFHdzaaXRkYky4zn3cxiUt1f/ffj+tzK1f1hN2O5cu/61FDaMhhE/aBbq
v7o8Z0XlSt4qkc8n1233LrSie107H1EVwj+3gvQ1xywGNUU6x8xpsle7H3ZFDyky1JZ79G8H1Vu7
uo6Sz6yT5MMWHrdBR+qk8hdSffGSvTi5sDfUCGRrrcq+pG1dAHQKw70dFBDOZRM9pxG5PVr5FEZ5
elRz4rJuzC7shtw+xuNUPaQmSF5GJ5Arbx6rvaV5uxz1W2/38ilQNQy5NNSPpnXMJp5k9kANWUCD
9KzmzvVUv63Es4jdbs0MpAb2LOjjoiqdvR+U/WUJA3Ohon4pK4+w2+1RBFnqYqUBey5fZGvpxN5d
7AfBDzOVu2kWBhoxmmVBS/7Ot0mI+y7BdmwyoMqV226T4rl1n0ktJWw5OcSdW6/s1sUEkwpD5G0c
Duh4CeChjkEtKTy/0Kd2YXMYP7dR/JqIvj/WkapfYorXLbpIRGfDdJht0MJHC3TMMi3jVrvOaze6
5VNaCffeEhNtVqzaP+x2cO7ERK+1MYO5V1pBdxNhuRKW9K/lRCayx4iWJIb+uHSyryrNNqoRPvQ7
8E5IfDiRZAnbCingqudcXvWnpSt2zVmRXovvg9dOR1kIkPx4Ij21HXQpHklStk91ocQBArlGvosz
69wFqt0jzT73pYyZYwhvbTRfWUXpPnuGXYop4vP3IViq93TGRLfAVHQKHV9KvURPuT2owxghVHcO
OEJfxT/Ewl4olCa5hpAEgEjbyVGPdCsIoHs7NjKY+Jo4ezRx2K09yyXj5v8O5dhvrNKAMRxvQ1mp
vP+YqJ3YQrIvLyr5FyhD85K5ef1SPTkleLpqpEwqo5euSZ1XX+TvxsTRL7SFZ6Si7o0qb9hWY1sd
c8ejjSvj49BjWHIckdwPDfw9It0tDMyU1Ofsp0fs9GyllC9vZBz9OA8TOXFJyDwYyKuGkyC0WvSM
tONP3cnYLS6+CNez01enhQUfXt7UbkEayZMs6lfH7+3H0HoeIn4xT9rgDJwkY2OJrysUJ8c8zoA8
10kTLFvPjZwXOuPw4lCsV0xk/xopBJ+HOX/CXpB9pTYGDrJsv7n55qNIS3NvIlyTeNdehpy6NWKa
5bm0YJJVfdrT+1T6sSgetXI0sOc8e/Zj+lmUj1Oeew/lEMqNnmk/N1lcXd0G6nCoyJZbM2QUIH5n
YzzMn1EP856nAsnXDCZrOVUwVIr6KYoX6oom31rRnG46Yftgrjh4+RTvg8ZCI+uqu6GeU+rsBlRx
OPv33e3AdmG4G8eo3gHBGE+ZiF+tYgwPUU0bfJKg1dEU3dfBpYs4RsmjbVEhCTKCVpZDCe5tiLS+
l8tt2UIZvvV572Lph+c8rtBNa+e+XMoQAqQf/H1IQ2B4NQ2+uMvGYz2A/4gibKhdoe2vG3it0dr9
K1wANM2N/KQaNE8wNNM7Cuzm6qZy0yco8TJtyre5RZulwvZOWXQ2bgHzPYJVnIOdo9vQPbIRvPre
lN+XU53f5xkA8TEH03F71ylw6NTG6XGo+geRtM5Lq8SOVLZYVXoMnjAaVZvCiudr2Gra8P6DKmH0
iXRuT87tkFSIXXqy97LGvHB7IsnbQU+9vlJ/bdLBWY5252I+yZPwLOtyQ7xm2HshDWHTBsunr5ir
NnfVryotaHiNYAlpzvqnZfyThtZje6PGh0F/ppPk7paAJM4Aa+01jwMkr9KlXT1r/yhLul1SJ8QW
S2GfTJd3x4A6vO6Xxyy/zYRZPPkgCaY8SLakeE0+AyvtjoMYuo80OSW4fn7MvVMeZomC7ykmb/FB
SUVjWDvpAvnUJPKzCAdGmkf0wjLhxJeoBtQm09n71Kn7Z659NpzpDZRetM39MJWo6bf7brKy1dzX
zT4esuKp9kZzwjXBM7NshiuQXZ99jv1h2/OpyCz9nHTCPKvuMIczG45YXi1b+dfvV9C9P6xSvho/
q/ZuPWWv8TSk23RyLYhpOj24FniWMUjKtXsjHXVu1m2SvKB5NsbJvmu8bjvapXdw3cnZmcIwchBd
YK3qMGaD6jC8zTdsYqLowUnSk8zAahaLt1+g/vtYKy7D3AIg6XwDsVgx57jV2TrKgu6x1hdvFQ83
siJP5muv5mjtKIy405S3V5cmxLZ3clzXaJ1olwZgsUWLAsyWc8M+Dhe3Y42ZpzzFGtqN5+x2sEKa
UJFrnx16uuyyinE3+tanNap4O1rhdKxH+CzOwN0LPmc+lku4cqM36kzrq7GQ81K/nB9kMdbn1PX0
eqxczFQtSNg4esOauQoNWIQxTJO9qh1BDwraK5MpFqq6LebO+NMH897L4bMSmK56YxlqlgDCCw5Y
PFqAFeB9/6mVHL7iHI1Tjkn5kDEi7NJGLqiggPank/dnAIfLc+rBjhVZexgxTMM0FelX23yZzul5
OMVAvUs+XUpt+UNRlDrjgJtiCF5j452CrPGZp+LDli0ie+NzcjZ+SK6/C+RDFNpnEWX+5xTikFel
Wq7Csr371C1B7IdLR+DZggU6a/g8i0UzGQJ65LV06+K6+/KGTdSV6c+0eJll4q/Z9kUHb2j8VwVk
YvK0+JxzEzD7wZn3nNW1i77xFsFpAUIy/QiNvUX8+2se6KdF9XyehXIeIwl7bK6vmbeoX8pSj4aa
8q2OxxxbTc2ENzFbILxYzaze/womhlc3w3RPixCyYxM/irj9YlNVXGQ/FdcwI3Pvm6z5GafIeIt0
3zINAihKvbdyqdyDUwJqTFv97DP1e21XC1RimpSpMfZTHAzQpRLHuYa5Z862mvu1Eln/s+zvBZ3B
L4/A2sawBG3ztPyp4z+JKsjzs5I2BcJvHrrV12Rh4l3YTD9Y/GX+7RrIYqeEWjrUm8RlOwA2Muw/
W6e9ldp+tYs1l02cb/AevvSFkz2kqXafb6tDosr+8ftdr8p6Xbo2opfM4Ucm+Qf6KsAQOwNqNe57
+jYbUVuEDCKzicImYcIFNAIvcN89eqUrqy2gVzjjc8q09bXxsmfPJLCVrXORKbVGGi629bheWqhl
ddT+zpezRla9y13wxC7k5Hlpmw0GsHgviKwEs/htm+a1m9x844lfdbwkFzobIWq4aX3gsMwQubVd
vSKk6x9CW7OTj9kpqwMFQQpQgukn+VcZOj/LXMlV4tnZ2dRg0BsxMnohw7mUIDMx2GBmBzQWD4sJ
aaP23e8UK2BMibX2RbJsZzrDfZhcjAQ81IZwqieetlUE6UsV56TONm3tWlvPqn92lSKrUZS9fXFy
rRDBnOv3O5W2znEyKaC6elirfPqYZVC9DGHy9wKRWT0DjWLnIaFTe3gK4tk/Few9ohxEWO1M7o9S
+WgXftVdkzCwHuql/V2BQPsR99CGmkCtY51gYer8tzQgXRJTU+Ju03+hpKf3C2SzXZ5WZlOK5Yin
Xz4NWmRPepaEd5V4dxLLv2PEt94MYf7MMk7VGM0fQ8jF4475HzGyW0j7OH1vK4sBMhOMRDCt6fuk
sodeudkjTcFyPfY+pFvj3WUTFWNQqAfpqPtQM0Km4mM0Wj5FXt+/907Csu+Bebb94rNkIu118ei4
gXvS+7huwx1eAeB7WfLSwebGsbbpgU9fLNTJ9xrwMTUM2hhfZRWN15x1J0l9AzUZb0tvydcoNdW+
Vn67Ng1K1bg0706BIzXSmpmZvle/a284z5YbP7paMWmgZknhScIuO/yFl959iyDOHTvB7IvvtzCr
8l2cDzeMZIrzoDLjj8K0zzoFseJH6CxRwcazKO2HmOzoZsBbwlQSjfl0mwMYW2OjaR6CuXwNRcU8
MsNqXSRi3BNuUBsp4oo5Erc2z+w4B0Fp51rJ9Jak8bYYl+4wug2a1eDBBJfqQ7mveo7VSx9Gv+se
3Swco3ZVu9H81Ev7yvB2zI9aJAc1he1b3fDB2mkxpxoak0ymVzT2OR/2JvTeF0kzO3fb9hDAsj0E
ty9xWRaIN/HA5xqTaJe1Vf7O9OrxLky5y7OiTW6gxvA+mJKvhSkjbhLdmbE1J4um/AO/8qso6aO2
fuTjj0DH/36bVJib/C54z5Yo3ecxuST6h6/0PDZTIrN3H3zjRcDd+fsya+qO0RC6/sTHIrZ+x/wU
WY/6+BQNI6sWyyhWSpW8Z9b4pIp5eaiMyk5WQyNi8I+DxacvR7/F4jA9NH4D2gg48WLP1UZmgcfO
h2+8XITaB7e3eAC5cJTGN4ubFjpqb11EuE3dJtvMCY6cTrE7zetcPKYiODeiy96xKzAtERWZSrkM
TpnHEKJexsO28aZhrZ3iyUAbbxht+mgt9B0scL8IDdN90P8WqkWR1VZyLOBahfxl1yJJXsLGsy4N
dDa6GUbcNZYDm22EZpNOcbqFEIqWk5ntVJX928I+lcvFvwqq0kOG9exdFc5zWNvBQ4vSeKwSfr7k
sccz41iIrr1kOHS7EVKWC78FQ0bYvwP3dbaN08/bZqC6RqJKuC791xtaM4jtI6iXs5UgNGPPsnfh
g6qkfp/bRNz3ETCpxO80VEGwQnEqqUu8eouX/blGfb7QaV7VEQN8Oo8PIFkX1Rg/KjWdyyJ2TmG1
YMyyvVe9TOlVjSRHvq8TrcguB7QZVyKHckfs4zeSMqa30g5XZVQ7RxaK/ENyStuybl9zX0kGhiPb
2FwKYz9jPg42IYT642SX7dp2RcvU8WDLXzGu3C4Njn1ZNe/GZ2Gqi4ViwF1edOauXLYhB1mNkrYB
j/Ego6/sdvyktZj30DACQynXPoYFlOlGZ86JCNLZ7f38KWy66bnhZv1e3NQyuqda0zQudNq/J8mc
bItkrOFT618No4Ifbt+1Dob4KlwqN82nzGer2DNYCQ53+iGznj2Rt1h3dKf12i0hNrpdsY9V4u/m
3EPNhrT7AX75fVDiqRuiZWtVwYU/Z29PRP3q4ZUamhnN3ryuvNjbWXlGZEDsMVmSe7LWaVx/zkFn
bZtlYwzQwpk27br13V9Vhtu+t9oaYvhSH4tlvqHQpyfPqqaDj8fqyBlsjybK9D5q4nU52HQBwFGu
VMigAsuegvUALPOuYaguNK/aWnf5DDwtbMVXUk6YeZfgAW6eg0kkoi5z/LMyoTkM3vgRFna8leY1
yZv5QA5QHy0JdnsGgDl4rrdDGvgqog6Za2oxAcLZC4r40YMBfWdmpNdgebQL7nXvL6dysmPsVPXR
aob6GN0O369SSbyjdAra/67CWDx2R/qR2l4NreyOs5WCK/Q1ookt9DpzhEY95LC0ifn71ffbHPDy
gcZD3RlDb7j4fwcXy+ZGyeivOnHcfbK42z5JxmOLdQSCDkMbxgKNH4T9lhAt1hz+T50owyQdXikD
ybWy0z/I8jODYdL52KQR1WJAQFxE4tfYA/pMHXvazNrgs7gdxv//qg5z0m15tlNoPAfdPOKTNUoM
Ry6R4WjP/XDEk0HvkuV9rTp5LSrP3XV1CcEzaSSbXadiQHqMlfV22r7fJuwM14t87GpA6HHmfoGT
Pk9TwnxRB5SCDIJs/fc14SnMm4GBUvr9/vswIyYLD572QicHSzmDn7SerWXV3go5r872uXWeCebd
RRkMV8vmm/XLjFMlH0c9FusqIrXNXpGiL3Gbo1PXigEqWEyW+7hS+uTl488RVhKOJGc9ixlGJKe8
CDP6B9n3kZ7wU9rTx7FCfGip2zp3iarN+vsa7m4f+vuTAv8s18DPxJ21NOmpDjTno21ydAffHL8P
sBX7v18JT1m7Snv8IlEfuwH01/crT2sLn37DjerOzTYndXA0gGXFkP8Gn+ttkEsYZhQhfFsLoaMO
zr8zHToH/l8+KXsD5qM7RrdD4aIY/Pfh+99aHgmrNnGYXcAj4/vSnvNinxTjvO+qxT5ZxDVOwkth
kNnhwevc9zCROx3Cd9aLyTYuo4vuUEMBxwK/PX4fYsErRXq0C8x4Rtm4WA1q/oghCf7o/KtLi/Rm
HHnhxbq2aKhnw/hiV/Qutec+EFlqwfnDOXflwnyNQh03sQoP+HxI8VRTtk4thX2nA/GZ5Ngb44XJ
DZPr4qO695M2u+vTZlkVbvQp6W3ScjIXDARclkn0o5jUp1QlLPnCpkmjSedgosV7QusnOOPZaa+D
62wmR0DVGn5DB2ZThG2YKwa1z2Lrupoa5iwyqE0xqKnPvVPdujZpgbyAkHkPZevJ8ZuXOiQSIeYS
BHm3pxpDSIhpzE9dU3NxU+knUf0xKeZPNExqs6Ny17BsIFA/IjEF26HInifBFevEcL7SSd91Vv07
HauVx+K3sQMoPMwjoReHEsTkUgxl3Xvl6WJrL9EJYX7P+sMqzeC/0uX+qe3+vZ4xMaW9OtGapo3k
D4dY9NDhFjnsxrB8IGv5w1TyScvRxxgbMOu7CX7UoXtfN3bPtQ/SIq+ZNSE6jYeXgVJYU4qV8DFW
ufSr7/xYjSsnu299nEJJX5F3Gt1pXxTyvYpCcypTVv0hlocF1/N1XJJ9I+A4CMWUH8MmjSjqsG0X
QXOHxeosnP9i7ryaIkfWNPyL8oS8uS1vMIWnuVE03Y2klPcp/fp9xDmx01M7wG5fbcQM0UBRKind
Z17jMopNi7XLgKS5CmprE8c+eSH+HiX4zSNEqpD8FEisE5rVpdJcdSKh+dlnj3XnEOWK/LbzxlMe
4nPdtntjCHAxGXhbfFLujKKGgILCIOWtH7YIrEs/xDJTELuEBYRdzToWhpj73xXgZdxKYnxbWx07
DGMYl3T7QTAZTrCukxi+B7DeVWP5G1FmWxLTYltX7PKm/YOW62vTB+vOm8svGBEORXBIfAN7D1AQ
V5oGsD8tsVaR5iVJ40PaDAYuYzJZld+HqL/wBapoCFHKxVQBuhUS+A5GdVM3PXUJyDeofIlm7oe0
uTTLWc3VRzegKPPNVKC/a47ti0geQ4nLZpq4xmPlxtkhg3+xjOsEpzuvxZTNAH/Yx013UVjf+2hq
r4f6iTrqrM2/1gqPNYw4YZI4xS5KyK3joH/KNIrSBaQdOkrXgbSXo1Hqe0q13WIcnCflZTn8HIQW
43j2ihwwUMLTCBSlux44J2OoXrD1fgrAXquk6rqlan3MR62tOSQPcY3rGRW5Z1B7p6YpVrnyY/Q+
B2uZZ8VW96qQMB6BnbELcXAJiwzrn/Qx6xZ65FzWPR3DwKb7ns29Z1OCjW+/wZu402KaRuHEOgQ5
Qk1uByrjxaizh5JENIu18k7gGjBNGtDBZoZW28lzh69Jj8h4XSCraavqDU58hJ4ppc88+E7OlQKD
agAPWM9eNkPfDWGsS2m+1f2vscru3H7W43fbZkX3FkM6Sz9WaX0oXRujL0BEfZOoa3gXnK4B3Ata
EyY8hxVxyIuNeaAeAderDTNcueVIST0q17mgu5OFpDJJamzMSmQHJw9mKTuVbGkmQB/J2QP7q8BZ
e0mfPrP66MwnuHUGcX5RU1yiLGjcxTa9wMxB06J3Wu/CLdMnAN6cYzn10iJzN8p37ZtOtIAfvORU
GDhdRWSE3rAvgkBtRFUhX47K005DOeDOVSb8MgzGutoD9eiMs3ShfBnqazrsMZ+qw4EBoD6enwhg
OznBkUYGQPRZgmWxJuMYS3fYKUtwWBcngsHgoUgPtQrz3ajgtjBDl3QNHkIgeBNpbWjjoYOTaKB3
Ia+w7327fCIZTBd9gx1X4JpyyXvEGvq3kKXwc5b+NQKAt1rrbXvXsAGUAsvHLpIsmfoUC5qCHN7t
+ZtPtLlzWrr6WTWuUsvDdFSgWdxfIPuDWn+Gn4DOFosJW/BWBS7wPc7lWbjRrcrH2FfPMsPXx/se
pCy8pouu2yxy0ObtxFU+oU410gcyOHRGHI8HR78xzJchApWS2QI3S1s8sY/Qtk8mmhou3iSULWyq
zxVqZbIBLkRE/oZ0wLpl6HYoUt9npqSNWMGTSrfdZGqYGWBZezRblp/ZOVeNIb1tjKkOdk3fw2H6
Nmh6u6mldzMUJgYfk+5t6wtbQc5qy7q6i7r2TU9xJoWCe28axXW9Fy62DMoHbYYlsDHmz1FtIZiW
O+tpKDuYFVKDV1B+G7wiugVUj0GCsu1lWXM+TUGHC4sD/aVuTvQzLjA2eMmC9MnPQRvYsvjl1SnF
u3BLRe3EJzqG5OHU7zCX0zCLdVC7rkbzKsHGtLRVfo0pwDoOECi2vLdJ0c9GIvnShK7YUU3fQQ2F
TARjcqTksAp05Dl6AajUOmi0nKi/57M+/9qyJlAGJXK7o84ZWySs+UJ2/bIisq+DeFgnUf5Q2bQY
rG72o8DDbBUDsqZuajvLUqG+jqXe2kwZUsdJnWXsj6e+ByfoXLogER/MpkDNvFoXsYuYqeN3GH7H
zGIHzLP5LA26s65OXtPVMHpMUHHDFSTd4M41cKWVwExMK6DID65K2vX14BhbEw1RwDNRuwqnu6bG
AgEy2mOGJsYgbCBV8i0WNVi9Jr60/HEv0aZPqRUtwSXAlm27B1M/JEr71qfNkQJUvAXSufX73riu
4wmkc4pOPSQmQFA/2si/cdFSrztO9yq60hsPW8cUQcd0Sp4kSerGxKF7CdjNWdMnqidUwYMALFxv
ek80heo1Bnv1shx0uTD7BBMwHZxkiptA7gwQnhXdhoL+54IuKn3WGs/gDLudBFGVVRNjh1IRwfZp
+hZnzGjP729FM11mHMY/YVljwm41V97k/BjouVApnuC1hPLGw/YhTSwNIrgN0AJ/hKDHxm5Eyj+J
TorLGUH46mVDvpO1SY+N+o0P5HxlWMMjGv+4PMofHsho36DbAEzn0nRTeCHON/QDr6yGcyx0g2Lf
lxQFABu3dIZqT42b0ZdHqwnveqmrzejGJzkkmyiunD24uQo21CbV+2cIiYdwooUexIBHKHXOWW2F
TQQZGcKP4aKhnj2O0bfMyx68HwWJtQ/uPejyLROPfeHaMOqHMvDwsIM5lISR3CoYCG3ttVu8T28Q
2L8wgRePYZFeRUPZHOoufUkmbDQCIByLbDDWVpPhJBXKKwoG36WTPlgSfdVgwjZlh03GQRuCX4nP
1JJQr/Vyq9nds5YmHO4SZLpM5br0tFMfWD9dUd6nIt2aNtm6A6AE3tuESySGExEQPxkGe9rZap12
w1VMpdPF/Slq+EFbtTs0xMQ+BNEdFti/FYZ5iDWk7YNM7FSbjBuREzSnql7qlY+y9kgrLTMs/AKV
5ux6w7lNhaQeBCpOp6vc/dRt/HRKd8AULx8I6yXy9CPqyxx8D24dWuuhdCkSOd+EaMpt5VpvPlxo
W5QmuA2VzULhlGzoc9xmJGqQ5RgSld9Ks1p3Gn7iCf3FjYkzKlMCb/DJA3IVCu0J1vVSa0caNOlA
9t1faAWkZssxAJHV7NsawHMdjfuFKwo+fW2tSPh4FkjfginYabb26LQV+s0BNNwYH6lk2AFW05aJ
Xx07Tb8rQ3XTec7RLif6agCmRa5OIo19wkYMgVJTbqFU3Xe1sXHN8XGSGTUVvd0a9mAuldulG23g
uMEPeQssZFPaHYtOtkffxFOWA3TrFXqxsjZTmSZHTRIrqHC81obhvo8nAOlSWcvIBs6qwLVtAMIc
Rcg+YIzSAHFfUsrorgtwvYu0za6FZzyCrh4XEj/xQuuBZ9JsYppjRTVl5bbJkhuQxuhiV9mi61Ia
S+lrOsSQY0jiAwxt44A2FbZ00PdDaBIwIGo3u1CuiWtwb2NQAHnLtW4ji9gIGYGHPChva4zaJ8/f
9aW8E1b4nIMKxhOwvJGBcdk4mc9Qhq9T+x1sSbkOXfVU9yb246XzCKctXsTN5KwmR+FpLWaPR1Qa
nKpg6pdRsrQn9puO6GUlgZUdRj9Wh/d/uVGIMwmH1RJ7xBqeC7Wf2KXRv+tmGbWqgrcQRLk8tszB
Yx499Xo8XgKKpIQfxiQ4WWbgZ+cyNadhT8bl3yVJJLaKGb/UCVjv3DiNDpPrZ8j9TJyXXb8bAr84
pCEZWumm+PhNljoEhv1kVgUtozYoLyrHa2k9S2NtZHZ46CZvHSdZfoV4awBmqB3yK4OZ6HrgS/BL
hCvgOCa4wp7XWcjgJ2MeraGeO1gu9OaJJkGxq5XEHDnTvTUc2ucYoCsdgCY5VUN1kkU2YD2byK1R
43dAkTy6bQ0A82k8/gB15rC1NTVbJqbZUQZ1q06A8DTNhpSHkm6HzyY2wO5lHOlXqumxSU8n69iY
0VOoy/pC0Uc8hAJaD08pXNPAfRwcDa6Grw831LgU9hXafd1iJRL0M38vMLD8sVH8sCdgCJpYlpYm
Lyf7TptUzurEOJPalaa1tLFcM7pKbbzSw9z4JYE0X9MEwN2mQySe+td1hlDeESPG8fj+rxhZIiBv
6fMA3n4lJpw9sPvJj17d1ST4VNKUPhUXeuOwNDDLo+An6JyM9YU2pt6VMX9p1Qjox8f5fIBisJgc
HV+UuT5ahkC8F1k24J2QaB2u4UP8MzNi+OO8/0YK63mg1nHhZR2ZVuG1q9E1zaMy6F9RVgczFcR7
gFLRjRZ3s8yHXBdtnOxIt+5zK351CgfbqyQNNlppFHd6a4kFuMmMOIH7zng2vszNdQTWpJj8eOuH
8Y9Q86uboUq2CVnuY+5bOChVtbaG+GG8DPiplJPV0/uCNkS1ysEWyyp3aTV69LhrVPRBDRS6Lpeu
puydoRkvdthuu1j2vyDPXWWuq6/tkje1OcnAR+j6TRpIsZ1GWe+VW6GHYlVU6YsGsyc//gbam25f
8qMp9Ii6C6JulSZ8MMPK3Xgkctjl1tc1Dfcfkw8vsnG9t1bi3jikuThESg/XQPb17w6mMEz6587U
xX6MmFUerjyxGow3R6Q3pkXXpM4Db0lF/KbVsPOZ+Shl2cRk08FpEhnQU6ObaOk4xSkxCCscDkeC
CBBuilWzjAoTZTDcLTgqGlIj17/OUoA8Gpr6eRA8Ea7IyQMml1CRQItIf2yaTmwCtC1AUVvffQfX
ToNFvGoKr7/gISC8TFX5sbMsf2eAH1mZbeOdgF4cdbzcr2Uc0g7JMJw1i3ENfmBPv8+8gXmNscoA
VL+YPPOmT6/GykSrgPW8EIHUj22gB9uA6t8K2AsGDQYw1FpSRUmHCe+SEYMC2e2KUNT3PGoEMfpE
APrKd0YvMWDw6OPjZVGt3r+F1lHuuiR9FbX2gh2ef+f5PBEDjhPhNgpJt7EzyFvHabM7CZ+Caoqn
ry2gMsegowjZa5V/o1n8RR94l05h+DdxqPxr3wqX7797/yIEAC6I1hVeD9pL3qTlTTMRqsBauBoV
xNREmx7AtLZdnX4fsHBK/eg6CnEmLIUjd8KEH+9AlV5HJRtHLmt4EhEw/cSEiywC72rQc6ISfQCJ
OOKN4eGj1mbWGjgQ1iTdMF4ZlfsMYfsJsa9g3YhvXpJGd2UDVC31gJu5JqoBjuN6G8BnG3SS5e37
F/w8xzz77sdjdRPmprMFGMMX2yse+zG5HOK6fsVBBlRjGaHIORXk4yFG95XHXkBrcTs5GpKuQw3t
nHa19OvuRDLvL/PkGJK+nkxX56TAY1WfpQWqLp4OYeboOLh0pP1hB1/HRTNJlEHyQwMjofIKJWos
y09dM0FmmO1MTTVv0lAYK9K3YETJJUruXA8gCIS6bNsZOll3ZOorSB7OMSY6FQUYR6yUBuy/xoug
G4sbOCGUAj1aDSC/ys5etTGYzhwYNYnWIad2sUqT2X0mda7ATYGvk/E6cbIBACMeQo0Bfi1Ti74r
UHgSK9/3QTPF/WMvIiiQeba2sriFXVreKs+LHwqE9Qa2DjqoS0RNSerRzCsKZtRY49vrIIklkmZp
AgMA3Wwy3vZGg4wCO+/WFdP1lFpHU5a7RLJiQ0BzJGgo2qh4BwQO/QYtO/lu8zi5KQ3txJ8DuGZp
DdJf4s+br9P+XlVI7MepfhcMdrowSIoXDharu8xNdnCfMH0MgHHxaocdq6m2Vt/SEDB+BY3UrmYd
T3py330NPRKOVpLnyTqVckp2g5nik9L8dCSYykDhb5KNPQ11aqsyTYG/WHjKNMPGQLftBi9nFyDe
pp6mH7Y7omykUZSkP7UE+F9viAHWmCMlWPTptxPOvGvLpgk9jEW9nXlFLe83GiGcArtgwuKNmsY1
aR6183VDsLE20EigVujiBUbMt7MkEOQgx5iVpXfKKcUtXL8jVsx4FmMCUqlV0a7prasGhkMILdc0
LsaovGIjWSSRWgNtG1elU6/7Kqg2CP5NIJkoImV1j0wHGCeyFKGtp6QVC8oXCC9p413NYbMo0u/k
Z/Wy1QhuBAf1crCmCHQcNf8S4CD3WvmrNMI6dMDSe9+BUr+NjeqUZdky6EpnxlfP8X0ZHDJg+Q2h
6+WcsdUNqRwEq0UYuxOtUfDUrEc/UFi9FQ5nCIz8zlgH1h4zUdrvhoM1XEXvfcSCTJfXdmrfU8zD
DzIlaPPx4ZOl9512gbcPWvPK8JSxtwr/WkAtK1MMo6kmoV+Waa+TWX/j+Y4Lo+7irYWlWBG200Vk
nUzDA683bwmd2T8RKYIYgURd+uPOAJe7TUPoVujl/uhN2ewbLRqRUqP9REeZFe5f+KTmcKPzdeDr
Og1rwv82h3vsumgZGxKnz6n0V8I1b5LRVVvNxw6mj/JT1Bco9fi2tfZcqtJ9RSaIYgtZmURpberV
uC1UvuuCFeyJoO67m6kYv/u9ky+Ei5t2sJblA4Sl7sYv9XQVVR3eem7h7cYoevMQrAody7nuc5Xu
Q7rFWx09WkzCCsiKjXGPYo6LgA7Giy4Bv6i2iSzVKhodivbli8o1OmpG+VNrKN9qHFIbC40I6qNa
dQV60dbck0lvf9mAaVmqHrdArS31VeMagEbK6Wh0g9p7ntxTp/+JbBUZtQN2vY3GnWN9V7HID13X
X0xWt0jzmb0xV+FHeXBmQIitJSCpyK5XeUD62U3RwuRznDRgTnE4yh0Qf5oHJbmC6e2MTqSLUKhb
UVf1xspQvqmpiuMcRJXuddAoQnaFp2FNW1Fq9Md7crZn8AebqcX03CuIfGEEPxr03LZpQPUIl1Zn
aabyqeSMXycJ/qF5AhsO0M4LcI3XURYrNMWuiYRBVhk2MbYW33pUgFgc1oko+mRRkhNabO/VLGfa
JIDCRIjecki3R0Y6gOLmudW658i2/T0dsrWmubf8f+HRuO3q6lcToRzAHor3eAchRrO2yM/thACN
6CfxT6NTL32Ds+AchCrWop9Tx0wp3rPEs72R0bezI5emeQbYYiKXs8I+3XVOd2uhtEZNo18I31cb
y41xg2y/qZS6B2QQKie4vXfqlzPCqdLoy47tA9WUnzp1RD2ZflUZQgDu2BCm0/6g9wlTpF3EtyA4
F0au/YySl4HzejmhcOCrGSU6oYsVXUliPoxxnh31EyWxq7KE9NF2BIpBWV+PRULdtbRBbThUXVj5
0gFb60xUNTqJ+06V8CDS9EXXmgcFNXjpOlCsIk1+F9LDHN1sV4GkGOFPQ7TqQ4qFRkQC4XdHJUW/
idr4IjQJwsIxOUhnGtcuuwBdHwg2phZcFF23GQpvbQcR6viw5uOO9B+0LRPeeGX7+Nml05NmhvDT
mlsTQINu4BI+Yo8rjBNOys467LxpnWiw50ZvZ7lqP1m1t1IWxMx48O8cnQDSacKjI8ErSbtvN05X
XfRdcGjTQpIMNW/EXc8jtnuLXlc2Rx9HRRbf0zG57sJ82raKyMlCBqoT7iYS1LUUspVr5eb7LrMd
SrY2vj9hsx9aUPETZaplPiZ7UH3BlnW5bKOhoSRAj8q2aIcioUVGQ2HMqv1mnxeSzciwkJML6LHn
dFErYC6o/uHv6Dm/2H5Wb/Ewm+oB/Qdib62KyHgug4woLrx09OaFSssVUQBE/HY1hNorKKUNUB3W
U+0SPjIGROLWTVmbd9VYLDU/e0EJHdnMUqAzXqvngQ8pNCZ1nO8dbpvm+9Tf6uEh8wLvNQogRyU2
pvJDSAIu47G8oNrZ9f14JyLHu7NzhKHNFqBiFPNt0AfDDowwlaP5W2V7FrguyLXzd1rkurd40i3R
OFqWdtE9GMy1ey+7LGlNqKU7brvEMO9jLvUQxRRWc1vevX8HBWQ7mEXEgVOS1BhJfnr/Eho5+M0k
OALfyE8WnM1Tc6dqfARdvOzSyUZkVyTF1RzM6iSzs8Hg5OF9zc+CqqXP3uGBLGLlHk1Tevhf8K9Q
TmS+Veu4x2L+4uK6vJR5TXpipsRR7y96/837a96/dSE6OcEISXRWQ9OiEqflAE5JlqWX7z96/5eN
0ceweP/eG3TaasXISRXY/3nNv3/9199oHkJzpaXbm/fXVOiI/uev9fkqbRHJy3T91+vfX+XkJNdm
wF4+36QMoQBE0Inmb7pZzZWyjr0RE/WEVsQumSo9SjEACtaYDa5K1SkCI3mHxsiuknH0bBJY7nEt
qDmOeZXlFNpSTF4Mq5nfuiiVJpbLeIXRFTMCC1HpmIeoVCbC1zVmn3HOMaSbeOJOC5USSjWI8y0r
H+/oHkYNPS3dCFlWiUWc38ber1yjxJSV1bDvkAQJRozZ0XSQmygsa5xdMw+IQSQOvbQC9uioP4A0
gUwI/9x3aZFCe1nZPpU5IxjXIrLURRYt4fLhIksQRztZkXh0ExUZRH8OTdrbh1qgQuYnSKr3VASw
U74pPIWXuFYfDI4veJ/fwpRKsOFB9aTBd3j/YqqhQJmHbtAutgfUTPmF3foDdUF/q5AGocEev/Si
ApMAC2RrpcE+a3/ZAVjcFIUPNtrnVj56dLmQmEl3gIeAANSI45mB+2pNyHmhXZteYXkpt5UzfROO
jW27QwNuwLC9FzAOTHQW4BWhWJlYAbIZHXE9D611VYukyQymG95sf3hNEupidb0WfnVokvR+kOzL
KSgJtj332I2gpu2KWQ5G775MwoMyW4jmfYUDqv2mJuQqlQPFMgtQMkc+qYHMFw4AD4Oye02m7H6C
+oeouT/L9F/4WXfJYF4YWf9TCHsVqGBNs3M3eYihRx26QaX2higLBIfIuBm7tylN9YUB8GGttPC1
r1A000x1azR3otarJYpjYHutZh2M3214Ayuh3JvOcd/oMC4s9BlozvI8IbBeUnEf14PEQ9RIjOuB
wsKqkRJHUagey6kYHjLAK3F0EdYXYIIf9CIAco9iLbzMcE+s5kAdTHOQ1Jc9VpKdO8ZYkF9XFaZy
GDCz9wx7PaKwnNk+ohOkUpTOH3WruDZ5ags5mf46UcEzrVckuYpgPwrMyoNEaw+I654qAgkViPZY
0O1qqtg+xEEDBt5dm/QbGV59VeVI4KLRlXkdGEDgnoD4PNQoKBR3U3IX+pzZtL9RJSsNiPcZIDyz
yTB4ypRaySjpN9SPTwxNuxscgk4s1Vc6kMh1LNuACNw4AFYR1LmV9eS4lHpFayIGHls7k6tWidgg
Ob3K+wG0j68XrNNTWgAXalFFgEais3cqjg+zQj5WzbOvqfyDp8mZjgXQEPDxQnlDtgo6dUQ5/Lke
ipmPYzA59b2j6VjC+hS8Cg6CgscW0ngJWwX/SlPFNQe43RQF1XUvhTup7+HDbNFXBNDXXnv+DJ9x
fX814ueuUlZVbk8b5TVvMY3dZVlhVmSE0YNPzc9v85XPHoTJe09d77Ui6adOAVi0G3RcVrzmmGb1
kZ0LrQJ7IcnsEMKcMzWkBFpQIm6JZmJaI2016fbe7nESnXr/GFrXJdNeL9B/MUd0UQeDjvaIin3i
pxgm52OHRxy2t0Ox84cUCtjWnaIdiPwLbaL7yZqH3IiHtYR2slI1Pn4NsvjdRIoOA2qCITMgLrAj
Lir+QJT9vsj471xt/W/67P873fbtr2LWPW/O3+r/o3A7Uusf67Zfjt+pTtV/k23nD/6t2q5r+r90
1zHQa9NN1Fk95BaHX7Nqu2/wC8OzQJSauob2GDpq/1FtN7x/Ie/uOR6/d0zX8ZHH+49mu/8vR3P0
WYZOcwwDw0jn/yLZ/nfxM2Fg64CJAexsRNF+txGYclWbVVfuaicFil8k2XNpUgv/93xhsP9ZEf7v
Kn5/vf2ZTUIuy7BKtKTcWaEsL8TgD7MES+oXK9S49PYLXT6e7W8Kbn9d5UxAHc4AOKIG6RobWgUX
aLz2OcoKO1mSJxusCHw17VMbC9plv43v6d/qcL9ry3/02M6U7Qwl7cKpJiBfwg/QGzP08hilXT6t
Pn9//e9Kg3/d0plYaNUilEnxDbu9pPYhjnS60+xs2HTfSCDb4KCH9vDLJNi5F+nQPpuTgyevV0ay
REnbqB8//xgf3ObsWvD77BCpJQCl4dDelx1SFSBRKnYzVHK+Mo37YH6YZxKkEU6Yddq6xc6kqHiH
vr3+JqnmWmAWRaG+mB4fXWSeNr/NcVXK3IkcCu9VnNvWApESj171kBrLDA2kLwQrP3pUZzqVbdt5
VAqKGSSv99Cly+FkT7lx/HwgPrqF+ee/3UIRl23f1qLYoRlo4cSeTdlW5p5rLUaXTHb7+VU+uof5
579dRQv9iHJdAP5XtP0GRGW20tI8vv2zdz/bC6QUuR67FJELNpybSicoR5m+prr5+fvrHz2ks20A
YXdljaIod04yquEa7e5R29ciDNByyLIq2o9DWRzrmuxrwT4cO0tDRJFzsHw31o42nTlUGFMtsKjD
ZyVhimg9fRlpiRN+8RH/Loz536vaPNs2xrjgLHbZqILJw3S8KzS8zRMrtCBoJ8IvXsaIKs86CXKc
pRwXvdl1acXGdPP5E5rn4l9Kl39d/mxTsa1o6L0krHZOUXuHYQysm8lDtgZOU3kUeee/fn6dD+aR
cbZtUGkpEzlIfNyLML/NhAc7kkAX/fU/e/+zXSOMyynRC58+qp3i4xDoefbgZpH3xa73wTx6103+
bRm0gwO9W0ZIkNSdWCY9dQNo/fLHAGL1i93io0uc7RaQMesUQZtqh1ZFg9yV4J21ehqIHqlr/Nly
NuaL/3Yf6UQvK8e4aQfQH45HbM+IHZRU6ZF8Pg4f3cXZfsFhO82yytXOgjeHK9aQVThTZQ2oX+TX
5dOfXeVs38AEyRpT10aYrrIbOmbwdr1jw1ROAUOgA/zFKTFPnn9YHMbZ7tH5Y+sGrYZlnjsotbR1
K2nvXF0p9zIffTFiC6/yeiMK3dBoE8/u4X92f2ebQh9pFfrGAdsW9kb3bqwDEXFJY/wFbJxIfnF7
88z6p9s7W/tmrQYEwMgkwqTMaTWNhlmI9UAfolwhbUTHdaE77fjy+T19sAO8u1f9NvV6T5RGgADd
rmtKj75K2aCwOnXgRf/s/c92AFW6mmnR3djVCYH1SpZN8ROQS+h98bQ++vxnIYOAHSTQ1y93se/P
GnfQmgcnTdeff/oPjoF3X4jfnk6hGiOrNUBDg84jQacg1GO1NtATdR9A9kzOLokbu1ky+sh6JVXp
0XgO/OGrc+CDdft+gP52/dyAX6vrjI5A4PQZkRrj5wD0h2JAi+TK5/f40RM82xscIVynqkdi8hoV
MbAcg3UYAtd9+/ztP3qEZ5tCjj8nNlZZtfNQj6fV3EEvWYcpHCTQkmDCKGTEVQneFvGARZeMyTc3
cMwfn1/8g7Wkn20VkYqTsbIINLRAN7KV5TQR/OpEH9VNXIpB3LlRWxS3n1/sowd5tj2UwkADME+Z
ilY2vUoyqgeKq1PwxR4+z+h/2Bf0s33BqQwRV6qtdm06gsRS2lM20nkHhLrKq+IhdeIvTqMPJp12
FhRkfhkBfODQ9uw+ademoiiGL1UFVyHWtekri9SPLnO2M4x2VjkW7fFdrAGw7dzqofU8DLPKdPX5
eHx0gbOtwQR+1VRAH3eUYRHmpAylAsiifRZtJ+w3Xj+/ygfDos1T77clisq5XcQFeTloiSx/0BE9
iNZQeTw01kQWuJtpCKDmqdzSxBc39sFE0+Yb/u2SmRcbhakTn2uQf26xB9O7ldabWfPFTPvowc3X
/e39/bKVbqORw6DYB/SsT3SEgj343ckCCSnkmT5/ch/dxtnOEKYUM8FslTuzLxBobCAEYDVU/uFN
nC39IkNvxJ9XYw6uA9oqBLNyytv7YoziP8v1zp1ZA4RuEkxaiAeQCFsIKZBmb4c7gdvS5s8e0dma
j3TLq4TRlrtyNgGrXQuJYXiuX7z7P48z2Lq/j3PPis76sGYAGsCXBrsJUukRsj7pV9HzPw+x7p+t
8UgYlZ8JZiq6gtX3TBOocmXoCj3+yePBnvDvN+BVRUPWq4ibweJeIyY1rpFz+jIS++elrftnS9uZ
hF4aJJi7eBzepkBSF88bkETohtptcJmL6Cs3rHk8/+fers/Fw99X3AiMzHeLnHHOsUg24mcvGDeo
imKEAx65zw4lsmUcogk0GzCtf/b0zpa51FRAvcWnciXjgy/FKyTlL47Cj2bW2dJuQaEEKmUHiVyr
W4c+RGa9hJVUi1h8sb7nQfinR3a2vjuFpKYBD2fXdMPWjltUlQCuoJfmg8Oyqm9/9ozOzvS2EH0a
I6O986CYLyZlo8pXZNXq83f/6B7Oljeko7g2S0L9ooqPEkTnagRtvmKws0XsT8H+88t8MBrnBmE4
DPYgnBiNEBUprHWsobyuyDCw59LBG/3ZdJqr5r/PYdFDptZR8tnpXg0aFlEah+j/z0bbO1vplVl6
LrJcjEN4XerTMaexo+uzPE/zxVh8sFVRpP/bx49mvU/fGcpdhl0ZduUTgn3HPEPAbff5KHxQKcaM
+O9X8OxKlgNE553IJkGf1ugOdQkPOatyumqpkd5ieBJde01qAbOenDvkBf0VegHq6fNP8NEtzj//
7Vy3FZLqdV6wZNpyZNMvmttu1KKvfOB5l39YkP/DaNlVXV+kTGbDzMR1KHEoBF1STNqyA7NGW7wt
rG/lpCBK/tntnO0AI+IVIG80Lpjoc59XNbJceC2rdfP5BT5aN2eL367dkHY8W4zvANuUgY3eQNzq
F7b0hu3nl/hoSM52gChvULKGBoxXJTAfpO18NHPz8IuF/8EB5p4d8K2NXYm0qZT4ziTvstHdIAyD
wkvVbfMxf01qt/5iLD7YydyzxV+WytUG0TAW0ch2DL1lGbsmRgKhFT4oAor1589rfr9/mGTu2T5Q
WFrkp4PieRmBsaM9jdjjWDznVjSDMG6maoSNV7X2Fyvmgxngnm0K9NnNqA9KzrG4BJkLq0OOi5xW
94Oo2qD5s0ngnm0Mk+gTRFd5eAp7NrB5wKo8mo1f7DsfTDH3bNW3jRVp+EOyL9c5/rpl0e39Nkj+
bI24Zye9hnwJ4FQ25rBL0blGmWxFRhTtXE99FUR+NAhn69wQhQ27hY1ltGL9wqE/cCpKf6YL5oW+
+nxeffSQzpa6gQ+kjqdeumsaE5UU0tz/4uxMltvWuS38RKwCCRAAp5Rkynb6xE4zYSU5CfsGYAOS
T3+XTt2BD35DrNLQHpACgY1mY+31XcR+w85H8oljgyesOO9lwAdaDag1gU3XxznM8KZyqs4Nkdub
oJqGZArpdoi2qccmsxYxvK+BdIG1Ahwt8xH+h7KFoZASuoA9uaaohJCwFPs05ArWaV0pRQlAZYo6
x037KLKqoO4Ky+pBbP30VBcbB2d5Xh6LmhkIl4fg92QG/TRrA2X6ipInOHFAFwYzg+hS/V6m4KT0
tTe/hbYzhCKiB5bg2GTzmqFAqS6g8QKMNK5w2/UwUSBbg1R271HGfNH0F9O3rRWAlaAyv/mmmoW+
zw1ML4eae39rA308zKIbfvGvhn6KQeiBGkCxPc+LGp+nDUAnkHcC/r4yW/2UreEPDRDzL2iV1we8
u/zRrLn8ChindyBDmJ3zDnmJsF36AxqITWAIQrOcDYHHhx5RDLCSx46T6l7yWoY4kq/tHUXRwSeR
M/mPBgvuiZdBBCGktxjkqCJ4eKQcV7ko8aSlhoOnEF8KXsIwnlfbMMWpHKHyGcTI/0JOKx6CpoSK
vvYkzIopoBQfDOskSku7/GOW5oCUrQWVzzCRVes9nP27MB7n5gLzLvK9fIAjQLg1fywDY3JjfXMe
ce+MklrBjnCTz07UA67reny4Ni82vq6FTm4zA6kByIPVPCybJcTjG8pIIKXPFh+XYyNkC/fBBGB2
UspUw3tjg5IfkJpuwZilqUQR1vUfc1m+XlkELiqMl/uYHnTBKmj+JYdu45exDWDWo9efqQGFoSwI
JFkoH4PdDIPK+l2qe+jMr7/Y9aGtVQ7V7EVbFFl35mVDEoELOqBPCADbZT3szNauV1gLHOq9TQ1g
I6oHhlEBTZdB1wf9MPsuwUxiN7bDWtYGTSSshqr2DJRLdYIp7vhPFjXt4xZ5cu+WxjGjcmthgI1c
6M0Bq88bnwgU0VRM5CAm2X+/3heu51urArxLi5lla30GbwGQYjgAQXWNEq7rT3cNMWs9WNPZGLDM
qnOUhl9TCNwPI0oSjqOE3C1ADSdwKGQCnx1/1iVKFa+/1dUma5UANLUYDYSa557M2V05rxoGAGCk
XH/6ZQi9EjahFTYTLKW58kHHCRsUmx8mgOv+KYzyP+aKskRzg/JmNaEufOcbOoZyaEWLl6qlhl3r
cGZLBWlm3atZxqyAFyzu05v6+XqrHN8stALGDwtTMWTBz1XXhI8pOM4fkIfqf11/+iUiXvtmVqQA
cgUx+0VWiYpvTiGb1VsK+wHUCFfTpY6t60s97fT+v5n8115mzeNtyOFnAGBSQi7uWBHtcR2XYmWu
859LnT8N43K3FB2gjtjtGjZ+vN5E1we8/P/FqRC2cOWQA1eEI0G9JCiP9RJVSL3TKNcgsKaBKhxg
gNQG+kzIMqCMrIHx3kmmTcQO0BWn/y93dMrXnN/Ong56VPVF4KqdWcSnRzM3Sv00Fc37R0mESB/M
JQMMF7kIyti6gMP7/aK2vPww5Yvedtp6Gdiv9J+tkeo5DLJxMdedW+0NP4ptg0JbqBzmbhuy3A0d
AUBHwTDcy3227AS1q/esicrDvpUUuNY6Z5Arf/EVNKZ1tBdbrtFvz0ddQXGcU/lZLVwcqi5Fnb6E
Vc+EC3dQ579eH4COIcKseSkciikUmmbnakO8HSim8e/gcxiUvaQNe7jtJdZkJMcphOJ7jRJWdHgH
XIAPdbWwWDRsj6br6Apmz0SmWRs1MlQBpO38zCn13qbwHttZ7xx9wayZaGnSQDAP9UWp8MNvcP2H
pWNXBmN1REm8mu9gXwK7j9s+ljURRYrPlfSITFRb8OM6YPfreXBVyiI674xbx2Jky1l9CinD2Jvs
vJA0LP6IGZfnQAuAjph4pO3Hk0Imf7pfDPYm1xvleqM1Ew1NVpXqwlssPIBb2iFEfVc/zFANzChL
jQ7wBYJnBQUXZ09E5hoQ1pw0o4IEOB94QAwVBD2HUc5jf4AF1ODvrLCuF1jBn+slBaEWE7ZuiaQ4
q4DWcWwWEAJ3XuAKTWsCKIMt0H3ppQm0s+NdBT7lOcuh8ZclCJvXu8XRBlu5CjPIrlzWBh9JdS2o
tat/hCn3noDD9XQrJkNWCE4irz3Lpf46z3D67zggI7f9dCskUTZcoEBlbc8eLITfh6uJ7oYGYLXb
nm4FIcq+K16lSBl4gJg/ziBLnMfR90/Xn+7QYPr08sVeLPtRVjchcEhBMmUcBvvCA7Cxh5I3glsk
DKCwF0QFNbSNFJgL3vvBY7fV0QOMmkuY4xf6XCyVvGPR/BXVdTtD4fLdXls/rQilKkTZZyubM9KH
EYJTpObXCG+5j7Ao5H/mrKj4zkrtGNfUikxZr2aINJIwPVOwKYVnLHzufHZP0iK96XLYtxWkwGlH
HmQ0SPEwlM/j8n98UxsSfMmybfh7vQ9drbCiE0kZiA0wc56ZQSJmFBxuqaom53WCQd/1VzjixxaI
poEhEgUP5dm0kIHctfXCGtjGtVmwM8odfR5Y63Kjp1D1C15ABjE9hzOnZzjgwU5eV+H7uuv2RC2u
hlgTQVlsASaZdAFLSeckDrsA5nycwHB950s5OiO4NPBFPHWoO5x4PpSgUHP+TwXf3TdTLXxkcpuW
73ws1zsu/3/xDuS3etgzpsUZWNn2biKM1CjPhBkWHEI4/3m9y10vsSYG+MsJpPRS9Ijf5dBlcBia
HGFRAW84mkkqjtdf4+oQK9iZgsQE5V/lmU49OzEYuB8Mgc/M9ae7GmEFeMVZnXVAfp9DWco347x1
73FOhK9Kqfi3669wNcBafIM5WsCrwisWHfxUORInmWJvb3u2Fdl1ZkYeiAas9+FfdqCc4RDaDbdN
Tbbm0yxQLg6aF1jL4QoPgyem4Yi2wkQJYC3wuXdGq+MD+VZolxkD/aL3ijMszmAMUUkJc5jWo3Lv
ytYxd/hWTCNhK/IyhPMIiMo/o4txkq7KN2xB8f68BDtLhSMTZEtAe5FLuaIoBa2g7zbf/DEwKDv4
6XQE7ujr4AUizsrPsK3/cr3rHSPXlnz21YzDa06LM9DIkMznk08fCcvGH+SCsb3+DlfPXP7/Yh4R
MD+ptYdbmmWLWpA84eDia7nd3/Z0K7KBpAKzDqSxc9D53tlvcbLDxTPd+T6u/rAiO/OEn8HJCDdM
m4pqOHLwkT0U+cR+jaBny3cNy4uPasmjH7DZJApOJxLJ+vP1prk6x4r5sQLRbuY4tcx+sNwHegYN
eJ5hiJiV4un6Ky7R8comyJZ5+lTP4H96OaQzcKyW4k+75PBcWcefEYO1M+rs65itS3tbkNpiT85b
iFqQlDnjJsScQCibvkZrtavVd4w0Ys0BXe1RImqMAA8WS49hRnFDM6fdjm7KcaQj1gSwpCrMVN9l
56byP2jghMNhhd8Rod/yTXxtB7bzHke32xrPni8jG3PkQToPZmzDqMeYwCIDJvy52ukH1ysu/38R
ks20wgSBEBzvWyg0Yh416btceRcL+G4a6I1vsQJfMxbMvR6QaoH3x1ms3VCdyqgZYCWy1sPOBsLV
51b8m23sZ8qBDQzpuEIxqt5Qs96mGvaJFf4woMeRDlD3BLdQTZwqeMo1rAQjKN2JP9evt0JcgVHJ
S4kXBAOcRZlP9P2wLCq5Ht2up1sLu657M/ulFyXwUy7e0GUj98pr94S7rz+d2ILOZsnqDcVbEWBA
Db8TIeh86QgXh1t+O7HFnEXDAY6GOOVMx+6v7GD5JLm/lzt1/XQrlINyRoGVNwA6DqeLpIfDfyzI
XOyc1F+PLmIrOanSfjuBOpzoAS5C8O+fFnX0mhxn2xFIwL2LSVcjrCDG5SDc8mSLXAanwXme4cbZ
odD/pk0hiS5vfTFFTKjppQA1R4mAt8UpHaMsASe1vSlBSiIran25jBsMiTABaYVNQTiXI7x5pJoB
XGuxLOxsPVw9YcUvuE/BnI+Y5/gq/mYzvGkB3Hjb+wA13zZKrfhFzw64ly3A0C2rKvZHILsF/FRu
/PlW/BYtvOO8HpclmvvmWwU7fVgMgpew5XT8cFMDbLWm2EYJXDZNE9Mb5Kfn/uuwwtPs+sMdn98W
aXY9oAN6w8OVnz35sn9kcN1n0P7e9ngritOpg5ApqkHphZb4foCm8RF7sO28zOueVtrVAuucHa0w
yhBtkCYUxOh8bYHvUiDPwNfrehMcMWyrNEepK04B6EkiU1Zvur4BHItqr7/1+VYUK5rNKEvB6qgA
Cn0exiL8NKrBnG779VYUt4yZaMk51he9ZW9Es6pzDpew4/Wnv37gQubnvzNQI1ezLgvWRq81FQDG
Hi6F4P5+KPsHUN26nZnI1QNWBActAAZ+0WOMwsYAyve+VPCwXBdyYw9bMQyibgv1iMYK31bFfVrA
rnYrip3Eg+MT2ZLLYsHXDlIsAX5BTQxjHOirUv5xxox0gLXGt+sd4QgCW24Z9LL04K13GURk/N7B
k3J4OzR5AHA7jj57FWeOjrDFlmUNezUzFWlSY7Y4mHAKkSoVy043X+aE/z3oEFtbyaN5Zaj5wZcK
R3Yftpp+VPCqPCgAbdtGVk/Kl+nOBv71QxWxFZYhcH4RmI5pkpdFcey9CjA56JjuwV9vThweyfdw
fFlPZQ3T8Os95BoHVpivLaZCBgwPzJf4p5Dirmmsszsyqg9FxPZUt64OsqIdLjSkihrcCcLYWZ3g
lF4c6xC80utNcD3dinYKJGpdMpj4z+NKj+UQiSMIA3RnS+Z6uhXlHdCFdIboMJl1L5KUo/Brrmn9
7rbfbsU4BC66lwpXb7TNwiVBRrk1B5SNi3InyeEQHBBbhJbBhCIXKYYUTefvUxd9BStbwX1ve6xB
HQTfTh17E3xZYbRK0uXv9WY5YoZbx2llVBdteQrGItCKGhJVlO08jFmVAQ/T5AxexaEAbqNYQ5jz
Xn+lY6rh1pI+Rl44toXxkjyYxw8RvLHPhHnqk9/ovfoUR6zwy/9fbGwBd6Jw8BTAKa91H6G2KmjM
Aex6/j1Ac96ZdtM7389x6wWS6H9fpWSK+XnD7qEjiuef1Ap27Aka/2b90AOw9SH1GPhvXdX2G0yQ
RA/oW8DVEssChf9J1uAO7LRWLZk/ZVPBxmPN84IcoTPZVU054iK8/P/Fx0jHFS5iIoySNht13PiL
jrGW7xUUOnoztGYMGMkCFpaCQKnp9MYb80fwFR7WObvtiGKrRGE5jWQpUHrgFGbshx4rVKwRMXbP
18fi67k/YmsK4UyX+X63RMmYkRPb2C8N68eIl1/KDcCz0E8/ju3av/OK+aZMOey7/tsZrK9xWmEK
pq60/bzlyzseqXdGgS59vUGOzubWJEhxj970DZCBWYQ6I4BC68SDU97O0x2dza1JUEFcPmRQtSfL
pg5gonzktfcRJ+u9BL/j+bagEI5doVnFHCWpqj9NfnPvze1dmKqdYHU93prsTDFC4i4BcQgu1DU5
dyVMjmDRuoBtfrrp+9viQQ4zx2Xs0ALpD7+LAAOJ653tjevXW5PaOIMkNcEBMQGGgZ6E6sAnZC1o
b2uU7YzOy6Ne2UGFl1e/mCq6GX50KWlxGDW5+BIaUsDm0os+CL384hXduyx3LDqhFQS0S+uh7aEG
ykgGpixoaydIObsDDQAuCEpUdAbZtLeuOiIitCJC5nmqmIa3a9jn/veAiuaXKlKxs+lwdYoVEWU6
4J4uQIVAiFLqI+mWC7HE60CjqPc2fo4G2Gq2SGQtNNypTHrG+y8s5cF7gqxQcn3AOvqCWTEBk/zW
wCcbXb4pmHX0Uxudl0wPyOJmMyybwcSJ1Sq8nRnE1Rhr8W+8YKpAC/Jgy8nXRC89ZsCadTvR9+9N
4CsD2Na0FTMugQ3wAslIuuFPaJY6vGekWP5sFe4MQJZaPwSkP/HVLz5EVInsPsjT1Tss0RrkCYra
fospqvSbsu9CEGZ9YDoazqYRVAkdfimGQbKdn+oYOOzy/xehVtZLOIGTKBNckxZfjSqjz5CyDkjU
D+AGXO9b1zsunfDiHcAIAtVUiDRpCgbAIptAL2PtfFLerqbI9Qpr+a+pykqgjhDKBvzGLMreaSP+
guC5s+12zEjMmioqyXqAZoDhYToD8RCUeyRQtria548TDBmO1z+Ua1Rac0Q1+1sqSyQ5hA8KSxUu
gC4XoTrc9nRrjphHUfp+E6YJUh3YSzQZ+ZwSoT5df7ojgG25G+7XWwH75CipWHkAJRWFRxkX8SK2
NS5wEBr87Pn6mxxfyVYjC5nRolkwbYNMJX+SIhvvgj5PP9/2dGtmmFhnPJihoh2ZfA7Dfnk/pTL/
cv3hjmFEL/9/EQn9zCrS+FiWeR48rq15Q2nwOKHuzKRsT9ro+jxWRA8crB+5Yuvloc7jTsD+6u2y
TeHT9Ra4nn75/4sWwAMmCEiJrVdEWZU0JYjKfZ9Gp+tPd4QxtcIYVC4vZP0EKWs6j19h2u39DLbJ
e1TaU3t5dNc7rFD2im4DoDGSCXAV9X3XgH67wLz/1KGzdyLN9Qo7jpt0bbs2lMiV1Q8ha0/Mr7+L
Ru18JVcfWIFs4KDfg88QJfUGO/+sHuv7tK/IzrnYMUZtZZxEKYjiFTZfoqzYwwJH1LcGDk33jb9C
7IJEUpTc1Nm2Qs6UuEYFQgop3Wz42ZjmG7gNb1DssicidhyqbBPFqYYMi/sVZtO+bzvARCBfjwsV
ijZp+yqKDii3A10F/UP0BRDEhli1PXIN15vn6CX7Dp+nGwv9JRdJF2B3GTWr96bpU/3htqdbM4lK
I1qVORPJRYUJaLpHj5tX+TsrtmsMWE+PeIp0gjZYTj3Y0TeDwDFlGds45MuXBenFm9pgu0N6E9d+
CvZCgpyW/mnGdTuTbV53zimuNlgzVbP4SyEkgpB5gBeVS37gwjtHNSqQMpbfJvMkgTVjraBZNqzC
rUqQte+1iZ6iRr3r0+DLVEP4d9t3smesnAMYoZGuZk0EVLUCkE5HWu9sbRzjNLAmq63jm6/TAZOV
yhZcgTfBKefF820/3ZqqUMBjeBOMIpkNyNGHtSnqEsIPGHTeFmW25C8z89rMbJJJPgPLkBfgtuVN
NX656efbSr/eq/W8BSAWTOsQvAkroHY5CBM7E6Djy9syP2Q3l6wSUDWYvCvuymKuT2YAdve2327F
8JbqYYo4+jXUukr40AfJxd915+LBEV22mm9o4T6uZSaTTsgPFNzseNDRWyaqCaja6PttTbBDmA3Y
bdRKJAoMvq9+n9OPZur7nUnOsUr7VuhqitxFX3KOWnpv+SiCHEgY6CAfYR2lb+xhK3IDMhHTkxwz
3CDpEDfdkj/zpoD88bYPZMUuGXB2BGuPJ9IsU3ZatC5MDP2j3hn/rk9khS9Nc1+wDGnCVk7hdyDA
2HmtZHbfL1v28XoTHK+wdXpjNiqGWggsNVh7P0+sSE8o+yqP+dzvKU8dcfY/Wj0BYrKkODCkAcDC
JRiZcTb3e5ln19MvDXuxI55bzGzDZQWgmQCFL/oRhGTd6V9HlBErABhdl7pccHI2zXghg0ZBfl8A
yQioHyDkS1SHO5OFqxesWJizqdpIj0YgyX1eF3Fae/U9auiv653s+kZWHFTp0tRjteHoCePQ56aV
ZXk3ykDXO2v9JUv0Sr7FNiwctrY2XoncFBfA6XjsjZHLb7XV33FnfQZjLVGRf+PGywoJv8w0ZKVc
IGlIqwbsNl0DVNzmhNzSFQGwqf8dT8JLUZHQ4XyiwBiP57xJViC9l5TfMqni+Zdv+GK8soW2ZloF
omFBPuaYRyNUUTD4ZTeRKfAC+wRdaVmPWmLjJcC6Uj0BmTICNfX6UHp1pOLp1rJWUahkZIZgxmV3
fphk9W0l4VeB0vGd7/9qzOEFVjwPdCp7tWDvS0GwX9phvmvh0A8+Gr33VrKz9rwaEHiJFdhAEcJH
YkS+agSoGvQ8FKmRFNCJ69/oXw3//8QDHm+Fc2pWXjepwcVjFeUZ7PFCeDotmViBvPXh2PMofbBW
IFoGvqFuJdwlWlXz576PPP0X5Q3BN5CDYP2aMtnfl1DC/GYg/PknGZnmpjqZILKlHqj7NaME4SGR
ntkeooZJcG4XY/bqGxyf2BZ5rBXjm6ZliDRRheSKJGv4far9hpyuf2TXQLTmNNWA9ApEJmhWHepS
jwL9B2hr2PIpVgJEkZ3x7mhGZC3xIUwBF5R0IV3RzsNTSoP5e7MZ/nxbI6zZTGrkfrMsQKyq/B2G
DBJ2tHjMi/HT9ec7fr2t+RvW1eP90MqE1CuH5wdvngcYa+1M+66nW1OZBHzGJ9ALJTlVLDpEUZmZ
Q2/EFu0EkusF1lRWTKDQ9zDbSZB+iv5gY7h+kS2dn65/HMcIsp0Z61KYDb6SUdKvsn+gRpHTXDaQ
F6aS33LEDiJb9Ac0Z4D6hBzpurTKRhT0QJgdq6oI5W3DU16+3IvVZA1wJxehZj/p4IiSiAv9um3A
urztC1nzWKZEVKUTRLVdNR6qjOKQMV+EzTuPv3TjK9OkLfuLSB1MgrTAA3fbPU+jHhDuIBFaPeTN
kB3z3tyyyUU3WEFM83bJ5tQLE5TNm6TxcPlRMUbeD+GmbhxMViQ3pvS2otZY1k09P4Wz51dxXagI
oJkNyNzr/XHZg7zywWwRYD1sgua5EUnQt+G9WSn7E4x6IId+FoAxggS4mc+o7Epj0zXl3fWXOoLQ
1tOB4QAtisRLiVhwOUvVeKBev3ed7WrSJThfDGDFFFuCi9Rs9J/TeoNV1HiOcqS2Z3aCtflR4Gir
/V2NpiPmbdPCeg3KdejwOsZAeIjn0cBS1NOigVuqYDuzuuuLWWED3CsYOwuKMVhXz3eFHPQ57APz
43p//AsZeG0UWCufxDUwm6XkSbdO8RSSu9U0h6H+udZjPKdDLCf2OAb9/aaHuAOaEtdaN8nUsWmw
AqnZcIwzpbi8evVxS0CjGAQLmFgNOr1xuFmBxNei7rVkPIGhfo9UIf0nraKbXIOCyBbXFSNVHR19
lkxAjJ/gijkc9JwCb0znD9d7xzGebSVdv3RsHeG4lFCQnFVW36WU9HEXlucyIGDvLO+iTR4LupeC
cI0GW0eHjeOoc42cJPJXFU/qirTdqZwKMOjp5i0lMNqVl8ZVX0YbzPZ1txzWdEO9HAdY+clUQD3H
xJB0vUWqhU/M/xvQNQ77DSrtkXLkEPeVJYyhcfTc8+x0hJatswtRcgGVXM4TZfQdFrrnig07KTXX
oy//fzEToaw4mrcQudKaL+sJZkfzYRjMnn7733zuK1Fra8w4adXKNmzFUMMmp5Ncqyb7Ds8/GLhI
uP+qeCo8/wPPCu3FqWBpeg8YkDAxyTURscc94h3A6vLDY7ENgX+n8wj+dFURhOOD3tblF6FSHL2A
fwjTccviDbvU7mBgMclP14e2Y+60RWu6gKDMK2SYdFqd/bR+LpYlB5443BvLrh6wZpeiE5DDluzy
gum3j26OkRO5qUAI49KaV6pLqi7beAifowH+hPJ3s2WfI1/+vv5xHL/d1qzVYqQk0jjWzzIcULer
zdGryV5h9SV4Xhk8tuUdsoCBL7TmCbAQ43skh6o8XmApe+xgsXZamyy6bfa1hWthMZRiCwV2SjML
fincPpJDRTOMyeuf6d+LgddaYk0PqBOFJhZWFkkWAHF58sJ2qg8+FJ1ffLilvGuWemWA6Y7t+NXT
RZmd6i1o35UcM9cR1BBYq4QQ6awgJq3SO4zZBJw9eJFzibGSA+ZNS2yJj2ArDRyAkdXsFTi5esDa
p3h5kBUsDcNkHIvny+C/DB8BpnWcl/Nt5ylbortk6bYVbSCSCoVBG3hPPJgOLPDGPbaBa5BaG5OO
zhGEm8hXDyODkS92PPd1HtCdpc/1dGtfElVzBogLCZMNqUXY0kXtA/x2y5sudIPIVvCt8PbDUnc5
bZIy+216jZwWcslkz/XBMb2F1gQhMJTG2Swh1iwmYqMu+oFaRLGfkpvuhILI1vDBXBr1RnzkSZpj
HxIbuBJ9z/u0uuUqEY+3zuOrAHmvGkZ0QJOpe5qH40Hwsd1RhTq617ah68FUIss4hChgo+PDtoz1
GR1+k/YKv92aF0Ceq1voilnS+yw/pl4UHuVGbjzI2jI7OYBJM7YYOxR2fTmcqssmi4OuLbKHKpz4
3+uTm2ME2d5zEMFvqLjDfdkUqPkzywT5JIK1+A2ju6w9XX/HpS9fmT+ZFcJwgoSYu8IErbX4ic1c
DcdQ0sEreGsqhp1dHv6Zoqz4NgnjzzvvdPW8FdgQw+GaHWtzAhB8rg6NDwdwbJk1+3O9TY65lVnr
vjerFmd93ASCeahkrKchpAe2bdE/XHTsywqRwvP1N7l6yIpxlNXirJRrJCWrYnxXYEfzg0NJ+ymt
eHtbENpCvCrkIlV9gDtBj0/3IXJ6uFrzq50bTUcDbPFdK/thbUiABpg21Id8Nuk7mJvJHxJ7/Z01
2jHEqJ11Y2PBQQ0N0d2lQCE7z7a/eQdyeBxu/Srusy2r07dG44fEG6RJeyhoxzCw1Xm1LCkG1orp
K2Pved+9G2tx3LAoYj9cZofrI8Axlunlw77Y5QMPKKOiNcg5cT96T5uJ3fV1uCfndT398v8XT48Y
azCSsYPdJj9/I1nmn6c8rE7Xf7sjX2bL8/KhWea29WmytmI6TPAZfeAs8u+Az55OeozSu0im5W2h
YlvZUcbLtYUpO6Qjfb0e8rzoliN8SAsY7EKWsYcqcg1oO/bNOsG8PqOJRDBefDc+06quD8Uib4xH
K+RrloVbmc000WGx3vdl0QOCw/bc2Rwdbqv10jpd/MlvWUK6qr+rZojIhSHq7nqHu55uLeg9fPfB
6q1ZcimZVHFQzP6XBbDjvUIe1/OtSK96mL16GZ6f009sE807tsnutjyA7VsHFcTg51mJbaaeOZRH
7M9wAR3f9mGsKEbCGw5AGjsdU2zlo18VBWrpO77z0x1xFlhRPHfL4rcz8tJk6JrtUKbVJqFe6zYE
A2NreCfIGH3N52D8db05rxcsBJEtY0tTXkybL2lSTUUnoWuf4MyAJKs3x5d81dupkw3wAwEQjcOx
pxMQGHBlBS7o2BUTm2MGGsFwCnKcleLIBHw9lByG5dgYaKBk05LA6QlVo/RBNmP+5/qPdgyef4kO
L+Y6r9AtUhlAz6NIaDytKQmPdaNusjzBF7H2HHkJpyXwWmliBC764qVvqzHmXbneeJywdXdDjWuq
hhhMPGOpj8of2MFr2+V408cJrFknKJnXbSEGzGaC+YyiyOZj2FQ3wXGCyFbd1UYK+EaRIIG3jToC
zjE+tBuuT6q63DNbc2wCbOmd6XHoVx0LkMar3q8Tg8gsKN5yPXxJW2gIGzYHd/3ufbxjFbCleHSC
DImLliYw1KH3ZvKCw5Ky5izRquR6jzh2F7bf3lzi5kTDMR7i46gRB9ZW/deIpJ060LaEgSAjfNhb
1FzvsqanARY6w9RQP2nDejpK0oQH0gTrWwoMwi8503VnlLk+mzVR8WxMyyUVQTJs24grDDiLjLGM
hpwe+rEe5ttmW1upB2D8OA+X4WZwxXsGeyM95tCW7DTi8mNfOdHYLOVmIijAGihJvEbKQ864OKJv
9sS7rq6wArEelmzguMJPgL9qYSiyfhzIbI6gReCidM8E3tEEW0RXe7UYgPUJcPBe2BOq97uDSGn3
dH3kup5u7QJWmVes6YifcF3OTz2ry7fV0uyR4hyLna2Tn1tZLVs3+ImMdBFv/Ygs4zh46RR7Q0a+
kFzNMwrUvXSnVNLVmktHvVg2ChqEazkbvM8YSBLY1BxwzTzuXLg7uttGGJuQgUJZjn5SjUV9Ypw9
qjq8M2G+xkJAAnpbj1za9qIN65hJWS+9nygvU59XcI3fh4PZy5E6oppYR3zdCdy8NWjDWq/F26Xw
5CPp/LWJUVV0o/rHtrvbUHWxgGoTYNudsU+ZHuu3PQ+Cn7d9H2tTn09y7rFvIQkQ7fVdg1zX0c+r
PR6C6/tYIU2xaPuCS5IsQ7vd1VFUD/Gs1/QBsBEUSdzSBGnLAOtVwpvMn0hiaj89cvDTHjc238TO
AwTACmkR6myAOsBHpSHrv2be1j6hXG83Vfr6F5K2BFCaLuzmLkWMhUaDTRYORwMYHIoAS7JzrHr9
nlPaOkARljjYtgZd7PXiqcOe9LDMKou5Z+ZHr6AtkGukehj6uXqa6LqnNHW17PL/F5EnvDrriwZz
YQGORxBrpcJf0eqP+WEBvG45Xe/812cRacsDczZ4Gey/sCStdL33fVOcPFSv3Jkt06d2HqedhP/r
c6+0dYJbUfo4Tngk8SsgGs9bA9AtCsfbqTqlk2jVCb4EZQBD4MsW9XrTXp9+ZWTtqys4481925Kk
AFETqSO4eY1Tru9ue7oV+JsQsyTZxfx/GbL33eD5z/W6mp0x5/rtVuBPRZPBB64IEl9M+qTC/Bew
nNvOh3H0uS2VC5UKBtT/ImY60ScL8aJz01Yb6hKFfAcTqZsM4wNpO+WpFpUIQZMFiW4Y8mdq7S5W
6HuJbhrKyzLxv/spaSONPdmSBj6+QbLQLPtLmAmRU5XjWtYTzC7qoXpfKKQT7sOlmpd40euKI67y
iu1z2g71fFzzVJP3oRFRcFh128wneLgukPfhRJwe4IgCakQ5hGr4GqFuk8R8Ldl8JN5UxgusFcY8
JwcmUUtgyu+DXh9TkTaPJqLpR0mn9SNYSsOh1WI+dHO+xFqqCgtb78ee7E2MkpyHpRi++4oscRtl
1aHKZ3Xg4fq7rzwgFDUzD3yLOkjyu7fI6yzHCNdYx7RKz4ZNeexVnop506XAqYng1EagOHZrfeig
xp2H9msXEu+uqvp/ZmoWWN1XqEn0so+F2f60Kr2A8fzncNV/QLn8Go7kaQwMP1TBtMUzGc3BJ4wf
utG8aYcANmw+a+48FECHAfi3kPm2h6wMH+bO+8Bzqo/tzD+AuDrGutTvJuV/qvzwqe7hNRIG2ITW
PQ8PWijAmDkxh6xbf23Z8n8UXclypLgW/SJFgIQYtgw5Oj2WXe7aEOWhQEIIkBCDvr6PVx3x+lWX
0wnSvWecLiTY3lNYJKskQ1nnHOrXVHVvbdY9LPj3FepWTbnRbTmOs86KSe1M593uUFRHuiFnYt3f
mtnSYxPhRpGNu201f6nFRs4tsoyB4bOcxsGTzJzKEdL9qlGFWgw+bcCqTlOZJpzkdjHkMDT75+CQ
Di2iYMhdEM9QsDQXl20iFwkC4iz7kLxeEe9Ov4c6egqint+TwV0wIQkkkzGIPwT7DiiZkLGi1HFe
sms9bhflsguavT+58l/ERmfT9ey4RXOai1ih4bv2tNwwmObwNg34iMNSmLb7a2Qalm6J9nyqkVKH
3iJ57hPkpgPY5ycUsvSXdrNtGQqxVYx1/yWivbPapnk8hzznHDUcEW3/rW3U5ZKq5sk14zPCoSQ0
iLzPuzmZ8gEkdJ7I6QsJTXs5j2qpEhW8jsmyFfjaNhRtdi7fs2E7bdbVIAhtWjKnVBlitctnOb9R
7l6m2jxwEkLSOwOjxXuUgsuFYMKl7UuDjkfQ07YruUcmdoBw4GPj55cQsWL5YJBWN7R+yscknO+i
3dzwUn0nY3BKmiQtzI/Ff0FtUx6wjFbE6iWnev6loh77Uzh+Os7/wrsFWMjxoUAYKvKGKb5F16T/
Lbq3lQ66sBoBURQiaoc8Wrs/E83QF0sckJbJ5zbsZ7x0+jsasOdBRXxvovBpUSkKNxd/3ptFF1nS
3fEoOyAsprt6Q5uCMyCT9UKue6v8yXj70Nn22ZPo2cd4bUD86+NAcOAFk/4KG8cgGdbmMNgUs+3A
C57M2YHErStDIn2xKqiXxrEhRaz850yXLic/gfkoP3mcp+BVJNnTSPe56tE7mbc4ngoXQDSyWqi/
bTNHh7gevqxZJTSrBtqYUXD0pkVLoZByknunm4LucO6mdKcnNoq2HPaoPcy724sQFQPnKYwNmj/3
oCB9dN/HbZurOPkc9vhtnmq4TxDUjSfFuXxBuMwxjBAKm6WbeAGcxC+jI1bkJoB1ZGRZ8DuEeva3
qSVaS8M6RP6ImYx4ytD6GBV8tPRdcCUt1FJzfNttai7CMXmwkJI8mwmnjQvmfimSCBh2kSDxuc0X
EjcHvP7NXrBgIW9yQR130jDT4Gug5qjCLTqNSJa9BNMQnCyqSg4LkxFunBg/Re2dv3TbT1d8HeIA
3SChOMdRNL/wvTOmyGp4zSgkkkDexn24C0YDrFE0XEQ5W6FRypFOm90HTnf/fNvy6zxCs5HbIRmO
Awomywh/rchdzNord1SclpkmLg+xkj8SFoX/9e1ir9Dt9/+ydmqeTDryl7BJpUcXdhg+NZnd7zXD
NFukfOyforQhX9G+Lr8avSb4dlPywL3ojitqWBrccVxe7Q4Jd65Hvd8S09nhNqKQC1U8PO5JPlPG
7rJkXk+WiU0dGmLZKfPzfqLO+l9LmrnXGfXHd2SHKT5H6aOM877Z6tLQny6Lcee+rwxNp+8ESecu
b8U2Ijt/R8jg5uoX8uN/xQlx3678c5ohQekn2xehymQ+zuPnXk/rczdusIQw63IaBOZxRJfbBTlB
Nzgt95zR7ZjG9Het2EuKByhH+J/B5YXPhKY0XY5ueiNU0BIRN8C8LZ4/nup335JPjwfpGjX2yUkN
5RRCnX91QY2HJE7EBR0cdY4qHFqNQRjk/Q6zBI7xZ94ll5rTNzgv3SHtkZYsdr1fhE3GfFq5LOyE
el01gZOHmXvDsSvMI/TTUcmhcS1w5f21Ujx0BKh1bJKxgFA4vO6RQeVnGvuC8eFJDii07IcJIngN
sqqZgnse0wF3OV7WCT2X5yFR9zNqSeHlqH9tM+9RWE2rCBB/ObuR4wJfTEG92HNq9adtMthd91gW
bl8WHOr9jPsfS4gi9tizQRRDPJEcRar3ys9NUXeKFKDMSe4z+NP6gb0KtdvCBxgvBrf156Gd/oIZ
RiFVA8Kzx3SS72w+rjEG/ym1vhCcp8WKArQSeuVf4w5vuVQeuWGB+puKBZXRw9xUowzfEALb5W0Y
KmiLdVSufNUAS7Ol6In5M9fhF6IDmtx2+15mhpxiPqZomu9kOUsoAZFL+NYjGykfFH0OQjZcYKyA
fHTm+y3uVYqblskdYUH6d5PMPT6aSQ7txtbDOIzdSwR9a+7n7dg3OjgsuN+gMalvC1Sp39vqTY5L
PjhBmNAeCB3jw2QUP9UtJcDw4WnJ4rRXRWrH5NAEMzoZ0aTTlOjYFhKn/C7Hp6EjeC8msYKi69El
0N34wLQ5pfCtH4T/eV2wF/40ne8Nf2RbMI3wDCBNsuCdTZ7xkC0lpTY9syz8Wd2F/lr8JM9xq/0J
StS92tfG/A3idiySIXWP6RKxC61FetqFH85Txv1LwGj0YOk2PNfo6ZU5nTn5qIUdnrcwqu+Ryxkf
SDa17xpe2RPaMutntO7O5Qy846HOWv2NrIO26tvJ37CTzVdELjZIFJpAN+u6H4s6kJnKDV1xQoyp
fxlYhCS3VPfXZV9Wi2sZNeKrD7Jr0NTBEcE+a7UifPlp38Vaukz5CCfj5G541um7bTr7qxkx34xK
YhKXbIU1bx/xCsftmwyNfJm9olW/7CncsUwV+FYw90kNVMzYgV1T4vlh7niIR3bfbo0d69KxWL8u
oUgvauCtyFPewsOCm/xuaMQoDp4NXdnIJi1YUtMCBk1ZIkOsOSAMioPypq6ivmPnPqNjJdr571iT
+lO7bftUa4PfU8NoFaOc9iOL1+whAyKIJ8N1rzP6ap5N35lDmtVD1WW6PYq5G8uf7/mmUeGFySLR
EIjW5GS3djqpycHFFhnE7LB4vcDBrDDseEhYQZJXLepNC4w8W2nGPnpjgY+vC97dMrVsuB+XeSoF
mVfwEH34OEOpX9ifQDrXrQl0gjEtXRKTpyzh8UnNYKFyrzMcmU1d0zcr5mw6IZAHre9zPK8VSn2V
QJNpMnZ51trgdzwjzSj3MJDepEzIpQ+kgutwDNac1kvzKP3Kn8Agu69om4O3NeTsqraw/rvROvxN
RZCFb4I3AwDfXVE0ANhdkD9Jh1/mYQr3WheE2Jn+kVmo9lJsWfvRhsMy3kQ4jmM17HAJIpkYqX6F
aDl5R81rrbCfNN1vwToCH0QD0OYSLpyoSjRO1zmGdRaVrGvcdsFjrqYLS1E+WlCjWx7kI6vlvwji
HBzlpIPjULWJ2E9ZvARRbjNu2tLucNxjTqXjVK1hBgdEN7RN4SI30RPaC5DT4dDprL9ph+7zq112
WZ9UvYQkF4tY/iToO33okpnDKz4tMr420R77g9lIKHOBua/NzR6Ny9PiI+r+m4GNbwUUJZiTBm1n
eU71kIX5SpLeQqpJcWdplKihaFL8GPemNOngRWwarEjomx+Dct/qDY9fh6/gmeAaQkJta9CuAFt8
po+hbZMvhUD1tYCZMhzudliA6rKO2qy/RK5L9WUgczrmuifhXGSjn/x9VIesg/1zyO6GcMJgKDbj
oqdIMThZ0fKDlcFnfMatmcwi6CtirAQZq4h/ySbdoyeBM/DaKYu8OwjCwuiwxNv2DMs+YR9QpYKS
pnxCHzbqeSNZ9Rjfh8MYbaR7kmQCj6I3WdflYMJYoOp+klOx0CU2xyEc2fARSDcHmDAZC7F6eBG4
Z4TmMXnpzChA70xIiLmkLgwxxq0Itn3ZO7WlF0OasD9Ou53wJcheyO2sMxWF51qNc3oPGCARYa7s
SrNizVZic8fwteXQEcUoatzl0GL97M1XOya7vu2cz/6exhoV4rkP2nb/YJrJtqhJigOBaBOml67R
Ls0z7lB7C9ZfTsjDwfFe0W3GZhAgBqPLO9Kq00TrBsJ0jAmoeVx7h7MLycN1pSiBahQ3Id7KRiy4
h5cVzN+Lb1hA3n9qstnB0RDDdNBJhrV3H6NHVzuGfGTQFzlfSVrf2B5RVbYa58ZpsH5dcpDifYen
Xa54qESTxdVupCVAO7gezimkyMFHjZqXG+/6wOYMrcAYnFI+t/hMI/KIvAqz/RCgFYpi6Q+1wOPt
s2nJ48llK97eEVkbOPmX8WDDef5nBV8+ZoMk5XJFZG19khqy8Pt4IDS9UIp0vwJq/m3JMcax7Q79
Xz4siR1bfRNLz2ckSKSqP+u57sPKbQvTKFEzo3tL5B6yV2oZzjDc5uteLLZJA1RpqqS5xJwh3jgi
+EdVI/yc3jVtMDzZLgOviXWztgfcytj7GHOdvEmyk+TiMHBJRBp0aALHK5gsZ7jk3K/aqvg3Ec3S
AqmhlhdLUIOMKNDh0dgDNulx//RLy6J7kKft+I2ikNB9I3QdP96A3rSKpiQTn9Qr/Tfk2A9LGKFm
lvNt98v9FMA/9tBvUPsVNk5T8oj6X2PLtBZOYKQKNMhyOJN3XAY0wr0A9TcQpm2Q8BitVjfljlkG
R4ETrXhEPkZn3psAIS4XoZvxY5OZEE+RphNaDLmZ+2rQWs1FutfDfvHp3IX4okynYPQUO8t3ujJ/
7+tx3Y9Lr3dyUfHe/Z4aMTdPy2oWlju3ruMZzw4b892LrC3RZ8K3KvTrsB7p1IX/2NgG33ZJ8f/r
QwyJR+x2NrkziQ0Vtu8VZ5HvneO3aYFP4+z4PASXkfnNnyPTmeUQRDXRNzwxIX8G5eCAXcErHhWO
x2tUxXQSruzWALs8w6v+B02zdv8OAsh9f7UQNfkc8HEXHVMWZ8hETByS2hel4gBCp8Aiv7hre3ON
Zp36MgznRFTxuo32jsfOi4LFEUnPivZxgFi8IaXHMVywDGQAb7B5ELv6Q4tav6/YqnUoo3EwEe4g
16o7cNwzu9htnPEOe9xXpSOq41Wd+Dar5nkY3BHAnMNRX/MOTz3iXtu8He0WVak02VbB8jFhSUCo
A8nBKAQmdwow7BWTQdTeNR1WikKadfFl4EgUVRAhkvtlUkIcswZ2lHwQvgVTCRmiza0OYnnF1DzO
J6yFkT0ubGj3UuHExyaWbI24Ch35riRiox5oma7/BYyQtYrlRHUphk79p7hs3mDWHcKi3Qf6L2mh
UMv7xcm5nNqETWXrVvYED8P0/fM/Yu5Fv2RT8bYlXRlHQ/OeIFk2zH0c8//mKOjMeaNtPJZmnxac
va0i4VhwZdk/uPpXXi3g4AzW+BqoGmUtpiPggo2+bogp6A/J7KQ8WstHcUHGUowvBXWjjhauHmZx
GJKsjX0u8Rq11WIR1PP809PRnk2D9CQcuXFjnlyG8qYCpFAY3/w2wFXU7HYjED1sAYOBYu7VQi9Y
hHlSmgSf92ARZ4sRPO0N9ieB5CU8gKhHQZT05N/GRbYoa8fGH+dERBv/Yzo4HR8Zogi3Q4SYmu4F
GtUwaQCVIfugMGJ2z4kcIEPiHNlFv5Tk0pxUAytUtWRKybOZkGD5FfImDS8ZQoZhfAr7Tr6j6lr1
B5zPMSBHoymi6PFCDhVpZBCVcnVD84ALDLXRkpB00DniVJErjwEEhP9dDdnqWuyotcCLkcls+tQD
i4eT3xKxwdgy+OGKEMWN/ZyEe9sXMa4vk+NSH0WeYdrExS0HuT5h3aT4F7UEOXPoASY+YKIbmoMB
xDTnbt6GvZxi6OPPLabF8BIRnUyXAchqdOmpCE/on7Z3ClG0+jwojbPHUeaxfk5wclZMhygWmkbO
QDoMvNan2dgugR564C/r7kfM6WroYgAsfAbc0S11nUtJu7mMw4gDal2VMV8zdwEp8dsU9ROa6wAV
6iHiLwMs+QOuEKCcFXQWTXgAcTrjVIR3TJbIHxP2sqZj/S5wnba3Do22EZZTMSU5EpJ9ds8zMUH8
vYejy8csXUrW0PWKPo21z+dhHU6TzcIvIOLBI8Dt5J32+xDj8lynauumBWn2avJPP0PukO+thlBJ
xEClEz1nT+20r0NejwnAYxF1KCbl7XPGY4aAl2D/THTavONaWa4SnXi/ahIGGHGFno6j9xPmSWl9
jQUaMYayD5sDJW1SxcjBugXrUM85TiW8vRHOfDSWzeRqwlUGP/hj11ZG1fJDTiswkm6fk7t2QOJL
IRzhgA/rLaj6OnAWd2wWVDBAu7c+pNphKTL8TVlgF/UC0WcljSRVMltz6fC9gnxITYCHp87A2FuJ
DloEySaHiW8rdmuU9MDzZN3Dzuj0Wne9P3BgFPrS1Q2C2kPngCxFhL5njfP6YKdegXlobUqxFGzA
hWlK3Y6JJ91Psccq9jRG/XThYY29eAjkLzLUaB4hQj7WeibnjVA8hlmqb023cpSFxCksjXZNFpx5
mt5HAgxCs4TBX7RCueO6wHL9c2S/Srnx0oP8vnI/yDuKvxdnzdi+JNPGntA1Uv8JzPBPj2lbLGu0
uTxDLvxp2peA5bgAV+C/a4ZDgiRIUGa4pMChvXY+AkfcBrFDzNe03HlJkw8TGxw43cgPWRPZDzVr
+8dNurnMUTt/qSQFEr+ldIaTFRtQvqV6uyVYUv4iSJfizNxWow677eFDRqRowwqazONeNh42LQyt
k4vyfeHU59Metu3ZiVSllTb1tp4H9NyvB6zzn9KLVykiU8Fnx+7D2Ku0COHFqkYI6zEJYl87JOMw
B5WHBTLJ8b5R4MP7+pL6pnvfGFNlNiOCqkmX9gWZ0frfCA7mM/Uz/dLKY3jdVNDhSuKmDCarsCOp
xZzbNXieUwKSV7BPiov6BvEYOGcR7b9ZJ0wRmMwiFyFypWJsROtSnxXhSupXloif9ttu95XZHVID
W8RRgTVack+ALCUqHk9KsQzAAqp38eNGhw2LWpXp+s8Y7DXIwDU9bIEXAI+EOuD+nd9hRsL8Ak3/
fePrU7LxoAo21BJw4rt86R3M+SpZ/gRdQ+4W/Nq6OVivKtjXk3PauAqOAQKmCG143z8SwQ+KUPHK
wlJYWYtOszkd+CEmJJhyrtPkE27hOEP3qBkOOGOiypDI3TmU55ynZMgOs5igHNFJVICHxJ+uVXfp
REwusUvtGexbeNp7RHFtmLSQsrPFJVVp/RqPmTtnQRjjteRYymOefaJDWyc57l7/3hHm0QyHag78
Yf/FNA6rUGN5SUBw5BkirHNQkB4Tw0xKj2niGLRYTmc22sc4iOTZOm9RALPhbSRd9KBRLKXAs6Xj
EQViW94jWbOHEGLwzxjheanxE1duXdoWWzshj3qalmuaNezdtc5dWyxZxdYTma/djAWaSr19+tSv
J43emjtCyUcfyuRtWertl7bNUxoFDqZ+UF+D2AR2IHRBCfxML4HizXnn41Skpp8O4zSN70D308ed
t8M7SB8blenCca+gQLOMzRz31cQXG/waZI9nKViMOqYJSyvEb7QlJNwaqZ08NRWGqahayMSeZ8Wz
EtZNfWml85g5M5FLnYRImPnBM2o7gcqJtnL0lN3PY+PKXq3dPUBJfWxDHZZhtv1tMBXc0FzfPvpu
YSV8Bu7UGrpVvcZqo0OSFcnUftQ7u2/thB0m7FjRDVtXKBRH/YRyN8eI1n1pZtk5tJYnQIp1DWAR
mPoOZiOgGRY6suJrLKOo5Z/rRNpbpjp6met4pYCdf0D/ldYHCmlxKUDI4UcTdVwszsgvE7c+j9nc
va2G4lwCw3RmyVx/tzK0V4Q5jJep/WHg4PiI3pJ9Y+CJFqzyRTI2yGSu19Dftp8GX74p6Eawdj4H
mkXvnCejwy4Jy36RMDRPbIL+CuXw0nMMzUUKtAggt5gWFEdJ8C7JhuMlHzXiZvOGIcwrD8fJIRJD
If55d435QlWDv9JFduW0DbED02dRQw/g5WxSVqO52tNDu6hzGrj5hcRB9hbujf0QElzbhPG0TBGZ
dFx9T2DsE+Y2OLyMcCnqax+R5Nw72eIhmUFwdIBkXqKMKfyEBD2XCv9paDzMVNUqBr2XDrZqaPOC
XKbssJIt2kEEpslFt1kGMIJIVqWIf/0zRCFyz1DOVXAglYioSMg9XnSTJ4DyP31EgpdJs/gUERyE
Zl2zy4IeiMOMRf7qGUlugP3sbdgtSCbanVDY2hSIbfN/gc61VeAW+Rgw9dr3obpscurAldv1j5nU
E3zyYLlGg7IsaG2OgybLGRPZLvMm9PFB+uh1wLmQSzbVJ+NwYLlsof+1qg9f924lCGwfu/c4kuqo
VRhiMgarAQHa/rcOAvYviNPvGdHNYC6mKSl/shXA6mTg1jPZH5wO7E2FfD1wdFQVGe/ZvcMJj9tp
aIKTlFaVEMzA7qSyeDymP006OpDD1SPP7QyJSPMnA8j1tIgYOc2T6/5sbF6OeuH7S7rG48WHM6mk
FuNDNlpS7kMAo3KXlZ0VvkoGAZlRJt/RNVTnEHqIMiV4WanYAAy3mKspk8kDJIbboW7X5qbq7COJ
mX5Khh+QKaPTeiVNEl8714H4A27zFIlxPSxyAcYvAtYXA0buqm1GfLOx4shqjXAOAqMDogbTla0Q
bWC/4Imi9yTLyMHFQpUy2yBZxkR8geM3RjFB4t9CsHPY5mR61yKy/W1s0wFtvKRiaD8re5r1dzRE
2gH+EtZ86jT1sIqzv4sc9f2wqqc+2KMHSdFNY4A13YEu4JXp1/YU8Zq/oWMp+8O9re/3DuRkL6bh
DBelv6Gyur38ZJ5UQaArSEySR4lZsCJkWI6hxu2YUwMrcKBBqwyu/q9PMoCHyzZ8DQZAyxZJYC66
M4ASl7bykQ6r1YD+0+3sDtiL6ztsnMnJAmE84L3A3Q8g6jy16/69TQ7hicbz69qDxpYa93nQRBAF
TC4+c7VrMCbisEy7OpjesEME0da7sDOAJ5m+RXGXnWA72u6hpM9K3xmZTw66G6gUwNogFTM9LFAc
Ym7clxuAyOG+Y9KeSNp0V+AUbW6dGrFGjwrvA9LUBqiZC5stYBxi35Q9Ks/+mwyoESMGVdIaAxAC
CcJi3YEptLhd7uIwe1XI9oYAx5o7AiLhpVlQ2pkDCnR3tM3k3Tb6v4lpCQJd6n/JHlaDYeo5ZKFH
5Ba4DkIDnvc+7A9QfwCl95jD2tYeNlFvJxMvf6cxmwDnWVqAs1qP3o/xPVwWBDhYt6iTHyJSGR9/
4qWRyCLexrvMBu6E/WvFKNGpI9Dl6IWAjjrDCQ/6QCXvHUfNZw3vOlYHVCkuFJ7jPdjNOVQ/xMYO
2mTbVg1Mg7u8xqr/q++pzWOMpucMa2zhgB18ADsCXYwuhPekS7u3/ceb3gaIY6k7S65YOdIzx0z8
tC5NeDY4mA7o5oSahmDRvC1zJp8U7K7vyebEoxLowDQ/iqu6mfQZdLi6CTM9hNkCv9Pkf08YBCog
nE3RG05Oc53d23jPDpDKfDqRrGXQqPaNYOp46BBvdugMuMwtUctlA0VwEm303oR49WvrFooYmK4v
QXqPZZoy3EPtrL4hvDLHloOjIuk8n3ay4pqAobGpMeBCMOC/3KBihugDmVxEmul89VJ++xEcWDi0
ulojBJHFdFaHEHQmJhEpcbpjMyDr3pwDBgWUAhAjscS2+mGNGaDpJl4KqLcscDqWFCLU452uubkz
UtXnfVu2Y7CkyI7XLTx2cAjfwWg35mmEFvswpluxNCQ8YhMJHn2KAqGVx/GYJwAR3lcJOjpRmpRb
q3/7nXafSbAhFCdbouYaTGsKbMQ+QdWS5LGqRZnU/JttiFKKaeKPthFbKWcccypVGEr1bA8+2Mwh
qrP/xhSKJCOztSDYtQBlje7B/XzSTejfqRiCQ4oAqOe0r7Ob9bEp4nkG4SY8v2R78B/HqgRs1AJg
qPtzAP9zYYm4R34kJsxwnEvWrwBGkeCK6Uy/9ynGWefNLwPMsdxWoFgQ7/uy1qL/iwzB4SEdmzr3
6bK9yQ7h9yFj4tLtZDirtPum8dJg8I5fZcZplbCNQYOSTiUbgeRYOgQVHaHE04i9udtqdyJI337S
aKErkckscWXhVVuDZoeEA4fJsiBgJm4zho+DNQPsalfE49Keso6GuF1od8fIBpglxD0eBCFiy7j8
tiFZCi7T5jlE0fgdAqugrau3xB08fGSlHQw4UtS8lR7SpHMPHUMBqDXOteqHi/1JnLLjBj0fOJcc
SLM+61W5o5Zoj7BmhNFGI9+lDdpn5LER6Ea0uW48Cu7mbWn+UJrhjy4T4DaDMHEdNfVh7eL6zfVw
y9R1iyRMPs9PDtf4pSH9nykDtzvPHr4LofBm+UCV48RjEDCpuipCP+KN/2Yx2J6t4WEeUihTITio
sqyGZA3yZ9wVZEQukw6XSxCx+AHu+eS28I7eUAjfFmIOnqyMl3MElWEpsmwodxPp6xwAqIjcJnOY
Sh3q7hfgHA206FHXU9yTKs4z0GgQSAT6DGwXSqEQEYMsxIraJHapggiqAo2m0HjVf2oJHQK0bkHe
QHqSN1BI5AvsEQWB/x2DZN/crHDZncQl+CDjjp/arV7fgwExRWA7wuHhpwU2d6ZfYhxOPYDMkTv/
mgQCG1qz0AooSGDuILzLHiEegwgjpAaBgfV68ni9LyDw9kckabRQTgYHaBnMTTf1v0WGzS9IcXiZ
OFyGCw3ltUXtEohG5Mw182aeBWIfCzsiWXtuyXYAtlnfgbQM84iDVxMh+WgsAL9lHbDVb40eEEmk
tx5yKaSrQojx4fBhn0GjTefWNaLg7fwkDL4wGfSv3TpHRymgksdRoH5y9f6Cv5BFHJNr2mObAv0P
q30EV9X2R/xIN1y8zMd2alWB35oC7csjiD7lxw/jWqBqnuGqj/+k6/QRgWu9T2PZYwAdr3ES3juD
dCY+brnqxted+SePLLKSrpC4sNQcEjL/tknwOgULMrk2jBn7/5yd2W7jSLauX6VR9+wdZHDc2N0X
JDVLnu3M9A3hdDo5MzhPT38+ufv0kDjVdbCBAiGX07IsBSPW+qe1anf1smJcKiqIbK8ablhSEmZA
ysBS9kfVNumudTU9MCVAOHMRe79CFrnLuuRSzukXZ6I1Wse68R3TVh+CQYZnal/mYKLDuJFuU9L8
Iur96mJyfarmohcoXT3asxxj/8iZ9kXv+m7nNmOzt4rU28CoWPu59dwg1xBhINhEUh6s+Zr+UGlN
ZvKaTFpgwjfutB6IdG3jQb8RPWxpS8fzE1q9vjQlVUElpJ37kTbVofcpF5Ooq5J+bBksmLdQTqYd
IhszwD+sGEy1dvpXT7jwwf1Ae7BU44NARfhGvl3x1sbt9agf7VMbg7ohAIy046JKSXGzoM0c9c78
8Jg88lPFitlfClUwB5g9vuglBgw2GY1h9Fo3GCJkr1fbyItMaP2RmAWpVfPbyEirvcvMMHLjnOVg
JiM6HXvt5vu+thuI+qnZTmae76I1FgF1ZXEG6jQu2Tyl+2VqS0rsvEPVzCiSaqvLyP6JwiE99DlE
V2bX7fPopcM+0xxkKBVba5t78l5Ryh/nDofn1KkpNNdyfLInsQBR8rtC1+JW1VD1v7TWkvyAXSQK
JCs9AZBJSPwXKJvqmSGT9YtILG8jBzMLB6VNJyFE3ftqyle/juvux+itdevbvVj0rVxSJGMMhF3X
TYdKleCxPG1KP64iZ4+3o3tn6gaoLR9nThNNM0YlkVxozbSTxhzIM5hkgWAt6w1k3atnvC0eUcPI
VbOJEKc8vY1sKEVOnRqZBQXnTeL2xq4kx/chbjrhhBbRyCBKGTgH3a7hu0lVvKBGaiq4eaenGV+I
uzsvqxJeAMSjPOQaeTXtIdLU2xyL4kV5YrikKA1o7laksaRKgqYG0JDose2mdKZNaS0eVIjlNCez
7OlaIO/02BdNn8DqJMIrNklWxH3QlI25vIiJmtf3Zj12ggXQZpMvJUVhwq3WB2adS0BdKzO3ujGN
A81Jrt5RtjrNNbbZoA2onSEJxDQNDCSKe1uFedWnm5U6EOin6OkUKIqHfWMO6i7qLGcD0yhvVAmH
dYhWx3OCGmGCfRkEwDSlKSF/W2VXwvPbzsuPXhWzgGcJK7CxqxEwTDKSMKNgnuCtuWG1bxkAYPmQ
RwmoaVvxoQQduM8YNkVtqRDb4uhuJ4aHDttrpXfX6cr0Nk0r2zuE7t6h72JHhdXcrmWA8kXzwkzX
oIiNMS0k5WSfvpkMRrH8mgK82iyFO0+IW9YFC0Fmd97BSVPbIQsa4ypvSFFHTcT21nryHWlpn9+n
wGOLj4zHME+Lq2wjQGJmjhumskVlMDoZ+Fav+myA5WtL5G9Av+tNOuSq3SOxL2YfQI33KWIfn0Pb
VjJ67pXRRY9z5S7qW5KVoywRKUxFtrUrWMOvcKzzsHNSiqGeyfNLk+2qNTfcMBqr9CWLi+ZOEevz
lFaJU/gaqP1Nq6W8SvZVSiXLTZwyLHUFrC2buX2BJ5JpCOrZroeRaSJ1UC598rXLdCMKGma8jMdm
StolFOXsQG17U5e9Q/Oa5r2jO6K+lZGIit2EDowI+k4r4A9sG8kmQyWvRMmEpeQYRfNVzr1QtTMt
s16fzXkR3yeVp7tEa8xQNxqD9Nn+IS8T/pJYZPvIq8qQmJ3+yUEeGvZ6c0/DPZ9sIl42rTl3FBzd
fZarCGG6G88YA6xqOw+Z8Cu0riHTjUFheaEB+LG6WWedgiIvF6b9MXj0drZqffGp2MCc4Y03MNrz
N2sZ7zkQ831qjPKpM635aI6xe9sxTAHzXoOiaY2aXVxbbLmD7J9XIDYI6fl1EAjA4hxhcpVMSehC
vyLLnDU/cY1slxPcdK0RyXzLlXqEh6LcNMf8fta1OkSPMG5dJ1nDuVDaZTJrlBoWZuxpxE6pzchO
qCbUVmRZxNBXx6R2dVpjuenpL25jr5+mjdc4+jeoSsEOq6CxjKhuvvbZMh5q1CAEQ2pNc0YnqbVB
hbLaCCjQVZgNnbvRsPzoOGHY7PyiieJXJJ7tOc3p+lAU6dONZy4Nwvt5aD9SAWSuo6zUg8FzUx2z
S4GhoEjbGRGPPnNMeN20lZ1l3HqwGeCULCj42fExtrp+Mypm1uCbMdH+F9mTMTTxobWX8tAutfUj
VwZFoVHVt9WS1OcILdajbQn7ZCQjp8ZkFB2HGg2Lr49mnWxVatYk6hnjlmnfNGzI6BhWTYg75T88
3OvsGDltlavWUzuP66vZAmn51rJ4s08wZxRm0HgHDsNuQ6/yYhl21IStPTCijpl739scSU5d9/qj
SeVJfzQ4oT5b5NU6KKmtWLgvDqj8zkgZQLf06UPkaa/En+RQcnmyJUv3plTUH+uyOgeTUNstO+PB
QfYWEucYbQTIJV2e4sNTt06bneVYiU0mEBBm1YSATaT9iU4CW4TuWHSs8k2lKbJ+ZRQ7NXa1n5nd
nWeqIVzrLAvtcSDwZnAva0XF3Hhxccxcxw6a3l5Cre8cTDz1jTsYF4RDm7qQ1X7t832bTGHmIPxT
bSdvyCm5qyrE1AzyeimS0iSoV+lfGLf2tsD1++ZYu4E2JiikHOsJnnPaaARqbpi9/oaw6GJ3684a
KudgafW5t+xnF2ErqUtzC9WTXFjvCxh0hZeojQ1/ifR2L8GYomGIQ1dmG2sqngYt/94mguoMQoRp
ZeClycGwknPUIbjCi3aBf3b8uNHFwa0XZo2x1fU+HKETkktiQlyZm0imPaWednfVoaJ75xbDlyyb
5jDUSfKU2upGrv0QMAg3D3QZZ9Qn6j6aMXupOIEP5ZP3Z7BW6JEuKf2sMdON2SDrazjhoLViue26
6+5j5SK9UOG8lWYKbsapsoG9G1GhdQ5INH2azGuN0wr43YzGY9Wal1pNb66e1mHsLd88VIIJxCnc
dCwPqbeC8k2Ota2SFgNHU4NbmGkTLLDCB0h4uVndpNwMPWYsOdXOD6+C2HJmvD/E9soTaVf1/Tq7
/ZMdZ6Bd45yG5L8MYTKZCypV75KpZeVmN2PvZfCsl1oWDJWgaRq2qGfOo9DrZ80pLu5SxgEaK49Z
zbb4tthT/T1x44mqrNIv0NdFdsY7wV4IJX12lAUyrFEqLtGSbY0IcX+PDWDpii+d18x3+H4gj9Eu
BLMdW8dZjvpeenJ5ndj9nyDR4jBrwO291LgdcFVBg03C702ngZZODQSWNQ6iJnmjwMYIFndJ+tBq
QseRhuS/q5xkDqYKWfMJSAG2sB2+92gWjyZ2vn403W2UGQis2uE+Q3rBMec+U7siF9EQohcp97oD
0x/by7A3p6b7UbXGuq+N+IDP7WLSt+x1IyluMgQl6MG+ZSp/FlH9LVfxqUIitPNQFV9IZx5C8Ogx
dAe1fOPN03crBXWolf3Vr1P32rHJBzX4YrGMiyJJJkhy7lKnXBDwoXlIzvjFuSX7BmtjbyLKdqQR
LoVn7XNtss6N66gzzDZVfjL0704t4oPW2ernarE+bMO1bxx2pADLlL5Fep0E+aiZ4JFDfS6mYf1I
nS5ricEGzoOktJE4eFFydM0sfR0rMieqgbFNZSXV1zJjQ7SdHNbM+ol3IT4tzmz8hPqfjyqJin1F
t4hsksxuSRjivp+TPLAYE3PTQU/yK13rkGrYFjFmxIXfMazz7IwRzY5IS/N1NFZqjoSxr7uo79zs
UuJiKQJmkYuf5eqAtpnl1AwPc97qCEcyz3uZy856dhjem/qNqpeL0spx78E0pru8AQ+CPhfpnWF6
1XcWTlycHCWdh9iJZxuloYWRLiKnbbAnLBvX/JRTNDf2mRAy/V6g3FdBVc4zwUSpmELLqxoMBLb2
XdmM150xUCz0W7GVk90ky7u0KJPXnp56P47j+tGtU3POvTwbQjp298uYrrXYZcmyADJkaGJH4dwZ
LNrOn7IBfGzEmkA9rJtPKMA8K1DVqiNLg/6jVksaC7ygbW4MVHZPuQbwIru6OONT6A5gNajH8E5d
msjQLmvO9Jk2SZsIs1tbzVs9SuywFlrX8p47xgNFpz0z0cRLv1kop0+FKbpDWlnLziDpGmVO78oL
It7yXg5uFbrNhLmhV/KitY5+pkRFl5ASkoB6BXHMhFcSe77XPVUUuGGiX1E9Idz6rkavmAdTPdph
N/RFsBoG5EKfQthbyzfToP/r5qZ/SRNX21pLdvVNTe59RudLiyMhSybs8tuqmH9mdpPeFx7mXSjF
qP7I9JpqokNNTzVPNkYsmotumOnRSor5aDWtRayQiasuUvNFGqu2ZY3kG8t2kSmvqwx7AmdesmJh
miPn/y1E9KOld+keJe+KLCft9H0uzBH3KjA8qux3YVaALAnt2GoVU+COYHoNRgxfL+xHgXnfr8cG
v98E+tJII35C2GMd8ng1HglsGTddgwJen8Y+GAsd8igx8SdQDuFOrpcNWjlJs8b70AIvXJUKwHkN
fxldOf0D2/XTKEUZJoohpH2Mkp3aXFHy2PFBh2Jl0wBQlYZhHBgFDJBgL30QIVa9a3VrXnyEJvoP
jqF52xVMj7CGFhBTo0lnuvZMX1Hcgfm6WxozMvfhgNAOToguPPucdoBuTZJ478ydu6Ji0Xz22mT0
HSOCmWWS8pacFap0G+o7WYebcl1SxLw2xQPRPiETfzL6cg+CNdWjW/QaU8Ann+yGRJzjrL2FcM6A
Q1FgZV1HyW+78tG8EnpFmf4caW/8as4JNB8TnduxS3fLWEpfYFoJeoG0CaW0vokxIHKJ7JtaGSWS
Sc+5mXL92fNGJ1CorO4m3r5XtB8/5dWiUsW0dnoq7karSraOg9QPXAjok47F1xtSo7txjDcZok0a
BlcDKXGWW5tETJWtaGgxZjZXs0anT6vPpGTLbwXL3izA5opsvFBPlH4bT0TwTnt7RooWW8jz9Mbb
t3POj0kaUdO6DqmfzQvTnNKgHjF6mg3RoZFZc3zUzk82AgY7lXP5UVruuDNX+wf1cHvbyJS3cwVo
wW3Rn8YYd3ObiztGtbj7XrnNIU2j3Hdr1dDuGh1HPXIvVyK9we5EQQSLU2lFxPKyOv2mQAO4y9Dz
Bvm8wOBd55OnEzlG81p/zYfyOmOJErKszKeeFpAFYme7yUs9CBx0uCst8pFpcl9JKPQCDrcTEPTA
Xx5XIeKEcuPoTJDB/ldS8EtIfKZH3WSIHt+SQXNSqpTeOklnah6IaNRuOZqXfdoOLR1u06NijC02
gwn5VoUwuKdX3+Hdu3fRC500yy1A6guT4jel/QN5PZTTWD3MyKuGWFh0SewRXg8iO6ymDGy8ED71
UUo+l4U8AR/dznETjbvXE/KLLZYygOvgTq/UDFuPbaCuRQUEtzqvo7fk+4lJRDcrguWHuRiHUGMk
1I09O9WWhFlmk9KoASUUHQ9ne8RrVaLtjpIlYGBHfjOLOaZwy6rQcOeVzJRe7kkwehzWTg/F7F3z
CZR1MTHMBSiawY0NfGy09cmxScsL2qlbK6+LbdrF8a6I9Nu8bC4aarZA6jjj3FlxMALOHDqBvGtJ
3f6LgTUOoqHskIOV2X42U8cfnWi5zSKV4fqsKAunwU9RcLKziXHDrn2Zqiv4j7K2axHOVGXunPrV
MZ76hLahGBnq26c11NByNUznCmi7rQCUM23YgVL1uxZV1l1lk3CSmf3oZ/pwi7r4izZpYtMVkeYj
Resukvc9dMzyqGTyBdV7F4gZ9XVtUY60S38D6LY+dq5TnzsyHmuje51tr9nmmHuB3RjhMnegn7HJ
rPjIoPqI2DSsFZ0YvpCHmS00ENn8zGjL71bKKW4nc71F9jJuqrwcd7JILpFpys3gWo9WPIx0Ht7e
zs1is+ae2IpYxXwczbPp8P2aGcZeWX1pc1SZk2UsmxaswHIwzDWMFdhIVCl7Z8lTNLZ5eYi6pHt2
Rvl1bdccPQPcQ2X2iC9H74fOfGRKOb0KTIeFt6w5/nb8vbjDC7YIL673temBh6Xpo5zn9i0zq6Nt
pMsbRq38FOVGfNSNzA1xE5Jjq9q3Ws8NGjerhW1d5C1zJcbv7azy7UqL+S0r5Hiq8DxsFcbEx6LF
MWe1iLJjTaCSkZaBG8O8JScAituD+YOE9yV9GicVbkFz0APDlrf0FiW5C6CEIwOv8Sbt7ci8I/aU
emfe1cK4j7V+y854RBb+0nbJWc8449DOpUFXIzt2eNeR1vUb/O3v8VzlHKLl9aQafVfPu5Bz9QZr
LqpTkd0YhF3QyLGx1pHAJDtrl2gdwzruN14y4jQZtBsml1ubYewAZXsD82S8s9cMJV4x/LQ5gQni
cObNQq0Zztz3PuPhjdBzsx84p2jsC+JosR2SD1Lkutro/ZLfpWl/LkqXFWCyqmKNNwKv6muzGs/s
ha8WTOo2Gjw8fIlmhp09oMSivUVyWqZbzvEVvjOPN3Hs+VlXyxtPJhCBevyM2YKbpBjWk5vbj7Je
pl28LPc6SjsCHRSqnhXOcc3zgpYd+3nd6NWJ2q252msKBeQYjS/pwOCAzkBEoBsrqu25+eam3U/i
RPDJIsF0tQGFQxHF5zXCAIo6aQ0wP+L9aZh66zALd29W9hwMcSmgAilgygJjir4q5E0IhXypRAq3
1T0n8ZqB5K03tGHX0mnMgggt+sbCOe2LTp6LPm79JIfDtBetDiqMED6o9ZNSUvf7yLhjEDvSkwLM
MbdMXDhAdEFcJt9i2PcURDuf0ao3WpDSd23c3HW3CNSrwCrLj0itL6tnF1uGiVwJn+LWTI0GQWiN
1C5Hx5pamEi9qIHGNdatbq7zrZcvdpBQNr20ch2CWhsj7q4lDmUD3eu0ubslA6U+wawZPj58e1u3
GOghebEQesZpiVvnhLJggihL0q1AF8iuNH1vpinCaDYXO2n2L2Ne3DXAif4IKHZ146d7w2jelCue
k2TAkjgla0AoZ8GqhspexDU3o3t2e6fdOOaI1ecq1K8N+uqypEgq1xd3IgCCDo8pEJEGQ2+Jdrei
tGKkZgbEbI4lNVpbr+auKDs0wPgDPRlqC9WCP+crN4mmF+lt4gg+xETaxTuuy+4VJKtqodytmODU
xTnhGWIHxB+pv6fs6WPYSrMtd9rQaHq4gE+pndEIZD/xqJE447ZeD3dlVVl0mOJkIEo2T50Ejc7c
8DlqsvV2ljUo78acYms+6Xo7vkwRy/cpt0fkJkYR9bavbBkNW3jytINx8FZuNfBzG7xZIPpC/ZH+
Ueb370Qr/ToLLxosXRoOzbWtNcjEPU8s3118VD//cy7U78R2/ToHb9HWeZ6FhVdaX0v0UfN4Brdj
KlGilj8I9tavCVb/r9yj65/2L9FgcWGM+HZRuaXCFPqeojrTWXWAXMGCgI/YHpW2zOCr7PSNYr9+
b/tmscH0IqO8rPpQ1jviWub7//wX/16c1C8hfox24JYGe9pFSlF/eQ0HmzW9l/b4bZXLH+Ts/U5+
mPtLmJdGSZG70PC7pjJLyscoejEAa1K/iE28uXWWc4/rDdrz//xH/d4q+SXeK04aJ0eKuu6wuQFe
aMUaDmZrPP7vnv2XeC9dyAl6tl131dDYIS2PuRdCpX+Q7/U7S/DX2XlUAyI2Mpv3aoQgQ3Mq8BMB
djpO9Ef57L/z9vw6UrVoPSVchCU7pXsls8vwoRjUhFnyB7nUv7Omfh2pqlV6hSEOr2LS3CfGsM/N
OlwoxybtjyZ6/s6Ccq6/+V/uIUiUgnyuciW/Tb43EZygfqO9SGPbpK363y0i55cIP+TLAzoIhkK3
uQ0GsVjaxoAV2P/nRfR7f8Evu8BMNodVi2ylOLtS3VandgtBFTsUE0totXpEtEhT/0FO4O/9sl9u
8hy9ZGr1fCDdaDHBUOB1GUhGOC5xnG7duqyArsb4b+l3//U+/3f8oe7+tpV1f/0fvn4Hc2vTOOl/
+fKvl/S9VZ362f/P9cf+8c/+/Yf++qRK/vv1n/zbT/DEf//F4Vv/9m9fbGCf++V++GiXhw8Q4P7z
2XmJ13/5//vNP318PsvTUn/85Teywqr++mzsfdVvf//W4cdffjNM7vX/+tfn//s3b95Kfu45fqt+
sCX+7bn+8QMfb13/l9+k9WdkIsKEVvN0W+gWa3b6uH7H8P5sgeWazPu0yXCkc/ztT5Vq++Qvv5l/
NnTTJAbAshhkYMOd//anTg3Xb2n6n0mnE6bHsxm2IxlA/X9f2L99Nv/8rP5UDeWdSpH98Tulcd0U
/3keuZzOPJGFk1EYOnEiv2ZbU79LyLnoAbdtj24azw/ZF+dWlR+aEsmmQ0W9xdiSUbh6747EB20b
9RcDo8aLvUKx9PWjltEqrc03I7ZO7mLfYtH4vgq5nwfEfjr2XenQd1gSnVjpOU9yPAKWPjf1ogfF
Ur6hcdovRh1CS9wbTfGExufaOw0mcv20JoLvLbHROqAl2goBHr0aY+C1w2lUvqM17+BILzUHDNAk
Gh6LOPppIcjEloTojegKm++yINYahThZWNrk28LA/edM7xVMeUAAH1k8UDJTm9zbIkGtwGyrAjM2
/1o9GGAqqT7jiTDmB1BuZyvV1hz676rD0hAbxcXrwCFLL77PUGF8lZW2KVMwBkF5PMt6WxMAoAat
RfCroeSF971ictvCep7a9ivRGvj3tY+rgsOvJ/1sdP3k06Fk9BaEGslVHAsxQqJRnWwykxqgjWnb
0+5g9ZBYuXLpATTYHuYkdGGqJ6/Uwe96s95BJyPnsN0v2NnnawjD/ZD3bZi0iE3JbCfEoO9+MP63
8hMS/iBzvcDOxyct+w7bfq32gauzRWyGmQn2iVvdOWZxm9TFLnXEh1XJr4VZufwztSmi4pHxD4mo
aqze7c1YXaMX5OOS3hbVudG9ZDuS/tJ5Dq31+DHpcrkhL2GTelNzWznnmT9kiTGwY6e/zD0sL7Sy
2jMA9ZWkhm/cF+QAIwyHsjB2meG99olaAyumZqmWG1t3jY1U1hyaZbwlTOQas9E3qAARaQMxeMg6
vcNlXPr6mDIFN2RRbqLMaraEY9y5ejkFtr48OW7G2+1hvl7F00hI37Ef9HdlOI4fqWgNHGe4NERz
nYshfjRWKjPzHxc3UiLUTdKF2hU6UCjmdgosqbI1vpToStoceCbTasHd4ooTFf7C7PR8H5Fed0wl
hqAGcgjJLKbXBqNmZmT/evn8f9H1G2jGxUbSBfhOvh7qriXILNU3lSqjI515wKA9c7NW5cfcEkuz
VvVRX9TWITRgr1YPlLMbY3WUaY1U9frIYFiEYdbarkDlcySOYzh+Pvq8oBzIAhIBLHQ/c3JaFlzB
hLUUodUtzbExay4JLmJNVT13QqP7kYtmDV1WGazr9JC46Yrv7PNaO9h8bFPcs9j1cCzWsymX7wZB
IKf51lkBFUTFq81jQx3p7RpEhzla0F7PQ2e9R9fHp8D8wiNWdOSKFqSvpi5pPab7eo0vbUcFz1qX
YLUllEVW00XOevfl85V+Xmanx2X4+aI/vzYdkElLn5hyBkQbeuWKacN8G/PSQ8r7QEIQgZmoeo7u
9TPy9BK97fVL5nlaQVPB+melaew85dxiCsTF1SeWvy7DeBxq9jfAgfEYxbfZcF+4enTo2mxXupmD
rKRXx/F6+Xz0eYl1gWC+ZuTXijtgvILVKiHwxlDNcnTidTmi9/2pAOc2ookZp4mF5fj5aLWtsI2W
Zqva5QmLKgBKg/ehj+PpqC3GdnVcY+9N8UcENAEX2vfHz0uWGP1RRxg9roRu6rI7fl6W67P/88tc
yC5UClmEjSP0uGpJdxQiYp4zWtj2aA0N2mkCSr0sW8LMlXjurpfPR59Le8YUcpQ/1pyAbWHdJyMw
2VS2UL15dB+toGGkOzT7jA+275c3ZOTmbnHFK4lvwC3a0B21VGE2RVaQONF2MKevqnf7w9q55wZ6
d5MOGXDE6tyhrXfx5Mm3JiMT1rdKxPSqKCbKWwv5tpidULmEF7KGBUHQXn6ylBZ2NK77zzX8uSak
Vs6Hziwfa1jrI7CgPH4+ivH/bHqLzLRrZRjAcuFcF2d7tYZda5vnXHYx0w0+r0uVT8cKjKa8eja3
raZ3ez64mdeEnZWBgx6LDZLU530Ebysr7moAXJdRe6fKqqtTPifWMdf39qBdmQKWoVOcsaeA3syo
GnJDGActay5j01xHShZhL2IrWGK9uEzXi1MNw0bD5RSgL7np+7HwDYYh+JUw9bC+s0h9u3FsYwci
KjFjLu2ZVXYVLAr4+/quiHL3UCPuDuuZ/TNBNBHUdpRh1a82UE2UAQphTErqAXlblbtNjRX3FV3E
webhbWnZL67StL99lecko3mGc7EJRr5fdfkzZjrHce0fi4wTg1gc8pXMakeTQ70twOUVcw63FkP2
NpZu7Q2Y0rcRZDJY1AmPO+9RP5/QfV555AbaSqs2muKD6cw6/RbJ0g0LEjQOBP7gVezmCyRX4kyw
VCsBYLVLt2D2gZo5GfsOtwVud32p5l2nOy/EHUDYm9DkhW0VQb1SCTEm+05XPYmhhesAc2v3EBy4
MVD+xC0SUd1YiEi1b1fyXA+Fnf9oo+IZZwYxFTimEPK0rMAVzq0tnJbDGuZsFc5tbOYdkUOuce5H
K9Sa9NgDDCq9H/wOYccmLZIVOUhsBAZgh4xC2L3Npekbd2uSjAbyZ6W3EzoaREKEDyvrh9AQh7dy
s/RoDxhNo+11qUFKwxuBLpIFsjwNBWm7cxQPpzqEu0hOHUcQwZqcitJ4gXObfKKQGnIoVLqNx4cJ
LdumiafaL/O92TTzXkk2IJNAFEwrcHCQvaLsZpyBzq3TOepkeF9FB+QzKS/FANSGmSChxiJNJRWj
Cp2YKOVhTknwjXSN83KDg6zbu25yaa3CAB/W3w10eaTJslwHyhxd+aK3sa7FYx60Av0kCl95Iu+H
IJZstPy5vTCauHwySMPOZH8ox6q5YeudYYc7d088+Y8rkLakEhNdD8qVFfOtEQm5rXE1+RU6shAE
VZKfGniaYI1UfR6O7agOSW+dvSwiw6pxnsWEAb2b8WDTvaHsj42fqSvlRsYqPWnkV48uVrLOIcQL
QQhlV7RsPamGMwEqS5C7Xe5fx9Rve63MmOcSYTIfvNuowaNkGxniFAJDg1GQAxUtMRxba+uHpcay
2K4mmUzJA3lfH3ok86BOLGxIbvueR+oDF/APp7IkqLzWnzQPiSNAe7yTbmYe09LBX88Bl8nmsKIK
21vNt9bjHquIaIU3xFaXdsut6AjLFctABiVkwEqKGNpzQpjkc71Aqc+MifxGdNdzDlf/YEx7D+yY
ANMBe9dQ4LW2V/OcXgMR59Ws93NU/jS1OfadzoTFjQqkNMstZqMXlbTTgZd/zkltYwnMRMVxG2IE
TrWWoLGqOudJv49G+YJegyBfO3/PQG1rUl62K2W9300j84tB7u/6AQ2jgfJkwzO3foMxyohF+c3q
MaR7ZBF32DG0eB43Y5OcrV6eRg3Vp2PqJqFsOpLnkhmeQ/qIgGPbRfWRtJNmu+TWj0EkT036lbfA
up17dW4Hd3ppa8TXoim+mB1BdjFi2HCqaELGrOgunxdiwf7+6PPLCLj9MDny/M//L52KotBo9bBI
s8nHC/sdZbezGcvu5xIXwwNGqum4MjizH/IA7eM9pVt64MD4mo3tU+rNy4XBjUccKCSI6N3dPNvf
pyyJ9gCiD0Z+Xf3FIC759WLUivBwr0T9XUKwHUuvY0NfIWz1mLCTHVYBghbi2IHl195xqC4wJTio
8v4dsYz8gqj+Y1y6+rY15NfOVU8in+WlcKnnLLu6dU33vZjJ1cSSi3qBRD12YZSKTCDG4DOfLW5A
3MX44Mjy5MaKSX3MDUzVsCHUsRu9TA6YW5lrzybtd7bzvZbZd11XkMrFg5ijL7Od3eZAomvt3Ts1
vJ9ydNQus/HaOHQZC0fhHVbS/GbQ8J+5eWa8RljBGa+cXhdzwlu9mvPx88J40PlYC+8np/S4Hf4P
dee14ziwXdFf8Q/QYCqGV4lUljrHF6Kne4Y5FUOR/Hovzr2GYcMG7Ee/CD3TM4ICWXXqnL3Xzh11
EdlzgetmJ7rMCnzcDEHXmc+TncObascf1XoPUdbrJ56Hq/0l1rvq7Dv9g9e6d0k+f6gegoVnLhjd
G+mAI7CxZpjlPofsgCdxoQaisw7B6LV2tunswflw/fsE7iJMeOzIw+AFHFmviYOWoITCdjG4k202
Qacsw7lcvpZCdrfcLbojI5rHtWka1FrUA6nW3/0l9wihHKyw7YBu1QtALnrXeqEexpwj0Ji8+J3I
d7P0FVaN4reyjA8Qb9lJjMgfoO/rmzofcLCYHO0kCKHuDjSqDHxDIIsDxBKM2FjA9yYnrV1swoYt
FGCd9Y0dMrTRYIeTX0T8DpAC0io4E5hXbsjsMkrbHMKzXO5MNKy4cX0uj0IPVed0ODFLuZV+ul1Q
L93yKg0p1uxDK5szl+63WU/uHgk4ZVaRexuG3S+GQjhRNHXABzZuHbu0Tl6MQHHwImwMYOa7PD44
2vILr5UTtnyObRddfHBejOspJBwv3/V6X59lyygL35UXiBIYamqJQ8vbO7c6UTyFaI9oQlBBW16Q
4qPbVz4QlCEvUOEWl6WJ4Uh53XzQJt84t3gyIW+hhU6RkymAchg+p06PjhgXmM/hY6sWa6sAJG1j
fxi2s+ZdbZOIvsx04Hc4gZ4yQ4VItelbfE8isph/GhUKQfSpAzyvTSqYftJUuZdlt5nEoRFZitRW
P4Ib0AGgTvaxAT59dOGnh52Zc23A6N1AB4+xeXoh3pl5I4mV2hK7Bqok/q107RBL+2Gw3B2ajhsz
5ieFtLfwcOdpxHYi+gBMs068OkvezJgVPI7sM95AxvsohHfUQ/FmYgrMHOZzEYm3t22Grli/d2bC
m6QAnBt34qji3uJ8fkT6xLSaaSHQq2qLEh/Z4ogxyxNxQL8NkUI2XwupsWb3+mFGhgwZYutMQ7up
a9PcuhWHbsWv4m71AidFw0S//4g43PL+rcBs3OTip4dlqK3TCERyW+UZ/HQ9/vbtginmMu80e25C
L1pYDZhIhdzrRaeFMN3E2Z9R/2kCdDqA1aOxpO+uqeYv/gNlG/qSgVEjDDlW/fQ3Fhb3gg9+5Emj
W+F+N8e8daJNObUCxLwJewXB+sZyEUto7msfMZWzs6EOMLHKUZqHpVncIJY60mb30yAs89RG2nEG
7LnBR6BFJQCCyUu4Zu0NNnZ/Z2vdiw6VpW6dP2m19HdIHhvoz6xweduzb+eWdVKJ9mqM+Y82KOe1
KOKXmt7IcaLU2kSWp+FmG8oXs5kowNXFw4t6adkMAqnMagPqbduarTqbzMaDJJUbrWnmP2lcPYja
zL90xVCe1qR6ceadqhttS2NTPHj8hO0HTXHhdOOhQr11WrpSnYT2xlkzCbDpI8qM9K2SabQH7/Dg
LpUIq5iKsLQmOk/DcMMQgWgSHd3k+jONBNUdc2+czqNHkcnocTjP/fsCh/dQaUrigp68QJ/n6TA4
86dwUjv06/5gqDlBXAP1rIhjUhc66i4WcIxM4Byd0fRPhltpe94SOrQFlVCNdWhjztNXhTsAZAw8
qUldlrgTaKh5QGD+z59EK+ygHbH7F0uttlJ5xha3+QWP758KoF/Qc0LXJQC/ov+G+wi3Lw77XAfk
6hahpxbj/PfBrVjNGxSvtO+Qt2LxhjyR5VffcZuzh0qoxdoWtCjXDil6MtxaxQvaFNA1NEeq1Ge1
8JR2N7PKXUofVaNdkcEB5XyGSIWSkX5S4aMWV08QgpFr1NnZbdzuoc3FKyA88R6lWrfr0lbtWzys
746PYU1SN+djY+w7OcehV+d5qI1xdjcYAZTM6a5t0vmuXh9EFb2jWo9Cc66I5rCDQR8/bAvZozvi
YJc1X/hMRx1HJfWzWbpfkxstp2iAW9Gw/KG5aMYjXOxdr1quXOUbwOld4tNpgm8ZtrO+5oURzq45
nkezH8+dY68Xy/THX3EA972T0un1CHEfkGLTXGy8wALR+7QQv1G1WfzSVCk6kQGNruRufTdGu9sV
tFIQWGi4lfvWPCb28OVqc3UvU6GeYrM6RvBm3mF8URZDiOvwUAe2Hh/kTGVRJSykKlmzNvL22+3W
2r7Fc5r1P650mqssv9PE0S5I2daa03pwXOVsgBBdTOex8vqLGs0bBAt5Xah29ktbfGEGBVQwxH9I
fbmZ5ludewMRgrgqo51V5frJrNKzJ2uMwSXgFSer6Sq4D2JVzudwuKo4jrb9LAFyFA99WTa7gcjX
cE6Go0LGHfpR+tEMDncxZ9chlxqChuqLg35zUuObY9LAW0y1W3nXuGK7XVr8eADY0O7pEYnsenY1
YMRdGcP+TAAcj3gCUbeUqFBc79nPeytEElG+jVn7kIIGfceQflmc9oJ2Av5xPW6ScdVwtPU9Piqk
Iq74ArH04MW/Tdfzr4Z1wMD6Wmp9tfWqCr6uvyDqbB5R0Z815dCti3FqaU9TnV49lJMbaj/4ZN+2
DxtUdKHd4DkafG2+jDXCJVnSwUnF/eyP/X0+qByCeGDPUX42xLsdD0kwOizOhP8wu5jyoPd1HWIC
wjzfl8dMDGFdDhgjrG+kWC+i1rEAQ4yZMQ49JBAL4Zg28ARcK8jn6AP0Pd46F8KKTxUh6bDVTeGw
32fHnrj5vQ9phiMzOrkqqdoTZi1iVFJneWGqMKRW/DoJ09q1uS7pQbgcAJf+bUlSYnMywDuFFOxJ
Me0Cx6N7q+rxYNoldCob/IqYO/GmaRrtGs97SE1NPOqdferc5KkRprhOeBahVjhOKPBHnZq1Ifv3
p78Pvkds/CwPdpfT9l1txmA577qCfXRSGryMUhxrOlv3tRLs/jxVjbEnSBhX7Re9Oqy+B9k6eMRo
uGV6dzKId0Ao9MsenTfd5WhWIZOib3HqMXZwxxO9APQtOwizRvWVr1V66dzynAmnm7mvafnR6LJA
vb/EqLj7B9dyl7Bx6+u8mlrpi2GtEkCAoQv6CIgA80bdtmi1MTA8+5dDlzqkbXmX2d69R1tlGGPO
iEvf7KV5jdJSPdLheipBDKdz2e9LRmdkFqgrJg+YZUi3z0pl3qOyuJgco07DjnOO51NjNt5hyuPu
2LU6l8WQPJYZejFbqadOTWw1EVr9BFHTFKXHiUiLEAk5SiavIUzYm4cLyGbvGT1wsnW9LsyheAfz
gl1rtqPpaYzFT2zcbN52wL3ibpXR0TYhHMPH8nCv7wy3o/tausU+n5mnaPMWXp924A4X235xDjE5
JU47xYGcgpyFP4gjg/wDzMwwWqt5q1PtYsFMpjDxW50mCv9SpC5JGxMXPLw+q1bzXZN7doh019jq
dsLt7fQvRkngEl0pB108Z+lCO1bFPdJz48qa+ip6CrEHHfTL1otagOb9R9EnP1ZDFx3RG2cFVsPd
NARIC5cLm9a4gYJVB2kyvq42Gc2QxgOnm45uJ76n2efetqudjB3zUoKkcEqGGFoto7BZ6/C0+DJ6
Mk+XKeYKwB225cB+qyl3OR48C6tsb4RLhmgVOqS1nFaxc56q0dhPeJpXrIC6w8gZch/w+XTtQ4m8
TvdzbDeLtmYTeC7GMB7kTBGz6NQnjoORaWoa8IxwuxyNvr91cjPjvcHHvi1Si87hzHXWKx0KSWYX
ZxvCepiRW7sZbPPJWMzmPuninYknl7WU4QiyYANAyzDsi+mABekEte4TRhkooy9e5ylbzN+DLu7L
zmV2Y9NXIyjCb2Bkya64SNv/9JYIOa6RlJeaUnOLw448GwuWob/AleuXgeZeZT5XhlFi1jTZn9A4
YoTzGXkKjttz9Nw46YPeiBNC7oPfqmlbJMBIZ2WdkKQxO0p6usn5Ho/rc4SeaL9ocM5c3WZ+5J8n
6MvnLK8+khX7lnMdaI7EAOYuJSdUqFvEvN93gAW2nRHRqxLxrowxG6JNiyYB5IIkDDpd1KayvDWe
7A4OY5GyBSKNVeVKPIcG1IS0BFqdgRjS/GRwqc7+rXLyo2q1Lx9nILCB5ZAY5YOGL7jWZHdqHSbG
dKO2yMuokKdiggsyRKc5i8sD9z442gzKm7mgdoXNV+ADP2h9nr27NGGjTI6fwwKoabSa4dDgi74V
o3HOVjtDrU7Q7bAQaKUTDk023EH8XL1y9vxeDaRe+IRGHVLL7m+CUNsNxN1feBtAqiWBjlAV8RuO
tB4ENogex9rhVo7vTY3CCsFi8dTi2kFOF+mv2ATVhuHMQ9tW09sHQZHNj9NgVHf1abiXmiWO/WCj
xUSM9+xZ7g8WdfljJOOxw8SKjN97yC0MEtDOQ+UddVukT0Bih00L4eQn5jWnOiPQUZbU0cayNg0T
vleyglio+otlMYFmeFa/EZ/y1Hdt9NMa1jm10+nKqQN01Gh+SY+xeeZk2hk0qrm6UiC5knGG/xO0
d9OUP8sWzEzzAymgXJOQ+/u0nd0jwFF/N63ebW/Y2usCl2fj8Cw6Hyuh7sgLYFGAwiVpGoB4l7As
EFobUjwsnj3/YIu/12PgSr20jAtJuBrCx1TbeF2XHmecmnuRdt4x1zXvDpYTto5OTHckTbBnoxNQ
Zeb+nrPkIwKt+Zq6ELltoZ+GSyszaAGO/dKwOm4B6N0hSaB3a2jlwZjxapNq/6bZBolWEMW0uOG2
9RnFLiPolUiWj1ZpXzr41KDKPO+QwxyD1DyTS2RjsG3hZzDStdi5uvYop1gBGPxDFzGYWvq2jmMj
KUVDyLY4Yz+uk3fbT6itKxgAdmtSwmnsOuMRFFZ3ZFg2MTH4UbSZ6QymeE7HCFfpVAVFP/5mgeid
5VLyDUpV76i48TnzrXLahF21PmXetE1ga+pXlvlftV3eKhReG6a4l1ia965jy629mDTnGJsbscAt
b36PpYZwugMN73qPujEcDJ93k5KDG+L/f+3qz86x0q3mUlxrjJ8Yj3ACrwRpP/Mltobd+GUnacU+
ygeWkE/IqRzcqXolpefB4YBiuNSjbsq5dLUReHwJEbQOqFTa1UnSozaAgKgymMtYXn96w4X7Ujx6
pfV7cq2rJcZPNqZwqr3oIfcZKTfS+OS17GrBOGiqO2zagM60hO29VeimXPTpxhPWNijl+InWXK4N
7IE/I0WDlb1LzfsYYihMBa6dgv5K5RbvXXoZNbEh7+JBH3Bfi78OPQztbEJx/kn/jWKDWZI+nBrH
YUzvevGpmMGpIs58X5ycwWTB4p/+9FE1c/fRpZJm9xpX5n1h8SL07JthzAluBiQlfeoCO6IujW3/
bOcOgAKsMiiVf6Isru9jwDmLO2aQbv1frMYXafTRWR+WXTPU3R2QlY07FGfZCW/HuNfD3oocfWLf
iqwnTUL1Hpt0a4MJoyDVP/rYp8mYWddhzJdHFWXv5Zh6v0fO+jlb+R3fDI072WB7IPFhIDr2USNs
4iAxJe0zw79r2nS+wni1DhCgX/S0Jfmr0W9cO5eo9QYw6PF8c3NqfsJU8zC1epihxBRuOi/7JJ5N
9/E8jI3Qdm2f1XdLY70qYt2w9xO4keTIQJGGrLnXlPpx3G1FRTok3MaIzvRdmhDYJ0HLb1PYKvtS
cID3ZnwhSC6DBh4Fmh3F1mLAkxmSX75dtjxBpAe5rw5ZQ0yLaM6J9N4GiQNTDp3FHBUvRmufS7Cu
EW/Z1Gg4RfP4S0XwnTB05Dt4yfQ3szxcYGbGCGeCpQD6yuW7RD2Cxsh58ukNMMlj+mgzISZDpYnO
zBZgnAka/ExuspudqX8+eA2zfG8axf4fv+iKmFmkoP7Az6Zxvfz7v/7766mK59AsFe+ZbMmDq4Aw
OSTFbRrbpE4xpEMxRQt1KJM/C7NCVZfZDv5MsfFmP+g8ZEJ6oqgQh/JDa6DelZXL7NBMjtkw78EX
7l0//fI8+mA9wg9qgXxTmpFFZ1CBJSCwzMPNYDJpd+G1XcyKaEsr6Z5MGidBmafIaXS/pdFxpCEB
69amekqWsPKBRNT5ycYaxE41b3LbgFfdxQF8TupcjvTC84/w9qtNPGKvifr2lydtJq7+Q6PnOiu6
f59yxgxahWm6A7MGSJ/YCLv6aVZh1GBWOzBv1bZb3AcwEDGNdsyus+EBwW45gEW44w+TxVjXKxCK
gbINe2z2kL/BVil9wMYynO1ZCzAlyk3VF186mO5TBeVFdfJRpNWTQryxR0dyMJmznpKiBlCc4brG
o+8fiZdng1UsslNGUgGaoeKCS8E7Tri2EXIjhshbok1lWxMn7hOvxYgwQNX9PuHSHXLjwyc9YJn8
a5miR0gs2FkVf4SqwAxMoCALuzRBBYUDOCruqsR8NbL028IMdp11lsi/XqEcCwLJLvhPi+pR9U3G
MtBdIwFFYyFDa4bcuS3BOknBIDYpvyxvvpLi9CzIWtykNZZXVD6bxcm+GKT80eFXYSudTaxbxaPp
xz+VzXdmRVxrJQ6gEuXb0jIwy2ufuWTiF+fBLf40U1XtmgQtUhKRoCjmoIr1ZTfCljgXPlZhmVRf
BNkBPE7B6npAPjZEseUnvH4NkRihPrrlXpYsQxE1ttFZ0dYRE6bt/jEz0xfXmt8NzpigdYocUBCJ
HFFmFTdZsnM81Wq5Zsr8rcMWUFaPBqU2z8x76BAlZvlChMNJN82P0QO+QmTLo2wx7XWNX4dLz1QG
meZp0tOPBVy5kkMUWsuzXq0gGhcWHFzx+6puw7wUgYUtYpuhL9n0LpfsX3no/0ki+9+LX/+TWvZ/
p6Ld/65XGWr3/0JHi5j6f9bRgufL0+rrX3ZfXf2f1bT8t3+oac1/tXVh67puua4jBJzsf1fTauJf
BfpVwwdpzbpieBZC23/KaQ00uJ7JImPYPouyvubZ/1NO6/OEhsFW5AvbsjnoWP8XOa2t/83H/g85
rXCF5xqCLo/PizMt77+K4AntHbU8J/5E+N9TSiS0VwmkbyXw1r7xOAdJO0OTMrJu1Pql6sN8MAws
RNRrnZVMbOaOoJfkxEGrOwewdHSL0wj0pn1WhonSJWUVMG1AxXn6i4MxrUkPXBM9VMKdNYxp4BG8
betP+dmVf5/9NEjrF1Ri99h2CBGGDidaLIY3O8eszgzCwfvlqM3ox9o9ZOAXi9wL7M6ssqi5foD/
kHxruYdSgoXv4uowmuKp4azluj2I6axlYCOpgsgIec4tAQG8SOiIygnaDTsnxK9slzegjOZyjs7L
fBaJNt+aZxz+08aeWLdsmvzQHDEa9vR0uoJAgYoKSNEW4qWsTlsx7clDMcha2LWcTQ7efBp1PKUj
gaF0zr6yqHhNHd6lM97qlBUnsbq7pDOuMcT2ExSX5mpW0WPmDbtpkeKW1iSJjuj7j07+ithoa4yp
8TImUBfNApd/l8PzajQP9n+jnaNsTc6hab0BvJtuhwIwtpoUAEZ0xPrsXFN9HdzNH50BLcofcran
eZfUk7/nwHqEzEGNC7ts76CJaWOL8nd0kAptBi16BBHaBTlhCZhj4cHRXilVThOIlDHDqVy6ox1i
ETXukyGtL7lb/aYDbISTZ6Fvifp6I4jpPqj4D5YFHanncDCRMDTLU1n184lkMBZCzUtuJlwWlRlL
wKG8J5g3WCm9Zo/lzHfMX75jXHtbY6w4ANohPxciEvGplDpRVjiHNBM/U1dfeqNsAte1nodZT/fk
ef2CODwfshEoOdlsWkC77j6HyRTEfYHUYnUNpxGewtoGBZ0p/0/UkHDqWUxGmXwsOlfQ7JQLoYgN
IZCD9INWmh8LM/WKguyURM+zqUO4AKW8kwnJ2W1OdFEHY3RrEJ33DiaULgNU1ZhMbPphr65ZHkRH
PxLixgxT4AE62pXmFtFqnotXcWWa9fIdv3m8bcrioykBLtSJ9+1bzYIKeXoZMuqUpPHeMl27GONq
waGy2TAuosCsviq/K4+5VZ5QehOuUqctouhx5/r2H1OMFKOCKbYqEn/b4JQONXAkPnmXcWJNmxqa
Zoksb1ev9FWflq8eW6sCCUClAGNlW8WjQgHOONh4BiEXuELKfaMIB0XuSJysFRZDq5/iEhEYB4kP
kbUf+PmroK+SlyUjbHSZIFWMoouCYiqeph4GQB/pbwQ6X0AA/gY+b2PZ7b7IXJsW1Kracu6tNjk5
srX2s92+jRqhCt2qviXaE35x2u1igBGHcrHhFLlUCF1d7CqfgO3FusN4bu0xdN9PGplX44QEb1MM
NrcSkVGpcBHlom2NIxTo5Bj1+74eyF+P9x3Cth2Rnm84S8+wx56li1HIh3lfFubp70Mn1lgKu/tg
3PjaFG4UVlpPE9XOOFWy5a8BmGboYcXqXcb15hjTmazqZYdl8WEp6QGMdkJqvV+YQGzng9tWzy2L
Ns7gZDer4YuAqgEFqf8GZhzdFME8breqKEjOM1JAJNN8P/RtdhmsuYMZLKBYG+pkX6NVpGyZ5YBo
hOn437/tIxfZGhmJOJEfgMBcBrajkyWQfNaZ151K65glkyKxhiN4ajPqon7Psl6dOo7fQZsxiMoH
sjLHdKCLb/YxM+DynRyGZNPPFa9IErna5lW7BYfZnwa+pEaIJChcKh1DyTeLwGHK0XQP0oVDtsrd
DULxe83IaS95RhX4ZrxCy5fA7Gp9P5k8s8QBMBjNc1P4fCzQCLeMin+pWoAz0HmBUKvTRf9aPP0V
avHdX5HsXwl1BsRAd4AtOpX3lqRYHKQaBdni7nen6ZRV1MsMrwaQfJbDpHGA8OsIMIvN2F6YDfih
6XB5O2X2uyLac8ettTzo61l6Bte1hYy01OW8n+P+gvQF4muT/alWz1oP1O1Urzr12q76XVFFL4kb
Zxdj9XlHdn/B5ESTPobM4j4jNkOHaJnmxnV094jYnQgk+SeLBwNMlZqPvltLkMazAjdAcmHfVb+d
dTRLoNvJ9FH36s6HYaj4ACsLo3pHHmmWCVT+XRvYQ+kdmswxtn7OmMA0mRxlOnBCnGlKOvpBWMXd
vBgZ5yTCRElb9LcdCu+y5xSU5b9zUzzgoTaZ/s2Pmpcjr25P1SKrPcQQZPMdXZXR8u191Vl7QNcs
maX3RpiEswUGkBoSqUV1gkt5N8ysBlilwaVi2YiTog8Fs1G8CPBcvLaHitFnceigfPaW6o2IgNgc
VxYoAhTPulfiLCqTFCg93w7mBNpg+pw7o9mknKIoc57LqP6cYILmdJwKZ1EbZV0c6APbOemPUF/J
FEqZbg+yv4DKO1qeTkPKXs5QttnAC4IfSBArKE96zTto/nwrNLF3+F63xmxrKALm8lw2/feiR0/F
giYBX3izWay8pgHesuQTF9/L9NWfhLHHBfFJ3q4InFwRJLXU+7IEBNYVjCm1bLkfp2Q5CMe+UiN+
tjUzNuLFAeahtVlF14n30TMKm0bIKTiD6Gw56UoxAXcDLhkPOU2bhjVTZMQEOQAG96ipvknocza2
myS7qYSJI0+u4WkbiFlAo1XIVGa39Njcc1RJiWIkXBdlaK8a5IZbZK5kfm3y0b0UeXWjHXIhFmuP
/BFgrRw+cE2+liO9nUllCEkM0n2gVtxKMrI2KFK3sl60fR6XX1w5+2TxLkvn3ivAO3KQL6iBjkZi
EvFHMI8CBxLW/lYmw1MpxPtSGnJL3jgQNY/cGOYaoLpRQJdmOJgFqhQuIYQmhBYrLi6czoHTr9oS
2f20q+ebqxDLzlPtRl/Aw9ig6suk9rk/n+mB7CEeMOKaIZvFQkBRMSy2jfkRYLO893OWOqDuG/ri
xDEIC50Lzeq9nT6btGoJsDb8nRjs4eCNHJtdyzE3yCme3Al3CdM1ZsRqvsDgJQIznug4Tnq+gf0J
xWYmh8g3JJlKZtUxS/A3fTN941SBc+CVvwZD7SanrehgG0CdCzb+Lu98tnBFr36c1IqXv8k8m8Ks
I4aeAv1OFPqHgaIidGj6MsaOD9rScTyca2pZOAaj1dohYhm4dEWb3Bx9zA+eFN+ij2p0NWDsjCm7
Mkr3p61HZvExcrJLXSf67e9DSpXkWgSHLiOLBTNleimSbnEFpkh3eitAOnzGCbOctCmpbzMEn9vK
1jkOtrvV7Od6SF+tdDLus8c+4TTrGmZGJJoXzumHlpMel0rrPvL8lx5i4KFFEQCLNUJkGcUo9v1k
uk5s5nlr7axFPlqF1a+w63PipB4EFvd9YXHcAy24IIZEI4OQwLItNwQQoOM0Ac+k6ErcUTTt6sLl
VJsLtLpWaKgEX0qtqmBOiKWKIQCHuRsDABz0VUmGUFatDg43QWhYQ0PdWiM5dMsDbbfl0LIOIDek
gRvFdHtW/xK822lbN0iiyXBmf93WM61FlaHj8m0PPR70HFLMhnvh2/gI3UDa1BnaaNwxuwsU0S5T
wjrTHPyaRDOJjBAEX7MdAe6B9qNRTLtjgFYa+QzzE+cyDpHHX7zlaKHCyjQ4OSVIVDUTNRi3QeN4
3xQc0I1ERNhETeGHksovTnkytdBBI7TLKvuMvA5MLC9CUv5uwBWFaVZ9Vk6315OBWrOyRhBZAGdR
IaCHa8nTlfKQMOHYEkfCm7TBPduTem87QmUzD3zQnP04wn5i3BzYE4eOkQYovU/ySCbz0R6rpyiq
EAswgtpWgkU816ygm/TDOMTn0erTTS5TPkSXb8YRT4njUeD27pNopUHn1wyAJD/a5drDzgH4DO2P
r6a90rptSawUG4/KdzQmqxDa1DHT4nOqTccyMozT3AK16KLW2KbEgpL5/MKgNtutvFMrI/Ezs91z
wqdQ6NpTbcRBn4wPuQlqv13g2o8tjUrSGY9ZVfzK1ygrKy9oVYvyzuCbQy3zSPLyGkxjPpml/qkS
i94hs7kZHJFGrbp+YNVBL/mSpuU+JU9nB+nO24j2MHGfOIKjDvTciTx2/yHq4ksSiTdJoGWr+wSl
U+qYJV9cfmMJQ5rO/sGoMuZWju7EQhCzyOq3WS/PtMQcbogOBGenTiObXUlLjMjtdlNyQtnjb9u4
XvVoFl4JCG3emuhoolRCXuQUjmRseByoUgDDh1Eph+3Yq8/U4iMBtLyJ6QmgG5fnZp5YR+mwKvbO
risOA47/Wc4vmMsO+RS9E3L023cjjah4pk1V6JN2Dq5OqfMoX0Dy/NIy+gZ6HGo9JUWnxw+sUY8a
ZyM2LkIpivEmm4ZZHDphCoDLyGhhi8N8zZ4vzpP9m1zNvWGQ25XNvzRAU0G3tv4WU+IAKOqrHgFf
w9fwKFCAbOz8VWs+xss8L9fUNc6JjUlvHgkCB1xYLb9ooD05vlXu64Jy337XjPQNMc6+bkiIIFON
VuVOz5gqaiRobiJnzrbmkNxYDZ964ihzOe+NxvkaOAv6xoulWiJcXEx21kT0YtodjPi2zN6I8NgX
QZ8Wp2Vqt4WOknlNxXK9+TNWqABhOoX+yCjXsJ9cNZxYuv8gFr8JjwSr3vpmWvQycXapgLtsrBmf
jwWEAslFTWDEstz5RPVe9OLJEf6PszYqV4UJ0ZAlUofJQ61ZEYrDxQx86qkpmDQi3ZX2o4EoMCwB
KCEv/tTtGvHueBoRqmbFdjjrtk3/QDGLnqf7UVs+WalZtsFSpYbRh01dEczBdu9q8K5XAKAs+scE
omvYlwcg0QiMIByiDG2ueZlpGzmieUeR8pAiu4nt+uoqcjr92Tx02hxmihea8fkWmU00izk+kgtR
wOQ70XX6YMnFNkREBSm4GKjSGZEJTQQC6Z9kFKNhAPYWsvCeBVjmejrRN/s25vyaQqzFjGN++r3x
aBPR5cfGuVA25a+BvD0r1VFfhjdJak2cFTR3oCZ50vk07ZW7PKDknP8QcPwyxd4RaQiLD6d5GJXV
Zn2FjpjrPbT1QHemx8SJhq3lRWu0snWm+YoitGI9K29k4qSnkR71GD/NlZ7Cq1m+jHra53pr3c0T
yJTIunDO3Ez+H67o5twDxxMDUVgjprN8PuSeusnRYZMwsBcMa/iqFPYLMWoc66aRdLnFQnAHC3tU
Cr/HjKg6TbezQXarIw19hzCSjGQve1elX98yiSq3gObjFKn9otkA/M0+JZyS8ks1sIyjHj+NbQzF
zkqsext0W2D6FUq+yJcsL+l1md1730gf1rmEp6Q62OaDXY/ObYAMhg3LkneqHu76mGZZhJDgbeGb
miz5iP9cOwBb3bem+5pX38aoDqSO7gecmkU/XKOiZdg9Z1DBuupALtNK6mTRT6II8ZS0mXpbv4k9
ZC5me2SkiN+jMspQR4OjKI5ny7o5UXJTBTRtt14hpggq6WtsDIzX58mgy8ABuWRaDOPzqZXQd5do
2FBe/JFaeXUa9waLj2xAJ32j3b7LvPlxjJ373pB3dW/+MTm3lhWnJjP2pz3kuGZjxaGbY8uP1Yud
jWdjWO8JMVhbrChoMueNjyE5NfXf5ly/OrF57v+No/NYkhTZgugXYYYMYJtJ6pJZujdYSbQKIAL4
+jnMpt/i9XRXV5HEDb/ux2N5EwsrgWnXPFmUF1XKc66B+d7UnrvHIh/Zo2keG3xRsVOTNa8lw1Ep
90bGdcGVULcpMjo7jiVxf2qwaRjJd1U7Fxe3obgZyqnDQtVzv8zmavC08PomCVIbBfMBrZJIiKH3
sGQJ7rihpDQrCW2eGXmRTZ/etViYorDkrwyCJH/uKht6qpfddQmNFUDgf7DFtQQZldqmnPWt0VIZ
atZfTci8Kqe7mWztUdc9Ul3ik7kNmms/gsbGjQ8AJRMBO8tfBMYba2CxWX+t6f5h7LNotsQ1H/1H
F1rmEP4t43Qxholwbj9txjR8oHpiLyhy29X6ggbzNBRtVGkvu6HZ9Vy29m7iAk4VDoU88o+INJYe
2Wyx5kyR51s/9O3dhzg8d5bnklQC9LYJsf3kltyN1DHjzwkyps/vsfD/TQFvuhHFtoEPuEls/Ugk
rTi1xjUQlzq2vtYG1I1pqmNREF1HCQN45QdER4S6El4wt9CuItLXLai+4eQ5I5t5buqFle3QaFAI
hLnB0PVYmy1Mz8pxN245fTRUxtx1hSJ9MCIfjrZujzye9z0Qsa6ozmZ8UwUDQVel9nnjyKNoEiqg
VLe1lYVOp0Btk107DqD1InueeTDKDpGNcwBTDG07WJlPZYLjqcUisK2MbmtNM2oX4H0SJNLckLiC
d54Qz4KjzfyCcrW0erraWfHWz0A0pgXN3etRD7XzMk4w58I0YUm+1mku8mDNy7bL7OEQA7rw63A4
cO+g7LnS4WqlwLanXezDQNIQ+1ocmyecVhZGxZYT0WGIVxMZi8lSfCt1+tAJPjpxwXUpa+k7aIw/
bIAPwmTvTfUSUSsyi7l532V99e7QRXjA/DLtaVfrb0WynGD7Hyb25p1VfSRj70cgXQ1ZJIfKTG6J
QalD4OLA8wA35o5o2WlkJz9PiiNo4hJHHotyNt/NeZkJhRRTv11yyLp4FXc9P4+NqaEm4Mm4zkOc
H4x11Rgqsi2buGL+6WTIB9r5Whr3OadY6d5S3cQ3iZwwzA6A5+w73B5oji2a5zooP5WbB/dBPfgR
ZS3WbRw46SUoNW5ix/tGS3evDmJJFxMz5f/DotuGHyOEgXRfhl179QUfb49MxHZJSwcbA9/osnWT
Y1u1QLnRxqcOtfzLrBG8jeKR9f786A/+SXnlZ1wm74MdLq8hIQ/HIGqksn9BIPNIk728ow3yz4Wd
uCtnnuTALE9VBlXQpS5vZ1OfzNLztykn67ziYUgWI+CMwJ7zMfulWPsyxmbxMcpAQ0UI2wtqZ2TL
7ileDH4CaTjsBywaJyS4ZUN0LthYPFIj/VzRbENRMMf5nDdzf+DGyN2+9n6zWpuAAnyyn2bPb8dU
tatc+Z4bHVmGPqvPsdt4h9jDgWGvhUQUsBeRszCq4jUkxYTp/wggFCRMMnGPt0QUs/VmOKstPrmm
xctAGSjheDCQqeRupgR2NdTzAhnxV3Nrj90O0Gj3RAmZ3Lcul0UAyQB/owDW45YKdIAtC8g6YaMB
FLMF34TwdWA+5jW1qrVoEa3YPvi+PgXefBjd6j43oV+EmdT82MoqcmVyzGX/6oXhJdxoYJpsIhpn
W1qM7hOeXwpz1K4aWZKjs1yxbv2kYnrvjTzy64S5MCWz3yE+lmydN7Oj9cnLoE+WPiCI6pnwX7mD
4wnQmOvYtTPHT2on37KiBXOK95qALIBef6LWPTMZB1FhlccJSRjQj2bTvA/MoT17B8Z5sqFuwgDc
wmptM1obcC3iUq3MjG8TEgxa0RGAV4BLmY9zAzy9EBPRWayvm9ohi1YavD9x+cnHnqTGuFA2QICM
m/xRLe1dnNJ10vHmlJgI7jWVMMpi+VSCae8H8ZezWKRaDwG9qRv2JZTNY+DfWr5sT6CDHi1EPbZ8
zVG2kHZrNuZwZpddYdPhqmlfQOodD908cMg0xV1a1+8pn4CjG3ovcaDi26XSv2Fp6QOoIkqgiHqQ
sbAjFYAAX8iTkUsCFIeZf4n7j4I+59Hjjl2BQg5cnBvC+xvGEPp60aCcrtp3EFN8P+Nt8/Kh2aZO
d8tZRNZMEmSGLVfQM8h6lGrAR1zf2CZjyb4u6y86vKU62DghYTyOS6j2KZj0c+aR5TdLl9q+jnwZ
49W4niWHMhMuHTDuZsmD7myWzle1vhFih8evzUMcMuwPlyS586BdPzoDZUurs2NwSivylf8uec8A
zGB2SPV5VOrPEtWTNfBjnqZq43iEQ5ahV9HYWy9Jn3nbLO/vPNq90D6IQVfExMg7GN8k0x4t/FzR
UpGHzechitd+l3Jwq31hUcWqrCt+qc1ImgOqHy0SWYcEME3tPTfJ3F0vuZwIFVjQwRkwRXeIo/St
HpyGkCXTjx0V3jM5MshwEIG2Xhdr2Ng4oLPe3MG5l7ukYFKknYNTkv9N0RwFpWXqSKrh0jRxyAJH
fcdWf+PFhAVYeX3nLndN7vm/BAZnPsghIaNaFSRzFmenzAqWgpM8CMsvbnmdkjA20y0AHi+aNeIP
LmQKHav6Ox3s9eQeykuGWNVOTG8Joy0CeUq5itEcCj3+MH2xSZD4wbNqOQ+Y+pAwTBEZZJ+hUzlP
w8KRkgcLJr9yfME8ZN2s2VmVL8VdbMrbyrBIqeNmKmKgJcAktqLww7NGqxF5hF4uj9SMNJEafvne
kklOJ/zPrLSOpTK/U1k9jKUIdx7og5Pp0djKwqsDDvI1VXh4fV8Nz2y3nlv8CNCpOA3GtFmfW77H
ruN1OzV7T26KhTCtqEfxFdjHGRhplbX9vc7Oc5v2W4lzbefz7rirQYtg28Nv11AoC+YenXvkE74L
gF7oeCxu5PoUkIzQqJfujJeVX8Yui/dBGP9MHvQWmxkItEPHqkh+Ccv8LMr5sla1bD3FdWvFI9Tc
QJpJuPvSDI6OjQHQLd8G68GmmwxQR89oZ8okwlHt7/uednBvtig0Skrg1upfViA1MlLyC1fiSzgy
XQ4+rdpUytxSeQvkJufVYSeFBjMCosDHXuWn8WebwVIQo0fZDfojOVXcwu2I520Ay2n6EnRM2YZb
ExQUJUTOl1qJNH0OYQCsVcSS5pfquPfBMfOtrg1cSzEhPFfYW/B+0VgZBrsPnJcmLeWOck4hRW2b
uqsV0XDzTflzcM1NoK3wit+k52R7GgNFPANS7isQ2Fu7L54p/KDVx3t05/HPKRwzSkEOkwJl1wm4
mmOHtiI/oSummuar9Kgtp6CeW47Obh0H0Yes+moOpN90AYqM7/a74cm/GZqqukX1hqYWb9uxZeWp
25kBmp2brxka/4+veYF9q0nH72IPpVPjNlsA028T5oK7grMmMR0u9PRQGRm1ObRg2Je8qd4GkxLU
mbNulzp02eTDHVnlcldqgH4Yic+K95IxQzzqALsKoGBHCuPbQzq1F99cCTjFCoqaf+yArLcXGikx
6nRvkZY4dUmwaYE8RHbgn6S0xtUozNDMLA4/CJR6TPXbfR0Wf3Wqon4xx8chKN4SsvuIjgHbxtke
jjgkTB1XB38k/+KMyHthjxUwX9fnOjDXLAL7cRubwrhe0GkdXW1aRXqatA0rirjudumX/o0NAk+n
8yGztD8utoNo2DPkAm05DrXfYO6Yk7Nm9J3bQd03Imc9ZXJu1H1Hc07fctWxQatBbVgOofls+dZy
CPzkGId8X+yV28wqCE+03ovURrswxXfXT+mt2mb0gd+4wg+pbvHe6rE1NoWD0OqtlRaTQ0MZ1A18
hxY9gmzrkx3NmOTLQfwPCSp8dpN2yjvn2WmdYM8gNsjCCNUBTbDrYzKIJzM1VpGUg6I30t3UDjyb
AUUTZszmolrD2dRAuCX6Sd2N6b5tHhTlKk///yK7mSpC9sJe0rvRkuY3ZjVAMNLORZi5vaeK8EfN
BZop32dc3dPwaJee2HsmFaROYR1qVxesI0mQw5EccrjCZG5SiDiNtbe0y16DNe9QL/2FfpLDmKcm
wVDiAbbflY+52am7rg8jT3XFbeOnp3ThP+5yV68O3+IE+01twn+thQeV5uKWhWVaEdjhF1jmEXOx
s6TmJVgEGhXBVGLzIwsRA+6zhgZvZB34bgPWctbQZKxjZN5KPTQ0+J1wiRANS6V1SMMZAzi+IMcL
70Nl5E+ZU3XcX5OR3oiRHhOnasmvm1w5VfWYCP1cuGwJ5yyB1DJJ6oMUuMCJu6NTTJuwcF6txcKD
s6ppjlmEdxTH3wRMYmLg1CHJOr5gnNkR6PigsDu4lJPXRoEaz34Rwod3uztR9fWhgcmwGXgWJHb7
Xd4u5sauB++wtBCzQgRH08n00dSsdt0hqLhEj5h5DHVndU7yaOgc4Do2jINtKZMq8BsKpzMUohBi
dNafPdPyEF/AOwcuP6tRcn8qKqrhCFYjCVhxgHFj+KaREpBWarSPruUfvHwUd/kinZVhow48ODjJ
KyIWveNz+Q7xX0Pr0xOWmIWlw3Y0+aODaQ/vfSbmkTs7202+Wr6gm3Fc4F2U9lXBprv3jeZCRyAx
/sxy954zXGPqlVcyE7eFwpmvk9TGqWyzY+jrh8maxH1nMVi1poqWxMr40gNsQHaB+k9Rss4nBIIy
6xkTOR/zkKhTNokpSghH8r0Zx/RhQtUPa2vf+xYFiJ6Y1+kB1DdZHd5x3VMaNPJFdg+dwtsqpmCP
JvwBRA5gvsxElLFQpiASi3XBWl3VbNTnOjmYtmccfUpNeJ0n2KXD4ur2XPbnvBC7vjvT1lHc8mYD
cw+coRnJuQhlvraCLQrlcQsATB75hNkX4ARlZz3VLDX9JzgCViN30+/jRA/UAgr0eW4rm4o7vCrD
C2oO0IXxEKyGhFmu6KxWUT1EXWLFRXVTu053YKzAWaSt925pPhu6iSI3B5QWtn1wCfCSb2Lu1Wbe
SWhOpb5jJbnRIXvyfs7fKjTdqFicbWe6lHC4Q0zTovE8EjuPeIFB3Znz90GM1l6z22T9tTUdyVFT
cq8Vo/NUdDUWGu+r9/UrNvhgl1osc2x/oozUFtSooRs1PaNA6vp/1NF+ZJytZOjiOuJGtXULknNx
3gBOgKO22EtzJKh6ceh03zf+DF7NxxEop/SgauNq+S2asU2b0Rx3KNGeYiBdThV+bLdM7ymWGiOr
5vmQ3Hoaj/6jikoPH8LdrlrYgQRlauwtcp8bO29XGdMMGDwt8H/LrxPY1Ce1oohCjUe+kDsLdzA4
PztEPEJIYPrbOKVvEdxgXocACRYPp6c9yAeqtyhfnJp3a/ZCmL/7xHTjiyuSbmu0JtE5k3JXiyl3
LtYcPkZlpL8E/Tqexl1tGpcJutee8pDV/jNVbXqBj3KH2/41jgMXdkjabjo4MG4lj5Qn0VsXlCfs
8vFtNj6VJZvYVuLmgcZgbtyRhwROmg+Wp3ks6oa5MH2gmZwf2JK/WVOx96rmKxM20p23Ly1GJt+J
v8pw7o8ac8URxyq3d9nZR8opPxnhX8Q0T/ckTm7bmo5LK+N+K3w0E9N6ZQ+Bk7rY21wknt3wtUqW
IfJxOj00dclAVQOWYUvMwiK3jy7GF9ZhAqtjeUqJPCJnIb63SR+yXrNQ/vj2MTuORpd84BlbCU6z
2tc2+0+9/nGUxZ6k2VfXkg9dyB+Y18FOLWmMOXUEuYpdgc61Vbel4vSYFeh0MXchuk90c99xihDm
w7c3OpHWut8NAgmQQN5hsOx7mfTNlnVnDUKJxgie9X2e5XfOQI+SCvGtJqS1pQkzIJPXNHZfe0kO
ld77cZ/yPmJuoWMytKtrlcxH5UIehcIL6b3TDetpQihzLqgjqbGpUayXsJYuO3VlDnRwweQkOCE1
gUuhYctX3uc21EV3wldP9S6eC5uW1FOQhUg4w3sVDzDsgpJwlvyCKVYhq2ZnOfivAWURuxwxFEwK
vziF98kczhWmL0+F3e9D7f5kfdgc4T3wka0ssiDT1hOFiPR6dsrTTJnnBuxvsi8JSB9sWpJC4wVd
4dPPSEGElfidXDKagG7KFNOYy/g05DU1JIIfPlaMw2SFx3hqsQ5Agwv7MT/yoXoLqLZEfae4vnHm
/Dn05wMj1CWI1XNd8pVN0/DZOMFzkwNayHs+gRyo7PNxcvJq1NhX8epKfwMKBWhgzY9SDd6uxQt+
SaHyylHJS0kQjARLOUZhvEwRvcHWxnReCxdtIaR0I5wlWNOCz0/HZZ4P9P1s+MUTBETexJRwTOx1
mjk8G3n5byH3vWlbxPyMZMm28oflGLckwi1IFXSf1N6WZ3cXTK76BgaxmWqXQkYonVfjI+2S9z5f
6v0Ir5aUZI1clFc8rJwrxHP5zd7wQTl1RU81wC6KXtjHqnal2R21uxBtBOYJlK/ksbbIK+Wx8KFv
CC9ymQW3M9isHT6ZOhpZ7e+axX4KM3Vyars5BgXNbwpGznph3tdZoI7JCCWG4UhzLoFWrshswHB7
gBMEJyx71h0Z/tTKCGtltnjJiEwhakVqdMkwAqvaxcuy93qJLZTjCcUfpY5k58VowbL5xQD4yva3
i3gGpfc+mEDWBmVHgxOD/Grqr1KwXOSTqaoz/qrnvpguJv3geE95OcrGZ7IueVmPfEzQ+9eqk6B8
nXD8kTHv8I4FTH/lygzw/zVVcukE+BWZlDaHSgoSGbWQtIm7BU+pjnOwQQ5d10HktMLwKdZspcdc
UnA6sV/QAYuBZQgWXuNdzw5LXrJlOixlj4nEdcxNi5pzT54cA4D+7hPGTzZFMfYLgwMi6x5cP3wh
zMu/P69vmGuQq5qGnuMXinH0TqZYDZwaq8QYjCzfDKO8kCfjXQSHpLRDZviko5f4urTxXZtl0A89
C4Pzyl6cAvFLchTipkkQW07QfrvcRItsKC21BxorEuznsKSQK/aWAw2HtE8SwWUseLdUyWHh8zz7
1f8CboRJdyVErY1AuiPlptNrGBTdLmxXzILX4j7xNVDWlPFdNfAKp3Z8rGsiu8PCWtpDARZey66K
TytKy5+Ykz8keSYD3O04D/O90mAb2y9l5wCSqdpOm7SEUDI2OMSMw2wD8EgseIv98FOM8A5I7lTJ
6GGw6R0qEfW9y+p+U6XlyaWOkncaHmoP6Bn85eaWShd5qD8pRQXK4+UwekR5hpuH9S/gMezYC9Lv
QncyXLwPkVnfrcgpS9ZUpdp4r1DIhl0n9ak2b/uKCaJlL89dsZIvk4JE6jivtkznvSf0XTj785HZ
Lhot6R+CIdlmZUMvvCigitRsER3i5xPphjrAieyzp4/ZRI2liw8t5K6srXWdz9VvhjUyZ97N3JU/
w0ThRZ0DIrceJyK09Iuo5YBfeeuOkwYwTHdbbnHFZ0mLwBpSw1iN5yWvhk0QE8rU3pPsYJzWkDFm
STK5stp/qMoNpEzr1GVQPXwGbwaYYHV6nJphUHuzdq/mDICa7CVeqFSc8RheY7N68Zj+LSDdEFT3
WfHZ0uA1pqxZLZE9Ib0sEdQM8DdqPR3n4EL0pd/6C3gpcxG8hMlWltZ1Cesns4IuBriJwW9+wEIW
CWp5NoZn4/TAQKTaGHN08TLrYtpDaNp8avwaqasfYNXaJNM4tLRkEVELEsF3iW0/1Jant/GA41T5
ZbflpT2SBTH4bIbGJUFKCZzVge7VB0KAO7uqfoBUHCfFspy7tZHa5bYX1BT31ieeMZIAFYvo8k20
M7jqbts3WE8m85GR+FBLYs+eIU+wwu9onfOBNS0QRZiC+qbfBljxFfv7AD5qgYrrqfTscQI4breb
A2awcRhchrYx34PMWOH0v7PXbeBBIAE1CQGKOfzlg1ZuTIO3wJI9LcCrkEYGilphGjEhp7P7PU/L
I3PUK+DeG25Sm7pI3peFD3oAQSBtsr/S806BQD/i1QEjAd+k4JyJHxN/fJXUFNe3Q9u/mCCCIDOU
hX2Dbn+1hfcVaguTCt2bgUFNvERwYbEgkuLH9yeGOVR+N61umxjWRWuK1wxq0bCwLLTJOXqsQBYD
cF9x37BvmmBrAiZukbTI/pnZqbEpkCwL6qPXrPr0y6W4iHJjPjKAp7taSZZ3gkZOpu5t8ZMq7xHZ
kaeEd67I0UQS6rPI7Z1w7QKXq0BrmIRbcVSH1p2XineMpCx+QshTHe49L8uO0PpvdEuDHALhA9YH
a+fP8y/LsudM18lNp+a9X4pxFdeePLo1t50hOdUJ0RfcF6Q1vQpjPsVW9+Bw4O4DnAqQGiK46Yp8
oX3pSOIDSXpVNVKmYqG5j/lDdFPIm1rMO5jSPwNg+X2Zuqepct6a3L31nOSKdLO6Se0zrQBtqR/o
V5s3uYc6HoJbQwWpOc13PSLFIqmkmlPO6SwB6DWVsJ8IU0uke5ZrLeJkCzSYNEqUTfzLqe7YxPA3
eNP4/rayCDxVXXD0NETkeQItHnCekgV/E3KkW4i8sdtog9BItoOikG21bfmRBxwhAjvQPVgVsJe5
O9WVlx2cwTb3deLe2dTDc1mzyiikWX0bj5UNBx83qTuiM7PfykXRnoUHv9x4AKMQPrPmg1iTEF23
zXLT1umD2eXhOS6kvG/Nig5Qn2vVkBLfHHocVegfnvbIwGXuW0c54IaXGbCITJWXXuMHzIN//TQO
zICUapmpRTrUcK+0qP7LYMAC6n1iyBiOCmZ2UDxbdDSqKc+OtfUOA7mMpEeozXA1gTdVUUpM7QVh
UKwd9gh3uKWLveBw8o36FvfoPQ/Snh7Z9NCO5tM0Lsiiwwfh7iHizzroOrg1UUhFN9N9noMhdEV3
64JQJS2tzeij7/yvlVArTUrMpIM6M4zOTdqQV4nB/Cw22Vasp7ezRSlFIvs3MmIapcCpLv//Qs6J
noq8KLfNwG2GVksekATMcTkzwbx5Tn+0LeaXEGxp7v0bJooKJ6N8Br+6A5KtuAb0t7KZ34oCInBf
YF1lwcaWiCGJdTNOZOfGmqledSkVguwBs2Bolp3M6BzXs3mbd/qfrE2cbB5bsTQ9FhmYYMtuz5Mo
iOxn40/sTAchDyrnDKpCFIYMmRnSdLwNmhHqHFcHBt2fhg0+8QB6wLMfna3u6oLtgj1Qb2bbZwPW
wEEkyZOihRXfk/5x3BItmnsNL+MfuhU+Wl3tw2y5Y27fI1iwKWYbblnlNWSJIHPvk814xDxypDtx
G0jrqSTtsU36qtxy0T6XOrzJaKrAdBw/tZ29JaGzbu2WY76MPZ/fjscS03XMxa82EqypIest6Eug
kQbr0PYkDXXJdX8N0tmSdXsLg2BZkXVQBKFBlleVk6HvG35GBun8JFjro8vbBvJKK5P97C270Jwg
bPlUAoh49XJ6CK42dse4EgdkM9II8Qf5qzv8iTcD3sFA+JANOO3HazC0N0HDjjlpk7dYdO9GkL1y
7W0N8xDY06Oz9M/D0p2aVD1rEzYDygpksxLnr9XwvhZMpFoWR1PWNzX8D4xE7FU6j6FHnosKe6Cg
aMTPuYNaXwrfusK5AsPl2zT9fwMbA6yGgGyzELIHGqkJszdyYGamvX0ny/wzy6h2NwpNg2NccDW2
HRRVNgheN7v3cVp9G3QCQLt6WzqsH525XKsUYyUp89i0R+pb+L5PVgnyGRUcxzsvwASTEM41rBRk
ErIchyI0SSreE1SVkog2eXj6fAm7VfJ9ULWOQANvy3I16qUUDUrJNaQYyEsoAE58iP0dG/kvnp+j
bY8vowrfRhXAhBN0MC8qPpvuu2QPaguDUaat90ZFGsELZrwF/nxr+lbUhxJMChd7VdR4oelBSSu8
CK7VPmZYm8tqRp4JKrVh0/cKN91t5xuYjhdXZrT98Zw3NEBu7Zr8GE5TFUvWQ2zpOfjnU08zrJ0/
hU3zPrTdrTfgIV0Hv6ZtfgCW78ZB3K+Pejzm7pYEChR3z3rjeIxD4zNQmNdxxW/GED5Clj1AZP9k
pLmN29LcmFZ2n/HFDjmYjVoO73mo+U90DYL2puNwwRpqZJHNKyLVK/6CNX4dw2+ZFa+vmHeRFVA8
MBVf3cW5T5QbJcuRG+f3JPQHnuN0xJk+dWESxS1YaWkF3Fx4nVJQsCGHxupXsqLqPmrWvEWI97qn
uVc3DXCA8CHo7ac0n14k9jpUh7sqLrYWndP3Pt6VZLpoYjI8FCiXSYvCF7Ueb3zHyM39Wproae7b
yfS00I2CP5ScRoknO0rcZaex7DZuz8VoBiAug+Hqh4qPtFxBmIhuVTsqrk9AmTLB+zrlLO2TO9fM
d8KAxCrIVTDJ/CQgLRkNGBErIz85VfLo+cndhCRmCPWiWlxrYHZehlae6376XPOeTUF8q50cn83j
l1P2wzaU1Bu1C0UG4by8G5IjIQOFTdq83AkugNEggm1MkrCv1owwxZx2/iuWNcOHQQIzyaEi7URt
R7HlTe7tBMm5nEAJ0U5QQ0vCvVQceUJOkrEgaGOaVS1NxJNBgckaf9WjS1wPXF6yET6WJQ/LZbYG
vzTkl0G8WV7DKJhPQHNpvmZOFgxlzPQbv5cLQKPiWNXdE70rJ78jiJXUdKjRBP5ZavQzw0JBLc7e
NLyNgj2y7PjItVfXVudWYtbkMj1pfluxy/EJA2CEDR4r4zN2/I8YVSyyTeeDdOiRtpaW2nV1Uy7O
J0CrfyIlw8PKDkpEchvS1UtahNVlYM4bNwN4Fk/ZcwXm8SZwWbLHgT74sn6NF6a44E+EVOp6QX1w
17E9NZ37YZxvnNEk+oCTcJavOVA6gasLZNKxhb6fOCacygnrThymdzXfxUqzwPDU0zQVNwjyJydV
f6bKlg1HJ7ZbMvg6PfpTfuetFdp5E19qK8cATjo8T5O7zs+OMU0OqI23dmk9MY/9hkbzXOGL9XIE
GREPR0IOOE/4WtPRgMVMw1NSPBkDVVGW/eqZ6kPDAsyqtjv45pAczfSWgm+4T5wzjlQ0gFs4XrnY
5TZ6uOF5Tz5CMUsua+tasMtykqNZ0v2l9N3g8ciuyBR/vKtFpcwdC5pvsiKUOwAM3hl2uxYFwx+C
9bsZ10eb+eon4ZPR8nfSi07mfMmxJvkKz7c1EAie2RQBxAtXsb6JnS8LWspWp8jbKTb4bSo1Pbny
i3jsjeH3bK0c+81n3N+YocHEbkBkT3eQCe2bwcPe0YfLEbYNxVYIrxvNXqsAkazMXPC349MJy/Cf
yXKtN/+pheffcYuzk8xR1o9fSVH+ubZzskdsziS2t7T+VdO0W5Jf2sHEB3kVkDHCuPIhvvV4VZ2L
0uIi7MWrpKo5UFi+DDYj3dx/uBLXUl8rwvKYo9mxbAfJzT7LFgpG8I4CM9gK2aYMK/MbT7zcWOP8
bvjyaMvil7KsT5XYuLZ63PsJ7yO176vWQXhQrMrs+exl44Zl09H1lmc3cfdB/RPTl17kbzkM55Kf
Z6DbL15RLzhd3wK0vDFWT0ml/5qaMZK4N+MDFlrI/OVBZJDYRlk+LEH3EYbjwW/j6mS5HXQ+zBa6
ZeENGGwmhpyvVw0B/8//TKe3eCl+2TZll0HRxIQi6HQLBeygAvOuNiMXv+JuMAjrO58+t1qv1M9W
mj80a6kuGL3uhqMq3FOde5rxtPpNqagO4u7NgYCBKLH4Dpeoew3FzLQx0rvsYWYQ3atcnxlhY/TN
M1zXcXh0Zn0q9C6Z6Jm2unPRpLd+lZ3MHsTDsCxHc/y3TDNs7eAcp3B8xhaymQZp3fv7xk129hpj
pscAgwwbh41LDfAmy32CVtbUk62v6ERmaMuVAJ0l0IualokjZBjbOsbyp5a+iZppsreEwOttPhHy
c62h3fYYkQE46v3iLenFNqEbDjHDNTHXMcdAFLStf4K8kG9u/SYLTl6RdtscMAInX0g5OsV1NKsx
12rvQPk03B2jo6pXpDkovia50Tq8H/3svpuxmIbNr8pJE/mgQ1HpSDiye9qO/Twd3MJ9ZR2Jzp8w
UYeTgCbN8y3JCg+9jdBTUWfMzwi4eYfhDdyHAh6GTF04lJbgATe3KOskpOKZtehKYmZ76waMta5F
p0bV4UqdURDzsuFRztOKnj1yrTnkZfoFfFQ3hVFvpPhXjFSU0CKzMTTuVBlIqmCTR5uPJwGXtDij
O+1tR+9b1qPMZpwyVIwYxIY2HVFxYvvOA3BXt+MdGau/rPDejNhh0/Pn5VDQq9eWMPC2Ki2UnnDk
AegLvkTo9w0VcKnwB+q0SoNr3LBNBuB/yGrvwmGJHyNm4sn7l1TFZyds/GmBOszeh4gXlEPIS7y0
+VPGmUtJCRe3e+1kYe3srn7pgXTtLD/Az+2HZLO4gzkSAINCegclf5UCN1q18HZuPkfmtNLhoEp5
luPUvkKpC/dxbZzhTVx1PaidwXtLNzHtDavAQjvOUdR8Unk3H6rRtHeazQG4kltIxcAO6pzJ1XW+
hV0WEcLXD6yuI0NmcdBIBcDJUERLYgp7h/rmjc2Kln/hh4QozWRThIcmn18GBM1T7xh30xLct0P/
3YXBM8hKfSl8msDrhhyBWnAMjqP3xs7X5iq9vKSk1q5YHMb6PYir5L2MbZIYS3qAbrJDZLaQEgHZ
Wd1LU/CVYCAj/k6PIjkOqziose723JfIujFpybjiBjUU5kkPGtJumpyDGEcfiGhvzzm9MVxJMU7L
Ki+gimunFzaLWcHB5rA7ttimTYaqd6bo3ly/Rlmd029Mf7tg6N7+Y+/MlhrX1mz9RNox1Uu3ttwb
NzSG5EYBJKm+mZKmuqc/n9n71Kq9os6pqPu6WMSChEww9px/M8Y3fkhB/4tU+u+iSR1CXf/fSKX3
j+Iz+fdo0vsX/Cua1PwHoi3H931D4Cg1fFJG/xVNqv+Dj5IJCu6AOEx4Rv/BUtK8fxgGugHf1gkT
9XWhw1lqq39lk3r/EJBOHJ80UddzdPN/RFOy/TvO6d/CSQ3ATI4thA8lG9uxdQ8v/U+BvzmxKRPw
RCZJA6PWhtCx0AezXdKD9rEn1lEUX5t27ndCv0tfbZQq5uxQh2Di3IFpb1JZBeVEc9FYw2PowO6X
hdTWTvrqV+WmA48WIAVmaNYPf7QIL7eNtBADwYpB5c7bOI7+x87cbm9VmJznLHtwJuDQs6AJ6qnz
ULzhWDQ16hEIIsfBl++ZxiHjeag6CqG+cZkEs0TKeYvyeAy0SjEt85pn15zXXeuYh14aH+BBWc/P
hoGEPSRgoehGmgH7WtZnz7bPVjcwT8sn2g9cJisAZtSpbXdsGNjt01EWqyZ0ddTO2cKyaZTNGZC3
hAyyEW7VP00Igllvx9+8IEMyMdpvHx7A/c5cIY1FoI7MZul1eg9MhJ0Ce3edImCw7lb0eTNW9UDm
afEpLC8+ZHhJhOkkQceqdzP2MyxRmf6OBQtjBpfzqRnESymi5tE10nWdGgXVdrJsCfki46Vj1+AD
G/BY2p1axjrLOn2MkHkZgiwHL3IH1pQ1M2998C6JokeHX0MF+uGIAsQGKAMGg+N7HXESzcZXnRmK
2bgXnTqcOASG6Hvs6zMwhugLebD3gFaFdaukcxfcjdK+74nKx26GUjelEEBF177EheduvY1HcPWW
vpHNWIiLz9cwSiv3CcGUsSiFyDe5NxJ4L5Nqw24V+V+qNCZjhbs3PWvNnUyOGzhWRmRl8xAB0Vt5
NmyE0vEgNWQ225c52apkVEdCMXampq0R+Hsoj1xQJhUZZ00Pk7OIpfZQ+I4id5N1LeYu4zy0QJqz
HJ9A6H9FlGYbq2r0pdlh0Br8EDBHHO5kT46rSJxvZ0xxkZXqYzbnNMhjcM8AAlMQChauQ0WKliHr
Sy8RtekJtFdMqmA8lh78lM3sb/REukGbOeo59lnlKhrQMGwvtQ+tu7UK/SAS3Is6i/GlxaY30tiU
pc3N9EXxjIcAjX+cnJWMy2f3rGMdYWuGp7F2Uch4buvv7ZJIqUpjpRfWqyjyfjGLpE2T/gsy0PY4
NdVvwzYmJildCfNshD44e8kVeLLcQAzV9lL35TEqpVwDp7cf1cCqovaT5M2EmAk2kbmeff15k5Av
jzZGoI6nv7Hl1Wz99MpAJmXRMhinsUgx0PFeYWqs94psXyRmc5H3D/18HBXctssUuvCfT/Ct+AMB
lr7/+UNChRTyI+yPPY0m85d7XB2RoOfa/VHERe4B8WX+hu/BSgjlJUZql+rGQEOHZxbXmGR7S4qE
tNf4ZnEZWNGTA8qCzCd/hw3+2zdad0vcXbEkBBcbA4eYgU432ySFIHwPpA9nIuuvzIbiOiNaFRPz
0y464fMmLw1RADIx92zWUJenwUaJQjOqyvIrcdsvrP0e5x7sVAY+Fh0RboLUJKJAZM8Aiz+cRrCQ
tm9u72LQdOTK6MwSagH6kGROfzHNN4PwD8NbNpemPmPfprUp9IoFt6mWiPEDW+9OZpyEQcRahgQh
4+ipqWHggHpY7yCpOd28+iz7FhOIF+u7AR4EGA1jYdXK32GL+fZK2KJNj666gPgEoz0WCCDyzmNf
r5/7iI2enaSIEPxrD+wSizTee4somTBel3l8y0gAQq9if9MslyskKdvBQMKu7mQwdiXnqakvGDmB
1khEriy6MR4QwGTEk1qy8FrzdHW2qcJPV9hAQMbpDQHzDQkUI/e8d4MxytYYIrDbtdqvYoLoQxgg
Majsu2xbXRDa3qk8xLqw+N4qF1FG6JOagqugVIa1rEPS+MAwsHsBUlGyqTGs2FonHiL3tKSfqUmD
Ycju39Mlh7PQGayrSntPFJCGsbRvc1mZh0yDPzNOcjtk+nVKyaa0gKbUSE1vnFyrvnRe2VS0mxn8
CsZEUnhya8yXyBrBydf1U1MoZ22AOe3QCpwaJJZCZ2vdVImzGAZ4GNyy0Um77+HAdRzrGFq8phNY
WqrhGX/rDe0yiswY97Jbdf2C6Um8cAtEjikCKrrsLSxCORsAYulkSDHQk/EQ4W3J83i4pT5zx1qu
iQ8lcntKJpxmQ6BLLA1W02NwIqYP/+wceD66cpTyX3i79b2yOfUcvzCWCI7w+1vhK1DrI6WKIq6N
NN+ZBoghWEujhlvE1qK9f4FxiDup5pVUpTM6B7slOrfgTJ+mzFmjL48vPrhYXEIrqyIsJO1JxwNe
6mwquzUeMtu4Fa6GB2uUOy1DtJqSnAVs2jroOWiK2Ah3Zd3AXr1jZAnbnV1l7ghM5hZYz5oqGHI4
1cb2waBaJRJp52gN7nGwXJ4lPdOVZk3c4CMSxH3livLQob8Af+e/W11ymOKJRVKiEN/YEwJ9zqu1
2+vHxCcyAZ4P5ZFJ9xHnfbUaxK+p0mCNmKazkklH/9Z6VqDlFEJSfy7msFn1Pev5ePJ0Rl8Vybb2
xpIF/9xArLZAnrISreEuJMJfbAls3EgkOMy+D0/CTrmG2YYTXYAGpXGNF2eqfou4elKNO679hoGl
zxJEQBpaVB43F3oOQCB6zOYwvSCJCFdMOMIFGCkaTOIlK9I+MM5hW9NtGgtG/JnVpIx62geVJoj7
wzFdg4XaO5VA9ZUY3+T5VZc2FxfLZ3cxXO1OV29mar8WrG+lR6wsvZcd4eZyOjzh2KzSfYMLbYtC
YwzanLiMbkBQU90N8kX1UrlufY1rJuShYFtO1kCBFYksXW3b0uOSpgGRajcnPJnLXrEV7mtnY8UI
hYrCupgzJgtnQC46NOGuy/09KU9QCUegDmU931SY1Q+UT7FClmRKDo+CVZ9QEU8sQBrLovCTX2ar
OMk32djrL1wqG9zPA+fveSwaXNPgr3pz2SbREEh74s3A2m5CL0dyHMF1+Sek7oTwdASRWtM/Z2FE
5VPtWv4bk2req/lZZe2JMEHm/OhzgDG+do4rt9AzYwmgoSzcQ9vonEPph91TAcy4ctieGfMyo0sg
Q3BUYF7gsIVJT7xsZO67sodWpYx2A2B75YbhdKzaCmUAe4y+uDOI5H2+ne6KSc0732m/hUVequzI
g2qIoIGgFrOOeWpHtFGiSqOdGdF9k3f6XAE9uEhBbEyLtRoL+NhmwyNFSfkcS5A96LYWeO00tGfp
Q8oy4FJyT5L6gNyoacmSF3MhHpH3qKgKELH26IXvYTJANmw93fJP437Xp4vr9d6674AUz5b2gB4K
0YYRPf68qUqtoB7ofs1MSGdvSJ9+3rD/SBasoBo8o6JfSI7Cc3t/o3tIQ9IJjbyw2qtFcbYXkYuc
h11Ww82YMGKhZP/n/0nq/nPmuvPD3ccE5HMXd5G9ahssT4l4qAW0PuBQZpeGgZ30a6KcAGi17byO
s769Am7qjszqz8PktFc3uVsHmg7bAP4dSnmCziLuKL31HknIdM+OM3nnqInRNNZUOQ6jNukFPY6G
h751kvWsl4T0pr15IjHMRNXaeg95ef55pwV1wATemjYpgooTi8vI7DH0pxSBJH4+guzWwaIxIlDG
o1ObawdYAIPPLZWmRSpCdwfkRCUdTPo5drp2ozS8+DEPuemgSJohBi0sz49uETC3HDNXoBOAuLMj
TZBuAZStYiXo1c5DEZn+CbqAy2XMcIxhEr61Gxrg8jSgeT8llmyXWcmpojc8A7IcA4/B0bVh3Dg+
MAZnQjrK+MYuMz2WqET++a7Z0BcA3XPWsaYdWfbVFGoXhEvftMdkcNfTdMIHJna8DqFD2oHvx8Vh
MiCP2W77DM8X5cyfsfJfFMkWkLzBKaxTWIZc0M85qvoUeW0vodxbYVpjHkpIU8xc7+L7D/SJ/fJO
huBFa3SnnzfTOAybPuw7AHrrBOgRwlEKNR31U4o1dA0SGTioJbxjbCEaFxWX5yhEf0p9Txxyfvej
aSzkvX4P81g9l412hvLrnVw3JfdXkD481UzdUL/ZmzrRQkzalfnkgR++ojgnSqY6xXPKQ+FYw7UB
oYZh11rHJsQtbFifwvZL1IrFN2Ew4VXaHSNM2+jums2SRoU4uck3H0ubct9Nmluo2aiAmFxeB1l1
O8uGKjhkLe5HRTlczHb8WBeleemrZ3rv32NyJHxWQxpebPOYSsDsu2YlQAw+FjbArrCeHnQrqh5r
X5oP9EvHn/fKGP1VwvONVET4Azy8y1iDydfxLEGOrGBH1CCxVjDU95oTD9cYS/BdDRezE2Q4SNIK
X2VF+8mRcGoKaDh+Hm/ITTnYSXasEb3VUfymfGq51OZ5NuNMP5gkE3kYduICE8kEZH+lR82KIIRs
4Urh7GvWjGyZ5C9lGxm+jOKxZIYcG3q8G1LjlHOVIDYmqNS3ZB4k4byOnD4PQqE2OrhktLxaxwUC
nHl0SbuPe7UM+XFKWsJlNMZykceRQIZKJk+RAmStmmkpqYYq2YzLAQXKOKML8bp33ysOXWq9IM3V
9uNcIRmQqAhQgXIEG/mhRDiFcsFmXtq/F61+IGoYsk7Sf4QT0iX/jtsv+B0uRisaaLE+3cHm/NPV
F0Obgzty/THWXCnswPsCYjA/9PwWSdVu0shbNlm5wtDgL9oGtE+WLHLM70iW+5eiIM7A8N6aRjFw
zv8gXRDHXhBbUBrsfhybnAEjam/P/G5AWJbpBwheEslRHkowVePZ8hEKmxGAaOXhJKoRugWA81gN
40TkDoYchlbhULc7m4M47qenGcHsihM5CqjItqSt4IDAEbhIo5ALnRjtoYJ9cB4HVlA4mD9EhojL
DakDdazmRj9nK+TaBFz4+kMyopL2Y6KsxXgSpAkGo6Liz0aspb2kI+8cpMjk0axJ7Bk7EN2ND41Q
6PnZn52zM3ZwAMyI+rOV75Y5YN6VqNLrybG3jTQDPH9Mvjvj2yriZ1Mn/GuMEzqLmT5Gr7/seNxO
NXRR4UXPIWxvxx6APqSo4qO4qg9T1yx1FiLggGBI6rJEloNwM6+noGrDfBm7Pr8GRMKF4V1UoobV
UBNVQJGB7tlDKDrSE0c9X4PVAc2r25/IuPndD3jByYH/hVH0T+GPj+1+uAe1KraSy95k8Oyw1Feh
gQAV94EscCa3Be6rWYXOGVqrnWdvxI+4KHamZBWBawTy0uwBDfzyLWXtIq7KTd5bN6+pX2aXE80y
nffQYnkozHEpmvmV80DubFFiAc98SjK6IItaocEdYHrHTON1pyv9YdJ4omVyZM9vxReIuiuR4Slt
Z5yTMTvDqrOM9Rz2L/ZdQNTbA+IY8dsPGYKzw16DCH0CD5WQSMwbHmFj4UVbva217RyPJhzM6C2L
WAY1MSk5RaUj577/lqhwt5HBMn94cbJI7OwGFRm38ha+AMLecsqhOlEiAGYiWgd8i+5oO/r3h66P
fhO1cNeIIkbOSMrp6uhXZZKfokAz17m+983okObdO8K0bJ9M+QMcGa01Pk1KRkFBx/ZevOUqOo8V
zgTPU/cac9yNdJcsfQr9KUI848eomkV6I+ivW+OL3/Nq22oO5MEmNOhYLYJTf97k6ENdRllUn+UD
w1mSpit0tUXGnIHIiJoslvsgkApxxx5pURGVeKpY1iF87lamM5IC6fGNl+EIgBYJdtMZq2m2Pvtm
eG1QLjU+9tuQmOP7ZqwL/C5GvsHBBcjYXmo+bG6qLYpJWs6OY6fHckR9ns31jnLnvj9kWzY2K2Zj
zcmwk98NgnUZzug4xfxceTJhWYUSzBFHMcirss1pF5c4bWdkO1FfbJLQCGqj7Jf60P2RwJMaLveT
RdJlCbXCReOMed9bAUB/ziP2zaAE6tDZo62lfcUCGhhhSFmO0/oSyY68VvukDPXtC3JQWwKLsLSg
gwrZ1jWCeZmZoAINowIgBACdMaP2j63smYTKUcz3h1U7monZbVKuVEYmdpORNelqL4brfxLb3QVI
T8KtZhOulBmPPtp1loIIM7B1E3NP2vjA8lomjv6gdAdSVNMGkc5SeYAp2KWkQutD+Kz7ZK0nyS5O
sQiO8fASWQJm/eyVGGoZlDIGfUG3UabWH37Zj1NKRGPFSWHOUHMJaZsCG0x9XJQnkyG0H8W8Ckkc
DkAhlBA82bClgjpM8wPLK4oAex/IQ61jxknNV+fxXpkqAVzc7XKV8LKGmD2HabzJyqNvjhjV7okb
ECR+0kwYD985YwjlsLY0SbTWRwYCMyRSp/awx0RoeEotPHoohNaqHqD56uib2hyYxNTNh/y+ftUG
V27yiaS5qkGqwqi/ygdzx41oLm3x6CDkXaAzYOTQ+R9JPb7Q3pVLK4TYM2VwrDKJIUJi87AJm3Lv
2t3EOrG5I+a71nDgdXTZpg3NU9pFUMrxEz0m6PmGdOAIIqrRNts2gT00+Tf7s4FqALc0jFdRc0wr
IsQim5lM5qF21y3mwaI+VI3orkmZfTuuPj04f0A3LSAm9OuowOnq27imTKc8DCYvf6btwKeQInkD
YFPbeZ/6ey3A7sElFeA8jMMaT6EJD9qiebOQWOSpQ/qPdA5ErgGidbQ/ZsvtjPoSWSNLEixSmsvw
RzdZQzuh+aoZwdQoSTVtnHsNgYKPRDDLzmNnlXS5MQEEM3xI2o060Bv64JnLFCc7Ga7S0YJyHDBe
GO9OiZiIcaK2d/CYaNPB0GpgWndOX0VqUySQsxOpS2aRfPEZ7KFK0JArcm5yZV1DajqLup44nyv2
po+icL8kMxfEAguvMFAe2eJ5doVY8zx9CMG2bQdeq1AmfAXiHmugbeF8uz9/R9N8J3MGB5b5KybT
ACAQgbs6+AcEDTmaMLA/3mj+TljLznU+B5XFb8g9RIotSR87X1Vngidvm3NqM2rT5yreVTKlAzQ2
mqmqZaLy16wcjGVTm9fSmd9T/WBMwKec+GvK3I+0bMWDFo1IOoyBQxp5el0Nv1v3LgBBgj+jQ4rp
iKDTbCuC6CkiOEJ0AQdvqLwgFswWiYkgb2ptpjTafo/rkkYPJq7BIavRCqdY6BUaHtfocHoxtsv9
W4j4ehLzZwdn3xx85yrzPVEE9xcBmCa2fe56HsoUF7XEgs2gYgHM9AX789XqwFl3Xv7b5bkE2eCQ
dEpbOqMOM0k9mgnapcQ3T22uxRvKxp1bIe9OEputkPcWNWhQamQxRA6lOJJsGun6E8oPKle7MldZ
La6F7GmNjHWmcPKpEGtBYT85glzAcrJ+GSn+GK30XnSFxxiTPTFWhJ9mObMUC+uFp9sxg1gMl3pk
rljoGZCwUYHYBQNI1TSnXeKj6OB4RLU1PRpVm+0t2wKFXzXQJQkkzpxPGO1LijUcjxpCSL15xfhu
7aa8JesoS4jTyHDKaf77OJOQkFeQhMX4Cv1dLhlSgSnTbuB6X/vWrY6iQ2VXURWDUYuWdp6eOgvN
VQRVbDk43brpnWxdTtw7NZiYKIu3KFGesCTjObP6K47HJgmfhSz8LYxBazFB6MDoGvgyFIeypYUT
rnVtDQzojTM9tYOeX/oBOWCOtKqPMW7G+bQYDQ6hDkQujVqxaUdnl6ZQp1Nb/4x1KggS6hZpY+zy
FlzCTCr6FmLN1kB46NEHxvdsqBp2IdTl9mU02nNfD5+W4gmvOvo3QpMT1mJQE0oXGW6fW+5GU84r
k/9nPSqSk995D0xeGOBj6+eZBEHNrcSCqa+zbjuL3D//peiMxzB15nMNqBXROzpJ3SW6pZ4JwCHb
ATbAD9HD2JGRgtfLuNZtUVHNWewnFVaKuJLxynbat8Yb7YdZ6ju0aOtW4OMbKWXgrlfrfGSSObZP
fTjf8ghPfh7jgNBt+RxF45nrJQ0yt6f3024uTrUSi/B9pZghMyNvzB/h27RQhzFSuQw1h26dDch4
Evco29y6Wiw3lqpRKx/u7oY1FDzWpieOw4ZQNyXivY5BC40KkBIfWYG5ZpyXaRjAYdM4K0/LtL0J
8NVzjPoG0Z4YMc5oS2Zk3AE8Mdz6NS5R/SPZTYKokMxYNCSlnvvsgVE3ROI/jZAuGZEP0JvrP6GV
s881yzwYYIFiZOlIB7jUUSTXsWUau4bXTDLG/ZJIiWaTxCNej469SY8mY/AHpPe5/YQs2Ln1Y/se
9u2RIN3qtbSLx2n4xSgrXts8rCR3RMZ6MvKjDEFQFUTsgPz4WYfxstPaJUiFCUp2XoKBElr7SAuA
R82yqmuI3RnzKRe35K4Qmn0mHTK5jrOm7yUXGPx6UZnxU16EN111zmaInaVeD5zeOYe9rbSzE99j
aTJHW8Qc6Ejyudoa+8Y1iNEmNPeJb6VrH0whF0oNZ9THv6fEJWUky3So04NUYv5zKoxkNUnmNPeb
mVSloC/Ks0CwWsz90ixldHDmeAsjm/AV3cQfmg6LMXd+Q47lmNgiwndOspqcpQUHKLDm9MUr5SpC
Nvda3GX+TazBtKqNh8jqzu09QLifmues1vFEWJyo/KqNZQuPI1XEmhMr5a0SOQPtyV8ww2t7LQYa
xeDKXuldxrKmsa4FvNLKf2x4MjEYlH9y600XnPFFdhlmcbaBWJs9CQZZwqCYULZRriuhIY9qsq8m
0RD3aA08pRV4ru8hKqhvvQ40XUKUr59QHXkpTjG73huzjYTLeMgFpKoG4UgAjhK7cOVcwJTv+Z7N
bnLXXGSfnk/oTNnXrP8G3JV5pZ2EzaPVa+3BIYFiOQgZriP81RtJ6AqqQUIkumcw4cQAzMXONDBc
pZO6RFPxpgE0rXSTnksGhNJUrzYgUwmfreXA7yx3oi2gNMCf+CBT9xd7PcLa0soHn6WxIR3ltwSy
nKq0C+qS8lhjmAA67XtMSns1ofZmbYUCv4epuGYSMhwqpfX8mjf+nfcxR+wt1W2a0TsAcdiQpnHz
KyZE7HqLA77C9eSqt8wcnhMkkUFf8cQbRYf19lPk1ZIgl2ENgoyK1klB93r9o6kQ1M0+SU2kYLQu
Ou8UXcJWZ4RqtY51wY4MRSwEsDiQhuQQhbhyK2hjiQthkJFlUfLaZEyIXnY8TolW7l3rLlXb+g7S
U7vlZ0Gt+Nv3kLCrYWRvTJqPazhI3jNYgr3IDu1s+rjGwTESgXKZzAW7IXmie2Ylp7J0rfN9LGqj
/g1Pmfuyfu8aQhEJERgDz6g3BbmFQd83wIMl8WHGs4A9sTKqqdrGRHjglRrhNTgWLgb8VXMc/4nd
ih+3n2VQNw7sT5Gqa1a/aLxOC28X9qSeimr64Kfi47zowBcWJH+VctqYOIQ7RB66bfzptJKNPyQJ
c7ZWHaAO0nLyi1f75baVYtxEnnmFPeATM6Fx1PuTtq8nOEAhc3jNZxihk34QzrVF/gZJqm2iB9WQ
B52Ip2Aw03YXjeNXEZVjYDpWCmPHn7bSiFPoU7ve7F8jGfurOTfkOrE4QLv5iLx+aTYq2Shxp8CY
zS+3EFQyZDfJ3Iu3qXQ2UeOeWSUbZM3oJ9233R1K/Y8RA0MV49JoJ9tc6qHxrOnpeR6PmpTNMjUc
b/1DJtYsQA6MuIiax0u2D0P8xUijEWdH5zgB+juhJIIVP3EJMR3Iu+KhnAld66cQaS09Y1HMzjH0
C/5Oeekns3scm7raFTGhoTm5lAHZ08na9BNjM1ozoch+6lLJ3PNZXCBr1vzRthZXvJie0iKincmx
7VieJVZYte955fguIg+h63DXPDTketynl6uRuDMGHz072XAhy/IkTeNYMUlaoCXvrVPr1/F2zjA0
FjwSnk8sUMUYF6R+ftFgzkDe94mbYgjC2BHouwkRftmhkViB7oTHnADcMESdBVirHmckkiuVs5/n
khynqtnYNpJ9kfYJOgf8yNicAmadq85omrV7ZzIJyo/OdkOsv8aXp8pqnRGGUXboSgZkxogwETRn
6DCMcVtOPWgvDTE8MWDLTLa/RzO/MmfItsZsXFIfPiczWqY0efMxsslDQiVOWM++7b5bNqKVmx5X
7LII8aFoBY56NaRbl5n+Ftc6JjIMLIsU18AkeSyK/pnPLrFGprxKLUbNGLhx1rrY5Nz2Novi0gD/
ICgp3t4Na5qBxr5N0ajOVrkFVnkwk+lsJazHivxp6qy175L3Y0mYsZCEJGZ+yQaaBoO+V/kknits
GqMOOS+S1wHNENrq5MWoy0er8tpV05bFarhjq5P+BiiBmBUtGFQFR1lDPq63xvtQinXuoMhmIpus
jNTfTrlzKjIpg8bQ9MAC/ma6LltnjaA2uwJN0U1v3DQLzybcNC6rqzYNR+A4AyIn9gMpIAQWjA4p
uqYe9Ibus/CDsud5KEeRHj8hSIE/ReYMstJpH8/m+FTST5GZw6SySi5TCb8I9V0QyTD7al2fdibC
zlWAubtbufQFr1oCne4kbS7steXq4PZUV1yq7OB3+Jwzv1GXec5vBGkBBnGEdxA4cBl7e4qRPjpu
PNto3TkSkCn73ClN8zlAxbdsr7pBw3c2cWk6mzCZ5HUuiw9G92hN0sefN2UUk8tHdKFn1umy8KJ4
P4y4nvjZ3GNode7x5/9+3kQyx9Gcsmr92x/87d2fT0ZebHqMP//68p//+9un1gUgloQHKfjbH/zt
k9FEdfsG/9JfnxbZ//eb++tjP1/VS5pVpmqYHP/9+//b3xn2WbfRO/XxX32aOZj/+UfPErxWDpOh
/+pz//qYpoXEBPS0QX997Odf/ds//fMuLI6BE/H/+z1WeNewvlThf/P4NHqldoOGFP4/fm9/PT5/
faw02qtvIBXoOvs4GKmNnb/HPPjz/hR2JgFb9T//9G76IgGUzzPwEBBWnzeSoHosxgjOnFVmYf13
gVe/dE4C2r3To+3PuxOdlGEhVNGURC7TV35Qe3lxRIR1R5eGf8LkEeIB83hRvhlslbeuAnrcDy9u
O+YXpQ8wLB3XPpg1QWcDkhhrznCHESL4ppH829hz9tlUUELIedMfYo/Ayw6EJBp6hFSR1F7crtYX
I3X0CdtL+YRH+oQDm1fhWMidO0H/Y3LiIaSnUDcN5xbTQwX1xLg0a0hvd1TK8rRqD9ZIaEgS/U5Z
hsB/PZJrBWkAxCBGO307TkDujObdDfGIcap7pG0tE/1TYyh+cKMqpvS2gUPU80YKM9lhvHZuW7tj
HsRMaGv13PUca/fJTq5uTG3Rd8qFn3bGsnOwzyaJ8Ti6UHcw4HDWl/dbUXabsuh+U/uQ2CepCZDe
YKxGejHG2lvsVF+zjpkQEAtYRg0MuslsEWhYubv7It0yZbVeJBr2PS8m7mNeG0P/qUkQRClkbc3Y
kNPOSIciuAELdA+2QOhrMxwSGQncKrxjiKdlkxhM3BptqdwB8qyzs8z5G3oOuE8h3hJawJEXNX5l
zPyuWtN9LcFuRNycAB9jcY2JfgtwsoARJGGj8p5hcAoZI0qYGW8wLkWX95VWPEdSS5jrRukrMXIH
u6GttpJCfSURF3CnpwutHxzSYhz+OlY/SNFmghcHUiBxk7D3bd+gPt+Zyz/JRdCqGztCz6vyGach
QODBfwNHwsqyJesHIpydfyamkR4ip6S5AqWhJTvDdHdkuq2wK6Tw+CBWUZaFJpogQm81Jk9bspu2
mqG/o/qA/lipgNkReqeZeDWlXWUK/U93nF3HfbvO2NSIwXmdIPM+4GuwyaHscQB2zWVyUYKoO1O3
UZVcTAI3mhPh/5641VOf2oqbjktm2eXRsNbD+S3Jjc1Qd80GCMJzjyyIRnGLHjzHC+l8T/Vdv5Eg
a4trDcg3AKiFPzQVeI1uOPhw9e8cdVM3nsEtWNxYHeMJH5RugVrISkkNifQttfgCJjJkGklCvWrR
QGaJ/ce18PiiUSJCr8LiU44Cl6kmYGPMaK2A15Z1+VVbU7WDHQA5iJ8HhgfAPsM6U0HkJTcrUIeS
uCtQCrpFwHihB45lbNBCE1M6VtSt7GRXiW5eiUrQ1gzNEAz2fzqcSUvKPBQUEoaDL+p8b2i8ZEqQ
X2mO3QSswDrJQQAW2rM5hHh2aiNfJ4IuLSrLZ73WkXNV+qlNTdqIZpYrFDZpoGvMwdJs8NdTyysg
qrxF0xbdpVbaied2CVRDbruBjGLXrF4FNCToXPUptyESNg5FD4ROuVIK+pOhFORSa2Wxi3JrKASl
mX52sNB7bWiYlo0s2WldoVYQuIs3N2Vc4sbUX57TPNYaYxgR0zuaQgawc43lRuqUPz2CKuw36adS
zRfMJAZFJq9ukPnpqksxCVqcvJXPmn6aoFqU7puLLAMHUmhuZ7bmgM/R5+Mk/VKqExu1CyPXfQDh
upIOgtvecyFJF117CLNH5057UMxqAkZ9ZDpGF6znIYRLa972lvW777pfHYMBb6AES/GBcdKMgfIb
ezN1yS7vc3z2+Vit7ORBII/eoT69aaN6zYDTEhphrntduw1m/0Wz+JX3zojyKSO6xtfBdzMQHZCg
ewO2UC1ikFx6a2dU3qpyzpTfLAjnAoeRVsIEz/qd5eg0RrkIMrPXQL+tKts1qf0xuyo8/sufZ1k1
TKTSOhqRh1X7ff9WlFO+Ws38rpdReRc0MDbVWSs3zOcy+ZhkQK2bHIsu/zJpELX5JRMYOV4SAuhi
0tfE3mpOk8CsH2NvrlZQf59KQD3i7l3lNQhUJbTflf055t+RwAkt0NHrOccjsqQEziVcV+bDJasu
g4CppduhDYVmSQZVEoHqkOtOpnL7f0g7r964mS1r/yICLLKYbjtHRStYN4QlWcypGIu/fh7K53w+
ePENZoC5sKGWpZbcTVbt2nutZ0W2eNG5WaDz6lp8qsh8BpCrmzFFRx13tLnd9McQxA+D6yJebVgm
KxdRgdneDfBkdFbQYDIlE9jkyuglfs0aBDe2vfasobtCAycpJduG5JmvzXjq97ULOLWZ80e7ipAI
Ceulha+2NhBZdfaHN6q31iiWkTKmgWgK98wSoG0M0Q8oK4yCyC3b5L3/wXyN/pLjHoalNwVBsC7Q
HyBzuM00yJTYt0GIYWnbrlNwlDQgp7MqgmgblekRTlp/UHm/bVr7CZAAlG32uI2FiDSnR88jhxLD
bL8sBXSR2XdOXtRp0uguAo8BAKIvYDfdJYsacRDTiSbwtGoHQYcMEFjjg8DuBWdCi9fSNxQNmqDa
Np3z6GOsYOJSZ0c1c9JqlsZkWv3mdMHJWyEZ84d448XBNY+xIRLVyekyNDZQbnNaimm677zySYyD
f8hSeQmqZp+0I2TiHkkeQlS6jshp/ZqYb+nx+vbHkhBFu8bbXZnxuM6qeqtM39vPuivWWa1eCu7w
jWlzDjfn8RDRMOpiGdylLhwDCJicQjCJT5zMOKvhclOM5PBI8P72DlhmeYu8kSN9FpZnP4mfjOS5
0yFgNRmzLo9qac2W88aw0SLndWbAPGYUgkrszc9je49BnHlaTfs5GuTFbpFft6mHeiY0QKuY701u
hWfK9xbMhJMhqutXWFHkJomeKpXc27nztqzxM92THbZT44A0i0C9jvRQ55GpyrBWto9YsmXinSg6
HCEDtikLK0D9MMxGQ54qbPoHbNHPxsggoB6AIRoNFGoLmVFDkBUqeCLSiJNhsLYmJoE4afYYWW+b
gmquc7K940YmNUcfMBDtnstQEsAHuEzBx8CtrQni20z5RJtzoP9Fmd0DP+mOTTneZERYY173Jw6s
L7nNAX/SLRrUAh/B3C9LC7/EUOkDfo0j+zuMxLz5WRSQKEBkf0DHevUjuNc01Y6TdwQwStiVashe
6A+Vg6h9jMUvLgnUdN69cNvpheqF+W+AsjCP9GfKhI62XaB/pCjda2kn4GG7ZtvF5nHiYLh1Yt53
yygeaXyTLosh0mPct1cmo8jSbW5IcezP8Ev0mjb0hO6qt2PaT0ZYA9GhHBw73g8syXcYJV7NCrOw
zCzMlxNdhbze+m2utl4/sUe5oEDR2MjnY/4Yuy2XzAwSgVDF39Yg7xDaQF6yiBlRA9G5wv7Z0eI3
ZmDCptMG9HW9aO/lBXqXNsXlA6A7uEEIaERFfkcI7n3iDq/VbFunoaDEckm1dIK8OE1taC8OVgOA
T4H3O5B3567JiSQVsQPr8MvypjtDzd7FtGV18LquZtLa386lE+2tfDjzxhhH38SQG6k7Wo1I4OEm
eeAvIaGmxIavmU6Z4OMTBmr4e2dFBwkvkYS1H3XkO5gr2jTNuqTUBof2q26BvYjIfbYy987GBAHn
gHCNoiL8O81+MrQAUW+oXctU8RCyGxTdcIwLh5yZioVDqq46ZT7xVpHKbm30v6ckqQnrXj6y4LIf
fYbXywPbcG8i0o93XmSAP5Ai7ZZeO93ANiZ8lOFnQOXm5D5nib6K6dcy8d26CQBudpJtR0TKVpUJ
lcpoeYe4pL8mrOb0/ZdVk+ScEW50orCgjC1O4bCye+ur7HqiTpp6g197aZuAbnA83LdDS/A3YYnN
SWittqU1/zZy5ZJuHLxl7WjS/NL3aYJ8OE9oBvsagc/yLXVm1n/+SnMYfZbLtLpDt3sSjvckzBG/
bU9EZRV5CwMA+PHM705N7dGC6mZNqAey8zgKb7kyuqVNwzlkeXGCsJoOs4EFhQOJXpdLDhB9IkTJ
FQupE6fmqfbQkSe+9aGhhm3CpKdkprWiSSRcZownlY0KQr9KjoAk6M/6zLE730k2YWiylGZLnldF
VGnoBSC4BZOZKWBlDIN5YMHH4F8tbSGUOu/TSCOctCAXpfEIwWDkPBc7cN9Cy0HzELKOOVQ7G1uO
KExal+aRQ8ynhcMuQ3ySuhyBczTscZJ/pAXD2k64H2bQ3brJgOnEDsgaGobHQAzoPF1NNohkgUVI
dbSmiakEpbffH7CJdgyZjq2YLyYbfxGwJkZ5ekntNjokEVlUsfqw7PiBjtQHAkSDQle9wMZZY9c0
qVMnFtYhfyYABDt4+locO9vYJ33RUpGUhNVV7OpB/+k2HIik8dlzrW1HF91kAmxw9gOPpn5abdKO
Tb73sTcRStTi6ULPOPirjKn7Fg9gglFqJtulcChb6d+bwVU3SXMOSujB+JjwV4X2bSiJAjW5Uojo
YNiqEYDY6IzHTD6MumyBok7thvz5dp3TRK80207S4QTsuaH7uXguR5cABwIC/Eo362XKaHYp0qA+
/xFH8qO1LqSLLbb39HXwcFnMSt4kFbWz6zrstn3+aPjes4BIDD034gKznpH4V+vSHk/VmNE86+wD
c+DnUAwGKHSAmUuQBlqkSFYADZAaZkgIyxjQ6jwg1HJM5uQN/7ta2VtVoWZkMQUagdKQHF7k+cLL
d47X/+4RGG+A6OxTo623ZGiF2whuiGcACTbynsjXTl+HQ67tdOtZ5gekXUSlYZUdZyq8ivSWCB3K
D0Gjtp5IsK3Mq+u4Hks5cw3Ck06plnCca/6bru+9doLwXRvcED9uN7bwwkmNQnAH08kswdC7K79Z
Krwpf+hGLschIXkPLgJJ7OR95jEIFloja87bxrb2HUXM/HyNmvaIEYBXSROUVxc4N92L43UvkzUy
ZVLkZjSSKUpPHzJABjos405ZL6GkXJZCB9YJpVEtXEKvVNfx7O5lCfw6RvlZNBEpdrZX7Sl5UAtR
c+38rOFCErRb5lYSOcCxB9GzS0ETPw8mnJ7KeMgrYrrzLL20vvqN2ujRcwmAnvUXAzJYf4rTJTkU
ysrf0MEzZ0qct3qh+0QQI2i/uK9M6PAomoQlAi0hlc7PkKC66a0VDHgzgRevB79AiqKyjUw6riQV
QA6jx8KLhOWgIFGKdB8UvrB0yOHcJH3YUvhYhz4uw309zftW1LdxgNcp9TsNyjy84azlHwy6cORR
7JmI2euAmC8UMAugjmkvF/7GBhUMXbX6ifkc/tMAUMOYLkNJn3iRurJ/8JpOcHI3BCFnfbC1G8EE
lMKeBZfUWPfNgxO+jSrm7dLlEGz79WcLAVe7FFRuZpPCUCF6rFxgy23GzCTPWyJTfSrRlkySdGJ6
0KDng+LaW6I49wGlrhTI8ebJALIQA5jz1XQXx9kaVRGDdT2cfTR5q85OT7FB6VcR87CyO1g+qKxo
IXJKuO3dONjVNECONTIqYo0JPY+Ps23U+7En2UwXCFE4J2loXTLfTQ5FqDUmv6MxhL00wGYnnIXM
gbHxrm2Jgr72Gfi7Snk7f87SvSEgoHkB4gtPQYZ3HbY161Ew4QiUj+xn1u6egn2afHHqeDGnFH5N
gd8rQ9xPzVWZu6zVt3FWBOt2kQqrO2B/X1R0t73NUhGWg1xH7McnQiCGXS/a95DR9W5u/Cejr8y7
wDIe4u5cU6OtjdRF92qramNNwj8Ia3pdHNdJP2CeZJM2Il6XICDBWany1ZH2NY0GtM2JfQSH8taw
bz/R14Fd0pnzrUugEmbHJRMh3aBBBA9j1M9+OWGea2Ahj/P0SFTcdDKNfGtSQpGL7t35WfUahvOh
miB1SvPoMXOi5OCgTX3KnhOgyEeZYlbsoKo8EBw73QDfgqbqe1Dm7XkzztVXRmQO9X7+QOti5Dbi
7IcrFBR5d7QlLF053AW+vAW3p9agoWraHDFR3X54yQuaiNinKvLMDgiyDhg0sZZmt10To+yDTjLo
htsgUohWK/wFJK9Dgm1QwUWI3IOJdbzqxE8ngb5b+XLr88Qdvb1j23uPWPtJrGUrNMk0XM2mRlkt
RwB/7EN8A3rELlt7SXyxxvlRp3KPJMreELU0okZeg/0x16RQbBsnY3jdWOll7FNKlbqmqzsZ7yFZ
LivDZRZPx+aBliW/VVOcY17zrRyaj752Dn2PCtS2xJ1l40EmzRewC1KnFeVYundautwBcuI+sz7r
JnpDmgD7ZAR7VmnMq0T/tdMewzKVpCsRaVG3oeIJCTHPyS6ZwBuoaf4k8AgnQUBuW0lK4Y1b6Wtj
vejUDzcuKAPbv0kTuNpkK0zEuNmfy1tGsiRrbM7BCj4AnvEueSBU+WhZElxozeae2CiNshyhObJa
tL3PCg018Klim0ak8aVdfe3J/lk7njI3e51AXIkEYc8cWGBQvRHBQLwUl+g6R7iqY5XcEEzewmTt
AuwX8knIVq2idhanyS5eqnJJD1ApnYyMqHDWl3M25bdRZX9afcH/o9GfucvrlvlAm6zA5xApxl9z
5xHQrf1dj+xTIqPOcsTdmDN/daas9tVMn4ygcH+HiI8Aco9WcdssapEYFeoMP7TyCObmPBfX7rTD
VCQZSuCF9iMIo/7IRUff3t5ZIIfXHeJKURkzjuhA7VNlvo/DSGo1mU1rw9C3RdMQ+cwrurZQeHOA
Zr0egsTfl8nt3IbFdfQCMs4wgGLiVAja9lnf7EU+kZWBynJXVHkJ6RURWjOcrKXg//4rdPS/H2oa
mEiujzQ64M5X86+5mHANxOKdtz297RJBiOZE6a7nHmCbBTSU+pETPy3C3Ki3g9v/LgW3n5y8X44R
kg2YhYeK22qNxg+9BZuKz5ECyc2uZkHcReXiiSPDryOvsioLTmV0SF3lHOY8+rbUELzBCYGmskWK
2oiWwI0RpKTGXeeOsJ7LT1rMt15mIx8f5Zsy1bWS8B1Jz6s3oQ7hEvxqLRp8ZkiYhex7xvzoYfzO
2FaDjlditB6a2ngZLJeE+9pYoD3qoiOm2CQBsxhP/clFigPry9gObJbkPEQAxkmzzPElcW1fW4fA
w9q2CTkuYNMbgjwIBqE4PpqlufLLaMQdhJFrPMkPofTPJJifJicKdzLNL6mPdysZlmQ4i7tukMsu
FaImNoR7oOUFboVNwArTcAstzL00PToNi+7Q3OljCWYYazSG8KSxjpUJPoX8hDW7z/PsUYEJhvd+
dgQ/A8GvT1pMIM29NAmURE95AHf41JKDKQwr+9EHv0oCfkCBINQhSA3LK3HyBPzmaxrhzzH8WaD0
sNG5qU6edfI9vDLDBOQFn++lcFtS/yZjJz88iRSz6Q2ixuwfRki7qYC9CkQDcFxcbxiyMx8rgU+a
LZW+G3fGqh1tvVMxGmv6UavRmehQGPXOgtkWlf0xkJyQCnghqbGA1SXduKkO7idk7tsuGpir0F6P
e5SHfmEHe1AnnNUwc88z5qOxfCArZqn6GTlhY53Qenpwhh3vnA7a25RWQcwERDEc2Um+iVkv1oas
72JVZ6dIBTuaZflN3DYHZ5G2xor0BgtjQDX0B8tVZCCV0UvX4WDtmY/t3GF8qWX/mZq/SpsVHo+Z
z157H1dgsp3sPjIXD3zOgl7Ub5p0jrMy7J9J0ZmndhgdkLQ6g4dMqAaaScqk8poOVrYt6RWPemKr
/FaFPbTG2B8xXVwi4LxUqy0aAdlFZzb16GzYZUFlJ7yV0q53mjAmiTbtTxA77zOCT/eF6Z61Hw3c
syYk1yLfCBMXJejifeNqpos4i5LitmHYtlJTk5xiEJWJH/6w08bZj0PN3ax1tI9KrDe54XnEVkDJ
Sok8WHEHIcQck2PmOA+202KtqjmQE/RMPOUwLsfD6ZX9+CkNxT2Bno/5HJ1GlDnUv4RD23Z9wRbi
bC+R5ZHc1Cc7qY270n4jOjY/Nl7A9c4prKliusqW86RKGjRB7icbibJpDXGGpZYCZLnDMQbCYPEt
zOYCU8aEJQlyroumexFc9O4noUFPxG9X6MLCVeHAZm2jdZgwzUqsEe5M9G6iaRpTCGhRM76AX2QM
4udbZoDG2h5hADb1eLS7+gVt1FcxhOVRhY8EgoTrDjayCFsDiCxn6MAG2ol7LriG8cr0rHu0ytiK
JMZfc6KpZvbQFANbF9tk2xaa9J2MVppaIh+pv5ihJ/vRMlZe29S7ISH7twtZGZoa8rYNlFFpbJSl
LY6pT4MgmuyDE3Xs3Hq89rV7Y/H+MUokY6mqqIScAa1ZGcBDNScmfY5OTlmJV6mY0ts2jziRdRFK
EtJOJpdQO3vONsyIbRgONGHy0sKjzhpTpIgGS0liZrhItXzKTbPMo50zfejFIzqGywycmWRSZQxG
a5QzRhR/ehLKBd6oDT5ZtYbU3mxYcsp1QV9ZQFVqgEuHSr1NhdMcEkg2JaDDXZ/pp0FbrzpMToUX
kTlXB4RcNj08gCY/S5lfO2KNzjB98FYgUhSaEWeHfWqFPfAnhrlDXmXEDwzBFUNLtKu4XdawqDYm
PHL8PMbWEPWeEgOuH9IZSk0cBukSi9mS4T27+5QBI3UntVUeoO6aIg5g+EwHF25zOc4aPlfwi54k
1zue72byXxCAumA5GA3G9iWpQWAXDN1IVOsSLiHNzmWEbYPMlNaNw9LZWMMboK6HVFvbsipvQsEx
gT7UTWYeAGxDMy5ZNnBCM7RIryJzr62ly4MU0yEsGUP0Dt6gzoqvwJog4sU2GRIlCFksnbSwCmS8
B7JY8o10upT7nPrUYIJuDHzQxWqLpyliORa4OLkWjQ5tupxNOsMpWi5L3zQhg8IJFPmWICVkkeJC
ZCkqIct9b5VSe/jATRz2p1484pDHWDKHp1ZwiskSFFlGkFyKhkSULFYby4+PSe8/6L7j3k3iO42J
kFW1xEbBzSAnWB+5w8abz9jC6HYsZzE2wrB+5uRmr/02LbdecKOZWxIByj/JvhG7wai4/EBj5QZI
U027axS/LUx3LGor/MfQrZyhAPEVbJB24LhIh2nL5A1hQN9Pm4ruPsM6T2+W6aIe1MWOgeMElX9n
FnBaWny6aOtxUQrU3YlI7su2fcuCHPAWEXlVE55Nrzd3IUx2ZNE1qveg3QLy3PlViGgCNfOBZvlT
LeZgB3ZHH0eQEsVtUIafDq1K2ggI8dO4fCT+gzyxega9Wepbn4tta5jFqzs/hpNoGZr/ntP4LV8u
1tAUNR0SehdFxnQ4kvfK9yo4NgtGQW5GKwaEGWJLd/EquS3tIkJmOTugB4lNIOQzLKVNo+NfjgV0
Qtkz4RckRc6QuHTvX2AGfaZ189wZ8pCXpj4OFHDNEO2RjGIV6HAjxzJndu0/Z5qGRWQJgfRi8UkT
ErYJI/GUeeMRCFd5DqsfOsmbs5zL+7YTeA7IjFyF3a3lo8AN0QBtLE3nshkemB4/hx70dZVqTtjg
LjIlgeQUpIYqzg7LLfWjKJTAHhe9UEJN1xbj5+TAKprSD0tNqCdJOANFXti3ckmt3tvsKlSFZrAD
uf1sZ25GvmlDUV9rtoy0H945QhBJG9xrhP4ApwTadBbZwmbSnZlpy/i3OrRzsmlDT66LThEZLzIY
kom7xxvCeCfIGYShyoXfo3cDmT0Ho8WLFWBPskwjOtCcTJAvhPddSaSj5To0PI+ia+pzGC5bb5Nu
Yrd79wz/PiXHskXxdRBJC+yPUSNtk/PouvMxlVD8Z307ivEBoulpLmCVwho39xL6rJPkN36XrgEO
GweLipBznltsXJyJWuExbFSbHyKjXlVzNxyaDuhu1rNAZxJ/N0tAjDQ/UGfEpKeU2hgLibMfKBDB
2PKjrPQadV5IF8JeWYDA6rDlaIk7RIboICfOtGwsNlwzhJCuwtQ5mzNpooUBzr11dhxuSbO2amwl
v2u4R5u8JeVcy+orsJIB0Q93GClOx9ih81k0bLtOy0DGx2mytt6ZTf4ITWOxRTBg9KQPmo1fzJrD
Y9sQxgDCG8OaJjoT0lWFbn0VdBufy/bPs5jZqFfYEOiMFlT3UekQMONO+EdMXvfotoQqcuTkidod
2yt2fV5mYGOFR1z4LAU3K+Mn5NZOU7yKsBH4Ulys14k8DsP8mNS04Rs3fA8knqW+6RGXoWhtYzPE
rQULSA6M+EvhdyA0fIR3tuZ4Q9dya+bUBAFMG8wkIbthhA7d7N0zsKxFUvuTwYF58Fx2AS+Za7jq
V7qs6N3M8VYF/m2fwucRursdvbG6s/TMlU4fC+wZ1OmNmgki6UObuoV9emvDcAyNJehgvgVIsW5a
plEYP198Jq48alm3OxTsgbGfasfB8Bjf0ISk39VAzatr6jfQBYz6KO7KMYTmkMhDWTnMbT75f6Rr
y8BQmAWEE0+/ouY60qajaJX5vaQXUpblsB+rkfa6gSO9EzU+qgodud3UeJxml8Mr0wiiPjbQ/6dL
mgV3BqqRMuvftQ5BXrcuQlQIzm6u74sYxBbje3ytZESqPNyNEHQIEO6e3Fz9YMRXr+iv6B1bH7Fp
SfaiGSTVNFRih5yBPhNUsY1PqZd9coTiGmgSZEwoJ1cqQksx+UmDL5VNPi/RmGsJzYJKuB4Z+5gH
c7FlWmhoDhMJEIEii73rND53GwYSQ+v90LKpjSYSF/yZYLajnLhKHXHC7XIUXvbIiIRAGE4mg3VI
/ATHeNvcYKimP5hwnlTOuZhNB+RsfttEylyuhe6cFf0hNrP0ZIH94RdzCopRqfYznT/QpPJY2pT1
Fegp0aIQ6lhZTZOVWJr4E2dgdaL3JAHW1K8pSPo6SRkn0D/keqJ1Epvob50O35yke71Y/7OYuIrZ
oyBXdkZbpA3PYMJhooR3VgAJIwh+l20QwPAwPzi0nUtzvhA0+7sg4GcdqfDkBy7fFhkEYE3tbR7E
zSaS7rQa87zaAkGE5tc8mwWtKKB5I2tr9zYq67MSdyyWiOrIXfA/sMOeZxyIDvl5hxqBvuUhY6zC
fVtaiCCMCb9yABW8kRoxCYTOdT6jj2mOI0Fpq36wX5GdfYmw5IioafTa8LqNliFHFm5V0OEuI0tc
MyhUMeKaGVcF/N6WOXIz4R1gJNIgv1l3IIB22Wzb1OFoohCGruq+ePP8LD2GDklFKfaGVeKN9bmi
HUpuJExRNfPyRRMzZsGmwjxA5AvTNLqp7a49BZn6Snn/VrHS+appCSpNALO3LttBMP6I2xEZXplP
uyYffqJbZPYpbpPJaPY2jCTshe2aJhDKTYtpgkU7KMOZvHMtWmGzeDK6t8SDu2DOKAfIGCPqaNZb
w5reh8LbulWW0luL8K1/GYk3EK6cMel1iK6TtKPjmumOcc7QW62LyLevlrOcqkp5sSp2L5mzmzo1
ASOZehAGLdih5QU0K4Y/tCnXXVk8jppwtmAX2ByHGkedpqhS1Ifjvz4i1OE/H/79kr9f948v+f6H
/8XX/ePbvn/k9+eMKkTC+H9+mu8n+PNc/+2P+vuf+PvjFss6I+j/+bX4//7G//hRf5+GkCGZa/+I
3ZEepFERYx84kgFz4tvlKcqZViKkkqLZgRPazcu/m6IoT7LMl6768tgakSuRjMJnB0IDkAkuH9KL
1xD9li/487X//CwWOrS1y5fGEbZYdqh/P/7zVM6Qq9e/n1wg9cBi8uP3aH10kAh8f6QiIgkYIzJv
/+fjFP7B/GcU/y0qpc3L4+8PDQRN//qu78faXYYE/3yC78f1/3vq74ffX/79kZX6/376P0/395/+
PN3fx3+/8+8v/vdz3x/9+Ws2+60fje+C7NkTcDhlMkt2q1MKPJwk+5oPhdsgKv7+bAcr81+P/+Of
vj/LLDkFWD+2pwmq/d41OsLDXfsnsuXXKDEw5o7ecArpGpHDdYz1zNuw/NXJDKjh8lHg+CdgIkzM
/YyzRTBgia+wMRUVeAl3xPhcy4sR+r+qkboq6/V0JdzEVtDg0voLzRLbIAMDllicwrqknV6FDKYH
dAWG237q2abDvfCJm4IMM6ZEJdndxOyVefk59/Mj6sQzGiMgeopZO6MRTbpHNcKYwmuKkesdo5O5
arr1GPkWbqH8PoLyyo9D82FbjPDgnSV1j1GJU/uGbMCt9EAXJC3Ovzy8wVEsEP+v/LgkjrqRklPk
bVF6b5AcNrkqq1uV52/8wLtgIiDP6OwMbQpCrphI0qAwn2gNQf5JYXWZm35pyxOWQUXYZOUy1Kwh
oyJS1qF1G6Pnnhzh7NQUPSDmshm4JT9TMasN4Z3foRDDph62IB6fSpm5jMZGFCE6wedLwutaOldz
Rm44zSkJjSFz8KqdzLUt9O/CaUnqyjAfuTaNkDQyfoy5tx+KtvsZ+h2VRkHdGo3eU7yUteSRKArh
ziY9wZo+W4I8zsgd40Mj5m3Th0eNxQgvcPGFxLha9f2IwZsqMuzra6xxACGiFusxJJgoCEGKtPMI
WmrJQcQ0wAHrBL1qgjOIcbnpEc3XGk+vQ27jGoF7+bMIjAdTCWj9iCt3pTdhiFL9SJJYZq0C36h2
LgIKVCkGMWawHqy2+Bk3T44KBZm8Pn9yTM8Z7AcGnitaWe9ZbyGWdhJ7g4Z/Zs4p7Xc9xeHWHpeD
mzK2sfRugoE0FmMhkZWi2ZhWjkq3kd4mLKroLWwHLm4s4K7hsOkWaGZtU752Bbbf0EuutKGffEhe
dTCDIpTpVQ8WhAZi1zU3CsOvs3Dq10QSuzC0xNhk+s7qPCQx9SzJRSmzI3kzhPrQgatxGVpxWFxI
fS1Ba+/TmCEwCh0aCCMn69Glnwz17DETYtoGdoWobIlKnYJF9VQ8ONL4mkkj2xjAPtYUEyGcS+te
5+Fd4u1bhYCB89d7KWhSg6KeVgrQcwHT7s5MJC8pfczBJPzZxMHY0Z2n8iumO0QDYJ2evSSHrdhS
bqRTa2CkWSCN3Q6RoSIGVjT911SqS26U94Ed55ssHZ6kerGzJCXivV2bebvExjMuLuTRrBRKJwR4
C1pjUQbJlpkswdqR+lXijF1XYspJzGRuxVSeGT7hP34BCUdKBjedOOO5LleZnfxAL0HH3qYRHrbZ
ey3gixdouxZyR9Y4r4a1+JASS9ALqDAcVOKBa5qUj4ERoHMwOxBhs3RPpqoRqVu808aEEZjcdUI3
3WMLRsBZYuxM4qU5eJtb/ynx/X3mXEsRUNKJAfnJkPwemf3AN+ccPhcBYhJci83E0a5j5iVEwe88
eUyIh4LULmTX5IOYxRkT2aFd+PhRCmpt8qRrbWQMmjbD9Tp/P2x5a2+07c2XsJ/JSpsxB0nXReG3
fPj9l6LtDBDhPz79/U0da2KVCRKixKI7/vO55ZuMWR2Q5IenplDVvBeyB63ZjMfvr3A5zLWU9xdd
Yxey4DOEk/EK3Af9i9WfW9PGuE+OhSH6yzAX9z7k50Nr2deolUc6NqyUUWxu4PHOYRmggwNWmU9Q
YDH+QSZJcAXeZIN/tkvsSHNFi5KOIRPmIAN4YVn8NPdY1Grc4MJ5Q7Nzj/w62RuLRtKOlX3OCxCs
doMoQmC17f0cn0pwGmh2b+sku7NGSZIZh2GKamg8cYC2K36stckba3lLrIqEQkedjsLS9biuponK
eIxOWZS8gS0jc3li8O3CvI/A9HGYRc/EDQ7CieyoOUK0RZCmQGli0Uo2PAgRmvkCxwv+ASzdKlPu
ngbCRDKYuCM+YQJwIu8b9Lgb+A5oH8E5c9ccG9f97Rhk9bgVmpNmJtHHUa+NVaC7c7sDT0p+ou0g
Pww4qzzj/7Y2UVZceQ3e+sH7we+zi2zntyXIwfMI4BzkuO0TMEaEphU6PzQpv6CQwSao81tnJuKO
sEnk8IRaA7HY6mC+QgyyT0P/w2+gsLlQjVw9oLca662uuiezLRBAIDuOR7EVElGvDM+2mg0s8Neg
p7fhKIt2gAG9lER1Rb3ftQX+qTi48ej0LyNKzED2A3mx7daU4AX9nhdRxvl9yNRvDcU72ni9a+EI
J2MhJLmn7OgB9HYFxtKnQZIMwJrRCHPyCGxQe9mXe5ptBDyVbTS4o9B3dhxSOpu0CCMOH5oIfc7k
FpfB+aE8/z0IKVNzJz56dEe0RPBv2vwqRE+gFo4uou+P3DlfYwXdph+zD9MSuwUK2JntR+X2EeT8
/jkt1L0szYufh7+QhsKtqlHJmaF/4WC05siMBJE0s3UxpPT31HAcouq+i7Jh2wTWM9KpauOGxat2
uUQsSsWt0j9E7mJHbq+w8X9U1AW9e9Vh/IaC4aRwAa5ij5TAaABGigDzrSuK85TkCZetCM+umm66
ziXf3PRexiTn1Oi0PjXS0pUi2yHpfqmxfLJ1cvRs56ss0l8MLe193qmzbnlzycI+ux7QV/Xq5jTo
DRNiDETaYu6fgQ0OJ9JviEo228/OOOQuEYFGQCk8dpDghxiFQ9LAcLHKClH53svgKQ7+m84eczop
K3tojnMJpXn06yNhtcmKTqBcN5N39SeuaUG7YjvTHtmEZSnXsk5/Tw2oLSEjaLwxpjRsN2jQiELy
Yg7JAICovXq5mRNsWmHzwnJlHePBHzYo6NZh7D/p2B93fS8fDSkuRvyAnhZcCRwQpmNI1+v0yEgE
uVzsTxz56WBpy+fAUjSLt+OmhwiyG3p5lbnEhOecAHEi9/e12i+OLVvi3C7dYzYa8yYgI3tTVV9Y
51c9bNxd3d+bmiguo6WqgMs5yB77PDFMrCnobu0h2RSj98DJAT6duLaRjrGel1v+k9ARoDGsXd//
6gUWF2K5V2WSWoe4ijZGPMAuDy4kGpK+lYb0qguGP5MbMrtV0Z0Bf7DModYKg5hT01hKJAdRkTKh
OrXOeNLzxzyT3oX+E+wHuMg+JrY0EPBB4qTetDVFJbU2o0YSk3mJjbJ/MC2yOjQ7y4CfwUfCGCvB
qyEt1lqXhKfgRRrhbycMI+7O+nmuekbGff1lZ+pazAsqmeJzrrERFhM96dZ7IL+B0Yst9gEugq3b
fkWQhEzmLkwjhmGTTuKKkBF+iFfvY6b/VPfDqvdgfnWcI+wkuciuSraVV358R5yC8CHPVN9ogp62
S7J29F/snceS5MCWXH9l7O3xLCADoM3jIrWqzNLV1RtYqYYMaP31PNEzNhxywx/gpq1ldWUmgIi4
7n58PmWTwkLN7J+ChJaCFovcrhuRlmxNv96mTXkJnGDfB3/VsUvssZ2OnATmpc9TwInuplZgq+g+
HJZ7GJLdHnmZvT+gJPCn9Wmw0WKhQ+55aAAfbBnQF3FxM2zszlU4QbVXD6zeFeZB+gpNnjeCOFqB
icNj+8aeO9mMbf2HrnM0JVeDQdkV9ECgqBNGCKWJhapUXQo+wg9qyul5MRmfW2X1Ni6YZOb+tY2c
dx6nwXpoeORE2dnELsfUNfS5hUoP15i9oPe/8vKvVQq6Z5rjb5+0jSbo7AoScoYGqRul8afP/erW
2PFBCed+GawviVCxnuKvxLJ+LwPOJORkHhANg+AuCo5Njn0STfBk1o3cK7cy9oVsH8vF+ADhiMio
eQU8XlnCQWzzzqrEe4gqSGcLfcIBYY5t0uOPTLxskzi43IvwpxmnbGfXSEiiM01Ew49qJO9ryInR
XUhPckv7qqqLCx9DvvuHbmn6/3VW/886K+fvG/U1/Y/op9x8dB//9oOq383XD/Xzr3/8TtTnx+f4
Q4PV3989fv/rH5bHP/mvQivhsu/z2XDaNrordVH/WWjl/pMUsbCFsHD5YL12/3ehlen+E6KDT418
wA+m+O+FVpb1T8eU0qYRyefRITzrH//z3//jm7sHqB+VRft//frfih5wRFJ07b/+Yds+/8//UWhl
21gQJUuRgA0h+Kr8+X8rtCqD0rEpV0IVIRi19ZyqJ/OWJVdBww/+3wOWAJbQAlBhLOn/aPFUcvDu
04MRMryia4mMRFZvfQx/t9DC1Z6BHLlxF5a7KbXVLWSXuyqy9o24Qn3whwHfWLJyRkmBaTw/tZ6u
tggVQ+k0h1M1OdjT7WTrpjNHxI6OGnfUHfW3IQYiQKk497xa8ru8sh8EFRDroCdhFCUjUiHYkbVq
Qb6jRnR5L7a2z+8M7vc8VulLl5G9nIrao47RMS5jEbOpkHF1yxZ1cZh4GV3M6dezl2Nv5mzzrOqt
yEX7hI7w1dvWC3G56th7vUWLgLlzXQRw8Pka8aWsayU55XPAX09TcV76PGdsMYk7opGTClEkjDpa
L8k0oZUkLzL88NUfX4UftTGnvxEyvIqwLvvk9WzhPs7mfdW2A1RAxlLm1OAZ7/vD4quXMDM4zxaZ
c0YQ/zN6UfnbMtm/VB76jJrD4FyOi78SA6wEe5h7SNO6r4ACx9l9ciu/YRZipo+Oz3IANJHnaTY4
uwmlZmdNDXWxhSAphWTZ462+o0XZh40gfighnE+LqX6iEoIfu088VuS1Lj0DoQPQK3OPmPFS4xre
0/DY7Xt/hLorzYKMQfVTWqM4cl5CWR6ZD4U1V5ZqjGEjoznSQRdw4yaERXuJL4iciulDbz+PcsI1
C3Xnhe4lcFLNJ2W09ducL+wauRW2cLxKQGr2Fvgm432QiExj4t/Cmd8kHXNURYO1TTnrQot6ppTg
V9wGRIzADa+Agb25AiRLYZJqawkKyeQ9Kg0oOFGiSHXQ+ts5xMQtfZK1RwYzASMwpzlbWLO2AC7Y
zNRyq8ao22Lg+80s0UH0UKc+SiXxwoaGw6nYzCIBHBSnvz3WpjXOPT2KkSFb6Pzo5uzarRxX8KJ5
a7h+sTnP5UVZFI6RyiQoPI7VTrGiV4laJxAwtxNp61VruD+TNRN798ryFWM+8KfQ+S5IXR4mjCmr
Ipe7HqdCXCr/nvmw1E5ljhk8A2BSJtAAu9q/wfO5lip+8Kq8vXL/xM9h2T3EeDWnhJbSXo0psgSs
9Y6ul8Zj6EbxXUtAJntOAc7jDxEnXoKil/1WDOFbrQud8SrT/ZJTV5eVXXdSoYso44QQD63yMnui
PpRVcUiTSjx4GE7iJIZCYXQo/g0qK+CRPmrxqrco2SEPBidD0xoK9xL0IYQGDfGO84BMevdnFNQO
dZfJVOKSLr57B1xs7bkB3AS7ecS8MiA4+c1+rP1zgoi9EiK4n43Ehz1E0Fqq7mOi27JyCKmjO+Nc
pdDZndh11UZ7Ktwg1XnGgqs+nkFEwQxlY3Uuljh9czx1UwwXsEoROjdznlSCclFyK5AaWj7LBCfz
++DU5zoHakjrxrPX5deQZ8wyeiABKpyqHnVTOMyvgJs/kQc+I6Rs8mXtIyUbz0Il/XUMk1vqmV9O
P4h1o0SNx5Q3UviXJQgTWHlVvRczgU5pk++M2CiCpzWH1dDbDiwaC78jUxQvK/fIZqKDWSWRhKYi
fO4WaJo5fbfMx9JdK+YZj5ud7SUds2l/5l/Ec3BSInouO0Pt8lmqvVtltzaIGaTEfnpvpm578Iv8
LuNBDitAI/OmU8y+qPYY0abNT5hkT6m8H1wKjwr2JRlwi9WkkXdlX/+ZRUO/FBf5xtRR+9wy6eQz
SLL7VKjysCx3SV29oJjQeB94LDMZhiIF8KwLcu1kZ6Kc0eph4g3raArRm/knIQWJcReLVKz2AQnb
2Jz2KflPYymOwQzyhgzgxrKwstLegcFJZuGVEwK475LZIRPcTYbYJ6uBjWLePw2Rycg9M7xTH4TY
GpzyFvGI2qANF5v26qfR6+K512jQ3C+nBJvQ1fcwBxi3wywS5kQjEzz8OHmvocVuFT2szGfGfIXZ
iMhl5ZzbKrsShaAbfcjaQzNLZ0/u3NtKCiHJa/cAzViWsw8iq+zkkRO5cCc62F+qOn1IAhR0vtI2
DHH01Rb6eQPrhBc5vsdz9kG7AonNmGKAqMg2ZXAbheDAa7oDL5MIkYTpD0WNHafjXag0sTYqml6x
yJDgSkC7c/vPNbi6pRp/TDX16BLNUzyIim1+r8hNQpX9+7OAyBAzQxpeYHRhScGpyb20HlP/D7Gk
K1Vr9aXqqgOSTsAxoLvFHD9XCUIYR6spRHH3aiZAYICDEuOGyqvvwYCqKFLbWIU9vtUEokeiBvPk
cUZjr2CCjxq8XQjHeKkw/htghkaCpZWgEsoy/J2iS3OlQEbsIlcRDfDTzxSrTmE+2QF1GrMqf1wY
3vUAatCmJtZnMImEMv7J0uoFVsue96x6dwy0e4w3HpD9fd8s/Raf+2XoirMkMC5r5OvYxGPg1CgH
tb3FlRQCLl6wcXVkIgd6krygMjYS6wWXOgCwyGehSjx1SNu+uVV12Wz6iYEvlafdZmY2v/ZDACKZ
N5xheAkIAtiJ1EACvLTuG8SmXfe5hFG3GueEI+skf6S0NBvFRUfWmBhZPlVQ1Cl7gEdnVHcWD5yD
9Jpf8HCHgcyrX9vBpmvTkxiH9IQ97xwnjX+MA7yEQ0lat726yjd34XjitMuB3/R2QYj0beGSC9Pv
YS7rreryX2Xpxmy+Zj5Ju3jn9MaK0I7GXf6NTfDdgLfDbWV9hJVp07Umbk481KgXQX4VnXwv5NId
EhHt4+HqjkX2OHc0cQcxyaMumPYtaTBmANzkbdbdu0b9neAItxtrxcNn3Ei/OwOHoYMmSmAIFARy
5bhgugucHDgG/rSin3Z+qp0HQUgKeC9sTGcA+vQbgFkzcWu0JTL2UcLaNNjFD59OmeJKdQqfB0by
olnJdxiGYFGQEKs0yV6vxmZgrLPQItMZY8Zkr7AxYztYkYkiea1Uy6HNo5/AL8Kj4KmP4riKOCke
JUnYS/GUV9jR1DLOvymn/2IpJsNRPdGBVG/JIn1UHY//sbcIvlaXEZ/FKpkevMR5MBrve2m7Yh/W
PwUB+FBbFZaF8fuwiSg5ZQZuX0r3SXZugKWN5AIWAMiIwUe6YCAIrGrbL9U31vLv8IW0E9tul/ad
oN6RBXmI3S9OnTgbrdi+Ux8zBdFMoo8eqc9oJJhVLua94nBQ9G12BthIJ7fT7rj/8y1lCBUYFOI3
c7mt2Gxt5ARiJ6ysZwvr3dYM5a2k7vV2V1Cr4DeBtQ3yhEAXrl5SitSfUhY7dHG+xp9+M1KnY6Xy
v5RLI2foflZqKNfKS5BKfIo0cIdJ4q47+kaXExMvpmjROhh8d0NKDFJsw4hnxOzEBZHshL+hYw1/
XD6HeyCH+PhccCBUDG/DnNgTNnuTM8U+rFLqpvR53Oo/UZWHlefY74LPmGEeO9DEpMVySBjIDhDJ
QYCtSELz3kqPMZsZbGPzmixMTnyUUOoRvZNdB/FTnSi1cwwnWpe65Mon7yiKlA82eQoGXHM2Cta2
pT1euuJlSt3w4DiqXy2IIZjB7p0467YQCb/wvJAAYy9ejy6xj8REwelCTNP2feXVd50pXhlPvMM+
oKfCqBhBtdk7TKija4Y3z33jLLHsQqVuRBNhJZhwGyLL20MSBjLlj9ySvv3YaxiwZ40EvoV1CQnF
Aon5bhsiF3YmQcUA2oRdNJIR7EhElcY+cAVEUuaqyjc6punttp/He+EiUxXpK00wsCl5tPIl44hk
z8LAr84j7cP+SQaKbiW9ha7xVBMHJW0blxoziR8vaa8muTCGHXDJragyD5G3fA+RYR+6vrl3Z/Vj
ewsviOjrxoj6K3ELTjvNojc6OWKmNp5DQtszOkYO16lCq46/AenLzWgyHVz0apLUOKpy9VEUlWCg
ZBC3DV2XnP7oUFALLJaEwl7G1DoJPryOq/44SPU69sRbg0Z9Tpl7TIeemkmDq6FHJTPgY8UqGHYF
PGj6u3BbD+SORp4PdhCZTyQGrm3MdMtExAW4XehUxC/C8vIok6A91pkBsgJaFPPo7mHoo4/cfGka
PKohuikKMWYlFTw62tI2SYArHblQWBRDi7i5PAXuODMFlOIcJDwGwfK4O0uY7ODITVNT2AMIUgmF
L1R8RJHhEDvJjaORu5sK4ebBZrL33A/dW43aPpY9370PaC3K6y0MBHWIdE9baY/rfAQaGWZ+e0AA
OsAq737FA0kS5fe/hA+slPWRoO5wKmqD6Pb0Onn0olhuXW2dGbJwmsqPTiYPktLlFdaIWzVU2yR3
4BtBqF7bU/Suu4A2yMOg2W21KRsoBDaBk7F3Ph3f+bQn/wBvc9rhlBvZJo/LMaNIIQ4e4ffiKDM4
BE5BsYD7C1/byQcIwrbO9b2nElLGVFO5UoUu0/hIRpswtRl0s5TeUabqE4nuOBl6NQcvu9jDkKW9
Lyw5pcKJAizQfonePhUUPSNEh/cktSIC7w5scWJSgHjXiYsVMze84VKMkDd8IqmqHBiIx4iyGOrr
mZ5dEymAc4e/dqTFK2nKtZwE+9dIPOXkLqAbowWie/QB2BonsI6Oo/U7r3DOoWd90SJlHsjuo+16
TUflTDSiGvWHMCZCL0kFkabbOsV4N5fRsBl9miFU9xL2YXyWZqs/gWWVpO07uz+TMknjvSJMs8od
x92LJlpe/NaOUQPzds/ugc2g3d91eaN2pZlfLG96W4b2CZhZvG3ZsuxmNok3VPmzH1mCbYt0/zST
+4Xqy0JoP3VRLx+ArqzzOeVEOvfwngivICaE1wJWhsR6eytSIS4msPraTSdcdNUX4IjcHDGP8EHu
xTub9vaQ+oLysaGlx7d1rkFNATsO8kOSC0KWnmWd0kaulVPfR+Ewb2H/eafOA5ODaLwjomyewt3c
CeqeSQNzbm4ojeUdPv3HD8LOt5Usfxo0TEMWULzw+24dg5tFjrSkAfjwu4ISWpt0LzS4cR1PqPeG
K2kDrWR8o2KXnFfeHNE+nKMHCn8VtumTIWCdjQW+29n5CceGsgRYI9yh7D12E3XcB9WMKXri6+BQ
0GT2ycqmJ1m7T+9hYd3LSKFBzWI9tEh6EIgOVp8+x6CcQeE49703XBft+BiBsVEC2uN6zCAC5CyT
jC5mL3s0g4cxxq5ZcWBctSK4JDU4Y4vygsHyDssAWZ2LSpF0eiJtBYmfdisVlnCRCX2PJspAmHB2
MyAHAOVw21NcK6AXXfE7MVrYjxiDYBHU6UXM1hcEGKKsanruFF7XWRAEY36VVzRr0DnkgJYBZoh9
dt5yZh/u8GEMq2TM6n3noun1nkf8o3RoFrHFFZpbeeqZ3+PiF1w7qJRFh6mxzIg3qPyxB3vKbsZE
r6C4WgyfQI0q3DCtsRIYu1bC3KUsuMeATD0n9+GbHiIStpxjs24pDkn9QrnXq56NHvuQQPxYsRwu
nD/TMqP7ekLBD3sP4NGMkWqMyTrEKZ3sJq6j1MB7Yo0WuTEVD6t5zJotOeQ/gVJXQSL5qPqjYTTu
jg3y2XaWP36Mwyk8B4OH2XsxSUPQxluoVq5y7p/dZN2CMcTc1BWfbUmVgT39puzj2zOx2LoBQ5bJ
/EUz1YLFKf3hKD4/zGU5bvMc8KTi50W4s1rKj9nXUcIjKdujxcsRacczhph4WDVg/cF0kZ1mL+Ci
2M+OBwd/5gSEYw7STb1guS0i9umORk3in+0HOLnV+EqctrkkJHsBisybIuYj8gCf1hzl0KpIpJu4
T5LW/q6GujsDF0EJBN4wn1tdUFfQlMLVWVQwXflBt2G2w4RRJnP8lTVUrxGTtl2XxPXp7w8NXAts
mPrXFknqU67/fVRXUACznw4WzrYHHUbyrOeGbuqL4c75nl7M7tRzJNnVZIP4UOTarbxvxs4RLUT1
XeuEyWsWIqSKMT9XCd6EgC5sfLeUBOLYITsbQpOmB3imENhN+nhfNJhhKsqCTd0aPOj+4LCBa9fQ
KGxSLVzTPVMNvfUS4lpe4TfOdzwa0q2gkpjeNc4mTGXowGhYaC2JtZvQa6K7jIkocFmD/ADHtk10
3/E4ANQMTQeWU/m8JHlJR4blbLyYvptonOhyCi1xHNV7zlNh65K3WqeKRS7VTcskJS4NLMPdAgtO
I+0YKxh4D1jczglVzb3ubK4k7c1Wap5m6pzdLbdYgQGc/kyXuuceUAvBVy/AdRLqPmgEUUXiko5o
KtEl7sWOi7XVHdIkFi7V3NHrhas/G1z7XCh1XJqeyEdaHUPmvqjx4tWxEgsXj+/uC+QGlHVW9tLZ
ukXtbw0gevc123IqRlE966pgC6Lbr5sKHIKhG7HD+1r3Y/cUZbe6MVtQnU3B74RHi3mwW9mXqvXf
8pT6vJoPkzmhU2ztIoPaUZRfpJmJuxgMvKLQIrle6VYbk8CjxAVYy2nvRhbovTCpaby5TbEYXsc4
XLv9cDbleppZnQEdcEiBc2weJEiKtd2RNRO9bojF52TYY7NacO1vUst4WYr+OaUaBuuwRz9NewEr
gRlQImpcS4CHhFlD+uQtstSDz+vAzHunJsYFipZzfGpPpqX6rTszrE0aVA+jMnA0mR6QAWm/xaW5
zZVVvzoOQnKF24Gm8IfMr+tDFgxbmsaI3vvWazIBXxGxF/4WfbCz8/7m1rN36+wGfXjCcJNw4iD/
7mGOzNiE9jBlbLTPazeU7+ymoGAyvDQ0b1SyW6qph0dq5QrWjfHEBO7tycKKqNvkC10rT718rHvm
ZwrngaKytU5HAEGdeJXp+Msy0Fw8RvzDQFLes9NduPAWNqri6Jtx8srq5qFZ7PaSdMV9MrS3fiJ3
UDqtf4jN+WBQZUbHnf3TJuSCcNi9piFzK4cMkD5U9LH6ULN8yHV3fMr649Q3rPZ0ywkincAjuDSI
qtliI4t42ZIZ/hllHhxjH/w75Rl0abmCL1W6q5dFD2G9imtfWc2JbtTmMIziUposoxaxB5Tp7ppS
wkEwmfSiWe5gP5Qr2zbJQRKJXKvvSYENmbP4nUgS67nHDL4ntVGQCdnE7atnEVCvwvmD6fRzYlPp
V8zdJk9KhyUa0KhR+xJhrf3qiuIr4kCwmkZ3tyzM1oDe3Ng0k2TqKCarrLu2JHhosTHYJIEotAdo
75oMjZNsUJtszPZqNoHdtTDsrosNbLNCeMeWEHKS849eZIzXSoSPWVtM+7pPXVpaLt2SYEiLBQCr
nKdzGNbp0SHR04CR8pbs1whF/hxMWI5iBpC3pkCdaTxuIQZ3xTaLMj5OS6UPysHwUBXGbw5t3O+V
wthgi+Dw9w8T/TdwHTb3lqRBVf+Fv7/f1Qm0xdy6/v1VE8/pg0EjD2MPr+wVgCbQgNjK3Ye/PwTl
KxvGg1mb8S98pXR3UZL3WFppjSWY4XgbeZjEQgicWTklD5lsnXXR58UxtMcZqDBBqKltL3ksXwae
xYdydN+DGXAk+QhjmwdXP8QOx7YeynFHJneKiUIZd1Yg1DO1J/EtE84ddEv1DHT7lV3reHVCRt6E
WshVgTAZA85fng3rG/agNbgHUwbqnJld/xxPmSYa7AU1r3s3DwCpQqR1/3ABjs+qLe5zF3752IzN
kRQ1usvA7UF5W7qRqdt91Fly9Cv7hwx2sYp0oCB1i+0ysc+MTJb4sUrqvV/Kr6GmvapMARwaIwwd
gfSqBov7ThrhXQEQ9DbSZbselrnHgo4RYcHJS+nSEZhef6lpxSgcAXau4WCUIaEyZ3S4pOqgvpOj
7Ne4zB1aFewdk078ZFlNls2YSQ7hM9m7cY+RZeny/WSA2FPDUzzjJGocpcC+INDSJDceKGsohTyQ
vWlfvCK4VrGk3t3LHxl2b+OG4XxrMqrvlf2L85i8M5zgM3I48xe9aZ5crDgdX/baWawGAyO+r87d
mU0w/rZy/OciwlfyCxWsg2VN9x0vwr/PQrpBRcl/Di8uPjhMokzUY5OEuJ8P8tqULabEKUkQOJb4
rBhsmhX93zhQdo0U9aNdzC8WLrsr2yFz3YvoOzc6Vi63SfbCAZuWzcZNuPzbxkw/c2xYO88YaJvn
qH7FEWduJwPOgJ+NBOBpRF9zOiAEMni8YnKWMqp/WodtHIW333MbsX0ly/fkGaSsG0o7Gd43yGCN
jpBwv6PUYOQnrQatubkw8cMCs8CA7Mn/auT2uG59+7aE1KfbD2Ze4HZ2Q+Zpi2UBP0QgI17/wWHL
PhvTvAvMiiWMlQIn7LS5x22j7gAoYc9ufvyeT4JqA+akXfnbKGWE9DRu65LtOEJWx2rIuujZQ6mr
bCEL5/7KA0Z+8qLlj9h1TXVElN8ac8EVkON2tLo/KY1EqyqHgx0j08ysXlVKw7YX95vWGR/LmYm6
QQn4JrEuwoXyICvGmWFKMaBvcWtgmRoI1Bj3TW2KndTRxsqoTjZLqGsjC03a+1JoE4x2w8TaF+No
h0yNVcYpPvy5M0HYZPittJumDH/4DhfkB3w2KVdNqJ03tfbgQFCnGMx7SLU7x8WmI7VfZ9HOHQda
HUaeEkNPoZ09SEpyLzH7tNr1Y2j/T4YRqNaOIDraMNBhEprjL197hsRgfVnCuuekfRi0qwjXzx8O
mj6VPP7G1c4jjCH3M1Yk2pynrTBrop4vlfYqGdq1NGj/kqWdTA1+50Z4lwzH5rrD7CQxPU2Yn1Sg
3uDUY9LFFmVpf5RuFYFZYHIIwjtFCwRHu65j7qadVbCwttFS/CH7yllRu6/K6GiyUwi1K8vFnhXR
vMP3ph7aEoMu2dqvbLbUbaa2OGejRWdqwMiAAHLbQg1tKb6WoR1cR9XuR2qHdsr43fVYHCL7AgBM
6rjKuCboQsg18S4dFjNsV/vBVBffAaJDfR+9emkabHLtTCM4iOcJcB5z6Zmvvlq0i83CztYTFdy2
g0FnU/7lasebg/WtR/0JR9Pal0xjaOeadbfi3m8IExbOclch8W2EO3SrGFOdbP+E2mMnMds1Axen
jf2u1j68tqEPqqAWzIHU4rCiRUP1R2jvXoGJjyFQdHSU/2MNb1K7/DjfAdVgHQwwAGI0pucATd/E
Gijr8ZG2XVCC2jSIeRCQwJp57CbUrsJB+wuXAV2qKGx24Np8uPBYg52oPYlKuxMJ8hFo147FUnsX
o3Q64qK+n7WrcShcGG+CV1prz2MbXKIED2TCuJOmTutAtA5mCUZJiWFSaOdkoj2ULWbKTrsqW+yV
PTbLArsl/1nC9qKjBBwn5qg9mQvmzKgj5KHdmnX/0DMM3tVewp/+TAEHFp/KRD4iwz0SYvSBrEFO
avAjY8i2XWzbeEMb07qzRql2Zi2vvfaPprAi8UvP+0x7S+G9gJmU8dFKLXgbwN2X3rVOjfXQJOKi
KuvJa2nmBlH0gtmI/SweVku7WY36TWh3K4NfirUYcvja+TrQg7QKsnDgkZEeLO2PnbVTFrvJD895
h7fcEDy+OdoE2lmLkIabEq+tr123E/ZboX24S1wdJy9iMuA8uoH728ewC6kz1P7dWDt51YCnd+LM
IH1sD8rD79sbhxL776h9wKN2BDMMfs2DcENBQx98deVY7ETHo5MmFiC4CvGvsnHLV44PupGbDHc6
iKqBNkzErBltqrvQBys25kBvaTDnd0MefNJmKfdVRZO2R/VGP8tflYdOgKd+0zmzw0t+YZ2xdolH
DFt0yXCoWLBWKtAj32i8lD4oBZA01mMv5SWfcMramqLURT4nM+RkGYDg8pPnSRTtPcWFQwwXjtGn
jieYfFduh3HSDL9oQnHWo0GwJJmGb57ih6TKltfCzVy4TdHvAtPjmgGGu16I8B7B30ngooDfWowY
GlAdNohuFgHxE35mVozGO6thQjSjLAoL0jsI4fTQ+fgkQnmmDOzVdOo5Xff8bJyikNEUwJA8BaxU
WxnZXkcwxlp4RjfEmn8ZhgESrSbCtQQcLWqf1CRlMNjUlZbWo3Z6WNSM0d1jdQnp98r1QK4BPFK5
tBPW3G8mTnuQt5CCgBZMDrrYXHfDJqReeeW5NxEgJxZ17O1lT/GlpdudktLNj8qmHDZcAAFbeX/B
340rd8oQFDHpaOC5h+VrZav5252yKxf2pptT8dyH9UeR4s/F0bKnG47Rb2s2PJy5YuZsmfZdbL9N
lAuu64azsgJ9FnNdlGGLXKo+l6zwyZh0T33PWIzDSsGlsMbf4u164Ycrx6uIsKdNv7MbJmW+UIRE
rLM9EPIJXPPVzHl0dU546SkQ3PZpRvAgA83lZlDtvLbnCYWPqWL2AmLeewUh0p649sdVn1FOphY+
y7EHTaQSODA1AsTUAZMdWrGu/PKPGTEvk2QXmT7uAO58tggH+941sYN50x/AEMmha4kA+cZHXalx
F9A3QetrihGRdyw0yGHJJ85GeK5gq15bdOrlpb6f04njJxN63B50FXiY/pB1kc2SIt87lr1hTuce
JlXiFINhMsIdjVifV1U9PlicxbatbNKtYy3bJncIbnUq3lgT5GbGAtdoAuISuUwOe5F9lWAp+7zr
N1VF80ftqUfD5oEq+7HYtsEws9KzKefE9qzkspyW2nw0eKZRxvEYThZIfuAGjCqZPpcPLDasdFX0
rMwStoADF2+ex/PUuPGdmZcUQVted0egPiLreQLiuRBU59ZspuxIxwXZdGC74WKc5/6JmlHaR+GL
cA+TZhQ2pL1k6smYlNkd5+jsjukmkRgRvwXMTrf+cB+AV7mVdf2AJd/aFI3/4NVvUVv8lh07lrFr
uKVSUtEOEZdZltPWY6CFqf9tJEe5owMYrlAPWQGhiwFK0yI8T8nNJHVwahryaPhPvt3ARqBKfrFZ
rZ/yHhwJetFOMkM7DsYj0Ypb5HyiKOOzi8UvmHchofxi03Po4vQ6XPGm7WaTSVTYWK+CpygY8jt3
Es4OO2CBOWojQvXbLnV9ipncU/T8EHA70OmG68+a85vnx3vy/OHR85r1AkiJfQd7jjBsrjjhjqMU
F5F7DwRr0PalbhL3Ug/cgi13xkzdkZe5SDVmMu2JmkiI1BGCZe9JYzdmxreZ6pCGm9SnyCRlS2lA
j5l2M9gmvibSNCeePAmTn+0E8+DilQjrIPZ/8g4lSHU9+Oa/IwvvaAzVryDB0gdCchlzBpe29Uyg
AEYfeGI6UuLPMfV0Wx4yBDCTYgdHbO9Z6pz4ghqE/F6ZbbIzqEHb8HmFJ8XSsQjUhqnvGQ+Kn1Ql
OCJqCMeZKRpsdsk9syspKeUuvKvvBfQd5JdoKo2DEf+kGOnj1qaVzvUeGVE9EJPZZ4u5UyksxGUC
t+WzA4Xfgk7AGfZuVvNrNZ1lUDW4OksPE0K5SluST3EG72IO5bVojjUyByB7KDAMmwhpZZ/ggZNY
fDkSjLFoCFGQ4N1Sm+6ufT1WLw1YWYOcSKBMP7MNmaOqNBZqXniHopjqpImXSBbMyPOTnJXYFAUT
WafFa6KgGO2HzseLHIG11qybCaNyqLEsHqm0CiBQk9kzY5Nm2JnRn8Iy3ruquetFZ2/avProAq3I
dcwH2yrptmY7f8R1d2Swy87Nd+xNIh7LKvDvRnd5L60pO0gQKElos7f2WCzmGQkvdGgLGU3sWClk
dM6o84BpwyyKg++U44sOp3VdnvIYRG8kzg3RuVnOYKF5KpEc5MZYT+M0njlMEThj7E7xAbnI0OeP
wu4c+f1uTEN/5fsELFxCfDtnbB5mI3QP+HG3FsFbCpbi91Qy1odWTvWPPXzFNmaGKbmLekgbVQZp
elAni0bRvU+yJK16MiEJc14vYUZUR3s7svFEeVQMvM8sMsSCcAao5ThjY8M84QExjGBkIBUePCv8
snoyPGlRfEtrwU4awNuEv7xJofnvKfy59qbVwxtNaF7L1a+6iFziZcaZSniolwyU234Y6Vduxu33
mKI2GqJ5L6PuTgzzfCvypd7ZKFk0dOIXIgZ/9Kf8bOdzufIWEZ9Umb26RZZte3v4aUSMRKnKu6pt
v1DWHxuHEleH2RtZeM6GM4oOvY6GQ6e4gpiYttMzi3t1dIJnksvMxMo42Q+pSXlNHOs86bTDgYt1
uK1OJIOTOEMYCD+LJcKXYI9fbZg84BW9M4nmrPKUeXlMp9WI13oIJzJEqTyYtoS7z4QVXx8ImeJo
t9XVwJGy6Zl9rBMGfyTtKE0laN8XD6MmXFpWAaJKYfm0Jm4vBQ85xvgCL+57BoyEAQo4XCQB5+cL
IDqvfMsphdhwkbxVVdexvJPtXigepQ2K9Gcef0T/i73zWI5cWbvru2iOG5kJlxhooPKexaLnBMFu
kvDe4+n/VedqcKUIhUJznYjTk+5mlwESn9l7bQIkPKdH7zJXGEN7/pZpfhSaWiS1HHeJ/fc5KZp6
45iIeObgb83RaDtzsCW+TqycISVPNcd1PvbRtikFjmyfRLo6eNUhFbchrHqfJ+UfaRBR45I8X9I5
NVFvUWsfTc89MvMaF1YJFTAbmeRTG770YhRrORUfuVcjSh0im3uclHma5n2j5o9UsN/ydOUTL+9t
6zordkU8vHg1nDc18oDrqdEhlHkI6B3maPAJl9VEjkVATeVYyO+q2OTSm0b20CaCGyBcj2E7mixU
6Jcg1RkriARnjvk1nxMXOFHpRVavGRqtG9x0zFLcJwbE0JBU/tgRDbHhONhNTBN2WRU9R/2V0Aa1
MwjCPbhjg3hi6G79QB1gDsZOcpixwGG5GjXeTTXJk0Gj8M//ZWA+QFEGyB53JCRdQnqClcV8YWep
8KAi6ZEc0KwaWb0mholz+F5bBmoNitZ7nYfkasSvsBCdzUTFxMVR3Pzmkd4wX8Ikfi9NA2YZdYAX
TruiIiWnoltNVf7UBPKZgDdql6gRxzFs9uzxn5XM6ViG+Jei/x1n2hP4Or69tnoZQJfZ9fSS2Nz1
OR5SgJUFQj0DWFIL+kD06LJ8tAadk0Kh5e6khHp2ceY7cQlr0ndusQCcG3iHoaNqNDoXkc1EAZVL
Lq0IDaAM1XPh4lRmafI7Wwziq8riyREVlCLhXG6SCSMULe3Rde+YxIR9M8moZNg4l7p3naOl9rGj
WDrFAV0hsi4cWyijAkSo2D5xXcbzinqHNd2uthqLvpxRrsWqBqTzjwF5p6+JLqe8XjKsrJZjBERt
kG52ip3otWabvXQzjSNGFrc2A3fWpzkioAl/jMYZN7b9S1BkVyuud5MTihNm7T/WqPjOguxaWl0I
XO7DJV/0blh4DauRbCs0gLhR252fGuzu/ekhJoMPOeIFpG61JfELFIePdtgMQbVag3np77XxfdIM
dWopEouhUrvFSfuBtjvrWE5MYIStu7d4DKAQsfOCyz/aW9vPfzpmRTph2BP6RkPwO58mO78tW8BN
6RhXdGtM9KbvTim579PimlNSpGwB97HsN/7Sc8P+qTaZfplBe3Tt4bUfQTa2kiwh0pu7ZWN5wxkK
AvvesdX36QVCXM4mePoCnBdsBa9CvpKYBVBYu3uvA7jneR//pgF4hLlmNDBnf2V4p1bQo5rlJnQH
UOBt9xI7w82YbZzPIfi8AYA386VTTS4z2gNrj/Xmb+WhBR5zVslJMmyQ9w3Ig12Gv8khNcKNC5GM
beS6g8ayGPkeNwVAOEchYixzzz3nxUuuwmMHjGpN2kW50aWfr3ybqJHgXpfO5RuGjYD5/DPCtGbr
x/Ej5KpmlaGRgT+3jXD+AosgEwPS4zRLAtkdvjqzK/cUWeF+jJID77HdQUNEAXCqS7I2bYNax4Qe
gYq1nQksd7Aa2ky4hPNVFAmEizAId1PSEJCXl1t3DMqDRSgDF2FDTx3MFze5h1IwIM6wm50cl7mF
ErCiUpI5PQZrCaKWlmcYOQ1iTXDVTwW3DkZldcV86Z+9p8ZKzRs98sFANVOV4PWSqPVxKTDG4tIE
g2L5O2+WLceTx56+i8i6VumJqoYw56i7mhYjVx9/1jrvBct6GY6MGh7NJuu2aVsly9y90ylDo0IA
WpM/OYlNP7dgOkPaBDQ9PnOiUbRPXoWAhCDvjD0E/2u8omgEXRsjb1bMuLMhdNVyPMvKoLlzPrFF
oeB33ZcxjCe4hnCaM673GGL1CPpkN1B2L4qKyeFwJ9h4c75GhkjmRbpDfTWwZO7dlZUxPm6iN625
31JNTe8g0SRUCorxcu7bAYNH8t3DEK6HweNRUx1CqyUJJiNvyxNXhb14FZgscnQDzm9gvL/455ck
o+eYXV4UGJCXOFA9204D9EievSKgYL5JlBY6eyqawStjBid0iOxWDvi8u4VFPbrKJFkQJlpHvErY
6HFunTz4/8vUM2CgaEaLEocWmMen+h4/77fTMWZmvsJ1z/45BeHBvU2zUBIyFW2ckrzrmIzVop+/
Ik1SJ/4+kh36jx5BLBU0a3eYlZfWKA6Othk6Vv7jJFTAOTRs2q6Ijo53NIHqHoq5eSe7beXez24j
GHaFYnSTpMxwgNpcuF6fspSbrSGKU0QbVdA/SQMkDcgOjGdQxJHw80Dux5OeGiSVUmyLntw+Ml1j
IApGifNJ5kRP0fcAuYg719+VXHLQVm25D6eBTJ64plXl06ZoR6xkOHzazQeYnrsXl8FvQkHe46Ex
GqGJnafH6mWabUhERz1Q2QiwrOY4WUQferg7OhoMy8rnhUjsR2EytNZx94ATE7w0Ld6yAI3AJsM/
18AErXmvzYEkgewOxCPxbKkdgjZGl/1inY5H1r0njFv9utFDBC8n2VvB9KpcYuy1GGp6pxp1bIBU
iuH0lm6erh85OioWAgCbtH4gjFCSKnkbDLS6XWx8mx7zd/Txy6xML1SLrJUIclsJnZ7n6A61sWvC
W+z20XD9o4/aTWOA3g9etjEC74KYJFlWX0hakz2egjsvBA5kwwWSZdCMRnIIUij1kApbgzbcQqFG
wI3u3KVvl6fJv09wp37ftvJP7ScdMWwDZ1/y2ISMPRoruINJzn0A169rvD36nGuY1eWOwPFyMHED
ggph3bIZhopanUCzTsFi9xggLqeIuy0pU/xPCOzSbvpiTEp0SdvQmw00oME1Sd3oEIwly3cfGZWM
u1s234D9noKWw8PtoQf6XbEN0AKaqn9gYb5VUyG2woGMWWd6nxTOF/VOSy1Ao9pV7ifIkIKEG6Yn
5CjgeGlSdf3nFz9St6luiZlFmLhw1raLNyVt8fAgPM2Rk+GmyrKdhrcP5maH9pwAPJIHUYoVm6rI
uzN9JY9dD62mKRBQhX69sIpmo0cTw0dSujt/YFZOQbzKYiYDpeuy03C46nWx+seT/P/N2/8X87b7
z8f0f7Bu/486+8mjr/90bvPn/+3btpx/4domCsfFm+M5wsPR/W/ftmX+y7I8F+CAFNizhcXfyYu6
Df/7f7Pkv0whtUmIkJRMMlys1E3R3X/L1P/SprCVAJaNsVvL/yfXtrp7sv9t7r77y0GPSEWb4ShT
WDavQYn/1bOtR0axZmhl6wQVbwIfVMu8eGXD/V22YbIZwqZEguGEjzZattSOjsGsmSYzLWZY2x9m
g7OudNpH9JIU2663HkCidh0xCX6P0RuNyzaR4NVLOxuA2vJL2hCzXdUQgnymhv/xsf9PU/p/mtCV
0s7//oYs/nMd0xGOjYz7H5P6f5jQw4Fpqyy7eM3o/D0pQGqXOYsWwsPX9XsX38GmhLZu65FF/lBU
uPLQCimRkhZa44hDRQw/doOat1k3WXMcR2QAUjpryAk4enuUHx73MYlyxtjRpqKZrbO5eRpDGpIu
M+QKEeE5UV137Ofk05umn2RgG847D7EZGCa23+LaJgEaHA+7VX4H4ZbxZ6ico5LtY1fpDD1JwggQ
JWuue8ZeGp+iP1GsE458HsgqC2Er2zXqR3SyQJtIZoGm9S376A3UHqoH2+tW7ly96FbsE3Fw5vEx
GpqrVRcvGBg/o/AXad+FY7Zle4OPTqerpsro7oS7H6jqkPS82jWDRVfs5jp4sGvxgCjxahZI1OUn
eSLk3J0JAvurwvZRRcM7MbT7ktIkTK17mvRj80Ie4S5xGpoQFqRBfMxN62YmUFta+9DN1W4WQFaD
zByZYoWfPB9WXRE/MR+VC1WrG7vRh24Kb6YYcBewgyWJGajSFvX+caqnc1iMJ+63S7mDDnUqk/qh
YA+xzAzmb7W9da14U4Wkdw3A5f1jm4hblc9n3YTPdz0K20Ez2HoGVO5APoxm8pHp4BI2cp+l3V6T
Xu1FeK7UU1pocB4VfIB05Yb2ziOMhf3wTsAqUvNXZ0JUa8wtHMNz1HqwunE+zJCe/GNnRch3iyMA
tnVV1dspPAdluW8mF0Q94gORlJf7m1GusS+Cg9O6B9dLt2Dkd5NhnFhyPOpGn2gRziy3WO/ylFEV
2iCRfdSeuR5LJKHxgO3cX99nzHnyIKJ6abXmXxZZHzZzRB/dTFdwgTK8G/Jp3+Kl1lhmOtkfW8c6
lzH4NYMkIbPf9azNw/k8xop8j8r8Cmz5jgCRZxaFr28WRC6KZFOXaAaNY4W5K5nBZKvozcnLq24S
LOmjPmHHxA/B9Z/4p8b0riox/iTmeKoyYrVD90vdk2ORMDI+8inJIh8/q/t5R6EQ+JxF6c7IDPIo
oRuZ066U4cnmICH7dd/CrWoTvR+DHl0JJPzpxfDdrzg3mH+Qc8GuiNa5YZKvxXM7hCc9tn+TezJn
NGu2uAL/CwHRkCC9x6IfTm5RIph8dbv4ksZc/fVLDF9B3bsoC8i8jgjZDT8s7f710/gCDGgd4qVz
zPESZc1rwCFOppP5i6kdyL50zxsvHP99PbX2+f5HtEKMO9bZzUPjXCfiLAJ5U26HDM6C/G6+eLg4
MvuzIrZCk33lhPNXY8VfpPg9deeqUc9W3++03z+VhTx7tXeZu/w8j6QqsJ2lWT/JirFKnlUvuPno
COP5QWQeESDBccBRkwc0HGZxQx2RLHAs/pRTeSzn4VQN8KGGDnG2RWHd9eMPFMqFH9R/oq5j93vw
CDDrmm8txr8B/Ohl5yEP6Y3xWhcoIRGh/tpOeQkFlvyJi6UFkH9n60lcF2/Qad87TxGWQ7BIjMtb
Wz9dJa7YZzhs1XN63xoPUfWuS1CNOv8zpdNRdvUuHfEGFdnnWMbPae68AWJ6ClHjYrAhZNs5T9wt
zETOEWGEfYv21qoe5aiuhUofSy96VmijfRkQARKhpo9dGsaaxj2cTl3mPYaM9e8foV9mn0yR+xRR
ZiWIiQhNtWM9C2gp5zSMvpBbPJmmfVJzv6/M+cBi4GywVHXi7BG1w3owH5xav1atfibA6T0wplt5
b3M8QjjmiflX92CM4OT4IpiEPCn+OmfAW2PcymYwyOp7Tu34ISzLgIoNeInRLCHwI71jfT0yX4wt
a88idDNV04PvmVs2qmfRuM8pPT8KJgfppE8FGb+FjfGQjuEpdGN8baRPRAw9aBKaLD0zADlmZX9k
CEIsF6dPB3WlBu6Go+B0P8DwhW71sMdFf84j79caU4/gyflSV8ABQUkH3tlrc5S/MGVNhb/Gh3fO
Oal9Y1epDYL+u83v3bDnt15Pf5wQ7kXbYuEVYKdCxkw1FAA7Qv9SFcZjWulDnOydNDhrT11HgkNc
K3jtfOMJhNEur6MdlwWMaZ8hZwwG95nQqBP93uQf8r77MArnUdoZ+QmvpNo+2R3DARm9oPvupyde
2hlSn7U0TXdVzC+RL3ZeULLUMF8NWz6qylp7HFzlgDZP+u8KL5BD6NBJD0QWGj6QAqQCzDiyvr8/
EG0zfalZF6k0OYvuGVgmU4r2kqD6Hd1hh7RxBI4YbME3PTpB+9441auOOfUa1+KEAk3etgoGc0Hf
0OIfrAqcU/G0KkP5iFL03jyB+oyAWKlxeHOmGsECHtbB4G8PfvWKOuYQGRtV1xeE6B9+HP0IJ/zT
i+5mRS6bKLt/yPluJ7/Ymeyi+qR7qKvwFjfZp+2Wb5XDIyNPf70+fLZH4Avm58CcjL7qk31ctLAt
kjqS4CRI8kmsrefE56wYH3rLvfWp9Yrq7kjbfGiRXPC8D+R0CJLpL7aEgD5qOLoISkw+ogkkXcSP
00X+h404qW8YmBYt0wU9+C9M5ZDLgAxUxnwNc4yN7kg7HnWPs+pe+tz98Vw6S2fOX6s827HNEel0
sqS6plF487LmyZqKG4GqaO6qN/aN1Uv/7xcPwKrUm/vtbPYEQwqIkcD/kUtvM36KzQNaQlDlW5iz
ZNvpfFvY8tnp7gKcODuPOelZTndzMKsZjE9q1fDssXfPpmg+I2oVy0CuxhBOjwtRm09o4q5d0+zc
IvqM6Y7bgAQJZnf37KMsF59dGuF4cYtqaSjqD6gPkPVdun20VldhOMWDBUTUSQ++103n1mbykUvE
ILnn/BRuuHZ59l8CunwoMSQCOgmgRW94gvhKLlF9oMpDw9sOj5Msw+vY5P4ZYTUzDOuQTLm1DTlf
E3AGbS7lfnLXWOVq1oYBM1dPbdhLvZoInGZXExrjJC13IKWr8NFr2Qbps3n/zTLQ2lVufm1RFh/N
Qu5j5Fz8DHR9IhxfEkle8dwYG3vULF1Y0TJiLZ8I2Xih3aHam2GKWugmpyb5SgLS0CeSQVJtzBtY
x59N670ZU1BvA+Q9RFFglLB4CrlT8m4jiGORShCsQmQ6zwobbcHqBNQeFgxKqqMXUOh2ZLYV3Z1k
iryR0ySCEUzQoVJMzlG6acGcnTh3Zq/hzZqZlBlJ229zax3m3JO+gxQM0fdNDETweDMuteBvVIKQ
ABLpV4ZxHjWav7GbfylOnufGORQIzCGX8rpisAFWNuGjayc2UWdntBqE9la3nif3y6SRwNFKzB35
bivPyl61x6OiawFk8jKaFNNhEGVqnWEyilqo+Q4dPXa5p4YFPqIVuarRvizz0f+N0juNFkD/jJNn
yHjghSiKxIiHKx/MDW/9xJiVAszI+12rEpDEbuAtNmCBpgVAf41KPHktDfYkMlIER7Gege7HSQc/
mS5smcXx0wAFcJGwRkc1RM7ROJpfdjhB7xzHlRgOFBqo8Izoankla65gFoS4OOEmyxnkeTQujFhd
TvXkrujyTTRzvuXdMAxjudMYQpCvrKI6OrGiaNYIShBptW78YI5y04QJOJeJS8rgUfbAzMJ9wOzE
4z/Rf5qqjVaqY7pf67LGaIjGNwT2tO7TTCLxwGHpN9XZREaS2HSpXtoiJnJyQF+1Ki8J5yk624zp
l5/ku7CDiSAqgnjn2vwtpBZISkkj19hi83ze9QVruMwOigXib7k2RoKo5Dy8DJamipzqKxsLiAS2
+G7K8NzGAnzqDC1X67hnvXwIs0+pUmdZupBV2E5tOzK2XdUdKu4V7avHapv6pXuBcrM3oPmimwBa
XnrSYRE74sKayPjo4gLwKYzXdTE7z8pG+J+SS86O6tLbNJHaTi41xwyaB6LjPU73he0SJ4/x9kbW
FgBs8Nq6DeTbZE3M1i956YiHGus72p7xDK6Waqr5Sl27P6aBvYxN+RfG7Y3tyS1oWufY8k+n9jBu
IqwPkKHAqBHaEi9LZYtTrfxybZr8ZPgyG1Tp5psoPPQ8c72VEfAo0fvxs0c57re3aUC1HowOsI/e
wSzOhpjHHU+DQWLcwWFDautdzTzseijdA8niiMLSxTAWt8Qe31RmYKWz2qPRsrzTaEVXo2Sval3D
ClOsAknGLY51ml2WiSvaGkNnZ4Yk64FCVyU5OqVbrQFoAULt2nyRVtkFLSUesQJ1RTlwKdDU1iM5
RIgl3BSd04CfF6YG7Fvy2cb2N5+97QSuSAdIrhGXZXvp5U823zkgpKuNhAnZ7x/L/jCxIJ2cwMED
WYCRjnS2sauGLBmTB3Y+nIjNeYffiJNpzJFluoQn5X4iFsAeTU5VL7tFeq/yQa2MCfwuzvtLYVZX
CYIFsRV49pHIKTL4JJtKifowMmhz7KgmfNEa3uPgXBoDwr5hBuEf8plAa0OCcvCmYjv/k1zjvyU5
7ubyGPAMWRoS80haGV8TzcRg0cETC129hDMa2Gokf1K69Sr2XSRxCmeMx3zbgn0AYBluZ+48xAl7
mJ6IQqpKqP82fwhXbXe071nE46szvdsFK6+yNdWmJsdeKQu0kq1JLGuvlkbxY7B/rSwGAlCKOA2P
YOANrKo2IJYIINYs0mMhfwlZBJwv5XPgzTcPkz1Bwe0ilvijJt96bjFWLmqjkauqJLNHmrwqa7Se
Ah+qWw0JMEszgnoRzCbReZwz/uHS6JZ4/T+GeIJB635L8MiNgQZg4etu5XArnRw/sIC7RjFWnXlX
h6AYiA9aj0nzY3XlmxGoTeHMP2Y4vEYN+87e/kyz/luPxu9Q3qsmCzxHaejf1DYJTikoF2wKo0ga
6hMb9l0LXW38iqhKZVXfjdtdm4h1UIKDw0fVIu4lslEChS+BnvKxsEoyy46GOT307JB2uVtcYYK5
C53eoQLD1a/tq9UBStENB04Y8cCrwYesM2w27DLiV1Nb+8CJYLm1IAFanOEUExvEBmqbD6TPOAny
DPE3J66a+CKW/RklNmgtgE7c+Ch0WyLtrN9Bio/aSx7rBIGP18YcPyzl3fvDVSA1v0dqpgFlWVsw
jIJjAWmG1sDtCHKt4oEsBB7QYYobWRRnstQP3CvE9Fh0GmENBtBYd2Fy7eL4ZlQsJkA6P4Q9uACE
EQQslqTXtVgqlp5lvgT33NPYPkmrnTdkyCybcFpFhSZE6zTeDdNlrc6GC/EarV8iz27T/wwd50Up
0IhFtSL1L0BbC0fBXRSo7TgvOaCq1l06BveLjbBjpWV1w0B6qKSd8j1QKbLdhpDPCiPQLM1RlPWj
h0KUOIEt0YjPUk0PQHINhoeLPn6bnJisWqg+i4kJHYmb7WmqH9C5FHT8LAgVzkXbRXzS0sbVAkFS
31j7LBz3WF9Y607JzUDhjKuK3FR5P75zSBxx/xYQ+mAZgCOiDXcsUAWON9B+xjfuxoiN0+SyEgLO
7oC0USPZiMh7L2Xhn+MwO8LvHJctd2MZuKtO997Sdu01W8KHwHEAbgpYGe7wqNN5n/aEkc3Ef+Fv
XBSOIjc4BvCog2ca0m0h0u8EUgQtHcTS5CUujAOhDaTpWQOUZJM45sQFPfQJAQOVCOgs4k8zc+k2
2bhucrrqoRU4FottlzAvmeW9cum5TCyLRIm5IEICtA060MbBN2jOz+lAWGWDwssw/J5sdEnGStf9
sqx79AhgQA76jdY6XIBd/DO6vJgh2fNc/Ulk9iLpeBaztypG1u61wg04jG+hZr+mJ/+KHkpu6oRH
aaiDF2xAN/LP15FvoyYCpdNlls96JY8XyUsn6F2y6ETbtHN1ekRJilcEamiKrCUvkz9eyTWfT7m7
ChB0DqFxHOzqlV5hFyfq0PTeBXLqbWyyghTCjEcBbQzk0qeCRW8h2yfL/CGL3CPLifKi+6dtrLDH
ONyaRIklax6Z6lCUyEEE88A6qNcuEASUKargm/SXYzb7u5ZwXsK7wn08VDEp4JqEp0YcTjkP2rUp
zXFjqBLncuF/8EQk0c1mEVehgagRFUNnuswN+8cqwjzCNlocBGUigAIbTv+93qA6QH6ChjXIvNM4
IxUuqaGWo4jrTeDT6rcyO1CmFa+2KfZjP6i1VWLgDG/s2Py6lUhDVQj6D78eQJsDwSF7zZKVpW38
QtPBSAznw4rpzSnvfG/bOO41SEP8sGR9RZLkyrnhDUZIIZYQXshGLpnRFETWAZckqtUWPPFDawF/
hLGs9rcBzCmdFXyLQwU5JTLqA2hTukEKJ6+tQsS4OAUMwhsGdCNoujMkmZkNf8LwsYfhgJi7H3xL
uJt68y3uXtkYHjynvM51SQ6rwfjBwMpSgxJPJPRROgqqeWM4xLb3Xqfon2yWuatyKBHdOhfioB4D
VDWL2mMWtaxwwq+COf2ZMs43jPfbpmsPspzfkaHUq36mGbKoN9yUwDJOgZU3dkiYRb1h+/09Q7de
CBhBYFm4b3Lqcc9Uf2jQuA7D4B0Czg2jQ7UIxMzJX/ffVt2h7uLlwks/KNxIK5rqtYirq9FRmg+E
nuJsVS1hjQnVJ7R/AP4876sC8Ec+PtSKwzJXzBvwZX9WZk0294hl3CVQY2jmq9W6kGBLslRATZJp
44hjNiDEwlBDsVbz9uODGzoufgleyGwohcipfa5cRyxFiWiSuFlSCrJLbkY/KX7aV/xe8DlkoraK
xbPlETvglD+O4T6kSkFw/HaSaMJZMrXrYLDfjPQ1T/onGc8/tD+yKY4oJPZNKJ/9fP7Mq5RJjfrG
048ocB6+EzHipwvv1PhPN6vZBXvDn0Tl5doFR0z+sixW4ajYHujPLgl/3Mb/HtvKglcqoQjiKmrL
b8zCvI32DqDHT70w++xUD+nNDr0tONFNkcpjOBtbdiRMiMYtaU7lshcVXkCEa8gl/+GHIfb0zJid
h4Pm3rIQMDTxaejTdDPI6RTUAufN9GA7h85EJpWlT2XbCXT62DTrqfqVlffo5xZuLkKzvc5eezrB
/tU1xG0i7IxyH/6YLM5miUwTG4C/oSY5j0V7gHdeONHFUOl1DqJNJgwEdYr1UWj8zRye8orL10lN
UvEsPsGtF8MqYyeIuqXNztLuuNYGVvY931OmzaPTM2gyYkL4OFigNraNWOFTDVBNCwo4czqGLNwX
jvWLzYN0wL737pYRhh6vSg0jdSef7CDo1A210ZRi4IyiN2FwBZkdATgw3tttOpzhePAzfe9GNFUM
/MHFsdYcnVZ+2daH47bvuhBv41B/OIn5i63sMyHpNQHUWtn9sGNqg7pGLMK4P3feNi1wkQbvTjAe
MnNNhVGyg5o68TaAui1AAvpt/THwOeKJn3tNmxi3W/TkuMWOdsVzXDFB7CT6ckOtyaxahVm/R4i2
bmq8Ook06sUS/+SfLIo7Znj3HLY0XtuCg41NnbUvE/CM0ltxsO/cEk1SNrwK7kZMEeMFo3NMnA1B
JDw23Q3V6rYLI3J43F8XceqqHN0F2xz4q4hshCOTbQ48DrQ0CoXGv2SWZLpTU1eRNynHfF4Sh8lz
H83AcB+I6vE7CckInCq8SU3Sf6spxD/OQ0qAFgslhCx/7jcoCR8Sq9w4GfaescindWA427H3flzH
FxtTh/hzvUOvDXZh8iBtZQP7rF4w+HzB03sOqBoPsN1CfF+/vomBRBkiZIbfHEuLKWA9lv3SN99l
wcJLPWZNJbEiMLy1XPHV9Zx9zs159KpQ0KvhXqsoxjBlDtuwIStRQVNzZkxbg3U3+crynjIAIBs+
KfcZ7IhVqrGYWSlICe0VPHOyfJ3VyI6gLm3ymID6YBKX0MsrdBOsouRwNfOxQQaFyccZfsj3FGio
JmcLFuNJFfoD9hOBZcGGYcHGYGy5DFpnr0Qc84qx6w1N1y0cGLbYVY1b2A7Osp6R+Uel9wBSMl6V
CVrybOTA2oYtG51h3oFI2TlzhN04MiCA2Y+NnLuTTyxjrc3qQ0ZiLxLXYoGMLx88wr31RSGmoWXx
2JPp0SvFrxjieGdqwuO64sD1KWEOrPrKeu9sAHTO5PanPiGxodTlum7vfpdIsAipHx1VsIJk/JhV
Tv88NRBQG5I0WitYOn0HCCKfdgmera3uw3mF/FwubSzW6WS9N5h0F3NZJqCr+Kkqfp2mmVWj3ndB
do7Qn5Ba0j4QlIkH4GlmirDEVb2GcfPojBXlouaQjfAMBTFDZ5bg73k8h+BtPCZLNg+FQYlVIZ5J
tH4dOWP9OHxt5rre6Jb5I/D7U+Nbx2CMSXRlrmPXJUhTfqcOI29dGETjxA98DmIJkWRdR3yVvYU6
q6cbXXre6xhipG3wiC/Ia4PMSfZRTX1/Dsk/sus5P82UlwyWJBZEqawtlPRrkhnO0ZmSR8mMa8P7
x13YT+UOnvy2a3hzwENx9dlKb+juMbz2zAN9RFUrKqxb3A/jRwWvwMDyf9aKtqnwLo0ZTGsbRNBi
mrKt8CjlKeArEvUY6LmNQPBVIF1OUIBsyrLJ2WQ79taAkOD+8y0hQ33Ei2g5D5wv81a3dsAwUH55
pp1uef9ERiX5cLhPCmsuUtwh/i/RRfnSzkpzyz+LRDtZpXCQ43qSO8s2XnnwfANMeIHsQlhK4W3D
FCO10Rn4AzQs5DkFWuj1FxQkPmiVjR96/UOroVwVUAC6kUTuUQQ+1QMjhd75zTyKjq4rAGc2lyDC
PGCm4si8l+o/N8XWnK3pUGe0m7nrrw1XgdsMv7G67IbRaJ+UeimYhIdFcqtj2LUwkfdt2Kz1YEVb
3cA6AP0XN+07LpD4rbKno+U7SHN7OKwYchniON01soDsZKNBycRNx3N5OuWFvtVRVRyD4toYk7+L
qJK8EnDVvVrDCWaXxzG3twztmVoEWQZ+oNtapfHu0wEfopgom6gPc+aqxcps1XDqhfHUCFWv5TwT
njbsa8cnIbzX1Ht3p9KZu6BddNZgrxo3ZNxlrCz268fu/hAczCBb5gpJmfLZn4jZB59UFGzdSJrV
hAHh7vjFmtOcwww+j6f6k9K5XqT1K7Pa9CkZjR0mEBd+STASuFx+8g3jITEprOzfUghWk0EXnUzt
Twvar2krBV9/CDNwcLLiiN4cSnvVncryBYsz3Ephe/vAh2Ilq0geR3mkYEAOJ3R9DAairLLZZqTS
h9eqoNk2R+PZ1J19SKzqj53VbMlHx930Na5HO1LPIwF21GeQ2FDX43mPnQp6+xl/B2ST3tglIYrG
aROytKsYoEyqeXI8+HTzrB9MFpJQMS4kHqzzsV80ldp5YjqYTH7GdrrptN3HdbqzrGUx1LsSECBZ
E4/SSB+0jt7/i70zW24cybLtDzXSMLk7/JUzRUqiptDwAgtJIczzjK/vhcys7ojsqqzbD/etrczK
qiwyUhRJAMf32XttyibXQWesVfLhzv0GzsQlh11EMGH8ypzgm6Po0C3UNYbW77JmD1enKINDAhO/
pwPFKe21zIgYlIBeWzj1ir01C+0+I4hszS92lD1XVvLKd4HNxmMIdFPD4cAWchlH/en5/lfcW5fq
1bCnpzxAjAsIrmGMMs7KbA5ZksxHKwuvGyN9SvscLqlDYDhmC6L9pyGnEoOv2h5VC+dHdpdH7Xvt
hhWjDBG9eMw/TZY/yyAyzmw0Rx7NvD+3MB4zQG7GZUqsbpfG4r4IBhqt8Ult/mPOKeSuCyva+jMP
c6d7dceSwIV1purwA1I2JuIsIxPdPTSe/K4MeYO/lR7QAZVdvP5HbKZtqRPWM6NMn5PI2AcYRVex
aO+IvNIhadrIa8VMv/DCLyASjWq+tUPvOZH+J86UdIQ4EzGXDj6dP+PUL3Rwt4R5KVczrXIEtf13
g9DrIkB+5UxsdFGi3g7hlTVFaptIvaeJvO5Et65SNrgqu6O57pUY4ct/TF09KrvpIa0EI94DKa6M
FOXESqqIMzk0th5z0OR1207gEI8d7yBLGiVnVd8rh5Rv7pzZDF0FBuw/g3P41gcUsRmHQEIOrcqj
zd4eOifxId/ntIwvGELCEj701C5g7QLIa7hkntwBCO//z3OJYETxzb/xXDpYJSkW+hemy1XYtd/z
nz2Xyz//h+lS27/xgJauxlSJqVxI+x+mS8/7TUHmtKW1WB5/Kcuxvd8cDIUOJkiGcOHgrPyH6dLG
xKm95T/Sw6qP9/J/U5Vjq8VV+d+uS8O2XOV6pmXS4fNzQ07g5747tsKmYbMCd67MEt0lMqrsEHpR
fdVnIzlb2dUNt3+YSqgCQsrfdRCrfYpociYPZ6oCJGghvtpotL/5U7aU3CcOY2/eDeKdUm5SU6jH
PcL7zL9WbEIz1a8jS+S3gUPJ/RQG5nUBv+jarTMdX7SVEgdxOT+YwIw6yLOEAoKvpLZn7D2WAarH
cIfZRK9WoLbZ1aPvqDBrBPbFiH7WOY2hmlSe7U80SZHlWlUzAI0Ny9WB4zNCnn+uDQ+0j4rC6MlC
2N0aNQFf6hSmOF83EiAoItyy280sTj/04FRjs3F02hyivJeMCzK/Dq0xfesl2BaBr/ZsD3Z0yKa5
TZg/ZuBBgHeK9wGrxm1Vz8Oe8tZhsaTGnWbjkzSbCh0Nz1xrZxhTLLj9GaMogSpNztiltnKPbFQc
ctPRb6iXzQ94ZcG1jG11ExSOvldWmj75Pbkki41Ku3KdmD6+0lP57SwqPK2DF/V7Rxp6k3l99dym
JtJyGqPtNKmM71OYa2/4R7r7DM7wIy4bxDHTE2oHjrvCRVPKT9dNOzJCFq5Mji82pS9xc0/faYci
TYLuMreCM59mrXA7GrCbleGZN9qNODXnlDNC+K04bJtBMUr2NbX4sGUMjHWKQxohpYMAovAuuEMR
MDfoaQsg2zoq2XVQSVmSxBsLTfycmC1nOH8RhUVm8Esagkll5VeeP9AYJCE4BFE/RufY6VPWx3gp
5FqPnFyz0RVfyVSTYIqqwaRGL7GRJBpXts+taYjkMAMTn9bEzxiyZ4wit6YFim3TZ/1Em7Aoze9t
aisPCTJ2AAilUAxYCeGAy00Q4UqJ8UqhySEm+JRsb7wgoqHGLZXxOvO2PEYa1NVem6SfVmkxNlcW
Wdgvo56Vi6ZgazQvo4qJHTWCMNDWrWDz4WRWOdsGZd/3CaHwVQ1fJFybzvJN7obKxAKGzQzzs7qP
7MZjDE8DOoQjkHlXHFu7IzF5AlkBitEhp1TwWE3YObrCDn9kDr/dmn19/1F3anh2PE1HMKkXsTgy
oU+AAulffKcbp40uLMd8yfiH5b7PC6j70iza70Pa4hYAZ+hh8RDGSOwb5sBtJTxrYXRZBJ757tjJ
3lDd+NEZKgUbPDNhNa2RXpD5ycWQnR0wWAQSBlfpB6+2I4rb2baMO1f0zsEYMhxx1ohn0B4bdo0y
k4KIyIBRc3KC7qAxIhz7XiwYwxoiU+RgA269uEAPzObI3pamoGyCim1G89yeOHqOKPZp2bXXnqnI
IKWhZfL9ABq2LaDFYtvoSyJOvU9iuXDsC7n16dqXFdulNC/YkHahn9xrRWKcBdTgnrwsa0GmEi48
x0Ym9ToXqber5pxcCGyJbu2ZZfGmxxCJza667E4akdwHs+TFDHm60+CKjpbR11QsgK87NfgQbkxv
im7h0lGDaGlYfBwrp/uisZ/s4Lr1Gv+lEH7zVAJlfu/hinA7HBNrT/h6qXH7/9CJt/9RLGVxze9l
ex9FSewjCNs/uvf+6//S2vZnnGPpmPvl/2x/f+zedT/q6f5HA13k56fr/+sf/tlP9+8e3n+bmFjV
Xf4j+uXh/V+JCcsSvzmCLZ/kElue3fTM/ZGYsCz3N1NZHDekIkiobZ7QfyYmxG8EGFxT8wcYxTzX
+u/EBH+H693TPw0D//i1/4wU/F3PnfWXgIHmImRMgOfMOO2xWGXo+PkZPpfoWa41ZMcc/zEldZjk
3qHzkWef9GMbIeyyJpErkxZYW6Wn0c+2Jh7afZr6XNyAx+YZL6uO334afv5J9OGfviwmFFs6wl7e
hF9fVkaFbub7UXY0mvyknfzkyOwk0OhWHCX+GEj/GLT+yc9aPoGf5hfee94Dx9S249rKXaIjv/6w
qoGIHWYd1hrTf158uvZon1m/aJJMatOG8s6GDzeU45U/UNNU0sDFG5Ke4X19yBiLEHflei2Mr17E
z8LmwrMMTHqNND5rD/NijpLgBRNOL+eb7cT+6u/fq2WS++vrV7xXfC0Y5hgG/9JUyGarmLRppsfE
0h9wC6icbaf3tMd8lUabGisy2iED2KYmKrvBdLzvqnz79y/in3xgv7wG/et7iGLpWPh80yMBNtgg
iX12R+8OHICztjzv7u9/GBfT3/3Cvw+kP6ViOmsK06S2wGaFw/tYVjd5Y3wP82M3q880kk9//9OE
+ZdYEV8QkjmuDWjdYaLgq/LrL1ca7RiEQhsHYs7FsXCob2kdcPRkFDf02h9GQXcUlvRsm01b8K92
CSugazn7FYwlPZVJN9mQbMOkSOAbjBcRR+GpYkN7bhYxUpuaYHWCcaMgZJTVMwxwrkDHibJd7PVs
DPhhNEZ1q6ga7zoICUzP0G8gYt4HI5lxVrTgdkg74ARw3TuXUy7+rmp0quOgqCDxWW7nASUJ3Ygt
C/fdt8jVt7nNv9Ey/TvBal3DdhvrarzJk/Z19OShLW7cRruHNGjPXVOz/crmZ7dgHih6MaB7YQVU
gVXheyGBHM+USIXY4CrLLi/DXNTbLstpSh7qTZAyTk4RImU+C+gh09IbpDAKBf1+FCxeumnayqD8
HhqQuFTSvJn4gXum0IO0sk8XVN2u8su3OcRW3M3wRtDjcz8g7s6HwVRfTyKlqDL/TIay37myfiuM
siHtNY+sUXE/Dplzk1oEMDjoh2edvKYhptQxb3Zmj05iOwuCBdpEWYa3o4cvNDeog/DwN7qlzRUj
C3dlzDSD48qz7fQV0+HRC5ZebBeGZxru06l5Ydbk1B+Kae2K+pQ4ZHZKwaEdBXvejepAYqPZjsq3
qeighk6VT14BqtW0QoybsGpTw+j2jnbre5NWk9yBLsXadtPKriTZsUBIgNbhzMb5yGZPgx9UnNN7
iLANazs4N5IWsVl0+HRq9tDaP3Gmf61HAuMkqvDNfkPR/arBZzEBfIZ1dcN5xEzNca2eq6oddpM5
vIUZmhEvp78Wab8bfW2sRgpSGXXu59Y3sW1o9LkhN1eVw8nKJkQz1vTcOdRoKX/YliiQcedhqBCs
2bMKJrOKx60no+ew7Ilp5MNb3SVyX0ztCwleWqBC/cnvRHWlgGqcVyVYBpuBf0icx+FLiTbcZHmE
JTq2ryIISYw20Z1MkUYzt3tMmvLOq2GDu+P8KeMi34KVZLXv1oc63dXw75uJubIAj2wiNfa5xWJ2
yR8I5Z0xfd4uz7wK+GZVDCy65JOT2VgExFNfgt1oiGk1TwBpLL792Zt0wxducjeeCtgjlXDNYdCt
TIArK1URncLYAn0l+l4F6TNBiPeqBA+dlo9BOC8L821OJRoz+8nMz4BxSLKXWG6h8Bcbd878Uz6I
Wyf0EJkFxHG35gV1XXZOoddfd9XwiM3ddC+l/8zSP32obOqVyp4aA7Oyt2Zrf88d/exmNs6mnlFf
V9Q2Tj0Rfi95oyXlaa5ngwyufq54F1ZO43GcSx+igAHYcaEEDHlAYKai36fekPkm3tbdmuxiN2Gd
gt7hnLvSsXNOydNzvMKU06hn+jw3jdHRvIqT9mg19doAHLWdQs98mdxPs3kJcyVeLeUYu76H5ZCD
/KXYfnwFrr7RYcZtKcofAyu/9wKqFwqNRkpJwNrMLcotVF8fOdQQCukTAtRuLKkZ6turqBeMJJqp
XgCVMCzSAu18Lev5WLJReh3S/IbKW76tEcZXz6DhQfC54j20ZyCLcHryhaVkgNw0pd/tMTTBYRrY
+7Xb3hG7HIDDDWcREBIDXjJaDjg0G8GhSc0eMkxvHtsoy+7nGPualjRylphZ8sEsLyFQ/2MSLO1U
oiJTTuJ5ed47Vv+lncA8UQeziywXKkwfXJoc3re2In3wvPAKn5K8CiIuuDLGYYvJnLIDGCursDZg
8ibTF6NGhNeA9vg4EZgZDGex4bGZqNOGZQ9IMb773socMIhYjsFKiIpKgRyCt5OqE5t7Gipwdacy
8Fthrr1tWsVfoEFqojAb4eTZyfEykLCTD5wuMq6dOD/I7NqHJH7PitC8TpP5O9v1BxZfeIam/uwI
2JnLDRDGU7exWrWUbzhh5nK2l08BtzyWluiytSchFWp1Y8UbiasvN4iOD45/5xeA6kckbpzt4yZt
COnEsvWISiQHo7S/5UbgUb3QeBsA8ijObcjjp5DoBzdkGsleTsbJSXSz6Vr0B2rjyG9O97KnPUPi
li/ml3yUNCHGcbOtciAejX/b+4A629F+JylDIV4sMPL27QNmsVVutUddFi95CX04BZZUcZpXnS9P
8TACUlJHK7VudTBQD0/zCyc5/w4C/s6mGeiCs5gRz6Qzwy/Ls4UpedVMOLBTSacGnJ2No4x+6yxr
uwR+8Br+N3T/anzx/BwDKtTLNiuviqaB0szxtgSjpjj+RQ103pQ5p5/PdB4BdKy8cK1m0jrsTOnp
PbYlD4zAJViAS801ehuoAv1JbaWey+ALQnu2FaP+nmGG4e/d+kMvYMolJx9unRv/efj7l+O0Y/3P
eRo5UCtLOLZDn/Dv8/ZP41lZVWQzuiLhSkCpaU1Y2ZBt7iPKof00t+/AEVMIpyRrfJtSXNd78RZT
QeTbN2S7b2FbQipM+/C6i8F31rrDl8adMsvy5EZQluFK67WRoX2pXPUA3xFmEuBZG0zGuZ80iQwQ
lq4d8LRtJr4qTlAdlEW0sXR0sSvI1PpevAkVi68Zv1Sdm9APp2DHF2VriWEA9q8e8ik4sGM7WVxM
0QwHHosltm2blWbUPCv8XGQoq09F7iqe7O1I5dt6dswlIdOfJ2ViGbJCZpDKwAwMtK9KaT9mbGVz
Gz67bUC0KHonGjusgjYsCawtq3vrIQuKgy/FNotrdB/vR9oI+kjyhoduvc3s9EX0XbPFrXPTZUDo
huTesfNbPfY9W3z93bMpnp0z91zFLiMgrZtWwjPMbYYLdYQFLCfdJUv+FPRwGiyo9cH7qBKhbg2F
w5xKMyeoyfbwJI6K6DbMZhREMjTdjOXcMMfjMoeJodyLIN93RjXuJkLmIPaM7cCWlwqgiOUwUFgv
c7/kUN9TEbUEzidWlET9QMZi68Lew7x6gcaP7bZyN3xbrrE94Mm26ZOhsNjx4SBDIkOkK6b1QEoF
hwhKJZSPbaWIkb4aWQ8uo9okJb4CAXHX7A5SMWVn5R4e+B4m7QePixk4R/zWVMnb0NJ+0HIEoqCY
NkcyJswAqc/YZPEbbPr4xO71xR/Ng2ijm6oMXpzZPPcNwYW65VUBzwPd+wn4bBWSkPCsFt8swc6o
umkCFkdVODbboKd9Q8tDY2dPodxQ1nyxxQx0xGTqqF1x16p+r6cO91M2vVOvRoZFNnplDelmWGJS
jjHAKUXPWdm0n89Y50HUnFCGnmgve0dijndWbr7bKr8JgiWu08O34/I+wCM1yEF5qKU+Kl/V3+Jq
KTkKFJ27zZPig1OpOkr2zPSezO9OF38GIYTsMZR82ovjfKYOHM/VZCGNtgLvaKrdHzHbJX41niL0
3Kx9nJEoZh8JH15gWfXNUNSPxtwhotNStxlDfWRjdp/PJMdiHHK7FtIXeNEN60ACOE1zJ6iTw3g1
9nvMGkezitMnI3hmALCR0s+cww9NkQ1b1hq4NzChFDJsqVexxTobogujKbUpihc6BPENi7bLhLxI
0GMgd9X434pB+ajs8trX8Q0BBL7dsBfXKZ5G01D3c5ilazvE4ZfwR7WShFO85iH1mnsm9w7YM/nf
Wg0nbxLRpiuNt9QEmSnsH0BNvpwmxzIYLLn9OH9NupsmgQ3PtAU3FJyfaZbYttvrQg7hrqOZiw1p
RJFnhs0SmsC7ynwLop9zydFQXIAGQMYps5CPcx5HG4CcwyaH5E7zGsfnCNpEyWEmvyJIybmhvcec
WG3MhRks++QD/uVeVFr8cYT/PxjKv9H2XPZZ/3oxt/6evRefv+JQlr/xx2rOMtVvEhqKBaDDdf/Y
sv2p7pn2b46jgaQQ1kWcWZZ2f6p76H6UqfJnC6TE8ZD//ms1Z5m/IfuZUFSEJZH/lPrfrOZ+l8n+
ezMHtt5yWUxrYjumQuOSy5P6pycxil08x2PfHrKKDuOIJA78pMeRZPK5q3GhdPRWki7uTVJ6aXMM
qCpayxJbU28WhxpR/mBYRLt9j9KPLoKmpJsg2JVjdhF0rq34QrK980f+RTOuo9RL+z32Tayt+fxS
jEn71IlZnBA/t5M76tOQBJyqPCX5BygZAE1VkbKQR0eV0d61uHUxjUGmblAZddg+dzUbLB+j9U8f
4OWP3/9nror4dWH5+9uiFj2WDijBuyMWfemnt6XrdZdFVdgcWlPc1K6sDhF/aWO6iPqO05HyMAgQ
Ni40mGrwxOn396owJ3Gimi/aJ1H10k/hVWCWtzzlcUEtJcFZWzxHA9YO6FRXJdVTW6RdmrNMizop
h/peobmwrdAkmmPdha2fwfNG2IkJVVKUUdnrorXVJuNz5JYR4vQDEL13+ul9qr1xFxDJ6rWRnrXZ
n0dhLIreMXBZiGoAu7s2+DEb0T5O5gLCevgk1QygdlR/3CP+5XBn/0V6W75RSthIdhTe4ssWixb5
81tXF5UZB6o+wAISJ7ujRMWsmNYIrLl8jGsncOVKem1xnPKp381YxcsUrodhf3fSyNyxACWl0Mbr
OuiftD8EIJYPzGksivkSr6Tkd6baEWQUlR5EJ+iHN4plRWe51qYdi/TfiL+LdPfrFYJfhCvDtRwE
d5Zgv/4+qdnF9hhaxKKXn0wg5VDJ2tiYdhHt68z6lmHzMDKRwvvqrZu//x4uKv5ff7gQyDIwXbne
rb/qii1cnVYZZXtoBk2t+5jZV9T1PebLB//7F2eaX/rYmena4HBiR7F7CVqdbNDHKjzhHAn5AI6J
TT7CMPrrHB7hJkchO/yb17mo7X95k4R0lBRo5Jbnyr/on348Mu/NvE7eKHs9DMZ8DDsDXiXgL+xV
p7D1PKoeyLTlNSAvK8se6BuI1n//Mgh2/M8XwiIFhVtBioL2pJxfPy2o54AU53Q4jEF6ZeY3eUto
0aiZ6zrWFFu+hRciPtiyuvFKWkScw7n+UfeCQ60lbgzRPgAAwOaD2HstZ1rYEjKelY0bQMb1S66O
9D3vHDW9hQUoU6sqAQ/Www5y0JFzw4sBMaNN5Llf1siRVzGyUq4Kfe8qnUJCv7iazmP+hPNNnErw
vcemlNATWuqkUmyv1D0oCuWbZ0k9N6cKON1hED9Vka53cdwOVDcmtMsv/6vMIVdPXgWDFP9Bti3n
ms0uQzpzf7JpAla+ZlYcq7IaNrGS1tEBVrhxssR5tgXczoD8UDyUih4hysirGfdds5wUipQFaxQ0
C2zSha0izH5XTqCx/GX4gxCltI7v9DQE3wDCbxMefZTZygKnrneNG/aLHcqDK8ML/AM0btO9m2Rw
cbo529qdR8rXLF+zmvh0Ho0vqRmInXgfQkh5k2YT4FBKQ/DbwLzkGXDYKXnZkMOiHCYUxFATK2KR
L50NrLoTo321m10yLLZFqn0ksZc1zrVH9cg8kTSMk64nFWYIPKYIk3GoSbg3qDzkmB6ICn7B7Kzw
cwZ3ddu+8WCL9yP711WEOd5NOXrgmXmPYUpQO7gl8gOTSrD99427iN+Og+Xk6zvQAw+KmMY+BSW4
ivqFutlzK3cTCAj8fCO1IPVTWjbmNsxI4tFEDJ9xgfiHeKh/mFX3vVF63PRwmGgGp6WuLMWi6Jhr
qk6QOy3qEE3qAyvpPlNVxvlS01lPSabSFQlRu74xcChv28x4cCklQrJnsJzxCzjWk201T3MpzmO6
GHjffVt8z7QmY443ZhOE9sn2+5taH/Ev3mZiQlGHFZm1c7yWXSO35KA4SaenKQR3jgvvu+eMau+b
8o3kA3fvdlO309manYsF7wGvNZ4ETZOlQeM7CvAT6e5uHwdbIw/PCN3pOtapOqbNWzcheS4IF6dc
MtCJe4+Gvfj28bPJcga6VWFXzOd2DWXTv+a/ihPuDKQI480c8E2btk3fVEgjZh+H7t53qPFRDoQz
rSkR8sPhbeib4hacD4FTlpMk6M0DBWQ0wzTT2xQ5PUhHxBg3JPRAo9Ol6iZanj97nqMrYG8zF4S6
HsLBorELdcGuoMvjRE8pU7TqQ5JyanBxcAZeI24DYjEImgpXfkXRLaX2Qqbt2WxrDq8UiOM7oBzb
nr7RXtuuR6O4BlSFqyULOJqhvRDTVM9uD6CZW8+w1j0wIV5SPkhaHDJ9MkdQMnjKN2EPSQCkGogi
0F9mh96Ut+/EoapdE7P4JLyE2RXudnBEwFuT+2dNFPn1AYiLNYpv4ZREO7cvP+Kw+NHEwfhAEwmt
fpzPa3N+gZ/y7JJ+2WOcHNalFP2bcZQQYZLG7475VImNHVB+wzYYd5VJBUsANlunX+wW4IKSpTx0
Hv3mYHuvhkJ0vChOYh7sVh8Dx3Ni1i9hjMg12pxUskzuvaK/NrD+OCH+w8ijHqXVUXmj5/l1ZD1k
20SZyLLhnS3MO5mzl8Bjmq8Tt3vuidyvaSyn7qGxr33swwkcAVpHa3jGfG/al5SV2AJBdXd+RLcK
93MKMK0eE9oCqXZ6F+ZIkbzFjLE5533aTG70BCjMoUITS/Qqme9Ms05JDfiUMNiUkWO9wrufhONu
tkgkKkpqJuCvpFH6z8IHGpWZbL0L9TZmxyx2lvSAwV3NLDYkBnCnRNmhDO4iJ79XhfGkrOimiX4E
UO+S1Kj3feSIbRDWdBM4CcbX+o4EEBqu8OfLUFD/CTkkYgNHGHrnZawuHgsK+Lb2jKmmneltSwWV
HtkHoyebnqK4kS149K6l7H4w7tqc5IVteC1ChnWoiR2Btm49nozqOp00+P0lcyem8sizEvKBGZ+a
ROPst6FLO7q7iRVMMCvueQ6my4WMvzuMd730KDaFVLGEaJ9HXXH3BIkVbM2+Hq/YdJJY3uNBASBL
QWJC7u/KTwfSuswqZvAUI/SKLv1mKvWgSv8h0/73qr4JuiE++LN8S5Q+6lynF54N26ZvaDgIVLVp
60ysFazZ8DaqUy7Mcvr0yrSFMUrZ7xR9b1pqmaYe11QnWIHRk9Uhi+gfZty6W8vAfu52yb7hsH4k
lLjpHDb1o1cdLlnVOXcavHneX4kBZyBWNBIt7jcsjhGgpfTWUTpfV6Wd0XvcPgpJmsJfjNCD/1Jh
VPRyZ4mfmSfVbme73FYp7vqUO8DOyO2jVYnH1qATMA1chNYhp71EEZCd6OtJigvkobY01Mss0Ngt
QZVs1MybkER+M0efTsz2llIICjT88JpNHzERFd4jD9c3trcRGsKFaHLwlDk0ii4Ou53gClvXgvJn
KdjiWZSbl/otBEazd3Nz2mAU2LfWUF/VO40p6RyksGHHcH7qaazWWBVUSVwFT2aNqk3ipdAje2Cm
uw1fgPZYWFAGGpnt67GwTzFVl+sskMtNdD/01JUUMfTn3uogFcQBqT+UbkEz+MF3ETDsrBOnfpjd
czeBaCzn6BzK3j+nZbMvk4HOIIo4NpSwJZuMLmXu6x/koN+IWPj7zOQbm0MSOumWqWkYy49U2VsK
egkVJFeFbX0Z4eytY6Pxl0gIgfyxuK697gn6B1VlqkrpdPTpAnHoPDAXh3VZxAdkTr6PsxOzo0NP
Hd2vGOf9OZHyzYnTY2dHIaXuA3CwrGlAs+R3KvVox8jDDVcgJ+Ry+Joq6+LZywoVsaZWb9bY3WSG
ceqCctrXHRIeSOXFj0mbh5WIqxxN+pvW6q0J2Xe7gXGOaEm/FF6f7ruBsWJ0d0UZkxNIvusgWpoY
RooqZAjNCQ6Fr83PkqtnEDagnvLeIO61Ijz8xkoIsjJ0fO2CfKNeJjXv3bEZDsIHSShE8KpHBxJ4
usHS8pil8wZucLepay5JrRwgOrlHvaaV5aycjnM4iQ2YBjpDOvtbwBGAvrfwjvU0l9L0EjOoTC0f
RvkFwPO5lks9eqfOEDbqNXFcsOpkA8zqNvTst3jQr5VXPBbRZ6K7H5brv7baGXhkOeVqNmkEYiv6
Oc9EVCtgoLjj6AvJAV7XL74EwWzDq6IENze3de9/GVn9YXbtaxI64+r3ZwQuwytAkcQYwgnuixi3
vkSlh8G5IodPV4jlboeKTTMY+S+nCm91Fv7w51vDGm6zvHvPjIrwWGd4dLpTnyVGdqGsqjn3L0jT
PP5W6VPY509t3KwbN3fXMOQ+OPNPHvJtOhscNEjaJelCquCL1SDvMKvpU1ETvzPMox+MWBgE4n1F
ibFs8qPoJdV5edWcxAzVErP/BuF0Yxd0WZf1fWuBfhJJ91BFhNYN+3MGXsnuiLx292RO/gtURjaZ
UKaZFucY2JG1E4wYq94jQJ4EuEm8eYcPkgepS8lCZ1inrnC5b3rNTRToi4UzF+drka6iVFxCfz71
ozrj1Xn38TdGo/kAk+UdoxppN3AGWo9XVQYIyCB1AHbQogmEbFUaIv5GU8qIMzpEMk1TwVBjzuzo
VcjGXdfps3K8ayt2LlIDsioKHqNcA4Sn9Lgqu+o6ke4Fn1BLhJoNaJ6cO030LU+H28CwuA946lVM
HHvikvW3HZHxL+xk2rUGNVdTwY/q7afOrai1NDWmjQAQN5y7h3KWcNJH+kWly3AZNvljs3CVZg6r
90SVrnXTg6iRkDT6FgIkrZ+rqrUbgoKgOvWQHCSx/CGl94/gD78tmPaMfgL48xEbxYzNpZVTb6I/
0mAAZ/KJGfzU1ySATTP+USbmUqIg9xnXDimRfqFC0KFYh95RsOuv0ma8niAC1vmYkNuXq4jHXhPj
85aTxRI0sE8FwF5uYt5Vy5/t4gmeXk+udBbzdtnphWXG49zztp7w5c4l1bOuHdp2+d6XVdbsMld9
pao6AcfyuAjSeGMv5TMsBQ81xwMcr6B+q+ekDG9i7q9AorzbVuUv9vTo1jmblrS9snsGI7OIPyk+
SGT8Wfn9Qioit9ouXfJJ0e49Iaqt0XXXOOxpGRAudFdgXqlDf2pJZSd/+wqY8ZUObKLN6U2g7RKw
C37+xIVFWMzze8EPsEx7Pw3mQwAKixPgcOLWuLW8mX93Iol6qqbd5sK77nKrXA9YldqIbEFi4WZI
PcgmOZuDaRimnbLjizfOz61HDjidzHIz9PdwaOcLOTdUMF2Tuw8UbRD4hXneYMvrAftXDkvcmXo2
goaMy0TbSm5fs01BS9HSfdSRXQb0eNVPTPGuzBYSDhW6aRUNGFHYblfZZwxeZsdHeJRwd4NkOBui
esLjvUr0A15kUkDxtbIlxRcBa44InSAJEU/7/NqsTXVFwp+twHDhqH3vKzXvIkqtUltYD45RsvSy
g47sK9pDxD78PicoCw5ubRQ9K8ae5j5tUzBUeaI56sJD+kvHZKvISQOZo0fdJGEaZbI8WaopOQDX
5IHBrxzKtCkvY8HqoQ7odFlMw45xNZSDsfVMKTcUpmEEEeElGRZRYWbnniW0ws+0ndVTaW/zGAOk
YiVowL4NBpPS95FzFtTGcU9OEJr73CFdLquczuX51jmsYvCycEGMrPw656NOuW8m1tIcYtXXmdk2
QM4y4DpZtmfF29NNkQB/CMtdPXjcxtnd1vOVQljg5Gvbt6XZP6bFS0H9712WWTndGvFwNWfjg1v7
Nwi3kGedKdgkKKEDkL8NXmh171h02XmLytame7rkrtlaj8D4goDajeHQDRz+uaPotULkoGOl3yHU
EEQeGIXLyXqWI/e/kQdQhzS4diK2ej4ad6utPVr5tHLo/MqM6GhkfGQEBQM+fn87+IjJeAlWhlt/
5iarqaytd7VjnDOr2lOz9KFy6FcGdW8TzM3NoyQeQW5PtTwLC3ITNkavev5ya3muI8wGvZPx7vJI
IWfrsGUFMBc4TOzpUi5vVnco0hHAqP9k70yW5EbSJP0qLX1HCRbDduiLO9zha+wrL5BgMIjVsBh2
PP18CMrMZOdMdUnfuw5ZkkyS4QtgMNNf9VMKq2WbTUCgZrIoSfxkxoexYjReJAnK7HJiyMkk1jAf
TTlE+xTba90rhsvVGutr6ueE8WIIpy3bRLV8dMmw8ZSJfijE8BGCO4VL9Bu26Tt35LKxIqcPrJEK
Lumund/acADo9KzkOALFWjsYtPmJUf+ZkwyraYdS1rLxbiI8EW2t+1vhgnhxcFdsZMFHzGLPNhah
eDM1tJ2VtG5aQ24Bt7Nf/EGYJAo1h3KtvmL8zjiDOvdHOqkDadPmOAA1WAa2VxzXeJxYx0LPi9OU
AA/UreVq1DliX+GKrRib27KkIhTS7AazlR5G2H3Anxc3ufqShmkzZKZ6KOElzAZifXqXtag38ei6
m2ipP6xPAViJetXxSAr4RO0fYBDdYvnVGpqRM/r2EuW8gwFSNGzlPwaTxIJbTRxs0Gbw3uCTHYS2
7Utq83pInhh5PACjbX8h998fqAnrNm0y7LS6ITZVR5ehiWTY0Qm2LSv6s1JJq2X93hBh3NIaDybh
1Nd6tCvJBG8KGW1dkjR9wUwGwzFnS+De8D5REkFGTVN7ZG2ArSXcJxLF0KSGD9piGWdaSbvhvEQc
wYSj15vlb1xDNjewdU+xPaYJSXa1lv5n0034EhLqAiMPvMQEx5QE9y6bHgZDvcUCcmE3zi/JYrFI
PMi5og5TA64QN+lRuGO1J2D5bHSCGtlZfErdfCyLlrxGVP62q3MVzXfxPF3J6eCmxHlG0Fge2mGB
fc0ub+dp/k3jzI9d4TCH1+yTpdcl/B2UOJ6/+kwDqV6DAR4TUOQAjxPalS9dpf/0CKcDe49BQPL+
HEBwW4JJqJOZVW1JckK/ZgDQeeImn82jyJdVU53Zq8KTyQb8t/QB7BopPzFX+1TZR7RBlp3Y++wl
Noval3LdwhYkOuGvTo17pak+cNKOMS/6Kh2OPP4OuA7YYNc8RsoaUXiY1d6uhjowAaDU0xjOzX2X
wASaTa5ByhifGjt6BP0LtD7/6uaGpQCo49Z4iHDikxNr5oB0W88eJt0ZvfskKFPByOUeljEJPbP9
SbxuT/r+zU3o49DNvWw5H3dZgTA8LuCzbd3eLI4XWDMwmWbxngXAPMA+WD3NBLiSxddc+pp/O8zZ
T5pBObE6OIPNCTuzO87v+ZRgpBXwfYS8L5bifkIJ2iQ2o26glo5OUVyH88BL1nojfmrJ8hvRuY5s
RWmAtmQKOyaEX0qxTX7EDfZTkuCK9tuyWlClyoPmWQTo1sZpjmQbsjAjj1p+ut+5M/eJNm8pB3jn
2rEZcwLBx0BhcA9beXGok/rGzCd8tsAmQQrwcC6zODRKi8j7TL0ffLMm5jGDc5FTEoJd5bhsA90M
M4c7XitbLDcLUDcyyZwuIeoTUeZi3SZx+TCQKdq59C7v2zbGK1rASXTWsp6x+Ihxz2ztLrqgAmAg
qcSDdOxnk1Pbjo0Gun7Sby1qtQInPmnVuh91PJb0uWYn0rpsYQBqjcrhlJBGYa0B10ZWaLdwJw+p
jRmWxfGhNKBsO9bXbOQ33jRctCmh6YxTSqfdW0sF73AZHrsS0GNvWXzeTf45x6dRpmf7kPYGGzEs
NV2S3Th294WyAJPLmHtOlG390JtnbAcpGjy7roVcy66n72fbsqn1eUnQG7r8gnxVyCArR+YghexO
eb9gdjbFLwfnmtW1/EzbhckxDCKwgXjgL3l24/TTd4e9zLHg1tNBAMJXPkGwxUe50DnjFNQ2b1VE
WRlNRD07GkT94ov+zA216l8pO7NQJS2dchtHiQcwguQXEzw2lT6ZgX2im+x+qJSxrVu2NQYwlaH3
EAasMqwlNdi5BhVW6feVSWPPtDjAWby1924g4G8ttBpgNAodtRa1uvcE/B40lSagC8mAdTmlzw1X
5DwOoaL9ARi1Rbk5ZlOGJodYDHvKqM5VD0mUK9D0Nf2cLaELpZL6VI9vTn+ubDjaZAogk2IKceMc
xY0wAw7hx1ggKmklWxWNEBcYdzLnTC8W5oQ71tJpH8HBr7Mgxve8MXsuXQoZDrqj7kl9JxsTShrx
uAdkW2YLeTPQq2BxUHRZphRXfuQr0ukdPOsh658UxQvYTrE0obLjM+T1NlNBCdac3c/LYoP9c+4h
Dn6pjj5kL2Y/OjrvmZp2VjcOB8saT11ZIOxHatPNoPB1RltG4zxEIn2NHMQpCJiLj7cKhDrHuq4/
zk5tHrypechi4GUtGntaae1Nqw+4ghtilhHsKk9RsW3iGoSuFZAeVhsWsmHLnUHcEdwT8wEa2DIN
TdMtZ0KggzwnGU501oiJDuQNahYzsin1t7JpngujD/zsl01/QjCMFuwXf1C4ZwudqZ3sN1RBZdth
TDVQBDZToDkCClcmxwPzhR+Dn4FlzzoX+ecwZMW0U3VJr7oyz07OvkSp+cXS/VsucqxCirUZjCEW
TXCE2I2KjdFC5Oq4cfCBA6AcXPPK48GpXf9QG2wrAalsIuzhQDBY/WESHRci+IMBCLufXLZWgitY
Sm8HV+O4Auf1xPtiFwImfKabL+pAGjFSMQLNA1jQ52x+DRpKu4kPvNZSFlZv2JZL0fCSsieLowzc
SXbqTTEC4jukjLT2+ahDX3gpFaOXlHH4tsyMgEaLHrPgEIhGILhwIbhO+dZNvwqj3BeVlrzS3H5X
9/L3NCn9FV8/vI0oflmqBsxBSa6T6yMspGpORW48mr66z0q4I9NTCZBlV0Cn7r0BVB/qtytG+Kp9
/FRhD7b75outMNZmF7OfqO5SiwGYlvI3ovug8vczIsdonSTfDUZ16ezcOXlzx+WU+5p20EeUgM7O
s/0I4O2gL7jz2O8fZY0MovmrEw2KmeL8si1T71lZRyvqBxymuJqJPAx55fKei3AyxkesDkHpt/ct
qmWKX4wtHlnvCpXAWKp7RzFuMJn54XtGmZSUO8wLHOIEggb4Bjbf6GauPe4Tw0R59biYDSoka07F
Ctpyu9zYk4KCiiPzEjc4YfUG/TWiSiKqkDslxHrFQUIZoUUQ5AUt6dzyxkGmO962o4FMB+7lazOl
55n5oRvzda6KN8dqX4ehZffqjlvstAwG6hWUySZvGxVUvWsQIDb5BAJNZ7f4uu7o4LWsnSPqGt3Z
NW8oAQJGc+fzmOPpLOWTnfRR2KTN4xgzIGIOtvF7hzL73n+i/4joW9adF5rtuee4USgs3JYrmdki
IaHzBDGMHsbSRCybedUPIFZgnDU0G+gTMAjptNWSd7+Q7Ub4+VuRZ9y3Li0MNRUhvh/bYbq+jNo2
F7ZEBUYkLaFxY/msOnStSXIA89bmPuNF+v0YeCkm6Plt7OENmKP6pWvxxSxbHXpZBzxVDnv21tp5
MEn4MhoJHBAx68k6HdkWm/pE+12U7C0N2J7mLc5Wh3R46KLH2jN+I3bWQIpvAfpeVVmLa2QtWN/B
gxhOjDeyHTajGCz4Nm+pVpzimdgg7PIoHBYUwsH6aVJyQn8aMgfTnm3tjYe08BUj1Njcepl/5Elt
BZnpvzut99OGI9a23atAINE7jIZA4MIKQAjgzenFn7XtXIMCn7CYbXKO8zESJGFqBonqVUhWsWK4
Vh3Z/tjsAFVBsEBLX4bD1CK7aT3XbL9AKlqYMoeOSdOcU/W72Yj02xkPc+yM1TUvKZvQ59vK5iHP
/lZzccIYpYE41T00pn+ClD1zoQs0MLt6EOQj6RfIxd7x8re0J3ih4i4/+N1DN450GLBx25qZ9ti4
2tagGpj8Rk0MIYasTBdrMMvJ3jUwINYml1vS0d0u0t/8fCD3pOUDulYEHktZ77mZefQRAS8XVsv5
MsMJkdRb1wVm6jRs7ywEkySxTkvLhq43Z8ytWpYwfmb6T7RGy8/odsMuwhU/0i8z1DLdEYLBxIS4
T8jVC9y2zRFpCQ1FRrsXeSPJ+ZN+l1TtodnSB2sMVii6iaxGIlIUOv0rQTTBRA2oQaUzfrKoeQfk
o+bsvR69c6u3D663ctoajCcjANWB7kq2gWXQ246xpdtma3P6Qi9rxh3EoHaT+fwrVIO9O/Uf4NfJ
2rN36OMEtoFv6LtYlLQWQkFO0EcNZyh2iQ0YWJvuHcKMp8UZmI7LlObbztraLqDbppgDiyxhuPTe
K2ACRBRhtsV9jNLLkc26xDblYOq+zJNXJ/ksOuziCbBKS5NPmVe9JREplXqPfzqgNZql1cxXJiHs
xCFdj7GL/iwZrG+7xRsvcHzBDush0Lg9Z/H27HsT+7r4Y2ACsknFbAZ0Qj/0iRVOkX0/pbyLCeLO
dBV+8pI9DH09PdDckHpr4/rsM7zm8buxa1MFFTfa1sF74FcjuC13eulMhuzeQJ/jkkf7MSO0RwCt
2rbwG8BR6Oi1XJCVlXws5a+WApBg7LjqU4+dsY+RUZITaTV+W1pC0NKEAebTujSqfGrKzt85OW9X
0dHYCahhNjuElhwCDHDcKVXmUa6I8YqCWCqctOGlTCpc62NkUy3Q3CwrGk/nCOdPaXQsFKcJj+Qe
NF5xTDXqmGdF2cT69Gv013gyEN0df59m8BYzk4YDb8DfbUTGHV7BryiDHYFX7EJaKNkPo/HL9l2G
IZLYBBWylEFECEvLHNNSNt1pXnVPjQQ3NzESm4PGvk0JNkGSzaqCG9+Kf+Z2zJ2SuC8LW15rmHpi
gWXF3hG6fV1Y0ARS/Wel96EhM+fgldUJExQHegwatd6t3XjZ3tX96di6KA5u6dGMwXNHmW0Xtjgy
KuCAlj72F4mkV8XMbCwExr77pVMTDglyjXAuYjt3jM44OvJ5LjUEi4plWNpnjijFrjLuWkdNmK40
sB+6frK/HU5VQq3b7OFBALdt2M0PmcyQBdkZpfZ06LtqwVVSXXorY2AwIdDGgoRUydWUx0xPEjq0
ytK5Uow6nPP8B2QRdsR9s2ybzNVDTg1EpvV7TWSXQkMgMschCQTG7COmUc4+CpZX/2UNbrlve6KH
Dvz42DV6LseeiVfa3mmC65zdw9wTbKHK5lqUyj+3aX2Y8jHUJ1QfC6fL2cKHBnbuOOdWd/A9w+bb
Hh59ZyDxMEr9Ui03gkTCth/LOwfD2c5dEYIMlPat5f8mfrobUuNrxaEtM4w4K861cx2jpHd+OAjc
lVgB3mOPR2gjC0Ja8UvJKYN+i3mrLyafPacDu88+vRj2DT5nPiRXbAqbUBXVrjdRTjC5WHLJ1LcJ
x3Rmv9l+Flz3FL32eKmcOAGG8ohLoQh8yikC2aBdUGeBk+OHC30t5Inkc84CVck5/ofV1eCcBwsl
kEonj5lza9jv+gzs36P3YicWO8P44Ef3Fr4PWG1QUymEHcnBrb1mz6mDgckUACl9qHgO4ZYoBjS8
cNNx7T373UzFb9lo2yVS7JAdl6EW5e/4FEv2bJTOGW3yQ8/lryUa20Or7r2yvFGj7LZlS1dt0VrH
JqmelHQrAgTUlZJVtI85FQjTZPwu59tWp1fANVBbXQOXbZTM+IJVJzajIYnfDvwcn11/m9dOMGo+
xo+uoigEIJLb+37g/tAsBp3AOmbSE+MT2/crAwVr884mVqxczNCfaKjXiN7NVCPmTR/6CccaD8GT
C87Z5BoLb5kCxpexRYy2dnatlt1GfYlSwQe2nZVGxszDB9UD74UAlh8XdzDC/DgWKWjE+NC1pnVd
SWhUTJh7cp88Csr2oHXAHiZvONW1KHZWa9JC37o/5rEG0o0nZtuIzyHLSXEDfwfUfWTU/RHNU37y
lvjdorcisJkwphCr2YuhhtOMVBfYAzgV7JKZ3LDuTG8jIgeeaPkZd5xRc1ongnL86OAS8aBig6Ej
S+0kFs64PWYUurAlUExOV6Rua8YfB90W75Y7AT1Ym1kih3H20PUIwmrPqAYmvsg+gcd3IVczjUxk
vFavyWaclxIsLLmrumIH5EufDWXG1MHGfsdDGyuEXLu3cBmpOh94e0xAk7L44Kh5tLMkOqgiPWtD
iYvLweRkzbgbmBag9pD5idv7aczBecc4w4TW51u9ih79nBqYgpuCAWsMPgfTxVg8spPzrn6+g3pq
7ZfZOLF7pyKryoLR5pnCMtKfOCjGOyxB+vC7ELQPlLp+D2+V2aENA6usA3eIs0f62EGsqodUEXwD
a/3aLnQyo+gdhap59g87xqD9phtogWSbG2BACQ2w8XiFp2w3e+m19Kjm4fO5GrGGeLRuaoRHIJHG
dUg7ngJb0MivdJg/fDi0jAGwZrvNbx9E+VIlYUqJNR8H5Z+Zlb+5kYZ1Ac88Uy/W8y+k1kc1Rh94
Qq4wAdoQJzS+vHl5SadoDmsjfU904+RIic9J4mZz4REnrh3tzYijSioSGPfNx2SBgCen9HOs0hda
uAv65KgirSwN9k/YlOO76SxnUcvXfm4u01ShBiQINZb9i7khfvU6VC6Y5lbntFk4CSf/lget59gv
3qFte8F9oW70EgOWKV+K2Yj3FQdRLivAwKZpbJhcQN3vYChLJMWKpUDIlCRqaxwo/7GDKe3CccbT
U9n25yziCxLmRLXWghJmp/1O8Mxt5+hnQ3w2XJT/Vpc2OXpfFi9wg6IWJG+fmitMMHv1BzYDHPSG
XRGBt0Tn3gJbYmCaYenT+G+99eG3KcayqvlhpD8nwXqb5KhwYAqsAh50QqUfezKXGoFJo/IPpWlo
nzuCHXQXynIP4yUktcG9CmgykKb33MUu12u+PAhGd6ylDDxI2avWeOnUwSrbUCYxGw+TY62jCKGb
5a6H+JCTcNhzG1MxdXSnbl0iOAaVZrTNyHjENZOP1OYEao2Z3DVdCGwl3/dNX1FU24UOocu+gZPf
QIHb5pRBppl77o1kb9dg9u0PkzAlriTW0nFKP2YXSbfRJiartCJ0C7aayOYYWZOlywq/BJq6GqaT
EFmNSrUcyjS/iH3IDDKF84PCiabQstNg1bc9c0N6rpKL1GGzFEl6zgzlbSMN3jojslqnx6OSkFLq
OvpKl3Te6bg/Sahn+6VG7YVZXFC8haw8wBZgaZrNrR8Vt0vNQ9/xGdnFFScRd9hmJkh9r3UYbZV4
EcoEM5J2RUQZzkbhIYp7TN1TZqPYuhaeT2z7sBgjbpQnMy4+TQLt9CctqwYWHaMSBc5d9I+JjiSH
+oxNHMfvutUZpC6bEmBEGh8Ke+KMscwcgXXKGQQHDXHQbFBhVomK7bus9xFioGjSB6Unh4EdA15a
jWlS73zMVv+Cr+9sjU8WXOSLZ494IwVmdyeTZGL2XtmD1C+Us8MuegITkpCSziRLBXJTJcD96rN8
1XHTB4z6JJBM68Qajf/K0tSFb5N3qYpyh6cKmxjCYLSkA8xjke8xXrI4ifiRTqtqG/GQS4vBpxYQ
p3Kj13tRtOzBRlQaPF4UuZsknOHxfAdH/Ga6nYgQ3RaCKggN29mOcf0YAN+KmSV02VmR6jWTUNNt
8767xrI3btz0d7HY1c3o0gw0mE9aZdnnbKJIXng9hoDUTDETHiEn2BtobvKqrPqpSdfo+GhSGBZX
HK7zzn7qlbnz8xNf86u98GCKCap2JpA+j5aRsk+q6/fv/X6lEQPNs5ngYxoEc7SUOwPD0ibu8+rI
VARqA8+AAMvc1ugnvBQJjoFuvJotjvBmmsbj4McPCdce1bB9KFtXO2rdwiiQjJKYemT3ftbPfnIq
yr570Aeu5DWO5WJt2DZLkp3qmBx1l7RHZcy/CJP6Jw0gvibccqdKjFFaKUD5rXktMqKYzcz41Vm1
77Sf6KDsEXtkjqqFJ5lN+ey2F7DpQb+2xPIkxnheXqv4iT9FsR+GR/Y42fKoZHl9ywmp3AxJRmFY
V8hN16XZagnjbcfIrZRRYgzP7sHjPcg+nUK0TgaVaI9Y99jKtDISF7xtJdV/7baaJy+osHwGGSIp
Rcj9ndEZz74jnt1MFqE2na1pom81SurdNGZq1xpqoccICvU0SKjpa9atHt4Mbhx4DMretyPsZ8+7
9I2VPMI7+KFx/jqTjDjqMnvMK5IdEvzCfSphejRdcVfTlRLWblef8khiJEj1GwJU/qkStQAqGx99
qy2ODdB/hp/iaDc1vUkTQD2tB6SNuVTjTLIrdTIT37m3UuDQ4Ldfy8IL/K7NKU1b4jcdd5FhZUHW
sQbVpnGpSt62o+zyKL1xDwFK7sveaIJY+FloYq47l6aOOxf6damvJEpMGhVjwx53P/6hUtsnoNyx
so8BvIcy5MPzCdSqjwnhnyK6J1vpfB9seDrRLke12NypbUcFnWfdGF13sFPdOWkUoyKvFt1en9DT
Dd9lA0RRUJ7YE6Hdde23IlDzBPkxESMHc6CMSTRz5Ks662tpBokXcayO9pr5m21Gap0pjs3UY0bR
LGc3+1P9DklxCdKCGWfD8tkOfYVhHRMwty9HP3tHBaXcdesHCieH5JkN2Bo+8o/vTBfMmOqoZfGp
XXjCZCKKH3oFHtMeU1pxM2IOdNUHbtPTpqDfsV5iirFZfSuDaLYw7M/vv3hSiCeVU1EkZNTTriPC
tolKfw7TkodkNxafucNWcoaSj5CAAUwuI7iXmTsiFZEMLGuiyM6dNkCSKkaq8Fk4j/fa4lyqNAqG
lOmjgWp0xHHpbmpnmHZ2bZwqu8quYo1HQhvBIzdDQS9t6R3jKdqhdTwMtASQT/4gupg/2GZFkTvH
TVptqEVo1HRXwrnhUY7nV6gHv2La/x1hjBgtI0TGB6VYj71O7qf1Xo/ajuv7tkLS380TVaCGmVUH
rakvOs/hrW01w1n6dO0wOyJdGNsHA38y5ehaqPUZv5xO8wV2+X5xUiaYRf7gaEJu7WTSV7PQDAJn
MG4E+mhFJ9aN0zO+T3Nxg9S7MwrHvec6PsWrijcPWKymzOY1NdmvJXeNQK5X1+K3YpMMkRNoteyP
buGD2BzvJGyUm9iIEcmoJyE7ZO2/L8ZmEhijE3P3S+OiO8NwD+dq4eQ8+Q/2iKDjpi9V5nCBaDTF
a1XDM7bo79zWNi9CdcyKscZoIxbEMR7tUzE25zRj/IgpjWIGnyskarXxoDJqeBox3YKSXBv5pNh7
zfxkze1PKkA5AUbvOVPpP4G4/wls/4vAtmGTY/7nie0ruZj2S6mP7q9Exu8/9EU44D/+XXMAKgth
AEZmZAZL0YN6+Ce1vf4nk1yuAK4hBB69NRD6v2Pbzj8803Jd9gaW7oJlJAbJ0tAl//HvBkRlV3gO
mTFiiXAenf9ObBtd6D8FLgmMQE8hXUvmEjc20tnfUrYt6I56KXHfDbBRzSQPGkJq1M+F9PxtLeag
XZ3AK/GDZtFJy710pGs0T4RF4rFHoX3uFuYgHT57c54P7pDs6vlV+P5Bje0tseIbgR7WFvV5xJVc
xyjCC8BH8+dSkPRx22OVVdcBg4RWgIujyUsrvKMr1E7kA0keUp6zt8vYBM6/0EZC8Il7o51e55Yb
BPfc0jFYdN47jz2j1x5TUx0T6iiiqD8Dm2QZ1mayOsmh53BSiEMOy0ifcOXJ8S6JzV3BWdIzz5EX
P2DUeOQE/Lt2yZ9NTLLm+K1mTgufIeN3Ybw3qQWdsTdoQ3fsOGTY8XlWW4OdwrwIjs/LTdMXgZWB
RR03MCF2ibmc2qY6LiaTQnVOxNUp2wDcxtYukpOuJUeDo3DRIDsyXTLHm4ECXEslm2Egk7j8klqO
YXTYqLqH9zLskax3hi4vSTvCnHCfadggBa6f2XatNhFO684jB7Cn0fSfaWujmWvhgeDeorHTW1Mf
cJ1c82H8VHgWOiUCgaHSHf0Lnl4PFIYT8y6a7D4t8h82E7LIdBSa+5vFDJLE2maiIpd+Gnra/Qel
ZfeMttb80IdZyvu5gubnsQ633ZYH6Kb1/dAZ0odJ4Sxk4PGOcyowmvbFTbQn0TRY8GYaGcbH75vv
f1apf7FKCW7af75IPar03y4fZf7x1zVq/SN/lijP+If3hxrBUvdnaXL9fzhEr6G9e/Yf1sT/WZn8
f3gWrAhdt13H9XDC/l+ghP0PuLI2AwAL0dg3WE/+OyuT+Z8XJpY4GzeDo+umLiyTBe9vqFE2cDZZ
I23a+ZV+bkn2HkxaSo6tjSO/R4JG9MxXYSV5oqTDC9jPB5ioxJZ+M2eXa/4+b3I/nNr8N8FLjir1
bVMl7+u/9zRWUX1jqlPLdW1q9d1fPt7/D/RB/I1csL50wzJd5l4rScAUrPl/JRfkDudzxgzTDjK7
uZ1j45gP/S1ptHJjrfSFUsbsLGzsR3TdkHdC/CfH81LTpbPL+xrZ2yxoaY390PRROBympQe9Zmtd
9/xaFH3VyTDd0SNfhuNCUnR9/2bf4O+gdhzTSBNUoIIw1djg8JGvsBqNa8bOJBKQV3RUFS4f6WO0
4BSUdmcGo6yxYGvTDynjR7OD5divc7/18165ayXrpdFSS4fdyfyzs/jnmIe/4Vz/fFiQCXQy+D7u
7zWI/xfMQ9tSJZyZPc2XPc7GIXcf4dhlx1F1T6OjT4SBxrMG3eTP8bf205uR2XMQrS8FEhQWtu+P
NHGfY2f+TQEg0M51f27P/Aaj037TRQXSQRwwIH4yTXK2gzTsAD3X3vzX37v5N8LD91vxeSn8j8f9
/wP7yDPmyVpnjbssg0WyuCdX2d3DoEs/XKTGF2Uyi5Q9xWyUWB04VrphWcvhXgEJXdEPcLl2tKzm
FAOkTqAaTaCaUIi81Ii9eVDKJDtCdjcPGNex+RV7PUEDNLQ83k+tvxtcdzjjn0j+xftiS/Fvf4Uy
rO/LIhMAkIN5EJOlv7NdcopNOkVI36kzqFEjJtAO9BxXHXuHwCDujxnBvBgUs140iHUgWGvimo5+
UEKfcVHwdXRDNoQgZvf/9WeOIXr96X9BRrA0gMXxDcGSxYJl+n+724wsm1qHwwM43NnZ27I/4Vec
j2npQTlwwnaMi5fJXQ4exo0ga7MfSQ4gjBNic6RfxviJTpYfmjS9ioS5j1sWfqgUznPkqGspfJ7h
qr1tM/s8zZV36/S4c4zUflFtR1iy7pdAz5MHmQ3cV2N8ktFdHcfDTV9bF1uM7X0BwdQ241vL1lza
mMlkdS4cTuyn/j7xcGRCt6/l+LN08NpIGmGOdhWZh9bmUDcaMyTgkbZe10tT+lGxQpdKfkkb87Fh
DQu4tAE6X+Mz+GYE7ZLWrTCLG/LnkHJsLArfOC3GbxD6EFzc+dzFat5yYG7R7FMBJoL+08QS6FZC
WXvORhZl4RIDXd3tJMklhn/IQU5RzwdndXQ12uJScBn/jCnqGhU/t5JiywxIO5ZABoMOF9p2mcrd
0jT1XW/0Hwiid22hpTAW5ReVElrorh3gAyYtwHsYD0t5LSf60R1aNMiScvSPExpWZfQW94Z5iDX5
mDTLfJgE8lYPCcbvzD0PIH1b+9YZZK1/a/nDny+ApMKjqVOxNrYPtqZ4KhD5Gj1eawatFhsBA0tt
YGnkUkro4AOBaeb18VubQS70AoY7l9TpHiqvWkssNRHmC/jiKQqT3osOS+dV+0Zhss0pwSGqrukH
nynJHosfPdkWeAOjHh9Q5XezK8QlgwtwgnyA7XOK1Sr/jLYabqD5g9Jcr5+4uRnjNxJtFDAhZHFO
jM7T8fvWYs0jINzVMpAEXqYlYmxjj/5u8vEdUPG9pBItYRgwJDX8zeZ0N6ZUNQp9jefVLBDdOMkw
sfr3IpUfTmlXW5j/WOnX96k11+/fvWpIvSMyYtkx1NXUOLg1/VrER6P7vFahKRwX+Dh4i+/X5KY9
n18f80Dp6kNbK96GcrQgpbfhrBE+L+gVAc23UEnhul9mLRfijDP7TjsONcISP1vLONhFUxGTUerk
Mp16yRLS5LM5DWfN/4xUNZ7yBvXHkrgbjWUcLw7NUBs/zrpQj5V6bG39t8hDV0PCmHsibpHkIC66
njASPGuCstBfHcCsElt3MUaMpFOtDepuma6yxlE2F4OCEYuaqDvata9bwCOKNHlad20IB7faj0NO
6d5AeigXAl4wEI9L42lwliSOn7lyLnyx0x2FKD9qaSxnAyUfA978IaTARlDlT3Ocvs8qFket5zNb
4rwnTdyRVRQ92n8jmVmSfc3KZiTYiUEuS5j/lPbwOmXauPf4tCHLeDSkUGjdzUHnWeYR1huCZzZ/
fl+v/HVPvqBj/vubwanM+rNqjPi4UCp1zg1d52+jimsD2Zg1grvCqBhuelO973dDAsqlApXCGG+9
EBesRLpqn9KMFx3DaszGaP3/6hboMIRPhfpKgpV1X5/jOzJT9LNteaBHx6GT93irlrBS9ZM+WMa5
mxAlddVfqig5L7V6IlNeh+NQ9tssBtHw/YoXWsb2QwX2ELzKqR/b7jQm1Yvo/eY29etbI8EG7EAT
wVA4PeuOnVwd967gSgL26X/yypytY1dGMPWjt02nUhxdc2wwqsrHmg3P3lCkCmw9G84MgLeSr/ma
OBSullod8g+yDXjpZyR84Y3dfpAIUeATn2krY5c2mj+A0e5zSCpng1P6EX/aDxgBCc/mkd3WWNd7
2q78MBvncJSNdvr+3IvGaXepDyW2xsqe6dN8+gYZkXKo9zGNzts+dq7fX0HdrNNWGd10fVPvJz/F
PkGp7Z4hsMtQH0tXdEPEG95Q5r/mUWUc8HustBaM2ZJxZTjZmHqd/g3J+RuIfK/V2IvM0YfHq1v3
3x+yl1ifUdMmfFvsBQvCMxhHE/fCU/R/sXdey21jbda+IkxhYyOeMmeRSpR8grJlGzlnXP08gDxf
tz013fWf/9VVbBAKFklgh/dd61lowtgW0KHzWIJa7b6OC+uqVeIxTGrJR0Q1FynT0mOpv/D6rL5k
GbRF8oIm7o2en4cwIJZM6ftVDgoM6ZhFuh89nJ2eAbpQAvK3c3yMY+Nt3GpMd2Om2iuB+QUVen/x
+vRbHbNvb7Qk/eoG3w0h8KOkgg39GNZLqwS9W0WxunGbMXpEj/CAhyd4wzq2b0zsoWHlKRtYkeNF
S+hkha5YIy4bsGi1rGwLxKOqxQY7HR7pubUgF0eaxFPVHOnmY1xb+cEo2sdI8XdUgfUHiBQYjLSk
2MZO5SMkMHrklsV3mwznkzWSHmujG1zgnZlvMhQH1JsRgL6mWne2wmhfJlH5HNegMEQv1VWD6G1F
JJO9GFGZnOTQ3n2DUkUU+Gc1CNEMFOX3LEFGALRjq2hmf6+A58p47J47aryobYuvoGSDVz5HORVk
nj07DbaGO3QPValghCpH+9IaJEPH5hdtUMIP2OUFJiM66N1YEVSQM/oYpIc2Je+XhT5/I2v9PehR
QoRJcg4LHNZNmzxjPhI7rXTTre05X7UxMo5lEWCrUk3nlSziuOfeJ+gmejUNeDFjlpxzfNRHLaX9
p5H7Awao3vppGm0dZohVxQDHVkU/6QTfbasSbGeTcpUlRDDpNtdwkxguMd/Ij5OqzDd8zNaeEjFB
skmZHX3m3xoMEeQOY9uA97nURdECoKu5P81l19ITV8Z3D+XK0UXXxujKi0SiwFZR67slGTzlRtfb
axM3h0CioI+S03yv9lrztQ6JhDbBPezaOmSAU1aUTcd9H4DUCUaUropBh9Ur0xuUX9AUWAi46O0b
E9cmIx955XW5C1DZOtJPYjtKitUQtoxUPkM5szA4rkC5AiNAQoSRhrEr38RantMyyl/n1oZjNOfS
I4uhZi+iK8Rgq7ZFWLhJ1mrkXzrFTVce7PVa7+ReyWgNK2F1mBdbSAAfszJL90Wj0/PtC7wz7bDX
feap2rqlyIr2Bu8me8ppTR5la4OAM6AO1TfFyU45KA5swOnClCUKKhox5tHKrPFGAhRkGKUo0cNh
zAfCuOkY229pIgAXFfHPbCgmTrl/9HJj03DzPmW+8WA3cQpFsE1X8/hmDCrK/IESGuSCdzOF+Qw8
3984tUhvdlE+pNMvD4fc5BMVxUUx+Vfpz8GmyewXIyS3KzJsl4zQVIcdMbQPTTVu3XoKamYtuHVF
+WCSdLzJsAYvi87CS1ZrsFIrtL42XcR15if6QgrkGqx3U1EaR9ooBxPWxi5uKfWDOKkfyXcsV4SN
lTm0IWkVV08WU2wCaljY9GXVXkkcw55hua8NEv+HqNYPQ21ePJWKAeVSkOoWig9a5qhdhuo7yw9Q
9iNjyyiK+zhk4jnK6h90wx9Lo9cPRNVBCcGKtM0dlZFXvJPhJREw2CxPNBX0Tq64a9U29k4liHYy
Wy4bLRKg3xvllgVAynTvFX0KQ4jevKk62tNctRUgM8pJRgYmCUPxMJ/qkNeyPN0iusEyRxyqqg/s
IaaZxRUtScF0rzd+rxPzW3jBugdkj2kofoFkpnjUKwvVO/caChzsVuZOHxUwGpVBkG3KD8eEE2/o
crUhIA7a1l6unslI9pepbixCDKagpEgmSwnbDFqxL+JyCvbmdVKOWEOsx2RNboHBbna+CbzApCNk
02Nrp10EQhOYbUEA/a1svAfTSfe6G5VPCEd36QgszMuxoaqSOjW6nmQtaq3d6rZyS6u6OOr2t6xN
dm2WVU+yds9DpCbXWjvHtOUXxbT30R13oTpdSAJeDF3flAdzQBxqgekItDi4kFe5quzO2mMvIwQ4
v+A51wl1sG26Rs91WSVbe5qU28h4gUhu71BPxQct2wSmjGnwmfmeJPBHPK93tape+r4ILy7pBnkc
/GC9YKy1pH0OYle9kfr1Vo4+Av8oPouC8A9X0Uf4IvwKA9fEwsmC8eiBDMeGbcidRXwagif3g2aq
heu3eiilbZ065yfQFLEssz7eZI2093EavY+62hySGig2vvVt3ZeI5rqQXPZp+TFvITPbwnEbqiDa
sMBFGQAkvLf2mXtr25gHks7SN/jQEpMFKSXqiEROOPm3FgeUq9qSZGnXfMJAf/P0WF/jTc02LQrq
UwNRbxmoH6XQ+/eW7JNFmYp+Er0NGwi0ypqhhKRdh5jjiHBFRg0WPV1GkqpZIsmBpv1lruMEob4e
dbs6Y79bVz4pKW3DeOXXrFSEJk+CGfI0F0Uqjy2PQHsC28g+CS5ippyCURspx2inu7S336nIq9iz
jFc3GOAVFLq6i2TVLUtEKxs2oxoNtJb7wjQ3WZ3227B20APoj0aSWg+NuYY8G62U1iasoYAR4Rao
X/0IbHejcx/0ukcYTItXsBASUX8UiJQljMvlVsubNhTlTi+jdJm7UJjQFV4HLVzr6aiv7AgfoR0k
wdKc9/X4au0YCR+daZPUVV1hotQtQZPUvcU10bCCrLi93rOq7zpno2vUKDoDXYiw4/ygFf47v2yT
UV7aaD1rDqNmCUUUw3VQWKc6PUt6k/6Dq9ODHonRtZU6JrtRE9AiWc1mIS7XzsswErtF/u5O3x/X
Yp/WebOORu9aJ0CnIpUZ2rDrJxq5VxtHDk0P9hua2+UbtfYeXejpiK+BV/RmQ761Eb7MC10retdy
Eic+F6RZXKw77wYSPF/PGofaZPVItK6xoJvL+ox6Dh4XRnTW9Q6cp/Bnr7jHebcKPuNuUp58YBx5
Jb4zWc5r35RAigUXXgbx3IWNDm1+pYSq8aSmSDAqIoNBwA1fVcvBwTKmJFVhz8FQecrVBn+BX2+S
us32VH+ShdQhpfD6xa6GXCw8VDaIf7/lrQNaS41hitvtkZeDvcErrWPrtz/AVc3rd4xDMXhPaGe7
zg8lgm3no9fCdFs0T8rgkwqeAKyjeaguPsdRc5r7wVOmT0pVmseqyJsLORnqNqmrTRCX97GJ+kcL
pP5jlIAry322jHlFK6o2WfvLsvbpDrNBin2ngZkB1QJb0nAxaX2zO5gMh70XXmUmkq1ApLfQ0gYl
C4b8ddAN0dmbHioyZ/BS6Oq68Y3w2FU6BNNZxQ/ljaVVCEFD7b18OWqEwUelVE++54uTxawfmVI9
J5QBrirAKx9s5BaBBZnwUUGoNPkUFz/EVt2xg0SdOrHl1IG0alsjMsc1AQJgYsczRn9JMeW+z5Tm
WFfjmhxBexsI+K/zB9TqaJYq14gJCrKCtZmZ17Yaf3RN7F5ZWkCG1Dx04UWCa7whfccy6lPXbVwa
mBfkvex4tBGCUJEEm/neTc00JDm9AsZILb6Hp7lc7qPefnB7JnPX/kEt8afU+MGKevsiy/1io+oO
lXSINvNL07ur6xnJz1jKXY7F5arGHjUYJzDpiN2E3gJs6J2KVCV8PMtEpbqbEs1xbaj2Thae+BT2
y8Kr25WhM4D1iPTRoOEiz4WF7YrgN4M4pKudgfljf7kq0rONT+KiEMF1owbvb1mgkC7NXzdUubrs
OwqsnqJd6aX0y3nCTwej2cECOVDBURgKhnQ/v5k6+q2tN8Q/srE7xo0lMF2jlS/EM5o7ND8GolxA
DsRoV+4mBD66HCIwywbs4PfYvHS9mp4jv3zMWkSH8ZQLLeoBaZlRC+xb3E69IIRJ2kV/kkp7+5x4
3ObgB6z7CerWQYA4pyJpux3jBRqVCdGCTPIn0SNwOZX8ZuRGuiI/xNx5FVLLLOlNtvj1jxCv7SZ0
8R2klYwOgx4vCRL1KUzR26goQKxgKDhLBZ0OL+XCEE/LoNebLShJfOX5JoQUHYp0uFODNFq1Xk4r
nI3RaxfgXfnRs4nP6aPG31VFpW+LSfVV5dJb5d7YIiZHS6NZ7/M+nU3LVSvD77R1Jcap2F0T5eYu
iTCCbDAVkf2AGluJUmvRuFb5QJXl6IUwSRHvBZfItYj1sv2VCtwHB03rQnGBlYhk3mMJiZjVoU4w
l8n/f2f0XzqjQtBO+r9bo/v0e5b+qH5H7s8/89kbhfT9X8xq1EEYlS2b5sP/tEgd47+4mVB0kEOr
EucoaU/+J1HTtAG+E5PIFK3TH+OHfok3FKD7DnYBlT4KmbkWN9//S490/vf/3vuwbZUOrGNCNrAt
YdF0+r15Btpe5E1NvmvmFe6W0TVmMxnaZ9RX0a8jpNSTcmg8QkBMr7rslUPdjY/zMwIA5S4umRMV
3bVXYQEjAmXscPUNHhSnJ41IgncxFEQeo/hahBNYBaXHI/dJu9RZNb6RCP4t5Ld+VyNEyZVN+LHi
Oaveq4rvjdP8lKI27sKNvlWpeosgteOzoXSjNGV/bFXWuq7VOpsqkf1N8zA0qGFuvhme/wqfKFrD
0nIhuLo0AmNTJKtSVuI4yEQ81RHlm7EbvkR6R+YZOL7jSMPwSfXrR2MYg4XL2s7dAMe+p7IjkqAO
iadSaTzYgYXrcDqXZxppWT7y1cG/+AjbngaZ+U+eiMnGkl4Cpi/y/bUSSrlNI90/z0dgloLPo7/O
fR55TMtFXvdLCL3DJmqd4UsafoQ6RBR0uhnpjZzGU3Iii8PB3VhRg470+KxkigrdiyOitn4dzecG
HO0Lh7r+CaCeE7bRE9Xi5LlkP4cdoPCO89MqUal913q2FvQMJv/1axoMESvmzPsyHymdqbz/7Sjq
X636PdAQ6XjTg3Tj6qEulG4J4cdaz+fgn5z+dnNdP3tyf09DEOofnUSg7pbUHWGAwEfYhIDg9+u1
G0ChG0OA2rD3/QccS80mdnJnbTFYsv1mg3fGZfFSkz5wwceDlrjQQKTnHqr0slGvA1Y2XwmA+nRJ
c20kAaCJUvu0DT4SlY6MWgt7NyTBcMUHnR1wwH0RZT1cWSsN16pmWWf1BZhNrv4lCsRTiD/h7rX1
uMlJfN2zZjpTjdYPrlaz1itt+htm+T1kL+2IPD8EfZ3dKhsDRFR4Mzim24YFjnszcy5uPmDIGOST
biTlI6sZ62L1k18qcfL3CGQys5o3yaknL1mBy6pXB38ZJ/GdOllKIrP7cy5ZOL3brFU4JTsBlR3r
NolmyTBRiVLcssMw5Ocxbh58FNX5aKovNlrWgxqxo2cJz5vF+WHYUKnTP0qINF3T1t8jPGcwMJwn
AgXTRVX6XKeR1Lbh2LCp7JiTV3TnHwLQA6uoKgPwRWTt+Krybuki2URS7fa2QmHCi7lj67Jxlw19
8DMbbJLw5jvF8OmkOTXh17QIynCR+Ug9VfWj1oIEJbgG27gieO1frqg/ckfQwfEfqgH0KBodd+Rs
v19RYSr1Qc8AAHlVU7yoBiUcVUTe63wEP0H5PDcfeTQNKcd+FUghXhpSOY5WaRNLPz3tpqfJqCPM
GOyTVo9GtaF7iD3Cw9AU+oW2nW+S+Z5p+jo6JDJ40oZGv8y6Un06wiDs0gODB0BvlrqAPRJaMhDv
RI4xOFVEsZQcKALhf+Ic5nq7udAktQ8+KMjNiC/uBX7Jh2dBBc7wEbBqeof4ZS40w/IvaF2GR5FX
z/N51VPSNQLRZo8cGJCSpC5FpWeo+v6pjcri1lX+Y2GBUR0sUsWaQNw01PILI8+HNzRhbCD4PM6A
hinNsJPtb/wljHgyeNbHfEdDSGHKYGzou66nxKOQA0EaFMam7IRMtXlNyyeT0eteqhpN0wx3QQ8i
Es8H0mvaNrG/ovCB7TcSzqGgHqL7WvXAbrJ6GOIMa1aB6z1B2I/kjeY1nRBSyiP3BBMrvVhakl3a
tKVjTqMa2DqbBPwv8k4qLPyvtGk35fTSdE92UxENYTICoWK6Qea7pLUHnBF6uqyRBEXnWLW+WFaT
gcPtq1OVIl6v8Ph8C8IAU28aPClBfZVKp55ROZKOIiv/GziJbSYDec+NrNi2pfmloy11KU2oDqX/
1IRqc56CaqgDBGG4pMmAQVi29XWURb+Dc+HstDS3H9AtYOeVxO+e//na/yOiYr70LZJOVKHapqqz
W//90reZhhSVfdGxTuz+Y4TjWblm7y8ERzrO+Jtm4ld3PfmKXCV6Sf1Ybs0RE+osb/j8tLtMsA/W
1ZVN9gJXHEd5Nckbp6PPc9NXKbNx7vfv8wKPmFMlwp+RgqMgEEF7CfM8OkVV+/DPL3VKPfrbOoeX
aukGxjeVLHIVcQ3Sst9EQj7MLzOTbL0plVv7ZILSaDRql0kF2E9Som+DJNplNGvfkrDZ5JEtn41Q
hQvASujSGPZe0ZzwNEYNgxxz70NUWCNNxwYWrvHrVOBlV+57bsaQVvygG9x2yCXeRKt0K4XBC7CD
vLpCCda0DYnmsMBxFl2Ur4eyVO+ta13twr4Q1DgQ31HtUjtKfw52vWPDGTz/8xtiTKKWv0Qv0xti
ENZuGMiHDUJK/hz2SH/HnkLS0TGvSKOAeQObxBuSD9fq933aK/fSsb9Uffel6HL5UtvhLqrjRzCw
1Y3ytzhYufPTKgU0p9QI9j0N8Uh3vHPujn9/SNIQ+4uoA9ZhllmsDcxbOzlAQkPem0wNGlz/03rR
1lp1i4l6YhZyDizeeCTt0NjTotBeuC5b+TIf7pC5A7tyMv/U1tavhYfXINepAnmcB1fm0Xahe8GI
OcI6mZVmflfHCoakGt4TCyZf4FU///ntnFTYf76doJM1UxA9o2qqMYkR/yZCI1ZAkb4UsFjnO1qv
MZjKQSRToh025WnkATf8FsRKdsVJElPBK6W5NdlY7gaFEho1yJywxzh/8oVQHsjf3vhgpJ7C6QGF
LgO6eVdMJz/lbF6zstRpFIqQZBvyk1cRI+fNTUdsLeyvPdC3h8oCoA3BZ3jj+92xV+8R7bZNo/WH
ef1atgauw3dobdG2zJ3+LfCrxz5Iydiuwu8tgcx4jx1j2yFeOdVTDvJ8VE5HYDjynRFRPugYChck
nA9vpaHw+bKjIQZrimwc03JNdChI8T4+gVepH+kweaxogmPRut4ZyA7RoBL7dBTa2d0Cw7MWhVqS
nszTQgfDaIrKO7tTXpPl2sNaK4OVWqbyxfNiVIY806ZnfCQeyYaOuU7Bqq7iovd5w4R9/Bxc//mD
FvJ3jd5045hCQ40vkLShsDf/0LL1+Lg6RWv8I9+U7dF5jfiA/LVqRc6mkw2QJBi0kBK/lE73ooZj
SpSFu/Zogdyrrv7Is+GUyMq99ARhPFUezURn4lQB8Ilh3AnSUac5s9BUHwuNxjIoq/KIfC5njwGn
Xs3rWdMQD4zPyXM3qASStOEjQM2neLoB54doSP2zW9L7//zpGt7I1oEbttFwwy9HVnPXfnrwaNXq
nc0/gHwB5AR0hiVoxeQjd8aF4gTlqfQhmc43emNr+EUgvbgFLAfCbb4S7xIfyqzF2jjq7lH3tP0Q
VzpoNl3sPy1UKkHet3lPFITpVbpdt0174xu8JRd5fu3SLZ22htiH+7NI48189ze6vCIq6k8QSL7H
au6TQ6jwGglfv9UJST8upe5MgOWaFxyaPVaYB2V3HolyOY5kc7nGpEnDS+htIkXQPIgPMXKRRx+T
LJku6SWrs/bZIojnaABSWgW5dO+0vuhcunxy6GQgEY2QENgHnlIrTQ8u0daYZ7mM5wcyiCTWHPOY
YmNNC5mjTpJbUXtrdqn5LQqGy1AL5XWkf3Ek/9Vfkp7g3YVCto/Hynft1o3/GDr51wwOl6/jza8p
4q5qKK9D4qqvtZ9ugq4zWXdNSwTFcbmIpisjLekGYZTO3z2wTjtG8fvoePJlDN1fRZ//U1o7abp/
H9XQ035GfjmGQLT9xwJBSwK70W26oGXvxM/BkBBJlE98UVGc40TXvvQ1r0w0RQQioPU3Rc+Aa1eB
vwFpbK0jEM0CL39FPHsyvido+66mspe53T64g5ZcfdXHyxhhsgArznJPzw5Z7pQnmKIUFhH0HXu3
7dxN2uXIsr1nxYuCj/kgq5/bqogfPVDfSw8Y21VqvrHToYvCisAELRG2EMkDpbFC/OoPuvwXUav5
v4Z8B+8NGZ0MAvyfgvnvQz5rAqsYS0s5kj6xS/P6LUV3ESG0U/2N6JoBRsT0PK0A4CsNgbQsd9Ci
NfVrnfjNMQoC8t3n4SzQ62Nd0PCfn5KBRBl7eirsLTtk8UUGkzjQdJyriqHmhOaC+UMP1a9Gg0o9
1Mu726WIQEK32HpdF+yEgsIGEmlqwia2p71n6G5KsrCebGA0V/3arjsJy9jwcIun6mMWJekb2H3M
qb4lL3EvjX1YGngUpfhoNR2uTAteJYdv8zXWsPf0nfsj4gf93HWofYhokypPsdbLO/s+E6lbrSP6
VORd1lwWxJkSEUyQ8r+Mxfb/CqVTLVXiGdAt4hHl/8qMZIVd1tBl6KwEerBLRInRyPXeR1Zv61L2
AKXIID96df4SqQQkJ9MsqWZETZhJn63KRqmwFWnVsZ6O8pE+InUVhLvTU/QAgwMublip0P9gRlXJ
tyQKyrf8OZmWiV6Pzl5tE3cbGDjkU0c2K+olRLqX5o7udQcvxnNvwdBV2Fmq4NFtiGHJdOfRi1pt
P7qNPPhG8utoPse+XR7C6RxcJVpJaDJWZjEJJ2wij8oiKu9DUt87I3K/wLQ47WESRR+gGaJVAyXw
jHR9YL7UQC6MZvLx+MeXVYR26yajrVPmucE0jeOJUrGHmIKpu85RDiEsGBciLcpvBcMZ5CVWZ/Hw
jmp224+O/tXEk8pCRDqIosC5VHFv7BpQbEIq1aMSod1BY06q3vR0fsgFAp5wOOh0ehHqmcI+GWgu
XgKC1EAnrUKvdfc54ucDSHBnpVvfPjdcEYtC+jh6/uyGX6TDFKAQnnSV4YdGr/FHoIsfTRoldyzT
1PRsP7nmUWgAtoLlilpPhUoKPTWcynujIC3JdNr8ltYaQopKfo8bbE20Y36yQWflUtEY4PJaBEFn
77usbfeDJtxD2sl2r+B0PqQazWzNoDGKmtl4Mh3lTWUo+qYmMfDgMXCuvam3O9OOAYD2ztlzxgoN
Ig+SFJkH2wbSP52fn83ns3yfjhY91Jb4POK2qMThS3v2prJpBvr6AZMnAGJS0622MyAc8neqFK7Q
jCH4mAyiOzcGvuwW8q4BEoGinKqr+antAYZoC8DoDaAE4Pwdq5MmaHeohJnip78qdKru04QMLjS5
DJhe9zEGXhEy4zH7pzldC0QQz6WDjjRobH/ddS5zoj6Wp/khnoZpo+/Mf3Fz/Gl9YW/G6kqzyTvV
Bb1S/Y9yDNunTLBh6jddIhRmN5s6SeI8pRD4jrpv/rSVaguE3/zODPxNjKn60qHwppzXDQeycOal
hmBA7lvNf5grsnFV/BzHLnG5/NLbPAq6uZvciPtGx9T4T5IAJ60JzQvjLANrSMRgasBZYjOhXTN9
QKcblNqV9X91JVAJ1q84OTl4ymxggKVeCZh6rsrETXN0e4N6c91oGXofZjfre04D7eHzOHbkv9gX
/rSMULuzbV1O7lCdEhbb299nIaupnMLLS21Lqm+/0LWc8Ay3+hY1zefBdEbt0KZ1uOYu//k6mP57
X5qQgWbdNut7bEJp0p9HxMfDInfJVwolnmEcyz9qiDofrYhf0H1UL4Pfv5YdBL9H8sif56VuZAJx
0g26Xv88wktb+3OW5cVJA9SpqUlHIIz5Y7ld1f1QN43iQbBTjLXoC+cZPoG9aRgO1yqJHs+BVREc
KIx4OX8VPsIALcP9On+Rlod5KxB0f35t+vGKQtc4TEnhonFX8/kxy5+GwpSXz59xEBmZeuUc5i+y
u6Gmadi8xdM/99e/Pn+1ZoTb67w5y2ZC94xd4yx9YqMeY2s39CJ9mh9KgBSrVkkQik/nwp5KFtmJ
u1j1s8/v0ICALnPN+vVTOSvPU1S6b3/9jo6u8AKHagJIpM6eLA81UhmxTZq/BWTpuWwyKl+N+RRo
BRkDUzsCUGS5L9QI08Xok1Lb5PqTMEdzZXeBzqJfQU0fOtax81NtJ6ejfjqXNYl9VEu09uhU9mYt
QCmyVYqvXAAmVgaDTJeJOuE3mrJoXYDDolTZohaqts9d1t2QHrGBEJig7edZtxDOrYXkjPa26c9M
18S3UfXadNNT4PBMr5nypndfDcvtvtphJVceWLcll/ZwyArrlcm0OqLtqG7lXKTTqkOiPnjTwlnr
C8RZlW0cyYPYFWaK/542wR23+8sgMveHCoyiabPhW4DyAA1RSc696xNMMe8SZFyVYIDbbF0qFK3t
3Mm25lQ+REURgycQ7mlwtDXONv3nGDuHBiLLFxVV0dKKyQDxVLpP5WApmziZcxoOthXAWCzhxKwq
1zeZ1KrXFGsPENlmpXiAQf92pJBV9Oe5v31fRXBIxWJ3qNP0JUj41i6tl0kb9u7GNMlFMSmCzmWr
mLkDPb3XnbLCcC7VXLf01MxAhAS43EdcNFGJuZSzNAbpR3lY7cPmNgKsPqMaLkDCs2vVgF4sYtN8
yywb4NJUP0BmvVdAkCLVG4r95wCXNcrSnSThuTCKU4Yr8S69JzJTmaYU7yu5js/II4MNjGYB20gl
F77IJluM+8b76x7nU4BPB8UX+8pmfJrrTJ03KPuxRVjcAnx7SfscX1A+1og+UTtHqPYeqJAbpC0R
+wQKxnj468jLIfrWhdoe1KkebzQEySLdlocCYTn8C/WkTJX0jG0DhXmZT0yMX+cs1iz0wL5WbSW3
Izqf92Jct4ZKXljoOPsa+fqlnR5CjzZT1iCytLPhCANjoO3P0V8PakkBbYo3/OvUfGQuuUGUk4Zt
dFVXBjFOte+f5weSAVR4a+Ts2sZgXWonXxnTpiXvhvLmt+QqeaPJdI5C+b5AcJzex8DPH+os+4gS
M7s7ROwBPmUbW1AYX84yKcm2eWsUdrXow6F4p2sTc5n0LpRZu74TWvZ5Ps9ce43SB6smb5nq3qmc
Vs/zk7i/e4YXX8iLuyphS9lP6YdtBryGgt7/3Iay9bBtTOei2mp3SqBgZTIi4jASrnKJZ3873+F9
Ub63TsJSJxSUsrKcolMVmPGrhXFpFHn8njvklxkOIbwlt+NYFsO1wVB6bfzavpQjiTbzs+khHzKD
DbH3gVqH/SXJFimS4mHCcE+1+sjQW5hag3hUUvMnyvvgW0RfezG4oXKL9cA7Jj7JDpqGuWWerLEb
7Yq2aI5zs0NvzVXrQMTITaCYwnXvnfSbi8G5VUP4TxRHxXse1uVWhoqxaae3N9fUQ0ep87mv1Pwc
KU9dEuYLJUeOvlTKZz9zxsdZUNZFpMc0OqsrYaj7aiqtZn7w6zaY74C4N+9YeAGzsbYGtzS1PBz3
YrUFwr7JSGjoyqbO0EinCKc2qMn8VQTT9/OlDKTAKXV5AAEJDqiB1DkatbNCgpnuILMR2hehv559
fp6eN1QhCwttq9xGSdH+nA78wPw8UCA6zWfmL/no3DVKfWX3obcs/fRprTAvGKImIkq3zbWFWyZw
F1qTRaRqhYRdNE63QgdF1zwFWEUITrc3pk1hSMpvU/r2zTU197Eug0OB5qcuTPviTK31IUryw9Cj
O9BbS70GEIxLSUbtaJXZJZiENE7hlofPC0oPsquXK/pTijYULULBYN6jTjfxTD5hAsAFa+IrgUPV
aCE9WRSqhDi0zgFF/7IojauwqPx/jo8AFKqFKJRsj08PMJVk+AnLMHhisqyAqNbv1AS4xeavGqqm
rGVi6sU3ALzoA6ZRzqTotmvRXi7m8W5+cGFNLTtwg6ve6r/mUnMeNKN0HnItAs2fFKfPZ/85T6Sp
swLiSoBTqW3md0yNbH/DmqXczk+R24P0cWPjUnupuXaAPgLIwwCds/zzev2SxVOq3vw0w/iTpZG5
mr+a2GQqD8LcGpkRbefX1kP6vvajv0bsN26csdb3LXkNcBu97AdSv2La7HcjqspCmNVLmsq3OCzl
VHBfzlckWXYxJi50G7M/gHV0o7m3+TitM/1AOAtzjeFTDMGLXa6zUqHTlY8HtWm+62ns72VmVGi2
mVOIhHOPpA9AByN2jv2LF5XWJkj6hj+vN7ie7IXssf0QN0Yb2q23hhEEa81XachOT4vQ8dd+GysP
YWs/zN8xn2JmlC9WLH/9gBk046maV7HzrpAaq4JorigvtWBvNaQj1HSagfXQ60RmmDUaDsbAAi0e
FU90rJ6ijc/EAbPoivJz6VAFZQ+pqbt56VBosjx77hXkJZ7WWY8b0YXZ5yRTnkhkM1YxjoivMWGO
wCsXaYF5IO7JyBBt0eJBFsYLoTf6ZYRGgipUeg8JUtKniA554hf9RqMod1Kw9qNbU74Y0ZQW1Q8N
dLKCjKrP5ill+HuVlXtddMVNm17+9Ez2MalLsjD25cRrMm2Yf0aNoSGXMdxR0iJR1DtUUlBhgAII
zTVREmKPecl80iv9bW57tphQoacp1tUTabefOlpRTZQpLCbnXgT9Q2bF1ncrS65TR+4Cvu9nWZnF
RoxluacCkT+TePZa88l9ywcqDk1eNlfCGpvV6PuY6xKx5I3wMWBSMZyLhHVaept8NPibDKAv068H
9rvwrFClVIGUKGfJe20t5+7jod9SK1BBUbJpjkISd2BXd0fXIRm7qzKm+gCng4nF8bvqxcvK8ihp
Jog2MgrJX91msNjTF9pT3qFQx4/f0/IelcU85Il5e4TEKFp1vUasi6JpSz/Qza9WQ4bB1Guaz/dZ
5h9os1tMzGYNk72y946TmDd1tIE+Msw0bPfnlzY/KKzOr4HvnFulEKBe2GyX0UgGa6y1C0sN5W2w
C5fVswtyuhyuutM1QFlsqKZ17TsHoy9eUpMwmoWeVMRLIBVeZBGcrbbq/5ur81puVGu77hVRRVzA
qUA5WHJq2yeU23YTFjnD1X8Dedf7V/0nrrb37iAJWE+Yc0zDR1yZPDqMl38H5tgF7kV5JJPiATjw
6n5ko1WDQBu1DFDuRbkZa3vjvnaeIi69wUygmC3K5+neTDuxe7430/ceemrLZsmjbA8KoZ/urHR7
S2FUotSIVCsDNyynqPUUTaVyjAhWCer2oSwM8a1A12NSqHwAOFW8Bus6R23Mjqyb1mPuhiROau0e
s8h/v5otsuKqWhTbGVvB/bKGlZteKsCKNQ5ihjiufGAsOz+MFh6n31dc0lWck7ANAftFvhWXyqVQ
+fgIp8ENhKH14f/7VRiyGxZasGXqg0k8IBqlyDECrDJsY6u01KFEL6MdhCzJuTSTBzcwXu8XnKpH
YtMNmbKReu++FNDnC+h2FKvDv+UXICfHf6Gc+EkY7gcCA9eVNWk7Dfaef389nREifk5xx0Zdtze7
BjsbLD7kH0FzFaVIg1UDbJK+ohi9PlXHr5b8oFIjEXMCYx24CXvo2kp5GjjTpsrhpbIaf22WhGql
NZ3+Eb/h5PeqNt9E3j1XkTG9cbRG5AANgaeFZrQDEpA7e92psLJmz7PGPiNO2v++zIMxXXD/XWaZ
5If7z8P//ceJ6dsh1z4BTG/vFaxZGu2JvIl6peFWv2+XjJaIlFk3hsdOxs4KiVR4kMtwtmsmuTUL
u/PuhQDToHOIj5gJfz2exzz674tqzwTXJB06KNl8WrlqvKiozS4T/jyaJKkMxarAfXeolpl33s3O
MbL1rx7cN0CMwjkzt5/3OtvHxeA/vVnVyLS9JllknCHnmiI3X+gmiJiJGQ8qtUpmg/GoG93XfY5z
/xLVanWx0fmly0Nq0GA//s5SzFpRPWnTbAdpMTzoqdCPCnrINTaEBvtuQFTjzIxpIdjs+sCITnXK
isAlUo8AzvQS/++1ZqXgiZUjxhIqsiRN7+aHhFjOo2QcjyNoeo3UQqDD59Gn1U/3MY3VoYjBwddf
3KyYNmqZdOtOf2rdvLlAadGu3YyZbmJTeL9aSR1yGNA2yno0meGEVpyckKB9h5K3vp406PRYMSNM
PaM26MfKkpgUQ2xISSpuvSLCdU3+69bgLnkJ1IA8bnvhAAQhjmxqNP/+cLh/IbKLor0JtoVw2IUs
wwknla+g1q2TqvU8NCL8X8ZS8PYjbis2mvqmA4KhZ6btDVKuYxzAqypXGO6h3/EsClq4puLBlH/d
bklJDS0d7/Sj28/Fo0Nyu6AUaPPiKdYgABbTbbRLuD16I7yxmR9Hu4ZJW+Djy6pjU6hcGmG3Z4Qf
g+gS09oYOJM6UF7acDIVV/HxZQqkbtqBZPJV2gbM0TvD3QQJeWGGxIKPPmDFPm2jBfyLJXhmT2+5
vc2ge/q1vxsaCZotDGhksnZSy4W/ckukvkPRaG10FwFs203mIe7lrhud0SdMpzuNkr/XyeTGdeYn
lZwWLUKnPs5QYALV3KVDZ9F+KX9Aid0kLi5QRtJeiwE8vhoiYLZULJdEalcRSU6KBMBSw1QLY/ak
YgKjTCogwXTTk+W2ztbNWgAWg07Wt30YUPvuLRRLVZlPW3ZVRIm7xi2SAzTUwsjIJ5pCnAp02tzM
z1jTBm5VQILdwLT1o9M/0Ffm2Ls3ej56pWmfZshLPrstBtEOplfNJB5DBAWoR/uDGfrOztQ/y/ul
ctcjX3OJCSUevsuYtsDr59yyKJIa5hh7O+C3mtK+WXV6xrZGFKo1PUNgLgE+1cvB81VpEjladypF
/iVyTvAlYCngoOhHO98VTn1gKfvh1OLSQGpMuAK0ITvB/c0OiVSIsZ2HT8ZmqzKZLORJKOwmC0Mb
AJ2RkypEzjnZV6YBX0Ob/yli+1o1FgEYHFWGlhKLpNcDGSz9sHIt9Yq9kUBRVzmXGG5DhiQUzxpy
QozdPY0yqFv7oII4sUpudZLayEgx/2L4eIqjHPZZB7h6Dp6VOSt901n+UYbYRIGFmX4EkEoA9FNe
avg+tVeskBjNi7jija78rCyuiaXjqDw3FWdZQtoGzb8mPQpNLEZkyQaYaswgBTBu4h5QnBqa7IhH
jUcazth919aR3ztOveoUtpJRfA4a0JmzESAQNl/yvjY8pzZI63RUSUoavhWb7oJ8mujdUqCYOIan
Z5G9UqccFHMUcO9qMUqIalfLbDwGJf6cVIsOetQ8OTo6Kdb6JgCQ6k89sDbOcLMbNfOBwFDWZizR
mRckrYE+j/xY7T4MQkDDiBFBH1uoi+r+QYNRsuB6H3NjwvrSJG+Bkm9USCKeIIMSUfAyRfwKeiQo
wLJ5HWj1kll7G2Pz1M31D5UMmXl2eDOJSFuZYAlR4EVfqAgBoToGzPgiw5dUNh25chaisqlEgtwe
OgAEkHmWpVAawfIm1gBtYztQVI2T8qNVc+lRA12ttg8usegugNJzSF7FrVJtw2dCSgzqMH+3rfrd
VnzUvZMRTAvUNqz0T4WFWTgO7XUiVhKqS6Ti3CThhORpHswPxCFOnh0z6iCEzelIK8uK4MPNGtZ8
iwk0JfaFa5lI0Vbm7XpQY1oRMXvsqgltSv6AQWLU1BoUtNaS9/5g2+lN0fR3RcwB7WD82klK6AL6
7sqCgLBJMuzB/URfVaQJC+1kKzrUL12j1H6kCKaw+QsyLLnDgUNsg7tCmGdt57p8RbnAeJYkqVAJ
vwnhSWhkkTuwfctMZkfmuastyA16/oZ+/8HsyOwR3Bu9US/+STTfOstXGczbEuowseFvbWCvZwWi
91wVrleQCJ65DJrsju5qFumxYJu7gQYHOAEKsGOP9VrN4wegxW8pQlKfmKVL5XD1y+fB1OYXx0lW
UfVjgEfaagRk4b7H9tkV448TGrE/N9cosj55Z2tZFq/zjOzUItYBJ8FaVSQHS/sUtPKJz5JkhCiA
TR/OI8dN9tnCqYVtuCXwDZ9XdCOcEW62ditCV7sFcbrHCTStmzZ6z8G6r0bVeDetyQHXHryBvS+3
ZYQpEZX/6MM98A2rR3Rau7CJVJ49ktzZMezI3CBJDcpIQ3q9wxRBYU3uK7ExeBM00W2MWWxWE8LS
EcNqmA6dnuTvgFACydaQbenwJM1zPST9xg20V6PUO0KPcZIRA0nc36RsVKS7myrqQIuHXfwg8+iY
4kcfWE36JOqwCamupRno6ylsMM8pjb3CocHlV/+bE3mbUwb5fb+Tol3JPip8S4izaLpbIa1dQt6W
ZxfiLbCwqGbJp6YQ+V4OHem2bcymBoZ7PijPZMm9oQ5KsR8mdMKsfglSl14S2M8aIrvV4IQJBcFw
6Hqq8YntKbHL/cnmfVsZ3fAekTUyWWpIPQbciNVKfCiC8ikIoNxPOjAgcCilRD0H7OQkhvRn1AF9
qjCw2UgQOaPiPh8aY/YrMbP/MqpHSVAXArmrQ7/CA4hPSzY3pdWQwrZFileS9YjV4LpoSt3vJ1Ao
baJ8CWt+zGb9Oqil9NiRvXZKnh0ujFS/ihzFqM1Gq+Tzy9zmM0cxt63I3kTPEKHzeI2HZouhJmJ6
wT9MzI6CjGsU58R6D3X1WGNhRuhBrzzqDsdCdcI4xnbEhh1EL0dyCYcgiAm1zS+qVm2iRJ92vJc8
X7mJ3AaifsH9XgayWVkV+Brbct4J+7RJXIdzohvOs5DBzVaZXGsFyyCDRrAP6EOa8Co79mAy0Tay
ZkCGujFY9zRrq6XU5DzZUT7ZuzCub9yDOCXQK3jUL//sJn7q4oBM8Bw6xzCTxevGuL+jYryG1XuF
R3SDZp4cjsXQXKJPstNoBjoFbAIwBvcpLtZ1SOQB5CpO1hRMl2v2QF70GYJT9p51nplaTJmyxrnh
9qy19zAgLWDQKRKrIvPilpS4/jwQZ+CpDp18kkQEmtf9Lum0YhWqkvpjeDMW1o8lY/ssx+YKCRwM
ut69MrwiV3fEmg+2BDtJQ5CFq1Pah6DDVlPtGIR/Zgdpg0UgciOGSg6Xi3Eg5AQlTjf6Mm4ayFNy
ghxLiq1xYZdZ6jkzC8uK1I8haCMfOJZJ1vHASaClf1tGcmw5oPwJpfgIeYM1pXw2Y+KG1JacCbGU
OAHB3Kpp0UoiVl1LSBT4pp1106NMbewvco+ClTFX6jMm0GYSa1uB51uH4Unq+M0xM/6LM9dh7mZx
wjGRHNko+IOJ7JRJJbU4c3mr5ZMveAsrg9jEwQhuatIdC85gLp9m2CNGIAXnauZxs+8xfpd1Atrd
adqHkQQGsbzhpWm9RSbIeJs1NJ7jmNXURCBgML+OVXMK7ZTDa+Ju73Xx0TtEEjN1P6Fk+aGtCU/R
TGylCfcSM7P5VKTWM9kreDr/kgFdebkgdQy+MAZ0kACM3BIoBda5LXJOZkztsSMgas0k/zS9XpAJ
qAAOaLo/PdU4PoF0o6EW8WznB9nza5pD4ql1/Kb3UJOqJfY+ivDuKkglBzkWLCj3umucTcG+icBh
DYMo8SDBWPltx0GrlYh0A5FXYIUW+aX9XJvk/TjZDH5re78xQRbDPCnNyh+r6BpjQ/4jwCYn9guk
MQynorB2RX9e7pael9cuqeINbDslfAmz4i2Z5KbgY010CDt6oG3tyNlUrBo8VxklisXoajj4ICxy
cnCvzJ7aW0iegupC+1BZBvlBQDXGhpDW2TGPkixw0h9JAE8bshhCVLbGN1FtAAYxdftM1gA/TANJ
XPmFrHvSkI2MkgZdzqY05QW58IWmOF8NaqNtB1Zeg4E9g1xRQOcsfvC88ojHlTzYx8YU5DbVrgLr
KfqGWH9WDJutXIwaDWJxWyvlWcm6zaziH54HPgQ28H87Mr+xZHCVBtM3nId9w62QumgjLJI5DaGf
2euR4P7IUcAygLLQNeLi0LNMJ0wPd3uWPhmqcwz7Ll5hEdEZuwyvpOOGRbHpxK4rtb9BCNlYYai+
cWLTPs/us97Muo9FySO9icxUoaJfBSzWUDi0ayu2XxCN43gS9C72DJVVkxZ6InJ4CJvwke+YK9UZ
vqch25UaXdrQEpUlYv1kd2wo8Q97UzbnXnqbrK09yvSjMaKDnYBSlNQ8a3S/YFrCS1VU6rWv2ZMT
taCzi13XAthtWLRiL+nQH0URriey4WESxuS7cNo0vaKt4OVTw+btVxsYftkEuPjp+UhYfyhCkjrA
U/MXVfkfLGtPbuUKoEOsDaehBrpYT9zlsp9pStpjFyl/JrabK6Lhet9QEcGZdgQjNiuMZZhkH4gw
zzYijt7FwAhKuPrVDVv0StS661Y7ZKToAh/MI1wnwYtrOu9N3r4phODpJURQkq9ekD0pXm/wunIr
/BCl84iQoPIYxo3+WGYlSDjz1KrMy3JlPpcCkOGgUPhGuZ2QG8Xmsw14/g+Bs1EIV41kc8nKkGsU
tMdEhi341RrnGrag0jFaNhaRS8xIAyEpoA3P8iVxMCAiWq2CtUvJhcGTxY5KzEcvLeL0AqAgcjRo
S3l4uZZJsdpWb02Uw7WxB/bCrLN2ZHJdyVIAqTP145tdffMg5ZDNeGA1dGa2A2dyFMhFBxENi1GT
sVXELhcS0H4Yax7nzvDcdu11MXjsuBDeNZbdae+s21S9ygg4XaN913PPXt1t0Z+GWbpSM26KhCQh
4q0fpzypDwp08BLNPEiHyos13Fxq9OqMsFpmRLrr0el8E8TYwYoDjBm9hBM+496TU/PalpKwDvpD
mXluVKlr/EXrzqGt5aSit7Tdp0orxj0CXWCXmfM1ghtgdRO1N2dMcP4q72OIlME0C4rcNiT0WF1r
Z4TThEBH8bia6wyAG1ddSq9BSAdCiOUcz6bg3Y6Xi1a1VF+Nu2OW5wy2BYHrPC9mjkG/1PMEpg7/
OnwTfl8IQKWKvAHGId1KQnjFcWnYuPV1lcpCKD1ONqPyIcZ0qx519p4ZTAvpR/unZdah7LrPsQtZ
m9L2enlaoYyHTIUTQUAjJD8IpEG0N5l2k56T4H3lQK/dmuS94EsLbEpVzbxiaEwPrA1OQyVY2PaV
vXZdGw9pophboL/rsJknkm6IZ+zc5p9mHWkwnX0UtH/iNHmslahZJ2a5oKZ8EY36NYY9sdIKcvfi
rP6S4H+8UVOxTgtrY1QkXXLY/m1YpgHF97j0o3XOxIdx8b+8GWyfMp4Q3bn6cmG42JG4hR0n0dIG
W7UZrkWn/cli5nEohF2/S60T8WIvM2yjxHBugvQtSsOAEjhTUIB1L8Sh2p6qT2961XBLWM3FVor0
6GaVYE473/IpPvYWZV1pyX+kaDZHYSMkdYnbMWu1OXQBMNkwCiGwTS7UeDYZvpEqF11LR/Sm08ek
D9m2IIPIhuGTI+/ZjCXZXrpQ10oVTttAh3s6lrdUiUw0Euoz0aCco1zp8ErHlPUr68JQguCJrR9l
yA9p9xq7ies7oww8IChsciAwVOCL0L3RQqNb4f0Y1Cdk5sbGLkcSoRO/VYfD8qdbo1VtZuvA414y
hEJSS/CvugI96eUKa/uGw9ZqN+HYG+uqaj8c9d+YUJhmQ9+uugl/Zz1QsQLCcDfEE8KYGn8gYhCi
WIT5oYkWQmpk13sxk3S4TLv9xqCIRG9k+lMDarQpyOWZQ1zqeMQfkb5CwZtxUM6JydSwG18UXX7F
DE1lD8kHRoax47RAVXIKMiaQSQc2uGFKmNUQ1eD7fKYo8Dy9g8s89vO2WtSn7vDAnVJzepbRgsp4
bpEQLUJzfDkveoiUinQ3Fk6K+RJN5EESbEIMwvw36ucGiF68zZOWR7U+hp5c5jFQbQlXUvj8gZ0S
zxytpkiJ1hPQA0q1kDWX+DRbd/JLuwJq7LKobhNOHlcMq06MzwNjXNqQL6S81go8CvST2tGBPG7Q
RX6VqKVpwG/Md9hih9pWy8S4q0WKYcUgPG8QRJbPERck/wfTKz32NI68bGAmwHYC4AAnMxLRE+07
eaWGxn5aK46ssmfKEW6MYDBOap+Ox0yrwG2F1clUQ9zZgV2sJsbvk2pCsgTbRQoTCdTzvDInsc9a
683N5msiQ3UNcPihIi1rNdaJP6ODZfbmoiweo0c0AEcMig9GNkCf191PYXdPDXC51A18iH5iZSSF
6pmDCkaVEiLSeF72hfrV6chPGdYSilryLit59DEq9ppJAFPhmYjGbpDMfmixK6UDolnnq9SOlLXW
9082O71VWxGhl1JLo3wCBmk0ydZpk7dBTAsIHToQsvTPpOnqGywUs17gcgVZtAzqmJro/Zr87IWZ
iD4hHfZo/xrPQ21NWBRV4lCVD0ZON+Aw1D0xf8fiRlRNVovSIxT0Nhuz5jHqxaEr6eOl+x0lsz8S
GERVJlfMVb56p+zJOX5J4nmt5IsmrYnQX+XxSzaV0Y4Q+lVVU3RZOHEIyR5n3yaKLUy8WvDpxG78
rGndnqU0owx1vLFHp8JwqOoxzr300HcOXRgOaAwtGIykpq5H2+uTkpFiRsu9yJNmzk430+ctffBA
TOfLbGP1KavqFPa6zQiyWVKI/lqEuGG3EKCGx4CAb45wzY7MdZGkH32jfKqj+9KkZbzSB1IxQcsF
SKDqgFeQfE+EUx2dzNhVY/IGgHHaFEr67khra80iIi2Ivk4rLzFQoRXgg27l9jVjruHQFx34tgSX
paHTs/bs6YkUYVvp5ImvV22+NkiO96Cf31obyrFmyXqTDfFHWgfvld3eEoAPTVyQ0pu8TlIDSiop
lmC8bkoHkF6fL/mUtqdw48Lk7nMQk/5I1rhXqZpELdx5ahO/uDUXtQPZfp01weAxTtnGJvy7sANY
5Sg/JJBdo3IAQWwsWfeWBFE9M092w4jbvjE3ZTbCs5kiCq5C/GCUL3d1PLxZEToWI8SjG5X5Lop5
5qCB+pc59iqk6kcOjeeiVQ6AcDYMI38sLBCYRWtQTBPcXYnZbVAcwtEH3DEkf6H461ZYk6YjJxhJ
EOl6IDXVGyO5RTZHLaH/kYB/lmRH4bPc89IoL3dGhea1Dtf6JKgeOl5qq/LCTBMOnPHawBq0pPMa
W3QyjRZlHrHSHAgWUiI3eMtn473izVr1nbPMqV9k6lieGpkJXDfN2tWtdh1m4k9GwYHWW9o2rX7U
OIYkWO2srlUeA6yC29wEuS4Dxm3wEeJwIb2244Eq4D2cRssj0i5dO22JZIjPMJ+ZdZWKj72Pbxrx
yT93IVnuMBgR1edizDeB0dImEfcQ71s9/Gjnju7Ldf6ppdjVaDrzTv9uR2eny/CQIpZFBz8csG48
wNsrUcmbyUbXTtFEbQoCoOFNQlNBtlitu1z8HbdBnfGcxz5C6gv7KhmTsNbquV+33U/ngzfutz3J
qVsE/0vBRLhYTvy1M3wSmIplaUqPXR68I9UHajQQJzzn5tXUkIZGZgH00B7XZcNCisHG30gQ/Iuy
kU6vNDfSGYPzLHueiCaUvEqJ2ehegxYGy1zCqZyTiHeGdUYfIeuY1eBsOeEfjuNorP71eWr7ecwI
ocxnLy1MjZKnYMoRzI+VZIrRNZ3AZkSVrltopgSZmlXIWVbXvXmt4Sw6rEGRhBAiYtPJ4uooVw1w
133JVg71INuRwVArz6RuotCMvpwh6/0wAUGmxg0yLXP6lBE83JaXNYCJMxBw2LLEGl/rzNC2MXL+
LUJPC6UnguORLfYqRrNGLX6KE/fF7iGJDrztXa1YO2RHbGIHKr8hyDflMU+ZaHeIEhN2dM8Zy6hV
0XHN0vtuI86rruEq7jqw37Xa/lWdkF7Add6xGZBaXoS7uAcyVTQ8LOdAXgnBSE6MFuiOeqpve22I
suaWsw2y0LQzT7V8k+Cnn+q5ZEUYvbSCIiVM1S0X7XJPuu46jvsbOtTeG6bM8MWUvJVUljF6iEOv
adu5KNq9nssj8Y3HCUGMusVyqjPAxYqkFvJJgLwe5RNJEWQrcQyK2WA7FrYngQ91Pw/DLrfQYzPu
Z7iK9XVVDdWGVNFXqwxfEtUja2PYmonxY2aceAQV9FC/NgIE3yoKdHRRmu6bSNJMHecbovvHvER4
UKHJmmwWSriediXTc6+09cAPbcezmjzl4lgyRiwyT9JZY6xgVEcjw86LzscTGp+O0dJ39Mxhxwav
f+D0LFVGRI4EtxOLi+wrnniq64WzM53qddKmn/JPFfUB+acJTZbU7ZVeuTlS9RzHt10f5hpnULuU
hGp+0homuHO4hLESzLEiERH6QoUKlba3nIJ1BxXgqKQjOHP7QErgW8YUfqWjgVZN58tuL1aNmStx
qk9z1L+QhWwKHAmrsSy3zpiJXQq0MnRGay1s0izRVG51ETxrzbQLWtWEcMGmT1bnDuvfBlfSwkgJ
9rWqfygurT+hlXUXzwyqBs1TK+tFApIiarH9GlFolnFqUzsN7b4hEYIES46AkeoAScy0xgKkx+5X
0i2IS53ynhQr+GuMVHMr/6jakLYC7fEmLrv93MEcfwwk0mA13DACp+l5IK5Rx7kzOisXrpQSTv+6
iqVV4raqP4n+ZLqUM1Y5aKsqQYKZlS+YoCKf0cpHVbAoRQ/NkNSSMxaKT8XSn8QEtidRF2hTg6zF
bZ5qbiQqB6DxE/nGwOd+LGeTAo55wZvitYUMd9CJ/5gVKsu254oEQFGyC0/9PiJwPVRQl/WJ+SIR
pES1/saO4bOoq5rBibJG6EDy6XYmsLErl4blTDrti2jQYLuDuUZDjTw1/ijy+EtWCz1Fth5i1hkx
C/P/cSxIpRfXHD+rH2W3gRRr5iMGltUpOxoFML+uRB8Wz+IIr5WOJWFJU0OxJXhxmwl12wtMbkHN
0pxRFbt7HkOEFpxxdHtVzvDRdVO5XiDHccRNQRI4CxnBy3MzBOmGfuxbhsd6ysMYhj7421FlsFmX
i8J/oyjx/OAaM2T9NjrGg7LOBn1egsu+G7bExActj3jSTNyZUSqwL2OtIs4xYg2LOMuOUGezk2j6
WUvJPMsgZGHzJrGUVZ0ixSchn/QUs/mm1FxOmsNFg/LQ5jSn4JFAs3UdSq4GlKRzXoplh4G2Ll1V
epXsaHf3Y2OQ+Ypcw6Ru9MfBfSdeJd9kUN+vDmQnv1jOHFIgNrahfOp28QnP6l9ufhogRD19gG5N
c/EkkMkoOR9eGXQsxdX6WLPIWbWsf7adqJ8CV632laKujSDrd3V47MpU7tEIMeZUaosJvlPw24Lv
WI7sCWAk1OqFoKtuGwDfQjrb8/nwRlgCGgGG0edWVcxNrHTcWsE6zcRnwB25hsv4SFIn8MylHNO1
0Isa59me/xaV85dttThj+Axakxj4oXsUiYHLDlW+ht9xhTu1UsWqMPqHNPBdQU481+cqyRyddhFG
Pw0m/CdHn7ZmLLb2gvJ0ysYip1j5kXObbhKrODB4vlWtnaCoUF/VTvkpl01pJQe43CpD7iBje4OS
wPYVRTnVKN3rCe56wph6r4/1B57N/lTYZvVUXcj7xqZuE+BsaY1Yi5a5itWG1hXHquGpY5S/O0F8
yxEd/isSc8XMw7r8wuEaHkibpZXjsBv+2iDazajQ9tFo7O9MkwF35i/YhMSw1jMq8LD8TSF+GhSF
FBiF9OXkvOnw1NFa0qlZLDa6BGV2fVf413Lc5BV8C8TO6aO2ZJPIqrggG4VZNhnVOrOV/JLU+rFr
0m4Hc6J5hFsfbV2FkvH324U8UGZoooec1DLTJjimKANlC75TP/2/XzlB+i5UsHD9Ys/K+zm8MDu6
qEyUF+kpionQzWu8pvp0TkOajyhYMBzwcMacZO++XW6Xxcc9EU6NmKAKT7+2bnhnwnJi5MeLFaVk
S1vhWKEa0vWzoqBkjIcSlcQI+tOcEqiuqA47fnIm1i8+sDAzWQ2iAM0LYT1J8cBQzEBfZC+2zLaF
cVsOD/WCIRkE2khbd/JNb5j1PuUp59s6Xk0VMvADfXtBQCJCsDur7P4fSMYEvY5n4DpmEzr4oH62
pTVfpIU8AVmyCp5q+Xuw1IozDDJlPWi18QC8wlz/osfYvOnHiOKu4pLFMxbHz5Ud/37HmIsXuPzO
hIWNkjjxrguIsgocJd1AACi9u6U2bV7+e39jpQd8rHH7FPHPIh99wcT2+91dhH7XpAd9+hpXECYi
NoFfeWKs6EOsjzJSXn//mKHN9M/MgDysafPfMll4vRxRTx1SC9wuTgMGoMmPCAnXE7z+lK6J1SNE
I72k1BI47LbASMCBqNabgW7kDmWTtoYnLRrsU61nxgOqaHpexQnWVRIizNbC79otiQEYzYQHOji8
oiunj+XnnTSuzaT+wajpwtLtjRerJ/REwdKzZqutvxg1NfBgyHfQK9oDrvHlCA51fMzMV1SGm/Bi
erlo3+VpLvuRbfLyfRaQDvr7IfRWf2oZ2136ZqqvNtj+leXGhwCKA6iQsoD/Au0FCXy2jZXhViXd
KRz1DxWrz8dsgjIPogEYeZUAixsxgIRulq3LvoatQlr7E4TijH5V/1OK4f0Xka2OGTtqNwKXXimL
lBYpqKHzJ9mNechVLTmRSQ2RTIIf/1X41647X2cqCTJG2NcYbPV0w05fagS6yLFj9WwkmTxwBMa+
DJzDtDhWMloYjZQcID+QgFtnnN5mG+oVa1SxY6+Iwy5JthGG4kaJMFG6NWyCkNW3nxBLBnGL0kIp
rGDTKoZxYHiqnhHrEskyldaro1NTZdN0MmLTZTGNjJzA0z5IruQkOA6aK2WZ9XMUBlY47Qnn8YvF
V8aw5qiqbnvU5UD4V14sd/CoXAuLO12BRnRmKRf6KosqhtA5q25V3dUT8rAxXCqdkFiJvkKLRRFc
rhMbZ73R27k/uCMpZLkTXizg62cUL41vVcQqsXkJ/LIsh50sok8eFsXF1sW4peFAm5Aq2dVSSm+w
o+wyL9/df5RNxk/eg9WemDf5Tow5qGvjV0U3cF7hZTqUdSo2mjv3z4WK7tQKRPfs/lqwB+AfFZpC
tl268QfPV7RpI2Jv4uVb1PRQwkdbbiVZJzTq2CNCslf1WE2ueNAbT6uQ00UibG4aeU+bskFX9PuM
M/73PaoZXrGqAgyDsX5/fGlCL/bCxnRVNnV1+n3rh9odjzrBKs3ipE6Uki6FFf65k7CzVWCPzt13
ISHX7cKh+Xd/otgSkbPtcpfhgSbpIVeLjRnF5MY4CFvO7dB3hwG0CvA7qhGtM3f493nH5659DvrX
HmfGw+9bMcX8kX3HvifkWYxNgF8ltuvVTtjuWp4jD/XypTSZFBkDmp3fn2F0IwwJxHgxsvPIGrd+
QLNlrO2iYo4+UsC0C2YC/YPHM376MNQ3m46/TYYF3t4m3675fTcPiWj+Ggy9epXulK+HBLp1jLrR
uwu3jdF6x1/fX+63dxc575aeNV7rCjqpqcCOQvxGQhANz5H7HQrW5DZCe34kpGO62lXx2bqvTWho
V6Y2xgtqbB9porL/feiDQ5luzNWHzECb6A+FLvAvEjxc1hrkgygSHiPH7GtKD1OsLiISov/utqY2
d8ShFPOVZzknW6Q4yr4VdIU4bea9G9qId8q4f+K6290vMWexARZFZTJ35RJLVbRY051fozjhXyhP
86dRl08wFJtn9A0WNlFy3u4/jy9JWbafCcaEtZLq076YWNbgra/31tLau3AKD84wNewANTVlTgRJ
Jp3y6x3ldP+CJA7eiQFgSaballMLrY2WTL/PQrq77lF13g3LILcFpNi+D6eUEvY570fj02Ei4edt
MJ6GEEZ5SyG0u/td72amGtEu+jdYAZEWbRJVYi1EJGH/H2Hntdw2tm3RL0LVRgZemSkGUVT2C0pO
yDnj6+/YoG+7rVPVfkEDkNW2RGCHteYcE+ni+mavcBpVR94eVWeFynIA1oECRPdN80d3X46F2CLo
sh6yqowpI5nJ1zxwaYR37UMftgCwYbUtC2aRY+N51gvGv0XUtcPrbVowQ6YxScKg1kJcfJVithjI
jgkljXiGp9dd9w00BI60+dbIjgNFVavdu0hd1rXhqA8dNnXypczHSR48SKYsDDKbqAR6zwP1/mKo
mquQ2BIgGccmYvqerwb2gMeIWlFWPk0G3Ie4DL+OARr+FpH3WU869dR6hLRS48JnOkXbQiIfBX26
bT0ZhFHBV3uR3zn/gfk7MxcpWND0i34YwmtnK6fZeKrUhthHKc3MGRdXodFZdfguFFx3q4Y9LXka
4DLPWov0MgwL2bcHGapqsFRs1my7KdBOrfRU6TH7HDuU+sax6k743c1lBZ7xJUvYT6jJMWfsuOK5
rK4kDhznAdGuyFDqKyVdOZQD1mXLvz2okA/SQ/NI99OURwgNO7MoRvajVb+zRNmRl4N1BNZuvjBJ
aj6BVFnAQc2eyob+fNKm8MP0JnsCK0a+AA/uRndF+pTxGziEtAAiw/lCg9F8nGFoxchqf4qHh06i
0QLBqk7WRI3JrVFat/nb6J/EEJbvWVzH/Fv7ch30ffmuCvGelUmy6in2nJXMvZudRaXhPWtdJV6G
1tTXE4O0Z3ofAQmaC136DWs55uWgB0D3AQ4q6+LelAgkLcuLV9ewPwg2MH6WL+TTdD9NPXvS6HW/
puzrV0J3+xMZONbBFKm+VhESr28uv9vibQysi6+I8FxRK5Vy9AmMjUOUuO11X1OYplMd4Dkbk2Id
akH1Dc7xBhAnfXZwqFjdjA3xiNNmHkY6wjAWgaWIEz2WnP4+5ANYVy2M/EHZzJ5hU17C8FGob1P7
Qung37lUMPCJGP3SJZ7rLU2gOcHjooHuRraxswr1OE8jxAmmdVzdLuY7WUxB8fZzaDabg9iK6nvD
76K1n3sRmQ1czgdhKuodXsF+F+U+IEmFxXoaH3O/Z4nnRMQmdq0bbm6oal30rEgj5i16nW/a6Dg0
44rkVBVFcqTw9+5F1pfhH9u3PcbxTs8CgQ6ATefvL+BKjGv63EU7fCsxEqMakaNzPxgw7Bo/WA+1
c38bdfWkRGmeT9HZry1jZbGtei2b4DVuDO9HhXfKHNDcQ0MwqS2TbqgSWbc3qjR5aV11O4NN5vvA
p/bJhI+GLo/5WHURXT2f8tu8ypzXlha4/4me7hTmHyOj5dLQvPASZxgnVZNlSO4lznJspQJvMlt/
qxdA4UBlPgEbnDZEBYm9mxjdg9tYP1vdYhVvYStAwZSRsSB5hlWnmHfO5NG7k5dOYeBVGNteRp00
PpXDTmC41qUp202NbPXfGBZXQlb+DQt1DNvULah3Qscqjg38T8hMpRZEaxRluqfqyRayN42a8ngY
3vu49TfZP2cOpdfbvYYXyYUW9BywIiB603sWQZDd08BByxiYJL77qVVvCGdYzJmlEzuptTEN1UKz
Yru63UQtqe5Hai6hcIaL0pUXQVfycPM5tohx18IoCcMxqGEJEN/Ti9pfhnxw77v5kMQTC170WiXR
HvP9eBz1kxW4Xxz+5kc7B1xmdAIHdu7lh8rSnU2kZukVk/c1j8MXw3S9Z2e0U+A2nNGFyJZww9kc
Iblcxc3OL/X0aT6ERG8t/MqGjyTvAZy3COdI12QZNhhJdP8UCA7zmRaoLyW2z1MnoPSI3jx3Rqc9
01R6JXKNIdQBrJGyTy7UiZgRR2ChNMzmoerd9KnpaYJZ9WuOqWSjqjUmYXnwktA4W47gJ7bjp7bV
3rIZHGnjSUarggM7FDGto2pKvN1/Px6a+JPD5liubquaC0rY0GxVd6xPnMBK6/XWjgmYZX0fIVUY
D3kJdl0NC1gKRSHuoPHhjsmSJx9uSaoUdKMkYaXS1ewXolJPEvvUFfWqHxv7+2AJQquyOHnKUSSG
2UAXVfSX+SymArWcsKssVRYOGDoTDRAozT0vYJtBHcg9eYxbCwxY9aM9Muw4MaFwdSCZgmTUdAtw
DO4x1jEEiKgE+huhke0mojemXO/Jt5xevRnfXujENXmaTcoSBqwwhgLRZMZ5dHHYz2eUAK6ZWtE+
IJypoVE/Goa4kgfAh8lV49TiqsmthbwyDHPrRIDUWG0dtJm30TC+0XnHLegdCAzOyMEFblAmwKNQ
lS3SabLPscLCNVJa7XgDdToUI7ZC7itJ831TcGvu8OqojgEjnrguFjJiTe1Ae+bXRBtjiHdaquTH
yii+z/+wzuilcbf4rqkBlc6ZoAnpItjiDHO2rpuFe5835EIyMPNvwHLQsMoWibQ2rBxhRrv5/zJf
xsG4wc8ZTi95WY6bnngF0dgw9RykOITBamOxCGK2J3iGcvDzQj13kZNeGNGbTY2sgEY7l5OuOZsb
LtQkq2qha23PZppVcDoY6gsj+2Yu9pgofubsN4DnMj2LOuCiZLX4mvgZzkkRgONmxC+nPjlHYanv
+ki1N5PeOxSGIhTLrR18RWzwVtcj75aR2ksX/pzyOLlkmbYE0CiNH29niE3ZqI+UX52NR0TRyi3Y
/CoRkTIKO++L74KUsDzdeS9ySov2vpHEySip74rJTb+wNdJpUvbFhcf+jXCQ9M7r/dtAzvqnJrew
f8lS4y1x+viQVyHNUS9zdmaaRCTddf5+3ufkBBXSwloEaaNf5g1qkwpMv5GBWERWlRIVuoY0o6C0
BhXe9hLNJnvSYHyK3H0bTaRBkwAyTa/MQEdOoURoyhsEK+vSqh9j3EKurtNyN1oENAt5GduJilMD
nODSyNQWnlpwmwmFJr4X7H7+MrU4cur499TC0GE6AmCF7rgMIeqnqUXA5CkJ+qEJhSKTpwXBXuPD
uZ0ZJVHmB4cmc896NfrHhsg/+jAMLHHgP4ehlz6a8n71z32iSp6BPYX7gk4WKm7bQK+a0Ssk8vpu
XvoLNwKGlKo96Q3Jo1HEHzUnS8IenE0+CQomMSXAIy81FA8XDWgypVdansxI4xi9Y4KXkmavfNKH
hh0mV7UW/7qf2AWyT8OjzR1mL92gYmdqTATv8jJzlXSrecM57Fz9omSjfkGui34lQDk13yPtg3tK
UpxVSp6FaBRv0bGiwAnb0WL0aNyMsXSARWwCkCWwH+Bt0FljIrVht5FU9lf01Sfcy9N3Rx0+nUzt
dLujcmLr+HFG4mdXfcuPmvkNTH6jqXaKL6K/YDr/F+lnIS9xHE1IcLJpqp8QdY1d1DFFeHObN+yZ
EfO2J79m96kPU/jNR6AiecMZehVjiKcTPoUWIlhdwoZyBxY4GmWv0wyNDJr8uzEGRMnPJvjbBh8C
zjErRwEaSy+u8xkp5eUVkR97WnmWiebjVum3q9YEoZahl5g6kir06EegpQPCEz1/0JPxrlELY5WY
pKAilIjeUqs46FnnXRMK7pdcg7IbFOFbPfruNoRct6aXGL6FfUqEGrr+9X/Pq9afqGnbcWyNQrew
wbTbjuF+Rk1HqeszZyE9w/mtbOf6iNllZDgKupOpylJoZhAgoKjIgsKSM18qE0UpBaTjOm/04kLc
w+ylL9N24L2YgAkbg2lvqnaSTutpm8oVpafYhxbCxGb0hXgGfbSiQEhhMtZ/RhW6Z6PwqCbJ6ZE4
ifoF9RKdCH8YvwvNX47zbsby/TttPzOBqszp4adwiHoLBQwiaKj6OJBbUuh69JxnF4cOUCMPbFAu
BDr+rLobc+Lk6Pugn5KkFxdB0yabaLmqM04Is1CLPajqSNn4FmYEWKpxTySinn7kmo8oBo/jS14U
IZk7Rf9gsPra6FHdnfTKd3c2yVl/Wfd8Grvk5yPgYamYBjTXsmDz/bksbpQxjFQ1RjM7002zADgN
fMr2GW3eIXLZtxSm2T5Djn5kr5ACiwhdmRsErDPFOpUIdo1m358CC2LWfAYzvFlUcNnuhvYNQWEF
5ZinzvHfFF8ptynEKaKlCS63Mejj2UrexDTl+xTB1Vkhie+oa/2p87zVzHKLLZKf94E9ED0iZwxq
cKiauvpxTmkUUXBojTq4VyLT2suKC6zkvLz6ioJStDSmbzV4mkxW66wi61aU4Jvb/7ebLFkslFbJ
ZsJH4GkH/DjuQw4MukHliyPMlB2U8ltL+3qpNhNZKOgh9A0TV7vF0EAbW5JLsYTgUY967YhdGYNJ
HJd7WVbaRFoYraxKBcKZqBqVHyliVqGL2GWoL+bMImVwqmskrbaxnT4Fvlr/Ba05oyV/T03z62da
Dgh+VreU0T9PTTAJBLJhVgRECZbHNBuHo23Zw+0sS9HPj6ax+n2r0LJqgbUeGJrvV6c8KAiAk5Px
ZPg/E0e37i3v+0x7MUF87HotHHG3U7B3o7bbV0b3QZ6xjZOHnj72H3e0T6hh7dN8l0TSaqvB81v0
LLHu4Z+6VnyPaxuQJDbPe9N6QH9o7mu/aO5GVuzMf/IU+7eKCstjrUCjMJmo9uUePIVkcr97MSKK
MUnGp8AO9Y3DUHeHpEQ5uwBZlq2iWF9C31g3WuR+n4Lxu62V9iJDz71KHNU6sNIctmhdrmmqWAd0
GNahAsBdLayCskMR5PXaRsq4Y9VI+0M2HfAFkp5FMfx2TzSIAgWeRsyN/AEneAvR96LGLvJHCDzs
yAHA3OOXQCJfhtWBwoZxRz6y+xfMqP3n/lZ+0jpDrem6ugHf3/j8IlN1UTSPdtQ2LxD7lEgM7/MI
un/U2h+RDJyZD/P9qF4rw4vjuFdQKvprO9D6HJwOSJR8oHMeo0WJgn3+3MMOG5ylK6+uD2/ZF0O8
UeUiTN6fCucMqSa+s4NKPZeTr57tWBPnFP8ySzG/2sxfmO/NXzWzgUDi8Vp1k9jboniqcV+xqcgY
UUknpJkyLLWxyu/MHqgay6TvmeoEX3XLoWgwEObSRuoTMBHSVtiofSoe91O28xAwPeFHcbeZO7Eg
l0+uqR56o4V1VA0oqGR5lEqBQla24m3mywhv8h5fP5yGDDnbTHRqu3ZZwvU5l7VWnKu4bpY1fL6/
fGim3FT+fj3ZdGoUInQbKqwrHEHf8c/R15YZebmoZDVMP8QBUgGq89rzfOaAbT5PLYGUDmSNp6Y0
0XAlCsw+NbCekiYY0ZWFpOrKyzJqssPYU0AReWs9TXmg3SdNepq/1Y4GiI8zefK2hsiJRN0KTDE9
jam3sh3R0hTDKZEH6mvMe2WVbHsX0XNB7wZPjv5cIOA9UPnxlr1vi/fUjFnVTdAro75SL5UCG9QN
CnK9Q79CTxxov1qinlN2rz3WnnxGJbGQAscTklGdZ+NfFuK6nKz+/HUSK4jNT9DCxaszg4b/lWDS
BxSqAtCKd0WgX6Jg1NDzqtqrX7UgJkpaY/nERthOo4QdiVnv5vLpfJirqX2Cdk2XVcLKbs8zUOoG
grQAvFpF29COrqx91Ruoa1VLIT25G++s1LjmyjCdqzpc26VBuTGwIdbCfTHJkXCm6UKoB5FtE7Gi
lWzv/L6c2871VOd/QVCzNv2fXwXGEYs6l61T53XFpycLvXGn6cB67tTRVPdxp4/XUSKE5Z6d8l+/
M81MQnjRquF5eYmY83ZlnK48YH7vYEjf/bh+H1DJf5UnjMLpukqglcwZFRlZyCT55sR7DCTN03mj
VCHHmLwn8YKVPBq9tD4QEObcaypWqYIfft2Vwt7qGT4VgWj6anp6sStVMe2adiADMCM/nRSRtS95
uCEJx4ts6PtFzt8FIA8EdNHSlOtsxzomEfEqgamuMqyZT9BfN6Ng/0h+svuSKz8iiTyaHPOSx8WA
L8/wH6OAdKa5pF6br7hf2Zx7vb6vWMNv1N7SGdnK8C1OaOLQ2TyaFjAfvO0kkw3RFy2NBzBipUOZ
MAUdgHN+W0oUrNo79dUdPkzVMPc5ddGnQTngncLKn2uHXOhUsknsiDGjBaEq3rAPNjtB1qk7PhPl
CqQaRaK2iExUYjji4Gv66lUvlGHVCma6tgZ+eaPOTw6Sj8nypgvUlQ+fLedbMFAyNDP1mmul/2IX
zsPcmaUfJqLkR+RNUCdNKzmb2CluG+qRWLKFlqtLF8Pc/XLuTs+HOsPfHFn1r3L63KCtRDCtzdzC
Kaab0UUZzfe5p9O5Tr7zgoZ60zBlW+nwW1plQ6V8xNpzTIsqPoryK1ozc0+VqXiHDrzOPFhiPmvj
M/jif5/1ExWa0S7Vxa0cZFMTsgVk5f/ehqjOp5GWIVY1XdvWhWswNzqfhwbyPPBgt4qGQrNL2f+K
mCVhi6BhkbhBczZ8OEwIY/J12vBYGz3StSYc0oue1fomTvmoOp9sF7UN4deXbny0mjI+2tiaUJkv
KJNTzWmHdjzTO+33ljOy2bHr/KHxw2ppQ2jA3z+0dFV5Sxo5OTdUYfC1FMQrEZFzKuhP9nJpAYLP
syt+9Yntn7K8vcz5npUH3tBJ+/pg4hRZj63GarSD3D/5pr+35SrTCat2RyLztPCD/MGPgYXlfvz7
JK+B/9Q5kQdB5EZ3LhvZpd2p5ktUkJ1KPky1KYvcfLHS2F76Pui0UQutlxJk2YLobjKwgGFt9UY1
75CFNBtyUdLn0XO+AykzFyCJwYZga9/6vt3RWKLOYVCzA7kSrh3JrBRzEVGiLRsJuZxriqWuf1R2
nu+atPzBQGFsupRZZxXYCvQPKkuwlazj7wNM0JBed6PA5/jjC4063rNDZ0NOdRcaHvKWeSLTCJ3Z
9iMt0szB22RNonktdedl7p94wbjUyUzDDmfDEDd6ynap/T3CYSXl7uIxSev3QrEHIOCm9sYgvqr6
IYRohGq0rwFq5NTg9ziFrIPfp/2pDkBRVVFBV3RidlEROU/yp6YeAPlWXt5EGrWhrdKMHUjttT/S
fPB+JPGzapJR2QYMyGXTvPfY5G4iibmh5Um5RGZgWrJHVdkA1xSLahzivSqc6JpXeXy1UTkWRRVd
5lut6aIhMmsI816hfiQInV86q/1pJWryM7GWKTDEn30bfpmoM++qoNMXM5tuJrfFUPaYH8c9rfBd
lnU0p9Cw9YhuHXTHQbE3/TpgPoic1fwDAZdRt5qe0w+TPy6+rfIvdYT/mdB4gVnfkuVD8cWkmqB/
KrIRy9M0CuyeAwEhFtnfss41YuxfUZrDVTVGRMy1YUBII7ijC4VyBMrSbJ8hhGCTB0/kwdWHHxHO
jJ3mq/7OskrxRIn1KTbdhSd3EfVQLzu7HjbpP8zOsFSjlRuHX6pEoYwpdzrzF22wVWf5TYH0nNRl
gPUMl1exj+VOrswxc1lO2x8amVTLCsnfjAGp7lUqvuWdb+99H8YMxUp/7WQ2SEaAiMVaH1ysJUVu
Sw+GfcEyXCAkvMx3LPp8F3UsXzWP5vDvW1EoCFSxhqWfwf5Ko9EqSEiQ70alHfWivKv7bJ+5MTm/
f8baQYwgatzO43U0AjaW+y9/SPL76uDj8WaOtrVfOSalGbynBcDkgGbY7YCjMN9MgxVjavTRfsoH
f97HTX3PT0Oj9BHdl7/ndWNirwusoBU958YMWFZX1oMWtvFbkHg/xqpSPsYhXPQGqqZsmH4qPkOI
PBm5AwSxOaejPaIU11BXIbJIa0xkifyA4jwpV4QVsjEXVnv/u3GbQA9D+0Yo5j+9XHPKHgjo0h+6
HJ51SnPlXNE8OGfQOpbzkt87GxN1NtWFteaa0bU0QpqwAJNu1F/MFd7OsctyoakfvklS1LKdsE1Y
qaDwLgdu2y2r4y06z1c1kPXRwRgZXoep68+5lWAmkJIaq6G3+t+zm/tnwMS893N0iA40r8ju4+X4
cxtBH5gaBQFSW6z98bmVslm38vVNIrAe3+plkQi/+OTE8o/oSQdzi29t9zSzLedZB3aBvoz1Tt/o
TfweaoZxoqzS33lGmJAxAOSi9jQYNWrOcqWuwgenBmnq0RbpBeXGoZ/y19jN65XIEOawj2K51gxf
+qoQ9yamV7AGLfptlGlXt0SGE1Ou3c+X82FsSK/M0+5ipwlbFdNV178f11Fql7e50x+cJg7PSZOg
gVFLNrm8hKDa2+TaUzja2napbf1hljLWL6CWs4Wi2el9GU7FBkkZNS6pTdAS7KOtkdfnuX83a4RK
XVyqDMH0b8UQnzf1GnrA26ym12A5PhRpeudzs7zPsy8hntBdn4+uuqnBCNaxOl3j0vqg8pWd52Gx
YHZzJ/JUAt98E18JtDM+3ArorTYpw11Q2sPVLZS/LHUs7dPKn4qrC3dDtU2qrpaqfqroqV1tFxSO
szvL6/NjUVLGGgz4JHpTX7Q2QUR8g47ng2offsH7wfgnZpvuPRtnesIbfePjtgm1ZkuhMD3OYsmU
zdU6mXCZ1GQyqIjXjpZO+sxANvJqDFhaDCkAZK0phy2eQH6d1TAu55l+vmzkZWAE1VIoJvQyaXkJ
qjG8zme+mobXWgJM2NJeisJPtl5Byix9gPgiJNzbSQDqzmq0qu2MZRviBWdihBVu5fw9DOTHYhiL
ZTLV3wHtuY+0M9pdWqYgY3raRz4vz6oxNHLO83ZAIzaMb1ZGAOVYj/1fZqz/2dtTkEH8z85e0zST
veinl9Iy8dvqeC/hMNbBgqX3S68hxjG0OxDH9LItJz9Re48/CpToXNGQcWw7hWREyI3Hwn6HVAWG
bEmToXAAw/CPTREI0DEpnNMYuSm1uHw1F6shAHzJkpSJXBasDVVJ9rf+glaZyn4kpa1RER/1qS92
PjEiG1szhy/yvofMiyXwqO9Ylf2YVdGenenIOoOf8+70nyvFY11oZX19B9HQOUwdluz5jZgP5F1s
iK3pDv89tDl/hqVTITEMfo0UulXdUDWu/xzakrRqkOd7Lv7NxFkX4DqoZuQ/yMhCxOjVUNKSqtqw
d2StONrWKReqSvCAM7xBdTnTKct/WE19Sgc05AFOwVUYZsGZ3zPZ8X2OS03HXisHTB3V9CXCGDi/
ElYH6G30KxI6pOTBj810+wvDHHY5lNWe/LPIpIMLiI0v81ITcKZe0AYsu0LyDqtyr7U2UHmlZVr4
56CqlQG22BmWhl0m93mVEkAOAXjR9Wpy79dsJZFg0DI0ar5N3kM2nO4dvQNeao/VPaiBH3PheVSp
KU5qq61VhDevbgm5LI+g6I1FwoJGVvYcyXdl2nj+8zuzMjW2nomHjHJIRl1yjPG/6AkCfn2Vu2l1
LgLcMGwOqsU8F2plP+xTVeYrTUl8ne8FdIzwq+G6Mq3e+EtbQv/zY5czmsEqz1UF0b7IMj63jVig
KZopiATQpzPE0frL1LkB3qmqP0eeGk8vIKO5dqf8ouQoe43BKE6GkgSHsun1DWvq8rF2B6RXVq2v
9VIdftldUpGxheYnBTh00nI37PGckizqZfQRNgjDaxzqqDIzJSs3haB+UKtWeGwcdCdkBJSreRJv
7CZcVXT27kBioMRuokPovv/3o6+K//klOFSzHBxApLub1ALltP+vchYxH2CPpira2SnQtMau6uPY
wwOwG/uks7Y9qfIwn833BsMNgMIt5kwOxTPfO7K4z7O8ru709yovo0PiRjvsVtbjFKUEhVXdgBAD
PWmZqfUB8gBYK6Mk/3pqINkGpL6tpsbBMuqTtTNwhuU2QyQ0uCTb+f9/5qSA/KoOWgYIJDJm2nfI
UyM00Sk8jHH9MJlgt0BnTKc+wxYpoeO98FDkyTOqMdMidtKHTHjtmkKTuVWsOn8l/w8lVeuNpzk1
Bg/MwmqC9LnLIT3ZCQLEFuoSG1D/nBnI9Jnq69WUNN3OAHyx9p30WXSd+VWe9LHj7iavQOOGR6ee
2u5aTH5xiYrpW9okypHcC+LL8ezvLKA7m0guklzxlo99+B4lesJmriUqMMUzQ0vrkb5pftssDqaJ
0890mGOlP8eN0kOt4G1E2glAZCj0Q9Xbz50cYcxRB6uiWqyb5LRm4sEc81B7JXh2H0728BxoUXkX
hGjCEvIh/rIuMD6vC6gwUwsUiNKFKRPq5NP2r6epLQDN6JZX3hGN/TqOPr3jXjeMFfPGJkkIXpof
CyvSSJiRuAr5VNwCX0rxEdoPWjTYGxEPAmSKZ5xv+U1+CWmLloZ/itUQo5Q8w5ZAuqtBz7e3CDjG
UpK9lyI6a33g/bBQ39Qt6rVe9DDZ/QiDNf4EN3Dcu9gdvsxXQfvlpvo3g2xnu9Uv/YbKvNXjcfzb
eyZn4t9lYznY0L5hsYSvgQ/O+rx8trGP8V4F5RbBy4jiHOXuoGdsoVLknPIqqjxpXoDAcstYKRtB
Pm8PZXJuPJPpO60qZ+o3mnQaOkxa+AYNaqzWNJxMWVCv8bFDJkf5OTjBtCL8qLnmOZCVQZ5hq52g
4uJIzBosrHRN7HMfBvjmOwKHnby6h/84rmcFkV5+gx7yNrc/FcM7eVOH/SzELqzK4hlCMGMV1Qn0
vH/2e66bU7lgUbYUwOKAwVGV03WzwHgnI159pBqzCgMWH4uBQjEg+brnfk4mModKRZYAOhKF0cmx
qEpMDX7TaXDHTWGXzjmTBxDFmEo/orLET1YXVGhLcbgpLYewpaUnS16oDiUb1PI3gkdgDQxbBcQ+
oBbTxtWtLqcrebs0PaRuekTdKSevIap8DWzhYNDP8paTQycJIy5MndmsF/SGenbx8KAEe4xgLD75
tCZWJdKAsxdV9t2U0oaNDPqUGu2S1bxVmxt55lCnf1nzqfqfL9n8KBmM1KhEWKvY9Fz/fMkijWwR
Sjf5VksCxNql5m+qweY32I3FdT5UDXvcdgKyhJFl0SjiO+Y1Ct5+1i5hmKRAT239YUrxBvvBnX+w
iWY9F60gvYv5bQ0u3TxodYf4rGk+pjIozjEQBqS7sHxkJ5XXNlnkSlPumoKYFHsoM5zfzcjavM+V
nWGj8ZjXkm0cpb82hxXkNxZv2cXL1Owyn2m55E06rBDzNiSOrUtZL/n6+3wWja3+HpTTxhiq7ojX
JScKfFR2QxW+zZ3cwG2MU0leiJb11Wl2JKYYTRaKI37VSqch8MDOx2/zF+OS3onVdxYwsfhN7YW+
yUYr2czdhl5mJvgqRFqb+nym+dnZ6MJw5ZF1uZ7r1zp1+ePgodz3dN9YDnbdPUnR/hns7NN8NR/E
cFSVciDizaoXWUoyhtLjeM7qPHnM+hYISFzpFi0K8VBPZnfnWeSdhhQLVqrpxK/EAb75BOneTTRW
1hMRMW5rO2/oIKAHjIAyEYQDBNX8cqX02dfQqdITub0CmQ1nGd7pbZ/vQr1LdreQ00A8iUl3Lvbk
KY8jKuQcKMqCbn1+1qceEoYeY9M3wuLVw8m3wffWbubLSNQ70jpPyDPsr7XirSL8u8f/HhatP4sK
aAZoHWk8DpauWjZvpXzU/zVf4IpvC99yBx40mAWadPsWwNAWatxm27aBhukTrLmkZ/I4Tm550cAP
vViQKuLafzHNRnsYCutAg9F8yftUdjMcihHyUtPSceenE69FEe/z2kUz3AsML6QTZjSR9U6x3u3R
7pdRIui4N2ED1wkjbOV53r7EYUanmGeOkQD43tcRbPW9lWqXubn2z9W8e/nnCm/Ee+f7zSWNanVn
UXdazyJJhJrlIlbTn3SS+sOQZsMGyZF1RLwxUccIKO+qWkkabpXyOvNmmoNwloUdWS+GUuYLLbaG
r2ba3eFTGv/yEcwTz++Jaf4ICNDQDAtVoavan7fyJGJbbZdO4ybJ3R+/w/aQUfyK3UM5tKG5vAsz
C0MEjlaiHhErxKK7krQJPVpJo++pimqJx/0LNscONKnVnLIuFMeE+snKV6EfTDmJCp0SAXYbMBxD
S7L8Qz8BFrST+hhnGtvM2Z8hrcVG7L2Memefa3llm/YLYh40vrmb0D/COk7+0dIAHxFgK/eXPe+a
FcEVKGP1WsqDpnUsoyNDbPzEmSAXhcQomS2MaYTHTQWoYFTGCnBy3/ylUKbafy6pHaQwmmo5bKL4
D7Ot8Vnl7dpjqiJT2ytYFJYiykup9y2grtCcJEaCCapyzeA4S6NDvERsCRJYUlIunRDgAc3vFOhF
f/GT5HXOMdNV1Ji1lUPp9hOYgbpAMlJP3tqMBJm/iCIoQ9be1ylwVhBMjJ+5oOrTm4eS6GTMBj2Y
n+yXCU6IntCqsnnxkZIzdLv9NxzhQeyRyMT2dOHggqRtl3t7zSR8rWt2Dt2G+0L//zg23x3IEO8l
A7JArO5P5zkhBT0cLJYi8+8xuuq7HCH6MuyIk9e8HteurP3Ow7YSwR01kCJEo5u85RS3SOnpfp0V
jrlR0UFd1JjhmVcP1UIcJveJiZbdc++9KPTv9Zh52tCyfUPud9ROzyDsm4eGcePB8fOX0RrQbeS0
+/LKB2Zd2y4pHLBkti3T5MkiAeeU05RdI8Rnk1enVQG+K/WOQIqPIBmrh9gB4cKyNTyygj16eYex
pNWMezsFsaJ4B2ENt/nGbWL3PHXjy232CRKKW329irO65YGtD7OSelAsOA+FOyFpbfFRTOZxtnRb
kGePxHrS1ZyvzaZ8ckcZjU1MXnlW8jHdkElU3o/u01iWxk7g2FsTbl6+B279tTXU4MESSnjxgWGz
8FBgFoQh6/oO96FZNt2x0KhY1Fnqbzty7q65GWFFDWx/GyRltQvZCcVDx8euqD+VwfOebJbLHjCp
pUdA7o7mVP3qxdlm6pv6wyAlduW65kR9diiupjH8MIje+zAcFd2Dlqj3+uR/C6f0JBq3O8Is7Y/Q
yoe9p/k7Qcn+iCLCl5FQpMcs5j/T1lvsNPV7GZIcPob5s10Z/V0Y8xB7BgC3W1f6LzOOK4s5/x7v
XOKKTOG6ruEYLmnQn4o9xB0Obuok/EW2Ht4NOa3KcjyTOvXgj1H4zbTu/IABrdPhI1tNNl0sPjtJ
XZXBM61Hv1+hANwCDIK09z6f5aEYb2fBP/fmrw41ZeDffw5bzDc6CerBdvPxOGhmuazkx9n2mMQr
M8tPtIQdAiI8Ys+wuae+p7yQ1jKw/yY3Z77sMGXsCNyiuSe/ipH1/wg7ryW3kWyLfhEi4M0rvS2y
yLJ6Qci04D2QMF9/F5KK0bTmRvcLA2BVa6ZIAHnynL3X9qC7Rj8IzgFoM/sZWlBtqzDW6101C0GE
PBVOtdWmH6mMPiuVeSNaxfnDMCRdQ0kDZTU1sDH0Bqkp0gXkz34gaRGqGvw1SRLh/5sdQx4uJJDq
urZPwZ6tYgjDhCIP2QsbkmAf1wX0j/k0N81PdLnF8JxXzU2r3Prkz097eUSl1ZxqmhJY8kDY3MNi
OOhN3p2V4REi27d+vPbsrltKw5amNDpyMPJE4kwkezXXmYfRxGG6ntniXoXws3QChlcBaQt3ETTt
Mxm4AIhtQGu+0d+RXyfLqQF5KP+9am5j0qyc04fm+Y7m5nDiKzPdjKadHMPJKJ783oGq4dGgF3mo
rxuofeuuokMjq3sTTuhz6EHrl+9FLK8Q44MGDKooCH9J//ulDSH5+G1xkO/HNU/GnCCYfTg1zrYL
snZNdV6+w063lkNCaE4/zzsqwlnUrIOAyIhkIIqVkIz6qORUOB6+zyDzStRQdsFgUlHWnVK6i6zq
ZzijYVxxjsXHuHdf4AWZ7Tqer6G2Ty+qG7krvSbOQ7EN/9iJzj/KI5JilKM+tdNxRkdaBfgXWdrT
9WwuWpG+tUK1DmhQhqtiMjVEd9ivsTkRwzqx0ujMh9byp1NXOidWktmOTphtJRIdXmh1xQ4N8XP4
GgKKJQDCbQ+kORq3OfgwaVL9FLWI0YfGf67svvkoaN2sEDc5T5mq6HtdIRQzHJuPJm1Swgm5uMk5
QbzMQraB0jpsvdBotg0D84VFkNeT4qnJO94yaRs2+wK0Le4CsJyRcU4NyFSmEVefoowOwu/UTZ5l
5mpiSHiyw6g5ySP5omoDjSkstn7UILkhm/NNAAwNe0y1g90EOwXr2yZsGu2gKqW6SkMHrUPQvgO0
8bdVP9XbVBv7D7OJVq4Zq1+7TiUVp4rUI5yeRTMQeWrSuNA2ae/QDtVn8fnYZ9lJD2kRA6qb+Cw0
HwCU8JZGmgMIKAE0ogHXTmxhtFPh5yu/UbQ7KRc2ttveA76CzlIvpvuYghF72AgfhqAxLoMD0eH5
HqvWgcpbPXXzS0ZS7hINq7tucrN+9ocEUH3dDGsbxdue1kS3+P2DocqGdQ+H/BLTksLMnFxclWZa
M6nlJ0i2bOV0pXvoyrp/1zAkJR25NqJGKOm7XvxsJulBxk+PFgh1/D0ddCm8FjBI7R/r0hLWD8G6
xGNwac9RuC5o8WWI3eGIUApBNNA4ooGqE3hgJmgD4Q4WApAvNJ/WwVzK0OM+JXGzYdne0TCpj05V
mk8tvAMdJ1ndYyOudo8Fht7rdGTs6R9bBjjJuSA7CiVoZx/Zu+i7wDHsY18NGaP+tfQfUt9tBwZB
+AxL0tzGYRsnDmWCNR30NEeap073io9h9UdLOO0ccz0hzIdVk6qfDY8qqcOyqqbbIKOhD5q3nrPu
Rj1f1iaJfLQiy0tYcYGVPKZQlLUvmrqQErO2pkuCTEA9e2CccCwDgAhhASPMIXjDDOnwuDALZWOW
2s89GhaVFtwpnwFA7dL2Kc7SKRF4mgLCTH9rWujxccZSRP2RXUYSHzKElGaKLJ8G/4yuEUhZ3OKu
lxR/tdXFywd4ImxGNild+EWK8A2zBU7ELVYod6U2lLdKEJui9/U9KAlmQyq+7hDuvnvIqM8VKGjG
B513h4m5lLWZXxbDEWoE95fjUKnNNRyZkuGxlgoIt0je5xiUU1ob6ol4dm6EUXFpfEH3wMFhYonC
qIGDvD0NSNGDPmF0p3U/4ip7HDDI28xGwzTR06t06cGTfFLjOr3mOZCOtvOUdi9pBcFshTPshNY9
Gk+R+L9oBUqOuNXxzIExoO2v4HaG5zEYi1MKk3pNcZwQvKJ3BDrpi2jWGjbcdBs1tUjQzvk1npst
EzGdgD89Pfez9nPs7PZoK6ZNqxezn3xhz+McNXc60ZpRlng8IFiWOH6aWXMcZqQy+rr6V0EuTOlw
j+G9SQObfF56bPcpw9TGxfZZZDhrq9yPbkrVTpsS/OfJU0fCC8Z3HUbg3Pcy3isopIT1mbTV5tP5
ZlcsyEZCGPWFYR+Ag6ytP+WRljq/juR7vV4GLLNfWNPEs5i09qzbcPLD+e+mI/rTCQYwaGRb7O24
ci+RpcPAzfTyU7SoEDMDLbaOR+apiwqee3lGqmWVziPZOUI6cJ0L44BrmRnFo6dd0gQ/G2Sd6UZj
JWcgqPZl4r6DLNCDiE3abo0+JF/krkLHTxVs7nVfv1r6VsDlOZhWQGqjCvdI1fp1XMCAlgY4k2bz
9uEFrmKGN1HHnqzyVUQYrWiiLX04PJNFA+cmHr8H6QwPVf0JCAX9Tdl6lCHkVSbUE207bf/wEQd6
qx5LUMFiHkYY8zBihtfrrn7I53TeqiDYJ/C+uyU1GVu1DluVOw+6kZaOtfkpLY7TRHIDK+J2nIx2
VwbW+DDtgcVpb03AFeo4+9gvYS36rESMaCpSXUsI4dKHPkzZl9B33vS5/fZfikw1A/GMtGSwcQzH
xgnm4XhKGcauFWDu70reXKsOLiNGbcgi+Ka71DCftIBywSzjTUFqxsnroSlHo8ktH+CqQdrWJ/WL
VYlqp00zR006UXNweRJp9djpzEQruf2R77nGsB1CLy8uXjV99313TgYX+itzW8b0sjYrOuPaZx6D
EbBY/9+/UUfashut8alCOQLwA6tcIMwTur+bYubja97E+DhBhc0Hgapry4Erey87tSQlOnrgXSvb
wrQQlMO+V464h1HYjhwUevPs0DckBczys7Vt8yge697/LPl8BmnparvLZObhz3Z0v+lK1R/0uobk
OJfPahAqGxdpw1KepplL+Tz/AK0ATaG54DbYgZL9PGynNPPOsrJUh5p4qs4hp8k0vsrCUAxBRkpE
060MJyjfE1pqqy4pnJ0Zk1mnWmjFzDr/QHJcXTU23y8dvlc5OSRR5YGp8BLoqkGJZgrS0Ea4Cca4
qBuP8uj3C4BwALpd+POft15M0v9n6+UiRzfUedZO7/9PvXjbadA1VE8cQvpQ2bG3Y4JgMJBswiHK
dmguyEyVz4Cij/StrM9LMz1QBwSHxjTrlTGO1sqs2zdbM9pjjj/clV8MhRsp316OB9Z5/919Dwve
IrnpXSK98hTWaoAjY98J73uXKcMDlyHBGVEPVYwI2nNh0mbrQTYUjQI1UtTRqar14mzHtr0KVQZM
JFvKhge2ewbsilCPonHtVRyimS1sO4FdraZvv47+evi15/3bPfHLL1ZInLXtcYf7dbdvYtqZUZos
QnTaH3EZDvuuwMunqecpMn5KNWs5nw2cSYkLqskIKHZAfz7Ujta8ASGa1oKr6sK7Iq9pwwym2KdI
HW/CV25x4wT4Pcgjk7HcTV4OxXbwi3xlMvGwUN3AEEvAhtH+lj1ws/KjQy3sW5wkyd6yBwftHhQx
N6grNLaqSp4sGzRD6wcoygjegBI+2Xk17afQMenJ6d7erRpxYAvTrwfDQC2Tt8fEHb5S9EI5D/ge
md7sQtqdB9Siw9mzR21rOUr52QF02EibCGzakg0ENIYqHrnn+uoCq3DDA2K6TLZALdENX3QSRnFa
qOVRPiWdzyprqn+xz9CH/uOqtVTVcFSHQYuO5QOH29971FSxkw023NrUxQW62vQOC3JWW+eHxxZ0
bAplSzMLDY0SNPumK8t3w/M/Q3cwLoUWGm8Z9DcX7qxlt3Q1PJp3UiCXqcHWb9PmTVi2uf/9ftgq
m7Gr92Ftq3fhpvkm0I2EsNucaao+pPvGulMtlPcuE+LFAImG/tHqT6HuiJekZ05YAQTdgi+DWghh
+BylfMUa8IRrwYMA0iTougDO9Q6fl7aCsJ5uaxDgECZgacQQnq449NgOacVSaWukdkYkXkRlz3N2
/SL/VxXcTks6efr+cWqjyNS4pwcyNW4O4FE4fqxutbkPK6s49uSyrX5v/X/v/7MKR33ctt41hNm/
JPyyvg3lcPIqVKXuSFHbkowElqyYdj3zkhVyvHQnqRA8OuF9lGO8iNOR8Pc2sZgz+0CtDHOCXq8n
0cmwjrKjhygJgfmAEG6SbYNELMtI989pRHDCvNaI1Lv63dDsM/LdZDdP/vw/Z3FqulyGvrFtbGiN
o42RtiuBufl1D6hcG6NL0+v6hZap4CumaxC4cMb6Jk+QhjOdV8JoI71LtpX4mznMZSs9TkPIvLDD
t8rw7gKYCeBN0NIqJkzk0/MrdRE2evU0Qh7YJa4GrqpsrkZkVZ8o8xPElyg35O9GsMQiawxuNdgd
hRTng59NDvkaiAyGLD0OVZm9cnvdmimljjGy5LPp36R5rfACfeMPfbJToCDMb4PGifYe20hCK+jl
VqYDgGk2vGiiYOycGupTjFflxXe1LYWceP/nlcL5cyyELEhHjKVrOswgpNh/yNq6siVCEKTYJstt
d1XXGj50/o7GHMFT9+BY6eaa7xUyAXkj5bH16/2cQIs1BgOxtWnSE30bGHu5HciY3ZxiI3xv9GjG
Bs0/7cyoJp2+OViGPX2AG9kac93ALWYsiMPjpW78o93FyOCNMfpO9vUqy+iuD756Ksyu+lJ1Ab1y
Ypq3qTdAJbHiM5+QuMoLyOrTs/G3s8EntOahLczHmWHBrmKlKHlxk0dQKYpbNERYjnqluAXzUdSC
D0w9Z1hJTehEhx9S+WjtpSAu6nJvZybwIOmi7MjSra6US95lyAnfngeU8iWrh5WveuozunPxgr5a
LBokkEdIk9Xin785vqA/n5Ya351ruTYZKK6pqX8MPwQ5a93Y2siERQzDBhmAOAUzHTIpSR8K0/4j
N4mU6UeN1LS0ro4AH/CEVAqtHQ96IkKZuznv6QpByolVHrqZGcJtTXAnhKwLRsrvA5TC5Wj53tey
FetRK/y/+mi4IZYtPjoA/Cto089jpA6XIB6/yS+1zK33sDb9l84S9tZyrWLXmS5+aCG+FeS5LuGB
U4LMhZk248C9YERzM/c6FYhFkD56EiJgIrrbcU7gQKSan4vUf0pcbgN70tLjhLKZdO5g/BKHwaWI
rPXYuPmZzpl4QS2gL2gq6YBOOaUGMJG4pspang5q2B4mKGlUJ1hCH7WaEo4Mw/sK3ET0Vz4/mMWM
Ba6mYpeGPapxeCvryisEuNNQi5/KzCXf1CBLs1Xghdv4dNlq0uGsSaVa1Dhx1vKUR8AeKVON7Mb7
mqPd/vqfgxwynxKP6kZFMgZzbm4p1FE6oBZN7glZtQun1MJvU9ZfeR5Xr0xP9F1qA38Zonb6qHj+
ahkBFEk7Ut5Tb6zRQ0cHM/K9V91v4VFzD/c66jLP8m5whogpsmDDldi11iZZ1fSqMYUAYmr/irgW
AmEE30ULo6+w6uGZdPJ019VFtG8yuML/cuHaM13jb3MBU7eRLuma6ZjYt/6c2hl9aDZD5psHxR37
Pfw885hiUX8YVtyB1EdYfxsx86UnxU5WLiqAxyntd+UAKxIpeIdytG1eZWOFk6wOmtfsTW+U5hwP
IwYvkqctEX84PD1QL2M337jkTA5mW92MpEB9kKnPulFn8IvDvZIMyYtWFQeF2e0OOIv1pNoA4XwR
9q8qe85Fnfv9d48RgAeK4l4AElyGujvtppREs8L0ocoBgLtYFqtMnzeweuajQSHEs7ZZb6vefnu0
k1TW27TMP5s8I8Md/P5gduoJKI+393Jjns//6hL6qv8++gr4hXkvnIxTcBUMFizm4z3GngW+CDo6
uo2WUSq1PBLZS6ua4y8YAZKrcEinQByljqRv6SvLo27wD7ohslVWsMf+1Jkf63SKEA5BJe+IjRgX
sjyVhapUbCQ+WyyrDw6JnaVr6k5oe7PxTb4E0fwHh86zlqfwI+fqVv5Hj/+89/nnyKvSFnkahpte
CcEAJvV5MJX4lrhhsPGBv6wS3afIsdqOh1GaTahs0+1gBP3d8TD2EfWZnizNTT8gsOsBmryJyT6N
VhXxO2lW5yxv1VttFpT7pcl4SInWZYQftAiQazjRMEAzmvyjfCFchdRMixCf3++R9cnDQJYrNaHM
pLqN4Ii9UduYEDOXZkeCXa2jEZUrw9Bb537Q9Ce5MDS2gKHPDK3X+gR5CfkgCsDwswLVuKFbXg0l
ZrCx/UsapvPaWYOZ7P5lMfhfq7SpeyzgjqpiDrYcb14r/kvdMUY1a7unmgeUPSdN2PqrZfTKhu4i
9oQZUk0Ry/BbD36dBgmhOxrbK6N1joXn7npNEeH6P6cVrKrA1lV0NbiE41miGs4v8giDo3NuEOGe
yWOWb1Mu/iRLCJfULCgOQeucDDN+lspi+WJCYcdiSJNCniplrJz/+bFi/V0L4KDLnze6tqUyLrYQ
bf3xEbBpMnMn07uDgZCtvceKJu5q41pHay5DSE1fOF1trUnVIEVEis3kOVpuNMOG/SSQENAE65y1
ziDnAtBzU2uNe+QK5OnMkGvl+/m3sAiLl3xAbT+vhSMusqFUh+9wo6HJ1+545YlMl6tDgK+W4t4T
7rVAe5J9x7CM7TL7At8tX9lwhingDR1lYnJTiF94tQUzohnKR0g7xpveLcRSUat0KxHCpAyMpHkq
2t5CStrXhreTV1/opO7GpEpcydO0TJVL9S81ovzkfj+v50/WdtFWaJBldD7gP716FjQvdP1CPzxa
AEkNuBMYffoe+OLDKwLlr4ZkPBHr3ZeH5Copp2VQOg6ZTCM5jv85MkvrOfSj91L2+ioGQ/DbRIrp
56cr6vQg23odYB/8/JmyjgnFLGzRhizP6q+jkPfY9XP1qgV3WceEeRlaBabUqVC/WAOo4BloTdpH
tQwqRvqtgEWvmfUS97pHFqWm5ghkJoIpuno5WAbDd9NgDMULVhbzxBDdWfL5BquUBXob9LPOzU5f
MjsfTtImbsC+pu9KAdrjF6dfvyqyKIWThZJRa31xHIKwPDmxUy4mt4+WDEqT53LqCa7S83DXWHG7
K2AlrX73B0tCMC3TFbTD4NuG6K53kmc6tI6/5I9/q0lhPIWpFsArbzuiIYRA2JSgQ7BIjHWS8k0d
in5NHDt74ETZkT1c3XoFXJjtJMA4gWWgVca9peiaf+rqOly1aeh9/ed7EGnNH0s7lhZTdWZFssuG
Anja359DdaypNezdnGCSdoKUlTWW/V0reFTI1b1EQ7YQSUIFOsWpiyE1eXl4kwqT3LSid+5WNCkA
hdjDa62Wb2iro3egIFtIsG+PbX890HiGqRe8Zb1W7brO+lZEGiGr4YwqlO95kfsN29TPR1/0UfPm
Y0YceVwgj8i26ewXkC8JC9UZPPuiKTTnxijvw0ThiWiNzKM2bPGWF/VwVkLrxVCUcSf/jLQlJNIK
XWhbuetvtLB0tq2eudDUwO52ifost+RqBAIpV7IPrNXhOiBdcKU0TIZrIwrvWUKmjUbA0Jr9WXnz
nE0uofxdcyGqsD33hv/mKWW6mzLQ/3pnrKTHQcqAx7LLdwS0WOaus3cUnHyUvq98s52+BvI/nnIb
u2QV5cif3RQZ2G+rJyGz8cZvXYpZ7kR7S3eD4IN0tvnn/3kJ4Rjz0aLhLHGyLqZK+WoMGljyua4I
bEc5pQP3B9yocyRrLVZ4AkDpOBJTrFrihmPWu+biG9lT2rOUx9c+ULm2dYkHVLInBKLeJiztcRFZ
nnrMaebUjqAPnjbNgeHkLMnjtFboOxB3HBA+EEbPjdsTY0a04Mma4tdeKvQfomRIp8yJBTgiInQe
kQMyd0AaS/GbHIOmuRPKMW2l8VT+DD0KpgO4aQsNwOEZxsl//TAcICiIMD7JX7U6z/0X7ZrxZ4cW
lToLssFoxUQZ8z8dWuTV9JUHtd17iimWtsMj8+E+FDFmv4Yg0CfkC1vZihy8yXsmcWcLU3x6nXZG
O4XbwA3ilyCcVb8zisUfGyT/6fTcUYuTL5Ga+06P0x1JSemV3USw8oOq+TCr+jXLTTqe8WvnT6CM
/L28b1QHubk8svtpPXo6HbBEhwaoOeWnnzxXJML/89PCmdt5v9cV1HuuppJaylrNgwQcqPX3hwXh
BqFpxT4MOK0/e0JDWYri6VCjk18+2AUMoDYBD6uNJBugz2H4rEKmkj9VB5dEobq2zxCrk6Vnmene
GvUvTqPbP2wjJFow9T7FYNW0fVjkh0nzlr+94G5FWnI6KN5a+sDTyv51XwSRUq4JJX1PJg2FNEqW
+aQRovk2HxgsYh2onFXWerPhzMWSGk4kfHLxfrUsBEEabnoycUKSRTPthNWLcTNlOiz8eNqpsNYw
RD6byPYWDLRmfveMv4YDHM7TbQAoNcGgIiA9UXLEEi+yTxVO88bAfE7jmq0NNsC5ndLup8onk8s3
nuSLak/m48hisvPP35bxZ6fIBf3v6ACp8JXwV/2J3CDHiJE7QWEHCstipTOG7XzF/KJmEd5pI8vu
algGmy5SPYI/lPKghiQpqvmWhjUiE4KBNwy78a3PpBX5knbNX5mvbEul89u91vXOFqX4YfBIJ37o
BZRYOeZZ6v6IJvRP2Ew7gjPzloD6ClvuuKjb9D1PAKFGGRhAVk3jX8wkOn/hnxep5xrcqxhtcKjZ
6F//fpE2oujEkEf+vpDw4qQoC8QpU/zcsvU4FFEUsklwYnALqbENsiy5MiL8kZnm+EEMabpRp0Df
ytMsVZ96s02evALZ0O8HUe9A+w1m8ACV5LfMLIl+nTcgpeb0W7z4OamqsBjwTsEU6drwZE9UkLNi
WmjR82CL7Jy4dk5yrULg9mDdzc7L7nWzboJwWgAAEnu5l25FWD/bzU2e0BIkviehT9IYtHgag8ZI
i3p5LfxCXyVcCzsyd6JVFOjdSW0zsAlqzdodDkxRpV++EMJejG1Je6eBx6X47UCqN3tpSDgFGwta
KKWaVfc+WaUiJQ9dcn1jojUfirUE9B/VuG+umx6ItI4t+xjSB1g4LrSpQssIrZCNkagxv0L7+NCn
WN8B8qU3Wjjbss3Hm6B1qBkT2VtaTzxrlwdz/ES8wgWbfoT99MbyYN98JfyQffA/ZHEQ1pq12btl
smYcDlVuiPulqzj92qlMm8xNxaeCIXxDPhuxZBD3RqbXNqjLfF2a/k/pr8grwkK7Msv24xwSY0dl
vbY1hqQ4NYuzcPpqz7jrPNEpPvsoobuVVikkt1ZRic5A4Nuqo0qcdP1jfl6zIrYYP6tOzdKFKBNU
XnOnzAw7H4VP8izPfr/YhqiXPKaq4kIBfIw7zVukhkZQT2uaL5Yy4bfs3bNGYMltopC/6ZpykELn
Rgd+arWXvm3bBaheoMx01B/i4xyM/cU1gPaRbPHQSNFirKCGGDcv8VPApJN2N+MZ+zJ7VRHrEjdD
8LDuCixHUl6dOGa1akqcmkrkcBnmOdlMZP3Sa9MIjuVWZsyLR5+SlKuDOsAR9zalV9/09bTX2gV0
SeJ651IpV+B05L69ynPzFLPNu2Ylz0lr+N5ZEGl/BX4wx9qqTdk+0Wv9IuWZuTk9zqQ6U/4sNV81
PPGK9yIUtEt2rB91UlU+AuYzq8yB4t84mfYUaf7GKsvxI/dqd+f4gbNQ6u6RBzN6Ko7COUZdbqx9
5uGPUyaHHzBFrRuxLNgXC+eVr6XZpZWabrU2D5nbW8uofJICcOwYfzmpSF5jjFkbyiRlkY+mt/RE
bzzlREmuzFllhbxh3rGS0502wXbU4ubZNjcUlfgVx7HfydmqfGmNut4ms1hfTlm7gbzoR/kbhzoA
U3KGT/IFpwkCNDdreI7gyJoN0v57YGjGMXQccgIszF92CyNflj60xNJhIFNvRnRAjvNXqkUAO6Mw
OCFlRFSDQBTiMPcfu/ga5GP9TUO+nM8UnCZvXiotdd/9VFzHAt9c6dTZoRV2sUDto62gToCEnZ91
qj0218dDv14M0s2oWe1n0VDwfyOf1kmDYQsqsjoXbY4KbD7y5vcKZBiwSoAQq77Zz7yI6vz7lxUR
J1uSE37//u9fsOzim802s90P3UrJ2K0ppcd+EV7Sc+O5b8WsF65bAg2nPHR2gg4CQZmOdzA8aytl
D2aMxM1zXeUaGPiLWgJz121YKScdkd5i6EEXqKwDSFtT5l+k+DzQJGmU7/QJRS25YfWuaJsP/Oj0
EmDZdaxo30EsIS312TKgUxP4eSnMoqH8MRZNtmNO6/hT+5eufqN8S374IR761AibOxNDoqgH/9ms
mvgza97TuQlsQGog9LqgnzuGB0uUxKtqNkoblXo3U6vwSX7+bUybUfjpsCtN/btTI9j4vUBVscZU
A6JwPCjqRU+KeI+itdnFKhZ5L+LvajtorNhPw0eMIPquZ3if474pMgwTldWNJ81QFn5W0ayrIIkO
bHOIcEJBaGNPqY2nKSFELh5MKG9qUT6xvd7IbC2pKrKcSjknLfLBLRnjTmm+y38AZiBkmzFr9H2m
2+h5k/XjC6Wt7C4xltN0VMSRhg8dUl0hJDInA3mOfywPYYCJRQ7aCMIgbrA39VMCdOwtJU4p7Yz4
npveLcBDvIo0HGTyKM8m9XksSSNLO/1QJ1PJZq4MxqMqiM94nGdZHq8dq4SaOI/xfg4FTHy/Bmjx
sESGHn0HHxn3Qk4EhYD735oabGKEoGqDWh72648g7QnlxRB259qp//IsgE7xmNZPj+WqD2xa9TSB
9+SOeyupaUj6al48zF85FlOmgI+YhgVlgXpvS3/YDC4hN2xiw7Oipc3a04svbpVGz4FF7gNI15vF
IOeWTsYxCu3+VZEe+j4SgmdkupC4OIfvkuFe5i10uyIYZjRWte3UxyGaQ8Bz9jr7sq+/1aoZnsyg
yU++aZDAPpneS5ASmubnxKjrIiI5nIHqyjHS5DDMWOeKfPIJ6SWOjKx86dPsHble+43pxzuuZUwR
xs7QlJ8JV+t9rGo8XyHcXqTHr1MNRaaqRg8idJLtFdIknzQ1YkLUmtEHZqD1CObiJZiU8eJF4U/5
9piD3ZoGZwCQw28RarHvCDRY9hODKpOUrHAgBJHQ1W1pReIj9EwmSAXNxbApw2eaFz8tcH2uk7B8
m2V+YUBdX4wh05ax7nZX4G3DrioTGENhHhwfkuDUcFZZ45prD7PUwnDqOTdNo+OfojBeZqodrgaV
YQKOrvIeT8wPGSi826p/aBl3P7ArFfGAcHd/heE8gE+eDYGFsfvKGW3tNeuc4aylGc7f0EB3bRPy
Kd1+5gh2Hrmv2AS9tp4C72dGhXkll7HYKURo7iPT6y5uOvtr8a+vPAcEfmAQYIHFKj7Xo168DXzK
QzT3u9FvbA3MxAt2IeLqaka/Q0/k75Sucy72MHhLkxngwwIrHNRAeqF+VFrd7my16pDOYF4NNLZt
htqN26LMfLYUwMbkaezVrDOSPUZM1Mz7IcTeJq9YN95rE5xvkJnKuTNRqOAYOfSF8V0dR/e5BNJ8
zhEMPIbVtFiuNvLgY2kkdbYSoqsOj/tH9XkOQI0aXqMo2khpP+2wcavU/rQx/FK9OkCT0dPU7W1U
YwWbd6Tt1Jk2K99rdiL1i0c6V5EU9o4hg7tQJts7I+ULV/HMnOB5RPKhQjpl3qIziPLOWlQZA20y
xepD3Lo0ROYtXZ1U5S0S6uNMER2D97kmxdW4kfW8rapik1mVwrwPWFId9fGhHQcizAtzOWpI4lS8
mwensL2N5epI0Av+PDdtHfzodvqVp/AiEgMRJdGgXMp6zBDM+d6LTu9yrVV9fsobLu3JpR7IaI6B
vESdNR+FSfPrKNbYlNc5HfKyCD/TUhmfpFK5TbNPpodwMgcmBgM82Ri3zH3AMrcs3Mm7y/eCgTDK
B1VRFQbas1+9dgB4YFvqZ14EjfQYZVaEz3EgoX6FgjV6Qi5hGECflRptzmSWAJAdNXttvPBCUNr0
1baAvCECGdahGCqW+rnAjLIapFEXAbebjTv0sJZDb04vNavWrctVspJ421ZHcaLFoi9wpDYbvdFY
XcFkL3n6p9cRisoRm0pPfeL2n0YYP1IB/vgN0+APg38fqiL7EhESXo2R9g15rLUEEcrQZH5pfcta
yh+Aw1v0NoEcZkoGbG0X2qHrIMMbhYtIuehOQm6SzMKt15E/NdTsiX8mkfrI8tnc2tEKzi0WAVz9
3HqRFdpbeZXJ640/owDt0RAyYse7qEqafa8O5WWMSDbwgZ1/pE19IY306zCYw11Too5/p9Reyq4b
19o05eeGh+ChS+th2/tvqfIk1RWixbRYaS4Ltn+uMthSo8KwdFHIKKA+8qDsokY9hl5f8f8TiWQF
rfvMNGZZoTRyFwCuUv79WaJqKNOwUa0hXHu4Qh4hhanSv2UOwYmCr3rB8ExHATObdGrLuOZN066j
+SiY35NH8r2gnnoQd8lqzDqi82Zkm5QjepCM9vI9WdiEVc83B2VvR+ALC3c1iqsnquAQK5BALaVV
X7uo/oCmHP8g1PpKkBTEHuzORxlR0CrYaHDWXxiwpasGdOphMN0bosvpjbo637SjQ5ZQ3WsXa6Ar
zdPJ+Z6/oL90lpnrT3tJtW6zqZ2TsOEszObQIH4PU8KbHI3lYs4uTNQi2AAc83c+wZIYB1VnQ+s1
YHzPPOGkXdoBqwyOy/7kzy8OKSQdWi6ESGHsuxsniQ4x7eMb+173uc68J+nDUeKJJ47KmM+phmZt
95326SXqLYHQc4NwaZ8BZHiYuAPtU8nZjgkmYmfdoyHsJ5pYSUvBWb7WmlZcjVR76Wc/QdN35mGE
IbksU8eGLE0yn5vSvmLT+VPzlU1TF9ZPbPAbZO7mz/lHiRvYy9ab+lMcsWaGNgVC5aMirxScsMXM
Bces/Zwpd4PA1Wfb71xyD8djgrHqo6jTdF+rE+LLXIk+yA3JlpEzi+vNni69qtMKCotmMXV58QI6
Nt8QXWsc4SWPJ1QI2lpVrmMZRSeXkfn/EXZeS24rW7b9IkTAm1d6X1YqSS8IWXib8F/fIxO7j06f
29H3YTMAUltVIkHkyrXmHPOljcZPyxS9sekyDhiUqztyo+qujv4+tL1fnvMBcF5SnNfSLfH14rNj
ek8e0Qe/hR2CoYvb70zeBK7TJ88Ls73JLOhG8V7d4yzxdjpjtee6qi+GzR5C1yQZWc0e6zA+1RMd
BW+ItW8kZWwBveOFDDqCsrOxfE0ZRp08Cr3jUnjDQ6vZNJWh/0WrinyVmziu66JNXbCyevnmb1/N
6jQP916LlYIr8KHp8WHJfX21LykPkz+l3DXDhmQp0b8WC04V5lHSLzTRdCFk9St0LoOLtSkf40jF
RmVDCihmPby//mdbiuKE3BnpcmfE99p5S8iFX0jmSbJMfMaEbp/TrqcFJe0TzUhe2r+eN8AZj7n7
rrsFkRoLBg4UAmQz5Wl9r6vmd4mc/lggDzn2pvflL/bET/SNUwXNB+2tnZkb2QcusvoMO9jawwMj
/ZM2ykGTLdegy5EldtbwG6sy2TeecY00+3Mi42xUzo16mIAmFnH/hObYXp+ORqfZYEXqYAl3/dmx
gOEJyK0k1IfVHkYKLoku3bXVNAOUxDWUQr1eX9S6st9FUTBubZUQC7AbOtHU8wHLTh2EAeMeuqdO
Gk5YgrL7VIwH5TzxcnTSELU/I+OZ7q580CYR3zOPcHZOFANOPe3qxU8DG85Rs02szIXEYZY0fo+N
sTxPsZUdmK0UeLw9AHFO2uyV18xNBt6Mud+wXzSvLTKmay0f1JF6sCAMXw2SH8I35eiay3rceHYe
vFKIWcesIQJ63ZtTMZl7oPFyNC3Cb60LFlligJKggRjgD8cwp04LJdwzgum0Zfe2rPhVyvUnN/eB
imhGdXKA45yHoh+fFFOoqebwJdZJsCEW+kk9EBNaHWzP6rdLRgiUeq516+661rzLrP2K4+YzXh+L
myk6HKNjw6xOOzSpW5MgsHKKtRuquArmWL+c1j4zu1R+amS8Z0ER/JhKgLHyYPjvA/kSA+WNljvu
t//9z8VJHX41OhJuwCDRCXJ/La0jA4D7D7vp2z1BPeKm5TTCRR9G+8otyi9Gnz/GmC+VPSXZ0yDt
OE6aVpdCt4cveX7K5bfOgHxzKiBTUDXuYruvPvDf1rtOAJlCnVh/jFnxtdYCh56Z3u4B99TH0cZs
gk8vGRPnZg+wB9VpSlmHrUGntAb1OmTogFzjrZAn/wwDAyIByohsU+bz6WvV76Z4TCDdmeZGCXnV
Q4/h6BJ2Lmu63J+SJOlfS4z0my7B5hwQt/M2YFxdR1A1zAqftHBb+M9KCgpqmBRRM3qm8Jp3Azu+
a6iJ6NEtSU+BNtqvWiL1o1gLt14Zfm6iqb1mUyFepnpkIyyV9l4G6ywYYP9LRdw0IJ72+7K8BT3i
e2b6dOx0IluU9LCzMDgkBBHP0PN2dhy9J3Ib13r+H4ska2l+LHeGHiIhnMWw64be2/ROpeOJj3GN
oGc6T3pQvGJ3rajsnuhOAEb7n0dxF4Xrc6k6ouW5IxRRnPiyXdX1Zw9Cw2y2UJrIqxMo1qmby29u
E9Tf+REU1XR7iP98SsiVZG1zTyVun20ZY+1OwSB9jG1fbSg7g/vSGdWHBRoPCGz0XvZvlcx0UAiq
ZcrxB+sd6AafST+WVVwAdwwE2FqLHLWTCrEEcqBdu9iW8BvtguwT1ZYdHfUOhUIqzyxYQsCrg3S/
ZG11RgrUQk6O+ED+nqcOiQY2OnR87W/dkDTP6jOKDb0+rltbMZlbNOKXyHXG3/JAJM6kDlBeh7fG
THEt+oFzbZEZX9WReliWgHZAHd3U8xmTCmYJ4q7Wsix03D3aYH+XgHN7LeYkJ3VHz3cDMbYbYpT6
36GAWDyZ4mcBrGKb6LX3MswRozGHhcGq2/AJJZ61nTPk/+Ng6AdMVX8WTAjfxOT9GTG6rQdJaXEl
ts/kGAErr5jrqOavW/4enS78PGCkvnVRiQlT9oRh4ZNzVhIJ6edQ0WcSj9csZHXoI4UN9EMdNpSh
EqGPdzK7QQHhjh0z6t2RtR7ty1iwrQ9hfSm0bP6v05Ak95e5D/eq7efM/nItF9wuSuBQ9Fa56fql
PWtBuTWdzvqECkC8qTMZ8ZiVgcyAk3RsiJblW1hjyF9KY3rWa6s517Vl7hGJslO1w2sgH9RRZw9c
NSnG6XOuumx+MPzpvP5l8f3ktjpVzWNmRcAOkDIlbpNs7SyJnr1yuq4OowQi8XYcSAPvPKs8DKof
pOHTx70aGucaBsx2NgP/jmhkeQRWTG80ypIfZtFdh6KmOImqSyPXJaiPJHDS0d2a8MrXX1C9EFQv
ThNSqEnGmAKNjTVqIBea2T52g1w/pviHRRvP/e821atdpA2kD5je0c5s4/r3YeGNaza4lEkiJmRz
FQey3fpHIah0gYzt01MY5I8WXO22zMqBXGTUDzAFkUDII7PrP5U1O8/1LXOrcMAcosHKi2OwWFJW
ogQmgTXU28TUo54RpvWG79XZF61wudSx7xEe8tb73fKdTVfKgMWwHqEZCAIZcSYnAy6WbmjsB/bL
H67Wp68LkopbtbiowXxGUczuxp2KScQmePXt2sc5wnoZy4W0syLvUsTui5EAsZqV7w+E2UIbO3Wv
jmcD/U27gjFqFohD/WW9cIxcI7FR3u1ThCj7ttHjvS4HD+o5QbrYnohq1lr1HD0GHAT2uZuy4dqb
3XAV8kEdqecmz+S5xKf3TIR743VPfYv0999MYUE8bjTNFCc1uOAdpFq0zQbJHm8mVU2/Uz/ZwLd5
Z8E5qhpdz4Yagmc4rxX837pd1fJoJbNrMWFhD92z1dvivi4ypkNQDvNzgn9/6nX4a0l9jzua8bHe
xjowmT8sBv7RYuFbG91uY/WJ9U73Yd532ZKfZFRasITsYHq32qMl288xkWih6+YnA5XGMUJl8u60
1hf1TWHk+90Wc0jPPkfU28hqStOtbTLXdFJaPT1Bw6ue4oRI2NSwy30Qhm8B855PYV/3xykIjVOS
0wU2iAXdhGaffasH4lFAxai/vysifyOcZnqudbp1QZhae622kq/yT+jz8qsk7uqVtynYVcbcX0xo
C5+sebpYcWah7hFkECkaArhQrE0IbusqMk6FrZdfXFbVIC6Wb5Xulwe+/OeekL/DzC771UL9h/7a
GZ/+aWozpt4w2D+p3yrOwN3FUzffWrMBwySb4yO5tVoV1OcEUn6atvCJY3g0Eba4hunExW1ok6fM
kolTyaZG+7E04+9B5PHnOQnavWht9AaLb9FF7zDMJB6X52SiyJ/1eUteGCjTNMEVZWckD9q63hDp
EiIBlH4IsxfttSma+mBB+t4q1zWUiwb6qcPGlYAphEe7iXYboYvxW2zrWKL57m79yPmsaeG0nyju
3llavwst6F7yXv/iyKpeOPkPLR7EySBKdEvCRXOti+C7UvqmUM76OZo+EAluBgkMJQBrOi+1Z8Fe
zF1E5nO7VuhK8e0M88ExAaLlpCkfifEcj8Mc5htFPmiazt4azviifqxCpmG254th6Nmxscf2PelR
sNpYxrwg2pJwjf509qYvdQUrW4vyR54vhOE4xPAICRiAYZXd1encFMm1J8tsywoR7Z0QefoymTpR
F1P9NTar9NhFlrkbC3CNhadhQcxv/xThMUpux6iCpwb+z1OZVA20vdDZ2PaIkcPCYSD0EIpqjMV1
i6S42XuCpkG5WAflC2epFS9WS2NS0kmDNI0u69882QRMV1HwLU1887s8EH23Huijk6IDry5uVh1M
qXRe+qJ4lWcqkTNts41exfFzyNKNvB5miEJpqHJWPdf2UBLSodirDxpkYPiMgGhLxkt4XPcItMS9
RzXgNpm9B4C84EltQkJDtKdswsozWaHxlI/d0v+2AeAfbaXxqfCw7gtXCzauUb5ES1TBxA+8NS3v
b26eUREMnyKO2nYSo9lGhnUqnDmPd05/aGRYwWKgSmotYew8qadWz0Er6zZu1pvnyJ6TZ/our4UF
YXH1zSMfmw+FTV5J7kz7LLP7p5Ec10PnJ8N61MqjLLRZMLvB/jy106NgYv2JW1t/mvH2HXHZsglV
GRLQAb+ThSMT1OoP16mJAOzLmpEmnJxiQiFPp6VBuGhml3DWIkIVSv/BfGOjYDjA9uxndZQu2mtc
LsyHJCTHWuzq5E2F2fzQZ4I9XWYU7Elf1ZA/teuraIZyr2sgAZQkS1uY+ztVp91bQrld18APTM0Z
bHMKkKOHh/y1y0uiyGxHf62QVfPf+LOEzY5dw0CyT6UH36DH26B8CDmLB/9/f41kXi1Yz/EQdJnH
v7JGtfCxfgYWVsvj364Dd2pvN89dtQ3093SBo53GJS0vJZeP60UgDGBaJJuRaVaZ+zhPy2d1VBU9
CAAfM84orUKSF8VYYz5atZ1vV500kDLjru45AEfojiXGjeC6s2oSqN5A5yVoFByZ+BUsR4HPfNPK
a8ZGAg+iUPuptG6+thGt0/6ivNc2NRQ8tGhZuo9Av76RLtdufXfAvO5YmFkdKyQLRl5stFIYrpTL
0dQL/6YNC+FJFQmLG68JZvZeVfduzd1R3UZak5hndWWs2Aas8u3GYliybjbDwqpx1ywJ3egJokXc
wIQAa7EyEUbNd7ahQ6BoJFNFLdsfT/98zQ3+GlSyzd0PWo84TbqAmevuAz9BvgPK/8iW9NSKZNmS
leF4OwHH++wkzUeQScJkSKKsmgQLPE0HJyEP62/LRHhGRIjnRJ+UqrnNhQ9eTTabgBM/5jZ2zira
vO+S9jxp1R6+/xdSQornOtPm10iEj0oXYFM6rCKrroWv1gaqdX5XAhcXxM2e9RXPcFrOxzonXk+F
b5gOsyLUTCB9MM4SE485WR2NWj6fTd0msTJo/igzrD5n5p3d0R+Gpcltfb9E807TaTilzFxe8P94
cmrn/Nr7ovuzvm969RVSvPsLkAbbAX2kjUFLJgCdsIcDWpwU8pzdSHGaPOJI1amWJYd1hK733MAw
Me3UR4u3j29VbwqYFJ08krqccZn9bWBCRtvCcdrqYvmTNXp9J8i5vY3s/bdVX8/fuOt8BBM6/6xN
+11WQMDlzu1deE+71yprJnyHqBibznysE0O3tPdAWfVbDDuHeTtsmWrQpmta/0hDB2+mNSDoY/er
RVDHaXLInifdq5VX0jlNcLFVnFkIzPGCZuQIGWJyNgXfy3W8NIXmNhWgPiarEjd1FNWzuMXyOThj
4hYBj/nn1SwA768mLsbixuu/KcgInMLLsKlnAM52ZdenHjjRY2Rkuc/rxmOdAgsdCs39Ctf73S4n
HWDAe4f14i1nir7tNIanvZl/WEXE/UdxQeIIWK0SRxFVMpAu4rJvCH3r4etzeIwBmGzsrrQfTgVf
gZ7ltg9cxCVNLrilqL3DpST07pbMVnur/3VUDaZ+7sPxWNavyieyxO70HhmvQt5uxNSpE/WKP+Ce
dpeqOWngdY+2xalipOD/E09xFQFqUiMagrOyFzfXymM8N9PebvQerpCW7R0Drlrax8PnRCfUPiYh
56Je7XDkbupoEfelLPvPqd09pjz2n8OudZASBiZGPEiXqUa5oOX+9NKF2R89SpzPK+wDMuPB6Ez2
esOw7HXoI5/rpn8v89m96azlGFwOvgmiji7kYdQhm27YQwH1ChgSdsFJ+TBGkzat1zVP6kzAIz9V
EYr8qfjxV0iihQwukjb+kcsmE0kdKFB0s6ZjmXwIBLUfURYQK2Y4yaMNa6AJOaCMpQ2/m+kgXrM+
RF2HpvsH7rJtCxn6d5wFAKqQLkjpH5EKTLuWorlZUIEPuBZ/VaFT7a0InFMv+5DQ5patZjXWvk6R
tNp18Uv9n8oJMpvi+6pfSeYKTV5d+cZBy8nEilzKP2UOUg9+R8DL3BB76U5hegGcYT6bDt4/NZDz
i+XJxWL50Br3E/XCfOmk2qYud1Clwoe6XyZF4+4cSGxbqyAqGVJ4Ci3Zsd9UGk9OxkK+0BHrM7t4
qqZJ2wUj/skILzvUymy+eIwNN8ifi3cAiJigsmc3HJatj5nwkLWZ5NAZyH/sgmCU3uV2YYYgKtQF
v17Yxj7TF+Mxc5PfpOyIsrufFfWmKztipz20q4mZJp/sfgFQjLjpFwqJjV9G0W3UGm/n1c2yG7KC
AY1cb0SmPTdJN7wE3YjSuoNTxnJRI+CPup2irANWfiqKNntXz+fy+UKbhzN4Ym+fB8lC5T/EZ8fo
7Herrt7AfieIvSMbpJR37QzAdrJqTsKKGWpFOK48K0rtbYXprJugii/OzTCsHhBo+Rl41nz9+4AL
499P1QtzZWUQpNBJlmQK7bokUzaxKkZJPNcLqsi16+6O0AiHNKXXh2zwNJdBsk1QR7IyVjRCTS5p
KTVYb/OTsx1GxKLq5qpus7gonWVgKYwlflrEh798JCmdPNFpKjexGfsnrKxCImJpK5Xw6k3XHO7q
5vH3VL2KTvWfV825hA41xMx3jY4uRxJ99GFdPNraTjdGOEQfCQjwMxkqYqdeHfKy3mvjdVVTg4c3
Tl3TK7FtZB89a+ZXCSK+up1zcypHPBl19WexEMz0qWYfaGDD05QV+d82h8NisbGEOZ58uEIHmkAB
dAvcvUBw2JQjKlFnhK+cTNkkU2e0804Bgwsj7W+BBqIbdXd8Bs1VbdJstq5mMOQ7tcjZDv3VSJve
1POM2vJdXene1cRrQA+rbF7Y/T8pkHcipvkyxjPkFon5ltz+feqJnd25aJ1KU/c2oBH53fmFFyvs
HnyDmG1E5NAPRhiBNghW4zdKX4F+iTsJjrP22cf9v5lyW9v4rda63X6c85G7AtVUZmWY+pse7BfC
nJEtBAtIXb7FJKSeJy9ySMolnaKY+/Jc0Uzlax6+J0D9btzf4jcjdfStbZWvNiSri49C/KKOonAD
HGZ+QojCoFkKCXF1ES/EHfBhYG176rChbXL+Ye+2C1lAfg3JE/kKez19rrFCoaKCa8n1iedchqym
XnuzjMLdZClhr0kz+YekomhTUw6tIn46KgammCZBSWWaiKMfW/zrkBtsDEbTOJjYlCM9HpiiNYy4
bVYW1ars/aQ7s7sN+UBqGBKjH17VqXogknzjfc7ojTvOHcvNP98SB6fMgUShCvaY+72qNZ2avbYv
QcXConVQKdaVKcz8/FH6TnPNyoZUzBjlYkFx7ATJXU+6i+vYPwu5lFhiSHDwi3pnp9MXldzKRv+7
o9GjWy/1f0qYloZhKPc1Sl1LaFB5IgZx2GS98/P/Nmz8L86FwMayASQigAXl/CcfAoWVRt+O3ooo
3xItqY5/R8SJkMuQlz6r1rqtAauz0Q5vQ72lCcOGVs0N1AThP2YJVlAuh9SLyGtqY5/a0g4Zr40i
PuVt9aeWwQZKbaaeX3VnU3prGd5cagkW3y1LdBUThdwgCWdjtsmdInuvWq6uwsvJUZMEHGaopEN5
3JwV86ZOovnipAH7Qvlq1zXP2uRcFscd7425TBe2WSQg8XXwS8tn7FrGC2rEpNV2E6pDIq6rGaQJ
Y4Ma6gMTBuOUBtzcW0UosarpUzl3cE3hOgTTxLcIse9jpYc0ITCGIaRkBK7jAuqjn+S2RvviRcN4
/L8/MVv/T7MJDm0du59nGaByHfs/PTZ6W2EKc632otEjOaI3xBwRpvY1DKrlnoyNQSt0WTZpNCS3
qJE8uSUwzsr66xd06Nq5hJ7gXhphvDQjyEySFfJHVvc/1NlQ2tlD88cfZRq+o3Csvgr9vAwJ92oO
gHHMP6ve+xDYo58jVBvXhKqOIb8dbxGIJwc3beFnmf6bg9QHjgZEC8IDd0kX6ZcmtuYv7UR/WzMP
CKBALQzkLBMfTnLQkL7OhLnf4Nwc1R0Z0AdbVSGck+4b9dNcLAjP0ccI33TOSvTWdW1wKoO62Ya1
5V0mx6HBsYRSMFDBBRzL93TQkq3pRvrZNtPy3cgIvSElu3shbyDat0M9UK2iWs6wQ9xJE4aj4BIT
WHS+/m5Uy86xv4eYnV4Zw1ifdMJPTVApr1J1xOAU3Q/3uvaFte0nFq/6Db20jhLSa9/AmZmHtu2T
aw1f9YTnyrgNTuheAFe+GRL8J2bLui8k1PlSLhUq/bFdVtoB5R7AXLmstV4aXO04RrO4MA4apxBq
g9vemKrIRqnQLqZtmVui4otnpe4qJvximU1GLJajZItQRG5Y4upO/cBtLAjmL7BPgs2C84b0v6hl
EpqZh15btJeyCw6Q7KeziZh4nwwe9FgFIO7/xSMe3ZCEbvkugOP7J95iPSIXmhGSiV49SKvsFDRB
eyzsgGSpLiPMqfC/BaVo7/qSi2njooO9r+cBEfZYxnbqKfUA10T+EfQNdWvf1BSzTQASNsN0SYv5
jxxoXT183C/ulBGqwcdCYrJzqFx49xBacDvHWOYrHSHZ5Ds/1k5PkQRsoUWPpWQasAlHM/ptW/sd
1unn2G/sr0uWET+cRTHZD0Z2h5r52UPi+wuC8wHBE7l3ZrWp8cEmGzHG+9x0h9+hyaLvzw3iHoEx
IEgHzKgaKS+AgE9Z43+bszS5OqlImLdwZAL5EUnonRbJCLbGGbmN1Nz4lRdhhhDIOZs6GMiRcb86
ibuc4mzGrRYDojhSg9K4Lh1EMINNxALc72LPfIsss8hwJjbjHVh5bo4n/GTjTtWe6tQe3GE3kEnw
SBz7qw0Z9a3qffAd1hycdZ10KxsR7R5juH5P+vSuOmbqwSxDIjn1JGD8XXxKQWr8nLtL3U75D2+h
LrLSK3vt+K0mCg1DHubJFeZkCv2bl7vWTuXW6IDANnVZfHUsvWO6QY97hrSyM4b+1DtWi7YLyrsc
mQqPlqsLl18nZONZRNl2xnjJPcYpbh25fEi30T4NXvMpdMP24KQLPGMvbU5gdQy+qExkGHTdJ72o
j9NoLsitYLBrMF8uyoFUiJ7A9ih9G1tKLshmcX/2zeqMLDZFadu+q2gyw30aYsS6tXScqIdCi7+2
CVyAMRueKUBQHXcdYn95FPURwaJa5z1it3u1XWt8MiRJI/SH17HSB2xOyOkL3HRAArLgEueTdaMF
6+/5yfF77ZmQSG3EbWu7DcJMexN0w8t6zn8kLXc82ssO0HdUE8aSvRou3YJwxgqpSu5u5OuvTscx
NXfr3jyal3qjtn8r8jRfmCbQadtGAifTSMvxZE81wR39eC6xciLS4yKsS225PQhjkJQZNyJTbqBD
akY5MVdykXArihejm5s1asFj1L7p7RyJX1FCYqtZf+Lody5Zv7oQ2nHFQGizkG9lDtswDUD5c9H2
BJs8IPcyjcD6UOPeO04O9HXid5yrL8Zvtr8VBLP+qrM+2hZTj/I3L+xTyr1nrY8soOlfKUri7SwV
GnwsWMfkqEU9oBqkL0NiAvqsESpcletPXdplT4z4MHuoqdWMOFbmbMXyzlkzl7tEUfMVzFV3jjX/
B+K76qH24qrq78mp5s8Tvw7TNdo5URkc04LRKywo/GoarYYyQgn8fy/01v+b3kYKYhCYPpRsV3eC
/3SVyklgQeFoXbTKsPcj+a4ICT55AtbroIK6DPdP7qTzOvpELfwwrSC/xrNVQh4R5zRB36T0abSg
05cqZugyvzreq2fE4LS6XjstYjb2QxksrIzGfZmhAwvEsPD5gX1HLjwwxwrEvjVF+CWw9y5FUV7G
1RcQBumBOVlzYSf/uRR+tVfFg29lBToUf8G62kr4tTldBzfc02uuUEFhD4xTWEJLg/aLTslPsOXP
2DsDdRBlx76OUU1lnQE8j5Tmuic/nZsgHZNsxHcWZD0fgu2jaB9HcU1TO0Q/407UdTm4CBOuTjuh
Q7EwjV0VcV0LAA+JyH/nzRSbTBfxkZYQGx6DLOQhbh6d7orN7Prak/Dz5jhFw5MrJX2ZbR4KreLa
iQgyqGvMQma6lE/CEOvAcLKm8mZbnrNVIyVT4L4ZUdFd1Q1gDktro1l9h3Zb4qsrMy6Y5xSwCTrT
e6vsFoDFpYU5cpyMgYazX1Bt4H+vvy6hR2JrFnSHSg/ChzqKspzprIcdt7BolSEh7M6ulvnPHUFs
rlOkH0SI3ZSQqQE3U83GJywH2bcJ//yGlSU4207dHa1uzYIGWXuzEZZvjSSZbqGr6fBBe+CB2dI+
h6jCdyCyxIdpiV/dYg+sPngUEWi2nuunGw6CVqvf6KYFlM1Hn4bnB4S1Xr7yrz9CjjArbd3HaBDl
B6gGNeNSw/FjG75db3hotzqJYmmm7nsrgvbdi52PesrTt6Qbwc8nM3bocMieYem10LqYfvtVgCa7
afXTlLPjVd30IiHQ3ltI8lGDEjgSOreu0T07JT3FAjbTQeGuTEHrDRvvbu1gO1Ez7HM/fKhhqUEK
0M03aCYpM53ihEB3JfVmoMCOfsNPelYACnMIkZRig9qRdWh9FBoxQgmJFQ2Jh4e/srgh0QTa+SU/
K1lcxYqO9aokp1VuqocQQA7Se1JZ5WlRyS5aXZ/UFFhPxr1INSbq0s2y5PMlMDTn1dHz6FXT20dv
WPm2LeLorBqznkFmKYaR9yb2NNCS6NoIEfG+TSQHB8N5KNP+Vd0HSnTEWyI63Y1jF7/Y9wERMmQo
0dqABsAQb0YghQeH1XFfyezr0ByLpzSvrk2Z2URxeN5WyVuCsOpPqQWFw6ni5jaGc3NiMN7cYqOO
917iHBRtAA8awobGbQ8r7N8K+gCOFMTTGW6UoLJCzA9ASisObBrnfRuD2WgUrkxUcEdVAI+OSOfV
iBfjNPXavOEb/0vFeg+xOWzifpjv6n2Kf1Oqs2ubYod3g7p87Dzz0JSWtQ3oH93ccfqWO81CDLc/
H9DiBO9W7P5JTI+wQsGsEiZctGtonZ0K3e+u0IPiLVxcawuhyIRRwNrGKgx3IkCpWJfVb9VB11yc
MPIMkjNQnXmwjkmC6FYCV+M+e7fFgJHEMZ9GLcJgFBvm+rEaNcPadDbcO2bG6F1wPRA5BRfVKEzy
Kv7bihvII+y1H6KxbAD7YAQ6Oy3vKCbGnRnZHiBWrtBl0KLVKjHM4kcjTPupFtavgl3vak2vQ+Rb
Wst7HDv+T1x+4YlaOPv/wBAcU9J7/h3YAadDt2RLQfccU6Kl/ycLAdVULZa2Xi5Rkv6a+5g2nr4s
W0XmsdpY3+aZ9QVSabhXCDLam+grScu7TpAcbp4y21Ipx5c6N2mGV4vECRv3jLSY77LzZkUzCmcr
JpXFflrXQbpLyw4PQIz2gDDSvw9YTj/jCDyt8rMgyKeDI+XSlnwAO1LtXWsu9oaPQxwOYH+XqIb3
OUZuNkM0wYfPJ4FtbV8O08Gcl2AbTrG4+ungfF7mcguWsPkatoiVU3L8DtyWh40x9svRFQnNaHCL
1PllzK07MTemg16p6KduhSsMBXkQUdGiFSKk4EkKIitD63c685rXv0dRHhz91mtQGwb/aM+IE2Bv
ps5JLF3/bUy9J2kbUd6RZswr8KM2Iwf5nLKX9Cw+z3NivtZOo12gJAR7piseTnqG4/5oJt/QcyL8
qB/pwtWlttcRbbP9pAHgE01evDUQJOXfl/n299LXg7P6iWFlM17w7c+q+iIw8jJEAYlfQZ7syDuH
ExzOwUFa4c4dWDomXKxxs7ssxyUq433Zt/415N79UC9kBtTDXSgF+pXJzEQ9WcmscuXPTzKtPUaa
MPZl5ISPRXBBVDYYDcmM3che7mQA82aajuhc9nGBQYJUlqexcB9NnlpblYrRZgYqfL2E3Lo09Usl
sucoqlzCvEm8sby7UoSrqoUWAZch6tRt3Go2NlWHHCJZzqC4TcPUIyIY+wIxD3NXZjSQYnhgVp0f
8yFQTzMlpbgdaqzTOEFPkDvKl7yYuVZbbfiJL2qg4Ylsb3haVRqJDwMGsbWF2OGsAF9FpDGe13tt
b87oSHFpfbijXp61BIWCehAOiThKixMRVb7mMjTeTI/FJAhQT1/1UhtualeH8FBcK8/92cS9eLXa
DLFnODvbPCXfOR+a8Eg8y/yFovpGKnHLxqF1rqEd1JdOItqp+4ONVWjjsY/16Xlum/k5qStxbLq9
6oSLGeWYHjjTrkUbpoTvBD9Um8hy7Te9dxHDRlr5wfarPQqHGA0dQd0R6i5Np5020GLqiAY6an0T
bwUiqZtTm6jXKf4rb/xRlyERE2k/XtYVnI76sh+GEb7RHJtntfhqutOf1/IiHn+rmojMj62Xz/k3
J8CY2zE0SScIPZWZ0MTVrM+MBL2Ln7n2u1Not3/8KLOxk2aV9W9a3ZY1t2YmGeiJVJGnCj9kD3Tm
obadmgVEBfE7184fMTqH5SAg1shRuWFWI+WjXG5Fp+MHH4v2IORSR+yBs7PsEMyHvHVFg8faG+D7
lnuuptZgrDs0x9R+nvhu9+DJU27AJ+CawR0bSXwNodWvI6zSjB8ajeV9ZdJYosKuKbb8+ms16/UG
28bvqp9mWXnzvAkUjygjWnS97e61cLY2wURM6dRi30SJvFfKh1m0wMc6PzwnFyWfD+lp7Vi66PZR
K+3yiDTbpctI81Az8iEhGRUb6VW9iRB3PyVi7nZi1rutI8Djqy21WXbmNiMWd8M+/Zv6QY2820dV
d3C1pH4pmux9XLxqdTSTAvOuNctXHDzioP60KtHKmtBJJTiJIBn9FXUY8VMoLNKrbJOdaURlRtla
vvbxxfSF/hVZjY+OqabdhYFpDyaJTURDGg9vAcERstBcZYITH/pZ3XaYo3ZIR7L6kud1eERk125X
qVESzBN9+WDerL+Ja+N9r6dQHFGOFwxLZnaSDjIPtx2Mu4GLYiu8/iWMm2QNN5w7I7iPRsPMOn3v
gzK5q3rQLHUL9EK6VXc89Ut4pZXi9gHqqAfpCwmf485fIv2QoQa/5l7Zow4gNmtoa8QdcNl3Vj6M
8EeIUuhEMN6w79q3klV2X0+QvhDXWTyY7/9F2HksyY1kUfZfZj0wc2hgMZvQOlIzmRsYJbTW+Po5
cLA7q6vNuhYVBiDIYmYE4OK9e8/N69b9no/WSx6jTshMBHaT78MycgRaferlms5GnD1EfEzULiDn
GZWg7Kmqw4TssWfMqNXh2x/VT8KNg/7g86X1opbQ7PKWTk5xzMboVWOV932gBqdrqf1TQhBr7Eob
V618otWYNB05f3Zs8sgzm7M+fJwohS7sDWgrdksF4q4tqawkv6VCnEsz/h3OzR8rrNjNFSA24/6X
axTKd1qWDJ5Vpd+bZtM1NrGXlT8/PQgPgdlBLZi4QTI2aStHty5ygssnwYaF75tBR5blYKq6m4hU
bAAGIZvjMLlqyrtcoLi6z8NUNeYZfPbWCZFrl05uHmyT57z19LfacH4bwZDei6Q7xKqtneT6xL70
budcWFMMJ7cXp5FtEJyQZAfqHL1XGIOxSJR8TdunKsSrS+vlXRdjgwCq/0IISkCFZUBf2w/VduQX
6t3Y2FQGUuuy77YybNgK8vyMfxvHaZlbxKXk2roFErIaCak+pXO2EvUH+HadQWVhfjgFVUSyXOts
xjxRvCKd/p/AzubfmXauavIQWITTqia8LHdGiP349hTC7/t//0f9v0FCWR1ZPZC/muBYZ2SwC+fa
Ymp1z8zK9anN6MZUBdFxiuHqB4EW5rmsil1AEZ9Cetu8OEVvYr194/Zr7vQ+ng1KG2YqnrxC1V4S
j9I7LkqUzEYQ3QvP2XpO3n+jHZ2Vcf8zamuPnkipQ4WcaVhJ9JJ0ZniVNxCiKnT5Yfs9z7COimxq
dp0Rdfj9kfTDq0Gd6sIWthwKGRP7VhLl1pZb96vKz/QNFAqs9zkyZo/M6p08NUuV+LDJfZG31rJI
o+eUW9l0hTsw32js33awf0C/zIs0uyVJEAuPtl7CSoYkVle0iaFjFNq4ZrnjLEfBfG2CNLpGrrQi
kAa1JN3cnZRs1e74O0wsSCaykMeqtFlDmSc2MpuCK3RU6gLILHa+SbipH1f2bmpSEu3nIHtUJSup
B4F/Xm4cYtY3XQdCNqiib4Yo14TVkUk5H/VhaX1tY42a9lw5lMZR+aIrLRhfj1UKIukegaBpL3tz
PX5eZF6Gpp8z5GBbnFrNo9H4IdqPuqFoYnebYUBxvQoo7++Z5iKcW0lHVFburs2SYMwawOkyDzsE
rJpB/KorTfoKWN8JEN07HM7zZ0D51w1uXd5EXwavYeubCIbdubwwBeOrDlxm7SW2di98aDKN53wF
q9ivM9OuHxWVmECv8NRTOUXXiadMbToomVOPy1q+5A7oVyfXPuS9UY1hex07PtDKsfCm296dEFV7
S3W5+geQs/lfHUDVtgEIoZdm88EdMlOO//IIkU7ue9T/lZPrBGLbY8+rrUz8mA90EsjkgRlV6Rej
Lb45RouTSO1uiaZNx9YvYFWrAaxsgmVl77VkGDxGAWQ23aQZYTAPywrYWBSU6C3317ICYszeStBO
5QMgHt085Dkp1qbZVs9ySaQU+SzuqJ4rm1XFDJBfNcX41mvR8L3610GsdG8BdvM1SpVgJT85aZSp
42mX2H19kZfkixysS67DTqkvdNH8fxiLCOr6r72qY7k2MTy6zX6V4//8IOmKeAk4xeQcVQM0RSxD
kV+rF4xBq7S085u52HSTeWhuzSJniT6Fu0GvVMxaroZpDjAA09UYkCFWhYxnlZspjwFd4msVKkeQ
fN4jue7eYzYhYnFIYkDcwTX54hsVWsg8P1XKONFysvQzTWlzW6b5wNhWXSyy+dSmKe6ytmqP0cs0
nxUKcW65YQMlhZ1MXLEWOSdPS0mkRVzkNHp4Qf8iZaxyo+ulaPRl/yguTPGYjkhMrMw2HztXbQ9h
UZT7LGFgyAmhS/20vE1DUUBTdWOgAw3vdTvunfGkzM1z+WIFo7GKUHAvLEGMozgmzeCxm8mCVEyi
jT1bMbOjbPgOE+jC1o5fJ8c9lU2cHJOphNVcauOHI4pvhENmT02D+idXmld97nxmDbnbBNKuG0tZ
xwEWcvqyyrrRI45iDdarPJrf1VP7u5MH4Bm4vPyB+Y8aRm3gIdHLe5FrOxXG+bfKrqs1sVNYxCKQ
knbTH8kiax9K8HhL69tLs1WOtQuURXpD/d/+nA+mgEQeRVgZM2XO94wAcS87Vkqb3x2LNFsvdK62
DnCQ8lS7tbLf2kmp+HSi0ezWodFdEauwGii65lAVzhF+RLv2ZijTEOtnc8J30yE0CDJqyaQdk/e8
USP9bIjpF2KuGgh//HsYgqPdKz8yrTSInqQDaNofU1tmWz1rHcwE7tbH2JMU6bcpRNhtio2iFSxg
Ko3AA+sIJ5sQveAAVAojpfLDV1WWPT3ElNQKfrZRAxwgxmnYje6JR1dhQkOpq4e7sNT3RDHwf4Si
M1Io2CPDALYWGdXWqGJ+e+EDhGz3tpFa27yxWsg/4tQTCMKclMYbG/tRsyssdtB5mbz2jfsc0jg4
xD6NbEziJqm4gptsLvRT3rWLHRJtXS33jd3dCt/fjWlozm7Eahv3r7AwxCZuq+yCYYf7gJV35Gjs
P2EQg35Ze0S7XhLXp9hf1/4Te2sPyga7mWmkVVU8eeRv7/qpvtQk8KwGP9eOpgkgoHIvNkTvlZNH
BtMNrTqHjnMbZ8NJSbMXy9KwK7G73hg98SRhyUnbba0oGzYwZlZqyiTd9vkRvcJ7ydqPsXW6FHgg
wTMe4BH+nAyKupP4MNQHBI3xSoM01gG/Su0arcbY78fG/kmADHd61JLy7rnrqJrbg/b0nLhRwdSm
HLJONUgsGFH9+hBrujxsX6bcPI1ZycrE0q5qpvyEwwGxKViNoKnuwmuvBDKf7aiZEMVBie14nhuW
+ateyfj8UM00bXN2Cchcq1XEjklv94hXzNWMNWTeRVQ5uPHaGZyNqvDcOmV9pWHybPbadnLTxzr7
TXIhq2IUBp32dRpjaztU2JmC7MU1MgNVq14fyNNKX/Rmrge1wcUR1Ze/xUA0SKf0SjmoRWvvdCfR
3up4vFEf+xFWo0vRSSS7wpnEnkVT9xxl/akPqYvobdxsVbwoN6py0TYfWTLaXfM6qpiwAi8vHpu+
eXOz/pYQG3z6NG1MZLec66lZxyIpbsE8xvd4IPYl4oY8vWVdmm2aCbxRQkyzByVJ/0h1jPPEUCIE
Ql76hcXqBsveRkF42xGx5fGVDXxc6Vjy5COJ47+xewZZRRQsS86xfQINeANBuPast6hNVg3B9qmf
sK1ABiIewvCjANqPOhQwxqXGuB8Uv2DO96B6jOwurEPtHHzYRx00m1TshgHRZLhKfGgn1t72r4r7
bHirJHzvW8JEwL8YYlhpLhTErRMDc6NEFtnceSdSZdLqpJJIhvsAv4yC6vsNfoS79sUXtIDfMwae
uxM/SQ1q22bqujQ89MyF8uSisT17LZU8D0WcY/prJbKSs5rNSgn9oicnoMvVZsoHMo0G1lO9kf7y
W5NUFM8I7irghUz90HsEWuTZ9lFCJr3XrwLMbWsgnkQ7GzFKCr/B8aV5T53nrQMnhaiK3PIUd18d
E3lc63gvVU3+I9WeL6MqaG7n5Q6N7SsB6+U1aRXMu4595ukTxzDA6lfNzY1xypkkBFmNSHgOHlbP
cwtgR0wMI2NRJ8fBwgqflS2mqoE7nZQwP6iIGxyNuyY0D8J1smrjHzkYcKXcuo36zTbGhiDiaFgl
dGR2LXigsTr68WQckZV9i90vjZcLgAfND7w3tKXnbDNZzymDbt84zMPEn/VtiNRHI4jPKUSJbms4
kF0YXIRnv8syE/VUVEEOMadgpixEhV12mGI3v5XYD7ZRr2VPaV5g1plqQUkRirXV+u7O0dFFQBfU
8SFWdINzW7/pEGR3KNlnxzDX5LuImeA1ywTXXo9eiHS6KC4LI5cswduicyT4icV2HRqrPKz7L7j2
KJ6V6p5NUfF1+atEC7QHVS1d+OomMwPINlw0/tat3QDhLeaXaZbaGsVYUc7TvINhO2h/EH1lbTSu
NfRTW1ZRAsYLqD/ZXWtqZdy5qWPswllGxlem0z7x6/vYqj5kJHPaSbcT5MYAMlKEQEn6uCzgPQQ/
mntzCA+ZHzaLboHmIdvA+TSPa1pZmPS2UiJo9AhDq1xDxJJZ26WW8b8b+qo6Y6D/szUya/eEZbqW
Y+qUW/9zuamxCrYEd9m5MdmwyZQAx2msTUwFc537dnBe+nBy7Y7y9FAz3L9VjfiKHATYgjtOux4l
/bV3+02C/fG5E81zNtnKwTStkgkUP3kri499EH01a3PTRl32NhTqddmu6vlPNXiSixfi0umLAWE6
u/AszuBhYqBoAEHgD3vPqQYUtSg0ivy1SzWDZPIlMckX+XjwDeWlGXiIdFP/FpjkDU9QCF70SEw7
WyFsPMXXxrgENLOoqVjJ/QS38rjxbfdHP+Erojg1PQ9CDUnAYYbr0w2UtPKLYs893dSOr0Fr0PrM
CSws7VsSdvXDqEHjnHfdSRmR/to5fD5d9hgPtqAh3Fqbfl5+9p7u3PSJ7JlhD6IZUynef/dK42vv
Z9meZNnyKsvqVVJ+U3oSzWXPuGBW2blgU2nABKT7QvW7tn6DC6pzaojKYXseQzbC2ew/a6trYaMN
TwQLqYilLOZTuubBRRrynNaP73b7ag96fVvKothcm2uMrOU+jOFZGigcGpBPqdkdm8lCWVXWKa6Q
wXhKkny7eLz+9+1n/nfeq2ma+hz5apgaJUd3rsz8ZdtYYnpoqGiX5zSAuDxpfXNWUlVLz6K3s5U9
C1ZdD7qLyFFXAbJoWitj96uqr5C2tn31w9HL5vfckHI1wm5lvZcUn4fGr62nnuillezldx1+DoTd
w0XC/9q8G1+dk1xg+4H/ZhrUygIKYaxVtfzSYne5sAgJiJoAaSDa3F2521qr8sdQWMjqJEVyKb/n
mEiOsjNjTFl5ibVxS8/GYV7JAxpOpviC4mUFf836qtU533cTveGrGVCMxqjR6/bRymNmvgCoTF3H
t7KI1MPoiHIjb9Ay3w1B1z4lBoQKG+83wJ3G2/K1dWcS1ZxrEYfIfmuCgguDeVqzkClrw0De9NwC
UhXvGll5elyKKGHWH6WuwC776gCR7bs5a5Qk6UleT6zu99IeoEwgq/+xGgZXeUSKUHxYzGp6H9P0
dBp/Q3WY2yyvt/YcXkDMw+9gl3nQHGRNXQohqtB6rA2ayDlbzQvIpg5nXSEe5FE0H+Ve8V76SnAE
mHqUDlqZduDaJvKhOp0LT+q66EN1O5B6FGwNzfxtVNiZ094EcP1JzrLRjW8bmLioJQt13CytqrJE
Hh3GMKx9LIxTIHiDJOHFOBQL4qaG0Rs28gmoDNgNrR7SGctx1kmFIXEf/J6oaBaT9eTFNIzmlO4e
jsIBnz3+LqBpMyJJLdZOD2DT9vlClCgYLqXOzzkKi/0Wrn9tbhSnEbCjJAk+HC8cdst4EKW/beRJ
+6XKX2WJs0o61dr1oN1XdloACXHal1CfM1LkXOKB2VstnQSGBWslQ03K0DS3uRtY2EmT5gTB4vD5
BYe+CeLJ07p1MgcvWBQ8b3CRS75dxsX5kopkbu3Oo7/8v0XzFFBi4t6oFb5ltdDqTTx6xrFDJnoK
Uu3PUZ0okPMMfSNLMQW1weMQiWYl7Wt9EdwVNzWOckbrrBZUWBd8RZh+IXytfah62uzOFL0vn4M8
Beg0B5wcpfw9NBsM5nqPO4K90nPZ9S92V4Hn9MdDgJYveKTO9LWj/XFAf7dNdMcHTNIVTxUZC57z
LEfnjgDBlVZGOKTqNSJzD3GoVz90okd4HCJFWpxQTDM/1fxfoT8sapTLHHCf/ZTcIKOjHdk4JQka
cyEGfD4/YhC/OYP2xsZuFyt289ripQR1NPiWs2p1gLUyq9hMu3cn6YebY9P7pXIvjgUg57eOcrms
akp3m7xdozzQ9m45b3GkJM41LdYEvVpvfUlBYj2zC6P6bGc2BlLg8mCssmDTg+6/SLyEfJn5IWmb
t6uYYY2wTyz1SRV5G3NK9UvrGtEG2fBBDoCw69o/eFkP0xKyT/AhskyMSM1CUYUIucy1RxOC+cqN
qvJgc7vvorFzzkQwNxcR2gbTg6k89TYwHYyt1YsSzbTdvu4xQHpkWFEmhZ2oT/tFBTyfNqWpUiht
N1LQ6JHQh5DFOLujSQBJ1atA1WZ7O/xDkkmq8SK7ymZh3gIFu0olCZ1s7MQ61et0l7QtFFgGyGsc
hMMmLIPgwrpKe1Dx0S/mpA4kpdLh0VUG/RsZhh/yQMm9jwy466OaotaWyhYLFMdURsOpp0nHR5hE
YGLDCB3F3GYNCWa9ZILsRqPDV5AgWHmd8lWNiZMIZWxYEfUkDE+rRB78+62e0JekfqHq076UPXDH
oO7rI4YU/0uuIvThV6HbFCUnOiFoVTGEbKVAJevYRBQuRShazLIhkA4NQcvVrjIeGsUhPxTQukzA
YV4sNr0xRBt5r7CQwgAYOZc5izGixMlSB7Kkjs6ANUBAwRPbacdSZN9L7Wav3oq618vvkQMWQcqV
iqg3H5J8p/SZsRKple6lhIrGaAAFuGNso5Q67Pk0n5Z1IugQ0LezZb9N0CdXXv3H5wE3MFxZZe3t
zcmlqITMleCCf0ljDHYaEh5sJsS6g1NaS8qXHGYl/auN9WLrVMMraBbAB1CC5At1WIcapobR6t/X
cK4l1yUVUZlXmj7FkS4xwwVNJT+tVEZWfb4j22YsHrSzn6fXWT67z6h7/DkKxcMU+dbJMIkCGK3c
v+bELCSBCqbDjp99mhBrgwrjSVpESKoul1P2l9kmmXC4qkPa3svuzZ3M4cEz4vFBHuk0AlcEl8+B
xPVr0HXG08SE/FQZm1jNCVCZzKrfNcNAqHXvh5wDYPZwG9/kn42TpN9VlrZTBjhJldR8ODgzVCoh
tTV158/rAe3Zz+tlQ/o0TyeBJjhfrIiKm6eU8U7+/GR9Zzt3jOOdBHV5gqyDpn+Escn3DNftI/ol
/ykt1bM95hWyDNJsvpoUKuXQTtEvSeiKLbrx2Wf9T50G++/NOtMyhQ062rQ0kwWljJT8y5Kxqapa
V7BX74doEAfpDRsTG0mtCOydPIWNbB4svL5f3VJriVunPNkQFXKvclxlbau5u7iPf+pVGWzlaIla
RHsAfpC6Ij9ldcx+H5TlYz2m5dodsYxBMyFcQgHhQdGYfFu325Z1Ur7bk+XvWyu4kqlmXvE0Mcp5
tfZIWgPN2fmIfSm+qxzyuYAGHw2/2n60PpY1ljZl1osN1boq3OG9Nap8LntdkJb3L+pg1NR3+uFo
IakBFTkQ7BpBwM+h0esjzm4piaHzs4ssu9kHiL1w3QQZaglc00ZXCArqYl+Iem3imt4uukBFIDeb
T6U5cMz0ZNPTbCL8yHmsm/Txs0XugFTeERoUruQ18pGUf+h1OHNG91/3nnyTmqbZmmoLPh737xne
VTDoAt9E/sdpmDv+tGLIBvUnJuUko2pzMouvfjHQc4t7NsjAYP4c5X21z18/3/88kn8ScveTrNh1
ILljJXC+qm0OK6gl0sJDZHhpHSSZcpGceOq7qtTtBtcjVgc/PKsz4a0wCM0myG24qVGnXPPcHqBz
hivRmQK5nOHvdM0PLmoR5Zchah1uJaU/xKmebtjzDkuarIoMZL+Y402d9qHsg6ZJtCbJIH5rOoxy
KMu/DRmkaQKnnGuiGg4eGPIWncyrHjJia9YaYcbX0Snf5egfxxGu/KlMDkaZEfC8cBomTILybfjn
uMs1/65Eqr3pNXwjShHg2zUL9THxvezcs73Z1qR1fDfKfV2hd1boObziHDhmzPHv/7DH+3uFAR6b
hePapZqKWFd3/xZElaYJYm5XTPvcqe1VXKXhSm78/bB9qg27Oi12KEINro0Adlk2UXlUB216slxm
ZPJfmZUj5WhqE8sBuWwFL5xiO280hFs2iH7HfyoJrHuGzd/bdfciM7MxBb3aRR7d5FkKOZv17CMi
bfse6PZvLajspwyJSWbV5inzO/oQDtW+3uPMsafj346kDoxqZLcynCpYy7GRLFmxUq0MWUyc3qSd
kTZOyGODcldOguDBkAuwGluhVrat7O6ZXX3635+wqv2XwNVxbM0m8FR38BOY/yVwnTOLCOWjrIi4
LTyFU1w/DRN187AfVnqGUCHX6+AsX7Qhmc0FOYY6VPX+tm+z8TTpBGVFLeaXTEPG3VSRRoOlYg1v
soQjwLv6mg/FWp+fCysNiw1JvkDoWy1+cMvmWuWJb7076j0N7OHcT2B9yow8HM/h9ZOayQ+e7zXd
+ykHXUHRtWiRmMuxdqItcyDnCkfOYNiptyqmxjIOgTXaG39wLxFJ2L+GMjiyBptob2ME7ubYWmwo
9i7xClLtY/gvEm/UgjTcyXMXcuXOq+t2pfdZHrAsVM1z20RFsHFikEFhTv1RacznOkKtWJN6epGn
rIn9/aTUw6YoXGuD7a8kNqU4oqIaXlQQE9epEvT8J1F8tdKaiRlW/gXkS3RcMiodL09WQm3Db4EH
HmImJODHadcQ7k+gLwnA7AZSHas5fj21h3wXt5TFP/ViLrrMfuNhAJwsdXyQu5rAoH1ldFV0XBwF
gWiutiIeo3GG8rGa/o93qzy4mpmlrpCnOg+kw48nXbEcNPxqcQbBqMUQ01V1mxpBdpwoaeDEqN2n
Mql62m6N9rb8IiQQfYDES4nzVNuLHxM2kMeGsZ0quERF3J/tAEwWqnbmnFmPIl/k9Typlwhvecmj
X77kmSZOAo5IR5Dig+Nbo82Zx8XMMzaUrcO9M9m/qyLB7K+OI3gVYzrFeE5vHbb6P/WdptxHs2+0
Qaa1SzncyVtXU8ZndLfOMZR6LLmHTfHCLTe7oDQritx8clxQ5TLn1DTuY5SQxkXw60qMAxM9eo5T
k7AAUBy1fTR6F/01K+K1BArKN4QaBye9NNCdaop9ccseNFaU99ztGhsyuWztHCb1tBa7arYrRKg/
doaSig0ZHObzEJOFEhrmvooGi/bVfDOklGYJWIiw23S1vw0HD6iVYfYAk234Wv7LEk8aBGSaTijk
UsdHRTlucuh2P12/pYV7GAo1fJbxdQ3Gf/QogDHkzYzRdNzAfj7DZyemLCDjGVdeCwBZ91emN1pE
csImfa0Tb9dZYwa+2vW+6Np4bOcyYCCwenZUF8mc/EknSz6JHejjFQKX6VXQo9+KYvR3IIDeZdmn
atGBeFrxIc8EYX10G6m/yF7aVDbJPg7M6I1uBQxn9GRlmU5n0cbuEZl7uzYVJX4ccWt8ml7QrfqI
438VanNYfliiC8iO7fi3h8Fqvs5Yt3hQqouP4XN41cQgNtIHLX8EWbVrVdEctRiTkw2HaCeVn/IN
va2Bz87mDDJh9BXWvYRe+jjeSicbb1AWga6EQwUbyR1AQKON3gi7uZLsUp18EkzWKrS7q0RYe2Fn
XKQOsaneSp68N6u3LNSWv4qcKVzqkeYX6WmUp9JyS7mWKMHqFvH7IxRHurBgw8q0yM48OWtCMBb/
rMZm6Gk+k2IieSZGZSOZXKqbC/lez1iwDtFb7imXVRf5okmlEA4u5xx525AE287Kii9qmBCY6OeU
B7J9rUXmeXSND1l6rGZQvDph0oaxnadR8zLR8F4PmA5fpJZ3mo+G+Zp81y+K3zGAoXs3auVzhQZB
SnC8tiyfNdqPJqg4hcD5Bzl6tSIKNkJo+d4qcKmVcrT3RxstvEz+FVZb7cG3vKfWSGexFwnehSEu
9xLSTinKxDZKRV6ApAAC2l4NX8N0yHAqX5Qe8nZTesqWcnt4RA379Dk8iTEpz/Vo/2V4wiebZbd2
ltvMjfo9+jdMtG4FQIlG/l8+QXk4zoIrm+9qUtyBtGhurfIon3zqstF5GXAaAtjX0pxVuTyY8GQe
G1Poz8KMcaSREmxTbgEr4pFKrPvKBVUncUOTGO5jQuqFVHMjDvulNYp+dYvpGiVRglwXzVNNchDF
bgpp61L/khiexujT4nhqtPKLbQPAZXTUpxp/sKd7aOyIaIK8Mr5b5AqsU9zaF5fIDWY40t9T6nRb
+PfJUYPoca21+ruqK8zeoZW/VLMao68U/eyX1XAZ7UDbOmY8PUb2jNKg+PlQs+699Y3f7kzw8DeY
wFh7M3GXfJGQXuzZD0ATDCiUH/JwjqWbj4bAQ3rw72uk7fx5d2htn3g1hMCff1geDWHqEEbUdTjD
cNo4InhvYMscQlAhO1kqRAa+ZqNt75YScAqK7F4VWzkEyMFATwf/3hED6LUsykpxlSPMJOsnqX3N
LRJ7CQlVD3krnPPnEcInBBM0DejeDGjPxdkpx37526pWK38CeJMgxfk91zSkjl6rwpz8Gt1Ysz6m
2JaGv/hg66fQHvzHXPkJbhCLjF6AZazHzofXRUBUTxlkk8fKvlH8zaeuXP6MPnNoX6Jwb61OQSTV
WAQC2ATL4VD/Wg3DskgqfboP1lXqs1ss1He6fnfP9ay9aSnW0qgkSCGn1gwMS/Yt5Qt7mH7b2WN9
NWl3TXryjohFP3u1A/eN1HlCGmFOfzYFGgLkjhZjoLykevmqlwu3fAJW4NOV34qarWWsqAq9EzYn
UfiXTkNYtQc/rfepRQoae+LimQnnTN8V0z1x2TtjnmFFrD83lg7kkA3zm+AxPxXkT62Wm2/RAHZR
36zlMCBfUpdBWRuKyzIyePi3Ybs/UimhzUbxnU+amqJSstovlG/yAw7B69MixIdpjnQczO+akWvn
YtAtxia+oaFIBUl54zf57bHKb56qOiCDhCeWeb1triKqfsjfs9cS7W5M+K7w7uFdlcBKZdZmy3/J
SasrRr/oBB4SAgF2zYMR2Tbu+9MSMergBSYButiEE+ltTNLoTQf3iH1fpwEyVo+ZlzBDWdXXrlK3
ZeZlR1GSnmU0/fiW+NG9xNJ+gMRLRmVoV48eOYOipKmcY8u/ZcJ8lx2NNK+/DUoSnkqN5AEQnytZ
lo3yRn2uOJOo3TAI1Gc64hJhdCRsQmW9axvPY1Q/eXDfrxJ+69NGYDwKxdbXjCe91WqqCR4ekQXr
ZDXKM0/+NvMi/6VISwhXwD+4n5T6KO+6orSukXDp0IzhR+qiJWZO+GB9irErU6ezotf5Lotd/PPz
i9OOAtLifOon4osDewDFJuuYhXpDrlK/0YsUynhcaV8zNb3L0PAa2V45DvqPoKCM200jKBYRlasM
AVLvNKGzn8DGM7qgyoo704UvSn21wSh78dSKCI4igBdOONFaevXKeZ5J2F85jkEuJM0AK0/WvmY3
F6nYlLYziXvXUdZsvMFkt9UQdbd1evSVoQAcmBP4l29sCwlZR/HcOJRK8V2YnUk4EIOBJBHkFXU6
R4myUy2AmRSB+iewkA2ffzV07xqnHowJ3TCvXSYeqpAECLo+/imlPFEC3D+HOojJcp7KpduWleNt
pPnl7SI2bXj9XKqYuuf6V+C6SrgaTRJs48Qf14MMU0j1VtmxZYbmoQpsxVmFINLGiz2D5EwcLYc8
nD7AfiEe1ADfyPqGQkIV2pGJ5rtrrf0mTFFqpcmeIpBNdJMRL0d92JIPK8sXWNw9fDPzRqxUqmul
12+0PAhicfXxSiapOs0hXImwjIc2COMtqjbjbCBHuLtK9bi862GWPDlBjcnRG6c/obFgH1GFl3q6
M8J2PHdIuM+B3iFyGe0HefZ5/fMUUSzhpBMiwgbA5gzlnV8lX993dHGusjXqcaTpNaucxfoo36RM
750HEMFneTp2ZboLO4Z1wDrjDdNHws72Jl+ozzIpBv5cmVe1Zr+cRw3Ko2TMrk1ePpeNYp5lNpgs
xftx/mz5o3VWxtR6iPMDUBHjOOZWzS2Lry8IvV1RePWbvG4g/8UzZX6UjqmA01DGFzvVrpUwn/A4
1bjQsZvK+1jqcQlFYhWnWPhPnJjkta47jqUBz86Z0kenmioWuT1++N6DqTNjM6bMfwjGMaTz+3Mg
VPcvVW2fTgoF1KPVEqIj+xKyvC6PYPbxsEQo0+S7OOq8I/KTwHqH876j6FNsJr3sz1SUneeRRaqb
AmWsvfwsQOzdvMy7IMlku6uo3HpBbJXfc2McaCOKJVxqlBpjJMMs83Fo/FHty1/0L2+lXV9s5EVR
TUyXhduuO9vOr0qd4GWeCT7FSAuXRZi39FyS2DwShuHcZNENRba7GHuXwIiphBYSjsO0RZe7ioq+
u1iJbTR7bH+W66ZX0MT2NVXMRzS4xWPIpnaggf0a9ubzUsADtpvsooFyfw37evGzfwY3fL7xeY3e
w1OLPf8YzKxu1SUIEUvZiXBmOmFYLeyraeT2VXPsfjWO5ZMf4Tb67D34ji/QdMUn2YlIvA7TJJvR
ix41d1039xZ9ibscM+DTaChpW2O9JEmhLN935BXfmQBDENqmdqjGUT1M83oU4eHMtI7VpxFsMDnN
pnqS1zSDzF5cYhf5phmm7jkezR8aFcC1TSrKcRxzYtqyikdG1cRWnjp2RWSkyHywKryrCTu6U+i7
09RUWZuCQEp79ppAtn53uqafohY9nHypvF+6SbMlmK84PfmDYCVuOnJKrI+KZcGRKsVuY3YiGskI
msfzwqO5pJgJrn/s7Z6F081RIzo9M3sjaQuDqGaTXpxEcRRO95gP0erPJzTVD8tzkabE9RqT/w1j
cXlbGiq9/VHU1ku14N281CvfaqJFw1YT7zWW3eVvdkHjbmVZ0YG+tTWdidwamSU6nzKdt3szMNrz
FLU+aqcOqIqvXOl5N1hmtexiDeObbH9YjtvvxggA4mJZkb+dGrxV41RtgnIAxTTPByWKnGuYVXfF
8gAAkQO73MufTTlFmVtuyrtKhuZB/h1VKycyiNrfQnHGvTa2PbufrBzbjRUb0bHwIOeEkVu+lYwI
5C/oqz9zH9j3s+zQ4eKzj4NQvsKFgrUvr+HesNdtP2lb9vfFyiQo8phcPrM7wsnCn3yRaRryapGi
sUI7PSd5ZHqz9fQkvHip8yo/L0ttnBMJ3PZa8TXlLRySFypx1k83yy8RaXyvhvA3/5+w81qOG1m2
6BchAt68tvf0pMgXhCgDj4J3X38XCrrSHJ2IOS89jSbFaTaBQmXm3mtPsPkAijr+wZgi460pjUX8
n8yRhlOZE38lV5fc6+21TGSUbjT5rAyZDFTArWpMlTdTZMla5mpHgF1cswW/24GqkCts7mburPM2
l3Ms9AAeOOxPzqpTt3vPaaqdvNPPN//CyhCa1AwTaWxyW+7g0Z/sIHuruqteKf1bMZHtGoQenpa5
VetXZLv4eXHqpnjz1xIrF9uwbrEW1elGg7OwLYATboe5CmzrczVE01tSDcnFFu7NtxvClGMu345x
9s7rPTb6HZEheEInhMJKRO3PXXg+GwMrTUAOzDuaHIrEyYWLXPlOeFl+AC029rSB90zP2LwWjfHD
NIkTDviQ9rk7WQ8AN+WpNNB/PShBaaJtPuR+CctvfsGsUYHn/UEhX+pHGCAgtGMGQvNDa0GcW7Yp
Sm41B3miyp1QYvrZZkhUC4W7peyXBjIFd37q/ST+H1Ynpox/za3otkNt13EKMtawDf0vzWTgWYUb
9aZxnNLY+0weO0V8kA8BPTriOuwgZuwM+OorGzNWZka2vwo6aMps9a9Bv5GbQx3ueaE3MQ0pZOJR
VbGQ5vZ4EB6nLe6f7KgGxVXvRHcvX6IXWOw0i/jC0cP10qfufdep2sqOR+8Tu8l3+VM1MQQXh0QJ
xRLtyQnZeEnJgm132i5Xze2AMZyuR1Nukp7JrMY1g8yrcTdWyTTMTJyCVEC20JVz0Ck6XhotDdZO
ocJbzq3pPvGLrx2TFoJ5DEKl+vS74tqzbIspDJvq7F7k5kFt2/gnNxWe2MOBrrSLHcRqTjlyi72S
U63J9lIoTMI7bUY985YAluXKcZlMJMWQgGk0WKCNsNrZqo4nNszGZ7+aTZZEqSk+itjGzG0uMyiJ
egYQx3QCtO9FgiuomLSdzHuA0kpgFCJ3VKxz0gmVt5l3xf3YZBDYRgUhFer/ECCD2SaPreKNd2Bt
w22ZMFGIjWQe9HBLoUNpPjUNOBMxjj/cMfmQb7hXCmenlCVAKOF8jH5knRtCE6VczqCvvUf2S45g
EFJUAPFUTDfa9hnZuY7ubi2pAXUKsPUOWRdyOkDijhINDhbanDVU4JCbMlK9pHozY9CwzuWZNFSe
/Ug49yoWmrgSp/tFTsTKsfYomJAMuLOuyykNXAOEfC7zMqnuMv18m+hKSi6Wz9KnaMPifodu6u5I
JJjWtdm/2y13CSrMQKVg8ZytYNK5iMu0fRjrP2Q+nmCr/KBa0R6NHNKryqSrTIO2GsL8bKX+t6gX
MEYS5aZZDj8ttXLj5PYuugnAmPPbJFtFrY6llvZvTtwTUy2EwG7FSLfDfroWLn9YpWqaR3cOytPn
sVOatTGIYyj9OjEhQA0YXReEU32kMYBNGtgXTYUgVgSJKzaKqqx9GsV36vxnB5RFWk82gAfrUKd4
Ta2uu3likWi2dvERJEpznykqblfs0bwEII+dMBiVIz2kEHtN+OXBrsEfKUAdn5OwIRWtNfR7d2au
1MhLi9jKPwI3iXdtnGpH+gXTPfaAdcxYgla+Mcc468VWM0iHnsapPAK74iorR58EXe2HNVjcwvXI
W2u5OEexGj2hCkZrKszyPUdJI3ql09ZOgEZ0mQYVFVBkH16LpTsvXk70A2vhLUHZcGgr5+goZMAE
jEN3iZOPa7kJkA8jnSByhf59Bmn8bVt0mdMwydNQks9JEOaM4PmHKoNkapS5dmcdMfG9e4UbzHzW
6KmdALjQOFohKnNXssEo6ExtvNjVDtSZJ00N7Fsq4LEV0BunfZClOvo2dbp6JkNaEibI2f2Uu6xu
TNzTfFSAEwsHAhIVd/hUdPJmTYebkuHa7qWwc2WVlnn09O+/oOb97XDll/MsFnugeCrsfzmD/cdv
6OqwvEbweMdlSS90+8lFw4dRSuvf4eUQIJmOPsWN9utvRb+BgZ1GgMXeMS6DqhUPBQ6sKyaUS4xN
al83gY6ft9cpj4321lUlVsw6nR6UUnuKoiZ6U/O5X0ryV2EUyp6ZWa+tpzGNzn1tsBPNjOQucAvc
D/OXIyuB7xYo2gmB8fiFwrgdWOSx7McPeIsZYKQ17a2htuGxd+8RYtFNYBrjR2Ph8oyS6KVtK0IH
U5U9CiTiSzWeK8vun9X0TdipdudSjdEcIPBT92Y7Ci2Tk4VYbSvFWVKrNaTVY2ABJBC9414Q6Dh7
+Sz8/Uyw/yeXzniUDTrZza9j5EtJEZfrUtNveJOMl96p6sPICmO57fdKsrdSdVC2hPCRB6DQsEm6
Cu2E93OUtmzQLT57ILdey7FfKKrhqsT+xch6Z68mVrFYs9kQTxfV+4pK/oc6i/kgYhk7VZnuQNnY
W3w1/vJM8TUf2SRJjoZevBVRl526+SgksPLObPsETJ27+6PzoPEebOh8EqrSDzvZZNMz0mhBQpQt
bOnMIYAK79x5WREtFL2nNFRykjDZziWJszFm+bikPLpJ8Onx5u6Vhniv0k7zq88ZSRZwEHDit573
EjNfX4dVrp4H3XE/tZZ7gdk7M3tNx72OX3273C5iMzOuhsKektM3+jbG33TC4Vd9Of1ktAqyuGmd
dUdw3x2tIDzt+pg+LG8xARLADAC6xKok4BKGMjsNpWcIQOCp0sfZ84A3aNXlY7Eead8flFiMd7SP
ZgQsNf4sLLfCmvZa4p6T6peVOde/FkOdnEk5CZmJmIfUSM2VC3lJqkARy2Ga0xBUB+1e9mP+PMhG
jdARGICI1066vLUMyLRpiPTK/1jPMK7/vcnzIF1qNmuZBjHRkMaZf1zu5LkFCkb58GSNTofH30bc
KbtQapq3W6iJwzYY8+6+did7Db9hLbfcEr2RhV2xZ6Bd7CbVgXo9S+iXT7IK7WSdWkmzMTJBx9w2
2/wsjzsuZqJL55T1INJ2jlGUUMksWrsWri/NDKInSFHumlBtF2JX8dap6S9ql2V/FmkfPVh1W5Mv
2mvn2i0HdlmJeRx0OLV04uhWBStPEP9tlVcyn42L1qUmDaIwOlVpUK/l3t5wGsFEynNfks6hhRMm
IQwyEJto+53Q+OZkav1ij/oH0N/pJGNDpSq3iMzqYAnzJ9jM9cgFfnUdm2o8J0KOSC/i7EQzfI3z
boeN3P/hpd19biu5cwj8jpGt71lPJulIq1Dr03M29dyHzSLEyp4Y+3pCtyG/ZdKIFIID0a6kbjke
s4NPqbe2u1jbdbVuvGR5erA94+iqfvcmGvUHWT4dYFCupcIhCngGMIxNpV/sJC5WhEKbCBidaNFo
m7O6s8heR4rYe9k9d1ViQSYLtX+HsVUycNwqqa9NiZofSCzo1pNKJ/SWZxGgZ5BHX3rNfJdXCrdJ
a22PNvBWrWYp6mqkR81LYbbD+ffLS0Jpoir7OsU9i7EqxDS1UwH4bK0+P0bzMhbMD1D85wnAvAUw
LeH/ow1tWDOURCGLIzFD/keGse8/f916mP+Nxfgkt/KJReJiXvUHyRSLMf0NFWbW2EwSoNTsdkFi
xTe/rLlnDR1M/bLT58s+whAZTMgrZ+m+dNpjGxE+onTNwuPvyshyYuS0zXJFhj4XtPTRxxgYsxT/
Zwj56aojIw2MiDyu0uoY70Bpnmo0IL54yZr0WdYpbqkXd2keP7P36xBdUl11Ys5O7BVBoer0a41w
qW4DorJrd3E6kSqbOJ9Glc8kfFfsCBKLTlmstRBVaYWXbR1vpqi0Dp7jrJA8AqRrxWOWtAp1g2p8
9lQ9no6bIVa6OSgeysvYKsURPrb9K8Uc3/SV8a73qXm7aarLOf3WeJl/nqkF9acIuiOyIXO73Jwz
gF07256QCjG0hpWxz0KTWCXhxxeQZt6n62Xi2DLBfGpEeNeGhHYCfzr+sWQEtKXcmlWN/hF5ucQG
yIG2lAaBRPBWajKVECSTWztZ3kkqb0CEKGfBhiStbBpsKVQfkzvbysEtw3bXg648FdpRKO7WmY/+
fBuEcMZeuuhOih0b950XXCwNSEDfhT9Ena+QCiLbnmxs6XWbrOXdxoNDc5VsLNup7vsiaS45pDud
1sK9LLOSSXEO+LoDhFOQuSF0mxU+fM6X+OgFrbunn8umwazJUq96Z6Pl8beCMcdzRQ8WRQxsscb9
NY1vA6o1uitnp51msPjIGhIGYj3K8QSBnGhCWH5phwRcv0RA+9ENmP4LGpnxEGt2uRPlkB372D/g
fSmyDZgLY1+MFuJPsPCXWuFdO0CkyXNTw08sA/ulBOoIRjvI95Eyk2VoPmS73PbL21xpSbWITWa9
04xckqqRGRsNB8Dr8m/j2P862X2/r+c4WlCJRAS35XtSeM21TteJRlRsKNOx8vnN5aqIMCxbzWtu
1p9kyxyDPGtfyVX6/5flN/QGXREofMu390P5VNQeQI7sJrfH8kHNMbRWBIi6tSGANDbWgXPAXTl1
sMcJ3WzTrprJCiRUEyICX6Z7VIN3WeYogkKX9UlbcVUYcKkoh2Q7EsWHvhaOyPddBKh2LScw4By1
U1whHRgmvXhMUcRXwiNSvAi0nURuQ+1QcQtkR1lcCViHcI2cdlsbd5M2zxJi60Mbm+5ZV0pu+LY3
qw2jlds1SFlnv1jdxdauT3owN7JFoOScCjUuMCOZDouCekyxM+jpuIbEam3lQDF8HeJSeYmjbB+l
YJEiFwNv72cgkgGq35fQNVBJDkSPhVWzkUbhIPwOb55uB/U8Ct18vBCpeV7MVaVaDXtTy4fdqOrs
EHNjOIzztMoqIHMLi4gJKbKSwqsUG1To8ibD6mI1pjinoXgK/GFXktx0liNg8EcF9MPO/OHpwrhq
/S4fujsHjdhREhzhtAxnp5xeWzXX8IAx2HEiBnO2id/pDynArjv/snwGC0zJRi+z8iyFaYkP+Dww
E8yIiU4LxBHBwaYl00K4PcnNNZ5M/shgicyRBUrOleWDaRTJWr4m1RJOG93SAnuW/FydMuXymrNV
q8Afj72TIbcc2vIo87fsUamOFaUdtbB1SChk3804PGhVVf2cnxgae5fB7Y1znOJlM4QLv6lBoqpO
5FS2XUkXnu1UuBfxS4pqk6YyJBYtw4/kKxPC/ER9Be+/d6PA/l44xdeR7s55COnp3ikKNhQCDjJY
V2HxJJ/lZfAFDNsj6/p0Nk2CsPDTiA8l7NeW/lxM5QjP0CtW6WDvkRB1B1fYzUnrGHwsznKmPxfH
CnGr+yF7f+jdd7bwkHJ0vnZWNM3aFMzkReNYL4w72yu8MnPlAP9kwD2nJnSmS7JCxRtf/3shatj/
Lah2PJeupIkUHETQ34VoVaqMo+vY2XuhE9wwStMNigL3VbYSu7SwNmWXuOtqrjsi0lhU9I4tAsJ0
retc3ao7gIqe+yJNmsV3gRTMEUupHGpHcUF3KFtZP1a0rI55jwnW64t1Pe+dzNDX92OfOhu88Na4
sjDAVCSKR6p10M0gWOHKTHZGrubr0mnJvQyK8qCrJJfKbWJQVyQFcFVuh7wwdoU3X8sWYfDcVnS8
kYW2bVWa1N04iE0655rH84N89uehdu1y1ZkFlCm79zdegIZJd2foUD6zhv7xFKcVomYM3wOhKg/s
e5JtYKnbRdjqjObamTe23NdubiLEl6FAeYR51LsQkICDS9Cn6GmqPNRtl62kJ8DM/R+k/lmPcTfU
p2hAfpgAFPglVh65o6Dr9Zl6Jpm5lVsQeYj9HB6CBuMNj0N5oDmX37ekBK4TSOzbeI538q0ioXU8
TzvzTEv3PjFQd76dPspNa1rb413h5Y+BA5EiRSO1GlG6nCtbh0AjUu/dR5SN5KFALG22V61kJuEQ
j3eFfuXdY1mDaU2z6CMdrGDFQsjN4D++yKaby+33v+qDAN/JZD+kQ/Va5GBtTRHG56BXK9SnMaNX
CoTzP59ZOQlJPbrt5XdI2W+g0IdDxduB4BV1U0tskTC2i+BVa1O+N+5s66LkQPb1UoRHs6mDp6mK
X71FMKGWT/H8voo+/gr2SjxGnWdeZMhzRRLp3fKHFC3YxCEcB3BVab0XkTug5KrrPQbjX8+Emh5D
Kz92uN/3VhBDK9DBYRrzs2F+rTb6y0hPHucap2PuIh6chnIg8Ak790Kj83DPhUbBbJPo76AXq8V3
WauBd1ZMB65Ky+jzAnykP0QBQujAeh7pZj5mPgh2Y+hz4nuNhOQoQCTgr5x9VpC7fiGJsWdIX+pb
A2nIn2lH7Ngf3GLITvYiWO+5d6vF9KrP/erY0Ked51p3WaG3DyrgVSnfEf9xFNtl+1AlzsECAwKF
K3gBbFGfI99VES8QsV3jfl0rH67i5YcMWR1u55kFJo/HUodDkGVPsCh2IKXMn6qv7MKZxpy6sTjL
WgiTCkq/sp+OCXXYdvmjVWagriWATEIzmTOVu7xiJylfE6w4e85DbZUhHe4sM34KRRxfwvBnS+ft
JpeTyirH3TJhUsNu4xGfsAWxNH34OBWRv6ENIQ/6KF9vdLdj0VD6nZzMqYj1M6Lpb/KIrSZKNi8H
UMmlsY8UN77S9F8TK9jqd5borCv4SWmVjEff29nZ0M4FJvGVhMaR7dMO67bujLW0+enTtJ0CuEpL
pAln0HAam6glR5I+ppzIzVCoiOH/YVHC0QFCtKMET+qQEACVufFOfnCD5zwveiXsqASagQPY52pN
YY7kAGd0fke5zBauREEe/c5+G+gkspnPdrVtj5e6S/BezmeDrNwboMO3xG3v/ug6SjVwt12l0+3x
2wIUT1/TmByrBykpwd11R95Yfel6LwDIWKK1GXWSL1Tm/NSJwS7VapoRs76WT+sS2cyTe9bLl05Y
H4bOyKlJFW4Gvf/e+u/LyC3kAz/KPSNDQhtglvCOrsuKoyJDWmVTh6cBuu4LKBllFc9m9sx9kvWt
BI+oaOs3oMmsTR0XGo04bIi8Jfke5AMk7v8xzNPksO4/TGgucErTpGVtgoe3/wYX+hDvTKKUlX2a
Rf561Iqvbd23T0Hqe8cGW9y2B3H5MQ1PxKKbO62JyVGigN/pDNL3RRdo7wMAeSch/JURlUm4W19v
7L7V3uM5umSMUj5/vzpT/bW0RcqVp6s+garD4G1gDHHJZ5M4jIN/UwASHxTbIBEwC5Vzb1HxbEYz
3ecApVbVPLMX7MLuR1fZyBGafIi6ggJeqMm+V6r7qFchk4wz7nEatNPAPXa/UIANNj1bmxzXrV4M
5oF5IgVJ8CN3U+3NLbBAZblDTlxaL2ugZgmwVp1Futi8NWYexIR4YBMdMQgpy1K7X3g0VGAbZj+V
sSlIdz0ltXJdAmqMkAI4UawbsMh41al05DFMYNCyonRfDVbyqvn5g57ingsFGPfWYtpV57W4Ixez
OdZWGx/E4EYPY5Z9LIWHnhL4Cavpi4xWENpUH1wke+z7deMNRE+5LqKWP2EavrXcfjAeNC8p0cbX
6jqs8UP1cxr8tokBmsqxWl8yJV2IFssvMwFxBTKX5zUS2+YIjvYj6+JsT5hl81irLLYDmo7erR+r
WKlPE4TIA3K0FUIM516OmhCG20gyuVa6sLcP/771Q+byV1PSY1DkzdMHThLDVK3ZUfmPpmTPPJb7
B8hCSxJU2X5HF5KevjuuiQQIAclGSTQT0dWo0NEDZy4tgaEGP9Kqy2QLHWTTeQUCdGLtUCio9EhA
YyyHsk1EUA+O9zyFb8z6MQG+cpixzqcA6jvtYCokTztD9FDGOcrQmXxjd9GhDa9QhMTXPIWwgd9P
v6sVhWEMasdNBBvuMRtmlloaJMeKreZzHQbPst6ebLTrRiuGu8l/Hlmgt6hR9RdaPdWeuFhCM7Py
HQFtgmuLuyttBGcTFT4673lbgfjPWS1ibx3djvyjQhNmyUBQuBuBPK+n3koPBMBBSLPq6iFLuvKU
JSBjAp0NBARwtqntEzmPbMa0mZY4H3ZjNF7weXwsR7hPnoxwfG1nk2Xah2JvTln3bGYgKUmTMPf2
fEhnShwqK0PIOB/qaoVzM0dORtuOAtVGrd0gdDmWEDL2IUXUoVbpr7aG3RHMwahWLuQtWcAXAQ15
OURAcegqojul2AEGCvEtFnaxLASXbGfKokZyy9a89mwRIwJd9kubWtPEY69h66GYOErDNrvjYIuF
sCQGWT/++6kpIzT+uYxCssF8aDsYI1TTRMj5n2emYWdqFDtGfwYOPYjcP7fh6L65UHtmSbfqdPUB
KPjKcPj70zUJw6swTwnR1RfHo72OsQx8g2mIzVC6yRMjLwGESaRwPppfzwShHMLN82tlEcLQT623
GIRyDYlHT/YjpQWS56bUw5PT1tFK4kiq3s1YC2NlU4q6fsA2k9EkSp5AVioH1fODh05DgylHzEPs
vBNRoD1lBAMcg7oOdsXLv39OmvN3FgnaBctTtdn0DCxXtf5iTRcMSTMvS8JDYJf6rvBx6jLTf5H9
z99H8spUa4+YuGjY9mZMdK6TmsfSM8fnUdx3EfmyVWp3WPzmaziLwxVT7Z54xbmCUDr9uwM+/Zpb
4i40EVOyGlCok4+m1AyJI8Dez0SJH2ShF9PQxMLSorA15q4hCFjW9MBWHuUzUph+PQO0g2ErVQ+A
NPeONjyg3f8W2SSLBvODmhcbRB7OLXYIDfI8iwDNIv8ApNQsQ73SLj5qLW9uUnUxH1n14AA6B2Gp
OOO0rdhMvw4Dl9a8vxh675zieUQwkJLCZ5iUEOyDVaT96UPLjOXQ9122IZw33rSGrxATP2sfmrEn
47XUSHadoTb5BM6aqQg9FDPodKxPvNUOReA6il/cmTXmJ7mxbIktBeINNyj9rJclEde11vo7EdIt
lg81ra5XlYl6BpyyUqmpTFLgIPgQlinlDfIhwRFFr7k2l7FCOkjCLO3keb4QAw+lZ518S0gvwfbB
AiTtZ0Y7C+c91Zh9N+lbMpbhS9qZ5r7IpxJTM/lFuiyZcmbKSzyTaQYxas+mJxy7iw+koc4XT0Qk
VWeqN3h61bNl0oHz6vipluJubOw3WWBIREA7+GeTiIpV3pIYF0c95IPCOy7P/CHZMVk9I52ZdkY7
jnvYbMx9A3LT4nx6MQw1vxTI1QGr8nqVKFsrCrNdk7rJ6s8A0BB09ZZTaxFukb7QP4WpevSnrv1w
80RbhyLq7rMW77wtCABq0v6eAE9xHJvE38FayW5Kj8UzcPr9sq3+9ytS/2/ksq0BX2Csb7E79HCp
/8Wunuh7mEaY+HudIuXoQVNfxTB1dh6pMWf54DI3pr32+9hE1R85zVeUz5+yzCf3LL1lQ/QZhbZz
p815MkTSJAcrsD9zfQweiTIEJmRAtDZrE3iQhJq7pXaeBIFHTdtaZ1qH3VNL0ZvMRW9puCwMnLVC
ifxLS+L7nWWhoZB9CCPy72VrIouUtXRTB2rpbwU9zzFLx5VjmfbOT4DdeIH6gszqld6eWGLE8wi5
pj4fyhtOYEM+cGsfo06mHw274EwFjfhCQhL+gMTyf4yf3DWTDfYb/aHSnJ1m6NVXC8La2oy99MGy
CTqzPKRGOV7tPxWGqZOa2FtGt5Rm1IntuldM0t8hlxZDrz1O87bi95F8N/ORraIellXE76/JQicn
GSVPYla+wdJX6Bz8OzHSgJ7cEFyxWzePQz/2gDlNHz5KjUcbPgN7l4pQzUVk3cjcOxlKY6Lf+KJP
zanzM/s7N/FX28i7U6s71kbetcl5sb+XbbZJrar7yr/80uOxI+gLl6w9OxXyvEsv5Kv/FJbvPthj
cKEJkawLz4of5UOmUl1OWgejuaYjt1ZJOLeJH1yB6UCcbcXWkaYjg7/5xuRAklkvrVzda82NTTb1
iVQxUNqz3jjT6Uj9ar8TgRpkjYd/aHZ7BFrAPbfdRo7VX2WzCDX1zaXbCRih7o8CofMz1d7WShV2
yWMtMEDgsiU1+cuC3FHg5ZYZcE3XvJGgTCNgsM33Mhy0e/rg+bY1EPOHWRa9Oml4aGlc7ZZ/GBCF
t5/Fyld3UhRmzcHBm1VeQfG5XPPcgkBJeU23HzpnfNGc/LlogIUNSE03bOZpwGJO687Il2flBIYy
roQ5mtDdi5VaA11dCUTMCFv4b+7mP2ubzMFsFCQbyfmPN3qYXAfQ0E6lEXpsvy3/Y4an00kNgZgG
WcH9agZZYXeNT2SdGqsKQ2tdaf3JBO++c8L8p5LnVFFj5mrr5QfopNKgmk+H+6RQXmVsY+j6w0GP
uohsCxKfSDpItw4J26SoBslGDgFGv40flLjc4KRiUJd2yT6Rc2L0/jg/glvsJjM3qURBUQblke1y
chmiYC/fINPCbl2Zw3RQndx6mojgOar2ikFRRbxRmd/LjGb5wO3tGdduRgdAVMfOVREUT4gsJi+M
nglQ5VMf8a//QoN178SUZw+aw9bPSsxo1+O42E6+sHdhgeeDwi57I0AbSIVteTj+9Hcp5lHCJmCD
2euotwISSbRYQSE8ZgwP0LjeGAaYN6vJfz0Uen9kftq3wMlEkJCCMQCikQ+u1Z27Iu9gpxDf6ZWh
ulMbV2NunjsJG3icSKEX/JAFCHMlZoB4VYCgKfmbYvj21vLzcvNH8KCmEyluZXnm1lmtBz9q9rZJ
Jc3r9aXNuu65pGbf0HjL9vLQKSznkAtnXDdW4dAZN/O93LKUH8tH5A7sBUo1uyQIKZg0W8qWaBLj
uXRyGn2TcA8L+0+0QfVSvckuYTY5T17bB9si6Is3E7TrLADQRjJg5fpfsR2Tl4NWW9OKwGh7Kw+L
QQ33hT4xSUMBb9S7oQBxHTdtwdLVGi9CR1GD6nTlJ32IaDCutza1/zLRHiaQ6Zho2nPqCnfdZIOx
BbIRwv50jQu2hkAlCaFtivPyi42jcSeHkHODJwRqvxyFKFDAHUyvoi33CfkLp7oMScpGo0yWjLQ/
zA/u/NBkmnrqlu0hvAa5NYuf/HQYv5uG6a1sA99CCFChfkeClMKhYvqF7wMLmOrvHaeELihxW0mC
+KVW9HZnQD+Te0BwIeC+AvtHmnDaW5ySR1IitRsMQ5PrvO1fu8b/WTJgv45BZteEzBJ/OH/OpOLt
EKE4z8EYJOeCoJKhJhSVvEYIAXBxvqQkfUu8j101P5ZZHkGFpCEElGRyrsad9Ila4i4NQvPOjr2O
GXOCADphb9ghgjv7gXGUoAilUN9UUVavECNCp6nXspfuK/krZMQXIOo16lxz/JLk9VvnldALYhsG
HTdMwBEcb7s2i9b2pNoH1RblvnM05yVi6kmetfoc15V1q+zuDafme49WGosMsY5JNH5Lkpk2q5t7
WRU7haOuJwXEds9bZCqR3zdqaJ9Ju//owOE8ygeouca6FRY/jAV6lWaaWMvppF5GxdNoLUuVWlUu
0uW2RRFAMbbUZVViXesRqr88UZV5LW+VoL4M2UMDiPMaCrZGtVRW2FGGMiWg91FVATRLw1oHGk5f
acQm92etpLb21iecB4bOyPMPRzSfvYtek3yifapPjU5EInPx4SBHUvLBLVaowMM9MgV6yTOYwcqd
gsRPHG1zA9OqyQXSI3faLKdd1yMXbglekh53U9G7o6BKBdI573QipThMSoLD1GCn4/V5/tyHqASa
SHtCeJc9i46LHJoziabcDsIccVVliwIKfoTIY1aWq76LcXq0CnThDhAURiqB5Wkoy1PzTT4LemjB
yF7Lk1/n2iYtqGsk7UMNka4YSveDFjSEijZ71cwaUjJCkUuSteDL09LDccFHbcdducJgX+3kPZUh
3ybQEE8J4HwPKnlJ2z/P1MrQDsutajJadAiJ/Sx1Zn/cO4FXfVHjtLoyU6NBE+bfXG1SV63dfi1S
UrfFSAMzirPohFarucVZN20gAg03rMvROuQOreHRh1RChpXZkpdoE6a3IamHajKY+zre2N9LYdow
VgSXjQyQek27l45lNS+Lrbz8/MzYk7M7bRwFTXpqqeaN2SaX4Ny0G2q73FNkhbt+zk2da4RTGGTi
NI4Ue2PdGg8M572gKp/tFtUp+0V5EFUf1qR+Fyi7LnJ8BqjFvtiau7fTUr8uu71J+wkSr0A0jtvb
mrliJXXMsvKW08yYp2m/ldsrj9H/NTS0b6VWD9/K6a6fkw96gxR0wr0gl8iZLvEUxRk/0MotzYg8
OC7SjHncztGMASYohy2+OOQB80rVmyuFXskCjpYbCLs/Nnrmvhq0HcGcSyXK2hzS8qLYlf1omeWb
/MTGFjtUFbrFpTNi5zFrxPK6B5aK9zx8IUBx3MnPr1TIO9Lt/EWQpH1XVvnnaKF/9h1R37dB96HW
sf3qqlqw9WtVw/3ZJqeoPw6Do+wc33EeKzKScQEDwYHhvSIup30mOpYWiQXIg62gWGNKcj9sQO80
+7Y0U8SzCqvo3hDJa+V0xhsR62ywbPPFZxcHjZDdD00W4yXyCHVv5sMc9RvvW4kOC7eI8kRp9Mdi
JIEdGhVBuYzL8sCed7StuQAKIo/end+MFXs0esakcb2FaqTtSd9y9kMaGK9tUZ2GrohX6kA1Lpt7
1E0wM4kIxs4yQ7Yrx19XY+Mf2yHpzgNurRXbLrB6tcNEOmhYZxq9mb/CsTkq1yBr3zxUCmdWmGAl
z215+gd6JACR9tZJ6lZBZA1nY/4W+VWc6O09q+hWyaoX3CL1PYAp76UgHpc595tN0/Y2CkLI0zDM
7lBd/2gxv+3tzJ52MozGcYN3P8y9e2Jq7Icky59k04x70N/fZY4qQOcJTN1gwnKiPHPupt/PRK/+
eu3PsyAMuTvn7a/vE35SXOFtbyAK5HsHLe6pS+rwNmnUPfjzyzdL697aKEtWKjeNq1s2LdIwPGRB
U+dfFvJ1rhQPDIcuppqJNxVL/m7oqB2H8RuvtlcpmqpIBMV9YB9wnSGUTPll1pSo5JzM63mUssep
Ia/t5aFc1RkiIE4oXmJQ/Wc3KaqnYcye5RVR+g2Yfd+Gz1ogbgFYjPFzLpIDq83XCUx4LnlYZkOm
T2ydGmLN1Sx9GDqGA/KZfC2cX5vm1+Sz2CUdN/S1FfZUCiOUbszO3Wx2qxpvjV6eujgxwOQG1Uai
XSSGFM1XtPNTdM1BMtRnzQxP/0fYeS03jmxR9osQAW9e6a1EUSy5F4SqSgUkvHdfPwtJ3Vt9O2Zi
HhqBBNlFigSBzHP2XtsfBqtfqam7ckdSe+hv5Rtrlje2CVen+zV69LIlHrnuOZ0j5Yxy+KhUmnhh
2HbPqtna23Kw7aV8EA0iaAmkiOT/MLsieyf6bZOzB7L6JxY+ZzkRQvvQ1F177NqOrMhZlQJ6U9u2
5lSvjEqtL2lSoiDIRpMTeaTMihVna/pD8kjca4CzVK9vKsGG3LYJl1F18WQ4PcSLPkL2NXMBleTN
TDzxDq9O8uubNh43waTzJ8aW+Yx00jvaifqimt26V8LxHxEmethpq6HVqh3sUiyVKqlsA3uRiI0n
xdL/VLPXdqw6Y8PlnBYm5vzThH8mFKb9WeaABuYFeQWEadGWoKfU2meZEtXROimbfiWv9nLTWsVj
n/iUksZmc1+3Fjh9vhdwudohz3XEh8vN7pDMXdT7jQIszYrcmzsdKuwarhh4lL5pOtE8jkI6lrnL
PUq2KHQx8vqW+zqSRLDF11fuUMaUB1mylpL8Kcqrt7DHLxRYrvMDYhQOlDZYGWBfjz1ezte+Mxem
wL5nsTDaocR310quBgTfzY0Ww7K7faXUF4kghwFgPVeTf1UVE1699hnpPRqbICwXwguCXTgP5bEE
WeUCdV72aAxRsYzNupkvL/bmu5uVkbDIy8QrNFfWkci87rmhvNQXTgcsZEA/Ia6yb21pebHFTNtv
rJgWzICi5GB1ycoaFOfNQ1G9Af+LpHN0wx9Zaj75Dd/OlOmsGBrDfMgjhUnUPLXhqr3x9bw++JOr
PDIz5/akcALT2taR4KQlxXw3Ltd1T6lsMhVv2ShAjfQReVXhVsrCqJAexgGwOqS81UJV0/iRX6a4
cuv64cw9S6oe2rruqAUpsO+XvTS0huNWC73qVtiNslIFecmzuU/OF2Rk6zxqLD041DVkWmschsWE
gffTh84aub3+pxVIEFvbhpVBZiWCUyCFWvHeJHr7zkfoL0Rv55de5QScKdxJSNpi5xnV+k5908zu
J/4QdYMcijVY6hXvimC5OTplSCZA5PxQ0mJNjUjsW3oDG61jtZdWnfJUjQakwcSIjorbUoMhVGOT
GGG+RgeJGZDVaFcINICmba6SuNYPAs7jgfMMzIDGLTufiZ143pioGF372nU/a5+6QQyK+2RPLW4/
5rMLGZNbQgnRciYglTGaG0UooHFDQuTLkjJZMvTGqU6HHQv9FdkR+8Bq9K//3QlD5+RjusexO68m
tbQ5exm1F0hQ4gBg+cPmJUA3tM3Vb/zmociyPe2mDuYjs0Ff2PWh0Pn7MCvVb5Od7JhaJL9SbBiL
UOGiFgbhGmZ2ux3CtsUqq7bbad4L52NyTx4jWZJEDKXgR0ta3MoHr/UOJvIg1VyWdS4Vnz+xaC5t
jRspTvJLWGso9nMyvOTthgDDmUSA5Mdwp0tqvdqwneDXBNazW2IYtaa8/+gM+9H1EidYIApN3KHl
EpXEzwZJnSs38ZS9R7YOLUfyfiTlr48xUlM5pYRgbYaWCztpMMmxqoxuiRnfeAV8qXBJQFkRdcbV
M1JxkiUHvnFv3YaWe+ttqAC+LkikNTR7iZtpopDZ/2NlVOdKvrHNolsaVbKhzVz/MhtzMWJP/LJa
871pbe8lLJyv1tLGpZuRAyFFAlqG0g9Y6dZNkvuzRZf9HJD0g6Ru4jW/Gwhq9LXvWoHR81ZxCgNV
5NhC5c+occdpX9naBLCqu1n86vAnTni2rTq9svi1D6mLdK8mY/RDt14NLFyBHr+jBI53DqGtG7lk
5nDhRcl7aRbxLmcFshQE1e3t33dtbKInJ8OZDkpoZ3tCgrtHI8VTn1RK8u4pxQNa8/ZcQwYF9qz+
6YTWP8VCRasVUJ/mYtPuBjumKDvvTXIvEFhKZe1ibpxgnmqQQdKb+ZMNjTjmVkBWQ2cre1k49ae6
WHKrA6IRA1K2koLCZZDjwfGy6b70dBu9APYKaEzOWrWxdPf3W3youcbuOwm4DhFMly3zjQVMPZbY
XNaePeTr8qPMvZofYlx8yRCluqn83VCFwUqfDWl+9FG7c5ajTxhUXrpX6TELddpGoZMUy1z04T6A
cnaUe4j+m11jTaTr4kpQQyTCpn9DCQrKFjs31dOsAraITlOWd5KoOQR1MCxLfSS9QaXDWfcAa1OV
IITIBkzZN6F7TIVwyMgokp9iTq9TtJ8IOztumcjkvHrIH70emfn9AdXhhDRLTFmttoqNMTjH6gxd
Ew0m33lZG2X09JJwOuh0p87M2N6Cod7RjM7/5Hbxrx38g7vIU/yT2abeosFldTErtHGpa8crDy6y
T5RZEJ+7CjgXWBBNJ7K2mUWo1bzRfKM4IixH/+xihZ6CaSvXHJMT9hu9I9ZQDqWBNnDHRW0l1VFq
wO8Q4tF2BsrmSHnlN0XefX2UQ9bK2kHriTeQx6K2IpFvVl/pWdgcSzMMFz06xuFJJckSpfmHPD0K
C70linYTKTDTdRbAC6lRINiHpqQj+NJJ27lGpktdakL/Jjc+wO+HumjdI4v+TaBGw8qooSw6RLzd
oX8dJ83hW9YTg6x0m+gfYDZZYLH8YXZRae3eieis2r2JeXKufVTC7I/ChrNxL34w3UMl5JyU9aD4
3jOq8wB78zASCtpQ9xvD8CZyO99Oc/VEPkoDWzwmsXJyDLd7DML6qfE1KP/1lO1yexKXAQwkkUVI
ascsesGtoTyQRDQusWe96bXqPROuMO3HED1byjryw9JixJNFsUVO724DVvUHxOZi8bciVNLvBjES
YxHwgXBlbty/Gk5xrLlTvtxl8KUWZ0hD8qO8GELuPOhJnHzgvTO5VYUjhpz0UZ4phZZaa+kakF+S
OVcGnCAihdDSybVz+y1T5WnnA5nZ3XNzCsV40BVmalJhIPQBqlMK73BqdORwhJtFeJ+WrtKOq6Fp
qKWAellx6Sk+GkJfUh0i3/3bumvLvY5aBwqflBtu2r9O/VnkBErdJ1RAvtC0zKXzqijQx3teuCgq
PAtOuJNqWDfTs/XQ+sqeaUr4Mh/vpnqpw+XCqOpma6truKDpyv0xJEJwCCwbKy0XCz7YdONbhKZm
doxWsu5ZCgrzYhu9+QcL98InX/v3mGBvN3jLc56dvrq/a2rVy4l20yPTSutZG3UqiYmjbZATkVGb
KDfhMq3IdarxSsIEyBzsjehF8UMrlRYpUFETvma9KsBBrgq6FAwv5s+sr/+9U+bHHMcz6mPnK7Os
hYk3ALED07KI+c9vZch+5vAv3wjKy2mvjc2zqSNtMzzYOJkPSyRNUxjxtX0WiYJ4jr8aW9wso5v3
gvmYmB/99/PSXoaC/YiYeW18J/IvhfDrVVL24Q9M5cgZYYu95xCfQ7U0fqeOtsaZRyCpXx8tP4HI
25vBKUqVbmOhJN0Nns6ir2TN6Yiq2TG7sHYhfalL79MJtXvP/CRjkTVn1H4xC/8oqxExahEBydA7
/7GvsjdDFh91QgBg7uB7nodR2QGqwx1KdXK41gYtYb8col+ChO6GPLwvqD1v8wD6fXGG4ZDeSp+2
aG0V9o6wDpbUeZvu7JilUhjOQg9N/9QViiBhDcUgjJ9ElFnvJT5tDBtedW1iu9gkrGqK4FZq7Y8W
wifuJmOmZ2fh48gN/cHxcI5XhI5+1v742LX4mZw0pZHHuv9R+n8yJYHOYIS/FN9GBJ1mp3vKfQkm
estMLzxaRhWtutFh6jyY5C/Bv3/wa7d8uiPiuiB9lhI7ugLeuRAaRLCZ7TDjGJkGnpNSObZ5Njuz
zfpHh28YIIQbXXPyUi9BCgfR1OlLBOEfn+b4oxGLb2oPsaMr3a2Vd8OwyjX9m+Zo+PktMQWNVa9U
4fVAHck07YfaJtXNacHTdxkIXko6D2WP1VfapyqR6Ud3btPKodHV2Assc2nMSVGd6tePci+qdZY1
We6txxhldFPPn8r8FPkA4AmXXmnyNkxd/6DUSAhrO3dXLO+MV3wcxKpT5zhqHail3rtZPcsAp3WV
k2yeQ7dK+N1cqVQUx2gubXet0a+JZhIbOUxc0D+4WiocfeiomB9cItOfMKRiQg/mcDujn3LCgllP
WQmGJaM6QVctwZC4YbS3sE6xcLOPWqMa6wwIE2R+i9j7eZM4lX3f4+snZCcDdqL4vlEups7QjmVX
/2eXLLdhYSPnGDo/O6Sp3p2RhzVrAHbKbQxr3l3iEwqIZk9vu989MJ4Xpw2uwGend3ihoByjJr1q
JVkWSadFJ2zZHXKRslsPc9oeCQza0QG1sOjmYQvGZTGWbbeXJwyV7CV5z8qjPHPCbFS2hU//TbH1
u55apNwgcSownM0Awkn645C15SKgpMg8pnm2ReTvEQm761i0xoeB0E7MNSNDeQeTuZcVZbmxye7D
XZ9523uVGRP2Y9UlyPHg+wZZfi0Ivb/WHrK8eS5RzaPCU1by21RUP91UKTgUT+me5DrdGMJqW/Y9
fS6bGUdW1+o5ExqdagJ50CewrM3sqHhTArrXSi+MnZZ41tqjEgwDoPsTjdsGgghZeFp6FXYyvusD
3SyLSPm93k3K2s330rsn7bmxNysWh72UdMiNquQ4IYtAbJvK2H33MCdkLlgJjH1VB/MVdPDOcafq
6zGN/atlE4ZjtY31ForyY9T74KvRkFO1xfgxUCNYa1X7yIXMuBeNLcPOV4VuNEti9cZNp1kKqzHu
sv5Ipzcs8qeML+U0RlQFpADgv0MWUP4uafVxWXnEzIVdBuZMH5QfOdkZ7hAulCGMbvU8S55HvddE
NzfJ9vd7W5Y47x2Vyn0uKm/VuMP4Vk3MgdwSgH5BLYxENFa1AD7SY1hNX+3cbbPiyD6DICKrEClA
zh1gLaR8wsEMmeA5WSbGKDbyuXLDl7Hvq6h4sCqKihlSByqR7nCpLW1vUmxE2MYotrLxUtd2tUrD
OUAzLh+q+SpO+tL4EJb9pdAmB65CFm1y14bHHni/TFTIBNrN0+2qpcAFjZl04Pj+ruVrj87UzAsx
7Jtxhc9dYjeDxNAuhACkAJS8mhUXLwPGVd2iYclXaCLEc4DCMeX+5n10BOX+Vfd4TdmeyuGUOIiG
ZvC/mMtSYjgpOtV8nTL9Q4xSp5Vi60ZNj51jIyyumBnqgZG90+CjiMntCpHErnMwPxgF81u+tmgd
OFW/ktJ/6UEQYAEWeh9Xq5ol7LcuNuNqW+jD95BupL4vMOVoMSt54Co1lWtvrtHxx+ACVS7OFOvL
tkYL57n1lviKaK27SrGRrlehqgLPkPZGOdjZ3z8bcHTKfR5GCy88sIAeF1ludhcl6gfCWP+zh+mr
vwQw39cj7knPL/wH6dnI4vABdZKK4TEfqZYCUmPG46LaJJfRFlU5wx/yCyvz7oGSXIcmrCS4zxFq
vin7Ztpmjh+v47TRVqXaph8BBCovoJammFRuFbdzrhMkQWaoarqrp/q5E5hWXWadS7MbG0rj5SlJ
A2Z1AT68xlXekt74ZeVMhq30It9iMfvQkt6bOFWArone3/WZFxwzXWv247ynmNxRghhhpxzKB+RT
gOI3e2ZQ4bGf9/4+Opc17//A/Xnt9AKVzKNOEBBZagzFYojCcJ9T1Ftagq8CqzmLOtar7c4CxURW
Rk4vOC+8hUwsMrFaqGIKroGa98/fhc2BlrPnXKxhah/+cQvlkFJc9SpuvkRQMo+p+zfQDSUNHw9J
WNqDpwQ0t0mT/E7DlUA61YB8FZYb+auHXBXsNQ+LYtfl/Q4KWLSSLIikU589ylUVziVqH31Q/xnm
qovZXixiY39rntkvmPt/116bMX+N+7F+zOd6Gu7f+tVqcLFZfCFFuTDHwDmDf4f1ZlgGYDC3RXsh
itfe5FwX1GuBdzKkEsCyIp3W2D0njOlqvQMhom87o0t+6G77IoNaw8n91SP/PndGfZLfLM3catPS
D1vec/LkQTXL1lqt9ed4roZ71KP52afiTJLfkZBVArHT4cgvPP2q/eYY86Xd9WhoXFeVE5p7rjHF
a1mVL0Dws4tJ+eelTJ/k+x6K4cXpKpyyWnCVX5ybBupjP/lPdHH1lU138BAVuAR1jxtEM1KZDGfI
s+XFzpvWIGKa68QgcUImaulROnkV8oQwddJjz+JEB20E7D47xyLIVrUDoVa+shpRoiZ/m5RJMbwY
I7PnOLpSZf1SezVnnk3N2E9YIDM3i86Bm7Wk72l7DYMiWezabSj68DC5OSuo+R4siSgAwb+JKCKx
n/pOodMnr+yajhO0Snp9b896M/SoRJF0/FXPfuvpr6Eu7DP+uAaELO81bVEzVqGAWhSruwA1w3Nu
DX8kK3KeYqaNM/xAQ9NtRzo0RHHoiK/nzlGotNFxqhEY027RVpYYsi2ZsNVTaCZ7eQ+TI8hA+1af
9LPjdwTFOGOwsiwmirEb/5y9VH/c5Nz6aMsWnmJciH90H8wyrVHkefXK8pg2uo0qgKLSb5Y8LUBw
RaXXP7HoNvcnDCm4MkFq+f/lCZUhaGgPQGb+90mKtiGZrvl//yv/eYJ8H7WRAp92wzl/Nzr1VIqB
kVfK+2DqPZKScJZ7q9Oz2aL2nI9HtpasUyMz9lERm69trN2fD0eOBIsyybc0hZvlkOvaGnu79zQQ
5yHPSCGm+vvGl9Nw6ZG9sXSc14lDblP3r8r3ScWq4SKWOMVOFXIPsrWjKQTTbt9NThRm5deuWF23
UJTZIzufBbhCfipwqlY2MIdH8Fl0nuf+xqBXD2HmGJQITIreRncatcC/T+4cVxu3WZF+D9PEG7fw
7j5H4TsLzFYCjYobLHV76N7xA72KNhy+sEcsS59S6SKlqROXTKZgDn+A6DaOoPbhMFncJEstJxPS
FT6rYXShmZV6wIKsMzDo6rfWOq8qXJUfXqPVG2SGlEn4MT6S0TItYzxUMBqEOJQkHizL1s2ulmfN
iAInPoUIFY+k22Gs9V3r0sbxqcpyNExjlf4qKz57Z/rQwm7ne83pH2s+x+b37OA0VBviZgqzeTHa
oTgQxprjkyNfuZlYZMmWklEa/hOrl+CI3jBet3Mv0iXgqwSPPplase4IPT2DsQgWsdey3BdYtJHa
p2j5k/BF7rHUD773WHEz+4eWWrF6VyZkvDj9cW3NC90JT3ujm/VvvUOC65V59oJ9Gbha8aFKhDSK
6+4MXysifSCZe80jzciyJqyjLd2L3NSeu5LzB9fo88dUmw7BkDWLeqA6Jyf8jgKYCtnGT3XUYFbL
R20WC7jiYruZoELHxv1cmSijKo1ivorJX48KpwkLJBzmbpo8mkPnLuOoLT7TZlhJGJPPhG/hmJF6
C6A8bWx0REQC5XiVZ4irOfCXJHhLCVcayZYuY6rXs2qrIVFtL4cW3cCl0hLImg7FsyRQ4p3FqMmE
YzW6AevvahQH34LOLFcjYCvEYWqN76HllMirurQCZq98KlE88yB5w8pIhEaSM3VuSfLDQhDaCGJz
MMXcOkAL+IcoytqlvHLnNT3S2BL3Fwg9/ZdL++4sV11+Ob3n08qmz/WEU107myOcRTl3KvD1QZUS
+MmzydoXLLL2YlKrDVSg+nh/Uz5ik3igMirfuwqQ6yj+d5jkFBgVgquDIhQfWYDgQYmm8Hsv987c
hbonOpzlCrZh92h5xIL0VpHtGyLSHmRdzERBAGskvMR6oVArmN68Sa+vcr6dk/i95JeGWBivgNE5
/5/wRPPfMZguPgZwi7hWKa/bqvsvCG3L66bE+HR7qzPthztJqnK3kGjCiyndJKY2xluieoW2EIYo
1soQvUkZlGK1ZFHRXV4x+QuWd7UUweNzAMYs1kipSR3vXY27xd4ahpo1Y/kLhE+xs2a0G2Tl4hRZ
6r0PUpE0imaLikRH64jbIuZ+Cyjdui9udRxNV9nZHpy0X1LqAcwz97gzRGT0KdPNkBgw7FM7fy2I
ZF1mgcgPYh6CA7s6de9e7KG0/z9ARx1a1/+6KTG+eaYKzc71VP4z3H8xK42+DIOe7+lMj3RjFlG0
Ul1RHJq+gqk8b+Tw70Yec4nFWSIFqJbBiNN1EVFzPmjZTMBtDdIO/h402yA/TGy5q8+7/35IHixz
C7BxP27kvyMPyc3kGNlhigb84X8fmar6P694/8ey1o72QkcHrhcljCGT6+q8aUTI4qcxMtwF87ib
x/KgHNLfNHYOi0tyxrODGKfskPx3DztzudTLplj+PSafgg2NV//77H/9z/8ayufJY3//mcBuSToY
i32v2OVBKcfvzWDVVDN0E1hiLbIZ554epq5CGy53ySuFvpcoJdUiufuPJ6AfQCPiR9uWuGw+q/lJ
lkqA6Dqe/6xJe6U+vU9R4njOSPBP6H5xOhDF3JnWiuAOI3X2ZpU8WvOKDKHaYzJ7Lpqw+Bpdc1gW
1ginwWEKdrPcYpVn4jHVycdBa0wqdyBOatx9qWDnRObhuyVrOS3btWn7RzD+6QanQgGVp6wX1RxT
o9TMQ2NYxtjFl6qDWqdh9j842anqzXVXJnRYpnxbZhNrYL1cxGNO+2gS79R3VnFubSouWhCOX0C4
GGTYNUhnU0JakuYVZg5EeZp8a73UVwbBpINSOis378JNXkWnWhsp0f0MA3TTvp6uExQLWZN9VFWM
QjJ5CjDG7vrJO+gRSbBe99TQZt8Gw0JXqTeXQ/BBrUqsTZfOhdrFC79DX6P6yS3NtCffPpr4t1dj
5cMb3XuvtlWVJOGW5zrv9r5nbIluqoT1Ejf5FzGWB+GcHIffhWj0G9bNhd+idHf1ZjGGWbbq+uii
5doJ5c4w61uOkbZErvBlwgIzvNBadSk6lORJB+8S0iW1elT/z7GZV4e4MZ/rcPQXfaD2i8n6ssvx
SmnmoLXBxYyjtaNSAnFYZLEs3pYUy5amma8bmsieX9F1Q1YCn4gK+DIKbeLacdD0IEKzHmsw4sFF
bXZXM5zKRT5NH2JpacV7K8pTBvXCq6g2+3W7i5xhk/rVRwMlB2HYtLVa0u4rrVw2k78bQZ0s7IaQ
N1NjOVcSIth5TAgq78LvUuXMdIhlyvqNGhXqqu67YaE22tbTowf908l06gT5paXyEQcDsVpJ8tP0
I3tlzVmIKFBy26EV357sNmyWcdM3CPnKX7CkQRfFVz8Sz24YrE2DiXHQDTgGb76X/zbhLZikncXe
Lo7pOxZ0ghqkow5J6Vm5b1H2LxPPzBaTrr04uUptqsMHaRQvZp//7CYIv6YxwFym/GrfRE9WulK2
tATyDbIUseR3TZ5XbSxDo00WFUKTZRSLvehYjTniK+1vFqe14w/vzG/0NXim58oarlGmfQYlQT6R
clFAPWa9+m76aHUMwB90E+JxRXDFC6rUEr/QFLNWz9EV6ssud7QVLaH3PDOyZQeebfRCwMnIFLwx
W5WFeAgLDH9p854L9Fqt2p8i3iKTHoy03lemVL/NwYNWlo5EjY5e0e8y2rVOEaCIoH1RwAX18wOR
xTtlUEYcPAkRoaZbHMZiwM/yd+x1MAyQR23ktUlu5LVRXp/k3t8H5PVSDg0oJCvMmqTvzZdEeV0M
NJdLorwOyoNyI6+FuMvxXcrxP3YjLGU+mMOdsL2RCALeRXaQG5BONqdyQv3BMj3IplqaHWjwsZn3
5HP+PfzvU+6P/vd56f1faMaBPjQcfvn2//4hGX017pLzdVlu7veFvwfTOvS/Hy8Dhb9Cfi5/nyqH
jdmh+BwCUhmEymdgzK/OEie93yvk3t9jcujwFoA4/fc58uH7//336W1m/TS1pF0XFCnqoz3fpntW
Qd+78ibs6zBQdoL09V439Z1VNfn9bhmS0eUXSyfwfS7/SLFYEmJkmucDIS6phmsi/5wcB038SpQC
5l7PqhZmbexhzpomIVQFpqi0CUGBmONKKmdBURGTLIWBla0QA6rt8TZM52LmebWB0yw8wjoO8Rhw
+auaYldNXNOZCQybqagnokFGbG8ztd6n0HH1xqtpGdazPAJJH/sQOaYHecwuP1Q3rx4s4S0ARU1n
mZEoBYaCHuQi9PN2nVLIJ/gvWSMXcfa01CBtMTm1t0oY+YsYXjX1rWBiKpckB8PMUe7MqBLRlPj1
CZ7Z29LA2FkxhArt2YanS72FFcZdV3QEdD38SPCR/UCXEj5HIBE5lX/kgWY9+CAyFrab+Ed/Mv1j
lXffG3nMo7K4EvPHVRo1F5wp0BaO5A7LGapdm6egf72brKxsVxZBupcaW1wI/sFrDfDqhfCKpUs3
sQwn52GAKs9SI/pjKrCNI8poT9wevAM49hqDsxd/cnd0qqD7qThRvXLpEZxU4bWPxTQu7KoUpC3H
3i1ta/WhML1nOVKVVDz3YGvl6L7x7RVlJe9JdWjjAY3/zClEnCLzUSWD7pZ4LqvWGphOUyvWrQmo
AE4+1epuHmpaYewoh+NSmoeKm2mnsEUSbZr6xsXP+mRMRvME52pjdk3aLYVhLTwzMq/yX7Pd6l3z
yX6RLzWFiG3DUKXWET4pps6Xi58t5obGJldEy5oyIdtVdB/IdqzPeWdKHOuTJcEH+h37c2JngOjz
no34pgkMWySRsOckOirhjmmg/QZiaM7ufflAPT9gEkLb5MqhsZ12QafXXktYmIR8SLRHmHfH0VCb
Sx5degygL6II04s+aS8y3KEjun4/qkq0Aoy6aCcYioNjGBfHJYOpjeGJ6yIyL/JYpxfOgRSOFzlq
02ylaEF+y8vuQcOW8MR0w7kaQ3NQsLZfRUlYhD2ZD7hu9EM3UEWfMQLykENC+K4PmUEMNOwRVQyv
gtv6qqPS+giclSKfg3Pd4Q4P/Jj+SBJH276lIu7r5nRCz+evEzvzntP5VDVLqpb8bTcPDR60tFCz
KeLxrVEGDx9sqyRGKxRJyDuxxSZwTbyg89DrrPChb42DRRH0HPotIacaNdq7uA3yzatZQ4KufU/Z
9hjySeVIKTkDTP+cWAeCgTaDp9ax1FM5adBK5gcKTRyhSns/HDPLdpWB3aGxtRW6Z+umK21wHCND
XSioi2/4gTjf0x7GVm3dssbRbiNqUh6pUw/G2pgT4esOjxpT0gfEA+2t8PQGHbAT7yUoBZGwvxnC
wV2NBHrvUj1D+0YP8gjy7nvje57YuwY36Pm4EYMjzjP7yepC+ww9i1zVuYtCJgPZq9gpn+ypss+2
QXT54PDTuxcBBrd+6GbSbjt5MQG/vof5aRg2Hnp4FJpBfpabtk/eK6f0toSWfx+Sx+soc2dlIfrO
yiWCFsi9s2a+Vy3GOf61s7HXTOQR25kKesJVGu0s+tcgQrxlNuW+rl1AMl4YEu1rq+cOpvK1trwb
tEj7PaHjvsIiEWBSDkf8FuaCy6fz3qh1s+V8jJjcNdecOu3CGprimVYVeR551u2ByZqHu50xqEWy
w4JH3gWwuW7VO9ECNfCwhbFRnv/uGWr7z2NoN0EmNbVmb2fABXGJWXBMm4406bkrS1Pj3Njx9KgK
ZDBNnNcoAft+kZPqvDD1RFlRnWwJ1mhjtGn/s5ebVgLYHE9O5YHDb0N1uMgNzrnm7BrTRgr6uiC2
sfTYBjPKlE9Ob7ObAFawrhrfPBN+M+65Eau7yTWUB3o11grGLugyc9rr/DRuLt6oVR3HykYOwWrH
sE1cKG+t1t0ghao06mYGp+eTICc/V0jV761LLZ8crvKh7NzvzztM7XCZqv54Tg2hz7GWzF35HoDn
zaBtBc9maEGDJZEuF6Cxwnr0n03FbCnWp8XR8LJqPYHJGBvVfc5BD53jVvcW0yDKdzvQEerANoEH
lTzro0gxucXiLav6ctEXkKTsbgxeGtY4hTqIN0PU5RFn4lwiKcqrokyflK6vmjZHV/n6GelQ+TZ1
OvAvmB9TTE64GdWw6jov+2Xadb+V1gquh8NZDoWV390W8vjku8Pu7t+JanSMvFFqrfZBAReNuoCB
MYIesgQOpHnkCS6NoeeOWxWfDjFMOoxm+rv5rP7qY7JXUqwERsjgCwEjUB8/8U7RXOeDPLWi01/e
zLixWVnmZxe0x9VIbbP86bptsQ/G9sG2TeOPN+jERLvDL4WV1sy0rFkH5j8bAgZghi1YYfdf9FZB
w5d5C8UeLImFFeGIPZBFLp27pHdK62BhE+iVqNiX6Uuo5nZ8bvvZ5IRvzV8kmtouQ5O1EREtI63P
PH7U8gY2XnfrZ72RKxRjrWrJuJMOgxiWhRcV5esw9DviqFjjhujOrDi+uHlZXCr3Ijvt96Y7bWJ7
66uW2n7FfuzfYKVTbE5b+gIcPQat8bOtUSzrHn0stYTXUTFJOkhHYDWBKuqmbQyG5dDPGiHpux+I
JHskRsRKBxADFpXwUHe62+hOOo0v1G2hIbobUcruzp2acSkf7SuIM7rAkZuraEaIRsk/m2pamTNK
xw7oq2XBgNkYAAKoVaT4YTqSHoIKATueu7HndmOXtM2K8y3bm/PQi9JPv1WHxzhu1YfQ9t4j2Eqg
UqqzdM87c/djPuTA+T2HrRXsYJkb2MgVglxJ2dROk4w8JzzkFNaUd7TS/UwLrv79xQ5T8zLZtnEx
5z29z961JpoOf4+XhteugNJ7y1IRvfLsZ9YTlBb7t4KNIkD09+6UpEGHoG1ZzdvNPup88ksS1f85
5n+ayXLemJavJbPeGPhdmSaJJ3IIl3mvm2F2kCO5SblL0Jsex/XYV6vCVymkU8/Qt0ND8UKe12NP
5Se1YZZyv85fU+65o1olNz3IaJzhvsRs3Y5r1gUGrZ7/w9l5NbetZVn4r3T5HT3IYWpuP5AEMykq
2ZZfULoOyDnj18+HQ/WVrbm2p/qFBYCUGHFwzt5rfQthCFOFCnANxY3Iol6tws8z1EI5Ar6AhJF0
HT7twN7Ws+6iUlDKSxqJQebQrCtFIvdNC2k85qZ8J3fgefJcRgIwZMl7qZJ2lWyrj8Y0kXs0aGR0
zJ7LVNWO0ApoDdQGDDvCIWeyFuqVQZl85mYAYH0oHYtg3prmY69bfl9Pn14fR4mD8mO0ffOA3OyB
rQ7Z3qFTTdOpRM4hpzjkrMY6YY23TmJrxPJyyqVPaMfkQ9hRpyplzWF1PmNg+Zb5GImg3obD+Izo
KTwJKTKxor5bdoO8FrsEYqYLk0bLzoh6/UbcMN48y7omf3dIoXB3g/cbxJN+Yw1cb32vsDcekK1l
p9Tp1T2BJq+5i8y9GUn+LnAwHtW+Vu2tCjcX6Gr1bNLLck2vsO7LcA7t8nrzqVSGhxKAzjdHfWwd
+cYrzPi2i5zqkkvKSSxf/trTZq0Y7G5r7cNQWKkqgsPBSZDPWxZ19oh0U75OXP2OEtJWMMAmgHUR
K6ViUF8eIY6JR2TYiGqJAFzLzOKdWDMQdnVUWQNfxJpBhdSzGApir8Sd2CDIBpGsmR3CiiKpCLsq
feA4LEnrDSpb2aH4OSELMcf+6FdEx40Isd7XBUL6QtcLV+ymCQG/ZlEnO7lo7JNRBBPgVqAvmZM9
lR0UKr6G9pgTsHuSHUCXMfX+TzoogdwMbZZCXKzlOEGG1jf5nZOmlJml0dwwwVHu2x5JHqSh8ItT
h/hCQ3ySHlMBLMgAL8xRu+NMA7yBYPOk9uiKxs5TtxEVozPHcrctdN5PGDkuBlDpZMXlTeW3CMkV
9NQbBwfEKgxsCSU89zbJt5KYAd7COEJbysaz4RkOSWZ5vp6SsKTe1zoDdDCnWnNusghpynCHWGA9
dcV4wNz7cqNpPoKNLNKGQ1MaN6GcAvJ1Avs49f3REj5jsZvFzXHSxlVHjseyZva8hKJEEqveqNbp
uiklZ3kBn6sKm2PVANhZADbMT+KGyU5+qqekX1ktXZWQCOgx0KUbgZ6ktKW4xhQHroBPao1sLs2K
SUw1VfptlykbIZLzU02/HVVAvsqzbhFYDTIPEWeQn5FJmusGm/O6U4M7aWZLd3qnPsp6dJfObOmJ
suGZoMb3cMBvxf0CKTzwaGd+dBRI+FFb48GUTrUuye91aZrOLEyJeEUpdWvoneGyyPkAKzjfikjh
yUzxxaKYUPbIyZltqk12k6B8fNXt5oNprK0W3a845kHvdSRibdrE+5LqrXWqzKRAejGEWEo7OlMI
r98jt5nbjpK/1gPQnnNfcwSwykIRi6glbUvPkW9BUST3bRTvDMwUH8IM0NNgSk94WB8lhXpFzoqU
8sGaVkE6gxqaO/EKFH4iaVI0FzNTtIOVN19Vx4OHTsz9WrQS02J82Q2qT7FcZFDv9PHWr69qZPFP
CAUsl5VRw/2wU2elCqCwnw/aprGTciFacAJ0jAdb3gV1/hEfUoNW5iRzkZpAj0HKHJQHu7B6LLOl
OxlMAiGqV644hJRNeailNFtQ22yp9yc4BHJCZKq+pjwYFzN43ZIdFwPZnV7gdx6rMj0axmifkObm
szOhfC6zDPIwmhvbz6BC1Ea+9dNQRb/EitwYZUpes0xIaMTMarzgTjy9wiXEloyw1M3skrps2dww
0sRfftigIJBcj/QpEYOy322lkR+SWmrSC3ysI6cZf4C0jZIuPOZZ+c2cT1hx08qOSgpDs5bF+SqO
NZo9nouqBo+ZSzcKLXC3nU1CZq+MF5+yx8EzajrG86EuznYK04B6fZWaJ9l1fdvhXFL1Q2BP8Ufi
G4QFvwmIimDBj1eE+ee6C5JyM4RBxwIgzBABFKh56Cm1vZE/ZEE5UhqTDET0AbGQKKKXV3n7ZDgh
tua0dcnX0Y4GiKiVbenhn3pK8L3d+08aLDhIXPMvmLDJbWF47VJgj+S4snditxyz/FyrrAxmp/yU
2pVLTKx5Jau9HrMVDSVEfKvb+UHkRikKxnkGl9JZWBGt9xxeu0GFTuRSXRNlRfo2fiLQdor6ORQJ
JHE7jDvBK8Poa54taVibUxJfEWZThrhQCYZoiVkjWMSWKQNiRfs6FOOftmT01704b0CSMstbeUUF
LSSz5b1aTMUCkwmJcXHVYaa304vHwvoQDMXdOAddvRQ54azzbUamdCBZ9ORNhDaLG0mPxwu1gQtZ
EdOhDrttauCVXCmDgikkc/IVaoz2KkqLff8pQeJ+k6XO8B7slsOwsB0Vify92SUQtOXXMK+yg9jr
5twDSQrX0l03mxkqtVFXyYhIQK+i6K5DEYb9gDvyGscRfkcdmTzySzCclSvy5YQpr8+C4SR2nUlj
gcqqfI0pqTy0RrXt4eE+ZbNoubWCP0dJzlcqOu5j2FXJuW57pLAdjQQgEA96p79svR7ri0ZZNKMJ
TckK7iwNVEQ1Ff7Rk5v4oPZku9SNL13SWiE52UinfYE2aqVb0jKfF/Eq9hU3auNgp+COvQ0SfQuy
DYj0GFkXM59QWeTYmUTIRpqr9xhusgWU7GQlKnCmmKfJqUMjBZ4I2psS2IOnfCQkEHafl+Ynlhbo
JwoJV1mq4+NyQuJZO/DWmRF2Xwnq4kpMdLah1eQCeMYhLJWXm9fd0mq7PVcO8tswfvdrEErlMzTX
z2LD7vzvNkoneZg5LkrThjceAbADDilAzfjrgLI/XCs+WusEhDfEMkGfsbwzVSPdXc99I8z8MwW6
3h2qvHehzhVnpPAnId+hjbTXy7QCiF6xnGWNtjLs/n2imsOLKLD3HbeayVXiIpDNu4GPqMtMTmD3
kidFq85CDjo2/nZMJ++TbUoTFnkUebpsXXzJzLaxSgSBir3tppVs+Dl1ErIgjzPXl7RsMc4lVLEl
+frwxJI0Q/HIVkbg6GKuIS1RcoTb1iH1bzQASYrAMbMt8JpOfXkQ+tXoFvx9f+d0I9S0GQ0bBgVO
v05VjpIux6fKY/koO+kdag4mp+Q9kUmhFclV9h/UoUGDY4JCWd1QrETCrhg9/ew8ZPoV2dKtry6F
QSBu5x+kqtykYaG9KKavp2eqZLug7fBuzHZWTVL0w5BgBZ0i/IzznElunO6YRonfQtJnP20kYokk
llaDn73cXfjWA0GcSDxna4wg9OdrKmjFjZQUo4vS2drFEiKpOcADeRgLmWmiUtkG1MY4uYRGcip7
Z530LJpeBKmas8Y7QZ1J75ZpyNVIVSdfW1gzNTYBW7BSdRbMDrNf9NdfIADqN60VBTupV3AWT1wE
m5pTdSqd0TWkdnDFVVBglyoY6CfFAN0lKk+toS8m5jXPGjmS6L4a/0ZO9H6PDvMTsyh1WctBcu5H
21v/3VaOEfq7e/PnQIdB66kNaM+h7MN9QE+WZYpyzGEMg32dmpOaJtZZLArpYT7KWpjcJGHF2Yqk
2YU4SeR5m6g3TUiqC4XwmuztRLnkfvunXankioTxo11kSC7nrcyo5mDjaTpNXXMSyNzeCvn40nFa
imW/KACIYwiBtlX4+ZopTwLHIXSUYKGlHYNPVBeryQHzQhTxtNNVP8GLr7fLumRW0kDlckvLo4wk
Lbu5kqTPXM0hQXl8LeBtxeVO5BVULAS3dlNAEZ8RYIVe4hoaoLSuElX1loMRfuMZh02Pp/1kq0qx
lQtN2fVoz290iEZLvSJNwQ4ZMHG2clBG9zB6/T5t5AzhNM9eVeOIg9mXmANR40paElmKxqQXxKsS
N0HSYBZKwYmi1Ts2pW3O1oXM5ddcfjRPie74JyItGj+Mj9jIgxO1jhoGbF7P2HCaZ9CnN1JYmfel
DJu1Q/q+tce02rYYxBZGQmAps97ufWf0C7mldOalj04+mbBZ+WvbItNqCHTznjbEqiu0B3tOQ5os
e14IZn8aio7HNgkS/LETcumc62SWa+UHsRUyw/jQd4yXZASqSy41vktK93Bx+NtzB/3GNub0KKXG
nX4ljfJrsrdTgiIwqSsmMfyoI89RnnpzqNZemXdrXKDuVWFWNoHp9pV2p2V0OoYSwKSkQg+Bj743
YTV8UciPtMPSf1Qm8rXtMpZ2rRlml3YWrrZQ3j5b8FMKLKSapkwu/aKePMik+Si2eqhoMdFcZzHV
MWLCVxsqRctxitMjlCmYUvxL9FtJTNWvIPdF74MDoSF3cgvrKtST9n0pmzeFBrnBgGG21g1lQCYb
0K2ZWVHmvBuU0S6pEFxINmBmqm/VU9teRK+hGlJjDcPX34rDivG3h/v2YlM0uiWi7aFLqvAulheN
iF5CW46CwKSoZIKBHSYpuHW6CICzQmp9abTS+0rBoo29LdiI3SJj1tW1ZXcw/Gzb6U5wQU7OxMQD
j4O7aBUjDnvWE8NeUouObzq7JGO97rV1ZNnyw+tj1VRZcbHOCb3FdixTqz0IihWpPvAUw159YbqF
NH0cuPLQSAp74YRc49CldUs4JHgXZ4tPMEbDmaDzae5/mEFYH8trZ2Qawx2AgLOYOAY6qemZgj/t
ir31hxJMSqrTRwEXedB7B0TxorecAnvJnFvZpmSP9HZ38EeumSU6HPTHXIgrjQzgKUFvAaoS6KVk
fiKU9o4UQ+cRAWwBH7C3tgm5UfTTaH8OxuCtUuKBNj3w0wuljYWY14qbCWzLDusmxXbMTXeGYVjU
0H15fUU2IOMCFRVRA4oBsjwFQXGkIDHcFz2qoM6SSacnC/YpyUhYgjzKSB7k5kfr4kRGssccaEP3
VXvU0iyqSDbtlmQtu0o8yrfT3NDVVSTLzjRZx3pu2UKWUtHKtNrSyqNv4rMVN+KjNhweCkX0/GKZ
tZ1PpaZKTB/U/Rin0v67q1Yc1evIxM9pkBC/pffVPVBcbkiTSZH2zLsYwhU8IfY3sUc41LIadBh/
qeavKsW03OtZDz6r3Ktp/QmDMJCEFE1UWeTWpTQ96+ItrcHQZ7uN8NxYl8Y0HgvLDA+vh8jzOcRG
uok1Of5SMa7P+ORsqlUgnGbnNoPPcikM0NSnYBQbZT4TyGumS6TNfe15qSOZqXpo6/YJyBRFRkTX
JzHdqm0PYzJ65qs0mOney72vjxMPqZOivz5E3AFQjjBbDWO9rVGXsbsWu+gM6eujIb7NEEKIvbyY
sjWee1xuNNCGTWR8GPKmoZuOAXoao+pbWKWXsaDlHRU5S3Orkj80CWKuSRnM+3FIjFWQFfXFzqIJ
FWmWn1DQ61sbYvLLZWxo5NjN5xLLqrDGU22Y3X6wUgQBJiY62oAKCh01WQkDSiqNwO5NKMGykd5X
3rgUs5fEGLJ7FYiCVBtMLntm703WkPUYWKorxN3UmbUXgvRsu9FLHFbiDpDW5h6Fu3/9T4jSX3Y9
kg/u2wrX2l+HxB+IR7z+vY9JdoFjDqv/bPSlw08iilY+Rnmas4ydj6lm225qI84XBsryO+bcj8JP
UdLCd3sSd7cCCZDQ2CQJC5dK0z5LMZ+m51gxCYkkuTR672/zytLuk0JF7AOe4HPRVYda94OPECZ1
d9Ci5CD1/qabGQ2mWsiXaYToKgwINmlBNViej4FPHyQkIm0Nqw0HOpcnAoPnPFEhDSGn3l40nfaU
90N9W5v9Xryyso5A3NWxt8c30nwIJSbfM8TAQQNChzLqtolkpdAAFteKQrRHoNXd+xqmnK6ZiVg6
Bm0cKTsFig+LnwyelIlaQPyC/bbIVglXoyuBXeyGnb7Jqcm4xlwIbqBInOPAufoGxCHNZ6IEKil/
KV9oJvgQ0nqKD5YxrnQaOUx9Ji7QJZUA6DZflSrTHjUA0/ShbdxPwYinfvxTlDL/tqgp7jEC66xU
1pIPfW42c4pr8w04ciZ+jb4Rh17HAhY3K7NVirM4JDdevCynGOVfH9mb0FfkmZ/vnUt+2itfw4AH
TWCXDt90rZcgXw7dXs+xI4jdUkqLdYs9ey12mbABMWM2v0XLjUuptpZS78VHoTcPzIAZkhKBdZ6d
uHlcPHR+NBy9WXGvqJVysqoN1G0UQOSS7QWSSYIFuo2x+i69MfCOJAhA8magwTwA+iX2zW0g/BLh
vA8gH0S77ePyHEcY2IBhBB7klRGSev13x3VVOmlkHiDwQpORd7W+hSH7/lWhQVch+beAo9lQRehO
QtghHoGlSl+1Fp2T0uloHsVhvQxTzWOhRLjk0azlPWF32kXKRu3StFa2jjX9W2IN7TJX2vwRiWm7
BA3ysiWONVG9Qx8K7asBQawPKAEm3t/e1Cmo+3Uyup1hKw+mDR48lgr7s0r4sKUT7tZa2o1VSMMT
KkHyyGKrd22VUIxIl4YzKi+UfalaPJkFSS1hb1QHRe6N9/WIQ3DtqC3aUj1OE8SRUEZEBUizZaAL
EEIckqRBaDBNZKwYzyChC/j3o3eIw3zai2PipvbS6uyFi1HSqzUIZHmZKCaz0ZhJ3tlrotUYaAN8
zAx7lh8Mewhmn8fJDO+buEn2dD0111dYb/X1LsICQ3k4kDaa7RiMHxrFtnSiFyv226ZP175UapBg
Ve+cxrXHyIA0r8uhBYnd1ztCg6IzX8TnoJ7GJYZ5wtDm0pW4KVqUyCozsqTwkeMx3c+9yT9VQ1sc
CkVbisiyXvPbY18rO7HnNFwGkwiYgLji+aW300OHdqr4HUoGnH1aBysC2oHwh1nUL16XmGLLbjPq
XmqhL8VugNC8kVJvXyGu8CalPorC8rW63LfTKpSANPgo0JZOXIZ/0v44ZrGVvaekR45Z1Ncbw8iK
JeSSZLhtMG9VCBG59gC2XGh4vLdYjrxzgp/jelOncbKG+DpnB8+V1RqOYx2E3R3WmHH1d1t56SUI
hwZYOp5K/rITOvKmKbNHChVznTsM0M5cfMdGy8NGpDVVtFDkSz34NH5909qNuhTdwafDXgkTSexZ
GdKSkPhvsTdY6lenBcQbhqV+tGMo2d4cdjla1qfaqoo7rfL1Y0XbAj0/9ZbrGr1MLW+tNF2HoLKQ
rH2lABKbZ7aJAQC7SYb7GK34Wstra2spsf2BOB6oXsTSpvNxZT7eyyclMaA1lcCnIMbVq6KFsC3q
+YEJ2uOl81Ga5U58iKXu/VkNkvnyOYtPt+k8aBpy1Sz9fPjm26p600dGtCMD1r5ewTW+rutuGZme
i3FF3ShU4VyCopKNuMSI3WTAGmU4sEMLQn2Id+goZFVMXDJEagma2SOpPtal7pAzQRw1nrtW+2Jw
6bozak3bSxkfjvgDQ5lX8eFjCuU1qUDN9U5Z7vDWR49FMMCwgPQimC+C/lLQdr2xzQkL6xwRF1pd
egbEcupTU/syb5BreN0Y5yO9Hp4yudC/jGxIPia92ImfglZploof+QfhfHbi4IRS1LqdzDZ/iEaY
qHPPvfQ86wixBWnIrFBQ05RKaEGvQ/xRGAwN81s8uh23m5avdWcmerBrCGQ5lUpTUhiEQ2mSOL/q
qe89dhlLRyQw3qc8V4maG+RvDauTAoURqj8J84iFUAur8yHyh/ECShtHMgkDf8ZVdeNEqv04SIm3
0cvS2CSo3g15qh8NQ75RVS2/VTs5fSSVkSFCTT4AzfbPph1n190uOr/7x3/9638+D//tf80v17Ct
f7AauuQhpvY/3qnK/4mHU1VTtRxSCXXbQYz8xtA0TGqPNlUN99fzOcy7gjxJOScQQF3ix6tvHAyU
BmvlmzYdOkrbUvilMFy/ba0vXWArVJdKc5Ea1UDxFJeXQW9mawwk8VWaizumvq3mRHNZ0VJ+SvKl
TGpowv6DX3jWWWT5of0xV12Eu/Cl8FqWKdCaybuETbj0EQ/eFzb0omsPRDKxqI8JF/m0qPCTsnjA
Z0ojtkFTrcfIk0p9KAgWEB2TEdnLoisdQm5ByJxEZqRq07Jjrk2+idA8gEK35dP1DEeFhzbMqdem
xxy1ySMTQhCoLBEAY3hWQxAW9SqlU95fB2Btgo/T0EvE7slqfFmD+3u0GnU4YZrEGWLXFDP1jmr1
/Fn6lUH6BBeh9euga3+6fvT8TyS7BL8aYxh+HPI02cSNVG+50JuPRD+cp46YCycZ1k1gdMx2R07J
vHCqowWKY9GKFBQNDh4MyWqZtCgjhLBLSLmYMxOk2TbEXluyvo39oFi9CW1AE+KDT5kzvfQuR5td
MfRi26+Ore0UbplyCW3t+8buucb0cemfSq9EVScwgcng2atJuGBnwd9aPIkZH0QchNUrFpXScFNy
+KJK1ddKYbiIRvRVsgbgwtHQDwkaejLIpyv3THa0T0WchgSxG9X5Co7RY2RlkhaQ0UeVY52OBUw8
Wi+z5mFe3oRlFbivsc8oyclkL5yXPGg88eUirTj3Yg2WXT0o7U5M7gThUxyDF9zumsb61KCq29E2
0m88lEoYN6YHbd7DkGyAzmVrUg0ciMhLV2LX8ySNs2DuNqlBT+bFrKm7qujKrtlA39pcwXCccJc2
MswNYVX5iDSN2I4m9PvVkEjpRTOj3jULZkbTvAttsVtUVgNqNy5BphGiim6RwY1xPNayo9aP8nGc
BVOwURWihfpmEVWlScy5inNg8OOLpGrKOe2wMysOjN7raVE3nFNIEmtZHbF1Tr+J9mNk+tEnaToO
Qw29aBRFjqzKb4cVslizvKkk/zjqKcZiFCCrzsIPT3mjB/aXTAsiLIi+wtot2WQixkpIbTG0qltm
cg2nsPxV7MVDSlQckfIQh+SDaHvqsrmz8zi7rUhm3UfQQBd9RxUnYVaaOdRf1RL4jJ4/F9KJDDZo
rO2oHSXQGc+9xyJZ76z2oYMH6FoQDo8h4cYy8ni3KEmgb5xkrflj+nlyaEhBexlIFmutva8pybJM
a2k1KuTAG7lRX3NqtHlrzllzMSXsGWrtRdSUPNgbQmlRNb2yDbQyO9uFvBNFcVajFCLxaV2L4hMh
JqlWBreZ325hX5GQZ1ABkVub3/N1xKNmyaeZrAut1R+tvH4WirZoomiVMVFSbVVal0ZU6m5BSeDg
EXCXhIZzJxoXihUmNBT7ZA6OklaCCSXRCiL+QediM/sDVJaAmrrB/KzfXjVh5FMmBBGHFQK0Xivu
LHnU9yRilqgJAJsRBR8SOyLglXQHbRxpzGWu5EqpB9ljBdEMsIBpHQ/nrsbkndR1czValCxPNn5p
0grM6DsLlqlYhlIX3A1A8Zj7D3RjR5pC1tiqm0hVvDuzsuC8GPzBlagiqVm0gRtlb+zM9nclDJ3L
aOksx3p8xNPkqBd7OPSQ474MPYok8YDYvosUkmAWXewNS2iTrKdCh3liKF0XboLr6ARZTB3SabaF
ItMCsQxazGm3Fssew8SHk+Xxs1PX8TKgznlX0acLh6lw8dvr2yQwmvsCYM2i1WfMrjMUIKH7CyWb
YjnIUnXbZoGzgbo47RR/ks5ahu+x7UL0I2Td9NgMCyccz95IjDE6xeySjRB06yqTT38noLbt6s6B
GlFncHKoOtZ3MdnNu66t9DW4lkVvVm47ZvZGTWPtg6/5kOHjkdwHpXu0Cf8xtOTBqPS9mBFKdVBt
lD6LYdoRqJJm6wy/5r6edYOgUAsqlhm8llkGlBmYYIhugOcWGGvWvvlJ3HSSbLqVWakwDv99TGzp
VVse9C7aKZKUnyKbXI0mS0wafDZXnF9Pa7S3TneGH6zuc1omEyc8229CbwvbrCezmZzDINNrYb0H
S9f0tb2WymSNzog3ccyiY+5Yuzpp4+vZLKKnGt0qt7GsEz06n9wFNgVEqI65Jwy9OYgeWsK04zgY
tL9s9XqkaKyPLU7OvTnXZkqgzv5Ek6TpE8kdB7h9NlTxXRHKzUIIsoRIayxq1DuSD50n1bMt7BHF
MH8TV+3Mrv7rzG/35Y939jwUO4bi2CaSIyQ8by3rZNAYbaFZ3oEW1u2YdSYtj6LZ5XTMPyoW6z0m
uY9eKumMlujgxfFBLcxVQbj7Ls0za+k0eITWBuBiOTGmbQ2ceu0EKeJPCHiVpBcfrYpxDFvbuJBN
ElDs0BhuotEK10rRDje1x+pHHPNTJVzHdro0Lat+zBh2xjpL7220l3dzTGjdFojBkd0fJnlWpWUx
qR9TYzJlSfPmIGS3waQS0dBI+6xKkf1FGOgG+5uwoAkzWhWBmgcFHW2yzPAJPjWjM3MqiiVxcBGH
xI3e5AVS6X6mlvEwcSMekoQKFYGJZe98XC5YOJAVc6JJ3AMLs4ZPccy0t4ma+KbNEzSe3kzB6DkU
xulnD2RknKfZB7k2xjWW6KNcGSQFm1F9I270+UcVqSkIooHo86hNdux9olhjyavQ+trVdHs8RjBI
0rE8z280zzXKSjpJRAj8+kRR7Tlk98dfh6EANNCQqRExq9gO938XD92FQxdXcCWPvpfpV2ETot9v
hpHbkLThwWXQfd3MqT5Y9JiOEXTthWqW+gedH5JOhtMC9EJ9b6syxdB5q6diu8x1mk1mV92Txfpy
/PURr1vwnAuTIAdx2uWaTnM6Jj2M6C831tv+tvprS5/0l2O+UTwXGqrvYQagTU2PqUlM9eUmf5r0
iR4PE2Vi081iE81bRvkgZu9mcktKkfekJs1BYOSipN4Xk5N+mkZ9XGgsENWZBT0E3uG65hFz9EpD
HN2KabEfM1cV6SKd561QOcQf0gY0gWd2DDLCfpkD4FjB78o3pCdppwlp9Sb3bPWUq0hMUlmiHOjd
SUyeEDU3xFPHGuqfypvWPd07t6bR8NSOsYtoLD+P8oigvJDqjd46gA5mvfZEZMMmYRW2hAVIrZpe
UeDiyL9v1ZCi2phalCnHDxJukZvSsKdbNSw/inQB+Gk487pegqKeK6tr5LM/pRQhU2WdkLZ+J+YC
CR0uL/JJA5ElFJwEbimBY92puClv87EjlxdXgokSzr0206nzMTWaX5uhBq1LvpCE9y/X7nJV3uRM
uS58AJXr+/nLVl4rfGUwaCod06cZBeGechMKjF49snLrUbcp3aqYA9TFTTgYzzHjyyEBOY92SM43
vOJy4WkgxZjHodPFy7yoWt5ynWOkFr7ABo5SvvJU+A6pchxFZUyB17p1aina6k4eM/ImpSvIxhPv
fmWTyrLmupHtg6FFcjhfMGedJ2Ymud85RYLHNhyqXTCY0Z4Y2oCle0eCJGcISJjCXoo5em3UfFVN
KGP5Vp4Im5TXlhoxx6cH8jB13UTNjDWC3QJkVHAFeiVukkIpTrKU8L2XfoQ9wXhOauVRNHdM+EBL
rWnhh1lS8RQSoLIWECN0QOP9m62MQgQRIvKRz/9yNbLxBexrNXuWJlL+It2UFrYSZq49R7jFdJ5X
k23pS08xmBdJdTVuJ0t9r2neHeAF49EqElLV08TYlgEf5uDfKtn0lAXAd8XSKYNoSQVWyrcTtKV9
lHu4+fr6FHb4R63msxgSC9V6DzOlu2vDnAjDDBvrlo5HN+dwOEOWHuKiREWZ5Qc/zE6K59ePCNQe
1Xke7lQIikiRES+fKax/Eq+8JNdrrY5ky5EAgVNkvon+2jL7dR6b0vH6ribD7E/iBtL0tEFv99VM
8RtVrCRQA6gQK2SpyU/XTeoS+8zkEhCwZF4FQvCY0MR05ArTZgN+AZ3go5arJxWtnEBY+iocSzO6
lUoAwaIdBmfH2BIDQJJ7ihIwLew7MXD/1w+Vm1pUcj7nxUiZJ2je7P7rISdoLv2f+W/+esyPf/Gv
U/i5IvP8W/PLR22+5udnEH1vH/TDf+bZX17d6rl5/mHHzdBvjrft12q8+1q3SfPvCtT8yP/vnf/4
Kv7Lw1h8/ePd57zNmvm/ccnI3r3cNU9nFIWp3F8Vrvn/v9w5v4E/3u2yL+Hz/3n81+e6+eOdY/0T
dA8zKB2Nr01kM5e6/ut8j2n/U5UREti2zpqVTYpgWV41wR/vNOOfhqyglCP+GPYD18l3/6jzdr7L
/KdlYhxxbEu1dGWeZr379/t+qbxdv7C/r8T9OEtjwNd5USyZ55ns99dfqNRKlSu4xgI526ioCA5y
QhvLMWJ9891H8TfFvjkm/vVS//oU8xTgu6fwwbkTZGINW5XImlWA/mWhe376mzn3z97AmyTs1h6D
sFXiftuoWXPLIGc8QU6XDnZL9u2v38DPnmI+/t0bkJQkjHwKI9tSV8ZzPKnVuBljkwgLnSv8x18/
yc8+pfn4d08y1jX9GlZqDHR5k7B2igL0krpc/O5d/OwJ3q5JKAZZsqnhBm8yBw9El4UPRH/H/m8m
/D/7/+qPb8BRw47QtcFyGyNA3j9N40j7wxx+UzL+ccL4+it6UyiOLCke+yGz3KrOElKRksiYG6dV
/amrpll+p6B7WTZKYwXLX38jP/va59L1d9+Ik07UwTHvuaQeKdENrdES46I2P6+WQJn7TdHqJ5+b
+mYGXJsyPy0/M91gRLZNoOBE9Z01Rv7p12/jJx+c+uYMt5xSLiKwkC4tcP1kUley7xopU8bjaM/W
axxYJt3GsSyu14gfLhHfF/d/9obenO+FLRedNT9hlzjWsKcGhmNAr1tYTL9+Rz/C0P76KahvTnk7
nHq5aTXDBW6dR49eGGgNMjEn9oxVpcHlNRc6MSnD/a+f7k2v4vX53pz/BSqK2IB677a+35VQWWdm
3VCRK+0kEnI7c6DZq/eDSqXPko7MtG1s/RJtsfT465fwk5+iMn/U3/0U0S2WlOZSmwZwPD2wYApu
yqKpLnWUBzf/2VO8GR56rLmExRjORpUGoFlKGcQEh9r8WFh1oJb49bP87Kt780YSplRdYvSG29Mq
JBEq/wZ3Zoe0lObW4J9+/SQ/+wG+eSs5o05vj43hjmNtffSrynIR9SS/uRr87C28GecSG1RIrVWG
G2th+FVm+oNCTrcWdBLMHO9cNq5//TZ++rt7M+TlEh3qMjAMHJFesPAG8z2gSaJ6THyirM+LReuD
o0zMtluoaf8YN93q18/8sw/wzcgHLTgqKGMbLryTaXLxTEf+qjAcBHj/0RMob8Y85vGKPYKtc02Z
Lj52mzj1EUSnofcfPsGbQU+NRmnWY0skqKC3uoA1m6R7Cz+B/5sf8k9GVeXNIAfoBv7WYDASWJ6+
6cMAJKvUYctYpBFJc1I/BFviZ7XfPN1PvhHlzZDHahE5MBF/G6SkE1SG/+XsSnoc5bXoL0ICbMBs
SQipeeruqq4N6pHJgA0YML/+nfSqnr8iSNm1Si07Hu618T1D5whYR+CLe0zOr8hahjFyHCCYKZtQ
fE4GfOoNgP22jR0vjcNnQPWG6cJLiGMEDwSCRcUCkJ07TvUVZMLthxAoGB6dH8XaNJkRA6VhGxkS
7N1A4hkQvDH63V/wzna++bVJMuJCjUGLUq3vJyNHGp6rqY9xskKxsnCUuGylbSM0VEEazTWQabQf
qyLmms0W6mS6WDbmaGUQthEaVQh+JqoCWALZgV4ic1XaccGEGq4rizfysrmyjQAJXE16x5ohNAH8
HZjni7wH+orc6dHjl10J/4mlfjgV63CcvBLyYslAnVrtvcyfxFPXd1Z1Q+QS2teDhZejJ50B2HvZ
Zc0+TeqHLqHHSULb9oJk7LBMSQ4g7LBvUDolG6fLSl6xTzv7QwcaaBK7PgETvXoUwcFWyppuwReB
akQLnotzj5IvfDKZMzjz9/O7+rSzPvk+s43jks8ZzLeXKU3wiZk7920GU95fvbvk0N9duhbiKqXL
M1w9eD7c2qUr3DcNU2vv6Xz3KzFrGylBp8D3MDCjkjqw1B5y8S44hoHYn2997RC1jZTgjQOUbVxo
JREbg4khHzUOMctKDqnQXqvsFbJzU32kC2u8eyiNuHjSDxgr3xjIb95GzK3cGWwjcaBc4zt6LoME
vkZTkmk4hqAa3zxbrF2SuU7Vxl3/07mEz5qRPCCLDNlJK4B5D0hk8E1xWH1SQ+h0f8n2RAdG8ugL
qWGADtHmQU+pe0WBNHG/SUGoPjaFElD1XXyR/RI1YPQbCfHTfIUujURCppMqonsyT0SVRkFuDC63
Jx6E/APG4CQ2VmitF+OAxcN9JRWqvCBJ4hnUH1ATbETm7nNHXHSGYyBG7vBB8m/A5lgSiIgPCXwX
xj0H8X3jtri29Ke/f0gcvgPPlxlpD/XqogaSySn3qW7d+HwYrbVu5AhcqSHuCfxr4oIHF9m589pk
tNtY4bXGjQzg+KKhMweUtQis5QkMMxem3plFt+5qa+0bKSAv1SBIp5fEQpnvyrIJXMxaQO4vmxoj
toGS9sQAyc9kgJjEDhLsLNJ2lW7sy8/z16mW/P/rCuvE5URSXoDAgfjypI7EArarzt4ggvoyMyux
Kv8QCNB+IQt9fkSfnkHo0gjyEigBe0p7LLYov9uQMYaPGOTxOYWqCODCEvVYvtHVStj9Kw9+2LVN
6oEF61hTMlneH3zrVOOBDpVokmECTeL8cFaWnxmhDSF7QCYhCJcQBPhzCFBd7ADRv/HdfJqU/5ye
mCwjqocGyW9a/ClxgKiMEYDvFmwmJkHBG6HpW99yBZ3mcmOzrS3NaYwf5ssB0jNlS3lirsBnDBBH
bw+BkGMlVL1PW6AexMw3BrY2bUbI49BMq8ohA0T8ytSBOogLe8B8rrbAEmtLb0S9hzJLZS14VQEu
FPLv0FaLxrrlqH1WzcZptTYEI/DxHGkBUFhCm0plU/+SOlmV3QrV8D/nd9YpBj9beyP0ARqDdM4I
H63Mb/aB3QLJG3R7Df+4dm73ow2ogc7siKcAgZ3vcWVEgZENPMjZU8bSMYaCCp4he+WCfRiqjdY/
vabYYWAEPhEldVOYicaigfAMwKrR2IcPoi+vwWIuL8v2gXGeV2LpLKsHwe7fECi036EfDqO1yybI
DHaPgS2VO1Adm0IU1E+t95dPkBHslT0KsErRulxgyAL+wGMm/HvFwNfyfbe8cAxGkEP3j7UANeID
n8LPnjQsTqFddOH0G2ENQCMHBxuNs57V8UJzHWeTn28AO1byU+D+f36CYQk0FXWFn+52KHJ3LwD1
1REkCA6joK99YFcbc7TWkRHadS5cEMVtFeM9PoFW2H1ZSdA9y585IWBt1htPiWvHb2CEeL9ArrrN
ISiRFc6BpDO4GiGYgXLnVxb8sew4H+kTqq17mdLLhnaqE37M8TbwxgSaQwMck+GIXpcJK2kKjErx
g1bOSxDOl90YfSPagRGbS1zaofzjh5D3LwsOKR432BjFSnr3jTAPCGTrCisc4pZaPthL/hCBWxsA
z5zxjc22kgx9I9ZnRV0Ia4YqWVDCBPtuAdNnt8w5dMTOJ5OVTeYb4e7KGcJIIhsTgBPEcwgc1UHU
DGtBFyeyu9C7qzWrk/OdrY3GiHqnAHKrnWuVZMArAu3aO1CMLXV8vvW15TDCXnUpPCK1p5IBuPbe
mmGeXBdRw6yNqVpr3wx8YPJqrS0gzSGhjKz7naTZUyXqp/M/f+Vk8o1wh7IrzKubYEhQ4KujHFYZ
IL/l0ELKrsOqJBfuWSPYm6q3upAplcD44052oIzV7vgwQDP7/ChWJskzIhuVf1iK484eu10RN336
UmjnFYo/N+ebX0tWnhHRrJgyC1cEncAh2QY8GQVRCLwO0eK0PM7askiCtAPjGn4AdzMcKvdUdfXG
3K2skGfE+5h5Kq/QcsJxXbzXmjd7OCaARa1ZcBCMq6vzg1zrxwh6JTmgfhD5T1Ahf6hqgLwpcF5E
uH7ky/DvZZ2cFvDDNTuF6kcwAn6ewCtbRE63PNS1gEapKx55Xlx2EntGwIeNDz6YVQ8Jc8o/Ppzj
rpFwgsfzI1jbaka8Qx5s6IauQDaBK7fTZw9kGW+AhX2+rHkj3Bc4DJRpXqkEvisgVrZtnE7tO5fs
wp9vxDud6AwvaLTPrOmxatLDVMKyyqUbJ8faJjICHajAFFZT2YCjD2L6NiQ2FJvx5QmoZW9Dxer8
JK0cH9QId5geiGCBpAxui+PNUNMoG9uv4PPsMynvlSs37igrS/3Pdu3DZrVyfIJ0LeaqUrjQpUvs
kv6Q1nl8fhQr5xI1ApuKCaoieMqHHMR47Cb3hnobq7D2w41QFpAE81uBj1kC817Rt8ca1wW4j22k
w7Uffur2w7wUfJhzpfDD3fbFFqgvhn8umxEjcHlYdgLezHACb9kPN5X3VRhc9sVKjbAFq6ya9eQP
gKWXzhcAgsA/URCkO//D1zakEbXsJD5p83AAE/ehAskGQKMb5ooksO0nF6yfy3oxYjeDcIwlqG3F
yMdPiwMjLNv/IXtQnzNbRsLiF25MI4ix66XkNu4E3skZEzUtuQO3atrIzv8quZ983BMjelk/BgP1
RiueDyyZr3KoOkX4Is7eO3h+PUBFNG6tPX/qvqbtfuvlbSUiTDQeYKSSylwPSQ56I4xu32FBDaiW
lf48vzRr7RuxPKFapnWTQucnF8cCVYl9CqI6JIj1xtqvdWCEdKeUjSIiOmDce4Q420/U9CGlH152
LJBTtx9CGgBJbYMK08ddTR5nt/oJkvJdH3gbza9kDGIEtjMVMGSZnSEJJ0LvfRAlAPmb/Y3oWzl0
iBHbUJEbOW7gEONdwJytlfoJdP4ubKyvTkH6CxfA/f8Zgv8XnaoQCSRwbdBAbUCs4YvMuoWfEO39
1m1vbZ2NGBdTTVPUs4Yko+KHNY2vIAy8gav1dNk+NUJ7BLOzA5HJihtaoEpyOpLhcddGRMGW4KIu
TNgd1A8DVANmfFG4+W23BO9lMd2lDft6vvmVrWSi7soaVOMgJ32iJbnrSquIC8qK5HzjK7PvGmGs
MshgQT0CH1snWR27u2I+i/m0bKDN1n67GcQQ1dMZqfvEdaH76HbkPZzBd7jstxshrHMoLLJ6AKcE
Hu45J9ctjIjlWG+E8EqQuacxfcgQLsqeQFhbXQIa4nMOgi4v7S8tfj5sqOUSnx/DWidGJMO9sQlH
ik5kWJBdGoojY9l3v61/Q4/icL6PE8D8s8dl14hkiKT2Ve5MXeI7IJz0gLh6jgvRn9r7TSbnVkKO
Zd9kkPrsbPA2AdzeQ6nmJPookzqFW8r5n7G21YxAnyyCjEsVlit3H/rBe7Zo8KUPybfLmjcCHeyp
Phd+2yegrydQ37mbhbiy663nu5ULj4kzG1MGyhunXTINRRy4M9mNKfjc5EQsZgVkzbqNbLISMo7x
5V2AnNR3c9UnYQ5BKKrva3bhLdlEmk0nUSZAQbokr0cPDtKBX95J6EVGU+nigfCidTDxZZCYmRu4
tWKi9PBoIcnynL5aovpyvvm16TGCfgZKksP0ukNGGftjrSFVCRAj2Zj8lT1qomMzN4cVLnG7hFPn
FU5Uz2A7xNQSG3t07ccb0Q5xD1F1dg7dIbegU+xWLeS5MpSUq43fv5JOTFAczbOMweqpS5bZeipq
9wuHZc/ctMkMrfzzC7A2RUYYg48v8SKALiAzfCdZdgep4ONQbBXa1po3wpgzndZy1F3SkeCXPTLc
+Zk7PDnZVGycSSs9mLA4NxhtbyywQdWk+0hy5yaTAqo3Zbjx5bXWgRHB9Zxaw3zin3c06yLiuw9p
bj/kXfj7ohUw8XBDR5WiIVYACfVm1O5NlTcJS93L9pCJhQunjEMqNANZriq+AYr8LDvxAm7rA6ht
Gyf3yjY1sW8o+nc27txdYqMW6FUcn+3ydmY1fIJZfNkknULww+mNZ9ch9SdLJr3PXv3Mv9WAAvBK
vl3WvBHJ6UzrKhMljlTMFdwMMsj3eizbKdpflkdNMNtASmmVbSiTKpy/zvPy1LnVk7LCr+cHcJqH
T75JTTCbbePjEEpzMmGgqBdRXsLzzYJUz8v55v9lnM/aN+K4LEMQmkqNny/F1yWoHzsm7wqr/0mk
NcVwKftaBLCIayR41/AuUBFebByIkpYXjY+Z+LURujRpzQgEfcPO3Tk9vR+nbAv4+vnkMRO7pqyG
td7cyiSDmvKQRwGRrYC1+lhtvGetdWBcy6kG+xpVc5lo0Z8kcxwJF/U0pXKriLPWwSkyP4SHrpRi
XZ0KKOBlkAap5kCoSIXB1F0U4tAa/P8OnNq1IXZsgbmeTr/xcnk7+0O/k055b3e2OJzfZafG/rvJ
WHga3YdRwFxqZvZoi4RU3VevgOSc7cN1AlKHl30E/0d+Y+BAW/akwcPWsjR/RljeXjuLW/2o9Nxs
ITHWRmFcz+cCIiPTjKlqczheDz4M2KAVMXPnIvgNC80T222n2gqUOFkkiqPu7f4w8TbfOO3WdpIR
6CMZiRZ8Oi20t7zabZodacDEVnV+pXkTtEaQZT1XY4nDJpU9/JIYofCfbP2tr8jPzyJmQtRQHYUU
rxhFwgII8UAsJ4Hj6de2aX54Gb3sXslMcFpQ1a70hw7biA4vRdY/5cPyGrJ+4yt+bZKMaIZYyUQ4
z2QSNOF700LAI6cQsjwfZGuNG5Esax0wS9UC2Hire7d8x71SVT1etn3YqdcPISwGmA8FxGtPLpI7
vOjaMH3x/fiyn26c0h3M7QbB0TiDqHWUNd4VtC22our0evtJ8mFG2ErojXgQzWmTstSF9TULFkfW
Udl2KXn2bUW6GytPYVwCMXqmH/sgDeDQGbq+2DlUeexKSbeCBi0N00knYLOQaT9NkNz+MTO/LqFL
7zg4KKuhKa/qKc2662wGeyqxljL3HgnMedq7kLgnI96hqoqXMG09+PF6fcAghOPb+jDNULGMfbjQ
NN/ngNL0cYBoQvnTzvxK/eZNkOMlrxpkfX/yUXEiyAEE+mYgQzPFk+hm6Kl1Tug9h3MNbbVUpxI+
YA3R6ohn2CU7TuFYN8DaC9++gn5XGV61AQnTZzXPuXNjyxTWshFVhDUXLqeRyOqZKvxy2P9YqH1H
7dTgOVK3F923GDPyGBCWGtdDDtEVv3wf5+YhdLLrNCguujAyE243ooQ0cxe/3VMpsgy/DtowWVi4
P7/TV84QE2/njQD6OHUpEjcM5yi1wgqaebA3C9yN7b7WgXEj6eyM+BXqkHhagY55ixQGTet3v+y+
XDYAI4WV4PmODYCPSWnbIZDIFj+AK1YcWzLUl6Wa4DS0D6km9wtbNS78WAKUea6WANJHknf0+fwA
Pn8ggtLI/7fe1dkIddURuWbuyh2AvOUNrrxLDDcHmDmSQkLN0r6oTssCI6/JphjAswkxWeAmR14l
v8HKE6aWqdoYzNpqG7nNhrG7R5loEzg1etk+1B4sYwEW/o73kU2a/1onRjg7TeEsFsGe9bPam+Pc
KsQfofL5dwBxLLkRGKfp/yRLm6i7oZZTauUDloXyv8BSX3tWLzdSxsrVwYTXCTV1o9RBiy/l1v/S
iFq9VYvVwr1RT991S9q/F20tE143enIho0J1lctwYSdfaFihAAfn3spqIZDTLiwP3kiIlx/nO1yZ
NBNxBwEn2EbPGa4rrH1XrZqSooAF3WWNG5EugiktlwyHMiy34X2iHB/n/mRfdhUygXaTDaY2/M6w
JrD2voYVQXUzVL397bLfbgR5X0IpMoXoVOI1kNKELpb9jo9cvRHWa9NuhHUw13Kpe1xFq5TzK9Ww
EvX0YQuCuLZbjZh2CYf01umAYzWDeKq4xyXunRT6mxpg1nHZ/JghDR9nNePjOLF0Q/7kIBj8WWpV
DxsBtzZBxhntuaQp87LCV6sfjNZVFTbODrahk7eB81iBvUE9+f+TOCi/kMDjrEmA2BqqxwJuCAwm
xifjm6lvrS9ZX99bLBjdgw/Lp+Ka+brT17kFkbmNPbCSFD1jiDAVw6dH3eEX6Ha5zWxn3i9DWH6h
LHcP5xdppQsTTNSXkP2kjVMnOLPu4cB+k/pukqut99WVRTJBRPBZhxta1zZJWFr0SNK8OHIhLvyS
MjFEUwWr5bEidULbvkjg2NB9aUs6HvMAaqSXbTMT/NgFBPf3Ejf7SUtoeVt1iXfcGj43fGMFVqbI
RDj6NlnwQYiDIyVdWd9Wc8/wUDXLYaskvdbBKQd8uOostupA+nabBHZiBa6CELqGfVlFx3Aj0Ff2
kHf6+4cOIEqKPeqigz4r3vqhOuaLegVJ5tf5Lbr2+09//9A8H2o9hGppEtE1PRywyN9lgNT5ZY0b
aTaTsIroq6BORpseuFvBU6rfuCWv5FjPyLG1ZdnZBC2cZJkALobaQdLk7pOfw2szc79e9vONHDvk
vMscUBuT0GME8ipQZEcZv9nY+ysLS42dQ8MZFHc4aOGS3JSAQrFj6rgvUi+X/XpqbJxONFmWhgV+
Pc2nWzaEkNesR/fx/Nys/Xpj34RTpccJEtNJSXKQikOPestVPpRUw/HAaoO/57tZ2Z4mtg6yQClE
ajMkCN+y4ETfhGzaVZYNW97zHayN4z/7qOjlGMLx0OXqmUPjUg32c+ak8fnmndNe+eRWTI09BBGg
gdkdBuDxfs+s8Og046OES52dtzvZzofWo3eapH/tVkbgF2/0uzYs43BrSsasCljKuIdn8JFUA2T6
tSVemtxrDueHttKFibXjReMo2+15UqhUHJy+4ImoiZcMhccuWxwTWicWq7bTuuHJuPBfreQ3rgW0
r06Xjcf/tSEYn9pKQ/hHafxwXPoZLBMnId6LwOseFh6240YSXOvEiHPo5qQpdJ94snTBT2iYXrU5
hPRLvXGTWokQE15HR2gee6CYgijdpmXUSZJ/CdSwhWRY+dg24XWF2zdNnp6WgJQpuAdCXut8eCvh
DR3zCg4BaVPTjR11mpFPYsUE27XQNYb9LYbiwGerLGxo6J7cewChERHkrLY+JtdmzAj50F8C7fW4
8jvT4GjI2wP7GjHflf3VZZFhxDwbp1Tg+oxx5L7eO1BpfuiF2+0WCBNcuOpGfGu/QKVhktY+c7K5
vS5tx753XeFtMTZOWpWfrYUJtfMpcWd4HGNbgeVQg08qbRgQUmhlgqjieCMMLUXbw0Jqtquk7FIG
XlXJ8vbV8cB+EzwTJ+so6znIZoZSlwYycIiDPLT4m4D33XSY4MEhd8or51+kpvRmFOVwrYt8BGMP
1srhEubwbLLrgi5fcgdUpacuzRf9kNsAxN6XIreWPamtvL8jLenCHXFhe7ZxKVoJWRMI6C2+dE80
9zhLUUYbwyq8nfyyPk7ULl8v2iMmHDCHO+4IZd8qGUpYnKX2HvvvqbL0ZVvQlNvDx6yuLX+qErL0
IuIuvZLL8AZ3xo2Pp5W04J5m7sO1EQo3dbb08Fwoioa74A/pbohDDSzGfqmltcBwFkbeV31owUrv
/IytZAcTJejI0PPp6FV4k7b8mFYTP2SyPvg+iuow0yEbZ8JaN8adNcfTHmzWSZVIkRVQxLSQgFx9
LZrm4E/9VtF2bYcZOQgmEYWqOlUlPlfFCzDr9IHl2fxjLh1r4/VnrQsjC9nwvMxcIau4nwlUiTWf
B/a3p1DGPxYTiIsbmWhtvoxMBKxEpkafZyDbojpyUN7sAOUGwkBRL8zdsXGzgLX2ZmAiA7Mc7zZp
x6vErv+m7A0waZh7k7+iJPu5E1eVw2JggO6HbusBbaXwZCIErVk4eJJoqmRprGPu5Hto80T2YO8W
OcASoo5dLg8zu3BTmKjBgKQVWzicwCCUEwxX8Pb1Di0LAUXws5HbGxt8ZV/8BzaItv0Cqi37uVXi
dm4LSPirtnnkuGFvhOrKCesY2QGaYbIoNEpoQeANBwhjZ7vCsi98NDChg2OBB1OinDyBdTI7dAVs
Gkqe/T2fZdZ+uhH+ti8czgOe7p2xuLZTWP+0/sbErzVtxPxJzrIHeyfdQ/YclKmTcZZMzv/qtTU1
Yl1DL6/ooaW6rwr3psuHYygfu/Ky0/BfOH7I9cBR2gG2TApzj0leg59YHuB+85zx8nDRrzdxgqkX
QFCUWOF+VpDUZXA5johlezG38j/ne1hLHaaAHnRmu9SDLA7sPbo/J3sD8BPvIanw1M3kkFr+wzzm
YwQWz59abO3TlcxoogfhKZlZI/SzE65dfhjbdL52JLJjTzJnh0IM20j0K1nKhBFaekYJqe4KyECS
m47Qu3RMbycywfKXgC0ubrHvlqhRW3qwK/vYxBTOpS1VT9pwj7cQazo0J+YKFBXZsj+/WGvtn/7+
Yb/lgOpKTpsQhXD/Nhu9g/bk98uaNqJb57A3qzNc7PigwKRXDVI5957PN762DkZ8j2BILG3WwlZM
BN/SCbbC4xvr32u8VZDGfR61gp3MFphmbZKMiF+gXtWPgyjwcprZ+yHX6m/aNeEW7m4loZjidyHg
3jSovHDPaLu4MGrN5cFqnb9qTOG/eX6+Ph9CYAIHFYx3m0CSEJzzJZqrJ6fdwnmtYCIDEzZI/cWB
cFuWJ462yHhTV2VNfgT+DJAI8BPdda49oHotCHZDB3aZ7fBpGjpYlQUg5g4/8mXqaDLggt5tXJfX
hnq6Rn/Y0rMlHajDwEsNuqlDdlWNTV0cyoDDkuWyuTzloA8dwNJj8JmTB3sVLpZ3DfdPPR+gFQ6W
+vkOPr/wBybKEAaXahlToWLVQmOySsfHIq3vq7T749nTQcktCufnSTMwgYa4MnpEEPhsKgE/tBmF
/KrMmqhX1rGmwQYwfa0TIw2IYKR9OqCTUU1VBK+Xe3cprvTivIZOv3FqrvVhZAOaK6izKJABSnc5
NM3yCFvGt8D3/uAx5ef5NVnbVUYOaCtga2ySDjHsoWEfb1lQtJmpfbisdeNinzENPzOLQAwGBN2o
rboM3sxk+Ha+9c8TTGCiDSme2ojjyyEe4LYWFbBO3QnYqu9yRrdoUCvTY+INi25yWtSmhziF6sFX
UXRQ9PLtJdi4czGE1n9fqwITabh4+QTnzxFywh02qOohXW57d27Bjo2gxyZjr3mwRR5cG8ppk30I
b9C/yUIYzENhl1wfPLtpdnjf3dIrXIltUw6PTC5ZOGxqYtlmsed495QAah328q9ywFcr9e/za77W
z2l0H0ahJgkBuUD3cerwZxhbPtZBfsOFfKC9fjkRgjYOlrV+jPD2KuVbRGJlJseBibR7QAn2mU9W
FQVNutfFFjhobVWMELcWUcN1nEBnClymfQg+3w5JfktzbS1CjOheQD1Ji7Hr40C4PwtOnyB18bcV
2catce3HG+Gd13ndtvBzjb0wDyLLpcDuL2kbn1/qlexngvA4bK3AucLnWZsqlce6Uxq6rKou6oOG
4Wh3oJ2AWd35zj6/eAUmJC8dSUqdEkPhUxcXrXcDefc7vBm+4dQ/sDb9y0Z2BX/Nr5d1d9p2H7ax
yGHpDHdBFQ9Fd63lcBsS+6bRfzzvnQGmt6tydoTT5Mbg1mbSCP2qRKJhsK+BjercwUFwxIHVyTGC
Z/RjX6cb5dSVzWYi9kJoPwy153XxWCmYJOfMjQor4LeZhrno+WlbiUoTtqdreE0uHVbIwdtABMLC
r4WWt3WWP0z++NOR7ZZa3lpHRvgveU2XFi9fcRhyGVWWuK4ruwRrKHsIBv63kePGB/3a0hjx3wQ6
GAKWirioxjwS1MuichFN1MHFMOpmeyOWViI1MBJBSinvnNJHN4PMdzyrHNRFSrU7vyz/nk0+OcdM
3J5y9JKqDgbDcMZMggrVT00OVdZOOwgI304TWOSVNb96dL4Cvfk+LKg8QCC1ixzpHQZvti/bHybG
LyXoSgFFHudy+OsTVkDeTrxk0rkTkAz05WUs/8DE+KGEgUKBDsMDteA3N1q/Wt58OT+XK1cCE81X
ObAdrogMDtJX9Y7KCU63k5ce075WN+OSqW9AkMM1uU7zw/keV/aGKafncGAfF6jaHZZ05t6ud5yh
vfEd3rCNxLDWwSlhfEx2PVP4dhHhgeUsbnsZcfvCC6Z/6vJD05C2k4N20fTouslSDPsw6PeXTYuR
AuAkUqR5IDEtJwkwloGqVEt1mUxi4BtxDzkekEo0nKBnsAe8prptOvFo+8FGRK5NuRHvtgfQEqlr
uodex2H23AfaFE/n5+Xfy/Unwe4bp74HFa28Iw2FUDr74/LJ+w1HdHWt0jR8bvvxjUzldyW6e79b
dDLnozrKZqieK4gnxarO7WjWbRs5XI07TugTCWHmW4bVlp7iSkY1UYGNcGTJVRug1NKUb1xy1AkX
ZwFi2ZHXFAIjL+fnYa2fUwB/2HqFVQnK4HJ5qOGUegTNVzd/XAUmzzGrlym/G3AT2nqM+Fc1/GTO
/4NB07SBI3LP4+GQHZFaj+HB/WbHrr+jsZs4URHRCKdiUu3HXXrj3sAbPXJi+gvW2VENNOTGtlo5
4r3TXHwYs8fJOMOwjsdp9mazLmrzmxEVrvMTCgvgtfaNTAG2aa4nLFnczb4I9c7PLdy79lWvPF9H
00ApQjGX4Cvu8s4NAxpJBYsUjLUJ59zedYvE/mq58PP6IJysrCBCK9PeOfa88OU7IRPwqHjZgIly
pLts6iYQaQri3MBQTKV3NSs7K7iaIXYhAcTzJsG/UjCq2i+t03RzNLrwE4JIkw0xVlLWthS70Rnk
LA56EU6Q7bUcJ7jRweYVX1dp0VrRHLDymlRk2AEEIb56ASyjOF+671270L/wbACtPVikFdxAphwe
8iW+75cobGanvYYGW34tJt++0004gH+rixlfunVYw5u38VJavE/MEXCkbkqaqShou+IamEs/mRrK
E2Xn3YPba5RQqwKEg4XlFcwvagKZ3jbQ9QFP2irblfOUHTxroVFBiyueh8tbMzZZivG7IdnxYprn
fZoSmGeX8IVmyt5xn8bEDYsrqHuNCWt69wDs7b4S3m/R6dscNKidE8x3ZJIHrwWvIh2npMZzeSWG
w9iF+W4IrtosRFq9A5DyoaPLT1/97p3yN0wlfhLrJ6hmd+4817Hq6RdSQvfEBWm78HfeoCr4tcLt
bwCao2QDnNVtyNPVUeq3xzkETXm2xv7egc3xjpG0vc/dLE0AzyYcr7UhZAvx1LHY2EY2KM5ZiUsq
3ii7QYf4yb3Y60WG94PmNjzsHUjjtqjeti39RbR7Bbf7l7JUPmy+veu647epprugJPdjzg+2Zndu
On7vxuxrmY9/iO9xKGqLPQiFFei6Ezi7Vv7q6uyLGvpHb8HiSEkihhpa3PD8Z7t4P5zGeqUh/dkv
4R0Pil2rpxtlz/vccr9OxIc0dK13tp3bcSDzNwY9HTCm95U73POiCnZ9Pf6yprKP4NoV00LuU/VS
swzXyUMmIAs1ephFTY520X+rQueFFGRPRRdEuhXPZIHObTjfee6r4wcHWD/Ec+ndNm6AOhMNv44T
vwtt/pwt5bsu51sesNgTI0w55N6qK9QjrogfHizHued5LSDA3d/3UCfK+26f5fZVa5dH6F3EhWLH
yZkTiJncZHkTydK5kdnwAB5RtoeFc6zy7ApugruiKr5jY0YLTx+yTL+mdr+HB9tucb6HOnysxvlg
wdAXcLudxvHfzLsciLgG/y7D8F6gaTHBO715oG17HBZslErEgDg/qt46KF/cZ7qICtHEsNmJJ/ha
OH1Y7jvFH7KiOyr+J/B/uaT6BhZV0hQM3B1cIivv2k37nd/RV7fI8cGbR6S+EmHx4jL3yhbwl8nw
lQUPhcSlXbkHkfHWJfahgoNPJAusKesmfttPXh4pl/3UDjzqx/aRKBASxUh+Qkkbb3DspyvE/XKy
3pjH68xpbnVYHDr4GUS13UynWPsCN6rHZlqOWeq+1Mh/KD6BowjqKm73bpjF1A4ecThBMmbySNQS
Txx8ZafHIIedZuiDyiH6Gt4FfMGmUPsRn9b72R+LKBsgP6csSr8vVdq8wG4sFFEzzEsaK+U2X1SJ
clQEpE3wOLiMvpTzHLIomBr10jiF3sPLFMtfwUN5KMAh1+lvT3fdroEaib/D/1Xty1hr65E6CrLK
hWwBMS0tB+yY2u5Bns9ZFSQFJfkrreE+snO9sIXHQc4DGfkeJudbOMHwMwJnATLjRUkDhH8q0iFi
sKz+Qsex+Vb/j7Nv23Ibx5b8lV71zj4AcSNmnT4PpKSUUnl3On154UrbaV7BG0CC5NdPyFUzbctl
5/Ss7urVrnQKEgVs7B07doTOIIFLOYLRZoXaGs593pmthSDyBl5k65YNda/eDOhT3KVQz2XbJQXl
6FK0sn6O0Dd/HykAce0wsBvOXYBw1MKw2tfIqqZ+zpod7OOHYGuoRoYjVlpdmEC4ZxaArKwWXnyA
0m+Y4Q7L2vctrKtPwgCwm57W5ir1RQTPdNMc8hCvuAln+KAfWN2PYmNSiKAeZLlM+qozKa1eZCDs
+EBLw9/MmQZVJayDmsWuC7pnO+fzc5qGzVOH0HDA9RC8S0sDVzqPhwBKNi7Jl6XuJrrpbaevMff2
vjI6ODoFF7mts73AOZsCPW5qG2HGFHwtdslpK3apG5thV9ZO7xxM6J6KMCo/rGneBjuJydL0fh7g
KI4whLdibXtwihZvhlWQz1kGuQpYLuUzu5qM7r9mxjKyhSfT+AFzY/NLYcphk/qs2qx1ww5DIPkN
PM7DLyyceIevlbX7jJLlpsCX+rECyQkic264meCt+Rmu6I7frU2tL2wVkjvDZf8AhY/mzWL6fg/P
+gFHksuoSVwrgQim80D2aTtHhzXPaDxxE70r8FI4tGrAhcvt+taCpVFeRqFUh77siw1cdT4OlNtm
W82skA+tHooPJ9uxMIaZsvjsgnDc2VHb8OAs3CBuR+gSz5t6Kou4X3iL48Z10+Nc8fpWzq3dBjTI
7nMv/HsT0fktt0Q9to6aS/QLxK5oGn/RubzYQa873GuhlhvEz+lZTsFgYWThy03lXLTnGd7TsoDt
drKbTmDVFNyLBeMPiyxB/1V4iggnQbAkuPamt8NMm3LTlouY0DhSml2t+WREolZeffWEmjtR2gVK
6lN+bLxX7xXLTBLkOU1AymSJF7TBKj0uNNSHeQTjyUEVef0ic3Ry8gTi5Qq6HaL3gvCEZhYI6ThP
EWEx0qvo/aA1f1cXKcmve1j1Zhg7HqX41ECvutjAApCqJCIZnQ7VXIRiOzeWlMg8VhiQ7GdMbC/b
FdNbQbxOc3cnwAu2MV9h97ckzJSS7yCfji5sXpEsi1WX+/RrPdaND2JSr3WfQY9SjdO4XUwHqPKA
VwTautVBKz+b2iN1xZMj/MEZCcJAJSu9k9DnSYY2nXrkbpXzhCUYrjZdwrkIQ+REDXsoyjL8WLPs
jYB6UOKyPkhRePbpG/hfTVMsWCpvMB0/6o9WgDk1x5CJy/pDloK5u8pc4LHB26oBCzLL6IYgC62P
rGFDtxkR/h6aIUuLK19WItHzOg87s8zdksBglwTPEh9ouSYm0+EFXGlUWCatDFIbxa4i8/TZVwHm
kaCXCTWXbo7W6VATMNCgoegj08pkCo0ujkU9Vuq+5fCsbeOudaO98lO4XCOyRMsuLEpab31hAn3Z
j14EG5grMvJQw0hp2pDZjfoIKeU62nq3kPcwEyinJKuYB+Jfm/I5m0/lnFdhpC+46Zs2LqCjtcak
CZt3pEI+sZnzFK7Kpp5XsbFcdB8NQZ4LymZT6BsNHbtl06SdWK/LAZ5cd5mF6PRWGB/kuwhbbsbz
nrN5W5loUZvcs6HaNyl0fzdL2xQvGMsay31naNm/w/eyQE8GZcKYsCInY5LiWE8J6T3E1TJikVVR
sCbBrYXlYoW+5yTTHUaAlU0wztyyIw9dVO8bDGKNmxIuefwGrobqU20bhJhuKfN223QyMPHUYbB+
5xF5BTguVeWe+9CSjsSZZ1TDUEfI+nMx9FA7gsOKWZo3mNJul2vMkdko6cM24DDgy6k+FJjeHh6r
FcbyyUmPtPk00qYfDkSvOR5Pay6qjKfVI4mKLn/QHQZZ7ohvVpi/peMsHN/YwE70MuuHkn2pQEjK
j6Xs2XLRSTMFe8Jmv7wtOePhB9CWuf5CfZXe0HYKLsGLWj/rmkIewWOcOCM8BdEL9tT+Em5507qH
zih7XwPEQ9sddmDyvlFzvd5kRdeP+yIF2+kuJGTVT2W2WCpOLpkqTFpFq1nGJdG2irWRdrqkcDZs
Eas7iToLHTCub5q2KJc+CbqFRJu8x5ZCTguf+t2qoHtwVbbLGr7JZzJYWNVHfN02uC2jICFYdToW
ldXpBndimieYiIHIdxmYjl6Sk1bAvivLbnnKc112SdZAk6GMq2Xo1EVddrw72NpYt5lGGSErrCOm
8hVGMnBH/pxOZnxUYKrLJE8dHJ4yBd2IJGS9nI9g4SroF7p6DbZLYfhjBjF+hr3G9XpRNxVTqAcz
AlN3PObxCbqgAncSwJm6AEepWtE19pCR8Y8LvLKHFHWJU3MT07XzgEm8TIu1isu0Ph0jP05M4Kaf
YYZ+cgGuqoeSjJbCErZz47Adg96RcSd0mLpnEriwnGPneV8d/WyzvI5nOMrqPaQegMDNkFDIbgSi
Zv2gs9HLa8/ZbO9tjd19mNzq9cVoIEK86X2YLlcM1pp30B/N7GPbdSng8AXtVgYtEFy2n/OCG3lc
pzYiN6ibh3TX8CDsL/ts5HWECqp2voz9zCLs8SIr6lvKMN19mEElHK5bL12B2WgYTCKJ1Uvc+0HT
A2Xaulth+6B5Dos5qq9kzSxK8yY3df6l88PQXo3o9dfgdC/Z+pQGtHT3dWVEfoNht5IdIBkj6+tx
CGGdu61GUktMIAQsfVnh7jKj1Bim8dMET1+gCGVEeXmZl245bRbDwiwGzXwiW9tB3iOe3NKEb5pA
R5csNKw/oLU5hdekK+DImww0qHDTguTuN71RkK+CL4Z/QbVoEBdh+Oi62GC6mSGwFmH9uQpN6+95
F8ECM4uKmr4RANHJVxycPDyIgKM0cwPiw6csAg+3jFXVVsWnCeTiANcb66vZJ7ZXfDjQYCLrJygW
5+6QdrkLb5vVW3oBj9f5TrWuOVhg4dMVQAGZf2RTK9N3ZBDMvSPzAt4trKWDEQ/ds2wFINCtHURG
41zSdSBx3zSBuY2UW+cvAXwMGZgUtMGY6ybVTSHqRPlslMcibcLlUzWoLrt0LMJYAWA46KVCyCU3
1a6piyx6QfGe0kcUNum8m5DyTHeEBlHwSGwYpZe9qcvhWheiWjdqyklzX2OCHqk9iGhw/IitxKBA
dF2uoyI+hphnvW5aT9ZZJJHVmCSYaRqQg0stMTVaaCSCMXckFjehyIUVHHI/BlyH7zPhZbOfQYvl
G5nnQbVpSNSln2rZeZSfbCamR/nY56GOYQAxd6D4SScrcJjKjh4FLfh0SxsCRfC1yyP9OHchZLIi
WuXuMWBthG2nSAAWXSHzEpK0gq1AfSpl12NXt20wx8aLoUbDJ6tK/AXB7XCNViDey4m2WGXXPdxm
u0ekDWHWxbxUVl9CIa106Ks3p0iQDQBzZALLRMm2A0nDLoFLxVi9Kyt09c1VM6bDomMSYeM9dTho
7Gkoh4V1m5zgZmCJqllL3kH7aanZJnNKhEge5VRjboKQTqOinwYzXVQzTsMHAYRl2oWqqmmCu9bO
l0GbuXIr0I+40i4NvIsZbcx0GdU+KtrESIPOnwd/ym1YROm4D+yyiiOahEq8JUx3I4nHOqXTAwRt
S2cSb6EpcsWD/uSgZ2wnl3eVRx7kE5PWJXqJbIEX9gXub1w7jUOr4rYPZcquc5Zpf0dh/V2CYiJs
XoOiwRBQbTw1XZXtdJkjxmMyKHMfU1NbV+6EaYqyiVNI7qD+jFrTiDau83JpYOFtZRXF0nHfk4Rb
GVgamxXALsr1aqTqXboaFl3ijjfkBo461u1MK8YK30kIdtgbxYgKP43BOHsT82UgzRc95VHZJGWJ
MjaNhZlPmXMDEVzxPIBSwn2csoCd8CnR8iqPMWo31ge1krz4AtfV08hA7iIhmri2yAa6uGdls+5y
ugq6g6FsUd77INK1jms5aJIwOy3uCZXvOt5g9obRDdWz0AeKweL5a4EhL3MblrqV0FSpLJ/fN12Q
dsMOZ7dej7i4WoekMBLDV5liWhJidg7ndJ83ytPrtgwi8jS3gVZPlaj0gbdjA0s649WHHEX49FwN
TaE25dwKjN3Mw3rKUFUKfDEdpwq+bMM4A2vADn4nPXSLnyKPo/o+6kB2rTcBYFIHXw5dT/4eLNSq
fVoniMjGDgMaJtEpq8ObBRAoaZHrQQh7F5VzkT1kBijk0c1Kogo2JO8BckqDqoWHBtO80mdLx2Nd
LSkX8Wzr2mskJl2VXgwh6yJMA5V2pMk6dfgKNph9nINj14iyT5apO10ORg6iurT1UODOq5clzb7U
Nmin3VyaSh4kCvNo00XaoNLqAQqbLC6QHLVvAIXp/tHOZdDfyjVcu13RZ6lMEA3K9HNjqjzfrv2S
zlHcqKGpn4TG+BL6FSFqGkwQpSoZwgWNVNQ0gGLvV4xVpdnGMzflm0BCIPWy72Z4KAO5CNE6dqPz
9j5keIH8uHSaFbCkxNeVXtpID6VKYEek7A4eHHP+qcCKpE2WBopTt1zA4SJxZRYEO2cx+7PnNWaL
doxjbgohKSL2Sa1FiEOZQqG6OUwzhhJ3JASCCoPenBY3hR16CG+Tss2vB0XT8BZjZRSzsaRFeIN7
01pixiOuxpxnbIuNKsLDnIZEvhekhJlqBi2s8YZUfA7et9RNfZHMCgjmV0+7eoEnz1Tz/EL5SeTv
Zz/161WVt5Xb0LkDWwRfUjEWNsmKyvPLwZwmbgDidBquUWrGFdqmtNj08BrhH+ewNWPi2wGOFQi/
GPCPc4Tr/HFa+2h8SqFyE720LvcVXhZ5AfkUsK5pl0S3yuOyHDzsq2/m7sQy1+U8BNcYILJAeruh
7cz7aG1ZfpuCNaDfqqad0wJ+DgJo/Gb2DpFyD0mj0Vy0dQ6rqaXLVn9fMhLqe4zVrO0ezSOlPkS5
zkyxDWRfpUe/BrLNt7CW9GbaBtDEl1fOY94j2iGsLOuQEFGb4VCWmKuLFyaiN0skYMoQN16O6m1Q
TtbvshSb695HY1N9CCHRpZMU5Xx128PFNnoLUDLDFhJ+jZB1pqil5ntZumB401nGmq+isfA8mWlW
kwRjCMaWMRKktPmygignr5pVleHXoV5HDCoT2N888Woe26sl9Ia+nSZZkcu1c7Pbdy34ntjRHe+7
I4pLqIyzmozZU7imjd02KYEb6AggI7zjU8lbFQM1YeqIUd6l23kG7ctd3sLaqo+DKWqaA5odElmB
mNChUTGv06o4lNbJ5fM06ULauFV2po+Bzdpxn3OvQIFAHS/XHfwus3SPDpsqcYsFUIZ7C2kX3QDI
Fry6bHM2T0CVcKre6ojUgAICLUnWHIz1JgVIvWh3mRZMsZitAiOKeQps+V6QtkMe30cmZWMM8EAV
8B/mVdmEWwsuqhU39Ui89teLznI772wOdUO+E6qo53eBWTDoGOfUsXbcIY+acPW2q6TVxzy3dYk+
/ZSx6rpEHMpuF0OtX4BcQwtjilmeSQP8xlakK3d6WLO6gGnlWGGMD+hs2wFFz7sSs/DImsbotta6
9OqADlYHgGBlpRrsJps0Wmsx4LpoLLde8TF6RBQwBhfqwMfqqQvQGrlDGjD09+VQptELdVJPb0RV
MPE2p6Ihj90yVvQhIi4MZghmQgDkExQh03lGD9jgKoOJKU4Z2xAhXXT03TRnOM9VJK8oX4v+nnQj
9HpqBCq/rWtb9ygWCUlJUjXdaI9LES3ltQqBZ9+novPzu2Xs8hK4kuUAyUYTDQhIDtNQRhA1Pa41
yKjJiSAirvKcr+RLRE/8uH0ObrICRJguA1DiOkDnKArHbt+zQvBdCCMw/0lbz8uda3TKj31aTUWd
dMwKPx2AfWe62EPda1zR2A6aYumSobPZnAz1gkkN7As0py4B4PLxeoG+f5PdNmC1VVdQoh+jp36g
UAbjs1nabT8657eQQ2qabVMt5ApgKnkoESbqWA9oIm0KGswfTeBQpc4eNSNKYBm+pMGavWGA6+BF
sBhg7rp4CDJuJtQNYeiTuW4oi0N08Bq0z8R04LiVFshTjby68NjiPfoo4EpfIn9j9XEJo8peIv4y
hEWZhm4jF48W3xx2Acq4OhMCbVmkdHdDiHBzo1Gs6jsgQfWEDgQsnmp9uwrUyeYKAipygUtBR5aV
JPAykMHb0Gfzp67GFkNJ7dC0u+HL4vtkXaqw2KDX4tM4UEUHG4rTFq2TCYr+V0KTPjh1XoLxaV5d
j7QRbrZVCLuQRn4BqifsfQCmQ3TRQXArS8SMeH+fAcxqdwItDL8B7Nv0yTzgvoshSR+GEJpMQ2DH
cYuhhA6AgCgo0vJ69uqjFnm1vgXugWrFLuCaioLI4Ai/u0knCj56x7piaXTVgd0Cl8uuKfIqDgHK
lfeuBgiQQCTNuwTDzIDX8oYGS+zUNAQmmQU0tGJdQganxpKKPUkeoQGZoby/Kpuqbq6EKLEDJocV
EyQEvb+yRqxq36IgOV2jI/b5YIu2+1JB3hgFzgyVgH3bFxVGOfo+WK4BUnX1hXKZkHfBjMwhEb3y
JyQQlWS3aQVknxMw9gzmVFNGEWErId/wTpEPgAVNiUStk2lce2S9mzEAhzCeqorg/pxWXSaYgV/e
8Kjt22RVbK2S1IaZjNEPoMGBUd48A1mHekTOA6TiyKJpsBOVRI6F5Kh5bqyZkWVmBPU1uNtRU5rY
DLmuj6XowOGANqfX5qYrRg6DVyFkdRiAgNqLUgU9ui5Nv64glQUnOludT/1GYD6L7BdTwCyj4MC0
4qArsHtBQ+uLnU1RRiADX8j6nqejQBFYwePvOm1t222DpTcf5OJstU0FzkZNTMOv0NAnaJ2qIEBv
M7fjmhAkgnqLW2FWG+jzjsiPe8evMwTuPDG4eL/wmkISGL3GDM1pKaowgezc0uA92hRMLoMEPQlD
NZSXixaj+uoXZu86iIHyt8DBx+wexqyrS5ZFqKdJZ6SJof3dzBBQkqWMxazUu7pHao7GcMGPHKLy
AMKqdh2vIToNQ5CREdkCUg+rPkrqZjUebxr15UHRWs6xQq5tH3G3hOUmH2TNb7sBzYqk1iDbgiqC
XyDA2i17XO3AVWJC47O9aAPyKapb+wHhntEdxxPH0YPsVrVlLuuO4zzacdO6YK4TAAv6Fk03E8Se
ruXL2KnWxFXeoWO7ov35BY4i3myUtFAES5xo0WknBtnCRa4xM/LQTpag7Raonjwwg6knMDVEjz49
HQj8vmoPEYmrMZQLAbkJYW6LfsBUb5hzlG+GfnAfXZ5W5Y4xRL8LJYPwSz7DAwZtZG9leTE6FIoJ
NAOw1QYIRleYPCct3IaaybdbE+HGgyDvMhwxsDu1B5oFy6fBpUImgaDlkuSYKwv2xcJaUG5CSfPL
lua4wzwNjdoEDD2iWEZz7bBzVDPfBr6ALJkJKjTXYFw2XesBwclshrwc1o+5qkCBghTBi8xmdPDi
Vax875u+T/N4oJNDWAaqF51ka+ACEgyiGzbWl9iYUBjPhsep0kReptXaAthZTZBw9AUXCkw8G98v
LRTeLjRk9sICiKLKPb0Vc1d3Dm3vCl+LqiIcEThp8QigbDSk5Dh3tu+e5h5c9AhuVRF3wHc9cc9D
JNciwB6sJfykCtB6kWsAG7amiaeBjqCAezK2vd42M5f5ByvGBRTPlra06NHrQIxeN0OGblkKVxk1
BRQJS9sAxHmFP/QL0ps4/fvv2EktJFt1Wii1o9iaW4m+IHxf2gKtODhWxXkg7Tu0JOkhoj143jk2
VteAQO6hQ9LGCk3kvatAWYVk2eucphMp7u+IW2csQoh/whZvAZ1T+yG0u9pFPL9rEVn7Cx8isY29
7lexh94fBNIml6kxAeSZ6wQgUfuaOfqvqGpnZMMMdyWmbQe1axHE6k2Ry/lapWjRM9ryPRqAMjr8
/jv4FYHrjHc49HaxnDG5W7MczXVoo5RmQw1gzH1VtIN/ZfjqV9/0GQURIFyvjQ/FTkZZuHEQkdr2
RVf8/32Ic8m9bhCThcyI2E3KANGkT1Gf4ah0yyuTfL94SOeae66H5kSXpRhKhWtQnA/LIdXlDVSE
XhMB+MXjOZfdc2DwolclxS7i/RZEXrTAwY1/hab3qxc/4wCm81RA3a0AoQhAYhwNUxoj/k2vMAx/
9epnDMCw6phYAjybcDVIJpyGM+vavkLZ/AWrn58W/S5AyIEajxkObJtc6fCLbYrT9SgX6OrQKARj
qRvB/N9jrk90N78/EL/6PGfnPxIzGqjKgOVOZ3CMxoUfRzWyh9+/+i/MwhQ/O9mqXJiclozvxjLt
1daSXrcJxM1F9UWaBrdS2keZiyvd2fA2yIu1/EDtStKNDEuWHXNedtkj5/1QbHje+iD782v8r8/z
/8pe2rs/I5z9n//Gnz+33TIUWe7O/vg/j63Bf//79Dv/9+/8+Bv/c/HS3jybF3v+l374HbzuX+tu
nt3zD3/YNq5wy/34MiwPL3as3bfXxzs8/c3/1x/+4+Xbqzwu3cu//vgM0NKdXi1Dr/iPv350+PKv
P+jJkO2/vn/9v354+gD/+uPyuXv++e+/PFuHXxXsnzriaAf+8Q//8u3fhOE/NcIhtA/gMMnwwz/+
0bSDy//1Bxf/hEKqCDUBMsD+/CXbjqcfhfyfhAuokjPJCcVvh3/8n/fzwzfy72/oH81o7kCicha/
fYrJ/76aFPQxOVWKAhMXHPyWc3OZGvVDhBKOI+VTGyhh7Bn9nJlxw0Sxl4WKhbgS/bHjH/C/Rfno
3Fv8n8l9bM2xi6Z4zp9CtMqjZo6h3fLds/vrvX7/3n48qN/eGhiDAuLeMMIIlTr9/LsDmyGdq/OM
sMehM/tojo7NVD90Dd3LJpYgCv1+NXY6LWdPAsvpkKpICkrPA3/PiAHjdmCPmg/ztltFcWzarNhW
9aQvhevLa6AO5QH9AgznoDuokhVjOteVq9YunmgorxbfkMu2n4J30aSC2wyydp/wsYqk0yN4FWs+
HiIbuQPGLdwRbW1+EfYNUtgWqRFa7pi3DnwAg5c5PxEThX/oQXN6rOZUoj3dgtlNx9dEir7JRJ19
ag5NG0BDERWSnuuTo02UBbZbkPK7EPnaAKRkE9AoAKDRFmviQrpmcad9cxXmOfpzFWd3WRspSEL7
cEvmPNwCW3JH5kp4v2crSHw8IF8bVOu4JDxfkx6TQBezXqutr3Igp2gbxtCpRk6GFs4G/DigbFnt
0IDsUh++Mpz4Y9LzbQ8JEBJEiJqPCSnO9lAFfcGpmHT0uLiPpVnSpG92fN0bR8zm9/vnx/v8r5UU
mldYhIbsfL49agyU1DKslONkJ2gD7asIQkkcQzW/X+jH2aDTQgKezQgn4GhiKXmWZeFb6sU8hcHj
jNZFjNO45CWOxLW1V2K+dpb9Z48wQmQCVRS2TErKUIfnj9CrLjjZytL7aebX6KT3cQM0BJBdTNrm
lbGSs4d4WitSp+DGSRhJfr4bO4UMAJ2L9W4g9Rs4YBxoOHxUefuK1NSP97H6tkwEyehQEIn/nM+O
e98vsqdDdk/XyeyoC8iWlXD5+/0XdSbZ+ecymjBKuMY4Av75MYDNs0ch16rsnvCcXrS9+wIT1GVr
IFBy11jQKwmU5xK02z+DmjDu16KaMJUtXjXkOROt+euNUBlxAJeC8nMZKr0C6MznML8vBXhTcQfT
iQ4NiTxutN6aGcZu0EzYVLkClNek/kqjuH8lWT9T0vj5PZw9jEyL1NEGziZzWxdv64n0R1nLL3RK
ocdq0P4M8rK+at0cNMm4WnfH1syAB1f7y2FBd+z3381ZXPi2A/S/n8i3a/H7u6UGqRd5T3cPxuk1
7jiSf6qDcFun8ysL/f3nZgSbDaeER+dbmioxgx3Kygelhw5cWXotm8scWNAFLoogvmuUbTGhnfbv
ZDkLkIsooOUuf01B+fR4v4vzf35g9u1YaUgvnsvILilEfkpT6jtjoXuFWow16tgHM01gjfOUz+C/
By690Vn/yin4u7OG46wJQaaBIHIWgQuJ0RqQ2KO7AVhcrFl7PdHXzvNZSPzzw2G4CgPAFErK5yGx
m0Xh834h9wzce1PWSYRurwAjIAMVDEHlFPV/v3/+/lP9e8VTMvHd/lmXEJPIOtN3QPrf6dk8TBIg
y+/X+LtgqL/7VKeff7cGAAJTKl80d3YxybTcziWGQl6rEv/2IAgakkjgmiTReYkSLmhGWULuU5Vd
jgJOCegzg71PPhVgwP3HH+gUcimLQpwDdH5//EBuHHXvnSX3MwDEUAZbuTZP6bzWr6zz017nBCEX
BkZSnbZddLZO0Qe2cMUy3g0cQDs6x/JYNz3wswo9TvC/dnIK77FdMhAR+tf8XH+O+lhdEDzJUEmm
8UZ+/JSeBbRWQa7v6uxEjvfmGKFhF1QUsKM7rIG+p7p7xozYI4aI75npX9s3P50GgYIBwngEqTPS
np8+PiyDHe/65j6Ixru+WD+AwrUp0BPFCJUg25Isj2jRvuZV8XOgw7K4XiTRuGBQs5ztpBrZein4
gGVrlkCAcDgNktxVvtkWAKXDdMRopLihsrjWAGJBhHquIWX3H+6w03tAmget/NMeO5csX4Z2BB+m
b+/HplvjgK0uVmG1z5DQ/8cLccqRQhCNf0h4djbR3us8RreC+6iv0Z8qgIMATcTI9hC8dlX9FAYE
xy7CWqj1JOfnS3nk5Y4NXXq3Sn4hAnls6vTeAkF/5dT8/Tp4bMhgSYj68sd9CymPkDQA9O/bem4S
T4pw78wKtjqytVee3k/R8/SRZITqlqMAhsTQj0vVVrW81drcNbp9X9D+JhTuFUmFs+IxAo+Wngob
TbmUYEedLSFrsH+6sgvvAL3ue1kfSNFhxoEcKpNd5+1y8fv98HOKdVqPS6E1i3ADnZvZyIgZcITh
aC+K8ppatRvWIrEjZhAGetuNJozhnnPPer0J/X9mnIvU6mztU4z/7qJAJ7ShIHuQOyBM+YaNkFqT
qBE2GfOvycF/U978IY8QIkTNgaiiucSOOIut0xr1NEB3/86VqT32YCPtbMb155Rm/TtMzA4mdiwX
G+8wK6vANdr4osxuAtR+2zlcJZSmVXkFIII8jpnjj7//Gn7ewyiusKMiAn2HUJ4rC/bZibHop+oe
XDYHr6dqjlHXRjtPzWsuVX+zwQDPEALoJKQM//z40HWZWbHAIOFuKEh/NaVBtacKjf4Y7EN3XMse
zEHwrvmn33/Cn48OzgxcOWGbE+JTnt8uRqUGw2/rcJcXYAXJXFZJQZx49/tVfsoK0FMlqDHFCQwB
/HL68N/vqApNn5ESctcriKP2wu6zJkuqdDkMAlTR3y/2N09ScAXoRUoN29bzMinA8NCSt4rdWdF8
5g3/YhecVQnWBPpYPd1S0D1eSd9+yhDw+b5bkp21EHSlMKPXFC0IAyXZrGS+xrDIiw3ri9YX7wY3
7aPSbieVvwL6/926OEAi+t+cnceu3MjSbp+IAL2ZkmW3ZW0raULI0nvPp/8XNbhXxSoU0WdwTqMh
tLLSMDIy4jMmJQLoFYtDo9PKlzmUilvp5ZOUQAUIkuGRZnfphDpogKwTvpb0Cm0oiitX49WhdZ2T
Kkqmbi7fvOVUw/ADXXxKi/yXBeSSTHoLKXyfK8Mmr8wvSld81fxxXNndK58kBhtERmKianGgzo9S
BkrKhB6Qn/S+ecihO5ohrOJo+Lh9iK6kH/N7XpHg0qiaZizLFMBDVaSOc9GduvIeljPuhD8pXTiD
1zyX9SvYIDsZXppMwMMOULWw5s5w5ZMh9BsSAFmZELkMPSIeHSkXTnxKcj8Awyw/QmZ78fNmB+d+
5XK7sqY8qUTT4D0vapSDztdU6+soMPtIPsXEaEyPhoeyhAbTjsWv26t6mUpqFqeUiMPJIZ2cf8g/
cYAKTAVmzZdPgRhsVRVIatpX38AdxMBR29DJKvGb1k5fbo/6V1x+cckw7HyN6pI0r+b5sDrwhUzT
YaOId1GXfniB5G3IsURbD4avRRl+RfCzs1t0ih2z0XZTYPxIJ4tHkue5oAhQUQqMb3k8/VHhvm16
ufI3lNW24Ff2Sgogto1yFIi6l7LUnoJweDJG5Opuz+HacVA5kdR/OIvwhc6n0POdiya1zVMgmQ+J
Mn1kgLz6YCb5CStXwuWXPefcQP0l0VC4mBepjq8ZWexh1fIyTO7gxVsN8vF4KIPP1nqu80e/Nlai
2GXA1qX5grVEiQ+NPO58bqTEXRtAPjjl8XjfxWgwxkqggiesVWja9bjtsnylg3Z54jkJFCIpUpN5
XGglSjTxu6gVdNdP859DKmyKeurtwLeOt7ftr3j5+dHTyeM0Dh/BRNWW+2ZCGS2mXgZKhqD0i1BX
d3CjPgbEkEUh3Y4FdKA8qF4bYNNCFz+ALFFsfNm3pp5s8Q2OHLnqHlorWimfXdljQhsHSZ4JE0C+
zpe8CpK6M4VUcGMrB0AJj0vYNkmUQ3JO8yPciA71rUT75GuaDp0YT/uVdTmHMMw5JlcHBQJuDnpF
1nJdkszqJZianttG3Mh5xqWV/Mz0sbU9SkbJlInbtDH2EN72PPP/a72WwXWSLFM2VBWOyGL2Wpq3
oVJbppuVoPEm8E1ObVXVSlJw+cmejzKnXv8Eu6EGtwj/vT9Zdf4cWJUzxPlB7PSdPqx5/14bCpiw
SiYtUhRbfrJVNwQZ8IjwpIjhS1p4X6MACqWuP+jRWgfkysVIGcKAdkLxjw1cXsCJEYO6kdr4VI9m
adP4+iOKIyUxwb8bjRozjOIoqWWCEIO8k4fi4A/he9SsdS2uzBhhNE6uaVFlurgeO4R0QMh6/mmI
upOodE9Kqv0SpM6uw+iwclYvc2RaBzyV6Sag3Axs/nwjJT03zZK3iDsa2UGN0m2PmYxhvqXBl6pL
7ESgSdWBv/4+lbtAG0mgfTso1sr/Vz5Z6u0q3wppOvXP5a9Qilgz+2F0m6qWUWkQ4kd16onHYRi4
dS7pG/DvzR2et6hBBONase3y6gY1OjecaaFyOyzrrtRBZKRapMmd1CDcREFzmKTxaJn6b2iLd3U1
S8Ws4TaujWkhjE34FGWa1IspI+9vGHTWWjdo8F4yRQlJMNkxFGNTquqzUSYvE97jKzft1UF1Za6u
0+Njuue7ncHqBMdmqa4uBv4W5IjmyJM1HacQ7VldqvS9XCsWzzI/2N4+aFcuJd4RtKYli42mxXM+
Ml5inlWZVXIK4dRuYsnzNq0CoTPrpXplqCufz5zUKoT/eXWXXYQYFHSL8YrsFlrwvdUQDpqC+rNW
xX6Lf+EaVOzKxExiEwU0/m9+3p5PTEmR1lCVxnJFaCZ7s/QkWxCz5H7G+x5vr+G18ER5Rp0Td1rv
lIPOx6osoQ6yTFHcAcENtF7qPQbsRyvM76ZJe+tL/6c41T+qcnATjV8g969Y+yorZ+hKRmNSLTBB
W6BqpS5f1Vw7cZuW2uRaidmYTgsIFRWXLnjI6lx7UijBbRKYEc7K3Oc89jzZIH8HdcHTCEIOeg3n
c9enSWwHc+j4TNL6FYiih9IVhufIMyjPNQTV7ZQU6Vubdmg6RfQyujjX7GbErPL2L7k4XmSQpNmc
YcAgXEzy+Q/xUXvo8PdRXYDy6jEYxeag+2H3teCavdPLUFlJZy7WezHe4qpFK1+tQWNrbh9PP/28
u28g4BCDJcUZh/p31VcrKevFiWZAqAYmbzNq8xdFVBjOQ+Sn1BjytsKUqVE/4h4KDOy+lZW8PtCc
h1OJQj59/vN/kohA77gCa8F043H6UUT+cz+IH7EEQfT2jv29ts/Ozt8Z/f+B5i39Z6A+1eTcShLT
jSCH4BQ3luXJgsBwMEtZ+pF0qf6jEKz+d6GI9T0tgfo+DGTjkQcCihRRiddi5U1PodYMm6FTBFtN
E/Vu5vuuZO4XlzG/k+f//CoHPUWD4Px3NoHgqXJeCNgDhebOEGThMGWZubu9HNcOlPK3+ApWgarv
/Of/rIaQ5nWW9Aa5Wy7e09MqEUQBRSMYwl6j0wuHN3Rvj3h1XuwvsCmyYm15vWtpmk5yGqWnSvJ/
lTz1Ex54t4eYb67lFitcXZYoyzQAllc4tgKJaA2y7vbeCEA7r36JlfiQhg1U1jKDrGAeYLwGjiqs
qW5fXU56tQo5m0UzZ7lpaBsog6nlp2wqv9IvSOzJjJ7MAhKyrAo/J31YydmuDahygc94DDpXy4oG
wrca/PlxPE1J/dar+qZA0y+wGuo2Qu6IgryiRnttadk4WZYsclF6HufnJTX6Htxba7p4Kv2idvSi
+9NdBI4O35LSrtvmUTN001bFcCUQXZ0oJSKSHv53cZHnai/FvHEsV+58b9fmaYTuCppvZougYKxU
372+XDtH12ISf+X/G3MRbWcMVzuSpLp6kX9Ahz+GufgmTN5KVeqy88mnDqyeJ4YOi+Xi1AA86Tr6
g/5Jg7x/7xWpfxR6U8QIr/QeAwQK4LchVTTyp7bVDNleFrrmPjHFtQlfdmMWv2QRHIdAV0NdzE1X
HqF1aXn9J5LGB8jJn9Igv6RW8bPyxv38cs2giq58ttcuU5XkFnE1kmEu1POz1fc6SY0P4SUbJ+s+
4W37IPW69bswteBbO9bWymV6bXtpPpEfoiQIbGpRLRNFiFmKKBhuF9bGHTp+XzrfmpCmS4qVKHuR
as93DokKLXU4XLDCzmcWt0kr11oUnHhPPoxm/mnp/Y+yaL4V1bStKv2jaqpvt2PgtTBLUXUGztJ0
uug3lVrl5ZGshifB0J/FVrkvCeX/w4bxNYI7m1GQgHHPpzUkfV8VuRKeytZ/r/TmLjDTY5BYn76p
f7k9nWtnY4Y+8BJnMhQAzocqy6oXwDlGJ7UXrGdPj2MnzZoSISnZ2yaa551uj3ct3BBqeHQDJtaB
0p6Pl6ZxiCJVnLmD/31IMEhDyyAQv3vKtPWL7e2xrs5NpUwjaaIyH8jzsUyQRWNiZaDMmugx1CAL
iWoF19e8Qw7k8/ZY106iMfeogEFyHpcVYlS6eqNJRv/kidUXlMUnuN/1XWxMb8zWmbIRrUtj5Y66
dhQ5+rwyydbn7tH5/FoSu2Ls68zN1foODtOxlxAjuj2vlTGWWvo9CP6ewnd1mooZOosRuuOJK/Hi
2j5xIKjDKDDUjGWKilYUMqAUnk6d13qIj1jZ/ZCjdSM39TGOqK3dntK18ES3n6aXzKJdlqd9RI4J
hKAgu2HcVUU4otEL60ln61ZW7+pQ8vxupd4Cln0Rn5qpBmYyGPFJFtCBMRFnqdPimxVHH7endO2r
ogQKxkQkp+Xden4SkF0oaM+iv5U3+XbQjBOq/XA1lWhXVchGISCwkmxeO+7sF68X5qVpF+nt2KDO
Eg3BKcmqd3mC/eh32WcvVi9ejNZjaN4FKQ2u/2GWOp2fvzU0cXnec9omU55WPSJSdLhD1BPvU6OW
n6h5NPs+FadTJYdr9YBrh9MiWlkUnI0rZSt8kxtuIc01hfwxyNSPQBWPpZFtpU56vz2/y6HoYEu6
PAOWoFQsFxXyUhIFWpW58FruUGxyo2REmVaSbcEzVnKjy5N5Pta8wf+8T4YewbxUDfxTqkQU/qY0
f5F1vYNPqq2VP//G2fNnA2PJcBhglUiWbi1O5yy0qfak6q5iNE4dfnZBi6Yuqosx8p0NVtqFiWx9
71awKYoXxfioZemlbs2dDNENEb8ZuULJ0lG1h2mAf4t0YuLLMxMEECIl00Q+UD6V6t9EprFEEjX8
moR3knaSEfyqjcJBKsj2QTELxZMOIBNiCH+rbr4l0XslKVs0N/e3d/IyajJjlTSBlETlubSYMQo0
UabNIEY4zXty06MlSF9vD3ElpWQMSzJnZJ/KNTDv8D87WMgjmgtEZddMSr5xOrMQrMoIF3uEo5SP
lvakK8DM/55b8fCjGgM0pMuqXLn3LiMPDQPAfRxcE1D+8ldwByVZyixdSeyiu67swr0k4I80eY2/
MfupBMzg65vbc7/2oZDI8izhbU0XapkflTXiO6XYuU0qfhXNcd913knC4RDO8n/GbtIRmdkTKnNE
LGF5OeWpGiHbK/enKtul1q9O3KVY4BnNbkoEu82+0AdbCXPqRWuLIcnXecTTUIcEtdhZrUMyHsNH
1Q21Vn8KBUR8k1pCw7YcpXEjtqGEBlBUtYhUF6Odl+LkWKnp6Mos+yuJm8HqWljfgNgd3LUE/usQ
VSBZi7MnJesH+FNia8cmfVFkzvptPHkiNLZa/1qjP/BtxmQ+COBFBjuZrP7VnE1mCxlJAUTi4CP7
jfzR9VZ8iBRuHbsaX2H8hX/EKOxOqdam30qhEp0Q3XnXg9D7/fbWX4tbxow4IoekGbrcDnVmVVe+
1J1yS7oDyHWsgvxXXKV//odhABrRTwa9pS7T4nhUY9YrFl0aUL+HIvoRit22ysaVg3xlNmCaADhK
wBm4vRdxArG7WAr8SnXjOLrzpnxXeMEhG4KVRPHKMBS8dNrUtF2oaC8SRSGuAS9V5uTO5TDaPyV4
sAFMEfJe/7mRCOCddx+F8/kKA2F/HpWSMW3DUKMK1UMffDHlPNxZwP4++ciETYC40crHcnVqzI1K
DSfiIvPRRbEfO78NT3mARFQ9oNhZjMGLbqQrLd9r8ZbUg1IQORbjLSs0iexLXPtZfEJ1C6HGSr7v
ZnlpfdKAqetO3ft7ePM/pQklBk3Kd//5QGoAU3k6QbVSOZXn68o1GUnlZGggbIZ3oQgOciH9LNtV
OOVlYgeRi2cgb0JABxdtdTTSLV9GKfHUJ1AW5L6ktDeY2aOGtR5ihIr/NIS4EaDemz7EtSjvpjqU
dq3QIDSeDkja+GO0wdpddgTUIm30YuOjps40u7iaVnKYK7csv5U3skVRUFKWFc8qQuC+7afsRHiO
bTMunkMzXHnuX7nfwHDNZ5lklwfr/Of/3LKZabWTIBjGKUDnRkXmS7HyowG6OrcMx9DXoIdXp8TF
RkMalLCoLrZ5isUmybu0OSlWZM/pj7lmqH7tHIPcpvqtc4ilCxIYxGoU3gcvO1lW9xLH7T4kZmeW
tFesryP1DFZ7k6vgYpV05QzPYWaRB2pAWea7zQALu6y8d56CVBEyYSeMKjrEOiAXzYL3NgYhHBX4
ELc/mSvlPyTRyK7AjnOgL0qbQZdn6E4l8qlIW+kwyFL6FskVVtmwYY9eZ4yU4U1M2kdkpPeJiHef
6CfcjAjirsT5q4uuQf7Q5uKufNH89tVW96tQLijnHrred/iHXz6ZIbTFXWy9TPhVNGa0MuqV2Mjl
glCeQfYtkoien90QcluQhFV6ChFd35gJ9l5YDqDDU6zFxouvBNDVDMdRmR3o+aXxdRqrLYLOYUu7
bnzCWWdnJUi/SHin+D5p92zkIOCxp6oY2IQPhh89oHGNkHO117ruKR4xtQnxfIi86PP2Gbj4nuYf
RtIm/221sfDnSzBpjUBfTZPcUinGQxsi01loyhpT4fKkzcPA7jBktCEBey9WWpXCOI2GZnJVdOTx
gWiDL2g3mo/CJMDwLf3aGRO1ebNEf9yoZldsxarWXkM9zVdqGxfhmx9C95+ElWlTUlnEj9AY+fbQ
rDxZBSKESflHsko0CTMTXf06fMD7bu9r48t/XuS5ekOljabaJdEm8kLeBrGvuIqcKPcYCiiPUmXK
K42Ka4sMfAb8CmGYWS5DcYmqci0aQuNimIXXV30U9PcKpHTUfm/EXdUId4VoOKBfHAwfVmLJxYtD
m4sOdGoNimq0UedP7Z9rQBLLPCmnhHwwaX/gjftSmNEPTx/2Xdv8vr2aV4cCbCryeISlucQfGHhC
ZX3Qqm46ac9KVB/SqMnBq+SHKMr/h/PCowYgNGgVUDlL4svUwbDxhSp6YX6N27aRv0eSUvwyaTWA
A2qarwpE8n2i6niT3Z7nwp7zL4KPU0pHzyLlAOS4SBUF9rmdXzruiPvrU9mO4Q85HwUbYwieNnml
OsjjhY9TK2kuFQHcO8dy2jdpmGyFkGc/YuHDc+R51UrYvBLMUF34GzRZGWmJ1spGAbfduldc1fLR
D8MwY9T1gj6j8X02H7NlpPZuL8XVEelTARcCUXpRkUQIa2rMaZxcPZTvmkR9LKrg08+lTwyWXoJR
i1aW/toRow5DGxzIPw3jxWnuSdunqstlN8QFDP7RsZjiHyLQA6TJ3v+HqVlzOAJqp0IyOP9waFVL
cT+WrWuFY+NwRbQA+6zup5So005Jmw8RN7qV4uT888/yDI1yBBIL3Pkqk7t47nihZeZ6H51ab3i3
xOrZRLdVTK3/ms7gjgfkmPuVPs38GD2fmtU2CCbqlMbHJHBCvOoweE2UcaM3oJ5fo+yjk1bOyWV0
Px9x/vN/ohBeb32QyoxYZB3yhBOYgt4ewI/0k1sriROUK5H9ykqeTXFxr/VFLWZDkugvSlm/BK2l
vkp+NW5ar1lLIS4vasrIIPVgg0AF4fI6nxr6B+j1SXFxUitN3VbosW1R/xVXPu2/frWLo6HBQCWG
078HkrmIOVmBHmxv+uUJndH4fqDmEQxTugnGtrmvAj08SAWiImMmJJsILwJk2C1/PCS9PL73YQB9
ApmVnVD38X0jDdWx05PJEXiwOzVgMDsq2vyl5wP/rud9+6WUxOjRbMLuJZV6y+mxpIAIUKDTYjaN
g92Q6HgRMpxxg2xi5yfKrsQjYlcKxZykhcGhH/PuOLWYjusZDZGmTfHL7stfSl20KOc38YeVhNnv
IECGpStF71nsqL/F5ILvGIIOjoiS4TZPNQOBSsN8NMchx00HH6VKlghoWak++VqlHfNAkr+YfRwe
EvT+sYdImuJUCig/qjjM3AWVT6VdVMbXrC1QZxQ1POr6sN1gfbBGhLoMTbATwPzy1AauRNHt/BxQ
h0a0Na6LU9gBnqxaxF6Ql3eTvvhOzW8lW1pK7AAip8kKQRfFIzJlcEHno2GPWfQZ+qOnYMybrS7X
pdOMHpKvuENYSavvDWBLmzgdePFS5d3jiSE+y0i97k06+vd6rRXbFudINqmMXX30ces0Gvl76UXy
vIWyUxeh8YwAvXlMZpeswayDJ03SMWRRgsLJWix8K79pd2MlxG+Bak5OX8tAHPtM3mt9aqyAny6X
l/KFztsPAA/zFRfLm7Z+GVsIErO8am1HygtVTaGN9po1/rwd+C8/aO5QhB0oyYDa5J/nS4u4RjQh
kt696BEKi6g99oBLunolBiuXw5CRkRXOHDbe6ct+smZ0le7hQnGCqCzPOqS+7vDhNzbiqjGmPDV6
sFVn7nBuSzcIj2X7wJNLB27bsPcobz4OsdE8AWTN3pXBqkFoDVX/nsdZmNjoE4YPlMwEt8xjmltY
THgpOoVR5GlvrZ7FP/C9Qm4dV5RDX4b4Kdb5+HusIM9JYTP9IJGybJDwxUGhefQp0NZfQwpcTp+8
m7o0TWAFUJa0CNAYkAVhqg/TqZHErz4vDt9sVmLmlSGIlvMTkkc0NYPFEFJcy9haSehlINsFhT3e
+ca4UmX5C+A9j8uEZOpOcwZEt37ZKAUDGY9jakQvwXA/+5NqjYRvxnjIxeTRrF4S8cNI4k0iFyhb
RQdi6t3kreG2L7+NGSZEP12eU6OLUo9qKkmvI7H9ouZon/TNIZi+4eG2Iwf4vP1tzEt2PltyPJN3
IpAkvsVlkAutfDRy9IFPQlX6tiY021xuvhOFP3Kr3aOj+jBG5hHD7HQl8bvYSzDFdGxBtEnYzejL
vlRS6CAtg6k4zd6OvJ+m7KXSgMrcnt5F1sAo3DEmZXqDFGyZXmqJ2qEeDnZtrLytL4vbJoiezbZY
eRBemwxACx5klHZmXNN5hBmH+TU+g3+8KBd3GJlFLsAjay2ZlJebNc8GYBwFJJUCwrLZ5EeBjqBu
l7ky2rSNnOzqOsCLzHpDw6Vrgoc6xilKOjZC80jrUsN2N0UUZQZfKhR3ZP+jlXBMTD8lP0d7FBnd
bCdCu6N7qZuRK0+fc4czm5uYvGlmlq8JUqXDRlF7EJTnub0U46pn4urceul31fjI9XfRz3F5CJ0W
1tdMFsmC7MDfFMsHPVbu6KPyL5SYjGQlqF/bWUOa8bNz4ZDy4fmStw3eF2UnWm6HiOw2HMpuYxqY
lgQlpsG3D9G13aWiQgnamqH4SxBZh8lLhylM5SJQ7x/FtgwOiYyn8O1R5MteGyh74MCzkNhMV1xm
ADV3uBfX4Use1eQb04C7YIRDgoBPy2bAeENSd/he7edcMDCb/KgMQ0eVO5edjArucygM/pd6EMIH
QS88u5om9X7yRSyMEYDGmDxtVtblIkpxHOn2cuhhLtEAXYTjKMNHTQlNww065OKbTHzxJv0QlFTr
seZcu18u6YfzcDzeoNkxLECj8x2f27sjt5/nJtnMts2lVjgIKKy+dH3wR22wIUJpf3is9CrBq1bq
n5Ug6V8hkqsbj9aM3XMD3+k4F/Z2GoTefV7H6Zfbe3jtpLAasNe4p+hzLeJApHtFPNWDeEqC7An0
wVttSMfbQ1xbdJZ7zplmnOyy92PVvpVVcWS6EA33oVXu0al26arWTsR3cHusK9Oha4WUBVkN9Idl
+QHrFATNc0V1Z6jLQZXrxmmpx688Ja98yVTguWiRxpmFKRZfMs54US7kmekauCY5KuZiW0TisQGS
pmFlqKsTwm+EBxdF6IteaiKX1mQkDCWVwrGCBtxVyn+PS2w/V86M57pkHOdlYOF1CF3EqHsRzUjt
N7ZYB+xiVs7BtVWbOeBw6qVZCHTx8aGskWBfgqRQHWLvJIxhd4+vavuYQRnZ3D4GV4YCPosf7UwQ
4VwvNkjt4dVGkqDQrh1++1U+UGIQcRtdY9TPP/ksF+Gm5rOmfs1FrQNZOf/AG0MvxBgPFbctsPz1
fBwi2r7BaK7ZjaTCTlAk6K4KR3xS/4fFpJfJMw81nMtWo58ZTYZ7gOeOpp5uza780pSmiSCxWa2M
dKX9Qs4jQ/ecS7iXXbwIP04k8iPDxQIERRqMAQK8ZGr5VKsRd/Vk+t+GfJjsCjOK94I/PTTYbxxu
7+gchxYrDZR3VjvkKcLLdhGnuiRrcROKdNfs+oc4q6HMWdhSQTcVqu5e7dLT7fGunCAAtjLGoyKd
4wsKStsUE0ZnlemqWpjzrik/Akl6bnPz1+1xrs0LYAGVaijxzG7+Hf9UpTAnGgS6w8UJch5aJTF+
1D42T31WO8wr0VD9vj3glWhMlo7UMFPj3be8k0ZNTgVMKC3XqqgpZmIYbgqcxD4zYRq2XamtpYAX
ZTc4ICbJJDMkozWXuEMp0IXMN6LsJMtf5bZ45ksos+Z5yCtbh5lhw6v9X2YIAZC7BpYS2db5kqbC
RFqeejqiOnn5MqQ5IlggpU9DTXEMx7619sbyqNDcnjmjcwNrTu+WndmiwpG+S3BpEVqbzixVxWAN
Cru8BeYheEHOIJSZ+LYstYjkD/B/g/A1anh6K1XTPmO1uCYLsNwqRqFoBJjG0iAqUd85X7iwziYa
vl6P4tX4LW2iBzVsBKdUjMQB+fcb3+bYDhNz5fl6ZW5noy6+7NhExjTXze6x6Ptf7Si/aSMOu7cP
/fIr+zsz6qN/lewMOC3nM8v1zDAaU+gfBVHdJm1wrxrJizA9ApB4SsXs++3RlrfCPBpZH7b0MwMB
9MP5aIbQ1YPRBt2jSb8Dx0V0fXEjm+ZjMVvPrsEerpw/CumUACgUAX5bfmFFIVahpIBSFssOfRSk
QUFCic2ur+Jp5S64sleo14HFBjPC62KZP5daMftuFd1jVUvmaySE5aEGZL6yW8sQxfrR7Ac4hh7y
X63w8/XLZUHCnEbq0NxRuucqAC9YZn76K5Ey+c4qrOj37f26uOFmYAFiplTOoe9iPbe4xjOpAsAQ
p/pjVwTPMLnITicchvCMdOQcyzFrKN+y0evsTmZLQ6X8r1keP2DW4UCkiwwPufLFNwCdNQo1M5cf
h8oa3YmIuSsSIfq5Ms/la/zvMEBZaRmSsxD/zxd2Lp1EeRNqj50Q8KTwsWKcmn2ndXdyLu16Gb0z
HW+DjZ/2x9hClwUt5dLGjO2/EiOAFAB+5wpiixENXNY3c6vJ2yHxgmdrDD8woTjR8V4p1gJjYjb/
pgzcbnwVvPNoaAGdWR7Wqhl9MfKE5knypFf8PY9hZMn21GJ5KWCAtgVE+mTJVCRF3RY0hLAFFRe7
yPsS4kdHbfC5mlGqckZ9WZeepbY7+b7kauafua9cSPL3qsZZKynkhzzj7ajLwV7KFDzQPoMg3gRa
vK9z4+tUSy9DVD2qqeWYevcUTt7LOH7UFLCTfHyW+/YdKfafqjFu9Y5NMfNdH8s7AUBeqxQvo5a+
AkB4qEVvqxQaft8Ptd67URtmmzGbZj6JBs0pL229lE7aGO0iPwbO69933o/Gi7bUAg4Scm8hc4/1
2sn88kGPtVMka5t04PdIg9MJv6wB7DG2fo7J+x0f0/0Yej9bUd6ohb/VGuVgmOmsOxE4DVU2+AI2
chS2mYXzf6xPsE98x2iCY+Wpm1TsD2brOVH9QafjqKXSA93Nz15WvwB0BR7b26Ep2YmnoULe3nuh
cEiRjsWWVqiqe03QAEA/JNr4E9ZmigBShXWqstfhxobtV6Oqt3VQO/34geb+JhOiwC67dAtY7jMz
/b0eIs5PZ3Yo9G3JIsfdgNxB/Fv0ihdrau7aVNrhJLSNVO1As4hO1ac2lR+FnGAaKDuBr9oNSyZ2
woEnhC2pBYUN6zWTys1YPfeKcqB5tR+N6ZuqQuRvIumzaX4XQnbMRnHfJNlOU34VndLbTIK80emq
8TPzvvVlDfo+FSg31W+VUd6TX25M7KvmTQHcZIvsJk28rV83Nta0GzoNkW152HGr6dEPJsPhb2kD
3dxEcWeP2BN6crXzlOAgVhmNHmD/NC1OMEfu/NR79DGZnLRhm6XPLLzTevVGzr9Z2BdNjfgu5wm4
sdz4A7HdtJPsa1nUu6nUbLXA/4728NNQpy6eX5Pt6yquW/pOzKJXsx2oLBeaPebSHSjj3TiCc8Qx
hk7uXqCWptXDc2Niz2hGFHv6Y+9pdpfgIZnoT2DjXMucXoRmlknvtqaBzEbcvmuV+tyX3pfYqL6o
arYRRdwEOnzGcAoesd0McFuvm8LRhMmR8Oc0w/JVwkkXCfQtWxLMw/bVpsPoRQzTXdSAnMyL+7wd
N0KVPVGb+qMWf/+LyKx3Ppo8fomJYCIcrVjeoMVR2yIoTbuSjW9thV+UlVmHrmk3nuEB/xEUW1SC
p9jQn0CEZRtjir/Sr3dEhPrj/mHqzX0ixQd1RO/bKEdMisVfquQ9VzIiKSM3CIhwfWikTeKpwnYS
051ZhFDYp20mPQ+mf+iU8nkyszdPMh4iIXgqpPGQAVs3RJCf8sip8CUoHKYjEY7GhL+jFml06ae4
T7eKWr8VEOYmFgPxnWdsVG1e+bZXK0caA05TIq1m0rMxfAfJduiC/ryoG7/4oQvG0SyMhxYmiZVp
Nl6Idlx2fITBXWjU2zLRD9jMf4QB1aFqeJLbQHNwd/0yf/WiIhwMiauileyx/abJo6Ppj30U7rVc
0fdqJ5pOUw+vlRcdMkHfpab+0QBXU8ryvSVy2zILoeLw6iRVIW7ESv6qA7mPinGbB55ThFguWnNs
E8xN2+JXOJRFfsT7Bm9ubNlQc2qbja/r+zhAHgCA1Y88k3ZYJx+Q+Lxro84Z2hLPu3hjtD7eHpYt
C8YD5QfD1hPF2wxDRLmrcubwpze0Y+NENLdNBFC18yTXayZHgy5v17L2faKgLCZmYadNPtlqTSKg
WsUv3arLja/lxZ04ll8CQ5z+ximMdHHZi7YJfV+ufVtIqh0QryMXeuaEaXFsiupYN3WxVdKM1DAt
HtKKTrXSxnavzC4dVvk9yQK+71j47cfWd6rzVEnzH+GUu1UrvpeF/tzI48Gz6KdlGk3wSFD3Pf4c
jW0G0/jmp5CEOm3s5i0XN2OvxfeWOAmORf3zboAuP9l1lub3HWaMe7mgG24Pelrb4ejpdkNp/dgg
8vImRoq2wRciIlpy9Ak6TbErjaDdCNRtatV89UGObwLBnL5EUEgCZ0RVETQxvkSJ3TVm+ifPy+Q+
lJvwDXZFvWvBC9tiTY++n6XZuHu1xrM5GNV2srronXut3Ta9VoBh8sz7WKz1B4boNlBwqwetgndk
ZKJXOZQsB38vNWL5oSa4ueDsOG2mPA7uejyF3vW47n/l1HVxBoaKcEeWijm8nA6Oh7gZfDtptGlb
V76daLB8UNAcDoKqDDula8f7wGvavaT11rEcBgED+SB+m6gYH/BnGvBZGPP3vgoI3bUabqpQ+CPS
TnmsEkmgx+eLOh4rgj6+DHihY2yrWA4+iMYh6vxxO3WaOtlhi1VyADN03xf0y6JILl6gHpWeuI+6
LnPMakp/8tYMt4Mh7S0OYx9qu2iI7yNJfTJHoAxhOb6S5fUzKDQFadHvxrp4GmTL7bPI4RO7K0pQ
9lIX2ZR3NqOs7hutfoqt+rdg9Bl6TiM+jJL8B1PgD8yDDSSvZXMrYoJY6eqPKURtu5byz2ow/2RR
v5nvXLCDezFKjugwndqhRoNTyp1yLnya+sbL1O//R9h17VauY8svEqAcXhV38nbaji+C7e6mKIoU
SUlU+PpbOk93eoA5wAx8utv2ViTXqqpVBSkTEN7kGfL1cqmBDlmuC+yNG4zfSFEAFzy6GqnKY/fU
yT4ukAv7DTvsLm3a6cNfaITvRbTlOm/302RiyJqTJxhsiXRj+hNER2Hb/X0PWDbtvRk2kCBe0ylZ
EfmK7OOxodW2bVZqT+0rS8JTh71yNcjL1RhsamznyEGQzgil1a6dRU1DHoSRDzjbwwzdhuUOD2Sr
X5xoC8+DlXi5t0HSQnoLTuv1TU/xdKRj1xUOt63cwdjdzFTmh0gnFhI6ANliUbatS2Ihd31xLorC
aHNFkhIWF+wJxUJ84IEoQPd9fuF+JjZdILYCkR0OJviWKVV9VDncr9rRObQSPnyrVQ1zX27e2uWS
eHhi57ztcC4YARc17Oh7VbVT/+Jt/LRirycEr+s6VeucvCXkXpOoSSlCiOBgXXQ+6N/9N25cv2s7
vDBTV/DWKfqVo9IJqiipy/3v0WDupQtfzdEA0GQEHp1TpplfOHXyBbA7ZT68ZuvLBmCMIx2cRj1F
eKT5pEjg3m9vH9cpUcPBxH1FzG+QmOc1oEdJb3sxNmA3siZRDSMEoPuow0jujGZIdkSs+kbxq2bx
oO2tkK2H2eIYcfOodeZYv2GCA3Teb44BjoFPJ3RzmIxI5vdu0n/qOamcrv0dCUR+e+YBx7fX9TMG
ZwKJAcbxzcJ38IRmLhH/bHO946ccOcKJ94gYy8NejYjptw3Z4h5mKkInSyT21CYZEIqnU9tW32gQ
TjJKHjExV3rWK0qCXKi+cAP/1UUw6Oj0f/x+eRgSgmEhk1FrO9cgdRAS5c6fk4/s2cXu017DxALr
44AEXA81lIcf7SCNlN6QedwZ88ihZUPAjCJv/Kx8lXkk/CNEUETbgIlAqJGjOW33qIFmeG0Xv3QM
KaeQnpI+udtvAhvGm+7mcxwP32rVHwMRh0G4d3N/68YEjOeQVLBFBrwYnxPtoRO67GW+tNpvZoc0
9aI1StU+9KnRJmCH9iuFTXlIgLoipHqIvCKZg8Mip+fABDmudZ3wY+AgGSrYnt1A31uJOHleD8eQ
BGlRQe7BG5DUohiGR3iKFmoO0710RLB6rlHr8jXpEYQcPy/WcN5W7GAT+b30w5q1m+ulMEMp54nd
h0pWLpZvGvnZMjcoJpp0HscjzGuTNJCgEZh0izlGVuy85dQK0i4MrwRSrGFGYEMNU12URBCVVCv7
cmoolCw8mpCZyToHTV1iUvjJ1upgWaRoOBaZ0PzxzVb2Vl1Y3pRH8YK6bxSPHfmI+7ay8MwAGzzb
znLdWz+CKoqicvVQq6QtniK4jR9QtZttvvbYivYucyTjvb3qk7DXsmNN2qnxtHeh1DLVolSdk+U+
6VmxL60Sr4SPdbhH84Hw3JLU9ArY/9AZ99Y7y2MzSUDF23KPHO5/waX/du2F/gi05Z7AAkNLwMR/
QxKRFbjhJoX3vI7SRjnc0+/EGVCj1K6lbMSNgnJYbFSZRK1uuar5gW0BP9SBj5xc6YW4zu6wnFHV
DBcdzKziW80b3Gkygsfy6KWT8FA0IdX3LVEQ6dGxOUBy5qLrgz9ohixj55Hxwar+NwjyF7iE84KC
C3PiGKVBHYy+8z8xkMb3EZNNpH0D26WOq2N9wchFZmE4GQzWeG7/b/MN/4UGgiByPQx4wPIEeNbf
MMRMZ9cbhNdg3xLY+ePxO/RU+zQuG2rRptc6BzHWlT7cdPIpcv9Ntflf0Cc+GP5leyQcZL3/hYa7
ii5O2FnmLlqbr2htb8Qef4+9Nmkyd1e4bgz/gt79db67MRES/qAJhAABIrl/VKT/j9HY3fGSXs3s
Rte+YliZzLg+GPs0DdOjby8Vd/+Y+F9Y7P/+TPhaY//f/4dhtr/xJIsgMsFCIO+zHdVQnf/EPWYL
e7SqgY2ltZQKaMps/Yvr1N/pCTjT//zUHW77f2eKAV5hj6hynxVDDds7KegN3h+keN0H0KL6qtDk
Nn8MlEi+DMpgeHKoe1Pzkv/vR/pv/PK/DuQv/BKSmblhIKueoRa/dwnKmZOnReb6T7uPyihOVoKM
8Onjf3/sX7jzvkLsygFoInGjMU7/15u0UaLaoA5XLPgLGjpkwNcnEzPym/nOfPvfn/Xfby1IP1Dt
MED18D79zR37LppQe0jsZ5d49gGxj366JG1YijBmyIfa6L9cUg8DOP8JH+L08CQDpHQRzGlDcfYX
WGoHZvRniJuetVbHLXKuMLk6s25GH4wJckuzXKGgTm1HvoVT9+bZ7aFm6pQMHmrJoC2ZgZsy/kLW
OEICUoVNp7mPUETXv5DCniGj78hGUtkQBaVwqT5aMqpGx7lYMjwnvD85C80tOEQiveH0T8S1CMcC
cZIfxEvu939wFj/DG5jyNSjqdkHydHBNAvoH4OY/fT60V6UcnKypLfG+xvQy1/w41qQgGzqGaMcG
20xgkxXWdzjJG11oCy32UmCElZah3u58Geeq924ck2ApwtYfMbWec+fD5j8rw+46m4vdyiPIdTuF
NDlvol9AMP7Em7z0lldSXC2MeeYBfrpZdLotyVMIYXAi2aGWtKwZLmLMi8b38iHSmet9Dt1213hj
0W72qeNfBHBF7UWFXD4cUCkhQyEGd+NEmhPtmwyowtF2/gQEfPuaHJxxOwpGT7PtP/dYAih1Dh7R
ry53i0F+8dq6TY5/GM2arXFUSjbcOk+cR+Z0KeH8HskNxYjjiLYXwqwXNyZ3jgwADfByQPqTR143
ONEITNZnGDmnbm/n42SAQ9pXOT5vbIAAmuQjCUgFjhX6opNu9J12+xxeNupiC9wvHL0Dc5dBW+mC
ggVHn9gzKRMR1+dAn7zNQpcDZ/wU2EE2Tjci4jSAnhPa7iJOti3zOj/J9osNJw6ToJZMVjRv+18I
JBIvjYRz+RXGHaUbCkC2iZXBmK2qqbmHyQB0RTqLlZ9hSxgRppacZrOeE6XvtmU8J+iPhthFaGn4
CUOHE9Jjp5FmSAmASC8qGs1LyqfSRpq5GtoU8ppiVtZVrh2sy1u7goHuOWTuKRzGl3HRL3RbuhQC
2C1rRahQw7vwq0LbofBKICckR2BhVmNeCYBYOaLASR0Xjs7JYB7c9Wm/ShEn2SSSN3hNo+L4wXRv
KST58WkH4f9g3kdHFiL2S1VzN4vr46rREEqb/rEAWOSzsehhVTJ6iCY1PHIMkgIMg0LiLuLe27wN
mKrcLy1gQaSZJod+Eyd3Zi+xN/sPptPqMrRJUqIFlDhc9T0Gwj0utmCnaerrUzAE5q0Z/eWiqYfk
vbm2X+HVxuuU1fDkfvZspc/9FtdPluXH+Rw25M03MiiAX7XVOKxeMYW1LuEvD7gd8G/qU9t6Zx2t
S9K5pkDevVc0s14fuK0RL+53lv0E3+0lN43oKyskaP8VGaM7e4VYqQKLKkzW4uFp8mCJzC0cMBbL
Wzig5L7dRu/CRACXtVgkdiTBX8J5A9xDbVwD6W3J0UbEdU597V3iqMdN77vapvmECYDnOtniFw2R
P94qObDzyugIJNg/KPToqVnrZ48M6SZNMezckrZViYELUAmBLwCo+2OmJkefdNI+uwk5kYZclVJd
IaP2J3Il5vNC+1ew8jff4pWQ7OTKrVDMLeCHQivijoC6A7//B8dcdPQ0OewDoVPXDc7jGR3dt3gJ
xQUvPR5A20fr3vd51O+y0C4FZ8IWU8Ki6hDUV0E8YMJ2Os8dIp1uIQo+bdYy4MB6Az/df8DpUB05
T+0Sfu0Bjvh5QZocX6DHwJjSUtoj5BlA+vGPHaS6ygwXX5/I/CSs5A3mMe9ya++BewN2/80mr8I/
2r64H9kI7GHEhAQcWnHRF1UKIEjKwa0nr9oEKTxe832GPKBTqZYPT58cK7q3Wg3/jJJI/2QvTo7/
xMzNz9Qvv10Y3eVhHQaZCqG070yeYEgZYqVDg54GJgLZClf0Jn6JRzzryy+DyxaEI57uW9cpvBwl
ifXDJJYfg3gtlOwRsHAnH+X9foqgLCucFLfQwEXyZ1h1hkKuX8YHS/0wFT3gvHA1Jvs0jxwt84td
PyUcUwL47M3RlUvgtQ91I93PtNZtEUDW0vt3m/IxO0FPwVyjBA44NHRr42U1x7gtFk0cFSoYusoX
Eg+HCDSRGNy2HHwSQ/tw4tI1J0kiLPMnx/lZh2HI4bqXxxtMBtDrT6bLHa8pvW47BHjm8COx15oU
3x4wUDb4uqPg+29CpaZPGxcEft8fEe+O+GPjCPqE76kjm2WEr2UPLCI0CdrxAGBkF+EvpzKM0Zdp
LJ9ddMAPCdZdhBemPBor/CrX18/o/JmlphxXx+igwhd3nMvZmVJnfdq/t8NTgM8JuXzFPxIlj/jT
NPBP10M7OA5psJxxgSfR3Nq4yfdPBqmYifazV6rP8M1y8/cjbah9jy9kJm6OY7GX9kPN3wzlN754
Q13BZ6wYV5T8ky3hFgBWYHFerTYo4p4UeyqGReL3GD20lgm8kDBF5VlFFKj9M5qhv+CLZfS3AGXi
b639ILXTIHyAIkDCaB2DKBHHIJYVH+mZBlucu4t7lrV5Jdz5CiY/Tt2AX6a+/xgo4KuamRsiDLAP
DiJdNtfH7NeWTTP56lQy5pbYvNxF3Da8/dnJbpGr1C7Y/OXW2ymtxx8AQ23WQD9qUTsL2fZhsBOn
UJluqYNBsiHentHV1nehCtYdZ9iGauHqXlGCvtUMU6Z2gUO6tB3H2xwtboFZLHgoYB/PIriHYbzN
TZNuxXVQAQo2q2OVcXXogYZi1hmsgzj51mrW1BupUFkX+wsctZZ90jjoV5rHNZgBuvoLqgpdZ2ap
r5iA0k8Ltfwb5gYCDFr7HkY5sRm3E+aJYtiWtn539YPhm1P6JUBgZa7bqmwZ2Rd31w9oPKJ0livW
LV7bKVJ8XjphT/m8zPcg+sUnTdhbvFpLNUqwAv0SK9Qrc5RJ5vYVPLzYNTS2zDYPKBSiV6bjGlGn
EokHmNdgVXcCOA8wumKej3d4/ro1qAvWLM9OEwSs5FDwZoTN203p5SOm/g3eCS2AbMc6J6iZyDNb
sMj7jfoEGf/L8sX37NBvlBv1Z5zIMb5fPA9xyc4WxyRLtOWKFJY0EgxeIHLPpQN4QuuNRSzORbhZ
eddrpA5wo9/7IfkYhi5+n+qap3CkRUUZggOr1nW8i8P2aAM1PPYBKJGs2wbvoV7c8exQuz35unkF
1w9kxpIvnHI3t7CnXOYBScmbvaPaNsALv92iDz2T6GwEAeAgWePdt7Gcz+joEeOFSUSE09jeESEy
06tjywug7fk98ZvkSwUY+07DNgiPMYD4Q2d5TQE5HBxygQHDwRDLhIdQpXSB0ImAlGnRcLeEDBsY
MNZnToN92ceUQ5o0esS2HAEmSP1gauBKZqO5WaIAMBxxABE0SrCcj4aWwnAGOGlyoDcbCdwfss6N
mgeszHBL6N16+ezqBCOWBLt0JWxil/6wLHeEdOGS166jL+1m3aKg20CzMdO8Jm2L8UqLgi4ZEeMK
pad8k7E2d0ZtQQ6rXfV74i0Ugrzzuhql1iQYNlMrMsg8Q8XHYsxS3iEYeXrr+3oIMxhN0Z+mXbuD
ZVR7brbma4bo3VHxr94F4QecX71BZxyPKUVSXO4CvvtFuwEFoxeqGltPUN/R1dIlw8jNpz3XS9Xx
IfrG8fBCmCBKXYZ903U7O1PLP5bnI0QJgtm06rYIuDJvYvROow3HlEGAqWyRrBANEU/rJsI+hBjX
zaHYmyyf/BhCwZegs/RdUGxyLIKagE1Q0QiOI1lTpGz4aZ2MXlqP6ikCT3eOd5zfWcs4tuzcVf6a
Gg7PmSTWdjowq1pWXXIXKggQJ6C1q942le5tkSrb+s1HP4Pko5phOckCFEcwyF6DFeWAC3gfNite
bw7QYGHScSjrZbouqj/Lpj2bXmcYXi4bplC/K5YZPl0bhDT+ThQQ3GnDDuBXU8yw61uPTWBQXYTj
YekCEIRuk9owYEOsE2HoQ/l59vRjVyNZQznOZ9jDlcED4z+Fcy5X9IRkhlzCXOFjehj77tQGfRXF
4gUJfkBxoiumYcFqW3YlrP6K8LlvtQCQHVX7vCSzSfWYfA92WLaCf069W+H3U3BRcEL1lZFYbCwJ
mzTj+Zcmdt5hVgRqD4UrmDiQqkUbOEdr226yD97apD4S/BkTBpnEIKvZE7iirvAgF5EizLvOeoQF
+MHv4iPGRbPYtCVRwQubwBTqXtpDukZ+ntRYQ4U2mdvNAFcjALtm+Jbai1NnXPNRrR+tDyZiP09U
8xUd2A8102WS5DgRBFF7y0oRgzmYC24HmB0kwmTjnFxDr6mhER6P+8ElTf81IYIbJEMv60M0yfW9
j82fMFHgGJnff3HsmWmk7fUcSq+UsdWm0rc0KlI8BCs2y01ntpS5jlDYkP5gKG1hxTinzO7uOWGn
NfQyzNgYEACRt0aZ24DGgh1Z5s2B/wxl/VsQmqcN3HlKvLE3jxp05TdOei6Q31f1G78ZxznG3XKJ
dYxhKH7kQh0aDHBl9mC9EI5uEXaEQqS1gY4EKWxb6rEgM+3vdUzeLLvGZJU9ShMUSEld09HeKlDN
0In6mKsJOOByDVeKGa9Pq2TZxYvzA2PFJk0mlo1s+LVTmh52v4itBxupzdpaTnWHZNHJVKGACX7s
vtjbXPVQbnibfrSj6EYT0NKNuplhKJoae+0Q/akNAt8hvPDrtZAJDP02/Y+K5t4LN0i3FQo6ckDm
3T1Y6wtrehSK053sQI9IeRU2f6Ge/gWjG+DwcoMear2wej42Gz/6fXTSPZQRzYSm3AZnBQagUGMM
GswcBpPcs6jP6wbTsS79hCRwyVe8apkFb7cMQLBb2gqL27LKSsbel0fGJqf9Zt9vG6/LTunm6LYU
/P0GekS1qmQbfJyceelygtHzshayyTb4s2XOSN8mwv9M4zxj7HaNDqsr3MKZCCsTJbEKCTIWXhNb
x5azkrVs181g+sVb7mFTut4NddJiabBLTwV13s10hVgNvXujw4LjiGC/AxqcbmjjmF8OenoHqXQT
PJ4yMS7DiUiM3Enhl1K7+RDPTzWPkwxDnt1ptobcX+Qb7XznifaT+9KoBqZUW+0Ucw9qzJVg20aj
L9DdAXXQQh5CG1bmHsXqGA9oMVHs+p3EWsty5geFQeUOLLOM5vg2uth2Nmi0eFuC2OvSSYOxnxSa
MDUqEL7sOiM8EKPYFvgWuTqFJD3oXufQhO4jwF8CUzt2ITuDTBx1tLsohzLx3EYg0dTU5mHCr16D
ifEOd8JT65gbEfWlHYk1C22kPS7bqAodmIfBMadW7O0y+P2dc8lqaEswyfdDtf2RRJiCH/fdM/Yv
NFqep747agohP2+GS8QpvJsI5hAbrxCDqDoannwJd8pm/YXZuPfIgv7Em88bk1c5NO+9noD9uHOp
9ndm1h4ULFPw7CMdcRm6V6uW53h047Se4h9XU9QLFFdvEO01MV5hxvq+F/xtbMkLMgr/TC2vX2qh
nEzMWAARpwEJgzZOqpRVMLwDMgZPg+Sr1AltmHMu5SyxI3n1AQMdnyvYPIZpPNHGgOLG+aSYRrHS
elXiNOgYw/jOD4MTis5LElKV9dYjn2vs0KgrGQMJO12prr/10FygmX5fNTgvzIjAsiGoEhx/FJFz
AjBpGjEgNw5nlAB3qtnx82FOpVOjsqGPFtwdqSdv+zWP6QLfs7CsIVEKIsDtJnjtTQK1ISY/a3H0
JlFwvMxrY2H3hEiDts8bVxXIqu9NYIYUqGAOjhC/ZMtne01rP/g949P3HyCIJ4Ie6BkhOa9bWB+2
yACdXEo+udm06hxB5PmEI3cDSDVXXHmUcmd0ywuZP915Qfc6Xpj9uoThAS40TDogrfusQZNve6yY
wT5CKgp5U0MvCuFhUDYvBJCitSblvLl3DhIUGkdOqd9ALLN60Qm2IbfJE0/Lah0BU18ltIk0stPY
12ekFtxot10R2YwKBY+g2isg7K9QVV6X0D9aXnDskEUGH+0Mdtrlfm95vx5irFrxCno32Fro87h4
c/RUuFhDa2jueLdVtOnvSe89wCf2MFl21vMR8jP7cVyiYvUA9+13Yr8rOL5DssbnltDviS7PYhju
V7B4lcHzXsvmffG/h7HBW7m1fTFvDlREMz2EK0QXrvXpT9Zp67UA/QnaFN4CK3EeN2vOVgS9tbPC
e86zEcCI07xFU1TxmH01rguWFb2L2FBWL5udgQmICquBZGpSXakX9kBxzybhPreu+sEYOWQ+lv6y
NapLx2JFKOTVI7LLkNf0ANUJZF79HeKm/3m21l70aezMhRVHOIO6qKPtCGkPy8NhvgUCapWE6AOs
+O6Mj1qvZy1o6g6kcww76Nzp0ZQ6a1dsM2xG8FMTMMwe5T5EJOCjnFSu08Ez+J7JPUXGuYOv2qNl
AcI1QR1DFCDPmkc/9J9sWzjbxcmjXqBIT5a1CoP2gmHQg2tYsY6sHJgo2tbOULzfegg4YQFXWSz+
nhx+kHPi5i7Bs7QKSNegvKjR4dYZ90TeOKZs8VoJqipEmz72eCacBGD08mckkDljRnPTLuA458ez
DDQTjgh1CinfIwYpXkdEndSwVgyxas8QiVuRf6lxraK4w5oyLsWAjwmUWxBrfRmd4BpszocGPTZY
/XltTEH3Y9lscLzwpvYAAtYxgmAxtI3Hk4qJIwY2ajJwCfNEzx3HDmoo2SpwpfzIoL7PgawGJ+UY
K4tCayi0CwkttJwfeELfoX/ZMryC2od7Mh4i6liPknYZGxPAUPWA8wjtWyJxQnMsbz4efL6G+YDt
cQbSsssLahFca4iU1SL2YMWrcqNKYpxUo37mYqUImgpzmHaW/lb/CSwvU+Gaz+On2uvrOoawJyxa
jttB9RUdWbq6/OK07Ezj+NSRAVHR42my+L3TJZfGLBUgs2+aOMDT0Vl29hcDEZPalgXD7uUydLQM
VJxJvIGzpNhD/ArWGnUagcBZonDMIuDMZch+NQkEx3YfYjdgpwBTXtCsMIEHQzZAvbt84eLIIFzd
YShXRR8cNmEZD7rvrYGhd2AOBHHvzmwV9cLvYXnbpqrrUbOAXGK/LWKe64l9ejjGJOyPNcXyQuCz
0LGTl0zPyA451w7emgCRXzm2zaxfSFnDchiSREiafJ4HbZL7NHjoaXcGL1laOso55DvCm64xVHcj
+vQQyjQNyRPsiw4AkLJB1ASj4wAkElgPlZHPSREtUgMclSKzjdi9SlAdOwspqJvsK+7BG1EIEXIP
oL+a9eTuPMuSrXYAvsh+dbDfwEsRpBcIjgm6r8EOSiA/r/uD6GOhXNsaRNl8x+r2KOf6btK8cFr6
B8qnW4fM9Gnx8wnIehrqPh9k+BQoVSWhU/ZSHbjNL5KYkg4N5NpR6jOnmtzt6PhbnnQRfEGxHCNC
+o4ycE3buismt2cmXnvQMc0IMNKGts8O5KuPogtSFgsCV37qobQ1ij+RxM6WJviQNSRXTPHCdBT1
RgjtIVjfgd31uotxsa1fXtjmsXEP8ezdedvjOozPLQtPyZiUUGD8mdj2Hqz1Gcu3CxW/XYpxO6PI
vCyACfbHTDDrq5+dn/1EaOBDnjH/cJRh26AvLnZnu3mj8QJSGetABKquHY5LKw6LpU7ocfLWkY+o
PYB99LJoFGCC1mlKILUHDlNHFAZQ40yQ0piPLdAV9sg+3RH7BotZoKxyM/A2A4O9uBgTIFi+kXX0
6Qy4lopNR6bFH6mXP1oBF7I+Igqmv1PedTGybMIE2yx5wKALrGzQJ3vYaAi72RM6Bl8O9/FgPS+z
OGCzOdirgN4nIinsRObCD8fPBbs0zAcwy2Bj0UTf+dtATxvRAW3a3tJG3ZzGOJZl9l4cA5hK7bR/
PZ5HLFX7GoLJyiOGgYHQWW2h4AiIwQFok9h2xxP+OsgZmz2mK+oZNxAX73lS7YGD1poH1QOpngG0
0gdwslDQJf5rbWlsye5pCka8aQhQxKbq2PRHx06bEjjw4BLWb5sNWjCUBGFMuF677gimPadxb17G
VmT7ah8u7Ito5whP+S2NCcCk0WcHAwAhZ23/rIhHUQo6bwneYOweAiSaAiKn3Myb5KnvCCT5m/06
IqB8i+gjMQxQacy7LJl0OuHc+eo/qn4fnkBnkyXCv9gNexzqqNjXqX01jeYGGCuLH0WD/dwf2wfZ
NQwObAuyeb0aEx1b0xaYrGcHOnTkvuZg0tzBPy4GCZGdBjxtmd0nDHc46KBZjyjGR4NxtEpceBQ3
fgd63MxtClbUZD2Sf3gkXxq7p9m6VxQMVZILU/R8ZAnN6ahUHgzD+77qkQYy38GQwhiUwbIJ0NXg
eZkxFeVj5DK1gGGg1MAgAq+hpYY+GfBxMKI2DGGgT4QOMn/CeVrR1KN26i6RZmfee+WcmI+23s0x
esxoTMo77NIQqQDJWvKMDInfgaEcquDYKVzdoYLDjCW2qs9BCJSznToPLtb61Vu8Y0+x3QfSQ3hS
/2KPiV2oSB8bUd9bZAGX5dJzFGKRdBQFbFOXyM3F/8fw1fWEPKlgzpcZJU6368cStPdtFkhxRnhx
DETJ09i6IQewLLi3jVx8zAkACKkeEw7J/TwBa7DjOUSF1BU02Z5Y0IP24n94HzyzWJ/RNoMGZMMP
dcHEooU/+g27hzL8rpEWlnvxytb6apH6Cij2HM7QNPibwB6LtnLDPILH+4d9QxCSz4WDCWEQx/7G
0TNxZ7qtkqibijxITCEpXeXJxZYz8OAUrqAK5i5PLP/omuVtwRxfSVHxQWk1N5hRQQrnze/FhyfX
J+zNc6YcVJmQvaMYgEP/ndXaAszivOAO0VuilwATM/Sh7tXRp8ggEhNEO2tXxQwsnnGba8P6o4xM
vuBVbP0YmR/mCd7XB9+fKgB0GKwAPSv8j7GdCyhMDi1a6tEdNpTQcoHOuT5j+uTOuNMPs5sC8wbv
TsvfIca7qyWgOUjhTO5Ei1+Yhrop3H5vPoRs1cLsAJ1g2MMzJOmgV9sGOCYCR/727DF4mgzk7sj4
wpa/jB9dKKAN3+YchMCXCime8+mgSNO/QNI3nRq2nQRX4Dj01JcQQr9abo3lcgfhwS4/2uE/TwuU
CFiWdAHa5Iq5rcMAPUHR1RgJmDpImjqEIJeDwzCB75ko37omygxM3oESQNU5gZrqwz5+k5Sq1N46
eg9hHlSvMm5xSh7EYADH6+PeiN6BW+6u0jji1PgTpKcusHnAqR7IhYsvJDaPesGy6g7whsQ0mOeA
N6oh8RwKsw18TmtIgWEvBPVwpTtEYG4ghd4TEmBK2mUcfhN1WGKkChEXUwyGC5Zf8e+RbiZMw6hv
X+AW+H+cncdy28q2hp8IVQjdCFMmkSIlSqKiJyjLOkLOjfj094P3xKJcUvlWnYm9fdhooMMKfyBu
Nix26IykW0XSjjeaMErsMYxinxj2eEllk35YDfkjXgyk23vkQay15SXpXUUFER5IUJ0mh65ECLl1
q9ymfmn1qFlpPmUdv679B9vS6os40Mgq/GzYDrpXbIqw1y/SJB1uPcRkf1DYoVTpoZA+ekG+isK2
WeSt/9oFwFVqDfhTPKodFhdIx2R1AYPPpXziDb2Bg3AX3ccshpyWFrVpTioH94rJTGkQV4LE0Iym
IzFSv2+cKNu7nXXjlplY6aYz3RVmUx5yI36zJG8hD6P01vEmfd0IiugjgS91zu4RuzMK0Km9ogLz
jgRKwiE/ISecjs5uwppnFTR6fO9jm8EG8uY0Fr1ZjrvWQmmgiPpNYIgU8Lc5vhWxsrdWOevko/MV
ueuIPXiL5Pp4GetWMJxgait1TYHW8jc5JI1lrxmE1TH1qJYLdmUDgOU+Lt7pR2RXRWBMJ5fWLTyt
oSUJG5q7Zgqd9zStFRw/p3ntpzYUkK2mciOcyTtGGTcyuIamb2Hh6KAhzaXtmSpdQy3J9uMA8Lhz
w2hv63W/KvxheENwWDc26RRq4SrxAmtX2diFbIQ3PrWWFdOzdifcIUwTtTwrIImy6iTbhCxS7Fw6
Gx5I5zyPVm4vfM1srwarp0o3Mw1cP6roSzhB/jCkur+Toq/KBV0W7VapacAtVFMUPJTd7WSOc9SC
dT3e+w4gMBoV6iGrArEW9HnuZEDvMvYMv1/meWSv3aQ5pRyu9jJGn+kyAkV1m2lFu5SqlICWpRMh
w9PJU54p83VyUb6OVNCuGmZ2svxAhJQFU79O91Uvx33Xdi+yALvkEke3S0362JUMY1Elp4gaLgJz
FggeZyZUUZTE48UQalwng2a+FpPRvCYxYNlFgvLfsnL0/CGR3f8MJxQb2kWSeCSxV63yQIeHkQIZ
W1uqe56G+tckShomWUkTzFc29CjK9LrW00zNJsyUA2+ZFYQknUFEkWkUMPreybaJmRZHTcyKBl0w
PBgmjY/FECbDvoIzMC1SPbO3yvdlseRVOjeFTge4azlGS6WiFcVNdLMUNeqN4cvuNk4Soa0if7JC
ylMWXg5IGg3athmFsQxEXd754STGPTrHk7cqsyyiuWP5xbvW590NuRoFDIIMg3gwaCH55KLE0amz
ngPALwmhMs9hzEyALqcnnRSlJpDHSOKdpESxxpxo+KVXqCJCIX6UHZjPtULXoqF5pJFeuIEL7GLw
ouZBtl21BszVbTLVwCEy62nXVlq2KfBEpHNewWkVnuK7KH0nyiR7zeFs2BemHllrx6gHio9Nsi4c
v9zR/CY0E7q+8irfuUW/rX0ZEXh+9U2YNwT8cWAvEkPR5+aCaMTFaGeuvxxhaC76Ivehc4zo7Q7F
veY2zWNgme1TpqZ0b+PRfSsqEthM2NmjRucXQELohyfd9Jv7StjdejQoIfa+CQgj5rq8I5uWnCp5
QjnFTV7YnaTz2QRDQFazSAUJR688bUGb8WcOEZBD0AARm4i7BnOC9eCiv6s1Xrk0Suu1gRZ82+RD
pVMMaRuCDI1gFvGU7NfgmyW9E5eLH/+a9KKguLus4vEQ2fCC01LZdIyg56bxBHLQj2NKAv0bcIMX
BELfkQygAZpAf7KDvLhKkkkcOqv+pbtqhGcX4w0k4luq/P/LRBRcTEMbLuuB9E7jKIZQOvlbDnf/
CN5hhntE1kpDZmivaxiQQt0AMhMOqOADbKDfSYXTMSEqR26draI6BITlN94PQX/wLlRoeeZgW1dc
Bf6mj3O1yV2jXjharu/pylNW56ACyUiEXYipAy3k0tFVI5C6nrZnj1E8hSu0O/NeSrAEGjSlAkX8
XTxnoJZwZ1CnYa9MXKFXIoC9OUwCbVTFTOOyem9T/2FgFblluDGUeRoioG62ttZMMFogvWScXNmU
YGph0Bxt9nidPaKePi6A6d9mCriKbdZbVqizj3PYuIYe4nqZrKgYPVEJW1UeqH17il6HNj4aiM9q
ctiN3XQCVzX3M9xrRx8qohqdzqwdH5KM2pRZmwfkCe4cSCpStY90/vG2QKBQhCTgub1HrPTZJoGm
BaOv3Dy/6ct4Pf8FFMfrQjd/hb11CHN3LTu5d3qAfNnMR6KoF6bTXsXptVVbj73LFqrUc6uGLbuS
HrnYdR0tT5EXhLjVvVPbLZU0U11a+dQsHOIXQPnl70dokQtcTFF/qbRyU9Porvr0EBjlXdxEgFJH
G5J72NF0BBVqpP/Bz6vGOg6ZdsjsB+KKV1VwA3uOfNdapHlllMXrhK3eGyAnhDwFOYoEYxWbRBJR
vgY9RHuObtmMxQlUcWeP8heIz8UA284aPWQHoq0kmMiAOlGtvWHR/Ih9ipCm2c+YmyWOMpeVGp+t
XH+cUAZR2nQLs/QhrfrbqMppShtrI+p+tqJ+ayPtKWgGnEO8dO1O2bKvq0sCHBypW/2NQ2YbDdld
VmrbKp7AGDrg92E+z6j2UEYbDUJOTysuGob9PIzewuyej7+SbtGAPs56fqBkoircBs9EOf+bwuKW
W1Vs28H5Mf8rd9JXrRWlq07LgXZZ4S3kcdqy1CuSvFujHLHscu0WfYG111B6zbzrROabeKIwVfkb
kXb3mkAlGlLMMitpgrTVJdeHxuUWPqhKHQavvrbHgkyz8Z/KLrjM4Xe5GpmCy+lBeb8I3CX1yCcs
Y69QvLrIM+5X1/sxtGR+rvPaUHdciJpQxO3pTJTFpemOl2U+PM7VvKgnJSvJr6qxybd5rW84EJZN
U6y1ggyPjoPAgHbBSr1F82Rv1OoJH4qrKCRgTAQgZyt0VkY67aZEHWu0oBZca+aFUw8301z7MC39
aMRqbQ7VS+1lTwAIRRGSCpflYyz7kkZD8txE+jaxi2vZBmxv4xhY+WU1P1MzXaBfsFeAfCvP3ngJ
Tf4Zyt2k699l+sLeYP5wbWRZwSv3n3TdOIEAePaQSFwOgUWJLeSkL3073VA38K6UAK/Rpe1dn/jp
usvdpwAq24oS06MzwoP3hAYfXGhHWEjVYtKm19CKXh1zqBECry+V6na4uawsCCGTdI9903FEp3G3
A8r7I2x7SO2heYhNG6ynnUaLlp0ua+c9KAmoVeY/m9YYAMwuNknhrCq/ID/VS3MRWv4b2vVia4T9
lmbvtoj8xwBc3WLoRtqbHORXoguzi0GgBZcIlcM/s4+Fsq8L6R0A/nl9VC+r2mxnRKIbavu8QkO7
LC90ehm2/5Rm1mqi5B5wQBnS3fAv1xJcoQdUNM/rVWvCOBOQuefN4TTDykScYoHTMqsaoiYYRwHl
r+fQDWLrtWjni9ykDRDtuM/XgMQvhhhtgeQEE43tMm1GHdhsaF3Oy1ujmRtl8jDkFckxxdFercek
WTU1nWtHrmPjZZb8jgsDEqFGA9faTxzPMAJnKYCR+mac9ZBAJzJFCO+gM13wqbaRLLFIPlGO9RCT
QxGlAIMC9B2k4iOVxZEvprlyOb8JswqumsZY5Lp179H0AJ+a7JQM94bmHfIOJiNwyl4e8cN8quE8
Irq5IqC8mCLvAvmNu8GitghYhISNQv3wJGN/o1kKpuKxMK2j08vXlskIVdBWMRHB8Z96F7C6HhHY
1+ZOUXcPKNIjPYPYcLtSfbPLPRwMIT06KUVYzhqmljUVN9RjQIARuPkODtAMJrbCaqVjDSHV4+A+
1xEsaaPdIgS7gT+38Ee5SpPi1U/9niSr2oyUtyxwyPMPMqsE7L7b1nToAEiNYX6jm9alEYVihdv9
b1trsrW1h3xP62gniIor6lx7nR9J3Gk3hPlJmvEh04/cJUsQuBEo0ka88GyquJofXnQaWi/12rAR
X+XdYYm565Bog61chMW+6oxVbIMDnwFZtfaiDSGt63hTCe+H1ZgPKit/jo28BrlJYsuXY2HwWhlp
XmEzXJqrxJoqg0Ch1DYuwPRtGrE84FoUC0vHRt4K7yb63DM9k/J/iq5I/6IX/ruj65uGbmZK9XA5
v5I0a1P6mk29cjMTcvJwQmL/pc2sW2vMLnpSeZAMlIHr9hgDZyl0e1oJGIjLptOuRqzHuBS11l4V
8XiRuO6h1sq1mNizU6sjANvfpmZ84YAUgFnu74zJvsOzky/kjCA6eirH4IrZJr2WbTVaxG4j15UH
uNXSF2AwAgQR4pWXNC8jq7OCzNNGyVp13pXfEHnwxlGYKtbWiHwxNYFOZstx4LbP6+Kn7uE7Tdd7
l7F5hsHd6FSQuJJvyXXvWmkbtMXRwndLa2/OpSuepIu67dB5t7HuwvCaVmDEYc8iDsL/U4bU48KV
QR+qyh8z0hPDmi77Pr/MacgYfFrNTjZ+lW0Mcet7sIxlWR1S/GTml71GWpsiKqaYvu9GO7fiap53
cQB9pQ/DTdxqG5K7CxYQxqnc1oOzn/lQTR0eSrJigsE9mcl1R/TSNiYcAHejLGub1ulVz+8kFTIk
jD0/1/x3Q2D8KKA5U8ymwWyB2GyPVh7vfN6vFSZI0k9UI+MVfy19b01bnnqyvppfu8nL9KKAtgtk
6KG8C3Tnxs6raa3D31jM3yARyTHlvAMAcRWb8a5lQUVMQNPTu8ClMZVwksf8Eq8VA+T1VBob1SP/
YE3PtpZdOQR0PZ9qCt/KeFrP72F+056WXhrijqp0s0im/giqDHIUDVzQvRx3I9X66M62qguNIizK
8wvDFJcjtq5g5iDSJv9D9PQiB4SQJPLR4QWTvdGAJoQP0Yfwot1MQZgjr3ns+XcdulV6BTMehhGN
xHopQFoRrh0yWAlZBg7OpA5AwYNwN8nerKH4mUYD4O5pSyiPgg0IrvAdUZCZ1++n+WWiepjQ3PFu
cZ0MG60PfyZ9uIOmAjDiuXLc9fyPZ3ay4l8FUUywhZlwHxxTjiQ7D2a9psgJ1j2fl4R+7bOzDJIy
Faq1nkQ3njHR/gLEB7ELMhAYDMHZGy0kWO4gLamTU3+7rlJA/SZne+agWl/WGeBzPonoQ+Q8wj2p
4qWTqAyNJ45tEV1qPhG/34S7KSrvywhifFlo+3oyn5CKWTsc7Loat4ASKRXqBxwkOl4f2jhMhm2e
HgBpiAXbGhZ7BTRnanuoH2hitFP4kFjpTReB09Wo1fTSuNGYQj8m7wiSXMRxcJmqYCRbSsZdDMu+
oHCxjqmWLMfMOhSDPNEI2gbwEM0xzq9bWTxUyLMs6qF/8VPDLzkH3dsKAFpmaz/tsr6tOh9QJV3E
gFfsMDsEYNAG6MQubnWa9qW4sNLIXag2uLUm2GV1tLbghsV1d0HEiFYLDbUuz559pxKLUOvvkg4z
xz64lrx9KmMJSkp58+Q57aItCbs8s1/70HaWuoxoqBHLbbuieZy86TmDCtI2iH9llnnV9cVLhUBG
SWJYmtNTFOSIQLo0b2wcGl5k3JxKB6Qi7FCqjqred055dHztQg3mA8nz2vLHPbELvZb6DadqBBgi
6Gw0So6Z7PcmUQroqDcvSLa2qJ5FJK6J829qRVJdhVA6kuAhmJJVjIC7l6tdHKsLAs61QEcJD4gt
1hE0mAbI065fXc+xSxCAV0UKdgECmzTKaZoNlbr6WMPXoPf+1o3po5+nV8qMjmgIbgw7uE+1dtdH
QG8yH8ErTTOvZhmkWQdElNwQPae227absjWqjePVlAsFWwAdV+Ogs5lo6ezmIqLGz2VjexOP7bhT
qs/h0qXlStn9xaxO1iec1jGCVWjPSDrb1HkWidZUizgNUvCeQHBQBHqWebazBGVIBfuxB4bU2SCv
8+AegbKTmfeAdRO04VpD5RfkQ9VyygzkgYR7iEoqP3mlnzBI2bt9y063C8otaTvjSvwl9tW7UDpP
sCv3gcoQqhlvy4FkU865dUv3n2Kv4QK1AWvTq/roTMNBReUSqzgArh5oAlPZnHN+XS2KSF2lyJQu
itH0lvTV1lGdX5W6vm0kxj6acUX+s0l1DQVk3oklkGajY31oM/Om1LqbEgkKffKoZlr4ssmV6Xjh
wumqFVoHGxHqO22YBaooaKU475QcoOhZEkZ0poNKy1yIxhpXAac27PxqdLh2PE7PealFTrrNkYDh
NG3RFOKhk3JdGuG7M+mLyn7wmuIpaQyir+4yw/lHJPVDgaIO7aTNkCRXYTTsS/SRCi1GgcUnXkQa
Sm/Ac5XeigTnkSbuYWzhT9SEgcgy73q+UO7Rj5vrnw6peYEqWuY1F62NPQFaeX7DMgBpv9C9/NTH
9ttE3VzT+2hJoX4Xghm3y+Qij+XWs7ViE5poQQnoKmYAprgxD1EMLPxrEvUnljzxvkmlznJ0al8I
ZMN4/oOvbgS9XXWhN57iEBrhRlW/ghCE6tSc5lmFPijA+juXoL+NaesOUhL/iR/M//2PMSu6LCE8
l/40AFwbMxZ9AAU+fmkje5+FnA2Qf6b2G/a2cSZ0CXcb2W8XLLmLhCjmg2fc7aHvZuz11J6y+NIz
7ir5zHwpaQPdEu9DHW74IzbFJWZc1JIfv37Nn7nq8+B05QRqDxLNhY9TdtGNSoPMak+DDE4Y3K/j
5Njn8r6Nx/XXIwl+6Q+Fy9/TFLoBLR5jEjSIz0ZKReOG0lPtiRBE3ZAhTPtGNd/IHHz+gsho6si9
SmHr8pMqcJP0MpCUL0/Q8oycqBrC4Eznw8jDmUq0aCpQwv03M5s/0NnMLAtHG9tErMM15NkH9MOE
bn7f1adci7SVVYCOJ2MFydhY03eLZX5LZ2NJlBFZK5aDF5A40zFQWthmDlrf8wSl3UJIbB9GfyuG
K9PeMVOlIdSoC06dXdmJRV2O3zzBXyb74QHmBfXHHolBhXdYEbENYRNBPCtPiZ2cesUfvl4vf/mU
HwY6k5m1wEMMELLqeVsAW7yYYmQnDQ1SD1Db9kqPxbogDv160M/qFC72YDTGEOI3jdnp9uP0strM
00lp9SkhLV20EjAn5AktzBAS0g9jdZlDy1b8dQJx+Oux/zphgSM32uqzDsrZhB0dHTXpMuHQw6F5
Ll/0N6pMDllxAB9yPfBHCeD+/zGo1NmP8wGEjdfH+XptBFek+G/QuAt3fpv+yMEqmh3QFwuMWfTD
yJtv7Lw/HzocsEj083o9RN3PZ5pTwnVKXFbvMfIKX0fLgJGp9/0OG2dbW8jKKb55tX8Z0DKF8CwU
ww2k8s92qO1NaRyanbyvaC8EanhE8ArhDlJw//Hr9/n5lEPz44+RzrZHYQdDU9m9vMeTutrGVXat
xUZ2+HqQv1wZ3IqW0G0KmwIjlLOLiqripIPrGO8hshFD3um5xLYv2lTSjYE66cuIuSXjsrQbmjh+
8gRrf/n1M3w+BxwE3k2T29Ki033u2hNYbtbLIaR8rG/4eMUiSY4Vlhn//OVcD/VGl2+mu5Lz9eP6
dAdIj3ZVlfcGcnHwUj1Aq3e+NfbLRrTfTOlMUp4bymVKwvJsjLooLpy9VX80uPypcNxDkHVhv/tt
tYXbSE7/w4pTaifJ+ut3+HnHzwPij2tC78Bl5GzHVzTn0awJ63vwJ65bAkz8AYx50QMFdINrAem8
KLZfD/l5fTKkxy1MjCNmN72P7zMTReujJVHfm+FbEBdPQMWDbz7Z5yE8IjfEn6jwOUhynQ1RDZkN
fAWJltJJ3/xZYNIc7/51Fnj0cEYDEsIIxjbPdpmwprypRVndGwPIZsogwYUCk/r1IJ9X+MdB5uXy
x02nxk7olZ1V9+WQHyY7FptOpJDFTOf09UB/e2GAMeho6DgDg7P6OJAjddLWhIH6OEy53zAktIf+
7etBPs3GM20kkNCzQptodgP6OIjdFqWFRmT6oGfNG3Q8GAwu7hKQK+//dSCYd1hZ6MJDcMg4X2GV
agBDunn94FXNhTbpl3U8PVFQ/nqUTye6x6XloYTk4jQ8exufTceYUqNrewO4q3bSxCWdn01h24tJ
fiPN/vm9fRzobBVgI9sNZjca92P3G22T/CwoS6g6/s4ZYf6hD5GdJ5nLbDxlGaQ7zuxf9sdyy4Xj
W60oUWt1n0bfOnX1EiW6jQlmHpwrLY9/foEfhjM/DhdbdjB1uNg+FHAoQzjt6x5L2rU5pTR4dPc7
I+pPR908O/CqLjc+K/23PNkfs/MHOwBOGJYPZROjNtBcBxBjOmWtEecop4fO5wJBRPDrOX6+JxmV
HN9ijdg2ZZSzRZ83KJ06qs4fxCzi4zxF/ntQDbzQ9AFhl4Wm8letHNCceu+cp4A25NfjO39ZPHiJ
2cLjhsQjwrE+vuQCBfbRqJ38ocLdb2ki0gCdmxK5oulkrY2Z8GVo4dJPo7tS98nu35QWFUvhdCi4
CJf2FqSQMih74nkkgREw3ZgeUhNhQzMP6V3DHt40WFAIwmeLprenXZT1CIMoPOThrCFzAhPELrEu
DjrnLdHftP6xhv8x8ysHfTz0Zn9hIpgC2IeKaYj6bWc/G3ThHcBiSyMI6OAUcN7zPbTUudJATqzM
4L0xxxOb7xdMpETY25k9NEskzeDtufMXp9SBKf1paXPpu9ZL50N2TSHZBVGz9ulS0yBCF0L5xktS
tXBVGiu9AJz5Ay4WleDyV1X6tyPqGnni/+N2xh+JpWBi8ijRgfuUIA4CyadsSpyT3aRg3msomAB4
UM2dAdJff/1PxzoHOgfh7ExucUSd26nWJpbPgUm5NkwCdfCcHGHj1JTfxIJ/GwX7Qf7HMGB1zpZ4
VICSk8qNH8ouzq/8UYOnn+TvX09lvoE+nk22IQQhmPlbYNM9u6EmH4PuqlDVQ+RYTzUVfqtGo7yh
JicuZV28fD2a+fkoxH/QJA4zXR1TYfssEOuNqvZ0FFQe5sWUS3cbI4sYv5YD5bgZ9eQ5qzIBJVVw
QkLRo4UXUpfXjx26MhJEGkIwtBI837kOANwSQtIxeQRwuQBfTSmfq0L2SIBsvn7sz5t9dk2kYSMc
Njyn3MfNXuEqDOe4KR5GJxG7epRzZzVOLtIRXa6vh/p8+zkMxOFmggEgfzr76Lk5wSSube+klwFs
Q/VD7x3g5TQsUvAV/z6Wi0su4ZzpGp+cQIFqaXnkjd6p9eWizMJjE08HCzbWIKtv7qTP3x0ZToJh
VDFtYy5Pf3yDpjBqCN3CO/XodUC7QyQN+ah6lrNCwE9DiO+fp0YlhUAFgxmywvMdihp/QOtM+aeo
7a5VKBcg4NaTbFe2SF6/Hurz4mCcOR7CS2YWhjybWpFMoST9lidZAzKuMnVEu+RooSn+TfT9t4Ec
g8KpO+vFevbZleOh4OWMlWmdwGZOaA8mR8/UT9A7vqvPGPMjfzwU8Mg0HCGwUSZoOf9ahpngZF5K
68T3vMxAy/OtylpbQY7fBwjweFqDaIl6AyMIieq7Ss1f5vlf1ZJEhoLYpy0QdFae55Z7smFBYwlB
p0arYc2BDvyu6HZ++s13BsuEXu28UD5NFPnZnFqRb7MDxgvkROY1qWgbECQlQnwTs5zP6/dg5DZU
9wiWuDk+7oG0GW2UXBlsmpJfnblL9ebQ9cHFvy3H39egxFXWkI5twXn/OEpTO05W5iFSeZpP/1s7
+oW7rA3ru9XozWHkn4uEm29OBilXIDjG0j87FBXI+rqn73OXlJFxgFgr6ImDJUNtB2EE3I2Psgn0
i8pIxXsQ1lq0ixD0nNvYdvGiUbXeBAA8r6fWiX710+zCIAbaMpskxWZey4Fu1bY+ehfeYEfsX0fU
gF3Ap3nIDUFumtJVDgtkKbEhWKcTbFvDwjqiF1DNBOZKqKFI9DWzqniyYOcmey65xFkrFSNeBTbP
vijLuiNWsuVRprTJu8LMLgw7hk0ZAIGndSnICCpNvFVePZfoq/GZebAGg8LD6vnBGYt1DYKNbtm0
nOIUi4MitBC4yoNsidiPfar8GlhnCNlXhqE6mVCiVjIb4b/pbbMezdG8pYHYvDlJHF5qCJk9pUnb
b9LQG5YiMOqToqax6AxkJbSgBdKHWQZNJjdaQ/yEsFeZ9kHLeycGntqaqw7N14dyVMUp81B+RHRF
0zaj46mdnSOfUvYzfNiILe++9gN5O9EY200ayPpaxt3GcD3AqWGWfGOs92nZCy56zHCJk6hoyfMa
eon9Y2iEfnrX6Ru7beH0gYxOs/67stW83j6sR8bhsHLmG4bo7LwLUWYV1kwjiJmKbMCD4CirPAYz
h5MLGHswKpeO3kD8abrvbBGNT8cIBqgezsKYCkuu09/n6R8pUIKvPegQJ0dBTaGV1Ng2an2q2tZ2
Cvwt6wfnGi6VcVlMMAdE3xtorrSAdVy022RcBMt4apB+pL2wEgrSIPzG104E4h8vEJLpuRNEsYDD
wdR/5zR/PKZT9p0koLfuwA8faswbSkP+L4vM9dcn0HncKoQluTfId4ksOITODoY+yVwgjW16E/Tm
iHWOlWyE4VTfZGDny2oehQsCS1gMiTlNz865TmMbYCaQ3rT2E7QyJCz88Zub/VOS+XsMangudTXH
It38eJYmaSHpVQQoWkiUTjZVS9HwOUEx08uvJgm2TAVbKdqFGWMlhs7y1+/xPGYis6AyyulKFdax
KaZ/HF2k4ag3Rd3ccXwtZXHrdM9+/WokAlRG/aDlT18P92kRnw03f9Y/VsdUOGEDPg5buNS7FYNR
op56jYkNh4LC0bd2v7kOP+1XLidTN0igqc6SQ529XKfWkeHE2OluEsNK1dnPwjuSvKrev1ZwFkDP
Vfk3wfVfh7Q8bHt1DiR53p2wU6McynmKNuoTAbgy7E8cN9wBvF1U3s8ujA+hFn3TuPwUTfEd5/SB
HUfJFwTx2UTRakQYyAy1O7K8FtO3blwhewd/xE+uNCRJXJBkbRw9YVyLkAgyAhukP8Q/bpf/HgKr
Q+JhPDqds005ikR3dMVDwOprUXtsUS9Pbp0IDvTXy+hTn+33SJQi6dTOmuzn9Tt/mnqP6wm5YauG
uHcPvHRWjD4EQ7SxQkgyRjVh7xcu8Az8emj7bycPlqfU2Kghs7bO3nTdR53wQ5neVCncsSlD0TWx
zPRoNSWcCKSIkZUGnxMkdbTxvNQ+4v/mLGCfvRPneFDDK7DetTWc/ApzvS61EEkGyHLIVOXd5eGA
PmuCtB3Qz/QpivyWqAf0hkE5eT/lKDgaQYsgg6im9NHr23CDpqm9gh9jr+BbQqzr4HI6YWbvwNiH
x94Z1BLRSiR8hPump6K7QSAzAio6jLtQ77y1TvayTjTloWSBqgxyEeXWMsuKChEnEHa1oDJRKB3n
Co++ynrPBzE3KDT+wJ6gaViuLC94mEawY8SdYiU0QMBoKtsrJwa2BjIMuYayDlZTb2kXhVd0/3im
cICytznB5mBR0vP7eKa0qKfWOWXvW0M2zrbC5mKRgNrZCuKyVeC3iGrkof3NLv/LKsAoC0Tq3IA0
6Ud+HLQIc/pBY6jfZKr8KRygT5oxfDMx42+D4HxFP4k8nbV2NjPqQ7bVenl5i5cRxFoPtYEqidC2
6jjNtFFluwbuMVZs2BItwKTrWymDnI3naktUvlrEBQZraZmN881G/+7B5gLDH8c4cv55ARA6wXqI
ayOhIrbKKFV9s9U+3b5zzw6fLAtaLvnMuRFC1mllk44QU2zCqY2eIDJqulF0NZIefvM5f9/kfwZ2
v92z57ILJBaStPPATqduYJo9bHhUyxFQiXRw1ZVCPQzLRCBhvdfudQvxK8se39EP/xUKPV+iDJof
Td23NhkgjoOSRnQdNRUq1EVQ7oLRxDwvirQHzXH6LQZz3jYBurzxW4Hcbtv+sHKUGmunx+Ktzbx7
reuyo+v06j6ekOVwS2RpcljEHHBpsirR7N1QI0iXUWO738x//mBn05dYic2JvyEFJb+PHxQcX95C
WqluZo6dVTV3WpzBWLEeu+y7EuqnoegcmsCAKXIRWnFdfRyKHKKSMvfsIzRX7VrD0PEHvYT4vkmz
/IrAsdl/fWCfr1VJt5LvOV/HWOTSwP843pjmRo9UjXOtja31o0oBsWXaGD9+Pcp5YDOPInl9Jt68
mJefR3Hw+CB7eENzC4lgmYZIHNL5FdGwcvSSQIcC+dfjne+N/8ZzSL11F/Ne4yxu8/xSryGYNciF
J4Ahs80guyuq7d/Uu63zr/V7HFtyoztkWMZ5pi/j0olAOfvXpLsl1DVED7BMg/d/qMMUyU72Z77I
IMoiaynUM94l9h2M3mY52qJbsYSx6CxCLh0gjJsqCr01VFR/m7SFt/PM1L41seA89DlX3gJJf0TG
yxBFJinNEy0AKtJB0uzLLH03VTLd6FNlbi0jC56sIOJgr22/RMBXiCclJ3tchuWMH20reWWjZHf6
+pUb57EyXUmiLIN3wfqljTH/9z9OvcEZajPFFeRWx/R47yNvuklGdEoKSwHAN3UFm8t0rqokE6cM
TV/oSo2Bgl2grnyhT9DZlMCO0TUuG3s0r7Sq7hZVpyeXqOpyv379tH9Z9o4xt7d1SskUas4WSB93
jdH3LJDGcZPjOKGCOxmd+00J9PfP/HlwsD7AOnAPAV5jPDHviz/eiR1HUBt6p76t0X3PLZEtdGnc
qb4+DTHKQki5WCXakXq8iqEVSBmni0qL7qbJ+Wab/+3rALvkRAGCKdnsZ/ucblhm915gXyP+XlEw
GV3fQK0MOOwiTzPZUL/Bkd4UQ751+GDjWk1mwNapokNsJHw7JIARe2jKxyIAi17LtFrCosh/TF5a
vEAIh/H/r58IlBgJrM334YI7z73sQWZxmXjlrd2Fz4HT3hhApr4e4jwZYckSEJl4vnPmzpnQx88T
G3FreMlY3gZWLF79XsKVj5JsVcZajtG8M/0KkIqHawepQSGW9k369Sm5/T2+Y3J20MacW6kfx5dO
3QJnUuUtcpALjK21fqsSWvo4QabDYsBC0/RuXbj/DiGz5XzXU/nb9OeyyYyKY+ueB1BInsIpzQmg
lIubdznR4bDb4f84O68duZUkDb/QEqA3tyyWa8tqqeVuCOlIoveeT78ftbO73SyiCJ05mMEcCFBW
JjMjIyN+cxQn+UmKu2+ITyPKBFg9C8WNDGl15pQMmDjVX2z2Fjeq4OtmEYl9canFqsY/NkbvqZT8
e7o52UkwkT4iwc+hnsrtmZBAPMVhb99WmeLQP58Ot/fB4rowKRjpPAx5fXNEdCpk778DhQy9myT0
YdCzhJALC2vqonMA0vX2OItr8D/jgEoiFNBhXjax4Lh5cRDL/UWVmhcromebYFGMKsIDrSbKGYm8
cYbWBsSpg1IQ/R5i8iL+aLJZ1JUQWS7Yh4ew9Z5anoG0+VQKtGBd7dpoNrLSxY34Z4qkpAZ9H0Lr
VaoUtLzufCswXU+FoSxKn+sE5RpLEM8Jsgu3l3P5zv3PYEyL/ixzXCYvQt4IlhCqptvmruen953+
ozAMJ2nvUulT2n9sRtGR0nGjmrA6RXA+JmFpbgItdouRC0meYqfrTvl0jrH5IAt1qsE61uIWoGxl
Y3Jt0BmUaHUrlDDeb0xfpIOQeX3jJjU+Fxk8wVRrXUGB9X17KVfmBEpVkw3VJBxwjb8fKI2aGu2A
XHXbpNP8XZXo4fewL7Pz4AFc8ENk2G8PuLyQ5m9H3VCW1D8QR8labM3EaPIeFS7V1fAZfSwNquFW
1KSHQq5RGREN/0GdROTLtMJ/KKYx2zUDLp51X+X3Q4wQQpztJhVaXurFyXEi8/8mKomPJkGfbRWX
V04R9QxySZ2dNoPD3y8OaCiMEVCwcltToxsuHxErOhsx8izBoBzlqNqqEq9tbIN0fPaiEynXLy8m
A+1FZC+M6KW2BrxvugZXgzJQyhcfbptgQ84Aby/WWX1sKoR5IF+O+qcCaamNtGFt/ykiVQMuB67K
ZbWOskFNB0lQXFKp71oszfCs70oR/rq9GdZ2nyITqMBr0ltd3oOx1vexhGABOh+NExszX1JxOtok
tiFl/satuzoYmZ+JoCWIguXxLflufRvpspu2pWfnbdsf68IiO8YHDSW4sNuIwYtU889Gh5oxw1TI
vrRlDB70PDXVSldcPG6g80e48Ohi0z7eXsKtURbZd9x3OJXXgupWebcrqpdU+3R7gEWycDWNxcPU
6BCmko24dbWwfjYMxBVLxGC4oHdokJytwvpuoqWpQwe7Pa609r2oLnChQFWiPbuIgSFuNC1ncnLb
pkxzXLbEFLkiQi0aTdU/+ohiWxZ41rlGy9EulQ6RqdwqT4kkipT7zHEfdfqwR1m3OldWqOKRFVR/
f+nxuyxK6CbvHrAV7wOEGht+5UdZ5SqF/6EucFrDutdrhg+G0rm3l2PtM2ika/NYM0J3MdTgj1xo
2BW4lHd/hXJ1mJsfuRSfpqbibdf+HhoEQcEobLQQ12Ig71xiwbyTgQS8n+LYVtRfEl10h2qAM45K
XVFjkZYGvj1N1ksXA1K/PdPVEamUGyB3gY8sZ+r5ykhNa5pcsgncmRR5yH8gG6g4LdauToys3r7T
hmjjcl9bXx3w/QyxZqZL1EpulO1YlFZ8QfMRMRsVJQLDH5EfMw8TnNfR0M4z2xKNpo2B10ItwQ9X
U+5ferSLBS7i2szTkVBrekrxTWqG6HNBvXw3Cbik317ZtRPFRQ+nClzOjBt9/y3RThtg27eiK0fG
736qhweopCZel5J0qrNC2pjZWmgyNDgw1IDArS+B+L2Vq3Jj9jJKgNzX2jSJ5z71+4239uqkdOA/
ugYUVFt+uN7rJkzAJwm9XxRIcv81wtsZCElRIvgthRtLuDonCnRwRMCVG0tmH4ZW4zQBe3DV3vve
hCiflv33219J+rMwb6oHf0LuXFgCrkXuR6H7/XeKy07yEjNIXEqB0S7tEKzUSuAdmtKKKJqo3wzc
N5yqQPoj1VT4rxRbnXQaf+QyAFMPEsm93EluRIUJxzqR5zw5F0z5yELBLJNtPKwadHjzr8lkto7Y
Knh6UJyyRwMZhE7N4x2V9VdDjv/xB6zi6riID1JiYAnmI3amlvmwFzv5lewwO+AAHyAOV2O2blrJ
HQaBONgE+I/Rln+NBLxgDEjyexV9wgc5GkxgDhl+JTo15LjQdcdnortCQzfB6L1xp1V0ruIQACI+
DTrQkyh1JksAjygkGsIvCdqWIEYQzfO/9EiF47XTAe9t74VeQ+qoQPwGEo+J2D8Q705Pv5tJL9rC
xN/Qd/w/1HrvIpoATlriaTBMMfInmfVCedINh+xLjy13ETb6rkNwb4eeyp1mdb9GUs0zzQzBFhTs
Orr8WzJyI01985My6tdg5v3P3SMEOawd5plfTBwrnVyjb6s1eHeh6P55DPDlgo/zCJXq3tQ91A7q
Hn3pEbHcKC+fTUyAIOIOui2Y6K2UegUsRhM/FDnsn3HygkM1WwxNQz4eBUsenNjDPLASs49pPelI
3WIyEUlqt7e8TL4bElbLlxRAzDqfgH3xVFXG96gPLq0XvaaJpT3SXBnhU2v6bvSijzSRXvMMcXHK
VtI5zKpHOaUdGk9ReVYq5HkrKC57E/2VM6L43/D7ffVbffqIL46FSkL4QdXGB6FuniJUTV60EVlB
fxgfrUL4KMjyfZ+njz4+WHZdKzkwjVF/LdLwK+pP9cUbfNA/Ypzu08pPXqTAik9pb7pdFKFvj7aZ
HWrhXRIgylcbd14vXMKqjPYhaiLMm0kYUS6evYDGskVPb9fnlXS8fSZX7qQZlsfdC9AFDOAiSAdp
6Pn66KuuP1ADtY0CCWCvwCQsiNDVNKpqVnSR0o2bcOVqIBZQB+OxSXaxzIDAB/tSbkWVq5mz7HXp
U+K148jQEM3Dze/2FOWVG5CKG+xwAhLIvz9//qZmKZn4QpdTZroK/i5PQVQW7hTIzac4r4N/xkaV
nvS8Hc45Tnf7Gp2iyobxpDxkg9o/tvRTHbExgjt8eEfsGGYkq0D/q2hM4a7Xi+KEmx+qBE0VOF2v
RY8h2sH4PIL7mkBE2XAxUeVrTP2hKMbOqVMcipJMkw63J7kWvt9G1kW2nEawKIIWGmbTIXmtDj/8
kG7S7TGW/ck/4ZuVhHAC15V/Fm9quafxAnRFcymyPje4lCqD8VJjUKjn2HKpGooTmGr3hogYx4TE
YCw/N8QgaQz2uARvPUPWNhE9HgMkjQr7btmCwaE4SXM/1dxQb4jucSwfrbmIK8W4+N2e+crqAi2n
G6DiN0mpa5FfeAqvEXyskguC6QPeP4piy1m8McjqfPS5kMYx5GW1WF2SjaHoMK10J7k+NAim1aP1
ccrkj7fnsoSOzF8R+YD/H2ee7JvjYKB+FLfAR1wzTr/pXv8QozKII8RvAIq/lAKL7DJ96FszwEUo
PgiS8fdblYaraNGjo6EOcP/9+NOYDyjLAhTBDuu3X7MvwvFfHIe5gcy2gIFA43Gxlpjba0En+Bll
pnEHALduBedfLOMfto5GwQxg2uL5qLcS5AnMKy9GLu+TKLpE7feJKyORT1LzSazRRUkhF4zPlOw3
dsp8mBdpFJPjM9IrJ4laghE6ZRhkzxQEGgjZhepCie/Q8Ird6QkbmV+y0n+qa+x1bk947QyQ8QJG
NHmcXkk/CHGJmFfsT5d04ubPLemnFIb7fzEGXHbgljI9neWRxqOrnEQlDy4VQiKHiJrRBcjisHEC
VmfyZhT5/QYsxaFPyAwyV/EKZ0Kajvzn9jxWjjLFYl54IDloIC73Rk+hXO4N37+QcWFTGyb9noJ8
jpTRpG2cptWhePSA/6b2wx39fjJ6CDWwr2LB1aMsvFB4BZJa4fbcZ6q4MdTKunFs2XM08+coMv+U
N4FjzGoxo+WduUPXVHYz8aRUho18ZGVrvxtDfz9GXxZxhE6Y54Kc/FS32QeZuzbvx8+lrHU71LKQ
/TH+vtIEgl7TZ2g7q3VVP6P9IlZqrLslhBzHKibEQ41K2Fi9tRKoNT/AeYeDJKbi8X5qlijhOdHy
kQozfvDQG4ww8lKq1g0F4+zB4C4r4dmM+9EORu337Q0JkZa/fREzLDC6Bm87sq4r4KdfyvRGE4QW
c0lsHvXGVz5F2WyLrmqRk4AabMRdZT7ETfmkhVHr5KpU7hNz+oKw2C95mhTXID87ZBrPNb0Bl9qN
mmlP8vSQ5b/T8aRaX6cCISfTf877T5NMw0vPsvtMIDP2k1Of6YAApHscOcAKqIVnJ72UOlWPtjWY
W6cI/cpWFTxD9X4WqcJjC0sU/KZTeMO7boT2qMlPo9Smr3ILZhal8+8ygHx/1K17TXuAzlbtdNSw
HUkqRJoYqY8zdFM/th1cVRgZqNiJ8kdP6sWHBvbJ0Tpp+JshDZuo8Ak666f8nI5OXqQvODRMvFC+
ZJ4CKK4JEkdUMDaOZYCWRQ6VEnOV+DiipztdMExHWoknCSqWXQ2aPsaa3a4O5ghw34vFcm8WLdL+
WEjh9lHZRDN7DO+x6EPO3McZuRsfoRXtEf50pvq7KjxGyq7oLClx2qwA0q6DRBYGQeHdpCDlr9XB
XWjhx1mk+Jni/m0dUfYMj3KQG3s0qDy7q5T8cyj3M9APC924EhP0SNG71sQ8xbiKvCwfa2CEulki
m4VeeBWJaCwn1bgzZO0birv1gxYL6V7kBeRMhYc7IH0LJFIr6U5Q1O5Yjt6wS5GIfCrFsT/nptg5
cpOhj21N4468U98zg/SjCFqQ5mamP4pJBCRXo90tjkFyMMvIczRMLg7UbLBu4XlJM2AY97BZWWgI
r89S66OOS3Zgy7TbHhDSRDSzzyIn5nX1oRmpXhmwGWyzSQS7QD4HpbSBzLrHyVWZgvCuTyPVNetI
O8A3kg+6CWU46xEFTHQfxUkB7Lhfl+j35aCtgEKm3ndcEVBYjqzabkxUWoNYKfbyOPg7CQIW7UWs
bkqIQ2fsx3ASx5LMKXIx3zWFER2ImsHZRxIS02IBIVfeCY48iOUBf8/SwCSpnD6XoBCcQZ31nUd9
/GpRzthZ9MMcOTMrfMMxFtDaxrCbeABNq8j+3h/i7JSXJjVeBYNhWWiU2dM6R4OsAuCPmK/D88Jw
ROTsEYoUG6fV0uAw+n55hhgHd1hQHsxCQLmwyoMPrVZi2x7K6i5MBP/Ye1p7V4fSD4+++Ssm6fqD
QakQDf6y3nVhxvGUJtrHhuKhLdnhy0th5hgiCezosVi/hH1YOjkabjusFrSzOUbFLuEFbBeyj5vO
gCNkC+x0lyfCsJcHNfvZUsJ20gwvJElA89HIm+SIpCzuw5LZ7cHZUfyB0Psq5rG0i6At7qUWrTYg
7YjeFuboxC1GYK0nokfsDwHO8xI6fUJp7qeQzdDBybaLMrMcnmT+PjAlJJqHDjOEHrH4fsR5D9Ps
5tQYSODBJM4RbK6GY4rs7MmXvIGNacZHM8fC2Ou9GgiLrJ55EPovOsrvJ0wnfsHAmRx9xEkJ16aE
TI+PkVflExaDxU6cmhbF9hj3M3E09mqD1nNpydYenZlmX5YdG0NJ5L1i5qjQ5iKY7RhJ3yozjZPS
NOjemxUE4zSSdxr+h3Ywm7X/F+WJzutjJXNxONWb35m4kQ+t3bncSQrXAqTGq36EVkcpqpOC4WKE
DTZhRDPlYRR/tV7qWJhbCdGWkMkf+v7yMno74uKWx3FTkfp4Gi+V0nwQ2DFIVLk477qa6u1ic/zo
+wFqx/0RGU3X0FoiPO9zr74vPXOvEMJu345/kqSr3wM2x+K2g8ayLOgG+YjYYKgZbljmKiaDInUr
mfKrq04mjiRQJwWs00ShtEFBB/fGAEOrylrsjLV0Ovti1R70ZIDDWJciITNPPoT5YJwtE+FaCdwu
yoXDdFYSAQIV1Pjmcvv3rxY4ZnTCnHJCGFokZqEetXohZCRNja7Zg4lcI+Kx8oQltuz/4yfC79L3
jtUQbYy7lnvSRpbpn3AL0896n9HIJjJ0ltVpbjOlvwIhe8br80lLzI39ufZi5ZTMdXBa+VCZl+Po
TRS1WZXyLJDQugm1Fkxikfp4GlloO1Zil+9aA23Dtu+GPQTu/FEZ+uYQVN4U/4vUnka2CBp8fr4u
W+cCuqaZWASeG9RQzpq2Uk5eYdI4ErNNkO78EFluy5khzgMWbgnDvV/fUcBKT+YVe0FBR0JQSMQr
tZPyp1ylMOgMSQPwUQ5j4ScGM80XjHTKb1glNR8nQY8avIDH/Gj2WHL0Cfq0humZz9aAc1aSNdke
gGINP9vsjnkP0yiL2uk5qSkOoPkc+FgqlTL5iqyXJwwJjoOEwpGdlk12GMcwhoqJbeNTWYtTdQjC
TvDgynuqgxXAbNRdfMHDLqdtGWCNOSWldBLK2SMOF8WkRPoBC2MbIxlcxgjEAVepGh5qqtsXyDLK
xSsGwyS3CXonlVrtVLZQ8bPMF+51tS9eFEGN3JDCEC5HAdKcgC0OEdraDtqsuBCZo34RJL/7zWXM
WKMvbDy+ryumPOh0GSkrSk609+dE+80rqNLVJvTUIr5I+fjFVFDGKWrEQSozeS5j/0nJko0n0fUp
Y0BThpVJ09AEIv9+QFiOejkxYRrh0rSnJ2zek9zET2pUifvbgWSOu+833PuhFnGZSgNyrRr63IGm
VY5RpE/ZiKR7ZRxq6fX2UKvLSL+JiuwsurKMHWLRRr0vpsmLIZU/R0yzpbT85Av+iXL7L0BXw8a5
3RhPW+jlKJE2mnkbypckgU5cDnej6h9JkxtsiAZHjKqNHuH6UlJu1qjlXSPjIg317cprQWL2OEka
Ryr9BwN/UBqFG/tj3nBXHw00nEbjE8WA5eWF7/lYx6NSX8gJMfgNySrZpBu4mdXpzIUuYCYzZWAR
gks/AnTQ5jEGjVVgV23w3AhILgxGfYQwfb69N9ZmBDODiit8Ojiwix1P4UtN4bTElxC9F3xlpOI8
Wmrt3B5l5VqBzfNmmMVuj2orHzo9F90aElaZ3pXIfk4NiVpSP9QNmsQmr4MWW0Xrm25twcWuky4G
Zx2ZHrU0c1lMMeg/imEVJ5dYLs1zj6cLKbKZoIwg5D8MFZniSNWNHxF50sbqrn1KVCtht1IepRe7
+JRaqfYo5UbxJeiHR9H3P2lZdz8W0n0Ab3vj1K2OBalHRgmGSuyy5lHWKBohLpheAkSB0kKhJloe
DZyFmk0MwNqC6n8IgiSy+lVzIuZ6awO/z92xdczoCLs+Mub3+IzB30KRrY7FnatQlDeu5cRqxHkU
xUvlC366p6RUQJC1n1Ld3zVGeldMwSPm5BunfG0lZyLC/w652Kxj3eKwKg3JpZB5CcIysXYCraQo
Qu1Z1jeC13zAliEF+QpI3UhwgeBYHMBw4IWih2V4UcThsZOaO5BkL7Va//1OhJ9DUOEEQG1Zdjx8
IZBrqy20S5a3d02TYpVNBUpKDjkv3tuHfSWkQHemS6TI3DeUQd9foqkiFF2OZcmMHShRcCCFyXJr
A8q0cscgLwhEWAL9OZMT3w9i+UbWcM2UtKINXF6wAjz6UqnuLDPybAVr3pMhed7p9sxWKnvEfI2u
Ee8XJEeWFeCqNCwhDc36Yiq19om0bbwXpsR0tNqjth3LXOSAzZ7LTkEUHB/FvQLNlLofpAmx1eVn
bRK9fVoU/UZZdW01QDLTMoMJAGN/Ue8UDUxPLByRLi0Of1gMocMpvbS6ltqxGLnmv+j5IAIk/o+A
GzT+JdGsktNaNAorv1h9/0sN+n1d1V9ur/XalN4MYS2SiEYZ5Nga2vwSJZgdgS7LsIVtfKoKWeGM
WPu+DNyeG1fv6qBcFvSJ2FtX3R4r6Vt5CJLmoosIXQTevSogKy+fPKMAxuJtHP0lM5LCPsvIWZx7
FHOTcLGJyWxFa1Sz5qI28Wc8jUUrfsq66aXry59Wlj5AoDf19NAMs2D8GM3/c25xZ6vj1HJAyeyG
6ocnJKepyDRbQTgFn9DvvAeemyH/EHXZuQnAF3kPitbdhR7T0HCjSlnDRHXF2nwafeU5k41DiCHw
zkjgG9/+hkthjf9MkGnOgFkMqRb3X5F2lYYEd34B2iXeKxG+7KqnN1jc4J8T6N1w8qr+czZiSFEL
mLPG9Cv3bTKKuL7Uky21o7GLCwywLHUceYE28n1i4I58+2euhGDKU7OEAaq5POnnXfHmmdEIut7p
ER5AKTI3jh60oUM9tYL03W/hh//cwotwD6ues4pGqgHNfTGWD487jqn3XdRoAIKYPQ3tLHw+7k0K
jMRjR69GZPqAQyhCDHImuZuM5jFUov3tOc8rv/wdBih6JJrmGLpss5shRDua+dnFUKBy4bMtm9R0
JWyzdxCBYxIy3DF0/zS21t+fMTT+kFFC94OG6hL9ZkLDB1gXVReze9Wr6tHDvHycZmMpcyx/3Z7l
ynlmLGqWs8wIxITFareoJ3Y1NuQXT2gwyerbiler0R69FChopeWio+LWspGIrXSfaBECSWc7GTO7
cxGNc2HyYWcVzQU9A+lQqmCHebwjYdM+zPaQ9JSzJ1P3aztpX4VhI26ufFggrzOnVIV0DCb0/WY2
qlHuKzAHl6bX77D+3OVZ9pX6311pBE6oil/DFq5epvgbG2plqUk9WWPKRxRSlg+JbjDLKuUKvESB
33xGtmc4VKUnACfOfBiKo5rbg68aGxWClVQN6XCTHpwCXfIKHtrlKRWiYfJcr/WqkxIIgw2SXD56
1cDTDBD04faGWh2P1x/afjJVuOWxCUZyxnYEDhDpJ2SI95rwWFvPYlNtrKZ2fTzBbPBemdk7xIn5
z9+EpEqVazBwdXWZJD6hXk/al6Yaxa9DiknY7Smtvc1gM3A8KLVRZVneQrmsCkaep/ELT6dS21ly
gB8JvZnHPLcEOnhGuM+bAsu8rpumjxjXpzgCVfXTrPa1VfJb/zFQwPgP8H8Kre8nLiudEVmRCJqk
FPu9NaGWo+ETbFeliSyrmmHDJMaKrZSFsdOxz3mUmgT3pNL/S9Hf+epCA4JXADjnuV29CB2qCW+n
TOSASyHXnicrwyUmf0I5nwYc3lNPIrzDw9SV2UYqt/blqYyDDyTPvBZ1LOup8boGxERYy89miaOP
Agoytz7d/uprx5UqL+hNjizPgsXNbDaAGQhBaEgpvt3V0aXKEWB4NHqTZulWoqNdV1dZTNQj6XkQ
nHhZvf+qaQtejl4PbvAVldFELrOdXMVxvBtoxv9DQhZhTRRgBKZo4bknMH8CDonRI+Aq/JOEadeJ
gf4F4yhl78HyTtDkqr1DJRtYIkVJLJ5FpWycvJsaJ8kN2OslHVlaQbP15WA0v4KuxxSvqPAvJG/F
a1fFjAgZv/yfuu5DsK2JlR47Xywruy1TbqJeC3fCiKxmKybtB92jS4dQBBijfqDpPFpFvtPHsryL
M72z21FE0a6KBzJUELx+g62VZPXVsdR8/aw1tB2RtjOOFGGauybUzePtb7kWlN5u1fkJ/SZYmIbQ
ocuj+Rc5oSY8h41DrMnVS2LW/9SZmG8MN/91i9QBRXw2DZB8UbOWKvIwyzTEiwPBHb3i85R72Gg2
T3lxIMkdbcod3xF93t+e4dqh4DiAP0TYArrt4klZxmUg4VseXkTYayDF+5D2vjDQi9e2SjbrQ5Ea
0QyY8RuLc+8NQ5nMErdumqk/Ii/VdkZsuVFh/fwXU6JOA5cXURCC/fuPFsgy1YWM2nZUyOW+9kIw
BjK2gEhg9P8mwkMNEXXCPC/yZcpFR5T6fV9KF1xoXQPR3SAAL5dOupuk48FXs7OfSM9WWp9lzTv6
KSi725NdIWzyTAeQQ8ABHXylAWPiuBaiN2m5zaDou1prxudcTfFFHIvxH60DTtcJ2viEfRVC8VFq
/ZZ7DYwp75l9JZawMMZMvYSCEH4q5Fg4ythhnkWf5sOuVJJmIwSrKxt8ztAJWWibwCJ6/2m8IWzk
pFIMdxKG9OR7RX2vN3F9ur0m8wd+f4zAnVoK+g6WRIK6jImZkihS6XXVpRlHuidRfuhz796ifDEN
6YNZbpza67zw/XDzpN8ECaNNhVrvxOqSWLVwH/XNORzVoxdBC9aH8XtgGg9Snn/Vx9Hc8JRZyYfn
oXWqkhxfwJSL9QR8YgZT5MsX5Ph2Ojz1Pv6pIGiJqsc4/Yxo9ep+YXfRX39GKMLsOJHq6/ycn0/6
mxkPEqgeKbHCS97SKvbCXtlZxSZL/jr4Mgq4llmsCtW0ZWFN85taLyrJvyRiti9q41HqhaMY63dC
oG/smNWhaIWhCKKLJGuLCZHcmmXrdaDaWoxkuJ12oj/LimnRl0IKNwa7joOkhAD0SA3nhvAyDvpC
nvVS3kVcKvKzJxoYpFM0kIItHdrrw8Y4KpB5FXeFa24gLEQ5QjNvctWoQBJq0u9FQFa3j9ra3ifZ
Qc2Srp6Ehcz7nSBLU5oVSsXej7PvfZP+ylKxdlVxgGSQtrscS7udqgTHTtjo2q+ks3NjxRBl+g/z
fxcjx6SYSWbmhmtKwses7ndD7KGg60W22JdfyrrLMaONTkOoH9QSjR/F2zgE8wCLKKPo+lxooGJJ
cWNx9iYDDX2tkU03G2bNlX90CdDRcID/kmCW+tfL/HasZcmOlkpsxF6quzmmR7U3BbZQdeCXlF2f
DXeDZD3nZvlSmH+puU6qziLTHJglhNiyy4aZ1aW09VHkuYRShBNq1j1NQ3+G+P5tNLbKkivblRtb
m18mSEZcEVziLPbDMLf8SzuU44cR58rnqLE2nQfn6ubiswGOQQqRZxC0i6sSAgLb0qjCX+Kdmc7y
t/oJr8G8ekFKYJfGou0L8S6Tt/g7KweFqsFckoSMjP7jIsIIqSqIcgU6ACikNkXq3NSR61/UIVM1
PfMvYbJVDpLXVnQW+CLKSDy2ljs08U2pxnjCcs3WMM9eGFG0nqZkBzVRffKUunZCKe4dUU3TV1Ec
xXOHP5lD8xTOWZAEDzFabvzIuIOOlwcovOb6GXvkeg90w9/L8oBf5oh/yoC0Q6zMlsf9mOJ5Yf49
v4uwTFWPMz0DZ8T5EfTmvtGkQusFtZZcHol3RJi7PIpe/URE7LnYl7q/8YK7QnZRsJzpQUjWk9vN
79XFeBggSQjCqE+Znz02c71OhX5p+Xdj/EHz4Un5/p4452A5fFdTB7PbAVKyLiGeJiUnsYmd28df
XX5JfhCYZ1DXmOVwGS5rm70eZgL4oOoxTfuHLC7QS+5+18hDZXl0SkAdqpn6UUWyaJf4nW/7hSzt
UExSwLbSIY1BxSqelzszWgClii8qkjffo8L81ArxB2rEP+HOPUqWd0xLERZIqth+xZ3eyIXkGAIA
nMFUSsfryotV4biGP9D3WDOcIdRgGg478m3froFHYum5q0LgqHj5IPCYBK9RZHS7upC+Y4/yt/w7
tF7mw4qxJqszr837r2SEBqIR6Jm6ip/aaXvBCllO//Ku/jMGAnw0lzDTuQryUoQCUNwZAtIKCfor
evKtLoXzdht/eZkwDm8isDE6zzDrSonPNIciRGZxes5SNd7VauY5oQikcLJw7qyVJrRVs9lKXP9Y
5r2NhfPs5mYMMUIjGi61vEjUBz8Q0sAt8Ja2Ow8IqxF9Tivv54Aa/JFC3QysLi077jp1B6ehsFGD
k20/p1NQIKlrB1GvOch6N3alpBlWOrJxT3cPX6pK3OjpXJ0BlkijO4j0gKJdC48pQj14vOX05yAX
qRYgvrwVo9c+AgBS1gTxG6RpFje6H6rT0FBAe4ZsDaImxePdNjJb2bjMr3qd88e25uwZsOEMw1qM
o1vhICrQOV1D6aenzhi0+7yooSxnlnooRFjCmefBDQ7V+EUWvqlaT63Dyi2IiYZ3Z+FD7hhmlr3e
DjIrs+eKB58HKUYixMx//ibIplIihWLBcSpM3Q1N8ago9bTL1dBF5nA/hPJGlF0bD24RNVhAgZzf
xSqMfkBRtAgC4KrBl4ImlhQ1D1GhOoGKek+25TS6sn1mKtP/DncFnSooGxEIAzcJNd8ZZjmliYL9
8fYiXqWlf44Uz3E6I4jHXZXNKY77lt8wq2iEGDGBUo+l4hj64Qm55MQWc5wRpLYlOI6PpSAXO0/e
UihYmykPJhmJKjQ9r+of0WAiuZCH3rOcqW7oKc+DEm49POfYuogcRCvIz3NaeH1DIhfQ17LmG8+i
6Et7vTR7J4zj+jK14P+93BiPrdL0j1HbGYckiV+VUZfRuR62bIhXNhEaqTx/yegsXiGLTdsb0AUm
TxeekRw+5LJ0h2KcYsMXcfRMuEgjlIeND7yyurNom0QgousKH/j9MYHeZKVTNUrPQ4qij5Y9qBUs
Gs+KEboKPtPZ+BnG2smYjINGT1Ys4jN+MA9i6zkT3/72j1n9LYiSzLzhWQhqcYSkuM26IEsCl9Sz
taVJB+6VGBtbep7Q+08NWw79UBoYZOcIkb2fcNj7iVpMsLq8Xv2AJcOxC6QLFdwNgvvKMDz3KWAr
SA+SKS+G8XuMN/JRD90xlkSEDoPh7NeKeudNuvlrY9mWRXOV/g9taTiv7F4eAYux+jb2vDgrteeh
UVInSZV6J1iNh4x4O9EdVgYnpLCe2aXciE9ijIhSJ9bDfZB42dnQKxqNNS7MODrFR/ad9I14b0Js
EXvvJIl9YwNvHWxRan5FahY9TmDW9+WA/tBUlsVeh1b+VFtTuxsyMznKY1A4ZhympzCMjV0gytJD
m4gIJ5kNPPwqEpygqqeDDkJy7/v69DvOkwil7DB6UuQi/CgVVnioOoQgbq/SdXYATJc+58zHBLcN
yuD9hy8AGaE1oE1u5wVnGrwH3MPS6ENXdpDHf9eGZOvy15i3rlT90JQDOSyk64/GDCzQT7UU2qGp
7opx49l9nZyD6YBDy7Fny1+3cXD29dAKaSIXVfavBrK5bo0V2tlXkvJ+sGYHSV/v950+Rg+5GUu/
0ORIg52IQc5DKSntIWxxKsMvpzrUUStvSE4tdzHlRrD9ksVLdna2Xx6WHjhdFqv98ITQAqMkzaxf
Fh8Lr5E2Ps915AMGxgDUdhjyqvKctcjaApmSngOvtA5t0meP49jeT7558M3w2JZ9vqE1dRVtUA+g
607blII3qdhiP6SAOayy7K3npFDgLiKAeBiGfAN9Nv8l76LNPMhMkKAPPEtBLPpZkZGHUS8W3nOG
d6YtGEdNf7SmzK7D4tsExzE7/H2Oz5AcUHJKsAzXNmWTEUpqkOShGwIBpSdqDTZyUCe22ZfbJ+rq
k4FCREiYCiMsl2uMcwOjOfPbLnS9COkNwXTyBhmgVj0GTfS1n3x9I9E0r9eSXJswNHfUQVbPm/VN
Ruf3AU1wehdu0amvkfESYy1hBsIzTK0dZzkKtjAD1ztkLgnPWGcarPOl8X7ACuCU0vpa5DZJIjh1
URbHIfe25L1XR8FGncI+u4QGz/tRrF6YskaAU6WgsIQIdeAYMb6Wt7/VsiJMNXMW/fq/QeYf8Wbt
GhkOYtYLngu5d2eO/83ZmfW2jS1b+BcR4Dy8khQl2bIl2/GQvBBxkuY8z/z199s+FzixbFjoA3S3
446tPdeuXbVqLc1FDxJn2HEvMrt82hJxTEFEqBLlPnNherNa5DKrjBOg6W+gHurc+tYb13p9wWf7
eLIoDwe/IsJegrrqrB0S1X0bWtpyatrBo1L0oRoJ0CbVnaIsfu9ALGPED1M4XHDzP1stYB0CAQFM
jdfF2USG45Cm/bKeKvAVbfxsFT+/XqlLDZyt1EA5REhN2nqK4EbybbOHet1o2n+JrRL7QZDsCdYv
IRF1ZvxKpZqyuWBrq+oS1Fnuk+d0oUAUobt2uBB1+GxLAKfHPyFRIDh7z+aspejCsOb1tLTIYmfF
Fn0a36IGOmkV/9/PHsJgNo8w6i6gnXvf1EDct64HmoK0DHHa4TVeEAj7uo2PdghMGl4qwWQhBXYe
ZqDGfgRKEM5c1NpOb7VgjYZtZsW8r6msWo4o6n7d4McXNquFTqhglBAJpPN4WagWhQoL8XwibvUP
lWLZRncA17S5o14PWS5d83zqj9TuIA7gkBoOlSX0RzmXd9UYVdu+pjxpjbP1gndwPhFMAYAqA3Q1
dC5EAM4me6VaHLS42tzWNvU0q9rc08lroJP7IYeSJzLLAH7D4OvJOD8fb41qVF4RHIXD9fwAmqaU
sDxlc7tQkA3X0eIOlXaJ0frTkZEtwCuDmAF35P02kktppTBUm25bmVoaalIA0MJSnJiO20f1fTar
qQt6+pIg5mc2jVANehz4DOaHFGGsz6PWtclyGgrlh+z02DDNV3QCREW8Tgi997mrRGG3beX09etp
PR+xMAi0SRoUOCC7+mzEhaRPC14ZW0xGZK3PxqDVERky15OMYJErx+njEpd/vm5UfOh774hGqewl
2YZ/yZ/eT7M+VHlZOtNyUsbpOY7Tm2FFyS+t5X+NtHwb3l8tieH/df+Zq91CxDcvJ8OGScSBT/Fu
Dptq1xMTvHYaVd6uc6j6KfoCQ6wTAh7C7f8wVg4wgVf4I7G973vQjfJSwqKxnOa12RuFfgPdQOVq
XX0hrvjJQuIE4SgRs4E75TyM7FgNBZ9xt55SZymBkBqPdZ1DUxh+XzpREms1h0gp5gtxhE9WEllc
eI4JalK9dE4SVKyFMpESWk9JixQglQDNXWQ58dXSW5eq3j45JFhD8RxgvzrgVN5P5AKzhSLUyE/O
MlMWblunwdAfwIP90kkgGnZ1R6XtXTx2m68X8NzwsIXetStuub+2UCvHypK1w3Jay/F3i6hILzbr
1218clNqBKFIADvEYziJ79sYTMr5ZKko8C6sdSObmHFzVW0feELs1tHwLyUJsNkiFfpfNZWzm1lO
o5pHGdIUlFAfp0w/VbP9s4sRU/96XGdrdt7OeQZqIfNhpQtlIPBMkIc5ErQVXzKr3TjOHzl+BcL4
dYvnWJK3JsFyQAmLGAm8ZmeOWpjVZTlE7AZn6Pdq/1QaL7pxKMs/5vjAt/pym6XOBe/jnEWaRkW5
D3BqwdtgfShjGB1jzp1Ijo7JOA6nJhrJ2Ouz6kdMwK7vrXoP/YS2wRIYWwhfSj8eKIY3bYLlydwl
G4pwso0cpgQachnqi0XrL3Tx7KDSQ5GSpouEQagBOjdDZWFBHDMTp6dItK9du9tql7L7b/f+X2b9
P20QvoPdUeCSz51LWyrXCqBNfleV8UACdd1D7jW6TjqciqreJWu3K5wMihk7aGZzU9v2NUrCcEiY
T7I5vcbW6EOQ7Kf5/PT1pvh08P/t2Nue+esI14UTKXGbLbdDtlZ3BjpUPmbGCEIKgy/4bGfW4nwO
3gLrfzUVGmtvtD1FlnADwHyi30Wzevf1aD5tgleWiM8IopCz23OULDWVqOq5Eyo/nKa6uWTyPh5b
NgtvX2IXJN0/nCE1M/LUQAvqriue1/62kAmVqUeo++IOwupR9g314esxnScc/jNvPBaEGI9whc6s
ezb3QzHblL1Uc3yfoxbhKkmzT5f0KA8q8jVGOLphqN1Y8FdFphM41NN93YUzGyx6gMQ7XjZFJ2J2
z1wF9oIxpWkx3Gp5Xj8uSFlvO+DbO7SNms0iZ+WletxPZvnvBvWzArZJTfIxgpX2LiJ+CeCmVlyS
j4nbleE/em3cZFG8Aen+0zHT/ddD/TjbAu8mZhruBBQczx2wZbLttYh0wjap4Q1KDXZ5KwACfLEW
aUfZs2ciMehSouhSF33hVvhoKM6aP5vqDt0qWVkZIpnDwZXkKAssQ0og3ynrX1mdzikq2rkt0g88
TsHy245XKs3spbNBQCYM8xNKk9ap1VIZ/iZqYWGMqV++nqQPx4xOwhVA8RNlKxi0s2NWIbMII0aj
3qhjErtauT52qX2xAM4+89sEhBQwP2rWokxFhDTeX/0yWNI8ltLxptCs71OuUtsFl5Tbtt3PKFQD
Egg+XfEmrdp0g7WXbIglUbusrWZvhdkpbcYDyipEhqM60EZKaWMJOQ867k/wCEGFUfNWrW/aVf5H
N9eHcVC4AAxzo4fzjuwr5B9g5qtBeZnxX91MHQPbqH53ffazNK17AvL3cWruLSq31SEPeBKR5NW9
dSYEDe065FXrtWTJv5U8AnaR38CP4QNzGdxEH57XRPsxLSgGNDbCF3Arz26i1c/O4FyZiU1lOPx1
hd7dOwoq2ijkQtNpqb/yudoNiY1uVOwVK0xZc3lf6RRx2EiopUZ1u8ZxUA7dA4RpNys8XgS1ityz
ou6HOpmNq3f6PSPk52sIx4r+alnMGolQ+UVu02dt6hKvnMz7eMKYUewYwDb1bdFXnzvI9KIueSiK
4Vgb8fPalr07StpTl6GSBTJJ9pcw6QNZQjpyTtLfazWfjF4+mZHmtR2FoOhFWvA2RXb9q2uylzGz
niUSW5t17bdJWW2WHCFZOd11jXpV95QhaL20n4BD+wj2mlBMO6Y3a9nG1rPvgGjAvBbjJgGsBleV
BfsYUUjXkpJrs5WvVyK0cHbrCiVqug9z2raK58F1RjV3ba32LDQUXPFhWmmI0ti190jPHCojgWtP
mu77zuOFF/uzzceHNqRefapv5qHt3dJBrCSJ5CPBUU8aX9QjEvXNpi+SyFNJgW8TTYEHXe1hjkv6
4VgaaXPfdIKmtjEqanGMMt4kqWpB6l2NgW4t9laq5Ha3qvCBSSbEkq4+meofO8nnoyVh+4HqQI6T
M4NX01xehY2Aa2hw0yC8yiMNSNdNVmV+nqX/IKJyk+kt5Dh2OtxXuX5J4fjcXTCRDSLEB7oNeDBe
8pkLKakOUHNm5WaN4uzoGFn9AzLr9QaNyfmCJRZG5L8uE94fFDK0Q/GhIZg0ztP56PPGC2x9/c2k
lOmmjWxzu0Do8TivtvMypdkaZNQ0//nasp2Nj6coRp8YLdkd/O8PFE5Jvkw5OeXizkwQAJctb16O
1MQ8f93K2X361oquMpG8JD4BYmCFipDABsBSrOuBp2vtt2xHEN0SjO39nF24v8+dcNGgwYCoi3II
AX4U/07GvlZV4HWLLkt3OvSolNirgMequSCLreb3dsoRVnKz/CZnvEnQJ79GyPM10s1p18XU2CZr
XDwVeLEHHmvNv5+Q/2gWE26B9PPcPU7hoVPLMh9OrZn+MBtnLw/t77aoUaru7r+e+w/ZRTEX+OFE
qoXoFiCK97fKVCWgMhpbPg3TdEti+N7opj+VvQRphw5fZ6qv09Rv8i4/ObL0fWqiI4nQnVMvSOo6
r1MFO96FHqnvdjqp47cevQmGI7v4QcVGaUYzb6a5OMF4vcOL++7UydMcrgfTme61mSo+HamZMYSv
wd6U3bzP1uhC3PLt4P73tP1/H0SikQw99/o5lcY8pIXV5bJy0volvKOspfsHRDB3IbYr6JJu3YwN
NZslb4VvBBcoB1BKPWiixb6dDCfxkVlGrkytpRcLqZxHhjldJRb6lUU8m6mb5ZSfLxjP59WaxwBJ
Y+3YVkZ5tVTq7PWjYs4utRzzs5yUPD54qFG3h8pHutS9PyZh85Lp/SziuRBZzkpzV5ObDawlX7b1
3GU+2T0nqIeVasexkoY7e1JQvxtXKC+7VUm27bRkcBuNJfwS8rInSOtc16tWPc65lviSmj4ta+Yc
ljicPCWVLqVyzxwmNIMEuhP8CoUx1GaeezJ9VMkz1+18ow+vYXG/4jV9vYc+aYAXNqhCxBGE+t+Z
qzSqsVYVSTHerMnYbqJGszbNqFu7r1v5xDryBhBPETQNbZ4C748OfBxri6dUneLQvEYjCFE2Zar8
FgVH739picEI4WuhzvO+Je5C9AWjUTs50vRzTcffyKlvjewSQ/l5SEQcvXe447N502rLjtQOxnxQ
Nrfz6lxXRnWFcSAdLSuvkhI+KU6+LxzEWNfqQsLpYw7DBPErQATCwyWNcWaJCAk4Y2THwLhGba8X
+CaG5C5Dwg5f3GrNtmSeUpxG0/5ZkjxQil3aHzNwKF/PtXrmZxPzAJAjA2lzkKQGc3HWj7EPlQq6
OtL+mgkb8G023HGnw7WnizbbGpWbZadm9saap8PQxbsWpxFCcokzXDzz0/RzCH/xCIaGLckC5+3/
r2P5yF/UFXrvyv2FLp9j/N+6TAmBylantPEc458ghBMNkuwcF8pQ5z3dXMbV02GzpckunW7twvJy
6qTo5tA2AV+m3N6KL8OTlf/i8TotkqfpFzBOmtgwf9vRt46xqGQOKASgf+83LqX88jJUbXjsKEYr
MzCWaeRD/EyDKSs3U8BRLoq3UJk+9uQXS+dHL1h3oqd1gJ1wKby8jfZMZTqFQdJ8C+VD6XReDJN1
BK8q32bsgSyI2hLNjt+1JG3G6lJZu1jwD4NAI1aYLYPb8uz06TXg4L5UwqNiRtfJiqfbapmyRxEh
8uHw0VwlvHD/nD34/7MF/2pR2Le/YkMEP7UGRd7waEIX4y7RGqhx60P/64Zld8yBvGXr/DOLygtO
5qftktQSIgX4A+dHkJpfhL27MQQnFl+b0nrICHW4A8nYsWy+GeOyg/b1WJroQ3+9g89dQLFPBCWX
ANyQnDXPzpwy5nFU1SVM6gYkJnYCu4YZmfiBNYgx3YiXzdftqZ+dGMG/BHCV0twPzFL5YlswbU7S
sVBCyIO1cvEZ+Z/QqJ9qHUBMlK/9L6hHwqs+LIcdOigEOvB8KXs1XXONtKDTK/NB7/PptbOGEY98
GIMkVszbvOjxUSCHvnDdfLI4Al/7piNPjvODT6JVCkjwQTpyp96VoXTTKLab8GxCPLL6oQzmIxyd
fmpeknT8rF2BBSD/hrwDofL3m7Gm9LwuzEQ6Jq3lnHS7MDZGqKdb1eq0Q82V5Tfo9ID7SqYcmC+K
Ol+v1WcXA36YuJoQhiWALu7hv05DqQPUpmpfOuph80Md1tdxbg7zEu7FYRixY3WU/s4r1R8xbfFq
bQYUIYtu9NM4vmDQPjgWAqCABBqcijKp5fOE9mzaXSdPcnjUp/R7YUsHKdYuvE4+25oUMFLBiFeO
3O555VQ6zcsExik8ZjG4vipRFR+Z9MlX4FXcdnZWA4Zvq6CmptIzpUwJwjKFYqBUnF82Ooi7wYkM
l9I4w02IwEJtMFKoNKjpTp1DHGd46jdqtOoXTtQnJ/jt0qTr8PiBT36/SF0/ltWq2SEnWHKnVnF1
0MBchjHv9K/3wyfmmKgveDICCBzecyWaIamixelW1sDQtog1BfAz/9Op+c6xpUAaLqo7f3KH0R5W
AigDHtg5xHHO27CYF9ZDrlt/LizfjMKflOg8l30VrCHYfSfdkPJ7MCr7qknUC8deTNzZ7YMfi62i
QpA8+HnGT87aEsYGB7co7dARnH7M0szDLE8v7LvPppUBin/wzT/k94lnq0qUDdFpNEQ6zH7OjeSm
lfpv0mD+6adLpLWfNkfWAOwzMZQPzrNm90AUqN2iwtN5qMuRMizzZBf2fpScP+B8L2T73qo5zqeR
CwalENC91O+eWbGhWVWFzHN0wlfvpaoygqok+7JPpm7ZWFMr72JwYVCa5whrzHO+69AZdjtdi67j
sTSvYOEYqEYb9YACo/xnREGAl8ZSeGz0utzVpVk+Zf2anLppVfckMYWaxKQj8Dflm35JJj+0V6iS
waZs5Nw2AO3OppeXs+3nWlm7M0KD10tnQkiQwYPZQ+R8FVWIY0F6WFxXg5V78RThkxLz3Tj6OvxC
HzRS3VkHhCGjuQf8OrePa1JU+xJj/YM8VnaojcECki9ZV1TI5UGeYiQl8UAc7M5xI71ftm1nhq6J
V7NZp1BDrXFAC6xf1e1U6803iPeX54rM7PUg8YQtFAke/A78nFY2kqtnRuUZTlbvi1lHjaLC8CRz
Lfllrg6bWh8XT82LMmDq0sBBZOD315bgDRx7tqhUFvFqIEgFKObc6FhaPig2NAPHYUQ4sem3cQM1
8DjIm46QMLzmm6RYH6be2OvydOztFIeifKD07M/XHfnkyfCuH8I4/nVDNXETItfAZobHOjz0bZ54
qCNq20Q2BiEpWXlKbCo3hWVJv75u+ROzS8sibsZtwb9nZnfIlax14skmDB0222p0SHOMSe81scTK
S6Q+vm7vk2NrqhwhsokwroEieT/STKWsPq/V7gQhn6tVCAoRmS/VXakP/ojf9HVrn1y3rKsoH7Zg
MSIT9b61Ror1KbM0CcScpdwk6Dzs82HO91+38omFxeYJcTVAm/oHaAo194VV13AyjrZpbNosUQ5a
old+bMr/lh8QPxf8CwW94LJELPdsQC00LXEZdfGpM6Ortu2hgo3NLUVDF6Drn/hs79pR30+cM0Qx
Ww97UWEjeD5pkMJGTxSMoocg3tEata9fT+KnRwAOwLe3MyD9s41RxetgZ9QKHWO9Oa1DSYWq2u0Q
ZHopWv3eyZqDABp+3eanCwftJSZAULqfp4LlvDAn1WrHU240JB14u1ylSjFdyWl+iWLlP+X457aG
0iMgTKDaQXGIk/HXGYfnqUgoj7GPLf733lKK4QqrV6HQU8qHqjD6xzjNFipbnPHWNBsSk+gxolE0
WJspDhXPWMrVS9t+8MtIsTyWyLxGylm5UYHXeD1sLci91P1WC+fRQ8Z7/CcWRJuKULVdcy19HCl/
Klw0Y9JHaMMK19Qy5FUbdHEko3W2iJJsx5bClQJqKl1vYfFMEk9J9EDNl8y3cjna9TnpHkoDqOyN
195dZBW2Cjiy3DxdR1dvR9td+m4hMLDah3ChkEO1p2RfZmNxqKOk9BoKhvZVFwITo1Amc3tcZFod
tKuk1/M7dWqjQ9JJte5Og8QNM8ktibVJ2zSFM21iOVs3E3HBp6h3wh3KVLE35NV4NS5zspGmsLxG
nW+4LvqsONWx2V6Fg164bRel15RcJ6c6qXK/BD3iVhMQJHWeuhs91NuNbsb4f2vyrXHg4JJlSQvy
wsp2SmcoGyA04EzRtnRXDaIwbUhWv7IiYG491G95JEMjlKP5keZy7lfhGiIWvEAZNqdjoERqGSSg
V310HDQfcffhRrEjaTcoWgwFmDJuV5Yy0MOl2zaDg9yrJNn7rEdwRm4y20+GHgmjynBIW9bSISKV
FCyF2QTZZFtuUaH4mxRp6EWxSIKF67ot0ATdmtSimq4mp6O31LnmkQ013TTK5gvO9AcLK8g8iMNC
s0yakDqN97taqZoMHsKkOoZmEX2Tw2p6Hh1cee/rk/qZPaJ8AUZUgVv74FzyplVpJLWOU9vs9GU6
WWNmuFMPC2+DoEwjp8+IW39PTMJ+X7f8mY1AgoR9SOMmodr3A1S7zhK6ePZx7oarOIyfZ216qKa8
uzDCT9sRAVpRcoA5OpvIrE7izlgy+xg7LuXUqSWKqb8eylvB0bkJAtDIy4dyZeiPzkxQu/YTp8e0
joTPhp4IgBml9bVB6M9N4bcKzGFKvEQJ8eVaHZvC0b7tq1K+y/VM3jkgu57McHBe0QJZXhrdGYVl
WgdY59r5Ga25GOtlVVdILli3JXmKDeze6Gc3ZkwgtpSs21Eb5X1V1/W+jCrdR67pEhXFZ/7M30MU
18xfVtYMq4je2NOpIZ65iSy59sahRXZNqicfMYMLgbZzfIuItBGdJLhAYJ2487k/0xq93kcwqh/D
HnyZ3j612boduiig1WNRqwHwgK2d9A/olu+z0fofXA9x7mCjg7gIFOL74VpTFBGsCK1/sWvEpjjf
NKRuQaYSrhJU6u+bAOrbznramMdElU+zamWuOk7fbLt4liJPHxX5wi797CBQpgQ2FR4ryobPNqkO
hYg9w0B0qqibhWBmlHYhUkQuVjK9cObE2/Sz0eEcimAAHI7nRwLuFSiAKTA9jaQp95g6BMqkeVB+
ScMEcclsycnt0IBvtiQTvcKu7n87dVhfIVIp3cjVUHsr9AuH3DJHl5uz/5ZRuH3dJB1awauk3upN
8muM0ucqVMYbhzPutvri3GhyOZbU0Kru2MMFocDLsc1SQnFzX8w+FKe1q3QDJaFx384vYWdJ14Ou
tBuSfGA9oXM33CrS/9iNzq8UTuHB9pJsGqlSXuS6T+EeoQD6MY2T7GCg4rir9KXdjrI07fLYWTbx
rMpXIz/oatZibpA7aHg8ptyh4GeCGnH6W0tL+kc5W/IDKrPjNlQVBHcgrdoP5txtKXUt/LJJwk1p
SbVXm3EUxGUDHhwSvAgfhCA6F5J6G9Wpdj93b5ww45IHUE4mcJMZP5e+BVeEP3GAirvY5kabHqM6
S7yqyin9Js6/yUgkbpKmSKlLGBoC9tzFcgNJcjamvRelsnwFfHU6SuvqkzrYoH+iHRaiOr4WL41b
L6h0aU7S7nsnuy6nwdjYU5jeF4tTQMGxtmjSjfD1RGpyF0VUTltdoxwh2jOu2sngdbIM9WZcw3pr
El9w+znJfaO1TTeGdvImkafikIaN4kal1vphlCWU6XTLPai/dA8kYqHDzbzrChW4TRjZm2haHN/R
GpBmzbTuQnMtBJi888q5rL6Z6QgHgFEaG22JKJeSCoqD/FUPi59dKnkZJrSoJ6/tfYTp62Entdmo
7JU6p8Y87edAyocXRY0pMK762SvHxXGduNG8bu3sALThCKZtHeM9lBgqmydZXgbJDBE0S+RmG5ZW
6Ieykb82lbHEftuHPH+Ru8DpoN5oyOslCNV2QgNWnwJg6rzbV31CqDoe7B/ElPVHowRDs0nwMMYH
uUsJI2aKzkJyuDaaMctwSg6hdk8pLNeCMdXXJpzmHmRxshc6Uccy6E1QpjGznRbmrh7Zl12u66mL
xrfy3BYrDJ9yp3pRI1kQCJVp+gLGV98NTaTHrl4m8j6d1mQ7p6rkhZ3TbcOxXipf75bqW1lQOuYq
TVf4BdT2bueEFK12Sn5VtZxcyl076sWi/Br2lm1pZmye2A+nhMrywU3H2a3l2Z2bihgFpFe94RUo
jaBgGugg38hHlfY2Xmr04O/I7UGPRZrzqpRw2hMbXVfCM8qeO9eMrT24gyx75THF9/PyW58t9gmZ
KH0JmhJfs5n8MUw30vJTZAnRVxQ2otlZrOe4EFqSR8/ugzRrXE0XYKsdHGO98ruIXyLpVz4QWi8D
HmglVIZWcqrMxyJ7VVJ0PfFS5VUHZVYFg/JYmI/GXO+U8bveWJ5Sy5uaxKTpLFjcV+QNr/IuvXEK
Mm32rznqvEgnn9oH9Il0pJpVnpM8qvodmcJVU30i/O4av4YDREiLifv71Ds/pyx1HWx2QcaDUL/f
a2jIFgqUi6k7KD+1EalFqKt1JwiRg60MNEBJxIXXsINWbkvxY770HkKZXlhnmzKVcJSpZ44ib4ao
Ijw4iRUw/CRd8Jdy4lDzNR6iS/WGq8yFG1aLD9u8W7XKZm1y/g0MO91k1OCMoSYdyiS8Vs2rSe08
hV83I6QPsyFA2qt0MySwQjXdsgl2xgTnJzrBD4oC/i5Kk5s6KitXNpZhE/a26lIimrgO5ItuOEzs
vuhYrBxHFSAfpL8A58r2MGb1baMpNx2Eu3no/JYt9OtEpLCZu9qlLP1WpdrTtXOw6+pww620qxiw
IrWPU1Vs4kl5zuf8kKid5aaTc58p1Sazi33tUOYwYa0b2whGxXgAaQr/ThPfSqN2MFhZJ0w8WRsO
Qj3CrLPrXu+uncX6JYVFoBBcItgJYW65EVOoWdI3ayp8VYt+abW+ldMFNlYJPGIje1B3HYGbH+y1
vJUbLKGSnEq6wLn9EWbmQ2Yq3mSkG1hc4JlXg6UJHHpraK9ZWV+HY/YI2b5r2O2GQmEgg3vkfNlQ
clwdRH7eQLkDzkP+D2uKFCyvNKaokUl2Sy4UcFCbF809vwa/1CYFElpPccDuIyQxKL/J42pF7BpN
hQk1PT6amAVYs8WYNxAL+FDR7xA4dzE3QNA4BHK6BwZgzNMtUBK3XfNNnPVBVRHAjRZfMfZtQv0I
NI1TXmx7IKWrrQSl+Zt0d8fm0uJoWy4Wa1ls17T3UbH1ovFRUW44ii1hwqJHHnXSrgw4TdeuCAoA
B/RKbFaS+mKPptkreB5XbP1ZqAqP9naowdsMsvEiDI82mUdmYyaNLdqGkvJRkba61ngzkAYLslxH
HilChQGjnjZAAgYp8gXawV6KH5IxeVbXeZiZEnIOPieD5xpLoanfnXHxOcZp2e8gMYdK/E6e/mRy
68Vdu2F8AuO5pDf2eoddY5KYjN4edgA2cldvVs9mVdsMW50rpVeENjL0PES5DcWP+EL1BWqFTbfC
Po3NKBAA7NJrmSe8Obeu0fIGbrXvRiNfz0T/xI+N0HY1awwgNnKlmC1jHLT+d22HO7aCbPRbs0xH
F7mKJwyrjUGBY2Tg4exmTSVS+2XqfLfqSeymDmEBMs27LudqidWgTSbAnVlQSbpfFv2+w93gWxIu
v6VBuepYKb3+w5pxaQaqjZMh9dToaXB78SlrXm8k7PKSVry0bYCoSlgHwk7K0uIcaLrmc1GJvsPu
SoYKyKW/k+Vuk47h1kTuitck+jDqJnKMrdh6YjdIy6sYdMLFtgzG/bpaByusthwXVBlzlyGGs7xb
+2jnxLbH6kh84cYY+m7Dfh8AURbd4nXTK9LUV0aBNDDTXA0vvOu8Mo46QhtvJ6ZUS98IVwjIBxjv
EoE9KVtJKODuKONlGl5DGNa5y9xQ2hdGlIhjI3Ae4otpPYTQc9KbFKgEM9tL0WNbmVttXF1QKroR
ui1dCAnhSGEQ1rHYU9BRejP63g5BCbAgtYzjaT529nPdpW4ektdbflf9ftY1l1uG9y37adsy6jU8
WFLprW24Y3kmSm7RcRaiN3wnRovxBh3DNyl4Xsv+1nIi49S44yPa5MlZ7nT52sx+ZNM1IrZxMV5L
KU6PLV1NkMiIUH7tkBgZqre7B1pAsce4e/jhOeKBaAsAi6NVPlwyTI64iF6r6VvOmWnM+W7Jh6O4
bVb2uZgV+sEc0SemlD8vjJhfeJuSsnyJV1/YPkMGbwiNYPRERjrQjH0+I6HTC0zPbEmc+eMavUzJ
dnIipI3vrOY3KURXX595+dcA2flsqXwZlZ900kGrmiIK31avkmp+uxdpvcTK5sqTHCe71lF9fm6V
wt2yym7ddm/2s8rgr8j+CP8EmW2Lo2PPndtEz1H+bGtH0bGBgvmUcYr9WEQURjCzklxuRnI09LZC
HT1qbjPlCUO0R9o6MKFx1IxpL6mASKim4FBzEBwpDcZEKFTvivJJmET+Z67bbjv+qWMkp8i+jxkf
q4U75i4vn/iviDQ62Z+E6uMQjKBkQP/P3ws7AcWDS/IXux4Zi7fgYvSz+bKu12TXb9TUvMMHiC1c
+Z2URlBMGPf0Jcpk4NrhLePNkjWQZOPbEFU7wRdEbgdfbGcZJcVwfP4SRpgm7abCR+M3qxRC6IyE
VuY1OB7M/UpMhPtIs3eh/AAbtTcn34T/p+Xtd6OKr5A/iqWg1AIHESNN0Bso0SZfY378QIp3XLqj
NC2Ide/EUDQQp8JcYAPYG0iRBKByD31Vb6tB+wnACfDRozh32S2Hiz8IE9E19r3wlRRWNTbQw9bm
a7aEOMdV4zuFjKnLxDYcWTNxHSaq6oU5ioKLducgBeZUAO/4+zXLTlyhsd7/xxCYjh9nv8PsjykJ
M8/4sagFbqT5KlD8oWRtSOAF4qLDzDDHbGLh6/JRs/xHb7SjXV5D7/GtWqH1XHbCT2Cgb56tETBO
xbgTfRmK7Bt7SMGVwA0YVc3XnUW4kFbVeH0/BJWR7tGNEmSg4lg0qVfqW2V9EnMqTisfRdIFdrLs
VhxHjFiMhylcwHzeQBgmHHFSTG8GUXiWpWweEjhb0pBXGVqiNA67MP99O/Laa40QOp8ZYp5kk2VQ
fYvfIloUIP74KEUPbz4V3jX6VfzWPDzNuSJ2MkZ7NfVg7Qh1i03PSUIkSGNB+E6ueCzy1QzzGzGX
rIb4rtZysbUMaf1HuH3/P0986Xm+LI3qihGK54XNhcz0RfgG/C0a9cIFakkyulJnvNZ6tU31YdNJ
ids3VgAx/4P4TRZO00HqLuk300KIGnjZiOQ0a4SDyD1OEJqOcjDEKsT9MLrK2J8mOyM8N18rY/fs
WI8IHimcZVoXvk5TyQdpHW75i5GUJ0v+w5zDgJf6dnYGKkh+s3n5r1hF8oOY4K76kVvNFhHsK2G0
HZz1EW8U0+x2ttBCCQD5bIVNZu/xRWxhTqc408xqpMqbXq7EH0Ni9cJVXXP9D/22HfuKQuUnLTnk
0XCbmtl9zoONs2VzkzA9zP7SvrJ/OSv8PPMGx/Lm/yg7r+a2lWwL/yJUITXCKwGQYhKpaNkvKMsB
OWf8+vu1ZqrmHFll1Z0XeY5EInT3jmutjVFApids6i1nZ68KGeONBPhNn9x0yRe5AzGYRgFQME1e
bdGyj4rjUt9P+XrgOyrF/cEPO9FfdYTv417seBdwTB6xPl/4TaIWwRgND/xzBDzeR6OnlfHNfz0K
dIfv65y9bbGleKp7qCogEKX94RG5U96A9B9YyD7SfDY6bkPuQG1cj27ny3NfXfkjKvlN+40/wxdY
lIIy96dWS/NL5CWO0qeZ9jMvl8fDQyuFEfD9aaKcUu2+DLUbV/2x5OuG6fVEPA4PudXVIwNsfHY0
R53jGVavlvqCg8WgcOzlTiIEPMqpX/IF9MNOOgbLeTSZDcYfpNgffhGqtS+PMvuz3PKfF6YqjtoT
/wdbKcMm/tuIVedJwsV8obO+qRA7IPuN3OlsdSKgjOq78S++KxsO0mWGpDniDXFaTAFaQUSoI0av
1xG/EfJ48ZWEDf/JrKUrD5dXziZfILcVwD5MFFFrgjYPP0LMnp194/EQqF4xDR209mmSf15NXwEY
yRiKTzjtN0cKyqm/pMOjwP+WN3IpaWR4Fhmv29Yq01Euw6e5JKYVwIVcE0RBNvH4VHQPMgDi6SRn
DaDhuNDcIvoixuEZ+zXzckoJS/hgao5cXXkt+daI9TAD6q1FiE7ZayIll0Gca/WetB5yn7JGFOu/
D8zbI+FONJAaDWaawyKOfF7ajUG+JqyoBErxX1EtZjB5RHpleQmReG/MiJ3HW7ldpP9usZ7kx7aE
+EkHLHXX/wODbnoCoqrdEYOwI6QBXfB0JYlzOmnBOKUbGfPK3cdLlc/A3XOKF/2R1yPzsyq1fHlv
vCQZ+on6IB1e40Ry/eT2xCoRtSEPtbHSt4QJeIq0Tz31HOmgODRTo1CBOmFpeZ96jmmszmpcgCm+
0/6zJeTiD8QQXD1yGW+JG+9FAt7lse+fJgyUMvY77osXXSO63JCWy42Mg+G+Mt6gVa37RGtIWkyv
gG/KDbAb5IrzEW5DrdQDnx+61OMgDUly6uOU3EHzhoWC7xrg7v+zcCnhBV/aZdGVN8/KpCax1Zu3
keEsn6a2uuNYGAxZ48DM5m6AOSkfF8GqbG3lTmeJ+QuZJOfC2MTu6yyqYz7e2+O4T2b9Rzbepmn9
5sEHQTbcaNqJ9SnX/glF+/shvXfwk5AY/KkhlbtbQsic03BwRiaVSGEcZ4O02DdiGw6ADHpGcln5
VnjudMk8mUuKRC8388AYS8U+k+ds5VOrDen8vBWTCKzEuuXx2CvG+oUcADCA9YWYjYBdOI8TmCBe
mAwSueAsKM7FD+tIrD//1/GqmH/eBi+pCguP0ajnxFIItekdY6D4kKYUAfs5TnUZPwCjgIar3ciI
lDehWAQxpD98nC9WBnLpvN5wM5xJc/wxz9at3G9ETdjDUIQMurB3+DQGtsgQXhokRR7aGa1F5+28
hIxMkrmuyL5BRZKvibr8RsvFTWo4v02yqVADpkXyIYMEXnE+3krrbvFX8jtitg2HwJrLn+NobbPK
2Nu6fZ8mBlWlO7Ya35hF1epZdfosNyyGVx9d38bH63pLZD6/Vec4/pxeeY1iWP2+dy+t+aCGr3Oc
BvKkjog+RW1zjsjtZWWDV/TfLUaxECo+FUwMuyxtOPaTzFFbh6igh6D7isDPhvdTU0+jwnevUDzj
BcjEqUwgIJkq9vZt4xkXk3wUY+fwijkBrOQYZ3tZkZQftod4I88GVBF5+VkJX2WQVgEixLrIJcSb
sOdbqjdp/yB/TJB6kbq0noz2gsItEeS+tiIZR436nUUHcSRsK5mLgN0LKwhZzvdlanaCXiNfJHcE
yywfdzaKe7IQCkEPbDaWYdbnJ+kJ66VENzcKuJO8AYxKCUItbZY2pKTkHHrQEpsBo5BTvtvIJyHP
qtrvse54w2gAsxvfsp0BI8YV87Xd4WU7M/+JZrpXSTtoR14aMmKLNEezifaoQS5JIa23RYlKhHnA
NLZH9ImZz9Unr0IRP1h5C+cqszZ2nV0KzHKxkXaXqLueKby0I4Bu6yZ0dWqvP7tKOYah9bhkJOvW
kxJqJ1bBDtdtw+yqctawt+2pmnVvJCrr2uWxtJ5AVG70onrW2EWcgLE6k9mpVRfQgQ2cSvmlmOEe
XQPqO/3BLuPvMiovC4mbY2bZoJ4ZMeZr8atcWgaXXUlzb0o3u5PgNie59pgtvKG0V2H5UmNCqui3
fAEKJ0bW4rDNPBw2yU3fqm7JmCAKepJvMlWi7WRgw5WKeZY4PvcibTAZiTwXpYqTV529pSK4wbn+
T0qRuI5MjhZB2MMohE0xp54mwoDOg4yPHMX0OnwfaJwgXuO7Lnztky80vjayXpdOLUTi2b5X57eV
AcB2kvHhMjebmWqblB500/la6MqwmcbMGwZpcCjLKWYwStWp+EeUltRbk7tFqzdR8wK+0Q+zdW+C
vTcJyUZMiEJFwOGr3YL66RqdqXpJYz4QkNiMOmjXQNPL80iQ0y/TtsdMrATmuWxfCRFID44BQG0Z
7IzphwyRkokeS7nWE7zpngkADKDvM68iQbbrLPVCynZqbl+oB0Tk+eWyz3KOujxrZa/vCmquG5yh
3X6LNXc3UU/FNsdgRninEcWwCoNozzEwkBxit0Ha3cODoAoBDPqtqCBNGR6swu8TKXmdrnq13gej
Pu60UX99uz+xBsMS+ZFtyxB7JRKwl+wgT45LlWd0ExkwouF1lrlgnvlN2d1K0yhthTSmXZjK1sWI
orAH6Zxcu2PQzbSZ0L+VDks+LWITZ9E5vAZS4UJR/FlEQY+APKedcykNQlNxIpIfcrvKQGearouK
D4x+UzjFKKeGfqhGeLfZvFMa7SB/ykdh72icFAygPNFUjYWe3eR07ninOjXKXnsyjVpeB4buL2nQ
SPSd/spqEXAwb/2wmow0iR9iWWh5K1OoTr9XSzA+vYNsRTx5vYiPXUeKCSAF6n+Po2HiX3vfl82+
TruzPaISBdgHsyu/xSSYoaN3ZOvwXkK7883hcaq6O5t9xcqV9PEcfQnQz1PIdbUndM+PYSN8Knrb
WDG1zTINV00xpS20InFDohk4Bczh7Necp/KsRWVCCP2DA1W4oJTcK26oYMf0oXmxibpjDqtbVTQ1
6qMMYS1ZaUDg4JARDmGehx45h7xp92Fsb/RawHzQKXa2DB7UJiT9xQYdVlkyUgcqJWwg47f8q9wS
hyw5jJwwWQHXkvBrKKxTTzl9sioh3zLGhNYWtd3+Jizc7Zw5vw2ck4F/IRMy6PAvdnktDR0fum4n
kBpZP6JEBUB/0zUScoWGDztNOkU7+l4ABLD18qYYq7cyrfQJaDS+oLjvV5q4ynZRTsA2EggLZ97J
2cFd8kynSh5oM4tlGianbpTwouoUfahlJ70pOlGbeOpPMjxCKfiswf5QGzQBsl/S6DiFeZzJa+Sq
h7rlTxmDQ5gbUkTNIR7t39zdVjdedXSmIRQE2MXSQFYYebIeBSANm6LnWAhOgF7HJ4F9kR6LkUB0
Xl8wq6X6bOXrron7W4zhmT5CjtXUZv2iz+N1ButpT98Q3O2r4bwMys7l9jrKbWZykqZ1VpFD6IyD
dPucAQoZACvIO4QXJg0evJc9OZ4Q2vCBtQ/N4qGOjfsqdi6GU2701Dmto+21de2JSkFSO9oMpgme
zfU0O8EMJDS50b2wNQa7LLAyJnh440V122s79nfRkIGb5JwWpd87zu+x/MZpQLF8g17/MWmINSWO
2cZHRjmOm96IjEwY5k4AT36M1Y4s+gAji5+91uryWFOYL+kc1Mq0w9mlS/etil/kibawOA66xrIE
Zvb9Y+gAEwybIWjbAnGrMmBMu9Hj96PWV8LBV6eJUd7dTsY+JdMv4RM+offzZKsTcpr0r1KiwbIC
fG4UdMRzhFHWjUOdhZbmtYmX17KxwAk8y8/LdYDKuykpERplEW2WJfYSHYF3Qq48bW5T27zR1WFn
rUQSmTHcdjYRVpZ37SbXaFVSAQ7j+mYyaPw5BDXSM8H4NkQNWx7St+L6UZzcDYxpYfb3FISQQRxz
pUeaP/WLZm2WeriuVvOlxnHHDcGWo8VfUmivEmz4Omi2n0XqHmAWPBPjdiLMssRIqSoKTD35PaXW
LsaQoQjGsJufToMSWF0coYjfNix93tEOYNSpdEsTkME4cQEZZhcGT54Gtq5GZ6PUkBJxuwiVsdFv
OGm+Qx3SIPdlkPt5TUu603Ns4hRoBdRiPSS8Xldf9uGa7+V14ywOIgscY6vv87rdar1yG8/rTTkI
SsegCTeG+1XSc51lfXAEneAVkdFu7J9qq/2ZLS7xNEOVZVMgNUnj4mGvZAtbzw3EXH1vjNb2u7gt
Pdraj2vXAw7JnuyUtutSHAq011mzYHVbLo79yYv1nhHSexnkoJuPC4I92BoR+iB18zNKhb4xXYeS
46Rt5glyhcv4eosRUNJ4MZfZF3h25tRwk7HnmMrPLDW/SyeYC03xotU9pc7yRW+HqzAqBgZFnkt7
UcY6vdBpbeY+6/G2dR2133U2H5qQyQxioqMicW5LPX0qwu6qdk7A6gov7Vy+nNYdzNfoWMz9N2BN
HqSi27VuMuxSXm6ERgBdF2x3OqiyHd2syN2I6h6t8KdiGC9uF3uZ/b2c0nYjq46RwuHES0xg/TZz
tv6cc3SOCG5tzJ6Gt1x11Y86gctWt/qKFUclSS6mPBuMfNhVhEK1VSyEjtFP9HoeDSs8gG/dRQ0j
3uqpgS8S74QjgUL9K1Jf47Bu7JlUBysMDR0sU+Q5WYqZccq91sZgM7T0tY+nndzTgKa/CD0JTBKp
rgh3iaN+ja3kIZ6T24IWh5qLr3qcvdROfyqkCSAmzTQLTIGlPsqNp/TmVv4hVgm+Q+iXY3LGRsvI
MC2fbYb6Sj9hU+IuNCrrmLiBcDgzyUS0etoO8XOajxT7CVjKscJIyvdCIjUQN1l061ynP6rteiv/
zUDl3QpKH0TKStecYz80A8PDyM3xDC7C2Chi0YxenjD65eQ8SkuPRtGGp/2VKvMzUCS29+i5rIgM
iZQ5JoUmLmeGGGMB193UMj0qgnrDNOp9otOXoi5hRQpyEhXoNUDS1bfCHLtDouTCN7PS8FYjgnmp
dOeOpHWOq+8yjdPq+nc0ui+ZXfoRR1AmejkiTskSHScQTvqq+yahnxJJVTJlN5FAuCV3NJGEY6jR
dfHCUBy6onxo1fkxzdtzGle7jHipxJaDXAGVVD1ZuTim3PvM+N/BFFuGaqM3yU7hbvfyS1kKlcDZ
7uavllKckcoJpGUVTHKCo/QwrrGGT9Mhp5c7BJGAvue0Bwx0gJcgM+dTSdtc1ctj2GcHM0LxcVKK
atPQ4SXQ7O8BmXF64Y3bA3BhgsYDp/UevILu9aXRUHmyvrtl/pwU5gm/eSAuCio6uo1h7uFc7Tox
HKSp1qpwG6V0EeTgwjDTPIq4AbBJKuoDwPfVcJncpVYbwLDHWQ9bAOlY0kwbypuxHvJdY/ZsLH3Q
kEfVSl8BGU/Hk7hgQJptwzFnG5ZDtV/mUPFsc27OHJH6oOWK/YORqcZRs0nLVhcFWc1qjG/IOy6z
lwkrexngj/mdoqMODWAdQiHgWtucRlplA/QQe5o9Q2M2dZZlJMzxaG5YZBrQVj4dG6N3fDZry9vQ
e0SYbJfeqgypk/K1TklJBtjk5wJUIaq15pMblSo9uvBXqrrf16kbvqptixyXmIcj/NHpLgQac2OW
RXuYATKeep2Yse+pRFkWPAIlTWdfG1R6tq1RegwLC8FdGP2u6c34NK22A6w7mfhFrgdpZVrBmBRR
oE5RS3uQVNwDiF3dZklX5P68cBqHvp2Yw5UQ5yPGskdu4kut5mACpzmvd8jvrkCZxzJB2bildFAZ
83rKYw50mkXDxYhS+9DMU3qIgfnu26xr/XIOc86c6RzNPiRyXpZC3Lj9aH232FVw8sKMWZmx+aWd
m5aem0jCJ6dcxnsVBOadY0UZcVSp3CdVbLMihuXrhZhPWjineycvBz9PlviJXVAHS7ikm0QrlJuF
6Iy6vqX4VlhDCG3JlyeEr+5iyCknZx7hd5SxzZg4RZ3vB6cS4bZTQBEBU3Lqe0udB6pwRvwkQPdW
JEVJTL8iKm5hCU3V3jJX6hIGY0BYi9ofs77bdBq6b2rLdIPUXMqDESvNbZKTGGtJAh7EQSeQ7M71
mRgaBTAABDVBcBFhYcMSs4eBedQ60I9ZGF42VfreHNP0XgvD0Q/Ja19SNpQHDoqGmtJk16XS9FOX
2G6goJnurUsi0EJepuda2KgioetWgg9zZ2ol8CcZmtaZLecl0xfKde50zZoIg6rn8BgKPfV74ND+
MOSrj3BufEc9rbuGNuAeHY7Jtm6K+RQNjvO0jDFskrpIqr271gUTfvVQ+zXVSX6Xl1V91SiNHfPY
ZDRCqr0kXd7cGXUognqdnjOjB49ox0qgwR8JIm2FrBZTgxpG4IZtPzZsnZr2jp1V26LsEYebInP5
mmrpSEpKYMCMADqqbkV9p7HabWonra/O5rrB8YtHY9Hj27zEpuUckGuT6tqhEAjxoRaWP2icXm8q
SkEoZtZ+KewZMF2oHpgZQXMmpaKcDAkQ2aVq4aKoy2l1mZdDJ7s/u9aQMolRc1/AKM9bqKCvZb/O
RwulH68e6sw3WUFvHmd1xxT7/tCpzXxUpWrGqlbjrotBZdKG1xN0f6qpOCeLCyvQgZljIP98nlF5
QUGGQ4X9ARbJ3Hd/Rdbg0MW012pA3EADnPzFCSPK1S2qR9Eq6DvHJgmarS7+FPXWprVrsWuZtbfF
tyv3swH/K1HDYjNqTSxjfZe/Qw8uTU3LQ6GODKzJv9emMewTofQBQq6rny6qTT7cjVKTBOprtTYM
3ERWwBmWX4OuTH4VGfo5NPPhfsgi9osBOnOcO+1HiDv/Rfci2tZuWx/UrHM2DrJRvjYmT2rsPmUN
p9gqypsyra3AjvPhXC91vR2tigaM2XDuTGfxGPiDel60NmRl1E6aEp3JtStp54hSP8fTnPhhB5Up
swbhjRHvYNWJ0PqIHT5hPTZ9WzgnTQx50Ky1czTysKfD25s4nVEi0s2UIsvkTv6qJO5NhBjGjWWy
l8eFkqroK9MLU+YI9exwWrmGxbnFUoi86n0npKoddQMnvbeoP4xonKwJaREQfDWoVldCmMLS15qm
+m1B+fSLvEMNRQHcrZaFA0I2BitYFNCNcYG015aUU11k/lJ1zpG6cLZZS5GQjq3NsddnmlkO6GdE
PtygYKy4nzkzxjjVIh/l1YgpVQrtf4chTHkOCD6atN6PjDq+hwnH3DwjL48l1TwvEnq9z5cZ/Hfh
VHSZxSBgrJTLY8j4TUIRTms0p9spdZ6ryOpf0CVJnzBGwMrUGJiOiHVvajg0VcHGVN2xu8k7JsjR
riY6Kela4JbnjeIAb4spo236xOqDDGwZpUHdqC4DOgVeaJHoj+DkD4NoF3+t7f4mtvvxxs6d7lL0
JYajXteb2iLdB4/1PU318Y5zD7Y6b93HMM9VIvRIfTCStt3id+fdstSoS6z4oMRZly8JpvbrSgwG
DNSM/FoCmid3BOXSxO01ShT1Lk5Nmvu4LQbQGzUBRlv9Gpu29J18fFjR8NumGvWKsBfgVqD0btS+
SgKtAjVWZQns+MEZA9HOirfkRR5t0tloJTEbhLypZ0FLG99TLEMnuHKHfVlFSbSJswmATs1YIUmM
94ukpya+AEYPRaPB8Ru7x3SmVpU1hnVXF4yWLdrI9sY6d+8jrSSXyVm7kjjyMMZWDlxoOBhK/htJ
YYqail7d2nZa+1Vjm/sqGgd/Dom4h8lot4PeDbsJRNQJRhuYkbkc7vvUUgO9wOP0iJee1GiaH2KB
BuUsde5LRc9JmAkzIt2Nn5y0yQ6NOoK9nkT/NR6q1Fc7JIKMuFTprtfWXhkY7VsWmnntkZTa9tnQ
HYx1paG6xspNEo8LyCLYXl5uJssFADmF/GGpvMoemVk7aDTrmiShR2rkd6ULdyOqmZHoogdA+qWu
m6RqxJkx7+NZrGP28Hcu1x9SW6YkHv2DuPKO6GRETYtQp2tB2beQmxHtUYbFtZufrdx5rBz7uxkX
h8jQMKP96H9y9Q9pM8wvl5oWtmW+l/XV8jQcHLg7l861Y8I0Jd1lCf1EU3V+6q2ZHNzJLp4rdWoR
nitrP6dYgUYirJA66/Wz0ljG099v6U1o8D1PSU46Qw5OlbrO74h6UF+GocoKhpHqs4srSOMtFIqB
jLafwJF3OdXNUM8Zw2BTj2S4873iLPltlBZxYLgL0804yhQeKXjXiRH6Moak5DXTGi6lWOZgpzuE
85VAT2rqOH1SI6Ls5s9t57h7SivfpwRZWUYtqfUnjKiPOG0OWmJyLostp2f8m4FlU2ZxFARsrhws
ECm6m/M4Gkjwzll2U9qpX/7+Kj8iWyLvoiIXLNDVfC91UWmNsWSLOlwzJjV+q42q2kuZKvr3TXYp
5pam/EAXbx7L6WuxlvEnlNKPCGf/uPzbzv8Hha8Z82Uc08G9wKyLNvm0HKE0ARKimWomj0b22RTb
PyisnCRw8pCcyNkhur0jnGmzw8NlVXwd+iE7TUZM4hK19ieLqMlVer8/YQgiXAipTYNy/u9VhE4W
JUY0hJdYBRVM7UjKw9XZfcnIdibzTlRBwwYD+4Yp/fuCfvyE/7u0/P0/3mhpWtkS5cZwLWgybjrb
+aY12mdaCx/tUqj0aGJRMYOk+26XRkOlTx3yH1eC9UelguGcZfeZofyArfaJ9P0HFEGYeFTeLAs1
Q+P95N210ytXw6NdYmLAxq6/IRK3W5PPpg99ZGO5DqKmiLZhbd+LY8yVtYaOETqophD2Uo3cOCZ1
NQTk1CgGlas/4ubTzbw2ty1Ar78v2gfv0+UZ4R4TtzDA8d37dESYtvD8omtX7qqFqHnJ79Jmfqzo
Hvz/r6QxpVDVHBUT816gCPoY2TAiqNccKT2gd8cWQEiSwomg0Pj3S31kpVGgfJuajN7KH9cq+2Wu
p06ProZVx/3GrlYCx5Uaul67FoR85EtLOGGBkkOwaiF5Bai3RvTzbCUwyNK8TNc6kK1O91Kr0+D1
GQrg5VAYN0Nhl0fyJvTtkrQJ3GqlttjSayhnJYOgCU+5o8oJlmGC1qaK7pO3+MemhGDO/5iqhKVm
BNW79RopjSUtBevrzBjr88pf/ZzMInyM4cN/InX5x6Wwyf94ie47PX+CaH6td8r/g/X70e4zOGNo
VTAm6g85jjWbSrthihocH1o5uXlqpWiZMl4MvflkT3xg77EY/7vUO+tURKE19IqrXEC4bHJ79sOw
DIQrkXqgI/6+/7SPXh2j25jGiQaHZb9XumQ6d2y3AgEVyDwJ4xbWlNp4v13RjFaTCQSPhKzRI9QA
sBVAlhYwhSIEfRd/Jmlg6n86BJ77f7fy7rlN6mSN063OxQlFfmctSS7poIpXjCkgIkjrUHnWaOe0
lBsjpOqAKYC5dRXa/q2rlueUqiIzdDUlaEcrPJsghwHORHB/3UqDxKsTx5cmHX4mZoNCpyszisj1
bCTUD1ldk2DCnDxKya4bVNTFVjFb/a41Z+c1bEqYL7obbYGpLL6bTsTmCSrXbtMiup9SQm+Wyg5a
JjRv0YOfvCarIKvk8Ab/vl4feC7kmfDLeEzk0d9b4KVIO+7esC9t3TYbKdZsNfYn3uSDcMdFHQgK
P50ayPxyy/zDO3ap6NEPtcSlKRGtopRQN7u1LsGe3Kg0EZaxkENi/b8/2Ie+5Z9XfRe/px1FLOpW
4qLDm973I80aOJ4I5U5glRo1bP3aVlM/hpS/L8OGXEQr6G3+/S4+OnqOpQqTWXfM0nkf6dXDoiM8
FafXsSqPrTI+ycn1otBf+jGNKcKrr3+/3kdBkOvCKXTQUXORJn8XBBXKUIWdo6VXxYwAuBdIc8Lz
qJ1dr7XzuWv1jAY6rZg+c7y4nUAll9boWyM6K5/cyQcCnsxdhUOtYa5N4pZ/r3qcqUWdd0JcQtD7
AJrr+j6dKDwMfkMfim4mbUsV0YH8kwt/ZIBQBGAkOtdWKW39+7qrW8463ja6RqXLVAamaAfo2PRP
aarBS/77Q/65s1FscCA2srYa6l7v1CFowk5ZOczkiOBaFFRrIrWlvSDOs2HckuV+z5Dos9e2+eQZ
/3Qe8rq2lFtg/jGyg/9+RjNMo0Id5vTqVMtlmso9IkvbzmqOrene//0R/zQQTNLRNCnLh3oZ13x3
Ka3qRJdR1YaF1W/E5FQbayw/UfkQf75IXYp8WFJaGinT95tFLV2tbTUrvBgVus0NSAUvifv84NgD
vKUo7L1xwlBaTKOib+is+k3VkOvOzI8BViMB1IVj3ZbFZO6iqXE8vfraTY8WkC+KZuaxR+puaw+0
6q3FWIMmy1qKd61Lr7Aqk/PodMhGOCm9Dd0sAUbAkmmXwfSWTq13TPcxbxQ1BR1Ua34xIX3rTF16
ssfu3Aon/BE75Y8qBIiVwKc9kbm7FBkbNKaL0TOVZ8WJIHUO4HdUReD7VLBsiTGmAe7J9WoDpHJh
o8+aqyboc9ttv8ZRU+aQpUIL2GZd+VkNX/f/u6w6mhwC5XzE+QRi3v9eVvrwlC1ja72YAsF+VaeM
w5SFH3+/iDSx/8rIbOR7MewMWWW8L//490XyRnWtjobPJSm1+sDUlOpLu4DzQM8lO/dMRt9NcWuh
eJq5nxzMP62/vDTjzk05SpY6yrvnq0I16x2jrS9FkpMwTQhDOf4AwE1CosVhUlc/pos0V59Nev3j
vNhyaiNxN0fT1Ezx7rxUrTukVVfWl9bo6OzVUeUnKl2xv7/ZP+28lIWSbpukyEGw6V0wPOUxu4WB
mBc9QtxxCberam+grGHxmnxrVsrFssbHekKzRPQ3Ni3HT27gDxOE3ilq2ww8kTqD/Pj32hrxoPe9
0pSXrk6RqKlcCyr+jDkGTop2bVz10QvNKxcK/SoObpvZzm7M3JyDKwqAoSoyHzRKQa7X7V4bFrEP
Zy3+xP3+uRhSDhzxGuaNo1r23k5yT4Wl91F7N6IhPSTmHRPAn//+IhCysf5wdRSN8AGuEKR3BITv
1nyy1hwElVHdIZLto5EM0srxKnqYrh0hhx7vM9jkReVebbs/0iL1dSbKiXr62a7mRVTLa9IWp1Kj
v+r+rPgxoHdipS0iLdFtXHS/qdPv6iQEcZg+E1/vO7286GjHw1kqKTS3J61A15R2+sZ1Z2AI9S/k
/O6z3t10cb7N2gkhZuBfeXVKigH5kzJ4u6GmOUj1udCR450Gb4HcvEG96j4CIBZ1lkfPPuDt3Syp
XmwIGBiOwUdKMFxRW/+smvpqiPnBjhFWXXXoPKB5ofplZ3VE/9xq2wrEX/OwRMVuNpeHTnW3Y+y8
ENw+mevk18AR07jzi87cMzYncHTanZQbsjq86WrVU5rqng3+moPQF3GcewpY4Gqcvo16+yXX4j0q
r8xYrC8xEMOu0IIpV4B5qrcJbL21bGqfIRsXOyu+mklyTR0IBIVpb2j00YItGZtBiMCs+qOrzg91
WDyCUTu2Ougr/hw3ZN/TSD2Mq7kzQRRZU/vFkCpbJkM5eJPCU1ASU8t2K2r3NldABQEoCITVI3VX
rF+BPJ76qXqwDUX+Rpz4zSyT7NulnR6iOD2JcmT6nQF+f3qatPqU2B0gZBO8fNLfROv4LQV9sVmR
n951qebpcJAcY2Hmwxj0VfecpQBdElY4EvEtKO3tlLTBOtRsB/dLBufQZ+LdXccQqtiN7/RQvDD8
9KBbVdDCke2c6qyAC5jUaCeq+cvaV0dG2EGYqE1fgJpUexROOvAG2fKzqxUUCmFCjsO+TYczIl1H
s+iucxltC3hAbdkGKXCxjBldIlzugL0EctEUKz9FoX0c4+HIxjZ7nYlac8yyLA+FlYfeMNlHp4G9
hgRBhfBthPQmEwfgmtk9EDXtbNNGtO060B233TglZLYCNe/JSS7TMvxYzPpnJ6JvFvCaJtRf5qb4
rUHYjSf7J1qXl0U29ma33Kc96JG2T/ajbjLMHuINqAHmHTy6YqYEawWaMT8NbS+L+l6+TrKnzFZo
TnkV7dqp3leIF9id89LwOqsejNs4tUTyYTAnQHjBlGDns4OzEm8uChO2mBumTLzh1rq6ucU8BSab
EKV8hfhk5xvue2ulDqEJo00JuaCCM8ursR4Lc70dk/RuEeSFtbFLrXz0JzsFp9g0yAgoSqQ9VCnQ
WA3ogVG535DEiCpr048A0HJ3SR9sYOTnjFRHX+KrsqjjjZq4ECKn4lANMyoZgEn06iwfsi1wxDU8
Hn43pWfJCDPANsfr66TM+3m1GLS20MiKdPqNzW0DtdfOuWE7hKCBwnzj+uBb/RQ2xZT3gRQGjGG2
GeG0bzoJkLMDMbzEEbBlyzga4q6zJ24S3YnW1+tfC53+HmJHC1kX6Ykzbecug90AQRENBb1wbvmn
tKUGx1wfV8A+1KfnJph1RquG3VHebCTnjAICENYziTOiQOO+Z7fKHdEzCkK4XzvN9C07/cETVohi
yv0D7d3Q9R23omL1lIZi46LTUt5SfQEQW/9A4vLUO4mfiSyw+/RRLRMaVQBNVQTaKi05N1YWFJZN
8TXyCxQr8s7cxuELeKiXNi5vyGuXJr3JquUOuOJmiOYtA7mpPXtpRdwDWkBvf5ZCO6/LzzVPDg5w
kclobvJJMqX+j6bz2m5T3aLwEzEGHXFrdcvdju3sG0biJCB6R/D055tKzsXejovgL6uXua4N0DpV
23s28mNJWTFoKiBc0WdFlNJZwCgaadFI26eR8tDK+JN4GsW1WrPHjMbfc9dsfYvJ6vALQWN1Hvld
QBd0eeMDSHGZPV2yuHQ0xr1ZAolCa3HgxN/6sr8v/OhEfee6H5KtZf1Mo4TKfkB322THJDNwT/9Y
INYBxWN9yo/jFPUFp/M058g8G2jFeOY/JJBPw6QRjC9Vme7PKCEPiAfBUrBcs2tAXvvAewK/bwKm
7MviJxHgCT64OaUN/qmdvab0bPp0EfGZ/gPsjy0eNtlBnpqSAA0iABSDNZOAscbXcfDC9GoAnZ51
qyMzQNi3YYCVMftbToahusyp6TZmbDx7RvQgGd6MSK8QbDP6tbBZYgAHYm9+HucgBSjF2te9RUEg
tRqGLwIGsHvtdL8LH0AC07nJKdr0UWRd/tLzMA9LL8q/cpjPQO37mtsHzZADe4nLV2IjN9qOSRfP
HNBLWZbtPbp9EzTtO2MLN/Hy0zjXSIfM/Zq68kKb12XTddNTmjRHN81oQXiFDei43NkZxuvyM01o
8JudU30JThWZAHoHlyKg6SVfx3Qd2H39BVNuCg9AN6nzHsx/Z7Lv/Kb5AChrI+4MhvbGzFa3LbyZ
5cVx1fFBiuWWAFXn3eXG+Jwbxq0FoAiu36a6eBTdArx8oXownXZX3pTgMN5Z0FXCs2WppQELaJj7
jcSKKYVgH1qkAsBYdlbc6CRdAoBspuqoJR3Gt4YEuFNT/TMMN3P6HMOs3Ls4uXNcGsADyl2Sk6g1
hcbh41NNQ1KDoZBTx04Rw5vR9KdisPYW7eAWHqOjfQhEwDum9GhmY34VljRabKYQGcqqgiXVyswg
ISeZvYTJ1zTTEV7St24fxN0WJTy0RxGSo4aUflTmd2j+NUVpe45HMq+Phz2RwZ3FxVLF9cVKduP8
GE4qCfgB4jJtHhT9kbO2WI+OxMmcr74zbyU9i/BXYamiMz/m/q/AXwmZfu1fmkNY2duRv8a2X1tW
DBhRemuzmiimAReOC/L6y+I08Lo2okg/mrbWuf3Bu6343Yep9Ffl7N850+8uBbDWGJjeWfsnYOif
WXxPN0odVlTL/Jhdax8Pz64oeAHexE+pr8vqGxMXOK4pnhmDR1L4mGsLLesluvTehEAoGdy3xbRh
+6/anF4KJOMjrDLRF3Um2QHjLf18tNN2R+067aVlcpwL5+ics78mrrbadgE4LN8aSiztpKFK59lq
aKJs48fLEv+02Q3rya0XEajj33dTvU37jzMmh95eB/lT4YZbyThnrG9Tk+agvjvpcGD0dWMbh4Kr
1HH4VnrfuvSpXFY3DKKged290raYtqsEx2MLTe2N4zGa+LjQnTzbY3/ThOfHhMFQJJDfGOyJf0WR
vWnUgONYN+e0+m0uHwgWjrygZ+e8Lubixl39EHuc0QA6NwjKogiZ2AkYNB4B5mUTeJg3ALv1NG+Z
xkA1ywtj/A6ZfXCK6Zv249FpRRHnH/1lvZr/UHl+GiqHJiZ6KYbmrqFYsFEjSZbvL3NxStHrHg2/
8RDeNzQJnq3HhLlyS5HQHBU9eYyG3AC282RTWlkuo7XJu+h+DgdSApX3AObzn3okQN6M8WcN0LD0
uNFPH8PiQxmV+yo+YrgdkHSgRDhce82hYqzuTEo91ylzrGZogtLHhyK2TmYQ7C1aMQw/2A5ddXDa
IWVmY1WgnOdtuoofgEt6BIZ6PZ1phxjp6u1K56WJhh/nkI6RpssA+QRrLQyZDRCm74wgf6pCZzsW
za3evioo46RZiVrDB4+RfxV+ihMmGCQMySsuFPNi2NM3ELmqx4l/Rb7xQGncS5Mk1+s0F8wKq0Ud
TwcdmXSPPww/k4v3Pa5mwI34INNa3spwfuzNy70X4DIt5hkZNBwGr5lUq/JstmrqMrq3psqfIcGX
sg2Ovbl866Zm3I7+5ckPAGpC0K2QCp7v7CKHCQ9pforry307Rh9TEO3jcPlFO9m+sqYAlBkco6Vg
pK85f0+oTEVNHLowHm7GegafoHw04/7oDsm+7IS3QFFiFOz6Mn9dTfVPSkNuKa3aFXXyEEXN3uqc
Z0BAN76TfHbIK2o3dlPDyDQOEdyn4JjZ4ddURY8xzuZ8Tqi5848k0/edG4H5RLdAaGWnJoP7Tfrl
RVKYQflN0xB/mEaKhC6/c6ZfV461J99bsfSWgQr565gydLsKMQf68d2qV0Dx2fZDMWUniUuaRb9X
qfvqx81LW2YP19OZGYlLXYiTETjzxpO9OMYaYO8HCmsBZKo+s4qmedPZ9wGgNx11zEPh34UO2WI2
ujj+rlqWB7P1bml2vQnNhiaGZF2uwj9N3Jw81DVIShs36V9SFy3fWoBvOm1MdV/8XaSUz+Y2gVQu
cXXrF+npUj5T2kA6c96453q3IG078IYagAZCdOWqWm3FA272H2GNtUzckQup/fk1Xp4RrUS97cTa
jOl9MXw1dFTD3cMFYX9e+2Rm/dmng8rbSuA42LMOEKWLy+dzoM8SBavi/iPPAf0ZrbsKJ5rZya1B
51rvYprupoy+KGRNOVMXxXIkKLGlaKxb++WJh0oOS/X29xIl0iVUaIDhkG+zefUjdaxdwM2ao38f
FSDgDtNDOAT7dAKTBAvKTILteRXfUKG36cDUkumlv5nxAM90o/ZoZqwIKUf6/UMIKjKxcslFgnVH
0SZUPSwWiILJPjRAZyHciYy50RXqlLzgXULZ6NMHfc0AkaFOQwvUwymQ0bFE5ycf9ylKvqwLPr5C
vbSOmGqjZvJps3rDcAc5/lOyVlaltHT+YsbvogejSl/ZPu6BDJomvtwDf6EdcQsusQaZRIttbJvc
3ovl+DGYtDcBmKMt5TFoeA70gnNk1RvJ4za2iQ639547rpngsGkvRw+nwerfCx/UlPF8Y6N1OG2A
dimypjsMti3O31gUId2T9GlxIeCZQRQAvWA+LPZ3Xno1uTjsmBa34UeWfFqQH4at4YzMHPhVT29p
0a0BHcd7Xx0N0J1qbhwl6IbfpXnJXl39JPaqQ47c6arunPh8a9DL7P4RjdbRf12npkziHHmLjjo4
2X8mc/mm+cfVtO91OmWQrRlKVbrWCejMPYsDtZ9pRi90AYCUYq49RL98wiL21zbyQ8aHiZWHsyUL
j5piwf/dXPAJ2QErWqyILrT3ngGxzaWEhF/EJmq4mSYyspzfklm0JA/0GYX0awK+GOCOA2GeD7yB
M+1+t/WLODONzT1k387+bU68vXEvz7DIABpa7J3pQho3jMxRv+6czgd3VW7DyNzlyee5H/dnlLBt
7FN6a4yEIQW6B45NZrNYzR0+JSLzlbvrUwO0GWPXms39RE+RJboFKo+/5CLFp77vqcvnuviRcyGo
TTIbYBY2w+vYIrTTLtl65cHf83SLMeBiUEkmkTwx6gf2xP87fEEHKjCYH7vy08cKeyxnaqgxfIOI
ODsfA1U8H1mgJETTAnRctMG+gujr6rK3m8tacke+XUZ+hGxDA2zSTD+37A4g/WAoEYd8ro7iZycG
b41nOZDp2P5sxmQvprHZoTzIju85vaurmAYHnZGEvb4PL81GW0+X19ilSdZxDuOZN+IVYGDrIeJJ
CVtIRq+rS+HG1jIBmyYCiwCXhrkW5/5DVgq2JsjWSCuQDxPzMHneCRmpR3iTuXYILmRUqfd0FtvJ
rl2S+xy7WL4wfh7DYL75Hq1r3DsHIa4SfbfsDxd+BzbPMRout86UPkXlO/7PPdb4uiES4ElpjWea
qb0dyzzXxkGvutISsD8C5iySewc/lUEEawkbo39uma54qdPd1Y73XzyajWm3uKkR5oXxc1gRbH1w
QH/p0EgyShdJTU6/om1yRbpTq5785Fa/63CLwMz8IWHD0qMsXGehtU+BFiQsrOt3cKvmMH8ewxVI
LbRpYpjBw635gGmNrwZL8nL6W3bQj3iCLyl3JLlCX+vJxv6QhNRf6Zb1VSzagG1NNN6eCHeRe2f3
0mM5YA8yakyA7Jyw0pp8v95BfBijEDu7GwL/pY2jNXJIUq3CPytp4p78D4habg4FzWuk5VhZDzzV
MS+7CvXFTzwbUQTJjPQlTwnSQjLPf4fuagaXRMM3pLQOjh3wNrzuG7GYS8DPDwQD9iOeXuCBNP2W
BLmYxkeHITtdLCq8YdiASNn6EiM30SqSgwbAFuanaXQPg0txBmEEVi0e9M3uSBWKwiP2AEIhz08c
71DTiUCAbu3XBh3ThDDtA69B/LQVwp01Ifq73xmuB6eoi68nIKHNnchdKksCZKgd6nN/1Nx2U2Nr
E5dHJ7JuZ/jUxzhSI2wfz0R0EjwiKRWo0G5iuhxRZDzp3CccYPApOYMbzQdsogWZFayHMD9d35Wd
N2bwyVqcYt77HHiCedp4JycYAXEKtjbKrLi88FFezCv0JhjPBbApbrL9jOGo9YpukdPENMBFyXcK
1DRnPBe8FX5Eh8q9g1eM+KpNeyunPzdoEkUI9B9mar/WyHcp+0vpPeco8SzzD2EenKLVeDh3fwa/
x+uIXkcjeUhR5u0ECu+FMhhKji71twSQCAvHqbX6o+4ELKF1EzBvBtu/7LvDmbEfHKIkHAGZ2W6B
0v+UyJncaX92w7WDxbLCFMpfKIvZRgKzMhmsYYFqW162Z7zD2aeNCv0AHrODgBEjy26shSee9Her
ghjmMDxUxljfVAWg0P58a1Lj65J/SdlM5dZPfTLQ3J4UN7XpXTlLB8e1DGH6Xfym39NQCO4sKt5n
Oz1wAsuj4nKGD206wEGaW26C62nM85a9sKTO5agWYiNcTNz91xKJ8rrfcJgO3++JQXaIu/mxLvM7
278KQg59ielm6ZI7mXxFBOy/6vCZhBoYyT4j7JFk1dFO+qcc36IsizXziCiI76+akOvnpBpruWFW
PZ17h2n1aRPQDs9PAGGsaTI6dROkX7Cd/KtCgzmOeVteXjh12chEnNcoRdl8khRSbSDlnkSatOIe
1KhUg/qiTQVYSZJshrcANKyeX8JDYn6rP03IMTv6lPpgyMlR3EeA7jbDaqWRdkMJnKJzoipdfjG/
MkrqZox80Er9TY6NcQG9w1mBPY39ZbfhbUwRm16MYQh7ikh7sI9B2DHP/s7vyk0EJn3H+WIy1nWw
o5kKRfhnJabJ5lud/NnNnpEtxPJ8+7bk7EKAoqVHW//HX0mOEZe/aAvSqjLbpbM6LL4cz5UblYVT
DnQZncs9IqYBv9RijQgPo3+C8SXzizQnNjUSowO4afXpEVXKXKCGo7vWCza8qhh4o5FTNrDaaA8V
ToVY88JEBZ40T9M9cYWLOzyb5iB7DfUeQz8S6y2N++cABBBuihaNNfQWKDIDofhL/eZ01Z1jMs2h
qI9m/95ht1bIuSz2SS6iFLCFwjSUpVoTPgin8hBxBBRv49OB86ajN35GRvmNOoani5fsJNYNgf0b
72FDnUn9YhDLhlScrANIaNrrOVij/MRe/dA9RcScwvxLHhJCvyaEJLNvrs+70gdVC5PCIqeBzt3L
HKMscbvCd5CIZy+K3BOUdiz/BWlkrqytNtnTosOEjTLrtxWBTwUtKSzilTFdO0XS3SvirKNnldxf
mnyWGEkyTks8Hyxr9oups0ndiwQteruE7uBOO1mY8mXsTKhJpIjTBfVg+PN/vPw9anDxjS3Fp8zA
+MkHpvZnMf0xe+vQr+BiSBy6lj0iFyuPoterGR4Dc03DGz5gVhR7F8hk+UgycuruVRa9qTEb6K6r
iEGJg0+0HXDeWZwIjlpexf4OshbEZ3PcMzjBmHed/UOmA+etALSMglWfvASwZGaFO/B31q7/7vn3
C2k7UYxsduy6BLz6hskSFVtsqH6YB+BazQfCnmKuxX3G3irUnWr95BI5BNmCsKOsK9m0WLA251qt
nvg13kdXnWX8cTqufQ8aIV2uGjBM0HB5bgd86J/a/pKQVmEcWgqq6ciutChZXCa9SIqLGhlGM0Dp
3I86iVumqK44Jl4o9m8xkTsnwhhZXW0ZxVxT6x2mQ6SdsePGrNqj+uR4sZGrt4950p9pcoPOljzY
ur3Ge+CmksGpg1uxmGLE8+DtM+wf1KXwuRr3kEYsI8K7wp3X++A+kUsX/2mH1clK3Ts5EdJd+DNU
8+2hJxB2Nt3VXIqV18AWlacM/cqR9Ovzc5z0N0Q4bobzuwtmSAmalBYZzsx/B0eZTfBMmHukw1Ei
A5LDAEkZE6DrR0PQ4Ls2J/eeCUuHgROX0hvcSe6BFdFAXPtIpv9Gh1nTkJDivz4zLcc3nxZfRFwI
tAWXzI11g39H/+GmYrIE5Ho1BszVlnM35ucUdZKNVAdUyVvneE8Tme9Vx9R3lmXhwTSyrrEQY4S2
B6ZoafyRN6hdOn2+77LgQeaEzNecaoeFMSbjJdg6hKxFynIHvX6HzUaugFUZTIeh73FnNPVtQDJC
Fjl0xHyajQkhWQGw4vlLlmT3Vf29cCpwI8FBi8J93Zhbf8FkrgEeQufwVyoE0FlVozCV8LLox2yN
9iHJLcVAOGIp2TL2toNjHTEg8/ojpxVzDpmFw5wVwj8SRzCdh7vlOvmJHsTbDNAXvPrt1SvArjCL
ZiPGgen042Bpjrpteki3RCJqnAQDdGulEsUfBKFBuN62dLsQaV7dmUX5mLtkbTETLhQTXHxQejmv
2viSVDEYYW4ChZybHagN32ZynIqCIWnky/OFSmXVkqGeoQhUONxntd5Bzmc24XiSAI0n0jyBvb5w
c1R87vylfB/ZcGnE+4GwFeYslivLTdw/om6tHG/OxCd1fA1r+W36AER3xAtRZVaG/cR9/yNdh3Aj
pFX0BGZwSwGd5vcyg9DBUf/EuvgHYGMMwV7JR4Q4y/k1BwONf8EmZ+u9Tx8pL+bT0l/8FBXHgvjH
ADTS3IGIBtyYj0XVVDRqk1rEZIGCPGJ1NUaF+CianJ0Mu2sUyQIBCcu+38nYJY5in/FQg+ogK9wc
sm3mYRCnj6JQHsXfzSljJ65udUPeQHpCahzG0Ld6rBQSnM1PAtn6eFFy2PmILHUWjmJSXItHVd0r
bwTNEQCYCcImsK/s0HDTW+l+yF+MvsKZoLqpv2eG8T5w0ZV4MlRXYNf+23ydlScPQIgAljQ03YQI
KEZKQaZralUumxOD6Sf0h29QmPHGrbMARB16jf8raMIzYSduVioTEU5HELgcVLhxCSIazsfC5JNp
mw3Iag4et0uXiKQ3xhe39HcmZyCjR0eOMrvGZNjPAN/DkBguejy/Y1rjFgdS5hnY3vjHsnaQxC3G
IUpB5ncStuulemTp+N0+qZjhh4fkw7rAFuaA5GQoI80aVj5+D9gY2BFQdkxNSoOgD5q3jDMKAwBi
6w+FZIYfgxs+OjR0j+UnWfThSjFQv6Qm3ytFcfWhcK8wvbDsb2U4uLAZBOmO3wvqAhTHWOIHFsGh
1GW3j6uPHj2WvRQ+Obnqi0bjmwkppQMK2Dx0STBIXxhPpeuSGS3D04nv4thdr6wRAOFrShCyEFXa
weWAlL2+137L4rPgGQ884OyEhwFzVjL/MthbOQJ5taK7d1kX7bCVARfzO866t6M7wiPKa0qbrRSs
SI0D+5AfiSSTqA/n/J61y6YgzmLm2zInaAC6CzK8CUHDCF8bSBJhJh2FE055p4STVDOfYEWRcIPO
5S03ZRh70aPol1suV08YFvHy3wrBLvNEAc1keJaXbE/3YhhJBoU7kCdNaAIY5954pjJWEJ30OKWt
fGMulz2HNvkBss+4ug9YEvyJFIp4rhqbdTn98T0i4xMoG+DtSDmgK2LiLj45MYU0QFvk889I15YA
HeOEZEXDiXzhTGABuAvKs3igDojvdC/QML/l5/8ITtSuxCnfQpUBDOdancw//t69OvdySmUh5QH4
NBAO98haXb/eANH090FaDg9WIo/3erRXsz8ZchjXWpxIwI1ACQLZ1Fn2l4RkC1rND94nqsiG7KXB
WUgpGIByL7hjYhqTbH5NiAIqhld4z5Ak9L29+45/95fFWUWI6WeGz11CwaB5MN1yH5K3TEtw+0ij
/rPhnda58TPslf6dHrStqFghNxEty5QSyR4oGYSfZmtZT1SS1FAK5yqG5LBkCejoOBQFuhDmssuk
ZTCZiYTAlnKqFrQSz8O0RMIJQs1C/9m05/NDGVeEG0XlqAnd4lXYEHcb7TcokWdKprLLhPq2cb5N
L+djFpBrNgyAkn6jwHiKV+PTQ0YNLXj/ZBgpnIfR/3BIzeEXEyKBFH9nI9YDIGIcEEtkobK5aNna
txXiEv5ZCgbnlYDWwQpcmFzDiNBBGs+38t/79ISdsycSBT80ZM/Egex+9IkLoU3gtTMD0nl8jP5m
sCXEowP0JcVHe7WR7hRfXvWK7H49lQr2GyN0SBn63XdOXc5FjkWXWO8NDuuCwFBAAKZTbNPn7NkR
rVkbXXKyAu4KB1O+uURQ2HOn6DbKsdCwDHlBqulWpAYxBKoLMzAoLFrNCZGBYcfrYvJU+ULACQ9u
qYq7BWjtBPvY3OmegujNrO/V54h6Qz3eyD1E1yDEXaQHW8Xw5P/IIdP6aYI5wdsVOpY9j7NqU5sh
6VZSAoL3w/s4ijjkLpPV1g77J9c2jtQr8VMEhJ4F9alMxihepa55GjQgh1HGBQtKi2nNHHtM6eFQ
2Geg1J9FAaviji9cAECXCkdKPkYDTgaHTCBO2W7Mbexl2Jfjp2xBx84f8iluJLQZIMRh61Fg90r5
6yMhGSxYT9EkhTqxQ5gWg6NW/FPrMuyucXFDZHjJn8QkVyO0PB9kAlHMdSNzE8PuRkQGzbUUshFF
CJBpf6mXLUKNV3HEIcBPkfO4MHVYBStyQtm878N7HKpUVn9hSCuxfpt5Gv2HyA4jsG6OebLvALCT
4yNZqd8r9Nz2/okNc52SQDRb1haIviZjVwDskZGKfEKOKOYieR6B3AxwzKPbREelnrET2JlkAQal
gpEB6kU5najCiDEfkL8DCQEOHOFfEivQMtEyBN0U5YJMqn9WONsMZiIOcHzzN1kEH+EqsSxEQ0nd
IG8xS5fqhKv44oueBVzzTvVDF7+/4xEiTb5M5R3EzXVP1jd5IcMPNogpqlCjiPWfiv+7cXmPsk9c
TB1AAg+KPLMv5A4f0glDQwy23Ovv/pKD56BScnt39f/pdpKmgUq0YMx5AnE6YWkIqiXgqpr6jbP5
JZ9OwQX5aHIHL8R02ZNCYOieC6D5XDhOGslhQKBUaMYF6gnMAYKQBn9WkJJSlfK8gPaIBGE3LIhj
Vm1Mep/Qks4D2ZXMgDJxN2xcVih8I6+AIANXySr/nZ1yKYod1b55KtNPeSzhQgkzHC8xK+tRJgef
Zgl8jP/zOsVs2CIXvpaswgjkCymwwS830iAJb5L1q8rH9zlProzDmtBBwOFfI5OwLMKbZ0m+z8Fb
ChoXP4D6kRN8UPeCsq29tWWEz3FKhaX/viKDXCkZPgM/em9SFRIipcTzJeh6qZWLVxUZIwoywwhA
x10ZgoPhfbFdrvGVV2cyEnG9H0JLkllmI7TAnxAmziyZgv98BGluJklIrOkyxXe6KChC0uvv6sWT
ej8rVvzA6TBX5RdC1SNNNwZ2jjvWB+pkrpG6vx+XHgPkvK9+IdB0nP49e+Uf4h7Q0m6RQJEfrf32
B/nn1juKbHRhcACMQNz94ALsSk7iWuRD7IqPi/GBmmFkG78ZXzxwGnk6a+dhmGCpCpVgqmmx6d1L
d0FonQbbQfLuna55VMWVeV6erumMoH8seyatUKMXO+OHVFjPeDoo76+A1DKlWcRQOHLkHVVkNGfV
Ac0vcaNgFIfgElRWFgyCVARpRiFjH1+lKs3dKXH+iPgen+kHgKfw2UlD8LC093bUxCAVf8t7zoIa
JMoPGa7wtLz14eK8Y2KHeXrLWzgYBBT/N/GlicfGPYCG/YePJEEMiG1EJIRDgRTEnsOqzh6G+ZHj
Zv1iaJhHNr8WjCVM2BiJJcMWRuGPuGd+gzhWRqsB+hRbjpeNtvkImJUuXgmAkP3xz9i8HGW+O6sL
Zuz4ID+J3SukJluX9UjMS+wh1rARZa1BDfzLAU7dwXzkCMI0uRsiAaYdVCvB2xnvug9W7n1lxwBc
GEdJPQUYeOM1t+ad/uosj/oIVChAVNSpEt1D0Smw3zIdgqjrMoLuiGJSHDIpsOJQCiFlpct+iaqn
PO72yxLeeADxybYQ+yt+LHPKxkbCrNmKn7gKYrS6ZUVkvWdqTvC6OHCkdDocRQUVIxCgSJcBiepO
1hL4JYk1HCLAXm6SZCTZ/ajYgIctvLSEjMgOQV/lCGhjekD8ZRZjhwiu/N+BdIbp1vtXiSEODB85
TKl/+fdieU5LluM/9mWawEtDngF6E8/ytyuEVYRJgjfeOKuNknpS2JQd62KHMj+Fq/Q+yItDXMU3
CwGLPuiBOZuJ3wNcC/Gdk1t2CsbRKS6NUz58LYBR8VreISqTB0OAAV6T4yu37Z9Zu6LoYziTy8MY
zqvxcamzu6H0fjNO+rOxqVi55Led7+zlIXCCIskwmP+j/2qftdZO4SKPigOfekklU1zC/UnwS86B
BBXkASoecqF7UD2RPr2ajd9Rap7E87iuqwV4d+w8cgOVmVyNjg70GYIP0UHh0asFvZOjo22yIS5T
0kRmNYN0HNAjtTeuxyYvoBRtT2cYUxSAjHyEVwLyurX3WxLHIzIonWYRfhaKfWQzYHX1hu+p6yFB
osBGZvzkO3IZHdLd8HtZdlwpTVsPlU0zTfszNZnZYVIZTWEbi5dRABsGlFzg2XOXfEDCWQeKjEPD
zegthdgVgrs+jAwybC3NHdM9w1K2nBPsoo9cg5nWUZYOf8yDUWV4MBLqjTP8EhPog6iuBFNd5o6U
Dn9apb9K6uJgZJaLAH0NMWZVc8VySETw+auDxNe/cl30iFrmj2lzpdZMzucPRl4fOXEHX8exGQXr
cn6Y1no5goy4V4o1IX1D3XZUE2u+HrCEy19Pl31oSc30pgw4djY0KenEtltnPWAzx+cvfqZwpt1M
t6rkUAwTCSHVTAUSBjLyATphYbQZb1QXIQdBiX654lCwgqbct4U1f5UzprsZunDNmKMtmZeL7773
M8VozpdDlYYI0sjsHepqil5R3+S+EOPXajadBcpAnpBkTddsJrJuCu+JRBRdaIL80BHJEpf4pFEt
StjrEH/va5hbBfUwqS9MPR6+TNiNpxvh1aOKLRxd0Bi5P4l6zsf10jsVCrHwqzznqvkpT6B/gK6c
a9wPwS+dcqGTd6ILghNUGvJiMBqAKl2erkidqEK+BKF8np6Z17xAmb1UFWiDxhcbUOqDZ/OH5x7Y
4/o3b5Eho1eTn5ZXqJwkZ273wR08crE/7BUxlulTFpsC7YqgzP2TrtNsmMkswbGypr3hYTuNNJzR
6VbfykbnKWZwNNuZtTrMbMUi5901pUpOP6qkKYHEFXeVfARfZat71uGJIv/aj1xNU9z+S2CJ/uVx
8EmFp2hAlz96PUR6pZTJVQ41aqeN+H0JQaC/eqPslkX31ziZgmktQLkXJnajWnhUdvmpIgsoP16N
ry5JNcXedJTQMvOsMbBQ03xa3Nz6wy4KH2QV9NT6KG2JiSmtWRqEuuE+OJmW67Av9/AB9D32FMYQ
0zAXfyNpi9DlEzxObutgR/+pRqtzCAdjh5eqkmgD8KQxDBbrgJ9sMBVcujcaX0gs8WvsbX0kC/p9
igLQSWjLcD3Jco6cP6kIgF0qYAYW+VE1gRZoRgpJYT99gHORM6odSTU25oOELIep2sL2R5CVUvks
4tregHTm6WFurEfHveO6lXlLL/8V5/0q+XUxwr0i5gOIi3n8yut5TkG3n2w8qUlMSh4WEFjli295
N/UFiEj/Z5WXTx6WIhD0IEbfodAQLzb0q0dAk/+WpMf8fYRytgAXAL+UMy4Wo9Z/rzh1W6E3zeSN
aBA6ujYb5zyAU6AIpQAc1XjgyHgmoVrES0csIKQJBkGLGNE7xOdXQcNYaopZZPKKrHAGaeggTZOu
ZSrQCGE9Ak/7PF/6V4c2AXBQ4Hw5bba/fAZFf9e24UPkMrMoi8kdUq+4GvInMv9PSwA+ej4bxPRo
ght7/7+sg3OdOn21z9FHQHhLnsnFne6lOCsnPLrz8kmx004iL2Vy32WiD7OiW88LJ8aZnY9VnvLc
dpdH06ubzY9NM083NTEuVQc0F/MZf93GkPRee1zaVQHMEkfmMp8PwGNG6Lr+puL5RTjs6271Mw+y
jybLP2vq3YwRFD/r8j2yojfbYChfkaMOHbN7dMrlYI7mwwgq/s2FcSpMPsr+oyqABoMW8McWPM7t
VCEds1WypdroiM2qQJVyZlxB1xfPMJPV/rqY45079zldVt6pa857nILLjFjr52HHiERQExtnW1Oh
No7v0VmSK/0JMfPpKLUfpQ6vCFWXl963qERdIUhw2gggwbW0kO0vBeNNQAqQk2NkpYnzkBxyOW8M
iuTWVyZ9qGYcHCfTfRoB5Lsqa1xgRRMV/0kjHDZCP8sHwsNEuC8FNV6MLqrsP41R38o9XE10zRXE
kc/G6oU02ORNz6t6/h66mB4mZWsX5n2W7eeZro3WHl/Jm+reehLaODgTfWd+cf5BYH81ed+zyiaM
ScsE0ZtxoHRhphMS6cO5tV4V7KWXkDJK7TYMI9VmDRQqLLs0ITDhyVuc0EMJb49ze6t9Kit4nqzv
4pBuMrAd/8iBL4gxxdmPjp62olMlNvodyct13WIpeF17ywRL8vQnxXApyH9zziFmF92heIUxbcCV
861YxhP8pzIxCqSgheW5ob1ZFrtsCcWmJLmai3eo1N4Jr5nTqDBHki075TfH9vxSkBetMEumlZmf
sHsWK7iz7fSPX3bHwKp/qDB5AUKIKGG2TemmbbC8VgV1UIH/FauyEPwJ1ddGQ268IZkyLnlMkm/G
2aeujVmdSDmlgfo0uKUEXq65BKWfOyApGvWuoGpQdRpDTUUWiyvq+Z6lAqx9BMT+xiYSx7cqalPM
TEF6VV2wcYbHgURAnLbeJkaa0IhIC785MtSYoYrEk6QtsXt0Zxl5E7WsqVBG7iiqmZUq5y4GVHuI
qHkiIzJd5hODgx56JgC0ucey3NesuTyZxFYVwpNZJx92IS8qcWfQEoJgQkOCWH3oqQloGMSquAzC
VowQUNFCVs6cGCCA3QnNKSMrYUc6viccGi7jLRsE71E+J9hApz6nqgOd7GMRT13zYUbTRhGmYCl+
2RZI2Ute/lz50ajyG+o6bmO08r9USuWGW6UD0UIYwxbMpPsifRIE7Xs+0RI+kCHYgWVyk44vNcU9
qNpdy/RruIxUxEgRWmL1L/4ybZSvjXp/E/lA48YRxvtc+mf44TpdHL1BImjTUEiksNV5iRTGdM/r
aKw3qqwSEc7qjaVHnyNiRf1YfymEpYPTV10qAI2P0sOTe4ZMicj11Q9qMg9dm5xw9KDYQwuyNdYR
np3qFFY9KA1Bee7FZkMXf/OD1e1AryOHwVz6rdtVbxykyfjjVT/8MRhwdebiLs24o+RLMfghgsuH
8IVTX8AjpjizzPEhosOCON3wFaDfI/ljnQHv8KjUUDCrK24VxdY7mAr/YVXl3aqNfrtNsQkKBiRQ
Wn2UwSKijFqPdoPoMEFiiX9QsQFPUv0uX/Sd3mIuR77oO510Vgwvi3NRThja1HFICWOB8AndPl/M
1jI3peXtr68p7O08vcUelMRC8TTzsKXppB5u3dRdD1Z9ZIMmZQce1TM8Uv2gwH8cu4ghNvSqUtp2
6lJ3V3m3QAUobl335dM5Go7MrXhRODNazSd9wjDpVZ/8kdbMX0h/t/f3ItVouY+D7tpvqU8RC9qr
FyEtqJ47z9qi/KGsNqmgqt5VfKSjGYFXuXXiTpeURP7BIRKCiAWSavPXdNLmmDly5Qazp1e1IJDD
UbimSteT+2yiHRTvgsIaepX9GNmpk+aIhjNWSTJ8QQn/TtxnTilRB52pg4KrH7AjZHqoOkN36jPQ
omXgdUrZNfODzl4CVu3SvyLZdxL0XAE1pRv1yqtQJa27l65hzEfgTU8TpTpyHqnTYeGKxU9kaopq
uRd9i/VYtTUGz15X39N6dq/spSgov9RbN+t2BoPgUTA2zpQ/bGvP/zBWBPnr8RgzyHBXtdkpGsGZ
JsFy5iy77tgj0z2qY6SPSCIh3bwAxHOMICWfpM9WnyxHisck2y7TEX1bgB9rlOOH51/2FDFunQtv
68Jt7A2PclaimvA94ebVxaCqDZh7P9npElg+FNR7TFSmF5inU/wpmsSd5JrlSbIsRKmqXhTo47tx
yETTfAzpzKmoHBHDl7Qgo2OITagyGztobIprWZbLrKaOOBXYYK+y0idc0KuQMB/K7g+mO3J11QT/
yQT7e414M45hKJ5IOdeCkCMOR9kbq1eC1i7ODDGfFLNhuWaVPrIYvokyALQZ7nqNXVuma/6PpfPa
ilxZgugXaS35kl5p74AGGveixTCDvC2V3NffXZz7cjgzA41MVVZmZGQEhfwh5P2LZevmcI4HBuvV
SPsg3uTSj+7M7KIbLCyx3Jcb2dBUYZ/xQPTf6ndIos/TkH79O/c6tq3QJTGXom89939rjTRbNiHN
8BR/Rx6a6UffHFtcUdrNT3pi0pLhIW3KCXMLCauvYl4QYjGQqGfpfH3kKdUj9iks7Y6TQkt2VVlw
oFb4f0zxvPhjMt+4L56Gi9gOlQNvQY9DAKO3zffAj0aNw4O1rrKNIIFjmBd+V1hNdAr8kPDED/MO
9c7UbWzeGWXYf5kLYHBEAQfsl/nll8uW0Z1U/Xx1aK/0pDBoXY7bbpmhX2vvIco2cYpV5ztEfBbe
2NTAd4s8tpZ2nAOZaxhPoUsh8+eJhElvgqWhUrLhAGaFuMJVzkXyqnIhj2GlThwbPggHd6VHNnU5
qYmzmg6eltAxwpSnHjI22zQx7PIQ35XReWri5pED2LSGd6ewGFZoKA2H6gUzB6hFI/aJMQSqNP3b
IE4Bx2ukIjTSDSOUXKyHgRgjDMZB1A1n4hg31DpGQTbIqVe7Hut3xoGSYU/wEqQxGsfd6urdJSAY
rWHsi97ArRpdD71P0WQ/xSWukfIHDtY1KcSB9/7qE930lkCt/dTzkjVUa43hWXcM3BLQpRvqQ+zK
oxIhfbjaOcbYYQSp9R2X3NsSIa7iPMoeAaW09wDq4pBWTBZYx2r0LgHw+pzM9Qs2N/Df0vGP3syd
N0Edi7Phoi9ZS+14lJgM1TFRzcKsZgdZyZiqsoxw4SnsNl337nJBJIcxpCCcmId3bm2NWHbsjEAt
kN17U13xDNm4M+65Y5z8yxAd/AKO9PZuBBUYf5c1bSS4EZF/7OgUedL69DkldOFs26mxQ2e7X1kT
0M3SThdkfx80qDUW+BJmKSdo7IfjKuy0JcECUZTcZFqiZ7yGf5QS2xRRKQIxkqHzbpqMvyqsxZ0g
VOufEByTOFNsaVrQEytNhIsq79Wz5dNsYmrQM8S0skLML3DeHMsAgrNZvDhGcKAUg+gDRJUlOUZ+
NR1TM2aSagx/Mrs5/+Lk7Kpgyrd5ZcNKH2C9t/uR8VUEAHE2MIKQyik5mgvGRSl2fG2FTfScXGMc
OFZNMjyHCaGn8uwtxfwOnXa43nacA5fPFxQKoXFY+a0iaM9euXVh3GWDy14kUb4wW3rou8xZpalg
kJ6eK7A9MZkJeQ1MyBbURQBSEf3QMb1r8yEEH4f4ThcYdQoSV4jbLSo95AMmQ0wg279omk7sZw5r
QGidzPmDArQOxbntaUjnrh4WSPmYxrffiF+aP6V/osPPIB3mrRjse93do2Wooni7QEHRUcJk7F7T
xzXvTJCYa1Af1V8UN7caGFMYcPjhIQiCtdYQUW771mXIAUGLMcjX+ZWZtHD79onnA8NuxJ6cqV8m
g3Q0RULvpMsd25keaSp0UX1eNGOj/QXTNft48beKKQ6QMAtnBLlY+HIOv4lf5Xk73dg0J3HOSrVe
gOQ071+O4W/WqvFx3U/HSoJ3wXAgrwDyNdlxdVbUqeRAVDE8iF+ozzf0o9fAvf5CYuI2Hx18zXya
gYeg2lNMAnmu3CbeAzpNsPN104p7iCJSCWTK4bvzbPGV4J6jBeOvwcYbt/GuMjvV/JNmy4bVqyut
DRS5BiqhJBHgEoi5lQfdBaVAiwKTT3fDCesfYGfdBEv/pJQ1GhklO8zg0aZN/ImJsW5msEIazjGe
GSFf19UalNJV0MKApfNfMoYg0hacdRuD9ILd8tt+0WyYOCrb1K1zybTcSQYL6D/ukWYK02SMNM0n
uZKdRJQ6Ba/aolrSPF69higfqHl/NIVHn6l61TKamn6DDSWYgJBihmAQPveqYRThD38TCB2Wa3Jf
FyGGf6RPJ1006sMe9b6VzwHgR9NOH0ocGBq0rsjZlrxEuIV719WFLlLZLdS3Rlw+5kZ9TOYOHyKi
SK6+I9z0fKZXuBYdKvlGSEv8gSfcWEhCJAZ1PcMYxHm6vm09Pg/wf+WPzi51CaxLXL3LNL7HFRTZ
+IsBULfpfu68LJfFh/Awz5smcR/4qzys9kmhUFvyW1BdMhc1G6cwjvU07hvGEcfcs9dh53xqRext
oNRpLu3XzlW47+BX5yM3YMYvmRn/ISy/ahyil2qNYyzOMjaWWanhxFuPKf61Q3wbzPYttedPjz0j
YS7iAsDuN384zyDN+79rR2rwdrTs555AjVPMLer7o4rTS10yw62v25DFLc3HqyUY1LWq6j5WnXrq
pTjBAHtl76BHJMsPUeAGKRyULdO/Os8b0v5RRCWTRpG9G4t0a0QA+miBx578SaYa8bZh5IoJGFKk
JsYd7cFzsPVBQvFRE8BkyZi0b7OaGmQg7NrjSAcVsZkXJ3O9TEH0joR5eZe2014nJIaNTEtj2dvJ
wUYwEVXfw1UxH4jnwS3XG5Jqa64layDw890AYPKEVdBrZqBthniqeYddkdj0uoUQLE+Um+j5QOMN
cuufkIh+1bEHq5XrnY3MvcMf4SwqUa6rnGXQBzm4gcHx46BFEsBJWux7HXfnbFg3gXfEbWDldO0z
yhVvv5Aghl7O4jOUUUJMn+cX4afyThgG9omLTcDXOm8ZIcw5j229S7xsi3CJe5d484QojDsdo7E0
jyOBF0AVeisdcNfODgMjaysHj6W6ibnSGra3GbG78bXsq5jJi6DeBGATtUNnu1cxokrhzpfG0c7t
cxDWl1oW7zblcSt8Bp89POMt7wDMtUIl/LHLA0DkcoLxKi+Jcg/6a1X3wJNUukF0Durp5PRVuLLH
ikElUOBhguxqR8cphLufOoecbdxVaFv4VLpkrAMqKw1Zrl/Qa+TUWEA9VOGfELXci7mlR66G29zP
wDXB3gNwYm77EgTxmz+YCOd0bblxsnYXieQvPdb7zooOsurPs1j2lmPT9Ao3S98dk17xnGIMcJZ7
A9iZBOUBE/m9TOwBvogBG60j6AoUip35VProFHnWcxzYJ4H4WxK07UYmiNa4Az5aAZY9OirrF5mE
8MpNjKaIOzMogvGnpnPldtA6lTsdErlsJzB6g21l0azAgvcSoTfXU0KUjEfTL2NMBRi6VniyIf4t
GLOXbnxdhujWFGd4nLIENxCUi073BKJ8aV1FH2A4pEVNLwr5F4yA1NGzvSfKbSvG9tDFNsdpL/ga
flsma3UY2xNmhswJJupTJi1uRAz0kla5DRyNLmkQiIwOVvYw6IKkjfZdPK2WuH+HcVjfDbwNa4av
ORT4Jsv5GOKYY4zFvednPxzsdFUZidWNGaswdyVjbmY9nyNrwUu+r/51Y7zsIp6UKDMNDUQ35drt
2naZanUS/OlbfJeqQf3Ly+FRL81myq9h48efmgWtG1UTPdZVnrbPVpMSdGBd9vY3+lnHLMp2yPgx
yumTqFJ+6UVUTKm1L33mt2Rsuhzw1j9VmreWw99RxctCg7OvgxdJ4EwjFDV6JlS10VLTgMvYZX7C
ce8lxuNGA4m6BrMc2DjQTXVqhpI3XtC0eOd0M5f43auenjlO7Yal8GDFQ09nPIXhyHUTW+8a+Meq
ANfAxB9WtlP8HU2n2OrfXQ5WvKocX98ZNrk2txalkOtHaAW1KOyVVPHw1nRMzTp9ibxEKfeD8M6W
X8NPFG639WtEtHNw4hYUKyT5AlJGn21x1C7JG7lRvnfS4TVf/Efda/p9ufRnUPpaFWMH84SiyouK
44T1y6ZLo2QbgjlEbndUKNdtHEr9u8lGyWfu94srvNM0IDsi5uhb1xLBVFibSNpqW9vDLca1GJlv
aG+dAWA48kLq0eXcATJIZlxrx/gwUJm6C5Iv0/idquCxruHcdnkFbouRzkofKbUZXPRr70yPofvo
Lc2XP4i/soSHeZ8GORwg5Y+rdLCYBmvtHoJJtPyNOpzCdY9S2eVN7/pRVI/UTig/DMFDKKxwEzrq
J5vrFuEQexQ09TE5TJFN/KdzOd8OpkOJ0xYilNnJS9tt0A+HYdDQZc8LxIUa5uck2Wo4twCHA3zY
gkZfemvMmmwFHHBjFz2QlOzCyVyFRjR7+0AMFoqSndvqRiQuOHg/tvGDWNBQKTiQzM4/0EUH4+Dp
bjtDbkM/gIgaWFj/zb29zrPy1ndBuabA0kthmxp8yBKo9I9nO8YHOKTZbbB/zZBFCBjeIXy1VgC1
AhyuaxHixZyaFzowKcHvZNntKoKTyS2PtITFnAR37szBi7AU0FWbvkxJqFkF012SOvdFN1ytAQO5
rnlk5udmRMt6itGpbofXVjnQVp1N4lXGnYEQ1yoesn9xBkSu2+Elg3jvtfyBO47s8raHgUQ/e6ZL
SxC4sxhXTmX+5QsEhMhe8zGAgso0gJGnupvE6qz07IkUGdICUM9sNn0mnR+r4ZQmJatL5CNU8gwl
Rt9Mkd6KDFBAVcldPIGFjLpKctVWebShqhphIvuQlu3FiPE6SZwj3a0HP0I3C1kmRhOTGvaRheB3
+DaO9T1mgxDSIcZ4zn4J6mPWwZU3/FXE1q4jYAcy+5oFSl/26oUG+x7pQi7DIR1uOvOI38gqQdmk
Um3y0Buuc6ukAyc7nbZt4TCIi6Rn2NUmc/hb2aktX5aRvox+1jmNx66qV2XQptuhDrD5LKx4g37r
S4cD9LMM4dNL0A4Z0CU1mhndh9HdWJmTbHzjEnUF9QtZUuceJKqfhfOcOzlRlKZhS+lfIBE2jc98
B6rgzN87sLyqx8l69xf1zXXUWMayiVZuqh58HiVTPOWDZQFEmTkyJw6OMdGmadDN96GHtxTtsfMt
nMc6sVZz0zyWMtxV8KF5n5WdU28SGge7OHsGlQ+1iS0fi2belSE1aPU+8Ju85U3ixwV/AeUbxVsW
lwVVUb/DCQANytK19tWIPyhWhayAXa3s3SJRsjIQHMyQaVzKVdM9LWW2F7r+mC9tSCYt0Bjbjs23
vnm+TN59mJkPPXbAEQbQ+YjmCtBUT81Zeq+hOe4zrzgFRsXsQYlXqmdqw3f339ySQ+KeHBMT8VU9
ORgwqlqsOus2Eamk153ncCa4JdvYHzYG86yxYaFzg9CuvZxSZ9lifIMpzXznNT2ulloGFnVBZ5+n
h2nojrmcwUmabxmm7sY06g3tzMdQ+juC8++j4Qo76E5aJ7S1iNQFHF7j1nCoe+ljVI7Pmb/v64vX
uZueVNDKMbOL9bTUfKcA0JOR9AjchlMQRpa/DhuLFYATc4DvddSImzkYtDeyvwrO3mBW18ZqtwqJ
vrvCeZqjCX9BJf4WNf1PQT5nIulGii/QMvfwSY24X5MZLE7buzaKV3OLGp29cYnoNu1ovU76Zd7x
UhotMZ/QWsDRvFJswF694Yi+bewMaVk8LhX1u78CBSTnXxhsyRF7hY6MWjlas531bQ+6sPksA5KW
sATCSdxdM3Q3ku5Pqh6m8pZNjqFtGL1UmUDXsPqKhxjIVYtFdivWpBEO2yUq2PM0VTJklkG8jRq9
CLT1JkGsfQ4AMbHnGFpmh2hs8FjbPNn1PTiO7zwUzVSxkGSzjzI6+L11pSPxOc1jscH94r3XaZqo
vFNiMFi3RExCx9cpTxjyFmDjnFl2fXAT91pm+UctxCZH0M9zxiNGHxtZuY/LWO0ahZc9vpO5Fx7H
KH+xMYyfu3SVzw3QcrvpBAlGbT4nvbmLG3koLE2LHHaeUpfcjJ/wM5YM9tu0g4c03uaBwyLXohQt
lSgMxYkjRoKySdSWDNOiJzSv7SzL4czB1xDdYTGDUxlYSJ0x5EZbj2XLgDh1/GpKqkPRzmcnckuq
34VR4fEtSIIttogHL4edpFV1kGk39h34b0AZi1UvME4rTzFTKn0YeLvG8t+aGaEbBPc34WBeetp2
m3hsv8vWr7dWhd+Ck9+PsU2dne9kGsMqVTWNUuBIu4R+lw1LeCfAwRVviZGvteN37xOAGarbX3Pb
oWVgrlHofIvb8ipja1x5A1OwLtfXt/vM974Rdv5yuSta85vMao+hSjcm68KQ1hcK2Z+I6W/GJN6a
7J27OTAuJRbhEy8hpNvu5sbOzct7mQkUGcGhwpJtn8d0hNLVYtVb1dvXIOgRHK2YLebVp1N+Kw3r
X+f5x1TLore+9Qh0zKaKdl2U3RuS8OYV83vc2hkGpIi4lhjI1wWTo2Xy04mvxDIZ0REzlhAwYt1q
PNtBfF4iDsWpTxiZkB1Gw4h0to8QSGqwLcAoAY8xqsjF7HAioBVDfFOGdtPyAmNnTygsWHg1B1Rb
EEaytT0FL66EcdKb8tRBRBCuBkt4g65dQmgdfKY4W7N4s/J8pBZGH/gjUIuHXZTMjr1ntlAXwmvf
VvdO0gW7wrHvbWf5WuIZHeVkzSJJc5f2/p5zaAl7gFUGpOVDaRjvqJ7Dm3xdBoNR7W/6cFu+W99E
kv+xaWgE1pNFlNF/s0w+mkb9n5wXNxWkH/kftqllaD0+lnVnkfVCZoZB1Xxn4qkX4PWcFJnzxLfp
H44paAx4cQSdQo+3ic1iAtltaXNAdaUlgTrNnH/pBc1xGk65PqQNtIYcae169DIYyz4MCAbyeZw7
oyq2vZvvS04TfqycWk2VRFL0YtLXihomAWsOUS7BV3TaEO9xnobWBsc9lOZr3EEjJnnLpi3hh/Na
oZcZBuBZ4mZgRqNqkH5/r0NuA8TNPAhPkRwvhYBI2wI5HXrB3j0X+t/VDJy2PjUkj5iZ9pX1CzAd
eRT880iuMsJUjjIafcHBnLg8fks5sfhhn0fnlsaeT7cw7NZDGz2mU8UJRetocTYzD46PKKRYLW0G
2BVnNxG5fytqgtAwDxN+rz2utkqZxznqrq720E6t586rHjrbOQAcv/qlyedH86dFi3Dy2S60TM76
t/ixeV2a5VLn8hq65U0o6AEcUxYFNbaX9kM38BwlCYjRZt80bNNVgPX6yjdVdUgWnlE8LAxZFP3r
nIIgh22yTyoIYZYBvQLVzB6DwjthTS8VlrHMkE3NunUyJh0NkqWgmtYzztqMTTIixLPXO5obOEeR
/GyXkruN0t3SIUmA7TUa26MeNch/DKsMTk3j4OqeRj8lwmpMjbEz8tp88RzEk60ifWCMgJDVtU/T
ggGyMa2yxDiGUfphTfqsj9MXMRaPeMZ/0Z3eUory/nADibWEkFFDK/CuWU2tHtYS+XiHbpBUyb0O
cV4sv1JZnQe4oz41mrOofwX+unOU0WCGtQzYv/QTXa0FkmGzVUl0chp7rc99/fNp6qKShq72uEQb
X0AgHGlZpJALkj66oYxy7eZmE3ru0Ta7PagC5tECEXqGJP1yV3awacIQYus0r9PWguVp/OjoGwE7
9K5/L+jiIJu5a5fpyDNcoy/5uYylw3w01JeWLsQMnu7G58jwN1WmtXTFC+ZwayQ7D3EJWIb1F4KX
6iNo1LVuktNAR5ZiBdSytJ/aLnrUSwat0qOTaqmz/gCMsdbbMI2CXSM8UkIWMl7ccWysXPK2ooTl
ZGev/z3LqtrbqYTvNpPCwrSOzXO8dDtMzf7qcCUgWS1mspopIkxyCWC7l0CNFiqkebbNRkYxHHm1
Ci+4Swz1Hi3pl5+oDxwOr23v07Afz72K7lgfqDG0FBb2NitGRNpi+LWxtZVcLGUUxjpOe8Vt/Noo
pEacad5XS0oz2CmJxg2FCdnTgvms5fQoBftwLr3I2flZ85FjEm97WHTX2XQUrXULanPjmATkEKLa
bJ+MhqTENK5jiTEHjx1LZXkV7GZfopIa1T9wntZRU15Emh7xewfvVueIDVCTmOgX3cFYdBZj1Ug+
wFGgq7wouE6S9hEUrzRCFmnYRFX9TLYFy4FSY3ZPHvHHzmEVO8Z5yOXTMhqbdIgOecOk6mD/jc3o
yWRihEnW8p4G/AXqEhSn+X3O5c7o/KMRO48piEOSNBrz05AAA9NeebY4pJuGDWpHqC1Bm7PnGAml
4FJwGHSucY16459ht1flFC+J5XzqT1GcYASFewcZgxnV1zs4/FpxQOs7yQTZvmEPGrzP5pAKIbjB
uIdOQL/7Tq+OuaJduoj3pEBQw2+vzUyw0cec0fTHYlYHWKuQ1Jnjq6YaKzVEwyy6JGn/MqjuNcwY
eHUA0kzjol9QMwceIFi/65L6C0e95m7JhusUjRfczT+jpKfiWo5D5N2N2E2nIY4fQbIyQKLI0PbG
xEzqtDCOGbxFJKqyCljB7V7hkJHlGAYG6Zhs8mJ+Mil4C6GOJTbaXteJlZW119wECSfYzhFaqDYd
yr5DKwA+ui/2cWn88+KRhEZ8pzRqV5Ztstrq5fj7sFzqB72oheeC0to3G8MOa/RuPW7aaO8257bV
KkJ0QZl6CD4HTCZCUqR6nnaqM7XjxbLTz7o0jZtTFCNm7u2HDzcTr89dPqWkt7C6OJA940J+kNGZ
UFD+cI2JiSwz5VfnUikEDGextkzrfaQqo9TwYORTxa31ieVxBd0yrTnlCvN1mh9C62mZ62NMJkfS
Fm/4YD4QfV5d/ZgFrJX0oJMVfm1OOydhROBOMFztMeTD98Irv2C1AKMk2iwxpfRDS+FNybqwAMkI
QlZ+PTz5QblNo+wYLjHSgDZNJfTPzB+9i7A05lJpB8BgCWDRvHDIS+pdLD8KsgTXSP+YEFKmiQ3X
IXfAAYT/y9A/c9DqPdTjRTH2zj03WhbRHcf84BAhSIf8dFpThOI+ba30ftA/br7y35T6J/9DCsXP
cF+YEK16dBorauCeerDN/S3nPJ/fE3i4Sb6tqasHvvAHcKAVJ7OhWVcoV5E0LLK6TMiBK/XKtbfk
MZLyQye6gmoInMJ5orzf1/nP4D5I72NaHvmcoMSBbirXXIDqLSxNygN9sr88bg+MTz9F/aPI24Gq
eoTzDr4FyU/oWuseW4TZwvTROrrUH/pS0sFfZw0C3VR4uXPKScVnclo+ggtM2n7jIBkRzH8SCAq9
dcsUCo4BfLTB2gy2OoDOrUjuSmS9ux5Oy7SNrK/CelAF6MHylzJeL4rmu8ox6nDa5xbbPN7fVMJT
4voZ0E/fuHdWlb71Jv9poSbzL0xcrtPGvpM8FI1OKGw64+SZb+BhDnRR+eKTQvJGBoooRbRvDOeD
MmOVBNEq6dElLJmEeEErgDCGvITxWToQdBUbgo58t4smfi0vvASqGNQrL41FjS04hMl/7vCWV690
q1aKF+kDBOWt2FT9ldyXb+QlTBxpvjZweUFmbh30yEn5+zl6JtLrFJLI+vv6q5XsPshI6RBhECBh
tDBUEX9LwGPSTjM6Q+494K/7aYS2TkT58KKddOobC/cZ3sJKr8HfWzYvC4OwBgQ0kk4LYkirNC23
34kcASTrRhPhGIsaieJLNvunpB2fjAliPdfRuN4LwAgtwPHDGL5z0nz9CEfUgrqn/xYn78BTbFDf
Okrjpwx25MK9zfRqcOINuUmCFk6IFVK65zsn95v/5g6jznrPclbp6kFC1Wz8aN0he53pTZb+QmJh
ML12Ba1sKu2U0zakIm8qby/r6BxqPgorVU6rgDkS3CxxmXlnueQuWKVc3liVXJ9OlFyG4rwRli21
QGurk45FIXouqMHDfnTX9mKvVasFRWuUUTX1jzfJTmr8v7w33DHwLHsdhHOKVAjlgyGT3AQsk6tl
7A5tb+p4p7N+HVBBZvSPcxeK0yUMD3N94V3JQdwXEyW4DNdl2Vx50YlZnfjimgWykBde4O+axSbJ
CNvvNg+vQUTjyYy+BspcY5rPgTFu/Cjf6xu0cS03VHnVl6m3LqUWF0FbEdYTiaSzlMAkVARuKE9V
bN4QP3bl1xIhKfrIIp5QCQuRJXZhroc28Ad1i44YLKGg2mnkCLom+0P/XzdD6VWv/NtEzsVCYlXU
RLaOyUsdIPkbnd3xqb/PjH/RkfQX0IQCOW0ZBF7/Bq7kB14UXebfetMA1uupaLlqvRf5dF0rMeTo
MZ2jv10v95BRRVm+LYiXsyv9pj7wsXpL8ScencCtD7BB4y6VF1/aPr+oKme8oSOxF4tQtAld5ZiA
jyP9Vno9wmeetm0ALPPTgni7EYUMS9mkxHH1UYzJ/JDX5UuRI5UhxH1Icg2T+KeJ88cU2acdMvJn
HdSbsmL1lB3hwRsvhp91tI9QnsrbsN9NxtQeEp+HK12bESbEF8gwH0cnvA4xIoSACHdVh762DaUg
SNBusAy+Ly7S89IxXVP4fLhtpt/+POJ6LGpGMAcNICKoHzqYppXZR9f3D7RS1gjB6Mk75vVRec0m
80oiss+Haocq985w523Wz5vYZp6kj5fLzEh2CT+rrXEmriAetxGd+vHUOWSIUwysmRwxN+MMe2Sl
0J06NpPxGhU2VehZEe9mWGh1MsFXgiITnXFt3bXS+OodoH3XCndeka4Vy4K3btc0Kn3OFSs6GgwV
jixGx8QJbQm3uvTtgAHcJAD0O08MiDp0+5Esae+XPgAa6c5NzgwPAF8OLsHJ5wFhj+Y/E9przeaN
nydFf4/g3hPkYVisG9XQqfcQ2f2uLBj+Lu1A98eqw7URxRdLDjtLvFqJ/k3J8hXQz3WH4MCfCifb
VNCF+szf9WxZrPvgjjCm5nYbl/VYhdnZYPima5x7y4e231IpgwPNMS4CLEzIb5uS39jjtcPqlEAb
nIMVyCrM/nURmtRnJJPRmcsvhvtk9nd6n7jLmyL1pCYi9MCF+X0MXppfsB7WSQPZDFtjIcMvcCBF
v4JBMnUEuqcHfxZzSj49ssLsa1/DOgICSMgL8ASFIMhkfqvLOEgB0cHL0lUdvk0kVdwsPyvrR325
EslqR9hntRTbJdAIMvYiIRMh9aNDgVDlPwlHKLH5yGrwmPlIi4ayQexmQ/0BcEObwIYDE1JxptDE
4D6E5R5/9ZVbBgC0mDW3HOe0omkkVMbR49XU5bTDcXdVcoYUpOQck2gwMHBAE560YSRshvMfmaLs
nXybPOq6oE8ZvsWYaGkrcKKKoOkw/R49LD/9pvgtLu827JElny/cnn6YPNtgPKc1h3sRq3Gn+lBC
IY5dVEYiRF2VNT/iOtasEsfNdxUY7T61E7UdmnyXTfduZa7zpnqCQLXp5stEplnIZi3yT1INaw5W
Qw7bFhB03gMTtY4D+3P4E7bzT+KHGxYg96yzpbiDLKqSC5nslS0KfwDQzKCFZ4zjASczsvAEqmU9
C0i7rBcRy7/cj16zlvuC58Wd77bobVmjc5c0I5rFxUV/nj5qZOfQLQz3pLr6xG/Ayv1s2hiTc3QW
b+2iF2a6zU5vKtYdnyoEh0cco+FhP4VSPEO+PGreZlciMxVsRJWfcbSFLNBvyEMk4/js5ZE5s5Yl
h9s37dE8p4cizrXnvnP2L/DyTK1wmH/EFAWuyo+SLWBHw5EBExK9YFVwHsFpES86dvSUS6Vjruf6
xmviA9QCvSFYdph9rVKPXgZN2aTrzgXZNgzW4zIzlzfB/+d2bQd0l9ei32xqrksCtMPElv7MbkQ1
z0FeGAcfve7SPudRf8eu0FGrg65TMveS9sG5DN0XGS/BphybdxYUb5NHZ7LFqAUEB2XmpC+c9tpp
2ghPC0tV55p9HZ+EgCFB8ckRxHQZBLvaMaDqR18T6QJtm71qbkODxBrPxXrnLB/I43Xe4HGdwIH2
TA+GjMNBuAfG5WFw+nt7xg3HdHTwQc/dQyu74vc6iOONP0mnEyCBj4H5o6Ju18/NPkmPtJXPS5+e
C3ZQzwCfxSOhuEUo3n2t+xYd0EHnhvpQEYQoSKLbDo83CKcfNvOaWftUUHJY7lFaOiPofJ0kJRQB
zTC8pcV4sMtv13nnnyYml3Uc1dFER3SR9Qf9Fnkv+l1gHsj/IrxCUk2awG2zxAjTQR4daX3NKVu1
FIeB8cDCLDcm3OqmGx/4bh51MCiEQfFjqcVL3QOaeHjLWHglSTyznHnNBOGvlgX/9PvB3i+koYOB
yeFAEoKc33Qmch51AWUXASKL/sGt3/SVJdOJTdkjzParxGncDzOnmQwx+gQuCPTcdX3JanWfYi8c
zcNn4VMPte3IAJoXvdul+KPI0gusi3LzmBB6/G78Q4sytfuTarJmVYbozoCPQH2Dtlb1OqtKaBfU
Mjq7fb9j1Y0BBShNVddlEpSnlrANQzqXE2OSoeUc7Y4sJVnuw3EGzoUFbZo70Pwrk55rfjxp/Z2+
lx72gRu85IyTuDTQTQKD6N/wPnNhS3XQ0tv6MLfwjJwAECgvg7d5aF+kCq5Zm60dfnkQLdtgETvi
JjyoqFjTeLn4qcMY2bdjM48s0QQynw3ScUD13dgyYNfAZaQh6NLg01lMjENSnKkzPlx3OqwwG7Dq
gWZNhq2jKedI8R/jIQdafrbghqbyO1hgbtInoxJSpGb0LA6eyLf6QZDmZXZynw/3jR9MK8pVKFXW
IxWySUvVj914w6DfWsTdLug+9fZmF02dtdJxyWbxccLGOQIC3n2fYFOQi5+6GT47Cui8ymBDLdOp
YmuGVD40JFmUxdw9uWBIcf/cQp8fpn9QPmDHDxhr0JrrPnUZwvc5JNaENCIriQlVV7rgLtjInY56
ZmAfM81wTKJnkgqXDFUXLDBvqDv86SNXR7/yIdVGMCZzvBhxvYRp8uxGECYoXfRBtQDgdvxQDlxQ
VK8pVc5IxGo6uBOGafJi/KvLRIyO4O4ofmTnb7u2+8uOZJJQl3sJbuFmEl5UCge/M88cKcUkdyOd
R/7VsuN1UuF6kTzjLrrSUMQYDfuqzhay5WqjX++MsYGu/stkuFDYCPZhNR8GiWLwOJU7RxPseGk6
PQjrVyohNPPt/bikO4sGTCr+ywMbJkyhHMGnrJT4Nmio6mpg8Owbx+l+IUXkYNS7lNTcmrMX3/g3
Wn/Dwn1LnSdBi5kIpftLM+9BZ9p6U8dmzxwXURyTN8alSDlsxsaKogSvxkSjfTKNnUe7lHjQOcbR
78nHn3C8fzCKkCmNDqZODRs7P1T1z9IYK2HHO1BcevusP6p47tZw5UnkuLFiEUKpwQto4PTwJfwf
SWe23KiuheEnoopBgLiNZzuJMw99QyWdDiDmUcDTn0/73OxU9247NiBprX/9A3MfjAA1W32McadT
/jVHjJ/qned9UCtStFlYJk8V3rF8adP9WtPwybcwRVVafjAm3dVhsu2Db7P5o5cc8RMOGgMV4tfF
l+b04G4Fs3OkwEFTxZi9e+rZmS2BX1g57lg8pUVLyINIttWNzdlmFkQiP5wo35SWQt/qvwTUcjFC
CJ82n3XGtznAxNtxV1klrg2nEIY9kt1rb8/XZb1FxfAcgc+YbYjl5PT+vTl0QWQiK9knvQv6vx5G
DOyC5D22BCHG2SEB1JlBUnOG/GYB8gRQqJlH2OA6xLRY9rI3ZzQZs3c9WiJNGCD5CdSKlLls9NYc
HMxT3JZhshPNv8yyPiescIrC/Zkc79Vbq/Pgrs+tV762NPFcCt55hftWDg1kIhBiSO9MAkfcQKzk
eTWeGTHIbJYbgRvqJJdkTObD5fQ0JMF642rSKMD6Sm/9zNY/0Gp3I+8/OtP9mL14ZqlP6xec0uZG
s9l6oFeyxLcmYXfLOhvHSSaL3nJSCEVMsR377g3Gpi9a6Xd79v/F8C7ZwJ75lGH5NdTjc5Jk2A/U
3bspeFc/u5qCZMnHF/P068I5QPx8hozQ76xo3vFQmBJ2arAHGkkdwCjfFFd27b6YbXhMrpzymF1u
ihaNA8cnqIFviXutQZg4D3tO9YoEgIiLasoq13cfwrp+BJIcCR9lNgbK3OmR0WIzsEk3/6aMnMT1
oc6qU0yep+ToCcePdaz/wBLCqZ/4nRCZVT9hhV1DB5eRd5ZRBb4E/ydhRrdWm1oKFCPIQbQ7s5+U
wcVesnvqgvKwDjb0vPnUluPZro1Llv8dCaS06XQKQRMoR6B70V7XGDxsV/jcA8uzrerbNIF71CYs
62x9tCP9TqVAahlZx94SjjtZlfQBJXscIbM3pqAyu/OQqnkb4tl9rjm+mNE3BUGtDNx2jsMi6zLG
b4g3qG8g5gM0Lkx8uBh+Rh/tlM69a68flp3xixf45xowWnf6T5fjxqJ9Bq1qaDemPRU5vKeh52HI
IiRXtNCYlMd75iG4TJPDEHXTIc7AbmJt48NdGpk9GleZt9RwwbKz64Jus0tgwQ3lr14IIadmcWck
GXreO+vobNOmfImp/h01f+ugeTWNVEO20BRB3/fiEVEpCD2loj4wzsBZCmMGHxpcq8TFbdbXOnTh
gMPZLrAKSZronmjGegufLL2zsnW+MVW+mT90k3805aMeBFTX6TH04VHMgsNP9H+cav4mHPFv7dYP
SRdvs5qLmOeYaUwJ3HbvnMcTMKiPtWMx0hkK5OamJ+xB+Jkq4d3g1XCxliU761YZk+YCUws206GL
CLnzWUZza322ln7uug4oIKqoQ/3+njBpjGytNT6ITrK+IangqY7YSf4n5kFCzfwWU6J8V0OH1l5V
3ywZjLC06B7CaN4PYfM05sSEdPM6Xjwr27b9jGVD9bwKW8HUS6OHuDWeHCvC38rpxWYpsUywhva1
Z1wLSOfuMi+9sxN14RG78zp8t9b0dsmm385e/kTZcjGPK3yc/ahjSF8pB4jOJBKkObo6c/ybxkgI
4ZeGN4XwtsE8QdEh0p5ZGP4aJIXbcKkHRcLKqHDYhji397N6vcGBlSFQ4EKiWKrPbgqY4C1yhx8D
vKTV/tMGVPjaWr88u4BIIaAUFdqX20Aywm6r9BrK+KspyEm3rSefg8SlpqkjwhGaMLpbSo7bkPT5
aCGvOISXiFbwoDkYppi3G6RA9MosurK9CyE6W8lStG19O2aohxKwYEes0c6xmKcnsm6OtQ/RIqXy
YRL/YbafcO2ea0CSxJq4ry6mlxA1bwofWlftcEmDa4JVNVR3PNk0Ky3QA4mCUK2S4MGgC7LrTm6f
3zrKug04Dc2ayusQ0hI9bCLVq28vV7/EmcVL5uyS10F/gaYdPmBkjVsane2q3OQxCnwk7DDIE70g
i257+ATKcDcLU4jBKQSwY1AKSXbCXcAfFwcsElJal0ybZgJNmpiQjSuxnKuMn+gMbhG3bNd1JHTd
eUoMe3GQe3CZDzskg67JXpIle/dE8Vuz094UTd/8rFYV4c0ePsyxcHZNyFc2V6XK2OoooLwz3NFb
lNxQgIptJJh6UVjAOXoR5kQt1EekWTNkVOOFNrxYU59DmO4Z/LIHW0OAjUn/wzDu7Kj1O7f024xb
wHFJbKyyciwD6ho2CpywImnPoQnMCBh2DfR/vRoNc6XY2poi3bj929wQzudVNJeCx9giFLBuhvdo
Dt6KgIY7yBizp0WxY5r12FdwOGWOwfwQvikP/3FzQcu8ZVVb5yqOCVUonFt7HN/J7wru7aWCM+8g
97eaj9ma/vjKf49l+xRrsm+i+iuirBEUUd1UsfBs/Od059y3/fSbClei9Zmq/3ZdlU8fHDgLNRtb
b+DH5FZ0c7P3QSs3YbT8tfK+OBjwR0I6dgic9GSDIKDb9wFJMKXXH9OouQ3kSvx6e/BoUepKXxGg
HDASui6RfTuCLMwORaKZ/RT+iRCozxmoIFLJGXXBLSyVbcfw0S7gZDSey5EzACuX9iVwMXaS410d
uedwIFtuaD79kKgg6eqz2S0q6RMmBuW7BaQPJVz/sX21sEe4GXmLaB2+e7WGm5KQCzwNyhumKsTN
aQoaPeIRi7bPoOqQV0rIjmuS7XopXwICn3cVNg7w+mb82Go0TIJ9MCPjunUmOnLcifoyMjMJWJD4
rttQhf0BrCcjHWjNOhwXl5x0aTNaiSZcf22EYLLjOEoy9V7kZA+slEk2XeTN2nJqdj1Sls7buaO1
ceDkMSR6DiQ6L6SpYB6PM1ZbRRIfk6R6qHIvvI9Bmr+DWV20cB4nLTsk3tV0gqGablxYRgRffyhK
4bxVL8u0qCO6QvdCZnV/LkIES/0cXk2tsNjIkIoJPv3iLfDGp+alV0wlZAWBrvHqy+LZF2tIziP0
/Muo5jvOzf3AMCmZV+YQ8QWlM/PGYlf05U6sFTvRtF8KZ0BzAEJJL1qI+BbOJ0V2sXFtFiRUZyBm
PHQT7d46c8dowHU+NWphvP0hIFB4JreevzxX6BVvghRPxzZKs8PQ+6bZ7mJ9bScBL8VFWVBpBKlt
akZQcy4fRwOErfN875aUr3M69e+913eHdJS/fl18VqUHVCDxTsD+MH2VTg9zxrGhwowszK2PxgZy
M+Li36VJCAsfp/mweEF9F0yif4X+DIzPwbsMc8c7RMkemokiENNe/1lwWA5pmJT32RJn186RHVWm
mJ1hFxbLeh9nSBrQrbE9S8RSlbvieNZYy9Zp9XKcYokh/EAwQ+SqlznM1GYZBFz5NMGaLfaS3ajT
8dgUMryU3NFzCCAGkylvHqMavZRooI2LMvvJPOX+Zbet94FCnz93Pb7vrWc9eEnl7q2hktuEKHP4
qkVxTqr7rBXdTQZdfJtOzKkdxDy+OwLyJSizK4ROm3pO4OZHmBwKSA1Fyly1zj0y1lr/Zmrd5zHS
NXvX8kqY46tGiQfxwflT5qzCULYn3asT443gJqirj7Ee3il3jyHGHwzf+z3kqI/KV3gvwAEiYVwE
Fyvi6SkR2p4hsTwpEVHZqm0TEePTUUrHXXNJp+AxBP2e02YHse9lyKBuOEg+sbk6dkULuQKMPwAN
s/PnZgy3/7WFKfJvs/EY7NKaFHE8LORi6R/LasWJs7EMXDS8zL73h6f44iOkwXRLuu5L53bjt9bz
qZ4J/uhSb9uOqq6Yxc4HCX/J7i2sHRuo7X2Yv0QeA3rHYAO5uq+DSWMaTC5KHd7jzocvYqiq4RiW
Yt/PxcUprSnaWB2alwlb0pFDB//0/hyEY4qsMaL9RrrstPU2isPbkF+2sEGMoT1CV8UwmyIgS3ro
iKhi9rCArQc/WtmIAwGjDjruIYzGvNrpEpKbo2iYQuXAnk3zeK+bJGXaqnEBKvvkHw8eAodJrufS
rcM7p0QzbceggnMqFGrnphzCv2UaMixoVGHjgdU0OZKbMPPvtJxT2FaEfgW2SqFudQtrNTcUD0/7
1iXvp4yLP0cxT+NgH+cMN9Z1Yp8e5V6oHi48+jdJZ+1IjGc6tZvCDGZ88S3YpWRKCaiwCst9hOLd
jNQQ9/CesQsFA2R+3sP8YWoQLc/a31YRU+URkys1pRwt3XZhNPYX6EAzlbdKDfAxH4baRJlbt/lc
/FFwyz08MdI6ewxt79HHjCDW3SVrrf7qWW12TJFF16u1m33igSPUlZ6iy3LL8r5aHPvG5D4keXKe
Ivuim+EzRNg8gDpT1AA7l3WMqX4bbIUHV9sO60eZh5QIA317WGZvOSq4iEO3ldFdG6t/q+ieY1tA
b6OWsP3gRhct+u9Wpcd1SL+nxHnRbEP4rvmEgAX9qQRdFdjvWSHm+0jYvMmHflj2h9EeHnAvuOoh
esua+CmpCZLR62HC1miZuvdlWEOq/DYCai7v0R99qBkFSTMNm6xYoPkiNIrVz6C9DV9iW+CbYrXV
m425DERYqLSRV2IqCMVHZ/GX1smDY0HYrNHeKN39bQf/OvrzvRQlBj3lne+JdwAXNpzSmc7KLV49
ievlOH/VeJs1yngB588BSJ0NEplah3gosX7hl3I1qMEPRezszM9yIuaqWuzXwIUiJUkkW7zoDkop
uY+epqh085h5IJ3tYE/orvFjXMWN3SIuG5LqRqT1c5mIA/4wu3RsDpF2/vaeqg4B6dwXJLZHa2Vv
qjP0t4E8WnmMXjs/Ca08LDkXmCtFBExSMllmsEm4KTMl7uucoY4hhTPHphrPt5ua5hHnKcWwYpbr
ZqUldP1xm/K0rdm6mbrm2Ln9Fko5PDPMMXubyn66iXssMDiinF59FYqAnGiIbySa2iSgqR39x452
OdPJDhL7wSWHIhPuSYT5k9Muu9T+dfAmqApYP8uMKItWhLuNHTN5PUsPkI7EPrQfujXgyvJhHH3L
IPOprIqPsqCNWtAF4U84JGiJ8MFaVLsrM4LAImYUXXFnufN34cNXLrwJxUuxUpnM666oISJqy97N
7YpW2t+Dor+4ZEXXkOgY7QPDdPey5XCB+GxyIVFNTftYCQZoYvwzWc69nrOnLllOgEGXYuqPQblQ
GsQTCu2YGa550zICHjSrUdUXZecOsrPsY6kYRc1JfOMydJKJQplQAFa0zrNvKzy1WzpSy75j9PvS
ZM1HI1PIH/Kc8Hz7PZbLqX+ge9ibOyAq56GzfSj84k7Y7pPHyZav+Wearsd1ltcOF2BLzscxCnZF
oU5EP5KQiTmAC0ZXO39XchxheC4Mv3KPwzvrEJxjn1BkgFLL/CB7cpTCqd/Add0XE4/INKx7PaX3
Ik5/tBdTCjLY2dre/Fl0ahtmGjMU+5ImwTZL9JEZCd4utX4Dtr/M9lru1hVT4w5Dww3bD2Bg2e4m
QMfHgDiQU+pbt56DwHv07+O1eFjr8ZagMzyVegqrbCoOwnVxRhHAGi1p6Y3PLK/aDpDP7UYfBVvw
ktX4jDgZ+SI9/Nx+RASNivPq9/j5OBH7QlB5r1bK0WGLodiNNqLzYSy+xDI/Op7/nkh/a9vJaxuG
fxffPkTY6Z3BPp6Sxnuyqlzuk+y0+MaV5+TRKWIfaEEBryiG4vdKMrXBpNekCtg0Nc6br7ytC1kY
WuRBZGS4ZsvO77xt7q3/+iVdN764kijvbOq22bhKnOZ6POVpdCpHbMxc/yuJnvw+xcrFLh67QTAO
g51cfeKj8FMP1oVPsU5Em7cB3j88vvy5hDo+O/jLMEZa53FrORqTYeI8G/voznCVaeZyBX6T5qSJ
/PcJzSKTCYJjqV+a+kFSmrdtt/FLsbPwrvb8iljjn0TRTuN48Z9z21JysrkPg1WibZ1KTALGHVUT
harEsUX20E2S5ncNCSK3zPps965lXdp5OIncfc5x4lvk2zIQuK7eBwU07lY/zepcarg5GKe0BXk7
7sG2YPxNS7Xle2W1ZroQwJDtLhI39ATfV0BRR6FTHadux3cZfUX6g+pNEuohIekXA7Z9uQgY8Tiq
Eg0YOXrjDv9GnuKmqXZtSXPvM4/OFw8XODtFoIbc1lzMzIPMpFqserp3ftiK3igeDkWu0L2X944G
89PxwCOftJtEgehm2YIS32hXWXr40nXm3Zjirl0Aba9GCYJfuJ8SD+8RY/JTWd9dzCBOx7j2294J
z6Ga7TTrT1mQHKRqhq2Xtu2dGFD3Zeu/bB0uCQaf5i4Pq/dcD+FTWrbikqrlTjFWC+tYbUoeI5nV
r34HrjdU7UNeSBCbWTFIyhXQtd8IQhWn56z2vgU8xKoPCHQvyUZs9Bw+CoKWGRpDYnBbgbHbusWB
aTvhO+i2/YHJ7FaL5Ke3YIJ6MF+oE6cGnLgl5C5eEbSHW6HkbeIojklnIdJ5KqNthiuAzzBfTBEg
0mBD0S/OsnKerCZlosmIsB36x2b2t51OX4use0uU+GmtiSrUcYkngSttz/FD79vXKY4K7re4nSaD
6I5fq4RoABKBQA7pQsgRTIMwlz6Dj2mm35V3CuQ+jcPTEMOX6n3rOCTolK0a8EI8F2GITt6jLBDR
NN/MGpGiL2pWE45emQc8EVgI/SKBWM97lW1z35bVluO65FrXu6DkRSVkQxpDarLAQjLVoofzQwog
ZWVI7Adv16XQdycyxFaYk81IO1Ew8Moscevm1aNLCm/b2dDTyci2BO4nstgtPRZ/ZZXvfSxEB/Ks
0f67zjuwcvqS5F39Fkft72gNL7VTQJ4M+BiKLaMP/Ls06eUe18K7rp8cpkuaI3mozhr3YBgsH2h1
LjJZPyG74Q+c6R8ajlO9Lo9Fn+iNPap3odZ/dch1jlL50I21caV31EteZjZcW6ftPy0h4zdsQV78
mZzdpnj2rOJBuhnEsO6QY0hzq+i93Mbf1TYD4FQeoPRcg3GlB1l7jOIZ5kUYhTDoCdfxsQv7EZJv
D/w0ByyHpl8hEsrDCK2KMTgSJn8dfjMoLC32KbgRFSJFNN6TOVFHu161v3E3egefGqKIMf60Omvr
tf4mpyrhZh8KO0TcoSWalFVcylydbT95HGjSVxH8lUO59WIInTZ2uzreJiHcOTnPzBS6Yg/jAxk0
o3XVcp0X5e0QrL46dG44Oi+Es7hb4XSXKSofc6/c+zDQTdXno9lUMj9EuX1neDVeNG/+Ozw9OElT
+u5YmPp4qGPXFacqra7V2r67LpS2xRuoz2Is5AmzWgoeD6ZvzJOhxb5XY3/20/hB4NDTRzWm0vnw
28rxKOf+ofbhRUswiw3na8tTWRxT6X6asA+aPw48Tc3TqhOEjTZ8Bu5lV94Yt6S0fST0vHXpJ+d8
a6gejKXdH0gv7Hy+f8u/Lq1v6byt+Hax07lBvUtd4+WFP0mesMsyBpv8Hef0lVeY95eajiYnZOqn
XJD2laeyhICGFUYaeHRfGP8vJ73Irc3hYAe3M38DtXBhf0nXcJc5FmYsmKfdt/a9uXqDH3KRvhuf
wHACTr3/3rXNH81mCAtA93fmf/ElEv+B/5bjySwb6Rjn5V/zIfKLaA1Tpa8ZU0wmh4/PxFtp57FE
3FZB+PhxA3mJ62+nxDsTg2rvnb/OXTwefdxM/dtAJ9sZ5ZrmDhJ+MvrIaptrxtXNZUPOJxlFzKl5
Wz4A4yb6XjzH2lMdvHrxD6FadHfPcL34Ky6sxUGVC4LbllPAoIYDJ09/sdLnVpghJviCSXyYd/74
wQePk3w3WB9BfJ8F9XmYCS6p9vWMA0++H1wYjgNALvbhRCGDYSjDfzPrjn/0/9+2FDBZudoNf2lu
yyDuMHlr17v/fsvdpAkX1c2bGeTy+aHKQFs+1FQdBgjgI3E8MOE1l8zcOj4pb2vOBH5gZHVT8L+r
fnr1c8DG+v+UPb7YXGBdH7b/CI97MAd2NC3fg4yJ/J2J2n3lxeaF/DDxh+b5MY9knm3K+FpHKwOu
HwtEaID+MeFOPsPr5y4AHl3aKkLKbZ/N40jF0VJYm3Ud+AnTyn2aIa6F0bOYG8G7C3RbPBx8Vd1T
fLln3tjYOiuQPFMjZS39HQWQSoAWsbTmJSl/bMP/Z0qa96k+zBUwL7Im2DDzv4lD21+pL7EQT8k4
UrwPD10TtWezMPhdK90Zv9/sQuaHnz3CQm7w6ivpPHjiHfGoGWjyjLSJ5BlGyJ7vBf9a1ewB1DTm
2lgLkAFsE/56ZK6Sroa4+TMVC2StcePED+Ya8pETxeKKpbkg/I1xmzXfkRvNnyBImGfBRLNb4iGU
f8oRc+cBexkvNqZdEdVgvq/Gk9EuFJxzFGRcMu41ymROqfK/99OcBt3Sbah47z02H15SsjRywj9i
aivuHNdJjB+FepssD0I/wKlDuEjkA7Fl2zACMzfjJ7Z48yjkfHzVKWAQ/9z4+oUXl6N/4QeK48c6
tdGbEhbCRx/NdoIG0ywIPktP0OEQf9Wl+9RbH/+/wSkxdE1Kyc3LE76S4U+Zx4OXj+LDdpdLt0yM
it5mJycmnf28aQbkTtwMHqhuQSHWEWDSdNCUoHok6UtYSay8O439IstwMRsFMykPDzXnTo/Q+fn6
Hqd1EH212cMUP+aS6c3i/rUF5Y5j1w8Du0Oin2bISE3hvSukq3YNgT2wltPSjGSKcHsnWFkV7pd4
BpYYd2485zaLcJF0Jwa6k/4cYgemEpuF+2Pucjv9oMD4lhgTlm5KkavDq+OO8iYfoH4XQQ33BeU+
0+3Whj0EMprq7lNkcbSNerrRsZs1jV4Q3eCxiJaSqSzeNn/9eHxRUXNvlYhuSwqTsFO/Tt8zlHfk
n6hYMfdqwAujzvqaRYFNPyd3N9eQBdJ/bV0/g52BrJbLtW2Y1Vbtq+4ZtM+pWx/aunhvZu/PQGnZ
p+M1DNRlImOLsQSGPk138hd3UzYlCYrJaZHdyVy7xVmQ+kTOR9uCbgfudHEpZgILemhZdQ95gHFG
hj2RGbPnsr/DrWErtT7UZfhqFvToxXeuyLEDbnCcTebjrOxTpsXfMfb/DCCphgmwVVN7azzHB3aj
LLX1pm/0W1ImT/as/rRdcZJo6ShZMxLTisLs1v7Grjxwkxk+e+7pSxo595ntninjnyM3eMlX62oe
JAeIY5QdSSZWfAbnPpneqIqnqymfm3jaAiBvzV6ZKPs8tBJ3pP7CmON5tNSTaLCb4N9ho/SEh9pd
ErfHXjenMFUviVFWlS4ehq6fPhqvmNXWr0Fjv/SaiVlR6TvMIc6m3JYx+2hVvjVBdqWLHxhy98cy
St4rlAMQb4J+k43pE5CoCzON1k963fcg0h+RgsKBFQAPszQHIkBqeZdHy2ub4O1fTi8xiJdT4HTH
sPVLzw6VMh9mqKdbqxc7zSCnSlrShLyrL6x3x12/VVZA1kBq4HOE4p4WGXe7K5offIQ67pr7tDT5
Q8r2O8jsrmDGhnkSYv/W/nL89Tfy23sdSBiNun9cOFjzXhxdVt+y5B/Y0G18DN6iLrn1w2Ynw+68
hutGYrZXVzS7i3dX9eLN7NvxDJWqAd/pJqQWeQa4zFzqPCr9nDbi1HXTI+opyNqZ+PYcfQ6S5RaS
zT9nLN7s2EEMQAD02JJ4J26TlkZrToFH09W+uqBKdlXdjkFzDoj3QDkujk3CnmLHmEdSQGbDCYrX
R5Xaj3Fl40HWYZ4xn2lgqB69Q9Hk7/Ha/B2b8Rr3FqJszf7stjCM8BueYCVzlQaBZ6QPqCi1oUQ8
aQIqyBC4tAXJmqrZmWtit4S2r8Wdr7137RIo11rHeo7P0USNR5UwJev7akUHL4ofC9FeLTVc+oWE
MgyzyoFis+hwVXEOMp4uMyd/t1ik/XERVy9CZxIl9ElpzAAjPaz8KtGMH1HWoinOVoLZE7DIcWfu
A0lZwBobdtztHM7EZPdYwvLTbj0oDiZXbj0GQY8zTJ6AebGizCVyfOuLidFIuCGUYX/I/jSrPs3N
+D7YESapYfXFeO12sZeTKWab0jkH8LMyliZxHAcM8naCupuUDrrgcN3pyj8NEYB6D3simZp3DP5f
HJHuM7/+jhZrb6qOLi32dQBKOXFZhPO+sFskEXMPs0XbWY2QLb8zUkg9LpcAy0/8Aq0tg+uzzPuX
UszP0vefOuG+NXN0RimGkxphmE1LxJxV3/VCEKzFpcmCCVRgzI+zhRLTDsV5TsJNU3skWa0ejFwe
66gdTmzOmDZZ1auPu8qs0lNg5w+hzl4hXx3Z/H+ZzqInws0uXAELqmyfTtUFpOEQpb1146UL/xeA
IPDng52nVwjIGBeYagJR0NZyPXyyyuCUeNwm9j1MX3BQgaH6m+R4D+QdWfXA854e9+aBCp3sbIK/
y17eF4HAQ4IZEFcw5vehFGLl+ViXxChco5idQ0FWFc2tHrtrNIpfSNsHMRV3Qs4XLxn2UcTtb9Jd
A5Rs7l7dgdTNUfIY1Iw/fN9Y7ZCtw4Ue0og+N5kPuTFmLyz7WzDdxMTPugSzR9Z9497bUXZoRcZ2
nsIBd6Fddp0+0xd+mILIFLs5h/jGH/vPfl2vmF2iC2i6R9lE+6Krrj1O7144HuRoH7t5JtW6yGbz
0NyrUKCNZDH61bALcgg6Md6Cms0HI91TC0at/PKs2v65luseAVl4I/3iDfOFI9qMb2nHqNg6B3+1
0UYezydRYQoAX5UflRV+zylIf+M5bCvtH6yxTq4jz45WO+XC8qeQp9LbBV6IE1WGpZ2hIC50Hcus
vmrIaHyOa2jjJOaAKHNwxp1tpnn7ISIrhIo0q5kcpjkOIub0cOqZcXrDuT7jUuQ4pwh/M2TqUGsV
Hu28FoI7HFN7+B5U9sdiWfRzfIincu/I4Qfa3slrAOYpyVGWIyxIX4Wc0MAQ7pbGHzrGBTJEtF5A
+AjD8V9FXdWKCUdEPXyjD6dzJbvIHAShcBnKqoP5l11dvMUcBVXDow+d4iEeiRr2YKW1HdgJjR3C
KRF/AeDAlLJfcjzmzRNjNpeVc9Wk66UCVxDQTKCxA0Seh74bdsRcPjUuu0eX5+cxwXpEwRAvk+uk
01sYR/eLpjXLm5uIU0NK+MICr60cyM3JSN1J4j9VNxNprk5Dnh/NHm2J8VJZ4z4BakjpGZqRgr0c
1Jv01WPjlg+h1X+10jN+pRghedva0V9hMvw6k4cbvf89pYTuof9M5bBVJTV11Jc416zhUeXFgaQs
AuSnf1UeXybJFmTMntgKIFkRLxbvrND+LqJ1n41oQTNCSWvkjqrqdys7YN9aZwtcPC3DzylKP6Ar
kppbEcC9PHXcxESIhyV0Aqrf7BmntlMTNx9MOV+5q7tZL7u5b84rGz46wnW7EMEFHPmYLqh554la
uInew1VmDEWpCDKKXD1jbZpZd1QAewYgEfrgaSd5hiwHf4MqPPU4bTa0TsGiTiG72bzytGWr87cJ
kATQByBx7b7XEMvFoDu0SXoiDHOv1XAODS2t9esnYTYKC5CNRYGB57N5Inlc9l0D4miH18FqTkG+
3NZGLZfjvoXRcscbRZz7oxanuB7IeLFBUIiJuakiDXhdHs0h8d8dUs3nOsP1CrL1kKiWfn8CtWsc
CvaSu6yoaJoiO8ks+LJGDPWK4R/BBEBoK4ZbzlszjtZNPJZw6sAG+3UH2P+3spwa07yJyGusHb0+
pt/0w6cqNZ0uWmK1YMLhpP0bLscXW5ZwER1CWirn2Wnny6okGWgroUtY1ctZvwUCvFs6hIx3YQJY
3sN9YsqVhu3fwvIfXFIxuDjvUmEu1egcrxLcMAop9otr70eDVpVBzXJlymGurOXRCuaV9QGB5xzE
1bNvAoMstJCxzi/Eyx4jdhHLpncIlpJsRLsCoEA3MPvv6FSebF38uu70Y3kWTcTwLZQx5yjNI0r0
AC9vJ+ciPPEnn/Ndj3dZ52OdrExkESuyoT8gOqpN8HEP/4EDvdWNutihdcjqYTP2lNS6L5/MKlm1
fFr74jeL5rdY9y/0v1AGl8eqdc/2gvciyF0ANObF/tV8SLOqHPSrHsByXzV7oHBgLwpmOgKI/VuH
jUImfD5b/bXb6GsiQJTigYBvsU2Ev9O0qgsViamYOT54eDt0XhqpMEs9Ipt2IbOBJ1HIqrkpyuq+
jslsXJ2npWuJiwkAyNHi59VxsXPQvPhagXuZFbC4xTmwRvx9A06X9KkNxS6EXOxX8KEtD2Zdh/xa
Xfo+f5/smRlV//Lfzk3OpNkU5mLkyC+vkcg/dbvAuMfNMAa+tw2HPhw69KF0pgXicie5B1ag2SwO
LovSS7MnxYh4xHQ8pLqp6TVkWz03UBTxsDz4znyyguZudqZrzvOJuUN4KFu9Na1ZXlQ/ZRJs2CUA
7PuL+f65xkqHbsel6289/26IPJZxcgz7gdSTNSV/khzXUt7O6/RZCu9zEniDIN2Os+luCtufRqHY
Luz+w/4fTee1HLeStNsnQgS8uWV7x2ZTTbdvEKRIwfuCffp/Jeecm9FsiewGymRlZX6mRRPJCvpy
b5vaq00WG3bNlWbLN4DHF+6vuy6iJYfm+iOtmGUdB/GGRXRH5e8bYaa7zEyMVnHppS9NT3WGOEFw
hj0572yvfm05EvS+eeuwKYO3Da2XNIe63G3Wxm+EpC8k1dsgM04Ny6NKrMvQ6fiZuG+VxetoJNNV
DocdsXZ/PJZddwqn+OKygjMz3eu9vZvj8XFErTfK4OG1oEwZHsTTaDwDsI5N7RsN+4qUXV0hZe+C
ttnZ1bh1xuUUW+UBhPKt6I33duLEa0g2PeWgSlRMp5wGIFBuoEasVfQeNiqC9BdqZ8Mrd5mRbYJg
PnOJPJRle5QvRvVlMzAaoj5d4zSaUq9Ssm4N+2wD74cbSEoX6QdZfxVyb3JVllulvJGcmFPoPyZG
4jxEeY3Vm3NXnbnNF3/L0XzpifGTZVysCSU9F7J2rsVC+XX+Zni0pUj3yBpIkQQG8e5drShvMc4M
P5fZ+7eM8aGklZxE7r9BuCF1gFsT7iukPXe5DS2Z9VTHqEcNJoJVSXihJNpTkZLzfLbntZinDgp1
83xM/g1jUm0kotbatAnM9hu65l2q63IOx2xaNF0eGu3PDIywkNId5+TgslDdWu5cnAImcgK1mnZd
KFpxEUzvhBY/3QUFk38+iI3JQBZuAurvLM4jPE/UgsODSQH5y6FSFZfjrUq0t9SbrhJOli5G09zb
2yqEUd6d1QL3j3Uhd3rZNv4oLMp2a3A6KAdkV/FjISZO/XzhIXGw2ztZ9V2TpfkmIOEGmD/Fcink
zgQsmVDXqo5ZnuG70X9kSKnWyrjMtroBrMfFEHYrdWgGcKcV+n+5vlwhRHJVaiGvwpefqcCW8e+9
q25g4Jga1+FsQ3901XYByXq6pQcE7d5A5NFDUPf+e8vxYPLxJHqdghHDExr/mWLJHszotQc6I2FV
wFYUn2GmPSVCCZGYM1Bg087NgEK5kCLMg3xdTenPVK/ylIvHJYrlIqdAFiePxZTu3HFEn/eGXZif
KWxzmrWNfleVLauJs6thrvtRf5EysGzrqQKlSW+OpOeIthcxhToNIlMYMCJFTd01n+goxCs90S/U
IKexfrAy9hEx26LAUvU/hf/twoxB/xqccfpQT8YqCn+0+pZNd3B8azQdgQUvNHZ7KHkQiJ3wkVGR
E0EGzKEwO1gm1jl/5U1shBaIBivgYxcpB5gkxlQlxT3iNwzmMaJa1IpAC44Z4E8GbW5NXgWDLBZG
FGvbop3uFjmR/FzbfPSqOblciOcal4BoPtLrfJATxIxC/LApuYDKZwr4yc7E6oaDnFRo1cEiUbjU
5jlqKdlByqpjAcTbLteYa666pf1NzJwowM0MGR7MtHL7Q3aN7s/ripp9G5anHlFwWSXYjodRdyrT
9mAHCKOQmlD3lL2l5fwubajlD1Knr9nyOQzWtUitlderA6JCIIGRNQzgRA/JSY3RCqU8KuA/slLq
4qOuu7UsoDadNxWVMUEQgAZ7kKFj94kMdmYYvCs6eTybiC6rbt7LqBosSRSn3QgmHDYy9DpYVDJm
sq2JWA/om/zI0StJjnRXAgRl7BkJqQrFCXpWJLiqw8wk/JZvq8v6L+8kORvVVjMa9g2DLF8e1V8S
NpDd2pjs76AcD7VtEpxDFA4Q96+9C79YzO3GwHG3Irea0ktofpetgQddvKYbMkbGfug1dG9HcsRJ
PUqmmgfFQXFRNUPg45RBAnVXrNwkV7+JbKjushV6Dss+nwBK4D9dhod+IQNkOfIGrHtiQYwmSLsz
qaEDG7cMevl9C+evxc6P26ujynuk/vRtBaVrxBvrj8xaxXAAoNxKB4ciKJKy0ACACsqyIB717PAi
Hba51vHfviZNpZVMkxQNZY1wpi5chjxcnhNF+RPRXDa3REOLDh73QVkB1vAZ2+rit8a1A3DtYBoT
FhsWTGyjWQwUoZH03KPt2AH4K4rnGGy4+mjDiXzE2mQ6IqtKWwMkfpSQ4ytvxczIesoM6yC7R0II
zbCamawh92Cyu5LA1HsDUIxPmcOWC/AIjBYi84WIAsXi3hU/Mt8jCZlXclKFnzQz+V/fp9+PuoT/
zjqKqDXKHhXld14nwlqqYWzm6lNscBqX5kV6CVqAmAvyEgn0JnIcWbw6IUQOGp2qAV2hkPyUWZAN
SutlThTdcTrkbFC6FR43EDvpoEJ/Q2Z7SJ0JaCX3SsJPHmkPRnBPtQiYrQv8gN4p3RcZgyw5+jby
p2IlwS1WLkqy6TmQGiylcusT1beTfCF3hLXFssDnRpZ8xT1ZgtYyWhIJ5RCRXeFGKNrpunckblON
uuPxBc+I+g6v7VBgkG2m6uvI2VPry36cgwMRAv4DJ3DHbuMl4yjaSZSwQGLo+fjYVPaZLtRv+K7o
vHHxk9WYpzNpT3dh5SYVK0BPQCQAuQupMBOqssV/kqsC60+mO+0UdC8o2By+cuzLEBjGO6EjKoH5
8xIFqqdjDFoShVjrM2HwmwJPBolfbCV2XcUNRw6puJ/Z/RQbPYQRBxrFEvkp2W/FbK5rfPi/W/br
BN1OYoe0FZk5dZdoI3ssHiCLs075W4kHi1x7cQBUfyTamHxWDPeBz2jIZVk+QPeOAUdXMX0NouuO
B7kDC4LYMLBmZaHkHMA56JiohJamVTQkM8wb3+E8XTOSa3u42QU/zRwqyz749PgEofL/Vo3EP/aB
Sy1d5s9wkIgMHyWYhCCk2zi+OgM8TTBNPqUGKSm4fvsAWfisE46BOBzdzvrI6Ok4y2fby7Yw8u6V
mFXM3pnnDy0gtguMtvIaFv6jP1bfvyeKUcOue9dcdxU4qG860OqgyPuxefkNCc4Z9Oje/l9wtVQs
Yg7TOsPhDrHiFVUeSktsN396zLKrJHOcvUb0GgAGQ8HqJFs9nsc3FaYnQ70S/HkwpFQ2Lprdedzv
cL/8/WLZ3XKM888yQrIfhyrbs6oWq955YHiRSviNA+SdiNAaqMMjIq4BZORnZDHyRwZhTlKDQI/B
24O4ohztpekTbWECGR8dB5AUMWOYu/zaYmTvMpaYDx5lm6UU1eqbbFGBAJjxmWDDr7CB4KMgCYwr
IxEJLh+myhbVoJ8BZwIXYLXkm/ON35WwIiGZXcJSzZPyZpfAJljJJYETHYCNViCsGNX7IKCExPc7
zGE4uAe5rckDOEu1YjtQ1YBqztRRcRqGasdfyaDwhqbxHvKuNTFR7J0loHn2vwBADCl6t7hPcgZM
BA/isqwwJ3i34eDxWb+rWr2KDfDcqZNE9WhqH3sO74rj2iGkEPG4PwYbCcItm0ALfrThWc+7u43b
C+TOR58lIt8Q6tqK01HikJyn8k3yihp7XqfulifertHmbRi8zQ5iP60BPOueglVyuJqyzMUxJ/Ex
DyMCO/P4a8GWYC41QyaI5uhxnpFXdJALnVDkFakxdiNBcxnIr/D09oLtrA9yhSg0urKzFj2msoXZ
+ASI2WmPYlsk347IH2vON+O/KNfRqcoQvOezUv0vn5PZDJREGElC5DdsZZw7O74CysTAJSjRp8Fi
ltoUV2/hrW7As24mlrQP9aedRrCUBCoWnQGvo1bd2prtl44kQHHaMmGyDh1gAn1XPEoY1Up0Matv
Oew9h2tQvOwq7vKy7pPIuxYhCsGsf/Bh5J39BBqx7MiLI9rv+sHKsrOXIvHJfpBQmvTOkVNDdq2d
RwA1yGT8QAng40FiZOBgY40ZGh8qoQ7slZxu8BF/k5mxta9ywOhFtVWE85h8WCJKasSkL0I6u8hS
kThYk07I2SrhgpgkXygxh/n5TV7tjGY1QFnJYomKNC330o2KqRrmPbWaMt02SHdYbruWjVRjjzJR
45TVINE4HUCzt2tlw7rOnIOsNI1mnJ+Yp6WHrhsVv4kRisuriN0bcGBk+r2BaOKTd4DpId+U7FVi
awGUqeJfZFrY8xLA5GtR6IDFjroBTy4hlxUhhZUJhD0DpLfLPXeqbaDb26ZBK5hFJ7VVQv9Qs28C
/eilNeZqAQiihiwFyazSXtU9nbOqvRaJBjK6QneA5Cad/utCoEkhkp5skyxc3rjhcfYtAXj94kdO
bDl/lrrY1mTjhoeLCqem5BaEjN+1GP5M1BcEM1VST8Xy1cnePe9ZnhaIy7ny/KeU7IxO31HSFJ/i
XIwphmd568a7yWK1STCbBZPHQoNyoW6NhroPqyM2ihc+T4ChknprWLxIYhMR4mRBgUDbyjCxsTtu
JxIVJGW0ONxlDbKmJS31aICoubrJEmgIYZ5V7CTPkVOPDuUaiysJDVwWb/+bs+HPUsPsIE3j+G58
MMmQmT31IrGYHSwvqUevvw8zTvRo4aMSXaL4S/XW4fdbzP4iqUsfOQdSnLzKPgryQXeg7c5K/f+x
SXJOJ7Z3hvL2EowmbuyKBdfjDibTHWp4z0/hGtYvHhuWiO2jm+e8oOrOjW1QJ11jBGWoGsQ8Y+d3
2Cpv3k56DcQ5JAPkcJRzICiXtXxDSzbKl7ZCfy1+fgMhhWfOAknolsZ+CaMK+Um8+9CLwSNhCl8k
RwmC5JgtwT4yidmtQxYSvbaWdpCAbqoUh+35xFUUOMMzZJaDZM6ysKOJagrnLSq67CLd3ITpeMs6
JVKbN5ovgnp88rJ30+o2ElcL3T9Jdpk3b6Gn/fN9HRlhbdh3fNUsGq1+dJL0S0pBU6vYLehyAWqG
CElbUNS0/iQtcaTV8QDKE2Rx/Eq7L5pDV7Hor30QvaKXdYVgUqwWQCgrpA4hg0TQR1snqoFKqHPY
qb9omBFDZs73Phydhx4LIlgWGR8Oy18vz02SLwj6zUh8h5n2FhjM01jPyL0Gyn3s2wVwflmTV3sg
onMX7e6oRCdusYyCi7X/RflJ56bqE8NmKGNlVGQkkvXbaLS3Io7OuWNR1A8R3hVLoQK/BgTK4gJL
0fSzxr8PTcqlfUzaojvHDmSr1K9PiT95ONci8TXvHFh+tBfLhO/UNWYPD8QgMPd1tTiHXDZMOaG1
2XkB1wevW26zIMyWzmlXemqivj8SpU1U+rlfiRWw+NXU/xWFlgPNr7a2/4/TfE9LvLBOBfFnNCGd
D9FRhX+hoakVaYYOcq/5qLTyNBFwKjBcGkoJqzpdnmsNje6xAhLf/GuxrQb6RQpfUwlEekGhVety
AZrd6suyofx42gxM1I5dd+d0+Q64NjZOjcZnpdn8nLfMLYj3pyAEUtw7IAPz5tZEwHIkY+09jD9R
BHzFGhzQpem+tgY4+mbknKhc858zQm6pW1z6miJwd64xjdtg0T7TGv1nbewUUrWos9qQTYA7nxef
LRfPX6OirDQlE0YcbgpqLql2rg8Mgs5UhPoDSiM+jfAmB8i26Mu013QEfEaNkN6pe1G3L31Qviz4
dKyRczyPIZPstDoXcRU8R0J6yqioozjnvEMUuhuZ+1lU1Uc5hsXaaUsPPVdqpdW8q1T8htgR7rbZ
ZFAtS62dD7ENothL0heHzEr/my3/MxFJ2TygOuIm6XBMEKDjLomIOE6H96hHsysytKfeRF81Swq1
nTnE4LpSPTThAthI0qyNuv5oluwVTZ3/aFk84h1IRUWvPzW/eNWnyIRJNN2yJn+qMpoXRfcZzAgd
GjpFTSdIXsYc9Y9YT7hFm2Z8i7WCNnTJTGaDrR4UWPoIGCz6mtMlK/RbPnBqJEbN0Tgi7I5OjT0F
OetsQm+sRZur05+HhTShrvI/YR2csdhCsEYvnnWFR17c1vXRNI1ba6cROSJYnqGv2qNycE0smu6a
D8afKoE+nJkZFyLku5feWi2+nZHq+ZfQMJ8KrYhPiwUaLlVIy6J7uyhE0l0K9W2scEsEzf82N6Xx
Gk5UaMeM2h6Fo6/Sd09m1OEWNqFvoNX2P4Q9uG2ZQw9DR9HLDB3jmJT0w7LGAYniI+GV+mts3Ohb
LpZFMEX5IGb+vFgPH8oFFNSAaj1F8edWo5LtadN9svyRLG+5Vf3yNhcapWOYhQ9OyR2gU5htNlG9
HYL5uwi8UzKXkF0CsOMxEAzfX85B7xhQs3TKggPacEH8FWXqZo7urekXcKbinlZZzYDiDXD+xcBy
eopTMIFlHlE4KPRjWbv0yvo+KK6jjeebV0EPKmzOaRyBKKONiDvXTYDxEZzoP1Nc6URy3zv2c3HV
gO6gQztzLQGu9YTlebuaUIIAKWI4a+gsOHPXibOLF6gGZRHm2xwoGFBx1m0W6DDgHO+7bvFt0Ew8
UoJ5BlcKZnPdN2Gy1WtvEvUM92T1CBMxrMi6IZtGJveTNfRsWxQEVeQ8Gpr+jtNihoiWBtJ+/DbL
6AUm/DG2YpR/abw3sc4dXccNvrOCA8I1Aaro5bGpOmxOPOvSRVNJKZ1LPTIOCPP05n+ti8JICo38
AWYNbjc50AYtpiy75Au1dFzkdCT51m3TIZcfGBnw/iU9zrVjSxlhgZpj9PTCUXGCBxI8WMbc74tU
e/Im1OSAJ+ZGxWKedHxBdc5RThOtekC/Bdp77JwEqFrY+EpOVchhDw/f9cjUC32kNmktHkfpUFgW
nOZAvbceBklmMuCtriivBSliKnFvz7eCLvuWYKK+NAjO667PuBpWlWZsI28YX9sl6Mm4dLTtkvFu
Nlay82wCHlcKBMBHxAd2c+eWJQGjJ6PEhEs/zzA46PRC1Bn8SVh9VXzQtCmjmeRZ82pOrOxadBXG
Fnbohsi8wPIGk29xtGJqN90X/IQQix1QazMQ9LGXpofuASABmoDPgGspAIauxZc5sZKjU6bT3nWc
APhrAlAGfT9cB1aBH9GatueuoGLXpOk5QAwctQNYJevaNv7LWhO5Z/CnuxaVX4p6/ULRT9OPdp9M
tOfM+K70Sh0SXbd2Rlwt6OmkzjovcXZNKI0ellpS9VQLzmZvjuHK6Ur2QlCQSVHRas/emNY1SIgx
PsVhhu16U1R7GpE013KzRDXWrcJ77Bkp51puQpnA6eHYZlYDHKTRvwqvdp9rp4veB9tdvgJLd9dL
jlBWaTrcCrMh2ZvzALaoLl39K3Gz6LNG7GbvQqrEu0ArzS8kvBEvSmckqN0c4tGEDQ76TpaOBxKo
YaszFYKNNu5O4QLaatvA2yZXioLsqXBmBDfGQWh/Tl6PuBHOFhDQsqiiED9Vnw57VJj/KhM5syIt
mifbGZm1KcSHp2FJX+BQNc+DsqGR2EE63QbwoCCUEvd16rXufaZafK3MhIp/r1mfauBobSwo7/4E
ZsSIEDMfXVBaZELDNjC74ubP/fK3UhHiWmEXumSlTnTAFJDMsp97jgCbliADBkwPVZF4bxkoFrlT
+d1MBi2O2UJHKQcRbM8Wyu7tkD4bHWoBGto6qyQGkT6MyyNeNt0/vLQyZLwdLepXatRgrykXJrcT
+6O5mRLTw9M0m8n4HIPFjpMWYrpjpe/Lwug39IrBurgD934XZDXK6M0MurvpiVtZo2HAFoZQ2NXQ
Z9d5Mn9MrDBX2A0mz0PtQjyZSusHW9KJvltPSXoq8rXpm97GHJP/bNRxRIEMkZhMVFbAS5BV65gv
+LnyqCcNPflBDbKRBm444D6Ns04e73oPM0sGrX7wstRcT3aloVEazI9j9zG27puh/jEpsBCf+xHo
TDeKQqUD945j+dR0P3OO7OIYP3t9G11N7l045XKhxIqcGuw0YYsumCLYhjgh4voFTeCSps4Nma71
1BbqwdRoZJPj1Ub2Zrg9cqpTQHXtne+FeP7WGVTQAvup5GDfGLZ+UPRMUN9OEdRiCX4Xzp8G5v5+
jt01N/VpIMjznCyXB58jPzXng5ZrWxvomIEoC59KlQBd2JeoLVEBnI82venWqQ+6wrht8M71/GMB
o+ioVgRIMA5sdkqU7167vEb9vPFtHCSQxy3K14G8ke7FIEIsmN80jJ7jYAbc4Y6C9ECEqgLl3Ych
gdlWYd2zZIItf8BP4lcBDBHXisth+moi7u2HwINshI69lWZThq1oGnnQCz8S+JrIr04JljdcunuU
fjPLQh6T2rHbbGZUJMnho22Rimh85b2k2dWI5lcmyUPFCBClv9XNYWPa+nHy8ElmqeEHtpMnM6zk
T4wZgx29iLwMz+BrOJbZmXerUBp0NMxWKkQMLPXPLGlP1d6nUIe4lL6WxrzBXv28uAmX7XDFR4BA
oP8wbIbIfXfd9hnzI5RKrTPQuJWoYBq5AryeoJI1fvN0E+VC/mhNHJwcIhf+KmhxPSxxvOncdCMj
KP/9C7+G5YCuast/WhSL9PhLPjNEo6KEoeUgLt3SxdaGt65ftn1IgROhlh4oGZddjltrU0TWe4k6
ZsrIDeplsqBfWuhLBPNWg9piJyhmkKKPPFKMxpBRQEladOSAgpuWNWvci9d2RK+jgIinv+Z5dApi
tJIdGyNlkJrzEflYOrLIRHJRse42B2Q+zhjekI/WzX4ek7tZOYfC8e+FPtw9sKJlHrzPEeVQxMEh
PfgtksNdg7R19Cc1kQuxg5q6pM32bcfmGMUoezXTX7NaXkgC8m3SpsEKLZudZ4TbAF2LPD2idINB
AZJu/QDQDmpGf9VQCxkG/wyf5YIwCtVfKqXo6dn9a4nRfKXY0cgkcva/wgLeI9j5Zcf9o1pmrB+G
Bs8R1Cj6MFwXTI/8dJJdR2IiUfqE5e/GxrYnAxs+xdGmG5tv3U/RzZrAQi+ICZigWRQj90IWs4rJ
hAfX/6vcOybGT16f31Knv5sY+zDUZm9vDCe7N1XxzYV31RnLjVQbFWoDBTWUi2VKzGoXJNIAab6q
pAbNMQN6RNEQSl+RHku7fsZSdOe4UIl0H1xTuZt82kXuYWqtvzJFKZvJpCwZgkofdW/fW2BDF+5A
6kZFgfO/ewfsuCLnuNh4w5jZe1sjLJnVeH6YNJHIEMcKa1J8dhkX0aQVjUlW6uipJ1ZGjakMq3Oh
UjZIyTSxXni/Cj06A+XxqPkqHHQUyMO4rTw4NSIpmqLthyQmz9wO1t5h5QQMh/y3eMfW2CaNCCFg
yQtbBU0atmnQo8zZZEyHAgkAyll96Vb9AetOWfMjQv7vWjajAASXMDxERvfOEcFOyzBgmOg0qy1C
vCfGSyKAWyErDuXgdz9V5TmLnymgb5VhbSKV7Xh4Fzgzf7A2qRAeuY12j/ZgXORF+OtZtRv+8FoP
u8GFlYreYw22WOFOrv1xkpayehehvjGC4mqtF+SWUa1trwgiIeaC+hYSlhuvRwomsPM3K/yQl7Ys
rgFen4gVDwYU04gVJV+ikRTe+HNUmnxnFzqotFL59VKK3fyFDeTjrQz199JqkAUwaT4ZBcKoJwDc
9dWFAvBTRO3fFL8RL/9nL9OOldmmXQ6T7SVD7pVfmb3iNdfvQl0F+PEcpMtxzLR96tWf/CuMqAP/
KrStHIlYSwEaMocbe+1CIRm5czJTvTjzI0LitfEILFt04Jyn3HLWHUejbJOkm44upDOdpY+2N79T
OnjqZcEqc+b/4pjPpOy6GMl8HqZu083IY2B/BCSbPwZu2qtqoEubltMZuVY/m1Yewk/iQyyfpdIP
h2sqC2jZqEIdTM5eCOD0YsOLW3/FsIRt78JaafUCLGP35CF0uw6r8QlW0GMy9DgsNdsxCl4cu0Zr
GOdI1ZoTALFWbBn0UEI399KjOY0v8ZwdW9oQ1L7fwMcEIT+YaZh6C9FYdvUMzqFNP4biR8zekKdd
+fxtO6Px1L2MGXGzGF/09j1hvBkQMUubDB1RGdSSkLcU1VrWrtvckwbaJJgE8vXU0TethVkEP8ys
t6wQveA62P/48EYUZwQbMZvh8YX6Hrluu8VaduAozv8REGVSBr2WuU5Nc+Xn/zhY5DFzSn9QpzdY
NnEOGJssItanR4ktYQ/0nlLZwrFhBjX82h8r/wrQigs5HJy0W8nzdDPlTrRfeaY+SrcD8JFSffSu
J3xYs/PWMS9pNwV2G+fKQKKIQqxW3NzuB6k3DkgkY2zsBm3/0ZvG/wKU6ogv9E6fGMCJBxr97JCh
tRta3VpmvDcUZrPQB3hjBgxpnYfAe48HhhCvHmAZzUhTsANMTPhklTotQjHOjxu9jI2LiQdoKRob
xj/+VwetJMYnUaYhxXmUnwzMBTUzhHJJF6bC2CDoDVPVXN485Lxppsh0/c4w0yV7lqGajJsc82b+
xQN4wY+d4kfU/B0z8VbPNvwEyS8fIltNpheHJq74v5YiDrPS6ezVG+fLwAFeuC9+pO9949k0aTOX
W583bpEXcix1WVyMFxgv0j0IDGh9v8sbh/UTxP5jTtHFQ3EtQ/LXlKWWdBriVmAQ5mUPzPzB1CG1
2QZtaYzEIFxjAbqVYN+nw0rWoTwa4zTEeCNk0ZZHSHC6YpR4gQKtlBzRU3ljGdqBVe0iWbrEdLwR
/UwckoTQ2BvJz++aYjg44+k4UxVm6fKY1rLQZQK03+MuGKk1GZ6B3Tpbi5FhCJYQ1Gew44/SfVGO
tmbV88WBZPpQnuRX3IAC9wCKJ2i6jcEqislkgUbwiEzK/yYqp9LP6TWhJAsTbNOntI1jAcMireiF
j4X1Bqg9xsm0gsFqKf/IpndwPw716LA0AEl9YJec+vq9IML2+b0yHPYkyhem+LrDQLfNeBcb/tnO
hg2It1eCk7yypRE51a0gO++y5O4AvoW3egKYj2p08qSj7j9aFuhTurbkDhKeQrPAwI7qbONekgUB
DyIKA8ixZtBnDOzqNxjUow45jlkn6EkYGNVCYbpD4EnKrhidLNlT1GBKOVcw5zlRe9j/6XJJCbd6
GmrbmVQA+mFPExMGE4aLeLjE68ZqT53WXqwBPTds2kRKo2N5q4QWVho+ifA7o8pS0zMH+u4fbk5X
mQnuQw5bAYgaisrcK3wlK5wNHXuAQjPvHFLZl4jsK+s21CNH1bZuCniTIYgEnV/ajgCOlzl9il1Z
E1/0rE4Ibayo2u3Y+gGRfWBgAyOsVkGBKI5lI4Q8/kc4GdxlH4SuJZGyC6O3dp4ZLweL3Xq+1n0S
rPVSWw2Gdyxj2HrI1r2GAzaW9RhXr6puksd+nqrPBU0zDMi9jp4aWhQU08O3keIRZOxdtMSnwEqe
Q3v4loAwQA7hzvZCKR742LyFc/URRB7lxtakcF8oPK9GhYNwfHSzmDBi00qJh/MgTsDLhJRdZ9cX
M+t+7MBqN75e4ZFJ84q6m0l5x/E3fqXAJHgI1RUDk65pM/I1DfhJmzRCRdnJAC6euylCoJ1HR8HD
FQPg5oPpDwf61q8Ic35S7uGSBISN6mRKaUIsW4s3D0SzNifIFqPDsbJxRf8mh6M57nFZ8il45ogP
aeWZUuybJHygKt4szTqUNI/l96cUEn4FrQ/5d4pY+5YC/GGyyOSNqP8yjeBouNZFj82nKlAXCvM7
E+lXg9woa+MrXnPhKk8DvJZ1uPy6ZTxMXeEjImIdsHLHWpgAC4TTpwHmXM3wuw8goLne8zxLVY6G
Frg3pITXpZQGoLFZPvpLBjpWhYt7LVIjGIr45d2oknVexTc+Qeerk6BnktK1jJOBWe+ApJYaT6Ov
v/a4PzAvgKXyrU8WCJ0ByRBUzc0JNl+0HtoZJmsiRAxu3wmlreemQPgr17QXFHv+NoUB7qArT9Ry
oJcWCT39aU8Na5f3+EvkdXPv3fjNbVL0DYITbfv/8rJBkqg/xPXQYxpQvAQ5/4c6w0fpUUAyhvYS
eghydd0T7mAvjbU8pZBR6sG4lj2aD4jYe1zhkcdZtQRdFvOVYs+TSzkrqOx4YUFlxboxras35eu2
tzHEcSwEPheXexrm74cZFP+DBHgMivB6srFUQvrDyyjgKXBEFajepHLWNfiifMChaXJp87LqEWHo
vydP1UT84mPog5uuYoAxSDcK0hbB4350ntHSjCE1ppmNkF5Uh/8gWYVnhPhfLKRRRuXSZwlw+Qtv
EP+Oma4uo6o3DvQ535qRROgPAWx333PCk246d+ni1CHhvYr2dZgCGq/t54rRSvuhgnbTXYOWBQX6
nZJnjFFiZVFq9T5LL3z33eJz1osnSn1bEVJNamhogM4Idnr4NvXzs+oEBpP1j2FFKlQ1AY7TrqmA
r2OJY8L4bwz3NujUYqJFAU2xO+783VWb4NVmhhZxPsZkcshbqfJglPXN5aZodA3qOSVbtMxPfTxO
p1BLnvPG++dmw64IRMYgnKi0ovOvJ+HL4vSHJPd2KfZVtMSCo5nrL5E14TDu/TcHxRvC9mdPFQiJ
APHX4v3YwZAdbJ17b1zwbJqPMw9YolYz0ImGzdUXRxpdG7f1HwPMnzie8vHBWOyLDzt7odXfV4iY
0Ung1vIaAlKjgbR12mQv/24M/imqMK7RPAMAPZimfChTZK7ng6H3py42vyDx//iW0964Ix4KE4Rp
0PZvdmFfXIMhrnQYQhPQjgb1ZB0tYya594wdtKZr4jrHhC2c1CjPzeg8FJl1TVTHhQGHnMeJisej
03o1WYg/wC8G9mTpxouNq8DDZI0awDXSTL1z/3YZhiaeb/4N/OKpjzxccAaDmn3bv8agsVCw7Hae
Yz96FoLYTpfoNxAq4wmMgEd1ybghVfPZzfVTiAug5rNEHSxbco8eUxVcKHJdLG9+9atoVlTMKX3F
lv+vsO1s2lCk1P6brMjDZDzM/LcYpSTNXFah654alK0S6iYpSRNWL1SL2GLZwNqiHucmHtETHM4U
70bWMrYDV88Wpxo2slO9zirY2MOyHvvGBPyJcZCoDZb2Gqb7LmA0Cx3Z5DLGgMcAg1f3h9RfgKuS
bCsTPcjGMXk6Ffyh/Ppi2BaWJX3wbrmi8sgkiyBD1FRPi2leKKFvK3hNto15XG6iEuiTdpxQ2cJa
oRM08jTgsq2aDvJQF72UNIDQ/egfpyZUmNMGWY5YWPydWSVXixn4Af0m3U+206xMpNpDpCZRkU8A
crZYEkZxABR2JqnF5MSwwBBxoyt16pN244Pq545lMR60hoYHWIKOD+y5g8DCufalLJ0ayyTuEHpp
gKAGLrYKNAvz35ruCMYJ6FWgwgg0IRrVoZw9mIdhPe/8agjdVbNE+mrwiyzb5S1d/XvUNTNw2vqj
1XrEth2Qf702TyQF6bBgW15oNY0iz4O90bm+ewvzXL9AsFqmC2b1KCxrCyjXZuBS4IAIiSGj6qSK
WuI0zSaoU93gro/mRQGxut7Wdj8V2zBLFYDattuPfWntPHRx3kCQ15+GtGzWib2QNanZ2FDA2ASc
gkANDMQdkPN/cQ0fCk5n2SCqcU9gt8FOBMPQ1/NfinfeOTbDcdsBfz2gxrY8RCp2L2bc/XS58/V/
LJ3Hktw6EkW/iBG0ILjt8r692zDURvQW9F8/B3qzmpinlrrIAsFE5r3n9i4DNTXjjBkMuDQw6PQo
iiJzrBB4Cmt6dYpWXOoAIRDzg2E9Qu6DRiorFm2cEZ64wfHUrk2gmYdQRiOagSWxv4I+sBTgUBFs
Uc/Imy8dBKymRR6THEKMfH4yrIuWZB+eaALfhpYaDV00tDd2x1hmmBQzrGVhIENwbiI+pxzcNu5Y
FWsBSnRtog59mIcUQEAWMTgh3fl1nnuesCq170tGpbzw41+g/aSjjnMDXTYqUN/E5aYFhg0PgXqM
Fixc3BHR9cSU3ohCb700ARnI8doq8IR1nh3TsyEQyZekzcxJ0q09w0FlOkburfEhiCchDQRLRnT8
0kR+zJNAM+AY6RnFDLrwoA95qQ06xxdtdpgQgcvZhKJeJgZrr4nsNXjY5m6o419Cr5m6uBKr5Qh2
px1L68ceivqp0uKaiR7tyYgMHCfolhzsiyQT56Jjr/SJBhQJj0YXiGBVe7Hz6y55gLiHdyCsdaby
ZtAeokYivwNusSpLaPq8s3oyS3LLfeXjL7xf2PGrJS3u65BgJPI+5DPpanI9No4NFGvEYWZ0ybVy
/ZQ2Thk3aFxsqM++HXw2WTM8saKxuS6p2vcy91lMlU9MnL8oWptO8eME8KVacpXv6Hwi8mTK5Mfb
BaGDHjYNDeJ6twP/GA/tu41e6z53W7sH4N4tT85sTZtyuC7mA/M72ji+m4FI6Eg2mkf5aYBRswFU
9qvRIQM+5/p2jllgJy4q+z6tBXOQCggPfQDxJsOIZ8ebVMiMoW0YGwwJbyQLYcBdFv0g5+Hs1yAB
IZYO6xLS2mbtc1fvZjdPn7xlnj5t2OzfQR7zvMZE9UHZ6fDxGcSG2tmEsWiykoMaqvyQJsm0bzy3
3FjJiCbcCNWfrKFB2TpIjrKRY33SJsktUkwEW15x8GO87rzMcYZGtEpn98kSUQdbdYJWPeqmi9mk
yZNpWN2pYmFDgViWS53kgmIZjlMj1bcNatefipq0tiGuRixtQvuG6KNSE9qPrcdMffL8YLgGSRwP
uzwVdbmKagVFempNhiFc81+jspJwHfqSXKUJmOVWxWPwaFit/K1UWryYc7cP7YX2+RLTobe7TVjk
UOdjI63WZjOYoC+atAd+Y9J44Fh/UROSLWomjTIkCQU3bd8GLz3eDxtVo7JpR499T2QGL+lvYxjn
z77rQ6DYlg00LyMOkQnLpiqGGjEhFk4vsrwd29Z0I+/LuVrKZxxC5hOnip5WjrtAZxDtZxuH4352
FgvPWs1IMvGiU25ZJn0kayJNCIPXKlfTcI7jEu3BHOjXwjC74aZskCmDyvf3DMDhgteS77bImN7P
KTZ1EfkmZ8EUGcXoc3aPBVr4FvSNtwTTKWbidJvGHt9PW3brDtjBzvMZzrl9U+MQwADb95N3KyE/
bIdywnvkWSTCegRrVVnffpMWwri5ylEiF2QKJaRn0XTRHP0hKHdjZ9Oz4WS2HkfhUh2LH7SyHUb1
1sXm0bgYWIp/JaB8yI2MWU9Gy8Ey3ZFJSSQa/Kd1ffr3OwieR6FdwxcWRlCeqrRIOCbkDp1vBfMC
jd3WiPkdRGAkD447pz8p3wtE7nKo3xuvGPZmmwxHP9D7Jym/V3NM/nSuXzEnFHjpl7i6Gewk9M7s
hPOmH88HZgTJte4W/5JYan5MW5v+z8LRdrPQvYAqUCvrFekcA8aihKPTe+ML8Or0BOV1PgKCjMFW
TwbDUwTswhmWmx14MX2XgvoqcBieWqSgMrlzrYu/gPExOkfssnSW90FlpBe7UtbOZsy/tnm+VoQu
YeZdUElGCcWOMCM0pZIA86BHGBq5tiJDGKUeBVLI/LTIjUOWO/i8G3yng4G0aFrg2P0jBxHMXdGv
0rJdE3UP6xuKjMsbOWvqjoSYnPnsP36QLpV8h/P/4OZiayVusRVFDZI6if0CoixD+gDABwMN5mmW
8FCTZDAKYytKSHwjhy8wI7lviUlkvjcvJ9UTflMpBFg0C/p1N9IsQLgHgUhBpk854u1jz4N47PJm
XVyXoAwSGhAIeRAzJieG/W61e2Va5PiE4g9x63T7aogIMoWXK22YdFRAQKXzoSCvDVVDE2TDtnHo
ird8+aex8aeLyiKLjqCcHyl8i60vh2hLNDv6dv0HoZZMLcKs3lE7entvaHES8SCtRm+x33lkxdq0
g+RgNJN5rcZEbWNyotej7UqyMZGcOVXFpMInnw4pxoCUZ07z9ivOVPac2UP0ESry37wIu7NMY4ct
wwpOcZs0r8JD3mikNuw4WnaAY2xjn+H8XQWMfjEIzx5IH93SYnlOT+bgD6fObyU2IzarvWXN8Lzo
ADL+77Nk0/uuAbdaVuUTAitUQmVFxVrnwy7pxYcGDSM92UUMSROyjp1aXoXfvc+UsXcLDJjKbfHS
u+CXpuohKP290Fo+x/gztIKeWcKLpprc5BqkfbyJU/fDDLPPqgEzY/Xlu7TA8yFYezYW6EtZR7M/
zaGomGf6+Y+5l711jf8JIf2o3PLSWcmNfPXXknNyy/+Ogve3l3Vryx6f+Fb5SxX5MmQU9Ulx8h1E
guGQ3Ze22HOpR87vDGVjxlaJ2i2DSdhBUO8mN7ovUt7c0m2wrvcvKkg5sc3ghuI4fMlmwjBa2PNp
NL26VfwlcvlsLd2XBlRbS7zrBgcxpo+rrD8gobmJsXwsGQMDaIITmb0sZnTWjZIwgrSO2gw1w0O4
BO+5Gi/wvs9LE7KYpzvRN1dtFq/cUovc+y1iJFJ2h+gti9qjziBoYV9g1iVcAQqbaNunMm2uUVid
pZLnOQwxwirc/STEBBXsKnTHd7ZPceGRQdzFh9lG1M4/gyZr3VkMOkjxDId4n0S46tBhrFKTrrAx
PzVe/Zt51TPFBAalYDobpfNgtzVz/fCi79IUFfcW+wVe5R7yRHcS5FnMqrkwhtyHffujJNS+IauP
SWhDw8Z9A6GzIBe5p+E9pR7az7q/8FjeEC79mdiI4trknRI/smlFjHvjr3SoTn0teaZcXiDBstdY
/Ty1H3NlHKzOPXj2giKPPAI3fYLys5tGIll7MSLy6Z9MMASdiw1dIzPJlQVKCZ17BvOgUCMafXAr
av9IxMpDONOMgduEz50HO6axZdmYr8k5BxU0PZhp9O3Z2ibZvHd1dAjSbm91wL8riT2vBPbX8vwm
NadTT8T3HVmMXhfelCdWRpOihpHbtomPU2WZcIRhWCTeS1w5ALuHN9g6pGUPF+CF0I3FrXLsJ1TT
0BXpkbPjZDTu8wdJ2ovOP/FKqk/UoXoI7GDCAGVqrnzirpg93ztx+tqV42eqo8eq6GEq4s+x626O
8D+wCh3bFoNhZb10Wb81bO8IJJNisX5Om+JSE2XOW484yn6jL4ZNZdcTrIAA8AuN/CZq052M8GOb
xqVDlT9G48NSORunancSNeLk9Puws65t63F2GOguFqD8VrMtPqYmf2TpvWUUSvD7eDRJ67DFbuG4
FLXeZUzynZznQzwENzNkdByN96GY78cKyBQ/79oFuTeoLyDHGyhF3ImrJAYPtjEvceX+Sjt9ngMS
k8fYuc+RRfMmRSZQ8iFScvHcGVKTzmczG3fflAaDeZTm+iawveTrpoqfLDSmQC+djc7etUxge3Hx
Y+Jv8nERieqzGWLq/f6jray/yDT+uk3HXZ5vJBkhVqvoKRWgm2FkOk+y5lhZ6njE1GQkZex7m1g6
MmrLlmXbNG8M7m5dUvPucTd2OX7hrdnyKlF33M7xKeUZPzRF+bVwQ6vM3CWt/+9TDVZB5Dz5aIIl
j58L8Vfm4/unH+xXxmdvYLkjp3Qgtodp/TYW877zOQhbJRk+lv3S+hbWDODf5fKVoDW8w327maWJ
G9jveElYVyar6P+yX1bgiFxagzAcsk/8/MnUQZeq2QkxEpzIl8HncssJ4L7YFXZLOAg2kKonucJx
fQk3AQpxZ+JzQcFVH4YW+pZAKEOEhmQaw+JYL2p+DdPEerDaUeJnpP+ggdp5fZOOv5vraXgJ8+ot
sa1XuzRxVWFHaJErWjWPEjAIMScPmRYwyAaVuszluSsZ0IWKxuxY9O8S3Z7y7dLZO1VR/bhi9h8W
iQKBA6FN1LHVPMTKVM+2QcNp44ahmBBdJONvQbzXll9ZoJ9BuxE7AdZrwVmnbKPxuWL6AlE5hfzZ
NrY4F51fbcbKgTfRmMuGYMqamKLZ2vtytg8+GU+0QZgoBi06z8SVzb5JnGZXubW9E20EtUd5/oFe
SrQnhTrazygQdlHoC3SDHvNeM0sPxG4V21QI/bYfM7SGFUMgdNivkVTjrkso96e+KSDCTKSsK1ts
fEbAT3EbqFUQZJmeShVbO+nC3Zy5SG7SptWZ4d9SMCZwMw8/FLCWne4IPrmBMWzSvkvZi5Mf6lDs
dPGQPlseKQl3De4AIGAOmuuWCu3TbGlmGV7Tr33fofoWTIwTn7A5zrYDYSGuLJw1A4MIzXoZ2W9K
5JCheE/sbF/fuJlvqxlwzWXWYMCNMOZVrNVuKicXMapH/4gRnWzFyOYgMxVGe+oKuAKrrA1B4odB
nHv7xJDufs7xNHe2VMcpw80whou97aWtOc5Gd5zdLH+Gl9Siwm9ROPlja706UKqIMsdox6zOp91a
Zy8pl2diP4rD6c7s3whCtnmfKrfRudm9k+Gb3Ne1uyrnfcrck+elmS9J2NMGDOCf06auv1FiLCRk
MS3FMVAuEtODsQ+68J/oDYyVSj/6EfFGypypOYQiOyI7RPhPLJ8Audo+tvFbaixXbFQskc9ZTjuP
YFcKzVU9XxD63+lWYeHTSmZMHz2JclobmH7anoxulCIx4DbDXvGB+X++g5522nTV/dThuRd7CUen
8F4t8rsnuuJd8eYmBGaeSERMQw50LmmFBCKnI/g0Qp+LbzU/Le73yLUL8uOIhFjBddiY+DRHDJMG
qaz8mlTsCwIjGj4Cn5GwpB56aUewIXepF19B/NBYxAhdOK7jNue9T8A3ecFG8yMSRDL//oO3vLXc
nobbay9Ae+M37nJuvtK0Ju7pGDTvThPTWPrW1z0vyL/o/XO7ZguS3L/89Ya/XhZPuj/sJvdMtvW/
x4W1trWbOvdOX0SZ5NeGzre0g20bZSAlvC03kX8WAYS+Qiaroru3VHDAB30gxh15zmth/uWmBXUN
fv4R1d1dhWGyUmf+JoC6VTKKLdcoCTLkgvVaMGH+o3oQxoWLKAzUh0O0tnp9SdxyvpuWg09TDXpR
JMmBnxPOjbvCveQPA61NxEUAU35GjsFlYxmNaLSaRCnNT/qbZnlx6zxwYIZFc7bfTQ1NEOudNaeF
LaxMrVWIsy/OGGt+rKDQ539M0o30NMSt2xVLiAUBSo/vBnb/iq9NTb9zjKEB7bv+J7i1SfaVUoL0
ObUyVQ0NG/YUErdS5Ig3Y+Ez9jw6/JzY6w9D2WYtHwsRpaYk9wXgkfWCksIlhpL0Z5NoVCIM7RG9
khns+Yr1V8YGvdPfYIFlTCBmDdgjFjio/IU04pELIcsvAME598TUGpyZ2zrAXMM/QubUf3dUxPO7
/prdGc6wD1LB/Mt9LuMZZaBHOXINJduzsUysTOiJOI4SHnGWCJ+bq2Sz0s3n9X+L1/a/QzYv/ohv
kxXGEtJ3l+9G/1IultXFT/JssTQyS/A1YCUVEygVgCD8LVwcQ/+62MggtlSZCAkRmfWvxlScedr+
/89hZbhr7YAu8gPmi6Ne9zwqVvs3DbMHBxyuqm5dVtBPoZajtzSnG72v9L171LejBcXq1bxjml0t
h4velSTFD5GL/Jd0yl6gU+8Gl+Pd/MUnjwZaPfw11cq9GN4YAHI8e/RCZ/ffqtO3Vj8fXDSXX9qf
/JAZyo2+8MiyEBxiGyKckBRWa2g2ev0v5ikzfM1E3rql/RO1+7lsmweDXujeZV+cB6JaDSNcz1aI
FpvDIbl8/Ve/LLhlvO4vE81DqYJdblQHvXOYNc4nnc2IYMdiIAg1pD3q+ZD+QTPt/nBS3mKK3fCH
Gz8J0G8sEGT7c57gjW6a+z6PeZaZsvYVM/TyXHf9WxhRWbOhBZ1BehBSEkk0ZBqpXVMbn37SPcx1
8Br46tSG3cbtgpfFbU5laFwNQnnTZfw7sQaWssC7VgWPUrHATafbt9zupe/XiiQVpMr0q9RwVd1E
EHT/p0fcw7ifxN+2/hOW9rtnMJEdqlfsPd8qCAh/dbq1XubWMtLwnIneyfZEM25axVmfK7a8Dgta
cY6EfT849dXACEFI2sXhsDbWy33rBvdZY2/U4ELyNm+Tqh9Czqd3JEueCAPdoFDGC8Yw+d8KIHPA
dcajvn820cUVAURN279ULsNKMAI7KBy+brxiigmrdZIIcRcNS8Gonyke+TmMwEFtGGTcNSTq0av4
IxPnFsX+VyLVJ+a1Tc3+gV/uEkXoj13QKneqwO9Hj+4xdmM6svXRYfJm5Sl6mOJs5zlhI2pr4vjg
6WTusISOi2aab2oEWuwpsSO7deel8c6MHY1yQSqn/Ge/i8iFYrFYVX1mvnUbUnlUrbchUZlJGs4o
p1KnvqlogwTMmfn2izHYYpXE/Axit5Y7p8DeCjgrI7uARvZroJxDIRn/dEFEqjPsmNB+DgOEVE3G
YQSVFi+P+L7OHCaOdfsctkAg3RziqC/yithYjxs5PwXK+E0xK60J72a/bnTTMiZzmhoySadTPbW7
OUWvXLryT5iTBzuOxbeBb0j/2EyGBzXYJjEamszFVnH+60CPRKN9hayz7ySCvzk3H1JqDVoLxrqd
jTOQeoKknLcSgkljuM+pQjc9MlBjDGnic0ObdLAGlD7e/O4T2/zvysWwTmvzHqH2rtPPZxOdI3JM
seAOa/3rQwswOfirJk9f/ARJ6KyerTiF9MvqSATD3jS9hYiD+8b4ISaLZAe0rb3z7gzhturVAewZ
hjcCUM1WYBPC9dHwggPIqyA6Ol7xPEvjLSyKTSz1xwiOM7YtoEXxzgub3aQoCEIeN31BmW3c3C69
Wn60Q/h29ZlyegGMT7+8X9Jqj1Hq4kj/unjTwYPwKHt55vx0X8tKA2k+VWwcTXi+PlmjMUfvOvI2
JuOcJa73fV3uc+H8cXPjBZXBT2N6awZz+ix7ZEq3F1l/ccXrAu8uwiJQCqZt0Da8QWynPNnWU15g
R+tXtgO6u1oOtd/+pdzd1BSLbYc4VQHOrnVUBWs97KjTZHnRk5nVvy88HsE8JM2+YhAOHsz7GoPy
aA/kLtW0nr0u+Rht5MYwC+k4mmuDOjuXvMMHhT+aNv6XMNguUBBaKXy/APsilGbXHJicjfbOM80r
qBiadaF5mgrBBAnCdzzUJzvgOOnrzDTkgfqzS+rCcDRWfSk5hxDuBtTwDO6TPsmAMMq6VSgG7ky1
rF13fvAC1GRRMyIM8VO4Ck39XBh03gqX1GViJGkazkZ/X7rxvm6Dq53VbC60zhp07ZBOBuyMGAri
gF6jNwU3Wlj7icZkQAIJ8UD1eyUAiOLC22Vuh1wBImpMM3cooo1vOPeVgXiHleMliO+U2tE7Bd83
Xb05/ajL/DmxaFeq7OblFfESTk6uq3T++c7bVW9W+zxZmMJzn3rCk2b0xnWOfvaSlx0a/+ZzSpmH
LB46Qi/4wBZGFxIz2VA8Rv1DG1h0pGCSpzNQ/8I9SFcdcpyT5dCs2vpRpVA1+fVO/14Y9jpX9UHK
Z/KFcXLdKXbPar6fW0ygaO6E2VzrOEUTW+/0KmlNjzFHegIhN1NJqOBTfxkhdLHGVGe9XAxCbzoe
HwNMq8QJlFbibSn4Jhzs8SLemBIfmd+fievG1keiAI/b0DF7GANEyX9VatzyanxSM/Fh4sUP662+
jRXhFv3CqcHt8EJnWDo9j9jOaJPjPa+WnEk7EUfozQdh3lLe1LUVHV1xKar+WhPs0NAScjp6JZrz
EzAQyFvSEPiIZtq+oc7b9JUJxQBsjoXiPYzzdSno/gzdhW742a/HU1hfcY+eQoafTjuedY4c9eyM
OIa2ueQ85RlqY8bM17oLD9xVgtbM/WRjTCAP2KySBWYXmVN3ps0Qi5dFFHRXyRZXN/A0InTXNZ0r
5Att/ljEEmBM8VmXiHs1VTNcnjQEM2GPtVV1tqziyDD8wx6We7mMjxE6mqnWtB7rq6BICmfvyFTr
xHttlaU9epkeXkZA9k6GXu6iU7dnM78Q3nuOlH2NbXyzjFCS2uAlxVtIDzCIF3PJYqubp7Sb3sFy
vg2d+U4TCBUD2hDjdY7IXJ/R1kCc89hQDXBeI7oqJ+juh664hvpxYAa0qfLsoZwevYxRoGrunJp8
pdSD+yDviBmhi43JpYg3eNlRjPymPWdaLFNLLx/mCStNo5fzUMgXNdB4wmgZo3pFAUs7KMBi1TBf
TUlR88JwEyFvdecqQQ4PTQPZor7xLfUJDWqIPza9FlZbFqZM3P90MUBqJwb26l6DodwIMriHEYyM
YT6RzbtTtY7dXqi88ZSG47GN3dcKvug8uNCBH33bBjlXbfv80YEDGEBMsenUF7BwyXV8hrZ7n+As
C2xjWwXlFuUHnXAyUBMfAoY+leCW5+sJ8U7A8XwaHJuuW8Ix+g+r7lB2bXynH5sYxMGUzteshpHF
SzMsXyf7DQYZx47D0pFQNi87cqqe+87YmhP6wcIilxFFIdetKw2Duqvn7dkSBDD9G8v6fxAg3YWT
s1MMcV12gSJgUFdceKeuu/ZLkr4BKQ6QFr56PmK8fNUFjhkeo5LSILeDvb4S0wvvxvk1yrxdg+wH
WSB1Cvw/Ue1th1ZL6Ox5j/wj95HC/uhNyzEdCnTe1nEARE1NPl60GEvf55FaxuqyzcCyCxAU3TG9
Jr6qQJODhynxtzmXj8WNXif/YmXTpGRe0SCswEE6UZ2yHkuumdULOvnw7+YO8a4GdVIhsfc4bmBS
NNfR8lU0wSeYCYkqjEE8DtXKfU58a5sW1XuNEqBH6mOz26EPIRCNZI0afuuCXFb+mbOGOjFW6Ma6
N1a04j1MT/qo38c2+Rl2bK31ZpOz52bamjtT1NvQZCTtVavCgyXMjCITwjHKLIvNMp6iBwdlByXE
+MLkUDt87/S345DBao+XKHXvBFDxCo1W0sh7EWLkII87F5MOzSPQIMMUi8wf8XPB1B/XC1QUEwV5
vpjffim22BYkUCfGf6UhiKkYtfkx19EY5Y6TDXm6DlNpI6SSJUDoxWbIQGt2HxvGKzTwHzWVf1O3
TMj/EGoH/HwzLzmPFs32NODRDSDbycMIPit38t++A20p8wJ293jvuOKXpD6OlKZEQ9FsjBL0Kue0
RA5ffEuPUQwpaCg43EYuzrYpp0NmWYoulFMdkBVe8CNvJFY/OCsGcjigTLGNAGucFE1FnBxB9BOV
SCYS7hJYh0NuFF+ugFUhvXDvK6benNfnHUghBOvhLSDcaG0H1Vez4FF3CauAemHSTu4e82C8hZDi
N40eOTXeIxnmez8fT1lKfrlnJCFh5KiI8ogDjvL3uJrfvCg9Z/iDQBHSqPTmekf3/QP23+toti7b
ltnwMpl/smF8MEYfuY96JvcdRA4oagZf/h6347pS5ksTImJsh/w0GhnhF8lFuOaz3k6ZLHyUfbSx
GneL1pKbMZycLHrD1HWsySD2o+LSjQBhOibNVkIyddV+OK36YFK/S9Jsr6xerHJGi7XoCKqgQKbW
CE+ak+ZzDHJbStqqfKibcGU3NsRKJuCV4hA1dM4VRySUocWCXBScloTNHz8W8mWIfuG+zpoDnW5m
GhZ1RbIVVkZMutwPMrrapfgYtMunQgp718CFXpueNWDJgC2S2wQCaJVe4GwGmcGw44Bph71EytUu
cB48AKtReRVYL4ZwgOclR7FqORnFDXCqnu/D9SAiUk8ahf2RJCaSchEwLlfiaYFynVkd24ZFhn3g
9ecmljB1AiCJziqf/Wcbd7U1yr8l0bBd0JP66H3X/XIwZvvqoUJKrejds/PHLA9KMCTOdx5DzmnN
5uKE8cbjTOeOcg3M/TVuFCXKVLrQ2fIfWAbqbGXLlww5ZmdtgBYwbUjs9csTNfDKDopXTxpEuEK6
yzMCJZEOc8im8ZWYf00TVyT6EC4i+jXJQRqDvlmBlXismV+pBGY6mIBAsARJnXkjQ/Zj8ZxpH5ek
3yWj9+WY0zaO6GvSJx/WTQ2AvqEwZi6g1labybtRuY8Swch6mXzmetGJNQqCzX5gmgNkOalPZtew
i9AbP5cmUKCh7r4Tu5G7mAPu4tOG75jE+XC/aJk3k7EFDbMJpmY4LcJY6xYC8/7VqJkvduddg1Id
x2K59O385LKze0FzkzW6h4EDEhLFVdyiwQ0gWoxm9TRGUr8WlYeJKyOc3Us++6D/hD+7dwGaGLxc
YQXBpx2ya+/aJw82Fx1GkvkS9ellWBx78h8IgeoJY5Wq+7E74t04YuW86wPL33VBuo8weCZJAbgJ
XHQXOXLtWOAIFnhK0njp8CighIirXafF5BOxD3eqbIEnSHUuqZ57zMhBJa4mfVVUtscsTE4p+10l
CVMNwvEtJLs177tT2xZ/Kw8TbkqbnRLZuo0Vw0uq6TqtX4qWp2rE7V4zU5urah/Sad6QJJmS1DkB
YeHhmpOZWKekvS9zD7M45mAR/8nq/CHhS6XhzRHMwoHkjR1zLXN6c31QvhEPKS9YSi7C1IUbQf0h
hm1p4/PIDOJc2Yz0nPjHoIBN8+xiT7j1OYyaOe835ERHRpkkFtc9paqrABdbijwF0TloTqYnMeUP
IWZFN1PIHmw4zu6CFp2oRn13hzL/6dzoN3bEa0LJRMXQ8JYyCnb92oh9TjAM5cruZg3dM/ZkoHI9
hrj52c7yW1KJSyRwSlL4NqVHjJP7rBmoU+q/6ivwaGVbYMScBmc6xD2NgUXLRYvc3ZHYcRKQvzjo
r/EYUO+Fp8Rr/+gSJhL5sQaeWaAecAqBDi7b6+KSX43TeYe3Y1P04Sau7ZU+HOvnItTdHXSBcSX2
xH1sXIDKVtKvJsyBfJ78RJ7ZaYjlxUVkrXW/mPcM0ObDUAAiQX6hJuKRTVJZMyZQsoutVWazh848
5qKEG8tGEPeclzgzLDgacEs9GrEN2515sYrfdYnsGC62acGrbkaJniNdwPQE/Vh/DnsEANd5aPVI
56wFmCyGb7rGV+nVMV6riLg9/IP7AqSVdlTIsrg00JNOYyUezSYvORw3wCunG9WLHEd6R6jYbecn
pbbAYvQMHOpM3ehF1SYcnS1095UNetor3H1JO8fmELtkzfgTcAofoWXNI+8X2ST7Pqb4r7uN2f7E
fQP9q2euHOzDJDhY7rgFTpFL5HOjg9FYcNyolcn50101Vn2cJUjy7k1XuBTvsLl0VRXDz8serDH6
EKGzdfjvJfxLJ+xWCwe00eTMyphEGPCmyjRiJ8P3oc+DUS43bjocStvclGPzEdgYzTipdMF8q3rY
HvzrrVdStqORXgbUOc7KCuofN4Fqp89RraQu032IhGI1x2XAco9+Jpk8dMGnrjFtyrMGgwF9d3AU
bxiN+AmuhLPVxAmVSeyjj38matH1Vs05mMy//BlRATaLbWhqoMkOEBSTnSMXEJtCcCw8wCCnqL3s
LtnUlbcu+EX6X2STOc7s6AMtgdRk0mdxainYdYa6uCozYF0NN0Q4xSpRqEs0OSO0Q4bZU+nj9nBf
A5LO7gzNUJULsNCK8k4aOH9r4rWQ69WOuy0Xa98Z6jxH4zqLMMlzOuOskuyXqWZqrI3GMj5MXXKh
z/mMhwjeofp3KtdHNkzg15njUlTzLq9T/vbiXD1zOBMrsoYFcaXd/ylSfAGcFVvrbYF74fugVq1s
q9d1MT3aLO22kuhvzIOaJ/o73oOVhfc9lBH6WqZVr0Vs7VJ7yu7gIV0V9gl/GK7eABohRgUb0yca
UXbrFcVM/s4EdAnEgsLYZCOnOOmJm7LAEBQBcwDmCAUFTF9+ealzrqX36k3JDqPZIbf9B/qiFMWJ
eEy77AJ67wU40MZritcOMGERq4MCIKb3kSHM93DwfopKPZhZ+cSzxEs9JAZsNLap2XzD9/oSNs8F
lwXfZcWLds2frRBbbEoE5gBuETr+jomzUco7pmgdOPf6HSaajgsiUEVRXPTk9xA3feSRoLnfIRCK
XBrSeMP1rjIg0N323r8E1P5xkTxZLSsrNZ0b1lGacTyAuiOz2PWuY2eIhHGuYvdGX4VKQO3dYvzo
uuFjTPozL9V33aExuIPKVZuc4tYVwdHxxxP6g79xzsq3jOxUejBBQNJuF5UKgj6zVbtgm+fae4k/
tfC932Sq0Tm2xXdsMwP3YrLUw6UHTOrayYb5MO645iGUBgd6MKJNkvz0PR20wGSLIvAFjRPZAuyK
FRVLzje5sPmaOZmRUPiIed2okqUDNOvLpy7CXIz/s9pYvbtureoXixrPJPDdQSVn6RRn5Ekp5SAj
OE47nMvCCeyHr35Tl3LG1fpKkHPYmKJ+WPeeoPkEorZ8i8waby6jD9rGA9+Sr8iw8WWwKpU21Qwk
vibUFLE/bC1OvJIXnZcmu7AIDi1XZbEriLI9+RagH1cCZg4BZLF6RgU1sXTaS56k37HAmO8P9g8m
kl3E1mj39B/H6AvdwH7MnAtF+YqvgCELURJs3UZTvyvVI3bExkHlnU8DDe5wK9xuS0P+oG9bgMr4
rgytrWm5v0MZUBB4LtFLeCPd4Z7h2k23ufRrL+PwWbLzJirchDnqAMFgKsHRY/Lp9X0wR8x0nUfO
jYuQtRaasfI/ms5jKXKmWcNXpAh5s6W9Abobz0YBzCBvqySVdPXnqfn+sxkGaGTKZmW+ptxG3XyL
0uZUth6kbnKlidx5RXSxNIc0zFCPdYZz6giEhmefsLG+n8wBPT1jlzojqBp3VVlNvAaIyuEzX1Zt
TTVpGjFnQOUXgcbY9N4Mt//SWfoiCzjrWiu7UvdhilHu5OQ/fZdByUOBiIWyiftvv6qeMZ4P7haJ
9Lw9bWYrfC9ICDoxkLcAnC4lBvS1ePbRGFeyy3/0LmsM3gfjfg3M4m6p4UUyT3X5wBnd3TAEAFJG
hIYkMLgI819HbzBqOZmj8Z5jDRakxZn4EVFP5H6t1Cf5jGrg1CHchcHhTvtw1C0gSqJHk7RdybFG
WfHRVSAC2F4tfQ4guw7XJoA/gL7bNwraZJdJWgpp74PZJ0UwIlYn7QnCOQF3VnsIYVMq6MJi4wzd
bwBAhl3yBqtnox/PjWfgUgbYLoShV11TH4Y5+2M04LbYJkVXfI0O2TBL0Sp2b74bwn9IwuVU9i25
P2CkRfjQMfvJQlDwdWx310KB0BkOj+xGiYHBnZisD5MTf04iCCDPCY83Sr71VaWAVmBerFOFnG6b
IigmEKe28c7dNiFsLCvvMAxSW5FPT5DGPnQy0WltQ+8B0jWPpmFekjrYNn1HmAFuR+hs3VSspzLa
Rc50s+DW53L+CmX+EzXjl663oahx9efpGAbjE7JqhxwudxOVO5hfCoGPdg/2WkPTEcKIIFqEm2ZB
FS1lO42Gk5MXJzGVW5g+GZqH8G7DQ2/2b4DH9hjcQdS0cf5xeuNa1/KS995NLz4R2woz4jQ60aaU
IUrlJjZHJefEwlW/nEifg8pGNY5CIiumnpM+i0uQmI/u1EL7r5HWKG0/WxvLfOzk1+IgrKduE6a4
NC7xtW+/TCGrU/6VJwg7pBP1SKOLIF0C12AFtHwda0zIFZuooaJUPLdXK9BWJlMK3MJRYBbhxsAD
O3WGfdUtYEt5mIR60qOg0+C7FmoL4b73UkS3IEgOOctJ3vyK0X/G4XKDNBxF8CjeLIQLfpwfRF9d
3Kh868w6WMswus3LeJSyfZxxgORINZFNne9V1h/UaFucQqK1ExO74oM03+EB/dCL5t2yfkKx3KdT
+bGQ06iRlSqoiNshkufWe7tAg/CTY91wMoqDD1jFSEnXhGC+44L+sHBlHdDG1BVoYpUYurBfqj0E
EmrD9T3i/y9jMe7nAdwe5YC4m69TG57jdryCElgwLhDLdBjGyFsjL3bXD4RPQQXWyGoe8rm4TxNE
YPtvm82i629x4gOnG837BouNOMw2ZWed/CF+mntvp/yYA5PYjLG3m8zpwkniQGNCEhkujq3eur7Y
jS1u4Ha5byHfe970EXrLBlbqxTbVrzObVxcSdbsQv7hO8osVXA0cAidGN3pQE9W2PsZnM1oneXDi
aSZMs0E7zAx2oBFhRu4c0IyQ7m6E/pOwEka1+jKtrgbP3nx0lBWlOb0J0/hbKBa3sUzPEvhOC3nh
biafBZz+obZZbciKvZh5dc6lePSQRYAYgk4ckhWhYx1NGq1uAYyN2UMZdPfx0mz7MrzNqfMM2A4Y
xfxnbsprkqCQGHeHPo+I6ty/cOzRWXA5Orm1tcHWkfDWc+4j2RzBlV4Tb37JHbhnxIvRgKqV077O
LtpyHPbBIrkiV9gLZOlGA656sEdYN5H8pRMcADmFYRxrezx7VUQ2QCS3eSi0V4eoHkXh28dywCdB
gFDrCSy9pn8WYKmrGNfxIPhn/XHfxZgPggIZ3OI1zA0UypZ5HRhptWpCdQpmfOCWCvyuvgAr66nx
K6000J1J6c78VbdvZ4DBoQdw7piZ077rM5wbyniTGwOqn8AGhHoMY4lSjAQehwxnZ6PLCG15gmqv
snXTO5qjHr14tvoqkuF5mYeHoM9eh0FcKie8IBYd3bXufK6n/kFpNkeK7nha7qa0QyORfHFdoNY4
pZ9wbW3yKzGrS/YWZurWyvBv2w7rVOj0cQGr2k5csqL06ropgN8r3AZaWVPSy9lhyjz8rNW8TUsQ
sohYiyo7ueVCFhI+W7s85jHWXdryPQw+XXSkHLfdEq3tmgWJcds0tFVCvcemY6co2a7ManlgcGE3
AngLcJBiuOUcl2qdMPZd8IXJ3lD1yTKWo1WSQTAGsR2T3NmUc9RgTjvsOHxsA+VtGDzTXWM6ZzHZ
yZnV7T2waqjtirOaMT0miBobSX+C/Ly2OvPYgy3LDX0gjwvCkSp5sBZmlG44KPErPbtgC2hBsVcR
Oucqhc/JxScXdPUonno/eg5rcXGEe0yy4IWzWHJxq3xBmLDderH/ZMEohKV+GofkZ+7lzzJ5PkCL
8Km2oNjZzrer8K3wjT/URk85ArM0T3a/pPGpmjzkSRFh0UuqBOHw0MWoxWYW3HAPVzaI5t2HXJaj
MxfDepECs7NQPKAMs7VN64B8Q7tban9vsTENC6jxEfGkEsGdlmV+cM4huJmlybJt189vpcpfJrfA
c3Nejm5srGKkw58rsn6rRZLtR/DTQovZ3SWOiCh8IHaEqvAfRYTMXkdcBQgwdZbPuQ7+5iVKyqlr
/umRvPDa4DEy3EfJyhYVqC7G+QfI7ltTgUlpAZwhRQAVYcS3l1oY2Jb4VSziPrKzY146WG1O7aXq
MFHuDPmaZ8OxB5ukJ+rgeaes8H5liwZ94qVIWeYDZALvKGaA/hDeYQejQF4xyNxRn9qx44oyAi4N
ukoGDWZ00ZkKe2PvA+upe+80+9HOFgBTenNYWY2zrxHxsSZWHQQM9rlcCLehZq/gvB0H0k91Ur4G
NX6GrkV5CNCZ9OVZjoH27hqe27x5LZ0Gtd75KXfGax6VZxRcJCjLIoKEZ5mHGbFnqLuwqQ2wfmX5
Xgb+dhDiOc4BsPjDUyLnaq8BH8ouz4JheTf4/t8pWX5iWV2a0Np7lnyeWAj8GJ1LYW4gjr6Gw3Ty
I+NZVAH+aNNZeB5mM85XmBdgJSAd9wgIJMFO+BIbBf/FhOWplcfOmEXjUURlRoKAT9pXZQavhhUg
llz9SdJ6P8LjdEe1YXFZCabOjMIjmWD/VzFsOpkerQIvQkRf1lU7zmBsfVQYXTTIgXV5q6bLwCOB
eapSSrs2UkqgYhKNQK85l0ws1yo1fwc/WdeGhxO0jZ5HYyC9khmoJnTttzMMHqqs1oX6Ljonpbty
J8slknCf64DjRtRi3Qadr3IzC1Vd56X2o01RkHmBIgMGyEaNp75mjUsBiBUqxTfOn5G6Ty1xmc3Q
XUW2s4NXeJhnTc6NTQ6SiOXgAXqu0+CN2gP+KjmMI0e+dtLfdwmJ2ThtQKOGF9FPNrhSbzuLHu3g
qaVE4T+Nc0ROXYwIRA4octdn+KPLxiEV0w8KOI61VZYJdlK9zWP5vNhRdDeCBhc29iN6MFidcTDs
/ErQ+FdG5VG1+WdgIcBsRlDZrMeyys5jTWYsnB9FTOVq6a6VEWzCfjor2/tA3vnQt93V8Tm9DB7C
BsXXFBsDWX/nCTQDg8Efv+3G/03C6AFwKZ7zRX4KrXLtwJbekVu+tlH9MGA4yhZSX3oNoy9tkjZw
KpgnaDiU2X2mIIkSPRGXz9tgAsPcigS8cjsiRxaG2xTqMAmFnwpOROg4NzGNwRp18S2D49Z3ahcU
YB6wqUsK6xNVjRPivgJJ1PoQRNW1CKc3C9yfP+YHpwAOBzELgZr5aEXdtvU6lNW79Ja1itfKQMzZ
FGpamzC+PU42/CON5Gjks1EAjp05o4w+Vcw84owdCPGAJMI5jcqrVzXHfCgPWVYf9fvopm/A8wDr
/ANL7MEqkqe4ly9YspNwwxeRpwMNt0+n8A/YGgs4QHMPP+A3INTKjPoRA+BvfQGyNkerrY5qEH/g
AGJnQLILUS2iaaesr0Vk7+aqftRwVUrsL+Bgnzs8LSgK4zXLa3ey41iPaR61+aoNUXSpdfvbJHME
ygmzKWlu7qPbs2sD/GsUVbPBLyPUhtiK1Lx3gWJ2RXkesZhAdOJS5NUR4tkps/znhWOSXfmHMGov
Xlm8J4rUm+WE1hokAVIGanBRvO01ZOpoLBTHSMEzB+Il3mHYsa+gwoD/VSThsgBGAZp8NTm0Snwu
6AORXP1mPmwGaM/44BL2qGKX5su59ZyT/j/b5t/ZH7BdbTdFKVaQw/6AWHuMAIWOUf9Q5M5vUmLi
4phB9tLVo9ixrN1Qr5vXMrHeWhQHP6yw9TB988Z1UozvS5RpRscj3iawYYNY4EANqBHRtjA2jhWw
hYLuLSZxPxFOQYt3/5TY+OjkR5a1+6DAghnOrWNUO9USLcf9rkh5gNm8L0bOywItLbM42RkK3fZ4
79bVxXZKqPPNjgtvI7lACU934dhdDNPam1psDX7jWgYwWRHuRwRVgU7PitNYU4b3EvudoOYXwwfU
IVB67fxH5B1wKVBQDMCmkq2Yvx1BEM9q9GXX5MnwZXGAAhSPhhV+gHj8dVs23YQKTmWolc1IBeZ6
VlO4q9L0czGMvUVaMc6TY1iU9ypvTgk0TGpGW33XHNi65XmbQQByD+tDnswPoQru80l9S3QN0IbN
N/oCVVBcWmui2lH+2Ax/p8tQEq0wGa7tK1VZTQylemtW8ILqFzUw1+K6B80ANOluxD3mDir6nddH
WzVk11mEp5L9IHMHrexLMi0cfovJEx+1NVyMwT5IMqlQoZGKswFEotFB0aMMf6yihqM5H42yY+il
SL65fn4rpiXa6s6roKMM+KCNRcGWn9pPDomFKkW7ulNHRFCy3eTXf9scURXEYQervMp5Mfe+yr8V
04zE8Yr5v10KdztkQ3Zv+MLDoKz9IoTFlEwiaNAHFJ/sBgHB/FMlSPEEuTyAHTmYkJfZbZr8NoPi
oAerNSz+dR54CFGxFQDKu0WZ97UknPetwPrT9Ms+AaNHjYXk4NK6FRxYRLhqCgshDEDEJZCaAKQ4
1SiKSXIAdzUgPTOJ9naJIsKQGMeEMjuA+uncOM0zJ0BrVzY5/sv6/fV1WnjpK4qGFxKB3CMRz1Ea
nBUFcayco34zdajuiBZP83558CEjY3r+FzWveGek1ITIEedbFzXVVVnhLmObzU+pHHSc+/6+z/Di
K7yVXEjjFgitkNcDvtZnQQzcZ+ywj0CLLDYgCy+6WlxF8LuI5UH9otoBeRKQZlvN4tjU2I2VxE5s
qH26BWCHVlVBHjrrR+rZ5pj3eBsmiPD3FeFMJ3P8s2f7Ow7we0ARaHgaYhdH9sbnbE+AKN6yotPy
7zk1yh709zo0bYUZEVsrsDrRVldwveXGipx3qLwcJIPF+RCeSc7ENpGiM+f+Ishi7UKnmOCD59EG
Sye2szhXKGJ02RNuJf2pXmp2MS+Ktm6C9lggB6DoY4IbGSeV3WhCZxxMMzlx3J/O9WLEwKcacj8e
9M9mIuuMrkq+H6faOaVICBIcNfY2Tl3KVjXxGRnpwnVv1RRUFaa2U/cs7UCuYgvt6cJKPhtp2Ju+
IfMSdcVDCBnh5lcpieza8wuY/MCsJk9dAmUMO3PqkYu3gnLLaQ7RiDkBeDEhyLhQW8LWaRa4pJve
xi9GxCBoXOAPYb5mQGDxTdHzsU9sJh0BHdBfYHI4VSAWUIfFvd/58arWptKk/px1lqDLvCzFsM+w
RlqXaYSsuwnVIEodKqukC66irvFJtCwOAfmU3/wyDdAeVM0R2bYMVYJq2i+uhNBqxe5TL6laF1XW
3XDac1BaASVhLjBmZUxB31mm8SKLOlyRVmhXs4nIA9sOxW7bbre5kvElcIZ+m1tz9SStMbp5RvWL
9Mvf2KYZqjqifRPR4kYN0CBBm2g7NHYFH1EiHmFnMdVBDKxQxYVCIKuJUsIox71dZe7Jbodkv0SF
fxKjnZ+nyoxgOfn5Khlqa11hKrmVasrOWQipsJnr9FVC5933dQBdwB9AWrfwzdyZIFeN+fBDznc+
565nHwhhiSKdCVk5y6U65Kp8g2wCGrZhNu0D0I135Tz395UY372YvAcYwPpAWYpzelvDNKzxETHZ
W9aO2QEQhiR7wCwn33VTIhH7FfBvW/xJpNOZaHUkJYw5YZ68IbafIm8pXjm1Qd2gyodAhTlSEamB
9VsC+krTAKKOoBCjC9kjKzykHsD6BZkBSaVZGYZxahJBHFir/FHCMb1LGjzHTcSqX/O4c17Kxuxy
UJJRjkIfyynrRn1EHYsjyQA59tpNuPGsHACO78JMxYpT0J3wFjD3gKk5V3SYnalaiP2o5iNMwse0
acD44/hUuAgyym7rAogsqxy8gs1OWrgoJZOPebMtdSmrDm52TurYWnYzprBGS2lmNL2HBPUy1DGD
H78KdkYC2Atn1oKAZ3R7zBFrAmlskF3siacs37NNXGUXvS+y/OhGVB2WhjyCDEDfgLRANLCvfyLZ
/mb+AtQRA+QiVFAgwG+RvqLGwbZrhDhSdeaHU8a8ioe570ICQLTjPZZGO5ecMae1Wz7MHwEkVJ/V
NEr6W2g1G9srj2MH7d+jIYcg3kowUGEKGRSrybAdfmWWXvO+OJtT8YJA17uMg3cE/mCuBPEOuV5o
S+7VElgST26FQ+K8QaLrbLfzFe2oF9cjm1UW2z7qjsr0n2cl936VvKUg/gO7WzfW8NopZL8nMoFB
bd5Sil00c2psGksXfZDlHD37WouAk7tiS6zJJN5BPsUnr4ODl+XdRzYT65ggG6PB2FReB8AChZO/
aOsB5i9h9lqhhalSAXMsGVKAGug42wLUkUfhIu6Mm+z8p6htXsMyOnU1fEnTHD/nDi7NlHyOFqVJ
l3q7gtWNWSdWorV3WpKYsmIJxLBHN+hOTR4xuOxWdtMjyq3x9tFb1o23MDFeRG69zM2II2J+78j+
4ksE1YaWVCf6WJAP8RidLWgS0EPxl4go5IAH6SfU/rCAwabT3ITLl1MsB79f2NnspzK1twiZgN9h
u6lSslxFdY+7FpafwAy9yHnhRX8I2F4WXYxLDbhxYXvxaTHqSNZzTeFogypTibZufFwMaAi9TuDA
S8aNqcQumAfiyJrZG5LdJAz9l5JMrx/gkWEKDsLON6cfe99I6zkePMG6kz/XBQrfCjLy2lVqPdd1
vibfgrRG6zy2VG6zZibPR3KJqhw83dG+1VBgUO6Ke+xPUM1VZGkMFI+wGvvt52obxhyvrcoGPMfN
yyYz70SHJLA+gttFSC6B/JYgrOiUOmsVBa3osRt8MMkVkNU2hUWZvjQF6452Y2S/WnUB9ud2Dcul
eUmz5oKsZ3FnB9aH77IXoWwBc75PnLVWO29byn2FYrTVXXuRYfUypggrlz40nKJBuzIOPOgS/pdl
1hgwdBAGTGhhWm4lAG4AZHSTWWCfyXCQ3HhQgcHhEhJobB+mIFoxAN91Yjyd3QdvcomGVHqygVvI
DBxuqZYRsheaPoaTtrvCMwC5J6xgtYkxGeL6KuRVHBdmbGV/LeJryOfpZE6ueCs4UTretNNqZzr1
SlT1MJkKHGq13MqkyFYzPL1NylKY+RCNJYqnme3DPDVQM5N2ueasZ5EWy/xNpcSAOq7N4a2YPvxQ
wCgrwPdNvvxcBEqyhQuzeNTWYAW5sl4MTx0rOYhLjnwuV4tv4ZAQK8Q9BD3WKBsAFfD0T8uIXDBk
FOZg0D3Y6UxRKfSqTQXOZMkVGopgD0BiI+rHBE0OwRjCK9PD3Z3iD3ITRPbyAvLwWJG4OCQF2se6
hV1rXjlULmqzP6G99NjVEpPjYivkvFGWcw7K4QM0GovHBOMl7n1kkP6kSLmIDLMoZ/ou0oFqY3Wi
a96EkSCfTlhkAzeXIbKJotJ1guEjzuZfjONSdtPwkdXy4s3mHrPj365A4EbCwcVz5k8NvLgeDCSa
B7VQtwInlnN86YzoLTGS7zlt16lpPxX9jC+K8Ujd4imY5DG354HsfzatWxcBEXKOa7dyVhEp2KYr
n910upGvBPvXvMaarNGUD7NITl7ofyPrt7YBmwH/69790jzl6L+E1UwGCa2nJXxCY+BeUDMIimiH
SPBtEBiCk5NY671hhL9mlz1pjaDq950kUIx762Pw4HsTvx+IywDnwDbbBBp4lC7mQ9L2Fc7IfLrP
923airXuI0LzVxDWN8OZ15a1vBoU+9WADplyvMdM46g9S5yTuH5Olu4WBen7MDrPnhpOdVCdK9Js
4VKwtEOrYb2oMTuFHronNr6kXniypbFaigXKA9thBxeJWb2JZczL6s1bRhc9/1j0AGSwSc7pOyWd
W594Wr04uoJKenMdPJdJ7KJRZm7lCFpKjhfIW3+7YV/4xnfHtpN4NYVVpkaNJs4X0v78Dt+lEFVl
CdqJZ/zvi4wQZWpe4UjemmW+zS1V0yXuh1Xt50ACOPydPJAGer5xhabCgprTcg3y2Al/OkTzShPj
WgpQMxCjnqk0WJQS2b1Rg0mf9A+zvD2NxlWVWKvzZjjwqv4bE4wAZjtmnJn3IJE3LP5qxxJuEaLW
yhckMvR3ziTPeqQpYNoStBtPDYl0W0CPGvvvpBrWWsbGrZOTW0d31Qy6+mZFX5lRbKL5ypvXMTte
+PW/i9MOHlkdDiakF0Euf/+vMajOgx0gZCxuXANHAqN+hZmntbNRiN7quZnKN1vXDgtSBNee6Iar
FuT/+aJQPczrP/zKRUBMtPmmtKYn3m9BZgCaRU+ujo+FrOt8IaHMANkS47czGO9hz6foFgfsBLM5
p8P4mb5yTaK5qhE3/OaxiUVJ5fLccRnd85hNO3+Qqkfh8WGJLk6BJ5G9l2EDanGvG1chRB6bZ74z
RfQ3iIFwtQbCEJfARe2FF6EfDOeRnYry4nWa/3RN8//jgh/4iADxrLWTrOP+MwklB2wkNULIbu/c
yCcO+99Tckk6RUSPWJwW1mvQYg8bEqIjMfFfh0IbqPw/fFp//1/X0/BpMO/0F8Y5t1NQkhgx1dzd
zfWN9lwm5EvzZ90v3L+HRGi9Dl7+rtuFDypWY4eyBW9KzWPjjS/0UkBekJZyeDm95WsCU61bRTXQ
UNlKxvlR/zkdnHR6zP3XUnou0AP/fcM4NdoH/j/43Un3ugUhpA+fpGfv+KlBgt4Zvvxh1LDpfSEf
veVF39bz8yN3muLrhJQIn+TyvCqPoYebnoT6Z/KFe3MvGpZ/efvBf+MjM1AHet4A5cmnJnJJQ6Ce
+ATVr4I6ZN+QWS+2vlJPvFCaRDsrn/SrZ+jQN6jf89N68Q/65biA3v0zcrr8NYVi/WJoeO30bVk2
9E16YXPU3RalvR3ltUXxNcIeASqQnre62fjl6GRrH0NYOpWBH+Quks10fA39EQBY+dOxKjOCqm56
o/e5B2NNAnN3jXueph3+CNRAQmRL7p3sbEdathI34gm/H3qaHs24DJZpK8HK4XnnoHioFXViHmBp
HhE7XhdLjMi9t/v3IMl4SaCKNNmnyLOjxQqaTU9Jh3A44SHUz/hnnrZO8BpgQUfjMghoXHLb3BtJ
fThS+PUErzb5ykLoQZEt/WbUUofBS8Y6o3uQ5uQt+EvGM+9PEvSo9y9wcQwWvYPyZ1FY7B0GROAR
LLDs6Nvr9YU/5AX4l9aamCbOxJYvt7VXHMroz6jujeGFa+pu4CpW9V/fDJTUEOKg9fvPxv+Sc7Qf
wekGrymlFT1sdH+mnJdz65YAzobAhIF3hiIjP9evZPTjQRdI//cERrxy6gI0Np6A2EB586qJ0Rqp
n0CHqwSdROvVB5Gir8jvATmtozk76Y/rFQk1JUXozHbHGEWzVo9ecC9FDRb+xlPLyTkMJjN/IdsL
eW6YnMcAPJDTLdh3Ibi1rV0K7A2RYwhzrnjgXDXlzb8Fe3glhXHHZs1ZFokPhqADrtgPn/HMvsNi
PONZIZ0DqgcFocVlKGQwA+iSocSyvmHk9KfMpvxvVWvM89Yi38M9RHU2J1/+Lc2HvHExgSYbz/Sn
g/QXu94XcbXzVX/HmOFR9dwYqn+9FVEZEkr8m/T/TRq969DzrG58Kpkn3OnCrV729MJR4ageEo4w
V4uMwiryKHSnnsuoN3UtatLkecoBcy80FtNOh9xqV0xn3ZJ0jh72ofPIDNGBUMzBnf8yQLmGJ46M
3LSMVq55MnPqwfPTzDGch2Au6CHFooExgJ41TBO+Z1crCcxGHDFbBxSZ88jLRvzL6Q3upn51Y6EI
3T1kLiqZjGpXXJQGaHUPPA8/mGbnrURG0uQshJL2LtRei6JYefWX5/0tWggXCAKw9vFZvX8rkBxs
z1icrmff1a9tu9cgeBHTd49CJzc0OyD75g9Px0AJFniG9Za9SVC64mc13RlwcGWJG0sqJwBHmXoj
YEN9H++/tShD6RAUtJAPmXULg+GH32HlfBc7AM8zgTHz1pwWgif0m4GRJNaeI+leQqhx+JFrSiR8
n/Rr8hwLOSxaGAYMf1WxERnNd9MBfikAS5AYw7AaZPy9sg6gHsmo9/BNCGKrflPayTEydpW09tHw
/N81MqtDad28oPt3jrTiKfGWHuMRI0bvELZ81ZPRatJio1/RNbAkG570pdsh/4o6/7njlixo6bTp
XWpzU20/MNb04xjoBbEc8LLsHlYMzhFHJ1FyrsdetBvJx5DZcdA0nDr5mmnSdo7QoGFjEuEfaKm8
lrrd6B4VspCkfz27oVTkYugSviCAsK4nfKFZ4qa4eMjRR1xG8dCOAflgPHzTfj79605mDN6YrD68
AANsmAhFYAFRbZmnDV3oOt8MTAIasF5bxy7RsHkbSlRco8c5vwc3uNFhpCdgKFb1fogkNkPbEEei
UuA0QKRVDFd0409cR68JXFtRuRsEgRCDj2+5B5PLCgRit9TH6Nayg0Ah/vK7mSEC9ZpHc4lyeChh
7tvoGBsfInwjsmD1iRob1s0LLij/1mVJAoIlTgdwegAX8SfmW3dsTbysdkSpim+9oll/eMqoo0Z2
SEqmKBw54nV/QU2ZbYLpBtxbj1Hp640aJtJd0n5HHmuD/aXPiaJMqYk/sWLza2gGkExAN/rfOg/x
v2bFK2Q/9lrbF4UfQpzoUS95HkQVskWfS6O3Bf6iL+WuJA5B7w3NGxJ9/wgnC9TB/Mh72XY2HQPS
FxnOTRP6OYFzzRQFQI81YyKFgnvQyHyjD7iDvjUqW9Gj5+M/yCxgWIxMGNpJT59+zmDZDVe9SdUO
6HiAYx7NQ/u3aPQx8PS2ppc8mlp368gDtCbqvLvEwPMBGxhkr6IRjbA+R0RH3evhMtdQRsGZ3DWA
1pRYLrTuVAGYHPZwVXXYZ6LQ6dK2qVltMrvfFj6a+W0vP0dzy0Mu/DoKXiCAb6CzgO90UEqn5A1Q
RS8XuCw8L+5waKzmcRnAveoDyJQcsQfTh6n/ojkAk9gliFWaoA0WvHqcCLgxb0SESXc6cKoS+aYU
wAoQEjSVQyQR+tQtymynhzUYZGxSzroNetAdBJm0gRWGd7Mk1cF7SEIn3czODJFaEpJxjmJAcX0t
DqB3xAwCSf9vAUSS1ULtPhy6e0axjj+y68Qe1SHuRkzBCaOj1KNCC3eBgmSyfELRVi9ZjCaajYdw
Fc4DI5DXthAniTk7o0W/tA4AEPVFbY8EFKha/kahTKF/TAAbK3HHmOSzgVGfMKyGsXxiqDHk9RHH
ASbMEOlTexNAMQLBlyG1wJ5sokXGn/N3dAcjiNklqHWGSDz8y6yx1umesOyPJHM3TGqdINC0GTRk
KF0hJ+4caGVClTS46bmhYzLvmqAdYSkB8RpXtX+rsr6Dce2lejEhhgacinhdfqgnYUbso5+OMOlf
nzFQaWd+7ySvWpCUZRIXAJwygo0FEUOoQ0tBymy1IAdbWPEpsKpahlfb/nCkPpHp+FG3OgNFx9Gc
YLz/zi5cVocKRLf/ekmCElz2NVganoTVmQl15La4ju89JbdWBgWHkK9T/zrH5qACkIrQoPQPsdVA
be1OaGR/y1muZ0ec1ITYmN5EMxvpFycNf8TSQv8ONRuPLF6Xzzhkog9FZiDvuqMcC4SeSkn5vo/Q
EcmnvYyak9m5r1OeP7fS+Q2X6S2RsFJ1r7R4VOgkOie+c4Fw0b+dMw0RkmYyRuR7wRfjTR8Mv4lw
zlSZBZ3HThZaJiVWSOjomhKB2Sd3rjcyTgmvpmey0ZD+AmjghdOeODOWdzYrkOznXQvNFRx/p01P
cKNNISwV2h92bZjFszXa+7J1n8gqP9Yjlf94/KCMc+gHQ67+naAgnjZp/zK1DcdGtcUY64LgMmlz
tHTRy35DxJWwpT84ZX+qDJ4CBNBBTw89OszA3A95fPJdRV6ZNLHeMpvpeSagH9wnHRhy3gaEFVwG
h2qRUVTQExyszGX1olMx1QiMi/NND6SYYuzeNw1qGLgHWDkHDsCat9FcNKV3gyb7Y+214yqaund0
Zq8tfn+RPjH3HLmrhOaxgovuAMDdZDeFvfab9CgYJVMkzgYlN6j0sHIwdfXn+C5w8jPb9p1Z5p/S
RR22ng6iRngdbAhLoY2VRV6xBjGkRzEFVKizlQ5o0Ju7qcBHi8W/WLpIA6esipOPXlvLImes6SwZ
B4ERADqykvNc/sHVCLea9h0NUlifQfs6Gf5P38DcoKRyXUT4HCl/p8eafnyrhr//b0uek5+M+HM2
Qbaz//wiIgH7zl/H7Mx1jxQOGJ0IyL43JG/gr190/Np04AIh8eVdL9Ds9U8Dtg3gf8+uAavRC3OE
c1CeUfVLtljPTTRfpC5dRBH8CQ00G6EFJeNwwXyLmoNwwdTHCHi0IQRbQfkunUe2fQVJsNyY6Njg
HYSl1eicF3LSd12Jq4Q5pvfY2qkLNY1h1/nekz6SLtpS2SkoGldLpz1lt0gzIKFScKyuHj0nuQya
RMe66bGOyjLctahacJpKnjEp4YziMEn9btl5Km1XLcmMKfXegij7CcjrbghnVmHY72qSZFYhv2Mj
qUhO2ncDbKIM53HHsVhLl2StZmYcSVdQYawxgtjByOMXKC2flUAFqZit7b9z2/+Rdma7rSPZmn6V
Ql0X0RwjyIM+fWFrsCTbou093xB75DzPfPr+YjcOclsWJGQ2ClWJyl2VIZIxrFjrX98P17EYpo00
h406vcZuPOQE1p4NulevBr/EMe8uWHQwjUV058rlbrHyL3YQ8fXNEZHa2NHqRRFmW+S9u6otapyy
JaGQNQHsYuvzgPwYYdTdtAAoSDp7PzfYvITT19Dw6C72NBDZcY1vrFU9AeX/4Qzd55I1PAzpAaHt
HbEUGSB2pLo/QmhBw4IdtQizRzP5CmRn33GOtMLx1ano6i05hPCdKpQbGlnXatgXMPxuJt279wLC
S/oy2xAiA6rnWDl3wue6CWXIIZyvW1JRFXtf0LUHtRdI9ukGUInKHtQoHxNTe+/26S+DRioBjANr
uWMEhW3Mqem41S6Sco1TwyZy9V8x6crc8OAcZfsghFmhyy+pNT9nWvslSGbS+vo3RClk5TD4qSYs
QoNDh2IIecAvNUPStH1n6d0xK+wnq6CBspruqeMf9Ra0v0nmBWFlquUHQXOga8Z3URpyGXG3ujQ/
mJwqmYK8OlB1aYkGqOBzFi16vR2pmllYekdIX28p9j7aTfFzcugYMOisqsFK4Vy31n7fRfv91Lq7
ivhZTVedXhUMMw+jJ+8k83Mqi9/nJTLY47gkT31LzU0Awif4KBp6uGtmlkT3tRBfdEUCDLm7U//A
pAq/twOWXFH4kCghrVcp8RnsFU29Q1jx1TgHt/OoU30zPuo9EU1GW4zF9G9ZYW4+3OfxsuEquFNz
20zM+zhznhNXviv4+5S0HlQGqmYnE1XEthF9L+L60+RW28iJNxSotipY5Eql3c42WT6SL56xgGxu
OOe154lmCulQ7q2gRHs5JPYJKUG7VZNYZlgsCssPx/IeqckhQ3x/Q2Yc3ZElnxAxouTm+hm7NJmG
tX5Un6VNvJXm6BsntLYDqoARdt6ilx9NIFy2BXa3I/3eBBtcAGg2QmWa1WsrmH5XK6N82UZNu1Pf
TE3uiZM9E+P7YQxvJWuxtFGCD8VBsuMlKHlVFO7ydfAQXPcs/rbXVOPXTd6MuwnHrKgw979fjJ1u
VYBh1O53uCYrLYm+qL3FRDudp8aaNq+VIZZdGjn3Hn6QCbPCTa092fnPEVs3MhRBIsfZdF3mx2kE
9LF/MKVzKAQ9YE70MNI4Nms5TGRgwMwConFXjO+wdyLvXGxM5F09/aEBxB6WwE5aFN+daiU5AtWf
qci3X6xHiwuZ7rbsx6oRrNnjocYaTYOf6kH1MTxAeXgYZfciwvi+bPG35I7LGSpXVTy/U5lMD9PR
ISy3IrLv5xYTXvUoTkU6x0lIdhR7US3fisB7jMNol82hj4PlzeCZuyri9Fu6D1bq4Ykb3KkV38zc
OXTQw4hDKJhSAxb7ISJcmVIAICq9DGEgvCGAOGCUtLdo2kh1G8QR/yUJ841nTRyc5kr9Bj2uqZNi
BGWkkKWGbQMMAkXI5wZgfFLUWwNJ8NRbXzFHeJ+3eA4u4c9s0I7hjOSttaOPOA7cQZB46aBymsLN
uTINx2wIP6WIXYYmfQd/fs9+cZe4Nm02GI3hNTAtxTv6sB8M6exKCkNq96yC7FtuxZ+c3Lmvqnmf
0JwyckCqXJVQGK+YW2m9NFQI4VRUzJBSVSH7A8V2NKjeCkGu3y8YfzXmNrOKCvcqubYrcCJqjqrj
yQx735hQZbCZewkVXrasGKlmlFcPQmGxK0ySWv5QMslLK/4+YmgBeHMFFh/6dH2AqUWjB5V6PLZk
Tas4vEWAMkiVmp+qFhIRuk/xtF1yJb+Y7sd+VBf6CBm8m0HTbMd9xoHcBtpRbaOwB8iBNs6Hrgl8
9RV6sm3N4G1DbFF+f0iLlWjTsYaY51k6VEFKae6H0dvnwB2aDlYclL+YXbrA8l7t/JUM0NOQiMqs
6L7N9O8JH6uM5NY0qB1De8hd630ZRZ8SEoehLQeCpmhPs9+d5YzfRSGfdWPAfns6ZG5zsNhqbc6f
mOcKc+vQAgIybWQ67O2TYz7TkO6soyzYpRgMUCoLHlUuNOpM+vaLfcT2FdrtUZ0OToGrvG3w518B
bL4XMtr+p53HXPacmC9x5bE7LztaraFrzLf/iZLMTGmYWV7quaKu+iOi/v/vf/2v//O/v0//Ff4s
/ZJFUhb/KnraHuKia//73+Lf/yIqVH939+O//y1dWzom9wzLM3TL0i3p8effvz7HRcj/2PgPkI0k
nuhc8fmQeOVkleY8NqKf+REmW45jlLeXBzT0NyMKwzOFjVbak8JxT0bsQ9Fkdm2OPjFQAYjAqwTb
mY7kJUy7n9NowxXQeoNMiXRfTFs08O7L+spjG87ZX+GhLEBPanuO9fq5a8huupFgQRso5T5XZX0T
5tMtgA2TzHTp+kAUbvt0vsclD2HgAxmUntQE5+jl1+Ge+x22JQxXF8KlF/j178DJEEuZOGl9WbpA
CbHfpIWSlmgL7d6NOaO+yRbUAlBIqu3lkQ3j7bcXiDYtUxiWzlXPk6/H7tM8o+1ndI7eZFRP4QJ1
A4zvdGu3OAraNnBHAzMYdJPQ7/Ih+xBrAwFIWXemPycOF5puCK3bccicHQ7uHTT5lrxDuAAU1Xsg
uIHu/dA7R6HpOlLiNYi+EMnqIQqn7uDqerRK0/y57F1q+mjwdyUpCpxYcr541gD2rggWm1TRdPuq
/SRmTLREEDZsXrP7tS8dLFIQ3FGzQnHRWRiXoJAAehincguwunqQZZNtyrkxV3aER14RpzgxI7om
l2Uaz1WWD5txqXp0GEJXaAyUlbNDFQ0rVeuh9AaiMj23HpOQs7MSLQbXWR186UZw+6bIKBE4HhmG
elmBU/qRZnXLLNHIshV5rKPYcAWUqhaPmkWOT7xKTKcT1GllkQM+NJN512OSuDOBeZFgqT8YPYD+
HLLyPS+JRKGWdhTEhPU0Sad6v1hBsC9Ny77Ve9IN4YJfx4SKZuf1dvlNS0jiLhoJ82oE2dhMgJQN
EeDDajnWU2OGPEpMcJ9C8KPTGRh+6HCzmxHsHqbC4HuLIEpfDLqWNlWGcXYy9hp0th6ggVcAWaim
YOs6/fwSspUob2XutQv/sPdDF+j7yxPzzLR0WJVQfIXhuLZrvJ6WwHNlsEy9fAoiVLkZ/ThogDT3
uxa5zmPqOPbu8niG+XYNmrpgPGk4BmvhZA3OyYRnS2BFvgBqhTffI60YK7tVKE2V/Sr6T477NTfg
ozWID+Ppyvhqmb3egoXpSZafbdq2bouT5817Z5mWOHCPlSImiBCSTmxkdK7U8GrzkDcf2Fl7d/mh
7beDOo50kILZOG3ZhvrzP/Z9hiu0KkkSvxOaS/IdyEFQly+XBzmzyTKIC8vDcgX6zpNNlhQZEddg
Rr5W6XuzR4CQtvCMrA9/exj4KablQQABBHO6h1pmB7sjArradjK8r8x4BkmH2V/tGP3m8lBnvpUt
be4PCOmkYL68fm20jYJOgg3nh5CaUR/OU/uQls4W4XAYX/tGZ14fx7OaFUI5u9kn83I0pjBrM87m
zHFYsVYEgciLHgpzXl9+qnMDeWoQz9R1E6no66caZSStdG4EApBmPU3DUcP1lqZ45/vlcQz1wU+m
us08N/hcnu7p+slUx5xBBkjEEx97sk0NmCWkE7iZ6EVCw2VkHwFWUPcK9cM0vCM0JdUUbC//hN+T
4e1PkA7TRPAhxclLNTqzcWKXnzC3Bg0lJo2bFMGxTWVLRqmm9j4Te3d3QihIp7qyD7WLlVs27YfR
DmocaNplXSfF4MP1rPYNylQwAqH9kNLUgQI3j+9o+QtXXVG5t3ZEY7MEfklLtzE+FpTEH91WXYa7
tthqsS64csj6ePkZz3xOxyKysjlD1WOePGI/1m5diDnyk75ERx7R5pw593oezleiqDOr4c+BpAr1
/thEtCyqIKJGsT8k5mOWZQ/RApnRCx8iF3od7pXdlQHP7Vp/PJk8mT9xVxv6EGuR33T1ISqHJ7vE
E+Py2zPU6zmZIY6tW0SokrWg6+r1/vFUwkkLajB65DM5/aa/a7nSqL+UJPO/6jgUWuLByu/kFK/H
HvF6uzG1L/CI7/gLAP9q+oLy4/JvOvuTDKSmDkGiwQJ6/ZPsmA4+C29q+mkjv7RmqAu0At5MM6wt
j1u8022HBA8ciOhX1suZw9j2CA4N17Nch43v9cjmSGY2XtAfTxiyrkre9y1NSNFK51SeBq25vfyg
Zz4ww9m2Y3sGJ9PpUdx5CzQSXaO2nIDB0qsMU7wmH//JfqcIUzpXH/NNhBFkLaXM1Ix9s5yfFxh5
eTq/xMa1wOLMOuRh/hpGxR1/TCQcPuY+n6rEF2BIARz0UfXiGUNCB1VRffnbL84xdQlJ1TS4S5ye
gZqDdWLt1JE/DwtOPF76YGtOtro8yLlpyAlLxKBzHDnuycrwGrx65BRyWczL5CmFDX/bULog0e6N
a6YoVsQmqKugnsZ122J1dnl4cWZ2vIoMT14oFyV8V9iefaeWJYKaJL6FYRFRNHIHvIgAgQ4zNn99
bYYP3PmmXb3AMbXzWu6GdlgogaKEc8scLptJa/BEC4+iEptyY5pNjoFWBm+Rwg5OJC7t3SBeetov
xvhB00hOk3rB6q0yqmozVB5JJ1gZN2aNjBrPInwbYq1ai16fHsUA3luExvxiFrFOmgRhrDe486Eh
5MJuSncT2tiUsRBrjkY7p6whF3QjvRoZ1CVHh+RiQmHZNg19qC5ZaReirgA+8mASxt8ZDgoXTBrN
h1701vvGnB87o39Kx4A+5oaiGZSL+2UkO9pQToM6AXlKDiPc6ZAm4cvfxFBbz5vd0uScsbjKc4M9
2ZqStCxD7K/ZLRHxh5i+923w0yU1ahrc5tmYaLroEFnQ7BZBv7CLx8s/4MwiI+Q3+AFCEgGaJ+Pn
KPd02UaCW7r5NZoGsdYj3t9gW9nfj/0cxzEsT3c8x3bNk9lfytHy0Jtpx8CGFyYrdv/pbsGtkVL/
1R3/zL7rOMIQnuvwH551EjpXhVHHy5Q5x4T+qhshaAzshuKTl5Xfeo+80+WXeG5hOZx2dJuxy5MJ
er1ThUFiVHTPiWPm9s06SQwTmL7uXnmB58K/V5eO02Ea2gvqyUN1no0vi44wC1+pJao/Q3BDqe/I
R/LZd3EtNjZuHvQEboe6O2KreLj8uOf2MdgDDjum7limo/78j43Zc+ZspOUr9vGg2uhT5mcdqI1h
P9YosDL5ixapo0zt9MpbPjMsYa8thUdED639ZKrGuYTEtfSZ35n0oFluTzYxqm40O970ufYUReYD
lObHJS3Xl5/37Rrhemm6ggVKPAOu4vXz2nIMkrKxqQ6M82owvqrCFRHN5UHePh2DeCxBy3C4z9on
H3csw4aOyBpLWlGXB2G0035GF/0tA4248uhLUQ2oIjhImdAiFw3JlY3gzPgmyQeXGzTbkX4aOphk
gWy9H0e/HRDDq/xIVE90mcwUp4cttxsPHrR2v7CV3F5+8jOvl+ugY3lCpwmVMO31621Ce+j7gU5y
qM43KdZ5FV6R8HEuj/J2R6Dwotu68Ttpy19ejyIMUHS0AY++FVo/BU3GrZt1dAE2mN2VTnrlmc6O
xqtwPek5FCBORps9E7OuJsR8Q5ZPPWuDzHB+OzTOPuquxS5n3h9JF0GgZKiQ73SsvJT5OKdi8NtI
Hw/m0JMF7LEExd+4vBJCqJ/9+rSSkvVHosBxGO10o6uGzAitcAl9kB2fKqoIXuFuAtfcTeWE5W5w
ZU6eSS1Jkh+2R35H5VpPz4ylWxyYHEZw5Na7vDiNRJv3uRZ2ciyretw2IslWbWagXWk8WFaKsFNp
Oom/VgRXHv33BDl9dhIxPLTOWU2k+HoCYZCURFn0W+gWrc2lNOCmBXvau2/pprprDPngwSvlctrf
ZhD4DNAanRcda0/BU9CCU734B3Pa1V2PHdjg3+L0y4spCuxmjIMjaTYlE6ZNDI5Gc2XlvD3d+AZq
ADJsDo9+su+KlDblxDHlMV/ke8PtcRa0H/724oTQQ+xNNh0y8um7TdB6I22THKDOQlXb+pWD6Hen
ZOPM5fPloc5EXDzOH2Opx/3j9Mq1KrSpmXU+reLfDD3dpTLOb1Bl3kcotTBIkg+15oIgaX4Y+LHR
bXjtIDv7Qv9f6Yji+5uEqUzQ/uP/2Pp2mN1NNEZk0G8vP+WZ3Zx5YXNAS17om7PSapa86uw89HFz
RFvlwZxZV3kLaMbF5KMzlXMpBLSNGUqcN/FUuJKEPlMc4StyByWPwoWK3Njrt+yFCfBfemD8sqrw
8MNaezFjDAuaVR01dzjzPHhxs5lDl5q/2Nekc+gmp45oa4+D0T9rCR0sbZ9eWcRn9i+sK23X5QIm
SEKerGGhWb3nZgGW8XNcbhvqoLeB5lABllG9dj3knUGxpFfySWdmnGuQH2cHUye8e5q2s8LWCRAY
qAQrsJgeAvlNvxjDbeVq9ieKM3i8uMWw6fKsu3cXO15VDT+nGhDRXp4Vb08Kl7qJoVYycQZZxNcf
hXDRoPvT0o4Uzay72YjDbVRx9xu4uf39oQyh8hBs21LnhvF6KINLUz51U3CMe/3Ra7R9E5Z3kxVf
mWdnnsgQLp8SmbY6BE+GkQZ3yixnGCT5eZi8R6Q6N/XHy6/tTM2VD/jHKObrh9HmAKiICdpyants
yvLPWqx9JBWxMud0vfTWrqJRwRndjwJdyOWx3+4VDO1ZXJmEq9byyScbRTCLtm2DY40nyG3tuGxX
47W84NtoRQ0idcuAvy3eJLAt1kHvljAvMl0YN7oBv1qphFIj+zD0lXVlapwbzbMl6TBJIO+dXjnt
Ops1zRwZrY7uzbq9dwXy1gZrL9N9uvz2zk0PzzVNcn7sghRqX3842bvwIVGGouNHfztn/bo39W96
JXeXx6GowD/pdXRAPZ6T2CT3aTsAOV6PNNsZyynoiVQU391KUfhTms/hv3sQp8vUuBETN6RZP4Th
/COOqmzf6gA+8IL8mSf4ZCQd9r19AdA7eCdo2/ZaZ9gO4/gxDZ2HhsJPPNJynxlo5GTzlPXehna/
34pCymOYo8lHZCzvDSYksclt01b0LwJLQ6Y4HYxUJ3/QJs9glcGARbQ1Wi9RMkAuipwdVPpNO0WI
WfTveNtRNOa/TMF4HLr4gxWKj2GAVtkVIEzHHrb47PyUAuFaWR8Hw/nUaOjpPfPjMpS4lWh3mds+
G6bYwntaayOF1d5FmEhERpWiutdpjKZvMXehuiOMNMed02bv0VjQq+FxJqXPg7HQ36zdE1LeaUb4
mCzDs5J3emH8rclR46FthGlbfFgGczOr1v8poQqSFvjNVeibAg/RuPleDQ+NaFPZ1gu2W+vFgbka
QV2kHeR+sKcH+E4WldGqorSewTkNzfHW9sRhlM42c9J14skvtGf7Smc2x2Jl1wne4s2XYpG7vDHu
lrk5WpiPgBC6G8LswOuk6SRpDOSC03qEngNOCOM2zfnlOvm+K5uvvYaz0NIeXSvCUth5gfcbr/Bj
fkDPv8dIZNvMXPPqBM+loAl3plntOnPB+gbcukzrZ/VsZtjtvAQ8g1duOoVQKDscRnC5igX6osam
86UACnhTUOanByu50zXQEUOf7oQWfgRe+5R3/bch7oyb2RxARdXVnNxU9qytHZ2e1MVQgqCmBqYP
DGY9NoW7Bf0HJbvh8A4y+ughXai7N5s51wREQq32qYqzFh29gww10ILP+aiybghVbpxyNn07GPSf
2bxo4MdzC6eTvI5XSaB5lNoX3KXdTIt3xdzCBhpmbINaN+2BP7Sxfm9KN6IYNILXV//MOs4AkSPd
fZz4FEvsuY8xDhMAVxyksKmjBAzCNtDi5vjmYa4+r+Y6ax9K4s5nuvrzNWj9Cdimpb+z8N3YaEP9
qaAqaGIk1EbjB5HKnRKcDrO+DeZgi5PtB0dU4FWyY2fgH2BGND5GW7NCcdkYhwlXwIRTJ26wbour
bZlM+0qxjgMv/GRO2m0GQENNBvyr/KY276XV/qzD6SHq3GNsde+nXB5jjhb6JB8Ukyid633ZJt/V
t+16YxUSIw5m+6Eohq9Rmfp1Zm5rDyhZK5cfypNgdqHG5jDQbpNa7SGhXd7UdYzlUwlvwvWGreGm
x2QWB4ydYPjb5lOc5X5vU7iWE3G23XDZFgKZtxd9DSdafHXvJ/VM6Ol6uKucgbwHHVqT690vlbF3
DW2dGMaXQl8+zAEuERHtEw5E3DjGEcuAdxlCnihsf8T4A3TRu8gyth0iT2e2jrOdvu9K49HrYQ0q
EZjeyoJOoPmzUS+4u4fVQ29GH0TmPuLmV/ALMICX5oPruL8wzaRUk95R/ITF25l7Wyafgmi5h2v2
fe5mTGgQHRie4+O1kLEUFeFW7DOt800kloGAPCpj91YM0X2eVxg48AND/HunXvFBLazx9DtgSF/G
xNksZbm2cpokNEn3cDfr4h1ZWtRNxmash29II/VNmwtAyi6AYfFFNcLIKIdcXI/vozlZpTMGS0wI
RQkbq+Z7yiShc+RdZBj4tPRgj4xdAqmiScWvVo6PWeB9CM3wseddYEb4EBb5c5VPNPICA74Fop6D
+AT0lrkPE4KaIAJBJIJlJ4PhkMfm7/9PX407zK/eWVl2B9znmboJKf5WHgNL7uh7626bAZEOyMzb
IaLFxwZcs2birS072yyDdsjs5WhrmMJWyIny/qkn/aOLgB7mLGSjCj+6BD3qtTWjpOlrXnYIwrMb
iwXSGdGnQUNpLxKW+VDg5AiXFy21Dbuwc1DGc9W/RbeJX4BOLsRCy+dYqbwSXJw58S1CbK4d5A3E
G0Fe15WxayeNeyxEh0lh8UVq/VovvCsp0LPDUIMXQpJmtk/DMiMiFVK0rjySeoAXKehCkFeucGfC
JItk+f8M4Z1Uh2HbUXkgv3R0bTDHWnUfCX1nF+6dnlyT81kqTD6JXiA8EEOT/lMCg5PopcSZLRnK
nonClP9RZzmFdS0BbVXZ4naYCsq3dhvfgcWEoqjjhZ3F6bRzUif9jCm8vjW6gnb3vuFAhhsIqbsP
lx+mFZQvWdCmP3KyYIc5EcUdFm+Ae0Pg+rCNIDTRsn+o4tJb4eAX3wHSTf0waJ3bBuOlu0HM/bai
vfDKpeGMevHVPei08F7aOU+nJ6GPVL87zmHc7R2S1hvMCKsv1BQaKsGiuvUir9/iWdZupanRkTpr
0zdXIBQWbtlvmhRfi0jS2HA5lnwjaRSmJE9pkwuBQ/8mETuHnTVwyuGN47SbtFq25EYA4uJxuWDV
k/THxGyuVD/fTLXfQ5LbQliqm5QwXgevtV3nAMki/Tibgk7E6jPp5xtjjjHoin9cfrprQ6k//yP7
YnswuROqnsdySdv7eAmrQxYXBDwL3nnREtv+5fHexuUOcbmSy6gk1puMZRs68bCIOsaVIMfdCzvo
aHV5hLdbgaqDkH5Fc8fl+vRSTfcLgbfRxdi+4zY/ZgBrTRi1hmNHV3aEt9kLRjKofJDqM6032Ys6
TfAiNiSA3mZy17BVy9tWaPldZHNMCwebD2tsni8/3ZvvhcAZyRZVD0Oa/PCTC/Ygy0ikENp8ulkU
cxX3y57YEAYaqAtY5JdHO/O10BPoiKmokZtvUtkDvZ1ByX7whPkJ2LBlGzTOlSHeLC8eCCGIpVN/
V3mp060u7tqxLynmkDC16asK45+GAfeCrlrTvdM0YLGXn+ncV/tzQPWD/pjxWeGS9kdM4NPPGxOv
qaYM9G4ZV5qB7qjLg537XH8OdpIuKHNbmwysj30ZCL8dq11gx7sRV+AbIHjZlSc7N/P/GEycnFAt
cM9GdkHlN82A8rOZ6zW6FsTeHS07l5/rTCVAfTalN0c5TxXuZB66E6kL2bWZn4oEGqUR04E+3ltW
9lG1UggQ5KpVpKLlzdAsv2zb7ZhqV17u+R/hICZUyk+yWifpBI22zYDNSveRpnTPbVBNuyzFEccT
78ZhFRfor+FsPPZ99yuJ6YhIF7M+el7QXNlyzkwpallMXh1SoRKgv55StGXbRuGFuR+2472dYQTL
hfYmLcPvujd8Az165Ug6k81lwXiebf6uMIEvfj2gm2RLWtRJ6ptdXR+CuVFRdJBtoCKU0HnM6Kse
aPQSL1H3NSroOIrdhfagZpgJI8eG9pCq++p6HJ3hkHSfDQqNf3+fpx1ZJbDI85hv8s1Yg/SVbYaJ
74pmo2fmO9ksP6/MwTPznZS2TpsHdRCPUuLrtxBKzYAGGpZPtMYLIDwDLXsaHaydbRzQOitWFqL7
W7pYNlAxdForWfJj800xeK78FLW0XgdsDu2vqJWI2dBhnpakHZyAQPYGmR/aqbfOm+qTLVKxF4k3
Q+3oC6gb07RJQo9zVt9GRuNeed9nymH8AtSR6pVzyTldC3BfZW5qee5bs/vgtTUCFrnONHmXNe47
Iawvwur3sxNubDhJTg0tgozGoKhzTvAg4Uv2OX15V9XgZ5Lt1KgcRHAGQhP+dbID2tzsgiwJwOcD
OMEHbO1mwFPxGZno6jIbWPLLsHzup/iJMh9o7+lqQHDmELNUKZtSrCCiOr0bDEXVoLuQ0k/Armgk
E268jmjy8gw4s9FbvHsqozytIF/xei5WhDSWa+aZHyRYn2s0ed82QVody24auJ478unyeGdy4GhV
2WzoELYN1tfJgEWIBZ0RRJlvm/VdDuMydWijB2k30V5n0/1yE4zezgXke/2jnlt4klIWSXhmPOWL
1w8bEyFKO4yBEGCY53bLp1a0X2Z4P5ef8UxowHKibIFCiUz7aQ53kNM4J3mkExrMn0jv+W4rfyRm
h4krvP9R7LGavPIZz+3kBI5sJ2yu6ETVk/8RHFSYPhV1NIRPuRjXhuok1aPHkv3CnAq4eFf1Zmr2
n+4b3Bd1k24Ci0rYyepwtT4RbkQwUnbNi7tg5Z1CYglF+y6Nxw9aaD65dvWi2nYvv9qzy9Kj6max
IFwC5dMHLUKtko1M/cHMP0hX7NocVkuerLG9PAYKCAGMxsI9RKWO5+tHt5qeJw9u89QGv8AWLjKq
1y86SVpvHGMv8n8r/EgQS5yO8uZhXmzzheRPveVQBQFii/rRWvA/6PWcxrrA1b+lNtVJl8e6tqTO
TGvKrXx3fhgitVPRKfbDAEbpnvPJodymhfMtBBLogS2Cvnqs6LhHz7vqteH95BJf0dO1TvRun+J5
pnntuwVv+csf6cz8pzTKrmUhhKV8fHK+GUvq5hx7i68DVIzsm8z5gB9OlWDHREKzuCYjPrNPoiLl
xRHQCRpPToZr6zzF96xOfcUYN8z+feterYOfG4Pzmj4dJSx4E+1XWVougSwdPzfrlyjwvgZ5G19Z
w+c+o8m05Bta3NtPRSqC6rlbKFX90JL/LdKHaVhuseF8d/nrnNkqeApOWgqBbMOnFXUnzYrSKObF
H0Yc1CtZ/ApDiCtSkmmDPfW+mdJke3nIcxOCW5iBnJ/iGVHV60WDpkbrm9Fc/L7GzEtq6PYhwgAF
sKDKNEv5LZ6uTMEz+xNNnH+NeHJZCgcH++K6cPyGRuZ0GrDOE/uwXO4Leh3hQ0aHdiZpPI5/W4CC
wpuBdSRidAqd6vQRiXZlgIGF3zgCi2ZztSTpcULrkjXRlaHObYXkIUyPIIHLjHValHQ7N5AIOWM/
GKGXzGCgir7blhylClGgQqaCbgiFSLCh1wAA+Afv+M/x1Zr548zR+y5OtamN/XJaHrC4WOc0nxPQ
rKquOcx6TnKvxzdWz66k3c59W4ugRapCqUEs8XrcWaaNO5p97M9ufGioTnEW3xbZsFetIZMokKnU
zkGxCf7+LKZPE+0xXXQW4srX47Z9HgYZaHBfEUNkHW7b3t23Mf4GBOqik0exyL/dcMJ0+mtI6+Rm
nNhRM/RYWvhFBAJHuhnVuXILK/ADpfY97paHorAPsdQ+/X896u887x+f1hRllhoBjxolnGpx+wTu
8WCgd1agDI9KUgwN9vKQ576qQ94LhR5JVf30q4pKw+PG4GAFmojnbb7rW+qkzCJJplcQ9xecW22S
f708rNp6Ts9zur4N+ntR8ry5flgZzBT8eiPfqLhnRTXxbzKSiR4LkZs3Wj1RKL484rltXijZo3SQ
6pN4fz2NjHiAL9+zzddCPC6z+QX9054j7BpS4FykjWwKzQf/oh3z9I12/dhU2BUwX6f+qwLuRBO9
SRz/LxY8BFIcH3CmPvbS8FFwXfma5x/yr7FP9gav6UtMomlRCQZVnsl/wdf8pgAa/+BdcuajlnBV
j9jJ0V9XFNqnkXcJOOzBXspnRRBJwvaKfvTc+SUEFRQDJRJbz8nKz6IGxZAd0wHaNvvGWvzYs3EP
q4qP8+xwaE6rkmr85Uc7OzEBM1jEAmRrT3ebkbRIONV8PRRDG+ywcE82t6kcVgQ7104S89wi+Gus
0+XeNvocphZfS28638GbJ05ctCflSiFGFLSox9DBTduvyq4joKDcNPWVHefsaUbo8z/Pa6nf+MeW
MxaTHXcW7xiHogezNA553q0WKSF7iggaEcRDxfqr2nlN6+bHqjevpSHPpeXYA/76CSeTdrKiRcgm
xTVscSFCKzQ/2EP+MwSMKqxyp/5eI+7pML39Z7kYrhSqd0ddTjHJfP0GDATXgrfAZF5Md7VkUbLG
9wtyOW67ULPbasWgxWq2+3o31HP2NMZTfeVMP7duuSGT02ZD5LecLKjCy42gxaAEc0Yc1bwYKnQJ
sGckwf33pzdiKuG6DEWP7MlAJg31HS5kLCmt2Ledsc2rkcdNn6bEujLU2an151gnUyvDRiZCv0Wg
0rirxpEPhUe9nACtKNvHJmx/jf2g+k+QHU0HTrgru8eZd0r3uEeOFX0hricnG76gmdmU4cJhCqIb
Y8+VnpY7K0+uhEXnHpNKhEFXC3lljtGT+SPcGqfuzC2ewuE9UHJwngrc2WTPUDW5UuNsOeNxgFn5
dOUFq3VxcoYKsro6dwkqjm/ICTAxRi2vrJI7OaZRi11hUaPBybg8Y87cW9TdgZgeTAtXCfWa/9gg
Gisfx9TJUx+bM/zKivyQE/twMGw9u4IX3F45ws5swFylQeCbVDLZ/U8+W6aZFX0ASEKLSHyU9CZ0
zBgtzh88tD5X3uCZZ+OsJMWnNOvcnE9CWrOxwaHiCe+nsN4US6/G2w3mqlh3afWOvMGVw+VMCxhK
UJo8bNfh07un6xzP0l6Ora6hzHCjL6k3j34+efB9gkJqL66WjAHwdI27i63Pj21oYQI3eHXxcekn
5z2qL3Awadz3V06iMzPJY+fhHg8BhBVz8h4oElZJunQQrNkev2nx2GyKyHZ2l2fSmQX5apSTmTSl
A6KOqqODUMBolL0hHsFJuNuErpQr+g615k6Wxquh1CT7Y9JivVbAVtZD3wZIgOnqFuObD0Euh9u+
cL/G+NjdpMu0wcDm+fIznov+Xo18cgMujbzJa0T6ftsidRwxu6v0W6whVq4Gi7r8v5Sd127dyLZF
v4gAc3jd5M5J2sp6ISSrTbKYQzF9/R3s89IOsHFxgNNotC2KxapVK87xNOTinmzWpq7ylz8/+ncf
kelk8oJ0xiNk8dPyIngT9m6lulcT2uquVOnNCSdP/OUj/s7cUb/WlolXNEDIX/+4tElrFmrkZi4j
guJuCBvh87qbfNEBCN1LX9SPQM8O42idU60OxsL8/9sjPEKS5tQSDczeT88P1RTV3LAY7ybDhnOQ
nbJMeWDq6RoPYwKB4G9W9nc2ggFUhv+pGzHc99PzoISq4Mss99r1lb5mYOfRJM/qK+jwzUgDxo35
l737twcu3/k/e3esyyIOYXvcdTBBZtW6My37UpT9Me3ajdXN+l+M4G+27JLJoFOJHiLSUz8nlUWZ
Ra2KjN9daFQ+Cn1bRKzRvy9c/X107R3O4VWCgLEY+Pjzjv31TX94sPVTmO0lNHYZyyll/mmRkaT6
trWrgzAhn/zNw/r1dNj0xxOX2Dh7ZDB++oyxZRTKkDFRo1a6gcK2253AKBf+n9/od0+xgffShkNw
S6fqj98uRF7LLFJXuZoJasCAcpNArZh0//NTfnMGbWaVmcFexo+Ii34yMqC/8tE2B5eGfyXQhbJJ
imQzhHKTdvWjDOtj0fYB63Gz9GFjW/Pjn5//qyH/7+OxNT++ZYRGZBsmTXyXWOUFDxCoDbKsdmP9
bXTtVzNuLy05JAp4W47fT8s5DEObjejVLPODq7Ii3cMO+Z9wepO/uMmiEP/nV/vV+8ClMh2Nc8DQ
Cz0CP75aiLb2rJXVSIElOpQGMtZoJetNuRlsbfvnR/2yV1zNWGaGvSVXjxjuTy9nMh4Mnm627yan
8uCVNDe1iP/58zN+Pds/PUT/8X0A2Y50mabVfezCVu/De4ljk1gDmnA5eqPR11JiRWbpODThX5yd
37wfTRYesQZN3hb25cdHV7KpWh0GLB34kZ/1lxJt8j+/3S/70NX++4R/X/4/lnKwal3g380ol8Wr
ME1WWm9sZPMXe/zb99DoKKc0gPjHz/69KXqk4AdD3DErKldC18oFCPLnN/nNM3AIceUxUQ7l4J+2
nTcmOvJ1w0hbd6qdy1Cmdwi7l3+xG79s7mV2DFE58uT4KL8oI4muQiu7qGgDSTV1g/QlESayNpWo
LkNj3//5lX4N6zm5y0goWUUG0pmM/+n7e8qUGoXlXMn9H3Prkd7BV7uFLWDIqwlYdNUzxzOU2tmu
I19E1mNUGMGff4ffbBDSiCa9BAQTv3YPoslfNrHL0MzQ0FEez+GrOshTI+X//zkOVygClmSrll7F
H19V7dKJjL3hXIcMXkcr0WVttd5d0Xk8/MVq/OaVGPQidF/kynS8kh8fZdA3kLpuZV3NWbpfupIO
t65JjMBN/nrN/OZRKIpQVWEsnSaVnw0UJb2INOY43MnEBErVNtswUt9dOWh/Wb7fWCmusiWC1lg+
XKyfTCFScwl8WTambdNukVnOicbecx0fMifo6fswrfFBHxQ/beXfGjF+PXk8mgLjkhZe5hx/+nRT
xRRpNXre3ZR5u0Yka3iyf96Ev1xiyz1NptslOenqyG78+MXcPiwnrhzvriJhGYJLm6GXGFG6cIE8
464wNmGh/MUy/nrSeSYruTSD8w1/LpfnSZdYdleEd1NT0Mz/juqFgt63Qkbvzy/3mwfhUBF0mEwD
kutelvc/JjiRtmIPdlzd2epooss/WE+uOaibcBr0XSGk9ZfF/HlPWkuZYhkIXAQruTd/WswRkQJX
eLK7ZM4EDYfZNVijIww16y8W+VcfC0kd8io0VeMYY8Z+8rFmK5nVxhqj+3Ip3Lfmvo+Ai5eaQX4A
iVeo2HmS7FOADyUVfXPGwPx5aZed90MM++8vQBUEJw9H5GdXpFSUtqZind1psR3D1CmmYzVJASHN
Yb5vzGo/6pn2+/NDl3D/1yOBt8WVrS9Zs+V/P35TRg+Zu0wa59oigRGUYQ7JqS6m7Yzs/LZKzTBo
RFQH86wY5yHXYQyZotpWk94+x2yHoFWMbJ8zkbaq1N7cjrJ5rorBYNRNuZBZv9aSLHfkvDigV2LX
PJV2Axo2YwjDad1/BqcJ9K6SKJN33xvEjw7W3BbrwUhp0YubeNeFfbtvpuqhQEyM1imw2PPA/7VR
hMrYjJoM7qSf91pHeYCUUTpP3sqjz1p4tn6bouqDWw8+CGq0q0aFEoj+cLbuqvlpbKKP5ZeTg3WL
tBCtzs49w7Z4YGwJYI/W9n4s551RJgcz0t9KYZ+7fpJ7hLlnRv7orW7aEgCmXnorGUfWKltaDFvR
pSe79val0n1mTbtDllxdNfEyWGojvcMNZa4cN3roQvNW042Jj+Ghu2hv7V6+jHb80dYOsxv9psqb
WyJJYpA4vZ8LeR0KxvY6b/JgOaXXZJKHaOnwHnXxZKX2e1jHr21rbaw2DCrV3FdJGjDXDa6jh7ZQ
XVEY3mZqDj5W856mwYJS31nM2A60fJaq+Slz70oKwDeU8MGc8a9kUj+OiXiVKv0EZle+VExaAiUc
E8ZK7CP99WLF4NNaN4c5MMbOXau1+EhE6nzFAHfMqruGnXhrDeM9Vue9GsVbpy82Ke2mm3ECsawW
o9+HLo+au1IltmjTG+IDci1SDVpHsy9ULfS7CsnjKRufcD6PMZqWvp2PyBhX+1FOr040lSt+tC+S
8lnTtA8EML4GRKyH0AD9aR77Jn6oCkR6GiS+vWxbxGnvl97g+HYNqlqOU7NKB+8BDtGuiHM/18N1
A3nKVZxTqTGe2pv7uopOZON84TWg5eNNWeVXyn6PtA5uICrse/2FuIlsk7FWymZP22wgnXyjKU6Q
6/FLJubLMMPl1aqjWiXHVM2PURgzjub5lZLtawYhKeStIFz5ovzEDgVoK2oNNF0eRoJu1XSFr/bG
2oCiU8caItH70nLWahYdaYS6qxu4s9LeR6JYW4NycdIqmBJjbRYG/lb1TVjlG4Lj66aMdzGAbzKf
DAzmjSOCRv8+J9baG6EMp2Ywj9oa1M4JZUIgTvZNa8BCt3SzrGa7OWp5CLXKfi9N5Qm1ZZ8WMLiL
dtFAwhrgAElCUOxzXJLj7JX2Vg/JaxKBoybXrPkhMhNAtVBU5lf14nlcWVPzFXuoLJjybVKyVzuF
FmOGz2NWPjRsGznCQmuNFbrksaUzu+UGDCH7tRoNqwU36wm4fqj713Pvu4OEC+IEXVzBjM+nL0pK
A1W0udZubiufSW3zwGb8TATB+hQiX8Rk7t6OI4UOmfqfNnP80rb2wmkfhm4+dJHr1+kYULDymSxe
e9AEzBqql1Lfd8Cs4ky9SoZ/JywY3WeBqI1wlTbtQcXhRCh7w5hVD/A1YTqx8NO82+ke/XrasRTi
pIX1IrVt+gTWW69vcZPrfaOm16kBZU/lKMIszL6RZlfwIxuXuftxjF+g2Piho79M2qKQlgKpks9q
Gofo+jFVW9JLG3gIlFvj5Fulo616cR7Db0PEtOlwHBiARIhn3cFCaczu2KeoBvOCXvdV0d0bmgyF
erTriM5XXI9Fbtjn9VrH/hVRtTZa99UeRtZbeyBlvMAFRbZyJuskpLtDInxVatYN+hj6gKspHk7p
iP1xvzVCHhy4jlXLoPs4glbSkd6fmIJ3tG7VtvmpikOk/GgulK9zO3CQGUtUnpcfYwG28DwsYG3v
Upe9wCo5Q/KYaZ0/eiN4txcQZMtrmsn9YhUMIw9sGHho2o98e4kiYqcCOI+KJ0saa1dmgQppxJDP
E38907JNn8hDX0CMFWDyhPoZVtO2nxNmnAZ3VUGqWKk4c/iSDJ2rQFyYKvY862Dzm9mgbewGyien
3e4Ck2cXrGdXZweh5W9jIxm/bSBd9J8Gl5KemQ9hbn0VNpVshUHMzs7PYZ2cYvQlXQdgnfC2dZ/T
WDT7y2kVteO76LFUaCTlqnpeZlGSCB681R9pxbuvUOieh/mSA8j20uq5iB4qEeFxZuFR6UAZhvmw
iYZbrlfs928Mju1CLkZwTmcEy1w0tWgWVHtG1kO4jIB3S4NOtflmeeg2Zt3rlFQwnrToFLaOP5Vm
ArvLAoAJzy/XjuhkKYDuMt8kLdSW2mvaGbSZVdvcafdq7r6UhosTAYfa07cOSjFz3axlR3+u21+X
IxHDHjEXckrGBh6H/NqXyQ2Uy9ZkRt9IjHtDV0B+tdCZJzkGWQ47J8mbzRhfVO1j4pws27JpZRDW
wLK4s3Ve3kruo/JFlOkB0ulHmvT7udO3Rl9tk3k6CqR6e0977YW3iUaxOCLTXaOhXUCjmm6m91xq
T9kAIlq2a1pzPnNF3aaNs4q1MagndEOybNuo1XpqGTscmWmPVwYTnknYbEtb8TWpHvrUgHaW+xbM
lmXTJuznxZgMWPy+ZsQZrbGV2XYdwvagWvL6jo7ES27KAHkUtKjieiWcYisV5SbKkHazewhc68ID
R1SO1pGdvvz2o5mevEIejYoLXbhb20AjR0LlQrpi/NZq1dXrlLOrZwj2dgyBzEEcx0elLncD32z5
ncGbrc1yunp5/yYnECl0W0RJtVFcELNsIQbyty1gYsVjinFUP5s+7NbAi7g3om2xgO8p40Pz7AFO
JfG+ZvH17qNQw6OLT7bJmNVGbeEltMvx6MgkgareH+aqPtNpv1GsChTcApDkN8lx7gEynVs6mRU9
BqcVagHULJCciT+3HmzNxNW21QhppC3mw+TSP6QxHl+O+nulpXLf9S4IBe4sa6nBGNxHCphTo2p3
cTYewmQYT1lvVCejRHuRicYVqqHDWkd1oiOrb/Mepbxf/sEE/r2jZD6glUsIn07lxlOVf6YoZz7E
wNXAMs0oMyUx3Zwjs69mH7/VVrXxCIiW+0mZu4e0NrexDVbaym9T4j4bMItmMzxTQfAHVtmQ5abw
2msd9neOWvDOFsZzXmX8PRvUbehkQez0p8W5GtRyYxY2Tk+l6kqQ2tXV0OSjxq2Q6+kTAdJ1dLJK
WzX8EsLjRFtgiVZCmb5aSd0rCj8y/PVUT1+gEjmrfER0hOUC16qLxySODqCgTFggE7tTJ4vhwcC4
4ofuRlvG2spBCcVgXGx+VEPtpHfxN2/hX2cq+CkJvV2v0Kzg9g2TD/qvv0ZVfVHyhHXBGreNkkCU
ojQWj8l2oLeCZFXih7k075nQvCRtciFHcMwApOlZclJsBsLYzxJBpSk0KIMgS9nFWLKR+1Ir4DY5
BQwgbtVaPCHkTi8ZcyOmi/RhEm9HIFxOqV77weCJOk5VP4E6aZzWd6duqyca5FBpi8rXXTw/bBXT
7aj3emn4yO2HkHCT+6mYP5Jcfa4je9+U8qR6w4MZGusOeCPg7LUrHGXTZZYNt7g+ocjKJBc8cYQJ
2Rk50JzEEdzN3xW1hjLMzkUQcqKE3nnFPjF7NtQUGPLV49qKa20lNWY0rPtQXzTECUwY2/Lzzjg1
2otddRDhzECit4sRsFotKItsp7jx2WuUfT4ZsL3r5+V2rzUba1TvU/UbDXjvsREdCfdeEnN+jMN+
oyhQt5Qcd2TmDITokihhiveka+i/I6Q9Axi29YOrggQKo1VLN3lPZVy35YcbkUFzFD/q8g0jK1uH
89FKAowIFY0xPswqICoAsCxfnlropow4RjLIu2i/fMVlo+m50aMub61LCqFR3X3rBTKVdO0u94yI
lXsNiW2rry+zAL6hlNshDzcjLZDqPG4LW/gRXQdqjBZ3WmxLmuwhfKBvAb8ayAmQJf3BwXcm800N
BBRcimEK3TZwW4TouSSWFV1++vI0Syue6kg/OFZt+TWwt0zeL2tpaC9T2viV92VoRDj0TFedt1+u
mJZeIGgkEGatjcI3k9i/2vtK6z6YGF8EUeBrdnWc6gGUVNylvtZP51hFjsJmtcAXbpJ6ZDmFfBjg
NXXee5pGTxPXRNNa93EDuwRz88jS8+6Fube9IQBjs6Mv7BKp4S3nirMKOwr60IBiWMefY22T/gPn
bDhPdoJaDEKj40qkFl8gB8zmhhcuwAXss6xnixxy6k6XdE4if4zCQz0TCEu3PwrV5BqUtwnt/y6c
g1pvAlPoaw9PB1dxnZbmC/S2nQ6XKnbtu7xoN3lv+6iVHJZ/Oi1BMoarSw2EPiDUiW5bGPPGMMVL
Ei+CArR3sZrLrp44pcnkXpkYvy03Z2TGF+be/MG6zyJrv9wj1HUJkEkTO812MqrPIuk3qGuwYnhf
Lhrwg7cNB+fWNBa6iWPgsuMmbl9XPNIGQ+ca1EgItE6V7mFJ3MVl/jJoXCe2x7ebLtBMN6WCQlKW
3fRqZrO215H1iVO2UFRcZWyvii7daqX1nfMY2emTiKdb3OHjkI/oNbp6REmc+hzCI8Tn37gc+bB4
0czy3miBzCMyhC5tsNwnfXZT3WlPmvWkApZuQ3vPHwksxXgRSnErxhZbI/grzkqG3YcpnQ9Pbf06
cjczbkxBXSNCTq6ppg1X1F7I4VSBKEtc/b7pzuxSzU0u6aiD36oPc6xvot78TNH0pq1s17tAYS0k
h+z5LVQWjEaoSh9dFOBK0yHSW8JlPkkm7Y1ShAdNjjT/JmSwo72RpDe1JgOgvdBdcJpR1RF1e1fM
OdVaCH2bPu/iQ5fXOPBEn60SX+q853ym/67jskidNyAbbun7qOXgTB4HM4nvBkfuSVl/z0IB1DbR
d7HXAeBBVh/5v9CvYN0HKOeu5lS4/jhOt8WgUdx9Ga0wWdk4MdgMVDMhKWrUDXwBGZXbaWe6WVDl
2lMqUhvEs3NYYoCRJWeZvCK/RLZY98pA3qndT2Bwy6rZcVqCpgrb9fJDMrZXgDbOgX73TWPVz705
vQtPQbdNfiIfuvMaBFNQ91hnWvjkMv3F5Y3rXmfxwW2S93gc35vatjj7KSS66D7DKtNEuNGLEltl
flH1Xi/fmYM/VYyZoi01OOJpwW/lfGbMqY9x9p0aCRfdYOA2BsM+Hedh3Gno41i8D9uREa/NJIoN
Ezh+mEkSyfnWapU99MhA1Zo9xWHi/fYsOPV1+llpBVGm5+uj3FRzzeyUOPRhfXOm8tNDR7cxwEXN
NDq25ymP1lUVH3o5fXr0onIzclm3EUcz2i3fMDcG37CfNaGsewzYYH0sB1prB7RujHTnOT1AYHjC
HF0WRKyWT8J5RjtE7mez9KEQ78d/k3zTOsWXTxZSPO7gymjaUxe7a9OO7kFl7qvURWlterJw1Wmz
YHqqRx7IQ2siWQ0KSRXIM6nZ7N2Bk+WkxA+IYC3hkgL3b/L6gzpqh+WqYgFQybols2AuhBfhP2lQ
aNWIE9j3bxjHetEqSLKNDMvLYKdrunLRyYlfQ9rQHXN8Wl5UTeR1eak0Hy4DLK0CtR7+qkuEHFEb
kRqgdd0OEmO8txc8TtrJlZYu4ly1+2aOFbxQhieQg9srs+K3CRGK9IKhI4TMBC9S32mh3viedO9J
Ju/a6l01gHR3zqa1taC3431ujGtETHxErpjvSDctubBGL19TnaJJ8hpF+daY4nUa2YfE2cZT7Usl
PHQdvFZ2T2d2dwhTZPBa3O/WlAx+2IaHpCf+MqPHuU2fKYY8wMm6IK/wMoHW9WT0YUYWcOyp/j5X
cl9kiY1yWP5d6/K3NBf4lxwZrdY3Rg6L2lOwo1mnneLKfuhlf3VkcdTq9tYp2VnnJXNz3tlKaJIn
Nc+9Kd6l1HHO5W25PZcLin3yahfexXKHT6NQn3NPiQORCMjYc3/HGbmY8/AxFc6e+ejnNjO2ch7f
xJTvpsG4NPykIXKPNSrr/iRia8VePUWGfiNxtYvnapeM8qwM03s558Fi6GvUuooOQLyYvrQYAbMs
JbWoJ9XZQFm2nMY7fAIGlxxCyn4mC1hd57zcm1Z9jYyUtTAYAWJRffJF+1aj7wklpuWI9rZyKQh3
0zq52VWlr1IUUVeWs3De+Klmz0VlqjgiRo2L6yJryk0i9jmtaqLpd41isA9BjaUJDVZemZ0mdNwU
9k/Nf9GchvChau7HPmnvctwH9GLxcTS8yLYpAULMQDsZ1yRsbA925jx31rQuh+5dV6q7BCH9NpkC
zt6XmI03vaO1e0iP0hN3AFrPs63e/89FUj6qCle7j/Hy8nY/S0QYR5AfK6lUiBLKrZVPe6Uhehjq
Iojr4okGx6vl9ZdB6x68SL4VVrjzSu9W5+E567Jvkh3r9mJDjLeN48xb5XX03JnKSed2LFVmueHi
ZitR6rj5fXTO6/bimvE7efqgtNVdngxnW50Q7svB7ZJ7al3ow1Wkf0mvH6Gd6x9y6l7YyK99WNmw
YflpvRjAlXJmQI3JVRi2n1bjhKRznNviPOa13NHt9jAPZMxmM77P5+ySaDWhTGvu3DDcLjZaaM13
5jgfCwxujQ9bK3g7harCf/ZeuoRZgZCih9Hd6hmWY9YxPzCd7SrfGU2Np1AaZOT1N88qLkrlWbjv
6nmexkM7m4cI2iEJRSVeVW7DXSxQijPA73E/Ipun2jl3hZZQMSi2TRqirVwHThs9WMJ8tcbypHFT
MD/hqywwMlYJyn9uvB40ga3IvmtphmoXl0g82EbQhfZWTVGpG41r7BGxSYX0R6nRbd/4pdPfI+0F
fdMKHzOPerLs9D0omoNZN4csaR4iq2x9I1If1Sh8nLL6qSdLtXLoSvWV1D46VvItcdwN6sFfOiBW
m0tK2ujoLH+8JtEk6+HcTN6DXo/o0CjxgxD089Q6WFqt30Tw/FyosUT/80YQhK5Qdn4oY3ms0DHL
TAK3wViPZbbB2GzblhdV2vVy0trSXBM27xIr8lCAbs8yTW/Lh2mXLMDYPGQxGPCJQDJyHe5qqW+n
qUUVH7fYap9QaT0iPBBvvDkjv9RZVGbQyteFs5tHD5ArrllVF4emVuyVdCZtZdXZCwpmDjzqBoTB
qO85ZSQZi/R98X8UrXssDaT0SlxnJyP+0Af3HxvcN3HrDE1WZW1bM1orEjy0U0/T2iviwvfMTF1B
onipubX0HIGtzKJ9ZlZXRONbQUQbao7vuEMw0LxhJtPNKrIn9HCuI+PGri0hyfc7B5p03bl3NOa8
mqnzhoDfpfSaTZWWR1Le53EinDEK+6nSzCCx5ZNXVXel2REJUCBq1KEiTHGKYJDaZvEzykQ8qCq5
2tkiAYPkg2Q/rIyeDyASF9PgnilVPvTCPHeyOBN34LIsunFOm5xrkZ/lZOzb1kAwh4XWQbesdA0H
P8Hg6+gTripuLXKUyA0a3iHMDfyKtWMVxkrBQPZlxjxK/VZ02hb4pgVuslqZMtqndrwVCrHD3E51
UEC0EUMZ+mE67HqVCYq48rxVMVufS8V4NVetS0mR5GmCB798pNqr1i62iQz8SUS23zbcrmG2qx1D
0HDucPbS/q03+8GP9OIfYWrvdioPs5vvY7KerkoOJenu9ZZUFdKa/ahgObzTiMaKbyzLV9UbTaU1
VrqvY1S8i0rsOECnwiuvfdu+yw7ETZ49FKJ7xhQiEgejjNyy6wuFr4Wy832zxAljdo17/cCw0E7L
q69lR1KM2+Ve9EaATfrA/phD64xO+CNakkcti96iXn1WmnbdonlKzfipGqgYcaJPna0iAinuUbe/
0MXbgaCeD6abX2yla7jIMyLBtnlssWdJrpxlU9w5La5SKaP1TBwwiPLUyhHlD1uHkAecvdLLfTcZ
3ydd2Sl1c0Rwk4uo+MfVm7UREaWJljwcuV+LCsQYb9y0/q7UYQs6iWR/keY7MFpBnaXbJM2hD/XH
mga/WdF3ql7fStX7KJE227mm9dSG2UARyVyPhf7AFX+Mlju1BpqNxM4u/PeLCfmJA0q6WVJqVKeF
HYTHU1vFxnCoR4/As7PoKaudf0Y9hRvk7SNz2A/FwO2QF19pm0MSZZjVh4m56kZ5HyYTCPbyn8Vx
7BzitGzQjpUzkKd0qTD3Rt36eLjfvHQOhNvve0e7B0gcsM0Bz4v20CaLnIvtXKu2IyEF8J6bJPHk
nTYPUPOSo8UQgKLka1tRTnmXnRHRu0COX1OcRwGG/BeJjrwwdprkhovykISSwhHIoyygW+K2BEfS
gdQ0Vl/swbtKaOd6zL5XvXoUda2u8W0qv50xdXaz5JuLFzHFx2Up9Co95DWtlcQ5G2I1FG9x5mfX
n6qYGlQR6LoUgQIo3U7mz7RBtTSym4fOodZXCXq8i82IfJLokHXi3yMg3oUGwckzN6rTn1VUd3Wg
TK4AGJ0t1Yviae7jncbc8BIrN5VAv7N8lm33Le/jR+QndmPdPLUiOoqKvkHH03006D+GqAK3ZqhH
VfG+V4l2GqqxWWEHxmCKwqulaMpK0cuHqseDaqrveS1wPYfPTuVrMtyEMuocTDo3o0L6XEc7flVY
xpLqsx/ixPrOmOG3uMs/qrwi5VApm9qMUB9uPStwu+KYz+ajq6gGOjDRxnUo3ktBA3gHE1a0X6lX
vXaiPcN1vJ9TKudox2yRInlQE3UrhfYUuvbn3OYDBCjaqEpdf3XyhLFiLGCqprflnM4UGPxeWEHn
MXZC2hwR5ZGye/01hkv9Sibfll+kTt1jpM9LUl/4EvSevzhfRJ5fSaTTpKA92HTdxOUQCLSBfWvo
SMNONJDbz3FNjwV/+isP1ZWRVw8dFa6qbB/CtH6NCEm7eriXJhn0nhxJqTSHsi4PU9wfcsW854y8
Vyi7nZZL10xG+iCcaoPHEmiVVgYtw/2+a5RfQ998zqN5oQfx6HajH4kJkGtZrZqBq0bIb55K2J+F
LonQsKRxIJZBTKNthElevObYUgeUquM8qIXFBpEhPpYMP1MlQ811+gep4m9tJCCFFTg808xsR9Mc
cqHvLSu5ARW777lqFG6T0tIeky5/FG64KfQ42+te/5gY37QBnIIQ0cscGtZab8TzQPF/qOJ7u9Ie
W3WeP9KiP2tuQ7W7/Vp+97TGL6QIeNeI7mQl6cEU5aET1jXOqvWSBseZIYNv9XiPQMAM3dwWVT8h
qrM4+31+Z9v1O4M8zPzoO8PNt4WKAKdqNT4TTv0qipq9cAdGkPJvy2+slvZRMcFQT+mpV/TDYnab
vjqr3fA9sXKEfKsse+4Kfq4XvuCS89vXG36ftVsZX26hUjXMqd4jstsZ+BSRRzFeqNQ3k/ai4TIP
Ijb2eduvi0Ssw8hdLaxvkqXaysvUG0rLh0TrjyWS5aIrtnkPErqblIvd9u860Jaotd5TPbs57kyO
QCOZ7nYrg0tXwR1SMc2rxVQyIR1ExeQGCOHkPtOfp2lGPZz0Q6km60JBrpgsaEvBx/2qLe8OxiJp
z/RhIPuQpLOfEOu3RelzlZCENbDa1KD78iOqZpKRjnjIMvUuzajvzB5ufmhsFmvSGBw50/vKIjsP
3AhHLanNN7f3+DuYN/yR9ayHVDibbVPw+WNlk6l07RBdKJN8dclTG2RV/AJkvB+58beiZ/FaiHjK
oJ/kzDFkbxVxc6fk7jWNqyPzOKtcCrFyo1wECAVda6VeOzTEdB3dCtpA+MQAL8HBLmlI4ibqWzaU
izeLV0OrD4mU1HG3A2aTjjcu3y9dosatrbOCHg+JdBFeLmu5xCQyuy3rvOzJJQWrUsYiUUTekiRC
vk1s0t20SI3145I4W8w4aXiX2kPmRLsUPXocJXaCfHK8Ny1EyVybtjFCexntDrr7QQmuHxH8ReWZ
B5VDv/Koes6DEZSyQyRcXNTYe6tRsnHxyiaQEHN57ZLmCFzmOEdyK7oXA/sRg02iO+W8ZFiW5Fum
7xRaNw3k5TUuAcovSZjsGMUnkxLW9crqNpqtBExV7LMMi0angld5p6a6ofJzWN4qMuVzNLYkEGM/
CodDWF3yWjmOk3FethqUTHaB7P2+pYBon9nqUO3RrVkNOolqpd7oBghbbUmpBCOVKZ7oct+GHZGy
XS29AixHYI56kGs32Th7uCyUIV6RO/It1Mf4mYvzkMaMVlGby01912jzRZ/7k5aQY0hvXpE+Uo+8
RWVfrkbHXM/FiR7xcCk0MARamSs52CyyRlFW+nR9zMhWeEjQWZVD8YKmEH6XQW2CjKopsY6hn7ui
CRClK2TBvanc2yLez8aMl0msIMJdE3UVJb0cuToagXKdLP+dkZjv/8fSeSy3jS5R+IlQhRy2JMFM
ShQVvUEp2Mg54+nv15q70nhskcAfOp5zujDqjUqAXRidHB+pV+G6HQfc2GedH1Hl7UijepwEFpux
lRUy0gUVjpiCV1Ud+Btzmh/GqH4q4heBCSi9t86drRNpG7PbhjY5OX8a813LQWnHZ0zYkyyUE5vz
CqK0X8XWLneL/cyRYOV0K9/zGyoHTp6LJy2sv4JW4avkYDkk6HPu3BFevYK/WydUDPp23Llqthsb
PTkURrpxGJQngaUc/W7Mbk5l+PXirDL1u9C5I+mFe+Q408akINGJQGcxbpr6K9QdptD8rkLZ/kN/
fIjcldwOuKRy9Wb6A1KH76j1G3a/55l4ZE4sITtLZXfdI7Pffxw18/kr+u0v/IjMB13RUlAHOenL
wtHDDRjukVeTPnNavcmpTDi43AK+vadWGGDQ9eJBrj//xzPH/35T+UP7IOU4qdde5RroAJDuhfBQ
8bN23Wwx8VuU0deSZMgCwISXLS0ANGWyLlayrUfAgtSFwuVYKMqz+PeyAOpbBKcUuEiR5BuP8jNf
K36xy54GkCk8S+l9h4m5ygPbx2ywjFJG5mTRtOT+o64aF8kqWe7SsRFQg9P+rXJr1VJV4Q6LfZc/
2u2MYsBBqYuDYfzjEM6MVFDcZ6NNtiN4s8ENd6TGVM7eouVLQtustW/UvnkelxcMp3e+nVWVlZR0
L/bAk3I4WU0z/i6UT5Ss1nYC0Y6/8AgnOpTUPbpQ0iJasDEB0E8dZZiFaeeccDYvVeoNhPqrXQUr
XqWoDvU83sL4u/ZU37Wrf0N7irs3IKFI2DgXB7Qlr88dqcFKyv/9XeLpqeFS0v86cIVxLI8jLDVk
paWrWzvQckG0VUr4Wg69n2MVTYfFYZGLN/4B/1GKPUWjFikDqXInC4X2etvWAEI5kbztrPyh7csf
+HwxnMZsrsVP8OYooPlQNXzOIA/qcFgL+muW8wIdZuON8Ykb1c7hb4294ed/h5abLc+nTfbOxa1j
wewkPaVl9JUtu7h/KaTtbj6Y/bviLauaYa/y89cok2Obw4dEjpY9XXr22C3uPBo7Pbh/cQ3Sela1
XaNr27mtV1oU0WT/pA+yaRSmpi3mPpqYnMG6ACRh/sa8XubXjDkWGI2ZTgEfIQ+cO+WbV4V7McMD
VVyrbcT2mK9S20+REFJs+jisBwOmvUMczzv+kBOSsJqGdSsoBOtxD+pyXjvOqwIYRIv+u8ItNkha
aBbWdO6dbeps66L3a0OuM8s12POKLZbjkW4ZKUDFc8uok5XtfXAntPiW9i9yBuWXxFBxK8X3qoj3
5x2ltDHhZ0zh4V2QXWKIxhb4J2azTn7kF8QcyBFX/kSET6yd2HR5T6xA44lPpQe6UrJwX3jfRnLh
riAYgJvDYPy3fzwrogW+ZjAwkqs6L+NK542CVv0tglQE67O2sXpzXQZsKOudVW+l2+/kX7ncIfrP
bAWgVT4pHM3nIeD29hxLnRY+qCgery4D3xgoBEbXaFnW0thmrRM+izFeKTUPBYQnbvo/0xWgqydZ
nJJ4gAKXlZomDB14d6mkh/WzlYVHewKckT3xhYoH8ptN0MEwstsstNV3G1lOXYYJEKxDaAUVo5Ji
YVJYIKwet4I7MCZMZ8hl+ISfU56bMai1Zh7nUD1E8c7Dk5vKq65cEjlPOOSMThbceXCDmOhtgp3q
VKoOHObWNi5cpyms/0jOP9LpY227+UHO3383zbqlgIuS/lMjFDeVXRJ9YT77Sdmmee3XFbMIC7rG
4MIjUHd6vi/BACivvE9CDpdO6jEZCuDY1zhtfemNyuomM4UB/kV/TMd0w2oE+Pyc+Y2dblzaiQS+
+hCrLyeWAbRY0acxyK8tSpEeQWnbuYc8/PTCbYiVa0nN5Cbx5PPigd7hpIbuph4W1PR731JeZawn
wcGUTzur+bQQ216qv/+txn9vCc3+6hH6YQPk69Lx1CUX7j5Qh7OCplVreTuxORLmSeKV2qlER3wE
uaLV/m0k5GVuz7x3giulywi1a6v7YbV/L2hwTZLlBeMgn6FX7lrF3Kf2E+CJtv6wrFsfnKvCXP9+
RU7KSNgUc5yXZNgwt14ioALzE4beRu5sav8kOvou2CeMH/fTk4Ld/FpNT8R6klcsEPyizjyFclBL
96jX1K8V994tns9WuiA25KrJ4eJ8prhGaf/LBeZwqmpygma6U+wXpboiY0lDdUu4dumBcyBAAEI/
Xjm0Or3BuSzFTZ6610vaENF7yd2XLy2mJ70T+rdHIIjZMIflww1ZmuhkiEBQsM8wBSazSTl+Wp/S
GVZ/wxVtsYFuB++a/p70pW8BcJPPNIzibrQ146LUR4P9q/IjlP5TDiRFKz009bVzoYSwT+0vGlmg
L6cJQznkLo5debW79p4qz87YrOD5PDSj/cJBhRO8GuJXlYatjjL5TCWRMyl+EoIJ27SsxD101NBN
KQCQOXLCJNKo1asERWJZCEPEtvESNqOlprZm9FO/n3oFxkK/76J+lZXaG+2pp1G/TKjkDMRtjCLc
GsUD+x5QNEIZ9Juj0YIXUrNc7ma3T/Do5hLQdybZzvsr5uX3WVQijlM4hB9UHCijp29wcbZSOUMf
0e9roP7qdtbfjAGdWqrFTO/8vUHc4Xp+iwsD+KK5b538KKavrSfMt1ge7gZ3enRZ8s+a+DgKzV0+
zuBHges5r063OOuKtZDrG1jev8GJH3R6rOQmQDMrfVpnZbWtE0oiVbozCIMjfbxJDOxQrg4Na692
cjo7y7zWKcjXOtmJM0EbUMJKra/P8lnd/Mfq38UEqKG1SwbmUd3FoVg404ZpTjys3pHRE0bzWxJ5
iOvI+k+PTmRV7DGcX/p4UZviCrTttaCGQlrje3Vw6AXSoEW3WTU+WSPOH0+Ez6oFNEh02DW0qRIA
f+LCQ7PdBdUzoCGJuvlWXCk7nHhPrbp1gM0YxJS/JfB+LyZzGKfbUh4nZsT20QN+Pi7frJ6xRHw4
n5hR9I9r/cRnqU65C6zwwiO0A/N+NPg+hD8TcbUVqicTi15N0XnMB9pEpkPtWL6eSu+FkWArSezn
0j2nzLTkeSTKx8Jo03wQE83H86dfE8Lh+DWIbKu3rGsoLDHDssR0dP2PPalQO796tyER1lSMWLsK
Qqz5fI6Yw7FSFeoWukS4Rtx9y4okEpbPxCcB3c+JlhHfQ8uOSmlIX6/byBmDIHCnkS4LpjCzih84
7IysKrHrTw6t7J0MQPkMbE4p85X+vwxibqe23Edh8V439YZ1FzQMNhVLnZflVl6E4w/8nuA6NB8k
+0qdbsf0toAiA9LXayvB8ys6ESKdiiqD1X8Lom/cpeQpnG2VbBQzRzJAWFSmXxz0kPUgqu4ZGFQV
8q5sezH9obX3OObVnvdNADav3Ll8JRgqGJgAR6+iONfk7zFv0BI35nvF1F86M19XQBSh8a2DytqX
sDJ42YR/JM/FGQNE+NNW80vulherKHwNiPHUc8C9q7wqQiSbuP3T2J4PhLCYGn/yME4YmIUyfa+m
55m8nNWocZzUEvYV6QqWiGLJt1hkFvc3mMs4cNSzfx/UXM2mvvXw8OymfGdrK/tJJbInf5VgKU9U
3K67kfg6plooZo2eR0SbWCVHAi0bw3OSwON3/dVrIWNuirvZ33qb6o9uHyp9+AtCPKSyW/vpMvYg
COsS5HH/6OrJl5oD3s/y40KBxZoBrXaQYSKyvKrWZIL70dOrNbSMNYR0IFbqbK6YBwWeU/ACAArq
mDKbShlXSFbXpHNw4boZ7lu7odug9nddca7DBE8apQpyQesxMSFILBXw8wpgUwS8amYSHwJ/ay2D
f2Vh2CNAiFaufhVF/dIUNOHV0qU3Y1ERIpCBftZiFyqAObEZ+YCL96AKb7Nbbbq5PBsI/68iJ8n3
cTFPmyXOq8NcN4cljf6afan4gMfMU6vS6EbJGCoL2kDRmD8u8QRqsIO/40TuLa7oySHPySS9Dsm6
IaByGgXqHyXgSNbUvP0O9MkdUsrfwi0Fy+Y5PiO7h0edAuEa9A+zZeP2r50Azy15sTsDENSVRRmH
eYDzKploDDLcM1iFbjCfXLpO63RYKBwBXFg1pk54kw8OTBJr3y8BkpnuD7pODzXEB9Ax+YfVLtNx
AbU9qMwZLeLYdxbjXwHheJsX4UcUljNtfzhf1kQ0rNpzAuBMuekiuEeZ+wjoTqMIrJ/6uTh6cQCR
qg/+WHMOYNjspzXyRSJ+oVq+OS9/ykAjtc6adV+HgPpVaDHKXFR8ks27j8l8HvX5HjvTq1pPJDRJ
dESbBIRcUEKpK5uPMqBSPxnWUXcp8lVh/TjMdX/Kg7CC/kJ3bx8rnfOYRsXRjcNkN4HYBxm3QJ3Q
7BgLmMCOUieGbDRw+2Ucy2rWq2qtKsFbjpjgKqzCf3aG8TLG2V1JO6w26eilsUVf1Rt3fZNe41hh
jO2SXt1Rfe14b6vyHnWTeYNVXboPcxveCiojV8UsnikhH/q5OYzgN7dWPx7N3Lgy1gBst2UetHq6
MnXBuFJO1f2OV1mP9rw1O2wJZQVnQ53wse5siebH8A4tcDkuszafG4uSnlYyPhC+PsLMXE2onPAF
2piBFFNpkIh2YNLn0Pa9yBnPvT4UJx1a5IbGR0iRpa5PauvRKWvRs5odTdvm4eCt477+VOLqWwYJ
byrdeYnNgRJKiuE2vPJHW/D9K0ZZhRstGIK/MwSQjRo7abfS0BL7TM2sfOdRq+1gDISlY5O3u6Ep
wtOc00SC/2hG2wKg/k6PXLq7jm1cvTJRDzH7cQhsx9hyUU2pcif7KRvju9JhRWRM3VxpmxoVl6q3
z5mX20yKW4xD57X7ujMZVe7tVaq6ZZ5d54LACijQUdXBL9Kq2Rp9362pL31VCXA2gIM2c/7UBGdj
TUnLoaMITPskvekWuFrXbCzKsu52MuZ+AyAF5pQzcI8tzEZSeOfUoBed0HboUpXQDYiGz0jR5FkH
Uruttfw5SwdgyEWB0DGEsSz8U9YtY2fT9J6n+OcAlWJ8xWzsWm5dY+UfQ9XKUL8UiGZbrM2AxL+C
a5u782M/OFR6AGBHNZDexSJEtvrHWUse0Ve3Vgk1zbQMKDST+gfRcM4i+18Mo9KkKWASlc+Tc19s
xXe7+mIPMP9CQCLAMi0KgWV/pYSSyODqwoBj2MAbBPcFno/i0Yb+/FMd269J2D0yaWpjtZgrncE0
sUmoQa0S3reLyn1aWdukZD5UlaoXe9bAWM/TJZ8mEAYBfpXm6UGepKEh4gzB1QRez2FZM939tTRV
AK3JdBOmbajTNxutPYv1jkQHOCCspzqVytrx6s8eKoCuAxsoEZ2JFwUejwoiOQwfO7t9TNNst3hm
6oclRT3GlUBfC6rUNwV1X3iHZokgqOsnSq4PMCF85gM8Jrb5zxo8oYmpdLaL7FFX0Zgr08QGbJY4
BNoKMfVobfRSB6zPfGRH2/b0sSpSRIopIbxa6wN4/FUfSxjNefQWJ+69qSMYvtRh9sS/l9R16g2q
9LtgyraM0vU11s8smqfZzW+lFh/bxLkztUHhH3j08PXyS1HzjMIEQ9s6TpJaGCS6tHQ0LdjirLaW
U4GqpEgLpGAAbqWP9i2PtQ8EWpyNkzn49Mjytp0B4gP21eQ3HgLjLoq36O3cdLXexc2gQvOzKcor
9prxBR9xoX0Mqv2VoebInNnlb0uDoRpbBkEuH3WlPHSp9mY0VDXdotsDKgEe25NSlc41GztKUKA0
PUpjWRdC+tV7CJD51lC4obP2NSC9tLICsAS5fU7szke/401PJt82srdFKWjiKeE9GOaTUw+hJPQ0
BeyJfKSmSW10xnUOpjOt1Vccx1ftMLBRnVPYTdbwDUx7G4zIv47Ky5glQM2IIobIqOHV1hEhK5Db
eLGftWk8awYcbDvonrRI+1SX+mKY6SVgPuBqqMp+vVBjGFr3CXXntwEV8dUUcqqtrB0YsOJlG+b9
+ZoV77LY+UgmY6EpBw0Ivb5m1U/mH6Ns91bcrUE0aiszT5/Tij561xTqvp0EP5h4kd+TJvRx8WkH
Wk66OG2MvH0cLMIIMzN7QOzTPpuD+zTHFA/K1l7likwj00coe/TpW7CiiiczSMMn3Q0eHX1+xVk/
16lzKjqSW9NaHiy1JG9tkhc6WOGadRbOEQuQc+UJc4opp8ji6Zce9RDNWPxWowYNhzNTkyeZV2BJ
gJiGHgzerqRQ0dp3vfCOTKb9BNuOzuzUtiunIg0ZIvXoRtlNxcA0UbYFD3uZkuVcu+73xBRMsvJp
H2rKAVxMe27G6NBVU+prSvjSd+PrjCKgn6COAwRs5GCq5qoekiM9WDQylD1Ag5hGqbFxZnDlzlQB
D6kJ4VNfZiZncIxWMEbPk+Xc6rwAt7CM43ohCkNcTFmpM2mJ3m+J2w8N4HFlqD76sfLHjkSlh9Dd
DAsNLq3dorD7U49EoJoKx4hxd095XZ1j1aBwWSiX0oCHzmAsV6Or0iXgbJw5WdYW42CsxHnNqVwO
XX2omfqN5EAMe5FIbuCblEJ7QuL1xey1Naydap1TGYHYGIC0w8o1xpPOF/kQW9lrJ/BnC1hfNDgv
8LF3XjHJNGKYCXCwYADnTyBUzpXdvGI39tBGfJCdjyblY4e5pREanfmkM6MrbUjdymOAHgP6ELQm
1GpTwi2K0vZaWN5X4UxfHkqANBF6H4DZdUndl4ahHIwPWkeZvasqB+BfAQvFfVFKfb10zOBKIL0p
TUh1UvcLDYCVYqC3Xj9lAyxxKyFmrVB0NLWTYpW7Dhg2ZP2naKa8I/a8gIPTSkAqd9ThZM8ZoZ89
q29uOv8wTfYpqsZjE2qPll7tahLUsLFetSI6pO7wVGbjOVim59blz6l3Nr2B4z2O5SZYmks8NUwK
NxkoUDj0F+Pp5DJynYP5nTPoukjGa+PoRyUb7jX4IrRuNvWoE34RAm+T2YlWYVDQkcm3keoeiyL+
ol6x7h3O7qCGtLaxLCI2nRKlxoqAhgDJAPNLwdeDSN2AKjvQ/PyWDdGBL7p6rK/gOEMnnjJA4+Mf
12gfLGPYcuPPnp4FADnc06KodBI639JqYBrhiW4sMTw9mdhwABW5DwasSUJpGhbayYhSJga7iOUG
14HqtqpV304/XQoC8KlgQjIzDz46zTl65D5w5BN/GYJjO0YnbXQoEXkH+cuhdxgm50S7iqIFjLPt
wjQGBzB9EyZAhSA3lBVbZxzl0GmJ81hH83ZeokuO1qEGnYIZ1s+yWIxRpczMDawjG8xUMR2MkUnG
5uRnKWUNCg96FxzAo0fwrLx35n7fFuooqDdvZF6VmyJl5FApXrSjTpjh1NaRosALpXwskgZiM9qr
VYW9s54nS39KAMzC0oFgR+d3kIo+JcEsa16MLN+KAFJnZ1shmBdY0wGgA7XYhukHUWvTGoQuK8x2
ig0WIQgyvr7evTqVuUPe9FbWWbhaNOiGJJLd1IEDBGsHpHufUWomH9mLZ3GZVhEE4IjUkeoMtoPv
yNL0j1PrB51I3cH166jUNbF9h+AwkGtPP7HjHQfHbrcMTNn3UDGnJiLATY+Z2j5lIK28oRQ2PrUE
Lb8iMAHLjuppMx4In0+za/uqy7mrWzjLhbYjw93I92qa5NDRaSI7gxE5MFkdQoYdr43e2NV2LdrY
8LC8eK/30b2rwwDWGX1VIzhUiZDos75hKDaTwopkAKTjbZHfo/yk0kBARWEIlE0rwNcoJ990Oxvm
dYFOabjV2JGZnXHgl+hF9lwwVwN6+otYkJoL1hs0c1nleg7PTrtAFk43jFbfWRTuliy+z1QoDRIo
mZ5mLayaOhbXAVZ3oA67hiRRc6u16O21SMJKSdZhdLNJdp4VgAM4JnJbxoFoS+93XhNwd1WaJPRw
mcGzQgwJTxuO57ZyYUsVhNcOJRKdL2zBy6aEqqs6sG6VPR/mrntF7MIyofeKneuM5WpjQuUhnEZ6
odkBIZzzUkavcYc6TpK9uIS/LqBABKzWkxNTwmk+6hqX4zJGPeksA4oJAhIUqylOGXAroQ1P6Caw
a7mSjajIGfHKrRoaVuOMG2D/LTRAIJgOP1OjuWBW0qsZ9404whfaQb4si9cvfhYtD+QVx8gs7GNv
maBi8BRc5VeDPHyospdKCvQzeFayk6hX3yowRTFFdtWh+dsr+QMZ7Fu2sD6Y5bHkRSzrr5JrK7Vv
TpkVqNiwZMfEYgKm4daESggAkWUAEJ3UDcUYUOMK1OnIfIHsLCLB5TZiiHKPSsQCB4HdUX34P2sx
CQsmy4F3ngzNpS6VPUR2VCvYJkgWxVZDkQIdBwsOkM0WWdo55AS2unGqLZsEngc2TC8E+IRswDye
O1ZSbYmqlpfQi24DHMkxK88W/Sd9eWvJBgP0VtyEee3NOoS02v1wu6Es6G7D8C0a8zQ+ONTGDjGr
owipGpLqAD6gGt5NBNu2tW0j7eAaPXKu8UnEh0U3AklyGwRKZ/4N7PnojNmX0dHGnGf7OJndW5ct
R7B9Jcg3+0XMZDl1kE80sCnTWU/HDVkz+hwgORn6khACqYyAEDcyVR9lr71PQbCyxxgCE1DNpnd8
g8MaRXd10o8W2ZGLNQF08tiRxfRSCOy2ZtgcO2ak94CmzSa+j3b+mIL8tnOANgAfMLC8d5khHmEb
j1MFf7PsLzYfNtpvHtax6mlhEcDK1skMdgSth3Ki5zIfmyRYtQqBxFAdpYzYkmnJT7Keu6PH+zjT
H7vYpt9wNbqfstQ3ceUxjzT2I+DZMk2oiHlwGUagf0gYAaNd4lZY3NXLFKtnUQ8noKat8BlDLjHs
yzCj/azAb762LIvDXBzZmjIZaQD3m75v3sWAQsvfhO0fMZ/y1zIdrEUra8RBiSNP+1ushu/G3PwL
uzdaA0TO65TKmia8UwI8Ktq0k3QdtajRPPVaRUg03bss/lzQj1xa925EyT3O872sdOoC9qXcWsNU
hhUCkGfweYmE0Api2mUCIBqWlNOxGw2j5icuPAjU3ZQkYGUUtEfS3aIsN2wLLe0U+Ehnv0WI+iPe
L75tYm4MjKhtbdUvVWN8GC7kCtRy1Hr2EaHY5C0IsjDczCOiI67mm4ykoj07ZSezN/bBVO1NOswh
ELCgz29D0z4uXOBkHrZIdJ1ktFJDdhXG5d1z+HPuoIOWb6fEPNrLy6h9Ut1b88MzOxDruZ9V855W
R8u26CFohPJQ6MGrjLRwR29aewG0RT33hJF/skO4Ddmyp397nNWBFIcKs0NsODEIVnODs1vmxUpS
Uq3xjqbXDzQk3+IACbNWA7AhhfkUcxi+pYh9U9TaLV1OwwoBlSD15doXsXExoB7K7lcOckXzQ7aE
+EAibmjCCuDDtAi2RFoHmYlr4BBsPJFstqnNFDp+RFJcF3SQdcoof2T8jUEWHSEmEVL7mhhFFUXf
yZxcmeGIAR98w7x1pgNCtNzkoPlC4oV6yVZWdGNdRLTX4L5NMoaMy+Wl14EGA1ievbjDlmdkPslq
oiHA2YtdBIOG9lnD/MUcWs6iyZcHbXQLet4Y+INoOBtcqDG5xN60k0eNAuYi1kzwtN+QlSGJhNjF
7AA/6+D3QrXvPJKpmqIZ5pNtMvgVI77VS/PQJspOzKzHh2fEfEsUXTKU92Rtegp6vN4q935k38Tp
Fs78pGkumDlrK6/s5bw26mtsvERJHsWpiGgMyQpg+uGKp+dvZPv4kbrpfgxumoA1eGkVxYPe/Dv0
wtXLngf20F4McF4Kymr0FHSIwWbso6K7zhOox/peNmbMGl7l0nKzZICcjIp2vcOQBBspP4ob7zHm
tceAevtv1cxrnMuxnruVW5vUOV9mz/lt00CCwthVzFyZ52ntkoEl3YMEeQHATEL0ig5HNn5nwO7C
f91Aspi/dVi3SiZiccWBskzap+Rj7RCjMTn7OSajMUKK8ePKrswHsF2RSS8iCkH3VhuddkWA8INc
k4hC4NRnvudFVwSKwewA1BNMEceDAyjxWzSaZABf5gRYgg9UvHrbs0LlYqzlpJjWOaKXJyFOC7yv
oKodWCkqJTHS4kRfNcCekhIE1J/lzXY/SyqblCqhupsbHBuvzuhhmM5CPvgISjJ29lyhXkRZT5sf
0ZeHw2se3dTcm1a1ybyfnnKjbt1697tlorrEUkhwrwf3Gw9X8OmWEfgmxdBfsaRyvmlpssnRHdOJ
xkYi17n5oga1NZJwg4bsdjTo71TpSclg97fhtJVvDl0kPLqLLLdBaZ2va3sSo8HbIZTOOTYYh2Fk
9NytbqdwUZCI3EmALyGs5g2HFmOaMESoJJDhfq06+m1eRA7HCQXvgMtZquFvhkqEHNCiBlpd7+WE
99MMPCEAVaWup0SKjD/ZoDwsci8Vm1IfyohUhEaiSrVTAOt3O34zwsezmF4a75pgTmjaIiFTzXdF
ST4l4GxQ7JdhVLFJzUGhHRMax5QgiD74pkHzSQVJq+I+OJYhZA2EKdaY6gKJv7AYEGPQT2KZ8v7G
bhck3iSafrVEvvgNiZ6XxQKU1712o+qXpNKyq4Wzp+fZZfMpcl6qCVWoXIXvM667mIp9A5Vb2dVN
eHPhaIZxctDmQPS/sFN5Prybdrez3E/JVXLxnpmKy1Y2VUPbmK6N5AyVnTfrDgfoFg1gA/tSkvQ5
EGojVGnGKhfSwK/1MOj2jzqkLKfaQ/O8Z2Qk8tQdMYHrEIrXy74mlLCUnpXx9mSWPvp+b4rxoNvN
uVVow9eGHxXVSX5NdsxGCkONvsDFP7hEFVlKgsy62Oayo3caIi8kRjYjZGqACspvSImnCL2tVjhb
MaXW2R0ZYR+NvkVELf6CtPdKt7XHqBZQHmYowr8W252YePcitzIA6ecRFie1/behZSuOwErncx9s
5WBhBgr7B67lOkGB2ZX00ZpvsYuGAZGD4eUPsue9Wa4rQvcCYUHNvMVIh0k6WQojFLLfY8RQsbVC
X1NOJII7q3ZMv9Er2qVc56LKD2057SIdqQnMJ9StmKuSw1kVE6kimC1nTL6nmQ44p9R2/D4/YuNb
FmKptE0IG6K0XwzC2bhKCWiA0XQ/UpTg/k7E8mKqUTEsteRgA+oRK8LJC9lUutpa+IoLW1nsw2B/
RRRgeLTf7yNGqYi7xHIuRO6Qbde99knYFCJwQythxXHSLahfCA8VpGhnWZQs+v121kFm6EqIWQQg
qHvz0UNxS9yFfD0Xvuy/JcDOoUfTFvg9Pih3b+SFZZKSXfcbjyKX2V8lZAjLV6iqBLbXigRefJ8S
Ql+Q1ceiy64S1kti2qXlDuOCT+J/cKB0alJElAAFBxlK+n/3J5ZYgUidIQXAi6PqvY5hytiI/aMp
LFZQH/82nOBUewoy70FCOj5PctiBuFJGVeKpeKgSWPIMhlZcgfhZeWy5LfhVfLgcKRk/jqspoGSk
DG2puFK69jZgFrHd4ljleHIxjAXSEVYHpRogSeNaBeIiF9NFs1Cs5sz/n3Lgf9yOoEXZpEJJBeAb
1V+PIIt56+JisDeS5LdgBuRmRSU9K+0JEfuXhc69+DTOtDhbCYokEqYS45vRh3yTnA12dyGacAg1
eTxETNZYHoe8SGJkYhiOncQonCheT7OjDZgO3lXKATrpiXxJyB6PZFQO14U1c815a6vmBWL724Du
bjT0h7ZWDhNyE5rzTvborDhC5CUx8P9F86d0uRaD8hyMUKaB1wDmWykUKhFrBNH1FTIq2KV2UNK4
b3Wi8RSSKucJ5zKK9/TUdcNytTqo1rD7oeborb1afXGs/uSxbpGt+jHO20I+ENYYnHmIDEvBvnuo
dBYnmXMleQQ5NV340XdYf4+wG50BA+i06k8DUF/jy3D4EvIdjdanTHt07WELUAl7OTwIbFfz0l0x
qL5clowjn+jZmxGC82B5J8FkMTFsbh57tQR6misniQqN8HUZ4kvYhrj8aW81zjExIH+zsXIDJZxx
AhwCkACvRnGKmIN8GmibfdBx5WbxQERNm5bwpmOms83AEw9Xeyjq/jd7kORGU4BPMZUSY2T06a7D
UjmESBwLI4728qQWEe1ILzQIzPVACZyCEfRJuqXWD/BESYDEJMT5T6GD0ted3cSulwIJzectNgEF
SbnVbZzsHKPcuIt15xDJneVIQUPZoTRxkUTD7HaqdWsagDR0vdQILk4cLlDFkF2z1Po0lNUa6vR2
ApPTcK+RA6VjQSxcFPpDBD50dJp9WRtn9INAK7RgD4qZK9jsxdHmVoxWX7KTMelSHY5bSlutMa1V
R7o4MMjwL0yxeGpxBGHgPFDTEWhate6H7lym2WPdxg8S09mee+pVAxEk+8pU6s3oVR+T3jw1s0Jp
NX4g6/mIuA+M9zvZtfJiA3GTBFhWwTG6zyAod21C5FfP6VUBXGVU317nvHUVPHl7rD+pNTvrQUvp
z9uN5UeVFm4KlGSaBpdu2i0gx/6B+ccnAI8rbRypSRrnYmzPHN5jgQyqZqq3hOo48wLOThofcYZL
gHxoT5lazoC0Ij0q3nJgdWR5JE8zKb5lSfyW9jXJn3KWgaxZoOxhOh/VMvxN3yXwnUlUJdLnzsRk
uWGkUkJCuBsC3MZx5msUu4+Fab33s/fMnLqdQ3cLobjXFGCz5O3tvBz60vtuM3yaOaNrGiT6yh4s
pFZdqOFBocK0ofZYuMUtUJdvg9hRL5j7QpooLhFCxEEbrKPEAwk1tZZanMKBsQhJIbE9oBXDJ03k
gpSvlhrEBcw3TBx9HZ9c56igKyMP3EXzPy3Tn3mDj2xWgYQ22b3TvCNKBuZvsClLgKgCR/amefGO
mQQUTGqL+GbeOjNXg0tT0MSUAKanYe3myMhMLS0hvAtsMeSU+F6cC9gx8G7sgkQRYJ+RotqMmHxA
zQ+eXuxwKzlwsB47MxkuiHB0HSEbCOI2etclNEgB3w/SLHhW5pvzfz/Vat69pJ/AlQavJ9khEjrC
DHAZEWi/lOTJfKf4I4mheA4p+4lXRgBhB+yNB6StJ9mRFqVkF/tRkteKKa79jU8B1UPRguQWrKF8
CA/hKDTxVJqQ/W2ERUMB8388ndd241jSrJ8Ia8GbW4mURFHeluoGq1TqhveWePr/C/acczPqUYkg
sLF3msjISII5ZhzNxcsARMFX1PmPgUKiUdcAwsOOi8rwK7jiio1PIwknvcDvYqAJgc8NJ7o5bJoR
JLupkTOiZ5eyZA2uLpfJMzCx7U7T/wApzuE0xpGOiXt7Q5ccLmPMeoqfN1O2TukhpKbijTBHjQ8e
UcUGmI2/oUJdkpEv2OwYkY42iRFPGy7HLv4bNyHqJZBCrlHaL/i7JntvxkOPMcyXO70tQbC4+Gj7
pRgG/xIP/SfrzvX1QHrVZCRt/gPDW6sMIbDUzsBNNutyKYIDC57FR82gMpz1TW5Dr0J/zKf18tgi
ZkJ9EwEGaVGRoLYWPIefMnqwSE/a7rQjh99p4fmDjKx5ofg8qV2EkNSy3lgh7LYwibF5Zuf0fLvi
Gq6Pr9b/wqqfwQaV8lfTH67CLy3I18F0K1iKncBbUrKiDHTBJcvbutwbfpP+fJjdkBdZVig76Coq
yE7xZ8ijXHjgTBZhuAIQGxYP/9Rl7+dSSMWTsh16gerFVeEA2kImtor+FpKiT6TBb2fEc2EaMyjQ
BJRyneS37d9npFsk0Acrno40Fn0RN5XETQuzaiUWgxLv3jWPRA0ia8hhCmxodE7I4lxUsFEV2THR
8nKsvQct5hRu9KLEWt8B6Q3Ls/eLV70ZgUkBkZpIceWT6eZ9dy2Dw5rRxgM1EfGK5l2l5CwmP3WB
51q2e7Zf7fARZuWzrIvixpzdnmEWGAnzmqNDwnIqgJaXpOOAve8lhzpuDv2KEjtCX5YgE57cresL
w6AQWT+fg0x0H5ej72+HoYgvlUaU5XqfmC5oVBt9sqy0qd2W0zv9hjtVtSc/+lXO0aEKLXqrBGez
lajzWRUaI5BXcdaD88TNFWGpjkT2CXkQ/1v58z2dE30aqC2Ij3Kf3LQAGrqF+EvxSWwmzrk4GiRG
YMMzbBRAOElDYM8rnxR/XcLXmCHiFQX4rCw/h5z81sOjs7lVCPLX8FH5D6ugoKBN67szCgdNp97a
ZwLyfeBSh4LF7FBmSio1YvgAYd7S3WUuamwUksBvluw6C+AcMLyyTMNL3QH7gXlINLwTEdJMk0P6
sSaV59+h5Np98qJh5uaELnD46LsPbfHChWrXBSwrme71d6Joh+Lm3sfAJb790FD8TWfjboVpi2wd
ReFo52exjsXsUz0Kxq9mASLGmFVZe4vUzy99r089XQxP494skh2safqg6d+kdMgLFWQWDYBKVBs4
E5xSJQ++a7+uAQI3Q9+i8nFiQkKxobf+t+uWA0jbResSqW2fGtNV+u6Od25YmBMOV0fG0FtY1+Bl
RI2V9upXzG5/Qiaij+63HkFdiBWzGV1n7Td3PlkHu3kX9hhM29mWE7Tz7h0b2RUjw6qhU0wkzxu2
ts+RghaiQEoVka25FMRCJIOtyGgPSgmG1GGjvH8g3RZeyr6hfftGELts+QC5Q1fkdarXhcNtxB2a
tCMAPHH/cchfCrIadBLkFuBOXM/WQR8YVFkBs+eDMhbzAsjhPpPtgEi5Okna1YutvK6kD2w0gnMI
wiTBhyyWubzPgvdkON0qWVoJV/3I+HeOk6MC98iZbzoMbWD/pfEpz6Jbs3K+UQ/aEXcAyhv0lGW7
if4OLi/SYA+M6K40PKO7pzKxApcTyGOWxgfxRIoou21z/9ahG3MGI0QpHrkv/8oNoAUV3YUSHhVs
VIiRYRLE2a00g6GptOYRyPuzM4HQ2n/ozNkBROoYM2PvnM4lSPRrey/STbYfcoSvN+ttc59nJL1l
IPzc+7eCaryOPRVG5KRpHE7AGSPv1c0zhGsY1FFkxPDvCUcD5jECUJATKRtYbxCcoY4/Qozd6Shh
/5EoI7NROgpuIkvlMCS51X7Cck6xWk+Cyd3Jzy/WO5NtscnLOU1VBYq/nzAKAkMYH+dTEq6GXRbT
gsuS8Y//mRtMnZ7mBNor5IMNK5AWL6XsX3Cczvx/4Q53xI4b2en8FzaGv9XmrZc7ZX1z3xGJwvsg
LmFTyL8oydQaE3mkgNJF803yiGNseyQL4FZyWok1aPo6Iz4CGTAE3BY3R3ayWAdkVq4FWfB9nneH
XR2Sf1XBbILkYJHI81fDeuhm1MPzF5NWgd6MZTbT5kPnKHsmpZ5ozqHyQtFRd85Bz9klQFwkERc6
m/hl/k2sG745hhDQQwdNKiZ20AyMIlTxLUAbpAKnk87IMQaRLKZyeA/Y2FkBv9v+GJq/QB2xE6rC
9/RmrCHa/Dj2pdq1DaGHReaKMkX82iQo9rHcCtmTDb+iVVUurvw4n0O6xvMjn9SxKJNWq+Gilss/
6rwJRufv//cDF2XRN3eyyms7ZqoAm4q1Z1HBElkxYRk6LHN5S8+j4wHONnsyT5kHLkLOMljOfjv9
/LcXTOtzAXrDHanaqZOmrhTv+WxN2EaymCZHiaty5nWcffa4G4+XGFnueGRgJ+doz/I7i37RLd9t
1KDf8uG0JN38M7/UPhfzywf4m+k1BZzhXvgH4qKFIZxdMzzo0PEbfh9lT7zKoXmKyNls0nLEti+b
4vxag6LYgZdz87R/Rs23Reqt0FhlZLJeQkoCtBREkjVhFREUIK0BgzAQgnjtKBMMG/sbiIKo+lxs
pEpzeq6cfzfKIkAAyIRbn2usV8Q9VGsuXyjgV5E+Up82W7DIrGsYhlfiVokxwZUJXKB6gYEmsEPZ
JnycwGxFjFgAZOale20xhZfdVOwW+40bFWDUU7TVKdosrca0BsBn+Jrkg4OmuJCjqmCRq/ODMJZQ
uF++YySUMO+WdR8S7m4gK15G21P27EDdSXhHurNsia8UNFLzXZT/8CITz75grM9LDqSWgE/JmIJL
6EFpGE0+sFGl8T2TpqVWds0NyXXqyEPGYZu3YXAfMgNDmOsaMqWDjytATtpv/UpjgJXm5VTmLOD1
MR1uJ/9co+JS4uSwKjn0ZAXs5l0Kz0avGdIDD0YLxo4RdxcLi6H7AQU/YUrgb0I4AaTR/ks+eKkD
YoXQ/zBvFei6thonk03DDl4ZmACB6lJWuLL+qWaKpwRxmL5tePbpIxA6Bof7ihumm+aynZLLCfCf
C7Ou7CpuU1XfyS7pWv8pCKQ3Zm/4P2Xh7az18YQZ4EyBc/FlMuY6kbLkIG5zT/d03st7cBQXCo1a
O3qvC+ajI4BzLNll0Sflck1Kn6iIBsQyqoJyRJEkhjPEf92NGESv6A9ZgvwBrVDnMLo7Y2KuN0Nm
O10WBMSC1hXaVZTbE2g2MLL0qPla/Mt/CT7ET1QlqonTB8Ct7P7oUcGvCuZV4Y1JzjG7tuXC1CY7
qD8sWzjddM7b2PMu8hs2si8Ebx44FCCDtq52kyAYXsE2AfT0/p5BJzcl/Vge6HBFeTeltRWbLxJJ
MTK1faUOSuW39//I/3UPvHrMSFz9iQJH6CXGBr1i4Cj/5lyfFGoOJKStr8BjwnkKiJcZN0ckhfAi
LItNMMSHz+4Kqsh5X3A+OsDsOshekhl5DPIX9gw/lJZSG92vvBMMvzvVXwoSwI/0eORnKqJDNKj8
DZU1QqQNKVJQCc6Z4hCi/Qsf0lncmNd6StbtlH4Y7YLGIuIiVMLk9rwypf5RHtb0Q4eKjSReZcmJ
qMGaOEIpOLlOAdU8sd2KkSohIF/D1I28JYsfdop0TIANVkkFz45sQy4dR8rIE2aBnfEiM68eyI3b
jCOxBbSH9E/nahYtZ8KelYg1y3QUtMShUh2e02FA+6SBFq2xi4TmMeTcio2izkYzLvgxP7ABWiiW
gSqXIitlypxCgPmtPucOPT5DX6Qc3fRPAoX1f3mX7H1crZ4Hs63zSegoV/L/49v/at46O8tKVFsJ
eSGg7QldlVYH5d8AZF9n390gq2fU2jBPNSXMHBGpoPkH9Jzv0dmkwh3Gt9hrlZ+VjulTqwnOC8tA
GBh/hxWkuk1AEJLyEAsAa56I/4jKmPscTNOr/Iy+gX2kqr7OL6IugIwdBl2awuMOwdObtHtQoiTv
+b/o6Bx6Etl1lKiJEtg1Zz4Ke4Lj5atCgOnG6p8L20X3wh0rVsK0yjCVGJZ6SM5FfhYb+7WSOQuA
z0r3miuo3MDLKrPuGiPigwJrF4pe5dv+TTD96pnIQPFOO59345xs+UqlJnh3RUWELPpqI/BucBhM
zIDiLOLT1rZQxSoASbgpCToGsx8dDNc4+Gt+lSHDF8c1RJgBUb3euwqye1E4+Aa8Lt0B9NlNfzim
ItfxwwyjK4YzxSYdSNP1ttRPEEEe7aJ5sgOL/M24D6COFkFE2cUqX5Ie2Uv2+1a2F7UFbwpSdWtu
72kz/02Rmsxnm5qXN3y5JxL5aEuYUmE8lW7/2K85XPz4Okb/+hwiDZDgckCsdmpfqgnfEGMgILPf
Q8l+VVFey59WzjELY5pSs6tiSP4CjaODClF/6LsrEKRqNy7Zo58Gt3XfPZ7m/oYBCPdd69/3Q38l
ilQ5xGTWa/JBCfMjSYcXFcjHej0uE52xfP8SOB+qRYwlqlTx8BaU0R9lIMzhOjL16hhGp7tEigAo
p/Q9ViD2xFGeHFo2p/HQjNVD3tt3bPZXhICZQzUnnG0HOxYZf3LEvy7yyXye41S1vuugH2/WET5b
hkRigSvzzJTYOQV+CKeEGphd3CovHOfoD96f7L3aC3RxqfXXYGeqFYTlRrWvtPaQl5iAgxoVc1iK
fjqKAxF33XtB2JC6GaRpkuDM6K4jKyFr5JBEfkhXTtc8MwHgxrGjI35RLFrHN4hNQJbCHhJV4rXe
ZcQutd3tWMP6iaZPJiG9ItO+Nxb62VhnueE0o81wdu/op3k6k2U7Khiba/8r25c6IcwdNBHgsA2j
dzCL5uAhnt6XEfMF28Oy5Mc1mO58iB8XHTK5QCC35Ta8T5Z30Q0/YlDOJI/nsgrkhwEWwCQdKaFm
Vu4+ORTtZv9TMS6962I2X5O80uf8G+nY75PLrJPEYYJi/UyB+wMFzsc2Qbe0xH8Ng/2YLT48zvLW
oJJYpSvTGELrNoUDrMhmxGCmcFt8cId821SKoxEG/QL8uOBe1VYtCS4G/g+Nifl1ujV0ojaHM+t3
IeZxPUSmGH+D+fFZBYtGzi3syUAA7PJt/DMYJkmQObzVY5XuQCg/VBB1C7TgiSNbWjKHbj3baA/e
Y+Rt3x5xkzLLYluvzm6bKC7Igz1IhnIM1TIJTl5GElAR7Gf3nw4Iu9zakTlEq+a+fUaxu6f79LBu
JaSA+WPOUMMGizVX41JYI87QisJ9tb4U8BlO9lswPPUYUXaJbKM4KJnfXONHZIMxcgqKpnK8Uw00
pK9BkIqI96mL02yJFSlxkoQJlxVaz61llLQcCg14Vpskndk9F/pZAjSr7oUVH4masbViUwk/JCVz
8vlFsRlGrCy+5RiVtnn+R5y11wNMItlKq0memqz4RfgQVoUS63FYLl0KMDk3k9R/Rm1CZ3klosKB
cy3uX7wYqs/Ef6oMc3t8GtcSFN2d4BUMu4KDE3UFzuJpyv7lOoo60344yFTDmUqH9A0T3ifNDZYV
RwJhBKEFOWkhxw3QlGmP3wr9Iob10AKJ+A5dRIGrkhE5PvaIatxDj2hKACZ2ip71rFQt8CkAKkog
cLHkGCQP/JZ75Y2f6j+9eaehT+AIrJbUNPyZqqZxuuqpu4US2WdN5e9EhkFlcDooV+HpMw7cSlQg
fxgrvmZBiY7OL6l9KTPCzOoDPmhf0wJpo7UQx7fmFD0ISfIidAeYUkq1gm/oljf6/A0kbwSxc/J4
fbJSYh2dJ/A0X1axHFwK9VUBzXp6nqXCad3n0FVr6s28hQLfL1AMX8lVbQIjPB0hGvKMikgIC8vD
HK1/6TK8MPnXMWte2I9AqCft3qlmsmF554WIuVD88qifOvRm1YBqqlcb17zRAFlX5dW6QRD7BYUm
dfdwO8ovKa+jXNBjHcXEKhFtoq3oaa2q28n8trrwIkEeWRB9B9RA++THSMmbnSEUSWFgnKawSmhj
jh8UILpS+iopugDfB+9F/UtAkgrTqq1YQA3YEtglSfhG0lTyNnlqdmLl/2hDQexj/7XtC+wj04ff
TpxHKqIdo9UBRzxHLwMqR+hqWzGIyh+FtKAyPSQ8oiO3TY/9+ls1FZKBG9FT5U35tOpX3BWXlFcJ
2d8nOliJNvqwOLD8fKvAJ0GoOoobzBAPDJpXS1CmKhm3CXYwBcRLGHiddZvnYfeRq7TZ+39HKiTS
keuG5dxnqLsBS0/A+QuhLZkxdS84vfCiwbkn5ykLJuRb/+USzFXKa5PRON+QFvZ+0e5VwJFKEv84
0ga3oVdrQm2D8lI/2gBlEUqVJCLKJcCZBqK4lv5hpffg2rJqJG7cVWmfzYkyWDSp5C3YOiISlHG8
V1RPEmE2zT4J3kH1Q7we6TjvKMac0SoG9qkqCu+JsziM7T2YjOr4wsJRZz/aNv1CGcwsat38arR+
SLyV6kKY1b2QomvrA7c6JxQLgfz5a1Q0LnNvuxLEwKiEiwBZMKBa2aCRBDZnD6qu4FIU4G3xzvT+
Rc3R7cvQs6m5I9oDOeC3jvnWgVpwAKB6KIrSgWav60WeiVeoD3XnU6qiIReswS+DHnJm+6JTis3q
3OWFsJ8bZjVgv5LXCe9A8UT4mkg2gRveMpc7RV1G/GhtIjOmu8O89E/bmRqdPTcIl9XrXToj1wkD
YcCp95AOiZjt1bpZMHZmWFCvgN5wQrssr/73dKpmLB5Ef/+T214gBrfeP9tgXfEGecycg8wPbpM3
M7Cn+nIBLeXYjjvTR13DWO5VVrKgZUzVfKlIzUur32bZ7gbHOgjnGenrZopOeKYvxdBHaNZI3jw0
JXumU6DaCylsfakipFGqAN4NnUZLUBwmarZb37/q0lrZJZoexg5YcErHY2eZX30QPiY2vRsjklAT
2koqdUTAr0tJzWkKzJ/egyc6gKOoRjYgsrWefsyiYwBoX2dX1eb9PbnFabc0zX0GT2/sl5ckNMkU
XDQlg45yr52g/d4PzIPJaq5XJMxQHagh20jE9sy1qh+j9vSrriiOu4E8CuG2W4eIOs0HgThNM6M8
NHB2nOdpSNAZQ1GNiakQx+/tYPoQ5NvGETBH0sXXCWxpywZgjRfnaytc4Ee4oeiJnr6QTnmegu3H
NZq3ZvPRBjWNG1ngmTEKQnzg81w5MZ2EtZUnwJMp0nDI00d+c2e3CMF38ePslz+Wa98VCIOUp223
OMNf1D9QT9kKCFgYJs6+ez1nDPSekE5hMPVX6xYEnrlHD4ZdXVRMOIc1pgxSeIkZoGw/Pjvz6RpR
IeaLKtNt4UukwYvdfXveocIaoabZNH+x2jMVan4I0z4ziIQBmtNjWB8xcPKG4BZXCcWcnrhCvCNa
qmQJsVkqdojIJ6MoAxLDzsU8m6o1CvgdlvZQGyXFY6rLp2eEQRgaEOCGv2M4BaTjJzaOLoDV0m0o
hxacSKWb7a1jrRhJSG1L8/BmRP+PgyxsinHSaG2q/CjgmUGaJDFYIfiYWg/ZYm6Em1zI8JrMvj1H
SMVvRXWiA3OyWS8e/Gx7gyu9NW4D+yiSzQnVPMHnbe2fIbiiQSXK6ZkV3xx0gjiVa9p9yXK1h0gm
LYHumsNMnl9y2kJwfQtohGujDLXdwGtTLMHcCCKfr9XgBIKhwJbrqw/4JK/cSwf/HbPGzZz4nGoc
Sq0NKGMZYz4ilWEIL7QkmzHdElXQiUklC7W8H/nz6RfF/hjdNL1Gv72V3x3W4lY4nS4WDbS7rDsc
DBJqAHI8qSoVrBDm7QRL083g6TD3DX4hv3QGF/LhL55SMIXY7qmd0jQJb2nOjpC4750Y7owjVCXu
VgYvt9a7a9N8imWiUxHIrH9itsMDCTxBhdoCuNEVv11O47XMMF/LlKH9GBJFAu/6Ld3KHUVJGx2W
OWAAKQ7BppXtFNQ3BKfsngUelr7VA6s6WS2dN8MVqm+3PZF2PBQfI4Z7ReCMAZl7u/8pPbiuYzL+
m0x8rbYCnkJhsWIfH1QCJSK0iebcllwDY2XcS10JA5unCWO6aQVGvoca2FH959wCbwfkKmvzds/y
5xE6NhWsOrKlBC63yzA6woBYfVE53CMP6CEkfzESdMXjIENF2C+ZUxHdVGTp8HjQSSiMwwhDmyYq
bDT1GlV16nC8EYWDTGU3AK6S2mTMp2xt52ck/VBbph5EnaJzMt4EoX8QryDvqD8YxqtyBJccVVXP
tW13Cl8I6VR2EQhIls/9XIuYIcuEyNGlvszM4i9vqn+arYRnXtPCPP32xoBek3TvmDSdN0wGAtcj
sOjIGeIyPIif0Pl/8GR4Id2JCkoBoTfTBy8Ba1giY0QZiKYVpmlC5h2W5dM9IVEylDepMlPMHcPS
rrORJeRBIwcwJzQKRIHBESAVVyd6j3v3YVs/FlRkFN25pPErlDjOvMmwQcYmX4AB71VCQtb8QplE
6Z/2qpIrRREChx2hLtZAJOKQ0SqF8NSd0Xc6awSKPJjKvtlNAf+WBVJEoZwHLTbjWiAflUy2uMpQ
Xun9pZij72FTq47P2K/LmKQmIjTzoX5MMGZAuD1CUn7w/2RjsIcNEH4+Twc/pTuBcg0pi3BByX6I
CNUX+EZCnjSoX4uqhV7e5TcBnmqJtmM0Q72Du1fV/pMZDL/4qatG3gjLCZgoCHde8duOXVoHvsmP
L/LgZ2B/RBGWIk/z2xgBe8Yak5bldNSAqT2pqo/Q5UouOJJlnBiZ21fUj7MjL0u2AoIk6eqThc5T
ARcSI3MOwcRc5XSf8mdu8rKghdtIQxj0tPhAjYWOgTk9g+inRxa3aT7ddf2lSmMBVsy2ncpzaWem
oTZAfRwk+D6Pjf3g0WMIEMdTLSA4C6NIPWDScMNOUEhQR5NOtuwCMje0R+bCYXM0YUhAkvrVXn9U
xwTOCVyqsivEYuI+m4E+nPrSU4oFquch21cwl4R2M2Ke4ylo7hfq7/6M3hzp2f8OH0R8qddmFmro
3nK70Ktmocs0/qjAXo6P/JtN+FYPTITsMihUwSA3yAtlC7X9kxeiTah1ECcto0g6zzNij5D60V1t
b30gECPtMpYfROx/nD11hnhhiBSlf1OzmXNyUaxzlbYqmLWcSMGofAs97ahQvUtvrkZVH3uf0Yzf
MVRIvCOBq8n2jacHAZJLDabkemR+IyQEm7SpiHhyoAQYAlqLwZHg6xXj2/+I0qwaVcHJQUs2y/7J
R9SzkjPJRaWpvCmvlSzUVfoo4hSxJpUH6ggAyz2QJ7a1Y9geE8l/B9vVkpYfBPy1xhbAVqdb5MWi
mqFmIhmp0k3ujfKQUa8QJZFZIfsOesnkkZ+tO6E4bASetmeSVoqaj9JMgWfyhnoG3BfBBWtaNzSa
cFCxbtSAPEbxJfGR30/qkfY/tIfOVq+qgfcQ+/6wWGh54JgunTx470e0hhBNhwGj+vDMcQgo4jIu
mvdrXvEZJWstiSAYkMNVjNa55jV7RXHn97jhFbIUnQNojsqTytERxufTYa2tD2adXZoAi6ngCPox
gxf5g5lasTyPZcJ71IjF5hFCEYXuP3JPYC9OeZBwjnjLHqT1avoLl2bBAw4Wkt0TQbzn3dJ5fgcx
6mkdGMFR0MDBANTc9Y+x/V2cfkviUERvOQkb0bQhqM39YjlYu+c+8d4HvyHRAORnj9k9nF9ZMMEr
pxH4ZZQoNi0OHhyjU3sSGIquYYAh1Ec4zLxZdiWk5gcFGmvtPFIbG1ekB/33GnSlPqWkBCAEGH2W
ZFxPex0SseMkHdF5KVCbNFc48IR2cT3c8vqv0Od4yQnz+AYZANE5eT9aVwMpzZCxFQF9x0HTHXnd
4hnqRhc6DKttfAzpaHXxUliygz0YH/08f2dZeNRVfBKPDlqxtpF/cm4qwg9tCz3kuNgHY2RKFXql
8mD1sCK/hsIpNltLWNf+8zBuDxtJjJRUEtO+g3XzoOuM67DT72UYZP8FdMnxAYqly/wYr94LLhs8
wTiLN4aEkgNlKyhP6vRQ9EudYj1Pktc6bPX40AJDdigGZMsdatpgOQQjNiqheBrpO090A8rrJ8xq
l5AjussN3oodn/VEIBbZxAyRzMrjP1NmHjcGfhGulJVxC4xMb5R15gquEQU0uI4BWz+xqvduoxG2
VcdkQfAs+673mqCK4nKiDMTcsiI9KsXM8+Vff2h2MyV/CVZv7Fr/U1uCHIPkSJ2sAsIIu24DVt02
kseM4oiHJlA6MZqddo2ECfKKMXoUmKfWe/OYKZICn84eWjZDEpxrguq2YmdeyiWLBGAb86NNe8Tk
rop2FTySGFH4CWmEGODwOYi0T0zAGhBpcC9a629ld4BKAJs0aR82MkaqedOlD2sBvGNk2jExyDex
7ahU2PCOoopST5sgIYTG6aHjadWUH86UEb3rLiqZQgrrnPqBy3Gb6e3orPAgvhIYjGq0kORBhCBg
NSUjT9h2q2neoZP4NRvbo4XtEG1hnvPkEDnJPwQHAv0ECXWGe1O0KcMMx2S4obT7V+1doj3yXg2o
2vQJw/0J3t2GvCkrC+PSq1x6AOCWUH/cqe4GWqRSmRd9JQZWAgshipXgR7ijn06dfqVV/TSdNJGR
/hhOYV05O1SkwRtwkTw0ExAuqtl9FmRAtOMu8fcJ/8u0peU4cRyniQJ1+DdtsVd0UuPdda4VKnin
7j6ctzObQZtTlcOKXAvLhVbklTyX9jqEgoLu6dKOX+mKOQhZNCwb5UVmdKEmZTcVaBati5OBEHZz
LpQUQBbq+Jyxk/J8io1Xxs84qMTaJCopkgWrGz9k/UAnFOjxciczFWb9VVOeDmMwQk5r7gfmXoeN
+VMtFp2/1CjE2dU1W5QfihwqNcwR4gfVlV3KJ/oTwfY++e757r07M2XGF2QYcmkXI06CcO5RAgfh
aQ9msIgDhKbbhx8A/XHpskGNDWKcsl7IcSiaEHEROrJ5teJnU0SS3ZrR54oLbPHgoT3fJWSRKvcq
k/VNbC+eACFLAV4dzTa4KPp20unQh9YxwItomzqe9yTTxwyVh9Jr1IBsIHdno++sr5KgJ94rRCHc
z2DYltTcVINuYRngOmWkhdYFQHyAK8zfpXGIZKKIGVkHwz8fqXlxBZJPNlyQm/u5rGmot6kf0RY2
TLeaMuTG0Q5AXQ56KqJ7YdB6+pSzvtYdJL/3KUY5sklvlvL0ZpcDgEp5Zy3O/bnZgWb4PjafUeEC
uGmtfdWmD55tPQ1R/+o34fPYWA/5dMLgGLmDXkDyYYc2LW6YKxvdjWIbDmVQEfhjOte8vQZdypHc
M5Zro8/ea0ZPXTHdA2372Ht24uq+bezvvKTPhdwaCLpPCIjcMjoWXl39zglyK9vZT3EFZfS0Xptp
9+vkI1Z/kYU1FPE0/OBMGxfc3d/FX7+TE5EesguQPk3kW6e6dQ6nop32yGztKpvpmgkPZqTFmzu6
X0Fhv3n07TKscWJXu8GNn0Y5+ttbtFtRE7l2YjcEgzYYiWuigW5V5wFJdUE4wABCZOD7jpg4MHqb
Uisvse4RS+oo+BYsO7p6w+nSMQyT1g42T9sQAjMVFcC4IriHM3tPoTaH7ebfueFMIpIsBFYrmm1I
CD92Nr57Wm0wYMCDrGheRtR50Z4zb3JrOhqtnX7XLkPG/XGiggNASoIxvG41pKC2j5mgOrSffVQi
F1Tm8QEckEV3puXeGOuvknDWqrN6Z23zQ+tU9/0y/pqa8pCvp79k8j+nOGf2I/yB6w3cL6L/OKx8
sKyye15R37rwDL9jNxYwNNAWyxfPeggLe/1jImXGKAfv2SJI9M3qjbKcNAiITdlSt01wqvZOUEHm
MPv9Uq/fPgFb4czWpZ+WqPG28Z91I/odTVIBd2mQ7vJi5uiixoYN+JocJierh9Qg7KKbMi0JP7z3
xhs5pItxQHxYM9CpeXTB9E4BJCVWs/4xYxheCSIStOy9M/74cazM/M7zq2emLpePnksz0pDyegYn
tVHC9ciLg+neVLDqoRDnpaYjtbCPbRnvugj29pDsqt5DDRS1fuzdgCtr/w7mSisEzPOsdEjJqv7G
GGFhc8TC0IcSU1SfDm+Vqlr5T9e1v7d6u7Ot+Bu+O52QAxpa0/KMcO0Xgr/7eWxgFWwveZUANCII
OFTVtXFyPj2m4dau/5sxQW9Oy35vFye+87r2YQQd6fzirqF1xpvdHqaeV+6r0EGVPMguK2v6SkoS
REu4vTRm3ab7nruVykC0vlp1ASuYuV5LuH4i7+wyPcH98BpmqCIdwyCilO4z84jMNAI+wwaxYIKb
X5bPadH4h9iZ3fdijg5bE98VFDgmHHuzMNTBKTP7EAlRSoLZ2TfDWMHqHuE59DtziJpD16M5M9nL
oWd8JeJMSDVGw+8QzpiREwlVTUKGLLzWn6rDatFHl7jMG12U1G2js+tM+q0NP2P6iJF/yDtlmWr+
xZ/Fi+4L03/po+DJYzPBgH2zmKjTQ9g2YshO1lzc5OP6XVhialJ9ZELsZc6Y7ToOmITRP/m89GSF
sRM4QJyElCncdOSsoNm45mtC2oCGXfxIbPCywhswYjoW9WenAdTKpX0zj0gNPGagW7URXqyIXe3X
kPl+ywpJw6rwCmWRQMiyiKOceIYFQWQJ1YJTAwxEARfa8+Z3cJ+ZoUFjwMzYRsR072om2R+3sQEP
10dhDlBbc137sobfPjD7UKhLMMJrYV5SNaWfFmPt+o5aLsjQNTO+Lj3urmpC+CKO/+XOZfQVLC66
d1uK1MvJe8+a5Dp3HHQGtvS0OzlJ8ZshhEc8P3hXbm4MkDsBy/s1+9kvGCjZxnTjURhokHU8Yb+R
RrOeeg/eY9o9xSesZmHfhvn24FVkEb3DBNvMD/OHcTvdm62HrncOLyq0VvuyiewTZL7q0R+2x1Nm
dpe2OwSklOm7BUvSSacTNBsD2Bj2bJSlcPJnTmOVcku1RZ7S1vUCSwuJqGHZDCgAbvKQL+PLEtj0
HJR3nV/upw3IAUnWIwPb740pIQdCvnlnxtBR0c8hEd91LWNu48Wfbil50H5QMZAssPxmFzQ599EC
qHcnJrp7BqqLfoBccQI7y4ygg/J6RwAZ24gZW5JSzLbKg1kRbfXBvxZeHiiYoUVUOdwhpYOgeQAZ
mbuCzo4UxnRJ72jA5HXjYJnRjd4pjEF3onYAAkWsTLgwgVK2VEtCrAdgSMIYmo06cekPz1FUHHMK
YULiSMMuhPeYM0RygDP8LN2Y03W7bPd1DoVlNdHVYtrSsjLhPSWq6IAOtZ+y1r5K4vGzqNzfK9Gl
YNZRBbC8dXckZjeGSVSctk9tOSE109MjeAJxZ2vFsB82vs+KzyokNltP8IuFfqvloEZVP5pWctP0
86O1FhrEcBafNO2U3sD8nCSCld0USYaOzN9OQ6eND5U8EsQADaR6WCqld1PlfYkwNpIvrwTG5NRa
2SCmpNLbN1NtIOBbXjmcVtUnZdtsmldANFw7g/PJjkk8930FBBxIYCuLAb68vxJZptIomBexEB2G
FFwmhP3Tx4ICzMxcx3aMLpPCf/M0/7ypJoYXdE/iBRQE+qqsksB8NNYKGbz56DxAJOAUpfBrQuco
QG1AiKaFLviijuE7XVAdpng807Vt+kMI3xjezuTe6T5zTq8EmoI51w5lZI+PJk53ayEJWgHZaqV9
wEkwxYLgxI7Tg/biICoVniagHMFTGFW/26jETFu013bLwOrDjf7MNdsn2Xrj1+11ma5PJVbHSyZk
V9sDQuhSKQmpJXllsKut7rM4dVBaR9jw25jsBxfieIgXp4XN7O7OfQFjs89IVtcWD12n1zao3IXM
5xnGIXZOqvRAfWQakQAw2rupzBHWJbdMgyvmFP94eYPzgkQ2IHI2kBYvkMEGWhgJmM5aENxTSZuW
xff0hAQpCS0xthDdZt6O6iaTKrT2w7geotk5qkpQ/7EWNHDF/WgBnsVVrVyfojxbZ8lAQTDCS8M2
LoCh7b29FpfIUTOxN3pV75aLbliJrl7mjQ9Vkx8KIJ0+TGdVsIU52EGwg8cERHyfEvBOVf48MEy4
LChcYsrb1XyOKygXxfbHctQdtuxVZdVze5Ozzywkx5FyzhFStcsSNe7kTp/PWsJat37gHVSE98M8
3qccAcqc157/K6eJJIZ4afTTVUl9YyIL9qneNV3yC2n8qzJYj3U2/ahizwpFp8hjJg8Gx0xhs8C2
gkx9k03MfYOTXaDq4m/NP1T2qF6SbZQ+cAWp7uSioBhB3qAosRDkqKWw4TUGzD0VrK3xnQKutcfQ
Akt26MJAFLDzO1CIwhkOvQJrmpiN3y6IjcejQNsqg/Bp7MBErdY8UYghXOuD5icvx2+h37BuX6OS
adnYNyCUg9MUv4jLHhw7vSLYOzS2QcsStH7DKBCtZBlTiC6hqZyfe2GsoOKDZ0LzX9Q5Rjd9bEiw
58JFdTU41z63gHnmjI5AncNvjicz+mdYU6YNFT2at+nTsDS/pYIUp9uv/xgONFJu2VXH5kmb/+Ps
PJrbWNI1/Vc6ej0Vk1mV5W7MnQUBEAABErSiqE0FKVPe+/r18yRnFkeQgoyeRfcJGapc5pefeY38
1gggSnVxq//L+ipoylMuX5i1fdTTGXQt7kLKgngyNVRcPwZIMGYdVI9X8VxsdYwpSp/1pvQEsKy1
CgybSbfHNSoGFdl7xuS7AY0SDY/QmJzOEgQw/pJOLoI60QsbOcG9EcUnDZQZeXKpCGiKvs5gybVt
01xw522AoZCTY3RsPJd1swsJWRUdj8idGAvghxfShOZLShaxcKwnJnigOtrVbKe7fEGQs7NMekdj
/85hidSPVMZPkTdcAUK/suM72cQ//HE2LlwPEU7XfQEW7xCjdK9AB63Utb/EdJAKzl6NgtXzAlc3
/+kmAZ2qK7GyOB3eoSPD9/dwosAaqGnboRjN7Omt9grYu/GtafRffDR9kOe+qDlwWFN919Hpu9Oj
K4JQPCa4EzkHJ4mfqI91COT1s/t1lCjh32quiKbhZYO3XnxQuEFNpHtL6UXWGt/VnTTEm3mTD/xC
5svBAYslxJPeKjZVldk3V74h1sISp67OboI4389u8I53DFqyUdx0mZkb2E7hY1R6s35C1yAMmi9R
pn7NrXGyWizKsu9aZULf/RBpLc18Sx9fj6BRYbjGnwqDuHRt9Sbh+3IYWpxyITVh4rpYTD8K40L7
9UX1IxKCr944pGs9aHOa/FqHlDgMH6a0u2loXuvQGBDcmsV66wJUuEV8tKfphbHCO4qMu4OYhKg7
jfHiQYcHYU+XVhZexyQI3gyxT1bvoB+Iq7TFNWSQo1cj+njfVHqrTrpMwUvj2emwjajIERBMoRWp
+3U1r7yI8RNPuq0njLvSoZ9LB6LyHYClbY4OA6asATrMGhs4Wz9HQJ+acBKJ4NIQGHiiuudE9drN
8xk4e7ZSMXJL1FFL+T6P5YNxG0seb8Bxf0l1XjDhAT8YmySa9lrJzvfstQbc6ZCPVALErpS9CsGS
wY1ocURB3Szp5Qkq8cyXgHI1yvCIl45+2+yw2BhenehFBwNhJFvZIv7r+i6JtVc/2HG/BYYD0cm9
tjrrflBhdlEOSAPb/f3QDj/0Gu9L62KOgkubaaLvoAbcZKe6jFBPli8OLV1KF+DU02myq6slhYxv
J1RjQfzcd+V9ZXg7PVDVLaVyohNmFWBVahuyXLMXsU9s5k1O9EfM6WA1cmtN4XoZr/QR0xCsdHON
1JFWKfBGRB285YVdYwJ/1Wtev2K3z1ZBkhDcn13kuXjB7wKAgbiN3BfP7W7sFoI55iUOyklWFd6x
lPGOvm4hj+rTSIfHqcHisoiuetdm+OoWP9N8QPKYNcvQVl96Ct43dlQMO314z2l0InLoRodlFNsQ
E7EBEkarXQhBbXbjI6Cmr4mf35rjdRsiWGO8ASHZpbXiMPxSpOrXIsjgeYuig5KSwXDVT2tHGfIM
FiqCKDGTdR91DjsZ3ivWrg+tcr627EWAAEz7+fzau0ivOz3/dJyE0byuuVPYJgKmK08b2tZhtHAc
6caJPF0rz+WwIJbqKZLm1vWiYxO3mzgp78Ou2YRYHgNsPqaZ9y6VYeURhVAp90yFLc/b9AL+jrU1
sVZowxhobnoQ/p3lyMMowPsk5krlyZuatcZogBFQ9lVMtrbRo++pjeIxSDJGup2i5D2gdwtsT4N7
cQMVbCLHSx+IFTGIdi2SLCoJrJqSQGUHOfWrNIT8M1I62eKHIgCFdI1aB2uBOMAgdZLeHerqL3z8
JQeu4Iy3zJgnG2qUk9Z3c4tUHNHPkGQXwrthBYRBeak/mz7tcmwRR4jusPWSH3hUIAFbcj/LthU4
UNMWitsEMxwDf+jmUQ/F+VLOGB6jORH3ueVusNgAimghmja6By9BXyF1qu7OTYBcdZOJvlXWs7iS
5doK+8dsBgBf5flbZ8ALqdDrUMn90KQvdTEeFpdeYSqCxEWcMvulhuFZzvI+6awjcKZnlLGeip7R
XWQ4aJgPrE47QC5W56chLVfGN7DiGMo3j4R5+vus3dZBYy6hLC4c76EfkCxZ8BRE6zu4dNK+3eKQ
eTTjejl0TvAKfPq+Tc1rSlj90wE01ia7FSPrPkME3m/C26Gqv8rOx1krTH7qq86dFqTxA0zulyen
9+6nzoOclD37s1tfppX/2i7oB3j+cxX1pyLyAbVMJogCK8VTsinfLNpaCQnQhCaS/gfzrvxiNzUl
cGI/O23xM48aTm/RooJb1XfDPH538oQZlyxpYhhQ7FMwCWMdf83dChW0RXe1wPvpTGVq7PsxHb5Y
ApJViZsA3O75pXW7HYw4HAsKxwdk4rBO/VCBc8oeQuXuG9FvA4NsOEi/ZegG6xiy4CVcxM1WNOP1
WJEDTAN05vTnUJjIG/j3qLXvo3pidpNNh6rzHsYyfk0M7IbGNtjGrXfnNsNuCCnSszbcNR2jUp3q
w8vhqTPExQzvmyuNW2k5HMjxQzHFCf14k8O0KG9LxPwDAufo268ufjdr/bNx5Tz3bfKGq88dcud3
Ihs5zPgDwwNxpJE+ZbzFwARAJVYFwwwEZJmRM2oqrE1AhcWlczDACb8rPMyduxdN9YyuIOJp1XiM
2l9x8s2qEyTrXziq3EZz6s1bCVQ56+1dqpgMAYwmPdavXBCPtHBJqTs0monQ0mTFBJLJm/5bTQ+Y
JSSV4K+E7nQ5csBatdprG0oXAQudnfeJrv7FOipe3+lxoDgqk1a8mBkhLtZ1ZCZrPfnUxxmbXbbU
Mc2AHye4AWZrVNut6Fat3e0npAb0wxuutSo0/B8StM6yYv4FYLc6WzZ5DNMHRqKPVs6mCFGSiJhA
QqUSTCUi2Gf8JNXL+0mULxzKmIVzJI7wLz3IocL6yfDGwjlL57QMR0s6li1ohngJr/SQZTHctcVR
JkLGrqB8E+5I8evYv7Wpyd5Lu8NMhdC2CIbBFxhItTWO1KYj4zcMU9iGOj5p0q4JgkxXxFHlb2Cw
MppJjyMSXyZpVgYLc6S0JGsEOcqMbTlg4XafDeGDrq18O1rrAy+pyZGb6ZjW0Jt60tOOcnp2YXYQ
c8vCexl8PmQyDrfos9/b9G+cGrcX6YJhrIeHMkUGSL8u/W58dEIAweutQDYW9O5trGrE14G+1TSt
cmt80vMuStLZy25CRmA4oP98h/N589Eeou86GSO51ZVGS1I7iuJSK5qAcn3lGDupTn7LoTchoIKw
eUERnxoNXWYUNRO5sSMcUZA6gKGjEexTADeEvk0Sq/uelCbmTNEw2zk21raJ6j8dRjA5TvYTc45V
R/WaEBuZru5s6DHa4AutL509vN8geWHgDr9Q77jWd2QSzDx/IlVGlJQfS/tl61FA6j+bmwCcHLxs
fq2mH/r8dZPkHojVRlfl+uMZBIWle+Fr19CW9M7phmHb2u5GOdftQLOMpx/QfQwhR4QQwMgtVNof
AVANPjMvhF7itwDMlv4xDWOxjHo1KlgWyXVg2kyb8PdwXssWFiHz9gzgIcXLsaWz5gY9toRb2xVP
zTLdN1wIisKWCxgWHL0WLWa3w2YMUxmS9wXCEL9sa7krLTLBgHnQ7N6iI5B2t0MwwRcY4FkA3LFQ
WHEdILg2zQZmvr64x41+xcRL41b0u1jS9GRIGp1LeO9MzC3iN5xY1pkJdKYH2xNLkyk6cNNmvKho
5KBV0xOhrBW1hZTzz8mdoHvFwr1ZMr1OWCSdn21GkYr9WLqI5Yn0pMuFhZt3rPay4XG71r8OwgSr
Ses4FVqdgmTLeIRECPmUzCR7l+hSGDUxPu9m8dgGGXyV7sBZhlVDZ24j3TahFI6o/MhHulptRpcI
1VkFJV8D+a7Jg8ulM4+k2+QlpXWVtKjQ6LcinOom4efGLL4c2Fx4gAFh+t7zkPgLgMTeaLyOGpLV
3FUHJ6vultD/VnSnQXMoIvuLDfbnwo/xek+IMho7kTQY6LAv29j9hQXSMfdnNCrMh0F23yrT/pKX
izYobqzuSlnTMXQMOMn2NRFZxN6d0amjjsLKAL7sD0+RX5/Af+1iLLc0FlUlw5Ux4zRd2YfObbaN
wiVtKISEH5Q+Uo9toijaeeVyiDhkc+mfauI6Rk7me0n9DURNxa7BnQ/Ujwl3b/KQSWfFEAp1sqXp
vxU570Abk/jMDD+nNVSXz7Ez0BusjmZYP3v0epYpfi58TuFq6R68xKKHTokzkpLrat+r5i9Qrxm5
MEY3vvTSYUSFG0I7/WydCSGpOyw5kVeA5rbkX/pp2lpWCT/9msYPjf7RHnepkZaXDopp44iuox2s
6w4vnxa3B9PZJGmIcYq5scxutxQK8AmPkmc2832FK08ZXVZt/LOxh5+6Z2PZLcpJ8pEKfgIUwace
PFQF7W5rNroDW9CSoZnP4YuBomDPGu4+sM3i0fCgoeeYV9JVBcFiiscKZBkSVggPYeASi30l1N7p
7Zcm80gcaRgUw5udDgMOL0gD1t5Rh397GB6MFvWcRuV3APnXie4fdZjRhPLU2uGdIjo0Krmql3CV
mvbBk+M+NLtDDmhuYl4wlf1zGEw7HcVcHBEkWjNLjr+Fyh8xQrtGj5+lDmylCr1vgdG9lqQ6wNHz
q5IG1wWWXA+FQRN6GtS+I2oNvXwoYAVGkbjR4UgLUHga6yuHY61lfKrhtk6sq7mOp62ZhNG6DrNm
2wdBe5nABkAo85AldQIWLdtkyTtf4YYgRpnsd19UCK2gQyQf1gFjQkhByS8AKyBHe0kvWR5F5uAI
BlfRBeQ6+/ehI56jGROouMUUpE8X5B6YlJJpdKTGOsLkqb+j7rxWpd9dROQORVbyN0Wyi+i41DT8
9GdNGmHDAw4vc3rc7uwAW60BBA2xANrTXpdFeDt2NFKxtDg0LlqfLQmOrMoreOLrqDYOpgQqzQ8C
6Y2+Y9ZxzDKGNVO266z5Om+HQxeZtwyJ38wx2oYpc8JwQviAN6uDT8DxmqMla/rmBr9ROM9TvMNm
c51YBZ2BAuj5gCxr0pk7J5XbiVaMaQXXcJM1XdQ7Nma01YFIAnCvF+MQlghjtfOuCz00AeUxw3ix
L+vrwRzQTY4xymzbvUkqAwsG3azAQD/bSynYs8ccEdCLHFlOC8NuS8LfGRYXDZAoy1bLkLeMJ5gx
hQXYsjCjVoL35O8gjX+BgkCDfRh+4fuBg1Rh3Dt1fKxR4eiKBtBuXcGJHb2Mwc3wgIwlNW6MNa1Q
1aG2YLmHff49Keev6BOT6C3psCtL1PdgCSOfnQfNurNYLq606Mj4NW4b/rfGz5/iOOB/2QXly8wA
2UcKO5mpKhDymqB+GUi4XTThdI/Fq7MJvWHPTDpChMo6jU0GU69/XJYq3BQFCKdksvGmbJtfREJv
1dstdWNt4r4FR5KxuVaMLXJUkbMeaVwq1a0Zjz9wfccNOELPqZ8RqlwGOqBRfFMZw043rsLloGt2
JKppYZTUH4zt6dOsfcbJ/Lnu5GEW921Q7V3vRq8xX2syxhv93yGwX40WLm/0NaqyXB9RUXGY2/7r
YC9HrTLe1xEMFkhSvM6cKqRjWZNaX4VDBZq4va16gPs0u7mQ5rxkY3tTd+MmC4ns3WRcOphShXgp
QhezOGRB6dBJGBx64m5+icPkitxBd6xJlaAkakdxMm6DE3PBhxmxg3TZ6rBPOwWwDukyXX6HdEDz
LDSAeqzDK93doMNmgf3Tw6khd1baw5jGDt0TujysIVITevV47OjZH4aDuhGjjwSg7esCNPaEhKfx
NumOF9Nl3O7Qxd/rwpzxXl60uxgJOsx8UGTpVrWHtQJ9Z56l7yHm3WtoL79YjHxf5unu/ZSiA27z
VhpmvJUmS9A68AA54WmDXCN1Z3LNSc7/cyatWvK6md/sQXrpfxiyI++BO4Rf6MSAr8XjwCBy4KjR
TV0SUeryhjdas7pnFW45QS1770YvFdaSMqlpfb7yL2QjJjN4g9GjgfOEYJ/2s3PtuxLQhf5LSIxR
hxr4AU0DdTmCePyOgJnxTUB14veZlUkqLL3NgSpp/SFldO+pEx+NYUhFoND9AR3qDOSRL/gZmLdb
vejAgBJpiRLbdgDsN6VaPip37nsS67AtXms+c0wSLZpko8svPQ2oYdGbrRbI4snf0WZFeNQWJvyD
uozrxPhVNQDS2PEuE/imA/ad8kJPZVrvI8U88hIAlP4y0KzhbUhBQrJU6ymmbHyFsgZdBi1otLo0
Fgx+YovNIRwNXW7pBcgj9OTB9KF0icYLyrNfRhCt0Z7EqhyZ/KAA8/xEdydrvumQH3bIp0dX3DF+
C7Y4dGCuyct16aonQTmJi4g4IaCRDt/tuLrshkfesi7H9JqjBQBQW5OKWbc1cCTNKNVtQtI2toA0
viEheuFiCwryQOdv+t/nMnpeG9/pugQdVz1NMl/0eCGhaovofBvlN8E0lHwfVoXOvEnEuSueO1p6
YGUZWcFX3qluB+ZoBZRcmUPb8Ohizy7JkLoWhXnQUwmfA9jq5fe5DTa8jzEF8aPydatVgpCnZhnp
u0jj6xTBHInZn97pLA0v3r3X7AiXYP9Qxe0qUyiCQSgb30zxBNMh7y00f9UG1yp4Tbw9qg7talMj
agg6dUOPUz8cmCVSdWEqwCjMtBm96QKf1rsWWeUZ+NYJS67FEpRXooGWvAwdJfR2IWcrAdQDDQ1R
7MswjysWLbAEOf0ir78MFbpHLoyU24wlRxcspzgEZaV/XD9H7vSbsF7ux8i6qihR+t4jrLCt9Way
yye9XkYUufSgt6QU0zmqLsGoZrnye17J3hsl9H3om8wiR7ax7hxmkCCdcNzn7yudIHTj+OOKp3HE
e7VGR4EdxoYZ1IMd5hf6tzsZIsPr3ccIrvM3yTGwK8H4J4ZWemmVTywdYEdQVm9QY9jobcknzcE4
NwxG8uIrVPurEVcLoFVaK/ie5NFtYWEgNRVXe9mRDuXPLGRqHAY+/JssFxZ6m0xXtBdYtEPlHehB
oUNM+pSHaBp4PeoP8C+CopkAqJeIIpT7zgjwNzIxxqK2UydgOxeA7zihn0PznRGvSxu9WmVjIzNZ
toSPS51GcYlAxmvkrmN68+mPkmCml9/kxD9NvdAof6zYXIO0AsCHEgMfTANYhbaapP/Gd8kNb633
ndX7ZH+I0cIplYV/3eXhRt+xJHzrNZv1xa6mtyIYNFkkRJBRDTeCwBDt2ScugztTMNcAoKVrBN0t
Yt57rfdil7zDXgv83QG60IckWJugsWrf3xLR9cXZtbzDuUfKy4uvnEhbKzxKWp4OcLyusZGZQlor
m/YjrWalZzI8JGxCvX557QZYjRCTQCVxh2dh6fPRv0sMGmEadVGrx2RA4TwWQNvju9luT5Evv8jY
vho88DGuIp3ycEQVjTiVjguLsrjKxhDyWdS+2WOXrVxDxes5xeJj7m5x/ltekQt/jhx3G3ougdym
BsaopMnhEZdozPlQGevlOZkrGr10iahOW4bWTZjRwR8d53GOQqSqq0UNpzFtkMC2o6HZkuEEx0Hh
rRUNgbdPTH/RIH0c3/79r//5v//X9+m/wp+6DzmD8v1X0edIgRRd+9//tv/9L4Ch+nf3P/77366n
PAfIowC8jH6F6fguf/799T4uQv6y/B9i8d0Qe3Zw7GVxX4bBfhjwXMzyYfcfX8cRynFtEF7KRGXp
9+tUSd6kTlosJyuZIZ9OI+2WTFFSJ6ePL+T9+UAeSaZwfOFK27HPHoj+Wej1rq9OQxYaqJEIeTIq
8A+qZz6fkB+uut5j2kQ33/7kXTp/Xtq3HFM5njQd15TW788oMiOMiiA0T6mdsCIxmCc7Ty1NHCWN
zo5O6i1fPn7aPz+fKyzpOo7n8WZtefa0IUPDqO8HFMVCGqaGVaM5lE7O3VKxcT++lP5Cv68U17RN
IU1PeKarhPz96QDgGXTMjPHElMk8tF4RWis14Hir5iLbDMgvo+AeVyfVkr6MoUle//ENKPHnHdBh
t5RlKmUJqt/f78ArnaqdZWRi4pMCOffDZosEIgIAw1wgrjTYY0PKhwzBoqJ5z1y1OyRujivH0kmU
n4VCuXOJaqgRCFou3xtwSFfNmCnQT9KA8NbZ3mY04ydVl/ld6BH2YMTYUKhb5Po7p7+fx6imJCVV
7ZZcHlIU0zF1sNtGU5s8xt4BjI9VaZsMJoZGnibMmx/tIO+uQj9fLhdpsCxaEgd6ySJBSVqB7f74
Jb0vsrPPpADcsvpdtpo8/0wA1kTczu5wykUWbk055IemzfvLZlRMMLrGiu7sWiBA0YWU7N8mp66+
mnEYbKuhzQEBZcq5+viW9Br85x0RXTzbpGUobdfxENn6/bONrdNVUdK0NzOtlSevbbJHNzbymwB4
JIjZDCm7HpmQjy/6x3uwhY9il6Vc11au+CPgeF1nxY0TddeTx8zC0xKrSoFMHG89MBdz7+LHFNQ0
mluoXcbBCxFZ8sXBMOz1x3dyvkVtKfhBAC8e3vaucPSf/yPCmkEjXVv09m3uRUJjQ71HM5bAgWtn
ufnPLqU8VylHeZjNuspyzoOsEmgYZAmGdKEbt7t5qAGHsJF2eY1J+ceX+jPWuaCz+aAEc+lAnfz9
qSSkl84Z2/4EE41DER+jCxSf3Me81Xadqpebj69n/yX8OJZ0PNeXrqmEOrtganZt44Uu/njzDFmx
KqLsrXLN6iGqa3gGAUlh7bX4f+T7XBPe8waWjGVZ4S80aqON68LPs5usuckZq13bEc2ppYucfRTS
0wiWqP9Rp0WyGUu5rHnmtKcQaqYtaCq1XUzmpYGdWTs4U5ZY124cnUIbmcFwgOYXeKVNfjH1QD37
/CFwrPQG/r25DsOxB1ajyle3luO1n2cB/I8Gg6ciqEtWwAjhpulG7wWwG5icaQIkNA9wAkyv+4Zq
85sIVXOckY7rjt08m9oXJX0Z7ew6mnE5Dcnqthw7Ng7HqDD/aKWa34rR6z5Zwqb6Ywsrl4UiJWBk
4XKq/v61qz5Fyt0fkL7KZ/+2sNP2drYL+wAEDJMsNeOzhzfeaN/iuPvdLnrGVm3WXaVVpzXknNB+
rJ2wfOjcyb4KJzc7Mg1CykeEzBoMNc3XBvUuzHTQOHPYLvAmRLSBq+R88iBnoYjFLiyHJEf5ymfN
umcnSJcaVj67kftQz/mxLMorbwge25YmpuMyQ5iHT44s/V7+GfrYkGQEyuY/js1/z45nP12cigPL
PYEDWo9ZKzHVXUDliWL18fb4y+7wmRuxJy3fJhU4u1ApG9NLhI2SVoS/u2tlXnqR5oDTzdREmsBe
6kOQJfLO8gYUUllsn0Qe+WfaxerwfOELgQwEwf73FYKloF0nPWdeUgJv85Kq3fcmp1DVDw3kUDfD
m81y3PuF3tuuGhSOOfgboKwHkWQyi2YDPg1l+mGuEpBEHZp7S1IwknG9Q+RH8u3j1/XnerYtqJK8
L4vTgYhydrdU4q2ppvYunVRzZdXMqkFgZ68fX+XPd+KTqpik2PSFlSfO3kk01E1qQJI/eaUvQaXE
FU0sI1cj2FTP+kqBk6YXkfAWdEKYjXx88bOl7uFFZlnEZt+1KdakfZaMprbttxmnAdBCk2lKlTJK
C7P6Z5ou9bpslvzKro3yk6Ne6g30zwUPb53E13M96SkOYP/sqjgB9kMQLNaNk6XVzp8G/1Y1vniU
3OEeqUXYgDnfWaksgMqP1p4TBfMWhrL89fHjS/P3O2GrS/JhYbHNHXaeebbVx77Ky6DOzQde8jru
AKCbewrEIXrUFf9wN5j71Hizh1fkeD++9Nni+n9XtjzwsUqYHMa/L64icKi2yskE6jWTGJL0Qb0R
n2TjZ5HFt6TpwjcBfuJ7FrzRsxeNZY7Xc75nKHVlFtOdMMFerUt3bm4an8SWv1zK80zyKccWZG9/
bO0MszMBBfphHmaQYo4R0q4Y1kFqmJ9c6Typ0KvHYvk4pEz8zzo7ZhI7sZhpLvgwFuPzWGOvs1ju
peUuNwn4t83Hn+nssbz3i1k2Valv86nEWQzAO3hJ3DEVNypHZMtR6VODn2YQwlP/+ELnO/H/XsgX
bAgKKM89+1TMEJsZx1XxLtMT9y9ZEH4fYnyZYu8xdsNPEt/3UH++Bcl7CXBU21zwbOELCIMlSnTi
xgptDeCvIiBo4nvfTU9swPvYay/7DE5naT8qXgL4JwCowxgkUJW9G5lX2CirVSFc+jYuPnm+l18s
znQslHFhamcz20W1T0pgSVF48uT8zc2SK7mUP4SlmAQ4M+CAwB03Szq/VYsNDFkWXxtkRlAIGbSk
EdlPvP34HZ9vd/019bJhy1McEvrOvubIaMyAaBSdOgUDdyyxghuaxt/2XuChq2Il+u2joyzsxDs6
/Bo6Q9agYOf7N9ZY9v9pooHgPBuUGkwKuh3vcfIfST9Hy9LHc1DdA1W8WnIQloIOm7BtGFBQaZLq
k7Lv7PwnHFgcNFQXbB/X5f5/jzkjkDWZuk5xL9oLT5PMUUqn0rww8ZBj6BB9slHP9s775Szfo9Uh
HMf+47SnJdkEiSXz+74AODI4HvDy7E5m4yehVLpnD8Z3BcRmc3ryZSUKmGcP5tRlzLCbY6wKw2IT
DPZ9M9viC5wCeWEkavgepD0zNV3wA0Xt1rIJylc7c+RXpLlmSDZK7ZYgDm4mgZ0APJTycmwh9zuO
g3Z02lSbeanNUx46wxoAfDit6nnELxHKraZ9qOcgEAas+z5mLD8nT9kcDS9hX2S0wicfEhf2Vmjj
TOmkyRDGAJm9nh4CVLlXle1hGQtc8zbEXvh6SOFF+GNlXxeDNa4jCZQBw5bw0EKQv5RNifryBB7v
YvEM5zIaYwf+Vb94G7MMQMJ3aYzsfrmMlCjjgl4uZQQtXaF+WEkMfUkZxbFs6cGSpgGjs5byqrJl
QQek7vZ0ASy00MWyNlW8wCmiMTv6Y3ILUx6Tm7TGMiubmksSOwTRkqC6A7uUIFbUjl865J5X6Lb7
D/2kFj0RQtA5DJh51wIJC+B+Pw3ItFGHvoGYTtLE5jkQJi7RWrYzWW4XH0eCrlSMtki69s4y81os
H0igjxNkHfbpoaZPc1cOY/2Q5aP3zEhl+WpVnnZvijGfiy1UICSfIHN69xe9peS+y3pjY3d5zATY
bdcNmn9XKQi/CIrJVNyOQ4MKXkuH0bGrZiszhhMAWLEAz7rkcm4zkHZNh+6N3TLnKcG0YdoJyJ9+
ya4CuAmKsZtO4dLlq1JZLmauA+3mGTU5v7HKnYJ2DclFLfMdShviPpJy+urVXXyYszK89irX23c5
5AQo48zu6DRtAgCwFwVT6SvbU9Gh8pJx3UMq3s51amB8WXYrmD/dxVLXWrIeCZSyIXRj1Ig67TyY
V45qkmcnSuG4owR4KsZ8WCdQnA+4XYuN7zZYmkFlWo+wxFZ+4+RrldD3qegnb2sFmKEtjXGf9h6q
0D13BbsbIHqpDISJs2bTBQumhH4+A1To0Bg2NF7TWSQ4Xfv242Dt/nkisql9Ybq+aSopzxt5S1vN
fTYyVxzlvHzNwsZApI12LLX2cu1HmQkMssoAZnbh1psy7wdna38YG9kdcBFnQNGs57yBfCKVwGNj
22X1SqBvBCuo2qTNCIY13+WWhZxKZ1WXYz1Z3x2vYrBf5zUiIhVOumFXHas6dTdyodacU0QPHOYQ
q8Ff8mt/NB5A4lrHKvW6bRpBMh3CImQwG05X6eQHlPaAWvpGBZfoOVirpMphmgUwlWayzh2KsPNT
2yTupT8jAzhXo7NvG5Tr2wb5nKrrRpQbEG0PwslZLy7wWIq1Gslyo9glqCO8DJ1iduCG4sIgJqyl
MdNK7lIJ7FDjKECs45XnT/PXmfR803pl9UXERH3DMA1AvEwAlS+RnI6Map/1KE7HVlU9tWoJPjkJ
/kzZ6MjatLY83WQj3/j94LFLEc6+CWssCZxblBaABvv+Y615U4b92WmgU5ffUxt9Evi6q6/PnfOC
KmOkOA6zAd+j9i8TeH1tbQ4XiRO8eXl1nHrkBaMxeSoqmrDgxlZWH1WfJHNnJ9/7eWRbAlYOoy3H
P8+uoiQxjbaXETM+uTOy+aF3G1iU0v/kvf7t3COFM+lQ8aTmeSG1eJkRlX0VnZowB3zqWuk1WVOA
iv0Y7AJ0nqDPiDq9MGTTPbYzxhAf71H5lwd1hKS2EJ7lCkipv3/YhMlWI0GS3zEO0ArmS3ejMlNb
QgPrxWFvAGM9rs3yRk/tYihyl9k3idfbx7fx17ugb8LBA+/VOn8NQzz5oc8rugnGE97Gc3OKmk8u
Yf1lCesesUV64aNoIM6WcAV0bwQ9X94VIDwsQkkEP3lk4Nxlr0tVrW33NDFkcBrKkLLajDFor/HN
b4xjVW0XRrptdRcsCcqlGH2CjCApQG3Me4Ey3CIEjhwetw2Iwcrww/Qh/MM2DMjNbBMKV7LPLHWI
a+eTp/ozxNIttZVn0gigZfcegv+RgKKDkDlABrO7CimJMlDvEsWPRWQOm6ma76c53n/8peT5dIY2
P8Wo60qTGRjZ79mCCaLOUdUQNjd9j7xHH0046TbDw2IlmNO06JW4vfXEDMe6DOnA49MXflID/LlW
HMuj5rZ903JNJo2/r1ib5ntOyor9UAl4NbRgjo7z67DY6pN3+5di4/cr6Q7AP16u9EQJACuabowo
Qaeq66ZNlMBCligwgdHIzR2jDkxDl20G7PSudlQEDDCcsb+u8/+wEa9fO5uDvp8UutN4tnox8pjn
wavqm8HF2A3yX/80JVia9NC9PvnCf1tTtPgYbno+s9XznkMq01aCDZtuRkhgJJwrXz5EIXrtlbHm
gS+sBvEY/yZDOEBJdASwJyvzE/Rl5dbHYMHaqRk+CVN/++a0HJWl6Dg5zvktKdOpl6Lx6ptl6BeQ
L4SiYUDkB3uTjx/+zyDBGxYWpxxJiy3Og4TXO+TwcYEBeCx3SYEwtIBZGqVrxwZm8P9xLWZ4LoNs
5qzn13KMZsYJbW5vZFm791HoqJVXl/OhMtLkRoB7/6SXJPV6/f1cBQRAR4kDjR1M3/D39ZzbSWXM
vtXepO6MM/2Ade4SlSCM/JJ6qKhBMjkJLLYItzCEhiDXZXAPMtSgVoE/oaNhxv6uibxi8/GL+Mt9
kV1YbGhaZhYv5Pf7YoxTdZXbtjdhBXZ1ibxmTwX4WcfkvE3LDnIYEyppS5+NpPRR/I/dHOYTiB7D
WG6I1hWjYVeLuMWHZJmunRx6tJfRUl9MCqWPn+4v2+mf17V1QP3HdZGWowU95fPN8n84O68dt5Et
XD8RAeZwq9hRLanbdts3hNMw58ynP195zjnTIgUR3p4NjIEB9lIVK6xa6w9ID5oAGuM7skoMDqud
Yi7dclcqsxejnJ6OuRMCdTXT4RCbgXIy9MAiEX62eKlheGpk41PgBMrnvMiMFyNxyrtBtUzYEy2N
8dvDvjbdBr0bhGZkG6zE5MBygYcrsRGPh0714n1u2/pnq1bSl9QTEDPZcJ/lQuBvLdlYaFLMcyqT
+xBsiCJal7auXk54HwSKXVlVd1Ct6AtquUK7O0ZXB4aBMMkpw3HbFwvluCsHlEmJEckvFeE6dTrt
DQUUJQmi8TBAhF0pgw03NDs4PX2z29N6LRCtH52p1dgq00AmHYXaGsfhkPL8h+k8BGCzu6W04sqO
tGSuV41SMAnGtAtrWmVYK2raH7zQewJP/XXUpLu/Hgi3t0WvXJFFqMmmL+mX2WGiNoewdZCQtQJD
3KsVwFvr5+1I1wajUvy1xLGns+wu1wNLG9nZpqoPgJ+Fc6gwqMJL7uvtKFduDoranGC6RUI9e+wm
OUrGEjzbQzvmCapOP2M6ZetOKo6suduhrg2ICr1BI42Uj0v6ckClMVhqhWbuIZCaAna1vuVBFi0s
tCv7F2SJg/gXbS0aqpNZC8O8kGTkUQ5hat87Oo3GxIM/0NA5hwISbGsNDRm7TxfynKtjM3hq8sgE
4zBdFnWONptdFtWhjkFQAmkc1lC9qoUZvPaxaA7TRmUj8dCcDE7zU1NKlbo7uDSnH+rab7eqNuD8
Wsq/GhiGCxfcrG3K3SOK9OQVqgJwY1q31cbW0gurxHigUbtfDS55P6tyyHaKGhkYsVFTkypX/25U
frNOM/SMNpFsyPeSUTQ7qU/Tr/i8JO84tqVrQLzuvR3bgHgkHuX4xsH4X7pGJvPzbwPdJv3huqSz
Pf29Uhk3BcBZ6xU4c53kP+PuswYfKe+Thb05fU6ISKbKMuPtx2lgT3MSw5PaqGxr87XsUKlxkcx/
1pp0lyHc6KpUyXDa0V+U4HR7B03uZNG7U/j2vChtDlJj+t50jchzKhg/r6KoiJXUM4hWx4uw3LqH
SbTw9a8taVa0yRGkifNusl1VByZ215fNIdZCbF2wuoMmHGxuj+jKvWAB0yGF4u0ja9MzIQ91aNSF
Vx9qrzzhJ/hSSWc9ac//QxSbO4GaHmnrFCCiZSpyGXXcHgq4ATyL4/Rz5C0cpFdHwkYB00XvHgDH
5emmNp2PRKRXHeBfDGhdDcNWDzuaAr1lLmQKk2VOlcfksJYZiqkDHZu2PGmW63k+cNhUtYJoQ2d8
iz1kM1WIBnZgL7U9r60DKssG547NM86eHDqtqo5GCrv94DhBjasJCv6/lTbL1re/0ZVB0YjizAYl
phr29OCmJVjDKy26g8QtDjH5ATFoDwVWYbR2O9KVARHJsXmRUuWdoVFc0/fRz9BaHGg/w7RFifbv
l8KfPE60irm+p8WpJggqSQdcdfC18ot49VlyjnCwtZCKXJ0xNg8PazgSoHguVxwfrAx8YO8H6hf0
VDpkM922+j0KVoiCuvXtWbsW7WN6OlkGhdfRu+3t7lAbmfvgo8ciAa4KavkB+Q1zoQavXIvGiGiZ
KsBEZnUDS7NghHVtdbC9VDvoVh5tXafJTmMddiA1unjrO78LpeDdVSN75EOPfY7ysfwRo563k6pe
mELK2hazCmnlB034/vezYWnk64ZDhRFAyeXc92jEQt/nEdwWBlg8xdrbBYZbJc7X/lL3eHLqs90t
g6xJFDuBbRiWehkrTC3XrrFZPQizPrlv964HRt1y9+T1X1q7XUhl5gcZ4Vi/CrAK0pk/ScGHh58G
RCMtXMqJwCiQlrS8/AH0gLL1VW8pmZ5eo/8O7b9YU/BtP1RVrZdSj5ll8AmbDxqHhnbqEWdUWm8X
mojWyjmeFJbyGAzSwq3w5y13WViwTMoKpAqABoEOihfZh5EOgdcH9ZBAjW4VBAW67FUxA3RDgURs
3AIIAfUk7BJLCCljqsAPrZGysyMkM8wn1UwPpXg0lWqI97W/h0uGgoVf/Gqhe24l5soLjArLRNon
clW9xHWebWEh4b1jISQtZdYLAkhfG6WHMNsk57Qy9hq88SrF0r5N7K+JYT1aCPIGI2BZYDO15T4N
FGgFTN+ME0r7xWcZJfsdQIdTXJsbYwiR0pek97bQH9U0e7OGWl6Dcoyxv0GK1SM/QxfjXTOlRyFQ
aNbqJ7mpD/So7+JagxRr9fugTZ6lLnvGQeGTKXt3Q2zyHC80xOmrN5PFp/v6vk7lR9tG8s0w4wfS
MGAaNMDXf2QYvfgUA7FPbJTzsLjSg+o3zO9noRSn9Prj7W04X6sOoG3KubwtATJMv2BkxJDOVaN5
RtiXAjzzuliAV+dHEbkPaDwWq6aas+siMXot1Qq7QZHpM99gRRIEZ607lHILDXvwn/+wARGt5Mrm
S2f3XFx+V2+cvH100KzS7f4hrMN7pG6xgtvn4aEd6FlgYai62A5U2p2cFULod3d7bq5k79w9An0l
ynQA3ybL22jqIEWqPD5ZVXscvPoud4f7sYCp65n3yC9sg66ljQu9uBy8f6KchkBjvLl9/5SX/glJ
B5A1TV6g4BFgmOUvpNDzW1j8OmAxnOUGR5v4tB82X1SkCTm2M6Ayinh8kBzp4r3enoH5l7sMIf77
hxCQlvwKrO5waGxhO2e130jMsVa6HeXaQGCewHLhlaSSol9GqTTKuZQe+4MzpGupSVaGtvAl56uc
Dokm07YAZXLlsdH75Vg3anvQ1XYltz9E8WSgZXF7HFcOY8fAcRxMosknUaalL9zmyhz2jHI0tF+2
ISFOhV7vocHHFgIk3cofXS1tW01ZiCuW4eUpfBl28pWUqEWQBwGfo5RFnYVLM9aXiDcZu1Tuo+fR
bZvHJm+0d5te8xHR8MUdrmvzX8ANrtGKIuUQmOjLLxjXOoIi1ECedbe/z5XfXhgBhZHWuBRp2Tek
rFYZbNrMG/YKQk0GQh8N+QXb3LFDsdsbpzwJM8kUr7yyxbgYK/Ie4gi7PQIzXrjpMRTSEXm21jBR
sat63XV7E8cQ/oWi3V0gBVDK0582Cimtp60647s8jut0wIAig/+NsOGorW9/bnPeEaNKwqoFkk1u
YWtiXX/YHe6I/r7lRf2zisjFeXA1DuihDnYAc6Uj/pYoC4iDYlBdCpGOil4BygXeobNt7UEJ82BD
8ofiqiNhbROrhnvf5WgDrtoSyYPK1Ab0Stpcg5XU/Chtu0YyWMpDpFeU6BH7KulNSvN+o9Vt/9NG
J/ddS+v0B+RZlGhTAgHfs6Q3/B3GF+gbzaFQfAdHuBIt6RxQSFBTi1Yo6nP90Ot1x6b9Iek5nSW9
ix8Gnl8bq49o5kEbRWsmhUKsdpVyVlunfek1v/hk1GP1wO/UX6DAga5C33SHMChE1bomrXNQ/G4V
VgYi4TpoQSEIpndF8Xb7K6AQOl98ZB62o4PA16CQTM7Bnssno3BkPDuVg3pxr0B1Sn4noH88h99b
OielKaG5Z+peCypMB7JfZtm1FLNKvHqqrSxUNAKwXCHUgrXZtu84s3oIx5bIYFrtg2wNJbiUHLGy
VgINF2JU1sNqper7HOfwSPX+LA9JDaaoclaxXn1LVPRarZbGOknEvvWR02lgesBrLTDY8QKEOIz8
Me8Rc4rRIln5cbFRuuifNKbBrhbDN6cdlR32XvhMuVGHbIeZ7HUN/Xq15JLOawvbtV5G3sqEymoX
a9dM+L3tqevggPm+5q6MokJmyquRRAsVSvENlh3IPSmIyFnGD82NlXsdX4BN5ej+zrKhmGv4B1tt
9EuK5R9OqyNDOT4Mbr9xA2NrWOUnz2n9+7pqW6ScMSSwuoa7lwWCvTGmAdU35PqoScXRWyULMzs5
HEXSFK65uVHiHx2M7bN7DFkPdq7eu2qztg2stJHpOJVqJ62CcNzLYzXuS8lBTDx+lE3pe2jrp65O
f1oF0sOF/pwisBoPWKB1mv0MsF4wpyFWO/ZLHOdHu7AO2Lu8w4NF+yKJXi23PxYocvWDdUfp7THz
9U0bFG9u2h4MOz5nxoh/cvokG/G+IaRne+h3m8relhHIwTQIWuZbq2n3WhdANR9+OtCPgfXe6xae
8JHzKZTGdmsqToCoINKbLTgipFLvMJg/2Ga/7wSzujXf8tisV4jSoEAahvc2Wky1BM3HAiTAAms2
bmg3+4JiGGY92DBkAbpYRifh4UqnF7WVaJPoGaKp2MMEbrm/vYGu3B7ciCAkQPSDkpjWQljqcuBZ
DjqLxs6mi72q5Scrw0cyRJ4KVy5zdL4ibLpweF67K6lgA/2kBsgbYlqJxXbIS4s+6p7jRs13imcg
jtx4uEUVrvuIHQLyubis8vxE4LFXSx/4HXIwt4c+L3XzTLMEAIbesjOj7vlhlA68n5XnMnZQYR9K
/9k3tOBzVpftUzuWxhO2pdlD443p59uRxZU8ubJp5VClgZZNr2zakyzNMs6CoO6fSRFEmcbfgPBZ
vJfn714uqP+iTDuQFs+IHlZS99xY2Ym/nNKmetXd5inW7D2iCgtP+km4P6hhwNmCkUH5WJumPwni
3k1W+t25DKwfioYMS+e8uJL2Di+FRpx2uj2Hk6ROhKPNpxOHciEEnEnSoY993Bp+555DL/nh47fC
avuNnOtCdjX5VH/CUOuih6QJWNq0LKnnfQ3qznDO2Oat0av+TmexqTlhhAL37RFNgSfEAv5my7Qm
ZNUhmRIz/CGjGFVQh7hh5a/1SMrU3BusQPWXSn6QKK8ChRsoEkrDoL+VYhsw5NvxJ/uB8JRdqYZC
ZFB4DU7fOxmeopoGbv5Vk/GaS7gkn5POcB4dCPar1pKUfT3KEtbu/iL2RL3cECI0fzRDQIx4kU4r
fo454F2FSderZt6bMhomwX2LwXQqfy4GkSFyoyPXMirF3oBeeXvYk/cHsU1OAXgiIBBEoX6ykNoc
ed7SkhBCb6Sj5QmJanuhHDdfqyIEpytH3ZWXZIbYUzYarvca4ho/4qhS8Jq1vt0ex/RM/XcgArSo
AZ5kMqfLJ5UCPdND98wdGeMabvlcmXoqCyK6AaSnLwAYpjtulKfRrN9COTvf/gXzBUSdm47+n2oq
SgmTB3PpKF3NieS/DsnvKP3MtzRawNvDfRC9DKa9UGebnzcmhScyP1osFNCm/ZUhh2rvVQOa2/m4
73MVGaRvYyWzPpGJstX722PT5kvUov9Ots8IRLzJ4IwcB+gid5OzKjntF9XTkCcIB+2nJoPAHkZZ
hoWuIkDXlngR5UH52vduDkjb8x9Irm0AJ+F4n9Ki2nXQaoEPW+62DtN+C6K2PCMLj/EkwKB9YObo
aTtphDVL7j9m7qBtayb77GBDsislPMPt3kBwp6KS5soBwllSSqmh4321QDuZLVtVoM/gfSKoQYZg
ThZUZ1qdMkrmcLIjCnV1Zjw1AHhXWm78uj25VwMxqXQCYZszY5cHn+Wn42BVZXOO3ainYEgFr8zQ
r/FL6uS3Q80PWUoNBsOinkOniVbnZazcS/CJCez27LfKU1E5T2hdb4VyHUIpaCzCofAwsy51RL4Q
M8KycFXYwUIDapJ0sVMtjlJASYLlx3U5Ha+XZbWtKtk5Tet3H3/CNFA+oao/skNbI7jTuNb6ZAl0
PLvKkCEBcUEdTqXFP+u5Wq1rxm7RySfQO0+VZH/JDXSgNRuFMS8xf9ye59lZQDCK+xSIqfiBJpgM
0egquZSsFCvLOP+k2dkGV9ij2sTvRap/GtLkC45SCyGvjM8AT0efDcjkHC0YSn4qp7rFl8Vid5ME
ibnvu9bZlnFn7lTgZgtJ7OwAorFCp5w/MuVTetmXK2mAepIjl66Id5eySu38oYarVAYPGspe9sJD
V/yffUgZoRrLts33o5PB8epMt0iWjxnOZlpzNluZYkcxOPcJN/HOzXNre/vTzccFY5tirSjZqvBC
JyddpoWSSzmDZlFcpod+lJP7SMPL14tbfZfndfUNNkYiL2zM+dcTUUUuDhvVoUl/OZuKlslIrKvV
STG7clMFX7j25dh3NtQcb4/vaiS6fiL9Joec9p5svP9spez1k4Jr4dgkb7mGNFZpb+S4Wbj4Zxsd
ZJBoMP6/UCL3+JDRhdCxtEx38mMNf6dC9pHMbV00f3QQyXdIkX8YODfdHp86KYmwVkRUJlMWFVWm
8zKqC1asqAq7PnkV/k518dtI71r/H+OTEaRboQTuDEq47WsE1PlJQkhrcNV7ZDw3MeW2gARTsVz8
gZuexoQb+7+UClTo7R85RSzOfqT4Sh+mJkE3SY96iGFp1FhPWkzJStfT+D7LY3kf5sLGQscLWAUp
uO1dDBb6MFfXsF/lze1fMt9Zl7M1uRAkq6L2Qdp96ix2cYQbQYXDcWQsrLppO+HfAds26ERRqUIy
5nLAoZz2va/W6blu6BtwOeUbxXEH2OMhFw5OlWhrwhhknGP/TzZIuE5FMbWKNaKZ0SEN8/4Nwni6
N3XJfIm9Fo6rQuE0TWBV1UWaxgvLaD4vvOJ4jLBF4J5yHV3+3jS0/JIHvHrqbQRe7c74yj39TVHb
pfV6bZPw6qE5RAFPXBqXgbyuwh0MsbZTNqB5CZsJMBB7xMC3SJi3gl9Ihrvb33x+O6k4TQDGgKcG
zHHKJ0bYTY8yv8hPtv4eY05tSPiNFgfVw4XUvNOlBQj2fCpR7AHvaDCNwGemG3L0ZN/Uuq4+Ub5T
DLwUeF2db4/oD1X28oJQuWcFkwbJC6Bmk89lSUNRFnIlHyOpoDua7dzmk5/k67Q117GM25k5PIAV
WHvBT9O5j4t2o0bRwqYWx9nlb6DrzQgRphC972lKjrm0mqCZkBxLBRPXaDiNyOgtLMv5pyOGg4mR
AHHRbZjcE3GPMVcLVu/UjJ371sajswaZlMBPUAsJX25fXZVFqZ7LxhkXTvP5xXgZenJkeUjyOqjP
lSctV+2N5KXtigac+9incfukwotBPkHztrc/7HxOEfwStQeNf8D1TMZrN1VS9mFqnsKi/kdJ3O8I
XNyOMN9/kKOg94m0GFmBKWChCFUVgcqowu2FfrVsis33x9xAvfOhJHJH+Y6xvx1zPqqLmKp6uecb
z1WlMpe8k9257So1vG85Ira3Y8x33WWMycyZOOX1UqxGJ+zbHvAQOVRx+CbbzcL0XR8KXWIhnoQ4
zmTjQed2XaVKo1Mf93deDrkYfcz/ZST/hZjMFu7f1oihdXkya/NbXdgPVW/BFVz4Jtd2lniD8dYD
30U77/KbZKrSGm5ulydDrOlA32Vt465zuRK6op25UYIIbmrrfP9fBvf/w07LlDLOJabWKsAXZXpe
lQlFjyxpWA+B/5ecDK5gVgRFGMPhVoN4IlbMh5yj1XEIaPIwOmlB9uAi3rQyFfcV6OG2p/1B66Fa
+HBX1oaqKBQnOK5Iqaew/apL3a6iPYtRQJ3vc/JtBJ6L4fPtGbySSyEMQXWOggg316zwIsuBHrZa
5xzttn1sgiJcDWP+MADRqwz/UDjRq58o+RoOw9aXne8Ffp23f4E4+SYHv8pbFi6iLdNOmL72sqJq
mxSx0WNbpecoxV9P9bmFPARIWh34+O1oVzY2OAGkj6DOMrHTih0UJbqNoZqdHBe2plUD6gkHNJ6Q
k/j7SGhSglpB2QXy6LT6a1m+0WeGZB0bpWlWjq/uFdenY5emv24P6cpC0XhMygqvOwGynSSHkeRE
1HOU+iihe3/XyBiduzSS/w7uI9Y/l6ZA19LuUOA0Xa7/0JIlK0JH5UgfMca9MNcPZRd4uDVY2OLd
HtH8I+lg3uE2W6BU5sXAwMjMpnAU8xQZiGlm2B3eOzYmAI3s1ve3Q00Zbv+OixhUH8nlZiXcHmE8
OpOKeeyo1mNxkNQ/YrAF68S2i20oV36HhZLvb2zhsRcVTfukFGV4Ui18GErLSfH4oyurRRihL/wy
cfhPNgZ0Sq5VAHJUXKYyRL0cmmnsZuZRKTT1W0QX82GURffTihDqaTCXx046UNr8UXN072hiOrun
zRgu7M8rVzx1fRn1GOSyyEMnVyHSFU1BO65DEY0McDwF3WvgPpm1Lbi7eE7dtyzv20Off3+Oow8h
xYr/cNbiYFPSAWzdo+SgKmTmnQNWK0L3CWmN25HmhW+WNSe6Y/K2UlCSmRzroxRhoAno/+hk2Ysl
jS/lCPDRbMN7OU3vOPH2saw9JTnONU2hf7odXeyZyRemLqMTnbXHQ38S3NLyVvVHbzxSMiHL1ot+
GyYyjBla26FN3xYLjYVVNZXKFeudBxNPSSTumOPpPlZMtSwrxTeODgIv70Yi93dW0eP0ZWb6tldy
Z21ruG/Yha7jQt+B8kWPA5GSfgCB4DkZaMtBi9alimFr1mr1Pg7aCBdVTV8jt4neJliKLdCW4J6P
Z+IJo0XbqGnROjG08aejB92jipDJ3lBKFDs9tDBDeXCQXe6pYhda7YJLka2niPpLvjK7BPet2FK2
6IGg32+m6aeUgx24oyfj6xG2f33KCXItNU6qvEAap/WruiyGsIic7ISMC3L6cKbPdEDyR8n2k4WH
3fzegyjDa4dai44c9VQMDjWRsgxcxJHA83xKM6T3hBCWUTt7FMXfby+0+RVBLDTvHEEF5zE52cM5
KotpgqXUSa6Gz7XiPyejd3c7xHzPihBcP8AJRXl6kspWRt8lSV/GZ8kL/COqpRZu333/4EVWtnBm
z7cNoSj1CR6buFwnoUrALlFX2MnJVattVTn3oY4Dov2bwqm01H6bJ7bEou5NadEx6WVMtmja5FpU
VVl0GpwSV8bumypXm7AuXvRee1Wp/EQVLje3p/JqTNFF5TlMF+XPc/3D8VdzoQ4yozzH/a7K8KOu
Vnr/nA53cFBb19/ejjY/3xkhisiiss8LZHq+09JwZbnmqZOhZu+vUN2qN9qoYiMymGhlF2pS4+Y0
fAlc3XgX8p0LDY35PuBA4jFORiZ+xBSEhYBuXPWdbRxlpaK8qPlfzcq5k3L5Pdapjd8e7HyVkvIh
qUnFnf6CPa0UQ3sNw0J3tZNtt699VqD5PpjZWlbC8+1A82/IpauKP0Lzghb15RXWWTjpuKOjn9xE
j1dFdnT8n31iN/h6F8WxqT0LM9tMXrirr1RyCMtccsKbAFany5X9Sd27Mc1jTkV2zFq42xjmyc2D
HX2r6xFppwfJeOtlNM0xF2mc7/mwcKzNjxqYZORu5NaUa/jb5cBzBxWiQh3tYwlzYOVE3T8DXue3
J/dKI04Q1ng1m7RUOUXFmv6wQzq8j62gKIxjPab3tVdgypt998bi1KbJk1cU60SX7oZI3beF8pms
mGYy/tELP0Icmpe3t5CEEfcFLyhaVpOR2gXaOwHUNnBmyj6rQrgJ5SZy5NdBDemNSdEOHcxtiRE4
PlwHnmBbM3IfNGmJyXFlA4O/otSKqiAPqelxUfH20M1MAe9mSN3eUePP2CVlWLTFPIYh4xKwT31k
Xnpj6TvMuwU0sHCK4LKkTUHCfvkdGrAZYx2p8hEdvnFr24G3Cewc+zg/Kja6bsL/ZOLv6H4Pn3IZ
C6DKaJaKXPMtjQQR1zWyfKKbP33RNbg6YO0+Ql1JT5FebDUfDw2qwbe/9rUobGOavhD/DCrblyOF
6VtiekgpzXDKFy9zn6MRd8YhDne348xPQwRHaaBRSEEcf3bfxL5spW0pFSdcUtNt5dT+e5HjJVQ0
lbYrTav66z79ZTzxez7sJOz79IpOmXUaJKpPYYG3KgClsdG1hQmcnwtgH3jjk3ySXSHcdBmoq4By
oectn8ym3oyjjhF0v4BiufKNxEPORNqQzhUFycsQueHTj8aY76jm2mEwDvTPHjVl4Xy7sttYaFyU
gJxo4E5ryK4KUNs3svQ0RNVKdp8Sq1yhGb7uaL8IZxs4RdsE5sbtZXEtKhkPxVxUZhBZmMweJlmR
YacuUEN0c5JI0ldjqf/MW+lXVLRPVSM/GyNo7WiJgHol1aIdKKBlsN55iE42eGUoOUpqCBhZmfFP
H+R7Viwo8bz5pyrknzWS+Atp5JV6FGARjhISHyqiMx55w6WJcJmUHAFW32vg9PvI2+Cv9WAn1n6o
8gc/74KNk1jrfgx3ql1ub8/0lQ1o8gIQpSh+A6vpchGNduDHtDSNY+TWcOpxS7zTtK7eW1UdQGCO
uvr1dsBrl9lFxMm3rQ25kBM3No69hrW2F+wq2nc1dkp5BrVUGldp+Fj4XzLIjq3+ZcRw8fYPuLZt
Po548o3rrANf7LAzew8jJVPZSEH0mUtl4bK4cgAwTI5OcR/RFBQ/48NJUxoKb36llU9RPLrPte/1
O82V3Pvbg5nnXSyfD1Emn88tOz8POwajWOOdYT7H6p2wUVTt78K8fCi9hVFdXS7IioneGffD9F5w
kqrJ5C7uj3UHFocs4EmW227FKv6ktt3C5rgWDMgxDyxyK4HzvJxCtdNkEhvZPibaeJB65XusthgO
Rhp93vjT7Ym8svOFVAiUV5lHyKxOUOhp20lJaBz9HN8cK4jgh1rZzxYV0lUIkWSTjUvnt/j5k4QK
SDXPU1EUoWQ6WSGGHKAvVAc+C7G6y+psW4/x57DCGcfSIDwEufcyxt1bLul/fXEwSkdUgOhXIx45
2YGgm3JJ4Tl+MqmeSXawCeR/snZJLX0+PCEmCFv8X+mKaRO/jMjRmNbuXLW2kAp9ovT/WEnua42l
aZDqyAAqj7q/JH43/5CXYcWO+bDv/LRo/AQnqJORVvQ4nU9dLG0BxggMiV2ou9vL5voggTQZcKZZ
PZOpTCqsKY0u6c5cYw9tPOAFijfvMAQPcpbuLLVby01xzsJmYWtcHyXVUiT2wHTrk33f54ioKtqg
nqLCf+868zfeBk+4Qd1rvvGiBksiJPOdKGgPCF3BDnRork1SjarC86RvlfbsteW3sHHrrTPmeLCU
D2nmLQkozk9OOLAYrKBcyGNDnrIc077RDbd22rMSNM4KJKm5MrX/oRJ6GUX8ig/rpI3aiATObc+V
HeNAgaCKo/0cteZOK1L6F2b5hDHdfREABRrGhTtwfmoTGx8MNNptZN2mCDVArZCVmjo5yUMM2Djc
FVWyU/v3Msu/cM7segc7xL9fqKKboVIQlYFwT4bruHoSoSgSnzKk11up/TLo+q/MlJ9dqT2T6u+C
wH+MCufr7bBTdQXqrwyV/3GEC17ptNxSSb3cY/aVnKTiTR54Erk6IJI2KX+CAvC3xvjFMDAv5Z4c
MXOEG72usufAxI06+t42xbek75ZeUFcWs0i2KEJTGaQAPD13Czccstatz4nfpl+lVFXOIKwOZjoW
Ky3zlxoKV7YqpR4SReR7wET/sRT6sNCQtSn7WPHkk9S520D63fEy3HhNt1bCvt/0EDhvT7n4+ZfX
CqozH+JNhidDA4PG1ckCQRNCcq2WVe+vzSBQPU4fZKuB7E2OA0UP+toO++ZsxyWJm9Kqm9Kt1hm+
Kihe/j0kCOoot5RJ15SCzh8M34cJdNvYluMwb85RH9KF0Tx9JSeBCf0zVhd2ybW541bkM5H9s2wn
xzm5eFs4QdKc89ZPULM3YgOjThdaCYaJ7UIl8MopQEGHErUqlNcoKFyeQGkU5Y1Ot/tcpm65BiuP
fXGuZDsjSXNM/WQfg0aJSmzeGv/8/RIhrRIPOj4eJ8JlZCm3JEnrlPocVs1BCc273HSOlWL99WNb
QCs5xWm+gHGaFq4x0zRovbBMag+EMda8JkhFjES/W5Gm7W8P6dqS5NVGGIHLoeJ5OaRRyxNXr/v6
jK+UvBq1GH2GNDk6NVrJY/7zdrBrW/rPDkMlE4za9OWt9iHhSqU8l7b5Q87QOoeCbRT6167X+3UY
j//DuhSJKeFENWbGqAhcpYvz1KjORlNhe2tS0IxK+TP3o/3XO0A8uymtCacbhQrQ5TzmUaEZoz/4
Z6P3NeSsJQ+htTDZ4AY/LoSar//LUOKTftjXEW6MBlXT/4uaDNw7vXpOvO8wtp94xgTUkf/2qwm+
DVVUcQ7DvZ8cjNYoF1audOrRTFy8k11hMC05GD43713Q/C3lhkYN4FWcXqnPyNQwLgcXcpjVGFln
58x3v1c9Mrl5+6OFrLLqcAdceXK5vj26+dEFxk9AW6jVgPiYnslF1Uj16HB0GbWxcovwuy2Fd1Xc
LXQM5x+Na4xbnXo0/KkZzENJTU+vUQo7lrmlvWlGZH6lrlHujDqOHnW57e+QjYOkaQ7lAqTwSmTq
q1SgYYGyNqe1mdCsPaRnDOuYmSgcCO8g+OSHtqm/5ijhuoa1z9T0r19KCEbQKeKdBOMbHsrlVzSj
waSfrVZnxCAa6FmqtZKdqt/2uv3X3DrmEpNSwvAq4yExCVU0MrIMEFGPtZz8HrLsPOTR6+0lcgX8
gVq/qN5T2KXMNT0k0yrtPB9PhGOoRk9y/rt2cImANDVU7HL1DorUGpLT1lMhhijZvlaHT39E7ZX6
4fYvEafIZY7CDwHnwe7mgThL8Xt/yIY6a6JTqkfaWxt15RM9Dvnz7SjzxxlRRHlUOGUqsx6tqXad
3Gc0M4sqJy9Jh/e8zNDf1tbIj2y9III+Pe71MlnCss33IrBiinoapXo4otPaT9OrLvaxXXnGxwTq
WuqOG6VxjonbOAvbcXbtkVOTWCNryF+o3k1WTYy8eF6Ho3R0xl2hVAwqW1tpeD929v72ZM7GRABK
VqRhbD2OmknOMIZ12+WF4x5NC9v3BqXGvaZhHa4Enfr3oQQEnN4GXY45PbqqEiVBdVs/qhgEn7RG
i2mz6Mq77snq9vaorswf+w00jHijkIBM0gY7t3NaXmZ0kgLzS+yqdyaGGqjB7amffLkdal745N1M
45fHF/kJtabJtypMa/S10FReIyXYyqGy97p4nzkjOjDjqre6Z4yZt5yuz1lofGkq89nL2oWMbLYj
+AnAzTEqAfiOMKH4yB+uXJofUuRQd3mFmt3Rk3US56HSjb2I2OEDGO1yRV6Y4j/FgYvNLo5t0hdK
JCoGGtPige0GcZcZRfc6dIG+qSu5wEooktemnbTbOMbgx0M2Yg2bJd1n0uAdS3w1vtQgAu4cy+02
njX8fe5B4QQrUrJfAXLlSLycCMt1Vfr/ZfUadlW9i/O+2ZlxFT17ju1+DdrUO+BjMCAx4g5L5uiz
s08UikDlg3TgMT5rIioRUjIxAjKoqrWvpkYJxZHvFpaa2IyTKf8YQxONzA/fGQKNYzRYrr4m2IF5
tb5FpPE+1v0tumN3qlXuChfZ+px/NzJ2HdVd5+rbskx/3P4d893Fw4ZeLRcbJfDZSztQ49iuDK96
zT30PpzsBw5e/sqOwlORRwtXyvx8IhZ4XpArnL24pF0OOdJld6BylWPOOK5l03+x8F92x3zhwBWb
dDqzfDn6v4SYd4g4QzrcB/h6hdBmRyxf39VGqt5ZMS+NIAC1lZSxv3AgXttC5KysFWGeinDp5OgI
KrNI7EzNX80IPf42fZQa+aUz+2CbxrW3Jed9kcP0S27Vd0lp7zrX3Sfh2K0To1m4U6+tXpE9g8+k
4jnbOKPvdkpf2PkrMDaY1Kh520Wx8Cmvz/F/MdTLT9k2OCZFvpOzbKqzJ6Xbws3XkEmObTR+pyO5
cEBdXaUfhjS52fwW59Le1fJX14ofbSd4q1R5LzYHcvgLT/6rs8eqEeAjyv7T60bHvtpIVJl9abb1
M2Z5eK3nbXq+ve2uL5f/wvwRgvqw/RvHo7EKV+bsD0AXZYXc563yv6Tqbz0o19BINgGmWm26tqIA
ZEy4Mctsc/s3XN2OH37C5IC18Z5DE6fIX221fSzwY9YLY+2Hw8JSmRM42YuifUnKDEMN4b7LtZJg
CZ70lv9/KDuz5chxNEu/Slves4bgzrauvuDiq1yby7Xd0BSSgiRAEiQ2gnz6OZ5dMz2ZUVY5bRaW
lhGSrySAfzn/d6Zzr9CgXtu1uUmrzj/qEKWo2k8kDM4sLSpjYWvmgFgkx3jc1zaF6L+X6mjjNsgd
uI9C8jmgpY1WTwaP+hHuE0u1kYHwiyTp6r94279G4njbiPdBrrxuJsiX/vi2TdtiI0O3+Wwwdwaf
u6D6iqpbdF8zkLybfk+60stiUUY9EI59tkx/ZVz5T276q5zQB0LeRZ76Z6oQQnve+4PEPlZ3L9z1
jmtCNolQdW467+lf3wv/5K4HLOUqG7o2uhB3/PHDdjZcrsgPBUP4Osp9h2+H2vurEsmvHwgtQmzw
V8oFeq5/HskRg6YxT7g6t2ucZK0HcWnE4eaXOMeOu5t//Yl+yUWvCfBV7QZoG5r2fw5p3El7tbRU
4a7zZVk5kygoA5ZPR8yWSPRgUddEzSmA3Pl/vK4gvYKnNDTaaJH8MhrLENYgze3luUVj3ASX0PWz
sFv+4vP9kx3kqvC62lf5+IMS7x8vGalQtTbtoM5u62U4xDPciDM9QVNVkPrZx5ohGjZGeu/wHwl5
Ns1fdQ9/bw/+8aDFO8DigMsSsptfIN1igIsrsbieXHuPgCA+rO0E6+qhXPpwi7l0MOtA9hmckk38
o1rXo9PAblexnLJg18luxwe4HhLxF+f/r/sasDSAD6Eijev4S07Zk0RFqB1h3dDuPeTqEGq3wPBO
/xfFql+V+lguQETh6wdS9dd8C4MQ49QCR3UGF0UVi21u3er+GrZP8xNNlhcZpwcMHW/+cub/19WK
PA8Nm6vSEDHOn9tvHLgLOo1CnIdBx/etccMn8Pmnl//pCkLSijlmBIWQcCKv/OMNFosmMNDviLMn
+GKyPlrWu454dBstLd3BC53vDSwKNjVMtPJ//dL/ZPPFa2PrQwSDCiQaU398bSZNF3Ef6fkUAL/Y
uhdu/V1S1QWq5d/a9z4Uoe/p6N2DAYIeSuLfrqvIua228LQ8/+s38+u2dX0PLs4umAAhQ/rTQutn
wrSe5+7ske0qm0NFMWKz4EzQ7X9FBf/r0/57/c3v/2vtyP/8D/z9k4+LaOtG/emv/7n95rcf/bf8
j+uj/u9v/fEx//nEe/z586/84RF43n+8bvGhPv7wl3JQgHE+6G+xPH5LgAt/f3a8w+tv/v/+8N++
f3+Wp2X8/vtvnxwszOuzoXgx/PaPH+2//v4blsX/82Vfn/8fP7x+xr//dv8hPmr9sfzykO8Pqf7+
mxMGf/sdnwH7Znz7EGHgPpi/f/9R5P0NzirQnl3FWTDc8nEADOATN3gYSf92XZMIGGNg6VDcxc8k
17//zIv/Bs3fVViOWB3ScVRJ/s/H/8MF+u8L9m+D7u85dlL5998AZroug//eBVHsv05mXON+xIzk
yuz8462KkTPAJFtZl2jO84yMyskmG5ZYVF3WcER2oACDtDnQXMxL3rrgQEtxP7vxLRUt+qlNcERK
vetn935wYWoeBDed0KfGBVW7QTE66roX0FleLPf9LI7Uuyb1njbt3uUzFNRmyWYbQQZH/MPscOzz
HJot5QE36BmSe/hxMw9ZAovd2Xusk+CH3+ozDq8+o+GQB9X4XU/eM02qu9kJvpf1UE/yzWnmlyjo
Ttb3X7txKeU63tc+eW/n8dtLWZwtKjhr026ukjc7yDuYzQZZUsHVesVgR1b1AB5h2LArBL/TnLxH
V6i6kM2GDZLllZNaHI0RrHuT96TB6P7QhLlKWuRDU2rxTU2FA5fnjPaYhbexhAINXUw/xdCTI8MM
xNkuV54UOQuB9WA0gVf5fSW9PK4Xmvm+UXCghUMxFGouMxQMXe8tdeITXdirjqedCnpYK8Paup1X
OCY39T2wOFcoKsa368gr9bQFbynMvHD88tEQrsJ7wP9KJ47e9JLoHPiLEEhSAEh8iI+i8ZXV4mNW
1V40Uzk37kvd10dvhMc8Mc6ca+58OZXKpWfv4XSMry+tXxFg5pbTE0yPf4L49eFr942KJWcG1sxJ
dKnj9IQRuoMfOmcUnotpsvAKjp6ZU50Ckb4NrXybnKNvQTANZ7WRa3NwgsbkcALCng3qXcqjy9rF
b4i53KLivEj58qXAuc/1LPrCW83LFPdOzkD5dhNVZ3SObdlOK8J0kdw1hkswv4ZXUIqKhK5vmFsT
W0cCN4uaXEFwH6NLEm7GqPdzFTo5aBrwVZpwyRI2IDdb9zC3r3MP7aIlTNhudTA8FxrnYegSUFrM
Dg5ARStSNB7Ry82nsQVX1tEPmDu79dyZAP9adHxm2RhMbzx1792DZuS9SpeXtW6Ogs+f8Hmk2STq
kle4wgQcbD3B3tViydG0/g67nPbyA+ArmoGG97lgavR6XBzQOauMQaVDgUS6Bv4jFtGO2OaiVPAc
r/Nums3tLNlD6MMblAGVzqrnYBgvbYtngMgu58hDM73onJAaq7QPv9iMRRXLYU/1urEOpjEt7pI1
al+rODwtYKcn7pclPoz7QOOV7Y2g/gp/cvOokoc0GLFAxg43YIsIn/iPnWvuaG+/pnro8zbaTH78
sxHhM3ywd7yBfJ1CDeFwwTAEFx5Zsjx6kfcTleaTh4pZNqQMdoD+0+q3LyR8ttcKt/RpJgZ7xjH2
HHb6nUTfo14flIhDpDLxD9OmU9Hb6DEN57yDHwLMLNSjhRVPnqxQ+HreKwABz2KegXNp2Bclzo4T
8w1BY50tQXSZ1+jGJiEkMuNj6E1vrfUua2+gdgRPGsqdmZLX1hGbVT05ffQJ0fm3REcsM6HBQGV1
cFjXFLM//3Sd81DFX4wv87YOCc2Yap5aPm8DfYUXN7Eqhgq5OQDUEphbtgDXC3cIRNwRnYAMrggY
gZCVpYk6etDfc8i90WZO2jIVkHkG1Yu7ZbDnyqKa/jCervF4UD7TLnQLMwXlBMvUHCT8OOMw0GRh
cK/t9Xr/ZLF6XFZ1GRqC2aDgq1ujc8QxEAUm4veKpVzJDwj2IYtubxn2w2yqG/i1hUUIFuzaOtt4
wCuAk10g6jmsS6owyDvlC/p1FgBnFZp7SLyfljA9jZYXOHsyOKpfomj5FFW1lyS59wfnjgHD7aO3
mQV0ujMzlP/qtWv6fNDgsNrxUUXmoqQcclH1FzqZjY9hyhCWwBPaDgMy6Hqsvttq+SBcfFgCdFpE
xEnWeStimesKY+7RWl/GtxG6mxT2WRm67TKnbkAzgh5pTq9g4gAgBeaNH2TBrTKQGpsyUWevC3bR
g+3VT7aqT9CPlqwj6LpzpM+DKzLMjNxByvNSq/AhrrESyRSO4Ivr2xkSlcafjk2MjZ4IvynqtN+g
6ffKmV024dUzVSb4XQNyH6r1eVgnD33gCZy7wFy70w9Gg89YipvrFZs0JA3wpc7adIVWFFTaOIAN
9eLU2Lt1gtKBfqHd+N4LHNVOG+Ls7e9bay+1haWHbb+8bk8YfamJJVDUz5DVifumLYX0H7ox0gWy
ghfKh5cEVdSMYoYpN24Agnrpa++jc+qjq5wL7M1eTC3vOO9grMs+qiTCCcUwzmB12WHmH7oSjOm0
bvuKjTJbYeaBxtVPk/BDx9NH0iQn6Sg4PjKRr01XyH68jGLFkOZwit3mBtoRmi+OPFj4jrbRHOek
99s8hpFHBkR7DgLZ59qAx9vMgFo7Q1cSWd3XKYjurWgyM3eYx5qm+5bXrNDdWIzJlBZpHVwUecEm
fC+ApcmCpXWwDYe7uPE+nYptdQwbadVPKm9q9w69AxhH1IAcxZwfQhVPOav7Ja+0ukTwuFeA6AaI
IpIRMh0EKEidQKSul8fEqbGVrPlKjMSOQ+GGPrdVRjSiHz5e7DDuOuCzEDFMPfzlqMoWOb9iRBAU
3rqC1ijMYHz0mZgU0VYFQVAafzkO3FRa2J+gwTfmvjgtfqKzaVoep5b6+To4SUbgzYE4TefR+q4V
9pva9hiK6yHqdaWbacM/HTKWkUvfJlfdexS3CMYj6yyhbQ4nr/e5HW0+joCN22zsAjhTDdOSRR6Q
4pitoyzcocmAgy6+Vx7WjCPEs7yGN+LT52+1wx/gOo3ztnLxaILRgaGvMtl4h1YGPzquD95E977F
GgPrZc5sODx61Vn0zVs/yn3Mm2Ltg1JV/dabgTlz7HfbtEcFMV/mBQrM2RUKF0y+FXXzVU3+lySA
i/ue8rN6uqjJ2WhV3db+UuJhn04YP3ZR9+x5w9da25ONq30tUSw3n3Im707dvxnZXvj8gYjUywaD
FQ11eZFY5z1AzTtzwvSSNPXzAFd768xPrj/t1mjBcKZ/SZfp3o2ns9f+tFP/wdIb0ojHWMvXWIbi
GjydIGQ5gIBMN5jc9gvC9/CXuqm9ucuqpoaJuQ4zN9FD5tG6BOAAZ/qQ3KhO7oya72DGELTmm3bN
m2AWcwmmcGcfwCa5reB5k8HRFOsiPGgM8eds8AdIx8MtpB+w9V7e1rSDVQ31MaFzGwXLTjFx66TD
BmD3E3cRDk52zNOW3HRT/wIAt5e5KzRtke3PM+zU0xi7vdu/Kw32nJicMz491EWwmbfEANvYk03a
NT9ABTv1S++ivPoRKP9J+IhSKzNvwsk8zAzYU+PGD83Q3cwivtG9hcwyuQ1WdQcY1D3KkCdrqgfq
w55HRruJDTsZcpJXFETR1Vc2D9gnERYzP8P07hkJBEzS7ZaYwKHNnZ51rMesioDLjp4rA7G+9J6E
QKgRgjBN5vVCBoRyfLCPFa3fI2uxI4wMY/f0sjjDDyQen2gLbXzjbBA79OKmasZTijWN+boRyL3g
cabhoQGmoCbyoUFinGFs7b423QWqqLs2qBBagsiX9bP/Ah+pUjT1VzXHTzYMNoH7PrnVbSTHGzg/
sCJl4qUf3X0jwYEVzLyhrf1YRWab9k6RGudcG3WvfO+rayHdaacD9MleMWEeODTiaW4Sr+xildlO
VVnQNmHRL3qvdKTypRboF/oY0YHIdalmW8YtaIYBApuqe07ruujcFIJ09WoZEgeuxjETJIRPYH9n
euh9mfXLHlck98J6HziUIqLzgnyAK1DeV4jCU4SZYk03S6XhWYEGNc685oTRIpIJVTU5HELc2EE1
qkc2w2ZMpTNhdxX8I5FQhQ+eCQDtA8R+BwQpw+R9cnU5GDLhqqGMp97JUPLEHk26glhKS3lbBQG+
jzTYuGT8Tltg7oNgiUub9tfbnP8UtJ4yRDFgdAQwNXfWEGYOab9u+opEWKrTbT2I7SBi/KdDTZQA
n9pG3f282rcFmVo2aT5gh+LwXqh0FtaBW8TT9NyS4HUIYNuupetlQeNc4sX5ISM4LxE4j2cjIpVm
Fbtajc+QUc/7uB8ubHE6zC/xoZyVWPNxGruNNd1BN4FzFFS7W6HjMOON7nKAfNfS9caiV5t1jvUN
GHe5aOi07ULuZwNqUoWNcNTOmNrY+tG0D11xaeG/tfWc0MthVIJhUw5kT+NW8OWKp2PX1whEcbUk
7KQX5L5rIWMh82hQ8DPr4TE4e04WplB6cngnNJ7ddkmTp4D7ZxSknEOP8e/Ms7M6NPNEANvsziOC
0W4SD0CAPpLBfjmEDDnAn1uP9K+wInAysiLmZsTFhYHXrFHRPRXkVo3gUhoZRNgF7mSKfUaH7RtN
eU4QOCJWIbA3GWnZaBi4X1cQh741AOOSmQWDDERmXuOzouqMzmBysR2RleZg8zJkZdtByg9N+FeV
Thi5Fo0tO+nnaIF+dXIEPMbiqEnbti1CxbHK29oUGKqN8UTDgzOspCRNhC3ODR86i5Qapjs/xhUR
8pLihGsgws+kjseMVVNdmoq9ecItUJS4j8bFIv1fgrI5s8YLC1XNG7U4NscEG8OJY25Rl9VIYtUp
7FiQjRJKCxQTM3BiQja9hWn7zuj4QkMcHU60FzpA1WRSQ57O3obOM3DNKO3m0AOh32J+rsuwwoxl
2gK3vg0iuMl6PejuoQZnPslXp/sixOK0cCBimIWX81iFuR+LR9q3Q6H6/sfgo0TRJcMjwUR2jBti
ISWc7Q42kudkgZ0ab/097U9TzescnDwEbRznz1BpkxtjUaQgBaH1ubNsG1fex4jtfwq6exAnoIDW
eZWUVa+ejDd+UTGNiKC8J4tDiQ/k2Z2qetOw4GntkhThIzS4K8mUjZI7l7g/1wYeGnVVV7sJwMVi
agng2BbJwzqJzHUn9Owi0Ctrpr09xRadJ2MEE7qVb7vOj25GbsrGx7cxRQTgdGQ6kHYMJdg4LgLk
0d3a1DG59m9jscocpau1lEH7MBr4VmE6x2Jh9eWKW36DqI9kcFmI9vCev+hk3a8KxfyQtzsDV49s
GFGXXQHtzD2XuTuvGoFgpR7cd25mv0bs7803PQ/3AdT7eQDpoyewoioVwYXnCuM0t46USUavu3OS
um9zPX8uQfwq0kHkFQlV0ZJrp7BjcT5CMY1ILn5xa/eR2uGc8vG4Rj1KLK63scnKc5g8irJL/X3t
NG6Osl6QNf36RWX6GQm4t1Dq5mTE3h3b7jHxgIGRSb1xIs9mPRvzUQRfYE3dN90pRUkxAxtyKfoh
VZns82VAKEoH98M3HNIcghBYVtNbZT2eL2LFOJ9Ztx0PHAS8GgeO5knWpUhKr59rqZtvZ+4zM84Y
0HUMLZ350ww8uInhKRS03gquH9W4h9P5OCNv1aFFZozQJexDhKIO301T42aRg5CFBRIBjIk3oQmn
TR3EJp8X/Zow124Mm370fWoytlgfb4k+KoUyDNihj6DLA7lAI52PzJmLRJE3hk0C899rVoNmtLMi
0yIBpNZHcUTWS+l26a1D3VsOx3EHon6UxOIEmTHqe/1qLqm7rarUzbihL/4cnnGoIWbSfVPohudd
HSMnss9Vx2+7PkScGmj9EmsHdB1eA/mK2zZe3C9YyIQw4LlG6VCOIg6e39BcunE0jA9brUv4NJ3a
Gf1CEWmarbdTxz8U7fQB9JiPcP500+ESVkBSucmDFeoAheVSbkUyvcZ83MbhFJYB/JIyOyHOiRqO
wM1nn7FJBARV3oUpsUmh28hhc3zmtIDvlJ+l2vuhgOA6xsmnw8ibWseg9Ht7gsAESeo1Z/dMVDSI
i5wwyZm3WdDkLtGp+3KQPBv9VbmSFWAXsdyxSIwoNjOUkHEEOuIWO5ZbNCGyZgzTF07Pqj1z5XHx
u9sVbpAZw3BNwqYdpu/etXc0rvPUMeFtUMh8GAZSSOocQfr4rNWFVKkpiTK5C9iaP0xH5J8pnJhI
ipYXCSgphREZhCd8gzzFZl3L9joRma8Ye5qXeIOIpco72d6v5ucYVDBymuRp7fw3QvfRAkwFHIKC
Ch2PBMtms2Afz5fRQZSx4tCptTPAlGgK9txFcjrXT3MdRCeXtkk+xqwv6NDON50uG2Zw71ZpD5aL
PZBFi7KB9xBSm5J3CAyElAWaFd1eEyR3Hsw6cEc6cBTAHu9rtnctOUqfQXybvq0mwDwLakXQ2PdY
vLx/CZwpxuE0bp0E+2wM2X8R9DilsFU/w1j6kIA9elgT76yoc68Bc8sRQ8Q5fYqrsM96fL8TBSPD
Q+FwIfqqu4CjpUj7R38RUxZrjUK6g/AsgLOUL1EOYQhDDBIOf5pRF5HY2rSLxN5GH85C+Y0Qzka5
NdrbEc6KZvnsca9z27O7EJOxbRxFiDptWlj72Xb8KKrwkwz+McV0ZBFAeFus7pJVUlT7PfYhhgus
Sg817f2MrvNBLqcal3pDE5WUaN3jquIoH+n0iYJ0lGEnF4VPnDt+u+6UgTpT8WDN4Kn6VXXyzh1F
tRsG/IuzfDYcg9XePAU4W396FoZUKTaJTEARsJdieYauuiuwJ5+Vrhyka8FmdmFZKRmml70mXo4p
fN78Ua1FW6JRI7YiYF+LBXzAc7E+dEz1rYu1BwklUOEi3TLZvVS+7xfUIbesXpOseRttJY89DEXs
oMsAcVvuo5yUUe0gRcKFWJv4vNoo2mC2+WZOEIKR+db6ldwz7h3DAfts7elM2ycb26iwYoWaBdQI
VvEd9+TR6Ztnz/kJaXVdhIYiiKZ9nXkEQXvdLC5qw+khWRy6j1N4Czt0RpkaMZuoLLhKc/jY62T8
ghb7yHhdJCMLXnqw+BOn+fI0BQbTWXAuu+iDhtDFbuBhXmfQ8Ih84umLBF6iChUql9edHEhVubrv
bQUTVQRhG68B429tbkfYiN2stLNXpMA1/zqkCa6P7eV+AOk8S6WpS/SELwu3qGm46uBUb5i6mvNq
doPtGjmvjejcA216vp3YliF/QO3oHmW4NDcy9Q522FWBPc4+fVCjOFegHBXzGK5Qz8AIzXlO4zW4
nTk875o+KGYL60HMBUN5GgiLWlVVYg2U6exHd9T9WJroqRkDF7Z+XVdAU5EHvj71fV+VxoGJqOPd
RVFT3Wq9T5V31yWrzdHe4rmOdi71UZMbPegq7ToUzB9g+xmkOEGNn2HOb9zIemSYFRBvjMpy1pj0
7uI5gX3bglIIa4rJ0KVIp/FzGNEuRPSU9rOHPaNrjquO34N2GnPZkbtUO3RDPdPlMVoxgS8fwcgg
WyBN0iwS8iZUw8GtV4XeGPZs2bL2WtOrCiDmR6RL2K3HIvUBFkyq6inW5NwEqJSG0Ig3pguLRSIw
M+n4rCD+gbkI8N5xg4rwPG5hx/XoNmQfT+m7FKDU0wjCw8ghp4bh+PTqndvUB/hEige8ss9XgwI0
x9xnYMt+ZWWfBk8hPiGcpNufSbJPRW4jncmZtljL+k4o/haAOwEcw66xGJFROn6EWqAQKn2pPLb3
FpCyl1Kgp7aByAnudBTo/IohhFZ0G6+m2aKzCQe48UJaha0zvFoEwto9TyWCulHEfjal9c6O/iYS
1dsq5SkaBUJxDcb/KPpXClNm1ncL4GP2rvXDXYU3h67e7dWnfbg628Uer2+GuIA6GO5wtqly31Yf
xmAeJL1dR4ri3EJRxaq7HRpdA9aTA/3rPOCIx6vh4EfDU+i9C7Qywr/kpDuXZ3JCXK2nUe80tePB
jvbLk84x6Ye+WNLxdek/0rF9hdI0LeBYMOSKzTvNwud0ukc3OCl4+kOFTGDE9l6GC8dnmQ9GNpe2
G9OM9ZCURVSfRqku7qy3rjc/dfIRpVjo8EIZldPkXhzufsOp+iEx09vapzC31GIPw7/3ZAxY1vbY
P130ZCMDinYa8nKJ0MskSTSVahlb+MKycTcZ9zlpYnQv06TsdKMR06GTYxWOGKjNa+1/eJgORM1X
vgdxV47erHKhkJGiXMaRhSfvi1/lNkB+BQ/wKovx9TKUDaLZfbYTtt5kSRFrmOfGbbaQWCO/Y2cU
AE7uKh4gArNFMPE72CP+QHH1QXcIxddJrjm163H1d2qt5x04oO/pkiSFih+mWukD9qaD540wA47D
z3Ro8ljGO9+iZDrDqKSsDHo4Ib2hEJvBMtFk6urdNNgB/wMrwtS5OXSThyZKs0dD14fL0PDQRg6K
qOizjmjlTmo8p7V56kz8nK7I7qboo16wOZhUooO0vskeNz16zHkqUF5A1qJRwGhM5aFz7G+dKC2h
ZDnOsRtjbFt2BfRoyFA0jmc+oDnNERM5Hv8R22s2xujXPOQAYX5Rf3kBWxH7vps8E1XfxihDUYYM
HH2FJZy+YoPwcEHZbgzNB2h4z9S4qBPz5s6R6+fARAandHjPh+C2C/XhpOqJURg+M+KcIJ05E9a+
Iyna1HV7F9S4W0bzWU3BK8Y8dwgrlCEfkYdjUpHpybVoaibXtmKbVpkTyUPUJUE2wdyz0rOboRCH
zlj6MSNz43F3t5DZbKQXvZEJ8NPJw/ZBEAmJsHELKinmcBMUC2vaAogVvyYREAgV3WsxrIViBia2
mt5Rv8VoUdDt1t6t8wYFTrTR38GZwclaYkD+BgbpPqLI8HOW14O/PYRs/bTV2bjjA7b1Ov3wxvgj
IvWdhN1kOUq0Pbr23rfzSZAAVuHc/QkCcTZis6HzWLim31lQLAs36kjJiXOOnfQh0as9srp9a0Pk
W1Vw6y/TwW3hNbxA4pRbrU8wAi2hx9gmc3ITSngMmfW9N/MPavvt4ng3Zsa8xgKDSgkPK4SEYV90
8/zhoCll6Wcnk1vkkY459m3d4m2GaKtwngd1La6Jh49gvMtlj1I/El9MXKELt+c1Ij79GbOU5WSC
kgHOcplM0eXQGlAH4r0sNezGw9o5MVfceF71ZvrgZUlCWahuufNWHwUgoXcCO8EWVrl3k/SRs3Ys
Q6xrcWubES1MiokT6gNwionFa6w772b4i1q4vqJ5eGO7uJBVsKDJAwdUqW5r3Cs5THqRG7fJEQWX
H0L3h0azy9VPO2OOQjlGPEJI+xSBnpgo+QT/+XOXKruLdHKKYfLjCxyMKhkOsYuPBOuQIhXsh2f8
Y+KvG5fxrCFgnXapQDGMoC5pn0Cid3NP1k9aoiYfL/2To1EfpC72p1Df+1O9R+n0PPRwghV1j+MP
vT/hX+cqEfXmwzDkkY/Qo311pONf8dPflR4+jTNufEzfZCtwoEXSRjiTaPVWIUSLOJq7llVgVUer
3vSk2rgYjkbPrs81a+Hr2bio8bU4OBYRfYcW7UqjGUZI76crNLnlxm5NiLq1wgUMrDVZHCSnZY5n
4Iqxn9Sx2cwRPk2HsBRsXnizoypdzwira1khcDFvJKyOcI9BNwdzeddRaX881+11C0N1BAog7Kai
iTaJk76PKWoDrpPmXbf2ZWKRHtD6zkQYhxy+9boAOvLdixVlcMJx01TRg7dM9t5BfT8DWAIMgqpn
31DPXJAE6e1ovYx3KezWFtRhGnvrGGBFffesRmje/Cppc3BC4XITZybFctUajVGO+ePR61QBjeQe
H7TbhNIeAAqrC+PRqpBe/OQOzdPkLbsEiSCqIDWKjwQNXPcHBCD5GkVTMQqc/pgn/VkNspxCh28g
CEX4NQUfYa2BpCZ6LOcQc8BqMaiBr67BYyBfqOdn5JpHs8I8G9HkkPktvGFmbjKQN8+ydR+qOBIb
X8KfmcnV5Dg8L5hoQxoTv65LHxZAQFygXELtdHTPmNq6S5R4bdzhpTOU3bQ0gJWZXU+294KNhuNJ
MST+cTHTXNgElyz0QAiGSXKF3htGfKJrAwnHZz/uEsJLLtxpF9bd3TANJ1uhCefJfi9ZhwPahSKn
x7kdMO1cxSNPOKNlyfCopeu8sp7pXI6w/8Wh98IZpjrIXLpr+I6EEZcPnGZ3k85prls/KEe1xIhx
BEoiQTyUEFzducBBoS+RvLSoPaKrDNvrHgUz0fdwiFNE5D2TkHqjR1xFKsrQ2LzD1Ey/S9FJbI0g
OUl384x6GXIZnjtXC3JAmw8YmwT/CNxz6HT4rh/9sYj+N3PnsSQ3sp3hJ4IEmwlsC0D56qr2TW4Q
3SQbQMJ78/T6irqK0JVZaKdNx3A45LQBMs/57ZJ4fgLMbYjRL8Rfm3gWklS7mdy8OLi9fYvX7jXu
edNUYaRIKDtW/6wC00rrsASwMvidSKLxADGJNPe5W0zto6vTOISyJQnixZpcuZfbCnn1nbKyd5FL
lQOPUWbdOQ1nOGl1t52U98FSsDNHzKz8qWiqriKXZrAU1DurKjWCRWUhacPawZ5SeATzPdL6dk9n
8299Mh+ysr5GFddE5jmv3Ri96m36w6zzzUArMcyGvon7/EF3x+e6yeaDMfQfnom3mjvmcxAne1mz
Q9JiJad2OqcC2ly/6aoOdPYt385/2S0AnJZOqH7mKVjIw/dKLQnGsiXzhf/9Gmtnbnng4XT5MN3+
MiSrCnqik1jsEZppvw0v+mrs4bsqiBEshzfJuxI4KtcDhKpPGPPrTTNmYasTydV243zSp9XX4oQL
PU9a34vltKP2+6NDvtD23P4FTgfTc57Whts4lWV1H2sgqKcbancYroZ2xrUfX5yquPUzSU1pqzbp
yviDw+kryfKMvI/5EZvRifA26Miy+qHN7knm4HoSQVadebdSQgRbGvP8IrUB5qb6VXUDOltQ/5SK
7k0no2NhuVeSmkEFlm9FJguKmWbTl8mpk6gqksXyQm9eYSypZNcmqYCmEngrcO2+dRxwFPFoVZRd
cUM2/pxKlnP25MRrAy91zUDLrFu91pqfW+Bgk66jWGHKKtj+Nki+9qVdj+ccrtu0mmdUmsnJjKM+
iN0x2faDue210ghTXfwsBw02H9fqSddFFUxZbOwiVgVNmkT2Oc4vJq1oH/+MxdgCCcbblPtzV1Tg
lV5PkH7O1pVGGsdHo4ercL5MDYoVPOcx5vx4yrxxS/DYsF2r5FPKi1Ep6d87y4V3V5n0jjxWGQ0E
y1pt+qbHaDBP6JDqNkSuhq2C0S6NbY31xt6WMwpKoWrUn/eE4ZxK3k1+P4PzGdWBSvya2jqsMSfm
pnmvljtu2rxO8oHvDHNYlW1aYr0CV47PbjR+dMhPfZPiLUhWHjuOsglerj7Tkfqm5Tnlj+tyFUb1
3TQRVBFcZ38nMkDS29I6eoNBeLlcfLz7TEhk+qxeeWiNwr5jIB3gXxVs3UQztsR1fVeMn8JTj4S6
Mhmo8dK6G13yC6Ozu01yr1tba8tDoWW/xp34NtBABpnD3uaJ4Q35rt+tznJsway4YlBQVWhg04TR
yMw4OlKHwzS7/63aZ5u/gAbrm0iPKAp22X5nYz0ZSRMDI2bcZ/DBQ4nIpFIi45zicW1jaEUONN9W
btikNGjQh8uWujT7ksMRyG/pwlFYxzzX9wuj4Uav3COnrrcdcpX5vZ0cctEVsMfMewnSUEFE7VC7
Qzjo2VOUjB7lbkm6c8SxLKtla2rLQ9/U8TvDejitg/UcjSUlrsLdRlrb+7E9QkSsH2pw1UPOXNDR
UQ+sGJsPejK376S7FUvnvQ2dDXKTWuex0C8qjpK3LtKbBysedsK6MS86rFhP8WDzQa4/xzQqN06T
ZHshjfzDqaPHIi+Am5rYC/WmrDFI2cupsKAF9ES1B8ZhGF4zApa3p+Xc21dLry9uj2giy6KfcTTY
vuv0ZkjvSXuJIojkxVmdbbcUAC2cDpuqITHN7PEEQ8gdwTEBWYckfyV4VHtIRfI82Xr2OvR5/NQQ
2trMag4dWS7bJh/y18K3y89atgqTm1hfx2Z3D7V/0Tj7bzwmD5n3pg9W82ISDfM6x5CL87w88Zzx
ZZvXKW8Pep/ppOhmWeAY3rzPE4r+dBrnXRCooTrVM9Gqa5OCehX5Glb2Up+mNaaJgnzCQI95ehLd
5pNe64wyb6/Tgub+30gh69PffxrQGu2KRZJurnUntGlyE0k5cIrX/envBw3DT735+4+xsit6Rtm/
206iMKQUGNkauGV/+vsv/n6oaRLxCbKafKurIN5TYQ4nMWX/+JCXcRFUZax8L9KGU3b/XWVKcYh6
1D2rMq5a5RjXir8lkC63T502qd+Tfrr9+7tIr41rSo7ElXHgSdrreJxqdjSaLZtdlyn9akS9fkVb
7rSJ9hDf/8u//ya2xE1v4nUHkXzURLaqkMbebC/1FOCmsderoZ1XUzkPtZmu17ITfSgM0BuiRtfr
5FrLtUtlfs7Xcm/zJXOF6gSfGkX84LHpC+LhLtYScRRomeTEi2wEI+pWraWyjo3GJxSatXhOa6+/
RE3dXzTSzS6xuFNwiIHRCRvVY+4+V73RXTwtAt1OOq27/P3QQq9BFqsvRItn053Hwzq00BX3D8X9
D0yoGUhLmnl6lvJhnMzAXgp4uhVip+nm5BLR++BruqaHpoIhVJ4xUX+mDMR7CnrYsrqtyUG/mVt4
zbpCojz2EdV9euGMiPv4AAzEwmgkKjS1xg3yme1K60007THlaRerGMeLQCxNCAlHCD6+eqtjZue4
lcOlvn9IosTibtGyoDDzL6VN824oPlPEBRsz138I1aI/cbIrTNnNtbFLF/E0vMSDDrK4RucRCJAS
Qy1BE5Hj0xPGvFUNJVdF48RPUu/jp1QV2wI998PfXwHrWpfZJSio2NdqFLehFeLWSCVutR4Fy7nr
VXetI+nt+gVuxGJoCLO4gZfXG/UEx7GDM3UCvc7NbduO9jMrn36WRkTiJxKW0WvjQLcLBj8PVoXm
tzxQ+RT/WpnRlNS/qDvpg2yV1dmJLwlkHMcrihpCEFKkMdLdFM70BZJr79lnVGho436ojQtXr/G2
WKnY9NY83IpClKfY67a9Gu4/qv4tZZR+So1begNhdrmMYS2yarqCMrAJ3YWq7oi8rnPL6jGucckZ
Y19+MUi/ojAl1057LmYkPF0HQBcliRtMDrzUqpcfplfvsqnYE3o3v3sxQm8kwehlmOuPidR2QmKv
qCGrvmaLPIIJNJvy63//kDfLfrQpoKNjr9uOi/ayZMWbMPmFlPHHYEs94MdKxpzqtmB1HzbxBrw4
pLTNZYO6IVXGL32xhnBO3tcO1idynyJUJL6Orp/5PPc2s8V472A+jef4WCWzdaxRHRxH6xIvtC3P
3EGbMYFvJj3sEi0DNIvJKq1aRv99zU0RNFnuIJos06CqpzwovNx41IR4KgTIk22jG7GahwwhAX/c
3Vcj8hPq1ngC+4gHuAtd7AyHyf0FgNffVbgD7UhVYMUsWZog3j2K2LsKs6/3BOZ8RE2Z7zTyqZ2G
7TfRdgz2sT8kznc9NvMxHer4YfWWnW1k0+Pax69z4mhbil8/bGe2d4ljPxv1coUU/wR7jE+ehqSw
GPcQbYS6F608TCUbQXb/PPJuyXaRVaw+jR/7dc2ScO11AQU+ozrlUJ8169Cq5k6h9/2WLmIVTJ7m
l3mb+g6EwZb4G/PRGGb6kJcFbbLz2XhgKl1RtUFUxhIdYkyTnEw3i17pl7a20RHJW0GgDWR/P4TL
bIpoQ55M5bdOtbPqr7Gmx6KAT6pUdqk1x6cH1tpmkgIlp/XGfdEzEMayOVhVNFwcfWwp4WPba2vQ
j9H+AQM07xItGv20z6JwKWIcF6RNYwOtDoXbXLAdIdm01F7FerbJYULcDYMk8Iae5L52/9omPdpl
VjKdV7JPB5lnoVeODcYN1GSx254LEOTNQ52u+W1hfvK9xXa3Y5vUN9Vvy4Qe3bm8i7nmPxECcF+6
DU8jko6JchomRQh8Ox5/5MZa7AioD621yraN4DAdMkaKebB2db1slz7+LoioKfkOIbcwiukQO5cs
X7RQJF17gElSon1MZUFpo4qf7Kq5ObW1k4J3R/1YVOwF+dD9XirkoVo9aYHBMrYBc3V9kkyQqmlL
aFXjtFO2RQlkdE2acT8Ws+F3FF36RR26K5dvUmWePw0m+GAFdR6NMQKgjTpEIb7HFCVek0MKpesO
CZlvDkdZs1V7ykNCrF7BuTAHiPpLmE+GU30NM6cU0QEnAqn2U1M/ZfrwKSfrVMr125LKDZKGDUh3
2x0MyrYttIV5bUmR8cgWQ446pW78zY/2DLuXBSvMpUI2QOODt4+jptjiMgBtB9dBPyH3sfszJpxS
6W7QLLAILSuFqUchgcUIP7ANMZUjExjZxVEg7AsdaT1UelDcWXMawj6ypv7Zr5oZFHxG+KL2qyVO
7aJCNeVG4LTLB5lPO1199MVCeBcFrJpzFyKjEndSiD3TenVHe1f05TVrmi8cWR/VXePe9QbbQOyG
rpMx6GfiD5ITlCg7J1rHHTVJ8FJkNx7YzR8iWexoj883VaGdRynSsDH6rx7BBlCsG/vWGFrkkG+q
evytIiMnjBjUHtXqjoCvGLNLifFW5tNDISCJx3Z+SmP9GPVRRSht+8up5luXly9Rky47xFwjfoeh
ei8cNyg+LY7j0JbD19jKEH3XXVlu9O/ZXO60yOyCqs3RBrqu2gxAlzV7jxGZdpg7w0dd55pfGZQU
NzMFYOZ8duMRQ8dg8Smn2ksqkLroYocxCnmeXneQiMm2M7wy1KETRs2FsyuQRrRlkMoZTivr+TGO
JvtidbMcrFvdGogCSVVpWdFj1D6TxuJD18S3acEf2aS3qn8pLBXqg/OiL4jlR/ehU+O8ccX8tri4
0mwuYW47FJmOBDSWlDPb1VBxao++O8cugI41+ibGaAafn2Y58CyVvyzRnhJ6vv00q4lZWHF7qME6
RS5e8hqTc+6d2kJ969Xf8CNrCdAKHrKmK3aek30oO0lCey1/uhpChRHju52jvo6Ntty7Drt4Ow6h
WJmI1bQyuVv6Fyf1kUt88meFwM3KTQ/t1HlS66uiIjtIx7xEydI4gWdOr4v9M6vpxFVV9Yql/jTE
5kdt2RVYR/nWFCIUnf4rfpZFNO6aBVF+0ZIAg8JpKwfX8lFgR0C8Zo58WtNCVBDbAVdvLs6wuXe1
BUsp1B6HSIE6oJXJK8dkUKxNf1rMV69VPWJIrfQba0qAQOKeWjHQx5EcUINGPrhrxBussmki0CoV
c/PiSjBbL9d/8iDdOfobgUMvfVYRNOYyIHmszGubbwEgabrYRjnWuSZuvUBOBP4MwLv0IBCBGFen
LFnfgGsebVHfxUwjiwy1vRnLJwK78ScNQ2/KIyqIKC1ro5LHRMLisluilMTg18WnJoumS23Esc8g
2moLDU6sUDi3GkIC0Dth+7rXlDpcpumJZTPqjc95MSj6FPdedcUKHxXCDsRk/lwkicgEdqxgzOPj
pOF7AwlOT2QmfRjpeNPNhYrz3j20IiYpw8WelC2mwSJiPRuYlXYVn1zVvyd59FNay/PqWDMgWBPy
U9raXSyQ7YDJmHV5jgZC+WkfYA5/QS/zblZAmmZNrGAcHylQ94KmmD8sydN6zyPwrdV4NQqn3IqB
0gItYReOjRiUqxXB6i76XcRUB40wLzo7WSD6NoAumP1VrgdPX37q+voCxGfhZkkDGz8l7AohFXUW
og95ovLy484j8rrvTAUq4fwS4/jYF/ilmnY5aLHYWyiKsLIg462RRq1JwVucltk1qedD2bvHVgvp
T4XOU/nZmmwL0xukRz5+UJSEUbhFUrx0+t6LqpdRQe5ERJRAUrPdlQhwYrdYgD0v1UjugITgc9th
2XdZ8tPV48DE8rB57slvOlKCbAf7LIt512bAzLUWp8iKGlxyM19DC65k4xXKvX2pIvNrphkopaV8
P1foTnojG0k0OA9lpR7aOj/YuGOrJZ2QoZst80rO5x8agoxFt8Geq2nze+xmvALVcpQNP4fEdts9
YdVeunBy5Bzt6LotnkTUyLqNYNDSPlBkMwGqlofeti48T/gZ3bbb9alJWuXApYZjBUclenUzg+ml
ZXIZy3WbmM1ea8tN5VqXhllvM2rei1iWesuGcUb/HfuricDKXaDCVttv0xSnqh0PG1LOqu0MAuDQ
CeTFKWlN8ZU8g1/FVFw5ezqonLULFt1d9tb4qHdoU0rm/754QipzrVNWxw6RaJe0oVxspO9Fqu2d
1LyY+XiNyvUVn4oXriBieDJwC0Y4PEejNDaTbmxR8Gtho2xIwX4dwDi6eWuw1MPMu2ShlNE1Vy2+
zhHVKOtHWI9ac5w1hqMo29dRibPctGq8S17juyA1rEnuHlPSeFldJtG2YmjJ1uUg+xVlXNE5h1qL
jn3lZyjx4M7mKLBFOwUwTrj5Dayn7rRb+26/zJ2z1abysRfE8VA4go1nEujz+vikWXz4+0+6k6HZ
jDs/5Wo/js1KuhSms3Cdne/FE4TpQ7ieCrZQ2T0aeVmd67ltr9M9ztxykr0adp5GS+LQ9G9u1CIP
pbR96xIp/d4JntuUT+PS6al8p65i6Zx3TybXYalpj63QLZL/R+geUDrpf7baNWsp3nt0nLCljfVQ
iaYNjajqEQP8MJcZ9rUc1jPyzvsGzi+ncRQ8eom+KxuN75htT9Tj6N8eM/2V6Gf5aroviI2nJEve
9MTRT2kyf4iowImSDO+OltSnUZCMN3LOkEdEM53RT04YNbiUh7wwCfZ3tTc5dr+nLkJ/cxd156lk
mwT8N+y90/yV5ObHSILHr+YIhdPqjB7at5UwFFkVvmzg0ICIMVDjcamC1LLiwMrTZbsyWsAwfVFZ
FXR1BPuSrUBYrQNKgvgqNpVAmDymyCyhjvoBh0vG3zTP2TNoI7deh+LTcSpvw9KmkJR7vlj6I7EX
VRCbvRYwZxxj9IUbuVYWxiUOCmMo9KC87zjVUpwaPXf90TIKXx8JeQSC/aqW8mPwavcUax9T5P4w
9LE6YQ14XFg8gzvrjzKuPiy9mLfkveyGESWW1195L41NnSwMjVCKa7MgRM6ObBlnAYyLrhZelqw/
KGziB4e+OTuUxyE3VshsJ+OPTUTAtV/1kASflbOoe+2zE/eDCCpHXa1U+qDt9k7UQ+ZPTXyiRHAN
8joegbg9Nim+CZORCvKAqlOS45Eacw9sMVFvSjcf5nl1sTotQ2Ab67GX3h/qkiEoF4gCCj94aFYN
t+2g6dcYU+BE1dImRR0dgvE9V8X0oGtq5xjjTU0mK4sEW6n2XpqfaofHrsxTVk2z/lEqhzumXPV9
NhenrmNREZFY9zymh9y0lpNqGBkdZHP94v6uFtjYeQjA6fzcXt03bSm2aaJW7gvO9th4d+ADEa8M
086R+hW+IVhpAk/gqHDYAwXEuXxZK7vfqs5FN2rID9LNMS/Q/rfRCjMsHLHe9ZtkG8ygB0tKLn3i
DPtcGU2QybTf6/O5lsmPpcYwhR9RARHsVlWf88Qlxs9OrcCssx9ZbmcHd+qe7b5IQpm7/dFL62AV
3e+63qp++dKMxt4N+nkYsjOb6o34ccNfJIN2Z7e+FoEqkpgBvCB6M4gx7ZUsviwGWCH3CHAYpr3m
fit01tnMzZsjk32d8uS7FRb1WSvfWb+JFDfw6K7ZsS4c8jTMJkzUdJ3WIt4tRfk8GOYY4hHBWl+B
zxcmOZu46YHJb3UJCAdb4PlNZAdW2V6w6X8t+vqUCPtYGqLfp2tzLlKmHzd3WE7wKWyjbj2RRnIA
RzRx9y6j73QKHry9/138hVZk/V7raGsX2uqTLu0aToNZO81IPUDzn+QeSmhv+QPyRCiBGmsmntwM
vPwJne+dJrGeWzMtdxMSYlb50tlas3qfeyiUatA+QQaUwiJjq0tCps4WdUTQz2OzLVNSMMoUF0wR
qy3C1rOoECI29OvOd9YzGr3vVLNOVjkeFjxXexFaS09gRpPLcIjX35p3rArefCGqU1mIebNMPJIE
Poz5UAazriW+vkbOaeqbJyc3ZihUJMBLJ5HY2rztUnJLlOJk5XUKJPOa3gnNrnS0I87RjioJePhJ
P0VDshlcZEFaCoUxNt0+Eu63NToE7i9gCID+wLC0iTUUA5eIuCy6ocIUTfuamNmWUIaIOwMvXpqg
RK8r41iNBB442ORzIvx9MkOTbkm3U3XAR8iwZnMbIJtCzNm9VUS9At8Mrw5DI/4HmLREv9uweKOV
63zztydMgMZWmwWZIi64Ci4t0t9EvJv7/B6/QeN2zOE53beT2TEJ9on3opzGPTMS45QjHpzBhhGP
EAs24A80iH+Z5KqKHLZxEMmCuoArxzG2d2bD72GxwtLgJVcTX4LhFus96X048J19a1G6IZV3P4fG
gk8zTVYZPLlP7kRwyVR+ern9m5HvNcnrl6EoEuxR1rqxWpSrUylxxWmHVJ+ysO9YJRLijxFKYRDg
IHRyrT8nldGitmpIIhHRzlvRlkzNp6FcrGNyFKimHSSl91+W0fJjWTCSR/ndNACDmeqRCtrNinjl
zL2+rQa4wDw1okDM5ZO42jX3j7kVDUcTppU9g0mxYW5NEJE/5Mn622ADhAFeP5OYhXe71FJwhsJQ
oEIJqLWie2zBlmiMsLWtBtLgeFWAqc1umnSrLNCRSLKqxyQeLI2IgkI65VEovTl7DXNrpwGB4r72
0ZQCuHJXIBTCgC5Q90XoCPxEx5noRfo+ce00qD1eucpIgK3SfQHW66tVJiF0PaIgTtYaUTLgJI0o
sfY8FEiEKhPPdaXB9TtJv5c4e8Xoaoxdjhk4cY/rCvuRXWUSeOjP5Gi/SspTCZynxfoOLM2C6y8S
ycEbxcQwrUa4WeQ8RmMiCOPZGRAg48nJdu5Dc+cdS1kjknUBqqqe+ce20P0r4ycB793VLMsdSrtP
b5L2FqXlQa0l+jsSLMK0o5I0dyXM+VL8SUr9eZGM63hg3mKV9L7lzNrGKlKm3RZPa0f20SXLVgdx
EV4xWzsU59JaMRA1UGANXq9V9uUWS9enZ2Ljkh3y4mLUrrlTH3ubg7Z1ubwXNVuYrdcUxR1KQHrD
MKqL+Wc1p2+djfEHhXVHuYHvjaBzw11glMdOSAr1szk0BHGqt3pAQxRJ0oYNYc+7WLks/bN8iuC9
Bxae0uCGVN36ZXgoayw5H0yrs30PIRJC9PxJWc7WlTWa5Ax3bxPhZ5b66ptmghpLUdzgyTqQpj34
ZVb9yaU97bXxi1PSfEDCzJvvE9BAm6vONyT5NNC/DlweXTx1hBY5CFQ0OJBRUdU1pm5YTlDxCASe
uAzfWxNbSeUaf7LZ6w8CHcbE/MjC3m6HNr7IDJ6feeysAI1Dir7JI8jay2w4KTR3BVQjhtdZlXci
yo73aWz+mYxlg1Zrh3momgGP66rzTg1knXc//nuN3VE1vyH0wpHJJzAAutJuznczWIgdQYwr5AoE
KrH9xmSNEI7BJ8jpoEUa+Q2t91M/m/s6bz7mRCNk0+4R0HodK478EnY7+dVhmh1Go+ybQuVhg6lF
InfTdzHS0q3dC8O/C7im5u6CYwwxLec4YnL0qdkxWCLEjG27KYM1trazxSPslP10x4z5tPUm0J0Y
zwns1JhWCJBn0KQ1Vs8yNhETaBy4CrKHaew+SKdIqGrHWXbmlOAr6bfmgGO0593wXFDLmPClTWV4
f0CeCCP9w8y9X3pZ+HPn3eIpusFn2rjTx4CwBgTgGhs3/HRHCunN0Jn0PVdDvIOlOEKsyhWY/5Zp
eaZGJA1HssuwFpihbd+xvRiXJveZLqQ60e287+zC2xQkyO6VXR8zy/G2wmKRdaOj03DRdJ6ag3i6
owW9+ebUHhFZzQz0RpZNkBSg1ffry56NyldY/HfjgF827b3pyBGxLwwL1d79ZZ3HUnBgpHs5jEU4
rsUVKHSPEezVmMHRtKR7aGOxnt1RBZWpP7kGJ0CtdTc3mn7I96QduxCh2pE8hl+8ineRQgUaUfOS
A1mjf58+OHyLLsNIHX30QPKntMAOgNju25TecZ67h6YntJYUgwfC0iCpJLI0q4YkWPRQGi3RT071
WpPUcSR+P/GnFOZ6RsOxdsaT0/1y8yg/1DbXUG4AmaamFm1jdfWkriHlrrsNehZ+3nDSj0XGzOQa
87micQVtepwgXTafhJ05fPcIPYnqiZ3O83ypj3VgBqKWH0OO9ziJkLAwJsTjsYpdrkY2cythRneN
cj+12ScxwytOFKJo75BdPmgo8DGF+SJafqtG/0EYIDoL1/x2QRM3xSATv5zKl8FsgJjvz65dm2RP
JWW6S6eoYWzQON/N7tapqj+YaQ/Ibpj73I5/FBzCpzjqbtIZGt6MxGMjTxZ/WnNYsjX+E4ki206m
4x61+LUcca6Mqv5GYWJ9mDYNJUOS4rFAEVXiRrU6IpE7OGmjmV/SDOEhMAo+tiL2CYVZL7UNzqhK
3gNibEn75hGbhuFclsLZADkzVs+3prX1U+Os+N1PvZkOj5YxqavExKnjULws/cD1ovHIjXY7HGtS
e7263DSL6M6JC2qJR/nDWj/WcbY+myggeMTyI7LocBNx3hMj1ELBP3m5GV8LV5QBnky2j04e+xKc
bkoWRTH0E19NWI5W80OmJm+0k65b8sRYtRy+TKMgMYnvC0k587hcpEMwpPDaJcgE7ipLQlHG9R4t
DT+bBvInypGq4nWwtN9tiaSmt9W49SyLrBZbV36W1FZI2lB2kzqMSpZbewVl9lDXj45e5hcrn//k
47JuAdmgD8b9NPMjARE8pt4tic1pbzbz2dDn+iDTmybm34AW4zMHcB4OkaFCe+EhWO5sU+nO3kNv
vU+dJU+TXf9m4yfQ0uxIaJ1UiA9U3mZhoE7pqFycS3O4lBUMfwF5EvbVWjxw1E0bKnIAgxxxwmvS
4Y2ptzzoLzCn+mc71M+81fw40uekwuNHlFyDSRFfgjUDVrW6Zh41I8YIm/CweZx0fV+w2Mn0KEw4
pVqavwXhZ4lwD31uukdLosVx+nW6uHVj31sAzFNfnbMksc7NtGxKWZVHmpb8bnG3JK3AG6cN07N7
D64Z1GFMF6Qj7dZe+l/RhEJZzcmniYBtZAmlVfiRaDqA99Z9GasX2pIvEcFQm77DF7rEa5jGw1Ub
xx+o3n+ZYuWP38U7tnX3x95379l6z2LmcJNH254+vFSvWb7cXwZlffzvwMtKEIelrSfyL669WnaF
AAvwphgyYODy5Y48lc5D1vV0x2ScrBH/JiiG5BX9KW1H058hto4dtzo+bspvFwNf7TJpGCfB2txk
6PwJ2riZbo2BI1gznKe0Gc6MC+/fqJ3eUoTfNaLCwW5QMtvRpTT7sBsrRn77lmTea1E3eOHs9WU0
9X1jyL0SggwsQOzSS37PvSQ7inyfNIKd4UdBIBCmkyj52ZfN7m/y5v8pfPR/zhX9pyDSS/qrrbrq
u/+v6aP/9F/9bymm/x8jSi2qF/71PzJA/1tE6YkG3mXt+s9/zjW9/6F/Dyl19X8x6fYmK966p02T
yPwfGaWCGFIahC3HsjwLV/g9S/4fEaW2xW8J15GGDQ2LPJ9g038klFrevxg0X1HdRG+Ra2OJ+L8E
lBqYlf4poFQz+V/c25jkPSH7P0fMVwM2IoaXfSkdJ9TB3E45CKvN5Dzj67C9uniZI3kHg+L6ZezJ
nWdCjg49Wrqru7r95+rZ0wsyliYPC4tgsayRXFHGWJzZtlgLh2a2j9FkeYAQntbuK1kZ3/gn06dc
OgWOqKnGKzO1ac8amYvfkRzuR0XRqEtRqjEHmBWMsHE+LB42VhRghJSt67miOJX0lhiNUdgXRfri
gg7Q3tgUvLBO+uoler5bOxVvq0JXPyGp3C2RJf3vSNiEEid0WdqaZ2gb9P4TMibbfUUaYoV5omFy
0Q3CCjayyZaQcB0F2CSXt3ht130h4/46WBb4rll53kfVK3cXNZWTBBRoYYA31L9Rd27LcSLtmr6V
uYDFBJCQwGntSypJSJZtySeEbNnsN8kern4e+l8rlv9aKilGMSdz0h3d7YZik0nm973v81LI22tz
L29kZFc/ZEJNYlfURAztsrLp8+vKqxrWe3lhehtpWNFT6WqLL2dZnWWKsMCVWQzsWPUUj2DbFK13
a+nUXyY3N5611rNgciCTq/GNhay35twwf8QUDF7LWXd9GVO4WXc0AH6Boap28KWKY1Xk2F1jmngv
bAzABWXuNGpfhnAaC57tBMBHxsbsbLNkMZklIww8VysiNL4FwLTGarsvRI1ODwgdTciwCN4m2tMQ
UBPea9gLS4WjRvt6i9qkADiVWjjiizinOljZCODNoWA/I2ycgYGhfsWtMfjUqodi785JcNdi37mp
ulqnV+UJ5+fgRfW80/rYcFfWPAUxOgxrpt+azmXDbiTtvzloiJK1q1nNi1VosCFNK1KHrHDaeJu5
ArN9lOnpr0HDpb7ubNf6xa4Vw41RxlaIxKEe6XLmMs0OBUk+NaqYPB1WueU1j/GIzQC1GStY0FfV
vC8DYb2OZVpeoQobr6sCyU0RgDW1kJ6Ha03FIAEMU2UTtNaaBV46dlh+hCWhAVkslg5Z0yePToNF
WOsQsLmNYwHhmNGb3PQsG5fXdaSunhW9vcqNZqkGwuNItnkVp5IOeW23VJ+yZlipVtFx75KqL3cT
IrF6U+IX0a/qYCBlx3WCHmNonvBTpYUdoHQLHQdgqaJrmGWt8VC5AK22gz3wgJTZ2g/9yO5hJRRR
GXSH7R9F7gkfoE9yZ4ZRh4IWn+biMKsmXKmyNWhnTBUt1SpsvgZDi5k10wP9KkWP9xBaltwUE3Zt
1tjUvw+kelV7fYY7Z2Sl+4OFefnsWined6QM9K51aQcPY643DwzBQq6rqDFOC73kp2zJPofVa0u5
72pB5TUw2q7fttlsP9e8Xmqb9GV4axpTeAyGAbwmm8faWiWTkR3SJigQKmuoCxt9hN+FWi9xy2yH
zKk5llrblGwu4uFLivymQW0vgBrnI3i8OGu+O9ow3AhtdmnsDgMsqAG433NEi/BqILuSgmKd94+1
juseR266uJkaCw0KO+h5V3t68RWlZ6nttYF1OBbxeQggiiVGhQF1cONjjHga9Eubxic3xhe8iojT
rbclb7TaZNSztfUYhhiW8jhOHzpr1L8sCYXfYJxoO/Kghmc4AvWrzPsAwXqfiG7FY9UPWWlCRKp7
/XoGeX3ATsYSuEwXNRXkklx1xg26U+9lLHUH7YSEhwO9MOw2TCpsx20jq78ZqV69xHWXPCVjmRe3
U96we5gxhproNG4HzISPFp5TCmwWi6YttRzm3ALNOujWIJi/lnan06kUyJ+XnlaoMZLYanXKYTlb
ICDL8qJ7SRzWwKss0TRshdgHpFeGsNx0x903crB9o1E4/EwPAlDjUMKEmOR9Cwt+MVOQca1gDDHw
UqAQW6M2xXc3bFEfTG1e2eC4CAcZEzxpU62xyg/sYJkOhtQ4NSHpXMZUTP7QeHR66gRgQ1Zj+IwH
hbRRH/RuVzRTAcG+CvGoaIZ8mWXadxSkgQhRGnMt69gytQJydsbIoTvLZ60teTl3KGTEtK5nfYQx
bLoRAKkCRESqgji915OhvOkFc/AGld/wYhgq1Nlnt9OOwve4MXhJnzW7Ur7n5tDpSEGAwIRzPAeV
bNd/qq73aAroRq4fk8TGAkK7Xvz2ZElxOwrdACVNGmKDt8KmfxBdL8JHC6IJ+jSHV3k1DLpM1/xk
a+lxO/S456HDwNFEGIhpFYr7UaEjZD088u2zwzG41QpZSVI4Ysh484y7B0BXy/YQVbsZo/JIOxfz
9NgAHXBzzTvEtAU0MDliuo1rvUEnWYOGDTo9RKFBXxrBtEKAurfMcrL2HvaSrZI2E7aVxVxmknQR
hWFs1bBhnAH7sKHTlA4dUujZsaTZhm00RrmspSZ0b9YNJTg81x5bNNtuJfXjupYr9q9KbtrZpTra
mjhGR6uIcC6ZFWoB5P7qZUYphf3SRZVPug+bidyCVky6DOWEjRtMua8LPpgrz2zdvSMQXhuBYYC6
QNpRwz2Pw+8Vrdv8WxUV9c/KqETIrw7HV/jZw6FqeYtwudJD3eoWaiqdb9l1xtdkZ1RlCEG3acia
rZTLZzLX871ju2Kv7CFbU+qA3zFsZWaBNo1ILSCjYjXrzb2qAQ5XWR5vu8jI75pWq8o9+MP+roW7
ctBJYP3qpH14Gkjpvq4rVaitDlSUX5CCWE0i41okSUIfZnSBawnz5Lhtd2Oqdrixyr4GLNpqGJuc
oYA1LL5nvTQOgyEYNjESd7dwGzpjzQNw6W7njIbxTGE/WemTSgE7euKr0Y3qDnkFMvZE8pXtZMni
Adx4ndOXxs0dUusymIE2SZWLnUfVFotSjAhwj5dCo0LQjKhgID9SDjLmvnwK8C4904Otpn3cUXbB
oVFM18ZsGCB7onTEPMKCNEMpTaMIQ1E0b4n/jH6roU+/QupHKYdh52hgf9ilrmpu26ymcM8UjRQJ
/6umr8dBm/OdXufmb93Ty5eBRB+8oFqhCFOSLIB2k53Hxz4NvT8VmXKnqhXereqcYAsGY3ipqLdO
iEe7+XeZ2uaJiOnIorZXiY0SoSxxPks13cuU7s3KKUR4j4YcIFhB8OJhiGkGbumC0KHNksSio8Pw
44stddgNaTM142KzQ+WfzojFVhLR6MQTmkT7jNtMxPeNLvkQlzLR/LKKonxV1A1O4qoySp0KcJc9
g8BY+M6iV87XnniGLzW1RJZUZRdSA5gtla11ve6CvYll6AowNKZRalaQ9YH3pxv0E7ghYzV1rwoa
JKvRfkhv6YQYmyoboQ2hs89/paNVP1DTN+x1ErRJssGhhQAL8HMN3S3hXiUIP6JAANYd0h6EZLhw
7dYR6mF0eB7NwmoGRLognMa7HufEVwtTnLOZbTnC9fE0LV1PFHLddadlU7AqBitudl4PWGii8HDb
5qO9rxULCBrabknjrzXNbcIjheqKJPaLrUr50mYa03LZ2YGfR0SH3Kiq8L6Uw0yIKFf/y3B09UNp
5nyL97T6YRPjKvBM5ilgEdHDOtCoeUKbII7kmian/MnnEK+POU7Vc5LX8Z63lmKnSGxIKhGBtF8d
7FG4CczZeRh6qqPMPmb0aGSCEIiiTtWT7vB8D2mi6myFgsuuj+xIHHkVRzPOevIWLKbGsZmhSEEk
24M8xSst5nZgiugNt0AKRW0KPTPKwK3S6vKBDRDCKdxVbDaoHyI/yxvtJZJReIgiZb/EbhlCArPL
9IfDN5zJ3Y5TB+FlPv8hbKm9s7o0+wWBDLDqQP+axDbbTso90jgE8kWeYB6yZzS5NDoM3LqhZvwO
S6M8kdtdXZtamJ0cswDu09c1IulomkHgWMr5lgRu+wjlRh5LI61eEaMIdyXdQQ7Xlhuz0HI9yDpB
BMCgrGlp2egP1w56pFPUhPWVQ/T46zjqcqM1KE4CKcRx6kXwVSsXGEKO028fVsu7XYaTZ9PFS527
afb6YW31KHgiCxkvclbT9nMmoEMwFXAfhiyrVymyl53Zt9a9atP5pi5xi65tq2HBGCYzAJVc3MQW
YoMcPRpNqh6QZKGYElbkBQUQbLK6gKfIyrnK7DDHbd+Mj92Y1LedcpP9bGTxyej42RszsubXAAIR
9f/K0hFEsKc1zNrc2zYGD7OOw1Patw8O7xgEFXAMuAHKkZUiKqIv9jDRDyha53lO7X0zx9lu1tkW
KGcH8zH5ahAq9TUAEvJsBra2r5gKDnLWopLWQjxB8bCsnZBJtLKnrDu6aVccTQs5PQVD45uMkujO
cNWwGqwm+ZJQr92XxSAhQoZttDIxgD+bXW3gL0WBCBG6oyta8gnBmVrRLkjCUvieDZwXQXAjb1rh
xL+5nc0Lji0FSrfIhuchG+YnOZbwXg2PlurcqBjulagCPo+KAaSxSi/Rhd4Wc+LxmTK658o289dR
nzvIux24efgFLr5n1PZUCL1RydsJ1/ABsDAlSUsq35rc9qQc2zj0ZZW3W/g68TYM2PkFykHYtegp
IqcZn6hLdhtEy3LLIgUxYi30EFlhCaXBDeTr3NT2Gv1Dd69FblJuY+JAfrEAzX9WTUhNsXdfeuDJ
d0Yf0jnPKpuGDPsuVHWFhyg+YD+G6Spioq+MmD8W9OJXE8OexcoCS6BIjKusaejgN1hpyWmo8TMM
iHAG4kZ2Gr3D/ewhfZsShYymT1PEgnwoj+xePSZGg8AAO++fKLSw8UYNfujIFWYboGlq3miJkY2A
XLrkCvKCWGNIKlexwuCEPbzAhB0VEXKu1q1e2OLBOxxHq7pLMRe8WkRD0iaTzS6Vc4Sv04KOUDZC
7JuMzs7iptfv8OCma7yJ3gERl4ldGMAfKQPphFbZCIZ8jVvHwSwiWI4hxq7oni/pDxm2wx9VTNtr
lzdZRpeiMh4Cd/b2cOXH7zPCiJrDFMZJTzoKqba5UKtV/sXWMNKkKPqOIV/SZxyHFLobAATu1DTa
IgrEXp2iVxVOL/BSBVRs2Z4vgQtZcWXTQoCY1kXrEtjpa8hMswN7UdInc7N+A+qEBFWMTr4jQvjp
hRk+D6VlbzqhTceaDMR0PTYppN9JUCSnNLVu2K7Fe63nm0Pvvoh/tJ4r3ZME4bls1gsKaDG5BvSU
i8RCuV+HT7PFMOqx2ePjwvrCrrqwHmxJ2b4yHe2RerV+m7oiegGKmOOZD+OcKBdEALfeBLiG+Wm+
kyQcFqjPnRZ8DHWadsZpFVSoBZTAvFJiERCwN2tguiGGiiz0ItQWicW+JMt+pH09nzpbgSVakL1m
q8f31MsHykRUuYfetE/oGcr7iSzSA62y8LnxUvMWv6yVbCKnlL/iZBZbLEbqRgZG3a1DmdFVk0NR
3FauxnLdCaq13U/Nfi5j7UpPq3lnUHw8qdRoHsJcjxC5GR3xNp68D7KCpUQojV8C6DI7yMHuTyUm
p3yfeQWEyRBUiB8EZf9bVnF0E/e9dXCIa7rPnAndlFMsPpcS7s8tiAb8RSFpB0sW8jw/0LPH7T5P
5q1mVvEvEysX8UFTGrzQVx/bG9HaFHiUKsECeHNL9dNDrTjX5Y6ooGCNR3t61JqWgWBFyZGmm3gS
hixvMY/SXqxRIN5R0MtIFkBlRu3HRhXTaacEm8EPz6z6k1bn8NYcilE6Qii47YUL9SBmOYhgJgJq
24bNLim0authFFkQvkjqQ/gWJhkHz5VhN0uYQ3KcLIoDUg7RI7Vl+ld6R7vOrFjRUgxCeu153VWs
4aJyRedsVNJGT1GrNS+ov2D8qgjdSNTPxQtLMft5MooUZebCeLJNt/lutq386fS9RnFm0NzpKq1k
ZG4QwNFLl6M2jndzpYdXTRgn6a5Mm+jFHk3wrhnVjVMAmpGr8ZSzsSY5HwV0Ar+rpLNXMm/o+ujF
g6Cl+0zyTPLNbFP1laSX9BXrPoJtKmHJVVURIVO38XxF5Rh0sOWZ+zkLy+0w1tEPM8mtG1Oq4Cmt
ZYlXoFLWocKBxQ8oAzY5WhLsvJisiFXMJmNNJ12e2IAEXzTcYlCzzZIHQ2URyQ5uNW9HlMm4g9MR
nVRrRqBUilC/GlHTwUIZot9h6hCtJepIgNLpWRoltFf2HRqdEyHTSPbykGZh6JT6DcuK/tTwjfpR
idz4ZXYLO5mtDHpBB2szPIkgOsA6mQNE+ab8tiw3/aqL3KvIdPRjOun9Vd4b1GU8t34SMk1v4lLz
HnKQuce2DCuOACbJHrriVnNHgwAd29sLA4wMX6HwONviinV7+k0pOUBeseJdU6ZaudKzJjgFTUXh
bOGBRLrbbGltRoA0+BY+tLQ3V71uw3ERMTCVPPY2YTY5100STE/EO9S/ipF1UqRX2baWM/2/QqA1
TV3osMWYeDf4+SlK9ug8ubntNQE9iY6uwDN/zi6WJDkX6d5sYvtGMcL6NeFFzW1Vx8nDyITx0HsT
2vTZdutbRYfsOIu++VkkTbfO0rJ9kcAuT1atLUbiIbgBluz+Jnsaq6gVBmu9DPqVaHqWTEyoK7vU
+9c57pDylQ6A8USpKyeM48fEHPt7N4euH0zxuImTiNp05YbTdSSy4ZuOkBq54+BMCAI8yJp7sCj0
DsLCGJ7znAID0iSmVDt2mOxckDx93edPo6O5vyur9h67ou8exmlAIRrU+bU323zfur5TW0siTCtK
tJC0tYOeeYnMmhbYzi5wa+uLTCbCW8zUk0gKHdVfidgu9pbTs76Ga1Yep1zFd7T/hUbJZpz/OHNB
rJoI0LcygWkPRkqFkufntDx9lV+3uebesYtsUOvE2oldNI/Jw397HZjoWyw7qHt4slN/nbEWAtNF
b38Xzq39aGAVR70EqWcMS5MCiAtmVDqyOpqZtI9Jn6tr4oedPxASrRPyrnCEoIS6euPUpTigCm2e
qEgU9w01yLXrWJFfdpn3U4W4Z9CQJOAxVNHqBwAm+OBnNEkH4DhdvjK7sf7RoxU7lrktKGEsMVN6
LvZ9gSww6DxaqqOiWtHqqI5dKhUYX7qgvaqC2LxKhMmqtbDt16KoXT8tcuDhhS70B043/mJBVu4n
VwcM6lXZN01O1jGvaUD9B0ppNmb26LFl4XYCyKlMjj5TfYxA7SQt1gvJk/xesnp7cYSndqawxkdP
NOEe7arxNQ50HVuta7q7TFfRKcUxZ8C0nqP0ZEcovDdY/+RTUmqmebKTeLjF6OneZDNRL/+BiXyK
sVGFhwLU2o+pJo2Lj+d4n1NNYrcruzvDC62rnoT3H9Y01HSc9fy676qZ3dzolj8KNdKnDy2Fa9XG
ZEYxpNg2SSIezJzF1lp2AzsSrY+K70KzWEd6merRaxGOR65HsCiOQU6x/iODdHqKy4BhPHkgVYLZ
+9UPefuVjhUXNKIxeY3b4Fuhewiz1FwrjLBeTGYVAPDNaOXuNTsL+3uG3WcfLJ4Chw/QsTLHfDNU
Okub/2Cz2zSdQPLdQLbY6BkqEfqLau201H7WtHnAx41m89D0Mwy9LvEszlHWPgAd+oKD7hDaJVUW
r/HOxt6/gkP/Xzex/79qT5PFfLk9fbtEXv6v67L+/fJvIZqC/+tf/WlD6P9beo4Db0LaumCV+l/9
acO0aDXT00BC5dGHptP8V39a598Rusnax9KlSVP5v/rTBGg6Es+eRbdbd/jr/01/+t+jbP+zOS0s
cZaauRTjqgFywQOw7OHQjq61B5jcfBDmvhzlv7M5//voZ5GtjmQ8A+bX7sul8SXcE5yQfd7iY5yy
effX/f7PSNC/I0DfbK9zBcuV/dVeb4zO1U2Wtwh5q6+ORG9l6mjznSL++f4JLt2is9B70Vatyk1y
fxq8fiCPYuNQhKQ6fO7oqBb+/vl8nDNs3Px814yh8rnTTRywU37/4JfuzVmcuGfPFpVyUECWZsCN
Jpf0hW82X1sXtdb7p1iSgN96xOgx/v79A2fQZhaUD6B7u31qD3yVTOuAgdXb5VF/T2Hrg4u5cCbz
LAfZrbyU+Eg3uIcBuI/M6pDC8I9c46dnjn6oEbP2/hVdeGnNM71GQ1d2nuLYu3d6SrwVESxQhiAD
5Di03eijfPQLj8ZcrvKv17Yt8TcV0nLvQ6eab7gy+8toA5iSdmN++9yFLBf41ylo0IvFFeHeJx3o
90qHg5mBrY++ZAu99P1zXBgcy/z09zlsT8ARtaVzD9rph5ah8ipr+/v7xzaWEfbGu2WeDe3UravO
abr+vlHEwah4O9D2d/H0td/c+WuGHjdVyTbtta1DH0w6DxbigPfP/c8FvHXu5Tf9dfPYtjYWZqn+
vsOBNw/tUcN6mtzIBbsgfo7uErCG68s89u6TM2B6xu6dsTwO9FPukQj0r78ppAb8mRybdUDRaxyS
g1b+EYH3we03Lt3/s+kDSXAA0Bvrs9CioxA/VfzDAqsaiPGaZrOBNDDPyZuq3Q3Y4Csno9hj9cdB
xJsP7tMyzt+6T2dTTObliVabU36v44duBzwq3C+qK3tDcmvmNVc/uE9BdU/IjlGS7VJX2wRZb7CQ
sivMQsUihDpShYvQ7r//o5zl6t/6UWeTEvSwNO60Kr6P+uE1soubYdSfXISTqUhwdGX6esCku4om
Dw1pu6lEZ6z6Yez9gG20Y8IIC61uqzfuXZfMvyop78xJu+m8+GlsQnqA2g96b7vJGK8Gqjx1NF27
4KUd7AMoOhGDBt0XDCa/6Twi1KfFGNsUplyXubGDNhIHwQEfxlU0z7eyHb+wMGCvEey7zrnWIno2
E40BlBG3Td/tQ4r3bUeisBFcxwVVIcAZHjg6gffag6AYxdl9LD0SWzR3Z2cxRlEKzOQgbeulfd0O
LLKz8crumVoovuKVDQ7CKB4yZEsjq8JV0ZbfsOh88DU2LrwPxtksbQzs4G0KEX4yy/uRhfu6UTjP
uwi0QRuWVPwyM79hei3W09T3u7DHhff+Y78wFozziXucbceeksBHaLoDwbwpVL5//9AXZmvjbLbG
QkpJODcJqRvypw7/s9bmYBGq5/cPf+GTY5zN1FaZp66shPKVMuFI2Hh1qTqaJc2/Nrp+/xyXLuFs
pu5pjiQVRBeMFG6DAsHRxH3dZNZdonDGfPAILp3kbMYWhZjQfU+NP8GBrbXqetK1OyWjTz6Gs0nZ
qWG3NMpRvqawjc1Z+YBmIFyHk3n83E06m041e3TBP4eNTwdkWGt2qgHURCKStlitP3eKswlzRCVe
KbTYfqtN/gywYSVqmilopj54BpeGwdnk13nSLnp0lD7Vy241FTAB6ex/9AguHF0/G9+jO2JctrLG
t2aoDdTPpQx/v39nlsH0xqytn43f3IumWI/I9vWS4E9gUmcJptkPosDvI/t1cPUPdiWXLuFsMDuu
li09duVngQEujHInstn++/sXcengZ0M5QdhAhkqrfKrgv3Ct2ysSOD6YJozlHXnrDp2NYRB/5HSU
ceu3+q7toZg5OLn7Y4CfPWo3mhn8DNMSRQEc1qBNf37uipYr/WslJDB6qtTlpCZGhaoxqQIHzbT5
3MHPRnQoUMSmBIT5iTLGY5dE6AB7S34wFJaX8q37dTacc+SmWIKb1vc6BFk2RcKe7A2VJteFLr/j
wgB45U63edHYd5+7nrPR3Ug5kT/EzWJVejsbDThW8EfvH/vCV0I/G9he6RBuYLW1D7z2tSu6tVU7
r3VHaINlfbCbM9/+fAvvbHhjNnIx8WkVK6E6eUpdTf0qsKYeyq4JtinvHy1JZd66joecSU1II1Pb
eIAMnJ1aSBlMxWEAW9lQ32VekP9gEnvWJyMrL7weO4PM3ntUFfKDt+ftOyK8sxmjTXNnHDW99Ydy
2FWaAqwz38UEcncMjvdv+nKo//kKicUg8PfbH3R5UGOY4u1n2XcIbQPrW6EdOuF80y2UsoEaX2Qc
t1fvn24ZVG+d7mz6QHaSwzxXrT9mUMMo4rFgwwT4uYOfTR/YaYOiRiXhZ06SkxyG6QvLefzB0Zej
vPXTl0v6a54wBF1xHAStb7sRKEu7TLhndOTYtse7z13A2WzRJXZjuTKtfaQt4MIDWn0uoe8fPOpL
F3A2W+CSqzBOuvgAW9AMhiie8gABDYD80/s//9LrejY5uCO0EPTNfHhod1zRrvB+Uh7WD64bpTdw
u6uH989z6ULOJgqiaLpUyLr21Swes7Het3Xrz05x/6nDu2dzRKlRDqnztvVFSn1Hi/aFh+hLb/rX
D45/4T65Z8N6CEbRBW5c+0k5dkcDncwqEYW3jitDHCyrEM8APbCHE8MJpA7iN2EgiMT6mraViLB/
QXUCKisX2JSXXSPXya8ppJZr1csMYogb7AYvL9khTRqgE5JNLIGUkfSEaT80NvTtSvf2WWQ/qj7I
N8Y8INbLCbROuhrdjB6Y7CGJSfTGYQGH2vUuzHP9FMPt3SWRhdyp0u0T4iCa29hskQUF6Y0wCISu
AQ7vMPR6t0Kl9wrgxd7EfbgL0mG6AoHafa3h/R8Tyy02fdqG26onhIVAHzg90OzDD4bqpRt89qY3
AxK/aYTm2ZXiVOR6vUIi/xOx5HbZ17z/FN9ezQn37GWXUQVZN+0rv6bVB+zDtei3iOl3xU6KPnyd
rkNliQ+G7qULOnvjPSsL2zqbKiDNgkQzhEdSkAFQXhMG/ME9uzConLO3Pq4wp5kIsXyrCryrtqO3
RVS5c03Qm/25U7hn3xoQQjD30Jv6uetBX6NggNYIQPDQNZ89xXID/5qkTYI9U+nqlR8bzW1kLWhK
N3scXfvr+0/90oNY7t5fx28hf7sNplrf5Vu/pEsMa0c1EvRbQPjZ6MwfLFQuPA337GMzouqudMdo
/KZSdx75VM2Y3Ewy+ODlvXT4sw/NGKesC9WgfLu2gx8RgHA/cWK1DTMCqz91p/6HLVCYqaNP5JCb
se6dTCFeCANknnHwfWmzNXzum+OcvVOEcTgTKcHSZ9l2nIr4oYQYPVrT18T77CnO3qnZkSruK06R
g+Me5/oBlOCNli0m2379/s268Dycs9cqnYYulHTOfIJiTARwCVLCDwbd8sa8sWxxzt4kDHLaZFup
9OO5p0ed/A6F53/uV5+9ReY4AsNDQO4HYIfXAxTKCbo2On00fu+f4cIk+08B9K/hVnvaDBPcs30t
Q8NelJo/GPpjDo5J89LDZEQfLEsvrIKds8kce0av7CyXvgPtCWDDFkXh7yAyrryCpMPCIELICz45
MM7m8npEOdQ1Fc86JZNg9pZIFK+OD2UWu5uuEcnn3qnFFfz3VKULly8TQERWqZ29movxZ6DXxmmY
zHr//tO58NbKs3WM5qHtsy3D9gfCJm2SE4rC3Wmm9/v9w194c+XZ0A5jfmpVT7bfTEgPwjTKt6MN
Je79o1/68eejGrcE1tXO9pH7nzJln0rVfnFL/YN7c6FQLP6xS//16qaRpysRS8pUiMvwbxKejth6
2ME9hDTn7hV5FFSyK0KT3r8gc3lZ3xjp8mykS6zZEcYB6Y/JqZBfw5LwQxeN7Yh285EyE0DHmwJF
vBvcjvlvU/zMxHfdmq+JZ2UJA7D4u66u4jndkfzwwU9a3um3ftLZDAHbv5zSJHcW+gsZN8B3hz+z
92iF1qqtywOUfnojVnfnqOSY9rcIctZA6Rf9+DolGHfENK6W3omSxQd36Z+a81s/yfz3YTGg9SNz
Lit9F8ULokitMlYhCqAoPxbIjJCH4xN8Jh0BatMz1Ye9ICtKkbFT5VdWMH4wOJdB+NavOJtwCqtF
vR8UpS/7+xnsI0iXtVPSXltcLgmA3Y60nXz3/mMQy7W9dbazKSfCpDHoaIL9tsdKU6M9v7IJbliS
jKynahbjylT2dBzj6mcU9I+D5+LrjUhBaOsQb7Dq6avY5R+TgFrSAEg7yuAN4mQL1lKX4Vbl8+OY
Y+K1qwIfHeAtUhQJhlV99CrxGq9qzUzXugeAN4sthT0Oae5oQ+qpgJZ+cEcvzBb22XQ3omOwEdMV
vqZHf+BsYb1zsTG/fwcvLPvss5kONatUumHkvjlFIaJywRJWlZtRkJdshsMHq7JLZzmb8EazinR2
6BlodnXrdd1vqQ5y+CYBhb5/GZfu0XLiv+ak2Wlwumh97mNTPg4WauOAKIv3j40u582XzD5bw8Rt
NKto5td3ptUeo3E2vkikX0dHS+t1lcUhm6SmqhYsfbbJppl7CCzhlEBwuLJGLd5HVVetEr709zPF
guupqc0djGB2qiQdX/dJCxO36SxWGuUgN9Egxg8W25duy9nECQAhaFFkZn5AhEvpkQKeflTBu3To
swkwnudCZHWYQv8i1bRoIf9mT+/f8OXde2NQ28tz+OthOgDH8iFrUz+rCNsewrWBA0rYWH+UdepB
X4zp8+fOdDZZ6cOIr62j3jV39WtU4iUppmk3uvImXsJzs+op0poPvpuXbtjZVCWyrCC2ZyB4oMHG
ZYTK2MRK+6hgLi589a2zWUJAeahmY4xZy+96W22Q9cN7ui+6o2x3ua3D1h+vwvi355DqB2wpNeZN
RAR7G0FTkN9cK9rZNIVwRayCATOI8UXTwQxGj2mAxbr67pDyMuC2FCYJbdAFgmQ/8M82qSb/nMII
nc/Nd9bZlDRQ3U8MK8t81Oc/0xKCoq59NJYvPATrbCJKuEVmQP6fL8kZGaCHO2P7wRR0aV1knc1B
sYdfQ0uLlBnUz/U7y2jWeuAr4mPU7EMl2gfyruo+mFEvXcjZnCRIUY3SOceWg7ETnVO8r0brg1bI
pVdpOedf4w8fdRpNtsx9Wx7JdE7VUX0k0br0s89mDcTfCMmh5/gJ9q2tx90/ADZxPngEl45+NnFQ
rCty9s2pL0p1Uxgk4+nhr/dnikuHPpspilLlaU7Us59GWbURZk9M+oSN/P2jX5jxrLO5IbJLV469
yYzn5l+pxNTYacNvnRhvnEScUpn+qrBYvn+uC1ciziaKCgqGJlWX+E5UPsa9h0Msogj7uYOfjd1g
HlwxzGPhj/UwbfvoxcXO+7mnK87GbmrpqPsMlfpAhAihHPgo5F5gHt7/5Rde+nM97UxVCrtVnPuW
sr7nSfHTsrNtBBjwgzvDB+Ttz9o/M/dfwyoIqxSrexET7qHtlTOcmAxs+W0wj7Zyjzpm25gI5fHI
f9qMcwtY+LvkJprTEv06YxQGR59r9xNgGJL7BFFQ9eJDbl5F+shB0NKT/mKD9MYU1WIGkd2hxfRo
5dOxH75PGjsPYa9TrVqnzkaylBWpDkeDLPvZZ54HWLET9rHsjv+HsPNYbhzJAuAXIaIKHlcSoJNI
ivLSBaF28K7g8fWbmNNEx/b0ZWdH0y0JIFD16pnMQezWpb0FIs9M9Z6vLMhrtFEc2VsaI+Y48TnY
1l3omPdNYZ5Ud+bP6JkJR075Q52jLwoldPMrh/R7Ng437L8l8tHBfM1+wVj2xq3sbZMyM93zAwHl
x5DQcWk73ZMV4XPXj6qY7yz1lRZHugOdApXkXG/mptqBM9nwLeWU+VpIj1565s+4cEv4FSw50cHm
rPeRGfpN4r0JBXkYXUndttsGpUl4ScOfttUEjnxl1xtEfQpz0++RBhQOs/OqOVGh94A6cKnrXsjk
/aYY8msl+zsSHG8hU4N9ds7ko8xnX2/4NzD0cp2i1e03focIPI0bt/Txg5KQ74ryhF1aH5VkFMkc
96uSCIRBsESo0zomuO5bchiQ5HewSLaRQHm46LT99Yf1FsoJvWJz7MWux8i0WMy6il1ifK4XKcaZ
Ynjr86swxLJtihXg++5mNpZmjzlj4XPB//1u/GnJWL/+ryc3Hilfe46VguCMEj5b6zMiM/zf33vd
Hf9PsGf8tiNkRRx5U8kBZDC9V9LnM7c9N3zMCFxaaYu//Jg/rLD/HCD/dQlupWxF83RK+tzeGy0+
KqLhBXBxA/WTSZKdCOVfVpI/3a3ftgocZXVW9i0xBryLo1vRJmeCDvnLhfxpnfptq6hRMgIu4nxN
k+BTHJF37ptD1hXn//44/tC6a/zerN1QlgeyYiQPJe9DPK1ipvHECxf3VsA7scZMbXYbxS6yjV1l
iAfZvf73j17X8f/zJPzevg0yg74n4sqHpjftj9Br62fcx7iWlrB5ZhrMu7j9/Ld+tz9e52+7ifJy
TSpokA+ulYi70bOsm5DKhTTaM3BWoXICG0GnBkNXy8YGUHdcVLoERe7ZgEtkHSSV5/7lifnTla/v
xr8eTsfmcKAAPz2ItKrPDIzkFy1aQIpnJvOj8AODPsWl9t+3+Q8v3O+N327GANQyp+WD4WY/ila9
orPYK2ExQhj/5Uf86Xp+Wy/yzlgKRbPOg4ywIdYsTxsGrSEaj6140EfOuLrUq7+k4ta45f89NsZv
N2+Sc+hODKj3ovtWme1l9KZAwv5hWhrWXAc1GdZtEY67/75/f3i9/8kS/OvDch2YC6jT8odsrD6g
7n4VQv/872/9h3f7n/znv761ESvA2WafP9Syu4MBwT4/fLr4Mv772/9hDfyndehf334Gntilpp4+
dNI8R4W5bqBQaqOr1ZAMXPRPr5y7v4U7f4h2fm8nrtJWwRyTOdWZQ7WciuYY0+DLP+r5rDNWD20r
b/569vrDE/d7B7EM3XXC0kweUi12niwgG9/ttBS/tNItpqBMS3RhGqsaky3IasHoIfqMWM7oKIDA
Z2f6vTsq0qVDteyGsRp8oJxdt207M/nLge2fMPX/PKe/dyKrdgYlAp38AU/2JrPY8CMGHjN3M5U3
Yp+5hp5DFKa+TAiMa2hmWcfIQUCwJvIzcCAQEsSuXR5qTpQpp3t863u+wkm9s4sgc4ogqsCQm8Ea
X1RRQgwFiAZCXjuQlapJkf4Q/fvQ/2Wn+MPD+nvrs104orZSrofKXkd6K93iuv/vB9WE4/r/32q5
/tR/Pauw0xU40zZ9iN2iOetdk0HecsHH9frBNjTnZtoj6i4bX47R9jtI5SrIgL+hJMmjvVNaj9Dy
4E3EHvgw6cIcA1UBtjnRaMgQlXdMeYkZ+JxE8ZrpQD86bYieqxRku1aC1yhbWfhLnMJGZjB5F4vZ
PZlyqC4zKK5NamXNfjXqbTwpv1ezld0Z0pWbpra6g1e13+KRmM3Vp/KUjra+V0pBKCUs2E6mhhNJ
LsZlsHjW9KV9b9FO7WL6M0+022kvJoKBwwKvg3ZymN/dwvSSk9dk7ZdYEVNUPRJgDwdS4lHn6MB8
WBrCwkGJHR3D0U7o9bCdTZhaeGq1O7xgvZ+BSMEKVWbco1R9mweRP1bYps+gHdKaOYghuolcTx9t
Eb5FEZpjTDXGa1ponIFkB6N5sZfdhNYTrSjqTnbONjCRo9OaOd7GUsu3CwXNTWgax66oUNUZxs3C
QLLR+tDYWrHZ+6IdnUPrReWJNkUHPUIEq6CsjBMjBdEeA+oX+e0fWT0mQN5zeiNTXT431ZRfxdgZ
9x5l/VMGGO0oihS7T2mMw7UUebcfu6k/UD97mlb3WjyH4SXW1Lwze80+ZdiQ7lKtTn3q2s0rZzCn
JH9e219YOuR+qZ1hl4AR3Jsov4LZRdwcU0cJsrmXVwafvfsxgZpJUxbVJfQNZQRVux7TN81tvjlC
wI/PmM1qExykRQ5VpDwLMABbeFN+0s3H2B0O+uBgB8n2iAc+x6kuAlzWE1gt2EVTDuTLSE99kx6W
2LE3rT6wOhjJWzQM4C/Y+fPmTsQGmTevCpqw9O18+NE6WVAjvZ08zk1JeJAF3ogEnsJ8TjEbeV34
ONASFQ3eJZy7Ozl1KCyRw9D9Ze5ngrYFM4DxJShUSADw2Bd24MB3eMIp5iF4MXYhP1qNTJqUs582
F3BAh7a1Iau3GC+XbQIXMOZP1lm1F16+Ef3bhNu4nD66npyiYKEdEPwpzIXDR784e42j9AaKnF/o
5nkZqY1VrU8c9TjqzcXkKbYb+9AYI/2ZRYjraHjUyYLbyJV91FTzMRrqLMcbYbagGvv7MLa1bYLo
xJwQbMxnVzaQnIz4BL8XB9yXmeYfOq96U9vY9eAz0tFllc+ilX6sdUR12ta2vK8Ba41CvePNVWCF
5nr/BsknmcyH9Y/yQO5zdBsKcRj3pCWEibIrKxMs88Znt97XBKQzU96mmjZSZscm/ShkzVg9FVGr
PZM6Gwf1MCOianMdWgG8I/720pxKjh4e+BKNBBtyEBQMTx2CLomXFAUEqsJNOw5bu11u/Bcrfura
b57ScbxWW65jlaG48Z0ofgIi6Rhoi7eWsav1nxlQLp+0Hdyk/YBUALLKcehma/31LUWP9iLTCD4g
5rUvXQcwOZ8l6LP1b+tAq+BmLUFUhIde8zYOD9Rkgx9OGpRM3MC8OQrmDyubTtH1E0MB6jJTD8lX
A0pS8yFkpzjJYBKDkoS8JJYOowqsYOV8Dr26V+UMhRWRSS3NuzDNtmB6GTpNXHz2PC1UtqjnLlvK
CrukBLpj51cHdAtCjGUDZPgwu6Of9Ml5Cl1WIHlIM9rfehbRyNylifLzKv/VZdmJ37OW2VmFdTAp
3v5pV0b6MbbzcB+ujyEXXbV36HB9o+lufEZZFZ441epbXthJ99YvOVp74R9hah0QYNSPITwl0OSI
Cur1ectJ3Cdmztxci7Zl2rlmNPpOOv7oovDXitobJbOhxo9m6piBcMBFqLsxYVngYYt63p9EO8ZF
GNTDK+LScONOtZ/jeeejW6OUyOPkIeaPrtH3Emye1BN8wtc4Oa7PzDiNLckA4J/x4vy0zXavI3OC
ELs1IhjLurY+AaMyb3V3G5cHp6xZxMdTPbF6z0fdTnYGdyxy0heNMAIXUjCHT4kBMYz+/RhY9Ppm
82y1SxTABdoM5feo6Y8jCsGILBIVL9xqWHnb2C/Rf0AT2azvWj19TIV1N4nxpWQr6VAot7H4Wh/4
ZnkZrOkp9EhLscLm4gff3lzeMv2FkS+/KpgvHMSF29/wvKyv2/qrrD8kawiONH8VlsWedsg4TE+O
RWuadWiLN8N13jveEz7ibrG/mU7o98VwTJkKtLMftjA3sDI3cOrW+14ODCzW6WOfP6M9vNEiDBBb
P1aA4daPyIUdpxnLly6T+8iq7e04L4kP//VmsBSkCA4TvEccJvAWxPl06O30ScMJnlGUSoxuDsy4
fC9RqY8C44deXtEh7ei8eaXUQ+rfnbapnlGcnI3Gl2Z3Mufh2CGvogGu1R6biUe0zMqDk42sLBbS
09AWZzkMW23GbjwxbBy4Er5rFg+vJbxZ+NweDtnMwg1fsNBCzM2frYiMUMzzpy/eQSsi20+SXt9F
sdyPcriDIe+7g3uHnulJYWUdqvZxMTQ6ddUOmAbHTF7fLIofxnHiXU8445gvJKQ+cm9+Qapxyvl6
Pw8T9UrV39e2+30uZrw44a4o5Qdzks8JWxmtDlDOzFUpJPLAmiAU06XhXOCuMocPqIsJzfrRqttX
9s3ymYzroU+63TR6GIEM51iO7D5gy9JdZogRXY637Imbou+mIc39xFQ/FKJaNttmzIug8Rx6y+we
ZEmiWpj6M6JyG7pjYhC+UEfEY4sWKGdcC42F3mK6gjAy7GlF7wLZLdinFGx+5iasUz06yAIriMM7
ZoHM0+iAw1cDj21f4XpuJNDcd6sxtp4ew5LGlYT1eTwA81+eJHk3+GBxeSqhqH7gYTXOkh4c7HOz
l5xoz7Dowhhl+RQpLIpidFvqaEiUXiUg7HtLM9W+SgaTnhCoQ6BqcoNOLTN+c/I4eR+ZmDhZFdXk
rOimcFuX5HhpnS0umEiy8IAj117v95RBvgEcvRFAco7CKKxrHkJmDTQTV1rZg1AF15RtCgZXXzqa
3LA8tZX9xHM9HTxZoCCumkQK0NgMJuMGJOPXQJB6mr3F3k7NuPxYpZokWvN6hiRsTWLeETcz1ue6
hTTBVmocVXT295th11G/qZKp+55CfVq/kdW/9l4GQzhT469aacZMb7aENj8AQL65HNww+0XeGCQw
rQOsH6hCOJoBe0VamNOBJwpe4EQd56qa6brIwJI1Ls+iieXYl6ilz6HllLR+u2vzDxgj7o629+ql
3A9z1qF5c0UXpGnCkakbMxhOY38TFKEwvBQ9TepL9UJHSfkSKToVM6f66U4lKdpiZAk2vrrOXB3N
pfV9isvs2GJlhRJodPdwmnTf0dgGZmjdGOpc0w/DGg5aONiYqPic+x9Wo1m7Vo905ODQ66CVWjbp
4PUc0TMOVOiaHcz1rPuFiXEn70dxiGKH/vkhBz9si8IHpOBxSaA+65iLAVcPvgr+ZmdfZFvpW4v/
+9mNXf+G/Xy8L1aFpWY0xjVRSZbuGNjSngxdN3/oJso0+IHLXaF0MNimiMGsado4b0syQygy2S40
b0V3Jbb84tykf/a5FW5ba5L3cA7BQyrXDXpLlxfbURb9yCYNsLUQ99NksHzPcOe/DUiZd8JI7SOC
rHLfZ5V+mhWQWE1FE+uOMT8Vcd88Mp7DbLVO6hRJXYtcBumWP3eacQnDeb4NputtAfwn2CWTXrxL
R0MD02rD0c279hUxs9gBBk6uUSo+ZZJ+F4VzRUSgAi62vc/xI2xYcAl0ZD/yJ5nMWYwONZCZw+4A
Xu4PgNh8XJbWxgYcDbCto6zaeldGSR9Td/DxJ+wsLEOZuzwLHYS1AZDfjVcMfSEfImV74DLZ6XiL
Zi87e2a1Qz8Pjc0ub6nlEUPqmDA4SrW6ekp78xzbYYAe4tnzYDHnLVHRYjPiS9gxeYeW4F4YQMga
7zHKp7Mqe5qTovFGAPNZwqTeGvwxUGTOXtfFPnbUzYWXurEG4j0p6dBfLgPoq1QT+zSed+EMUHv0
4jXtQ5nH7dKtIRTMByl+RrX56QgNp0Y7zg9QakmdDG85C4GXicfBTXZo0ukNKjwm6YewWx+ixyJf
tgXDKj5sT3cnOsyyHuBq13v1mpxovQ0A5FqMQjjBULKuQ9PjFko6pjCstkt91Zb4DD/srquz53as
dpkOv30aKukL4SK+MDvnMgOF3qelPV2rSLhHFn5qV2ZoiI0hMmOvWz3RQhdq8lSWon42KJcUu2Lp
r7nDkWH26vH74BrmpTfgexV6fKmz8GJX8SOjSHBOdfaXeIQjleYbfKpne1pmIPnJHR2mH66RfMdg
WAdWIsGul8WPpreu85ScM1TfdkJ6Xw+nDYR6eKtmdRuLmsFmB6PH2oXY2VuvyYKJvbCb+9eZb6iG
/vsIljlAwqU2aUFqIUIhAL+r+JUNsDJzGHKbOiT0x1/ya2hsHqLxbIn5sDZiIUABb5f81AV/J1Hq
LhHlsTdintLG2a+fu4tAdOM4IaFSLdzn1oMsmy4Qg1NjoKvYeR8V12ezpWxg5e/BYO2BLezIej+m
mEF2IXLjgEDpV0sviF4t5WYdxfds58vL3N161UKvb0U5fyx2deoKnt+4FOqRwa70ZDq1/csRenoQ
cZE+1yznGzsqQZJq49Ge3bVjs3uOGnFvWd5J69RBy0ao08PeHfqTDehgjpchaAAsrzF9suvCXGJ9
SraTjH7kfQ/uqjQOYaWxIOBl5N3/cnX6ErqZPj76FUAhDNlnr3L3zmayxw893IUtqC81It/lYLMt
Vwd2NKV3Gp8XZdGpoURZRQgQ5b3COb2JuuJjKLojPPQ7N14uKWLkZLC+TRhgkZXuDQU0tY3yC9e0
8/oUUxzH4lX7jJTxO5iTlaMfakCvtc88ru4E3ZeAM2Nzt9RIiXu3ZTE11nQOXhTO85YZdJmLxtOe
nmtqDS4rgcNZeSnbUweKpBnyu8xbviLyI22saE6qoqvbcaqyaiSeTuTc3Ka/d7wSQfN8MWR4dauW
WJGnz9Sna6HLUyTLdbria/Lwry6QYJ3B+0iZY2f/plraWxw9i/4uo3diw9t0m0ns4FDzB+XeD615
0yPrJJjA2nSae8w1791Zlms9inszmn6l0n4eHQh5cdafzJVJwaDIPbzIlypq7o3BOtMjVgPRIDWU
O/kx0aeb2Xl7kTW/3IrUp4i6B/I1n/QeMtrgXNu8/7A8YnHuRDJ7z8hnD1ZlwYSEUTLNcuBji54n
ILtAUQ9Jlh2GRCH1Ajizp//S4rFFRjfNDSkU9WQr59oRxG+SVJ5dYIrWmE0HyzOXbdmZ7aEgVYU8
uUFaO1H7iJsGMkh86joC4ync80TjwGPoAmJtCYOJUMXWwGLYk/XN4D0ubF3jWSLZCqaP9FAZRpjK
vf6Y9FZ5r1cmltOuUY+aN1mBVs0tjVPzlG88u64f9D4tnxLXioPZTH/M2fDaT0l+tsqV+zrp+l25
dqBxlTzr2oSRQPRQWMteSt6RubzkxmSgO6rm91Em9FN6c34iUee9NqNEoq3Pud/adf/pFGY6bxes
W2Izgwf+Nqox2xoFz09t5qOzIcWV7aYitEiDmcOpadku7QadzyaSQ//Ap9p8gSynwzUTUCE3iFqa
XTeX2dVSxDFZS+yZFrpYFX1AU2S5gI1oO6SbmCsayNgM1mEj2fS6C4se2M0NxxS+4aI3o3fChuEJ
THFJJhOZjs5ytTUS94vwwnns9Ui9i36BzzO6Mm82o9LDFBq01QD2sQzo4gy95SfOKZx+c2cMcthM
bJuqh2tuV+k+kSWtbE2Po8WobXFq1FyfapxUx38aLUcrjy+zoUs0s7rrIwbJLk3h9Ts51NTXE0f5
IKvFZelrZyvkALyRvNKjtxTu92TEux4u84yQNp22s5Z4SZBZ3WAQnelq5ylhdkQsMt67nNg8Er91
oNv0G+uamJE9iuwgZUiVsfRYaKdRBJpEJVZFNr2iVjogE8z65EUx1LKnGxJPbZtoB7UgdnBh4vtw
RDW/ckAky4apFA498j6TE6bkzswh8+c55CLG3N7iNpIfNgaN+34s9NfUGMHyaumU3TSnCrdVWjSX
WU3fDLzjE/18Q32/CCPyW2YfPoAttL42jD14/bC976zOOky6NC9KRcWFpmvrlGZ4cfrBMF9U1dX3
U5sgjonycGOteo+IwVk0f+wsomty38xKg+QwXdgLoiOS9cywkbhkgW5ww+YOs3mW3uuviMzBhru2
uC/HtgzcKCv9OaEhxcYwv43aKr8TTJtcR1XSQ29CCjd5hf1SEZ0XTTUccMI023R2BGlKh6OJPRjH
2GsgfRPnqZ+0KIF+mjustl0rOHRA/ndftdyi07AtZ4xXEMqXq1mEgiaYVmX6Ro8V6mCVSCTSnlHV
31Oks7S3K7TMFtboucL41WZRe0pz0sK5MKfAqYwhaAXgWuTGQ/Zl9IzViVKjLKDo6kIQrZbJD/Fo
PJVQf96F7cgdW5G8qlqjHuU0a+2XvmZw+v0y7JvF+zGGcRIUMuYpoQTg2whsA1CmM89dVN1IvCM9
66yZfEBd+3bGHS3Trt+S7lhjo6TeDL3D6bqeqq1ncwagaqI+Zl1LtlDuJ37amPgz93HXJljhlL7o
OxU6Fp9p1J6dwYEJToP7xctJZiCgRnevYX6CKQ/7uUpdUniG/WnhNT52qcgCtMSk9CjiPNRtFQfw
BuZd0Y499BTY9NSN2lD5YZtwhyS7vctAxK6T0twhC1WsyWW5cbTaeUNWg9mtrsjODkCQwzjuP4s5
wj5jzgtHXKsHoEQANSgbwTPl840g0RXPpfKzhZnVIrd/akXanoxZIxQNw/PY1r8ijrBJWZzLQj06
njy3jf6cUA4MiiW71el04gh37pPiF0rHDkeU/DAyIuk8wwTTNBFhRA0BfszT0tcsvQbD3pgA4Rmt
4nax6ZnimYPU06xpdxjFE0ZWsm+52zDvE7fPS6izbbix3IRT9T0jfq48xSRNGFi2foDyHm9kjsxA
zN81LN4ZAGhkbNfCm69lY5E5Db1gZAsuxvgw1ZjhS/qOzGF5c2ljUml9oDJ+DAUZT7XG5U7yrHJG
I1BJvDK1ssY7+VNNjCNyTvbJIPmlu/g+XLp5uxbwOcC1nKHy16KOXrTevER5/Zpb7q+xMY6Wm73B
IiVbFKKKiWwKx2rBOoYl5S0tCaiboSQxZWfnfl2DSSDUG0+fFXisEk2P5TzBBO58YZB0tetXvDUX
OH3f5mz8rKLpvZ+XoxqNQ7eQlmxm53Eo0wuzZL+iSXvUB4vMeLKrVWW/OOvGQeQ8b1M3+dlIBExG
Uu8WolqykVRMXFIVC2FB6+ovULPpR9PeO8qolAIPRdjsZBq+egZkZIPyS+jpB54qCqxGjd0ZoKBP
L3+EcUl/nzTnzWjTN9OJRiZpXHtTs8+T1z8ZyrgPBzIvydJE97T5Fb5TFTsI59/mEj1rTmjio19i
Ztd0qDI1NJGBN6delhJizG13lw6cSIvC2gL//Whj7SIEbl0vlj2qrqHbsc/pIMisx5EBe6oA1Hhc
MOJxd+b7PEdLfC1YPyDxlyCtU2dvOOav0iM/j7l6qsRlqkkWeLV9zRC0kTZ2X7o6eWlWsTSa7t5f
kulz7UCMk/E6DMaeUwfdJ1YUeHwFx1S5VxEBk94/aVHIyXZ2b4mLfBspAyF4tVpji/JsktTAbWYI
n/fp1JVDMGYUWzTtgsJnhvM3710Nl3RVfi46aVR7VOTda+GTgELACAd/YyLHCdzGO1mQLgNvjh7R
a70vjchJiIZrwj0Z917MntkpoO5DJdYdOH5uy/roOf25SQgv6+LO4WmPGvrtSueXXcenSF9eqNZd
BI3+YPYxL8gwB3Di3cxcPrbMSG71vP8ME7TQdp7c+K9qm+Zg2KX7haMh3kIgIABTxaMazKudkcYu
dXHJXQjCWC9/kCljrnyxPxYROUccO/TRIwvYWXGYbGsHEc3agF9kRBFJpbNjD5xP76ZUejwF0aum
ltfCRIoVTtAR46pR7LichXKXJkQ767KLmRX2DtB2vCtqbjqZdyeIQ4oXjeMGY5L9EoX+TtyEAdLL
8mBp5uT7WIGWruK4u4BatX2jG9pdLVqMm32vAej3viMkVgc9MV5YkBSHqbG9RpLejCrVKHZN65CA
nSx+H8XLS2dxWogzYwlGs2mfddn/YIIY2L3joEYekjagic449Y5W+oCyaSym2/GCKOpa8anFnG0N
RASK3JVNVmQfG8h2iEQ9Nhmln6juZ1vZ6Q4p7soqd0vWeD57E7a8URbPwpqnTayan2kcsS8P4TYa
DXUicp+ubOHOj25urSen0Gj4UaGYNxDHMl8lbn1nI1tFjqnlh5ah6sDNuUeRTjJIUB48csoKtxap
/Qej0D6akUJSEcXZcwLzIKiQEG3b2pt9kh7jnRvmyKcmPdq1k3LO1Zib21BvfgwTs99FGxWcR2JE
pd2qCdfH/EMT9XSRvfxVjkVFbbai0j3GLjLluqY3o4GJPxiCZE52Nw8kKweL54uKBk83Szcmhk1s
xMQoFkeydDDVgSYXsjkePbNjOuYbC9Thtu+QS7Ggl4GoKJyT4oqDONZZ6mHHoWstCm3X2eEUNJUz
bCMXuKEkZnoU3dz5ijIepW28SM5kTL5aXMHOyBOAa8cC/O7U46UEg7kfLXq5zG56r1oaWGoZebfG
0zjC6+SWFbVG+jUQHfAEHlw12NvBocRJHCcpAsbeQ2hmTxPWpSBM+xYjjFEdgY2jUhBmc034H1oF
rBOtNxNra0nUM8OH09P4A+lUtk1kI05U8GxOKWguI41dF96RueX4xjKKkG7T1/n4iHloPdKQ3TFt
Kw1KKG1+bY7mZnLlr0ZpeKpoIN6mHe0xi0Oc2C2CercnLklSdls2s8fIGoyNMCpuHJ0f28nWLuhk
5w2pOBqVC2vceEktdgXXyC7ev3LK/EpHOiPMPvF2dGs/QNNP9nObgLCvXpt4/Ioi0o+1iDFcJjUn
ZQ+/JgEMicihXbYtR+GtlM60j6bxh9QJHrySfHsHs8lF4x5g2BmohoK0G2rKraoQ09XBN7DpBj5j
aYy4vg1uyKx55jYtw4nzct8GhqrGbRtFBR+dFfmNM30ZibACx8BEA94v3HetNmEXFC+Z51onWjxK
Pyr6xW9aLiDMtJvd6KQd4Jng/kjdeDsL7LSlO+whaYxE2zO7l5fQyk1o55Mu+SBSfidDRNw0AShP
Iv271FbhV7TSpERG8Z6M5EY3WBO7xCwPnXLehrmLt3rb39Mlk6LryeptW3E5nHpIoaNZyAbJt2nv
Sh2pXucmZ61qnzRr3aXr8WBWMWmrhVJMTZKfs8HQQ3sQr1lezUHpitL3mujOSXVxErOWHzmzVDdV
GDaNV/ajZ2lpYHQpgmZLXGs8Ll1nEDCloPoRebBXorChrwVs7FIBca+qgYuQkUE6IqUaNHv5TrdI
4oRFLq+6ADXhpGsKUU+NIFnyeIMIOPpIPK0mm26Q1Knnn6lFzBLn81uMeILkb0VFijZhn/RE5ZeG
Vd+ZYU66bZA6u4Zm+hVyNfxctMaTX5heLVN9aoWQtyoMo8DswuJWDCa7fYjyXjpxu8eHmvuObXf7
ZozphBzdZZPRQbIbp2V4IlGtrgnQvr3WlvqLQ+qWwoeafduENaFFmJvH1HZhWNI635PrPCtYIEEn
C+NY51kRoIBb7ph1Xjv39YIsVjr7USV4YUdiwKjqn8YmKU7dWKa7PhPhVoerz6KntQGZtoziXeSt
ChvlOzV7cdu25j3nw+kqYj0jDG0Gte24W89TbTe3chTdSfMGDd+RHtG84TTHKOy8d72DQ2plrYkW
Ni731YLbcMEos8siN9sNVWzcQiFXhZVrXb1aN46eRm5NC2fPjwGDX4qB3yPFJforVqG90ee++Rwo
I2AMbeunVToNg6juMQqHDW0cc06B2uh11t1i/EeLNFELGtq9KNZEoqa534QX46n2SvlctTCKVgWw
P+KcvqcOkX45YUrTWqPH/lSWw0OWiTt6Ii5h7JHecqZbg3MD3sDALcG0ec/pZf4edZZ3nQsK2FU4
t0dFRpVQqM+/URN3o5Pd6qP7NiuZsaw55FNrmgz7Y4mB5ENFnn1HbtQYthlpaLURyjZ8UdnGLepA
u8m0Ub7t0QeXTFV0tDlEBRigOS0NbtOcWxnCaSKapkKPb5IoZvQu9qT/WCLeMUuCK/ao9fmIlaAk
VCnsMJWRf5MJQGHBDm0omk1yLSF3O43yOEBt9OfRHTaTKMdtaCi1SmwbHxFOvWtrOjNHbRoDJzPd
3ayoUUwxJpyNzErrfhnKZW93Nou617kYThY1nVudjrxUxNZDOy3tvoyy7jVV3pqmCo3+UOIvfEbe
Vt7XHPJ+yEVUzx4npnfGPd0bap04IIp8zUc+4UzPin2PuGiv59Zyz0Plvc2pImUxm81+ctTks2zb
R3dCctSacxLMIsNd0jb9DRM3Bi6vJzOPTLV+Sqm4PRaN52LlRBEpeyxjAi3ZXtqm8TWbpb6jtTAO
IjmlW1vTOPuWwNBaCk9fFr5qf4DCjjWuiL+5TdkeOLVZfm7E9Uv1P8bOY7l1bEvTr3Ijx4UqeFNR
9w4AkKARrSiK0gQhC+89nr4/ZGebrOhBx4nIkzo0ImH2Xutfv7HiejUAweFVHffP8RgNq2ESwjeR
bK9T0GX6Y4qa7lhYxQCNpS5orRUukkwSVmOWamej642LkhfirWxC41PNlPrDnw3jSYF8cCGbU32b
LCk5TZEO1SwjRGrOAuvmF23zpmrB7EFqLDaWKVNsEP6zhj3W38iKHFZaxtQQN63JdEd5jp5I2yH5
N1Ult+6K5lGg8VnXnYYLtx83nqRp6X0QxWar+GCtSHrlY8ZMd4XXXfejEua9tXSwF1+vskc2M3wV
u2p0xX5QrnXSApSFWuCUyqDC0SFGI1BDlkni1PawJRLkTR3gR60Ej9jQfNarQZFIZmq0I9mHTCVQ
E+zxPmx3pqEHRERaw20QjSUeRQ+4pwdBvDN+n0kSC/PTQjbDCUZmtyPRscCC12wQcPvwn2LV0NY5
/iaMeVtpWiWlkWz0Bong0KY18/pCOPS9VpKbyvd8k3OCqF2fEHGwzqr/ymOzI3q57rcYfjPKIThY
3GJnVx2ZRSADo35WXnE8C59ErRhoHxXMIxniC4YzsQ65SjgN52lQ5q2vSpNJ6OAwEKczN4deieeT
WAb0CEkuHEiJf3B79yAB88yNTyjdZiYc+OiX6CycPNJLPB7L/rchVQeryKnqXsZ2jLeKVlg/pjIp
bhCH4b7Tgb9AbpjwY+TbHyYtDIkFZOCQwPcnDEjnFidIPmORbaVz2KrWi+ZT6zjaVHCQxNlE3hTH
QfORZ9DpCMyuD2qVR09hmZd7As0Miq+m676HkDq/kpNSdWZGNYUt6wXEwFDpX2MhEc+dxfJazJK5
Q8RRfqrmoHwGdIirUgm0ZzU2zO9ZGdqV1pIlaBQBZmzLfSIF2DQCkJGmG5I1eDTwzQS6kXyvMaP0
mrIovedTb3qZZiqvYzc0hzBUyw0JefJeJJ4Pg2ScpDNz7t+DnjRGugOtXJeKPq0ttZlfMJokJFgM
5othsQSbzBSJ5dXElvA1iXjh2JL9VQylJWcwR2izjlE+wazgSWXUjDtBTDQcOMNgnaoRM2t5ak9g
jKKr1TN0jIKkrgTs51TlQuZpGKa5WJsVcPLU0JtkNtRiVCCYluZPq0PoKaiKD1VbWp9hankTi6ad
TqJ8IvJwsIlN0hy564ojg1SR8CIK3DQTOjgtjCNLRlh0JyK0nXFM1oHPaL6Ry8Qz8WWHocl1kDTN
p58ayntTMQzHnwqSfa8b2CFk8Cy0hJTWXAIwptFZkZIEaUfIppXVk5EXghxcoiIaLnqjkEZV9ygf
wSTaeZvPvfEcJ9BJyYlQHEw8RpfEPvmltcbXKobNSQcDFSTnl8BspTDL+sJTOUNAUAUM1NS4hnNx
j7JIvgqiQhCXYireGIShGxVD5hKytI0BzO0sBQWjd/lWiuwWwnHGwiHWBIIJwakB5XCyKUxZftd1
8BP8pLvhSzBp4A0ig9yJOCJPjCx90wvGsKWzRNbf5XMHYQ3mpBXNFPKSqfSfOKvCHZjC9DROmbyT
iq7d5UR0DrapNPounXOy4fuCaCgtJU9cMWzJwuCDlptas7IaySYROXMjc0SpiEvxJfb17oeDM7/H
pgZhRtB7p9SwnrHSXHRBTwqygPt+m6jVJ+aDjMNGrf8YZktDDOm/dpP27efzl8VJozMxc1vTE/1K
gvoOnd9tKpD469mvRaHjhIm/nmb5gI1LvKTlLW1tVlHBK/jqTIZwzErVvCaZ1ECPT9LPoCuYDYsa
AebGTFQjYYVg1OKMtyP29s5Q1eTNNTLp0nhRUuVEh6DFC0RbxgzFZyrnXglLXaoixe7ELnVKS9y0
hrxlZxOogCFvU1R6pGs7csXSHyr3JiQzWpLGHxbxbR3DqTLz+XucKxcPEy/JrSeCtREBLXJeqIIK
8dQRfxtxvcvhO+BZuetF/7mQu5PQ6LWbJ1ro1hUkzIDpAxqHnRGPCkl8mA6bSmbgQBTCA2xEVlML
zt/WahEJa6lxQAm3LGU8NLRO3Dfk0c28SO/o0S2a/oHRea/64cqKRT5Ebu6yLDwprXHCY8ETffVl
1qeDIYVc4NZObaRNFDZuV0bHJOffZsUOZOgHRVU4ILapM3aRJ/OJx1Q+JVjP50W0KfN6SxsAjVOA
zV6tM2KlsS5bycswc0ZGPBcyutKuPsKBWA/cbrM/nKSRaHcLBr4cT3YNpYi7d+iA0a3gaE50ZYWi
7kPmkMAFwwt0K5Rdw8HQ0Tj0HHShsXH0Fe1gWkhyZNR6xhS/VaJ8r1mOIN7NmCPYyLbXAwmFkBT6
iexV6NRuDPBp+xUzWmOq3oSCddgaw72uhJxyTN1fSj80qb79p9APTrNWk9QVmhclqxhwZPpr05YC
jXc5XttY17giCWQ0NCi+1bxmm71qUwCUV1Y23E1hIyaIeKN2VUsTTIC52ipTRKkYzpc8iFazoL/E
WsO4r3qPlekjlUPy5hoi6qsByQYUXJky2a7Fdl8WhIUqabAqtHYls14Rx5u6UiO6Sqe6Bt0bOHzw
TJ7wPc35JLVOE2+8ZBkZb/VYdE4s9HuB3De7zYhxNWVjh438a1DkAhVkJcJOT8Q2dCn3xHtek+8J
VxuBOul7zIHI0JmeJBOytS7LziwLO7Kcb5oZfU6xfDX7/p35xzub6LqU6pcRa3aa/DxnJWVGkwks
cH09lidFCa7tXK77KnpLhE8VS1iOYz6bLhPmVUlJDtX1IIGfz5LgykH42tB31jMBlWX1ls/TWbEE
Jr4JN9pvpb7N5eQOcQ2pd/ISxOjJoAG7adrHoCZfpPx8+skMR1B9qytlHcU43oWlN3JqCQG8TnPx
nnGeNB+oo5l+KwVbV6z7kyJ91nkNePi1C1iFZ+beURc+9UlMD6CtzJYM7UG8aji0Lb6hTeszVKql
9dz0Ry0Igdb7wTakiunRlH8UwBtQutY0Kk+yIWLioJOvbtgYdL1rWXpdRnVGpzklJKqwHlzC4M+F
AuFH0Va6Nv8Y5H0iOqB9pkUdJ+VdyB+m3DkymnJqx2trxM+I+qMx9gwR1o4gOaha11nU79R8Wsew
eCC+XeeZIE7oekkcXro+2legzZk+IuaVT/koo+C4jYiSOoN5V0U+tW+QmNSm23acXYo6V5NQbRB1
B+UbK1/JH58yGIswn8YsuqeMuuPE2sghQvW4vsSGsV5OVTRNHnO+vUnmTh12lNqzK1agSrViV2q/
bxNtm6X+NgNCjbRuO2kB2xqlq0Bwa6XsZ1Tuy+WQxv2KlEp7CRGIRBQL0xgw6jRpZTInU2YYqc81
TpKLVh7ug1tyORV86OX0yEpzIVrU1ULpFd+AAEW+xdMCrTiaGjBdyZiJ8zUr02ffGAzN5tVy3IKm
8mQ/O2KxHdiVXrl6zqbJJdAMws/yGZNU9wIh8KYgXom58WKwpCRqFGMeA3YbDmdRz3ZK1nwjANqT
F+xZZrpZXtikPWDVdF+WW3DiNeuNYwWlixk8ecCGPcm01HXhJRjeWHq8yZsJrm3ndGIJPTXdAeB/
zb66GYeMhCBVs4tCPGNY76Ssxsk4euQRJnYsQ7/DSmBik57E0K3Gak8oUcaVtRztoqNm6/ptGTHV
gyjf9P6BnbPm09euxIwsDep7UmqXcvRPM65qiqowyC1BU8sLAvAWePAWGup10toXVDQiq0K87lv5
PsTVZiSaGIxlOUqF+NRHHSkEqoj5lOFNkN/IZmXwlHXpF0SnwPYjVDqTULnaLFhMOhuI7KJMLJvi
gpV5eYiGJbc2A+HXrPVF4+hx7c5GeFECcxNH/p2a7OQHTK/5Ap+QCI5BnK7TigxN0w/rjdZakjPA
k/LKhKpAh2DdxQu1Mraxto1WTRGZKyHTrnnd7zOxJSxVuZcKOUjDUK7qSf4hof0ln3OOWPWU9tGL
kqX7vpo+GO/e67J4kYJUsf25u5N9sGEBfypaZAMCLvCz6u/oS37J4f4ll+cmCsNlpPer1PYozK2X
xvo6TeUDsCQoX91Xe/RnB1kySS4VZo/oxQZ3JPSGA7yL5WMDUsMC7dWjLlTQ7kIKDX+5qKIaycoY
0JFNA/KiTqphShc3iDXPpTafK4vI1nJEoxeNnRdHwpGpmbChsjqOLHBo5ciDLAnJ3vdjsR1T8BWL
RA0LF6+K+y2s62s1WOxyOGqwKztw2uHAVtyJgs7UWQ68OgvX48TsyEwRc/iyRKg243WmhmtzSHdJ
R0hzr9zgfW5mtjcRaAuxDDO5oJImyBlMccWORDsuTrOzIIsm/U4Xx2sldUySgV7pLNi9octWeaLw
DZW9KojHfgaojGvhbqEHTbt0ZyX1C4MdfEcKiHQSCziY0HMl1p7WyB8VGiOWJGWwozSUkXdFH40g
MHphj5Ib4EWaxic/5T7vAvEg1vJVUXP24UFdR03641MSKaw5oal1zjwZk5v7RIJ2ybAW8OvogmEG
PNYVXlDn0Lhqto+5efOzdpNl8jszGIkUYLQ2y31YkPhV+tkmKWHXtIayQNvBEmzKHM88K2r1mzFL
8puAqozKvpKGA0UYahWp3w1dheVTe/Gz5C4IKeqL7ivmlZpW7LE1cLF1O/RliE3LMNFn1cJKiPrf
WmIIpsfWVoqb+zJ0qzShhUOeLj5wP0VowieshX02zDt5khay9A+kYS8Jy4U87Mmtusm1/ALUtUFt
ulx3Ut4QI0pUUzTsGI4/a6z6KjvqcrwzcnFEIq9FuPul8KwnD6tnuwvWRWM5FtcBR59iE+pUPzgp
6VMYkDwtZiRLOUmO5VqZ/IuVqQc0Cju56G7SGK40w3I1uGSwYhCPGK5Qk86cD+6A3mpcKt6dIvgP
H54pTDo12xh9+yxqR3HIMT3J3mAErKZ6yRzQDwW9KSjrg5f2Qr442iza/SbD1hcdYj7sQigqvh7t
FiIMXCS/BZZO/eeS1hr9o2v5WxxdEvxV0qK+T4m0Vbr4HUeFjQ+vKYdZkbfZUw5eUxkXX9KQZ362
8SHUCPfKUdA2jAHHiul0E+yTyXJwltGRJY2zeRoopShZ15jXWJHiGUZ74NHlMiuWi5+Dz5K76UEy
s4oNH44WTspPgdJ81tTkaOPyW88WGfbFgecGoox+buGEPgGSLzoPV5YAA4Vt0RfLBS0aNrzOzA0i
0xHGumUK2mItybVcNjB6As/Ky95O/RwOX17aKneAxlbOW8dG9hbIqP3Yf9Sw24TddAjw8IBc/WqF
4jlQBx4DwBmMPcQ+12ir2/K3KmZexsIOP8QdGUQQr/6Lnf4+aSDQ89Wg0Ar7EWy0NVKvN8V9paob
8oPdxoCkXgjPqcz5XCLz9Ndu4YSiv1raC/22/DaNGivvix2zeTgggyvXyjHqzZ1fosrXfPGtzLO1
0llumWsb0x+9eczwEBY2IbeQQcmsQ7UV/fg5ZWEZTbpsLHqYCzRBuwjpjrVxKdS3rD9CCoFnJduz
/CoH/kFIfG/Qoan0jp+/6i2gGV224G8r5WC0v8xOnBwwl48/o+oDB3dggrt5+IsJqIsA/UVnemzP
cQMOba3qlgbSzx2FzstSqu0ctX/6o+jtb1uelk19KH2XyjiUoI4AqZIex506TQ8ZJzhpzreN2e79
RMJbgFUjLFtoW4m1KoOEdWuB4pSJoTeDLz0xpSfQE+Bi443vOuq3JRoFMTnhYlDgKmYNyx2lc4ZH
btqWZcyvKWxbTfF82Gcu2quCACmYu8yfoIM2seOTvpimHj/JhlKtUnH47Rc+M4cjFtVnlctKtRCV
UTcE3LngeFAkrhoWurD/6PwZyFCsOZNA8LffBzBMxFUKvdqHOJ1y06E0cnAajCZY29D5LdinXp1U
A/OjQrTricXMwKjVRimFdYEF8yCCmkaV5UVxgQctdnO0hvcm02ELoRNYljILG2EiJTxD1lHsaJ4W
xPdRVk5ZLp/4IiOFkB6W58WlJkyTddQJu2UB4ubSmGI3XbQWmV2QWoOSGsEMHU0n0/7rXXcJRO2G
Q21Koo0pf6eAwLD5dwEj/4SldblKJQKolzUcMQTC5ciZFtnLMFwDvQeMAycoClDH+idTF2Y25XbF
DHRZ8Pwjx1QqjdnR6zZbHK8Mpc5dP1Fgk0E6t8T2I02zeSMPMYtCZqB2qVCviX7wXtatz8zdPFsZ
TFjxtUhxgMKa7DAFFW8xRg+RFZvskRHyIhy3uFcUNI75Xgu0ayaiztaNa6LAPrCE7tdIsqu8sLwj
8XWa1W2av9TmQ5O/kz7jYklWveI2Sh9vVco0cGixv/VAvyuB+cMtmjEWNAK5+zInkMhMmGH5TSXz
4wnmbarrzc2v8tirBzTactjepQm+3KiS70pS4BcjLRViZNt7BO+mH3NVzi8FjFAk9+VEvRGA++qj
+q7PBtoSKWk/pCqo3gW1gVglJyJUsqATAVasvjrr6gCMUNYdU5eWSgUWWLUSp6nbE60x2NNSmXAB
dozaSKaIpzTYzHxyb0zKCMZtZcangBH3ps1Gn25c6hh2F3RhGla3PrPVlWnNMgYNs/pGRrsce01Q
KF+z0s+pW+cj+G5skNrYye2TGnfabWF5sAdNcFykgCp0NprQUdMa1aNifvQRS2dNniIRCrDooKAG
eUzUSfdOpu6X6Qf4LNTUpXbXBVhC6+XwK8oELtplrBP6LpAkqGpRbmeGhRiEK1bxskKLt6kZMGhW
OlyybDkIlMrJrcR4rgxV2qdpwQ6uBckG4h8MyrCCpjqT9s66FhVEp0yShz4P+S9MA7z+e+0Ymd14
Yp8EeDSi+tKUs/ZcjX3EJCunYMeFdWtatbZREhItl1c0LkE4wZ5HQhcCRbpWhwEwYPSL8DAJWuF1
rFLBmD7omzK7KcYzLjC7EbAiBzN3tKRG8ylza5QAfPNerIu7qvr7Rfk2+uU+pwKeQWjkmkrYgH9q
SafclEISWpHW9EZ5AeIAVjDNuzEiUe3T7XJ/Srn2UCpUukK/RvrnkdzmaqLpLS7YNSI9LDqaPf34
Zui1J18P9oJuPsxaXFlB7JFCvxeS4KwXui2hVAkr+bnWjTvqm42iSkelTTeKLmx1Sra5Fz6W626B
CCzIzLYsA8ZDXKvz9pSGpPSGwTtiHNRCFhubFZMDWoVUp7SNdjMaHZtSDVwvage579qTPMhHEml2
yCNSrw2qdZPWey5xFJpa9dZHwlqCyjp3AaheaG0RbkAsMoLCbUL1OTVD3PNkwFENqwHiM/RUOLVS
TE8qnTIVC/QKrkPEa3stbXcigQZb9kp6EbX7jifsUPr8RqzRFdteXGjUSxKD5Zvjnoj7lywdcTKn
nIEZfewtNFCYmziq2Hhh2lzgq0BMRZybNbE3m/0alxzLqSatthESrv6swBTlEEjsVegstphyn/+E
FNjZsxZdRVozlYn2Vp69WGL51hcpJ4z7PcqIlomnk7nsE2PVrfPIvPpJd1wKobpTJ0cbWzcepGI1
GuLH8q2TSnpRJqz0Uu1NGNO1qOZ3o1mWv7B9ynyU9a0h4P4kiTurKr59rToPVbAbYuMMKAwxJTWg
kHF9TOqpKiGWScAKdP1UJhiYaz8TRyg16teQaTbt5hmc+tC3PTx8edNMFZwOVUBdET04Wjm2MDIK
3tbzB9lt5/glZkfHiWCTcXEsRoIKzj4ZrAL6qx5hp/JuJtNzbKbbro1e/Cj/hZVXsNyn2xRDwIlu
EDbbNjHoto30LLVw/9GjIAy1kI3QGclW+VVVo+RqDZ8/jGcwnTh3GIhucXN0Fm93I0wg0hJioUtw
bjDl2A1iCixDJ2lFzZMBXaMz2ZHZET5Ls2MCPy5KKDTgtjSwajbTo5+MJ/jHm77DjDAYVoopnMS2
fZW4VwM6TOpxxkHC1wLB6AneNQJctTbf1hP5Tq1vQuzqHkMbXDMfewLoN5dSwEdHmUwank7ZAA1B
uq+Kjxz6Ac40yT6GxLzL5eLclihTx0RigJuQ0JuFZ4UZmWS0D1h3lM1VceHgryG6hKs6MZPzYt/c
MK7hjAulXc4hMusSVi1yIOSTEXTDkMZ8Dn9azTy3IeDzjLNbnee7ZpBeYYx7RZ2dK/2DEmO5SBNn
hFA2ThFzFGM3SMI3KrmX5XyiEr0KrG1Q3LpNrcHsyRLjotbZ0eTQd4uz4HKmSVLRro1RHKJ6fDVq
2nBBD+WLJnQvmYINaK67yzoURGQ+g/NIiPKz2nwLwxl1vRVvJBECfFXXF3kI3to6OUKkuaVV8TBZ
uZafSw4THLYnBSvKxdC/7ArmDvn45I+Wi7hk788qCmD1USgRHiULAs443jFL4ScoLM9IdBpjXAyy
ci9ULRdCLp1wd3lDfpCtrAJdVB3Wu4h8bn8OuZ2yVrWDXMADSWhM5BjdEb4rs796JVjTJVQmryyb
pzIYHWtulrh3v3T8UfoSVd1aaEBYdvhwy3XEfEvjMpnmBz457xkivTbqtm1r7lJJuxYSNzVsa1uL
WfzVBhqcYM1nUP61JeUJnz/ctBYHWJ1Vr24j+NAqQmgqYqbaEFe1dSKGWNqJmxI5yfKueplfAWzX
QgDskokweg2cGwrECtjKMpmWZASkKoaqQ3PFQg4yr9adqjD80Yb6bOBXapSJO0qDk4f+0xJY1NJp
5LXuiVO87ZP5O1D1N2tp7TtlVxUDG88Yf0pU4FnO7SeHlGxsWbPVb2H9MQuFHCwruRP70cZMDCDk
lIlnaO2Nqd0GwPWcuEsexkAVhkkhUZi/ipl370md97e58eGLaB1KymhryF2/1qsAIK3YSVOVOo0M
r7CQxlM0D/YIW8Uzpzn5MaXmSa6CNavcj5LR63SVfCrhq9sQ+CsYDJ03YLVQF8p17k3454j1djlm
Ds95UxgX6JqMgI3p0koIh7J8CVbI/Y+5jQMnMwLqnMGnv+wkhCVURppRXNWo/1w+A7Y0XiQYT6EE
y4aJ9VeIEo7Ke+A6qqfAjUi8nhv5KJuNhPYbkXwTju4UhFtdn28N6wVj9QotD1wyiCuIhKz3SBOu
aTZscTyys8Jg2qkcA/5NFMZrHTJArDXK7jB/MeIIOR79zpRh4tIuQSFMY3DyCELY75G6grNqgKbK
38hSVkEUHfq62zXRZwmfsikQzZbY4CqqcFxW1JnlSIFmkbBuG0O3biVrow8wm41cuKSy7+EgABol
xy+qkL4hrn7J+4xlFeGvVG/oiE4oI3ZiBsik1w/cQA5D1L7pGYOmxVLfM1Ouq0EdMa/O3ysf2mOs
Q2vv3sTUb1dRWJ27CpPDDoCjDeKdGSgKXXBqeHGTiGu5ASCPdZXUwGRfGZDTh57d1O+oSPxp2Ucj
69lXgpcOpjETZZQM+XyoS4UANrMkI6DGimwW1kI+PcIpvAuhif9G746DtYekf0u6+WWQTYCZmW1Y
Uctq4+d+xxBMdnSc6+yCeF5usYVA/mTmuN2JoHd1DacWKl7+LPR1te4ZvLu9hp1Ppwmj1xcYZs1t
T156XWLt5VuFvg6Eimwfv5x3PgrbRTuCsxa0U/S6ouavDTHDskjogacmguh1g2PDGDxFIcz2NtNT
O2gREbr186dRA3v08AyuGGHMb0FrQR9SNUyGx8Fgw/a1XQ3t7afQlOHD6vLIVfV6uNd0KhdsCqaN
XiTNrq8HEDQjNuYFGNx1RHFuwmbWNuj5wAN9pqBrXct8VwqrZCdrQAVa0kF57f2h3EQiTmTEsbS9
iyoHX7CJYUXexajj6NSqt6SlCqRDVqknGxyldiUaIHrGHrW+FEUrawhEz+xCcW9BPKAeyHoIO3Ww
LcHBHoyZv3u9b/bGXLZOEQn+Pk4wkikkQI9ZCqLnNu+Gp7FDh11mLdy7jGE8iDG8jgEyFXXI8BSx
2OzEHByecf4b0eLWkfapXc2GIZyYSiq7wAxS/KglaatX9a3WRoJjrKR9g1RQOnMBWVCk3jghQCRA
oRYvk1IydO7gE1aMRuxiwJyLT07T6+vFissM4r2om44vgZqFAaY31VDGxyFVsEIulPRVFMyYSrpV
PgvJEDn1ZhPi6FBHq7GJf0XuW5uJ2HijM8IeOQTJMy0M/UUNDkGB3MABhWggzIQgqZkZI9Q1cW9b
xjvyUAROZ3YMp0XmcGOJkXgIJQsuOMivXyrY0Uim/gElj1u/iodNgI+HM85+tNMw9/CqaEi2+YKn
R7M1/srlDFopskxSbISmOy0qqtIiFQRNHEq7okYhJTQ9BIYmxlcpCudmA2G53xVaML1SUxuOoPkP
SVLrVV8lytY3zRY95ohplxSr1krVq3cNwM6FlBevcDDKQlu1dLjtU2YYiJlxO4xrMYSdjA+HHEIj
jIcI5bqGVz2M2s6uYjnbpIl8FXtNvVgSll7CTDdgREdVtQgHkYIPrLBuNBnIwwPt3kwAMRD64KiU
ZrxW+fE5FeJbkqRvvSSqm7he0qvb6poM6ofWZx0rI3Iz5IN4ygXlXRnlGF8LMb8mck66xhyJj4mQ
YtssjZzLfYQtVmgqKYNqZTr/VtORCo1adme5lC7hLLmmpmwXDAdUcBNk5SGN0J3M4XlGIqH6KLeZ
mtE3h1WAqXni/FupNGUYJAiXJUk5LMBQNWo/HeBrbWXvJlDr3CbMzqlKpwV/5QpADzesxgz1WyfU
1amNIeehTb0ni/OYYtwVJM12q9aNiyYjdQMZ/Fwry5ewxD9hwYqs5jhlGQ6EuZdH5U2zCuw7ISml
qYPh+wre70vSdos7GBowqCVB7CaQr7FHaN+NkOEglgyXP40z/+Nr/M/gpzj/TzvR5l//xc9fRQlC
HoTtf/vxXzc4S0X2X8tr/vdz/v6Kf3k/xfEDH6///qS/vYb3/ev3uh/tx99+YLOkNrt0P/V0/Wm6
tP3z/fmEyzP/fx/8x8+f74LB6c8///gqOjZg3i3A+OmPvx7afv/zD0nUASYsvLT/4//+JX89Y/kW
//zj1uWf/8By5yP/bv7fr/35aNp//qFp/67Iuo7zpwjrWtY1rJGHn78ekRRT5hfJuihryvL7cHVr
w3/+Iev/LpuyolsIanXVUHUeamBq/fWQoupQEJDnKqZuyH/8r8/4t1P1f07dP/IuOxcoShq+GcFl
fzM9NRRD0zWqfVHVDEURWXH+bn7aYEqTxz5Mkj2dlGvZ69tjbR/c0/t7Y1+hytiURl61+sYJ3w3W
g3MhT+as2MIaGYIz2SCt/ClscYW11R2gAu64/r7BwMImeWytub+x0zmTc4c7vLrp3uOhucNK98Kt
sMEQwTVcxYb3b/fru+ZmNm4ebr1mRXa/cwfjKLt1WQjX3cZfsZm5TAB522B9f1T2DXKFHdmfGb99
4LmBe7lfDD7/+oQGe4Xg2b7EzvPLnnGQ/Z7Y999xtTvasn0/Hif7wXDKkZ3e5Z3mdeWozuEkOwXf
5b11R34VnnO8bbc60Ce6+kpY45K1SR3e7a7ZFywy7b3lPvButGPPbez3y4P/Tdz942DxZXibg2TL
zu10+pHsrzc+rT3a3nW73Vb2p7kDRnrol/mLVLvyQe7wNnAcShcbYY29ofC1H4fb9t2wL8/u5XFw
J9s52s+Z/bgzWuWThs7jYdnuiQ3dfnCA3NNedCQeWjPAsd9P5+27ZZ84fTA6+PP+uSZ9bXnuIdnM
/IPoWJyx/Cmwz3gB2J+8h+wc8MziC68fgi3YN6iwNi9/fFYck8peB/bVsnlX+CX26fPwWJ9O+9Ot
4thm9ua03t7eOSXvhX044Qxk59vCOzW8cuL34mrJhUHjD0eP/4IiWzdpK+xhGl/4vF+ip7/XD0z2
Ukc8iRAXTuUGIRp8dfUMwUZ9Y5Lbb5hn8KbI0VcqZ8taFzZff/s+b8E2nf1jj6jLDp1bYP9cZ/v2
Ka7EVWPLszOs+nW1126r48q0XxH+O5AqbVgiK+xC8MBimOWgjW4y0M4VEi6/3TBn+/junHuYr1NO
f+TWb+pW/G6ZGnG144e4KZzWxihlLX6bW98tnPAUc2KXY2PZN+8LraHHQr5CG+xVbsKTE2f1Q/6b
O7vQGzjO56/CKZzR5gg2nKkzAIJ9PMM0tXNnd3y9Vc62d0anPA5rdVtvIi/x0AOcrVXowgRzMJJ6
0l3xDbQvXxcOc5QVVpvr3u7t5V2jg7USVoxaV7flH27/g7kz224V6bb0q9QL8A8QIOA26NVLli3L
NxpuASH6Vnr68+Fd41Rm1qn/jHNX6cyd3rYkIGJFxOrmnH5Is4xfrPvgEsa8/ruw8dydo8XFD1fM
F6Pws9CyaTxyqHlvpZeLN9sla7jxKbngRzwf0ZkLG3Gc22EkBLgT0dghh6uwITQSLXuFndmHQyu+
rw6ZRPEduReHlz4EE2SI9WsiDuHW7wUbBwv9BapE23n7OG6nhYEWlJhukXuFaEPEznfjnHoRajaX
ZJqvDHFifxIJYIrryeTWWwySReVL9mmViLdpSBoRuYe5/Tnnhj79HeN9PDQ24HnGv/K3yzVmfTjA
vC3WbG6k0/lOcw4wW4tz6/b27hs+oOnih2/+suN+GCXT+fwkVejuIl59iHjSXS5OMKO67RIiP2bj
6kBK4+ym0f/z6KM49MJ/R03Azu3aXp0+D5O95L/vPPAWkdmnyH5W7Frsot91b3LhTSsuYtU4IH5c
H0yknfhnMlL2O6XosHJ6mzbhICEp+ZH17pgHpAmZeZ6OYdi+0jcpGJNRbPl3cFwK3OwnG9CdwrLb
5QTQXMZP42nmMp4fVN3ZyRkD1vTrltGLBL1wzlzs0udi/Qhu2yRI2L9mbBS6YEegwMjoTtPD1NB6
zVTT6uGzRTU8DeZ7E9+Gf0KRUlDMs2mDd2s3F8+qzy/471QLP7GPO9LKDMRMnDYMMTkdAThPnCXn
52d191T7fDpFfCJPNA3hNAcYh63YnWMKAn+vFIUni8QpbcIjZwFwzz67q292J3w0IZ5+ll82q/wi
TjB/ig+FH58e9opOYiE5+EjsaKlo7ac5v/gcHDiwGHjV/jyv/G8ebedOd+qCxrZf7OWTLexBbE6+
eI/sYHc6Lahwupp45+PFmYIVDwjfhBu7QcKHfzXu17L2nLflF9RhnIxf1Nm8WPwsqY/yA7i72Ho4
iQqOJjpWbFXE4czX/Jf7C4yeC4rIy9inoSK42D8vt2dSNEPwVIrz5vkuvjafreicznlf/Pwsp12Z
ag47ydfXIJ6C/eCcZK+2VQ7OynWkcHpUKpLiiw4ZcX7aky8RdJCLmUNh2X0un/EfXUCv45vqgh3E
2k3xDNurA6qIr85BokF8PTBCHhbqaJejrRSysFdis1ku3JX4dt3APm1a+50TkQwTz/Q0eOpiQejm
YNT2z7vdu194nNxB0HFow1bqnQZnEwz8tgkAJovnbglPqj3d5MueXl1GqHZ+aq4/48dX8cNOYYjl
+ie39z/Ll/1yvfRe3972i4Vw7X1Q2l/bVKy/GPv9hSd+fX25cID+zMTPYnFzE+7jjtl0UK4E5bN0
rD/lN3CeM0Ncv2GE6itx3eeLnpVcbuslEonrYlv713fJbtZ6AI2WSRjhj35leXeMdkWL8/Zxbtzs
BzTO2/g9bNPz/fV+LkhAvWmv4zrZzgChXd2vl47b+YKUAiepxG8K7gH0L4QP9KqWb/Xe+B79ej36
ZgDxRsrTbkrxDEpUfGu/EzDZ+cPVbaCO9sOmW0nYkT2fLO8dJ4yx/mJmSwfHYJMyeaWLwoF4Dl5g
PeTHgZPbp0EsfzqxjpzWp1dWLE6rlfsQn71YLfa2f3AXT6tYLAPnbLuuzwpZ2bvFJnCW3Dfb89c+
w2Dv2L8cWCFGhk/FtIE1Yt1Vbum89Q4NvoKhn5xBiBFE4bJqpntbMlvB11+86//tuf7VU1Xlf2jd
/fFUDYNYam7OcX41nOK/0vRfCHLijtqzM8BVCwbuoETLO3QP85cC3tIS1+R6yD3Lexw798ZZgkfk
5I66mr3ptMhbAgDg/rE0Q7AQ+T0AMczRTIb4dwtI2di8iz9irTgrmDpdjs55OrhpjF4rQc1qX/Zf
sGU73UIVg1ssys9xC5JQSC98H1y80m3F4PU2ez2NhdS1XIMUycqq3JjzmaY+R3apgodU2I7b0ZtO
jeQAxXUSTD5B535MTs20xUIqsuwO1536Olvc/X6Flq2j2XkIutwZfMBvzuhZuBLyz+i8wSW+fINF
gIkWr8eR0wC0Pq42hwHbKGfZdyLwyNbTEb/93n5427cQAhZ28+NxcqHIQbMp4cxt3zxvufbW6/U2
3K4L4U1/rDlt2WncBxdcepyfTHm2gMOMp9luP7Zvc96KC4OfiIfZCF+I7dqrBL+LhBduJ+em4tXH
D+8Valpe93F3t2/b7fH1yHnsHf0t1+Gi3oE/OBjD8PDxwTFWCIdzqVmH27dHcHw7emzl0NpE+OD3
Ay0Wq8t7jk3aJqMxhScdX28z/MLcw0P0Lx7NPvsbc5NQkKFQwWEWcoDx9X3abbnkgYuE6zXxQogv
G3rHUHwKF/9jJbbeiqf3Xh1vG4bTYXTg/26IK4/jM70QH/PXUdmqONvt6uV1/fqK+eOazKB0h+pC
yL5EXWavvF2CR4hP6GEkjh87eDMztzwPB8VhUhpO35dx9wSrJ9VMcfhYf7yRoHq/0XeD10L/CoWk
K+vqYj89/VTeuBv2Hqc3rKmhyp80RdpVIK0oFJHPsW/reJ9sC1OQqD1lXu/H4v0uns+cIAu6MV/m
DRRjInjpxJ6g7AfNXeE+b9yFe9gs6AXj39uhCnVbt6n2+j8XFrrK4Y8OQWgJ+iveShV6J1GezZf6
nC4fR8ObPc9tZZUEbMoewg0bnXGOsa6bE249vPDBZ8S9mxcmixCGNhbZ1dsexgBnEveB1mT8jsPV
AwVpcyDDcIlD5Utu/dHjiNiNd/GmJfg9uc+ao8LCGU4/xe+W3mGDEJ+GTabbJcEv5JCZ5qXh9+GY
sYi2GO/rdut9hLiBhCYS80PrN/+9vSmsheOxEd4bg3kgPjtOgS+eEIuAIHLpcbpu4fMX2GT44a23
eNCKWLMGXgje3j4O/rGy+dj18WOZiS9CNY9QK2RNsdCIorj0kdFwXzBang+v0j+Ib0Ikgr/F/Tl1
G/vITfQON/nG6lmjF8fdeomYnIfg9W3NocZSmWKuw/RMhy3X9jyPo3A5GSU+NRHn9sCnTo7PIbY/
WOUfhLmv3uurx2IPjwexCNxd6HnHj7ftizMFZsft8e2FRb9mBfJzwgS+2CY8nPoP1SFyhoifz53s
+4DX4294Ko/Bq2xmxt8eY/vmTEOJdsCv+/ym2TT1sITC77XnOYTRBJTcUsVjTwt/DLhMzJLxpli4
ER8Hgo1D6DNH4ccbb2PfYYmdDxhJxKeqzpG/zzim8KjtY8jYEP5P08axuOJJ2TLFG/RXfD63dozP
qkM7lrczz5YLSaV9Snjt9DvCW5sI+QPiNbAyvG96J43pbJsKxhd735RLcUX7oFq3Yecu77Y0zTlx
kK0si2kTJ6vofPoXJ3Zi7/pKXrkEHDRSOyDlQPxXrKXEq9hqO6chCn5L3uDS7zSRvCFXpyr2Df8d
HNKpo73s4mT6JuIl6BDAnDRjH0XhWxPZM2755Wv+Neykd7YKDqTEHg/0Bz51XkdYagkUFPV999p4
1JmW+kFibF/Dj+MH0zbN3vS0/iqyL7huZz/EIo7T1rsj0/AZLXYnPxfnd3+KMz9dzv9SLFxx8Bn5
kNf4O39VihUr4XA4nE6nz7O/Wvl8j0M/RWSH8HvnX53pteHu4BNc7VaffEOc4uEv4DZIhJaCz/jc
YSBTcHXgdqbVyvr1n9zNA0fDF3zY4cgEs7kbdsjQfjOZho2BnfyN/US86xPuHr/DKRDknavNin+I
yhRcHt/mFs8i9P3QD6cwyfUTzJMfHA4r1/fPG/x/f7Ww31fnxerIDexWvv+9chkX9/T89OSuTmd3
sTqI84pvN+fF7qzammA4+Ilk+wyK4ODHxXUPXIOALXbxSMnD2O/4uwfsZOVugqWz4Zsfe7XZ4DCt
VodcLH7cDeHH+fnG2ZELF5fUcfZnXmCfTm5wPrvvC3v1bgpf8O3m2bU3vIb9eOf6ruD6kp/sNtqr
tD+dVgRsmxUxj78RG/f8bp98d7XrnN51H+55tXA3ZyE2dqAwHIr9/HBPK3/ngq4SYrUB8QgDSroj
wcH4mHz0+2YzuoQo/Msf5yv3zk/sHTH19J4TkQvgTTH/zFnlO8I21E2E360m94cwk8+c3jbZlTk9
Ge++fCa7enMa3TkP6p6nBADO0oG4aVcRsrpED4szn+jxq/Ni8HjXif2Z+Sc2oeHJ3vHzFdc7+/yV
aZ07CBDYxNY9pkbw5U/e7yoXgre7K3/yVDkDPjHdzGbJsuZdf/P5zSOQJhGfsOVgHaB47B4Pmeqe
g8F8k3wgT8A64vKr50Vu/+CgLvfBfjM90TvhB7cBeR1DeRO7M/ZckhMi0nxncnef31wtnHywIykd
Vv7nQWPqNjoRqNu6zGTOeLwvCGIZhs6rnNE+7QZverRDzq3QxRRSlBHErZ8SG9OVQ3DksLg60y4U
e6fdbqe77FLu02L/7PIgjPiZz1dt/sayW3C/+JEWbsiKUPT8PG1SJ5dI/ukpWLi7kxBEymdsf7eb
dtsHay11K/+0wkITb+E+Xew9dEWCwVxNiSnGNPY+XfsZW/VZgpPb6U6/JNJVRLi54iC4i10Ybo/h
AbNxmQH388AREIktQ3HwWFzu7oCZnBWMnTs+1wwBU8AgYm3PjK2/OD9vUmeBbT6dzt5qJth3TtML
aTBlQRVEMbybyWf8Cf1Pt+WBxR6e3s+Mo39yT5n9/Z3ahr36bNkZJDdauzg+ju2yhs/PqwU+zPk8
8y5c7yIWz4VD5R77ZesxvSEsLfqivFlmwzgpP6iMutGZHZGxxdw6XBruvBTv51a4/H/zXhJgPnzp
5cD0MflY7EUw0pCB2dw4eRrOVN/3OfP854iHel9YhGjT5GEghU3GZUqEHDiGGdFEjMFkwqnNFsln
+P5psbkvgydQvfa7bi8gww1gACDGXahkC8ZGUKVW50J/6RLH5CzNFkMbjHOIvoX0o6xjGtI2OpkR
WDdtg47aY3swiQYf7gzTrQWPALuS/c5+RvaPryzkwToKPoIK7w6KKjGNDZ2+znOzAwMouq3pAWs5
Eg6vpB+aWd7TY/6SL+mDXCYYrebkS9Yh6+jBq58lRyIKpBeS6I9omkU0C+A9tEm3vJ/5kljSd4fb
APzIC6a9sthGTjDdnuGbTBUJQ1bgCjvnufd3sYjsxft5+oyI0JSyId8Rtb9QFzCE88VBulWe+zcI
Ve/1wgB2sc33K/EJobZ492uM1ffZaqZsTec87Z2lw0f27JKLn722Jr0C4/qU7N/HbNo/qROL1xvB
6vJG/o3OkhUZ6ylC8T7wZQiNuKZB4Ip/u6cCoYrXnhTwy2DjGf8YpE5oJhf2mX1wSmvk4WUvLyhw
LKD/Ea+FO4jWe3t4JDCHKfatHYoipv31Yg129JSVDnTiZMGeKW8vQbG7cGjZP6V9eyt9yXH568tm
t2Fjah1Hcu7BsqCEKfrn2m+210XM+vdlGSC+Vz/X8+lOvjMiVF8mSQKlsE8DGnX4vnNuIz/Awryf
mDzHlEFg4qCP9YNimzrpkyxubrmH/oIr/txc+Il5LcAPD6IMcV0HcsAlk229hmPOQXrmqX6TWXA0
REx7zTTvNYa/wgX0SD6pYRG8VmRxQNWTtqJowQwQjRJmav7Frr0LIx0Y4VfwA6GreJLIrH29/ATP
bAj70tGZdMaCbYlrUw567QRRy0paXgngcp+WfQzpibT4hivwpYZNMFDQ+XlKnOsS4Wh/FrTrO22M
wgotp2KPgFo0nKwI98jpiIUgIyPtDBfvOvakg7kj2bmd9GUAT+3hIHGG98aFUDCs1vq2f21huLEB
2IRPJAKmgeFiAwWuoLUXd/IehXML2kO9aTdT6uWlc+WXEtJOrEwn6MRu7nZMCPZyJb9EEkW2t7jm
X69Lg/cuWPA48EjYkfieQjS2dEMQ/ZCewjGXxBt++lbCEDH9nyWmtZYXjnwwjs4TFQ/ftF8Hsf/q
KFBM+aOpCDawZL565+WFq4sm+CHZCBJoUTpVQP51AZTcjhSbdiXiwBXFKpNlxuhx5zXmXVCzYjin
D3v6Wn59/fBhdx7rh/KW+FpSf8N61y96GPv7H8thXU4vjrgIMzzl9mg34ib+3AwT7kZLZNXOw8WG
NhQhHtdw0L8I2xWlvzhUvsZO6McG9bWP6ITIzooQNr3a+av+FJ1oHKRbBjKNDOCf1yCM5+jH7EVb
W9TbAvlgHfvXviDmvKxntYBbhfgTJ7i1+8hV4Nygp5UiDBWC6zJDVisovLmHnJAvUSLslolDWmxl
OPflzQ8oJDr0fLDKrrbkMFgYprpDMM5jQILYbz3Nb6hEzvxo07FHGvQ+3iEk+7xJf2Q4/0cV8nXy
CW1v8dP+s/79t5L5f11H//+xRK4iUfv/ro4/TcXq/7Us6u/3vxXHp3f9qYsrqvwvayYbVNplU6Vh
kt/8qYsrM+1fc0g7TE0GImgiL/OfdXHV/NecX1M1lxVL1lDp+M+6uKr+aybLqmwZOr3yhjW3/id1
cfXvsrUovXFrFnenGao1n+nyP5Sv9VSZRw9JinYjwBGh14DCqovxcMeiKQU06UFUNOsZPfFuY2hU
xkYcjwnXc5s0bPo2sYfrSDFGbzfpMCbezCzvImm3EJJx4Fv3LdX+BC17KfaHG79vx+hHKttuHSex
o9Yj7cvlPCgsyObh/2jJ5Eh9qTpm2acLud9dLAP7hYE9oE81W8fq5i+T9V8kW38lbP+Pbuzv40PS
qmm0t9FnQDvq31OtdRmjntrW0U6ewWAFopilE4F9nHeXuYeiHYoNrvKQNMQYEmXRKLUo8rFx7jAs
ndXOXKjX2XKcoZwwGIhDgbeauADG/0axVflH6wKTpFgGCDKLfzGX2T8mqQUE1WrGDXXkAvC9kSEs
SIsY1OB0ky/yKnnWi3ImbtFdci4KHN1WhghLf/95yLEEP8vjnb6zOoBqfUYpAF2Rfz+I2t/FaqdB
xHBmlsIYTt9MFv7XfHWcjE0VzZpiNyrWfXPTewjHxuFj6j5x6DKNVqZ0iZy0vqxQ2hq387ZfWrDW
LWCWhOOkvsMNUUVrHemHzX1WJGDovf5aNCtaBaNjCTqhGvJvDalfO87Gn/ktgzVO5mDE9DLfAvNY
X61qKcHwLbcfWtuYa/ki68sc5rID/XQkEJJMgRNcpulLhxCw7miknt+Nypc1+A8VCwpIeg715QAB
sWs9ojKIVPPn34+S8nfR3d9RsmRA7YY811Ahsf5halDFN3ewPLcdEHxlY1zid6PpC7qVGwQ31Dva
rbM8shPExwKozVRYlYzixZoXraemt9wbrYgUTAs7tIHezpBUkn3t0EUy57CrjtfrfyNnrfxfkzrt
LtQgtGmHspSpneevk2p0dWfQafbYqjTYCRTkUr+C18yvZYo7LG6gzPHcQsPHQvMrAdXTypmy+R1B
Bcp/kVSP2o4eycyfDUjl/PvB/Gczj6lOd6fRZqSp3CJd7v+4uwHQu5Fr8hZqjc7NhkpCc2yCvfQg
C4DIq878qsIPZXVz+1IVny07iQ1eKnIzMzMWt+ayHKMZ2Z2uLb1CzS03M4DWqrnu9gNcATokv94V
/jcbSnZVUsrzeJeVDeCOpIAiUVbHbaVKcGfWOmSOzUAno97PveIuU9BqzPL8+100Ak3o4Z8L1WtV
u1FaG16UfsaYnRdnebGM2PyMTJl7WlqvlXmO9is6yuE9nu2koSA84R9xjeY4URMDv5Z2a4ipVa/V
Yae5HOnbu3RKH8gPAK0Saj4RDCZOlg9FCJI+3SXxdW/1g+IZZUY2G+LUFaJ4x0IZVLuHvNytJ8VU
RUtZBNGNCg8avIFUNTAeJA/0pnQc90J5p1WWUthM9eG3nXu/U4z4BD1M0kxzFaiorolBg61eR//N
NM/0XzP72watakyypQKNlefq/J9b3y2nbTPqhtn2d4FCzRZvKjnQjDLx9eqt0SHL74yyDI18Tr6j
hVIPPuIH7aLlqzlm7vx6Kw9jNYcgOTI2kaq/ahcEGDooYWxazwaowAuEr2DZcNRxbJC4B4l7z0ty
HIMGBe8dDMx9kaDj9oR8TsaoxVt4l77hE6tcS6o6hHsrw05NSI2HTinCpoTwCcr25YyGzGK2Lutq
2EG6tO1qrQizS5aF99nYLyMQYlFabaDp6fdSErnGUJVsRSYAQKuPJjoYxb9IGaQLVqMN6EfCrgrL
8zoFIBWimHIV1WQqN0Oi5J1cJPjlCmPijG4xh/S6GmtqpRDgwu5Y3pelWX0Ad8bjbZCAq43bFyAt
ekUjeBwe+W3mDymMvFewrTYNmYiUshvO5PvwqcVRxOt12UuSCki19aFb+Q6lVvgdZ6MzgrWGvn2+
yXviP11O1rNBQOSSReCs1BkLKdJTCHHNCHb0fAcjTeMWpgpE4Pfms54Fhlxqrd9/ykF6BKaWfLZ5
P6xH3fyWTOqtlzx/vrXyop3zyc31TkI6g+YaJRY7p50b4R+US9GoIHk+Dus5shbncXb7ai+VvtOq
6GTIPSkCyq27OVqtZJo7wFWy1e9mGgx5Qywfwbi35gii/NK9DGhdAdvqvk2rTdCnejiDdP/MHleI
XAftqzMsOPg4SFGbrosQ+BLSm9oFUehEKt1rA+3xQ65RrpUfYTk2Yaw96lUGQxMdwPoSiRkFQUG0
BWcohNvz7MHPEJfperqO0bUrd3rm5NXYPqMBkaBYxdYKOZyyMSdo6j37hHERAl5wA1reM2McVr9r
Xb4lD7+xYPfQYRIcNBPu8zkTc1OMTTtZulSUpCmgQ3IlSEZAwl831W0G1jsf3+dgFpd5VI7QgbN/
tmPio+m7v9ew7PS3GiEtGIYAIMCuHVkztB96DyS/ERidwbhGkelr6QoKNFMpm32XE53dcttsFXmd
4dTs4U+hK+c274F0AQqJrzJ61oq+hFe1KCUk4LHCOLssZhODcdn2xqqToekDJ/VS6Y+HHWuXIlQf
vQuOvka3e6jdB1S4GwOGETEnArvp9KkpFyChNCHT8gAVtg8WYaD72XTVx4XI6NaDjWqV8QQeA9rP
UFboD27T+AO4jn4Y24YezeIGWXUDcVCn6UsdbLiiGHRNyhpUHhNuME61xmGEIhcKQdWws5IdyJKv
D9tAnb7mHKERvdWXyU0OsVLQOtX14UlaB++eLp9yiPkgLTF799cKS+0Opagcf84AGog0T3va2mlA
ay6ZfAD6c1DjcaPqzcV/zBU0EOOrIWiVR8zRhNgvvrb3TTncVnhTClDSLZfqjwgIfY0NYKIBcA/y
raVrhUCtyQZY2Pj0WHHTSqKNIEMYK3qNoG2F8x5mMROQW1XRAZVco0XaBnDikisY5yhJITAxPErV
Y0lBPyRBEq7qS43LiflDvTvdw1rmqYyg5gPgzGRqV0W7+OilLRMkT/yrrmnAkGQA1kplhFH2VnSv
FnxvE+ghmM+HxJ/JNdTSbRwWk+HrNxQFACdi2nQFj455639gTYYle56squK6aK6V6jwm9w4hQn3Z
w0PsZlkN02ipjDAqz15itiZT6l5i1r2kITBsWW046jNSHex7dhR3F++qpb7csusOoPV+N7u2khMf
AJtfynBsS022qdHeGGrjOa2qcj0Oc6BcI7oFcZT0OG37FLZFWI2wFRTMpp3ldyk+HuUmUxMwiLR5
7CtZ0/ZNl59+fzeYOq1nTZ+trvdYhgcYZZVZ+lhfu2g5lvLHqJd7uSySp95iDPI0rZ/yLL7Z/aBq
W/XaougxbcsQ1apQsN+BAkI4cAH2tv7dTGV4Ovr2li1+X3VJacTPTfgELwi6Q13PtM3KE6Kh+h7O
8q8KVNk2vRbf5TXz7hHCUHmeyHYPDOTwiHX3dwpucvSRzYE7lVZWbiz0QAENXjLXmCYOVoUaDamY
FXBZ16Z8x3SUYIYleVk6/y4rHWxRAduljkiXDErzj3MYx8o6KlJQpV3r5aaWub/3a8WP0m+BONh1
prz8mutQNLsyg1exaKtXHTaAddIYgEweMw7S+/1ZBsIOxqBbz3RuwgTl89Tpl/mip6/GFKl8Aj7+
kl3v5fLRz+hQ0yRAxOPMcrqZpIcagS9Ea7vCgKknlhRlaVZTL26Fgh9zObsvNHakx0O+B9d2/CyK
jnTdNXt4cZJ9SFfClF8D1KqWBOFNu3i/pvhIYVww61Uea2hPtAcjetwXtXYRSZ8mCyNqavv+MAmd
H1LuNx3JcVYqqAU4sr0xR3bFSKUnUBWktbSmcWYZfEiQN+yRXFjiVsD9jIiUW42Ex3qvVDYE0Ce0
N7GXmKHcQYWwhoznp8l0ZfHrJF2GHgKhezYCECzy7Si9aDMybdPWzOIu7Fxv6r3BR7BtGACso316
i+fLe6Fp68sFnyobrrfFLKkZ1x6OCE2vvHmB9NwoSUXQpDfJLUFkuV0DQmP66Guhx149SKlX9vfU
be/jKQcad0jrLFTg7EznqhZmeXW4QbYQJBVmCUol4/QQRlp/XOraWmu5sYKuKke5A1RPhp5mb04H
otxcw9kPNmVQtUGuuUhKEGQASFtQ8E1qAoQqkBsuSh2t+geIET2HiXHaIoxr0XlR8aRaWQNphNpy
ouEj36NNbZUoejYPZw6pkihBIO2Saz18tnfDr2HoWmXqsH8UWWzX8+t9cStYTh2Fbkk2Aw1hAGtM
lnE2oDua0sWiZPmuRki2uiGr82dzmnX7vKzT1VjM/Q5eeUG2p7vaD5jN92iPvv8e84imbO7WqG3M
9pO9YGZfCP/2v+ua6CeM5vLF0TVkPH6X3rwbzR38ERGyJf1oQd5/a7bWn22IQ2/6W8ePS7A8a9iy
4OpH+8FVZHSIpJweknoYv38Djd+lB80cXDRNWbvQfyXBTFY7Zxje5jHRjvn7h05GWEHvPlcyRI3k
JPjdLeOkN8IZiDSrIshSK8SSyzRM5f62NqNGQLlOehaF78WAy81ZTVpIq4B5kgwLHmaqbO6V8nWz
EKeVBpTRgPkskm5+x5SghS/UGk4Zq9WBFidOX77fJU5XMy5qF9//+ZKTVeis3Ps9uKpei3wIkZEr
UaFLB8HpVDe8QiJAMkui7yuQ71PULbftIlGAjo3yiOYj8i7Lu6b6XSI1oKc4T27XKV0FadbIfYVS
HwGApA3ELLXgd6wUbeAI6ctqiWZMFbRa9gxUla4ctlB/DisUCLkoI2ULCUyPaC5njpKu8uYKLf1A
22R01tWJvfaO0gfbkyZkvTvjT35qk04MBH9IhCSX4H7J4FWRtpcmPqZm0wN6VMZdWt52SpIVIOlK
aR3dFiW8B8Esjb4f+kjPupYhgTYhHNM5i6I0Y7RX0M9BtfV+h/W0yxe/BvWI2YVuyDrAC1G15LKC
dhgUyNHLpX69UOOedwGK6/0BdCQzNVBsqYr2YJkBNDpaXaan5Kr0MCKXAL60gWY0rTxk/RzBN+2S
eBAU4qs80o9KOj2UrEfEI2fvR2iuSiT0T3MTBi0pR6o1QkFq0PayOk/csukZRYj9/1ixBisAnAOG
91BwcfBFZi4ATKL66aSVo65lyyaYV03lS4dnLIi6ShPlbHx4sweUemq+79unqpdpxc2Gb0Q+Ej+u
wGYUOqc7IMwvCHvD2JjNQ3noaGGaQreHhWssQ/hUXRS4XaM7aNrZEx5VCtIQRmo8887X2DueIcuo
3UaBNryBFLEnJ+aWeXfxcTmAxstZgcc9mGJAx32pW6l/awd6Rq+64SYw0B4eRkdZVaNDNuvKcUpj
xX5aN3DxqDNrezWtZ9BTia8gl+2Y12xY/OYeIP0CallrO/lGX7Ga8W5oNOF46EbBjvH0gLkaRhAc
cB1+gaKZr4b1b8TxSA5Jdx38FMEY7o4yQJRSWrvev6V7/H27Z1aYjhluFHUHOTJzB6Rr4feIcKP0
OAt/78W8WrXoJ45SkhiVU2T9IkqXTQORIqN8jq6zp2ukneD/7jedNn4bmgG91kVatLgxXpNbG80C
hXJVZXl5gWK4GjPTh8GRhCRwZwYaLblKve9KM5m06+NkkxQp7TeXbxnkoqfKJfJnevGi6K81ja+p
Pg8AEUuIx88OxiXqPYDAND4nz3Hv52aWnGIV8e/hkt+e2hi6MUuvDr9eY5NVTIwGf/XkDkQplPVw
/SJBM424Pr8rmzQ1naoq0j8Re6xe4ZXLtY1Mz6HVo3OM1oVbaukkaf64e3d0aZ32Fn9YpgmPZ0o2
sx6s27qMFFiE46r0qnKIXRQbhvDXdpCSBoNUwIYL77LmxRoyFv2livxKVj8Rcuy9SM+g04jS/eNW
qGFSsBLafPaK39rhRlzNPWxtX/o9due38XF4RPXG0JRil2AfNRwfxOR4z3M9fU/GgYqtlKbhb/IB
XH0LH37Kki+wBBgQ4N/S8nwF+fNtw6DZsWxupBIRU4WcginJOzb0iDS95OFvqQR0jebKcx2vIYZk
X0Fv60xmuoKAnDFrkxIKw6z8mOm1tS30y1eq6eQGp8h3yOQnpEwacjZatCE0BxdgQhgWl4t2HA3v
litNkCGHAtNa8lRK0buu63eqVS11QZRsGQAoH34nsBv0NwXHdR8dhrt58SSpbcOEnMHmdwqjhu5I
FF5WRr8b0vziWBrkhEqXnntTb0AIX2l41rR4GXXJzEUXjURcaTA/AMUJMwu0q4qV1uXZUkO6lcrq
ppLMr9vVTJ9mXX7WZetia/f2Pyg7j926kSgNv9AQYJFVLHJ7c5KuZMmW7Q3hyJwzn34+Xs2irTZa
mI3RsNsyU1Wd858/NLiayjvS4DhTIu8bkwySqEXxNVRYtTgB4VRT8uySTL4SFcGTUUsvYK5MHiDu
M8759fyc41XcCeg39SSeYtyjV23qkfDXWAAl4lMhm+9FMgePFlAGoLl/32c4/Us1sBelDYAHwZXf
iG4/NZk1rcekLx+bINk6vel8H+RAjWRxcvht/5FgFN5XP8yP7oidb4sBrqfC6K5yUn2s0nQ+JAEz
QW77KbBavMoGv33CLS1f74YQd9wqXZwdenV25uYnTrK6sZyfSqffHM4LKZP0q2l+brCQLLH++NnO
zrfa99zHwjG2rvYrYjfhEBIhm2znMsSlJ0k/A316x4LJADtKSvxZiWBPjLABCcjeRtaOdKaE7ybN
dm3ckp5gZPY2ETLdeU42nO1Jvi6npsGhasRdUjFFI5mUWD3MorIT5u5YPo2PJcbzPzHtQILi7wgO
To4tA4xrzCQFv5IBIbSq6Grob55NM/85x+owsyNeWi/b5xlPFPcTjZXcyBjXjWqQjvbXFAXclz+Z
oFPtt2qBo1q34fzoq4sfTQPzijbbxqGnT0kNxtSP6f1s2b/9aSwPaRsgqE89rKfT4KqJndlGXZde
dOQhQJscwtC7afxpMvsl9xvXtr7GqWiw9j6FPPkQsP978g7a/Peclg9TrD5GldpgmZ/gP9D663n+
RpRoguAvyraVZXznwXBKAGmsSiQg9fRdZwgZqBKMoDhMhDhsncgnWQRH08jN4w0IMQbQ8kNruTbC
bfTa6fC5K1J7LyxnYIDUfsmJ4lv5OjPvOJ5QbUw7VUS4U2aiXjcJ6kFck7YcwgTOEeWDuITmORvj
u0nUH2QT4PJbYbtVFempVtYntOHrSPrOxs+GKw5zFpsxMZpW9rHOJPhDh5Wj7T9ULWBUZ9OtpIB9
pE4SfUYV4SBY6fBa29m1e2pcSYZSUdrbGrtU8GSS20ID4+ty3YUp0GHiNYCB8mVSKdmCIkU5jgeS
mhSEAqDgzZTSN0kDIUNquet0/NrMLO2hLeEMzWSkhfZvr0ipZjfmEuchfW/X9z58IBbfPp/m53z0
8LUxftW4lK3xqIQsH2Tk2gl/3XOAbYwZ8kDNOPiYmTaRi97F69XTCFqMK6kF2cuI+HYDNIagrVEw
iVOPzWhqeXs3C5AaC3pwkjYDAk5xmIhN2NXEXq/EZN57E+2r7fySQ99vJ8I0RhtvISI3Y2IIxp0T
cmaVFgYjEUVZ7IqTg89pStOFG15NY0PWVRmGLwzQDmbN3MRg6/G6xfrRKtB06OHoG8o7Mn77XYUz
pIkeCxOj1etymvR5ruRTUkJDxoQgJ3Ta0RvTyO78AkQKY75s36sR+9rsGrjHOgwfwEfwoEiwcC5c
xlnBTF64J7doYT3bdzduMTxjyfcblBDIqvnsuB7vI8FRjjbv2IwWHivkHqzTLD4XlQ9fBqfDje/6
uDu6SIr66VlFybdZj94q83jHndFfAwp7utVdzqez9gwfzow3JmsCkzacl08Epv1OdP0tDMRT0Dfr
sMUTPTSjzzGGSmTMPDCYb1aFG1jbyBbPPdO8VePkyLnrcOcN6rPTqnqL1SFpO2XtHtwQVg4Gu1y4
5Al+CHSoOXLyh8qPkHoqDGwSE5c6y/A3qKsiDIdKodM9UZBrx0+egpnI6ymcPmOJzsmdU5XZsza2
VgvFEqfBJMExHnOgSMmPxWiiI5/iiElR8yuNm2M79jHeGe1vp+/zw6j7O8PDvGOIi9PoFB/NzCG3
IuOmdNutcZ9Jdu0kHt0suWo7Ko/jWKybHL+lhHp+tBiM499w9HG74xuupi0BIXtfcoECgPhUGM4P
Ecb9iU/hm+wgH9XEURJwqRkU7Qni2WM5aa7x4j2ZrbUjlBYmUtdsWP/WhpF5t18z0TY3sTceCTJM
t4HltHj5LKY/jqqx2A70GWfsY1net4lFSAmn46GcshUY284xsDEpMbLB+Vu6q0yFX0aWFi6Uztkg
04ec7i4/xN4TQWi0Pg22WFWtN66W1ArN0bCiK2klaGL9Yd3qIbr0obo6wVBv0nw6O1l3njySLePv
VWj98FKCGwzf3DeN8yMQ4a+caY1jgMovmV5Vii7FUimSZAd9TBxH6WNauadJ9F8S20ruB2JYsbog
P6koBvh5JXHnsvPOnSpOMQgFfpjw1ZzWf7CiFro8M5cCZK8pIqhhTTfeY/ByFxtJuMedkg2r5Cvm
WSDIylrysioBq1fakDmDVHB42z/DsUdV6xEVOJZwlJq+OTWW8aSG1nwmVSQHCbGsu7kn0Myu3IMh
I9hzU4pFeD58H40iuxfml8onw9Gokrtm2gkmPyct+nTnZ2W18cCzDilP+VzS+Sfaf5oLMz1OHeFJ
jVLhYZA1DI9bMA/DBd0XxY6wZwhvmdIP4ZLUXY4mQHf9hTwcYmdYzunCFjHXMnfdx9svBKsHmw6n
qp2nc+KFlz8QufzlzKY63X6r9vN2E/UzQkKrVJfbL5qe/dKWePS5rq93g1dVp1R6X2OSNS/AsdO6
BBTZOCOTvVziZ2Sr1qCLI9k20phr9tMUA3mTOV7WFoO5MSVvoIAisEAF0ewDcNMnM9nov4ey65+Z
tnlD8iHANvTc+2lOwTJhg2J4H4J2emoYCi08iVUfOBCsGQcORvY7wF/5HAbsad70oObW+ugW47e6
Nu+xTiyZStKQTVhj3RnWkxA4pEIUSdc35J+0VHHfmK13wMi/MgBmMZJK6aOil5qi2s6J87HdQx6p
cl0lxNe4TftdRNVW1EW5d+sy37SxHu8kpzkYswA+bTBKDrekefWf3GkjCDLaFsNUP3Zx8fovADU+
eWWIeYwycn9FesdKNYtXQDLtMCZdl4W7BfmnsrWG5mrVzfdO1f2pz4inba11PSv7nvDyI/HnLaVs
8QyMDJbsY/eVWkyZl7sYiZ/QrlFvzR4nxMRn9wh995kgA7z8fGXfkTlNOAwYxdmz4AfVOAsavQGq
P51IZn+QRE+cSTSaV7cZWd6FxZ2LZ+lt3mAzSmlDVT5NNXw9flL0ivcFEdPgKRm/5kysNh7QzylP
25ChXoHKx7NBXVK3vzgePzYB1l03dKibZJrHgzIssXKNhnytuTjyH+m+EjZGGsMylmdA1s36rDqG
VYB+HWE3bZGuIwPrGiHt6jSQlYBx7Xw0mdnZy2TbKcttldcvXpWBB4jkodMdxseVBVLstnw3t9Ff
SzpR0AnnolzvfvDwro7yuqY3LajTnS7ZtMtN272p1hXfxNGITZs8KPlIVZ3ubtOa0k0+NxbcQ1vZ
6skoDM7w5ixJ4VthhG+e8pwK3ildte8m5uRDCN8om3YDTlNXQKOT0wY4mfUojqKlkslxBFnQVryu
+w0JA+QBkV94XxN9s7Iix98NXYlkiEyOqbGZxzjDU+b2VFxNT+DQtACVy8gCDy/Xas5+XPZnbd8R
NI9dl67I+LKGDW1wuIPJUdyFunp2WSKO3YVPYsx3xqDlhSDeK0/UYwV72VqEWKiNdvJLhm29awNc
qW4PL9AWFh1dpvZjKIPH16cXJu41z5oHc6YVK6PY/qjG5DAsd2Sb8h6+LbMHDhpVYeulyy/M3sOz
QWLWoDpSxxPQjFYOxKPLRqKChgAg7Xmn82zcRr5D/5y+IrplNaE29j9W6fBpMDqPWR798PLt5HVx
tcvx19SbI6aC46qN/a+33WaecxdD1QraPw7rFW6kAAsaYmInDp3r9yC1TbbzxubCbD4j1aGkugra
R1UGBzNow6s7pkRkVeAb4yafPLxcs/mrW0wfY9K88OoPxlM52eQ8LDwFi3r8sRX+ltp32fCCObXA
zrzkfpI0tCw9QPCoGOA4p3LcwsHZyNokAWDhm/UOwEqDC4F5mYBzSAZgFDbpwj6LOH0ZF4YX24A6
NzyiVZ2SlOiaGfPIQRVoG6HWDiZGNMuIiShVdSafahf6kFUq8iEHbGyPIT04cbUcaE2WPYWtWhf5
kNxZeg7Wdqh5scqBQYAzKjmpkNGaVrss5tne375OoAQCKUZ008tQqqowBFdhs0uXIetAbUAmcQ6P
elljgD3uxgd42RNkYjF/G+GXm+OP2CAaJMPZRuCaVhEDfjJ0ebKAefE3G18noaQMMXzwqxbblkiQ
nszN02RjvkJWWSrmb3Za4l4A7cZzKti5eoL1vtx1nDXR63SffKnhoAP/q0Gu9O0D6YTEGAgr5AuN
I/E23lh+0Snsj2D29h0ly9OkRorG7oNNt3lI4iFfYw+qt9PitspTPJfWzGsbMSEGoO77Z0Fvli7j
IB2Rp9KZ9bXISVO7zUD4Th3IXTb9P2a3mYRKZ5TFUuo6D7qvf94ALTln0zrwSXUIZDGvrBJ6tuma
3VotXIwK8uIRF3GbbutBg2Ot/WAOd1YbMBdYHvEU2wuM+kyQiCLEwItgz5MXv5+reqddFgrup9lO
ZVmw41Ey1ObzWCh7zdbtxxH7RDQmfm/hhwqwtpGCYa8AiwYtJFLV6AcmqX54VgQRMTTGsbDMQIuU
uWFLRUTmE7HRYLfkPPgufCwvGKxnIysvpHoeb5ceRMDDRR9Oe6+yim2fRfAElnPXUpHY6Ooj55d4
UgET85BkJwVQSgmFSW9vDNtyIbkEM9zH3hKH2PL8lYED6/LxQ0f44ZBadm0BVm9DHeJuvxrAC5vc
qfgQdYHTtDBGuNo5ZV7k3t/+Wc+NX+bKokAGNoanlZOTUhoXIiXl2jBC9DkQw3aA2mhQGIsfc4DG
PID1nZdPSeCmTGptAd5RtR/9Jrk2oEZnr3HjgzaKB5wQx4dUygcX9xAc9l66cv4t7AZ8I3OGH30+
/mgJm70wIiIVkruYaxz33aT6MToJ4YSMIR6wyVQXVTKiFeQuCn/HxpUQOxt9Cyt4H0aJ4yjwwhKF
nlnr1wlXGbN/BXdwvVZ2WSPNk7G/rnQ3narBda5Rg5Xs7WPpLWk+NiwP+KzVM4l5MO/EfYqoZw6I
VMpNVCNbn/7IAp4glinl2PQ9H+erKuv2teockrNbhMslUwjHwKK3s3peP6fivhvj4QfviM7Mnf1D
Gpj3RlJ9dYjrYOrd7GFvHgjeW5K+akaLs763fI0vZNj1e5yud9p30n2RDu4OxuS8w3NwiTVi8llZ
4ofOrGbDzw2OKXM/BLMN5oJE5Lnu9DsOvOzBrMFfleUwxorITyyt74Ob4rDaQCzJK9+8OElHpXGj
shRZ+gGiGilm5FFDMiGq9jB7g3kvll/stnVW4YfABIp3k5BELA6MIPD6bRdRQI1+VX6ZZsYHVj27
zzOdrXC7+IUhhr3tRsghgiW7hY5UPYX1WK9dj7avYfXG4WdrSFEBY6v6uj+PVZ2uJ5IINtrgAbUZ
JkRjNe1hf5eHolJ7u+zQT1LiHl2oglqClEEbOYwt/1YGb+fGi4ibH9nQFYeqY0qSMrI46vRUwRk7
EE2BBwTutVttw5MJilau06IkxIWDZZMR97pyQ6n2FsksWOXTp5bawxiZWhQm4Nm1+icRTpCNyI1f
m6UL9DlHAayQ+t7om0+3o8jy+xRr09QhMAj52jy6d0m51d7IvMT8FMmSMYffHIeyZSa/1LSiVXdF
LLBu6Pt4HRZ4q3aF9S13KG/t0SxOXT0tzv5nWaTydY+DGMaQ045+ElDkPjp5N6/S0GjuHd/9pob8
2gfKZYgbvUyhPT7AQj1PtjzHhf/AjZKYtvjzdo24B1yUK03Jx6SdMRTN7jamDS81s+KW+19sdCmV
lHPMDXgOSdZaLEFeesM3eO9VpTrXVYPPcwAgEjT5Q1cIwFZVTGsnT46M+6BNGfojH2uyZyCJyq8o
l0qOEpKsMabEGUbpZlglFKP2U0uqztHq7E3hxPdZbhhEiQOQ9Ikg21tZP+bKD3a4J1eZLpljVIQu
snGGtgzXpZbxzss6OId5YxzHiKOwgrR5cih316Cm9JVLkyWRQZwrCAvVGD7JUHl4rO3xTfboYeeT
K7wX2+zN8+0A63OSLeqiPjqT+/pP3Yppr4gvkIaqfbkEsdULS3l5s8zsYdYY7UHMuGsY1jH3HXlO
TcggUITu9ddbA1eUGyPN5J6xXbw0L2xguYHV5DSvA2P2T71T0zazy8ve+tQXkLL7qKUZ8yPk+nrC
GZSwEUyMi6U5eayK3j87gfFVeH4PJSrvPyorwIChk/6hGsgrikvTWXcZiyVSDkZtSzeQFfFIUqf7
yg32XcckOd1CCQ17i3Q8be8HJfV2bhFsFka6c7IUNRQ4LCuSjjRVTbd2ROFdeXubSTqsh4XtFbtG
dHTwkF5YUsYuMPuXZum+bkVypWfzYKs7OyIsI3BbCyKH3a86T8bkLIPIUXR5WkfbVFXNOg7KY2FX
NgKK/kNdWfkx7gb4LD3zxgLEbPjUEul2aNxw2hI9BEujbS9DRyeXVu2M06if7YYqDe74hGQLHis5
Q0gwPzIhGy7zCFWpd9mc2KAbUj/oTZS3aXS4Tg0vPpWedb3pBqQYe9LGIEoPJvbFcyTjR6IUMQMP
2j2vd4/c46SiKjiHcfyTbIZx1ch2vEJRCRJGQoUT/ghKN90UtM0kGIQwUmxSH6sGkLesSeGwLqS4
LI/B/+ILATIyTsHK6fNvTjj+nK0+42QdTkT4ssR8MHrV3PvaJJLXrJr9VAVfHD0nl8ZJNoGns0M2
82V3TnGQLLXb8W4H0Kzpz8CrK6iDlUE6HzNZmB4QSc1ynxmlfQ+wCStCPuRZ4X649XFeE247hxmu
VAvFJiw/BWmoz+M4EVrgErQ6ig++QUCF3Q8K5luIYZDjgiRSQBwii/kK7JTLjQHhj0a2vR22AjLZ
wRv8ehNUauKqYoeqGIanXQgGcjZYThJ5SGW6J84cKMrIawAmUnlI42McUemO/tfcRvsbWbQrVomd
sI2F+lxvh6Bg3cy4CjtWGu9qq8Qev/ZAOwQpokW4Hzt17szmq1+F/ua/tQPWX5QNtqldV7nCVoie
3qhpqpbKZipacb0xDpM48PFijOOVPPUpZNO2p3FzTQCJStABkwlzuLEORJ2g+U0Bngc/E3CiVypv
FM5HyUrqoHxxJuul60PjQ2tGgsimHCCGiVlMkZ7Y5///PUh4vNrGx1fY2lnu8ce3D1EeLOan/0PY
NkgPWYZX05o15HadI6ouyrsAyeiMcwd4M3ZgIWxZvyQgrYlj7B1rsserdpQH2w+s3dTa45fGHlbH
gzsxeiLS43en46uPBumbYTiIso0xfCHdC//QOH6P2r/IXf4g9luW52oYFhJdnIbh/+cdkMEZ29rj
DLrRufl0YFo7l7YL+91Ms7LPfGOrzLTcZmAF50gui+45S/zfIhUFLe9Hyl73ZaSjIevoYYwx0b51
T6/T7957kTbBLf/92CWyuz8vmg8HHYLSWjsWPf+bxz7H2itVW0RML/IXA17L+jaQb2z5q3aq4Dkz
jG06G+452ebig9k58XNb1s92neb3ve19UUbWbm9/xeW3torpxgG2SQk7hx1Z5vWncM4Y4LGa7Ek/
pwvJeJjkhaULGKfC8+smwbEZzEVxF0OB8edGX1qNoqmep3kDg2eT2wPiZoidz01ED9s1F7NyOH10
TZHrwj6qGS+RlnB0R/jLvZPU7zynm2zuj5drC+nYnm1aUC21475RhCkC38ngbN3rrb4fFw5P2+MU
7s3mdpgCTXXc84oXoUoWU6cyDH4pcHw/W8vJ9N8vTSxf0p8Xw3UwrBTKc0n8fCtxzKzMIFTKb65B
2ct1MAyboKznI9sLXkoDB63vn26dGkHPAkw2+BQ5Bn5pou922tA//v+XszwVqW28kCW6zz8//FYL
UmENNXBmQbUpPOPON5AENEaKPBxq+/q229zKtlsJQvcWrY0MfYW30MNu+/1/X5K1vI43TwgNHxuK
gtSO4nT57P+xm/jV6AZG6Y6kJ00fSgLC7gMYc0CsaR/uDRlWe7dZGHIojOwair5XtOWXeKGixOyV
bVKh44Q9JYjKOmuOiE1TJBTkuxZH2ZRSDz0AzWprUFOIMFPvySP/tZUsajBHeQgjTd6vtWhc/3H5
GV9USc9iXm99tORcMwzsmpMhPUChZxJP7QpwPMLKSUZ7Z7tby2ybrR/1z+88yGX9v3mQ1E+2S7Pk
usJ6+90L1QVuIVt5TSCLXm6EzcChhkEqG+P7n+hDxBRgU1rBfM5kvpdhn+3w1Ce21wHFyiSc7I4c
sHi4p4/vD/CMeXgjDXSYMbctwxEUd76n0YcHHSn7YEexfEhD+71H+u+Njk/TdhDXOXh2o3X485FW
ZgPOUlnyqluHiObIS6kvk5+zMbJ/eWOGjK0/TFNRP9n2M4m59X3gZ0etajKeJyKochvomWQCxajL
F0ckBsN7x/giQHzzrJfHbGtAcjjDb5e16aTM/kUkr1zFpvZhVWSt1x76St3nSSZPtf9dC6d45a/N
kMAyuv47JlvXupy/1DX1+DhGRD4NsAWaAamNyr19NRflJQwQL0MU294WmwSqX5H17pOgZzEbG5p3
buUvy++PO3nj99i5VdYnQyivWeZ8DsLoJLz4939/mfZfn9Yim0TkzKn79stkM4trN3Ctq+UN6UMR
Bs4WjiWi4ZhcA1gF9a6XfkbcQ/V9yIPPSIR+3X4XjVu5svJ4EU7EiBmHLtqPxgBFAN5ZRI7Yuhl6
byeych8H4ybIoFb3nq9WNzi31OW3ZeGSH8Q8S8awquK63iHKPYyB97m17QdhFsal0j5RTVnurDPD
fmdRir89XtaiyZHEsU30xZ/fchPbMHOQg15vTXNsek8iguDW1zS0/UwKo2m25q7WNsaOQf09KH1k
U84QbwuPdhtU2UflWsvrO2/kL3uFwhDAQujvCOCPN7WEodrRykm5vubavVRDaX9slzwuJ7YUcr3H
qXSss53RfkWukzxUSY2fmqnxyMjtvaQNWJWdNE5BJ80PNn9tQY7tZP4Oezd+8Bvyf5PSxQlU5ClI
KTPWZc42LAiQyQztTGIMcrqloY01c25Z29kBMIq6Y2GFFDrwPsWAOFWbPbxz3395HQ7glyAHwPlL
bTArTw3KasTVSseaOhk5ZmEOlxslzqZ7XnWZ2MOtJK9ehi6j4hB+1kTchijUfWQU6Dccj2EmiXKk
lsB7J84GOhCzsaGnC7KEdRZyJhaL1vXQYUbbWEwrbudpXKERDYbkIvLyxyvWXlvnTBv5vVPFj44y
yp0MHfedcugvHQfKVeVK7BUcz+Pe//wCZ3cW2k+45az8FPcMLjzPhGOtQ+Pen/HUjQyVMyoo7J1R
jF+jzv0xG2Z3wTBhVcrQvoti/YOgp6P2CoiL6fAxXcRt/VwVvEwKqZ7RJRR/QXpn9S0SgC5l6b7T
cthLW/RmvwW6ldRPSru8wWWH+ccpm5beLI1K/J8SF7kUGSkVU3+6cjzZSfh8RfNEDWvQ9+P6WJsf
iGYtjpj5yWR6aGtGK2bti4OOHH3Mmd1smM40O2GLD33XkTfVMUBpkyi+sCV+c0jUqWzYW2lstYcp
IDF26tG53+Y0OcLp//4u/7ZNOK6tHLTGmmSWty0VgSVjYIyxuAbO57BcYm6tqNxNCleeuXYfwwVH
WwqRs9kNL3OefKrjznu8KToQnTyG1fuFzb8sA+zl+EV/jwgacNR8s3OpkaiNKk/F1dPzHqRmODtp
MGyMzPohehdfaUhWESSY18WjyOs22/TrNLOMxx6eR+Hi4uX3LxOT4BUtdXh3A8puIr53nt5fajCH
ggELCGlTS751N+gdYgFjqNHXG2wnWpk+WAlUt1E26bnzEw9tXs67zLynyWDMmJhBdJ+Gh6qKnHe+
1H+bevDYtCuFolVzPPnWjwJaeUeoNXHG2jF2NaTS42iqdC0SdfQz706PiDpvrzOQCcxXC4JcGDly
OzUzQ8G58Q51MgpCynOmbgXkBiZfe9GZ6XsXuqz7P5cU3is4wlja04JO4E0PHNXe0He+4b6K23Pb
Jzi39pnPCo2QKvcw91yUjuj2Z3jytMh+jeVWIsv3eiTr3z2S9lzhWJ5ps/dY+k291zdNH5dZYFxv
E1Ijl/WnHHLkZBNDXOU5sRLeRBz12JIkkYCEZ2KEVcAZf3b1CHNvRHQpFhg5QK5c11/TCIZI4oyL
OgZPo0X2RE/oriotD8pUzdN/f372X6+f971sTMKybx3OPzYn5tVwHdrZuJZ2uZ3AEK9+Wdkr1xrV
4Qa6w2/YhEhomcQDIHohjfpt0i04oFeQwU6GUj+D0iRvoJEvpOieOmsTkgn/knddvMv1i1f39W4a
/GmlQ5/ssGZONn4JUpfHWJtlQuTbAfXqMShI7uthlm/quGVyl7vvmdbot8Uc27DWGMEQaONqTDDe
nCeawVOpugnzuAVQv91HOakDkvT1qIZ+61YTTsxt8blrGWKS+lW7l6AEeL2pN/OMUWCjo0fMoCrx
2BYX7UXOpzBMz7efN3M/p9ALrjcBoUnIpWzbw62TD30qFFFlw8aPG0kwtwONT6vx1LJTbyCFZ3fF
t8E3zjeBYa9C0GJdQ/5zDUJD8nBEGQYrUcEGOLV+dke9te/AcJ/KkGlhEVOuE0XN3LDN9TVFsivz
9gC9isDcwcFRbw5+DNY0Pk2W/nTDjSbz69C3F8gp3jpTHUOXtPhi2fKHrRCfUOcVGzPBT7AIut1N
iRDrNtk5NhlWZt/jI9ipfMMkbeNpQPzQdp/rAA6NDZ+FFM2J4Zlr75t8WHvlSRh4mw+F+fGm2MvI
pt3JiDxa5k5J7wmSgGUFIYMy67ZqHWkcLRDCuxvMMY01I+Guvui22CblBP4d6ke4ECkRyiRtEpwL
eljdmUsiW1NP9rZIo1+Gfg5s+9Qw2cT4AxrFbXxRNFm0l3Kbt/S1Tq6TjaqScKeRaDCEamiBPHim
9ojUMCQ/Ihjsa9MEHCAOrI0l/M5dDAduP6WyiLZD71Zdbzc1+QTHBflgQJEtMBdgGti3VvVEbDKq
Rv8sIEqsIZmVsHDHb5Dty23Q0p1aNfleIGdreKBEZy5zPukGyyg/dc37oqmyreJggDTGdHWc0osE
+zuYETkdOhRHoECcF6wHS3Ryr+v2Q9fVpH6AkIXKebaw+Xnuo1/U0ObOzRwi1ye+wCE/ODLoLoYs
KDDG/JqDiaG4Ty854otzbr23W78tgCQVnBZY93C6COHJN7ix8oZ8ikVtXv1uCA+NpkecE+g1jQpJ
tFWI3Oywua8FBZ1pdcPBTRu5/+99zvr3Meua4I74gFCrkNO2/Pk/9jk/Vbkz6EpeIUBDeUBkfz/E
84mwvPLLbdR52799DLXgzYhjUrnN1otK8noCgjDxk8iRT2y7YT7aBdZyuYfnSIJwesjDX476eVvk
ZusWx/++7tt1/XnSuVy1qUnygp/4r2cHkc9KW5LArjUAzraKIhYdiAYy6ycb6jIpqZgJKNvbBxYR
1XEWN9vBUOMxjVBOTs6nG2Y68b8ecwuavpJJuJL4DB2D/Y3LUCsEbsS3OuhdzPWrZcoNDWoEBnw6
siA/C//CvA8B/bJpKk2oLJSLd2GJv72hBUkzPT4Xz3sL7xUS5UmYwR9u2HbXKkJLOJXzTyuugBT7
2X6FPuPB35IDfzINOewCQWxrowrM8Z2KcOVxgGUE5o8sXFfr2wzwthVDcpQbL0GzmELT76AAv/OW
/l2P8JYUyBV+Lg538ObrwoasdHKDVpd2+mIWERy7OiJIagKh7tKFqdQN2SWxoe20EftYEBN4LRt4
KtTGQVB0m9isox3KMXWJm3Ttkrq99qGdI8xNGd2n9oc5k1/KsvqNslBBVae6yjnfduAv9ur29VUS
u6QC45lm8E63PeC/b/LfPly2ayqLylCZtlJAQH8uoQV8HQIjsnA/aNmh5qr7ItIk2GIg1KJ5kP5Z
9hsrOIWN5T4ECxZCWGQBe31fzCXq4i6pT3WrlnSO6CPJ6skmzxD45507bt651L+9D8546hkWj63f
QlyG2QuIwJgfRSlLOOl4ZHhB9UiLXH9FwVaeDMmwx6omQksAdklXzglTHMxi/c6V/BuscAFOlCLC
nFoVWe2fD22wKms2+pTmT6AdDcfod+s19p29Kxvb3KhUuKtOz83RjuBwwqw+c8hGVUYoM5Wf07jG
isdWvNOy/aVqdU28yfhaLdPzCAv886owJMLgJGdX6TV8x2xR2aPTF2M0H3CewIt7aY5FrjdYVkgG
r0MF2ipZXQrJwxTWP4sOhy/srZJNYXSgYpXeY+I4YskZEFpuur9BE3BLYQz33mHylwcq6KR5q4Qc
KsdcUJJ/bOTMOAtlDo1zXewuUK2fehP3Ca/E5um2mtyewXhFM4zswvtVIIYQZSRfmYVp0z0VC4yR
FubunRf9l0+ObVrTwC09Ca3cn9dFm23IbEzU6+TG0iVuLlr8Hmfpre0W2xJKHvlQGhXKkGUccRuc
kAn8bkfyl32UUl6ZzGlNz2bN/nkhRi1Mb2EeX9M5nva2QbEd28eYmSSKE5BKCArTrkS9Mc4JQ+5F
F14wzPQCy1kjFNVbN7N8SvUSr8nA6PexryzwkfLuRtRR1cAhUug72ejgncXyF7jH5cphpjgCJEo4
b96tjRMobYjjXB1ZWef/pe48luU2ti79Kn/0HAp4IAc9KV91vKObIEgeEkjYRMLn0/dXpXujpSOa
vn/0oDtCoQEllgOQuXPvtb4VtdP7sm5ETFazhoHD8YLZGUrsrPpaz3Z2lcQUut3kIqFhHmZh6Xmo
p8z5F1Bm8X3gl+W0xzPsH4rhQ+U2PkyiZNp2rfNUC7QbVj7YpzPa6dc3w4+qjfNi6XN/uqyVb09V
yvcqK/Wi+C6zBQlqizU+D134eDlw1Fn1foqzu2xiSuAv7h71bUQ+PGLp5qaZ4KlchCR/jrCaETA4
MCQoa2Ex305XEWyXaS6Sx19/4h8c/fGBuTiPw/PQ4h8n6jHovHrSAf1S1DBM5Ndp1bkfdQVGZlCt
fueYZJvNdH8rpscHz+DWzbgBlC/pISIbXavY+5L1WOqzRpHGlmfHaMx/+5RdOn5/r4fEuRfoMrmg
M+3Fbzo7y5iIkeTm8j4LLZKTqubaOv8rcpb7zg7xH/EztkHDh/U1YWnI6bHWt2vXH5u1Fkt0A3gF
HpGzbO2y79diYNB72T4vqIBL5WPRWlwFIyhGG4ddsHRgAMvBfR+Zyb/xQKY8BAxeC2FvGleF2zRc
vFW4SNIza/muElV8FXX6VdTeN4cbbW97utiq+3B88rAGbFVi0psydJ9nj3psYni48a0OE+1Y8Gx2
oN0XxCXlSkui0yXtyqOHw3XtYH89kgVeykEdw6F/d2n7Kh+CkNWmmCVGxmBt/uI0iEMLiFfYUbW6
0UGzjzwxHVlzHMKfyxFNRg8iQ6nkCkHUNyh82V7nc7NDg4zKLQv1TdZOt5DP+BHmvnlsXIx+rsiZ
jit4UC3W9CCevZupo9diAQ29H1Dh7UtrIcsy9DGhwiOZy/5Qq3tth/Mpxne8ydv6emqwZ5Y5ABkj
Wmjz02Ju/aq40n0/HMZsJNOZt+CcEznvL/N6NRb+jQruR1lbOxl13dEJlk9lh+ttPlP4KtX1K10V
yHsk0BtnzrxTrMXDYtenJUcGtJTtw0V8Nk/eR84WCFPL9Hkx742d0GIrxFWfjMCAWKNntNBHOiz7
C/ypwSyxaZF+Tm4zbckCX8B++TYuklShgktOsUzDV1fiTzK/o9a6/9xKaG4x2aBbzGwZmcrfV/B0
any0xGVzn2YWyiSv8K9sd6Fw8a9ndGenPmsDguZ9tNCpe9ekBE+rRmCk98N0JxtCAhpduPt6XrHW
WE/CJGsUimYvkY1vGGusogm1528WkH/uy4wlbCodsop5PoM3+1/Yl60hjbu9R2HTI3xS1y09xqvF
WXCXOfB/A6xQ67aW6MNxk/rKhiRQdpSFMG0D/eIGvfeyyOzl15/L+0crGMkbbc04CiDHivDtECvD
o1dW6HQfGIliG4rJ10qE3oWddYoqbIVaDPdWAVD8zDEbC40ClfSdSylxaXVGJWE7vnpfso7s7DP5
krrJQQ6ZdleX/wtvTXVg4pIh2D4jXZMo2Q4FDYCyAs6S+rvLAGkxLkBDqR/D0YdZF2ILScp210NP
xSSw6LOV2LkNTUDiXEKrzKHz+ptd6VKg/33tjBEARogVkCvgXn8roJi5z2U2BHcXHsQYgH/wCySx
3SJ32Gbx7pkQRjntikBVd5cCxU79mypA+ht7g7cW9pLf+rI4YuMqtr+5UOdO6ZtPB0ySStl3/XMY
9puVfRhUE5rcl/eXTlCT4Lkyce9trZK3FwuSsjnCfRxGDT+RnJ7aOjtcLkASLe8wSU03A720JxU6
713szCcdPkDQmOBYDNZ1p4KZfWqV2gkN1R6YMm/1p6OpQwDVFcHyYEXWhFdnf2nBFaL/SqeS+M6i
cM+m4u0ko710hvgYnbkBv/7yP9D9nEHmZ2JrzN77j857GUy+Nas+R5fPGcCO0+camCSiSNffZNh6
95k9vMQ6za5i4ybHi7+jLHxxn+a/Ga9STP/zQsQ8KAgxziKzfzRJAX1Mvunc7P5ydk4xABxVxSit
aWiC1chA0NNrD5luYaK7rnY4C1a0IbeLvJlVDHsN2tcYOuCX7TP6MQcZ1n9MqLfAgzyooZW4W+fN
0NrvShWS9A07YXf5l/FGtXf6ikiMzsUR1MvH2kevHo2juXasMV4vMiKF5LzHN0tM3EADGaVQ3rN3
5s90TblqTbigSYJKNki6lBgaV5kd9YADEVXa+E5mylqrgD0OFdANzLsq8z5dysc6LD6Xkh1Wauem
ZCZ4m6XVxmsHay3qjtjU82JVDFeR03weRpr1AyaH1UUoavtQ5PL2gwgXMKMSUIhheLIqsip8mKfo
HYpRCBH5XdrP1Wvtl3cWsBF64d390NTXUCC9h7SOd5cKJO+BieZ+uwngWmITGRxUwCa9rqL4MR1H
2jRcOZwaUFcqOKxHBTITDqqSJzgC3wNbg+BOmDOI7FXWU3D9n9+nEMLPaFgUYbb/9vQFrKrQ/sx9
+ue0qhK3lR/SoMjc19ieMXAXCzpUZ1mOF8vcZQ2Jh04fR/yQv/ksP1gwBH0IF0WhG1Jlv+lHpAJj
Gq5BeT+nVE1OvYTbC55YTfYJ5eR4uHyEyyT1mwuCcc88ol3rwjmKyjzPKNY3uut3SQFWE9iY+bMp
9B9lOjw3Ff/8MtDh/yz2Yf+tuf1cfevevtT/k8EPXKifBz9cfTafC4Cpn+u/5z7wl/7MfYijP1Ac
uoz3PMqtmP3g37kPfvgHCx4qMT9w2an9cyZDzW6Q/c//EQR/MA1kBo04MGT0e977SEg4/yff/uP8
5wHjadZWFlj/P8l9OB9B//cuhR/ZZ36EgvXNzaZDd5ymJEPY6ODNXvvtWRKRjKp+/suPcf/nK/1X
PVT3jax7JMc/e/1zefWXtkaL144mwWh2fjKlrK0xU55N4rpD8ZtC7WdvcP7zv7xBNWEF1UpOu8Y4
09XZ13yFXrn6zUN53qR/9PO8KVmR3LErlLy6pnWJi1HOAEY6swrnEOCF/W1i09zbQ23/pqY5/yw/
er831ebYF14vF0BCSaudB9693xQdLFwqtfnh11fkfGV/9BZvOndYeax8CWgUVQxvtyLxD+noCzK0
5rs2/F3X5mdX5U2zZmHen+dJYnb1Ur7iI60odaIBZ+Ovv8Pfl8p/37WueFPxKa9i5KHOgWdx3H2p
WtiRLfO9K0iV+d4VOj3BBxl/c4f9+JogUv/7HSbyePG8rjdATEEtVsvsXHd+82ESyvlNjfKzdzh/
zb/cw10XMmdzeYeoE6paawh4Dpwsv9F7VER185tf7ccXhUPD399mYicN09Kudy7WRdjhIf6LtBZd
9d98/fPX+8vXSIok74t6rHfKSuIHtIXLHaw0+Cu/vug/+5XePOkWeJM86+NqRzJLA9O1zw6ca3BH
wQrc/ffe4s3jnkwMHwvXVLs5OKPxuAK70oIPv3RF/fjrt/jxivIPXUwA/9xyTD6fEXR3jDjqPobx
693FCFu3jFRuw/H+v/dObx50Gi1zSFdp3plo6K+y+ay/Du32GUE7GaylsR8z2cMHUlYgt79+y5/d
YW8e+zyxavBO2YzQO7HzlU66+ZTPnf3p1y//kzvg7SiN616VVZ1PuzgUzZ5yzd9QRxGtLDFa/fot
fvIN3vbhZukLLbx02k2mwYMFqda/c8fC+s0N9pOrH7950kVMgkOalqDkGM568CAmnsVPnjrzj7vU
Xb6XboahVkzYS9FHFE37u2b0j5d99xKg8peHMxCkOFl1NOzwMneI4aNkAqwBpxA8UCmZTEal6dvf
TDV+dqHOf/6XN0PQyeVPh2LXRYSLRaJYgNfRRSASAgrtb4r3n12qN+tBP3Vp1y2q2sVosT9ZgYuT
RQZj6v9m3f/JJhO/WQxQKoREv+A/E6UM9Me5zVD/4hxOmWLVyfgttyGbLx6dw99sAz+7Ody//2qQ
cIQ30fbbSUZrdGkrX0ePY55k7b3CP5lC6GzL8WRKEdN0zbU1vfv1Tf+zy/VmpXBGB0Wj0TBg4nmM
D6qn5tw1NS3zlVPoNP3Ns/Wzt3mzOhTgKCKS0ZgEClk9xbY1vmqE7t+HebJ/Z1j4yU0RvakM5iGa
lOunFGUypb9CxIXZiim3frcJUWBzNf5ZP9HM/PtVSvnZgQd48AEyJrTrCZqQc6B5ZA27YLBykmWc
ikeL0Y0f3Vh4ewZw634aoi9HSrZnipX3G0EQBQTBlirmoRu7gaR77aOHWM+T6/Q3vYiz8hgl9gS4
WgRwSxD5ZuboomgyN5lCk/KxltjW4Y6RZvQ+UgWKlxX4EwAFNYbN9nOtmmLBWFkli3iVdDebHpdu
2Q5r9Myiadd15FavsBAUPfmO3uzDnE46PPSikdFTWFhhdw+zXApAXE3gPLh+J80pGEwKi0UqF/3O
yBqyklPjjV+KzqTQZs00+5vYWopzdUlv6lvvyySBbwxR1n0YEP8CoizGccpguSmnA+2UBW7wJS9a
J34CdJOKK5I7Gvd1Loe0u4lq0DiY67FCnxH1BtwNs+yRvKWx7vqnOsaoBBO4lO7nfOxiYEBTudTZ
qvSlE+nV1MaLNqslLKS1Up2+0TrDhprqfPTKnclxI9jbMlNEF9E/8WuHkAWYpF8Y36f2C4MLO/6c
iyyIv9Jxc+ZX/Lt2/KXssfWUaw3GbDoAH8yJv6tjy0rFNp81eN51A2HP+RD1Co0E/rKmmra09OU3
p0zUlm6yrpdVmyTuBwsIujo1vrH5XULK2oV0A8D9zhN6d68fOXEkRn+OW9kFAGOdoH/R9ELth7py
RnXjTR7wQimkHp9N05WwRTtxbuhsZhKLaOt3Y8qkqI9RQonN2EUwQbOoWRgue8JO4RG6UXEzl5A7
d2WXd7zY7MsIsJMKe9k2q7Eqx+gLnvOheRXuoJkYjTrOX2pbKO81qVnXT+FUlA1BpBO34k1liWa+
ssYoawhYcGhl7PQM9tBbmUhPkLgGPKc38+jU7sto0Ul/QparUnsVy2ICsI2TuQvkOkp1ldyRehDp
m9pRPflO0PwJJsrYmRUdbfPUW7Fjn8GpWY4vPtFhsuxyecHOBInOEyAIVaz9ddV0IgRr7KdTyHYe
0P3BR0BQ0zchU0XbrcaGVuCBrLrORjohWzhX5CB1GUaQuJxbw46JUehaMLkY092S0ZsZ16lfTsMn
4ioQHiZ2O/aE945UIQoqt42Zu9XTBxvI6nnK2bUCb2iby/uiY2h2crypmMvdLKOsOmpHiJxUhR4N
0VOn6mW59dKxjJ9ivxm7b6GnRfLddysx9iQyxJTY3N2TdBH6DYQrzqukgMn/JQ4zO38Ui8pq8pPb
pYDYoSFXNyvRTU68TQm/k4cKoBekSVtFmMlBTmRGHs/ogPCLLESZvERWGoJ9ZLTXIc7x1eRD+aVj
92FaRDtveu1AchzS1jJ7HpEIj/Tc9/14G7SRVFeFnhy1NxkClU2TlZF9BKIs+i1JHDFIqdlbLKJ8
HTg574t6KPLbXmXGeQ6tnoo7D+FuDKT/1SJjkfRr+Kd2Dym7QfhkrisQxf59Bg9DJ5zBIII3q47y
qD70jXBOmbtkaKMl7jiomGPwIZrHqd7GC9iiTdUCMb9bxqFD+UV6XA+xgtyf+ynMUFdoVboFHB/w
JHcSNW94aIVdajBfUER3QDrm6SUelzyusNuUzog+zuNh2RIgkZBA4vh5e4Rd1/INF9+tUSJguCmJ
APA518HEwP6WP/bjKNMCwNTot0iMdOMruVZ22jwI3+udo0K2/i4c5/hLpIe4PNgOGPEzyx2c4D7q
aiO/TR6+VWfdy8ovq3WEa6tl7tOhDk3MYOx9kNKDP2QhGBV8AKWHADPzCye+tSeyQ1+Cwq0WiAZW
C3K/kLHDFY71HGya3vTJdV92Hk9stxi1sZOlI/+uit0UvKpYwtbr1paTNZUAwNxxv1wtaDY9RaGa
GxOvBbK56RkEUxLFt3ljZy5jdIJtumxfmyVHoQF9doiQ0nqM1RVyiO7VAnuDyBO8zrLBq5n13AFy
sj7VYNbG9dgEfVzyNDrGHNylmwVUTR0jMvGdMqdTEU1pWz+Xc5a4p3Cxs89ZCfJh2uZCEi5IMlGl
u1UonCk7TqNw070na9ccK6/T1oeFXvCET4UKfDukKog+o4iM56sota3+ZhBxTxgTLfAeDkyTca9P
KmCHVlGSvItz2OQ7e/YzdzNY0tfXjpnLmMgKbbJ1KBbgMHxu4SZ7zJS5uxVxncQf6zZmJ0T55AOv
KUO6PIdiapVTI9ayWjhacC/d/K6ZtAvFS7mO3EVER/kbP8FfftNU9viBOWDLVLnz5hCIVZT4JHDV
GaN6Tt3zuG4Cq8OKOMEhVo/l0rbm/Rh7BOCBRk2KD2XDenkd92Is7hfg+9EuZ+Ubb3PgSvo60wZs
6bzMITRS3tgdMB0szXzy8FB2ZyNyAKfJyqFtHOFv5eGVO4atvYX5YUF2S7Rxd6OxQ/udFr272Otk
qGZzZIMyyXWJEj8ktE0VzZrlGtKVHO0x/pQ6rt/c4392M5KRLS/dYyeMQCkMQarXboEo51sxsDps
xsJeyoe4NJO4CzyNLKtJDWk1U4Dw6LsMi0Y/dg6gRpwTsMVvZCOz5FBxliM5eyjcrn0ZMt2434Ya
Cxr0ETNoiJyk8kA18BepnuPBZrY7MRMhochVrELeaqm6ejjFSG/N14Dt2WErqGagMQ3TgnEnp7oc
P5h+kJB7bTOBKlxJFMiEhyEoPC3oSseVj8He3o0AYh47b4CVmOrFhfptVBqolRyKeKDeTzuxKR2N
xFOHXjK9hkMb8z5tpDUen9ZNDHtyn5n02WLc3OyJmYiBk7OO2Msr620WEneTjeYujfrEuxWqrJwM
x7UOu/UySCh1xu8LWjEpi4h/O4dOCVxt7gN/75FflD9ExajHDQyBKtrCjAmjL9Y5q+mhqLh9v02j
pGe7Dfw8gshvD7E4wERP0UogEnwZRi8PCZ1xtNJXhFbBfAt8KAcGj2OzSQevPiuM3bZaNvaA8ZLg
IAXGdpGemR8J9KmmdwbvWnrlQaYFXxzHfd1ss9JbxhP4fzf6oKaEUIi54YlZR6aiGiRdqCr3gQSk
RGxH1pcMqBx25MLBy/8+mpfJ3qWqtpIrD16c3OZn/RxSDys+pyXZoX5KFPf1TbQ0uL7HqMrRTZLa
UzbbvlacuNreLYvVUsI0zFZjHMroGl525V9xBEM7XdIZ2NSJcNtHhISBOnjlUE3Pdpp3+rFZ1IXP
LMrm08jqo973OPqylw7FZv+irNGdPihIZu6V2/XdwqudL/GxG6U1oVpvi+l90Sfx97Ab5+Y2D+zM
HIBBewktyDmZb4yu++VTC/Fo3gWjAe8plRNZSJ1b6KNxMxblUVtoh53VQsVtdkVnVz3MO956b4a+
IcTG6IBN11aVdyShLVJ3IUI/dZXbloc7N1Ot8AFqNXgfS73I/pMKDLLfzeJM5/uhGbLhmcSETh8G
5bjN2jO0ZrI11LnBJYGOUr9bEQPTD2f4pT2cSfxlBQWn1YX9FKWOhf/AnqpoPjUKxd+niGRNc91y
x3qvSIPbAM28mKfYuc7OhFcI8V5bgttF8V1IjDu0ZJ8mKKzlg5knv/pUFcC9jnYrHZ7FuGogy2Va
19ZBxeIsprGM9E5VYA0JeqcFXv02oMCZv0xjEctTKPIa34V3yW1lIzTbwqhgPHBEqJav1AcA+726
5ETiZYEu7pTTRP6uJByx2mpMz5r8ldl2HyZKg+S7JaPBvxpoUkEi49imv06T8auDjPtMFKyuPk7V
hnFe+Bp3bU6CpIziUlOuFwkBxorGvI1PbsL329iks7+4HlEDuyHAIgx1Hg3ah8EedclzxLO7Q6xl
5Hfd1JZD1GdGHLVFWggGm0M9yYlFO2u5atumIVD59iyjkAAovTIrQKSXYLE5Ukl/uXF9DagBiRZe
bKZOPNBJbVT3qYATrw6QRgPELmXFUzOuLHy5yzcWFMXK7cP9j2lltbIgmw6RvvNuCnIrpLec1NG2
rgIskw72/PQhyUfs9Zt5zsVyHdYsdfuurc9waOx58zVCHOGvqsg28y1y3dy7hsxoCbQ9AIeovOsy
fMiVlyaAPoUYNtCGIn91xkPPG5Ut6N+tfnENx8YIymsyB5COZERgA4c9K0KSnHc27OKAjj5sPWXU
sk8G7Z4TPpehtJ8qop7Dk+U2/fhpLgmMuDX+sGBQzGzTfxYuq90RvYPnXA+AX+ZNkZCgtbFixD8b
sjQMNJGlrok2TfpgcY62LPP8e9ZzlL5xGwJtmRSxyz6o0k6GjzE2DBQzia5fsfNCs50l7u5d5/uE
Xm1Ydbx+XpuqHoVZJXk5tWsrcYqpWmXpgPHMB304nAJf45BeF13cTV+NBKk/rtw8C6GuscFCb/Nl
CJwpW4ymELZFYzUPBaRIdfRUwVgrSZcFhxopPQMCvYw4bm+dOS0huk4zxtkHJ5cOSVyRPRFFHKqK
vsRdM3oVCCgKVfBqoSvR1fg1sRsAU72JBCetx/69nKQukF6LiCBUzsru0rsHMrSUcjBgIa//ao8W
MWiYhKY5lje2RX/Q557wkvqDyFovug4mYuUKFIujhbppooiPN4Ejw/h6tryqx6vWtEQjjXhW/Gg1
T9LSJcq4aGR4n9q4FXYUtYTpxJxvk/5jY4RVgwzOidDS0s3k3RJGqXvQlqOmgw13LPzsjFkyHpG5
WqDTA9babJ9oBjO0mEdEHPdW3/ryRSi5DFco3XDdk9ASkBy6YiWyOSEEY959qsI2Zudsg4gUAE5x
1pp7BphVo3OFpjtDhI6CUdodXf9OscSJTsf6Cm3COYaw5KR30yy1ij86CK+JwmhDNTVraXwwYbVb
WqXFWb4g8x2nXSs3Hh3d9nVxHHhsFh+Ahq4vibYifaJZPhp74CasAxcOuxycHutanSOl2ifAA7mR
mXeN+wHiWvxZiBTYM8Sd0utWJiRYFhQbhgYCDzNsUPO+b5bRf8L3iBN6nZVIiB4GasVk1bvwNu7G
cIjVFpaco1+YgMczoLsycwy09aon4jegTZ8enFa5Ni7kM6nJK2Qy3mCacvJ75I92f6CM9p296haH
bAphJz0Zj0zIH7RXu/adp5Hm7zxS6bybJK1tGxRmnjRXKKi6djOzQYurzl/cmCx4QDrFzRIo/kNC
RMd8NU9t4KM07eNIzXsrikaKXCtzMiB9jVPYiYP/JLehvInEuC6BlSxreO/ymL0sJdq1eJfLuDH3
FzVGTPNJrfvBMS+cKWbAk+S4tbcpjUT1JRYDmeNrTq6O/ZpCTDOgPBPhPAd5mQBHHdIweCTFWhDu
lBAuxAYwEyOxHsKa9uUmQEPTUDMGdaS3YWOHCU2agaKa/tOMRijqlNi5ca0hySU4CsrgFJR+HX6U
GZvtx9aPlnHaDpnraHIyCzE+55QuLZ0wnn1TbgbVCbKOisj1O/gG1eAJJEVQgx/9wKnDzzTDePI2
tJ4r61mIkA7ZKu4dSQelNrYdd6cAMon6mHqUa/Cv8f+48qEeWgJQr/jwi+4PHZLWIHouyzka6heW
5Sk1pDH0pbtTZECP66QENL3NtR20eynzqpnW0UJ6ZxQfiiQmEhiVpwWc4WQjSrCSpyzvUq/9PJiA
1ZBgnMVgITXgYIuHEkQA1H1IqsFnq8+8cp9gV004F0Wm3aUG0T/OzhmNDx6drmKuYxF2vty6CyHF
7YqMdoqqPpBBf8tBVCzf8a323mZJ0iR9hfbotC8WKoNy77eDkaeloSffrcOgJLFijRQfHuMK0C8w
wSWyzPAtjKqq+5iQuCQPesSm+OCWi4GjzpLofGlaqvuDX6BExjAqhrg/qQLUwUl6dcD6Ho4RInEO
FK0T3jU8bdbROFhn37uDEs2yRaToOYcZvTESMj9L9SGY2hCrJaMrpGJ43vJ41yZE3rpPk2hSv974
hEVPMH/Tvhjs24CsYs89euVc6PlT2SSetVEBv3aCILyp5+3A8loVm2kYJoCdYASn4crqkiITZKMN
JXA4L+dUTyhO1ydy3sP7ye2jpfw4sjeFNTt1tg+lbyrn1EcopDfoDKFEYZ/P4vYY+P6g7hMIKkHL
AoH6gEZj1IrqhoVznh/rWBDj0fiLjSt/DlDqLxZb3p1kUZ4eOxsLSnMyXTq07y/jj//byqb/jzRL
Z2bFzyVLm6ZC+Pf1c/1fj9/U8KWUX/8qXTr/3T+VS1YY/+G5ICcCxtXiLDn+t3LJitw/kPH5cYhB
xbOBKDI6+pd0yRF/CP4W8ADHs0HaCP7Wv6RLTvQHFzkQAgUzinA7CP4T6ZKD2/Zvsxgkcrw+PJ8z
PceOXOetssHyaBqPuNC3EQ3Kow2LQxBhlfn9SE2JZVK6HQKUqga8GfrAW8+w97q2i1OBEGbrF/M2
yMphXRed/2iAjjfufVfTDhP0QZfEhDvXJmW7onhqq3rHOS3fzZVH/qYihXVAZY9A4DtEBED2jiEh
PRnUNYjNVch2vAp7z9o3I16AoQwehhmQjRUO0wkvX3pErrtSlQ0gnwnPDfTF6/gsy0lGwnHIA2vp
YWXR1bSEC11PpVZJw+dSPYCwwfDakqb+KnUgaA5gKtcBptKDk2Zf7DNPlnArvsNZ2m0lFsTgOT4Y
XADUbCPgz4H0r55FZjXo+GOkiKu3Rfw+nK0BfIMn2HcWQZQv4uJzV7WUgHPyBXkmp+ppc3nVdhxj
ukQplSGOXTubwp1eJmqwSr10jv8ls8b53sv0e9ELuUnHu6CrrXXWRfcVvIVjYR8Ku3ix6LV/Am52
jqr5RFIKmfRSkRbGRTSEseyhTt2lwpxcItKw22NinzVu8pLk5xhul8PRYR0zORtdaFFRZ+mNO9k3
KiRVoLfd9xPejZWQgEjPbqMoBP1TuEF0bvs3q7KAYOejh9hlzdLtWkMKjTG3WgrvyIwS7GdLjk/j
9Huv9FFbhybdJ01+ROzqrDORYxqMfIkA8zFoB73FHHUSKrqPOJZBuy8i2rSg8MX7iQbVZhnGp4sv
262H/ADk8bRUsfNsb2k9PzOucbcVLSwu+ADBUutDPTT8WvR7SSKjRMGoL7aiJ+vl4uaBov4FnQIo
T0teNx6pWO6UzCdndq8LTX57mOP2rwPvaCCQb3rBoKwrUw57OqvW9CjldmY4cBFcW4Xiuy9ohiEV
n5M7k4BoEkRJH3SpbqI+b64uVJsuauKN70/9/jwTtuf0WhI6sC5G5ND4WrbA9RPaF8TuBoIqJZ4w
l3S92BpTWDwhDTCmBYAT4tR4UxRFsOIZgjzu+iiRQ70mtAnE09m4PjsT6P3A7Gfmo/zEfPHYLb67
9MoOIawYITyi2Em7G9rkuvGD/LoWHhQJrunKD/m/h2UtIZqtF4oLfvd3fzq/XXU1MEy9u/ySg3Ty
Vd07Fsm+RPtlUR2v85xf3NqZrsMpb1uvdegSOQ3Td8/IdDu1PZppTNzE1TLmdGKSgij/yAtI+seZ
9hZfQ34vCMA4zmF01xr1zcJcsSIDrLnKAFqvLNynNp2TPx/KlLVqDef8a8P8bL1wppsZvB+7NPlK
4dkflTgiNcw2jX0mHcVpeT2afOsBZlkHBpwXgwmBhQcjlJzb/fm/MTaJVkMWTZhSXAF4tCWsghPY
NqGXQIvGyrZzClY+T4aHKImJjuQsgq3Q744xh+hNTOzxIcnClY4JZuLkzVwubabrdxfFPO76JyYW
0fbya86K3I8syMdNSgr3etTRkyTqigAv57nKupBAra7ZNkW9Tl1nS6yAPqRmU0EeOvXnOzmMFYuH
XTxa6WStGJJt+ohnmyzb8x/nMYJEbtR63I8087aEK/InSc/8Q9OEokO55jxm/bke1FnXgr3AonV5
PEI8oP0SM2FIWxI6uk9khBDQlavuHqMgQfAWh20TmUddAwGidR4Tjbzcl3Zxd+5vM5kNhh0U4o+X
20Hp+rF30/bKG+u1v2g4liGamWLiKp4/axSK78bob5ePC279pW/ok8hAzI8kI3AudSOHR5OrE4YA
+rXO2W88jKv4tOY02F5u+IUuIRkg+T22eEn6Dcsky362tbqqX4UklwGw/A6hHsoZwQlXlWQ2Ot6O
1KrbulYdrwow4HJbc8ADBRIuj8IavOPlurUyJs+lR8SeOxvEpXtLZDOjwPCRYjY7MjFinM77A4Ag
ZL2ftqSklmv2/GtT8injMXp3+SXqNtpORK9JcllgZib+xoTmePkQcJ/7VXpOXi/6yNn2hEusHN8l
ioCmBhvXgBCIe8OaFn6+sTnmNI83kVCHjtMsa2/O+R7g3S4COcOUqdkUsztvkUVkAFlJUq/m5QRs
26wj4Nkb5TXjVnN24q4gWtrUJcpV63M+DIKSn29inUMLiLRd9Z3jAFNLSW/huSPNmjubpdRdFNxX
i3SqyxeLK7wbtEnyVQrDfbOg0D7mZbmZYX0n0u+2YeBbq9YZ8D7N57+eLPs+Bs6e0U3a5CbFW1P5
+WYg00r7/s4O0EBiO2wPgU7XWcVfSaVdbL3/xd157EiObGn6iXhBTePWSdceHlpkbIjIENTCSBrV
0/fHqGngdg8GjQFmNbuqLGRlhjtpds4vUSNsaINuD2Vs1hvR4Yz8HRo4JqAkM7G3Rk2Gyia+XGre
rleENNcAjiEmLQvBhaI7e+gK3hT/vSgGeseqaQqtFscc9YKhryP7Xxz7pqLE89iz5AdkELMRlFLu
6ZWj3YS3qAeU31AwXflauXfJctp2i4EI2JtDM+/krd8x32dVdK7W64AYo3dKk1/Nhd8Kw/UzRt24
wTN04AEZoVZKTrsOu8agwxs3/YYjaDXjMX2wkh7jzIhCeyg2Si6BYXO8Uc78he4lC4GEptA0aP41
ZqqyWxTcpX4f51IdFm9atpyjREAWxbYZ8yUonOhzWmPQFw/Pvq3hBdTgExSN6nSutgdS3O4Wp8xC
FHNvMW/nNq4pwmvwtu+VAzmdmfHO8unUjllEuZyqFyHt79QgiCx2mAzQAvCgOa/Y6JOb0R7omVnb
sWc8Ss36FbjUIkP8jGQzZuwuO89p9/3azgqE72+H9R7Isej4ittpTu5Ij1ShcHlRGop528iOHsuR
EpUCPZzLCfLgcvIil7wvafo84ATxjqW4VFjZnjMTDplKhc/OGlzmieUFUsO8r1z/saLJI88TxgIE
PfvIKkDHC0YDUEVe2CQDW+JfrQ6pmGyPairl+fdX/PUJz1IrLFRdHrPY9ANdI0mEC/jFdjP3SOgg
/Z1Jw7kWDfQwEO5LwcFDNXgBmtgdnacEnk20VCgafaze2thpDGqyTii2ogjBG77jueFzaLjDp5j3
J6apGXBZwDJZt1PHuUHQJ6Gr9uhzTiM0FzYnFdttvuksl0pBfqPo+SLkOrnpybdGAAKPjOUCalUi
7Aa9249Z8TcG9cNFNCeBaOqTVopnsRB/06UPnQltnTWy3Gja9OfXnsg0Qic4Zs1DkQ6fv79UazuC
C004PkgAfJv7QdjpJW0TuYlo9WlbfgfNlWIPURd263Ex+BkpttN7Qr7+mSqxY2zZ72hNzq2pEcnr
Ffd+xMf3OxMXu4LMBqIiaN6Z0PNQ5eCxazTK++e7ybVi2plm/uau+ZxYxPhZbdqdveSCLvPQxJRT
Lspztz579IbdudzNZrrBU8IC4lmS+Wa0z9rcnUTpURlu6z1l6QLhyZoz1VkEQVUGwGvCTFPKCywp
EhOqTIb1T4u1N7dshl1l3k3c/BtgTrWlLsultMZLqCLKoxdw7ekBt9aL8NHjzKNLAwg0wYpTIYcF
rUCThNy+zTXyNZfmy6FL+TBPNbMundNRnOBX7k3wQ+mVp8Ycdlga9OOcrT7e3/Cx37FFuoPaFEWf
rmlcoOZzWNAV9DAbnJSZGfbD+oZTsSBCXsX0zLg5tldLz+gUcsanET9MgHu/PhfknsR6/yfv2zeX
Sfi89O7jHHnZzoiHvaZYh3QbDiTN0bukQtA83Yxb+IJpxW38beQjG5mGMvTESHdFwkjpWdODZnED
ixjekO3GDZJxnefbcSSWaF26cCaHTbGO6Ew0jtDD34dGZO09HZCgIiWMtVr/8iW1c0aUtAdEV8xq
Gj3ePS1chGRfCrokdwAhj7QAu1sLej1oG44nVc1bNIX1WW+acBVmUvrLYw3eJCdDHfOCIQnVF6ZV
QPl9rqhJ93nxZpdof9jBLetDfXZrahk3d5ZHa547Tl+NnzHYmjShYUPMwsmhWCWy53eeRm0z97l/
spqs3+I2Fxe1oPZAsmvtxgb4s+w1FLwSBLAqSPFNWOqu5SyvlgnwNLipfwGmbO/hyzbLVDqB4Rb9
jTsuXchREiiP87KX01tVqzvHK5etNTH3oRyDcxl45XjkvIteqI+60+udqAooC89D3UXPdF13I1NJ
+RpbEy+eqJHKTykpdNwV5BLxQ08Gqc6uFnSegJta72bLmYm/aKhijhW19G7jhu3YPcWC13bs5Hs3
udNemK4CXaZYxOvLn5ze8n+SDIkRI/bYSNK92UzHhZo3dnOGgcHs72ciOwiP8PKtPcd/f4+asZ1u
CtH3p9/ktB51Dh+BQ4UdddX7ZaBWcog+JBodtjFvpECKLDNi27f0PNHjs35pFmKs3xC4aoBZKvkl
U4ibgeGdK2G4FLKDWMp7LbRXmU1mDk7YmnpCdRAqcbRIatfqjLD6+GfOqDNkZRsCVDCwv4gEiPp1
2fCGhS9RJP2ZHSAL7CX7cWKUnDmyDWRFVFhZqbclRoKuXM940S26TvVsyR8S37gbZnLvU8H/tWgY
W5TGCFFYLDzexJGkfgaCqZkxpL3zSYdreU5/H9YmI8M3TiGWrCEmZ9TC4rBGCf++W6oQy6ZKSWVx
OP0P40I7y/q8O2XcP4ijnvGamesUO+vaTa1B8OnJ/DdJ10HRX4Fu8oUyYxJ7b652qCRauEXujgHF
z8HgHGmZuaQ/fy+k3oUkxa7IbHHT93ACHBtyQw+Cv/VmY8clkFENXPxUir1sgaHdiQZlfJTckwPi
X8ixSENI5crQ3iKC+PezK4pV78s2B6cOYFPvppYbObPUtpzIg8rkY6SlPzDF7cHul7d+IV0m6UiW
pwZa+uNDlpkToGls7UviLUICy7fRFNtH6v+CWrR3ua1rwe9JDmxM7ZGyf5pivNJ6mKNdFNp+adBN
+ozneWt0tPr1w75Z6PlcF9eMEtmhmdizGJe3ErfuOtUPCD7BXFqiQom7ydHblYOaQ7heEkXlwn3r
tfdqBMafKvupg0UIMge0jPY9nn6t04JI3FJ+222tU17+xvhzG/+ebsqaiRsm8iuuWT+8KacfgDvA
cZhfnIUbUXi18+ECuG/GvvP+OSWRkm5MUcznSnO+sGODw/H12Mo6GKnONb/e4RE6L6eAvYQMsvm8
SOqwYH1D2tOLY0ZxcRURF8eJagzm7cAPAGfJ3ON7mX8puihUyKv/+SWvu2pUhaL4pBAlN+i3W8EH
ojNYORvqXldcBCwC/3FuGUHhl0drtJkxm79qYapUHYdf3iPLIQC0Z9QZP34/kpqgbDjjR2LS031c
I5Ww35KZGUsPE8N1QwiTxxgnaLg+Dq7vfo4cSfx2dciQw3H1JHtYu2z7e1K0nvow593MRXr3i7Nw
DXA2gCiKhp8qGarXsWkNYJ9+qzicQDzm6W7qMuoME6InHPcjdc0OoXFfhFpv/f1911jJ7JD3n9fq
x0ebe6TZdm801qfvy59l7p55SHe2jEFKJv1TVV68zQb0QZAzm8Ikuhg90Idt1vOm0JHexPmfCTgg
5XZSZf2jEh1veJlvV7GBh3R2A+2fE7FNiDw2trJeQmzkeQij4weOlNQbU6/Ed90e02h8Q7RcR1lA
tVJFLET1nIyHvpueer96IWQXdWPfwMG0e4JC2Jig+O3xBK1wP5XDRPwU2EgJ2llN3CLYMw8EzSJm
QF92pUTtmZXqhtBA7Up12BjovUPm8QpjQjACD420IWLGLUBxKYkng6QkjSZSQWmQ9VvLksQX3qOl
SFtSzKw/vSop9PQzLvzqyzFo+p4RlQcGeJAmNCj+LtrUlp5eRbOK7bMDtJd1ILLyCwkfb8H01CUz
D4ThP4D4Afdmz96ivRDwdSC+c2e7xU0U+ZzQyOTEqD7auXx0kWZn6cEe+OGtdJ4CJDwqBJkoDd6E
2UkJJ62Rb5py3CJ5e8xmsvSaFKlXWfVBb+d9aBZo0ZI4pQvwqU9660xj4OdYJLDa0MZEpmeIyQKq
Jj1S4xs6EJ9161la/Ql97b2jU8gGBUpNaQfSK76zEuaHM/0PGo8fr2jfIpMw3JxUtRrr2DRiLEv6
+4xgnDHVg8lYXvNhYeLWIKR7lHykO+otkZ/mbHy2vXVpKcTcpnr2LrrU3dSDvNatb4SJkx5ioziR
8X2tYn6uX0V+nPGGuScIex1YaxxQAnh/WWS3ic/Z78xP3ugeKOt8oMlBbZiHjyi9rjbDA9plCEsi
jjYk+ka0K9djelLe8CdO+v0i3Xvezhfo6GeJZPmouvHlysaydZP+mzSo+zIR9HtK4mbo07uRrkOh
BLVa2fCMj4OwGcV/kZM6kWiMYGr8RsQHjNdK0A3K3pbotZX01jJdZ5u6Iuo4T90fELKzmVhvRiqG
Y5Z5h0nyUCpafn2BYt7Xm3vGzPs4HZ8xy3w2OqlqWnliGr4x+MzG5kCqsHSyB0tiS0Q3ELoaGMRY
9Ffy98Cukjo0LNMDNGXo9kkVM237zvSo4ey6LxWb+7Qunhor/Wj18TbC2MEcxNNQDSqA9JPoJ7Jz
OTt36XreApDRBYsMlgTflruFPmKGQ1hkewkhpL0QX2wG7GDfuk7vHYcMsdqQ9YFXxeESS//YK8I3
QcY2LdK6vUjKl8iQf62xy3bI6/Z2VjC4sFzgUwigqsZLQGt1fWtW1XxEM/rJ/Tbsmqh5IgCi25LR
MtF7G5lets/pleCzyMMyr1ggM8TpSbwci6FdLmOa7LKO/HhP5mJDBclRY+QieQqLTBuRatU6bwuv
+sYQCK3cnmXArqw2sLkMgrFhZPGlu4td8WG3UPNykvezWSAX6RxOEosRUTQXsi4wo6je2I+0VwbT
4FehqohdtMYA/BgjQPyuw2JfWuRkm8KqDlhv+211NREKhq3NnzfZOTNYM1xRTt8RmzWFpbtGblkG
A7LzCui449TM6Bv29o0pnE1kIXDVaerE1LNkm8diKQCtkoaWOSuxXwwiuoSKHpvWjrfNkOWBzJI0
lE3yIXTSDpdY28ML3CM+QIXIgnnnC+dIQae3S0SZEMZUvafY23hn/OrcT3xBHTIuIbS3JjLzk9ON
gC1p/tjy7CrRPvz+izER+K23xbj1Z/WIfRaCQuMvkKSF9toOOGD02CXGXzR4W6ImehXah+J2fakN
ReCaBz4omdIjzb2rhywsy9nedz7yHsNOi9usS/9QafnsEegYxhEtXmsVepyheu9ae9N/55ZIuAMR
XZeS8LmptDlurAOHNLp0zZu4fSg0VNZnwv7LA0AM8aWT4i2y0Ftw054JT0uB9Epja5pwAUxLte+y
GAimSzLCjQnZD5K0DVJ1mvjmAhuK0X8URuIc6uGHC5KmBnT/ASV97aaGFdh0EzuDKxYUkLBZ5WxR
8LOCGkymoaZXzi5fgXlN79gz6HYIkXkXm9l5qROyMcdf9LHNfrok2RrFvM8SZ9n+sja/DBYviL+1
p+WhySs4E5XvjZUYw2G26VO6iH8HcCNjRouFu6WlyT/EK4c04+vajFYw0PyItAnkGosB63XJOmYd
R0M5l2a+Iu3Br9E63FhzVgWlPllWAJhuhKBEgUI8HEw6wXFNoh8j1i1/nV4xvPFgC/VGRYJXzE8L
UTKLyx4xOEt2U/nVXpNRvivFe00YH6Mvcbv1CoOmcYGiiZLFyiyj7b9R2Xf/GPH+PXDC+t85YfT1
BLi5oIpw17+Z6f/uQZWVRH/BBvkL05frjU3hwPcy5SCx9ACUrfdUEZ7L/AMQUDoIQYqxGUG2eCR/
50liicrgFxzEd4ZmhsJaa9y5iwurmk7VsbcObhZZRxIf16cVVbIrC/CXgk3Tf6/lzLagr65rFT+j
y9T+B1/qf8s2XFlvx8TIi1qUjDa0RP/NL9rNwmXjt+T2d/OVrTr2BNyErWHBSIzfauVTbG3FULp7
YWKHY9JYkV08aRLSNhvzh3JwHhG8H3obKJ+4vv/hr+j8V5Pk+lcUug+u6xsGXQLiv0dzlQMc1OzS
k/1LjyTITvZ1e6cvxFOalWVv1puY/iSJXWBG8eR6bKEtrEyGJOnldxeoOTzA5eNTHKcCuUjPVWaU
fLKp/lPDX13Fkw4qdaCc5i6PvljV+QY0app19+TM7pGZB5LElPG2XIubyVImhJwOyv1YlHngOfOH
PdneuSQEJTTyjP5GF2DfcY7YG+vbJf38ZdFmn3dMSBSIqVj08OyMHPE23bwoC7KATdAEWWFn5WMO
7CTP/vFR/79Wpvx/mLmDu/b/LGC5gAr9u2SFMPH/1KyA6//LJUkXYNSx/12yAhjwLzYvmiZ1enf+
SdT5X4oV0/yXg5pF+GQHGyZGXJ7m/1SsWP/iEbYJnvWEvqbMif8rxQrhVf9FsfKfySXiV8nyb6dS
nhCm3yqtICywoj8Dt+STi1EepUFtyPeYqehKwH72mXMXXNNRUzeWSYQ9E9oih+OC4HwKiGR25kDN
MdVAtb52AplV/Q2VBaGvixpsUFZmQg7u4kB7JvYxVQSfbey+dJ6auTCe3TRlryPzrAYDziVNSUAG
BQBkXBfXyWy9V71pEd7lFLxafjFc11SgQ2cv44vrWKDLII4KYIg54lG0hLrhKXIvbeqqrXRNhCK0
+uSfbPHxTld4IZjqR/NHoy7GwnY86zeqjbVrAXb/AGCG0hx1jPNCSl6/VjHK7sWeE+oNHcUabYF6
G/s697D1NkzNj00hvQ24Dm3hel51l0xI696KfEq6RWbrB7ec/ItuTeJ1FuOECU7At2woPdfuWAjV
I+LW9EXSev5uj/l4LnzZnYdZemdleQQjpJ4zPlYWPQ2BSiXMVVSOmr9ZaC+gr6EGmC8Gk4C0cklw
Gan6r5XzI29Ht+3xiekcE1nZuTtHzjbs9zDfDsIoH7xo8YGu9WZn+lV91ZRv4DyT1bJZTJdjOqoa
4y2dWvMBGMh+saqWaBYfmG8zT0PzvAht+i4g1M+JrSewLCYJHgkKknIsUffkua4A5fQuMJzVIBUV
MRgYzraHAl3JxUateWjLpA2ADGEH64ZE0qzv7/1CghKuddZW4y1nK42rS1oqo6JRyMaFl6rKf2g7
s772NqhL6U4DttNSp39bG3nENrCgxk7pLOXdqBiYDN0C9C/8KMwJubgkjSZ3srALeostsO+p65pN
1qJS3+Qu8gY15vbejSb7BcdqfFcrM323lN1fkSBDbzuSqU7riNzNpRZBdoJXbZBHGS8m8sQvvhwT
Mm3OKOrJJmS7tnQjdDV1sVWVaPB6wmdmOwu73J1dpyMIo+8FlNUnn5iGWQ/HOo0unqdimJXC2K+v
wDuqRVwHbgEjoPmYBDozvq5uvHD2mc/jgs4kQvkTCgDLVkW7RTrJkdhF7UeniOZb0riKHQlhEMRu
SwxvWdhXNy2W7WK4PWLwtE5w8abZuSAN/eTPojzaWEwoe0fIEYd1x7Y/QnEw6jtNSDn9+E6pRvxW
NsawXSzP/9KFrz1iFJBPisDAi2Rie2bNGF5GTUtPVFwu3wmDnX7IlhH03FqlmzUOmNnUrHMmDPuB
QFv9Q9QDRR/I5DsQU5nvCr41uum97JAT3k6KpF6FEFLFte+T9DwWw+jtkRTFKHQ6gZNpScrDjIHh
0DsmYqGBC1EGfIIJEZ/wn4JJGJlY2o/eDfbN8WYmUDqwuCxvvdnJKC7rcXIN7YxZmSClD7wpbRE4
uejvssk0GZnchJyBWHSHOUm7uzHJ8w/+s3xV2RztPYaOZ7QkUB5er+MdlIqPbGL81VthgBzzhfm8
mLemVRFNHIvsLa/L5A8KouzQZYzqbKQFgppGOVuSBnFNlplBqCu9fziJkD63M4nCjtfdCnQyVwPp
bcDQHJ9N7JUFAnGJOsLMxu95QiT9GFXwt1ZpLU8UnZZ3eI2SvQR4v1n0Fp1aMk6wiByiAGCNep/w
BV+9xpWk3eqs5r7QsFOi7g8MnWz63ormO2W2HHiR1c5QX6wCFPkS27rvjRJYyePBR4GBNXXDJOMf
9YVljGgNmmv0We74I4tLYxvWa2V2w6lrMO3VQ5p+J6Mc7rpmzp7zJkMqnKHe3aTYBrWHYSX6F6Ld
GnykbRXN20K5+oHASDcLfIdesWT2yY9uRlR6/gT0F2B5JpiMg+62Lxee+KaSzXcJCbfLJ1tdbTH3
/R4DknsmIaG/4G83rc1UwJKheaENzpuMx2aJyVAw+uyqOfN4Sw+q/RpNotWItbSrp3puSeFUUQnF
2BrVzsmrIqinJcGSF08N7q14uVSsq/eDZg+b1uMt6er4zXSj+pFwa/zpk53dal5bHsyoEO8T+AT4
JqLFGwyvzmdfC3MrzR7jP5kAN0bcOlFAa5O9b4Y2+2yaZDxWWl8G5Laimojmfldp1NaVwzwesLT5
z4YR9UcDB6K+NQj/e3JSQzzIws8PSqX099G8dLGLgj7JPtevjZvHe6NWI6BSLZkac6/2z3UykcHq
jUkYo+76kjE9iH4r0lc0NCD4spWPcNzed20uGK2wWWvPZZTBRGHU/ygSlzCpJu9Ch1gFNDvmcEMg
tUOFhkmDeYKJDtmBcG/iYU0cylgn9gShjn8SKy9oi54TSj9TU/8rSRWnCQtKGlSV4NjbqjTNK+YF
xLJY7fPrXCNuiSdlHKxYsHsOVph7XhzajWNvkcHkh3Fqkjuj14pvXPme3EA0LTyuEn8B0UMdaJyD
omD1NtqwqPP8hDdyOPm6am6QjA1Ht5PJvZGQiSvG1jyWdoySwpTmo2vX/Cz8QUFjdtCGGFfrPVd3
dmErjx9xl2AawSaJmnPRllfTMYbXjpf4wRo9nlryAihlkiRv3cc2w/06SSQvWSXNk2HV7UfKO0Ja
OF59QJkyogFiBm7w6HqvV9mClaHAwWiuJZq8JtUQHTMtUZc8j+TZEFp1KwfXzwHCJusKbW4FjdMP
5KbnaNelqMuLTU7nycn05QO2DZRKQZDnbm29Q2uYIE35+EY8hHNXJmV7LONoPk3NSHwNvAqSmtwd
DCMwW03RQXbM23RTLF/FlIXxedn0TZ0FEhnqNoUYCjMk28GSqBgNg629xCVNkYk0CIIu6FS44p2o
Lp42G1tt8uj8qXLlhArjRgOsOnavCWXJF2lH7iEhpgS5cdyBMsQ2YpW4raOwJlv9HAGK7+fC1A5o
qKwL6Kzz2SnB3Odwrd7JqS3PQpT6mZst+5P25vzUzz6DSjdIcarjmaD4wosOXmHPoTZ1ZK4bQ3xq
8QtaXFsLRnMfIOa80JyzpS4eKTMwi7guVZZf9N5tMWvn8ZM5l8Ox1xP1NkQEs46MC6/cZdXRWRyF
d3rMNQB+lM9TIL1erlpe6lqmbqJH0kO+drB41J+ZmDLS7Yt819DxxNkQu+Nd21dUCGvU6o2m0NKt
W4jK2iAIpnGvsXuCF2boRAymGFLz7j0poiEssli/QMz3hC2XKgrjZIpu0fwlr11Zz6842qYnfRms
J2qC0iMxSCzjpFW6yd4vrI9IDPlhsrtXKcbt0kBNpHxhYZMtZPT2Zm08CT3nuG0IriGG8yNNupIw
BMF80dMDv2sru7lQNI/d3yRvGGEd/4uEUJTTaFq1CPqhqj4x8A733iSKZ6vOi31t2uIGP4ykQnDJ
UdJCWd1aOtB+O0TT32ICHk/JVmOrqDv0Grk9a/cAGhlsquPD5nTOdLEzh5lGLh65AYOWEgkC9+Lt
bS9n1qsG2n/S2NC3sakD+bs5LdA9YpebGqr6rraoYGpQkUPDKj0sCI3Zgsv1HrF4I6kubTJMpxhk
4Trg1NvN9qQQENmzcyQtz9qMo0s/8Kg6REqaxT/O6OsxjjGiJWTwH7H3Z0RzUOUzNrG8i7y4OLtV
MtxlmQ4CxYdXE0bBn0nMakW9hmXNLwOazXM6IfbGCbt8Vdg/gb4K2oCg1M9WRqg2KgHznmyZ/MMk
huiRPhpbbiyjn3Y0iaAp6AUZE9skN4x7u564cOfeDSr6Cw4qs6KXaXDbdrPQOvTs9vl49JRh3Ez+
vLzNlVd+LEB2GO0WuPpmiSi701SNfiUbeJhWf9Pi9yO6wly7R7s8fTkeAcxcaupLjAJVZJzVF3rG
9L2AeTm57eLbQVRGqJcjZ3gf66g5sq/0TzD3iC/Mor1j9fKu2mJUSD0je9kiV4z2Thv3+QaavwLk
dBy2PG/6HLvI+aHfJLlXlJo99bSSfyljjgPL1+IL/RlTQLqP8eE2vMdOOfuvc8zL3a3b1MaY6ijI
bGSNkV0ut7qKsari6IlJynbi8s5cpm5XxV7yPMR1fE8llb9fhKqvRhbnH7aj2Sec5Pbt0DdVWExm
HoraW+7JjZKfKrbtF92Yk3dS0rQvp2nxKFMmgSfKEKy1PvhcLE3STvOZGJ2cw5wpi77jyWT0Ho0U
Y4iVmcR1zxRA4IjVaUedpX2mkq+/kw4qQhTItn1dDM34wO0C5CNE/NkksT4GyHJRmpdCu2F+HKAg
HXKUDJvoFOWa/HddlX7o6Dl6WUIUPqXqPayKoNuE8Jn6ya1iFLOkaOxJWhmeOJ0slgf0PsiM6MUr
s1YGTl2JH7tukq8lXhY31HnK4b5cNLU60Dv69qa+ztCnUDqmF3ZG1s/44ZiYJuDKb2zlfQBuNUXg
9/x2Kx0RcPR4Samum1A56V4XnSPPmOnSiWv9Yi60IBY+F1JDZgvmj1R4bF5l/zJazHOD5C95w8q1
VnoVjX4Ym6TaYcnPblOWWHqTHKQzRaloxGt1nCV8Wu228Pr0vp5KrSfag2251jXvZ7YVkwki7BOh
IeZpNpP6aMaWCFcPP2+ZZv7tW6t/a0hP2crccR8ioTLEBhyaobN0NfkB9nALwi0PWJHUaSHC8YYI
M7RO6UyQ9saeDbtFhTbVKNC0mhls0gnyqBfr75gPOoJ5lJXVBhuJF7p9WZ4cZ1A/iR333nWQK/Fl
euWBP2SjSVMcatOggPhY6qs6yHO7/H3OCT9gLVriXWtyvmuJUywbO1PLrZc3Mj/qUyduGi0fIakr
rST0s7DMh4VGRag2thAL+wrdvTwDx6mf0QyiMYDosSdd7XysKC8mAXKv46wtj7rTJCxwnvus53I8
jbirWkY6m4E5VzJ+l6Sf/OgsDX9TWyHlXtjYWNCRKXZFg5haavobST7lQ9rNcxuIqLFeSO/oHkQ+
SUoIygRFK9oNg1wuIrcCt5+TcZMVzZJTPmURVe8iHvvJnJkPDoq1eR0so/vOKIj9AvYsCeQynRyi
sZ4pWlj6nUYS1uNSl3MF8pyDZ9jl0JzB/L3PeXa1G8erCJkaWpfjaPaW4jPiND0nvZns0MGMr8lS
8+VJt9hn6LtvBq7R7xJzF3TlqJMB5dtOXAVpOeKY9FSDtbOkhplAsAoWPUgsbfnjFknJhJjHf5K8
7k+T7AdMW171QLaZ/+W5BhuOmTTJxTUTuL+2WeO0UEgEfpf0F5N+wVfNMJqvbHZJadPcUtGOqEb2
QWC0YEBcrfAuYafeETxGOP/kyeVvDq7m7pq5Gp6VJH4PkKZR8zbyHOOlVx5sGbpY+aWSktNAxeOI
/V7E4BPe4Fgn3o9qFTowgmySSPcPJZvOG9kc00Pp6rTLFjWoGNLjRr/XHARG+dAzNaEsIjfITpR4
k1KPKCCpEc73PpRki+7cJ53BKl18QGbtAKDb+sWqJrfknSmNn4b4hld76clOJKpKIzMjjcgf86Z4
dQ418mYk5ujOUl1qcHyx8n0Bas13ZAuNcod01OXWjkok9rqRN+9RB6SCdT3Vz/AlAnk9+TpwK4M0
iQ5Yomcy6er3bMKA3yF+e46jDD7W07yzY+RgSFRe7PpUJy4jke5ynTXazVyrs98JygA4XdQwvbYm
dVqBZQv9rqimhPJbjb2VtSraVpg4oBtHKyMjqoqWcExiWzuZyAsQ04mputgQQod8QI+l3LH7isxR
20vS+DAjLdDkLjTE1iCN8bk2Fgz8NSN6RN3fB6oRcaAt3Li4pYHVae4H9URyiLs3hza5tl0j7xjR
KVWIGwuV6Vwu941hD/eFVpu7NKklR7Gpqp1eunMSll2vPThFvZymrMTdQgvI1p28NZBuzKOdjW8W
iSneqVOVe/4m7ZbmqdOcGu+SRhTpBhsc4vReDtZWIDcLit4sn0BEBe22UvwUFcYRx0v1W23yqerV
ozreFabef5U5WCkLPz4id4retdy29r4792ckyO5eTM58aaPROnJhct0JsXgfYkIfW/ZutDFLpX2N
Tcq2ja8i3fQWesk1YfjRUJb1tqSa/KZdN/mDejM5xEg45shMP12/nI80uSxvsq0IYmx8PJKtTjhm
0OX5fNMvY/Tg1a77PraalW09IsJOQ+sMf6uSVoOhMoaQeEgsYYVJjZXwe+SrJkAAjpOs+sn9xjl0
IzEIzN7mO8zwZASImuQTOSH+l5M0XkwqQqQ/gKSVxJyNxEukjQIsJcOQqkCIWPg+D8tBlSfbhUTF
Dd3IfwnNO5BC020KUZ7I1mDtGZFeEUyGt50Dw3SpKbWK6tFdf1qLWJoUx2FDM7eZ8vs2mTeW3EM9
NwI5EayOlLHX4s2Yeu0bYaf2USdDf6T7wuWL7Cn04iOI9qVV2mzJJFnBV88uWvh2cv+0A38GnhwS
ZLoEm0MQo8u5Mbyo+6sZNehbJTorzIDXSPhop4syRIL6WjPzvY+hYQySKne2pVoSVnJMFdvF7kcK
UnUAX4SMqTz8B3XntRtJmm3nVxF0rRiEN4J0AGWY9MlMevImQLLI8N7H0+uLPn1mqthUUaOjmwEa
Pd3TRYb/zd5rfUsyVWOnIOCNMO605l7AmNoQVRe0XqnK6WNs6PU5EIkJWWWhnx6nYkQe54OxmHDh
bIsxHrfEfuTrLpZRyEDxaX8AnyMhqw5QslOZoBWpk6uJASoF0qGQmrODQyJccw4lSh6/JVoLZsA0
z/AdtLaFvAbATWrL3tVloaXNVwqsyoJ8k9c5tUItEKjxhcOFgXVwKfbQgA1UhQ6vpLidKFe7hsg1
ou7l+EFuQHqxDm0tfLIoehXcG7dlJOfIsthdBhM1Gabq/gXkhuT5LCQ2cQbvdNV1LP0gR6QbVbF8
rx9z8XGiv+3SrWkQVuZo1DU9jQ7I5jtcegkpN12MxrPu4y3KQ8y5htrcZJB8iUMKwOBBXbUHWH5H
symbjZUifCwMAxQKcUCI3qBGQd3CsRcrGORbaKRrH4jgrhpk/SotWr5eoRWOlPDoBWUK0nk8VtJK
0cf6tkLPwquhmSTwMSaHuzQ2em8g/XoPB1q5QXrRS/YsiD20LXRDL8zzWQ+Lxcw0xw+s5kcWLBFK
etxF+8Yi23SschDOU2Ko23iigQUaU4sqm20jjIc2SK6KwpA2waAJe10PoeIAgxTKy8Cbea12kW/Y
8FKLFOv1nMRrfxKU1zhq9MUlGT9mDYQntNO+DgVEhMA1+oa+0ZJaQboRzd19NAndPZIO/XZilQMu
gEz2a19Rq9FjIkx8nItj+2goZoNMUmtqPN2Yyu4U0rp3lHJay8GMG23xoKawH7B2hs5ICfqN1d08
Ay7DT+1APpiWAVbwX7RR5xFULStmd8Q5UeAY0/rrmZbwJbTUMlkZOAVPhVITYyFMkY83UU1lMKVh
OUZugHEbT3RIsdJp/akX2XH4gnQIqB2Pjo9VpSV5jsRGrJPl9DaGojrZclUqVOlh2mD2hIrCqhs0
0rihW0jiZppYwR6LqK89WuRpfIjlbFo3gzyausOTi+8gYaMlj0NhRuZRy+nAvpOCdPRWaEM7I4xm
UecCfsneo2FW6pMUzP4EbTNLh7c8D3JjvQgXB2qf8fgujkWNnxDwX+mmPMiFHMH60IGLQuUVYezE
sqSQjLdRFIZsCWEQsNKMHUNIZXb6JtAkhC96IaDNokCjx06cQQhhEW2oOWYYmG5eAbx0V7TESdrB
LBu7Sh2EszKTfJ42oR4x7Jut9OoXbXYtJka4kZmMb6TAKo992qJrLvuGKZY/O+2UXtGewXjGAPE6
yoLxXJ9h4rAKDOYN7JcKzERgVuyaeqZA1VfaLdNdd4w0UWbBCq6zRe6cY2E0MyF8JB/Dekf4q74P
am/GOOsFxtWUUpi60uO+esdB1sdrAd/FuAIAR4wzFTpYuZSqMRynL/HcI/2IaRScOt8y9wUmARtO
YfphmGp7VcxyCUR1nAm/wpqT13xDxKPIxqqBRPvIhankzdeKM8wkaQZ1gCZBjLuHuZ1qL5ZnsaXu
Iwi7rMsSGrUjPzwW3UtL47TB0C3H65wtzQtVV5bbdDzSj07MsqcC999VZ0qRm0tK8za1UeeVpY4L
PomH8FjTs3VCfdAvHZBprxYalnJtA9JlxYZd3vdDoVxnstLdtKOurBvV7HawJ2sdkZMZPepyUtBz
MKgqSVNzlYWDufdBeK39ATVESmfTUSvDdGEclYyJ0niH7UQ/TMZU77qh1bdNiDotzaPaA66k4ihD
To2+rphOctx2zsD2bVp1ZjwhrrbwKnJflOuEr/qmNyRobia6MwXAEptfvDFVNZ4Do6w2UZIP9+wO
TSr8baNskkRA6Ix89ZnFv3Uus1BeS0IebCx8jZiWq1Rq7QaGKP1xQVxmtgbaHhpwRb/zZ23Cmiq2
2Ylp2bjSkxkFqt/E7bkV6CwcaCOb3SpcArsiyZedrGBtxNpDJz6ajE25RD5c0iBJcPCM6hMEQ+qG
xthpbwQnctN8njgb8MbcSVUYsLEjm5pk0gyaM09uVDVXlnB38Tan/Z+xU/+/JSb/QvAT0gB/Jx45
vry9FP/l5n9d/6IgWX7m36kn8LL+posASixdAQpsLBKO4b1p/+d/Xf6LpiiGjoYEhrW2SM/+ISGR
kYmQeScqEnonFU3WnxIS1CVA7kxVJERZ13WLMPV/+x9v438P3os/5WzNp3//Wd4mKb8ISP44AOoq
1bAYXUWiDRb5209CEsZjs6ysqt+DFMbGdkoK5Y7iFZI3ONFnn1dl8B/4kId9SxabpTz9dK++ktct
4rJ/4O//PD7XyF1QSdr+LGQRQ7XB5lf0aCe8udul0o04FMi27+CXb0T2ZVdaW7/4aUkXV3caA6gg
bk3R7dTrqt2k/AERKaU+v4sEhXQpXuaJ1qN+BdZhNajmxiDhw0yemGBZWu0RsKCEeP39NXwS0P1x
DbopKRaCHhVWzedrkCcyL4bQ7PbSFU7vnX4/b6t1eJUc9YN5pe3Sk3jQN/KDeVJu/5NHXu7uT08P
Tryiigmkj/zAwuZUn8eb4jm8Cda0o0/1KXuabnK3Ppqn4ptEDulX4dFfr3l5r346MuTXBfPBkYWb
9Ozvqp20Ca+Uk3ZUdvlpPOW7/Cids++OKv0lCZIPQod0S4+XajqfzaIU/Om4Pbh0CZ1Ct1euqspu
I5wNK+Yr6cE6Rbtxq+/S27FY4ZrN7qedtK02ugu3dKN56q72uh3/n1cjVG12kNjfFK8/1Of2qvSi
fX6O0Gngu202oU9ywoo9pQDGhUapAwBVHTxME4HsBizVqBSxGJvwl9jYESA4h7g3wEwfLRb4rxIi
3ks0OmSYYuPGk4+zGaiGqwOvt+HxHE6FdzGa9Zh43bSFxak9lgd5Db2+Gg9tfxFrW6y8sl1r+kZq
dsHJGvZ+c0gp9CqrlPrWx4Syhsu+Tyb+ZVycvqsYhuKHjkWLtMl1dhGPrDxppZgv1XV1sva3zVrB
DY4fig5gYSdHyGqsf+nQPtbBajpPpD57GcGuyJU45JYDXNHwlFY4oSsbsoWGyt6BG85eMsOk1W66
wDPldZXtuurdwiJflB/WY9K8peVTS6kx/whEevMbhBLjm3wc9sLTsneJYY078TrTd2Ww6eBBv4uv
8VHZRh+I4tGn1W/B6/w0GCsk3KOwyl7Hs3hB1oM3bD8mz9gLSJ2sFeAZ2NOcDv2FD6lsI8Ia8eEZ
ubwQzYfRrea36ESjaBNsqnulgo7udu6o2Dwka9Pspz0ryuFBvxavxUu6DW+Vx85lD+9RHjmmx2LT
2TUfVOv8AB/t6F7iBFfWmbsvDbsCGCOKl8rueVdkp/TZo6/aLZ54L1nnG+1Yu1Rt7dmTLwPWZtt0
Wc26yYmoDHKID703eojvP8LzPnDgSNiRw4NaQctYxbaxTR8r17rq7iFz84QlJ8Yi7w7HwCVX1fU9
eis7LrHcokcDhcPL74jvgIXLh+lKOgXPTbJurUug0Kq+b/gOyEldMNMprTd6C/mr+G7tq+vyqX7i
Jaj4i+Z/vK5np242Juhll9dTc2t8d3bwIXpAHaI7ml2C4OEzYS/e3tLRscMrqZpWxZ1mrPhRfoGe
2whnpGtxujFTT7mIZ2xDWGk001OuIbpd6pf4pF2qR+kyXZkHwY29zFUOSCZsjEgORChnXt3qdrAp
roVHw9MOy83Es2b7u+d2a/GnY4+oESf3Qi85Gna5egJK4XW3uteuQ3faVN7TaL+NrulNh+QHFrHo
qX2JzunJv6Gvi0eCSwpW+jnZYeldfpu6knbzzrBZrNrUJdSXRFlTxEKsHlawBmwE39Kr1K5yR3Sx
/6h0KygilqjxBIXPE32AbVBcm65578bpOmQ5rDIVrayV5aHk3/O1qT9ilPyPorUycsLE8XMUUP9z
tuzpSveam/KoE0M+rcF+Zg5orwNf4rzODgS8liHStoPmCqfgEgn3xTMUj0NPpQODWeYMH0Nlo3ub
ePHlIyzmRoEkbyMTGReeo6uRxPqsusFG3Sle7KC120oP0oOyUd12q1LwWqfNFsHdad52p+qk77J7
YT+fh0v/JkNTqjcLagLmjbYi6SDkTYYZ26/iN1bF2UUGyMvmtwCruMZ+EKRbvFokhsCuxcRtJvtu
8bM4zXjRlE3d4KQ/o9eZRbtCrNBipknpLJ/96YS5FDKT5A7jrnzIb5J9sG8PTUIj5l6Wnkrj1Uqe
deHBeCRM+Qlc36ZqV34EzAEFDU7s6QPxXE5+wl16Scf2tsnTVwPedxvYBYwacRkph018HDHav2LP
H0FQT+y/MH5hOfwhPILrPlsPPY5kkuGr50JuDobl6fTmCcDNuBgePLv39+wdrtm1fBbP01WGyxjj
KVRX/619CZ7a6/4SPFbDOYVmJeo91fjKHlFqARvUFgDaDZHuZG/FoR0EL/VNLzjzHuNNDHwqZfg9
1de5ENjtjfne/lAJSYCSVkPCOnSnYpczK4mYtu6ZYjzN7XDw47vbUQ7cckfJWnBnt3cj2z+oDbV1
w51PrTvKR5gLV3y0PzJO5556Z/zDx5eMHedaZiz4gfKiz3EcrMob815cMneAvm6Fx+y+fVQvIq9i
r8HExZ+V7kjmtV7Bmyp0abhxfPtFBt/DLvv7ufN8zhBAD0kUNUWuFDHystHhLd2J2zF5jM2npjvC
2hq6LaCMkXor0sTcNrtbX6CY6DBI+GwOH1THOJJEPU8rsMHUA5mE8MDq1nUmeQBkFHqnWEWUq05Y
s/Kr98mIkGilH9RNcoVV2lskCvdaaHcL4YbEdDuf7HJyiFEBgUdSMpbxMrZH3QkCHOp7kqMgyQ8q
NZm7OeMljGzxiQmQi+RWOtbFfwt+hPSvan5tmZ+n7Ikm0Ipw03SiTLPtVQ/dNAo7irsD+HGFys8K
Pxtli+ydUn7YrDWJKs9Fa/dLiAZmHEg4H8tW8CwfQADwepabsH5RlH3qHzL1FVo1GHhd27JlY+0q
1XdRndsl0CYLWVtrpyMR0k482n7haBLygf2YvgIXAcHHDI7CAbd1mNyTlbTSxx+Rf8vMarDGoW92
Nd0zfF5oYzYMDMJe6U5ad0ou6HyukUJelY9K8Zw+9uWqeIhuiiuF7WmACeGePkqxJQHoWno+M2y5
rV3eRWBx3LISVmAO7ZDE8GKTJy51LC0AnEW8oaNaG3No7YL3E93mJKGzzPcB9CSxJ4VoOzExrqGi
n0nVSKfNBIXlIt9o+GZ6IoUK3On5bXcT8tsoojxIR/G2OlPsLWd7piNDtQ0qxrQaL8ObMjGSUHVf
Veip0y2KrdqmEBHayVvhageQeuqDcWt6pE9pdrxGc+T79kTT/qZ9BvYRiZ4gr61yb6i3dbmPaNfA
kCZfgJzUTbzJnOoVR296h3nc3Hc3+SV9Fwp7PPKu08ci2Yh/KF6jj/gw0g5c5ZR07sJD8uCf6KoJ
6BMhWFAMiFfzj+rBYtkW2FO5rH1keYPuPEVbzwzPh+OJ1zxmUyQUxv5v0WRWMbyhfh/hM10JjFci
jnbdjC8gV2z1DkEsk0TyTinM6pB5nuLmKOgIPHe1jte+uZdHR2Mh5A1Cvzi+XegAInyPksauKjxJ
cG8hIQ1ddkQzReUfdPvjUNfuWHz8fmei/GHJ+bSx002ECZoGJUpUxU9bEwPKVBYHYb9PyAZikaIB
Dn2mkK4uNa38SRu9qnzLpQ9jPPVvEkIxvJ7DWeTxWuPJms6DtWQJnoQnRu/pvDR+i3kzywdJPhxb
YVdlN0ZyB5N4VYOup73jrwbys5rAJQrgufpAZORAHQu3xabZ5Mf8mYuNV0C1HISt62nju5pDkWdZ
FjqYzFfaAazwKnBZaTFhQkFwEje/ElavxgrZossCNzygEpzwRbuF/0AsM/M/eLdbkyn3YNwr73xz
HHO+KWjE6nslcOWP6WU6ineafyev0zv/moX1piF2DbPpXi29UXBYMJTn2MODQGwE8N9D9WLVLpZS
1hMLscXDG0ZXi1Ek0FfSxkhWIyrMF2t2YAON27zbV7iu75DyIQC5lzVnCbVMnBJaoc5v5X4t4hwU
7T/m15ah6rpeZ7eD1m6sjShuISn78DpQyCiH7jFs3qr8Wnk0L8Z0DqAb+HcYFjL0T8mqa177ZjOc
sotleT3VWOh5UgM8x/fieqdWhyE7qe19le+SaaNoGwkWVbgBB4ZuqequzIBK1Frst0r/Ax6oI+NV
7kHH0Vz0EorAGguogYV0bDMEZKB23PI1dLq7RllrEETmo3ZM2cER6e6maGCum4H9wKp0mVLae0E9
6uh02slR6ytrUbx6pOE0rkThD88tK0ELMUWxv8Z43b9Yl3wFp0BZtTFDOLp/k8kkFlYSswOr5tSW
rkdWhYgQS2CABLZdma9qmD7l6waHTKNvBWrpN9HjKLdeZUkPA9+dGJwafz01t2jgcHVS5huAhWN+
T3jDCJHpHBomWcL4E71g+pMCu16Tm8LNoi1jOIK2inVmHydMN4qxz3NHuZ/5GxQX1skOMrVouu8m
trrJSdfpw983vVd5skfbdKu46S69szbyTvMsT/OI0gGTbIvQaV/z6PTHV/1PFff+78xhp5c+yj+K
f4U89sVs+H/2hh0LBARp9PJrdY8f+Y/qHnhiYMEShTyZWp38d6YxOe2GjvuLWvzfXWB/Vvc0Snjk
rIv6H5U96Q8Q8p/VPVX6GyJ4nSHTMvB7Gpbxz1T3VHUph/xjFP4PfxjsqF/LJHXeUTmM/Ow4AXka
iw2+Q1VS2dBFKB6ucAZEZnBdF1qgOEGlpSzvk6lVCEgSokiY7EYLu1JkXYMbYF4TSETRPG6LoH+H
5TCpSPlRHdDA1wryFtgdzEVqFIxmfo+b31RUQrPlgAiPxO5nqZLZGlREtqirmH4Kyjc/Ir3QUUXs
Jy9JUovVddyPMvsbMx80feurFjpWO7fQFv1o+6XLbGeqNAgYtTsJicxK7rKJz2YKOwv7STLFBZKz
uWrR5WHIJNliFc2jOONQzQwzURxFr7uSHXBNiBCzETS+K/Q9uYpzPLJqUXH02Q8S2caFovD9ErUB
I3SliUWveHOQQh6xozgcut4e80lgoV4quMKqVQOsrTqCtlSCu8TgVjzPglyWCdH0Sprcq4E6qc+B
0fvSmUaZll+ZpItZqVPJRB+0MII0TbpIJRHBt1YOzuUcTZo2nWhzTVXuJj75OXZmNqHwltBT+oHU
YMKQl8foAyURle6lM5JxWneosIuDqshp5FWIfBMSEQaTTYhu9jMSsdKcw4vZzTXL7cAc1Pg4j6aY
YizKCxg4WQ8Co1qJ+CWyczFPUfoa4f/23bKuk8i1+sxi6Rk0DJB1k+fSLY5AXIC2nBoV4jqasIFb
lxELuq5n2j8LQRuXmzjpy/rQp5lGYA+irVoQWcTnMdBAoAq0b22/h/XfwiWgCYgOSlDnIHRmMfRz
amadMLHClAiC7BvALWkyvmLnm1M27k0S+DOttigRKCFIJSySkh6L9CyiGw/Zwk1cg10OhJZtNB1x
H0I+1QfmQftzZkE0FHl0xPNZNvJpklKVtWeDtmLAEzLw3bh6Vg3GTSwgHChYZKmpeOiiVhTeMC00
PnNrpQgZvg05rsjNsNopoEtVaDSiHsomMqtww0n30W1s9B3NxgjPTOi0TS/0IPQVuYTXaxoTEUQr
E/q+JdrBaErsEulI1j72kDoVpFeMNFN+33SUHDSmVFqrH+GI9jFbibnl08tLpSnZNpkuCTc1ygxq
PoAxRhlYQ1Q/i3oFOIASUQfrYtVIzRjcx2aitYcZ03pROYMIu/lWzcSpOUnECA4UKzWLRhwSgbEo
t/yuCLZVSWTHNUhIzd+aojn424ROLVZQy0xJPmtQP0asRsqkvu8GknDYGSJBBlYs1IRULZ+rIiSv
+PN0AeORHBvlarEMZZUTTCTTIE7R2SegQdJj4yblYVdeQp09OQWNGJQHpGVd/hTKHfor+rBy8g5d
F35Mh36xpNaJL3J6JgAgaoBxEO0m7omuGhqvLvtxOPGnGl2HxcCQB1CDnIpihUi3G+E6MsKgVk/S
yLCRryMaL0Jk+LdGmysyFc+8NC6COKsQ0DNGkD2+CMU6joY2V26s1sR3FbHZFpRda2tppApCmGKX
IRjB2IMBDIXXsemLBpWXFk97EIZhuAmRmiDi8bUoWwtSTPTRGut8NQxbucnHbt0YCIDv0KJpNRpB
6nYnHJbh8KyQmjYcJWWqqXKmRGUp+0ZoW4Ij1M7E5kWaUX0KoyCQeWWHbkpXRYwVkAi4qalpLKLx
FrrTwiNNTj0C+QnGUGIAwInkDokDGhpJHPGsSWr+MoXKUB8qZHkFq3QRnAuUZ5KbtCMjVixuhFYD
3bkio5SgDB+Q/lDSJNUBX7ZBP2j2OMqRfqNmQ8J47As9xN4xL2ad/ThOd5QFCoE64SkEzMrSSAUl
b62SQm2nswqaojz5vS7Ol6ERrIG6uzbow73M12gBCsuSylHySc3p0dbW4KVxN8AE7I3ZstPZ8nNW
941PwpcVo/e/VErV9b1jqkSVeEOWEXdpB2GdWB8i9JPuEJEBj+gqTfAxsIlUeTlglQs9cnURPaJ4
qtD1U8eG/2G+K4shYaTaNErsI2aqrHNtiNFtHWp6cK6QJgUngtgHAkR97McHRdTpVgO16c3FlTSK
uyYRy+qBYVGjCpDVQ+VGQhHgpytzSf1ACYBwhhl20sZLY3XEaFV4Yj+COk/8DzSIeQuJfpiaPW6+
WLyZgppmN8SWCbJEaBklZr7U6AoJaITUie7cp1Fw1mcmRxQdlho+xvpYEdUJvZed8GzKT1EmfiA8
SF9TDINq6QqDJOXnuJXlyq16HBp2QsK86LOX0JaSlFAa8S6EmdV7Wq9GllMqsygn3PNAL1+zqMmb
Kz9FXkSXQxjqaB/6rT7fzpGF77NJtTA7W8iLwoPY6OLERKI2sfFQTMqU7gch1roNEpdOcHQ57pV9
BydGeIxjtUtjUDpVaD0uAoBkI7IAiN2IiB+ldRILlvpDH6dG46p1n+MCDQPCfhcHt5Qbm76WhczB
qaEU1wqvV7ETydXyr5i0G+PatKCOUFXRw4woOX2WUdZ0ZHyvtbmgtEuemDId/blBSrdi5UeIETi/
cmCrMIVJBOXDxDVDx2Ko+/nZKDVdfWrQB2jP6RDN0l5Fkhd6YxIYWbQC9ucnt0Xpt8MeZ5wp3oZy
IldbpM6lQEKaFqXpE8afjr1y4Rvyjvaa3L+hai6tI4IMgSeb9WQiDCK/avFuSfmVUkgycGorqHTp
qUFkWT+lfeATd0jRFqm1hygXGeJKntowb4ifb4hW8WAcdfO5KQpU907ciFJ6SPkfXbNxwJV95CYG
2Wf7SNaU6j5vVb+9jC2+TEwPXU8B0lKrDI0wE4NPjhQOTNFqcT0gogQj24iyT+Ycqbj564yyJve9
opJlViLkbYN6emUxRq7OqU8stafaQuQdYGQYWgjNsPqmAlFiUR5PUF4apEqSO0l6nvfbRs6ImnUz
EgCs1ilaQyUksEVfIWp2GrfoDR1uISyPjdDRaZf2IsHV2kfMEqJoHaGIZ+nyz2+FbouMvz7vcejF
vxUljlKgI//2r6Rz0Nm7/GYj9JL+iPr3X0EZy4/8+0bIUNjuoElgzNegW/x9G0Syi07ai2FYItlg
irqgNf7cBhmLkIH0FszJBokrWIz+LnIQxL/B1dAAaBDbrmqwDqkffZI1/FbmsOx3/rEPMmC9WrB7
6BkvpBvEBks7+6e2MYN2BSeCSG14idiiLnnTOV1xQy6j3fudS0uBhcWGyc376R59oW/43Cf/48A4
eeDXcJXIGz5txFBbj1XetyI49kf8zq5IeK4WQn3EIyhGMd1WtDx8fK1JFBq8TASB6NfZ2oyio1Gy
gan7zRl9dSsoyOFHEDVu8XLXf74VpJ3Jc92AHubprGa5ZZ+lY/Wkb8+SyBwERwa/24zhLjv//sjy
l0dWZVWS2OEakvzpIaBlbkqcAaLDFmWdyLsuA1zXCvD8ihcyEO584cOUNNzT6pE9E7QddafrKcmg
qMnl4NFgWpwowcORbEcH3b3z+/OzvnhHVEQFDBqmjsrg0+kJitWz6mItiDx3Nd4oIiC1SD6KleAk
EwILDJwzVeLfH/SPF+DzmwkuRtV1jZdc1Jaz+unNXJZi+Bg4arL43uj9wapzC3Ik1MeiZiQnn6DR
1pY/fqel+Opp/HRgffnvPx1YtwBT9GIPkbKnJs+uZAVy+So1HnUNkXXUMe+OJ1E1b0crdH9/0cud
/OWaUctwkyXylhgUdNn49dAy0ACo7GQkRJQS5Cm2W6io/oxiDqr6f+5Qn952va1I8SOg2qnpPeJn
J65ugmEreEA9v3mUjHF/uSq+GVknIF1fPvxfr6ovRWoOUSg6I8moCT5cXGBOClz/91ckLZKsz3fv
p+N8ru2YPVCrSAtEZwbWVkIXibV0g7x5D+aDYGbWqUsGFbzMjo6aqlo3vz/+Xz4THp4kK9SaDMBc
kLl+vUwSudCK1jmfibQ2LQ3/PqX5KVgH+ujkdNcZRKlZqJvfH/Wz8EclE+yXw366u2Hvp5ZEKLwj
IxJjC2fMDvmzItscLBytSFeUZApqXBBMDbv77mNZLuov91xhmaczPiiK9vljiRVh0BSerU8/OsTQ
JisbEOynQRbcQMI3oO9IYXgxs+f4PdDbzdTMa1NpAJT0HmrWjSB1e4y039yTLx8FYmdL1wxYBNbn
s1IksYxa3oSG+jyonzYNXaCJm6aiP5rMu2rcSmTE0pCKCPxNNpaq7jrMZ3NarEGlnHtTO6JAjqR9
ptz9v5wbM7jCBK4r2udxzQqnICBXWHSWJ6U8ZcVDPmQOtZm13Gl2VCJFKte+odqC2a86lURin3pF
MZB7QSQ6pb4JlPD8oyYv/PdnJi+dp8/PUqYqy0nJLD8+T8lQs0bDVJiGJoLMR7/Htjqt+/k+wKdf
oOIrZOtAUwtqSHBdTNOR1i+AoBwHpxXTJci0zSRj/DLMO3mPbetqntND9s/ORbztiihL1JUXWeHn
940YJXLg54xIgFRwjYYap0kEgrXU2ZBrcZewdh0V9bsX6tdyMcskDquyGEN7av6xAPv129apVpBW
wK0JamsL4eAqzfwbimJuB56OaGgwGb0bNCH4WxQk1XzqB07D8u/j797tr15t3aCmLmpE/iEN/XQm
g+ZrFNFAXvo1XaRmvRSsqcru2Qe8RdELvhiB4/7+1fjrZMz1E/HCzKQyNRmfm5aZqCQUdAhLoBSF
136llP6txaiaMTP6ARnNaPMloffCpr365tBfvZWGaLAIUETDQkn66wX3SLGlWKKzp87hY9+N+wYC
Zhy65sToYlhQcceV3mxJ2nGXM1Cn70iXX46whmSY6CvlZbX8aWCv9MT0jRCTo5kjB8ZrgN12LcjR
9QJ1hIEjj/uatI/l6MnVZAmP39yBr14+Q2Y4EyWDhfJnaWcahWhxTI4/T9mm3U73JGpvAMCsqEe6
RkZX2ByvFlnBiPWqLygPCsgr8/q7J/GXhREvgaEt9D5LYuz6/OqpYdUDPgXVrfrBWunCHZXpDbTt
A1lN10LhHxrM1laYHcY6+O4efJJj//EBMvigOefdR0r8aUQvCePQupJZTgC2UVET8sEiqD345W6f
oGmx/HqrGZ1LDLM7SntZL7fx+KeG/xeR+M+i8K++PcNSSNbUl+b951fRxK0v5gUPAkOHOwAuL015
h/iINsq0ljgTU16p+ej8/vkvi77PwzJbQbpofO64A5fl1U/rUYC2AFQFVmpVTueBNaksCkgR082y
FxnAQf3+cNJXyzWTT51tIc9bAsX4y/HCWArlVACqGwWtHS2RW9nGaPc0RDxNMG/70DNFjRSczZAD
7dKsgxxYt0JSnJXyu1P5akVnaiZFZInuH7L+X08lV8JGKywJGrZKs98CJZ+dm1LG0RdcZ2VzJQ7j
qUtuky4/TH68/eZGfPXO0YO0ZCYc/i5+OrqUzgIOSp0MGkIMQsrSiq6SIvI2F9mlksc3LHwHv55Q
Kc4HEeryFPevQvfN0/9q6OXTN9npKya7IXM5y58ef2zGRJpq6uggWYn1zCGmzLOqzElawNwykmOW
muI0rnMx+2bd/tc9uokB4qdDfxp666SdmgkqodMKvbssaWMyJkO9gyl4VjPlCMZi1+fBMZKiXT2+
lm13S7rzuiQ9vI6tG1X6tmrwxRfI+cgiS2zJQOy+TBY/3YzElHOQIMmfG6Qx3jWAwOoa6CKPibr7
DX2fo24FOwN1WB8129lINo0qeD7JeOQOrslnueQS50YkxTx8uxj/YogEfUoxBS8kGx790/nFQtzP
mcH5NdXgLb2GjswIXiRKsuGHHrh6D9GWWl737STx5ZEJ1iEomHITc+WvdyaYlCDArsvLWofXehJh
qfI9SWj2yaTvDAulDqL8j7Fu3n7/lXy1aoQ/bPFYVANR0+LI+fmRkBtAFPUfpKmM3R0+ZLoMHqBn
LwCxM8b6RtDii8b8rVWxTVHcJqi2mQY3UONNJC6b+I+yGk6C3FIZFa6V9dzRU2db8Pvz/GoW16jD
8TErFNf4p1/Pk84JO97On7hBK6WuychBtywutD0xeUpmA1unwcGl6XZoSKI0Olsev3t/v3h9NVEx
FjuRKS9T6a/nMDdwPlKSawgJ5H6I2WZMokufQ9Wcuo05ZWjx5F1uRt8tX5dn8GkKIVRiOSBdWezy
nz5kKaVZVOosGqsoXMuh7okvjaTuUouCuq7arTKtKVPaMwpGa/Lp5X+7ivtiLKWktiwfARgxtXy6
cqVpACSFJR9pHXhVl26GLLlYlXBIh3QzDXsZVRAv16rWlU3OPmMaI5JLu2+GdPnL0wCnSCUWmKep
fhrS5WKWQqD8TCgVTNAKoaiEI0hCpt2H2v8m7bx240aidf1EBJjDbTdbHSRZVrBl64ZwGuac+fT7
Kw3O3mo20cT4ADODAXRRXcWqVavW+sOAhs/4xSrlTQd1IY78H7XmbxPL2ihFd2sr0RtSBnulbumz
lC5u9Ins/JYyPA5UFRDkCL15LFceZUu3sSj3KpSKKZZCfjvfMgbFWXRdZLYLOnx4HN3VhrEzGjRR
it78baLqIE1fIjhceE6GuKEle3wattiu3EYaEsDmduUYiRWabyXExqHtUafiETL7PZERh73isJXw
oNz21Qi/N31IYgQ1OqVE9Egqf/gtjK9Mu08d7KzRAnkL8J8zE16viX7f4F0xhPXf7HB2F6KbLBG5
0uzD9lHJk9HHATcKPQ2xSaQNQj0+TDbEB4mMpeTUN/zIyS8eM2DDNmqKvpz+s7I6C7kT5QYwT9TS
qdzPa0BxLvdjObLNgzI9lFp6Z2vFZytzXkxsH5PnaAI8O+Hw1qHJGsX2c1RPd1jB4avhfxsgb13/
OSJTm38rlcI+bwdQTfr8NkrQBVCdmNvHCivEmTv6RPbvoLHAIMHLJtyUufzrvw+p8UYWxWyqxfMh
m9q2+hgzU7fXKZZbsiuqtig8c8j2wFS2/KK1T7+QJBookbPuyDgRY8TfP+QEVeEUGnRvpA4V61sQ
oBM6GHgyBPu64J3uVw8YKTz6ChCfntWvbX/tiIotP19mVDSQabChq9LOOP8BqNZPSlPxA2pkkQFP
+K9DCTJcvJZj6c4y4oNuosylQ1/X8bvK230LXhtB48fh+/XVX7pfaAvZMpRamTbG7HDmND67cZBG
FxnXonDcUu5uMyt5nGyQw4cB/y+KSjfXx1wquxrCiQCxVA7fxXtBDVWk/CwuVpRZn52pflAa/Yh7
1EYrrX9sA5cm8iChJZV4w35l7KVoZMp4MwhgoGlePM2dJqSbXgNpBt3r/9Mb9nPedLc17eTOMg5o
xR2wpOdG0cnEEPZuyoeg0Q+5BFhes2/ROVn5QUub0TQMC7ERC8HPizTMMausd/DJ87roJHfB06TW
DzryKkNSPZhR/UDjGg5GeszUGEe26V8g6n94ofJMpJMkmobQp+1ZMhZFvTwUPuuRlzAC2QdTcgJd
8+z1wfcfsQy+vziszPgyt2BIKNLEXcd2LmacmNg4jZEKWw1cD4xl0CL+0cnM22rUeKidjMKHewVs
wtKwSJTuQnU19136CTqnj0tS1eiYzoI/srpD6yUJQGeEEUXk1YbXPsW4lWsK6ae9zbpjBnQzUaDW
ja9Rn7gri3CZV4g3iamrNi1ULqHZwZt8rUrsgjoE1bi9SHatvjn+W9fFiIyXk16kh+mUFb9LYYqI
DVGA5sX1H3FZJwBvS4GGthEmCsq8RpfJFrg8Jx/g96SHGDpE7sePISCEuoDSQBi+Ptzl0VNlkkJu
OcrspNMiFn0Iu23cKzWpNrwKpmtjUFjWw77sgeNTnvj/GkqfJY+dnINQKhhKxXMJAWJMiD/jBrKV
jX4tmC19SEen6mGRbPGcmQ2VazpqYCpDKR4m9Xb1aI/WTVcBIsxKbg9KIvJWrouNBJpmE6lCU954
iyrzk+R7b9dnfRnMWWCDFab4YaByOqvDUE1IyQstmkdhfpc59bGa7JfAVu+Dp6J7s+BsyfFqjW/h
KJE8yVR5ecxR8xR///BV6xwlATAyg1uH/Q0Q40MMhlWrhWgxAvko8mODfOik14LtKxcZjDLvy/Vp
XyYthBKaIygHiDgqz/ZVzitdwUljcFuE2vJ9RM4YxN969bXh+sLhfa2qufDFVW5t8jVqqyAgjPMZ
63VZhVkJLR3lMzezgpOVe896RKXtT0BLQ0LoahTmlo79Upk2SD3ogmjSXJ/0wrdm1rxHmDCttHnr
xao7U+tzqXetUtrJmo92Yn+rJ5GrFMGmRrLIGMPv9Nburw+7EDIImIotOlEkT/N8IUMrddCisncN
yiEafcISBfAKu9UMrzsTrd3rwy3NkroIdwQrjq7FbHN1ueONtTPAf7MTN+TBaeHB1ZqGGyMNkKW3
OT1bpYzXbqjLO1kVGbDCvaw5lBJnZ3rK8G4Mo7R3O3pG7fBiDtEWMbI9yVpmbWTEaH35KQsp5Nd/
ESRV3r2YRlB2cMx5vcqxUr2pcdd0zZBsW03uegg0bRsIE6OV9vfS4hqEYYEd4H027ytiReDoIxI3
ULWhC2lYlXJyZDk81tNwA3luF+Dj2AbDSsbxXjc5z35VwAoygtCKwyzntYUK2J6CGH3vOvofD1Nm
tY5vyrLcBUH+FtIMyK0fGhzoxPL3QYqmlgKeRbFfru+spaABYkLELBoTF0nIVNahr+cq9jZYvwY5
7qqGdh8iSoRi6HZypF2D5NX1IRfXWwfSIE6sOLPncUON9HLIUubdk/r69GYLQS9vHyPddw2L5iTq
4km7chMuJNuqygWv6VTokXqdX/K9CRCZRnzvKk7q2h3+Er5SH/ALdWNpj+M3LLcCSjU+vR0ZAO5Z
x+uzXlpokwyTnI8tpgrU2sf7oe2s2oxVFnr0ugO6DVxLQLJvssZ3zduh11bO7lKAoq6IyRz8EgRk
5kdXM+qmslsCVBnsyqDdxpF6b8lfgpSiDA2X65NbqLWzugZra3L10fSfJZKmEdhya8gcV8gjdgm1
/o8ymT+o4bbjcDPGJDnOY2+qKzf9xaIigWRw1bN1HRlLrfmihohKezmIowofgjJEzRyS66g3t6Yv
IED9jr7Xf53p+5D4dAkDPxRcZzM10DFqtXKUXWARBXqj1V7Kh1sHf6qUHkNhm3deOVUuPk4I5w5r
UBnl4rsyPNGQd7vorHP3nG8jGd1atNAoD0hyue3V6DtaLA6elCWX8bYw03/Gof7p2PZn28aKVHr1
5Pi3XiI+qAnxmNG4DZPhVYXben1Z3p9nZ8FM/C5SD2SNkV4Cs3T+u7DjjJFRVMHwqM5vLBqepXaP
C/jBQCV4K7z+tvAbR1cJCzQJbEgwkCXV6CGz8DR+DRKsBr4mXYLTcPCoOvIvS/bSbak095GlHUJa
eJ7MTTc5SKjWMSIUERp1nnXKUn/HfbnWv1laZAf/YNHB4WHuzCJU60c6xrWAFnDk2eLosJvSyc3q
/maQE9co+rXYtDyeEFU3RTo1f4Y1emWOyKVjH9/o92XV34T4cQTPolsumqSZAiuzQwIpeUnCaAcY
GpWA3q0QOU/geZmm/TUxlZUM57J+yhcld0bCy6CdiV/l+Rf1w7G22oFFiOHMbwIZVnKUImih3iIT
l6j9vvHbGz3XTqan3Wf9bijbHS432fb6zrq8JsXv0Gjg8zgH0jgP3GhHYNfj0TwvQuVOgVVU1CnW
1PVPgimG7BCkze7WMUKkIewvXQ3SJoGSna6Eb0G7PK9ViZ+hc11TJgDNMT/3WtN2PSpRbHAtuUWk
HbGb6M4Y4Ynhf60q/hcU/p+g/p0av9iBwX/EZ5eKcntEZxPdUPo0PECgQLpQNJ86Xv2DbD71/niP
KqP3pUIKedPZK5mNKl7Ps1MpsA/csSzfJfrEGNKigGkCxM2Wbn320MYIjS+BHr5WdU2pNc62vqXR
8KNJi8Y6oL8IwSlDr48BOX0jAQsY7DutSN8M/ljl7c+kHUI3kaxdNXloliRY9XZcnlTVVz67CBiz
n05dgsoEhwJo57ww4GtFYUOvA71ip9u0RDEFaxiluDcamM1N/D3P1CNSuBi9pvjqyi+VvordufwJ
lgx8V0AHKE/wwDg/AWMZO4aV26I+J31BpPE4pnCQWoxw+v5njdlSG9/12t2Qhbe0PuImWEmULm9V
IqmAqxNOFarQ8wzR7FRk0TU0AMJRf7ZB203ZneH1n+L+FbIlhlLkqgNySebv64t/ea0yLoefBE0R
m312xzWBVetyx8QDVb+vGzqRgXQXmz8RNOYhmbpQbFZ26vJUAWVRgtXMS5hKA2+ty/SIBl+g/mrU
4c4u5Ufdyz4HY/4d4nA+9Q+9oR9GUwlWttpl9LXQfuP2ouKvUr8Qh+jDy10fjKyDajq4Je83bwrR
7J72SmScig6rBmBp1xf3sp8qvirTZHdzx6D/eT6e5xe4All0XFTf+41Q+LOOP2JexuU2MQGJgZNu
cVOKgvhR67m0m+Y3b+8fKz9C7N3z4yV+BL/Bsix21nxvl1EM2S11RrdA0MD0rF3pJXcYdTwZ916A
Z2PcHPNbo4ifro8rds58WO5UsDiKBSRs3pQbJUUyNA+V1LYiaNPFbFRrl1o/QB7cXB9pcUcBfQHv
yNOK8Wa54YiRZoIXBg0VD+yqVQM3sZziZ6Y/YPEjBJdCtJOwqvvO1/9+feyFHQUVn0SfHJGdNQcC
+V7cwHDi3PpG4iJevPNR3QiVf2QgcEppHq6PJi7iizWF3E+sQgD04h0pGaoD+5QbRQdMJdgPJRXy
tG5vncG7E51DMsn7dq36sxQjCI+0ENjClw9HaNfDpEzEiMjLafUqv5D9/2HD5jKNr4WnuHVxE/X1
NxjGBxNdEn/wdg3aRtrQkc89qkqNYY48bVvEzK4vx9LiOzzm6WxphqK874sPxzmW0FHX4x64Av2M
vm8e+l5F1vOTQbretmtVsKXFB8TB3WpSqyApPz/MMAFHHLdp21l5fwRoxKvgvvCKm9yRDmCjNrEc
HNEpWEvORIyYfXN6yDxAVIGYp4NwPuzAbpZliR1m6tFpCtGNFlpGeD4idSW4JvYr9o8HPWyoTE3l
Z7mJaR+EK4d56YgBmCE7IycSJ202+ZSWYOk1Mh2MKng2Uv9P5b/BZYTAjwINCnK4pOHUi5KKqf66
/pGVhXWn6GgQvWgcaBfl1jGiLlRHiC7rYbzFg+RGG4Y9+oTwMD/5jnZIzOEn4uavAlrvpckb7hZ/
BrnBSAfJdWm6C+ro6PfGnTl8FmyglV93UTgTmANqSaAlFEfjbXr+eXJgTlPmsAfBmx1wq+u7+A9u
YohrAhAZLOxxQ/whTAQZjWwETOOE7vVfsHAIAItovMnp7QGBnN3gcqXWI84mdFZT+RN88999TDt/
uuFa38WTtLIRFqI6iQJ1FVCmMgD92W4sMWXTNSKs6+vmF8NojmgrfJIi5U2NlLWq2dLOx7AdnhHh
VSj8ni8t3pAVxG/GapTPBexfgevEvuFUpPRtEK4iJrlaYm2D6gsoTzteS8qWNh70O4e4DtcQrNr5
+FER5mkNuRqgGuYbVNWHSt9PCbtsLJH6Gj41+Y1GW+P691wYVQVBT6WQ4hV41tlJG2w7RJ8c/tiQ
1g+G4vbGsyb5N47f3w7qdw8x4mFy/iIne6fW0UThn4tNJPk1MMayHdwg8u9bHPH8QHqRuv6+Sk+N
cvSUJzMBWpmF2eYvZgtbgEo38duxZ+9vM+s7LGvoJWnDiBTtt6E4TRnmPr5+KDCfDSBN/F0KSrUb
Ng48DtL9ecLg6a02SRpfFk6yFKNSVQcvXdvtcOk6xscK0epJQnCpOV6f7MJFqlJHAmTGhuYSmR3V
XqkwqclyQnkPH17TThrFdFwUnpWpxakTYyfdWFnfpcCt6gAubMGlocAxa90oJvIF1dCNbqxGJxxU
9oz3EmYYIQM9rBqIexG87vA33OrHv5jth5Fnsx00OZUKhAcgitduNL3adOgQsoXPvx9GeZN7ayCT
hUhItZddBEeUDu88Xgyw5T2zp8VtdD1VlPZk5PWNMWFYYHJTaCt59UIkpKZvAyIAVAFkcnZOsfRQ
QtkSiBbD2CLCc1OC6Rykz17d7q8v5Pt2nKUAlAFtmIG2zYec94TCITAy3EcJhHK4l4Nx2kKxm1Df
jfZDhc+JXI0nDz4/9LnhzrCGrSmppxIPuU1QdQelLf4ZimljFLm9QzHNdlFeWclSFpeepgKIGlSO
KA+fh8oOw6zMGFmMCDk9EuI96PO9R7kEbjD+a2t9hcVdLZBEtOVAEVvzINlFE6IHAk7kR/5NaKR3
k5y9RX32plR3aHXWYXBTT1+ngUfV9W+xdITpNnMZ8JRSAcqeT1S109LCUYGU0xJCo+Z2IGzgMOxa
ppDl6G9qeFbXh1y6EAySfqCYOuURZ7bRusnWew/XSFfr+o06Aokp9lZGH3Z8GxCxS8vpkELWvD7o
0jxNaOdQNRVKvfO6gF8G5WgAWnE1hJsUOzmg8/GQaLKbqR4irMMniw98fcjFjyqASlSBTP2yhFWV
KBihJ8Y2R99pQN/Oos4itRRjhlccKTZDBNXOwnOysFeGXlpiwFngfqmz89CZfdUpayNfxxGcMBXv
zQacKv7MHVDbAM3/Lvo2odjpGSsdjaUAQg8FvhyyAhQb5/GxqDsrChm0K8KTKPyS7iBog3nuf2+x
sn14OkA9fSctzusew9RGbaIxVJ+DbQZRlRnTxqfWotbeStRfXEoG4sUPRRLE4fkBSaq+j7DzBNxF
WVGGN1q0/a14Go5ys2Xx+Xr+t1Fby0uXSi0qr8D/HVc9H9cvUiTbJF4JWnSX5N8lRGBH2UZc5GHU
OTYp0NLsFnPeTfog+IfXt+7iadGonsvAqy7ZZ02kyeiyUKAuu/TOifodjl53MTa4QfukTjQW6LRe
H3H5sAD+EEyzBVhC18Xe1LXcrt0IqxMRn70U+2hSVA9J7x8DSzvC0N/VXvamFX+VLlK8Bi8g3gFE
pfPFnuJalSyszd2gh0Md3eSBuS+yaR8fUzvZtgV2nXiy9StvrUsahdjGdGsADsNzuigUa1LStUEG
gqzQVPzneI2OkzVh14zgZXkveRKd9Va9N1L1l0G3wg/a45CkruhcjG1WberR2yOEg4tkgH50HaHg
NFTbwtIRw1cwOmzXmLhL+wJyEIVVtgWcl9k6BWU5qgnEI9eypn3hy8gDIZM49Xskmj8blquqa0TM
xRHpGgpctSXa4OdfxgfN7jitOrgyHgvKhAslbPqGTADnZZ3BcZhaKQ8tXf1UzB0+DM12LozzEWtt
qL3ArImdMC/1Sv6k1KlrjdZLECoHb3UTLE4QQRYZ1BcownmPyNa1qe/1nlp4aJzapj06VYZQYPlg
7A30pH2zXMnzFufHCWMsWmPwd87nVzWTY4UJ86uc+8pztioa4UKcIZsekmkNJLkUPUko0TcRqjcX
EH0KuRFUIDZMEMBfVJpjRRyLzB91rQLFeZBT/A2UtYt3aVCxOUWjmwbS/HZArxbf+LbiCxrQ0lX/
KaiwhojljeLJuzxDx7dSUbRbA0UvDkv5jq/4r5zp+cIamAbWdcCwKe7PYRk/SkBeME3fC5Z8Fidv
EEvM1FsJ1YsXBVA2UUXlnFw8wqYx8o0YH0s3bNVtUe8i/2cyPSsqjEFY6pAX6Xp0CXLuZrVthr9I
qxwSKl2neML7fnY8szKLoww7Srf41U/GTa/7hAKHojHYybjfZsMaK39pkR1AIbTqae1e9JuLNNFV
dLiYLaDbSiLXiA4Ud+5LWTul0pchtpAb/6v0nNqQzKuIfWXOs0fgG/CgfWCZytgcsYvDrgDSXQ4F
NEgQ6WyPUZK8KfafFJXVlXvxAqooMuUPQ4vj/LEmLMxsx44VnuADxeOm5qiO4z4g0iZWzNc28WXc
NeRBmo8gJUZsUO9WfoPIcebvNRoRoL1o+xgXglG20amyH2hMX54YRjsZXnrkuW29xYJhQWZbfWkm
/7O0yr5eTAuoiFMNx95LpNLn0x/1qoEmBjI0t7DjalE3Gb5WrfxaVuURQMYJEd+tk6N8Tvh8XZm2
iPQX0wZTTzdRW0IGFQqJweQD/Ri952zEFAl2kUj9kAL8ohSv9HMfMLPwtN8Dkvscz99jWMNHqFb2
wMIVQaQW2Kv3Gto8OxnrwIi9ZgAKbdAWqOmUpNld5nuH0km2IT36olzDYC3k8gxJSiSaXVAnxU/6
sOtkLBhLsCsk2OQbQ+zdOS1KwJ+irD6sLLK4bmaLTDUSColoAckXQgsJMoNOWlGpky2ool7C4x/L
oFrCHwoBeqnY4yLimogbJDhHrYy9cLYYG5yIaARRtJtd9aEjQc4qFGape9syNU5AzzZDc+oL+c8w
2C/O+DsP/WNiB0+gpR6brrjx7J/Xf8TiSlMEEagooXEyO9+OGSkTVS7A10rwDUEdB8ulLv6kS9o/
1wda3EWiaYquhs7dODtJTWor0mASw3AX7zb4MLpyh+8Kwrlujf67SQK80UwAhNeHnQdsAYMQ6Q3/
FVjrecsYW0oVk0xUr6VQ3ovqhmeCe0m6nW7F20LBxRrhJpkU6/qwF9fiv+NadOUtZJ0uRIpS2Wht
PZJRi2hwjxV8+RDfGWTw9RIglIm8Tvki7Wtg/SEkaTQH1jbXPHqIH2BTWuFWRkTGmWchldzDi+y0
zjUxl67zT7kvtHZDrPcQs4teMCktY/xiQGjFRHQcKO3k0QRFcH0d5l/9/VfwC0BvssEuSm1VKKuS
HSKaUZrYOIMSTrgiKrk+1nV/VErjpqTycn3Ii5j9PibEGBsvRa6M+bHCIL528sru3CgOTwKzOmIA
Evu3NHa2iYwL2he+y8ZS/msC9u+4mECKYyTD5TgPWtOI+HGjsuIDQhbahNt4w4tRU5AW9z4JMT8b
ESreSvvr852f4PdhYV6xyU2KaO/9vg+xsvdK9KhBbLpqZZyEnGGL/GtT/wxada2tIWbwMViKoShE
wOxkpMsSixqFuVYmI6ovmDI5wga9LfbILrwIymmu/s57GW8FVJtwf9D6+i4uV2u383j970+A+K+w
t4kks0WWmriqtLHv3ey3H/cHMXCFmjQMoBe1fVYLUwiU32vB1+uLfIGlex+XEiUgF42c3piFL7ap
HmYVqGAfv+EoTnGuKumcJXdy832KcO1QOeIIOBo0tM2q21Eq3fI+WDnVS9GMl+H//opZtI5Vuwsi
te7fSfXvbIZy2udxf8zzyPXBSAjRPgGdW5n94qpTniAVJNe+CN4xnO9CG6reFdEzBogqdMOqQQd3
09zkWKjQ49oE0rCXk2xl0y1MGSFqgY6mC3FZG5ELqe5jA9CmIQ+bqkEZM9wiu64dHPPFwG6PxGWl
FiQWcbbLGVHguIBwAWKbJR+TVcdkhEHvJiOgqkm/x0INYf3dZDk7K1wLV4ujoTBkYk8BDmX+AG9J
/iSvoOsgRBGHHoEzHc2O7K6UvxbOGnl1cTFBg6JnRmCEgHMeotpQLQLfJzS2ansUT5iywaTHCreg
ApD/RO7UK7/ZyX9VY+TwkM6RuKPjjIrYPItWcpseXilxC4DQjRW8tXC1x3d65XQsRX4AFaLwDFYG
saRZcy6SlMaaZLNzURq/eadloKBTWuEpjniYGkC1cPisJIkpSyu3zuLKItOk08Rf4Bl5YzTlBRZI
78Hfa9+EQFSSp3dw1lImG9vwCMI1Qc2F25UOBrc8wh7U7+Z9V8nxpQ7wX48Xr4z3QYgf5Ytltkd4
TQI76/xVViEk0Xjno9YHt2lWjk7JZnOvinu30bqdkeNqCT6rDPPPEXap+r4IlL0Q9UQ3emvFLQkW
IpQYk5XWCsBzceYffsfsGhjsIIypBf7Lmsiyb9rwNVD8m6j5OmRuH622feep+vsOfm8rGEg9XNQB
I4wNCsXklBrRcCvqgB3AAQHlxoFWMT7nEhLYQbqPECEXslRelXyJTXVtfy/cv8C56TsLmYNL5FhX
9L4BV6RzmyjcZ0a382xjG2TmTs0xM8Ri1oukXUh2jXCxcGhEVP/6RbC0y6Gp2FRDwVTwHJzFD86x
Y3akcxYsEV/qEeDg8V1vZeU1RDI2IYfHoOYvBhVQeuA4oqA2jx524etlNrWdq+HjLh6EAS8Gez9q
jJ4CHr6P+2klp7poEYvvjUA2GCkDdUoyyfOJTmpZy1HHrUN78vOY8xarDmWEl0aIT2L3MlTPlPO3
CVp4iXVEhW8jm8MeTYhdYNkbv7q3MWOFpLSy6y+oWO8/C4Yq2TQwWPBj5z/LTlNwkaHRuZi1bAL7
WKoPbXSrd92mKKCu8qKR3wSjUWgiXf/ySwdO+7+R53xoOY+UxAxJbkXXVJDcS/+PF/4M1DefAp9U
rb5fFlIOPgCtb4cevXFxCweZEiL7MvB+CfWD1t8K3bG25/nU75wmePLGV7ReNi3GmtcnunQfU2vS
hVySKdhC50usJ37YVyl2FUELghtJLQHyCEmpKq95UmLv5i+GM3UUmjjR4p10PpzXRoPaDw2uTBxl
TWq3ObJrjvpoZNjRtWv18MXJQfk1wHeSys+xy7FfpWqLlKebRsFeatAjM9QT+lOgeUk+FOfp+uSW
woXYq2BoxX/m4cIay1wdUzZN1tF9hngrehlj8x3CwEaCN+EbqAsWa/X3xVMC+F+EKYIkceN8TaO2
riSjVzqwXje+9uIhfBL8dgKDZ66041ZCYW+PKdtQOyt7ZzEBMejfQbaBVn3Rb2g9p0KBjvPZy9Td
8dyLPPTgqDZMkXenvQ115eqNvi3tNRGBheNJWk69DFAnotfyLPMhv9G1rEYJ0FexvDOknYQwbC2X
AByUTVPrJ8EAuP5xF/YS35QiOE8CIbEtrswP7067bEJbLaHZGkq5bWEOqVW0C5q7WDIx3Fu7+xa2
Eqhkbl7wZYBW5wE58/WhbjKjdTOJJlwAMFykF5G5FTpZ2p5m2bZVkpUpLg6Krg0PLnRVSNLPp2i1
cTo6oL3ce8tqdmpIsQRlI5+nfIWpaCSVN7+vr+nSBqIl9t7LoCFHJeF8xMrqpoHMpgNTdOzMnwKD
G3CVaAFms9pLJL+0Vr8H7fU3wwL2oo0C8P8i2Hq+3mmDz4mRcXXP6YILUIPXJ3dD9ColtzSrcKfs
by3zP9f2udHQe6SBpNhwhS70TR2sm6TGJiIp6uQK3ezKc9W+21M+wJb4znbqjfO96co9jl4rX3cp
TvDuELL33PLyRexFOdqeMpnPK5RrRDLbxQbPkldHSncw7OGmDbw0XyJQhKiT/vfAr1NIoRxqqTDM
5khNqdEGtdJjQnEV7xQtO3HD3iKm3KlAZOI1kZ7FjUX11YbnIJiS82vNjn0nGoKC9wmM4sJ3XNsH
Qg0jSpkeovg3TAslHPdTv8pvnjdvxAemY2+JG8cQfOPzHW2MXe/D8YWNn0s7x8dtYxJOGuEJaMOG
nr3Q8xZCgCJIWai4/cXOBoMLDgrwFfOf3QXULAZTqip2tmZsxY0X9iC+SOCN4BWMCZJ7OGVF/g6y
5EoZYalkpH8cWsTsDwFSzUwWHEiqK4RCgwqHP/t7j2OXUSOr3JSnQT6aoOzs/KYlw9HaWx3O3sr0
RbYyq2XwG+hF4zKyICI+Om1Z6nrKLkOOykQiIJeyfRfe6Iho62EIrscN0pNAmJiReTJL+wvuSEcb
O7zrP2QpkgohbVQ/KMVTqTxfCwU+VlfoeesmUfeYW92NzbtxGA+2M22FfHNYYjohFWvTX0giwblT
CYBeT9Vu/kAeNC1OMqdpkQJUT/I2lFt4v//kNd5/DmYrHHs5aI5TvBbGRdY2W3a2OsV/QwgXUPo4
ny7QphicWtu6UWsc8PI8VBBIS/PZ981DGG4a9vyP1Gy2Q50cUnmtIrx02M+Gn+08rcmVMjKx1Rlj
4yQXgKPhdThA8GQsefuHseUSa+tNCWrt+md+r61fTlx0kkR9WJsjdOLCsYq+pmAWAjwoMsieXJQT
5I1yJ0TRwhidVkm6AbS2C4uX/jmVHqVpjRUuNtP8R4heD8VwWCR4F52vfoLJ41RFXusO0Q/b/idI
zG2aUpBYjS5iHS8GUoVEOlUYmoizdbbDXo4daWhdic8sxOE9LzzVCDSpVrARh8rgmK2s8NLWUmAv
qWCXOU1zVLaUVTIZSdS5ThHsjMHYCGkZGOCHbrRf+m/D1qoC4YHeR9GB/O15ZfiFE4XkCo644s3i
XBjz2DHavknCQcZ8cofeuz86T3lew3AuEadCH9qu+B9JG7e9uTr4QhQB4EK2AMGBZ/n8PVEhrJbE
HYOXXYBHdnfTStH3IcwerdJ5EujhJs523eRtZCn77DnNbZo6d0plbfxJoVxt4GnR3AaOXm219gnR
vrVwc5kSU4ODZAIZQbzoLvZD6et9V3m1a/IZbFzJ0SuN62Dv4ZfQBsFm0o3nrsnePA+yi2k/Y2XE
334VyfSp8aWvIvzSYll5lFxuUtJmIbZEiwhu3/zNJ0P1TgdNrd0q/94SBPqgv0GRyE/fVCs+RWm8
FgMWBwQ7Ck5FFCXnFIl+ZI86ylAL+YNQ+W49d7WxEchGI3vs1K2QqCP5cKcNWHtkb1FpoGwkUswo
PLQ+UArux5Vdq18cVPF0+L+fNL9+aGeHXt/XblHrsHTNja62vH2RHyiNjY2/VVqXR57+Tz5GE+a3
KEARBFBDYqaHlV9yeX4ADYtiOHcALbsLQGE8KYXZKBViGFiNI19dFy2OvPyKGs2VEEkfDF9rL9wR
RG9Wxr5MxcTYGhhX8Zjh3/O42GSTiVmpWrlJ9mDIn9vuDkUCxb7BwZDcAHG14C4L/0jOGk388tii
QE0th8QTmvpFAc8H/a0nU1O5jhNtLORIq5zqWMX8u4dSOAb5POX6x5XZXm5DRqVdB9aAtsOFtxoY
MFOp9bRy7fBfb7UmBekKLLzXMLY9GNgWWzpePOyC/0c66BF00Jx6a3eE8xIigh/stGbtelrABlAe
EDR2gFugLucQSF2W4Kt5fuXitQnug2Jy0L/bJg2dfxIPH5OwLsa18vjw3qWxvq8szuWB4AEDmgqa
NWHqoi8/NpIxqqED6xZYV9jAszhFyJTkb+KnpMhedEqM5Iyxwcv1PU8S0C4pW9VJEy/o8xvUAOaK
/RyBieTcmCVKTlw1fV1qlRvJtFXrlyr5geA1DdZy0whRcH/TELKeo3inO9/ZPdeX4TJeMzoRUUhF
ECDmyCZVbhOviO3KDUyAZRQ2URMdqk+Wlm1CoBLXB1vIjRgNGXAuMCBdwI3Ojx92yX4xhmHN1q/e
+Ri5TicK9Jrtj/sG1yxHOUn3lU9ZA5NXPTkoVnKHjvpaMLxMjwzIiQKkQFGOHufsd9jGqOf5CP/w
LYinzxI82xxJhcoC2Ixip3AaEigCrKNdkcJYaDh3nrTDPBz4vfvPyqKIXGy2AfgV1I/oZ1DcmWfK
dmaksRf7+AlT0QaKvMECG5homny1/T9WEW/yEntXXovFESd5rWo36iZaNf24TKpYkg+/QsSSD0+1
vpO4f0feH3V7NyYxCN23bnxiZz5XSOpmj5UN1FMyXEmPcGivV7bhQnwU1DcAHNitoEghDuuH0cfM
U6ZOsQoo1hXGyOiNBjhz0UZLQ2OroulMwnfjqV+uL/3iqDpNPBPZKSpqYk0+jJqOfpTljVG4QbhP
BpR2+PhCBEw4+lQQHCUkaytzpZu/8Cim3EJhiwFFH2sOS7KLTgKfQOyzrW/lwf8Zxm4YnJxu3IRV
gfDY77E4xNNTjOlYq1grC710BEGDUYrgPoKJPH+ecP8YvqQV3L42CDDeJcOLob+JK0C8B0dceKUC
m5PkracRP5rIvQolcx5t15d+cRXY64D+iMKXN0APaDzUoqR6B9KIJl7TbTNuYXgnW6EeLEBi4oIU
jTx05N0CjcyoWiuUv1cT54cPfg2NJJ0b6UIgKnKSzHSGsHJzRcfC61QAYAHInH0uogcLdr3pHaz+
Vx5LG3CaqNF+jeN6m46fmjdT2vaatSnDlyIZAL6sfamFy5tUWvh7gPolSIk06sPmHPQ0kWwo1K5D
Y6Ke3tT9hOcw9xNpa4UC2sr3WLgIRIIoCIHkKVxF58PRQpf6QslLt+/KhxgbefJRoMVJZf1UR/3X
NBmYOf57R4scIeUmqtWM58awk2LrLs1HkiqPqkmvrP20hYTxndzMGvK04FVx/tMyuynkdFBLt9Km
fd/jJskZFYVvKaRgmvsbvYGE0216c41LfqFjBhlJNEHRDgMeK0zozodW2tKaBnUqqew3m+klyiHw
FdwEVGlH5NzEw3PQhaxctHWoaIjNGtXo6wX+MSueVj7RwjqIMq3IEwA78P49/zGDM4K0LM3CHf1h
1yfPUz1sEkU92fr4qfWp7YE+CsvszjTWCKMXPCnWQXQc0GcWqgkXtKMqH7GEaojPqpW48JFRhDwl
OCEFGGAANRCmqTLGtFiMuAK8Q6F7a+XgaoYnzYx3JkmmhVZ1+1PyTTdNutuq7DdUj9aCysK9TkQR
vChSSqGLfr5CpLe1ClGucB3ILvS4NlrdY8IOIsD+3LTSbtRxvpFyVw4/dWZ1HEcI8yGFUDxCIzpG
o66tVUAXssyzXySuoA+n2AwHdMFHmysGRq9D7QfLEjs5Zc6byeungUYlAp5YK471aL7VJJ9K/jf7
GBIQeEHwXDy75/u4kqNU80Ju96b6NhWPEm713ZvQwKuJJEPXbMVOFl9NQHFLKcEahzwooIyhrD3B
lr4RVSkkTtjHQJVmR0ruvTSO5KB0Gz3m1nW+VCS9UZJ9ytsHPGiO8hC+il8ydsa2Dd8Ejsb2sncr
A8G59Ffr4+LYzK4AKLPcxQRastO5kcRohH0w5f/D2Xntxq1Ea/qJCDCHWzY7KAdLcrghbMtmzplP
P19pgDluNkecPdjABgwDrmaxuGqFPyR84wgEt9Eus2GxpKrPHOSIMByy38jpmn9704ncEmeajSpt
Jc7TIqc6I/RShiy7WR3ptzKkfNVCQbjXdUbChltB9UDqdq8nmhdu8qTWLl8uFuTpaAvrECBFTfLP
qWx005RmTSs/HI8d66cVNDsB2R0wiiprc2eXKRoLt0NYHGylumI3d3W9QVZeAZjAQacFAFIY0/WL
2Npnc40GqVN4pQzpPT6GXexV7jQTSoHfNeZLDcOGocAuMUnL9G4vAMRC48GPMZ2M3susu1L8duu2
Wfli+VmCcYKryaXWbsNsE+JpwBebt1et9Uq38RqBfXxOuA0dunt0Kdoy8sbutdfVD9oT8xx3O+iu
vSWBu+FQCgTBBWO+RilmlJK69DBB3Wltu5Os7Ngcpzo5FXq7L7vnEqhNjqtXgqVUxKx9y4N8rU7n
JzCe5LDgcaYtDoo6FyPJflp6utq7dZ6dRKY2Y1I7VohDwTEzI4m6VDpEdXcv7JZLiAyfX3sr8YI2
JyxM8nQxTxB//89ZdQranWUelZ5cCCRK9+FLP0rNTp22MG4rn+LZUotEQyt6y7dSlnK6r3UQ3AnA
jZA/doZgnwcExPnrf302PByYfPIZACmkJ3b+bInaWRPUzcITbTBBA1UV6YCKOOZ6G1/b5S6KlUT8
hzosgDbnK0W9Lme9ZRQfNhWAM8X8D7b3Toq3PqDVlT5U1ynmoJwsj4xUJknRdoWXE0RCVb2eZnD/
dOf1Yat5sTLl4alEB4n5FqJZS5POVC/1tMmnwhvQ1iQfa8bgaBvpdQkczefSEANdZvluYUnu529u
c+nFsTTHCMmZbii8pqk/GLxzQfO9Bh8n/zRG3W201C0UZxcQMjaWFsfw/MLiqWG0CF8y3LeMxQ5X
pRErfVUWOI5XzaGdaFdZlZuNwJlvrNjZK/b90B6Tur83MEMXuCY7yk5ZRrcRJ8mN62slRDDPFLBt
7jAg6ksnB1kC3zRg0OoB1mhHdKXb7FaKjh2q5KKi1EvJSw1kVQS8qsK4enMcJJo1y+2gmSyQatAJ
+JzOj3ZSpK3tdz4f0fjFoXldTXyx3CBx8qJHKVBYhkPQE0ui1dBtqbesnXb8r8RVKo7hEpRjhHpR
ZmhSe3XCF6yTElOn0k10ZT6wjfcu3uvyQUGtkzgJsDzj/MWDJqEzqKAx0bOmXObUS8214DM1GH/T
lRGJpI/ic60QreydQkU0xhtggovHVTXwgNRhggFDeboIIxNXAKQqoDhJH+xDNlk0DhjhKxQAnz/t
RVdMrIQAAPYYsOS1ZYvOTK2u0GIz9xpDPmJN8qgHePuoWxCFixYQywi1FFAhCjpDy3aIPDKsGzOW
GUdmlWF+FZn2LkW5qpedWwGKqdAO0+ItzONlYSnWpQ+Eyieu4hd3+9AEZVg1Vu5lkn5t7ouyYULc
7SJT2oek3hJtdxVHnyqNd8gwXQ9hd0MGvw/VDifurWn5xb0nfgyseeQ4wV+iz3N+sKQQGpkpSbmX
B48OLLGcYB3kqIi7Wfb0/5Birb3bf9dbXHt9RqESOD4P3zyjgOnafJ4gJrzKn45ywlPzqVpN6zrZ
/qOuFYOxMNo7yV4rNo7ZZZLFs9P+Bh0Bf4BTsLjzK60oEFwljhux7gozljxnda2Nn5RpLvAvS0/W
lJ7mFGpI2SuPUx/epDJ6+UW8JT669nEZxHQasZx7Tsb5a6jjOqcdxc0ZU7E2ebQXNrYh33pf6BuP
vbHUsu0P9mXSUdEtONq4dDTxrmMAJXrd8WY+cOFnbIsdBgHFI9HfvhjXVzniTnFTF/QO0IfLMIPh
YLV5/lOeEETQ8y9RUj0TWDwp095Sq7V3/rdkmr5loPvnUNpZZrjR/7+4QMUvwpWVToFAJ9mLGyNU
fMeYc64sWTJ2AprUdfH3qbPe5wJrdSyePg9l62eMqYfodAqdkcV6XdjkcdfHXBIqn3kX7csWhWQc
2tA02FdcHENBl5uz5zhf8i7Y9yb6Qlvw0cuLmqdGgIvuDUg/0s3F9RFBwDF9k7RBkn4IppVfH5px
dkUUtxEaMlFT8rPcDYxbY0ReQfmysQsX7Stk3Bi+Qk1C8/fSw7RJosLAprIAg9xdlSiRjI3lu3MR
A8Lz73X/oWMIVvuaF4Tz2+drX7Z5wVUiYYNWFYtfUq9VxihS0fuZ19S/cY2hdUlmD1piCoaDKvWH
WHCF5O6QQlISDCmaMUDv94LKmPcdaDCmQXyIdL9OffUjC0y3GP58/hsvsZgfvxGXXODT4mAuZiAJ
DeoxxxDAEy1OISUuOzANwZNIDZ14Sd8JM1fB29WNBMubrZCwdj7QMscCTMBfxfdxHn7SuajspmWP
xugVayhXNDmF9Vs8d4cEdoOK+B7q48fAD4+y/STV2eHzHRCfwVl+wwYwBCKLpFIhYmjnP6ANkykp
DYsfoFU7ZpJPOtaJGvZNny+z+qD/rrPYaHWKArkV69BjKOcBpSZINQPjhcGnaZjsGgeP7Mh1UoK8
aDcoW/ft6qsWrQ9GoCa+1EsSogbiIQxLnTkL471qX6T7Tju06Py1NukczeQwex/M2TWzLSfhlcDP
pAuKNERStnmJQqxaQ+8NPPWoa5WDPISnNDG8ljwkr5ON3udKVsF8HX1loaDJVEH8lH8Kd9SnJ5OQ
RFyP5AfRsg/onFCh8blz3dPOiPKNFT8u6+UJsukmCegbGkDq4s3O/jxZYYWVjloVO4SF6bomO6tH
mAZtxRjoq0prVcyZdQXP4sCncRJdC0g5qGcBhYx0hMb1jXptJcVkH/7nRy2i/6yHBQUQx82ni9SM
3a6ZXkI+6RFfmA/YKfL1TrWx6GV9ysf076qL3deSMjNmsRWFnLuGDeCIcnz+qmTfEn9y4cC68Vy6
druhNby+LpkkGj10jC7QPUmeKNgCIzlQyT9yxTiZlKCCLqAPmMIymPD1t94O4bxsYUpWYzx8FyQX
af6D6Fjss1nrnRlIrDwzQw/Y4ByLbAwRfHJpR4FVTBBvh3ZnTaj1yBQTtbJr4ysTStVH2QQPuA/1
kwH0oYl6BFjpijO4+Dz4XHihkw3x5f/Pr1y8F1Vv40TXJGF6+JOpXiGf1FGlS4CeWgQOgiGSb6he
e6VOhZslMjPPt10whsgM+XvfkgR4dZT+FtmNOLOCpzzHG9nRWsLGT9RRq6BHzIxYfNj/fLjlBO2x
M6LcK4WNG5s5g5a1E/XOxARUlNMRSJUuTT0BFBJeLwLBNI18WRpfHgOiPJI26s7/y7YJaUt6DMyL
F9uW6RnOdnaSe/YrBttH3WRsAfRyIKMESSV+oPi0Za0/YOYl+5WXwv+bZa5rMzzSWHQFRy+ozF1t
3FdG8r21aVYOsr9X240vT/yS8xhkYf7E6cfwR7QFFjFILrXKSkwtItW4pb3s6Xpx0LV33dmi5lzG
VxZC5Bq6kyKU2hevqZLyccQFNvKsVEaWt/NkHPfCGF3MmqHBvBt8a+PwrpwMIU3P+IhWC0+3JF8a
sWl3TEow8TGzuwjYXqSaXh9Wx6CaIte3/Le41O/tqPuS1PmTQzukzYeTXIU76WXKFXx/tuh8KyFf
NP6wuKEpgsrMkkSi5k04hknGT7IY5k3yPinD4zSXb3avP6WjdDLl5JSGyDUhtKOobqPUP/0w+BKo
8u9Adf2JFp29lWuvvBraCahzcO2BM1pOaiskd4pBGyL4upEbYhfYydlOGZ/bqvWMbK9LWwuuvhmB
caWI5fWAPT//ZrveGru4jyOP4ALjb3YzG4dN+n5YfpkxaKLYp8URHntwTq1l7HXRHjWN/h0EOY2P
QDsowZ019Fu51mVOh/KggQK8ECWgDFwE5Y5SQlINKUQ2o7yWG/1rrMi/++prG+T7Im5foqo6yFlx
jfNpMA1/wON+d1BGwvTgN1LBn8fetU0S5o3CxFEgKpaoeJBADYqflJPyzMkM6/tMao4c6NbNMDgO
y51e2tyLSbIzla+vVVxczWosu03MtCG08yOF4xYwdCWwQX1CXJsGDFKX9IIWL44Jy4B+MPKhRX+V
ymjMCvW+Sv1aJwi5tEnAt53VgEZb1Q2nW72fv+kOdjSFku+luLsaav+h0a8azX4zKadrGTC1pFFX
w36g55mooJ23APgrxxt8NyW98GoGGLB4qX0vj3If2PzmUrvt8Ljvq/l1UvzrQQWQHmm/q8m6VjLt
r6OHT2mVnrQnpDtv2jpnGD+9t02d7oppCGG6GceNd7xy4PhtAJwg8lHMfGQJ/1xeUde2WYI4gtf7
ym0RqXfPlazeJ8H4Cknlq+ZAfUINCq81Tx3xXoij75l+NcjVH6STt1rjF51p+ntCkghBXUZnoNvO
322KDGYkNcjGzanzGjXhMwqdb8IgrWkerFq7leMUEX3E/GT/WUCtNrZC/POLm+jjXIGpA+J6kYCr
RurIeRnjhCBnHqJESCIxYVaxvWB4mER/LZRzopBbU4kPUxVQ9yS3td3+6oxwi7V/WfuzE3QRLYO6
gwJk0fGjuQqDpA2QrUU1AR3n295urxozfI7n/FHWaQE44b0d0nnLJ+ltYx/EP36xDw4zIoFxJYFY
1JUBUCqZCQXqfchDWVjEC8Rpo+IOkXQHMrEQM46pfomMY65pGy9h5VMB9a2DLxSuLhfTfSw3Y1PK
rB4+MFVdkN7OxeA6OUYq8bQfICI2mxbxK9UlFTx9BNj09HT1ZR+RLncpFyjHeyNNA6GLkuR4QWIA
rQaTWznwWK2D6GZwKk+ZtPHAK9U1qwNQEkmuhb3OIi3p9Mz8326uDg4rru2XNSwHq3f7DjHfbsKo
rDOR2sWbQpGrn3ImxCJy5v/TRiS4LLtEHwNPc3pNAm2yCKx9E4+SkZmDZ/vFI1CXpyFsPdnP94Fd
X6t034B5Avg36o1b5hIrxVfP4IJxgoC4UOKef/V0cLRaluzhA+g026SYSbEvs7uErm6ARQeIlr9N
GH1RO7JS03luZ9RMDYY3YfsnL9WdFKS7vFEjPoUef9j4rUr7X4Y23gtRrc8/jbXT6WBPKGQmhVzQ
IpArUtXNtuTga1xTExEdhii+7hGUSDFaRdfTiJONmHjZemVz/llxkacAR9FqYBfIaOkAfOm8dawa
mL9tQOEiHf/Pz8fdCZCDdhok4yV2wGxNaYwyhBZj3A4LVb8udPwzMxeO91ExnVudWPz5imvH/wNZ
zkSbYuXCVbiNs3lQWnQ7g+aXhhhSnyhc7RH0zv46+6EEpF2p+mCVxU2vF8/Mzf5+/gPEBi6CHTBu
RsOotuCyIIsX8M/9Z0vwudUcRc25iK7JzW4CA/COVZ5Sqzh8vtTK6aFIBDkF4wtM8XLSn1V5M6cT
yuBWEe+E4gKeUfvOlLykrh5xHqijLdTwSo0PgRa3NHI3uoTkuudPJ6vjHPYju+vAWEoZCVnVVZ7Y
+a4P0HRElV0JjFNR/AqSpCXFkN5GpNl2OLe4nHB3pNs7lzh4RKZGa7Vz/Uw39nURtG5g//nvm4Ng
D4mIaKleDPjCfOpKlF0Gz8LagoNyUnrtrqL1EDTJtUWvPXP+sxmlmN6R/lOYoSigXgyIg97JJMkk
8pT6fKRkvq1a/bocEzfx00OobylBrwwxWQ9ojii8WHLJLA/lFovfvCfB0N7y2Drkans1qO1BQxmq
mPr76MoYXs1sV+TyLsXXWpFkd4oovGGgb0TdtUvvg1hN51yIfi79W9rSltG7TkekmWN0qIv7VHtr
gvRptK+wpACdqu4r3To6UvsLY5n/XvOT3ZBtmh/NziWRAMMpIygsMoxCia+FLMcs4ddbX+nNFlHi
wrtOvOMPPWpwWWTf1mJIWI59VDRCithK8kenGm9qU9/Xdv0qmh2S3R9UJ36OleikjeGVWvR3ZRs8
GNywenIo0uLFavz7BgJaG7+XcrqBMlqJ7v/+OHtx5wLtDPPcH5DSHaJ9aHcHP4pA1Uog5lHwz+ON
tFJcT8tYZwsHQWSLSbCXvM6yKOhTVWjNZFL8gRf1LX0H6Xyj+bQWUml3gLlARBbK0CKjieu0rJoR
yUC6bpOlM4tpmZcCwWA8+3nQ2Fpp8XKRbwizuCVbFFxRwQJzTFyUDaStjY2tW4vd/zzTcgCcBNQE
Q8lKfQEfHUWxQUGUV+sBc9BZg5M/odz6+cOtjEFxrhCNKlF+w7tbBG89K5lMJmi3CfyK6OAVarwz
lO4Qq86xgkNg/x2nD33JfAJEw91cbcm8rJ4Y+iNCipf25lIXaYjI2ZwYOSYRgQMg6aPS7bfdpNa+
AwCt/2eZxYnpuiJv8V6GoU7fuQv/dMkbeCh6qIdoc5i0kucKbRGopaiTAqhefHN1FoR9a6GXI2Yc
AoxvMTRKK+kgaXdtOzHP9REd+e96qMQhkkakTRT4tBfcKadDY2DsUa2Jsv5GxzxW7GY3dTdalP+Q
otZzgnwn9fq12tsvGwdpZXuBjhP/AErw3zILgALv135k8shCVAIuAUNKQXHtU+wyu1d0kp7j8m+d
pE+NM3zNLL2DpuMO0fhHkqYbOlJvoZ58C1V7o/ZZeRWkmXSXBBQOuX7xef+Te6FzbVX5SMGdMmDL
nenJlm5TZBeq2HjBdtuKfbep+o275/JIC/A0KbWC3AT19SLhS/yOLkyMCJXq9AfdelOJ9VP+3+eG
DJNgq1EXwlhDx+T80YxYHn1J1zvgjs/d8Oy0yA7KXxN9Y4J3+WZZBiQs50nUr8s2/yRpoH1VpfNA
JLiNVLtl8ZtRbDneVeXWI62MqkQbkJhjijIVUNv5MxW2Ug72XKGSPcX3clqTH3a3o+MjavjeWTTO
CsdtozcV4MbnB/gyzLMwnXvEAWjVolh2vnCuWdXo9wgCdaXvmhIwq9lx9fSQbrYXV/ZTuJI7pCYs
oyxn+r2cq0GvIkZSKFfx6AMI/NYUTwzG6izbOIeXNwpmPUiiAg8UY78lFrcucrDhs0ONnTiwfd61
DKPsQXLt7hRlFbZZW0orawviBo7AAp0VoCWLr40Gu9rMCQuOyQ87eBjN70HoQVQU/jbx2+dvbO2s
qIgT81gf9Ct5AZHTnFnH+Mlu0Sj+9qP2n5zuPWuvk+RQ4Z6KJFv3/fMFL0MJB5KuBREdUggynOdH
JJRSUm/AUJ5evUfjc4dUlYxXgH/yc3jh4d/G30hyVk6KIBqID0EThZX4Qf/Ertjo2zQzA6Sa4obJ
PMLmo8Aq+UdtvoKN+vnTraQCaC+gy0+X1tJJmhefXjVJTlnWSH8p+BrnTnLMzQgp9fpkZhR18cEf
6bgbxn427Jss6u7Hu15//P/5DRCuyeoEmnUZa9pMtjM1QEYmjJ6H9rYf/WOYyUcr8o+Gmrmzkxzk
0jrIU3JTu8xw1C2AxEoYgHLJnFB0qVAiWBxgXaIPWcdx59V57lbpr7Z8C6vnmZnm50+69mrFYeKe
oDpiVnb+anO91pTKn1Gequ1d0GRXtfaqmMkhy4tD0Xz5fLGVAgXoIi8VZAv9xwuYmT/m0WhkGgo1
tbVToQoGytPoj+7cPJnVYzZrKGx/L2yaEsF3mMf5nO2HfNir9m+VNzCcBue7rkYbEXelPORXEXWR
DBIc82WWlAxG3iWYvXmj8a4UwzO0i0MWvNuJdeM7Izqjzc0MC1iy3yY6cZ9vyUqgOlt7sf9DMDWl
MhGE01yMI9uj1TfMp1+VtjyMMD2CdAv9sb4imqO0ZxgQL/ldvjWXVeczEsZB1a2ZFlG/u1GBbmx/
azR4qhfyxgavrwiKFlkPtK+WibVW63bvQAz19HA48oLn7hVX2WOPQHKGrIY//vl8T1fiI3v6P+st
AsgUx3Vj1siLzSmRotd2mMkB0ZvRYY73xXtIZ3/Mf36+5tolQDsZg01kfRRSlEWMbEl6Z6iwhHsV
PzHtV1ZqV7Kf7Iz6t6Rph8FEM3EGPKKeNhYWJ+S80EXEVaTaQqBS4GjPv2A9BfovoRLpqaSQMhCi
sZShXv1NB6buJUJTac/AlxCVWrhkbnU31t6t9tFPFFXTBWZMbdImpk3M6mXsmulbrryGzldgrG16
H2tbZ3elq8TD0lCEVIJgESiK84fN6962cjXvvL58cNACGSjuG+VHqO3T4iobj37Ow5rhTu2/1XTx
j1pyP2lXGzu+dr541+jKI8hJgrjY8SHRYhlmR+dZ42OtKruoiXAehu/2lqg+Vli6J5fPponYde+m
vix+EAwcBdmx0jVPdle7AQy5bNo49mtXBtJjjDT4bUxeF3uT4kca+CVpSKS8iMoiiTtm1Qp41S3J
8dWICfUd8WBScTL/RV2phFKQ94wwcXj9Hf0VMH2ktuMEZibddAZ2Retl8vM4bBR3Ky1eXj85AXhd
+pjoF5+/fidSm2gMuBXDftcV+FsSPGAQndThKjevu+/dbwP8WnGU5B+0GIvoQJ7ivDhM8OXr0PS2
ajp1dcvJ04VID8nYcoZQR4lh5npE5RNf573iKsEjFDuMhF4G/61RbwE5uqmGA8qpb1/n4UcgHbrq
m1/cYdDZyU9l9/TWF5k7jgczO8pl62rRvT5t9gVXP1IazuBNkJIlsTrfNgnSkITOaOep2c0YeMhL
d8WM+0B4m+byKbIeVahRjfPLdOZDD8s5tW8apNl8LAIRJS0P9ibaQqx4EbToUSpQWKmIl7VHS32l
Iy5EeiNmy4N2a47V7Ui4xtWtcfM4u5Ll+0B5rcHJxEbmxlJ2naapa87OxgW8mm5yhEXdiuQJ+snn
m9OEqplSsrA5AYqTQePJwcAc7jkJMzcvGherZs+Qkp3NVdkptatdl8HGl3uRhNGlRM+Yu1gI3lJ1
nv8E/NYZDGVT69m6Du6BdXMihp7sZCYEG1X05fOKxRBzohdBsMDt5HyxKWiboEJvzMtDT6KJpnx1
mj+Vf+1MrpLuG7BpoWthDa0zCpM3Nvvjqj9774vFtfPFVczlA0xIeFLluoueXqzEFQTv2hvCL7N1
N4c7Wra7mt2WDigQRPLdYO/L1NXSJ9nezadJjfGa/d7Gw84KXEulwPLRrS12+S81CXeRHcNwVE6Q
Ow5q+FjOD1X7kjhPnZy6nY52c6W6ffEia5mLU8cOE+ddHqY7bS53yvSkZPvA2qf2d72T3YpU20AD
cdDcAKs57AQq1wwPEL6D/h0jK9dILJSfUONxu5jZ4anNHhrQQZ/fNRdXDftFjBWEc5hIF20IXAUy
KcrbFkuLV8GEEirB+eSBJWBUjjYEcS4z95+veTmmhGxMKsGgnhwKxsHihKSS1MWxhByg6FAKtL8Q
XQKh4ZbgN+mXFcmPGDGTKfgeGhuF18rzMpviiZmNo6HpLJbOs8SZnML+EEdUtEAw/XXnr6TprrVj
ZtElW3AlcVMtDuTZgosDKec1hXvkNF5BJhHBIDdb7NCgCOf8OZBwtOCzwNJbiPBtbPNFDBTbjEao
6PeQRciLS9RJg5x7lGctjci1gpusMF2EaXcCkC205WT1b8rmG2bqKQMqfEJ4ahz21VY+s7rn//yO
RQlSy2PpFBq/w5+B9WLiqSH1Vg79fpIRF5JGfE1nr9wIeR/YteXGAwIRBYjD5bmMeVOjyVUema3X
V9/b5kvtnNrkxU93k/5Fso9296cnfaX6itvIM46N7/rVXhkPSXUEpi0IYtZWk+ryNueF0FQRwFx6
RtyUi+DklLOD2gZNo/Gg1CfLOjnTjVkjc/GtPEkzl7ybBC5USDrmWetp9n0te0Xk2l8L7dY4WgPi
VLvq3Rh2jv+spVefn5ePMvRix/7n531UIP90YYoaD4M+ou0Th141743sgM9a/Rinu/qhntDlOIzV
Prb5Lm+zWxkMTaPzxd7MxWnOr27zxk00FzX3Vt6HCgiA3QkAgDM8KdZG/PiA1V78UGIVuoHAquBP
nu9jFsepPyvsozLpe5tdCxGLgjHzhpfiexzAubfH7MqRsQC0FI/55H4c1KvU6QqoNvU35O5c7E3c
zv9bx8lxLr+iq7WvejJ9Q3pIzL+GDFHBOqWMUc27MqqY4XuRbJ/soTgZKar0KOZRCWB5oDqH3M9P
AIiuLOOJHGAnqT/afmYW8g0txaZ8TSr9MZLlA3C3BGvTqEtPraT8xPRUaNurwqXwLU68ajJvwu41
zl9M8yoOSeOMOz07ot3uJtJtKFX7Dty7Lz8G8t9Oe4w4yOA7Eqy0U/Eg1XVBYVJY82tYJIdUq6+0
FCAPwstcSJ8fE3MtrCgfSTLQCzoaixBqOH4wjoXKlSF+5aH5GdxUT8ZwKNGG4na8ibvTDNYXKp16
UkxgbUxm9sO40wMkXnYwMir1Wml2Tvd4hfuJHCduqKBvlb9zwPeGcYhIuusrvj7tSblrf2SHqSU2
7R2u57/mrX8rSfdweOJxV+vooHg0e1TjWMY3Zfvg2weU0dJn5b46OI9hCcq4e4Or3sfHjU24yHjF
pwzgm8xW4BuX34peSUOgVXrrTV2xz791+aONVuKv4EH63vCVdBaWqj99Oksjh+ops2+U+krR93p6
qsCCdPdWe2WYb2HxLXUOVdTCbds1jaePpVsyvK6OUr6fAnVX57QxWiAcV074oELVnhWPfGbWDzCm
MUh4C42D1WgugrnBF7AlxoMVvw/DTd7dB84ue83K76oz7BKlOlTBveFjV5UQAhkFgVh50PzjiOqf
GgRe0b0DYLyNgq1xw9pGgc4AiIoUMe2DRZ9xktXCt9WBbBAyFh05PslgL0wI3Lz5AYZ449JbW44x
GLk28yiKpkUlkmSaEktWTus6HPdc7kVnnoTFQWL91WLmYskW+N1Yud9BO0FrY/zFUHKR3Tt9EkqD
nLZeCZlvKn8IuRahdPv5edtaZRHxRvw7KiaPdEFCoo/u3M7jj0mpt5KVi3KTU01mBE+VRstl4yFD
oy8oUwFV7F5L2P8O3J+ZMDrSmlaS8SabX5zgoRcEdK5xZYK0NA73gDz2ek0h125NzNcyRfq5ZIiI
XMBqWSp6O1BkYyNHPJsqnOAyqPa1hApqbv9K429hr3oUlYGveJWj7Pz26fNNv2y5of3ANcNgQrBO
iHXn94xP0myGsUbPYahckbsJlKIg5qv+Xx+QRBoiqwacoKi/fL7ySsZE/wcoOcabCPQsD1U3OFkf
xzRq7Yg0GJFBFX2ZRMt3JuTU4t3xjG5rkrv6sAyZ+HJ4yzQaF0csmbqMPCpuoA5h5xq+ClaY8AsR
uarQOhTtLj4B7NfajcO99pbpHNC0J6DKBqPe832O7GKWcQjgcZOvpfGeSu7UvIp9tuIXuX2wQ1hd
EhhKnNWkZKt5vFIbf4B0AYagEHDhgGNOhjnSoEeE2PHdpH9IRZcJhUCj/2FY1dajrpQD0G7pMOGQ
+SH+fP6oJcrPdhJDAIiB3lt1dlKrg6HM2EI/CIJd06CiaMFORX/18yO19n6FyQ+pJ64FTEsXWXia
WM7QOVbtoTS1M/sfQhXeEhjw8I1g8qGUo/wQQjkb64p0YJGsna27SBfwIlY7GJNU4EjND/V7q98q
w9ExfmC96voznrnse5TtBI8vwCri8+VXAqeQtmL+RDxj3r6ogdpBqYeCjigzaPOqnfRTOXz3x2jr
IcUJXT4kWkgU07rgGS2JYHkS5USRlkihv03ds0FHNKGCDePc6/XugPfPwUQ+WW0fhLZ4HgSHdrRd
U37+/GlXei8AMfiGmN1SddI5PT9eqQQxRZnQ8zNpK8TI8+ioSxr114Js3W6eRNOtN9za0d3Rpg4z
JG/Yko69jF38BFwiBOeDzGg5ijf8orBSWy89waTSEE0UJIAqgwwZkfehedGV0fWcblB/L7/i81UX
aQaOwXUSCXnStMxOGBggV4Cuun4Cp3xblfnjxj5ffsaC5Q0YhTY4l8NH//qfUkmxkywLE5iePrby
mBK7da3s+gaGX2rjo7CrG1ykcEcOSa82ltYujhrZpsCpQHNmVLFUQTK6sSFaMS6cnWsTVa0Y4BW6
CZ2a3eYlasnC/Bpcmc4RjEFkCh1xc95yTb5Ms85+xPKzSsqoDGMjrD1ZDrCiRAk3Mk4ydB4V33V/
Bv+15WV4OZmBR4E0DfYJiKbQxxRf+j9bXvVVm2vKVHmVUuyTANCgKXux1l5ZlbQX4lelEOaVsLkw
dLdQJa8b8sc2TU8hBpLaFk95pZYXzE9UXjnpYsy5CGvkPUNSh2Pl9UbIPKJw2z72fqWge3O0zoIG
kCHlcYCMttEfhPOTuEeFXrCJlR3OP16WPQzAijp0g+0R7QdTA2j5UHTYvJUuSFaPPtHnR+dDzP08
SvFTwUojtY+qI/2+8y3MBtuelKlF/XSM93D0UNiAsE7jQQjQOzbkTD1wayRpVLvbB3PnpvKj8IuI
rvLupz7fd1wZdvsy9lgodtdxgBII1AbRvanD8NpMcAVUqyvJrrfCqwhbFz+cYZxAS1BHLFXLKxwl
1d5CJTVPfvhk8yYadwNC0Ei0CuEKsznOKHcO/K6028qJVz51eue2TLUnpLKW9yZq+J0paRXnjjgm
kkAh35LMxq4sj2qGsoOGLWHeHcxmI6StBfOzlRdHDC/CjnFuXXnRhIUOmgJCEEUIx4jVLf3aznh6
slD+FGHGo0Lht94/PzKXgzgxPRGAWYD9K2pFnanVUlv3pacNUMdEOQDIM3eGQ9ElJ5lmok4vvU2m
Y4J6hfGysfrl3rM6/mHAZATUekny6JMiL6xYJapL5qGZT8ajNAs/zXgXJ3edf8JW79iU/eHzZS+D
2/mq4rL/J9KkDcRMc1JKZgi85e6u+cMnohjNVVokXmdtwNZXst/z5RaBDVjwqJUaDzmroQtcxp1C
xFHwhEcPt0eSl3Mm9D+DhNfsvwrc0uePu/6OP9IWeOwmyKjz563ifMZEW0bqldq1iV/U4CAnmZem
9g4+d2ikH/a0veLfynSNNxYXm3n+afP0/yy+qLHaaIphJ84cMKYtCmgK9BUy7c7xmW1nEl0Sorl4
zfgGXKeNfgozNMex5MyrrfC4kiHzU4CDwXEAQqQt27NWgONx305CLjvZgQ7v5tdi7pHGy09DJKzW
X8KsIRRuQaQuq27gHCo673CmmPEuzWOZtQBqnFEEm4PqWM9/5tBxK0CZ8IQ2WrwrJ5vSTpTTaBqK
fPX8TYdWgThq3KIFht2QGtW7qdKxKWfqVR5pbF4n86+N13sZubkgkRliLkyyggzZ+YpmaQUVFgUF
pILxYJCHQNA8jv39iB+uOdWuMdIHY5AeHorefv188ZWnFdhaek6kw5eS9VntKxmghdzD7OdUpt1d
6LsoLIX4Vg9F9Hes/3y+3spRZqTEi2RcDxNqOVvKdDUNtMzOPZnsV56QNgrqjSv84w0tPhfggnBw
kNEFPXgBDeFKiO0cPTtJHw+Thhp0bNyFuXEHqe8wpV9RQTkh6Q291X4V4qxmZn+JxobeZPHL0fv3
KglmRk+m7vmJ6QUO7mD2fWAn3xMDIYJuPkyh8+IP/a8OY5hdU8Unw+hr10aS0QOHc4hiKUB4Q33q
w9+f796lQILGRFD0nkj0EIJckgc1jKqhkCHRJgEqmtvsFPrBl7qKrs2hv6nTh2noXVtBNXjMbgUD
RgRFaCrHxmxvSuoLS202dvvSr0T8JODtfJdou9JSPD+9MVrcAPNQrZsCjiut63Qk055yVxu4hVFH
g/SFngNTrDgH4l+4QjAxm9RjIG/auq3chWe/ZVHa+XqohgqsIzQ8yHNHErYi/N6gamCG6a3ptzcB
UTHCGd4ONuE4aydbMFb4gvk/wL7zfSBtRWogjQqvRR5syoKDng+HASOeUjqJibFwUtK/F4FBlqt9
hOh8LA+zHGy9EJHyLI8/Az2glAq9JtNY3JXFCId3nqYcZBQkRuOGESet8wRlK+NDRa00e3c2ZfoJ
WIggWjSOp41TuvYLiGU6aoYCS7EEDwdzqsxjUyCUJz9Y1PIKmk9CPH9CixZ5j52PzYIxBvvUCo7q
ycDv4fMfsHJZEFlg+gl6OchJ8ar+SU6UTI8MLTH4GkOGxxqcerwvY2qF/8XZlza3jVxr/5XUfO9c
7MutO/kALqBIUbtkyV9Qsi2jsTW60dgav/59oEzGIigSb1yVVGViDwH0cvr0Oc9Sp3zmUZ8uf1w0
odo4KoMeiQJSkrLG7QoGiyAHMl7tyvAvOUdjDXk2OhnjjUZa9aLWEnTC8qC3b4C9DTrj9b/9ZJRw
AF+xoPP8TrM8/OSuIryGqhJbRoZ24Xo09CHGbsoYp9jM+jquXUAQF5WTUbMCtNJpDXTgWurWKfgz
kaUFufKuQCnb++6PPNpJqFNqZnrTtcV/D5jBU3H82zpsfKA9ODkjcVyj3Vbr0KrzwC22+nCgYocm
UkG2TZFsfVYtmN+GKStWUZ3sTWJfJE038+mfhF+sJkDwRykY0Lmm9+syi13WDqBKkl5fNuxHKu0L
XIfgfU7WzK7QScRuV3eenl+YQ7aC3BPRtbDxBgiBDZsyKb6cn/VP0jHwl7HDwNVDAwn4gcNpZ9D8
JkyDeogvmy2SjCU0ccBJtN4r0rKCYxLE0lwbCmFKC88/+3iT4dGjReMoHIKTaBJrE1WVLh8MwCSw
vDsdWYp/4woKqbbk5vyTPltx2Fzgd0J9Bx5oY7j5sJ0lN2M4XaI1llB5AT2EL8xVP2GZvGxkS4La
9ZJVN5RzPdzPx/bDY83Dx6JTR7Vs1IAEHkagSsG3hZFddV6VAX5QLVtfXkZavOs8C8utX5//5mPZ
LAQutFOQgY4Y/aPrfGobqWFX0Gvj9YWo+UWhym8A7q9JxL7TVm1sLPJ0nxn0RYcjGwp7u6qsLgdH
D1SQ869NWdydf6PjTHGkyntj6gGhHJz3h8OR5rLSVYJITvtqq6ud30AeKIcbCkrTrVbiiLFnYuun
8/7hieOff5j3spO2IziAOIa4gjrsA3HzJ1J97yJArPN0H1fIfNzf2lG/Hjqt2jUKaK9ywGdKZ5mA
Dp8UKlQZmr8qDonLF22SrOuU7j0/nvncz6ccCx1nJpqlOL4Ov7fNMtuNWgr8T96HTgnahawvRQGU
SeLB58fZZgVb50a1kLyEKakXuK5amvwJmI0fcK+/wq3l3iztmdD7rsl5mE+MysjY5mguIgRPN7pn
91lEInDseptcxklLgwzo1Mi5ibnPF5xJFg4JoCIl1O2R/iXCvxDRZQWul2/Ey6GKvySxA3vzqKxx
fS0f5dA4cHPKL6D29WNIyUIZ8hoUovPL9ZOD+V3QGa26kQwAF4bD0fREZsFIHr16HxDp3nvkTVB7
YQzcrVugudN943195erQbNxlMLdM0aDNqf9t5i2O73aHbzE5t2hWl6Ci4n4F5tYK8xU8y9vIBlY5
A60K2rJuMqxSK7/S4nQugnwWoMdKBXi46GhAz/lwADK393JRwgpABLKswjy2fzaaQoMyLq/jJr/o
TH/dad5KiyWKFv2XSPPXVN8Q+aiboLCxmfjxaTwdj04YT4+S3tNqcK8zCZA+lGyrHHA7PCzPAHM2
ChqKGNHL5w955d90jUfRdKH/LXtuLI1BhQBSKB6sXKd3QmUlvkMbpISxpsLK00hgcbkd7HrtZ/LK
9Eo6kyt8Fi6hRaCjjDzaZk5l4wytc83KM9Hb6s1rGHWtS6e5j2x7D8/ADVHqTsbs4vxiG28Y0436
8ZGTExl4EdNVqPJDXxV7L6XrRi8WMXNXUDJZQ/VoZkg/KcqN5UbwqUeDXh9XnsMFhsZ3z6Wvowof
2xcQ9Q4GCPhqrb6jSOyBHquWmSwDuMP8rGBxnKkcIDTazV33reNLHyTb0WEAfRYr/aivWJuqKww4
lyxtaF7mZhO6JN23JUDUnZNschOXwKZAXpY/NXWySTl9UWbzBeVU+Eei+0eJ/l1oKJYnaIdFlSWW
mcgBf/eGJzcXa9esPfgKJM+p/dwbQBLxZt2q7pmZPfjIhQcsqKUuuQsgmivpQ56nJlBKDB2fvrpM
UyvMi25h8nxjc/sGqsZ9cH7Sj9WswMAZC/44mXFqHInIRXAD7Lo+Hy8g9Os+GdwnLy1CR/qQQNe8
JnAjwNs89ZK29U6Pu03WGKvWiC8kzQfgvi25SO94XUAEBllVpIvFpujijdZ3M/niGG4OVifQCxAB
QTwCgmGEUByulhaKxiIREMM1jSdriOEmVgeklKvzw3EcZcbHoBIOYafRkur9zz8kDdLudBsOUdlS
uXKb1TUAf0DGgM5h5u0dgwVXaoC5MmR7qev3M88+irh4NhpH+EBseNxUJilSRWtNFApIRWrCIDdV
u9TItn3uPidMv7btYu+B4YCkeadKb0FGSLGZ7UXfXuMys6FuhEYYbWaG/fgcxEtpIxMJ+wObY5pV
RMnADZLp6VKZKpSahJhXdjdQ8zpnFVjfmnxm34guVrTIfsZKfHPM+FXB4WpI5jxVjkLi+CYQpMBp
jKsK7g6HKyDJm9ryON7E7fylqJqL2jSuIUcdaI1YiCHbyiiaSV7Gn5wuupFUi2wKl0ekAoePNKKI
ti1z02UEyg2uYVFZrYu2XmdeunH8uSX+2QcCGDRyeKEmCY7D4dNSwxtY0mrpMtO/Fug796JGs/fJ
r6/b165++53Vhn4fyqgwyUB2dvg0oy3iikiaLfM03ybySgFMobVQI228VRqBjzU0FywSl8ryA590
Qe6jEqr6m1wbQC5RHMg1d0a05rhNMu4AIPww1ris4bw9fCdXFjl1CIEDtSZXqVNdEqMPPRNdAerc
DGCeupG2wD0euv3DDgpUcxXA4yCDujIUz0DDREEbh+Hh8xnXbVwVebrs0WAuB74i0Y3daTNB5nif
gzMwsvCRzIBvaU6e0ivf5kaPXrbGnxp+xz3cQoc9DHHWM1N8dLShrAEcA6IwQDOA5kwCilYRi0KV
MIHVYRlU6DIX5KnqosCDFQko7/XKvakjOvPU41WMh47iyDbO9NHJ6nAMS71N7VJzkyVzABKXclTB
DDRSbKAMtissN9CimVzpeJfiiWDWABkKkv1RDU0xM9HKOEFgEMPF2LwlBr81omFdOMm+aKOZI/OT
MwJgJ+QduNAgUB8x4CW0DEs7j1LA3scrCZTmHW0Hj7Qb0bkrhS1U+2LlW1UMjIT9NDOn4xY4DEkj
vwGQcGyRUf5zcssboD7ZZJWTQn8wWhYArVuRdq1l6F6L4ZJ6BiDMcm2Zwy4xsmAQDZCUTTazT49u
1lhXo9oA+D1YW0d0ZS1pWcw0vANVIqgQeZXX3Hu5c+Um3gpuP98yv7/NqpmE8bOngjyHm8iIn8XD
DxdWXuEPtArBGNQj8G2GQPTGF5jB3dfUW3Kq3RTF8NRGP88P+KdPtZEgwc3WOzbpLBvDpIgZ6VKy
n3ZUrRLWP+lGf5sWHvx++zvYIV/RWfrFJ5MMTCxCAxKRY8oYBQbV9iIMcFN5az33l307PHm4iBYE
E2s1j2767fxnHiMhkHmMKrYAXTng8kyPA+pnSLsFQDyo3W6zxt9D1zkdEwooO1gXZt0+KE2GHSg+
cfaz1XAY6rS7ZdVvnAHQU9fx8Q7atHijybUAUpYFrVNwBAtoOllaf1sNzg+nzPbE7G5pq8HK2LrC
Yn/s9fS19+dMuj45g/B8Z0TSo0yL2ugkOhuexAHdIc0YMr6w7WFhlxtI36zbQERRyDkcJyEv7MAd
DEjXmdByTI7GLACUDMUtXEiO+d8GoXnVw5ViKZNuS3j0EzqzQDkVz23hVCu7U18bcwiM3tlWXrGu
o35RU2dVQNo8rpvN+F8zg195LgxnRPCglYAGTQmjGTJXbRqnYRKHkI6PzqZo3R03LgrfTysQfZGs
IFHusv6WZ5c+7CoTJ9/rsXmtJ966MOiybtwVIshei2QAxZA1obPaH+OJcvQqKApgvHBJPzI2sonN
XVoqpKia2kAdkXG6QYHsyoAscmXKi6zRACD0VpSJy7j0nwbAnjnuted30Kdz5wIWiv0KRXCcuIfx
SVLo3Md0VCYfqpWZqxsY+i051BtHV+EsURtZDPdZ5LyYwgP+uRXrytlxb2GKeGmVMATRvtu59tUy
GDwFbHOR4SeaYZiJou9wgOloIZ8FW3o0lcA5ffiaSiQFVOYiunSEfy0S+zYpuhtpOFdt3F9R4Cuz
zoiBu6dLm+kaLEXtOLDQsglKv/ruSQ34mXKH+wscSbm8bgm/6hJ+lxZsz3y5hv/PSvWY7Wu/ju6I
Xr5ZTeQGShU73YFYjAeMbkGtBwfZwYo02RUzBEpqaPZ5iT9n/vdJKoKOMpT30dwA8Hz6qToqwNyp
YZowIlbLDgDoWGATgYNZQXQgCWrAo88vgk9SESQEYMdAt84HR2aSccXwNmDMQ+2gKd9Umd06iKGi
Su9wob3pBnemYnPcUEK4cEEAhwsTaL7QGzucy9zqsgzkXliExOZtm8tX1++X9dBsSrOFpQC4cmlj
hTXIJDHM9krFHvraAM9C6OBSQ8Q1w8qs4OpxfhA+OTJR38fbjHwd5EiTQUjKqEw9F8YlmU6wfr5m
Bd+Solo1AjplbbWKQHOs5uhi5nj8T9c1iqUo4SB6Hus4dKyWFIXDZNmqK83tbjz0pv00qhaR0rWd
mX9FBfPRE7Xc1yICi7LyH5ULQczKBvum8UFTjQl0ZDO+dP2HfmjoijYkArAlwd/RwDwqXfDEExM8
KwKdeeaNQpfwYMgis9j6Qwp6ZD38cAu1VszYlOLL+UH9bC37oBWMcsMA2k+ZxiLJKh3ayFhZ+DaK
gLu0s+GLVRRPWVPuwPTGYdk56/MP/SzVRW/w11MnV1LYtwtTln2yBLUd5lo3EJ7fAqkX9XzR+dDl
gLOjy2ci1Gcny8dnjhP9oQSTkiGF+hREI5SW75OMoJQQzySw4744Wis27vNjGouMZxKqoScvhRfj
s3RorMSG/rWsi4UXsbuoruaOhU9CwthjhQYAtPMgMDt5FpNVkxGFO+WgqktF+1sVkV3VsQws3txb
DXy48QzhrUWlvVqxf21C9cW0gyzP1k3Zb3yT35kwJ4GflGGuYLxxS12RLETptyutNMJKlk/VtoWW
QrqEW5Rp0ZkPOFx4I4vFhNw4ZMVQDRtb9pPdXDKllKhxiUwQvu8Tcg9nKHDc9QUO5IWXusvzS84+
PM2PnzdGlw/T37LI5r0XofxaSFBQh0cgqC+7mKNcClSZQQRAnMNOGxIW+BHA3qxs7xwOYnkEUnkC
t6pYi+9ajd6auMlD6jZM48euUcseejOjWn8Kz7SGArZFKUA1agm3NndoV5HZ7jwO/4gUuPHBANTJ
u4/7L8qtvjg9fUmv6lpbNqQLkzh/6az6qnBqfVlKqF84WvvQdlYEO3Lc+SSrXhtA9ZsK9pOFsy1w
7W0l3rZt5lQLraO5gRQ2cg0YDQKAh0NuEv8HyICAu+0nS5/5ay7o2k26JQD5EDBaMPcaA7XqhxbM
52rHqX5JTevqoQauoen4dafBVJy5zaOtKTjxFrd9DFN1XM5FisskNUF9de55rK5TmIUmVWCt4di8
aHSUQtEXUP1PhbO0IDtK2J7W1U6P2N6EiZhS/g7eO0tdaEvJ3VCUFy2k6cHy23RKXytj05tqpgJw
uJ+xZkaH55E/iPs4kBzTuo3Vp1bjE6yZeADYMoYEnbottB9e8+P84pxUy//9IPRX37uCo07TJB6a
MJ1qMwOlhkGChLG1dHdB4XPjMrnmWnLnq0tleNc1PD8qz793SPbVB/n4a+9dkXaZFzkMGMytiDwz
KE2Il3Q6IHZzFgyTku1/XhIpCMIk5BmmVUuR1ZYz9Bmu58Bta2n9xZHivshRtuuhF2xFICM4eWA1
VwoCkID5smwdafwqImIG2D9Jif96k9GPFcI4QBZN42xVGgVA9Wy8PEdIOLp9war7gVRfRNrtu3K4
NBp328f+lnj8pu3Ena0b16ZRLpR5D5RCYHTGGpYeF4XH96llXBo93eo6uEDnp3VyzP31nv67jQQK
GkCJHMYcx86Ji34vLjNqn1hb3ftWVVvhXjT2WwNQEpJl2j6cf+a7M9avM+j4mZM83OQx6ZvxmRpD
jpjwK1baof89L8u1Rto98Mlw1OIG2+UI6UkugAXiV3S4G/R9DzCBkcPjJtLXWQnecLKvoF4jrZ92
ZkDnsL8BXeP8677XlSavi+oakitoMqM8MK07AQsWszLCVArR3xBLrCV6vTa/7yz+Vmj2jvvWlcXi
CxfsAaXMYKRwgNwVmp13UTTmvqm/5sNT2VXQGnCvTKV/gVVMo4yF3jbb1qqhqGXskFEjN69Bvm+g
DZShE/lVK+0Xw2xutCxeOHGxMHsf5Iw49GK1MSrnykryYECyK8iy9F6qbiEJSK06WdkNvBEyvrVV
vhz/Gaj2lV48EY/AdVpfGR3qhfHarDjkvJqlDrkzAIVCU2a3WlXdiUbcjuyyoXNfjKG9iTv6Eqv8
vkwhmmB2X/12Lpc/OvdAfh4bzHDdGq0Zpy1mz8qiSjlYD6IbYId+6ZPFANhr16xMcZmACl0ON2kB
gYoHrYSIDvt3CP2f7/3/xm/lzb+nUv7r//DP30uuqiSm9eQf/7VPvlelLH/W/zf+a3//tcN/6V/h
W3n1WrzJs3/poSzwn+lfOfhZPP2vt1u+1q8H/7BidVKr2+atUndvssnr91fAd4x/8//3D//x9v4r
D4q//fnH97Jh9fhrcVKyP/76o4sff/6BnObDThh//68/HL/xzz/2r/mrksnr0b/y9ipr/Nu6/09A
WsyxcwrtL5Qn//hH9zb+ie//E2V37BMArk00uEfAEyurmv75h/vPsUyByjxuSUiq9LEWJ8tm/CPt
n+jFoA4HY5cROjZC8/74z7cfzOGvOf0Ha4qbEgJS8s8/7IM8lwBRCkV+w31nqX3IoQpWJAUK9DJE
+n6LDHNpYeUjj5hZs4ep7a+fn6QdEgKF4FLQOuwdoN6hb1SZ2lb3HzQtXftRMZOsYwg/JOu/njJ+
3IePKDWK2irYIoAH2SH0BNc0928+zOVf4/VxfA7zp18/PT7yw09ncKqz4MJdh9J4iBp9JbO3vLlx
eL8b3CutiWfOl1PTMAnxrqViSR1Rhw7GKCrQJB0GcF3mrhiH2c+vr5icWj5FuZaa+PlIpIEHDaFc
2/sdBAhLLOf/mSyrj8N06v0n2Y7v5JZlFWUd+oNYEsCP4QCPhzTL8z9/6v0nrQxFrcj1ao5V2oK8
DZxmCpkuL14nPvSAXBc3v/PPmUDR/h6oqeRkO6Cdwv0K5esFvUgN3N+X7Ad7yVbJqg+sJWDVi+Yy
+t5AiN6BZFeAyuWSBl3gLud02U6M5BT1XPAImseVlKGgsMgk8sWFUBiKNTOn9ImRnOa/1E8YiAtC
hrZVV2BFx9fCQWYne/25yZqZTXPqIeP//2HT0K7JFchNMtT8dhFDqiIatCA20JfIfvMzJjtexjTu
2raRYUu1lRIUvJN40zENMO14dX4tvOMWfuUzv9bCZOuTwjN7VmKoeE0MN6hUHG/sIfXKwOzdaNcK
3fiZ0dS6Rokg3UgBR9tW15IlKhLDVqLl3ACaFNvPjdd7L7HeNItugI2zzwttm8oi7hdZwt1X1Sn/
3ocO85rAn/VRk2W98BMZ5DYotr2O9GEwa7KMbdNeVyLLca0kCdrwXiwXLcmNC4CTBSi3gG8CQVmj
hg0NtZ4MBUyPGWq2tGqvY9On27jr+x9Jbntgx3iySYOUG+4DASvi0oxkupc9EfCgp458Qt1ruBGF
xZ7Oj+WpBTHZv0LaBht63LANuwwyz1vU3WNauoGQ/1VF6O+5mrIFG1O5mWvk8HDVy2qhywzVNlXM
ID0Pq5W/fnw8Gz4s54E3EQgHTIZQyP3hJ/SNsmFfVslbRtzXVsrHSJeh5fPH3xusyVmgtRmMX1vE
IKDdFrR/6+s3EwbGzlwF+tRkTA4DWNAzSiUiTBV9gy9iyKIrqvEFWuD/ThQP8sSPh8GJ4/i9b/Zh
vGShF5UZYXPC5efOSdgeApNzmxJD/smenNLSpDN4ft/iIBgaCH0TfeHrm5zPqdCcGJkp95YOzGMN
xY739BgY2iHAqRa4AgJdpJj5gBNjM8XK9rJKh6ZNERpFJHZlHCVrAhDUzDaYtCZ/LdVJzDII400u
YizVYXBWJXOAI3SdCKVgAZPzpiwXra+prQMm305vKzO0Eumi5yDm/PnsExM0WbyZcqo+jUoJAwVQ
Id16AyDeaij938szptdvMG3AtkI3KSzsCBz08ktFo+8a1WbQXKdmZ5LGpJIzy82VDGOnXLUNWh9e
PrMpTmTC06o8sETDUNsdAkVKF/BjR1t8VCg0IDQ3uHMcwc/fH2Xkw0hVyL7S7Qxxtm9FkDmXVToz
MJ/vDGAqDn84KrSsyccfdpixq7OXou/DOIU0lDmTeX0+POgHHT6A96ZVKLOQITQFLpldX5RtfNcP
5GuTs0uLujMb5NQAjd/3ITTBTnKwqcDyFAXsl/q4eqBlV/5WEo9WyOGP6zHBae1mMsyks4ex+H1f
1bj1CDYTO05NwmRz5/ACTy2FMUJz8tI1ml1UUdg4F+q6q7L784fP5/v3qBGal2neUB8HaVR+E+hi
Df0Lbg4zA3TqAyYnT2Jy3pUaDlLdB3IwNkbP6RuFPAnQ+Bm7+VMTPNnBvIXroGywzZDQoNq+YLqa
Gf1TIzPJYZSXGsItcDgYCTC3+g5zHTRDOjM0J957KiQEMFMO4Q0MTTWi172aAVjt/Dg/p5Oa9H9O
BWgQHy5M2FBWgHbj1esug+W5ZkOGqC3hsFdTcAlJb6AFIvP8W5TLbJNVhbYBf7VbEtRpN9YwtPeQ
3tReldfGuzqVEJVtY2c7xE4MyzevCKH51+4GKzYupZ0O28SHb9D5Nz+xYKaafyoBrcWxEe4l01GS
q1apxl5bhWqbUde/F9qmnZGm6iojUkMdMvWFOK9UH1ad5gdF7c0snFMfMS6oDzEnM3pjcL2uDkmU
B1l15cQjRyFdeelcc+PE0vQmgYH1oAamJj4h6hLvmdWlvq0d5t+BqxD/PD8Tp9bn5FzvG0PTowKP
qGmL9oBtCf/V9Ls5KatTYzSJDMz3ckuHU2/YubtWH3nUMAdAgYKl2fr3PmASGKTTVXrep7DcMeR9
we1lqs1J1Zx6+UlkqFLgN+iAIpdDRCCKKydii0HH5lDWzD44McFTq1er0bsYwrBYQhI1cxotcbIA
VTeHjzpx+B4VlFnJupYldSiqb3rXB6p+MfsCbibPnftwfvhPfcHkfJfwQZQt56ij9drSaeSqSMub
wRIzx9YYyY7vBXDxO9xjA0laU9ZFHWZZp75ERaZvoirzn6A6nm44rLgDkNb1y9gv25mD5sSkTxna
qdEmrVdGyLRj+s2JIeThRLCuyOA+LYQ+d2KempnJztYbasKfCj0aVumj6Cn04V8d7sMlA1LG/cyn
nNjbUxx25MfeoAwfeYVRqaCq2VcfqIOZg+3UOE12NmdJXoga45SUT6311Mpo0zdfh1kxllO/P9nX
fQlVBkCskThSyFdqFguNSl5HeXIh9O73ktNpRwvQ6NKK2DgL9bOB41mh791oN3L4CVPFmS1+YhKc
Seru5HFUcw3PQBGeB3bSfKPuHJP+xOabkvfNoSNON75/Wl5Tx1/ESi187fn8zj6xRN9NQD4cb5R1
TmH5iE2QlrzgUAPr9CcP4ILEdhax+fh7D5ns7zxtdafzUcC2XR6ajIdeMXyr+gqCUC177QbzN3N4
ZxzCj19jZj1k9AwZqi5aejSBQUu+NNw5+O6pWZ7sZ7dm/SA1tFsAlryEJ/xFaUQzi/TUJE9OaJRD
qSprVKJqAnwJpCOEXa14YS3Pz8CJ0gKEZw5HhrR+K0xNw904q9Pnts3FMs0rF2pwwri3YvRwqwEe
c7RP/Rs9T+W2SDE9JrRCZnbI52U4UK0nL8BbnyeQnw5NWKS+gpGeQeuvCC1oFMFEb06C49QMTQ5z
RRNOYERQh5Zbelujaf1lE3XGzCiemCR7ssvtzmlyQjH/fcd2Rer8zBi5F25zd36STrz8lBfowzfR
qdWA6n5sXHW4tC8FV87Mu5/Y6FO4O8C/tvIdFEe8FOAc8xnnRlBSXN6MBqKZczZWJ+K5PdnpetcY
vuKeABY1i1YOrtKrHL7NGxjI1j9E3M7C08d98UnKMFUvGrrcUOmQiJDa4qIEFN4gwIQrbafg25X2
9spP8i8uXCIKdHvaLA2Gpnr2xUxAe5cI+uzx4xR+CDSZ1eWDkQ0i1OpMQLLFyFIz0KqWrvzSB76K
WqUF5/citvemxX0aMAP+mMLmAJ9BmfU592zohGnE+xkBMr2Ar41x08C19LoQqoCZi1ZvsZRxlSxy
pItZXMMSqf3aWqa4SJOE/FRpRdIggeH6igxV/wQ4nxm0Tqut4R3mPMUGjE28zh+euDBoqKkimrP3
O5GrvcP6Pnw5q+xkoBBrDdEYxhuU1aNiahsBwchUdjN0/Z7T8vcud+iRH4wyB+xMgK5YhUlSOyvD
IT9hrHibu/pPAOK+nt90p/bFJC5FRj0A9kirsLeTLhAc0ciyYSdW5MYmJxragzqgf+ef9d6n+2zZ
TMKTj3VjeYnGQhJ/Sw0jgNPyFvSvINasLcXd3oA9sMLUFbIbqUAB9d1F16NgEadLksMgxAYd05Iz
IeFEOJtaBZvoyzKedCyMPeAZY7POoA0PCnRn5LPnzonhfUc2flguTepS2sAaKSyKmqySPtc3yjd4
AIk080b2HWz/mrhaSVAYl/CicaGNpQ2blufuCmZH2drsmB1meQ5dMiAgvhgG/pffOW44MyMn4shU
jo1aFTeLVKAvN6ROKLPW/RH1XfXkOHArjBjAjCU8lxZJlwBKj79ZXeS9mUJ2xZZLA1sd+nXprCLy
ieg59Z0frMqLbafqQmLBUKkUKwDgUaxSQTanAzYRZfi7mDSVO0k0s834UOWhZucQ3uNW0pcBEXH0
PUWOeU18ScxAgPj5g2BkcJ/U9Qius8pkG6DGmpXeymrm4nJqaUxiKAVtVbLW09FsKKFIqG9Yyi46
Ti+dQn9gCHnnp/jUYyaZVQQirONAgQqVP9dE7ZIU+5TUwMV6tbvAl2rwm9VrY/V7T5uErMLgmVSp
ZoQpN/t9YxJ6BX1rflnAq/vSZS6Ub0jn9jO9zXGoPoknU41621clcBueEfZI7Taw2XrxEu7NRN8J
zvTXWplEqyqvI0601Azb0nc3FJCATRMT4CRTYeoLi2jxpkHx4V4IJwl702BbSuD0CTlvssojFq0M
HvkBSumwlDo/uicOH3OSgNVD3TMlGxNOSGgexpeaQX5GEmZ/qlvoaf6MptzvPWh8gQ9hy5Qai2Gy
YKITl1455T1k2ha2BS5VC4ssVFbfXSbPP+rE+pyyxG0dvGa/js2wy9g6ce1VUdprHfcWz6+v+vL3
NttUPFYWUZWb1DHCiKaoq1s9WWiDUwIpnL6YtPnW6XU0swVOLEpzPG4+jp0x2JDusYzQ4pwGiQ+z
rdoz1udH69SPT4JGnaC0TWtqhKZIk7s8HtKdD3zCb47SJFZQT5c1KdDacBO/Xw+AKt1Q6VcXjoj8
27YX7qPZS/bl/KecmvhJqEDBSRRtonL0qw0O3YWIQz/OVWbyCJ+sdmNBKbBbNo2tL88/7wQ8CtTX
w4nJla4Tn/EutOL6JTb4XaNakFsfUOO5cNo8rAS7NjvYr3G5ZqW14hCBH5JmbbjxT2yGhWlAnlSL
wDY34fapYdu5yEazRQMRBdLloS2ymdAz8dH7O/S8//8f1hBML2iRanYbWh7GIQAFVThQGraqRVND
gbg1SbkDlADGDXAwgkFv55u4vDIBGJEg7XNp1T/qxHRicBcTPYDbLlg4EThAWlEhzUI6JdbIPeQm
QuqzBHkyWxYoGawiAm/fOjLSS+Fz8VSTPrrv6AB7L57CPsjIMEUzszHBpP/9iVMT8k6qYqCRxEms
mWQdZYZCiuunHShrUOxIFrb0vT3Azd295sGRbkVx5fluV9YwV5Y+sf6MaYyzHXjE6GUetlCDgS+T
LHcwx/IMaK9GPyDDrx41f/D1mdB9IreZQlUjqwPGyu1ZSOt+mxBjjbTwkVD3wqrZDB3h5JBObp+p
lSQ9OFo1akxtCE3dRz3nkFmuvIUs4BVsRAZsDtoy0DKQdskcaeTEofROAPiwVgUxLKeqtSYsTBZB
RSopL8ig7AVEVkjo9lS7arQ4v9MEmRN1OhEE3zf4hyfmra2xLIIGUBbbrxDzcp9BI58r1p24FRiT
GEiINHntkDrkid0EXLhgZOVitHhmibg7H4pOLYZJ6Mu7kvUZid77UdUepgh0n9hlDIKw8P29XfTZ
nO/FqSdNYl6ZauiqUdxxGlwfQlNJtbaonb7YqEjc2bHSF+e/6NSoTXIlRuzEcViL+jV0uUM2aP5S
gZ0Dv2GU/s8/4lQN750l/GHapR5HsWwAlK5aWRpQjlrlaJavauh9QrWbEtheF+kaKdkG99mtx7/Q
QcyJbZ5YctrkUMeV2BbQcWsv8pzyhxaWKAvVOtVm5tPgBvJ5KjvF7rqkq4sI+OkQoEzxFtfOcF1A
X6CEXqSu1jx1souY2/TB8Li7AghELO2U9eu6JGCZsAydcE9EMFn1FVYt7B0JdLv6mK37KF9H3fds
yNcccmuOxkmQy+Ibi5xlXyooPPJVU5OdpOmPRqrLLCpgcVOtS2YtbFWv7Ti5UAT2lx6L4dNiZ4sW
9R0dIrZJtzI5PENq+gY9Q2CKYTwJTuOiNrOgkgxV3H7Neb9I+mHL9SR0KdvjvAlI85z2QNY6o/Wm
7oM5bVzEEcmC1H6hJa7GsA8IEvno+PCx4O6PotEuWQYsCo9IoPV5AL26BbHSoI/I2lLaW+o8kjL+
f4SdyZKkOJiEnwgzdsQVgtgj963yIqslGwkkEEIIoacfj+uYjc25s7qyIkD6F/fPmzEJzsUW7Uph
j+Ku0rwPKoVsMvMiPII/wzkyiOhFvM40XmLv38i67mGBfISyf0/Ts6B/EPn4VGbrr3RWf934aHHn
IXV5F4mnVfyX0n8cRAV8Ew7W/u64REg1jDTE4usunXXdokOO+/SoW31ti+VnCFq4dVTtg/Kc0WMO
eBjSRQ1ywLfybR4KTD8mQHOfe/4VWFpH8lGY7q0f08Ps+4rGbwn1VQuM7qiWeot+cUj6VAe6xJzv
p2k4ZSXcntmYVkZJEOMjYOJIna0PrbNfWr7q5Z9c0ea2iC33Bv5R5h59SR6g/gfMRrgz0GKYtq+n
tVPocK/t5gbk8bovCQZgtXHzzsqvoYQloUeKj/8Wcf+UsB+5fsuO1kQ8Mg4zccqDnWwPm0nLI+7q
m8mx1MhOSeRMBYBLtXqYAQvj63V51qDvTfQHE6fa0OwaR5jGZnGxk3BeIigE8AwhvjL4lcIW0Luo
ZA2C4fcjfUuXlyHsnilOYrTq+PtUFbL0GJTLURYwgcXmGWawR12O14kgY10rQP0WzI8C0+2zEKGt
M7KEyj8j/qNL7TVd2VNJ/jPFXGVrfGBIeILvFA+jgFY9rVMVQTqPOQvnu6BDlgFcWhP655bv55gc
1IJ5Zl5uwGLSX1AiY34w4w+AKGHJj0YdZonHWRQub8CGAOff7lp9tzVn4EsE/7wie9RjjTcYramX
qcjqcgqPo85SjDkwAFJZd4lgVfUTshMpO7ASAWBJ+sSWEqkXQ92yNwOfF+Cfw3VIsaUaxx+MlaoA
zJSCPIbqeeyfDBlQUW+PqvAIrwLQzaiLA+XQQdtFBTyK7DRueMhMUa3tgHP0lwFFZRj9vk+WozC8
8StcCspBavapE/3ovP8VrVc4fzFmvYXbUz49GETIu97W2uA5Eb9pMFzwPDWQa5+LuDt3WlaBJfvB
Z800Ro3GV90iWEEm7Rme6j+RQlEH9g3VD0X2R5RdE2QQjts/bJP7MUj2vI9wFEm8ZPKtAIQnXmBp
CLAV6BmQ+fjYbdrAMvzXDwgll4iKCjHVELKCyq8yybuibR3i1ViyPzn/5+JfLDZVmo+7HO5+QG6y
Ggzuve8RlJs5+pwFRVu7bdpTxGcV07i35S9rbR2S7tO2N+2hM3f495LKIvQ2tUBK5OU9ERZpZfcY
p3A6ZuMXifjFteSQyV8iHuoo0j+Ll8gn4eeVYNJJZVQbQs9m+5qm5SDYwZjx0rrH0Ns3Pd0GDRS/
ugUr/bYhNsIMFwCijQcYBtU43JDSDhRsUqcpTqetqylajwEYUyHbus+3HYv1PkEbxc38GGwhXPcP
JUEHk/5yUlQjgJ00/YHZGWRotQ/Gf048zcrtomL4aPuvtI3qHPhhxNWhG992VCB2Ds/DxtUlN8uZ
hcneAu68DhKEftFs7IfcUyPI77EbPhRCrl2hK9Wu123CVzIV5qzYgCCtpenFglcyrhLEkOOcOEw4
N4ZEPNJJ/45gzI0Znu7FrDjc3S1A4DR86Zd87U9gh4P1U/haxHHNYMkvXH5sVYfsFfq9dW9yBkwV
LDTWejjDXc0yNGKF+UlFeoIHoIbP4gBFYJ1rFKO8bPyMnPbkM1zbE0tGZN2NTzbEsrSdGyIucB80
hMJ8EF3lgi8HbKh6SuKDmH7Hy28puj3bEJzVz/VI8OSi3IAdGqfdrZX4q3v+t2fo1sK3WCH4u4JP
DI4lRBzqT14ufIGDflgvEaicMDFkHSZvujP0UkC1RSoYYukDOOrxgwJzAxnAreIAFWYZOmEmf8LV
hq/xjNAQpJaplx4kuL3Q+BdAQdl5BAy5+YLJ7XJ1wZwlu0zR9UWytrstbItOPdCWuJFLrs892qlx
t84xO/Mol7LailbYOt14e/E60zPuXos8QB1FjVtIAc99z49YzRauxlI2/a/jXXkSJgYLtcTAK6vC
jq+knsBtQZ5D9tECNX/VzM+PijrYfzJRjG/MDaAFBMduCq85EtV1G4iLTjbt69kP09M2SkAgMTk8
WBQwTQuhfAP3aFhBffFHKve+lex+7Y22Ua0+TSL5A2JwdwEwBkjtGCfTyOHS8RA+z91/YH89pJrW
RYRA+WK+jHMEOTyf9zYYx/euDa82k43GyhlKwvyKHcuK4DX+1VKBnnnuV3MLU783fJUP2q2P8Tap
xmVp+ND57tXdFTIwnVzjftn38dJdxsLqOptiUkU+NjB2Qd/dJeEvyA2bUcB2i1Tn574kskrHPAXP
Qb5nG8l3fYeA7R7BEKLkPfw2OOBEad9Xxj65LsPTEA0BYD7LTpKcVtjr4u3iwJIq+xnF0YkL87qQ
9ApC4SkZkfkKzesXInABQxiLI8BqyFPrsP+bnMvhYEIUOOy9VdTpBVFzGGR0qntZkYgM/utxjNIn
4Ikepr488iTYqSX8tNOA7DDU0hHUHHVEQLP32+cQYVHCGfkyhS1PjIWvBZlOMGZJGH6iZiLzfgJw
KOm7PWfmQubsMnjAGIUeLtMc3qEa2zc3zu3g6Tszk0qEm9LzPPThMWjjCiOXd+rLthZZ9g+uHwrS
jylxTikTVYMdoU2zIeJSkF3U7Qs/pn9HvvmacGCL2WALjplby/qmS5BLBF4YuacTlgolbEA9ah/b
JUBiZMvC5R7r7Hh4WWZRyDogKXqVOYJ2LBgTtQ/zNYYJmgGcUSbt8Cl8qRXwD3bLD8vmJMWfTruf
IhmVADV0BHS+DKLnkGzJBQBXFGeJ0npCvexXIGujKflT0KSHun3sJni8vYAx3Ns82SUiIPuul+GV
KIEuuey64obYVXMjkUdBOZP4xRhIX2yclXWE/0GN96VP9gUlqzqu2q+/o/g+CLbdBvSB1Gu+i8kU
7PO+9+/QOeSiDta11HXnfXmY9YyzhYRzyPcl0hvOoEDm9Zpwc+ljmmMZxqO+wDHban2BHU6oZuoD
jfEvPjX7N+3Xjh1IAJZzuiWk3wvio8Ykxl+zSSCpx2XIWpgkAx0yiFqM/DPrOjyGGD7gZ/Ou5v0q
m146dusWwY+ELcvLGsz4HIs1V/k5HQqJiqaEqPiO5+gnHJeCRFWZTkmlStCIkjKYcb33Ex1PqSzV
eF6SuDcn6+CBqJONTRRHNUOSFW+dHw5FNw+mYTT8KUQ4gveBdeKu3ADN2quYTligJ4FoK99m92h3
NLL8uFnq2G7oMgBGwDkVFUcFg0JDwqcuV+bqFSRtXSHxwMvKYv8eIV0ODWlVsCn4aAcVPwBoDnu9
SaPfZpkgKtoCiIvnKJQvINX66SxlKcBVSe8MTcFS85TTyBxTPM8H8HCyS9YWHDULwN5nW6QeRXG0
lBeGje0xyXT3ThQlj6Oyc9PKzb0ofBGuUmnqnqHiXII6l3R8HEcwvLOFRQeTh2GjymU+EiDB0Kxt
yUM6F9MNjk3kYjtnX7mOWL2mPnxeWzQcdYibfC9Hrg9bu+kz9pn8InNEs1bhJII9ITr/WbsIMLoh
KR5gxpd/XCBlM2Kzhn9TnA91fC8nE5tqpO0oRg4gW8FUOcRm3hfYkBwkbTOc+nx7oFmqL54lZp8T
8Ao0gosgV8vSyOEaYJcStX+RIby+KoteXdcurXIxNLrvTqQjbVcNQwTQ0NTb88im4XXpLb22w9ru
O5mLy8zb9a1lM93re5mahT3a5WANh/9Q34jdIuc/m1hUBb7OkwPpHmU9RGBZsCyXLU/OeuA4KMxz
ixYEUB0X1yKh2y7aCux4FP8v2tStzzz77rL1ty8oekoga3dM05c4Xia0n9MviMDaemG+3a+5eQ97
NtakF/PDhCd4b2xJ8RUZWymfhk2In8MJrT87gILraBg+ArjdjzNdkAcb5KhPwug0znlyWPSyHmMG
EBmZ4n4v4e+jSeYulC6g3JCwvY0FsoW7ySfwtPKfieJU6nL2Ca4E/NprN94yXlroS/m6nyjSZHsE
VVyJoXcBmfKNLeNyN6/jBi7n5na2XYJdpFGJG7W9rmWm/5WFJO8BwXTYbSl5wEu4IRZkJggj79ra
AL/z6hThp3JAnzh6Q2rfFmQ/zkneFGFHXyjUWJd0ZlPVrfhUEjEIlKL557joEKrtgdadUNMv2sYB
GG+x3ydq5nsgBLPDgFawh+ypHjeS7ggq7SVFFxpnAamQMumBdoerslDB8GYZozfTIVUNdpcBRTxl
QAJl9syt7KuVwjNlZEmvLhb8HKt5feFjAB1LS9BFa5mhnWszhY/C/2wqLytYfD6NSAQ25d38OmLJ
eZKx9Ac/inWXJXOAwx5W1jzj8haYfKpBz7Vw+VrEShD9JlWLr6VjoApyJOb2kjfKcId9P1++U2bN
l3BhAcfS9Njdz49lXFWNba7d5aywtRTqyweiQNgvfOsTm9ob9To/iH4oobXBh4w2LHlIVtXdQh0i
7XRIsqZFi/QY6pJdTe+Sa9Iu7Q4bf1KBIwaZUIZ0pJCpFuTkSAa7zs28XvP1U8QpuIKDdTUYTLjV
oXevpnj1u2xC2z+08j8hw7clWZ5dlJkaC7wnvix/Q8sTzJfWZ5iRc0hkmK9ZhPQpiC/4OwtLzFYh
d67yLnkXpBheU3iQmjkq7G5cxLPRuEVlnMhDZovgMJfzG7KleJ1IzELwD4GEayNTsyl51mYhp5WF
tAkcMOLcR7s0pXh1sRWueqb/hNPiHz3I9iWlWDbKePyIELvdzLOPsNsPo+Nq2x+eL0OdjEw/biYK
X2w3DjWCCvFYRuTEoZRpJEx7TaiLFhJB1oFNln2Y/J4ImToAVE0EL6qb0mMRKYV6f/3QssV4wyEY
xuYxeg/rLxHrHhwvCW6xfDnapcTlS4PyQbS6BfHMn9JcBRdeIhFQxbCI0vGnBWyxJtLKa2Y6jX3P
NIH9KeJ9OkbkMAwduejgfnGTyO1Gz9Mqas0j6rATXpur63CWJAHOOx2Tf3wO9BN++aexMLchmmV/
tNOIoqvLAWor5kE+bt0S943qnW/Bi3PPFgacGp2Xek4yv/5DMxHjAQEVDFybdrG/W4iMt2plfD4h
T2Vppk1RMLlyZCxUspDPIVIT6mTYgp95iouaJyJ98VzSnXct5pELUw360PWuh11PpR7LXYJQdKQD
p1EVM/jX6RSxJwcF4qXFe/E6hX57R4s4QFNuF6iFBpNE/3JEhO5REiBMUPD+iY0/fZZMR2nRNiJE
xR/chiB5KaO03rYYORU9sgWAM23rEsXTRQ6CMJTxYfnhcDe8Ada0vKfgnO27aE1rONdLICXF+rzF
TuzjjoG8iJ3A/J/pESMI9BNzu82NPWA23Sovq57RXZUD2FDYu3Xdr7S1YC7MKsZfksy4TVgSVkgy
Cr512ssTvPkR5kA0emFKynczT8WLmYEUi1ycn/QMIpwbgvgCRjyi1MoFp9HKtxD7xyLQH6i+yrQh
mlA4/CO3fVuApcbKg16P1f2WY3wTWQrPlEMLMPQd9ol8Rj9X+SHVt3SzK6Q+dslwegAEHHma1Ej7
CG/gu+TPUYuvrimHrTwAL2GOkRmmikX4zO/d2HKI/daeVeHiphg6PIWIGOguKoiKd5+OWJTykNMY
QHQzfQEHlv7LfZYvNZMwdqG6wfgr6Nu+oVMZXgOsK95lCgOcBWDzdxfP+bBfVinHQyiRSQmLv8Ot
lSLw6iPifEK0ElGoofEaM0TtQo2a18UA01ID3xisqV6VbnoGoYDr24iAyYtlYB3BoyaQbckZRolQ
m0KgoWzQHXqgtfNmJb6Qt7ynkTvEIT7dOhgK+mCnQpyjyfJ/eYc+oyLt2F2kTdu/3Fqzy7t+/NUP
sB8C2g1DfxUE1N7Cldsz7pkIffAYcA6oUj8hfBnjRRvDrIDpwJZHTY8F7lDNRTDitZ55UjzCy9t+
bH7oTgaz2L+Giegd1Lfsn7NJsQvCkT3Qth33LZvWJ3ya06voYtxzokzQVvSyQ6LOtgG4z0GwRToW
RexxkewYEXA0izx/MA5QmDxIxQfIoHljbD5c4yBKPqUZ6FeeZ8mPLSRitro+EapOPPFA2s48v+bB
iNksBTD5bxxNBdIyiv5p8AhRz2DDBxidXrGb8H/WMgSQNCyXq6fg5GfZqhvkguEwn0pXguI8i78D
X8SvrETwbmPa1S/7dsUoA9PioNVPyE8MZd0VJkAKFJ7Zwzp1qDyta//wQvLdFAx8D2JOfHXltDYh
8IO4v+1/HGMK3BhA31R2vRvjZIaxGg7iF7LhVLGZPwXTAGZzJifEOziNWV/3OdINzwz9XOHxGaH/
P9oRf4LlxdIMhdtJ9OAg+ca2aoVAJCiGw51q7T05d0OsT4G/wJJrPi1Pw9JfApWryiKbrfK93q8b
54g4WnG3jOhGdnLEDW0osZfOhwQ14PQ+LPRAluAICjrGdrZ4LiZg4kITQbcl0mZJPe45V2I6irqL
8enbrF3/fPccj7G7ondozGgBNlzVv9Ruv+I0eh03/FLxhEJ6THcZ6a90Ta9grh20AH2j2PJz2KER
7vlPEXVHgmzeDdcqhUDAerRSYFGCHzDI5WJlB3IyOcZFJ65b2auK0R41bCxzzL3x2m10wopisOlN
BN+Tvdgx+JAgK2NCgzUdiGZwafJDSdV30dGmndMrXzBndGCJXkwoz8lUHrApOCzwY+Z2O+BIIocY
aWQYF+4TwdF+SlzDyWMg5qB2A6p0bFpyvMX+sG0MUslO3uYFwbUB0hMOmKXaLyB7/bT/f/Zz4JP/
H/u5/6UWIA5A4aXI2bFsJyAHAbRfPkGP3Jpi1fQ9I7J/iEKNuh2wruVlYiSXFW+5/jt2o3/V0xwc
ywLF4J0tlESVpHNy6KfhHqikWMwrJJvrq1hZEO+WHjTOfYTSDjlNyDHdw345D7utC5ClhGZ/vgCT
YIIKz+LyHxLntrxOhwRZF9Dmd0/ZPIQ/qtDRydIOwHRMvNAasTnFhk15675HN8av8Tj0H4Bn5QSu
F1fiGp39ekqHxTVbjhUMeu/shco0fMaZiRc4mEjdqZ79x4kZGxM5gNpQAwWPi10iXZuZTvegyQQM
yNjIHmVReE8F7CJcPlkYvk3KbGk1+AWklojYd6U0vQVFl7zNJPPXbeH6UfWhhfiSpBj/cp8EaY3p
sL2oIp9QVmt2wy+xIE4PA1W41ML4hOw6/OgI3c0XIILJ/eWS4HVmWP9Wrp9UUYl8s8dOABiCEhWx
ORGfkx+/WRi4QmaWW45x3aOLxuRzLtL22E7o2FGOlBrrCnA2/wayiy4DBDFfpW7VZ7EN43NikuRQ
5mou6kW77JqlWwDM8hx9xzZGX5km6YHKljyk/ZRovAMJEjCTAvsrqPf+A80Kg2NBzmk7tj89FIZY
UylbPLHNmHeTJdtHuKUfqFHbU4C1LoaaRd//VTEMyjwpt5fYrMm1kCNulKkt1lNEgOh0bZJ+j9i4
IzdaK/q2bnnW1vGg09dSSPJUTiAr4igyGh8whHZnPa+Yj7dlIvBT4Saq1vXzTWzbeEIkYPJIkQy8
lz04vg3Log5R1HmEvJrBor2pTKDE3tM2PdN4Kxqawm95JGuIZgDp0dAWsO7TABKM0ziGQLNKUbPe
+/Ry/qBLbH6zbaYdgLEqIZijL9jNFoHJwDdkSTHsNxXiCOpyWJhWUxJ27No0uyaJhmlmWUL6nq8Y
eexpxOktTkT/LJMOF32ebWyug83Myy5OHcasdNgShg1ljEtpFFKfDbLdXZVYYm4FAlJBOIgR7pxt
aCJ2eJ7IB5mJxy89KzzdXGzq2PJZIQqqc/TCZ8p/FX2enfy0Uqx9nbgHiqJuqjTiGRD5aOirxcD7
ruVtLxPWWxc2Zf0p7obE7IDSNWkNPDhZjgujq6xgbxYPRb6kp44u6ndmPRYCEg/Eng9c37+RZPsX
oxP4gHFFgeiS36VaTu+YGeN/mGGEgCC5pAdBf5LJO7bi828JjVi7i4JWPYMC0/0F9Jhe8NiB5Jqb
wp+ATC1udoPNV3slMFlEWR73G/kLk1D6W3GOcX4rvT9olHDHDKPGoLb9TB7l4sSbibj/SDmm0KCe
z1+uhPIGaXrzR+wHw9AWwwJRDQ5XGGZ33cAqodG1oyeJs53FZvUYIAEzbpZ7NhKWUQP7I5Fptd+i
bNob2UbrTvRRiEAoHfvPeGXLz1L6WO0yi6y5al70+l/QEXZCq+BxJ/PxC0EE81wPG+4Q6VP7Zyym
7TPDK/LJQxo8IjBiuQUsLT9BdnM/BIP7vbZLmNcoWKOHgpACW9jNh4d1Ue3P0sYGICusBb5nNxLo
Nk2fNoWj5ftQiPmoeSifysWISyBG8uktl4/rmGevyMTrJkSWLeUrsWUWV+UYm+8hxertXnCfjBrC
O+4Na13iuuL+pLeBxk9Rgc87K/llDHukIaMVBg4ojluL1NJwc5dSlluNRZ+fqw2kIGxsN98jmIOo
90zOG/TbLY7RXov3zvFC7+LN8A9KPPYxitLhuAYbGNJrwqY6jkuf1Wq6jzkFQ/oGwoqWOagKJWa3
ZymBImGdZJggmT6cNUIDUuBG7STHz5m2tj0KcKoACRNT/q5LFx89K8YfkpWmyfBZYTRiVsxUim2c
n/Je9p8xkvP+lrTAEIoMOAuUYOuveSzLv8wjIhdRrdS9MyDPbvM2j/889pwvMV+GWykw7cUgftFT
Y0mnH6iS/BqvOToeTNHXYheRVa47nZUWOzmHaSJNEHQBZ6tfELM4OHyrBl8lUhV7md/i3Po9Hxk9
w/81/CkWrAWicAj1hZh2g0TX4Ebe0Xt07RDjt6xkpLGZp4tuyBCYV0SSjMiGFzOmNnnpfF36MXnq
U2yIcEekjwOm1WizZ5hl+pGjxhd2U0BKZPIZKvDwN+hbgNb2Ytx53xPs5LV/IGSC5aWV0dPAR8yE
g1CeerkNmHwyfs2jLjz5EdOGfOjFnkB2eXFpED92g+0ftMWwghmFXFTcy7LGWCj4EhOErdG6IeUZ
Nbk9RDGcUDWEtelYyW7trxg2ItxCkRgj8WWUO5OToeH5jIcxjUm9BqkG5z/Lz6KMcavkUr2XOUDK
+xn6ClaRAhrzZYmRikoZ0pirXNOWVlNo83eF/ofuIIzBiZhr7L2Q7LTBGUJ6/x3ze0eaMQfRhMfo
YsKqBJs5V9LuUfEg3wnElKCLVOiSVaSSr4Go4WGkAaQ2qFagcIFEIq1HjEowtAwD9iKXNHzEl8V/
J6aF+iIXZn5IbIj0XxIPSNXtsJuSWYkzfBRkfiCjhbNpoeCUIo9X5y/clG0T+sg/zxgtnNJEcRRI
SPrQtQ1T+t4SBEis0O5DKZsRDjFWN7wjBGZooi3QeN3U/GKnlT91SK05b7nAUjZq5+1xiQIEj22y
rIN2Di5OhltjFS1+zyWO/wo80egw4Q3ch4JiGYzkhioWBHnAGVAlmqb4B2xRu3cTSFe4AaY68Cqs
FSp+6FIKA2VVtu4XJJuAfyjKz6Vf01c9kvm1jMGdLuIw/hpU1u/DOVaH3M19Q3qs18mSfa9bjHEo
wzBoB6dzinEquFMvebqxh3ZLp3pe2ujY5mEPonEZo0SZRLqMuw7b2Ap/f/nosyh40nk8tQfMfTIH
dY+TKFtzfDOYV5n4Ec+OlLtuTBZ/RYaEfed5Z5a3zWI8fU/v8khY1bL7NSLE4xtpm/lbAEFbXLHQ
tGmF2zUdMckMO0wisW5dd+ABRgUakMWdeDxA/2VLJ+E7Xo3+PRZpoF4LV3AEZGr5V2KdidnKSPlY
4zaFiU1C73T3IUY4xu1mgfNvQ4O1fYv5w3ugvCNHi2yTBBBnONUxSFiaOTNLQyKavo4MYHfJ7IJZ
fLmGt56Uw94S7PAr7ABBAfTgorvGbVBdlXJjnxbl8p7GNoBOJEDvBgVnvWEx0cxkco1BpMExFK1M
Kp4nyBcuWmh78FsducTSDhuy7NQ542oLvfHvjhPQ1odBvowbX981TuBDMc/xLUmmgjRLmPZfIuHD
I1ad0wfVyn/e46ZPro36c1ZofhJjjxF6N0R33V00VhHulnPqJvt7mhLx3HbFxwQR0yeOSHnCdDOo
xYhLaczG4XtBjNLDMK3bHtc2fZtMG55Dw8fLOuf9MfTQYSFjyENhM5PySBcbn1Idt++QJpTvES46
nBdbgg9Uiz1zyyrqLcPsEDP79tTiA2q2ZcJQAamSeHpSiBee25RDANYjTvwlIzhqodpiHnG0OMZ/
tgUnQufa8WddOshu3LZkY5MsEaa7ebZellD0TT/FWOsWUkMnN1IEAtWMaPM0QAOBZkPzrBlNqZ43
bQi5rwWmsw4HdgzCEOsGigtxh26I87MP4vi8pWx5mCY/HiFShCYLHcWQVJpAi++tcG+2JN0j1qf0
IpcVHuK+jcjL6Fa8BJlVO8C//LtnWf8VMBe+CRWVByyDzVDfI5dfDIezlYZLch0DPZ2XILLYg+am
XtWcnkmACSpOawpNGq6GU7lq84zlAYC6wnf/2lnjjmNrUBuO+ZYNEihtKUwLzm2YxmNpLG9RmgUH
DF9dIyzFfYnTwVyVNCXkKVupHjInxJ7T1IOhtGgQawwcS8wQ9aixCAorB3DTBTjnFdrGUQW3OYjY
S26S9IJAGH8V2NVdMsHiR0y4xK7EGTpqYk8ECKJXnvEBG1yGjWsFYsP61HobHrphgaYC1G91kgVT
P2xNI+g6t+5fIFX/iRtbtaCBlAAzYQ19jFe0IGvckjPpWvdhEANzXMuYXTq5di9uWWCpGmA3hkwf
Oo2+DjH5LTDKDAosyyO1w4Zn+LXygBwDMWSolaENqPycO4UJ3aBCzGZtEGHRG5ffiQvyW1t4BSaU
m5F+5pB+3q3TGFb5fA/AtpS/OZ1M+yXTyYfOA3FA+781MzSMR4yQJkTAYvsMI7mCsx8PKLbJRmqL
//1UPOJytVcszss/UxskxxISpeCMfbvTGJl17B8rmIVSp0/bcyFcf+2A7z0Rt/C/ZcGDP2XbbQ2W
W2Odhh47KtRXA+igmA/dVtXHEIfo8lgkKt4DPURfSczG9wmFHW4WyNegMFOwsARQoCQz4stwf/Fj
iqflGyd99M8FKvnXdeixve3TGuOi/6HuPJbkRrYt+y89xzUA7lBm3T2ICITKjJRMOYFRQiuHxtf3
Aqvee8woJtPusx50D2glSCYiAHeH+zl7rx06sIjLYCtxZH+ixV9cB2U0Jcjz6L+ucfuT4dBqjk9V
IT1wVXUylaMfGQwuQjpXrUIXObFr0qxkTLWHEe4EvRh0c27o1uh9KQXj7M288aE2tPSmpuC0iVO7
PtEuBxxC422LwdQ4dpwsL5zQZi420nt1zLGtNpmdxyTR1RHazC6h0rJqGqMgAIQXfcgB2kD3RmbR
lRrMKNy6ZlVe9uk8DX4e5swhZfSrvhjJOmK3fRelc7ut7Dy8CZpivsjYN55U5w6Xtc7xbpBe/BzP
2bQuU4HbR5jJ2gKnuFNRZKwzzSJvKZLFGonBRAezmnfmNEDUp45MeXeYGJoFMOyDIr6yWLdGmKLs
1M0GyYTjZXRJtCHZ6amtHfo6RFBrD5xB8cgfwySpNokRj3e5h0IsGhE7hQE1d1EM7t5O4/E0OYPU
6ZKk8a6oe++ia6KIcr7t8BdHFV3A/eLEaxPgN5WBdaN18WRScUJ+wyEvuyrSVL8N28A41ppQhyId
46VVbJK6nKhvFp3Q/CR7wjW9yW6hFghlP6Zd3r5IwzC/DCpptkPsFRes3gi+pTFU7Srq6ZZuIY/O
8VqxpH7Np0YPkafWyUU6jdauVnF9SCVvzVE05ktmLyClELOAc+NmGg+OlNjpez81/ZXRxcWBej0z
KPMsormBcbt3esqetSlGr9iDyZk3cZL3RDM7CEKsNBz9VHrzljPlgMx6do5Klpof5JN3lE4+vFSz
Ft6y22m3c+Jpm3bI5GluVfTsoCyI1srwCLsMrJR3bOQ+jFYAUqAp4u8qbc1pLYVF3oOXZ92665W8
wBdZPknRF3vR0vQLjdxE24YvYVUmlkk7aK5ujMEuJj9WyrwqjIGXpmNqlz1xRjvb1olzZtc1UKYh
7xhL4nyNY8LYQIQeH2LcWt56cnPvkkZVt2LxlX7qlC5qi0pzMKOV6XWpzWHnx/jHvVULq58GyIiK
hrZWiXh+1Nu+Wwn61+vBmQukc6J8Yg3UrwcqaIemK9wbix3ES2KQP6HQFt+6Xm/4MgmcewLUtGFj
1K5YszWwH7yShCrqAXZ6UdbpoDaAfSR1ZqugyqgEsoVK99N5tm55w1h3TfJTF5KF05Okk9ARYBR3
a5SKCeFTZWhsu5Ry9iBysU+1kcAPpee3cRcLtFsIxhIEXRfZWJC4xCK5NFFYRObMuENPkt3RlYq/
hUUuL+o6nr+myLtRb4+zdU8dPEBD3U9+UAzGKqqn+Su7yaVPQJQzPQjpS8qtm1gn5syxS3eT9w0c
HsbwsY9oodK5NdcDXXa/qNHP6qohUnZqxXyVYnp41FgHo/XUlckuFmO/1ZTqrvEMjjeglWZfJWM5
rNy6Yt+VUg+2o971NZ0WGR+li3epQ5Kal+bZldLskEXeTe9GIMPJKrRl8ti6I/XyqKVcT5uczLXA
ntiTufGnOM+HqwyoErWpHh1pITk/00KmFFSEsx+Nae7uk5LiHHaELP3khVr31cQ6dBmgHY02+sCI
PVGuD9h15oOzbitBqXBIZXddB+y61znvDeavE29bgyr+MJLtuJpsPb9wEq9zLzRBBOSmKqVBT1yy
mPXKzW5ERwe3tQz7gdBllKF233Urha4G+2A7bEVQaPtcb4d9M2iI2TrqeZcJZU9tPZTe+DikOi2y
rDSNS0M51hU13uCeLZFxl5lt5kNCYw/kdYzJMA5DAM9pgzaysuP0lUJjxHhVCe22gWTSnU4IMBIb
PcgMSj9Dva4sNe0o/vXaBRRnz/GLzHa+jEu3DMVYeDA7JW6xvEzedatp+sbocUF+Er2tedvIiHWk
acIU7SUNmJkanyFMO7zvcbR8juN53HGC5tBtjmRVnbpRd1uKe032ZGi2HMkticvwAc6QXW36VLOo
5qZBf0JQTYVQagvNk6lJUxE6fwz8ovVAt4z0AS6qPltO6ZaFm8ZETUHuXrTGnWBbvh7qQX9p68GU
70PFy5MjjGc6QXiQATISDQm/jmDD0qgNDUHMdExrN8EvYISn2kKFdGeIuHwIauoaG0dFHv28Cd3S
OioTaoxeF9Xf8qTp9E0RqUlxgygrHOuRjs5KTNpEKkvukGMVqSHCHhLZk7ZOoxzUuvDmIV6ZSR48
UPeLh3XtsCPf2fpYDEd6JChIwmHItdcyJ6dUmYj6eRX331DIS+elSGhYw/eoNAT6eWwlO2Er0spq
o6/mQ98Pxn3MTkzfAhZLB5wRZTZT01C8j1XUyU08K/N6DhubsKcSSjeVsN68G63U/mxa7Axo8k3x
NcFRPPh58mDGFwWOlTjZqoZB29CBe0S+kW4ERc6NM3TT0QwCzjY0qrYu/G+xRnFCzXyUjUUdIEkw
HsnMLPe51ALfYS+GM8DOOCAia6fNP6fptlFzeEfHOsFgw0A7opsLdyPN7ntVTdm2M6w5RBQ6tle1
EzX2nmJKiGAdha2fy75+aZyp/U6htdmaTSBB5VNa7EM6PutWS2OKRGaKQNNMppUdonitNGveqC7M
0DbblMyusngcf9Ry6a124aAzSYv4ai7ZBcX6XKarxgwjgvRM4jMAAO76ZJav0ZBgZaJB+VpEaTqh
a/bMUxJU3WvbtOm1YHreRW7SUPhz6+9zik6i7OJ5i6Il3kYi0V5YBKtoTU7A4KNRT4+RcgeOY7Rl
XmUCxGMe2uq7OYf0DYyYBjryB7zrbJXsxLyUtTZ9F1R4rLVQY/WAIDPa9vWILwLl8p2SFHCdsHCP
VG/6r7wNBuqjQrGu8JDSY6/Z9eeeTOeL1G7R2Qy5XZorGRnDs5c5MuJNCEMsKZsOzYWaKON1uKS/
V5wBZ9MCBIraXa0iIHDUmYzqgrKCd0Qj0+XbIlf6fVt0LFYEefYbK4ibkGJFhEBgDiofEY9Dbdie
75psqC8nWD1frcAJ+ZB5jfGp11p3VcdmcyzaUeAcUhWlmIDmWaF1FxEn0B8m2y6fEu/yKpwoibeh
63Zr6WblV61X5mc7KaNjpZXFZ5J30q+AEZp93Y/9Xg8Cko67bLEj/bnD+Y5/8zxZoyrDUiurqduN
Uml7B83SvpM/dYdI8v98ifc6qGcWysDyjMBzVL7T41E/WHMrfZ3cww9atO99geWqv5hD3a7DSzDI
bJc0WsfUEDS6mhGVhTeLDzyuZ5Fm/2lZ/5kt/ss12LFyDicH9aAhJ9nDfSJZMNC0/M6ZuuGixXoZ
85Y2tSc0DHIf6lLcWVWdHubQNW7RCpZH4bTqUkuEe2DMWMk6F/nI3lwk8Y6qZvliTmZ6G8yJY2+E
3U2UcuGtazSy05UcELgfBgeR0Z+fx0/uwW/oKT8ZOb98HS9vPEtK+k+ulwcUd4lphxUwpC7SwnwO
v2kDZgPcUkGbbzjhJHvhVaOf53gYAEXpajOrnv3qGHXVd+re7uOc24z8rh6p4SU4W1D5ops+YVIy
XwbNda/SIM7unZaliLCpbBfForDXLIj5Z3emo7Sh1RxdF2OXfknbLL/teswNyHo+yl5/b4ycmaFH
q2jrwUVfJ8Ss3aCqNl5qrwmeIVvU2gcu5XcM1z+9+b/c1ECrRstGIMpDF+NXXp3Fl1hpeCQmCwVz
CQHqg9H4zoXOQ0NgWfB8CtkeROD0PtV8bWNNTb6NHDFeVyIL/3tMkJ+G5V++kAjzsh81ICCFqWe7
GoX/nS6y8k4K3iuyt0Nflqa6//OYfIfJcJ6QQaLM4NbW1B1KxEJQrJcggKkjccBj016wAbGRsf75
Uu8MhvO4jDA3dXZSSXOIVKnwuYV9d0tXWH90idp7+PM1frq3fzPF9LNVqZ68PJG0uA+1x8nJzXjB
9p32Mrm6tzUmiUGjzpAsciy/EKM00GEHpLWWbOkkHLQDKXrZbW9TAOzFyCmC08Aqio3Ix72d7KcE
CtAHH3SZAr/7oOLt8jmgMKHIlFiHFAGbs5Lu3H41ZZHra6UV7kMeJNPGc0sOyHazFMmsxqXAWnpH
GtY03z/4FO9AMs8DMorEEXEC5e/gllrW7xo8eMVamfF4rJJO5LjXB+1W0y3xmOaLmM5Sof6A6lx/
YGvtfhnQPO6RL4DdcVvpJWtVmR0af72ZfCn19qnXQnTe0CimT3/+xO8NorMVJZkLVfVWxBuhaE1O
6YgF7yU7AZRqTfDRXXkHDXAevkGZOXInFZW0kRv7mJLSt3jdi6OZq+QyT4v02UNTPSNxrbwnfI/B
ddbT09DCYvZrtJGfAEejEg8TC+nQWCIVmwOLwrzM43qf2Mg/PhhFv78b1nmAR1KVAM1sZq8N6eQI
uPfUxoq1acI6+Of7/ftFD13g22Ea6VkJMa1nPg2cH5PEdE4oX9rXSi64LTP9CPfw3jdZ1qdfFj30
KmwZx6w7YB1oEfUW81MgZiI42UR+lOj+3ndZ/v8v10BviXoh4W71Xrh3kL1uXEPg5Owb6pf9R4ls
vx88qMjeXmUwU9Mru4YV1dDMCQM4Jsa2UultNKGzzEqxuAURGeQRJscPRuzvp7F1HocL+l7UYdF1
h8QYtU8OBTmOekAlyPTK8YcnhvlqGT0lVCMdjCtX6ygz/3l8vPdtz5Yx4p3xOoZRd4CnQTVayIQm
v9NSIlFTyroJN0l+wjVF1y1N0F/7f77szy3TP5dPyzPf3mUPKaeg5I9oEjbU5In0ossnmtv0yykY
qEZme1vF6iLoE6poA2o+C9vgLisK9kJ93X7E//25zfjdBzlbkLIU6VKDGvTgxr24sJvEoRroGEay
smMnowdU5JuU7vO6MFGvstvLkYCjYtA/2pa8Q82zvDMSDKdGyrlF3B+w05hPbkCvZEMnBi26oSkc
6pC8Lzwl5Tc3FPirWiMfHykhGZmfeCUyjGTgfGPA28Kx2rCD/2Bk/H5nQV307ROSQte9HiLsIePV
+RQ0A6m7WFfWcdnrGxnECq+ipz446rwzAc4jS/Qyjqo4M+ZDkmqSyGBTrA301kcrDpe0PIRYbRCl
26ImYyFCp/XB6viTmfebp3+eOJJ0DWrr3ubH40/0q6ZpT2zy83szjsQ6dGqrX5fo6vy86p29iDvg
DNXsvlr4Fy4RvRW7IDGCDS/V4qhT67nL8EX5Oqr4l3AoDOI/xuyYt2BYZuqQjo9yJXsc42h8nKga
PC47Xw6xjlVeFxopvuPslD5+ymCHqC09TW1YIIdWQQDC3R5QM2C/tjF/H8XQWackC7ztB9PxnWXg
PBWl1DB6yr6fD3UfFF+DkG5MrpsmAa7abOkrCSzo1ULm6ldGjvYr7szvUqQxnlvamGbrIA9theXu
PPSO1F6ALIwF5Jy1V+n6S2e07QdHsHdeAe7Z4hzkJt4e3r8HvTRuk9F9gCSxrYTctMiFPhj477zK
zuNVmj5oRrqUWEvGzNnPbWNcoVfKD85SnPrz/X7vEmerbjg7kV25jbFHSthuiX+ut7gscCl1bf/B
nXrvEmcLLIs1nKFSAUpJu3HnNXHvQ2X1tirM/07n+7cSoj/9Ntb5TVj07p146P8Xs59ZBP8zB/cf
0c+rz5H6HL8Ni+Yv/BX8bJHUbFIFcHT+YXjWUjz4K/iZ3xGO40rPQiZp0Zrmkfwd/Gza/xICjZeL
S8SwDUMwIP4Ofjatf1HLs4kXQ39vSx0Q/1lA719h3e/kPi+P/b8WOkcgs5eoAlwwiKbt6OcVGb3p
dZF2cJSMAd+slRc3mfeZdPGrMEDp3PN+sYOqX6XmSL0R9/n4TLnza6LoSi6O/uLCjYZ0levFIcny
z7quFk0K2jajPzWDC07qfuzrg0kjbiVHB11IsUfG80pA7I5X2CYfYjTzWyPNbkBj3ZKyiY61OZlm
cAPCeq1pmHOdfO9AtChk/wwKHYelNl0UNIcyJ/khMywn5GTOQe53TfNkGzl+JN36t+bl33fJos2o
42egmHr2SgYFPwQBtRkwVeltMRaXYm6QkmrygyXmDFf514VoCUk0NsKkCcIwerOlHXHpB1OswCa9
qND0h+yGaCG/XpXhsDYNHDv2uHXUjxaaxQQyK66Hq1J5aKFZN2yRvYTBl4CHoc2zH8DeUdpT1KAg
EumllF9Kr9mWrU+pcpVCZXaM/ravPvgKZ3C5v76ClGgTXIMbrZ9jKRX+rrwpRb0pzRLdF+At766b
Q8T8kla9toXi8Qlix6azgWRiAPtl5t38NXLfhI6+PX//fXmHpHUmFerj8/LRQOUPG+yEnRe+SyCT
H473JTbLr8upCgskMtTSEWulltJ2HPmVB46Yv9KCPjEumjR01yoxjzSucJLORvLSoBxfUDVNY1XQ
AzBad5jnmvipYo6YEqyOIAlO7ZYuxrror211cgO1j2SyGUHdLKyObFVjpIq6RN+DDLvGl3GYohor
Kc5R/89f3/65DTub0OSzO8uyYbkWU/rtCOrasqsTTJWbHP1ninVilaLb8JMO53PdR3cuXT+DdA0o
SIdEo1fsgaCTGdJbEy5IYYnrUMKV69HCZ1Z9qvX0cZ6MexUSSechsC6rk5dcB5PK1gFSNtXbkHfo
H6ej8QBHCmdkuMuq6tqxctzKw4re4zoY6RbiDkjMbG9WHnJcDtuuXPqDACf0HnYTxKnIzrGByORG
V9kl6joilXoEYcB3WkM9WiQhUNO4rFCdrWm6rZGz5H4bS/QW3m18500u7KvYjJZ+/06n5r8eBqRw
QIPAAviFZjxp3h2i1H2ktc/jaF4jblR+MMtbirh3erzurPm+GzBVFdMNTuaDFps+SruV1Xrwa8qV
M4BublBIaWjfLNu8CFpBK0Xz8xqpzG3iBScWTmJJUShwVZVTZbL6b2j59Byo1mB4113AzYEoBlzP
RSKErkqq61ZlG0cWV7otN06Ih6jOjxI+mVLaS2S1l1NY38Pt2PIGuVXUgOOuvEJjd8Qu9mKMku8K
/BKghWMUn+jdb6Z+/NE3PNTAfgF2+Amo7Q4fDSO03iYdyg4PGsnSHXZCPyqc49ho20jznoosv7KG
di377CIq9AveFxAkKJq1fK6+gm0/XU9xk66zJHuVljevyPw7qtR5RqIE4l56x8hwDnOX+ZSIkVbD
jHNj9yoJxe0UJS8ejVqZ5D5bjw0jBEzu4KvgxkS7Oo75JT3MyzG09rHsTzMotNWcF+tRo2sIWfcp
HXrho669liihkshMN5ngtxDF7Z0suJlLasOZRTZJv4GrgDseVg+ia9PUjhzodrgr0NvW5Mbe94XY
OK29Bd85ml9ozk0qvuiF/lgL6xDY3SajEe9YxfKzj6p7NgImNL5wDXOs8PwO0dqGOpnlC/PYRhEl
+sC7yepmG2rRRT+Yt53KXlFeOpF7PefJD01A7EkGDyBh+QUN+71m1gdWls2w5DikqPFI09suCm2t
P3b1o9OojpNeG63zKh9gMsgbVET7CWihV3vLmeBg4Z8SHSRD09uaGnk7MwuNKpqjSS1UD93LSjYn
oZobs55uG3NAV9E8OAy30CaJPa7mq2oWd00ZA6XskfdaptrXSXKZaUDXJufTMCbZTnP4CJxKuP+8
sBMdJQq0gQt228+tR76DFVJL5SiGVrvmoyxvYc3RANXhP9dcxLAD6C8BdnAlB6E4OFBOaHoaiHyw
be4Upa/0DNEb4IxN6QRHREpoS0sDGZx1cqfuZDjdJil4fnkLRIazPq+/QNPVkasDIzRXFTg4bHDL
Qt6vSWNDnK8vfSFrT2zMQe/aBY+CHLRIKSymziG2OSKvcpNXk2VdRoNYF7a8M+b4sQR+2zShX4/D
ZaBDmdLi/MWB1QnZKQN1FftJZV9b/tBaUKiQL9blLpNxvkYUNq5k0XzFFrSyHPGoQ+HjREzhNLtK
4vY4JfXBM6aLxOhRqduXKSYAoFiMTFXu+0j+3N64Sh3asdwVYKhyrzsFTgUfS9SHti9ht7Gl6QJn
iw3tYDrPYcKyOVLOj4pw5VmzrwGWgyOG5zX5ZKPLywYxrNDnh8mx5D7TQpW3RJZfQGqhuXZvOubK
mNwjh7ZTgs0XmeMGscpnLYs/9cSJxOawYlJv0yi6ddjnVVX3VMBjKPTUb3PDN+WdI7d5g4JQE2OM
jajqtlnZfIUkhSgolDtXTzbCsQ8ha3Dv2oRcMUmsitcNs8WmE9wkX5zkWSTWVYcTP3Eb1jtzh4YE
bbPGnqdfazHrGlqkrrH2IB42tjv6ooTgEFaU0dvhEhHBjRfjsrGVc5lr2eLQP3DAua+egHM/lujH
mqg+cJTeG+FhcVzZ4rHImf1POFf2FQiKRNKmEyAeEZmDNV/ZtrMy0d2v0lg+YGB/hj+4B48E70Lz
3XF+meQBs9nODdjx2pHFJqs92l6ycdt2m/Ylebz4nq3Wr+xnz70vRes3lrHq9S8tTq4SpagwOkjI
7XYaql1eBEetQo3BStPp1qExn4qmRTv2xbPKFyHcK8gx92KsXmKt3FO2v5dxsdsJpnsUYCc3Fc/J
ykqWP2fb8QiWO6xH3QbXzm4wQL1N2aXoUGHXmp9Qsij7T5GTPVmLxQx8xIutrKu0Sz6BAsSMKxj3
V1hv1gYrt6SNOSlro9XRanlCochflv+Gnnk5TvY2dUsghGb8nf75rR0WN6ZFJpfor03P2dqqeJHA
f+hcAntYWbRHDTH6pgVRSzBZrfmUNC76ki6zV1kG9aLtumZFPedbZJcH7A8PQxdeLMsYNq7jLNwb
LbbvRIAbxbQu2yjdhEb0GWnUlxKSD/uMdb0sDVEm966J25Kb7KFthKo33GlztCue2HGv56a4n2Tm
Z+OhzIxv2WhtS2Xco7DmbTxeJ2F7JxJ7W41MwTrDf3HiOXx2meN1IR/KibsRWZuYm4k5bt3UClXC
VzUbUOJClv5uHYP7LX+ksX6NcufQJDxmd2RtbHx9P4Zej0T7EcrjIe/M20lvtlZT7zNoHIP0ia58
wpdjBt3BKiOUIaNPCsfemuMvk+f5wQBhM4xgqFjIi5uALKeB1axd10PG5jWcKMjQYTZSwBG1ppt+
VeHfipwk2iK/g8DmkegLcATLt/rcuPGP1P4GriXbJtJ5ZKNkrgbS3EzgzytTOjCF7zo8Kb7duacA
Sue679AD5pqfTuA46NPs8C25KwSs1P2wN+apPKGz8KOqdzcGSFsIKkwCJZ/DSftc1OJLm6MRmUZD
Ozgivx07ihB0ncyZWprzGjv8S9KG1mYSsNlUGB2XDJRNhL+vjuaCvQnvmFAyhJK08RHHLJK4/lvo
GVtXU7u0m9v90LQflADfVpQ4RwAFczzddi00esLWlzrKL80FL8MtH6pGbbo4/Z4X7dYMrZ1swwvE
cR9U2ZZD3ZstO5dyDddwOPK7umWdlZyDKWTLEoBJbtQXXgFrN7KhwFeHpaYcwi/98xFB/OObWboh
bYHeEMcEp/6zFlCDHC3yll2M3mKBLjrs8fk3TgTEVUDZ7cpXI7YepyY+DVZ+WarygPx4541yC4Jm
z7lbc8hyCcd73czJlMq3bjTuI0CGg2luh3Da25m+yLvurX7aT8p4yAzzEe3puteQSMb9sAri4pZY
siecjovTxjcIA/vzd/ztV3RxtJnCNqi9nD28KlatUxkM6hI8AAtY2RwELgZMUB+MkqX9/ObRLffy
lwstH+SXUeKKECqgzYUcLGwDWL2Yifjn7/K2BM5A5BKWxWMCa7r8OjvQQUss0zhzMWawfQlGzJwQ
OKYQywMSd0rkz1iXpyz84Bz9tvD786q6KQUHSVe3hX2ethABIZor1AOb5cG7TbpZNCutrkPpSdYJ
0Sxh8O8/szdXPBuWNg0GE8Bcvclq62oazWPS5JdTqsMJyj+YAuY/igQQE1jK9KXEppM2f9bLiMqo
dMeRa5WGgRFnHsFX676pbkQZsJ7ZjyXGQ6AG21Q1wHrdUxc7dJl2hjs+gF4I7Z2GUnSa0o2Zd7vQ
THw1iA9Whd8MLd1ky2h4fE5HP+8BOl5jxIAGeALdk4b5MbDND27DP9ad5S7YukMhkV+SSuKbwdvp
StHpB4SfxfONKbrVhBMLoMQwf43v/zyIf3sp6lpLaQK6xHnukhYaRQf+AwBTBhh/N8COTo3HTKX+
GIz7P1/rbYX776H7X9eSZxOGOqvRIseoNzifd5HEnqtPe5ilH9y9311GeK7hceM8neX77d2bZOCo
NtHrTRy2oKWzLfiUtfVh1+E3w4D6LHzAZbhavI7eXibVo4isR+o5RK76Zc3RcE79P9+wn0Xef6xi
ltAFZnPbo2709hpGPxUmCz+JCNL5rIIejniMfeDkwuvStGyfRvE6AmeBt9tXznCDuhXZq3H8b30M
WzqSQeJY5zkodN7KMLT5GJMRneocQsZsr/vgVvOmW120n3PeRd2kH5PsG3SAC29qLrrxo0nxm4Xv
zdtxGcm/rOimZjs433OmXWR8muF7Dtq4Twt35f2ANJcG/1bw2l+ru60vY1LyrWmJvb0c7IOwL0fF
9qv9JscnA8j4n+/q78bPrxc4W+osQ+litP66QNVcdvZH8+AsDeofX8E+m28uX4raKVcwpH7RlxAO
ihD9kFYpCgvlJZzeT6EIT1FKnEMwGr7tXEpEWrX2BYT8lSwIolD69KmZpmfQAHC9mrF5bi392oiM
ferscMXd/vmeGO6ytJ2PeMc0dG66ZRtkE7y97WZlNZC7Ij6zgOesmmhdVvPlkLZA1lkppqxp/QIA
wT42OKbpgnyMEjPeUMTYZAEvZHif7a1juJc24OPCxIVRqR1a562I7tq0v1NNeYkt9+tslzFeTpiv
kXNSJrlv6Xg/ceTES7pbdk3Yo28MDGSNEFehMNfaSsa1otyELW1GsjSY077K9LtW8edlcei8ktJG
8TpK68prtEui24+tolBYg4l3T0TB7YKhPBTQAzn97RTTyHJbUKDFZvlxGH58M0TToI2PgeFcWZq3
mzz9BjXFZW/qn5a5NvPR2tS6igrvlIM7MWRyUrX1aGnyMWe/1iK7WdXptA9XhnSgkevXTRqdUFQd
yEva1V6yDfkxnTS3tZFvpWZctyUDAadJ7VSXjMc7CAhXCeYxaCYby+EkU6rXBX8J52LnTu7OsJJT
2wKH5PeV/k2ICUwh3I7lrNve0o5ddSDkndDY9CL1a0d9VvkMFyXbenz5WWImTsd9m083NJ+3HgDt
uHjFfXybBOKKbIDnScZPQVj+8MbgGTs9kMWe+nFnw5ci0vyzm7u7EQFaHkI6rDDlCn9Q2o2Jv2xl
NUQJaDj854hUkCjBe5w134WijVWz/DMVNLK3yqs0cS8pkn2bCdJp22JfpOUpA7pmasF1J2N4M+2r
3iyFeH5oW/LZql1R5RcNZaeWflmB6WyVanW9aqfoq9eFu8Z6nXA4DZ29cXR7pBiCQt5ucAx0Zb/P
uxDpzPBoi/q7m063sBv+1uT+3+7snuKvIAzKH+3/fNPL/dmn/IoIXoExbv/3/1f9X9bl9xvAV9+r
zxkNX8hk7XT49r/+B9vK/+j/uu6/wEbQ6GUjJ4QFcfs/+r+u/q9la00H1zZN3dGXzvDf/V+h/0sK
ajyezR/gFLNsUP+j/0trmBOHTm8HI5W5dI3/jf4vjKA3K+FfUnzH9X628X55zyVaPoUQ8BT1I0vd
NjgurnF+54dBVTVQRexCmMjaPjdWg9Mbjxza3XJjKoi8eloI8BY6zpRA5cE+jib4cli4tnXVQvbO
Y7j81pR+GUSHmjRFqL7Cmdt/zyJIAnpLnk05AOofavbdge44Xwu4lVTakuYqKnsASHlrPkmZlydp
CJAWHZnQLpDr+zlDkMm7Rv+e4oTbJHJSFJYp7e5FGae3np7HRwWn7yoZygULUdUQSHJlZTee7Rhf
CwuXVpJn2ZfZGpMXygnK8sFv2JuhzTHrIfKiQhrbdPtcRLtHqxDyWEC+P9oQElhCINYNkZE91GZJ
slA7eID56OUWzoYvgLOqzpz+zpxHmQF6ibQX9KXluGoygw+jcLftZ6uD0UpLzLjq+Gt37gxmmoq0
FT50uZORBlQqdMIyEvNrX7btRZ6DD6BKlsfPgZNCwtClDdivBn4aA5d8EqMJch+v2nSZyLz7hi9b
vwQ9M5drSH4myNVwAmRgajdd2huQXWb3CTdi/ToB/Vk4/4nEaWTombXGxoUXrELUBJZZOuO2Nybz
RToT7+eupDTpdqX+GnrwlyiT4lkncaG664GJ3vSZjhV9akdK+CBaUzyceeY4IOSoahPJZlAKNEMD
A5OlcuNzjTqTgKSQOi7NpgWXbg7ZE4no3V3aFuo2sBBHs45a9JrgqbS+gvy0oQePiQNSLNG4qlf0
ODQc99qIiWvBfiBTdkpAyGYUTEfHK2m0GXIo/UyI0thG4NurdRhHpHNoqs/ochkkwaSe5z3nrKXr
uK2d7zVSfcq/5VTWawPmUbgJpL0AXdwFwtbPo/6DGnTvEHXt2bsA2cZ1stDS/g9159HcOJZu27/y
4s5RAXsADN6EJOhkk1LK5AShNAXvPX79W1B1dylRgniv4k3upCM6KxMkgePwfXuv3VspzsMhNgh5
hX7t7kzerS5EBMKd3aMzvxdYQJ8C/tVVSBrR96hzM2r3gZFcmbjzMIN2agWZItGDC00vwaObLnBT
3rOr4aL2AsnJCVQmWqExYp22UJ+DDNHMQ5mXZb6OB6KKEiN2L3pYB+RgpWE80mTQUAT69Bu2sVa0
jxEFxGxbTMSfVSB74C5GIbyfgaYUxC6osqOwy2RbBMEFELhS1eW1Ncj6I6wlk803R5m2jrxQ12H2
aWS02GUT5Vtw3JaDdrN5tngS+1TS2xEMSE+Gkh6Sbe0XJD50JCkonOJTMHVBX9yUnWHcx2EWbGyA
hMFFXSb2de/qeo4TvezgyPQkpmxNy1NcFJ5d/adZquDv8C1SoSeAGbteR013JzU2MXJ5N2YAkjwV
vUMm8SbjyFaa/USJ1qZbvQ8UNA9mf2+3vviJXVs1Dgi3gAYFqbAf48AqqmNUWiEV3Nawv4gxLGEE
sTSH6xzmD5Ca1lNo2sSZDaYhswfccS2GTktkyY1mNExK4YMfBwgU0D1ucfP8Kpo4kqEFahq6oaj7
mkZN+ZxB96FvZRARIkxrWBVQiU9Glod3SdIYHdw30ulyr4BV7UftdmwlGAxV0osjQgvw4qavTsuZ
gYVdLvSIVCwpCwgpkqzIGcsx8AEmmIq3sjhcHUBg8pWMskMRWhhZea+oafYLeEr5VGuW9YUTuXYR
pp71Q4+T5AGQa/oDmWsGABXcyLj2NCkR0PaAbRewcbINqQ9qvw2KdqSlkbT9pTBMKd0BDWhw7roB
uHBgVPAdmumVmaHbdrS3vXH8oSRtKxFsY+qPlg4Nsk2KnPwkak437BwyZl0teiorONPkGXkoCPwW
dr0Bb+OlEEaebCjWVP5hMKX+xaPvM1m8cwVutqqAP1TioO44QxplurYMuIFuZJMREGZWWxEo1ILi
y8aqvWjCtqIH7OkKWEagEKTCQc/0NyNRrjjJYxfnRlbkQE76MDwFVpw+R9Stiz3iBenSwCw9vdhA
voVJXpisDGbuxo6nM5YA0JHOl0dCk2jLGgUtVj8hPGLQmrQpVxaNpp64J52FNEMy+9RwOvxmAFxz
WlOpNmNSliRDSdFjETfwZhnJTl375nc5HasXr7e1Z0D+2U74Gh0xsiizqRFQWy+xbbd3ilKS1+FD
6AYdZVYQZ0t7sHWyv0ZRrtSgMp5TPcNDVTesFV1SSfkKAJb7PRxw2l3jdYaoMcpl/5OGDDOIM7OF
/EMdfym57mILzpJ+mxAStY0Afvw5CEm+wqma3RdarzmyHAx72sbIJyQi8YDsuZYNcUQZrko3zV6M
Sh/bVSWC8m6sWWU2duXrm5FbsjFsk6N7KLVw5/pciB9wJOjaWEJXbmEVTVxSnNu0M8cmOxVeaz56
dgPGW+bMi+IXc7Qnhq9jWOTfi5RaJSlzVbgLbcwd6OGjDtiKbBOOCB4nRwNjFfyN0k9V8BCuxSuD
0jvkFo7HhGFgrqSoN1EliGLXerp/I9HmuvN5OcJfNMgksGVKsnJtkbyEZuEezG7sL6j+WBeZ5hF4
VY9kRaohaXf8dGesm+BSB8Z6ldS+dKN2OLqhBDQhYYNS/nPQy2BDwoCyScXUxKvL0LsyRKAe4fFH
16YZyCczbKGOd5BdD+6YamAEs9wF24/3mE7KqBWUgkayJqQyefKwQB2UQEOhYeUqPWM72hs4RI+B
KQTpdzETuZRduXckM+uv4Hbn6tpVS+CEHvtaT5Bx2vzw9QEInNnS5Sds4UYHK/RVh9JtcYxSyj87
dSR+r00tBeFNNe60yiBSgjd/6ZusSOZjE8KP7gsdeXOqluF6jGyNRprdXrDBiL0hS/q4qbyeQiaM
pv7K8HkjQyKiK5cAqWqaPHIFBdkDC99YwbfBr6VfY0ok0UqTe2nnk5iDOJagZlghgbYZBBUEIwrH
ayP3yZlCtJeuQJypxLQp/ZdMQYSip2V2nQFUvSk9MAlZRVI2gXUANdShd0w9H7dxo0RXGAGzCWZR
XXJP5EtShKwDOCR/owOSSiCEmt1G86dM9VgfEGoY+bah8/gNz6p9acXga0gW7HAMYgJY53kFcVcx
GG9YqFIIAYnaGsWpBa7zXOJ4vhYtbT6dIxztQhRJmTWm+CyaxrjNGMcgMyMf2VRt+0DlgY3fdEqm
XyDnL59t2y2HY1SBeNsHZJmQ7ZVl6ZcQaEz6KDTLfwC6gxAlI7TvTw8+0U6BhLWXs2FoN76SR+6u
rZVIRtdm+6RI6WX7oNKfRRHkkmMLzIK337FrcuqYam/cdmYO/FLLIzYVVRSBv4+TOmfp45gPAhPO
RuroY57sO11NLlvsu+sogxG1kixJ3sNYrC6GuLbuAXpEp8BHN02jtllzSPYOBdEIV3YGWAINWIFK
rcit9iF3i/bQA5bfeoEx+THrwP9SRS3vwHZW68RsCsmcvkV863a+djvUAQtjKLeud6mDPIBCEvRw
ciyaMqBcUuorZMywhZFcD8GwKQvy+awamqVfoS5pYKaeKOFCmgZ4X+zZmXB5BSQCaGRt1d8hnyXB
T4NKr+rwcCt6rLZX9yuGiU0cqjq0gImCznho8sp4ZFeH8CKBeSQ/pWGDdKtJ3SZNRbfSfanA1x7b
ctDWTaoUOsevsvqVlQkGXVJxtsCHEtDMQv9KWmZ0MtsUHjVgOGoDHoKXJ/L1uoMP1eaqMFFjmJ4l
3XSM0AvybDQS2VpvS7akB5grLMxngBx1QAKIQhKpHozuHp9pKt+ShlbJp6LUm5MdZgxDs253LsEf
R1sMpYoSCb9oG7qQqLUR5pEdZd5dRGqFe6vEqbgfwYd89RFWTMEJIUUgDrbAYwX0nFbiwbdlhQoo
6KWMczCaI7iXlMuqPo+fUEbrp6HOpMfSpYIdpAn8BY8yW6EbFbMcCcom0cTwWCZpctnpNllWBAAA
zjGLZJPEmrxumRqXQzW6/rbRde1Z9i37cYxSd6do1bQll5E4eZmKi8iGs5GvEHEEOzzlQ7GORIZ1
FIlfHBKCFd4rpFwcOEYEB/qx7qFKapgTktk3GxNUOimrIbgI29JuUhdMkB0qvN9g+5nUVNX9QHAF
JqA6YZMbBDg9guKe+nzMDonG2Fgj9rGuIYxBQiW1hTRf9I5yu46aqrkK9LyDekSmEIg8L99nBcYW
QtL09mKcVrUVBwv9iiWeNr8Jjvy+oo7GcX4ITDisGi3GEHzKpcbL10U69OFVlDcjPC2D055slnce
otM/4Z0PB7Msuu+upHB2g+R4Qxed/ThrU8IYDCPeaCUqoE2g5OY9RVu729imYEmJ2R5esHHgPNH0
EdlIUrF/yoCk5bXWohDZqvRsHwerBBvm81Z5NZRt+2JEivoljGnlIi229K1Iw+6JQA6TLDF2CccD
pHnju5mb3OQtdhG6wa1EBmvcDzsYncYKHZt/bVaSRtumT4+26iXbKBirPQ75cdNlJi0qQ64u9R6u
t1yyamnG9PL8Wrf5/13g+t9Uupq8U8ulq9uX8uXHr/j/HKr4Jf1Z/VbEmv7lXyYG4GR/oIWgCyW/
2hHU/xSxFEX5g/O8YZlTy2byN/yniKWYf/AObVLFsjT07Gh//lPEUow/MDDI8IN0W6EEjyf+f1DE
etcpN9WwZp0Hid08gxCELawMr4n/A9ym/xCcyroQ5EwgtbdGYh5U3ldJvyCALfQhp3u3GZmIEO+0
/Zsbd/tX9+Ct9Py1afB3U+E/pbQ5SICwPjXrzKE6hrkMgpKQNT/DGlgjLcce0XBa4O2NUpkjaUN9
aRnAHQq9AlU+Nj+LUH1ASXjtNtSRlVZ50U32VkUiNtSseLkNEjPZwum77xq9R/g6PMT1kK37MYyo
6Ycn1fSykzLZItxEPsZN8FwV4wO6vAPa02vSGQ9+nOgQl8pun8aVt09KyXBGCxsAJ2dv1ejjL8Ny
D1Q+NuHo3RZDtdVY0jAK3xdJc20mkUn2gd+vUquXVp0hPxcSpTQhE3mdX/ZuVDtqVh/SWL4bDKoa
Wcv/UKX2zvSx3rXk8ZDn+ASIqEKqi7492iG0ppYYBXLDgcMG6sm1oPvbvBTltrYR8JkacLKBm1/S
YHnOUvOQTehAvSfvsqp2rdm9qJjN14XRHHIFSWBTchoz0IkTPEWMHNjDtKMCiuN0E+m+WNEvs3mR
dSASewRxtw1/DH5inCT9sS7uUVzzMmy2X4rCPHw8mN5FpEw/d9Z/BBgtw76y2+PgdrdxDLbTIJIQ
DP415Qx51aLOhnjkmtipBR17k6z1gEQailX1yqiLPVivbZB7d2FHjK+t/mhIoduNgIsQisVPWqa2
DL7IOHr+X5Oh8YrxzKOajEtvumt/T4SZGibKbEjrkgwe1vX2dqActbC7MUn/hZd8Csg9hnH0YNrx
cyvkBxHVazvxN1HZbXITkwrW2wlPXsQbkkzQ6drKpa1Va9vMTgSW0KAZzzWcf5cJ/f09Zz11P83h
y5rEsjYNPl4UV0RAbN3GP8E94g24936UBoPHyu5jLbwbywrtru/J0yFqXWb5ZZYp3UoS2RlAyO+K
gr+/zlSif1OKr3Ol62uSMI/tpPQNIjSTP2DgffapsEK/vTyBSoLAXmoM+pBfFnFxWdW8YBRIhckF
UMlENZFF+bJAQq4r9DAZ674fuJDUkjsvqXgDkv0b16thZaK39eJopxl+uDLj4Bl48J2iVvssNH99
PP7ZUN4dQtPQenMvhi5LSVzKyqOh/OrBk+reLzsp8ZrjwyCQg4ramdvyukm8t2rPWsAGq2GQBE1x
VFCsq+R+iMl3AcK+Va1V2RgXHUrKhvdV2ziHd1icILMNy009KJwxhl181Hf6YF2EsII4j/I2VnUC
8WiKeXjopa+RRzlyCIFLGHgwxAniPsfTskb6GUDDA6xcr2JPfgqLBk9K2X63M1hyCZSLNW7DZP3x
w1hYjKw5j0IYWPDdwcqPddc+568o1MDOWUAaSvmG99IG5T6rs3ugtF85gfZrSyftXvUJciXmcc1+
Q7MZ+X5NMgWFcTI80P344qLrgx+QvU7dkFNPm+pCuSI5VSJfnfniv+uO/j2lOIH8PoxGqyo6X9eK
o5kXW8+gGatPAXOE4WrivvS9mzEat6N8LNRm5woCBzJ6JW19bCgjNIZ0U1rFvpmCeMPiWaKsBWUP
EkjnUHHd63L/0mS8wJXB5WCEd3AL5DODcmoKvjP8rbn/L02leEhcu6AirTkpUPaV1KjW5VjnBLFF
QXttd+SreUPvrmGDw8KZpMECunftUsWMm67eUQMVq4Qg25VERJ1lVg3eDCKzExVnpIsPJnUTDaRx
TFAd6s1Ydb/C033QXOXrkGnfbKXJVl0U75oqeKE97TueXZ5SX36hpJRtyCW4sBLenbsUIVx9Tpw6
kyL9/cBmW4dbRDVNFiU/kgq4FmlwIYR7TIT9qzUwXqfNdVQ+8TwvjFHb6mUNRlZs0ziVNh8PmIUz
nDWnfKRWXYKaMPJjlMXyOh6HZM1qjF1BqfzbnEOHDdF5k2ugrstMPkWa/gMNQL0OGpMOl429SugE
uVuDt4kHgznd/OyJsaTsixy9rshw1ROlIaGh5Dn5Pa+0+Vh/IeTB2wZqfWESBKbl5UUStxe6hLGD
yHoyGX3LcGyrsKEDq0Rbd9EOBidxlurLSBoBxziCrIsEPqkijdWG4ri60iqtZ2iSSuEW8imjwIiV
vPxmuMhaCsO9BZaor7RMum7T+msUm48Iu57jIL20rGyvx9ll4mn73PecvhPltvD154/vsDqtcf9c
b61/6Bll/MCiVZujPNHNKq+4r1q92OQtZZ1GkynX+CS/a6WGaa+pCVHpUtUhhdnbsFVHW4uDyrqO
9BfbpwQV5DqgLtcjRa+ujyX756rsOTh//F319w8I6BV/Xz5ovXpFS/f6KGvdZZ2c+vaacv2trsUX
WdLcREPk2KK8VJMCCbzkY26IMPKMt4SSAMXgXEO0lkZEKXkFmT/+WQ4G7pj6RJoY/ikQhHjYMkte
VybZ5GQKx7rHL3WPoQrCPol2UfZtEOJQUGFbD2Z5ioR5Qev91k1SR1K/xOKy4fTKBY2ctDBzC+p7
HfjxGVng4pOa7cHuOMR0GVr2YMnWdxoEpDsoep6DDTM4KFZprl18fatMRq6VCYtMEBZwabR3DXzO
l4AU1b0ejoRWkgfqVHRLNlphJY6itngRdMKGqwEV0sePaibp/XvhmG3j0mBRS2GPOYZJZKiwXQfs
PiIcrqooMx+8mNTfbJpzstaYtNd5y/JspFlC8U5AqpNq5Rt+cGsFYXPXJZa0HrFkXtktfQKaiDVK
BS3ZUk8lTLk6c8R51de+NxNmp4CBNIZAMuzsSCW33ow6oRhRHQlca/QqW5u8aM3P6Xpzet4MMN83
bYL+UDQGRnuvuAzH4EQT4sYYxxfIf94qNzhK5zFRhD3JUOtWxioToMVdQ4OvnTg2463A2o4ZMuSd
xiSxq4gASqEvfm5s77YmpXFNOhoWLymK9ppaqNhI4HbEPv8BBRc+HpkkzLyu8SwP4clwOQdOB0m3
IpLHj6jRDPGzVfq3QafschqKV67uM3w90ESpI/oxk2iZyzCQhV4d6L1FTtlO53w57XdVKx7rqOaI
bWaeQ1xRTeB53DmA7M5JqpdG9FzvjS5LNLzR5kcAy9yqnNeLquoosHaJS2hIjY7Dg7i79lJ41DXh
Jmulr3LyWgleyWh14GpUHqOhfAh046GzY8I8qYG2XiQORG77myEl/+jjAf0KDH1ndMzRNyRUp7oZ
5vExiqxHonq/1T33HSn3g14aL5nq35q2eFRV8zFR/RtYt/UuzkqWRDF5ZlPkIoUa3FboLIYwOJ35
UgsL4pyLo7G2+r2JwzQslOBGGUKigIJWre9cLcVQLboHQyW7XM0HAwMW+RRBmHb7uJCOsKt8c8ea
gn1+pIJ05bljsCtxQp+ZTos3bHZ0UNvBhJkk57zSjh3zvMBRq1XkCcTgnzk+9QcESytTEjfwc+jK
2zXpFMLApJLwttfHvX6Dfo7YMkRJ1BbkbJ0zCM9sJa96qvcep/H7VqKMaWDljdIeUz0ib5GWbG7C
8fbI222eyjZzBLO8SfWtVpMRqPhfzjyxhRPwnFqTqImsqDG9CDdQUHO6mNCnmlhgXfiuha5F3lU2
KZCGuYmI+XFDFwOsS1QqDDMtNaxVb/cXo8aW5tdnrCXKwuHWmu2qPHyjKxSlP5pt+1ULY8ildTus
sqi/dQlfWEV06AgkSH/Rkr1IWSnout3p1ALWoT7it64lZLOK9yNDiMXLUPgiLOmMHHsmZv7PNvIq
GH7z3sn4lPNG6ptj46OCoqbjfXM5LP+pgK848pgqWNOFsio4fgZBexFRKqsptCHPvykD6gOtotHy
stp8O7RNcOQ82X2pPRFsUOGcDLzrowifTZP3O2hFYPLrm4+f8+LSNtv/XOI0TLu2mqNStF8N4h6d
KkRtUBNWlZfJsxLV3zqP/UEf9KOu1y8GhUj2EvAXSKKuAXJcVQE8EL0xta03Mu65CYAseopLRCSc
m6OT2vy9WTDb8shgHH2pM5qjqnSwvuXwSilIeMIB/1MrGjBqmXdDxtfXPB7Bh2aXSsZmh5OEL5bw
7QrNuB8ttqsC11jJYazpNlKu1rvXm/g/qv7/97Sr7+ONflO7guH51wdPwKDf/s8UYVsjgP5VDqdf
FeClfxe/p7/53/2P/5Kb3g/5r//7Xz+yJq2nq1Hx/h1ENOHjPir/R0FVv/zzn/xV9zfNPyykqyYS
eR1+0atE9S94kQBrBJ5IhkWFxU5TJ/vLv8Wr5h8y8Bd9ArDgV3ulF/5bvKr9wd9XBTYguEdiMjX9
+6ff/jVMPoQXvTeYIKDMhrxChHUE9kw4bdCSssRblVcgFMhEfaYI+642lg+Yj1YRNz2GTOEoUvLQ
RNkxG/Uztb6FS89PInWm6VFoJ4YTBzBhZK+cmouj+Gsgg89awDq9f2fmZwcC14MuazLhWAKEsW5f
BFpxjdH2zOXfPQUI6Dq/72XDYBGu2HrCMcp9b4PuMJqNWwyXQWFu34zCfz3qt72UaVf8xzrBJ8z2
clj6VUT6nAEbgsDGPMeuHb1UXXPm8kt3f7YZe7pU6GOfCIf4VdSf2NA2YP/P2QuXvvz0qW/2EK2t
JJQQDBsEEjh3zexQqO1XK6N09/Hdme7ze3dntoFquWEOLbFEE734gpyKxyiILtKCn1OThxYpwZm6
37sbNU9h9gIImlDpUEAbTq+LtRxj8U67p3asITsgdpsoqGkbn5kQS79pNplNtWwKWhSk4ii2coTb
4FEI4G06bjcYjI0DquZ6OHP/3j+M8cNmE7vyfNGSD2Y4VYmkKsaA32/hjmzr7KrNrqvsqgmtbQRh
S1LPTJmFEWdOG+KbMZF1lGKSnE/0OlBbRdnjqCnOLFPvl7DBWs2qnHEZp/GoTq8naryrdenQ49zR
Scpt9GjfJ+ld4dZ7wygPZVmf2cmXfs9sCXDDpndLN+P3KOnPkHfAICluPx7dS5eezf0oJjJdmZbG
Wus3RqI7XeWeOXouzMy5H3zUc0FoR2g4g85ZDZHbsOMc1B1GxTtnnF769tOfv3nQvuZLIaG8hoPr
7ODX5j7rxJlhu3Tp2bSnIEFSjAxxyDbrqzxuH3PvXyefxQ1j6dKzmd62BGx7iG4dO5Hh9iQ0Vq3R
i86sI0tXn81tAfzGjWWiFCn6oMy0to32yX10jjkbOzrR2bRshEOxtZiukdztPx6H03h7Z5UVsymr
uE0gU101nKZTUKOAlCJBXqr+zHNaZDgVtDNNioW7M+cwEAHcynnI51Th8JykNopq3fncT5jNUlUk
zeAizXUKr8H7YF0TNYupJ2Rli+vP7aViNl1xFqRG32AvKUJb3bmohze5ipDv41+wdHOmmfxmOpFh
LND8Vmh03f6khLpTJuXTx5dWpsH93gOePvPNtSGYjIU29ASTd2xv0qOUhY6rfdGkAiL/Q1lZm77Y
RmmFyU66sAgL/vhzl37SbBrHeqR5TdDAdimMCz02rtuoPdPRXljf5k7+ZBQN+KYOFiZ6PKSVqEFq
1B+d/fNzX302kQctsdtMhlST4uyDGdbuDK15+dy1Z3uyKgu/EOQuOTKZCWsjhD8kJeda/QsnGWM2
lyv8D3lGkYHEoWI/0MZRA1wnWbMv0NMyer9wJNh8/DsWlo25kzvRe2W0Q55BqSTXCIRpOaJB7sWp
KJozO+TCYzZm01oJNT23YUg7ozoIJxBDv8bLET/GfWx9blYbs1ktyoGMrJyUmk6zfsSGfkdr98wm
PH3Ld6adMZvSJXlWyPLJ5FHJQMMno2zJO1hji/hi9uG2K+X7jx/Ewjwzpj9/M70xqGBqwlTvuA2B
7pVKnb8/84ynYfPeT5hN4cjtYe3bOf427FERRJkecCjC65UCxWtqvCVhuzXPrbDvN0VBP8x2Zzwp
Y1F6GIxUVbpvSioi1U7FotSCpEcKqynjNUWBlcBrpANPLAWOAu9ze/ccShR6JVn2eTk4RBg9pSK+
UJLA+dwDms14z7I9eDaMsYh29wa0Zb8WyGvO7BwL81CfTXl3CidwGceOEBY5Kwokckh/DcFTRCq1
3z7+CQtjWZ+dvLVUTayoYIyNkYSWOYP0+UTKJpEh6op2x5nJuLB66bP57klRi3meGVMpwz5rzGMY
qLg7g28SuOMEiwT62ejM2rIwa15boW9mTRgZaSFpNbHXef2U4DtGfB6cqa4uXXs28+Ni9DEpTevW
gN9Fdu3DGEThmTm59LynD33zxX3MralcsK22rYnTw7gQbrZGLwMt9Mx4fUUXvzPt9dm0Zwy1rl9C
0W3pnfWVDzVC3RspwGxU5i9teLLh6bXYhIwnmdjUgUUh9Sm5euUx440sIVdTJw8xkVuSIrILPL6v
f6foACCyaACWO1r4CjU12PT1if7pKozLM6vu0r2frSGFpkW6hanLIdb73mA7Gv2zSRXThH3vvsyO
BX2YmejuE040qvTVlP+EqkmMB+bvBzX7RpxjzPrOwvTxlFtYe/+B9aEkXVdVzGJoeWtXJOss+06y
EzY+VvoBWAZimfNL78KomgOLfE1YcqNGvTNIj7YsHeqyXZcj3iupfX12EoyOLryyuqNM5qqAKdr7
I73WQ5FuVQzvH//mhYf3KhN6M7a9yMglJeAGJ0gHHBNfJsDE5MzqsnTx2erC8VqHB4RZuynNP8O+
VlYxEtNPXny6r2++eVfjX/O0AGqn2qKi8dKXIj2HcVn64rPlxFcLv4NLjTNXb+8Bke86IZ0+vuHK
dI13hrQ2feab7203RLOR1vnXc0e5ULvf2XSJZ3198tMzZoxlJCLW9MiGgfAObIX1F0m5+/gLLIxy
bbbUYDOrTF8nbivWkdQ1KJA0DbCI3X0xpGjbIQtX69YRynBmVi2N89nygMc/rw3e5RwrHU6YBO9L
O1iHbnmwR/lMi2rpcc1WiTJGeRYo7JW+KO1t5JX+sRu7c8v/0tVnhwkTR3NouUyR2pdtqmy8hg5S
GnxuV5zD7M0olLQ8LIDsYnR77oIC+budBPtPPezJVfF2sIWiVxKrMnrHqMmPGgLi2eR1Vz5JmuFY
AH0YeWdXtIUHPQf61bBnw94zDAcD9bbzq7Wc9yeZs0WpSefqqwvPQp1N+qqMC7kcuVsQp2DMplcE
E99/fKuWLj2b85IastbLBVS+oDrJdfc9UbrP1WFeW8Jvpnxu9VWt1Ag/Ot/fKYa3LYFdfO5bz2az
MFy6UxLf2lNzbJF587X7bAXsVWP85mt7veqZWM4Gx2xyyQEm3xPXIf36+IsvnDxf1VZvLh7J5SCi
rBx5gXU3ISw9QzxMrxrTG1tjlE4enjkaLg3L2fR1zdhXWxU+sNbFP8XgXSN3hGPQ7caiOLPELQyd
12jJN7/FB6VDxPxIgSHJnsdw3CsAYz6+TUuXnk3gYQx72R5dttCwvq3C9NEfz71/va+WgP45255j
olTwA7OwCUk5etr3zAVlWprXQ3gFXIowxyutu+rIC0c0Gd51BIJw1DLHdl9nPzmBDRh+Pv6RC1ui
MpvV2qjFA0niozMGw51H6x5NLOxYy/n48kv3cDazTb+wWjOXEEXgJNZTcVfp+fbjSy/ew+kz3zx6
PcmFxZKkOgEaWc0AYdsSMYEsVyd7YKziY1lPt1COHzi6Iw5cJxwmB/48tP0rDNPTLdXHcf3x11n6
pbPVoK3xsxotq0FRqMdWc0+eLTafu/RsG/dHumelgbLEGNtHXleOotbPfOuFGfraS3tzD5FDW50t
I0rMPe2lYmRJofQd+qOj65F95py7NMRmq4AIKMeagWAjRN46uuKYdujYAl//+qnbM3fooWvRSYjN
VcfI+4vekkHcNZ/bPeb2NLJ68kDWGb7A6IAaSSkQe1Pkn3uuczdYmHmFnvfq4AxZcGUp6l7y6jNH
3YV7Po/vFbUVZHLCpSGDPwV6f1f57X2b2GdWjYXBPudnBz6CedVg6vUqDHVBOdq0msePH+fSV58+
882QbOUKIekAxCELhh8AGJ7hAj6ZbfXz48svjHh5Nk9tWwTEJtLZKN3mixYZ8UrQEFAU/9kStfPx
ZyzdntmEjWVFT1U3Ux3UtptaVMcklM6setMG8c4rjDw7bwsrAocixoFw+Fj7HrTuOi0VgAH4FFgU
DJLAzsyqpccwm7VqOcRSlVHxltrkQY/FZlAx1WTnavfv/w5zbj5yazWSRyrdjkzFIq+tu248dUmy
UeWDNdi7zzwHc24UMmWy/UydmwWx8BT1mOMz++lzl55+15tR6ommxZhEsVjz48vYVm4xfp259Ptv
ieh9f790qAdDVQV8a04JK2OIXySycsAK7Vz5Uij1Xi/GfZ5kh49/yPvzwZx7Y2CpV5UPa8UJwrzf
wAvqD+BKgu2gFNrB6ML0zJxY+lWzaY1brLVis2QpBby3lgiA3Wk6UnO0odUV8YhQTI3OXvdq900B
Er753K+bzfZ+gBplerxxp0L5QRzOJULDda1qO9yeZ1pcSzdwNtn1xOjyenoNMLCNBZa9dUXlJG7x
o1HdHx//ivfnojnXxPW6bfbCptVueS3STupFq5A+fkql4uMPsN5dVUhG+H3IVYhv5Yz1FtgRZDZt
a8nJKgt2bjXZATHvhtWZUbDwS+YKOQ1DmvAJdiUHxr0cWjgutlVtagb3p37IXCPXxQLEje1zZo/v
GpDD0Dd6Kce2Q7OADLMiP/M576/w5lwsx5Gjck3NG500MpVbz9fHr3IMz+fjX7F09dkKoOpdKms4
MklA86ts4/lxf2MUHHPOfPtpkfrnJmJa09N5s3gNOfb52qL/DizlNu4SUmvDy1oVh6Fpt80QnFnI
lh72bMrXMqDIoqProMr1LlQswMFiQxLYmUG7dPnZ3E59Q1agrAwOemhUxGHsX1khhIMKduOn3i7N
uVYOtoOIcepSX8+iu1KvT0AEz0UuLz3k2U5umoTqweBig3UT98LuQKwmaX6mhbV08dmEbmRX9/KY
xkDswyHyPRxO9aCcOdAvXHwue4PlWUmuzcuU7OfFCoTZ1+nF8eOhvyB7I2jy97FZhZY2xANjUzez
6xLOj1rDpQYLT+ZPeTMSpjY2L2cLZwtjyJxmyJuZ0EuYggYocI4W9b9KpdvKZvbcieSc2HJhppnz
mUwoItOPX1NZbbpyoz+r5NGjIW7F5U+aCR/fs4UdaC6AI2EpgxEbjA5u0QfZ9o5hZJNRJq+LCjrI
x5+x9MynP39zo4gQrFs/YkCpRdDRnrShxE2Bm5+7+mwqhxNgpTVYTg2ruJCt5kuknTtoLt2c2fbs
51rJQZbSflhlR1dNH6RSuvaJ+ynkz6Qvm8I0ZzO5qigwguRCVkEWBbkUG5HJax0oycc3Z2mMzuZy
J4fFkJiMUZWM7cJuAOC2OKGGM5vNwg2aK+IEAGFMLxwAxymWkGyUKyMgGIW0hk2tn4vvWPqQ2ayu
I63rNRQWTtkgygXE6XXJA77mtU97/ePbtDBCxWwqe7FvxGnKUyhE+H3q5dhR8SkFFmDF3wc/8lIr
sAu+fVohMoLG3vOgAbCfOYIvffPpwb+ZW0qUDgQQdPRQGvk50KQ9Op1PfvPZtBWi7c0wVTj/6uPW
TsNtbrjrJjwXJb/0zWfzNnOroLEGuN2mpJGxF2gXrRmf+epL155NXKnMUAwHBts7huqq9e+AhH/9
eKgsrMqvnIA3N9xNKtIsFIZIVifJGoT1FRAk6oE9FM98GPy9JylnRuX0DN85as3zM7KBpM3ctmny
GtJODf8fZ1e2I6mubH/oIJnJwCtJTlWVNfXcL1ZP24AZjAGD+fq7su/VVW+fppBS9ZZSGQhHeIhY
sVYENhp96hx+2/A2BA4MfXOiciz9UzDLxy4s9LkvglOhi2ljaV6JXBv5li9+CYkIIDBKAa7igHyQ
SFWDkuoFuddPb0/HykzbyDfcbaBFCNLk/XUmiGruWas27LM2tBW5c446f6d8XGx8sAiA1voMwduN
hXNt7OuU/+FFcelTFE/goBJQj6Ho7xMabhj9722vEHC6PvP/x/b+I4XpQYRxzZlGT+C8Qtt3uP8P
aE0gWeyhpMjG4ZUv/RyAh4wxPw07kN6nIMx2wD8ReNM92u5ASz/GvBwPEKAbq2OHIpgCibLgjwru
UW+UeFb820aSSYkcixPAwDp3ngOP3Vfk5Ix6Y/S106Ctze4xTRVgnnrPq38U/QYunfvCDY9GJ6lB
kQKVeZwIZbzcthLb8DKTy0ZWfq33S/JddvRlWMT7m3zcxpRNLkrwuKbI/dQND5MODlGzdcZc8UMb
SFaB/W0U7gwISSMeZOcjD04/vv3WK7Nr48YcDRp1NiP/TXLnY+z4P3H6A59BNL17e/y1V7dCKI8G
aHn3i9yzqAeMisUgri2mrYa5tdGvv/9/ELn/Ac0FB/cADNORuj4sjGckFrf1/kRXasQ/B6+9Rnqg
uV/2cwGmAYhjVuEW4HvlvW1kKPAvshsIFhaQ8KkfE9egTmuD2PwfH+ZqX8jKrF6lSf58dR4FswaP
VAjEm3kcPRz4RhDyF/Ftk2prGnZg8gG7AXq6ueOAXKkGu1cHxNzG0riyH9lwPa9ixGUQqt+DvYm9
Jq3+FANfIUCUUlcque3eH1hnjz5iXQugtNwv0wAtQEiieO8qcJA4tx3pA2sGmEmKpvc6uXdJ8081
tebADZ2vZGQ8uy2yrEtDm5Q9iAAVRBeuskWjcXbQfHl/09g2fM6A7sH1BN5e+8EBLNgfm7LbyFus
zK6NiVtA8wwRCbBzLAlYGCU5ivLnLH9J1W+t8FcD/OVA9puJ8o9FoXZ4AcaQRO9jVNM942Wz8xPQ
RgFNZxxskqJEahVS862zA/QT++2B5QlYmn2Iy/jJHXLl6dw2rwq3Ix5B0be+UA597+FS5O6HBP+V
oB2/ctVBh/77ZAwyiJHtm/YOpdWOuT8HBp6uArTqibomNuKmARp0uQcWbJ8nz7dNj3XmYSp0WpgQ
XTVNFGQTah+ofHtbdCtrW7JvrdldwelQU7SLENYdIyCk0aOV9Ec0W5YxaG7mQ4eeKt/pd29/zdpi
ZS3iOPOAyw9J9j1kDB4A0f+GDvSzDtp/3h5+zeGsZdxwGcZNLCAVBD6y1O/4Y9gA/l/H7QEq0hte
vbKg+9ZyEhDRmUE1YE+BEkA6FMtFhVv1mxX7/BeIrQabOTj7Q8B0BdT3ROZcOdbC6fC2fdaGty7u
bcGWqBxB/JLk+llDBBMMDffeuJWJXrGMDVxz+yiaA4ae9jyBTHjOk18MxC37t999bXArEEq0soLQ
Cu9ORn6miTxRP9w4mK64ja1mqZjbC1+gG7z3y+/d8mF2c7Dcl/UOlOhx9vbrrzQ0RzZ2Lai6Yay1
BCWgFn26FB8K7NPeFGF90R9GNj9CHeQ7OLiriO3mkd2WtfesiBCLNwOxU4JmIHSfoGQBuYn8/dQk
G9f6NctZsaA7r5STBFTRq7xLLfKUFH0W4H7ibAGD1p5gba5FQTXxC/iUHOi7qij+gX5Y5sNsyG3J
jVPI1f3/sov8Jmz5YxcJloh6dY/2TqRbwQx41Zcp4/1YNI8xzvV+Iy9jOJQbS+CKH9sYtxA9u5yy
CA/j5LFn87Esbgzv39iqP75jwmIe4vIIFwsL9x5qVVBzW1h7IEnX/XzbjVemw4a6Yb6JDqDRATFg
/dFZyJky57R41WNHtgJ97RHX3//4ilyHxgupF+6jiH0ZFy+LWrWDvkWqluTl7a9YWQd/Q8r/eAQa
8eRsAIMALaPIZAXWY9PdV11021L1mwT9j+EnE5dlX050P0Lkaa+VeBkq78Z6ze8OtD8G52KuRt3C
PDTvL65SGkSpW5j6NbtY4ZyTEF0bI14cykYZa0EaKCL6VIAmbiPS1pzfiuaoAPHlAt2PvZnHHY2a
x7Bubzso/T7h/GGXYQxpzaELtnem9oEtzl5EW5xqK2axMWm5IxiFbFG4Z6UTpj04N1Iz5g+cgCj+
bYdcWYFsaNrAqwpqS7BLf1eRDHV7VobPHohC2/rVU/Vtbm9D1KgcjQn8KUSmlFWpdxmc3axBrff2
N6xZyYpbCOl5YtKwUmxk8AJsAwSCTGHudF7L23YzG6nGpj7OoUkDzhlwwaUOiO8594+6G97f9glX
t/3Dh2LXafQsQAECsbtLWIk7sURZAl+6bXhrMyZo1G3rWtN9Dbnf2QsgdRKfyCI2NuO1Iwaxwtcp
0AWPFgFEl5DnRDkq9QxTR/Rs/6qN+3WJpscKQSGIm4UuTdDZ3uYbz15JwttINs7zcSivIWKC4RDO
pEJjQfllbOh3n7LHRsxbhK8ryCNiXYVnx416qCRdmyM+QtUPFxW3ZWDx+DQvX3znozs0+YY///2T
QIT1b2dw0UxSDBV0R3kw1rsFFKQ7VQxyD8JZsVMgaNuBTmEr7ff3TY/a4LYwHgg0SuF5ozMt7yem
midIv8k9dLi+EcJvA6lSm7Qau+pMQgc0NFArfYXu51449U3di5DCtcw1A6qDAKV7qOA9obF2xwZ5
ejtu/r5rQI7k30P3ELDFyXyk+wCnTO3xPYCR2W1DWxFPUDAt4gWTPEKI9QQh0wD0rM6WC63NqhXw
7ewNXr/kYCdb8t31vpXP9WtbxEdhqg3brD3CivnQxIZpVdD9b8hApI8aKYpiABarU+0Wu/zfl3Zq
Q9bcawM1a3Beopx/mNGLuIvRQaFM4W4citceYEW1bqPZ8SSmoaFQ7YCYm4NyR2l+mMJJfrw90yuP
sMFqeQu2kDwAU1Y7SJ0txqkvwdCzXR8gG/T2I1b81Marydad0RyPuXBLEx4YkptPoKQLv982+nWd
+mNzYqMOptGFM0FwsNmR+gH6ouY2+9tkbszM+dyDT3MvWvYjiJanucjv6um2dgrQI/z71aXXNBDf
xC0U6jtzOkGWGoQuod4IgTWzWzE8B05EIDiLhIwfFG5WQt5L7lA45Ye3Db/mOVYUdzLo8PpoU0/Q
wCp5mc3gd3DrYCN9vPb6VgRTqCFhm4HtsddA2k9xvZuo2WLdXnt568TteS2Q2RI+CVpgumvKYMw6
1UELwrAt7qi1R1jBKxs8YXDB4Atq3oc8Nk8dI3c1isxvm3/FPjZATdQ8Miq8+r2fd09JX5EPg5jy
d7eNHv/bNUs0KCaVgGsu/vSjFc45rvzbdkQbjlY6FU5EDTgYIVjQ7qrCmyHO3JYbx5M1s1j7bTTL
iAcQS9yHIHfCZivGdKLLl7et8vdTFkrW/7aKaisNPXBMqV9AP0aa4Q7VvPeGxucFF5+QmtdiIq9l
07CNSV7xociKYUc1XgSmdVyxQALdlvVdHI1Hxx+zt79nzVhWCFdT4Uy/SaZBz1Fg8xrIIRr1uPHy
a6NbETzNXPWJRFabUoDGg8UDPJmzG+fZCuCgWpho+DVnywOedYL/ChPnRue3IreEjPxCZ+QSmIES
KlgwmWk2LgQrE2oD0XInHP/Xg8akPjgseo1H71j77KarLPhh/u2g1Zxwh3l4c6WHi+vIAOxg3S+I
d3q3md0GoHXch/5Yhe7ucFjOSQFVNXezTPE7If7fCUdqQ9BCx9Q1oPO4Z/rzRZnpXRs4KRvJUcvu
BZeONOniFwZaYvjUNegKVy+p20LSCnhr3LAukya/hOyQ4yBn6dXPCMTjoLB4Qcs9lWwuUhw7ozSs
BpkNZQC2/37rprLi7PQ64X8cQyC+ymkM3Mq+DxpoQYpouEvUoG7by+n1qX+MHiczLZoG+BgxMtBy
decZn//2GrDmkdYakHcCibIFQ+PEd2Sg3qQFBGlrvYF1XrOLtQi4EXCXRQS7hD25aFp9ipjc2mHX
xrbWAAKF6gaiJViOTSkecDKGnrNotkieVq4QNqotB5kQhMdgGGRDz33cAHmcnOD6v8oi2uLDXTG+
DW1reFiHaHSDdVooEuVhILIZsrMpENt8Y35XjGRj22YC6g1/wgRIxn9yMal9MeXiNr+0UW0T9J3b
YsDgeTxkxeDfx6LdWITXTGNt5LIYOQcPd4AaSuFD9orGFVSuSKWBlmc56r03ub/N6QYdqo55PR4D
zl4OBGkLCL5bTju3R9fC249YyZj8G+fm/qdtS8i3QH18P9TqJ3Wmp6CD5FIZVFVK6PSLe+Hz2w9a
M5kVyjwJiq7qsThDdr55NfmPqKSZVDS4cXwrlqtIosrB8CFXcXLe0TOV3Rn+tXG6WvNUK5yDgDk1
18jDTlpMqW+mR4iWfLvNNNaWDllpZgaXY5Wj4rLkXtaN+pj78W37ro2pK/2wljPFqyeddwj7JYDK
XZ5DvyzewGGu+JANretawGtNg0y44zTVTlH6FJr+HOkiG7QKM7dKbluvbaBd6XbDMLWY46Xx71vm
PNMq2SK2W/sIK6SJF2gHW3qAXWx6mJLoHLjkoCEkfd3r62SLrG0lDILr739slkvVL2Qg+ARZdPeC
1ncjECxxE201Na2Nf/XfP8b3XB73QXAtqej5MpfRuyKJXmYDHcO3fXUlDmz01+woBV4OmElP5h3I
sDOkEP95e+i1GbAiOAwc2YEADGni6ki7Argc98GNHlvo9RXTz7efsfb6Vhi7LuRq0eUKctrGu2K2
l4MDcteN5XptcCuO/QByajqiwT5MymZnvHgPafDbynDUxny5eTfHrIHjKJa/hAW7RHr+9LZRVgxv
Y76QCwjaUF0rfDzYIUt87sNYZzwpPrgkPzUi38BsrPimjfwSogbGBKAeJMy9T0mTle5wqNWysd2v
fYUVwOgoyLVSIHkmrYt8ZJ7XZxD3L3esBHOkjyQWGD37rZPj2sOsMB66Tks2YKoHCBxlPafRriFj
fxhM0qXogaXQfwnb7O35WfErmzXNoaQR5Gq3WnSvveAXJ95K0699h7UrO00/ddD4xikV2e6Fk8yg
1yatAKWoPe80bvOGrn2DFdwJx0m+mJAsGHN5QRf1IyS+vr5tnrVvsGLamQG4Fwkmnnbi05V/q5by
XVfph6UJUDRzNvxr7Qus6G4gDa1cdT2rTk4GMP89ZMluyzrZEDLqtLi6RjgbMQIiq3pQNHXMuNXb
t2IfmwetKllEEh8vPocnZ3HOvPsccHLPhl9bstorprFBZIISvZTX+yVp67MPOttUl8WW7vU1fv9y
8bZpz0jsO5GLLM0ejfBQGu+yuvmonOFpYRtY45VlyYaSYcUm6Cn0g71M6PfQLEcXRdcx2iK5Wxv+
arQ/dmTtVsGkwC29RwdnknpozcDqLXa6LzaOpmsPsGK4iv3R520ARQcevaKkd/Dder9UfCO81uxv
Re6oNc3b3sO6mjgiqyXbjyRcUnT6neKR3hgBVgznidbQxIKReIjOzWZ4akZ6W9zaSLHBKxT3jIv3
JwBiL6N56udhI2O24vg2MIzkufJjH6avm/KYFA54LP3NCt5K3NrQsCAeBZSuruua6NQLxNz0Ozq6
8aOHluZjDJL9HVN9d9vebIPEHC1cQKNhpbL2dzmvTw0wjXWyVdKI/x7ENsuZ0nysXSBZcCIq21eC
Pum7mTbsXOWSZUZDcJmFij15Y795Ul2BVlAbMdYnkBysAhLsAY5WxKSV3+yaBloQHwP+00Al14hv
ONyk0tMbB8CVULFBZECDLiL2FS6JA3nn5fVjPBUP3SKesLZvBEqyYkgr2JcwgRKvj3mqw+6keH/n
9/k3Ay3feCx+NDXuEQSKP5kY4Itvb69rPm7Fv+5ckpAZHzXS6BF0xPdlO2+kf9Y83Ir68Cptq0Yg
2aERqknaN+hLHroBfXM5C49TOboZzNl9v+1DrA0cFRAeUgbEoNDhLzCMz1kE+aPbrGTjzRYKmHyd
A/M6s3jf+fyRTbeJsUAU7t8biJq50wQdKvmy094dHRnZuUG9VUZemV4bYDY4VAyTVMG+B4cB5NKC
ENxwyZDn+5usbhOh5SDWF4T3ARg8pjjtoinVTtRuBNzay1+3xD/2VpKbBVdnAFhI1QWX1gELPVrO
bmuupuT61D9Gb2MDaqERpmk0aBw06mpI8oMK6m3DrCwWNg9a79KyKHqUqKtAfffB65oSEZ+bVpzK
Jr+xEmXDywiK1HVS4dhteppNgF2luVuoDZ9fWYtsAFlYcBXnBH0ubZ8ckwWcjvHSg9genUOIroNT
q+JOOrn8HgR8q/tsbcatIK77Xted1wV76DofQqBog3krzv5+jgpt8JjUroPkM8rKFBToKnc/8qJu
U2aWjaX7768e2ngxUVccas+o/voFiIhj1bq7kTS3JR/C/4KJzWTWUwTJJhrxHYVASkS3uOH/7qnh
f8HEOmTShXCBEu2GbEj4Q9jXmSOLtIOa1YYvrT3DiuS6m4TgE6A+dYkbdFAkkOGqPwrhXRxNtvpR
12bYCmjDaZfMcQTnIcOTrsfj2IRHXrOtm9baDFubc1OJyHCX0D0CuHkMGj7uFbrTNhaMtdG9fy9H
rtePfji7GN2DPj0p9GPbqde3F6O1sa2deGlmaGIPgLmiI3W+q5gvU+YFW6f7v+/zoc1u1oW5X/pQ
vdhT9QOsLwfCHoLEz3CDy2+si4c2VqybIc7SdcDBx5X+Fo0hsjJz3h/eNs+K49goMdyf625pq2Dv
4oVPJjTRp6gw6sGhc/LhtkdcbffHZpNIpxYKBbf9xCB+4PvtJZq8u7yQN11VQhsuJil0URvWXQMs
OkE/Nhs3O7F/n+L/+4oe2lgxJuMGYuS4vc26edCgM/NIfahhr9RJ9Kda+gdWJ4dI0LRqgm8laT4E
M2TAcucY6fJIVbxXNbmtuRpf8m9DDjjPCHfECZn5ek5ZUZGDj9txFms+3RaJttR2p3s+MCWC/Tgm
xb6kXQkwz4244tDmPBOQblZJjNGbus8SEhwVmM3ntt2zYHi5zdmscPeGvDX4QwP64g6/zx0VZ69F
spVSWVlObCXQth1FQhGD6AAj97nxPyVyq91yZWgbWgbp1DkJr5lXl7Hn69BRvMWRtDa0ddBOeNKQ
ocP2MMxJFsvywgN5000ntHFluHpSJ5xiJIHa5dRXaBKZ5GcwZxj1mctu3PDLlXXWJjtr+3rslm5A
FsWY+4ZdxvmcoAM5H4v9ZD6+7TprRrI2as77hILmHRfQPKJfw3DkX0hFzVZHytrw19//WAZNy4jj
zCVQxcS/r0dSpUVTbbz638+rYWRtzw6Zainq/Bq241NihLvrGVqlpfTTpY/P81T9gg5oewSUrsne
ttbajFh7dlN3oQ/cSgB29yn4Urmc1LtZtp1Jk8qLHpKyHvK0E3X//PbzVjYqmwltqJkuO82Rxon5
U5WoIO3z9r0GnOjt8f+exwltYVBFfYiaFtjJ0eBO3s9DPpFMyQgc1IkCp8K+m+bQSRu19O1ONI1z
m/xfaBNGERzWwr5w/D0tgbGY/fEH2J13Ye2+wJj7t79txfVs+Ftr6qQvwLGyD2mj0hGeDWXS+DYO
+dBGv5ECLfQQuMKS6NFPrRrEznXZVsft2qtbhwd/VBC04czfd0qXaUPx1pPbbPF8rky6DX0DrsIp
QMqFkCf+Awi7n9ykOTsVbkkTRfOC3+2BUdmCBK14sI1VAxf+zJLh+ilGnfNAQtfL7Armnm6bZGt9
mecmaJyr4ulQgbNUtMH8inIw3wAorKww1Fph0AYTJ7LsY7BdcexOw3UimmLpQsD6qmlKI1o6XVok
jjtkoMahz/NYx2ojhbvmBNZaQ/p2ZlWM/BZYL0LITQVO8sDcpr+tVSK0MWdL0g8kYlW092XtvR/D
UD7NsZhva7IObbgZLsVcOAUmPqL5rufxkvbSjdObpt0Gmnly8CbOEduYhTIzuX8nea5vHNyKPkqd
pIoNBneTsjsQp/42LGYrg7OishHamqG48zlKOxhdYa9iw7Ljy/KEi8cLqclL1KOsXfBfDuvuuqp6
GdDE7xeovUkHZCpqIGmIdICCRJ7InR9jI7+8bc+VJcFGpqF9s5M54AL7dlSH353HajiXrCOHqTY9
tjh9dtGzuBFWK55tg9T6CWwmBa/CPTrZDSDz8ddrR9nbX7I2thWyc+uaSpAEPUYtg/wdh55NkbmB
dDcstZLYsLmkeiFzQRxYinD1VTN2yamX9TJ+chv39bZPsE7zpEdLnNFYn+eZFTtn7gpwbTVbOda1
D7AybpTUSTv3WDFHp8zi0n12F/1ulmLIlFeXt82CjVEDXQQPPAd3nlK/833v6DGxUd31w9+39L9c
T218Gk/ihXCN3LwTxLPYFXEgq9TxqQugHSH3QoGwZZiIypycN2cD2CiYjwJzLudOHryxMyfoVsV3
lWOWD0UQiRNfSA+Gmmh5RqN3nhU88vacavqhlf0XQxZ17PuheFrMPNzzyUf/eaH1/eDH9KnykvZF
lCC7LHnspgFk7Z/CPgfcKQmIuYtEXF1CLevPgarLoxvn/KkdNfaPofB2Q1zPR9Tp2ovDquUOaGWZ
0bnsX9QskJduSkg5oHh6v+gF/FxI6pfTw4i3BtMRulniqp53LRXNJ7dfmkcOdYZU9Alu6TpCW13K
cQDOdzH3IHwqSP65aa9dlT6tBVQ50YScBhFoWKEEyb6xYmzvRQjl1yjqnacqKBywhA76NLEBou40
UXdh2Yu08NQ/LgGWdDTiB2tQWpzK2cnm3iF7oJnEUZZuuJNO94M6y/J5ARPXXspe7ZJ8UWc/VEua
uIuTZHknq53bTU+DK+uzkzTuQ+m65qAGSOV0jiieXS/p9wmAMpk3oc9X+VGJ2214htDF0+xBuwfd
ZuWu1VOZzry9S8LGPZqYLgeC0tPXYJLj0e9om+pKlruhAapXXZV/yULJ0ww0AzLo5L5Eq3bmmTbK
kLl99krnXTgHYOPU/Hseye9KlO3DHAq98xq9HKPENHs6x/wUhrHJOsO8Kp3qAUK2I26YjIQN5DYj
duo6V6OsK/rM63W5j+eWp6E2ssm6RVWHqjT/uGZJnr0al1PwJC3IaCQeFLd9+QASKPFUg9AQ8VmH
ZxV13o6EBK+PDFU69AYoxgQNQb5bOVmex+ro0VFmQdsuqQjR4+3LHiX3Mc+zeSk/LgEUMb92hW6f
mmaWWT75L25oBuDZyhgSelDh3vnVfJTLMs6p8obufhkbZpBoaWmat5qDKlOMGemL6iBNq6DejNP7
QerY3zdRIdBVpdshTnOnwC0IsAvxESehhT8sIR3ie+E0OX8WRqgp81sCs8WmoF4aTWJY7sqoSXQW
x4UZPoilGmZ0JvpF0mdLTQh5kKFbYP4BwD6S3PNIJrqhYrAxaPV3Qkaen1WTaOpD5Q4oUHBedD/i
nnfpPPog8fSmrv6EFEA5HyoE9nvuDuV00EFVqr0wU1PfTWJZvsKG8aVZxrgGE5nxeAoxR+/S51VQ
3mvlEjfVXtw9G79inySYYp4QXqNKgxyqImlvQA8R8qn8AOWrJckCMkbQq/Wo6+6HvlZf3CkpP0F0
sTk1pXL9nXZHFaeLHCfQe0yedxZVDnlyDaFyc0gCdyQnzqSHRSlpS5R3QHUVQhLUDXS815xN+TNa
tFSUcqVif2dmZ6rR5pr712qNp47S95pgxzzaJ3uDHNYTxEGmZ9R73T6tRzrnENyOevlY4HgpjmM7
VWrHQ6bd1AGMogatOiRpssTvfPFuLpNSZKKcWnEYg5HLSxXIxD8UrBe4rC2ycjPoc6gPXjl49YEu
oTtlCpHUn3Ex4nFaz23cfyxVZZYDn5oweQzahLWfwqWPij0AAlUPFAeIictUKIj/3c2xa5ozeu29
ry0L4+l9QH0PtgbCVrL3VU2VuOS56PH5vuinNgVNe/+TIUUyvefl0kUP3HeABq0SHX9AoyuLLl3C
Cr4L2g7ypLIKp+bJF7LwcLP1NX/skYSHdvOCqtb9OEz0oYy1YCOUqfxWX2gjY/kJ2nD9kIJ/xCxV
WqJtPHHSgY7N/MlEJG7OiYFyISKwm5ZZAu3ltsMDGanRyHV0sWDlSaDlTZ4G7ADOc+JOLZ1Sr8DM
iWyJWoli/9A1fvu1mzQqcGmkIMiORUgYozKww1Xu+4rlvpfxApfYvbPUrrjKs5EQ7Hp+5MMTKx5l
BWuDT13kdY809wRo8FC4+OGZ3vdPC8tD9VLyYCD7nnG17ILOKbG3zCO65aahkpchit0kM25R8awH
sXiV9oA9Il/pEvLkRwHWozzq5JSqvhlVFhfUz7NqAB3Y0e9nUOwAFtHMqRjdut+7rh6alHitBK+6
rjDYXLM2AnVlD3cD/nGK7lq5qOKi5OR/nhQ1IeY49PrUYLlgp5rL3D1eaYzLrBzzWf0oi16OJ1ku
S5PqAq/zQHPdkm9zS6TaNczLHZSKkXV+RpiK4qzQmjC8NJDT6ndqMCLM0P0SR6kT0vFzLqgij0MD
OeZjHHjJx74kJEbszr6TinkO3+Wd0f6pnLwIaiGjIfcmgn5kNvvRpFAIbQwOEiTJo13geJHZhZE3
8PNSVaP/ugxDPae8HguZtiMbpzPly+CdfJzhYJrWN/2FyblB//LC2/YIMfcxTzmVVZQKBySZ912V
GHfPZVu7r0QOM4BZvOzDA5QYW76rnDmunk3QSLGXVJTROZwjbN9dZyYgCcqOy7MExx97z5KEjHsi
/GB8jSTaclKs4glIf9qxq94nC63IbkaqLwZZ3KzbGsv/tdCItNo4YZkO4hrRk6MuFbIcOpP56Mow
HaGyUT1NHHlunOr0IF98N5y/tyF2lgzE62OYkVEtr0EYRA520kSKL2MyoOBOkOvxs6LJpwvLhzzY
JfEwV8hker7Z+WSSkJPS6Ic8zE2SmC7NBQPTR5I4/wQMzB/gmgnhdKkyiItnkDuRFj4W1U7/6IPQ
uH4Bt+TYnzrSJ58LSlzvUxk7oEPZic5X09d49JMEihEAlbL7eFnquthDZUaNl7KUYX3QZY8iWYLV
2jspAfU10DDm7vTSXCU3n/ywbP2d4JzPICMzXXkQ6AqNTIZ9xJVTds0UgO6wmwqgOUzHVJdBQjYq
d9XUT+FPbHAdO0Slcvgdzt9JnTJwLbjAE7V1+SUMWnWZWANZbkbrOv5eJZOSR4ruhfYViKd8ObB5
6LzTElOmUtrERL0YV6G70J/QDLxHwg4NifHsk3EXOrKP0SKP5ofXiXeRi4tKD3ozmQeszhSPG6BG
4zHorudDnCMKGZtfNer+y71fR4B0+ESBlCTMyyK48wvtynGnZmUGhD7BavI0o/ObPiSi4i+09qow
k+gYHNMF9P01ErB0ktkYK7+4OGUSjTvHwz9cSATxgNMSDuioDAbpFu9oO7kfVIGz0VFAV889JtLv
6se6AYtrWquA8x0EddweAgc6nMBm19cRBMVdMzpHX80DVCr90jNpXE6M7gagpAC1JXGyAFR65fm7
4JTT6y91Jfv+AT0OHTuXXufnn6M2pj5AYmyoszGAICHIZZy5OmLhlw5Pm0XFEn0KI5RCcZ0Yml8y
GEy8S0aD5Fi7CEemozu45M6wnGAH0qZrvwYcu8yhGqHKiMf31ZT1bIqrrOu4B9mQxZm6MiXJHPQn
j3mld4DkS0FSBt+JPpgkR3GCOk3LPvsFtsAzclqmhLD0ZJZv04Lunh2HsA3daUTl8BDTKPDTaOFF
f9Bj4Og7HBJwohuFpM2ZQdqvO3jMd6qTm0ujdhOqIMl7HDAW/j3w+xJrc+gO8P+mlnkHDrApzndV
PYkI5xlfl+YYjb1TnPWkvfwSTi67EjzhZPtSFAM3R4Zz9nTylKTyCYRwwn+Ir/2LJ9xAeHNKIkXA
yRrWo/gpo6oln7whVsWHEv2vyWVpRtTXdugcrvXXQMmqPC0FaqVgwHd8c2wFZGd/DKVf1YdiaMf2
VdfgPjsUOAf7O8dQ1d93s2xKLAe893FujXoaDyC6BBr9kPDICYF0hALnpSfYGneub0R51DEI9891
ROvuHtEs5ncmF+P/cHRl243iUPCLOEesEq+Abbw7zp4XTtLpllgkFiEQfP2U52nm9EzSNhLSvVV1
q0haELAr2BYKNDMNexmmbqwHkw0MprPb0i8qqJNj9Hrb2F1gYjp3eiYPU79K7Fvj0jjhUzmQDadQ
7V2LdVgDnjRhjRq1myerP0zIuiJBgSDL+6qnOL63dDXxprM8cNFFDjZIhzbQr1HtMfO79qx0oR/q
C5RgqjUm98OSmQwOElofnIgv6y1Uy6RT3mprniWHLdqxhbmkSd1J2RPRYhy2EY37G19b5SRsIvH8
3nqliPJxDTvYu3fCH/8iv8W4SBzAlXGOa4CcqacpexJlOKrcCkhrs8KK8DdY4sIbU7cZPACdkE0F
9dmJTevsHdd0IsWZ2opMBiFX0BOOVXT2odeKUdiXet7EOBynmwnxnfch5sWDbQgf2OanWGecjpnP
VLAkvlq5k/qFQ8oMnmLKR69Rj6xLdN9a+9YhVdzsi1J64RZjkpXcof1fwiOuOOO+w90KnqS/3Uj9
0gdzO3NUvC6rIFlvV0fKr9XRcbyViFdqU10/XFsCH7B9vPFWApv7dyO8MIB2HlNi9ujFQ+3lM/TQ
uvquzTQ0BmNvk4fBbZiRkygbJrXM6HRXU6ckgkFcCn0Rbze0nDzv1DBNgjhBIaS6JdX4zWzDh2la
ZYJws84nWI5mCT5QqfEeZVtfl+JXYorGyea403Y7Id6L50p5ej9VtYgStuDm+AxjO8SfsRg8fTei
VPSuWor+WZIRrVXcuVNGSUV2FEVHk2oVhm2KtpzlWAV6HUxfTBC6eestlrKd92i9iHsMEPtUnGNn
7O8M1btIOyqR3evqxcec/eRP/dXRvgs752k1G8+DlDcN4I6CHLu2n58jVxlvE2kVN1mrxymhnvLp
WRSiKbKAylHhj3uPnl1VOlHCG69+x4vW1MnYCHVbQtzem9AODXyae6VPi6CQ7XSRI35gso03MQDS
BmvfCPRBCjvE6XPxHP2Bex63XoMD+ErNAAEfpDMzSeYWHl3jUg3tNvItr7OI9o5I41lCI4xbZxku
rvEnvZsQTdUnUs3Uk4khcyRhP0354D/3E3yiEqceBE9H6z8s4hkcr6o/gxk89Owc933qqMJ9qljR
Qa8Tev9KT0c8Md4MFMoLe+82BB21G2PBcSbdhLxYmBT2dYivr8IBQskGzYYYNK4EZNWik/J6OOlu
oqD0S1SfAJqeJNwekUHBaTp4gZOh9hUn4RDvGtbRlCAfI3h3ynGoELIa9OgjlznAtWDKalPi7eYJ
QYAEEJGwCa9+UEUyDbWCH4EjuxG1Qbcw9OuhIQecC+urCbowXdFQNNkyO3WONrrh2x5NyAn3vd7F
orB/Rz1+Ay8r82Bqq01PSbdhZHyN+/A66qbYVjCDO6gSOVxVU7moeZGgkhS8HPAYo4UmRMDsPUM5
TK++GlcAY9BzqD3a0gGO5MKP9HWdPJBzDqthby9qv0q7uQDuYPsPtAM3qwjbPzbgC1/t8uyuzbOI
lhFNdiBukQAIVnta8k+LXXcAAmRYqoemzFhQ6rtfhvIVLLH0NsA8jUamR+j8kGGSqRH1pSDoumVD
yc7V3ZrKHlPHTtKP3E2XePH2sHjhTUKBGdzt4rZtQmACkLWVS79hWTNnmIMK71ia4eK0hcU0bus/
GzWJXzCNXTIo5J5FECEmaAa7Z9eo0kdmGftEUCNJajlJqNY8gaRZXMmumHocELKCFaowLEMWHPqs
WLSXxi/Q1Vjzxq3ssrgOirQe4LZ+aMdlfC9bTFpmJeIvivTRYqbzWtPMjgGA/B6IV4wMmMjMm4I3
zw7ui3ySNWJOkN4Ak68WY+h2+uezogeOOh0EC59sC2ZLCYJmqdUvUrVH0sgjidYP7vfIlvWQP1/p
8hABZ1od76/lpk+xMXcD5c9jbO+EiutQ2EMQolmqCvi3u1P7XPXNGTXea1AsV67EZzFCNuGjFij/
rzoN+o9mHp+NDb8fP+xULUsXFd9RzTRPOO8ONEQTsHrzRxPCuRT3XZtFywBTt2bYzXDyTVskgfQa
nZ4zVpkv5WMiUUQHIELLsWSE7m0VxHCeCcNPn0nAuEM42swpul3dukfYJ775gj+XSHhOmHLeKhLv
Wx3+tqxzoSGY2kzH65IiGFsnanIRYgBq3I78VPoNB7mFepK1c16PeNM6Q0/lsp7RHj6h0gGIUog0
EP4+nossahxUL0h48YtyM7ruL13KN3SHf0pbIspEm8TrxBlI6EfBnMPqYnkxkfhvbEGiCj93fJJG
ZfMFBPEI+PWNuP7RWcAXKf0iOFhc3Hsw4y+fABrhSozyoib/OtGl8Nsv0mFwbkQvIgV4fuEkzq1e
n9EynAFLfBRR/GPK8csn8rUKySuAD/h8s/exBHLrjH5ehw/ZUnVrp+4l1nZK/agBf1/QAXEOLqY+
ArlRDLiDFWVaNu1uHp0vmC37SVx17jYKPJ5bZ0oCvzwGErxXNaCIQool3DUeTqvRI8fc2RZDIJO1
Iq+tt8B5pcf4Vrdv4QiNUffotrJx09bBFuf/S9vERyPFRragSOPK2QOoxb1S5VIUu84g/wS4gcGh
6xRJy4YUKi8/sUHrbi08gtS8apwew6cUeCJN1B+qWeSF7p/DVeYhoF1cMHGU2KXVqab6sIZ8u5h2
M7njdwfDYkJnHB8ImkAQErFzmEwIuAma4NlFeY1T5MwRfNUB2SpM9w6k/4v6rdj4I/kug8cN5Ls5
V/0beqQo6RezbfG7CLgZl1EYoK472Zns8dxhGHlU4GmcOUh4N78gvu5ooZiuwAtUK2KLGFKYZkZ3
uiirPBTN86DrF2TcDikE+yrxmubbRcSgiaBLj7poZ53+Qr0Ss6FLcSi5+6S1+WTMf4eq5qBY+erH
IFUeAWeOpbsA9b6YixPvyzoRTB5rLjNO5a6d+XYW5R/YU20i390AAj3G8ViBWyhx9PldGhYql4W9
IyOCpQDKMtGyzOvQ5IVon+fS/SpJ3ydKRugBoKlKWhRfCbx5KuA8c5uRTr+6qqpxXDciG9bwA5fA
PfSnLfBUmXCo0vZ2Wa+ch7+Ab3bw198Lyy7xYv7Flfs5lOXBlvoSWHul7bomVKCDkWo7IHmCkel5
ChX+TOTObC8VJydD21+rRQYLh4zjkgI6OL3XAYcZudyCdL4iGO/ZidSubNRbt0aHqlqzJkYE5UAR
Zzo7SSVwEYdD9EbaMXei+ARHiJdHLG+FvGRMUx5dJN4RH35CREX/erfKS8fJvYbngEJPrSNepGcO
8VJlkdc+r360bUD4gq7bWE2fEGP7h8Yj3jwQ3i3I9cQS/+bibkwWIba8mViK+OR/bbzu+259asTk
pbjX7rWRF4f3F7IMOX24uZu1hrDf2XsDelocZvcosFtgMucyYlUyB+SzducbusqPYuLPwVps0Knl
ZSU/2n7NqFOi1sXNYLvgBbDKGWXUmFTV9HfAfmezk5aBfbaie1cLPzS83Rpa75uKbjjrDh5qzdob
9zMj+z72z8bD6SG8uADCKreeV2ah1+7WGhFDznyD/PqtqjXgeHLy3A6CeIVWvUWwMi4hRLEaF1lw
3fg0O0UJTAQoKQS3Qerj9H2sGvTKe5ilb9ChnXsJOLIKzcdI7NPA/e+5q7tksTPwLXIgyMCyZbNz
gc7LsIZopbnDBOCjxQFp43E/OUMWDAXef3WjIzYqVcudiukY1pgtIKuocPqyvLHFEbNQGUDwXHH6
vHC6o7r46s18dTw5JXroT04/nfnQHEjgXmMbXzDKdFmX4fuxY7XyUm+YxEatzc4ZAbL03oGN/quq
RqAsjrtv2uoZ4qDzMosmCZWHwF6XIMcMbF/vensVqzff+p8jc+akJuFNtALXb/kWU/6G0v8S41ay
1s8qb7oUHn/poXdVQFXCTm/YNOU1CrHHBBfLShQiCBxS15CPvyUbv7Aizyh0YHE6bhHZ9Du3AChm
OV07YvLCb55mGe9WE+Qr/Mbg+JkurTohmeWP7VlqaQDXG7wYcRscvYXrdDaQvyON+yWcC5JxRq7T
SL+lz/eDKOoNNHY5xqNyUbDPNsLSMydIKDCnTQtqEW0eVksNP4snPh8/u0jM00/L0aPBP/hII+kQ
jxLhArfFc3NZyVtLVQ4fk7sGMiLG9a1vnbPpHgYPRO4RZJjAFdNPlqHsspBA+WOWF49WfxFkBvfD
6EQ5QDMv6N5oHB3hRR4lsYMcOI64CDs55zCeXp1oedVU/YOv0qVnzmcQg9nBBSGb6idUKh+YvdRD
d+Rrf4i8YRsqfp+a9u/iz3ct5I9o7QuVcLwJy/f/N7osu91aRIfJjS7jRK/1jM3mBvw2R160g12x
SD25voGZBvzQ8l0P5CsDFo7LD6uKmdajRngt9usu1vWl9/g+DIsi6Yn3hQGH7UyKKFlVfI6GaUha
YHFhDJy+FjwTdfuOA+DshN7PrOhxdNwfpZv94wQztvqKizhMAMpciWFvUsFzoAALjZk3RG05uR7Z
yV/DRDVtGhpxFwIldvw4401d4y8aNyKKsw43dUTdXYnkUup6CVnqNsG2fouFXRLIiPJxmV5hDYNd
WCN0vm48gJQg+4EMJH2LHIq6BwtSOcNTadE3zYjKQXd2h+Hpcen7KJVRt8HDIDgW4y9HVzg5Gvfi
4mIZDaEZiO2bo+ih4otJIPfiKEHQa8Gl+ShQEo9R9Kcew5NTheNeoqvEgPYBfONGDy1J1sBjUPC4
8ZkN6wsY4n8mUMfH41I63JGy/nZmL0bCW3/U48y21i2+Z8TApu5Mvg0wjzpRJpDvoufyx7TrKwcy
gsXoURhSFLHON4BT/xvlOMLFYe+Op42OGoRgXZbbqXX1oWWF3NUd9JkAXQ9ywqq5MX2pHbHk/uxG
LC0nrX6cskPU/TTjeYxxCNK1a7dqDESitPziYUhTx+lOEQKWFjyTgnkxnPEk2y3++vk4gCK5/O2p
gxujqz5HuRz8CnD62EXPSkSvA8KxU8+iuAAFEOM+jT9GqAmmDhhUhVUXvjovlT0HCicW7ouyA7tP
hdtsbB3s/bmsH82oTCrSpxg2cLZLSOc/KzRvLJ2cmPyFe1609SOlgD7CdzeYVJHQBW8fTDEdTGk7
NEd1j+0AsXECatPbAAx3rpWYzNfM5iIF+QAesWyAu3QRRJVBhe418YxZPjilVTYpyrajB2zNDWN5
Ji3Q5nVpXTeBAHDJnBjyDQ5lDnIZO/bcmXqDyV2MTfWmbE+TVVWcDHgRswk2za/WLtTPFllGWQhT
0zVp4hKttsMki5N5rfilntsWHQ2pdoFanHddtvN2RI289xsKKQGQLLRAAeXbGnb+8IZh/SZeMZ1V
LSsisRq/+mLgaF9QbyMAqQ/CFkSZAK8DrW4gZ1ju9GROS7jMhGloyQBRRRD07atTLWYF12GZSko+
sjtUG3DxRx6EypDDux7wuTooReTip/1go9NS9D5Y6NafodeAMUSY9gH3vuDdXHVJY6Piq8GOO6Gn
0sdCsnCv4R4NeiNa33jkTodGgxCKqwrMgzeeFzKQJzHV3DtXs+IwWkSyC0+6UA+fogq4OlWy185G
jiM/lKCvNyFHwTD1Ew6QQBUXV5SDSeTEuu0jQJh9KG39KKPQt5RZg8ladgnqSW6qyg9uqIv8Jm2K
JdrXWOdrEAfDZtbE62GW1Zp7vfj+wZg+eoEBS3W2IIPPRahQJ8yxcwj7Wmyx8+usjwnb+Qi+SWiF
N6LyMHji12EEmlzSjTcL7wB8WKRlvEwpjxh+wVjX276HjiR5MO9boMfLFoE8zmc7edHnqIl6Chu3
OgCoGZZt4Q0t2h07XStq2K7n4WiSbgWquzQ+f1+NQ2niFibejWPX5VIHBmgGFEKztAxIZjXuR19W
c9YDYIJhBwVeKdFUwYfqxTR6SSXgQnFapyVE3JRttvGC1nX1bZQEeOOTyFQsdWq8pxjvrA+lx7o0
glIlZ22UAVSsAC/0ORnMJuzn/Ryo1FoCIAfRsiil+jar6xCsiPTe0Cz0KT4UT2rmHkvj5AGNN76l
T0G8utgW7B3hMq+U1O+yNSjQAFQP4LTgCHJDcXmB01KdNBppcr4BsMMY/JG6Hn800D9uR3+XQE8p
0F6Zzs14d+r5TcvYTRVzqtRCKeMwcgYrtetkfDJRWaWitFczg4onlf3n0/Usw6FMSE92WN+L45Lu
PBTlqcIZauvirFtUE4tTp0gI8jITG7r1umUfKf+zqTz4ePLd2JHtEvknDw7O4G8uUaB+SqfdWxls
i1Zd1QB9E2/okyPsKRqHMIEjeZUXQZOyGqADXd3d7HM/EU0zbGH+DzGMBwLNtDVFt9Ch0XtouNzQ
oJjQagOtS52Bu0d12WfKV21Ca1wNivtvbbH+fXzraSa7bph/CPy7OoNbGfs0i9mMPYRArVHtVm1y
R7ub2Vt2wg0OcNLGWTlKUBoQzK09yCy5/msIealwQmcNgSvA2kvQIQTXk/0zO6xPFm3eamwZTES2
txHStFb2Y6phUGIjMEfuI8bEcFzQM6LPRxyki+Jt4nHnPE3hJVrsljrerqkR6eQyHJH02o0Lip/w
BarmLyKir8VHMmBLCRAVgIy9v3189tixO9VHWPbS3zeef3EouoRFAAyybdWl8KA9+dhkGkomFlbn
Dk975zCqth4jB8yHAmyV+j7F63Xl4qShqi0qdMxt4EbJ7NXsjGV+KWHEMcBXLzGImUdISJevU4EQ
vjG+zfjJsImfVx6+cN+/UEbuhapOvRizoAStCJUaFAh2B8zv5uCp+1wljoMhds2OcDPajkR8e9K5
ibJAlp89PL7RROHGJeOPOjBX3bufvudsDYlfobADdCwguGmmLBIuOmGSNqauMgq0JSiGHTztE2Xt
O1AuDqoZKsIu2KHIvT6eqDd2NxbVeVf0l6Csf+HiD2nTmrmDfhqjlSQGqgHYjv/CXDcb4vId9Mau
rcqcBJCYTYZvFakOtbAp+ufcFE824O/tQ/pAHPKHuuwezEFGhiFRZff2WCqQYSaDGicLWJe58o9f
OhePq6PrebeAFgQdkvsnAEXx+A8KuKqNAbYy8ABOl0NfCUqoQ8FF1wSXwwnC62wsbA4GDJcz7Ze0
gFZHEtwRvk674gsf8UnCsMl13hwq9oZAOmEBICPHzf+ZAcH5yk85TgDiYJur6enxOVQ0nKGa2XSs
uaJTuvUE+w7GUnWM9EgdgkAA1/+zwOlhZFXmgdWFO1daGXPkkCPUsZNyrZ8dygqUTXrdWQUfYI/Y
A7Y7qJFp647miss8HSY09zGAVUBvKNCdXdz+ICEavx8oZiIrPx1idelK+c+33t1tTBrENhOV+n6E
DDqLwrELjFNM+94r/rQjWGHbH5T3NTrVLRhMXhOS1+t3QOc9Eu7xHDEHCY3wEH44CEiho7slLsuL
CB0b67vnmMkcNmZIBotAQoRN+ngKj/1RzjZbhS+hDHW/BrXuuvlhcVbgvmrl72SaV6eXV1M88jfd
NkfL+vf/rwAXtq2PLMSIGHR7/DDM9a5c2CcOryOGlX4YN2gcHION1lQmGasmYaz+hcamO4aurXZr
FeU2MB+QaZlTqZ3l1/EEnw5AZWSfdGMJhUsR+A3eOi23JnKXA7GF+ZAKT7QpccS4MfQUIMtBdUyg
BAfpoEID+RuM1XpE8RNfydTLN2Z5tGfdUv4tIIbMQj25N2/CMUKoM+I1n8QMXslsId+IcUIv8S3w
iQKGDaGnG0UC8ZiufSccfVLN66tpxgX1ICjPegZDU/UwCFrQ7icirosVJgkED8VDKRpEQ3ReQZ6e
ofNbt0ozf68HodLO+ixxtQYfD+ZqN3sKkxdChFAZVcGhR9P3ubjRkLrrOu0XU1SbmJV6z0rRz2iH
zHcIrjsnZCjXvJUFv4tielHgIjPDa2qS0HeA2D1ChsAZTxuhIQFemuAw+m20r9b6vXW9AgO0a/sm
gKoiMA73cVW8s6F7JS1mFtVUbz0ESCZL4N5EZeqENVWf9PFcpyDzA6gJWjeB6zdJQLnzhJZ9hE5O
qrzB33hCyud1nAXZjKPf72K7+qnnQ53LQ+9vj1z3xJ8AfOAgD/dq9R1sP1vfYrUSAKswuOLGyvOo
2EvluycTQvfJYD8PRGA7e4Ob+PiEia3ao/adv2O4zsASpZPb1mlxydbqeeq12JoJhTdEsjr6iVD9
ZawZnyJ/GD8HU8UpxIIPJSi44Ubrf0CSvwqiLmaUDyhpilOyBO+Ukq+4m0CzRAYIdtcNO1h4oOvy
+o8ZfCCkxOwF+5MerRzLQ1CGN7vMuasknsIMIca8Y3Tahw55Y5SbREFKedQBkGuqjUohKznqKnzm
kWzyxaB0beOow6E1NRnYSFjX9/hfiex/G6IpLq513PUqLO6chh9g70w26+ZB5zn+XtbtuhM4gpIo
Wr99dwLOC7nDjP0FOSLa5PIoZ9xxysOgto34wQ5II+yMi9tzBbjTA5tOV0tU6jUWXxrNG1+CNZms
32LiYyGvQdRc0TwjgZbwbxjlNqkBI7MZkOqaQPkFEr3WT9raajtyC22bbmMMqDL0Wct472jY4AJf
ZEJpcFoX7xnUWZ/AseeLe5gWf3iYotcJt2XoHxxRfkLb++TJ6EeMqoOu3U1DGFUAO0LPuS4rMHwE
pi6q/ymF92eg5lk1owOKDS0JXpkoC+IOLmYz+xB+f6nLpUnHIMYCKMizFjW7J7g5OClB8DRSOAAu
U9BtUS9NygC5PEImlwHXDTRb9YkWqMdFPX24aMjoY9eDHL9MxXRD4fpSge6FuFF/SIygQ6yw3uBp
fokH/glD4RrqSfbhPoaRVtQOXrUc3HY9Q1w7JWU9vEC7WQPsekSzEjDRXHGBeVtLPyBCUYdqAQwh
WQQ8sjk0S3kkatouot9jZONe9+tT6CgMnM5DADWWik46dv/CLG5ICu3HcF2C6LkBQJjRR700+gVQ
T5sPYvE2NgCJJooY62YAzcIIFMvaESuhKKHlypK5kZ2XzMNq70CixYfLFnHueH2ZcUi2fs0TFpsR
zWub4vw81p64tKCGMcEUhZCI83O4ju+0Wfe6AQncyeZP6Fc7FeNJVjWOkWgmH8GyTBCKM/BrdH0v
uDVZG9BwS9BfJg8b+JlVfgLodu+5mN4InEMU+AzoX5d7I5RNdjnpocq7gJ08Ue9WAmXvqvmpCfld
udGPO/W7hhm48lE7YHNRHOLOG070s2JsF6O60bHca+1gxjV4Enq2W4SZTdg1AA2mAeLCvmjykYLg
4wbCUS3izOP0homfVzzSL6/Egd91ayZl91T0ZtOFEPzELqQSs4+H9WAkzXSwTkShGzLF5uEzzIvl
bVWguSwEXjjCPJO0ZXjnjBL0sD4mNEoFCGmyfyHn+UG652UF+SgFL3H+ov7WADeZBxxCVYAteGR/
aaQPC0YFKuUe4d/7DBH3Fr6faR3x3cMmeFzj3DT+T1QQqD9nlLNzg6J0/mxt+x637YUZgvqANG91
t37FIygLcBo6oXCY6ex4C22D7YVZs1YRlME0RVAnULn70NO8B2+plu8JFztOHFwgwalCTEAAB5l4
eZI9gZr8JDUU71hpVW6t/DvWwWWkyKvCr28Bsswr1sZuyw5lqkEFssQnlHAcyd3we0oh2M0e//fD
0iKMKsRtF2kJo2uYCAfQ+OIfTTUBe+l5ilDSrJmAvU6Ql+OwGeJhy6PqxOW8dQy0OcucCWTZT6bK
XeS3EYzS+J77RAIgkeyFL5eirnDI42N6jj0+Pjxelaxwho1ePhC83XgWVC+28xTeG0Q9rJ4C/ANL
bDyb1VfbFZbATfhWB/MeUXWQFvBfPbzjKzNU/26ttvMjJQouUPOof7htskGyi6kZ9vqQ4lMQVaTs
4Q5SDocCRgJBGKCrXp6sQbsvvvBvXoDa3dVgOMC1+BTFyyVCSHLc1htalWcfWLrb1D8gp4ECufa5
RhFmUigu2VVBX/HS6Sjy0BaBgwfF+Dma8G4wCVHhyQwj8HdQQm5UJJMrcoym4JxDnB+olhKksfdT
Nv+ALn08UpjrGdhTjBHtETyyBqpiRx/a0QEspVTgU9ftoLauqi/hukCUi+J3lQVmrpsvS+RvaLwT
wS2JXwip62bAXn2Me+vwQ5K3dShwzw1p0YntPMsj4OXk8RZgNOOOm3wXaXBdgozJYOIOp4dMxnBM
2To/TZxsa+tARKKBxnc59gYJZA6xZdaGEBODfWxUddV1dZ6C6E7wFwGWsY27A+97wphYFlNy85ST
82raVXWzXSkYXIS3OX59C7zqTu0MTBLDyrjxcU+tWcsMwDzI97aF03RZ5TiZCswtCpp3SMX34TCc
8CCgl37ESaOi6jEXQBekMuH20FlNdsxgfHP5cGEIkkiIMQgaNuBJEIxHyxELvkTqzpt5M89xtrrd
LWx2JtZfj03kuOWmBl7MfWC0w0f5SP8RXmLN9Pfh9EEUrNhWAmpvfMEyVlC4FOREajejcC20dHhC
gtzD7baT/4/+ccAtMShhgGs42vVTqd+Iz26THi7RpDDwEJxI5B1naIMhi27/f/XcgP3E7vjy2AGN
heFSZCdMc3RfHY4gD073D7OqxnPuSuOVW+5jXewoTDcCHMyYys7HDkb1U798B9V0rUOTN8t7E6MA
mWHLjo1WoloEUaGWs8TrJifck248wn5G5LB5jBwo/dv1GqDC8IYxq/Ht0cSkDeBF2+pN0ItkhVmZ
6wVbVo5Q/LdQ2i9728m8hTFkH2IKr0sFuklZnNV8WSGEEY8hNrSBj42Eebx77Zd7/NLD7MhrXdNX
rpccVUdCxiLRGGiEaOfQRuQ42eBKI8emAdMvD/QP1uZY+soLb7UoMmcySb3oXBqUCAgehkUS4Kjv
cVpPEh8XAD9K2mKv6ZwEYt0o/RBOLS/Fo7Ueifvy/wv38O4cwvqD4pWXwROxCKPncstwSCFn7f+r
iQGGdUCaTFCKS8iJYujGMUOMw8uU9h9EQQCdoI+rY9TsPEW5nPeA8pZ++/ihaqyhjY2P7eJvauud
8RU61F1YODMsu/k/zs5rOW4t27K/cuM8N6rhTcet+4BEZjINPSVRfEFQFAWPDe++vgd0q7t5UMzM
DsWpiAqJIszGtmvNNSbfaU4tIeW4UxqGnPPTdzpOBzWq9n43bzaimEioQggEN44RRIQxdhvIOStq
0J79vtiUarZvpGQ7T+hy+FIGOjUDP+fvxMx4PX8TXEtXFqFxc4g4C2sePXeePuZPbIjhKppeFSLr
830tkxPJ/Cs6/gOD4a/rcNg4rClDuZlnFFo4R2iWUCwtMD7Ls+QYlc26GDF0y7+GTLM9pLx52o6y
6CZuwi+8rlXLZIRhsFbqaoii26BVNswRWVa7MsWTBgsEajwSocaz7fjouzLOLQIpTL+qbWcXONbK
Ka3NhEOOOtibuLI8RE+cyDQPGdCOt2nRha3m5TKe4i9Gb1FjkDEFgIh2TaFdp4THOU1dDZb5OM+v
BajJNi5/lpNyqCzkVKQi/QcZmTZzSEzHYg4lWLGtRqox669J7t8mMR7C7eDNDS/IAzmZWM8PkOiF
R5dXW2XFzGjwf1P1bObTg1ZEu5iMKn87f24WX8Sc3jxyKpSJ8zw2QScaw55QjOZSNnPgXyJgJ1wj
VjCzr4WlPugcEpu4I6CVHydabqKTh+kbCkDSC6nLHiEVe6roNzxCm1YeIUSOjIilR8ovNLaKzh1O
bKg9Sj6Zeeug41wVub/vC2dg7w1LNiNt6FJyohHwrQgA5elrlPavGBZ8sWvnF3MfZWOSnqziqbmN
IZquqPXCvdJkMOs+CKfWJPmk+DbRQGMrujgEnlITs5v7T2K9tqr/rMrmU9lQ+DE3IJkbL/U7+Son
kZbOFwxDjrgcs56qmcSKiPhe16YbNSW8MnGKM/S0WU3lyCCb1XfzDDz/HCPNL3KXv1d+n7/JqXxn
iYEMj/5CBQPnhOqxU+bKr+5B9OMtcJI7oatvZqfsTammV2gYtkh5e0jbnrKa4efcTcjf/kqM6RWu
Km0b2j+6XL7vcp3YnUFs2xKPoCHFRplyHGs0TkyxI93PvZFE7j1S/2OX5d+TePoe6RU7g+IWQPma
oMKGRtwFUr82MgdhsPLdLNUbqjSOlRM/ykZybZnNk0TqWycvgoBMekpER+VwEd0rvjMeCgzwNlR+
7puifA5i7WufqC+Brj0YKRuByHC2sgrEM9OV0FP1ninHKe/9rrzLev1mMuujxdaA8wQ45FLlJt1v
gm9sNesko3zIzmp2+OnIsVXNfuat/4KY7shxJXYpYLBAjRmzYpRsbZJyMJrHfSPMwdXS4nYwu+1k
1bcFgQG8fNR7xHkI0Jx3Ih84sxDQhkaSrSoqU1zKk14VOardSozEdYrmBjGW5ga6eGFqf1Ih9q/5
HM+1NZbkGNTnWtW+sIG/Mw3jobfFj0CMIGbSfJNN1ppXXssEZVXTeopD7dYU9qa2o3Vns73t1ZdS
NphhmM1YQYnlFunPCo0y4p9a8xQVY6y+IQwET38a0l+djFCjrH3nAEBlfsCUEiiTMtw8aiYqQknV
GLXdrxUODUMTryWrrI/pkL8WNEZSNw+C6q+mR/mHTvNuHsGWSdqm78pVWmrfenYMRcKxZp6I5gmY
pJ3rZ4yc3ujFStOlN62Yq65IOyZl+logKKj65iUyBrGKsvplMKIfRHZyVm6DBETr1bXxlueIUhqb
IqNKV7a16X+hKuQrmf+N0Mlsy8yqxpA/i76EglFLrjKKvaice6Z4ipZq5lvJeWim+JrN2Vez8F+D
wKbiRZr2tt0hRDYeia0chjR9rlEF5Wl+pTXWAZoEj86j+MTN5THa2/L3lrxV+DUJnY0vJ19Eip4L
qWi8AhlC7V66i+SJqqiJDUahhg+KxiQFB+sRky+E4w36Az1mYpu6ZE0p0HPTqOQK48cxnd7tqNuY
8TReSWHXbyiXQqyDurB0J7soMWVjhY9DjrpSbfu7Bk4246u1qNoPbk1ZyNuJauhNU1Ov5Cu4+Rpd
EK2QMWck+NsHmHHJHYEMVNFUYMEWyPsrhwjPFVWx0YOVRkjByneKmnkdEE7f+OXr0jCDn1plZfsa
+QNp7GnaDCVSNLOQb03QyMfEHxGOjxq6scDoXLXPWze1OeQ6sZJQ8UxVoyKSaCvH5vugNZvOKH+U
hf2gRMOujI0HP2yNbUxQd42IPYtcNWb2DUwTwOeQmiC/ocPZpS1vsiaQVobRRb8oo3QQB/v59f8w
zZa6X18npeeoYhUU27di6okVmZUblNJxysJ7SoK3Q5rsipJcYHaj6tX7HzE1llZDRjk1dWFEYDui
zN6TneGYojr9BdzFCaaGPv/9B8pZKjeZyRfn6rC6Z3yKzOKpdWzWezn5cf4NTqDHdOPv9wgiHIa6
GG3ohGBQMUm3q+ZNwXieiTAzDeb8bU7wU/T57z+8CiWdGsmzAYb3oKzIj1zLWXoB3XHq0gs0i0UV
EeWv8xsQuaF2OVDhmtSW92cPrv79wRu9FpZIAeamKC5cG5qnMvp/BqzRF0QWMcnAeWIKy6WmfqpV
+1agfvwz2pC+4LFkE9mpss30tY317TYZwsY1G+UShUmZX/8TWIo2o60+fM8JkV4cdQy6JKvIBjmV
WrDD7CwoCeFolPmaqpP8m6RnaoeKVeW82zdTT2mk2YOZBnKcUaxYoFD4s8+0NCcqOz0S9Qj3AgkB
wryioJATgcMFJvM8GD572wW6SdHEGPpWgg1sWWUN0S9/fIx6dTiqCBbjzfmedmK0a4vR3rRlTBQN
ZGVmP+acPgimUhogP2nS1/M3OIEd0xZDfRxjwnbhBFtOn3M43zm/EAcIih9y+HMe7Slhh/N3OjEk
tfnvP/SOMufQg9knhMnA/1H02Xelsi+xEk8wpbTFcG9zC+5wyLU5xPXiYSJybCKChjBBqUnh1WQc
z7/EqY++GPkRaBIjRn6xDqX8Raca1CiLXRV0FwxTTrXRYvBrjjxqOFzhO0mVIJxHQCtd+4cgM20x
+mGw1ENCyd7698ZubqOwNy554J148qUP0TgpCoXHcxWIJf1A2tp4SpDqf0beW9oQIdcbMs3AAqTG
+cODN1t9q4vc/DO88dKCqBtbS2mHeUUtlPBGgT8MprS4MEucapfFAA4Lre3JntFh/P4wWxhwNr0/
3xdPdPql+VA7TLIfmTD0FazGQ70ie2d6BBp6CgVLg4J9SnzO3+nEfkBdDF27EWUhKZDzWaCz67iK
BAn8DmEpZ0aXDATVlGTrLnBCT0x56nIsG4qJIUAIsQ1CIK4ryve+lHa6rESr+SR3/o1OfZbFOEaH
ITumXBjrVLPKlYUEv8WJ6s8mCXUxiruAIqUJD1xoh85XCThYHkzXoWPs/uzZF+M4GyKKBC18FEXU
r6Sou9WptDh/6RPT29KUqDNhF1g2T24r0UZGFUf93oMU13+24VvaElWFiE1jNsKGOTqswAkFuzAV
qnf+4U98U2WxINujgoWlj4d2TBh7PQeClHIyN+cvfmIILF2IYE6aFPjBQE/7VhQExn3D31cyEhZX
K3L0+ZSqJeglTWUI/vt9/ufb8L+Cd3H333uJ+r/+kz+/iQK1fxA2iz/+15PI+N9/zr/zf//N33/j
v7bv4uY1e6+X/+hvv8N1/3Vf77V5/dsf1jhCNZiMv1fjw3uNyOT39XnC+V/+//7wP95/X+VpLN7/
+debaPNmvloQifyvf/1o9/Off6mz38f//Hj9f/1wfoF//oU6DXlNEeXv9b/91vtr3fzzL0U1/2HK
qgYRy5ZNE8HYX//Rv//+iWL+w1EdTbUdFEmGNXuj5DBxw/mu/3A0oi62qSsOtmwWP6pFO/9I/wce
T5YDpAaQnmPyy3/9n6f72/f5f9/rP/KW+o0ob+p//vXphKzry/0v9Yd+0RrZdMQyd6f3w5ttxQ3a
LjOClaPvjDG1N/4k//jQNv+6+8e7fdojudv8FB/2U3YfAyEjMHakDC90m6Y74rtFnaEU3JNV/VaE
5oXZ/7cH1b/tdLnTYmAR3gCUpJTDMRD6OK0bzdapDozU60S2py+OE2In4cf2YYxi5VkYmvpLUfTx
2PboCygSyeUHm/geWX0FrcqfzLE802JdDXJ8lCPkBsdeQWQLKapZI2dMrkwrri/MJ6caeLE1HoDY
UOOqaju9Qfdqa896M6WQEg1KOARhKoVQ1vlP+emSx8vMM9qHT4lYE0GuXXZHKvvjt9QWqHM7eAhW
WoQ3OjuH9fn7/Dau++xLMgI+3ghqQ2VbUdEfVXSXz13pGN6UCEAOGdvCUNTdxhj0ZB3ZmdjgqCu/
TiKI5xIBvfE0QKE3fVpMM+zJJPMREi63W5F+VQ3RUDJi+YBnBgbgVidh8XT+kU80zdIXra7jnmio
bxyQeBh0JiLCvk2mOinz66mWf/3ZXRbtImGiTaR6vovvFF5QtW9WVzyoOfzopggu7DNP9Kffx+YP
X7meOgfUHTcRgtSzxOoKl+io9ApVJAbh2CK61J/mfvPJZ/5ta/fhTkqUJ0SKuVODGtIdAxtaJ8UF
59vq1MUX2w/m0CZEEmEecEnX9ohMiApL5MHPX12ZL/PJs2vq37uo0DMt00JmM5Vy6O++HqTUCQYy
xQVwal3IwBSe2TbVVU0FZsAll9OvKLhVLvQEdb7PZ/dfbN58pZp8QxIdGq6CooDwrtTqNyGPV02G
yD0tVzpiCH0oVs1Aga8DmNuS3QEtcYvkpi8QSSj2loA2jHZ1ldb6/RRkawSY3hwqOt9Gn+7SmC4W
X6AhTx1lAU1EuL0c9qN8U11yqj1x6eUxTu06v5fGufWVPW5NHV3Iujv/1Cf6zfIQ5yc1Zm4Jk5zI
HsP0OTBez1/3xAyxPL45eZtk0Dy6Yw1gJbZuTZuUiIREZrpkHHbqDvPffxhOgR9SpZ7z5Bpopeln
HUWroX6LZP/CtHyqZeaP8eH6FsRCm/WVBXx8FIVMclC7MJpOPfl8xw9XNlJQhpBerYNmjndppz76
EVlh6ti/SBTeXuiOp26ymDwHpw/MdggpQJB0Er9hs4G9s2NIfDfj8JI/1onJ8/dw/fAmnUb5JDI3
bjKZJDCe2yyj7j1aK9W7UWWr813pxAZueXCbYsWWrFQFJZvbm6B0VgEVmnH7qvvtFkQCMsfH8zc6
9cUXI9jUAN9KBsxaq4D9NiUoBuwC+OgfXX15imuwSiczzdUxdQu3UUgkDF7U2/mLn5ghlme4uNWo
pwfbdzDaaj/q5VcN+Yye5Bc2m6cuv9hrdn1KICnyrYNulRCvUdTozr1UiAvhmFOXXwxlx9EQw49c
Phd6eEUJZkI+qS8oyA7MPzlDI01YjOZGT9HRxyy+KarfAJ0RIlO3gLRyvv1/L+KfLFBLu1AgYz0Q
NdZfNicoLdyM0Y0TjfmclU+Dsu2+9rvo9vy9TozspX1onkkBZ3SHHYs65lspUMDMGhSrOirFpJVt
/9mwW/qIxnJJepDcxCHMAaurVvaMpOo29H1K1NVHQJAgn+3qwjJ0ogfMJ8ePU2I9pwXj1jAPuuhv
0OduO4iMVB5c8lM51WaLz++kfqXJRWQdguYtN6kQQME9haTz+835j3Ji7lhaiwLZ0zr6rHVw/GmL
0uohlYvwQuc61Tja3xsnrhLhQLam4gCguKCq/SoQ6lqh5m17/uFP3UD9+w1AB4SVqAPrwJHnvo+0
L6WEviCtswt77FONs9i9WaoSj6rwTWrCKNYBbYqyOYgvpOZOPfxi1h5F3Act4YVD1IAcp9Potad3
09X5pvl88YFm+PemCSWQ+9kkQXoIQQG1HW4P1XYYfa8zupuCcil9fD9/p8/fQ1u6iUpNQWV3bpmH
STa+wo99HlrjdaqZC89f//MhoC39REOkBYVhmOYhtX7iVHsL5XCdgYvngHhhxjj1BotBPLU9KMeO
N5jrDBAJ574nugGAINuoP7zFfOsPG44koSBZ7vjYllK9qjBOvyuijJ6oRisu3OHzLY3mLDZnukM9
xxRzhzR+GG2o6CkaFkhNWo7eMhben32MxZDuYq1QzJ4AZVX3ABWKr9PQgJmrZqm5dGnHcepVFsO6
D51OwKA0DxLUWED5FQCDON73lC2ENhJgX/qjxVVzFuO7gpE36mZRHCMJdkhlgovV0OtsHTOpL4TX
P09jE8VbDPNAaxoJG6T0CGCS3MDQiw0a2qxYEyUJv4vJ7zHqqMvrFIEYqATKyNGry2NbuL0d2beO
M2gXHuXEYVRbOpPWvmwroLwFSm+NSmcrMJB5iDqZoCypeegamCNSTGGhMaRcpgJj1OOcBotJR3fY
SfpdCV/AJaRfbvwEAIc1hU7gSVZb3skaAnisBPGpgPS8hghUlzDuLelYUN92ye7yxKS2dD/FcmHA
kNKujg1YjmBVmCE0UrtqpWdD1dA5DjlVa67dI1qisDEzxYV15vfp7993SdrSEsoarTwInGw8NB7B
ojWS+nW27nb1TXebetPVG0rGjZJ5zWvlcpR/z7dUxa8Qcq7TlXZhGvy94/vsGeZG+TCFZFbcCVXK
xwMeLBuWUS9aP9zZru3WO9+V3XR7UXlxYj405nH54U5KJNBUs7E9lOvkAQrNGh8ll0pxV1sBJl5j
tLey1+fnkxNDfekplStqZRs4NR3UQbppCutujBOE2M2zaRfrvjHrC613Ilap2Yt3SlgxAH/m6bGq
yk1saLfagJC9BE2u9Z5Vq65jO9cd3RlJ4V7SrpuAum5VBX80bav+rXHGLYZzbmRKD0Pe5q5thJd0
NCeae2mIG8UOZa8AXo5BB3ek0UtjN2g65UkZhebnm1mZ5+dPOo+9WH84sCcyAPD0KINqaW56P5YC
MIeWDCHCoEY/d4wEjF2vNTcUdLdXVM20VGXQQF+TjnyjlSoqlQVd++v8A32+s9KWtl1tPUqWSd0A
x5ri0Qi6p2Gsv5y/9InmNBYLYRJSfwqwejhU46FH1VjYz0NwKRZ6YjNiLNa/QgbEh+MENVfmc4Hx
RdOuMdbcRxiznH/6Uw2zWPvGMYFzPvD0JdYIj3XZ1bvKoujp/NVPtI29aBuoZNCCRZEcDRjUq4jM
IXguRL8t1k4XXuB3Gv+zrrZooqwppE7TnPwYVkHygvV4YbmO04p3qAjpCz8Cg0MpLwkCdKidX8kb
CCs51TaV9tU3iECiRK/fTUhXOWQFWCTUTbSUVgUY0H1rAJ6lblgkxgE3Le1eUBv1jA5N34dFR7lZ
6DTjhc3BqSljGRgN9aAaVKHTkbzOU47BId+gQV5B4vGadXQMtsUacyO3WYVreGOXDMhOfKJlzFTD
hQMFG3cNFc0LyMX5RbeC6HdpIjzRg5eB03gG7U2JMRy6t+ArX8YFJOtqXnsTXfnbFzwh3WDdud2q
9cDO7I3RNfb9keLR6/rSXDR35U86yDLEOtlmqwJVHg4FJuMlpimNNF35Y7YrAHJkyMXMGo4ikWhc
pIw8ftT8r+d7/6kNkDq3yYeFzcwTo6t12pba5FW+K3b2Nrhqt6kHOmgNi2xVe703rJV1uwN/uC62
/YVA0W+95WfvPH/tD3dGXj4Sz+TO/WratGtKMo6Gi3sW/43rcdWvRv6Ld40n+CKWW68Nr3U1V7jU
kbkpS71Y4cOzb9+cl/jGfKMcev4y9Dx/db5tTqRltaUqZ4jxwYjCud/hUHBLJV7uTt/MO+rIOrc/
1rek138oF6ImvzvbZ82xmCPsysoT36YTwhjy/K26Tq5C9hnBurnyj/7RWpVetXau5U3MZ6A0wPPX
9lrbNZt2Ba37wiufmGqXQeBGMvWxknmIuILpvFX7C293YoTZiykcg5lKTjUm2bS61ahpl7pfobhz
+kshwRPPbS9OLa0t17OJb3K0K1ChJlyI60oaiwtRulNXX55XFJxI2lgkx44625Ww0jWis0uCxzn6
8Ml3X3qmG0nVF42SiyNxj42WyW6Usru0qKzVbg0bWitFZtASz3fpEzOptdgw6wGmR3BkxDEAT6Gm
5TqXbCrs1AuXP7F1tRY7SgKn1gj1itNUdRXKx4ZSVR0+Z+aW08/zL3Bq17a0Uc/7aGga2uuY6ZOB
n4pR4gNQKHsgQ9KVIUH2gEPhIxdXpFVv6ynRTVs7NMrIv6t8AX2qyi5oSU90amsxgeXjMOuV9Pwo
N+VVq6d3mYhfjdy5s3vj0kb4d2bks+4x98kPsyTlJ6URtqCE+9XgpZtyy8Z0o6+tjeLhGukNK9/t
dxg9b6trAsjev6RRf1NGfdS+/F7RP7vvYjoiS+vrVMyLY+ONa2PzQ3HbLVYvTLrvnfvteLzRVq9f
Hns3XMss+Kr7+PNne2ESOtVJF5NFVYpGwy9PHNVeO4J94gDZJvcKaKbzfejEcLYWk4U/FL4mAzo5
BnlRvKow4je40+gXJotTvWIxWVCfg8kKWP5jYX7x1T3CqVUI9K4Fm37+8U80z9IKPSX6rQQtN4AV
m69SvcVAL1cIw6ri0px04h2Wfugh5ntCq7hFb4xeB5hDG7J1U9317Z+tB+Ziouhsgpe1nSbHOgCt
VOPOQaGXqgDkuaRVPPUK899/GDc4ESYCKxS29XJMHEJxlZkQSuDXp5br/Ic40Y+WbuiVYcq1Gbfg
kG1xP1nKlZRm3vlLn1gUzMWorznxxgo15seuKXeFbm2zFI4UkGNlIAUvi5Wg1KLXwISfv98JUYi2
NEcPMrxJEiWNjxw5jnqtUkGs4kFle0obbxNiDjMjUNKDbWjEF97xVD9eDPPGb7s8GefgTT7eZIa8
jrPmKhfS9sIrzWvaJzOYuRjmShXD4Qq4vn1t3QY3g4cBFPR0aEfuW3yDVewG6ggOcOvwariwIpza
MZqLwT+2mC0mEffM4O0/p9+T/QRm7s5a12/aL+CuUP6U2At+nH/FTzugqi8XoHDI7FTGlRO3X0ia
ZotmLFSSC2eSTwcQF190wdw3tbgcNZWV9ZvdP6D6c2v5MUruzz/7pz2cyy/Wl07Ukw3Cq8aDeRzd
vPQPU1IdVRlnldjBAJ5ycsf0sYE1/qS7ccNFd8OfQ4JDzA1D471sgFKHGG48nX+ZT7sy1150NY0K
hyKiIPKQpDgD6eBAlRdMqy+sh5/uqrj6slMl2iBM4VdkewDzJLdhMnkT5i218gMo44XmOfG5l6vK
WA9+Q6zY34cVNtZiehmzwVzlSfvmp9WllX3uO/82JFV9ua4IocoNLpLlAWTtHreDazhfmz/6BMsV
JVA6p7EiHycN9dhLXwtc29oLo/rUUy+WklwPRaxOXDoM7xTzOZcezj+y9Tup8ll7zHf8sEhpEA4n
KD/OPkxhlkIpb5xHkWAd6zZCLe/axsgPEz6eW/4l1sWYZYDHblQKzUtFDQ5Z1KjfbbnU2msYLPhj
63KRgCnBf4wS7gB/M+K1cfZTNsxyACyn9PyKatwIRSZui8P1uMdNMiK00Vb5VSLi5lAbobWyksgC
9ZlgmDehyEEuIvByxr9wb2IFsS2wHnBRYRMRKFv5RvN1fdcDMXSFntfgdCuO7Yq2TcvKwAILomXW
qsM3TTaczUha8QYcQfOUBBGHmzIIMCEyCie9sjJIzIlpCIzj7OEb6DZ8F2UFCPZcda+HDx1J+dXY
jg/MHOmqizSJY1IYrnlNaTMUDllugeVl6YsR2k7lX9EKFEcPoJWdMKuxwoLtiHfT6GK8M23tRJU3
smTrm0kyMrxkJYxn8szxDGHbV5JVbPIx3Ydtmj5g2/duaAIZJpipRtJ6CtKZcAdTsVZTnn/r9fgr
jiO1V0VVueorqd6qKcgnU2Vz7rTPEdyKXYJxCqB4diB5AbVQq3B9T0vzUUnVYzhg62VAjTxWuKwB
MyabkNitC0A62BS+sutGRXgdWzLq1uQvdi6/SDGPgUNrtrWsBAAldD0ZhDCIfdxmMp2a/9BM441a
l0/xEPwEFfsLfBv6Z/NJjpV8a3M+a7vgS9aP2wyLeNjPI8Yh+gDp0W5gKBvg2MtK9prBh+4U+5up
KYDapSmbgdbvpyc5kugVBqSWGdMK4gD8YbZ2uhrXGyC8amyu7aTynBB/wcj5aajRfZbrkPOGFCRb
FGCIVuOrNRn4ccpQoDpUqGT8AUf5lHkEFhYiubbHCK4HGdPf4duZbfs0fywnvb1RO4yAMskZVpXc
fndiEV/Zltga2rSX5Nje5EkwAupPx03bmFdp4Lz0VnKtJYLcUJ0+O01+0B3zJZqi70FawPeeQoA0
WjDg31XnXlv4lPKr6U02KN8S2/8qZ/G+Mfo1NiX1OnYwOdDr3q1bO9wYaT6ttJkNVMcV+HI1s1ZN
VG4iRQIdVBdYKKjkgs0e5jRuFK/J4PxKM+O70WsanTv4kU7mbeGwO+ji6rppxNEvMVOOwtsxyk0X
R6JdkROf67QHTDcPU6q9Y7X3Q7WDYIc0DHK72TzYpXzE4/xW1dOfQ1phMygfacO9cPRiZYU6piOx
Nu2wMH50kg7XpADmjJr7R7gtr6awbrTJDDwRibe4t5UrS6/5eraD3Y9WJS62z9+ESYcUkwqkQG2w
abBQ4xaO/j3K1X2cTB2cDmREBWZCK72wrtRoNjAxmrUUqD/kzHyskmEbOuF13Zo3lJccwZXmbxm0
67VZZBTZa/1bFeXFJi5hx2LhfB0HEstdqHG6BGLpFgpQY2WyMTHDtyWP4u9FSkcCvwc4CkmQFzXk
V9MITEqnveD2++S0xdbHiXGunIhkC2S3bcAv59i0S3URYcGQxPTsRnhaWwyw0Q10+f0KJxhszOxv
tS6Jb5mUY3dVGb5r684XY3ImRq4fv2IUgHnEpMrbDgA/9B96d5JAcoOyje1urEAgVYO17igHYUDs
Qzaj0iPqZOv4wdfZgB1fCPO9q9S7PsVpgFKIYF2nDRNrYN6O1Ox7UpJ9w2T7GpYqKCzAuquit74Y
of6WYT7nZT47dC2wiARQ770aLUf3YKP/9LV+Z4RVt558XFF107hSpuKpkQR+WZPv3ClSMa77QL6F
G/cqZ0nuQbHR3CZB49RMEzRm3yLjlt0yBT5acaysNZzwXKPXCeO0lPA1CMYRBLeu1EMYSuLxeiiG
AusJSDXa5MBb7ppnSaq+ynH5kJjtXaFOEuxUrL1jcFmrAQ4M8P3yyWxLXDUs7a0Yxq+BhdHUAGod
N3XbQ7r5EuNkKPQCciBmiG5V2Y+NVm2quq0OUVgfNb29HsbgISF0Zjto1v3eHD1T6N/1dviWjzC1
+kLbl4bdrpxG+T5BcnHjkn8IZudp9J2XvOxffKvZ6b7sQLBWczAG6vfIlwpUQf3LFCgF7gFxvR6a
uttBzfTG2twrOWGQCaY94MZKrtPN7GFBy/FSwjBvhSZuA1PgxIsLGdYEzi1kdofFFg4GbsQr2U4y
D4uLjKU5XYsOM4AIIMjaHoZ3VIfFWmVr7E7yMHmGHezB17zgZtu7+FD+YsEh/9P2B8hgOvSdDstv
p4R4CzjMwIqj9T1OjoFX2eq0LYf2MGLTZUT1QWKxXdkivMUz0NxYIATdQG0BNiS/8IbGlXnMvBwg
pMDZcUUnXyGJoB5EfsLzkYcZ1D0LwzGvKt3NNPE8TlMIfQff1M638jXgHnElj1K6MrC5XDdsHLZh
luOeJOky8jzWcFHlwJUk6UeTyt0ae7IMYwHdcPUSwFMxDXCiw6aARi3f54Eme5moyMPk5j1sdhWv
6spjQxRs8XDT6Ndwn1iooxd96lm3KvDXWmM8pg30/cHMSGKLZO4Y6ZTcDH3T3mmFrB+khtYXCDlu
Y1Nmjqjrqziub6ZqPlGX0fA0dOM1rg4hkCyz8rA7+tXU/oMOm0YPI9AZvbgtJ7x6WtHsDNuOWGAb
3Cl980eumcNONZQCMDl82WaGO8JZB6isj/AH/SjxKkVhbVbrduP0unqPR198i4leslYx7EG1IbDm
qbLfC1jgld0e5w5AS6mXS1GGZ6jTec0Ikk/oX8rmV5ala3DqwKOaCb++4qoz4/tWYAlvYXmEB4O0
7xOcg2pcW1RNvOCcVIM245M2HOzB/GJC+VRDEE9wQG/85mcLkCdKhpscpXEpD1uAfMhe21Ksegti
V9vcREnkNVNIpUj8FFTHni1qKvdbWcpNbIL0Q4FEKFcEqhnlx6RDkcYYoW7iO61O9kmurovB3oP5
P/iVRDV1f0ybahvrDcAbH+iWTeVXcezH6iXRynkwjSvbGlelagX4NjHnslyFq8qEwW6Btx274FqV
is3sj5hK1be8jze6mImEuVfG/p2QM8+I8JQS5veoN+8z+61mCrOU6C4dJQ79aHKCKbnugvY4qYbk
Cj9B6WveC6zpLIxEXK0dOMeZX9oW6xwDs2DgQN0uxYiUk+l1UjjeKGkvSCEBvUc1SanhPQygDBk5
W1RVPkQRJD/N2edK7ZWzPDlu5JeKvW7G0lRDySjUxmul8lGNzE0QZVfYRJfQJdkBGWV36ItxLyXA
oVCgPoX1ACgaw942PzRsrgxNu4+10HcNW7Ai6TX+86CDEgoYcdkTEJW+GdU3tZMx1gk9EQITbtJU
djFmH3M39dNyj7+i2MqlAfCtTKlDcyzPLtXd0BbG1iwxSME4ARP3Wjq2eRL+8gM7vc5MLd2LDuKx
E2fXbYydjaHM/jN+d2WqUHanrryqUsiY4dRB0g3gJ698BctEDpb1GjLWF3js8ORUxoXIXxOHuHVd
QsmObRjr4brXQ9nVGlquAZ/WMt9TlYR0aUi/4zCNjVGmvmqYTyljVHmYJWGcrWsAqKgbOah6qWwA
Hwqng8qvVTvIGtF9D+yBjUWW4g1mWCzqTMKlhm8MABHMCMNGBwAs2FYVevAdolj9VGqjtTKNwMa1
vmhecylPbmVZtX/QL8WusHmlqZQoqm7xu9QSjCNiHDyP1Ieix8MVkCl1Qn+VhI0GAAot3b0TsqMd
MvK3RhzyeSuzCLQramUpBwwS4F1BT7ERkkSj8HftUBevSYG5tqvWeXxTK2O+aUs1NTDaVaJjkspT
c5c0lujWvYxd+4VYz4kTrj4HaT6cQ0dtBIMqGmvn4CwMfcyubwxFyy4Eez8X1Ku6vsg6BbU6VPrY
hIeiaLFtw6cSQuaYmV6Dy6QW/2/OrqM5Ul6L/iKqQIAQW6Ajtts5zEZle2YIIgcRfv07PSs/faap
8s7uBQJJ90q6OsG5SeExl02HLPoLY6GVb1psVakxT10jUMtAmafAxpHM9IDDHjaQHHj+7Bjp0Gqu
WhyDcMp0Tsyy1z52oVqjykfp8IhuSiHicHQKmE0YeWzwfUomQ0csavVL0kMlcYATSHKWt2xSBCe1
3iLXGH5HLdyp/MG1ErlPYMwHT2BDezOnSHabWtLhhiXj+Hm5+LBQsvpPwdfNdT1N4ReathKyxKOA
/wiN/jg5sYLLLZxH97vihlJwS+raSYrRYkcZJ09DBKJJSW7bus+8npF9iaKBBbHOy20tTGC11ju1
XTlYFko0bfNsJ4/D+Pfyc5d6SSm9wXIdhh+l4R6HCZeyGgSkmz95tQKlX5gpKoIyHke7B264Dgsj
gOQigHS3WvKi54+2ZXiX33+hX2wl8ua5hScJfKKPvE2vZt69MF17vfzo71G8BEoA/580eo0KrZF9
HUJMN98Mu0b4cZA/0Tccf+FAGtDpJ4wlNKTU3yYIYk/gqbjHqIDd59mcwBkhtmrOK6Fwfs43E9U+
D/6X7GfbuT0NwnGPaW36k0yCqKoD09FxlH+43FdLI30eni8tmLCAFxPvLViL4bRKM6hB5vKxHGkI
1GEESBd2x5dbWrrIsZVS9FBAdzQbkynsZd+9AcFfwWkxsZxrE7eSN8DLwrlJh3drw9t4V8dwF6+r
Jl4Jw2/DxcJu/f+/E4lvotwVUwixw5NVV09SQiDVhAfP5a/7djqDxa+sU4LlxGQ9YFKC4RxKPkyo
P/zsyUqgcGwwsLOkYwjTIK9NfkFD9PKDvx16vLISJRLyjVM645WNSjuMs51ji9xeNaL6XUzNJquH
NTjvUkNKlDTMzLSiy9ywwl4PjgKeyXH+a32Zd+CF7C9/zbehgq9RQqWunJRpej+GuoAzQpi0Z8n6
cEB5+PLzlwZYCRThwEKibls8H6q18pNUa+O79OLm/89MnPYKJ5JyDC14mLCqOg5tubVQmxb9ysK/
1P/KcleiUg4MEuY+AzzTdT9ziLn2kHsFnAqHvHIlF/7TnvpPssIIKPGtOw22Mw16qNmiAIfzB7mz
D/U+usn3Zlg/1QH5zOytdWq32PZ/iGvLg62fV1zHf8y3y2P0j+X63SuoUd5DCrVqz7C4QweXkc18
5WxxVRQUwegZO+ean+xj/ptt622xy1fQgks4GFX6BfUmjbUUyDQ40W7O+Ex7D9lRT/P/YHpfw2Zi
w4BCEQFuAXxUWVYS2sJ8VCVgTNl1VtHgU3PnpUY6hffo5U5cQj+qki8QqYX6Qo3vgWAxsLQ4R3qv
2SEHvPH0uLk/JN5Hti1Oo7e7enufAsO/Qt3Ve789kw7OmB94VW2SrRawzRr0byFCVL2XqTaSStfP
o2qeyyio+r2OWDuKeFqJ7SXolqqEqLmzy1tc4oTzyXkobqFid+34UK7e2kdyRfbFColwiRWiir1U
iSa1bCJnSKt2kld2iIuHJ3Y1Hutb8ByOyQlr3ko+XFjwTCWtoJLRp2LCKLrRWfV3W0M5XFuTUPun
yPFNoP37/cu2oYGNbV8WeLoMLP+19wYvCWAysot/p7fR3oZ8/40ZjmHyxLfs1F7Jd2ubB+UWNF8A
RI2N3ECwOFibH0thbyqZh0hryKiBJXI4VlfFbX0z7Mqdc4+2H5zdDBQFbAG8dAN1+sO0uxwl/yTp
vumBf9ngSw/UtRwhKY0ecOpgRHxE987WDM44tG5f4cbSgwf0Lw47qRvDnzw3QKnzsd6vQQYWop8o
iW5MaQsTt3OMJrXfJqi2luNK/C8FgyohIGMJs9wKwWDt+F84IgzXJbIYzHD+to8sLB/W+Pj/hueb
LlTlBAanLhwZnYftDnX/XXXiR3mFEx9STgbwvgxR4LonB3Ko9oX3XvmFHx+76/JUHdsTgtK3b9e6
c/Gblb1QFtNc1yJ8cw3JfYxjusWh/BAdsB/yQHtB3l6ZNgsDp2rJyak02dgOY9ibDbR9m5Y4PlJP
cgWvZX6YQU4XgLRZyUtja+NWyt45jBFqszCNcwML5fZtUnN5bSawO3FQHMRfGWwtMjLscp0XMKyC
EHYE4yj4JJEMewozD0gjUdRv7ArGFCufsZBdVKEDC4Q++H1i/sF1/cDuxld+l9/QI9vB0Myv/Ris
/ZNzA3MyXw8EjIg9utWO7SP2HStvsNSP59+/hB9KGelot3iBthFBEecBbx4uf9sSUurfHPnyaOj4
RiluE8cQKOfX5tF61q+zhybk2+45+e084+7EWNmvLH2EsjEjRHcNl6MlnopAxgUuv36aE//Vnr58
Bfi9A3MaE8/+BZE0GN4aj/ZLflc+8beoD7BUb2oAInY8JFfRZ79fo63+m8jfBbWamRhuzuNxxj75
Lr+fsSr8zd6sJ/JWlx734DsVw/ceutmdh7v3w+URW9jfqqoYhOcZnVN0IyyWgySq4EMCWFv0y9Fg
KxK7KzWRpfOrqojhQvWubacJTJhKAv14Q2rbA37CN0zzYMzYaCbxPoVBowvHpssftjA/VHGMxBxx
0d3DJTkpU0je0BqVaG3l9LcQwaoWRqThQkh0GCfY78AEXmefcbq2I17YsOnKWcyxcilphAGB+ZRn
89O47YJh0xzM4MwaEf6whWPaTfVXHEAjesddxD0BS/W8QMcry/PSlkBVyuDQrbON2cD0f5p8fdNf
J8f0xA/8SnOxS5UbbadfkaDAjiADjPz+8ngtbQp0ZdOV4Zq1cFIEXe/jdu1kBHZYbceDu01P454G
FVgyxnHCtxbX0z4/0X1z7awEwdISpivJpOeS202Jtuku2ctHoBQeKFYw9sr25QnI4rWuXZqUymbL
NeekJDbCYGQOLNlgMP9xufe+L9tB2kxJHVlaSXj/YdqMJ/M0HasDzOi8DOw2/QSS+udKK+e6yX8T
FFG1NnQaaR09J13cpL4m79ENOSZ7uMqF2g1s5q7LQ3Qb3zc3xZGvnNQWUiJRNTeGKdUmFqPF+Grc
0p39KvbmPjqyq+Sgb+tDf4CH4MldyRkLx1GiKnAkGjxxkglJo9yUf88WeiWu8b3pCZCJeyALbtoD
jhqghdt341FusHcI05Wg+z4PE/ecDr4sOXE8t5oZIeYyGKqZALe1rQtXztu0AYAQpuCXB/DfYem7
AVSyixlHsyMqdCduhDe4Wcb5FF7q1wDceE3w6zHG1jHb2h/lTlyzoAhbHFFxJvWaP9kmDWGwgxOI
e5tdr5Eevr/NgajiOVC+fPbMhlzOBjIpoFB2Bqdv+jrxT1yjeoJbuCn+gHGgz93Pdl5JM9+nbiCS
/r9Buy9wXRcj0uHGohnvDd028e/LnesuBIeSRGqt70cBP8pQJvdF+W5ptwlJg26ARQNANn3xhw63
l1ta+ggljUw6i4u6Rktne664a7zRvJuI5V9++vdJiqg6HmNUZXDOOqd/t/IHgtKLWOmhhfdWZTlA
vKT5RHr0EMbAoy6ELEjdwtuPrkTRwqurshn5zIqClnh1MPtf8zyCe2i8udwrS+9+DtwvM9WeJkZh
XYGaEdmR6DGB6bg0Vhb9pddWgn8w9Rhmd3jtwsbqGn8kebay8Vp66/PvX946mSrW1CNmykCZp+lP
ufZerl3gLOwTiMqxn9oprmKCbAkl0SPZANayTQPtvgqbTXmVH9J9sk2xRtdgtK5JPi59jxq+UP+D
sSpGoYXzsfluG9fz8Hh5gBfWNpXMWo8DfGxBjguj5gam2YDJ3pS59CV5H9MJ2is/HGsldtuY9txK
zhkPZifdeMIBdi1uz2v9N8mdKXsAXPJyYPeQ216J/8vw0uDx17XwQH2//kiO24/S2ybefRygtJp5
o+/uKGq5uvc3Rgky9f6Gz3eZ/3y5LxfOgUSlv+pAVJLKRWfWmae9VrfDtXgih+kkDs5RvGXH5EH+
TNWVqORXLY9JVuaYhQbgKdwEthNovaeV71joUpX6ag646JF8HEPS4ThWaJ6ECT0AwT6gNl6qaXtL
GJ4bv3fOj+52LfIfJiyD66frYIYDipr6lugeWi372bqhMovGAZAqJvE1EzPTwMnT+TDppQUsSrUm
XLSwlSbqnT3tdfi3NxE7wHetsPyMdY2fYRu37yPQpCZK4d0OfegAIHRja/QASgGxY6LECiSdxlsR
WMizP1tvVLKTC25APTLMwqZonqgQe/CMAewmweXZsZC2VbJTlWsUha/uPFTsbQRI3ODpSt5e2A6q
tCYKo/eiyGwcjkuy1WG86vI3ILV3tTb4drUyu78/ahKV38Rb3mpN7pgH4GchwmW0n105wSJ0GHF4
sNO7y720kLJVnhOYlB0fAEU8pOXg1QDt5M51Blv5Hz1dJTiJpmtQy3LNQ8QgJ53LTcLxJ1t5+kIP
qcwmwImMcU64echH+65x6Q6Iny0kv2AZs6Yis7QFVilOdaelrNY08zA0gPlvprRF3Nu0q2EAOoyF
B1R4dHLz1vYcKEmknuaU5dakdgGUIc83l7vxX934m7WDKluQxGRtajNhHSg5kw/iJiu1LUsZoJMA
XpNpk9HCgGhJ3GUHe4yS25LFhrF1o150niQQ+IdXH6+CqtB6kHLhHhkBrOpFWpGBLdHY235qo5XV
ZWFUVDxCPBc2j/qMHWYx39mAhxsOPSW83/JxWFP0XGhDxSSA0EYbWecg+DipX4lrt9egEwGOPtT0
L3f5QvZQecaRY9QF9LHZYUjd26JvTnotVzpoIeRUnnHZJrTNjNg+mLAr52MJBeYU0FctHVcWkoX0
pMLMuqRhuE9MnEMDr7pXuL92B16VPdzpmuiznI1ul5fZWkls4VxFlXMVYW0JZb2RHkabgsI1gDft
cmoFXRwbfmZY4oBAqV9BaLQOwJn2n5fHZ2EGUGU3VWIZbgpNdw6QELqPp+7VYMk2Bgzey9zqZ3NA
xYpFQ9YN3NScQ95NJ9lBh4G4K/vMhWtGooLECjCzptgA+nOWINzwjwGElmgGyJVSxOaG29j3GX9B
wvCHWPOJCxfvwdftQHeK3Qxj5QlAkOaauQ+k3uVp5df9M5wb++Iw4Uho2afUAASpeKyyF4dDRgKM
h2x+vdz1C/NXxaAN0iygPqtZhxLcyQdwjzTwvdIikCj4/7rcxMIMVtFnKfRDdJvF2KaU7KAnD7A7
hGXF5OXRsy3XdNEXppAKQTOYyOAfbDuAGBtXAhKlPYU8MECkNGYryJGlJs7Z5csBz9Ls2oIZqHVg
EtxGaD+DzjNBzgbL+hzEbbvSzNIqpcrBpQmdEh0WYwcyOoLg2B7TT1PqZgebjHQMSo3inrgajG0z
9/A8MZP6oSIOXIkdUJzWsAZLH6tkAhBnpdVFk3MY4u4OV4C47fs1ucZV1r5fnhVLE085nE057HQ7
yZyDhE2um6Uw6Y6mxGut6O/lBpb6UQVNx4yWmgXG16GZnJ1BYY9umhsiul1a3TbZZxfdlbIP0r78
rGuxsplc+CoVrGY0FLxZt3APjCbu60jL9p6yM1eNYJ/55/KHLbVxHrIv83CkptanI2WHyCiGIxxG
cPltA2fjwWQNpYfLjSwsmSpOLWpqniakYAe7yo5FPr5qZroy8gtTS/XU5WQSg86w3jtg/0Twds2S
U1bdJL3Y/ezdlcoFp/qQZ0LWYd63YdboL1EyrUyqpXdXwgLXlR2v+x40b26BGxhb7ms/9iKM2yrb
GK2+Zuy0NMZKdHSumfR6XXUhjnghlfq2qoabullTSF1Y5y1lwdWgENHNrALGlWUU1Am5nQ3stosC
vAoDW1Km/+YRf5ukswLzWQpGFX2ma24BN+LWCGXZOxAl5cUjPHQqF9bEen3vGg7saKYeMo+wctI0
D2qCVQXWcsY2cU+dlYmx0KsqGC22cBgClcYMe0d/NasGTOLpNdfLh8vzbmFyqIg0V1LZiWQwQ6Bq
/xppBPkXI2wt/Q1eCyunpKUvODf9JfalPkMjGbzVEMftvwYR0EOe+hMEfNekHBfiXoWYSTD9etYQ
A1VMWDZwNk63I4FGweUeWij8qcAyIEbauYJDOkzqmYY9xrClI6jQeuIcC7HvCvY41+XL5baWukrJ
AnKKm4oRUoeR89oWuSercBqeLz97qZeUNGBbrd6Lup3CpM9PppvvqmrNK2hht6SCxEQfxVrUwyuo
moYPno33WZ6DXBxNb+A5HgwHh7yffYOSAzhrwWWPLfMgxuo51iEkMNn9/eVnL3yEqjeaml2RGU3d
hH0WIZuIXVbGQd3aOxdXNHT+uNzKQrypqqMsi5uZFI0ZVvVdLB8q0P1057OXa9JxC6OsaopCU2GS
fVr0eD7lx9YS7SYxozUA68L8VHVDXWlgQNlshHaU3hq6c9+6gHM2dCXjLr38udkvmQIiGyOlY9+H
5eweotK9cm1tc7nfl9783OTXRxt8nhzZNKGRvEO3xzdgO1XM3uWHL6SIf5iFLw/Hg2oJvpARpmN9
N0ad65WGAa7sDKSrRvPAJPSzcY2fBfJ/5DpLPSnALejgCsCc32lZxPdZVouVrfzSGCirOJSIZAF1
DSNsTDOgNDnSfo2vtRRhSvQiQwscxy0j1MtEv3P7yIWBUvzLcgdjD3A7kKVNqweXh2ShLRVpCccP
F17fpRF2BFp8VlKAsS93edyg9NCjfknTlYBemFgq0rIXCS+gmgPFh4r+MuKz3EgFCA6xEv/yl3zf
gK4eCdJRNlJAw+KYg+0aseKmcvVd12cr4Jalx5878Mvc1cfeAN075kfhAFNoQlN67iEV7q6Exvf5
TleJkaaps2iQmnvERYlnE9gAZH90QGaE8XS5e74faF3d9FfcMnBlX7MjreTBIsWf7KW0Nb8Ya1h0
oRRxuZWFGytdPQA4bpY3RgtOICdVHJpEipfSLeLHMm5A5EWpCfjLrCJ+zjTYHSSoP8G7NTs0Bpn8
qHPst0Kr5aY0E75SwFnYneqWsleA10w3xAJMy5LlpyRKTgZshrwimd66ASZ0hlUHOis3UD3bdFYK
1aaf0YF0i/z/jOnLBLnMmd2jLV+mKvMs2OPK6oOI18t9vTQjlQykaVXlgH45h2Ca387zuMu4jjoC
oXc/e76ShqCCNQ9mDuZfgkqFQcG+AHZSoED1o8erp4a2FFlqy4ofk/ylhaRWkz/H1svlZ3+fnOGq
/P9dD4OCRG+hqBxCwGY8FFoV7UfNNFc4FAsdr54FSpk7hPV489k96RZUA3R3V0zWyoT9/vymq1QT
CtdCwfsCrNp06GAlOY4buNK1vj41jo/cZu2wdxmOuHOix06vIetzuc+Wvur8+5cEh9vSqm0s6h4b
s/FIlwXR/Dwba7fqS09X9hVc6NCgGKBz0YmnxIj388g84Wor776Q3FSmCYsEL0tWTyGXenqXzF2y
LxuR3FuydX17GJ2dw+m4sq9YSNUq8YTXfNRLrD9He36JS2hjNNSrUYKiSf7DCaZENuvboRmg8XDE
PRE0NxwcomcYQM0AUPxsrJXQntJ8psIg7GiKPoDPkG801bYZ25WleCH81CNCBW1RF6UsdiyKejvQ
OORM+335zRc6Xz0XNFOckVIr2REyd5ZHBWqmvN4alECSZHVTtNSIstZDHsvqTQP93wlo+pTvA3uP
7CuWroETlp5//v1LqNVwM5gHsDCOXL7b8PWFqhe0iQo/Wd0MLSSRfwTJLy1oWiTEHBdzqImnqij8
RrxF5IHot0K/MXpop/2s7KKrLgAx7jShJTEn4ewOPjzQRr8to/uZF2R7ecAXEod6ZiAka9LWFHMY
ERtSe+58qEgS9tbwfvn5S3OV/P9YoKyepHWEVTquuulRNI621yte/6hmrKsULWEKFw7iLWbSRPbZ
NI64Gal3c7YGYfz+RKWrJCwg3KCKAXGw0K33pQkgo6gA+dxFpPT56IZNukbJWphQ6jkBRKnZyDs3
DUsUwXB7nlTjKwQ6Wr+atA7VPCaca9lC21ezi/oD4Oxupay0kNrVcwNooFAgLGNs3wQOPrHlz3m3
qezxkCV3NHm8PAkWJpmhBPxUFvWkFWikxu67M+KgaJN9Bp7Izx6vxDtr2kgzbZgApVA36gjogDMJ
oNS4u/z4hXSiMqGg/zBa2ijZ0dCbF9ZUhyiOQ1KnT7m15key1MQ5er7kk7PuLhtahtMDeSzpTVfA
ZAfpnfwMfaarhKcBalxxm6RzOMSy96gcPzoWvaaps/lZFylRniG2CWHI6Oe7tEoSL7q2h/d+XrN5
Wjr3/Dt9fOmgGZZLTVe0gD0WqXGEGWF3k6H2/lF0encDLaroivUC9Lkota9cMUfHIsbWhIh+uorg
Kw3jnjreUHAe95c/eCGt/WMQfXmfLJakERSJQWbyE3p+Phyn1naKC89WyU7GkEJ/tKcknLoJ8F0d
N7JlHL1dfvGFUFQpTo2Ao4NpxXMohfZmx/JjioeXfEpW0snS45VIhzMURAF1JGQDF/cxqJZxjFuC
tQr70mFTpTTNtusYQ1OkoZUP/AOKzvkbhRjxExDbotxWJSOV1/R2+YBrrPeYMbbp4hkWBalOn37W
f+cP/zLwFm9irdNGRJILyUkIJ46bvKycQKti++FyEwvJ4D/Eptri1tAx59hC21VUuwlyUQZ7jdqV
E9DS85UTezHEcxPH2hRSveoOdIDSaa9lBHJ4hXXsGY1XFueleawkBZdqWVG2OrbZxA5zw30snPHl
chf92578Fwim68oWvqzt5jzO7tGy82hfaNCQtGcHytONZU8nRnV6JfqxuOfg/W6SJK+2tlZ319Vo
z97AdAOCvZXwI6c1d/HA+GdvJXCgMkBP8kRejrtWi+F/MNr63ikLuLnA0AfdRKy2Wdukfg9BhSGw
kvNhnTFDw29ikDWGYDXKU92hS1FTg5EDxEChg3bdZW0b6JCt3jauBjG5pMm3I5ewrIK2lReZPF1j
+y5NCeXA0mopKaEzziAqWvvp9Oy2f6t2QuV4DUIExSQEyH9GDJ973vl8CZya55NtsAZyeW7cBLaZ
zDswhoop4HzU/jQt1R70OmlpkBMSFT4O5pATmY3mkElR/XKtGeWu5DCPM9nldgYNI5dct+B/7lyU
86h/vpMJk6IlZ6dd3QGMDD44Bi4dqg4KuVmLjVtUm+UNgA3jVcn1CLLVFXtz9R7CyIYQj4Im0Za6
bQT6NYESMHCBG+ZKdsKdmwHNcyuBkUpT6XgXm+d+mUXjI0eR6MMwyducdd0zruhMHAUYB49GymH+
WxcuTIiaRAfBA9qAFos6XNTq2VVvWdUWmxboQZNR7KPRBpUJvKo3sPsqPwFxJuC9lu6xwFR7Z2o+
jbxlW6cTZGeSud2POvktZgtqtwakJeVcikNfaL96xxrvJGRGtyZvjIeZaC9c1tYm0kTxtyx45NeN
Vm7MxgX9rkzwfz7Necinknu0Rye2ETQ5p3jSoHWYpUBLiWmTNGUT5K4L+zHK9Q1x4inI9Srf9J3O
oEIcDw99Rn5ltHeBuXLaayseyF4/3zdoMOY84PDi+oDeJb6TwNN+munkG1X+O7azKBiNvoNYo5PC
m3YWm9bsYKeuz1MKH1wr3wAdVhwz+MGUkIuG3YkH5dTJ9vN5ck/xVCJn2S10hqs2dbd5CulMnCyL
oMsHy7fG7N3CCh1AQBi639mQWcRH4ar1ssqCQVRZTy9pZDkbU5r2gUKY2bMqUm9RzTShyQm++Rb+
2e69ZeWa4bHYak9CQ4nVArrjJLPR2A5N32/mKstv+qh/7ZwBInNJVTxrvDS25SDa+7oboHlQOwP0
OI1s/BCDNbaeDblSCDpb/YYQU2z4mM2/Um0AkY+Wt3YTDVDChnI0ONTM3FAHXJuETcznczNu5MTn
rWVB87dmdhsD/TY6t1Hdpzd6BePOusD16tamwAZA7N3+qKx2bDwueB5Wmi3f8iQ3t2XqwDmpbI19
mTav2YgKZFeV/NYaDAJMnRkPpwkyzRAiO3f4CDh8LrP2akgNaL5EHfWZzlsf2y32JBMgaiV3ga+y
06kRN8Ocdrcxy6GaGbEBmEQw7bEgk9Z36jHfV2UC27i0fad2/VYNfQFR5pL7Z+WoI8SOm02Ca5kd
LmMG5gNlbwFo2MZwDO0tF+DA1DUeO8yfwovH0blPEpSJfDKQbAiMWd4DHt5saZQ3QY8ADSrnoeoN
iLZCMRtaRWWe3bGodLZ6VlbPKU8e80rvBq9Lo0psCrd1jpiyoDJQCKVGcePcinJ4gf/BTAMWt9Fp
zisbDH4NKVGbqd4hlrhpX1luHQdta+WQ0RZwRlop8Xx78ES2VNZoPnEeDx3W6NE9sdH00vHZhJKz
TIejbD+iQqy0s5SVlTW6aFqs0dhChRmF21LdZNO+nfLI1/t4Di6v1UufoizVSOkQTbdxM+IUMvJS
2h8tmRxEn7zBlg8aydVLq68pNS19jrKOgbpnSuG2c0hHdy/H7mDyPiCG+RN7LRMOxP+/hkVa2cm+
yOawkU7mTYlh4x5pjMARrMM6ye8ud9i3izFaOXfkl5VSGIkLBI/tHPsc1kcTHMBhTsHnK+o8/qwB
ZZOONMycDMoDx6SDtSWuTjpb9237MXWff9bA+cu+fAFlrjCbpGLHEcYCXMO8jWzPHCcoSv+93MLS
pFL6yK7rjlhsnsPcfRHzeILvRzDDosMhWOSwiOWtsTJ9z53y3b5F7azuPOAlRgMqnF6Pgn0SP7cU
rmE2brvMlUa+V55AvCs9NkQy7miMVpgFWenY9iOt3TQ68Qh/Nqd642TZXVS+8nJtx7cUKeffvwxR
OZdRVsO/6aj1PGSke5ckf7XbZqXEfn7vb3pN9beerFTve4m9v5b+skd4J1ivvDqJKPpZ3lJJnd0s
IP+Mjwih9w3R5xg+HjmBJQh3Um1lTKyFT1BSsNv3UHePK3psUue2NMSjKfnH5dm71DtK1sVOWNOK
qqBHyXMOvZTprwXLiDRD4YRqa/JgS++v5N15MuO8qa0iFAMsN4rE09uV09fS6ytZ1h3LjJtVRo9w
LwSw+mVuksCY7pLu9nL3LMxNlZbJ4caTVCKrQ4cXzHMr7ng5UJ0bCI+vJPKlFpT0MbhMxnpq2mcf
qENBnENry+cuWZMOW8hOKh+TY3Nl23Y8hZJChzCp0iAt6Ps4JK1vuuIOCK9dL8cVpMzStyipo82d
CNL7sg/TDt4CkHauYKSUuf7EU7L72YAoycKwtaSzIBV9pPCEKd2/uvuJyw/v8sMX5qlKf5RiwtkQ
DiGhZWYSMg44iV/VcS4efvZ4NYyzwYD2dtYALGG/9fr0K+/XnCqX3lwJ45lkPHEpwNIDFdMW0n/J
RufdvJLiFqJM5T1C2sngfNCK0BkeGHzH4YuFozkEWVKy0sLSzFHi2M7sQsDYD5BS6JN60oYPUqcN
V+UkRXC5879fPG2VgUWcBnohpgmgnnlPo9dIJL6e4vCgFV5VrMz/7/vJVolXU6H3AE0metjRd2bd
olq/06ci4D/CgZi2ShV2sJnRp0gDFb5K/VKPfBJ9CPKzUYZr5/+vw25uaS6ZujmMMxxBK1i1+Amu
tbxZwK0mosn95YH4fqraKoWrJIUFl0sMBKuGnS3KB247KxylpUcrubRnspwLDinuNG9fSOa8CHf+
0c2Oaf+HYgVTGgLSgBGaMS03bcVue9ppHs7M/UqR8vsYsFWGVQ5KaWRpAG1PXenjKBTWtPM5yDuX
+33p8UrmrLqiF4WrG6Fj2jCTT+w/OpPadkqzNWTbUveff/+yketm23A12sBjxprn65g2+VUSRez9
8vsvPV3Jnm1pjQXsztgRWK6Huq0eUVDNfpR+bFtJn241dKI0gPPps5fcHDynviE4IV5+8e+XYFuV
IocziSRiRnWVWtN2cK6cFNbs5CbqrjOJatLaRmIh+agk39KNcFo2BhfmhFAAcrTdbMRgIzpe4fws
vakU3zoVaUZ0HTA3LYOWNu6C3HuTP8BGcGUYvr9UMW0V2SkBjtRdOrAjjiCbvqS7qbf8sSs2LUbD
4JrwU5bkQZKldGv3YxzD5adf+bqF+FBJX5GooHPZni8mHQs2YI9lDxX8NUzmwuRVEYICWbqjJgwI
hnq+gdnTpuvrlR3Rwrj/U1b+EnUWtm9uMqB0NkF5q0QXgVf8VscxtMxqa2UKL/WNsjR06OtmboV7
zMo2euLgFV7bZiF+R1Ue7y9HyUIPqSBBarpxVQLhfixg+RVRuHhym6zVlv7Bw/57CLRVmKATU3vW
xZSGNCv1e2aa7DoaYgiGGVl8ZfcgFMepY3qQThugTlJR6Wd63WEHyHGFLw0b8GXH2uGspMMtK6sO
fezkN5PbWlDKqAu/g1ZEOOX9E2tQu0qJWQVSq1EdhL2jJ4vI2Nu2PvuZy0Rg9xYNprkTN7VV8j0q
rC6cqSKc45MWW+aVETMWbjlsFbvIxawjXEtgF6vahv+K2Z8GOW3d3p1Dp4BQjxG55Gawm9EDH31+
EVICQN9nfNsMk/lUzlaOEmxXf8Cpy9kIc2g2eeOQoBdWd2UllO9S2BpcgWEGy8gimuida6J6X6M8
DgCuWR1MSvvd4Iyol3aVdZCOqBPYlCXuHgAP+VjBD2xX6pp+ZwpJNkan0z8W/GVRP07zrSFT9zGa
oXjplqW5qwWMP+d5+h9nV7YkJ65Ev4gI9uUVqJXeu91t+4Vob0ggBAIhEF9/T/nJw22KiH4YR4xj
Bkpbkso8i8q43cms6xF9HIlOABQnIMEJ3YXEzCeIJ805yi69nFg2tXYIMu1gHBjaagdHjkFcwVrm
nOOpB2Kq6VQy/0WWlnEOeRCliABGMtn2pXc/ue/ONCF5qEoXNng+zb/aIy2ygJjeFytn7H5ioY5L
OFTdWY7ZHa3BJzczRCZgeG0I5wBTC/Y8oml0N5YtJEhDwtKptCbYKdruV6OKuju/IEzERWPwY0g0
XEMGX92jUSNiWwvvzoiG5ilg0izjVsj5BXX6GbkkVGASF4SZQy6c+cmFCdTZhgvuXW3l9jnQ7Ich
4JQaj77V3tnw1zuWU9i82tJqbn2YT9UQxWjHHZzQSBIMFoutWswnZsOjs88NqFHZ0XAbNAZE9Yg5
RmgNseCmK606qabOSCdj8mK7BQ/Ic2m1CxkaHLExFVDdLy3c9pyyTKkuuiS34RwK+0Lxw7HYEFcm
JUle6egkB9R09RC1mZSd2EVwioPnGBV3Bs/Nm6IJX+E86NWxFbrkhgUD4LDokMRNH8A5LRj83TjD
dhf9SGdL428lgC5huAT4DAEeT3QOZ3Q7GY+p6Se+eVeUG1f8tdC2yLzQ86IUaVF4juAcV9jdo99F
n8FQON6SikfozBs7xAeTBtgn1IfTGdT0d7ys9p8Ly4usywlg3UYgbgp/8kEevNbQe9G59HM56RJg
a84GDB5hip4RlA4OVT7DIRDOxHBHm7dyirXVXdSedG7xwZ0wAD/atcSNHbs+GnX7bSxBVr8+Rytf
R2fxdfQKawhHNiNr6QQM5NobiPS+GlOjNp6/MoQlyBbMWQCR7bbMNG+hIOu+UM8oEt/34fBH2UYa
sZKlLuG2PfPGLuxgmBMYAXvw7TGCjYSXO7HPZ5mWJqteu5x7b5SNMNj71MQtqXmwzkTCxQonmxXo
fp1RwyTyYonpWVsslbWpu/z9P8kRAjx8NDUwRghAaQMNRd4+w1k2saJPyRw63hJ/6wAEG81QPMsu
LnwHr4ZR7FSJ+WjMaN5en6a1QVziyj+DoIpbAocOhxyGmuaUww1VvxcEHtzc9tPr71iJUUvwrWZh
LpVWyH4dOLhqx/oBRsvGxXal9LKk54kI/gEBAyRvhK90Qb/WwcVPA/9cZJrqT07S4pzPBqla18Be
8jHzO+wgdRN65Yx+D4Eci9lvCSpeGmwfZJJLHK4KCDyrZkUzeM3eNBEiFj6dsxwThz7aNf1SRgaQ
cjlaw9cXZmXylnBcBYREA1e6OTNtSM7yW2fg+47eCgg3ReHv6+9YOftL5K3nsamquRWebav54cLk
EiRWsa9hHH+x00xpCKBEydVngHmOt4TgunDjJY4BnPdoItLraY/y92PBX66PZSUY/9VF/uewkMlw
g6JHu5pGdzmcMtyneUsNcOUcLtG3Q2gxz++BhrP6Eeryz9AeSJRzO24R2NZ++uKcFzMwPUbpB2do
Nj7gVr1zRJharrVxw1p7/OJTHlgcyKQAj2d+8B2YiNeGBvdzvkm0Xnu+/d8wJQe7cxv85LMIBjtu
ih64WBsUIG9LAGztBYsjDld0w4/cEkfcm+90x+COxS6Yp40CwErn01siae1QNrzpQlhweMZjN9Cs
gsvF18b13YRzjouh38LwXtjdbqgrOy0BltpYmpWdtcTZRrQlVd8ALBC4P3X/pYU9mrRP1PtcAF4i
bX0aOnPTIoaUpZeMLHPY8+zfz6pJZvL7+rFb+X4s3QOKADaaXZ7rrHbKsz9ZZ/gTfu5EL5G2dW8C
ntg6wVkJoLFYS1lqSjAJzXYjIK3N/mW//RMyuOS0u1R8z64tdnAaBeVrX+Y3Q/WpDrS3RNFaQ9Xm
pTkihLd3M+MnGEWj7JcFyv/kABYn24EPfGW7Jc+66qZmMm7sNwhowVX8+frirk3Q4mSXMipxa+PA
zVA37pwf2otS2/3hgsx0/QUfq/HDMHFxtJvJ6kplU47tM90XFbmjxbAH7fWeVHzf2MZLgegST2F9
yh24YsMy+ls3yI372UpcWVoBgA7vDbl0gHAKflIQhREBINS88f1eiSruEm3aG1NdcWXprGfVo6Gt
kxgeg/CrdNiNDXWZItyP9n24WYT/eK3cpf5/M1ohQHBA1DjiUZm/+FjGDrw168/dON2l4r+E9W7u
Vm1wnuXcnV2aW+ksWJOiROBunJeP18NdIlAkdy3tia4BkMm/t33nPWrETe96P69vtr8qOP+fwrnR
4rzPsIjXeV2PmZcT+ESapYx9wA6PIR/bKoZdMYuFsKx0igwcWAIEfGwOU/AcwLz4LTJDtH1C7vtP
o+G6e8hzdAdXW4O1g02xIw9BOfF3QrVvnIKpMWKoIZS3eRgUuxqNtN0EfN+3qJPDTY860gG+OdGf
1rW73yiHGLvBU9BPNBwFYbOy3sEzPbohOZwsKaLgxmn+OKN0l2hv2fVNCCtzKxuKFrpt0FuZnfoQ
BMV3ONVXcWvwjbC0to6LsKRZjQ0+jDoroBMYCHiHWfxiUXB9GdeevghKZm37Udv7Gt6xDwO7i9yv
lH+9/ui1M7SIRrBB930UVZAINN8scMS6CwlN34I+uBUUPmYNwMF1UTPgs+n3ZkmCc62Jfy4tQIeA
+NapU0vnboIBVwzj2mI3C6uDJ6KfN1moI+dQDoN3BDtiPlQBcb6WpsFTyC8OZ2WBul/7Nd0JkxNU
1JSFMsdQpSADoUJHvXwH4WVUzvqAzvcA9KrYHXmeKgjMZG7X0mTSbnfi0xDEBIbVN73vAyLSRfnL
nIfqvtZCHE3VypdhCPInbfdtSsrQ28koIKe6baIDxR1sZwaCJr6yx4TAJzqF5uCPPLAlqlK8PAGS
C/xrF4U4Bda4kwCPZqygaq+7fvgSNca8q2D4fgYYutqTajISOin92nNOdhB0mfZNaxWHoB4goYRs
4+TncPA1ihpP7XhQ3ZUkst8GFhU/oItWRnELls5vWVnVCYoqxUHV+PnSCUIS13lD9rRx1d4O6gmC
njN7NctZ7ethMPdD5PObobMIAOqV+UK7skgDUnuPpLf7pwK2O7tKtdGRgQD0NvjRH8OyZGIbqLMb
HQPEpvCjmNQzP/ow1E1kNJqZ63In8cyiPumw9d+oDrp3kZvkNQgV0LxlAYSzNu8JaxggtqzaM2+w
j0Nf/hYh+geMjPWRw8X6xOteJqET8ocKgqVHyiU8fno4yJtg6D5LLbHelmZWTAEx37k1ovT1U7Fy
4JaQU0NLX1klANzGjLiZGMwxEseYTbiBz631eP0lf+smHwTnJeQUYHG0W5rLsZ5kCfXgisQiYFXS
iaF6rVpV/NFoXUeQaESKSZyzCJmzM5TKoRMaTDCzl+5RtxA3gEwsvfOKNjz5HoFVFwDUv+qi7eFC
wYJYh7V+8DR1d3WYVwkYg0XaKxZ9Kmd1l0KmQjmQ4Au98GzCGMG0vyrbjOE1sBE+VuKTd0nC/0lY
tV17NpDfwTlvjZaj4SfU41wS8d42IFMkZkd4cn05Vt60rI2XIYeOqRQ9FNt7O+Odx5oEJ9n/Evi8
+RME05ba48qLwsvH6p8hsUKoXgQSWobtXR888EsRKvxOwtfr41jbu5fX/vN4MXZd4APWn42sfYDq
xkOhuteqEPvrj1/79ZfX/vN4FUDRT6oIxdPC1rGwWhHD0/a5LV1IzQiv2ViNtVEs1h0dOs/lNS5Z
vsljX/JYwWQxnH5fH8TlKR+dvMXnWkq/awMPxO7e6fYid94nRn9df/Ta/Cy+1QYPFZsLEBvA98M5
+EEAV44GlgweTa+/YS3NDhffbGjAMzzN1dikgUxbBI69BwDWXvR4D6XoUbIpZLtorOm56i2yt2pK
NyLjh/Uz219uXsueR2OYTJHRMIQy+fiN+ibs+oryqzaidPJcBhLRFq/1w/QNL1tsZbvxp34AeTCr
dY2U0sDnZY7rjp1FA3/MLYedtbcsdrSjB6+aQhMVifKLFcjYmn468/cZN4mObFGpP9zOGMliO+et
xU0mjTojXXPWfogj36MjOYBRfX1TrK3LYkejE6qdsHHmjOZ3rRvtFQh4QfASRTqVJswtho0Ly9pk
Lba3xxtBI7s2oXZXOHETgEJXcmRoIgN2LoNa6WcuqpiwxR43ddQJDVHp8wT3AZRm81cZuOfCg+nB
5yZsmZWKKqqm3rDPIEdOravfXc7U13yE+45oep4CLTHBbplVWyyZD2OO7S/x1VZFkUDkwsyqZn5z
vOZV29ZGTF7ZXUubm5FWzHFNIjLdIDAPgDzcKkHmZy3kpyqq+PWLj9bshTmdAxqeWTmofcfYD3/O
+33nFp8C3uANi8Me8HLIqTbQvezATCS1++rN7QvxQEX71IovHW5Cj7lWLpBKNKX3DqbEHfrJj3UL
nLh06hs7kD/q1t9ge3/YOsFgFufdC7Xv4jNvnu3c9uK8qO9oxG+LctjPrjzWvfEoLjgvD+YZnxvc
4vwraH1I31bBOQrzeCSnqvuem8fCi2LgHWJt8k9utcX5t/UgmrkFNHEGyajEENr296VWeX0Uaxt5
ceprSsK8qRzzTNl8azYq7Ux9nxtbos4rwStYnPnICwFmVczMqG2mk9sTLICE95lnnprOhTRxqbY2
28pIlt4zIqJEFbOIzvbkuGlkhT18HADipKPfbyz5ymiWBjQdt3lRT2OfVe1DFTgJQM0707op2hYG
DtYnX7I49ySUZtN5ss8m8HdHOT66jX1rF90JmLJvQ91theOP8ZA2Ovr/zStzBqCM6RT2mfTlQ1Xm
R2MQqe8+U4Mlbt3EY9seNYPhkQCv2Gs3uhFry3T5+3+yWQv+QN1Y5eh/dPKm584bHRlPooKpjfOy
tkiLQGBVrgF6uZ7OlNw6c37PrUOD8m5NVDzMW9axf9vL/5fPYvIWp18bvlErWjSZ/V1+hRfqeT+d
hoOV5aDa/vBf3Gf/vngwb2BKfXxmt+QL/XH9vP6FL3z04kU4aOeoNqSLF5uP7em+aZN7x0xPfpPc
W0dAVllWn3wV90N8hr13Yv1+9t+eq+fn8rDVo17Je5Y8AbNqKo803XRuWgDmIvt9LCAtXsM/14cS
a18BhQhA2BZ+au1tiwDSOgOu1kPZZnzQyTz/dsMbYdUpy5+rUSZTTpLr87qya5bEgSpgtROgppXx
4OfFUU7DLDT3SsjYlrEytt6ykpEsXWAmJltVwRokAxcoBrs/gYD/4foAVs7VkkJglKSMeg6G8RDo
1G8tqKW3J9PXG9nhyjos+QNw8iyUqwoQ7L1fPXCIDuykquGHH94YKAZWdrFxelc+48vaRkWtySfs
MgzE7f04h2kOhKOYFLspZnzDFbDnVU6aHUH8+Nw3cFnxaEQ52CVx6sx3ncMgxQ7doi9hID8X8ZZm
LbAVKgbceNvMnNuniDv3cgZONHSfri/82p5aBAQ+9g2AwFObDaQ4uhDM48C4XX/02p5aJAeG0w9u
DdfSDKoVBGZDUAYhRvVkmzrYOHZrP35xvN3R8O3cNXAgGr13WAf9i63q0seXdttfMgrYWDkU8Msh
Y3R4jIiLop0p4kiGKUqrJ0CWT9qd9pVTP6l83MAcrmzfJceguCBzI5RJM1mpKJZdl5gmjIBmZx/0
1qmr1aHLUQyUXvMpaBJGuUgXeu1Hvq58BdUY3sVF736dx/xdKbi2Q0bn+j74Czb84KOzlJU2qAPr
J46NACmfIQVTo0oi4gArwemUdINh3QDdMB6DQDvnQATOsRo9cYRdXXEyoZK1E+hJHUZRzbt6LIwf
ZADju4g8euuOw5CwoZbPJreHN2WU5RFVbcj4Brl5klXOdijXsr0oJ3PnEZgqzQU0OruJ+k9eYPLH
6wNc2ehLS4uRQ0qkrlqeFdK5eLQcAxicEepslArWHr9ISSZALnRArDqzrSLt5vzY5TDMNbYKhCuH
aClba9DOEFOeM2CemsNY9zpRpmVunFD/o8Id+qGL8GJBEQdGT5HMoFP/aCuZcnSWkrHgT2iFbJQ4
1gawiDOwptKY7ByWOdo5jFAZU3T68rmVXQSYqB5qVc/WmM3GCxSZ4hkXNXvLMH1lXZfYWdpPRjHr
qUYuWz5LM7iBbslz5215da5My1/yxT+psuYG67yIDJkj5vDZtQabIbFr8o1ZX0l5lhrrrm1pv2nn
C9IJ1rDS9J6Losxyu3o2KLnjoFpvfF/XxrHIlcPK122n4VSk7AfBxK7vho2kZ+XJS1yxb0DjDIGV
oWsknGPnGDoR1NvSjlh7+iK0VhPjUQiFpKws+qPHo29er7bCtvM3s/wopi4OltH1ooKNRQd11aF+
7kBouRvzUrSxyLV+Ag50VDHoKM6hFwD5xF0z9nsOAsk3nHX7WQI2396UsMU8S1zj7hvXoU9jJHI3
tSrtvBe+2bTp4M6FgjahWbl/r1jHEUb1XxqvMnkSWqGAkJGAHSXv0E7oXY1OqiogZhjZrYQka28S
P8H5GY4M9iaAhNaeenIgRPfYRgE0jYJh1rGJomEYhzVwuPCAtCJINvUmhRlVTfaGy1tAV13zO0M5
6zuNhvpVca9/g/VW8wuG9s1rVw/GawcjhLSTE3acqqN+P7emmY7mOO1IYdRnB5p2N+GEtNnUpXcX
zK17Q5uxDmPbhs1ZWk8qCHdaejzmnR3JFLxgx0360Qvxa2C49kd4TnXuvYYlXKv+xvInMcURB2Yi
plEDy9S6c76EOTGf6ED0CwtsK7W7kB6hjfPVCZSAAVmlfnN4H9w20o0OnWdPD3U1PwfMfxsdraAI
mkfx1EUa6OOmz8zCMVK7GE5mhO7AAOZQCtguhb6NF+JfmRGLjvhxFznOvoooS6IZFlt12dwx0/va
eGAHITl6vJjX7PxofDJJQOCoa3b7oCidW6vyUDCNmlMgeAs9o85K2ykMEvQ3wxTBv05CO//u+3BX
FhC02uXMgBhXFULYv6+b3UxgF2noFhM8O28GDxp4w0qwamcD+XzIUuk6d7Mb6gMvaR7XENhIC9iX
JhODeHiPfleC/0fFJogbqWEVI0yrRb3rjPAXsgQvngbv7wCN3zPwb7FlwM9xjOiZTm7wtZuIF5e9
ByhZQFTCldddGvc9jcfKo3c2gQcyUIUPTCi5yxsDsMjQgMkXtX6hMFV/LwNSnCMGckJbT5AMEt0U
3lPDmp/tHkszNb5xQ7FN72buNkdOXXUwzeJ3WbvmoZDlHSBG93U7UjBMjUcoowcxdYsKwvguP9iF
1yE7K6pDIVCs8oM6OPS9CdgWx74JbS+CyHk0hqjEeb46t1C520G0a8JPr5+c3r/FcvRJE+rmFoBb
n10e/dZYxrNfOdNR10b/EFQmaFykcM9GMwDkO5n5z0rUxV5H0DurQkO/K3P6CmXG9gTkPECuc13G
2kVnBCZ70c5yRIPXByCvlgN8MCLIjz4ankPQmpVDgj56dGk2s1SAjHckrmHAItWFJ6jl9ql25Xzq
pwvPivhvHN4JaU6VE89qfnUaqBdpRxdPug6MnROJ+ez4UJx0iro6dBHcXTzIN6fCY2+9Go2DzQHv
IbRhzyVCEOTTfPwREpkAOmPGbKS/G5E/GVHTH6FBSOHYAbveQINBHPGiSSyvfdW5+OZXwj9CyG+I
JxRVks7uoXfntcGt1jk/OdUEmS4tpl0HatDZB18FfixzLZKo8oLEK73+ZoKdwSs+kmLvNwNL+WTU
j02BKqDXlfOO5+CvBrXu9tyyYu7p4kH6PeA2dYsQUgGncdn9TnOuhKK3YdOVO4jOuz9g94F9KRQ8
l4HTifFfdDt87vnt4NDxnbftjKtWxc4kUM4cQ3dvvrV0XT727jTAmcRn/gRTLmvAmbcdODsMUTo4
szgawfiHXNQtoPM9xMiR6wRhPEhsKNPtQyXCU6c646cOIwbTQ17tNKTdzmNXSsi2TV4HnjJQCs/u
2DF+9ICfuaPQHQQ9dwakER625fNk2cCa1VHVHKgM89RpZ/IqJyPYkYZBm1Eh5CEayYN0sZ6OD2HK
XhlWkwwz9JNj0drmSz3bNDZM2zkqLzDee59MMhm07bzUndf6sXInlyS8D+XR8S3W7gg8q8H4A+Pw
pul9c+8id0Fhz3Ut/FGoB0f6gKE4wIgXSWOXLeoq+Qg7z7GPeJcEZeHcE1JH3yFqaf24nvyt5K5L
9nJEsEGDyeYQfnrR7Y0Jz3mFirA3h59LjpcmiUDnMMsY8GFqxQsrv9XlHYFapQnW4fUBrCSYS95y
7vX4cMJhGwfPPIJ7AANJxF44fHefopchvb/Ue/7JMQkHzbaaoY5J2zmxUcDTzm9WNLvrv3+larSk
CffQEytRMByyvGIaAlBkLzzoB7jjN+ZZ74NThLGjrC2FnZXl/j88SWeSsDTq8Yxm/Xivgrl4wpJr
qG8a4Zc8onZ6fVRreeHl/f/MGXRRq1IDX5mNWgJAKV/CRv26/uiVISwJXwRqrBYXNfir9vjTqdzX
se3OAdqkM/lkUWdptaDHwMIXLZQZOqLidpx09ZL3VZ6p1q82Kl4rN4sl36vsJPyE+mrMRijBXjja
5ELIsr7D1zVu3bfrU7VyNpbEL5D5WNkXgcpm/xcOYQz/kRSY2401XinkLB0XwqY0UBV0GCoC0f3o
yW/MKf505PJdc920KKpTL4xbCIRtVCDW9tTinmoNOdNakDErxzEuoEhqO1+uz9PKk5ccrxLXmNaR
PWr1GtWv/E0ar5978CJ0DEyFfccihA42pT4fdxOy1889enHzAkbInTUFEGAUd3DhgWT31pV95YAt
GVzFbOLb4/VjFhXfwTlPXP0AtlvS+J8Sm7L9JY/Lhkf9oIqxzpTp/oGkch27fvBrDLZ8M1c25l/n
gH+CTxG5kN4a6ZjV/Y+c/rEH56VzIyTm+r5rVRoCvCX7eSN+r+2dxc3drnrY4UKmNiMu1KUHEffm
0/UVXjm9f7ka/wzDziW8hWGTkQl548EUDBxXYPGvP3ttjRflJCswu5Cj9gp4kd20wNxr3QIp37pu
TIPePwNQ3O2vv2rlA/e39vzPMOhg9dTGbTmbrP5ZluZehOqpL+bDjAuUAZJr6BVso4zyN0J/UDFY
ErkqA/prI8xSsraO5K0nDH1ruWiuJwqX2LcJLP1kGB4nKONVqVYQZIjLKOzuCyG9KjZxZ7cSgxeY
7Kpi8lBwAzdKtFnstFVj9U5R7rhXpoQ8gjL9hiSlM+Pu4AuYUro15PdwyfeajXlb2VhL0hg1GpdU
YlQZ3Kh2pjNlTeE/XF+SlQOyJIuxyBkrUth4NDEB+lL6ANFJhnhK74E4QNeyquI+Qm7eQgZ4I09b
2XFLFhl1DIBAi1JlZGqL2BicB9s1ATrxVWoV3ucOo3k5Sv/stVBZXiEsqJSM4vdkfwPg8fqEra3F
5e//eW4/Wc6o8FPhMnsX8DMpf33uuYvgAaZshIrcoLJqem/Vrx4Kv597sP3fHyy6QpeTgwe3xm0J
5zRCPoWBtf0lU8wu8iJAsQkyVzPuJ27T74D7/jH3W467K1FvSQajMM4upqKQWdC9kHxGNVcnXcPT
6/Py8S70lmQwMSjg6CLsQqa84YbbZGdwl+1au1SJMzsbyd3HY/CWHDBCW+FGc6cyiP3kX6KqDjLd
9sZRUdvbiA4f548wO/nvAnOXGCNuVgqqx/25x+oCVR+T8R06EqnKtwQiPt733v8xwVpiBANFoGCj
SKX1zdySvf0rvvb/gdpbcsDw3Ik2HfoZo+zpCy659KbNa+vUAlJ/DFFXKWLHwoED6ds+04HbT7PV
R197SPigQtPBFcATZVJWubxXXdmlrPcc5Jx5fTCNtj5CfMlItGD+3hLGnLS1bl4IdSHK1o30JEkR
QKQz7A+g98ukmb0xhuR+vxsiGu6li9JUMXAZ87GyT7bKy0OlGL+FaZx8hGEgTlVOiiSHftQORkTF
nRMIDxwihbYpatJ3gddD188WfhyCebIbRSOOthmaj5Q7087kU4W6pNwCda2t0eJTzgmFkw8t5Lmr
hUxYE+IabM7N6fqB+ZsDf7RQi6ybOhH3VYdIYtVDcFRhPRxoLardbFqXonABd0ngAkbo9VvARLFO
7FutKOSJ6vZkWTNqnHbL0xnt99jlUOOM87Y2EsgEQDEq8N27Xmq98VtXZiJcRNMmGmYTKlQ4dvb4
QiN901jq5fo0rD16EU8tPtatC0B5xvp8BgFstM9VK2V6/ekfHmY0lRaH2QxaGskcjMBxBo1G3rMK
RC6nTAsPPQmz2rgxrL3lEhP/+YjBpjMvrFlb2TROt3mPupJtsVPlTweIWz9Fph9sfHzWXrT4Cs8A
rpeydswsNO+DvEuJVaGWejd733rITl2fsg8XBFN2+ft/BlNKo2H+GHVZY5U3zRAeSTdsbKMPE1Y8
erGNSG7W+J2emQ1IkuBmYYiUSg/1JevdKSmaT8Rokpa5n7nW4nWLrSVbqmyXSOixmvZtbjIU2LfU
udcWYhEa4J47wziql5mwhExRU0rmHHyuBq4sLbUejM7+dn011l60CBKOX5GGzzCArxWYJaNjl3vL
iGjSTqTdCVJ+DxnfKs6sLM8yxcfOgmR3d1Fx1u6fRupmF1jTQwRmnmwgidxPdiwpeL/XR/bhp9xF
lP7vPrvoaRgd9A+y0hma40jC+RQYKGtE+RhtZMYrW3mZjU89BLSnOjKzvNPmXQXN81PUmP1GbPkw
48EAFqd+QvENEuDQzY0gvaTaHp0Cnz6aNXmOPP37c5O0OPA8HCdAazwrc02QjcPhua7tXxHRn8m+
MYTFWS963g4E4t0XksJuJHliTc0nl3dx1s1SOwYkI7G8wgShw4JZzg+uttKntblfHG2bWgJCatg8
vLk1XJoylDrM+rce/lyf97WdszzfQ9fPU9EBUtvbX6a8vIkGbyO+ru37xYlWGmqaYPNiSaWdQA/x
WVbkMNBiAyv58cwAIfPfY9UqkrdBDxAYRZfaQh5RDsexRr7H6sY8ggBdbwTztRctz6/PcAkQkKw0
qRigbG5CWpTkEVz6Kgh5gZ2w5Q/7MdzZtZYZOUULWhYCBDA19vWp6LSCgRZwmAl6cHzn5bBjQpNW
/+lrbdyV8zAnvOsE2kGjJA+Or6BXDrcz2PyVpD3LMRqBDTDsGJKR6r7xIz0kRTRBZFCiBxYlXR/C
MbnQsDz81FGwlrl+2RW9DmbMVGXCec2T6H9Kcu/0/Mf1zfqX+PN/mSQmaBElJOsKN3ThlJzDIAtC
ZLCi9yH021MYv/VIdeLS7v7o0Kl++AVglTGq8O2ew7Tpxhu1OtpwvYrt0VS7CbKU57CdfodRF9yO
QQcrZMdw48aHaS2tLYmSvU/fUbus3gci1Z0ReNN30MZR3JpR6gJUf/gLlICRsuitxo4tZ55iE7N7
9vNcnILGGnbczP1HiC7Wr0Am1DfCjszUamX1Bs+tS5MMde5qEGPqspLuVGnYQUIjVh9qq36TNvey
BpF9b7etfZiiyTt3A4Nnmum2CTrr0QGuYHSPylgOHzTcX3gP/3EH3fnkUl5K3UbyJzE7pRPbNXP3
9ayCWz5E0X5Ew/HkVbI+dACxJCC7oSDe9M0jrXS465p5RO+QlGUdw4aS6QQoE6gWCrju3s5jTx8F
qSjIq9z20OidVPfz+up+/FW2lqIWJt7YwyMOLJbKPXbA2s8T1MsopyouS8RVT8B+bKLl4frrPrZM
xGZaBG7YFIZ9HxpmNsFtDjtnQFPRUrb/7rdy2PXepA4qB0SGCa1/MUpMyC/kcmfWqtzDw8fb9X40
v17/MWtjX4T5VnccsRInvzHasy2RIg6GfA0ncx86vkjGxjBjGbTfr7/t46BvRYug3xuBCWXYXGSE
cuB6RKznrarRWrBcBH0H13C3mwQu5ZPxfS6+6TKMqS1Oob0RA1Z++1LCQEkr1K2LGDPq/M7t+5fA
jdJPTctSt6AhTqnNZgCsGHiJKrCfmOi2nBk+/hhaS36x7/qkHgXyaG0EL7zyrTgvp7ciDLcoHCsT
v+QUQzskYrhFS9iK/4+zM1mOlFei8BMRAQiE2ELN2OV56N4QPbiFAAkQM09/T/2rbq4pIrytBVAg
paTMPOejLPRk3e3Qsso3bt63AFhpvrKqL91nFoJ1h2Q41YMZSZc/mNB6otlg4GBHsl/MX9s6LEyH
uawYRjajOU0ATNTpETzkYKrLAEXmXSIH5D2yUOUrB9qlfzOLAU6TuX6JRpAIgrzvDatOl05cOPWM
f1Is8NeH1dI9ZnPb72xW8qHVOEJ906g7AtTJrD8cS8n16y+9rNlsJqqMdeWzKtITDY2Jhxl7B0w8
ULXcxuSPrr8WNdhsamcdJY5RYAh3ChXmwre+GVO21qm5MK3nKuKcO1J38KaJuuoO9CRsfVbezufn
SmuuIXZzmDnBzaGJeN0EkrnH0n+DhhjowF94Qbvrn2Dp6S83/yuVYPJBVGWLqOdkRgfxZYkjElur
RS6EjrmAuCnhRt4OcHYHvdPeoJk4Dnjpospsmen2a88/m9R5XSDZYowkgsfVcwP9cEDdtcr4f/mU
TzZtc82wzF3YsNc5iRw7lzdGJchWQ6uzKUyVbnO7Gw4wJ28OJU+GIwjP/X3iS28D4p/8Dlv/6p1p
azwBAUxWPtbCiJhDcrhVodUOtu6oJlpiQ6kPvU2NEwTKM5t8KN7QXbuS01gYFnO5W9lPkrHBsTEz
03ukpX8qanxJTuVY3ixydYVTphqbuwim68hWQoGZFr+oR9aEq5dj1GdfbRa1YK0JKzELJj4F67f1
+APH/igH1Tcjr61It8iBh3lWrYy/xTEyi2FCNE1Hko5E6Fa+KVtUki0BEgGJq+wIj6cPo8rPsaM+
tCa7joFFO9Ro4LCbKSA5aFaW/yWfRLzWWZDTE4eyoMeDjEP6Ucf1Ns6c96rrf3mNs5KLWJjPcwk1
7OkLoknhRlMLzV1vBiVYkEm1pgNYGt6XZeKvWJRSx+QJbQBhNeOHzpkecmX8VD49jlV56dZeO+wt
LDt0FvOaQfcVtZ02arrmaDfkSMo+wvHp3R6qx6qP34a4Cr8UnuYa6k5SQyAP6ETCKm9AsuVwVku/
tp+hs9CHlrm0aDh1UBvvPoyi2JgDPQHAfSDjuCIBWdgA0Et4+OuLKC+GubyRuJFo5bbgVTBU7c6d
cLxazTF+LsNzrLlS2rTrppnQAB6V6MZvcripmfsSHLa2A1ujQD9V+ko9OzDQLHr9myz9qVl88CwK
9HNpONBbChKykeiwjNkTSAY7TZrnr91kFhbU5A3Q52OqpOX4ZOWo2RVEHNxGWDgot7+u32Rhwszl
wuiGr1iRZ7Cbzt3IjnscmtMfsMwKmQYZqWAv12+z8MLm0uHGqyikzgkyRrn2NszGxykqf9gyXRkg
y3tyf/0+nzsOONZcROza8MjLR/SR135dwjddTRtNtflmo2d/48egY5iDtkFOAeKmpzEPGiB8Q+gF
yOP1J1ha9mZTSiAZAdMT5CxHm224at/THv1S16+9EHXmKmI6AmxTZp4Zlb33YFb+wUnFScX6sffE
vsnZn9FcqwUuxOm5otggHO3ydJyiJjfvRgmfQQLS9Lj2lhYW2DmwrEDTt1YEeeOYCZxzTJSJqhhS
9WSbFbCuHU0T8PkRPsOpvwYGXnp5s+mEPufBRml6isbWim9F47MbjkPPuxh4WoQ9gbiEJh2c5+Kh
pmIlUCy9xtmKmrR+D+HkiOlVGS3QScwOtY7pN+z50G9wfVQs3GMuQpbE0VpRu40SjgNW6jdnMNnT
MBPVyiqxMKTnimNaCKvzWp3B3BhWQYl1ljlkJ197+NlCCi2KrcfWM9A09duwYVTLjqb9pc5zx/o/
TXEGvBGzUzguZBCJIffLZbvp5M/rj770WmYzvRVe36Hxso/g9fwhhBGlddysjJula19+/2vVLJFY
BATAj08WHv081f20NczG+2KUdMi/l68pSXJZuyJyPaClWGvbG1QFTZzOIfDWwhJICUJc84ImnORm
IHW3N5D033Ra94/XX97CuuPY/z5BU0k3SSbbOFXtz4Y2AbeMrRQSGXmA8sp2e/0uC3N+rs4gvXKL
LHGziGTtmaTyt9f7gOPpog0m2l7ifvNmopy7MpiXbjeb7ePgT472WyDL/B9+A60Ye7CpvfXhpmrl
/EHVa1mPhSk/F224qVcQVuJGuiTvY43OGMB04Ou8tr1dWK7nkg2jc5nngBsQqdw4prR9Eblz6qWx
MZtp5Xi4dIvZxLdLs3c0a2CgCw7ZJJ3AFCKQKTRlwG1d//oLk2gu1rDZYMSWZ4NxVw0k7BtZvMWp
xX5/7eqz6S+tuolhFAxTebuB0rG13jvSfFy/9sLyOMdiaV+5Q1xD9Q2dLlBlcZw85bad/IKlHtmb
uTk8+tDl3kOOxW6noker1fX7/kdM+eTgS2aBwYOB+AQvuCGy21rsa0v7R5ieQa7q1gmUso0OUdas
d1nF1A2DwGaHPg5jZ3mtF1R+Ivc+cgs76jLSB7pi9YEQKbcKrbKhCXuXL8b1uWFAm7jSBS7UiRDb
f5hS98HUuPcw9W2/Fn7JbK/QThwyyiaPTw7qg/ddaU8wUxf97vpb/m/X+9lbnsWJgRSpLbUYIquf
iAg6OkBUnlveJs8H8u4inbxpJjHsc6EBFnT7KQ9ZMxIwmWIOT3V4MATxKxzogGFw2kB3UCLnf9LR
sUMLjLotut6VClwmki20vSzs0Miyy3k+7G2fmo8wW27gna7b7RBvQX7qzj2f1D5p8uZnFqOuKsdO
bUxt5EedNdOhbw04aKiqLN+5cKxvLYyZHzhz3RuaGc5Rp332NqQxv0ncKdNBrjTd26yog2HAINpC
O2re0HoAyRVdru2DhOf3sbM46B0lBZ8EyQ9/16TMuJuKuDRXIv/C3J83IYGuDh98eGifDM/atHV+
ZMMaAPrz4yZB9P537aIU6EDmarjBwgULBkvjvugDCGZHCadzWEoHMLe8PlI+/Re402Wh+WsbQLWP
tLby3BNcjLPA4D1EBmpYSf8vXXwWgeUw0opPfRqBPOX9amKOQ/nFWGZz/dk/XaPw7JfA/9ezV7bn
AAINR2SuPorue5Z3gRJ/vnbtWeylrR4BqYTxfNlQmMYmpb/LQS4PK1g7ffHxL2/tr8dPoYhLtG+q
KLMfTPUzB41yfL3+9EsvfhZkhWlIUHjAFTCtOzXdyunX9ete3uz/hRW8cfvfR4Y+3kgqBU/+Ek19
DTS2pbr1+8oHqKws3zJ43q+Ex6VPOwuPbqxyYQ/eEOUeP7Q9f8aBG/hXz1wZmUvXn8VHAF/z3mag
DTvQ0twLgUbkQGAHGnZ+4q4MoYWXNU9P16MJWK6v4dPu0kefNw8irh/pJE5tW60AmRb+xjy3YuTI
3aE3Oo3a+E3X+6l+tJLj9U+9dOnZ3J1q4RSyVChie3kZxD47Sn84Z0StPPpSjJvnUVqG2N1lZRFp
+09c5Iek0adKdhtRkADucjgkwEmDek0IpOL1v3R59E9G79yWjTdGKluSFpFh2+8xtYpdz6EPZy1a
ypWEe9fa6Wfpy89mdofERu8TdH0BHXJwsuIBp1s7pMBll7HxJfUR8ef5k6pXPJ4qe4iMojrGpnHI
CFryr7+ppT8wm+fTmGV+rEURKSVegbM5tH63KeL00SjclRm+dIvZDG9iJ03L5BJKOiJuBzhvhSma
4vcKG6/HGIbRX4uy/wd9t3Te5fBQiTTcQizve2OpoDJX4uHCJJknRjzGMh+gaxXF4DY2xfck6UP9
xSVonhQZuZM6ycUyv6S/WhRsY+c3i790ciH+3HHNITBI95KenqyMn8HzeUtUvbZ5Xphn86QIjNXg
h2N3IJ0NLylSLUP3O+9lkIsnk5Vf+6xzWykZ941ZZ5aKcphmdPfF+JTql+uDf+mjzmYvuhB9Pjm4
NPPPvvsS8x+1++Nrlyb/rp/G1A2uWTsqqmUcGFmJMv+wab8G5fHnGQ9dWk0Gh6oqqpH83FQljI88
N+ZoalVq45VrwOMFFBlsV/79FyZc4KCvYADuFPmtzMxjmzantK+ObZtCyA73oLG9uEeP5k6U7AB2
tN4wY62+vPR5Zks3JPNm3XMottMKvRi5F04KFUq5Zub4aYaF+PPER2qV2slLD8tBadHAHY0D4cnb
mKXoXSm2fkLNgMLT6UvjYZ4FKWtftDGcl6LGTQLkQMOa/mmBPP/a1WdLOKD0dtWifRLfqf2RqWSv
mG0Ho7L316+/EMLn2Y/MEi5YQLZzEtazgO3PwIaQ1s81+1I1At/iMgT+2iGz3h2KosmKqK3SOMis
CUWwwkUWR3hVfWhAcQvb1CAP0o/lV4qJxJ8bMqCNFZV/mYxo1bgwKWpBYMfVFkGTmCFNIY66/uou
seSTrcjcmaGxeYlauOuc0mm8b7AObqYU2eMvXXye27FgluByAHYBI0S6vnQdHgwOf/zaxWchLE5G
ZlnoaInoyEUQk/6tzPjKdFhYOOZZl2wUfaaQ2zkB+YaG7KnLDzTtDLgAX1hzYgLbm+lyd/2PLN1s
FsWU4DBp8gDZjXWX3GdOUx5rNAXvGldAUm4P/qFWmX7+2s1mQYsZHgpnBbRVPnI+geGM+jfmvrcp
LSJewb/rbilu+379ZgsRcu7oyE3o9v0cgwskaV3/sciu4GuwxoU5PzcrhBbQtR2eF1Gn38Fn1LB/
hqVTMMQfX3v2WcyC25gSRk3c0wRX8MF68RmDk8iXimWY3Zd/9VdAQQShTiyLCvs178aR474qyiYY
3OH39adfmtazgJWRMQY4MC6jOPefWqc6k7FeOS8tXfry+1+PXrZ1ktsuEjUTYEm5OmnMvusPvfRJ
ZzN66Hs/RfuEc0pUsnFG+yZR597tT+BqHK7fYWlAzka/7xZsyCXukIP+kMTfRNJ+0UKH+HNrmIS1
fmZlOMqPGCrjUIdD/9Nc3ScvbAfm4G+Gzjo4n6n4FJvFEDAHueY4fepls2/HdKdhcJMSuXakW3hP
c5Wp1cBpYBp85wT2+0MykJfW0FsiydfW67ltDFT1FReXpAec4EKSVZsaIo+4h9Aje/7Sh577xhRF
CsCxWXqRl+R3ciJx4Mn0xDhZO7YsvaHZLBiEWyUl7GMit85CSx5R5AuEu7L2L6wI84yu0DWvoVC2
Irt8Vf3Zbeyg4o/CfCuTLx5b5lJSM+2tvo4L9FdckLOUmB+84L+JgDXf9S+wMJn/61r5K0zUvHeE
KGMnIvqU2+gbP1fZT93//NrVZxOZwKdPcglj+8H5XThPpPXBx/4zQQR1/foLn3euHDUntD7HgEFH
mQVeRzmJZJOnrN2VprPSafDf3vGTnddcLtoISUp4hskIGZXiDjXIZI9aSXPMUko3gAb6oVun4hgb
pHqGq+q4GUElBvO1aeK9zJi3waY337DOBD8S3l3jgTQwgCvQOfm7H/N6M3m+2OZOYj4pZpmvUyKB
0rCMEuVB29QvnfL5o5N71ruANUKU+6nzBi2zuWd5bN3BMWLcZWNtcDhi5uZznFJM0UExb23juTDG
5/4rpu4pRMXajXxrCJQygtJHus2WYeuJoHK+ds6d60HLMeeJR20aCVeqY12QHF1rfbJ1cplsrw+V
BT4sIC//LoiyHdoWdJch0trQx67uQLJLXafaZCzh+9T3k5fS8zq4ENv29AjNHmp3QBEPziZDcq4O
UpChN1Yt0Uuu8jJ0ewXPcd07rMBZ2WqPtEn8PYOL13cJ3fcAE826/5Z6bEJlH2CxNXfBhQk71xaP
fTVmjVXAhr5+FPaBViyYqsdBvVx/TUszarbjyaFuVa3h0QiIpAAGNjFJAgjXrl98YU9i2v9+Avh/
gqKbXAYT/zF5pwz2ytcvvPTUs725zGIk1PreifL0xkO/htmjNGnqlTi/sKbPDWx6v8lU06PflSfd
xpuywHJF4Ndv/eAekOqx4j/X/8Xnr4fNJbQA2MJ6t+MOupr8Iy+a70bnr7z5z18Qm/vXsK7IJs7x
F2TbHLy0uaC4u1sjq43t9WdfusFsHx4PesrcDCnslL1kzIH/2CuP18L85/3ohP2fkpVgGw5HBQ/G
hCqYvJ/MgrkSUhPx09ScSf3LBCRSvJnV3VC2ATHeaB+vjKz/9lL/H/+hmfp3zObwdrFjZYyR0+kN
1OWhhn40m7qwMIvfVZPtJlGjE787Fqr+NbCp39g2e4Yc+lh4zS6rs302kVdmrDUCfD4Y2VyWqbzR
TVXP3QgT6UG1blgRum9T/2wK6y6R450x0pXd2dJ4nEVMGDKLoc2ge4WNaKS4OjLLWbn00nCZRQIt
NYjMBNsO0eWhkZJNy35koCReH4yfL1psLqh0mtYoYqdCIivRiN7Ju3DFkSs4Xdtij1LnyhHr81DM
5sRxzWPVX2zlgcC98I9bb3pwkyzdTEynO5bJ6kvHITbXWCpLdSIxYhrFIr+H1/S5m7oK1p/VSulu
4TvPhZaN7DO4WfY0yjqoSNwysMff1z/EwhuayyyZK9OeWLjymMNrgNxm4zn1nqpmzYp44UPPVZaN
W/tU2yNYPcogt33bGWOgJcvfJy7Ife7ofCtNFFzC639n4XZz6VeG3vpJdIiiJTT6afFu1D8nR6Bn
r0V/sL+/fpNPO60Im/MjkzI3VcNLEsE7AMYYiephLS8Lf1v6gNQ7HkHJs0uS0K9s+L826IxfCXWf
Wy0SNq8Q8mxEQiKXGj124bCDKf0JPIEw35hGAM/QQI9hvTFuu625i4PTE9/EZ/lGt2uBbWGszBuw
Y51eStMxuO5jXoUJ7Q/M7JqAUO95qPXKdn5hqP9nXvbXcSf1VetR06+izofZQmpj9e75/fUPt3Tt
2WFH+h04P5SPUXWxQk/G+Led4NVdv/jC0GOzZajAMdbTI9zVhNRBJewAZe8nm45H2d8M8Rr8YyEs
z4W+tnZ6z9XMjeoaKuXWDIGUAOzi7fp/sBZq+Gzu52U7PjBHBhavqgEUiAMoeB83Jj8BAM2Ogjnj
714O5jdosbMctS7MgKAXbnyvLEOhLGgQgBImuh875LQGe7JDNLdCYYsm+mFfws5/41hpnyIE2NMh
FZBzYyfoqJ1IErbHiHJOoEcnt14q0w1QtgpMCsl/5I0Yt5av6r3IJpYBLM3AWfJttevglBYYYBY9
DSjE7bTjDrtpdLy96GDr1aP8vG1gurqL27I9doMYjzU25+A563ajGdxdi6H3zlat1dFO5RDKlE0n
tH7mJ6od64DvaQdOVrYwmWvGO1OnxkeeNq9u0fXfhrLhe6OMSTi6hb2LeypPzkgz9EFXVXljjHrY
JG7X7ZBiJVvGLcxLb2jPXtNWXVimmXdurLJ+cjTBhrV18PhSqi0gXFh0VXfm5nd/Mo/cEPHG7F13
XwMGtZmqfCoD4tL4hln8T4sM0NmZekDFoRuoN0M7kW1DqzpEHIrhcN06Typri4ck6yEC6uDUcPG8
6OmPmjO+NdJOPFdZDtQF0VSMQezqAQmqpDQ3nVla4AU4w6ZvqBF2jWMGDowV71mSpxTWVlPNN4bn
Z+PKDFoY23Pdax87oxIxhHjEgrIUXubVi49um2NXufbKhmDpFrMNU+oAic0k1IppPAaZ+MhaF8W/
ldPB0sVnWyaRCyfLWUNQwfbyJzTEp7eF4xOgvqupXFngPr8HnTuxS7T0NlNBdSSF+VGCqhAyOZ7N
Zq3/4fMQCTniv5vpCd3tsKtLaminMxXCUdOPYtdea0H6PEbSuQO7sqAihnbKijygfeuMPlIr+UVq
+t73/A6/r8T5z8FwhM5rftqGFgJtxXYEexkwCVAScN7g/W59ACI+HSrMkfMwqu7OVe7FU7L6BRSG
t+EOuuINMTmbWjX2Rz2UVWjUhfsE/DsQEQDuPJemQTdOL4ZbbfaYoiozP3wbnczUq1PYUKconeue
hAZsfcIidl0SNvYEql49uh0gcTxbidSffyd33pFhgbpAMxwwooaPHzAQ/uOrtW6Az7c37rwRg3HI
hNsY5EbU/ZNDBegWrcmp8eQdaelBTkhidfokmmKtN2npv8zGnOU6wvK1758cZ8oeJw2cXmrCw/D6
mrY0Y2aZh7ooOcQiph1VlX83mf6T0ccbbBFXLv/5w1N7tqco3AKfObVs1AETuaPeVO3TwvR31x/+
8y0XnZdC+gGU4y6OrQjdF769HZEMK4dvANKvhJOl61/OsH/ttiC2tzmbfLycPkH2MOEfTZq8l7X7
2+ymL+3o6LxIIcpcSStp6wgZvV+dXd8CDrNy7lqIJ/PqhK1szqdm7CPLbdIt2vv7O7cSBbKswy/0
l+IMUKKjcuUQtjCQ/kt9/PWuUum6RUngsaJL/yw09l1V576iyrs2D5Y+xmxxyosaWeQOR+5BOHd6
ZDiJZR/Swi5IjfTb9QG19CdmaxRzaFunBQ7eeGMC7T09HPTR4GO/16RNX67fY+mrzGYcgXZDGZfx
Y7sTFO6pZifsupBvTakd1NIZ4dlfmCsr+ufZFvrfRvbvr2IJe7QhP4vgo0Z3DWHYb+km2XT9aG0b
W7bPjHfmdiLmtOKjt/AK5yUNTBmj8HxYI8KYcpMM3rGj8a6y1tj0C39oXs5QrASPSrdOZNDx3mka
a5vqbgOuuxnEwvtVWWLfGe5K9Po81tN5rhonV3jQoc00oo02QT4qcjR+6xtYFd1mlgmyYFoEvpk+
tDD6XQk5n78+d25cU4+8zQwXr29yH6Xbw6XsdUI55vrQ+zwaQ4n4bzwjRBk26YcK+T6bh4ZXP1SV
t7KrWJiec1dPzxDOiLoOeoCbvIu8UbcZKhOwNbMKBb8VzN61ZDnBnhwP/P9JTTqv6qipc4HHKqeo
t2iyzUeLv1Z0co7KtbN916XjNkuzPAJ5gX9rBCqP5ejJb52h/W2sqk4HYHdd3AxL91khI3IkcjJk
4E7t8N3nMIkCLl3ftS5FncQS2rpzJzrcTD0OB9yIjcgDmOw2H7UP5Kwrd52Zxc+wG2n39qDFXhpe
tel4UYPMJdkz9Qu+S9HHcxO7pnFi1qUuZCd94Fk5O6sMNjWjZwLdYPZt+WoNMrZCsCuzWzhtwYVv
kPkGRnrjfTk2NfrBKHy6w8RxrFPi6P7UNdiFgOkSy0BW9nR2RqDFYqI6WBFy63VsWXHscmE9tlZf
sbDqeU4hDoR0ZETV4XDRSN3LpGkPJZwrtiPV1ntD4nJvS88EBy/tNxPs6R/dwZLgIFKqhtAwmcG3
oi6LLRvh2YyGANDW4gRTnsKUHSo+ibMvQHgNTsWb3rfHl1h53QtMZQUw4I14FFoWaJN1UlAsHIJ2
cSd3Q9lDraWKJ0zhjxw9N3tl6lcrtcU5d/PI1uA+mNhqBcPI8m1u1CU4mKhdxbUKRYxsNU+ObWKE
U951R9WK8sWxi3GblG0aEoeQMKd1DDlYNu28yvhpZIax9aei2rZu8UwMLFO+Jo+T721pi0BslEWz
w6nww631H50X05Ppl9kBt5xO3DTNoDVZtmepfWsM7Q83zlnYlt2TPTEcmp0X08+mPeRAN+i5uji5
owm7S8tbtNftUpLvPVY/4LhdBdbIG5D+WBpkMv9eDtoJY420GTeHNpxI6e0zvz53ng9XztKsD56F
ErE1ZOym6eqiDT1R2m+jgpljhx17WOdQw49mt4PJqAptaxCBJzLv2SpGY1/k/t2Qmu534pWwsZxy
GDBnfh5Vpc+CFB31l/fU4lSTS/AdfbrPc92HADs2atOXSQex99C0OEQbOSUbAQ+dremCfwluYnLq
h9hCvyUdjlWiOxQ+4YqpWTocTD6BoploGtZxlR/NPqsOfCjlyVSFPhIE7u3gxN5DWnX0FRr+bgya
0TYAcIQIURfEPsQxaJZalwUgOUVVP2KJYRsppR+5Kmdbou38NmOiu2fKfwdNoQnRaaxDy9KbUZAX
K83IRvXpswWPeMPKTkVivQxDDoeCLPtTSJSdSWWxgJqA7nWE/hkLdTLq+DsD0gC5EJiQU9A1b7kY
ThnhO45tYOHBw8Ge1DNMV9uQpfm+LUZ1cMgF5OPF27SSB7NU3xytbuuObMYk3udJdQbUJkokPaHq
eeuk/DEh/g8Ygz41pn+fJSN4qv14KBNH7spxmLYdQbld18nZ4O3tGBfoCyihzhy2g6qfkIm6mWz+
jqzxHiaiG5IADZModQKH1Qcx1LxpYuswDMWNI/KohANsS9yjLpUZEA9Eazd743yAjtqmYcxTlDES
4zHnxu0w2kcWT48Wae68hr4Sm+3a1EWSx3owQTRTXvqn74wH8MUPgIzfOZ7xVBBnCC0zvu1q7x6i
yl1s8fvWEtmm98DA1FZyKxk5ZYAfFrzYxQM/FDLe6wl8EYJ4gy6pGIU9WkZDGf9OVfadW9mLaNg5
m/J7jO8tXEQPRWEfJ6Rk4N4DE08EK/iKGTVy1xjcMt7Jrjq3uf3b9WqkGWFPM/TJbjQzGgymTkLP
q+MghZdRwJoROPfM35hj/7M0hxvDGW4LpU9E1HmIVx/iHTzbjN/WkyXCUXn3AzYVcpJvaGXEhjPT
b3Q0XqRrvFtleXtpBDYysks893tcqnPqWlXgNOxD2ujTH6zn0s5J4DgYt17DtiAZ3XPfe+PuuDN8
96ZwwWSoOQzwIK8MyWjkYWW4u4T5GzADDsyoUb2qN7pTjwxo09Q1AHk06ME02BF7yXNjint7Kt9c
f8IGxex/Ud9QYUersyGaKDHHt0ICforegfu8r++t1H8A3QUFcoB2K3bfK2uX2OWhS/ObSbnnTPIb
6g8hT/AvRmlmAeP0RTrVrZuzl4STW7hrN8GEMAUv9z4YM+fNtztUFCn77QEw33v2GdRdZ1Mw98ms
2j/DQJ85IoeQNANnNf7mO8AgMxQ5qdODgswekbiJPKWeetUOATCze7TXw56pvcuIfEkM696v2G7y
MYZZ/I78w80kszt0dvAgMdV7PCHPQKd72qtbMqljhRU4SAa1rZxyZ+LJAPdVwdjou9juDgM3owQa
HLiNv+Ewb4dAbOxLH7lMWYlf4LHcQT9wlnGX39iJQpgoYAtgja53donXnKibVDsnIV1UAwy6ozwG
wUnnT3VXvTYi6yHSnc5WYneIXmVkC9zMyd+Qr6+Q9wbnGHyuBxfTZ6wztVU/S/ggPjABxzovS+1D
z5m9q5XrHwbPO0ta54B+dnwzwnHJmrr2psma8TBmvdynDYQAko4pVgGvDDviTQB80jYw4vEWvURP
7ojDBFHmB5UYeSaH4LWVIg9cz74zSQN6ND9YBhqPSKWe9X+Q4F6fYDd4O/gpgLppiL6/t46Wp9hB
tWECgSDwSi1C4rl73WgVWhov2sjTfZJOD0Y3TKEwm9fJVCe/z++05M8GIW/jmD63OIaOXrN1ZLYD
XRhrm/wG0ROyQr18H2V1P3nGDTqUBHLTwDVPXgnsRMI3qS/qoLHSW2CUtumlaYfQdj84sM6ZkGPP
zPHQ1+rgu+wDyJMN4rq9I7aTBWmZRZ1rJpG4HIDL6Vh54gwkyDZraL+3UxPFgWy4SxQiEEO124lV
NABsBQkJeXSUBy6y8YHNngzjsXopM/EOlcwzJ7Zx15quh+GFwpUh3XvHkwdOqhu/QsStwFzuWIou
jgo8NwWF+wn7Lizs6UvWj/caXSMyl8d+EC+1YCo0uXWmGAx8sHai7y6TtPpeTPrFG7v9ZOWHrjK+
lX25wZ4F+0AcHrcMCfeT5VUHUtX7BCZpA88POae3hHtp4Pr61Nt9ZFv+c9Z2D50pseUwk3xbtLa4
VEi9oE3IDl4IUWHmLzqtTqlqxmOSlPH3vDf635rV6lup+a5t4SQHlm69sX3jnKX+Xrl0F0sexVX/
NhQxag1VFoeTh8mplQ+ncOodPN6KZ3hRyyMrEy/w/T7eWaUi29FliBg+YOCD2RSBi+JzkJulvUnR
lx4Y6JrABoSdstp6MgbXOlaKOgEdPfue8/9xdGXbkeJK8It0DohF8MpSm6u8tJd2+4XjXgYJEEgI
CcTX36j71jNzxu2iUCozIjLCzM+h6vayofH+IDu8825DTpcwwVYOvA3KZtWkWHf6J4RT5gnpiWMx
RDqoE+iISzjjfTSBRhiaMr8odLkil7Sw6TxUd1MWSO3JUtIJZ33oGkR0zws6GILXK+52XKFqeAzi
Bhkr215wGJ8Xg0nhFChmVfTqrnSZfu3ROtdg67+bNvsXOLrhkXlZZyPZi2WhsGhtVhR/yPoUwxqP
ZtvLzFHqYm5/Iub8A2uaV+ZwmPK2E4WN+DMwufUgZcpxsB27qmDHm6XSXySXb8hDH0pMB3nBh/Q5
CkUEgXcYfWLcgX4kVP0xdEiM89ZfkmF851P3/6hjfDLd/rLK1L1yMOwypdZTHbL9slteqzA7pdl+
zWVeBz2+667BXgAZ6l0NVWpMwSxsKlacNYA6hRxCtJAGMdNR6eB0PqbyvzXcQdBM9pI4dUy9/4DP
whHJNz+TFJGicJp/71yKRIDoYKf0keThzfZ7idJ/zHl4Y5l4Z7JJKvR7D1k0g4dK8Gn8MCGzWoOu
QmQv4PzEI+5kEMWcBj+XBsHHyb2B6ZfhBBc7Dv9GWFubOanhhfO0Is+06PH9lLod4IKzup+iYb/z
aPimKzagEWVcQ1MX/pr2dIJ9muiqde3SwwaUtULWU3puehf/g2s6KXYet2elyXLyTTgdmdmWsyct
nEVNZuCYGeHuTXQ/PgeNX/5tQYzMYo/v6JDJID3EWdC+ixQu4NVKLCZDZecTyRZ9RbjG/OB6Iqtl
GhdMYPl+tAFWJdDC04v0+NAKNbBcM3jw6tV3R/TNySv8aqZHGuX2aBI6nJgkHoqxFkXWdVOlfStP
u178EYu5MPy24u7VhuXst90O7VkmWfbab16+tku/lcvarNVALKkyM0xVNtHgPdlj/op8FlOnzTh9
NnpnD+k6JHuJ3Av6xcK1KflC/WFPFnYISIjlZekW+MAtzfzGgmy5Rh0NboyFQaXGWeF8LfCngIDu
hk33pXKLXm+AzDmMivroTaO9f0Snow7az/svTFfpE24d3hROu+AWOrFfMrvr0lDrC4eNvxLjNJai
Ikuu6GdHxIavUCoONCvTMKZ3/5g8qSF/BQLVM2wn4HnFW7td7IjvtSX9/OpjK2nJoC0DwwjDw6vO
m/5JDFN46mB/el2yZcSMlC3hIcRL9Iy2ouWFhWN4GVLOzxBfLs9ghKIzD8WaF2Kg4o1wnHuBaekB
sxkGPGWQiR5w48rWYZOvBqeCyco1US1SIS+dS5pqi/v+KOGJUvZIc74MazpU7ZY05dzkQCAMG44p
oekhUyQ77ZiRDvHqDfZoxFz3uXZveTx+J5Ndi2wV5NWAKC3JNufPjjF/RUe9V3pK08I4KJUSWMj+
8Ezw96SNhoKwfjmibsMd1U+ubmEu/choutaa6b1gLlNFRmX2w83UvkLUR9E/8QCP3I1ICt7E78FG
CDYblDqGcuynagrBgN5PXfoMESuFNXK7oilhrcKP4xMt7cYRKz/StIgZHsOWOITq8QkLuQVkiqSE
w29URHwLX5GLnnyidZMxzoBFW8DV9JlERt446oTZPcXxbZ6Q7fy0sfa3jsmHAIlU57T/4nJckSwv
V1Do6nHo5Hu0siN1YQkfmBLfymmFxVu5IWQXl6Ycn4hZNaLawzuCEa9V0uFlixJ2gnHQd4jXqiAL
uzGy6GM62vA8qfkWDFFNNEsq5JZmDy0ZErQq0fqdzlC2AqeAt8+UTo8jwTY8bfe9oqbDjRhgB0fN
FiGCwdsk8u9dznOZxklb2xT0Oywq56JfGTK3OUTLydh95m6YC99iRyXz33OPk+nz2pt1qjgD5ALx
4nM+busJBvZ/4BCDQKV5Sw/O71g/GYZHHmxfgmKaw2hYNkbinNhFlJ1rUUxHsZc+I7+k8/C6c5Mr
BXOPNGiXSjTzCwivUyCxjyZCrDbHsnlqY14tIjsvqLLA5N/Q3iHuBVl36B5K9Gzv8KPHV7lFiEoU
zZeJxGGc5CEZhtq79edsyVtg+1/e7JiUVALgTUzGYfss+EzbqTI6fdB7UO0Aj4sxbp7SdF8KFqG5
2Zf9atMIi1j+u2f+pHfxsOn+BZZxL4PHtK7IvRnXzU/k2A9FumXPSTPvRRZY92axQ/00Yy5psU4E
w38YtYx1lOkYwM94I212A0iZHYa0Gx/hcfUXUwj5vTRmrUZseF8HpBtDTuLHAzTrwQvuP30BUAvd
pEvZkxomexITx9HGZy3ISKGrF417SQeRVij7f1y4HS1ZzzxGe+L8ad94aabggOzzf+sYvKRBekyC
tC9Gu6PXTrvbTBLwWSJ/U4b/DNzwCCzi4vf5tEUadIGD+2sShP9WBHTFmzh41T9j/Xivg476chDt
YxhzWaF9u40xXkUX6nMAnrKKYgmw0cEicpiXvMj6pCkaC+ujaJzCY9gafCHhcjXoRGo34obeYcNX
hPfoQj33QQl/07UCHgSHB4EWhu4k3A95pKZ338j4xqaW1XzUH4b5HDuy7Daz7KsVOO8RnOULR8bp
ZV0TVsa9SIrQhklhlAmqJF+/5qkXSE1pDsCeIH3rzkGn3kyqvhXW0mWa/w42IIfTHAKMUuqDSP0n
RnLPbVnpVMZJfEqcNGWmssM0xS9kJK95CEOnNQY927flnsNnwaRYzl8Tja/BnuiMCsEHuCopLc6B
jz/twE7DCmOg0jof/e0yv55pnKbABe/xMErHWSGbHrU90REr1i1eTOFcPF0JRrkLhDYLFHXp+JEE
2NuZW9k8COxCVs0Aa7xRQP7WoLEB/rIgitzK/hHX33hiTRjUcOboLWAUh2T0YM2QALqnxMBK3AZx
UjY9Gpku4+ixOoVjYak7yJnGHyH0AXstMYIDqsr4BLJ1T95sLJC6uRvaPCbwIENuXxv7P50c7C85
SfafJUn3HeR2nEuoVPiDHox6a/pmPKVONdUYDemT0YM+5o2L3xIw2jegXcPNRR2pGEubU+Q03lc3
QwFV3EdWViw62N92r2DHTh0VdSiI8Ih6hS3SYQt6UqFpj983mgDEFIn/D/kFQxUj8eETwTXDa+RG
2ZRoJenT3hoeFq0g/XUiVr+j3wDmoGiD94MH8juIpjAGdiX7P7uwqvRA3s/RNmugIZF+Slk3nwKz
kn8jxv1yTmROi4kF7ZmuZD6Gc7Z98QkVKlAyqkcwD69DR8yZzFEGnx86xg6hpW0MVD1JWHDq2WA7
rMKQxD8a0nR1EyzoMbahm19Jqk8WTdgHYBctqt5oefSJ6N5GmiGSZ8ow31GDTaJqmoe0wm0YH/AZ
gyoNZ3KNuaFrSUTezzD5NwN+JazMfjBQCYcQxl+PnCi9FMvO6Vgg8nF72RCzA5KLNv9Mz/S3nBUH
xI0+qEpCSEXjgfojOlNs6aRzQ8ptVN2DnGbAVkZiHBHbgh0b9C6iPUSDHWoKMYgvZBDtF4t9M2Sa
hclpDZumZEaHtww+pVeFK+r3tO2wseNT/GS2bqt1Mo43v/D9RIhx+GqX7DgPi60QjgYaqJ991eOq
q2EV6J49SNoyFrARDpjQZc/T7EiNyW/xSvz3Gs4Yb/pulLCn8WQ+ECmmF52B1Ieiz6WlbbL+BeGK
uGF9D5MebUb6rLWEhgvlrhj0SKcibVLsNVk2Y+sDCUPezuQVjd5+5CMazlWO+zt6/AyugoL88Jqj
i8+7FoYUi8wqZCi2x2bkwWXZ7XjUiBl4w8uLgFcT8B97p1RfGvwGh55uLSvaIEO6aNjBChV4Mvls
4V726fZoq0SsVhBO2K1GHaWrrRHnxmHX321/qV4FHiBXP9YsyjH8bazkRqC7E2Y/94iWeBzCeWxL
u+bZJ1Msgjrf+0vYav1TmHH+o1QgThOUgkfWyPUYKAhuRiAKh3VK9/OAOfZ3wPwI97p5ys5NOPNT
srbuynkYnwS2zcpABGgaMTgfebRt141h86vIMkHfw8Cu33ArG78bNDD40wz5T5ca92rxlx1d79kB
Ce2AcwcYzPyM+cyPJguBDgRjfoJj2P4TsUb9hWi1v/XQZoQF4uAWyH965CE2Z4OW7McUgd+qjOwQ
+RRTk+uKONXZgm5N8gFoa/2SzL9ne+S/p6mPfqot+KfBlFULJxm7a/Py16DLcqBcGiPC2pE1O6xJ
TLAWFW91n0gzVM1q2r8r6QTigbf5SYf98ub1AvoWbu+/qWz1IZu6rsZS5QD9IdVFkHZwCHThvWXM
2dfgV5CGhigvajOGUfKUpcLBfxQIJv/FZwIjQL6MAHY36V5zLRRgpTsmMvQA7LZ8wJINwr7KFGBn
3XU8qzdFLK8mZDKdGxpi03LAgwBK1TTDQzzcW0MwUwVIKYIV8HArbeDYxWg9yxKeqxqv4pBjjuqi
p0ahYpSkUXFbB+u248JA+lhUtE5sv1EG/S3DXAntp8WaSTpXco7mWsGTtYCXGfFV0jOTlVMbiajC
vynwXPtn64z87KI1fgyGhWDvYI3uB40+kWZAj7KY7ZlLCWmq2xOZ3klvkJCEtD9M38KJcoGrIs7X
24bL+JQ09O8GGfGeyU8NWRHk3gD8cqWnch7CY79Mz5sBJ+SiU8LctY0QX0tgcmHE+stt5NhL9FiN
PKEyY70wi972bYLTXdo/kkzZW6/4fuwBo5QxHV+Q+y2r3rFPEG21gWVwgE9R7LEVFV/tWObD9BVv
5l+MIGAw+Lwvhj7fK2+b/2wOz+VMsUM2KlZDq4shP8Zuv0wDNNtDLjHpwwtPqn6sxmBE/PMwnPDT
TQHj0Gsw6wd6p9GjZJ/rLl2fm41jdz9w0LWGFOqKBIOqctnBR+mZ9wyIYjvSorXxV9Mn9yQyGDRl
hj2EQHMx5BEAc1vwd0gdJgMOhEvu+VeLCRCDR4NSKu5LkiDJqnYiiGhrw59KDgjOcTEkq5yjKdYf
LosvOydR2YIVqnA2f4ONG4o2B9Uhs5OjHcygMtwMrRpFse8WHnMcu+MyWHkRTPOfDRcqhDsNKWYU
GYBgHPb/s6VF0jfu5Il9z9nEj0EM59HUx2fZ9j+gIL7FLb1Fuv09Y9WsgF9GesDMX2K39SGOXcCL
dDczDDOD8IRvt33eV54/R22XnEOkqZ/SWYPR8GicdDS+mJbnV4uep6ac9EfGgdDCivpZdKwy4RCU
7bzNFZUUjgZAuZq4beGDiJ8Qp/mfYAtZuWHCrPaAHizslot4Dy78zgLjdkX0SD6VoKNTcJfGVJKA
mcXO5l/M6Rjt3R6AQlth6CMBi8MRJysWOIGZIMmKgaV/J06fmiWzD+nW5W9tY5o6C/SInM7lg+kN
BAm0Bd0g/vicpIcuBAk+GREWXWAlKHUYlw2edKUiYFdHOWVPyz5g8zJ3l12z3BVIc/iH/7UvchV3
RY7ZvMAHQnrchmeoY4sQ234WKJl7AnupkB1MmJBScZ+U0bJ2NS74ywCz9ZPfg1eb9azuki6/mSwC
Lpv0T61N30ffLadg2qLzOG4/G03cnd21FaiQpEIcPJaRJ+CxgsKeh+pgrdgM9E7kStbhpt5oL5Bc
h+3dIsMbXHNBTTUia7c2VI9QpQ8ZJub5xig8SHvMtLDKMPELLrAqFjIv+ykl54lyqL3lBs5DZYg5
TMZrt08grAO8ldQigTCbGnOWMEx9WKLJFjyELqGLd3ZKEd2r+HzxYDqOKprGd60YP6WypaBL26RS
80rhrIaTtuRbXq5cHZu4WUs4rv3SLZJgXLTDHjlX4Cs9jI3sbAETYUUa3cnwB5mcLdhK85Jx5Arh
JI2v+Q5iMDXzb3xFpDAsC4HcBL+22NxBLIbAwwhJOU0YV7pDpLgxww/a23e/TAh3BGtWes6mKlUb
uHyOxYqhscDSN2xvtElfWuCUdZxEeB5Ip6g39CbvmIv6h5g00x8MqtdkHz/3Nb5PoLAVSODB+qw6
sNNLX6soI6cmiZe6yxXAHwO+H9z6Dkd2cAO03/IaG32/MhXI6z7vzbml7fKbMIuLh2UdEnfy7hI0
MUb+AFk8eKnH0mTbT/TiU+koglEmlqzV1JmncGokrsLpCfmxHDATzlWzI8NwC1VypPGCnGikH0XB
hGBFiYZXqpDh6Abf6Iammye9fRYYLkoTQvkC4OlDEhzwOEX+V5OtfxX0aY/T2PnjEAAGm2x+dTNi
tZKW/ee2Nn5yLdokpDgjfXKHfeHgO0AXcxSA8cFXrYzCsIDkmCpZprncAkAgCeZM1J17hUhbDGtT
4I7IkEVOPBt/y0akJd6cL5qz5brk0j0OAEaF7GXVEfsfowpvSooXa7TYV6HmjFi3G8dBw9Whl3pA
QQF1RcePcQLJLOMQjkZL+85dfLPUI2wS3gposuN/azo+7DF+vXUb36LFHrJBwmYQgrGgwY0PMOVd
cojJ/d6Tok+SP3gUv9MBJxpme+DThPyjsDfVtPB/iPt/3ZgCFtTkQ+2zKVbpwOltiDYOfS0WtdaR
2/ixj9Vj4rCwvwb2QGzyErRYvV+lLIdBiQOWwhH8hWbgYZokSJcQhzwO/X8+Wv7j237VMAGp4jFb
oBRQEaSJehHhPxDwCyb1IEdAEp1mCuVgg/0WsiZhjZ9An6bEpAc/LhjxZYNxfkdLTrDecgzSFt6T
Ie9wryK9FVHybTZvvoANSycqWBKFV3SYE/JsbHtANs/yxie5X0U7sZOZYVjAgqCtTR5357Dn5ptR
6q7BvmYXkQzLq4f93kVP6MLQPzVRW/R6ZZdZ2AwBRTobvrbIIvLJzsuCuDPoBUgIL0kQW6YrkxQ4
mIE76oSLELu5wbr8HbHFsZaOxe0XzsZ88Osgm9cOiD5wrk4Mp2VL9q9lvK+Wu8TYcx5SPVSym+0x
V8iyA5W6HKCi+dPxhD2sFOmpCr5hNzZI+DZLQ/9mnR5fgHqZOks7CIDmSP4Gw7uerJ+2eu4zXaeL
D08hUB6s3ty3MdAVVsDKYOwcTw2+YYNorilv2GeLOIwTOMq+3N3UHpHTuhyYX/bj2qno7za7/SLm
jj/txNgjYApYuywi+rXjLvgjMs//swjYKeZlVfW2EnqyWzadBBnj142jtgdMAscboW8psLHnoAGz
G9q7ELHd0jAYhWTpTkDONfo0QtsP0gOaAPhHSKGhh2D4YwMHs8NwB9rwmcgBfhHyZrN29kW3TQIZ
PCprH2csNlUNE+YQGkN/aaQQuqo1eVTms16PmL/2H+CMh664F0sgbNh6OSIpe7bwEt6BT20ujgpt
JlnHgYdQTs428kUQqgwvgRjR8gy+vURjmHyRhnlRBgnxN2hbsMWz5Mgeh8da0Zv4P5iuL//hLfUF
sOStGlpgI43Gdk8uKFDdYZ3KkTeg7rr03oq44BBl0n6mEsHKQ2TWwwLI7S3v2/HAuggKPi66W+6y
/nVDl33LsLj3iRk8PnWzEaVEFPNxWDNyRSRMd4QcAfbXfKoiXJiRig2vVOJhygHN1xOQKALqO0nj
k1sn+pHqFIykQXpmfIO8IL/j55tE2QGwIe+gjvYFThh2YkfTnF3OADmYfaiTDlm0bYRGKQRkUa20
x9FBmjY7t8iQP8fSqD9kjk3tO4tCMQT6gzKnXhbK6Rk7O/Yj3tbtuWcA1JkLzcE2M4DNHsBa6a2K
jwmXE/p8x+tUaSSRrRPkQ6tN3TnAxY6Vkqj7a30PzXsUhFeYnZk3ma282vCO1p2f6Gnaxrky1oVF
vi8n46Z7tlAnywRhNiXBUnsNoZF/RZcIWSI2CxeE/gngyr5lZQpw4FH1uGAKzSL+XyMlP+2QOm1F
yyBaTKIAn0pI+ozgUQoUom0PediRa+axq1C0ZOne0iS1F8fFfITxvjkjLnEtRQvBkYj0+phix+gI
7yt6FHZJXqmEibzz/VynyTKizVfzF4TDIa6FXD4mntMa08lwsICFiyxyHW4eC40dJEOFDkmDDFJw
52umh1Mu9ukQQ1XxLVApb9Rj5sZRbx+w9zkfYvydz5B5GZThDAbpK645O9FZVeGSp1XGhCulg7e9
nfn2BdM9XeYb1m8VMN2KZwh6jmYC8KlN4AXQt7FLCpxQtM97HKCsYc74znQnrzwHqKM8h1fIgskR
uj5PyrBFhBG4oLvLfc4z5BRsqhwlYp2hpBLnHafuOuq2+xEtcYxGZtofROcycMvLgG0mZGrnfIuf
MN4YqABmeYjhzfQrh8Lioc+atHRqB8C+LgI0N6K3Nf4ZNIXjv4EXodJyP/MXTM794yZll1cpa2XJ
+2WruyFZz1tn5xIPHo91XccjkDXoevreHhnq1UMeT/HF8k0dEzZPX1KCewxnv17DGPrIgi1cPAmG
MT3IE6TP9fn27k2LQKvUS3kTTWB/e9ol5eJ1WNIBRDfIvgaOZA6oOESCwIvvUtYge/AevQYdwlK7
vIockrniGWe4yV8I/sMqxrJrFGp4CJgbLW479XdkNPor5AC9yEKOuuleutwd8YpUqNiYArSDXnSo
zJJeZhLUPbg5gD13j7taZjA9hP5vb/sq6t2lxfY+SLMaQRLQG6rL4MQht8C1fH/VPNDHoCM1+t/2
kM1oZbYueswXFGoWECxxCnR2TPYvOUTDNVqhM4kjSOyYeKINxdFbMei0kSxC7LH2anjma1CGxL32
XL00OwgPtTzrCJNKMqvHnMwLhEkiPieyHSorbXYQsHmQ2Ed4YChi9Tov9jyAOS4bwj+Aeh57IW69
TtaygSouiviNxjIspqD56dblEETZXG0rIC3QiDW+jhvUvO25iaE330EM5pDAgcWNTin6Xqg+SxVP
71kCWc4akRAGcqY9BL0LUU7yHvNjn70PJl+f29C5S6gJkkIJ5R/ZEIUNDI+8/otksPAhgQ9+Ao84
tW3ASiACBu3RZ89s1EkNwWJYoFmD6+TS2nKBdhmsgcr+5FOA1bloV9XGcglp+dKrCvI8dowYGw6L
auOLjJFySCljpZQNOXb4Xao2AScZDD3uQgkdCw9BRyIwPAQJm2bbCSaXWwlcIz50elNXBJ3OVYTh
5eq1XHHH9hEA2a5/o4v/UogDggoC2jmo1dP3JrLqNUvo9qh3qBDmCUEkAu36xbnUX4zk0FAC9q7D
EI22g3ndL/DT9txmDLJ2wobf4NTve493CMV0iC2ZZx6dQ+jbgB7G/mCAlT3FmcGHwQxYtCg373Gn
slpjng7Bi3p73MWQoh+Ksfi8pQMvvaDuSFWAFjPFOvQJJlgTRJWYiQpwC7N7GeAs/jfHoXvpRDiD
T07lVVgK6Unq+u9BbOyHnJDTledyeGgHtkwVnVoZFaJbGFq8jMDYQs4mrtK5xflj405uSR8xqF3a
7cGPoQQv094y8AyFsPt+yWEw88KYiiuFvJK62eUHDcFngxd9zrP+h2IGbEeWu/0WdQnE22Oq5sMM
lTNqvN1RBNx0IQL8UbHtfvsBZKs/erEP7432SELDvV0jbYRXa4OaOoxg4Uy+ZU+40wJeYuN0uo0C
zb+hff+QwUm4iJ23peASkCKGKlrxaSGPY2TmfxmuZgh/bHOM1aDOUWy6tLDQ1cDbpRGP85CNByiM
p2LNluZrwdpqvzfpEeB9Lop17NZ3iDO7v7CL6qtJLNgL2EH69pFtYY3I/pu5+YHfrTuJePwS+SQB
9A751eMFedJYS8VjiKBtwZLzMv0RlvkP4EvPImbrReYWU4Cx02mfib5kCHY+B2mGsYhnLTq82NZt
vw711q/bwTe8PXW78/WA3B0gzvlw3jPbFpAER9B07Ry3NVS7lLb8DXVEQwzg9Tmc2vCSL/hlMSXr
Wqyj+rCjCeo19NuladPpTPz2wVyeHCTGguOEwOAS8so3IPRQ2GfoYPMgkI+yv2s9YN3wAuW3e9L9
Nv7nKSRcfbek5aphiTOzJDuO45RXGceGyYjus0yNhD6Ht8mhi9R6jISPyz1Y/Z2oT1+JFQbC/gSq
2AQMv8GYAbdoTNWTwpYXnCoepz7E+qsxukwcbHBiGiPnxOwaJPt9w21rZ4bxexT1igWS+wyb/9FC
M0Dc/T90regdZprM5y317hobBSUC4JZXsIDQiKp5rCBIkicSWzgAuLW55Inkz2zYs7LbZlY64GQf
M8wkf7A5Dk5BmHU39QdYcHqgCochmwF2pJxG1xm04o/E3g3flXpIZtC1cA4bUARA6JOIg8cIzFYt
LMGvqln/sE6QbPWhvIWxX16XboUaQK3hj/bekCcdRFaBxAlPfPgOReBhovoH2Q1MMv0LkllelEyP
e74BohiGSw+5dLird00g4AY89Ghgf4Fltmg6bWkQ1GMYgzG6M7CYMsI6NfklMuFzYhHALGjzH7I6
DhKPqbAtXigW3JHMJTri5fsxEP6G2g6uCCyf68WEaove3sKM9Qa77b1esK9epFK4W7Sho4ni/TRm
BNpGlZzQ8ckKVC8/Reny2rqtgZQRRbyBRULZs+2NqehfK8dXR/qH1t9XV0CU7CD47pUO7P2+vKTI
2qzssPFTCG08jP/IeF8bAsspNtiS4LBDa0VfWsizQ5nWyaBlQRWFP086/AoWALWCAOxgoPUKL0AR
tB3IKjheN419JSApi6Zb+MFGdKi178AEwFevAn4VFWHUfmu7WEAYihdrNzY1RLmgv3FsYQcP14oo
g9FBRFBAFJiD1S3AcOHWAFJg8592XJZ6ExTWao3/hRwq/wBJsCzdfOfZZj4eYaqgyt4kzcEleQtE
kUEeNWKnJUxhzYuTDE0+Lq/bysl6YgaqBI3lqxMmgenExuh5CRkUyBAW4GFmtwb6dQhMW3K1vBEH
2SKUVoOXLITof9Jl0QAgog9ixCkGnnxpMvqzE5C66ND/NXT5TgLdFehmsWsAVU+NPiU9MzXi1qbS
vXRMvjVT+tkiAqSYJgflKGXnmLaPO/G4AkbKH5dtHut+0wm4fHwNCQ8cnBHyuPb3lqs121ikHXSS
M5qdi+ILKSBE+K+Bg09hIVKsIO3c0SjA1XsxENXCsOix6eAKKxeItgIX6RJMeVByqMMghhBZEW5w
x4rbV7E2j4QkX9yKF9jw3deImitV2P8eULvxCaH/vK8PJVhzuGZLwp7Qxj+qmJRT2n/uvf6FmqSB
Jc3xYUIO51Wk2YC2/X+cncdy40qyhl/oIqKAgt3SSoRMy6u1QbQTvPd4+vtRKx2MQEZodWZ0ZlAs
n5X5m/6+TQB9arE3XGiSYIWn9nDLivwZtdE2QIOrDiaAI+ajrIwbZ+LcYIMCAsXYthqzSzyOLwFr
PGiZdQWChJ9Tk21tYwq42lBHm3iIfoJIuwDUKDdab2SbPOhuorqkDECksHMcQa407C8nOWlgCAYQ
blhd1YIUqqYUhNrM4paCMW9su9pWcvhTDl4EOGII3tin9R4TvXfg37u+t5/HACSTI4JbRTf6HSiX
aKXxelvh5PnEQniyTZZZIoYHlbqUZwWUjWsTc4/pEaCxt6VysTFbFTiyarcb5nrTO8ZzJbJrrwH9
XOT8RE9Ngh1kMNa8lf071vDWZexPdNTnXvRu9TaOVn2P5ISjBQ+9Lw6+au4Dtd2YmvKkNeD1zXxn
gkDQyX2trSn9VSjBtp/0Lc9jDrYYYk6TW0/BCKw/sbmwPdA54PX5b6V9m0JPOyrOE1ckxQ8T2p4H
GWFsxE604plhwU9ENV6dwd8HTn0BHYuSqX4J7JFzQIyvueoBMUXhZN1Nvk2s7l1XrQM0EQ+SnALe
gXoyYUcN+tcCBOKCj32iEEkadrirq/BtMuNx3cHMYeMn76IFbtAJSQqyTJ6p1N5SdcZuVpJ09Msa
6k0SHNjmfyu12w/qcLzQQSZzycH7Mf1NZoBuTECgbiPNpPJd8nYuCp9LVVPXNvhm5KmIbZNRVmuQ
BPhK5gPJ7TZVrrFR4e6MmSzdvgWJ35AbM1+qDlSbRQB5LZR8uPV6g9ILtPqtpdfKZWBrZBJSRwAR
aRvMbxoOnNR2fgOMUS9QVQFoVQLNt8b00PWMce1YxRbm/4tSRuR+vTY/OCM1ypgM7mVakHZRRznt
6lBQtSvKf6aa9voqdRLvVkFQj3Oc1EUtE+DQhG0NW741lNu6IoumRkNzDanivkdcjAQp5T7QXs9R
quVvFbWsS00e5a499Q0WPRHC5GkbW7CYtbQc4GwTEbe5AgipoNSwG0pR7kicv0Qy3uFEwNNiup4K
HhslmCPNGu/kUPzDEGWjKywwMVX4hQfa46ioOxtU037sa/VAbkVcZdOI2rZKRJp15Is0k8IISUK5
zryx3arAfLWi3oO9eiitHCXiESt4yoO1R1wnB8hrodLepKo8KLyKtiAJ/1VHlqbj+49tpf/WFDJ+
cQOdqLWGcach+7oSSvMzUCNvo1EHX6MEowHIwWnXtGF2Bkb9a6SwgxIN6dXac+ReFRmV9OGRzHu8
Hi3OCipAhHED5egCuNuO7MKmDaZ+ncZJjE81lSXYFD54Xb84OJm8pKQ0Qqrwh7U9aea+ofa0U2A1
hKjRYt/6Wz0qKKFTQbgmKoX0CMg6pwjU96Doj9lt+K6+0/sIFPnV1h8gyZaDTfasJXnsU45c60IF
7InL510f8h/aeh9n7Y8xGcwfPXSeVRroYn3klW8wg+r2DuyCx1xv5UGIyNzmGi9uVHmvfLhdIxGN
YvbaZhzgq5mlMa6sElVeYd7kXaiTCZiuczncIbwUHMy4frVRc1Cs4DIYnSNq6tIBjzx4ydb0I7fI
dX8jqFVxiCkgEWzzkbPyPnH0+0DkxoE5yVYIOPxrNeN1LMpoQxb9dlDlc0pOZEfV5T3zJ4LYlH0N
4j7M8wceVj9iW71CWrBa5RyJq3xsd34VE+WQE19pUdMxOdVPCHHMQQFiyo7VtVB5Q05i+hHFOUmI
IrziSXENxX7c1Lp2CU7n3er7a7PI/1E8BYnfcZ2VYfUQOE2xSnPiZLUPL0D5NQgmGK5ou79k0I9s
IF8nx+LfWwrVeasYnvyOrkb5HstNHAdYsbFJHkG5nkz7p1VTeVZtg3RNrVCXB4jqK+IqEsNdlhLu
Ci2/GtvhoMSYN9Yq+XbVcg5hQHiUKdRdeg/dm7wR61hYf9Ww/ZkdZ1DzKELBR9ZG/S5MQJj1WnOh
sknW1aQ8aLm4bSz1EdDJ44CADAnqEchpcziiIlcqSv3TpF2NEzKdfnjAmvwqGzIVzpN10ZLjgdl+
rZpHaH9yUAN5wMbtufIt4ABt74qyI2OWpQDSSBvp2FSstDJ8iJrpL6zIx1rPoW/hddh65p/adJ5Q
ASLOd/Ib3xT52vLEdZT4JE6sI2nmprK0eDMe763UsjCekRTKtYyak90ah3hSwFA2fQbkXo1C474E
DrHrBr2/UCJLXWXSrJ/N2CpuCz+C2wWYCrSbD8JttAJeREa6HRJQznoNNL0BBPhMOaO+Ms1IvTU9
kb0rGAo/oB2D0Jn30fRQqMlVMlnxD43b/4+SIhqs9gRbxpAqf+uu7XZ+0VPKS1lgep6ZW6XzqIs2
GQnhOg6uWwmZGaNM+NMmNPajbFZ7WQPe3lmhNFLq7Jaymzrs301ZITRGKjoLIPuu6pshP/KLiVdI
Nof3E5W1Iyjb33UlKtcwAYebWliUZiMdotYkqgZOfDwaNDG+q2NILKOrqZtHhXr4PylTNYyYIZdI
lnzSQE4vvPON8jIfu+fTMg9LUgxH+YdPoh9aZPphp4HVw7ncjYK9TRlpY1IYWuvZ+C2dCnOuRl1y
s6ROiN18DNja5B5DJjrUz0ikfCjQf6XvMNNh8eNGV+xpKty2C40N+Kv00sEHYk8o7pP1CoeroG7k
e1zVPbqxpdibUdq7fgpQ0qZWCEonHc+I6KhHqaKvfstMr4VanohbiRie7YQPpOJJyFnhRUHhSdOM
Pe4g27RKjtfi30BTtDNqOkvKIzPdJCoWTTEEyuQWXBk9nD0Qi+ChdnJ8HAAKAe/fIJlwerksSI7M
ZZtFIQxga+bkwj26IpT7kavNQfT5w+nPL4iO/I90swl5Qjc80FKxdshaiR7nNERnFFq+XupAjP+7
1E2HkC+kcOCKzocFJnSOGPL68CMKB6qNUM75wCwM0tzfXReitZVB4B8Hdd9qkueI1/7YxWcUfz/8
Cv53lRlzhWjC3oiXmVq6UKmst6kYcmfV+IggUoGApQONP3uaAjgh0KaP8C4DiQUn5qQelG9ZhBpz
oWgUK8n+2ZlAozpQt9LvnesWi+FDYA7qmdlaWgrHv386mFLNj82mNyY3zkDBU3ip4B+eXmUL8+Mc
lWI+fbpuiW96E1UlTA76/BdSzE7/+L1Pzw4jU2ijr0SQxgkgHsGVb8esfqzBy5z+/NISnp0vpZSt
BQwBWmsYvHEJ3NgBZnlmRhmOYvbpNpZGZ3acqGQFHSUPhCurOw0ArwrXmtv4Wx+fyzujS+2bde4g
aMUdENdvXdNwU76e/vjXByG8xP/O69SruVlADXKjPDz4dXnI44g0jgOu3ZDqStHqC7tU3pR2OKNf
tTAd9uxE4SUx4FkhYjTfVFLG9U5G1qucOld1tO+ZUBv2se1PixVAf44iIrpSag9ov7PWyTmDXGth
i811djkyCnCUZu86Xjj+VRsqrWuESrB68Jta22IHYf+c9NqJyQCYMCpaqlP6GrmdADkD1NJXsq1M
myRpYOw8D2rwaEZwASFxX/s5d+vKAni5zSzgtw5O608RvrbpPgEUeaOr5Ep8Ad2ibLPxAv6sDfZZ
06+TsLd/AcLzfupl5d3bwQANEv4fwkTk0nxMQC6ALWXrQkiyL1btAMFrJuD1A+gICqk5b0Nbbfpn
bEaUC2rb+R3K/9VFEXXeRgHWjSxuXtw7XYPpe1M8Fqnjb2H4jcgy5t4z/OnqMi8dgD4O411ETnBV
woTbaKAfLuDGxH+tSGt3Zpo4h8Z0zPfJBmFHcYAsk50XBYYDxchzxIpuvSnP3SIe5K/BSnQWYupN
hwRpl3Glp1ZdkCkNszMX59JKnJ2WgAyMjjf44OISs/PGxyPoADGDdT/8Ob23vlaiM+ZqxhPq+9ZU
KIOLJSMCNuG+GeDtNPmv2kQ6g8bPyI4tdWR2gNZC1wB16SpIP9C7WllQwyrMi6HyjK1shm8JkBn2
7BxVhVqiPEqckVRJvOUJSvahPHQFOVtd0aIzJ+lSX2YnqY9yj+gKjbg36td+TN1LXYF0CDhUT0/K
wlE912hHUQWThqTEqVsceWv2GuwkWgPfc4Qz5urspRHa/gh97JDwZC90XuyAOtDtOvPrF4bn41j6
dLIN5dEt3Txa4Y4VbokqW7mAkLUC1fBad9aZ6Ph4+H8RLH3Iwn1uJfcAaefVsRPDP1WUm6gNef4Z
+6xsH3UEShSwPqenY6mp2doFGgCOoc0md6pNyLCOOeyresB1vLWt5o18xPSjgM2grgrSEf++1+Zs
JWt+oqfVwGGkkVpbpW02bLpa/Bp5XTbAKc3IeEobIG+nW1tacLMVDe8aOVsp7UOpgANF8vCI2gQT
JJD/ObNpFpowj5f7p/mKBjKd0yC9g9bIK81XL2RtbwxjOuNvs7DozFmMoJYmiM7je/ejpgAwyq5/
UvlfiVRuvjVG5iwoSEFpKbZvHEUtKSSB/zUp5DlkZ09/fuHSNo8d+zQ+CdDYvIQI6/aRJckUV+0V
0inD9wJ78zgrn74eYIGlBuUAJY+C0xByR6HfUUj/zI//kJP9n92oq3P7TSmnkLpTMbqFUo4Q+6vL
CQBI4slNoRlonmTPsgUD3Xp3g50+SEmFXJYGAlK+fDRbK1lVXf5yeiC/XAn8lNlKSAdFU8Z45GCw
LgpxlSqAptVbDWjD6e9/bTFBA7OFQB7EL5Ka5KLsOwTuUKT9EVbt9EML1ODZLHT9LY5tKjpOkP6A
6mGB5Sy6G2FH2UWFXDiWY0AJ0CZCqFCxFM2dHDRujHEQNxVGzOTIPP0CKRvjxu6i/hIaULvRo0Fr
VnimnnvofZ1doROz5Tb0U6zag62gLlK7Sl3vuimCES61dZgUmygsDwDDCPS6veT8VgMqfcEPyHC/
Tw/il2EHzc/WY6vGpiDSSNypBJXetuo6Ee2Fpfk7w7QhPovsXGZjaTnMIigIBPYwRBaSwZ74OTQp
LFRMYnsD8aHYPuc5sdSI/O/2KlC4wjcj9F1L/SfNv1ZprSPtNuseT4/Wl2cnozW/gIxOjJO0e7cK
kw4Oeu5v6nyKwGYMD99rYXbdWF2a1dS8nEPHpvGQhnuYjG/ux9nd4g1wNmVMtOEn2iEhM1tGSC51
d6V6f/q3L6yluQK4nznGgDQElslaDtc3+Ktk3b1nPYdhe9G3Wrs93cyXB7Suzl1RkR1DlSajGd3o
NGjwSGaAPjqXYNCc42R+cYSqs2OliMzMy2svctXWVC8LNMko0GCdgTqVfzdExj1CqzDTcMnDFioH
3hUUSG9oR0Oowts7jtpfCVw6uLmNIroAD/8SjL5cB1J5HmTaXMoC5YIkFlckgLFxxKQR2HiGAJIE
Bep7+nsZAdM29OoOXmh+GQHOc4/O15v+WMsNSgPodC1/BQhhUELofus92QOYZcarbESxicsGPapI
misrMsB6RllegkWv+P9r4oO5pplb/kfWGquBbAUq+N9kFo5YVSEqSbntFMgrqXCPqE5utBHtwSFw
xq1ekvxEMhPCcV6FhyTMh32kVO9YIiVw9exgV9WZtzsKwqx9C3U7TaAhhrxPBzK4xfgYZMXQ36dO
bdwPMGsBqNhYT4O+GC14CgomewZCtAbCv874VMc10hFt3Y9yXVKrQXYuKZUSAQ3FuIVID0ki1wyE
IipexI966KPJOiEQ8zMes8jm1g6tVyzTAO1EsfOqZGP5MkSJ+QbthGe104b9RobUtRunvoyVGLcQ
Hy08Cn4WYmwUjfqmbh/tXMCuBTTPiwIpkzRtBhtyspXXF8IOcWFocTz9GbeIQiSRKFcNr/dhXZpe
+FqHBjpJemO6VYJsUsQrogGKRhV9KoP+T2v11V6pneEC7K2x58UaXKaabl1ECfzVzhF4IxkKhXok
CKBqV9ataebezRQW4B3xozfrK6MGw9QAQkeYVXYKqDqBApo1jnecTcWqtcNh5wR1Duanlmutli+A
gcO1QaEdWy4wFo5fepSKgQoLKANXmEaXm9aIYTNDWwDVHHZQHVWpiL0RdpV5EdpmH6wrNNHHDdyW
qN46KsCgHYoGTrxTNbTQiDe85MqjGI8yqDBLmBK5+WL1WbAP7DS/92zddkXTOlsI/CZzA3oWcRRT
/q5NCy2zwEzuDB71/Hvkdi/ToEe4sWSytnWAXjCkLf/gRZV8AEbe3LXdYN+g6ow2iJbIi6pzcDPK
tA7qcNJIaqXqmOp3jmy0ZGOpBqIabB1oINGap1B6AXwEUQZ0uO4Nzyr+qGULSxeFOw8KivHHzCZE
4JoiuewFy3fla21363lVtfdqJI8DS3O2sYahaJGE8bNqddDDBO7MBwtJjl3fOPbjUMTqc1WFxU8L
8R8doGFnosWSy2ZbywqIqKfLPSC/o2yLl0zPdprl13qpFIguJQh2KgLiH5bYZIcGL7/uh/bOnlT9
UKky3WmGYa97VKlZD1qo+jC+U/lcKVlyAUYzPASqiQ5HAKcyitFvtWtyK/bN0PPQ7EuAVEqoFAdb
V5p9CFcV9CIGBPkQ1JfAi421UVo26DAKwo1nFgxq8QhpOmQGqHdEY3zt9TqCsYUZoaWXPcFAkAdU
oKCh5+l92bcN4ADEEKwubDddmLwwKP1TrFDZVtm7wLDH18DPJc8pZAfDwX5JkD5ZDW0kfrd5KZ4d
Tbv2TNSPFCsPwQAVFIBhdaOAZxS7PovTgyGIhkLeAmtbgz3YRWV5109d9W7HwEYMK/avrAkErl+3
8evpe+fr4hMXz+z2r/2qqSHceIdBU6g3xnvpZVeKGA75OL360NBVmTw7OYcSoiFnAvqFgOajRPHp
vdDCUMl1MSkHPAFq8aqX5b6L/hmRsTvdqY/Q5avbbhYVhAlHNNXPyJWi9K7tCD+VVVekSKVMUPtl
a44bJUq9p4kTMdnIFiQfFK3wFkGk7rLK4KU36Ke84oaUHvKcPR/ZEvS6kZJ/bkWRXsrOie4HvE32
ESC3NdwY7cyEfB2NiY8L/NPYWIDpEnSy7IN+RAFWVwrSkP2f0+Py9biLueujjBsEUwfdOZhKxf0v
xmLNBTJtjVT6bKMCCeHTDX0dzUBp+W/E2gm/s0uUzA+QI+xLjujxITCUcy5GS0M0C7rhkuHm40t0
UUJ1gNJX+KtUS/5iQfrv9M//ugF17pgSm0jWjmT6DkhgQHfqt0n+YJbF/vTXv54FdW6akulOlydp
ErsyGNZmBuC/wKcVKenkTANLP382Po7TCNQpTOWgksLOVFgljlr/KZCbOd2BhZB4bsBRU1fTrKjW
XUWCpmr+xt111v7KgtfYPLeAPqoJX+zguQuHDxhEU4CpuY41yJuw7ounpjMq0G6wT9nGfXLwwOhf
eKBoH0MViZbEw0G2Qr51nbS5RKVHM1aKOfTbDMWUWyNWEFjH5gibqV4rNkIIkFWD3fc/iby0XVxE
UKPAyoOEt5pBRQlkVB5RoJmuCketKJkRQjqAqlwAJsDyGmRT9aEZdhQc4htt8saHtM/jmpqFFe8D
+MRbve1fmjHWHrq2R+TFEK3r9335OlFOQle1t8n0DAXu5auci5ysVQmq0OjjbdsgKzsMinOogan/
Bn+PhaYjDfWqmHwEDiQAOl/Rf9o6OgxOGlQvRkvd2Jm04WAhLrbNg1onWPLFNq3FeOmMfXjZy5y8
TAI5MrfQFUCz27+YVB8dIrUvLlEHUi4UmUfNerDaYmvLzLzSTdmgUKIjtlar1ZWe+AjPhWoNORao
C+ORokyy10GS7nw91q5tFKzrzek19vUmEfNqa4QsOgUUa3BbLf5FPOxmDTYHFtXcTGbPp9s47oev
1tjsTUTW0wo1i7zkBAhw7eWGdicaLbw4/fWFXTi3KynbINOnEnC+3WkGnOVaASFjvEOQUc6U9Jda
OP7901VRhbLxwrxv3cyCSlKLdQQOMzpn5fLx9PxqeGbHCBW7qYk0i+HBeHEV/Oifx19A7srr8Gm4
U960V/u1f2zuEGa40c88tr+edSD1/+2RTIcowAPHOfhRcz8q2rWujOjXZi8InZxxw1oatFm8k5c6
XF9TcDURH6z1Dvqd5rVbUIdnTselBmbJji6uHVwxuMA970XAzomg6MEG+dbNqopZZJNXlRr3AEIP
UTGYKxAJ/UY4cA9Or9mvd4SYA3VGrzS8osidQw/E1I9tOLHizKe/nloxB+mgDd6onsWwjBwfdngd
2pQ+Sc2GgXGmhYVQVsyhOr1RIlPY9WSCqZxuwjAE5Jm7orL++Ln/Cv3twfcz1/fHn3B1zk3IUr+O
f/+0CRGeqLvJ5BCxR6g/QlNuco4u9JLKbpP2fX0mZP76zhVzJ20/EmGPgILuevBCYjW5q+3xOnec
XY945Dglu9ML4OvFK+ZICxEFlg3B1Sb6f2vGZwnXv9EfvvftWercqbBesHmaH1I7xQJj2h4lapCd
O/31haU7R1Vkw9gVmE9RZEqTa/x1fkdo75/+9NKgzKY4C5vMFxCEDjXU3ljT1JXlZc4mhRpxZuku
tXD8+6dFhP6MaptS1Y+yaBcahlN60O0by9l8rwPHMfv0+aZQZaAiRHEIo0tMubPk34R9x+lvL6z/
eYlfE+GAZEpkH4QuvHvT9qdDiejyVVOX4sKO8Hr8Xjvaf/tAhJcP7AL7oLWIOaNADB/OSVF39bt/
HhDO060cR+R/7zwUFv/bit8gkAZ03j6knrM19e7OiYYzJeWlOZ6d3P44dbhecwD6JO8lTknSgw9n
xdvTv3zh83Nbt6rMJpsorXV5zaYr1ODRYTPghReR/eN0CwtH0NzbDbxjGTdBwwwU+R/SRKvQfEiP
lGI17dAuq/enm1nqyLH5T4s10KzAgOzAOGkNNM0IkHZxUY/9mVLuUi9mmzlumrQqVa79RL4rvBg6
WM8aikKt+Uuiunq6D0uNHPv2qQ+xFZeJZaeqC4TZXAkn+NsLPV+HyJ6i4GWvoMs+nW5pabRmWztL
4Rdmod65nfW3sh/r7C04VzT4qA18sRnmIAjV7FU0PrGh6V7baV39dF6oqcJhMK+g2Xqr4kY8Dm8P
BQLeq+nMHbGw/6zZLkdlf0JxiibTBgJH+g5l6vQ4Lc3IbGOPkagkrOzRjdVm7yhHRULYniuSQL+x
pDhKZVDOP93U8T77athmG300jclEhrd1kxpBgLhNxKov8iPTpziQmULcUXoYLQzd986sOfZB8aq8
1FS6BpSr+RGUBaRAs0neT/dmYeDm0IfKV6pCDwMfKYN3C2p9A5fZqxEHTKDD1t96K1Ft+O9+Ab7n
obNKFU8vpjVQgg15SoRhfp3uwsKimoMffGkDPbP0yDV9Msc5fNYuuDv96aXRmW10ZZqaWJFe44YN
VB1QPPuB2wlNWrQ8rfxu8vMzEIulPhz//ulEUcxUUmhAUWKyjW4fVUZ2STa8+nu6G0tfl//9+hRU
YioyjfHXSFmHaNWRrTuHoF84oszZnh6kktQoA8VuADurynCgqf7gwHBmty399NnG9rDVMknTOIcW
bRFqpvYWcu+3UM26MGdbGbeNzh7wv3DbAmCFBd8sq9eZf+awWwidjBloiUEP1aIhDZ46N/DpurhE
cvMuS36fntSFcTdm8Tb+iPg8wPI7dN7vo75LhVNGEn9vPRqzHTt0yEg6EcG8MdmUAoutklnx90JK
Y3ZFG84wGqMn8CPvniJezi0P9QRGIkn80yOzNPDzXdsXBmBRwzu0eAx5Vh3sPFHvcCB6wZ7F2J5u
ZOEaMGY71oRgFKjpMQfeeN06gWxETjJwh7h8E7J/hOD3Q6url9ONLewCY7aBqVMaQc9B7apIvyfg
pdXJ/OZMz7ZvNDXIEzuZ7mpatrGPr3dy7+cst5fW6Gz3Fq2N7h62qQcHk53wyEvH/BJZk0Duvzcw
sx0c522LOLrnYcjVvo7l4BaDdmZgvmbU6EKf7d/ENMopHh37oBr9Y1erv0QgLxA3/KOIKl9p6C1s
iq64tDP1/Zj92ISwuk736sthk7Y9m5PCsks/DKmAaOT6LyeUln7UYyC3lWpPZ1bUUhOzmZlia9IT
S/R4uJnUs9sQfQ7capFlsXxsFb/Xj9nsmKbXmU4YaC7C9NeBqd0ahbzum+Ht9Oe/3BXSnr+JSlma
PLj0wsWB661OfTi0+ub0pxeGZ/4YaqyptFU0H1y9aO8V1GlqH4n8NDwTVyx9fna8qmPjeIjqwjoL
+3Vro++mvWn939O//cuTiWGZTe2IDLed67nmNkaxdzrjpSgEr2msbpq4/YOk2BtKGb9Pt7XUkdkM
TyKo2kRGuutgHhzrcq3mNwa099NfX5jgeehbKroHrikwXMJtZGaxwsGioTyzv7+8JSTqZ/8NiiD8
TugMBboblI/4UUUYYgo9WUk8c77362eTXNuVaHucBVy9S66HYXr0ku7P6U8v/fbZFarZQ6YoiUJC
yWovWws2vDm1DxPK3prRnCMZHX/n/zx0GKDjnH+KSYtyNBA/HUa39ol3C812XkoRKm+9zOTamELn
3VDj4kxQsDTVx79/aswfothPZKy6ZkZjo9SvGwiFZ9aRXPr67P50ClNgO1sKl5oh4jxrHI0QRdml
d8ZL+QaA1sPyq14b9Vr93bjmpb5Jr8pLfEC3aJHzUM3vs3YTB6vwIXviH9VTiEbM6lspZsZZ+2/X
2zqVpdc3pVt1D+WRFY+gX42MD1avp1fL8cL6aiJnB4JQLRTNMF92azwOj9YkeKjpKIl27Y3SPaVp
+xAX37u55hF11nHM+Mi6uzrws1Vvdz/Qqrn3fczKTvdlYeXPg+qoDNVkSiINNrx46GzKuV3W5StU
6tETLxEqOt3Mwrn2P8G1YXcoA9elayM8BKwRfXNtP6bTmRlZ+vzsaEDic7It3DHI5qk3BlwdwIBo
CH6r8inteYTta5XMASZpbq2jeZFqqCv0ZyZ44VAwZoeCCU8Pr624dNHwXDWvwn6d5C0SIZtzt9fS
BM8OAswuLbWtw9LtRQjaF0Wz9Efu5Stxtsa20IV5XFf4g4eFqiLdTsTryM8va99yFYXys5KvnFo/
k5Ja2HX67H4xuyYr/CDV3SxCuBrlswE94QhPqmK4yHFrL53V0entW+tVny2oVIkKX1Nr46OxDHOz
GiG2wFHPfH5hUvTZfTOqpomGfq+74FnTVaWrAkRneYdkIb42w/vpPiwc0vpsaTVGqUGPGHRXgFlC
74ZahnN5+tML+02fLaoSH7sJCw3DLT3kOtTfStBTojrHElj6+ux20aSmhQFODW4QYSbxW9fNlRn+
PP3Ll0Z+djmkppnURpocZV1uGnOLh+AjApAXKuSY0w0sjfrsclCT0JKGjdGcrXny1S4GBN9CT+6+
9/VZfIg3skDmssncKK5fgKPcl3p/rqq28MvlceN9ChmyNsnRKSc6RNn+CgXHKxDUP07/7IUZlbO9
2+Re20WtqSMBhO0qXjDj8Z/huchw6fOz3WrpFQQAnHhchTp11e0Mgg8/ejz925eGZbZXwVMhuzvy
KsrzADy/KTZ2b39vi8pjhz4NOaDioJC4KbplOwbr1i92dmzbZ+7chaX+Ebx9+jgSe84YkzJzp6j6
ETXp37q1wdobYPaz8hzybGnoZ3tVqaMMUWErdweJkyuZ3Ahee+KsI+Tkv9mP2ZZ1dJDyTt60bgmX
bBMjs+HqYPjva023r5p+bH5/a6I/KGafxosCB3JCOEG6hsgeK4lnT9ud6cLSGpodCuYIVVwBzu62
CH8BI7u0g3O1s6VPz06ExsMRYyJSA6gRIUpttOpThxTQy+kxWVhDcyqhMjRZUkdx4Y7B+KwMyI8O
CnT87mhwGPjnrsOFPsxZgmGv4tJrhIWLI522tcOm2uFtfi7xtBA4zCmCYzKWGKEkravq7C3LzHAt
0VS5RURA24S4I3iNj76KMyLQWA3Ppwfua3SNtOecPp+URO/UheZ6RuzcoPWAX+nQyhu1TsRl55dH
qbyatzEKOciy591gYoDRBd/cNHNOXx3oqPiJhBUXdw9mhD0GCX/qzqDpdL+LN9/s5Wz7N3gHJHj9
SDdAXMLluLGufKMfX9OIOw/+iooQs5Ul+h1cZuqeGfjNpwjXUm17+gcsxJ4fiPZPexYJzizooECA
rUXQTmqIhCoF8oucRfmovUKi+mZDsx1MmN5XqWP1bkpdr/rZYc8WhgKZ33ZVBedy4AuHqTbbywU+
TR2C3D3E3Tp57nn77XDDGqBNOe10dXrEFtqYE/TMTC8MS44TOL5g3cvd8ZyO+zP3/PE+/+JlPKfl
Ifar9Si/TlhwYv0YlfA60LaFFhPYYp2jxpEP57IpS/2Y3fk2TgNKBDbYNfBLq7BRtxGyU84V85e+
fjwPP62rWpS5UGxCUJh83cuU2RQ+0MY7dOgBnzlal5o4/v1TExi2YX3qIM89pKa3cYbcvxRqE22B
ZsXfAW9KWz2et5+a4FAthD0EnQv7whintelcWN05iN3C1fBBZv70cQfRmFJWeuLmSmrsklqdtkmd
JHcKin+YLfnn8ooLl8OccYPyljp0ldO7IbUgPKlNlPsVzpQzT7GlaZhtbMeH41gkhnMI0qfKeqjE
Njz39F44nD6uhk8jpNkSY9pEKIcB70A7qVB5IoBUM2h02AuKM7HFx2x+sen+l19gIvIp4S/g1rzF
HHOTN+lWKRT8XA5CMZ4s78UPB4RX3NB6imS5Qq9vYxtnnuUL4zdnHhxRVBL92s4tHXtVwyk0TNfU
293p02phkYnZLq9qVeUaLUc3hJ0aILMXJggI4xuFMuW4N5C8P9PQRzTw1Sgef8GnyerrcppG6Veu
WTcwH1vMCbYqxxY5BotKf24N1bMlB+cdTsD4pg/YgsUKQvzBEGlcAXW7i7Jp2mKvipQ+LluIxSth
Wb6XQzYCCI8lEtU6KZ6+RPbR6ePmFss7HbMJyIHCdVLVuEElFp1QGVtdty7tzjv3sPtaX0AiCvXf
vmGRFNd6WVdu4IfmkzUh9YndROgHaztyyKWnNWr6qYLfA3JnexvK0yaOJ7RccYLY1pHoNppev56e
0aX1Mjv2cAnKiqruvAOqVldeF/7r4nTPCsrP7OelFTM789RiGGuglUAS0+ZHgelBEA1viETfa5n6
63QXlpqYBT04k9r4nk9kttWfanmrE8Vl9fN0Fry8FDuK2YuHkD5Ksh6rJjNPLgq8mcldK2gad0eF
iHKPJw2xYoS/CoqyWTmegfotzczsJMyxskkqU43p1v9zdmVLcupK8IuIQCwSvEIv082s9nibF8LL
PaxiEUIgvv5mn6exztBEdISf2rYAqVQqVWVlQuVELJA3LpHLF0H55fq8ffwAZsLl/VC3QZOCuHPR
+Q4ClycR6AR7aGMLf3xQMBMyLzSBFEYHei7ozYO4HKxAUc3VRm304zVnJljehSxCsbguSXre/wQB
I3lAmNsd/Bn162yGHs31KVp7zOX3d14IclZo8q+BbGYsGI/wB69uCf0QzqDi7oQz3QgMPj6ZmNlw
6Egr1Q5FBaPqnm30LFTlkYR2VKj/bdUV1p5gbENQIgFb5DNApHynOztt9zltZxKjzy7dZ/b02gbd
7rYpM3ZjBT2fSpagmGH2107/E6KpXMqvF0HA6+OvWa2xGdFKDombHKCmPPtEU2jZonCOYJZubIqP
b6fMbDKtbFRGoMiE+KMrP+V+A1lQ+MVu+c6m/q6AClAUKAgZyFa+XP+etQcahwFkcCBzzwGsRq22
j5msNLQjUhAhAJln3U02epqzGq0GUOP+Ixp3q/a8Mo1mq0TJIdHjuDlOUmDcFTLqebVArWaL9GjF
3kxaSl0X4JFH4hXDuwcHmsiRFtAqcfoYz/sy9+Dsvz59K17GbJzwwgwp3QDA+q7z9pAg+MOgR79h
amtjG7sfIskLaUMdnOcsPaIv5pG33o/bXvuyLO8cy5ICNyK6EgyXgwVkNRv+aSf/2/Wx15b28jnv
xrasmcgWdAfnqlm+gSf1s7e0TyQcP18ffuU4ZGbPRJF3o0wXVydhVo+7vtD2Eb0kUDiyPHYCOReJ
Q6+YjyrP0rtUOt0LMN5b3EwrDtmEDo0U7Olgogcdf2+jrA3G/uo+p99AvrRhT2sPME7dwSWtW6s6
PUOSCnqEs3xllY+4vU/K3t/K0q7tDmPPQ0xz7GpRtEkPMe4nyIvufTS2x23LoG5TAKzJaX13fbVW
jMEEEZUuCQK0DKtkTD83+r5Pn6bylsYiyPIZVQQB0hnVFxa4hTI9QhhIQokl9MvmE/NyyjauUytT
ZWYLoVKWa9YiCzwDDAXW/qAuoaviTJBt9LITA+/PI7GhPb2x5Vcexy6/v9s7I6tkag1cJ16bMajR
BPUhLTJ0cdR8OfNuqu6CItuiTl9bG8O/gGRDynQQIJ6T4NFQUL3CfoLi1m0rb7iY3EnDXGQYXS1N
TJoWqc2vyt9y8GvvbjgZnSJxS8EpmlSK1UcHKi373vamo3CUPNz2AUYk4XRQewot1ie8hLK0bKoU
6OJhABmO8jd2x+Vt/3vLZGbDRg56IjJdamyyUva+7p0uhrhbedNdnJlItYKBrMoGh0fS1bqNZhbY
R1DVf0OL37DxhBVvxQxHgv7pYgRR1JJ4vv5GJvYSNIB5j5X1XLTkJiAZM1FqwzL4frGgbt3M3r4H
s1dmk13ZezF0GjZ23ce9Oi4zwWq5zMCOkIGIjlijdyKiLw55ILK3pmjzX41KxxdLEHrWYkKHP+SO
9lXNgPAJw9w+BziQktZP3YvO3gIZSSjN9PQiqDjN88ZdbMVOzJwOCypR4TxzEivo5WGAph2UOqDn
ed3QV5zOf/pHWqLAEY7wv5fZt1ErcuICTAl1yzpoBmXjS2UtW5DltWcZPqcRECLPEPqDW+ZZX3q5
WoBEoM5WB9+qYYutf2W6TGidZWlQtC4gm6fLCQTGaE+6DQjCqOF2esezWFBUdjKN454pnJmAKc8s
319fiRWvRg2X4yr0Q1cZTksBmSHhfFHVCVeMDStfG9z5+2xRYVr2lkaPIwccboIKYTXFw2ilD4vH
9UZwdjl7P3Bo1AhffFDCNfZIkcVenBCIH+RlvTm8ZyIDNNCdfxUiTSPPG07X52vF/5h4OOLSEPwv
AHh1FnSsl51fvEJmGZzj4W0LYuLh6CRa4l6yzT3wdhK5MagMhehGu/76K3ZqwuBo77UjSEcRwRTk
R5eCD8Yvra16/8rFzuwxkUgLlaEFGp7Wo0Vsg7ckHjUbIMkGzvkdK9v5wQqhCceHHowmHl+2Um4f
2xkNjD1CfOU7o++7CZ/Kc8iC/4HG6I/Nwo1kxdrwxh4RXtM30KYH/tpynyRl+wDkU6B6dbcYhtYe
YOyTjlozSuhALg+QVve75pxC/tFWt+WwIR3x9zbMe9p6eRGg7wFX/N1QK3CqUgg2Ibhk0Fwec9Bw
XjevNQu4fOC7YLJwbXppMrooKo7fxtQvkbuGzGUz8fss9M/lBK1wYJ2fPXzxhkV/PHfMbNtpFQuC
AgJvSUvGKGdFvISgVIT01/UvWtnvZqMOlCYQs84+lAChRVmjeCiDIOKkAhZv4wkrDsw3Fh80OWjF
AsIkqWpn+UFVW7ygncDeWYEAFhOaUz8d9B6dqbNAUuD6R615AcNn5n46llk+gl8g008hg2DGKPfX
h16zACM+Ayh7IEqgvhTky2uPKsSunbrHMQcbe6YeM4X2CEjmfa6c6vf1B66svwn+nIpCB2zGycuh
fAMtPf+gCnKyy4ZtTNZK/GDCPkkvy7RtqiZpQGE4fLEgfD8wEWW4/wdQSbv+Fc7Fl3xwjJl4T5st
xIGaI2gZrA7k7uM8x0WpIe2eTvwQ5CI/ot2xPpaOlb2oJm8QaHjFfdYHUJ0Dsu3OsUj9fc6gZ60H
8FkqexkBufRCUIXS5l5MRbivUdw/Khukp7MG+idv8vHb9bdfmyLDwSixjLbjo1wA3py4VW8UaYom
/Kx6yDyPWyxpK5Zloklr1FTAiK3BIufZu8my9x2vd75751YN9LbDvfbzSJNP179ozaqME6XXczax
XtPzApBv7CHDdARMmj4CUVPsrj9iZd97F0t45yt5n/LadplOnPJM5W/ofh9EDgVc+SrQ02sVN+4P
w73kAD6i5UYwyDl+luxBoRZr/bj+BWsrYrgR6ZcgZ6hzkYCttvysGaP70Kr8A/TNo2wp5wMFMT6Y
w2d2hGYK2cCPrD3V8DADSByZRskrGej3wrKjoM0ffPcphwYfWfSu6dq92OqGWnmWiUhtfTeoRyuD
6FoIcRkyJ15lHXkDZVQAqfph3EHcHSrrW+mRlcPGRKnWC22lq1GTcsY6Tgu08ck2nryfvrOxUVfM
2r1s4Hc2l9VhMc161EkLuq7pSRdN5Psbt+a1sQ0n0HvhQKtxVkkBbcoTWg/b59D3dVyHrP953eBW
HmGCARX0oCvB3Cbx3Ncg/ZR2TzPbsKq1oS+79N3M+GM1ahJApkQ6NArQI8Sg4jynW4f8yolr4mzd
QBX4k+sky7vHyvO/kNJ6vWlSTJRt2IclV2GD8hAF0yxAaCNajSCDfdvx5xpuighUmkVheedcFuKc
O1CND1osa2+pNm5wId075VB+vu1bDGflBul0UWKmZ6eAvKnbQHy3fqxa/XJ9+H87sD44ZV3DYw3d
yBirkOwMoXT0o7YdoB0Gi75UfCpi8JKWO/Cu0yffKwdAurp0ly3sCSzSWczmZUZI5qt9SAtyLMfZ
j+loWZGaHSSzlV/tyFhkT64ADYbiKf7CbfAXUGyOoVtevLW4tpwWWolD6V/EuNoW7OaOZe24gJhD
qaosThcb1N5L4ZxpAy1HC0y2ke6rYJ8NYniZwgwJgKLrwAabM6A03CZmWiAaGZf8iH8RfnGtHHkN
W9I70KhbOfa2bEBN5Q2QurfRPwKJyjxyHPBtR2HQPnvQfqu5/p1SMr01qT3/6RghU6S90t0DjA9y
fpA6xrY3iBujdddw3oQBepE61D/3CzTFhOU9NA2H5HdXboVraxvZcEPQv3VGr0C9xM0grd34U/jk
OFI9QXB43shBrj3i8vs7X4G7mj+VoNpJgurb5PkQ+vk+gJL+uo2uxFImCDyUFBW+ZmgTQpp7dw4+
gZLgzRLWfgiDN066LR6Of+FrH+yFfyPRd18ButWeDAsi9dkl6aEI1YHXxbHN/O/VRVCPhgqShuMD
1CWf/Emc6mp+Rl/+1r1qxSGauFmlPFBKc0dDqlneAfkRl6nYOIjWhjY2uQs57ZaBOPbsst+z/VJa
X6+vzNqyG7YLrvBQIP7UgOeHUYG2qQ6As7ze0uFaeW0TFws1iS50aIGzGUh3m+VfFt/eX3/ztaGN
w403M3FsEKWfZTu8Yg3Pfpg/3za0EVHo0BFLFQZdkqk+jZqmXYDzlhsruTLjJq/zBC79cVl870yX
7Dxq+44qP8qVt7HV1qbF2MddH2AVOWkT1eX8KajSGW12KVl+XZ+atbe/PPbdBuurdKkr10NIUb4x
ZA7QMQUt+61Uy9rLG+dyVow+Fcpj51Rz/kB4AboSgIQOt727cRAT1mYTt+sySTv5y+pIeh4c3wLz
un+bAhjOlb9nZ3DA4q+7gCfT4O5D0DMGLjATY6ZvPGpM8KsQmSLBWCzJVNMIInpRnsuYgg3r+gxd
zpMP3KcJO6UVbF12FkHYZcVL6cYS5zZIISF4smE/KytsQk9bTka3DOFviiB/nGxoI0Avp9t4/ZXb
p8l2jJz5QnpPtig1Ou0h02Q4tOM8ghVSzX/mEfoIvWbFCYBq9uf6hK3cpWxjt7UcJJ9LUVI4n+XJ
nctHe+avvEcXsA19rLHzIqL6PPYrvXFMr5yktrH/dJBCyz1cvHPvvgBXGHeQgE/bN6F/tvZN5MEu
MwmQu5yUTgHFrvPYdgf0+NwLQNyp3srcrn2CuQ0BAehqig66frJ/DrX7Szu6i/pMxW6B9kivKTbM
Yc3WjN3YcTLlOfh4k6wcn6C68hAs7OW2dTeOTdEiBpNDiYpJqUA64e7sYDeoHx3jMdAzef7glltf
8fGepCa+c8p1uWTDcAFr66jN3UNQvrmZjNtyi2/0Y58OYZa/vRZ6oyH3nPYdqOn4TjrTnaehT5TN
G253JSiDWPnf4/OimMvGDoGUBxX5s1+D5SHylqE90nzMjtiXzUEqgQMcW/doc7BYzAPo3FsVWL/b
cBg3qr9rE3n5/d3RFQZ+rhpo2iaO7ewG/nXM/5AAkjWp2F03irUHGM4gdKmA2IEUKC9DSQrIijPI
EF8tDQ0AeKUNy/t499DQcABNv3R2VftTEhSLk+3ZJOXrMJTiKyfhcD/PuTiGsuHH65+0snaOeeAw
PwsaLw2HxB95g1LEcm55ceexro1kX/6Zi/AAAujY4vyQ195RsXCBLqW11Q7zsWlC2OrvNYOjdjXR
TZ0U4ZLd5VZBdr2V278gegaw4/Vv/HjZHPPQa0KJjFg5yMQPGhd8vsNncEe8Qpl5r+budP0ZH6+a
Yx57NcS++OKBCLys30bN4wpbAELlIMu3Ig9CYNef8rHDc8zzL1U5Ltt0bhPJyz36M++4H96UxHDM
g64bbKIsgQ+YCoghLdZP1Ke+F3yrwrL25oZVT67rir4LVTLldnGfztS6m/3ptq42xzzQqprwplEC
4uaCAZkNPoueQjPZl1smtIJ8gQP5205BCzRoRxYySanr7ex5GR9b7Xd75VTN2VkmcY9q8XDkbOGA
nNAcinHUPQCaOkNTwxkj16XTtypY7GTGXBylL52nOeNbOdgVsCd4vP9+v2EprZ6h6gMN7F037JYm
kp9pexjAkH1o8/tsK4D/eL8SU5d9rApVCKg7olI2RwU4jBYpoRQlNwz8421EzJo4n71s6oNOnGWX
78vBP5aqOYaFt6/1JyLqrfTg2lcY1xC7csFERDJxZm741Z+cU51moPDx6e76Pv04TiX/gb9mAeS1
KtafpS6Rra6K1nrWurP+KRxQRexAWGU/z63VpgcU6cU/1x+68lFm0bf3SeblttOcBynzZz2O9plB
tv7UD4ve8HIfP8KxjYALSf6slc0cngPnRbpfJPtuuTf6HyPgotr359BjYzKP+c625jukPXc8/HF9
bj52P8SMsUab+W4RdFAFEM+d4LtsDPbXR15ZajO2ckGwI20brofln3ouo5pUu7FaIjd7CgKxawpn
Y2v8m2T6790N3d5/b3FPahJCPkgmYzzsu1P1KUvUK9k1u/qQH1REd9OhPUHN59W7DxJxbOItrPXH
q05Cw7fUlZODuaAqExBK7IJMHidX7NN+S2hrbW0uj30Xto1NOWTWjON5Fg88/+ro39dXZm3cy+/v
xq2F07RBmcpETsVXntlxoLINJODa0Ib/KHXOO5dILEVGTkQuryiTbCH/Po5WiCnN1pGgtn2HyKTp
XwKcZvRXnyJJctMOJmbfjEqhxNlSvLkjDrKBimOHDH64Ebqu7QVjD0+LMykJvarEFRoCzIOu9rnv
/Flyx73PVOb/cduh2TPB3Y3L8spcmd0xjkUXwgH1TDp9gF6W0Lsp3/PycN2AVuzebI5x+mDJu0DI
JKTLbtBHV7Qxqb9eH3zt1Y3drJwUEh8OAopMqSWy6vaVpNkrOM0O0wRZ2+sPWbFTU2gCPR+tPXDC
Tm3tRKl4KvNv1wdee3tjpSHJinsQUIznURUxbApE7V4Ml7eEG9OzMvdmP4QYWMl464pzLU798mXh
YeR2Ww5tZVrMjohRoZYThk5/Bj0Z8gbVq6Dtp+sTs7IFzMYEXefMJTXeux8C3OCGxxT5YKBLwkNh
56ceotTS2xKZWgmW2GVx3jk4lXeF7Y8W6pusjHCHigqUdVxQJ6sFxnQbUw5hhnsGpt9Ch3bYn1GG
+8HK6sSmbEv9a22VDRcNRlg6eh3BKi8DuYNWcg31u2zYMVEU++sLsjZJ/3HVblaW+YCIkrVI2jXB
sxWSZ6gx3ks1QXhZbPntNaMybghkmkFo6foCCnnjXTkGdiTJQjc28tpEGYGXV9MqxU2ZncTo/Ow0
uByE+BXSbCNzsja8sZ0nCpJTkA2zk90fevULbQRRt8k/v7ICZmOCZRdZ7whPnHEjau6afgru+sUJ
Cigoi7E6aG9y3P2siyDullT9JgAd7DMgyO4l7do3GzKG5ypraytqytL5E/iB/dJDOTCenWa6m2bP
ffE4z1DWtNrffgcMVDSwzgaTvnRTJ1qGebQPbVaQ2GstkMgHNM0iUXfiwQUlQuwuYJaooMGsIkHK
4W4a7OJ/nlcgI9F65fc2L0pwwze1U0NMg5Mdg8j2nQad3LFIQYMXgVAhfIVamv7NQtQkoQhNlyQH
a/MJGsDV0QsJJD86SEt+4Zm37Boq2V4FXfsZbNHzc2Zrvg+nDqp9GRdxBQaE2O2G5dxYvfyR5eWE
y0IaRHNR+zoqxdB9oZ2T7zxIWMeSETvxCPVuQgwTE9Ppdkp4NtJP52Xyj/M0VvE4Ll00V4HYMOMV
72j2j0BVurdaG/ei1h2qmBekiaifPSyD/lov7AdaEe55KTaCtDW7u/z+zj2mAa9Tx7eHczEBS2A5
1hOawyowifRoDPcfi45vFPxWkgNgofz7SUpX9tJ0kp14PeM6DLrx4lcfts7dRAV96UQ1vIys5ufS
7+YXzpkNXpN5dpIMiuCnufUbO5Ypqw7lJOqjqgS9b2RTxtzzp41XXHFOZqeHx7OlhuBveR5T6DPQ
zLbvui4P7m7ysWa3B8bFLbdzu3OokVRzUhU8c5JXAHnafVdGRHL7jnu0P972OMOlU+ZR6s6yPLdO
1u2xM+tXp3Hns87p8knarHnJ1Sy2bHbNjAy/bquuzpx5KaGw4N4PJH+DznATqSH/NBdLGKFffysr
sbZIhpOXi2p46kGhm2ZTtwMGcr53/GrLBNa+w/DxaMlJtQaN1bnPbO9Ou6I4Nqluf6HpTX7n0Ls9
qLCzN/beyqeY/SBCuV4KNFB7DurO3ade4cceiF42wv6V48rsB3G9ofJdwADPgV3thyI7LW55GnDx
vm5fa8MbjgPZOwBEgROFYoqmTzNa4/9RPhkSZrPgJuAeMZsbqjxfGrt16nOmaXFk0rGS3EvHI82c
rY7cta+4/P7O/RXQ420EeFvPunFEDuFnJz95bRk8BjhaNk6MtWW+/P7uGaCMYRajip+DNm32E2Vi
X6KZKb6+DmujG/thSgPCh1L6J9Y7RVw4VrPvJqfdiHlWrjC+sR9GWJDykXo4j1YPCMiB+mD38e4H
umGkK+ObEH8EH7VIRZedbT/JxL0DBjGtocI8fb0+O2vjX87Yd3Nvdc004gnZebB6m0eVXsQ3io12
RGzQ3KNVMZ/215+04jlMlP/QdaEFoH9/tgmE6v3qOeXFF0+JUyXnI0nbcCM6WLFYk9555GjwkB6S
v7phkLznGkwRaIs4uEWd3bbvTDg+aKRcNjm1PFsI22okrptpH2YWiXQrnO/Xp2uFWYyYNM/DpBxP
V4ATQ83zMBcAVRLwiNd8ny79nc7PSz4/o9kkpuzLUFSfpnQ5FOPnse435nFtvYzzkUE6xZ2hqncu
26r+1TZaPqXdNO58q4Qkd9jTr8DClvnG09bs0Dgf0ea7AKo/sVOl9R2V3T30aV78Lt3TqTlcn9EQ
Jv1B5tMzHEFQqRS0Tm5/Bk4SEhNNNBXyPHjDnwqyk34oETipf/rM29hZK37HMzwDsfsCwFNUB6jO
m0e3o/knqO0Fn65/zMp8meh8PqNMM8I1n20xPvXMUyfSZkmD/slDmWdbZ9jKlJmgfAJA7gCVqebs
l2m2V5qTvbgooky1zx98W/aPSjTlPhvRxBVNsgw3fPa/KLcP1soE6ysgI4ln9d0Zub75aRnA0xPZ
pepo5CtnPtZuyj/XORkfp973I16o9qFI8+yPhc4uCE7Yvr0cy6yoX6TVTj8RujtIbI8O3TpUVljd
0Pr6t98kBQV1RyDb89w66nub1eTeLxm0prJisbpIOuhLp7aiZ28YpkeILDVgZJDBARbQvAQW0Z9Z
t0wbh8TKhcgsG6fN0mQkTcl5CscTWhAex8xCa668r+007ib6kGugtW8zPCMg4FzXoatwIPn9qQfw
Xnwr0X2S+m+3DW/EAoWwO408WoZW1nkPfng150eiv2Tk1/XxV3alCekXklWqnJrsPFdvPhoFIMG9
MTEr547r/G0RvZ8Jx51Uey6KFAyQYq/85s7lt1EfERO+jypx6C15ys+dCOyHUpXWnZ+FW+m5FWdv
YtPBNQfcddiD2rH9Q5dgZ4X1nR0cAU96bKrn61O/MkFmB0sHyGbARywtwTapchZ76amwb0wCmjTW
TVAxmk9AD4mpPEyiiVAvgJf/fNu7G8F873Ix9OVkn5dseaurco6C3j5a6bIFDVibHMOfeFTPrPWY
c+YuPXLoc0KY9TiKLY2WlfU1Gak9YGQtYM4vsjyxfkDjRFHulhmEtPvb5sfYtukSOgUZ0IhDAW0r
Uv/oW3bsoXJ5ffiVXWvi9YMlg1tVHoQjYDpLm+5yyIzdNrSxbavSsqxqQmjlk5pEKlsmJL63WB3X
3tsMOaBz7dZi6ZLA89CY3e0H0W3M+NqKGuHFuMwLYDxgtWftU+cusZUdGHKjPz0kp67PzL/o+w8O
YROV39hgth8C1A2RMRQl6tEku5tdrxWgp5vBd6+Wnj37diCDaBJF9dAujjpVUzh90h6EindSsxzb
kFsQULKWfUDH5o9HMh0JxuaokdSO8uFGfT4aGvFqBhEvAvX4Hg2E9B9ky36TXJ7F0mzFJB/vUGpW
VNF2ydu+Ek6Sg9E1UkyhC3OY3H0DuZSNc/xjc6FmWdXL9Yw0FJSUgnDSX0ASWdzV1HW2Ivq14Q2T
uXTXLECDuUmfhe1jMNI5RsDgbaTvVubHrKIWXlmUuUNpUiCCzxvNDtJiZ3AtbKUiPrZ4ahZSWwsZ
G9lpJ4H88qO7BH+QXqkiGZLwgI8qY3Ss3nSppybNoFQ8dwqE7oljlbEH1HEJh1/Tb5xv1M/XPsXw
9tWQLqn02wsnMGEv1jyJZ3CdFCdw+aUS4WyR7vzWs25yFdREW/V1EehmzN3E5uSt8/t7yfjOkRON
+7b/1ft0y2P8e5T/12NQs1LcOYI0KdYpgfOPg6/TA0TY+RcZPS9nsa9icef8kAD1frYPfGedrB/j
t/Yb/2V/QvMJ27FTHdcbF4i1CTZMfSysZSZ25yd5/dZyFo8qO+bNbxLmh9b9dd0/rhi8WVwOfDRo
loj5EzU5d33f5RHvy0dXlz9uG99IzYQVAS02VxAcbZ5Q9IqtQUedd1Mqn/6nwqw6YoEFBUpJXhic
WOOpV0p0eiMa3SwqZyETIQHJZTJlS/BVhz4Y0ajKoclb1zvhjs1tpv2fsvJAUJuBJmAyMx/974V3
1oX93DpzHlnt3MRVa23kfFacJ7v8/i5R1jeEWxCVchNd+n+ETU/gcj1eX+i1oY2Ta6QZNABT4aPD
3kVjgNBWrPpsI+peualSk/WuFtxOc1A0Jj50w05VL5c9rzjoChq3vLPtkp4ySce7quTOQ1t3qE26
KGA6QafO2hpdXL3QoXj9Q1d2pdkJ3ni9zYCVBGyIqQ7HAz81gDnEYMVCr1Wa1Fbzcv1B/0b9Hzii
f2ts71YLpMF2I6F6m8hMtDvNlgbyMir/NNbDEntOS71YyKAH4VrfPpf5yJGxnYrHIKznB79ChdWq
QN9CnBGwiDyj+7EI+Bv+x3SyirKO7W7pI6sfWnBgBgGJXW+Ub5XXTgdrKZs9yLZVHnma+PFIh3qP
RMn0+fqXrdmKEVH6QWkvbK5UMqOoOwGinIfZ7rahDZ/pDJ0q6gCCFSKYHzkUZESW3rZNzeL9UqNZ
O2SlQscr3eWICks9HQNmxWXwDyt/X3//FX9sloWDgFZQ9MNDWoH6bPpD8H8k5ACuD75iuvTy+zuD
ArRh4U0Qwtn7iGxyptoDOO+qY68Jf9OzXR2BRZi3fM3H2T1qloLRytM5ZV54SRVC0BpxYH5C66fz
4PfWcpflcxq7JWl2/QBKjnZA/sVPy69pRcTFyquX1If/K9VF6ZOGwHALNUV9iY56MKzpr6rsm1Pm
C/sk0nbchSPg+YHL2r2+JKg6f/Iin3IgCBiorxs47Bhtfl8h1GGfhqB5nAbpnore/oEK9FvZafvA
vPR+IQUMpqpQou3n/y1Zt8Q87L9OPO0jKKFkoKFLwVXjdNNuVnSLZI98vOa+eYxldpi1fdh7yQia
ydNQ+Pw7sZvyKSDFgKTlor8QQX/oUBRJ31/04EnJw8cmz8VDXYXspZy1c6ehJxEJEMJtuNyVPWqW
yR3eIdE8YCM1qU+jcpma2A+3XNva4Jff3xmi1UowL4H/MsloN8aL6tAFa41qw72snRYmJ+LU2lM+
dZkP3UrQNXhNINFNZgVD7CIbez/m9hCD1iz8lFM7e5YXoZNMFtbOpp38EszKioeKbKHgPs4++yYg
oExJaxN3AlPmYo+7cczUftGFc8j6kCaZh5SqW1TiNdB8lFEhdPrn+l7/+LnU1DDuqAchNwEVyTpN
p6jibM9SdfItF+FEfd8pa4jQbuxHDvcO15/4sRlTk8gRipVQI0yhPBBmgYVtxMP7Ec0Ee98q5o0i
69ojDO/etinxRXiRxpwHKI/buJpZ7E/J50/XP2HFLs1avZWCx2JwIdNb5wr3v0WyQzfb/saB/nGG
m5q1+qZuci5QIkroxIbjVLbfpAwfwlAh05pD2UoP/6NTtxHYr3hfk8uxkVUpU1qoRI31XrQPSts7
If6E7rfrU7U2/uX3d1u4FXkDWtYKTmso9kHgx06H7g4ZHuRyo+oMNaWN57xnOpPeCD2OSsaTv8iX
luf8UyWV81DS0NJgv9TZQ1C77AgwUXAoaFGdWT/0D71VL1ZU8KrZuMms2Ybhs0CuDizTDFJhpt2n
uhrvkSbfOCpXzmWzXSV0A5CEF5wnS1DAF2Wd2nt2lT9cGh7voGyD/lAW4M55feVWNpGJbdOC1R2X
doPWTYCvcEG3gQVs53l/ffg17+sb0Z2EmN4IFRUv0bJ/Ypb1s6+n77Pnq4iPWKsRGL6Kku+MhCdp
OYc05J/DuYBrBO3R9VdYs03DTbDK8UMb+CEw/g1xyx5BWrOzw7t8a71WZtDEM3SjWlC6nFmSQrR+
aOkdtBGiZrhNvZiahIXQNupTmQZeYnk5CBX+l9VvYGPbmJsVJ2QiGND9Mw+Qi8O5AObBcQCFaIci
RvlGCMQX653Ntghi1ibJcBBN6Lhh4FpecskG5U0ftRVwpSh0Xl/jNTMz8Qsa5/kQ1iBS1LxScUhy
kNN6YbtrFzFDCDcA0chcyZ1yLaiMQo1bPdfIKt1nXVA+UfSz7wXBLt54mxXnYHJ4jVRO2VBBPzgM
fnH2ZfI3wGP/sml8cAc0S315OdRg82c8QRMUZEncjDzIgYWfuhba2QxpW76vp7zGUqoRLbb2MDix
Tn0ZZ/N4I56bmiiOvASZSKPAnC9d8ktAMhEcLmwjXbzi+0wWRQ2CKmZnsMcgQ0q+eOkoQPsOjwPu
RwPYMK9by5oxOn+fVlbVpBAZlCRJUdfWYxDpaYpqa0srdW14w+WlYTj44OCiyQg85Axbt90coOuN
eHbFuEwQhgSIRvtcywRAp7dW5fcV7uMbhrsy/SYEYwjJOMwN3pyORUxIG+nl/5xdSXOcuhr9RaoC
IUBsGXr0FDsekg1lJw7zLCGkX/9OZ5XLc7urvLmpm6o0IJC+6QwzCjHUO92DVY7Jl5Z/DcGQFJZy
BeRxj3ZbNPhKhbsx9dRH8BnsN59f4gzt11ujLQQIk5OUTX+su2H+PXYd24hemF0v1bsBLkyGhNB2
iMbAsm7VZC8z5CblcMl59cxLWmMpGndODTD74lhlzU8vyN8gVHdhi5wJZ+uhPJtTCMn43IVP5hSB
qxtW9hAKi4R2fuEK51pN68H8MvRLnTO4SvSx8wD5uqg5TI/+W3Ds91Pi3umIJVVSPxTf+A/rIbi2
D/Kq3NXf6p/tT48mJP78HZ77GFdxO4ByrsdRzx8h5JjYfv20eA0Sy4EUEV3SvV+BP/T5lc5s2PUY
v+psMVsll0ffKGvHbIsfh6WiG91hGvi1S6w631TxrmHGokeTUZC24f6TBE1T3SmnHbdfu8RpHf/J
wXuxCOMpgW2Vs1ur1BuvztEDvWSj8df144PgQ9chXAYzaSwzHcky3LgurVUEKRM7hw4hd/YNoLrf
RObJP94ITcawdqrpGiWn9XNMe/+qdkiz9Ssgq7isdJTZotpCc8/9ASmC/LrHNtn0Y+4c2kCnG7vH
WDKaStTJgrLmhzAlmMnQmIqglbDcWnkro0GCq9nYhdqaDJxK0klMiStFGfCw3IvTDqNpT8ztnrsD
g91ZDbXXAc4ojOX9Hbfy8qmqRufYKp3dFjn6P7zw7NiG//NB8Nk8OmwsozmlVixSdwi5gGQs12O1
9/KsvQa+Lt3VLpORZVXVvnOQz9KgcJ+qoYDYHphgSV02Ayj640QSZelFhd0kdR2BYOc/MzlaHKV3
I8v9IrgvQoi9DDwUOTCjdmE92YtzaYJ1pqFkr02UAxfnIPXqdK9tm+38NsdwjNWNc2/ZeX0DYRp6
cFK0OYahNXvSDZD0pt686epheRpHULgTi8v5ubAkzEnMcgn98/Gms9f97Hx0HBcdpeE4YOGg5jVB
7l9fWfB5+Hw7/A2I//+9grj23/0wOa0Eb2fy93DEgSgNm50DHL2WKxuJ4l3VNvRb3pQLTGYhAr1r
O8hPe7TQV/M0KHsza4VN5EOIY8mJvcOnau+rpg2OvququB275cptveUBtifqBq8te1f9KYfuAtXc
tJklxijtvf7a6WH1RDkp434GjShSPICm3tJXfIcGp0wyIcCVKqlbbpd2BgBB9tltxwpnP7Zgl2/s
GhYeQc1Egfsk6cvna3Nm7ddyKVCQsUBskw54nl3kO8jIYW7XV1+zB7PXkikWJElHTkt6KH2z9Yyz
MTrYTq0A2xb5lndppn3uKU7B958Dr7KyQrCpcw/tMmA0wcPW56FbXxrOn/t5578/r+BtD+fMgB7q
QoNM8YCNE0Li7sLn+XEYt//u1n9u3g74zKcT/hlujW6s+nHv8k7Heh5UmBfOpYf4OIhig//3IdBG
RCSwgJIa0gcBQVyWvnflPYPpTEvuv/Qx/S3J/nkSM81Zm0Ib/Og65Y0XTNtqKr97sIX42s/T/z5B
5WeQ9C3L4Uiy+xkerAqNgXm5kOqcewurVL0Svgf/MhrsLWOsLfO64vtyksAMgcyij1o74sKOO/ce
VslMj+OpzAg0BXug66fs+zKpI3Gw80sRwenswuOcAxmvVaP0BFOnghsOyGzV1piVaHdD6qyPGn9G
y74S/RGKQMuLXLRlQhvEgt+F4xYhbH101GV5d91i6hD3FTSmUDF2yYR+7YUs68xar9WmBkr7QFNu
HzJopexHV1lha3nQmirgMcO1e8n18tx1Vh8Ma2xoo3YOPUzTr5HeUH8LGmKUZRc6f2fe5FrqRWi2
gDWY0oPNRWJYHbbsJ+Sy4lH+0lpcyH3PnT2rzyWD86UAFBvbdik2RVrsC+JBZaTbf76nbPsvkPr/
o6O1Fn4Z5aAyOWgoaKAQeiEwDE8oCci+XIAryfocZ9IouqQcab+xBCi8IQ9cnODt0GwsBVG+0Q70
DQnYPESFQDCtRj3DvGIxmCcG5V0z2daG2Oi5THAoSmYv83+4lS9v4OvRREDQWdc5VEjuFwpNGG92
umioqDpQt2CbUVDwUtv6tnKEHTM6o7Pba8Df4R++m8BPiWDf5icevGJK5Hy1T8NhZvZ7E1T6lzR+
sRkR00NhRB7pAn3HvoE9cMu570R1BXeLGOs7f5+9md4Re6y+pxYfbKQIHZzYIcF1Kxou/Rhg+xb2
WajcimXQr6JhVQRuqPXW0sKC8HY3b1Jn8d8taqotGHG1hcKk7XeBL7JdAEm8Da0pbNzAkY4ElFEi
BgIzhbtdZ25UHrSJBq/1AZmljC0N71wz+R0SMKhlSRjq3Hil8d+Y1mM0GCE3g+NNCTdEgipNBoCB
Z8eCxF5R/CYe/D8qT1XXQdmbH3ABGvectGj4TG1hXQnqpzbuVJQZ4jzttp0chzt009MYSjBSxn6a
pTCLLwIssF3e69qx4mlihRcWwi9vfTg0/JyGxrv23Xr8OTj9GNlBpXaYVZAI+dD0ZjBj/0WDutnS
aszjAY7w33UQ6Ng2WRCjLBmul064dyd6X4T1b7ZBoJzHHEDSZLTEPMVugxtzlcnwNVkwMY2rHuJg
lvTTZCFpFjUlN9HElz7kdtBvBqDR4WlfWI+OdrxQDUV6k7ZZFo028RKYIgZIzJv2BWMBVIsj8Z9y
fFQxzBKKm4VDrySuRDNvFRPjQY5M3vDZgeNr7zDwAf2THyy88kRr69jFQBnZPx130xK4Teh4jKRx
M7D8VVpWELWV5C+9hw5PMU186wYZIvk0tnAaLJ/awKJPS4t/xluJyFI0dywtW/w8Un7uahKOGXGu
kYyaBPvidh5LHfNC1BEZK7ReiJsNV5CByL4FY7PERgQ/FeN3QSXfsArioOCzd/p2nF1DHbJRQ0Oe
XCqW285HOjTCnSv0sZcf8QXmVy3RcxnOFWmQ8xXKamPagGxeTL4MGUrrh35RwU0BhupxyqrsyIBu
SsRYgApB4TwzzQ1EjuhI486SeSJp00YlLvFUKgDGFi/QQ5hRAul5DuxJHlD5nA5BsIcyFkfaUZQb
2AE4z6KfgpvZcdKobCCwPynI6nswwwP3WgaHQHrt1gQQZrM8yuLALMiLK5hPFuakZD+0PoYtTlmH
ZOmbJzvPyINPGCRWrADyzBvIGXq3avYZfADk8kJOabjvj87NMtrA/qAKhN2vNR2noAV6q7WBeJAM
llmdZ8V8WryTNWe1mctigr2OzPrQTiFbV6kSSurKFVs9cJ1IDc/bLG+aP06b5pETpO4hm/B8o0Do
VAtvN7RaoNLG1XRr8oqGbMizSJO233q9rRPuVmMUtLbaMqetE4AKio3l4kCrUm4lPqbSUUs8d699
V2zMAoHVbMnI1oFeWewrRbaLGfKdEdb4hiS7ig1t9I9pEt0PxUt5b2Wsiv2pbK8Ca17ubFVVYPp3
kByq7WcAnMWdH0zLNiUstULWYhIonKw49sC6hsye0yilgkdmtHmY1vzPWGn+ahedCP3ezjc5htSh
79TBli7lTmH6yixXHOE3aG6XE9Lfd22S5HIAvJR1fJsP07glCyyWOF5kCEOG55xAbTLP5jZuCEoe
3qQtDIPJ8hs6EFmI25Ch9Kl/JeEBZkPdhutHw3T9SvzcirVj1REfBhaT3p82rdcX+9GMwx6haNox
TCHRcx3SYQjHyeP3QVrxd5TnKuI6p69WB3hJWys4/WEYsckc0wIp6MyYtY/2thpqA6MWbn2vxm6A
LsY0lTtG+g7kwPJ0rDAXMhZuulMAzuFErdmLEHO5kb1wf0j0HpJ+FvNjBWH9p3a2u32aYxnKsXI2
GL9jxt7LDmdOK6LZnbzYzHO5A8ikjKlCLB2o3UUGIE9ITNhNnNewLSnplMWKFRBCajUG91V7lVr4
e5Pbt2XZtLtsnjoEv9wBaAaOabzUGuOV7Bd1UqjEMdUnehopDtmgONoWwb+UUoU2EoU77BsAIVy3
jhyMAB8yqT3s0+Z55PkLJRxap1PZbFsBRyAbrzIcHWLHCxCiv0fdqK2wMoigQ096UHkW8rpbot6e
YGo9e8NVPuIm85LCw8mq3DAt4IfRdIsM27yw72nHfiGVv8v6YSdNKsEMgZOddULtQqAAcyGu6Z6j
LbAlljvHY4fc1UOPKNEdbRMgcruQq5FsJ2tG9ixRUGswfu9LTNM3LENnBQ0MFWfVYhAPggkbKZMx
9KK3S0Ctaw9CtVHhTFtP9w5QNtUDbI7MDRw3SFI2XhnSqspCF1EC5pziRTWyidBbg13CiU3cYSSG
Ee33LEWDCSOt12Bunspu3LKBvbVLVoQ4wxB5nUwhRTDvyKdRnBL+XGqIbkKntA/RlvLCHCNkoBb9
YLMgVO8x0n6rRP7bnZcmRD8639gFpUmWOn8qR33zA/+BloG/Y7W/hx32NbcpolAFEbexwR0hn3nq
0FPapfVg7zoAVeEtS9tI1rWOB0qwZaoMFFFwWh5rSp4xDxehzoY2GiF1EGGEYKLczF1oBjRjZjP9
VEK/gKUNIXQESXTSAj8qveI2I94LLbwfy8yfF9q/2J7d7FJ31knRaByB2hRdaA/W++BNeew53ve0
wykW4Oi96eHk+Vp5lCR2R/qNP3t3haqxudhw73npS5U7fcwyjOEYkbgcTqlNytgUjcp9C1yYKVY+
/w39xgKEmR7Wg9N0G1CGYWsJNBjmYL+1g08RJ04Tpjj7kdApPGWL3puobB0uCyzl0mrwodNbuKHb
undFU7yfyHMh8atptwyLHYPbcgOomowdUs6RC+QgEGMgLIAT0e2xI6rbHAr6W7uCoRPmjH9qnf7h
ZeaFbWAjqM1qRuVkBIY+/mOu2h0/zbCYSZ/ZXD+Ah26Fi0WHvYvoE1Eb1un45F7hq5bGnj+bBLo4
97k91bGyUz9CW1CEYDS8D6DdRHmmkel2xIsKmEyGzhLIcO4Vi5exysO8m596ZqkEQ5wyKgukLCSv
hh3OC+TCJf3jQkr4kOLlNUtmbaoFgDbGlw4twfSpsXgT+mpcEkKyR23h2hK9g9AjoohAcoOQmWWp
ePbSEhjSWUY2UkFPUtRwQ2qgku9fZ/UiIdKCZj1u2MftDGjrFc7r4qR3IHyLcDTLA3P8NzJiHMt8
t0ukhSSZazSh1IiwstQQoMqoBCEQoKy6CEToQWIelA5agYi+kJAE5o2YRia2skXYu/2A9Lr4A10x
wAG97LWjxMXlaRrS2ZSRh5Mk7PW0AO7UdLGBnWVYpu4Px7WaiGiEPo3zJlkmVBCFhVo5tYfuPS+C
LCFAYV/hDFY7isCx6e3Sj4OSPkzuDIytNIAogG/w3ilIrYT+FMxoOeMHMnhjf1fFeAWLNBmOzWjF
kLEx0N+Vz9CtvinrDMCuAdSiQTrkofFzCB6RijxMHB96UbMUQpn8wWc0v/Fr0cTG1vCSnsjeZC69
Alr7W1l1xaZXPAtl3ZqNk3r1RgUCzy7JrjCOE07l9Dbk3RjXg3gAEdJLmF1+M5TyyGnEddYg3QEP
iu4zH+IL6Tw/DbVth0s5/yxmjdGYnGz82zQ4Wr4sI1ePPznrb1Qn7qquujWlcVB2CRz/bvatbWGc
BvZUA55U+sZzH9L8tjfGQ1YiHqJSiqqJPHLaPtAqR8CR2H8SDdRkka0bek1X4T/TG9Kcem/7ix/W
qn7r++lmaaA/kaVWDkjK2G4KkbKdQ0QG36buYepgETwvQQwOaRvlrtLgZk1IEUdyVeQcdNXS+ukU
KcFYYbnVUyUjktpAlbbTtAsGO9tMSPUgQKBw3LZLGUHhqY9c0VyPkB3ctMY+SsfJ924FDaLMhVcT
m5rfgenzSCCfj7qqpDgV7XYzZ6kXo5wB+X7s0rDvgT/AVKGJ59YwHEEI+4RaV33QNsnCmyUJHNPv
fbgnbxGjizhfgIcNDBS5psJ5IQZfMszE8QA0yEK/bZfQG5C+QM0RgkGqQj3M0tclbe+M6PokhUo5
gAD6toRaGPgUAsM5AkkwT5Hijs6YXLS+w3eZgCp/oNyfU1PIY+lNOhLSnrf9jBtq5tw/5I5jNu7U
DFHdSL7VfilCmzl1TIgPva3BidyyeRHdEoSyozgOUKvKnEEPyx1GuF4Bb2r3KMCmpuORDU7c1m9t
mJ0P/FoWwOkar87CoArAYM1xaFats5FFD6Q8hyW65HUQTQEbv7Fu+uHP43TbdrL4ARhUuXXTlkU5
hiV36FnMUep09UM3M0hHI8+D/zcZYzosTtI32sS1DdkY3ftsP5eV2tZUyQRuBUsiuQ4ST0Puzpoe
4P6Ks9Vtf6RG39WCm1AAxRNq5Bx735pflOke+AIXSjWP1l3TixEBvcdHMpIRHkH1krTTia3c9vO9
k0OVsp8IgiSHqHWdIuWrGPoebDJkq7t+CGE7q35AXwpya6pA3EI2j83WlKHl+lbYmV5sHRvC+TrV
G6EVDAPL7HcrlUrE6fW2qaiuS8irPTG0hfY96i+Afos+UeUyxkEtMQMGHiBgXhG7tXhSHaOY2GfD
N6L68sFSPhTkpPWgjSrjtEfy7VQAPhQjBySO6GUHKcMxLLQ/h7xHYGwL08SeXb2VS/nDcxwJF0vb
f5xHdTeOUkQ95NwS7LanRtoMSQ6aEWkdsLAuYWyNlny6V9p9Nrw3sclVHlp+0WxGwumVrSxYnbVD
HmNi0maRKtKs29XcJQxaCDWGHH2RzqFpJp5FwObYqDWZ/VAswsGkVJurul/obWkpce3lHYIsKljg
K1Lq46OzBHyRYX+1WHMsF7I8FrNfvFiebnZlO7ebBoDuG2uE5E/bJ6Lcwm3y2bd67K+qlVcLYINR
u8CUlTsoW3RFVATRsuo2yGh/1S5TuiGuwTCainpbI5psyqXytgV3u22Qq27rwDM1sSZex3PpjzcB
JIlRt9UMFm66BjUZ/NGNTTInlp7CSYckYsPHU2DDSAg29kXub3sIJX5TwnJir5xa9AD6bA5rQ8sj
aVrndhIpTEWhtXRIcUDsoYQANzePnmIxAbSpEdXOJxlKS8+gjJl0cyx1Xz2Tukqx9wso+eSFt0l9
Nh4Bizdx73b5rmnge+1qaTazqectC3I01sqsnkLO2RzRrHZgz1rJuCqs/h7WtQihAGy3TwvwRujD
FOaK2zW/MUiNEmAVq2gop/yAWWJwz4V2DlBwHVDeZt0z4o+KICq+4DQY8/wVzFAbsy4gsNJgUFvg
1ovD3J6GOL2avFBMDUhoTiH2njvoPKzAT702wM1+Yy2QXS3GvPcYI9tXhbtUoS09VyGxc6sbSqiD
/y/FYZYoj7Wb2e/lrDt4h6Fh5fFTs2XhbONiWyaFFfg4mApSbDxR8h9pkeotDnKw+So0q1jPc2Rh
pj1oqO3U0Vyy3o2aWaQx64LyUt/+1Nf9qBu7ggdAZcMP5hS+Wz6w/GluDpZ/Q5C28XK5a9XvLNB/
Mj4/teXT5w3gj/vLeMT/DlVmuGN2xJcgtyuBzGnQMrZr8J8ZDGC3n1/i4za8FZz+/p+x0FxpL8jq
FAOHwt+0aAOmoGjiYEQX5/nzK5x7iNPf/3OFqZC1NZ344qa4B1BDZQ0ahhemTqf52EcvZDU3c1SA
/ElCe6HNrducjtuGVhdg6+cWZjVXlEMuFpnhp5fx1nFvC+qGBCDFsfkapNda07qrCbQwY2Az1PU3
BBZWDOQUNr9/bdFXEzN/YCMpTg5xdoMio6u2fg3xZ3Lh1z8erljBau5RWpntYioa7KtRtc/jEJBY
WwV/mKAMSsIGzQRUe8JvL7Ciz3xBa4J31nY1ZgAFRKjIMzxAY1Y2iIO/vrRSa3K30SbogfgwBwOb
RZ72kZofRvU1/QhrTeieQeuDE282HNGdfCg8cu1Sc2FWeW5VVju3m9FxSx3Sg7xpysQ43IbR01jd
jh56mV9bm9Ol/9m6GSsaGqS0PxIPVQQSMvzRFr8///Eze3ftlZHxPtWM29CKTV8bUMIl8pzPf/nc
yqy2rm8CtKqt3D40g3CjgWKehILqW9qxC9j/cxdYzS59SuxpGrQ51DiWXRTWRJmw8C8BM879/Grz
Fsptm54O9AAqQSjJE8tel+4SePTcsq/2Ls9awcgMvATsoKbQH91bG44YXxoeW2tmugKYU8GkaDk4
/G02FUy60MocRzQVgwvH8pm1WWufBzaFMEiVqQPn067xWOwJdt0Hl0w76WmNP4go/irkVoNMSRWM
6V74zEo8FHX3ztLTPkxNhKn9kBToGh3ZQjoccW79J03B4HO9ndTmjs33A8C5Ow8Su4+YnVjffQbw
gKotSBGACnhTgKCXtH1pLhyMf2VoPrjbNV3TnhH/HMiPHdNTcy/KzDDliQK/5g8Hg19FqSfaP0Lz
zA+z0q5+QJXkFIG7/rvE+GHn5TaHl49/IrlpdOuR9LPxvRCF3HHox3xTRaCuKXyZf1DdYKzJB/ZL
er751Q2wYd59vltPydMHz7Bm7KsWlhEEKenBo2A1+7V/bEtzAwf454U4jyVElcO0l188G9a8fQyX
7MEPyhnzRC7DdEp/Znn10mf8Qo54JjSu2fpe0yqoP5rlQNr8as75FBq3uIdeTh3ai/U+9eLCuz+3
EVaHXDb3PUqgzjqU3Dk6qXoAH/vA6CWPxXNvZXXEiUaiWyZK68CU3sCpNVQKodF+GJiXVNZDesnQ
4y/b4qPXvzrsrA6Fconm5Ekxp4owfPLRQxocjHH81MRlTiDWQ4Vc7jXy3ySomhNxeCbfDZmaDRTq
U1RTaPQbVlpxbqBkE/miwxCfmXF7Qjw9+byzrzuRs32HjfrHG9pqV+STfU2aTF83I8nr0GmIuBVl
7b15qeU/gsOrX3tMoJcIENLgUXF/3na0CH5lxoF9+ecf/pkMc00ttKRTZ8xa2MFvfk4MPRn7XQcT
RFy/mHy4q7OsLn2eyQIXEBZo2elQ7UqhL+Brzt38KvtYBHF8bcNIC2qtYV/+mKBh4P+Wzuvna3Pu
615FKS1hnFW5xBycfLbiBcwgjIy6aYdpQ7f90iXW0gABl3JqlmY+dLB7jTw2AzJdiQotlWG8EA7P
PMVaGEBTM9TQ5ZWH1A+SIc2GJG387WDqS5nCmV26FgeYZr93s5ITeGYV6ifXfbB1Pa7eAkfIb3IB
TMTNSdBHcy/yl8+X7Uz+sOaYL47XwPVikPC8cL3N2EIjxrabS54g51bsdNV/Mk5Ic1VBnjPrwMtW
Jh0S8yQPyMGDKfLnt3+GggZ9pv9eIctqn2s/1YdFlzdZcTudFOUnUyXgzG/YyBIGXI5NzTUdeQQZ
Dsx1Xq3+EunoTHhYM7ynpkebB+OfgzICo3mI7Y9d2ADmwNC3nPuv7Z41q9u1ddcFWtKDoMhOlBda
+JP4l6B75z6B1eb0Zd24ACjQAwymY0nQmJkc8vvz93Pmt9ds7nJKheoVUmsAEh68Ac1IUB2/9tOn
b+6fb0uJnk1E2vQwVtZWWfmvonYuneVnvlt39d3CjF2qYsZvtzXwQLoAUuINYkNfjBSrbxZQOaKb
wKVQsE7FpsoxzA0aOt/as3KTpkjRo/58ic49xirqLzla9GDT04MLS562/Sad97q4pGRy7tWuIn2w
+BRmJTU9aExz0JIEj+Lha7e9+iDTltAakQEytED7JWTyXl3gFqDt7l+IFWeIataaPTxzVo0T8P+H
DoOwOc2mn0CYZFfEV16NaVbW3gcugW9lXY7uKUnJ75UH9MXnj/eXA/JBjrQmF6PJXdfE7eYDB2H1
ugZ5VoWenr2NzpX8MztDFwvaivu26p2X1Hj62S1HL1nYXB0kKPY7abvzJrcClqAHUUV+joFr5pMK
wNXGubBzz2QEa5JyUQJ3NPsSebyHkSJGHYh0tmtCaUoV5YDpP36+Gh/HPMZXL9uAVjS3AJEcRwIq
EKghLyXRAdpnxYFW/hFQnF1lyQtqZR+f1+z/C1pwS7y6NsfGohGchWH6k4aptKNh6gEy1BeOpo/X
jq2r2q5tvNaUJT+Q3HkpUYkBugn/SJQqO7vv/3y+cGe8ktn/1bbaNk4LudeDZ6pHqPx95xOlYWZP
uxrIhzBIvV3eu+DZIrrrfHx1bPJdTMOXEge2rvMKF3Wep5WPygiibNoDi2mov33+aB+fWwAl/Pdo
l8CXORDocA+AFYcDUGzj/OaRS35r597O+nDPOAyPMp8drAowX71Um8Aqk5kAxeIqeB997RlWh7zH
HFlatucegNQqo0JlN6VfXLVwRL3wkZ1bpNXh3jZjTrU/dEcXE3gYOYW90wLG2n8pdrC/hMR/wmtd
AH3lQm72MLFTn1yXdqQ5MD59IJYvXmK19ccCGhhAx7ADFGtiChwUJoZxZt1//gLOvOZ1QVCLvmWB
55ZgG3o4tmasjKDDd151OvQXdff5Vc6cKOuawEvnIJUOnY9Glwm8wpO2mWC1/XaCPjXy/fOLfBxq
2bouYLZ2LXiMBYfWEEy4D765RA8598unxfvnLWMExZZMieBQL8vG8fuEMfX985s+c7CvK4uso10H
wbD0kFMgEsAfytwbKhMA9sNZ/CqmLyULbC3uVFtVL4RSoKUKL99U0g2+W0BkUEgLjL8+f5IzO21d
Ywg7hX5VBeZrHrAnTATLMBegZoDjdaH5c+4trLYyX7K6mYY5PXQefD1hxJbqS42fc9/nKkvrZm6D
ZA2uj2vu6uDgAxan2kcW/Kzhzvj58px70attHBDLpBBQSw9MvmHQH+MPJuYwc6aNdJ/U/PT5Zc48
ybqUYMw9FcRZcDBODdjPUt4Y4O/ECcg7FAkscC98t+euc3rMf7aEBwktM5YUm80hgAgdS/CNOUBu
5t1vLgwczrCD2bqVw+lku3Vh8QO42mBzgAx042aVEzvIBWNT+q+DZOOVO7oibjMvhRhamkIVltE4
JSlg8SlNdxVDnmi8xYo/X98zr9FdHQWAS+X5ArPXYzEMcG0nNf/mLl3/a5JuGU4W7W5h5kmzOIAR
6oVLnlvqVYzsna6hozWbo2fX97pLQEACduOxIt4vj2Kc8fmDndm+a7ElZSmYngrOD8sCVzY/P4qq
f/fn/PfnP3/uIVY7zAZ0nWVAvRxyGPtBE/Rk42mDiOwUmxIAV/gZp8vm80ude0WrndbkjpsbPRiY
QaqD1eluJ0RVJ0Of3UDYdwaOnVxbxGfbzy935sn+r0oiDKqLde0dqj79CdJLHULVL6zdwg5hYv1e
QSjr8wudeUPrgqiwbA7Knd0dB1ZRNNUYdEMKv8BiOpe4fQy79/9rLrYuZ6qytZ3Ah4L+yJxj3pOD
7fW7r939auOYaiajY1LvUOSlvAH6ogwXp2nwBaAZ9PklgjN3f1q4f84kVTqz2wEgeuzZezY127F0
4ybVoQTFpc2qyINwgbYfP7/YubdxWsJ/LuYvS56Vrgde0Fw8p267JB0FelfXQ/K1C6y2PWfABeU1
GA7LmAEs/9SnU+TDn/HzXz8t+0dvmv739jOroXxh9QARmvZuHqCTArQlcKYvIHlcqE/O7MO1A5Ty
igJ0Wjc4OGgq4liONCaXNfJiSv/Mtr1r1HRhZ5x7mNWOz+YG7uhZNR4D0R4XFwocFLgpBAlghL+2
Xmv5ITMKp+qg/HSEhU2i9LeuXOC8MYWsuCCgdeZ7WisPwV1GzgEgcgd7gexxTf7H2Xksx41kUfSL
EJHwwBYoX/QUjbhBiJIIj4R3Xz+ntFJjVKwI7ma6OwoEkEjz3r3nbpTqQyjOhSd07tdPk9dfo7VU
pBM4tS6P3TxhvAvyPcmYwnNqdpxfGlBL2rTEF4Q/VdEPLcXAxMJbW95PeGCLavQ/v4J2ep3/GLN/
uml/3cRQpeTyGmZ17A7GtrxKYwoSnnll73I/XBc77TbdB7d4LuobuRmv89vuQvn83MNbfIlNPdFP
mvXq2JqNhyZ1UjDboLv9/LbOrB/68ktkpcojAQGklMp9VacHjapLniY/xmJ6FqFz4emdmRyX4KQp
6qNkmqU8ci3zJo9aqAXV9FpGWP8cjk7QXd1sUzZ5uO1HGV0oJZ1ZUJZJR+1A3jNbo1OUDGLW5C1w
L0wuZ354yUUaEAK1szoWxzoujnaqbpSyv7BSnZm3ltlG+N3qZs5PrzsafdOo15mV+bIMfTSamMTG
lTYaF17KmRKroS2+S8e0GyefLAcDqNZfmVaC7daJxjUpcNoqqrr40Zgtx3N6RVnbsp3WApf7hfs8
M/CW0CRXNKYTuJMKo8RwV1ZO3mumWQgt2WfSheqSm8pCmP75KD/zDS0jkdIxHwaUu+JY8w210TGh
5BakX5s7tcVanCWtrsByKY+g5XehE3wrALz0evn6+d9+5tNZ5iF1FV7Pvj4d/zXLk7hNIfDsXP1N
2k8jRqJ0Bn5ZDBcmm7NDYjEfBGMaT2LkHB0P3UtIzNYKM+mPScbvKeiVKmlJLqf92BKxIcTXxF3G
H2XQX1NrH+DDNx0EUsIS6X4qy+I6qFvMH4VsLrwk9w+/4R/z9595/a+LFIZM7dHMxRH3rL5O4qq9
FxMe5dsZl8d3yLE4bGji5nhc1HLcREoXZJTtrTH2dGkIFAstnoSkgHHglUXBv7QkVO64KnaJkaaY
HOrHuULCPWipgqBGdgc8B+nRiiyOwIBpvUHHI04xrV53aXQ3YI/2UUoIZGzpb2ya1rp03fyqzLLS
h/ierKO2+abHBFRXpKeIOtoEVXlnOt0vtza1VYWZDveamP1uSAZvdGx1VQnzVQvs2BPCxNFdBIjB
p4OFCcszRzhOIJUIRxjz66iKviWR+kx5VfEiA58v8ox9GsED0U3rV1iPwkNSem1ohrqfOwwFeYSv
SirUVLpOHod4urfcLF7HSn/UCqBNRm/L7emMmBha4/ftvA/KpvWroP9ZnPw+eT89qNU4U3jrK2+Y
Rroj+uDsjbSaoN32DR6eCavfPCKrN6pwD5wcCuFsbFGz3ckOpQOx2hhIwp9d4n4MM+YOvSOoQU3r
bWzbFfawud6pOZaaeoBAkWUtQBnCsX0NtenazDGsK3N2UI322DkYTds0NHZVAeqsDO8yMXfQmGba
wpjEPH3CnJuYysBTkD+jcnjtUkqsLYe6dZzxv4rBudZTS1/ZxfQ7V13jOo+To7D668CEt5yR2LrB
sK2sZJ9T+QhFwD03Ki6vTFlVLdgAPberVdZglHdH+ZgGuKWN8RTVQdO4UngRhQbeQ7LVX+lpaeKG
wYioG5TCVUCXntVlr41Z/lLn4SXXWx7mfGjL5CZwtReVJEWvJbQxqeIH3AMRHsX+I6xzy3OEyvBN
rEccwu9uP8Eep9uYOM4biQD3tAlutZE1LQmy0Jed0DEOJLbXYsTvFGVrlHqM32F40EPzA0jbYcrF
3kppvfVYQgdjvi4m+egO/WvfNdIPkfusiQ/D+BbnzzivJvzI5WoKO9r91nsdJ/dGL3Ym0QaeZWoq
p2TiHOZUebWyKfHcPhT7uME7FRRqstLJg9rYWQSSyH3KwgaHD+Z7P9Kb244793L8YximsT9GZngL
s+VKNCdmb2mvxaxuy4y6mtrWsAsi9amL62OlKBDHep637eA4bCZxEDFwDYOkEqxps7vW277EPsN+
vk2UTYy3aZ9mcU8maSm/2XibPD3LyCTVRLkL5Uhnhwowjmwp10VlpitOIIHvFGWzipLA3lhGmKwN
DP1e4rbvRj7/HGon9jSZFWsoIEcjdr9Pst0Rs2Z7wRSBvDDMXyOp6GvD7A9alb5E9nRfJAFcBRVn
Up7favwpKLca13eiaR+n8S6R8wPwjCvDGb6rdat6uRNcNY1V+1qf3EqtuQ70bt/j6VoZaddtpskR
mxYwmde1WBCVvhtBglKTT8c7fQChGjiW2MqoeQ7iYTimY6ftsm7YKYJHDSgDM+swbEZRAU2Q4tbs
9f2s4nMtZ+R+SpZFnhOFmufYEYooUoR9SGQ6Mtjxth6B2U4jk4I1Tttea2I/0x0s3GrjW72KV6US
/Y5O3TNDsdnO5B+wA3EB54DQgddf4gyEizIlSohZyNAOmFeuNGxofl3N8kaZzeSV/tGuTEdWZePE
TQkp/RhwGHri2teOEW1Tidoxq41j7zjKKqdR881K1b1ri7vWah4dpWx9EXd7G2eQF3bhSzDSHuLe
niYVioI200oI5eCTJnibYVuGY2heg3t4U3PtUc2KX6MCYcRO90rYgFtsmX1iYb2XOUUh5jqG3OB0
ezJ3XwH8Vn4X9NVOK3ubOUOHjgNWB2IOtIemiueNMfTgfuvmRovKYmVE8r0JMd4pbfqYzoxSW6cZ
13TJRxXohsdoe0yyTm7qtA9xhGnPRFs+2Scr7eTY3wlZfCWJoIbDUN/aDdSprh4/yAtKcZjHv1Em
2BsStWOPind/mwBu9ZIhctalalSgLd1bzYmOcUvGejOexDwx2RCGA7NthmgJ0CjZBFZzpdeTezAb
09hBNKdmaY/7II6uElU+gzO5FSGevdSafqfN+Fsx+vd5bB5JG65XapsAnEzeicMut2pE/YF497UG
1NIPI/2OBv2PPs3fSszNlVKzrRPDtmhQCyfar35ubwIRvqCp/KaCXIAvMR510bmemPXWV6WqMB61
FXK3gIBDkaz63n4eEzM+KY4PZky+d6SMp9CJ2V0ZhXyNHOYKs2GaYa9847J8rWsgQtssYlntE+TX
6ohPUS3xuMYdlj8D1gHm929WaNyjGZ03Mk6jFXsmWHlzMF2nE6uZOScPilI+VZqVnMoGHXsEHId8
9Yfcjo/RND/HFT7JwdKeUlSFbj/fD6r9OIaW7aO5RGqfFtFKS3GFuy1ghbanntVXCuwAdTR9a3AO
5aiovhWWmIGD+RZr6APW437DeHG3mNQ0X3eyX3AeMn90+H9gQmwkwZa6H+2wvxYuikzRsV7FzB4e
Ss5xXeOPPEZYQb1YAqUITcnOwynuKozLPqdkljq3OJ5Qin6bR/uYn6mH/N4OTHfTVJGGvqzNd3oP
FmssrJ8syi+6mt8huTlRYlh98Zl7WjG+EJ33FHXU3InIClZ2r93PSo1NdE6Bt5Q/JzEUW6lKqKMl
9t5TMDXBV7q+jjlXepB8nLs8q9tdf9LDg2IVd2mdBBiGZXnQhsD14F1cM38JuBLxjRYOD3FaPRll
lB4UE6BSgDb74PBprkK9zlcmJ6+1GuWTD7ngOXCcgUJrpoqjiOrwrrZLuR+NYALdkGggYWoMylk3
3Wdu0DzkAvtoCp91PxdG9zMtlF3RjM0VzHCNnUrZb5p2zmBiGLgIW7LaNjWphD5OTvlTiwSpDlFf
XytNM70gxqiOFBTV23JQ7LuwD90XS1WeexwRd/Q6zcDvLa3aik5Oez2aWD2t8rmz5Y561LQpxtTF
oalpNzIlwwoH6eRrg5ivwGLU60Ap8OI2neZHozk8dmres43EFT+7TATOON7nk0mrXGueR5lDxYjG
aa8l0l1NSqzuotZMT7DJbp0khgreR8a+ZF88llgG1MJUd0Pv/EZtYa7rbv5R47vwWjdjL1Y1oQ/T
rNtgr36yBNK8VC2DjUU2x9qohHP6oyw/UAZrH83YkgNCv/yC3fMmcMBkF5Xq+EpctwcZVS7JXHW7
UorQhD1A6VUN54BgMNPcJsPEqgffbA0KD3KoAu+xidR6VyiSvMRqcK8srSfRUJEa/M8wuyqsQX1C
2xTuEDo7fmaq5o095jFiHgHQS3OyH3nmpu02rbvyRa1MdDHoQLyq7N2PomVTUxP4y3etAmPAklsh
RjzSj+ae87Dx26yMfQs390olWmnjaPmMEEEd/cDOfkdDpflhYYQozq13I8XywvgDC2VO6i+9EPqt
Yac/qfzH3ignHZwMw05uprpumAZ7C9RWxs5bUUs2rSNRZmqCIDkO0pUrx7dEARBASNS4bwDF+a3e
nzhgmeIbmamvZJhUYNOs1Hc0I98BCDM8l3wjL9UiGz0W0J2A1PZ1n9cq7OmJWVmY9Zq4tWQzN82r
6QKpz2XkD4wuH40epys24hvZMiYiY/hhd0q1CufxjhxJNm9te2dUfAFMUPsUKhVGgfax7cKIBTWH
3p8RXxUn1WMqOMyEIL7XDp7xK92kCte49YMV2/I6HCklzZr500jwqCutPQK3C4F1ZWxFEDnGnhEo
ryKvf04uf7HVG9/UpHegdOSc+Oaq27hdKrwsdMaViX9wFfdgQSNHZ7tt899n6rRpJnbbndrINZm5
zFVp852jq/SbJvzI+87ccCsJgLJsX0sQx5SGQfGhOoBb1KgwKqbUnxo2r7lmp0e7d1rhtyIuVlMy
Si8Q2im3itOQo43JvRsMoVdiGGW4xu1xmpPYnxWnwnE2xCuHafR6DEpB5BSVACn1dt3OlbkzHHoN
qmbUd0zXcDOa4brumKhcywA0FVbP4Jtwk3djkq4rKUCeDBoxnVKHMtyla9oY+ibux49CpwEtRNSu
awsEUdHVL+xY6i3+1Xwj6fTeAE0u4LXBHAB1+KvENribA3C5oYXAFsz741gNDkUd0Vo+nfk3Gl/A
3EyVw+3MScDkBl868C8V+BMvKaFF2iqApCIHvWm5eeSLjHr0FOR+YY6PiSjDVaZHDX39OeOFGsMK
kk2/Dd2i8GQB4UrtG+0uClmWGse+MzXmZJtjKvhByiR6ylY/bp8rN7gf5uBRTyZicYvkm22bP6yc
054N94L9v5APBfCwE64i9syKvkdc9u9uJqU/lrDtdNZeyE6gfxjE1r539egu0RVxKFOr8tM0Ycnu
lI+qq95O3cBta3M4HyJx3bQ1jv+i/hhFdx2L7L0AdeFVMAlWCeawX+CM+hUQbpgwXZqD24HUJPOE
9wpz0p/Y/fuKEO1GMwnIMoVhnLzw+bo3SrxRNfsHO4hgNHclnAgbCARcnLeuLitgGoVcI9ky/AI6
MIMoecaSXwE7GCoQfSIyf3RhFu9iZJ2bpga6AQcwXhOtCk3K0odraAfKrs7mkfGoPtPKdF7qk8OS
CqHYWVbrwHxyJvZ+8MuVkG1oRpf+Oh/Hio09C5jKirUpddE8FVaoApkg+cor1DrbBGWOUEPYwbWk
mPKmi5wtUNu7jh9jN78ay2h8N4aufzIzd/DtDEEYjYNIoi+Q4yvkCW2j8RgfySQvVunYwz4TUfwa
Nkl8lYraekD46hybup62IpjNhySoo6vMFOlulmn5URddPMOxojEMSSI/wION/SJxjJXawFRJCpHt
nMYtt5XWOeuZ0vs2yqle9GFeHrqU6CiSRSw/m6St76IOY5/aoBtOoqZwvb5J2b71rQMLh43EjEDL
HYyvVaGX/PLTC651jVIxZO6V2TOOvliQWyLIaTd0RUkO5mE0jatMg6bEjvd5Hs2Pz2uaZ+qxSwJ5
LiQdUrdUD06lHMpsfHUSe6ORQvH5z5/pyC0R0iJSMt5OWwPJr0kTiI4BLqoCbyEnic+vcO4GFjVf
mDiR7eSWesgGBC61ke/B29xEo3LB63Pu90/F4L+KlQRjcJR1VVQEA6dgMYF06fzxohzo3M8vekqp
KrQG8GR3BDfEqX0KX1tCLZoTdOPz53PuDSzKyFMCYagSFVksCkgYVblKje6RetqbplQ/Pr/EmR7M
nyigvx4RsZlBixaBsntiXhvs1KfgkiPiTJwQuRb/ffyyDgIWU9s91IXYjWxxZ2E/mDlfeciAcht/
kgY+EnENnCal6NNd6MiceS9LSnVjtMYEdd8+UHRPADem0UarlI4j2vBFJcQSNp0y0RmVOcnjZJQP
EFe+D3kJDm24MCedAW0bf7DKf72WekxiRetHcYDbUezMLLdWej5Wm7DH6GONRnIjzREUozKyk2+M
bK8FebaVAN89MaIfNjIlOWR9kV8Xehs/N1ntfPt8wJx7uKex+tdfVhauQjQngq426G9hzL+y/Iee
NVsXbv1MR2sJ90+TMgcBjFJqTiqN+ppS7JnngherieWmsYsZXFepPX5+M2e6QmIxAWno+bJSm52D
6ZLgM5TxcIjn5qQ9iNht99MteNtNzG7LIxo7239+0TOfnFhMG07SqgMZdAA62MvtYyeqOAqJ5IvP
bzFn5OwxdcXE/8ru7ynJ5O08GFfpXL6punU9l/Pvz2/i3GtS/zsMzDoK2q7FxQtN+CXOsCU75JEN
DtyzcD8RcPL5Zc49q8UU4rojQRqNgo0hGqs3klO0m06283Rhgv33XehLSvmpqC8HPaRlpukUYA02
aMl0r1Cnr5GbI3f70kJEFN1/n1bcxaloc4F7LlPfYru5ifrhqJKq9qUZD3nXf38/aDOT7W2KQaJ/
6zvairRYrB1HuEvyiXMPavHVZzGF5gSl/8HsHxXrN3Gjfjm9pbPqyXi48DLOTHq6e5py/ppaAm3I
qMqo01GJYQh6NlSqF9J25h+5TsTiqimc6l3y6Uxe1aF78g09ocI4o3WDmqab9i29Se13qqnG2kwn
9cXpGopt8Swu5R+cXtf/NT/hPy0GfaCr9dBx5NlrLhVkN7SfhM6Of4jeZ6ndUXpQvdQt7z4f+v9c
/LnYYujP4B5PpHKADsQZOLhZIm3m3BGjxzGC/kukFM1Zao0b1yLwyzrhvlJnT9Rz6uNTOhBh8+Pz
u/jnDMvvL0Y+p2GlDpwsPOha/RDnDogrTadlXN8JLfmR5vNdqA8/DJWIlc8veOYdLQXHtnDpOw9A
4jg/gopt8m8kNl6Pc3JUSbMvKAS0clp/fq1/fhXc3OKrKJSxrSa9VvYqDZ30d1xTK2YeUUkBF22/
+vwi/95GcZXFZ6FbttFJDmMHUeQOxcFGv+mmUTl2eVhCNVYT33XTmbhpe1rZUVC+ZNId8SE4lwL1
/jkJ8wec/vlf36Ws0EjGYRAdyBh7D7M25ILFhVH+R1v2j2/KXKyGo4QO3Y16eJB1DtvFiT9grJZA
CcsSV6TTrgLD3rKehSvCPYpVj1N/klTM6hO6Mh3KW0XYPorXhymaB7/uQtUzJ+shbuqrMkYDo5FC
VJf7aKxp5dh67Rm5+ZA6yas5Y0uM7NGvYuOqSuLfuTWuJhV6fq9jhZwJMKEmeikD7txQWSzLhKaE
pmlbwT6nPX0wB13eK/1Q0e80wt3QIdnJKlp+nw+ZcxdbzFPlFJr6MFSMy8RNAM115b1CxezgKA5s
PsK/H8OJesPnFzs3OhbzFDRDY5417qx0Z3oo6nGy8ofPf/o0wv8xNpaybINejwPDkjA+PXlLrOAn
fZ2b0R2++POLuamgIwW9X1IXbl6znA5v2lxlo31hb3nmJSx12Mx3lD/C0N3nUdjucieBumiRupE9
UmiFVG5dUjGfmfGMxSyUqvEcp4bt7IP6qinRcxQUqprac+kcGTnh6LCsv/Y+FjPRSHPGmgqWJE1O
2bfRpNN06um8BIgNLgzdM6veMv3VDB3XmjDA7Es+E02ZtkNOLtPo3puN2HztLhYzjp2OFn4tR9nL
0HqrTBga9lQBX5W0JT+/wrk3ov13wkzi2ITdyhrU1slNpNc/06y9VXP9WleKrUaxNgX+/vmlzj2v
xac+F2ZrhrYOE5W8xIK4IOriauXLYbhwgXPf4OLzzox+ztGUs0HAwQJxfJ5fQhMgqIfJ072wSTgz
hSyF2W5WCZIeGENgirciAXOtuhd23meez1KSPVQ1oTKS/c1YU1MHDV2+6fmL1X/x8einr/+vtREo
ZDKDrWCKGh9dKkxu9StW3z9/t2dmkGXKazwUtSkbZlaK9X4HJ3ccfprF75CSr6E9fX6Nc89n8Un3
akr7wmUOdJzHSL6OJAEV1qMeZOvPf//cq13sHabZiskobFgdRHEzUUSEj3JhqjgzMvXFd5wEulNW
Kj8dxOwEUJIDSPHi+JK1/dxfvvyI0wRYzMyXVXTa3ux6eoHGV1hbmrPUcWdS7U0do9v+1JNWks4L
h8TPaQoYpSRt4JLl9dz4WXy6YVfGKUBzZV9rHyGFbSN7r2k757CabFu78ILPvIWliNsQ82nLzWPK
kT2IYvZm2M8Oy8/n4+fczy/WaMxsAlmHoezzrn7M8ujZrDh60W79+bXfX3y/XakGeTxbyt7t3RtT
IckiS/Njo9TRhfnzzAf2fwptZ1Ytp5MBL+G3bT9o5ql3iDzwgsHy3PM5/fO/5p8xJBTOSiCoBUOK
/sbp68MoSrJwgatfGK1nPoSlMrswU6uXTqzsu9Ss93FAtlJhZ5fYxNrpe/rHJm+pzGb7mPTE0ujU
Riayd0RgkLSpduQEACqpdoTlEh1Imf0qmIJin5NUdR3boYlGNWqeUjGYvmJ11UGKrLsb+wJpP8px
b7TC3m+gCCJBjN/LNkg3uZ5Ex2lo0/XnQ+fcm11MEOUYuG3fFuGhCTAktrS36puGjmtXGl+b4ZaK
bjfsyMcqNaagLN5jJ5fA7cPvdvUlQb/mLMXcqT2juh9YdwHOpCuylkvC1MjYIRPCvvCQzoxP1f3v
+IxOXoeZ2swebQPalDnDCKGhFUDhYKw+fw/nLrGYInqbUL9GHdn/mla5HcPy9PYtfdsL54uz0LKT
l2G2amLLsfe266xrlfiPsdudQt0/v4MzX9iykee6VR62qWvv9bZ9jft21ebTJU/wud8+PbW/JgjL
sGpbyQhK0zEJ5qHJ/vOLe0/1dMm/frqVoSg6hamtK5CpDAQPPmedZV2T6SgebJo9F2oEfzgv/5gi
/iDR/rqQTnhJiAYuP9QOGjU/INIacXxZmL+suCKtJq+dTSWCcFuEmamhuxzTn66uMuAiNXauYwXR
ddoIdCtSlzuSuYxdXer1i1knLFRlUWdHR7GzfZhN/dp2quwtxS901TZqEN0Qu6y+GEOEZidDlJe2
hbNxR1XfV9SKVzqpVRub/24dY7P4XjZN/yiRHpwU+hOhHdKqTba1Sn4g9Q2lkdU273xstLOzWtR7
e0qS1YjqXHpyOKnjamVcZWMt3ojO0LGoub28s7vO3fTySqZkyQIBc8j2wO11siagvEhSB0XsNGrb
1IoVQKSSWL5Ymtlzy5Toy6Lvj73Op8B/HRy7Ii9uy3SOt10ToBga3EQheWkwHvDn29tEy5Vvkz5O
/hzX4V4P547IJGu6kgqsLmS33VEUtXZh8f13xZds1sUUOiPlDsowCg+lHlq/HXcQV7XraNYqqalw
zkHtAOef4lWFIpDzrO36sUk4hBITTFPkBkJTpNpZ4unz1D24UdPvcQxpF1gVZ7ZPYrF9MotMwTSU
usDLwtVoIQlOiVSyPuIBcRoau8+//XOz1+IAR6ADaa/mSHI87rF7wIjfxazo+1TqxoUrnFmnlm1Y
S1HzUQ1ldpjqeBW4r8LNd12UrMhluTB//dvvpDnLjiuuUejJTpIdUIGkka/WarZVczu4I3kyWTmq
noEkTJMJooUdv1uT6G5ruOsXjo9nHuGyGWs4DiDMTm2PGNRH32J07CVpI6ug6swLxqdzY2GxTUQu
3esudp5jmsc1KXX9qtfUuzaxn6ZyJjuhvf/SaBCnd/jXTJfqQV9bbo3f2nW/WSJ4MhIohaExXBgL
5x7VYjWYsxppap7ph3xyd4NSSF9pg2tSe7597e9fLAmFMnfDmM3qoQoQ0suheZjVhJDb6BIL6tyL
WBz6irQKYsqb7iEymS3D99aIfbtoVyOZeoaSr792G4t5qVcVUelkdh9dDJUtGXIEtvpjol04E5xZ
k5cZz1Fc2+ZchPqBWLYajlm6Dazk4fM//cx+2l72NM3KkVUYmfURm0WPtlbW6jpXW528pTaN2Q/H
VvAhrdH53USV9MqRdbUYhujBpKJO3HSKDSVomIIMtwNMiGnvWz7MQ+VhTyjebLtLb0M3yBJQAIqx
rXu0Ixr2n4/P//x/T1Zsp/77ASCKtxuRFDqoN5a/yGqMbRY7ledU7tt0CgT+/DL//g7QA/73Mq5O
T8N0BnlErXo4edJsgQAxvwReO/fzi884q8pScbpIHDVqiq6509B3CuvCXPTv0WMv26ROatGXcKPi
ODTVD76sH4rCz3/+XM49/sX367ZZOGQV9s5JiNWAH8SFvtAHj5RVVp9f4d+1UdtdfMBVmGUEgzeI
PDv3e1toWynBjZILeTAgQPiZ0WyCdrpEfD33IhYfctx1lkaAVnyU8oMouM2EW+OiH/rMsme7i7U7
NS0SNgmHO4QjjSU96bduoX/Mdl54mlrctIJKXQjjH/Grs1Ei5YK9+NxNLTYm0ywQjs4hPUe7G75l
EdomjH9xjxI0zroLZ88z72mZXcJuMKPxXFqHwCh94+QPk80aSYw3x4QSx5SQrEslJPvPRv7/N/j2
MsuE9DV8lo0RHCyVSKm1JWrlrm/cYNdaRXE3sPGCPmBH6WZ09OojG5RO7BtctL/msuwxqRgu/eNR
68rfOp7Y16hoWuI2Z2kkXje18evUOcPbaSo7jvDNCKVOMOQnVUgKU9mdvDcwSr2+FsadgGS0IQdW
29lVVa4tzMZX4dwSk5RI66511PiYKZH2VOrpuGlSPbyzDSfcDDS92KUK5dUmSPRH2tekobYCyefp
9u/oZsJd7Mf2OcrytsSwYxAy3cRpc+OmZrwyJjvfxmqNzzOKlI1hkgYUq3HyneMMONQuD9D3gnQA
9UaAdazNpzZeOt06WTpuXWXKfuPqUm6rXp3uRIPlK8OZudarzKUcF+CjngzjXlU6HJky6fODTMJm
M7fVcJOIDC58lNfzRh2CfGNNZJIpeaeth9DIryzCM7/DTC+3Is+jD21qtCs9q5+T1uy3DVZJLW2u
+yklNTEZxCpR5nLF/B1tKlpfsEAJGp6lcxPazZVFNBzK/PlVG03rT3Qkxm8I37hbdoMYa693cGeq
Wor1YiKiPLOwe5HrdZXlU06Qeb5To3k/mdUuM7t9jtEVQuv8i+Dsa7RBT02dxRsdaLlHwHMOM4hU
HFmQ6WnX2iPW3hZLJrSUOsWtmEfuXe4CxIWb+moZ+U+hmuTgNaXBOqMhl5/ie+Vkr1QLfEpJWDzX
CeFxBMkeRWonPgFh04qeG6p2e+Iy9ah7kvBBPy+nn2pebmet/t2G5ncrrO6QkOFkztu9UF2imMJ4
r2ngzSxXdFhJlR8t1Xca2dWMy4auTTlbuj+rGdksRjqu4qi6xXRtrEKlPLlC0bkbk6avZWxuplHe
csasr8i2/Ilh4KHqiruiKoNVl43860T7offllSL1b0ZjyIdEmD84QVYYQrPK782Tlle0YjMVuv0h
6uxWt8gX1rUBTyzJqYdCIRSJKFL3AEMUQ1yk+MFUMNf0VrUCLvFYzW3kyanYs1dSdsPJndLm7sc4
uTa2SflgF8qbtDSSm8v2yjLDH66ZPYx66SPRfMIJ/wzE8FfrYo6dRHOlFvavUeDzMEXt+lGMe7cV
IOmmTmytDrdS4QSkhRrZVSCjcKXSyF7XsdlzxlZ/EuLun/JhPNgECb6m6iYqpr1ppA/KkOzGNHth
dU98tas3YeVe59l8J6byO+eT68bASizDHgweLxlg8pUeoeBwUqGtXaOrV71NrF5WmPVKj4wbNlfv
iDQeRkv7VobGvjGxj81kzOIkukZNQwQsLVmPnuW+m2zccZjBC+yC7XwNDf5QBgh4aDoSpYr33R6/
VZV+bAt3HWCjI1/7SUuIVBD0TLwcy5JhFfdhM6ItnTd2YGyyOf3VEkvmm43caGUVEUXPBq0VH02i
vtYj3FJppeQGQQrCxpFe17as8axVfAjmgJUhzzOvqvGZd5qGb9QlkDyZr+rA7TaWOzUr0h1WMHAf
c8deUSsAI894Yk5T1wg/5nUi8l9UYq60QNwwVAsPJrbtz4bxEubBKgjcjZuGlSfVchvUoUco7J0z
1a+yG6uV48TWqilx+xthxHTtrCdD/pJV+qOORpxflG5wIq8yc9yQqyF2c43Ls7WOlgA8kLguvl/M
giLL8a9axp1hCgKR8/K+CCNrVYwCEEQy/Y+zM2mOVFei8C8iQgPjFqi5XGW7PHVvCHe7mxkkRsGv
f6d65cszRYQ3N+L2ojBCSkmZeb6zhe3gb8mzX2PTQEwv2shL9eodvVvPCYftYFxRDSVS9Z7QAEmY
HA4z2LjDtWWN0OAQ+GiRcDjDeXknECl0tEV7Uo50mwVIQQRlcBcLB6rLcdypPh/u4KCauRlr7gMx
nDXuQKNGzBehYQLlhdPfy8FwBzbca8SBCtTBqA8A9kOTxdlP6Jn4pc5i9Q77RXyfOCRuzeCkqvfy
ANP13ypVj4HJNkAxeUJrw11bBW8tJghcxOSdQoDETqL+aiS7M0P23FPQ+AwWbIarQXdvaRAcGQcR
mI86/CIAPEBvDDXL53hAs0MqRwLBYJav7Z5C4a7BR5UeSig/kGOha7OsnCODQ9eKxojbTWitxMj1
Td9WZwlEhG/k4S6sHT+Gu8Uhl5iISGoh+LbY/UZnb4+gbVT02On2x0jDezXq8KQmv1IJGT+R2S+7
rV7g4/yD6IZc6UG7ifTk2UkBoodmaAPj6BwoxvZspAoOv4mx4wLXJKMatg12ZxCpqg7WcBA58UHi
Awz8xOroMDpIgEVyfA/0/iIJml/Qn7WrqvreKSWDT3z9xnoJQ1iY33o8N9/QgLbDkQJZs44ciYOg
Z5KWIA2X9mvYqvzhdWKDRAAPWSgGK0A7nD+0giVOCkc004o3qQ1/Si34AMkbBwhSF36b2JfOiB5A
lHmoDPxtISwbKggKfcHzEr7ZGT9UmXC8UTUNuOvBOcRsQU0o5OhDiH4ZHXThY40dfrDhEYrB190y
h2AZMBO3awvYo+vJkzboMAmO+rPIdXQyiTW6xXcl5pViMUCMgzTdmsaY1cKhfkfSq9i0sN0cPuHQ
QEHZb+No2sPeicHdKezLuwy5TAiFHiORreDOtM06OKuKeIR5q2Ft07wJIcYz363YeLKafpPnoBzV
epJ68OBkXoX2MJi70hXNg8fcMfc9FrCnE/ATw6Y8NWYm/boawVSuSO/xf7I/0V7NI0ATgIhOepAG
jWtMHgUwTwgDJR0eovVKdA6BhrN8GHC4EFL/MDv1mEUac7tea7xU4OoQyeppRGUHbqcw44atlJt1
+rEMsZFEI9wAGjvfSIOC+jPyFxHRX6VuHkRdXmDaCo1cxH0Yt29Zam4hRdsohVp75VQwZFcG90JA
DvocbIMgHA+EQKWSBfqfqL5SX1t+F5bgp5jwUfVo2kJAJkp1N2hmdoolrjAxEtWr2jD4irXxqQjk
bzY4MVzJgVmxnFz80Q3aG77swwpC3UTElyCp1lZvbqCZgmFdH59gJrSO8vaVR+abzFCkicfxrmv6
V9GyC7yscK3Ugkeq57bX6f0zMmE/IBqBfxbJ/NLsA7+3gdeAdyoYGwxdR0Q672AD3BVo9EQl7wjz
7j2rGhw2YjjOBagWrE2aFx2cq4zCxPmnkA9FQMHfSQtMDjuvN6EmxZlZ1OxBu0G4BAAG30gmElno
xNR+F9yOcj+ReRX4VYFxjwZkrD2i6eAUjB1wMkZRJa8OVcE1QwR1TiKITry6jUHhMXEKyL0KR3y0
71rwTDSN9ArP6KNyMyRj/pAZXQ5rLx4/IhMf3qWSl5dI6mAlaPCr0mlMIbLvTQGFumbhAqtD6nqf
jbZ87WClfiQ8qRuX48CyyTXe3ie603+YKfwy4RnMWulBLTxukcCsdpnUIAUkFMDLg0WV6F0B3/oz
HxFowgyAIQA6ht648FoDFgC+JfVLHESOJ0f4L4Fdo3Wgh1aYE37U0Cj1C92E/6MdgOVD67E9BXJU
2D9zs78f8Ze+GrJxft++ZM9c463JJRvSuZHofaD2dWXv0Q/2UDEDh81yb5TjtwrP6Bf4bwaliPM2
GRJd7S1OfQFfB9iSrdphiao2c8e1JldrRkLRF5jS+2Acr6Y6bNgEKLitMtkuOerMDNK0wZo2uDCW
SopD49wlCtcf0C2NY2ksdct9naq0phaaDa6JZqE53aEMwgfVyWOZoKonsvy5yGNQnga0C93+3DOD
ZU/STVfNDBPhCCJbEXXvEqffC8rGwOXWY7T+3iOuj/6cmI7t3hEFWH0ijSG71d6EKi7MXHL8+md4
8FUGYJJ4QuEqc1gMqBxoNtklRvtcjtMcizYEK3yb44C9rmkk19BuG39sooK1AFlj46Qpmn6poT3V
eldtISalW1LV8syk7J4datv3Sdso2+OB3d47XQQGjBOEUefKSO/iNS2vp9AhtVwTiAqYO8CJGgja
xO/DNL0PWzaurArlQoNwYJE0iPs32WCnxzjuYKZgQ3GhK2gLkWfK17oJ6C5AQuQuN6s29xyZ9ivb
7EH+0n3b0vw6ZPkJkoXwMBpWvLVHlfpQzcKDmyb9dmChWrd5k6wyBffJDCiXvYPj2n3SRfpaV5lc
s7j7kWRjvNV5UL4FUPdseh7hUAGJ+a5SVeHnfZH7oc7LvdPCp5xo1HZ5iHr71RP4HIVZBQ6EXYOn
xbGhQ/W+bh10T92eIzMTfqoliC1YL0ZjAUBp2tMHiK7TVWdo/DeMAoz9mISaRwtZfyeDy7kzmTAF
bt8CN2qyTwN4xg8RLBhz1lu4cdClnu0vlxUeMY2iIdwiLViPwPPK0X5EDekOSPmB1Bal37M75s4k
isK3rYTsP6RwKww+INo/GgI3NYFL+Tc+CV5hEkYjh4VQz431IbBAhqSvFDdkhubNAJIVe6km82Ug
xUMm+ciYlAH6aQFhynQAqqoTjthQ2T5ow9u3XmKaiuxw8jZEB/VUU+uPid19oD3lF9JNIGQ4Dwga
C/XemdeYJiHVGLegAnRAdokzWog2Aw094AFXdhCuvvcik6qDqJiJggBcZiEYXvcGcKC4c5bNA9gE
q1r75mhdX+9TpC6yrAW1SMQHwh5s46Kh1SBBNrLArTxsum++yWQ7aNGyCy7iqPZUezchqI7Ehepv
JUOXQTZuvjdakxVOIMND9hfPSPPXXB6r9o81aq4Tfzj2UuH6+lP/t+twbk9WuJMUNrVHoe873byU
HPc5PV3omvsyGOKnJys7rOMMFAhT7YEVBa7lQwypn5jCt+vOs7puYYzmXmCyvpmGVBA0wdGBZGYN
4oTQfQcsjQXy7z/bla/GZ7KyB0EsSKlB9JOhBbJmUIoR1SAn9UQw9nAgHLK/BggNGwtckU2CHWc7
DLlxzPpWPYGw7HiZU4zwx0XuxqpaWDxonbFFiiF87wn6OMZCo7uEYKLWyHavZSM0XMIUDuh1kVbI
4nX8IbSMyGtYam8A16JrKjVwbkH/WzWcmj7LqHXfA7SxKm2ZbIUVrxqj+D1EjlobmR3eD3EB9ChE
BVWATcJJNr1S+VvIFEGvCxJEssmQKwFxNDjoXR++EkAqtpnErbltM6TcJGialkUGn46luXECaT4W
DbdeGTHRfMJxT5R9z724SeSGEjtZWTGFeCGzO+iVxhrZJAdXSN70zZ1GBL8L0N+4sAava+2LjzO1
+GJRZQsLfK59rz/hToIS5tlZ7B2eCYZTY6/QVJGN1Hp0oJpWoOwg2hXB0cMdkUTem43Z/7q9yGcm
8NTaSwAIXgeyQIEuiA9abz3ZulioYM2NzyQQGvUA0yWUtw9Bp/sdcle0zjxk0fzbf/nMAp9ad5Ua
UY6JO8k+KNihCjj3MKkA4gIYzTVzeGKAz+0snKzmRun6759ies1NLQpYFqMo5JwrQBUhL1yYRXM/
PQmBRFTA5qAH+tA2oOlGOXhgHRLQt8fo6wop59Nbol22oH+FVnsQUQ/wVN4gMYM7Imolawuo3LHJ
Tmbc/k1wtPcpAubCS127S79aGpOwOJLGjkH2jw/piKa2rqXVI9dk8SDQEnHIBGKNxkqGU/DQ4tzs
pAtTYm7GTcNlUtU55LOI+Yo91rx9s6vgAHbD39ujOfPzU58vlTiFTcbY2PdN9NTE3SOJow+9CxYm
2ZcVX86nBl9dkEYybRtshhbrLnZkkjvg54Yzr7juSx5WUFkXaKIk3Hy//UL/bvNffKd/+86neU0q
gtQQemz2aWe3W2UgcdR1IDGUepBfup7HdzUqWBsHNpLbFIcOL6tBiwl7Ln8CTsQfWWWhHVRryN5U
AXL0FKa+RqusrcpVcm4UAesXtbATckhIVEE1C7UF8I2lZopdlYL+iKKy2CLXHD46eUW2gTWU5z7L
7aOuKtwlUhDO4coZ3Dk5ROWOVOmxU121HkXbr+0YDtumqXKvBRp6lYmi38RhZYC7NRirOi4ar+4z
E8nREqzTsIt1QOCsCA2mdo2gQfWLtMfer+Oh3WpoLvZB6DN8KDfjtd707SHRciBGTUe4nY7yoROi
FuZE1/RuL4vnIu6r1wAYy+1VG+x3jinWBh3R/u7o1ZVPaPuAO7e4OII4f/tzza1mcxJRawtW54Mj
2H6UwVOD56BSEa8KyOzdPhhOeRq8oNi4a50gX2myfrn92JlAO7VXsyzBWN8YHGpd/b6NxQn9AJnb
WmbrC5KtQsAjF1YAvcaHr+bjJM6KoItVEg0mDJSk34DUbJVubaFIXdVXDIjr1MIHuO8+A9CxqdOl
Y9bMUychGGhXlPBxTtjX6QAHrlF2Hspd9zUtL6D5fg8mxKcOztrYCd3SJFogSgK25y/SXUYU1p10
qR18ZicxJ0FX1cXATV2QA0AFzbFx4uSOR9qSy+R1jn31aSaxNbbrHAIIdGwhbQZwerCrB/uDGeqd
Qs99e6LNxNdp/sIMcUnW45IcRPgODLQLuJqbxfHC5Jr79WvY/RTr7EqhqwJM9gOIGX9Nszs7aKTp
rYXL69yvXxfPp1+va6tmklC6F2NlAZCbJI92g/y/lLZY6Dub2VSntIOEolLfoCy413XUcUtQ/iPY
iKLWV1to/vDK7Dk1wi0h8IMEUcr5Tp6Z8yn9IGXwaJJdAcOBULKjCdLypge9zndCRr85dtNVD6+Q
3IYd+L5l0Ql45bM9RCulwoU72kz8mhIOHJhzosDDwPJNAZL0wefN/JaIcRXZhQKCF90cuN6g6eL2
LJ5ZKPpkoahq7DLgnO19lFbPCoUREHd3dlz7zZLgZmah/59ct8XtQAw63ScwhWFt+AQU+dKNfMbr
Fxfn/05knHCqpsaJDfyi7rEpiyfWqNUANO8W+3ryyONrsbAUzTrrOoBGY87ugeu2cZaLq29OOfbf
P4H3I7DbCoaIynjs5XtW/oGe5PbHmZsLkxg5EGkWts3ZXqOFvcmdyPAhVJEodhpqZ5pR/KQFpnP/
vYdNZkLDtAgxAF2oqtVXyfBqxheVox6kPyXJ0q4y80JTRIOKag64cE73TY/uhVxTNQQpxqWi9THP
UxBzUeq//TYzEW5qnScYobzKrOLQlGBMZm+BpXlN8a1iDedTWoNZWCY68Sy2H7pEPGYyhvyE6egU
6ML+TlYhinhh015uv8rMSXtKbGhDsNKVXbG9JHcyv4+ACU+tVZOgaogETieW3LbmPs51KD9tCkOG
EqapYFzfBWenH/24OFt4SJenLnwvbr/L3GeZBM9Iz6okzOChp9sauvKrNnm0BEAtWtH2C/N4Jt7o
k/NRb7bUMEnH0BxopGczBJS4jpJ4IfrPDdJktQPrzLrCZGSvOoJStAM+874M4OgKF0hzyed7LihP
1z0aVKo+xS5mG/W+SYudFaboRUrlrufGx+0vMfOMKYoABcgqL+qe7o2qfnJGtdLYsI6EdQQ+e2Fv
mfkSUyIBw7EY5WoGYCfVyl0LLf9dmIBC/70XmEzXEDrjWIJhuGesdBX9XedqX1JYmQyJf/sJM5N1
6j43MrT3RnCT36Odc4NF7TLUA21tSVUw9wUmE9WWphM0CkbcY5F4Io1WaKn14Wnl5kv1orknTCZr
26eObkk9OdhWuk4AGkXnHLg1rSvChdg094TJTI0BcG6GJkC3C66RhArXsmvPtv4G+RKha+4jTLal
tgeeUMVqOICQnq0Yix+AOmOgNi0lxWfC6xRJILt+xL00NfZZYj0IiMappQEFr4UHruu/Cz0+KkYW
DsUzLzM1mlOaFWpWHIlDoQzUcqh2ieGfWMpsfXvG/jNX++LeM3WXy8cmb0DLbg76JtjEW3Up9825
v6NbgJ08y4Py3GPr4Wius221l2eyLTbt1lyZq9vPn3u/6zT5tIVAJkZQaIfnmyQ/aX1IyE/VLQTe
uXTCv1f+9NvCRIodiDt9z2XoZS2qOpaNqayUta7IGIJ8DkNF2gnoXNtjZxkLeeGZIDblGdSdQQYC
aPfBirOjCMmrkrAP+t5wTSJAWkWNmWcg9lZKbcoBySnymlpLh5S5jzFZ/SmvBcktA/6oCiY7PEJZ
v1DPJZjft//6uZGZrH2kAvoOrVPQWnSSrYCJh1mLhTvl7V+f++sn6z6JRJ/CPofts2hY1f1wpg4Q
5bCN827//kzkmqIGBBxQ2kgbxkNDqc9a5dn2ueZiJY1m4evOuJfyKSt8UGYHm/nU3gemeOpiDjl4
FRl3VIb8D9zh09cRPaRnijZodK07ctUmGnrsHel4fcbUnowo7Eu9bO+JlVoUfk3RuNUyYj7o+gia
AFyAXjWOIsL3BuR64vm0vsyQQChZw9GMiAYNefo61/7YNN+mSfS96DAFF8jODhk69si+G+F0Bg8q
tGd3/A3KyW8+4DqXPr2C7IYyRTrW2g+tVaxTo0621CwSzHloH26PEp2Zl1OMQULRCCjzGLaWb/xN
nsandN8nq7R02zf1Xp/3zg89d8nP20+bm6STADEYqRZKI2awHsvj9dh3T1FXwxLLqv6Wo/b7ew+Z
xInw2mkMHyP0xkC5btTRDnXBbYws7WjwhTP53KBNQgUNcSYnAxLvLOygh1YrA91USblknD03TJNY
Yagg06yrSjDWA9giZUnhVkbQrEcDzT4RJXRBSjcT8abC9bKxx3HA9roHxxu+TF3ymOnfoqugo/R6
PPk0d2sKEm07UgxRb3l2BzcrQCxbPi6Eu5l7yxQRHnYwzoPfDu4teuhSo/Ro8lYnwovanzaLFw7M
M9+BXP/90zvopNXQgNube8EoHG0+avgcEe1cDx+3Z+rMNJrSvgcmeQ/KFpqQi+EpH4s/DEQyN5TB
wuKeG6Trd//098MY0K4h/6gPOuGnIIULR2m+yKbdpvB7acJySTc79x6TZZ2mJcxTnITuIRRbF4YF
DVljP9f1Ekt/7j0mKxpH5r7UwtDa04Z6RfVkokuMO5Bq6JAOdPVC4mvuKZNFXcbdSOC/WB2CDK6L
VuOshDAuReVcIhVAsVMk3+pYxdqYrO+q4rAGg3ZhH1bwdaU0e4XJDJrvv1mqQoPJfz98F0ZNCVta
WCdcJZguGirRjAkXhXIN5aeBW83CBL5OpP8/nrOpXr1mhIyV0nA8z/ZV78Po6fbC+PpTsKlAPVBd
o/V9Jg56+ldGb715bzdPMObplxJ3c3/4ZGU3zCR63sFLvIKuA0LI7kfdpgvz6B+g6qtRuS6TT8vO
MGt4nhUmHNZYVkc44+XDL8s0ipck64xDqZBsczVn0EdvtD/Chsjf0Zj7RSzqo85hb5UkNhG+6OyL
sBncf2IRwwyqzyHBMtrA9OG5pPnoOMwPIhP1+vaQfx3r2LTlBeZKQ5z1JdQ6Ocwei9yLupe+Zjs9
f/jeA67f+tOoMAfNnV2q6kMXO6dRFl5nQSYWwtlxZOXCS3wdiJg1/awjYJdQKeOzinLftu3K6cw7
ra+/laJh06aXlEYMKjX4jeNwmfuAEHW/26sZRAKXrrWZ6MXm9lDNvMa0xNAWYQUX5QzxVLNRBK/x
+ROHQPdlREu29l+uMGbokzlqRk4dkbBGe34sKk+T2rsRFcyjwZFCTqhK+nL7Vb5caHjO9d8/ffV6
pGNqhVVzUCF86BvoqO8LLvnCUvuyKIdfn2w8fcCGlEGqf7CSI0v+EHS1aOISdvCVwwSjBNL3b91t
8ajJHgTqQNy11vVuCzfvh7DsrEMIfecBJXl7YXrNjdVkA3LiIAjauOkOLXwZ6XOwqJCY++HJfuNU
iNHcxA/rsr9UXbwirFo4Ynw5VZkxnapDX3VBmMruUDfHFuu5gNRcQjx3e/bM/frkEEn4KHqnxCx1
tDTdthWS0ih6t7tAVn9uP+HLsIe/fxKVMg4ftzrh2MFS9hJQy3cU2VGdbFjqLJyyZ5baNG0ccVl0
2Vg0h97p/TD523R/e/HAGTrd+VKr2cxC+MeX/7TM4FAKD+86xexMW6hsmu4Rlx6U1NiWp6T0jKa2
3LCS91lRLlVa515rsrLbzIC3NsXIgVHpVuVDobV+mY5unD3ZebNwEJh7r8kCh4IR+ngcyw6MgB7B
nYMMghOsp2BsIWGoO6bPXE8+WJctvdXMUpnCaUu0SRWwTnb2jvihkktjvN6eZ3MzebIESzvt07LF
EgSPfl+Zcl0G+X1Sq93tn5+ZxtOkbx/ogDiUCIQAPdswY6+g45LqNYN2/PYDZsZlmuktq06LWzNs
DtJ+G+CRqAV/b//wDAXPmKZ4Yc4DF9WibA4ObAy9iFHoizUn2lplt6t6srG08qUfmg9wAFdFpcFy
1PG5HZ5xN4YTJswDneECevnj7T9n7j2vA/xpIdmhDVJngngGFbMbFFdvw4VI83XClxnThG8jQhbY
TMMBCBK1XQG72s1gm6OX4AqzoWOrrekwwogZ0ec0tvCMrmPQCG6/1sz0m2Z920ZToEmNqAFE1Q80
oaINHcVj3ZFPt39/btgm61QDFicrbNiLpkPwPtL4rBvjQvicm9qTjVdTQ2wHrIL6yCFvpRKPzZgP
blU4uS/69u323z83PpOtlzEGk3KeNwdmX0zt1Bu/nGHh3Ds3NJOVT2XVi67GyhE5kAOweqPJx7f+
6GnKt49GWLBo2FgKVkLq/4BSBTo8v/njk603Nk1YZWYRtl7xQ/ZACq5reyEL+C+3+H8XJGbQyaZb
kVwmkH61hzAIFZTKbY+g5TTHgtf1rohMaERkEl519bZbMUucCW85tHpE+kObdStil8aTdAABuD2Q
M1Nsmsg19WIYAHZu0SoC4gfS8nr8G6J5z1RLNjYzk+Bf9vVTWLGGLg05i5oDb9g2r6o7YkD9fPuv
n+FHGdMUrpVyzRk59ix0UUUfQAEC/Zr+qX+giyM7pT946QW5G/+6/bS5N5ms9Fq/9tR1eBPZAi0T
ATzrm5mwvncEniJRTaI58QiDuH0Gcor1Ai7LwiDNLPB/Pa+fPsBQOI5IZNQeRgpMh6B+mhleB+DP
7VGZm0GTRW4NA4SXCgkX04QXZhcAAsqB4rYA5l1Cpf6L1V+smmm2lqUZQGvtNamz7daDF2zIKvLy
Fd/C8bi/Gw+mP3rH/ihOzSnbFg/sFajCdbawROg/ZPtXj58EhBRbFcJBlB1CfHTuKRiGd6NsGIA/
Xdu5nFL7KTLt4p4pGdRwrXVgUVTmhnYCYFe+Od1omN4IDOoZOAB5zMvYAsjJ1GCRDEPJPvIDoQ37
Dv8PFrqAOTo0150PIm/wAVBE77ZVw1aGlaMhHDDqdWo2xkZdW5FjGM36ueUIL08kWY2UOjiTosu8
kA455TSw4RWuFfco5Fp/eRENB2AJ+NtgR8la55l+H+pWdDB42K+TsANAY3CiB8J0uarDSu/d3A7s
baUr7bkQTbuTJgXgKy0MH62M2RkFoOgvyldAhMTakG+AzEGue0jjp5qX8DuHGiP9cKoi8nNaRTs7
UTB3q2qjv08Nrr0HWmUdGdBlwLDloY+NqHkZ6yJf9baZfMSFrrkGK7rnVhndKUE3qJvUOsBAvAdv
y5LpBRlewGeKrjnQLGwgJRjAdRNmlfhWn5VbCgtYeBSDQKXpYyBWoQqDDRq8ukdZasGKydI8txi2
OzICEEXMiD3qPfCZvEW3nktVnL0NAUBqsh7SdcWotknqTDtEOQFeJWvYgaCbwINprbMDaJp6Mje6
ELdA9NyNWllzdwQJ4zVqwzF1QXjItsEQKQG4PTFgRmYPahXkZX+nMZ4+Cbg/g2acZdmB1/I1SITY
gp3l/CJOOOSHKNMBGuvGDo7vvbbEhP1H2v9qXk82I/i6ZIFSTnOIjvxsb5qdsRbr/i6LXO0U34lD
vc534X1/hDJ2xQ7RPlg5T+XC2WbmDjUtMMgyiVUDXdCBVOMv4ECfWtn0HjAe791QPcSQl94OTzNB
e1posHqk2YArQZ7Erl1Wv8nmcvuHZ8Lq1EIUotEi6OuK73WnyABg0BnUi2MycFAJeb65/ZBrhPnq
C022nMpucqa1yDJ3flpAaeJbd+AHNoVfJgvRbe412H9P/UaoSrvqS76XCVYnKGO/IMnM3Li2Fu5n
cw+YnC8tgepONOKSk+CzxpcMVuta+Xh7eL6eRPo0WR7hT4ZKNE/QjHxUKLCxQnlhrm3RILVJhnx9
+ylfv4HuXHe+TxtoUhLSqDJDk6NtfRCtetA78jw4xq/bP//1DNWnWNfGTmQZak0DjV99iisJc5il
SuTcT1///dNf3gujQQt9DUB2K91Be8jVwpD8a3z4/4mpTxEJOE6ERuVg5DnldQ+YjdJTH/sSolhs
hsWlJgZyI9CrwVKvI6MBK09n31RAaY1N/AqEDGj8VvgrJikFaxY1wFpP+22bsdqjdqMWziYzX26q
IKJZxs2x0eSB6sdBe8zJye4/vvXVps39CXaqJB3NcS/N/NxYzaOtLfmLzMxqY7Ik21LkdeHAOpPB
/cAPSf/aqvZAgmpb2tFaZK1YGJ6vj266MVmaeW21HRtUvK/NamdGf1RhruGU7nIgoW6P0tdJLID5
/jsBnRizw2i1aA/OUeuBW2ceNRUP+6GmuMkyasU/jLAzn3HVQfTR0hhHq4Unf60xZPoUsYGd3aJ5
24cH4JawpbVOWQwbYZrc8AB5idpd2eUdpmKbO+jfq3CKsdKgeONwirkH87W7Cwug5TW4PTyWETM2
Zd4AewrA0suIPfxvXGPTEo7IXspQpil6eggrXINGzosGF1pspy1JHwobdueK0vRUWhDzuVEIrCqz
mnYViBKI6zot7trgSdPfUQc9gmm76kqw9dTPPNe9UIx7fUx2tO5XHKBh5FC8IntuLM3NzNIvuj8q
lBt4eFUO9ThuPxUcubEl3dkCj2OeFoEMjJVfwAQidOCMwf20fbMq5eMjgKKHg4pN/RLnLiGTYROm
+iUU5e8U9hBJ/qsDbnBIzgEw7t0PNqLVFET6qlFrnMd8FSSb8XonJTtTwB2hjEs3TiykdaqdA3Mi
12Tx6LYmXyeNfWb9D8K1A9D5V+HlrgqdlRVVzzUfNlYfP5uM7/JK21tJcQi03i11CydBzXfG/pfU
qvSuS39YSQBx3A/byfbGYEEGmI2/x5I/WDD/xBl6mwljj76+e0eyx0ZvkzVoZ+AgAYEugBwrfa21
3TQGbVbikGaSZKMX70DgulmBs16QepZ2KtmDrAuALJjbCMOzk3EFrFuqv4dgEhIGSanYKnZgKXPT
aA+XiNXIT9VQeETdt3DJqMwfxJFuOpho8B4AAl2X/QmmUpG9UdIBYdbajRlx01b3suvLp2sLSa8+
vaAu6gMghgg9HqUlt/DAWCU4Euu080oTxCMSetDJAlEWb2IT7EeYVFVtsUmtGKhH1C3535gTJO1e
pHgXyVGo0GsiwLkOBRik6cnK6N3wq81c+qrgYUGIG5944+p7hnZSwV+GAzPwJ0P4YGvAycHH4YP2
yV9atYdgfCrJpgk0L8aMA9THzfZOfCTpJooh9VwR/grrL0DGgpcK1LpkJYKtPEfFhoqjcnCn8cST
WWzzxzhBZdKPYN4cwQl4RZlr7XR5UjisR2BcXppob8pN0mGGeeNFgw6reBj0xoebQGB5pTyhRCf7
B+TwwZGMdLJqJXCvBCw2p3DrF+vVcrQt5nxcALdh2Wt9k4TqBRDzUI9OFnhV9K3FfyPjHN3H5dZ2
XpjaDntD95MWvmKA5Oivw18tVG+kVj8b9CVnGYicuVQ7HoedC1+tdQpgvvYQQzg5KKB0Cu6iwxCu
MFZ4Jea9kP4SjXfBmZoAORZ01aTJKsn6jQn+xY/aRFFu8OjvCPDRVGzHKAK1uPRkaa2wPOpxn0o3
t3Y56LmxC+0vyFg+iOWIDHqLYXKJfSrIfat2MryQ4jjqawcC1Yw9BUBgVue4v1iw9yjPUMBjznsa
MJrZqQGvt0bc3WT5m8oAIpNuFT+gSy9XzMWMS7Qz5lOkYOzrZnDajTdEW49bHRhekLLYhieYzqvm
EcjGrDyiiAOnD7pOyDqR7UZTv8AzoXjJj0T4/GLoXp1uyTt6G2E9ULyrEjUfDyxX/b36GyC6Vb4W
uxbWi31yrA/8bUBpDw3EQ/dNuyfmW6idWgJy1gP2INRRupfI/h9n57Ujqa6F4SdCMphgbqEi1Xny
3FgTiSYYY8BPf/6aq96cppD6amu3NFA4LC+v8P0gjwMAc6emOEsPQHKy/mz5X/zsAEg22qNffCAI
3XsD0JVv7uVwasx5zGTkD0Dz7nWbIFntZUEUYOP7XuQx/AHU0Rz9l1H9EQX6NoTCCgQt6urYoKo+
yB+mKi7AyGLqDjS/WPu4zAFT7+xKUHvEiLna0yHOoXWXzV/a4nvnP/NR7njQJkEJk9s3keeXjy1x
zozQUyZ0RNo+rjm2t7jM4o8lPzbtjx5NxYq/VABIG+cPEffZ8JtMdjRledzZNA4RBeh1BrIsmN7B
l3asjiUcqglq1tmfsSHRyMAndr5N9ITUOAhYXyhX+7GkEUEjepHOsRRqx8Ynz8wRyz6pBhlu863K
QeNt72u3BxTqU8A+K9eNdN3dDe7LqAQ0lz/L+nPenRU5pghaFN0Ue82DbMq40xwRpBa/DL3D86Mr
g6gAAKhCvXY1YfjB1ARLNAqtn1V6tqrfCCzYYR6THgjb4FSXLYBHWZxKQFbzjwMa9JXFTg0qcjh+
uGvdcQ9rj8TGQNcjG/dSqp0/vAT6TpByj9TerhmhYgMmLJi4mafiZnqsAbsEwxrv/AHMy7nk2YHX
RzBXdqDbdnYT+1eoNEr7gOBpqlMesl0bpvu+Rf9qVu/rfK/9ORo0YJETubdVE0mbvtCiiJl6mgCu
GHPwKTPU1vlzBfQNZKaCQ+6lifExzWaWEXG7Yx9+gErRZXaa2A3Q2u/FEs3WVe8cVaqfle/H3QRE
/1jeBXq8b0oSOYLsQq+PlRceXdHRCF2iJ4pp1LP+4Gf9CAJe+lLxeWf1f0Em2A+I9dTu17y8+lBz
TA3oppTETs8AyHb3cGEwJEh9ka+GdOcZS7hym7gh3xkI1x77m7OvWZUeiTfi+Huh+tkLfxZXxvcc
xIM37gfrkxpZlOl0ryAr3pASRjfY98EzwdGUkjtOxB10xC5UeCfwr/sY3JO/xBb7FFzyof9c1WeE
NXaS6c9msp65y6t4ah+r+i5EOCaFfasxuEj7XVU9cF7Ack31XWNzMPx2nH2GUAdihwCElPbeZfPR
BX9BhcC2mwl1OAX8JOgI6W9p4WpAreRLoeYPpGjBRbgSpVXguDGW0x302vamH468dHbd4D4HDmZZ
uveiHpuoBDHas79Y2AKZTRFU+zuU7AlUZdDp2jgt7/vx2bHLvUQkPDAdNtDwfUQdrdJZEmbyiU/N
U9m6X6F3JHFK5U95INBipfaQCbjMWv0Ga+IrhPt2PlBojFcXSaa9qZzfJSlPfgONUo/D4MvM/prm
+r6o02MQdLu6538HsCXinMkklNyKXICmvWz+NVQDRqt+op39AKGxWBd5AUNSXQKXnYlQdFdUTEVe
6rZRCTmtQ8XMt9B1EU+s/b+pB469gYN/YBlGF2D5+tD6wS/8w+wIkKN3KNq6PzIoaD1UvADpNsQW
bjvTgZzbQKySdMerFBniapCxLvMsj8a/dNh7DQFHO7XJSTM4PaXNJ9Tx6aeKBr+hYIS9hJ+CjsN8
V1dIJKQtauKrQv6WjmZJYAlrX3Y4FkrZoNBa+uMBmZy/QCjel4C2R3XfnHIXaMNS9PcUTMUzXvdn
GlNojJZA7qe5B6RsCu2ZDI7ljoCitxd9T3d9aX0mdt3D9LNnh+OHumjsjEaDlQvicH3sUJiGwwy8
4NZpdw1FnUBrB3sWcn2kfkDvsYo+N26T7tvuX/8Z/ZOlY4tGq6z/JGU67MqmGiCqDkcw9Sv+VWgK
HHGQkYiXAOCDbvWL2unDNPVIQ5SAQ3rSh/mZSB8ja9Dvwgq/lRUCPnAxlLBL/WUSwGC5OPjnYMoi
IMPvIAj46FX5CZgWWHXRXbJZu4cZI7ZjA+jyuCX85gw4dhgm4Ml3iCteIPqO67SABnRn23U8dGBW
gMQHmm9zRpH784w9rx1+GLzqbiym0zRU1skdwgA0ZBKAEucEQ2wamL3S8dKDMkVCobkROS4B+2S8
nv68PZddjgZspKyBi8Z1ioc+fLDSKZ/HNhyh5uDJp5LUL1TyQ2p5FQTaGFzBHoyT0NLZnWe3WEEZ
1OtO0gOjZDBpf3aNCL54Cq0J0urZnZxke+yclEE/W6SXYmpxcVE+dNSxJwL5HDLagzWLjOvFqpib
tCzMjpXXZN9QH5F+LMEW+9QxC0duM5apDSb55B9U5booIk/LChICmX2gVu3fAzMD0HLTCVifOrN+
Igra/rKsublPfVc9eIqgz2YsBhxfld5lqML9Mau+3nNU8MeBXXg/267P7/POIaeu6qdvGeSmH3FC
mScWivkoG6d/QId889CFLPhQIQv6Aqg7Fz9007cFrhqTqeKm9Z0vt6+7K5GOJQk2RdsUCVApAqYt
DaJwGCxYcNzT3DbfCKSuRCXY9c2vYkmpLQ1HKEVd0pA9tml1LnFD0ZN4xOn2VPXBu8KqLluErFxQ
o8a8Q1x4LHCZFcbsTNdf/GyjbG5tnBYB1abSfGx95PCgr4rOCO9Qw0GHmPr+9jSsBNyW8D9aFqLR
DOdBClwNGCgJFGs3fvlKsIYtgjVu4cLHTCcUi8wPaAWFZTO44eH8Hj7f/u1rQ7OI1RRWP4WzNSBR
i8O2tj6qJkRWZKNYbiUQ9H/MOq/Buh+7JplEmyYVRE3OKvcIdJN6e5cVuBK7aU1jgsLkBBpHzXsI
O4gBLQaNo9EaDCmaX5TxP1Q9/es27JRJpDZKe2PBrszLEoI6wcltLFl3SQ5fBGcR6vRDLZ2PiCM7
n0xgdxtddGtL6zqyr/ZfO05+Nva0uOB75n1ZGYp7jH7vwl2kOEfRzWXmY3XpnEOlpUdScyP+v2Y3
rn9/9btpr/IZaQVsCWuUB6bCYTeEsk2aKq13boFIcDHD13/XGl6Wcnu6qnRVh/3FMt1l7l5SIDZU
t5Gy+lek8UbQO1h8ChdAaiE2VV1EWrmnMqjoz7pBfw8CevQQTGPwCaCCYB+knaHxrIHHObVVH47A
KMrgY0Xa8EcKJhgCALou2mgG2A3wQPgKqAifwT/ZCH3S645963del+qrIQfAjcpU1umFpdyFUEzb
zn+Y8LOPHLcGCM03oP5lEKw92AV0boEShXi1QsnV3hO9lYAPHBzLDncAfAgkkiY+q13vh+GPwCcN
itPUVezdYwieUJN/UdCZ/YGsdfutqnHMRZ0l8ntUy6Ik0mqsGG6h/tQXCjdrJFe7syvt/Os7JpsC
b/bfzwzSAqzVPgCuhbF9oQBcK6qToFuNEm/aQzx+cVQgMC4td3INJIIllJnyPj2IGh4gJ3Irs/Tm
nsYrFpF+NbMesWkuoaOi78c+T4qMH24PzptmCY9eWL4GGrq1i5JkILO+CASmHebtWD7And0aH+f6
K/9vmeEViwNDBR7PvKF3Elxvn00eFF+R1wn2eVbWMbRnQUwDRRXyUXabn4ICcUqoyFWHoQBvfQJ0
eU+9eTqqrkU780ChjuKaqoHhQZtBnKG84lxOIbsQZMd+DKnl3jk28ua3B2eln9dZwoYGMrShVQOZ
QUOBsCsixIgrergrXy8loo+60t8L8PgIKGwoYIoAcxduGInw0UF7BRvAOoOSS1udM8iSIKx/+2et
dKQ6y5LsHoXEkFwTPBln70/XWgfE52j7FfiK2GcwKVNxlh3bpz1BC4Z7IkgeqNI9tqU6loje3P4V
K4tySd3uCEsh5I2kYS3rTyS45k+g3XH72SurconaHgPcHut8grxojs5RSFp1Q/UIxazHaYYw8e13
rP3+pZXWoRh7xdpLiGv2AyCMBmFlvlUw9+ZxRp2loz2gHdlpHRyUOSJ+bisFlN1oEgqsI9QIwbQT
crz9HWtjdbVLr6y4zVWNs8Y3F8/pcPsCqoAiQTOV+c6a2ftaxZ2lu10WLmx6D+QVgOcxyyW0Tnrn
sQuCU2WyrZ62N50/jNnCkjKnMgVPwdcLoZD+oedY57HdChQ7QnFqPEvC5g/IUfUGkbIR1TII0L2P
TegsHXKoXxdwatGLqweexqyVP9H1sOHTri2FhYktm5mkECSzk2n2YTpo+C0LG5z7/KgRnqimLT7r
2oJe2FnXFojmFdVwcVEDntvOL6TZNz5h5dFLt7zFAQQWbkGSZqSfOxn0UebU9sZGfLN4hTrB9aWv
FnA6TC0UIAg8sB7CjGGlPtOieYZ3AplCZEFqsFqisd8qll45roPFIqNEza4AuPziCog/sb7bzzT9
NgbD6fZ2fLvWFJ9zPQZffY5M0QRVOQ5LXI+eG+Ef68GKhe9/qz11RzrIhRXhvsDxatXFj3E0R0+o
wzj9vv36lcX2L8v96u2mKTXn08ySUH9owMVP/Z3nw4dEXF1M7+vOdYLFSjNay5Ib6SYdpNx2vXAh
dlYG6gBB2K3G8pXvWLKMbT2OUNewoRTmh8ClB8fQ39mAyQYUh6m/MVcra2FJNAY4bO6syvMTOoET
m9JfFau+e1axdQismGb/+nGvJgNyZW6Zs5wnQzbGBGHTa3s8LpqRGJ7eNd1L4i7JGVy6OuVI7T/W
LYvcQh0nIJ9wq9iRfosBvjZOiyPG6ZBx1nRwk1p9pX59UNe96YTx+75hsf+VHIhbANycBK4kF2LN
CKHyzPmGeZhOhUQqM2hHsr/9shV+JISQ/zsnXZj7qJCdm4sNtbQAZXN7PUpEqkO3PqE0g0EJY8rc
x14UqP0U3I8c0kNH1LhISSjabR2oK0O6bHnzjI+QjyxwAMj6OJpMx37t/OpUv9FBsHKWLmm+SlVg
dbOAJr03OSYOa49BRTerd6V0m2PY9nSf68pNpAror1ZYW2ytle9aQn51Icsa98oGopxBPHpIxyBv
r5stqP7a4xeWh+kMldMlcFMo5keU/jyhfrYINqJAKw9f8n2zCoe0qfFwu/pum5e6/9Vv7dO1R1/P
vleWIEjHCkHoAOw93+8hvTihl4shI4xY9+11vWJqvP8zNRkpJweJa4qg/YR7iDvUWWwFAnqQ3pZb
ft2Rb9zkloRfxVUzD0ONRVVCR3P2xrMy/D1xK+osOb7EG2yqsWQTV6k7UQKQLpyNkOjKWeItDAxP
faABCADhkPdqVDRBE2wX1FX5AlHuJtaVnqLUGfTG29amemFgPFR/MsKGMOEUycQZhTzoaqJ8K2qz
NtEL98IUjmNnxAkTx+JdjMLz9M6kzIZ6uJyPJVTdjrcX1NqgLbzWpm/SqgzgjI9NHtnpd6a7Y8Y+
ZNVVR3mLRrD2MYvtLLKxHlx0LiVZDr1gk4ZQeUCq7uRqazpoV/KNj1mZE3cRFAWXPqizAWztbFYf
Ap7eIZpwQHXfBhdt7fGL3e3lFXQ4keO/hNkPTX+oDq0Z+Ybrvfbs6/y8shxO3rqQ7fGaC/Rv9dkX
ObuzKSoTrA79DbenemVbL3GzPVM4d3TfXAqIhvrXWrYp3/BPViZ4CVEwdJAI+FgSzPfumxhR4gYR
1XtHaPStTF37vi23RCg4aD+pIQiJUwHAaTtFa7IYDgTNK7fHZ20KFjuaok4whBo5zoWpNN9nMuo6
Ejjn4pl16Zfb71gbqMW2xpWk1MoAa902KDikGpVkTCdtRn5DIH0jML32jsWWpqhWBF4PbaedNLGu
za5DiM3rfvil3N/+irWRWuxnMjBhtegsQgLfPCJZX0SmVU+t3254NSvPXzbx1zkUnSFuMSelS784
ChdDktdQSd9icVw37BsH3JL/ihqQngW5n6NftLuQbj6A38mjSaMUynSIALrFvg7pFrxuZd/Rxboy
fjHmuQfun+H2XU4r5DqcjX23Rtihi/XE075smQm7CyN2d3RJA2hxX03F3qlFcT+kE/pDjAiRXsAn
V5AFN65G57qy95BTVtCOloVV7kxRBp9bV0m2mwvfoJ5Fl9WI2nyneFZKtnrHQnLtphpMGdeqmt+3
Uv9lLF4ZPZWmI7DLEA5HMtPaF03+dQIZErlMVIRm1vsOhSURgBCrYaqBQJNU9adWQicUJdEcAcHb
e2Flty15ACh6Y47dQsyvsHV/yEiuTp3t0316rUcqmZttOE4re2JJB/ByagikfHvEYVF6ydC74BeQ
ypEbTvHbLRzU+dft+GoujBo4h8IKYrFjcR7HYF933tHzfti0jKsZHcnisWIINuogLg1qblEQNjmf
swkpHP1SjBBAo98tsuXL/WvdfmOLLhkBemp4iRTalFhDLXdpW8nTyGrnSfZZeoLNHHak5sPnEKrM
ReSqHHpVwoF6b8CrM0eU71koV+1p1UL7OkDRo7SIOEAmrUAXiuOca+72X28vgOsJ/cYvpQtz25XQ
tc78DgJgI3UvRFTiAaUW/cnqubMzE8rGPXeWGy7IysuWbcFuwArO50JfmMiOJdTrTAMBV3yVb300
W9Ujay9ZfFEBH1NBCgxVEbJ+sEXfxLg6s8hIVO35dpoI1H7fHru1Rb1w2cFf6CnIqVNStd+4aWNm
zVEJHvftp68Y3n+Njq+WtFcaAQgvBEN5q37Zkj+2+p13yH9JsFePtgT6lbImQKTU6Z/R7owW4Co9
kEF8u/3T32ZkYDsu5iCg6uo1A0evUH0mguksxvFYFR7iPSgjshuU/7f2ZcqDEdLmqAe//do1Y7Y4
2DtlDwPKsewEN7MLQC1R0D8xtz9Y1laD4cqcLFENPpSIG1MOOQQF04NR7CIda+MwXDnVl1ReJ0wH
YUOMDy3z7qFHCTtH57f7QuGmQ2MnyqDj+q5R+lcQ8Grya+Kho3uE2AVp6gkcmxTazuXgo3zZ759Q
5pNtfNDK7ljSGIwJynZwUjvJS9HswlyovdfKch9Y7F0VEhQ50/9eO4C/lFkKzWxklVASL9nRIXCE
XLYxUmtfsNjfI8SmuCjmKw3gA08/9fyQI6FzexbWnr1wq6hBiaPOWwikhTnZoWkyQ48GfSA89zd+
/dsLiiwvTJ5kBm7QqJOJA0bqfEUbcoz/qPQbSh/2Uxjubn/J2nsWk9DxUGRmavpEg3izb9n4lQ/z
iwrVyzxaJ8+CEFhuUON++21v70CyvEXRLPUHQNxkkrqUPiptVdAaq9pft5/+tgUhSxCdRt88Mmxk
SIIejQcGnTD5YzH5O2kPG6P19ulElvw5IecqLDnvksxvsyNqa5wPdqmLE4ilJp4dcGUEnfSGHX57
kRF3YYYbMHdsF8AFoBmLpyBT9/0cHlq7//2+0VrY297y6hn1NkNSmsz+KEJA7k3rWA9zp9KTn4/O
u/YKWcLpJqIFohe+RGS/GI6zpOjFca18NwTNFrBkRTSPLIsoMh9+9VCEXeJW7q+s5fHYkQPu0Ac6
OL9AXBgikBWmCJUJqG0WKJQvsHvftyaWlRJe62SapFInuqDPsx98aqemBSavmq69d99dPWWH2zO2
cjCTZUS/M7XLhqHVkG+Zi2jgXgCA8PTbRVzFYvTg6B49EcZKqMd+KVp/vv3at+P8ZHkjtsGpAOc0
VwlTZnxQdZE9qcagE8448x2UCrtj7bfyL2IY8iMPQLq4/doVy7S8KOsuHYZepTLJrQFV8qKEtkXt
PnV1A/mo/Gfo5+WuDPX59ttWNtvyolyEurJ7m8jEr605jMbKzXdCjumOlrTcCqyufZLz3xNvHLoy
h5T1AMeKnWWB3rgmlypqefXCPfJz8sIXw4Z3XdqgZf3fl80CbF27oDIhZfdjyqz7hgB4JyFxcXvE
Vmz58gJdqLFgvOUyGUh+akLzhJqpP7cfvTIZy2uzNWvk6VC6mgQaCJ2gQvNEUb94+ftUbJFx++/Q
tBWSsHWJn97bz52Pkqtvovp4+6evnEHLqzKtEeQAKA/ryK+8xymw5q+tbYlfTVeqUz4S+3j7PSsn
0fLKnKpR07r3q6TQrDmkc1H+mmuvInHoNOXeL9iEFjk1brxtbUKuf3/lddI55VmOLvazQsOlMvYB
IPwjlNY23IKVjCmwPv99fg2vmZU9mlqLDoYU3d/miGYzFQsD2bACV5xHVGN7CZLdSDFqPV16K5TH
2XYAAWLoC3vfmNL//oqZ2KMrnBZzN5P66I6m2RN/Gj/lKA2+SyV3E2SOt5A3K0UcZHmNQ9ONXTDd
eucp7B6Kot4V0tmXuYqpQGfk3JxThuLFRu5EQ59SSVnklPZuFnzDvq7N6cI+hCYFGmtquoQw1zlA
DNI7opmxjJ0is59vD+jaKxYuRq5GELcNqXBrR6SvQXUV7vB1dtAhuu7e9YrlnS5Ic/ROmVEkCCHp
CP3OxbGBwnbEArFVxbd27C4vdy5TOkh1EZypnH5DVceLyHhtp8/RyI5I+mQOZak/ahP+Liygqm5/
2Opbrzv/1Z6zCicF2r2sk7wufkKS5QEMlUdnQL+l14kd1sO3JuQ7Z/aPAc821sSK9Vre+kAHayBD
WBdYE94jnTMAfniIOtSmDaKJTmZjo629ZmFOXILKyxzW61yO8wnksJ9Tpz6HVHxAPG9/e/hW7OMS
x4fMjLB7ETRJPwUPhqZ/bfQt7tAHb0VZj16VGZV+G8bxaqT+PwgHCcj/TtQ8ABUvRFonk40mOg0s
MjLkbr0xVmtPX/gMwLiZijtWg0Lc0jxMLONRQ7P20+1hWnv6wgikXToNYtY+BLPDx3bOL03XbUQQ
1iZ5sfnbLPNS2aI0tUOVTVSMxtupmaPW1m9/cMYOtz9g5S1LHl/eF36AWtEmyTsgKgL0Y8apVWq0
g4XACtibu3FloJZKKgP0lUaLOTWUhhWgCgzFaM+4NzNUjOF2SUiOzsmSTvuwGSbgSyBa13dVs2sn
v9t5WmVP8+QhIxYWw0Y0du3DF+YBGu1+qS0QVyoOVA6CBBmZzo31OA7vvLgtuWjaHqtxmus0Ce0/
FX8Om8+2u+GbrjjCSxSaIxGZGYO+Tqqy49C9H/he4zy8lMNkHcFUMeCXW1N4NqzRP24vlJWzaAlJ
0xx8QVB1qiQbITbBwIKOAs9DUGve2KhrL1iYgVqinxIlXIgNuMhlWZr8liBSxXO1Vbu89oKlJVB9
6AgIVSSq0inAgmBQSApqg5eFG2tq7Q0La0CcXg12A79bhfJzGtAfqSieBQeT5vYcrG2ihUnI8ylz
sraQaC6R+VPpsHI/1OjauP30N00+5Fau99dXB6Y/8tK2aC8TF2rdUTNYn3UgDq4BYAMQpWjqt0qV
39x6eNHi+pBNspLhIEXieOLRmlh/J30G12YUP1I1bYWU37x24y2LDW58NNnnVVAmGSHeHYd6gIiB
25m+EDIYiMux/m852lXc5cagmWaY2YbXtvZ517+/Hkfdk2yUY3D26EtnP+asg9L5synzjVXw5irD
h13//ur5tqMnAixeAFzT58x6Dodph1PucHsRvLnE8PDr31893PJAEhtZ451rYoOHwP3x2I99sbHE
1oZmscfhLQ/ZQOEJgrMNUMsjh1CexVoQX15u//y1sVnscTI7LVr7guCcdyBz+knY/K234olr+2Ox
u7VyGLZ3KpLUdPYH6oX8ehZPe9kV1b0vKY1AE9afbn/I29cbTMRiryP7XNeSdWXS4Y5DIwd8FS/u
AcE8Mr+T3cEJApAmKi1aKCF5E/BIDdRw8zjFufanzMZyb41diTrDoXU3Ft7KACyVY/yQlQojEJ65
rwAFBt7kRLqiOE4MKS3K6XTIhJyOtwdg7WWLhTjZ+ZxnKNNKRk9HqRJRi4iqB7SbC0fIKraiZCvr
fdkiJSRqy3uLdQlNLRmTEACEPnU2XLiV1bjskRqGWYe2Lx3UzlXHdKh2zHp0unIj5Laymdh15F5t
1VQ5gQ7AIEk8Vv12VAmt60z8nq3gVITF/vYsvN3HBm2shTHTiHK7NgT1zsi/8lPJ0FKSoW0ZscQ2
9B55M9hglwUQcoIUdjhZ8Nq87lSTQmlUtkILFkoa15AZRXYPBTrTu9oC8LOuI/7q20H+w+0ed5Cz
KIB4C/74KY8bUAZuf/XaolisvV41xRBWQXhGw+DeUdO5pMU7l8TCAoJGX4DyJNk5Jf65AjKn0dN9
R+0N8/2mY4hxWdi/mmW0rr2GnZ2gf/bReBBbHMnNTn0xnbmfLSeP5WS+3h6mtZctDCJqsdOuK1l4
Zv0IKl6N2/udXYDPI8LG2kGyz+ER7UqNlqQ621j0b6cqIKq2GEAf7hShgZcnofM7tMvYnfWpqYEy
Scv91DUR6kT2yC3uXIv8pGardmNtJy+ssQ+cZKpFiKizHumj51fyiQ6wvKxotizRmsFbuF8TuvWs
qXODc+ianSiqWAzffDePCu+jKd3d7SlbsRnLrnrbN33TThWWX0UnJItRKVDLZ41yp7HdqnZi10H5
vws9pmhhmAC18RA6dxDtpJYNWqs7XEErVmx8wIiyjmV/BmsmB+ZODM2ukFcWQe8chqq14A3a6ccU
KRLcLjAYZyfrQflyef9oLGqDDOVm+F+7PBBLU4RtsQAEpANe+nrKvxZDzV8U9I8uXT1ZZzfL2geA
FeWehEBTVH4qsVIJ2Vl1Kg5zP4o4L0AO4wMvvyjFrlqrYXjqu44gXtilHycw4feqyoOTpiD6Rwat
zFFDUsREIDfa58w/i7wkX6AJZ7KIDCNk7goB4pGr0/AFjIr5we+r4qhLEdzPpkMWUhLno1VZSHYS
kT4UpTDlzs6YHxnKXJAzeojiyXq0dqPpuhPGrwUmSkt9yGXrU2CEhvxpDgaQLimbx51WHfIfHspN
vis7xCUWrFH30EyhDUZcVZm7GZWCzznT08OIusBDNhG5sfnXHJSlTF2JsIowFjiHWWPrKoJOp79T
np4eiZ/zsz9K59IOoDjzfM4eAz2NgDt2KCaPRM/45/zarhNpxrYEC1ds9rKnj3iW3xYF/IVSIMJT
tDT2xmkrwL6y/ZctewU4UmFKcussc+9cGrmb0vA5zMMNo7b22xfWJXfdimS+w88jdV4Ekh8e2eoR
WPnlyyY9KkIa0pmxs43wK268vUAbv6s3PMIVc7LszlOVQJOhSzhi7WDYyR9hqXal8+AUH99lrpbd
efYgaBcYAAHdwTp6vYwG96mpQLkjW0yTtS+4/v2VIwFEqmHSnTkQwqoEjp2DBmjMA9p+fhqT/Xrf
Zyy8lQkTkKVeYZ05kOmNwGbRH9r+E7ryNxyWFTGa0L+urFef4deeRebB8DPY0t3FGim9c/IsRWtX
W/SRyGcCdJ9b/BrEaABKEtke/cLlucus7tno0dvnuRHHwHLbjVDI2rgujulS2LVTO/hkoYHozPku
Uz87kIWtYmNM347vO0Dw/PeTAe2i3AEdCzOH+KhyUaRQZP19GNbnbLx2cDH3fp5qEqH/po0c021d
g64H8hvH27J/Lm9GF1pfrXVmQn7NnOCnK7JuNxJhIq9WO4ujEHIcoWcStpuZ77VtvLAQU2d5EnuA
n7n6WUFPpukeidkYyZWpWvbU+aZNw7lvMJC+Hl98t6OJXeRXdK3InF1F6vH0rm3gXf3IV4sUNR72
6FHKz7P8Kf0/nDvghj817xRaDJcNdmD6MauZYI20ZUicNkx/6IrGfSTD9M7wyLK9znPErDJnvDoX
5R8biOGcVFubeOUUWLbXAZ0U1gYq1KhLzbLYY7r4lfqj//n24K89fWEhIJoZ4HQEih56MEhXDgVY
u6SS7wvsLBn6+ahMztFRf2aBduICB0DRo+rEoukZTPWNY3JlE3iLHU9G2VmkrfnZcl9s/560H5W3
UUK/tgcWVxmMBiFt51kIe4mfjqrZaWoUUMzcL79z02xlyNe+YLGNGSgNpKD4AtE8eNXHyn4Oxm+3
53fl0cv+Ob+BYkbfzezs6/wU9l9Y6MZ+tVXmuObtuYu9O7mWyfq8wS8vK6TSaxVaz1KEVwDQyNqn
vuHuOXP94EtTM9wApV36F9+gBx33Q/j3jv/B7bytDuaV2VoWWLcV1QYh1jxpK0BkywOa0mMr9xGT
sOJ3jeY/2tArU5W3Y5EzYUAyL6ZdKIejjUYJ+a5mOFzCryfL66f7RHsKLl8SuoB7Ni9G/q6Crbb1
64y8cTwts+1s4pBa5jxLXMe/q3PgmV3VfbfT5lfF06fJzh6QsdwIda8YlWU19ci1AGBmzhMy/VDy
y0j6DYdmbTUvrpB56TR0xp3xPFRfzJUCe99Nf941tcvKYK6nTmsfIRIOLYDM8KiFSoAZycYvX1mb
y3ZKCGNIr0EQ7mxzN+bgC4c2uOGlG7XWhiVfG5uFJa9ErVBejq1YjNYzyfT3SnrPKnXeaUgWnlvg
8qxB6BUe8eyfiQ/RCeiJ/WmZd3zf+C+seKDSIDfARp6pKGJkMpBcyqMSXOPbj18b/4UlVz21tAiE
de6mQcUcRv3FbYAHq9MOghm96TY+Y+09C1PuBKNH0qDi574pdFw1cDQlT7/WY37qwKd+nx1aFv96
bdE0oeL8rIKshyRJcVEZYNDMDb6/a7iWlb88RX9NFl6vnl5X7YjRD6a27Kiyw2crQ7HM+96y2M5p
E5ZOcb2e+K55+B9nZ7Icqc517SsiQkI0YgrZOdO9yy67JkS1kgCBaASCq/9XfqPz8lc6I2pwJhUn
EoO6rb3XXg+U/g99Rd5qPu4b2V0JLi+sirW2N06kjrjAeJgO/e+1c/CX74B98Kx4//wlLmx2ax0v
m5SGDbEWx5KITVKArKmu4Xsu/fRqSY9Dl09kCs74HnVCYmqHZMOVyOx8pvzlOFgLcwHm6Y2wY3GE
yVUt0SdCCZ4Ak99KsPzVWDXfVrB/fxuQ4nySPddXmuIvvdJ6mWsvtqrAK5UiuMdmDnzheCVYuzTU
qyUOqXZfxOWC499/VLbIwrZMHblmeHDp11cLO6RRCO8Gpo7SBTshO/wXZjbSV5bChZ9fa3Mn0HKA
TsaRSeFtFQXeoWof4UN3ZRWcF9RfRnutzO1oTNoBsmsAugARGpHkzdwsbqU33bHW6zesm+SVrenC
xFordb3EM42kCMIAmddo44iLMKv9qu+3eTSrx0V6zgfhuGq/wsda/2YV0dd0EJfe8rwn/yd+knVX
JnV8zvUlLyp80U1zw+x35f/oGnblQ17Y3tc9rKJSlSlio6CLNLfAQt8kU/udSYRrDibvn28ol6bC
atUnicfMDMefo25/LTAbpvYH8uRXhufSN1od45MaPB21eIGas00L+AZaxpfUlNO+6SpAMi29si1e
etBqoZelQ++IE+oYAb+xD1jCX3tXuJOpKPsyC5jpgihS0+fPvxn/+wRfKywF8UcICHwsn8nmSAc2
t3C7uun1DImnAp9rFjsvia8BYy/MgnWLHbGMFxBaYl8Ohl9s+SFHDUYKHk6uCeMuzIG1zrLhvNWR
C6pjMAWPBqiaCVUKq9rXzz/XhV14ra00FjYAbYKcQskRmMRAyKJ5aGi2n//6hT9+LR6kDpqtss7V
MTQfDKAAWvWpjek//vp5CvxnldfYhJ2UGGrZ68MMLpu0qGrQa4H6pT/+PJ//8/NmGFjOO+zz9egd
aLPs4D+0kbN4/Ldvs9qjGDgowgMD4tjj1J0AIwuaD1n/+PzHL8zLtf5P8QklJYZtvsndq/AHH/Cy
ElSzRZnMdvU15faFLX6t+QuLGfiRpZWoR6ivuTbFtseTkU72ToLxZ2Fq8LtiVEGDa2N+6cVWu5Yr
oqYKBgs2FRF1lTZyGHciin7N3NHbIvSvCZEurAuy2rQk7qzoO/RBoAtVs1uKJf+2gCHx/fPhuZQt
IasIxYxo0qQdV8e8OxfivhWVf8uB/CnAgspZ+U0PX3wPwDFnsmG2W1RIT9FVneOFLZKsAhheqg5u
C4i8IDVJYc+fQmaQKRROlseGgCijzJUF+vcH8bVgsNN0mJmLsDsy39w23gCdh4eq3tJ15WYg3EuJ
BF3NEpw3Vz7s+R3+//iGr6WDhkPIj75khH6yBMV1sUge2xitl6jQirscSr+tkXNBU+qFINBFU9ud
EUBFdHPlD2B/77VB8mY1dWIKhFYfLkiSe2HykfRufkY7g3qu/ClaMhKW+mdMUWtO/RZWjxmcW6DG
SKAKzZBkNHbnQVmnDkE3tK/wX4fNj6TFssFWtzwhJA/BcGNFeAsRUnkjbGluueMUJZxAhSidirh/
UV0feQDMxfqn9sth6yp4C6eLiHwkLWFZKwt/+aEHox90zXGF66mqd0FiJDBVydJsWJsDiJVMnuvB
72NvA8PC1rUvXicmgEgJRqjLQjQqtX0ESmUthz0UMRCHc5/sI7jAp4krut3S+fxX3J4xbx6rN3Po
TQCox7m67ftqOSUxWn2GahIgTKFpNTN28m/8IBy/LEbrfVkLOA/BHySDM1R4VJzVPztpNPqEFvIt
JGV0qzoRP9u8R6UgiOBdjUvMHz2aERYi1v/OlaHbJRkh4i0Ku62NnmgWt027ZTKPlpQmfQ5iYp0X
kKZFArRDK+wdFHXmMYriUmaAVCe/A+gU7rn0/jStB1V678DFDLi38YsIl9Q56rLFwOhpbpdmgmg9
jr7mvGA/LaduzHK/co988cffQAnwo62S+aZjLdtZ6ZIxHXB52IOGI2+CIJT3pRHTZibNCGuZMDQi
m+ZZP+XQSGW+10fPChnnp5LV5lsQNvUupyJ+d5Mdqk1MCvhgtrU+FHBW/JFwGQ8Aw8F0DB2y0B1u
aEkBRBpCgn4r42cDAwQi9Sajn/yoHjMzhPUmmsoa+KJO9vjH2ag9JSPkWXO+2Fevm+xrU2NWdGyu
bjBLe5sq2jBwDAe6bPuunZ/QuKofgaSSv1QZkRvSJBNqvnkzZVj40FfAyAUWmcBD1+9qLqZMgIZQ
Zl5NowcKOPnNQNElD7RudR9OzRDhNK8xYWKpMOawTINd/AAdT6oREKusGhr7HVyDZi8T9CWjMalH
Gq2a++KhAVUGcWVbwgQfCkcg8fBNIVeegJvkEMWjg68K0jrqprs8ObPUZrhvyy2KZ5ptc7Dg5i0a
TVjGQZXH5oRmlkNsGguRTeV+GAeiYiiG7neHC3md1h0+W5o0IYxrioahdwi2NNlMBfzFajLCEyEH
qEzYZjrJJSzQBs7jWwCKusciSqIe5fa6U7tZS/N9MDFghLoc7J8Qfqpw7OMx2YVlFBwDzw+3CTX5
iw/6D+h3ov6mxDQeipp+FH1do9Vfj4cSRrhPc+MFjx36CR869Oof0FLFtg5ZrxvTV81OYllt0Cju
NkHJwsPY+M0+OPuAKy3JTempMYMGHqglOs6bMaqjezeG+3HyKrLLdR3eKzJ2v3hZTxtHw/zFBGRG
usCH0Spflj3+Tv6x5Dgywx5sCA3bWfAxORQvVm6SAV5T6JdNEJUfaTN4YwpXtmGfsxEw2Aj2fpns
3Zhs2DgldySxZjsS+tKCQJQCW1buOBxRdmgFmjbgVAQxMH0gaoDPZrwtKSa75aq/d0rZ3w3l4UH4
5k+bnN2a5l5PhxxQqy06TBgSf8F0mOI6LFM61vxJWu7fa+oFf9rclXsUMkDe7PzWZjOaUW4nK8zv
JA6nNz4zOHOj8+nsCI8OyrAttgPufTC8nstj1cAMryYTvasNqzC90SxqaAKq6RBE/kOdl2bnIX45
wD+UP7NgJl9gL00OQaEBVhzMoN+9vEFNLLfeDhTIZUsEoqddnifhJiIwhZfAsKWcIVovmB+cFBAe
W2tC4adANOpi56bOFOmM3f+Dqoq8Js6Vd1L5gMDxMf9KMVXvJILk4yRAWTUzLKaXFil5m7cemGO4
Gg2CmK3Wsrw3Xt1mLdiVW4ywejcczuFzxOwuR8b3dgkFmnRKmD9kA+8U4MB+BHcDU90K0EXuLCPY
e0hO2dMIy4hDVMp270USSEUTLzce2sQ2lkJ4MAvWfMczATkyfVLe1bIKvyXSK5/CQMSYNrObtx1t
iy8B3IUBZ5BgnNqi9Y68bu1LU1Aw1OMOuI6clLswEuiaD/rkTYyBfm6xbTydUUd7Dz++iyPn3c0+
aGOqnzzgN2VRp1UcD19HuYCI5s6pIhrE/c859r0jDQv+Fdc5dDjYQnydpgqlrBCYNAfjtbse3RAn
5DQaOPLCn8IhMfqaVJO+F4OMgI5t2t85M+reDxr1EZimPHrj5OMUFXQ/lyG9qSYJPTiMUg/RWOt7
K4v5ex22btdFJaiFU6H33CPhN9YWw7DzzOzaNDQkvxvgUPBNtp7Z86nwms0i8vg3yvEdGv2WJNMV
Le4dRHsyNSZqnqgbEkA9YeNHTSPeCJfUO3TVwJ+dM+5ULXH4zQbj8jZp5C2ocshgyAjIXBWEy0ah
U2HaqDYujsKvivcYvckgo8lp5zNHtglM37flqPwt8bzwxnpM7nPpwa3FcwHZJVG5bCbu/4IbxBmy
iJx+x2EiAZGh9zPvcNxN8bxM6BxRZVZEFiZegGltohq8WAlnt6yXBtu+aYDUBF3xZfEatqsBxkKu
Upgdrhfya4Bq41GDdHgj66nYzH3Q7sLY75BogB6Q+7rdFQ18ugyimYfF4VvyCfwDGK01d9OonN3J
Piwf4eFnNhz79BH1e3aysmu3OAAX4LfZiBChHaGeSUc1mjSRsPqbcVhtJ5gNnDDCpklzS/tTo87n
LKKJ+YH2HnZIFk2Zix2AcAKuPrlNKD5Ml0CmNNL5YGxJ7uahnH42Xr6cDJXdyRcM36OLzN2gBH32
YUf0Efp+/ghUX+Jj8U29/1Orftnzwrh91JvoMMs2eghIb/HReH/ohi6+EXNQYXsR0L5GlFebLh7p
LyvK/kGTCmvTnwIAh/u5xmGu7HsbDuddISyrbY/wmQBgXCErSKJ4h4CjAJtV6mrrXNcEu7aM+83s
q2brkxm83Bwnj3YsbNImlEjrzKoOwLA2YLMO4WTex6BE7SPH5iXTMkSvdT8jyAxBCAKKcBpwaKq2
WX7lthX3GonILB5MxVOokXCy9rxw26pS6h42T6XZ8pzqPUIswDjQcwT3pwEd48nJADXtWfB00cq5
GWQLxnNfcpDCawFiOZW+3uhyRANCriZwD405K8+XxkqxWSLtZ3kZl3s4y6h70UYJMoUk/6Vn9BfG
pQc8oM/sE2Rs5MBnuuyahRiYSrDZf2hCqu5YAGnxEhcj7CwHdEQ6ugBf6UUluVeYMEFGsOu/18XE
X2CAkRyRBO2+iAJGzPgKBaze5lhtBljbgq1XxidLpqTeIE6O34jvoUfe1KN6P8snyCYKPb1NSjPc
zDDEfeDVYn4HltQacE5Dfw92jO7nfGzO7289uMwWiNC7IqAtPCJ7mEhXEuKgIl6afTgjsdiOHtuy
oAadDcbipziZ5UZiO9wMGtxzxMLoq0gEHdAar5qHKHKuyQp08Q9pH0woj1ZyQelPD+VtpcovCRPB
phGUgmXcC6wEbkLEzDZ4FXLyyxOh44gIsLLBhjBfPzjOPGQbcZOQAYVHlZnjYovLafA64Eba1vYo
oYc4tIOXvHtamDOztFiehDPxe9VGLiM0ZvsOGLAMlqvqOW6H5kQS6T5QCFsg9dag77aBch8RX0CG
VG5efiEycii44jbwLQCO68N5RRGlDKfwg1dBFkcGOj/rfqrRrU/9ZxRdyFHqsADCOspn/EUSsXOg
wPrteendhXlb3DN4RGxN585k333M+ubeox7I10nZ7z0b5MgJ9h0DyjYWG+g4h+e295q7uBqXr5gM
wVZgnYBWCXvJxbYzWk3GaIOYuj5TTPqdcZODlfZgbq3r803g5vhtGu38WPGSPEIcOt5UCZxUOqvQ
+VKXDVDhk3/0YiVAn9TVRpNEZB2uE1nS+CYzZTXv9EIYGoOgFDwIbPKv3VQJtNwv+hn1mATOvsF8
yuG6dsbawgSiBt1pgZbzTRntnzDZ81MZ2eQdN3n0r4ZRgj7dsoVeoeieWDUiiTxG+bFImmDjec5m
FQimN7JfYK8lvf6lraH9SxPG9AG4viXrDXX7JOzoj1gaQdBn4w8xCOBN92VU9XSCid74gGgoSlIm
I0vTYAZsGi6+7a6KWAum2tnEkHgAhW2cLKMyg7vaCHB9px/qoqK3sLQlbVYsmj7w6RwvYv28haAE
7GDC3P8caiZ+2OHM10ZTTvNmuBIwoyhAUWYSvVNgJc/yFuLo5kG5oj4w6UFM3dFk0tt8RLoN9/rz
9ZaOrdzrHrNAJaObN8SJIatbBSopRRt+IUzzFllQhVIYDSGYq6nqzkZDAJNuO1zLfumKuOcA8LFi
38d6aRHYNOwN8295cyAqFSlLOpdnMTbiFhdum2etB/JXN8LMndeyg9lFaLH7TgbMdvyPvoWNTDqO
C1iLJp5v2lpM2AB04t32M1pzZw5aeIIi71dtah+05rZjaR7Ap2eu2yrKZFk032HdQ1NYAptMRbk5
+TCd2BY4ZnoQW+3yWAULfawIAHdWF/HO+mD+IH82PrhCdS7rWN1scZ4u39ENVNzFQwGcleKQ3VHK
v/fYPZG9syATT+OA7GQ+NTswmGWUdvOCyAJ2xLjBajjLF6kvCoqgD3a4WWlj7wdTpWt2k6fkDZIW
OJF9tQC+HNcYo8wmbvkWVRzIlJFCIR8mPRxuR6RbSEqisWtTP2rQ8K8AOVh4dTOKNkxtZMrjxCTZ
j02hD6YM5u9IMvIU1zW4184MLNcgLsyOj5U+oLl2/okW4Vik8KSKT6Kj1TZ0pdi4hbe7Dr1we4ZN
YCfjfn7PHQIg7JNIgsMl3b+tBkwsRXsIU/0FFoNELCABl0XfPyBobTIZUX8DU1B8V3RWP9bAHUtc
SaTnZ6zP2XeJWZohqoWb+xRA7RHE7U3ltXxJC1LK2yqvxgMtVXWoiG+f2QwbUzaV+Zd2qUpkF4Ko
3pImeudONvtY98WOTTHdxInP9kitA9hNPN3fSNQjcTyVAFKhVEAxm0e1q3PRPfp1o/ZEVeqtCHVw
MmUJozYhYNwaWIG2C+zSzYz80zAOMQgd03w0xMG1Kwjh/YTroboVxuc7XLlb9LMMYTbB3vpPEvsK
lUmZq11pc4ZMXY9bhhN5iQzBKBzC2pndBb0iT86M7F5Z7IqZrOb2A+Hz+ATcLijr1SB11gGPcWcq
O2608pOtxbX9JsHheFRDLSDV78sNWh+CrMFtageDhuaHtWdxmlZF/KXNQ/Z41vK+xkVcIyUQYg+F
o34mdREC0W6X30GO0kBGjO5uNffEAeGVv0usVx6wuh28CfrxpEpmv8pSRS+1ZNDWNwWLUW6D8o0P
cXNSg5P3RR9HGRrW4pcQFD10Ty78azSH7X1UCnGk8F9/imjcfPNgqfx1CePo4PSIx48tKPdd4IUw
GveXna3Psa8kcstseOaT5bN4izttjwYOEa8SOOsv3RSYH0vsA8gyuvIAvrLatgXafCz4pc9hhd7J
auLdTd3O+gDsepiNtqG3LAyD+66O5IYNVj5QYC9PvnbYtJK2uuewMZAbUD7B3KA8v5+R297oiMBS
to06XMeTuDxptsRYP1W/y4U02xJtyUjULXY3GkSNQDv/jkyVpx7ShveidmwflHGwqXzVfiS4S++8
rkFDdohzt+28dldCgIdLO9y8imKuHhigg+DAK/vDS6R9qroYPMGIzwdJcgRjyxwgdxImZEixXshz
Ulv+AMyGOnZ0BgoLMbncQXMUv6klQTEpnqPn1tZhpicN5LokA4o02i0NyUCwzV9gOT38UbLWz55u
q0dcuWU2lYF5ix3MupCh9DN4iI6wGyq7XT4O/V63RU5TkgThMVBdSXH/NPkpqJrxZsY9tczUuLR3
kaDFPm4jdfDDEh/O8eSlBkd3owXWOrpMcOur6hze9WKI4EIVktcFjAWKnRFJrizWjD8yWtYPpIGD
rIaXypEQNmW45Xk3EsOyYxTIeYM+92NYhbiu0hljvERdfRMpN97NeRwh5nFiTLGNk013NjXTBiRC
KhHtAEmob8YJoqwpYuSjmWEFGKp22lSV0L9amOaadEA32itvI76tkcjZDP1QP9bzIh6RhCLlHmxU
cYQRggeNcZSn54QrTZkDkwR08mnZkLCgm0kW8dcctjh31BXeHvLhAXxRJwJgLBa58f1EzmdTgMhP
kQWp0KzAyZ7ASG9vxgmHb+vxOTMOlQysxCUFj77/xqKi/jo5hMUO4PFvuZb2i5oSgUycZ+6speft
XcAog0f0zhSjfcHpJnHTj6ubCamY2xiX4y4tm7YekFR0NQKz2j8MYWPgqS1wc/eR9UY7Tb4LOcXt
z5XdDzJWCH7sUKR5DRSrN5XJM+DO8iUaB8FT7pf2pZ47R+5ZZ9r9kKCCZfNobLMgos2HC+L6i/Ow
rpuh1bccnKhjjSzEY2id/OKhePtgPDTfhrGndi5k41aDs7dd6rLGkNQ1XAXMtG97LqGqMnQPfjt9
hpfj/FaXlmRc+/ar9hYMucfgCabjsfztewilceflB+Rq+tu+RnwVW8lei3CZn5CltmntI4Gz5GV+
h7uc2vt8XHYV+g/2YIr5P0CDX/bWdki6ztyA79PlG9y4iucCnoO3wkNYCq1JssHh7b0Vk+8elfLq
ncN4yz3jOqp2SRBjg7SmQcgKiVt0F8LL9lgAKBttEeDGP3iTW1DeBxt9aBLH5DHQ+MDQl9T5G53q
9hSD2/WODAx6fpGANOEeKOUWRi44Z97DmUUGC3mEBJqWfHyneRl9USyETHhwVfEDGcfwO4ZPvHJS
S4HRruIHP7H2gHkRvBYUNiQpN5K9kcCNJ9NCNZPWjLzly4irmInSKEKkx0bDm0NfjBJ+y2S5Ay3V
2zFT+jdz7us/tiLRqS6DSm18lfc3/cLQvo51zA5JOUdfGh66l8Z14oip5H0dLdGvfd/GZRpEEXuC
Rc50iGZX/hKwAAXNceELYtbex+2mSSxoaKZTj4mZ7EfQ+OWhVBP9Ewo0sIcsjHdX6l0XCqV0Vclc
JNdtgIzv0fr9Fh4EOJCiXzEP84eyjU5oeXxWvo1T3JhvtR+9syHHpGa/ghxxb5ssXz//My5oTP6v
B+g/tXquIqS+fSi+fNCXy7p4qHK01tgluIM3wgt8Aq50Lf39OXztGWJ6OwYLx9s2gc6S+Cf2yJRP
LQo0sFCMbfr521woD/NkpQ1ALokMrvaQLpuYPToEz+Ae+dVDB09qVN3osKs0r6CjSryUNp3cFAXa
c1grzWHGqZ9Gof63rmO+NhOp0QpbTlJCfzKgXyNuOdxIgzmBo4hDqTjOu00n2DWnr79X99GBsJJc
LJU3N3NRHUnQ3CPiu6uT+SvSF/u47q/UpP+u6uBr1DM8BzlFaILkhu7V3kbxuABRbNQuoA6Qxc8H
8O+6CJ6sSsDc5C4nE0PS1+++5iK4KQy54+38jgzbG+bqjaeXn7wl16R2f1+EPFktQpKAGTvWoI+g
Jgix4PJ9lOMVeeilIVmJBaD2rjlE2CXCLJgQoPoksoTEw0PVsOFmAGXo2kZyoXK/NtrwBfDSI7Li
sK5OkEnOfxHKwbLW8S3lfuYC4JrbsLjXypG0Lvunz0fqwnRYO3CgtIwVrTm4ByhdpWLqn2Y+vrUU
2czPH3Bhx1ibcPgta0MWeMU5u4os3ND2Br1htoV5cUv0oRxRoKKtYf+0EfK1HUcbe5Xyx1EchYPc
ahyRxP4+gLYLd98t6m9XXurSVzv/+3+22wVpj7byzzq3nhytm56I6n9H43L4/JtdmM5rUjFOYA+y
gR6hzggcSpTjnj9fA29f+tNXAqKYDiqskVXGJZ916dAL9IbGEa/hQ9z+E63e52uTjcpA+88inNtT
fo/uHU3uk2v2IBeWI1+tdFTD6z6p8NMJGtj75VUH4R6BF8wQ8isSmksfaLXgAzCDqOzx8eHU+p0j
r5rmU/7RTT69MnkuvMIaRMwbUgivjsVxzr29gDELUm7uByHu3oILvfl8Cl3Ygdc+FlXcgEwAG+vj
jCy5xmO+Uv3etwGIvXE6ebecXQMqXugz5ms3iy4M+hgZUMgQ/V9QwKAbjGWoUWcU+6UU+g7ZkC9S
26wRH5+/24XlsTZWiGM/VjPH6hu5W17sgmABCemFXJEwXZgAaxenQtazmlSHVFV+HJo7EeCu+o+G
AHwNigZGZwbNAccvWVyWKAb9ByKI5cMT1yS5l/781QI3NqBjUMxobzMCIhiOLPIXW87/tjrWLhIK
lhG+1+HX/YSkmkb3fHgvcKf6fGQv/e2r1T1FjZ4ghZFHo78JVR/aCvlpcgVmdeEkWhOffZimTAXS
2Me+OPjIxdhl2oT0NUeurk3k/vM3+L8uwr8I8NZ+EhHQOWAbluzIIVV6mO1c3sCaDFVDrJEHNAF7
Nz1yhxmS4xoApYpBkT3HH6SFBCilZ0kI9Up2cD64IqLxyc0UIZNTOtQs0iKR0ZU4/sISWvtSJMVS
Ju1CvZul7qC0gQFx8YB+wmvBzIXdZ21LAd4W0wtFtrek7IYKAk9cMkC7DyVPwj5Q8zx087T3kQb7
/KtfmDdrhHQvXdTFPnLAdYD83aDPNSJcnNmVQb0wc6LzY/9z3BvNioLmUX4jka2QQoCih46UzaSw
bStkmPJ2vBIFXnqR83j950nxyJF/a9AHRueXFmWzBaRw78riunDurKnRPkUdZtQ8v4kFvxO13QXl
AhO8JnnxNCR8/zYS/v++wEAIfNR7fKqxr++gPxOQkflPoDRfI+P8/S1ivtrecMsWc2KcO7YOzJ1Y
nlpjXuBrde+C+kpM/PfhRur4f99BLVjBrfPtKZ+CH3pme21kk3KKNsymQk50Rn/6v3yteB3NDET6
nhf78lRE7VOp1KEc2AOYB4+f//zflyGQvasX8W2gPdLKU4XCSTXkR87Kx2lwe8ACntCst61Ft2/z
6Pvnj/v75I3XgU0lAljR4Fp8mkjwfUKpdyJAkZOhv0aE+LueGu54//s+lZsURfZrOmEnuZGQp6eN
L56J7iE7K1/rkdxWnfdvJ128DmvGOOxmQ+x87CJvN8kKtOt6A0XRlZV+6V3O8/s/Kx1QWdQj2xnC
v6p9nsbyISi9N7zeFlRWqNJw9pH2ysK/NC6r7QvQ+0D1bQNIZBW+ISFfYftSHy6qrhFqLqzJdVCj
ljlCct8bj76e4kzkrQ8RJXg1iXvlwrkrW8ulp6xmM6QaqDPXajq2jUyT8JXlQVpNVeYHy5UnXFj4
67NbjqgvKFHNx6QzOG2PcQVZnhFbZ3+q7hoW4YI+Hner/x35RlplCtKZU8K/W/Vk1GPEp1u/ECkl
dIc09L0y4KhSVIaiH4SpK0f+hVmwPpPrNkL1HorWk0cdTACPpr7XV3flSz++ms3zLBfaAxx3BBxk
U4hb442wr73WRnXBZBPl9f/9ZDPXqOgJVp8G6LB2reJwfZXTAB9FVLs7zugfC5wBy5a54EOa8/Mr
QmwekY2efUDNHMw3GGvoKYzb4N0PAhS/P9/zLkyZtWXP0rtFFUtRn/wE2fcGVE7SPHXMfCFQuaDo
9vPzx/w9XovXzj1L4nXQw1Tt2bjvaWHtbTRfs6i4sBGFq6GDrRU1js72lNSDSXMwK1Nh5U/wuja1
USPEEMFdWasv//Yiq5EkeeCXHETTkxmhWVB0K/vm6+c/fWF/CFexUy5ibuoC7l6OsZMi6taHyKMt
5Q7C2ytXiEuPWAUfHfgC8dAAy4fOr5epog+97+9kW/2puffx+VtcWElrDx/Z5G2SaDGdEtdBvsLq
eQvFImBjaKr/p87zeO2F5qEC6ltwOE5ohIaSsVvExquCa8CECzegeB1nJg7tpczW5uQmdF4U3WPj
FCINNFrHQaby5b7VboPEcDZH9jj1aBmGqjl1PMxKj0H+ITJ07qUdSsIkZrvPv+qFSGjthZYPfRRA
XoK/CeBcKBsy3M7uJ/gIJOG8rcfhabZAQkdXWO4XVuvaAM13EH8uzNUnUrUPbb+8iAG+dp+/yaXl
uroiw0ptmUaQR04cjWvIJUFI8j0IvIwlt+FwVOE19POl56xO29mjQ1VPBl55ri9SQEFMC+Ui6qtw
HjVLKorpSgx8YU2tfZngpcIKaQyEi2Xb/OFxw+8HoYaHoEG6VltYgX7+4S4MytqgiVtANWHwWJ+S
Eo2GPaQxmxlips9//P8Mff7/a38cnM+H/4RzQzyOBtUACFrcmCMT1mlor4EjYjBKvI9jCQFwEsG6
tHLAkA8FlN2Ft7NlK7YJTF8PXk6qTbM0cODnTXJb6iq4D2TQbz7/8y5sKmtLHxHA27C3iz3VaFKC
1yx7nTX0oVJ7/7Yxrk19rIEqshZY87Qtw+/gaJNDqHT0J/FVsfEXfc3d+MJxu+Z71nyRMqF9faqG
cEOM+UUWVB5lNf7yqWczWKx++fyLXZotq51enK1rPN3Mx7iZwyyHnTtaoP4JfOLHgf+/kyWAqJdA
gtacOtTtq0cF2V+/uO3nf/mlsV5tEGEFZiFb8OOkGjaseEZ1enfVG+rSZ1ntCuiLA5kWlcLjRMnT
OAR7XfyjpVW8tvIBZSv/f9SdWXecSJeu/0qvuqc6gIgAevXXFwxJjpoty75hSbbMGAHBDL/+vMjV
p23sVPbx3bmptVySkgQi9t6xh+e1xg5W06z18quTF8lHEwKiqTslg/1nxmZN80lH3vb1hPVDK+ub
xGgQmnq7G80Wnasi8fr+GzizSNeCnXqMdrrEGfg+TZ7Q99V8ltAxr4pD0968f4Ez3myN8qkdAB6A
qWkOY1QA/k9MylqXEGJsU2llmwmzv6GpOQLjPeZgFIFqxu5CbuTMAlgzfuwyHdOBKGuPiHyXcnML
qOGF9MG5j17+/w8mdJwdQ2H2hOwHlVzN7XQHDcIL5vncR692s9HYPMpEPe/RqbPHXMWWjcOF7Xbu
o1d72YwSlBvR2L1nIsIBuMcYrIbmbf/9N31mM681NosGokUmwqK9rob6Q1OCIUFwrtl1CbsEcjl3
idWWJlNrNE1Gk8PYy49q1ralZmxVYmzfv4Mz7n2N8+HgFFg5BmMORoeeyO5zIUH1HryquoSePneB
JYD5YdlgLhJSwhMZ91Fa++hqh5gcSvQleh55E75/D2c29JrkE6cMEyQdQivl3MdpipY7za2bwk3J
sS+sCwvp3H0s//+H+4iVmaZlkqvDooBwxcekRYfpjDb1aLw1IItw4X2ciet+4fZYSs81ex73GJvp
/Uk60h1SNHeOuv65InQ/oUujZP0Fe3vuaqs9TUsLhQwmqkOm6x76zyZXytTt0INFzHkDpvuBDxeM
4rmXtNrjkmHyNE+FOpR6esgMigmh4W7sxLWD/jKtxsjO+4vhrbPrN6GesdrxcQ4NzYbDwXadCdXJ
WCMOaFJSBijrTX6JOQsUWKV5VE2feECuJ9ddJeVX0bLiQirn3FNdufg8Q/Njb2qIghJjM0jg3JcF
CSbuWOq7cj7O/SU98nNXWhkH2zCGMkl0xHURJj05wTDUzaCbN9FUBcUMTvckLuyxNynW3zzWNfMT
MZyDdkY8Vn5bH9Nt43Jv07i7zI8+oS9J+ebtvLf2WiiD+2S/BVc1/zheOBCfMYFrIiiDgEA+pHZ1
iLJ0xM6WmGETmO7Sc3YJpnPGTaxBoHPKQXuypv6QA7kn229cS//MbqyBT3ZiGHpRFuVhlJ96R7sy
Www055+HSX18f8GfMUxrxlOXCqdVSdodprqzQjFow4OCKGqg512yTctObf7sOitbITCNigOQ0g9x
8dHoPo9WEjKM5PT1n5XxcMr52cJOosghQIsBxHiI5EExO0R9xEfrt3SrkaD+WdML7+TMtlkjUFQa
1TMUO809dFiyIJqrxK/m/BuPyIPW9BiFxpg6Gezpgkk694ZW9iDFUb0VmIjZN529XyJmCG8YMw2M
+hJX5tzyXdkBKQcVRTybDqZpmSeB2oFX1kxe8BJnPn2NyZqmCh2DOAcf6GA+UEvcYubugqk84xXW
spogeptNOzXkwGQ/Y0wfyAqodBG3m9D3VNIiD2pxuW91cQG/sWFk+RY/+HDMENr6XKgI2jtfZtRy
uNk+RFO+TcSTiKydFjuhU0QnYaY3VLUBzcY/opRaaylN0+hQ4bHG+hABZROlXemmVneDAswX1loX
zvhnrOSaqUWKEWLyY02wP8WO2LFftgTSneRCjH7u41fbf8ZEh4OFMB+i1nQr42oZhunTS6XDc5++
2vtVrxedZjTmvrKTR8xoMS/t5CMIYZc85Zkz2RqYxTTa0gywukOSYmbIeoqyF/Q5APCBliuj3qBH
xu/1S9yxc6t6teGBNIkz2Hlz31nQFWutyOszVHPz4hsRRqgVdn3Bspy70Grf92Mh2waT6QfpKAyD
pZ6pZ6Wnj9Gd6knAwXC7cKHfmwC+RmWRGGOJw8jng8rqMNP7XW7E2/f9yu/vga+RWEqAL4FRAXmY
i89RbO5kfppU5mvT7VgXFyzY7w0+X/fFJ92cxcYskf4jhl+3Ahp5I4ZhgRZTwwYDm26Dif73b+dM
vx0oOT8bGQyXQXJC78lBS9IPo1mAJ6WKV4h2Bz1wB5iRCrSq2DlTt01TI3z/or/3MHzdBZ9KtHNr
xNT3RcY/1QS0n9RODmZhNhuQHC4tgjOlUb7uf595nrJJ5cY+aqdrZQ7ozup5748GybxiSvkD+F+W
azSseonTZARODee9hut7Rf6QC8rXDfKJTgG4BV9mb5YYyxQl2Zhd9OAMdNdG5S1PiktqH+fW5eJE
fnAWSPE60LRqykOR1aVfpGP8gMEh80qBILOTld4EVc4uqUWeW6ArizGP0KIiERzEUKXFpi6KxLcn
zBJWTt17OHhijJP3oC/Ji3HpmZQ4d1a2A5k8ivMJXG9agGIVFF3QfYiDxKe+gGDlV/B8qqvyZrzC
oM71fPNH63TdRB9HMRActNH3Y23NE6YvufEImJmNhtQeArpxRC+1nJ1bq+vOeaOAoCSdsE60WUb7
uNcTqKB1xe1kmfTazvr63hwVO1UY58VZBdrQDyP6+R6JJoubbiTyQoDz+53J1lvGLFgsNdr3hzr/
bIjHtJ281Ap7cff+A/39umHr3cAgTtbxKYv2YoZOG6b+XVI3+7EHAknKGYDGkbrDmH96/2pnBn/Y
enCkzKh0zBljwxikm1xLYea9NZ2PJinueUWmoC8toJ3Mx9ixtvFsnEDtQhomAQmjvBRK/d6Rs/US
qnOTFqwZwBSIy2wT69boY+7a/BSbaXnVtk66V0hMJkj+iPZe49Gfteex9XqaUKVu6YwnLVMZ1mQC
toVcYwx0mzuXjoq/D4LYehZjTBZcCQZrkblIRuAbaIRxWtaJ09DQ5o8iUbYewNCnLBUQke4PABGX
7iDHY5I6jwk6t/yowTzG+wvlzKpfy5vKqasjQ839oW8MMOGAUM40B2yv5qqf7Of3r3Huaa0CUkCH
GRcC16BtHAChtoktA9SbSzIk525hZZEBDxjmGZBTnNttghHLYpRBWbFuH2d1ci/ANbt9/z7MxaH8
eiph6zZA22yHKpv69oDOwoy6rGkE+BRoe26MgXnAh9l+L1vLH/hSqECvRxPGCSqTeYwwKTEqfevE
ZYMOFwCxtB6qzlBiYvsBM0oPqgMhZFqw3zkxAK0CXWy3DIu+IrSyEb5XAsgm09nNEbNOhGC9NYWZ
IiGGAfAkngx3lApEAea8vn+vvw8j2boFsW4JkoxNOxwIJozJq5MYF04n5z54sY8/OOuorXHm1fHB
Qt1hnsHpLwlYnPvgJTr44YOlpaeIooF4IepKxN9M+9KYyZnlu56SiCqnAK/AdvZg4vktWLMQo/Fr
/c9Kymw9JVFrJhAxpt4eFJe+TZmbJ53bAyX1/os8szvWLYVqKGpFExvls2Le90zMh1aNzTcoOXcn
yHle6lw895BWx0IjzePMsgeMMMf1rc6cEEi1B3Bfgvfv4pw/W49L9BOfeEpIe6gGkjOXao0dDKiT
7515sEJQNkEY6PpkE9udvLL0PrsxemsOnaiEelTG7BMvyu7x/S9z7l5XBgcbkkxQFm0OzAaDIu9P
Vlo9akZ/oenl3BtbhXtAOLSdURbtocwdr6kfUc8LR/2aJZd6LM7slHV3ppo4DDLJ24M1FYAg1rXY
xdBwvH//6bwpQPzGSq7bMs0pVw2MZHtognlT7/pdeij3JuoTJwjYiQ+2r3zu9kGz66+m+/FD/4G+
YO6oeo2vIVsZPF54Sb8/FLB1l+ZgsEZneoNvAQBQob0IG6nDpkWN5oVdHl88867W8xJIU0RU46pH
c88AQBHNaTCnyORgJrDUsZNxyvd6jMGBRtTKTQt9t01qmOlLaujxDmK6SQgyd4cJGlbcx0jdQcfO
0rdCRjUwW318O85s+AAEWRsM4Dycyk7oHhpcRxBVlQmpnkbbAmJTXSWkq68NZMYfwURJRj8ZdfmN
NW2Exjqebdty6E9iRiuAa9hainduVX5Uc75BL77psqT1DfExI87g+HHblzsrN9TGnM3maEzjsOuj
MkndQmIWETDaWTxihje5xoythKyyrJEmLZxAxBi90vuyuYlT0l1juF3ZF4zYmR23Bo1rk80RIEXt
gTpXqvN5HEjuv79cf//RdJ0vkcVUjX2H6EFmFZCfWhBrOMIVT+9/+pkcA13nTObWMJOJa8Y+g4zM
wgjsndyVURu5c5qSLTId8zMAk/kTaKqabyZNjWO5Epce3Lmtvtz1D06xBLNHN1qBCij91DEgkOZL
051nhGDZuvkxK2q0JzILG8zsFLBmNnka405cTZJyoNoYiLZTBkEQJBqCIlEo6EWR5ssOp0k+DvOH
EdKfod6U+QWtnnMbfuWBRCbbSUXwEJMEDUbNNDk5Ta1dKybFhsdidA0IN11YNeee6yrlkNYmIo0C
FwNoapsx/sSQFnAvrBm6OJLfWdCVgxGgyug5RaEoAkX7oFVxdDQjxLLtGLOneYjng6SR2LUsxjmV
Evoo67p5sQsL6rdipFXvgvpatOjtB4g8MpFhHmIeHZVqh0AlI5DNQuWhBSd26Jyc+OgdjUNizQBf
Q9TUPkIlaurcMW6qG562dpC1Sn3BxB9iNY30w26M7DQgCHfdgWjjMWsn7Qj2DGTSgVO9gVjH0gYq
rJu5Y+SzHOe891VqATcyAmboM/AqPyWlU9+gmZMFGKgYHkEUsjR3qkv7I5J8tlfNIwnnGTqcLrDm
9TYeYrT1A2IkAtoY4xUAFdU2GcvxOYlId99kiXOQGNC5mRDz+4OY3yTnswOECOU1GM/QkWRowQan
NDqVBvqBY9UD9kUkGPNVl1uopmc50Eos9ZKpfpZx1dwCF6gH6KKsnsHHUkGUgVnczHoaFEYbhRLe
+QbtqdphtFW7xawW3XW9WXl43o0Hoat8M7Yz/ZioJH6GVLC9q+Pa8usFPQSmUrRp+hSU4CGqN1NN
QNE0k9LXbT5s4hROg4OUDpBMDptUA8ZrZBTvczCcLBiMeQoizNX6kFwGPi+qinuQw4Q3MWAgYm4J
XFjLdl1GGy8qa4xICiP9ANZsGfSOadw4qWVsrAj9k5ha0oNCqyo02/dPGYhmoVmapT8iLtzIhDc3
ZBTZPhuT7HrQhRNA9kz4UQSusJ11nwd7aK8xEtC4uirNr3ZdFk8Q91JfKzKooCqmDjry4MdccAJn
MihsZcs0VQNKgHr9gSOEcLshAEB9DlLgYYL3N965Cyyb/QdjCbshoF0PZ54QchD9FKap2orKaMMJ
Q0x+RvheDeOFKO9MVo+thWwNXk2NAfDiwaQdRHjpMu9hAeFvKpW4hPXVBrw6ErROGz+A7xeFc0fl
DdBRRmAyam0jHRFHMRjCm3U6B30HlnKqxZeEX37vF9nbGfiHhwHeuMoMvUX6oaui0MoA6EB7qGLM
nZ1OXpLrO3MVvop1Ze8ksdM0w4Eizd8nRx1oVpZ/ff99ngnO1nLTeg34IyWYcpNLkwPW4QAqL2Az
dn6h3eGMd2froRVYIocwHOIPVAFcX6Xzp65rdzV2T6JDl7ObgygffE3ooILICxc94+fWEyzQMZzM
SINLN8t8PFk61FycOR291sprL4f3DbK5KZ7/7BEuj/aHVcASZaclxEUOKIinARVtdM/iRN8ME8jw
pGkv7Lwzy2A9qxGD6TsBCNceEmdJ41j7GXAtNBpeuItzj2zlT7mZZLVhVu0hrWofrmPTo+dMB+4y
pq/JcCF/fM56rJZy05J0lMuGQUKo84Yso37jpCF4hzcAgunAsA3PlaV9e//FnAlA1s3+ZmLYqB4t
V2u/jPqtPT6+/7ln9sy6ub/TIO4SOTjHNzOyjpkBqGCvDsY8PkPa8UKN78zbXrf463Gcy0Lj/WFU
qOtpmQtVDI9Cw+/9WzDY8sh/Ez+tu/RpZqrY7DD4rwTdgmUPWYVjZ4gNo6hkyNQTEhDCo1SfzDSI
ii8VmPZpOga20iBspbZltKUpQgLxUHZ+5ExAyT3kWRGK8SPg1QGGUvxefQSMbe8kzdakYVOz49Df
RwBccOinQGGkLp4Tta842LNRWJHKZ2iCStoN7eObSI2eFJXbtMqNgHmfzMOsX/V0m8KrLcVgiHf0
Cx9wtN2q/lgS4sFZu9Ejb6B/5ZfqW0auKqLjo29bFESF2Mx0M8v9aMzbIQ8sto0S68buH4b4Gyvn
W0ufAQWNvTzeQrvHxagdVHCPUYt9MHyr7I0+DpsMAHZCv5b0G4Cgu2jIAlIUvjMhXEOCUX0Ah+RR
JsDnW8ARfnKIn6enFJocIDxXA8KpKpB2OBT7cVKupI9kBiXuAYRDb4g/qcdE8/GM48qHjmmJQrtW
1z7nmjeCYLtMH/Oxw+RG5UKnxud9KOwthRowQOkALQcduQciyJsiSNEADWn61UTQZL7RxX1c2wh7
jkScJLLX+gOD1FWmxa61kB7rTatO0ME41BYIz+OzkekbZGJdrbqF/F0N0qULyjDe2ibhWyi5xkA0
GygYjJ6CsgPflYAt42poAUxLH4Ih4CGgUF9C/uBkDThM9ACx3Ey9DqUVKPJSFdQm2mEK4SkaJAkS
6bPb6S8NOy3nbC2GmtmcA3XA/E5I6JOQTYzih559qKqHCrVDwQa/Sgpfn6Wn0BvbWcgtf6Jik0oN
QW/v1WRfqOMiMyWGYzR+hoaBm8g7ZQTAoroYTgAJwx2KD0NysNi9kTEXEawLZpDqUD4AN39TW7j7
8bM93DDC3IJC1mDAcRNDYjwbXExguuV8QtOIDdjtV1qEBSZCnkxQGp1vlfaqp6+oHg/sAEqDnyXm
d9v/71/G/4hfy5vv+7L5r//Ev7+U1VSncdKu/vlfDyX2lPjP5W/+7+/8/Bf/Fb6WV8/itVn/0k9/
g8/957r+c/v80z8C2aJ0d9u91tPda9MV7dvn4xsuv/m//eG/vb59ysNUvf7rry9lJ3EgunuN01L+
9c+Pdl//9ZexdPj9+4+f/88Plxv411/3qYyfq7J+/eVvXp+b9l9/6YT+DTy5BfaWww3bWXqRhtfv
PzH/Zo7OCPoHbELecAeyrNsEf/Q3BKDwyw7EGHQKWCkcRlN233+kg+ao40f4LzcM9MD/93f76e38
z9v6N9mJGyzztvnXX/TtgP8/1hVfC5Mly8UhNMQ5A1f/59hAoMVAge4jQ5RfriITzTp16TpNMgGd
qgWllReeA6rvhoNH6o4FJTi/Vfd2OR8amLExBQcewkFKY97YSKCTO7+DnW5ijGD0qea3QNbYEej5
cc23EOv7JjUA21AJ9jBe7mtjZLp05JsMDG2v58WxtOh2BjW7wliFG5fSyxRmmu2CQZGAeWaHVhKG
S6WCuYAdNvW8AWj+Tml5MMzWTtT3OUopOXg59ohiqRUZnkjBWUs0tnWEvWvqF8uGJoK24HOJAW4u
xnrjLxlHQSBnwhssmKgUwE6RxyCE801L72rbuDUjA4dLts0Ka2NYHRJ3xXH5MgoM0SLSgpm1p55K
aAAwTzER2HiQLPbZDEnx1Iagk/TSkYa9pLfQ8npCGvteOmgYjtBwBeUltx3kzfJZGjqxrKb43EPH
Q5Fn2xKB1DXQkfXbOOpPfHoB9zXQtCKQY+fL9Io5II1aH6Z0F5t3rdb64BiCMXHX1j6bwMk2rB3h
wisTth3pncmifZFslQ5ccxI9EDB5QgVIuav1tNhNie2yERwmB6Q9Rel2ebt2d9PGWVhGdCsi288E
0l91Z/vQfIdqltE+pfUEdp08gp9au9NQfWq6l5K85HhSml4cCdIGiXlHMA/OBffwLZdvTirI11LY
sZp5VKPoXy5veoCBp+lu+V/Lq1n+cOppGBOKBBPURvBlNBPg+YbvWhV/Be341omap+X3ey0+Kao9
5ZrwmGpPCVDTWqYqmGMcrEgU2HBPLdRQ3EWRZYoga9K9cINup6GHa+ReSu6K7k6WdwRrb3kR0xgF
y4IgJdaBpXnywUlZaBIj5KPlZXlyWPaJQTt/0K2N1XHIAmH5NCq0aJhabLesmA7K6AADQ8bRazFQ
C0uwgcKuN2ZGAMaBy5wdr78ul68lg1aWRN61CHhjuEmOPYj1HtfSkwTXqLHCkHaviwDzc55VYVCr
v4s7CZAf25ajuGnBnpJZfwKl+jOdBcYk+LYbrQc9TQ6Tan1qHZyse1sTmLLclAPWhDU+KjsPlvWB
ZuATilY6VnzXiqBr06BGzIOkE9ob8eYT/IkFzgTUxMCURRAlZk8yvuGtOM62NCHGNp5guDYphZBd
BI0WG/cqras2ZyHD9Odyl04UBV1ub5a3trzRtI0CBbo8xgMWxVPIS2nBZPSnZcdUXecv78FxQGco
iN+PQQ+j0dsWmPZ8U+riCF2oYKySzRQjPNSxt2O3w+bojGX92LvIlvc90k2ddPyadCfORaBTDZP8
WO8pKNdLmhh7X5XY2mj9WdYO/lnOAmICwON3/lwmaCDloLZdTXm/E5Y41hBnzIBfRnUAinAzmMkp
gglsBij75PnkICcv0G6usiUo+Rx1VReOgh2zZgvL/LWJUNuCQT5CPAAiduUUQoq68Lso8QtHQCcK
f+PUCO5KC+WOpINCK6iKQKcnEqu03uhJBEnmpvBQBUs2ulFeZYONgkViQbRhKqXfLxKrfeRpgBt5
UVVdGzbiLbtlW0MNL/0M1Tcd2o9vvxvpKVI+cfqQyvwmoXkSkoV6bgzTqTGcOwmJBReVEeYznOu8
ODVOpV5zH9bQY9MkvTaKYeobhn4XCKb0Fr2BTpMAi9jY9tBX9nSCIKmyrEAAue9bI5SQVYrYc7nJ
t++JojkyvQL3aeAVK0gwCi69oZffuFxm9TTjVOhQIdZYcopJ9AkoaGAZk2ZyG8bdjDG4m67b27yq
Ns7MAdBvZWhoKUjSdfJJ9TKEHla6UUP0beiRSkxMAwGl1LZ90SClxYeXoiEQXwRd3oMj8jMMqODR
wAJr3fxFn0FUl3P8cUIbkx83wh/Qfh+kEBpD5gZXG51NpSiCPbqFhqFXQLevzIsvotZ3wsw9dEE9
VUUclGI8ktTyLYGyCkHUle0042KSefHSv3hxw2Y65QRwwfUQjpaiEyqmQxlGmrWZENktFsTC/LQF
azJL47bAycDqX2LaL5TeQIP01A9Rzz+RxY+RhM5+PsR+jySQs0LyUTcoAdP850jCFLy3ii4vQ93B
IKxT7ato6L0OR5Nk4UUt/hj+q4ie8+rr4kfHxoKSLi2RMDZOuZk9U6Y/ZsK4hVC86WrJ+DgUt9UQ
6y5jUKE3oTEJaepXNPRyUrhMh+DmbPiLgca2tTJ1Yy3ozhxT8rMFGQgaLhfJDGiXi4ce3O4lWijc
xbUsRjGetX0PRwBtpmAx5cuDorMW6A0NSSXv895+YOBdVcojH9vC3kF/EnA66VHKd9ICriGGZoL8
PMAqcWhtWf0iuye8yuCbubV2Uo8B9YgP2RAF9QjSQ8q3No4Vy7+tPD4Q+znVdTeDDczGu7rA8QmD
F2CVu+lk7friZZjRn9C9xDiZ4jABwUpxwzPuAS44LEEX3IEFBZLlMyhnYRQVxwHNEtVQ3qOj/5sG
nam3UEHX9rUJ/Cu/cprhSmHVQkkQYgIAr49bKIthwEc5V9KBExJa0KBneiDQSTW37US32YQYbIQ2
FN9BSHs6tQJ0TsZwwqUzjpXWw9BiadnZtzSWbZAaFLQjJ6Qz5OMQSC2CMYs3Gwt441RA1igKllup
ER2ARx7Bfi9PiiH+syjolY1vcfmCk/CxbeSnks0BpS/lzK40m21icalj+Oc80vf1ynVOONexYbFw
f16v/Zg0hWBTGQ4RjqLSAT6rTxZNmyLA10m09OXCDvndBrEIfCijto4WkVVuCZMofRfPdhny0rrC
hMIhQQ+EZdPtoOWfCTVvIZyDMLT2Y7iNxfnJXAsnuDNEybfvf5e3rOnaYFjEtk2M2zsGXfelOU1M
JTDpZYgxV6j6INxAJDrlFXhoILp1MahCcIk2ogS+19L7ItH2c34kZvtIDXHMDAaHZnusuF2EvUp7
55RfJ7Dg2LAZKrjXZVUmX2pmhnzQgqLKw2jYV4V1pbi9G3V6FWk18GsfW51u0Uq0Uy2Su4ZtnmKM
0mDbaYa14QiqGvgGY4J+XCICE8u8wT6ZB6+G8JOEpCqX8QFrBJ2l95WzX4LnGGIYPW5hibbff2Sr
EumyXighMLCmo+PAZKwxBQOSw9pUMzwyWIER63sJ8YSlBQoBLSiIwRIB6s0diir+ca7KG44MhDbw
C5XRVT3x1++xKpGirDhiLAyvLp8hNywaj9osjAWOBfZdPb4MSPWU2ZfFpkkOq4INaMCq2BrfNrd5
3wRmnSNzRMHtYx4UUoBb/VzmR9Ho+H3IWZ34HO2t5mWE0mMLjR7+IuEAIfHqqqoJMZK+yKBeRbUI
SpjS5WZ7tM31WMIdu9Sb8wY5WC9ThxkWjskQwcZG/XmPSt1AhgYMxXAJpVEGPICNsoW4BjJWSK9V
H2FKhuJlNuPNYvyisIufSNKDd4nIPYIFrF9gXC3UG0cevYXQI9SmFl/YxRoOBYisIfUz2pgXEWHz
pOjod1MdQFv7amgwlQ39uuXCuWZdGabwNJuGE1Rr319YbwCEX29yOdAz3THNdbYWmiMkpx2cNxb+
csobJxpyJKxKDE4oBZcyyE1RjVA4hIqVFEHiiIPBXuwcB8PkxbUdeZPprT9Ed6QujpBx8fIR5hUb
+m3bVHfLNllOrUXeBBBsqaYILcvWhrCTQZsdUEO75acQNgMr4dK2eZug/uXuoP7iOAgNdOutcvZD
8cGsNCSw2IhtkxUvTYngke5sSE+nNZKDcYIMHY32OEO4Fg638DnYzx17NXP9mkJjUmVwo5MWRJXw
jQ55RrM4KhiFxVGWSDajb+yAGY/N+69klXP+7hvwQqB8QblFyLqh1izUAuxu8KXha5dj9ahBrJhD
kwq56MVVTLL3c9H7M/p4NWDxrPxoYsKNONaVacFxFVdQCtxpUCUes6cuhdHr+Mm+xv5MP0SRgn1C
8IPTLTq8oWh11+UiWCzukj8Z8uSEPoHHZXtNs+5iENhDMyxvYUg5Dv2zuU0spC3wqyQBJSq1Ni0W
aazj/5VsM5XN02IB338ixhK9/fIa0atPLAobaL/9/IfXWMAq5KYoynB5CssRbDkKLYaF6Ya7WOwW
mkVuikPUAHNQ14abQYdxyQIst0jKT0P2YbE4diJd2nOvwzn5wldcjMGvX5Hb6LSxEQqvW8ZZVSHB
h+HfsIJC2HIEhCf28MQXO72c+6HPg/AO6kBjccxS+T02xjnfZIdx/AwhFfRWIAUDMRSOKAnkzOVg
CkMf8Lj4nib9KUv6U7T8a/ABZ0Isi1s6Mwkjq2B5xpProxm7wkwOc2velU0XgCHiWzUOtwiwhnja
GmRYhhd0WwvMdhGS7U6LW8vbKzrkvqnk9xD+nxzqPzH8Klm7+uf/Jnd7Sr9AW6v81q6Ttz/le/9/
yvAuBIvzGd6H5DktnuXXnxK8y5/8d4KX/Y2YAIO+QLwaDl+W3fcEr2P9DdQMNziIiwSGZPnJPwle
g/yNQEJ/y7xaJswMDnT/JHjxaYgviAO7YyBIxHL+f0nwrrBzFrK6Br4c4Fpo14X+6XqhxYoyo7Tz
HvLROJHFqGYoM7nP6iy9h5Lb7MfTgJgNCLgY1ZsItAu7idKv3Wxdd+hg+ziTCucXu4o9XYvMQxb1
2j4BsPOSefm5Uvn2NZmB9POCxofhXZOsdAddibRSXWjG+hBUOihTdTz26GvJ1abjHcKSBBKhbVLQ
zou0rP2ctPF2gLA9SkX9eBOP9kucpFD8aQXpXQmSR6iqAO4IB381FVcai5vbDllpJYb5Xjec0YOw
YAr5Zzs+NaNuXNjhxtoagfSHw4WFMQA4dWigLHf8g8E0lJNGUO3pww6KZ0eWkikEDBgHYigMf5kP
IHIXbj7HzTXBCJo7q74NqRTjCUyv+7rbTIfWMWucn4i4bYs42c5OzEPoDe+r2q4Rc9bs3qpSdaGa
a67t/PK1UXYwCEEXJXHWp/iBJbXRoRE1hFSyvIJwLzyL1h8xsOD4QiHfotld/SHhw94gxXxbGvyx
HmWKX5AvkaYrP3O06IgJUNChMcn+uUT6kvACKo/acCopylpKLrU6vI3E4tWGCVhm0KEejakWX4oe
ofsQb0Ev0z/oCmrHETQmf9i9v8tU/LrWsKugkEhQYaHmLwoNUyrmasbITGi+rRXo2qeZ+cERJ+S+
9Dv8VRNMuURCHmQsgLuRy2odAHCn2L6d+0mFStrDSRY6pk0vJlFWLgwsVw5BTQbheAO2Y90iK0tr
xtA/qUMBmaPdAETDLh7aBgS9zvRamZsHyaudqdFyG08SPbRm9YTZPvAixyLyCjtVAXEnZ6w+vf/M
zF9XM4N5QwEL5GfLgejmz6s55o6uQ7auDcfBKEOMlza3zSiZq7kaQwPLHFXlEdrtyA+Uhj5tS9S5
XBRSjdKybkttIIciTwEcoM78bOm53xeGA9pOhIMUOm+ORNn1sTLqGWqapQy6XnDwD42rKTHHGwid
y12TtZ2faWREtaOwvlJ6PU0Q0UNLwynh4IG+f7s2FsP6TTiYM2EIeKiBvcutxYH/sH2T/8PWeSzH
rQRZ9IsQAW+2MO3YTW9EbhCUSKFQAArefv2cpl7EzGI2DJKSqCYaqMy8eQ0OD7rl19O+G7R4nLFS
Wk85TFwAJKyQVVqGE3FsohnraB5dL0y99ZWQbARDbXV0RRGENoANctKDjRMP07AxgQ0FfTLoCJtq
nd1zK6tQn9ZX03B/CZtMQCMTTjK3/g4qAnhypau9fgUl29xElSo8L6zq/KmaB/3YNdm3DciO5Yzv
Ian3OExMemSGV2+H3yCB0YMf25opr3TzR7ZiMjL16xIiqKswh/kg8vvVakvykbW7jKcldBqZWGUz
EAWrvpy6+ZDeeKjN4G6cNhxgWhIPjVokKYwV2nFYFgqU4+wtDmi/uYowXQ3Bbr+VO20QHTLEvIyv
c4VXls4uyLN7MfFfO1X/FQzaXao2UKnZjEr7y7VqEQfLm7au2XmqtAN7evvO2e4NQiwJ4yMwty8w
Jh3w+AQDs/a+MO4X7ZQ9Wkq7m7shMlsmi3HN02NuVjesL8rYIQLHmgIGjRp3FvgwYXnysnq7srfr
qEqb682W77sOtZzwVBNanXmjVivsCZIP+4wcCCk2On/IBhMQKhct1yN8Lc9Kky95P4HQMVSOQRVO
Plt6YQShtIicJNmdsN7uM+2MOM/BvlTuEedN0AzugBdnm2jRtRfdCX4PhtyN9TfJBgAIJmtKeBex
aYxv0hV6VJMtF9pN8KdcutDggQk7yhZTL7dc0dcHYmhffC/doIeOWWx2GnsMR/+7WP2r3nTmQSNX
oyl6l6eESLrMLYiEdqR+JFEtFKt6laMelo19M+nzsy48pPIj1tuQCzyy50Nbjp9iDk5uYTE4n1UZ
9b0dszSwIiOrm4SE0Tn08/TiKZ9dwGzu7PV605dtpGXjB0LnMXSt6cYriw0iJLncYwCo66qQ57WP
OiPMpVS7PiB92dCeewbgxGjyKkw16z0FCYtyUHpDtEOUiYd1Be2nkbZDy64/1myL62mFyoivwKEu
JjMxukJEbtsx0S5vvc1Suf9j2yuwsdO9tRxG6dh95PZw7ljPxjguv7RG9lFP3iux0sdFGxIgiApX
SzWFzXBsayT1BXhStYxvWYk1WDf4pCu6eaxaPCwclBJtgNdmi/9PrBdXkKAafPbH3OpWt2FvOiaq
h8s3qOWGAGGCxNP0VvAKSG+8MfKN/bWrP5d4S7OwIRWcXHgv3AxUGHUQVSSQHNaBlw+zsoCMXDaH
ZUj0vLmVtaf2vcn5MLrbL78shmcXJYfjYi6cQrT2kOfkwS+E62+O7RTYrjZ16DYpOkf3zxAUy24b
s0tQq/tBS9tEzsH6CP3w0Da182rnC+jc1u/zOhuSpTS8z+qi57r4DdulTsZ+80657K0zMy6EYrg/
2pyZd8PArGt0en9Qqabft725Rr3Sned+qHbrJPXomrUM0EfPUnTus3E9iDg3tCc7h54Douh96Qij
Slfmv9vlIe2wSXVngm8Kq4GVrz8q21zfavQ2N75db1EwW+6vifxVUjuL+pwS8fP6I72khO2I9Gr2
WeaSzlkC6Gd5Y7wj5zlro0TMtgrvbA1QmpbM09/1tuWB78z2Vm4alpSpT2IimwXf6xAIBt0DFiwT
3sL9W68Gltnd9qtpC4PVq60/eqK1o2Xu2fGlN16embfCnPs7zdHX3VaKF0M4Xfhz9VZj/QzAye9s
IKZ7jOGdU13kr9u1UJcZVCqK/PzuaTJx2KH8mT1o9E2fn4sVXj/1tDg5M7jwOGTmQ0/SY8t7F4p6
WBN3IZmpSI3fjVMhlRbO8+xUlwJ47OKOjrWbsq0Ie+ACN+2a06SN3Xmd7e4Mg8CSJKWzwn5cOX6f
+n6ykmqBl1XUsUNAKPtMr3purV4+dEV3TXYuduNmuMls+9qzZjO56uZL7fvH0a2X46qxHLR6PXgb
5vyROj98a4Z3mJs+vclttjyeWRHi6NsNuwvXumyWQG0NffNgjmV3MlNu/bksua3t1L3fiDA5TLJH
lLt5FDlRVM+Fb7z6jSF+O7mxhv7qLfe+zdCekW4aKw1QFu+i+hKk5olUdLbBOkvuuVlIDm63c+lx
muakkD8MStWnYLWLXaBsfT9Q3Uj7XiO4heoTNneZ+LSfp4B255nQzcef7/swKdnjjybM0wwmlp72
d3bZ9HdzXsKOyIUdimDjzS+c8uxpwZ6E3OHeNOEgMD2xQ0674X6+fq+lHziRk/PmbyQxl00dJLLN
/Nvy+uHnM9aZqO7/zze6TWOvbZMKnm+5H9aiMXdDncq7Vt/++0BM9ZzwkBjRzx8YZqGxuimXhPz3
9cz9vp5NbP7HsA5Y8+dDdvPzvYHH/9+f/u+XTtVCtZybixbssr437r2Scgtf2bhvBksSng07Wha2
jiHR3NELjHEhC9j81y66kgajA7LRhGBN57Zw2iePgGRWyv0Z9Zkno6rMm0NNQjIEvayOtHqp72aB
KYS/mPlDUEOna6tK7Aukd25ndA+NRk366WmXQMY/85rXViQxD9plSdvmXSv0S7EpOzQLbkQ9LZBX
eKm+58JbBKmXBkyCMZkKb/vwxg7sd6u8Z9OecaTBFUZbGkhCuq9e7GsLMal7w34BAOkfbMfZbqXA
sVn32IQt2tXNUF7+fcXmXR0qOoGhGjksNNfiPvdN96gNlP3JQ2Nn1U52EmBdiMfaG56astx5fhnA
PoA56ad1e/Pz4eePjevf8bu2P2V4gTLKhmKqjByAU4CSFvmfOu2sEUtD916OztsMNnUDPdmjp+m+
KzH7d22t6Ltd5yld2YE6K54mM5kqoRlk1gtE47DI1uypWBGUGNu/k6i21+U+BWvaKc/OLnTJKmEg
Q0c4ueaLDsqnNAAzNxAFLvRWE2r4cv7Zlgn2ZqEelfTZgypa3KCNh6ILBQzws1mAZzqmfDQ9JoB6
GZhhgs5kklvMuFyq/sFYvJfZZXHkqbG7QZA4X7rxBaEQ40OvlUy91iieYMZzamgKMhbiqeTnuEnr
/Jv+Vxya0XD3tWyf6ibozv7m7MmbZ6RkSXNKoctGsrRkIqoZMKBYAXDXjWllrtvpCOH9xe6G7R7D
rm/baP9Oo1XcrRNaHLDplPj6oIHMFmBUCQMomRo8eGscVJ8M2/zIiNY92PAKD+5kPWF8IX5pjTXH
hK4/QoQz46WZ6lun8uJ//3drWN1prmuIqbqr6Jbn8U0Vd/VCJqdV2hNNuS8f5xRPpKZkcvj5csqq
l3//3FLKSIrrNeu9bUyWLLBYCrsT/aVcEeQ19SXv8y/Pcab9z1dA2ahp8Jo51po+x2rACpPKFZws
f9F2A3YecaXG4VGm1aNujO55aJEFGP42hTlJuMfSjsiQzn8p98vRye2Gn8Le2pH5vfCnJbKGpNdG
cT85FlbReX7p7MlIzHqcng1eQ7jaCFGRwPq3gDeh9LKMWOcqgEBpudeQZxb0JU3f2ICbd1SL24cl
d5fHfsiO7rU+SAvq9b9fXa/m/Dy7lheZ7uDeGSu6qK0mPjww3zbXXKLJYWnjDMrGhsS3b4UCVrkW
1Amn5zTkRn2eFh/rIAf6WtPOzatdLvd9BeXDnpQ8Z8WRQ92G0FwcbWVcxSU6dOeFhA9vfpk02V86
HsrQ8Hhg5qxMD3kBsa5XaudPIjjPdPneIMTl54Njy/t/cAKy9V3Bq6RR5+FzhH6Xd1W2t+EUH9fW
+ZSBwz92/WI/gbJFxmh0SJVqt7gU+UR8Ktfs2LfBlzZ0JzH+IvI5f4fNVR4cIefIa7uvsl2du22R
aeJkfnZU6fp0TUm+lPj3hXQ155/3vzD1v+aM4c5gvnaBs95a+gDhcIWbTBF+p4uzQn0cwqIs2nds
F9aDIRpkJ0Ml0Kur+eTYi7MzF2FB+DNTVIGyiFGddQ/0HfAo+tk5/nz5c3v+fM/YNPtosW5m9Z8u
x9TStlhsRU/fsUxvEEy5JkvwCxeMZVYD3roTC665sV7IOfzvy64erjvl8mGeyU7q07l8/v8+Yy3w
4lTKu/mpwdboY8ohWhzAueyI4B8yo744WaNHWbFkoUOg4VNzZ12br2J22Bl3pReudKc3W8Wwl0F2
ulTt+iItzbpfgrTdg2K4oW5e1cSaZ78smmoihjv7Za577Omr/L/Pfv708u9sLtsi2BvWxEZBWtXp
391fNMWSmGqrd6JWBXta2RS7xnZoQa7II7oMP2zHAj0iNAT4iVWlJ/M+r2gySqjoZwjYBnle1dsM
v/JgDaZ3qZreu0xDsR1rq7x4wpqwO19lDblp/GNTK4DsGIUvJhzXUa9vjXbOdqadaxRIkuF+vmeO
nX8qTBX2a3tY5Nq+V6lW8DgN2b7V6mpXDJke/wCvJBcWkbIwai1yoi6MqlX3jl8wMkxMIQ1jc9Tb
lnEGh+0fHb/+YCSeT2XXN+8blHYYgNltmbJlddfbdJz/+5CnMN/MgbmbfsK+IMD6prYVN2rr5H6B
BRDQcT8tnFVx1Rdyr+fyVGzz+qEaXcX/7nBmxgc1zEMMUuPHtAL+iUlcVm79Vpe5dlu02rdedSgV
Cl+/rE7eHabaUckqqm6/6GgsM5ysw7oVJTdH3+21xRnjaka6MUNIPmh5Yd96Zo8QqHYH/EMh2oUZ
WMNO6iJHSRBsz0FpPRAfh/ztq6hW98a5lq5isqdTjZg2zK4b6oXxUJKedoLLLC4Im43rPtM6NDpE
trIXNCezV59LW6hEk7VuxEVtcVpvW0ByvdPtVzE5YQvgervB7vNtl9j3uUazPGreL3v6nioSiZQv
7jajNfdV0RU7yIjbrhx6yqRBKYSMeQUtNfh2w2TT98++TK+bTUVhEryhJtIHx7jO8tlS306lfuPL
QN1h8qJOOrA77qD0CpmH98FsyfvOKZF3qDmLjXmad6o1V7zMM3Qs5akYaudFdsTcbGTE6YMxnEsx
9ZfmW9fq7DfwAWvUaTjPtkfBx25Y3o+OYN4axG+K4Bb7fXBbt7lK/Otxow1aGeslu/mG+3GA9DHR
utU8kNP1pRbL9NT//EqmiJVysyj1C3m/2XXHMaRZx8qszT0j6prMQLth32gJb4/5wtv5rWWO84QG
fE8bapzsTmest/IRBqgk3tJHGvfvR+vzNp87CLCFY2J3ce069c2vBIIYqJ4FJBmjo6NFvScfWewg
8zDLbSevFpc/N0Sq1MfPBSRw3j6rAfrdbEh1Au7sk3/ld8vLHqL38th48BOqqp2S7QeFNmV5zNvJ
TW8KxMWF4aExzZf+KE03uLD3eCVnq9gPJumbltY/GuVqn0dtfRR+NkVWN3X74TrJOoZWY1vm/52u
X23AkDhb9GYM8QcJFLHuuFvg89H12u2il1+pAQ5H9ONyWn7epuZ6Kf/dOmm9KIp8Z4c/PwpRHsPo
6KeHzLbWD6jwQbwEA2Iwc9HfB+IC1yxD9TKJ8c7BL8xwveLNwCWjkoV6SmvrcZpFt9ehwe6KzbTe
CIS5EatP76EFz1VKTMFcymgZZwSm1qy9pra6c6u0fJhcPNACVqZhjwPBja2aGbxDdm/FXySUgoLI
GFwX8ncrUnkSWW8nWY0rw3JFXn9mCyCoFT7omMx+ySmqtMraN+Zb7TIszobbPmI+IA9llT0rTpSd
xqLstHpbjZyBX6tX7mlet+3485nyve0Ijxke7/UzDTYorMItTUod/Kst1u4RHXYZpby1+0nHbgFY
p+fgof4wy1UsSeY1L19yMu+u+985WRskdW6PD0eYbf1pHtz1HIwY5kSZ0ufXIEuN4wBTBHTzM0/1
7RF/uu5YLnYeKY6gsFalDsWcGcqtBsxKS8jYol1ealjV95aT3/+UoJ8Pc8H/NFTNZevhv9SFdc42
d9nnPQjtrEZGcLByvBihE7pK25k/s7/n3Ae1LJliGFf8ufB2nef557z3rWO5kZ6meucOTl8HoqM+
uIrWnTYVbginrWSowTtTs4nE1EjyPW+QdZO5vAquOOQt7oidxx7cWxRS32ulxBeoPIxL+e3nkHwB
czVAA+nvyAeDJJ9BJswYJF4xclNYtcBfbqxYqz3532eZAVUCRmrSeOZyqqS2JQ3F6CNg8qzZy/2W
hfnu5LmPlaf1Fwawvmuk6M86ZtUzWNRtVcrhARBei3Buiey1ZpyYnVOep4gCEfbHxlq9NbYYaKT9
KfLHK7rvBSLObeNUl52bFB0m6sHOI3ojBu/0ogBeK6RRU57t+Tmbu5vNGl855D49Utdxn0Ft1uvi
gEDn0cfnhR0DKKuaYFm6xhA5B2F3AJyzHoTltjLyLXD+3TxD6dKq2LAYREnnffcm4JIhENFUWZ/k
ay+JWNNjcQU0rBm00MrKP5utToZdxL5ZSkhF4xaWeSlCkhESs/Tht2go9rtCu9TioCvUckHvMliZ
UFRsDwndJPZe0EPu5qsQLurdoq1m5AGJUr0zZLqz5AxvMhFRziREdgPALV+Ttkm/G15t0upQfBdd
hmhbDoWBIrArRY4bxBoGgRBsBZan2WruOpSmJwMqVjqlzFq+iRFFsmo6O5C5ceKW3ZTvjzS1AT8z
z9hOAVOIsUAlqAHersEau0NfHrhtPx2dxsbUMiMevpBBm8fRyXdD33s35VWWyUaBJrCLcr9NjHTc
j3gvHEARit2q7xGXVImrw0Kr7X4G4gdZkRgPV1mHQUUxhtzd4rh8lSshlhPbkSU3VeJ1b6sp2Ftx
x4ed1u4deQBhwf4jTje9jRwyFGKj2B5HUkIiZfovzAl5PG3Qz/3S3S91pXaoS6FTT/2LJ41QDxbt
dkbnmovUj+yysiCtt6e88KLVblnA5b8Zej/SPu/2k/VZaVQkXbpn2w96iLnuwCbEjxi7piS9Viu2
am9TbnI5+4VFjjp2QVW+tiwWQr0LfnWANHti/3Bfylnp5oDccOTDvDOWw2YTdOk4f5a1Z9OXD/ug
8J2Ywm8cSpPAtwqoX4nu1mr0Yd+s5s7Eqp9fxIBjuOqRCLxsp2fNa983uywbbnub1IrtqJf+a5U7
sMCrcgx1aWt7zaBvyujhAqc8MHV/rUId1qXuY9azZ6ep3iysk1dzfQeIqw1xrwLclAw7L/fZWrym
1fjbyKc11rz+k6gXolMBzhHtpDtfQ4dZjWhOqqrc5TpWukb+LpcU+fC6sanj0mMt3+8rbbpMUvxm
p/W0iu/rszJSEP1Ug8GLERBHZoriVPpIq/J9A1y7GcPfrPRYDfUtab3r55w330M2F5EWDOzlfBh+
4wBzycS7KE5VcKn92dptfs4Gb5EIfzjQ3GrdyxmW4pTbz5M94+9ijonT0Y5ArB02uMtMnW+yI7HV
KLpHuwqO/pTJp1U1secE7206FCFi5IfKxr7amP6S4Os1XgbmyW5/cRwisGUt0b6U7/pKS+RLC3e0
pJGpf8kM9eR29I6410R5qbY4ZXAxauwEtJE1RUahWufiKoq5YjGiemk7u2SjYXxo0t9n2F/i/Jzf
uFKkB8vcjoGtPv2sNUKMtq5CXHu4zhNe7Ir0aPpNuzfL6pH5XSVDmdJ8rYznC0jOjsvDwtNzMiji
dkyBGvbGUP3h8c5CViJM6MMYAiS7UemBuntLeUTQ8H4czOxzgVLCHDzXsdbmMxcD2SAimU3TE6O9
QissqCIv/YQihutD34B0ONWfyey9uK/1X8Ps5iFZyEldatQuFmlCU5g2quJgL97ZBMWJ+1y+m4Vb
nIRSn71+FFa5RKMsetCyr9HsCtYGDTqW3mNRZjbRkKNECAYiiU2Tvqmf+sOkg4eP1s7K2ICBFtkM
qDlKk+JFP02lZezNrDqOCtuUno1RuHVaEA3wYVgkoRfGOuZONAhYMoS/dV5M8Nmu2zlwSXST81PK
WikuodtsSxXDIX5cHKpoY5v7AmO+6KqeQ4NBbAzA7fr8k1QDWQ2e7B/8blLuTrsPq7a9y7q8j3pw
pLjRC7TNVyUX9ivnXmKEWwkn32NW4yUWTsA0CKt7J4M7o7P/6uhIkXg5XJkx59HRaq5M+1z11rGG
lQ/Tlt+acfP2qr3U7f5QePWX48sPpefqfRFZfR2aw3It1pPK1jXp5aTBPmfekMJ5geszgnuquOLt
SIJ5BhUAO24DL0ld7YVCssYdLrahNjDBdP2hqRvtYe5YwJCGoLNow4qjKP13fFq0uM2WpNbYDHtt
G3ut/JjF0CLbzAHA9cbYD8L+KA0VmSmxhpyH8eK6VDuAWBfeTr2tWujMk9zjkfLHZnU5d91emIpV
58TroLO7bTRovttMR2Gidg0yBKiGrP64AJHkGACnbPZ69Sg9LGP+2kGLFb65RVnvvXfSxKfASvcB
U+QGJM4KGxGBPhegb9Y3AtTEXzLy1pRbYAUnolbzgWLH5j7rEObjxJaXs34WpYmYjhRX0QTOvvXS
4cANc9wmMhrzrr/RndZPBqLS9aHFq04PbogDvLhNad2ty7DfKIHAxv09ONuRVz9GYktNzJHqRGqi
3m3N8j3i4D1N/tnCe/7I0CjiQkuNKLXlGfragxyDmFbX2OPavkX85sR3rB8yY4W8Zf4l4KXrE94H
XTlFmjX7OH8A2VUrsrLZac7DUG874SwHTxVBXAqI6+3wUXFApg7zpuWVbEYCLNKzyjwRat3EPt5R
tNkPtg/3tvPcG8RkYjc03XlmqZgskK6u/mNRvaAa2kYEYloxf0kznoUGopN3oVTueJ4d0isD/YON
6LDvOncLrTHY9bJpQyso12Ols2fKdLnbWnm/mMGKQUNzcmTnHrJgAtbQf9elNQHVg85tJVtWc4KJ
Z2EtMfXBa79xIfJO/lY9+IQRAMJoKna12kTmhf9JX83RFrQP1ZUos63ZTZAitBSahJ2cVby/3pqM
s/E1Q6TfBUTCB7Kkee5xAUiN+0LTNcyi2FcLSeNnDykjzlW70epvS0A7YK/cqpqd9JtuI3ei5etY
3foLRIuthYOTaxAKuYF7UbixHDsO3WalwOp5pLWbcZipgIhFqSqda7zbShyp6umhzbedU9D6N4zC
8HGbZyuwz/UW4GVANxjqGa0NbG/WI6HwrRVJh4bzBZs6knK/sqb49E2rpKmlpfAlCNHKoDTJ2g7T
rUh33lTteqb+UFT6K1ajiK+D/JyNaDaDyeviZepRAeuF2rvNMqJ3ftkaY3lUzyB0r+uyXYzdkA30
/anzQATf3nWZpu3VpIIib4Wu8ekju+Sk7G/kCrDnjfre70D90fpVpJYjnDFfuqDJ2K5KWkyToxdN
UBmWGXdRvQs6B7FK9cvUqucsX6NiKLSjQ8h0Id7o6SFMJY1yzvaV+2bndvlgoGfWI+Wlb+akuj2m
XAh6Z8xH7AFaWJW/r+7kho7rBqdaWx4yfErwr6ekpL0g0RiBDiVHR9eSDIxdeEZONYraOlbF8rka
xi4PLILj860PEbeyRxz5UqVFNDgujw3Kt3hk0pDzHISUyANNKe2r3j+WZXqjZdV72dzpw/BOJIKP
gGLDs65HVFE6JgALw6h1bWtqztt9b9TDDoe7E+kmE/JmFDOVN9Bg4EKnhgWAee6hLbk1qDz3gcx6
vF0K2R5MnPE2c0ogJpc3l7Ze4X0ajUgqD/ogS9vrksw6mTYeKUgG9q6XXrPqkXP1njxaVv8MoOJG
vuz9o+Y67yYb2whjE8IUjHVBa/1Lt6ohGablrlkrLO6qxeHqlYwXrs0NMvmJyCkjuYXotRHPJkX2
Wm5ATJ1Hxa10aGduSGDRX25d2Dtybl0cBetHvKtmMCR3jVyk05PzuJjOFG2jqA7U0F1mqrjW1zup
Cojnc31Z3Om8GKl+59T0dQwn0WqYIDgb6vB09LAaqRUb4MabDuJqbk8usRmpgTg3DQtbqwKnn7o3
Y0250WAxNeIm0DYQ5nVGzbuiYzeQVSqPgsDGaBs0MiNElnT98DZg+Oj0/u/cDN6rDDqJJ4NjqjIz
EmXQsc6dD06XN1GQo0gzVIkAy/o9bsFNsWGkpy0r06ZWnrLqF+iadbF6kjjdjBUUshBaAWNvcZpe
HNxcnOBO69LmNJj2X6d9LuhaDx2iAyogckSVggNhsr9rMX89zu2WR211yn099jIfHpNpauD3806T
ixdaCgcWQ8vOoxq/bERIYf5Z1Gg2OILm2GmMV9PPd8iBSNobqlCm7cBKET2+oS2UQ9VTcaHXkyc4
xOrorPh8pZI9VsujR4exaZhYVBCvgg2Wl/hcshQ2sjl3YduMiNTYam6Q+3LsMcPc9rdo0J2/mgEv
1JmWNSTzwYuv34LKfAj078baJkx6syE23AWVtywP1Lfl7FjZb/YpoZvW5lnYf3q35gG4/jxzzUbe
M6TYdmoRDL5FmyCyWO8lh2RQXZlE1n3ljzASIJSwe5ne0wy3yXlwmmRYBBsinVsAAgfoHia2feu+
LyV/sa8gLLTva74GiXPuhtLcpZZlYl6RRXWq/Z3YoERBi4BM6LI7TXPxS1/YZ3W0ndE2bHdFYX/l
zWLs9BGwuRXiUAxWFaJj/14k/YvfrJys6RwNa/UCn0FGEJB+I674yGfjFaPNkqeuca7PeaJ0qcW+
WgCk570hMPvHNdegFGUHcYWehck5by9BFesjTW9eruFmIiHysrzaW/PKDmE2eVzV4yqRbwVKi5kQ
OfXb/ow/E387X/4YDp3mnIksDmA30/e9QyRtIwmaEQ1cfL3U6P0X1vOcgDXtejMPO93StavXL0BM
Ux9z49c44XJhbnjCt5YqINNTkDfto+6nNgzahZPv+qFL8Yan6A8J/DHesnIJnbwMIsSQ3HpNc5jm
6uryYzhQD9khNMDajjt9QxjXQ9fYLEYaj5vJg9PSdAdnmOeDBafl2lGFWe6e6ck4rIA2vFFZrD/c
2GVN2AYrwNO2vIHGg+uYx16nmNc9Lems1p3Z40sJqFfMGX2sUXU7NUtgIWMIbQPvD2gl7B8A2E3r
aVwbtnKHKvdfYRBqnquDKd8O141+BW2SBmc4bUHHj5B2t0uNS2dZsboe3kpa8ChSwhHzVl9jEaRU
g8pInLIa4v5Kl+w0ym+NGA4S9Uc94jJpdx35WXLb9R7P3SxSzKCaT2XUHt5IjR4aKQRby+FN0oBj
j7Mw7mrfDvatzBPFiBk1PG36rO91ZysOWuk96mazwTne9lZjXFs2CqittzzS4ssy2i4ZRPsyqscN
nHgHCkeqctWcpFO+EhZ2a6WFiOFavmCwFE/VGjzCa2DgmeVxteFyFnWdgnAgfOpqfaC1oafwbdN/
cK11Pycdnv6JYYlpp6r6r2wXC2Bm8aB4fjR4R5QpF6jFMZ7706J9qujBxgGlWAnJG86p2g/qWQ6H
lq3441amr4HORjUVsAFHL3auSSCAvriOWmOd5MrzwusEGNtGeTE2/YVd6LQ3uwHWVmbvl3IyYzmw
aJ7QZ7FHpAFEHJmrmqbChdrlbsnCiiuqxmw/18sat9ro7omN+mQhXazmQRpElAotuMdAn1FtWyXK
jOIMv5PdjmxidxvpjLvDouhiTWSLq6M9dU3fJJVt3mtd84ajBefoYhZxXcuPKhUvsO7w0djKQ5Om
f3p5O8EtDxdBAiAzhgohl+UTt11ZjjelWQmUwcaLCvy/OFtHweL74f9wdB7bbeNQGH4inkOCfStR
1ZJ7SzY8juMQ7AALWJ5+Ps1yMomtQoL3/rWuDERW6yQNzw7PFZelroeL4RkVZQUuvVzFGxWHv61h
wN2cvVhyGi5CgruOuXiinYbYGWe5WtHi7a0O6VRqxhNXaI9tMqyOrKrhbmp2VabDg+Jc3PlS/HEj
+9c49SilbYnH8tblYZfjQcT6t+nkriDeE1UjDxiln7p+fV7FsOl13x+FG7CTLAP0mPSfsehPMNsM
+JPrAQy2BkaidQ1T4+zuiPTn2QlaHOv0qOYyvCPj/XWt1KHtxs8FxGzMyHXTATVXvtghfp4JUEjV
ccE3gt3OOUhbtxs/7PuXn3C1uxeIlbdYdSmJI9GahJZzFOEAi5jfjwi77rTjv/Udusme8Tupo0vc
DwVQea7PPYujX8d5ggz3ruj88jTCG92MOWqXeiLYOROJpqxCCWIF0nCmENSJBJ0DRbAoqCGL27UI
ITejXZkLQT4GyLnbu//W0Y+2UYYgRjHoF6Umy04Rw5Y3897y+K8wHiI2HbGvvKDf2X5YHubwaco8
CS5slWeyGJmEQmtf4knZ+/JXic7cipsXEaP9odasOpJ1+dQ2IvF8FjkV08s5FNOHXSkWoqH565B6
tQ3SFQuzL49Mh+xdWIvG0Do2vJaDnCxmVkQ+Jy+CvzDlc5qTT1MMHc/7YQguExFNc8QDvhjCGn7R
QYpUdlR7WAjLgerWECmSQsTWVoD0SxXdw0bs7YX73qUTZBuKqrxUxP4VZeyiTsNv3PY4P1jtv/qM
4R5xxNCQ4t5E49HTKXbrpUmm1h+3SFLAKwu1HHQMFk7cowKTnhI5jfFjq7AN46XgKPeP3gJEFlRR
A8ywuHfoQ18sWxA3XLpPjA13EMjj3nT+R1uHK7Kw6K0SqGqtYGWTAOKdx9Gcs9H5NHX9VpEPf6uD
xX4fZduinbOd3fNyWp8iYy83P1LTorLW0wOmDv+uwlSQaEVmeOSjxozg7/Z2h+VslcV4UlzyG2/w
v+j4oYOBZ6IOrYXh2oGZQqzPybwe6zH4sV3xHMd8Q+UEI4RhJLf6u0ptYobohyqcvgNk+Eg53Ttt
RrSwfDVdmLuHFafYZqisaRe40WFZy8fU85+HkLSXyp7bHe8KAZom4g9pPgBScwuHUbCxsmNlhRVK
sxz3vFzf6N5AuZLF4MVyJUuoHq4UgrP/BzetUxwgpVweRzWkd/OaPpSx2DthH4AKNOJOtsHTOk5b
tAnTgT0h38ekBGmBN9Y1C6EG6FzRbnwwQZnHOEQ2oDhcSwchPKWy6+uQYuznZHmfjEuyBi5R1Gp2
0maTv1Opc7QntPSxNTxmxXdZsZIF5lgoeZKlKd4QoV+VD46vi3YXhb44jN3SnvqR3BQWjYhUai5U
bYfRyzoE+xKD+aYwzRmoWjwynUQwlObZA8zd4rSZPvJAXNY4YrptUnVn6ms7u9ml8GrCMenzzFOJ
hJ9wD6RbScH4zpPRfedSkkdpZe8TVnyVu3PSSFWeps42u4KfMf1kFRxfVsr4GNLIsy3jSUI7jMRD
PpVqvedGtR90xM3pmzW/q+Kn3tYvaxqwLXWcI315H8HqggNly11jxS9L14t7pDGnENQ0H+x/jBDX
RUGZRbnjJYLNduMtmYPToxvORK1hBJlwCws4tDh0tmNUOsdZ+kA5jgxeoyh9y5qyvV+H+bMEYd5z
0cPQD3Zi2e1xaaendHD0VvEkHjt6B8YJ1VB2svOpJ7sUiYoPZhKW9npqJMLYvgh/tYyYrrGe5kWe
PQaCfd066SEruLe9fkV4IrlzqHVBsqm3WKL+MRbESe/Hrx2Kedaj+D0STcbPGhPX0p+paAAFB3df
uugillWfxj4skxkJLMjvvA2wPFcWoVB+w6g9lJG1t5DEdxk2LK99XpQMkDKokMHNSljS8ztsPlsv
CcYiAsRmSlxq8uxaQahCEJNtqcZwBvZDJIxQbitb8ycKjMWcABzqKv3B5fy7N79gBLyvdXx0O69G
OeOLOyW+wtJZ9piY4J5C/wKY2CWMCt9h4OoNbM1fg84BLQoLQpPZL5GjjghhWKDCoNzYPCENITbx
6H8SQ7QZulqf5rL9q0rvpQHBu7P8aD+E1RNVgv1jP1495FwJnPVT3QEYfk9Lt1yqmQCnjarnbitT
8rRyDP8wdPKRLBLc9CZrz0TATCbe1DmqNZpW+FH58wxxCo8DST0XZrhNRvAIJIkFc/8V9K37aE3s
ZWsp+KcVO5O/H8kkkqFydhQl/qHK8UAdGB+epUmdkETYdmz0NBWX+6wzD3gsuewYnlf47WzpPxAT
PAZ1Lze+j8xEsz6evQy5VbNGSMENZsB8sk74Rz/a5X5UbfpYe864DVT4lYoKgXX+u02DJ0w7HEAz
3iE27mXrUsK+DZv1FSo1O+dxfVisnNQBX6AZ/ZMHfnmompHLGJZhH/vEMCKOeNXl180cdVPRu+pw
Y52yofom5OZUDbeJqB4JFsEcFOREgtVU0AWTci+VDi+9GdwTDukNhWcK6KOXBE8jdQ9aHG9RI7be
Em25mP1DNQyP6JaSSLV7XqWzdyPyv5jZ94sz/2TIPcj/yu27DR8QeFERkCTRl8ciHUYE6TH+vIkj
u3DuQiICdoFS4CreLxUMehurtgSZrQ+MBtnW9SwnWUR4GHPT7j1FMYBbtuZl1uXGqrJ91YMNo7f8
0+bQIvGgliMush6KRj57br2enDyA5894Fi484LaGEi+83gmBw2ZjrBe7tIvX3vqykB7TIIbfZgpJ
fptDNxFrxS7UkrZrjyNxTi2/oF7+bzwb78t1gdiAzt02ti1Pvhh5DM36zKmIEyHJCzM/zyTmdvnL
GkG4iBr6Yh1gGWOaE7LaIiuELDjHtp6BsuTetcc3t2S6xy119frKegj+AprKfWN4uJfTEcIErqch
qAL6TsJN6D7mTnDj9tMqnt1VcBHdd9G1yEegspNL9CdlTOLgCa5CBIW+O2OcIzJpw3DwMyIFSG8y
irBmcatyHqaEpss++CTqApa5Nrtw8QybOlMydrCsjK6E/d5YXdot/OLmiW4mELHwy7KX9pyl9t3Y
hS9xubSJp4avtHLOKM/WXWR1w84UryIqfLRCLm8iDrclY9Jrt+TXtajvuxUPSz/VfL3IZJqhsc71
iAqeC/wfMRv9naOrN/qE/MOqoOEQaCSWs+Jzr9d9amw+Uf0VCsg5WhiR1dqRAcqB65ZT88lsV7LH
E6ZTKOtyI76Fi/4EFO9BhRAUYbCe/R7o210g9bziHWKMFWg10wWM/X60gncQmmoPgc7c7ryF049C
URpU9TmSHZmFbPWH0c7us+zoL8RDV46dVNA7G5xhiBsqC4EYMdiyrHhDCMVWdiIWDN6Cu5eLiNDy
yPGEaZeNJF67nR8O79CK+b5U7PoLuc1EE0lym6UeBlKWrRcidKIgOw7e/MZOlSxVOmEc9DixfOff
UIYXWLR7t1vefFHZB6eFNMEiyBVPuB89JuMu5S7cxuiyPUwXnlzbTTew//ueax97gGOjM9AOTxFo
MtsvE5KlwCz3VRteFhzRmwDCTkWcOrn/6hb+ORyzLwc50TmsOA0tRXfSWj3EpToMBZOLbcCIEQi9
BkWFjFODm9itJmWKZ4IVFGoX7zznbvRaddBivLie+5FXzjUuOZqXi9KKWhOznLqOwJn11kkviU1d
ikeyCrMdQdX3ciSirCK6hBS5i08WKYgdBL1loctdEI06Qv7u0TfriE+zbtjxYYKu+Woex9lrDmFr
0OmSgrL6LmfSPFNfGwEVmhVhbz6DF8ftcwHR3DvNE0r9p6Fwfhfvhc3ftjPSvvPwrQzm5TArosyh
qM722gFUo6tOQrs4K7IMjYoPJb4uLLK4cUUWfa2DIItd0lqSumTkiOhFhOvTEhf/DNkQpLuZay7t
XYyvPkDQKq3oURThmhQRdG0aSMzVJXC5ZVdJ073ffMuafAq6HJiYSJJ4Lb3K3eS9R6ZCuXyMznwZ
8PWMrp+hOxdILXiAmxy8rSX6N1rLE2EBCWcgt+dcnFpi52Bihl1osVh6dX/sZfEPgQgZ+3K1tohV
zVbb7xpHsnS7O6vB4okYjuGpyN5J0wJR7kdEiea7X56Igzz40NkjPHBpB8AnTbArZAlwQ5hFSd7f
2EqiXOrkNrbigX2Twqyb7t0V80MsnIdmEGLTO9myURqrbHwT81CvvAF2evsOZt6GvWre2NLhSNK0
1XHQC/k3j3AOSazB4HNcC4pN1O7jX9KLssPqoIBrSeSS49PkpWhSxntq3M8C1HFA8JVG66FXw2dR
Ac/mY/np190/O3ukc499YCizraAwpPSTykO7FJfBU9+bt3J2PnxiqDdTV7G+5XcasYSVp59RmP00
vvb33HpnPJ53Y4ggsYvf2jSvjhLUheiZG1GfxuBtqGbFgy2m7ybHOwyMWWvro515HNop8DdCR/z5
Oap3xz6v2YqLlo/GjQq50zFBNHl4Z3goo9d1brs2bTul230s67fMiQX2bgNDpAaYUhQfPIbJtA7w
R5A9+LWyxbKJpaSeh387skASz57vJj/I950svun7/AG4+l3E1Qm2WO5o7DkINV/TPa0V/9oM5Tn0
O3Rq+syzV6HqVRqYEQlQ1xy81r/W+E0HX5w5kDdlEPRb9nMIYoxfVgZFEgv25HBXLHTCw7Z5t+V5
LXHZDkD7Xpcd+ulXmTdoNNfsQI0j/TvLsO/gh5PbV+Bq8ZYJ8zYW/ZdXZ9/okPam6B6yVsY3MfIx
iMEMlPsvHTJwwMw9RXP6crtKCx08muUfAQ3IxIb4ujILL+RE6pk9UJvhY7ZwrhPHRsSp4KnHIVnN
3Ct+CTCvqx0O36eAlN9ktfNyE8T6PSzkI94BZDTYjhukPm9eRxpWCPocBsUMLIvrvWHEQiazbGNc
K5BI+auOEFfCVowcINGmF9SctAHowVqJXWNqDMJgw5upNA098DQ0VagFZ0e+5Q7JnYzuzyafgt1c
58tJyB/AlPc1CP72DX9XAKdh0t2myDPhUYhLWC5jWPwgrP3dCKCcmXjHZiz/rjzZtraMH9qc+utA
40vNTYBxathkRsoHfvhDNAUkuKZ0vNDYLlyHd5DlSV7trJuB0wCa6GbZ+F7/owt5Xse8QZzxlIfs
AKSo/U7T4M178mL7loT2J8Rnelhzihc8Lz4V1dwnQU64ZC0x82sjMdcHQtxWnA2zHzCIk/5bIZH3
ygpIU/PqCzmXsfowCDaTvkCakJIpAIeLmLAnBLRfOCuNde0WYhzXlezNRtyTQ0A4Z+5/jAOEemzd
HonoNkbsV1x07V0JC3GsHgMf43mqJkguki7Jgp6U40MWMHy5MyB67nIY10SQJWnLNDuaQ7i0x8pd
6CnwNkqWJ0OOaKMy3lMzExQSj8SexlSEoY+e7fKv1izEQrcWx6+/D8UzQgL/zpHjfTjZV/4HBQ+m
75CgZNS5lfZDSkC3KuqFQdpUyUrA9UBTBRnPfMP1Jwk6QGP9HyfqPHrDDWAB6gA9jnetz3o1cfsc
yIW/j2AHj7ldJPXA87leKn/D4O0Rbxz8qNR+cazqq+Wwhh9zXiZsUhs3IKU2bdsvrbzPuDmqrqPH
Y5zqpPDn3ySdEPozoA2hOEIns62vS33D/kqS3Z217u78NSRPAh4ptz/DcDr28bKvMkQxbJ5HJ1PF
k1eYr6LBXuym8iddi5e2cCngsN1TV9sDeLhBxoUUe2PXBzGl7aPlf4dO9R0N7tW4VmLXzElOifDX
EesBXWh4np7Zt68ThfRHLkiZ1FZKwmVWE5POFuCEPCk0+Yl7BScXmvFcC1sd8YrlO7Tvb85EukPv
BifXjDcs+rwAyjSuvoyj9u5j9L0lbu9dKJy9gjNbs+bOwUHFMZ2edXwB04xblR9LUT90Li++7vuI
Rbj/4gLET1Ht6ZX59v1uAStjeR1EeWoVWLsmOrEEho0D81e3PI1KFjAYOox/5hwuzhVwHP51ySFB
uxb7ULxuBg83cLZWr5Uo9siL3mrD3lEag1/a4tFQD/FWYnqG1Amzkyvyj8U+5Td2vZO2v7l5bjYq
z6BvrMreFJrtNepRtNIUnhQChYTjzFeP4x812vyVy+zigJCUbrS1ekQ+mpWQ4OY83QaiChMxt3da
nmtvyg5qxOWyuOr2TTd2Qs7r3dKT0euIhYD2BlOvPwYUVM/2Fm/UvR8hzAU1UOdyutZL+2EHln1G
YntP6E7Oha5egr5oT5ONShUsCrPR8i5DiFMEqNNuzL0uSe20RrRAGlwxl+jG0FWjUb2LMz8+5n57
ki3VfRh206Qd81+5jYrZzSwJi+s/LQO0DD0mtH/ox1XdQHV+7mbwCUCNGPlDhYAvL607v6xQWun3
UX8Fjf8w4uzbjz1xvnnUnz1iGtCH5RdvHYiScoW7W8L6AYTJYkax0aoBdyQKXfhxJECAJQx6YO13
cvLm7UqyCZzpNwqBQxR16sBijNqwxsnUBGbv9R03Mh5N/BdyE4u14OS13rDEcaJlcto6uCN3Yfyn
GkiRQER552o8mX6aAWE3zqGmOLSu03u2x2KfhlQ1ap77lbgZVFqiObV7Bzc9EDI//xJFiyvrLIdR
JwvXJcY7vQ1cKlbrfPiqHPNjN43cc+ixXi7La9GRU+/WFCJQvmLbPOY9/eSk3nnt7GtHheImbssD
LveBOd3lRWHNsVdArZuWdlYQGiYgacJxp6uLd4KjuL/NGUGRqIzCGq8katEKfpUACIBSNlL34o5I
dPIm7fhBEWKEgkI/Wf4sD275Es6G7QcodYc+4lEoQ6JIoH936/A8KWng72aUhxT8mcXm/brX4FZp
7o6FQkACPuAMV3eOWo5G8oI6+2jqvH0bSafe5WZdrzxJP6ZoNHsTTDlWmurOnzBrLNzYq5SHtoxI
ZxFMKTxekDh53mGd2nEbWfxwWZYPVYvALq04fhAJzgq3SuR7y3lx3IyKn7fFqkukXvElD1FJztGe
9g/nskTyl9WhaPVs3g6WOCpyIqZubq2ort85Vl/CvnM3C1/lTL11saqDZCWBfWNc5J+VkdmvcQGw
me/mFEVoOLv3bp/thjBHthC6Q1KsNbpBBqC0jtDhp1wigKydDsl1jX+Ra8b+GtNcMy/8BooH3+0I
Xq1EWpp4GVxP/1iG5LaFEk4T8G7fd+nNicHd4zbxec6zdOtLcnbWRYfnKMNT1kaX2Rbx3vhwl5MM
nqNmKJKp0kzFafvqT6NCeE56bMcsP8cuJe3ORG7kN/4i7OykMyVhHr8Dit/8ohOKtA73CFXcx9lE
AA5V/yRyjB5RvP5xbhJlrbuY66knAD4nzgzWn0QWT17azHnU7xzlFVNX7nC6PYH2tg9z6DDdgSM5
PKBSsAVO5MA+5As3XpG/OQRD6ekuWlBti6HDgsooSTXrOR3/9FY8XRYnUtDB/xh9IO7dhuwoFZwi
xQezKIxCoyjfOykuVWQB+d4ccnZ3XuQroXXZPfpp7ht8vLPElIC4Hc2TbhxCKfjPoSeqOzPcoJk2
4mraiCA4Oj9anC9sjsXG7kpxIsJpnzV4SYl1uOeIjU8qCnOQlAqfDDMTVVoAuSZvaUOHk0DYG772
tQw3HfUMSEeuIljhASy6gGNRkGjQE97BEdan479eRTOFncFbZKGpqJDN8ssXrj2fNBzClKxD0K8v
KdmFsecwSVb3OYK3hCmgRsjBAuy39neExGmYrS9jo6qMpk4nWB0Zbp0vsqP0JmjFNWgwRavmZqaA
H5cV1VNzqk7wCn3pM5MXNw6peg+qtWav5sZQCzjQDJyBEI7n0XrJdFBsld+G4CZ3pumR2bYrSvpM
/7FqUnKiaf7udPkXTBpRlOttoyG1tyt1JueF/I94tR8VNvjcbj8dR3Okr3vthX9LijJv0q2WlMIJ
NBwFgGjrnuHqPNbUTdapFhtUMavJ/1ZzSoCzSf9Ebswf4Nr2xsFsAKCvnE31AwRwMiiP4KayuUfX
wD4BHZlFOOtWPrS+Y76xEBPv03SkuFUE+ESbdDvN5GDZTvYSLFIc3Zsfp4t6CzspkA5NAkh1RIOu
gsglp7SzLfZ9iN+UjZwctx77LNgqBZ8aAX2+c6cgOIb9cKV81N/lNjNxqYfnwNKMFAtn8OQ9EjxE
54/8iaLiQ8V7f57IrdiElH9l5d/Obl8KOVRABdVPMVGBZqX2feAX+PX9M5fnIW7F49j2X5R075bm
dwkTNc/lbmiHe2PM6y1aGT/BhdnhscmmzxJt6DjaYIHBQ2TEaRG3iVWH14x08UnnLzczTluxLFsV
DrnWBAg81TZqxs/AxbBTW/WveXZAM8LoW1g6QUm3W/LsnKG+sXS1l7Ss1vaKngXXnNNZFymGeUtY
9Ytj/uiJWyyXB9jYz7K3nkoUggIU2mvfSG4+IYpkjqRKYGndM1Q0tWMZHWadH26qujkPDiIgFmmr
XtmwSOWToi33VV0mGUAsyzG56lZtYQqMH7zIPvt2/NeZbfT664d1oz6WzltP/hDeA4cf0hGQwNHM
AGEFGIHk6TBYI78uJhHL1nV1xLrHWDDW+mjc9cfR+3mElYCSY3eD/hJzc6rDTB+WTFVs0JgUnYK5
zadI/bYsTP3aJ41Tdcco3FFKRcOHdJxkLr0/sds/0WPs4BDjETZnWj1n5F955J20IHdc4kxKNNpK
C1EXiJaXcNns11mORyayJRn6bdSNNxXRKSzb6kTAcrZZ594ktjeEWxrbPptVnKMw2gUWMqzII8ul
MBcr9a/uKGZyT1/ccowvrRe/6JF5iwqFF+pILsIw/pYOX71xGsJJO/FrbhEeZ+mwz6hWBqzPaMcD
0OPJujxVNqhVGJNvSN1F4tWUEccOxYWev/ELlM6qXe/DSp3DxnpLPX0dIrqasSaNwI6bZmyJ+/d6
znMNxNIFfFWuiJ9KSZuqoS3dyazb3vszZuaS2d10N9ozCVAxqNp3DFSVEESaUWax973gQmZxv1cK
ga09wwk5i/xsfIHDYBX4mha9V+n6MwYwMrk70KsyNAg7+uq1hknnUVePe+HTw9NRExq6ueaKE0uS
KnCRGLviDc6e4wmLp0dhFJzz4OsfIIWvDjj/Gob5DuLwGynRv1KTplm38cHvf5p2fO+DpdwtffdM
Vg/GYKWoLMEAq6+kTT1yNrHq+Ozi43QcdXeXDwzNKjNbzGGvTY/Ch5DwQk531Uq0zgJLg7sBHgSW
lGjNW2G4c5EGT0Dl+z/9GqAyqYsFxV8ArYbYJiB2ivnWfiXsXBIDl637jn6EQ2ShNocsBaDtvxkn
adO+EdBhR6BEWf0C2CQskT+QkwSRZYLJ/Ft039hf0lSUG/M7lZyTuLTVNarmYlOFuArt1pb7mqwd
EfDyBudzlAypWII3cRQT1m2fhcH6mHHIB5hiTghG7slcI/Qxq6i4YhaIp0beW7m+WKu29pFCOBYV
UyIQH+CDoWBbeR9BStQQv9y133D/mUPQ7AFqYPjIBYA6/5Mb3IxeRBeh4yOgntAGNWV/qUbR7qfK
Ow8NnU/UK5BgZMMlbVyro9SwhvOoBKVHDud8s47rZcr68wg5eKVdbZMxmW7tnPxWeyBsxV/wBuOA
aVt8uswH7DYf/WympOwLf59jEycCMId+XIuTXsShkODULXv9NrO8JekT12SMk1b220eUM9XwfFg4
kpKXaHqE4thFoAnXqjp4iiuEah3sSWCA3CyHaRCHqpM4sOpyAazgoZeneD6Nc6wBufeki2ElRBFv
keOgp/5ZdcspCizSWMr+IBeycPD3xM6EpG0OrpaMP2L2NVKQKV0KBu+1hZVfS6SYgYVnK+8m/Ato
c24yx7An/aZYgXzkoj5YsPfBkL+ZGK82eApJ3TPnqhYnAXeL/4l/XuQcc2PtS7h0RGSoA8a4wyBW
pZyy3AVmnTG2+aE55OJFzo06eoXzVkUCJCggDmpugmtOQQ5ZcIFLO1aVlAFqysG43NbcAPlIvKHT
o4DuilPvAHAaG9ocrBLhKJ8Qsix8dCUCiNV0W68sbqlZ5iv1lyP9SR+Fxr4OOMy0lqaXdozxnnlY
5wpxSLuaSSMErYlLVAP0wedomOrXonFBo5yBQVkc477qDwbTO6nMn241mWvvf9cT4zK+7AIBbliJ
pxlKE9Vs+NJoVx/5MHZV7u2rlnsBsea875yMHDC+fzaxZ9tBU1SvzWFJ56+iWkK2j19OxkXrr9Nv
hBfXRSqiVdf+kaqTNy+DJcAa9HcUKXgBprC2AzEYYkLHmojkIKNgQwv68yhFjRBT7OEr3npv+R3S
woBuanjuKweGWEh/E2U2Ir26OqS2XLbSgGo0k5dt0rz4KHg91OAQYEF8xLMByUSgyocg6cYINHm3
MKwku4cXLS4NqoudXCcPbuxG6DYrAmdGvV4+jlP7UMfW1Rf6JvUHRWxRK1RZuOOt3qI9nUswd91O
ud7PwHaOZjQtcJxEnDYF4YCxBLJJ9fQQpGO8TYcaupxGOBihg786xWZ2iohNAGWiIno4CVFY9upW
6/rVzn3KmcgxFvGXbVQVyJKyF1K0IHE9CFA7DH+KMqOjHHinKjhzgihG6BZHZ9amjZPp44Ti6MDX
S1/rDPmGvOkmFKo2oliLI4bYEEC6ey5m+ABJh9wmLxGnhNSVeN58H2CdR8OEialO573OqhfOy/VQ
9DPOivFWgCcpSa/MOZgQ6XY1W0FaNkUiHYK9tW2YAhAjweC4/HpF9qyfQh7IdXzQTaag7ynutkVR
3tzWxJ8PqN4wddRd7G1iMhZQZVIXe0ugTb1oR0DRpy7Tt7mIQvTKEumY2xwnZ0E+17l1Ypz+XLbW
wzgH7Ex1pY9kdW8cYKNELRVGpmN+C70VAaIzxyHvRQHbNCFrz2AkNH+D8a0LiBTJs8QmiVMFHeBP
qM6wNIcyC4IDIl+4Oz++9pl7zK3gZYi1AI7n2esb1LSpC+sbyfI5DsQzkDeGnoL4ADdvOXjQRSI2
bYv0UTIA4knX/VOqOHJVK8xGZlTOztHyYt3MX+NsBHP1CGht2YdlJDfWQjmDIetkBUjVutrZR0Gf
Jk7G32b5U7dkEGqb2L2vax0lvb0expjqQ6a4J1VYJMg0GJzcAtJfA8mlD4udt68s0lHNSq7LmTw1
NEHekrZnUEEQOzLYk4Ca4NFqfgc2hRFVsBBi1J19Nw5YHlS113NOMvc63tvG/wWp9YzBu9i2sZZ4
u/hMRPW7iFp62jHA5GX21yyYn3lg7iuHo6uW0ckslJcWPTLtloi9bVpQS7r+KxvQWR/kf6OtExw+
XGaT/rE1YVFjQYSLHTy7Pap9ZcxVpuiIJdmNFP4ldojGtaUbbxfXAVqVElGWfk07VrNQSZ4DNpRG
4JMKULymYjjBuD44BDYjLG2hgDF7wYUUD80Uku0sF5IulpS1DOpm8J2Uua34g0I0u6BNkppg+qoP
IOSw65O4dBiLHKN48NvB0LtTHq3EQNZHRs140wddQzqX9Z5lC9WqsLYnMNBE3VzlNjKDzRQSCW1P
P4SGSuqx9W7K3fs5yK9ugQOSwNGNx2rCWFpEWBpEjE7U3anMZ+udi3jb+cu17okY5qT8S576uxes
9H8aPH5Ot14aRUiy9D2UBqH3aSEZ2YWy/BeFSIQId9PUaZ5BB3pSSR0yIdzslAWqg7fjAnKBKbMA
YNVToGYUjE15+uiSHNeV+Lsh/NfE8utL6/sEP0fuOS4JGbRvvIWxi57jNyzAwjkr+sqor6HyEht7
Ew7xnSrplRb4S6oJ+W+Y/4ih3y+E0oNqn/umQLnRtaypTfmr9iAgBveeU3LaISd+XYfpW+TOPoiQ
MXsuYQWrn96r1rjHvua6kdHw2dnEp6kVeReJBCWHNUIZTRJIhEEZYhHvofItMslQbFhLuqUf8iWd
J2J+HXCGqOsJvhwfHAMc2jUk9vnl8MfVZCB56mXA/7FZawd5MWscoQyIpqzHGAXutuvIRC6q5uwR
UlFzojOyt8iUed662T/Oe9Tu3dhQTr4mo1u/Yp7Z1sKaz6Fpyd6Tt/iq0tkQg41pjpdkNBGkJhqA
SCRxirFPgi9ezSZDQa6K8FlFWB+a8cmbgDTiEijFmWjgqsqSZbuAA3JI56No0eusYx05HwopOO2X
pBjiwyOOKpb/EXUeS44z6ZJ9lWt3DxsAEQExdmcW1EySydRqA0tRCa0CGk8/B9mL2bT93V1/VRYJ
hPDP/TgvR65zZn4kOf3Juc1yfAO1A/722jkE1f0sCV4RqcCqgu+boFRkmLnSnlgKDrZVolEkkA2e
5YwZNezB8HaEUA3a7/C7ISVr+CD8Sw6syW1tGN/4cW9VNH8PNZdQPKv2JsUVTHWUgwm7OhW++4s3
i+1IFt3Wky8NwZdNVKivMg2wTitzF2jCJg0Lmd2blzwNHtOx/lJuRVStWTFAfNbqFkQyvvGK14fw
9LVPYY+2VuzvuupGluRRGUitowmeRJzXt+6Ee8Lsg2tfGHhqsuRkJeD9Mu8unitcL150n/CXRQed
9sVihuKeCZVSxGxCwlkMHYc68pJNX4ZP4VTSrClfkdBLGtW6ckY98NgeSzGv44qwHiSB53wa2v3g
0xSge9QxiWq8UUH6MZILWssE3aon7Oi6CzI1isk6g4hYSzwTt7Il7EOrqWJOfSWjlCKkcTggPdoV
9c/YVg0HckYbzmUs2Y+HIP5ox5bxZn80uGp2jXz3+t8W1ZDhH7VbLNZuPFVruUS9IgH7p6+sa2oZ
X3C5V5FPzA+8+8dAcnJeoBftDHFbqUPYDSc2NNkP9aaxJ7iHUUXycsJF2Ja0j3Dpw1IZz6eZ62U7
N2sX9YiOphtb6H/kCp4U3oVuSr8r117+ZVanyAtSUBf+Je3sCUFYrPs6+GgEAV0uIr9dmOIc8sRd
rchplBamI7dZGCk1VNUKLMScP7q50x4VjLFV+BYofgXVW7izvfIpiIngUc+7Y7h5VUwVBNgMp4KI
49rJC/gI7oLXBozbRgZyE+HTQAeE9SJKiEDhweX/WRGUUxgAUBc6+Q9psGfqQmDjZ0rrO4pWkShD
65qnFUGuIaXGObrkIj8NJonaRteYierbIuegBwZpV/UtUH98N3Xsm4gj07kpoy8DbS0nIosT+JTa
T5XMAdRhNOorgg9MJldhGLznE3VJ2LnPYRVdA37QAEOHoUfM3lYJXI/XhVjpBh/lGqRcv8npJcFJ
ndw7CwFCYY5NgbxkkkWlo3CM44Z1hdfwCuqcQVPYfhXsAu1cUU5mXppB/5u5wCfOsFR61j5fivPP
n5IfPyERRVwefpKPjKyCr1I0t5Nv7rBe3vRgXf28f5uTMYZCzD5n7WzHo362JajcTi6NxBTFghrQ
EFLGO21Wl7Iq+Oi1Ru/NH/AGAIepOapGwT7lOdyOyXBHnOeujlghtbYMChgUCXp6E4iQuiZmZvQs
pjk8lwje1BpTrdtGLS3YAyNAZ2/IJYTWx2+chq5FhmrJtvYUdN5zUo3mtjKnYEue4hRzgO5j8yjn
F2vqjpnvRVxUOJOYNgrsvJosdJUogyHk4FAEsX/HEeZexSOKrsulZBqODYC9sdZA9d2TbdnXmABA
PC3ofaGf8qm9VEbxhXp8b7en3M+eg1rfBJnPHB6pB5IbXuLXgXrh2BCHth53bc3oorV3s6b5gR8D
g+ZF584v7VWcMMn/x/HwOVf9xe+wu7Rym4n5qYB/ISfMY6YF4UGpbWGn6EDRt2+MrwGQedMy+MMU
FzU833bxMLK2Tek9wY8j6uWQl5uqXGY0NK02UXwxupYrRoArhqmWMe2SZr7pMvXMJ/6coPmOBs2S
FXy1tciTFwdTB5QW1g+3eh8pWtuw/UKrmiW83HZ8bVE9IIRyf01mTJXkIWuvGTcGkcXBPzpNs8G5
u8lD8G8Fr6k54t6eiakooKuM2JcfztSEVjv/UgfuOpyR/GWIxOmReUs8740e8I/ADzm1xsO/Iiu+
rM4bN0kYX836fYR9QHnIOm+8Q9rkYq1sLNG9enN7qitrKHKSlhyrkCfQLxumDa9+rzfajhl8HAZn
3k3B8Bzk5V2cjIeeoI3TqhL/V/VGyhH3q3gDL3UpzfCbBOey7qo9Y0hOtEwHsCXpDYNQUY4f1cz7
aDYXk8kPzxm/YoiYqbjh53KdYmSnYIARjZxxAkwsVpbx4ddAYAcbykNXluTlas3e5mzjTG9N3FSs
icfGA3OBASiKjId8afDFV36T5DRn69R6NYzh/e8D7xlU48fC4ppC35AJcwJ7WS40Dh4bGYqsIEP9
Z50QjCAQ55qHuPudobGESfko6wzm3ioZSG2OEaxd6SK7DSwBHRlqVuKNMcxnHbVoM2SJRZQck56p
3/JND3n8kY7Rc88Fa1W1BJC626j9tqEmEb+h1jIpXyzZH0yPDILEImIyJN10gw3ArK5u7Lx46MqE
Plv3EPbDWoyCvbt+lFzjuZF79i43za8AUxUuXEET3tjuFFPMSy3GM44lPMK1GhCg8/uyhMVNmhQT
A23jQEgYpZPhqXBp1fV0F3Q5cdcsvETtsJt8IDCVbzwbCQNTV0pGVfhck/u0n6bjrKurBDzJKa7b
ORLnxJ/CMbT5uymDbRSJWxVgJUPXuzDr+ep8XoChfGuYNuVd50IB8hO49RZwg2x6YqSVeM1LqHpQ
+m744i2DIC3gYEbtAcPgnRs7ewKJ46oX0zYKOrIGf3Q5iSV0PNahc59EU7rjViKU/y9seGHKWsdr
z5PfhoZxgEbwnHJ1WTfMWlNgjaK7RLZHpYbG/S1Ecus0O63Jyoxu8FiBk0FD5gIVBT9NMmMCP3Er
pmfFXut6PDB+utQ5lLs4uh8ynW2MYnwtnhqHMmauCk0H0aJqzBNLNkzlMof9R5kEY5n008iKewre
64ObPLhlcT+YFCvMe5XIixy9r8EDZzdKAv7ygxJLpMCJJ1oJ/II8sMVYPGUWBa+WBtaSUglgRvWm
aq3nWtHYHlSQJ+jKuVEGk8+oAOOLbxj/jvVU1dZwchyG+pAUp43IObTxemNMKGNxIyj7Q2Xt3/uu
Ono4fSHCUi/DpMc/2vAJZnsGbQIWeWX1HKxyU/7aLR8PxE7rjCF0VfjTSU+4Y6AkLW3o4gCv6GyL
4RP7FefNSP+rpid/TFDzEbMwV7S/ThqCyS57RtCPLarOOjKj5oRNxKztH2WMRzzazATHpsbCVv2r
MUgubli6ULk9ZNzJXX4ODPIWg5K84waKJu/9Sc3RBXt+fYhn68luxnDXk8q09ZVlGWd9xGlRf0VM
0zcN29m2Rf1ek8z7aGYiV6Q56S73D73H4ZQMa9CP/TrrgrMjYCR0HssF93LoEdE+y2AvU3SVsBzi
y8qC30jySGA5XE0jmmY4MB8LUiRqR9+kWisgTMBjJtt4nFp926va2LOZ3ydTvI1cdTVq3W8tw/iY
++wEzfdNcdAmXVm7XNfdCxzZpXQLil61l95wGYQijZQ3p2Dozr6HY7LRDRkIoqSrjHH6PJg7ugo4
U2T21xSFbBwYn7BuUIjMyWJdFN14dAtxKWv6fpisHvgGUpOrorSSm5axOq4ZPHcW+EWvje3NHB9c
p9+zYmar2tUEGYEzxWbw61Z5u7IZpu0tg7sTrZcHZbqAWxqDwLZEwpK169ya88nvsLxHU7wRAmIE
TxV/Bp4mTkgmUU58Y5x/34vE+lcJOzvlYqBnJkrWAjV/VTpEr5mV3UymMe859VG+YlZErrH1SFdj
fk4oeh9AImHLZuBgzeeRPYPCpY7E7VrT+X3BBomhiIkXMAQkDfYZClvWjdc6VD0XN7VHi4LvtDzh
aviMTPupbclFCZ0tpviFTXkVZNFvXJsDv6kGRjLeMJPZa+/MYRyRZdxmAwH/t5nGXRlyNxSlPDLo
uvau/ciDbwETtkhI5/kjXJCv0jL3kCEQlnJ33HZspKsm8eID0VDmA+0tNB4OoyaMO1JcV8+4mmYA
H3Syzt0cfokmu22qIcE2ZuxnBtvrKWW0Abr0W+KYkMahayg4IuOCtJzctR2P16yjZh0r/xSbXPqr
YanzcuSvMMdnJ2Y+z/UEy7Q+GgR0V05WmvvKi079lB2JRawb22hux6DfaVRgDqK0PXesDmGGWafg
dFo2NWptEUhUAYLJcixfoYz2+4bKKeZZjBZDA4OBrryNKPSVtMBT4xmcSQbGqYmMmm0Z3RGnZDZg
4vM3RM+3XgHt5ZHGD7aiwwsHklRvnalu3fnak7Cjx6NONl30YLsLOAr1m7NLv5UMCOmkseAWwLdW
XX0NsnxmQxuPhEVKnIKGsZ5PqYFUEKTDOmmBH7SZmpjxGt+Yyimucz4iEDZbuVgEHYlDPWdsEKs2
O3pQ/2ifYCQ6wYJcG1n10EH2ggNCE1vSFPx69nAiZhx0esd9TQTYj2Js5K4PoivayaOqXbGe9mbt
PceY5NY9mMqtDx5uZHq94myAw2eo3Y3pZ/BvAN4HtcDigAdC+w34cgIJ1TgQ53KyaAcEkBaNBdJq
GCyNwIr93Eq2pkUGOCtvs2bAfeu6HyjqNlnQlHOPbAvEZ0ZEqvTAEkHUGdRZNF10SPCtrSJstNFE
JI4OrJSoev3g2ADq6Le0EoJWVeGeq8oiveOjGfhMMoY0v7c9Um2l6j9LXLNLFuk0DfOz19r33VzD
yAh2beM1ezoDf6c+vA5Tz4LdvTFGv7eGFnSbatfBJIq9Z7cK3koAAZ931w+Tmx7/00CYNoj0Qzn4
rzhpYTL2kVxXa2Z2LsIwVBrYFZhyyv6HLAHCGNN7x6cjD5OU5Dkw1hzqUn47398xp6ULjLjx5MDt
JLMgPbieLkN9/0HWWPIjVlqM4ooh62z82l79KVwO1HGgMV+Kg2U3zz171KaX7bWPAkQ0xP+hGQj0
aotkWviPxDhOo/izFfBa2Bvh/YTtE8f8HyZae1UnN2Mz3NW0dUEpS7+Z0PFpyH9ull/z1q2ZBM2f
eAvDncEtHbBZEscbH6LovQqY3OnwkHnjj7LCYS/N6NWK+XQj48Wsavjcyl/PPfwxDfFsJWqj3zl+
wUWRxO9qcXDWKv5uzPa+MMTZY5fHs4XUg+PKxSvqEiwpfeLwjv3RG8FJNzxdITNPLHjirSOqF2bw
NUWKa6ZmbriKkYtw1o6P+IIg6u59btqM/5qZr4YNr2HMXk0+uw7GfOYtN7/c+V5oL2cAarzP6fjA
kkMlWsCoZhLkNUc0HJs/PMMW44QBJxOv/uc4xidbJ2RT+1vPati1luStsKM9dtO3AgEht7BkFUYH
K4M1rlbwSVX3LNsZfghjziB8t4LmqZdc2VxWBoLRWLvj7F9TZyDr+aB0ChiMG/+zhgQTePHHcwnd
fOW7OO2wJrzr2OngM8TbNl9EnxEIVOhQYC7v6oqXS4/evgCUikDUoo0mLAdkAhnHPJlxfVJ+6246
n2NDnYc7R+Th2vWCT1nxyNAZ9eswuOdryW84Fwsfbqs9cKMj8MJ1hr2dR+IOcoJGq5f4Z8FMdQU3
CSMd17mYj6GHg7XPB5qiQX1Nyy2oRodzVfXhuAOVd27AChEE+34mdozhkTMvmwv0Z3SNecZiH0W3
ReLmGzQW2IoWLYajTN8oZOKbmRgHV914bU3m8MpjfxSm+2wFjJsm9pEV+ddfS1LtomJC4uQD1tFe
u9OjE477qMNcMM0ek6n7iEvojp43DBQy+bRNBkZzFb/PC1MP5Y+HFAZBHqdn5XYo67wqBU7G3OuP
DKoe9UCRnuzLu8StcX+Wt77ARMvwi8S0+ROwhg0WqJvZSTHvepR10UR8TpuK5zY+dEB7bvJvIiTv
oiMGm7jLiICZIAjGOdixBDrxLeUgR20j4iLGI6aW/dvCdWfQv2JJeHLBUXN4QKALOUKkAWOOvnIW
14S/w1d35eK3r3PnLssAGgQ8ZcMcgEqXhPV6vH1/F16v4ML7JzkZqIR295WP0bGuWiidlX/QzjBu
4ScuIEWEHCYofNV9saYq67vLbKhZKASgw+z3tBcSx8dHnFrzzmtIUdXtexnrb3/ZgSIxC8Cx86nO
PjJmVHR0sTe6KMNbnFBXgrYj5d44d4F81LTL2PInFBbeDC+7DcITlTOUVM0zE3m72Sew86kx9xmL
qKOFyrkDqP5PxEed4c+wU6Rw01ZwSdrhxmofJh5ONDd+2GTl8k5zXXdzlKaZm0nU3GFXPzkzDO7O
tkg8cLaMiVCgcNtfJRcvXpquRb/Jw3NTUJacNYqER54DyzOwD7v5eF8J2CKZlABcWo5bIcnfmkMR
7F+grctAFvtkxFqyBtiSEBLjS8N/KxK+O8MdsHnF59GPnN0wfpuCwLuRLPKn4GDoO7SsMztqscxm
z5UY3vU84pD2Jnri6TgHGpRsMrwmeAA5OhIMhH0X05IxKixLTXsu0jjcTnbxSmR842CtWXeveN5f
Cwgg8P/GaNOF+jQ5DGsgf4E/rDtw3AydedaZtdcuWQFomaRkMswLoD32swvXpl9uTlwLzQAStuej
uXcJ9N/UlYdST1v8q9l6Gu18w2rFH60x5pbEiFpZHTSiDUdTHiqYZYOOt/lQPSgoOFYa3kVR+ZnU
Kec2XX1DyJqlr7bKTF6IUM9nwmabzOYGQoUyHBXqGqYES0unWrE2DdR2WVLxWYVvmr7N64i/3HaM
h0b3P+TE5x2zvnbTylvKuvPNMIWfaCIvyv+Ze1irQ4A5LjRlT+UJ2YMxMO5ck+GcxUFKiPbZNPXD
oCLue0uWzA7692XRkDmUwClyH7MkuTph/m1E5s8MeHElUgZajJNal5l60NkdWtyr1SOUZWCCg3h4
tgnib8Z6OtRZ/ZOBMtsWonxwdfbRebFCNE1hFtK1tUlV8daMwgFY1nwpRF0cdCH7IycthXrgFa+W
GzUbzyHD1GP1nqZnCsRGjlDpMRo/LdbhuOjvyf29YQ28CRZNXtvlZ5DzSmjpvPRqZHsyPAoyuZEk
yr0Jm1d7cYRP5eiCo0RnWsZsjD7bNXCS5Jxi6Tbn4rXwoTdyJPnK7fomKRjq2gFDK4/vyDQ9e82r
SPcsjylNvbmZ3Ka0tqB8Irb05JZUCcqeW/YwxwVWcZAuUsQPwkeGa6zsc4ym27HJkxWdc9xdZ3cJ
bqXboCWlKlJsTLXDmliGzU4mzg9FRcU+IhI35e1h8qC8Tg1JEXR+sh9PsYC+2JffMocLVlokMmp8
YG5nbqiAgHRR9I8K1ghzSO8hGNq3BuUeDI6LMXCtqtjl0sGTiOE/XtetmW+xqQdj66+QTH8rSjzT
oq+oI+HN5mDdrnom2nDKBZ9W/F1wKsQqX/K7a31oXOCpDBPNpPi0G5onevo9YuOnyaDqoJBsLYdR
XFn1RAhLKEIucctmGL4VFL2//zJECp+oBgo3FgrdlF6AUFZ3EvcKMGZ8oHF1LgVX/nRiNwvm/pUy
xq3TW2Rc6xqXLz9aCmh9z3mcYX22rwq8/YbwvrB0bZIGiUm4XEcQnEZ4AUSUmBRy7WAGJeYvOivX
+LSgcvj6RYNJtpvm39wy3V9+UFmRRAvT6kNxRNjMknXWKIKtX4qLbpje49I3PBNJmxSz5cJ5TNH2
Mnz7EOJwpy8/sCm9QwmOn/iDxb+dVncpI/rMvomC9mVa/uTQqvOtrQx34/YbKASr3p4fSyI90OuY
i/JQ3OSgtSYi4ts6th4i7hAEko9KwDcjMeuT/xF7oWjxCat/DjfHlTPwMyQuCSxVnbKJbKE7bKyR
XZlTOK4SP1ublXwZsMcjEQ5XTzM30bftGH6Q8YQQJ8V3Tz/KXIBvCnKFq2XsXgHBbGGKseEi4hlB
I/Y2NZOBXqiKjKbNkHulUVd4RyXx1cAOTihbJFMHMJGFETLOYHjM3jUg6WJ3bdbmEnEIvOJKAQ1a
L30OWUq7ZL8U78QkQXdY+1fuzNWWc5HB5qPOtVjbpqwY4OPkDsKSQWWCSssgUeyM0P71xXRAb4Ig
0EVyx8ySXDb8HJ9BogJ6i5xgQfIlj9DI+AVdKD7X/X4orKdZ9Pib2vFRlc6mCzKx97Wfs/vCbRsB
64UFSVGngpyi0huzGLO14kArWdE3MWLm3p+vjqHoDefKDpIc0CjxgdVIow+IFL5lP+YwLGXxihox
3YIKGld6/tDlUO2ITmo020VBXr6pPHv1B8z9QbtMKMnqkLUb5ZqQ1C/sXW7GidjqkdlOWb4LrzwG
JiXC7CebsOWnCymcQDPDNxBCVoG7ihwP2ggnJLdPrJx737qh4Q4eBwVEsOETsZ5NvTEh2q3amISr
zTIAleZdyKBf9+jOquOzt9z2tfQyE4g3RxdtIwTY81el8uuUzPXG7ASEaMadRj2xSI+/eJW+oqJG
9h4j6iAQqNqan9SnfIyiI6qQ1pKg3DiGx7qWD2lCPy1aJmVcJLlwaShS3xHdVbqYP8HRqJ01UI4i
h3+VOVSHEBdRac5wZ2R9RGQqeNYJiRaYivAU6a+GOdbKmv1ix5reG/jqRNhe8AxBJGLSxsw5nugf
zYb2xD9cUKlwoUG+Zu+5raqtTkn/R7KTwCzYtAGRYvPJQw5sp9pDEJMlCYOgzg3Ga4vZKLP4tlHv
Ywy7K38ZSFBP9CSK37YrFNNq2okiqvzwAkIGH7fELOedq32mruCpoCQ5626cyVTwJq2puRq2seCq
4rOLsUO5+zp4HlBGRQciJH4WndcwiJWPNmYv0UfbrsDQgyr7mtXFI/cS3LB8CnRLjZO7sC52f7m1
hKqTqYJxQKwBn2xnneMIf7QaWcsrxXnYQXXnrLUb55An03fvcsva0sqL3Ebsfm3YSLim9Tzn5i5x
8uqQCwHNqlertqJznTnttArbE1W7eP3i1y7mZjEH/wq74fzQrgV5vzPiy6uzoPwtcjmruS2/UUi/
yn5xkNrgrqkIzMkC7DBwdxke8HjJu/UjA3uu4yScmtWUMeFiPuENvJ8h1wGs9rRwgykg98N80Fqi
VnNqIFUl8TVLYCrbJJTXLrcHrmtDAYO9sR7qwf7JJW+gl0904MxxfSeczD2YM4EwpyJBbjWqPXm+
qO+IyD0YCclZp2ReVSQBE1oKHLoa4nk+sehMrDjOxFCZaPczUvqw6dPe23ehD5guiD+pv3rRvdc9
hTPjitazr3ZQ9k9tl6a8Xjh4cTAeuQn2r0z2Tl1rtChdTvyYYNG1s6nnsxzgvs0ekwQNMLK27T3p
5PGDCttqmzVIJJTwvgdLddrgdvKogAbw0EKDJeZ4Sp2kuaqpQWzsl4DFDEjhxnSSD2vukh+dmLc+
3VGvxTT/+CMTpa1S3MZc/A3PodMvolf74HsjuMQshola9ZXeCqNVmyIA5Eptl7ghllA9zIwTXJdJ
r+VFX0Hac9gC2/DAX+xz6bD1bTM4MpdiJJVQYsvoNDmXuH/P0TS9l/1M80HdesepSHznxhCnvwqo
v/+wZPjW/PW9EcfF6uq04SW2oZUNEwfyaA6ZmfhSAalzDZRMs5sZs71Zg9eQhAF6EOTIOjjSEWws
ejmDitlmEpfbSOX53uuHfz1qwsGYRXixDLAiWhIjzmpwxMv/lNqGsQdx+VhTRnzSY05joUKgxiKa
8SbeB54+BNZMjqOTe2lRG6XK8iaoqaiaHLhbhoTVaJtUGLq1Ie9ZANW97dr+Ooxje0cNawogPtdb
6Uz9bVb4/W0CfBOQW8DZfliKBCOxnDj+vhpOGNWeR8nddbj3j9Ki8rZunFCgPcIGDrIyOFVwWwjh
cdf/q1AuQgh4Bf/ejrbG6jaYQDnP5E3WqdsuvyTDme0wRycaGm/oR4q/CodRuYST+p8PfbbldPrz
yAjXTW99ikDUFE2HqjUOf02guqB1O7V7ctZuwjXTjy6DckC/L/8k5Qw8LW0LUnUT+GkLKhI9Gi9p
FLWbWpjhyRqcZUPKAO+6NnUAbkyummbUg5UtiIWlhFAsPZ58NeIc8QXsFUweNHvlskOnb2xMyXF0
jPnehAt5iKWBUwhxM7Q8LqgaQ+4EDZH5TlI8TcoPn/KHetnQGpu6LKJS3eusCK251NI73asVjrXg
Drmzls7UkP9KJsMLL6EdpaemwRy5FGyG8Mw2uU7k0QSkCkcDo3jLwetGtDlGFaMJ6zuZTi+tLIKb
9j/Pbr5kU5bfKiXRd6h8+Rg66XiRMQ10zvLkYltJzpNKjNts1C9Yo6e7JG/ii+ulTCfEFH8NTFhW
cYVvBxNgeejjRp8KKHYkDfh9px5kbE6sZOCYCihagNVA+uPgkUS7/7z70FFA2lv4kFCGE5Y1k7Fp
2F/+8yNCdQq2f7WRlh1WqwSzwC4sMQKB9P/JM3t6nWBHmNVI/tbHD9OQF7n8PYhaacxB0soPvM09
Ls8xOTKHQkxyZrAusiMaWRY/RtKyypuRfPr//1SEKaaV5VPjhaCpLFzAJ3bZHoam/nEj4Wxz6pnW
Fn9LnwjBmb22oI1U1+uZAOQh0qF3o6xvhhjjZRJVfsrBY4lSNdfIth//viMgN0vqGuWB1oryPJum
ekodDGxRZb33btluMpNrZIwFULYnnoiScKYbHJPnpNdyS4ME35dMKDzHRLiyzUI9jS01fxLSLKb1
ACmqBTcV5fbaIRV9pWwBUQTyqifqGw3t9Jp3nD48v74npPLAQd25Kx23fa65gkZ5tZktzbxZMaGD
o6rPyjOzM+VQ4IumHdZkwJ/jVD86tJnWRvUV+/70VpuOyahloO3C7bZxEyL0Z2N6UqJGgJFNcu/6
9a3d+/7WMoPyHv2TbAC1tJuwWT4NfyYXaYbgvLntrjFHDRdypAaZB3qKyShHD3rw7nVPV1fVDA+Q
AZ0jV3bMWelQvebjbxDNWwmrZCR78RgGvnp0pMeFRSUfwK/MdWJwBQ7b+taziN9LCfNJtmdIr8a1
YM1cSqeY6Sc20BtpFeegCjDUQtS4hRVq3oUEpzn4z2IFNqsPdlQP3SJ3cCOxarcC0P49FCI6jpqw
UuWQVexDupsc8tzcR+HgmW44fZAo4Wgb6X3pwYLrtbu1J51/DxlUW5BX1kVYBY0yY/1K1A8AZAJj
MFTY8xMk2UcQH1QAGHnyw+xgP43RjW4r57nGXbtuoW3dDWl3v7hTt2k/VFCeiOu7ZUmjZg6/5u+1
GOw0PgfTbJ4HwxwZ11ATCKyfh6aX/kO8McgegWT30lu0KuoltYrPKsrobfQgDuqJRsJMSG4fg3sq
JWdo8vf5TYvYciMmzDTRk4lMBhLZ0eu5Huqjq1y9LyqIt6qQJQsl7jKQ0ntmheowp563VSHFTATI
Lp3F5SaJLJZ5woOJl0CK7iEq5vZIESyCwADoLyr664izEYQqVpk4KRDnpU8vK4s65kXjVhDsUSJd
w82+pBRyHzJqQDAWlUA0zHPPerFv28GE5zlfhVkOvIb4NmOGpVs8zLxMAySAYZxBqPjuutYU8TY0
Em9Hm/yWQ9osMfSdm4KU97DggiCG1NB2hwhfO1jFBw1eAt7KsBmAaJzxcPmHlH2UjjlKS/Cq034Z
k/dgR42hiQ5nD0opwPAs3eSMsGSmKcOxczQRiKtIOBFNtpV7sGkgLUfNoTb3uAr1wXPn5VsvCJbd
KfgydD4vKC3Esq7ZzrV60MIP97bjq5Vf2Xu3aNxDm5nvhS1fOEfkHF0rbz17GAR9G1Kv4NUgmQJA
tk8POQ9jkYTWJR5pdJlw6zNM8zB0mifWtpJ7Gfaiwog/c3Yo1eCL8iyO9X2T7x0eym3Stda+zEr8
MfE7c7B4xaJORonAJeTpxy43PuJl/ZsacdeziCOs1tcpdS7RxEDfjMx5I3rzRaBWrXGnL94vN4W0
eMZ5PL7w4zAVxK1T0nwxwe6kXUneucUEbcG54VbDBEbym44QP5ZwDEoRhkFSPXJH5mATRjI9Ziy5
BckbNzd+SwNuoaVqICBD1m5LMABjixNUxBm9JX14M/bxe8VBHXM0RAPCDM9jVcKdnykMTOff0cpd
6ir5Y9mddvAsgg2m3YtpEyVbEB/Uh0XH2BzIFM670h24tjN2WptyZIRXu4sis5ZBok8+vc+jTbDR
M+uHWogLB96St0b/aOR6N1OoajiRKscgSs0vUyryaLbO3eNsedhb6zdZBtfWGn6CgRBp0zgfPhe3
1FMnvtF2H8j0YI0C+7c7vQDCojI0Ha5G0dfHuKW8sl+mlW1uodfiCNYIwa2ibSPpSR+ALY+47TfP
Vlt6W7jNJfWvHLscqzp7nhfte2VSp8p4BG4MXljBgKIRKSpnlW+40FMtsfymbT2+jMLgkpxZko9A
l9TOUUJO56aW4jAXFYmZMtmLrP1pQWStw/Ahd8b2PMay2jDGOcuyoAFiYGBkOKc+hdbdz9c8x+Kv
remmYuy699PmZbLtm78fJJ3hzFDPsLrn4GJegsLKN1JR8kgbKMvEKs4I9yPJ0gPe9PduyqdseBoS
JZ6AvO7vCeNnG+LZN9QUvVjAIFaiB3dOipQSxcl8TMT03vAQb9olt+ImGBk9BDEshul73XE2WmpU
VCpx+0f3U2kO706C4aX4ThQqYJ9C3HJngsqOeUyN/oUGsRdnYr+MLx4AbEDgFVyuiZ42VuJl931j
EoAuvHi25xjQt1mc2jr5blwoY5O1kwNxDWn4Lx0dZYeKRQ3zPKOQGsNG1EX3ydx9SY2oRZtftiEl
/F4ol5BYbt05k/nsGNhQuUih+JTZB2ZHZ0s9oNLdseB0sKpLBKHSRrsKQLh5SmGA9hDV4TkCbUsQ
b5NlOnwwAv3dkCQJJ/VJ4zzElObv8/OUhTM7rne+IHnW8HdNqxpBygX/xdzl7yUrdX3PDAWOx5zT
LMHP40fmsSjwNat8ukGLDR5CtKPWif9VkjuE34dPFawcqsu5g8jSxOxH0et//9f/+r//8z3+7/Bf
eVcSjSmL/yq6/K6Mi7b5P/8txX//P86+azd2JNn2Vwb9fDmX3gBnzgNtGbJKVSqVzAshaUv03vPr
76K6Z0bKLpIXG2g0ere0M5kmIiMjV6z1j/zP/7399a8/JFlUWCCbeIg8oKhGYmUeP39/PYPxEL/N
/B86b3Jl7KkaLOIo3gfnsWeOYNbRXAqk3HjtA8UiLpY4vI9AijQ7CYBhvMyCRiwCSfgV138HKVtU
nOT0S1/LxkiDECYQWn8L8IaLwuQq2NBN+1AHYMRuap7GAz2oNssRzBi5lFk9itGtAmDxlwiUZVJ7
+TM+lUsexDdsL2/w5q9Dprh3QGiV7aI+3IGAqzqO8WDzfRneRyXuH0HEe5uA6XbLk8Mqf5scDk+/
nMzwjMTyoiT9nBwhAuFQGgO0mXVhYDdi0zspMpQ1TYGkvp2Eo0HuxeO2dRdQUBaB7SAVwVTnCBwG
wOF2jamUdWKBnQThOSKde19CganQ1bL55zjD0AOcabpRlFUZW3/eAlNkfAevB6uDCzVJiESBO/Lr
vyoUVS2PkJlG8H35wSHN0hIvMCCopzmZJ5ZfylrQWTRZj4JW/AuAuNzmQn+T5y5AWHTw+HU1G2Nh
n1EuRKyFsd0IoY+03VQF9XVpF2RoxVKtjPeKTmQBwPc+l7/xb6sgCQLHyrTMQRCNZhle/rkKEWJw
0KD4eHRQgK5DWRi0t/qmOmZe3NoAX3Bb8OwexRbvTwUGgypZhNR4yXktwVxklgI7vVAwsPLpV1H0
cCeLhfLQAiZVlTjZKmAaDJT74uIft66GF7PhDlJBxfZLyRsPbah9wauwPCgNsnExf1oeHkf/bQkE
XhJ4GTV2sshiOX4OL48YWRhYWrAQptOohAyR68dplellGcT3VQPuIbyPeACRU+UZ/oI70OkoOAJw
0lCv8uFnAendAn4ADoC+/TWETALwKrLyFZvkB7bGjpVqJTpT4KxAdijag6qAQyQHuHTEQ8Mdt1MR
fMXQJTf7OlP2AYgi7rwAZPRfA/2/P3xN9eV73rN8KMHlWRN//N9LluCf/5n+zn9+5+ff+F8neC8h
NPdZL/6W9ZEdXpOPivylHy2j97++Tn+tX3/8wUhrKLidmo9yOH9UTVz/22dOv/n/+8N/fHy1ApTT
x7/+eM+atJ5a84Is/eOvH00+luVgdP/xyVP7f/1wGsC//ri8orzj73/h47Wq4YBZ9p80DSOVOJZn
GchI/PGP7uPrJ4zwT7huReE5dMDRPDpJIango0PxnxwukIjiFYkTYTrMH/+osubrR/Q/BVlQRJi6
DHiToPB//Hvgfx0Wf67Y7cPjp/OgYIoSuG2wNX/u2ITmakZEaOFAnIG1Aggi6f1rcv9tFm6cTJNV
/9cz/bdxwiNB/VJxUWcXOz0IfvBuCAbTxuqQun1HxLDcxdTUrS6mM/HbmcfjvjW4Kb6fqk8U9Vi3
znK7zE+T/u+3sz8bRn6K40MO3z76IAvXoLU7aVeD1680KxcUaahg1X+zK6zx9zHE0F/HXRljwI0g
G0H6ooJUyX/jGCuAfAvesriVyWKmFm/NFuGf+iIQACXAoADc7S/tHUrggQ0Vj/VLdYQOxdvygG6v
CaNMR/G3NWHdElVt0AV3JqoqLj1QxWG5YWaa/L9/P6MQxwegoxLL5ROl6GcEGR4og+GpVOXOLCqt
Aq3cgfNns9zVz7Dh38vPKJO9fBtDL5ddygNt5wDzMMrb5iA+sxcQkIyvwvNyD8zPsO2/XYg/u4gK
CmYdogtIbb+n79En/1mdqHMgaLiayu+1w6z0NDcWwsaprAOxxICOUBReXcsLdaaPwC1TVnZcHsrc
gk///9tkCRnENv1pJL4ApEuIypEVBzI7R4R5uwoytjGkTMH7oUJvDlcVATkIaA6q5edw4cGNKuju
o7cyjmnmb20vwuYzWkrGEE8Lzoj8E6jsUQyupTCVbjwvT9Q047c6ICwdSEShdYHsdJBASC2vzTIt
hhr8TowBuvu9LggTT/yKcyXeRxceZPeUF1z8Fcr9vcblaYd9W2gFbLjQ28D3S8oxcm3w5KtAVKvL
Xz7jchmZsO6K7kS+ggCMk75TKGNsVVzg4kcI3pzcp1FcGcLtAw/H8M8h+CFHKeUYwa+/txfmLf90
n5TfO4wYmbDomqvbWAGez6kHEZy+bf8YD/HKgTRjYzJhxHQcRBFXo+1YeY/GA+telmd9Zs+Tl0YO
ymZUFnuxE3Z4DxsUvJzRsqKofo/SGZTmmcvd3A4F4Nh+TrvSVEIK1FTsAEKD2qcQR6kqARKf4gF9
ZWXnuiCsNy1GsPh1WFmq1qpsn5r0nZLuQXexsgLM3BIQ1tvmgFRC8T52QAmTHEAjfQdUIQqoXzjN
e5Y3Gp42khVbmHHZMmHFNVWmnvTlKD55gzqItvCZOyD3tpZXY8YIJMKOa9DU/Nl8g+bHDaqETf+0
3PTMJEmEEbsgRCtA/xs7BcO/5zmO6jJc2UMzW5W8wg8oOuoYVIk5JQ5lgbpUfGyCUBYxU70y7XMf
P/X8zb/hIl+DyYiJnALFmL7MA39oLE/L3Ek2Rf/fm/Y7lx1iaYwcn4pcFXl6b4Ora/FcVSmUhQe8
m6fJCFKcui6BIUaSFwLmqIFv2GSXxXW2YwALWfuW27EtwxPDFJsmi8tuDB3gh6MDDXAK8sYaVNYe
4AF+b4vxxHiLrgS9a9xJdtrz4FItJQgRAozI0ZWB9617VK6FK8OZ2cxk3kOp+SAvQWZuu0ggN0UE
sHz+EfexNSrjZhTSlY09416kac982xs8hMtqLp/2xlRTovpP3oNQqtAJQh3C8h6ZpuZGdCARPhI6
iyOouJXIAccHXonLbRG+oqJ7pfW572d/fn8Tg3wmT9F6nwdW1r823B30qyuI4UxEStDZWh7EzB2D
kQgvWQHlLhcxon+QZUCpIwaJMN6gIfn37j6hIqMfQaSzsvJzDoHwkpLr501KMdBXxIvcFszKRgOB
BT0tplpBVM4vj2hm4kTCWabgz+XYDr3wDqiMGxmZcDW6owG8zfTlHmbcjkj4TL5uwLmLrD+qQK8+
sLFdby83PLcY4mQz3zZtKnYuYIhoeTiFrIoHOPEjAa4GnFqotY3B1KjheWO5r5ndKxJORahaCPSl
BQIrtoYGxivePmp5ZRxzEzT1+W0YY1hQRSjhMKk7lFwnn9Kwkh6e2UEiYdQSM+CNKUoSR4K4C907
LHL+Pb9T2svypMy1/zeT9scW7CRYWaTZi3FXQvVDnNJ5az5jrgPCqn1QY5QiFJIciNjDizOllleU
AUblg5Cy1+VBzF27RcKkOQYOVgaxmgPc8QDazdwfzgy48M7AegdanYFxa/SUAZoiYIMAjyhqAVwU
t0W1TEFapO32y98xswvI5DGAoyiuKZPQEQM5emhrv7Wnq852ufWZ/Tsl4b7vsTwADDUFNtkBQzCw
lgnwAjpKN/HaD4fprfiSmbhOJDxWSpVdOPpFhCcQHYpbkE3vPXXKkvQQiQE93ko3M2MRCJcloMTB
76Zgo2avXmFLwbblVxZhrmnCV40gkKO6jgodDyX4lHLquF9Zc7+8BDMnuUAsgR/L9TDyaebUYPhH
uRUDaCD4byyPUp5piM4buQSpkOW+5sYxGdQ3l1JHZZL3QpI5dDW4b6ns0/ABtXcUuuSvbPmPZPn3
h7m5C60w9f2tjwHPoyhQx4YFkK4swaQNVhgQS001Ow0FaQINKMLl0czsK4HwY+CUbMHRjJ6g/ZS2
VvkLlTwhirxQSRho7cdyJ3NTRjizHComecLGsD+InLCcBWoAXWhWci9zIyAcWRTUkVyIk3HLGpiS
8VSDyiAZnNgunt1Vf2UIc70QnqyThJpiWvSSXCciJjyvg6yb0SEAgQQDkCK/N1GElcdpXfBxWiK+
dg9xc1dzu5ZfS4HOxe6EaUNqkolRrh06QgwSh+oUB1ep31MD8FTV08SDVgBXxGUrB+/Mkn89OX/b
wX7ieuD8CPBAC3rUgIPYegcs0/D5W/PEE2ueDxxqICVutFnwFbUFCjZ49ipBzmi5+ZnAjScWW5ZK
IS8Ltrc9ZocC0wzEVBRQNPsMsmqjvtzH3AQRS12CwMBDire3/epSV/eB9D56K3t15vM5YqXBkNt7
IYWmUW2X0OB5NGTQ2ZxlXkMt0PLXz5yoHOHM+1aSRzbDDLXRS5xvweD4mw0TnpxO+p7LUjTcA1pS
R/f1cFn+4pl4hyPcdgM9tMSdJgXaqzQHvWPUh4G/YuWz51qfVvnbdgc4XAzp3htsCri8yALHNpic
g+r3jk6OcNJpMvSe4mJSXO4EdKvXAOX6vjwtM9uQI1wzB8nptobwqj1IKA+Lhj3I1DZ50q6EyXPN
sz/nJUldsNBmLZpvbAoxZkQ9K/3T7306YaUt00XUGDW9zUQvNFKCRb3xuuvvtU1YZ9W6qDni8N1g
klUL8FkMMu5w5Yrtz4QrX2CHb7tFcjk+7YUe1tOhboqnlZdaSiwmV47CmJsQyn5cHsVcHMESZsqh
rm/iucKmH8DoDMUIIP9E8ejRwl6UMrvluIMLWgkVbAg6iwLIlRBpbnyEEcugOhh51h9sGgVWIgeo
N6jEUU6WuQ9UxK50MpcYYwmLDkpB7LMGvYD2NADsNeBBOQMRl7FEeDFCpspxR5myRYg5ogwDwnep
1KDsfQI1ZMhjamET9Svb/Mu13sjAsIT9S1IiZ6LfDPZYZtR2jErw54pB379BJpJ3uhTo6BKZBYAL
kaqjpQDQNEhdG3hADyDQCXAPz7CFWdQ+KjBA06UD09VvUDg3YdlGWa/Zsn/uCr4zWT8UjokfoUo0
AtF+DkiYLqI4agv+EG8XIxrdw3/2Jpcpo+OhuOCZZwtU6XlUnjxC9NLTg1GRbDlBuhKVuQnYDYaE
NSWXT84S6jY+l3fe7SOIFgjbFFsWdW4g+bE99hKEb1X7yslm3KKKTwQSJT0v9zKTWKcFwkxrcLQp
Y0wxtnIPKlYpU/HcqkWaAprLJ1rPtt4dWJA3y53djgBpnjhVI6gKhChOYmwOdfthYMmo+mOqfdJL
Wgutc/Duoap15TiZcZss4fA5ehD4OM5HW8qgnk6/cgNUHccVlz93K2cJn0+NA+Scu3G0C5Tm8pNo
wvCQgN2tUVCrTz9P2jWNC6AVeJcSFvSyKz51LqfEEocB+BzqnEL5tl0Mx4ANDIF/6uNUU4DYbqIT
VNVa6pccoS5oWAlCmckV3DJLYhvmtJIrOUhtbLzFJof0Ip/ghVxbOYHTy2Z2lAXGqCN1cddi7Knd
W/0R+5GSBTbpXfTnHYZreJddOT3fcKiKeIVuvbW8D2fGxBD70MVRoTQDNNYHPEZqABiC7wUl9qgc
ilBNlLCn5W7YmbEwxNlRNMkAifaCtqV774zCmfDSffLX/gTSzAO0bgrfCEzmbtilDrhLwESip87a
XeW29wDH+c+oYcxrFFHQ6Lq3m3NseltxU92tBVNzh+LXZvl2+qJGsaaBrKQh7Zfvuq46RSOoGoQC
hTFQ16ghKhw0J5fqP8Dyfb88mXMDIo4HRZQLQaEUqJSlJeCR9VuIEmsrL1gQ6aBWfO91OZBCFeqe
l/ub8R9f/vLbEL20RSFeWY9Qjw/BTsQegVa3k55f2YJzzRMORKabFFrdEU47ACvSFoq6veZya8+x
X9esG1b05be+fT3DiArDxGgeJF56tD+CYMketBD7LnLarWCCjkRLtmD70TqDNnA5U2mz1w6FrljK
qTDvwbGyHYz7UpMPO1S5q82eMn9vXgl/klKSiMgmhO1BhRilSG9y6B2qIfm9OP9rx34buCiBejIt
gWqWoXYD9pvP2q0OZZCvRCkzy0YTngO6YrxQD5hXsGt2PirTqQMPOqflqZnZ4jThLqpe7vzQ90aQ
FypWiOCiLO4TsCsEraLS7DHln5f7mRsE4RuquspwgFG4aUG2gVNeKq+DKMl2ufE5p0dPTvfbCihy
AHWEEaOQrWAvgDDAiffMJto3gZbeMZvaGF/ld/ilB/Gxdrp71q42yz3PeHUSTtkPWTrxmMFDVO8j
tJ5AsIuT9ynz+xUXNOf2aCKmACvgCG5bDA0VBGrD0jq4luQSSrfip1dcUCcDcZ6wvywPZ9pSN0yY
JjxE5jJSLytwQO2IGkdXNtv2tQv3ogIiv0rP618CMMvLXc3NHBFVBCUY7aQCOimjlELkVO6hUAxN
020OUvgdE4FSbrkfZm7nEcbfVdh2I/SDQcBy7rI9ZKa1vHmlsNVRh6TYibuFzGepQHaR37F2QKem
z3vacudfQPBbE0pEFq0nxL6sICIULSg9X9NtaUNmS8s37r3ykG7anQzCN7BUO65BbcOVXmciNpAz
/zQHOKQsddsM50gfT4WLbgWAOngP4zABqU2joErJR/G+UuWepQSxC30S2rPAQtmdV8Y9bZi/jxvc
PT+/gIdQJKogEXUHh3rL70BYc0FR1i7RIKaqgV5SDSxeRSXWXbRFpYxG7RVdWlvwaW5v9U24GtYr
xbbspojfjDa08SFZraFY1FZY6YC7vaNoEk4B+pGOVSJ0gLcx7xBcObM45zrKiSyU++vldjST1/iO
2UMq9ko5KGK2ggeQ3F+VHdQ2Dp4GqW7Tc0BYss3u1543blsuTcIvxKRVknLEN4EzRJOkY5J99pB7
rBsQNb2J5ZMYDyuGOzd6/ufSQr8WygK1wNhgb4Wi3ETE81FCf2Fl59z2CzSZgXYlIQVjmMjYxVVq
1ODQHNxr4YTHqFBlvbmASMsed6D8U8FtvGE3YKU3PavR6wffolfO87m5JFxT33clUKj4hAwIHl0o
q6luiH0aU0DXFNmzpiKfJMQ9Mu/D6/Kwp8kj96ykAOT/c1JjKqJ7XuawpTr5MfLBFR23KzeCrxsG
2bZM0ySIOlBwwQVN2WhDVXJDw9Y6I9+CMtJINBGXbf+V0YAc1UqtU1csZOaqSpNo6qqhkrpq0KVs
eRtfQxmOiuu9xercDiyy5vKczVwTaWXaQt9O/V6OG7yG4wgZdt1BMVGXakzupcR5zxif1K/A9Hfp
mk+d8SrKZA7fOis8GtDJUEbwbELJinqFFquR6OyjCMe9Mp65LgjLQgFXDZoECZo07HMXXlrxJQRF
KlXvWUaANNwpzu/bjl8xNG7azbe2xeS6vw0olVIF5G/CYJdmr8sGJD3UVhdUsKupo17r4KRXRY1S
oY6tglh7C+ajrahb0TbQQF69w6ml1lq8cjP5ypDc+hjC5FhFHMekFZEUtKFbZHfnyiksVMOm+1AH
EbojPhV34QY6mBqEoSw85ung7cI9dnnmZ+eCiBEUqE7GXorFhTLTC3REnt+rbadvodJ+NZOdtA9N
KKyovSFvUvUOBPHgNnxntNoCj+5b9AaK91/LHzIdUbemgXADYUtR4I3EmiTN65htsxAswMKxwUNy
DOXm5T5mHCyJ6Y7CQoo8nxtsEWFA/5GlRyZwcvfj91onDv4hBb+UICAVVENQ2BMvQx3ihnxHjWtQ
h7nghgR0Q8JTZlwG359AwKZv4iO4KPS4BJULLs+G0CZ7mQbkBiSX13Go30UIoC8PbebgI9Hegjj6
ST8ZDBQfQOCX4BLdZuwz5ctriPi5Hkgfo7SyKysMJi+AUOMJuumg31mrG5051Ujgd0pDKkuKKbxG
QXPNLDicrm0jc3ZV0pCjqSAvcQikWARtNjKIbRukK7Z9a7/haCOxKYkLQRFBQLxQND1KxrNmW1cg
cs87swDj1MqmvmU46IRM5Auum3iRBJFrcYeHH208QZZr5YpH1LL+WbcztU24ZSUA1CmKK8Zmd95L
Zom70eTBDq8p997G1YdnsJ44jdOqol60eK+lTmOpQunawb3JzDagYAKH+4p1feVcSQcxfQvhtN1Q
ankmn74FPNV33v2gxcdoB/3ap+S1fWSfJFAc6iAGdRgNJeEM8Kr6xHAsrUzzVxbxVv+Eny4ZEPf4
QsHYyUF5SqE4CLSJjR6vrl5o8b6wXVMweNMFiyTULFbisbnFJbxzwOQxkjYYdAR2QKbYBa0Dsm7o
Vp3zcKWLuYiFrFcAQY4YRRlePlyHuk+3b6F+N7xDYFsDUfVaVHRrHAjEZGLyghEvV+PUB8g1LIgh
YqP6OoIwFdhMDaL0KgKWh2VfNXeiTXWk3093ymcqKaJxHwDd4xYy3NaVMb1NY+DBUPPx1uKbiTGq
HwxSb7jYG6DCtQqj1h96I7cYrdr66v3yl9zcMtOoiTMtL4IwG7jpZnKEWLohWlBKOBYaOJBVUO+B
NbvbSqfiLnfCtbqN6awhNyl6JKsdGIXO63LqsdST8/A5IpmfG75+J6qMVujgztRDhBGeXq51OE3q
rQ6JQw/S037borzPVhi1vvT30qZ9pD5ERWWciEI6c3kmZ5IJkJn+uaZSSfVe2aKbcAvpwd5GMsPq
zXbL6ZUT8GpsQk0L2m87bzvcMUYMPv63lZ7nZpSItEGyQIkJSPbsVo8MCAOYrJFZsZmbqS5bUCzW
RRVl+9t6z+uFDa1Vp8ZlTLgbrBdg+Fa29Mz5RRZUsCLbwAnjG0buI2iOvWhToAds3KMUWu2wyUB2
tzza6bS9tZqEv8+UUgQrJDrKgwexwfN3t2/pcc2Dzu0VwoN7EfQke97FXlFe6eoDCqNGJyDkBBuj
4CTKG5Mg9q6gNMpRa13O3Cskwu9A3jju2CkZwx3dh1xvXpkNuCRBmX5YK8n4wsbfmjPC3bADU2Rj
Cdc2mooJya0dxJttxEeqb7oWpV5kHBK8Ju5wPMP1KBY0zykNkoumuPOxfWScU65a6cjZbqBVok5u
EXJ1OqMFGuQH1FfoLiPcBrm8phw7WFRs4WizQeUITTlLNpRtbDWbZu8beK421sr7bp62kyMhXNcY
R2XET1uuhO9s7cZorBGuJLJoPGC4uuKUh+COfyo1VMJaoiVrgbm8BeeutmQNAmqGkGSY0jneNXvt
zuO2++xtaSPe0+/ZBcUi5nht7uOVqGLGuslyBJfNKpANojNk0FVQxkD3QEtz083eEs4Hk+OwthHn
OiIcWEAVHLjh0FHRgxd3C3y/y5yk8j5kzAhq6shBlkBF0y1q7+PD4J1lXOq5LQPJcGFThGvLOpNS
p8nKBbCMZnQ2uetqEnDVRU0551cQlYLM3AlWDvtbUS+2jjg5l2+36zwOIE08GQSk4TZMHrwEgDNX
WQQWMeVpeZPMhBNkLQOjgBWan4bRJfd5fxUh5ubCiNy9P6xlJGZ8rkg4K2hOpQLEhUD/owlmfCws
xkTS3ADlrfGIa7AFujATAjC7ar+2F7+AfTc8iUg6qwG6Y+KUva1NyMrzFkRFcNum1cIot2DYOsc6
JIDMyhA1YcOZgJAaIU4hnO3lK6tnJniLjoLT7/G0CJpmnV5ZToJ059/F+zRZEtGx9F+nT20iEYkz
r7Lgti6Blqs03BSyoDpl/vKN31tawvGECiuPSolJAJf3lKZTa2Mtipjb/eR9zG+CEQxpU9vKIZMO
TGqC6E1L2m00QLiPB6QVHEhrN9qZDSRMnuCbGbSQph3TKWQRd4I97vE8aoSb0ZHWkCIzZzVZQZCA
+AxXZrQvW5wO0s6NZEITReN2gBIdIz3d+cZq2n9uLEQQBI2KsQ7/DIJoIzUBcrhChn7HqKOdb4MN
CkcM3gJtZGRUVwaHWP+Z2e6xMRO7N2prg3KsLatLFmviCdfoNv7WM6UVQ537NMLbsB3diCxKuW35
xOiXXuWPLvpYe1v4gubdsEmy2sBzqwGsXmgecCbcfy/nEadzr57BuYlcIWMeIw3oRE2eZGz1yrh6
uqut1fzNgsUIH0RzOVITkw+Czq+RHKJdpm2Fk8HqsXG/Nn8EodN/zFsgvI4oe24J2Q3WrvUOidDQ
Yi36BJE1I6zVctPpgSYZIvKB0NxVeWREI+3j+cHTIxMMG3sxUYvNsuHPHBskhB301bEIHWzMtHgf
V4caOAj3F4S+V/zKjLnwhF8ZxzANenCm2SP471lWhkzfQ8es1abNtE4C2IW+rmpPkhibEs5y+RLQ
d1BVXokdbmZhcKCS0HVPSlHs36Jx4T04swco25kQKYC4caC6RnoBtZ14ERz5CKGAB+QDEUzmuA4d
kJKB9TmZSVnULlzJBM6FZxNL1He3xgXhOFIN5rH7BB+Jg9sYhKfvwlQdrb5U809ul5/Lg38Sz8vb
Yu4S/XVafvOjEpgRA6afFu6dehov0Lyu8WbzKzTzV0j/8EcwWvqQPtly992Wfysel7v9SivdMHyO
8CsA48ZjIGPSj+19dq6nR7jqIT52erIdP5Wdd59aYGNl95kRodQUD6DFMX9YS7zNZXpJ/HwNOQGp
/FpyRoUuAet459yMHP6efkL5OnNdHuTcriX8iwBuzyasecaWpDemiED4/o6yvZVtO9c44VeyECoR
g4TGAUsxokuwsjBfU3BrYYj7VjxUPAU5VQRmu/xrL7AQXYC+zwEaSsFeObf7xmL2LDiMKCe4g27j
CeyXe/8lP+EQQjG7aAqCST9BSMIpj9BY3vNrzwtfvuTWpxE+Jk5FD0wo+DRsGNsPbX4EDzFgnMHV
27N3yQto9/Hor3VH+tF9lHaQpUjza7AVzl0HyXkVyhIjNP7A/KMFTv/JXWOIKezkN/CDdo/g02P3
/mkNuDXn9klEv9BWXR1yHGOnW+UpNlukLVl1hEaFgLqhzZhvKNxAkVnZUJAzzs8pQvhc9Z69DsRm
xrDnjKrQixrP/lB6oyVN0oMjd7e8LeciTrIIYFQon4doAZ6EjWAjahCS0WgtNgXLRab5g9PA3A4o
59rBMwOholnCpVFDUMl9ju4kNTAC3G9HE3T4ameK+h1kzbTWCFVFF3etDnfrrOVE53JaZDVA0SlF
DWZDBIgW2HG3gYG0sTq9PII7WvNfX19Bim2MxhQw5Sux/IxNkm8FkECDCn2MDQqJ+BSUQ0Hhm/Fq
uDJzgpOvBVIXFjkUP3DHzTXGhFrgFgc45K/OyiHdKyeIojmtlehlvTIaZvJTN+yNfBLIRZ9mmg7Z
cead59U816k3D5Xh9/WObazknXa1sTNWS1NmIk0SDN53WRJXA3orTYhpGtEmhEeuN+0bZfDb9/A8
ZY5ji91Tl3r1vj63YKSzA60ICGcxpR07XDyPveYN91FIABK1xX3hpwehqyzIqRx4KK148XhOqtAA
5bkDlcAz5DVXKlbnVpZwbCJVN1kT1MjJjBwEGFC5JDDQIBVUEfW9K0Y/M1QSJc4nnQ+qnoaxeWsw
qkO/Z/bhvYccGbMTzdoKPW3Yrz3MzZk8CRUP+KxGNSM6a81s12/KY7KDmp8O6PGh3bd78I7rkDzb
hIa/A9FRt8dD1sowZ/bs35DiNSWGboYVRQHIMXstdt2Dd5KM+FV+Gq/tS7RyTM7N5rSS36Km0Yfa
ASenuBaxnZEyiNczBPCQOlkexuQab1jeF+LwW/N9y1IslCYQ7wLfBVghFd7LylVhd2AVtpa7mEEv
0iQkvKV6MWEgwGGXdxwKpQBtxdXTe5HO6abfse/cK/RzXX4VOjg3Y0QwJDZxLEDMCt7LOwkQ1xLq
QOdAkL08Gn5mwtif6yGObEuJ/mTI1EFG6rZt19AscwHyVwz5bS2YMuhDQcA8dRp1hH6xAR3bDfw6
XpkGM7cC/RkSnBpExVbc7kwq8yu78q2/vAuroKAwUdDIsKlDsJVV6s49L8/TTOMk4ltpQHzlDhgM
h8c7Rb3UamGvlQDP5X9IxDcvU40Q02i8RsJkOHh4fQw3vcHidF/++tkeiFCC91xvGKbPLwzcF1TP
Ck12CyyPJa/Mz1xinsR7A+BRFcm02rwFpL0dbyEEoMv6qCmIU0Qgl3AVw4O8Su/zB2iN6vTjWsAy
O7jJcr4t/IDQO2IYehqce4o2k6MMkG/qnW7Fac0t/mQ83zoAKRTAOT2D9WFYwNm7GBIFAy5emcRV
pium1bETEuGJFnllJelw86IFVAGZSeapdmSGrEUQdorOUOhBFjV3aB3RivpreU/c8itTD4RfGWrI
59IVepjMEu8XK19+84I6tUt4FFYqFDlv0S5jXlsTA3DqS2GF58AR3oB02Wa2v8m2iYnzq7Sgqnpg
VrNiNyEDU99EWFLFBZuBYB6J1FyGdsbIHsLae+AEUID30PVwsf1cThcoJCYrPKiMpQ2lh7XE5xR0
3Dh7SKQ+NE67rnABeBE4yKxeMgsYnlRQ8z1Y9v29v5LouLVsSLrQxPT2KTdmOYVeuC438kLZZRDD
yMHYsbwrZu2YmMIiYvvIZWFM8RaJ0+5Ub5Md99hvGj2yS6Pe5JtBLzVhF7+muADQlnRZy/jNXa9o
IporSlAcFZMdZ9fRjl44vQ7wgi45owUZF0gPbWNcQQ+1FTyvUWLOmRkJy4/oXPbHac3avoCymKcP
4HumxkplmBNb2Fl09pXHDErF3PiwPMG3fAm2KAn9jSil8qQeEV4zJBD7gKQsRxlReGaKVG+BKFSS
WF3u6dZOmXoifL7b8W2XTD1RChaSqtRYfGHwprfc+uT7yN0+tU4EcmxSh1HjonWJemvbK1RMVxq+
uQ2mlqfxfPO2cdHFkZx12AbGWBntk3Rkd9G5Bj462o4n4Jru60MVqPlrZi4P5SYce+qR8O+910uh
16DH3qSvzbU5eDvugLylLhiZHe4onXsXAcJJz7S+xiV7M4c+9Um430wYiyLqwmn+HOZNcDpU14Wq
t/VPbqJWpmwqNiquV7BUc5uOcBqD0EaDSKOzwShAY6lCyR1olY+1XOjcXiB8RhZKlUyFMVJqimsG
JW36Srxyw5vbxIRPAIty1GSVh6a5TI2VBlJ6j1x/Wl74WzdnrAGJu3VFr6fliILcV6MpyNkhQtll
2zrQsru1mZ/5fpJQWXGLTgb5Myq1XUhBD9eBArIMAt7LA5hM+YYRksBbhh3bQCgxO6ireeDvSqdY
vYrejKqmySEMXFKigKLGqW1bOrt2+5jZmUm/eZ9rtck3U/ZTD4ShMx49+HmB6R+P/dF9bbeQCIvv
xIfu7KGaWGWsPlJBIQkSLfHt9+aLMHS6jaClxWBMeKfoPuP7dgelyTW9grnFICya90q69yM0Lp6a
g39Fno56Xv7sGfMlUYqSBz0mmkbL9XaKOh8YK940b6tUdTPmSwITXYHJ8jhRaJtN713uPc7WKJTn
Nj9hvKHMxD6V47uh6PwW7/3Vq+XkWG7sexJOCC3zDoyI0ECir/6F29SITnqjAlu5E6mrJXvTRr/V
ybQa386hoRoLvwTZERB2SOED8A+WEPcXfSdV6rgbQQTyjlKQ6rHbdTtxrdOZlSbxhFklNpCzRQDL
i1GuJ26oR23hjFV3z+XVGcq6mtiCH2N5W80ZoESYuFjhWJembNMERAUp104ywR6xD5DPrjXqmd7X
J+jBGSu9zdgHiRaMS4UJhRSnhL/ljeJB2ktP/TbasbkqFngdBNecvy+OcQeZQ7Vdq02YcfEkZbCf
syMP0hwEQTKliU1ttiU0AruLS40qtK4g/yepdXtZHuLcjiE8QJLyBd8MeLvg80MTmG31nNOcWrW9
vtz+Vwr+1pYkznE8Xckdas8RPAJsA3b1HWtFSPK6l3zf2Hhb1QbDN+udfxA33abZUHqgKzoPFNya
YsaMqyCZhdPEUxJQEcHH1aXWtqy2Sq7Pzdk04SyypC0VaJbBN+9yIKEFVPkEu/qS3kl7gJx2wgnY
xGMF5E2mApeGaifRDHQfcBygV67yvjJA3rldezOYGScJ9pMorlLyeMAtKIZSH3ZjJKwENDfrqnDq
kdC+mgJpVSb1gAzbqAY2wVSRnSVTAXix3Hdmr+YXBDvImoh3/af33L/+P86urDdSHlr+IkuAAcMr
S9N7OnsyLyiTzBhsVrOaX3+rR/dhbt/ptPQ9RWopgLfjs9Spyu86EaqX7vT9HrpyCt3z739ZtaYd
UtZ1k7lPpwhFCe1DEP4Bclhovv7+Bdem7sKoDEbbO32JqZP9c2/XEBf7/P7B1778wl3QxCXKJ5g4
T30CwR606smz19Oy8Yv192+4dr4usVFlw/vFUg4MYmQ/QwXs2ZBBmaQn+nomuUGJCD3LGtgyey2w
UFtxzl8kPyr4J7cS2FeuzEv01JQi2STOpVqal0Ht7vvilUDW8fvxXbldnIulkXpcahdi14g5vFiz
+gNUVtFUWEnleRFEmneLb/4XAD62+SXx6shND8rBCOYbdBmA/e1Urq0T2pPdXf98s930bPf+YQ8v
UVBD5TlZf05WuJV/7+QuaATUmvnzL0PJY5Hxs2Ys9O24VHem1lBGzFfl7P+3k+RcWHswvYnZmPBy
UKyrR8MJUz+wfw7sxmJd2wnnMf91UHOQlFnQnDVAz/GDjhC+QkFmuNG3cM25dy4itsUVFnSW8fBJ
bJw0Kp/HLd2aMVzxGUnz73fbldvwklKMVIxxy4dbWWoe9478apm9AnPcZvbtWxikK5N0SSUmKtMo
DVvCEZRooSnfmcoCY7qV0Tuv5D+21yVlQqq61lkEKgqAoMXdw3AoD7+g4w3wq7ceD9mto3LtNRcm
eZgLQRjI51H0G1cskEGzMdflRqzSFfIc/qkIv1+Qf1ZkcCYvWRIsD4J3dp0hswI+shA3j/1S7bx9
jhbic5bND/NkiTOoFAf+O7sRu1y5Di5ZEFjLpryzkHrooZA990ePPXw/mmtLf37hX+djAGdXCqJH
A+oWVdz5XwQJgsy5cUCuffXF2Z6shrhQgEEud34l5K3KHr//6H9CA85LcHGqtTYQr1co1k/b+c7b
SkgNBzZEbApsK+PVP+kbs3PF771ELRbd4jvNuSvRCNWju/01bqvtmIjk+2Fcm/sLX01lLoFUNe54
PrpJWTqx5w37bLpVQ7g2S5ewxaodSe+7+HqAypNmj/6THT2OIRDk574S3LnfD+MPvuQfB/wSwQje
XcjOnfED1QYiyonckpjH4Nh/tyMAbJKz3vTO2rCEPxaJeGYnssn8QCMo8jfff8EVG3mJWiyLws8X
CwO1jGLXCx12M7Keg//ISvfGK64VRS6BipNtQA72PJleYm9hJTFIO9hDeg7YfOfWS64cmEtYIgTr
pcdmzCRZd0H650VQZd8Ceg1uAh3Ju1sQiWtX1x/83V/nHrAT4BTOwxnQsNiFbXjuaQJBZXjr3rri
Z14S+Y6L7WS6X3B08jw2veNslIEFEYLJjwcgO79f+Cvn80+T6N+jIAtkyiy8pO/ic7wYLChY5yd1
X75+/4IrR/RPmPXXC5y6HonUeEFdbAskHMf2V9Y+f//sq+fz4vxnftm32sTD22bXl3e1CXwa+RT2
cwqIkcuPVr1trKdSrxm69Dr59v1r/1mbgvG8xAb6Ne8MWDasjArMO3MIUCCyETiVa7UBOm6HylQ8
wBlbVy8A3277F5XIp1sI4ysTegn+q+mc6YnD3SuaQ798+bUOXPH0/ciuPfu8Ff9arFZZdp7XGNho
/Xbc3wMD4n2+dTTPV8s/jNyfYOevh+s052Uz4eHL4xiRXX204vw+MRPHCQCIjv/bCC52RJV75cjO
ldeGrW0CwBk5QRvoxmG5ErdcQrAKCAZOWX62kmh1aI848qGHdP0Nt+jKUbzEXBGUsPvSw9PH1fBh
A+V4Bqkb+1sso9e8rktk1bBkSw2aZHz9FHlQV1+b6IwNCiOABN+MLIa1ViJyQfOXyBM5r4m+Ec5e
y+/9+f2vla+lyBAh4c3FZkTTZ5eMe/GU78rYi5zEW5lF4H3qPbvh718r3F2Cr7qF/6/T5Mkgs4Lp
pVp5j26ETlooiUTLtg/ZE7qC0SpyK2C/VkW7xGLNjBipPpMf9G/lSwtQHsiiP92IRummj42dXN0i
oPonMg+2548p/Gsurao38trCXM6foOkoVGSiGJ2FVswT+65YkVC8oMsaI/MP8kmi4wnXUnzr0rty
u/652v96ebUUxlydIWfQhQz6aQna5lZO8dqjLyJB0dmdEu750fWXyy2odt3K0l/LdP25wf/6agnZ
wVnYCJ+qvfWBXBP2/mv/SVelETT78dQe8mdMXAwptFO9t9Qa+sHF1nm39vpG2fPKTX4J2iKt3eSD
B6M0um5Q6qeB2SEpHnM0njAWfW/4rkEILsFbPEM0a0HCGzA36J6txt1y361o2CTd9laz/xUv0bi4
HjQwNVnt4hX+XQZqtW5PbxzZK4b1ErRFHLcdRV/b+2ypwrHmx6ZoQgGQoVXxg+PQvbfciEeu3HDG
+fe/9oJVLZ0h5gVPzK3fpAegw9NgAm2qz++X4doUnbf3X8+HuIDFTQai45rSFRh7Qg89FXPWB0Vv
3kDemNc86UuEzzQ5DPnBDiFnodJ1kbogqkTOP6n5WEW+MzWAs2aZu7VGRHVDnX8yj7N1W6fduuh5
FamBqXCZkXArqJZHN1v2mee4cUtbIxjMsQ0qMxsjPnhVPOYm+vjImK26RrpB08kq5CzzI2Sj0Rbh
ZP62mLM27GUOPpuCsMR2nSERU83WSlJ4rotuVrk06T2I+tNXOabWJsOB/CGydAmBsUifZ922wVTB
Zi73C/HFalE+WC/zmYdlK4qI9wVIvi3D2xhGaq9JDR3RfqqcBHwMOiinRqBsPjihoS2eNGJSYZr1
5WZKZ77y6lEdyhpVb8vq9HMxT3Ln2qx59MuRBvms6resWfoEnzmDmWbofg1IFMSpsMtE4cIHjDsD
HAZ4YbomXtVBlmC2YoOwBixZ9RTbDe5Sw61JmC6qjCehspWl0KeOSQFtsfTLlVH1fJ03YwnWfx9E
dDyfdnNRjDtSOV7AHDCYz700wiUd3Lj2uBf4Db6t0DXU5QmdDtA4y1atHMSdkVnF2u6VtXFtUsf9
3Mxr0Qzzk40idui3Ig/NBV58D2aHbV9OAJgJwW5svGtn5+zY/bW3+6GYpXOuxFusCbn6pSdQvYtb
FADXTs7lBaArbK1zkXboPwV3A7taSz8ZyY2DeS1eu0R1jQ01l3Y+P/8BItiY92RGIF8dsOWtGxm0
f08QpJH/7wRJW4Br7AyDGPxjId579emL/2QhvUu41mDXbBigR7u3D2j5iYwJaQErkv8J+suAQLkw
7dDbAi2riTuSf4A2hsRjODsBD5/NWwXQf5t47xKnxQRTXFt4gWjvZjs05icwQQYZqUKVHl1x/735
/bcP7V1itsx0GFM1ww9rLGgSdKHT3im7CWXzXlAzoGxX9eONYODKhvIu0VrcM5qugiHez/kQmORd
683SnSx1bJw8NEi3mrkXMes/ZQK9S5xWOpW56ooZPEmTjP10T82bJDD/Pnmef3Guc4Pm7SxBg0x2
6db6XT2h8LdloV4VR7U27+unSgaP4vn7Ffq3nwfKuv97RpaSuF7PMQ63Qfoam6wH2v/7R187fhex
36QINrbsln3hgjJrsKOK35fF2/cPv5Jr8C5BWiRnrewdEEEayASaEXkw1xW4aMaXdpOhyk1uJPuv
DOISqMWrojCpwmu8/qGc7nTNwwKd5jcGceV8XAK1tEv9uujOg7h3t+LdS5BPPJgbM5LbcVfclQeE
CwTEX+WXvbvl/V5Z8UsA12h2ji5QTtzbvWlEU8lopAT6pL4f0rX5Ov/+16XkUd+oCo39lHPvSZe4
1z0jykv7xnJc+/hLf47JfmF0gm4LpePRgVbHak6n9EZkfOXjL/FD6YS8K5N+fZALHYOps3YO7b+I
Mbx+PzlXQh/vkrtOQnih6fwWqj21sr/orPK4wfaK+vEsrKj8cZXbXZ9AMMwLECVZW5ZRc5uCa2eT
jYDBtYarAhtV7tDsSjPwFgkiOjrJVV52aPusFytAY2gf545bxJnyqgd7mg2IsXronb2xaa+Yp0vU
mQ+imawmBd2XdJpCnp3RHj1XB3gjZF2P9q12yX9Had4l/MwuofhjpC1FMrEhP1xPT2ExC77ileof
u4KUSVP6t26PKyt/SX03eHo0l7yne7dty3UJjqXAkDYLoEjZJt8v/pV5Y+eb+K+TMZiWEEZFqoM7
uMPaBUtbIvKJhFau7bjxjFtSWVdsyiVWTPXUXVzGnL0tIB3ObNZuEKGUb0YPOc0xq70qaDvTeZgl
ByyoL8TX9+O79t7zuP8aX1VVk2YDAzqMN+4jU7K707ktIOGZufJ+7Hz+nLd+t/d8rVHN7PubhdLz
XfX/M5neJYKstTNDF9Qyd4YxocfeoJY6aOh48SB36uxkTlAOgzq4jyS0o8BPEmTUbn95C6D2YWvi
AryRMfxnizS8tktUmUEWcKBA8G/X4/VB39SPjQu5grqjX74aN8MZVYo1qbtqWyvw1Q0lKMok/8rL
YlUiEBxqv4T/BWeyWl6m1vikmVGuhd/dAhnRKzN1/v2vNZoymAmetXSHohxJo2HxjTHuFGd9AOpU
d+1atmBx52SGhx9cqFkWkvZoezBUv3epbTyj8j3dTxAg2GQ1ljOwmU03A5H9Ryn91IOoLQdQ2mWk
f7dzrSWkCwqot9ajK+Jq8LpbHLnXTtOFkzQrr7Dk0uj9sJTuEMxS6Nhy5uYxzXJyN1B1K131p+b2
r9114SGNjQTyFWJygCNn+7uo3KZnmYDgZ/TSrWUfGAk4043glYRAhH0xFWyn4HEAT16e5CFPfvPw
Ey7DAcWiWyC0a67PJdmd5NVSMn8Cr3JghD+X1xm8e2dm+PspAN1B9P1x/oP5+Me4L7nXMo9YHWGc
7uulIWjTK92dnXcSsjO+fKgXAi2sGVtItjREzQeGE05w6Uf10O6X2om47/wghqBRkWko0vUeqALE
mcnYlSwSdfts0nOBvkekbipnC50+sBYYNXqk3A7IbmE9ptV477Cxh6xdDsIime3kKN/8UkConUaU
62QeeNykw++yYHmgfN3Cso0ycvIpD3ip0F3el2viaiegIxfh0vgHCqIe0i7i0Czu7yxtWdhW1i1s
jun88f//NWtn6/jXCes8m3t9b4GzG8oe4YL2nY3viNEI2NL6PytHuVXAkTGIXDkKlPcy7qmQCks8
LBnkL6thhnb7ostTI30vaFHdsJGKEc64HXtrXhKdVykgqmxwy3jIwKqFDEWGrHrlz2OYi8HvA0ol
mipNq8Mo08ofmxiXP9hnOks/Lm1frsqOg4+Y4aLTWQbBCVLNp6EV1hxJC3mVgJHZspCfwQXykBaa
rH086h3afGcpzcx/G+ViJPXiWAmDKisP4A+oX07BW+gEWcYnVz5w1w02ALwDEEdHFV5frcgyNUas
CnN+yCQkIqFkgnZMAdb0WUufJXnWDa9ACdpWLCCSvu7xLSRsaDX8wtVJZNwsPIeSJqpgrxAsGPe9
DcHu1rHVKe3M3Uxq7LXc9APP7+S6ni1nXS5VEThgHgMqcLIrsC17XRO1EHo/GiZj91xB0pFU+HCc
b+s+M4gqg8Ws672yqiJpTNtIQIMNAjlVoLO+dmaoelYt7GHpQ04EIKMVV1X50NR8eNCInIbAmdLh
aJMCeC9QLCF1NzlVdlS+jaQVreYhEFCqeG+LYt4NwuQx0e0EBc95iCbBvJ0Pcd53SlO0QC/MBXV5
6qBvvAHyZsIesqFlFmIzvRspcOdT7bdI+4HT3NbqlCv7zu9miNd7hR1oaauQ23Q/2tBrX6oeZI2F
C9AxE1VIXMsL6OQfijqdQpqPzt6VkwXifCG9zzNrBOjCiKF2w2iAFsolpf3OfMLB9glZzwdfsS/b
aX7kVonOpEr5QUoqHc6p9IOyaj9I56oRDTkQwMonVHn8pj7Zfqd3s5tVERhEsmC0SmCNWr/aDEhC
rGfoobQBG/N5ZTPhhUJ0X7Ii/jZ3HR/6ZyCTpjyjiYk7Jm7RnhPMQ1cmBlbyPR2kfTKIAYYsU5YB
T4H6y+hx6hlAOtNj1w5FSBz/0EzFV+ewoyVmfcq6BnpnsrS342C8V9Vihfa5wuHkYl7r3vnSlMP5
Y+2daYxQqoCyW0AcYT6oNjPDUYxnM0h+UNdpNq02WKRc/97Mcey6kslw0OJnIZsTz1sj0j01NvUE
UHnlFt3KLsxmZZ9x5tTtjk0LrXAwQ6K3uzM/21YMcVrjvix8fagN/81o6xlrX9ubcTDvoWTyVQm6
zQuYuiZbfjveBPo4Wq5nhy2B0aTVmjTuy0IWupn7Fjw0RW8EC0cPRK8ysJszJuMCU4Y6FH3pFvQs
jF2WRyMfTjytjybJG5hJ2BPRpB/t1OqAGqVa+cJowkykLWL45b1ScxP5pFlzc7ynPfNWSDQDK9za
/ZhQfzo2qXok2fhiU3sOvUmeUrcAz94gxAfY29Cf6ssTc80XzdJHSfJHV+gmnFKaxQVWM9Qj1YnM
7ezQOGUZE2f0NkU9b+GX0KABYGyjLRMctZba+ktvr4rUsTcaQefalTWJF8qnsPTAsKn4PHwyQE7v
NJEgWjJN9K6WuDtfK3M0wtTiH0XatjumaXYYpPdR5OgUHzK6hbC6PNaSOYcq70goOZMrhxrZqrGc
B+by/HFMM1jyRqaRzL1dlg0/s7R4KZb0zYdiVWT22YnZXXqc/azd2dMIrU/Mz64V5/1htGPSDo4B
+UDF75aZs9cmzXZKT+sqg023c6KfIXCFNLNJEPco8uQWzbuVapSh0/zH5BmveVkvL6a5yJ9Dmc9r
UzX7nnQNJD+0hyNm99hshWpoLNwc7fZe8VD73AjqZWTbOTXQYbpMuI5zKLwG1BqyQC/eqleQvyrh
juZ06k/e5MmNIBUU2gfrlRNV7xZtOh95xRkJFAQqglwAtGmwcicHynC5gxzEgjxdpqN2AdFm7X7w
sRjDloHjXujHwenXqjPAfyrDtAXaWKYhnU29qlAxCZzUhxlgYnk0RTpE3eDrGDzlfFW28+MZmhpW
o721l3En7HFlTVSE01Q3ccGwT+3uGRwpfVKxToWNX2ErViyeBUgf2HTgNl/XhRE57cK3rurcT6+Y
ZgCDLdhsJaC4lbZhmddDE9RVj9upJ4k7lQqjnH9XTq2g4bY0sdLOHWPFveF6AlesjkTmRtPYRl2H
ul7VhVWuQ9r1d/niocTjLmBfRAVnayugaN0ltKW4K7J6z/t5n+OEMBOhCbOnt3xAHnEm7VpOUCfI
uY22z6lFr4hq3hTRKeRAcxSDZlDPNyqoC+sIQHr3Mo7szBrE+3WXpvRVeuRgNRrsh9SNB7D0Lho9
SQIoQmiEr7KaxbKcg2nGqcQNLDNxwJB3qqBQ/aFTkBf8iJ3xXs8GiPnSZg278CQJmMEEdCCka+7q
ttoR3m3HFhbTq17Ozlzh8lXq23OcTUaVlEaKDqjchGvI0ljNrEbpRa5apBZrNSaK9jhYnu2exDwt
MfyjHeaFJoVQq5w0sVX4WzIWa+hpxsCkxt6Qn1DD2dbYOHlXxdp1tg4Hi/PCj6qajjoHdSw3ImPO
acyzYS0UeuzB/hmo3JwialiHhk4zeIkzN6h7Mgcj64wg7YQEbUPaHps5BeMTpOdC5JE2hQe8q2/e
WchrBIQvydjmoNRxodyercsObNmNgmZCt0kbLwA7cdK16k/1aeWN/lH7so8ES1elBxM0FfmytrP5
jk+8i+lQnmx3ObWQI1mCmsom0LPzglZfJ2yH7qde2uooxwlNToPb8EAYhIc+cORj4Nne3hhEG8KL
yFCbQiNUXhQqGAZT7xzZA69hEZRnPP1YdbUKsqn3UaZ17OiMs37zZxvkt9TDnV8LkRhzuiF5Fo+e
bpN5ssvIMK1dReQaOgQ6YlIWmB4KADhqy+fwrY0yn8BG4siLpaMJa917s7cemJ9GTVmB6MZZti2r
s9VwbmNNx+GNtfodwXgOcUo1hNWUH0oQK9djEaOImD/jTgGdnMCLuOqWwG4mCX7L8T7n8nEhlYRa
9pSygJr2enHR7QmcQ7cyJI4q630Q0jUarhxU1A6pU4CIXHX9h1W4/iqroFmQwx5YHOz6VmqFxJRw
W0TZPUOOfX5ulyUp0nnFiVG8E5sMiYPEUpi1hhlClA3EQKMNgMYIa0hr1Z6kCbASt5zProN0GnUT
No6bbqpeU5sdcsLXSi8YxIiefccX2TpjKEZiu8Vl063aNCXbvKo2CGLMRHrmfEx78zGbsiOtXED3
a9FuGjtNEXALO/SIwklhKI4gVLJUHxedZW4FGdiXY6EbbrBotx7SZTNWHnwyvjbL8rTMYgzKpgQ+
CNe0q6EamPYZrLeO7cx9qVN657lzGfrAj0qvedGuG86N/UlL55NPqOg3ma7CwYQfqKYKWQAvFYHL
snuRLU92Vay0JWIoPnUbp+/QYsX9ER413B8vr34s2IOy4iTJnA7MLdSY4tnq5li5E48capZxPZU0
qnQuYmEyFE9fgZT7HJflYIzTUY1DVMlyVfgtsB9y+DQysS10eiRps1uK+mBisH5nxp2YH1ITSkGI
Gx4d4udhpnEnLBkuUhUavfNb17Q9cNeO0izVkea0h2IymDzmfANeSrIxUr/YIAqyNxR9HpWAAHc3
lEbE4UIf6FDwqDfVlzOjl3KwIiGcVS24FRPDedANieuu1wFTVfNYe51zIn4Tpa5zzBq4hhzpevSQ
QE8XTRLVFI5QP8bla7U72Xeo3E+4H/nYnDMuJ7qQJ3vJktSYQj008aLcONVj7OkOLlabB5Y7we2r
7UgrdFh27tZTzpNNerHJlPtkF9Yec1TA8AyJrPwom0VUsjLOqb9aWig76Cnu6z7sEeQh2poDk04d
0JAA3vmMQybWmQOIs4WmFMnS42Oxig/INcOAGCNcwemnaiq2zlFXD1iX0i1DohBwCbTXlaBOO8Lf
vrPrJlR5t6OlvFdk2vsV7cN6qZLF9D9zq/89ki5huRU4A9siYv3tVeUvmCCoC4v2bamLPsk0OZkz
ex4MANv5VK/8foygQxmVAw0rzkP0V0ROB3VEn4RLb8Z0hA4xz764nx6Aj0VpH3rYvHcRyTIw0HfL
scmany7BcxFU3gnDBe7KFCubeltP9jLg1B6i1AKxTAO+StnYv1iH4c+2JluiRTKX7Kuz25dStltV
OO8jK45eDlUQTpvAM8d4lB3c9w5u1dDeCQRfegEhx4j0QdGht2Tws5B63ZpNNJa5+WqjYQpOG5Bt
lC8r4imdaHSMrGokXcNcZndKV3lUs45uvMz9SWdrBjQOUArXQl6k9h9sVVuQXrDtaM6ykzSWI/Oc
g+mah6kH5z+vXAyu6uPURJTlO+a2AaKEEtUETWGfLMlR6RRwQnFZ1taPxpkOZJaHkjb301ihCmeE
lf6psC/Knt5n46+SApINcCalP/r8E40I95X54aS/SDouQYPwyTfIxmrRkFj9GkbvriLpS63KL1E0
qANI6N6J/I67ZgH0oAY5RlbDtBgQb+2sh7FtdWQ1aYot4iDi9STqsB7RQKuxNQx9mBddEapaRDZl
YP6asiasLX+Hvk/I99mLtV0qoAK6xaan2VuWuwGpkwf7fMe35Q+JyLEy27itzHgxjCQjyIAUxj0w
NgjtIfPUe8EA1yWA83tkxRfymS95Yxw8PUczzb+spbvPS2Rpmi7qZxQTlf5qKuCX6z4uc/fkSIZ6
yiwTibgt9SFLrc1+O1FjC+oGoMtLd12NRjSnRcT6dmX5sOI9j5H6RjoX4Z4h7+yWrueuTeyKgQxX
+4krMwQ0cO9yA6aOFtJJZt1PgEVjn1vTdhlFIMUSLF7Xh6NSSV29sAlAIf4wLbw6CA8H2ECSDdvk
LjfqQyZlzI10RcHeFEClN9QewtcaDKTmXAdpWyVVA2eIPMObXfemI6OGPoBLFwh8U8Zy0F9mOsPf
cuPRyX9olX5MHKHyDMIRuiRO8cXwpyI0dAr6josOsSwvf9B0+CoH510tw4vr0xcA8ENKrKcKWOxI
qGHrpkhe1e09eGwm3oR2mt1xoU91nwbEHYzQ7OF2ZRnOTwW70r64uKtr+lvZ4tnKvEejzALRV5Fo
Xkb+IMrxt63euuG5ayygiF8n/+SIHOHhmx6/pNMHs4I+r/WkFGRbPbQFA47R6PsBLJT5s+BZ0NZe
2CDw15m/0gsQrv3wK1voJ8+9w1R9gD5pqxFde+MXWnyPZqMiR2cHZhUfNWI6iNaxvdTVcUbrFzrR
vZ8LeiVXfJp2NtZr0qAUtI+SW2XEEM+3SAZ1ape7bG3aFrQn7Z+c/l7cdTH2T7V8zivrTbEaJQqk
xqwWD7Si3gMVWudHDv7fMB6of3/ODDjDnTJlCOO9cXuQ5NVox8rWtvWLuFtGnRhK48B8DRDTq5F+
N+9qtaJmUhnjMR/cajMvOuJjT2HDALwFteKY8bhejrV+6KzDBD4BhdZwLALPADbut1BfD1sQd3e/
SfpUW/dpU0VgW4k4qHZFvesme1OP+MYCwLPuieV2SMs+ltYvVy5rPpEAz+fYfFmQKrhuzuk8ytE/
EITy2niEwmk0Ft5aqd9sVKBzhY/pQSXWGe1wmsc7DxHhYPU7DyjarPmwRasCsBRvLM/dcFdHE+sT
KqEzgZRM2Xy2nQwdy/mtXDcBrfk6963Eoa82BOyytId/OkeLPcUIWp0GbTuiCAsN4sxJ3vveuFWl
g6vR1ECRIQ0tNjmql2VZryyGDeyCCwdmDHA6xLUFpCMdpNQETTpv2nWqexx0F6hsBsnvTNap1W8s
xj5GJP5gUlbzxI6jg+1cLAFB1NbMkMFELmay380CzMUTwDDsLc8/azuNDeo81WD6adQXYhIc3ilM
C3fbqfTVRZ9xv6ATG5n9mexTYr6ZPUJN9TKXHzXLDxbUSjLtRj19ThtsoxSTb2Rwv/P6sWXQ4Sl9
eKQwn0W/5631onP9o5ErCh3Wpl2BGzHu7S1p6zeRWsOKImjnfYpEtION59A0LAczKTlgq+n92IM+
3Zg9I3CH7AX5acA6bCfUHDXysjzWomBhRRyUNE03rsYeWyBzx/2CGdyiaoCK2DwGSqtoMDRYdYZt
n/2yBrQxOzx7qbBZUrBwB/7cg+mejhsXJ0gMS5R5XbgsaTAg7wdQgYss1Fhi6tkQtAWgS2kBeQbz
OJVnbaY8tqcCafQ2oB0Ie/I6NtJ+5ZE2siA7ZS11NGM9MzQdeu7JtYAkhBO8DGe66JVTeqAo8iiW
u1q5XooM63RPSIOuhT1SiqKqY52CQH4okdwYgtqBn06NREq2rvgH5OUTNsv/4ezLmhtX0uz+ysR9
Rw+2XDAxtx+IhTtFLZRK9YLQVamABJCJNZFA/nofltsed9mOdjiiQ9FVknhZJJH4vrOmLbky2cVN
7sau97UE1ZlGYturbofSyBtVW5Qqno1YUoDNSVifiDvHud6OhX92cnwqhikO58+KRteoOdTidSEf
2GuBHKgzcQbMvKVqYAORsTBjUvZoXUX5JJG0yyqJaCqGQw8H3yigySzcfuvn4tz6h7L+0eXnCg4D
q0SxG6cr4x706vuOjQn3m9iT17F8yHGRj9B1IgC50xtkL2x4a6Frw/3KjJ+RqD4Xtd5w+L93Bm8c
i366Q/e8uLDFzXoTTLjSa8wsfPioA2RV4eUGHxhHHtbhaXBvWKFkAtEOqtYCeWQAA/GOCp34Xgco
v3iPwiAW7fBah1l1h2Kq8oejBIAJiB2q/tXRD1ohS3/ICZLXqgv0V+cFKqO4nLD8FXsRNUjz++ER
7Kxe/9q5Xjo1Dt0UhZNOznoowgVtVwGG+bodjk5ej7u5+yGq9YDSmLQO1AVthbHIxaMMaxRmoHE1
V8EzxKbvZQPm2kXfZluThELQNHL0chE6n/2anjplir0aEKY2m5DvQs99J6Ht07pVb1wWDvjPJ72+
Ibc7DUmd9tqlwCAMypXme3FwixUILHEZV+6jx/SHq93PvG3fewz4G07Uy2JM+OS7ESwh17k/zCHu
J5pvWb1fsWT3zSEHTp/fuxyASfY7v1tiRl98+2xxfbt+ymGvdnK1LSYkQhXK3ayGZviU3zz0Biwb
zIoYkFjtuVkdjf63QpKo3XEdOn5WW0vIfvaxtsYR+lSRFycE/yk7TacThuv5oR+Zua5ihjSFlaR5
43VffojQAcwi1BRs/BHrSV47Xcbt5L9Hi3vtC8d5Y0EZ3JS7utOGM5G3wKSBpBej8tN/QWH+n9nu
3yM1sBROHQpIl9MyvPTz2R0eBf8Xwsb/iw7p97gMd7K1S+gYnApSHNRkX6BWef3/e9a/Kaj0WFQN
2kNhdwBagzaFPtjYykaxbF3137ndf/9c/qP4gjuiWYtWjX//T/z5s+3WQRTl9Nsf//7SSvzvP++/
8z9/5p9/4+/br/byIb/G33/on34Hj/uP/27yMX380x9SNYkJg9bXsD59jbqZfj0+nuH9J/9fv/lv
X78e5WXtvv7847PVaro/WgEW9Y9/fGv/488//LtX99//18f/xzfv/4A//3jRQy2/ANlPH//7r319
jNOff1D6N8pDCL8pwVf6S01ivu7fIf7fwhCzGkw+3OMBuStMVQtv/J9/hP7fGLIsIHbgJCAeuaeb
jq2+fysgf/NwvUduEAUupSHMFP/j6f3TG/Rfb9i/KUCBLS6N8c8/fnna/otXxjgXepyyKCR4KI+H
v7t2ERtnjAucPF0x8STjiunI+kLGrCqdh7xSGQb5s688Z7dyBzwSeNiTN8zgECBnR5Slk41Bt2Zs
kDxxZ4rsfh9ugUaXP3rfd/6Fju6X+fH3Zxv5eD0pIzgdf7ezdtwqjSrYKKUk51sH0RIJzhfQqd6Y
yN73tr4s3mdiIIXx0YqygEE7ebj50JzU8TAC0sLYt8TENTWgNnHr1waoTC+rk6dFl0Hx/lJFHb1V
YS3jcNrYJcGyKXdzG12rCLEi7iyLf6Em/xXv8E//KMoDmD9cN/DuPvDf7XM1d1euO4PBW2u0T5hp
ntA82XwvUAm0rdZgOIHOwl6Dtoq48wU4RkCu9yFHvC1gsgHOzZgiutE3+6XDQGTy8Rjm9UcVWNxz
CulfygaS+E7V68bUWu3gWcHcxdfoSoXzhkAWfah8H9PyshzJZGMnmrosKkuIHhAN3OIphf4O60K2
Lu18hCp6jbUSaM2zS7RzJT1EVZ0y4ZGXwa5zMuc9VuGOdUcMWh5b9cX3EfTQhO2/kpKw3yy6kAMw
FxcICYnnE+p6v5uoO+nO3hD5aEVcwFIHYzmC4waCWGBsGV0MUhCoFReJkoQ0YF35nA9RF69M8m++
Ct4b065fFcENfW4GbPpEnzjFLE7YyZONBhOBVwypdZuwWGXqcpMVHkQGzHeeC+ykcZ7OYR0lUaCw
QunxnigW6vB1BFeWsBnYeB8VWEec/Dj5UFYScIqbWhcH1+PjITDzrdZLCpELsn58WEVaF8u1O3fv
gt//27uWw+qiG8axShmZFnnH9vL+dwRYn5omc6jGA22Qd6GVuTqs7bJZkSbRZeEeIgzcdyl2qmo9
bKbevK69hZBzXVKU1qqsDca00o09zo0Pn2tP0Wjf/GRo3tlAJOcnhCxI0ZmLcefo++do0gBdyRct
62GjerCzpGRD4q5nYiLMCOKY909ux8zGE7YH+9N+dQEeuNAM8HFk3ZT685lSgnyT0nzvgw4lEhyv
4ToG7FBJ9M45os2wsUKhzPt7I4uCsI0cVal/huX4SKAva6MW9D0Ptz5QuUjhGuYWW5xiT3bCuA9n
UphC4obEAa8fY78OO4xHtt+1NkT7r/LhBwmXjSS5ORnw7oHXa4hhxwM+65md/SV22vxKXB9I7wzQ
nPduBOcRc5NQtNs8188ETqa9U4Bjn+qXqCrQ5zbFY+dWMTxM4wY08g43zTtWCBKwx+hbqyCdRP9e
VFj6ADenAXX0xrhjmIRVGwJ49ooYQMDyyIRD9kDGDnwpDtARiUe/hrSw88Dh8smZL3VpcUhbd4Ow
XUS2O65IZ5c8Ew6OpGic13VZg7jwgIuAu38bVwX8Z5BXqEGPEG6C0A1pnykxPw1tcWQd+rtxggwn
R+3HCahube7iMzKbbckM3RCXOIcRAHpAtv4yDCfBsXFC1fI0jgw0Gucqm6TY28UT0GYFWxlMc6zv
Ug/019BDU5Z17KOoKC7lDDhxQRRUpPX3nLj4bBajezCsrOBX6/dQC7Kzcot3aWF36idRXWwrc9CI
VTLDVrLNl2XcuEhCv0yi6IC8rRXO5aGqoRGxseZFk/k9BNbYvQWWJ7gKbZCFcwvYuNK4JXCoIfH4
Wy2AqtqQpQPJadJFCAnnRXus5FIf6g5NLSLUUAcbbz+4w276BfEMTbsr4FsK8N06vLQL61Pgli8s
yN+6IeAXQ3A+gAOXmGwhhQ1lPseTgDEu4vh4eE4v9n7RfsKdvVzGjkK1afizDka9y6fgLTKBPfrq
tWe6TZoJfrSmB6XS+qCDfdMRAOmBh+ZQ0DMrWghh0hNXf5YkbiWwQCpLFCdBNYMMqq3r07P0xuvQ
Bt/1RG/w1zXpUJbNTvR4ihUBZC1nOMhA3X1rtDud6h6V5/UJNGi11XNTbIsV9OsIEpDluQD3EZAM
aw7aVhw3czqyJkGrMThGUcqnAQGzXsMgElmL2EYW0m0dDZmiEfYP9EpimbDAgJwjVJoz1kjvffWb
aUNbsYMLDOWh4XJrFyQrQEGGt9kSbHf9J4/cctM5If4rThWHjK3vWNg+IKiAFJSX645DpbBp8Xzc
sJquIJrCgzsAvcfpbo6sWU+Yt4bM65oC0OH4EzsO+IFu3K1IYN+pfDBxxPDoXkvFJVQQHLRWouiC
KveimOriSMBSiX37YwEm1Zf4AR+auVdn9jZtpDEhDd567pbpZ90gNMkp1YJbBTHbrgaPAQGRuiuR
mwPeDGCSRnbbNazTSuQ3OudmH4RwBkvoB+993qksLdpEHamgwVrVqbx/GcsAgSB1sPOsMafFDd0D
9TsgecUn9bz8HIwFsjkDssmtGY651WComUMTwfxbDd3TY9ss3jVoyr+YpaChZI01tS9Z5ogiyCrl
iG+C9GnAw7MbBOS6BEH74Hsc4GIUiQ0fbPs4D8B3VlIjLxeH9qW4C3/CooarRJEOWSg0j5xrOMIV
RfzlNK4FP+so/DYBUNkRg4fEnvtfX1ZAyJXqaVaGeKdzEFtxpMOfa+SELx52wTQcyiorBxu+WKi8
93aYcRBDtrCfFnwGprWYL6Yij5QM3UvjjXcpIsmPPdAb4FAqhh/W267qKGSBXgvHlWnjgdepEa+S
EogE4xGJMcj4xWWyND14GN6vh5AO+wLj4XkY+Ul13mcRIL28WItX4iuYBsEUt8j0T2YXqN1QfOBz
po7V3nVwJdXRUsbMpZ9j6yDXrh+/634rRhqAAyCfLgCCrNZNfygCvz/8+n+/vswC8hscgzdCeHdg
cqBu6pceDnG32sFbGEN3LnZLxaNdNxGc8LwUmO36Og0iEbzxYno06Op6k55/i9r2MNioPDRdZ7Ky
Ea9RmL8TI+cdx4BC+EQPv77IErhfW84kFkCXU933NoncMd9VU9m+zT1qyJ2peFDVPN686MD6Bn0a
pV4T2FkDKDPSpcNQNOcYSTGEposmZdIa1UOJ6anU9neEy89Ql71xVV+dIaFEEItewwxFW30MXVd5
mu9GEk1uvXTP7G7PhTDLT3pJq8QBo5V3VXOKaGrnlR+X+xcZLSru+gXtuk0hz+O47jFE5MfZakjt
79fliL+erAIBirUfU+uKQi97qsb2ww1tlw2mi3AZ0qOlI7pXPXT6WUMQelmI91IUIq5EuWYDq1gc
Yl4CjLjaLNd4V8uhgmKB9FcYdk3seTUSzOcmcebo5OdNHcP1zXfCQ3KZA9nHziGxBG226XzUPVBX
D8lYW7gwcJh5XIiNbCgKuCrpx9WIVw9xiOZuz4g2ZuBJi6aP2LHkjvktKca+l9DT+0EXckc9Lo+y
B6jImncCbSGme/NXPRYBeoxynXJl0ZFX5j9svf4sDKt2YzAjZHNefyzC7dKgLdkmr2kRh25x0Ngs
zwCTQNxgqomh4ER8DWuPOYrfLsxbwCWK4K4BaviRmRIn61iAAgNMxiIoJY2LOyqdQ8SKO9MWYXuZ
XGV/pbnTZg2Z5UUt0tuaQqnT0nRy74xiOuAIc7ZwJ22Vbd14VVWxKybQHP6iU2hhr3gJhw3EuZg5
rPuMTcccpKfBeRqyJx09yCavEUj6NVRQrUwhuNsVe89CfDR7cXGufHwCl6CHstPc2rLBXuctQ8zR
Y3eJqjyeOftY3CJ8tGJ4D6FbaxZ++17YptihuueV+SS8AJOHZGYKUZyhik8JfXoqCxjVG4ZCJyzr
eVKKGcqVVe3XBtIUzqHd6Hg7/pj4owW/WSJn+NyxBRtY/jpomOcHGEThJt957l1EV9eZYQTXaj/E
jN2PbiRH5gM5R8wtdzX19VEtFAfAYqANCkiJu9I6ZQZarWgEhcS78GddAJRVkX4A998hdw53MyXQ
PaYgmeG8eRzDi+zw3iyzQfcaNTecjDMsFCm2VYKLzNkwVKcl3szFdgKOmLkjaB8TTMPOLdpH9DVu
Q6aw4ZcR2JhhOq9GuwcJSQouWlcDdfYfKPL80r6aIQWJ/B+unViKYxWjST0vKZ8tT8scotihwzSS
l6bZrOEqT7qGUbNb8aJGw8UsDBmZPm5kd/LIFnOMZx/ifIA8oWv3fUVrkDMpdB9843WpuSc3dooj
87rEelOV4UsXDc1WFeUV/vkapBaN4kUPIIdC/1hNRmfeoHFGLUPwAPXa1lbkbSS6ua15cBWTj6lU
4/KkYmtcBysDWzYjZiwccyqEyR0bWST3pTNAZ6Ll92LtvkV4J0j/19ryM2n7PPENlM7deC0808Q+
Xt7EryU/EYqVZ5hylZkwCM/r/YuFZwBLk4N/cevhBI1YsvhgEpgEFOHKFsrHvNiZGhwga0x//fUl
d2A5wJ3o4T4kyXtubwDVCjbxx6J1+vNo9VGCm6CIKm6AQaxk/cKi+jTaZXqAeM27tX11M64UDw1H
WVjZTuRYu+HDBLnHdZEaZScCLgfxsJYhf0EIgneMhgArXgjOUTreXwuWnRDRre+TKXnadO5bS3GJ
c97yS4BFMjGRir73g05Z57Ef1SR/sqkqb56zYi9eAxymzX2JnXvv6tbQeYDUqT5DQVJ/3oVzv2wn
3CfiOsThPQzVkfF5xp0uqmLlR1C3IxANLXeyTKciwMa13EM2+uHYM7keZj5/5D7iI1jUkbSc6n5j
JeKY+xn1oaCicQzP+cMcNh+INxZQa+TToE+VvvYS5D8m4WjPFRNHr4IU2aGWJzNBlsQ0RutL4I56
m4N8aDDNJLNViNxwhiUZ7azSKfCDbFlD+lJbUu2qovmauPetAGT0JpE0kgqDE5+sesx83xQ7R0EC
VhH+ZuY5ygyo1AwE2bZs8+k59OC+HamaIUDylwPu3OVmHPP1YWEiWTR8dRqWjB2DXiPTEVYB8NsV
9O1r/i0w+QPelQWNlUg6axaG14vQaDea9ttqr2XbTi/RIqJLH2CBlLrIKrLcWFdgyPHFDkVJW7o0
QwwVgUocY57NbJejBA3Ul/X4SuedEW20LXndZK0ybKfpioBA8p1WHn1rZmRecsQrZEot9i4Cis4y
j77ccThPg2efTMica+fp17W64L1x3loOuCNco3LHpIBjz3IX9BsW7Wnsnte+RkyUMGWC1+7kQBR9
CwYIKSEVcrIw6gtQ0qH7VlJIIWvZHud5dBPKTj3gjCy3PcLIC+JuJkoQxzfTi+gD/xo60CMp1/lA
MkrwtJrugWojkwpMcyYwGDjwYsB2tinGUbxCIHtAGZqHQJLc/05ykFh+3X1K7iPxousssAVdxxNZ
WbzIbsoqwH4v4cyAazToCY4KcFIQDdaxDLwqmapexfVdV23zwX+tanuz48QeIE9/zQ1DM+/o/oUb
ipMUIUhuDg7+BgfFGI+4s+9R5RCkq0M8TOh3udIEcbqsqb3BwLkuDP6RgpqLl6/tkyzcva62auTR
jaLN7dnBPVrqGX8yKN6eoyIN4Y3SslS3qZ/0mUnwmh66v990HtS7XPAqBSRVv4kGR3HP1n7/67uB
6/4oLXcuv765MjgenOpV4cLXYTCdQoecoB5dXueeTGezuujqZda8QjZVHzrmWaB8+OPS037rQlqZ
Tm9Y8da3PPcgjvB9jll0thhc3R3k581z4Lblk+eZ86+fCvJOQAYr8XHQwr7VDV+hfjbN/tcvjUH7
gtQZgiNFmhcOjd2vn4p0z2HfIlU80/CuYgxeDV/+Uj0qh+euew3N+GrAQXEXQnFTzX6qVrsDrVbF
1QTtAtQMiU86CB2EDw9A198WNuXbKARLuc6YajuNizkESCL8B0yZAP1KB1pKWDU22nWXxKW5nzLI
/jdBjlEBjFe9AUSW71cO2WYLlLZiDy4qwhfhX62LoB5UueHG7U/RxmkgWMkhL8xmvplI0ELJ0jsZ
b6BtUBWIWGxdG5P72UTIFCPzAAoG29oYBNqhHV1MmZAc46cWqNxo68XEMxbMuTn4NYdoT8zQ8qw4
agTzjpONNnao60vH+7Nk9BVJWcV2nu96+W5wUo3s76lC9S6LoBdBszSQHxFc1+FuziIcc34ooAWA
io/2GGj8oT5rH6MA9p/uika87xaRDLEp2lupMB7WeEsh0YkQbH5/C1sb2PMIvXKctye3Gt/LsICm
aXS/a4aPNocEKJmGAdWcS45UG1x56xqMGyCxcxYAZoba18mKUe+bynqb+uChXypmg58fafnlTPSH
2/dzPGib381JH3a42y1ACXPb7qu8yAE5Dbu1KtxjUNbygF7l9O4c3XVW9kmlkaSmMKZHGmKEIYLH
IIv4gGbloXn0F+hyPXjCJ9pvVnEuOUWQvXZQMq/r4uggVK9aBdSiNsKtwh8wPHgfEuR3HOp7xCrF
fBCNEDjBexbzMoL0IMDdNi8bSIag43CsfangDEn1ULwCB3kk5dCiTDqHkhDyjgWIHMcnHfdOx4HF
BCI02Uon0y7y2kVTX+rQAyIBwSfkYziXVgJ3SfEdzq73sTFxh3fdwYQJsJQ+KDA0MSZmu1GKjydb
Q1rB1RYVsN7TPVFIkbw66b6YIIYX04vwnSuf3r1eBMd6WdNpBjE9l1VwtBY7m5JtUstGZlNOv/kL
zhGVo5zW0jna1v4A6zlkM6ni/a5zyAeATvTTFF7Sdn63bWUJSdFQt5iY6i4tqPgqms6Btms6l4B/
UghfQVqsME/hPtUq7xDUGBmWADgxTpzpHJQ2g8psOELLDLE4nMbxsEp3A2vptIdDysTtMKCwYkoG
yFetovdCjqrKOhfbPViwQwMrZOKrKhEEXHQx+c8wrPDEqYLzUE94u0gNe5txc9ggYSlboEMeCm7B
EUHM1EgKo5MH7YDovJeWs/mOcz9MpVk2iNbG0UI7C0g8OIbT8gW06uIov8+8iG87QLKCDk9tAIVx
t470CMHXEd0v8NGx5q+IsVvhed22iOz3CYMZEC0iqzzzvFvle+UOSuApriPlJJgacSMxosEwGKJ6
FHcwFESeCq76jTsBo21zJ9oZxeCyasHEQT+e5wnAU9zQKrjIa9GdDMr8YPPC+gpd/qYJG+g+8ER7
gdQFgcfjfikODta+Kth7jn+oIGPiDq76FVBs3OXFt2heSboECoQHWzC4eMsugN3H+uGyo3bCp9pB
NWfgwLqFaiUzLAcOTncTIhsEp+pxU7uLOfEGIzVuH3PSePNuCge561YKNgBhHLiTtWKjRjadtILu
OTJ47YBH+GzuDmYwqHyE5goWvekAjvaBRFG9hdqqOOaVXQ9AKPugUUfmWMjlcWI2IxSuq55vTl+7
EOk7rw2AxJP1OS6ntXKx7fDXQDVO6q7lzgkeCBCHfethcSgBurwg+mJDxvwhyrW8REY+IcoTupwO
2ho82+8djofUsKXdzwPUK3a9dXDAQcs5blqvGDJJ/MzXtZuW978ilb4rJqoYN/OoYPnTrxnIU3iH
8tw8o2n6LgecH6saklQJduHQYswwomuelomusRqjo4vKD6xuWINI5314bG5i5U1yi7fq4HktlPfB
lJU5+LAiBDvo0uAvD1BtPJSeC8Nmm+97C1/9YLEw+/SeZMb9fVAP10W1J4qM1WzpdLenPQUQHJhh
I6ZxjhuMxxtUbH1JTC5mrk06RJgIzY3nSBNZKuuf9YoNkObAgfoVasouZN8d+E8vzox/uasQl9ct
rxiehgeKLqiEM0wTpibOGdmrb7MOT6GJ5iTwIJBbYGjuC+jPtFqH3RDKr8XxLgUcrUijczOhgCu3
jEA4i8bGYUAjskpyZvqHHDqzdZm6JDD9Zzn0WxNW0AN1QJs5juG4h4FkHuHvjdRwtjDRIIkAjS8T
pG0SDnNPKfQGaeQw5/qTkKKFh0yPsTuChtCTDg4rCc7EpfIA0fdW9VC8dE2Tp4hPzFxneRIEurZq
stuits/gkHAzbDt6XCXuqQs1z8Ir+REwtUnnzu6IDvdigMVvwI33GIYzhgBuzpyAycGuZtMwBA0E
Tsore3byI/hXRCOfF0SGpbP8Nvue+2BUc2yUl8BBD8eUDhG9Cjv72CmdeN4IL8riop7C6/i2ktAy
2RziGS/Azb5Q7Qr5kK1TGBrnZ0gbkXobmnukISJ2NYSvFTBYyy++hP/B8aEMZxJ3EjuC/oWhDOvy
AuysdZHLQw9DDjO9LsK4yDVL2GJRpDNjTHNrzCELTSXcEJu2JRAc4SBCJLUC5e46ifQV30Nhtlm6
Zd4h1eZSRBOcSZ4ukiJvFPLQ3GsjfQO3po9jFksiEfAloJYDXsqhgJbPhl+yVz9myl/QaQuYzWs/
J1ioOt9ggqBwrKygKyPYeBFACZAeoq2tDJ2XIShfi8J02bgA53LCMhayAyAPczNkszWwjNZJYMc2
Wxpe6ADdH6fQAUQESBF96ZHZdcIE5GXdDHzGMX27CQDDHX3eY2oqt42Q63vUj5kRPGnWQD8XSBDL
27GPDVNfIbPVgXpYeTAxeMD8x73jAKzFFTxsK4+/EDOsaXQIopA+9w6eDu3Az5G7c2ppY1aP3wUS
7PHE5u0Crix2/QUZ3BZB/zR4dbl4derqvQRcBHni/IiFsNsS7eqDzAFHNqArI1LvnLJ8gnhriPuF
QexJiDzQhUBV0Ts7E3zqEK2os113BhN8vFbOZprDdj+s0w5dz/0OxJI6Ktpeq54BGF27R7AV2xB1
QqyLZDrBFLIJIzNmxM4fdRuwDJ6BbhMJf4w77PO7cK1ieNvg/EMAUB+EfAsZkk3yiqSyrbNhblSm
OHxfpEE/hg81qU9GsXPQul4xlCTDylrvNPfxy7q6QdwbvfQoSwlp220Ho4uNYV4Qa3CD2yiHYSKq
cQRUGOWGiYhTE9wQjBds9Nx+QCtSPGKG/WZsVDxB1Uk3w11nZhT0xgvALII4Y3IunbsulI1R6kvv
4CAAdhMQmB9INZ5JQGFci1YCnSm/TrNzP+NUnziRm6FXfYp1YeEchKIDUoDHlUidaJ/q1NVwUo5g
RjalLYcYOnKFoWJojrmgt9GhMUTOEJwiCADwL0x5Y5DDdKOBm5YiBiwP9s6x31sgL68BFg0ckHso
HmmKYVHthkUHibO0mKg7huoBmB2AL4dg2RHscyNm+b6Ey3LWZTun7VcvZBrdCWLa8foCLJptVido
tu7oodzMjuPW2nLdVy3rrl6I8R85BGPKsEXuS+Y/iL6CFrufYgsRzg5jZnvE57TvMTMODBymNnmY
wK8DKaj3MoKc3OpCvUCy9wSh1SNGsY3A2J7oUY9JrlE4Jj/pAu/dEnQtZiD5lwPZD4ygYwa6od60
fviK8Crc6ODwhr3Fw+jmwjEyjjvV2Eu0QNG4tAAWMal89CB7oXHk39raK1NewWkRDBP6k/VDuXTd
XhbtdcAdezdH16JolpNBTMYOVvCHMARNQwL3BOEq4lhmLENTEJyjnNE94GX45wE47IhvnotWgC0e
IpUYmrvnRu3mmlVnQPQkRd6WD5Vsse4RUbEnM7x1PCQI/o+ovqLFcwuti32oCtwBgRpLLcyjbaDU
QN7IlKwq/yk8APD+JIFlopSw9zEQDsiCcQb9A5bfaGtoVSLyx9/jnor0OoX7R9HQlLXOvBVzOWPG
h0GyYuqJ7cF49OdwtMeRB/Rg8DGR4VFTBhVQeMWhceaNQAdFjSTS0YO/VGJWPyKIOFu0xfAm3YMT
5oDfnaTpC0iy6zaKnYb5Rw8BFnDMN3gDzPrdRwg4QlWPrW0YgFmEdDhl2q+I5Aj87go37ZRWkiEm
aIBACS68s9EUPg/mmExSNGOJlrb3bkKSDmI+dCuOcN4tmENkzs56xE1d1gh6WHFDWLwGJuNmo+kn
cNq/giIg+Lv7JwqOiKgcvEslcP8PtCvx+sFrYcmpZ/eRXFKBsaCCfMhbUtv50HEoaPdL9tSKqMwa
Wt5drOLZcPqqaWHAoADs1DLUGfqkd4jXxWEfwJQs4EqLvBzvoaGpLyoCahjTfl3RWKIDFp5Wlrne
CpvpHZUeVYcRkY31dhJ2uLhwiV4kbX/6SzlvS4oXq0ekSYI44DOC+/tTM+buE/X8XVibT9wM8dmq
8g+eI6ZkdYGUlM3y34g6r93mkWaLPhEBsplvlbNkBacbwuEzc2iSzfT0Z2lwgP9GM+MxHGR2qF17
r0LBoqfvzBtD0p1/fienS4++RvSACcRrSGfaVhU+j1Pjfff2U2dscOo3DUUpEZhGo6ngq/WgNYei
yFHAaggaaqSKm95qN/wM++Gf1WW4uc1oZQySdpoo/YVJYbJPtPE+TTCz2j47DvVIXqF9fid2M2Ay
zkGZpmL2iO4SubMeZE3zeRrMIqXicyub7RTa3YZjzFm4cYymO2QrJwnarVLixVYLa0zF2moVoZZu
ToOYOeE9nXDfSS+R4zXryBDXyY6jdeXBJ4l95zevK50EZfTOHAzol3kO15ZAPeOckH8SfSY1R3Jo
uLzDWXNL/TDGUsW7JbVpmaTmoYmj/YiuusiqYMAJgC08K8Z25g7xv2AcxVOwTpZ14W8GvNhcEyMu
SRiRLFIsGZv5bDQzuimaTplXOtO2SnKaHbJcSBJki6J03VU3Qd8TlQTvK6p7HBCEryS1ZEiIbdsZ
JjqGsAjoTJu00Wm6sBjWHWGHe2SdQ46FmNzarkfj21FurCQC4N518N4lesilxGBRJ767dIX8jHhr
ZmlkX50G/cnKkpPrxs6604N+rQfxhZvcuagdgqKCLnwehhdbdvvSzbojEOP63DTREuuNs2ZkGK2C
IOteG3IE0UIRe7eicmVV2AwR7j8EnZeZQj/Zk3blQ8kh9fvwURYxS1c4N6MwmQtD+yO0HEYsVObF
ZUcMKXBmTjs2y9749QrGJHuN0mYNl1dO93o5jMm2b5mT06OrBKYBJWWiYZN2xltoV+mNC/GLE1A7
DUa5ZRYULouoiS5rd9Q4ljPAM0lnUpB66wY8IjlNHBNe2a9s+dONfjhLG+84oHvPrTxOudM291FA
xEk7jymlJjQTB4cT7Z50holrWA5Fck57OpOGwLvDYA0TV0XyG1ZdMHOhMnOArctSdgeJRQs/6rxs
j1Y2eXMiBBkBFNxN1OKoG5lZLVG4DeX/OtHY7FrhvMImsg69Ha19lGw3ZAYv/YdDggo7dxqvWnaa
L+fY6dm4inw9OM3DdKF5q0m/aozOXOe0rkIOxpSYJGIMoXovxhmBS80+tpRcYA2YOuROMVaQyftB
fkXqS88pWZBXi6vorBD7NM4Za9LKG5GPJbFaczMStI4JKMdT964FtbW36c2QCDRI8Cbb1mzvI83E
dYNyUgzQoz09WY0WqT/gmpvQtvSz7QmS+vn07RrBKqs8LDFNy/ZCBL4lJOmDxKbUFrN4gtsSTvFO
hBngs7xM2KDitWlTE01jtsyDnMwsXBf6ftkjjX0XXmTTzCRXXrdAMzIK7KtunlpLaDXZIu3NaJ73
47CXg8zo4xP6IeaK8+D5UvkMxGh1I1lCJ68XQcWfRU8BhPmZG+71zD8MaTyQmhzDfd9X7WYI1bqV
DkAuL2CcGQBO2eT0FgO6XZaqPvlRvefSF53yNoHMFl7aW3vN5XwNS/HWcnKtEsfU932m/bmV2a0c
A0kDn9kfwa5yTyqz2qvni1fmq/HpEKni0t121fp/K3wSuGyQSzSkiyKIg1VSSWMvSL40hkq3vYWv
N5jy3xEawXKo4+No/CZ6SXeczHqHAWT/v5dxSF48TwH9p0m99duccCOthGIoX1MQqdz/7HhPkyHe
d04kFqMTjBgGLFwKcfJXmaO+7IIRUcM03WVmNUutdydMYs+D05I7PcTV2RHnIqIMwWcyhmyWddUi
StJ6UdbsKy7Nx5ZsBXN1gm4ZgExXmIu2RhPuJM/WspMRgJjC7Q9sYheoZoRSXNwUsh6shWdwgwrN
Ar1yDD5au/ztDYSPCIASbA3dmNXMotfScBWr9qYnCsHBQnLOk5aC2WPOF44cICuYiCs3JfZY4P/k
0sj0pz/whj9SmUCAXHE1KHIWhV7tZDRCo6/wwij5yc+fz0smJ2y7ZHrYI6yqlrb9vHzinSwHJIPI
sdDFkMK0MYqPbiuqU09TED2CpGrJUPiGKNh5mJCUV4XZVd+y1BeJoX25uWv/SzyM7GGsL4Imc4lK
8o08EToLSGe3ulbDNbU4wc2bYXArGxtBFDtq6plTOfkP9CPiXPNRH4Z/IitPXfzhl90ZrRV52TT7
jUUvYwWNP1mZef5GW4DZ7rVx1bTMmxXMv3qz4ugoM7iLVadrh7E2nm+c6mDFacwmcUkh11nBIN0s
2U1yump6WJ9MszhPtKQvcu5Kt9rpIyJ9JTXioFHeo4emGZ4mkjy2ntkL5P9pFod2j6/TiI89xRC/
D4msuDTXdUEJkdEhEUG0aGzDORrts3NWhFACMUztY59bjuoJ+zT4y0vD/7Jb5+I3kbPFMnAQoPU3
tLDXoWGmCy8nXQkOuwDKhhHYMZp+VURetgwHiRwdhuki8er8GAbJSw3JBMZcXu60hp6ACsphnvR1
BOOh9xcgTrINYLMcA4IW01SgoEIY/hpEL/ZaLC+VbwY3K+LhxN2JtG2eZKtFWw9o0Zy3z7AQ+ibk
dphyijzsGMMHSJKrPfrjNbLxNGClP8vUf5e+xNcA1ont0uiZOjmkq+f896UBmCDO+pNup59eVDqP
qNeiU1dA+fS1mTnk5muQlWLBGz8XbUvgvFD+IXBM7BPGALXPmcYlqj1WWajESyRKf80P7C56wq4E
ez2dg4OmZZUAvVOCNoRy+JQ6tLVFN1r2BnQKnRbDKuddk+jYsL3oUFs9M377LH/yCRaTUwczxmmV
L2767jk3fKwDtf2j1sdz4xn9pkPMrfsm3nuuq+2sBTpGuDArUol2Ex5kMAk6HgjvRhguNB2ZwAwb
bEkDBjLfLki85cGOfKZBk2wc5yF75w4Vf5pz12IBQhHdUcfT6JLmsWJEN2MepLaw2/TNDAy5Zok4
hzpK3YPV3WoLUR7oDRC9edMpCrCw9jBhNAwNVx4DlJx0OOQD92riuLvMNapD8nwZR3cd1TaNiMkk
82airvKEHHwxPCYWz7YEp0yAsRwXQZeBHYiks/Zsfu5csw5NWqpdxLtyVMZrV6TFNrfqt0AkAjyN
S1Y/14aLrNmOFZ7xXcE1FLNNz3GMtEuFZc0L5ZL3hvUxL2F8rOxWjuRipnaGKz8WXXSKWm+RVll8
nSq9PwlsGLEA0e1xi1pOmbHUjEg7+T5Z9SgV13SACtSZw/m/F/f5b727HaDOLhv2Z9YkF1X8gf6q
KfEDh4Pbrd3Wfc3ruD/bowUotwPBj5dJyDoiGIwbOupkTkOLe/HAXjkjNxt+AvfY4jINsPh5wYqs
n3mQol52XsHirybz21fBwgy6fInPYUdv/7nFlNlqKN1kBRHq7LY9keVk28XOLKPF82HiWMea13fL
yaBqUURD9/iVLmRC4k1hgYWwYq/cNbTIlrH/yDw9uoPGOTLAjgekcj7cPiuQTGM09D4KFwMt7b0V
QZMwMOYbUNvnQlCBNQDxUAWhL3b4WhUpzIKfEwJhZp6CvB4vVeY/u/j70UbQpyiKF/Qu0wvXHEbG
5c7TP+lPS4Jij6Coo1OP/IvJoruh58QLUZcOVkRrDdekfugRjoCoB5Jq49U+EeVZY/eujhhJVi1d
PzW9ZXWiTrHn5Q800pr+YhMfkqkqHqGlSkqonAuVZW9F1gzIs8FDaA3SAEkimv9stlH95OU05SKs
HGvfjKqfsXV2S9usrRWMyR78j5juLR9JHH830CpeuBRbC0vHaBmICXm6jl4Nr39V0C1vtZv/TD2e
LamK7BwZ/ntOzQa4rr9CHoNyOIY2MdtZ6DjtBxurXJhTCw+jT6q1RQicvA9SLONWoSMo82poFuMX
R1uDBOq9wAYS8zwQ46rptOQU1gS+uc3LkC7aNNBW8jiK1hxFDBaC4n50soAeCt2wyOBsrVM1T0vk
2DbEJ6HGvaJLvjB18hGN3hKtssP+w0XgBWNY7I2uEYesreplgMFoaTSyW4CUYqtog2oRx6HYzFPO
nGupJfY1xO+4AtTMLURosyif9GOMx+45rKXesrdhhum8aEtyA59CGK5L1yDF0wHMLmtQLcgUE4Ul
7RKQGfNAx1Zcx7a96hovP8Y2TGLiymkYf9GhmFhZvcGkmC7e5WY+rYppaVclnhOR0nWa1E8RYpbK
puFul7G7hmfLmxeZi3Jyqjvn6V7xpm2qyPCqWZhI5GKWYQUFbklx0l7+ezEsYK7RhIlAG5pspiVM
roEab+5Ds+JPM5CB9uBnwEqy4vdSpQbcvFdwpe7Wq/qHSrLm2CRy3TGwYxca3MQbA8qSO1bhOQ6a
zzxutd2EFeIIu55Mup9d8+cLDqyFLkT6WXEJnTgrWW3dN9JYsAMRjfGI6onpBs6paI1XIp3cn41x
G8NUh9GUGss4RbUvhWR1DJU4l9UEG6LfNENcnUoE5nnpV9Z28mMiIKPHzWWIHr2FTQBS6GuWDvm2
Gbx8E+PPfNHSighRTbQkG/y9b4XiVabn0G/0zdThezHi4DQ5fXYOiO299PnYU8EYzPQbcAy2Uo/X
VgCiOnWGN7tvbnwxrFLxLdIhLY5mufBw0kF+ssDYhTbbF1wvA2GAMk07RUHQvSg1dS9V+V5SmGwc
k2wZjohx1zrhH/fQeJlpurHOcnJPdeQyktKnMxIPgXfIs1jbJ3TaDtByj0UwPpGrXvjSGUP4Enom
Lqap7c+9HxPtmzyMN6AVu2Nrvtgl80dD3Ms62zxmC0AgiD/NMtXce1VGNqtiFlC37JSpqlUvJCEV
GnCX/15SizJGUa/OnLHfjZnNYBGVpC9aqZZj1dJBljIgUyWhHvSh9xJkLKkgqA6Wjabl62AUAq7e
J73TrVcV9Muk6pMd9Eb+8K2eY5/t1qGdjhcMZuiMhCD3BS2jOKr1JR1cZ+NYIp81z16gGxQvlQD/
yZchiWXqYi9hTy4Mm1+mxg4IymDg3Aiqcl8hk9FRNexFYbniWJSrtPZOzvPmzbyidUsV8WXH2b4a
84n7pYHyMdFixNo5z0l2veYNFqESEMPzXsQtFfpZIYYlK1dss9B1MHP6H3oaWufObB0srnRjtVTr
NvQpdKCCIfN/IdDuXTm9mpnSjslYWzNPbWOMDqepN8fTKLyvZjTMnUAo36YjJrJ+YuHmJRHVWGOM
CN3o7lxMloeuoBlrPe7zYxTonybpRbJ/qcPuwqApmIiurOy9mY7ehVQA0OWuXMYlYyMyrBk4/3Wx
Talk951Bp66JAQ46TazWCh4G22rxKXX3KPRJnZteutuEUOZMjdJeSQfuH5RCH2gTacGorfZ1RSnd
OWpAuRx+AyA90NyYB6RLsqlIgG8xeGhklxCL6MIrRkaGZuNqmAJqXLOgtCoJs06qjNZWFr4RXuU3
1IyjWdj0A/NpujRROs0Dy9Q/4zHYoK91X3kGW2D05LLCY8hCd1gNgWJA0EKWGs1AJsQPJkbvZGz4
oLLfnDLZ+CMQj6a/d50/ngQ0lMuovIcaCzRxmQ9LpsfZOye1euzDvtxaNRghphA5R1x3fCeo9mu7
sS1QTUO0iTNdJ9D1BPiNenMdSn5YpOAfTAg3k2vgbJiiklKj9JYlSphlKm5ufdscRFrLbcwgtXkw
qpVVCvpeRX6pqlOi0r8+1KCsZs7REgqcZ2I+eijmy1p9NSHysijkiYyrd+qCpCS5FjRr6+ntNUhb
uZw/NBTBdreWEy5R8owZUCgocT6RWUgR7adXQP3KqZnPpqb0s/AsyIhe/+ajE3+HBGpn0tGqG0Sy
dBup/unjKF5N2sOzkljb2RP60h5sDKPZhCVGtM75aT0poL3e2j79U9AeDlWroMv996+tp0VMVSpp
Z3EvwV6QrRi01O5igizH8PnSmOrFtrF9KKtuFqHXHUtv0k/RaDKEaXzaFbo5xeN0FamdHDFEk67U
gKyOtfdSmyi8Fkyv+WDzmU4x+oxHaR8+CvVi7Ikupf5BQpeEm/qR6GDo3K5myG4OKTSoNILCUr/l
tSHmjZP6L/+9hB2JuXru5HH5bneiXPW5FWzZNbQXIxpqHG+J9t3C4TEgChUazei+ElvKEe8l9wP4
NsStnMIRH0beWSw4ZW3yKLh3DNs8RFFwld50T4UV3IReMlpOGwacOaCY3Ea1L92Aq9rjnLWD+tKR
YQ9JIWxJ2uDFwNADlgZKAL9jnzMqNEjSBzq2sXTspJ7JgLevmnTr2FJQzto2uKQFKROkMrVIfZuR
IUG4SuHXnvW6tl6s9jFEEE9nuRZ8OpHPKg7j5KFiDjaRGJCoPKuY1aaeHjAiwjSyxXvmq8toack1
6+r0GmrZZ5Ha1hpJ7mzmJbTgN3qSDYkaUDUeNtY7axNuLr6FlQTJTgHdiYdic9ywkdh3h3LkuY2u
QrOmxyBF8Sibly5mJBowxmNp62rhmIiQo6FH71zotliJ1S3COr9ys6w5mcr+qt1AO+ZFN5ydgU6R
4XcOVI2nBAZWdKH0OvjU/DPhj5sDR8fWSefaoulOUyK1VxylOP7QopGDGCs4FBXwwIktmdMiDmwi
79EUvybUQFmkIUVmudyKpspP8YD6l1dypumAPAK07bIQ+V5vSlCOZQe03ETwSa6et2oIwXz4WLGk
afzzJ9c78EscUD2yY2Vo9HJ5mZki0E+679onR9r4Qy2JA50izHCS8lah0LSy1zeihkBMKIJZp5pj
brFDtCscAv7lvxe9ywFQZlsiyxaZxEOjo0koPYrIkWCMg74M0NYjFWbgQKG0zU8MFNp0o5kfbfK9
q75OnY0ej68j3px1Y2fhUlKVclFlP6/gM27JlF3ImG9U5VpH5r/Yx8miWRYL6jEjt/y10aDtpPyl
lp1q493oMuTMj/21zVrcZRpsSHbDVRIYD0VNtdU6kd8rz127VQdPrqdRXDFtcldbJlZQ8ylsFs3J
Tyfo6qpbA0GCAizGaS6DxgVF8Dd1hr01DRwofaWTqnCEMBauz9zFpnfkkgnbBPmkS9+J2/I6CAt7
Pkm4BePgDN8S8I+kW2U2cAI913Q2udXjXgmdHc6bltkSOQGokm6i7Z3Duj8zR6LZ0gUqr5abrtlD
wYrGZnUefTHOCsQXJltib6xCEd27MN8r/JpzWkfRipS9OJiZBe6SZ4tKlkCjbbW3sbQVzc1ScTvo
vFOdGvJaOs7NLlR0SfTxFaygcy4kgKTao5FSPKXLQKdDXttlfm2S/GfECcwZYiWbWnWo0HhO8IrU
J01KIHGJuanMKj2hGpy9yJ5QLUi76E7f3tvWipZRrEeLSGhynwOq3tcJCgCNnLUG0XEHXknbOc8X
6Vfc5J4RcSzhhwkk+yFAnGxj4ez0AJ9P5z6nXKbayW674MT/Y74IXNqYsRNZ4JmnyU3lxsdr2oih
3f/3YlAX7mHhqJ1esbjTMl6RU8o4cLAZVXQmjgM9o2MPVpBkCsqn9FqH6/ZUbuwSB0ZWqPbaJg0B
6T6HpjwFekbzElwJNLmTTUOSiGl7F038nHpqVs/MVHvP8UTjPxpp4hv+MuysgCY1U80WtAblqpw8
E3HcBoEvxgsTRpvlEHFiGKU77msHV7st3dvEDKtDYvSvTAyo11nEo1UY9gMcUXlw4/r/X8TzP2tN
bSapmG6Vuxwe/4UetQh90SuKc0P7H1zCPG9G79P31LqsLh10K1QEDpKyqt5029gEFZ7cmqYfqo8/
J5hHZ1NT5cwPw9/MtsqZoq/qPkegBjnaEIoJIrJP1tqFphhhAIn5XUfLmDfQSicDsktcdzZbBAhK
uDlvrRAb6pr5kAZ/zNtW87Yp0gXF+fK/T0Glwpwp83/pq4RQX5iRpIdTKQ6QK6AuddQYk/AM2vTg
GG1gXs9A61Ddkz4H0k+wOxQe9GlQaKXCnUHSfOYV2GRH4WyC0FtJLfh5+tGsND0UefDhleHZecZ0
tAE6rUX+snT8N0bXLglPkl8axxoswvShGBYzYgnfxihGyLXZMotYbrC8gbDx0JxipIKCwwpvyrxp
o3dCgGdTyA9u0lx0Qm6Sctm29kbEzmcn/YeqnSPC3q7pq0WCfstdcD3WqFi6a/xFXnsjWPXBBBXK
JueJe9DugVtdB11sgo4pNwZIy3VmYMruDXvZ0U3CTvpw2SLYWwnMm69WYBzB7N7Ra5EQ3V9PBsM2
tOEzV3lPrV/F5CSxHy6tAh6W3hU49a1P1b24vfNldmghtQy7maDzj7uNEFsMu2+wDkaqkHPsa25k
2zZ9Nt5QQPzhoIXRdwc1F3M0CcO6KDc9IsDMlgKXyntTNwyayLplbxO/NoItKzScBU78I0AEWUP1
Nlb+sLYti4tV5D6MiJvX4IVnM9TOfT8xVieoMDqIr8TtPyK0a0oidgFOkd3oWW9xR+MdLwbf4Km2
1WhGqzIYf4rBM7cuLZyFYzGNshga7vpDd+kRqVds3WcnU1jP00rfden4pNIl721CSl1PYu6HdV8u
VEILyabnStrPuKZp9c93oJ42hX8xAFDT0OZWk1KqJE+S4aRHAGKWIxnbFwpGGlT0XT8MoAQLc1DB
vJj0V3qiMP5LAtjpFC7iTGVPZY5HKs4poaWtYCJ4h2wgrt7VTUnrOlzGhfFZtTvX4gYdhsxZGVC/
6fsYyPCFB+k6ogMeqzctVAud02FWUQ4aE8gS5VqXvAhXvpH9ovUQKnbGPzNqvggNchzwUepr2ljA
WCe/OycRl7/nB3TLw9ppYY0KWFgMcKc46XC7wCP4l8f5uw0TgdTJnqdwnuo+RlnBVa3GAVWOjyHN
biPSgKQZoySjAyirRBy+iRFxqM6IDJszYh3bVJY3gBo34ArMvOmPvY7hCVfkG4c6/QsEifFPV+YB
fsTDsoYtVq21jb30vy8RVdTacZFdE+zzI/+UGh0YQtd/TCjaQRBfeGZ4x+l9H83uLxPumm4pFTiT
ShxFPDOHleyPUIqriLh/ozN0IA6o60prJmwOwek3aOSVHgsYwydSuXg35PgZTxiHhel+CEPbZ5YG
zL3fDjL4qKQAdFIAQ/DziyBbPIPu8Q8Ywptok3XuGQT3x2+HeyZXU7G1unydOjSYcmNgbH1rLvDC
fSeZ+NJU/1vF1pXbMBWrvHsU84hpHTuo5m1MW31m3rA36/TU2IAYM1v76Bt365uhNxe2Tb4mjO8k
kiizQMMy5nLVhMYXX0/5/6j3/gG3uZrI7ej1S18+t+gkjGdt5D8gA1w4lZder59k6LJteoBPWang
GBDub9CfIH9YCzdI95lmPxxD+w2q4lOJ8gQyCtnPgHaU7phpRBPE/i7K4m5GnwQK9hhI4X5av0HU
vVmRtsrylsxncwqR2BFBtxSs29rMqGMFcL3GHT7SgMFXwAooeOvN1Ccb5G19EUVjQpet3duD/2q1
z4QzhWZZA8PIqOsmZo/PmVWFldk/s6x/mVBBisXq113vnb3TZBJwKEj2zSJW8BxK85yODSnEIcUW
wuKy3OxiD/VGTdXB48Y4++/LRonY6qbEq+20WB6K8neqXrq8dAHDyL9yGH/KeOtnBrMOfALPgdsc
FYAXmGIgjiEUM1B9Z3m3trZnkd7Kp231j6jxmavONUhGDR+2/sGwrSQtV0NenEAJvUPdwJOglok3
IvhE9PXrtTKYIxq7lJs6zlnu38U2qdp9Xmpk7dt10oT7iWkt0jYvmr0rZHGg4ILTgSAWvdf1hxZM
C5y8S52aLHEc8N7TJvCybZ16ByvrFgl9w0rQ6x8fomUH8c3yvXnVenVydPosiUOWx832NLiiuVdD
E+Y8A+sktqXHqQRotJ3ZXvbB6JeXKac7IKdfEnUIBnYSLaH+/HiTeKBSftdlAH/6WVsz4P5pakQn
aEgDABLB3ORfIrzqszSPBvzF0Z2x8jOzAiGRtGuN3qw3grxFvJUu7BUGeGHoITfvVBwIKt8ZVv6V
5GzrjFCbhH63a+uIMFAaTAz2JUgJfPjXGBsT71KhaxsARK/kjcZZ4ntfU7cx6qSdm4zhmtU0xcHS
T1/JksMrnUW9eftN9X7nDmBOkvEj1M0TrBnAkPSfh54uoaWT/RpIzEHxbTEpVgZb+X8QhzmjQdZF
pm8yu/00i/oR18m3M2JZMHFqNSK+aQmPv9/8Ba7/pU8472t3wWCkB32Di59X5zop39z4BLmNwXQp
/8zeGRNwf8X4da5d4r+le2r19laRHGnrgG0w+YyqDtpDtM9iUG5Gek15ZJSierHa5uaRmVnY1cOO
+ouDm5NM4X1g2rWed2dhEWwNW/PKtedbAFfJW8nCHm9VsqjNCNPb8EmAkhEfci0zhizkeT2P8eDN
3aLeJiADGBnlscL8G3emBzoZ54vpc/wwAcoL9FtrjeTJjHuD0YYxUz92lF7SfFrDpvn0E+MhDIhg
KEBOQ0nlw0qamXr3Mk6USfbwUQtmBHhZ8N6/JL51l779a2LmmsWdyf6argdp/jj22YySrRkWP3qI
PbNvaoaOhOMO8z4hmRKNfCy4J+s+U7PiNpwzoIjIl/jn2QPwM/S1mV8MX3o0r/TuA5kEg6Bn/QIA
n8L6hX3qbufGsbVZiG5xV4P7OgXdK1LNpzHqu8YYNxUq98xy0CxLLopN/GebOZeqKHvpvJwLy3MF
1eZH2MziGJWRG8nMnIaviJlwfgdYphThSxSCNtH5CVPtbKj2c9TAR+ia/Ay0Q2fiRgsEeD83rs45
7QOn1d7JT3dAI3jHshhosMsov+H5JLvC2hs68+Ly+IeAAHdC7YdW+Eu7Fl7zOUQ+6ST/WvG0aBww
kx4SiajxHOPOUW72ZiBI9v+hf13MpWEXnv2huTh18uSxbF3d+xC5i2bld/fIdBbiv+GCYHWiXLw2
Dm99DVugcny8mwhaDf6KHnAOWg9LMtSnJfowTQsC/SBGEmIkgmZ380AA+dLs9qtmRBma7PeEiWyS
1Z/SuGr3Ey5xWh9rDJXsVjWTWlBYZvGQvxW+9ZMU9i9zU486m8kw9qeacpqHRrvIBDBvzAgVP62O
BCDndVftyYbsLCUf4G6/Q1uuVEK+jtHFXMBK/kAtF36b3mxuobbgFLhmRce4zOkaZ4SXnTCbFRMk
D6Qda2pDPg2naZj/1dIjImhiqqS4aDjJw7x4Z7gFt1GbzCXzRA5Zl63r1uDqy0QWncj6HBkVeKDB
zEd0/7yGZK2b1bdtF2vJ6NYZBQh/8bTe9j50OIkZm1ZGNSdu8pPCbOoBKzFZj/jr2FLStG73Y7hr
1Zhc0jT/L8Ne80RYb02daYaN+udXOesy0c5JbyyiwmMJg1iY6eo30jGJdHH5RbcPkosvNw3BrkIR
cTJEiHPbcUl+kVDXDP7yjvo1nj50dBwNlEh6HQt+DYLcIzl4/T563V8k+LyOdBCECo+pPnDiiySq
mPHFO9Nnzj7KvkOJh2Z6bhPP7zz4ilitdusj4qLBZP+2wZ/XsTdNGDzIixPzqpVND5CIYmj1OwwS
9yElbZkPZK6r3PzVmgwVEo41PrSZWZfvfjmWuMxoXyWTPkusxuILRy+BklcM9QNvON+qx5uE2p62
MMD5a38HZnWaAu/Ld1/pKXy0pc8agO+FBN7PTC2LsGrqZNETOJfxyYZ8bwr9nJEpWojQpXuz0Tua
VZaHa9DWFDo+/4HzI8izeVTSjvY8DD94hjxh7ONW/zaK8BqMNY45KgUZ5VssBMmsiPTuyZN6KdkS
Iqe/alXzKp6D1IbBxdLxZmo+ZqMl8y5vgRzwDuf+QeNkIvmzE+X4CqJu1XOrLxIwDwApLVs95MS3
NsbutcX5ods9MQ+jdRjtlH8wFm7VdmAeuuK90koGeuuWORuNdkOCm5UqmEDhi+/IJsWZqwAeGrep
rs0+s8g9Ou6/KhkOys//5GBeiYm/K9Xd01ReQpvceeCvJ23TaViH4Ny+Apy51HF+H3u8OEVFtG/k
oRjt1wJNLmhfkyo6CW74obMmlCpD5+LgqyXiYyGa5Na/YsLFmnZ3bCX/dAdioBd7J08FrDTyh8RZ
Kp9GI51NEq2awOVbMBtNS/bJFL8IF29g9W5GPJr/R9157MaObdn2VwrVfiyQm74bVmKEvDtShziW
3nt+/Rs8t3BLyRIj8KL3OolMAbmD3J5rzTVmpodUb9ZgkmDBC4RbKyrLA64rvQJ8f4Xslc+janyN
MNKjXnnwniWevhb2I1gsUMgq2VHP2uRoRdFVb5qB7WCwanLrDcm6XwHwFjNsd7JgQSYD0uEsu8Os
HMJD42jDNSxAlODA86jR5A5tvlaW9d6L6ImaI9SDenNtCuPeCkn6oCMD+tTZPwK2nVav0dzDEwDb
l343tfqjbTsmTHyszf5m7OzbxhyuFLkDgKY+0JmHCPYMkbT6W+QXGPfV9150XanPhHvvuCL8FDZk
fCpyOUdc7RjFf4yRrxG/+tAtKNg5M8Mu0tVAojaGGAP24U5vsu8ZForYT0KFUsu9gqEmW0E4oJqk
1jxW9ZtKV9mSDGLworoGaBgRPepdxIJU4rbY2ISeGVyV2QsFJ2+YraRTBdNBE4xCVcMeSkJpN+jA
cfS6zDetGuwR1DyK1LixcwoQim4fl9V6iKiEQSLTyM0bBMpXV9HvwrJbUUF2IFFx7PuCijs3+o10
VA6UrZ1ZhDLMawPMaYC2aPDze0piP5APHnVKGas2xNpMfiqsYa9N5UjhldyrGAhnjqtkeyqDVtHE
TeEnA4uP+no8yjCQoEDcC7Gzouylp1yTG8qV2WN1QdU4RNsj0f33qODAqxr2KusxwAqpapODxW3G
VDEabMgUgRaR1iR7cApQRwl2oOEYPSx6uP94OLFRJfpTX/Y/ELccdEERQg2pHczUsLLy4NZmhxqM
UiW6pSIR8bHIQIJaT1PYq2HYddRiysjd1+O0U8EMZtczn2MzqNeDyl7YG5mTddYfGREWezZHkxyi
4h5kmDGVjiUcZouAInaGCjSpVAn2E80ladbifOa/kzmX1n//mnWcsoZ78ErqagArfFMHm5q1mmxi
TtWpNJXWIhKk4tWIvgm5urbR5AxG/L20OUirIvmDo+Mr4SEwAD+6yLqNutTRzfIBNsK+i5/9eLgS
xZRIhhqiuI5ahy90IcZBg/bcmGzisa9eB5Z0Ww/fOjl+UxPrEWHfUVO8V7BPu9DLcE7AHtwjsSO1
zYfiUn3oFu7aMogeXPt4eCsu1L5GDX/7pfSgxd0Hvji7rJ0SYqVabNwAhXCL1CQgHBKo3Aj8wPrZ
ZFdGWqOXqB4V6sawf5uky6PUoEqv37AlxXsXt4yoGa8ygRNhErzjrPVsJdIPXWi/w1S+N7Lioc4n
ahX500rZ4y9ibcnTYchi7rji7kerr1c1X7q+ryRXVlBRal45wd/QEIaoEUZqjKo1dj80xXr0UwWn
U/0Wn9v7MvqVVd4d6Cfcmm2W6Khp35ASdh7yBURMHVSDblW0nrfrgbit83iPU8eGUNUut3qOg4JA
OOUpJNPL59g12CtgS4ErpvJHDu+arnkpqTniw666T9tmm3J1H+q7LqQ8ti+cxIu30NqC9UjQlToh
QAF5/WagnKZyHEhKj3AMtqRKGOKo9BHAu0Tak53yiYVI97Vc/UIQsh74FqjS2LFTa2eY3lOoDc9b
brrPUZMdA0/eJSq+F421ai3r2rXey6Z6jXxynLkHvkAy3dcQTlMey3/yiYOhJmRG9aZ4spUDxSvv
qcF5n6Q/tNHmcMh8pwM+gUQJ/rOBkgawftHfZ/fQV7B7VB5AjryVlXxr19p9E727UnLwqvrQZxlx
Q7LNgdI/hJxIhsGRWZPsHkZ05HwRv9gE8OO0/xmRRlm5tIrsRCUakzwm4UgRrhz96bv8yjCx33S5
2srum12HN23lHhLS6xIc/pEAmlC1n7Yv4XXg70Uc37B0uUarLwHVCKEuHccw/GN2HfHUHyQtfss1
pN9k6g4i2GyR+j3mKCGR/uI1ENsh5kgDnUWJetn/ya4419/gzrwFEFKHRtm3VUuoeNi2OrEI4xHB
jBOL35XvX+tJebCV8EElw9pDddTc/j7tqQvjq0knrrrWckBIWcbWV2X9nymjolrJzwJeCcgrLlWx
X+50TBNBhVCfC0/yqIY/G8l8CcPse6OpN37XTmPwvaAoFI8ZsPHw2gzJZX9jJ0G9Sgw0xgqobTdm
CBLQk8s/uim9jRSvxHm/68EOAbp4ItDwCDb5HVC1XCTHOlLeAo+opSSp32z/Fu7wW1cad6JuXgA1
4QhtyHAiXccUjbFvjInDZjHz7b6M79PgV15RNwwcajgGShhST+zv0ih2YWYU1LTLKj6tBUVhQ7/H
orp8QQ73u3HRrksUdB1zjOSzIss+QnMkx/6b84AsX6EhMDcMNPhj2x0kskM7LusVrII8IHAYRdzb
9fB5bCkAjzs4aIr/SPYg30nJD7/xpKuwbclqmybfQSCEsih57i23uOpVb51n6C7lUilvsZHDLAk0
Jp/9bemX+zIAcxQnjdi66lWoMW1sBVkAE9b5+w8ceMW//k2p7XibuQinSqUrHU6Dwuk87pw1j7LG
kGRcdwmrnRtjb1KqhJS8Lzaa5EsHMf0DbYN7qDgL1+oQGWskac2h7KP28PffiG+CqRMjVU09JohS
VpuO9qEBqzlU+RTh80Q47ChM+a4ItiHZlnZ2PxTUXJjFwWvz4uDGMYX0//PfBXSijeVDB6qU/t4Y
9Hs/AAQet0erie46xX2TQe0g5161pNsQHleQnbPRXKnRPquofRjDTsJBiY3KQJYlhwislAh9sGn+
6iTvGAb9u6olDeBfjJSHZkC/PdZ3OhRz6mRQCdlotQhZ1XjZQPrR1Sg6EGCkuNlAtBj36jqLI3cn
28Ux6uU3z/O/UytLJLaUXxthv5o1sChbf0KDFSMdolRXyOlbAtKRpDOFksKetN6+chNWP1wAExu7
DCK+64zfueaglZSvUOJGhARApsIzsyLjhy6Z/TpDlrgKiz/U08hbXDEfUmt8kqGkBgqcpwYOSqqs
tVq7jpSw2gyhtgWxjgOipGNVhq+cmrBotVH6haTuBxOn4uqS7dCMNFe1nwPvaBVCRu10bc9ht5nk
HlPVuMUfdM3N7gca+Cco8986FeoidKsPI4EoMzTP1F0j0O5kqFMpB2FsI5BCfKv1fKqFCvJ5Uo+E
j4JrUoA/q6K5t2pSSGrXN+ttbVgHGSmCD3YVUshDoWXkXyjnDSn5hWz+nles24ldE1SA6ngkOxWE
klL5EVlzQiXRtVC9HxC4440hEQId0f9QX+4e3N7eGBRp7/6OqyJjtmRa8VHJ06csGgkrODAzLAgh
MEpq/5dvY0A01NJVgU5/VHHolfgShSGK4hV7JwRZK20Yjrm1qcjNlH3xRhT9ViswXNJNKuSVY8Hh
SV0RdxvKPdFXTglC09rqrvfcV7hWKabryHr/CnixWIUVQcLAfk0r4znvuncldl8AtsRbIWV7v6b7
xoY7oNoD+SaaS6CK9LRPRERym4/S+22NUA0VO3wrqtTcGD1S246b4SpoDNhUoI9IOV1Tt0pkzhfv
sapxg4FWHWnp2oX9sJHK8lss83I5RcPNexwNYEDDg5/hDE2t6J9M6vB+bOVdLQoukcmYU0rn3eQZ
5SNiZcKz23a2jaFYLW2IbdYbM/8dwgHkS5uCkzyhL4naB66y1Qic87HGsVgUwVVDaGQtU11BIaJH
8VHNPVqWblx/vDfSl9AHPzf2O7dFcBbFOYXs9MKGAx6HYfg46PfaXV1jWG/FMIbwiP+Ze9G2K7wD
MCTDiYotH65vYdfy+QvWFxFQdI2M71lByLTugl0fkluNKNmG/XMVxhR6adR5ZAbJFNlNdpoIw405
qgNW2SYhVVTB15nvHy0tPFD1/FQlMNIhKcCHlvl+M2Myc4FJ8hXNkAXQMrWzd+SbU+2+u+GC9jO3
659W3hBgLFKIT/2BlKAEs4nQj2VqV6HIrjvqssB0kocnLl6T0Z6yAGzc1MIgZaCGSv1JqX1Pqg/o
lS9VSFx6e9y1tbwjYIKNg25TgVGlJbGAG2lIYcAgqnxHfrE2VCV4UZt3Srqrq3G6wSOD2oc9nEc/
hrZFDAh7KTdyhD3+NLNQ3oV9isF4wqeShiqjXVWD6u2s6h5wDtnpEKu0jKvGRkItw6UZH64G2YSN
dcoaoROOdQh5sfMtxA51gndLbA9Jlulhm2BniLs9yIZqM+5FMIbXpuS/VGOm3cQhJk+Ezg4I1Ng/
E2OfUGey7QuMH7SJAdITZNsOzd/ghQWUUY42ijf8kPyofR+yqxK3p3BFWlbNDM4A/BeupGjop7qV
V6ztk3WYasMB+j3W42n6MZDiPRiN/jMMCxSxEt90rYnq2rsazaxaN0JQSWq53t5WcYBLYg5VTj11
k8t4AMpBE3PrVtLJHye9yUOREBFNEIJO/2ngxL3B5PZfBlH/bXX0Dweff9snXWCxdBP8LLMq+1PP
PZb+Ycv0/5MRk6785wkjptfgd51+T/5h3TT9H//yYFJk+780w1Z0TSUyrsiK8Z//8S8PJkUW2Clp
hgYtFRCTaZv/9mAS6n+ptjA1WWi2Qd2qZf/bg8n6L03hr7YmTGyaNBr5f/Fg+tLzC8qHis3Yz++P
QepNRk3/h98cQGJk1OVwecvBOkmDesYwafL2+h9rIUkomqkhydSxj/rcNME8yc0k8ls1t1OOQEB/
VnQXVFq8/tTL/z0b/+OTf9TSs9PVn3+gx4dNLlBMoj/CAyIkprIqgkhanW596fHlf7aetTklo3rS
OkGGhYtVce9tsGHZST2ll6d/YuEFNAb38wsMwM8NdzQaZ5ARIVrJVpPs/emmmTpfdf5fv6dP49pF
Qdu7yNX5vsoQArVQbSoywrKp3ptJx5kTJkZD9NoXSKpO/+TS28w83myyiGZY5w0iV+mmkgUqU/Pb
6aYXxkKbfvLT2yiN0qSmYjYkcc3BIFcqFw/Cr3WEvRh/nP6NpcefrYQhD/p24DLogOswH0IFOb8V
a/KZ2bTU+jROn94Ai2dOsqEHejV2W3XQ7gtb/Dn94JjCfTnU7CufmxYiwcAwURtHsX2PBAYYdCss
od4bSeU7optCjGFV3kuNHYzH0785zdAv1rY6GxDogqpZkcF3xIB+qPQap5eVn3gQH2wr/06I6poi
8CeYXdll/afORiewapxEOrV2ItPKk72qo5vhNkRt1ekXmjrrixfSZpuVhwLWx1ijcczKeKJW91iw
8qnUqtfJaH6c/o2lgZrtVzCdqUvxmGGmp0VUWeU9aoa+dl9byw1wgp2wrN3A156qRN9P/+TStJtt
Yr7Z2UaOWayjtKOekiLsyhRwmRIeLmpfne1gVtOWYWL7jUO9ApSmOiv2CgCvM4O+sOwnG8R/zOyh
LgW7Su0UCMTB9N61qM1WMc4gp59emWbPF6OuzlYltZlKPLga+M5isKkpTbVN20SOhE6yHMp9Xtb3
apl/r2K4b6b0MnbyNaSYK/zJdqefYGFKzJ0P86ix9EDgGkw6/6ZjX74yQnUn6dZ9OHZ/Sh2DcxT/
Z1536cdmG3RQG1nqRjKJa7nKt7nA1UGjSKBMk6PblTrlsteGoEDi9KstTD11tqK6ARxnJfNrgZHq
2wxSEilU379waszWUizZZtTICSYfiV0c9FoxKDAn1UphkHVmbJZm32zt1DY+VUPE7Btz8yHL618F
Nk3rQtGfLuogMVs7Ii6GvPPMyvECl/RPSn24z4emEv063f7ClqbMVo8GSsIfzaF0kvxXKlIMcviu
G18GjBEv+4HZ6kHhLrRI6olbgFvHTWKbStw02uSIDcv16Z9YmETTnfnzDoDSPOsopSod0x7v9C44
6HA6Tje9MLzKbDXofg6oRVdqh9JXJ8cBI6G2XE5U53TzS08+/f3TgT+adSQ1cVA6+Pes8bClvsQ8
0+9LTz4/C23ZHRVQmY6eRXcIUiiLifatrp05ppaefLZw83LopczLS6cnx7btsqjYN34TbS/rl9nC
zYUw/KKnX/CjXWfySGxfXJ1uemHC/zVu/dTlnZEXlQU83zHzFPh/R70mBi1WRJImLi57fDGb80SZ
o1bKOTFQxj9bae6EA7H/08+/MK5iNtm7pgvLHGycY7f+0cckvhBgcxLvzIa81Pz090/dg4wopX2u
aiDskimH89414W1pZO2Fzz+b8r4J1ieXuaPZUVDddIoi7Qo0zgdP1OOZqb8wN8Vs6mO1F/d4ImLi
Ue4HJJoii9aXdf5s1usi7DkaRekU1TFG+lh1pGjPrdilmTmb9KliqsJPJVZsUe3jYbgWGi5Epf9M
XeuZnXJpdGenVU/cQQrzsXSo5wGnLmvvdV4DXlDfTvfPwiv89XD+PHt8UQ5JWbMrNNJdEGbH0AJS
YojXpoxfLvuJ2Su01iSfSaPSGX31zg+VXQl9GPSejUTBHP+c/pGFGSTPTl3dMHG4NBhnRVU//CF7
CLNyd7rphSGQZwdu1sGqiiyIICZRWFw61o3xCAXhssZnG0+uWvhSTfumNN4GVBXAiUJp1G5Pt77U
K9OofxpdqzK91MsZXR79VwEicTXZCF7W9tRdn9oeOuCdDUxRJ6y5A1q98aPK/TP7wVKXT+/zqW1L
Q/9TxDgQm4PY16ayHfoUi4j2zKYwde4X3wfybLsxqhzDWsQKECDUR9fTjwBhr7K8f/LLfm8o+RkX
7qW3mO09OW48WFVzFembrCBejeQEFEzW2uFOgwV2e9k4zDYhiTKuCu1V6biN8qeVh7cufj/d8sLe
IM8WLmY+Q95XjALessPKRuVAEiUkyNjeBWV0ZgF8PUVVe7ZwvSqT675WWACpf5B1aoba6qIbj2rP
Fi6cbY06HLZnw1f+lCTm2XQANpzunKmR/z2H1Cm4+3mKZmE/Qnwjwx1I90mAtXAHNe+lj1+L/gMC
/Jmzd6l3Zgs4ASEJqZI7Ye9N7ggtskUpF6+nX2Gp8dkK5lxvKqNhYxvibCusK7089wW+1PL090/r
t7JHKbJLWjaobdSRYMT6w+lnVpaanq1d8lpDk6Ewday0g8IQbPkivfdG7M8y31rlUkICa0eBT6I+
kQ/bFR0UKSQPIsnOXEe/XtWE8f/5bnKryp5BoS6cNq3firL1mo+8oTNf3UY3X06/5tdLT7Vni9ou
qaZFvsuZWWK6BfytQfIue9KqsNzN6Z9Yeo/Z6k4qGUdL2y6cMsBqoWwg7XWESS4L8qhThuPzFIgq
trwaqwJHLn7XmaN3L633+/STL3SONVvXMtarcjby5FqVHAstugK7steiYWPFl4XwVWu2urUGAiYI
ZaQrhQYDEp0i8r5ye/r5F6awNVvUBAQ6qgD4EpPtPrn2mkCs2yJo96dbXxhXa/r7p7VHNNh2NXvq
eFTihvs7VD6i8bJkAE7O/2xcEm2PCJ+ul3VqduNsV0v9mXW11CuzhR2FyFmwMi2cOtXBbWe38JjO
fLQvdclsyUaVSlVFbhQOGQeMrbC9Ldfwb07399Jzz5aq0nmN6Rf0d9UJtMjlPhXizBmzNNFnSxSW
oqfKYLudoH0pikOuleuMSnvZbM78wELHmLNFKjfsWLmqF47rYl1RgForwJjElx1e5mydFhqw5Hpg
stiFtS696NjjtnZRp5uz9RmEXZECC+PBi1R9NGH5w8No+jOtL3XLbIEq0dCZgIrYGjXldqCSYlDl
58ruzkzH6SG/uDqYsxVq9hWmqg1BTrVvTQDVFCL8GHoF5YPWm/YvpNgT3bHIYXVd1luzVVtSkxQ1
acLSggxvadUPypTPDfI0Vb56mfmydYsBnHPH9dNTX9M6QQc95C/w154xFv1QgupDHSNp7UMDv+xl
Zou5aKjmKq2gcLIyd4A/O/HZflpYb+ZsKQ/hlEgFX+EonkwRc3wlj/IBYd3ODowzGbalqTVb0rBM
bQDaCktaAEvXrowY1Czme6f7ZqF1Y7aeiYk1ZujxLVCjjqPE3ayTO/gn7koJBXW2l/3IbFl3Wdm5
PZ7RThtIKGpseBGD9qRHgGtO/8DCjmrMF3epyTCGIoZhDHFQDqJqYyaqvjnd+lIfzRZ3iaWhq0JS
cgy0mjhb4NfbU+3kJ82ZQViYRcb0w58OYA1hWW/6rLbCho9TZNdmhjdISAGQBK399EssddH090+/
Qbg1Eu3IFaLoE1lsOtcrAvzQ806cGYOFXtJmL9GOKLLImnPQA8sPOT1XJuYQQHufLnqBeerfrXK3
iFLKiQdsFKSi/G6WybktaeHZjdmW1CSD0MKECcrH5bqmQrAARhdUlz25Mdt/KH41UZ2ySeDNBbVP
wV2kPXPuLM2c2f4DTTD0BjvkVOtV4FGOmd1aBA6E4m5P9/pSz8x2H9QbdjepJx1U5oDHrG1X4ZoY
Zpc1r8+2Hxz0SuHJSel0egViwZxgOiKHAFkMVfD79CsszHx9tvuEgR+CuRxyZxhi7zlPh/ZQjZZ+
YeuzrccCRZP4YVE4GOv8lPTqQTLEhaewPtt4kEYbolFitn7D/pEH1rEt4+HMcl3qlWnAP+0HVD5L
WaczKbve+B3VyDlFk1/Y9myvkVuMgDWDUc2LxEi2eF7h2SFUpRofLhpSbbZe5TD2/TTP+KS3jCsR
ec+mr1523M51cEVtdTjAs9mD2sPoBcYQJcdZJb1d9ORzLVyAc9mgZCxY8gq31AE4wOHPxMUW9oJJ
cPh5RDO1APiheHRKkhz0QcAebia/WKdpz33MLdxD9dlu4KsRdTJ5WTq2rETF7Sg0ubjqlDR3qdVO
A3kfe54lALGHUn/mrRbm6VyPYyDuK2oyhY5lAsPKNOCG6uNFY6HNOqzGNy+PxrRwdG/yPCSebncX
fkBqs55K2wBH23LkzkCpuW98hOmf+OxxtdAnc7ENxSvgb00+wqo0+UZkYKuF7uvpPlmYRHOlDYzV
GGZvx11Z7a9VCxKTmeiU4xRP49Cc2fSXHn+2ZWLU0qMPRMUOqOI+SLu7NI3OBNCVaey++LiY62hw
e6myNuAWgov2RhLDdQNgrs6A5wX+C6zlp07JnTZXnjrd5btYPSfpWninuYKz8XI1tmJ2pKAr/nR2
Vm3CUu3Wpwdl2pO/eKm5hpMKvbKGAM/dzdSR3SfROmYhqGpobU7/wMKoa7MRsWyps+FCUllZDK/o
3A55CR7H6H5gJXJR0kHVpp/+dN6EqugTIHTcVIaSisNkDOpr0P3F/ek3+Jvb/6KP1Nl5xiVCS8cp
dIATPc5E2jZtfQuBJehuP8Ri2yD4fgUAtVkbvXWLOntnAyZeGaMNXRNuiR5uob5/lCCA1Xq8lQJS
SWm1icf0l5JVR1kd363BvBL4mWc2haR5tR+G8WAo9u70G0zXka9eYJpZnzpI66f6dJzKnTCA1qaY
vMhR6d6FWeGJLW278MzZufQ7s7MTeyilVKbbqG2CKHNVqoakfQx/Lyop5MUZkEorcCCXvdTs6qtR
+6xRns+oNzqFUoW1C3BYH1vOvrq+rjT5rbHDM3fhhSWozrZzHH3qRi3lwsEe/VD6xV1rS++nX2Nh
Aaqz3bwZa7gaJk0PsoznPJWbinxfV95lB9FcABZTRmUQps8dK2peAYI9iPbcGbewsudSGKkbcLR0
OSpso7gpg/I5CbUXqcFk3j4X+V76idnmgSVDBD5pOjJc2V91vn0NC3HT2OK+js8FQRbGdq6IqUQU
KZS9Eo/qQTcMmJw2xf702C41Pds4sqCi7Lcm1GvgOy1H2FJRZ3u66YVpI6af/LSk+7GqQ+o7+fJo
dcoK7QBr7B6fMe/MUl569NlSri2yWfbIo2vEDWAM47N9LuG99OizhSvV1F1aFgu3LMr7cmJJ5N1t
1kdnAppLTz5bq1Y+qIKCq8JRG/nF1yZgb3TmoFmajrO1mtkte3Wb5A5U348Wnh7M11ugA89Zpr1e
NK5zCQz2sV0YTZckauj3agAyScv9q340z8ybhVeYCzZ1PSsSzOgIZ3Ec7fSsrz/cirpDK03kByuS
g9Xp91gYBWW2chVXp2Kn5MgBa3jdtfD6tPzMtX1h/sz1molajHXrFbmTFerR8oq1J/QX1dXuLnvy
2aJt9b5V7ZFDzNBzvOqF7q4iz9R3p1uf3v+Lo/hvJvnTutVAhNatL9jR8ua5zYotzsi4shTY0AJN
i6DtnP6dpU6arV/uqQoUPz13IItO5FPYkyomKvIZNcNS87M1jDdC5qP0KNDERL+SpDp6FIhXOiiw
04+/NE1ni9hsRGh5HdPUDJqDh/df13avROe2RlJvT//E0gydLWZTitssnUL3Ug8KMhK4eihnBnkK
MX0xyHP9FwZS8SCVxPxKCbS/3vZH/ANeoQo8lNSVYMJ+5UFJgGHxdvpVFnprLgrr3LqDRDTw5U/s
Oy2bhyyRripLbIsCs+PTv7Fwt5NnCzqtGr3C+Ig7pK5fxcYEcAg+TLfZ4C39DVc1gy+eYHP6txZm
lzy956dFYgQCK4eG0YeZv8+NANOc+Blq7/508wtrUJ5+9lPzOJqnrR1wcakUb4NjzbeaC+NY1Dee
is2F1162RuRp4n36GU8RhqE3fKeHHTXjitc3q2hIfnYmdeKnX2RhCs+lY0Es+W6bVbnjYj/YefoH
pLTkwrbFP58ey7owHn20gGOZtTgMQ5+oN7bw+nMBn6VJO1vido8NiJ9ruVNp0ipCO1MC+aDm/Aqy
zJmTYmnOzpZ4l/i1weZEALULQOQP1xjmHWrwIxursy2Kz6Nj4StnontfD4aYa8f8WDdHl8PJkWP1
Rmt6xzTU9elx/rqrxFw7hv4Gnl9s0VV4xsA2GB0RR1u7zG/UTvXP7IdfLzox15C5Pb6QcNlyxyzj
rQkNT/Gq3eCd+wZdan62plMtLKB0IB6jUmxnNskvvnUsUoHjmYvNUvfPFjXGXrVkQf11mlQ/SAkm
JWFydbr7lx59tpAJwUt6CuLdEYHyTfXsP8Jvj4MBKex0+0uPPjurgWc1aPLZvg0bP0l49fDEc984
M3mWWp8t5FIeIaPLYelgi+aQ0LkXsvT9sgefLWF1aCS1MDgTvIyTX7IrXOsQK5x58KVun63e2AYt
FJGqx4UYE3LZ3Ya9+9ia+stFDz/XhFUsHVUYEl9Q3fACinmP6un1sqan/ejTzl8KIVJEzqVDIgGb
KBWhtrW9rOnZMRxaZIxHjaRZRPrj1qwxueM9zsm1FubKPGwtfAMsepXZ16koNnyaYXWsnfksWxjN
edS6w86saDKaht+yw3RmYwPeGs4WcX19pot53NqHT49+qLWvy15803LlYXJqAkVj7itPftWlsLts
sc71craU20inO/YZIe2p5vhdS+bb6bFd6KK5WK4vE4OLGztwWCvg44K1iKVtpJ5ZrAuHyFwtF+Md
k8a1xy6mDK/A6e5xYDyQIb0jeXZm3i+9wGwjU+Qs6mvBfkDy9Vek+ldd7R8jYexO98/C7LTmOxny
CHeQCITbuMQYgffoWfqZ2alMbfzvKzt82n8uWRweC4HmdPpejaIfVlaHW7vtVCwr4EQXMtioNsKC
wc7LWzdsFYysQ0rRi36nN1qzP/1+CxkGYc12PIUvcZtK3cJJWzxDOum70SiP5FIPYRHuS0LEcSZ/
AIu6mdRlUGS+nf7dhZkxF95BuBBagmez44kHzNoyD+uO5AGDhzMb+cLanEvvTK2Butdyfnpp+31M
1Xpnu9GjoeFDDz/PLMxzB+nC/JsL8XCDAzKdM/9wUt23gb2p4HD1yrlw3lLzU/992tZNj/okG/Sl
o7s7g+Szm1uPnVKcWf1LozD96qfW/RSrNIC+3B8lqMGZfB9CdgMBfTDEZRFbkC///AkLvFyhsIMR
/8dcTjSquidhlgPog4M3DPjAn55QSx012wcmV5/MTkmsEsw6VlW3baLgOpeaM5m4hX3AnO0Dge3H
jVqgaQqAwvZmshsM7cxVb6np2Tbgym1oehUrsMEDZahCSKLnSDJLnTJb3NyTUoE7XoFUf7wyYXul
mr6O9DMfmwsPPhfbJULHkECahnZyu5UTEOhgqC/jlghjdqGxFTbEPGWHoCZ4XRrigGbtzM67MO3n
+jrCzDFFi+T9x8I2tI/EbMcPAYmofdVi7noDdO/ysn1onoDW0f14QhT2deDjflTHv6M4/O4a2Z2k
N9+awnw8PfsXhmIOfAjdZkwhotrXGlB4Aod4yq9Ot7wwhYzZBuSquB67AYNs5+F9jV+9PZa7SHXP
TP6/ZelfHIJzsaBvg4TTXJugoYDPbIXXumkeMQA9DpnYtv6AxYS6iTAcL9xkXfvjk48TgzZ6t27F
iRhaD6dfc6EDjenvn3ZCV4uxYlfIWZkyqDa9OYKUONP00myb7UycsI2bVbxhYlRbWx0PviKcXlFe
IfRtLnv62e5k1tDS9JJBsib3DGyNn2oEAhfOgNn+5Pm+3XW+ljk5xOEYp7RHHDeMN3foztxBFs5q
Y7ZLUfyWYO9r5o6kpupKDHA6Le+IX/VeRxdAOm57upemneOLqTZX5xEaC4ZBIb+UmBD0O1mpMZjN
Bm8VKw1mHpY62XhUmp/gEqS5ZzaAhdGfy/UCt0ReCD6eT75ia/o4Incy1QbmjdnUF2UPhD7166e5
WzeT/U9D3L2bvAJqlZE3CmxETvfawsqYq/ayoISUWpGrTDtD/ePLcoPgfILwX9b8tO98enhFpS4R
LjFVtLjBvFQaBZAZ6ufLFoY+W9a9lPfYJpPpbsXoH/jClDbwUaszz74wcefiOkX1O1HqfJf1xL6l
3L+O4k1nuKuyHqi3iy5Kq4i5xo44dNgZCqHjxqyLiWGN4bZmyN5Kt8E5nx4FRYiFxTFb5amuemEa
2JlTji0Wok0ev44IK/AFLMK15wbaFvA906unIPaIPDffSr6m/5AAhxPyt8EXVYa2Nl272uZ+NmLx
aSbrSMTJqk7x4SwSW2y7Hs+UHg+xjda2vxPNj/Zxm3rXJbqNVWCMzSuxQA/T3x78rOTX8C+7oV/1
vutvTCvFEcGW4sPYiHFjwGTaDJ7srXuM+Nb2EGTXIDt1TFiafiVE2ezCMi7WfdxCy41xFK31yFsX
tS1dV3GGH7KGYyqcLXtV8vm1rlqXGu7A++lZY4oHlFnvzVLyYfqWYmO1EEGzxg82I4Z8a2/Iv5Vw
/a50LSlvMTIKt37T12vK1v11n+MXQSpsWHGoiW2iuvFDWnbDgXVbbSqpyLZYczS7yMbrovLzdSk0
lQEV7roK86c0oWZTrrRyJ2v8lCbAYGqwi1dswtkvy9LUte6X3gaDQez6Uh1/urD9IbfY2bnCbTdk
isEGmbqK07b2y7MsZBKlHdz2uVI9JpUWfMtTO9/3XiZuCl2urtKYXzblHstZDNIP1Dbb+9DSnsXQ
/nGL0Fx3KgaHqg0NpC+kfJdJlEflUhuvO5MUgwx178VQuW+XdjyuQglGdxDK0GZr09vigICDpA01
9PQ0XbiMzOVw2K4ESEIJ6Eg4f6pYUmLPqIdnMu1Ljc92In0k7xorqX2dgTFXgg10i5XdnZHcLOyi
c7BcGPad1VaZcW2yw+F0yDVfAVp1pl+WWp9dMbTalWIzwUpYK+RqYzXgqP4vZ1eyJKeORb+ICAkQ
wxbITKjBZVfZz2VviLL9DAgQCCEGfX2f7JWbNkVELhxR4YUghe6VdO8ZTLk0tyWgreIVjKDzwgoH
L7Mqpk9FmRfPPrTc0rLv6oNGxs4uuQU7LRCk9xq/97LW4hDNh6htKiwolcFF2cAxw71NTQT+tf+7
28Dp0XZxQWcZzyFtzKyTzq1YQmj5pvW5BRQLqXq3pUbczaBCCstHC4s8iKo7uITu6LpBJfV/X1/N
RvjogNd3XW2pF1JX5A4m1VcfTdEgpocQLoiAO1Lt29+Gxnbu4SOzfqNST29r6fcJDDqOwPzXR/7l
MLUFcVbLPLkzkmu2Tl2syvbOdBSCyuARQcV8hYGERHwCdXBwjNorlm0xnU3YiSGs8byr9/FX/QGG
YuLFfiFdJL9Zd44bkdvSwBbZCUXRcYJfc4jiAXZy9qQcWC6yG09T/0crymnloToRZgQS3J9aJuxn
VAHZQZbZCaMtqUh0IGoXHkaf9dswvZL2bQwhJ139en9576SZLU+BFvXQTEUfwob8TcHUriuOZER3
cu8WFp/zuQ+9/NoEUKfZvh9G7KHQ737/tXcG3+IRQyHh82Qmlg3CO9nddy+/BP2RGsLOnGwRiVUY
BLOCUVhmVA+f6h/e/Pu2t96c6t1cEweyULCKxjdMaq/+6PYwZvKZOljoO4tlC0L0LRSGhOUypPX8
0kLFnPP+Xs3qBa4k7/+EvbnZ7KirY7ikBWOZthWOqy4YA3MHHYf3R9/7rNen/nFzKIRXuczMLMvn
+dzn/T0DB2VQ7Pn94femZ7On0gCkKlJjeN3PZz7du1eItAbR5SagANpz//v688T7AGgglpUr5Dnr
FcfWwPV/9dATCOf8HE4yj3I4j984W5vz/WD7nAod4msvs05ATevgJKGgIDJaR+S6vRnbbK5wu3dg
1II4I7DTdL80MFKj8tnACfX9L7Lzwbc4xXkG+pcJzTLh/JJwd8ytMK7cL+8PvrNWtyBF+KdwaqqV
ZSuFYHXANTmF1D26X+2Nvgnm3rfQftAYvTb+fBqNHcQEufTg2+6Nfv0gf0SChQqysmcs1aVkD53m
XzvjHsz53tCbEB7d0i1ViyTRdUK+WWsxTbCQ5ZY63zbt1+f+8er1OEtYdlCWVcC5nllTifMs/KNz
8d6B6b///8fwpgy8ipQWznv19640iCoKUzKotiMVOfVXLgf41oufQQh75sHOYDUXy9o6ONTuzd0m
woNmAojGxsNtWrnRMnld7AXwsrtt5jYBHUqv45QGLJsLDoPw1p1cyC4D8vX7tvE30QwStw8W9+Bm
Ai69KM7GxaG62U6i2GIVm46C1ds1sPyYixOuEtECB0dp/GRoqtvW1RaeuILdADtVuOtUOJ56OJIu
dni6aWK2qEQYSC+NQIc/kzn/YiT8ENujFbOT4bYgxBY+lXVfTiardI/cOYM9bMKkDcVRHtp7wCac
PWfqR9/ATL2ELfUcgsy3tvq7gkXo+3OzN/42nNthMrItTQa3MpR0RFXgCTIIzkCt84ND7k5YbRGI
ouaL7XB/yTztPXqiPamQHAy9tzA3EQvDS4Z+qFkylFzi0XVjCcNUsJiiQPaX92do7+03YWtyq3aH
fMHbQ3YZxq7hZ2+5ETS21asTKNgFBepf2cL68lRKWNWULmra9WwFyfuv//cPTIPNqWh1wV2p2Kgz
UfofIWySVAt/nvLbxLXJFhZAR5mTkTCVBgJIvVmon/nUHx2B/l6uJVtMgFNB663pbdS8eBvDrJbP
QNU1Cap5Zfd2y/RArul/tzMDN3Fh4N2R5rBILm3vFzin//guBOBuG/+6cP/Yz4qxh62Wwfh0WSCT
rC8AM97Z+gjt8vevS7bCPN5Sdx1DzzItaFlEvbZAzSzqHwIMlIMrwd97MGQLB2g91x4IjJvSaoZY
r8v4TxvZwrXlpeYq9uHrhLKMd+PX2CzW0ZnNUPWuAs1RZeiwn4rJSigW7/sf4++hTLaYgFyin+QD
yZQGRVWlhJVQHdDyqLmwN/omUZSD06GkgpkS2gIp3SRtPxw0XfeG3mztXmfBQZTjxcOqueQwxw1a
76C1vrOCtpgA0i2Vt45Gpe78vcaBCtZWZVXctvq3kAC2qKBBeU2lDepMrXhA5dtfDl58Z062mABO
4PkGu3WVSgJXWIGkHI1oXxwslZ3Us+2i81AHxLG1SgfPqmEP23QTisC9evD5yjNalfkjzltwtr1p
ZW6b6oCawU1EjSpVDr8Ehf3oOEfX4r0PfJ2/PzJQyHq5VnKBzVnTdjBB7D7kwfoRFphHNJy9D7EJ
Wjn4kB4ZlUph/3aB63pSCPumvZd4m+3dog0OPw2GBtHgrqmcpF3ag9Ls3ltvojVH6c1MzoQZt8Ly
MSdedXYayzt48RCT+//FVrLtkPO8rgFDJCKtifWhKOQrBH2+FnpyYeZL4WjvfVWifm2DMbgtGrat
ctO64UClFCn6cVfHI/iBsqhlXn20QneW0bYtzuCfx1nTi9S2+Z1Q9qs/zOeSr5/fD4CdeNu2xFsI
nsu8lipdYT4lLXjE9/d0bWM8NQqmo4LHfysPf/ku2954yVWoJG1lWljo/Da/lnKAnzZ0i+Cv063h
Y0HvYbWUEPdLEXyuYf8L6F6SNxomjj/Wtn4ILDfhsH1ZDxlmez/8Ot9/hGdXUw2/J7OkcwMD3siC
BbiV8NowYLbdoTVxp0o6foZ5fXPo9fLf68nfpmGTE3grcaKtwz4VuF24n6EwVt4FS8PGB+6BB/4y
+9Tmn1VRV7BfJBBch5uymJXd0IgxD68FV3dIUo7wxS2IyNyyIfhMTtD5z22Zz+GVOKqrO7UubR11
qpn4d9zUdXBpAuoEJ7Qwmc5c2o7BQ6ekGM81AengBEorkb8HtEnKiLgj76DkkofopxbMMjgU+5aM
V1L0MqHOWBRpXqoiOK+dID+r0uqWmGnteKkDthk6awOMXyNw62QbdcvgFInp0XqFJEPndi+Ql5t+
mwVNiqiaOQxJfaL0eje7Sna/HEKLEcOUhnUn7VR9dW8LcGvuW/BT1hc9wSP4BfDuVacoDwTiQa+y
mWJvahqdlhI8h4993efFx9zAzRRGkoTquC5CAfNqJ8zJWQglilNTSxdWwZXXm8s0sQqm4de09B0N
It+B+VK+FPHUFc4CW+9h4l+gDDR9q0BwIJmA7ygkPnSPxi1uiBrUsbxHpUIBne/Hy8xMEMFuUYiz
h+Zuc5/bAXOTJpcuiyicPZsIRr1oasPFGb6nlb1YVcKbjveJ5XllGwUBkUNcyNzzsyY0pL8ETkdL
qJyGsBQOMXF5VOIktZ54k/Mcbpee6eKgDKo+1crmcCieIBJT3Cmvn4OzXsc8iDS040UC5vwwxVKu
4wNjM7MjOVa9HxUDrX4QgB9hbQmbvgfewcQyye3Wpi/oqUPaMJ+rTkduKBoIDEMtx40riIHSr/4C
N7x/HaufqtjiIjRJo3zunlcxQF8ZiR3QF7YYOIZ2EMh1L6z2lX1irPJsaKoGDlYoxFbzeJoGs8aL
KeGRMvpssKNBhFg8Ci7HXhKQOpw+r8Yv/ahaXClhkQV/UbAHWOnC1lePJu1h1GfHbWuX/KPQHJ0c
YLPldPHFPAMqXg9afLY82UDK0i5s0qQGdu/dE13DcgHeAT6j3b9+FQ5hMsJldj1V3AM9jC5AjwPN
V5Y0qrtCv9BAwGw6kN3iJ+3qefyMWrEh0TgUK3ti8BdvuhjGnLY5ARQ3QyC5GcTcZKKAbPDZQrE6
uBOthdtyHhIPtTVR4e+1cZc5U6tXkzOpRf8VAkIvnqQnkzshrhbElfd+M7XllzGAjhmd3fKHIWNf
v4590Db9iY9L08FyVk1u8wl+go34TeEs751QSLUDHQXwgPDultFB2zMSU8FKEddgMfSAkI1kDlGv
4po+9B5xp0s9e4w9BO1YNxAjqT1zAhhMmy+qsdrpqQBGq7hUbd3mv+0CmkES0+G0xS8FPpBMDKP2
Etelmux7nD/LKW1Ax5ju8pFBLgVVpomdW+Ms5TdTDzW8qg0LYOwOk6vgpRtqJOPOrYr11Qq9onr2
aoTlaS2X2YFlKw/rS6sHuz6zcarnOh5Hp2nKaGXKxZGf1UCeADcwO0nV+quEyUbTtsDpUxQp2h4+
aJHjD6J5gM17gU524BfOyQYp0IMvMgu9R25Z85snAiEzmDEnDnRqqmhGU2aNq+XZBm5nRWwL3F3c
qMxX2MYOT6YAhqdSn2prCM2JQ+rkG7yuWhZ7Al61HxenY79mj6irLrQpa7QrxMjTwl4B2UyYy2PH
d9U/tTuRIfaoZ0dCQknDDyvgNXNserCHriHXUrXOZSZwUM6YhtsBRNj5D71UjzXzJc9KTcu3tu8p
rJbdmiImuNW8QtanNtE6keqJcfULj6x/0NUpf9o96cWnrg48NISNB0IYejfEP1kG2LW7sQq0iXFs
pWsywsCz/tQ4Nek/rEVldAyTLTpEeQ5zdCgRBV7x2C7MOUOJQkQ6JPD85dg4/cUz04MLGYnhUvXw
AS6jerTG+QzSaiEfRTdQTNaMvQu26OD7RrKj0olC1Jd1VNYqD+Fb31cEWkG+t0TC61Qey2J1YHKt
ddHe9e46rPdOPU59RIyvoeSjOQvPs9PV4hK2jbXGNqtYGJdWYAMRhWP+ckc6hz6uTg07YxeVQy+G
HPPEQPSm9niSKNVjG6iIp+/VUgC+Z7tzh1FKkGTMEGrYNzlmbSPu546dtQWsoKMw57JMpMJmGHtu
VwSPVWtJLA2zYkJcjxs38orOG771Rsvq1V/LjsGRWTJ+7unQukmoZ7tLlGloHQsnbIbnpjBEPsAn
sM1xFnP01dl66dYHTkx+lSnJA36SVtdzWBr5RZVoU2sng8kCPMPxGfonC/brNGauba8Xy66CPC57
YfGLBMCPRl1vQXvHDbzpG0PihtW26CXspmdB3WRlyBcfp7LtulNlREfvOtbm7GLspn/VbHbnGDc/
SpPSDnwaBaO9NvFSQkk/bfJ15TICflu3j7CZ1lPc6gnF6mmAnBEgbfP4qlggisfQ8T0Gz/Mg1MD4
4gPHhQIO522CnaRVJuC6TM6nwsMFJALtJXQuy2JYqiCCHHwbG0flEWDiLQH5ovWqBMpJ4rIMubt8
AKsPXccA4s5OIgI6yHhCm23+uOYg6cAVPMSMshyt20+wpBX8yTHYs7HUWtgJxiWd5yae+mEZLx0w
RyXscNHDgXWyENhleb8uCdJXtb7CeA75g1AY2sdYTS0w3pAWNomQMBNMAdBFxoX5eeMkvESuzdqh
HWaI8buIN7+CUfgjmzxvjuD1FgzZgFiCWydIieNb3cMk9GOLJo+XIErLIfVZO66ACuq+v8dp2bJP
gz1YdYQob/4pfY6KPatnVWduOOb6oXGdtf1osAlbv8moHAOXdMavZKWmRcqTUMqK6OgG1clY1kQh
ik9VeF4X5XQx3sb81sIZgphWuV3hG/uBOXswu69O1IB8/OS3wDWc6w4rBmUv2sNo3AKUGm3ZqzN7
lYuGRVPOpu+9UJwknJLKPzfV5K3PHncdNzGrqKeYTkuwQEypM1VchaB4n7U/VE1UmllZpwaufux+
KStQPBjU6VlSQ0Q+jNbS7iA6rrW9JLMM8UVxpGo9QPgN7Hu0xdxPUHN1lkfZFaq4NC4X+tL3o8Ga
F2s+nih2bZh92xVhUV9MsrvU7dK4SQ7h8eLVqkcbEr/dCLqTb1rylU0NjseVz+buBHZIibKVX0sB
fYh57O79AhBOt+XsHkVX5VzCYZVFtnLRul/stVig7m6elhET0tmQRNJwmPwwV2HBsZua9peDJjcY
s6LqQXSfFrtT9yOQ+u45R4r44HjQk4sMbWySWi6Y+GeqMCuQdkdDBadFMjI4wuf1i1F0Cu9tz57b
KLTHkCbjyg0/LfYEgXacAEpgT3F8ak9OtfTNB+B5G/8SjCwsIt67XXWp1rxZvzcQxAD4xYwWe4I0
yToBpRkuBQQyxtnO5OyLAQIGbTeeA2jPuU+W7c0QklLz+q8U0LGP2sp4Ke4NChl3oT62OB5a3RDZ
wqkeHFYQvACh7rmFEHGJhYE7ehJOfeudaqWrPMZOM+anscemG4F8E9jnWZUBEiwc4v+1S5+WkDEZ
c3Iqe2SJSBXca2PilyM5sZWjLdaq0P3WtIP1AyLjBh+S+50VLyEAa/d5DcW/ZMZR/gEnT3IBjhpr
3Oh6PNWjD7KJn9fdZz8YK5DGiCQ0CmkJY3p3KIHw7PWy2Hci1/7nUoHf+BgsJXT4aNDI8EOBE1ZD
LyW2E+s573HtguCGnD56LnT+486lztdK1w2JiroVT6yx3PGnNv5SREENN/ukRZYmKQr5Lrp6GlPD
XJi7n/p8glKeJAapAbpmI3ZlhEwZoQlry9jSFKJSpBUNUuHE8jYzmjtNXIc4GEUBTkPPHIqENtDA
df3GcG5+Dcp6DlPcXYYmbpp+di/5as+PCuatH7u57qwLsruCVo9/XWdTM83+pfA9UiZLwMviEnQd
fEjtvpDsQ12QSX2AH3non+ms1/VTOAy1+yaKUv1aECO/18kC5HjGKgS8fl2KOZarE/SJyhefwlK1
4/OD1L5XXxy8fvjEyMo+uEvvIClW2nkmXT6/jaZaxGVScE6JWIn6QRKg4UcTgYqXONe9FsW58RZc
PZgxaBqTyvJpvAahmTNphkDEflX19IsYKkMfHb2A1NxhaymBD+5ZHxd8xgrHvgnnAdxVnKVLugYo
kojMuhBnt25dlQxDGzZn3xGq+tAVXV4n6Hp5/cmjnOYpAcG4fVQjvW5b6P869+1gO+tnp7fCNXO0
s9LPdiGl+lWuapVfqqZW/gksHW++4Npge084xojw91AxvCUU/amzRnxdjPcE+V8UAOamNP0LJ3X/
g4JQbn9fpDc691Yp/fBbt47djGMhLqcxazgJT2HRle6dPxPsrE0H3YK4s8gM3K8wFA1SSxTU/WiF
FnnD1RFXdCFlHZ64EkTeAzOoyYXboazPC3c9c4VPaZkSTasB3H7wWHCBF3SILdBFeUS18dxHKnNV
psZeOvWhX3BTxxWStf15NfWsUW2Aqjx0PDxdJ5BRqK2sHQsD1tVYll+NkbAh7Z1Q0JMedS9j21O0
/xAgS9pJ7rg+e14EsfoYe8c4Q76oFfqjr7k84Y9BR5PjtfU5Dyoa/sbFjM0n4TdMphYJyiWS80Sb
5wUX0hk3hCUvs6mhPqtRP1mt8ewAYhK+OkioVR2p/npQCyArbkdlszr/9pDrGTLZWbbJ4KAdjJln
ibBaI99t1QTJMtHXUwRbzHX+l88UfUNn4f3zCBz7m6DGQVGjXEoTKeaWv6YSPnmp6xXkS83d0I6t
ieQwYqYrrsGdRh5Bgd43QzrjUU3SLWTyTwqg++CfHvZ3Imt6BqgWGZ0yuPg1TLxiSP0I958A+kV2
1OOyzxO+ktKvUIWo3FAhrYjF/W6NZc1+BEaiTLBOUuMiPMJsKda1vVQnFFRoFy1Ny9YDcs1Ow2rL
8cD71bzKYY6sQJRPfb+V0F6lU6x8myWDsPuPojPeJQidI+WVnVLylu8x0J52pB36dMElKwF8zkQ5
7AZuag3QrWQM9KDD0oJpe6YJ7m9jcxJlfoC5+Hv3nG4lY7xwRgWHBnMGUsfJnt03HhYXQ/wP+Spe
36/r/n1u6FYwpgMDvyBViEfQ4SFolkunb7OOoOGmtZrbPdiFytIZGFuJr8osYCYptDko4f+94E3D
TWEWfBqtqqmcMrp8Fc2T69qRxT6+Pyt7Y2/qrx08FLEH5Toz8OQlyCJUz2dziJ/dm/RNR4a7Kxg9
KBphyczzs4Qy8EUNwXjQEd4bfdOUaTqnXZyS6GwefD+xg7o+OfORN+ze4Ju2TKMBwKr4pDPF6rMl
2/tipgctvb1J3zZRubtUQVdMGfjtF2gDZqXvAVYzHgTTzvBbqZjJkYXLZDdlslXYgNqf4PbdtVT+
8/6S2ZmYrYWYnBfZrNoDjgMlzHF0ceUsnt8feicNbK3DgnBCaa7CalzcDgo9pbeCZfFPPXwGSzw4
mPy9198EK1s4HQeUwbOWsR5ezk0R8xD3r/d/wd7om1htJYc5N1l0Vgnr2fD5XNXej9uGvj7yj/6M
D9+JhRGus8noO9n7d4FpDj7p3orZBBLrxaQBBdXZCHTmwoozLiEXvzlCO+wNvwklFA/WZbYAnnAH
VLHRO0lhRPG2gIH3/szsjb+JJ3qtDda011nIKti2BbEzYX8tTu+PvrMot8AiMTYjC8C7yywP9Ycv
IqSXqobeED9qW++8/hZchIaOazw9IwdX9jSgmt+j3cIrnC5jkPsm7+X937GzNLcAo2VExbQLtc64
gSHs4JwbceSFtjf0Jqa4dsPStPmYhXUfg3J4JjiI3fbW10n7Y9XnxulXu3PHbPA98Y/jK+8e3YGj
qd978U1MeZ70sYdYY7ZaOcQVAxdS/yguHmzce6Nvdj+/nDjKsBV2P07jJnBQGKs+3TYtm4h1iBvM
zoxpmUfv4oTqAXak5/eH3luOm2jt3La2lsFSGalNLNFidp3x1Gt2EKx7k7IJVlNPOXXmEleI7wF6
oN1tw27RQyibosvVQEqfTlbMfJ4tOv/y/oT8/RxPt9ih0Od+5QG3ntX+q2kh06PGJy4NyFEmyZV3
LVwe/Iidqd8iiRx3mUjZYG6KkfVJvlR9RiaLpv10ay7ewonaBW3QtfFVNnD2xZXD41jO32FHcAQT
/jvehG7xQ03fSDgRr2OG0loqp2mK6oAlIQXT2KpfCATb4nWuL5I4t8mM0K3+hq1mJ4T9nMqW1s5q
XX/wneHsd0cYhR2ZK7q1xCpRVq6moh0zGbBYyAEaZ5+9Dl0iANtp+NITEjXLkLBr2YSIgyCk13D4
f2AEWl3/m/esxSlwk+Bj5uo8UYV3XqQE2H1IlRlPJXMyXeFyF8gHkcuDZ+6tvk3ge2MwBLwZVVYE
U9Q7VUzg6rDeZrNEt0Akhm67nY/4TDko/ujOnOD3c3o/QHdefAs5mtcVTlkeV1DKsd2UWE2eyKEd
E78WJnn/EX8Hx9At6Ci0BNVoTSoY0nHnbkbJ500AUljiHjxJ++TwfPIiR4KPdbDv7fymLUk2hCNz
Hnq9zJjzu7hiV2QPTtdtsoB0S4n1lKfyimP0yR+6ZMzRWxgDcsS22kmYWwgVWbsZ6nQ9PrUJvsLp
u47acIylxz/JUl4Ca3hYXHJQZNnZTrY4qhYmw1YwAaQrANQ6a6m9mHB+m9sCZdev88fpo7bGpfUG
hARs4knEvGA+BWj+H7B8dnLlVmIEWgnryH00vRqpLlbnZzBkPpfeICLuzL94iFRpKGQU+vwIO7c3
W5sTydzQrjLwws0Cb7i3ev6wTkeX2r2hNwnLAegKwvkdhl6DpGkU3OuOTC13YmHr5wWyCTYoCGZk
zvxKgbbJoShhyiNnlr0X3xxIyBLAx50EiAUaJrm3JKqUyftZY2foLel+bTsgCRojs7YrilfgbEo4
gTTkx22jb07dnQY0Bw1umUnKoYbSpMCopbcNvVn3fCiLIiwaOGy39pigk7+cKPypDqZlb0vdks17
iPpBzQryLR0UTxa0Zan/PIGI3+eXPLxrrLtG/lhodXZXddutf8s/r+aWVTlZOEQ0KIh8aM3O/7TK
oAv8/oTt0AXploaOuMpR+r8+QL7y0coAq7pvetR+bWgatO3LLIMULtevMLh5BDgw0oACOMFysFvs
LbTN1l1WrRkmt/LTqdNFXHe5Tp3cap/f/3F7o28iZIWJiLZ610uZ40VLFUa8+n3TyFsdXDJWwK9V
1ZSqtQnPcECiaIPO4vT+6Dv5daugBzmGwS9YMaWLO6IyCFl4mgOF8pB7TUQ9dVc1T+ORyuNOjtrK
6HWBomxEITVtxDxGTPIzhK8+2Yx/fv+37I2/CfZmBugVAhNTWg3r59Z2zv3sP6OvdhtBgm5dw0Kr
VaRXmCuWawAfl/oD2q9NDKeJg5Sy9wOui+uPrdThQ+/OS4iFafSUdJZ6tptwjAbZHFyJrzPxlxOz
s9nb2rycrGbxdTqO7ENlP0FU8t6lMs7ng+167xdsdrihBYxjFc6UWk0fU14mV3ofVFAPUsje+29i
mJZytaAKptMQwlWkyUIKoGrz0PsHr78TxVsBGz3QdnK9dQLdiH9rFM86Mh8IEuwMvZXJYAA7DWU3
I9ACeU/RwAREOXl/3e9dhLYqGT3aTnZZyil1WvFRMvVF1uqk2ms0F90VU2C/LbQtk/6qVyKb28iW
1L5eBP5YrqELBTOluyktzXIOaP8kqTlIpzvraKueMbU1igkQ1sFCpY92UTRx6ULRkw2v70/ZTtqz
r8/949UBigBUR09T6nnreQGkTa/fJ4YbqmXdzd54ggoWFlZ5E9+Dbq29fEGqTgIhnc7KxAXOfyBi
3kQJpvYmohXw9wyl1ikVhT6VHeCOTJqTHIDse3+m9r7EJqKtCfBwCTxu6lazdVp5e7fWxjsBd/Dr
tgdsYtqygabXQPClprSSxXqdxE+ntA9CYy/qNtsyCcYOpWMMri0Or+4abG96ev+9d667W72MfKCr
9GsMTfpfsBqPDGTkrtJsMvwZqqNr4k7C2+pmgA9BDIFdS8pR54haSzzmaCoPhL0NlBzsOjtztDX2
kpC3ZMMisIQ4iQGqSOxyPcjXwd/3m62xF2ekmCj+pSEwNIEzvHTuFE/Wgx3YaeGKkwHH6v2vsbNM
/yuA+0dAA8KAkv2IEHOMe+5IB8VEVnztx6NW596HuE7eH+OLdlVwIgU43RT2BwUoppKftO/gfHSk
XbX3hE0kS9GFtuqun2H1E44Df80UYN3AgcmjZvDeJG1imWiHA0eFz9Gi/LcuTkpHda+XI8LW3vCb
SAYMXzUUTdV0AdwUGEtA63969Kh6vTf6JpQHGk5W3XJsCeaDmIDHJkO0QPTxpvXzf6IZ9tTZk2Xp
FJSa2DhO5LElmub2IBB2ksVWMAP8nFUSgSzaS7bE0vJfwG46r9R8Kts+EzT4+f7P2HvOdksGyLGm
BX5GGA4//MB6DmfzCIDWQ6t9EK76g3PSzlr9L1Xtj2jwG2LZXYPHlM4DDT759hRJ/3EJ/n3/V+wN
f10CfwzfgIniEZi3pK7TRRN7athrNd0JfnAU21lJWxuvsSg9Ni5YSQHQ3aoarorzAJQfRdlOPt0q
aJDeKwclAp3maEcnQbOquK1d+/T+3Oy9/CaGy6D24J6HO0LheR2Ey4BCNeGTcsPqYKnuvf4miq+X
f38e8PrQCb4sxrrMOELe9u6bEKa+bS++5+H6Yctvg1smowbsDkq1l1vGJ1v0FdCTI8TUHZ32lk/O
RdDbj1U/SKjRUnOwdnYU1ckWhgU4XABtIEi7SqWvXyE3sn8q+1DnMaNTk780nPIg7ethLi9eYEuo
33aWJOfSJ0V5zqHGviSt19fjXW3VfgmBknDJwYYv3duObCTcTDNrsA9OYKhiL2x+6oU+lwp34NEO
ftw0zf8HnqktAIhba0hN334zrvPABJRrzW2tCrIFz0yd45a+XasUrCsUuvof8KB5nEFAuO3tNynS
mFbWAWS3UrBnRzgQFz9rl5/cmRxtVH8PILL1E+pIUS2GVioFUxiMHtf0qPMWRzvJ3ujXvPBHbtQg
IahRYvJnz16gsiVYBGz3bVpnaOZvRkePxplzvHvOylcyzpkzWAfBuffizv8OPdmVKSc3H1JtF4mL
wwcsxW+qXJJgkxNDHJApHbFiJutTxXUThwyNgfeXy9+PsGRrI0TmvmEVZPlT0BTfGv0imMpQ9TkX
9XQOKgcNwCM5tb9ndrL1CprwQaEoDVIyD11xH/JW/QsT+QAMM1A5vr//a3Y+whbhmU/Mm4SAvoR3
1Wup6xVJix/VIfYGv27nfyzNYCLBwEMIQNBwtqOZWVmNiUtue/PNuq/agk2VNUO4gujTHKCJaArw
jt4f/O/lABJef9Efb+4V/6HuPHsjx860/VcMf+cs02FYrP2BZCWVQilVq/WFaKXDnPOvf6/q6VnP
yK3R2sAC+wI2MGqpilXk4eGT7us2+igPGzb1ItosRUjUYRXnDVRBP5HhuXOSloeVeZmp6r/n9Km6
724HPArUnDm77wlL3HtxWXbf6iT99zi7qvvulkiSPEo1tYA1xPXexWgOz+XMM6cMh/GTu+6D9eq+
CxR6d8QAFUd0RhjuY4BGrqw2af8jSPuP5+k/5Wt5+LUq2f79v/j5uazmJpZR9+7Hv9+VOf/7r9Nr
/vtv/viKv29ey8tv+Wv7/o/+8Bre98dxg2/dtz/8sCq6uJuv+9dmvnlt+6z7/v58wtNf/k9/+ZfX
7+9yN1evf/vrc9kX3endZFwWf/3xq93L3/6qCf1EtfuP3x/hx69PX+Fvf911aBGqv9Aw/Va8/OSV
r9/ajrcxnV8gJ9qaMAXuOdqprTu+/vob6xdHuIiBhAA+YJ6K+ghku+hvfzXFL0Lg8QJc1TA12z3N
ALVl//1X5i/IKkyAgAbbo2uRAv32Cf9wlf5x1f4Chf9QxkXX8ml+Lf/9o8jM+4iTKlPYqsozHFHS
6Wb73U1VzXnRlEpm3TdCe+mX8kIk4s5Sm9aHpo6GLua/xtrofNOJLnQreQOpFu5UZV7L0/B8dqZN
ZbYOo/y8Q4aLjl+eyfTMVLtlXQ7udWvpSjBrMB+Ucrlolks7rLSNnPQgLtH4Ylt3baFqRK7uODsl
chPk94iBRckQt+ijzUxom5sOWromr9dlsRCvn+Tgs4YgSlV3+qbWp2jbRvZlYZyY/u18flKhVml6
Zy75eYuVpYdrA7YDSX9lmyai+fAgXXfeZ0qxHzEJyFTj2q6ogs+jea1W4Da0dK2X6ROODPtkLjbG
iZMeu4dZi7FaUMAuuE51m89y1ybOVw1Rq9abN2mPfBalS7WKtH7b5Kn0zDk69GN1EDm615Oyu8we
F8oRQ7kcZidOfOYudkar+k1pt56mKYUnk/BZQFEOM+gDRRxdjGmyDTu5Uhc9QP3tWVaxSeZlpdfy
XunprycPpXQnz66cnZ4r3yINTkefvSXtA2IEpo4LZEbmZbzIta4YzY7Nufa0naG3X2bcTimGGZSc
Tess1MuLsoxFQOT1FGvOHUqVbR6plwy93qpMkPtTa12GpnKGch51Zie+GgWgAS0911ttg1frt1q2
j4qpO0FkxG/uFL2pRfSYx/OVXV7FIOE3kY6IX1maVR/x9RINLd40qcd4phKhLY9ZHt71Vmbh/ucG
pmW/hdL5GsXGQ11kb4gT1CB2sjtQFwziPpZJbfnz0JK3Wd1zrl1EVpt4eaWOaK81bzSTF4kTl9ek
9yTChUeqWsGFWMvJverS/Cm0UTo2oji0y6R6c6dmXpNMlxH2AeuudC6TgVjThPQgDQajMHDcwA2p
vdRySiSWTusl1tycYBw3lIn7eAh3M6KSwCmU1gP2kLJI5iRYLETwIbN2fU3+oI7xczG6wu/17FqN
ipFym37tTuZ1OWVj4CzxYzs4l7Vhq2RH0UnW0+xcCeBdyYogqr2469KVhl8tY7VcR4RiCNRG40uZ
b0SbzJvBXCltI7wO3IqPF0i6IqI7Q6a8jW25MG/QqV7VVb5hRLdo6drAUuMXJTOvXVs5k/ONiWoL
iRNuIkoZvRVK9NbU8Wu/jatR9yuRBr01QPWZnMDIOdut1G+yqdhJJoq4r05XDqim1021n0XFoYnT
eQUJ7WkUWu9x58RwBjROT1yfO3H2Zrv6tVgz3FR4rRpRdFfdK7gMu5mhXq8nSvHqY6m52dkUJnB8
ommba2LNlgV2YBguugzhVlRAjqbDcaWKfZKoKxAMx8GJzM1QKg53xfwQ3RktKMimUNStBErhFGq6
tmSB5Ud045ZtMOHsBFRCbz0ZZY/5YN9RmoyCRR2PeErMfheoi4wCpS6u421rhsJLpuKuHcpNKeKX
DCm0VK3LQTjGLmqd7QJZMcJH+GA73yzJaiiUovYqoi5PVub1aDmtX1X6TrW167RMXgYTvHl4ndRS
pfVg3aj2YqN1g9TkIBqr7aPOyV/Ni3qemC06BVfxLJvxZCQXjB7cWdaAeHyu90UytSsb/ybmOctD
NO/Dvr2IxeyuWTwH1J6L11RasZ6Y5PDqJsbFdl5Vs3Z0zQEjARne4XXylI5I74d2A3EPuH3ChbBL
p8H5pTj7vmCAVaySxjzyqLtWtIKSktMl6Fej/ZhWB3UcLnji+EZqIzbXmMiaxNewsy4g2kyeNha7
EHyFBwsl8tqOPUBMYuMWyQ2KSt/u+zMzjCuPaDcKyq5/ZbrLR7xXrdzc2alOeRAln0opi8MwleOq
Fg72iQVy2PIc7s/DkliXOgvXa+BZbo1uxCZhgDMBrGNbduXthPbOG7rCAUlTPtbtcrQtd51O6uWs
6seQ7N6bR0gVdud61tBA1u4KiDocwbEgxSwlvAseVLGfmDhoa9wkEnKPmVhe1aaWlzt+QwspiMz8
XslHGVSF4Q+jUIOJwNWXX1oBD6krWt9RrN63lClFpkeP2hGrTGlWrXqhL0xUNGp/IZ3sfKmY07Sh
o7Yo7DQNtayV3+eyf1Fd+7JeOHsqE7Ce6BQ0r2oPomFOfb3UNc+Yiiro0ZLr3YAJMn6HTXlQqv6i
zljvhk6eWyPi9RM1VGDcKDH64PIympGQlAOzecRGZWBkXeM1jAkGZYscX8+b1ht7J6BOcwU0BENC
lTtMQ01dHhVr1n1UucEcWVEA9ec+brUbq8bbJ03gusjpss4m1zdVti4iCnusvja5c66Nl2Ybrdqp
e8yBJnjlYN/Wox9qAz6NecGE1BoaxBioCGkp9qJp1pTGVxWVorvRvJFk4paC45HW2Hf1iNlIFUdM
r/bzCIulXYe16u6m5BYU2rSrqujMsCt2FF6N/1G4VsNlTbRNJgE72l0yz66bB5SwD9rYPVs4LNk9
nzU2em7aYvamubi1G4bBogU7eGkOVzZ0Jt8dJm6f7Mup++BBw4RYY62FOukrJc6doB1Qoqh4rw/m
rTO4iJ2tu5DyyYlvwmO7aB7qrg9Slm5Uhd9MK3oLUb57pek06Omvo6F8squBUVlbuF4WQVCwrB1i
Clrri9gNqNfDdJGrWRRXbZsVXrqkT5PRXmgJj60csa2vu99aSa8F7/mNtfC20chC7kZjU0TzkfHJ
t6WJHodyvhf2QzWF0yor5iPjKxdTzURTogwnRkDkQSt1PDmuyyg7Z6md1zlvSoR5STC7TxWPOGla
QVTJfCXUj8LGabN56OmXbNzOgXKRb7s0ParKcqxaK/argdOuZi2wrOWSNOhuFnXIhMs61GR7ZfXO
OU9gewfOG3c6ZNObUGUtMpSXBJCzY89JMAtul3ZNnDyxQkqwIqrlbEUabyvEu7tWtn7vttWuFsjd
JyfbmtWwycIl3IOHAu8l55VpcBE0U710o7U+l60P9TJa6ZFYxeqseiOPT3/ikWxUBImJ2KZSOQOX
duvmxaNjQKZw0Nsy1QhzzfTMNPLT2pWsm671pRm+mvoYaJRqkLKnGBxk1qUaaiJQbMy3JseDy+74
PGeMTc1oOTMNK71LKl9XlJWqE1sVuriFPoF7VOxFOM+lWfo2gsUG1rSptMwALdDp1FEa01Pi2ac2
YZxVYfZYvVEfkoHUzWkVV8q2jOcmsOokEOmSB1R44Ri59/BtG79bzOtUvLRmGW1iPTS2zLfgY3YD
jccnK+WEKBxiNLpgCq271FgNTX9l8lyfsoolpREVUjwleNx2ZrlbhuJ2McvDJNLHSmMQDsOyWVZO
gHrkSc68HU6Avmp1QVLPR6WzCLOGi2Sq5yChEjdNHAllOWHe4Bmmngaq/dRYD2GWneVLxoac8Hjr
HOWVXs3oizr1MmnvCjd7FGPzMCTXY9k+2aZ95+buc6hELyQ9L9IAbZRmYxvMbfY8YuVVxiPXNonc
AAJR4bkxN3U4FYcsnY+zPm16J1l3GSAqVSXAHfoF2bZhe0ZRD55ojcxzLeVVlMkO7cpVeAX580VR
EZ/XOeaNwKkeuXl9iHF+bQyJX95Rv3xRJBsuV/cuVOxHgZoUSJiueOPUPkwj0J80f+jy8FHj2i9Q
aXwVUo6v2PNxSrOD5BD4nfVnJbMvnqMnD6LFCi1RJ9xibpRUWtSf5F6peYSZonkeWCUbSwwHPe4E
vAm39XjiCpG+ZJN8g9yw7jr5sjQ5Xy9nWlG71jP2hLpL3qANJh4C2m0XcVZqSxX+7os5hYfTfUVZ
3AstpurHOMI1zq4UDNOX2tuWdvg0LBPsFmysmB9n8WbzWTUWT6oczWB4Dd04CjIleft+spVs2LWO
bAgJCEur2C96+x6beg9S2Ved1MD10zhD2cj25ebKXS9O4bnaHmM12QNy5DJYhB09BRRPq+LUlzkg
oJGHRDGTLKpWUxNsTXfjXNwDky+DpmbUdrBE6PWGmqzVucu94pjpJoi5vok3OCavEnU7FIs8gyFF
0qklj/X5CO6AES9CrqQGxt3i4hcRbk9zlxIORF4MqHUT83TfMgqDewzk600YgR2sXPc2HH233Q/d
eT3lMuiU7EBAYAaqqvmN0QyemxBsG8p0TOMeKowe73tbu6wKKsaNa9/JrNg70WMX02HmXrvQiWI4
KS9ZZz6bNd6ZxmqpbaykQ8L1RM096bROIFEmYDOTXndaH60qFbzVJM3ntgZ+d3r6+307HUXM+p5J
hkonbIIyrc6bwXLwCGwf8qJ+sCMCYyc5SqYZYtEQMtawP7SgdEjpMHL1CQo409qml98qnWcc4bIF
SM+9G5lat+MS3Ge8TpKR0xYPD7V9WsiqXOlZdm7VyxFSZTmnIoBy9Ah78Q5QZetT79ikqdEHNGAC
HBFf4rR9KCbiPTSLJecp8uBZ3dQ6gqVakoQXsc5jUgiQWHOTrvT2Oqbb5vHMwEQjro5zOFlebxG9
xQOBjQIp0cNgs+B2gNBHbmDy3E5wO17ZAGs2CgqYyQUMV1cAIIV6rSb2GljjwyTGcRPb6eNYzg8C
0KBVhLN/yuuHMQTtzzA0NMDb0XW+oWRZYsAlectTJY5Oz2gjflrs7EEqxXkGy8afOqFAmZv8JWbX
djql9CUjnF5mR7e507zlsb3RTOXr3LARdCdu6wLj7RSxWYZ8Kav0sW+BnXXGa+NqeqBaWMPmjXRA
r9rXWKU/4n1a+SXtOqJUg0t6EQG48MOJKCoKnbvF7lrPrdyjtIoSKosBwzBrfDFslieCxiZuIQLp
BCDCAgYyulW3snjUeK3TBYtNl9Ss8tpTxo413qbwL1Eafn+SF7KU/lxG9zLUz/JIvFmQ2ZIBTETT
67WH5dwm6eajWRgOETwBJRiZFpPNNDAdsFvOoph+PvCHsvmKwWLnk8kJH4LTFzcCSCMLgs25Amao
qCu75xEfZdcUl2/Jh87c2b7TMu2qW9ItXcTMSxHOxJYZxABM2Dc1P7LZCGw57Y32ahJ+rvWr2iUe
itVrx3XOBsX8UV//l0qiF/FzU7blW/e+4PmHGun/oHD64Rv9X6yc2uZJWvZx5XTfF9/aKG5+Vjv9
9bW/1U6tX4SrOq5lqZZpipMj4m+1U/GL4bqqoQtqqxRPaQX8Vjs1fxGabRi2ze9pVZ90gb/VTo1f
LN5EczRQuiZAFv1fqZ2K703k35dOdRfLT3oCpurYtk5x94+l0xpMoq5oSXMvBhLYZkdu89DphbOJ
JAw9LcmeLZE8KS7FR9cBQINxZzDTTCbiA7tVjWa5UaPrzNEBjiXubRuFSDCVeUPCUZCUdGfwusqt
zijKaDoLQbnJFj2efK2LZS2T4ZvI3EcOowb4uyoLQNzvlYYUPxaGz9W9jGpKc/nONIlYTvuuaZCU
hM0E6kerd2Ad/b7pGKbJmPsatfk5z+W8mdvuXmsAxdIjKnEKAPQGSdB3oE4GDC4acpbnhdVfK2xJ
iwKtKytSl8/8mIZNFsjWvCZCr/xRS7+d/l9ZVFnxK6FS2SLGq4HWt/hZ5pbrriJ5mWMBxg8AsqYe
dhMIemYxvhQw/ze5TZ1GbfNzrDdnb2wIN8dFwV/VALib1DdxUt4V7kukFbHPs3i/tHUdqNUXsCbQ
Vt1vxfLsyoI0nyyld1AJRVZ5NvAuFQD0re1kJ2rmtbN8lW2ymYZo7UYhUWb8FNtUPZwiP4crfDSZ
2PWUNl875fKVpPspnmOGyevb3s3OIRLxsG1ilYImBkETKfmglI/2ojOY2mQXQwm3awzNl6aEHa73
DvjaCs+H1jGvfy2g1ebiWZCvQyd9053wrIcu5KtdE+SJORBblS9KXpdBLNInOHvwoMLOa6PyVtrD
xVRRAgQ8WBMQxle5qewp5Z8e8MlTSMChxeM3DvYUE8oACta2WSW3dmPf2ANFvD61t0V7rZWE9LpZ
mRu1A0k2ChiU9hj62hgPOwjPbMfaOooHbZsvi+ZjkQwFNEveskg9Vnj+Os2BSWw0pAT9gzkc8Wt4
knpiQq+cv+hakTPLyeqrT7ke5QtzTca8GYgiexhLm9maDlX9qHb8A7nr46Q7OCZEF9CkPKHmz0qT
k9o/JLRwvv++HcTKaeVunJvbYpb7EP+AlV7w6qjTX+RwMx97pdfBJijP38tPYmpuwEOxoLoLWhJU
7k8Fuip66TVln8LkEqhnpJl5TmTd9QW1UItAs22yR2hMnVe0zAaIMVHWVAcvR4VHT6vKYO5E4yfd
+CKsbFnjH3iMzXAJ3NmwfFRMJUbIpEmgSmXhXNqtsU0zUkSGDSwcttIXlWVn1jwBc0KFWroUPqtD
vyi5P8jy3FLmoz7dVNhvoi5N3k4V93RmRQpF3CrWleumUcCO6S3N/JCr5SF1wT3l+tdML/q1lUVE
YFm0HXXzaZpDQYZDO3aQm7LhymgU8QztPMz0ZFsdtYnIeBHG4KmTfTUq+nV8qvqdqgeuS5iy2LIN
6mpofb1yZxQCXElpkHq7pmwpOPMh4AASP83qTgFwx/f0O2nXZ42wJ2wUq8eEWcCNVYzzVq2N/aTB
LzPbJqKw2AZgZx8APm/0mKLS4hpbKWIAvfO6QrnuRdJd0xUBU0c4KNPKDMCQPbYhF76sBGzxeyMp
bltOUFITJ6r5ITbny0XIVVEMK8ci3IFme96XUeInev5kLPkNOACvysMvrj68mGYWBbFpKNg367us
dVSPThI9Fz5cUVMXaimvRVC9rSx+sgu5zyPlLGro+1jjVyUyAndaPG3u7mU8XHdF+kJ4fqdR0g1L
Eiv1ujzxWAS6uXXq1Ie0SVZVRQZhpLo3t3m/nptxZ+Y6Ru95G5S4Lvs9I1FQjrOAJGJeYyTdx0lx
XkBw9Gxgon7e4Dqd6HF5pq7DlLiRXH6L1benN2LbTYoMDFncNjMbqnJy79N3dhuvxaxdz2b6Fcbt
yhj6K23g/cxGRf5ZvInK4irzSOJbDhtTJ7cssaLzhZI8QX85N41iZ9jcJ2FOjbAFGhy4+XihTPmV
047eYtGSUWRRbm2ru6qX4SauMwt+sLbRJ3PyGbd66HM+aVim/OGSbKIqYUNsAhnzr243loFTFwk1
Xhf+7mzeWovo1pabzavUyg9TnZwvoNK9SZzWP6puT0lAD8ocS60Mv5DY7LTzJA96uyAFzBq2H05k
PYz55is7winFLq7dlJMHaQ1TdZueRZxk5005A3kjNR8xj4PzQT0iPweB+gR/Dbmq1DydOVAw5e2V
wk1VRPXDqTyQsumNcjwuwtoZ5jWz0X6lhu0mbJNHUgey5czZ1R056/cyoVDLS6CHofo6C0pAGQvU
D5X4LXTMjRuKnR1V55qNEWW1fAEzt1tVhkyuFmVkLJfznzbDTiLzMmsGD5riJmMz2qR0cL3oBrhc
GzCIQpeUJ5CuLnBrqatlDOplVIwDE2Szmkv6qpO94bJh3e5wCYpwOppku5HQF09tQdjF4wVTaIeo
0v1Uo9/bWTwgB66AnyUUJUxKZGHL7mvWZFx6nms+UNBIWbUuFe0x6cCmZkIEYfUVfOORJ0PkGXrz
kDrySU3Lx/TOUQcMW0P1mjMlAz2lZqfluNhXnPAUUGaEi4Bm8DIzJT5ITXgECJW5vJ0aNLn9tYSm
6DuYUnph6h7L2CGndEgwK6qFZ2YVfulg/gbDBBEc3bfmoZCD/9+JVd3fg2+o/dTB7kAUfPyUzdzS
tTZIjXIKzIbdKmsoNGe2CGi+Gjs1vqtKCwBhDLQ623a1fW5YNMlmKMmnvRjSos79JoHnwrUZJJdz
ORO1NgZytp9VjdWVClGsXGU8VxzKhxbUbh6l1pswf8jz/hfSi/+fcgdDs07a2o9zh9uq+dZl84/U
of393MWP1/7IHTTrF9M2GAGwhPtjhOJH7qBpv7ga+HXGKkxia7KA33IHfmPCieVFKq5umnpSyf/I
HaxfDN22GMUg2ndNHRH4v5I7/FwvzBjHu3kiQuQEdwSj3rn0KkrjLteoAHG/VqYbLNINpMHYeb/W
EuNe5cffnakf0x+/n/b46dwUB30/ZaRSjSa4Lne0HjeRoQW51h36WbuvOSoy9GBK0qexiQ9/frif
C9043ru8qBfUeeDGKjvQoPsxtzZlbAXTYmzAoO118AMhhQkI1YEQ4Sdjix99xXfDtHnUC8BcLhzS
edjLhVYwJNzeYmMKlw0+envVHdmpnE8O99F1fA/paYXEP8Vp3J1Iw02MvY0O5gZRPwML4LXbwziL
wKmofG1URR7/vfP6Ht9TG0zzMjSDs7mePNFGYkC5OauZPOQ7OwZdC4Y3yvJLzIPoz4/4wVl9T/HJ
agM7kL53d1WmfwsHuWpNsYeyvUlxSShzdU+Mu9fAyP/54b7rpf6RWLOHmpToLSaj/phQu7FGFYD7
D+RRT9BAs704OjM1uQT/JUXYnkUSk2CD4uLTIs8KsqhJPoxh94hm5iAH3TMaM5Ch+cmN8+FlfjfO
mGWD1ozm7OxaJJlAk5wKT4nw2Or2OiqWvcYEiVWgh6vSQ12an50Gihj/rP/lNJz+/XcjWfqwzNHS
sbjq+UpjYAbK7L0aufsM8rzSK5vmra1pYZ9gvWYLEZ+7y6J8JZLPYGIffu9321RBvtUZxuLs0kTb
5DoGTTOIoJTQTFECKvwBgs+NnmGfGkJs5mN9sgBOF/pnC+DdTlVKnS2YYOAsrrGHcUEnVy0tNjoe
4bCfu6tJ4Z+5iyspMGdw7/PQwDOAmIcNrZ5dNpjPjNV/OlDMNXi3hw11oZG36mJ34qGf9rClv5zZ
T5IRiBH3vF5/erlPe9TPvvS7vSsrNEvRG9pYSW5fNVW4N2gGhn16CBMmM8toddrDGCM4LGXy2VZy
upA/OeZ70BAlIi12msEGRGJvZurIdeHsy8r9lpv9PqqxK2FPMWYMlTizbpLtG860gtPRJxf6o+Of
Tvvvlrgaq51zKq3tEqu+t2gQiTBbV+JFZ5kL5y5nkqBkmcHePihi3tvRskf0+8ky+2Bbe0/1aVLF
VbUJI3KtdINCNQLHOZzuLbvSvYzrO0aAsMQn0t+f8zQs8z3Xx65MYTOJYmGVbO7DOXowoK6zj3Sa
b9IYS6x90ckj7PB9Oe0tQwmWjm7QJ+f5tFx/dp3fbWDWolBPYpphB31+M6iHjsstGrmNyW4FqWjV
HiCL72uHQPzTe+ej8/tu/3LcSSkZYup2KZ28anQDQ502ykDSIyw0BaBRFh2LsE9voI8W07vdSpXa
yXFGzjDTbkbCGbPoMAWwAinlapieQpzBh1jfN3ie03TBXQi9B+ZAf36KP9iy3pOqc7Sgmd7q025h
IdXYCui9SkFuiZlqrJ7+/BgfrqF3u1E8j6pbjxgmnyK4ZXZpkNMfD3VPyPiQCaqVbBHn+UDl/U4Y
YMLzZvXnh/5gHxTvNqeZ9DdtKys5Gxx3D8STxt6wb12F5TLvK37uuYf+/FAffcv3kCHTyIfWEA1e
iDvap2dZ29wrXbSd4v6QlHKVKhdDkx2Expq19D2NWnf3yZE/2ILfM8rwrdLzSSrhDq+fQ4HBY1E5
GJQaQcTogptUe3PZD+K6KG8+OeAHS/Y9tsxsHDxi1Tzc4TvCriOo/Ff4tp0uqVeWN9EwI3m8AaTh
LQlFW6DQ/+aB34VYtATdzKyrcEd0ldQPriufHPSPp3N82v6iZUUF4GZ2LpyFgh+jjtzKnxz7g23B
fLcX9RH2EgLjr50W1k+nNKRwcPQyhsMY2kEs7T2pPsNoxidh1Acr9z2aSdEivWuXMtzhY/I9v0Lv
spmbK4alvy/aiIGcT07qR8vn3QbUMBIwzGbP05SBYFE8hzqxuR7eF5q2IWSnZVqeueNV/2lGp+k/
39ffQ5oyK9ewGcR3QU3GTZmf+rCKXzZUJNuc59hBNbEewnKFkUafat15kW8/+a4fPFHMd1sRjfHZ
qTuG9auH6jZ+VSR9XJ/B3/BLcxHiwpP8m48u893OY7hK7BY1sFKFcplTbrom3gmIV1LO+15l1dT2
3iYJanCwDKdPD/vBmX0PcsI4sKEGBVy4nnfAIrZOPTC20qziiAj7tPu+5Qm2NiHGKtZyhq/hJ+f1
o+O+i4impW0KNB/abgi7vXJCYo43jjsHKIRWDE3vYx7P4WxfnYqHgonTdLY/A1p+lLD/E/JJHTOH
YWqdqQz1EIXqmSPuTlOtvWzvHavgqUMg3i0eTvGfPFY+POS7fSg1axxn8FvczdPKveovAVh9iSK/
OBLyfnZOv3NofhL9GO92HJSMQHoHme6MqKBTsQ9Rqup3hfqVk+oJlqoz9SuHRscgJ3+aDy3DqW7M
BApVcRUZ0rRTC5w/MWq1MFHq4sDVDWRm82VeW6vrKJWfbSCnD/SzD2r+MRxWjBHDlknFK/wUk7EN
2hD8Gh4Iof4YhTFjsaHfNo+xxho4JQNddchjfUN7x+s+Dds+yvrec6e0MYeUp8w6nmPqaQY6GM14
a3dhzTB0cmAMPNBC/KJJsx3+m/nIX9f+/0JJ8+cTE/8HZyHoYjOewBPwTyqaUZyiGix+Mg3x36/+
xzyEq1OaRMVlmgylctP8Ng/BpIQjqI3YNoqzP2jJjF8cx2VEQdM08U/zELaqI47Hoc40eLX9r9Q0
je8P8H+s3pOUzMSyAxUjoxrCUt9vI5YeZqUs4uV+ruorV381Z/2siYrrpNGeE0X9MtrLcyKMvebI
Ne+2tzh3RK7zF4ax+eP5Vk+iDcM6q94QF9qp45S0+vmgXKBJvgmXYS1RrozFuBFZfExxnPEd9bQo
I923wmTLFMa0AhvoIuWXTDfMt4yFXWPMeVQZaXXTLHAZ8J4fnVLsC4epM9prXk67FTMyIj2n/dKT
Brll+Tqk9JewEzzN1rt3RqLdYv64ii2FPirtlrKmz9ANX3Gg/EIJ6AqDjfNJt3eOhnLEVu6YaLkK
c4JIJ97WfbbtHWXbTPnXPE+e4MfQNMqeixbrwEinLZSn5es8njakbD13l7WLFXRlNXfpFK7NgnFX
Edu1pzJUhQkt8NnmprO127KIsQue0q85g4u4eV5PcbSbw8jwOiYhh9w6SG26NW1e2iA895laDcZh
SDxrVO4xIx5xI6165+pUQGqFhqBG726UVtkmWrsec5tOy/KEqxF6l+q6l5hMMQO4USJ9bZrh1q14
37ZpMbIyx9u6bTZ60h+VRWcSC/vYsbzJNE5hNYW3OYoQK5tDb6mSYBrwIs/1Hm/ZUl2j6H801Rq3
FkY50xSXMieM6YOWdeYNSX6tozHz8DZka66PQBtyT3Ps7WzZHKU01qNSnXV6txMdv3FM+zKBaKfr
bU/lEKkBDcrUG5Vlk0TaVY1WzB3gk0WpX035rl+erMzQPRwxMw8W/8Gh8z5J/TTJxxVmlOSYyOXL
aISrWVWurEzd481Q0vnStj1z+MqoPouTVaczmcjpdA3zz7a50XrrDo+uS0XcZV11US5tQLuyrZxD
LOOvhUY3qG2LV1nzDV1nnbiC1qqTvy5M8AWYJ3xrGPqwGOnwppIsq8x8Ok+ZL8ZuM3YmDLRk/uIm
xnmXm3ApMJrt5YGT6zHysclsxfWE8f+oO4/tSJltWz8RZ+AJukl6J6VMSaoOo4wK7yEwT38/0L6n
zN73r3Ebp3E6OZQOkZkQRKw15zeVH12IrK6YHslOKVbN2JSENyvRphJfch0GvpL7yHDA2lm+giK0
X8si31aastek+iLT6lOiWQfLKT6RRnjzp+4y6vmDVmB06IvsU+qQoTfcdDcN1ooyPYYy27UCgXJh
rMnVpaM2xv7KKR8pVBPfHUqJHSY+ksS5lqImpNmf09WUDQnPZ1fHkuQjLlpDSlgbmsQFwBFU60h1
kpt0/Y0YTc8xwj0FgyMZ1+9SJPtEaJtoG476WYv48Rxf3CJtrZTzjyHrjdP4GzjKeLTqdiedavfc
5v05bHskL51/Z2B99zjz35S43bG/tJbHH/QEd1JX9mqcwgnDyNLEb36pfkZEvQHad+769KaNQ+qR
JGpghUI6XNXnqje/ldI4NhFqatc6lG227GhQ5JDhcWFa4ge8kKOTOgey289ZGbyavXYmYuLrqCIW
MLRTLs2vMhqffWZWs0orVYkSNsqHJhke1UrZW3G2HwWHmEI0tNKLY2UFK1UfPhe9+CFz5Q5r7lHV
9ZNpXIjLfooL+0DE2ecyCHf1mB2HUqeeNjtww53T/o1uoc3zkn8b8bEvYxzmKuf8CSWjVxZZQT9M
z/SjcQ3ZiOGr8jXWaJeKHCtvGXzrh/wcO/Z28vOz34dHy6/WcQY3s/9bzMPy3/7cG7welosA0NJw
Mfw+i8ookVRVXavPajwW3pBx/FmqZwR4nMh921dSwR2YnptiGzb+XVxmn4k9PZWjfyxq45b53X2P
NLvNs49J7v/AvOZ/U6tWn2vi/+9pzdt79v6boX55/cdExkKjadgG7iwhLMfUZyrfx0TG1P9LM1xV
dVhKGZZrOMyQ/yXs1Nz/IlTB4C2ObgvVntsi/2rOarxLd1XLdVwM9qbLovT/xxT/+zIe7SgeRku3
hG4wmYJP9MfahBi70cjtnnbTCCKNtFMcgZMd7BRFiy4BFcQwDr1xKAm19JEolxYGzF++qvuPY/bX
Tu2C3PvlUF52wSYh1GB2plnGn3QqnwDWj10QTbSXFW0PLQiRLEsnecDNgtxSQbiTTS1oOwQq5K9f
wWNFa8Nvi52e58om9sUB3DhBt5rzl7X/7xWVj+/n1537Y7UCA68aZCy5EsBK41oZpCSZ18m2cKN8
jcCnRe1vdbeJksdfvpbfy2Xzf+Yowj+qQ+fUNPdP/lug+3gZsE2g6M+SlQ76/86OZLKzIxQuZEne
m0ngrophvNqVW10i8X1UrAhnHuR+qJ6+98/7o/++XvvYHwMJgesKBlntz4qlXzUizGTvkgJbYcAt
44cxwFNl5VnomQrh471IRiqVwSnBPHupMr0+Jk61Hiv1BxaF6iWtMFGrau+RiKWvQ35kr5PdbtLN
kGwMS13VLC8OmaOgvS2Y3vbs072Zmn8hxP2x5Pv4IEK1DIOv1zXsP1vLGvQAmUKuxiKkPsFtYU6Z
zALQqcqwxclg72rovWRDWFosWrEechw39t+wkH+Us/61G6wc5sGbMeDPXonCF4B323XJX29PM0/i
XvdVL85aZ58a1rU1UFYNcXrwExFt0eT6dRZ4hJ8m63/+Yf/TjjDK4C6ybcMw+XV/v5Skdk3PL9Pc
VVvajzR/k8vkx3Idl2GzVRCUXWSsnbt0fJnibtYyYL3v4wAlFi2lx3/eF/3fhyMTEwv9cNcGIoIE
5fd96ZRWbXqSJpmic85XE6hgYWHyHobqLnfqwHN7+ZJH5GDlRDdu+ylWt3mtvSdGr3jN1PVU6LRx
NdZBtuttLd+QDYv7RbGNr1OZr/34L2fFkiXx++BF6143VcPQGUpRyf+xw0i+454S4YpMiGnOdFeZ
nlh3PSuAlUkb41xV8rU0Wsrqll6e5D2Yg+FpqpSD5ZbKLRgCue2iIbsvI9vdWXrbrgkgyFfoix8s
1BV3I9P4VV/U6yhtxx3AT2eF3xPf+pSKeyAUV1aCUG5ml2IJquOC9oQCVt2ZGwLHndPQtudRbUfC
M5u5zpZpm7KV+Vad+vdOqZ1zk2ln9JQa7qAuBVqBfbHXJXMv/R6zM4s6yz6Jqn+fBj8/8mXGd2kS
UX8N0oYM594mKpt8538+DP5cXRuGNl8MkC2xXCeB+d8Og1QTkbA7G9sYP7mWGGcTisCWbkWEiw5i
Kz75dDVKTMg4DZXzmPVn0sucs4wDcc718Dl39aNqZtZW2I5NnLRKF2fWhuu+HG7jeK06V9lF8eQc
whLhd6eeiHJXfrTGE35sUljx0jLvVj61bv3WSdY4vYhPqp69ZKAZtmUQbH3ZTkfdyprDpGXr6LtV
i+IZDTZ2BSWAjRGmuOv66lzGzad//nr+nIrOX4+mCxu6CFMHhxLJ7wedgtyzz8JqDrGy7oigbK5N
y1fR5VrJyk8YT2ONH6DRDQTREV9iy4wbg2p7MivnVpSms9IT2/hLQ2kB8/92KmhcHmyu4OQeqfhY
5l7IL33uUu+cWva6xbFbh3cO9u8qmLpNV+b+WcO/tRmyKNlO5RvGPvVLDZtgEw3GNhi14GLXxZtw
xvwoNQ5oK7kiKRReApAKjZgYvcjp5QbEp7pS1FqcHRNpra6qp74ZTqKkVKz38i2wwOmkvjCuLqti
r8kdfZ0Fg8CbHvK91NOt6uvnTJs7iRQ/rPovBMZFKPHLN2ByybbIE6fARFISup4/RtK4iYu+cg0u
iobenVU93Rms+8H6laump1Oat+p3qXSoW5R012Be2/d9/xI54Sk0CYgc7ZOBjzBaRV3H+Rgbwd6s
zOG+GLEJ+CxV15ZjXFBqBsQwhebeicIJPWmrby0ip8GF3fm5q54n8sWX941m/hmdqzjGjfrZzqP7
No60k95r75k+abu+08NDTN7dasJsamGRWWv4C85uMCXrxp38Yw1BReQGvk7ZJCuKBF7SmTmuwa46
0at7qDJTHlMOhVVpjsN9lQJ0aKqyO2UYEas4B+wSTDSkrVRsM6m8/uU0+L0twxWUAw78iwY8ytQw
Rv5xGqhNXlfdgEMGMt33OHKLo19llWeg9tiR4Wzvs8g17yI713f9WIIT6dtknyVi+ssc8T+cj1wC
GKuYFDE1cv6kqUccjlFvwV2W4UkdzOTk+uNrZLkdST3CWkWpSIkWZU3dVfQd53WvHRo/Jmu06GDX
KuJo/S8j6J+ztflQdGFWWySfcTRSE/39ZIyk6ExFK1pvqBEvgxL+knEBoVpUD/cSK7GXdqa6M83R
wYYlwK+0VKOahukOJTTzFLnutS5QT4MOMw6SCQzFNMTrbYnQ3HTKaKf0AO9qzJ87YD+3OJuwiiQ3
qpGUz/75d9ZNc77s/3Ji8Us7jHUCVSo1XJ2a6++fxrdSqZJCaq9G185vAm9YVDaE00f6dBxYrHuj
PQ3rOnWEN5ZpsKvQpGNVbi1c8Ea2I0WTA9CRr1ZYG5eCTtrW6E+pc3bq1PRKpXMeWD5sZaoUd60y
OTfTbJVz1JdruyuBFaf0bKZyD+q53JahcqPUM9uWu5sT4SEa8RQ/RAueRXQn4geG1QSY5XmKlf1Y
udgaDFtfEyvfrjG7biO//G74ZuEJ4tVXeVegnhSxPMeBbK7C4hpv+aipw95+nXrzgV4rtg99XYZf
xsYU3+wmgrAABPPoWMqlq8L8Cb/Oxupyf8a3XkyGkSOHmbUiUj3cYJqpL67IXI8J4AHVKGij+fOC
BuPAOZiqTq5rYvqrKBtHL5WFTdXVaC6186rXMtgGVQ1PwE+vfYxEv3LLaW2PLhA2E1KFJUyvoflM
yVHtyHKgFYwiIz4BCqjK9B2fWLUGTMZlSFM/MTRidBkeWgKDX8POs1IzugZDGXqFnaSHphw/lbiO
acQVyaFKtEffbTauvsapUV9CMwfnp5v1GtFYhv3aLI/xZGEviWcqUBFveu1J801aN05R73NbA1rS
afaZOD480TM/ynAnsF6kKq+MxvqOfbxZz+PKqpbia+kP6JXAwEgHbgHMpftYU5pNmqXDwS7adcu+
+/aMhdLShHD7fUEmQCGGZlfb+cZMaZt1cVVsizGPbqk7RjdwBe0qDuXOyHxzL4yy+KS6WeYV/mAd
ZzEYluTsnqtlstIGtT8UEu39NOnaNuq7cBupvXqRdvDexrWyd1vc3aMeyAfEYt1DDOcX+FTa7ooQ
cVGoyOtQmPU1ZuZjRpflxpmsbNUJ93vhxornjm5xIOrI3lAGvK81M3iHbHeh8zI7WJr8TrH0fe/o
zRsQlU+dX66MNCLDOdeic8jK21M12DmaE76lSvYMXTB+ypTW5fA5uASa7lhbdMdepexFPZeUG8PK
TwBU3kQGTE/lfV87LVj37VlxLUkXHS9YIs1v0OyKk6OYRLuPzWYqy+hc6cWIzSYZ1i3JYXFrHmI1
wVre62Iz2W7tYUVyboJRyPeFSzxdQxtzUs2jPylPYxz2J0osjgfUT11PdU5FUp9ucwbzKayHo6XW
9rZpLe0pQEt/UgNFnKs62wSyrE7RlMlt34bRyiy0Dps0U6Q475/aYCiuQU3+pW1S4WaUaDZZ79Yr
250ioPVauRIVhqleNVeD6INzaQz2xrWMmGYLe2Yk6Ww8qnvwYBVdIrt/aJwqXGeK6s6+lviKOZ+E
IDEeXWzgK7VMkZB3wjqW7ne95SxNjXHCBaYloO3mfxSKrYsw+ETrvt+6RZSusPt9poOp7FkaOFeo
ANrGGYicd+YdMIfRWOlB2m8Gw4EP21vmrIHsL25dko3ZR7cx6nQUOLcpsl/IwRrPHCHRI+aa4qDV
+7oS5gwkKp9632hPcUTmw9Ai0y2nb45Vvdmkjj0TO9trfnGPfRfalTI8MEVvAeZlwy7IA+PilhU3
LGGBn0EtEgEdoFwol5pZ9iWtRHisYH/AUhS7roMa1qbTtK0Tgh+YkOvX5UY16JcrcRbP6LXGI60Q
5xgLKo70CY4Y7uXhPJTdtdRYJ9QRY2RkquFjAu/JgLC2oz43u2cF6rH4mJhddLWM99KKm2NCYWMz
R4u9RX2ySVpDfNUVLE9qAy8idup9O/r6Xu/q6sR5rqIVbnqk6bfI6cJz5aftVjqD+zAmUEcLYBWh
lcuvWt/thfso6kr+AMBtpgo9l0n6u0pwUWoBuR3tOrxP49Z9tMPOPlmTAOZYf627wrgF2q6cODXA
W7kbyhItg115Sd2UGZ7+nsnOPxQGbtDZyPwgq/qrHubxuVe56HWB+gUnrPmp8RV/rRu+4RGPJ9ct
E5HzZGnZpsyt6RQP9A9zMd6XbQIhDZMQsB04EbbZ5adIt/qN0UcNXYu0uPikuu31wP6eAo86DTq5
qW4o3e04us66w0j6oLvRhussIV2pqVyKUsSX0fcvvYSVrSlwsSpOg5xDDt4j+BilNjcs/ayTmGiy
AzOyDrFmfE5VDL9qQy1SRmLYWPogPASMmMHzsEMXa29zNxbbptTuy6aYNsV8+uU4zaGqNN9GEXye
Umms6v7U0KDMWgWQx2NZJtp6mMeRXmpb2l+PYgDJgeJmLzoMc1P0xa6i6aDnyuDFubgJIwbml0/q
YzLddapp7YeyiLe2SKpNB6N62+bgePAvxk+hUe9FCCxQtZyDxZGOeN/OtkOYNNtMr3KuZ8yWgz4e
vBziCrFyIWPjoA1eSabWttGj5kHQeyzTbW0b+ffUij9nce/pHAQPjdHFa1UXL3ETuSfN1L4xZNFS
M6Pd4FfJTlTTCyhVf+vkkdj6Cq68oY5Zl6f+U6uoT5n/WFux89jZkXtu6bHBLI1YPDTlzojktLMr
LKjC6uBG4Ovoy0k/cFEL1pwIzBz7cFyRnuV7TK5yBmUr+9F1jbuTWnF2BHZ9aGyuxxE3kNFW6k+1
vfGxxp7BKT1FNat3GSb+hhjwZM81ZtiopT9hbW6rO2y87bpUfMcrOoX+iIyrFyd0P9d6C4Ztcsqr
peIuyXxct4oMnFVQlFzGgZbSTHOylTElvje5LTGbMj8GLT+QachooxrVjhGn3LaFZq6y8p1D3No1
0RjuTSeut3o4YzxoyVWhMb7WNYvjIcyrS201W7Bb9UOGISPo2+xmZqiHE43Tx7WHNcba4ClOCuHF
EyCPJFEg5LVZTOSBo98HSPqkEzwF0mHykEYPEWSOMijvColbPMfk7WU26fAl1cA3CFruqm+rPcrn
cL+MTwumtPER3w95zuSm8dWH5caR+aYH5+61TFk9TbEyHdegFXqOUpPtmDvpxYF+stZwZfcpB4YO
isKbOobt2vhuyxQPbeoOj0RODo8iDHfhVAf3cYypZYoEk6pGXBx681WCt56VpKODYM0OGEOdXT3X
RTSLNpyiZ5dwMum9DZCGQJOKdZU2F5Xx6yYS91Z0Oh1Nh2uz7nTTgzuQfdymZb1uyyG+WAYtxKnA
O55RxToigUDF0OYnRerZnZ1UNX7sqHoDywAQAWwVKDBraypd9FyPJCQVpYZUdCBuSycu4DbS5euN
g+8E7tkcHBb64nMQlPKxC0dnE+qAveRkvSkuv0Lry4duCoxXwjtuka2PG2vKpUfxRHmkJ1ysxgz9
z2gXz4pi+sc4wtDIOLQqNUzbrelYO7OwL7EyDQfMEeoFB7m5szvzO/ZJ52LMNz1NgV2pOq8zuNYI
1JNiBSfTTfXjgBoLcCLTk01jlf4qn3BuyFo4XN4r5Q4/arhVIlVbNXG7jsA23SX/fZO1/rjW3IIw
8fiohXV898sN7vpdXGBerlQAMkOr+tsRct8lh4V0CQ1vNPhZbMV+TrVOnIjTSU6jX32GBqbfz3/g
McIIUCbdyjXy8IkOeYlBb14jTpCfOmHYXGzK8SSGkBHSMbtNxNFKNHNintsIHoNq3OwRL3SeJGIz
VJaLv9/5ZHIF3UxxknvF0NMznsK88OqQUprv2NlGTXXmIJPkUp1E9mcoch6TGmeldfGrbOlvVzH+
Ez/CgSMiXOlVzJAUfXdjP/zkwyDYOhm0v2rszjK1qY7WInomWWbFnKvBdwwUQKpp+4CGmMJZ9MCX
D61RqILGsFLem1DduFAn1+XeoFpQ62Qf8JNhsooKFhQtJEcbK0gj14whci+CvSqML3E5lCtcu/FO
8atqM8z5Bh2UkaRNrcdm0hltRFStbV+Mp8xhcqIGfD2WFjzavp+c2yH/gZJpOEbNON7ULgPmY5nX
ri2nG1k1Mdi8cqBc6G5yd7ILj/k6fdw2wOck5F2bBtmd0mDybjrRH0Lb2eV4g+/qQVVWtaHa9woU
yHOTZ8fWcfM7nyMYG2B3UaxYXoAY6Cf4dcckLeBTBW2+n4SQ57rSLpOOlrOWtQZWY10b/ZbgctJJ
wGR4TovV33XJI6WUGZ/cHP+P1VqfMrtY9U5MDl0AF6nwCeZi5IzXbkItXjZBR0Eg+lJ22MBr09yo
eVvdM8k7WvVk3TFRLm696dM1c78x1VOfWVCtYwhlh34AcobNCQybRpFhGCcoDpPJkqK2sHaDP90P
NGuAGIFNYfoYnDWJVrCGJXKsI6Z/mcPMrSXsFElLKjb+hNCp5uK0NfS6esyxr6+Uziq+KkzuMTQ7
W6MosJ9EKCfUwfimc1jg/PaDl7F4LyRA2MxxgrMPwvueqRqQbxeLFiXTei3NPN1q6phuxsSeHlNd
U+5Cs9yN2Q9VCnlfGb1904t2PLRRCDIZAuIt9ZH3KORmD6LVZ33tsKrMIrmpGS+bxFSvpoFZgGxr
3HUT+iLoGStHsuVqsDbaYNrXZcETUno+KlG5H2zjs+YELTLPmaUgWfuZlYHErLVuKUSgU6nFr6jc
i31WUO+ZuppFfo0YxW7z6SL8jFPEbrKNW5Utl5FOhR2VZQ91Vfj3yvCuFqh6xvnGbU9BoLmPy51A
Dx5UmqtXTYMd0lAEJUDEHo/LXafV3fWojvFuudtp43x98RtIaWwHpl53igv87suWSscWd7jUgQHY
9tPyBgzwNW3Bjzt6C2B6KOh7LHvi0JiYkiY4fexGV2hrBulut9xd/rIC4meXjX28bn5HUPXFcUrh
UZp6bZ8ZkMKDXevnPtd1b3STjGqwWSJcaaHYmhSPVd35PFpJvKY+BI3ZFYYnynOmpcqTUY7KUxtV
2ySs+tvy0OArwGbkdFnuUUcJPa1M8+Ny11FSmJeBWUPV4+2+aFCn6COVmPluJDREK60B3Gbebqfn
yYWT6cfypCoy5R4++H55bnkIcSpVjwnvNG8m1fxIu6S6/3h1SU0WYfT4sZ9OSFtEd4iDX57NpFtv
+hSgzbKxyuWiD0tH4odmS2WMxI4rqb1anm38Ib3a2fiyfFitU5KH1GrXUmsZj0ysl75d1Y/LO/1c
vY8pANwt92zWP6sGme5p2Y7fzp0hI5/Z1fyXhI7lNopaFFDzh+0Lgyd00+dk5lm9GcA2FSr5kPOz
LILyO6PqPj6chT3mMRzh6MzPfbx+7NfkMccPy0ORor+A0kmuy3OhqvBRHFs7Lk82qSvxJ2Xmx2/g
1Kq2hQdff+xHlxM8z+8nP/YjNeV01gqg28t7iU+q76mRf/yaWeWrT0A6R12vrrFdGJsCKsXl542S
sbb1QZYya23Pfzy+3B2MuNxPqf8azsvg5fV/vKxBTIgc0GKNUtko3f94jQ9Or+qkfVgeX7bycwPD
EGlHv9F3Px8S80r7591mDPKNYGnuyWXrPzewbK8my5R+IYCi5S2/vCaFjnqRo7c8/nOfkr4T8IE7
QS6JKTLYIv/3C/n5GtttqwOgjkunNgW5QMPVdfXsrOQ9fEe/a7OzWG7S2AbQNz8VBgnPR7YJa6i0
vZ+vWf5abpaXLC/+eXf5i5yJqx1aFDLnjSwP/fnv7OU/GUZsHurO2iyv+WUXfm76l13ErolnJ5tx
ist+/6d//XPfl00SgvBFjyJl+x+3vbzk57+G+9icJvd+eeQ/7sEvn6IHNrPxM+qYv2z6l+e1Wd4f
IGL1NGCpTNb6i6+C0G5K5phRRD0u9FuI2oOpgbtXkRXMzxbMliAlJjW8Ye62Sl9vg7QwN8uLk4kV
SjVPyt06z5/txMBgVIS41ecXG/CzwCLDNV2e1Vs0jUWrflreGvdjfFOidr88NxakkEn5vLxvuRnA
k8ikkI/LvT5Jj2EvtfuPLU3yzZRtfF22RECwxOkTm6ePTRlctwyIb//6AI01rvWMEiQqKvbJcJQN
+sN4u2yXS7C6yzqbfPL5A1TaKA+Kz5i2PCsjgjGmuVwPivEy2H3z5BeIWZpJGW/hYOR7fYKglTe2
em8MMxx7ZB4xsDbHaFq8W6PynpZO89z3GnN5vR5PuZHWF7WSPukG0n7xS+O2vBQM1DHujenNpvZA
APWoXTkpYd6B+d1KP7MeMWXUQJ6H4j2Ce9tZ2XdbgfHcJ23y4DKR39n0FQ6Z1Sf3rgk1reyq8Ys2
2utl+5r0v5RBGnxyAkIRUrK9zgFxHWcbL8jG7OrsJVLcp2XzFCP3+eQWn13CB9Yhrdi7VGIvtBPw
NrXiZ4/oA/vVsln/WzzP1aayvRnQXPdJZhEdpyLi9pDa3jFLMS9NOQWPUeqKvS/80KOkAfN4yq37
IjGp+5RK8CgjLTok1IIQB/NiOgrho/Dzh5y42ksm8f7U6sVR+JntIc1f85k8VtC43qPeyV5BhMB0
YipFvCxY6sK9LQ/bZhMsqU6b5W4f0PoFkxxeA6ErzxIa8/K4bnTOsRwDmyZDbjEXRuX8ZDafJ7c0
D87Y+DeXq9wq0cz8W6uUJ8dO+xcSGLqtcHNx6GrfvCkhk5dcLXNItJRoAVS/DMKutrmdBcc0GKZb
kATDxzb0CF65lrsvamnlWy4yyTGNrPYWqeZI449tpHQ3mkCtdoNbik3SWAJ6/ZD528RvfjhaqgeP
jUq5Vy9Tje6NVdC5UpwC6HB+Dyq5Pf284cLSnogJpQK2PKiwnPnXn1QOi0PBDFqfsvRYTi2KMb0/
+xLLz2ooq/nWbtAK05E5T0U77Lu2vi6vWW5YbPfn5a/lZXpGZ3jtqManbIqn3fKu5YmPTf28v7wl
zk1kp/aQrX79fz832SKD3mOA/R6qE019h8iVPCgfS0iPCUuTFynU6OLnoAxdJw5fLBVfQZ664aat
yuCFMJBhTWSQ2IOmOCXa6EwKBYPJK9SpvPkhNT3SEC7EFJc3/EwJvqa8ZD2v2s6KBgHgaN29RwDr
36ER+WFpVRLt3MK5RgZNgqDSk1U0VwiWm5y0T1uR5UPbSqr8qRtta7OsjqPTomrHC5mBXOrlLmtN
dyUdqo0jxWIi/CbLC20aZnHVWcSDNO6pJneCSzGwpN5E4TVFVFdSW30jdaJDtJQjuEpnFNRYPZWz
7D/ScedrnFSejubOzJS9Lv2XNKmIfIml/wkBzjkTrf21t+N9keXXMPKbr5Q59pJe5pE8qR7qfIVo
cWCNuq5Q06u23I5Bpx5Klat6WvQerJydXg9PZUdyx4BmuJxBwJp/MmUQbe3RJETawqeryxSLR0e4
nASCSVwWDQ31MbYRaRmNmTAnD+N1En7K27Q4peFEwI9NfVoOnHhOobz2kvWimxnBgREM4R3r87mQ
tRogjK1Yo8AHy0Xg6R0VoU49JgOWZOGordflFXk1WoHpQdK7V8zqqbcSdZ8narGz0MVJLbsoPpsD
TB3sycL4JsbuFRx9fTNYNG0Y+N5bJpKbzAqze2caiDipbQUPh9rtqs6LAuBsk1rMS/+31Mc0YIzh
sE4qhOxQEd9r6Hd52cnDAE/TSZNdNlQByjR6w2RMFoCK1dqL6rbeIOHc0nt0ETS23/tQbkNZx6+B
i3VFap+7qOsfjaF8Hwt53+hm8BCo6WbKzPHen6JnCITvhpu122x0ryRZmvuaBqFn9Hq1flajQfE0
EiI9an/PhpVBKSXvwAaV0vnZzhgKhlbq2SHfqBjbo6vm7sHBCDyU0ath6TAvL26o+JuwNaiT9+rW
AvSyqorkLk4Ym+Lx0eRnT6jJKmbxRIWAlKbBgFeHZckRBkOFuovN6lEjr3cFXPmoWsivbGNIvDwT
2dpP1T2VmmvfxeBK9fioh1q6NaPuosWt2JQ6K4uAIqHq2/VOE1dq3JZnTr1HoE221pt4YCgnfiEp
OMzCOuB4y0xsQO3GsgpOJxebilv61K0UYJSWDVwtmeJtSWqSqdGsrJOVKJEoT5xye1P5nJrmbST8
nAs+zesYY2krm3PptG96vR8TrhKjwbzF4XPCGQWmVvgvelC9JRxpm3gkBgFm7NtUgstvpf0uTY3q
+X/f0D98Dks73cSBskX37aDOjF+bLvsytWm8G0tymlM9rTe51QErp+9EJ97eoL8D/N8hwosYcZIS
tGTT+I+Y1IH8hUypqfT6KxZawOg55RQzLVapkezQ10W0ZGyFJSMouFwGx7qnXBWgxfMCK4WF3n/S
wMWYBz/F3+kyUI5C25ksY9kc2RMKxmVUKzMYmhyXejDpw2hW7FVqPOycRnU8Qw08Myqh1V2NaHT3
aSA2esKUL6qvMqfZmqnqd6sKHgYhvuaJaewG1J+bUtjnOhfbKuqfLAUcZK/n3iHG7U9XwHxiAv3Y
hjSuLNJdtolqHQo92jUuCRQFqqwpDON9g3xx1XUsA7pqSinOOHtVI9dCOtR+x9ZfxfYNYkcFSbcq
Nz6hxUlfX63e8Xd5KkJcD4V7aEbwU6r57mav0qp3amZfUzx2K8WokIGF/hvHZXNi2Xe0sunUGsyP
ODe20WRnBFYF6EKpP6GP24VFFZxxq731Tg69Sye31zFf/byUx0xtf6QyvRAXDLBTU9dhCu5TV+xv
NRwHD70NHEr9e0SMxL4Di2lHvAyb0sUyi+uQVWJj+ooOd5PDXjfGknnZrh4czGBlV+ynWpCe4vTK
tszV93wYnzkT+wMk+XKFu8w5tD11+oQoh20EWwU/02TtODmqbeDHuSfz/ofUj06XGlf9/zB3Zstx
K0m2/SKUAYHA9JrIeeQsSi8wiZIwD4HA/PW9klW3u466u8r67ZodS+MhKZKZCUR4uO+9tuBDM77o
Yjlkcb3s+8V7H0wWNnNyt82sr9OQf0e0/lHG4mtaZNiy7OpXWc0ZnP082fT+9Ev4+1Sl32PDeEqX
6lgwkaY4zTfa6qaXEsZ62pXBrmcm7hjQHFnQX0CddmhOErWuHJxTXrnY594WP13bGU/Cr/Vr21KW
uZn7Y4lN6JaqOeWVx6VZjYKVk5lj9MO2TyjlxCWbiUkrSw1sNwEJ2dlJ9mLcI/ryMr1GU3m1auHS
t77PCXtnZlP47emtXVxRiKYnUYMFXeyY+nPErDag4HZLcfXzhMGkoyN2DBFdbDyXSyrpYTfLpSkd
ejJLNm5ySttltM8xZcTVywWWNOFemk7VzKQJffH7SYF+9gY4yHa3MnP/HRe9/1wH8rcfNTtVQBlO
fUcQaCBZk7v6NhNJUSG+vqi41gc7JtzDqG3n5JTPioL0y8bOOJiasI/d1mof82D6ltTI4x2Q9Xsj
M5GtejNyBW08N1YEM7VwQiVpGS7C+zIGIxPfrrvWedE9Dz2ke+HOt0GK7sFYZs4iBWW65ThMrMwi
rGmOnOu7XG9kSHJlQCmTunir0j7YuEH+tZUo8RNhkbo21OlOlZZRMtJkxcSLp8fi1wKwb8tq3IRd
v4SaD9ZeCsgfwdK3Pu4KjoimuRFmV6/lkM0PTguwQKW+PPoZoRdBR7iNIuEq4JTVxSAw+y6VB2kP
IbPf9ESWEg4mjnEySqq19Mp2ZbCBHHUA2Rq8z4PrI2GrxuRXtsC7N2NFbVuZtz5FqNwm7tZw8vjV
TgTWzOzFEQTBO3KMVpNsbl7u17el07Qv0qkFR+sPWyYTmxbP+cnEhLFRylJrm5f8YBT9vPG7TlHX
ZTtpGjhCy+rD/GJTAl1r/BgYIToLNUQAKJh+9yFJmVULlc6X1pcwwMdmU1a+2DG6J23krrdAolxc
oLYV8bz1RDDfJruPGJzraOcX5W9v8G/0dpsvecnxYtEB0HG/QqE0ezlCpibjeMUiKqeFsTVrCdF/
Tbh45bmhf0zojzDCDlnAKU3Nr03+a2oLPML5hzan5UPK8gQKeGsMlfXV7/LjnFvn0VfWy4iV7JIP
SKbtk1RB8ty2BhF8eXyqJTQRbcfs8tDXye4WT8aQ5k+odxJBsyHaxs5U3fAogW7hHTkpdDdVv/Y6
Zum2/1L3eDuNcjku0vu5DGN1jrMmRiJ2Lyl09lH0hA2N5ENKS24yX1hkpWEYGYeJEUkXnVuPoYMe
5jG0ejv+kkvqyga5B9+2UJwsslylkW3u4CESQinb01hPAY3Jj5ZEypM1jJJXeaB7EJnlzlLzvL5z
9A9LlRIOZMSK+XJR7+ZxZNQC1TmdjfMoDX2NvYvUunmqXcIVgLeyyzrxljYCfpDahR8L7XRmgnHI
Y2tYlQWOSm3lcTgGacDvAR2HZ88+zjLeNzNxStlUvuT344cs09uIcHpTdOlESZ5j4Rw8L2zrbtzS
jM9OTPURrhm9HfaoXrbtmA0PAx7jo60QHTka5LEdf2NACRvOGeRa+8PLMiTJoWvrx6Af5yumKBYl
NHz7xMrCMsrc2zB1N9/q9fNMelGuhuZiW8abUdb2cZmmibEW4sV0Ee25GrtbDRGsIjT0WIsAmykm
93NkjeNhEsG08aRvkxmT7dOcuWUG9Cqc/KndGB3T97LhlkFO96EmM93HQ39vzJOIjDwu3RhudBz9
5RgRTLMHffSxgKDed4Gpn5AR4rcZylCOzJG0e1jAlj13QEE3+B8viJyszTKjSFjcwiJ6dfmIKbuZ
jDJ8KT1g9AR59M9lw7Ubd2Feyf7588F1Gy/MQWwH5N2USh+LjoUXAN3Z0s11qKXYN/YuQry10v0I
slMkDx0a7lXu5jeUR7CKPHTkvZTq4fPB1QsnydFGgMBXwn6+H6ztXrjH0s7XZW+122Juhw3RHVU4
GnWzQcjN62Xbj1nGUGg1GwUhUiSWeM6ec0fHGH6b5tNumIz2BNa6Pc15aYcpSOFNWzrRo3Jvk8jT
dQf/BhGz1b9Gjqo2NrXTxkGzmCk7fpWmnFac58xXEuyeuqzczOlivQ3shKrNNGb+JdnpUojXz/+N
kQRSh+QTqXwy/kolBG5bvXLocC6dbbgPVVaEpsHJLCqYvFT5UL8YRlFuByeI6FW8VWNLYg0xbuW4
VXUWnWqt3/FihEMX6P1g1qcpSDhGttZDVzvJLYthzzNKhwnNGWHWxBh5Y70zMvttMLoPvYzprmNo
dAdqH8nO6iAthhDAwmwskE7MtEk79AAeqhkOl653mSa3X9MVM9a2GOxNRUjnXk99s040Ix/MNTvT
YOPXXip2C6IWODqkCAb97F0nfYvwaN63z3rLBfIjKxKbILbJ2BkV5yjWshitbmQdAtLWjEVGp0/j
Og2VZzfzvXAYenFwA5DOVYvYKYhTsddFTmgPh+2HANY3BvPKCL2JCqZrWrRKk3GY8hSRSJHLVW+T
VtUWRQC6tf53qu9PItE/CaWRfbseJw7hmRhnpOX+YVesYmVD2MON/ilyzKvurXRQ2hUyiC+ilBLl
rC42n0/Ln4vTbC/1CbmOdRXyXd27+eXURdtg6ZuTCHo0mKq+fD6kJVkJS3qxmDae55RkLKBPt85v
eZnveso2UsEeHS7wyAFtGEWvB9aCrsBMwNTG6oPuacAxBKSKA9I8/RhQ4rJvx8i8ZrL5xsYFRe+Y
j6iVtmPjfB+NeHrnFDP5OQK0JLthBakQKWRYn+jbjg9xC6LGtL8Fi4gOQU9tmKaWuS1i0YcNF/dq
ngLiJkB8Hz7VT8X9fpaZttnMYEhFuC9QTS4BE3ZrVcjIvmjV6lv5m+SHeJQEDbvoN+0+3Tl2/oV2
A1FFdy382BVVyLIG7lxNL+0ss8MwyHQrChp+XtFND3FDzRHn5re6HuT3mpm75TfCDicIH+9NdFcd
AySHOroSvmy+anLFplamTzQQ2u04T+5d++UdDZXewyhT9OAI1RF4HXr6D6vepCLonaz75q57HJcc
NvRPestk65XlSblsS1034sqfkV0HZrfJAnfZjF0g0DB2PxqnhDmn611PR+xcSOuU21ZYQ9ndC+T0
MB4ouPqlcLZ5jJElwf6B8uDbULKW359+YTMx5vY4VrW4hzSTYOrhfFrhj7Dpay4PlQx+8ASbtZwV
MYNM66ExtIL6q4wwNtpvFHm/aCq1x0ZU81YB3Ns0yvwYUhZyqXNzWxcjQhpkohR3xTs38fSU1jZE
x/Jl9pzxXbftgSWKhFmVRPe7NhQxfxNM8+QekFHMp4BmYttx1KyHq1fm6jkegqRZoePTD0VPJ7/N
oXjc/+IS3f7Zz7Kw5Vq6tySiRxO2yjk1nOfAyNGN2k4dJoMqd24y/fysm1XRVevOQJsxvE78tO2n
USKhbLaD3gwdZ5n4SRY096nHyYobgMxxOAtoQWN1ZoBCtWvSrmyTL20xzN+GjOslmuZDO7ny2BM/
/S6UcZdxnY2k7R90GhH4LODQZ/IFOVXy7E0TojmJWHE0MAyObbHlkNA8FrvCxm+SVJ79ynr8YZ6y
ZeQXjOzvpIHSdWh183VmynaqQA1fJ2T4aWU/+YZd4bgiOZLwQWOTEkN8mjhg5vf4SFEY36PAGP7u
6vg/gQIQYPLfv8yL+l8pAX9Jldr9qu9B9frPH/X/ISXJuvvf/3eUwKH9/heSwOe3/50k4Np/wwcj
QbzjMJMOFsD/JAnIv2E3E5hjWPXhtQtc7P8gCdjB3zyP3o6HXZDiVtj/RRIQzt9MsEOuD03AJd0J
EuT/gSQg7va+f9p6bM808UA5GNXN+1/g/OHGWiaH3B8X52O1pI91hwElBzKzbpekQD/Q/eoRK7Oh
9BcniemlT5laL7ZowtT32k0zjBet9dlANxYujSJ2HDtt0t1RkaaF+sw4S5wvIZGFckUu7g9zaF9M
EtIGAy0K/rJg7Y05ePC2SLf/9Pr/D3yC/+ZrxIYqpA9uh2doS/dPi29htkGel3R8mLyVISdLfetm
AsvpBhBd5CDy5iBcroTdI4NIluoSY8onKs+O3yRt0ClG9mh4Xh4mlCwhfl7rZDrFc9eiOzNqwNJe
Wgzh6Hv07KKiXDtJsGyFreigWnQozVhQQUfRwR/a8tC668KeCAw2pvZBn5JuccdwYaFJke7dFYbj
VgpEj6B2xuzfvBJ/sMo9CBWSNAEYFhiWpCs87682rA6jTd3zqq/HQqlt6tb9xa5d+nfJPB47Ox+3
ud2AQ8mm9iY9/1C5p7LnnUHoREKHa+MFtfNwKKZhmyKQRhBMsnKn7X9H/BR/OgPvXnbsw5Z0HYmF
6dOo+U9W1JwAACOJpbduZWJsvTaNrrXbPRUjV0gxWS+2h9Be9j5dBeyPrU84vUL+kolgONC1nXaN
EvYmpqewoVfT3M8EZLjrY+AWL2lDqyKZKBP/9XX2Z+3Gq+uYkhsRtFhA/u2fdsZBzUigq4hhdXDR
ef1hRRUmblcPe9fsduCWtmQIlCvPiNNdz2xiZ52cXGHMgloqABds05IG3NyC/ESz3esR3eHkHhO3
S8gALtnfGQt0vQwH1Nq3dHC+6sJ85RhZvaCGvE7Vhqhv12jan8HAEdVD518MBLTYHANuiZeyAwY9
EcVAbaqMLCHSiozQ9Yt/A4/+H948EACuGQBGwILG3ffXqyzl2O9y5Yu16MZrgvr7RU7Z2TPUaTBU
fxT6jRh2Z9W3brON44XXYSG6KcFPtjfsBPVYsu7quTgon0ln/NL643wJcMkSlvTEeOvXv37brD+5
GFxrJhA6x+XuIEL9T6+601llR1/WWrsJI46qw0ZmRsiaMdUydsthlOC/aCDdohYk32knBgtxZVv3
4Vwl5RUu1jvODePkx7b9784Dwv5zUQYRY9roymnYEQDy5zXV4C0hwx2W+4TNajM15dvQ1N2mypWx
CczswR3Gc5UR6ar8vF1V2ZAd8A295vxpl3QUBFNipySsOPA32mgYjrCouKKsr5pJWUOq1Rd/KVRI
gaFOmoEv6cRUp9WodwzH7uY/9yxzikyRwUwSlb7wSgY4vSx/Jwnd3sV1np8Qpc2BOkuDuLHEQbxe
TfU7EtunAiXg1ZpRErI+443GNOksffqI//i3NbjiFS/2wffdvYxteao7hRGI+aTBgk4bIO6PNu2g
Pp8eY674A8eKfNVocprvrPkx/1qUXf1o55nHTqWZOzX+Uwe1hJau9X1EykaQLunms+lV26JIf4MF
A8bCLHI9EI60b+qx2kdDuo4rXRwRTMyEPAXpu9vktLcClh07nS5MIwVJUN5jOVGdJuaotp9SaX6Y
jbLK5WiKel0PdrvKkBvUtBHpdOzcWoaogadHq0NSjcimPzg+xoGJSWPIRizAOgm1Wex7azdzYHER
Cvj5US/10e5776Ev9anwB2Y6qT6oKRFrP8q4o+fdopx+mxvLoUbR/mSSacaS9zDAkTM9XVD7Rt0X
ZVlqU+BCuBLfNffltiTkHeuMUiEINKTxUVvBLzTQEdRCnmvkKxY0itPYW9Fq7I0Ugh9hpcUChIBh
Yfw9djxmTdKk6VH2m6Sw8mXlWMLc23j4eFvM7ovDUbqsPPrpkwzNILZfHXLgTovRfhPZBJSB37ke
eqM8+kV+KxNf7ZZRDWHWxs32OYmM+uwwC95AbTx1lj3uU7KuhMrMu3zu5yz0s5C9/TXmKO6LniNM
AXrWgdR2tGq40MrlTy9dE6PpUvnPbmpg8zNGdM8d7jTYAvLa5THba9wffHDEUTIU71GKu2OsyCEe
htxbD1E1PDcByciN6AwC7yp0wz7GGMLbzJvnOu7FTfxVBDIIY1RyrnxfPGImdS4Lx70kg9InRvOt
sLvqUtRk0ibi2XBq6TJyejSVcG4dh7eryn+I6KeLjuMy3m9s4dBVTzr6NoVlzzuFCxBSCjnlkand
oz0StTMBz7hE0b81mv+5wnya3k3gURbZpRaV0l9X62peTGT7brRGXztHpvckS/Kio1weGJQsx9rf
1LCn4IXY06OCLeN7w2ORxPeixWRgTvces/SD9ObsxYPAszIXlhrE62cNOSAYlmfT6+Qlq5hb/euF
+0+LvH3/y6FrCY+a1fMgXf31L2/aKInvezG4KXxwfRujr8rIDE3EE2XBdOuljb69Bc1Hh6q+3+YE
JifMXxTd2jm9O+dnbYZxopvt4nvxicnx62TP/WbJ7/6+dH5Lp4GxQWIme0NMCmOFHHZVqTb/+pnA
DPtv74ItPMvFIW9BGrO4wP/6XOgwtjgd43ozJiXyxmBci7qVXxBF5i8BAB2VLcOLEw0Ehy/GG0KB
YO8o/VI5k3ie4gyuKF2QJHKa4xiJw6I0zim1qruiOOS+E6OcdmqSzWJCEEuE+C7d6W1VlPiER7uh
p8yaY/aE8lXzObPa/mrGDbYr3K61lV77xotuLZbeYVKSpsuAlD0enzt3uGSoLQCW05ofkMwPFroW
OyrXll896Tqrj9NY7aqOjmHAqIRJyaAffChJ1sy0v13S/MJry65TpuocwQhZtepr7JfmrmBmeumX
71nk4OAYlaCFmBM5qpmIRCYTrUqk8silYR8ZwIXDqIG1gOw7/9fD3TR/QE22/vyU1Zc9anLvXpRn
R22yC0wag6vf2PZGpox0NU1xcl+Jrow3i5HC/uiFFxZqGo9Lqn8AOXM3Xem5x7w3YFb2CBn6PkEl
Ox0snYiTN8jXhu1wr5PuzOitvun8wN2CtRm5YriYUxe6AZuVMRc1YFEROok1nkXySI/BP6XgJbLS
rS49QfQXQlyrS7PQCUmSy6xI20ABQY5B+7PiRLgrklReFCn1+PFyLS/Yx1Om1+AiC3XH+vgDft3S
vGm7WXakx95F+N6PbF6aS2MOr7M0sqfcGY4wLeJQu8tAn8OaLkixnL0103FoE+fJkB+kjK5ksBiP
82gWr/Hon5htRqsIxvSuHsSAv58RL1HZ4ti1tLAyQeQqV/ljNJEfWY0gbhhhW5vCUNUxmQxGjQlX
a6Q/rNb+3o3j15w5R1oOxGEYyRNTiPrUquBprDmVAfU9m6XxUyuz3aupcXYkSyIGqlFkKaPBSSh+
uHp2NjJbrqYbl98svmuVj8VOdVa1p7uPnTJODoNnn/jxmlbaRZFOjx0Qs5OlgutkmQhOSIzaLO1u
IOwpDJCnbeHCvXZD6CV9tXNkK0g9l89VOsZraT22Q+Lsxj4+NHLqV8zl1LHLAbIKpTlIJvYWw+iX
jKHiFMh+ZSJDdRs7Y4bcko4ERZZlqOMVxGIJ3wDlmvucdwNar6L1Nj1I4EduDYgx8aEbFEMOMlfq
WbuneJjvm2K77zMoLUtlvgJjrTZAO7vT6OAQdgYsrTN9v05N+zFJvmCl6Y9+z6iSwB4UI2665Rqr
IyKSKnjw1CI9ahO1AE7dE7XLnNVJ87M5NBKT4DLsBADToojjfTypl4TcNZjGCJV8/K8Sq0/eR1nJ
k0wnBEs1Qw+Ji7atPfqp8Gtm/TgQwnS0RjtgDtB8a7ueppX4qPrY2aPSVA9esQzsfLYJLnyZLyxh
2arrA2uTYGDm2MNDlcjfeed8DBysQte1vuGFRmfbgcpsdPo99w1NM7fl7uDYy+8SW/wx/Rkv23sz
9RLObMaSOSYTzqoaAxsWkXBG1sy8y0xXnq9+1kW1XJlEL1crLvp9kYuIcM6IjOMwCLZ2VyewZumA
tNFgv0YA3WgEypynXXn0tWuBIVgX6mjS6eWbtJmuezX+9nAUhA7u7V1loNA2sG+sGSrROpflPi0Z
HYLw4nDHvMJ29sLAsmB02ICWYUKHl0bbQtXBdSx5ybOpeBSClTGOyzcWIfHoCZBVRvFF1mV566ld
1nNVu+u0i6GW3mX57gw/utWK8WHqsCUz8N4uHq7FblyrRjYvRj27L1nW34zRao5UBcfcnMYzRIvp
omGYnVUnmb7opyhd1KHt6EwEqVNyJq2Sre6BtnQlbrd+Hg+qdcKRkdxT8oyf8RmrQHMUKZA7DPSv
jj+XT02jv5t44t74e9/bOQXgJMdj4/Vw2yuq+YLo222RBem6kNrFxijL41wBOpUpNHlVN+bTkFvm
U1HBWBmr70hZ6709NfNjFhyFElBRUSmfPj8STTuEisHb36Fjftvb50/8mDcg7MDTDgpn/M7oyMBs
3Wu8DCLPzvM8fS3bBiyewyB3Jdq0CRMiUO1pY8dNe4uzot84EKnDvOhNIAjSvKjeA2FRpBuG+P6a
WsEHlmAOOURkBJBCxMY+UYsXOggBdXMAP/fs9Mq5UJ1AhRr7HzNk7Et80qa9kKGat8WFjZkU7jkq
DsnETY+x+rQs9XiKSQU9tORfdcidR+L81jpG4lK3oUI9scPKGJ17PfzjYcKqcv78XN75IFDMRKLU
N5xNBrUafuPA4sPkn/6TegCH16LS2vmGkb0lipD0aEBWSV3chH25eNe5+FHE/WM6YvavxWRB8Jzv
/75SDxx17A2sP0DXYFt2WRl557j2izXuqiKcWueOP/T7MAfldzCTdri4okHHtPSh5bTRJphmuRpx
B6F/LPur1vPFy5z50jsIIPSoz9kM1mWwgCQsZD4XWcZSbODsMwoGeTmO+ai8xBWcSZNrLhxMVnvp
DsMmTqFI6OTVT5flZlktxj52HIbRD8k9uiYniPzSAiON5wJ/UcC5xPZ0x+mSOaM/Hm1sfFftyG8W
a+8l6S3rsDioXOqkYR/DZ7lzJbZu5Rj+PtFLgboxra8CbHqVGO1HHtPFNHvnKctHXOSl/9HGBnK7
2X6i+Tbu3cEA5wLbcuWZEFo7qX4FVWt894bhJUqZy9YKKtx8kamr3ru+5L6OlNihM/VWqcNsKe5i
RFtxhjiMJOR5np8w7CYhByLFy5kvTDzUhDxD4jV0YqZyWoufjIjcPEq/sq3S9lTlYYqwiZaJ/SWj
JnqGz3QbdXsQUqdfPI9335uL+UXO8peVzKxIo/i99IM8lQCd7xrESCZ7r2HdhXPj7afpp3C9hVGE
OYSWMvWul7S5bH/P/Grl1l66D2YPqrpVxJfq1rT6t+EdW3Sdwu/IQIwtXM929aRknO3naSzXuiGg
JcI+BqSm2Gv0ROHYIArqBxJ+nW3AxfNstZL9WBZQEIbaZ5WKfUpKFrVK9FdEdfFKNaI4WFWENHJq
0TelTzFX+orlnRl5pOUuodRTWRttIcTKC33NdxN8NpPHbP4ASL7lHJskKxCyIVVD8mvy1JeAWxTd
4vsA6irk1o4esZWv86JV68ka+kc9BZxZiUpFZZepcIHdEnZTbR07qvB0lqdiduOfPWou0vKs317r
PkqEmV8ziuxQQsk7Smt5rwQS53EiPnNGC3yZAUNtMGSbr5zJYcD7Ov/V2kgMNaeTDKy3OenXrnc7
iFPoTJtpqB8QiGbUCqV3wH4QXEBrFkhCqT5d8oZHezTPbEbtYeT0f7AmuCJxzvlosCkRFk+3t9mh
39Gi+3pK/cQKFyd13nJDd6ugaLPv0o2e2gajSS8U6uOZCDxNvwwl7xnNP7nkJbHTaTyMH9ILPgyg
DwfCQOUaQZW3ckhFf40ZDq6lmzmPjJolR556uXpYlFDW5vLE3PepgKy+lfAKDjGGUMhCHtC9PG1v
fUTGjXKc4YlzHe33BW9D49O/wehM9klcBaxzQfEufaabZtxZ32CVfs1kX3+4sX1ZcCH/Lji3BPNW
BLQcV5b9VkdJT3yBf3DzhSjHCQa8DV3qt2+np1p41boOYnSHvfPi1YXzPenAIDnpNHFcoTM2g3X6
MgRs+kB96cCgQQR5QQ/I6qPpWVWwW3DFeI9d4NGDs+vqwYxTQgRhJ14NnZKuQAues0haX1xkRHtl
ZMYpA15zYMQCgShxYXemsXkYPco9a8YkhH14kxAlBzB/1tvJ6zbooxEGg15AulYMa097M/MWoqnL
lAjpPPGb0AJasc0aIHaL0xV0UeY3akMKYhv4VlTthz5eAHFGAxNlpK0RULJzilJ/WqAumqKbzNXi
9/glsuwXq0u1xowLdaxKSZ9J619jgezQj5EMLahcQ9sJ4Isx/aeKKW+Db3U7D6DHuo0xPqVZvpnm
xN51vT2tdRB0V4Jq0VnmPWiRKCt2bl99BDwdJLLKDpu2McOo8gKQMd4UYlbraac8IhQTWO8fRos1
Ik7jfAULpOBzXrUxbPNMNqTC5K7UQQj5rYVoscdg9DzAFTn/1wOnzRmdh40a9T+/gJqXgtHTw0Z1
EwEAmfePB+/+0SBlylnaFNtGxebZfBjjyD5jxJHnz48+HzxR8W88fDrIgF0vVhuhW6AHvuKGKU2U
GJ8PyqcpZ8BrdDP1nPK3QnIRX2onxpyraltAgf9/D25kMEOSznGZOz7vl/lGxPhLEGfvepMR+mCS
/loFvjr0wravnw9JEbxl47I1gd1uldfAzLo/xEOZbgecUyurytuTadUnNxfevgOlcxZRu6ANRx+X
8uZtSnyUp4lEpyhj0V/isaMRcX8cF+DWTROAXu4aAGadUx615AyKA+wIyqE5cngtVon2WbYZyJ8r
szv4ReLjtE/oiBnDw5LCb+DZ3j7/j1k9GlGkJCE9VLX9/Fzktci4Mt57YzaCK0tbc62TQxOhR1jB
9Imuwf3zvP3kodNa7EevXM+xdC+KaKiLObY1UpJKElvKyBEk25m4++RWcUp7DbzxOHczNg6nwV9p
19+T2fIun1/LPHZJomr06fOLTNGRB3CwPhRUkEdV1A3JGLF5K2CnlNJZLi5AQyjfPBQ4TC5NyywB
jgeb/f3b3LFb6MkGL7n2vrat2d/GzOhvnx/1otxqXVRMHGj+UAmOYIAGejOx5YpdJ4EaoVT2HiPX
erWRxpwC7nNhdM3VMvqc8AorO0xjUx29GtwbSgQKuupOrhtofWHACjmBm896UhbhFWipCw63h8Zp
2v3SlMVDZVuMnChX3q3OePQGZ/xtetjsTWF+GExjVlBb4xddpMl2qNz2LMqgP9ES1WhtEOIqz/lq
BDcnyR3uPw5etpLY14U1wUepna2a8brja0V0nNzNWfHQOWFFUhPM4/uQkZImsoW5NoSHUX+efxq0
k1Dj1NOtSItfbBpt2I+xuYnmKSGY9P6gPODFweQmp8ZZAdd2jqib+63iNvd6kFTuUukNuVShmc8Z
mvmfejbbCzNQsRdTsPFR0mzsukWX6kV3EqZdn/tJxl/cosEfdg82lJl4EUUafn7XtCTBrnP7V8+s
zdDzliOONmNHtN0O/GFyoN0NUgvtClrLC7NcpOyYklTfmrfamO9PjXrZJXkZ7f2Y5mGXLf5u4HV/
LOmbP+a+iFdx1MOtu3/u719QxSlGkscfXb27rdGtPDkeFtNu+ZV3At8tA0BA0HX7jF3snOUMGHSQ
fzGwN+6rlNm1U5L3kXTTsezsVTMu9g9ggG9uifY5pR+oxdaszEOi6VXFS7ASyqagqDD/Abumc6Nr
GALmUbruwaJ9cRhDNUZPpUw1IPPgqanGVxRyWIrq2sXnwkmbCI/KXoCpufk6qSu5nr3sFyrYdw2O
fNVkZIBbVDB+eaWje5WyjkhiyXNkbdkPyBcVagK32yguBdn26Deb9M2Z0hTamAn5oWLKIh03wfAQ
TzvXAecSt+5OFll+WqLyGmHH65Of2iHWhZbir2Bg1olK3sYqROVfWXjwsq+oyFc+d/Eqq9oDeULv
Ux+76yomNrp1BuDbdDm3OHeYEnj6Qqjob6vpOOEMctv7pA9lCWCzptRfKzfZQ3gn1iW4RpX9FQ3x
xVHzcM2cGxP/QzBNxk9b+1elqrU7zN4PF+B+ZiXJ2pNRd3Cd6keCx+RA3zdOTUZSzbK1vZmKI0AV
RQGJGpYCaL0ALyP9iAuAQMgvY5KVL+OQ/tKjeg7oEH7PFpTa6q62BorHu86GsAAAvDHMAxUn+2Ht
jo66zpzdZpN9ZjI9er2+q9caF9+6wBuFd7jOTsb8H0SdWVPjyppFf5EiUrP0Ks8DtrENBl4UUEBq
nudf30vc290vBHbVoXyMnMrc395rm+rGTGf45pRj1oSbtUHiG1YNCKZUtfDxltUpK9N6Ty8GSqbN
kC13FCqSXhvSUoxPiXpN/bTJs/FLlfjGVAFdJJ02boUPXfNLubKGcdnOeJF01rjo7R4UfeFmg478
nNLdZDFFqSkUYEOdn0Ggy8CXNx/Ym5e2R93W45NbtZtsQi6a/DMRvPSsFRfog1vbJV+fGPYnZ90P
keqbtrYfyEOPnlxVbevfEGCeY73dDZbybuH18PzcJcUoudPlxlJjdBWkNkHiOPPsITiGQf1kd+qR
LN971XXKkxLo3N3GFbUSpld04SaJu39hi10EV83CVGNimfpRMC4z+9pHbx7XUwTeMU6iOYcA9rPi
KOZglY4b67VJYzaRDNMIy3tZFv4GavWtDKLglXCnSQz5D8GttRlLd6q6zFPzLMfI9SKNVxJPO39M
141qQQaOuOlkLD+63+5w7W+raNBXIucta7LmoOvNvs/4ONn98Gal5NVQdJ6SwK5IdrUJWOs8XKB/
3PC/vZIoX1QjCX7VZScAildL6IcyXkNATbUCKNWV1ZeTmwpV39pzZ6trrqB8sOQiVLj9gvClfEnI
q9Zr15zDJxaOdFhIv3kJuK0qXbKOXX+Tl9otCZJfoYek94ZzYBIjC7g5STuydr2ePxHIZ5cqGeu1
+ScfBpS/daQgTdou1nRnP/O9egUH+oggHbUiWBQjMaS69T0lG0+6IXwPeU7x4rT6wLQB7NoLc+NU
OGygkxZmvPHeCu3KqUpbEPt+LaahX/k5YV50YI+jX8vGGZgoU9mjSTjCzuxpI1zWPsoK6m1W2P8i
1342SyaWiSW3jAzU1SBNHFHhozW7j1Yv3gFqnZM03ZLhMKgGq++Fb3DTMpjEgrMcE3hp6fTdTYL8
HGWai4FIwnOjJMnRyIuTn9yw9nVErQRBt4LCn1aov+0IUA0OvCUhZ89JFRTVaUXEvBP44AOQoGZ1
lCrGRelz6fiJFWCxLm4a55GoVhNmpFLzehkrC7ToV3BUvqcbn6JW1ZUQ0GKGEfxmEFNxxSWyyIzO
xQD2FsaTtUEfI3BB4D4cxJHm5l8UZK9L4Th1PmmivC4HTKD9Jo4seTCd9GoCckY/ZgdYNEiiZvBT
4FP2ktScoIS5N3udF+HBF3Bm8ZPvO26nOI0IeocVIZ+1FqE22LFxZ3QU4/aclrqcBio3XOpIVrhb
rT153kMp41XpV/8cZcy9Fv85Y8geyCR+rTYlohrw3LLOumnl21j+U3Nc05F6MrOXNFAviHXK00Sk
XvHDB9eG46VpUS0cawi3flBuTciBXuSr3Jeo5uyLwpOWf1TIzi878ycm9LBElVn1DTxoR1EloRAo
4S1e1vDJSqdiMfgtJtdOrAs+QPRD9L9hXuAw6aNDGo9Pjdq+l4uUNBM3oOZNUbhBxH2+6GWJUUmK
rRFo74GcE+zWFm0pWViGMiwJ8KBhI8AvKlD5S9IeD3cCKFzLHxIoH8jxxZNphSSPq84zBrkRvAsE
/+gS1ZV8IwJIWFriv5SMYfLauk+h+xrXMQHEkcK8rnvVbB/HlCCAE0f33idfpmlEJzqMIbEZvdCw
3SxGDjGVAQhy1kQT+1QO5aPKgNMFK5TbY0bATyWSnw78z/kJSVTEizUvf29Zche6nIu4YVcFFoKO
3acXE2HSSai3BZyJFKwMEAE1A7tpYahbawMsOXXwDyVZaw9n+qpVRLL0y+irh/6J82JZltrVzzCB
KMKL6jhZ56i+WBuySx9F7xlyQV6OKPVGvlUz+K8xlK5yWhYEyKhNUdErSzYqTUm/lmb8E1O0A3N9
iVWUNxOnhFdavH2ygD5mDAwcBEcv5hZrImp3y+Ef8rMPJp0Npybxpk/1LYvwOjI1yHXrVPahCtRS
7KLOGhcWcpcXCFo9rKhqt76fr1mj60Vgxl/mpHwbaVCtp6kp111qrzU28osp4uAPtnFpwlVWMhVm
Ktd+A8tRU8jOaTeZm9DVB7FSzN8+LQbsYJyV3dj6qlDV4PGzrWJ6Efm12CbBAUPZj1+xGdUmrV4q
1pewtCdNLWnq6OucW5Lb4l0pH3lHZKaKLagzoE4ME4daIB+MMF/jHp0tkMFnMogHGfBjkSAuc0jR
FwozYKOsG9TOJj6kzojvXw/O5oTcMVk9YsT8e5WiOU/tyNE+xGFpGCm/gXB4p9Hk6I/+dzwf69VI
ebI1xPgJ2YwSaSrSahIaRoykPwG2D2oLKAu1hoavAi4A8B0Gb8Crzr3dH8MQx/5oXhp1uLgBYXOr
ySPUKlmCSBxLzh5wq1FJ//dx0IGSHjSNJG9fkEutPns2XWthNnrJ9qtVD/mbXcf2XhVSLjWyuAsj
G0GkRfQmdLX93+9sSzEXvGMD4TCuLX8OokjBF2SXYY55YyiwF0OaSoC7bsXUtBjgA1AQvY90rdx3
s+u0VyiTGISeoHaV6r6tHXX/993fl8weOAQY0a+ib9O01VZ1aINzrYJq0zT6NUifNAmoTCWSeipz
y1kSPVuMjl9u4zzGiz8a+8Rmjtd1wVvYMrCQ2ZcypcW6rtTgmhJ37Ki5DDMzuk9KHC+jrCA01NO5
KWtLXeckAg+qhQxalvDnmy5tnsqf2J7qJf7f/KOkz0s2ijh2fpysxBhyqdnVC3T1YZOb5U0R+i+A
3WlN7pWZG7yKSEWyjOp8PJIqgDkbfvtkIC+jQ/9GhxN6dv1Ym5YNbBFMT9VIGlVv2pehss6+Aq4H
eIw03hjic9IwxgfXzlFTf6SavAN8fa5ahy1H/QQAaK2Q4bNs5RGI6teBocCr75Ya7Au6sRIgmvZA
BlchdDq268IOMZI1cBesz7DvTp2hP8VR/tkp9osRsVls5LFlnmxVdbMyEj60+HWY11X5lkDOPxao
RZMPv0Ve/JHSSCBFCyulDCQfdMUz/eGiDBQdEaHz1ejZSqtDQx5wSH+UwNxn7XXCNZzlwyqiO62E
hxTW+l7JnEca2I9i21XDbyuxLUwJiQrsL11cvuYQJMmYXIgYYJglFudxqgdfEjc/2ZfTc27mNv+r
Bz4aMK3Mhf7iFtqL30RPpa2sg9C9MKb6lymgnmXATyrOk+4cClpMgtx5JL75bdvlduyLbW0Hv1k0
gXXvU4Ct+krJmD4kBYbJNBv+MWTb1rn/YrUUimRNG3t8LsC0VvD5h+dkEid+iRHqEDXiSnro4ne/
MS4QC074GB6N0J/NVJ5ypObpUuZyz+8AR51xGox+XeSYuiAhedzhv3I29N0wvfvqwWrLG1tOxysF
whLv2G8MlFc6/is13jEwF96Ouq1fFee9dxy2yxgVdDnzttdOVB5NK7uTLxd3SwkZ2blrWN+zQOSV
sFBaUX/ninKpqKRdxCkYkiHWFqlzzJVQX6NtMrrnZM4gy2Shbx5QoZ7gLk5eBaGbM3OyggaxH6Lg
tR5Jag7vedeu4qy+1AM+5q5vXxoRnfGVrFO34S30ufLNpLo7AU15JVdSie8emwjp4pR6nmQz2sx+
6HmQax0PtCFg7A2yJJFqbYRhvNUuZ0bWmIkVU+JH+VZpWMDWcmpS/YJr4Opk01dkuXiMLOK8jE6J
ArGQ7WsOEWGgptuWPk/hDGS0OQpK3V5nYN1zUjcrWIzEqrmmrQHRqXyOIQta2gxxUL7U3LgTfXov
NH+VtNN2UNQ3o7GhD+fNQyjtwTbKve0SuppOuV9f7ax5gkcdhs6/iHg9Bbu0uBu9ihM6+Q7TseTw
IyvAPu5aqs1HUrjPmiJ/CmQWTx37I1GXoPm1wxTajp9B624/MjlAnM2az1jmJ7vGfK3K16AYjlFk
XQeRPNrxLXKUE0MwDCL0g2ejcXdA6kJail40lfYcQj56mX0w84RhemfDv7Hs6jnpsz1InlNpDl90
NIhRfcW4+gsWA3SzlXz6+P11gWXTit9Cg5WE+Z+/KJP01jW0+Bqj2wCEnd4CEk5IBwdKM9JFreNH
N7VUofX3vUf9woTAB3Z+1tbJc7PeVkqVs39nrpqPAo6tiFSIRijhJoPUgopVSMj7ibDyIqXEgSHO
PXEEpP4oDZbqRPVa07eIMmwBWyejTDruubfIAE+K/jpZlb7yAda4BXgGmiKxjrGEwFxelK444En/
GlLz1vsWqXWfwS7F82SYScZOyhJ7E80gtQJbCDYQb6EBw8T85oZwgL/rudemZekjccCLJr4kxu6Y
1MncA0Bxjr11fbG04/xF1dZxqF2mscMJOR1L7q61xka4gbyfCc+Hb6bwUXQsFNye5iXe4WnYCI6t
sRUc1XTAxtVRH9B/0JV9sWKMAC6w8Mba+blzLvgYrpyl68c/44DCHin10SyUfcfxCqMg8cTwVcvr
B7DvpaX2u2EEhx3wUix317bGkzP1157DqtVUxXIysaqxs1s3DdgeU6sYgrfpAcdbtpqJV3X+Ekum
ngUCLoocgLSGguxID2N8azU5QAskhql7qW4+hSofUUroxjmCV4M8qTZ1GeQe+DDP4uhb2eM5rczr
ZJsXH9oDCf91o2E+cIP6A8flvVZ/ikw/mpQYs5dGQNFK+W9y1bNT3iUYkKy6OKxpZly9xTVF152m
AOtTnymD3LXdsGUudTLDHpA4Jn1cQASTPgoII4YD+ojqKy4+dG7pWF+2hoFauAY7Q924GGWz60Zm
Zc0Y3mjQe8/t16wwv5w6mwv/bGYD5U4Z673dKS8uuzFyuycMxAwZ/WY9JmIV5d9OXJ8tpTp3Y4Nt
N18SvYUeDTo+08OnLOCW1mruVVrWazvKOz5uP3lV6+k1ny9hLaJCblAXOrabhe7wWwh+xwH/b6/J
lAULkob7otmkpZVRPpt1eKgnXptKGXVWxbD2XcYbI8T1nBuSi3Dghs5JhZrljZb7Y8fdPZ+AWqXG
T0r0maMWu3akoAsjehTDjc76UgQnN+9fbc3LXfu1qlTp0W6Iv3fwujy/l53BXMF67RXEYaFwrbub
wJwWYMAuXdvdM9vCLK1fOzf95XN8HKvfwXKeyKh+TD4hqqz1t6HZwfV2tS+F/sEgICo+qc1WI9Pg
lWh2CyDzb23XbUYujFik7+yWLCzwDTVpAZpD3rxW2BlXpsnNhSRqHrlbcGWoS+a69btXU6eJR1H3
uCWPSjkMnh3JG2RwQ3GXVfUYB/uCExfEUVm/hlZ/ZTXz5Ohf7LHvKE1ELhineGcVEbMZfgNaJq9R
I75EKA6xXLkO/zSyS7vArgGJZThi6WbEmXqmUydLtSP+2G11aWOSnxcqQ2NMMgVbGZ0yNWJXHIqH
oSTBUlMZkuqsUG3OpyQflXfffhW+86noBWwT7StpWMOJcc2x7azipIb3a8AKWV7JpD0rSk42pkMh
kfyKAtAoaIfJmx3UYNxg8csmOZep/p0NLFVjjIfD14Z7gFHJGQed/QK8K1tkjEF6UFadQsbW/1Um
8xuSJIfCSbmNbrvtw/yTgDfBN2rfqA37GhKLICaouDwiv4pwgkCQOJtecmmGGvqbFTa/ejfemwLc
EXR7i6UgvvYpNgUN4rFnt99y/nt1oPQMTOwFziJOKy0N5s1UnAq33MJiB7HFvxwKzNhq++207NnU
CV9dh7mlSZjL0D7BPKT6sUv2z3aw4/Wx1MT2b9ryeSzEJkibf1MTU28S0xEwNCAVEop8g774x1xv
QREPfkE3qZm2VTsclox5mENQKpNtVL34IkpP/WtG9g+rgN7zv6FWyrBAb1zV5GsAdCYbNW6PucmW
THWt2AvS7A0LH7+LYG6yOtelgxAp09+M26g5sRo4/H9O/qwHsyGIkoY4+nRNM5ytlnFFi2ZTm7DJ
S3lTGDbVXuKiM7SNuyFmsO796Qu/1UvgNns9rA6MTReBWz5Rv0k9n8+UOsF3W6W51zTjiS5LLzCd
p863v6MJXW9IH9QUM1WKqeYJsf+hzjMEj0EkKBiYRFn8CosPmC6+cKcupdV8NkX66Wv1i8aoVomB
m3Xc7xoMeJzxp1VsEv0ehqRcanVpe1RtoSQwrTHHn8aioStMtVc7hFeWNuLI8r4c3O4OQbDy9Jid
rVLumJcv/KG+EKg6W3ZRQ2bx6wVhgw1Yu4cVHuKKOYcQEqiYOxxKOzhYNo02gXtGcvmA7z5pz26p
/EO9/y7T8J8mko2jGYex424jbKj81Dt6ZQVsUa1RjOxGecuSeM8M96y5JfghH/k11XBX5h/WwPgx
oI4gylzmWyQXm9kn4V+CgRWhKeDfBd1nq1iST139yS0jdcS7BSoOY1CCfBA9u7hsuYqUn24kcNMP
B6hvGNSKYRsE097kPt6J5lVLzVeOUPfAHpegY57axgRmkT/n7suYaN99yR2LZrZ3hJhBbT9dPASA
55B3K3/68Vm3+D1y6uWuxcerYlGGsVdCFgIcSBcFUXTwXOS2DAkdNCA8ZZ5RtP7BxcJWg7u3degz
YTOjqNq9vwgdElfC1MkvuvdpIksiumf4Y2Toa/xNuljpKjEsP1JfRmF8JIw9rCC+KMr0r6mSl3JS
761BzMgXt3JeJugRYyKQs+lzixd3cm/kyWnNtPoXh9FUBGB7IRBZF1WSfUTlBiOPBC49fNR6cMDU
NmrjDU7/XleR7MvuCzzgVTdYm9S0O4+6fRhD7W7DHaaM7mLxLyigHs2mBjKFrpAk2a5UYyrJmMcF
B7dhKXTz4CMY7N+kxDPTVTenNk8dEwq9Sc+XqrTvYxm9oR6cJr1aOuGJ4e7DT4szEatL7ZYvJvFW
IWOq2OxP7E+/Ecc+oJk3LDULq2fUYOnyi7zIy8AmA7cfTsiaTXXDjWGJK4si2+5Dg8vG0L3bk15f
qJAKaliMSajUKPZsIET3TsL1KRH9/ifs9VuSYLqMV204fdbzlWwY7CC0itEZ1m76bj9HrRjn+MFr
zg3Y0i+RkOsiSa4+oC8PHBc0SANLjfY0r8NTHa8UZA4QE5/Sj/dEtoHxiMTLC8mvyla3Y0vVCOwN
JqgHJdmQ26LOhYXTtYJ7rLk9VKeIZWm8dKbNhD5s4BSa5ugNhvDIuxroYuDmwjj9iivxImr5L4x9
SeFUCqZz6r8zXcfYIJ+BIL/3DQkF6dK7lJhilxKaFDWfoDAns0Rr4aEz6tU4QdiotPoU3/H6vqWV
jcAf9LCaxaFLtjJvsRQ4R9chUDlORKqs81QZuNao+yDs3blvrXjkdbtMFH+flliI6S0z9ctoimMI
PmYIG9IOdO3CqqW/fddOy6EX3HDsZaPahIirTSwpvHPGHU0IK2GUC/Bgb02dnDolXRcprQ/je4u/
H5gHAU7HPsu4/XWrkkODhgW0v9lNirGUKy2mLbhL8q3C3FWLLMb6iVp5OflAu/s3ltlvVcU42X2O
y8m3iOn7YNNXz/1xO8VhV1bTe+RpNDY2Kaq9Dc4FB747MM2DB8lmcMKjWGfuIg9LlkqdSRcm6945
U9ywiSQn3aQQ32Vm495guJnSH/b3Y40yWlVW+dErNUjb1H4lS3CgwYyG6J4CBiUJt/RJbV1sbjCg
cayDIlXjzl4qQ5hz5TTYLfMdQ7F36B5kDsoPk1SzEnQPbVS/47Z7iUsdr+87o8K7zRZ61EzywtEe
S8lGZVYDo/OkFNmHrSrfqWK+OH58qIHTmYye8KXf9AGU7Iw11Zw1fq6N2ws+mvbKDcJLYVgvFlaF
OWSfYRi1VhFkHoJD1z5zfoBM/pjXRqqfKuUYfkvrT95HDwp27zop33nQ7iyGGhOhqbw3JnccWsZO
qTMcDLP9yPHA9qKj4rniTl7pJS0ADIx99RoZzXc3Tp9lpX6Ro1lm6kAK3iKMZ3Y0exv09gD88WTU
f7Wl2KdgUlAdHyrwRNzjNZnl+EKohv0+M2vVst8bo8UW7a81iZiame+j4f6aDNnsF8siXuRPlFgr
dXkV37rZtWgeiUGrn3OM/6r8OtiAJbTXdqi80QiNxaixQ4/L9lTU1sZy619HVHcY17fJwppmVvtB
734Rw2YBKboqOb7uOLqqLUADWq9yZhIjmmG+wZi4G23jxdHnKXH/m6nxb88oSFSPQZDACqDGmZpL
OCO/4emnyanZNf/5ERzqCqAD7itmzRZAosc8xUOevTQyuhmwSQKSxZkIroLkhseSsEgiUlAEfunB
fov79KfNJvZqAEWog+au3yd0knYmqM2JjQQ8Lk+XuIsGhX0UTwxK+N3irvOmrvhs5tcqGaL8PRsx
zLW1Cwj3fOlyNBdKUnosoctYrx4gSSiZnBe1SszbSbyQBlt1r6vUlskQoOPxw4KcjG2Y367EqWWP
FuXJs3RqhUg+KnMmsEbJutZpl+jjeNXAt9za+fhKgsZf4JNnoPCuyq7eF7+EUOVzvcwCusa6Qctu
bRmZa529N2CWgOI+x7kEJdjNOv0Z+1Il8gsLJu9Qvtn2YyR0QOl1Nb0bbfBmi9rgFCPFvkyLaKkE
ykn2CFiRneI7E+V5NDCfKC71aFMi9J2R9wi2rbE2ZjAvF0m3IpzULSfHeAxVvNd9W+f/2WAAZvfv
mfappQmWbOpjPIaIZ1UqpwGEJrhX4wW+U8psQkPtTrNHajsrhLh/fIwlI2V/J0tzZ8ZKu6qq+quN
34xS2xoGkmtsKNmWgM6TPSAB2Y3/WbrD0a04VGfjOVGTXTWa12CoD/QTWyM2CXbYOz92YiwdDrec
DteBhVjddM+VbXwIrCTGQN3lZNvtSi0YrILEmHgOGBqKy7BTqu9pCBGIqvauw6rpI/XVLampVbDJ
vtgFcyqoc+bKTJW3getto1FW5iW5um3N7Arr7a6gd9pWT3xbSd4bvbpB//kNg7yGsT0DjuUOcBQR
QW2fjgaVkfZLO+gfpjS2DIJo7/Tf+7j6srP8vfWns5DKIysXlYAha6GOVJKbQ1JNuhdgS10Q1F2N
msGcPQq7XdfC5EH5DcaRnRd1vIwRplVhuY/I4LasKAOtTWCy3VyeK81+N+P4WJfNrVL8f6llra3C
3MYWefbRD/BIMfkuBo4es4K8KPlYdWn8mrAz01W8LCZ89qpiEhcVVPIIsqJPMry2FB08TxQdLMLE
eXNu1Rj9tADw0SGI14HoWnHSiZfdaNGaVdq/vdpw0avbKJSPv79iEZdA/WV9dko8JT4Iq7rnUohq
yfVn3hlt1bWLQgQ9daF3FcoRVpJgojbLLN1/yBe5V2JfxAJRzROgKdrD3Jxf7tZw04c+1/BVFtPR
3EcIazaaEjkfAPvZXuZnN8vOuMGGxdiNiPypzRopylbZ1oj3+ijyoxNW//2izg9z1WRsPpET8VU+
eq6+hGE8qWZxrFpMsfmQ1uuOY84xMzH2yFZEkCD0+OnvC5s+uUBMA7PNuPCMFnPSkoqcSO142J9R
87ug3xKswamB2kgRkRMAccTJG6ulSkg0p0uKFXf591wZHKOiMY+cKF8rB8JrQbXzXoOASdVkoBwm
w+q2ROb/8+jvqb8vYv4b///X/p6jpNf3zAoQhBP54BzmL2YeTqsqijn3/t9z6L9yDiJJuFP/+/f+
/zkiJsCoUpVyYt80DxRrYXYaKYVq5ySf2iHHMfPhT/7+uFR78xAIIASKrjgLCPD1idtZtXLtsFso
Y1if/r4wHx+omst6HAJw6lY9MeFNk6D4dRwkUGvnDhddy8yDofeLccAgjH0fDqOBR37+IowUWo/A
LjU/UmrF38VdSHZ7fqhzJ247Xl7UhkHP6S+Ai0NEGM1mkk82Siy1guV/v2vn7/4e+qljLN0JW3mA
/VJuWiYrpKcMPVsBuESz+nssO1r3uIFiqgiUVaTlzr41x0up27NvRmmMFYQwY/Gfx0W1ZqcWLaDA
dSt1ErHYmBr/gJQzCEGZ/rqhGvagljOPnhx2bBz7D9H8JWUGuNPpDkYZaysaJHkJ4IYZiBghVRmh
oYLzd4A8ZxBQ4KwUwIFFewx5fVdtYlBW2qq9+8/DqipOrl6AXyRrmqnaqbJ8+2JRXYzutexVJjbA
wwcifnq8DrS+PsPEaTa+rwPFm3Erf18GX057Q2SUqbrVscfusSky+6NzEkJYgTFVx/9861r62rCl
PIwFUK9m6m8wXRISSTz6eyoKp/9+5zqUFFXOuam0ahNBjzyT2dfPf9/VZYk/SSNSXCKRqUliH0K1
tNdBm/TrQNjaozQRoDBH10/R/HDsQJJW4aMJRXViM5R5f09ng4g3bppk66bLlJPVD//yABowRQqC
6kw7vRtd3Oy43WNjmx8qiVWQHcIYETvD1mit7CVsFeOmhf+QeTjsQUN4sZ13Ztj27e+PMUZve8jt
5ISrbN3rtbpmzywKZfysqN/AhlRCGs167v5uwRvWTJ84Bw02j6p2djglwiGJyI12zvSZBWROmqZe
DOEUn7rCFgvHhdFmRRNjtqpnBfZdeZiSudQEvaOLWCidIoh3ttKYN0QzsdNJR3m9Hpi3cf5i4apX
huw2acED1Sdax3S+bUmoyMWgBNYxqlMs8Q6H97+HmjaXlM1/AOdKYuyIQ1q7qtkEKn/VIE93f4/0
qGV0Dv2etQDDcEI4kdFdkK+GZLo6hpPvAttJD3pQYS2kanzwJ3cL2+Aua6056WzmTmqdheu2UhXG
SEBb61SneAGPmi31EK+Iz2Iycq5KsyJZWXoCEBnGuL0n5WLtfXWw93oHJzFV2506ExBr4rOny9+3
VKyCapmfJO/cPg36GZ8P/NtZ+FP5eeUqVfN1Gyvlk2iG6mITGViOMRlZRC1PT5v+Hdduuu2Siqrg
+SEn3yeH//42on3tu8BYm4npLEjs5Z8xyCPcx9Y3ihtuG9qA7+xG9HWYORRlqzaLm4HLOp7pd6Ab
PynAy66T05vHv+czjpRQ8sx8Ly1ZP4cAV4ps7kPH6vAcjw5DJx2oNtySuQdODb5E4gP5px0VwMU+
ZJ55AX5FrqqRyyhloxrGGrpkPhI4V2yCIWZSrBzL7PFAm2KfpJRgsQCsa4jRB2Ct9X++NDhoD3QK
85GFx2Cxs3qyhidpTOPx74Gb1RXLJ/xzs0qj9Tj/6L+fb8pJO7j6V2YaFIH+PdWjPLCz9DnSxure
1Yf+XDTQooRBqFljQkJTHBpe4fx23DsDhe70FNxBIpyYM+1cfUGVtIFMSd+bJhe+LKGRGcxCKnK7
OveCdJDpVsceJo1o4NJ3P0lYf5YGzkOMmYje4oeEReolwwDuNS/+/XOJRnjaiKCYGPD12courDG/
0vi4ScbwqQ6KX5mCPlQG452xpBdLYsnlj9X7H9rwHA/8KlP0HY+sIX/IjR40xaNNmXslcbab4oQt
UWS8DmyncPh8jSliK+H0s6bMeyDuapVQWK7q+EKO8ZLZCFtTRolWkD+nDW75UWc1E5LKZS29ujq7
3J7h9djdnVCdix/KF9W3vml7SSv/J2XPTAfpBzeIjxETa27+yyz3U8Ha5lGBffG7ne4iqIvhmE3+
zqxxmqfDC16SR9/a76HwnxKg3mZHnACKauRepzp87pJyzQ2aoQ8ETFdiblMvrKqUoNCJCOvOc7Tq
Ygn/VrpPHTOzgoEbDvZ0aWf010o3vhEAWeId3zYxx1MzQNW2o5uYVY0h7kxs2NFbMvrrspFfVoqy
lfRstnQYBY6LiJmTDFo2GpF5oX0UZrDJ3OJgxJDQMqDtRuRfZdNc3UhZtjls47z6BKqy76183Yh+
K5v8oZTTu9bGiOL1cDeFu8lB8bEsnOlVpGPU7m+cZc6dmd5dKLPYNMlx0dqtp2uGNmd40HpTbd00
42xcY9X1n0ImAWamrOwqu0xldzFUUAtTdECcOpFsX6rQTG2C/5V8yfW3EeQlLW1yrA5q4T9LrcB2
EL32WnCgYeu7Z77dBPDaUoc1CYtJrqqvtBWdp0S9+fhssPklL7kVnMMWrKov8F9Qa+aFmFqhoLo/
A9uteFQuYsx+SsQ/lomjbOCyz+pWls19HjXo7PETQnrtNbJZmj2hiyK+yygCS9t925OL2CBWFVYD
RWkuUA4BgZJrsZkkuDqSeawH8cIW/VMeRbQ3GvIUujmRpk77yLn7e3lnOl6HTzsX5S05o6UyeyFn
MWkfoudCETGWPC7E74ZQQzw165L8qZdy/XixnTDNZOIn54Jc1Kem9fHw0+ENantNs/xHXoa0ouvO
Q/qwUXkjCmt4GON056SSFM4ZoOK35qpXkFFfkOY1n9yDFbFxLMzxV/r/w9F5NbWOrFH0F6lKObza
crbBmGDgRQUcUI6tVkv69bM0T3Pn1hkOGKn7C3uvHa05jh+1uHsornUq36BfH1LZPKRqepVkCK3m
6V6WxmfvEGlFPi0NDpZKRz2Rr00fqYYtj8KBe+43dpt5HWifpgfWjnzIVYaDgswKCCD9QOiNtNht
o3fPoJRi04THk9HvNGijyQXzmBIzKjNiB1ntg+ug6ovbip5o1F8yGcC4RyUEywNXT4J3ZRiY9Zmk
MuvSfK10ZoFea4ZewCQ9qsSF6/XBizrjaOKe2DXATtYqas6GzhblVsc04Kplr2YXF2EZt5wiewgY
K45svlyNZ2oJbIByDXem4ngrqGtkHD9h5f3zGvefn2EyZEGadkjFMq35x3TXvMQ4O/zOmPAvr8gQ
ac+ar547/HVYL1Onr9Ze5VghyxswaZG394z2rk0Vsy3uH1ZMvUR+xuBWq8gI4hSWfW0s8eu8Gt1r
MxfkylrMU+gXMNskKqxNClad5QQ+b/k8+FvWu4Q9+GJiXy02LeaNebJ3oo4PRZ//tKUXrcfRZkTr
PCe4U48jDV4UaSpMRftpFdnddbZV5b+neoHWJzsWY/JbWJVPfCnD5mUC0lGypHAlIu1npv/n4mRO
r2z2LaWRb0q3POtMdMrcj7b9O1isDyHaX1O59kYiHPPmDJgOC9sVCez82Ha379LyW43GtTG7D2/k
fo+T/GLH/YfXEccUOcMqg7C/7rxxazkI4FM1V7ukG7ctOaUPdQGGjNCLlgh6usbKep7wTccLVpit
sI+YjTXmpNa5Cs4VsnTMcvskr4DsBCyK/58N6EqsMx+KsgJwkUTQE9mWb3BCIZecFvFl2AcYCIKA
I62eHeLd2aVkJYUXa1N0v6XDTUZ7GjUTxg8NM1tU5OuSMJAdRBzeBM4FZdRi42ah9Hx+xZVmbfIe
bVoFIpEX4+SBV7KC4gsZXILC0LoRJGKtk9m76AX86lz0LxPQNOyR/F2tc8fnBQm4hT0UoDHMKuPL
1wJ2jflH6XHukZTFfzwd/v+XLk0Q6nOroI1CyMfcp9S5QUo//1RRcRRZcbJTjgNGcv2qAfsNewNJ
Ul14BAB25MeID6SSSc36U7oamSkVNGd/Wg918evqvCei+J4CpGGQR26tV8XrfPn6s0yOLJ2ZWBq7
aPEsjbC11gmWlJUh5w+p/aWD/TuCmimhQuekC8PNH+hEiYDtErUrgvkMkgiVWYlSUrMRHUbaeIsa
daA7dQ/89bB10Hd29vjqYzRDCXhNMhUch6wf9wBO93mX50fJPKhJW+2quEPNrrAffDffFbqDODrt
vgtm2ZGLYLwwoztmQI5LT4HU0HBFSVY3z741lWsjBf+3fN7sneoNj1yxxZ81nYux/2llzAsw6PbG
SBF2p0bZnfOCt4XJL2oBO3vXHIPdO9lJo87OZ8bcALJjHohaFONjZPwaIGd5mFhLaIH2lkPjOIlo
eMxTvSK8jzChSpswl+ekrSMdXiWBb6zzhX5Oeon7qDlbwpYzneBKQI77KXHnEOHAxRoj4FAuJtwg
q6BMTYGLIsItiCAs/lW588SuaX6FFF2EjYjeReLhxfIatWu0wg/NTrBv6fa5HJFAO/WywsQAlv1h
ZuLLauTs+iKyd+6M3yMJXCh9NsHzrkza9ZTpTM9nD1vShCtosoaPtMEoz5CieIMMtKqW16w+OoX1
1jSy2KUKs9MIi5WBFtij0SuXQjXB2OHle8TaejhJ3QvJ91zHFsv6JqkQq1A9otP4Ks1Jvxles5qz
u2bWfERwIUWmfxbz3HI00Lpb9Rx2oziipiTBhYTZgNYfS3h18qBfGZOcD21bMiCfynbV1HWAqoIr
Q3r5gQ3EPVW5pJ0T8dWZNjrGoYltxx6+V7wL8MnlVEuY+R8NimSWXsUUtvr0DnJfInT7TnXpPLmL
iKoZQfgri1qm8HRiq7E+sCueGHUo5xhhMgzBilLfviphcTTAUkYyA1thoKdBw2GdBwiGN9x+aO4u
uWPKT3BDj2Wh7dkAax9Bp4KN7lASzgUO+6q1jpbJ7YyX6N4YwY8dqJnoo3brdoCH077/5QpZx2Z8
SQwH0VOXjLDnOxCDxHSGjaIsb31ws+bwlJoMhZz4M55lFAJXHrHvRmfO+mucaNbJpQUJC/BKYTRN
v2rOPwtTylMUGBfTdoywn2Aj1ITGPcedjWoIdm1i84wZoCrnePiX6vHzCMArUK7a+Ijxsa2JjadS
tTUmdAVjuw0y4Jxp5+zHugU1iShDjHzumHqY7b5GVp2Q+RNnu9zL3iuhvw8i8sMmVpwumXOLLWBT
DMdeeoc6byDzeM3UUa4Tf/jtC3fcYkvhU3UIxBm9g0eSzrEc4m8pUhLQDlmBcKP0vh1LnNpB7lM9
+cPMfwSlEIWIMJl5F+Cfu6zbuBHXmxN4xZOtqwy2ZUkYov7Rylm/QUvdBchHhuDH6rjyVZUjQnef
ettNnlFZwcrF8deLV4eYycQWn6nwkJYNj0KR38gTR/JzjY9GkIm2iAiLcGrxzWTYjc46yz/+sJlm
9rUD5OqWnn5AjlqsRZUHxG3V926abcRE1lfDhK8v6Ofx6dxnlIJ74MkvTk9iQz81J71raCVbAUY4
f06oqx9aBFTw5P+ZWvJsO9pOZs2d0+qWkK0ZDnF5TfvhwbcW02rj/NQzo3dL9A9F9a9s24vzyTcZ
MwBYWSZJ7k6QWqQCYCAcqWo3Ggb3MOu4igeWYBhBvAqNA/qHNSvHZDMLimSkvK8o406F6f2icx82
lW3zBzuSaGWcdGu7tu8Rlm82VG+lDi0mHxVfzwQZUzfYsOo2GdbB3eeW4/7FBz9qFaUfPIoZ1v/U
pkfVp/EpkQigcuq3yNS0PVtL7VbkXHo4vnaZ45r7bh55fykWYm0etzPWVPoRt35MMJ4QIJl4Gwvb
0yqd6Edb0mswXZogY1JMWT1yhINlt59UePPa15vxkJBjt05KRS1vVTit/eg2TiWNk51RZkBFevdr
hlYGi3UJoGNnlS0VR3Ca4cyQg7eJ8uYlr+D51+0D8VhP6Sc+o0+RTCdFxNS1HrO/zGi/W9vfyXEs
GU8iaVMDizalGRMML9sGz/HYs1B4AQ/iH5vGQBY3vzeGhHAVwWOfR8IX5Vc7g3thCHFBEvkeuZjp
O1bZeXmxaBpWgWJmVoEy6ZP0q9dZcrLkB/qkwxqJay4TNFwu8QpAR6gGkh7FvKWdSrdLdkCsbhbu
1U0XjX+iCWBwspDS59YJc7976HsNkIrW3CgxWYBoyWnM9R+0CYi0YsKR4h6mDm5cUdOKfg5F/GGq
kn4dYtwKS5onjceIIZOT+v8aMDP0DGwJ47YIh8lstz2y3s1kNHJvKuWwGxKfLmOtPSGmdCnTziYd
433IvN0U78ljaT9os7y11hTRY+pp0b7FO1BqGWSl2muv2mRWO84NXj0HA33s/qWNn208BhirwWd+
oUrquEmrg50MBJgcQp3sTNLNFO4LZ9F+IDaFPbiH1U+kAKOcA6xlljgU/SQszhOzI3ZeVpA7D7ov
d7VE+My1xLmt6dvZbDgE3fSJ7lShtOoY89WP7hBMhDnpj0ZX3FNu/oPLGbAF8ozLlB0NuLHMPJSl
1WzZ0NzjuocKFQ/WizOyP5RJT+dUW7iRIudFOON0hHP8M07kGSrRX2qxi6r4I5XZU9yIFwcnbgZr
PRuzI8lgH8kcv+MZxiDrZPx1qnvxnUEtHseVctFF+C2WOYEOcYipe7pC2vAboSqnBspBHHshsn9M
6xOQPpy3NE+Tnm0xjl1At+wSgq9CM06/i0B76GGIVMCbzCjxQhjHsO38fos3HKqn8He95TZXUYkz
+xuM8c5A49AhPlhW9NEMGo0BX7vql9LSUWvdjFIw/fNE3JT10FrYB73kxZn8N3+cA3YIgptH93dR
OVw6fdcESoJ/5oGN5ynfzBEVSmcUAGOCAKObj2DIcH/iOnqr3PyS62xv6xqWgdN7WzlPzUoL3cy7
ZowdsYZjSnOiKmTNSRg7LcvQo1xNI3l2MKj0EZ2DKLwdeG2u7XKsN3aCDn+2c9KQcFvlgbGfFzcg
pziY1h9oUQ44A3SRk1a+9fxeIxPYgI1bK7Y2tQ4ZEmUO0UuixA0K35DpC3xA7WhmI9rZtO13U9G+
oVZja2gQYsdctDkavsSp6vqHlFOVJqnCbDDLipr/VpYTjBG3zMKx0v1Ntlxfjpc0+yKin9X7nuKI
NFVdLYS2CfkSSZF2X10L3zzqi80h77j+nQBNziFG4IfD+OToPnOCtpuYNZrLPSLP4J7XmLT10Bek
N+lu8uSXcIgtUtjXCPFCIjSqM5nQxYpFdUX/633INgk7YvNQwgRrMRnpaSifOUQ4CmJ4OGi3cCUt
9pzAZ+RXxNvlFvFBVGkZENreorNsLHmqExoH5uH4UuMr4qi9Vf5gqiayvduaJN50U3+thNFiScwP
feXjLq6c0PDclOUhN55Mu3vWbLNyQPkV0F5pAbAfNstrXzGizlvCAJlzMtSYgXOOltltB3Zcq8Rj
F2A5zd4IiKUiqoiYsChC3TLk84nwzkNS2ow8/CA9m6ASEhKnrSRdtI0sj5U0Ll2bPQ9ewjfuzv0H
7qcAbOEuFmkSzvKRayY4xmQV26RArNy7T2Ksnom7wicAJestiY0NBr1X0kPF2otAG1WDdyQ+vtlr
jFp9mzeNyjBmlYv7oay2bglz1uc/bmaLbi+CDeXEY7BNCStkPGwZQIkmED3uJK84jLLDVJegaR0H
wiqe9bx2P6pA/2vair11OtAaLXeIfwscYtxir5MrQnB+svlJULFBZfqsC5tm01ZvjpWlod8iUolG
Hwh3k/yMtnkvi4Z+tS+30cKtqcIET9jKJoEvryf81UbjbCczbXl4YZfqYoHj9O3BTu8EIE4sMzvp
PUPOdjd6BkerqzMClZVLucVMf6iCeJf5BCkz1cBsjKGe26cytszzeIjg36R+x6iQ89IqNP1m6uqf
lgUm0JeYTOqeZawdEb2dpgd7Ui9T7es7lB0m26vylScErvIgXGTYVU0lo9i2JCt9MLRLgF2QAN7G
Q1nsnNyqu2Hkw1yv03xM1rkzsu/M5VKthNauSTubOVNURcievHkBDXpipGDIPfGaN8j5RP45EdqF
z3c+V/ZnE12NtP5gtFodjdL99bwSxAarQIpfnsd22LB1JpXFa0OXj0ufPX/tk5FnFf5I8aDQ7yEX
sUoGawUKnEXgzvqr1R5Q2NorDAQHX4/QWQC4CAsp4ExGtb0pp+qB8To6od79p8fOA6YI45w2xqWa
8H1ncRuFiXVp1cwyBOHAVufB6NQyD7eehY7FRYDyC6ZZHOfg2DeWOhhSfStVmkeBAyKLm7CKhgl5
sjHt8OkZqAqNEccSjCBXZAaCTEeEXIL32i3fTLeKiUownpQ5np0O70ekll9xNMGemigD0YMJi37M
HbzPwmnwdrAorLx84xvFkzZNl8EL4KXc25isTTdqc7z3HrKL5dh5NqVBsZNherHMdF+I9tRriX9g
UYgmEIWe7+84Bt4AHW60DkHeIDve+8TYGS0DP5Jfg6PP89+kQ7SJ3fGaaPknNlJ8X6r9jkRPGcLZ
sG/y7C2PM8n3zimXEt4zQy3ZxKPAtTjiBANufhnj4dB5jht+dJmeH5yaFF24d4Ii6zQawRNavJeq
lWBec7TfTWhQEYXIQcsttTvKHg7c0e2YPvLOR/q8ii2ImLhVwd8Z07CfCcwysVOsHMHNLhKXMDGv
vaDJWWsezsmCrFfsBBXbjgABErPQ71Ij3xatz89speexdb6alPY2cAKCxiUIGZmOPTah4rWJlmEP
4khmtgBdCAzFpAyBa/7g6JAgKjWK87bZDYzbjB7JTZ/li4VxfkP4NW/ZRR5UO57jWFq7OoDdBYts
Twnx0Gk3DJUvA76LV6vpYTgTmwg71HgrEm1aNzxMjJpY9qPMqT3r0rPVCIykPNjCYzgC/8QfvJiW
y3mxUXWh60O/x+mJg3dx2QdFf+LlZU6ZJr/wHFmJSA2SpZVtqS8f9STZTiyreVfgpCiJGsbjY7E8
cwsH3N93nf80d+MHPsznmb0NPS2qeeg+mt+MD7Vt0HgOKgwUw/s4d/56P78F6a+fdV+zyIbnqNkr
BF6h3RhsHTxxY073gVeJ5EqG7aOvHSr7gQNr2GmsP6jG2HUghCMNnuzk//sAbFd10H5p8Ba2EFRO
aeMljxqbYDI00CGV9lsTO7+oTekkTf8+Gdl2jsHWdHA5DkI59hOrrprB2Q/iMIjuEXrfzn7Q4YFO
Q/3HEGM6JlYFhj+qM+oCAIqqfx5du9m05DPsnVGbQzeF1ER4bLGzKwN6ttENm6SzSw71W1/U9aaX
mhVODk4CGy6Gx5gg9ttjMs/XLOm0Q2+cAwkrWfnlc+2hY+owP7Z+/KjSCG+O68ElxqhZZgh7Ses7
B7UekeGLS8i1GaRaML6cQG3wpdxHTVmHkVioS8oXWDf1+JZHTnDGTCwahkJTFdXIm3wWN+3oIeqS
/yavwwuDwiyS2S1I/JcG7s1qVBQmEYVp2U1rw8NIMY/WTx2bu2JmiF135k5V9mNXciSWNJHjXKZU
wzCJZkJDgqz4cwsuY8d7oMiuQ+XKt4aJCHSC0I4FkvEEUlwvarDJUIJXnQgumqtv3Nn0WDfNXJF6
9BvZaXsr4OWBsH537dzYAB/Fa6NBl4ItCAqq8gCpZwQvkj43EE9KMFi5MTOksVlNG2ZEGYMR9ovr
wO7ZkpTEs2uaEZp6u5GFMZwHqDc8JcYmBbSEFhajWNM/9JFGld0DtJcaRVs5VKEhsreBan8dlD5m
ytjp8SbPz7WyaJ+iluyPVt7iSp6s2iOJg80+bLrQz1lu8YGtElVy/1XtnWZ9GSsEH7FZ7BWGe3qZ
L6scsw2szxLeHLP6pPzySQNvCpauSJwHirsUWGIEB3VAG89CjjNuLWpqYt0HcIy4pN9qEXMd2n4B
kMX5YYPnCnM+uWreW00T7Aq3UuvahoZVxSzHAI+/p20gd/lPGgCpx6z30nuoA3ESn82B6mpm/qCT
GD55BmVzg0PVdj6TEvb7PJ+TfAYrD+5EKFy5szeeo7g+gGxP9pM1o7HTYaErvVvKUZ9zIT5rGtAP
NbFgIvEdEg4qnZR9xdqE3rTKCKpeJWPJ201EDRx4JOI1my/adUSK+AqziVopyyUOyErtvKL7GeHr
Yf8lv4GcANhs8tnLAYXrRG1SYL/2ZvuTQLwIKzc9svbNkDRCOGC/q61mv9jkSuFY7oOAbIt7HWPP
JjiYTF2XSEoRB3/dGN9EmdxbT/ibYa4uXR28u5GI1zGDWdEIfGSKZ84w62LXOPjEoKHmoez0TTEV
l4lJ6hrFPTd+wFIVAamCVLvrWhvSXaDeatl8EHnRnnJTTpsgu+apdikLcDRT1eSHdij9NboeKsia
/xWZTf4a5OLJRl+M9Iebd1yY8ZjBrinC1O1MW86saUJRUMZhN6Ttgal4VGnb0piipeNhoAp7bj0Y
7Q+78+XQMGjfhbFM5KF6pPkx9rMjqR+S/+dq812t6y59UANMg5z1oOf0+1lmyUVJ7y+2TZ870/5j
LwBGKIlAEgcbvFT0VJ0WbBKygEJoyxyV9D+dBuOnNc+zjg/FKr6Hacl52AyDFkKxeWyWdQeK5Gfs
ck/jmF2GxDzAxlh7QXm1y46aF/Wq0Zpf2phtlfSXWuClr/CB6Vub006QQpSOak8C06MmXOjdhRMS
ccxXaEAPzjkrN1rjWN5VmsC6dY56z4+aa1tZvOAk32iJvavAQZQIHeCUHgXDdaZVx8wVe8IWDpUf
9xvokm7+Mg7pufPrlzn2r57y7sTqvEEVpK+Rx4Jg6KmBfsKykEwIamf76PvRQ2G2T+DpT/rUHIZR
fOc0hT3aNGrMH6iE9q7Wu2fCqIHbYTGqzsufW77DvkzOwoPkj6cm19N/Hkq4xCsQ2OuIm4P8U7r8
RWJ6bxvrBTAqGg4oEdKaXkZcT4I5u8wpUar5zQmMlyBL2tVUtb9ke+wrY3pGYfikB/ErqQQPw/ye
W+3ZN6pHoX10VnB23fKmF9WfZRqELw28xsQ4Y/SKGC+zO85UctW86eQ2OOJsPcxQV6PDexrn6B3U
So+TNpX5/59isSDPHEF4j3vqMLnr+TZP4KOa3Ys5wizs0j2fyiXCP19hntCqO3qIkCPlEVo1KMYb
VLh91amjjYM+qjEukQBkBsN37rWH5ftA2XQJsECM5IMgUzv7Xf1OjDCjsnafFPXPaLHM92uEUT1Y
CVx7E+vdub6UZX0gqwncd/JIFPsL+BgmDsp/Adb6NPrWZjBSaOS4i3VYdyr+KRI6a9tce7ZzigMX
YATXvsM3K3InB7OAGkHTm1tAPvzMb8gJ+kfLRYSce9VTOZtn5HKJmz0X8RIN75pE8xWMsbNr2bK8
hsjyEKTFdTRNCEr40o0J/0BybFPG2vyKkp4fb5AGwF31XJi4WpvMflmQEMoaT9ovp8Ipcf2r4pXC
CJLTqwXw4MEJNZaP78lX4VCpBy6aT2/UjmVTXWZmW+mcoIjpP+bSemj8K5/LKU/cB6MKrsJUPwPN
UjUPJwVqocdZ5C/WbnlzOwa9TszId1i7yKAqm6ckHlElhS0dVKNLkt+aV3OYr7ZHCpmTbgVmj6Rv
DvVLYRUvKhb72TbepH2wyuYvX8qKydpnDE1ZeQYBq6XcOSRoFoT/GFXjJbEmEAT2Q2SU+rJxXFOa
s/BsIDYuc3QW4rh9qbTTSQOs0Izrljn2yqqiihVkzzAAFWluwqfWD22GinM+NHOEM4FM8HYJsS6j
Ym22H3PB7KwKcvfQq4FTklfrMA6TcVyKEKtOP/rmS8oBfZiP0BnIC7W0/kMUx6eTok9hBZrnNmF4
1J6Jp+/l4m0so/bm1DcYzQ91Nm7p9q+dVpxLp7zFKEj7LLSsjM1qPNyAzTqdtWskEGHTuUyWwTrd
u6e2eRz84To61RNci88ICRpqlBVxHDt60j0M84z8Z7gWGRNpG9MMe7CMZgR1iUvkS0x5svx1vtd8
YJSvyCruZmPnTfV10toXsosvi6wVb0NwaPxgBQ5n8kEC6uJH2s5zrKmL5W88fqDOEq8dScuNPaxH
Ka5D17DGKdEOmaSUGsa9MNp9j6JYiidWZyHuoE+z516OquivWeZrYwkUv56pTGkvK+uJQf9KddVD
XxjXVKsOGi/GNPQXW0vPES8edDV6BAQXhXkrEyRRpElDN9mmnXHJDZTX0FQqzhOvDNj51z8JC0hG
/RE0Txrf5NRozlujLFC43R5K0oWeGWnW2u/5OCKF6YRMjYAJ7fIhZIO1LwCVTyxbaH3XiB65yQ3I
Xmgh+AxyhaCOb823TirAQNqlM0Z1jxmR+6mR7IWlu8s+EMEjY8TPjryQLQGfM1uzZfj8GvPz6dm4
U5n3yLH7bDrGwYfUZZhuCD4PNWLoTBZnLXaM3LqQEncoB/Clenrpqlut+3++FHT+Y742Ep0iirrV
LeSOnJYpM69+N5170lcODN+IVU26J8KEMFB3ebXL09eMleAmCQZzLexia+WLw8Ps6p3jWpRdrKWG
oPNWkhXSeg7adz9usPOQYhY6Rn13M5bVTYbIiSmpemtK91aP2iNEvDynrcjBEq66aQRZ+s7A4zIE
iigjvpCQv6YJb6Itef8Z2AgPaI0mbwTRamtIltzshqfWUDkj7zBPj7nq9U2jdbh8pHnvZ/NRN0BO
ULw026iU7cpQdAu1hNwuhHxOjPlrakjt0gdMBWVE/TyWD8s/M8Bcqkafp5dbLEZcDZp0kKsIf20y
idZ96094dAH8cBr4A95TxwqczZBq70kO98yxk5PJhqHozgRKIiIpnqTruDy/M5TjWVcHBEv8HsyU
vBg54+K1C9bX+ZfRYnBB9gp4IfVsrD7RcDNNcdNHS64J9/SgcG8tMfwytr6RiKXNk3Ux5bPiCQkb
S2Ni3yPtthiDJ1O6wrgXH6eaMVXsfSuQq6u0hQ9vtvDHPeHgJgczW6fjSdZudmeKthvs/rXzuhOA
b7W2LToQkc4Gi0/CPurM/0rwMq0cOS9S2joGsNZdixJ7M2G7wFeB5JsVW3fI9Sv97jXOZ+8ZH/St
oGHzrD368lqQJbtym/Y65kmzbUT9ZAULH9WH3FoawYdvDf8W2irp5wedqDbqQCarpA/8mrjGLlFf
PsAcekWNdqvamfbbjf4mIPHZ3ICPa+glx+wfqV54B8kMRd9P7are56gHvEPL1sKoWvq9XdQE1Q4E
K9LB3jun9nXsF2+khF7VxP7WMugC2w6iKgQBAhaMbj1maX0u0+EYpYgFFMuaVYeFCpdWR2gYv9oN
OUksNRMQDFl891rIuqYLuxp6FNzTMAoQ5lLC10b55xjpb+9G8c63KzBIcrgJJ5+OpCr8Kb7SOutJ
eRZ2dolnjgFbZwrukl/CvRB/ljW3GIPtG/uWai0y8S+uC/TDmvtjZlqNnE08EErsbFXLzduJhsST
/JrSp+x7mo1118f2RsOEtMV9XfJAuUdheDkc9vyG7eEsaCLYbloP7NriI15QaMbpn6PZ7sr/9DVT
HJZaHb8jmOPW2wzUrccWD/5qzJD6Vcyur3oKmb9AesWG4ib/F85JfWcIeG7WMZppT2Mwi3sLhf7Z
LIwXhauMuQwe1b7lKPGlRgJCaW+cSd/qQ6Q2ieCDK6kfhVNtEGlKIgBiesehO5AoQf9c/2Out4Yc
8yV6Nw77tKgpItmEYWUuthMbjaS0wOp05Se/+HED+uGxmYOM8NQI0zkWwRgpCnpBhOIWhDl8bsSI
cX5TCl1bEe08uKhg8l/JQzZ2abl2CuNJGfAU+0ZtYRfA3kF1tOEW564vZ3/laJx5qZtfe/0ytsnC
qjQhBK4du34J3K4iHs4TO0hhORSdEf8xBzLNaeWuTYPDxjbyrVUM1ZOQXzlNy1omXbfxWpzZtcua
yFLaG+L+o2WNzt420cZX+Q+JC8kXyroTB9BSgsc65m9iDWLJcoapLntW5HGoiUBxO4aLCpofFSZW
+QhIBsROxZg+clmpuW46bTI5rtEthujZ2nPScAARPv7pFO6rP1RngqmbN9ORb1jGeFaVn130qiQU
kW28nGwzZJhWraQHZSS13UeLveDO7lFey5ac8elxysjrznI7hrOumPmhHcLVH0wCtjjiPUb7Z0sK
a1vFX1y9VjgwRnjXi/Ld1mvyCFS5txOSoybTLTZlbn62bY/vO9hgfhvOyc5KerYMifnu9uJe2myI
46m8NBpgKznUJkscXPKpmZk73TCSUGvybT3xOvxvySOAWM/+kf9orlUeDBuvic56RaTL1Bva2+ix
mDFk05/zQ8Mqel023lV29ksJw3G6JQNXltB81sGqaQ/YtzZSuvl+1OxdbOhggmw2tqiaHaeAvTE6
j3y9pxhDAx3vK0iX73bJ4CK4npFC76O6cqdnxOiwGOKIa3cCk1X43HH5SzL4TwzA+7K/tYJNjj2P
75k+oeintvZ6IsBo1x85pF8gCzxFRdBsqoKHZ5qe8gZLuBjLK5Cie1oSVwQ3VOCuW8Wlx7VuwjGK
0Ci4A+q+2X6kJz6Pdr1tfO0jDoJsbeYF1JN+hPbj0ri6zaUpG7Ku4H33i569tfMPHAW/S7eBzmrn
IbxMpf9QoT9ZjWNKfkZ3KUz/2zfGv0J/90rB7kNt3YAZ4nBRVcWVOIAvkGCTmFcdpUK9OOLZiEfE
NsUi9e8G1FREMJbRgwNBO7Um8P7JFZkK88VPL7VeOxoF5iDac7VEp6flKwq0KxP/c+G0j91w7nNG
RiorDqC17HbvK7El4e1hmV60bBIneTNa51IKzu6I5DC0nnNdX5Yv2EZjmHga4aLdE2POc1u5eH0x
Q8heP81DvEEx9dYFxl/q3rBfvacah3gDEZGq0XwedP+O8IzdT5PCCIhgtw3oCxE9weku5ifPPWEf
ezH04FuWsB0t+wK84ZJZM+aTz2DCOUIEYeDpX3qSfbWWubWr6DVKEMDWEHYpIZ8yp/kmxAn1UdP/
onp61jo/FOglpra7NgRhtUzQ0N2wYK3lpz2Xl3FyH7qFn5Pr4HvwJaW/0O8XN8IyrMqq716KWxn4
TxhB4lWIou2HaRpPYln8guUvwyz98fmWTLEE8Ywo41XALn/8l+Po4m5tb+Vc7GFBrMyuOiNVOaB+
g/VmhjLANxzIBVfC89nreRYSLwXqoWoO5GzcCEMjDV7V2hNLWcAW7j0GuhVkcwhq9RkGxCt+qzPr
fZZv00szSUYW2lpoSDFd/a4bmCf0fP7Uul80fusplXvb+I+5M9luHMuy7K/4snHBE8B7wANypcdA
JNhTonqZTbBkZjL0fY9R/Ub9Xn1JbdA8I9wjIyOzalQTLlEdJRB4ePfec/ZJXybaYf4XI6DJmFvU
PIEZ0wQEaWfbNXcFWX+uQ9hkbcS60237ZZ852idVp3dmSHNKcQszGjIgv0y6c8nj7MNJrG9dgdU1
RsKex8c+7OstjKVvQ0cnLQ2tBysMSAOwnoOsfFURY7/SZd6fyYeisT6yJHlGcfGWV3unTV4LnD+M
X/X3vCpXae8/oZ1zCMacP4qyuU1L5PxTEfyApbvrXQk/BShF7czPorVJj3hKuWPcUG4UaDBpntLs
dzidq9pgotHfj0g/rTZ5wB3YracofB5yB4/mjFZg+migZWW5CU5Zi3aBad41/YLzQaQdUo307Npv
kEZu7TR8LhK21GXmP4eJ/BCwlg3H3zqg/DodLbTssQ4lUXdxTaAFHOyxcDuCMgycILX75gb5Z1Bf
UVx6E8FgiJpewxClxfK7QijFLvvowmEBiaU9roaR0WXk+mcr+O6aTJmsK8zOHncTnBEPgAF5Q+ZC
z3CNm+oVtPxjZyHYM0D8Z3SlW+RBuAAqLjjGNT4iwVKn3sszVpCAsjSiQlhUXRQexStI59OYUsar
CPW6xn0Syylx6oV4lEH4nKFSSSOutqx1ulXtNgzX+MkgeaL8MDBvIXroYjZFUiIYNargjQvkYeyS
s7BSyanAEUht90FDhh7p+K7CujiqItlokHZ7yTUIIu42SlsvaxalpQUwLow57uye9ZbuBDDXh3oZ
phhSbXqVfIFsvHJCXlH4cEzmefJ6C7JeFzNKDer3nEDOFdmBPzrlbo3Y/Dwl5pssqucqCdc9/+BK
DJiZ0ngL5eKERNlA0hR9Dmm38bcNHDPN3JsBc8FYd09UlQ9j2CGN0HJoTNbzGBysOPqcq/xD6eG3
Np0ORlPeBWp4XFfNoh5jR4uTjGOT++j7uwYxTov0AvjUzaDwBzYC6JrrR2ivwh03czxhWnmfgX0n
BMq6MUoZMpzgXgmIdLIxsCrBHWBoaVfYL6wrL7SeLkHAQNZ1UfDHnGz90OyyvHp2x2YVKZCkZrU4
llz2Ja4GZUaI2zjYhYV61dzsc9Rnis4o/+rA0WUsb1QIDDtDe9MTduwtEEOZf7j1gq3gDs9N7jmv
JgyKaIFVvbM1zzA0EOD5eYg6Re5CRLMAtE6oj69zbr6qsbqPaS1WpCvosU2zpSqNG81a8q7FirvG
W5kQZmtP6F5SNF6mMH4gtKFYgq8mmRXeOJF57JFx9jGtz6l4i8iBQXl/sQML/1gdPMC6wNDAJMgd
1GEqkZVEA6XpTR81lyLQvoaTzojFuChrvrhWctRsTxbZXVzG57FJ7vpBB5uRb0pYUZOYHloDNEjr
fJ1jBHBhFBySob6rLWrsOp1PMoDM0A3FY6ADxzO9oLC/z0E3gHLDJhkqarAGthU0A/QmD7DAzn1m
/3CleZvk8sUM+hdn0E4IKz3kV55Wlk8Ww3JTDk+9hOBFizct2wvFFgK2oXsf1F4O2f2kDw+6FuyY
TnPL5KytuB2RIduZvGMTJ3wkGY0dk5kZr4vCmVFpomX07+anJq72elGjeep3ZnFgoX9wezb8dcMw
oatPZVzeVQtGK4qg+DcwoAviOPBnpc+m6/xoY+tLHWlPbvE1CZH8yvQhKPpLGPk7fxT39Pk32Tiv
UfJ4lujWYbNwcht2deQYpB9GHX2ARwggTVpfmLxupTl7tLqfSgK15dEps4uJS+hmgIxk9Zgh62Ja
kzaIdrj/CDV3cWrZb6Wjjr7KNw6yRESYh9QqtgN1U4hCf2zK+7ic7qqsgLgwhNxGVj7j9EoLGHdw
Ns/nhIa/7cZvIRHtN1mjezMOOc6fFowlY5cHrvjqxjJBcVrykBXTvbDVcUjo6rXEIDSz8yQneZsa
9lNs61snlM9Es3yNhcRE1L8waGKjJiEC9pq1Y1u9NdvqoeOfH0uWTunotzZVnNkulmf3XENJgbeU
kfKnJW8dAJVWINLl0srK7Kw6YieUogafGcy4F1S+aN3aihVKe556+VQV4bMfM2BVpQAbwRs19nva
UaiD1b1OkNMzih5ME7UE84ueEXIM7Q+/ZaCXVo8qbLdhjqyLpa1cW1H3MZeT2mlj8xIWwlyVPYIe
q4KD18Xa1o6jp7mGHtjNDtlM9rxtBv/OVEG9J1NuV+Up3Xs/zTZMVB/iCRPVyOSKaJxYHGtEFmY5
GF9lYTg3sgz3vt76a0aIkj9bq7ZVvxWajNdRWoVPMuzCO1Ta5+szB/TBY3ah23wS1mydRflj6Mfg
yW5UC6aI7Ivr09bHad2AIWL5SoMn1eLiyBUhi8Ds9cgly1hqjwg2dSoIqz3EQ8PTqpm2dQhcuJ0/
20FXHeRfH1zWNG/KIANq7pufId/529eu34r1FbVYv+RFw5T4/UeDKeKTf3t+/XIXgrcZYdbHOAzo
DdflwbIcHhj8EfmtXvw6566mlSCfUcqV4F4W+PPyfa3fUiikSDcqcywO1weHwLH9SLLu0jOhiRpC
jDmQy1YfcNj//vDzc8CN0ZEMu+vnr5/6+RPX5+wG0jXIYw7I6GDP/+OXrr9XRGjp5gK4PruRUbKL
G5iOPqYxeKWa1BfDEN9pom9UkZOlMJnOTgeEAK/TZRh71/U1UvMKz15PWbbq3bEHnYQNxm7rExQZ
pFgpA2bnW0PhdazNuDymaPtXMI1BlT+qiSuauWXMnW/pBrP3iCFq0V2SezrN8brNtfvMCaa1H7qI
/8gPWKsOzX3cFM2mo9v6QCzGN62cDmIYEkQndKlcgtOOEbEqpyx0GTVrmodSNj4OZJYe27hEMscP
R+Tx0W8k42W2N1zfNY4w1tVqeiXHsF9PS6NpYqy4jTCkbcOuwfI5s04GNGMaSHDlTEFkMnNDA0t8
kXE0e5oL+uI01ImOS9GPbsuB+Wyp7MoL1CIB7UQEIQrNoQqg/SRWvplKEwnewl1F4zDt024c1rRo
UF64mDfGKHuMGtw5bUkLymhUuq5YdE7sqCVnTG1W5i1oWAxRRvWWKKM8KVIYTs5EJKFGTRGQLHRB
rGfcjsxZlTWpt6aiW2a9juB9L+yhtK2Lpo6KuHDOeW5T8DcwTJfAZzLUZLNJRgbbjjCC27ENv8Mv
ZAopxx3nJbl+EcOetG31C7gv1ytxMWOm0oHK0MxY22acP2lvTW5EIaZH1E1wu3hHImKSOAReI0Nn
ZS00j3oiG3Ww1FFve3urES97KKXhH91AOZtqsNIDw5AdSI/oGAszWzs1Wd/u4AQkHzDBmmKEYEj6
2d6mtvMeI9aY2hNv2Kl0jfKFvCEqlLCI9w3BEpqRcaostBc7Y/SBksIvrfQEcxA90jAZGNuwxljJ
nO8cthFvtvmeMW/uiQt7qLXafmr8cj01RfjQNZr1pBQawJYIqkzX79iVtc+Br93opacn9E3GiCl0
IcMA0w02gJouDvvCpkY7A5rVN+xiFxpWdtHK4ll8h6mvnY1CuPNNmwg+jOSbTVU50dK3BEM5QnHK
/kaUtn0aXYTXppuorT6kIORk6aA3HbVVZCY5sgQmHX7RJJusZuhszQEbNt2JH2xxTTKJf2RKkurs
gD2gXifSxBitR7+YuR+JzEA4wNMZw/Y2DJfcIJLJHzuZmpdZ9d71i3EbvXJuBSc4tp+jfLbeFZN5
Tms7ZjJLSzQ1CJjzGane07n+SnuFK4sI5vMQxMEzKQf5ym5Ktb8+ZUCtYaiStjdxT6b0KMhdc5Lp
WDnDrTMXhNKydt3gM5q+hGzUWTOmh96MX5Hp89Y44/Q2lGAfbYKxzICAW8dC/IKfo07Le78v9OMg
9DP9gv6YaHF/vH7EFJyVDHl0GcXiuSEX5zm2XzP2SMlsCvZYRIyydf2e9gyZI3Qbt4myCiJxKotg
PaH29UAZV/vTSppp/nj9LTEcveszrSQWTKMc8rQBCI+G7+rx+lHeFOnPjzRNk2ulENFPVmFvJhuF
qHCYmoF3TbkV58OLok53w+FeC7L4+yJanMjBeMWTjelC6LveKMxzv4yDp2LOWE40QtituUD8gGAG
V8aThGkMWMowPmsj1R8ATYuUDNOlkeO+2LVR33cyfK0LuzpqFkyWcAGzzHHy81OlWVvrgS08OAfU
xmupJuN4fbDElB9lv3WCgX1AgMbezbvqDm3csNMC4oQHzSxXRGKJ59yc+CjQowsd6I7hEhAVOtmY
gIznMFS0wlOVboyYEZE1xro3hDiHQvrSXq+hcrDSFsL5HFaL54DZeH4a3DZ+8p0+PHY1FqV6efeU
onhuO8o3gexmNaYS7hs20m+YB/wVFXt1dPt0uQHf+2GanHVr4NJoVYyZrpY70Szo4cb2ugzpxKDl
CO7s/pypRr9PlyjyxX7c6/ZTQcLZjdbTs0pIO7W0CKIt5ULgzs2diVNnV1i8FxENpCyI7nVp2tua
oI696O1bKbXxYsf7KBovqp7Nty5jhxi0Tb/qKgCpqXQD8CwkXEs0HRvdZz4fWH26i0pLf9EFvi2m
KPOxGqW+bcjQIFjH0jcklOqMIXVN43/XDDYM2JQcwLf3cVWnnuUkpDSxU4RB2fnHJuvgkrsmjazA
DasN7kMM1a5fbkP2+K/u0G4SJbpHwyEytByx814/jbSa2GJBk1BW6Ws9TPF2zrNgU8Uzl11MXBDz
h3ttSMdveeP8/CD442dy27zNer+/79ol2sHHAYKH7mvfjzaaXgQrN9my+VnIX16d5+MO5eW8q/pR
uwQt9/06K6evCGdXxYwyBx36j7bR6luZiYMV5fI8OswGe9KYVhX2iPVQVLDgCCXbYsMe17UOgDxi
fo7DFOWyBBfT1Iz7dGELaDCpc/BTrfIkDer3gu3D4JZfNWDHlJNL38mmU+vQo32y21GSYkQbOF4I
WkVZ0+7M37GobDLCsQ5KyBnxBoS5FUNlQhT7TMf/1ba7oCNQdXnWhzHhqXVBS2Cxu45pPWx81SPn
Kav6ZER4Ti3n1OG5hc0r4Icz9Z77iFzXbBDr2SBDt9c22ElMLBvOvIL2geBnyYube4YAaBHXTpF1
391o+j51WvZWOPRsci0QD+zSBUtiop2XnjMtXX+TO1Lzcl+jQ0IBZddB/7Wzhu20qLCGHldXJYYj
ExT9nBk6D1ZhnK9PJyVwHhkBYso5PrU+Y46+qB+tBkfrRJf++kyf0Wtlicam2PJp0SEW0ZkkEG2b
JYeyDeNVKewn364Qe2IhwO8Gw/n6FI5F6DEZA87GFKkh6QfHvFYC7K2XxEFWA5mo/Wj6/hZufboE
0wxkkelP0FQXdEFSg8PUmk3p4qgwyyr0/BjI2wi66YT3NNuwjyrFuAcWRRQ1b8LK7w2HkS1bCPbW
N67lo8sjuWs99Fa+N+cyX1t25XxBLA7RprGflFm1mGp0vEKuFe96fivqh100xt2HbwoQf440T7iu
Xseh6o9mbiHQnIX2iuZ/yXZHkkXzMXgbgfKaOueRCOzyHpn/I6CE4E36WbUzRoc96RJd13BrBxIY
6hyGcEdcZPUQMod7yIlz2TTSD9fXz10fMLgwbtFleoiXbwkQEuyl4dDzpzlXLe5lKvbw0UQEgT4I
NzV77uoYNExDKF8pgZmCokIJ2mcb0v45ltithso9VgEgdz/PWBJN2gX5nM3rVDbi0uXWRNcSWwtX
icPNzggkxen4KkDae4re6MUEFnFJFK08LKM3cpDOd3Zl7WuvFybFf2Sf7W5c6xYQgTEuxStLKY1I
/olbf9C6F7SNU7BUo0PwHrYOY1aTTWkdNdreEji9xgBMxoSkxIu1Nj1N9LzXgyI3p3RpXgzMajYt
ucYbqJzqEmCH5K9lXMfmorLyDASBYxzVMBOdm3U1CeZAoJkFoMLtUUDX6JA3sYlH2Z9mHcIDx83N
VbRpURR/jcwwOLfT9MPIVXqWNdUsaqCN5aDeiYt4evQb1MTalN2LjkDrKVN7HHyswbXqdVYcGr/h
gLIvFjTMBhgrdiS0TR+MxS2Dh3lPN+gRMFF7AYYgAMgwW5g7+eayFfzsa9Nd6Cegd1rsTc3QtXu3
VZAV+mlaU58RnNypfGfMotxSPz8RwtkBNc4zZsgG9BnIRcXt9aVgosHIVqHYXDeeptt9jTv8E2xx
02NbUfW0TRW9mTI7dqIv75VPY7nBd7urkDPp1SQubsPdRGXiyKyGBosNGLMNh2+6mvwdOod3kWfj
GTcAicOZuQlSAkZLob9o7RDsEt8/JyPzTTJWb8vvGeQln1n2g2BzRE66dgktD9Jv8tGBPupiTCXN
AAtzUnVzJ9xw34Zr3yEM8CbS463WOqTIEVYTFFidZMdGyWpr5yXoyBBl7NlsrRkW+TTYJ0ZKmaeR
ArodDMujOnxWUhWP5TgUHh7XfD+mS2eEUfzE5sEUKa7yGFjLEGTWzqnGHvaFJj2sJNSjgy/OVLZk
XcG5W6UuMdpg5ndaVMJK7IzpPNT2dq6r6dIZByC66Kxp4pgdcaJphZarSCdcPEthAiWGDlU9Po3h
gMgplOGmrtvNLHui33R2yLaeLC7nYrpdpiy5Lp7NRdpZ9owKQyD5kEIupYxoNqKswbGuNce6Ruba
pLmznqfB2LE9oYHvRHd1WLNE6YuVN8Hnomo3AgGMGFLRqz2NNVE8uSAxLWoaz3CNaA0inVYEqJd1
NSXKG/NwPIsiARtBxgz3Ekvdu4l7zgq2yWZZEpo9oxDNx3HLEDw+CX9oED0sUn3wJ68CLppZmulZ
tU2Kbox5VKVSdWgsB4PALA5uJB9a4Bzn64NSbnIEFS6PI6Vp11FASNSMK9uFP68ju1nrBX6aNnO4
FAkvylR5Ku2ofqw55/pF91PUGjIH+E1r7qqxl2IHeefO1mfFZsh7yrYWo0ybxwOajnSD78jwhqfv
hM2LW797aRJaRF4hm/AzzMjPBgCHFailyBuqMH8SM0gVMzbn7WSTaFc61XEy2q+9j/+taLhhZsuD
ZOnQ+oQ3RyOBI9BDLLWJ3WwZyYIocDP9JVKtOjPydc62SrNVm/XuGj5hfaIIqU+ayBwvtAkbI+so
fxhdRic6dxFrWVWLHtfH9XdeH2RpfmEGXBI6wtIL5JogjPSYxrOGYJ3SdBgj+0gOzmZGWuAFWjOs
667houv18Yh5FSpJudUGOznn5obYopdaZC/seqInvVDOjSowZA8o4zpX0F2fu+jeHUJza0XmcJyy
4oCZG7p5ZSh8gOmMtk6wszaceR/Ho3+GIvo56MUIYalt9rRA1GtoTmcCNBYR6IxE1MhPFR4Idk7z
/fWhlJ1N7zq8bQcZ3Rf4sZkuXaKpyy7CWmeBLfaiC770k8jO1wdETlgSyBTDA446ntidcZPHVNFY
LLOd3fovHMXkxC4JJCxblJsCGe4wV/ltkhbjNoR0tJqNMrxEUp/3ds1Z19v3Bmf3S4wseAXphhka
Pp1NkmNpqEbAyjJrQb47GS+He2mLHkXeYllEW0zWYzDJYxSgRzWLkfEiMuO76mtBI/BcN8Sr2wIA
UmKJYFsqo913I2kWHFI66Unrua3+2OFk2wh/HLaCxMtNmddvmcpCnKA1GskwvrXain1lcuPLJLgN
Bvmik0LkGaNG+2o0qlu0QckhnLaJIcy9zOnIop2ot3nUm15hJ984x7KDpE9MD/nZ1wiG7UZcvXo/
szrK5CBn1NFNKOwVOXBINFQVb3G4WgdTN2MPxEe2BuBmMrx0pzdRx88QH/v9OGoLN2LA5olzoQP8
crbS+W2UScmeZmrWvsqIwXQAGKB9r7DLdkf6dsb9rCz3MNTlQ9AT8WpOo711A+eMi2Y4aaPW7Anq
wTQnfA1iNotn6fTBDj1JsqrwbGuFNtxnTfVsRhC6Uqz1GyW4BUwmYmi8JdgsDZAUeSwOU5+UEN70
8aXt3Zue2/W6ZVPjjdxTL5osq1UZugx2Vf2BI2t48O0JJUMUlfNdM3abbmbHlKeSyhBXRUu8lmc6
6rONPPYOQxlpR53XxdBM6P8cwIuqG1X39SbCCh2UYXNAWDG70X6ATHqja2cI78dsYDdmDgVEQ/mm
+ZhGEXktkUwxvGKkLCu0APp95WZLHqLf3EV1Sns3KSDlDISf9IXzQDoKoUPMvmFrmIjQbOWeCGVn
kscsAmGcCE8zatx6us3z2LgXjDwhMKQng5QfUWnGyaqKN+Ci0Tboii0SMIJUe+Nc6Q2HCBzpPV6+
O6u56wLA+E0Lw35q+rvAvstsBLBjLHFp+FBPUEW2nrbE6YKl0Y4G3aQiO10XNbftjkM1g/NddghV
vmQvUK/twJ48ttmUnZT7HcxjfLw+GbuSBCpdbvQRqis14DHifN5HVqP2aSa+9T5uscoxvM5GDx0z
flgNjhZu2bNWZzS/7k2aodpfonDD2miRcAFAMGiw7PMMScaQxfNNNIroTZNsk7SYMxx/Rv7Q58Ga
rbT2TeqrfM7dQwpW+WevTnNzd2/P/dkE0YWwGbIuKiTep5KJ1oK9mc3W/lpDLTM7cRoX+JNIxH3V
D1/sis5CEcrAoxWM2kXQdIj3RUfqQLns3MhQXzE0nNdOX+XrDAE01oS1H2uwlMIx3GgDZ3BGYH03
5CuGhwM2dBfRZrNX8RR5Oc7bOD5ldO7uqT1CACeq8JAocGdjGkPk/eSehqIkTbFdhHpJexj1OTvq
Lsq76/2ZqOztoISgY1Fzc42Scdv2JWTGaRj2ymEg0PiqRGVm52/cOU6CeTbTv/SoLzd1wTR7ZSsy
lSOzF0dURYyIElQAWmqhmqlNa09j7mLEdXcrWg1nVloGlGpkUGJ/bjzXbskxzaBqh2aPnUhbJ7Tf
DkVWgD17VnOwBd9VXdqujWjJZg8jZRWEP8KLq4Quup8nmykrscOG7YR+q4KRGvtFsOr65LUdE7qB
NfC4CEBlWjC6SXGT0aPF3TZkqPPoGO2Dmv1dRA2KUZ6pJMCgO1fr75k/F/vICZ+CADV24/u0/Sq5
7/0ILNZEv0JLswKbUtgCm6qOqIcNaOjGxTFL59ChdNz0qSPWVZzHXkuC+wExCbaKvpVAMclS6Cz0
JGM439IkjC8D09PRpJYaA2B7wHTuinzs9v1y/2jH/uCUNQ12H4By5egkhSxvoRPP9o54pc2cBu3R
yN6vW5hBPc0DMGlzzLZk+uw6e1IbNeRiyxAe+beffY9LYL2T7j4C6IBkp4p9yebOUBPWhBmHPiOU
hvWY/EU/X4D4uzFyiJPCjb8BKx56snLRYiPYWdtG4d4F7HxPMgo2dW+GpwFyCYbJyaJAcAHSLg1v
5VINDUbqn7V+b+uU2x0e3zVKhek4ncawdC/69MH1MeHBKM+OCu0j7UUcaBahpi1QCY+RH6YrGtAB
AJZuH9eM/q99xKBkUNPk3WeBVtj2x/wcmsRx/Hww1LgeW/RCszXdZrXb7W3XMc6Bq79nA+4MyWgc
ElWreGcKf2/UIMJMhhN3JZU491uatgaWdwA2hFxft1vswNp9bCNocQIimaOAMQ6DkXavMdW50SJC
6+BuozdTFMjLbVqo164qp5Npj/emRpor2vh6papS3jJ4lbedgAtOwiudD/gs22Ym3MdOh+qSLxSj
OXtA9zaermsbpjpLqOjm0y//8pd/+5dv478GHwXEB+Y6efOXf+P5t4KciSgI2797+penglZWdv2Z
v37Pn3/iL+foGy2r4kf7T79r+1Hcvmcfzd9/0/LX/PU38+q//3Xr9/b9T0+8HKTqdN991NPDR4O0
9/pX8H8s3/nf/eIvH9ff8jSVH799+lZ0OfX6wwdRGfmn37+0//7bJ6U7tpD29WD9PFbLa/z+Dcs/
8dun8zuAz/df6DJH6f/+n/+rSZZnD9H34OMf/qIPxNi/fWKG8avUHcskh8m1lC6MT78MHz+/Yv3q
2JIYRaXoEwplffoFc3gb/vZJil9tS7dM5VrS0A30qJ9+aYru9y8JW+c3Ipt1Lcd15Kd/Pyh/enP/
9mb/krMXLiJ21L99cj/9Uv48Ba7/s2sy6iMg1lW2absmHT2+/u39IcoDvtn4H5Ob1KmJVPUZ+MUW
QcAxk6AFG3td6GBQMfIlWbmNi+nuD8ft9z/jjy9rSP63//DCrmvYpiMZ6jqm8+cXtl0G620r2udQ
OwzhAD0WFgt8I7Tkm8gl3I37/42OC08bMHGQo74Cx7YmGZwNWA/iuWho2mXCWknXQg0LtIJFStJb
RvT/JUYeFkblLjf7B9SwiCq69ch4piMKs6TjpKhlh+KrkYEwyhhLBdZ9liZ0d7+G2IztKjvJYvaa
DCHI1J8xBp80ZWx1MXnJWOxx9a11cEsheZcitj8PTY0Y94Ge9pPe4h8RlU7CjTsAYo1PCAS2Ohlr
jKaXRKv3PoRpZxbGt6oTd33tPAVZ6gV1+Tli0a4bCVqIni6vIBE95dmr3V8yoCVh7sMXLbwpkWu7
Hh96m8KF6tVdxbVzO6TqqbSMlTtRv/CCTVvv+4HwpQbkRkIMxeD2/o2aQrqGbbFnSLHWfLnOCBJu
8BAky1gdQ1OnHWK4Rq2JpWGM3JVLNGmuE79TYqEGVAUxdd4T9rDLtfi7nhMHaCj9smzBQfmJtRrK
N1zn6J3gS67GqbWIyQFnAFDzRQdSaiLAU6PBKJBlysCBTOCoEghJACzeWhmZNvUp0toDmb9rmEQE
aiN0jCp7XT9r+bhn1rzOZXZiyujZRFqkVIsuGM0ApWG3/i/OT4ML7O/PT1NXuo1cQ3JxuOLP5yfC
hqwbDa1+HgZr1TlrfSSzAXanW01eFVn3ckh+2KMn7OHORD7T2/AJ3dST4CmSVN0ST7I2rXSd4y8r
YYnBtz0UciKttHkLOB5py3EumMEgJTL9ds0dEh3VB50N1DpyR2V0H8O6lsiXI5w1U4W7IwOXHao9
1fppLi0+/Jo1wGZDTrDYJqp7OEwwuw0fmvewkBfHY5UzqxnIuRpb2GdcTEURrwsLYmXV7vPWZAiM
3YwkH6itEL3p2tQQM+uouqQQGdN0iWvnTAzTL2pJ90mtU9UQbZPldPRpvwx9tso6stUN1a27qfwM
F+0w98mtMq1di+QZJPfOBUKameoUp+NdIMa7sqoe3cBfA6w8+gYzwv4ujIqdcM3nvg42QAjxGGYX
xSU8hvI2gbGl5Hjug2+geteQqy4BCWE1asqUyR2CNq80Wrwk2d7JuwNXwymc/cP/y+lgCJc1WphS
2NbfnQ40b+BjDDYOTx0BPyL+WE89FXig3Lypq99mI6UTw1JmjHfRaHllG59btuoEqDz4yGMYfvvW
eBdPFaCD+BQ5kGAxmJWo9mmGndEjgBstL7avoUHrEEupUzlX+05w+HWm2zJ61IwRU021t0ZrKxVl
w5jvgV6sWjV4adUxnmMbx+rd+CxNAts+V3jMjsoPvyQOuPli66f1wUcmQIn+FUX9qB87AjPGsXtD
Zb+uGD/XTrwuKVkiZ8QNkHk2eZNJC6xvKraMKzbmuGS00liDQFmB5wcQxNtRXvo+38XTcI4QXI2l
jfkh4VIv9gVAdYwt50D0dxmqwRg0PsFVRDrNIFkMFL2X2BjOyC22eRlCv6W/UuGXA7eyhvJ7G1Yv
0u7v/KGEDvvddRQQMkIiRwXc4xvKIuB42oH35tA1wNdG7VwTFBLivGyxepZ0skh+uvzzc2HZEvyH
lcGwhGFwv3SVYS53tj/cMmNlZ7YVlc0zece7wn7rWparwNoGk4U8MN8JplBCIPYdrB14OnCRzTZV
/qVUyK3ictuSJKHh0UyWMwhIoGnhs6lZD3toWQem5Uuyi7dcXyUqpRmzIwXKzieRVLmSUuu1D+5L
v0Sr3b02DqMqIZ4rH9waF5jJYhBwC6sXkMrk7jtV7pV4rV335y7xT5vEP97A1T84CEJn2+Iw0hY2
m5A/HQTKywqi90z/w5TPy3ooeOXBRGtf468f/fi/WpD/4QtKi+EO4kyL+vPPL9izVcbuwH5BFu3B
ondLNwUIXLlSwbGtrGdf0X/srVNdFxi9AuC1jLbrjd1Zt0aPl1H5uffPT4Rle/anE0EgMOc/d2iC
M5cSzrK3+sOJIGBiKTH0w/MAcmdGfau59MBYfGZbIpq0SY2ycY6yp0rlloS/XWxa6yZ/HFprVVrW
hkYgqC8ks9prrRSE+8gDEn/Mfa+lURsE31kFvLAjCj6s3sY8v8R5cIT4sjb7fI/R4GySSLmks7cF
KQdW/Srn4NhX1iqPzGcZ19yZVzat5BvAQq9ZF99m9NVoWKB8hz5X2Rt0Od+zrILwaa0xT5x12liz
tYot571hZ0KJctfEvCTbwTTpvILOeELwBD1OOpZuDplhzJ2d408vuLQpRf3yc5CJe3JN6hvKYa8w
tadGR7kk8JqnJHz98zdgOcf+uHcVbIsxeOjCRGxrKWO5UP9w/IkEllEYcvxtTezqQYLv83++x/9X
xdB/r9L5T7/r/8dSx0QqpnMFURf+J6XOU5QxFzlRp3z8qbb595/8vbYx1a8C7LWhHAinjq3YRf1e
25jyVx3ZOIvP/yHvzJbjRrIt+yv1A1A7HPNrRCBmjkGKol5g1OSY5/nr74JS97bIVEmW9z50t7VV
WaVZZSrJQDjc/Zyz99p8P1LafDk/ahvNfQcZxaO0kRI8iHBcKqIfxY3mvTM9IWwqAo+KCP+w80+q
G12+XiOuTWHjmNK0bP5dLnzD5Zr30xoZee3NtqyIimmz4YhkydrFtoZ8ONLulwG9nk79k+OWvIUw
4ddBRkoLwYgHnVCL2aTgjl8s5DolKqAb+gvoTIbyK83/YZ1Xdn6ieY3mo4OqaJ3HztsC7M1OZD6R
oxBI3j9OcWfAAtqGF15cyH8RWCGwsdMJnf/clzaxcPEnxOxVRCCkXpZbYaXZsXPIym76flh1npK+
VuRHu0N9FoWHsuhCP6LTj+42pswQ+lqvc+OxX7Qz+LIMqQ6TXrhID+wNE8/i2KgaOZPAHecSgL6A
Oa4aTb+0i3MVhdW9RmgEMOGp3lhIfTYalQaQBI0JpjCZJEY1nCv3VgQN86uqCmjsRu9pM33TSxd4
r2cxmPM4jeBEHcuESXnCk1lZVQqAq38q0+RF40ke+qk+tOltUmfhtjMBpNrm1PpuSzAGnA0/35F+
UuKJ1AH83lmTeaMCjLBCAobhca3HHrqX3odcQEV6cNMQkx20BthnCSoJe99Qd2/GuVCbCsQfl2JR
7RhRCpgdzinpMCuDWqyuzLR/1Oqi2o46GilhPeF9znxcqA+O5RCe0D//9NLc/rUZvTomf7UAedmo
roVuGpZuvimwCwqZuXfL8qQFcUUu21zty5444GhmsFSk/XycIIvBxgG+S6F0styKCTlRjEbkPUI5
GPayjgj9ixYHVlUgoW0h1s5K3TtcidGhPuTdYKwnVYtNMcI/7Gc2c1fc9V0O4hqnRxm7KG/pQiwh
PutWRWI1F4yANYYY9maOe/2BmeV0kBk9cxQOlK2+p2viMqXtfuJezXIXd0KzH9NByB0qqXITxmW5
8eZMkm2ILh8XAcg41/gQ5g7sHmPeOHYIEpAmGsPgSq4zu/J2EYIpfL+4e/KR1F7W5kwYBlFO3HyH
jaN9tFiojYxZfzEOXCgi2c4l8wqMIl45rc33KbdqTUiKUJvPbAdoNqFvQV5iCtIyeV7KF4Bp1Saj
r7IhOGBBlmhrVxVi78Gc1SdduzUYEHRaJ9cIa2Ks4N0a6DbBoTql+9CGUOFBxG4gN6Vbe6ICFmP0
eczJFRS0+W7UqM5NU+N1TmQPq3Q0NyaZUCcttN7XkbifxUjnHT2yzjayB0tYnhLL7raThUbCGKme
Zjo+DyrFk5/r0F+cMJtAa0LdKWAqNgGCg84cbpAc2rDlm62jox8wsOodOtPahs34daxD72rBkaYE
H5xUboBR0lWzjcnhOC9hHGdihb4iHEm2VGtXZdc0Z6efBKiC6BLDzOMb0kP0mw5GpiI0MI8OqB68
UQ5ggqfoUKfWxwDZul5348m154uoWT3wM+RxrjVQuYODVw1E1Eii5Jq+v0mcYDwQIVtv+PHBJwyx
EBSG9IOEvu3NGlOWUMclEY7ahp4IIDYCoO1lxeaFRN6RUdVva7mByCrfQ4mAL1UJqpr47PKnCQ9k
7dlje47J21sXPX9m1mwkM1P8gDQaIrBdoJysLkHcZddDYpLKPsLu7pqxuBM15E7aMje2qsHV6RIs
RwF33cCPu1IjeGgzTshrGOHQORATzIZgpFx3ofL1xg1zYX+OpfRT/MdTC+p0ULDsLLiI+Gn1niwP
tiLLabNNSOTCISGtBvpBRWyeDbMUgSf4UJPsPa/KL1lPCyXOA+g96WhST4PgD1oARrqTZe+jIdpW
VuUivOnKA8lqym8moR111/3oAOzw4QRH64l4Ed8el5iJpCIIySg2LcKinUwM8+yVWbFOOwtYqhIb
QB+AbqcIh2Ngwx0zor2lt0gVoGifByxQdWUS+Mes6gyqjzPCdmKaNzHj39ohwatb2BGBa4ItJvIR
uSRW6kZhUMfMMLqBdekC9yNWSJwQ0Sj9LLcx5I6BdTDtbB+XFeKq5X+8kIigQdrAxYZ0tXSjKgdV
UU7Zgp+yPwNsneFN1D5Qt+IU2RiLRbWh686ws6nvrARciZNjRZI0zRICD+JSOHtGt9MmdNlgUg2h
ed41C7glhF7IvOcQGY2JgB+oX4BuxjXZRnsLLGUy060omxhaXNbuXT05m3k87Ujo+Abx+hrAAH5a
ZW7rokUGVrZE687tcGPplU/QKica8w5mPr3npy4BxB02PwApGNUSDxJ8y1cTea7r84R5jb3uBfvz
VQKUwh8HnoIrtOFaWvdO7kI7MJ+QvKVXqJMzYszVp2aBmYZNftbzvuN+YLxMdtZeG/cuafDnQKuY
Yyte5KY5lJjpfWrU5JDHD2X8VFXE0oNBte6cWWtJf6S1A4eHp+0kF7ab6eRGztZeyBpOAyIkN5pD
JKq71oP+5OakXnE413PzlJrmbebgO591yF892WVVGE6PcAzYeczpSvRIA1uNe0jnQl2IEnHMYUIT
SAX/iHk7gqM6vgoc4yODv5s+HseV4w4fhHxfJdbO1mex1kKwE1KitJLw3mPlQftO8AAhLGZvDDki
ZonfffG0Mfq0V9NkAeYOmaspTV31gq+aF9C1kLHqwVyfgERAkaz7Xd9KLHQovVaO9C6JVN4qU47Y
hqBR2bGDYyyeW9I1YaYkFUypLDtVCWdBVFCwV6hZwhaSl70EuA/e1K6TzqYXVjApNWf9S0fBu24E
pI6umUl4S2BpBgV0JfxJS9gznAzZfCgLqBnFeJgovJcwGE6Ijusj467OUMmVNjj3hObQd0Gvj3wR
lo4XBzcMZ5OYhV1azprRG7xSctAHUxSrlu8YY3mU46QAGKOiNt8BUrXXhdOzPkmk6JiprvnunrnA
MMXkOsvvMWzMXj5xIM5H5NXgzh2ukqBSEE3oUrLFPbtpZx9b23gIJfZxVHxHetE0ec36g40LDbVz
taUniYC2g6Ac2nQoBzLTYD1DBKbRg+VxE7HRHZwSv2KSzMBEbYQ/bXFDcFR6hUjFxQEU4oaIdL/P
oS0awXXeDHsjx7MOxn0rqwKFOZQEbFLlSkZyPnq9MjcwDPFMfldBx5hEap17HuI+cqNSEq9AuTa7
RiE4HkUbnbColCuvy0YOCxUcaWNi2g07WotgsHYCxvwaGBEIQVifu7GCOFjpWkHPDLIVgrX+TJ9H
YG2Sp2QgcIOAYK6ZBhSDHEngPQLiApH/aayN64HdYGVMRHY1+Ll31rIl2SigIRx796SFTAQx3XqV
THwLWyxblnkpLRThqG1ybpsbMgxgS8LVC0M8rNNVOUmyvWD1ks0gjK+A9e7SDtaubl/ERCpPk5Gb
PDm03wAogjdAZa6B7HT5zm0xdLuyjvyxDkig79pT5anpaEZIlnPEbGWf9lsOoLMdt/M6yezTHBDL
SawSQsOQJ6Dfilz7gjjjyibSgya2fZyNrqMopGUwSJwUNb2mQ9KrQ4kycDMreUHnB/PXDnh99HYv
ExQ4URp8yXPU4xkBA3OAdGvBd9oVRJ7wToteDLMY/D50vuiD3C/ibz2Zz1gbiAJsmg8tMheRJTqq
XE5QglAXDilw6ApXgz0zPI/ohdsSPkeWP4C+HcGw9uNRQhxLRnR0ObmhqzKJvLOJqEAV8lBXpOT1
c3OmN0HqZlbek8uCBM/PMKAT2ItRiP/Ho2oaIZqYIwIKdD+50Td0Hyf81gBi3SDMz0YOubqJHx1J
ejPwZouWh9pSlV2bOmMyCKNOuSWZnAD1nCQkBZn+lBIEn6rzARD1cWy9C0Xnoy4nFO++hvSnHkPE
9bO+HKkEtWg6Ev2JPQTJ1y4QXLqhla/tGEsilEgJYlpGO7NcZALgj0NsDcDUKgVIMSoa3GY9T6Go
FoMIWEPiRL9kAzngmtDZyjLtc2apM+stqnR20cY+5LV8v5ByV1jD+jqI/KTMXrTIAPHm+TLv4G50
Vb4Y8j4mmB0zWaFCGbTPw0iYZJF8mwKo+4aYvwosvyAuYETQqA2Be+V6b7JBboaEv+E6Hjuw2a1/
X0XJ18MYqnhXd2gUGLrjUUH9bUo5C6tOawtRPWGvl9jdO+S5RCODNJKj6fh1H5PeaKB2s5U16hJy
K1Sm2I592q7z5RKA/HvS3QT6Edjgem0MZJCH1MIj5ZEqOU6+/77/qGv0/+MIXepMcf99T+nywgz6
X+fuc/Tyc0/p+5/6q58Exfydy+ksAUTRAmLwRtvor4aSZuvvhOMJj14fUBhXLv2rHx0l3XzHLs0Y
2zUZmVussv9qKOnGOwb7gl69ZYPyRVnyj/pJdKZ+ajkywJcGiahLv9Gkq0Dg7et2Emp92xlIutvM
xJaLhKIo/lD099oHjwE2WdbIeWsCzVqW5k9P6heNhNdDh7//4KXP9VMfi2RumaPj4Ad7N3Dy49Ym
3eLRBlvzh5/z5l37/pM89ADLJ0SuwH9f/6R4tDiClo/YTYQOWu69JvGgG+p9SQpQi9JZ4w4wYrEv
y/wWre29S2uKtA6UXDm8MMhpiFgRMVEsCCSnY/otsGk56yiKlqDU0kZF6D1EpXdfTaRt9NdeA1EC
xqKeih2S1K1NDwki5o2FSD8HBoux9dgEZG8hiuvBwlU97AciXQ0kinb/sUcE7FFLV9AGpXoq85k5
RPxcO9HRLqedBWRo6FBdN/01+t+zFsurgTyBvkOcO0BHD5pT4SyhnphKpHZOpEGolrWPmbUARjkP
wQTkns4Cbbd88O7toTlPSb0NvRZnsnkkw/jOsJzzlBLeiQ2wMjAlZFV3bTUzZr7gHDsz+Uj2eh7U
pfEU4QfeplaMrznIM2kR3Jx8+soocT4Cxt5CbY1J/8JTeycaZAiud59Y0waf3SbQzb1NekJZOHcf
FAR8208asQFkvR/AwYcNpQiKQyyVxBvBfdHo1C0yim2pjdhXuUKW4ZHK46EDZD6L0I/t3nfLrZll
PmI+VJJghUZIbVetbm6dOdtHQF8KW14hx9tzn34eRLLfmUwCzH7Yjtg3A+cyYUSLl3DHDJ0cjCwS
Ks52lG3MgTTo2WUGovh2E4C6Fwh2myVsLidqcw4IrKRP2CYvjUy+oUp9JgqqTcpDY9YvWCT8gq8e
Hs9dFYW7ONQIjDKOuaWdIyDlyXIJWvihHQ8uBoQV35nUi8uTKgDfFJ15JJcNgOLaoKMZuTAoRXea
YPITuMtVoDskorgNTO8sXTBniDHTaCAbst9aZnPAGGnfDSQoYIvyByI/PXkaKUeoWDHf7QtWGzPT
E2lLR8HhZ2XjtSiGrRk7e2pRmqTRuiWbYgmA78Psjr9if2gPZTNdY53eIirXqF0bL9mr0uEStSli
e61l0/XyJ8lyWy/rduK0K4wUyuy8sQrjmOXBeUaoruHfTnUSqkcwBwI9GYnjOKw2eouLhCWHBfRl
8GiIZoiyk9GXqjlUrXkcSSEdR0p2mNZ6z5UvvLO8mWKGrwd2QwlwsE/g2oCAGEgL9wJz77YPLcQ9
R48Xas9zb3AxEvVN1mUfl38Uk4nf8ZVO3AI6mEnUdkETPvQ9JjHByweATzVQuJyOXziizWzth2TR
jOPzjax9NjuX2tRQoGClH6bdjO4lya7tksup37hwtXnzLHx8Cq++SgsfMNvyo/KY90j3zksQZFSM
C75iZZNdT6DNvuD3cMJ03y4fXpY7o8RzOQH4HLYyJvsdi2EcgRBojM/fv1um8NuYak6WI7AQASyU
Wx5i6hLeU9owxCMnvlDJHUxqxMn9Ji0BNarhupjUbrQZ7/KZJr07aFFz04r2YNjKrxY8RCJ2cTIQ
TdIcDHIAk1itnBgjcw3IvY42hfvI/W7rVrcE0FFbGWF/0xoTgT1sr0VwJkuB7nV8jNTw7GSXkstn
ZY6EexhwwFnNEQbxwEbSFD9nkje7DpzHptGe2sJaE3Hn21a8XrbPsi1eCHm7iaRzldfGlek5oPLV
sSrVfZk5j0nWHujj3SoteOJgXeWSxRQlGzW41y73QEGiBVskggWDEOAKr1prCxptz1bM1lEz5UvS
U5LxynXoMEb+WqsHkXj3Flu+MVCYZx6jlSAIv+FTuFMy/IZUV6OtMtc9+ugRoEpgo+I2j3C6EFxZ
5EGUz2ZzHbKFRNC+GiJmGcPCZK9f8JyS7IipssSmq0rfVfa+Cjzk5ngAVO8PfQuRRB5J4z0nendC
AkxmXYxWIzW2if7FLLQnTIfXGZB5YoLOs22f646n46bHUufT9JV3QXV5wCt0TlNWYIj8OpqvEUGf
RTJ8IosLMUy/rSpzy8O4zIQfWwPtVka52h4a4EKKW7m1dmcr86gXBGdUgQ8dzU8deeW16Hqc9LaM
4IHm5IWyKiPC4KI75fKhtAQhUHeNrPt2oYwhZceG+ZyDSaodMH90uDNZXnowQcbMcyjjOxwNd5rn
XhoLSb+b3ss6vovZ17rYurLa6ZO7Ii1415fNJ02brpPBfSxqwEj1V93rLnbO0uU76dKPVU1etLrG
vbqbQ9wVnvPQe+WNPllX82iveUQUTIt7fNen5cHt00upkw1stZ+UF38kLMLlW6NTVNJOnivzSI/u
Om357hOO1CYFH0XPEa2MyzYVDYHv4RwsXqLUvHKi5HYcm3MSuNuab3oSgV/07iOtDF9G+IHb+VQH
X+3Z/sIN4AvxcodwrHb6MnpO9Gey+3I6VzNKIy19Ebg/gQTttL49VIZ1jBtjv9xNqsA8FjWNF8Jz
IOaGWFJb42Fk1tSrerMMPKqUPopSO5OIva4Ijx23HBJBjhjhN1My70hOINmn3w5RsdJCKuQ5+hgS
U1s3ZIkUUO9JwyDymhIkcctnrjRocLdMsGK4bFyg+qz3o4j8x8/L9xAuvKqJxfpC9AgHhMdl+f+Y
fvf/pak2o170IVz9/30FskEkVPzrf/3r4SX52rCFvKpD/uvP/5htGzq1iKF7nolI1ROLBPfHbHv5
O+h2JSWHYVB0cBn/UYkYzjvkYfiTdItKhAk2BdGP0fbytwx+RYoRIeGlC/sfVSKvS2LHNUzLdBls
u8JBWUyJ8/qaLoU3F5qVFncq+xabjyOS0zrBzYmQZExzv6jVughRx6T1KlTkygX1HyoSfal1fpJf
/O03WGqln0qSMMA4DC6wuKvKAKXfuGowzBQIyIar6WCh4XSru6j7mNkkutk6A7wv/3yh/9v1+bO+
/H8kZ/+/UL4Btud3i3xdFy/t6xL7+5/4saxRWCD1Jt6WVoq1qC/+97J+ZzIYlp7peB6yLptX6T/l
6PY7y0Aez6J1bcEYm/L0x7I25TuDgpsXxAQp4JkoI/9TVPKjrP3LXPBrOfp3zc5Pi0rqFJ3SRFbG
++XQ3XuzrHvljHPvjKgMGvRDnHbIoopyW8xsvQClMGeUJcatStoQJuJinbhDeeTKk+zBE33wSkEv
HhEcXebhrgg9/fzTk/xFGb40NH5e9JKhCkpUdCuOt7x8kmf086KHepRPOV6g9dBJqgpUvHIMr3QR
A5CaHXxcqXOgiUX70hk/AX5E4gAcARIeg8OA2sd1os0cFgikmwqZNmPXQPV/Ete/bhY4339JG2Ua
v6CNgpmex6tfsi+6RPWi08AX+LU1cbduaG/GQn1OAsbdDSNIP9EJeA1a8jO7NPyEB2BlG9Wht5Gt
m5ncF3FEnMofmgu6WB7Pq6/XQi6EGAdXw7J/Wcuu9tOeEYCvmUVuq7VpkuurLQFecxgQhDtrmK0M
4SFsM7VH4DyPoZV6O81Grd+a8U2tOeZ9N2rqUEHNXbVN8mUc5uJJJcG1HYsPscqYyrZ2vXEdPLVO
ip1VdBacyggwqgGK+DhGNClyBnErSGP1vnCRmEstLoBrTOE6aixxN26+zqOS2zSiksrijg67katD
o8GIQAzZXNmi3+lp4Wxmw0jJE8qJy81Q8lXOeNU52i0vin3AUunurQ5HfaCR6WppOUk0TsnFkFid
acpQxLvRCTkw/DjT2queNKgJXMuqZ2S/ipLG3lncyDHhlhKO/KoikGAb41vYGAoUQKUXLZV/tw+6
LD9hc+rWblkcqWzhYqOTvC75R4+dUZB9tzgjBzM5NGoetnrVTYyBaT1ohjzbPYzFoAbQ58UZplTC
b7SkrPd9Vh+9RLynHQPYw03VJoSaxKeWNbKLqVlzzz0qC+k9/bj4KN0ShLeRXunm9NVF57pLgZNu
lQmQY6paX0FTeh9aBXe8OTg5HRE1f3gl35yEy2pnR7MNYREjJTmrX6+pmglViPcUyVVHAl6PZ95q
zV1nOkfcT/MOwXPOQ0glrYkx8rVg/FIMC7a5H/QPv/9VvqvJ3i5v3DxcAeBI8N83RyKtQydTLp2X
cG4Pgm14lWUelW3HAFxnHO4YYFZGY9sNM3CHMHivQTLaDF6BbN+mmS+9WUIZH8yNAd72eiqel4TS
Y8bga6sTLqcNUvmqb/1wKplqFPFDhbnPH+DRD/TEfQZHzaYYQgYnsXGJbPD/2lCffv8p9aXX+OZT
WvRhPY4DcuQ8880DZ4OsRY0AYOUpL73qOshj2j0jG2MDUnH0lQEG5GC3p8RhTC+rdBdK6moa8Vy8
G/dP15A3wuDl67ewSEnOK0vYLILXX79TDKMZaBHdruoTSsUvZPQYd52RgglhHqwknAUMoCYVAvD6
Ht32WmgECpGcRjn/2MBZhe+U0wkpe5PN4w+/HhvYL54WbVRDZ4rGzvdWJZwXYecCRFpYXU92QYKV
0RkuYdnzlQOdAd2wcYpLGKUQeigPOSL00oAX1dNzHNg1nmMd6DqU0hsTzPRE/sCx7dJoP095iMOb
5lfT1fshS4P1WBDqw/vxuau15liSWDH2wQS5lUiwpLFu6RCCeAQPorQT7YTi+UtJDuha9Oo0p5Z6
P47uncXfTooi/YDp8i6SzOXrASqWClNiaBJyrDoD/lg5Xdnz3qrn9lyGqQ6dkYQjCuimNZO9Ezl4
sUmjDSrCwCstOFZxJ/14Lp+LtvV8Nyi83QjrgvN9VPty7D9BTSSFc77wo5JjMZEvDet+PIyRhYek
hiFHCEt4BMeAqQZ5+5o2/LnslbwSUz0d8K/exn3/OSb0+Mh6w1/NVo8ZeODiYCG0EShfhko2J7er
Hpyyrh8CdBnK8fYlJFORh85ecnFHk4dnM1L9MQ7TJ9IhdGaHBOagrZtZzLdmG/e8zFXnxwufjQ6O
A4zCvC01hgHtQhNMuHYstqV1YrudX3Z949fQ89amMQliGsZym0WoniBHgZuv8m1YDcFzOpDc1ddk
G3cOFuTCpyY5DLnX+JB92sM0DoeWdIMS2w5z/k8pT32bCu8mqoC05zLaB3P52e0GxgFOfCJ1m01O
lU8Di2llJ924B2axtxYAFLvgI8HnN65o9VPHJJs8V36uJDIMSz5aDFCcpcNBDDu52S8IrB1Efn32
69gIGBMyLC0q+jWcgoj/4heznGEyjSXYpI7mcWRVziIzsldD+AXbT/MITv6+4BpA+eGSUy1IuNCz
aryFOhYcvfHuO4LRrawnU++flAW8suffKGvnaxqI5qBKzOBB3bQgMpvbUR8QGCTADiW9XdOo2E5w
NK756PQWhpHOK62IdaLIrdOZx6+EGL4amXcIEw1onoHuUUJzMkwHuGQUHnkvT2Cctga7E3U4IqLR
Gb4pgZJpEvwQGBsrW0VfjQq0ReDMnI+jCw6319SRBtmqCOYOU/M6jQ8TLdN1DFvpaPautSnaCGAU
zpHNHGBP79OlHQlF4uBUxIeU84LvU3V9CfnAPFr9vseoTvZsaO8tRKlrl1ZgZgXOrqqrb0kTHmBM
bYaYQZPuLTQ0AKSJ1o23PRYfBCRpe5C4vHANR/1Xy7y2gvAGsEL7V2Ph31o+fnX3tdlB8XtILpZy
KXt/vrz1pH0UvPsaKjBhbIsx5hYc0vOpddg4TG4QpFgLloO4ZdUDv5ZOuWOsi/6B7JOMPIdN5Q47
Yu/btRFKhJWohPBX/mHHfevc+34guJxPFvWD4L613Bd+vmMupu9JthpDlHGN7xFdIl3IlVdEt9JT
xqPN4ycG5CGJ4VRHhPmh0EMm4Yag6H5/UsrlvH9zUlLHGI7retQyf7uaWLRIo8HItFWbwZmbeSfW
SkL+s42BoT6SGeNK55C9cTNPO4gA7c5UPkqznj9kSj7MbcGVq26/FmlXrqNc757djFtCiqBwX1ne
JR7K6fCHX/kXBY5NJScX3Twn6qLo//np1bQv2jYiVi7L6u4QdQ1HJYIsRO5ds82Mgg4oQTLgAtBf
euql1cpTVnEXMXNvJ1TxEsRmu9LIcNtnaC6/F2Q2a9HP0UhzPTUNdEjRVvI6bBxYHnhZwsfEHjKY
rvlVa1Y1osn/1vdgi+UzWbrDcPnNjQXqpjVHJpnf5AQOm3IMxn2Xyqs4SGcfMWuzHcXiCpaxtrJs
KBSpi9W00r+WTb7RUu5cGv9u8k8x5HeRAdTZqV5UnxTrKtCNbUBr/mza3afffxW/Wshca43FCu3q
y39efxW2BVByrAyKJfy367RAGowujaCccyUdxI+TyW5nJdqGUGZmA6Fx4M1nzOeq9Pb3v4rzi0sM
Ja8QtA0srny4Ml6tCjpKZF2nS8R0x5QWcJu70txd30/VBjH77PcTRS5MjvI0uCOZ2PlQ3kZ1CDKN
lKKtE9Ko9dL2Ihr3M8dm+xB5hEakBbNAmtaXkOyQxoLbpQ/BjkyHXW3J1pdLK74ti30cBbNPLgbz
IY/8oKFKTkWGJ0AlHhMfPd/ULqEIOWu2hGb6MoaK1MJKmde5lsjD4M7f0kTp28nMt7ZOPwxn7AEL
Sn1t46/Kvfa2iUQPN5uRNZ664NiR0EzkbH1UM//kYDJWSEdoYiGgwWJO1xm59SeVEXtTsaeTmGbd
NeM5qUS3LjzSqB3lHVJjfKhpvkBtDrW1bkwvJSCQP2x1xhsH2rLVYWrBFGdS7uuIJl5/LdlQAvNv
Zg3rMAeqwbykG/XmlPUktziVPfls2GcELi0Kv4ZxWT58M3EbFF5jrFIQI0xCIIx2MI4HQ/oNBzzn
joOCjZx4JFhmYD473XiDNJaK055bvzUK0OADYrwq417Q5nD7oFmU216eZlCs+tA6xK2UObwnLIog
mv6wpRq/KD5c9CF4L2lRuazI1x85qGFlLoky2CVdJNgx+VdSCaKrmztEy+ZNCEps3fZVuOo9AazO
ZCpQhODMEm62BcfSKgkISRuljiAU/FXUf1RJ3F+SkNTpmXCHvDCuNUZaQHrQnFKuF8d4xFE69TFC
xpF4Vto2C7s8Dw9NNcm1nYsnrc/152p43yhZXf3+3fsuuHh9iCA1If/MYYeko2K+aTkhNQPpXAxk
s2vhsGDCm32d1fdzJI6AGaPbOvuau2V/iHtSkF1cwOueq8jB1Kb0PZFP7Nzzc6WH3i0CdXGKNMz/
A96F1RBhy/PC6AH99LzFiRIch8a218FsjbdTz+XGmZTcJZ0YdjSaoQuUAUsjrPwiC8QtGmcdByL3
wmGGUxIZRIHYLZlKeFlvWpMknMGN1kAxH4tGBsfJ26JYvChDQ7wKv2Gog2GT03dC9t1iBEfn1y2c
/Vm4B62Gzo4Z8ZzgY7dBL+2TEPpLDT/zT7Xscpy9fbjU6egoTE5qXISvl5MbhklaRYTPUFtEmwjb
y1aVZK8oPBsrk9pR0wbT526fcKgRPKQBmuUTNxdjYun//pt+21HndWZ2IPmS6WQ41ItvLljZVAtZ
V3zT5F5Fd+SXbR1HMu6E0TBouK915LPod69bkmQ2JQhYppgCzufXzFPdHzqd323Mf3syLDp8fQju
8Fq+fjKdNvctGVvc8ZbL6dTEMZu1Ett02QfysMHmChEsTMManydjwggpRNnn7ZosJxwj+lJKaYFi
HXbHbKT2t8Kw2YoY6AO5rSTQVoLXy25e8oagUC22KVtitCQJ1eHvn6v8e4vge2+apoyzfNHfD9qf
boQePDKm+kKDrL6JvHzftp1+VjYoK5rkt9ZQMtDG/tAK8IAh2cGavuAK6FsVNmdDgF8kbve9RjPX
q5e1YVjaEV18sHHj6U4ZjXzfsw1hUIKYqC8JVlr9bcQO9Wyo/R8+yt9bu4ssi82PLFXWyDIJ+Pl6
Js0RGieuEMpiBEyT8IZt4sYWxObkmbMfNay6qVX13isJRx2NdqO6rn8Y7JwOJ5dIy8y1E/Dg93ld
ewy9IQTWYbyrS9s8xllMzk2rrC23fG+bEntpePlwk0CkJLgmdP60lf/tszjLPZPm3bLgl7b/689S
pkTxtJAl16zy29ao3b1a2l9Dq86awvJFpvEi0Ml3XR6125aBk5+jgFhHuOu3pqiBjkeXAmPhKuWJ
bHWuHtRGyb6DKX4dsAWqiL7THBlU3HO4t4vhecjNh9lD5xN1dbjhcLjArvJrY8hvbKPdoiIlyqNB
rkteYHsj5LBLw8n9w46u/+02xQd3IQe4uF85vd9uOnYzmTGFS7Q2NHRCmsyL3VySb6liwP6RoN8y
hwwUaGJPfjl4zbpf0kV/v5KYU/J4X73gC8tCMAcyofBwr3vzgktPE4OtBjpIdeL5umItBBVJZSy8
x9kCcx24Z5C4Z2esxVPbz+9ryZWgHcevtqW/L7zUe86c8PMoS3sXhU8zyLwKttoQ5cXBsrA4klBd
76MiJrSKpjOHdkFCSa5vZvjOkSxe7LlZJ+B3Acdozdrkro3AyfUBie1zwH6rIq6RNDfeqTbJiAsC
elnx0HNC998GhV+IkA0M7sh8cpO4UTCcikzX5hqcDTp1PCzpEOlbffSraRrItzS2Yyci7HcOpMuK
uydTXK7NFSYU0hy2MU3WtZj0xyVtgqC1lalRayexS2CjZz65IVfBhP87EFDkJY5/DLQtybzay/Il
IjszVx2TDTQXXHwKJT7Wk4kCzaHTTEQS14t7RT+PjkIHbFTcdI6JqiMURNEbfbaKrX0NoJg8tq1J
0AFJHoIwEdc0/FI+CpvcdT6An1EErroM20gekJ2XE+DTk5mwSSdrGVC8VGQq+zhwiAP2hg+dxUW2
xNXCFQ3cSGQ/6DZhgwJgX7Q0Y5smoy+IVAG5lL5VqjyrKlqIQPeZrk/7RtHs78T8AZvSxalGBB12
1NJvRJTWNhPuKa7K+Ipodtf12p2PDklkWNPYRWKX0ZzMPpVS3EralomEoBP8B2FntiMpkm3RL0Ji
NngFH8Ldw2POIeIFRWZkAgYYGDN8/V1k34eqrFKl1KpWd5Uq3R3D7Ng5e6/dSAGiVMwsBQAdnYHp
wAZq0Aa4TKzpxlv9d7MlOgPs5/0kGNa06rNr6tccrx8cUTgFTqPP6TDlgOD4c+2NIpIOzT0+onEV
b01HMKeJDDX2PPnczRYjINv/pmfrTlekW3ZYjw4FlD3i6yimlyM7XnMIsznqA7oaM5Fl0ejB9ykG
YkUnKoCnuiXNsK6y9jiIjQqX2BomTx/c1/KT1zYVzgfKYANyQ9UX682g+WxBWK9PjOzXp8AlVW8p
pTy7PXzQLHtRANtummbq48Ywk4u2eZ5zszYHmmvkQkEVPIuEcNs+L45rOoaX0BbGnW1jGXGxSwCe
qa5pQpbpiNSnscWZRW9e+s2kZFhOu9DwY3n2c7/sVc4EpswIUDAw4p88y07vwoxlX7jNV2mRODNB
pdkNHoSgHCJPF5Vy8XmqI+bUGhZeQ8hxnhCyMmf9vSFxxmVKhvdN7oX32Sie664l12HZkhtnMspQ
Q7//wrGGbjXucr0o7vyugnzrvjjWlMEmqX6OCPBPQenmt2mv7ntaMyjJiGldSM0jW+YoDboEvZep
IyLFYZ8v0jzRkID/xcWPs+3okYdxkynugtrZwlHM9oATSx8Ca/L3W7g6FY2KRmXP57qheAqGH8hv
7DoeXMypbucHh2BO3y28/zdMx2Gg2/MyXhSBi5YOhp0ewp5QKOk+MJJ86gJce3Pm39o22edWRgqL
X8FXHjznmgbpJ2S5wVnlJTQAFLtRlbntCXBN38wnJt3bUqBa7McFq2HQUU/PBWI4pd5mHzsaelC2
A5siqlqT/EG1tL2T3LFusVEG3uDvYEMWR7+qfnaDk5/yklSFIOkfpNO6dxk+1j0zlxczyNqLWupu
nwIXf5WAURq0vMm4PDSJL46FBPjhYJy+5FO/RMWAxNdEk9sLoybqMxpaPIicDp+wHpNQrNcncuVi
dkSkpvWawIUm4stIPX5BwKnXfGxeeya4GCigW6ElfG57+UZoMH0h5w1Ey75JffdBzlmD09fngU1S
cSa0VF2jBfBmwVkKnZ/MuGK+Nk3H/Znb5Kxr2GBdsKVS1l96bXWPaZNelpblq7CS73ASzrs6Fyoe
ZgX8tSZqUG/2wtDwAHvXHCtocckoWejRjL7V7BMhSX5mVCq8HFTk7IQ3HcaoeGwsoi79LUmocjZr
Disal2CO4Yzmj43K255MxmaMVpQOqhfk5pHf9N0fZuH/qEm305fkQJfxPAGfv/NsJpD1TPxGSSoa
EHbg5z5lZokELmitG1cnjzDM9Z8uGPY/Si4PMZMJhThAXuGYvzcMfALCq2lAGZATKRPbZV2j4U4+
ux3kACGrB7tc8gOkSePAbx0zo4HuC6s1wiCLyM9S+UMxfwiwNdag32x7OdYytegKdHZsmWQd02nb
k7qrihfocBCkTWzzauwi+kPDww/fsUj3SbqvZZPZERcrcuB8OLxjYXpPNqpxmtnkfsw9jJl65g1d
lpEUNkqBvrD9T4TvwMiQ9yVRuM8ghrkswubYcWeG9Dk0wa3S6ytZr7dt0jfXtbPfAvx5zyKzyJIA
7z+FBCMmE4Sr+qY1XXXnr/MI8F54QAoYK8zusgWu0/Fn+h9gI1MZc4ABYB8YffPVEAg8xzG/tUVr
4tT2mHsZJ2hPxb42zeqojwnWo+YhhDsU+4ZpxnB2ReyaRL9J5mgpms9wo11T5CBfV4N9QEC6Hjpi
xHeF7tFEMEb3NCdguI0pXU3+Rd6RFWekS7lzZ5qS9or42qB3Wio3OGGKlKc+/0BiEu7Kvp7u6X4e
UF5EnFPumy8qBnYYQA+qo7DOM0iIhhuAEk0KE1IwUU9j1vTHrYGxDJ752kE3xGiqPw1m711yVCyV
SORtV+lPAXLiaPZAev13GRr8s4XFxRuLDqWM8D3+8/dLgKgCHBVQIGJhzWvELpnvjHaAMutKrLaE
JMmQGRfn9WPfsfPDGH4hhY/4Hk8uzNAWVGaB+YJxGyM4zAKiqcyTK5h/iWr8mNgcIfvmDZCstmVW
2Q8Q2eMef+9bDgI3Q6r3lBYmk6Z62aezCdahpBorzCq8wGgDOhkiIdBlSPdinn+mqpePlramSA5B
f6mMG7CVycndkrbMyjniiwC8MhK5Xsz6FqHAWfSucS2Z39ynLpx+Etc5r0z1zXdalAmWGTXJ2Dz0
QebFhLKNt3nPTmOMhoFqtj8jyfky1GF79XwoyRZueTIU0pd1dZ0nPWy/10rgZ9YZr7OeyfnIp/bY
ThTya9G4ZztXIXp3UXxdstcV4f+vNDXfSjQ0LN+Psh7Ac5KE5WX21sckqCxiOOs/9RH+bcvhmkMD
y6LBYorfrhk0CqTqbJv5dwME2HGYj2HtDNlg0N8M47awO/GqyT2bRHbJx9K4X7rGiZM68Qm99gjF
KT1xIAXyVI5MdOxaeA+0qtdIOt6EJpe7gyi7ZufQPjh4EiPvD5v0ob0xmMMfLk3/Msx3fQxqwIkc
mjU4wf6+WtvKmMeKyoDaucz3EhxJ7vdflKy/9m4ScuGWoAxyiJFoe3PGq7xsazcQkVsmbws47kev
IxVakCIXFlV3sUNR37dh+RiQPt1tWXdEljFt8Mr31BrDw9JvTPm5mY5Qf3ZQFhgDkKAw9s43m+6F
sinTw5WsxWQQX41UjSf8PR6Ja1xTJu5j3CzIkvCCI1iKmq7u6r1kaXvQW/a5InTvBjnDLVPc6tEP
KY/oBZ3aBQ5O3ZXT/r9f9A1z+/frpuf52zDMB+5E9fsLCPuXJgzGAbGMAY1bD9FbrieIyV5wCv18
OPShMukuFh10C+y/LG9M76oq71W2Pg1DjXSiaU51UbwQSlfelak7Rzkzo5MuCKEOXe47BLFXp8F7
szJ3h9nG/cw8PDkUGYinwsqAohKv1Yabd2ajwjvz15FT8g97mfXPvcxjC0MqIABOCf/XXveXr5hn
zPQ7iTjQY1AWT1N3lZ33mhprsSNx4oVOyNlIpX0cDe+aePljv8+76cUd5rfC4PlUVrj8oV/0Ly1F
PtIGCuZigfrod/VJNsJHc8Y+jWGwfYZU8DlrUJ+0E9j4IjdicgiaiFSyio1u4vZjZIzYceHvicHh
g03+HyoQ55+7AavA2hSjzJFpLP42sRgJ+UlzUnzj2kJEwAcmFc0FPJkyjy++qgQrkpFsucSCDLOV
/OOKMEhMHHzoQimN/T/7Xnb09fuA2thYaJ/k69PMFP2xtXyoK9D+bY54XUHHTgkAiXUb0Gc0HMQI
cP5VjgFaddbBJ4lHbqlWGQYA6anH3m63mCt9BW/w/N9r/18m53xrH9FjwLx7a+P/fdtAQKLyutRp
jFHnzRToGBa4sfPa0pXbxAnL6l3dRBJmrjnu27X5gTuWKnV7v40aCm6qObYAigw49bCPAf4e6vwP
Fam9KaX+1hCiE0XmtIm/ddvffu/HdSAB03BkyAeq/xMzn2MGjOxU2KBpE1AimPFiM8+Z6bJMFc2t
aFhm7ooS+h+6RZr3eJdG5ityItm24MqrJjnvB/EoayGOJSin0xQaXznQ/oRn/ecnR1hPl3CDMG6b
y28jEjMVa9j4rPJlXdOTyFcVyTwj83Kh9PdbuntV5l2DFWjPprvllXD3/mbWGuqzk7XOH1b5P1XM
FDIMp/xN7il46Fvx/5eNoMppbZoeBeoQtrhOOMEPxUQGNjK23VrM1q1BwlM0GeKlhERAPWK/5QIJ
0K/G+C9tZbgijMIs+Gvq9ofVuB1Sf3/Ogo9nm5t+z6UDsrUn//LpLMOdKmIA0e9NiXWbmVyiSqHB
25MvxiTqSH852Y0V7hQKn/o0HBydflpM7+W/P8cvse9vnyPgRoXmnO/Nf/3W//UXU3pTzWHqDPo1
WcMSvkQ23S1Tu94YVaiOdkeAI8cXVjBCFA++K1WUafre0zohNzItZ995/dNkbSIb2uXHBh/RQHb3
3itoV62GFx6LcGusIjQ6mtZnQcEjVnWZOVIj1PEycrTXcvsiFIzezRdsy4zzvdk5bojMBm7YxexE
h3yjI1ahCsOTqtzn0S4el61yt6b0ThUBcwAnIPE0GZiKq+YFNJLJZU70e5lAHggTz6fx2WyR9IRB
/cqG+u9f8l8UmQAYQ3YWsen3g98lsAidkzyr6GH5SqlT8DkR9D886DUdA2oG2/XObbe+uTqbk+nG
csL8yo1jD507ucAS/JM35JcU6LdHy0ANGzkjCpa68/sLQL5fMJmCY0eOqLyKHcKRGQHM4PBJ0HcI
u5BRmRbkypvbYV4sNQixttpJ0+EWaQ/5G8O3pyb3P1K4xKAPw/RxS+YinKO4ELji74jANpFRlsll
VlUSZ+Pc3hSG/9CylxZDcbb6xabnTzdIOIQztSG8xwkLKUi92JXGrROw+S+GyD7lBk0up6zf3dDE
uNw13WOFuj527JH+RYan2mQK8IfpR/jPt5BnBVecCYi9iUN/W/0yny3yC5ssxtQqTr+CcnrLyi+m
ZxE7XpHJdOAg3q4h1fO6+KioJmw+NSkgpe6ZUmQzSnOPEEBBUJLqwmNNasFer+QRO6qLQ/sdpx4U
6HDy6T0GPxltWiezDL45CiM/ukiYfsRq4vdkPtIWw+uwxTSNW0xTqC06rqS3RyFgL7Cwm3txxWbs
9tdZEHRFTORNVmyZLRtFaTQX2uEBNNu8rWzQ9PyJpCdiiZXrZ6KF66NIaRpnwfLRuesR+/VD1zng
Z1tr57hkBdN4THa+BdMg6/tXUq+aEmVG79uwupDiXSy7/wxZYNcAXOCeYUQyNsL57Gi/eRR5s7OD
9PNqAzQjbtpBkIjgnCEEWTJFfpCZNx9LqktHPtu9GyfMAi+M/FAmB6AYhWzPdvE1Xb8xbODsqtv6
QLiPCUJm+wvRXv/9qv5LBwbHVhiCNMFjQxW8LYu/bL6EzsiwsacUJ/mTmaGjCdSHUxv3OSkDBDWG
2MYn40KMYEwAICVKrm7zesnPAfcGEl4iLyeoFbF+3AODBHD3TP5olA1AMyvMw066gI7bBrZkkQ0Q
b7oOA03xh0rB2s7Tv7/em+rEtjhyqWdw/vz9S0jLswvtJZvFLKyP9F5GmIHdUcy2uuY35hrQxQ6e
hsXYJ72c7xDhEYhoU8h5V2h4M6b1JdwVzNgJFKhfcYFUt0oG3//7p/4X/RSKGMCv1F1ovcHK/v1T
klioVDewXBTBPzvfmD+lC/prPQTeXlZEni45iruEWGMyFL3kqHiT5iYhj4D02T/8ZNsv8tsv5m+d
N4xNpID8sgz+9bH72i0X6HwpZbcR65C4ULq0f/i+/5QDsZWY25G6KRoc99eW85e1pYOyqItBZAxj
zAGjL5KrGyqNmUS9eqazCsWOUap7cWov3eUDRPitSWKOEJ3zEuq8lZQ/w1HjnnbS5LYtuHRVdnlG
8AdkK1MNECfHOoYUcX3k8KrepseRMufWX+aPJkcF1KeDZqdtsL44oFkPalq+sz7zC34FpCMT0TZd
o6dIlVN4MRndRIbfjEezR6GUS9QfjJuGzwvZcJRVcDjG5y4phtuFzJ6DAB4WTZPzNrmU71ZPNaXy
NZZh+e479NfClg+Qu30WJ8VhKllsbtlZJAxL6I/+55nE+v81nle8QHBsd9nEKG7R0zfyOiwmjg8O
Qsad60n3OjNcAyGUH9jQkr1Hme7MVXamTEovTvaS0St/JYYKB0Fof+6IE9xlSSV2udfbp8Ewn7yS
TmXVEhOruNDIrC+O4WJXD2W4Pm5ua7Sw6a1ql+uiEJ0OfVEeas0HLyGukCaALbgIrqOaSHZeXBLn
C/Rc5Dyyf+d19pT6Z1RfzWnMLwSA5HdjhVbFGJNnYzar2CVecERlfvpf1FLB7UGb5Jm6hWtdsCHT
Xsj5PeOUGK/Dr6x1Xgq4aqu6Irj6/1TcSbWMJkp9zgz45bYO7Mh10mlHQ807OxRN55YNOCVL+jjb
ePFp5lZ/en3/uctsJyP8aItnjfIw+E3rMI+zmgaRZjF9hXdnSfN7dx2/gkp3Tlyxmsj63vv5ch5l
4RxJgs7jUijjtlw65szFyuOSm23LRNdUSgPH9SJoFthEQHVpUe7XurtFkidvJtTOZxZMF0+E4sZu
oL53QAvwt4OzGw2KBT+IpqYVR5TWd1nRdHftKC/++pVcMAY6dYxw4s2CXnkibK26cXv7Lhe5eWPP
7d2UhOgUQm89Mt9Ttmfd2k5/VQvQUzc5m16dnrPqB2KTYo18khOA5kiUhoS53CeQ8YIsOZM0Asug
YAvlWFYRCg77Xkrt3JPW6CJKvCPhZonyJavvLNHWd6vdfEuVdzfTJUR2PutT4enH0lnfzW5ejqlL
JKXEyF95zFBKC7oip3KkJ50fmoXLXxIy401P0qNwVrOHHwTJeV8Eu45vmIx0mO1ua9vpoohKxNa7
IlzHm9xiGD/V10ISD7zi/nW8BvZrulR0sWiBI2c392vrTkgrG5gSvjeC1BNPVlDjhXNmdaiofGgS
TjuvCSnqWj85TYj3Mm15F9hDAzHDeM8qwkwnv0J0S/pOplP1hyaOE1j/6FQJZ9uhaZsQMEM98dvp
Joi9XgrJekKTAU64PVmDBwjS+tLZ1XgANBr76/I96xC0B2aDUMBPCwz+3FXcSnzGZQd2BphnFJAv
5sCP4eXQB2fNvtk1LZcmt74LB743rJj3OinQEzWs8Rrcq+yMdV+QZIkox9iFdm3GstcPVpE8U4Z+
ABt+zJL0U6PwMK7DAwfZ0aB5COR33jcJZPF2JVbDyb74hH7FySvdnALoto7oD9HxCFn66LKQUnTl
0Vh4CulM+s7i1oemhDo5T8ZH1zEa8Fc2DaDglCIlLgqFII0s9oPbdTelKOB3Z2MbNb73SH0bJTlS
gK56noQadmSNMb/1maZORhFX00udhD/spbOjgvHi5g1oIul734kiipaekSk+U6p/N40LB9VNtTrf
nGY3sCqj0eTnQWKgNRpVZGNelHe4fJv6eYanYBBcF1kiyRB45Ntvab43PeKRobNTGA39JXjJEeYf
CCofo2EtnrjzLFgvnC2fJKOSTPAOtwFuYXpcmeO+dlWz6yw9nzx+x94ionauO0nz1XxbypV0D71G
pjbqvfaeWxYHcgaoqlAuibAGyD4aODGY3CgEgnvp1SauD+84LOJOCzguisDBtC0Alcr0DRfJrZUZ
VyPQHFINPw5q5TBiGndBOXYeJiRo40IjroRt5GBpnRQziZUjf2c1xld2oNelQqHgbuIEQg13JOuB
nlgERaEUO+n790gu76QLHgkYJ5QWo7yTeUkXMnfauDYy4vCMd2Ril0TZO6C5wP5C/hUeUM8e/kwc
CgySY5etOyA+ixpOVUfp3VSkVI5p+Zoy/V8bcmF1/s3I7AfkJw6bav6jCH+6HRxLUbyGAd82geoc
UvrLDfPYC+dT0iGQqCoyt4xUf0xdOEawMjOYmDs5ohlx/BA7Vfll06jIqva5Ho7lXtUNlGj/Iejl
uyWNq574qmg0bK744w9fjjfFzE3GT/l/LDIoJXGMTNAIyHLoB+Zp8ZPEYn5gV32S8DJFerUlf3dY
dEDGlS93WZbep5Z8h6nwnCfVshNQ8kni8o5Ox3Lglx9jTzzOucufQskSzwHvSzEnxOlQL1qEI6BT
dT7sxkNe0F6G3m7wcaKXEhM8TquWl6wDqWi2b9mqbtceZYIok4fC8Z5Sq+LyE1wKU9dMrxhOG51X
HAx6l9Hq3qRS1JFl0xvXFYQkzzfWmE7JjZi8bytqUupX4oIywawuHLgi3a/sidtQbEPF0TRUyeuq
sVmbzMgjrXrsOhVq3zp/my16rkv+8ut15QnC8GLyLzKJL9z3bpOMN0kF26ucjz/DZIgG0fKL9wEm
LuFSHyRPtu5feHnuWIQp4/sGbZY7HIzUJJfd5WEYZXuf6v69wSy0a+cfWJeR31tUa5i+v68TSins
as1D3QcfHmGwtEUzsU8D/uVONcDFMmHqsRG1XvFq6JnHUj35+GRo6obvBi8lyOPIo1KLMwzJUUFw
wGBGNWiXIDN/Fo2h2G7LV7jSbTSTjJkVPZYgwi1VGubHsZB7AkMJtM1XDh6EyfiTIKCvJBGu6W6+
QcAMw8qBc164fJlkfrc7fkXTrr8Iv7rMVfs+M6KLcueLZXTvQxc4MVU5BeP4kTbsWB1MacVuBUKT
QXvBg8abfwxG94fXHGfPGAm1q9gw0+LZbKyzUNlzWKbPOnDcmDwvEvFm7m8ybGPqsA9Tzk+V6D4r
ctTGAIqtXqlpcZLd2mZ+qxXf1hT86nLlnpiE/PEWtLzGgTMn6H03gfFoN+Jmmdhuq0VUu2tTw+7x
zeAXKs23tYXgR7LEaZ5GA44CF4sJj9TnHCpUGa9010qE2hYTfYOhV4zhi9iCfkc8K0zQih3+IMKZ
8XOdMpQbeLxJXh+h0T36xYNRT9AcDMXwegUh1BkPq0c4TaMTaN/ePSytYgefyIXpoL5lclERPcOQ
QCGxr4P5O9kSN/gB8cCOGSDigcVmSf1gBO3PNmDJmk61t8AeR1N6JiaO2GakFLEU03NS9C8tG340
Jg3i14YRbU+bnd7Q9zwUFyz+h9mHpLh6RnnMgy/NQFySKHFTABLW2FoYVS3Os1L2VwgEDuhodEBK
T5fGRU021IclRNnmZ6yZFgYywqAkUo0z7cYR1Xowh3tnPDR2qiNv4utlIoVqjXq4GHlYKVDXuHO/
GGSB71q7+KjmGetizmYKE3EyR3zrdhdsfKLp/Osv/Fl2VzqQ2ilRNg+QDayNLYL/JRkymd53P9BF
7FMwx6m17GfcrBFV+vexSeE+TOXtmjnpZkhcUEKgb8KqH6HTP4W9BdrP2LDTdfiTNth5MpOXDDov
t3hYqwZ7QWnyUFUf3FnVcDut7W4mClpV2b1IzNfWNFz2yQ4x2ui90oSjc1rQcRVWyGHVfGH+8NVa
MKxjz01QSQebkvI4yOG9VtCBZ3SlUQjgfsfRFaODoMqh7VSYPrPPkIYumtN7z9asZytVcRDsVEvD
pO9XJleufHIhOiX5F6SjOzf5HFRIMGcWo5VmE/8S+zXh7Q6Wrt1BaXp36ScZdYvvDJvsGHZf6wTL
AvrPc+nOTaTXKu4qdtUGpmc0aOcLWdRvYZbkQGTTr1ObviwLh7+rsk2RmezMBBmPrGYeFy2kyTKb
m9bPKvKkQbm1CK1WgTqSuwTNsOomUQtMghY67frTL1rS+tAe2qQ5Vv7cUSFJpKM+rIfV1pe5mEw0
cfAhuny4NxqoiXLGj0A5hO+Ht1uuJRUaJcLihB9to1/NcO4PSfLQBTiwyzXj8uyl9xJUZYRh0iVe
6qmCArznKvFREoIBjZED1UWIyiFzgTBPLKY0n4uBPEBojOvEOVmWNQHZLWujM73IzoNPTQ92gNcP
c/j0HkyEwIPYVweYwtWENKMoIC/690OePnc9U9h6qaJsmrJd6jLrZBZ6sHtquNqXzz0KEIIEfzTo
U+/GMPuwl9uq4/0DeXkkYp7Ky6eoTTR7G4F3EjLkWjDxtzKTwAlhkYzNFtaVJRjjCsMB6zS3wi9p
SK6NtyleF54h19nPtFyvqgzfhxAtRlWZAVpk6p6wAX8f4nvWdgk8ESMCWsB4rCRVFRJ65iEkWS4c
ErYswyjks3FFbxKCnP3CpvGwxYuZyLUH2tAwHCNr9q04ryyOqVyehrVFyy3lk9WVr8LhDCXx5kVV
5j7Tqt3B4cd1mAqSa6plOqbNR2pM2N2c4ska7Xkfrt9drX86dW4enArF9OLj6/aUx6uckmMwOLEy
GWesqkNoN8O3p1b0F+JZ3MXbTX1G/dKI9DRPJMkpGjgHAUUewDtXyc6iWVy7bxWGhoxh0dkO2i5O
8haCpanIeYQUai0hHQDrsdANWlVGJXvf884dPXUUh1Axmxr0vluZJ4+JSq5vHDrqtpmRj+LYEUmK
zaGbf1qmLrnn+IcWo/YWy9zvq+mtaQbwhygCD1AtD9W45UD4JmkE43edbpj0hjSMMphWrD+YXeZC
7TQMsLjHwauz9oaBMJBM2z5PQzBdl/kbGgLAawqRLmblg2XZ8oaswF2YkGlNWtt15JYa2YtHI0lj
mPah3SdrSZisGdQEJiw31upk/3NHJfYjQ+Mvoc9tLiklCu00vbOk+Zmu2tm3KsGOvNLIgUeIBPPr
Iquz2dKMQFYP0jPMjnZefK80i56+fRTyS0eD+X1KiE5fHOUeYMy+qDn/IA6HVu8KxNwYae52tw3i
0E3vSvaSr47T2nxwE7pvCrtjn2nx9c0FJWLbf+Uf3Bh7Bbrz8iUpUzPqQAjEPsGycQ1KYEn017lK
DO7vHkDCLI3IWpUR8vdrn3aox3jUomrJiAifjSGcEGGzQWj/QuIDxd7UUY8sqMBsOolDNUTFhDQp
THtGcgs7FnfoTReKaN/sPsBZJFwXawLo6Riym2UFk2rUz4qX/aVyRRuntXibJbbNnCSHCpGtZ2fX
hJFOrQcXbn3FGTH6p6BC0rd66chb0pwMPS03DdR+vKDvY+gTV6Kqt9YsqIi2K1w2z0fMBWacksdb
edZPmdHNLItc0+Viux2XE02tQ2IxL6xH/bPrM8JyTNhkVBMm680qrcMaBvyQVfVFTdMOwkZ/EIHP
KZcsHTezU69h9yQjBM+w+Vq2mc0VsETSGKgHgsNxZS1hdRhd962vwp77JIXLalnfBkGLSiyJw67R
g34HXMD4HJ+ENX+YM1Ciss/5YbEgjHoDNLAZoRC0mHikP/qU/Il5DICkrg6PXb7qQt74XoH6fHhe
dPs0e8T24GSJB2/RDHuwGUxk7N7KVCD5YwpCjD1VdtZ+4jLp5xPOZ4uBvE8mkWnjjCGyEZJ8fxXK
Kna5SK7tNJD8yflbdIS7cuIitoeeORfykA49VlrCk7yfrVjhyTUSzDDJIYW3ILewAg/I5Hxcxgm7
B141b20fC4vPMSY0mAxWaZFgr9ZtM1GyGvNRXgmGNePRCtW5slP3cxOGP0g6Y18T7cgB6vC9KpXd
8OxypsATjagVu0TreMcGIxzqA+T/JseBnpFs5k6JdS+4MxorvLoueYdtZdI5/gJDhKftSHHnWQZP
5Ve7oq7vhjny5mE+zAtnaUaU8zGDWWPIIuoJiNrDR9YEi8I3rg3jU2pr+DZ2+ALoaybEdfkmi+4h
7dbP9ijLY4/2FbsOZsAka8notcWdoPyixc2QblxWXjgvuQ6VzdkeICInWIEdoXoOQTdTlhNixd8E
nlcqUJ2O/2RMVLe5vGdgWMc1cXEXvfR34QuhFALjIQZLGuE3k6sB/evhU0okfZI64pIvawzvXsSg
Lpco46XVDVihDHjFjV31u2woIHvlFdbp9bnCnbdbrOW9KNn3TPJ8GOQUcamrb7IkrSnDN21YdCOJ
QDoHBCVQuORPuuHfPLrsIXNxlM4wHbMQ/awjfw5uNux83ZZI23qw2nUVDW5znTQXcXcxCOpOOPbx
UVsLfEBwtt/XLFwoh4lSaJt0uTjifcR4ci6M5K3j9nlKGNu4BrvsXGu6r+3wyIH5Bl943RVenXPZ
8Lgkuu2RtuVLr4JvjXpfO4plFa5vU5M8Utn3EVayc4sw4DDkL8w5j35eT5GzjogHoGenE6VWQJ84
eVeOvrheAbHXrQuIpx11znB0VU5HUoBANZwrl6pPylzgPDNaTLmDRFwqUztHqszlEotEJsL8QJgS
Ikf7InIjP6RwTGMhrWvXW480zj77KSpNlgnu60yc2SBh9qR0A0XOCeF8uA4MMGSwGC1wX6+5f9eY
xsltqvsmsb5V0GT6Pv0ISQA13f6RgDLKr3LfZFyvetKr/E5H3ITGbHojFIa2OfZkegXtNufaB8gJ
rcJ9cIz1kZ7ncKjq9B2MyXK0VXJSyrifK/HQWIjOKwvPk2HVt1NN+B8JtmAmtjKbsFIe9ToD3hUB
4TsEF+ZkchMRem0FJgPGS5zTD/3sXqppdK9M5gDIYoMochJuw6I4p0aAbzW9qlmE8QDYuk3ao2MS
DBNugRsBsmsneTSz2o6oh4hYCo5y2Had7r411XjDKckYVwQzkkt5ItYpP5bpV9YXgN95tbjFa+hl
utOflDVvpAki0Aev/AhC/ZF7OavXYs/H8YOwRkEA6ciYDwLxxB72TZdTNM4v2DNKTlWTxu/YUrWr
4UOW01VU+HYq/Uanyr5z3eJbUozf6F+TK6cYzvh449BkFxTYRG5bM3d/r6V8bBJTx1TrpAHz06/V
K6o2riAGsWHDdy6ecKnd8Q0fUwv5Jm0uNXlel5JyE6GcfS4ab8WTuJHhzJ/t9k+b/fBDD748dNrh
kbYIS0wgnzb1LcfJ21BqcfUGHJGN0wpM/SpiLjHfVqPxNm1oP0dAajL6XmNpxu4ma/nZQ1BG/Ni6
8x3eXYOiTSFVPgIeZU7eBsguvxiEvQBxd/N92e/mmbikodHvttkSPbsG9kH7Dh1vDDIhiWRIaHgp
G842W8vYzm8tTR9s9odPvV3QEAOhiFdYmECA7rhpZVgR2okbZpjufA8WuJMrwPJDSaJPPgImJ05v
HIRxIVVIxvXMceYknnNTpQspZHK4KVo6xjILVZxmzFZR+zfs4FCF6cde7aXkWM2odQ17Pria2DQu
dfR/zWf64NrY7O5tlz/Zstm5vvjkGkCvszibAiDaqKgYidr1Lm8E2tKpP6Z0wQy0U7dE/NzmaK/X
is0ARQm4H/l/zJ3XjuRIlqZfZVD31kNNIzDdF+5O1+6h5Q0RKkmj1urp52NO7+5Ub8/s7t0CjUJn
VWZkCNLsnF9iPFulY0xIOdJgLRQIbqCa6uzdC8aKT0Jwp8pqk7rizSWGEBV0/MmUrR3toR4zdnqN
JsSRN0239atrVddUy9tdrKFQKByS42ZCJuIUnILF0F1h9bvwRcvjFAr3aBjV9+jE6bYVGWkVePPJ
OS6BUiIS0p2yc7aObXza6WytaTpkfCXTXrvnqjhTP5BuUa5X0rnrLHWnIvzLcjZYFawF59ug8MlB
OuBW23I+1rq3i5U33XsWzdI6J7E5Tplf6SBlE5lN/pQolrtAXN0EuDoObyYqmrZCs6ttVKfgkHkR
v1s5AeWlmz4lixioTZpXsQ7op1qZQkf+bjIC2t6W3P4LKv2DPbpfnRNsC4/+SmOOP/Fl3I+t1fkL
PMUlUp9N0gSYnu/1okL/EZ4Mbg7VWsVP2w/QOH6S9u9kYWV+PcHYQTWaZ05IX9r1uO5IGhHvRlh8
C3du4E+Q2oNeU7edNvVeJvGpMVmIusGx/Kj1G4OU/lnZ5MiNqz4D6iwiC66kRTjnZs7RmaMbeu+O
M9MIDAitx1LWR7Ptl28yCJldkI5t6z/m1L15ikmtSi3i/7VpD/T+rHh4rjR+UpzqvHNBOBsIxJvM
5KqoG14xZ+75/oDrUoDWrRE+gnw1Hr4O7NlRJXQUkM6zSvsLEhPCx3or9+vqoppoF1SYXYuEs8AB
OOnEbZWHT6n7FVgadUakyUcE4azczMKJYzNBkJkCXkx11u+I9eFGxsHMYZoLKj+1vRWSDJbXiLpq
V9yVfVOs+4a/QU7RVzHV196sxE5qEBh5g28F6VZM3lMOF9Zlv4SJyVwT8UeogXDnhE7yGtymTp4h
iLYGvx20l8SKpq2Tyc+GzD9mGTb9WfG3jGRurhmwfmBsHx1DGCeUOtxMSeM3roXfZXqrJvrS5oRb
tuIe7z3a3ophacTTAG8LF7w2PQW192C3/bmVx9LqGYH5uw2RjQzyROCj29nkeuZLhFR15z5Rt8oz
YWEPTJ4qp30okkU4EthEOOlkIw2DkpycyOhg8KBCPes9RFrlF4O75T091nYnntGekzhGMgy+1roi
8x9jFd1MjMhhq+2HCfWq1nXVwS4xnJU9+7JKcVrZeN/9lpFzVVgxeDX5A41l0JlninRTGpSvMbRT
okfpa1Sk/pDrcN40HFJ1WPrWCFzC6Y3ljm4rwJEKJJdbrR+cgRLheadzyHRyDRNa4zwjRm/Uwo3u
wIXZS9KU2cbHqXZCZHkEDYxdc/JwStNOgKyXtH34V7WuoyE4gIvfWJF+0UzjVeVdeYoEVunSdu9F
Xd1SpdBvC+GmsDKxto0HaulKN9sOWil8zuBDr1/ikFNZDyfS2rgx0e1ehDe/ZPUEaj+828KLz2qy
d9rkLV0IsDnxoH3WwIJ7fZQx4CRmmy7qjhxxHxRUql2j7LPuDptx4SqCYpG4j+O7tPrbrpo+glxV
RGoSjYsCbOVkVnDFPgEa1axqKmq3fee9jBoXgGm+d40QFHim2gmWfu9kob0vSItxKyqXyfg8Tq38
alX6aMhLxr93WFdVAXwSuWxSRnlQvbZDDnpADl1RDWme2hZlW9LudDgnUsrAmEGNtpCxdJEG2j0Y
O7ZmD5vP3pqZPPNRnhxniqgPnB+9oTq3mSt2g6lsbukcBFn92K1e4DrA7Bw7LiPrfE2C8G2s603B
RkN6Ha8sMSK0xpjyVxVlEMEWnx3kHbiZwXUi0cnu0UBq9GA4d4ETbdNRDFuALhgGRzMRDsUs4NMN
6wGRd0DXm2YSS8HswEVNXaFOtCZRJN68xeeNg83unj18PvduKs7eOB2aWrOvwKL7TgejIR/gxZDp
xERIB4zJ/dxMTM9otI6KgmHfK9Onskiwr6b6UztX+qkHnRVFw949F98WZWOqKInRW3yEyfg+a+an
l9Hx5pIrRxbmW5SO/Z7mS0wypEg5XWzDeZUfyUR+E4NWCad3yIj8g0LbGxhAV1ZID0eRD4+JFJQE
1b43ysfcgzSWrQDaAnsg2Jdn2mMMQtCPiaKKzrxfHDkxJP4ojWRLBsET7jy8S847GglAiD55GCNW
lZSHhW8M9h2GJr34kUb2TN4jAQKqMA9t0t1yeUIqR7DpVSCvTlcS1UQ2g2CGErFcd53NsSC7Q0Gt
wjo1gVSNBPrUiRwqf1JfFb8kGo9dVNt0mU/dl0OF4zkoLCJnW753RrxQOuyc89OY0EQRhz6dlbFv
pRhBTZNKdE9uWwuEAdPkfYfIhqwH86Yr23fciLdoYMgT0UhmyKcRKow1uY7kt0YUue6+py6IL+a4
LT7kb+gx2FzysvTafPU0bLXAj78iuzp7+HX2zEAgjwYGR9uQJDWkB3c0bb9c0lpHiGGHDNx1b5UO
/XhgAdCtXMQV/S2s4onmbblALlGYpVtCRbn3EueWgYvqJt7cVhr4RTlAYCjgAXHcLyV74LauzvaC
IYphU84l1Hy4hzojijSy4kdSokiOaW+QToIC/Q6+c+7yfKGkYSr9MJsnP62Gp5iBQVH/sZpV/lpa
SLn1ohvXpQHyVXt7jSF6NfeY66wRMArTJLU3pXVISZFwof3XIPgUq2Rb2ZvfKhYGTxs9xlnwoOD8
sKFW67lYrrpo3EihynU2TrgFTHGvGm+vy6Pi6icuLlklEZwjm99eZvabzQtN/GQEP97sJNgSYu8l
vWNt0s1rQqEEFfGWZnoBznrjT5MfXYtfzVzQ1xrle2+c1wVv+6TbOwrFO/hzBZIREJ1AqR/oQeab
I2P1VCMF6VL+de5QSw5ro43lGgIMN9OYbE3ztYmaR60DiI7Ri66sAtooS923oGpwxEe/8qIa34jE
OJAC9dhWk3UMQuOjbcJjm0DSpMX4UZnkeLvJYawuM3DNIhiKyUMFFIKpisP8PaWkGU6gMNdRYx3M
6T4TzQsCte+CX69pC29gp/ZOTBqeZepQUbjmONlABCcSNPip9/uxLN9ShAAHU5XFKmOEWz6GpbyE
WmOxc4z+7OoCo6b1qVvDLgb2a2q7RUJCtXzQ8vujOPmuLJyHVClxtzYPtXeiTVu0NZlMBY4OjXQH
rzk1Oh1As7q1R4qFhAZSHrmTovzMxIM+m93K1FOKhcIN9UEof007X7szW0skTSRFffPNJfaJcsxC
9rtgeLAN9jsyoFUWC5+irNq3DbFTdt1uh+FlpKFpP9D+2HVzuqvbT5P+WID/5qRM2Ey81rRJm+0D
FD6CeLmhMLc5k9laqBi/oGZFJBh4B+XNj1OmfQX54sDQ5Vq5g3bvZeLEUcW8p+LnZhavNJR9YY7M
d01xISH1pZfeXdIBF2lIegn7MNcz2QbryOQ7YS0vXFYTECG7BIYdqAsiot4RLdVsNPML/kkHdQkW
VoQ1GU9/vHbSDHQFnpPcu3gDP3Bgi2XlqRcXc+B462HClxRFuU/0CO/RYJFpXNPplYKFw2w6jeZ3
qBdXTl8mO81cVwZICF3ccPez+RpH8wlF/7AqRAKB6cg7d2COxscAZjnAHnpmxtIE2NxRP8XHgeNe
CtNLa+zwGRCNkUXdbhbTF3KP1k7QuwVJuSV1kI75jnZd2mmWclDaYACkwhFjaEe39Mj54qVkyLmT
wXEN9KgWjBCO+4gzkhASm64fWU/VccqSx1TvbSiJHF4ucO7CUd/YXQeAJs2GkcbczdI5Y51GMTuU
a5OezjVmyS8nK7aonYEEUABtKA23N5U387uovMw1UM7BwoCumn7HD0LbNrGHGqxN3wiMljxfBKi3
5Hiauc0rU6VQsw3XqYamlupBghglqZMuOjdWaKZoY+TJSZ4GqHBwLP2d/Ui0ivvK4QUcuvToLX3c
Yw1vpHLtOVNBteX2X00jZ3VFT+KKYNCMmKfkRgvMZ87fXauToZvk03tpegl6rJn+201U8nhyng82
WlhDA+xNc3nfm3T9BChG2EybCdDXQVjQFTFEIiAdYnj7npZl9tyZR6uUV0azFr4g9baNN15GpyKl
uWZiG7wnbFwE0qlqM7c4983nqqHDTKiCTzVlJ1p8t6emHOSxGl4z3EFrniveZNCRVak5FxHMmh+6
NOqNQl/+MsDx5s1MaSMtiXYqUrtE05BtiD7OkSQhKOx1xXEgp3VDvzyHBcy1U/ObyxfI1XBX1zAb
E+x4Wj3rXlFsGeQw4M05uGGNnKp2kj16VB56Az1l7nCXtAIAykIJVxO8siNN4+qNlA+wZOmbkTBD
JNnEohhtug5HWrr7iMs+wOJJfdg6cJD8ODZbUtBK3iZ+tmGX/5gifBlM+ZMFrER6Cz1VxcVjg1hm
g+L3zYFfGDUAFSXF1onNVystaCSkMHcgKAIGXgvWhUQ/lpH46St4cO4sM8QnX6xSKfV1lPL9C62C
GMqIgJYEu8PWzntUiU7OmjwOwRLnj/IF+a2o1F4ZvIOB5Jjpp4SpprhJoy5bw4fZYAnlfWoU4D28
tRHBdegzoFXrPri2efXqhig2wsSANChRsLEG0n0oeTQPMG/Tim5yBgxYSQrWKssn1ZrP2naVXw7m
vh5AEg143wBCmNJpnkWpBt57L17RrZX5UWT/0Am6780EZr2hJ7eYX4Ba9HWXf7gpgNrQ58stq/gp
l0npZ4m77Wud+CbSn+bYMY8jx2NhQt2Qt0uSlTJtGrIJSFbDjcH6taIaF7iBjZ+jm8nfdquDiT6D
Ja1bq6ADuFxM4BE374nHnEEPcH7lILRCzZuXK7stbjM6zNrInk61IF4qC9E4mGiy8kJskoxrNalh
xtC7CHJaOsBdm3orgx4sADekZ6pND7leLPMsSux2h2I+Wns12jg2jy3kf3xGG515yQkxQ7DH8f/g
dB497ykCmYHs47wnZqlvVH3DLa+v4oxcYQQqZAQujeU2mU0JQ/U2N7tga4RAUM6QbHC6sYyb1YtA
u8r3H/SiMJpvsm/eSSvoaeiYaKNDW2eTRJR3HALjiogqDSE4HaVOWFyiMdZp40So0BoNChPEBL7e
GTdTcBkCcsJV1GMY0mKBoqEmbhFNB0qFZo9zotnkBAWliLAygV1U79hhgateDXMy/TRnSksXIEXC
ScWyhvSv6k1IqA45UgCtrW7AeiBV87Hec3EWZKAjk97IZqyPttDu6iapL5ZH3H0UsgQacP5I018N
Us0LSbiZLpvmgBOed9l+n11K3IUGMu2U42OlWDpcg68sdsdbqx+7zYjUieD7ljXE3KOnvzcM5AyK
i3TnNEnPncAYTjYoGY5jlyxHz0smWQwnvX3whnDT1t7nki/dJb42IDgcNXPYomDFczyXmz6gtVKB
VER5DR5U9EchvJ4ZuWspNfGYruiDC8eej0duBTsF08LjMHrnlPPf6MTjDPdodwOMBKEbCSmPsuj3
modrjCDplPWDnQQdrgOLvUoSFGgo3Z+SJnlpiVdYY7LQNkkeIgmS+VWQbhzaHowGODSDbrQTLq3l
mjzoYfdtTyUyqwXwtdNFeqQX304234XBSHJpUvlDgTl5tmaP3kimp2W8CTwCXsi+b9dUdz/yOM7k
1gDlFLTCcF05iCrqT7eZ3mRw0zrsXXWGeymfb/I69EAC4XWLlDqCMiS2K3rE36Hv0goaIGWziCId
QEWJlmBTvq1EabNY8qsUH0c6tdMuL4imST0NpFuN0TZxO2aYACI6CyqBzC07UaX7FkYI9x3WVsBy
JkAuUqiplK8BuCYfnkSj9hYTqD+PyB2C1GqPpRNRNQ6NLfoaRYJn5ht1QE9pkSQXPkwNSJCYn1wn
jTcNslpqCHNudGNrt6VNFQF9QYVutn46cq84CdHFiIDuGhc5RyZscmgyxaSb7dKeztcKi+nerAve
HTP7QWhNbkqivsDhHiUC/Q6x3sUV5U01uq+seb9oeEDJA/G3NroZk+FYar6iVhYAFHuAqJ6ySH9s
I4SfnUUvQZrZd1LF0Kxxc0EtptY6kV8sO0C+xgj4ZAPWGmaz85CJL/0N3ZpvYL+Lne6elnB9T4fK
R+rZ365jrOksP1V0OeZp3GwMKGoWBOw5pHVtEEd/8MnXRzpXzRWrPYoIwyZ1Vf9Vl110TlX27gTA
jy7KNnRj43yrealfn8A+5E2ZqtuoBzmTipB/TSavwYSSuM8y6qHEhxnQLtJ63GVxutC1SX4bxbb9
6ET5FZPEL2WAzthYQj96yRVoEyadI372BzEcZ1F6u9BGidTW6lqp7GmcterQMdwOjviOGj1b49cn
6sqKQQRU+T6QjnYCjQZ+1eQNcR/2KSdLhxQ3Z29ZBwLyezSPUJW90dOq3uQ7babp3QTuJa+RABpC
WLEF3ys7QcVU9PEOdQwnCPkm2zJ2bog7wGy/eKB76gxuzK69GRAgbXAiPbWYGmD8UVhpS60HWgmf
UyveEvX5+PsDGHZ3BZv3NoTjTKeo5tOAHNy6gTkcsBKX/tzSxxLhOvMFw+0sA+e6hBAUaYNQTkq1
MWzY2UwJ5E0tKG/e9diZ+NSKitu2Ga1rkjTGnRcYhz7rkp0BCbkdjSnZzs4LiZMkmOuCXDxXLCp/
tBwSlC1ApeVQCKDGjD12wYDcZjfZheuj1tj0TQ6aUlIvFrIj5VJrDpnJSZrVuUO/DDCRa76Ek2H7
WJLQ0LGzwSLWPlr/GL/EPG9KFex+55qXIovXLh+KMZq7fSShaR1oibWpFXOzoatoD94MIpY82Jlm
+Sn5tOupN5EztMWZ0P1za47isfgQiIJ9VEDB8Xegd1JdkyiV+ykaHiJQlJ0xu+7WqYlcUUozDqhE
L7EWaIxhM5kDVRtjTUdIQ1a7C7vLLeRVNZN8MyJkzEcmL6qSQg0nW+JiTorRiJVKOxhLERShqiiv
Wg65II/Q/o+eR5B+RWUrnB/+hdUiHVvZeHsOgT5qvtu13Ikk8iCDJC6+NBj+ozlWuyBIwUosPdtW
xdJtHffnQhMdLAtgXtk4MAml2NuDwwlRDLNvGXH+GHli7em3dTvwbjfeu0p0mjfi8Nmj5BZHsP7W
T722lVX53NF/dMWlDPoj3dsEeB654mVQ0/iA2RvwlLyzkBHj2XLlw+/6pMqWv4hvyNcGLG8IIn/u
DANTI3Ex/Sg5E0J+rHqIoaatAZTi8Dth/73OBWOB0fG4tHXp0GiMNH/SA25zxtlXKngOqV5fp5EW
CgSmjNAzO0eiW9CHUR2/qzS75GKZyOdKnmSIXMQzy31q6s7L0ERrILvgx0rGVxGzSTrmnWUiK9Gw
Ua+mWjduPCP/yZZuFFBT5P9j1l1r7AlqsWGD+Nt7N7PvW0VdXQWCrzMZHN1F+sgdpt+gZ7JRbUSe
X7bzmZab7JnPTLuC9e0Mg8zpWcrXGoqWSX0F3wevhQznVBQMgX1iPueda61HGsJ5yfghMuy0V5f6
5NC4pWStuc2wpW6MLmj8KJOt72RtsAIxLE45xcaIVEuQwcGAz7cencHq1zQd0JzadmdhDpgkBrHN
ZQTq18nYN4t7HAr9MxMk+cVujdvAoVjZgJiuEIRbJaBQ90TAiXWj9Rn1b2yL4Wi9Vh3MaUnm+Yri
Y4+acCd7nht77dpBca+QwDVRqe0qQ9FzHPfiOcqMjUf11hyjIQg0OEf8MLB8ADhij6dePswJW33X
LjOQS2gk6hjrpCNSmNgEv4gEzVZulMEaNdq19TJ1ExXoTfqCy2EYinCfEbt2m3ZEcAbQMn44i3sy
ePuLwL+3C0dqwb38nLiIwAPuWHrpebSiiu1jCOzeL8Ichbswso1hVvfubLzMTXLV8yrd9mNFmNjy
lnrYn28pM/at4VcKiB16nX4K9R9J5vmpQc03d+ge3cHUN6mNA4+jqz4o8giAJt9Mj9Zxx9T8tG/l
a4Yqu9RhNLU8q7ZBZv2U+Vjdui2JioNrCX8cyOi1enu872ImacqTPXDTMtXiW0AYnOLJSq+D+Aga
Ne5teukCzYnvEYKcda8dViwkGuFd/eNkWqeETWY31jCmZMOtjVDozzi9un1KwIHlkM6ISHqv/c5R
oc7QglZB05HNfjBNHxUC9gv++GKv0TLuRxRVO32tvSkLy/+CJtp2n9wlhWusjEjLzm47p6wWBEzL
JEwOBvlXzEHELbOAkQwcq/7isYqVwhN0AmsspxbEVaP1p16iLG3ZfHRD7Afehb2BSL5unI0s7XhH
CZfhm4uSnVdvi7kBIV0oy/Pv/PTajrutdMi0rEky3iR6YDJTldGZfKQDebBvef889JO6DbP+2ulE
XaGFQafK+Ex0Qv/Cy5DU5GZkMDODWqIAl4crVg3CqyLQHxIRbYm9OcZtVZ54+/ZO3dWHxoIbsANP
3I4wgNSyTeGN13GC5Nb4Zib9DQUIR/YiSqZaanFEa0teogs6qWZfAEmeAODf4yTmKVCZhTRhsZ4l
73UgTOhunid8K+C/XvHpavoTYXS8rln6Wk+NfaQcCQjOuTh6NVxQjYwEdC7oW4sinKPFvBVJ/qYZ
3OQTVTHnmTt7b08q3MVtfwX9S865nIqt8ozjZFXuOS8QgLtgi12k6pMYiJVHvlmsyQKhSNJRD0mc
TodqIDw2HPP8Rvt0ZgJxwfCmczjCEAFJQbMJHByl0UcPdQ3DbFKsblkiObrkMB0zG5bLbMAbrTwV
CAMwTsVBBZDY90wY3bmfkTFE4xBeOlIddl6H45XhmzLcVUd5VB4P3jYKgO097b1KMhiNKhlv40Ae
cmz2z3mCjRIHwHLt4arpy/gpM0nu/V0Q16TwPeYSnkytE06nqW8vQA7ROovKcwQXsHIAPFY5Vs6k
GRgQCiffz+ZcnuJMfo0MTRuKPzC1eLG3GTwqASlbKDdI7amhcljj6JX4antcjSTB+A3l2R9D/EwI
doDtSulryiQ+G5Nw2i4KLH8ChEV3EjGdm/EdFZvYFNnteJUIIAmb9hnX+aobyWDmib+1PRrAuyUD
rYwKlHgM6y57bTdPMeSvHFGggL7KCYiePtX+mD11aSF+CqGOqo5/eZ7RMZAIRKZZO7yJiccsSI+J
JCula16aKh3ppITyIDvmR8NWAUviMnZMWbgR+PZ4KxiFpwlpevHgCmHfKWcEIzH4DsGR4kXqecXl
u9FSdaInRPxaEjW4V4PMqfjRtsb+xuIrcKr+hp/eY1gDFOlth+zRJApUt681p/qKEJlPlHCbCUPm
u8WF3YTOJyy3/iSm5jPirsUb9hJhX3gZx+SxJ4T7aCNAw13QwaO78hWyfjNlaIpoFppfh+X/TaXO
6hEE3TFMA+qznFnD6scfQtLKcSoY2jSMHN+C/aafce/mg0yuYdN/qnRmMJ6E53fAnSeroL2ETJON
cJXxjgjnkIriOKbD9Eoimg+AS7U6klcyGx4iw0OZbyfNofCgb4tyHwZldtYMUHndJZZMhRQglL19
KQAu72bot7NGtIwDUNMBJIY5jOECNDrcuB2xVzXR7AjEmQPn8YtmexvRJtypKBe40PaOpVDRIeux
rKgjlQTckg2ZczPD3SrSqWMy2u6VZTxCFWuS/jdV5YFwydcgT5Mjvp5iVzVNsUXxdmbL56te8ssN
6rNWrluCv0PSiPxZ2WVIuSqHDPwATrCofYnDWT/r9LsoJpsiLTI2SYt1v6wSf6Y5VAOa6IQ8xNXg
nUwKZDCVUGQYhfdFYzuPHbImxFqE0hv5RICAN594Vz8y4bjHGMk0+eiCb2FxyYL+oQ0CUmID3ti2
GyiCs/L3Wc+ljz+2DibSMBDcTnUmjoLOUtSmrst3oSnpjt9ZDCx3mc6Pw7XIsYyp7MmBZfYqB2AN
Y+0yzpAO/CjdjZnUaNt0+zM3OiQqE2gcJXMrTS+wkyuJaddNHkUFZs7uiT6wfPXowdxFXNaaIsFW
EMC6zSQkFw5d9ILRMU/ML54L+Fxg/9iwpk3b5L6dRO666V6khbuU4CZQBj6TFT0gdO910S/JIKHV
gX11+m+DkIl1rCfZnqB34oEUBblegwTZlMhexuKxI6pvlznTE+ua2NqYtjYDDMqarh18vlQMbadh
Ebw01TJM6ecujAi7Ru9OngvqcOtqTuTPz4XxTsMF9hfDu+V6AYaRdbcLWx63UR9d5PFJdXKbNxfH
3VUaE8BsNh0VcsRlCo7XlS2QNDAnERO51TRNoS4hUNCNprclEl1Oi9qiHeHIAFIzC1lHFjq+6WTp
seWy0+qZcK+BBpzfV3rqQoh2GnEobbCftd8rE2MhSoFnOfAQhW4e85BBuGgOSFmk87gOwCO7KWs+
B0m8BPjmUerFoxnQq6v1JNqCx4Oka+GLI1mnyHPLHiUTCkjeku/STEawV5nZnLqyMe61AvVG1+Jw
jtA7sFJzRhWwKGpqrPNkx0ClGARGtoXNGJODQzjA7x9b3WkwJ6SBVwWvCa9uwmZMSZATC15p5FOn
Ih62JtVG95PG904biYFWCKPwvq3NuMvXNT/4dS21+UGoCT9htAWG6hENXkdtss5xiT4CaWp0RXcH
VaFRgzfMkfAjXd7QubnI6Nz6qbLNlZsET1FdXzmHPAvxdqNY8iO2mHXpCAStduAAFvcZggqimlZY
3j3WJs88lSk1YMhX4xH1lBkX/tTaYhMg5NrZc+OcmzQ59PQiiqo372paVNfldJyc2P3qUYPZ9Tvs
4PSd4a5ekiqIY2LUZXZq6TgLyA+JouysJ6LfVvWLqrL2EtDdtx8qKkm4TIHzTFRYRVI798USvzwZ
LbFSGMkmTIz3boIhlDpFdSbDwtNf+7bNb7UySvbpqNeLHPO2o5brYXBJJJxHNEsVKOWlVidpzj45
v2i/lznGcI40wemfcoB8EvyFaP3EXbscH7GmV9cqHpoXF3EUeZaTfdtHPCiiJT7XaO4TFUItE0i2
DqIsvBVhdhRx+poPaf6pAuNYp4ThaGN4p+eAJqVNIQjwR7AsKv99StHvLLo/JSEhZ9ddjRI+g51Z
/92h/J9CitCWKtfFwLmGyQP8ge8Pc49hKfIJMCuOrKLJjjYtDgIEDiX2jaDAlFBPw77VnX1E0a7f
ey/TrDFForssDbmrO3ImQzXpcG/W1SUaejUs/V7cX5uWyftcIsLw26bhpq2y4f/wFcl/VueiOaY0
yKHxPM39x7A76iL0uACWnLT6YTTcG+HhJIHotAj8WCejC3jK9X0QtPamIt9yVKsdX1rl2TEhWVp1
9ehdC3LfGGProsdoQgMFyKA6MPymIXM7n80nNCzmEbEdKSNiFLswM+ybsO+Xbu/ihdzvBhMF/xAW
9LuZcQpMsZWfaeY+ykNrm8Vdk9FDkpk8B1T2ZSd4uHeJuPLIZgIDUxGn0rcewC29P+Hk3NQZ/mET
ydkmc63wEomRrFSNOJgq0z57Kx3RqyIRTYlw3Cs+y6MxGaffv9Ux35tUNodm6QyBHL2rk2m8InWG
tS4853bGb2Ij4j9nIeornchpmuf8lm3klNmFfnGbWfrknak1dWvajQ0/tZVWTguwNA7VRKrg1KEk
/v1c/uuf6k2bv/0bv/4qygnUK2r/4Zd/eywy/vdvy5/5n7/nz3/ib7uf4vqR/TT/7W+6qK+6aIpf
7T/+rj99ZP72v392m4/240+/8PNWtdNd91NP94QNpO3vzyL8KZbf+X/7H//l5/dHeZzKn7/+8VV0
ebt8tFAV+R9//0+H77/+oWv6klNKTu+//ue/5O+/Y/la//rH7YdIlfiK1IfgHfnnf/rno2n/+ofr
/cUxHEnwo+6Rdcb7/ce/DD9//y/8TbwjOv+kjGjJjMuLuo3++odp/oXQVsv1aLgz+SNLFVlTdL//
k/EX2+C44ONJTXd5Kv74H5/l7X8cKv/xM+Rb8/df/0veZbeFytuGr81eXsX/dfgISjeWaOb/LUrK
M6YyLnMR7/UkNa6DArNkX8Jh4SnvgeIDqa1Gh7wuV3PD+FAsbmxvZr5BfT/ckcxaHGsOx2fbKthk
5/SVk/Z97KrmWg5YEzAvPjp1T/1hDyMyEP9tR9m0MgIIm1lS22FEbX6MotS9j4Bu9U1WjM6D1ech
tJCp58c6yzm12fc7Torppw7mYIOg7bHK0/cgXAS6s4lULiiDbSSZkawM80NcShcP3cJY2ti3oREv
VFc0Gx1Xy0WaWoHkK5r2RRkgUls6EpJk0H6mSDV7uxHDl63y4KGXQ34H1mUjr5gc5z3UHOMYJrPr
l5VbbTIhv/VOEE4lM9xqqBeYJJtB9M8UZDjsTVlyZeWpT+WU518L34nfPH2pAbYfPc4amK2CsgWr
JN16eeOFpxO1FrJEVAte2jgGWSRp0h0jnVwI3YWbWnka/xf5KhoAnqa14+beg1PLeTGJsK4aeWMh
z/LCa008ITbPOrozh7L7IlyVkoqYhwjjo0T5aWj1cKz6ojgWmeYwcDdI8KmSok0ELv/IJTfeTtgT
b70U2UzpdnrFWNFq2B+TbgeflV+s1jH2aJbjqyPr/qVTfYkpMHDvHRwnN9OIuLVJguDJq1Ex1wUC
miiCB8ZMmt7MQLGoMCqi7PHynZWbEdCAGAYlItWSQAYeLusY/pmpo91Q0QU/CDC2QjGlw0DilMRW
0aoDgSTlTz/h/3VlEKwbT07PKU8zOWyUdoZRXV5wkaE24sOS3ABy3Qdc5KrGZt+68URABz10pkFQ
Jo7WHxuA5IphD7lZBLb7/36K/pen35+O1X9+1v7/e0BykvzXB+S/s3dey3Ej27b9lfsDUCDh8Voo
lCNZdEWnFwQpA+89vv6OLLW6JbZ263TEfTgnzo3YWy1TRfhE5lpzjnn/WoS/GBb5zp/DoqGapqGS
06qroHoZ/P4YFp0PtilkTjVzL0Aq8l++D4vig+FYrDtUS5C/KEzG6O/DovhAHihMJsdVQccy2P67
YVGS9H4xLFrvSGdjEBq51dGYgk2l7Yawq7ddE4htGkZkIya1ucWOSoEJO5RXNJj2+zCGUo0TwqvC
LLvE84SMdFEeSTRJSIiNPhZ68ZFcqvK0dCJ5KgcmnDHRcx5RkPlGmERHoqCxVw0zj91kwBoH5uCq
KzWaWdRnlPOzUKuO/TDm65CmyUEgt/rKWAYaaAoA1NUp5n67sca3eezUA6p01YsdRyVPYYmYCA6a
N2LzPdT2eMJrOhyjzKjXnZO5d05uUEJVy6TAaIYGpRpRbLZ2Xl5Odmk91rHWex36pd1kT+4OzKa7
qVwcR8RZTntXceOVioOPHqqLASQCnx2hKnwkyRj9XxzNX2zd7TfwvpmeOIWU22Uol3vUYqbu5juI
IcpOoQiEmMfFZh2o2MGSufxa2pKfkPnOrKa4uUW5SaES++XcD7sgIjivs0SB7rxeAvxYMRK9JrzL
DDPyI724GpeeLs5Ui3zXg2PYKRqOJrdbws9ZV+UoZkP7zkH6u7Xonl0VLCHXk2sWl0XckhxplzgR
naElnTXeFZb27Exp5Is2mj3ERi3wE9LE6BtmhCcb5SFTmknzcmUGAUcrX4zTKaqTrYMJG8h5WtBx
B47R5WAcGgB0lmFYuwHpMZdz2lczyPNCTa8CUW0atDm9EVB56xGhKoAzqUAgDEO8CiCKppdnmtl8
n1NDvoS/k96yyCKorAVx4XaZ+xEpK5CDqtepK1cBaY2lsRtI5nsc7LG6p7AEkTPsbTr9joVoTqfh
JJY687IR410yxc1j32NasJexhXhj5TsXbMHT/x8Lv00WGT7+81h4+Vp10Wv2i+GQr30bDh31g2Zq
2MhctF5yUvfjLJHOHNB8B2SaZOdDHv4+HKofsOIa8LNAfGjQ+Rldvw+H6gfTti1BygUzAk1XzX83
HP4cUvHXLFH+/Q9L0xbcczqgG9xqQtQeCjscpk5KRSzeF9UovajRy8giUkEzbcziRVgumgjlrs/H
y3qq9h3iPTVOPkH6qmUd60WI8KLN0b3TDsRk9TE27vWBxV/S32oNRrRB5F+DfDkp2vwcLeOJMZO3
t7tIpgYmiQ4TRNhSamn16AifaD+huSybJNq4nXuE0MFkyU63WYVzKbKLdF3NRNlHQ3OgEnG5VHQX
BKGvC1Rf9jgs48tgmD9mndihqMXXI06YgF2M2wG4KEfdIQiRM5K7ohnA0jXPUWt9wmf5MqsxeIbo
YtZ6KfvVnpKBrMNGXfed85bV9Cj0OQlWwWRv1d6+TmDPtTVt3Cq6n2r2Agfgqh1g/9LG8anF3pWZ
OMGzovptNl9afbyrUD23NtXdMYydlTaBkkzrJYSsJWvExDatwsJmUR9Zm7kejqgPK2akGL7jOPwc
g79b4zjG8E35Jl0WCj/UQLWsWxX5klNSQMSHl/KWKBEgcdbRVUDpWlBjFRVYDfhSj2XAC0Ws0Q9o
xPAaOpIT4vh1kdK3diBezjMZfqXV7XAdT8gIu5O9dBTFXA3ZWBWW+ra2l3ZLrOZ0SeZMvKtbhOeI
T9az2w/XMNrMz0hBQjKLPkVT7ew0V9IcQ1vKceknB/T/cDt7WaXeuC1l/UrraCBnIcGac134iTw3
tMXRnqdOxjQvtb5GaenzBnGP/+uHLZNR5D8PWN5cAXT4cbySn/82UunGB3KJSJBTWTRqhibHo28T
N137gI6djrfGgtel6gTI/ftIZX6wVZc8Bv4Z3Dcpf3+NVMYH09JZz6qChbBc7P6rkYqYjJ9mbhj7
VYtxkp9DqhIjqSFndj8MWUNMl7oISZ2q/chqTmonBo+XGvJGxTmlGKQCa3wogoQ6K63Kir5fGcvi
cIA7lt7189Rqz0WCTZcw3HaF7umolcANxuTNsBE7xZ2OEKrChvpmF5XUNh2dJdlI7Bpkg3stCW9Z
s+ycpLsZFXJUFgPnqV3ZiOar9jpXfKfGVKEV7JWtNc7aZBkbdzUl6rZH4VKqFxhzpqS4GS1boSnF
EimoGg+QNem2sv2KqXTw1Gx0UCnjGtAQ+KysPD24rI4bFelwR4d8lam03tGwnlAyg3XSLJZOjUJp
1U8aVsRGwGbRhG7NenhJhuBk1eYBlqdP2++NUi31NnylnqDXRWRHsDVkJAxXEX5DONzGeDLg1GFs
MI2GbFl3IUmCXYOjyBkLsHLGfb2TP6odG6RTUqUeFSk+Ok6gqMlRrA1iFPV5Gxfj18Ruwq1aeecD
S0i4JghAebIHSLpDT5XStccLK8MtQO/nXm21A1FmkK3hqwRqQ4C3w1lslbJaYUJZhaorxTsdBhe2
bIrwizkJpkNy/51mvJwqXiOQSN7O50W1sOJVNKZHhz3Ph+4WZf5uCrhk9TR0vmpUh0lDkiaezTEO
N2pE3nxvP1ucSSUxfEOCEIdapyqSThuzHbxqM9TFXmQ9bv6Bc+6QEzSZBQp6OOjoRnzsVs6aNuG2
D8JsnWJqWHNGAMAL547Zvz801eI3iOVh8RxpuovN+UqoNTtoOzR+U6t5VuGnr8IQ4JGmMWml5bWi
xHSaqSitpgFrBp6mLekh+0YWRlsDrbg5l0A9BiJkOmhZU3G3kM6nAM2mH4ZYRbjux1CZPKSWxVap
CQCo5WLAEYjUsQTuzvey6tpHlbksTnRp9JJ3b40DAzkx12xuvjSEmTiKdXTUfWYYIC4WRSPKgje0
wOx1fgi6QL1AbLBDlkRXV8OMTbeA0JkGPoihXDSCfUld89Y2lttCmi8yGjlMgosNTd4WHx+X3pJv
r9r8mEUhPRGxalTxOCLPzPGQy2e1rs1jbqGfqKaV/HNMFRjj03Ip+n4LyQuJMpUiREZIBrv4jUxP
VCvjRZAjmU+CU5tbJ+o99+FoHKbR3i/ERwPMy70M9pIXCZiAAp7zKhY2/i7inYbRQHgScEBZxCCC
rs0mrS7l1NLofVMX61TMfHOCw9oDxyBBfPD7rtnPYDLW9DrIO2Z3qDMd++XU2vjZI6pwmLN5cjuA
uxa00Uw+6xLqiJxzyNyTo7LI0Yq7iSvAaAD1ZOIvwoLH+ix9bDq69WTWYaXpdeZNoEPd5Gtjasiy
6uyriufNIAH6WiAcWp9HIxYQD/nQn1o1SVD8q1/yLroTuqnxTUbKnIr2ugUxvi46f9ReupDHOKiT
NxHhWbV1qA/2WF9ENL+S0jrGsuFG8uQXxbSfc3n4lYz/TeZkV/f9l8KisN6m4VMRFlfnG6NPeV7l
zaPbjDJtw6Mir11J393Lp0x2t/LVELt3Q2zJNGjlaRTms6ln3VYD/YIpv/QUh6GtMBfKZgaa5E4x
torIH1EYblu307YumD+Eiu2T3gO1U2aFpZwZvhBAnqxH2UbJMZ7b5jId8Wxc6hAwa+hBTq0E5Mq4
h2Yy9QuwifJ2dzrLxaGEB8EGb1fn1Q2sG3cbK3NO098CP8IAtzBSn0c1nqrBI8MmLjR9PeunmDn7
CvQRzDaVeAg7egvDgRcRrMH11JymwYLZuUFHwymnfEL3cYsFfvA0Yqe0xMDVmSBG0vjnBCTS3Cef
K9RbaA5v9L7fnS9nFS4V/VOUB1VqHFp62mrjXGjRUu3ka2EpuGp1NTk84hklSjvak1v29m1Qlw91
CuachuT59enK83oeFRlTjlr7OBnGUQ4GzsRe1xN7dt51OPd6Upk0WyhJwJHriXjlyquKuKdA+mmR
6BnhVPiBQTag8QXtg5iGILvJ7DvfMdL72oYeB4dT0bndVYf9aNlZsPEuhJxVq9mveh/7Y8KtNMuh
AJ9sx+tgVevuiRQfGsWo6tKkPI4NL29Qcm+CqBhsr7AAnEQG/ZzGIXo7P1pGMD5ZEfPoOLpW1Rv5
4aRls4Z8zRWA99rQPOmjhbie8AKokOmbnqX6yoRDihmSDy06f1TwhVGhWbmDDb6QR5Z4Rk5fnt0T
tqmW6p2QQ7cgzBdxAzuVAcgc0lp6xxC2qWa7CkzraI0Cd0DlTxoflrtpQ0G2luQm5QIXU34B8OQF
MQmCcoYoV9WPTTufZpDH8sPy8Bccfa6wTyK195ZoL9uoga7DTzvvFGncXG/eSEzqvED09/Jwp67C
saVycBjzqLrgKkMf3ybxgwV7bEXHCja83CFwwiCcuaR5vNJsduJ8jGPJgZK/TRbetHNclDUo95x1
hCdVKPMTbC0ORf7SpTDCSuveQk6PKnz+VDYQaw1m7aHzihwMe15YAmEtYNNxuDnD35Y332WOf6jH
Ej2BgS2ohHNB1VOV4FOknqSvgIE+kJD6mumcdTvlBOuJdkAu75FN4p8vkzwhitPRKY5YI82811VF
ZeYjn7a0OwQWxLCWx495yBl8T6hB8HkpOC2xC9k1t2hZUprPp/LZyPl2JV9kZKtcRdZ4c754PWg+
wsXDddWwF+dzTVhgsZps7GRcmpmOj3TP+OVCHATB61wGhxkJNh7Y9uzLssiplWq8uSoDCVcokFlG
8h123o8qzqGKqCb2Jw7w/EgManVYXDyTjdiZBTbmTpcnqCquJ0v/9jnCKl1PscbOn6EprHKnvERG
6jDT5GcrvfaolvWVEwcXlMgqdAtAhUNtBVQevmvER86Hdj7ifOa9tpgDxH4qhOdLYbDCtJfh6vxw
6/LGrlU0IdP4ucp53FuLSWjy1ZLXdzJFgdKNj3z7ncQwab26yxU4w+aEpawKrxh5r88/K5XbahUk
LedLiqTp0Yjc3fk4nCg5uUF3fX6Zg2c8CUqbns70BPY9qDVONS0c1zMr6DN4KbzB5CpSneNgmAT5
CEpPSlqicbcvg175et6g0bqXjmnfLOdH1EJBEo0YYuryDUeub8ch0r/2GsbCl7Tpn/WUVYQDfcyD
erLJieTF0NAzCWo+DXBKCUxjODjf9aFG7ThzNnhnBm/IF+RHWL7lF5gwI55M+r0ym2+6QQH5vCPn
D55Pui1PURWZOOr6Ywld//zm5/5k5jZXz6FGhkJaLZsukuBvpuZKSuwnoIKtJSdSVJaPBkxmr+3y
Vz18clT+Uo6hctirKuVCNeK7pC54+87ZW9LzlqbxsbZ1lJNKyZQftuKV5iDBMKEeuHpwSFWBLB/p
8wp4PhiAuFN2PZXupalJxCZnjqqqsTcbWeLU4VUNS75u86U5RMa8G1Qw645Tbc9PLcHKLD3i5hC6
k58CjyOjpRuI5k65K+ZjJyU94SLvUHnnnpdl1kJ2DSyw84OVuDxi4Qh3oSxpz2VQVUSmut+ugqjQ
Jfb5Rj7OrVwHwVrB1aqOu7Dq97FZO2tKE3w/vzv/8/l5XYLiPgdbqlrovKtyb+QV9ezKPsXMYeQQ
GRGsLYgv4LeoNGKvzLmIJVgg9IUBssH1LNd3+WDu5cgFHePJLbvdkGeUq3Gry3vZwY2baamv1PXO
jIPPVGo46VPIxJNvdM5Jzvzk22WW646pZCsuu839ss5xC3A6zs/weTQgFhv0bxk+GIW6ChYN5oid
dH46FRhbzRHCgBnjEi9DErZdZ8ualpB6HXTEmIzXQclioYYjLMFJ0TrQGwcJo7WmfrWqtRzZ2sKo
P4XBa5V0jEkj3rFMaIc6K9t1qppfwcIeOvAYMXRhvsUvTX8TKwNR639MdOUh2c3ygC6RgBMiDmks
yiGhp8A2cDGUb/PiaOZtdL6aTco7pp+Li2wK8SOyQu+p4+G7iFijNXhnVnIIt5kXYvVxPfmbxIzf
5H9Dm5k4IPCiBqyRldzJwWzvaS2degEuZrb259s7ipgTK6Y3Na5gNnWFgPDh/KgEPY/G4KSPihvu
5yR6I+qTmSw/2WXlKi+MISdCkD94nRcsNXi0aJgiFmnEhciLnZL0mAlD4+bPhyxrH8upeG1J4i2z
8EpOCRIXwKWVWhc6u6pEve31A7P9UWMs0SSz3EGf25E/EMju53lVqgXWXs7RWLKgQMExIZ9fDEKf
x3jf8dSqFw52Ly/W7LsxnW/OL3D5ESVk58RopockYM0hqxojNrPV6N7arXJCDfvWs3SQI0ENeIeU
iHhlFSDCl+kpjtrzNs8H+O2rlEu6GOhWoOlAi+9phhzlXmlT6azzyNgQvh5CdNKoCRBDQgElA/GY
HIfxFik3tRQ+yzsZP5xDmKPODK4Z+VhRgiQjGRFvtrRry3mGnHhOL+bSfzz/fEBkGOmWlREA/K3p
MdWcqm/riUjbzTFx4HTVR1BN07VhbGUXupT3azQyqjVgyklt2HXz0uy1Efu/bmh+xNNsZew3FaPL
MlIu6YB3A0vNRkfLm7BYxW/G4Gdb6oNZXws5UZBnekl1cH7aeLfI+cZ5dUKso8YMtnVHf+ateF4A
txR7Kd3cnufJVsugftY/Wsw4Y0VHT3dZVay8C5fLKP8v1olNkanhzjivfuuZUOMw8PAJtGu00Own
kSqriFJFSHIIhnaeoTnFzlgkM9qK6dq00SQNY4gcVOVURgYCfW7cnEV3Ud3VHbPphDPrOPXRniKC
XbgGjd7cOVO3lYchF265Jeee0sB3XtzLokiNQI/D+7xIH+P5xj8XTs5Ltx8Kir8QnvzcX6VKZ5nM
DFSqharhUDJ832eNI2FMkYtIEnnTYBhfNQdX5WrKjU8pcTumbX5LW/9DL/THFt/Jl9798b+iZvqv
ter/k+bpv2WzngLpfy71bl+X1/9zj0m2+rHcK1S+9Ge917RsDeAH7XZbCpj+rPcaHzSSnB3V/Nax
kiKl7/Ve8YFOlum4NgnrwjhLm753psQHTRMaHS3NQvOI7Onf1Xvf30hUnG0L0SQ6WUs3dPvdjdRF
hFZXDVR+Oytr/GnqriawZ+PkFnkandFcAXmNJYRj3JFLnGGgqKJt1uniXmOGXtWa3/asakQE4Gzq
3elpSvLgRlmU/bQUTzLoxdGE39YsIKMcoTI4qjHZ69O0SyhQZpZ+UZct+CXqoFn2kIvEWk/0s+wy
vcAaDGliNI9mv9DZmqcrYBEe2JGbrqmZP86PwJ3Dtd7Nl6plXdbLwABKEyQnFJFZY/xQaNZNEbSN
Z9TJZUeK0a4mugQPQ537Nv0up+pe+iylLtJNWwpqsx9WCEZJynoe1cH1W8Hiq3JbkkVL3Ca1bjZX
lW1CjHK7jXtOTpgfBmXZKO6OAj30ahVTi1vb5lrPrB7zvDExcS3MDGAzGXUeHeIK7TmwDhglRqlt
7AiQwj5P/LLdSgbnFA6omcUGxNwBEiAWA40J7DEP3SuM1pI688JubmdSIYUZPKRdRvLQbAXzRs8d
/RCndvRSUzy94r009au2G7U1KgCyiUtT1rJQdnXNA0JnShOxATAx6DqEX5O13EJRFrwr6Olt/te3
f6jb/9OgsG+b1y8/96vlF/4YEMwPFjobAvJUQ3cNFmc/DgiWidbRMVwHPJegW/x9QNA/EDeLcFE+
on+JGTX3AwnSjBN4VRzDtFX93wwG8lH/S7ODAJ+oe9V0aUnx82w63+86P5bb4SkDLJOq10bx2sXx
6oez8IuXlqb/ZgvvBpsyMCLVAhfvdevZx+C7Vv35avb7jy16Hu+FeMx7Gk/5KdtFV9pOP2UPztFe
//NOcOL/8SjfteSNARjKVHGUmP1WgGy9cj3/5jj/ljPKmUQUTS0ZmxNtNPddDy0yk9yuME97OIW8
YTMe9Gv8RrtoE25ZrvuNr3vqhmBFH/HJbw7vFxfxp03TXvyxfRfjQ5oA9C2ItfFSlJ/b/PTP509w
u70/gYZmMPMwuE0sIe/fH7dgssLCtcl1mg/JXqzrbXBj7MV23jQeBvst+GA/+Sal/klJ/ZPM9hc3
zk/blEf9Q1NStyEfWPAYvNFjtFqTOOt1q0/G6gUu2Tr4zdZ0eQu8exAMZB+OUGmAAkCUe/PD1obE
oWKuKLO3rlez97H369UV/8v24If8ZP0GNXFFkWG3+DSPthj4PcAoq9cDkHTva3/h+Jbfrx7/+bT/
8qzT+oUZrvN0qvK2/mGfyEiwg8RxZ28Bk5wgTyCTDibm3T9v5ddH/tdW3t24Blx9okCl5pYkKvgn
NYTaiitt7P95O3/rMp+fEEtaNmzV1Olt/3w4DQ7o2DHYEDgD/9HZPoMGX/GS3y0rxSdCa3XTr8c9
NpjD/e3v7qZfn8rv2xbquxRvlkvm6NqcSo1aD/3i8MLNX//5+GSv/he30F/bePeQUIkpaFxxfKOH
8ZxxTt+FPmF9fn1Czbf7zdbe+0V+Ppvn2eePN0fbVYVd99ywzjZefcGDuKWztmp31W8Gl19eNt2g
F8ps1gRC8G7wTNqmZ2LDqev952EfrfdoLLfl1vUNHgCNbcZrpDIekBivWY2r3zyYvxrbdMPQ6D5p
6PetdzeN2kJ80gVbj/RH0b7CN/jNefzbu8EVum5TiCCl10Ru8e4hC+ZkJL5jnrhq03rYd59Va9VQ
TntWHpWDZlwCIF/pHoCTbfmbS3hesP005rgCiahjag4PBKI0eUP98HzXpo7tGLurR3lstaw/on4K
CRz4lB+J+uKvNG9arW4GH3AWHBPrGQOo7/3uxfXbvXg/8tku3U2dvRjWo0980lflE9VCsWkfn1WP
HIHV3R0Ih+fqNfhkPesHWDxe5P/zRdD+djO/OxPvxvrYVmpScNmH3q/2DpCews+Po2+vXAaIfbj6
1K9JFaXQ31+S+Lb6/JvN/+3JlZsnptkwTAOZr/lu87Kxh9eVfmO6Aq+z7y6DrbPtIv+ju7qOfTQd
B/OQ3EV3yZ34Cu9rk/3mJv/7M/ZuB97d5VqTJkGoAC2B17Qf9sE2ugm2YtM/RifrACzLo/a8bmHI
wD/1ErpDHpTn3+zE32cw73bi3YM+VVNYmzIar1k722qPNHfDdfg4+5Z3ClfWmiSidtOaPo2e3278
b+Ozq5kG7jemtZZrCSnL/PFR0ECAFI6mT14DMNy3ovazO+aqZ+Nd+c1TZ6vvX3i2yoseebTJqKI7
7vttwYgvZ2UC0onl0zHWQ19FJ7L6kEH2wJfnSi3vRTuXHxF62A9WO6DnmRHXx35vk5+0Qdwcdwew
fZFJTNpg0uZzrPwlSdKFWEYXkMGqgYyMRmR56cX0qCgT1Mp8SfHG0bpfGrDsWjlRpK0a4U3gJmz2
AfxlqdnWSxJPtbJZyPfCPx8taQ1urR6MVcqr6MIIG9gli15TolvQbcf9HDyMc+puNCJbL6wYCQiU
3iU2PJ2a/8egj7hpx9Q95AQN3htLwfp9xry7oJV3KuqFkTCJPHNk3xlOIy3G1gwbKAjhEAP6Gay3
uQpzGwePq2lXWt/qX+3FxUBeOGEmaH27JhCloc2RaGCmv3OGoR/2eYNFHpR1BWqwp6YuCKKZwSUQ
AodU3LXzDNxLc84Xq1VV7Owe2O1+1m16gFDiW0jPPXZLV8/uyTkvPza6Ut20MGX3BczTXeTYkiSv
1wfMysMd3yWTeKqwBCkJXcuCYsQKZdfrZGv9Gg5ljOqgLIvZgxrTypjObuKnCSqJeNJt2NZOm352
qwD4pTXW6VNgNcEXu1cnoAFhrqwJUsYev5gml5EkM4NtkNhCpmFpZ/dDCe1QH40Hyp4SG567e6MT
wWWlIvXtEiV/GoLe3JAz52AuxTrYDJRlyCIuv+Y2SDmUdHC7iySrydXG7+xpDsE8fYeZNoJIk2jl
R3em9BuT6EaWX38bCpygyB8Mr5w64K5mcW0FtnUVkySx0suRhIyR1ARtWbqNUREmFrkuktB+fGmX
QLqI0iskNy/Io+etKzK0KeFIyExDjpxKtEnukHYWxuSbGoMxXbezus1hPfUJcPdk4Sc1Kdmu+1F3
OwUcptITFUW/s0ZiHBUXQI9c4CKscK0VUPvxrg7m+sYNXetRaYN8CxyveYCZZ8V+7QKcTeyu22eu
E/qlcJqHITBbLBoFBZGGDlo7j7AdR9PcYLXuiQpI440ymeq+lG7l2CgsabIz1+pS5QfiQslBo2O7
crJR544jRrCPWyr13QD5gNhgACk12lwnIGFqMSE+dxpnzKjLvQ6/fpUCv7u1J4dc7lxRtn076Vd1
0LSIACGxd9AhoK+6YNizZLklUSDcpQVG9krt6tXYpiajY51ue9IhD0Hv1EiUOx77gfxrJYYEqE0t
Bm50HdFD0A9cFxpdw/2UzcXtAnD8orMqrrsQ1Trr8vlYJmLYulXb3poL14Qs7ii7bnsjRBQzqAQp
QuDiZ2CgAYgKc6rvzML2YNSYmzYW6gUsuOYBdLvpqXnYkRQQofZbUAbhmo1r6xKKKklEYWNsgyl1
d1MdDPsqmZynqLWV5zattDuTf+HWVlCN12NGtpBF2FbTWS2gXvjwaWJy+xpVR5tirMH52JMyHenY
D1sy59Mj6yms/bMdG5/JgsqkrZpp3KC26ScGNGwccQPKNBIdYAcaHBvNqu1NFTSRi/LR0h/ixbI2
RNZkGyhg401shExDZMHeDYd9E3bBE+qcI+jZDEWQM36Z1EOI8Q2azIogyXXujJ5tflHd13KJV1C1
MrBbnUuPDh2gaIhBKO4I/pxBgJCYTfaa88gyerrs5l0OsUVCDALU8fs5hF0BDSgZT5iV6LLv7eST
mFAm4bZUtqYhdur0EOV4+/Zq8DWuXobyetZf+za5ReRyvVixQEno0Dyy1kv0dbEIOoppoQgNJ5Jz
OQJqp7GNGDDe0VK9DJLLAW/TMqhMQwsA2lfcZIWCfN/6mvUbM0CGIbCoxA2KtOkmoqvs3jfBPjEO
ebfO1I0ot+m8BXI4WVsifcmDMtQr4t1JA1eCHSGRodZslhqSnpncEnu0Fdxp9oRtMSX/2GMZQ6MZ
pbhPNEd3S9VTq7dReDJrhbDyNBHc4rBeizrZhwwC67Fo/aDON3FfPMxdscnHBv+CY9xiMi+lUOjC
meqXITFOVCjA9ZYxOJXpWOXK7UT8LM6jibYmOIPXpewoDl9kBkFykBXGdO+UJcx44MnbJruV8J8g
/DI6XyLjVXGAEvFKckJyDuldGdUXuKDXKXpH3ehXjF94cXVItshoagdglaZy23ZgYgmlZkD1Aqy1
KvBlR78b8MK21ZXRH/L5K7WiG72Ir7PpOlQI1BSsdfRPMGrpVhHKBBec0nLM3V8yVQ0vSBgDXvfK
YoywZ5TO2rBSjfsafcFioETet92d0ZK/et0K39TgrZNckq1YWzvumwP+O7Vvc/Wpyz6m+m6owBlS
MC+K16n7BApmNTvHaHTv0shCo99usWHyIqDkm6MAYGi/MB2SHDXHuViqdG2L14YgNAcwjf0phfuk
Rs9qCD8ufOuGx9qSXIpdlt3Rw0TNE2/1CjM8kHqGfVjttOvQY8EiibBSddUJ9/u6GAZfMz6pAM1g
vWN+9oNyEwxHgf5PvVOYSzjOl0G+QcOF/BJkDW1zP/IcgXuLDESLV7j9RTwe8bnD3StfmPiBbP8Y
4a8zcFATcPWETM1ExAfJFa9XPd7QG0WLEiJG7fYBdEjrtpr8NpMQKrfLq0Ma9eCCBNVu6KmTfatF
lVeQDWVVd05zcsZnp71X44eQ+huo4Q5ytIHYEAQYcTNIqsf+GEOZLp/D5XEkaDT5UuWfcoQ1GuBq
bb5xa7oHtRcXZCXQdI1KdMzt9UBiTWKRspdcN9l4vzjdpgvLKyjMD+nQb8hwuXK7pvTB+xyysbki
qoiwWdO4F4S62lNzNc3ZXbW0D2nlHt1APMBuRISzOA+Rpd7gCno2jeEy7Mi2GfsNqjQX7K8hk1+Z
Lq+UDFGBVZdwezv7WSVo4wZsGeirKrm1x8AHEHiYLOepg9g3CsePyV1LBP7kqMAIiUhcN5i+1J3w
nTTdJbVzHXbKU9yYayFB+nq3fIEQ+YhDvMRabTXkLhTTrZI63XZpEgJ6CxWZyaPdJNV4aGcYafRm
iFihBUtYQaAqt/BIGIVzM9MZ1vuoRBczi3DDH2MvzirMLRoWztkmC9aaNdworRZsIXoRBiD0au8y
cY0fyr4ytQ0UmCe0doQBqILcrURYCSBUU51QdIzhW1CRKrfSg4UJtIizybmBqQpvtLcqg8XDbKMS
Sof8NSEvcCKjN4htBl0zURD0liDVfVGjyKEPVduGT2mtX66bZtaf6rnPT4FeYO0ZwiA/zbGF9CxV
umokX4Iuk2eLWrlbdN7GuzSjOfhoDUFDwGOON8Il78auOyDP9O+IW6kWksRrzehOKD5ImxUdLuqG
uLr025rt/3WH9n9S71WjbPafe6/75rX+qesqP/6tyWI4HzDvUcChmvNtOf9nk8X5gIlGZ3WJCVo6
aVjff2+y2B902rGGqgudVCfZTfnuB6TRwsctC86E6bpnU/W/oEboYCh+rg/qFp0fDIkaamx4GdhP
f17jZrlRjHqgFkw88QgbQcC9O22UxTavFqc3CRrIRsQteTfvA+gsV01r347M8X2rMdITObz2qhXO
hc0Ddg1PSNmoeqLvQ1MzbzTAgVlmYirUkoDoBFRNQJCKPWxkezsban3nFoJ6Xc1krCGVo0ozOLDM
YUQwPDQdKSDGZBMTSTznHkQz834EVrzreuO+m4lIYEK6gJB47rTG7wfGpFZY0TFcrmNdiEMIhXPn
OsQQxGngV6WTXGgdCcquYFpksyyC9+budZITwddn4tZs0bTWgS5XHIayEZMGs7A2X9GFJ5+xu10t
QjWfsia4KOvM2qq85fDWdOEdmTrhnW4IAy9AZ6xTt02v2nJ+EGkwHOyC9IumbvTXoUVZ5pofFQay
dZYVD1aYNGum6Nmt2Wf3AsjsRa8Z+dYZsMZpzpDfEt6QYQ9GaAYzKG16QuytUt3NukrnwZ3XGYLM
l5L4u60xopktAnGIuK3g8gPEJv9c32OSsS7R+OCAJp14VJDGu1k5+kVjkyxRWtURnlt1rFGXUWgl
jCOsb6LFbPwghYINqyjZIKq/C8sOj2DTdYe/fqEj3B0GgfgWUHS9jSPnAKYubHbQrNpDYWF9j9o0
W4Or4I/10h54szLlyvp9mjjDLYWliJTHwd0WIKAOTpFCV1vG28WARMw6It5rcT3dnv8uCLSvSlR3
B6EjmFZg5bqzmG6nssaujtmFzEd8XPyYuzonNTpzE+ziFuLjCQKHP9ojaGSnb44gn++xDRRwaAh/
G+MO8rlrXAJUGnbK1Na+m3eIuPI5/79MnVl3o8qSRn8RazEPr5pny/LsF5bLZTNDQgJJ8uvvVnX3
uv3iU4OPy5IlyIj4Yu+To+ZwqRpI6mVQxZd/H+wC4h4bD2KRgR8kYJf1z8hF45s5fYeTJZ8nLCiz
H+gnq6S6Vo796EVe9xIC14u09B9SV7BH3+BbUgF4L+Vgu9KsqiDIC8KzzoPgoNHt1JVQgJKT//2A
lJD3C3ZAjBJqC4glO3O+mffSbm3SdATDxVvn9vbJZs90NQgWLnM5DEedVU9cRoytk2WAWQb2w6cY
X13JMtFyFva0TCjUN2GSH0LQz/A6neycBqAa28Bv161KJe82qAiJhYzCqpgWjlP1kNDTIU9KnQ3G
KoHlse2w/mK+5oaKTMK4a+OkaLdt2Jdb8CB4NNn0WPnGmxeN9LNSly80U0VhVlzmU3Rs3Aa5Uy5O
DPTcI9TL/AjY31jXabTKoxlybNU7x05148ZVqnhKWn0wpPk9+nl8KyT/czjknKw73ayMFC83fSC9
QoeDG0HnrKLaHN5h7Ft9uciJeS7cklxtyNPD/Mp6Smti1ZwJpJ1T8GZVfsz88Nsvv0czn07K77uT
qBThu2ncqla29P80w1Sq5XMJ+piU29Uq032q7XAXNjV1N7xf23L+mh1BbfpAq8npqiftjjyToASp
19duhpIHtvvAPsysuoP498tuChtzOfQFWUi4Cav/91eApzsEkHxqEgkSMJ1Y/feP/v15cf+Mf3/2
P19MD168DAc/30PNbw7/PljIKcBztxLgXiYOHRHAQ9L6IIDuvxoKmxUvabuvlh1ASSuJp3v3zxs5
I5Wcwx9HXsBLJcv24CVDe2gsuz2kOuME9d/f//tr25/5w+D+Sf/+5t8Ho6JPaxrR+1yNHzGAjvV/
/+7fpw7zhzM2MGX1rLej7xpPrX33XmIdIFtYJs9pPERP9jJnl3g/DnZCrnBKnkPJPcNzeguZcJQ8
O0R7t9pMBjhI/Ha+x10j70wv9VzdQugOTxnb1s+jqM+J5aYP/343Y+FcaXvbNBU/JeEhezb7eOWJ
dO/RBVo4dzqdhDJW9rlz1B57zIXWxdJiRz4x2PHp6pKgX17tgNjSrFfxg2H689YZ5vDCduNDkGfP
7pAb29EDid0C2yHPby8TLV9NoYOdnw0/UgGywRHN+Cztt55Vtk953B+86V4Ssq8gOzdemgF9BFxS
zQuFBkwWPFE0SYqBMVtAwNUgENw16cs8us/o1F4UQuxBRuWK5OgV5eUDBwH69cO6FtV5iHHuBYrM
5bgrDLQOHT0cGdQNtQb0QbtHxtKsvNC8aIEqaEzKH6dvb5ZlbZXh7WSG7MKmhbwsx9eCcR0W3vYP
b/CXwqdDR4DX0+4FIvIzK/brqQC8zFT5WDf6MfTcg2+zo1JmLfCBEZsF4fDhZjTsJQ3cpUyHxmdb
vYee+Y7p5ozMqQ2yh8GUl5mMWJS/+yaJ47oyHzj4Plpj8JiY1UKkxACkOJDd3BlBTZkdHMvQf8/u
4DonHn/8+4EFG5k/Ng4sTeOvQ498EYnqaqIYgm3Q98+ePa8Dt9ui1vxEgEGd3mU/PQ9+Wqhe2hTy
1ZPvQFwu3XUN8L6ohs0we4/laOySerqOfn0r03wF3k9mxvP9yxDN+O1tzJ85P6g+diCYklHuLMrB
NhcPkStofkHFHO89GH+4OVD/q3FnNd2uzzHndtZzaUDgCrEvR4orwbSejrlb7maXn4tNUy8wyjcX
kck4GkuTfG6BV2oy1a2ZmscE0kM+fcX2zE25Ga+Vi4GVazGT2md/dr6TVjyb84DLADmoIqSVjK9l
7b7GLkSxihaPrzjS3ODZEwpThywg1OoodrZ4l6klody/Pdlcc1qPqnnyEkEMvSvnk/SouVX3AMng
wDIiG41AFUB+f8yOvgV8Fq1uCkv93KvsYZyQF8jiIQnWsVccQ2++AhC7Zhq9a2L8UZm8+uy4smE7
i+kTCcEhMDtyYyhiE5ncguQOAHf5JH/e9WX1jtQBGAV9sMGkYKcvnElyfqipF3akfyehNtRKrB9j
gVnAon7v9f26QkOQfbeFdOyeDQkTHqP9UfMMmrX9lpnTm0GjS06ZxmQ1IPGzS5ZeoGWx1YM8Dy40
G+rTcnDUi9S8teKu3Ddu/eP3aMaK6ne0jHe7JaQcOfzE4F8XKlvgJEB3FlcfWRO8FcnOdS6xweAn
YdV64bQVAfugQiI+yWVdty9KyR3J2s84uqe2k4l11pR04Vy+Vsp/Rf0eOjBJZxZbl0BHJpqMDzZM
DFpMyFdqFniEIR47FBlL30l3cZwdegdi1hQgdIhm1mEF0l/at6gKPB5rTRhv6i36fhIYBiwO9WRL
8TAguA2RATQBjy7PPnRygO/+Yhv029IBpo+Z3Vi34ZUUsHll2Pus46FmRRqhRc0+3Kqx2BQpT1XO
2RVMuCoMgy5+uvKa9mUu7Hc7tz/GIEIkHP02I+ZEI+m+xrz9gyrPwXVIbCsGxxylqOlNo4DUX3wC
KA02co5ONJBuVq+JdLgc1Yr75rZfo+sGDZyX/dr164viA9aA6jtsik3WNcfc5I3OqXpZ+dENSw+m
Sq9EKTQUZ3Zzb2xs0g/p3AUnWIBk8EkZi/PcpMUzfdulZD0XNSuDUGxkwDlQ6XhJ+qIb58nvuXSS
4ikXmH4WumRK0NTzyZTNG8UBlzV27Bd2ojdNJb9bU7EQKgrWTasDUAzoshRm9+PAyWa3b/RstaIq
eurekh7W0mSjgyt99H53PwvUfe4jdIhI+t8P7n/zKD5PEwTAwvUh5YWjvyD5hjeThZ3C/clgSdOw
bN9mo8AHINYdK4AJrPouejczngHdRAOsdV5sdr4qs+HqjbxARgybi0haP3YIUIB+yP1rtVX8Igr2
HIIyfYGFt1UFz3vGVnVZW1/9iKIite0HB1JojbRn2SvxPTj6h7bEdqrDC5ypl0QDR/H74oYxfFtR
I3Sd9UM75DZpRNcsCXmhA21vSDvmIs8A7D6ceXqZZwYyKmLtMLQgJye/lZjZyxnaS5ZOP3C5OYQB
RmhasYxc8yspZQvKJnvLM/TV+fsQpi9qtn/G3L6hccFxRONd+dWbtrwXP01WVerdJmaaAA/EtwJB
s+3q/DiHyRZo3yUqvO+uy39807+272ni7sLJ3DkpZ82wKx/g451UBT6xHLZMs1DJcht3uw/WBeA2
QS1IWQNeNF6a8xJgYTzmnT3T4C1fQfrvkoCDevBD+v6TAVG3aLN3c+jVYuLNErnqGQUXT0NwCbR1
ClLzBZrzU5gjeMTE7M/hW5Hnf1Wb3hBo/WXTTLm3yGr3gnHYwptBX0SdYE7R5SvbJrIck2DrhSCs
K/dOV58wWS+4rjAJbW/lPCMo0tNfWr9LAekae8C4igLzCxsW749qVVblD3a3ZBHn8nsRmNzZhsB/
HAZ5Q2zzxzBTyGo1INuszn54IyKckAHvQa1ZCZqrM7ngzzL2YMfOwANb7xdE8dXUzn7uopXjGU+W
6H/YtICy4Yk/SfFYUyNTTfBuo/J9EY69mdP8i1TLV6ltNAHtY9J/8Q/CxCzPSvnnyo72QiTfcSCe
6+JkVtbj4FHvwzrDlt1zZzHYlaP5AssmNd6Yaz1RCuKPrNC2jXnxTj01Ou5vHNmvzog+NbWPs0KL
d3+q7dQ8FXn/2JfpTiMTtYf0mUnwWSAndNEMtFjc7NY7B/eXc0uvIrsMicOGktywOrXj3jhV+6mp
wcq6J4/2rpPap24cr7DE5wl+2P0LOg1ja6fzXlzr03XbrRfk19zRe9+YdjZVqm7ktxx3iKFAD0wm
hdhkbkfVdsueNLlLOxThSrBgIFcu2mQ8B9Fzjwo9rBDZmO+RNf1WdvinMbuznrJTw61mkQ/hJTQo
Vvxq63D9SObsh87PB/c4hHZ32jQ786faF2fTFzvZg4xzChrcDHjBkIfGh3abjUfw257dh2C0fuo4
4dbqw3JMq2Dbmy5q6aRF7ZDvcK++9VN1LfFILTytHxtm8kD0xBoN6WPfdc+11T3UEUPsMSCXUzvm
jSX/9062w2Ko+htUjWwMH8uCsU5Iqamtny6JWR4M4fW3vn6a+zBeiN5OF50OuRnE3p+pL18aSRog
MB9Hp/Ieyi7/4P4i+JS16sd+RVZrO0Ds2AnI8x7Kqn1vhO46w4q5AJjSDy9j5z7Hzb86sF+ahymZ
+1OpEweiVJa8SQ2SvE6TsypyxZS3w43dVn+NRa0DdyV0ChCwLTacqvFyc9/blgnroiMToEVr5JiA
dXW2m1hstDe8Wan97qY9g8rtFJvjyXbWOkQZXhf252z7SL2dnB+321Q7EKZn083f6U12752CWBBM
n7ldOhsWPE9BwnAdauafVM+7JGLBT+uLk6WwsEymX/CmHugC3CWYF9dDGpO7/sMYcPZmLQPfqnaR
CMWRfrbq6tqrMEc3yyqT4w2vbWuL12isT37pvwxFZX1m2EOk4benewOlwCwe+JleGz5+C11LbMH5
iC+jo7lgOdwnaYBeKgfCtSkYXzVBAbd0KB007MiTrTIxFz63x9tY9seybdOvpvim31gxU5i8nV9S
tTIgfhV+uQxbRk4j2HVsf2DPQ+Mz9/KaBiZTbf6Oqqr2MbJb2wqo0C7PSErDdg7Ag/tdfaR58cyt
uIgRvjM9Q15xpr1fXnuggF1Oz8xIMuCyCK6g3wPJTsdpA25Sb3A7PLYtyMXG2sJifDGIbWmU1lP7
6OuYfKkEgoCZnrqZ875ing8QBECQFRMSKcpiZ3btQxn307oPmk9L+HcQDyOQuik32XTH9ZRtw/Qd
xXbLoM+IXZgmfy1JUyvzHGw4jK1EXg8b6Tdr25DrTALhtcaYFJPmyURxQ4Ez4z6fRrFqqJuUxzHI
ls5zN1j2qTFcVruToOeq5B0879U2UH4zFFtnXnLryrrbWVl4asI2v+q8gdxCQ5PVVC0ObhusNXXl
Crn8wvQGuZfvZUlzdh6MnzEbV7TOOCvGFvZaUVCbTYiBiltvBcXRKsmV2fe3Q2m1G9nTIWD84sIh
SSbO8cVVSvE7tcpesEnkbYpKXuy6QNxuRd80kWg05fIvjk3IJVQEODDMFW/mzza12J0MKTQTN7zD
ZMuz4fnmSuX3XWcn/qVY1PcWzC1ya3Zj/JgdbCv7ESDs3IgnbqgOUafMlf6yyexvjFxidR+yt6hI
w4Ur47VEq7jOrI4V244u1WjH6SLK0P+U2XhQedacQovRfYeetqU1vswVOzRlHW28IUWV0MO6SN2r
yzSANF3ChUtE9RYt1FYUtXyIrPGkEbRzyFHvKpyLZSUH5mFwTOvqb+IKuSxm8eu3cu+a2ElmjZ5G
NdOtH2ZeetWFoaomJxX/4LCziBkUjKlAVjTkOCJn/Ftb0YeJz27pRh2XHNk86iIVm0C0V9DtLgm0
a8azevBZd7/HzT6QQH1ab7MNecS0ZbGa895d8vr03MxcFm1/9bIx2fTayZdWRWygseMv1+bM0mcz
sQOnQATco+6W0JWDRL0UU7OtdF28NbY++nCYFt08eZy32B5uA41cih9g0n63SeYuZDonB8cwuVOH
99AHsl78MOxqKSRHw1PCkeHczlvMLTc0ST+F3AhIjat5cghHoQsIm3i8wbxx71KKGZ0KjWqP3DWU
5nudYM4b7551Kqzi3mpR+yiB+lRZEdmhsn6sNbG1DqRMfy48jtKR2R0ClX74NFrXuW2wiGs1ZJAC
s11bofM7CPFKbI45savRN+uBb3v0qw1n9lfTMg51vCn1VF34bzhF+EbBqSwQFXx1cniqB/y3puJQ
HVXUCCoqxQYUjbGQs/2QD/Yb0StuwjOO7jF6GIoDc38eq1q6isHxnNg0qYzh1gXdo8BdNzNaBzEJ
6qaYfhzBAnOkdo2jzkn13urpXXpcXqFE6hUlRDOm10iEhOf0q3QO7G8HCKLuj+6tr+J8VUyDtzLa
/r1SFXMdd+RY0dO+Ik+JwLdrtoFgWz0Mq000mTbVWwH4fngh4VhvLckxr8n6R59oEVklBaIlM09z
bnM1WQUclbkkc7wyQ669U7GMBrbfzPBX1jfqynM9zltfD5im3DN3iV3puRscJshhOU0HKzMaj+w0
7UHkPk158GDlE+YUsWfy+eL4WFD6EIMZF4I+jn51adAM9coPaZ67klXo8NOo418GJd/KgFbE9e84
j/3ZLRS2vnPXOLcZinBUJZeMiNH911Wgl8Xo7FikPMcy3Jaie4hiRXChr26cj0hTLfLKP09gAwiT
H1vDe4V2chw4fw3xvTCG3Oj9MUovgWcZXHrpb4oM/UnhnNOIOo5Zgs0cAmvbvdW4aGEsDo7zwMH+
dP/WAg/AIo/PK5yrW4qL1TA/Ed4jvU20aSbYS8UlpCH1mHFxAPFCVKGsPg1Jg8p5pI/BIEPu/NR9
MzOfRirZxiBuj/iori3hX1nrDcvyLxysOVGsU0Ox5us90X37nsNoa0+PLX09mUR7FTI8uT8Ls9E+
YzS7soS6RUQI5vuu5PqovYo2DZzzoGYeVZNDQ669sFxZ0iXnFA+iya8b6Ena2RVTuaWPzh3WvypE
bNrjrh2O19zlGjsGb7SGNrHtndshvvgcr2b9d07Gm3tfAwcCxcDs4f7PSaMkV6GvhMg2XJ0ufnMj
SXEbB96oGQ8IVDEFauGuafZefPbMDI5IIPq+xcg2Pxk3vSA7+mcQX26TfVQwMPSoLcZZwtkP6l7J
R4W/B5XRLm33I5BZRRyiWmda4EbyjU0AwmfuPitp7uPCXrE9tAUVsnHruD53Ew2KWEywtAwoDBZu
32km2IBHg4Iw2lcxz4UlY3yg3Mg895I4VE92Mp9lfS3HfGPO/n4idJKh4qUir3jaQExvQV/8ju6e
qMZrInFbRfWzemVUuDedYcFoDJUsYe7BuhqMplpzAO7uriu2XZPp3LjWfWS59qGtYNS7BF32OUfD
zVdqO0GPa/wF/tRjV6UPYTd/T7VxheZ9Mefm2IZXs3IuXqY+qODWo81VMxXnseCVnlafHXzFNJhW
lgelxCWl491TRW47w78b2ofIi68MvI/kdkZnOtpt/dmQzipsSo7WVU/DYO2TO1coAHwtMhhAfX4I
cM9KxN/W6J5FWl+TQl0qAZTDTssrV+ttUifOqkiMU+LnEJc35Wyf8qB+tH2iMJY/PqQO2GvuszMr
9R06AxLNuKt611rZuc7woIUbMqnHygUmk4xXt8i/Rx08xF7yOHsFsSJnPSUIrVT4zOYvvfTGf54c
MFSNAemNDGfXnmE339LaOnuN+kbHerEosbn8f0fwuIso+Ci89r20rFPJ95TyghPJcK6H/CoFZXg0
/iGmx5Ua5pyPNzOfDpqxG6K4Gwdix0XVzTfbcTcO75lhzWV3OJc2Nogp3fGGfA7DGAjaxggScH3M
6dvhADvuM87mQ5ZWWGqGVW5uojT96EqGsjSleWuxqhu85so83r8Pn0urzxkSwJkhqmViwYCyrYNV
1r+Bz1vMiU698RFZ9QOwn5Oa3+9scitKXrrAemws/ZSDCZzr9gdhGDeQyHoe6/l1LO49oHlp9dnR
VsQYg+TJ93npt5n1PMXjewz80rM/hqmnL3mPQWM32IaR8c0D7UlrMzUwjjJKD5YW+xSnm9DQpOat
O4onN1DuNi2b7yGcdiX5SzXJP/fPG3x1nKzmkT7kJXIPVQvXsEaGSCUrdmw/q2A4zAGvlSZHbRW8
mUl4lWHzrEE/YBuz6IqGSY/dyd0Xvtzdn8VCjUdbeBxp8UYhgZs7b6srgrclBC9jc/8OzcE50OB8
oLB+46i0CqLsFAp/R1ksl73EUJv0VDxV/5BPaieraatSe287HEXCSzkEz4g/jkGfbVJ3/kqDMuPm
KZ5Go7hODcdKbe4jjz3VjuCZ5T9FKRCz3qoe5jFeyVWnU1D0Rf5ntNTVbe2T3xnwlBQNKsRLWTMx
EexQ64UGbsdKROuyiKIlGXZ2wu1f7PLhsjHdX3PI03MSev2ubN+mEaODQNitylYvrfoqzaBful12
IJGWH6wwXIhBWhToFugai2opab77IEVBZ9Ejry26aUZtbOD6yTFr96RHktVcqk9sgezC/osdZPm1
H4l9xxDpFl5fdTt8u4+GLYoXo6nCe/aZyPnIrwDqFHvwJ3LDpPAc59fSHvS6Kav2KAbxEUbqVd7V
URPFwNaqqcuif3Zk+zDHeEbStj7H5NCmwC1WLXcJcC5NuWX9kECMkFwf7j5vhvBL2UTvuMDPXSDD
dV+lb3JKbj0N6hm238oPueEKjJwLp3mTHAhXRUBfAbnpumodY6EUHzwLHWPjY4P0UT3ikPwW1jOw
HW/tSIH8QwxP4UwrDsPeUqsSM5pqvnEmbp28TdDa84RUbZMvRwKfzCIoz0lkzn0BC3WqyJYFieAZ
s4xFfndKjj7Hnjwmgq1JliYMC1ZjcpJQHBeT2ZmbOFD1snVcOoG6YxgwiH1Wl/oEoBrThscEWllv
ihn8Kauohjn184Sckjmwlpaza2bD2Dl0pjtvOg0BKr8Si1seqXJbfgN347JqZO9Nwt5mwit3C7KV
o6kQ0TZQ847dkPloF38D1/vONdK5hJP4FtVBv2GoWtKxYujgcyaqcr3wU2tYtbAZx6beNF07rq2Y
8zRjlIWTVveG32c5Mw1yq4m9GN18EXS4pjYpECf6qDoDjtks3yKPojwi9kORLZi71P6qCZkjGeHJ
9cej1atbF3M+EcphfibmJ4o1OuKw0HbKTnhdyPxVVmONectIAUZx3MGbCNm0vyQG+5tdWBDq1NY6
bzp8ld14GmaxrtjTWemG255w5LqOYWF7ZeKhj8oQAgjhc8eLKliIkl2MYVlEOWf5OoDkSsjUNnwO
KAbGeV6d1tqws/f7KcRws/amzPin7uZ0E8w2E6TAXEsZnZ2JemHgpXqYWVhhCoFiW9Wap49Bqj+8
Ri2+HEq+C+mXLYeDX0cM8POEcyhRS63iSC75ftpNUvoPTdPZWyiZJ8G5wpyc74leKMOEEfOKXvek
axAmxtD0RPxMsv7WUBPSU+hPRjb9zSoL+XpIm22u42YpTQqLoj3R441ObTO9kvlkA5UW9lkbytmT
X3wbPWg8NRVJ59PwDyX988aMT6OXs4xSt7sK3sUy9yk1spglDL7AA9oEEVjdtgE6mSZFdfK6U5F2
xj6b5ytItvYQB+ma0vVt9ubDMBjOCiNrs56sG2UZO2zmxPTJAUoRuwF5FazpUAALkz5F1ex6REcU
9uNTGGMAtAaCR9hS12ztYVsU3S8Ur1USom3sp3gnGdkINZrfMEZQ9HqPNYvF3MIrVn28YuOAOoV9
Xq95Vf10lfuaaA6fSRxtchGkD6NpHxMn1Zg52i+D2Tjj73eVutO6xS3rGh6JdEuMK7c0Rh7tRYfG
fi4m8xl647GNrY8klDdPkJ2d4H2tiImbkgooyruvGMZ9WNyaOPgVQ85IyTXVSmn6EPD+oF7LCxrk
k1N12SaGFoKMglFYbkUBYQQSKn3LNYYlmVvojGQo8nHXcmvfenlwdqrgFlMTboNRHGIBrM13mDm2
JbraoqL7HQ8PWeid7BYEUkqAfzP4jFcjNyelx4Bp8lL/MIxgCEk2aam+LdvLrmGQf04Rykl+QuvI
SdxVCf2YoXnBGXVtSEHLPctQBtQxJBPxRLxyZt6dVyt4fvmyGwz32nkE3IhhHKfB+nXldC6dUB40
h8LC7IbLdEdMe2awL+CPU4JyXoe48lHLHEqtGb107NtkLBkY1dnT5T60q8tYzAeDGzZrD4csc+Wr
IfKTMmugaK1+r0TGDkYJq+UOMq6n6EDc+ktUCWs+lf/lUZ1HRbHvSBzEdOM4C5OacJxkW7aJwT8U
X1KYp4tMxdZGv2LcuSUTUYNq6guakWUNIXF4xKHMecUBnNWmNgqEpt4nHesDYah+K4dnLGZmUpRv
3ACKbcv/tW1MFhTQhVyo4wlSszIykirhv4TJ8oTlvFjBfOsXLe3mhcXsDjYLu0yJ66zjTHxHTESQ
gPtfle041Ijli4niblXP4GDq1EauU7MFVPvNtePO9O8XvIKYu5oi3MrAwkbsk5ysrZprG2vhHofd
5ZSF2YplLIhWPa+TblCLrg8Ed0NOcP6UHtuKt0wzarki+/+YOh17e3QUq1olu2ZI/nTNAH7dycjd
R39nfiLWuCtN6T56BJIYlHDO5vQ1WvTAx5SVgUQzgUubGeB0zZcxXnTcpNuwdjuw0zx9c6oOg80q
VTXysqgNweicOgKpav/ihg8YDl+JwnJoamh/i6CErTkUHIhn/1jJ6KUX6G2MpD31FYl++nFPoVH9
kKBlw23S2TFqwhcD1LBVZNZLU3AfDBWY03d/nr1NEzERDEY7OEZRfGpsUNh1Ej/SRWnalBBenL14
0/DjuihryYQSETG6BxTYyzju6+fY/i7YFKVcbo9scFjgNubM4/rviXfu3XskWcHG1sOw1LbFLGqY
dhPL3yyiDUsejL32I7YkmZ+9m45j7m0BU9DCcdGXTrV9i83pKWrQu0HmSdq4OXlaPVkWGqDJ4yvF
Iy9QzA1rurHECjLecSMXzWMa9Y+0BqxjYDBorkXcbxGpyd0o5XvjYZpgauvSLEt4VYE/0cqAai64
8VF/x61Z7KRfUw8wpMSwOkYkLoQN+sJV5poz52c9ZmcaSN2RpP3NsyWLSJUk2hgVDJyiV9Pmn7IF
QxB+UD13wuHdVUO9GoqmX2USZNodWTpC3CQnqh/Ys/yTCorV1uwukwzadUB7mxY2CcdItDS+jPHk
DSzAdZ7gtNoeLWsqz65gS89IjWNvZX/ZTzjhHiOCkxh75VFGNlKf3Dz5NmPaXaY/NJsor5nkkBmJ
6+FSBVGx1kVBo5SIq9u4MXcHjq8T5a/XpsklJSzKVO6FzBR2t8y5WeobTzMXr6a40j3+7ZBwNJmc
9yP8ShRw9aJseVcFjT2t/GCbheroVvZT4pGsjGSwMzhcQ9QolrnQ0WpI6usccRzXNVurAW1FPKMf
gEYSMI9xt0onsKMGbfY8UIt0TBuChKwQzRs7SkG0TuvQ5AqfT63krsnWms3hMRV5sM5NmgEQ8iab
pmBiXRPHkBv8Q9OysfNPJcOdNbIYa06DcZzbaOsTcVj3Ov/jkS1bqZmTSRFN+/g943q1YPkcM4oc
N7nnx0s3zqYdJ/arYbqrvpqRUneRufEiDbc31dGiC7n6YoTc9l62Y014PsSWvaY8wrhSpwhuK0XB
495St7mUxPBWSXbRGK9JxC3FgGwwVLyyVW8QK5wXncMTZdsn02Ou2Tc8AZM/UUA6attq67sLsyf3
vtbXj+T5dPyrGnjQGfvDK3/K3rBBnDN/BiR0T2qpYlfYxSqt/0yOFyx0SpuH6a/FKSr61OnRLGb7
Oy9gSafKrjl2qparROODrB/0w9gBHpU0Ub6kQz7L95aZEwZfccd1rjxI/vsGXL9YTk7ZPuvEn7ls
5uY1MwdqOIQtyua43VspQayKA7A0CHGOc67Z7SEDVufG9BEgF17EqZWuk8iK9qMl3vq0cI9F1jub
kRCXICjHUUC23asO9PgJm0EtJBXNU8NKY1MaXBihdNLKj2kGZrc5j8IX675TLbRxKBPtn8q2mo5h
yeAlLK35q7V8+hd6fp/YoVwNpnOcezPZDVPSrFLYDxtm8OMly8wXG2gja1f3e46YE3lsBYOTjjeh
GNmVbe4Is24cwmzr155zasGfGkN1Dkkqu508BWV/d3PnZXWmOKIBUUm4qXANF5XNSmIXMTeqw3r+
mhXE6CbVtykeMu5BRcww2Z6/olaTdeZVy/a6+cB9wNio2G93+UwGQOb05lReu4x5/u9D1BE/HitG
zqzUZ+c8qZ6NsRI7Q+ns/O+PCGS6CzVqvc5bq+EtZrQpPXRocfmUn9zMy5i95lsTIRA5mgpMvtjk
WTy8GRbdxTQz/8PdeTS3zm3b9a+43MdXiBtAwx0SzKQoiqJSByWdgLiR869/A9T1/YL9Gq/KbtiN
ozpgADOw11pzjpltE61vX9uU/r8bqxDkMNS/Mjhp9OZXFuTJuSdn+SHPMWlTMzWvikoRY1o9o3S6
50Up+p1ZK83BGC2jWDBqbg73bTFfGIBLLWgX+wDdtWLYS+kre7XE1aXINn9Nh/IsNb/c9Kxtd1nT
f0R+R1VuWhFI46TfOY1WXFJ6a0DFEYFIlZMyWqnD/U/eu4aHf1oj4FNml8Dd+lVJZyK3bjIRFcIa
nA/1VHpm+Q7RODzqPQt3dAknO2/dkz/k007tg5Ojp8lR79xgD5PTU/B3MAsPPXt+aWTulYdJK3jf
Av17S82S6nC/fEjs8vt/Sg5iVVVDGtGa3GPpng3b/A/xfIw2Xo28zlURZs5/XJHG+zwgRdC30Is2
dv0UPWp9I3/ncNYXrp4bN5t2kGUBkHaTjNF7Jfx9kNNCrPKKxCUr5pTJer+wbiVRlrfMYc7S7zhd
lVQK0nmujP1E0/NmV8Sz1/ET6kDzNmQlTVNt1tPLj7bWjVvE2K1jTbDEYf/WheFzIVkkcWakyo8B
/jmqBNvXERmYRRbLBUweZV5c9WnsMdQgbvF1taEHJ6arb+8cLTQa1pT6S0SdvEcZgB5FtM+GwXEw
MuxNaftipU9l8kxQabKLWJUsLWJ3nocgjS7FQNVvstqK5z+Y/69EKEYP94sg73p+XVJjmbHYyL62
nln5eBAQxlUBOIEPbRTPDa45dOu9vXDnzRRS4IMwguv9Skbg67y34kcze0fZZj9XeuI8uzxJXcJp
pXvuPAMpAVhQ9f6x76lW4zi8+CXtqDCymp2wZso+eRErMWDnNlIA+6HMsEi7KPBzXl9L3uClzXjt
mjU7Po1CeY6tunlQQvt23wKNUD1JeLQKj5ujM7mA6w9vQ/5T95Ph2lGGsr4LHxCk6ef7VUZveoPe
XaVGXWUrbXSjs19xtjXVXUvSIUIt3eGNcCmc5mtL2r45vC26GixAyqZNbgMn9S1ZpjafTZjcKteV
h6pEn3rfbHgbM7U5WUPBcUtNb0OITxRqz/6+JUp3uLb0k7MqcK+1c8ODJm9Z+cNK+F50EeXfOEzV
jYjYdZFK/RKWAT7Q1nqw41hDtCk3rSqbm66V73orSa2ct8qG/gYjffs42FZ9s/mFLBgfKmuhyVtp
WUz3Msqvxmib/X2zzEN1mcV8DK5St7eqyxlwKm7FogF5LQSA/tYMHPzzjHbtfXMYxmyV+0q0SYXV
34Z2AlJnm4/qQA5IVATjTcguX8dNHqyHuBlvTmxtysyfrSVrVemUU1ANCZ8/f2rHulpQVQ6NkiYX
3nAu1xADdaVsUPBw2f1mihqnS20K+s2flxVdWHq13ovVn7tTCbhYFZZfe3/uD2FtteloJC3/vCxP
q3xH05Ye7L8foyzq5qAP4e3Pi+j6WqdCSymh/ucT9kMUlkrw/dy+n+/8OopJknPjR+c/L1IVlsAI
p49jCSG8s7pyNcRb0Rc9KNEgOd//JFMQnUVeMgREC/f9J3DcM3a1hd/5/7rIYN37WKWP9+sLqxXH
oU6DZdtr6XmMEvx57UQd3w8OGgiLTcMuCQBmmLHAydJs7je0BUYvpHTlKlWC7NLk1orAFVZZ89b9
T0bTJw0y/Ui582oC6wBgomNrltCDYlHkX1TWl6lSi5sxomCrSzXd0B0FzVg27s4hcavUO/OHjOwf
eRX0z0kaThuJpHmbjRzliKhCitvr06mgl+iZLc7s++b9D6PMCUVboJ7um3mB4LpWNGv152X/uJ1a
JO+BrOX2LzuZ73/f0/2ylBYzX+jo8I99KCwZTiRhiWMT4ZNn43vX/370+6ZZpPquUPgA/375n7dN
4iTcYHOk/fz3nRCL17Ig6Q2bQ0CD+v7fV+vlNFKNSyNdmpFdoBubb3m//vtOmH4+kRJpIs9OpbTq
V3UcF2bVVLfaMftHV2S3+8U1q6BdUGCnum9anFI8Sihle98s/OmD+bxxjpq8eCnNszHK5rVoOv+k
tBn6zXnPo6bCfmv8aXW/VknNdom2IjhY842b2twXuAWflCjPr4XFb3i+U56r0yHReP73O5mlSVKX
QHh4vxM2Q8pm9D6nUpmaV53pRWXJ9pYqZfsYN9r3c6+arN/5Be2E+53sCX9G2xrB7n6nSijv9APF
2U4a+dIA25gfN8lz5+TmTKfu91FLjDvEUANHmJ9slMFozxsK+fsm7c19RzfuKRyy9JpVyfa+51Ir
hwPSLSLKsi3if4IrmuiH4JaXNFPSa5OYvBd11q2aypDXJq+iJ8N/yiEmXO83ELrReHbYifX9skIp
9LOtuGjJ5nvP94mjmLOaUlfb+y2YD/cngs4vct7H/SLFKUbG2WEEWonLIugPhxStHFojdnL/U0MF
x5LsH+5bvjupu2JC5HPf/N6TdB5sR7ma5eAcm4HJFyOv1gvT0P1M8S0VVQ2pJzQMfIqhtU38qb01
bngeRed+TlEJ/EH6NqQV3lRbDHRe5nu6rrILM0V7KaUeMv4X9UYNfPu16chHmm9Qa5gcZDQpxzRq
qH7TyJqH7c5nj6A8Gary2XS6HjObmawTvW0/tOJ2v37q6YroYZYfZOI6HOhoct2vQEBHz6aO4ye+
L3gKnQAV3rxHqzkH/YSm2hlCYnpVdVcxA+Gsn73crw9y0r9CYStnYwpsmO8ouWjBu5+RNq06cCNv
lcgLFOpMYnW8jS++re/vN2BRAa+tq8IHAzUY9JWedOf5faGN9xAkoXZz8krbuokr4EYHylvr6kuh
R+ObhXiyTtC+KTDoT3UCjaSz+XmjkTK+XB9l6DCN76x+GQzEeb13IiQezH6JIJ1v0Vf+pbaa6Rbk
qr2xjTDY+kVWzx/MtZxvELp4dkQplMtYa9m+CCcs2XqKEr3tvRDVzhf1BzO8pDIeEoXULIVQJzKk
50fvtvEo7U/Zl64HAh5FjM17g9bb/35wQWNzjEL9FRO8sVbLItulBIJcdbUEi8Kuwywi1Lp1roPT
udsREfZGmUglVoGA3W9QoX4BTKU1j3XZtQfFzJLV0DrFZ5Q8328QKGPk8boZp4cVM/SW9Ir7kxsx
IOHBtd85ZBir2vWHPUHew8WmkEFUx4OrnFXRRDg3VQTGxpBmsh1JJLuxbP7et7SNDCF5nz3ZWh/u
TSeJ14iqwncloNiad5HzoMs4zn0IIJpx1KI58cB39C8Bs5fk169CaJY3BrZCQRVaZ9XBfXO/51Qn
Wyx4qMnLflpno1rPB6L0atEi/356rlt8+I7L8lrHp401PtnEeDte+He476JLiASrc0V9DGK+5PSR
chxSnfKhhT/vNyhG3Iil6vYnI57ih7qgs39/b1RfWZjJmH6oUuCXyQNzr5ppeTEUVDLfL2zMzh1f
A1wbsQUcnSpcWplCLML8X+z5SL7CyTUO+f1SNMThPiar8S83+st/73dybGke7v+jx6YFyC9QrRil
cL2/7C6e93m/0X3v39fct793R2cN0E5DK7wWeuDdr/nf3vz7+khDblWGzfj9Eu63/H70+wP95Sl+
P5LrtMU2dtXvp3C/zT+fx/fd73vS+NXQx4zj33XqZ+s/n8f9f7lFtuSdHvF/GqDx/1/EgQEk+j/H
bBx/fX0y0vgbaWO+x79w5uIPTpHQoA0QiiaYA2iN/8qztf7QVMIV4fvrDnG3f803IASXhhakcxdE
riZMwB113jbh//jvhvGHapm2SUCuZYNmhEz5XyBtaJr5v+BESVEQhj6vllSudf5B2qj8zG4jO9WQ
lZL909sF1Ara4T80EuJ+NfY4Iqtyo5OFO521dC2PfTNzG6YnrG30RZVifCCVDg5ZOyFiFHbmHHCg
XXLCEj1EFP5BzFpoQwmAY0kVj3Cv0RzKq2otAmdAzgWKTu8Bp2myTlaMoKcV1Va+KvPIvaWt9jPn
mL2gjZusK1U50/BP0IMVzQGVp4ZvTjf3eUg3k3ZItXSnytgZNbpfZt3PKI7pPnC+WtYSCYyLYmLf
pH4IrggigugHZRGMQeMBnn1PNZIjM9MmbCmlzTrZ2e+cqqTB3oE+3/2hJBCDgtnSLQJQlJTbx6z1
EQoOemZAFI5UJA7uSB+j1IqvLCvelMFvniqC8daphU1YaIHctY1lM4I3r7FTOi+0TyL0oLH9Mk6A
I4ucOTJpfRZizLw8AmtAVzYiyM2IOOiiGncwNY5WtkAHsg8T8XTGxIzwQeJB43wcz5Jl0zYpmg11
LM1+lWgnv2inJbTit1hJ+hVrpxdnHF/GcLhhV4IBOBEWTDAH2LbAoHMaTU9mRMJZ2YMkyaL+jH/8
SCW+anL1uQhDhuZWv3UyMqRET254IZmqFYJXLQP9RhYxdPMMVQCVIC22aO4vMUkGmM8EIun9j9od
D1Fh/sRNl66synliSeNgOXeb49i07m4csyvLKaIpcuvdSf10y6C+Xyl963u91BhDDM4vq4yZq/YY
zoSl8L21CHQJKbgDBZy8nZ5axgOrkUX+AofFNjDkvsyCj0wlANeinR76IEJdyaTcVG4UI9aqLwP8
C7gnMiOhfHL1H2aS5MuizD/boiSggq7+YiCOgi44XcmISELaNnJRYcEgKb76gEYGmGDCplwk+s6u
QoKPfbL3jAnFcZ/UxlNFb92rZJUuO5qAS6U0fjaZ+bvVTaJ143Q49H3THA1kr2fOk1gCi65imqBV
l1ohBdS1q5VSoNExTXUVu6iHI8MDpURC3NCaZB7i9HPtmcyi03jVH+F3W6uQJtuaAw+/PhKoAoI6
N6hMXwcZ4D8jt53OcoRARg6rSPZvho65Nk15sFBT8DgNdNKjINuDKkWXn/TGKjDFc2266N3FG611
hm8WFsew6hmJDPEvFo8PfOcZzZELr3ZzeHDGnEY2vQ321K0PiGWoEBt+nH3O/DkxCD5JXdUGuOkE
HnOcYI9LleHUACsgFe5u0EEQDiGe3FgbcT+OkblC15F4xsgUqEkKZVXboHj0QIyHIRoClMP9xbdU
r+h7ZmRq26+SdFYiyTl3JUtXRHuvU40s2dhXTqoWXXUNwZ9dmvyObZ3Bx6B9UM8pHpPKX4Qnk9dV
kuKFGX1tGGV9sFVmVRUTqW2m1s+6izg2NupoFWg52i0F4RFsfP/k4AHaYdE4xxQxywzzDQ5lM1sh
wGM22FON6WCFeMmUY3yRu62j4FEq6xLFp8QC3TLc/5xCh/IQK7rhTOgNpbtmPfHQC56OPS/PiaxZ
lmbyJuPpd0g5vdDU7i2U+e8epa2ZESg3WeeWZjbRUdM7su2tlLE32cQPKHJFZ3INYWkf9IhrpvKh
Rue3MNRc4pjIUxLFUBErxEVpvfVemSC9lfDTzVAxoa1Y+6lvLgbYMmjq25tll5sORylhebFY2EWI
E0AV9GWjn2WufSS6ss0dWis2iR8rNZt8OvdlugZYmmyFrn1hmis25IaCECJIMa4t0Og0jYArZfHO
5ANAAUATss/09KGetMdOzJQcR3+KRxhQ3eR3R8RMT7VlFXxvKONkaj3xQ3zzB6Zb0kkArvpEdovR
+SFRyDgEO2OB0/dBqF4ntfvQAKXQ+2fgP0Y6xidks5NK6HrSZ0QXttV7X4D+a8fuoaqrfTwia0ID
92TwW+8KwC+DfMui+jmRcvKIBMNM4TeJ61VlSyR0iN0mBzkzYGb1OnPK0frV10ZkzXI0UiCg6YAj
30Zl17kI0Qf9CveKdTCFCZN9/9iK5ClIWbsWjB7tgdG1XubJsi6zZyduzYOPxG1Tas3VxqS9KGLT
WcdK/Q5Z6h2WarSw7CEguNSkqEBNosM0YAfTgFh2/AxRIqOjMR+0tLtWZP5hbqHVFehEyilZtXAH
ZIO6DpGmLdUXpZvBpn2urPTa/tJra1uWdrYSk5BLRwXyYUvxRBGP17CiAHQGC41HqRA3aAZ0dqES
ZROaPklvQlPiJXG9L4z5f3KK5LhUePUUm8vIhAHbUWhTMj3Wmth2bbvu1ObFUTuogOovo4U22qYz
MyHI6Fpj1Cf1CPc+MNtEry5joI3b0LKJbitsD1jRpR2GTWOk27Jvv/LB+KB5jypavzbK+IWMFGbC
wFTPsFGrik0lLLLZjN5WXzN4nECUC/cxovZdKCg7Fmkj1i3M6RJCrohHpl/9qm7rTRTH27jCmGt3
sVf7tMfroILZaNKYRDhPOOvwLILoYqryVldiK0W3M1oyoJX0MRj7rW3WdD8DCSVySJ6sRL2kVXsO
DLt4sIIYvjdGF0Yj7saJePuhGupwAfGCkp9Ueqk+vbQCx2BkT5wLrOTkDGq3qMz2hn4OjJS6pinv
BZl1bJ1pBaF5y6FhW88IATJHF6mRfUXjsMdXhOkQXlLVPMyqHVy/YLKEh8XtwdGafRbSQ6FFZjbW
k00mlVIpnooh20jliUhyr40ijyhu6VUTc0j6H/k2px3slYa/KXROZ/RzrBrJQovEE6UzkIelbzUH
LK5nnXOntJJt07hvPnykJUdV7PTd/P0LxTXsHNoQ0aUX8sWAkSj5LcX1tKlQFjLj2My0pSpDWyEB
2aLSibpmaSjkVfVMqTBSbySBWuoori2R2TRl14ldbPwR0xyycYHRotHI1MEFSo7ethfmOkoqe8mc
ARFggakciWwz6fwgfbxpprVvhZZ5s4hiLOaVltVvorzbDL16rWd17GD40FrKrXDcR4WUCKJN3RVm
2oDc3en3JEMqf3HImWAFrb8slQI5v/aQIAdxTPTYxsiLKZ6tMHGWVeq8p2aDPT+0yAYTrOkYZGx0
LDCAw/dWxFqoALxmAC6wzR4m/hiX6JJsTBHDrymtH5OmBBLLsbqoW7msrBo7fXzyI7FqRMlkFEwP
R6BML89ERR447gBo7CaG6zhg7Zg1VxflGyMkq9OXe9NyXkZJ+OpgPU0ZR9egOaWl/2XmLjOVUfwe
y8lCsdA/k1ZbLaSDPijtOITzZnecdBRoKMSLcohdqYO+aSZtr2JCoLuermk4vdpW+lj5OJxK2aJc
LH/0NU1SqSnnxrAJ7TAwF9X9SheM/FjYZFHOWi5kiRg59rn3Z4km81CWDbG4MAXzZHQMSsuTOc/F
hFKCCmEYtYuf1a9+FW1iA3dWPetAk6ib6CuHqx5PD0KqN8GMup1RShwRmeC/gCjYZIl9dMroKVBf
ZWsDXCYkFVP8oqBUWxgivPJ95VibrOsBsdJENuvM7et+jvQ/fZntisj8TcttO2r+xYZ51Q1P2QQZ
qKw92f8WEg03DpcQal6LXsFxwHLVpecgv2nGp46TXRvNhIKPWawoJWED+SWHwol29Zfg2NwPpQeL
BOX5NXeDg+vfWi5NYKAPCNC0MFvx/V1KF36Z/yVCZ92QrCtrYr5Rq+K+FGivuxZYTJceI6E96yPN
/DbxTPCgnMcQ/AYHRIIrw4oOjJJWWYMIltWhhSQz1POVybPLTTKSM4NOlbazDdC8dfE69b3nIiiu
KevISF4Gk7mD+7KqyIZWSoQrUbGsEw5puE5rgZaMxZ5TWc8+NBqTtqm0lVVQFEyWf4YlGFWrO2Uw
grt6Hi5jsgyxNoLBx4SUbzjCLir4gRCRJ8JQwwC9A1wTr+1BF6FUCqqG/NDfuai+Sg6Z8WQYnppG
jxjI4OwZkIgsJX3jE6EnWyHwNNaye52zugWAX5WZNLgkrKyBV/E1UfXgqjvhOkmVLa7zS9++Dfqt
7yIv6UnN4yVpjv6Rm8TcpNZONvAPQKkxAoBrKYOdY4RfVa17waC+Wzb4tMTaTCZoawL2wHDtXD1Z
q4W67TiSurGx7KIGAW3nydLc4/Lki1HCARFcUk6xswxQNoOQFca6NUhIcDmRdOOGD07FAp5dVRYh
kZJchO6QkoQVD8ZF4+MTV58qXnYLDb82szXYnU2blZzaAi9K832OegG91yVjKJi56iNl30NMqm8y
yo3aRPue+gp55CNtQmuVhMgxa3s9DqjkMx9OiMNAfGUmfBJF41XDANgk2FpTnp85o1ub3mcqxAl1
TNpDpgWoVhXtq4lQuplYOhwdHjd2AvyT5CpjGuwK3yW/UO1JOk6jXaYm4RnBL+wqDZVSJSPOSswm
bUWFDKg5X9IIeOuwDKzyTjl3nXbuiq865dhZI96kTcpp5jAQVhtE/RMw93rZKlO0yQPnw9TcdZCg
ydPUAiNOq2x1lYUG/dKG9QfWBLc7mYG5JhMd8ZKQYmXWRLWFh67GwI6QMXSTC/QaetF45UJnA2yS
GbpNFvZtcLQP2siLAIaWMI1DRl6V0NutGeCe1q0aqTIHjigasakrwMwmCOZexKloDqZeV1a4nEGZ
fame7Liih9LHz5XFLATVBRL0cQ9l5tQ6nbOI0UnFVr/WphvdhJ90gjhZ/UgRkeKK+V0wYgAvuccH
eGA0j+rU3eWyzXYC31XXDd6ADY0R3CYuJWPPdOsqxMgXgbOxZPmZlbjNjGAfh9FDp+inwYYgENW/
1Azh5zRPaEP6AmqMrimKHPTFVrLpu86AUBevlKqEspn9ArbEZ6z7rDok/iBpjo8to1U8YojX67hc
TDS6N3ZGX2YcrQ0Q9VlrtympAPQ039ZaTVGfPSPwe49SN1gMEx3vwkhdL3fz+lA0Qf05TJz3xgRN
JyCG5tCgQMRd1Ya0ng1UnzidWPdbmwTuEApFHflhj8TIdVk3o6TJTjDx83M5Q/T1pOh2Flx9DbYO
URKGum4jUgKmXAV1YdNBUWJkMCU9nXVuFPiaEftSoYRpvCAsxl6w3BgIrKD1XNZEZrDaxDRREU4Q
aKD9nRputaXFYAV1UBBOBkBKaa1yheDKWcaOrpz+r3R0/x9CIlvgiv/zVu0yr5vP//YU/fj8a7d2
vs93s1Zx9D9ALFiYQ3UHRe6dfvzdrVUc+w/V1YWlGcLWHJtQnn9hkTXtD/xrDr4DYeCdt1x2969m
rUX8JFlgLrRkVxO26fxXerX635nIliWINTYsyzAwAKiWZv0j90eRU6umo5usFWw0RyVZi05qB9UU
R6PCh62Tz1qkaLijzAmPkTFj0irxzGQ2OBIvgkQtMJF1lY/63L8wovaVtZq6FISmggq8DBZ4oGxk
kTPODksV8vkklDf751/e8MfvxK6/RRWSQ/Y3tjOvw0UAIXgZvMu8Peo/IhjRfqSs7EDzFUinLZ9U
ArXWRq9sU3879PpjpkfmHrjCJmx859QUUEFKDQMVCM+3eD5pNPQmUqg3e0u6e5SrnGbBqHj1IChQ
9PQ3HQd0575gQZOoS6LHLY8pIkr26E2JYc6q2Jg4hXcnGU5HpnfJ1hDWQQ2uWoR5z81ZpMYsxs7A
Taxl2RHRa9PBidsUeazAmgn6LIGHnEFo7r6oFH6XVoOHVgtmB9VPs7beWoEVIOwDTHVDUjyN4cjk
WLvYRqBgAO8M0gpy1sxm/aY43c16cwnr+CQUeBtpyKPiIDA5BCgomM1+VbZOeXQQx1biy0g4u4cR
qban0qSus1Cwcu6bAoCwyS0qjZc8THhkvLNxSwcjEOZh9F1qqxYcSujA50pMug0wX2jFrhLAtSw3
7Q0a902eUX9RnzwPmOA9M8tnZT8AzkmuRO2CDwwI0HbrNEHJrdKHA6Ti5GO0RlyfUJPASHKmyCsk
TWJtEJ8VKAwD44BHdfGDGt3eOrS/aRvxdE5272irsm9IUEmWoOWTJ+rUBnkX02FaM9ahVfBFIFw/
G/QB/MGCSlbQNx0wBHpBfBdlc64qZjCiAkFFb8HKF2FxJuW9oWneowAKK0Bi7bH2k1tty2MyrZiH
d0fRz722nkWpworRhL+vQmmYbeqxV7S5vUATGy36BqZHCn1kAaRwtleV49qfiyAyjxeD2WB6TDuG
Hr5GR7cxLkD235O55WwVTnoSsblVkuyRjqdLHUpHgShlpthu6WmAwneRhCIU9ECAwk6ViDOTGZoi
wEpE+zo2p6PmQkSpNMJVonGOB5IM+tIieoTosq6VpFpFLKc2eWeU7wR1rMmuBTTNesszws7wdFkR
oiSztTmBnItF/qvX5S1R8vKl+W2xSDBd49GgrTr6LGZbGcRrRDN820Y1X9lYVhOYgBR7Gs1D7Hol
1aCad9m+baW6zfXUG3t39FDx+gurGZAHA2OvV0Zl/Y40H58MGhvL1o4On7IHlmAk0PdU4zJ8qKrA
3pGB4sjy7NMpAx9tHDm9vmume0J5/RLV2s03mg+hPyjoLmBQopE3nkWVnkZBm3vcYWvGW0iBZM2U
uhiHPSLQRTMwKxlGd0237gU4zGdhqre6yH6qKs3etrjgOdtGjfam68UjDZtb0KASLNKGVG1/l85c
xFitxdYgaUOxebersL/1Zb/tW3JMHBdzZCsdos3sY09KZVrxHXAvKmVYFQmOXJbGRBv2ihSQK+g3
cjrY2Hq0a/Lx2GiKT18rP6iuRNI36K8kgeGzNOqnempnn3L2ww7ojOfLrsxeKsJe+uGjrPSZt2Cs
3aTe5zag7NlVZqAASQ0deoca20tWF095mG7siVCXgF/hAGt9l4fVRgWzvFTDySa75S0w+OGGuvMj
kB9h0W8qn0ZgrL9HqA5Vuk8rTVdjPslsO7n2IyvZbKlX/spvy+2QagdZxts6MT+6vjjLSnhhXTQr
H8+ykhiLyYe3VkOY29oC0Lhidwt4EYO9yVuV8RLHH1IsekZlA3FFclrnafFVifCITyznA7O/+mE2
f0Gu7gv6N7pjfqlV/2Hb4kcO8tquUnp7OZ35RCTBKsMSvlRV/SRC61HxW8BgWQE4AlVjZNTvpWqT
Qt5Kf0UaHG1ujkKk1xmHAHrMtqrR/aJen8wieNbr7EmRGDOmORLpfmacwxB2qTmAvHNEgvmRzKeB
ftpkNgOsZzSiLHKrRQc3cxsaM4OKEd4ySJQAZVR6yPOGwOKh7642NnAOQbV7TNysZjQC+zebyVcj
iRozVDXKqZ2LopC7IBxhiURp+KH35lujaNU1h0NGBBsHkkqZoEaNHE0BkF6jwYfuz2hiO9lmftGT
npqXXIC1qINgZ7baXsZoRxM93QV1MeywwsxxKnT3CKQ/Z5N8zMeBn2MRBVuG1Tc+MmTP2iM/JuOI
WGo3WaPxKAO658h5L4XTVl7LkX1B8paxDyoon4pvGK+2CI6svqO9YTCusBvzyJip+Ux9cJ7z6uQ5
dDPbg7SUeF3lRnTtiv7MuLZdJCBNPwjMg503yfHUdgWAGDNzl10QdasgK8azVczyLV/rTmnaQXgE
zHTQWszwMfZjHGA+rfAEJLxTaOFXY5YhQSVzXzhVkeKrdbMKbCG9KcmVfeTrD60jqyfYfBm/VOV5
cusdI6/pZfQnzHWp6jwMJoiTGszwpk5n7kjzGPX0kSvTElvCVMqTkNGZSLQAHaqzBEWrocXhKDv0
k7Ly458T1fwFGav+pJosBqp4NSihjxcWYagsR3JN2pAQ5DIM90xDnjBrhytDjXrPpkF+seeVV5H5
4cqWFzOdzEM2YQDP6fuc5SSx0htgEhm+gOLGkDjaO7MoUXCbTrOreqQ/o8+8BQqvvgBBkDLICZ0K
NfaNkJxoJ0t+3nWGZTwm2W3VDP06TzA+RDrjp0kmK93unhWsRxbtEr6ozkpJ5ZHiClJXbnNWxFi6
jCmO1o3T68uiOzahYnBJy0/QLFYZhFLP0fxrNWZbZCpbUIk02WbXpv0gyvooAnVF2sE2bOdxoE0J
ZkbSc5yT5qB7jyeWHWP+riI56wV+WnBocMfGDa+pXRRkYFjhsOAzw6wdWI/WEO9KGzS1m9Pi1Dsg
sH2KYtu3v2q9PTJnOwWMkmaFMbPTnxCJca50foq1O99rA8NI9N60wYFUxJ1KHpmOXTJsfzZmP0Hi
K5j/OAJQkwIBL0nwEoiSqQfrHNWxQBI3+qkx05e26zjixVctYXpT0dIOwJ5iqqZp7voTFW9tYygN
Vq1WwVOBQFAOMzFR/SpK47eZlNBBbNtfCDPd8R19LsOOpSM6iWronpso3poTCLJqwDZAtw3o4caJ
Z2Mvzo5RAUuToAlhtO5sEWE9NWZ0lUWMTnnA3gmachn0xl4PnR0yNdxwqvoTJ+RPpqzAdOMkRwAa
n0bN/ixEoZB90hRLIo6QGtQfk0FLKz4P2S/pt5eqLQT9BfsmDQBxcbLNg8phkjKuGYpyjhHxD7tk
XNFp9vOks9bNR6I5G2QjRf6SmvCapRq/DihMtbrfVmP5Su4CemHfgokSfNpPeIvgq0ZMM6LG/8y6
4TqozQ4LF/bIH1HKk8Fs90y5c4aIfuZX20TBJk7Mk1WjqO05BSYBktNowqssIg4QAcpFWjcuaaMM
czp90RWvah1FqzA36ED48aWIMbKXLxPkZhDREEAYmNGV0JGAxRPTqIatSjKTEmO3yHGbmmmzoUpk
6ZWwWE5i9VLUQb/MQvlSxIL1QTfqLBL/g7vz2JEc2bbsv7xx84I06gbexLUWoSMmREpqZVRGfn0v
eva7uHXxUI0e9KQnjorIqAxPJ2l27Jy91x6fwE/ckTE3+97f1NLe2JqUc0V+MK0G704Ur4ThWdw1
vBMYruahYhRgu+lvwCzWEqfGyfKY5uZ7d5AEH075t1KL6Z3RMo8L0DAsgIZwNhieLH6Sb8Ru9GOs
M3ePh2h2xb6YeCYg4bHr5xqHE9kTA6/XKfwl1AYAlbSNak468vj70IdE3kkSwJogMI9tzxYd5NJ7
b3HQr5sgiVe0RObJzdpwUYf4hQ8bU9e7O5yuc6Rz1YLK+shCLIAj6U6rrunMj1RD8p4X7+DuqvNQ
9O2tss33EjBNGbxnqRGebX2mr81fBvjIce0kGzcnmqIH8N0WLeJdVAwrqKOKwEKSse06oEMfdAc/
byHXpZp/9yc6111ajFu9okmpO8y95DCRpeEVvFAOc/aniTOI8ZfjBD3a7PAUMp0+awNQAtZsj8HG
s+x/ITZo9r6BAjbqboMbNs96MBUv/pOS6U8wdellTH3t1fXqF+GWLaxD7z38ZxgFN8mvIiuC3TDE
yVMoKM6noLR2KL6Tp8f3+sjESTgtVAbXKrasBA9tq6/8wJp7uNXF4mC+ZINnbDbt+tF/d0roNWEA
a9grvas7NfcekUWTS6CH+fBZFTpb5ORswylgwKVN+qeTejC2w6S7CEpeySB95UV+gC5ccECNi1Pl
kEFATGG2R2o90OTc5Jr8KIfaOQ8Sqyx6q/c6JW0h6SsOG6a/I35Qc/STLHA2Gf3setcSY/mojgyH
9j8bBrZLkbA72+oyWhmIjC5mbts8adxG9L14xNPWNZ+peB20QVvLcAn6Cem0Wf2+AU20ToroBZp3
mRNN2oakHWWEy4549KBWlsEKnsSwevyvqKeKVdL9FniO2ceeyiaPtzq27b0uCpBafrd5VGuxRYAu
F93Fb85zB1uwypwNltSezm1x9mik0fYrbjBOcfWl6s7aCVhmAr44ZpaBkRhhyCpJ3fzFjN/SUG17
AnHPAfrSdZJLzOyl1/xEN0zjriEHUVpRc0x7zE7cPUQ83PkwvJXW0MowI4X+2xnRbvQi3/aaY+77
AbS9GRrmRVr6VYf9RkvR2req5AQ1ymvO3Xc2GNEEtHtTsW0szSFJoCp2XVCOHGxNd+1k5Ef2ifFB
VhY/URAI1yfw7Yg4NRHE5N+LSv4sa/sYaTyK83k1dz3yL3t/uhC0uFJVHJzgZlx9zzNejDznt4CR
hNAFsCvsN8F4y0L/1ou+PwZWoDYg48aoldvHpR9GWpO9DavAq+XPYoqJ145Sf6tSIwfuh5rbmKdo
MSvAZI2MxlsBqrHi3/7nOpoUA7kCoUoPOsK93y1j0VDzUAmHnTYsQ6+PQdO6t8e3PceakaHa3fDV
nEXA/YUAuQcQC3wywVTHPIJJazUyM0BfoCn6uDT/QRGaxe+xVzDnJwdgj9KIMMjVRUyZf8qxlzWx
RTKdRo/8xaYCX4Y1Plcn0521GdbRn3uusTx731Kd2yZpJqXeTiuKQ3JwYXWtnWpqd0PGRJBSgd5T
raLnQcZsrMQNw5Pr3zSzokSosw+ay1SDsLPixAqwjcftkXCfbmkatXsGYnmINCZ+nUmWrw0J6+bO
RwOVFz9oRxonPa2KrUnprAfN1UfuB4kXfzvXa+/2cPeAUXmr2jff5oSzA2aoXU+RjrxFHIo09D7G
TAK7to2X0S+HpeFCAsT4D+zKJlG6082L+3g03ZKhWjQH8snE2j+WhBzi+xHM0DJs2+zZyX/Xge+d
Hg+5YdsnjB7pKZmnt7JsbrXlv1fIOMia7p4jQsCxvCAOgJRM/DAs+rOagCRi04Q3azEgZy1x9ppW
MI/m/duB0dy12F7n+UepOPOQaEir3Oqe3cjXTt387OQkByyjgmWpVD52qyDifeJV1EqDo7MGY60K
qoYGZwq53Z9etH7QDhKDVylM/ZzQmI+1Njkp5zlkgNqb5l6ifUCsNkEQmfsS0FS+Z406pApzqrCl
f2UJzykHkNSU2nMa2uHa1Zv+UAfdukefwUgCklBU3U0IuEc9GH+iZNNBEK05eHjLKktJ1LHwX7TG
iHQA0m9b6/HWnpxnR7fynZoXXjJyci0z9k1Q/Xh89txn780ozHs21fPpLFgEkxPfBFNRNfkrLxg9
hpAq3vbEymGC/x1ZXrnR54/R6nJzp2sEiPZu4+5rL995fl2eMy3b6hTRd3Oa1oQabBirRmthTIgS
s6m9gC59EaUBDSUGv9RURJXGzHeMDmYRKt1wCxiWma4UwLbwMkdJ6984QHMSKWHux7Qb5nXbisqj
50Uc12xoKYrYpGXsd3KpAy9fYk8JnkSjM5megqMpmnZF0DhQG2rRdqjzH5XF8PNiRgT4Its1CNlL
mKJnrPBmDYrFTmiS1dl3L1fVtRyz7ZgR012pYcRlD2Q8q0ww6yRLrR6rBAVW9Zn2Fk4oG02QE2Pq
m35n0oR9b4cfNebdHWev5FiR97Byx3KOu2oBY2dYJAtC5ZdDmwacls1v6AGaa6joxkgRnkxSXsCx
yjuiJK/S1O2xrmetuwZvM23ZZJAgeIT2xeaAKGV+mB5PjEZdjfP9SZeBvx2J5tiaevJq6vQnQdMc
Qx0qpME+tGKc6YHx8E+hb6VrP6cgpe9KrmCsrnbacB/03b0AvrusEwHKtWAfDBzCSOeIjI7alAGq
jm6v15J9Tjg5zQRT4rWLOpTUjlw4Udychg4taKtHjCJnE9sU68hyveSBtuNB6Hr2cUeNK6DuO3qE
CEwSTOAs8d+9kVRrMiLqdZwO1btwD4GOTNZiMvc8fDctMyJb3o0IA/3G/AqZQWI0e+Qzn+5QNYeW
jRT55rgL6HexsHODx8pk/ULCte3D6ns69cbZm8vjPqMV69N/mT9CAaMGnWg8/flEtW5gLtAO3fpR
UmhJN2zDEbir8uBcV8puDo9lxcuyaMvDeYWg2XxGraKf6pPByM5EsF1WGlhEYhovDA2A3dJ4iy0d
FxL3P7dfWR3UgKAMr26y0F1ZXvDEMgQP2Ck0U9urZPKOOTJ5d5FJB93AwPEwsMVvu8jVuS684VxC
mNuQIdbBt7O6XRqipKBFts2km1411oonrZLnlFZjL83hJMP5hM/xfplIXey4jbg+MbKUtFEvPmAJ
1qzQMm4Q1fsIWmbkspjQkLnGwiWPL5zQH9KmmosXZTmfHNS7Iz1/1AxVhNJmGOWdJWEfhKK7RYAs
KxMFX9A5POg8QXY2gCdpkvFHOvxCpSxWcV0Rr+sYCy30tbe0Qle0HEO9fIpGmDOG3QXAjKqvcCDM
QOuZ9ycg6aCZMGXKp+nw2PCNst4mRhyd4++m3xWXqQHaMxIBBRmuzg8Fdu+V3zFuDyyNvF1a8Qff
pDLwEBySNT9+VUpHElbJbRTMXCQDhZYRkxJGBHdxIekvNWqDAJDiZwayGE5gSgspYljbNryXed9A
MRdv3SjbZLniSoGITqR0lk4PwwUkzJuUYpVq5zI2qnurVS+5m4TouAd9r4+Vu6hSg18y2Hm+rAiE
p9dOczkuo2NhxUReNd31UXiOCXJmBihUAhN1nqN9NW1xQeWprx63OakKpP3MxaNmJXKvhfRXwbi+
JR4BQWkYtHvI5TtNjfWPJGNbdwG60OMPXvEAX1jgADSXHN5MzV2R1xR80Hyno8+k3OzhU2nNcC/o
SeW094/TpH4QfgJYTvc5DhulT/ZfQr0RClq1tWEf2XeJaEF0tmts1Oa950z72Grde1KlNBNL59Kb
772PLiYo05/hwHimMRJaCnOJATDVfLVrfhkNgNujh9pqxd6P/X6rDYXP+dgAVpBXKzdF6ix0s1+7
QfGU+8NJg1yxId/xClp8YQd1+P5Ymtu6omdihvkppPGHdqoJuZLrWrjNGY6mTQ8p43yt4itOW3Uj
gA2FkFaM6zxxF8LMrDPzhJ6+eKITDmGUy7pKDo93Vtmh9eYPzXM4hFB3g+kYJ/gtvHRtdTB0HqUS
XsxtZvnhGdzxfK9YX8zeMJdP/hFZBFOmaDymmG5xgFTVLe+hlztmfhvw0K7aCHRBbWVw7kZ1AytO
oQ2VHT1ObW9zocdspLP/0j/nU/szdSbiTud6ayidtavV8aXITag0EB5kUxw56ZmbTOO+JGJtm5td
SuTCsUNysrEtuvv2oE9MAcmNRorS0LCMqp03vDl6haIdBfi6BKe4GTLf3jUuHO3UXocj3DZDnh7F
u8ugewOpDjdEuLXtcVqJAFhDE5mcCpvfBDyLXWe5T7El631dgGuG8IKIMY6XRUCerCv09RB3HuKR
AK4prO1Go53B8sEYdH7WNKOMVkwpCf+rnXD7qOEZ4iE9LXGdnEanBeKcRP0SRdXa6Q37zeS8vFJ5
K3ed/UU3x34t59mETOmriR4WNArjYJsZIWg7ij2kQmrv52l3JpXXQlbGQ4AF9ZnTvrk36gFE1Xif
g1g+B5tjfB9B1K1dQVJ5XK7Z66NdhysQZODHo8SNWhqyPWkiVV8vQe3wuMxXpxyS4FgsuW1Mp24X
fz/uFn+1V9nMuWwDVqhvWaYQOoeIvwYZT6HvWGnvYY9FcquUoW6SsYHtxPfIGeGgzLVoSFZbqrsu
IkCLAmDekPu5iHm8R30+pglNhlvF/IpupHlwpiO60/xpYCz1/0QQ8v+fxc/5W93INf/2V3/f/ON/
JCO2/w/PdD1itD0seR4L3H/5+2zxD6aLjk+Iz/8Oxf6nZEQ4/zA9W+Dxc2zdnL1//5SMGPgFXdMX
vjAsywWS/3/l77N0/qbqjwpj//M//8M1XaSnlstbE7wZz7LnP//x7SkuwuY//8P4H5KFTYmYklFM
iAK1KGs2qCoYkGHt6aQLllKRsl0ZtbVraoXRq4lfvdhW1zw2CpIYazoXGkHYOJa+dcWAmynb5WRl
PE0SeD3S1EubiPzIEEtfCcq4FBr6ndZ8d08aYn4+C9pK30t2f2xi9d6iOtiHtE0nnsx7oE+MBmLf
2ghYqkvKxD0IxXql1wiRddG9wxzdxGUDqpHMDbuiTzYZOOYbrz8ZqfgVlhEpEcW44vOf1mDi6DZQ
R32L6OTmLd730OovpZWjmWVusCC7Rz93DYWBbjJQoUxCUjl0GVMolrwQ2qJIsxdXWiQNtymuf+UV
K+lP2rKazGugsbXW2rBWltg1YfJDzb47rD1nxeiVeMGsg3yR3cwuYSQR/awyid8u+MFWEa/slllV
RdjtwvQUwIHq1up+x1lbLVsGQ8nYID3HLDjAfQvsexdTsrJPo493qDtQ7/vQMknRqOgIyNa0Vn3V
vWcgB5x6uGo0jgDqFuQ3FTiWFI1qThETO/LnGIn81Fb2ykeIvW/an9VowL52qm5lVtjPKvwYSjKf
1gdAKgbxKGjuulU3MVNSHwHuf6rT0xgTOuREhHUa/WbyCNAjp4LmhlvpS7MMkDcWHLID9jVALnQG
FeojlazCqY6Rv5f9WvOd5eSn9bEJu/oYJuJLiJyQTG6Cbes7W2s0wtPo0VdnX1mlFh5z21O4F2v3
Ba8j85fQwIhzGIuo2PS1TxWNTMNCk2Nrw0obyKZO03WqHMJWLeTrZUz0YZMaBx+Q/DLsB6hzpb8c
0u6nxKS05JL6HcdWnxp9VTVoSoOG3KRJRU8SOe1W+IW2ANT1qfMMX3mGdi0Fz4k2JMkqpnXHooZ8
FZagZDCJAnae/PTBwVc12DCAuUIZ1hUmDw6dpNlyDbKlnM9lMTLaWpo3FyfWIu39711Zccok1SPW
0Lx3AdV037b1RoI6PvU6eMHIiuDMBkruRiLc/HCi00Cn08bhGDnpGmTNOSqrjSnfY8u0CJXhcGTq
2rLohn43lhPkeUEeZkztZLbeYayKZJliulxhVrsUqfFmZWV86DtrbxIbwNFOSz7sIDhnqJO2REV0
nPjxsJSfg/ZAj9qC9CYRLCnCaTYbKcewNjAWk2fri0k4EUcm5CSFVDcyY7D+KPZX+iGPOrJ1T7gp
yMrhcPNKl7JPPVBcPqGiNuIJicN2G0YyTRacVseV7mEAvJfSzA4eC+VCG+tgm1YmYTPosTaK37Ym
y3PvEgt1nHLi3HTeKtIs7VS0KDMC0zEuZcPYstzwPl/b3ry2sIA4cMD4l/6crVZRUtvxBm0HUewU
esv0pSMRdMloJELlq36RPwo1LDHOGa7cWHn+aUrJJFRZZK29QX+ZuRb84FseYRqpByDcWiyf4oHv
yl7+htlKF1sdpdSardNo2iIy7RtnnmnWZ20H39cX4OPelLB0GFmXNDBHmtCEfCQVZdYwM9Aop09J
UaEVGgEudm1DIYCkGOzD2iDx/OBPJLlQtidbtyN3MzEm4guo7nbhZK+csU7pU7zO3q195oERzixR
7iPXvjIcy/m4CvMpTRGohPKzYOZvV1890yDuNAaOAZmr26LVMYCGHI6THE+OScdsnQzdXuvgzyUD
Oq54yjgg4cEAGrjtvPZSOYOziZxpxGPq5ee+Gopznqr8NNuwTc3emG4MH7yuuEGMjCqeZpDlVSbg
JbKFjRB9r/el6Rlj54nfJm2cO3YePwdhSTrNG4oAdF22gKOFwzUXyAVpeIlVqRDMJmppj0gBioxY
Uw+Z+06UE/A8hpjHtHZ/1RoWOs9L3SOk829OdP0/FHzs93/ZcD1BqJtnCDyJaBwRrPx1w00sJ7MK
LbRXQxOSiFBrBBkA2SF9z6mvDvOFRaPjxPLCeczduO1RNb+JORq4XOQiAeje0RlPlhnLPJPo+Usp
SqLHnjK3jF8wKVT0mVa0vfPLNPbRH8bDD/U/w1/lfyPPNCEL/Ovbt4RjoRjVoRLw1oXpzv+8f6kX
QjvKJ6t2Z9kezxAj0oVTWCQ9ueRQlsK/e2X7a7SjvetmH9QPjO7M+fZIFaSL7LufTp/oPdysdpbY
tGklFcE5z0My6eZcQb1aEBS2YKtiXCd60lbM6JNT1ZFtf9mG/Rpe5MpK7lZK0PjfXxdrLrT/pRCa
/2FEFVIDGabpU2D9WyFOpdah7irj1aAbjC2y7yahElFTaKuhJOYhyHBQkF+yLG0eHRN1GOdtsbbR
LGwMc3yaQcyrzI3XNW76le14+q7I1DmsW5yL85xDi2pKoQmIEP7wXTl3NYgj5RBtLLV2kOjMmnQh
ShKfHQOGcGqmp4y8t7McwneWA2K0c+5d/XcsDXfdKcvGsMNf22Gz6BIVbGxhvJDtjirRwa7FaOjv
Px9AV//2AZmG5VqWACvBcur/AUX8y5X321Bqc5+VlkMc30avs99UcjLCb31HWMcicI7SBdcKVwBP
+5o2L8qvZDbEOOX4U0QN0TWJ+8NrZXsKm1IQ3ZnH6NqxJXkuy12FoYNKmbUem9K724ifCQ2Ta8T4
h9kscjUEQTyw6SHwOv/L7jywnsLjnIcy8QWz05uXSu9bm5TMvSiur1rsaPi9M6YweJ/WGLPdK6LF
fEXWp0Uz77cfJfgTNRJDLCHB9BHHsRniGktB5NWbUo7pXjd4Y707IVVEmkLcow2Av7uObjueArNa
6w7TtzyJbJSUmb+YNEZDvR6i0YStmea2vGCs1e8ECeCpJjsBIoTYoo3omRe23imjCF/r/SD3dtWg
fs1h0I+YrA6ZAZFdK4uZVg5iMGhZm4VDCCdYHEK54mETGXJYeZq0z5aKkaSNTXhzbPS7McDQZUbD
aFfDiUZ3q2nvfhv8bOZcxawQYGyTsCKwCLfv3g6EdnBDgqHy5CfV+6+/v2eEcP79phEeIgjXw7/o
0YVA6P7X5UJaeUqAAeM6z9YYggSAKqLCPlSp9DWkm16xsKiqdn++ltYPR3YowTJ73GpBXTL4VLg4
InCIyFDpr8PTGm9FN1MYBr2SJ5iLUDwITCHE7cZW4bxMiWTdjHt1DEVBxOIYvzdIs2oZfbFfA3eD
ULctazF+odgjWL4/VBWWDgjBZNeSsXON9rKK35NA5vtJgkRZ2HrUXgBYY88LSZ4inOqSoaBdTXkS
rJL+IZWF0ak1E1rNAKFmUbj6qWbbPXUpam3YFk/gN41jG7rerWFwcOTK4O9zJlyj8/e4TJBZbzrb
4EERjcDzn3V7L602Ve1XewZ7DsT2sFmRvQjqGT0dNXLVHeupQq6MXbfRghCMu9svJ/AdqFcmWP9o
PPUlOOAJl2EI8Rw00sk2+5vUSyKai7AjUmeZuoF5CSPU8XoVs6gXVXhFPLIyLLo/mU1+Qc9EYiNR
rTmGpq2pBwCX16idjdZtCLxKMCuPyUEQ63PPNedVs0W8c1SWnCjUViP5nIfHV76Enen5oFgfl4ng
v7hpIJGEpPbUph489WY3rUpZ9IDkh5TtmTQot+boQUduOoFTH6gvsJW3pHhI/DhvJfvHgoj6H2Nf
TyfCaxXpngB4tWh4qgVFUWZAAkRiuhwTiI8Bnwk+THuHzwiVEseOZRCbYpVNGkk+CaFDttUVLyWz
w0Xgd0hKiCkgQ6a5/pHrWSJBRcEEMS/sIxWfvS017SXX03CP0rPbG4SjAJNZDMYYgKnVnlnm86Mx
pjn9v4z00lFD2F2VnHTSpifb13ROho0HdhDDGxlOeaOFwB7Kfocu8liEtrEqK0NdkUV+g1I4/Gya
RntWQcUK2bjx2Rgm3nbtnxpAUOzGRnrvh4I5P8nONn6FNXP+fB932ldHGfnEfCjlqQ9sZnHZLLqN
ygOR4uOyTMCqdfa0r0W2xYkZHUVXcS8i4Eo9+ewPERpVx5QvZNx8VRomUw540R7RdolLgZu5VUjo
gN9B9jWK8o2dQ+6Y9oycEtvizY9TwamjDxiDB0TS2/rB6SKE8FOStztZB5+ST+b853vEqaEDi8Dl
FY2r78KesKuV3lfjUTMADUWl/qlV6Nk96yjTyn2CgMZwSZjvZiGasz/WYh2UMXMdgwn2qpaOvnMK
86SKSJ2pG9X58V9el+pbK0s/I9j68SZnu7RIpD9Tb1oX1RWoP2iWU4aB34wQh0aWtUb9bF2yPIWK
3Bc4e/v2IyPx8IdhtDAMy/ItJa10oQjA/vOTXgtbrg79pUq/PCvRvzkITdZ0G/VDEo8wDgtSo2jy
f0W6tjJzHYeFK++5ypv7YLf+WffHbRhm4T6rZoIOYumLnF9qZfingmTCMoNnS4DApc19+WzkZHYV
usLmAxZ/p5GogBbA00+5X+mETLctfVmC2JIJW2jqENbRjcjhdqXBXoLzDTxSmKSXJGmdnaUyXL9s
HKegFuUmaOdRNXCdZSZc/z1gL3F1WX25bb0iu/DmRWP7VHqUBG7V/jadUXwgI3HWZJJku2EKEYCl
FdpMN3zpmMRfYh/R8ePHisAP14bFXWrnLNrBKGxynHzrnCnSa+A+31AeDTfKteFGv5/wayseCMjh
D1JhtXs4Zh+M0JFQ+gV/KlhP2Bwls0HTGy9ORTC0jbZdcPt6+SIzSPV6fLOf/1iOWARjb9TXFF9M
hrU2WJnzcYtplX5MCHreTpO4dTkHOby2PHQ8u4fHC2moHCRroUo0MvN/Pr77+FoalVizDf4oR1oj
Y5nZu7azhivyGQ6oMS5h1phjaurLCiHi3oprDXKiJeDX98cuCzs+MUYhBBrVM5EkEsiaRS1CNjNk
zbZ0z+3YTmdgLEcpAvs8lliASTGu9IWQrbGfYNu+AvY96GbRrWKhg/6AVHLNW6O5NBnWC77oVKKO
dhcfjLzGg9LY/rLiwMc5jbOYCwaqk8o9O3rmncPI+z1YMedkrsJWDOiDXDOePnFQqCror0bYfqXm
GJ79wQvPxegBES3rJyj65jGaX+x6avfEqR6SwXLeDEQoqBzNo+NHq7olF0U1qMErLUCDQ1i35eTg
2Y2kPRoAGuIOfrmdbEQ2BoexrC08O1W4oWt6DaSov/yAjbtDdf3cVqm9sFD/LLvB4Qw9AhFeliEW
cwealcSAW5dD+RwgJ38ehf6LzoN7fHyVE068N0pcUkDKilNc4NLb+S03Rddd5Pxi0rXZ6EbmEj7H
l48/sGV0dfBdbZOBkIrHi9+wTgqUgecOmnDpv3qDa7w0/rOntOoe10m5aOjfMI92wZkIRhWV1zKv
Ib/Aj8vvbUTcGvMgWKCkXQLqWOGCu3Vd0b9yU0Zr+qfy4kRFzcQkj9jWkwjjcIrU2PWiQ0nkHCAl
jfYrrYpd7fdEe2f6kysLWAV9y8hqfmHAFW9kyFvO6vM8eHiVTThLdwMIaCOHCbPR++PAUBDyYZEt
YxlWNyfwSBMuCoRTI/75oO4G4pb6L5FayK2TbmT5cpeOHtyJwnLONTvLBgYCoSYRpjm73yv642+e
hqA8tOWXa1va2ucEY1XBkSjS7EQ3skk7yuuhKc+23RXnyabHWEWi+0YU3YKeaG1rl1DHGQsf570j
0s50SeDVPWRUhS7PdeSytfS+WBH+WCP8BZjRqkpcx8b4RXui/xiUj2zVkich6UKOU3X02OjZJ7vo
2Zx8b6kSVBqC4vNuoJo1Gz+5Tyhp93Y25znZztpPT0B/XS47ybs9gNVvojc6nukKr80wnIc07S7w
iDvigQz6EoCSmkiJJXDNeXbr55tJMkD2E13cK7aBfcEzq8qe+lBFGYA3Wxwwa6M6JSjzDRVPtNf8
KlkVkTHsB4GLG7y/D+y93gclKtFGBLcikcGtjLX6VPjqbHUG59Ug/BESRdJ7TfudLMG54125r0Lx
iZZjIDdsqWCsWrI1HfqpF8w0DcEjg7fpI44lys80IETR8G3snhA8rnAj3Aa4xxs5DOz5AZGbfQLS
B82pAzr5omcJ7kBXs5aFZVHaQO29tdwHu8AtjF1UyOqGgN0kxyctvnS/OWS+pZZp6NtXRyvfAEoP
H9aDAGZI+0aeacz8exZtwo2h6DR3TaU3xziV/b4F8nUgEqs4BD0CY7QC4THPdVz+jukchyBswGRB
9Mrcol+ODAmhHjTFN7TUpywt1KtlymEf6dJds9cW3xL91lQOwLpa9jjsVP7UE4W6qRXRUnpOkbgk
CQ+2m83z5fnkfekjYnuc/2oHBe55nmVwMCu+EZg3rjG2zAd8bQ0Trn3SSBmaYau73DBtNOGx8UkF
Ci6pyp4jPyMbIuASsc9nW6ka7y58f2+W0U4lpbigH92OXd0/N7UGnRy0z7Y0ufwGN9fvdgK9NpS/
p6pHr1sYdz6ir4Cln/hnfcZiSeudAyGxRgK/H+7VvhHmK9zAXYIItQsrrHTGDAyIiv5NwaQhaXvg
iDO19s4mZGBdosPakTL+AyauvtS0SR5oz7w1pR2RkwrJzBNQfSZ2sykjrCnQaaLrZfWaI9fRA734
SBJFUqYgXc+USKyLQKc9PPUIyRj577WiISmu5WBKj/iDOsZ7cRKCFW13WyVD9t7Uxo2j/X7M4/H2
eAmnYTpYg4JBMXmnx8tYZSi82LBCZQ+L0Apo6GKAe4j0QtjJcJ+rrecV7GioWAPHB3bevuR2LO4O
EOKdFmjwRJiFrLC2TtukAXmT1p59KGQwLT0M/0c6ALvGG9FmiqG5YsVCnDrtuhFpRNCN7qVDCwXa
2HIn8l2noxcO9k1GCZMjmqM7v9El9pbwhevBZGROMYQpMX6pWl6TEu/pEA4F/hqFDtkpxDEFU3XK
bfcYS3yfeuoUp6EykkNYIOqqcm8202Bb1YFCXg2M2QvVBc6nFF63dEHG0QbG7MksBvmsGVTfNXNa
T/5GbyPnyYTk99qoZaw+peuq9xKN/yEnlxcEnvvLqhOY2+QGXgUKh31r7RVOyQVdL//Zgjqydm0f
9oUwgFYZvf86SWg9zRS/oBg8CANwhB2zY5CAqU5VTzsf/BDuhiIvt5Gde29OFXPUwj7C5Bpp/hAJ
Dj4T9XriNNnK8oaFEeghTBJDbRiCp/eZYM3ky1sMg1LrJq7eVUHuIypHkBB9Wa6w+rW3FlHz1mV5
PMrExmfIX4kULINNFCa3bjTi2+SRGJ53dN4RXCYRyTuuFQKY6ZVxQFUrFjopZjtdKLoH5E62oNM/
ioF/uk2Q6FuYACYZRkwCDvdHFMTQxIp2dKCZ4o2iUwi8qDN+9Ci2ZvNbX+kRiZyWf8jnl6TFf2BC
BtKJnTkOHZ5DzRUFn0jUrzJwRXQHh/wYSDCTumGB2vNIr9zU8eie8pysVRKU74iq76WZJLe69na2
GyeXMm2uiZkhyAsBvZFRnlxCo0kuzACGgwJF1ntZjxlQZ9Q5iGQEXWNbaOUYZgSOqV7qMW+uIiBO
jaYMuncGV6StoPTjGdiHyVAi6CjFUiRr09Dlc2OM/jOcGP69EQwqiCZfOPe8Q5ai8ks0KDVhaSVE
LLuZ2npdsQQpFR3sGpUGRe60hVzWgqQkYJYAJfMNA9iwDmgOb7MJj15kPpVx6amFL52tT7bfkjws
uS36cB/3WkO2d08EYj4719i11rIgIjvEwkobbQBJ4Nj9pbfo01dE/sxR5TXeiOa1YKw4ZyCPGJ/c
dxXn4bnRqmztmVa9plWhbs5+aCrj1s0vj//6X+ydyXbjWJZl/6XmiIW+GdSgCPakKEqiGuMESyYT
gYe+776+NiAPl4VnRPrKefrAlpMiQRAEHt6795x9xh6Idh5r4rc/JMQarYvWpCE4vc4YZOWc+Zhk
es84WDHnUWn78LEn4WfQ2uGJ8Ph1PgnqGo0WtD7pCcnponptqd2jNGlOc0Azm4ZT7YUEhYfK6ouP
EjXSQm7s4cnquF/UHctsL6IdF4XZSZfCfjX2EaAmL81wvMBcx1T4Q4lF96mCMwLQlr4y8QeIhI22
GK2PFCYstyyMiqkOdcWcjHNa6wTPA+JxGuXlL1hw+y7PzbdAd4IV/ZL+yHw0dQaWU0j+zCzQfvSS
hJG1i8MD2MTsBTfmCgWk8UgNgWq/7p963xCvqWbDSVGAy8ZCk081ACgCGKW1oxXBe5WrqAnIOtlE
ln4/dJpgZmjQOszr+sPAOtHLovoRNx4u4Ro1KYsFYH2zA51sVQLMuKTS0Imf9Z4ufDQoIyWbPCEr
htxVwgiXqV7rGxHnKXZwyim+UQzok8LshaUqCDC0fgffkMvdmCP+yvJaQuKJEJcSaUembPAEJL0m
xYZ5alDG3qMjOfojEgI90lh2SMQ/EPWSwrjEk/WhBbQgAcfSxBsKIFIaLvH2occftcyNaqvhNoxo
8tL01wkv9rt12pK9qxcNVkdJu9bZjULvXTNSG8S0kOJxbI4Rg8o4ZVggA0jc2NB/BpKza3ZFXb1q
3sgtbeg+dD2plh0ZCHpevkSwJzA57Hpz7JZNDzTANvwfSYClQVNrFQEYBLziiLTg3vT1esFa6yON
nnzUpmxMX/Ua6wNMGS34yabBz5yCzCEVXMuoP1m0i22H7Bf/WamHHxJCK7cqG1YzzISHQn5RfPW+
ae23tHpJZJNlQSQFBDqQOjS9IhWU+pDHI+FArAeFaYkWdDH0juFqeLbd2kC3ipqP0NQyAZWrUTai
fZSI+lN3PjP0eq5jmjA0EDfRImIwDjU0YHA2WARFxrA15GiP+DmZIhpY7ZhL34nvKwwFNA8rjyoV
+I8pGhqHxdnm+MRed6lSNQHErHwaKEdB3q91hc9B3ZqQWS6OhrBIwMMWRL3gLUxSCpW9sJZx/YTx
lnX2K8oEeui2/AK79GRSqLLBV6+AzmJ+5c6lKqzS6kZo665PbuCjtiEFnaUBIaJkKBwtQPUW+MVa
Le70WvuZJw9m9KKXNNm7yuw3ZFxyXEhbajsTP+nYP9YyUtWojq/1mJwoKuIpIS974VfKQRmtu8qy
0WgnUH7KKis3uU/zLzdKJOqJ7y0dkV4NruCwv3aD0riFUzxDt6JuFEr45qbwrJaWxEJwD1vZgDYJ
UUVsl53RVQDvSK1oqaT1MSaRCWIeZGenFa7AFQwgA8+UxznSAY8J/QclTep1olm/IOF9GiQrLCp0
OnXJAqkSEoHd2KtQhcbIYSmG4ZpUpZgzzxzvemGmS5Xrlz79xLXwX3XAF25q5rdJiKnaES0YGErQ
NuC6yTrAuTFyGZju4BSuoiSAvtwRxex5P0XJBFArscHEo3dVqvHJVHTCG+XoZIjeIUMc+kQgs2A1
+qsScYPNKijKMgZchFBvwkgPjibWsgG1k1QYZORWssTxRLAfDhh45xhTkfeQIfxatxiC04qTN+/J
graHhJYnTFUzpKbpr+jl/uhl4x5SdbCUJggV6acVkwhs1+rwkjVkV5QSbEalUfH6lG6nBvtRjOAK
HCNh7s2UyWu0ZlUq/QvFA7FOk0Pf+v6qhgWyaAnUpB6UFSNR9DqMaatQl1Lso5Bg9uM2Re1auuST
YdnsQlpICwUVLmG1p14qQF3b+67TerTUDIOQi0A4NESOFX5aLDrJXAUS5YjWLy7Emv8quvLFZn2M
l1pFAEYTRmd9tnCTvLqQsudv/UrgppLk3NVNIA4s2Z41R7risAOBglxqTZQHoY50rASVKtQB3P7q
ZVWVNCx0vV3KmIB0PfI3Q0lKs90oO1JYEijFVGpqDbF8ACvdNnNECADB8o5ugVRuhVx/6OTXUtxr
QKlZ5as0Uc4syyKpfHRYBxDjspXkhukgEQeWjs19R02OIx0nGI01DXj8YK/GKDgJLXgVjXZriE4P
GkJHe4eIXwZeyyaSR0X/Iyda5Q4VQiqBEVhuinQVoQLtVAsFDMrzIhsZJFCDwxOJtpLWFIt46JY1
EaKQX6EJNop2i7DJVEL5KeweA6E1DstXTS+be/iwysoMhrfRGp9aRVinfvpHr9vwGIFVwI8hmJTT
XG4npRSpOcHWb2gxEciMHgHJGlXzpx5h1MIHDgF9nMNnwGwsiECu2aGjjEnQ1dEgcz+muZGx6LLx
vQ41G8lI0QbanG5Ki8tKHzCFYaTf9oMxrAid9V3dJxRKxf4Lem8L22KV2xh/MgkAmVrX1ywmejhU
oc6BK3f9JN4bLXfGliKSW/r9g0LIaDg0SMPUjpHC8DEXBC9JZTnQ4Pt3v6Q0b0+3o741HzufsEyd
7MawaZ9CFZN7EYPHkx40kLKuiRIaxD/nsclCiUZbZ6THqDMJfvEqrMtlvEYcZqIDcAWEQpw7SY2t
qzhWTMMwxkTrrOio4SRtgvcW/xXcIm6zob0M0WO4yrTEADq48EJKV7F9U/tcX2PLuENQ3YA8ivYW
ULoFb1AXAVYCcytHP8pKhnY65s6ijmkSRMljxXmFaitFQ0IKsAR/wLPkeFP4qr4OkN4Kru9u7I5m
0+IgUA0qXoAWVd83cCvJm5gC9HZ0sO4jmqb1UG8jq8FkEoA+MMthq5V4LBtwoSITXOZA2Jm0ocfJ
GPR7m14y7i1uZqzPa0nuXV9Wf8Vksy2bAviTP/RrmlsdXSZZrFk8EbxTrazJegIfHXWi2m+EM0U6
c5fDVeSmVNFXTZ38kJrRWRSSKvFqiEiGbfCDWB7Qa0qgjKydwbUrpHudeMRGGbhVUVAlZdx48YnT
YVjo5V1iBW6RpMqqMumqqUZwpK1In2XqiRnhXWYxcZDRHvlpHK3aUfqMp/HGl1EjNbiRPdHZkKHi
B6/jDgTEc1hhGnNpGRw8TTh3tkaOWqZEW1kJ8GGRGz6asr2tw1ZfWzdJplpGl6umrLMKteK+ycKH
rk18VwHT5wYWU5ACGIcKiFmo2Vbz6k/LsPOFXEHNFlF2AwXcrgowe+tRH39pLVoqeIE/LcP79O1E
WTRaQd6S92r1oUZpMropzqrFvO52KRK/vP0swIwVlE7d1gmHhWToB7sezi0OqiQzbTcb/Hsy01n2
ZkR1Jrr002KAIJrCvxhFRyEtVxOXuFFnYdWcdIYg7heS57bLlB8Yx3q3oBScBzKncS26E7eGYhAr
Fh2F27FWcdWgQdef9o+QzaMnfE54GXyMmwCIpB8md+WFT/PzHhFZedbbNF4Ii1Joqjr+Pfc2JK82
FTOb11z8Tj8Wduf9IA6oX8G+SXaKLilv2HA9YwMhwr92SaRuoP+b6/mhrzkId0zx2g9RuI9o9C31
alTvfMXGxWpnj6pQYoKCZelI/hv+pmmfNDViyuqM3X03SPFBy6FbezaaIrt2yLoztS13OdllBlMe
01Dcx1QQTuAY7qCxgXUMsDE6vS92AB+jH3a7ruXsXab6/NDHpb2pS4IZnK4Krw2iI0dvCIBIs5s9
9dsa2dsQw2XczY8Muf16CgecQROKXtz8VPXPV82P5ufpy3+98fspKoMbOqHmb9uaXiVTNAJwwJbV
1kt2TocCN+iUTSSHzh2Ut5qTE3LqqPoNso1y4kMkzDij8iF2IpZAkgyXrlplgzzSfzRaSlhRRwUZ
1rhyha0ln2RFyh56VDcP+ECXURbbvz1VBfGm6y0yTAaSp7+/U2Oom8a3rK9dm5+fnrKszrorPKwS
YN8Uhl9e8dux4RVpTFto/j7z8yaty/mp703/+cYpSGOd2jJpKDtvOtxhYK4ZS8Rpfr81HRSfpQhz
bBrA81fu0PHKVs3sl+0SLE2+XeA1gav/8+HXvil0R+e/zvswb1uWUZJOx/TrFdR66Xzx8Ov901/n
h99fZnpFP7Vav97gh1hbpoffm/RoCcDBcO5EbBdu2STlBk1R/QDgdCVJTX2aH8k+4RmJggYFB1LQ
NRs6hrBGSiGfE/xjZVA+ID4By2YPE9ueh9H0D5WYnLwQA/3Q9DA2qhJ6ecns2sAwU6ljFbjGmPfr
KmLxOb8mhzL3AGlCob8CG2R+y9cGZYGvuqSw/72tBrTiWseF+vXc/JlcE/6mSuTu67n5xSyMYmoy
0mRPZT/mf0AA5ZuorhASTbs1f67nRag1bEjY35+RdUm/wfGZ/PZcBB1qM9Doc+e3zS8eIhsIgw2W
9vsz7DHwNkWP3A0CDBBwZnli67Ww2ef3zR8cSlqC8dEm8/rPfetwvm3jZiLy/fmc5pTt1iOd9eu9
8x+0OpW3Yzh5jKfvMD9nqLK+Zdgbvt47/8HOLRpmVks0wnR459cVIZ0fi37Lb59Rl3KCE55l8ffn
duSM7bAaMw388zPC0Wx3qapgJ/jzd1XGVt4R54S0c/5dI/QWULjoHH9vSysbb6cmoAC/n6O6Fe4n
Z+4fx6gm6wShqnf73rSsxvWebsnn97u4wIZ92jkf308RnQJYpst+fu8n5gR7jx30+v2U1ufBYQzq
H9+bz7syOWSm9/q9rZRGy6GhLPD9VDkQUCOZGQzhf54ulIXUg6x7T9+brzzLOpiJ/vi9+TGwkLd7
8tdhn38ANQpIDHCq8/fm/aKqjkmZ3X9vK4X8fwRceNIYRVwmxazScXFwKV/QzkkXQqT2kjPd4PJB
ushZCHZCb0ckQfwxw07m1mlcwcvirx5TrRWqO4XkF/6aYxzYlLHTLue/6oRs7blfmYy3/HWsnegU
SOrr/EcylMNHhSVAo9ROS4OUck3SVk/zS9WiOYvaSaGb8Sn0Z2AYVL18mP9ILBVSwUzrt/NfA0GV
iu6f/7UPqZb2dKGF5M5/LT1WyNQs6AxP+yBElt47qXyeHzlmUT5RKV587UPEqktupOhRnT7VSIbX
CZd/mrfT5R185xAYxPzOMgAxnzskI81/bWOfQ4DRczX/VUHlAeiZHIH5IfWy4TjmaFTnhxrr03OX
mF9bslV9vAB4+9oF2u/b0U6kr/0jc/tWq2l0N38IwOnUDYg0282bKdQhWDms+DD18c2gBJSYCmjr
zg/lPE73TI5oOkx/5Xcb7zpPep8fhQEGv0oU6/mLzk9Z+bFGdMBMb9QWpN+JZUPL9ooY6t5UM5q8
CcvX3mE10KYqq9lSPXYdoKHJdngENI1VhItkT4ce4kBU+QfZMs2L7ofKMoT+sOmzxiRuk/+T6kxZ
zg/n183vmB/WfVbdKzWNUSUwL4UsdxeixOYH88YsJz5mlmnfz6/Gu9SiLzSawzhvGojREjyEsZnf
0NNxpBqpos2bNqbk5rAvpySB+eEoFOskKf7jvCVJkpEaIBaftmO09Zdq/X+j/S5D/vl//89H1qR1
OTx++lw6v6OfkbP+Z1r0/yubn+9/efUfnGgT159pmLDHwSqjl7ftf7r+JEv+h2wCHTYsGuJzsN+f
tj9FJQuQ+7KsYA5wuCH+ZvtT/6EreMcdA2wvegPk6f+DWL+JoPytdTcM01RwIED0wVnIpqY0wt9F
/F430FvJyb+p0Hbpuu0mvvlcyfk2xiFsBaDYnddOdV5/Ozr/xjswORv+m0/VJyvsbwLyAhOupYFq
XwaWtSVOL8/av3En/N0nTGrk3z4hQatYclewlmHYLIzi0KJ/+O+/w7+6BP44cpqq6pSkZVyTf7E/
EChFFmrNdxg7ui0gkvu+3NjauPzvP+a/ILCnH+i3j/mLSUQHUNw2Gh8zwMkp+2fFfcmG6G++y8QD
/y+/h4YVQTUsDA8m5+jvR8uxe9OJu0l/1WyVZBuOH0PSLaKlF35h5P+zacT69x/lUHQ2MK1iIfnX
j5JRBaARR1eshuEmTlCrAcRMKPY0CJScFCG3ShiBVy08HfsYsuUY5mvhxtKH5H/I0I9VXJkJjHJs
Q1nI4r5i7vwm0YVptATxfX1hmXsorCM4/niA091vpP7TUoZF67GsaoB2O4tIgbuKdDxNrDfCYo8S
GQNCErtgBM4fgl4GZ2ss6cvhObsxnYaIVC0lTJxN053B6rx3+fgEGAOJoAc/2VgGVbOWzV+s36jh
v3UxwuFjUddwvijnDVMcSLvW8recqXwHmZGOE8qSCWtEFdnSXLg5PWBP+9Zi7RAUJbTqrvTkY0cw
Q5SxEOd4ZArAVaBkuUcZNV70XcTEnJgklOKEZbnd1DCzKaZp0ha/H4uUJ63qaKiHewxPC6/6laUv
mnFXUaooqPt3OTgRw+IbOYuJ1BKWH6qCG++uMc/1cPUj5n+0q9t+JUvSUtUqzCgLNhrFe+q8ZDU1
xpMFmNGR6YJqFCxFZC/Ie+Iw0fzR0bgDYx2Up9oJYGS9tRrkb6qoXIqd8WHkPdI8eKNpswECNOj5
treuesbi57kP32Td2GB4WkRi28G88obmkJC+Y9f3NE4WUVHuFFygcEyoMr2ZUbWKy498qwGfjlSK
KdKHGdaLaqTsFmaupCArx1TsgZ1D5UzuG+rb5A0m5baTrDOToJMRl+9d/2D6sRvFDHuW9pwSKGNN
1r4uNJe1qj3CU98H+YgZNltSGuOkUtYCsHkLzBYeeN/q7rRDjDMHs6ugo5pLUlFL5Rn4B4Pqvt+2
siBBu2XaLlYaiLEwXwyIXWtMw34ARf04WcHyJFs68iqL5YNcap/A4pYsGSlfNQeJXy611TXulw3A
5UAyNkpQbJVe4J0y1lERkgU14CiN10ZYwk+L9g1JRR1167yqH5VJoC03lzxTD0kLo+lFpbUWm+2T
7DfgL/xN2elnM2/XkkDx1VT3eCA2nJ17pjhuapPl1hZkS3drpyKGcALfkbfSc3HoCXmFxMwDWUrB
gpTjZhLjKD+NsL+XPZ0r9i4iNlEXaw9SNxij2PBcP6aXosGcjfR4m9X6skQ5vIg66RjA+J1Y0X7D
0osTXmnucgNRVW7zyxBbndNOLMQPynHMhsSpjJNlg0RZ71KxkDx9lXBySfQVCZgFD9rtUd64FpI3
/10eo1VBEx25zSIfrYM+ehSGyQGj6U85a1WSHkQI1wKFykMv3egN7JSIFlVvezR6/BdrB2oURJl6
V9j9Ve2b+pihth4UCpyNeiUD8CiadjmVBkmrz/CfZ4c8MPFnH8bowWalqrUH01BxzOt8xWADtneR
EWvONHXZFvEK0McySwrXAnTZV43btfWS77XHF7WQIU50yUNElqrurXNY6tNWAjveI3WYfoYU+UH0
s4E1H+Wjiy/uYNX+o9PLVMGJv42YLa79DsHL6AH6vWs97W9uVf/2nqt9D+1/ueei+9V8GQkoFMlt
q+4C+zjfCv936vl3U0+Hm+h/nnw+vNfv5b9MPqfX/8GcUJhH4reyHNO2mMF8JZQY8j8sgxuwzMwP
tqatcr//I6IE3gR4CsNwFMMm6llxeNMfESWq/g8dvJKGjQtOBAk/6v9k4kn69O9zDqZ3OqwFhf90
i6RHfZrh/j7nUPMibEyHZY7XwK8X6ZLQQsobznvEwAcl2N8rrfSmn1E1kK3ajETdYPeHZCmvwOQz
pvnq1NlaxX36onvcn+y0Of92HP/NNFWZ9uF7XsQ+suJC/IrLVTPYYeUvc7xo1InYiXT8+Kygh2Fb
a8EtDE4O5hU38+wdJoqTsHxnkRDZ7LY9zaLkby4q9V+vqmkf+H0cDBXTTNPU/uqbI6YTFlTuZcsh
LukRoLsNk3WTmqCgjaXdSetI0peBxoAi+qVtKQsTpnsevqiZ7uphMJFZV70wXBJOXukMrMBebKGZ
X20nvBNWAm/PDP7muE3Txb8eNms6sVio2Kr1VwMtpXyYTKhQlwXKEgomlxD4cNU2oNsCD0wDM9mM
8IO/mcTiO/2ro5pjReoOyyxLB7CiyX+Zx45p39c6MLmlAYX0Yuc1WR6Of621QnZHFmdnzJmQSJ0Q
+Q2sPLcJC2JVvVZZDuaQvnJB/GjV0PjE3ZmR8pgailuaI0JcHJ2+uhdJvBsJJwQid9Cq5C6zjSO5
nidpqDchSW14px4TkZ2lIdvkhjiZTr9QhXHN5XyXmc4ayfKOhO613ZdrdaDJnK8VXwN6p+5ME+rA
sB5724Wh1ozZKgBXSpMR3sK6z6VtTe/QrpqdamSrER2EHoMtz7Kj0lUuboCNSfaCJ2EI6bWjrjc4
Fr19GMnbAHTQcKvEuE5N/z5Xh5PS7zOk2uNAXT2PVgO+fC8NgL0VSN1UV3ryq+Cxd9IjddSD5ntr
k1jEWMRrlggg7EnysO/xFUBrZ/5rd+kioJuiFNllVMYdJqOVRn/BktPL6EnrXKOLSZjHAvT4uAA2
QOLvk1z2T6JOuJWbO6v2rg0swCpmCcAUgWr6StaVjZ3AX1T7QyJbu6ZTnnKa1TWaCQzjp6GwT37C
VFPkl9weiaIZfuqeSeBIgtG4wpg2EAi+rApaqv5eygLblXDY523pYiG/82itBYCmQmkE3xDBPO93
BbFcghw3y2cFYPyIK0jKpXeq0hgncLOqHHUDjOfRkEfXibFQyhhDvGErOmPZ4sLAiKL26qasmB1t
LNHSAdc2ihieE6UFKSZei0Lb9EH7HBT5HcG6OaytM62/6fbOyOFzKsztvbavnmMdvZBq1R++Gm7s
srwGWROtBwfFR8+cx+nGB8jm1VII/G11Jsq9CawY/UP95FNHNuxNlUsnW/XWlcK0MGYimyZrMJRr
E8zdIjCVZygxRM4Oz2hKHlC+fTQyPeHKv9cJR47i/qGEjo/gyz51cvLKpMQlWmWJNAM6uUGL2uRY
6eadZFxpN6wytEJWr+P5YcPRjy5xlpo/nmMPXp5v40isx6ZeFOVnTLpSlyHOqF7scDgYCOtNeJtm
Tas22gRTWBw1Zkw/yHCalSbsbU7BYmXq/HZtI9mLxmDhk9bZ0TOtS+tY70hUAMFAFEGvgzSaJhrJ
BeQJwxTzc21jOs2+qby1rfS7xugepAo2EMITH9FzB0ukgRAYiy0skp1Az6BI0bkC/KsVazsat3ZF
7CUSr7ro9+SFbDEQkY0Cx1IbuoUxsAiaWpxJvzNDGJohwiFK/dOAPHb9roIHGsQNXS0Uk/2w9+r4
LAfdoUCwKAOSZxdcW3SuTW3UOmIkpulxVDu0XJK61Vky1Ea8DJgWDyaem6plNQY1Hr5hMiI+LpoH
4PQ7FFUUg+Xt9PsmNH1TP9sJ8aoEKESKHBMJyfSjdQpxTZZ1uzf1fJEP2asfAwLtTese0wJ4CPoz
5ktt/9IzaO+CXccZbxsokWhVTb8REaTrSBDqmkk44jEvaKAHq03bjOvajJZ22D94fU+WQHyspc1g
WSslo5AMhTO3AMM6GoPH2csmfDbUGS7benjpchSH9U5t9G3n4PhVw0dsRrdY8FM2mv6rs7MHpaap
H4XtEuPMsNYSzj7fsF89nSJ3rT3INQG9SoYwoPOjz1Fu+B1hBvh+0S1Jy0G1Rb4fjipyLOiygHHl
o1L5ONr9PiAtHO/81soNYtCxQeJLchsHInRuSO8II55IfT3nHDOYLx1UDh9BG4r/k9GnN4sc+BVC
5jspv7cnn7o6rHs9xOYR3A+jpi3AdRIzJKdPirnOen0T+fGTIjkrJYErmqAoArKe6j4KOgC5VrjH
rSYjEY1ehaw+57W6k61q1SLh98P0pZKoJUh1fMoThBFBhqm4egCscog61o5FWi1TrXkL5IiB398C
xbgW1hIUX4or0dtI+IKWdh4JDDtkDIx2DVK/QusoLNmVhW65VqBdS4csHP+C2DJDomcrb3KS7OV2
wJUUKsR+cvTquIJUPElTzCDHoggAA7cg8Sz8XpImv0pxyY9og1mWyImaGjexjg1dubSWuHlJfAUI
ArQiw1WAA6/MXqwqv2K3WosufUqT6K2wcCK3BomItGq52idVksmm/Ihlux+oPxAKFayVlIUzwFcY
fJMKDtsw8HmxhM6uw5hc7Ta+ltH74Ad7KkvMNhK+AwmkFYtMDyWJIe4lp3oApI25CkOmJCdnU3cu
dhbevAKN01CicxVk63o1kXDAoAbkXkVws4ris6rjXTwl5HqSuDVqTTEI2nk9GtEyA3lFIOWPMosO
qBqypdoJfAJaIy+sPL0S99gjNILRn53QaMdxdovSVZdVOau09Jhq9azoIv+n5thanNZxopA+klII
A/a7TIz4poWm4c6HBaMcJCXNW7VId6RsWEHEZ3wU6obEEJ+scX/lj/QkFINvKXA7McW4x6oBJFFI
LwS6o7NOvFeunp9F71Bnq5kcGigBBRNERSIdq2qGR7Mlu6PWRyqbIXWiNlqrE+o0Sj/SNmZFPIib
GbCpWuJHNywGZ7JamAIbHMGSsxIoK1R9NUJmzO9pUqRY+G3VIX+KAWlgwxy4BBaND6YxnTSEKXhz
vjM1G1NhLu8rjPT0Ea9kVEO1dCjPqfYvRUhHP+LPTclGw0bcpuOX5SwQTGd8hiHxo0pqg2sE45Gw
NqTKbiszesSu/MsReuQmXnJNveSutJ1uEVjJObD6N2Jvl0avbrF34kPCdlPp5i89b895Fe7Q0pPr
FFxknR+Qecl6xnT2UEEl71b0JJDIRXJNEudJcO34ZKlA+0iuzsARsUlRKnvpoTT1W95MoingE2g1
nzXV23LhgRUG7IyK7UhXkkmQA8IlPZW4N9wkjY966xErzGBnliW4S2tDnYU8IE6voaEk1DGZX8at
uQ7xwUG0HSGSc68PEr1bYIz+acDnBw2lA6dD2KrJGSdjpK5G2z7FPvg2utVIpg2Bka49GJqgpmlO
XNFyXejsQa6Sy6vnj1bXvSv6M9SL23x9gke4jOqwkLGJACtq0bvRGAQLsE1aHpHMy3RmOgyi4Z/5
bG4R2/d++hiM6TFALb5QgbEsCoXQh75+kvXs3CnRLStRIUP3tLLu0BsDjDPHm06lBTWwdpGY4QAw
2L7U3S/KjumymOCYUE+eWuuhD8tgqeBC2KsWLDSFiys8AFflvLaULVclI4pC+lruZLuCTtvGhC2n
FfDYJfq/cJc4Q9P+ohhXPeT2Be+fCVhJPHbbkrvkZ9GqJGdn4dcxGb+29uhUesagRL9ZUv0bkMRl
RyXWbnVnUWbJ2UN15mp5CPt5IBVPcbOsUVeqjATJbEEQ2gya5NTdKtvGmGkzgnNujNPl41XYorr8
3UHK7JpM0AtnaJnec2C1Dh9pSvaSDs9XaeNnCPDg09EOIo93zgKLCBNXS1o0BLFxhJ6UATio18IB
z2SMTSOHmVQ5WCcNYU+IwLTUvljtZHkK4Z9kQl6Z02XcGdqeyImfmIH4EorRchoDXFRIk1c6++Lp
GBWSKrrKBHrgQ8MEYMvp2bOTm89qb2GHrFPqFcUsl4TUmMkypEjE5Zz8wmOyL59iilvIyi0sFBgn
tYr7CWk+mFctriWJnbXOtDDpdXDjDQPpA3nCHTD2PQRoumjwmLxPACW3zA5uvkKZkGoraXZIwG2T
WqylQMcbigdoeVO4zoCrK+9gmKjMK5x7fPWIxwfzoobmmYRIsuKSs6xwC8FqyilLwBxH/CpJ4oho
+Fr31iXrE1hjNRGArB6wib23Obbw6dZUltyuZF1/rsrm1Dn3GE0rOBjcaACCn6WE+4oGPiP8qWpU
Crhs4pynHbzSEWIRwPz4U82LHHCj0of0qpskaCgRyhJMbxFjWwI3ZoHC+leZojgfGWawvTLBx61C
a5n/YUWwSmJxq0rnMhGR5Hpwm8C/UzNjS2tqWgvQ2kAqAUfA4NwKr1z4qGBijq4aGxdMq6uqEC/z
+RFXbHtgWKeOtM3V4NpD98ahH96mi5Pp27UovPvpYoWWR0GmfM796pSH9kUV8TE3WNNP79Yc8UQU
Q2WG1+lXqmlyW9yV9ZalCsrZRancCednKshlCb4OMD7Na1zZl2l0iAbtEvkT2zG7IsMCXGxL20JG
z97/FBk08CZj9I9yjj5s5FUYcLgCMOzTwamG6t5Jgof5CBv0uBZKm+xSuYBKg448id5VBrilKour
8HwIfJiJvPh5Hm7n91g5yQ4hePHpXMe0fIQEco44vjgnv64fnd/QZmwoG+mC79JwlTY7x3J2puxS
LdJpAKs4n6LsWvbs5/S7kPJMNVqiLIAuJTB/BhY3K9a616JJr1T0eVtxxbPN4O3tm4kcUjf5PV+M
Shf+Qy+VDpgO7kSa36le854kT8yesPnY6rggWfHIQWVZXRg5w8+7o/km1hXq6ASKBCHJG9H4GiDl
nr/B/FViB7JLsU2NcG9FU6I6Z15ushuOo/8KT0nBadFyChfjG/C6n2LkRjENH/NIIfnptaEUn2j6
fiQ7ylN+EeR3LZhf6kr9lo3aufSHnZP5vIR5j2D6NV8QncFYM12ZWZr8rIIVg0xLAS06GjX7oKkK
0vD2GLNkpwGIsXlbEr4RMjlIHKwWIAn0jO+l74M+adysVVwjoyciy7tYov1gmW5n1YfRTHHhJ2Th
ViPxUkK7KUXy1EpgOMzmMx3GixaYYIvMh9FRVgpFi5o+jeBqKzMmknlxDh3/xv3hrDAtUgYV1EK+
ojW/nm7ROPKuvhEfp7miSjNENyptYRrJihLBPMNtxXAbFQzkyWG6/ueJkZjumiJg/4qXrPUviVyv
YzrqA7FfC05rdJpMsCu/X+Um3JLA0Zlul+M21abGH3ObgLEyKRl9pltfl4XXRApvBrQmcmAfak4j
I/FvlFHczoyPchjdfKm9F7tpsA9VHVE40mEuvwpRDB2+6eewuAYG6sKL+NQ0zT5T1XePqd3Sb1ma
lNUHxsNiaSnJLhBISKv+jaSJVaEU753ByEUuj+5xj17bzvhuj9VDDBAgULtVC2YG85vaVtdpTM34
+YmSu2mlfPYMzpRpzJAL7yLJ0mfOIZ6ujemqjZIS5Ek1pWBR1+EM8PoKKGD/aJevHqdbmSRHYDGX
6XJJHfqAiXiYBpd01GBLMUWZtyzC9DyNemUZX1vBTS4C7nQCdvumWukVir8c0WH8/+ydx3LcSpSm
X6Vj9uiAN4tZdHlPFr20QchQ8N7j6edLlPqSKt4WY2Y9GwarCiYBJDJPnvMbCVynLT1N/dtxcfP0
oKElGQKhfgNtK0fFzZGWhseALJ7g2KSHKRjN0uFHjC6IiFDE/ffpJhnqTFlifO1zyotQ2W8MjQx1
hlX8kJffDYBWpBMYgxDSMV8BL35NfG81ve/BIKGUaIkqFCtV3Ae/iqcVpdgfFKq/cmW0Ifqq2iL8
hnkRRGEzYT2JkMIBcRKAdNmtuB99Ff1CBAad+BqZQnc5ZP5j5/u/cjn+SjUMhdpuvAdMf54y02PH
CGZ25t7L2kdxg6YOImaT3nt2475YAL+Cid8XP9uOqbTBExS1Vl6nAaxBgJfd3MG2B66py4SSQXRp
kXwGjWzOfJleJTv5va8oZ5jV0aLvx2glfluAqPrGejvaMqLMU5jVmzjtl5LhCZwp1bki87mrNiaL
fYyYmImzELW2fp9pPtqmvrlFPi2dSY35VEJ4WzQR7ciRHvMr2mh0iCag1rrGbqiVWDSh1+wQ7CbD
EgsuLOCUESkmZsHaT6Mbq7bxgYK5alV2BfNImmtitoeeVjOGIsEoRu0aivEaniOA89wJNmg1wmPw
4295JLHMNZwcfm1NDrFnZlIbcx6gSLsLG/lcGFhZhniH6WXhw2UlOfclLMxiV9dhOguLpp73XVfO
1CYK9oUBPVdhvuwBmz4ORfFoeH35ww9BsJMRc9P+RS6pPNeVKmRjKJlG7a0qtdG5yOJ4ZRMfHBPS
wFBOE38PgxYOcJe+No2hHeGvmWs/rX6iqqwfsXPRjr2J1EnsHadv0DbYyx2CYgja4rWRpuQiPqmZ
/ImLmeoVpOGFoKmlWpZsXgE8XAmFxCqAqi8ys3izrvLMWOimu5IRMATLnzPSM7dDS6ZejYyIpX9p
/AKLCPVoIJU5teb/lww/KRmqMo/lfy4Z3n9rfgb/8V/lt+/BH7C1abfflUPjPyk3oUmvG2jUyoB1
/rt6qFEHdLAqkCGzI/Noicre7+qhpv6nYmg8c0eh+MLvFGB+Vw8V8z9lxwIohfYkgCawP/831UPt
qpeplkZFDvlTSzF1HZ2F60pP3ERY0ksYFDrGV9M1DGrtaCMOSj1ulVE3N1YFs70zSH+2PjYzhp7l
cGjV+oRQ3UjhTsK/RJKEGEq4zA11P4wSeLeguh08Pbgts2o1jo7+TVZHMcZ5SCnjYndAUmHudJBE
i3RA854CyzGMG/nI2uN7ZPT6KsK3YUmeOlvG+AvZhdF9UltTRRX9XXFtunKBJ3SA/8n4CVxV2bNy
jLMC28O53uXSbMCrDM9HKb8dLC9flbnnrZwU3zAk5dCQCFHMCF08RRQss/1A1J28b2klx1sSweHa
H71yXnVtedAqKk+o1A23Acs20tvl/l0H+5daqnggV80GyajQwxTqmKouypzvAHkxYf0YBR4eLPpw
1Opc2aUBNPYGViS+Nchz6QSUCNUFn1QF/8SbMQTR1eCCqzZQRyrXk+vGu/PWCFSgcgjfaxwQPe9c
CM4RGBaql80x7OCKGcu/X+ifgL3LCTVDxkFBQxxZvj5hpIClttApnWM2k21bsFPF2VdgEOS6m35y
U5WPVwcKlCo61U7TMa3rgqfR26FRhYBkArf3d3IyZEeCkbOrwKzTo8y8VVOnhRifyY/IEiyRk55p
dWseXDBzTajIN8RfaIZq2PXlYsmR5MEn/fXjc7csXWP4UFQLsKqAGrx/7ujvumbtosxf53m4hdFp
gvzPdmR6egShSyiaXnGilh5+oq59jS/gwYMqUAn+RUnY1ATu9v2JW9QOHQdHTmR8ZqrePzvAcx5q
rUkeLEwcfK3RbxX7i5dL+r2joGZoYS5mjPjS1XoW3xUDGHDWz9Fq+ti0cnyH1NiDV83/3l3+5RHa
zJIMmg7iBpom/ELet9MBu+ETuiASNkbyzCFJfODNeHVKC6q0kw+sRBz5jJqVZCZoXWjpuZFkFAgq
JdorkDtWSeYqd/VrbmQPVVjbn8zn6hVOQ7V0VcPhFIFvECOiU//ZvkhXenAiJGY9MGhqRxCtxrmz
zSxfXVZ6Gs0y3q41wnEx3Gr5NQtY57hy8phKA36blCtOuviDRIxFYgZZM8shrFLSpt8mKNawDIpi
qHmknQzJX7ZdsipQ+MQ4uiD7n0TWSo8IECc7iCrtP0FXTAiOP4YluogDuoJOYuCbo1xdXYZHkmMO
cFhbUfnr7zvJwwkb4S8vr5ZeJG+9SKleG5V8oB99DYzkKS1QGsaG4wJu+p+RsVfYBXGfDewd6ajY
16HKfBU3qdi5YqRik2PvmTccZzfWMhJCnfzAsOnPNUDAayOTDqZk1IfQIWFUxTfoVZuHMZRWuF7m
axepcBaxuKUD43np6m4xoAR00nFR1s2x26qD5i+IDkcYQGF727tpsao8KVnqhPCJVmzQ1OjRt0My
SDUTsA8Kkra4AHxy06dLubrp2BwB/QFr7FgfhO+HSoY/LgnSugVHZaCDbUnxb4DYjXu9cqV7fMte
awejmSwfVsja6bOOssjW18fyYOMiMZc139qWanKjoxCmKu4J/5QtDqv6HZCmz9prXsGAxKMBAWSR
hxABB/HLn69A4GrJyKRB/rUfz5mDiZgStXdILo1AVHP31LYREnMYxG0G5MWcPHL31GOUtZpiqiGP
Lz3SY18ykHkr1TJ7Vh7KtxLP9nvFNYoVa6NVEPjWphq0nHWRiZ0MCZ1FEuv5ESYydCOi5xvLK29y
K7TQBq2tfRX2+TapI/85Q5dvHrc8wd6SYYVH9oihZFotbYSDVyXMs5VfpLj66X2KQpqNTjTifXPy
U+ixo7SwRYR2nKcwUlcK0hprXzWf2qxFsbpqfySIoMxcPzfOsGl+5rIU3Pt4WSzTyNliWJvf290A
FqK791Lb3Mpa8ElPUT6EeZgeEUgajhjEmT6uXooqNTK8Olj22ZhDY/UKiVj+igEFdfe2/d7GLJPQ
Hkv2HuvROVERQdGg3ci5TbU1eI0TybjLJOwRPxmzr95VcECGIjNq46du0jDnatQYKrORe13xhVUl
wr4ZJ280meWOpmlzirDlWlWo3mWDsUHv50i5vUy68bUNqGGCEP3+9+ZcTbGiNcRThByIzXCjrlsD
b6tGITMLkOhQ7NWABzW3jJRRuQpHeTtE0o+mNfNPCBaKuPXvXmJCf5Z3zAowUSA/EIH8+VIYdoDN
nIP+DxrC3tkdQYqbIIeWqvAB1KT2W9ap4cZn5Y4kk7d3xAZ/v27lKhS+NEE0QDXgyAB0/LMJyD7S
U12sQYJvCnnvaMjlh84qtJng4B36PF0qpg9Ax/IeLBXAUotI7yfh5VUHpQmaboM2U3QDEg8uXX82
oTKssgsHzMs1qfvpaoycTtb8RKK//yROuJqGxYkMQIDCHw6+kKZfvQn+ECAoXGK26OHENUTRE4z1
OaUMQPnobReyQ1hT/aCmd/r7Tf6XCzRNxZQN1vPkgAF9/hGedDKAS8YyaYbeeIiLAlcYS+i5O+K/
T071L9doO7ZAqqoibp/gmO9i9ZiUelhppj/PNQ858iLpb43OCLeB9ywn7YveFyCvq1DfeHg5zIgs
7RPeINiuCkPQRhWytX783Vdz+LmK1p+RuMGGB+nB8gj0Doy961kb9H/R9sha5yDpyRp2NprHSqAJ
zdpojeX5LtPBSdvk2pBjXwzIWM3hGddpgRVa2Wm7oPDsE+6qyxymhVUb0FcwJpt1ldYvXF+LyP2j
6Zx52jaqcxWJ9L7ZR0lzGxFnzPsias6FxlCsqiPm4Zk0Ll2viF8qUwd64RsY+NnRD5tIClYCiBNE
68ZPnujVmoGepDOf6QbvrC6zxL/qSWndoudS4XsVjA5o8Ko/WyUUjtZ+SuwmXOKy/Bky82MfwtOQ
twNrQ1YBH/pQgCElcusEMUrRPlpN99gmzaPM/3/vPx+7j/DBE9GcosCaur4wdHL0PPVRsKmVkHWO
oj94ZoEJgw3ysHaXuke9tspO4G2yT0aBDyMwt9S2HMMCJ2xxZ69eEkrdlo1GPk6okr0sHamZ+QAl
T1CggPs4qrzrGnOGQ9Ly7xd8Hb2KR2mqYOCYHx1shK7POw5mHJWqwhUPKphGC9SeSZVxE0l5sjfr
3pylFmxklDnCTerjnxmUDqoYfR6vCTeVZe9Xt5806V9uBXMik5CNihGXfTUmt2kkuZS1PGoJabIr
ciG+b5c7WUIXdzTtuyEMKNvIRXz0gWFRjzBaxOML6McZqLHAxfLJwwk86KzzUNb+LkqGcWarQbv5
e0M/4Kq5d/AuVZvckUZi6rq3JGrf2Tg8YfZqmNG+SZAr9eyuf5USOPZIGaKHry/yOvLmfiRDvzKS
fsPwVwAXdX8sfd915qQvEfNym72FIOl8QDXzEIwWqzSJQvWIwhYBfcOmpnOMMef8JAr5+B5zm8Gn
KzJq9FzK1cIxSTAEcBDMAFo5PCIssA0q6qI1su/sBthK/2Tc+PgWm4DgWSfprB5I4111ciWE4NHi
0CBU6qa32OZN/n95i6EXgA0QuQJbJvD+c8Kpc6DhJvpkc2q/oLG85nlA8R1URJkeK2/ZIO+18GQ7
gpKdRJ/NQBz7z5gGNyZd565yfR8D/a6u4bAopNWYZXZioEJUevf5JX58cvQ5nVSRQiYMeu/VnUSc
KajqAplIS6gx4HErOWQkMveWwmq6D/3659/7+scnR0ae9ZbIzBJN21e31PBxmgtrZIRAgQGrwvlv
rgtc4+dXJsKdP28gAzAyHAAqdGAs12eqrWQIstDGMFxLAfYhvDSFg5I13Ph+p6/+fl3/cjZbZBNN
B/4IObersSbpsmJwq96dqQZOEA3yfhUpNr8v7BXace0nnUPVPl6cuIsqNqwaI9vkG/YuPGGJiCqS
jzBhKOMY3oMSSCidzs0cyYUy1ctzKRRZ3LQJ0chCaaEP4u+xKZ/Myi0PlZqRNbDSGytUmGyt/AeV
toNcJ5sMibwjlf9FHw/JSk0r8y6rKZf+/V59nBxpMbl8hyQo5J5rToY7VKlrDbiqqHVcLAE+IUsS
jMgQd/24lX1MrWSvx3BJ0+5i0/o0VP+3e2eCuCJYh7z+YfDQinFQfJfBqg0bd20N8o8paIOT0CH7
2q1zCaKBXKr3ciSPW90veeP16Hve1BqgCtQu/343PvQccsJQ63XyWbL6MekWJaEzdKYjoS7WnLgZ
AbRVEveOtbdQtf9kFfthSmRxoptQsFSVPmroV91UGtGs1znbrC7HW5IJNVPOU47ChxbddyahSj7Y
n93w6zKBRmIFaAIKAo4IiYgN/hxGmzwEE1giUj1Uhv4l63KUzZMwxGt+6JYI//g4wJCBsbE1+aFW
QMJCBCN923mhwpkfUBJEaz99GExqIeronVGscRo3WOW9bx4THDKoBeef1Qg+LuhoNHUlhuCpq14v
cvpGq2zTKyDA+DnWi3p37h0kV9FulOcOxrgLs8+tVR7iAVcjwNlr95ECCObvfePDaEkjHPziYC4x
FXwII2Go26wRNEJ6N/GPodufQbgVGCLY4ScxyHUVSzwkTqY5Op0QN9jrxZXLmj4LhbnZ2MA1bX71
NdlUz0QDjBrMmBjSomfQuauj7rX14Y4nJHB2odX6e6eqj1XdNqR5sORUx7qHhgs+25f99DZX1L3H
g7plaAFnl4BDBuMnbGSHr4qUNzAwhmyRpvmNGanyyc9deVeSotL9FOWWGq1pEIfOinUaGukh2MW/
32BFRCZ/zBJ0SyoWNisCyheGLMaqdwMpvjVlrged6Ju1viKWr6g8tIuetS+qxcq2zxNl5UXI8rsK
CUkWuP5tivFnWsXRWR2C2xx1rr+3SZ1i5etGiWWDY7HQJiK8emGQhO5SyWeAbEqYCWluz13b/Go3
KJiXdg1oNR1PpL+RNw3AdZCSVQ75ihi2uVUb46xjzG54jbwJGsB6eJZmd4y3LwEsMxCP0qoN3efW
LBPQEVl3r8kKOmyhlt6QSVMhYTvfMWxUz0JNGV3IGeKI7Sap0HmV5G6Tw2Z6CTpP/U6v7TYJkDUC
03u9cJq7XpK+1ZT/F+hQY62nQVjPCfZzD7fj0igAzhIvnYoekKTdUuFgcs4XQevkNwOg6LRQUCHC
WS1vB2cnjbCnDRc/STvJtHWAAuNQ5emjJR1jC+PB0gFm21HfEtClL67Wxic5CtRNiOdK7tfHxLek
2x7CJIlPRJPSnMyyyiukusVMEPYOWt6Gu9qWMfzIy59QcLr96JjjzgHSvk9y+NBVCPjPkJ/aTnpp
FCU4t0URnMfe+2XFhzbMRlTnnWYVgdqZQdyMbrIKCOgIyG6FLQNCPlpob2Ujf+6SRt8lfZYyjeBz
YLchxspuNSxMNJ4OitI8+ogcP0jM8hsJc6ZFNUTDo19ZkPIb9Vyn9WvRgy6GMIfZdy7xemmWP2tU
3dv5hmTsQieyAB8piDWRrbhVtQz0epr9TLw622YFimkyCahTlWcHraj2qgVD2zINLK0wwjswCOdL
LVaPKOZhHZe+mOWI/nJoaUc7T27t1IK51YbWytVc9+Dk5mlUNOlIymEVeSrsC6WQ1/Xg2cfQjh7C
Mhs2TWS/NnVobnVo+X5EEqOnwjdr0rA7hJ4J8UMzbrpGxwHYaoqv3rC4OAHJ5a3wep9DZNTWeWyY
m8pnLSS3rb9Vtb5dZGS+yA27Gnp22g8kWUHD+xk9FdeQfV4AJR7GvL3RoA65XoARRe2M+3bUgPw0
tnKjWeEXzUGG1AKvuC/jYdFKsre3m6h4SksIccw7YRGgloh3KHzIpsSvUmfNh4PiDAhsdBPF1Vcj
SbMbJzJ/mYafnesK5+W0vqlEOS9P5V9WIuRAQTvq5t5qWhdfZ6U6+kp/b2W4ilRNZm0BaKHBYA33
oy0hGYGVAcs094ijRLSK/fKrhCHLLsnxRPGKoxagDlC2IK0xNsNRAkRkjMT5iP/LRjOU6FZ2Oqww
OumzPN+HyMSxqTKQWRbyKMxAV7F6ReDahw0iBC74eE8hXi/8QlnCDQpmNOOzKehjCoHziXWBIHXL
FOdFe96NxW435kgDEdRWGjk+p5HJcuG41cI62DiRbC0BBcAsY/I/9XUPryyiPxrBU2vA20ilFHzJ
PziU28t4+x9pAwIwSOvqf/+vD0sjmkOMCkBEZzAmZvqzOTYmlAAImHwjA4ExAIHZXq5i7L2B6hUY
IG6tSH75+ymvwzMGWxKOCr7ZpHAc9brAmZVdXFquIc3yHDkW3QXFjxKxtiP00NcuXjm5igND0D/+
/bTXD5rTEhVStqfqCCziGsES2lIwGjWnxZCc6c9mwBfxuE3W/C5t7/5+sg/Zes7myKpDgZlog3Ln
VQzqxoHaVL4M4yNtsr0Div4QKHjIy00yLFDmhNnX18o6gyq5VDVSk5ISBp/M+9fPVrRBM8nWCzAG
CbOrhIVeRo07aMnvaT9CWWOpNUhQ+4oEQp9IoI2g3H5y4dc1gumkdG7TJFohRXfVoQKsgzM8r7hw
ieSqGwInzcJuaWdtt2TKnftGtJI9TSP56iUA0/NdWmXx/SetuI4pRSso7dJ1STh9XBf3Q+blht1w
6eYYLgerhE7LygTETUnZvIzWiSOVpy5rE6yA7XQVDl1wFHqnM2b8+y7tmtXYwGfEIMb8ZGF4XWPj
PIw3FC9EPgIZsOuECzRi1x4ykMfTmr3M7eYWK9llUTYPmW3jPxkVe11JflaJkj0G8CwqDDWoJ/lA
MZ8lTOTBt0vd+e937Hq5OjUKRIRQnFCprVz1V0kqlRDpeheku+0f3QacwWjIw2NUaCH62DC7g75f
EGLedE6jfbI6vI5PxcmJycnO6CK7dp1XiMK8weGtgUvTUXrOElZnXubon9x4tN8+dk4VCTeN+89y
A3DU1RtRlRiC+tnIiVKNoSfMd5nl3JkWXIVo68ryqxaBJ40hwR0dLX31Y1SkY0/9Qn7sB7DWb06F
NWGro6U7jAu0FV40ox03FcD4Ehe0o6DDp26rnUppV/rjLy/OkNMp2mLlFBbJVtaecHM7eZX7WTdT
vdTaeoLf4BlZt0Ub49GR1FeW0ISvru8sIkfJNmmPoZeHZPCoY80J2QxTDQDNNi/9Mh6Lk8Ly7chj
nbWZ9xP36WpTJa+hKicQut1yTgnzhxLV4VoZlUUtWJl+mh7duvslpXm7gwb64gZus9GbfC+bw5da
Hj3s35DfBTTi2cKewfQgu6v4cpOPPJjJuM/iateCg9rXPh6yGcAiHzgz46p5agw02ZKXXNZfyyF/
MYzM2ZYhMpKaFEh4NpYnRssl7rf5MrfNYmbEd2ZHQglJJ1ybAnczKvYGU+F41TakZFDoh6kBcm6T
9/aypg+ddCeE0G1t6xbnPLBY9Swyi/te1hHnRL5s43QqUD1JOQf58JA2zqrGvEzBdHiZRbq2HuCA
mYV3V5XaT3PESLdwqpNa5chgOUs9GJyNiqQ6PAQddyzc06x5KYfoGytGOK+Q8ZiNcg9vrLWwEYG+
MDNHxIIbOA2jraxdIJBJQu0u7rStcfS7J9+I8VdgJQvqz8R4E5ulnZnLCwuPB2Tc6wDiRoTdKf6k
vu5rM6soN71MPs/3bQJHBSZ+XSHlmhPtun4ZrNsA4IGmD2g5CKfX2l1D34AhpsblcoQVBCkpDtd1
k3yrk/BFZOJXaeqt4wAHp0q10EfoNJzAesk5FL73i4UFeOk0+9K2QzCPtDZbal7xxcncZ11PkzVI
1fngQfEfStM/NeOmLrovqqtXh8ofF6UCG26seESGebbsb3A+2g2BhLCVnOE3hNCS7P4CPL6qee8W
Y0GHLHAvXbQIj0LmYFGBI/tSTVFgiy30NuQM8cC2RWopLvtNkKZoVqAXhTSoMc/TmygMqrUFSGJR
B8qzHFLgyaz2qLZWvPLTeAfiDK9XDVrNoGzGzEeXROvRmzByEOZav1ONJoeaXNwPJra/JApmjjVD
wCNDuoIL5TV8iFkoIu22QiH+XoraM2TGG7MjiM94bYMa3rqLe8dS048o7Cy5mICbvMB+z9k6A3rA
LOZq9OnGkUxQ3eRrM8ohboEWKRVkwgz/EXQOdbmgl+bf9U7FMzt107kapBAoaukUhTBWbEN6Va3o
USrD8VbnTbbLyL8b0v7WyqtXNzW7e5xIvnaMYzEr1xcv7VYtPE1JHZy1Eao0fiyXGM0gbd+iJTYU
XY4AuRBgsOJojc5qkjegBHxtoeT1a4jrOFAllM8iV8U72v/SFnDWzSwEf4+xeojHR1Wa2DONeEPE
hp/cVj7isVgnvaq+DG1Hc8uzNTQvxZD/8GHEQfSK2lnZKskRhZEkkrN1a6CNAnuogAMZbVA6AzqT
FvAHLbmeA66xZ0bUyDuluTGpH86HpjS2HWZ9s5A7Cm23nekdtFIbN69t24Y4kWXSC2405rzPNXcb
+SNSQDXRa+g/hYYfLtQKJndrUj5ps3ulRgelMRNqSSkitW2MTZKBY4oxCIUjFjMr2d2jYW6tSosV
ZtbARyr7h6pq1p4adnOyIjBqG5l5uF0Vrfzc4lu2qPrGOIxmZBzquO4YKJx2NySwFS0cQDsvP0Ef
2Khg978znR/8ynafDIatRRLaz0YibVxCM9m1XXIQHT4hg2ntoqF4wG82nbV92i6CUmtmMintL9GI
dQs6KqCW4qI7CFOnvFKcfeuPsOJgxm49EvYYjrglD7mWBHuLsBqT23XhA6QyqqHYaeJPoecFoi4Y
3vQyuieFbuV3Zc4qXAu8h+mPV2KNMXiWse8j51RWbhQQLqm/8Ipwb1wV6cTQ9/bTpwRMwM1IYgvQ
ZBmhWYzhLqNsd0ywk9PFJ91Ad6PypVFalaq1tzXN3gRB1fPG5d5zEjNi6nITb2wr9J+dNGtnDcYZ
R3wFvecsHVdj6uX3I/WMew8Qppq0P6sqRXuwVruDIv5M/3Vm1WFU72DQ6Jk9Go+pnq3efvF8rz9M
20zfXTaMYdStqTE8vfvubZvp2BCVOWJdl6chq/vN1WGmja++y0Z8AEc8WlLDWWSwfrYEGfV++uOk
uFrCYFTy2Tj9fftp+i+10ttmDPMNxBaftV6XhKST6hKxuxT2odyqDlZqmaofpj+X322t/ZU0tbua
vuv++VWJOyrjnlysYZJvIzlPf/gyw1gUGPUZOedox2yRrhQldZ6ham9DRU9/SKHXw8wFdJeA9UEF
z0SZxXPUZ60Ydig4pz9cH9nkunT1s4Ul4bZzw2ZlmnH3jNvffjqG3WJzYQ6Vex6cXN9q1VfbHiFy
dkpn7GLcZubuqFk7CwbSi1XxbiOg8FQMzC56javv9L0faCoMK9nbTB+1An+a1NPPZtmb5wLPm+lr
0CHBZgwSFuvJmL5IdQ3y2j0mRdHfhaNdHCu/uOsKzb+XqXbcR31AATB0UB3FFQDpnmA4pql1W8pJ
lM1dF+vWIYydzbRxaOTGMWoboG3sOh0EjGg0L+NWIz5pz0Js4lH9ZYV99uqhUQASpkzv8U7AbVKy
0FITaNG8Mb1FaWLZPrYJEo5e/jok3iMJnuTZ7HGl96LaPvSQPg9toui4V/fekxH436fD+gPiQ54x
fDOKZJw3uOneBr2KpEeo2uvM0qO7wEK0s8O656ep7qbDhwVetFYyGvdGWyFgo7Y1lENbOTH/k4Hu
Y/mL7lQo1dBshthzBUrmGfdYl7m8LY+lIw97oj78+YKsfgSsc7lCx+7muKLl30enreaIziu3LmHK
RomkdBNFJR2mKNAKz53qoUkrtBrKfhbmxIouPtiPKEegjOogz++HcvroWpKyIFshr6dfpR5mUhgE
HlQrNk7gDax1zSUZLT5aqS5vQfFgyS727ZVK3/clj9qRzeSxQ9Hy5AbDl+nHGvrMracku2lPEi3t
PVMCvF2OM/0p7cdh6N37aeuxaTathd30dCRdU58SU8L4S5ymaEMiGxdOx7QfBrl4PY6Se7mAwFKq
RRUO/ubSiKJBGLLXytW0cRxU5dpjKff7Ako73jaxo8ynjc2QLJ7sauA8RbO0KOiP2ED9zMxUB5+L
I5kV49E682sPRTBHTS5/qKAkBzCYBUpuJfySt22MyMdFbtr88i2eJGGZV/tpl7cjTFsQciYHO1Q5
weVnKZNWGGh/e3fAy7/Tju+OWiSA7iTqNGj80BS9dzjrh8OJn9reXGL/oG+nX9+uY/r4budA88pN
iorm9N3br28NnX6Y/rxdSxpDBMQRCO9CcS3TxpfGvG399kunjKcGg5ZNVWNDFqrF1ks97WjlhXbs
CtMaZq0NAAXaYLCWcstHw00DnlaXx8qp0JeuCXmgyqGsVVlFN2Cc9N97yy7+41WFFOu7X6afG1Vb
O0Wp7C6HKCzN3KpKfrCGSqhRiFNP28kVr0EFp2IedpiRzt6OPW0jjd4XpyyZDga0h9ZtHDcHFQTP
5aOEed1yLIx23srFCXBfj41xVZ5zURcnoL4BwE2QPhl8jGQY3LFAI2jy7RCbhZ52TuF3HloKYXhG
FeadjTTG/vIRK/OHQnLU/bTDdEgcgB5Tven3l0O6svpk+eTZp5NOf7zUf6l7Ofl9DK1rv0CD9S9b
XJoVmV89xbR3l7M4Yfnda3JtdzlkmXg/3awcfn8s+uaV+Kv+vTFlSo8QsSB2/ecynVzz8ZKkxvG7
UXFLmZQc8/atVZBWkbkg+4tCmDA7wco0nUGkk7dTk6YNyQpkSCAE3fbSMEXCcNSzkvL3PuSzkHRo
7OTdcSWD4n3BguTy3XSjMINl5UP+e/N2bHxiSSGMtr65HLvVhGhG2sobyrxUGBsEHVkbsG66tA/v
ZmS3lA6W0NTeUKOiiJN0cjnm5QnWBcVSuw1+H5MVNCp/AOPXb9etsRbFEzo015fzmEYZzfHoVNZv
bWss7K50re7RFhO9oIuJ+JOoqtfFdG4If8gaG2X+7ri9FyGTq1bx+tK+SCUjMUiev2bdh9mL+ENh
lPlqiBwW8eK4yOUpc7vOjd+fK7/X4T63CiGhuAcV6iTAeDscd6bzNpjAz7N6qFdvbfVkF78ekJSr
322zEYHG3xchNnFKmLtGX8u3TW1XiPlozbrWl6mC6oxfIzaXl815LI36pLDKnz61Q12uhxZkOxRh
96hiSWSa8JLnjrAd0v/8yJp/jXM9/kHCmWowqIbK+CBRxsWtafootrjs3/33r5ePUWvYR0N4KIld
YUtX5+krjyfxdsjpq4CvZHtEm8DBSM6U2/LskKo9sixdS+Ls0/ZIqAcn9OlX07HcXdkhmllrWN+x
2rCPtaFejttLfXUOhY+TOO509mn/6Ss30N+d/Z8dp32mrVoP+ymx1dtXiTj8Pztevscll3KV1yxQ
DVsrwg3LDsr8XBmtfVLqcPH2lYO8+qkPvzlWQJWh687UdLpz5kkjlpmYCBqZsvfj9HG6bAVhyRNO
qxD4EUDoOhtzv1KuOS53XlwhMkMs98Yk3U6ttQfbPNZ4hU2fpmtVhPlXhgvY76ci7MHEFu8+yq70
7la1woxM5avLU+3EDuLjdDTXK3+5wr+sRcUCc7zwK0VrdYVCrL1WhN9Zg/EZSE9N+KC5whEtFN5o
oXBJw1vmmAjftAwDtVo4qdk6nmqjcFdzhc9aIhzXdKzXeuHBhrFYB80IcqAhHNp6FSEx4njpAIsl
vkdx8c4Xjm6G8HaLhcsbigHhLhfObz76iJqwhlOFK1wv/OGmjwiXG9VcJSn2kggnObnCU64U7nJA
xA5AFrKHTjjPhcKDDuE47ya0KMAawqEuE151voVrndUT2E9taoSnXYDs/zEVPnckJu40H+e7IOxJ
EPXoFrTodD7Z+FstZPxpblsvwSS2jsJtkyTjYpDz/hDDnWrAbfHv9Jk15e//NDV+rs0a+al/vpr+
C8pCrNvFHtNuWmXAuvHRGLgci2o1zkRv+0wniOKoOAAQe/v+cpjp89se08eiQMpL72UWFNOp3vaZ
znc5i5466TqM1a9vO19v/XZsVcpJdrbx7u0Sp90KJ+Ti3y4lQYxtbntKuHh3W65OP20tNVa1RRRv
87bv74sX1/3WpOnnorSQcZXs9bsGvm1y2Q+x0Wip6711uUPTOS+bT4d414ZxsPddt3v3zT/P7rrR
ea+jklXoSNb/S7PenSPNkYC1h/7nh8v551lOW6dBaW6z6KlsA+Q7h+wL4vpEgUi03yZhkmzaYRi2
ZhEjLqw3RKhAkZ/yVPpeN0P7iwvMzEp/9QO8qJBRUx+DrEuXrFHlYxpUxS53yfD2tl6DulJgaalZ
93XEgwitpg7VvXCNfp/+TevEa+fo9Z1uA9aBYhDuHT3XDyNG2sumKP8PY2e25Ciybdsvwoy+eZVQ
34aiy4gXLJva9L2DA19/B8Q+lVVp9x67L5gECCFFCNzXmnPM6aUYGFeHnSF+CVp9/fzmURS9uVEf
ffMoY/uJMnY3CCEuxBlqOZQB+tuyYdmFSc/rf894dnma7S+riPBYWAFYrZgw8TEOzfPyxjKNva01
yO6xnNZygsKOKPzynsmYwD21+0+FhufaFEI8LR8R73R9XD62PQFE7NPeeM1pSqwclEd/aYGvjnH/
n/l7A9HtvI2FavgxHI0r/pPpMMiA4ABTE/fly2+9tPwoh/D+9S2ZiW/DJfqpkNC1ynWnf24MUW/j
uvBObWh7J4dGxbZ3CvncNZilm3qKf4Iw9Jcznv+u9AzoOnBfxNqR1ccG69zXYiQAOgObaBwoZCYH
wjM2ql0UV/iF4YEkYqqtRletEW0Nb67akpTRt3sXPMotbwicShuusUU6cRMNAtytTiPWSmDhdWWO
JLQyPaYwGC3vedC85ntWJtOGiHPwWAyOUhPwoCbjGgUpd9GiN2GSj7LdOr2jHG0u2EduWJ8I55Hv
KG507TVQZkkBRKtuoGeNffExOfUHaQ/VXwLMuiMJqkW0mB3SzMhp+uotFI5UPmKzOqo2+qEpgRme
OEDYLL2EwwV9ZBu0qoF5PjAu9VSalzkxlntiTBx7ou7zLtWI+zWPg2a8Rj3H4XeQPqNvmuG19Q5L
9vQo6hmBjF3ucizT4EUfJhSIRkyccsF0tMuaN9VqAGY78P+80d67MR53txdEXYj0tQ+T8LUB7RLm
Y/VcDeKn0sOVDYB7XopIbbnRGtWmCwk1a8byWbhjfcMoNG5DQ+l2prdr8E+H9ISovn7YfVa8F0Ot
+TiI5LVOCH+1dMgSnJiy61th3wn5JXSU9N5PFwOq1gX1SzmTUzTp9EdjXlBM0vwGuIo5c1eMmbcy
2mfqscZlWYMO7FfhwGbp51UquBZt5raYM8GlmFkuHt/rpWHkszVm0kvW38VMfulmBow202CcmQtD
UypOnA975sVMgGPGmSCjg5JRqrriB14kl64akks9gpHVYuxHmTthQ3Di9F3VGQbIgDKuXp3zrlHO
lqVIMtWrgfHAi1tQjTNhSLyn+ME3VdrCZGE49ABJFuPNgJ+OS77OVcXHcmfty6T03ps0fqqkoj5F
BR50E/msFZTjuiGE7jDU04U2MYoGPU5WtZDKuLIphF4yBO+iUJKjro7yJ6VjFzi4lgAqQzZUps6P
VgupRtQ6hO5JR4vv6ObebgEuh1au3bhKKH5XB5rvkM9yRz5lez3R4SrGqScJ3NCBrikcO/hBeOO6
TmscYRZJ1a4tjLs7DCZU6VFQPNWLpz5O9roZ/arHIr0WHlEv05wSH6tmugsLkBnLV1RVId1EPSy3
+fxlCYWBR9MH2Snr6cuXFVdf6vnbrBDTAy/kuoZQ+4FLXFnZNc0yoEk5sSOM5VEmGccqzZ/C3Ks+
pt6sV1EaN1TQSH8xmho8qlkeyR+CHt6cqXtvBjQd2wRV/wHMnXUM0wlQdAW9NmjEHdOee9DJkFtZ
wt4aeZW9M54i8WU0j0xrnQcxQ+8pk97PIGlI9urD6mz8az2V0G+ZKIODWkFT8Iu+v4djQ6CQWmKZ
q8vWV4WSb6XLiLCFteCrDiGTaWIVR9iqqMXD5m53Nsk1xnDW1XA8A+40Tt34qvPzvXk1BdWq8Jwj
qSvxDR/7ptENXwnlRrPy/KMeCFefyqrYGvNTUU1P/USJcirGcq8ZbbtPuz7bT24YPCmUqcsJ0vAw
Ni/LIhtf7IkhoTvmzqmKE+MVvQSX3ZQqW53znQzboa9LH3Z3vxf0Un0Mq+Vlmga/Y2R4dGRlnGk2
ud1qKl0QKJCiDUmasx2QTR8abxheuOEUEMgQOFBvq5xu3eREhGddaN6NDgmuZheb2CiHk97o8lQN
ijy1UfoRlva3ig5QZ5PtWNGze+gq+ZAJdUv+ne85PtLDVFXRsbZzmzQqxX7Qt2E0YOOU7afGeRR6
9awH03STPaWfUflIaQxgqTDcsKIHp4hHmYD/tJNqa2Jb3zJon3atF07btFLVa0+U5lUa0w8DgeHa
NCfn5rWN4jdFTau6KL5ZLfQ5rvv0N9/r+buD5Fj5qlbxVeW6/vVU0TXAs/CXZ999UXlc+6zm3kQu
mkaaLncjVW9iPFUFMPwxil7oSldPORFoVqgFD+4czwseWUKbfijBi+ok4hZl+nAFqE2duL5xruZB
4bJ10hoRb60MjhbQKnpangXdNQuPlGavWVSAxqr4h6+a+lwFRYmC9ZLQqkX5aPUvQxK/9F09Gzeb
j9F6HxPL/MQDqG0w2oijFVQtEmqihurKzY9IO42NoLsEkbQbtglX+Q0Jkc5pWQxJgRksfosjfZ3b
srlNNfQNyGz6PWhvDOnyXeuWBuJWNFpIF8nVFPLD0EQPkFcJD8tTBh9mPnY+WBPlPhnatrNE8W0s
maIZoZUe6h2fcSJKInA3lKatVWETGl6GhX7BXaNd7DIim8Ki6WLmWnXShDH6Lo3O7xkd767unY3j
BuEmGVCOKXVlHYdMj33La2PodYFNyLpJIUqjzFgETcNflTAqgQbpaHnCWMWZehBTOW5bIA+XFlDt
wxrgUjuGrt/cmIu11sl1GI/VZ1GhrUkbepWUel/4MvHCRnl+wJWf7gqhmOeA9hqWc8jwXWJoB6tt
AX4RwnEwwvg7gu7gxbGrHTwH5USBPbq69E/p+JKy3niF8pRUSUAffoz9MQW0NMiBHpDTlNfSuIrR
Mk+LfDXsulPjtXx2d768OVHxSrH9GpI7fwoqgjCkniKVL9KcHpzcqkY67jpXzz/tErOaV6yVvAi3
UwQV2CwlSlCS2ST0azOKgCs0V9Wpou8DP2pGdeG+ldF0Jr5k3zoDUIMU0JPeWuq1yk6KaMW+cBjl
Ozl8wUq11o1TAwqBk74uTL3YIiKoj2lUpvvEEg+lxXpO+lJ/DTKtfImplVK7coZbbpvEJ5eKShQH
GuWyTNN97EbAMPShPyk6wNIRiOFZoWNfV+YVYuxWFRNi/hAySJJABmkTi+Txmlslt8GKC5Yr6JAp
5OABnYcX2NrYiLl2buvmE8EmMLyumrZUMPXvZu78yOL0FqbB+JxY36U+FA8nYKTgRk270cywfCTw
7LYk8mjEfQg0MGZB+U7Jji0YEummxDcQ1LAZAlueEkrB29KLv7tVX17yJPXIqYEda0yFL5VeOVYK
SNgJsl2xskPTohk12usOtQncZKe9tU3V+G0XEQfZDRDqB5lQDjDIKAvRtthuAFK899RfLqlYrV3Y
AJap2pgz+kQFeLXJhOLdR++QtNPwTFIFLP4J7bCsRmMdAuf1G4wYt6iPv5etYR56ASfD9HoJjdRx
133TGLsSsVI5RtY5QHi3Chuzu9QlwN88HqYTobsGl+aRAIHIEPcghQaYRmG5ctqRwdV8dcoShRS/
2gjsNYNQzx8jelaTZjfPwO+viixCyirZrF6ldaapTA+UQL+NDAKfg8zaSDV3X+zB2FJr6Hxd0sAe
GakcYIilGy2ZvI/RK54KHa+6o9jjBc1GvTIboskSzQ3vODZvVa/pN3NS3XXCTRXLwfSXXVDDcZwR
JHbAn6Odso3YhmUzXIYAv5dRBtMur+54V4+Fnu17JMbfhE6HeULFuW0UMz3xh9YJHioPozr8SLxS
3IVayguUoit/eUbjwNU+aQA9oWYdv0dmh8q7uqRqmFww15pPnd456yl20Xo1mX5Smg+DS++Hvi49
G5Ir/MR1LWHYV46eflKL4+Sb+ophO9jo3lsgveqHFcc4FZ1u3Gb2SGAGlhXUydynU1IRfUzVQOiz
ngZVpwGxMmPjqCvIU0hnlBckj59959VvjEbwR8deeFdExCxDm8TGGlAt1IWbn+ojkmvj1Yu1hpoF
DQ4Nn4aTmg9kcML1U+ZuMH+Nw9BHmbEBSGIjQDDRz5ndEVtsdxxkxBxgflSAu2JIos6Hhnvll0Xd
H6d5swLK+/j7aUqjZ8edf+s1qTwGjFH+sfi9jliQEn9I5/hpIuRR0nGdM4k0SR/CRrgimq09BJIJ
SK7uDTuwj/A+FD8pBuU+ynDaxJnl3BKtB+Jq380oUIiCUPeKxF892eJaIPAPS007aYiofLWCZYwj
kALFoG66ZOp8rZUNM9gOPUqcjesoHNkN6tzZU891o5u7zIyODR63a8FvkRwdAOZte0c52F+ynjma
m+fdLiGGBaLNbOhNFPvNcAh37A2dPIEpIQ4a9VoiSkAPNYKoHNLeKayh+hrFXL600NlnwTVyxuBT
Kw5Kb8RnXTjDKsimcZOZw5NVDMm+dt3ujB3OJWtmfrgskrjutxa9sbl5CqZ6bk9X3RmfGyONKgu7
8/I8Q1ySVYa9r3F0ssEgfDQy+r+auOFpaebcpyU1JOLSWrxxiTi382J5uixQ2Fe+oppirQ3eTvdU
ApjsHLzwvAjbORAyaqVY5SFZMZNaTcjr5jEVwLq1kyK5Se2xE18rg7zGLirGTY4lEVp2Oh6MFPWj
UYFwWyVysC5OLrdWNwV3cojWlcUcW9SqcQLoYJyWRyILim2ZkLc9r/ec3Pzv+vnpn/v+vU5nCER0
yfw89dRT4HbVPiiItv9a9/vw3FT/l8M0ESefaLJafb34//ftl+Mvh/YE/q9YSQ//z1P941wKax6C
LHubte35pBdrq9/7LBv+8emW5/+3Y3+dQkP6om7AHvhfP+Y/3tPNwAhKif2+Gosb2UjGD1NJ5Eoz
s/rJKkPmY7k9kj00Zp9aoNAkbIwfokJ+DvUwuaLUkszZgdIuL9WjX2jVlc+0KIgBQw15Ynqp3mVK
nWrZIRLeKQ2F99aZDswSPTL3iuulL4FXfS47ME4NV/woCaEc1ZZvUU7bQdTKO6X2/bKHRl0A+Hdk
3SbidRj7Ii6fcif94ZS+HbhYzWIcowX84zMhqsG1Qu35dXYh2RPZNEUf1ImSravJ6BhEsngUjkGl
YP7odS6IiCjTVzM3071mh8bOyiv3VYu7+7KD24JqieJmeBJeMBzNMTe44dvOx8TAc/lu9G6Y1gou
4GtatvUlUhghLi9N0hcuPhXJT0W6EXXfnbqEEiAxOdbXm0MEPoYqJXvmV0zjKI3uJ9rZz3ER/1iO
YKj1X3k8imeNStSBoENjOzHaf3dS/t3mv0vehOjgHEe5zeChUyFrpM/MMb8HzI3mHcIRhWamNMHZ
ShvjCs9NfH01ABF8oPHNRx1xA5tajcx6flJPSE0Y784v7bzoWamK9hWnXriPCDvYCUtMr0MTPC3H
pqBJqTqurCc9KdujMpTOJh2m8SMIIn/ZA9Q5X1LaD9fQRBcOAyz3udMTlhaP33pPh0YdKt8ChDRb
r2y0fcTt63UU6RWtoPfdmTFmvId+zfomQqpSE96RRd53xdGPRmz3b4WL/K21y2onhzT5hr5/s+xQ
V3iGTf5bzrHNdxOVuYFubHS/pxYxRYaZvFgddQqypFHryEn7tMVt2Y5MO9qEqkhObZskD1IH6Iov
L5wJzBgg3Scj4p9clTlzgXmDXr1metd9OmS2bC23l4dsaOqXIYtel+0eMlPc68K+FfGknIVGpQwa
lfe966GYhYHzTiJPu2tyPUK0q2hvgacclh1cexiguJXuBR+Kc1XjGjnu/L3wh7llwdS9UpGz9oSz
GIyb2/wjZ8y5vNILRed3Qx+frXpwz66rPFe5ey2qJn/OC+Je66mARORB3FqeYoENTkKvfi3PvhY2
07KknvrT16vSKD6GHoRHVe+tcp0UwVMRMLqq5mPGStvs0zgR664x/vsWroKESqkY7M17UKNH+K8b
wl+Ovqwzg0dXNvFjeY1JtM6mI6Rls+zg4IB56uKfv0/ZKvZZhjC40erhxOVCvJcN14ehyJ4lgoIH
liDq87l4r8QYn5KC6v3yNE9gx2jwvHfL06BkNJqVfKkNze/3rni4qcjfyOC1b62tfCxH7juUsnST
wXzPR0TcUvnEp8vD8ppUaK+5Unf31gINxHR6vnqJd8zN1aVoComCjxdh2Mh3Vm2GWy4Z4j3TDHJq
SK84LceoLWsXJmX5XAdj/+ioQC8vsnEQnMLchFw/v4i8wWkzaarGvwcnG/aMtWuBTm/Z2pg3BiLV
myQL9FYH0+ey09BRQQcxqvrL0wh2ri/KaPw698AuXgVe9bvViOYVduVq2Uu3y4IbNTON+Hss9Ym+
9/8s8LOql6lrp4sVO9XGy/kcy9Zlw+/9lkdjwe+9kwaxXn8fINMGZBzL825EupwlabT7x8qvh7VC
Pa7K9MPvF84cBspf8TWF+XQO5wOmo9dR3pxPqe3L+JR34ybNNdw1v18W5W2+16r04/eZfx2JWqi1
wTfHcO6Pl1idCVA4GcXXYXBLaiuXoDWfhCC/Dmkl5PMUtSCmMNDK9oPSMEQvcsVNPVfPtjdGF0o4
NoNvM7g23JH4FyjWzH7VT2hLIS9qgr02dOO7SQw8dVPnddDDo1FWpI9UAqB7l06rxgrFbVkEshE3
aRJ02XSo8v/YkKaEnyutpfy5oXRxyySc03p5BYV3cVsOZbbkqk51SUlwfo9l3fJIA89KoKbJMP3f
GyI6LxuIQ3CD/r3BSxJ8GgkJgn9sqEfkbZEbdP7vwy+7FI3aYT51aC3OH2tZtyymiNxLC5kL8dL/
2pD0FWGFlWj+3KA0tbbGeqBtfh9leUTVjmsPXL3tHxvUAYNHHbj1nxs0ge5Ha2rmjv/+2jHcQvDU
NL77ecPvLzHI8OmIyhZfG5aty4mPqsOMrpnlQv8+FAI0yiUt+qPfOy+P2tmAbUzG9OcG2cyJUXF0
+OMFKaoJujHd1/q4wCYVWhGCOC4AT2h5s42nDNmTjDFmZ7ZInmSwBEtp0ZOXkM/qMYG7F6VebYJW
eHcpFLpgTGUIvnQb0t1y6+71odh4TC1JEEq7TebW2l3O8eaeWRCQybxgIzVL3kNqorxb1N9lza8v
q5X2LvVxYj+3voeFofJusrqjhNU4npnfJaFuG5xg6V1OdHtlqMS8W2qxtYSVoFc2KQROcFNCioVk
yHk33O7uRgrTvtHm8OZ3s26Eugd8ttDAF06sgocO5BYS7wY9JxhvYYtZwksCicVuSLYZRrubbLgj
8ysSN683SYRNxuZW5LQIggyahJRtuZVJUdyyUFRbmRUZ76ZiN1OG5Fa0TrPN6jG64XZtt545Ktes
rruttEvvyi79lrKxc5XZJLdZqFlXmTjD1gvRqoR5MrE10q+haNQtsY6Ut81J22aBNeCbdPWt9DLJ
I/rwhvRiajPUbKinv4FJQAYUDXR8i5L8u0K9BpPzfdnmIJI+Zy6X7HHeFSwNyYGKO6yXrVrnJXvK
e6a/vBSwWbuVnZNvl62D63m+Qm1sh59dO0ZZM62hIJtz9bQ/qYNnvzJXxgDV5nDj56c0imoS7tXp
6ylT1dnS5mUXr6ud16LO/kO8rHVZ9k3r+Duz0va6bEsc8SaqJLot2wylekxRpe61Mk53InOKbVWh
yEcDZXMlj1ooibZnjasA/tmq7Ox4m2k0vf65g1E0floa/QlVzv/sHisRDyFuHVzFvS7HWRbhSMwY
swJanENNQvCy39ebfS0xHfykK+Dult1JOua9uO3iplLqnD9H1V1iQBbrXMb5d7KAHhUgzpcyjoZj
lanJJp3X16QGu6mdfGtnIRQfCl+dlzsfWveIyMj6rmums5FgbQ4KIPRXOwSrOL/ONqYE11JbYEMI
7CcVijBuNV4wVrmJ69dobhmOhOsEMCbt+8yXpuqdLEd2d4KqNaxhevUjTKanyrXL19JJ+70lkI+p
RTS+exFj4WWHXmvW1TiN1xKv5QU3jbUemqL6UYxQ4oqefo80BljVHtVxuPsvUi2/La8sGzLHqqqT
T2GRQRVIa64nbhZ8b0lanA9dQcvwZeZJOj/c8KomRq8ciepC36u+LI9SyvpnA5HWv1d/Pf17XVQz
p7OLFOfdvC5UdI4xP4r/ftS2E3qd0qMcwfpMa3JCC//euuxn8VmoQiu73+u/3ufvs2lrvdsaI/WQ
WCoc4GvzchrLYt4xaAKsWfif/rHx7wMs6zRoLr5i9MrXp/rzXMrJGE82QJSvnR9tod5GAq+f1HmR
aRPtdTs/F0X6F03aeFtbJo2tWlAnykiTNtALhG4G9IhZiQ8UckNdi4KgKsKH0SkCVO/ILE+Jwsey
rgKR5ifgHenPqa+gUgbJNCzAIqaFl8EzflnMIe40F/V9N6UWkZdT8Kxb9YHoMHOXo6dAYBT3yipI
pV9hovThSOEOCNLtEBc/vdxzj+oUDdci1o1DSe5ygyJAzbQzuhLKQZWNvs+KS4lDlhy4koxeXzBb
+ewZEqUNXM7JKOW+i+uTVOD2R2k/PoUEzYSTPtzxewFutuxHGGs6XS8Cr8mzQNhW013MupxU4Fps
8rTWuJyCNEgI6tgFSpfsjKAuN6TZpZsurgiXUZXhWfbKeAWleVE6CupiHOVDM57iLP8YOjO6KZ5X
vXWCaM2xiB/LszjaKf+Jxsa8t9o4PE3umN21+q8EOuGlyaIXOVoKWV0kTBeCTNA09LSPsB+O+TDL
zuywOegKGlOzDlvfCdGYq3y8DUWAVaS6w31ZCCocV1yt12iwyg+ntN4QEawqxuh60lq3ltEkSlvH
PRIeKDd0wMb9FFTmN82etgA03+oBhSNV8DhgFBmkhODCLzmktbQ33GuPEV3EE5aSssS007ubCjvK
SipVsCo1oLDUJM196nJriBgLMGlvJlAR+MmyGs+cMD4iqEG+aVFAreq5hY1cAr8bXZ7KBR5lYQn9
iUb+Ymhx8up0L55pp9ckcsRxKKgOlXl65d66c1MlulaelTxUpXotSfQ81/GtHp4jp4+/4SIGtNoe
BwtjgCjnsDIbvPdcSdTkBO5ZmvVZdbdFmFTkdiUqsYM32oXhJYv4XIL+3VvKbOrkTiXEV8/DW0r6
ks9sUdlZQ177RdqiCqb+uW+6oML/j2+t60ZnbXYoaFvuyYGM1XPbGpI45254J7prCyli7Zlh+JeZ
Z39p3qQBJVfstZf4AAKzcz46pNHRJD/0NTmENTKxTUflY7PAp3LqDRh1Hs3chM6p3ucEXD7VQmzi
oOwf85qs46enWt1HQlH+olC6WsVjp2yt1PqUlaaes6oy8XKtlAh5SZVX4DZDRuxOZXGUSHG5ChLN
reFqvBk0l9V4LH+4obRXPZSBY+W2b56SltdWICJqywAHMrFjvtQp3RgKc+ihDx+a4+RHJ3LanWmH
0Zm+lnsICtHtoHuu2rn73UiXq4fdJEeFpOVTgHhpTcK2s2KU0e2bSM/3YVwPYH8oe4yYcb+rWf02
uUOPi90zAMwU8qoT861xgdOVaZ/KzPlwYuXaxkkfr9Qp2Ce9dnToc77w/1+uC2BGNGrDbB8bnTwX
apHtw/kR5qWM3q/MDkqYH5WQ/sga7bI8K7K6WWoqDkHZSQBnhrMfGibzWdvW+N0TSXJbQ9ps1xXr
3oyTG90Z0BhIIhBB8Y7mxDhRTeV0LIPQWzPpB+FKeyrAJrATCOAYIegp9Z90XLeQB14jpoZm11Yn
Y3b7xdD9iVWkkOS4mXs0YZas6j5v98ng/iz7gsjolN+I2tRrMXOLCvEho/qglTXAPPFZpOgkR8vr
b1/j5O7WcTO+h7XQ/JzoEt9ryA1MhdceQrUiaq8lhitu5aOvzlVpJx8IAbW9bjHCtdBFfOL0mv2E
NnNFx6XMpusPYmjsNYIIsWOE/a7RHXjUkfMtb7HUM1YRzPtzdTOmzghuvrReggzFudaq75o6Kidp
4qDXc+IWDKm82Q3/pH1qNmu0lu/KWFlvTqx/WA7iT9WbtSSK4Vvoena9EVnP9SzeD7zk4jgYtGil
XjvFvA4y18+erWzisW/pAY/6ZUT3bUf6JxCsdJt3QXcIpBRrvoZ8r8oUym9VRHtHU2McCr1xbjKL
RZ48wK1FlwbA4nPengan7V+0pjzAuDfWdH4wJk/mbVl4eX12he6dBjtOtli4odpPcX1XmED4Dv64
g+Mw/3TL/yhl8qvria4tAv0HqLjgySZvPjuZirCel0Us8nfyLs46WR74IFGBCTIrP2stfxFqF2+G
WHcOIILFxojicKct+PjcfSp4dDDGuji6ap88TA0JeGS4xkfcqz+ZCrg/GpleB9cIkO0b/wkjM9+C
JDX9OSjnMSj5L9VGq97OapZMFr/aJhp3uWxeqNmqqK2ii4ol+8DAODsOc02SG7N2AM+Ii85rX80m
srZWxW8jStEDGaqlvwW2cYF7ofxQHEh9IuxilESoO1dhlWpIYLT4DpJCEPOHUqyd/NptdfycRDjo
Y5P/bFGCADjzvlXJYG1ml6vb0HEcFJ0+gLSIOB1+NZ0mDk6X1Ac80Xsj8tJ3U6+wawC62CD83IpZ
idFHXrJBKwQNotOPetpkl6Nlt+1Gp0WKEItbqZqG16ZIkzOXjYOWai4S3MBZLT8lGZqv7Six8s02
DqqIsNyYHVStcsu7yD3aadL54RjUz6mV7LMm0J/cZGj9yGJgy1D5HuOCPI6t3dLiQx+EkDW99Oqw
7phvYHm5KjDSv5XGHPKZFemjj2OgcyLcOJTb9h0uLN+z5HpI3edsssqrp3ubhUPqUgN+0QqJtC0N
7hHS165r4k2XZceY+jTxsOGHpW1jekvf0qZ2jqEBhWsqqZIGvUqMdZ5bZPpZxqMuh2wX1kN7dEUo
9yC/xaqg5rjS4zh/03oRHDWVQFmZVNihCvkTJhCTfu8/ndZTWMzqXctpbqxOhge4DjTt3NZ9r5qr
EaflJdKNDb07iQ6vLshQ9KatdPRn6EPhCX9+snNDoAFprFFlNMfmPpAJ4o89AmQ37qjX9pW9zxKC
NSnwZL6hKN6eUBxo3cjjEGo5Pnro4t7m7lHEHVXuto/2iq4AEmmTjMhbZniRqr64SB03M2bxue+O
luMdTdcIn4TdVW+GTjiFSyGDi9GoKPZHbjoPIqyLNPp0UBeuG7gU22GsZkmvjgeYTKykapCUuQWC
nlZKHytzevGK701U1K+J0TdkM8NlWxaR2Wq/LGWfEuTN12MZjFiVYjvNP15udIOfmEhglt/y8rQv
G3MDZu6EWjn7aO3Gp71kPUeVc5w8+EJCqeJVqcQZpUE8JEo35O891dpeNtZfrRP7GU4kX+nbigG0
CgxydHCHy38+QOuD1GjYkUvQ4qtikUmigQuK+hjW3Gm+K1uH5VEBP9QKKT8kTvRszJpXOreKj4IS
BU2tvdhSnpi8eLfUjB/8m3UbEXjNUwEFctI7fLRJQM64i0CjU/LEp4bb7r2urA8k+PxCCB0/HJMG
nKnrFn8WET+Y/bpX4inRF+W+481skVhkW6EpKn4xihdOzt/aEMjiKvruMWq0wG3rfaTk5+99siFO
UdyVlu9VNKnmhxG+4KpRj0ncdD/HUzOa8hB08A+n3tBOKWCMXdgEz+Ys8JUQkk+o99e93pXnMZhW
RWlbz8SQDjfTGg/VSCZa2CKIIKFWvwCDaoggUpwDTRURe8H3JNTDjcFdF9hfo90tmrorJ+zkjzZI
bhnhgbuK/+B1BsLqJuoXG4P/tgqrdtupJoJ4aRX+GKsv0ZK+wWzF9UGpzpRGOzjh5FF8GTrqB/0w
Clpe+WZ0dbaTqXIR+pRuCnxJH0lWbpi5jj/DWuqrKSTfWw8iCDSDlexIGx5WQ+Skb8SdDkenYZiS
c+PVdaiZgotsLh3rmy4p6HVcz8801/TLMPSofFBgT8hD3noxggCsMCnlJPH4Wm50h9RG+gZs3OFv
DG8o6sVr18rvDKrlDbCb41MHcHc0tDa6UNIHqBjvOQ0iqhlhkf+kBmhclwX82O4M1ByhGjcD4EjV
rsVeg1goU/aTKpCGhSYub1QqG8CFEp016yxDfpJ1rVDUCyCCZc6b0pvKNulEuqfBWQctmtp5ESgO
aNxetTaRN3TPHeEZDUqCKwXPeZClXRyZvP8f8s5sOXUty9qvcuLc65T6JqIyI35J9Bgwxsb4RgE2
Wx1qUIMknr6+hXdmnpNN/ZV3FVHbNhsksbR6rTXnmGM0eoUZY1CakVXqiPtFAdpEha4tWI4YLkJq
14VzScKZZNnsZnpDiAXfDPzXzrWJ35OiYpV27ZFh1tRhnKhOA3VHjPaPHT49Xjopf69R6BmpcVXB
/1gO+1ASU4VePulOn66NNNDGahNaT3bDw4zFz32pl00xamEHAglo936XB9Eru8r3olHzUZDlhtdV
1/KtRuzQd3joumWjHu51EK8D/R6vzTbsp91QHWOBlc6TqF6WWum4YQfqJiwS0f2A8WS11E2H/E5s
Wl+s0HZMplICyCS8wWd5jRTTv3aM3qF+1oyXdiC8RXWuxjNP+ovft7E+JZgGrROMoPot3+ACGp7N
Gh0U2wRWlprWBloa/9I20jZXlJFUX4qnhClckaMZq0ugcjx0RrrdqwtDgtuF+BPvAVWWy4s002Mq
1TZYMyam2j8LpZ7BCGGoqoCDRkoQLRpZg81Iy3jaW/d02Vb5rGkZUHcAnONUUFoFYT9GbpJgN20A
8d4dNQSEX6rshrSx1hETzCPsQEhDBI7qACbrM0yJRFR0oj1yYseeclhVfclgvBUKQACj7KtR4Wiv
VGjvZtcCqaXbERRLAMtbbK1FaBWSt/XrtdfuZBRBx8wycFkjTrRyBoLfCBZwVncU6nl+C/rVpkRt
KoW7CT/xsAGAMCuE9FerZqDABSoaB5lXR4TNlHqonNhX8QQr2gPBIV9hA1r6mlYsaXX2EFlSba+y
HMww7a36vOtgg4GoViImwtVZNiwyAv5ipQY1EPZP6JgEW1i+x4PTS1/doo2GDSrf1Rvk1vCioVat
3cLrToq6YKMV9xfcF8nohm14lQyTvoha6Efj7jmTM+Mg3YcS5Uowv6mcV+P8VrVLKI5Nv09wlDs7
pCyctYywsXtB+vmZpw/i6EoIU1ruDi2zTqfermjPW9a8ZnXF3HMZttoNH6ssZVA9ByrQRutu7K4l
ixJku5nkpUFz+8TofdBk2qSV22JjBepnf+mG90SNZ3Z6uYE0S4b3GAlFWCojaCRNdhwPdOZdBxkO
nSbMPTg1b9f4HEdN+p5KSTAmKlSG9NApvMKoarjibgTwYTAiCio3tjw0wg1xQxM9Z8PRK+0hCm6E
Z90OAM3ZIRXSSYekwHeCoBgbKvEusfGBSKU1U2zZcFtFl18qjDUQz/SCZK6qIDG8onZfEP2E7Egz
gUn1q9KreK912Kjbdl+0gvUsAcyf1FG7t5XenuRIbMO9J6UeCGdz2kg2GiFEbUxa7rnNo2emAdzO
Tj2RleK+rq/6rmahggT38IEZZtEVlm8FxXUhGdiRlBirYNfL+wepdxXBpXDXUDvvzWIhxYXpXxQp
XPR3VXZ1KUzGNd7/dZc20MnermJatT8FRb9Vls65ti33fvm8XPtIkDBHL9mNqdmpBgI5Qnmhti+W
VUBqO9xg5hbTLBtrDErX9tCVcrMJtfjHXTX9rH+LLOyDmRU1zxeDEP/2TvRt00BNpFzayRXN1JGN
J2xUBin2Pzuzt9mQlX51A+FUtGk+hlgCX410JWLiflsbTqJMzSHt2Xo7r2Z7xZfQGpNU7tV5eb/v
iZ0lTBsCmUWoXd8kngpeZoOkKOxBWie1rc9rW7l78Ef7aWpi25FuhlfU+lsaZ4A3EmSr9e7Nhkbn
JDXq062yN2F5faxH43mvK9PW6sPF40WzKuBLTrnMjUpfaWp87rtrBeU4YuBA9/DRlPoC9e9y83hR
sNZqqlSurADIkhXaY1jzgqdKkq+TICJIwSx1aROA9Jng+Gmh+PPVJmoPTXPxnApKJOnNkgfzxYnv
6S6P51p6PzZhpPHs1rBFX+NNdo2KEWEl9Sa1uvew1eJxI7WtB7jpvmattbhWleVnRD7dAQdthkjr
N11w6o22JYyFx5CigStiJwwlcUEtd9dy/LC3xHmFt0/4/aSEqZPImdhTQsgNKjPJnqI2qOGuSu6L
2DTXGZQahJ1keJQv7eyxOqZ7PKWN1ixyrYGHkXgpNlEFpuw6/jR705wWgpRvILBIa8tThgXZr5qr
wqwklV4Ku011jycSsRAs4YzJFWVmAnU6Y5lrmCNNK8vHVmJ2S70blwarjEpWIckZktGlugQetlpr
60QpuAncSUDZsV/JAwLKFyQOEbzK2BLl8kJK8mlnEltlaE9QCCkQ01nJAs409nO9fZAlSpz25vgO
KH/M5jpdqhjCO5VBSMBCMAop8XOLC9SLx3etshnzjbHrKnPfqw70AheeJNmdMP2wvTJLt4fQJCcX
NgEzs4FyixX1mGjKYHozqhVx4vnLZYCqT70RO5IXw4nFOZEZzvUpja90WEQl8fHUL3UR6UdcENDE
AFCA/SU+E30RECojR/CACcxQGzg72MCIEmMZcpXV7BQ31RqO1vJHBMxYrYLwGQx24mdpOVIrqTnm
mJM9tmLJpg4s5Lyu9ka9vtydniCR2tK3VwuHDnF+V8kIpoVyOdoZMWISkLpt+NIKWu86iNrlFW7J
GQBefUxIPpA3qWDx2OrQrwB0Q4rircuJ3xpurcDgybnrpFCA11X6dYm0U6zF2jKKoaK3ap7bVhVc
p7YZ3X3bqdOxo+DsYPUPNZCGtUfPX28CQGTZtTJjyQW/faDO8264fqK8+6XBwXTIravlEn5aeJcg
qCZJVcdPwT0lNo+QiJseWaMMNhQ4r1pXOJQ9XTYd3KadszSiGugI8PvakTw5qlSCEKt+DOmWinqo
1gNfhMwO6RFjE92kahJj1XHZATS6QTyBbd8AdV8rBIqbuMKgAtG12kq0F/sAuw3reYXVyG2vcBS5
waIuYmde1E24eLwY8IVM8NlFT+Utx+/ZDM5iiEtnoYh3dXsHE1cp+ZjpXHXLfn+HJmB+A6PHQ1ML
d5cCzLKcIa0Jjr7fwnxNnIdesZ5JW3tqF+mwgK9Y91UlY90sgYfRE/2ybOz+M6yJngkcnahZHPL3
hg5yAXmP88dp6hEaaHfig0z4fWJ9DWImImAjHRHCsWidHux+pmzq3klm5gBiHTBatEoN6YJ1x1qo
V2fAzWgWvq311rhtmLUqFgKeVDFpqmqrzXVWr1eJUZ/XcBeElq7hoaw/1DZbJLUWvhgJALbWukij
oYlw+QfKMAYEbsCoTZwpK1ioPRFqxKKjxKMkbz3DZgXILNNsU/ZSs+gWvAL/pmeWuUUsofx17ywk
xXCrGjIcIHe5gjoqu+KsSIp+QpHOWmUty67hURsq57qBJDC55P1Urj08UPSbWFWg3SHiSrYOaZhL
CzivZreQgIr+yrDGcXQb3bJQjEWxHY1ovBZCQbvSx2YdnXW5gcWsGEAjECX0/xF++EcabrQzNXzt
umoaFmyXfyQcH+QBXgkjh5lZzEVdnWG4jnRIsB2oF4bmm1n4P/4g81v/+T/5/Ik2bYUMRPN3H/+8
KzJ+/1N856/X/PEbf36KP6uiLn40/+1Vk3OxOmbn+u8v+kPK3P1n7vxjc/zDB+hY42Z4bs/VsD3X
7aV55CI8F+LK/+nJX86PVHZDef7Tr59FmzcitTAu8l9/npp9/elXJEp/x/8s0v95UhTgT7/u6RW/
uMc8/YfvnI9186dfNeM3qMZQaUMA07Qs6KN+/aXjO5zRf7PtB3c72n+0oNDuzYuqiTil/obckGw7
6B0ppqoImZGax6U4pfym6eSJYDpdh38ZNaS/lP0nR/13o1EX/4Sz3vh73RrVdEjeMCzkvEwVQ5tg
Pv8diX4f2tfKiYhEMZPkCsuDxQhsWlV3S2I5JzFAmnAU22EzQZXl/lKYcTojGE46WrEpTVs5tXws
gtWyvQ4G4f2ptMRBnE+aWgqfSiFVNm/BBa1zsHyQLAcWe9MK+7JBfHHI3jy74m3mWz10pTL8cnlO
vHh/7z4J7zobN5nt4kDYUVZVsWubxitDEUdo4VS43y9HJ42PPGjOwOsORFwusG2PsBUsnKv9lJrm
uGKLVufFRtMJrkrjs3q3ERkMpz3zUAKJV1ra0zaQEB1uX/sy2ckXYrAjQqk6IiAb6E0DtsrXe/lE
jNUbmmsi/urpNoSrAp4ltyilj6xUICUOlQ9FKZY4TTCOVDY6GAoidp2yRzB71NnOTMNh4Zt6M8G+
sVYMQSadlMdS715b3ZyodjN2BAUzTyu0FVI3SKxtlpdLuKy2UqJOByleq5d4yULxHeTJNrebhakW
476+jtVbDS4uP11a+FGwmErtsLwTG56AhoKiUpupmVrABNqUOHvVwbNu8ozon3N6byYtmjT60LBb
+oy1o22+RxEh8qk9uxCnbnbt1HTkyR0zMsgfXyU47Z4pLy1ksHJhvtDrXa0zdv2tmchJ+twHDhSj
7dIgKhxRrhUPZWL4LRmrQWmcoBVaWjhK4iRYADa4egZKDfFgAI3nFjfEW1oo7vV4UiTaa99HrAJx
mpjwHd8RJ26qzsdvNWtTC8rT7N1OLlsCYYhKbGc8Sk7lAG5CTuYYyCZYLGb48OZGevHVXDrGqfx+
BWgexOpzHxvepSWODp9ZbCWzWm/fWEn52p09fjGsrUwa4zuYdEY4ExwMrlTX2N1bZdnc4nnLGhaC
HMTowgQZWdgD2ol8SeZRI7/KJREUyA0j11kIftkmPgiYU2trExOA/EWt4QZplLlhR/OyCwKe6sYn
/uAtYiVzOF1hIZPCZ8uJU1dSkV42pIOlybuq7xZhcX2SUKbEvFU7rgndlps2kMrbl/DdkKH3LuXF
YBunlihATzaLMeY5Npn6FLUKTKdtf74Hxiq7Wdv6bj51RnYYAASwatklV0FkfIEDBhIsbJdrxC3g
vrA+oI3X3ejmHFqzn4WXABkpk7AHRCLDsJrXbY2NtsARm/6AX+IL7mpqSk+hJ7PCj8pqcW2BQBjM
HEu8BZbWKJLnNrtsgKyN2F9eEAkC5pF12pcWFBOnr48qmrVKED9b3RXogtPv0vCOWyds4IhiK4aq
46YFPgAlHAh0VtUoo6rwYhvX13uOyeSezyoe9PcyZ1xcNtqATSIhxGBUaSoxEmmKyo9MFAIcu9Uz
qKta0IHlM/Vmps84IZPnkil8XinE27LqvKyD231YpnKFTSm3pxgS8mfWJzcvZx+K0hpUaWYfNavA
0K/TsMwvmmsmRPVeewLW6josfCW6bouiw5BQmOskoFsUuUnElhkfwztEChXGVrO1JU8voQ8JdQCg
xg0eD7Q5IU1sskmYtYVHrEOyTuyayHIYU/0kI/a4qGCF083rUxFmn1qhoCyTRG6cwaphdTmRqzaR
qqaKiCkEIeFgsBXOWJ9q+SlRgaldrBtzXxweU0QKxpasL9SLfGIaS4HYNUcHhnPXlsJ2lIEPdLGK
PLMphk8eK72mm09qm2AmsS0ax8mGeXGTlJGshEfZuX4QuzuBvWVBrONYuminNAtfbk42jexwCyX8
ixxZz7HWvKd3aCJ1mQ6dWJg3UJWovN6RO1/TegIry/4izFUagkhdPidGAP2yyERnDBD/9MZSD96r
aXLJljwuV6xr38weayriYZ5WQSsbqdEn83BCLuXCc7R7SshkuJHMUmHGzqJJdpfuXlcarWvfb4cm
DNMRclWLIpGRg8Ciquw7rS6EAXhqdxoB9pDQghPL4GQeirVWqj2sawbmB+AESL3FqzasAEcTdifd
TcAN0hXcUHdSHPvmyjapxGZaLY3WQPQdQOlT3RHSDj2zPLoOBTRDsvSWX5g8HDuNP+rg/tKBYIXb
gF7jEn1KUCx+yompQU6CjlY3qR4OuZa1rV4W/oC+6srO7tXihuFigbKNOcsVHI2ZrBHYLoy22OXM
yXBN1w5goAQJETcJCkjHinZsVMPU1OMfkljDh8qhs6RV3Mqlj8ToypClrZUS8486FUwExaqy4rvb
wb1Gg6SfV3ilXOdWXVzFUENfKfqVmQY/oNDNNhmA2EY1n/GYzVQHOAh3HSf2LRpRa8tA1VIXZonX
0siKr7rNn+HrUhe3LALEOITZMXWuxUJ3DHlkG50G2ADQoX8142KsBkb+pSXKsLtUPNYuDI5JcAcD
lfTXgYjBASfq1YqLnpnCAnteJDwEMjzcQXC13ojsyt3AYkg/Vnz/1tL4f7bu/ecL6P+Fq15dlQ0W
nX/VP/qHde+kuBzzX6bnxzbh92vfn9/86+qXRawuy7pBhAuCIexhfq5+WRfbpo27TNbAczgaMil/
Wf1qv2kazjfUUxCe0Vma/m31q/7GIpqlMYo4zr+9+oU5htXt75TzWP3KPJRZTBuWIOJ6SEz9bvXr
DG3LnOzInoTK2jQ3YsKCNNO9V4YJ8LXHVQ1JSjX0XtW0c6LLLl7Rqk9ay5oBUot1BQ5DEO3gUVNf
GYVvQQ8lS6TTvyUp/IoB3MNFT1Rupy4RTh2FN2b2BiUTs73jNwtg6pHYR2t66eVJqY/wyrw0bMuW
8ZBBExAMb2hkzlE1nCh6QfBBvZJsGZRgsxhulyd4C8bQkV/dmueEq4T5c1kk0GkG77ZKJIPTgW0J
i+a5AaYFqcLYwnQD128JOqSqDbzKlZkvUq2MDwVL8vHlYhVLESWX4EkPmkUJ0QaU/2YwauIQz6py
6aFiswzgmJWh5ym2NCPcIzMN1qJQ1NKFkwT/QW/a4wZ45yzTOxg8SsLKsajpLc/MPDtbukAdJPj6
gqhw5ukFIHnDU4EGuMdeXFQ7xrXu9SwDZ9UAaWoRNv0IcKw+T1Sm8BLfG8SOWr8Gq2BNcqIh3bRV
vi6JOTKd8jnJLQtGvwErMwouHtaZu9vebXuqy4k+aesYM6ye76x8iKdDGJQQ1/Qijkq+d/UZQZlp
V15fOqV4D/oGjYSLsqtvEAr3TqgQNyk13lBILxkPezBv9xD8VLnOC+1QEUYH/2mNh/AOWxhbgjlu
TKjnKhieWA3m4CWKdEJo3xEt99RD+xMMkAyMj5A6ybEv41pVU6IQKhm1u6KadK2EokrY9tOoDuEH
S0xwZWk+l0wCbsK8LyfXEKXsRlFKP2oTkBJyUEKil7FSMa32pZS6eqckKFMGpV/G6ci8shiLTJ81
P/i4qx2M2xIq8QJsu1FoSMs3wNEqU9VcHYIAr71Kp39/kvzn098frAn/ch79XzhJIjmFEq+QPv3X
8+T/O7W/PLU1WnLf1gZhUvjb975nScP4DcgAcmo2clEGc+JfbQTijOwoKvMTm3REnZBh+jlLqsZv
hGlYhkMorymrhvY3G4E4ZRiINln/lnFAQz38j/OjZnFfFeg4FgqE02Xr70xM+EdRswJO6IP8cd8+
duvaXcfurnd3p4/TR+xe3fVpzQvHa/fjyueTPqrdk+Lu4C1wT7E4z3HkwsS14uXjQ/Ys9x3Ii5u5
T4OHmLPb+EBN3ffBe34v/cL9KMT7epRxUFyVue+O+/ZGDsSn1H3/entj4HqOezqt16cdt2EW9XdQ
qY543nsfH464F8nIXuaKdN5/ftdwF4b7jkFRHGGRJ6754M7iHoPXjlL3q3O/LPdJnCtIfqeTc9IS
n8hz5i5kjwBe8Y3BE5XC8OGjyNtb95y6C839Snn/9caH1mvdxZd4BY/gP799gRifiPtChkNNiB/q
81Ep72TCcm8kKH7e3kSG39hDTTS3JZ3Okz+qz8RbdN6bKLtGCd4oyoI7ciVbITcdxP9op4wfV4ir
MheUGHd/k7gOnNOob3mauZKxRPhElefY8GuEaV6h2uRwcLZhqo3YdEN0OLkfuC93IfSF7A7UtWg6
sMhI/I7v4/f31lsgZlTTeJpbAUFMnyrWmpYLsj0s5sCxtC911SEgcmoJsdw3B/2pX6tPuKzISwiq
2tNaN36DhXJOAHnk3yC7XF1X+QGZOBME2o1LRkPv5uMaCdFwif9ZQuqT4HfnORjw8czVEPTok3P3
G8ljxcdyH7LxbK5Nu0ntfZzWzneP/NjtQvfM326iFaBTCQJjFevVoovSl//6e3d330foUZw8rUN6
VexuRefa0deTMPPUCc/sZw1owezqiio5hW7vTraEorjnu7vllbGR+I++6J6urrj19nwOxSleYG0K
n++L6wQOj/TZQHTGdfa3WcMPxDKPzm7RZehfqkd/+Pr68fz2/LUQvY+0dnRFPD4uMtI310xpCuZ1
XPMkLbmnQtyMQoTuGFinu+Ptac2nRyEAN4hzosSc4mV0idys9wzZLeg908tYFF6MIM6LHim6KYOj
d7dnTpwY1qDcPMb1KfJOpnfi3GNEPK46Mc7XJ8Y5n8SX12SG0SPuLe7+wcVU5H5Dzexq70S++AJp
ra+euK34Or/8Ny48XsW3ZndedqC39rRV9lF7u9Ppynh+wrf1yKSo+A/uJiajxxD9vhupPsq8o/V5
Q+rMQNxwfeLf4zP348NujWthdFE9kHHKwgKhB/fbHni+qDjGw/e4JJGBdmGiEXdai7nvlI/pdPts
zpNXReUOIURX2SFg5Q4jii9uuD49ZTgBDuvb7O4DihuZE1gA18Z7teSKu7t+1B1DXKRLwuJX3IR2
FhOemGbEO4dX8SOOfB8nOyfmC9EHHpVvUbjdJPB3omJ7Mi36oegE1J74+dkfyPV3nbDte3R4MsnE
wyxJKt3onfuf1t+9l86KtBNfFN1FFBe6F1/04PN5O7MP5saeERiu3kb6bYr9Fl4JoM2+qLYtV9Fb
treTKeFrgwTZjT9KRibomMg1FvWkm2RTpNPc8ekkHhd0WcoiOtKj34hSfpyoPTLH62kcMY8/5sbd
7rw57LfbR25qj0Z89OT16fFunPjfLf/4XuRRUr5OV6KdTxzjNxSd7f1DXMZI/e4Vu0cfEPcnt9+N
LR5UyD2TD9ECH+Ip8vQhGlX8OBwSP18vz2J4OiL7jrt+5JrJgU5Wu9/DnMxxTxpWFO/qKmNRQFHS
9XlVusfDcnNmfmF2eVTwI7diaj1xxSOv2/M+dw+H/fLzvAl8kaZC8uJGolvwvS39nayKcjC7rFbH
1WG7E83jT86fFPDm0obnGy1yljwAhvyQypmqoOLE0KRgfJ8y9D5FIDHTExVFyueUL+we4zN2N6PD
8nOy2YiWJdnNdjPBpOxtt9/9Q1S/OEmri0IwDZ63n2JUiou320ffqz06qOiuoTvZHzbnyYZzZ/S9
XKJhtrfFbYrCxIhrN2dQX+ZXuRCdCfEhNzl9Ni6djhtsuMP5c7PfT8jDd198FHJDZ+NKTvbuDJur
T8G3kU8xHt1fZOovPzumBRoo8ugI4tj3TP/oHPSDsUL+dufCo9tQrzSe4vIFWlXUvEK7PJYyooyP
L4uOJMaGGCPiAI+a8Um8EbdkHG02kw0DRrTO5vyZiUF3d88TKve82exXKy9x56+R+1K683nk/ujc
Z35/vLwcj6uIM5wyvNf58QgLkWu7g694h9JdHRRvZbu8endvNer80eHubS6iXRl8FP0smvzm0kaW
x8vF5eTywL/V6+uxcrmRuOfL63J/4C7z1SF396+H1TJ3R7xbbpZ7cuf2nu5OPvef+03mbfdH7kln
3B9WdLN8NE/co+q+Ho+vq8Pq+Pocua9zul/lJryR3dV+vzyQ3v6wv5CiyZvNng4kDu/3n0swyF7t
9yLX5Ioy5S6pl5TRpnjHw3GuuqvjQSQhMk5GSWdDxmy3Gh1M8rU8bDb0gM3neU+yoj+el8Bh3WC8
5Mr9ZimObnISpkytv5/s9+SCnBxsjg3jFcOKlEl/uV/uN5RreRBVtVz2HpnixpSWs9956nyyR0k5
YLrL1eEw4r8NOWCAiio7HAZWdtTC6vA5gUHI2xwOrysu399JbU/NwGw82lMMUaLXAyWmuioup0YP
nGQ64P3qSMPznypGPdcuyYFouscFj9yOyD4HRRlsTpCYLW7/yCtZEtXLse+a5w2JPDIokqGG2KmL
STx0P88Xt6GaJp9biWNiahHDUYxX8Z5hxBjfkDZVsRcNQu+kk563+9eXI+P3sJqX7oSLt8c5N6em
l3QZ0baiNrcbMVlQsfs9s4BHbg5cMZmMjvPAPVJZHHiURrwXdSF+KePjPQBi9xC4h84XnQQRPE90
fQKX+FEen8XRwS/dzsd5ImouYHSEHiGrXCAuFNkOXXB6LnA5H3wxx0aAri/bGMv9SiWw/gfw4GKn
/eCmIvnvv++2FmmInzujC81A0hEzy6d4IyZQJtTHnHrmCPmg2UtxchvOLu6r7R4Tt/Rej4PPmCVr
YuB+55txi/oWH1hlePJY8RhR4qwY1N8HR2jYUYr+DZqXrJ4VzqQsN52N5t9RfyfcrGsnCoEy73DZ
xdybArRe+aN/hkl1VC3smcjf/ZFdZFA9Z/QpPiY+pKjj2yyY97OnO7srewK6ismtZhEnyrOn+iqX
vkiAN38sfDB+e+NsQk/bf4puJk6IKv3L+8BlGDLIPi/UzidlZ8rhF+vzzJ4hUca8LRZO34uzqyey
9cm1oiOaJPT9SurVqB2LbnjhedG4kpdyaeBvN/liE3sWH8PJxvYJrSY5iPIoCH03ZlYSKYAporaA
XIxEV7iN5DH7Fmp2pI5V9wfge6a5wM2pU2hZaSaaRbRNRAY+Re4QHxrtK5eJUHVl0YU6XxaTl2i1
5NFo6LOy73mlx5YeO7mB71Yuc4SYp0SKtC1DCrY0j7KIWmJKxKHFj6iRz33k5h796+Ly+DqJg6vP
wvscRW45eQn9nE4i6oJ6TGl/ccsjPeJRs8TQuFSYyUlR5+L/kpxxmXh7OL5WHtBqt5nYfA8lJO+x
3cMrIHIlquG7X37nmKRyUaxH1ySAh2JA4PTI7kEXR19fvxv4Z2+lFCIBUcciHyJrTOhHpkdlRCQK
GTiydSEvR/xTnH6kLF7Ez3eGfw6q75xTou/LxCvPLHGpNhdDS5Tw87P3THIs6h+ctS9GgxgTPFtk
avYlp1AXjw3OyvFb3oX+hSMABanAH+Jl4EPnpr50qG/jLHIv85KqoUPbrovyCju1W4Y+tGfNsaKl
eM0OzVY7XrHz7Zxz9Qw6fTJvPB43aOFR1GRUeuLGooElXzTh8PgEy6tbztOxOBaNxFkotR4di3yI
DOWeuJTX1/ycv5ZP8h6yN46ChCOz4rzIukUh4ElkN40lAOOH2E+ztfLFcDzRSa5e4Yneg6yUL+Yd
MSAyrxtFiBdjctU/CdmLn/N1/XSdxPNsgi9lLJZXCt+ciQWNWK7kPikppBjztmZ7Kw5+7xSAMDMu
7XnUvVU7ncjpUeknnuyx9BWGGTF7MLltIw9af9bnWCmY375k74QWFnNGKDLGn9g0CFMOQ3wqj1Dt
xijA/oaExA9Mp2RZpmA3H7MjfxbbtW5ULW+sMlGsT6fOLnnNn6pJ5ttjbaT6UFE9qjP3RPOKJhd9
OWJk/iAWxXemmDDyqfHVVQtz8CNp2hX+TScwgmChEdDPa+AHgRegDnEbw6kXGX6lLmrz6ZYuLqmv
4P+pvcKc4M9KrmMIzAAqq1NzkcztafN8m1zoM5V7QR9hY3iqb3gw8fPaj46ImAEEWclja8KTZNL6
3RjxkEnsmX41unnpTPNURkPlghxlLur82o+ZlVpfd+MZYZx8wmUwUibxDI6YMRzjo3Q2jIuZeALA
7e01dDd1Tx8Zg4T0K5+oR49p3Q/oK5Yv+6V3mVAC8pNyBUw3k8BzfPCofHLEt0QvmwzTaBTTOfNJ
zHGCRaYcH8fjcoLy+og5AQ4gOidVNALE7d/Gt3HNXvT9NkYxFxec3470OREoG9PL/cv4OuHPS0ez
wruKXRb/Zvzxbjbjdc3+dyxa/Ykt28f7+82nhcXOlKZ+mMZ4GYTV4v0y0yfvw1x/hjRVWKEwir0v
Fux3n4StbPG2eH/n+++Ld8xS73zkMxurRem/v308vfup+7J4/3hi9+cZ+8tamYre/L1jZOdCvM0o
n93f25Eojzrp5urTgG1NDC4C6/1ogq8Ck4gKQtLVNvVC2tkrMLS++IGjDWPVpO8nl2atC/vYxfuy
EpeQzohpkXjQ3LM6qvoHNSd+nsVQ+MFY5xfT4POPr6+v56/nKYYZcfDnv5eXH4OYL0Xnnb+KNaNY
12OYy4SxkcK9C4MKn5/J5pPsiSQwEXJ64b8JK6LY2YkapWZFnbIlQzyCPafYQD79tE9yNaa8LzIm
iuowtyCVypipF/lT+OLMrJnIt83O+1W5jS4Qab8OezFflWjBMFcN0/KpO+VnSZpGyELvIco89d0T
SI9aQlOOodGfr2uCwigERBfjbNxMirUMHPwjG1OcF7F74E9MmBSTdynPYDYGvOPTmzBWiZGscemX
sClgqhElo+KoCsr3hqnyL1vpr4v343vQ/3gk+VqMX4+rzXE/EVugiIr+8fz1q7C7/1/20qoGBvt/
7XtwK2gx6uiXt7gK4/yXWY3L9qv+vSfikcC3E0Iy9d9UC2esTKithg9CeGS/fbXilG3gY0C9SDM0
QxFu3J9uCMX+zdLx3soKSEVH17S/OWs5BXmwShSvZkGcBFbx34Eq/h1S0TBs4S9+JASHt44M3x+R
irp5a6SigXR/yJQPotWIy7CIdcQxGAtxJQU0DNGReT6VbuUbYlTb31XdP4FKCiDk31zFP2+Ps9p2
KKOATf7x9k5gOJLTpoGvp+FrkJmzWtXmue2MgsqedUWw/u9vZ+PZ+Yf7ORpOcJtatVVF++P9InTb
EqsjXMa46NtambcJC4nKmed1tVXlzCcE7kxQ65gg1WmSKcs6ryfwTE9teLiIpV3IirqMLs6qVINd
bDdb5JYF487CKQn6MJWnSxHNmv2QEsrfGKuqWtYVNl6syv0VogR07O0M9GUg3KSRe8sJISHgH7mt
SxywqwL72Vz8OJ476bq37p/BRQI3NLsZ4XO9NLRk3qlgECNrJi5XU32OOv24zJqJ011HtnqZG/kc
IuqpghE/gQKola9bS1l2TTgj9OC5uWMuTbLptQymagHzH8u5VCGl9r+oO7PluJUk2/5K/QDKgMD8
mgASOTM5SuQLTNKRMM8z2u6/3wWevlUUpaas7D51mYklkkc5IAMeHu7b18ZR09SwKfi8Ou/Zknxc
H7Q1xVFbtIs8Wz/mqPE+/ih+98nbTDyrBhJTVVXeSWQVS+9b9HQ2csJLpZHZpKqbtKdAQvbVKH/L
rOlx/l6R+/sn0w303CpeKta7VS4NRVoaA5bn+Nd7ts3k+qI6SXOM09oN8sj9+K2J364y9GAW95ZQ
8P79eZWZSawzZanYAKRMf7GGPe/fgWr3WAUHeI/kY3mwHYS3AOIJjF1uyscuznZSsHyiMR8BjVFO
uj1/Gxf1PGskrzYcAvlPNwMx5Nd7wTTQC+Mib9j2+vs3Mo0IrYBeMKKJZ7u1zVkuWWM+FHp00Zf8
+Q9XRP9ZE/L3jQ7iVlaJd6auGsi/3z6ZpnZaYGY8WWbkVwPTYsb9d/ZI6rL0jkhnlEjg/myykCQ+
pOF46WVfTdsblZsS4JSPzmmL4YULs++qAu6oqtHDPvbQwl9vLZcO8A5ElB8MwzHkz4A1nFZ+T+tw
O4GwtUu00YpOQ2tiVCF0LJ6oRyQwtDrMH/JSKz5YWeRjheyoGDksPSlZ3juhgo93QPLTj9sZEV85
Dp4eDJsijD2lJXueIq+GYyHRmbOSEHlWvZHTz72YXTRWB3Wetk0dHxr4m/L0pdaeg1Z3KkN3EGf7
FQ+WFjQjl8gT8+yjMNsNSsZ0su60InOzMfKMCjiTnoAfB3DJFUJpuOVW3S0pfg1Vt09tUmpZd8ww
9NrVNC7+ZEu3U/WiK6OXdC8BqOUS8aLZhn5wMaoVTJ04eh1hpRX6vSDfayf0LiRtsSctjAz11ELo
W/ZqcCeAowZlcEL6sE/Qz4Zj4qxvJwTB0eWzO1akuKrtQeHYjjVwmWXHYEcPZLntws/hbN9hJs7E
D/LfJXHEEPGW853U80hcq2SSPMXQNmo6eIvWHWNzdlMG6nuFlC+D7Khofb2LEzFeWibWApH4yFZe
/SGOUt2Z+8nMrsssBodRwmijzLQqdTJR4M/RsSpN9I95PviSlTi06B+yIHYqDKFFrjOYhMqt53uu
hzSEHpZsOCfkAM8lJv51Z/0EEn4OOWRjhZRJ4n4fF8zh4jszlNHBhhKpSOMlS6eLVfFJJYgirda1
Sw6IDtH3wD5/A3P/1EEdDmsWTTWjMcQ5Wev2a4zvSxagER+yYvja8LlhmuXEltiBVj+l+uT1AciE
xS0H67Hqun0V9c4gp+waKrg5rp/1w4boVIUDasnMscZ6BW55fTVu+nDYGv10qcNjEPdHqQy8SYOy
BboSJ0QQ9sY9eJNLHhdXq7kRSnxoK/N+HHnXfAhtR3s87vZFz6gp78wCO9dKkwunwDeD0OGemKP5
Ys7INOVoB+CmLBY/DvWDMDM3qXAg51/FjCU1MVrpoNviHQO4NfQ/Dii/BHSSFQP5G7MfRDASpZ/D
iTArw2yl2Hblajg2YeHiDncKU/rjYtisF/sPT/dLrFyfD4UclnVCY6x5fT1vYuVimaxIWbLcSpe/
Ja34ZjfNl37Mbudw3MaRsTH5ABvoK4tc30R8FMZkn8wyAZEgeVOqHwqJW0W72Eb9pVSQBhRMJkbc
ioxTezpAESle3GEWh8hKnzXiXqXEIJYWN5B/xA23Zcq5KX7sygXemUaTsN1LFidema57GiHl6h0V
JHPA79YbezDVQ8n8F5/HwJoIAyarOIRNg+woxUunp04CAHWC0VdJnjllJ2TI3A2h35YdWn7iSgUu
prtasuYkHPvwBYAb32zywbGJNsE4fJ0W7RBYyjc8w3aA8zY8ilvyMpTaPn188cW6Xf6UJL5efLZR
xTAVkE3vkzZoalmGfaW7XugqYVFPGNWE2zLoHvGSgK2nbwSkl06CMqiaD6qVnUPfxNKmxgWAuO82
DArEyNJSVd40jXaW28Wf1PAPySwS3F9fKegq1qTAqENZx4h+WiYjpnxAxHPqa81wNGt0zqBrwQod
imAr6nnbxdoZPNqpGBefG+YUEZ6rOTqIvLsBefaoUrtN8tu26m5Wj+1V99iQpAmtZ5wm8Na4pEeM
wk45xRfCg2nesyq9gf3GCjEk5mdTZW9wMjXTznm9Jwj8WYq7UpvuMF48CC0+1D3zQn3gafrXTEN5
U9c3KKEOWdXtOov2czH5UiSdcmHxaWcbMI4gpUCjrDMz/bZJq70n5cNxjWE6ZZA2PU/d4kdadGtM
A+OSzT5bJdXYBqxhxM5wWMxG36oo9k34M7RsQDaBwRo8o4Ok1Sx+X7J/RpkbrRUpxkoYehQWHPw6
weKUxKgZ0RqLlTHnyXq7n6zsZCrkC2rjq9CTR2PXTtHBFOG9JLRzz5jGXPA9S3LNHwpNgnCpOYu9
+BrsLpDIDPYF3vrQxTx6a3bA+YNBGxW+J7AlBt777MxQ8y20wJOVRocYByG7nLahPvJGN8qk73ST
etBMG2D19ir4w6MqzGtJBDstAvnWwdptJkzFgRWI5FZT7U9l2HyJ0vKqK4Mj7VXcKszhuSyAO6wv
IZ8uiUzltZROSTNcwsz4Qxq8Lr9fbiQZfouQDQ6V6ru8tJQmrc6XjJqXeJk17MAnSBs4PX18v66S
5l+fRgUZojKKB7Jv/f2bYKnYfTJKCIBdhZKJxIUfdW3XR1hhGexXTXin5/Gh43n1fNy0IzcyccO0
OmeRius8jdt1L0HMz70u06nRALeCRQmBrI76TgrhKEfMP80/TEZ3kyjfdRXjPyBHNdyTzOhZS/BB
CZ7meNqWhcTmnp5CPTtNaeBF4+yHI6gyMJSz0twkvJg+H7yWZpbCk1brODjhr4x7Z5LXSXU4kmbo
45fironBuqVPZYnDcORJqXAlqf7DR6T97jMSjDaqryd8W3+30wxYoS0KXi5uVZcnc8l32FmeUgFx
FJ0sjonOmMeelfZOW/GH2Q7JGdDsrunJ6jsi1GEb2czl807aZL6kdvoSRPnJjCKvT5i3Hy513u/N
brysPHdMQg6Asne4XHh4wvkDflai2pcMFRghuxPkEwiuvpEzqwtWqcNvNMU2W8h8kCP5iJzt1g3g
4wX0TkDOYYGATxFF1mSTaC8b73f3bsQRF39JFzexvb6atoFegfdVJiPTNZhOrKGdCnUskxalxEM7
8vlvfDwdnYgzxZq3DcxcNsPsdN3nNRCnMnlBqJ+nmTkwk5xVojYcJ3iX8hADDz3z/wlM1IwolfWe
WXyH1uYGKdVQ6GBMyzulSrCGVSqNMKMhfFQa2U6IPwaXfs3h2gLR3KMAqCSR3XfKai7fAdVBHsgW
Kmfw/ySdXAgRk3qkBym3llPE/TacOYa3kE9Ir8dm8kXU7bWw2zPv4WXcAR9fXPG71IlwzgQAMldF
E+/uzswMGJgxS1jlSXGtOlKUGPMoAnGn0D2irWBh2iYvLp5uOwMLXYiaPs6Sp7JP2A7EObPuR0qf
ulBRUlfUQFmL68W3WlLaEEoTyYBRvKzBd33fH7/6390dKhFF0U1FGIq2HjPfhBbU81HMfDpVAyZo
83qEdje5iMr/sJOv9YD3gZJ7kMocZ2OO8e/qBU0dLlOrECiViX0x03dgOF8+fifK71JKTcaAjPWO
3tleiwhv3opk102KRaXt5k10l7AMZYlAM6uUBDjLpvEByKkDicVruDflmqBEMLO4E6QElJymnTsa
UB+/pt8tjbcv6d3+UFS82B6nIHdliDayvhvD8roYxkksGSWwwfv46V6rbe8vMzVHQO2URpnVfneZ
daMGkA93yB3L6E4bxm0aps7QEakg3ayZMY5MV5VcQR7oRfUGBYPEyWftDzH3f3gdtqzY5LmqKr+L
N5SMlCEfAsu1Oc8PoIymNsKZOPDimjyS6dOMHFfj2M+gdSqR0owViJn9x1dDrM/yy9XQhKbrKkRO
alU/L4hSaoYoHGxgGG23H3Jm/ILpUlJpsO3xsi6GGTiDjNckxrFXfO4dmUHd9a5cs3+p7PdF+9IO
g7dm+2vw1pr0Dxfqdxu79uYVqj+/wqatKkuJeYUYWCdaejMPoV+2n+eKXnBPKSdj6pLD7sfXhYL2
r9eF+g0hiyo5xfR3ASuaa8k0SGvdQG2dIqf3TeFEA56xnlnN9LR+IgFRP+jQYCANJAf7+BX87m2b
irkmTPCAYZD9/LbLNAynGa9md6yDvxRqBwJrFis0duuFr4yB/YdERMv+FKnV9Xq+XxEmY1nUxRlY
0Mx3ucCog7TBb9hyX4s0OsUaJfLWkew1/5iRtkRJCDCMQk41UrJGvqyOgDcZ71G9PtrVCMAbznHe
UorrelC1MdUuWcNGzwox81Njs9BY7r1q4Y4au2EX3b2mtBa723hkjNMvrOxZkaID6KezNe+1Wd5n
hF2rW4N+78T8WYtn6yFR4izZgZKGaeClnDylmeYtWV8aDXvoSGTfG7WRPMYfYBpG3nqPJdTNRqgl
6yF1GnY24/f4AW+MNVnhBLXWzzQKox0b83qUyxXMCkiFVBZ/1Rf7GZNuThEB+X+Du3dXkfuwqQWd
9Djp6Uud64fX+qEIYKv10GDjg0TSA9J5s6aYnDDG1ABtuCZ84WYtf5K4O0E4+Jcm0hAOoReIL0H/
ssYfuH5SrLhzyCGK509sR+iwkCXlMMTwpQ2UByQHa51M4gGbzgHLypQ7b1aZ3bW2kkIPkTHuHFtv
PfkDzWbEP3OZ7mfQPoB0Myerp+NhPf4bD9HSQblKIUthLkbYEwZ1fUndzQOnrp4ET8xgouUN3jIK
zC6re2AOl+s9UQWi0NYYjiINm0jn1FhD/zQHEPiMYti8egqXBuSgCRkxfi/6glF4NGwT1leXsxio
7JGMb+sBYoz6QzYkd/1XBuGfGSoG0G7W435P30AttN1afQhh5Q5B760wxaCBVlbEXjpwJp+xHIDq
14QLZ1FnxhObZNZVrdld97KCWqaOU7Akmw9WI93KDJSlCHvn0G/icTNUAPaTYduYzHlwhgxobKwf
U0gBou4kl4aFytqAkfbQ99Vz2NwPRn8UMaeylnJHqZ4xSN0GCymY8lznrPqFN8dCA//nRvPsxtcM
C5A1T9HZerADZrdF3yKfzQK1x4KgLG+3H0eS1wLAL3c0gUyBMGMIW3sXy5RADdWckSW3G/JdYWnM
XjMmoBhOOAVeEhdupLEgyWRlddeN4aFu1YMx0kZqp4OKv+sctd9JeoMvsTJ8X++iiBqRLYf+GvDX
Utx6hPr4Na/R7deXDGiFSSVZUV/zmDd5SgsjsmNkiuqLeAG+ymHuoQZNEFF/XCuDUK//sMuov8u+
YB8YBnRuukPvw14Lk9qOQsIe3Cm/aDiGRCBjo+xFo6bekrFmFtxtVnkvawegi7uW/XmtxaaJ9LSO
6qeU/DM13TEo6OSBdZJIX9eTTliyhFYIUecCVDga6eipEOWM/DYz7wABOmqduV0QbSfpe9jkf1/I
/6hV/v8zq/fTRN//ItYPGB6bDjg0JfZOzh38780K/GUG+r/uvHvv7slz/88/PoH0+d4U/7ifm/jL
2w77bx/yX8PRNHh5Ps4iFomUSl79r+FohpzpN9okEeR6ax3x38PRTFjbjP7xr1SNCb23w9EmE9MK
CTqdK04c2n/Sb6di/NPt9NsX/jbtZ+RZbbK8AZqXc2ZsdIr5isGGGevy7WipnyqbRoUt8kc9k24T
bYBizHxpqOxbHdKArDL/ComBXp1+6YcUWG/qrrDMtG6zF+xIAmeQtGSTz8AdhAiFP0zGp1DEyiYt
q0rf4N47bZN4+TFPKhq5eGjul5azsZQFqJqm2ZGz/G6sTGyX0yi47SEhQ7cBQMhw7WWauotq0KHK
yqd5xMzdtlHTNXbc08wum/quEVRoo4muWdzHkz+PFHgyU5moOifbckJbW/TnNre0rT0Un2BsVFct
VmeQY128kXoKMc2kckSOL3U9OwqIBfgWHNxlLBNqi1QmiS6lal6WMn7q7Pg2kRRskORzFAu/0TFI
y9MWWM6AWGmAdOFaSbU4uoBe35i2HwRG7kZtGbLN5j9gZQROEyaKo03ilEMgnhd5clWNZ87Bwm1G
Wf4Oh/ZLa0mNG8JY4HfQR62p0bd5HsQbwzQQSQK98BRzDk9FReNGoeQQtelxpA7uxM14L1XG116E
FKy7cvretPWPucf5sAFXBC9MYdCpOE7jfGdV5rc016qNqtlA2kysTLMf/dwwKkSLOG4gezDqTS9F
GYPjVMc7A+Jv2Gd0AJIkM101gpXvtK8z4ikNhsSQp41OhYQICme1nKLk2k/WQsKu0O9RvhpGGDws
QYYNB6hmnpeSsSe/jqO3r6PpPUPqFVOsMgYN43htS13gpZArfkgT9gzdBB+Q7FsnQnMbYmO/TU2K
b009FUd1wRBE0Wg7Lnq0HfAf0ugmtNtOvYUIsoHqs6Nuf2PpzV1rhdvCRMiIS+wioxSMDfp2jV9I
lFnlyL7Lk/RIpYTF/EMa1U2iFq5FhbVblksmjH0ytOeKkX1DTc5N1B77SXiaSmIn6ktl5TeUiv2i
z45GUftw/LBOR9ArQ9uoVYSLaTrf92YZb/Ad3AZyu8Fr5vgavP6jqP+/avzaoFDxP6ufzt+n+Fv5
NhaDoODbVyybZBn/NBHVsHNbAi2RUMhv/g6+krIKl0xdY2PXEXfoGpvA/4u+4p8m510dewJLFsDc
iJnt32A2Rfsn4hDt9QCkgGhj6/hPwGzvjtiUvgU6I+z4KB0JUHBrcH6TyzTqoMRFEcH5wdNore66
g5wBv+knYIcYBAIuvEamNp01M57//mL862+quqCdhMnvjMvgz9g1QVf4FkkGzQoDL8QlU+WDrdJ8
kTs5exq14DEEVJ/iFrFCWGNxpp+JSFqQPo95091bOs4WuabTszGZhMsG2VPXZwuqptktGU7MS5/S
ZMYeJsmmPVDLCgvk9sBaPsqYCOWuPptkQeaIitxeODUMckWYjZFKr99G/XT35rO+/p31/aPo82sZ
F127ztS/k7aACKFYwx5O8xXNlrEK095ewXjE/DjloIXpc7z0LjtBfVNITeRy8kAALNr8DNK+3Yyq
WW9UucuvQUrROM9jazNgdu9ODQiHA8FHb7fWX2D7v9JI5sw2i/wKaWFgftry0zBSTpURz+S2E+Oz
67ex1tMRMJPiSOvCPKaxnDl9UKuf5DrGmWAt0zRl9hmq2zib1XMhinhfLxyP8ryuvEQncIlOtzYm
1q63wwAGPut0xm+jCLuJOqlOLaivzdJ2u17o0unf2F/ZJi8PJrF4QhqhOK8EMzVNcVubJwy6SlBj
oKDP8I1mLx7tY9gL+SxpAEKLvhnvXv8WV+p4h9ZjIB11utoQT12mpesObX8baQL+7QGhxjllp2WE
4g8FtsJE/saU8+2SSMuxaGfi/bAck9TMH16/jL2yb1RA46XWA/wY8KKKufjHdkk6Tjrx/DKECMHq
RymorO+a1Tv0o+KYDQV9hxiVH0vWXqkwdl+ybkSFPszKE9YsiLWNaXQ/XjmrhvLtMYJKPp1R/L1g
Hxi/WTgrD6FTRvzt1KUSsIWx/Qbkqkac2rrkpluybdDRN9oEwo5X1YL8VZ0YTc9gdh1sYwKQtRrd
KGqoXIcE6Pf6nWYrNRRW6M90hNjz5MEyHrNBPCs0SmgfZky6a9kAqqvMMcobPIycjO9DhbcRBAbx
0C03csy5rxkr9VE1GoRaga1gdDWIx6RGtwU4DeFWhzQPAT7u3Aq7OjMYHFmOsV59G010bXSteAiw
vSUwwmJ2AtKIU2AhHlTMp48vovn+7oOqA8ISSZmqGwrt8HfxC3cVzH9Uvfrvu08JDB2fgRED5SDQ
zksmV2cR5asZtYYjTNKRg3VqgBlNbMp3vTSRksRKjpIjV+5ef2Z+naC33HUZMSxZihvwrHxCwgQi
rDS3uhjpdaUqt+psRV8wlM1XvJt4TKEqUkYpMYgrmJof805/aDT5M7kc1Ro+QSocQIBHzbFWR6FX
WyGqAoujdAsPhl2LvWGQpIvT/NuypERUJbkb1Fg+loBq8P4ZkqucWu1mqI3pOk0LhoBz2riv3ixo
NhGkz7HYpQXHUeq5T00BkAZDg6+SVvTuoof5SaCSSuVwOGdSOe+lpPsernHGXuPM699Ka/heinDG
fLH6Q8FwBYi8XewK/CNLpnW1Vo4pKL+X1inlrGjShBgKV+r6ODfzszZ2+Q8TUbwltelfyRiRdVm5
fi91xrQRYQfNQbOrLZ9+hd0Qmp4kiOcjKK7yU9dIe1Gjn9LxOWtD9DvLqFAkLs3V6OEmnhVZpiIS
HXNTKi44j99Tfij3wJbQJAfPeGszlBfXM6l7NR2iEEFhBbEcbN/FwCbw5vVLZJXJiQr5zhxMfpRS
bP947b62Zt7UETiSWQqtDgt+CrsIf/l55yhiytkZz3WMs78KeOtnI5QHh1rN6otVop7pdGRkq/HZ
WA7YgGGwClRCRyRWLqVP9FAf9TL6FDVtfuUOhJUHnfMMRk39ZJhemhR/dfiG7F4tN+JSp1tp4Zl2
Rrqn7RdhLI+ZoVecO/R2tVesryVrzsmN1Pg2289mWGdfdUOixkfy60sNVORYtkcEvdw06koVz3tB
eTnMXyC/Ca/BJOGg6qV9C7+I+ckWuy6RL48q+oE/XLh39e/1wtEfoREFrQZN6Wvf4E3SUiylZBQY
px/BVWU3UyAIhu2UFW6YdcrXOautDSojcFmr/0CTagOmChS2FFVq72ahMv1CVuvXOJXf2ab2abTT
wlXVpr7MKTZcoznaj3msMXKGy5Oz6MZIIFHLnVanDG9MzHmllro85Bg1byMpDU8NWyYlSIqf2SSn
Xg17y7GLbjrZucw+2SSndP1QBrLtqAuHR2PumCzTWtVbtDl0e2EEXz++ROJdoZxLZOsaLSRK9AbV
tfdxMUe2PbTFWB8Nq8BsqLPGO1p7J9wIpU9izMo9xgDCFaMxbmpUgQj12FrSpQ++4Q2ANdpfDfRa
J2jk+IqZY0Wcx0WlMrJHQ7RMvqhhtmm0tEQ3MNUL5fVE3n78DrTfvAP2RmYAVkCbQiXi57tDnauM
RKTKj5ZM3pd3JoLRob7rctzqAmwgONTXd5neHQy6/JfMth7SZZxfrNBmFq5XZ7cxWM5NMi23tTyC
D8yG5YsWmthcdk1xa2NveKLdWblLnTpKD0E+V2vGd0MnFmlx/fcXUhYoogouNZGi50R/V21kAIav
CaXZPiqtHeztOardOY06PzUDdbXYZUgIhCTDYJWGJXf/+PHlWbFLPwVUmj/rhkfphvCxHgd+vjx1
EBpWqIkJUP2ooGWb2lt1ViOcQzKoBYbttAQNFxNgBFI6Jldtr4LwCttmb8mrw2DXmE9NGkMTwxvu
QSqCwsV1xnIBlOU3q6ldmSWgdYRxn+BI/kUaQcGKPJI/cwo3N7GNOhoXudFTAu6zJtE+L2Y/U/wf
8/1UlfmtYseoac3Tq4dDkbNprd+JSObTs5D/f3w53peRFdBRmmlB8iMgcGleRSRvQgKjJZlqz219
MCQlmXy21vCC73Q+SvpdFSGqseZIoY2SpluM3JiSNpvysizND/pbtHrkTHWyGMuTfqW8Z0XPEahN
2WEkhA5W9aksVeOvfJlBvfXRt2SuLGvTS/PjkGnFHxb+q3Ly7bbAW0HVx8cLcQsq93uthyTPfEpq
UR0CFPO3VfxllNXleSqaG7XtY7+h2nIfxpN0xGSeEaoagWoaIuFGiUE7dLFQqxiEK5hJ5tmYA52x
0NVB9uMLjnRPXk82b18oZ1qmcagCCm4xBnPeNePauJqCUqoGXw8AAExMK+j242isGq+rmJVd1J37
8t6Kq20dK7vGVNxmYUwQLbWWZpdBGIdong61gneFXNJqq86JGcLfx+Nm6e4btfKKdR8RR/7pqcM9
KZr6C3WfTdX2L2WkPt5ESvsl1RDrhZg5iO6cjNY5V4io3UlQJzLqjYGjTO+VqUFtBOI16veksD53
mkKqFftLTt1kCHxqdqILTkWtnJX6Rmc7wfzvkNItqUxpC8PUE8N4iMxHlcLRrBEzlOFhETUrP+di
c2vMVbzjJLZZjMVtVFyghgLxDVarDRPE6Xc7eU6s53x+VGMsd9CSH7Ngr1e7cPLqyZnuTfSn32aG
GHFazS9BO5Pn3WTXkjcbIdSUHxr9x2gxdk6iHsGGYpeJ2ttGupm0J8nGEhQt9VdZug+alUh7VIdD
gnq7jXakEanu0ixqDSepXFP3rRGnCMzdzNDeqlbHDG9cztjL8mFFHKomsZ0W6dNQp3tZS1w5lfeV
xjO0x0iMu3yRbw0aBBVQI3h+d4FRPlBXPCtz7lfofGxtH67w7Ln3xgSOAFveLh7wqTfb2zZbDmJp
OadqdBfpLMbUSBeIuxUz6hll0bbdol1uo87RzZdQkq6RwJwl/1wFSECUxbeTHrdGzOQTxodNQnqP
8oaaXjVMOxQEuyaF5iszbmlJ4tLH6jZOccBbWpK7eaOXn+2ycqZ9pgGSUV5WODvtIjDY12mxwVoi
QgqvbfOUCgYI7HbTaSG+xDxYPKLcTz1rucmSaKf1wSm6BmH4BGH5FEbxqjcef2Q9lQ7b+BqHwz60
NMhEGHYi0hPA0ABTaqXJsy0ukG6Sgv44w4U00aM/teEnC3srVcce6FGvbpCLkkaIRy10VO0Lwn03
VrFnmf/qZ8A8hrm1UY+niU55HEio8rkvYmoi94OK3j0D4iJ5Kud77aFrntPpMbFRxL+0xnXoHpjL
sp7GEARkx850G0vRdkZ02FEIwBnvINmNA+lYiGNYP+KX7aoBBs92hyr3WGeInu39AswxPphczIxj
TvBsPJfhQVOvmfLMfoGKq3yBOdmW/khhE0vvTLEdvW3Im8pog5Hi+lqCHINgM3JiKd6rqCNK7o8Y
Y5YqtXnw3B1wSmvkypObdmN07VWijl2NT5idXsyeUvN3SM3+lMq7VF+N9iTn9SgW2F7SofJV413a
6XiexrzF3h2KwoNa6XIZZlH6hcZ8NElXCym4iz2hMk8uaQy+IRTB/pk6jp8OmDSTSI7ytFdZ/mlA
uSq5LesaEtyAnpIxCKOgU4+RAR380u73UiZ75oB4DDha2iRHk3ruzNzbsOzbpLpYhXI1AmNfC4it
zXBqO3EYQhkxrHYfTqU/55q/HtpHmNEZQ+LrrY1RKFq00DGw+1rGk6Jte0Un1UbliEf8TR7dNvSW
QTaUhxJRg+ovvb/U+6T1F9Tc4amSN1iqCO6K5RTZL0jonGx+Euk3BHwHo8Pts6k8O8p8HQD/gPEl
NTx0gLWLWSu+p2Q4Mxx3r+KmO06ZxcVukqfcxF6sVYLgudBzP1ZK4arj3J4h+3/Ppkl6II3Fvddw
slFHMlnnZN6RcZtTcN+ItNuwRaW+nQ+g9ito4zRdmox8ZZQybV8PTNHrS/MVOn52jRVjvLencV8n
HMEwayE+DBoevbYUu7IFek9utLsKl75NG8j7KV5MbI6s0lOTSN6Z4McHKlSPman1N7WJLYJt+sog
159zq55wF0pSvyntdF81zEmp0vBMKUqhZndjy3K/1WZghbEl+VGt+2Kwm88dufLeRubjNlnTfpaZ
m9vMtZmf5bwQT5nOEPj6n1XWYB5mKbFIG/g2nHKwkAyIHhkopdRnTmww8zERUfdpxMb2lNO7d8xk
fFIn+q3lVA8uyZu9n4Q2fNbIqsd2NB5pUCznctQULAHk8TPQetxB8SndU9O7TLIy3UGC32LL2LhL
P0xbFXdBRh5hI75+UZPB2k55cn79eblg445uNYxYWK0wfWvWyYfayZfnaq8NWnVIwmTm7tRjR//X
IzV6uqkBx+6rFu2sPAPMlgKkoBZFoKZPZJSx6ZdSTP/9nK//8PXL68/+/e3rK/r3z2bDYmiBG7zT
Smj9USxTTc6NygmlQFpwgbcKDMXWQ0aec94Yy7RcmE2FepwbheW+/ipef//6JSpyXsnrX4tuPZ+U
LfbDU48cLLHUggpiJvkiVi+GVPh1L2+Z6vDKLPAwGNsnza3Bg+fReBgMiXKfAW4cCIqC3EZMnD5C
bwk6N20mb6hg6jfc+2F3GQXWQkbrJkXtMOLmwOjdauW4lwuxl8Rzz8xdopxH0/R7SbnkwBACVGFW
7/cziMfoJREUIjptO2TZVijyVq81ABLzQ1mre1TNjo6R7NJUBE77ri2xlG8jv2YGTcUqcbSFK88M
brbpodTWGm3jczGZaSIXaP01XJWa6eHZ5ea0H43KdBLomaLBKVY7ZlZ0mkW8HdTEKxODINhu8bvz
TSnx2yHDNcnGAHI5y1SFaXIwejd4GNH5GvdvNo+bJu03S6EDjE79PFF8KdCYQERF7CxYhoeV8VLp
3TEfYxz4arfChUNJkvOySPuylthXQZ3ExrXSkhuMlPATa2AfTw65781s9wd8oA+5VJw1Wb0fluZL
zbGraT5lPftUsDyF5vJVzx57s/PJzk9m2/pYOvq5UG4iqTuXcXWNjX4flpcJp9zOzF4/vH6A90Pg
G3KBw6l0Glt2jZbtRtio5sytmB+GKcNtmLG1pfWQ4m/zTngzY6lKGHi2YFCxkrDRTncNZsnc+zd4
Gzl2lH62k/m+LLqdwnC0LPtRqPu2zY5Mx2HMt9n3VO4OJvdsindB1A5+HMjbtFexKhHbKAt9jMEj
qztQXNz/X67Oa8lRZduiX0QEPuFVDvmSVK67X4i2eBKXuK8/A/U+Z8e9L0SJVktVCGWuNdc0SV4d
BQuaQ57a5NUUk95Oa8vjEDvcqZiq+kFeVuQm6FvmvauyOM865ZBVb03zq6wxmXHmHX39xlbNRnrG
Srewhux7FCU4pk5HrbQ2jgkNafI2nn7wpcLgNA7csA9Eoe/8zjo6yDqaL4Ph3Wpmgz2fcKTLQOO7
kFvjTh/SV4NfkGHwbrH7TiUeTCowRyxCmEyS+YsSMEd2wKiCqGbXkAFg02r5sxWxFqX3oVNhGDLd
+oqcDttlrzcYSSQbt8MHfKlWSdo2vPbkWsQyQ7YqM3yexLhv1G32CBWE7Nz5rA/U306rNmaebZPY
XIezvavo+QaNvpd21o+0XdhzWxP8QGYb+WxbMQ9cPSIWMD2JwkCnfvFrPdDM6eyPSIQK/VGbyalB
aNCTtE1+PGnofiAp7qlQD/a3rA4ZM1cXEpZXNQsl/vHvdEYHt+hOoW7slIc1cIZrzaAf53Hcuead
mfZxqMZtZ/abWn2DY02OPIkKbrzzQ3Gd9PiVjuKLLruXSsbvBZGjQ/XihmXQ2w3fdsIK4mYD2LTX
bXmJen7l3gzE8CoZeSuGvy65DYWmBQ3TsiiZ9iZZt+Ns7KYOLJ84FbhwQxMi3xTrfsb1MLprOstU
68CnZ4+NdTz4Eco3ePQoaGtTdiQj/SG76ux0n9psn1P0pmaxW+Y99pKPGXGvWQ6Fj0ecUnqc+4mi
x4UKb++X6fqUTrgEDG+1PQeQxo69JDujPPTp/IBE/jN3myVp8FT49Y1PqBfFToUO/DfrgETjAMMx
4NM8xY24w+kMCbo2bnEWBWY28rE2Aa73l2QJB50j2J/pVvdBLsofS51vmtUexHdRhwVhRng08Lqe
IA8WQeRrO81jhakQ4CT2tjDyoKBAKkaCbcptQ65azhKYijujgK1Ra99rP9z7M3NyLTyYdrtzSeOo
JJ8ja/OUt7isdWpe5fjbmrl9RAkS1t8Zm3ytEYdJNV0IETxMIRJD95iTiMj2sh2hI7jTydNwk+ux
UWh0ogGJDc6/WNwgRbluW8iQQwrDj9CTwXopp5d4dn4Pw6tdpje61ZXdlo8pdg4JZmg4KLfzrbaz
cwUJtbGH3Zw4G6H/0BuXvObx4DOBkVaxBUDYOp0T1DLb6qhyCYplbXoQo/OSlepYVMOBOfPGcdXD
gecymWc4p9t4n5hMHmwmB7uQkUnYLOEsuwZL1grNWFRwAzMgIXvkWxPCoDG3fOpr6AS028ZuxESp
Ca1Vr5HXoxdBWYqthahNhN2lJotnhQiQcVd+gWF+7nQdHZ51Hv14bTP8AP7+7Pv4PRutV1R0+Sq0
qr09MJG5ThQeNniDm2r7uiBMyyvudm0/MhuQnhxU6T+Yeb+QWITv8DUKj96SZUK09jcyglGPn13k
bRrylN2YvXjNu/8jHO4pbajhBE36FponmQee3l70xN1lbnLWE/muiQJvjGpdinyRrZxYkA+J7h3t
rviSG+JXL6Kv9sjGChM5bmIyDuR52f/GWh0XrCEnVaXyu71w+WVi+wKx6lGq4TS2r/hKnGB+RpjJ
SW1tzDnim5xexNm3r7aGUZ/rbGZtCuy5OzhD/hANLNh6OChSvDQvfnPbr0aKrXA/HcwO5yd9AgHp
dkmbEYrUbUOnPzrI4otiq4f0ljFkPwLCu7j8QCh+BVvfEYmAWNgLmnA+jsU9avt9McKK9gkGk1gw
oEozo71BBFQs3G0Gs7Cm2BTWR/7WzOztTrbxzFOZL6VLWqyiSL7PtvsyDumpcpLL6KtV4RGyizqq
D5NLanjXjLdu5vFq0OQkqLd69CSeibiJ7TMHISnRfZfeNSmjByPYQxP3j0ob0ebERw+RtXjM4Zpo
iIsWCrwhLKKaK6RpPipznYKNgNAmxN+wLi5uhrV4pr0RbHWJNWNfzd3eizD7ghNJPNYb0VgfS+oT
M55HN7ovSZ1dbWvJK3dXfVJuU627F4V/Kax4P1vdUVbuRjOivZemQa4Zt2rplxt9FzrzLTe7fS2m
K2Sg9ymc71k6n62ClNbuJlL7DQ7AOScOQ+bWwR7ogmq+YABVHjnsvnsYBMK7Yboknjx7pnOYm7PX
u2jcvMAgTlcP63e/6D688GceoV9uQQOi9oV09n7E8FgfT3kZ7VsxnmruAmKc13bvrI0+Y9+fPq05
3Gd5B3+3/FqlzmcTT+Tjhu8QSx+tR+21rJSJfinoGSepf2Wl/PCp6hysz8iX3rgMEvyw/erO4S2K
CObt5J5W35TtMavlXe+Mkxf/ycuBrPnsOlfq1pYySPA3cOPqYpgY39V7FGybPlL7iDxoxQy0lhis
EACuw/A2avGAJ8OrNB+dkFdTETOctyTvHDrb3Q+1vlNpdCfgGcOS/Npo/rFNjHuTkiI+OttUTmfG
dZislY+ojL+VsTi6lPrLLa6n0bfc7Q+ZgpU2iIeq7dNoHaCkw+AeT64/nPI8v3nCPbU0heP4rrM1
qrLelbwCKOHPmUxijBJumhmuNbzMVbcx+Hr5tbGzRLhLTHIJU/PAvCtXH5WJpY0dPQanJfRPnECQ
2yE5swVQpdcDy4yZrqRmbXzxtfGsXTdVZ2bYx942T2rKQec7/M3SVZ/Hn32bfLEz61VEItCGdMW0
6KUSb7nnnIRKLtIzD62VnxnxXHpHnHU7PIY+nmtTMJEsKqCzk0610Q1o8e6WXN6tD/Fd/ByluZsG
a9sJF4Uf6WXZ/KIi/ZbyNY74ls4W/AjrEsWMW0NMGslvz932wLzqVeniFJXOzvHCS6aZ26ScdpH7
KV1xrOIx8Dta/E/Dnk/hWAc6Fbzp5cdcJwTGrK6NP94VjSw93jolb7Bx05M/jVe0FtJPya2maJ1B
P5L5xDTuQ+P7Nqhho9UR3ytKQM2kzulIPM6ZKhjHDNH4tBOOuwfDKTEEYwtNnB1sQHJda7418YHe
VxPGDW3nukbAWnvqYrTlC/m1B6ONThNkEGlZv/oSLUIM4QmYos3EygpxyU/0W+vrL4hg3vPcYJ0e
fvejYIH14eHAss+2zvgB2fCQF/MLE7OLSnpwuJDs2bje+wVRV4W8a7P3Dv33wUjwZgz4fhjZI2e6
31v7Ioc+Gq36LjtqyDgtRIdVYez7qVuQzLNdDohG7JUgmXnANMN1RrKr5ofhpy/04tc8is82AdB6
831M4nMf2l+nYnpzlPlTdCZ5W9N+6PHOQJKA1OMogWV77C+GyTmmxifU0rVXsIjxB1SIxpWCwJW2
rFTd6VD51UnYxUmYFfMObyO0OrCVYFsrz2nOnqAzlx6/OL5zH73y61xqXxIV3TTE6GCrE2nb3Ra4
a8RbRhu31R/ljJuK2ENAN0t3CDGbdzXLXjJRA9lpQIQXvZvCCgI6pQuuUGv7to930vqtFX9aG0ci
XX/Jqdxabj23zvBc1xygDk0EY1QHY9juDFPthRduQ90LWopgQzNP2b225fc6jg6eJrkLfbhJ+gai
LN/BEwvUzVTtPpHGIxlofjIPX6eS5vEKzQs8UtsZoYPq1dgjdtqbIxhSyVbkUmLM/Tn1jb1jfB/r
8EVkxSUkTCkbKFammZ6Mpr4BQCkttSs0BAJaFPObOTas5Rett0BF/wetPNEQNIbgFc+Tz8dPnOT5
8Hl4Qjf/PiT+J98YOdouUa7+H9xT/w/4eb4GwsWwwjxf6KDGgxkDBbQxKITA24xCk0mAbJMSWIFD
FeLVopVFv0m1+p9zz5/KggH53ycmGVqkES4skHoPeSWb5vJYRxrpSsoo6Vi88UgRXh+7JK5xVQBP
0tuGrdkQ3KiQcY7G2PxzqFKRM5V9PgYzWAqr//57yIgeUiL5yMspm7jNoxIVz/73Kc+Tz//8z+v8
+xJzO2IS0ebt5nkNnuDP8zIVw2Th9JmyIi+XSYru0yphyuqaZRyfh1Ra4cpmh1wLowB8SsOC+apR
/P0ph+HHpSP9A6T/k5Cn8tgtl+r5k1ouBdY51SEPKTUXhO35kT3fair7estk7lduhymT83wEQelN
uQFk4No+X6A0lyv697WWl8bk6GcowOdjrGbA3yq09rZ/aJZ3nLH1+fu2z5+e52rDE+BLZHjjdEYn
wUs8X+zf5z7PpZAniKBZ/vn5L2mbClq37LXNuNbdwMcT2su17pqq2WkTdL1ew4AV5XxftUE11Ts1
VTsBbhSaXTB0MJAhDQ5/OvqkYjET63FyUA79gRHYbb0tHKSRxhioQW31blxn44Rcxv+hVRckXkbv
raKXJp12BKRtiv4PTK+bZbZ0ZcMWDT7QCLhCNl2J3QuZAM7zQVftqUhRiSfdxhEgQNnRiPKN6NPt
VDknRmCHuRB3o5EvTGcD65AwCE3Idmczu0ms6So9PjmyvOSkYMVdGWjW2rDWfUtRPbmHWPm7UpP7
SEXHCE+MdNmCsuwqT0MV4YbBXYnFVCX1DenqpzBFZCPqN+CUP462G0J56kfIBKqRr1AIjqric1PV
LrEQ3wd5mqBzQumWwInvMRLleuSJDBjEn5pmPkuKB71I92brH23ta9i790XeMPS/lsswh4SPFdmG
OxI2AxjdXG/DztxkureDnBcMnqIw/t3qTRCnJ/C1fWrPOwtrK7VIAKga9YR0MfyQHWxADGxoKU6m
tqDtivaVo60rSo8MEmZFXHI3F4w4tr8Mrd5liJ0dOZ8V0op4RvWJvVA/eUFtCL73aWB3hLdTMWPg
uPJ6uauAMjuxGEuQhdq8hXRXWdruJCVMzFv0mnMgqPcltZjNVw9LjG86Tll2lrx1dg9Un2+mmd42
Nu5pnZyXzrHLLS4Sl7yHN9+iRjP17hHFiuDTcCvGpYBkdDIz0sJ32O2HvS1JI/VzdgwjyIDSKgjz
cedgEjMGGYNWvcb6W5Q4uNrY+9SbrCx3MX9eL+v1QpxkZLN3tc9W19A4g5gpooLiN4J0DXoUbAo3
AzZf8UiS0iU9gCKv9AILeA9NH7FsWrlPtIc92Ct6hk1S/EqcL27+x+rw8/Uo3MdmE4pNm5U7t6t2
vW7uqyWaLlebBJ5bWAM+V8S5FfUWBcM2seSpdkkmns2NqO8SPzJs4VbL+NSdI/pm5GASe2UBYXXC
a56/TFfZRkbVCbPBgxjdLR4n3MNqUzouSorr4lUlQDLxMyrD+mtS+kHLm6Vhv018sbUz5/ssGX4s
jHCvJsfTXImQOOY52yRsKRGQnpq/18BNgtkXko/M0FZW58GmrXZR+gaGoMUJIkkmly4D6IgYk8EG
REBYmKMc8ceVspmLo9xuiG5C0rsyVLcuRtKV+ukoYvGD5g0qmkb8XPUhErFVXnR0eqYElQm/M1/7
hDFpLNYGPEBNjQtVFvQYhx9hblKS7LIg/TWlMeOCixktkeDzFsswhpQXL862qc6H5TRgcrB/HGgA
8pxE2WYITbboISgnMqbd8MY8bmst4nuPwmbgj0jPMDL3BNcGsQ9OCTEzg/3a0SGp/qfFi05NtI1B
QK2qOVq+f4xTfZ15xVp0beAzZhG9s5mwAOpDjPvORpZuBZ7RfoMpLqnKRd0sLnlMwkq4WFBymVC0
g7MbJkRMEzdnUYMQ/NbVj8IgV5a37rlsKkeCeozGZGMQRYxqapODhHYRkbApUqVM7Wf8yxqs6TSB
Rjn8g30RwmEd5MxZJSWfaT5FEB7mF0LQ9xKbpNDOtoKJ8mjEZz+bCDv3NjZZ1R7rcQpelKPDCavH
yPDRq7t9TD+hwvbYtxTcFkm/EFCAMeMCu/TSv0biizXGG2lrfKuqfRh+OEXFAF/gFwJtA0Zuzpbh
9HhtDMw8NXtHTN1GijKwhYbCmIg2fOIqYa58DX/AriCOy9rWuR/QYR+jSWKk9LMYYLtb/kopDOdE
s4JjqurtNACcFKfO0d9i3QH31o917e1sRqlqjI4GtgKV/xKmzt0QTCPq6rV1CThTuOINtbWaPIbF
pwL0Kpv9IArrbUY8RJJ8SN3ZaX63rVKwbxbP0M/2hqrXfQUjvb7ZI1Im7MN7kjG1CdmWn69NDBYB
aVhz5drjd3dnipRC27qOd5rcft3QWRoAgoLU64KFN48t7gEvmGHDJox8hkHH5gCrd/Gi6EPrCF/G
JL3XrPSJGwMb6Jve9K51am39GTcQ26YNqPY5zB+/FWsxybU7wxlvQWMwQ51y464lThAr8zB24Z+4
PcTTq1X1RKeIZQDlHFVsfThWty366GBzpZN8xAGv5b9fIis6GKwgWjN9qVTyPna4UtjySyTjb1bX
HFNRHsrM+8J4di0LVkSd7mPpiN0sAq2zYP0jv+MPs82rjJmlsaW7HTllkJ0q4zaP2sFAF5cUr6bf
X9Jkeo39/quZOL/mhi5IOu9NRCNeJQCos3OOTf3Rai46C0JwbCzR6e6se2bkV1ulFDaUOv1Ih6et
nSkMKmlcIj95DQ3npQmjr1LDuttgbynVW1umZ5WIvYkLTciNECJsw4VRdAqAKlo7rKETBASYl6/z
zgnN2zAmJyKKNwBAW1nKjZVku7Aet7SceEpxrmG7TOPAC8+Vx9Zta5tGAu4a/mlK9eNyGczpEOvg
FQP/zIefYOtIKbiNm7s3W2TIHyJFhRDFUB6qczyxWfTpxcfuhOVw+doTTED++nQDByPrrtxizYCl
pHhxGERGSQY7S8MjoDvWBKHiWg/W+d6Y5rn0xamsjOMwJCuVetc0Dk+NzjisSjc+mbH1/G0M/eMk
00NiqoPnAS5G7HaWt22AwweA7wzJv2rPqfZtQHc/oi3IMVgIXaoLuh6VYepn/0QNtOotouKqn8p7
neRNGB8FFXqZQ1Hb6piIiOaLa7wZ862Al6hW8G4wEcNZ309PobjL/s9s3+q9Ft+U+l3Qf9Frruw+
5blv1hC05t43ue/vpfiwNChNh+nDCFdsmM2bmaxz56CTqRK+yC8JkSXVpoXyTKbjD/u7/8maUqwJ
a8mv1RUN/cFejW9wAigyaj42Bu2viqXSXnXeDg97hIdEJP7p+5UFfk6giEsT7aYN+93Q3TLRzwza
MvtEDmx0lZoiuM33jDeVDa8JEbORpmMvVMvuAVRcH50R7aLhGiQpRKbLJAe6HW9krtwpJuBpwmKU
NSh+Neq43HdxTr7j8jBP0mnflPxSdq6fI6XEr1bqr04RjVdN9PXPOlZUXqH1lBA25co2pHYcXa/n
y9BtB6fSTvUQXQp/UCQGm2a3sTWHIrVMxC5d3FPRipcMJbw43GW9RY5LkUy3cmSgbk/jzRF4x/Vl
XgdplJWselr64c/mOUeXehzm2Nt6PdJVnzXtPZsQoLJAG2c/RqokdeLq0kW5hMvfPwdtcvdmYdCz
hJO8JK4vN4kzk88C0+3yPJeVRbsP1dwEhjvXZy1GYCJrc/pmZtWhnQtupNF4k7LJ7k9ejekbb89T
Gcl5U1eGfI0YVOtuLdeN0uU1gRfLTqidTLDL6/Ngxxl6YAeqkHF2q0ie0elN1yaN5iumhtN1FjjI
WLX97XmKqTB9bJFcezlZL7MGgLt8Ms9Pi36S3jXjyx/N065eZDQ6tekGGVi0HzttfE0n0jMK5mmJ
x8zl+T+fhyrFwsC07mHmkI0x6f7OqL3mjEdwe37+REbq2R3za+1mxvH5ypBQQBkM1Wxdvfqtpbrz
qrqaaaCMcfunbrzYCWX2It/TnGy8xD26HJMPt1cypK+exWlAhLDTCHS+V7oWriuylD+FhYlV6lHB
9X7BsxsPefZK7xKmuHMxf8+IDHIn7Wutz/NOL30cNqshfIftcMKHcRsXRfXQrSa8NLZFOIQ5Wp9F
wYB8SH7DZsEeK8vJL+MnOTQXEHkX04zev+sjdr+0D+0rTRbu/+lc/CSk/oExGkWcZ2ib1u5Jky6s
c9qD2dcIY26ZxTdLa5nwtMtDfyoPVa/bt1BgfOZ07TUH+1lRFWabwranL7E1gFsPBJMKFaefWv7N
bzLzUjZ5Dy8mdw+Fyod1NETDNpIiPSEpNAzl/lK1YzLxJeUYrUnBNWnsEgV4El869z7NDo56unbT
u7ZamRjDnwyRplcZDuSQtWOy7QYd9kwy3iDmW38sJVY2Y5hfYzyBcWt8t5JUOxq6rIqNaN00iBzt
D4OUS+TU1i85ZBepQ4VtFKBWsRddHF+8sokvc412uMgZ+KM8wgFTZS9a4zsBfv3DyXFrscnbJvlR
VS8zvR5DfjPbPm+T2t35Y5q/2qrnWz76DbmuZXwBYIguGQ79u+QB5i+3PsTtcwMaf87iJtvKOv7m
2o06WKLBf9UfBshogGiZzHl7z08ZzBspbtasZGFvvQ9DPr0uE+/WKlQw2hhehsBRri3tP7FhBkBJ
4rvb1WQpTYW1mcEONs87O9qnqQe9ujWtdzByVPOPyJJbrBrNVwlOPCah89EgULtGvk8umxicj9g0
IU/1PZNouzaC2bA8NuuSMbeNY0ahjP4tKkPnxZSgm348vHVMgDBHKqt1nc79GxXmDY6Rc/UnrX8r
uYRrS4oIQICQWDcZw1P0yFhAYlwYy4uI4uH7aJiI6gpVv1slU7SmHNmA8p5d0cZG1I+4g1t9r88q
/SWXO7JV+nBzWwhmTiWzdWiWWDhXWfRGbDgL79i7v2y6BZDv+EfTsE0VbYkkX8s8pndDApBr5Ect
KpNLOdb+Fp+C9nUu+CtMCBqdcNBcSqd9QcbhXFDLIopR7YuMsu5FLfL8LpfzwXZLHO1hvIG1NkO8
bqSALbNIV9W0BLHDMFZ2yewk1/AlNyKPyd1EetUiinge9Mgg+8ztpvXkQQyzmh7shM8p9VP5Gi3f
nll4q3TKBQPDPKJmht3s1UV8QYWG8DBMq3sE0yWqVH5On+8ssHXaSN2U3wqMToU5OKhwauYVg8f9
aE3RZRhGSLozNiua38pr28X9yjNL661zYH6UPgLD5WDrZbnSIKXjWu0bmPchUZzSLr0Ps/kpxyHa
z2nbbvtlFqorhnfJiC7QbKkonnoOhLTZpuloq1nNv9TYdH7aIpJEmwvjxYnaYU+G+t8VwOywpWhm
B7FHH8sTYA/cBWVf03keN2YDhPkUXuVGNNN0FDtv0V49Tz0PvWfs80LXz8IJsyNORD/bOqbaZkBL
pZkcy5J1EOTkhIsx/QyoY3iaNJrA0FIYM3p532EmMMoNExaqEnPMILMm9TF2w/zUzBK5TFp2n3kS
wVIq0l+psr/2yv3+V2dcmBq5QrYbv3qaO14sx7m5lopfnwcW8miNyFHDcMcnGd51SZ/Ksxv2lHBO
U4+BgOu0D8CqoJgy+2rlMUzC1MDQwpwkzmdQO6gCZ3vrJj1tTji5/t630zMieBY43x0Ymj2lmMbE
taq9cro+D8ZgAQM56M6q6Z9TozIQVA3U4VR8W/zym2+OXeGP1brFJYcCeuZ93Q0aGZ8hbGjs4ZFq
af/NaCoVMMepgyGS0zdYQjXkUWXjDcwtZpZHJ5zQ8zRdkMKocZoxv+hM9y/RUOJzuzx8/sT0RINp
ae7/PaWQmmwQ+diLgsA4j7bSz6qz/zloliRyKxblTrPFpFaiXfivo1FPxzZLMd3wynO1HAyt9QJH
8+7PUy7KiL/nnz/9c84MPD8rjrmRsk+WeQQphuQubBouMJRaiO9OXzOa5jGRJahb8hBiWFNvurpp
X7KZ+fDz4Pss7biRgCD999TzGWI5j0nJ3/NWUxJoKJcUjrDsXyvE/1iwDPfnI/xZoehI/KkGlScP
z/1RFGb94tFBTpaEwbQc2P3std9oxt9z2fKMkGf0yMpxh/PlPq8oOSqzoL4bcvE1MQF0YC+QDNWX
7kvt5wTqLf8Qqd7AcqT47TaaHahYr8/91MDJG+P8JRLNGWKO2DcmcJdBKfloM0N/DEtB7VVdf5yX
c1Ysy0XpHmWMJiPgM4hxtEkz+Kfr1Bh8Z8MlLg3rZreGd4AuiWVAD808wi8jamfCwi1qR+Wl/UHE
TLOe52Ivr86VP12eFWxm1MY5ayy+xPr0C6m18lEYRKa2K91qvKRm+oGSwN7VGMRS34OJQHvfDKON
d6ptf/Tj2L4NM0ajXtYZaFOzbOuDjZxE0mg3R+/HlRHa6keSzvcm0rH2nu1ib/80M6fZu31uvjST
KAG+G/tTT70vgj3o6LWN3NhdVe4mRS8KI8l6x0Dnfw8TUiDG4ioKa9UVsr8+dW6+4W8dI7L+Cmb1
pPydGqDZ8xwipYqLNzNnVrfyMuzLkGOqdTorlngaadjUXgYd3jRXtNNAJxQ7H5E90C/pZhz08PCo
YIvwMHFfLHyd9iJyPO2AzFqQTAqG3Crn96Jfmaj4VoTM+D87HwNHsLU/iWO9ZPYwfoU/Pa99OVOk
Doops0p7vLlVeQltn7dU6SMrXPkpLWBILy/DU7I8zNowIJYC+nA4Nytn7sx3c76V1TC/PSXbPIht
88MSeXjPixCGI24y+xr+zkcypZd8QYJCqcQxSfT0AfWxXY0WHTmja7gP3isjaFFa098X88PbVBle
QGdX7+KxdLYmfr1XrW7y/ZC4BGTaBQNnncgCtPLVNYedvm19P3nMJcBprGbwaelrF6+qXrXeM2+W
5gzvVYNF+/OPkd6lMyfzoBT1bDOW1Sdup1owD1m91dyWPzf7BtXW3GUTsKvQdQp3t8zMF2O+wMFK
1jWJPDthFvJad155ff4URTMjHB+KY9r1+AuYCvan2ZD0w3639zt/PMGnM+EMqvqE9ai5wZwHSqmf
4RCxnGv8qiLEsUdw1KSvso3q078HD0nB34dGjR+SVhRQWJenVKpJVjQZ9m4ojEEGVWpYW71AI1MO
ITYFMjF3XuwNp+euEEltwPaNUPNlo9DrrjJX2mS8DGNU7J3QcU61MTD3kSCfrY3GViznjKpBp6Lb
2ZsIX5+y+q7EXGj0jOEaFqNxyrTjRCW2Nx23DJSTeZ9KzMyc2/iHZ2+1Wg83YLIyMJrSeq/MvtjK
gWc+b52cMfA61qBWuzqw5WwDncj+n4Pr5eHJaQrc5FWERbVo4fi1VTTBaoiqGsmLAq53Or8ElwdY
+/Blp6VvFWlLB2e2S9RPSXrtLWdXop65z0ba3mvdTq7d/zk1+81BVNwRvSuv9jyEeD9l4d0Sc7S3
xyhfP889D1z4N3Om9tJKO98mS/OULQcR1/1Bz2CbaOVk3Zxw1k+1r1/y0houyQQPsPGuA4PYC83B
+Pf0lMEZV6S/zCn4zuTKsNlGOlkDyJDZ6+WM8FXhSLwahnLYzzoWhwhK6lcmdw/PY7BkeEA7clkf
Gx8Ee6js+DK24nce1/knUyisn2VS3DRrkV+IMAEcTH7P8FT2tjCTO94YqKqMRH6v/Dc9Q4A0kg3V
Dn7xFmqKDpZtFoKaVd7NheloDPalrcr9X/eGSrRQvjULo5Ui909Q9ySTrsyqVqPDICheuLK6H1nv
NIfNKcQvdqWoZURrur9aJpU4AZQ/5s4/GYhIQbPn+sj0JvkieqDRsp7fWI8HSGT6n7bM0i/8P6TF
WuRgLprH6WaMrQev4O51t3DYkVyohmFb/o7hC9argfX15LrWve8gRjwfUfwUwZy7359mMJh9ArOi
qgmS1k7W8eLe8DxXC3RzZZM8jOir3kTFI45V/5qqeNjo4+ztng9nv/SgCcV3ugEfZ5LPqo4mEiJq
MnQmK/qa5fbd7oR6uLFHPp9jkaEqvO6E3qJlSoKPjp0C4z8v5PMwTX258W08Q7MWAPrZAob4gSBC
0zymIF1OeOizWfYtoCZzHMWnM4YH3FCr/fT8BxAk3GFiibYgC+fb86e0rvTbGCecq6MvsSvdvaC7
OsoaeZGMc/viNclv6ORvbd5P3/5D13k0Ra6E2/YXKUJemVOVh6LwdqLAtbzLlP/1d4lz493RmxBA
c/o0oEqzv73XbnOfLvfO4iUXlVxT4CNsRV0NlwDQdPgXCWcTgG7VtIba1c2D31nmnU4zbqemPv99
NHkWXrc+DjbOMFo76ETwQ5yhurMJjZOeIf/dLr0CPD+AUfvbyL0oPtt5p84eZLVytIM7z03E3aSC
gzs3+ubvU39v4JDgFW+g6ERR5Z1VuzyjLhNBSub8nIDvvoqHURynrB1vAqHoQDTNEZE8Z6fOS8j9
lVyliWgbc6S9VbXW927JoKAqLUmgeY62KtZA4NwScqnZePeFdOKtbiPj2XFRVC052h8V0lA2+8Hv
SDtQNsHSseYmefAyvOFNmf+Lh9W7Uo8f42Bboe1X/bNfcDKM9MDGJjxooIV9BGxuXmV9Ux2mbnA5
IY/VoSYc+N97y/q5ZP3TePLcm//v19X1RhuLdSRu4rxaanlAcavuZ8WwLW6I+se5m3LBbxaS5wsI
3sZaHuuy/9/3kv/3ub8//b+vq33tXdU+yc2/L1nWv+C/9+Yhe3AHil+q5J8OBjZv0zapdlao7I2q
84fRiVgq0rbb95X7mbaud/0HhGFq4J0ZHz6OVsM4HM8SLRgctGuyPse/JadxMJT2kXBwdPnNI5kw
iLDqRnpIoKB1nOe/D4P1w24FF2B34Miap9N2iMhNJNxg3oye7zJTmORGdsy32HtUvfBO7RrUMzhE
5NtpqEcqXmKTqlmrxd62KrL/vZlQs6GmY1syiqtqSf/9aYlEhNsg13gd0SVzf15jQF6xAySw/0/S
K2xmgE7V3SgIRR8QaCR218x5LCe97BJROjdG2cPSHscAK5voL0U9kvjtR/OpaXszNGsRfSqsuVGU
PDKyqZ87i1xtk3rRo7IU586aYWkvcu9amzX2LNbFx2RKbHKg3fBiz/5LcWuUXvxudFV9tYCy2v59
OLZ814PqrMtEDvPR9rwb9Gv4o3WaH7s5W/YDQMFDk6v23YJHzp4+P4+zX4FuRpWPS9m8g4+X0P76
hYGQtLatmRByLTz/PAXTsl8sKw/dbvDPC2LpELomGQUzbvZOB+XHW9+0AMPCrs6JCDQ6uCkao9/3
hd0ke7do9G2cT0wFvfrU9j4LGys1dvTGrDn1k9j4T9BUgR/GK2TSGQq8HKso7UZkXiplsK+virU3
x9xWJQ1NKinmA+V4DGv/U/ZcqE+Tw5Qv9SQr7vpJiu+i3aBnnNUbu9OUGo9dew3rpb3m25Bi8/eu
qt3kYGvDbkm+2zSyrQoyNyJ9xrPzXI1UyP196u/N/ynLtpP0e/zBcdhw3m7D1MlN6nUC4uDQ6K+H
H0fSMYR4NLTh32f+vuDvDc7iObQXQInlUrpnhwEbA0YnpYpbd0DCitLoQ79co9Ll+q4Uwjn/fTzG
3CtK3NyL6Cm+M+Wl49TPq3Qs7BtWOREi0nu7OHfSNfThAugJ1GOuX6Ik6pMNmMrqjo/+E7G8pP37
KJ9KfT+LstuPdequwG2EFwht/ynx4AHKvcpEvtfrtahPUOH//lSZAr7V+qf/fWgzY5BFPBzkCmsi
b7UJgq65Lde//e9T2mg2bpE1t38f/dE31q/K7AlnrVruazfPLonFVGyM++Q9j8DoMnp1uTHI/q2c
tjBN9N2U219FbHu4gwGOMlA1GY13+YmzL3hfezZf3HYgkSZHi1fQ+qcI32FAoIBA6HiVVUb6Fi0+
dzJDPIHto0YXSSf87/M+/xGOPoRrurf+lD5D18Xu7+O/f7CYrQBrPzpCaxLnz2Ko8f994d/H2kx3
oP7o5m5M//z3xouj/33v/z6nHHo7IC7BqoxjbAV0WnMf5eBoEW/SH21f7q143kzpZKPHaF4ua9Fn
zfzKDOyENDXip6wOpoWeXJk02Vv9i8yXg0itZmf0INKr5TQpjt8x1dp9N2LR0FyWqeaAWwckCv13
r41vzpdMPzvYL5G6rt1sX9JohSlJ7xZl3fVGn4auIgYlJ0pGfNFe+sa5LxpBKXNSnR16Osg7tq9w
7LCe0QaKoI7FhiseHidpOJD9Ma4AyKxZhK2i+SRapc+mbTNUau3nPgPeZjSwzdsaoQT7rowihtfJ
vXBZbuA6MaEiQmNiwq0ljO0q/yQp88AgeW9HS80QsiENmK36B853PLeTHOmbIhdZiurBk1hd4tS7
8fAU8utiPpPWHfetbDhGPjpMgkpfimcTfBevNvGYlNM5yVAtolFmocYfnLLUhKqV71GtTmlnPa9r
ycGMaNvo6ld/guU05NW9x+PnOZDe8y9dxXdT3H+tv9LMcThF1oTDTVxFTADj8K3zeT2PPlrGvASX
bDTIfvT2eRaSISsB2JzInsyil2WwnopK3jJjIzaSU0hA9u3Lboc31rMqtIzpnmx0fSgda9szv25d
+9dJ/B+jfqvjeQ7LtiejCEo3yshb6Q3y3s9Y9z+tUZwbiiRDuZCIEF1HlY+190H0CyM/0frKw1TE
+xzlKVQctUPbsx3qr8CPYG/MVxqGQZJNK/9qLLLNGnmOmIcXtG+Z+YjhWel96RcPNKM+RpV/QTPL
Nj7aVdsS/Oqm9KlV9msqp3hnufPVEGCj7taHOyj9O7uiWTsuyr0DkjAb+306mrcim26ldG6LWuOq
GtuNQKudSRdg1iFrIV6YwIm5+9SD/G1cj1o57LYzqS8rMINN4jA+JbzQx86XMMhCxtW+dWaDdHLu
48NrQMJGauYQ2B3bqb5FMvr0ElyVuCvZ5ixA8VPxE9vgjmjovEMf63HdtLskG94aT7za0kBh84pr
Rsl5mIjsZDXdlcHKusvKGR8TV7Zp9aM1kQybvo+3DVpA3eChFs0hbv14G8RslItpXdfmbdsU7c6d
i4OcSjgikyTekpaHBKN9OHj1PeeNcxqh86muI6yQL1SvK++GTGTMyLnHxrXlKNqt3pXBRtJs7jqr
eJJeau1mDV0CiW3j1a64jpcRkpFPutPPSfVY/NYqG1+VD/XP41mvW+x8U/zbePsI2/SW3aNBIStZ
2ZiJwPS64rXcsHhwadHtgynSdt/kNed7SVpXDvQxENrGGUPsvchAHwQpymhBkyWDrXydAOYYMpsu
xqKvkiuy6veZCr6LVKfbdJE31sTfXCGpVcuPxMOGw4JEcgINQSOo73u8wqGvdk7OlXImyWgTYZ6s
4+wRNpta09rQ+eC05W3UxM6mDvSrkahfwcB1xTyM+Bmroa7oVDB+Dd94qzCh1DGeKF9dzYhlvbrq
J/+aYtsTuBQaCbuY6WVp+KGq3HcvZzUE9fsVi8ghmGhSE1ViK7USruaB6+BGNA2+uYUNV8aHFO2K
0y/C5JIPByczMGL4HYvqrB/bonvl8PRL8PAhSKIfTr4HUZvs+ATj3cnuuAQpufW/yEc95F32bJDm
UsM/5EvuWIZnYTUhWJIlW6fGamMbOJYok2pBXDNTdup13KE/etXn+7Hhl2K2NsXkFt9gspBSzL/c
Un/OEkIIoWqvNzAqWc0HYVyehaHALeJaJ6Ceh1r9eEFp0ZuS3kdusu9YfQMfR2eeiHlv+y1Q6647
M7r67AMwtSK5rtq52M85VsOhehqW/CduOqbXvn51cqdHInB+AUN4dFcd+2kmLSnVMV4W62Yop8dk
0ASJocKMzlHmugznyHd2WZDBCAItYAaKHZvoKbw7Y1NEUxWmUXItKX/24Fc4PrzGyvs1pvkVJzt6
qcVXCOB2rU5EuAzRbVn1p6XnsBozTh/wcxjjsosQnnJ3W1xkLd57B6oKR4BbjpxXTuDhMoTYECL8
PdG/kG1raQEbLaKNCZpAZPaPZWHKSgi726tc3mbTc1TjWhpj5uPUEe/QsQDnBOdO2s5GOBbeiUFx
1l2Cb8+fMNWo7tmQyU6oDsA0TR+z6J/oA9U5k8TJaZ7bao6JRmUHK+jmHYB6M6R671vQ774zkhAy
zLBxI3kMevtHaPy6ggWIiPK0dmYgbIr2xRDdrbLEv7iM3LCvaL9EsxggtjgWIdHhbijGfyNCuXBZ
NpOifOOo8cLT0+9tR93P+P2sFa8tm/7XRsXcNNZI2i5vNsIssGIWOPmYNl1hqL8Z0+hS4b0sFE5T
q76itQ/Om5q3hMJ/7cLQ1DWVa9vLPuG8UVSEryIHEBTngdsx3qUTkKK2rbiU6Q+XqXyY99YL5EEg
5Lwwwqnrv+jfZKgazWc1ZrdxT2A4EI3CugcVdN9LgIp4tdTFqhZyrRWif+E/BEbSX6o+qnYzCmwI
1o0sMpFZCFBUeAQCE7AHuotzD24dbB8gROIATaaoLrZPUD3LaQ1l4vc0YIg4YdYaF5d/g6xuGk1J
yaCQCZIUc5m3yFceTxijztGmEWhDv+C4zVLzNacxbosdkzEsPSKpY9JYPCcL9mowEZ2dhFUlkrAL
ognnvBZPqDXb0bOTS1C038lK0KsMifdNL5fsj6e3vmGYsxwwZHRhlit9gaYkOPNezKn6HvWknmLv
AprKzIDcHLsO0SIrjW9AV2Vc94hvC0Shms08bR3uuKbkGtUlGTeHfG8tzU8ls+bO7ixFpqHGWgNR
QNfVloF8ygyZH96QYokFv+Un/aecXCY1ymdIuUu7cbzYLU+o488suI28xnQEBoNFNS84B2pJ+3bk
3JUB6zFdwccco3fqlHvdeMXB92jSSXEf4yrsHhTuFgJYdb4n+huFU118Fazctgc+qfLHo+cG5sFU
y5dO2l8xEwCxuRWHjbRWRhLpzzyxEd6TrsW8V/A4A9XSSTBfx2zOSTd+cp0j+B1BiOu09+yKzt9B
mccgi74+xsZTm4kCNZy+Jq//KbA40Jp9o4oE6Jqn3ydt/ChM43HjVBtXQBSjwv12OKXSYPee6ESF
3qoIJkyvWSrYACSFq86Q3nXa+QdNjVbu91yuqqBe9jJPbXyCil1+xK48pD56OwuECwknkPax4mYT
zaW/14KDemHuyyZ9jFvjIGJIFDSUKwhowSY1yQ4OQ7VczZjBcRUBYqyp47VapiBLjDeJZx1gHd8x
zvaNHBZmiIv4Bu0ldovR1dDoMNE2ZiR2lKN+GOm4uq+3U7SEgTEOlzJbLnPT6J1hYEDgsNG4tr9v
Gv5uIM6fgv9uWCbzqgjqu6khtVy19xRJ/Zic0Lol+PQa68d3zduGLBKR6H0zcQr2Zq7VyjhjmVsV
4xhTRuUmcLqvGOQcE+QLShwpGyBTMezKZBBHGYmXYFwMGnCKO6fjaLr4zU8yI3DbUsEmQedI9kL0
V7IHm2SV0adXGks4Gv/mdIl2pu5uAXfT4U6K8tBFVHG3QzA8u8RQx2x+rZBNACnDOO7bzyZJhm00
3LiJV+2nLnTwfhwsA2OyNyGG5zFuHZOH27GZHNgI/aHbotHZzbw3/OjW1YqBAi+t0FiHnH7Ned4D
cJfU97LppmszL89WErMFi+EVXsJ+jn2YSzlgK+UVAhwCfs5qehllNa+cD/oqFgszpG+Voe9mr4nX
nuElOjuXeg8gVu1EeoKgr8X/u9aceD3n5I8NnM8G3LkpN9Wko03PdXHTFuIl3VUdegTJiBifx7WX
8L9sekYSvUt51hQAUB4sNNJAkfPwtCl3tss+B9eIjK6/kNFMgVfkmkTFcPJqHMq1xyLLEkkeABJU
59iMgciJDwPXMvDca4oHO20wA/loq/Rcm46i8XrYN5l/TcC1vCprvmMj1TSXsC/F9YJOxHK9E/Ez
00TQsjmpUlE3xymhGjN29TW2NK57NrffIK92ZpsF3KGhGZt9u48a1wHzY95mS3qzBHZwrAIaRtDp
9qon0I2WiR1x4CY8cOwPzLY52eTZws5DrMObcB6xqqNy3/hjjU1es4qVMt3OrGv37NU4dGGPUNEE
AkYjHjL3pYaqJRQcoFmfxMyT7HV4x2UCsw1naLBRd4MJkZDbbs1ckssej15/z4qDPUVfCWVjuLU5
XZXdEY4FmOY++gAAONnel4VCtDG7Sd0tC3xe34cr79f2OxcUYO4Fed66jfa4hIyw7xXX/a761OYy
7eacg39fohw67skuPEkQDZaUlkygiqy9m7zmx6UuvKYJ2kwm0i8lkx0Dz1fh+9YOFCyPhYFqPnXT
2mNok3ACxGCs57NqpJzehMtoCf/TZQHbD7F7nU/FxvJUfjAN/+I0RksDG4h/WiGZD2Q+/6KBhRW4
UB6YxxQ/L+dsaqz6wNxACzlYJcGB0YrfYgY5264UaLNm+Qoi+ikY3IvXcxmCQ4PE6x181MZQ5iCF
C1mTHDOt16KYyEZ4GPBkNnFnWE9F0KsoScBL7MQokhjjDazobOkvzBYf21RUO/gsJAwW3MvawVkd
/8vm4CaC6Jp00uGCQm1KxbnO8pyGcJqFfxvSXrroG8Mp/4kpIyBccshFc3jDiX6LK0vtOKYGNMex
ZvKKJNCQJwSTYopKrGNk8sDUg/sLd4NeOkYIzUzLVMxLeBhgtgwwkWpe9rtOOTaFNvG4MSeGbgjP
jG1sAGVece+RptCTh4EwED+FzUYZB7e6cUG5iVMdS7JWDQ7DKSAutdxWrngIquJMVq0CwIznKEjg
SokXVnvXZzKVaRp1lLN2IrryJsKaEeWXXtqvYjR9BqbpmRHiKZ9bAo3axRJmf4so+E4DKJaJcZ0G
LlxI0WKjry5yIF2DMMOLCcM6MQ64+y7df1H0FeBJA0gHZ3q0fpv1fxeT6g67tHjPTciOpmYJ7Rnf
c3awPkUwk8WO/nnWIHmexlPmcy8dOnCOXOM/i7R7HNV80DjiGKpySOeucXC1/6JLizMEzc57Ezyg
JLEsnN442q5P+XxJRlAEH01Q5hsl51MQUGVkl0SSpZtifJneygSVKShrpqzd2tXb2DeiSBmO6CLi
GP0vNsrjbDnlw9+bjHnCIcZxuPn7UHPTIqsjMPLOsj1xuDyUApRQkhOqAwsS7+NysK4W/o1X7Qx6
JvNmPK+spITnV87OBF+gSK6SMr9tzbI7dUNyWyelPEKxe2pWc2lufON156rEHoFGzkQiyo7FQn9R
102SSyDVjkYpyy0VgnsQcdS+OeZrEzTGpZrZcFMzPpsz4T3DJJguoX4Ns5fvtEUmK5aM+K1Ynckp
myEk3/40eMG735xB0ry51RJtRVOGE6rSiUnKU5GW3xOC1NBNj7C3myMcY8VJf0zCsUofJSospaQL
3KfmAKWEvWziMILA/F665WPhtNeetsnEg9vuE6YCNWU/FC9exLi8DYE4+EV2cSUAmEyRnXQEYcK8
wibD+Zd1qn1Li/oOENfWLV4sPI43C9F3x3CScMZhyc4jsWSpq0IDk02ZXRQTaLAggOQihkBvrYS4
AuWFfh84GwWdcREU46m+vMJ+cBFGxWXYpDKUX36rCatEtBnFA1qdHcDKKV59huhZRPAjsafbtq4/
Gjv/NJR3bWCP2utlAuLPvwTDbNzEB2ZlEQRf19maY4BNJBs2TjBUm64Wr61NuNF2wPzWmEJhL6LF
lY8lVv3rYArAaPB4wz0I2utALd1+/ab6oPT2NoJZZJX3pZ1FDOyzL0XZBCb1QkEmHdO3qQJ1Y1mc
ZcEvumT1HaJuKTcZ6ikY7oxnYRKnzTqX1ZKCCKx0hcaZ5FUpE/DkI3bsHUvAVVaWK6iuTrYxhdUY
RFmTbEIiXdO5RAkTcocmUPGhQXCU7vAxEEPOG41zzPI/+yj+5HL8SAPoTV73Fz1Wm9pRJA0rENOL
NbwKGvt6ChDCpkJDGFV8sr34cYj1KXPn74UKnm072peYzZSldLA3AUwyujsGET854CHNyngqPXYT
Y00/js5Dlt9SIJCEKuKKnMv+7NSAlZNbEqzXOvV2aVQx7ne+cNxDtkA72w2M4PIcaciyP3nqwYDK
4Uq3xQm707QBun6Z00Mc9PEetbzZpoJEp+7snzZN9rAVrxhDoIwW36peuAi0jrWDSPY7ZwgSpuJG
EPOL7kvlhW7pa4Ju7jV28UeZeVtyKWgm7nA/tuoLD+UVdlIzHKpaHm10vyrSN5ZJknzNsgps+ji2
WYbbUb4wGtjHo/7WDSf1VLVnnh80+fhsKOaqurPeE1q7SMvJUPCkqv5i2cNJLCkJvoyftrJGzMIE
UM0xBc7Lzjx03pfZzG+tmI6jU2BbV6/lfFUA+kRNnvFkxzcRK4uf+I+eZ790JiDXXr/EfvTZ/Myz
8zhF/pbj1NmNwD/yGuHV68B/DYbzkqR3M923e8A/T60oIVZrogPt/AZ1FYoYuU4oCmi6cXfvLta5
54fVurv2N0rie9Bud33NelCt10OXoYVgy5kUu1MEwYEJ2DZpcCqusZnYc59qb+HH0Ill560PSEZQ
cmqtt4wL9zborXugL0E4pwqkeWvwg3BeII5/uO9K+ft0SnDHcnwL7Xp491qQajmJUOu6i9h/JPLt
yovjkkqcvYr7p3S0Xqf8tU9+oF7ce3YehXeZcg86nqA5yukZPPKpWtCFiRGFGnOJ28zcOlkPMMBm
XAqN7sUz2cWSdP5K8JTtPeanO2sez8sMl3T2iASgu2EM5HSk3M/GUfSvBM1mIZ3K63u67nPvpSEd
iYPzhjvnEPaqukSG/oepaZ/N+advgwqQ/Ye404k8ds50ayL4t8LgVRtz956FATenBrcy95/DnP6g
ZnpwDZufRZY8M+TWSJocY2f+mFhoDws/Y5s78bT8MCMOuEcgRFZOexyc9f6tGd/mJZTFKirOSfqT
0+20NQxIz26kGOa4oIl8xMwKgdeuaIeZ58gIG7ME67lHiuex6arQKxwOoEWQ7qJa8qNzxno/VyN4
pvbbajipJqwzySyPxbh8JcZAcslL9zrmFlhWlxbFHOfk99SIK3roQB7bePIW0JQ1v10kJAiSM7dl
gmXpM9rCRQcHOLm5HDHuC6hqerZRmtAFpEA7MbHIkdvr37wMpiDQRKVzdkK4jkgQBxfWx24o4AL2
8ykaeocdg6i21MwOe+PVLJOfklVhIx35FtQu53kN4LEm3BsPqdyQDdxAV2pQGo9O199aA0F39LKA
K1hcHKxd29qENxVx4/Y7Xq2mFToeeS/c3TUrclLZBDuyK1dMb4UNGABtwF0ZM2PDKhg3GO1OWYIo
SQavJD4wp5z0OD+3TeLsIDGynHOU62x5xS+WiMKNXuvCVH/wkhRh1rmqvGqbGsLgKfhbW7JrtoRp
U+NZDgPfcMJAPoB2fuuHLAIowSBk9O6laQ7bOBoezL6u9n0pnyN3fMY2Sp6kGrESJdeO7d2mFhMB
E78cR5cuzD33TK3NjRVEW1KiJNsXju4RzppDmT60hvnkOE2C316+xwOHFOgON0tW3qQoiGGQevc6
tx9FH2qtq01JZn9PZQu5O2oL6kS6YCGXD5q2NrBVeVi7b1Ttd4IO92OC0miVZN1mw/+W9Q+Ws7cK
AY6rMJ+LjL2rl/XECuzErCkPUgQZZeJdVR0/Llk+qxrvSFbIW4eYtFE2J+45b6YsdVhzRKJmUnEt
L8aj4yH8SzM7oB1gKPW6rfBsYJ85wxSsmhYnwk2KRWmb2dYDQFy5sSHMj1118jMwGpJiqqoyPyFa
wXkOVqc4S5RfIJhG1nKfUjm04agLQUaALPTUL5MIuBy5869PE1JYoF4SeE6dYibcGLPc+UQQOF8B
BZgD7JF4xjJcUNGunLtHXlAQSBLny030u81d8LoF+VEtmG1o/iZ3xsKFj85oWYRdwqwMnogbGI8B
9Sf4PPaOvq7T7q3OmDDHVI52uffqtf2NmmI2IZJqYTKVN97oXnoLk3LUtIBRAm5pUaufzekq86cP
Jl+HgSbsDMm8IEEo5/Rf4dLvnCTNSJFJeWEgdY6n8WmEYsLBYKUrZfDvTPtTIWIYHbnfNICSSNZ9
01Zkx93smklWGiqOwqKrmD000XPrBnThgBq1FNNV5RqA9Ifmw3TqK8S1h1nRpl6176DQ4Y4P8d1K
ol3I4DHqm7cZrcx4x8/SvqIM+tcoA2pXvJuIPu4uFxvTi2GVlsw/ogT1tWq4c7ZkYhIgh74zhVmd
n/rJ+2SEJpS8Sa222Ph52wK+GNpNkMRftqieudyw9xrEgJPhgGFu3ASlvM3AMx3EOH4FKOi0O9/F
09Scgv6OWcqyWdaRlkfYEMlg3NnT+Bx58GT9ej1uFfpa7RC1fgMohdyyqeryCxZE5jMsPAvDSsCV
dsvj47evcZJRs+W59yOSC4H3T1tMWyn7TSGG6bJ4VRea9vTtx9YSSp/LcuRXLxzLXnKOMb7kRiCJ
/2L+9kcSlNido6C6KYW/bzGQ4abAlJEEC8pL9YUkfimcZ2Iz8UYwpQ+54/0bXHW2y/LQ9fSyks8N
tkmLtTPHobBk/a1n1Ic6S89+Ro61mvl1d/kN+tNPwx4UIuuTjXitlkGc+hLiommWWEliKgORnxVS
1KY2jWOTIXxqwcKRMAKXQD1GqFloXv71UGBJGPsPtuQUl7IKbbbTZcT6o131hN7uHT1PY+HL+3P0
Ey2juC+RM/3uibu1T9zwgU6iFboIA6ZkD6wex2wsCQYSbx5sJmqVhYYNbm/hdTimsJgccC2gCWQc
AFvJ4fgP+tU18BUVBPqRZov0zMuqJyi3dXlohB5ugrLdswXZey5k21VCcjVjozoerpcEL6dwJlRu
Uz7oxDxR414cleyfbbvlVWVzHuAO+osf/0ksGBD8PoY9krFLdDEOmkLwTHQIMMMryGqOAz4v0wTy
O7kyqjnwi4B6Oqm5O3DdxFw17RQHTA6yySv1WH5o+hx+XTyfHdzAsErzgduVDwg1yd4HmVRYCKp4
ncB/iJ50DSq8I7s7n1/6UjSv3Hwp7FmGqzETv/FsjmFHCUYJeScs6vpxlmdLz9QfdxiZhSyOA1mC
dObHOAUi/cgGYwpZpfpN3nKs7MZqj8xWR/RqTEc3dUG69GgV8WXogzNrFQtnPlAaYlxbc/GSNTnC
SPPKyaw/Feb4Zo64x0iUB/m1ahD9vKhH2COtGwEyVEUPXxvMWpqm+wCSZGiN+dpCw5kjFUhwS8X9
J+xa4+RJebCX0dsV8Ypl7Zv7PirPqjJp7ELFgifDjRirw9DlfCP0kTKs1QtqXPBbCzqUmsrPdknf
33dC85dxzcLbU1hOv20WfMIe4v6BnrRHUMHQZFIDmwS2o9KsHxZsi5vBLZ/MIT2NsYMOCk6lXX7d
FsRpVjx3Zf7dp/Z7J3ixicJ4TjSy7NJNH27sfUgbcGs2+tAOZpxjuh5DxyuO364yAG1Tglw0NmRy
2vfKGb0T9Z3rNSd6rmTSWvTe5HrKPf4dleiYm+MLMlEYNLxu4uIpXdTH/GmqEZHN2Gb+wawDi5m7
PnHMDyjkQj0EcYXNWxBQbDGzwZtgxLwLYgJ7IEL2IwiQer7HQ/RqxfZ3PfdPy4JaWXnFi5LZU6c1
qVkRcmcop+xqZJueTaqi2+LdLDAheVYBZG8CRd40zwQFGAK4B9GV7sGjbWVh0tb7aXDw5vHaTZ2d
RQTmAPTybDjGd+xXE90J9JgxhWSdGMlNrsoncVIc1CP35W2vAL0LgPpjBDo26iAhWRz+IfNiGCnK
LaPPuy5tdqr1PysnONmy/dcW9UXoYAp1ybhJniwu1ZumzeDP5T4ULcasDdU9bTydyGXecbiG901D
jmk2txxn4EF16DK4lhHv2JVHSs1cDSZPlg5T3uWcloBOs/YyzbyWCJihsqawFuI3ia04zCw0dwmm
n5MzZVagqQ8DOxrjbLBlHVn7yHG/GyP/yX33ZwZpl3ake3yk5u51nMg8BJl93xloNGtRgMbHHdK4
wVzeWrblhKHb7+ZtMfjOptPlKycTOFbYDBE1e2DjBVWt1foPpsUpmMidL/IZAgdnlmSBA1R60T12
kVTXpLQCcVZuArPkkLpWu2knygpioorU3VqsvYOFryX7dISmryZ1IV2pcWtX/U4NFfVuC1EHA8w1
4BjCikxlOOpvrW6+s/sKYpczfix5/ZTSK/JFOC85UsSGakNZK0suHaWAbJeKdTAAN+Sa/Eoo3Lwh
NhRvxkKe62J6dUzn0pv+e12Y2yCy/+U1s8t57oONjjc9fpit5Q/yMwITvZ6bLAhHurqWbfJMSItQ
PftDkXybdj5yq3/DGv5jO4gLmHE+y2J+nUbOkDph2xBWTH1BAywPOFhZcOtWLqZAzA0gd1/G1nrw
XcPkXp5Aa+TWFcU1qC5rMlmsWmsDn4aXAZLXpo48Z0M/6Is5w55zGc3bHRkC3MQRU6FOsYx0efs8
KIIsFvtcy+RjMD8rNZ/iReqd7yy3U8fY0Ezos8XKUUNcq/aaKrGtn2HNT7Fyw+16WZKi2Zvt1G9N
GfR7st3fxcCOZLjMPQ1uWimA0cUCXJoMT/9D15ktN6psXfeJiEgg6W6tvrMl91U3RJWrir7vEp7+
H6B9dp3vRPw3BCDZliWUZK4155jIp9ai5Rf6sbhJ/gGYP2Z0cD1KxwazGbn3q1FgrZg+SwXXKjCo
mzMF+QXWieGBdYfSTcRE/bpDMrKaehQKIvhRpRT7ReX+nHQWs0Dubn3FLLezLr2Cv1W0U0/piT4Q
ThD5faKU7OcRnBabcnuUGMwn2g87M2rukzTCiYjCbCQTDQxxtrWaRq0bm4VR0gDOo6hniViS8cMy
fhwJ1TWGGaBCbXpVgxtelUb31WmO/1jL70VDFd02nJRpyfSb0aS90LvaNgqYOuXdSPvT8SCfc4fP
NKAJ3Qe6+SBDh4VludVzBAousJNx7h54jS7OY8RMNHVvYe6Ne1PmrIbHodxYbQq6XB922NLqbaXZ
CefdbN9yf964fvK9NwLCQDKfGitgTgnD6blIdiC2VWRMD74PaNGNrlnb/GorUWDYBjs9OuO7pyCm
K0mNLZZA5AIsvp0Rznqdst3TogUUAc5ZMAlLUF+vUD9NdfiRmei9zV6EhIWIM4t3hRUxphqZMvqP
SUzz0TtrWqw/eL33rXWAmKW9+tO6I8VYLioNX4IoqVVCH13BbQEK3pp7VcmKNYGMtjpCf65tfb7R
4nOIwefldVJQIujOrLb0sCgQP82yiQBfSdl2ZxtKlEGjflOSx7Oth+oYN/JbCtiDQnx9kTI9kJP6
psW0agxzS+DnXOAEK2cZur0K9fipbAFoGxRDAtRzuwlaxgO+LQakYKvmJgw6UzpMdYsv1fmQNjNs
MbBsdG1jT01c3EZBCxWh5cFKWv9m4H1BzA6ZzM4BtHuVtc51dIRqpLyGZY9MNMbMmDemmMrwjOea
7jewiocw4VbJJTTpPv+MyK2HbKAT5lB1MEoPVFOqXnNd/CoM4e90l/gMYGgj90veu65gEjmR4QX6
iARdLaad3Tg9wSWsABqN2dvJ4JJMojjfyGasjrWEfLpslkO7rMs5F+/ZpY4Mb9qk6W3NETv3XZxb
NSr1AhlPj4EAmx2q1Lof2U6Bi1/Tt1i8N22BPLE5I5DTtnFg4GadTy0bpOMs2aR1sjtk/3KOy/m7
CedgnHhJxyF/eY/tddXN6FAc0IBBl72ZAfr3sJhBVyacZu6AKjuWfEOT+66YaaPjvPEzn+43xktW
qaBRl40W/WdvOXRncCoxoi0Qu4NWcL8pM+CBTJ7ZXTaEQZDvIYurnCm4yZzNE3Nze6BoSabv3Etd
Nq2f1/e9zPV6fbOcxGTXIOSdn5TqRsULGr9n85euDu0BFrn6ZyNlxKJ6OJtZqGH0Mb68FMChwytk
maGvHIpiTBA8oJG+JmpehN3zUaWKtCk6IzIrqLY2iB79gSZWbYOkMoaJ4ID5nVn+4WWPqQ5vQhs/
Cc0Ca4AldApSoHDHBNv2EUXr1rbUKZs/3V6+1Q2isTBAiTfaK8csShj+iQkWIJC0aQhHhI5/GjTe
dRGRfPH3k1k+rWXTzJ+b3xLpgPiICJ/vy3UQjdLbdLr8Hjfo8POT9lsG1CIUb5Ktv4xIWddZUdGf
Yy1u6r8oiP4mu07Da47RteW3TFrXHMFP4euqZupz/D/vi6R9Rqrufnmv7g/T3+amZXlMAqtW0Yuf
Ib21sODHLbtDYgC6rbKhITrR/rqf69Hp3B/ult2gsovjshmymf1c2QgLFppw5LRuwpdsvmDny9Qy
JoeIt+TDaFh43i+m/72ulovLTzJ/C8HuzD3Srz6XS7LtdZC3BcQXXcUxgqvwECBw2C1vqbsQeJc3
W/371bh/P/49zJsMqSoiDJuPNQMVcFz2imCibFfTZ0QYQUm0aurjfSO8f/aWd4xuAu3emg5+WLXT
MWXidBxVgo5p3iSW1iIRZEqSo4thxQ2UsK+q6NbOG9oK3cqFkLOVjs+6cZREEVY590lwTeHNG2M+
XKOKaWRT1o0qSiNSTQ5WSs++0kOyzkM0HtvMNFedF7aomcC91MuG+n5IO/rx7/N1dGoPRhs3h+XH
lweM0CUeIqdMsPzU8kA5Ru0+nkic1iPdPFmmd/VF4F0rx6BNS2E4yzlFEhqqGgfoq+lk/dPyjNCv
vas0u+/IwOcIpf/8ZNbBCg9KRuvRSNclZeebpbnBza4GsaEk1N7PDboKbpqbE/NSFQZabw6XDXG4
6mTCn1l+avl5rEfN08hNovv3Wfen4jHKy6x7DLPo6orCPsVVJ68kW2JMwBbNOjmW13A+N+KD3mQ0
vdeTTEPYOMzEGQjrb8tT/j7Pjk4QILWn5RcNE4tjLoBpg+YD/a66RqVl3P/I8gRcOJKUxIkFHD5J
RkH+nLBKd6elAeGpCCbRBYRo4kXhU2uP7E0qyKt6SK3EukqtO1aTb57H+WcZ362rRgbAKsOMu1vO
LRtuvxZTHAoBf8/pY5ye5/ngGFX+QVXqD7XI6FY6yXgty42i7nVzIW7ayO8ewdkaV9seX+JE5Ke2
Dc3rcqob6Qo6pEStNaQey6nlwRjl+sE2WAws55aNZ44NH/Z/n9Eq1nwBSyppEI/z96n50EB3KhU9
/PkpywOxRRZVa8uPv399OQ/T6CGpHUJM/n1VHpMvStL05ZdnjPOLz9q23na2Bh6odKor1OXctfyn
ct7ULrxaSfJcP2EAcoPBuuqFY10FI/KqsMcK6SHnwD9ZVxjnaiaV0gmbzy0bD1LEac4GBx3x9/KK
NSt9tKVHw+00UJh6SKrO2WgTkNKqJx0SufybsuP4pFDP0xVGPNA59IcVM1HY3sO1rV5kOL3ULfP1
yVFrTH8/mjbRrtW8yWsVbkPDD+fSuX9dHhAFecuGg2zHQkeLo0GlyUWp/rA85X6u9k8Va/7r/SjW
9Bs5F6fBkMaOuPRwX2oEbWA3nh6RBTxMBfEzc6crKoZzUFs/uGO9Nw0RWz7LrFhFKO8b2unJo4UW
40FperT2moGY93ozRfpr3BveQ1HRi1W6+1Ya/r4BmNr4vGBGjQerth9sByVJ410G/EkjTrdWBb9K
D1ZjVDrRuinsh4qMnSbzvW2Utr/8oTvEOoaxKvLrh85I6gevSL9UQsgort7cUL/tKhWAwA9BblL1
snvS1f3yh/R0c28GEdEfiLf5Rl8Yqq3jxGS95NdcMjX9DDTySPnun0Y0HBUmXXaXjd26gvnd4Gir
ZVfOx8sjVlqAFoL83CZPU6MYNpYneGns//Pc5bjUUx2oKT9V/7vn59N4nLJf5JMQN7Y8+D/PvT+y
/IQbN4THZ+JQaRrU9b/Pvv/RDgo1apr5d/PfvKdl62+Xn/uvX748en9hE+AGp42JK55fEoVN86Ee
DbkeXf8/L3t59n/92vsPxmZbrusywvs0/+Tf16v//d/vf/Lvf+yFcY1l1/v6e+q//rH/facsMbp7
SVoYWm0+g78/o6CDrTDfAdIc1UtlWfEOlLtVSnUryrJ/1iLl7YPRdx5II5gZuxLJKjy3+GDGev8s
xVDeeqox88FyJnZqtSvdkDz5CCMlveqDk/boEhpGkMvYd+OpLIarOe46wjrela3Vj4jpCQSOlfMs
054ixOyTPVlTPdIFSkaLZmhE1dRkGT7WHtIjnr/W5NQ/L3tBjn6X7nN8Qt9eU2X3uq0wtebZZoVH
eQvwDAsNnWVXbvcvHirSOd67TnVsWCVRxro7eKsJKelu+allo2X5Omnkwa0gpNrE350NSXfGc6yj
lfTJ2eK7/FDpLkkwlkV9O0cPFkoChXpPTYcK6MRyRHrCRAMBrUneYFQLgA88RTC6t/mYY3Ke97Qi
iA8D/SKf3p7r0V7qnlPCul7Ae+pEPs24QtFhysOCwa1z/F76w7cw4593cxb4QiAXLa3GPyEJIQrQ
qJ33LHd2uFdJq4sU4U6DeaHlGqyg6zjfXJM+MX3g7FEmtnbTcu9zoLPwrSrdx8xI333XH7/LGBkQ
7Y0Xj2XBKbWMkkpj6T2if8CoVGjvlHSdWzWN1RM/jE8lpYjDeoAymzV9GkGGDcivzA+HEWjUZPTs
aTmJ2Hk3Q211GE3u7LfWaMZeipSoOwJkKsonbQK8sjtZyzWQRrTuuQwpJmJ5f7KYle5LynpAfcLt
8ioh4qwmwyAap5v2mtKo41PyQi3bYOnIhf9agiqYm3TDJSCY9GiPIljJTP+VWPl4pear7psqoTJH
ZPpuUM0faFi1iV5dOXtHUILJCc32p7EDXI77wtHGXSUUfXzHicH3Ni3+BIRAGnp7j2ipx78bbT6s
h+aaFemqmzFmLcAS3CgRrYX5sG6F5Iry1BUIJkWF8i3NAvkHt9MbTIrmkyYo/Pa8bLd+RCJCYe+g
NDjNKlQuJnLCaM8G9v2HdqRNS3APtnudldjJt03/1Padf99L5M84H7RzmIylua6QsRFxpJfP1oyi
Q+b9Vvuad6vosfAVQtKndTZkz0rp2Bxi5pa+71pQaxDU9rGbHY3MHy4UIBq8dP4WzUB7QClUfvCG
wb0mSNGQ3DfLRMJcQ/49aGl1a8zyyx2T8AOqoloji46fOh+hnVXSBjNL9RWhcSCSAMBKaBtbOZQV
xXOAq0NIJdFo6A9IHTNM1FAHGZPOexpM1lnJxLRNzIfLObAnR6+siMqYhvF7xH1DNu23wQNwnzLB
2ybMqBhTwpCqWU1QEia0geCh639t0vopcEv3JD1qk5mSEG3nYaSK+Iblk7imdlxe+ip4JkKAYEhB
m+s0mkDFTdJgnwhGdo40iaNtD9XpXYuKWxIhRob26IMa6j51qdsfnSzzdVkZ5lPdWoQPBAlsBwMQ
bel35zpWrIJpAW2JdSY22gytFzcsgguOHTw34yH3wm+mn86WnnSkmVNJtZzrhHnRWxgTW+ac7i3Q
EBtbGJAV3oazZ1K3kpZrHAOXWPB0RtyE/m/6Lu5jK5migEgKmQk5Tgt/jGK91FrrxbfqeuMixd+y
tnPOZRh9ofUujpjwipWlhXyhQSP+cJWPHJPSx82sUdyyqA++iwGgQ+GbFCrt7BSW3BWFLX6Q4Ivz
SwvbWy9fysnlspVpgtjEaQZWd3xqWEYw/er2ITaTdh4Umde2/Zue+CMTf/drJF2DSFO9Q1zDt9cu
SJTnlpUclm/02Bv1HvNZ/6BmrqaRwSvI4NEW9OrXYzRP4ERf39yZN1BkPWXS3kePNB/i/LAeWRU8
eanvXCItKN8YprnH9ExinUAcAEHzOnPrpZkc+WL61R+CinKZ6Odm5hpYFqxsvezzSzUfOvNhKCK1
wmBBLFFhR49gkjB1RUn2ZeW7pB3rn+OMRg3R21W67X1D/f24kGshVa80ILEvGm8+JSrBkNblxR/0
K7P4DyH+Q2TF1BCwrJ19r4u2Yd/oL96UmMQFB93KbxThYzMtsFRmRKHeK7hMOYzQHJ4EWWxgzPl6
a/pKF/XKtayZGCmcaOcL9ct0bYyXdUOfV9pzCix3bYgcKZHyg0wu9jduaVW9EbyEle7UxSOQCbV1
IgTH8OvV0L9ELUiXUnjAwDkKG9qfWoD/eeAyiurk5T6+x8DYDzDWAkCedvutssqLIxMo9An93zzv
+a+58ld8H9HaLiNwtmy9geiJgcrofTTEtIFaOzVv00j/wyRUbdNgdbwFpnOusKi+k1OGtSrDkbsc
4uzRHlBXQsWK+eYuw2AlgXSmnnGIo8J9JFE324djmOGt6M940cQ3cBkef0XaT1Nq0QswGytBTTlZ
rzmeB3rWc7l3dj/Yxj97WjCqFeY/EKwzQsqFmbSvbdoT8VjSpF9Oklb1EYlwl5CuN1hNt9VFyKxX
KX0VBlisw9zJN43ZZa85MmHowPavwSUXSA9KfYOior2W6JVQohhvy5GoPHrIW03p4m3I6uxsW1Qk
ixnj0mr4eAYD9/OAFPBpsscVmq/xs61RaiKSLg+RFOFLLBwCWMd4Gyuxk32DDHy5o2osWfuC+sRy
TjYlYMFhrG99EnrbeiQTRANTOFTZl97br4Uc0qMkmmKbC4w0VW1DsLRt87psIMcQJUKxCdUU50KF
kcElq3mZlAlpOntDD+vVGHc45XVy8cI+JTIDY/ZGzS95sAskhikTKfyN+tUMMN1zzdi/7BEUZR98
tclb2gEmKHQ3/NmZRKDqU1Q8G5OyjhBf8AYud0yfvgOJbl59g17qbZf/bDnUBQzR1vFAlCIqFawh
X8zQ/LAk7p4c9vJOA1J7c3SXghN65VXEV+WVLOC2HeyXqLb6V/7oL6Ot/fOgEbUcJZHbPw9JRCZK
4DaX0sOFlpea8+oZRD20UV49EWaLptfpnvPcG54MVuVvumyee2tUT8sH3PrDc6FP9alKqyvI2uja
BQlTnd5Jv/yQyqjM9W+GHeJv86L8FAieUWsAaAkbB/nU0UjQGM3Ixuu7U2Cm+s/WYe0eam6PpMPO
P/0Sjrxyi2Sv1U3+2XDXdyQzg8TLxM1J9Wdp+tknNxFvl1Xp1rRRhUVIHAm0azaFZJiN8vI0WcV2
0HyCF4v+q7fRBbU9nKs8H0hJqwL5KLA/UpPBhxhVzfMo8u+eR4EPMQM0SL9IHmEYv1P60F8BV4av
oJe0+cDGe/UE0Qg+cHpCbdi+9FXePaHxidEhXIe6Tn9X6c3HdPTb4Ncw3TbcNyima1sOs2UpKj+C
SBAuknl0nObDhlkA+IiWnleFDdZqK1BhlZecbWci9jDF53kfdiLp2fRuYOWXOvncZcxaZDlcNgs/
n/xLzJdubYP6BAvd1sq5aKXnHidmiQFidVgW8zmyQbm7cKO99LWBVylJNKhJNfmReNDX7ggJ90HT
XuCyOE/4Xzkyu/EtlU56cigtXDucH0ddn35SysRLU9bwqedb3XK/oxmYQRIscaBw4yvruDmZVfAm
RN6ds2FW6M63JuP/Hv59VAsvzHH+9CpWz83k1gd9osNToqmjmg5db7kMHSVo9Mc64b5R5JxtbSLJ
LDIejZK2VbHc0puw5FZpj8XGlNTAsnqM3/2YdGiYH3HrIAkVTUgdDglEb8XFozmVBvPXzmBOSt37
ISnAOt3RdaJAcl+7oqdywDil02j7TPqxX6O0FQdzPuwDa0929/ScJ0/ECzlPucUqhPXh+JkNyZVb
X0lvVlkv0jA/FGI0HHzBbxT6FYJQsGRNVBdIkqGe1Au1rE3gUDT0CvvRKb9FIoFvYvYflmW4xyyk
aZ6pvNoop+2Z/BbahfL5DshDfbNjAu+bfBuQ4PYYVQ4EKntqmFOwMESPim5dAv7Ui0C/OIKOupYH
8WvIMEUgj7sFMSpWqiHMi3YIx01cipUN5eumZVx3yxtbdCEiWVInVjYW2XVQ1OriaESXUGH6iXAA
PbHzXYv93//uaJr6WVmVPC+/adTFRy5UcVrGrwb1FbbfVFySRAY47vFMEazRwiYoh+/olBmFnxOw
jmuU2AC83JpxPa5f6zJ5ZaFOhO98anAolVWWiddkflA1ZQePBhvp8mjsuj9IUki3ZYBMNZkJiJlA
bDHonnOeYJK8kea1Wc5b8yAPydq7HwaB9SEoG1B57siQRHC6PMudZLEpAGVS1myrbR1ZxDr38jMA
svorm1j26/MNmOSuOreQa2Du3kd2Zn0VXfIVZ3ryjY41tcOhDtdpPMqDimv0I4GHC73rH1ODt4LO
0FaSO4+rDYC6pzrvZ09eaSydl8QN3a9+8DaZ5uRI4UAj+0bc/fY0IBhxa32S5FASGIaglbIGE+Ih
2LW2FmNl7IbzDH+CFkXjOkWbADqoIu4D3g3INECLbJw1ENmAdaRfvg4fRmRSeHPc5snTOrTwtXSp
OBbNpSjBbYR65ZJA6xjbmSiXgqIME11/9ezhGxny+mUkEeR1hHiwYs3u74VTbieubWi+uK1sxeWZ
NMp+F4nGMlzGL36CwSibEvT2lmR5a5nELy1PIYf8kRZngKaxMY5ppcIX3MZMQe3xthyBHcG/4lLN
7MmqWU7JygtfpPoTzE9yEzFdm8lAEP2f5Sn/AuhWXQf+O69WJ+TP29JCUZwmJblUps0kq/DtHxRQ
6UrMjD/huPZGq20cjvPhWKEHcmGhJlmefAud4rUjByJ4CIDTMMH74xXBJ/6Q8+R76pwlRfKmlgpL
ajQ1863OxsMP1Pf+xUp796IqAuUYhf3PpvsZRp3+wVSQhTcfsZdU0c+20576LG/ffMMU+6rsXofe
xlFX5WgWp1Q85VkoVq0y10mbWi8QAiw+EV5OIJTGKiYzVhP5d1e8UxD/uezAsWzdoMURBmbhh119
xRWLAIBg+rbklodDPYneZTistFa/TMzcUQkSa4Pw37y4Jr0JgnTJL0KWAGstnJEKZJhMRJ5FfZAj
Wg5gaIkg2vcZonA4oQ5ROqW6+AWZV21XettUac5jqbnUcgzjraxtbACSsV5zZs1TVndX3E8IDp2A
9i/OfvoBKJ2Sytgx71VXjbn6VXl9slc5qT2iNOXGD1wmG1bXc3vX9jjfZpLf1Ldir6b+q7RtFtLB
ZICMXv4SeXIb6QekWkStH+5NLjdwUXjllR8SHG3mxSf8k6I3EUo37TZjKOAStYpHvR1MOsbti9DL
9gAFzNq6RWwfqQxJxHFNc+vFzLiwZhvo9IKvtdlAIdNg0FjN830D8B1TrQEOaJBVvS3itYyInejb
qH1eNiotCZBM2mkX5unPIMnq5yBJoS6Z5W8wUfed+UyQQCydjMhHTl+MWxaJxV7gJP0ohn3heqy/
XPgcQUlzQq/ZU1xTRdU+NbVTPPVJ1kLh8sXPgf9jT1YqoWpxcF7AswRoQBezjQnCQRc9gg65kNcX
zkl7FKQ03iqQ3rX+FCEvs3tfe7xXT9tSpGs4LmghemhkrFvDYYtabkck1Ay2NhvqiqrAozEEh/tH
gfd53EQB7JE2YeriZvqZ6zY9DMxGoB4y+w26K7WC8dZkefE8/2c4L4JB2F/zTuGOzleQDNTTIBWq
rn+1bTHXH1u5M0vHew/N8SCa/Fc/xeZV19ts13iQgNImc1d3WqYWcP9x8vKpalAyLNBOs/SghmXW
KfxCXKkeUQKi9J/94vfLJxfppYo0jVSB8rEL9WSVAn09QQH2TlGAy3BJoyl9cI5d6oUnyPHoOHL0
N8nQAwTRC7I0VZ0QsumP41X8TitmBLSryKethL5fLoNxBKaAwCjcILKh7kFlZNnocG/QcuPsMnN4
wvR3toGpkmdznrv7QY1PuOXeZlgGAVLjOpihmUZWu7sIqtI2JfTkAqoPaTbabi+tQv4ub41ClEIX
5BYmlv+7Hf5gzAp/5RoyrLJBhnXPEInR7dY4grN1l8TFntSjm9J59O+LMzOK9wS83ocByIFCrIaI
mlPS9M0JxCTreiuKfrr6ydRQ5tUJHNBWRM94cPVneuRrzxqyR9dVr13W96+hGfWvCdFD8JdffM+s
j0XBaogQipQZqGk0r7XgzqfbGFSisEMjOX+NaJfrdMSAN8lmFobLY18oogArjAZdkzFUCOS9gduJ
x/s/ZnZmuMPd6KD28tSuQuaySz0Ef3GCaaNIbXcn56k71ZCKBPBMXloCfJDbFXZyEcO+dqCigvyz
9kZqaR+dwjTF0uUwVjP9uEsBwfyfB5PC+2FOwn1cMLI1049LhWJ4AVymA1VUFElnp2/rVQHWCyRS
ipZzFCl5BIFxXT7pGARrK5KQplttjKewqIajHrM4VdHwe/nm5CY9pjjOD03gepdKxi4EGjdBkNV9
tlmh7Yncwmvua9cONMC3lEEJV23oXfFgGTupmdeyC6e1OS/zK0HUp+fTBjZmgnZF0XWByjOJhbyy
DF2QTEk0cLxjo1Ex9pSFFyrvpupAeTxvupnJQMWiH2acCGeC5BZmDlcsxvK15sjxpIIA52GC65yC
/PTDpVL10E2o1jU3xXjcGtpJtuW0cT2jugK15CPEbxFhyQFIXBQ646Gb/P67k2xC36DTmJSfsZ8E
m1JOGMc98Uvl0biJkQkcqN9XDHFZt6dE1Dwvq/d4DlWajAYCUUcdDaIlci0g6w8pBo2fRhBtPXOQ
f7jGjp6dFjsbSN7G8rLxgu8qeGj01P3BZJvIG3xHp9At5Z4ZRUE32qPFyB1Pl+gyvbbb3ccfUIAE
G2RW9+6Q7BmLZPru20QiSJVQVfWVT9Ne4MeXlkkR0CMuIjcwOJneS1tjnhjmQgL11w415Xgo5+II
CRnrugIDkdQT4EmD69iJstsy2FdRcCsa3XoktGu2BNfZV6x+CyGaHyU68jVc6FWv/BFiITOpQef6
LYmHAZHUrJfvFkCy9nlISUnVnahDeIMObwYds9ww1ukQT+QdagRHEoQurYhqwihCmuvwsRxL3y4j
hTOPZcM0YXBHfnsPi5mU+iMYF29SqK8qhf0NFHBY+eG4A/PPfEcr0o/Oe+8zd9rDy4D8afjqWBjY
2tp8NC4AD3AfasNbZk/6B2IjfS3doHqEsNlBs6ouHZolfCPg83CsVzXwq8BfqcGesLcVrzaI+D+1
/pN6nbWFZ1psFAjcC0X1tTWnLqlyzC5mj8Z0ILVo2TSj452o/JLpa61AFERPjZV93d/lsDIuy3yg
MdGvDi2ACCpAv5iXa6uiUzOLvNfPo52SnhcQOAIX/RgZ3IPmOWZP3/3SIIsXAoBMWWri2pOncEx6
ebLHnup1UUbDCxx8C6VqVl8y7KUPROiMV0eAAswI3C6c1PnlhibirFJBRs98CBZB+eKTcog7CqTk
iJYKRRdMXr3uV7ivAyJ3IN0Y2Gp2KsfkOg0pwYY5DmEXw3w3tuLYhgpGL6gmrHaKEbNqd8uoGgeQ
wgxrunhRo4PHcRB/ByacHXfyXiYCV9CkDy+a7UW75SqqZaeOiTMgh6QD/Hi/rxaMlBeV0IQALOU9
Tlr5y2NezmR5ABeZN5TvM+voEKD1khTGy5L9YxV4HVMvudVeeotNmjWh03jX+y+sI6ojQVRvdaJJ
15FN9Yzihrmx7JqibBvTwCm/x1FwcgO9O+SODC5UrkxUukxWMIk9JHbcPHWurR7azsckRB6Q8+R6
00Sx9L3sKhIJpsJ21iA86KPNkyl3YPxiBkMqoJ0BJfHDUqeK62ALrqqPsC8IsImicQ3qRHxjrfoV
S3qpRQopCqvfs+s3Hos2SMRpFx2Vbg2IvfDaFVXU4V1jLzb7f/bCf/cmxCZKFPLt///cARQ93jFc
WjUDkpoKaAFzuAFdJA1rMPXmJdSAUjJMRPelyc2d6jLjgJe/2BpSJN8iQsTw8fY/885AXN9L7VK5
JvkjDQg26jKmryff2zQ5xIqVKbrxW26mwaftoOcN8QdeyMPztxQKLz7G9QPiOXqnWTc9Wi308aSJ
21cZFrMQBJzVqBF1SgFhm89aqWXev2wAL9IuoToKjeXLrwo+2ZSkHyuG/SA1kMPoVljcNvhdRilI
9Zp1OKFIhw011XqTkB1EGDSbaiqHg12ZbrULY6sC7gynPZvXmFkHH6qtJ1z3WQkPNqLAMhoUiegD
Gw8ha0kgqbiGdJC1xzTLcXRhRXnvR9TPWFeC3XIIAwohE597xOqVEC0fYrRD21iYY/QzCZj+utqv
e2wBJqh67xTGQNkfD+GIUelkDa5/Kv256Y9GfeGbCdcsLsvesvEpkhJuTmZYWMloY5hA8cxJiqOB
JXb5F5fNmL3TNis+Y306OfN9y0TQnMMx/inBSI0BIIdtbgxyLXqTO6ifHgTBZXjrA+PUz5vlfJP9
kyKXh6a9JaJ4ouBK45YrSLH44LJaAtqW6btfdp+qIfjZgqNhJTK94t6ywBl3uNeSAAeCATcipItW
+B76nMIu9jnF4rOq0JEnGlYDMFvkLsw3mmWwUKH3fn+lZk3MEzmBLsQGxLldHZ9GK+N+qaiC16kB
oYsN7jr91JSl2KSw9IHuJtZNw4JHf117DwPCQYF3QyCfD/FS+mva2dZG+YbCwBWZ2OImlGn7e9cH
SP4hQlcOYKWBBeQsPSuCqyLikjOASS2sz4LqwF8Fh+SWwAv9vggRDPDZGEqAZoWqzG5KJsgoRqad
ZGfHiZO9aq4VrsMxRaHekvAWebJZ541704ZUff3fnYCp06SF/lmSaUHDF+PlUpwyDNwHs6L70bHp
BAQiO/W1PSv4dVhmlsBZoi199S5sop0Z1ONnjbfgdB8kKyO9X1aOMNF/xYLrI/dDdb/q8mlQq7bG
nqWy9KSqMnvLeaNY8UqH6AL3RoTHXL+gW+1UVbwPSiwTYShZfBAV+hDhwdzmriqflhqlVkT6o17Q
tEuag0TTsVmEJUzyNmbtau8+S+hDDNh9BTqvgFSlU2anHugfwCuxjqpyex07zoc+Madfujgmk/Fr
1Niw3rxBbaz5MAnFUTSFdUwns9m4X7kDTdicp0+OpxnPMXF4VW4eJo3TY6jXL7QL9youzQ+vycdj
SGUR9dQXoSX+yWjmgD6yjtjFbwiOOaKqQZIkFaS0IFOiQ+23KD2q2SzB15tYehckUS7cYGvnUXvx
S+rUDfWkYJ4ngT7sDlpFK5FFCJASY0arGiGuf5BaR7p/xaOI8G/Q4R0o50YGMbjauKXGSIE+dzfa
QIsW0ymlsnv+mRkxDGr0c8opN58MPEnMt+ZxZO4739flYZk5uDfi/DXoErVtO8ESqDIzInbyYI26
ns+obWjrj8IM98r2zlbVMB8hFLKck1Isrq0Lg8Ypb+ICQrMZ+fiP4deY4LsgUvTjltBb4205rEPH
2KRgDPy6Kv0VYI9zTl9+j7Kw2uVNIy5UB//Z4yL/Zy+/KBMapacl9HUFqhOsEt+kpeFbnDe5V0GY
SmeJVlTlZ2JNyqe0Sl6FSGY0Wzvifg/9YTPMd0xsuWDjBOm493eo4kkrR0cfAXRFW0svDM/5EEhW
I0VU8zrj5CLnSd5yu09Dau9lib23A5CSSL17wQFczMqtmK/F8/9j7MyW21aydP0qFb5uVAOZGDt6
V0RzHiWREiXLNwjJkjHPM57+fIBctWt39MW5YRAgTUsUkLnWv/7B0OwtGFs0fTtfX1Hq6ye97Y5t
Hn8fwkG5j22leo6M/TzugT3W3Inj6FYfWhO4yAYgEjHBz7QlWtUVSZY4fCiZisdEErzZSfRothsr
1/x3o6T5hzyeHLs+khcUyVv440yjKNpVqd/l2PbSfgSjBNyKoidFMF0zkhr9W2O12dbSpL4nT9tF
mxmYy3rqFIomtXeVm6C5nCs+xv1nXCiKbW0Iios2VG5NXi+RW4LujiUDJ8fkm2ZfNHtfP8CMgC7W
g6zgTdYVqFEj9X1ytvK9tWcJ9T1s0teZxVHLTj4SrWAbyvmrGcycDkDeTZWTgyzWQSlb4XTktL68
Oo5Z76jFwx19XQrwwwCoVQi2dJt+paXLeWpNsmPyMD9LcciztXU9mtTbEftKXtJiA/8Zd16Q31DU
G89C1bEvSnT4WQ6oOJYGDcv4piVr6ubZ2ic81b0n2Qvi8gFHUTA8mXJ1zV1tYwf1wYvDal1TdewR
xhTIDaPtTBXRQF2X4Nhb6ov4qhE5sAzMeHgNx+haWx5YcDhQU0TNmtG7s4fFEG17gRA3dJhxOt3U
DwDybOb7ZL5t5kPbBlwf9HRj9Klyj27Tv286HyoKrkW4lAJHTq1dOY287cyNt1/z8XJALOjp925a
iN0MvXdWr28QMUXr+dD2C+tQY8JBvDl7QzN8kN9ERPbEm3PCEEa3F+j3oSuqi6o6r3kMUTcplTd2
gGNXMtScngyjPTwQshAtR1V3pxk44SZT0z8/RCsscXchPOx3r7RvZjpoz31pijX5feYxknl3rtNR
ID3FGV3mjKoUzXJWilCCs2t06Qkzp2uiog6PQKGfFJIBATVSsoPdfN9X/oSuw4Io4fwQNlHC8eoA
MqPIItksbKuLEC1EDQFYiX0XCCyfssUiODnUtX6ZN+Eog6lTyVqjQUWOmWZZi4k+N3SlVEe42fG9
zogN923DWYkpNzwgzuUOJib+9WPhr7kz073ul1C8VG5bFX/re60ij0zt1fplSEE0hXoqWsXeG3pm
kYI40U7hfwAKqQ2pUrp/tGXh38375JhAjUKs8lL1uLLON5RR4PBYIW949ixJyhBSV3/ETDOab8/p
Ri0nOOVrAQT+D66GaLQt7WS/nP8Gdi+cVTpR+kZMAddEA6aQjExxg8RunCjI77WatObe7uW5MyiR
kS2oz4w0Ha4wR4ecPR2O9L6eBvGKXysgyLluVmTKjSCHFij11LULlv1tKRuU3hPOVuvyZVB1fx9P
HD+tLJODLZtqFQmWzMJSxnvSWOP7UOX6m2+e+QVMtfEEHXCQFAxPzrWCW8SoO0A+XAxtF1q3WmHD
SBL8ReySH9bydND+iYNBQNxRa3A09O0G4b4FjU5OEoscsmKDwPLcUBYzHEv2DrmkC1srC+K2GRhA
+xsejAYPmtGKSbYQ2NhBNeDViSXjjjwMKSPyrHn1nEjFGbxTHmrLmDgckFd75VlTsuv8HaSZaTw2
GMyHbljsB9PFHRyN695VdefkWTBr61Crrk0OPBKAqX6vQuOF8ISJp9VY2ISbgMn6UNhnaD1mWWBF
Mi2qZY+4gDI1fkAcKHdtMMidqpX+Xe9n6y5s1IXhUyJJ4ve2Ex6Im1LuvUjpVCu27WCvhq2+IkMm
XJfkWN8pHroxx+72XxUrfpaIxOLoY2hkjRwcxa3UOv/+zwcnZ6I9KM3Hn6cQWW2KoC1Odox16lyq
ZR1jTDXGBdWjnFmldtBug1nLOz3z5mdDyiQlDNGycXl0WYmlRFPhnNc1lxxEGsG03j5pwOmOJqxr
ZVfRPmjtcqWY6Hg7G/o0AeBny8BdeDoig4wAjxaxXVOeMc4b3yoDUbaF1dwhjUqy51PlxSAe9+wi
LVoanZXzm/ZiBZ0CyQJKy2PXUBChXdee9M6xcRYoiTFT7EVO97vsCXJcfNUvFsA/blq/vnhWQ6cF
60j7ZwxsJ3p738pqJ6fpUkrhv8PcOsPPnkPNYHJYAPvQSOUDXRMPw7+ejfrIyt+ou7B2YBhZ2ncq
QLJ5iArBtlWG4TaEAv19iE1kFqr/XoGuwNCzV7J2mhfN1J5r/PE+IWMt+3ggx1RL4WvbzMYk+ugz
GE3+YgM+joBfN9MCWDcMp0AeoWy/SDy1Jy5e6e0SrtZzXLP2TOy6YnpwB2mSi9Ju56UrMoS6Ei5B
OaFfQt8oEYzYzgQPeGieGe7B/YLnyOxFv2uno4CAy4dYYPlA/hajnOlwfsELnQV5v93aj4gdm38M
m1H1Zj7UJhR5cvQAJQ3vk3IyyZi6IZyr4nNSix/zkcH6SgMNfykFvt4o3tje//lMCSdcnWzcVV6F
OATmlotmavyegQdevdZ/Geo6XHLfFVDxeAb2zDY+PQumc0rX/341aPnV0i7/eu98fn7H/N40wKU6
6q3PCuhiZ9hjtNacWH+RoQ6GGOMy22Xmw8xsCDsD8ufw3Els6TWivzdz4VQQ8bpRmUbEkT1OGVEY
5U4Ap+sM941C4KNlBdl+fmtdNQWgeRNxTxFY6IrWPwZDHh0tgf1FrNANDTQAt7bOlFWCVvgOEw/2
vQRfGV+t3o2gql56yQI88fWHdgoKz/VoT4BoQCrw+OjUGF4mrR8/+OXQnuwiJc5HtZLnMtMOCrxj
Q62La66H1TMjKit2lFscSO/RBg6Zz3otVrz20NxMTZTPcReNJygv7WIgC/w26nceEMQmGyd2ttla
V81mBSVOzn7H8+FWhUF8w7xG2eLqpGznw74Ob/MbameiVBmWRSYP/3z+oK7oRkj2kxlba7/3Nnoz
zy69jWP70AU1zT0pfQ4thbyVt8BxHvoxqJ9SP6sOfQ2NMse89A1uAQYunv/dQYK4sxTUlmT6Fc+G
DxoVwlmqu1eJu/2e2FLGwtOhEtVPRKnU17Tum7uGTEkcLznvu9WAW0ORnAbw1ZuWAJJB3QV49c7F
NP1tRqHsD6huqYhzpl4Ctsa+SYNmV2JIdtLNZBtngu8GJt5qXh77hnqwVEhM1KEX0dvV1yE2MBnS
1OijJSJEqPUn3+3kBNDWT2bQkzbkZ/WyD1Wsqmrwjbhx3I1zgPjJWKXxyvoRQ0L1lCaUal/Hiofm
wcVHPG/6m1LkQPlU/w+qP1h0Gkp5SiNX2fPLGjuSAMzzMFKMFb13nGuLOCvDBw/gZT5CQYb6q26t
I/ml8EYo0juBVsHMhvJaWaW248q3t93ICpbTN24px6xtZbf2Xuh6etdneF7FnaI9p7L/2eDI8Ssk
0oXm/XOA07LAg8SPO//W6S0k+4LNR/B3PpZWT1RGGpPInLEXjXqjfjqvvaqP6zYqlBNVALVso5aX
huX4lJKetSqlLN8STdt3RIA8BwjQduCoeETjcgEl1aO557LQSAueCEKBbUDLETmbaB37rwznScbi
8aQGIaMygxyxCgEIZMbwCR3jFEql+x/4suK3HlSkkcibZwB4GgWSEuxN+4VeM+ELmGvU8MUafGKO
TPYrvEc4BAroVy4ktz1JXTXcDYJtGxd/N0Q9/c6cai3NAOMqTGg7c9kxnyuGZ9vB0cHPjHijqXZ4
7Xp13OtoT4keZog8nyuL4kcexPD8UvTwLYMUf437hsbQi2N8RidK28TZb9L8+6wqakTt7+1O2Sm+
hvapTCY6mJgScyhiGozcsmWdx8eiMIc7gogUplNOccC2B8FdkzznrYoTeljIjYWT/KvENCir8v4+
C52JtExxFhW2vp0ZwfjArbGtcW+mOWUvWEx3PYzrsyq9JFakXMxCNCeoJddyMsWZHxq9RDseu3c9
tlPPXEDnlOHwe2rTsgZenCOz1a2jbyhYkaROclKSgciXLnMWAmLUlEWqXqUfZqgs8c4rIu3KEFm7
RhGsI0i9aPCc4kf0OFeo1M9kVp/j65h740YkkXxJJU6MbmSrJGTV9bbufWYfSDWHLeGQvgYNJ7dP
ZBTDAEpSopPDYGIM7khHLE5cSsxD6lKpDpC1b9Qg0BWHfLiLamo+r7etnY6W4iGMBNaHHltrl4n4
QFZ9dufl8rvfBu6ilZH1PP8D+IfWM52Yu2AEZy9k3uv3/uQi5IXJTwmGtbRaWd/bUQ3GWvmbcvTM
EybN6pq5WbI0HefWWGF/Jtq5faqVxxK3yltI5XfIgrQ9xZ5+kbldHvlxUMDgkdSuSlgVq2SO7mYy
uqQa7S6FeEuki99V7ymHuf7RMeuoDZjJgWBDisg/W1mxr+O/YW9FJ+GGWmq11Tz3GpRU58ImKTHM
IAyN7ZTFLTssKGE4rrQ+KF6bHCMFtxXJfTztpF6knfMEmsWlCOKJfxK3HWouuJVGl79FgSlPRkXe
B0GM/q7tTFw3M+sWUUvvsopUsvlZAAaCmsEqti2qtq2P6uUHhJas6ZbOqPu4b6q/X2oUVosSgh9V
4ry+YZgX4fQlm4c28/yDIjSBXdgQPeEI50cHI70mYhzuYyVOYVX02DaP6g8LPvFZhyK5Gx3jSnBm
srPhDy+g0Wi3zCw+vSJqPg3BhMqo5PuYMr4kmD2/RPgz7iyqkYpIrS33dH5RMxjXKunbH2JcZZk0
P3oFWpvwBhuCLXz0CIetDD/mtYp96Vv5iUlU/kakoLcRY9ftRTNZL7dueggkvphWnqRvjY6L8jQQ
yEJ9AxvzB0Pm4ZroLVFr2NEQBuMM331YklnVKU/CgExpDuMz/NrqFFYaxPsJQshLame2qubs4JRG
mpdBL2jBubSQDW6CDjvjJZEzN1vrduBs6p0qHPucD1g2IEAK3osY9mqmXmrRyMe0aII1cj9910yj
KdHWdzqL11W3YYIniXlh2/SXSB+zw9y9xwpYJWKySKfgbSV6osjoImQhAJmTOiuBgoEKAC+slLBp
zHHHZ8XrPDIGS/U59WAWKtkb3zlcYXMknUTCAm81NNa5Y4RXzZhQLXExx5hlVZbuIe4BCoqAQjK1
gVhjsQQXn3wLzfg7fZx3jNz82VFj4wQxgHp4mhOmFUHLIWQKUkS8WwHKdi5dkqwxfVjpqnWaEQEH
xzPAxvIu78v6mo8sa+YouhXVOjV977D6gj5gH2EMgDn5qO7SxIXq2mvOtJW6X99Xya2uQAa8Op6Z
X7RcPmaKo17CLrqaomL1JTRiEzQBSobY+lT7xHso7dS4uq57Rgf56iVTVVwg4qL9eI0KYIEoMuRD
w5x/UQjIJAnUIpR8tJ15QFoJjrwO3rpTU4qPBKrsVDlW8aXpSnlfNzbcI/6qNyh12Nzbuv7exBZw
ZZn+mJFCbCsvml+RvUHK071bunLbBol/TGJo190QV9vGHfwHXWC437ckExWYqG1E2CdP1BUAkx4a
yPkQSI0fVeIaY2LkN3dyQvLePw/V6VAvqwSXHd3ZNmOtYDTvEhWLyG89X0wBKDHwqoMdVq3tv750
TVDvjdmgbGehTjWiW/OIfJy1OyV7Se5luNBPqV75lONitSrR0YrRoCyZTqqo4hkl5GRITodCMcN7
oOFzKXP3N1KEiyfZ6uIwt2J63kWnigS3nLCEB6UIb3yxyjPpN+LQuuTiFQa6Iq8hcdKO23fQLmQi
o1o+1nml3tVjfNKpQvNlK8gkq0w1PQADl48etdRBlLhDqiTLC5jTdwU4gYXjVJDgtR4Nu69jMsIg
xhBVtcwNYn3CBjq6wMxD35QpfjuYlMiDyyaro76CypHHayVT9EeR28qdR4iWg6no3AB+PUQKraCV
vJqKNQ22aAzn/tHOeneTOCgdxx4fBUKX4k2ALCxoarzGGsexYFwB7kUWgbIyCOxXBoM7Kwhw4Z9Y
hMLirnZaC+Fju/ZTpvisoCAHFlGgVVyZez9Wy9W8hHgZKEPsB/mxmlYUrVVZf8P0CsUTrNct4DSF
ZrOz9cpdzWB9bzFU60ii3reO1T9YtfzI/GHZmJXxwsTW3oUwuDdfSAg7h1/49tGtxhTGApxiMoD0
3Ux5D5KngUt6hSOL8VzopIWkpqPt58OKSQw2fhOyIwLzufSNdak2x9zog4NGmX4WLIo9JNR1XrIf
BDVBVHrAUmFzgcOkVfQMeUaZxocZ/3IG2Cu4hR7nI21Cw2z8jVcuKlXMFPXDXP7MD5jaHto8L+/m
I4Lj6sNIV4QNfVyze1IqhZrMAGpV9T5L3J5M+LLYF5Wm7MtSPurqNPCc6HtdWnF32e5L5FYJRIEC
g6ppNlOECo7PzIcvJi5rByYT6M6mw/kBepZOHCCGcfpAYLAjmPPNt1JcDeeQ/O+7r9usc/ifTTP9
enF+R8NA32I2cjcfeRHNxdCQqBCMzGRVkSKt631iNzqaopLZZLOGYnd0e8YUovh98c1XYIbMiXns
mMLA+Cd6QRYuQhKCOyIVkZuRpM7Sr23vGpMtcrJyzCch6F7nU15bNVvGU/zpp3fML+hKqsJwGrPt
fG5+gB3xoCOcxeU2jzH/FLWzSzDD6wvBBBNzstWINlMSpZa4d2SCpUcuv4OCcIqWzSY+pCVtpmPA
c8NoHKEc5m63VEWKMg/Q2kE/z1j3xDATQ1geDfyEUQwWb4YjMLedJCSwr+JVUIbuoe395iVl/2gK
8hKC1L7OxP8k7Y5uyfCAW6l9ckqDMlLKeo2n4qPVYjhMzQslEHeaDLcZmNfYMx8S1xx3hVlCmQfG
xq1yegjb5vezCtO0PYb8CCfdbemKDro4O/EslnaI7DiMRvccVEmxs0kXWRRZ15+/pqeTWH5+Jork
qnpMqQwKwq9TQUzI7Eiztq71QtxNPxWuuO5DOjsRGbX7oObtuhZOcDefnx8URQvoQKlgc83FECRg
BKFqgQO4L579KFP2DCrVdyXr2y3h6dAMwz5+nZ8RV5F8Pfs6J1h5AWoWalpWFyMA5a4o9jYot4Lv
SJH3hdTKHSMeFa5ju1WGtHkdA8edqNDDKRVle5aW3awivVJXRlTAXHDHHzJFYTEv6G0IBwbvbnq6
+BLkUDg765Born3oGkOem+lhfoaIJzmb+fbroA/1M/ZABBEFUNzErJ4N9NwhjAOV5YzmlUP0wyq7
7GzYWb3Fm7tdkwbIeGbUjBXAX868XqrPg+lYCzerjWPY28opyUsNaIEQiSFunsewk3sZVKwQE6jk
pwb4joRlnwH0u7ASd63JdMuvfBcVwXvZ2gD5SGjQ03jOXg/uWZjzFwPCu8P05Eumb8bmZRxj79qV
zYY4PO3YUaoVGzGwK1TqG50AUSEODVKEe8BCqy3Iw9ODTgN9nA8xM+Uq6y08L6Z5bZ9GP7xQjzaO
U8BaF8hDsZ0ltHj6cJVp4bFpm27fMuH585R0CGWcG2G1MBHYTWUfNHO57wIQwbnwm891kU1GKsYV
kHHIG0Mw1HiZ3CdBHt61MZGpIEcqxn6mfnANxPI9adqLrwHdfMzCBVKr8qdKfd/YaY4cT4blhYC5
zDSsmD0nGbrqoGdxd2fglF2uK7eOlp4B+7Couwc8wOIzROcHe4jlWW/15b8VuEwZw834UPYkrfmB
g4fKNIOaAd75WWrLAZkErBsxPQwkV68M1Zm4X/nE/kkKjybGDaxHNLTiZluTOtFwHo1Ulbcx/32U
TSMlXW37k5l9MLnCecGyvDvNG1OMiTikSrlPBs26qlMLl2TGETWA+yizwjtEKcTC1J0MI4vQ3sJL
KZdR2Ym1G49ISFoxBaCpgbHRYgUhhZlpFHoJmjS9MX8f29QtGyM32qXWRPaDndDwJYrbrHowzYf5
HH6f3V4FSiEWbDqXeT01PeaRapjBWWfL5Cu96mOBpFlXvV2kOL+fdZ3yaTOg2DENqlZAgs6rzzBa
SwkwoHBo770wP+adnr0NiWWzXwbjY2CP+MMMTbtRoMqCQ7TqPYRXqAKFgL2q4/ccO+ZDlESwMeF6
E6JkhgahQQWs7CbcQB/E36bNSUOCXnJ0pof5cH4Ygwp3/NF9wNS2Ozm12+IrzTNSM3FuymV/dFPk
qpz21b47Ka4FqWT2zlAIwYgqgrTVAk5/5lZkovzroY6kcg4wRjvVTJsIk8QtcrK/S/Me43nozBh+
a6uvldf0s9MI1vZVcCENYo9VkYnNJVdNfu5umAiF1PfaEgaZeZgpNIVGQaDRzekE+10q8unm01Gb
0q3RZTjN8DYU9CWKlWmXnOtrmdk2IkKjVy/zC+bklKcXtbX/81xvjg+67TUglQS5QTASy6y3ynuJ
M90iCDX3AAOiWkYZkYrky8kX32XCHCXdE5tR/WAmpNlOp0vSkFH5oAiHWL2R7KYvOPDuBRYB77UB
YDRI23ughrKg+6TWCvZP9F5VsIfYQv0QBlSPL4w9mYvYdLfbImvsQ2lOy7w9AZSkvz4qsmA1NQf7
Ta89InVRhZkMK+2EaCS/6xluGzqj54jg8L6gBfR0VOCyiB40axoEyVTBhofKvkIB+5FFT35di08G
jHA8E7+EHZyba7MGhMY5Jz8VtGhrEr66G9PNSUPoiM+xfcU8xfsQmo1sJa++uwldd8wkE5lTNF4k
ocVrX6ed7ZmubLmLnJM7mmJX48R4YDrbHzBnUXaEifaQlM1iG7oEPdCK2Qw/+vhitXR3fjVMu5l2
YXqNwadfqa+lFEy1o/rTCcnOxCLHX+gYxcOnE59JXDwTB2C/qoELIsYk+Cmwa7FKXcd/AD2DJUHx
erJw0DsguBY7qz2nmeIelRBK4DDk+ml+RhkuTx6hQdv52Z/ngr+e8yLDPABmkoPbp/sWBGtnhGZ/
N/QWcTajltx8JtyQAdzoJ+brDEp6XCBHzGW8qNfeaXr7hVD67L6Q5n2IHm8Fp6y9lyEDcWmhZuGm
cQ7g5d4OexGbDGlM4gff8e8LBMeDgSLerur+ANSFwbBFndpBbuH6V1ELoTSqc8e7qgWXLu4Mydfc
j66nUwLl8u1v//mP//7Z/5f3mT1k8UCX+be0SR7A6Orqj2+G/Pa3/Ov0/oNDAx9JZMK2pRu6IAhF
13n959s1wP35j2/afxgYJJdmiw5Lt2psAZS4v+DgSXQBMeM/pKmfHaD5X0KQD9SI6qdpE7ThGF7+
ZHQ0J3ZO+JRfdPUqaVMOAyt9aksfJyIjqX4yFFg1fRGv/MbLzyYDaMKsGlCOWLXuM2WczLjr6q0q
kG5WWcEGqyOGApHqlnJq8HDsqd+yTOCm6rmf0BIf+iAMGQ171QjxDJttG/38l4Q8hL4HV/ufhxjU
y2MPRefrVcOqEG/OiuUk6/ChnxhaM02rDbDsh2m3mL/X//zLF1vNX/RP4k9giwNV/PXwH9vP7O4t
+az+e/pX/3rXP/56yD/6/aGrt/rtLwdk1Ab1cGk+y+H6WTVx/c+/6/TO/98X//Y5f8rTkH/+8Q1J
cVpPn+YFWfrt90vTdWD+21Uzffrvl6Yf/49v/xO/v6XB2/96/ycOhH98E9rfVdPGp8cwLI3LVeWT
us/pFc35uzClIxxpWipafC68FLd3/49vuvi7aRqmZjMc1pnLWca3v1VZM70knb9zShqWxKLPsHQh
vv3zl/59MX99yf/3xS34oH+7uC3WMBMVGY4dkEgsqdnOXy9uSlSIYwZJAhKGKCZxn2pan+LBPo9D
shORdZISLEWdJivJAr9pkhuj4NMtKkIkzfdar5xFOZzIj0d6EsFA7HFktzLz5AQMcs3vaQzOZ0oo
4nU//vi3r/j/uDFRl4v//dM77PyqrpvYhWmYjPDV/vutOUZ975QumfSpn7zqaA9yh64RPyS00Lsu
lWfyBdxV57UkKbcJMVho6gDAvZXifioIcw5FS2PCdGrVj8p90XgXKw3XEC4/3dzZuYOFFwxOjjRU
5BZlBv7Ppq5BtIqe7cLVDzVxzlSi9bKsw1Wh2isixm7OFMlr2Wx/slV/wt0vtlVhIUDTrLtBNc+6
47zrYOxLqRMTxw1MdGlLnF8d1z98MwEgdSja6WXJD8XtTll0NEirEb7CEj3H1ezB3JyIRAXIgFti
XWxgCrPH4PyhmYtPfMZWVRh+FBrrUNP1Yp0b+E8mdrEkJRTHdC3b00oQzJqTem06+Q/qmWQAmKk9
CMKNhetdzmQGSYx5N3h8N0XkjCuyss/tCH0/yj0CJa2a3vadNQJ+VpNinR4rjM35Nf2WnVnx3Eek
D3cxlqjXjMjMUS+v/SBXuUoihdbSZVtDCMIZqQvwdH0V+iSlDUaBDjsuHzs98HeKoZ28RAaHVri0
QzaGMCqsrSx1z3EFbdVPbdgN5TasarK9zCohF7LhYU9qfMuJxlmEk5OkeM1drNyULmS+oGTYX6GM
U2h1jPFKWga+agWeWHKwjtinpYsgotWfXstxpdInmwizSqFTopsqK6KBJQIM9RNxGaiMseLi3NVV
9U6YN2YjLYl/lbmp4bMt8bzDvjC1n1W9+aixdlpA2lDxmd96UVMsB0d5QvwcLtruxY1XI42/cLmK
ICfKnSBoA5qFsNeuWQVHkyahtt5TWXtLrzUiIrayaGnayXdqjW0vxSUvCI/xMNA0dWISujdFtT60
UiIedX9i1DtN96+dh9mR5byQtZVM11apvOuecx9TxHm4lYTtoY46ezLdeRkgsCDmfsZ+nVqjd7km
a/WIVcShQGuNmSdGA1mLFT5KH4smFOQKYbU7pdJr9wIpquw13K74KReK9kDjfGSi9QzQCV4J/Y2R
33DHEPxUB/kPV1aEoJr6r3wozoEYguVQyid/fDGdhgQ3OtaJpRODHhx7JXmD1Xsa9HahGOaRaQPQ
fh3vKEBPLrzrSIuJBntuK/eX32n849xfzR+TlhcClRJMEshfUX4UTfdDyV1SOjOElQNRq4FHtU/b
+tzb0P/z8JJrd2lNZrcYVIyvfLxUyofOu1e6lAUvMaD2ZD8Vr6/Wg2UMi7Y4g84tZU/wWmsyfeo1
RPKUggwfO6hnmXs04KE4XXrNXO8Fk7Vs3STEAYj2IhMGXzKovw/ZtKGbZrtI+hh7S/OkWjTnkBgJ
rmiNlkulWlqiwfmhu9kR1wGGo5guDL9MlAmLRjp7Jk5vdYnhIdFmEQjYs+o72yINCRL0177Rr+0B
sKCoLmonuAQIRPSSYBO26dkWcUe2D4h1Ojh483BliqiSy7x3FnrmnvUUEB3RG8ENxDpnDgz+ZgD7
cl+UoT42DAbxYAawq8cErqz+KyUzLvNug56ly7ALUasWWydnVamRbJdNeQA8f68UfPNb/8mI0QDi
YMsNHZzTUnkpUvGKLxo/no6PbhSO6BaSydVGPyAhSNZ+ZyNxcZlaU16vBnynWsyDd4bWvuTIE/eD
Au8fiyRv0Auo+/42Lc03O/K+RzrJp4EvbkXuAK4invUFf1iUVKDUBLeUyMmacXgD17lzCdc1SJvv
piCsCDlC7fzk2+GKl8eyFcOiqBIg9qTGM06rtq7vH0ZBgo+KTOVIx1GtFSnzdcvA0Q7K1WiUBrLo
fly0MToeX2EaGYfRPmZSeQ2Uawgnaq9gaY7oBYKKwp5lTc4wafvUJhUuWoZ2gWkDMTa9QpGE61H0
GAZPPloEe/Sl/rNWHgh2Wwf0zJg0kofOJFzPLtnYA4vS6/uDBw2qMDJYdi5mnhExhoiRiAkSYqMK
68E3y1+pWRDVG7eLGn38ij0S6qn6EnvOE1Yr5QFt97qLlPFY1MOHhZqTnKVEZ8uc+ovYOHBfvjE/
1vd54A0ol0k98okbsnWMZfFSZbWF1QBhloC4RJEr4w5GCX+qD9mxnITqhlb8locgnEZfMzKjw1qJ
BpvYAr1rHQYjyWzWsWzInJFSZyspxKNutI8hUMyA5eIirdGV1SXLo+9bO4B89LTKmjS6LrI2eeZR
jaTtD6+9Z25rGBS1uszlwgxQpmdtli1TmpoKu9BFJux3x0tHyKOQFAQ8UX9s12GIrmLgDoCrWC1z
GBD6mH64RX5KioKhRTC5oiFXbMUlSgHvxLrX4mpXD92n4pjpnqn1Unb8s1QlVy81LMY4DmYz3q6Q
b6HsmMG4+U1x9zJtfvl9EAPU1695Zv2EfHtnqNkPq8IR2iZLoNL2iFbfR6kTl1py545Z+dpxSS47
Y4NE7WCiQmppI3R1OHcWbr2yJSWKySM2sjE+kxQvhFgDtWCJo0E080wiUBxV/pIDCvzs4kTYdcBE
evNlkS6xPsA4sBffUcIzp+rJ3/Uq4wzTQi4ZXm/QqAPP2ISuRLG5Qx6KzrZAHzLq1rWk3VqrqV6t
9c5+1eryQVdrMl6kE8Ey01Y2OdbrZMC7NwPaaAq5zmql3oxFwKriKNtsCLGwBoZDJr00IjL60Daa
nrj5WvYoJaQuvJM2uMC1F3zNLo00zs3onJLauPouRDBZfnSFd3FpZHDrbwh2TK7KIL/De7lpKGDT
urs6DezXUJ26I++lFanKnQ2JMJ/eb0C4VnEh86CbLaDKL3IEK6usb+opBhiT6655svTgl63JTSEn
pydn7FZREj+V360o4V7yfdwrjAZOkYHDu9lG57qbpTyga6ywSZZDa4SuCDcDmryZFyvzjascmZ2j
3kxF+5WkJN4MOcNNwk5ER4SMaLKPxMPkCQIVDhdFvm2sJl0ydP3Ii+Ku1DCpSofHglEEnNnKZl91
YQ+TRO50JZaWXXCrCro/o2NCl+FzjskKRJObVcXw01HSLmK723o+4cVZ+UaBs450ZBmqT8p82pE7
6mAv3Hf072b/q2wqZi92S5DcqC1TNGgLvexwyVIKuHYIYYhMm8bHZFyNbqkvAGy2JNqRMJUSBIMk
9acjw/WIn96C7454Qz1/hN/6vaccWpa9qVHRQ5AwwlUj1f9H3ZntRq6kV/eJ2OAUZPA2yRylVGpI
jTeEpJI4D8GZfHovVv8w2vYPA/adgUajT1cdKQcyGLG/vdeWNwkBANgtmiQb2wTMqCw/EfZN47mM
vRDhdyBa484SW5JYUFsy2rUmrGYc5buL3syBllj6tpTUlqLoHNqVdmgU2g6uGzgvzGOTF549RzEu
6N5TXYChGbJXVuE3DSlMzDQJdiSrcbM6yGd0xDv3DB/aGz4sxqdvRZv+Jrb1ZyJLRqlWFuTLorFI
y4NhuT35H41sQi/uGrncZSUgzFqylojpGCUesLpt3KbYwTzE37W2cG1wM79KE+UjkuoP3W66T7xP
BsrWcUmN5qaHQerb1CGESZCF4y9MwAvk72vDE9mno4CuKUxvDvvOraO1e60VVBR4CH5g0Yc64vdo
T06dqsMovQdIY77NLjYwF8CRTuj9ZHZ1ZaX7W62xMQTkbSujwCSUq2CQ3RhwtTepR25qMOtzOk3b
PrYAMIuOOkNC4Ha/tk9Em6FQX3mvk+tdT5FZRlOIe1u4zoQ7KfmIxsm4NdrhFe1c+jkyaLHm0OIq
/9FKdT8L7Xec3NewvSCzGqRsjFPudevy3qNO5J7f1+IaLbDsTcrL9MjNAtKun1TTLLvayD4nCLS1
Z3/Z+EftLNH9uSsM/z1dre+ZX/fdSXR0Fy3d8GQOxrcx9Z86/c9Z3z1xnLhLu/aps0vl5zOgSufP
ULM5hfrSbRfHvnfMzAg6qbpg1BFO2/pIgOmZecheWaBfHdbK1tR+8/AdGANg/8J8BdO7MRVZETU9
4DTt9PamZoJUWDmWw8W5LY2rpFfBHfqfDNgqCBl+iNFLWOTunzrcdlCXrSbbZtRLCcd+DdfZY1/L
r9SurQPyKAio2LxfnI+qdCd/qWl8EqVkaxdTd5hDV2rLA2GsTdy6lNGuAcvGw60uHGTD4pPKAarX
FbV7sUsiODmrEdNYqfXk1HCPzEb5PtLWjnD9nVrL7JtDcjGK7pgk4kaP7SN6NaYvvnpGBQc7JRMe
poYi91qf8Qo927l1F+fxVzQv57ipD+uLySf1Kh3vrs4yP5muUMso57VK7DawZhkVs/OhvbKV6rlk
FO6PDhNztxd/otX22XM69CzjItPmj0ctAwlY9wWdkDs9P/eV+znGWrvrlLFFayF4FJUHz3axBFS/
VQQNvmnN6tgPxG7sF3uuce07tAFay5tBdVxDqJ3G5Gk3tt2ZPfCrxsxpO1Wku3Q9SMO7lNXyGKrQ
gkQCzW5wrT0kKVQAV6Kw9X+GkJU1zcD1xuq+o0rcN/LXqU6/Ae0y0OaILbgOdo1H1ZO9pLtO46Ju
4+bsgG7wIvHZ9/IxNizN18ItK82M0D66WEOzfmOHtPJ1gr2zq+A1PaBzYOknEOaPPFSIRrKnUZEV
WGM4Bm7zNfC3xACAxnQep86rd6Em3ntjAXUpGyz9wKb4esMYKCsp1LY32ckNlLzEKSEoFFZH5rSl
Kf0Zkv6DsImXMRXkabRARY7mp7kP9/yf5aaArxDEmKl8u8DEUvFclQnz+OzD055UC17ZzPMnUev1
gY13exalEmRrU1rpwTD7WluGLzwgXhtOXzfJCo/V6iEh5o4xKuLmcYt0eIc5DGsd+eRmTlecisNe
eUnfpbenGPFJxvVbZSuMyu0nuKh3tGGa+gZ5MnUqMyxwK9TaJo9N+Ka64h3+Ku9lVLHftjlRYmsT
RwlIK6f6zJOK9OJq6aSAMIJ56DPpXTaLnv44xfDAkZzCZaqAFg6M+MDeKHSAFsjHV+fWsQqLZ9EM
N0gx/SYmx+J3BpE7fHtPQ146bJDyu6HDEdD26E202z1zEOo2Hgo4hYSvScOHSYmA2Lbxc+Qx1YVQ
zp1LHxQ39Z7A+coT8jFg8UWPCTwFU7/UTJw3vVOfk4mWgyXa1Q29OjEeYbs/zLX3omvuoU/EOZX2
xiteZd0HHRVbjVXcDir9syw6Yn4+/ch1KIiF4UD88cOKQgZea/XYyMx0ji95ZZe3hWFTWqrS22Qs
k/uMUwxtAu68s81xn5I0ONYoNLw0bTjHaF20mxWMYrAYo0gy6Btf4jBiClWYPxarIErQMW8aGxSt
guHX/GmyV/72S0L4m0DCQYrlw2WN3yxmtlsS+wB+S/FI1cml2Pax6YcDbdUUIw4cYaoQJoEBnmmr
Txy0Ipse7c5rcc1i/p9vbNEDWarYOjexfWeElIPlkvGE3hwLk5caag0g3In0QC1qHq0a/fGT9qzg
vpAVmvWNrMSr4dE/q/T24lXFG12gJR2CwQSciVJYZEDvW3YAUHojiXba0uJ7J3EB4e5p6ky1fgR3
aSoeGgKPPCR7f0kJ9SZs/8IIK33TuDhDXexKI19Ax1FY8GabnNdG9O8496CTXRoi3AqzkqZz/ImW
1PHrfVnjh2307gJdkbEqk8QhVEQaE9IB1lcUuj6CU3TUHTyEDoM/vcJpV1f2JtTjV1puA2/kOnWM
lB4fTiv+4jqP2Yy+q+zM10cq6Fu8Vr4eajV3yVsxS3bchlkBbNOOxdqmzj38tlR8T2xGmiDkLaSk
8lWSBKpOHkoneWiRU+EpQXDWLk3W3ad5b27cjAXFLTA+LZP1QumTYlvMFicKq9veFeRa8CY548sQ
tztDWcch7S5EmN/aJfrsTJaS3Ls6brmzzPFFJdNb1o+HhN8Y4IH50U17V9vm82hGkKWSH29IWybK
Ac0zDTvFiMz6lD1NqjlbHGF6BtrkZysoDCbOlO4yVeKx8SIkL/u1Ty9za8SBqfdbql8MXLzjN4iL
vecmRM0Ze1On16Nxbb3JvPVw1le2PNQthY8J1K9NbfSBckxY9Ovv1txp5SA1BS0ZCC/0uWbbyrjX
ah4zRMlVIDzsnRWubHv+WDtp137XXr8ixVYbRUkHsK3yDuo4L1EF9WApP2qaE5jnzkqpBOKtsA+j
WL50l6fMKoK6ma8i0e+8fHohos/Zse6u6fiuN6+ztlwpl2cGaQgEVGy+SURQcUqojTN2mcdYoGSW
LWv0jcwpbeb9qKdmclMbEP7i5WrbHsN6WgzITwBLLkM33mo1qqSb2UHu9gT7uFqnJMLZyziEMfpE
noNgQGirIJv4rMRvWoqTHSrGip6GoKvdK40O2qzRn9mjlPu+EHCyiiSYB4ctQY5Ty+ZWjlVDQVrW
fzcNbiPTDH0GateknFADQv48rUmteijso7PejZNAzqvLTdU31Gd8jdKh3YDv27ZxeY+iSaFIWP6c
Dw0azojG3EVgBjyapmeFwNySx9dtbq9qpP1wQdDPkulVd6YsGCekttlM7/CvRbfSXXZNT1FgGcr7
BkrNxkydu0nn7j+tt5mpv5ihfWzXmvNihaQglgB84vylRWeFZKLb4H0T4NNee2vmE7CwhBnuJeHo
2zoQjAG/REABWomlyLRjc7dExwI86Z2M7ec+AkaKw+wHQfwUgsinrhZ/zH6AmbSuEBiR7plpUD1d
+k1rHdcVQ/dUvRmYG6cpv9oFOmRaK1M0SR9AIcqNqi0HoJv7ZHZ3ocPdJSMPQBoXjAsjyB/L5RFD
55GH842litKf7HUxK8ugsCIb5vwEys6i+5c9qZZ/TWWJkgTji1HnSDkxXhFvOIf589CzvDsN2u/c
XsaYQWUhz00fPzC62eB0/9AV1zQJqZ6ikZky+zsamXGcWynTc3ap5FAvopsvNeqoiScwIMz6NnhJ
talcbB2gmQZzeJtdh7ROdenQN8a4pfCo9tQus9g8E8r1CYW6QYJqlPz0dotfhNwPG39uKtACzcil
Mk3xzcJdA5byaJjQYcrohrQUUlJ0k0PBQ8nde7aln2pK6eNlec+bEDvYmKHxl+IjxVnID+7JpW02
jt6/6eWEhD0eMM1xck/vymzsCNxSQxRrV3q4H0raAqinuxm98cWpycJVOtbc3uCIl8DUciJE4XTv
lc65phJCKBYLfmFUqqdiuJaL/TVCbLFy+kywkOqm+Ap18WUQYhgS6gYaCo7KSzGmb+6A+VjcT0N7
wGz/wUyLwvGUR5W3SkCOGz/EAEsJShvQ1jzJDoik8s79Zw+FdYxY3sYu/wmxKm1KjvClLF967gie
KSxIRrx+5Tnki8zbjeb4FkL41t3x0LLh98ssfqCvYG9QY5hr44tltrcMUY6G0ewAIBa03/g8wmgn
SpePriUx8vfVzdVRB/sxyW3EZmxXu1jQtbXHyYvhImS7IRO2X7X8kVYm76iov5oD6VvoXLtOAat4
kBNnb0Fte3QwIicmSsr3nJTOCX8hnGIevdhbuJ4UscbCsJ5t0nWo5URiCIGMnPMnMHYzNNaBJCWP
weVjyhiX5c9VuG1M9TDL9VkLLsd35pzzu4j3Vap/h15yoAya/VGUnoYUj7KbL28OVTljT4chRS3g
dm3KioW4p98XqA7ipxf/4ASXfizMHaUXtGGuF+Xg6kSLZmKnpnnOPf5hyKwk0LqzVwnfa+cfusQ+
oC1CCVlsJGRjPpWJxTOO36PE4+IsQddNDFFbjabi+KeLZkhhRBkmrIzAPDouxxUrln3x3DpbTnO3
fjPD6PLD1aVMp0cej8J6d5PhCJjz1qji26LCs+b127rnHtLGAzPZLcyhl8phClPO31QJ4jRNfox6
uXpl+0Ko9Vz3zhc9RqvQ6Dx209hsx9L5ajr7Ddq9z0X7lCbxuQ2bi7a8d10Fxst+bNLu1SGrPbJY
amI8uCHfVpdMh76fX4ikf3eDfRY9er7rRGfST9kRuJKzSiT3K61DD2F+lxloCIzRu16nKLbmQ3Wn
nP0Oj1d/qHfKtcxNZslrbuW3OmwIpA/IGFVZbtfHp22m3QHF7SEW7VfmzAb6avyTGtMLLbCPkd1h
vRtfbLzqGeNofSBiNC7Dcf1ogOwRK+bCUcvwoq9ETLsu7tMBO3XMbMkS1bUZat/Q9GuZ0Amcz/rV
rfptXxofjkuFkWbu+6jfVqCjN5PLZ7euQmmWvKPCD5slJAEE6nETz845F6wOybxcJ0OeOTr8JL11
xMj8yDDRj4sUF7rHfeDyUrFcBmnzbEnvccGZl8R5tZH5iIUOQYAjInb1XUm6wNQZKayLwJybR09c
K0HFReggD5jHNgXM3OmF8jUBzqToLk05vq2PnFSs2BdrvpZOdA3VwWjjB8WDsO7634Sf3IZLse1T
+3F9Z2s6jEqQrzY3902X7RyqTHknHFe45zwx4P1nhVp/vGCYHszR8tEA850EI/ZiMcWmFGqXUrmD
QWvKHgWDg1h8khzeiCl5EG1Ka+VydQVd6RL9JxpfELuCWX3hRoKCMNiPViS+uqaoAsvgQKcv53AY
XswZ+ThRGGTHqg/WralSXLR1B+hm/rCm6WX9hPuWT5TxAg8qP+MAnk3c8ey3mcrH0U0YVmGQSRqy
KlzRmJWHSC6BLgBlgcz3IOIEOBPjYCi8t1hB58yn09j1cCQSifko7ffdbPa7lnn9Zmmd9mwQ99nh
iGXzVbbajh3VxS3/Fzaea1Xwn//o2vlPTp9z8t1UbfXb/bd/6/+QH8jQsev8u4/svziCDp9Jl/yr
H+jv3/+nI4g42D8cw8K9g+fHs4Vl4Gv5pyUIVO8/bBIW9G+S1Tfw/uA2+3+mIFP/hy6FZUlSCMLE
NuT+uynIkP/QDccVOj/U8fgv739kClpNP//qeOM44QkgfsTkHduyHeM/2mrgocwhx0l3K621wHE2
I3a55rbTsgBrgzgIb072+swSutzQBdL6I4VzCxmHInNeKmX/uI417DEdAbti37aTJU/yUZgbSliI
+Ob9pR1S4O/DAAwBNoLSHQwTLkcxSQ8UvEkJcxbf/L98Af8/vxDIvf/yxoQLiEkaHu/Nsoz/5BdC
BKp0DRb9lvDMGdIScP1x7ZxdCN9Eo8k+/9HQSWOwD9/RFujdEw3bU6CpcwM5b2ZVM5/T6X8YG3qp
dG9glubRyzgWObEOCibSvjD2pkkMDkwhvTyu+iGBFd42NoddSx+YPWcWthbbORa1MP3Rq9wHLHyU
YGA6wb7/4PJsFYtF1omlmkofJoUe3F3BU4czZe3bWfSce/ku7DUjiKV9HtyPznEuMd0Mm6G2KPFl
HS7l0crbzwSuPtiWu8KqfpJhwG9qkbw2tm4HlDb/CEfaTmOMwq55V7VPLYeiIWofRSTOyZx+GRWW
KKt7FAyoANffmU3+IA28MEJRkevepbl2Acueok27RxrjXgajfvRYEw0CxpLSwA3GxOM4PVEBd60d
/oxKJkaqfmHEt/atsJNDMxg3Sase8Y3+2vpDmFUTm6ruG346SsuqbtbigbJq0+/bP3XKKCj03vWu
fmn47gzsXxtnqr66vkjhAheoeYMM5NhIcIZlEBk1+zTGTcw5eFVmyeQtycyHKuxuK4fthfR+27p7
x4f9iHnhlgrr97g/5ak4F6UZwAY5utBrQsM9pIP7GklQRQydT0amnQZkpIAwb8Rory8CZ+yM3UWB
hKYshIOiRcMF/u0mZpoHl/vTRhb3uhkKthN/MfK4Scj74XOhqc/hO1op+e6sNb7m4jbjzMDe1ghp
bfrKhHckSBBE2nRy5K+ZMganTeU7bB2IsAS7Pe9qR8j/of7UzQRweNS1EzjZ2IhorWuc/UyxSpiJ
ZRcW1i4GQqu7PE3aOnDsatquAX/iCrMPAT5zXeoZlO4jZFtbQyfIaC/6H69qvwEkbJsqmqljQCPu
YuM44enfzY6SJKqZ+cah80YSs4JDg4VV0TIKLyYhFNTj/jCtE9O9eduRmPRNq7svXb0KlMHGiCa/
O0+L8FNXaRGYhgIwGFpizW2QTKFepE8J7JS9u9FWvkZU5895TswrjwqOrw1Fd20njCsRSf08VBD2
9FbcDHHEBMKaf1zI/pyLKAgH2QceSrOmvZzXv1GzvS0s9vqx3t24adkevJbjP90aVN9m9dkGT8OQ
UB7lhL0oWw58lQJHISlNRs2HOq0+ZVgN+zEm3A5LXWPotTwObJs3ST59TAmttL3WmxxMB/5rBYln
BfAKi7mdtzh4NCQFPOsblD2ZaMWGPixa5geir/Cz9Mm+ddNTEs7XYSxPLSRPXEfGyzjXCPmKxA6t
CVqWevssjw690RT7stffaQhV23QOmQKHklLvPpu3f8Fri2F5gRjVnYft/yAL96OJ4nKP+3SvK806
afLnL6+TtjbWadYaq+GbHW2QZ6DfY9idAeCTrTma1zCK60vKHBx+p8cwghrvbODYAyRK7msnrAK8
jRknUC3apqFHj0YXzsGSkvSWLcKPqMmVOHlPcXE2YHga2lJt1ufaQVQ2qHmV7syGGbKe/8w9z5rB
45crPEyolQ1iTx/BgKwERL7JTrdjEse7YeZit3Rv7SKfCdqZ9a4ZC0wnEZ6YrtSO1RDf1SJvg6pt
71ToyVuDHwAE9CFagcTSJAmge/BvpSFuMGLfF+ZwJiec7AubsXFUA82R6Aa+YwvjsObUK7XXO2Xd
2XP8StIm2SPCvZSdHe406QWpQbU9csymj7ubop7TQ0ZU/yY+VS0kbZ6nXIFVFDh4U3DTpdYuLVC8
CcZDMOtlgMFc0AN2sJX+7dIeE2AF3NQFQKk2qzkEpNVW2nqza1yy8PXY3M/EIkte3y5a3A1ttDVm
pk0BV3orDI2rq81vNJIZPvhBFpUIaDoohQQAufVNmBOdmwmhMi0sAiguyVSwIhUp9SRuu8ktSY3l
j9YytG+iNNqIuqYZwHuVLm332ZI+k5Z5r7suv8hiYqZJncB+bLKA4fx94fYOd6nGIohi2U9R/6L3
X/Voha/cgBj0bFruBp1xGzN/7XUwIL/WBNX9cO6fMJWMW3Nypy21edkTgY/msR2Of//BacdAEUs8
eVJ7E+sxtZ/yfZV7JfXdlIsaZvmRSOLw1aRcWofFUXnUxMeO6J5tJ33QQXt5On1xTR1/OjHnhG4h
3uRFvAB6nJ7MQt4IK7ZfEoRLiMm4ra4lT3TO3AVRR2vwLsqUYqNBpKuyNA2sSKEoAKqb8epinFqT
MBBqova+qimoyujWa22r8c1yIeJ7P0J629ZJfRiUQwlPpYnbTqUfGbSadoIYXMLYWx9hA1MCxLvO
2IdRhvI/N/TOh5QQkajeTGZ+idWkHohm4YeUn1I5O0B9nBktU/pWye8DM81BVjKct5quoJ/znc2o
he7OBYA9AClHUDFRVBIZredHJkykgV1DsK0AY8U174EnfpzlgZRhdwjNJNvbUanttUs34340svba
42KESWx+myMdCsK2q8sucZrxNoODM9vNtBO4pnoz39tjC4fMUF9eXLxYo0WKGfMRsR+00Eh5RyQc
TLQpDiYK5lxBhgkq4MW2oBFhVHeDhfhSQHwSZm1dHel2aJjMEC8KQcWnTKeCchb3C3cavCk6A0sU
EeUxkF+Xi8GC4phHn0mSXocI2EXb/rEIqRfCvGeQgtWtXY6mZboY1iAECYThKe/unNzGc0PorCkp
uZ3dnKHpdqoPpj1vBQhOysbAmFcbx/S+RzU/t+P4IPX6QcoKIg0VkUZdUA44yMOkMg76g3iLPe8G
TtRvWa4mbuHhAV7EALb6jSRLjGbdHOeoxZAYjz9Toh3mZDzJvsRzUg85PU/PfZtsk1Cy31nUeVT8
Sc+oc0tD56OIu59OlNsP05xf5hqAoZibZ8gCL7NyHrSo25tqfh+JLDpISsHsQ4YyN2wgiX40Kwp4
uavS4ahNUB57rX6Uo3Nw5ivFJnimZ1Q1zfvKvQWLKnrhJq6QxaJ0n9FiiV6lPZGHv2h6fiJ6eSgb
wmJ23cIaL5yNyooPpfGhlZm47Sv7O1tn6EnJZDmDBEftygb4ygHPwusoddIIkEoT7Fx42WqRbPME
3L3Zk3daujfam341O3wfaOfx9U77GRIM6Iu5cXSUcxDkD43VndDmCrxLi9oJe2D/QFiSZlovcCyA
LTHabah/sz7DT5quCb0kFnYnkrAaAHFkNsD1zMXmnPzk4D0VphoR8TjpLIRKS8MkK0rKLgPqbyc0
gYiBSzFLqB6PDu1cPNEc+Bm64GVS6MTCyan+cnGGZQe5aC86DF3NoLrV8B47hJjAWaZrHCYb2XR/
TAG4cirSg1c3W1yoyZ2RYGGKPO1YR9pWkZT3DUWvq2H+cYC0B0D0km1niHci6lypI3Zdq4MaZJtr
xzICNuV4uOIHAnBUTBC7HpeQcTAXpV3iozY6AQyAXLmPkqjdOd5MjXL7HOZdfUfTNAZmNkDVlOWo
/zrgqno4MqebCFdaD7U9npS9ifFgbVAB97Krfw3BFKv3EHpbPlbE3JD5tERrTqsw9fNdGo5vVdkc
WTVxnClFHHSGMxCBo0YTqhZ2Kcuur4ijY7obkJ43M84yLK3bIcbjjp/sV9Fik7N3hJnwXk8UQlYt
plxv+ixMemZi4BtsvqlqKEmqpZP+zWRvpiOi2TFGWJu1f83a+s5kum8tzMAdCLgpLbaGQbdHN7oY
0ChQwx3Ql7dpU1xbqlrxrHEOHhoOxHq/WzgypXoEhHJ+LnRsiSTePtgMHTuE9oyZYNEc0sZgsrWC
FvSMQTRuhidZjN0GPXrX1aBsc0bQDAXwR2Y43GZYRDhxqkOYdK8RsjukRMIkUYKzniqdmucCRBhn
I2ymIWDhOJQsFJF73EWQvUlDfKUKiGFL/IZlne2zlT84hkcnztl0m3d+yFNV5C8Tq0Ok6WBPnJjB
uKcw0bKFcNW1N3AUqkr/03vDyVXlemwgxWYwqoQUgwOfO6jDI4sI4bdjYflws3lqAyhwxW89FXTy
SRl0DeCBWB8+yVrEm2wGOKhrHpQx2A6bCu8G/hFL4Tlt1U0bUYuzeE+NFUl/qtXtqChZcwaGfpNN
TqIyXvuiL3Y97wPnb8pMUTUMBLtuoObA+QbZVd4ye1x2iWh+jHDKz9HEgDrXLGDD1mYE/iP6GWZ1
mAw3kZF+at3omxNn87QCFh1lHQ5VU9/HGgYwxbW+5+JfDm3jXem1gNDRuht94OfXufc+N6WDbWjk
Tqyja1lJ7GUm9CmZaY/ACiS8GLYdS1VXW5fyIz/PiJKUCZLCIgu/HgosUvlw76VQ0bqM0YFZKeCc
rmj2Mzqwqqf6qNPV0deaCCbDfU7NsSQiUB47TFi93UNkW19ilSTHMY5zn6DT6xzJLyeFfYzn+amN
cIDquI02mHQ38xC5d9Z667QNKKlUzse4DLkLe+qWbVu5G+5Rc5d3REy82tw6FTFbGtiCqsgWCmUn
RHcjt0GslfZGPGJbtIi22KslfXgqGrc7lS3l9LmBpQTUS6CeZwpWLwozYWRN3AKdfhdTIoTUnwNR
HRMQdcW6woen0ly0o+a8g5stb3FyPNIFG2DZ4l9VDosS2ArLzbYJfSRnTgDcFpBF+5AlNEIMoR3y
OBcTaGiFG0850tmLMn8s64YaYE6sdGpKKtJZFmDKdkdIK55n/2GFym77XRijD7STHUSJ+NQhLWAX
uA2TorixnGtkdeM5t4WPWBPexnN75xpzv11icPu6LPfg6cRJRfBshBI4sUanhuqM1tAsGM0rsOCF
x+QfABMwGR2FxKbcrPBg5TryzfQ050SXO17nHrucAzXo2M8x5tgyrPaGzhTDjWi6miQm8vBpGLmb
sqrgRDXLepeEehJ41nDq+0rb1mHdbGJ7aG7HsXvikJk/zOSourCByWG/eg4C9/olOM2COwfau2g4
deLSAz/HA1NawFTHhXuJmkIJRVEHOweCLai7ijMjXZon+pQuIsLXSn5rwKfF7cTa+YlbgOvZcspg
FjM7LqM8NAiaQDCTw9/fIVqT+wJjSO5JCecJL8MaML017GtYl4kvdXDg8WAf4tamF8RlCbNoLrF2
fVbF1A3gXTHGPCh0tDPyh9l56bO7xZ3oGJmXZNvCcb1gZzwLGboHPmzvRhH9/dvPib2fA52mb8My
0/etgwmAZ2ww6eFygPRm0jpjnatS73YgqH67nPCYtFL6F00nDdJnYjBXe7CSR0aLOHTwewqaJ/hk
bFQabF9EoKDR2UcVr+N4eBg1qsV2XFE26Uroya3e9k2ATesRsKsTdcxCydVoNPqBcgGTqABoHdOc
DiQIp30d10HlLN6DiykYF03GTI+pZjVP5LnUcPeXMzYY+sFxTJDPI2D79cD+nAKuRiR5BGCmPYNk
Q9DK5wfTbuU1dePDQCkNJ9rk1m4o3J3C8MZyl/twrh/bWXoseVxVccxdjkWTcBGzh9hCumWvC0Z+
KG8TL5/3zcz/ks1K620n6i2KuyLEx2sa+RYPpbXv0VfJbnDl4E/ewo8MoZZTcKzPfltgx8jcwtvb
Fh3unuvcJqGBJcO2gh5BJkim5kL3mjosDeMYaKLmrYC3a0Ou3Jh22mNCMn03hhrqDsVtRMsaizKH
j3ScrxWbhSDXzBce32vPklJbIvu4Ooz2XVstXyNNFxRstFsviextBDRw00A9ulgtu5eS9qCMSwro
UHKlxeCzVkayTxb1Cgxa+WbtAOJvWZ05yV3BNRZBZ0j2uVr+2zNQ8iObU6Hu1Se76z7aQoIALiF9
UjZrTYN9qgkFlGZaBa1JLgTKlxZ4Jkd8bdFG3xngNRVz2PptbxfQurL3Cr/fsiTlc16Y56R3xhtB
bQieWemkM4VeHVaKteMdSoLAHGwB20OsQtN26GFc3kVo5TvWh9/RoCQkUUNDXZsQvtFh9hZd9zOa
/bOcOCRS03NOmWgd/l7NC4mGrrEOo+WeWwGdoqu4oCeXGmrAPH45J7fVotE9lWjGkaqbiM0dG6Sk
eIuYnx/zqXyxhkacUotK4qGNbmueGDVmUnTHG8kahoCBMq6m6skwu+6RgkdIZGsRyATQStfUZcqy
+GbNAgvNze6ytqDkFid6OwCU+MuvSlo/NVxA73Zc7wfbltjmBAtc75401ZGfAAbOOhJkyvVAEeO/
SK2i2C/zwOMgsldODt+iIYlEDeiaHn7aLfQVehdmRQEV6PpAdbQKNN7EA2lufrvYcxFDe7aeyKC3
dT3gcny3uyw7UXVMMCALefTlt+4Iv02ZhnXqElIGfeY8lTcy751TB+nkmLEEA9lMHtK4xiGZhSdV
qJq6b8Zyi9lMfo1ksx8y6d4T6fqZjebZrrjSsb+1O6kn0UV+h71ub5a+ac95Hr5ptAnywFf4pCzs
jfqcIfCAYbVi74SD0aKyhhCTU4juwG18b2AqOFWNG0SZE53isTslM8fOls477MaSG77PCZzJu46d
5B07LvNUDU50qSBLnZRiTE+1GvIKfjQ+NFzonA5CoZs3emdRnjfY+7xFC1JDqm9of2Tmj7UWz1/8
WPCeRnjQM4UKN5rDZtDRwtD3ysU7kHnBSEtbbF0T28AUOeZEC0ou6IQY3klyfsgB493NM4cbdguk
1fILuQo/9Qr+bShEh7IGxxXm2JLWFN6k1+Qt/o29M1mOHEm76xOhzB2zb2SmCCAQE+cpyQ2MSRYx
zzOeXgfVLenvktSmfy0telFWmV1kBOD+Dfee6wyKhzh8JTPL8Zx0aBqMGD096oBDSFWEKFeuuU8d
YLdGjtq5slGZL9PaXMICpyUgkNLui7PNXAAu+tmF5tizrPN64ihuUjO5TeLnzJ3biziv6ZXkJC2I
iMjZFWrRzoU1+TVunXNvt+cq16wnN1yoA5JkPazG/JhPZXStBjtmRNHU762sc2+Mwxn3ExynMdI+
whiBmG198wTMft6DBF1bvIGsfxe0tkA1Ik/F7EL6RDELq+qDTaT1jlRBVidg21wCf4scK4sGLbNy
50u5Et03rOaC3XVWwT/+s1NbAiROYU6ajOr48b/MxHaf9JNBOYqv31pIJsiOSTwR8xJqw6Wf1r1w
ygfqQPtqzTCdJuI5g2l67pK89as0Lk9C01XAZwePg9SH3Tzm+a1tx4fEjJ07OcDItPBJUJH2ya1b
mj9FNzYHty0IjJ3L/lgjOmyNrVuQbTDQfVmE1hITGoY2MTt0hyoPEpu9Dg0OiG+qKxYOsEOUgdw9
Mhxfm5Yvd1N4FaLAwNnggp1kjNjKSuPzqOKYo+aiNA48oPw/sZ6gWJ8L1PdJ86npJuMlVR1SOp2D
SjJ31xMLA2LW3antsp+Z2x57vX9B/0kCPe6ZIuVBTlv3lbVrzUDdeGbTYMNndSd/1pgmrOSEHBS8
lqlgpiAx5l8sR6vfQwuh0tK/VTWxAZ1IkMmwC6NLPTs5M8UOECAt3QcKTuWJvtIu6LiOOUIXD9mB
c7Clu82lHWdvWNlwItLyydJpFoiuTPbcb4lfLhlaB16HpWHKZ6y+ysOXumHOMJBtPpKkh7jM3TYO
6Lwm68fEE3KetfaspaDS/yK5ji5WG4DwtEVh2QYcefGByuxcQJPb0Xc4zyRoL8TbnjSBgA+G0TEJ
S+MXFUv+QAbB+jJl6hy5hEdnMsuvYanOc+miiM1o7ipbxF5SqHc8tJ3f9D1IpcUln1pRFnE/Dojl
5zEpA8dmPLAahxzocjEmgS4WN+iVfNUUCfVt/AOe7gsAREdyxrgAAoSL40QhhykIa9wqpffv98SG
+79uiZWlswKwHWkL4y9mxn8AvuiVHTVGbROMDlEpkLQe8Jm90M4vOVJ0Xza4qbJk4PZMWd5NA3ii
se3PbqrxG2x89tbC1QGMTGlYNWZjfuBNUYAuj7Vd5GDAho+JDdzBQACaugIZZ001TR6Fl7vz2xCG
XmRNgbUw+yWihc0hz0JONLXIdeAUrlY+hcXxr1A1Fcvzv//l7b/v/m0hHJ09h2UI08EB+zfaTecy
xnd4AvwJcyAKQSfIp5r0j/ic62V2jGlxpLNOewzH/CzxzxDeNnDF7rkCdfIDD66tHfO4ca5pKjcY
/fgb17sdNML47Fny3aqKF6J0+VuKYzlTxR4KBOsV6Epu1Bv3YdtemnCi8WWzrYd/llUSn2s3ss91
8b0ys/hK8/hev2tXy7jts7UlSkUh1JlW27MkiLAuNAhrXKigpgXiko1hnLxVSLNR359H/vE2KYZ3
h3LSc4nfGtCe3zSFBSRJL9abxEw8fVhTyGFkdNj9D6enHT+ZGb7tMl3ng0yQohug7O1s0a6W+lmt
9f7ffwfyb1QWy7IFr57h2DQD+v9GgBGrVSVjwicsGvN3p6oXicLax+y5IgKFrER2BxLh6mS3h7xu
wjs9ROIIb/m3udLhtm7xMxpj5g0L20Sqe98cXah1LrB2sZyzrRzsBJF4FgOqYNKGlnANG3yYljyr
GYS1ytAo1iSCMARwnjp9SlGCuP2hExb1Gqina9ZMXl7bPCWT5XpzlX3JqDERNvSfLHWehk7Et3hZ
z9pgbdg6d/JsS//S2JP7mpTLwaD+FXMDXdPONUzlrj9MvBFx7bBUYp1gV3A28fl8FIuOfLlIDY+E
MCxs4ZoGuaG/F3FvgeZgbVZb8lKwqt0NLFOeQnbqrLcRi+uje3FnG/Oj+UxBsAXHosBWNkMPjDjs
e6K9EkxF+1Uv92alyYsbWl/Shs3FBmy9kir4m0Qe82Qs60fH83vRQFbuYkcOJz2D8biUQEv1gRno
Rt9kCYR+Wb5EUH8Nq1zwjRPeaA+GsWfiwVC50msf3NYCZm1aCBUb4frJ4T0xT7EkH9HNan4hY32A
HhJfNL28bePhFI7SPswDKlbWVa7fFPPkR1idPLzX1emvJ3aII0J4+rd+zu7/amPcWH6Cas/9v57K
f6KV/qmf+Rug6W//+F/+XxR6cTv8n2Ve/7X8rtr2X8BP/Pl/yLzkH44rkEQqkqscC3cEMqp/gp/+
MHWaRSZPzkZ/cvV/JT9ZriM5fJVj2Czq/ofICyiUaVicDFLyurvbqfGfID9JU/zLNQed1dYBUgGX
4piReF/+dtLrqgRk3NKgNdoVdWt1U4YreATOo6CKHUgw3bhswNuK3DrENV2bVyerOwOFSR7CVSMJ
ADw/EG0f5sPZ5HS53TgIFEty19aY31SuEcnHDDEiIlpr6ouAvK2iFP8MxvaiZqlqFLBSkIMmPtfJ
CLGTAzhlpoKR1z0oU8EOmcevQrQftJ2/1XpLwfc6astDWOdj4BhF7ufECJDjfSTNbVcJMztiuwgn
aLx5CTa02riIVC/frUw+NBj3pW0euNUpOdsv+LnXKQ2Ew0LYjo1DFZsPLFsjDyvORbqFht2pQmGZ
7mtbDrfrlP5JfcqYHMZJFeFTqTFFjLlm32SN6Re6o5FFM4m90nuM9DrMWD52Tr4euzebYj9052BJ
yt+Z5mqBqY1c4u7ymJffohpTCnKMKRUiZ8JcOgbt2mXp5gAbRF4LQTKQmxwKuWCktRhHiO853OIf
TAJIWavv45QJczwgH536SyvNixTGkd0eU3OsQT6OMcIYuzOfSbbvpzbyE8d4TdzntrPAbPNxQSco
AphMLL5E9Yjm4l6+yKT9CTPtDaqv6TdQN/kD87DvEotbvw0QyFWnVjHgSIcZlYFO8A6h5EdFBMcx
XQdWgqjqyRpdaVdhNP//4+j/hkMneU3/zXk0dH37ryC67S/880By/pC880hHbcMQlm3zb/5xIKk/
LDSjgtGw7nAu2YKq8L+j6BTSUhwDytBt6QAv+Z8oOtP+A/KyMIUBt0AHRmT8Zw4kKte/4dyEjkiH
/4Zh6Mpi+eVs8s3/UHinUdIThbBp+yMwVkKUxaGmeV811GnYaOfLPFOJWG/Aoukwl+UULRo1ATTX
UY5727ZJA0CZ4zSWvespVFmjfxhFbAZmTbx37pbs0Tl+HJbrtSORwicoBI3VOjG0uosEeu0hQdBm
6a+DlT8LjCE9eCB4qbbwp555EUq0QxShKZu2NsxIHkYkmwS3RaDMkFzQFFyXaPoM3b7fs8Cx6Y+z
D1erMRWB7t1fcApa90Uh7Z3jthY7mAorLOBhmGNWMGeAX/qWKRb83mp4y0mQZXGrflxd9h6Ivf7U
V3cAalCtlvIW8VaML1KdrCRUmN9bxBw1xcdiKvYkTk8UMbbOnVLnmL4c8c4LGAvpMuJmsFOquxii
KtBm28YbQ4AyJ0Ts9M1NV6+PuVhuaOpvsbK8FmUTkjyT4YTHPmr0v0x7anxtZA1i05lnVp7s0MeU
eBJAXrc2KBLxNHOSew5LsyDD5leE4W+JmYBefrpatePuUSM1Xi8G0mgAo1QRDVXf9q2fG3G4tyZk
fVhpyN8qbYbD+nolCKU66X0CYCqnyx6S8phMmZcqh5FInYv96E7RtS/wni9wrISRErbaV/gy3OVh
FIX0EqDRSYxmtui/ycGq6Zm1H2OFUSTn7XLLMstrF0USl1HpVxK2USr0hOOtUfmFZMTeLxkU9ZAF
jqWGGR0qByk2Q64ZjXw+Yz43aYg0lnzFk0rEC1FGEMsTJGBhRaZXhyOWdYW+d3voWkzd1mDsOu3I
ZX9sERO0VrVnLTYezCUtCI04VT0Xp7vp45zU1VAkAJHBwDffyjh9nkP1WPTOoxP3DlyeXWa7/D4j
84BhPUY6ju4RyEGt2ag9Ib8wcXIeXL0Ek8v6rTIMNApQNRkwMygQPQKZJW891qkxZtht7GBnf4a6
Wk6U9A2u88SkZq+6oEzqfd8rdKVZaR7wRsNT7EfrYJjtvTBm+BA6xYTJvhtorPoocGX8pV16IZru
Ld6cWEMIWFldQSY5hGt25AUbLOrmGfZgKLfFHjtF+LIjAgJmjqR3M7NnvuKFNM3Y+fSVgTqt98RC
NkalsB+2MARY9I/KLGAigBzfWy1TUl4cHFNN6o1GDSclbfmBxuhQMHvYzQAiNTBo+FboShpr4kKf
d/lM1RKnHYAgp3teMNcPev8wbJpGmaXsAhAPtonBGKIkHscejzjssuPaCD9luMSK2t5pzJnuK1Bi
TLMmWtscPc2QrH4lwnHX9VN4UXVParaed76wUf4QfOV1eKkDPTPmQ9OzHwNRuYT147y28ZstspeU
r8/DxpIFrUge7HbEagulcac2f35T8Tfs7DbKzOMcgcirByZE7AngkZVu5YejEaBQ0SFPZBCVOAZt
ckk80g0o+VxANE0CIQeu+K8ul5+xophilP6dYzODiMRMbUaEz1eh6Z6hztBjO18PQ7lPmXrGrs0o
Fmb30rLAbVgAiXhi5e+EN036RkJLkLVpeqr1+Nuw48vYYDXCY+zsC2b4FgrTPQD3Z11jiFJzNBAm
YvT7xLVvZUEC4tBPnovhC1Ejoho7SV/NCvw7FU+xcykld0uWfoYY80Ad73WZHYZmqm8T3do7aahd
KhLV+SVRW3XyLp0PbE55yjRcoBJCEPLssQ64Ft7yDCkc3rh9qMLWI1Dvk2hDBq6M3bD2R29NvJ6R
7yYw9ePHeagwEMoouSLMD636nGFULYVu70fiNxnaJzAHStQoDYiGuJ4wu+KMOs8hM2RXgzfAIe26
YDr6Or23molqq3RbYMZGCjUvPsMrs47QRzVOIHkTOlDJWJK+SayqgaIe511rqM7r4rSyfU7gB7Yy
PCKbifg38qbAUei5+ZjcyOKutVmVaS6KxgXvaesaZ1czzUCEUKASVgnogLrXxH6z4BuYEFqxJjRA
nnuCM4HqHPolujYLZGI9xavGMBvokvVYjc0P+9vWw/hC2EcurqNZ5kzEJV597XeFKcSL4BZ2KXVv
TS3YWh0Pkhru0+GvJys/C8OCvVEt+7Jd7jRyoD3dSu/sBvfFQsKVtt4SAGw9Tf3VzdKBHnnhcdUR
MlmoQIketXiGQP2oEu0oBwNsgRlnXt4uaKtwNrA/8zqq+QOCEdmDq5gX1shOdFKEX+wqo7jjdXCZ
jhs/vZkjktXke5wlk2eY1T7qCItpV6Z72ciuPQ33JEIGFD5B1kS910eG6xUrN7fVAb4Zx19JsvnV
x5Z2P7GKvdBiFFYYy5I0Lk71yvCTg4NSBC1ZiHoFffYlrt+nYT71OSkGpEsFheBkGBAMI68YmN9D
vOnTmnC66kXItjwkJU9BnCSPcVWmZziVaNk2mVKYBH0RdVBD62nPwypbF0W57B62mAhtXn2ziu6j
BiElrD9ZDC9mHWrMXLIA0+5vwyJIIwR6irttYKAxNsUBgzadAuTyxbSudKYvVFmZlr4tIVO6iW8A
0eK5FlLzY4ksRlifhpXPOzccPp0OXVbpXgnj646zqR2nxjm1iXvKIRKhm/ocYzwJuAPvnS6+9uh6
ljZFOT4Ct4Pkc6rHHgn5TChPVd4aeP58hMuXMuEMmFCyt5u3L0MFsWtNuBUzWNn9uCEBl/lu1odh
X/RS98bUY+ZsekuFHr7fnN0T4QHNBsdN3GyjuwZNDPeVb0InNRwX4MyyGTafP0S5ywxXT07a6By4
lDRKJdILkO+9CoBEecJafXLZ2xfrLmt8goHE1YpYoidT9NriLEG9nYf+FC7v1DDprovAfmJ0emMw
6HURVvU4LMlp22ClSVdSPJY/+jg+RRFIJd1YXkTX4WwVEYS4EXh+T1SoDoQrE9OvdWIyZmTGBuCu
YQ9NC2i0IrJ8E/f0deUBW0jgOEeJo/kTrDMgIryXE2yIazGn9tGQRXTDXvrS5qA37TXcN2TPHLKo
YOa/5s5+ictyTyjnGOR2covJXD+i3429YrPEjhwPNBHaTdMt5OmsEEF0gtNiOvc9yxhF9lm2Nwes
k2YZvfaleOnFqyii6Dw7J9WX6SGdchTuJvnARk8avUQ/DhmW1ty2zrJDWMZu67liE32pWxdLAVAR
hPYStRtnsEeLX9aOCDRbvapo+tbm6GoyEDjEtgzGWRWn2M65QNbSuKRaO5NxBlFNN2tCJfsOISqu
iKI7FEHIl3PXwQ6LIAfs5wZafuclUZefoBb+GZE/2VbkeyEfhWRmfyJeCo9Ox8I/RvClFnYZwj4u
IgSI0VpvAmMId215bzFdwc8gcYKuK8UGlN4wP65W/gakmEhmhaZToMTwTDEGKpoPjgKBbzLb4KFF
3JJu2Ff0fCtHrdGRZa2R6HYAn9/SGUiOt6IAeIPA9MDwseRyJ8UW5OnEyRFqXP5A3vVzLkyCNBM0
4+bBwLRDTs7M6Zi28V4nkmc3KWgdfYx5HcX+V2biZdPWdcKmPe0wbo37lH9VTFFzzDHeB2l8WQR8
yy6D0BDa7JVMuzqb20CF9fLAlOU0qQEtbs0K3SFvRvR8aDCn/Y4CmXEwvpNpjH9V4oSfvjz0XYWI
pmx/UqvqdglDyhNOfeWbs/5jARPdOWO17AB2Yn3m6MsGwbkMWxYT1L4oC/iqiIv90Vl+CUIIgM4R
2DNUd1oXQ1JJ1+eo7FjeTVuEyAL4c/sUVJycmdI7sMeqICrLw9QYsFGt50JnthsW/LyOpt7MtP+d
NdyGkzwazUZEKMKfrc5um/4nL7WYs8bE/8w0w6ti3fIcdRyMcEbigDHcctPHldihoz7hwdDAU8Wm
+4pMuIF4Yp+dJRrBZIx0bPIJAXfpF2a3UZ+N+0z7AUH/MTfRKaU/sB1OcwPJkVNcmmUmFbW45tWY
HRFrIvByq4tblkHRwpvtDRMR47bTUO7JIYvv0E0mvOUIfR717EiEpOymT1etP244B+BI1n3eVmi7
E/TZAzLZfVmh+u75gw3uhoCwdGIxugIAqsYIqFkMLon1Ix+1Ixu63F8GeYYaynIlbU5IF8IgRezR
tOGL1pmZ308pG/ebMdsQmi37094xfDVKhYqseewofbyor+/i2HCPkx4fK5uMsayFpyTejYKUpdKo
Vw8QMHsix/pznhb+u8XmOZesQHW0uHCIUCLYNa7yYol7cijqAQqmeBykQjJDWxt1RMiU2AXDolw3
V9p3K9DiOJM+Yr+MwbEu2i/XglWVwiU3WpOrKOP/bUTPG/WbUHw4hogjssq+jZQz3OUGuCKJ1Lnm
wNi7z5yGygPoxYWzWpSfGV6vLJK1z8jXm8bpJZzT0gNgZxNS19K8tS1Mr4WuOB1Fdmnh/vv6MH+j
OagCe9RvUVxnmIL6gz5G431HhX/XjM+S2M0Ep9ozEgHhmwnqaNOYvwbHvdVMed9hvwFvMpCIYWhw
AXP0sVfdgfK1hNOjoYkX1odfRouMPm44UwaOs3A8agLZXGu1cOR5edzC/aqclqogf9HWnvOmGwh2
5n1odCoHsijBZW8zQ0Ph7zKx3nDBuyfEvCtCpvkO8aFHdH0YkFjwqdFmGPp0tOL6mJoSi50oDm3O
l1qsGP8c0tmR+GB2grLWWfnZEFWNBxOZXBWF6UWPgnU16awKEKSLSe+qMVue9bI+R2ZZk4rHtkcC
t4IBqKOgGdwnWJT9PmQTQymn+a3M3pFD1aehJqs8TZ61yTSObBCfNqUpKrjQc4y58Hso//DouqM2
dxCRankTz1dnLshcvEmdmh+nxMYranVN5rhmLOzIQ3JeQ/Q1QAEemmSVN/1iH2qXxhFAZ8dBl91A
tgUWyXfO9Kg5ie8I/T7inMuix0gNAQrasYYrSLKFMS3WZ+X2pdgJliHGUNthTQ3vZgUp1zmg7gTE
VjzVN6JuL0Zv3xG4hAEuc96yBbNxyraAizJeDpGCNGU6qfSnOfZLKq5DDJB6rQ3C0d2rkeqvaqGS
WhjZtAO1OBsxuoMUFG40nDq+gQO2vCPeXG4pCTtldRpaCYbKkDM+ajvyJeEIqEyJ8GsQYVtgB6Dc
QYvX6fBGCHNZjhgzx8gBBaz9RXoblIaZhG93JIEqCk8zci0LOQn81MjufjqgI6YAGDgiMiCBCRqC
U5AKMN5YSCQR5tzCmeHUN1lG4jigl0rDX1GySaPDcNmP03IyHFGe0kW75Lb6HPLhZu2Wjnj1+Tzk
/MgabTvjTuSJ7VsBaw8Dp725GSsmzwngN5NGb18Jhi5Y+YK8lihrYDDXlhphmLHUhU15dmUGarNM
Iqxy+pH2/mVYb+kXjx1LAI/IJO7x0Xmwk/nccVyhotKKAxLGu4kCeL8IKmEH1bVvRZtgUmsPjUL5
r2J+tZDLXIvbEfimfOxdWCQqZwOQ6bMXJ+gSs0w+lQ8p7iygROmHmvpDjACP9acFoXJkHhG6GF3A
qQ/ccYizJp8mkXUiMoqVfftlirNDyP5ptyr707JOkzF8uEN8LMvhxaYNoVJLzsgiT04BQWYFWK0K
tEIdb+zEFZ9JG5yIUdEdGt8FjRS9CbGQv5gXgd8UYJvTGblfeyAyAnK56dIVz7/dZVLcHrZvQZ4E
PyMrGi3MGTkGnZGTlxwLNM7OjQaBZWda2R3Pq/KQM1dkOcG2GvSAbKtfSxf/LKxHsBrl30WYvA2i
Gc6Wa2HvcRCqsFlO5a8M6x60qbDddRpmiBkGojfXLnpfFVoHc8BiCWAXv+PFrft5F43N7Rg3kE7N
Eh+63cVBkbX4IrlgxRCRL5Blj040m2x+o7OBD4m5aT3eCarjdS4PEbq7vQS055nzJjECTeD0EviI
E92VLp1cDQBwN+J8I+FY4LdgbYyk3hujnEWRKz5TVjMejwyDiXDfQRs2hf7skEdLODkHQGtCV+lJ
qc5d/dITWQGgyLXZv8Qna00u1qge8mqWZ1NNX2x087L8ZVBU2fGjwTgKdBuJ301cPA3Yb6nvM3Tk
4as5cTLoLgD5kg0z2JBupwTG4i7CLFN2qAVqYh5k+kAcwuihLieB1rKxEjBv5qIj80DB3JSkY6Rj
XpLDp+DM8WfW4Us03as+huFZQ//EbK+R2+tpx9+OUz6N2vrbHCDK2RmfCVloQ/zaEFyArSRATwD3
zwInSoV/I9TPnIMzijT9V81iEd0cgmeHxRmmNNao097QR20/zJpv8lBdHUat5EfGvuPk0ArIYWGq
Uq7HfpDoa6duV7Qn3mLodpr7zo/TBnz5OMgJYgsp1I1I+Y6JiBVYryp4BYEVCw1WvjawPS/BX1Aj
TJc+4uczJIZgE8mvaHias6r+WisOpETvSSWYuDjl8p1Fa71XDXyIyDZ3Zj38ACNbvAkTyGbjwKO+
nMW8NtAihIbkFdtE5Fr8P6ZQ+SyNQAvCaJzs0te5pMRT30tk+KM75kEzjZSKxMWSPMK4NxbTAwBM
/cxbjve0Mn+5jBdu1eIQl4Frk4nO4Cu1zySjwc4am3MxNLjgbVDxFW6MbHqf2+bDZkavvTbDnv0c
aDgg1ceOmJM1uScMOuGk2qi1m+6dMWoexp7BD8EM/FeEY5fl728Hm2A0g3kusvAFqgeKZMp3ATsu
txLI6slDN6DjG3XBNFKVNyVMbME4d9+7nMYUebytk/67rf8MY4PpSs+uoBCgKcBQDFb8kg7gVPWJ
0IywfcdBCvpSh65XdAynDSCT0TjhlC7kQ92L74Z5fWHqUBYhjFZp0GvrdRnFY9yGhzms3jrTQmE5
ZGK/Aj+bpTxGVRudtvVsU2LmYmir87yw8UEffTH5NJ7N3CY20sq3XIUzM2ZQToQoDotz6NLGIA63
+yhmi/7BURlxF3Q2EKcnQ62XZQrPXKecDNueNoNoe4D+LJb2bRSlPLfkSgipJw9aaT9YWXYKy+37
BejC4Ud+WoUN0V2L3NNtZ/Pb3pAp+KgXBVcFx8neYng0ZxUkEevBfZorwBVM1z5dTdKnLB9WulwK
Dh0riwNrEzuXKuLzf5oA9jWrcZ/L6VjrdP9UolgSgozRTbWFBVV2c9uhx1MRkFPweM0PGG0fm7zF
YoKGlLnLCckikeAEhhrqDsn0bxuW1STawhslOBT+Z3VW5GPi13fj7VRxPGRFAOq9eupLLHhjGo2w
eW/z+DjlBZOXiIGHKH5yd8n2zBOuSY8Mm04zv6JgFfupP7qAiu+c1X0PR4W5dBI64UpGd0y5P3Sm
KU+lrnsrk7XAWCBh8slrxhIjDM3UaVF3qLYnD7HqcDArMr2GivkUAI5jw+B3h7eRycClI6X9Mm4i
pXR1GWQu9ynrv0n1WDRE8bKGwnlEqPrYWlHk53p/3zAkP+cJaOyh6MogdtZbVcQOg3XnXRfzcNNW
Mmit+Ib8XDDHLguRsUvfUTbZjRVwsIBiyivjUrh8TWJ5bp3RAPfNIARCGzZwPoxuwNkxxU9hI4o9
xK07h5DztdLNK06v+7kbbF/p3WaTAx1XqDSI3pn4g4QmRyZmZUcG1/w7NpufSuqA/7r5WITTm9si
oauNP91yPCi35Odv4CKsQ3wbpfngoRY/sWuSV3LD352uvsnw8fl5NH+sEGpWZ6JQ0eo7kkOPzDTg
mUds7VoTegpQw6NL5i8RWPNd1zGoQQEd1LIc/SK1wm1k+jyXKr4nR5aFJjf6kaG2EOhCTQa6j402
s6pBiSbIRVqzS0TTxgLWVv6QFZbXxa3lx0mIY+veRETJjg9LYK5Mv11cyVW/rVeN4yQsoJ2o5nPt
c2HlIYfiz7+COzHM5vMeQHIVB0JMOHgMaqoadvnJaJrIxzpgeSuJySTw5YyaeV5Htl2/n3TbdC5a
Ri1XGdO5zNFIIKTe1XWy1UYmKC88/JNGSTlxvXlcRvdjmiA5iSrjPR2uzhD5JFsWD3UxlTtj5u+i
MWTRbEMkd+MbZ7Ef84E42qqPuLj72vCHhriDrGcuKbWfcqg+lVj0o02cB0g1xfguwxFQjCMtlfkS
ih6Mw5S6RxOBG5AQuMOGrX8ZjTb6GH/0AABivBfO3N1JsC7GmqSAbiWQEjlQsXXdhMOaBJq27j2B
nZ2fsrbZ0K5TM54QFn8ixoRo0AZSqhkJDj3bmHyOlp0wg2m2LUP6pjNa300GBk4XExTnyibEFl9L
5QR1CsW2a40qoNy+YjYuefItiGNEhRV8isQXG8feUoALFL8Jd5VG8No2Tig4AzNxjCvY0cDlvGHA
Ht2EyW2Ibwxg0rO03Dcraq6yRe3f6ukd+zNAAVHx2Fvitmg5Tdp5OnPmt547bnHMjvuJIcq62mZ5
U5m4yfhO/QRTBKvk6FfTmxT3IYBjjNQEEd+CLGaYrnVX2svklESMQKCNvE+SJ7gFt9GEGLaaLP/k
3XFQhHKlTNJ4QF+AaL/ReVbLO5DofcXzn+h6ey6HlTfcvqq4Gz0b71ztEGqw8X4NVgRhkn6VCZ47
F9MToFOw6KVMntBpdHtLxTxmQ93xfhMqwKb0ZGE1Ky1ReKaagzR/ZF3xpogX9YCeFHtnjXSWaIy9
G2lj0dGg2tUlw9q4qIo91u1t2UGZxC2dw33IdJ9NNBnTK2g9aVz1bu4eihjEL4CiOxXBBE3oL3Ar
f/AujPvRSZ60JAk3hhxeAutBs+CmA73eG/hIAOsuXFyjeBtdN/G6mWFoxPbAJDyZ7qHCvtdDpaUM
kVMpD66VYbeoGGYqyrPFWA8U1c6drfRf7BKV30txNfLkcbBSKIaDYLykr+m5XASxsu1yHY0op2mt
YWXHBM+ST310Z+29VZwTLVsriBoCkVMXPwgm2PcJUahs6RBDJbxK+yT+SSb4oCFKksk1Pmy9GK62
gwEyicrPcYAERjAJW6MVpQQTke40cUnOfLwo0L7wBSTHXI3XRMOFxYYS8GFt/FI8GZ2Zv8YtjWii
psaD9tr5UWJCyaiRm7qs5J1BeJNNd6AJ9tElZmrkue8GIQMuo4ouheZ0h5CKkXEdR168LIdCa75L
BKkeFNBmR7hR7ZNIxEgvnpdDSMoptueGiy4Orzp31zpmvpMwGRCspvOqji8uVYwyu9DPWnrnEEIW
bdG8uSkj35l7z0xpPB0YIW7+nmWOOOWNkQZDVj+1IdQDaIwQLge1y2p6z5iZ2Y7wlJBAjeXZSKXc
8/MVG9ReVV9tNDyXMZUslU7l8V1IZrzCIstIPHU2VXY3av6YADQvoJWzDSGKMCuY5wnLKs6k+EAq
mNmB5732sraMHZvJ9uclt9nBY3FEn8KQY2eE/XcHW2Maxor5CIVV3cyJn5G9hoeLsbsdCuZGYBPY
VOanMKvtQJ/ZqlsBK0xOlbQXSEqSp6UZ1sBOu4BmUD9yFVpj4YsWy58JHXOxHoa+mI5tm3HllN2W
drfCfcC/FKwx2GGd1NlDHm22MoWGDmNpMEutYz5fHwmE+5rnzeSnLWAMTKy5IIpgUVusxJdSO2dC
ZYfKRWZj5JsywmTyGMOIR9xSfwGjxvtsjkBYN0HRuHTMk82DRLKAq38Ldth2jzAFzBAmD7MTnk+8
VJ1NPxehRAhN+QZHmNg49AiHZI7yvWMt5X9j7zyWJFey7fovnKMNWgw4CYSOjEgtqiawFFXQcIdD
OfD1XOj3jNb9jDSSc07u4KqqygjAj5+999p0N//pfWs6Wwt4hrH9Sha+k1osj5R642LqPeuqy/mR
AhUG8kumqwsjMAaC3H/KI+fPmBCN6VLrbJPzBt0Ug3rrt8vqQ+jrlus6+K17Gi5/MPTofZO857RV
xsZgnEPaO2gd6t19O5x61YVnqOx644zLiEAXSRw0muogK72f7SQ7tfUABo2pSGeMNwOPZGGw/69L
tOeAfcPqK5SrQJ7KYEOhGwnTgHdOO39FlMBkVjVfjXUoqSZ9tzTG94LLehc4TF4ZvjHKy6Al2caN
j6C9mCdJcxfqAD/7ZVzOc0nvxmjxTm4sd0cV0me+xAVtANcJoWwbjYizZT1Dy9fvYwDJnVbGYyYl
cNViBPO7ot9tTdYepP5wiHoLR3vHYNOJR+VmUHdKcV6A3B10tXpGRow6sgjA+QheU3A5+R5BrvLp
xDJHeh2d7j3jNICAWKByOg6o7auIZ4MiJG9hAQyRlj0H+2XSGacShkKPiunkeGz7yf9Ia1TOSio8
AEtxLDwuNQSKfGxp8KfpsolQbraqorUPxas+RSlzVUcSb47ompNQ0HckG+XuiZRK9yzaVy2Nu2wB
0zcUy07iJ0vl/RzW3go1+8vOqgXKJNkGOwzaZWHvgY79wLCyOemn1xJz/+ji+GiRRUa5MLoQHwAN
Rww7oPtgl2Uftu+pS1Bx4tMU6ZksaXrP5hsI3+XSGvVuHt+sKuljrsP9LtR8xQsr9074I87BoVlM
xjEssZsuB1jt9OFT56snByZ2UQZuPHC27lzcNWwCA95Te5KFR1WoCAIyC0ofb1WWyseplwhUFpse
bgpsWETxECUGrGPkvjgH36IcVEhDgG5vDUnQzCVBaUIw3MmZ4DPLLrbFaqt2OaaKp6IomXBd62r7
xj5AL6fHpyBLkfMxY/Q75IH9OOaTYoMB1SDP5ovFC8gS7aUclmuqHApQhyo4e7CHUDuqJwy1/pbi
u8/cJp+b0eBICdddpifvhseQZvApnirzeRpWDIeQJ3yV/WbwC7p2HbYxqliuVGRB36DAiFA1i02D
uTrpp13Xm2eok5eUpBMdJSgupioo3LYSTCfcr4La4FuxPkKuxUbNICcSJ1n+FdXBG3x4CUyHxirP
EBczrZ6lTP/OQ1DGoh5t4tigz5MBFwkfbJjY029cWt+GoT7dlh+y2TgclcQnaAUWnyamLw2tY2en
Emeg96dzyp44CRlqeD2PwGPyg+JLVHLes8l3r4H+K1b8NiOvxVrOQEkV7bxXRUnriN+y4KBCnD3N
efToHk8obtn4IR9+IY7VXD/N43gooWdS/fKl3c7ijMpfZIcvlHk15r0xAq4bz62XUTjSJZeyuJmj
y9jrF+O2spK9TSDkZiOrbFI7p0rTHJnautGDTmP/9mq9RcEltS1Wg7nDYjnxscv5kMV4G28I79Ek
6SpOXl++2i3396b2ngc1HIMUNArmTORYB44oRaY0WtGSmdZ7gofNbUx8PJ5cIcCVBLvOdqLYKvkM
QoBJF8I4PPu+cy7MR5XzaSJBsyOSaXCg3ePS2nQJaH6T2yScFlDG6HKS+i8cEai6bO3TfUEKBTF3
OBT+XF4IkpL+xUyX9AMNoJkNIUGT19cmf2/BC2syQm4913S3ov8cJ+sWeez4s8Y52j7xoRGCzsad
GrGt3fS1EdPO989eQpQUJiT+ocGs8dCRhgkX665oHL60etypkP8qz8ksku+5DSR+QMpg9uydX35b
nWlL32D9+p5N09iZtT7QJ5icwX5sA6hn6aH1+2dWt827bbFHxmXZhWl3IvQI1xStDXgn5ib/nW9A
F2fl8hPl+iFIh582ADNamWZ20sFF8t69cjkzaKowp+CIS8ZkPiDdQzCJJSK3RBuhznKXclPX9fuU
+7ATF5Ty0PVwX6JC9yXwBJpaKPDcoprcEzot+Q/yO4or2zgcWI5XzTFJi69iGWNWo+6hETPTOf1Y
1Iw6zDJyu8ggOuUTi09NRBOSPNgOij3tWLER2nZuS2p4vSwAnmdURUvyFTA2obAnByG5Ci2qRxuL
2ZLN7SmYiT7zPBytcOb1Yepz79xGydUb38YqagWfpRLMYFCONoi83KVr88tnUDKabGsai4A2k3+y
IJ0umXqqVuxjl1FzvGSErubgmFquszNgtDCmpPj8fLiUZnQJ5wyKQR0+BNK+zq3mu2257d0C82/2
6HdYHtpKZocFVDJWWu7V2BkAxKcZvEtniCkJfiVmS/kGMxoHrl12+3G1SuTBJzQNPoVspD/DtA4w
6T0ulUQtOolO2/vizoY7t5nartwNNPql+teYL8+VMMaDZ2H3NmgVBrgx7nvO9ILb2CGwXBhQlFN3
sk6uq8y60r5A9Md097VYhjjOhNEML3JVI70o2kxWobaMf48e5/fWZAWN9JBfkigzbg2uvaMzYujz
qi9CioykvqbUNYKBlTHGxbYbLIhQ/bJ1LR4s5OOtYs6JGvNoqHFl6vxd/wFwSH0s6YDTNiTTVIT2
ObPBri+4QxZ6WfoGou9ScWDQ2L3DvYhvsuTQgDlkCecPVtrl0GiNYSb4LCxGBPbVJCsbDxOdW/Vb
kD/r+zG6sR+HWURlWZI4eOuRHn1ghYoyJD8fP6xCduv7BtTWDKovse46AYCrr12Sv23Pt6DuKjZb
zpW6VgU11VuaamuYCJ/LTKwvxS1NY5H5lmtN1WLL/Ys0OME6yU2VCOp+pJ6DW1R6rcKu2k8rLyZf
G6jS1Ik7176wXRc4Qm2H3YJHCQ2lxe3Q3WRao7QkQcKJfy413L/Qf04V1Y6Lf5t7xIEEci2a9nDK
MJce8X7wh6vhgwrXtLatAV/H8QNclNVPbh0qW5WnXrt713Ox1y7AWMLmOIUgQKkuoIbJMY29GVhH
3YzmwSn6Fz+RvCja4ijxKlKUQ5PO2KBNMJfzgmgJ8ZvdZbYG+xi0UDO8tdyHAXSTqciGeQSQJ7Kr
vRr7Z0/PkoK7pN+Ty+czIRkgWgWjbBzf8WAdUy5wy4pK9WfF3tbaom1axndJXe+ptdO3KqfjOuFP
542w8Ngiw30zkfLC6JNwqL2VxsghYNXdmXzsbqakAbkmyvc96OcySO/4+j42Xmlzj/cJ0s7RXkyN
fZQDCjLaAv0U7CK5i0ex8v32yjiLFYJKp35yINF6BepMxGWj98N0v1YK91itWxSZ7yJ4csf6N4BQ
++ClDUq+8TjwCW6xfS4xl5d5y7Nu++Exr7jZBh1YsXAUuzQCQxr5Cc6R+pQ7eMhUcKqTUd6GeiSQ
nBjZISUylfG730e+6LmOVU8cYtVO+uNuTuXJX+Q5I8Ta6+JD2daEaSfkKGtpnndY7VKhYcKiqPq3
PudSgjNi5izRe4FqIgZMZNKzH6krI4IA3x/Rm9Yn+mmi4erMSKjrIM3q3X8fVnvAok40jELzgBoG
ftM+oleA3etMuIEm2svkcML57S/uGT9mJeWpDXDKmvZr0iBC5xCtsKAs22gg3MXw2O04RJgIXNnj
Cl980G5ipjQD+6A2sRVzgbybiKjTDFcbZ6cpAxag0XNjQN+T7Yl7ncVvafrB8IwhbNhZc8jSlJVQ
04m9PdukW8rpMjnegzSIhwUsd2f7xcE/Q+wPYnjQMxkGBHaYqlSD6bHHvLRafKawfFA4j8GZ8Sz5
bDxqEAxpj+2S5OvvvgQ5HTg4uPD50lQ3QAky3IcC2shJ26AGS8g1tFV0z2Yz0O33XWYZ64tUG3tR
fZYwatlbtAdZdsCIInXOTc0aK52v9MB8WSbgO0EhIzeFLzBNfH2M4eR3ujygEFE1FlX0FpOjBarH
sSkUGJDSxhVeWrwKat/+NYy4ZRMs8b5wKPcufotsQUojaYB7D8Ntv8wZLm0wHGIrCsrHHDb+e9mD
Bl5eB4dAiZFkilX0berDGoSEebNMC8N6E/4ppiE7hDbX6GXBBpPZUbXtDXWBME/vriDC44gfY6Yj
xDWpTPJYGLLNXeytV6mcuyrwjlwn9zM0gCPSkKe6N6Yl+8g7kBw2bLyS49lR3RgnljQ45Sru6vku
S7FkrpUV9rDmjRyNVDbZEkDf+M0Sy9tVGakZyKfcxtQn+reJm/+zWir/cWrqE03StH/RHMu4WX4t
RoKdxMh+efoRRhS9Z1h41Jql50ihLy+S9yxP33zH/7Bt+57av1953QLn9aN+M/OMHTq6xyfrPZ2I
YMEs2aVJuLfpbQf3Eqk9XdpqG82oHkk3Ufya/s24tua5fwVlHMZRTUs8ld8rqZ7TzKtPLVuGLYhR
AMpU3kwd3+qSnjOPPSXI3ig7cj9rSIqu2zEMqFjF+huAfxgF5owXLWxTqoKc/NA6euB+E5D5TpHj
rLGzeeCNCiA7P91mYoO8YH0nNaIP3briiJaewqUZFDn3E75VlY2xzyW32gz4gHXQBQAsSNdL7wtE
rL+jTojFSoZIBnEWCc0z+1NjNNe8ZHNeui53xdbjMko7GLYFFmHt8pMox+JS2aHRRubBAqHsViVl
hrmprst0BjW3cJKS9ZmTXZ11BzdZn4+Q6Lk/NRKu2NqhTpedo8ktkSUX+2kWWJO+7GwA1zfkbAM8
YIReUdOQJVknO1Zzo0oPeaLEJzUEd0I74uJQIgmJnShs2h7Gmst9FtHoZEcqOk3TvEfX5GkC9bLz
ZPEX/kRzGMn133kLuXWXr+oEyq1XwXtrB9QE+22+H9L1ZtfxxSmK4i1JyUb5On/mTOHv4N7vgcsS
unGoUaWR+1SCleylR3n10F4cODJVSmeMv51qWR/VulNyxXPYhlTfLfWPx5fUC2l9ayzgkvp+nq3q
ITXIBSQ2hjKr2Np5/hCYk8d9JvrdGdUtijI6Sm0PtWR4s3z1oCuzO6e0P29TU367OaGSIgme4YtS
OVYWO3MyHajUUQVGDTB/lXKquyH23Nn0fmCF0zrKpmBuOV5cOm12mUHLXGOl9TX4cT2wJbQ+xhUS
zIFxXCxucuUYW0Q0nBMXk2E1t2vWAiOvad5FLVIsl7i1vFjsWUsqqsKyc2lxVccmitl4ZaDVw7QS
XfUvJ6zIErXsVUEE0ds5a+tYecZWN/BXGuPHNLCtpiNadFCOzdNEDyWQecb5EuYMDP6HwaGIrJmp
+cZxVCO6vpjLSVXBY+1kxjZZ4UvGdCoSPmI7Ertc45IjC4Paj9Xx2BeTwdFF6XOixXyXjuiBTaRN
ooomYj6dlK05kPxOW/BQRrFHWOW86nrBlNhkxyhp9llZH1mJ9HcV6uzRnhNonn6MXwpR1dE/0Ffo
DSRuzR0at7ivV3e7wlVvBmkD9qy7iWDxEMXG8aq8Kt1WFaoNrRP8QekBsC0NFSZ4TVX+ICWuW5Mt
Vdy31OB4dBGW9SAe2ry+un2IK4DyWVwMwcEWz3VhztuZ4LWPVYwQFzOUxtagVZTdcUdjQk1baGzS
DeLBFEcOqTb+/6Hm/5tQsw0a4X8fat78qdJ8qP+1TWf9D/4j1Oz/g/wxvdC+HUamDxPhPyPN9j8g
jVs+9AV7TdUS1PmfkWbP+odnei4uVi90wN2E/M+4LffZf/9vbvQP9MYA9IJp265vRu7/S6T531k6
a9MMIrbnAhMKPZ+I9H8hLJiEFaq29tnTVzCxMBEAvPP4KlcvsBPPUeE+exWOo057/4eqG4c/wb80
+PznrwwkynbXfDb3lX9PUudEatGN2RDnEy3mrCteCqN48ThErOWvdNhA1f0dzcoMJi4rPefdHOfP
wV3udcqUEZ3rc46lFVfjSHXH9BA40/2lewiH9Bp2t8FGtW2nUzowgTM5ODQLk6lsHpD2fv3LB/2/
6uwB6vBf/iiWHbk41yjr8VgpUZr073+UYU4T30wSe7O40RxbVrFvWIHHg7+8F6OyMABGXyMF5nEX
jDTw1Mup88G1dWj0XJq+JjvcuDzCsY/BIobclRKLIfNYjGypO/aJYz/AyU+kxf8XGyis9Kux9qQR
HT1ma2ZXJsFnmmSohLWFn7S65I7/J40Al3V6bXkliOwp6mCctsz3oa6YmfvIwxY6/R4j0KlZseNW
9MnRhwVYwSk1avvOCEZG/7/Oh9c8Tmbz7QLcyDMVcTJ6+KBwkTM18Bvu+yGJXUURNcL7aER/GZ4Y
/jLjQgPwg+BltQxu8YbIXN4D0Lwfui/dY6OZK4tAJdWoMeNQunGCZxDyBJ2UIGMV/eVxO7XVkh6a
1KDZuI3eo1H9alFh2WflD9MTvtm47uoGPiw6zBK2584cJjiN1ZWwWtwzFMENNS8mtAFsW8xPZT1V
90XXYBQYAbs1OAtNsqp87ZMj1wc+vwJaWK6m6ebohv1KSvKW3YGSqBoRdtN9Ret56pbuYVhCZtZk
xHZOzoofxgkIGkHYNr8biFcdqboYbqldYp2kIuXgguuJPYc9g+QYatEZdiVbGrA7yb6al72Rsbxv
fYscR1F9zMOUbaWLPuepGaG/XV5k/kXhDFZCJ32O2gTKMct8Ivr2Q5lNsdmhyFP4FCuK2jYrAyhN
M9qQnAMd3qwA2Y2IiMi68s3nfKClOVBjeFoku4/9nlx0cWfVMHGXkIR+mkUXRwUU1I102BfILISi
5ZERYtiEfhLs5sjbmy5uCYEIGBOGURCtpuWl0UTLEHkeo0rcoUViIQ5/zStK0GMjM7py5xUdeS5v
PkqI3DhNt9QTDNvRt05CiUdXdWcvkAdDD0fTKJ0bywycY83Cb6CvHgatT9jyij3g1lsn03Pt5CcP
EtmwaDIzfvss6zUhTXKU2M/8l3o+NGXwmLOJmBLcg4/50GzyNp0m97PFeTdvaNNg0BwDBveBi7al
L7OBPNrIfmQ9upSwY/AfpK1/nWtG5mAWKXaAIYdqYp8p27gbDYo9aNKx9sqkpMCZx2OamPu+0eOD
JjlTF/TlWOdQDb/AuSMr0J2xmYvsPbfyZTPp6tPrXJeEGnaeur5zraiK58D8SHu1JfeGxX7qTq4Y
ud2tln67sXeTIz6EFdzrAPy/9sIWvgzfqXotDCi1992UA/TJlhg1oMRfFc1Mrn9Z+mAlKmCUI+wT
oU7Hc29O2yJs72jmXtsNDOvICYW1dC1p7xT85Zood1vR4xUuE8ZA9YxBbzeWgv6egaGWLpy9I4Zw
Q+wa8BjZiM36dJSawuTEckaqtaZ9QNLZhxtDhYi1DuymQgAZKDbvRHAbHIw+/tw8Z3VyDprk75Iy
RmvX+qlIzcLJxiE9Zh5Z+1ylWwiyB8jd1V77Pc0AGJwnzQ15SYAecLvC6syKsbZ5K0asvLhnJzj0
8+dUECJxCNfCD5Rxa0wPcB/ZG8zPnVE7JzXOO6fpdnwzllgkdsgegv7w0O1PEhvEJMCM+9J5mWXS
bzsBTzsKv0oLy7xfWP77GrLRP4JiWmlwc1N1TwCp7tlPd8M9zuYv6PVgxLHlmGvMMvWSbqt9+r7c
s1st707fsFguzGCbGY9ePn6xqbeffD/8ZNAEWpO85i4fcB2ESFxGb9OK4O+xw7/S0YzyPjZElP0r
Kc+eyzb3YZdER/1hB3SQhFE2oQCJvbN6waXEO5eIoAcGkRG0WsqPaRkIXRKMXQLrsZzFuxfQB5LC
RjpEzWkWF9WPeJEz99K+WpIvF87ryYreagfor5jFp4ZXjeFZEVNCOK75dfAGSix4dUg+KYByaoWv
cqh1TKi/okrIZ8FrvQ0VkewEdipYi9baJ15xkEsLc8yRZxV63E5N/USokpGZiIkumT5UPx8rkRzH
ClSpDx9dCuNOgRRNkr1FpTbQE/M1KNq/nVPdtzO3GOjpmwA9kAKD+qkV9Qlz/i8s/M7RG4CYYTba
DrDR9mVo/J3y6KPgrbGZWMA38N8pvhPOYaUhYplggO5slnnd6gviOQyXRJzbRBLhpu1u0w6/4MX8
GgjQx2HG/G7U7mnoFd7SEiOK26KuOeAzog4mihh/i1roU6SzRxsPywFi0t1MmH9nLvAcwums6quR
BWashkLHeZu/a5N1REY2ZysnIPlkVIIS8MzIItGkI5kHqkY5IliaGc5XDnmkEOlFBfREUC9hhC8c
lTHepzivxhOFxVu3I8Ft1QVUTemyh5kJgTRTcEiVy5UpdNiD0anWhv6j25F68AcXHEAH/ARhPttj
QTfiuSt4OLv5DPHAxdrJV0gEc7VzxIOnR1qbLIt2e78dYZ8mT2FgfMEvzrf+rJF2w+Cj08FzMxPk
qmtsrxpz9vjGvMafRc5Idmu9DCECe6qi/UKrTR2O0LLS9NQK/Sj6GgGoFq/ZqqT283dpB8upUpz3
nG23oR0pB9EQdNRUEuXITkPufVhl8GkVd2I0wSjC20lN60Fp3itlkN0W0cEBthe9WoC+01yWZ37m
8dQSUuoc0JF2XdwZHaQG1oT7zLWqvdP0f1mD49PfkJ82DPrHponDIpxqsKbsZeOuyPrrmB5sqm7n
6daGg3rONZtUE69Oba2Di122x4noOpk9Vx+aCsOZJ5lxs/kK4oLu2pKoNCscFiovaKnPhpIh2xv5
JgUcDd5lGzPr34IhxNKUeF9TgE9Udnt85Pf1GMST7r8tsPS7FDo7BetYUdidx07Z/PY0hIkhB2s5
TVHFGgmbkjnKp5a8rI90vlMlHd0Fju4BkxpmhXJD0RKNNqulDNzZ6jsOp/LJWxnDembTYue39TeD
gnnIOlyanvk2evY9MJh3Bcr52BKieIBNwiizhOGu4MBidHHs/TRhnZxleoE1NBw6n3PMdJ5zES6X
rknGw5x1r52DHIgf8BiVkFerOSuBu1IemW5mLSlMgDy/PRD/ibZZyJtFqijFzVB+6An8NXjqnGz2
1vOMaS+18p5di0Bxrgv7ypvkuUCBxY1PGmaQFBH1AIIYtt+7ihIVtfScC1b7wpZRHgepi6tfA0yf
kyW72NGPCLGFsmuH/jSh8+VYvclXDM5O8bvZdNsM2xhTo3s0O8BvGbQ48nlxYDlIr07jbp3e/rEJ
b7zOyd9u9KHXCHTdahjYfFA6ZywpkqQHFRLd1OipNHBpN4vJCJ6mvpLbFyZe64Xj+mSPOV815Jm7
pcJk0HjLy+A6xnvg0+IXuN2H69YgN4uI1ZA/qCM/smRTlL7assa/ZEXCVcqLjTJyY6lrLG8GzsGo
+dVI7Cumfu+zIrqRuFobF8UpidKvaCBLNSeATr0iOjbOijilzYTIrPwD0qB/qMqoxbfsXw3aLDnv
lo+2Y+G7sFb15LrOoBohhpjqxz7yTi1MfdBwEy5WROM6va7djh3KsUn0RP7fIhRlhcx9Yg0qtZ/m
5Mzc8Ab4Dbh7cCJNz5YOrmv7yD718G2kQ4gTNMVKawj6GrDE7Qz4/xxNwXSgzH7JUcGKBP04zZ3n
ZegW6ranc2HZv9Ev9/mCI6k104DugRBqN1fwY8tafLUnEwsH9WMswB5gp3zP625UFiTBRRl+OJig
MQD2A/N8gb0XSOahq4z0WvfFh5d43qWB1WCvjqTMXK2zBkPdP//izy5wIljim2QifjaZ/sNYmuLQ
lzBiWyJkHWtTX8N87+ZdkFLTmefHyBSv1dyvG6I+vGCJLrmEgG2arQ+Ti8O+TFDn0YZfFNrGXrmr
LDlHB6gmsAGK1ZIKGoywTnpOU93S2eTthSo55grOgslkTAoLk6SQUO3NM5NXopT+0yzUK0liwOwG
rsLMPgXGXdpUywW67bdBWwsEAGL05ljhWQCMxVseRv8IVSCv5x9jTTWpliTXQCfNeZwUdOYl+HCw
LO0lQC2s0Opdy/yeJA5zGDOmhqhD1KS+ELJDm2TIaxYW9gUu+oIY6M4oxQHAbMvFkS34ZJNSTKIH
oTJ7Y+U46gdbXtwBhI7scmo3zOXXkGR/BdDoWNB3zT0O3M/CqCBUF+0IfN5JEw+xHdC5MHZUFrV4
2ihgwmzuuJJKWfivc5+MIIC0xUC5DBeI+eOB0iJ5YqsNAiGA9uCl8lLmjfFh6gzemzFa+9Fx1KnH
rhmPeYliiKEAewQXNtcnIVgMRbaTi/LBFI5qB52LgfqfYqIlDylvY5+PdPCxGLQmfbvlCGp85Gai
epauFJWiGqXi5iHGdkT4bZ5J9o3EAdK82BOjANbhj/uabApSmLoZUfjitIYAcvRlpajSmHsqlvij
G71bc/5NrWp5xPu+h07zhksVNfC7lS0HtoHvmWOQRxgxhxDygwH75xjSUMOduCG6ClYAvgp4qnZT
95a/w8iPeYX3Jm6/A3l4j4q+fVP13yUfvD1kTHzjC+ppcM+IR3JnuAxr0Wxvg8mvSEOUs/Pgh81n
HwVZPHpIn7Sb2M/leJpMDBBGjtGBTizPW269mX14PUJgZ1vrzvo49Zl5qIfqzm2DH4foHTxPJg+v
RcRQljdjwTPPWBBOesQdZmSjeStH31kz5NVe5LODHzfC6l+mFy+XOJrw48UNm+BeRCTA5ZBukXNx
PRYmThUmhjyXxKma4VeNsYmDCKrks8WR5bfZQ6mn5zGbdu7AmZ2p4EzAxLyKlPQBwVfHGeBhBCl6
i/VB6o6NSItczQXPPY4etjG+DBvsBMXBoHmhCRoDBWbA8VHkN1n0JbsZ8A+W1Z2XwPAvCYWRvEix
lVV/0owbnguVwVKtg0maq2rYFDkWZJefkFTHIWCUZICmeLWngSls7stWczyUyHpU+CbUu1XCfm4t
CILCLv56ifFiaVz7/3zmiDgaPKodLvQTNklKJnx8XbmmiqRti5tqVXdf996RNkuIDBaS52CN6Sum
1Olct3YETU6EuLzQZXFR2k+jtI5ZK7xLi00RbJb7VGB5O3k1SeraKRj9q+EF8TB9oaLzwL+j2ml4
CJXhnfhhlZhz8f8t/dJd/vkvCe705HLh8SSOBYd0XJshmu4wWvhuxUKQz5q6bTrWw14a8OiCMHoA
P9Ntk6IMd7IPXgJFH+IANt3sGh6t2opOwCUObqreBnyyD//xl8R96yVhF5IGpk2eKHRcHAMlXBQY
GfeLTQcxfZjjvhqtg4iw7mIZyMAnt3/IGGKLp4fPirzukITtU5HTOmlCzoqzUL+gnbFOmne2ZwW7
NqLSsbCdHS3aH/TMsOSqSQpj01L3GsFiJvazRJqLt9vGS2f/8qf+6mUkDyMfvWqxOMbLnFpK5h1q
xH1QNoX0uCQH29as1A24JbAIPFdl+9Ar/68YsldPdxOqz0CxYN8xDjoPw9IuB5WaTx19pnIQcRK4
P6WsPfBpZGXza2qy0xMrWsE0NGj6bj426UL3kssQQyDLFJ9gRajW4AmnbPnozXgQ544mOtHDrKMC
mVsi1WY4t0yYRxK2eM5PqJ6svWVYzoHscR+nPqbrGkVoYU9YIT/FbpUnl1xwdo0isJiic6rfR9SZ
pgcw4lJE6XnmMRok9Qxjea4pMNngiG9wKcy/pIA8kdWKjKuNz8qcv/gnkoBtV+0CeqFsdKyNIXhE
4LN/GTNjwtCAU1nqFzvHE6PXEGfQEt6fOsfagSLqNgYc+11Ebm/Wn+z5efCYTaQiEh/Z6skb22/X
8tadqouK1fgnNbffHaOvsuV4Udo80iVNbaSAaJlTo4Df9AgiBDidkdWXvF72JZ5aUrb2TyM/G37Z
W+CT0/lnQQIRhYmgL5cvdh4PVVrQFFKa+wT/OS9nHBFR3E6d2F0sDdk/Z5MEkXmnBx5jCthiBWME
3yW7B8cyPxXIhQoIOy//5GmpGrZcZg5c0kPflMN95CTLBtIPv9aQP2TLfKVSteNbNnsHuwhwBPYb
36udt1CDC43GryZ2DP9X4bSMZUPye9IWIS5p2XE28zbEXlvUI12JjYbwvP6QVU1mDetbnMtxeBQs
4PqeOm1ZkyVqizC8IkYeKVuEriPZSDaBk0NBGBWeVu4KVSGPvdMQTijp9JScGb6PS8MvwPeYtBWn
ORYu8u+CMlkuMcH9woVCRrVDUKrA4NW2dwQkmOlJEGjxOmdZfaYJveMEzLYtIbzUR321POMp7BMy
5U0Q+zo02Cj3q0OqP5DXGO4yLDYF3X4Mie2pyEeNap/c5UgkcTBRV5KTqCzeasHdT3ewT/18OtTk
BryQhUx6dGjVeMSa+jQGxJW4d54jPxwvvjz0Wn9NGHhiuploGe+4OxIMODqudTQn97fPbqzKPF5g
afmEE4E5ipQXLyCiztUEPqzi9ys7Ck1gN74QHCZO9JXRkxxDibgP0okaQdATZQV9280Xgr18kAsh
T5/OcgolX3E4Cbzfwa0F0RQzSBa1dyeaHpm+OxR21hzIw73LmjYSl8a/0gH/UVV3zj7P6TkhY2aC
ASqvUwlmjJzcSYj8o6qs4ORrgweb9D75qYs/YHqxeOkU7X3QV89tThVIt5SPoEWqR1Hrm6FMgtww
8tvhVhTNQ9eXZwOUZ5dF+zytGWGpRk/oD5TZbFC29kOAHp6RRxhizXQpE29MZUCVKa0V90btIC9i
eLELpXYNfqJNxwqaLsyIdlW2iD2OuJof1dR1KRV4w/dg1YfQsHkLRNE+4vLDiY7Unfnjw7R00SZw
sEGVBjo6+7ptpPluiYL1EM7Ade2Ky9NvUQJGSBB8VgjSRg0+eFb5RVgk/QcejD68NY7znfc0HRlY
3VnFQKDxfHmUK/YvCJi5he/jPSeIwj6epGRhMwxCHbQ2Ajej3wDSiWBqOEmNa0sN9E8O48Z1r37L
FRDKGeMuJmFITBl6Q0Jyj47JI+5Q9y5iECyq/CobLDtC1F/5lLd7Drr3SAgAO5NSuwbgSzyO+MBS
kMEtPJPN/2DvPJpkR84r+lcY3GMi4YGFNuWr2lS1NxtEW5iER8Llr9fBUAwNtVBQe20Yb97jzOvu
AjI/c++5RK/cceV9uoit2tHDunZbNMFBalFei5Qfq5H0962N+D7kZmqdF5HSyLIU5xQgoaf19N5I
Zbrn2WfYFHM1BBmbJ1gfR1PToBZjtSJZA9Ofg92zYZruO31JWsf84PszOp2G465L72eNdQpFxqJq
1/ZWONXBZxxQhgQZVTzL69BnYQ+38KUEn0kRyce3+Ntc01zPzYEoQXLCRhRokCkYkZhmsRMlSI22
P891e1vXU4LBSr9h4vu1u/AZAO2mRl21NX2aAwvspo6LBoj88BKO5nNPJDI7H9AMaXvuaM1KpV5m
ySJx1m28Bo3ykBL9ywjp4PX+0WTJQQ4OfufCiXgZBwtBgvXgudWT7F0DVO03wQrdZp6TcS9dccmW
5qLq+pEcl2dTF/NpMkjhWZKcMx5qF92rSmiTY2R3DDiNU2y076YP8yfFmEQUo7Wl4qHGdIZ+p/zZ
vAnW8Y7OCYSznyag86tbXahXXZtkRQpxjEjpBesi3qLUrq97fsPy+Rhmem7wjs2qwbwOOAQN+mjK
rWNlny1JZaS12OEGa6I3WzfS9eeTDRlVZ7D1A79zeZaYb3rpnK6rxnifoZ0k/IdOabSdhcq5PZIz
iB7srNInatMfPz1/HK4mSBTKsXvmIXFPeZE8GdJMCF/cYsL5bWszPDulc8DLQAk/xbeGHFi3VBZz
2sW67YtHmXEqOgzCC9wJ3IXdrg+mc6zYi0RR36Iex8CTVrxg9sgPOmVut+prMmPHjvnQgv02Ujxh
JhaBBln0XAXBlWLOw/WSM4zdJnX2PEz6ttZI1Wu5xPXW4RkBFt4Gl/VinGU3/QI5Y2RN5SPIQE2m
x4ysxKy19Dr1q/syTe5T4mM3liDOD9icNaG9SiXYZIq9z8jBE8lchC+ieqoyJKQ2P/TFR/lbev5l
jmjhYtTXK0VnP8Y0IEnkKfwnAaInL92PROGt0YHd1UjVopB2Y6o8ddRtxty3uoauZqxH9m8rN6/l
bgYZEQIo26ZLwJoTgKOYqS6ymBcmWVi5bWt/Wk3zNJrLbKFMsXl7Ew9U4Z10QRJmGJ30nBHhVNuX
BEqxjEt6u2xiCBzni5x1sA5uWIGBTa9E3B0EmT8rYI4kwTTXONzbre0zjhvtbaoJaGrb+spUCsTJ
xByzVZgl0vyBgZb09dYV6JVkIjaVgfOzhPflqwg4nZvsPTLXSQR6CiURwUZkTxAOZtAhwU4RakOB
fSim+Z5VXg+0ub8bKhZxKn1yA+9TVNQa3mQimPMyBqEorOo8kmRHZdjrb6LCNg4NjGu2OSgbhh6X
DsHL9zzHn2kQ//Y94UN8B1lCVDgGaR74CEsyDd2qbKqrGkXVDcrYao/QFVaA2377ORJfhaihVzYf
bFDdawrXQF2sfki2uhxfhJ7qTTsAHrbluJpuWgIt0FiNz0NDsALqyTswXDWjwPa7sqzH3IAglzN7
kbP3Cu0vYZmab7U7F/u5BgYY5tQMhWTDD3X6OddDcixD4SJBqnD8xtYuYtWOz7M5MZpnUsLdDrdK
5fs4Q+WFYJC70bWP/oR6H9oMPNPMvIWqeQ5fd9Ji45NHfbSdUjanvuS9p6Oa102IeF913XNQ9D8i
4wsCSgTkVU3vrTE/FAygABf20QuWIEY3JiWZEdxjRE5vJ+Gc0PVpIGDsvZkOyl1r41RK6/L1TseC
imsw2aXN07OoRnut03bvThieoxr3fWs8DR1abgc/LnZcv8WXWN+rSZ0x8H00y639//Kqf0tehSrq
f5FXVV2Zfvzto/z+2+Gn1T9xRerax7+orfj3/ytCIvyDRNyQHZHjIysipeqfeivT/QPRlI3YyREA
6ZxFx/PPCAn3D8t32dQJF+U7zk7vv/VWyLQ8iEA+/71QCDs0/y96K8t0+Mr+KnyyTN81A+RbqIYE
Pk53iZj4S4SEb82EFHvkAxJsa9xBn4nSvr5DuPcEdAHfVdm8xkuMVuP10bHO89M8juM9pFv7Br7r
UsZyRXUdE4mJ1WdfWcUhljWtSUF334uvJcNsk812ex3OJCdg4zk0oZvdt1B0VnlIWx4WsTj/OfwE
iJ4gF70fJ7Y8qU1IAGkSZ5Y4ABOC6tn35FcbYmtD3oQr+Gyq2X0A/fQJNxQzySzto8wvaSeHh64i
EyJKamvjle3OiJPh2VHol9xqKtiLlzYbvfoykUxzpTO00BmOWbJZ6fdm+m18DsODl/g5iveUg3MR
twdBf2xmzz+1c7usJqD/wG8gVLC8QtYxn/GG/EwypXyfYHu0Zgx7BTY7f6PbnVU/TqRgl9HRKTYE
qSYfLtyZSsYvuh6Hl6TAkBR5NDPytx0Azei82AQOhWGgOSWLGDERXOgiKBAFzbGiSkeT0nfM3kAR
Yu8vGO9fUqBncorFUyGOrkH4RQ4E+2DY3JlB5VwkQ07sM/0+wMO5JjOLsEYt552Vt6wri3hNR+Ft
sy59cvirV0YQPhZhB8oXg9vGM++8Cl1TIULYgkFz8E2tjg7dMDYZubEq+V2l0bgVvsyBmVERjzPg
vXyIwEgcugTDpYzTaUNGecaAJY+Qhs530s8StFp46qMSngGCd8o88m+4cQJGcAuaogi67mTF45WF
hgxBGomi3Rf6O5TnIC9YNvbDmuYxQ4QPEdwrZrnjY6RX1Z2zzbFJ0odk6JPqRj5l5r3ZDOO1WbfM
HOZ0UwxMeZpRPBoTzP04rsOtr8t6U2JH3w5DdcLGX2zjSh66qbbO8EVRD7vcszYWyqBDL1IvUmvL
Z5JLexntbDvPDkQ0yJVRpzP7HLc7JpBi7AyWdUU9zgjWR9GQMfkZQkTkTdLoc+I0+bpTv+VUU/0b
yCWqiiALu5/MbRfU5XWGLOy6wsCwKwfadbOXwcUkHpUXuz95Hn19JLhufTxGflV+sGsC+YTQ6yph
5UShUl9QKY23OxWFztFL2KOGXcd8pWd80LNQWOOCwQhZN91VUHQ3hG6yw7BZbCLPq+L+I5kxpwWS
4Z0/ILymDyP1lj6FgbRR4yhr2LzzD/JcYPrUAlNYvaSrTM34mKvR2KnRekkg/R1bjQOSDavHdAEG
iz25T0HRiE3eTcF+TEQAlDGUx8DUL2E8fzgDPEcDcscK3c475GpOm+52jv3j3Mgfihi1IUTUw/Q7
bYam+XSjNr6axkuphL4wBWStbm9rFwePX2NHy1qnYJaQ3QEZzz6grZw0GRQ7u2jqoysCpqf2se7q
+tnpfY/+ZQFb5G51QEJ3meOJqHTA0MFIRrxVLbp537gL8vKttREz+JH+dgt974Rl8WmW+Y+H8tse
0uaeuJQOjX/57CZldTLikkVehIwqL2EmCItc37J4D2yWHPlGBvqhTqAQzH1941IBlt4QYebGlinp
hsAwlGQfs15a6X4hR9GTcHaXNGj+NYIm4B2R7ROJq+x1DhSfwgcexSKKnyj9vQhgV2N3d0A95DZt
Tczj9jO7rHmXurAXsITBXxirY/5qt0Zz8iKTgsdEk6ERoq/636lny9XCpEO+t5wJGYwMYBcwKpT+
HpvbUpKlTd6nhwwHCb98lr4Pw4FPGReUGHZSXVMj31RFqA5zMOARzvDxGDFzgRYNRZPetbETbvF8
wsroD9jEfueIntlNN6TSlwd6zEPRyoNsg29nStNNHKlXawT5bXoPWWje10vmmClWUVtuEg9IwIzs
HO8gT0eb3nuAtWqie60a1mBTsnFrK8zTbtI+Cnsi2IJIE5SCwFsZJQIsGsdDYjJKQ3jCKKw6cbet
LTRXfRu+ihLRKdOmCNTAJprRXswNZie7p1z1k7doDgENW7QpTCrYWYGkTfi0TfMjSAizHRcnO8I8
pBvRvhTU50Hh3WYdXW7R24dQpfdYYCd6HXvmGJS7Iy9ovct1ejKEYO3Q5occvy4GooxkWh7fZh9P
HMbmi9NDDS5bmPgGJSEp9h+Ib69KpyEJplHGZrSLr65FF8qa2F2JIol3fUgDJepErmvUJ0hXKYV7
RCujNGE10PAAZm0uQ80IKgcLSqLiZzJOEZJECB545S41hQVJtM5lJJJuAISzAQWrj3GmfxJgoZOQ
33A34bvnDNs0FsShQGdTuNNLbdi7rtEPmWuAaCaFs1EoGSYMObnVIxoDSViW3Uaq6MPXzY0bRAyG
oWJuPSO6deDArDwD/REj1hfD8Y+TcNUpfwtS59tDlHCjUaOxIMLeC5zfkt1bVpFc7PjuCLiUGy9t
6rtBkBJigjeD/Ss0Q4T2OLVoKl0PnW+Bv2RVez6sDVRosEcXVEF3MjxFhTScIgjBYDb0fizSbR4c
crMoTgAu6TPmL8ttX/tQEznj9/OxiYwf4SSXaLKvswYHWBdYFCFEiht5cTR5WzemUN31uM1aLOrh
5GFbi4D91MzvCf96pofctR35znXRE9CeZyyqyIeW5OPh8oahoMW4kMY0DvQqIkzWFtQKfE1VUyK3
bp75SaCBIfpJjs5X2Y8spO38uRyD+kAmY7KyChfp4lzJTe7aP4QFcKcKevC+nA+TGD9MERyGEM5g
q8C9N2RbsbJ8aEVz8r0Rb62NyYhENJa/5Ss5FBdb1OQbojXBKfsMP5XZYiL0Q1Mu0pH+tegU0BkT
jWYfVRBDeaZXkSJjVCOV3UxDjeZVySfwN3Jj1OjwA7aq2F9+ocJZq67MBkK2YuAx64i1EniETu6H
dgkATmu8//O8N9yF9aSWWQ6m0izgUFKFC8N1svYpySCta7+orFensbevhhasMVrCcuVa9pGyCqnE
OGB+Y1kpuupdoHWdE5HtGrP9WeSQO0/8jChA2cugmG6lbZ0KGs968YeNmnU7N2C7iwDX58v/OwQM
G86dsUPG5+jiLaIgA969biLRACOAXm5NhP+ZpEsUJeImn5nKJiohZ001+yjGQZ+uIz/9JLFum6J5
t3VwsMPpBhfatxzQNJQSyiVOM4SD02PLa+fWxmfjuvddO2SrrPQeg2TKd71pgs5zUyYIQn1HQ/WN
QJSxnMkB2HbNk9MU7WnWJqWejc965apX6bjpviKcKCBs2bWzh+i6E4Rvo/I+G9r6lYEI9mRTmwmK
TSa0d4EnADLkAnlMdOu1S/A0Jc3ks9+J4pvECDZhGwD0GvKjmICFOJZ7U46Dc9NPDuTJ7IJiCUc6
8zYvuUEYyqJjLj7D2A+2g562zDh/e0WgK+gtQgcq7TELpUDKGW2tK5bKdBTupWV4ZVNwJ2Mwo2WK
AQcGYC8NfVdKD5WAQR6x3k6cokzKZ4amaHWbzHyHy+mkLHh81eDhiu9iHG1MZ3AWqzu3Y7Zjh1/5
0G3zRn+OSp4bYRxhGdymJZLdEUD2xoX/F3VMP+0FXq3DT52wxxvcU9wSHADyGmuFTJ5lp++MRt+w
CEnYZxjpDt++YAMAHhefOfT+c0xZWXG3MD/rB2Z6XkEsgpjH3ZzpJ9TFNyAp+P4jNjjl3q7qasVu
BP9XxQvlk7YURB8xX16CFS+jtifr2Fz5KX+YpvZ+SB/LUPm7MYyO5MItD1rEWFy/DxFtU1MSiRt8
QjF59B1mEEx3VtRCKUd7wodZiHdOybu5agLmigw/SOgkzMNzj0IF773fpScRvZeZPV3lCl/3MLCQ
xFv96c4Mhji4qd+jjYuygioxJKDGYRw1wqEnxgauAVfp4CQ9+LvsV+npGhDjuJ/lfkRSjP9h0Vdk
6b3gnt9mEbY9HxAa3fLRAGm3cRnkjgGb95b9Et94RUz9/JGbSzxWoR+cQV6ZEnxCUXcbSANgftos
2ZgM72qU+oQJkbqVzVygsU14SOWx0O+fxgKpSwAVv0BpAGfd97bRI0bf2zrtzCvHIxApy87xxC2a
+cH9NHT7wmaUl9a3pc8ZRYJQNRYPNvdmMBcR0xseA86J23FmREbaNtgO8qc4Qd3bCPoeekogtL3N
0WYPWc6UVj9L2V2SWX3aEwsiPfiPlU6aq9gKnwDrEVNKONGmidgN1QbfuKIlFmGx76LUw9DTTztE
olXWEI8wM0AeA7bMHIe3s8/iOBhftPT0Q8XGWwMPupkh7zqMMttpxsyJSHvsMOA3Bmagznb3GDSJ
ceoYwZpOkOKBxag4tkSO+Xg5NkOIiglb7w/wF+cZmXZ5KnTGzXPTamNaJqEjg7WFyP9n8doSqsF2
jbid9i6FOZyCuzvoeNwTnOPuhc97rgLzSpVRvsEe0q6s2f1lv5P06pZ8FARFNpBQrhnS13O1w0oM
SrnfZGSrBaVJ6mGlbooJlmXp9sdZpMWhFrjLZ7otKP2YiJ4chRlZywAQMzo7iC/GNbuCeGWxEF4v
0QMqw5WhG1bkPfXoIteRJB7Z8VsErBZll3+YNCRT7HXf7Juw64pwkxlcrSVoM/ZbKfJyhpTCnL7N
NHkZA7oTCK9yU/rQn3mnAYAl+tNuuYB66uP16Djv1hwWu4SxDT10ecG4uTC8iUsIwvrVQA3fN7Rb
eX/MagvUT+Ch5KT037UYL0tYO+xn2UO11m458kPZHnIhN0qxKXTM8jeKcRXz4e3cgVjQrNjCkGvo
7TB7F8b8W6Eyazygw3k17mMZVdi74nYdWNm7n9nLPVd/AJeGKwVmIZzrI7DZgYMXlicbsaPZsNOu
m94hB8NEKWIlN0mhtuy354wHM6n899Lx23XldNXj6LFaHCyakqoAaTblVbr1UbZzRXUERUCd0wRZ
iZFWiK+aGD6Jg0hWy68cCEJBOV/19Ctcsf0qna5CvQjPF5B+7ocPAweXJaFzIYpnI9Te+Nw9q4bo
GtHad2ZB99xMSFd6H+QIwm2kVOA18liw9nwk/ZdWYUINr6Pm1ZuYVKhFkMGall27E91Ouv7uPSAd
wwjLo0Ru56XdNT8F5FLGNRo67qcp5Z71Hz1CgYFvY/gexFdElMKq4t8pMQhApZNfDWaRPU0xFXLL
ZiyD+jgYLyybcaXJ+cY3OWS7MD/V7vQ8QNwJ8wxBvAUcezLsl769G5aAN066ZNOVE094wBM2o+nj
+H7layYHOSWzJCNEbqVUdB1EfnXUs7ep5ZBhjQ92lTGDhGDzs9PT50TYIxpW6tOyQfkBwwF/9NpL
YVamk0SS46OYh47FHYksqVFWfB6GL89jDlEOPG+xHnZkaVqYj5bCLnn3o0kxzRiJcai9nSXI6VDT
r4PMHHczFZ0tkj36zscYReMB358kGFQbap+M+AOVjfjZd92TYgu57UzgWUVzV7dCXEWuz1grwHoc
l+k6GrHe9JF0Thi8T9o2kdAyehv4IXOt8TGaKHZCFsO7utbxMfYCaEcVSxkq9npzjf8ROHVcoStf
8l9MBAbAjkiB04m7DchnQ+TZcjn4eldN5W+gv8RgTVuZd/I+Doet4341RjPuVUYT4GE8XCnETRsf
JqAcosfAbqEfRumbnST3RYi41SOp55gVbHYnduSpRgahmjpa2/4uaiNqY34OoHXJQ+kwOEYkluQh
o5bFrcWgdMVXhOWf4jG2QJJP0C1aK/9A6Y7XvG6PwqANxdSK7DRJ2bXn4cds8ixZ+bM5uzAqNKqJ
ka8yM8MXWjCK74KwvWVp0dtcgIyqrES0GyG7eiON/FpiU/CjxlqJwXg2LSA2hgmOq0PZa8/XY5h8
N6Y33Jb9Tz8SnlR72YOtooJtvoVZge1bOuIlzCs+DsVxiVL8IfPOucStDx1lXlONuC54ijEpNkky
fsRgSBpFD2GnwRPeDsIgNMafxMlfxch3XBb1RweQ0nSHh2Do2O+HJ8QgA8glFumFYNjoYvAvhzba
9vk9fFpnq2uM8eSt3BbIbHeG/6fY4hI0rdoNXvmWxv53iqg61QDIJ4XoJ0WMWuKoWPlD4dFRdGcm
v3RPYydWJVXWvCj6IuXZTGsA3Pc9jD0+oLkoodmK8dfjDglpory4APPt7WefoaIzIETwg2VkyF8W
J6o++EW5M3hCNoHNjlGRx2OXXLxcwBDN2vgxn+PXgKcHW+38rhr7heeWH0ixgLE060lnYvg2m6cy
QrXZh91rT1HnM11agwbCslp+TBCVNwRareDovIkYSxaxMAtyTLzb0bNEXtTq+AWFCMXwPR0oYS89
fWaHsaAEo2xTV2Pby88YRRiZEwG/mUNWWQplRkoBFMwdEYSea4JqJeiX3uqjAx8I3YFZSE+3p5sB
0af7WsXlC2p6bggKyiBLQBXF9ptlUHxQTrNvHua3tjFuwZGcK6vZYPYkQSG4pcVh+bU8p6FC4kpq
x2oQlGE1kKYq/CXVCaeKMvutX/TH0UnRCqDZyww4unNixxvS9a77OiZ70HK/QKsgnSewxZ3hSiFs
lWtLuF+pfBSWWHQZFAwTUqjaokWJSsNCPcRmOh5Pf/5P5lV4mnj9wQUxh07Tn3yZwDSWBFPSRSgL
X4ya/3C2kFMmpj+xz9jTGSG79OiZVhbn4wTQfUBbViCc3ODYizDdVgykiO2dQvQjqoK7BZmyaMar
MPVhMnDWb4rSevVn+0GpEtU/OgYPnMOq6sMQW8fL7Br5fvTwbow24IjQv3Ir+0sqa0JhUwccjvVV
w32+gsr8mPrjQzQz8CkcfItDfBLOQA8nwIw0bFdBp/yKrLkwjeR7GKhtUUNyb1FLlMH0NbU+I2jS
OOMMOwI63c8GBg4sS1duIvccShceEJxMLFvhJRmyhxTx04Zun9RhebFlfIcvec9eqQaRHAOPC3kY
16TKEX9YVP0mVJsG5Bs/fBabCzgSJBYG2mCHogAZDKTodWwxM1ZDdApKA1ldk2L/CwyxYTTfpJic
gawEK9SOCJi8QWB+q/2D8sI7i1QJNAma98c0nsOQt1xzmmmfD6sGQ7M2BV64uL0mEYFwNE0JX2ii
PPzuWWfTfWzU32kWtmuwmgQwsLeq0ddiJkkfvDJ5QIFChJZ8IC7LWo3AwIHJ7P3B+ekrwLeSN1tW
AKSKAsSVNd8aqKlWTjt8Y57fKmxvoKXaj8R+MSbRLI3nh+cVV0h2X8wO2S7Dng80utbKsBAfBFSu
40FOaL8ZB/7UwbiyagMiCb0OClMUesBZijhMCT0EgiZxg+Is3GEbx749lm8ZPCsAWuJ3GR04DExX
2V3sLkI61ghrI6Afjdw9PqYPUWR4BZS8j5pp07jyraN2KjO2GK5dEExOhcwaxcfxz5FTquB7Kqr6
QvoH5pQo+4o0/nVaNk706aeqJiaXtfqIchZ82ACp7LBXF06/8zp+aCCq4m1sO7dmox7d6F5Qxaxm
xZOqmIyASe1XQzr8FouHCdURS0QPkn3CpqcmLZ2xf7LtPP4snnHNmqBhqvS9WeSpiFdWXMOMzBsS
N4robQ7DbO03QQ7nMy431TkP0WolpFhAs8EOjk8M0UTwGeT64BDwsa65N5BUk2aEnqYiio1oMLhu
UefKnY7ZBAlJovasr4jThGNlu/deHl0oxgkEC/Nr3b5DhXfWE9k23ohnM01Rzyiozxt/aq/MGsyW
tr8FG2WmgJGB5z06jcESJmKgkhsJ0WWCeSccbjmrg9PSanfvIdyhsChmaMbVgyGyjziJzwGMa2g3
3JNmhk669eOb1FybTvlUAZQjZK74LWx+kdT8qZXRhov8xo35MPqaD20eRgi4w48Kl5di5EIVmXHj
q+xDeRc+WvReijxYo5U4L2zSCo38hVX45R/vDzFiG3qPBrnmqm3K7xx/JWunkYgl336aJu6oIZqQ
6Jg7COaI0TvKok7eZeFvG6c/cnaBhCbWxQbPNGODNHr/gejZt6oglpB6C3RX2R+pLfplIBGA+EdV
X4F+qCGthtQ9KuGnHJaMMuKlSTY+qiw+I5tvIWvlHFAL5CjDHc7N1VNeWbep5507tMEy40c752Co
eAo5wJYPi00ourT6TdTG62w6NvSzAbT0YlpDyEyhjWx4BMiljfZEbu1V0sSEU9TLcx1gDRWJcTPi
bhc6fEvJM8MsGCCMalOCX+3bEc3dkOeCi9iWW3IJN8lgcPmEZDmVXP5hPV81mWD25D5oXDJbo2a5
lvO5m5N4H6suoyS2J9y0PA1mMx1ZFhAA4rwBiWfpFQzYwWjgxjrZVJrvjaS9JQW8uC/ceWAGS7Hp
P0aJulIdb1KlVLCVhvgQExANgW95F+X8nHHgI1WuHpKOHPeME6tuuIxKMzr1Iv5QOb/DM5xr+5Om
mWZ+YdN5+Hsm5TG54hep535ZEeCCrOOEB9ZuIXQKf/LxcUDg8+frytaaqBy/xPfQFQ8hK1QPqErl
uXcqQTstfZnskGEeWNAbOy2wuAxMzplA4ZkKsXJ1rMDgTGGBXwJ4nGpnjJhBopmXHs3OXqMspxn3
oQ7j/Np1AJ2ipJLH8M2F3rJO7eSl0QTQ052t23FAaRXmdzUJ2HN/qUpOedC/T0U03cF8/BYyekhV
cwmsStAFsd6o+OLTDk0jctQtttF47fi0yNKIPzwb/FOVml9mlRprjYEqQ+7ow8ZeIceGOIuudXIA
9MWB8+zh21y5Xiy3oYAFrzriQpto+Oonby3YO+zKYH6ZBnprpPENOzRuSbqpzN5nY3oXqRDG2Liz
Wh+yvCPQiWaPPqqhFDyABfOdScVBD9kZ8fm9IkMLORh6NdKm5ujShdTYFtasiep246Zna2AkXzjJ
lR7Cm7QNr/0hOus6uCpbrkM5kZEE7T613uqgZJSCG0aW1hV32LYtnJ88dP1VLdS4Nt/ywGCOm2A2
ms23PtWYgMLnoKGq08x+RIf+zpp5ixOaRr+8D8C9713pHUz0tnCooCy49MylVdMw5qnGjIgddF4p
nAe7sBiwLnf2LaOrz5a91MZxsweNkBwlKSOJXvvv5oBvtT6bQFrpF9iHGorDiHTw5mSZdrP3ckyd
mXobxPNIf4+fukZ2z8voaO/DrodDGRozP9D8Mo2Wd0qwzKBmmXg7qdQyC2+fCfvKNK2LiRAZRfDa
5THlPaDa9/XJgBez7hMAHT6vzIhz8tAiI2NgqdZeQz1Nks8De+vXNiYlI0dScvDQCKMjuDaM6ror
0LFl3RyzBCrWSc+tv5y5uOg4fFPvsUa7UCVkcCpc75s4HF/bFrB5Kukdu+aTDMCWwDBY4X4IG4/I
k60q2MVDQaXDsCGcauJlK+tJBKCJw0rQkAdDslHmrunmcZ26h9zmxGsSoLtOC5t70OKMlJUQ8GW9
mUz3WVyfas3QrJmddRmL97JPqMZKuJhls7hfqTmdyvjodM/JCjcEyQR/DqafDLfp2IXOS5YxwbcN
bC8THlCiwt54Vp7SvIMuT67fTtA/OCGCXachh2d2UPSNPbU6Zni8xB6u+Ik4K7yNsiAn17fxHcC9
IUOY17EMeAOMBvaNzGnxczyNw286LuUuyZlMknA5R8iYygysJR5LRoG1Psw+h6ENbNgbyX3LfMeH
prxE3rUoeKZnVMDmJhEpJ7Yq/l979/PvaO/s/117B8nwo03/RW23/Bv/UNtZwR+egF4WBKjaLEuA
vhp/OvUff7esP4h0Nt2Aqz9wbddEUfdPsZ3zByI4kqtc13IQXNigv7rqH3Az8w/LwWQUWo5jI7jz
vP+L2O5/Ku0cFHbC9h2X/slyfGdBkP1FaYfQtS+tAbclU+/3QIT3MmWgFPjq+i9ixEtFm1+Vf4Oa
eSGFWnX/8Xeb7+h/iPqAf/legE/FYVtpe96CCPvLX9XM7lwj1sCuDl0XUATr3u84xU6I2wB6SP2V
FtNvP0ccNKL8GbmkCpmBGyfafKPC5mK02U2Seov012SxV5gvsTb2ydQCwUqPKlzYpVOMmDti8Xue
Pc1KKItQvS4K+Na79zpgOV4RnsdYc+NiZhXYSDt8xiuE3EzRIiIzOZ6agdR16ROxAtrzZaru2GUB
Aa6CL80wmty1RXH2KG1xNyv3qjbQ5nazOno2L3Mh+++Uo6QZAmdX54svG0RO59lf9oAVOrSp28oK
2R3d0EJcP3QWk8QC8RHnhfeU+9bCJmX+l3vm42jF7Ojt8ZVp5z4NuJDGyCUnwC3WKp+OqvYO1Mxv
tXB/Ja1tF0YtzAK8wi7m1wBlkluNNR6rmHGsaZC6wTjEqwQT4Pm+6mokWcVpNLgXcYxEBbe+9NKz
MOVTCkPf8r/H+hau7Ke1gAhs0vBWIbRtFMObGe7cP/4N0sZucmwaxfJFtTacCahN7wkjAqKJCXNF
25SgvrZEe9Zze/Ri+2P0CSbwymNhZIt/hfjfPCRzC1eDRcxWjg/CrIqf0OmogwxxUUMB8pq4rcGb
XkfgEvs41W9t4pkbYry+2qF47ojwDG00LwhqfDQSDQTZ0N6DooBL6zOC2rLxB/IuCS6TiOu6ZcaU
kbsw1VBGa2zQXj9Dvq5YqRjRyzIcsAsXGkLPOLAokGwtXwNskBHfyJMRqte20NMqH9hhFUVIVYNI
ss5OJF0hngN9sXL0+Gsq46i7wttKb8DDztnfonKn5WKAaqjPFkocpJuG24A5i08Hahft1jJHfhv0
BU7zGT8VM+VqZObT5v4+7PRTk2FTU/Soa6VvPbZLy/b6JBLMO2nvo6DsCD5vcBUjACGtywxpwNOT
5WGpylr53bG8WF2cgvIp4R+tbmQZ4z7VdZPS8ygirf3ymk9xwjrj07a6UFm7BrVFicSexh/ge3r0
824kLmclO+/BaMtXFmtPHR+OpfKjIayrnEK+mPK9m5gE1UiKlaAXv2w46Ju7X9fvHqa0ge4803Jk
dcwwAWcVZBUUPVO9jZPk5PCbGP74AgDGOp5CfcOLLcvgJDp+gSgEoU+6ry3googZKGKZXQ2j+6ya
zqXjkndN3+AWArxG+h4Gtu62HJqrqcGWVQx06f/J0XksN45kUfSLEAFkwm5Jgp6iyJLfIGThgYQ3
X98HvRgTPVMlkQQzn7n3XBzfq8SSrDUMapZRI74wZN5DrCthfJQyNRoI1J6LzfuIsNhq+60cmOzC
omQOSNE/1cMn+021aWs1HbTJiv3BUc8weP8Mas6MeQrWC8jEaRKBGguCX5HiQJaDwrNC8sUU/+ta
HMAmPtgRALg20p2wYl17ubEZjObL7Q3cKMQcJ0O965zixpl3K3t1kKZ+YtufC9r7GdwLfrVgr2x5
hdUMFvJfALDQ66i/Jav8Ycge+26HOOwmPXwRatjhn8HopY2I3OJgpKxmYIzMZD0raxeG5o4oOLwc
sJMZpERQo7xvUnnlusMTtybL758xOARxJMS5UVLhGQXBYMcYi3IG4plRj36htcybiYjfDKM6tZSY
OwgwaLYHlwlYJJfokotuXHKwh0xdakQmcAP3c3Dpgsx3Qw+m14clu2OcWY8IajD03JBxIyKTZ2X2
z0U0Ea7R7ghS9RWuYb3vTiSIbVt0qdgia8QYNmKdQQLAD7rHtCQSylFHkii3kzA3Sg/eLdzTI36h
gi2mro9fVVuQRJRbe4P0AR1ci+d6r1UEHsCEWMSjAi2ZLOIOOZJLUpOlxygmPBKll6ZtRirj4Qjy
HH4ZTLDXgrOfozc6ddiPB5cLL+kdaE91yrBZ0UpkhGLLr0IbdHqPXeQRMtFhowEhc5nq4tqU+M3b
4NgQex8iiTDCi5XFOzuIzwFfylTOT5iwd2UZYGkquTnbEfdUpn9jpt20qaGtowb5mPxptAnhTaX9
uDMHIRaiK/aOHtwAs5j9NMz0N5LOxzIeSp0ZJVi/H9G7xyj1PvL2U58yYkrXwh32Mh0xc6BxF8VM
Ywtnom32UguZSIzqwQ6KH2iMKxY7j+Df3u1avBAWeq+G+k3082uo1IF7yJTOe996xHwuF4naNdhm
lHgVD0HrLkGiIFe6+FVgi1lZzfCDFnfTz6TDOeK5lnAZ+NXhWOGngsat3ee2vBbK+DKM7pZFz2Mt
j7HXXWvPAvLr3iKo823Ev0B5YYh8jMzq0ogChCumzEToR1qmH/LNN3NVXFJEmPX8IKrsoTG9e1bY
vjNZJAOSbdKxmhjxVGMqcOKTTXGujv9bokGivRtd+68XD4lTwTNG9+eUSD9nC2IXmq/CQkkQnqK4
2c36iP1U7cwOiaMTflaO9Snw2MtOR/MNq7yt9hPYxsZ26aS8p0JUlzkN6xXhwC+dCzhlFp8E0p0R
F3+gmGIMMxsvxfxWFuJDG4tfORpn0nSW22edtQgCagagSTyxY2Uyl2A8cyPTN5P0OWrsp3bYe7Vx
l13zqEXa02Cqm+s8YMt6Cgfvy0V9hnGJ6RuOVKfQN3llwuuYTyaBFCvCkW9cl7usMRnXOmcRqG+r
oJOyS+/LqLzzDzi5W4RvHaK23Cfk2WnzRyv0iy2GxSOFOKBPfKuePgJ3+omC6Kxb2i+ROYvWIVki
eG6CIqifCFsNU3Zy+WRCKcv8yXWe0TMRutWg+Q+TA6LVfYbkK8yibdk8lUonUJk0I31E2xMq+wLI
+80LzU9TU7e5BpU1IGSYNW2TaQWZ2egkmCYx0SpOmaG2LJBhcdinOGwujhtdm8jaQLx8raNbHn70
KKRRYJ77KfjnOeEpRgO/Tuy9pas3NRHRRDrNkHbnuA7YQ9vyzWy7nbOUI8QglbGLNzhLMPWSXsgZ
Q3oVVV/dLcjKmyufw2p4bgbXt1E/riSbX8IMPnjMEXsU+qsBJokxHGMwg10WIhHusHWm3IspnHdj
lnshhn1ioPjRAb6Y8wuoUP5kLSFOEe7kuJui6+5jN11KCyhNHB8tzCLk3RzNCYucBPhEQ88MrCAZ
kFTtULiXkHipZA65VYgH5e6+ozzxtfzTxHAjzPFqyQYBiGS43ByXr2dhI57KBeU4G1atvzqs9TMD
jERV+nVmP+dLAixx5X0xvjt6uBuU9h1E5KvUuEDMQe06pkXLv1IqChccg8dOGPnyxrBR24TJptGs
W9RMFzUD+eSkrce3SREUmZyENR+L1HszxmLdC/mI8Gar47QZ42GTTuljZw6+ObIj9sSTgU1QaiA1
lwgR7Jkk0R1C3fFLY7gB4UXeOBvf89RtPcMfHUGHPz1AYfaDXZUxNs3kOwiNPSqFm9u3pKzEaCjh
83+YmOQyb3ogh9Yv5/IFVNpCJjoOUoIFbPy4sUF+WNcacGuQJWciqtdOWD+IAciRyH0lzhZxbhhl
WQXTbFhoxh1f6inW0AoqInREK/I7bzqifb4Ewjt0+qVJhx3aB2RbwdlkpSQR1i//KezpOowFWdED
PAnBfiHfYmM59qV+yeduPU3ygEyehCvnsvxyNc9vZ7W7wijWHQpbrcmPyz+fFMlW8WbMs2MeG48u
uBlsBS/Lp7AoZzXSy4l32ahqID4H5pLl7SGciDx6apTcupggA2bfpUBclZibCOk/VLJ9YDoPQURG
6BjfRi3b6oIYkpAqQt3rcCAfnByQl7gJj73ZYrd3XqB7PPJIbisqk9DWuAnUbrDqoydIDYb6UzF0
dNGzcDztvU0G78ogTJW9y3n5W5qs+ZiG8I9HSihzl1XdvunrTS+dfcRC3CYABOwt0QDkxaNh+nLA
U1cmBMPavmSUe3X1mW5DgbwRwt8MrJEgO6UinzKPvLv+OkQksOj1ekHo1bzpgqerKWZgHsS8tvGD
SI9YwniQcl/25AVTby4/c3YKRG18xt5A1Fpjc0QuY1cUPnD8iCL0bk0276JFcyr4BId51yhcKjw2
csxx3MhNRRVqEhdmlrdKtXsN1QTE6nVGpkwNUJu659AGP0ihDiyeTgVmp5lmgvdQkkLtPrb8efjl
23TqNlFV+NM4bFlEIFxeiFt0waX7EExQ7hzESx0pzxExvp0F9olop0YdOhhdmT6eUUL69IYXqExE
nMYvmI59EsgXEe21E/ZFeNPGME1oVvHBsGt/Sd/oUGBqrLBG8kQzXNxRa+2AA/sWaUDcDGc9IDCq
2i5Itqj1qDabC+aOdaaJNZELG40vfhQT9MWTk2sU8VLD9/ZizvPaGN9aD3FZ+w7RQmePMqiNAMic
j/Gps4q9yYZTd7RHC5I7Vsddl3mnNhrOy/PsdMTJ8ht6WGOw6u1lGe+S2PPn2tqw2nVrbNhsw+Ui
cscnJOBoeqN7yEW97ckbzrRt2Jf7NBguaWhuXeXc3cm+LA7FVk+I4XJ2ujVso865dqwGLW9TQaNr
NO9WECLL0DPYOApajlX75Brc3Dg79EZ5ILLgCGkAPYu1NjJ5YGCEf9jZBZ082DUymAntRcfaS9k8
R6xs2RDMeuQLnq3lPAO1vhkIUGwCqEAJ4u/6C3fMagKChRPGX94IpjUY7tq9gLeXe+628JiBDnr2
qkrjMs0fdp8fiygiTThl1YfSxUF8zx08EaSxvIky1XdqAPdhh3tbqnsmXzKYYstZWJnxqTba44TU
S1jBOjbjC5OUm1Tzm2s7tMLNiYzuZ/YDBaIh53nEuNyE7oNotHuriZ0p0RBnrs8+6dxid1wLdoyH
KCPWfSQ1dCIVDzPlKavND1V490DZLwWDHIbw5W/tTcHaio2z1dk/5sCkW1VPpQllJ8tFv5mnpaIN
mDU3iXcAvfbx///mGBOGSw19RTmgDh2f+HYJBM1YzXtuhGqAD2/nRC0HIenmBsofd5AvofanBCa0
zDUXfCkrcoFQZg1LH2Fzrd3R6rwgdeRdgL+xbrw7A5q/2d5pRnEmoB2xu+uitJ9Rx8S0UmtmuPip
+E2ROXvzS1GyNyZ9aIeGEdEZ7QnuFDB6EORlamvr3GNqB1WRkPCJv2fs+2utuf5gIvJ09LrY20O/
0z35Mad6ve3A2KAC+sfm/g/xMj98CQ38n/cnM/FrtLTnUyxJ7oVOuAIYw8tm3Cz08A76/MaC909N
+e/MnI5QQS0n6xOj/+TIQ6W1n7W2mRgJxQZ/Ni4ywUUa4BwNycdlf8WsBB0OMgcoTA78WVv0nCUs
meR8BmfthwYHWVBO2dXK29PymQKa4i6T2W8k+PytwbkbdvZbIqZciZmZUWZDEulBnEW8khmxEPLQ
CGr1+FdV3bVP+UBKzDErFfHHOS+gVffec9drV2pAFge8vWEYEmJexW8O8YkAC/lVh1a+mBE2e4f+
bZAf3tRfdYffxkx/0bJdK4k+oyMDa+UQ1RxGya7U28/W443UmK8wGAqeQlOgbuaMDzGE6ojO1pYR
P+Tpg44P5QQcDjtu+VkEzR1FiWBWEH636I23NfyiIrnaFEyIaQAgoMf8bbR2r+vpt+dxCdhJfGSi
W+xHG5DxNPC71BOa57GD9gaTDjYtVw5AhZEOQY30eg4vjinhauix4OjdCxIC5hSk4m6NmY4M5nPs
a0O0tacpWFlsano+dcPG0CfUFK5vwcQgA8o/tsEk/BtC1s065zkqheLWa89TqkF8a9MXEHPFUasu
Jd+gXSknJgs9zM40GAUUOfsNZxh8mhz2KZyoTRJ9TnhjsDvwCkCjuSu0qCetI0Cqrb/ceP5eYimw
ZlQ7+MbST3ZGHU3bIc0vOE+xFoQEpFNhPJX2oxna5EMHmh9n0jjVgFMZhhawaD21xVj7NxHgKFvn
puXUOGx2DqZDmFVnzcg8uninY6JcD2XyU0F2WfWhxVK15yUvGu0qTHxGw1/omD5cJPfYNMETBt3a
Xd5SVr73eMFR1Bmlfctb1lInsZPZRnGLaritJ0Ynjr4JgrjaLCRw2i/20DpmArw3lXMnypunVm+F
/7+FEo+7oHYHBxfRBMKfmxAgAQF0HfS+QjlH41pA5KWEGiYSrwq+cAriMBnb3Kku7Jq+oJCqmKvl
Wnj4/6NtCMLZWDq0qIi+pqrUr6aKXyX6qyqR4KPwmFnWhu+x7IwDTkukqeyST/8TtuaJjeHIqJJs
uKOok289PTg5dc4YcpYupxJhjM2WL9OvNBE+Vq75lsLhe8iRkS0n8yhYc9YYTvQmu2QtQmTlHvus
nq+Q6Z2j6MZ7aSWfeUFo3AzFahO6bK5AievI3rG/a2KmarpFkflhWQxdazc9Sb7HoUnwepqhZVh+
StdyIpST/ZHUiqQx9aARLLcGgofCCjPNHBcX21NnFeEIyKu68YO/IFHjirTnHm598g9II7KaFql1
7PXXjFChffXdGuAPu8oAYEkpEfOXJRZH38C6oViuEg+H82YyUXlzD30oDK4r3eAgEshEt6axPB5l
BJq+ZeQ4FxwsrQP2FVHnLneZZWZtt+/77DusOaGMtN/1/XjqXf2oYVZai67etFH+2+nqNzAH3okO
jT4WIdhyDFDNeisiJNUty/4uNot92dbkVS1TQTv4x5iDi6ylKxo7XCqeeyV52npwmkzurFbeyjlZ
Qkbbe7msTSbGMcMEDhHG8YbAA1bChFSgUMBw3nkPQU/tIIvxN3Iddvy6vu881pSpDCEmZ8zD2qTn
8rdx48mRgTk/2l7I7cSlGRVvExJc1G+A3rBP/+szlxOPrw8I1YcxSy9tOFyd0r2zWufO0Pna2Tb/
lsvxxueBhCnG+4z144Xenrqj4LMPJlhd0xiqB7JQJ2+Kdl0rjHVQ9a8xs/1D3TClI7nCieRWzxHs
Danz6wWCWg07Pkm7Dg3M+LWsvebF8msnurevLWwd3ghvqSANDl4jk1lJrxJyz2ORqUFZxQBME/Pd
64enZoreBuKmt1i3KV7Bssdl9OQRRbbpoz4+5o5OgWNpDdOM5jMNEAEl9RMpwsXGQQy5gexzcav5
uxVc3oFd/DaKDMEKA/tk8qBgfWYiMTmvc87+Z+xJ4VIOJUvJ+Msx4Z+nmvsKb3iL7uXQDRzSy2MC
/uBqCdukbeNBFoS0oONCZBiq6KHT0id7Qh9m6xpiXJxALdw0AsEa3BTiOrLF3OdJfp+1L6tMgWCa
I1xw0xyPlqXjvY3zEn++SRbXQFhua0zIEGALDN2TZiBLdKPy1WxJfqln402TOENAJZG8MiNGqvru
LVtSie26tB/CuvkKBNy6BQSy7wDstCrUz7xF+jmOnVczlP+GgenqEhK7m3M0DJ7MoRJOEbtuQrvZ
ATbuFr7txHDEt3J0IdFAJaww/G+tuBpv3pB7fsNibhMvY1FlCHjYcXczenRIizEM/mDmi8hgIuJl
No5la1VBHMAkwLJEm9KfLOoMpiPppeyyN33u5WORPznzmDJx0upNEXsbsN5cZrZjHmv923Li7izx
Sa8Gk/i0mDDeKiRwaIQIwKYyh9MKuyDsO3qehoDovhs2zC0hABfJzYyjUzs2JopcAgGF1aGc6oYn
T7OHPfXYZ47dwoxZElgCul5V5eRfO+PLWHJ5Rm3d7zHq3iEHuVukBsySRwBzXGQAxZFK8exABwuH
W1KUxNPNLpphx/p2JX3HPGO96e193TNtIv4CBVIFcxElzzrN0R9VVsWDNvbb2TbtvT6Ej8Iyr3Zl
vo0psNnEw01i1PKJoHCEgBRL9az3zK8wx2BAUlMQn3qTxRl2miPHQJPMZ5WJj1BIYn06YzvMaj70
6cxHRCs2ZM9tz2xsUu0hzyQ+GmjnO9l+JrNhnCVOdoHUehvE/QJhZVsUEBGqE06iZSP7kLqQL7W3
jZhAOmDE+1SZ+7HhwhCWdtJeIsY96/CZuMR4cw/nwth01Byo1goNmQ+jioBgE5wWyzeBVIDxnTpo
GqoPLYsfMWZRyClEVAv2sC/bZws+3SHqn11wbYs27VU2NeZcius1+MQ3bzTsrezMHSGZMb0rThMy
ODaalX0aqMr5blj5znQ+AwtDR4ecDqVSC+RgQNPNaK4Pciiyk7soqTFg1MhbTWJikZtg9ujxYmKe
omMkrnQ11AlNXJiWPhFKO7qeZZdNUTozRx1qrs5YS48UmIS/4snqGYGv24bkZJczqNdxF0YjxnY8
jiroMcsVeMBrQIurQOjRVtfGt2Ama2TQ8EabXXLR2KWXUOXZX1fvemTLU85PYy3A04u6PNi6NGb/
+/WS5ty35XxmcIonvwVnSnoh9saf1CZvOFc4HF0eQR6met/Y8Gd4Z20zhartmTapQPlnn7TurqrH
C1dPtFf5gdRDKlYbBAfHhzxI9H8jpoHNkCzZYbE4KH0uT5rLeNIp2f9NIsKGbbR72xnflJUwGQbX
sYY5yp4gZBmlqAYUY1Qk5T7QGTSz3u9sZFyxqeJ9qr7CPpshjix7rlA7SDGglbepluz+JBQ1WqO3
p0w0NzYv5WHM/wzkWmyn0+XD0NeiEP9UZ4RbdoiLNrX8mrxLTaoRc2cww8CfH42k787hIW3cCGDf
dG7QfFJaxR6ajNhvlU4Ws2a9tq4yNok4DnUHpMHMYCR2SXq2FyOGn6u0uNT0dr4DGsGA8VBS92yi
lFpBFPHBM6N7XZkJgzqqBFxvt1ElXwWonRUGK4NJttyVYTpunBnidODSd4w2mEnJvN0Z+D+EpfDY
ThcuMZYBDmySeeLpX4CMYVOV+bwuKseEIhzv2IfetaoYfQ9yz1ZL9wKULOJg3fSnaZQEN+vsKAPc
K2Z4xLWIHMrEH8kLB1tLZyOigEBi5Zw68p8dbj6fo54qaOGeKKgsCc47PI7mJZiTe+jIq+dAPeya
FrLd4B2synmKIobOQ0o+UuBpZ+ShDnpavgvuWPuIDkCDkPa9Rnlx1MdsUaBZwPjD7wTWpp/Y4Ny8
8oVr1PaFu0Ps7jKQqKq1k7xOLVjrWBucl0ofXgUUN18mhg23Ax9uOPRQkVp896At3/su1/YTKRit
m5IgzpmIJJ/jsi8rRjdhtmY+dvFwsXUhxcfoAhnC1eTbhCPzBbQO9MwPrsuertGIAlfoDunjaSsz
wlxA+MznwB75cVD117kbVpvWdp+qAvMLUV2syvFpB3Y+7KsQ2nauxawi6vEEdIioh4q0IIcdIguF
sxFtiRlqzubYMGonzmlTqzjbIN4NZa5vBqd48Jhh+AUzVjPRn0Vjw8RtaTH0mv9WRfWzhmdi5zAs
qMZh3LBi4f1zUZ4iUV0y6biygCldSM+COhykfg1V5DjOgF7Tmo0G86RmmyUoxTOLC77VLdRHoe7X
Wh2uLDY5O2EwnoV1PcMa5kYf3cl364q1kgl3qiQQoLZDTChtCBuGu4Lv+TLnCjZINgmoxzqg+oKA
ploshmBoyQzoNsH4yFqNXGNngJIT7wOtPSSEtG6CPq9x63iMKlpKvhF1NQLPx8wKn5hGIihqMoss
YoEIGv9lNKAUqmdYN5RwF7Ipbl6Iij919OQshNoHYERYS0oSu3AeLdVxmeiLLWsROUZetx1Kl31q
C589ndRHuuQ2M8X4CpglF8WMTU4TPzjjucvhr1aMafgAR6+h6RlLQrFLGDbgxgg33haxOVwAPz57
jTwPRtg/WFCjB/KH/hH3S2cRbsOl7y0D9hb6rDvrSV0Q+Y/33tOehO0ETI5Yp+IGtSAYhiTP6Vm6
t5LibNvNE0Wz3FofTm1zBM0PLvDqdaGnr9li9cyEIpatjOlUER8VM/ZN1f3GIeTePBk/e6RGvWlU
BI/Q2eWag8sHCZDkUIStlW50L479YrrXfa+QNVrfkTQek9nbUZlb2ZvjNOPW6gQiGaNAhIniaazU
Qs+CBOE4QHhrSPJ8N+4SCRVujQqKNqHfHqqtTTVGrPCxD48U67tsJOqJC+8f6FGWaT1Ss55wksDI
i2MWK8S8A3+mKIurCjVIt4jrIVaMm5w8oXVDo00SEeMFkyLIqU+IRA/QNbxrSJxRmfbetulNfeW5
ybfZEUvkTWRr5+lTN9cE6Wr6uDKxka5tJmur2MU3LF3STtBXr3rvpBcwkqSW4oVCNrA2XfdhBOHc
JxrVdmgR8+j8lDBa9nXBVifq03oHtOa7EsO6V1Q1Du8mxycTplIgI5KwNHLTq3fKY2iySPMjYD8H
s3UQZDU1C6gg+Goy7y2c0WwJp78BMa+OkEl+Q1dlvheZuP3a6cD05KGbm3tIeOuGmIrG6Qp/NqZX
vcv82pCY4xqQxehcTzb6ZKnnVIpu9mhqDlZBDp9qYPSb2xEWAuVsDR2pFsKOg002dJ1j/BMmv25k
PBMQtGPuAG5ziT7q7fK38aL+AMLZPhrTxMzc92Rf+f0SITyF8pbleBUtxtGUgHIflHBc24biaZ69
PXI+4jrr4m8Q3rF0wcWPyVvfsjJYlC2cXkWgl1s3QwacYKgigiDfR1oIwL94UXHN9rIboPyYh9lj
NzaU00XTfZfQyL2JVIqamVRht86CXV9pGJC13IXRA4B81tlOeA7mkvE82BNHPasNen8YSpKzei0n
7a6qluQeaCrSdbcZ4VBblBZo9Gv8BzSrH2Oe9BtThS9ZHy2cCusM5uEXyyQJySjyoemGz7KNxZq0
REVgkv1PVL8oL4sjh+e+Gaq9SoZ7oyJOzQiUL1NRki1M/FYOkiGawk3G+bwyEJn5GYsuvNUdeVbe
s2Xaj4sLaKXXXMipVx+KnJDHKcxB7bf6c+t+jcQQHEND132Lbajt/GEmp3UGYbDO5uigtxbewqyD
qm7MxLv0V2mzVaqxCAUuFR8cOJPRS0iE0xzdgKThZq4zTIHVEhAaATmAIs5EeWO6XEds2vptHb6D
934H4LHLImWebZO4FN5rm9TudpuIT+aDk187OiLzrDZOU+K9qUEo7iAYEXgF36FsYzJEICds6Le2
pcM98d5T+tOdHRPXgG80XbkI/QtuvJURILqKpfXHwvTRtlhWofWDxr4eE5keGIJgK1eI6GNimwxG
QAY/Cp8lCJMmMvnGMORhcrHMMMClF9zjsYszpUR1YjlIF5iWr1M98/UllAz+9qNkOVXZ4scLeaSa
zmLfo27Mf2EzCF1uZUXjob0HWdagMSQdkozupwVVT7t6NRjFydB9ScL4SurBr82FKMr3EccRZHT1
T7PxV1czy1Cjc0+lJFu9pgil8mACEJZb3ZnvnEhkz4hyR7TiQfKXBFB6Qmv2a33iNqD3mp0HhyDc
hDYEFSj9rN6VBBg0ct9XxAOgIDkJw/D8wlz8CYv31sy6eGv0GltarBBTcpz06kGHzrZFP0Xyjctu
PfL+/2lT73znNZx3nI90CdSRYfttuQlqSGwDM2VBGwgyvkM2Oh5xlZrBNSi4EqWnQFB1iPlClpc5
GP7IBkUdOZWHGZwfyZPq6xrQw6Qw3gp72mrVdO+BQXNdkN8nZ3zEDR9L3IwSlSDyDlYMuyLBAExT
jT+H0nAl6/aVnkiBg3oCR4EoDg442hK6fhUynsUrG3rw06TF2C3pcV133OBh1axFWt+zVkc6UfFq
cW+h3UU/FgcJ2tfS3ZtajCjBAPavLcQPLfhi6y79gT53qxp9m7qUFkb8nWuWuQH7cWdGcabvYNRp
oAEbileOqz1asD8KTZilwsb04rKyav2x52PXI3bAhV81GnDxAPiPO59liIjKI9ls7agAHEhGoNgY
bToXOh1eI+z5IUq+Qc4c8KgOebRObUXHJOPKBuLHSUaGIaYwsl3lwNQxwR47FJla6xwKaJdWExbs
NUOOPdFWzxSa/1LP+YgaBFQE57xhuZrWdl8dWaFt5jYC2oBfB5Hq+NhXlM2yO6TAG9AHlca6M1EQ
hQ0GJSMh8YrESSMfn/VW+ybRihLLgnsviIGDAoJ82+JVVrSC7VTcmA61Gx2QwspB8xz+1DbzF9Wa
mh+F8XtjMfUBJYXbIxakEw3kJYXuYwPqxXfKijS6RHux0FvmFh5nPGEWG4LpWtryRQGZXxU3EN4c
owEun3ogOo1u2u9aCRHIe8OXviEwmqMRcjfkDZIDpVGvtAF1nz7LBQjm7PvB5chU3VkoEHd5gNex
SIofc0KQiFbnyWzCkwg2xKNkCKAg7A3SQ4UOdKuymfUyfQAyg7BcRuatNyeDCKLp0+7TZwRGa9Gn
PnGjlwK+28Zq5zeRorQbId8A8P2MoO2tgtk4BB2YcwZ8ue1c0mz8sYwLPkk79z60CLmdCUGHLn3K
2HkyJHpFxxShSEc/l/AIkV766vSMG+mbYAm12Pwr72uYKyjlEoxW79kr+I7soP4UElNfVxhaB5YO
gFvsLrmLumQfZBimP7jVqUKmGs7ErLBFfnARgORGQ/aGLHeBZpyF7oEvt90zLWG7EpXxmg5wUXr9
bdDdCi3Ul6Wsm2uRKWdTY0zLP1R0tnikXkJgxj779VNQoToT2MxLV1Vrd2YwzNeY21ZPIaXJ+scl
Xtmr0luALDVSMWby5XfQk+g0Fdmxh8Ib10mzNQlHq3XG9cAhARJy41ToNmqjpyhlpY74I8Si3XHp
0RPmZfHKtukp0qeTlVi0AJoE2tlSUcLZ0DXKcAwJCFjsR7efAaGwFnQ0Ac2+OARm+C1ddDrhj93h
TOii9Clv8G1N7L7yWH45U4UcUg9fCB2HmGROD/E4vhYhT0BjMeOZPHEwBVYpLJjAox7tRWCT9rwo
iC709pX4Z+tAWEFvRTZwflvGr9A13wDN2iuyV9OvXHTmegLctwoqaxMW/bsYoIx7kkUH0X4lFxEJ
nXUMq886VUM/s4BwcEo052miaIiyo1HAo7BmYmktQg54mRHMCkb6NCU0woZq32uAhKpUn7hOgYtB
MdRJfcfVSETPQVTDZ9FRPzbNgpyLaThPQYtmlP0rSpY++GhDtoXAYUudDTVTJOHGSNC175QYFg4N
VFS2rb6M94VYqurwXmbiLQyp+FKdbn6orEPvTE+tbl9cKxObusUHIjLDROV1joA8xll5h0V8GuhK
PP3JRGXI7usyODVddbCzDfWtmc3dRMwxMiCPhhuT2deyZ9lnj+OOxseYqqtpuefaFc92MVyjNvli
QFSR2WIR5V4Z7UNh9LuK0XqYNlDpk4aX23uroWM6ZkRUoP2fHfSH0BlRFgTETNAz/5uQY0NxvqIo
oYgs7DfWpg9oMG9OPJwbT3uIhwAyFkAhN7QQMCEVtSv7s+8INEK2jOuUW8nAo2wFFyB3fGfAjC7/
Y7L4TZMFw7enPHpBxEq4ccFJn8DZWjdh5sdtuJ8zEgE186OO7XMf/wF5f+gNXG1xwiM9WfO7lia7
zlyWvFyYrKcfKqtFNp4c4pqqsRnYYzbjpyJ9x///JQ9DsiHLAylIfMgxb6+cTHvOY7Ev+z+wYBdC
XrZ5oe9a/UIaQ7qeuxj5f4l1IVbZP/zzYnY+Y9oSPmmy5liEQWCISWNTAMJcHkbDrSGJH6tRLI7y
/Cuq1VZUUU4LiehxbL29VJFJfcigKqSboWTgr5UfCGqRLXNuuIIndmnJJqISyBJrmYcEvF+m+GOV
xRxAT44ltxGUBh4ipCIfAcNDALjRp2uFzFfd9kdvIwLnjAd3fHEykCCBYp8+9eah6Ky753BDlDmU
QCxHLN3G8t5nO0NusUN+WEnoOzXs0yKaf2VropM2Z9jb+euE47chZ7CKScGrHIbKcxTyOGbclOCk
k5zFLcA/8KATYWba+MVmxF01qCoHRgV0I/QdZug9ZfECoFzWVOrqecbTJNRXDExszQqUBIHwLzDJ
6nTN95Y9EB5UYE4dFhGMOxxC1iXqwkcZ/mvgcgZ1DA2hqLkoOy3Ad1NcZZC+TQk42LTBnGtova+6
lO2gqO65qM5tiEebkSKPbJUglgRuohHPtabYVSvXzv4Cq1iJnHlRZV1EHOPvmDGI8/quHci5TdNY
FYmwyR+AREQOL0OV/ihEubmZ/IN0+s1abjv8x9iZLdeNZFn2V9rqHdkAHIADZV35cOeJo0iK5AtM
pCjMo2P++l6AsrMUCrVUZhmZFhkKCcTgfvycvdfW8VpnDogMHkTJbpKX2HOJ56IBgvQc9da2EBiY
zINmPMPNnlnP+zKrj27jHC2vOxlTiGSTZFYnoYmdVOZeq4vPhMRfLeDE1AGMXUScCWWFpMikco2b
m9iF2aDw1K3kwJckdIkYER6oUzu43eZAeJfJe/TZD+UjZ6U7wW+bWuAZCxk+5AjziVOfZ0S2Y51k
OD10oXhqgulgTI89mmjk91eui1++pqYEwv7RdMMTfhb8UxomKtCWd712E7oEt1YBdGgSGeffJbDX
wCLOrj1ARCTI3lE0jFGJ3uh1syWFOFlZBBUTpcjIXHowEEqFUi+1aTRY1GV5lJ7R0Br0T8jH/Oox
sT0OXsm7w4g8IsGbLB8cuiPDi5YkDilm/GWgkh3suGtYw5y+rW5nFGBeLAGDA0+TZ9pf4PNuHY8n
zjyP99vpyxUn2murkxI7mE9pKYlDhXVsCa7ZLrCB0wRa51J9bRUBLFHYHkI1PLn1vOYg15xJC499
WBytpJm/VFwuUHkvGgx1EVQXEtF2wqMdaNQlW1wseQfz+Ktr5Q9RBZ+C6TARrN6aQwe3UoXUjdOT
Ui9eHJ/zon2gC/W5FCUasaJ4BVNDyTfGWy2xb/GUPefBjdCjD9o2sanelRy+5Lm8UERdlLDoKqPO
zqrkIjr/OqkSbVU7/qM9YOOtSX6HtPQmPemsfQrOFfDtGxrTJ0njYVV06SfKYSLjfBT3nM5xMs9E
uuY5bf2OrZ+mSqnd9kX4Im3f2IB7e2hb7sjgZ/V6sP1i23o74YQIQzyCJekPNXW/H9ic0FjcVQF7
V0OwwBzmhc1SDY8WgVYpApSdNNVTCDCBfwRNusYUV/UcRxdgAl21ozN1X+fLG8rgcWyHD2NOlBth
X0dz4da2lB7oimoRtjRVoQzU1SsqpOJsmWxCJBztHV3n+6Uxj7p90o5udiwkw2PEA/6OAKh1MNvR
g9mlBJHpOtPRjlmQ/E86zbljzMizc0R+BtRWbf3BpZ/iDI+Bi/bdFdgBaNm6O72NDdz7j/nQ4qBo
M3QdDtaQMLnuhOWsNbEOdZfvu27Rgww3BFRa6yJaY2q9J7Gq39BLv1dd8dZJ2qeOolsAZhHVUEGU
Cqc0zwLYw8e60l6SqEH1GjBNs8L6CzCS25p2f+y0d6hpbT8edggkvK1+Qm8UHgfVcboPe3CCJMiv
RTVB7vb6cW1oyt4GljusQ5RY5N69VdaQAZPw34YOwxrdI/AFJpxJA5P+VjJDBBlGt0Ky6KBMjNYl
1aNe9ueYm+t1Lqyd0L94wHHReTiY3V0dyAIwSFBS+Q6/49wPY6so43sUTDeJiZpNYYRatXpPckYP
ac2w5J2IORILZ7iYHnnaur42cv8MKxEu+DiMO8agNAlok2AeQAgj02923tLHFYRJJPYzjCoUIhr7
aiXFLjQsc5/l2cXhHw2odSh0mm+hkDfzX5PB6j95jBqCQs/3LrTljmNEPmtGavMCS5G41Mq9Z1+5
4kzCCdVlNKdQI8Kue00NikPLLSHmZOHOaKyd0/SAwIK5sDGxWwh1Et5E+h6DfhPifBOhJjZZ46vS
OdbxeM3059Qr/dmaiTR2d0Exq7fJ17Fk2tyWAOGaDCaAzsmbs9ImYZY+wGJd9SZPwR4A/jhsBklf
vmc+hhUzeHN962uQmSeOVO8OLfO0jB+yLnaJpkUgE9jPJbGk2kxoNKZLm8hLHHY700/v5j8WnfYb
iQs4RZsbTGaoo1S/7TOeT8/kw4apo4w9bOKM+WZOSMZovcMfvNLK9K2ITujwUoItKNXMVH9uAus8
V821+U2bwkcZVe9ewEQtZu6LXnS+xlozP6Iy0RiV3ZU0sA9N/Cgt5qx0mA6R3TG+I9wBaiIaQZHg
kIuaG7Bmn/AltCvL94FKB3RD9MeYDmxQjg9hrN7NqiVf3IS3BygtNnANViHG06ppmBial2kQtxWK
O2UUb3zC6zBNj16vXzE+vQFWdtJU+ckkW4koavTy7TBdDXSUCmsdl92dn3EMC3kdevwgbK/dRpg1
1iu3ui6D4ltf9JfWyFc9kvucocPKIExlMvIOAdX4isHijUnktmmNJ6qjnTZZnzwaAnVD+wCswpQZ
uKfa5/l/a7O+5us+qIK+4eSj1IZ0VRDtBpVrxFkp1HNfemD5GKROhvYpYNqK5FvuC2XB7MEKuCYG
lNfIBQHmj/e5zAbU+DX0yl1qBNfzz1DXV7bOebeon5VEFzSm7U0juyfLZSmyIwZHZfRO5YnZlhBx
vM8ppQp8SMqOliYshCejfKsy594s2Pwo7XTOv8EGFMWqCcIbPXNP8QzfZbuH/mEfpBsjn9NZSWuP
dGd4LPp8nz0AL/BccWP3KrsAP7oXo3GJXPMBxc6jwLKqGfV1W9U3oOY4SPgxYfZ02uYk7T48A5B9
b81p79uPcV5eGP+8qdj5hOr/WGTaVdfdWYDowaO9qPG90uubRrOelcu03a6s2yJ0D9BdV4pG/4rc
AGRMHhrs1n+xvHQuJfCY+07C9SX3DksmvY/uNVYebJzgKnXQ46HOX430akYD0YuCTFk5nImCls3E
LSDx6+WuFc5ewPKXuAqK8WIzE3TndzrU8s9DnZF8QEqYdG4NAzd4rI5QfU6d1171HCd8yihHVzfM
W45lk6LcY+4jh2vm6gY+uETRyQyN+qFnptTQvCd46DZwInbPiB12PqrD91Fby6HYnvBVhtRNGZBW
Y0CXUnT0zBEp3GT8pSpTUuPrl9xlwppwziRNxbwtG+OUTvHnTlV7R7PxSUb6bdQjQmKyxbk9u7LJ
HYeeNyJgq+OZfVI+s6Idh+R+Uj1z7vilR71j8ag7eCPYovGX3bnIIxELPZj+thjsm7JDsi3doUJX
3KN4GHpkIs5TXBVfSgr2NOId6c2U9V94B5OJ8qpk3LmDzY6nJfmG6+pNz5k7V3Wdbca3CFHJOog6
QKUWpaX96KW0sPxib/qNvio8Iucis/qc0bZs7TmRSaJlj+nP7rQWazxzdvpdZNa1T6QcGbQtaUgb
ii6j0Po1suqHPLOrczmeyHHFW4VtITepq6M01FaujntdiI+YA7rPOk2gbzGTiKkvkwCPSbKxNMte
t4Ork7UL5EUDVxsK7AU9rohc5HdTl8zLyRwzMdEiMdgZCoBOcXDKBJIk0abMnpx6n9y4WhacooKV
BqgGQkcmn1K8+UlIo56UO71JxDqeDwGhYPpLnifI/vix8IzDf8xJYP/7ffjP4KP4F31D/fP/8Pfv
RYlkDzTnT3/7T+b5/Gf5d/79a/76b/zzKnqvCyT/zW9/1f6juP6C3PznXzRfzb9/Z/70f13d5kvz
5S9/s114K3ftRz3ef6g2bZar4OeYf+X/9B/+r4//CbXFgWby/09M23zk2Zc6+TEibf4XvkNbDPMf
IFt0shilNE3D+XdCmvsPXdJ11KFQczCRrkE2WY7fOvyv/7DlP6Rt4vM2qTIcy7LFv6EttvUP23ZN
w/N0z3GkB/zk//3Yf3l8//04f4SpuDMq5Ttj5fj1v/7DmXExBh5N2zG4Dszo/EE/olSElfgWskx9
rU3TeKqK5qmPU3FgmfShy3XGodKmL2z3KOUg0cc95wLTeMgDJQ81eStN6vhMC4sb1TS0GSk88x6a
qYtjcWeBAGxh8CPcprUytNWVHWF3cxgEmJwasl0ggGu31Yx0rPZ59xZ6mMirxGVNRHWOFDnb+sFn
4eTTDkZYRRcEhSkv7b4bo3eRP2E7cEYSg0yXQajpgVrovOKcUAKulHLMDYhHUqm7yT8lNUqtqHbH
NUbXidxMPJRD5Z9sI6+hKkkqOQo4BPojRL+2+2h9EVO7coKNCYhwmXnRGPUiYVyMGG6rgd41SwF3
TFPbbLvYep9jWm+T6Tb3nswkekiFr+/ljIXAktDsxwmythaDbujFMRI4fgiAqY8EvWfblkE7YZi3
uo5cBZrWSjXm7Q8v4y+IOdYccvffD1nqcHJczh1Cdz1OM6aEG/TjQ9YUoW7jZCLthmwW1FF4bFH/
NpbcByngDxeV+XUDsnPbOucsJCLGSXzODUkwm5IRShQwqIn9OtOGjLc9E3VIcUzKo1G8xrn/XIks
2E4NZ+AuNUdgg/59Wxbg0N3mDqgBXagMyWKTxBdHhyrdzdHGpfbahC3ILN++dSYWRxJOnCuSxUnG
9nY+Gq2ikNeRTD97Dsqq39+Q+cv6yw0xdMfRLdOzPEfny5s/1h9vSAtdHRymRqZ9gQaCrHOO0iOy
ryQs8VH11Bhza0cvvg4+Q5nUpnxs+YESio4/XIptzzf/x4fDtdjSYa4J8sNgeZhhRz/AjJBhWZY/
EIMzNe24QV1CE8qZqGHdHu+pbX0JreBm0vwDzcfkHJNF03vAG/ISXcsYtzdpkH9B7QzeyIoUedrZ
V5UelvdLiLY+9tMVW1y9z5PZTaLB5Lfk+I6GCk3SBNCGs3OwU5bc0oeUG5A9BcMeYOm6syqH4FOn
Zx6y6TLc9/r0NbB5OQqEQWQCMNLMrRstAu2cOHbJZG3rqAaR7KhQLgxfGJaV+5E5FShlQCy5tg/6
wtvHccDplFAuPwX1OCtTM4Q0pOY4KWMZGEpEJWuMG9z+Thcj7UWmI8TG9EeydKotwRX4nwL6sXVI
pniQWG+yRcJDCvhNT6r9ZSx2IhjBj6bRJXTKeq9hhtet9NgYrnFhLnWox6y/hpXuGZ7E+pq/xWYK
IiRxNp2LjKcgVI8xAeIqq2AwUXS+fUpV8SnRmF5MTtrvVYCbu3LHXcJNJ5DF2Rhm8hYSbLRCQj7t
upRwDmaprxmcpDPqAKLDUSJvVWKPW/z6YH3zb4ay0aSXA+hmoe5DxMy7Po6/aGnybjIG0uvOwSge
jTsGWkBUO6axKEA+o/J87BN66ANitpMd1fUWh9xjZ47NVhQz4taFLilkcwiY459Crd9VkYGatiE6
zmGCzperP+iYV7G8NBtFuBC0WWhwual1+3zc1xxGTq7fM4maMGVKdgGUGEKjIxhF+ItNQhjDsrgq
YRCIrOJR4ybgCGY9d7S59qbX8NIS+IO3wNW3zQxwGWalUG5Qro0siE1N4gg2nnXSlM0WGCDnglru
llc+00H3ajljydLLb6eR31761l3VYCWdFAKdlsAq6ONxtWtj/2z0xb7HTY+jnxStTmMt9vAEbUY2
WT5ac90YtbV37NDb1ybaIcNdy5FZAU0dm/CdtyLkCpDZq01NAl3jRF+DiR/cSNgOXb080OanFWY5
93qKBysbqi1Adg7hdfFGRxKqNxhnGtu7wvPIMFYtd9FGYunojGVDxWMz6P+sA10n4gv8elzlF6+L
9WPVJdyDFjfa8im5k3hMxCzsoVl5Uw7qvXXgOZZ0OEnz044jKEqaP1SwJhhfrXSYJTJjEThvHs3B
vMSIDDZ1xkVHPM57VF3FTZWJfdW7N4kTZPe21le38fAOeu0y9ZF/a1k0xxJ7ojL3Cihq9mTvnO4u
GGcCgY5oyxIJbe/c27tTdZ10rXEAFa7Wtd3DBZsYymAnw5LmyM3Qh+zthmLobtjrxmy6sxZCrlHA
wrWYSGLhMC4cg60Yb5YtV6KR3+NthLcU9MaFGACsQ8p4GyNmuXgUmm3mMvGII6hpy3NlvhleNPKt
eFF5OvD5Gc3EuIrMRLGrIlvCYa4JnD/hg4xMDQRFuTMGi8YcQdtoXRR/3lh6a6ac46Yd7GwjwAjD
VWYSsLwvWTh/KmV0tInjQp5ga5ug5GHr9jv5Qvhf5p+xLWMWQv9zpMjrbqPgiuT4W/S1ML9aknb8
lnceShpHyny6k9P0tR1NCG3zL2Cv1LZiQK8VeHvfJ0jEVNh6RciHjgaBfBwxAc62mOhG+AiQnar5
K+yNlrda6AfbCRnqE0StOxyRZKfeqOZ4Mwt+paWdMWPuSqP2T5pbn1oE9ievBEGAnoK1aEa5xGav
bohz3MRWxmwPPpaNZQ9Po8Ro7oUIytV00Ecaq1rHCi0IX4aQjFHXzQ64xDiKQ/DedAUT2daztuQw
eHvpIO5wUr3mgCk+YfU78QvpsdafnAg8m5wvUGODrTN8M2Xn1dfCpXjSGTwSnAeBkopTR+xUFiZ3
2xxfsea4+yZ3+a/Iv2dudaZLJg8oZHAGhNMJPxr6OD0YNh5tnh0NzQ83l/dRz2WAOoNqRwMldiB6
+m32OXKiV5Va22U5K9QMOEn5+efdI0K1EJjGbrQczODzB70sAWM0dmvHusnJ8Dw3MiiJ+sOtvXzR
cA3XWq/6nQr5vnOj5SiuZ+8TBptdzkFoM0hWMkTK8d4z2Bg0pr9vaCOb/TBRVbJdLovdsjiWnfOQ
lCj4+gRndUIQERCyaJ+m4jkN86uiMu6L1mVvSHgUhk17KiWHxbZIuife5fvmyyCJlybv62NkIG5S
tfcQYDxJK9gZyogDxhruO9w2/0VPQpqChDs0/Bq94YVbVhLGfM2WyJKeUaEPzqfCV1vRxe6Rw2JP
lXs+93aTcRa1HV7uVPAztnSMCE1g1j+vtt8f8Py5LmtmB7pAL4EpLje00VFzIg6DuUDUybwbLIsz
fUn2H+Perz2EApI+XTWI+pgQuqdndEzq7oQJiB7NMGG21dR5cMltRxz8utxkfd4P9DlnZSDlnp13
eG2QIM61kln2MUkS9Db0PtlnfUqwUDPQkzT1g4vLBAVGzFcXVtSZJV9VXLKFak44z6RY5QS9FvDs
kYoxHLM4rwIRExibYhUcHEwyc7qMgkyReihTyHG8pDBPWJvlrdkYB0HPPbKtQ0rs0Wa5leNggipX
Y7Z1ennoTSJoyd3cMXplEEjBhZZORd/L3q6pIDyQdrr5Q4kL1vPvZaVLUWNzvKMl9VPwdULvG3M/
QWSan9Jhc4znud+VWLzvrRNiXqpmzRXssS0R1/Qu4vhFi4m1QGWIDwhH0lYG2tMfLkr/xUWBZZeM
5+CRcuT9a60bKuFj9qT71bVxtjZssghFa6PnjpjlqwYem4fGoHdJYFAy2sZsurvfX4L5y9IfDhx1
vwFFfjkQ/1BuE/Nk492xiF3oep8EZP88yPGblVp3/Thu06nHuDqf6pb1gHViACb91JS8p0hF0HU0
2rfWlcfJB/djtU8NrrVVPg0u/soMpI4T38upff79RRv0CH5+mK7heIA5LUOXztwO+PGMQL+SOe3Y
t6CW5giWkde6RSa+pYPHNDLDx6dKHXocOVq+5mcHPrf6UuvlJWujq0i2yZUbQfrNCK1hrpXtEAYD
+dGH+99fp/zFzSU82zBtT3BrpfnTWaaIGgshbIg3REJVJOkJulJRIUdNFU3U+UP1FSGA3ictiBtW
a5RDPUHUK03z1U6vy3YP+1BjRKsbl6U2GkKThWqgRGsrsTbdqQVrbjfkXzvflxpVkQrg2/19gyV4
ZZXWO+At8JnUzIzot8uSV6G3nuNeiTjiNyKSaCvMNNwOPjseFGfUs6O+Y0B90hIiHkXuPtDsRVjY
uSiilN/uRWSfZIqXuUL8GDyT2wRYgsiVUz+Js8W5ZJb0Tzuvy7Yq1rZOUj8t2ykjD5A4If1ZAkI3
+FDY00mS62wbQCp3ozRA1pY+w08gl918fFn+bxqTOfKc/e8fjvGLFcG1LRpOpk3TR3gwgn98ify2
j/LQ4+EsR3ysViQszOumwPG2weaQTIG66YmZzd4auz0bLWtDX3GwIJjv1YyjP3QljJ8ovvTEHNYB
g/PtTCG2fj74yjzIEuF53Rpxrr3xigGcmpUcJ04Hu7ijl1mbOa2ntjm02AAdu/5QCJauGtluw8K8
6i0D+Groln9YOc35Y/rpQO4ZApoavQEaJj83ByrpVAOTr55uibK2GlOYICisVdHqw87xiRNBdbhZ
DoA6o/R94CVfAFrF60Cl2Z5xercmN/WxqN1m/h26HWyXea/zahIaoxFpjaJHfA666ZyV7N5/eMr6
32+rC+fZc11gx4L+wLyW/LDAVaoo6Tijn8hilDA6I8txPkO7xt6tIDVphXgOcgYbNBpiJLrWl2go
gAWm8X0/n+CUY7VH7DGvvSBWjkgbRlbpeOWPzNcyEq32qcj2kU3pAAuk+JwIznT8AS9pIMilURgO
m8mdNnk8szUKoHcwaa5Tq0ZhSfXhxpnaTHb9raUjuf7eEAjq+ywdPwMAFWgreSG7KHO4UzV5vfkE
HVLdZ5p5QhGFHk5xts5QpWpzoQh6YVNUj7M8bG+PFAZLaWJqebS3rM+GLR6rghFTbkLasvTiIazl
x2QA/2hi5op+RVVraw2fwXxst6IKCmU2XVwBX8wTVKl+gp/NGGAQu6o+ZlS3qJSnx/RjOagOfqzt
8R4hbI1uq8IkGsbpXQa7w6EQYLzmWpqmn9ihdH2JwFosVQxKeBgpDYfmRNMYnLnlcz0m9wjZshvS
s6NNaIsvIGFa8sSTr+Qq41oNJe3Ryd01yfBC+kz+hx6U/Pu2zBuD9N5yGJ3bujWvHD+8MswsDS3V
UeXzTcb42tKG+8L0Pu21N5ezEuiC7mM5fXkhkazjiH5p2R8n391UbgPZLWHYI5oSYfIEWyuLUxAj
/Pw9MnPSW8j9SdtZqY0qOkfGlmH0aV3CEIXRzjIwEpVawmNsK6u2LiMuzhzLf1loVfHAJ/SLkw47
CQQDekhbu2/BTDB735jWmF1mY9Vy2lmOHr0DtdmaZEWxQ6iIK/fLotp2EBNFSI8zzm4nSZBPNB9E
cL/C/kn7nVVZbDl6gsZZ+LQQqq9tIupPIa0BrIUj9T9OHKBEFMl6ve9JyVCBrI/BkPovzsz5dirQ
Mr//mH+xFFm0obDz8TlDAbJ/WrItLeD6aGOtl6NGLyOYsdVDqPoJBzMB3k2mjJM1pOG5FIwTEdrG
Ejm7nFseASZQmXvEV3l9uy/S4KrXkS4aGuf/guQXE7wLEm46vXhg0fTMTZPfX77x1+ECm7RuMWnH
fCYBF+CHmd+7H94rZJC+QcOhWi8DBDMgbbxXWIeHnHkcIxMIQPOZ5vvRS5uGa9IL44LBXxOiURr9
7JZ+FwqaLjmO8UyUtHBmBw2EdL07/v5af9GGtXVoFjqYMdtFFTWXNj9ca6wEg7q2w1+U9jTDdWPl
toiFRIHwQ0/lU2+zfAVKQXpAvyKke5Bm9eJzWsd2XZAvUyGL0CkCopKwuonsGC1icKEF6cY1R3oO
dqiw97ox/U2FfDZMQgiRMcbCbFMQDTpW6Za4zZfUL0G0M4lGq24x2aZeJyCj27vanskrXUKdaUWP
0oDlwdt33RsKudegchzC0Mp7Y54rYMj61A1YYOIEr5tI+yvdDpuL5sqn5TCWm05z0Ir8qxaEV1qn
t3vDJfOyKlX2p93o74Ur+mMKVlPoukvt+tMb4E721AY+GSAcierj9zb1RNS4naC+5Wh1UuHJnz2s
gNQwaIsEdR5WlNcUgvpyre68DhN/dJ48Df+5/YfN3vh7990Wrk6LnaWPeYDxU2UdWUDtrVFi3Zxb
6BV5OaxZ9I58De6RQYqKBdCgK1Ea+iSIhCF7lE3pcPI8jyVu7pzOp2/p5h9pFr2UJFb+4SP6xYGF
zweDgRSWRTlk/XQLYd/4KsPys8awRNsVGZaXu2qr42DEamIzoOu3HPw5ygv9OUKVg1UkHrfCbwSs
CAMTXx/MvOn4Wjd5icZUio0KHW/nxI9B2J47QXvARJT4+w9qjpz4qYyypaDUZOHiGGpac53ywwfV
9arlatMeuzI2VBKcv8G7Q2+AKcJv72h4CujaHM2dHMIwShRoK2idCSPzg73QPnwdN54cMPqa/fin
13I+Z/61xGOESk4G01OD11P/ecMDbKH8Gnwe+uAZcu0hSZWUlJ5XMZDEmF3CswJioZUHduJvoHcb
70/P9RdvHoWaZRi27jqkWPx0f6p0KsqunTkfxcNgk2SNH3baQXh4AOeBr6c1T017DYOlvlSF2Jeu
veu5bgLTiOE1TTC0Nf7aTZyGzzJthlspOc/OLyNjC+NUSXU2LMJ/4v68nLwaMQfrWCgTkz/8JN7f
7yb9RtfiQXNHTWTgf33SkyF7HEo8aTcGY5J7yWopMK1WXvdt8c7w9ej4VJxVAzCIIJp9MvfhkPA3
2+X/7xIfHkhg34IgQU1mo8aFHL4vWvurxpIIDI0h81IZGnP3ZznFzbgtqkoAt/hQ1kaH01dDyTyU
7w3jdHR0uQMsXyJTYKSgChZFeIoXXQuJMG5uUNb1VAYUKNBa3zFehGsAADs5xHObmInXWE0P/qiC
u9CHv7HgdOqi/GgtDEmRUpsoIWsIovLDsgRwKlgRZQDLzKWltPSpYnAgyERwamlD0pOyWdL0hNyI
xRgoH6p1YQXTbpw7iGlJJLFfjzTJijtI/9NOcsIl9wl4kGYSp+Xbr2Bajfto7ugpHCOFVcVXQcQm
n9o81djvgDDRR9lrzfdjdj3QlSgnflhP1CjucF3OPLU/fEbWLx68aegsd4LP3DXET4sntz6OzZrh
qJiTc/WMICfA3WeN2v6SfYBpvK9kZV1nuftm91Z4MhmnrlpyZ4XoAG2rZmtzNvY7Zzrm+vQgEo8I
Qzmuu4b7Fpn+nW14z0vTdim4OROvKIn6TTXqX40uibC7Abq3anYWG9lThb181SHEp2s3+lsf88o0
b5ldKTm4o0EoPBq5nY94tRwJeP/Dgvf3aof2uzRMVhbOtEL+dDc8wBGFVxT0vOeuLr79bIvk6Nqf
MBnOL/wyRqj74AtjnJZs4wp25UDShhyzNzez42052M+koNOGnuu3KJN7Dea6VkTyj7veL/Y9KQS+
Xwslick1/7QCOmVMx9gF5JMX+pPBeBVX6LQJevhVJXDUC5OkYd25HlWH1yCzUsnGJtv8+knvjPZa
Rq+6n0TbpLMJPQ6aA77d+KYBVbD0ywnuGdbUNR7ReNqgN9ulFIr1+BX4FSLXMYAy5vD0q+YYJez7
i0KEA6bdlOV26f6gWTTQR4IuOy8TZYg1kTOlmxwh8aaND+VcOH5vwGuTtsE3sP3+3bV8nYzpj8rK
3H3fJKc4Z50XiiBsYIjHvja+FT7elawgCcyxu49lWEL4F7FiLRhZiJ23ecDIdFk1SwxUuzjo7ztv
ulkWntwyz5OLDTJshwv1OZOBefQTcQjcmCq4b8zHpU7DSH4dkeXCuJIrWm4L+mGLuWMVX/APHfu4
7bdt0KTbfkS4X5rXZlQcGsZhHmE3u7gxXrzCfMkkcaOQWGBnLS2jmIEPCeFbhPAwYJixuuQdAK2A
RbbcgKWtOVE6D/S44ULzYdaagSfdqz+r2jj0ESzsuNF2IXmZkqnGpUdMNgAPjgkBh66xakpmSTpB
gWVJwucyhcWWQr0299FFeENfnIwATnhZWfk7Fki1LhMa/bDi1ab3olM0mRdmJOCwS40pOWponACr
TIz9AaWK+rxcp2XDLUX5vS6IsthhghEbL0Dm7EXIgoOhj7aLhsGstHrb9qWFdhvuobTLcmOXzatd
2cHGsNMBGflQbZyhJvS1JtHUBQ/NsVK+dhZj0QIY1KYIoi10jXHHbewxYJu7vqySDea2/JzgVt5M
iExKdR2RDBvXx6EIH3VZ++cUyUeRdScsnnzUSGePeQK6UgzBnclIZx3g3d2T0oCNoUPsvKhcXG1g
8Ao1qSK8ctdwTgHEg7s/NK7ByJhHcB35pykstyWw/d7S700RqE99kuyqhiksduLDsk4YIZGGK2xH
6a4WKCMiq6PtouHjSGv3bFujdwm86TCZ8QxmSy6c3upt2KBWB+yH0QcWN5MNTHN0nuxOQ86T4xIr
dfTCCUeI9TKn0Nps2LQwHrOOthQ4GAMQNA3waGLTgjzR0Lwq0vR7P7ZtBjRRWARmFA8nINqWrmZ/
whhGKwuQWMYHycSPI3EZHrMSTqLe98lheQeWoctcm+Remazppkt4WBViSYX0ehm/apDymzEptxF+
FuxCAgY4GoPtcjOCgW5xkND/+d51cMGg8b6n9ZygNw+F3Pw5kXG6EfOYXOK07ib8psxHD4kVUxl7
jODMvN6lne7R/L3tU93bNCag8KgW+0QU8LlKa6fjXO8y/FSUEzW9MwqBZtaEIbwhp9Eb91bDlfeW
dsSj1wMz2NiqVHddceK2qVUfSG8dtdW0m2L/jsG0gQTK2KOFAitlhAd7irmoEl/iMuc2ncw/VcAp
wyqiye36TKc7esmxZntoZjyGjHFDSxQPC3qU3fKj+7dsglAH58FbUQCHD+xqVevhhn5vjmksOi/T
2aJ0x3NUvykC/i527q6tuYVu5yzLXk0NyUTa2kP9xbNAFZXnt4twZRmGxyRJrcOhyQ4TJZYZD8Om
g5G2lMZMlNm8HSJ7aLQjSidAtc2+IesGZCZ1dBj56B9iZEQJPl5U8/DrVBRmEMS4/20ygx8z88Gz
NXXRonLaagC70Nq4n50S/7SmjHzXhSSpc0xnnkxM+LJ5LAtxNddx/cTkMc/VYyE6EurrAhB6lCcr
QgLqYzhe26OVn4JBPsRV8G5PM3asmQUZJslRCfwGQQ3Apijp+qCdz6gey2FgWOI+JLpkOOHMwWr0
SLFtE7h+KhP9Lc2AYycqlKepZX7mgz7aLH3S0m/vk9Rzdj16lQ1+BKauKK11AY+FigYcnEMvr3RO
jhmV6KownHh5YqzN5sbIgAbEiPxJUq0PTB/qo9U36acCUd73EYVhwvcX/o2Ym5oWAtEtAI5r391G
Cd9z4povihrh+44XDmTWeSYTIAvdU6IV7OIRuzWYK2AHxW2JQ1TeQqFsohoH/OgMt60Ew+P3jwmu
h3VmUg/FOLfWS3WdkMfcZUZ5XZUvAX2Ww/LedT6NhKL7mqfA80KzE2fHUwCF50lZyUpu9jgUCbFl
tBphCuUe4uVJI0CZGLLwowHcWAp4bzkxG/1TL8ziu/xlWbobdGRrryNWzmOuNquhSmdChA8fGDIB
Qxsb36wqAfZUJk1fWDFffGTgZHf56+VxaGSCK12Io4ywSI3PcQqH24RNsg4ceBWxOEn4ryv0ol+X
g0evjQ9BVT7GGeXJsjvbYdyvlQNwN6+KipBlBYNeJo/OgjXHFbfSOXBdWW54hVErX+edfrL6rAIZ
m5ZHpA1yK0oTKrHDpilGdfbqf33oYFy+jY4JynDWOBgtNVMW0j4g13PkqLspe8GAOPXru9b71uU6
70RAhTIO3nPlm9dqZGWNvRmfYaKC731K2tpNwYtZs8AP8dydBX8pCUby2YrHRbW07OHLj1UOksGZ
jWuL3G34JgXKiww32CbW0mCzVFDdMJTHvGHsVDlK2xkKYa3WBLc+5829kIFz8EcXhgm8adYkS4cR
RbSFo5FP6pj/l7DzWrIbOZvtEyEC3txub9s33Q2CbHIAFLwrmKf/V1UrTuiMFJoLTmgkkezuDVR9
JnNl8YPPWF7XAJNxPe3DWU4E2FsYslHNCuLhYNjVD7KwvhqRE1+IuGfGRwWx0R9bmk3laUjYEMKT
yJQ+IPYgDoZDsAk6v0H5x7AiH46dEixATyLpALOMPk+CiE9On3ZsKmC5Knwo5pYp5kLQpYOe/esz
jQRqosgcfG4CoMKxO+m3LHrsmIEea4FhQVjF9yB4N0B8fgCfOxRLRIwxUQw+Qhm9WtT7Mi1Zaip8
oHLi0Ox8/LmJ+cezQZbgzLWZFOMb+NQ5Lb+WoEUSVSOpWFw+hBkj3NHkiwUXwf7Zs1iKOGV8FhX3
0BpVmDeZe+s5lNkgqPIcBr9jDdHLs/qFYi9+SyuGqVVdQyCU8pscYXQEAZt0t0Tzpb9pv8KsLyqs
tEv8nQlDunf1YkQJimpCcWbHpr/qIJjqB79uTl5gg/P4VIiEITGLlK8nuLJq2sl7yJT9Z50aH1mF
8bovEZdgGSWGkByXvZxSwDEjUR8LSW7zI44YEljUCoeEzfWACgTDKPia1hynT1FrveQEX35z/fpX
XQLYISCQZ0IVtmDCHlvgzLtEWuaO3uVow91Io5sad4jMHLfpjrQcJGklMUoV4KKiLlGByOKJHeJM
sg0zBPWnad1aVkdPjg2gQr8NZW8cAzpo+EouxsW4+jOgDRrq0DpV6JP2WBLfpsW62EXusTmq33yj
vmSIRACf8jMjrQLqSg7xnKMkzerpEJYgYVvQkyMTy4N+NKKu/h1kMj3+61NEgWVO72Its22uNF7I
mdV+qnnL67+wtbW46On0Z2v5awS2e549LvLAnH5XKhMu4mY5Noggt9XQvJIl95APGQevAW7LXPkm
wwQRk1+bB9LKq3bguVJ1UI6xC1zvfJqVdEzvvj+7mMDA4jS1D6JN972qaCbLw/9nY9disKkmn7py
ylVPqk7SJg+Hg/790Tpeh7BNUBlwFSWB/NX61s9PCVDPBCPwcIQJiQvUnWGZlHmHgj4tT/rsEXn0
2yv77/DD0ZQHubXr7PGPfiUdg4AcH1JVM8HX6UbfUe55to9k4sRrco/L+cIelnadU+M4hNNeWvmh
HJr+qxMpSvhovy9U/vRr4YcW8TBLzzeQZQ4uiwzDowrTyzN9QjhjeGtZ2184k2Gsr+Ksv748BZEQ
GlJA6sPR3MYwS3ShsQw5MvZ1OKZB/KZLzEzVDroYhW8PKoR6uYQPz3I1hExaqzKjB+OcNKRYLRtP
BfXgSQXTA9+uqWu2i/mXaSRVUHbTb90S+kHzGMMG23h9GF8g1Lm7rofzmyTVzkP3FLNA3tdZtCL6
cBAP88iEasRHbNMLxDrUMT4rxRUR2Bi334QJYQIUBVWIX6RA291nvdHJSoz0xKc01hDutKwta/bF
zJi6n9hpun16yMBgbHP2W5/bhk6tHIsVjAa1xjWZQjTk1TBvxVCfO8LLx5B0CEBQwy7tSQ9bbRgY
zTjuhLT7R1AnH+SZIZmYjN2cZf15HEZCq8lK9TsoFHE7vQZx0tP2M2Sb/ftSIv3G5stHZsavttXI
89xF79mI9sJzmyOv3HStK/Ad/AZjmo+Ye4crwCVh41dokL+0XFdAsMLjmCJcJxajPjAKZdQJYVb/
wVZJR5RkMwnmTMB3RNVzf6rh45jhjLY7qlsS8d7DhRFlHI5I+oSyeDkTCgAJ+Fc44pt+R9Y8w51v
WO+6UGqM8SMTRMiE8mQvKGuMQfUklRCnNi9fPzsVr19pvwcY4pwjIMxpxpbyoZrk4zTSH9ppxj0Q
Wi/uAM1rDX8WWV0djbC0bskxqtk9bEyKLShC2Dxbwy0ZFvsFOzIDdExs3OqE1Z7jGe5GBENwNxte
scWv424P71KhKLiALDbHO+nPBjxDeNjtSPmwGA2NZNg899ILUQJ3zQ72prh6Ax90l79lMXv8vmVm
aaQ1oKcZNe+AEMIOSZMMR9jm7cL4TXTgy/R5K/DF3BJPnvKxm885h1/N/P5J/5ilPVDNdv7HUvvq
GUNV2XcrFSrf3n515JuuG+umfEUcnaC+6tHwA6U9SJlfisl9c8nE/VqHEXbCoty3QDsOi5zlxTAA
XbVt7R10+9LYCx8nx/auyzHfB1URq57c4i9Cp409hv0S4qojlC5j59flORxbpm/1jMo2zDPyorAz
VR1XBt0KgQ/Dfo2hCVplCmg1rAgCiYSzH13l5U9X2DPMfL54HXboYkpfhNfdisYc7/7islLgZCLV
tz2Kug0fl9776UnovAym3LsX8L+XIn0KVgt0VMZtmk92DxaEDjIMz3W9/u7JNwDq4W7J6wSvl7fW
jmfX3huB8K9pM186BsOxLORlLe1bzUTtBC/YouXN/vgtgdQC5uquXWtSQdfqJkz68uG8LG67s33k
EUbePrVOzX8Dpn2KbXKKQ5z4gArg0MnlMaw8UvkcrMhFDpCL3RswavccMd5eluUtt1okAiycLiVe
SX+6O1YHmCOcvFMVR3QCJc+z25OFmlT19GjAa8EkBM8P0NmVD1juBnxbWOC8vbMaxVXhZWaHYC6P
KBMEJPUrHf+0kxb3lZXyEBthI2gvh+fJJRQo6rqJTyPCGptXIxwrnyuvn87BEnVfSD5gdQDCy47X
8OTRdy1B4X1FZVZCmY3y4dvaggLTF6MdmwdyEapDBNzbHQwTZfk4HwcHY4xlIN5i5HkyjDY/BE31
Q/vM0IHvx4U8Vms0AMbPjKFclq1HU9S3oU6/xehun0s1+AzL7j2wnr3CTfb2OqG1jof11YT9y/rz
llPW39N4KN+HFjtLAFa+yM3kVI6r+7bCn8B4Dxm0y87FUHiv3L7pLisgUfsy+DkbQ/osYdoc0E+H
W5wh2dNk7dye7WBBSsLJTTmM85yDXTDkQYQn42sVOR+VvZJBJytxlfBT41TWSFrmhyQarWsOd7tP
kMMKwXQQevURcqDxVlgDbgmHv34diqelrohtrOpbIvvuWFQxpCDQ6ceGye1mTjzeO3tpTwKp7AYY
GcSjHKa3mw6Yb9KXGiw3AtvpLkYVaAEk9mXCyBGIMzzI7FZakdiZPrJlTv0bjRRhcrVxsqshfSzi
FSIuy/WdJV3jMPVAetxczIQjDyUeZEXAn3p23xOO5NKF2olyHmmTf2ucRiGJ7eV18XAXE7sY4LMZ
Tkwr+sMAqvri1cP3oC9C0GgBAWStt5zC0k63CR78q/T9W2EQi7wwNHpcm/g2SMrl0h+tO22J/DLJ
9JZkRfiEmzrNGMwtTR3d5ARLt4wzSHUMgo51Th2nhuRsYkF8j2kE6KfLg4v+h1+3B5Bg8lTkdnBp
XRv6do4QMptFdjVMcmOk6IsdP4P4ugqgReyUiiOyJg6TPrnxBDkn/WGtUHJORQK3LG/78uwYwQSi
CNjIyuqcVNHsUNVF+UomN/rnOZCnclUMu8Vez76BJhl9lroAIHfSsD7Hqxtf9bMj3fZHZxPs1yae
dYDh+hs8GAsuE/UyIlT/UAaWpVCi00M4iPmhGFO503IcPxnlYeYZIAHMeAp7o96uZrQ+CAHAxY7j
11KE5rcGUV+U4wcQcWk9rF36NLV+cpb4FRF4KlU7X3rqgowLx8E7EecEu7Vmyp+J/onh0duw8Jkk
ibBfyEBfFvvnioabkEwWPiMg8lPbNRP7+iD+krP53YryVbADf+1dk85kssRx9QfORtCKRKWX5Q2j
HsxcOhSmdNa2NQGvzaKGodLOp0RGBEbPHWFlcXOoiaHa5rjTHpk6b5WE6MJcfD9lFOWjrTIMSuhE
xMHf58A8E+tV7DqvM56kmWEq6T6YETusfC2IJ0F292vjtaj9P7B26/siK/9ZoVOxuN0DGa/3spIZ
k5522nsj2u415H1oXfMaVLl9YRzgHWr6vacElt/Ug5+r2B7c9H+qKxrPrkjJ//OVFl3L0CcTM17Y
9tbdqzPrbpdvI6qLq/D88ibhe+yMCn5RCEfG3aRpsoJjIuFI9QM3WuoDEmCUtX5jHiNGGFej7WgG
0N2fZEctLoCHJsU0P0H36Qc3ORPFEe99QFrIKx/GHFI6/JT3euzcm+VxD6U4gQk4+0nwgngsZGCz
wivlNlUBUFYErd/t2mAbjDE8aNNzeQWD+YZYcQr7F8qA4WVt8l1AJjrIqdd5xmlgJMsZyTtqQli7
MDbKANAVWSD4THMAzA1xrtlEmKiRKJcNiZadF8sjDUb+yFONJsBVAwXSHkvmwA8op+MHR2LeT/N6
PrfrACy/LZ6seVjRq/k5wcbIa2VNOKMTpBgSEUg2efarVPSaiTUsklYCLKIYY61yNU8zErgMtn4H
LhLAeMieYM4fBkgTMqfJ72Rdsh5k6UDCa3fW1dSUNGA3xivCiIiWQDTlsKst5p+lxSQ086tdMfsz
GnEqYoQs+F3QiO7QUnrVrVIrV19SDuvqVCsyWQS+AWDy7u4yPKwRUzNsIQa7VPMXsSjO1wmfr5Hv
s9a0X1IfenmVhePeYCS/Z+Z3q8mXeYB4+RTQyfSjJX5zMzOT2JsdFoJWudL0xK5plp9uKMNb0a7h
52pn5IDfdtGjS4jDJa+YPCg1GLJHgOlx13x3XWj7oszY0NGg1gvpl3ZZ/WRNmfpMn7se7gi28205
RKjFSQxAXygo2fvqFBnmmeugpX9jeqB728VUu31mJ2g72m+sqRBPifIsM9QvxopFzyo9iNHpaZwV
wTmZkzOj351euq2G/wYJiB1CZPanvFmeatzj2yp8cp7jwTKIJ/3jha9O/S7qcHwUw0xRBThpAV3z
Bshjb8vpPHpOeUkLtnk0dQiIG0Zbw+ISD7P4mLmk8RWjGyDSmKg+18teWKikj0nIcklJoBqD763w
akBiC48tkkeL1gBkR5wSZTP4JHnHHMFnKPHozY8hijVntivyp+c9fcd8tM3pPofVESqa+dyaCjpb
FDA5pBluojpJbgb4dBbbj05EJqvT549tt/RH05R/8tVaqTFcvMLsYdj6bYvYtK4zfhmyAknZSBsp
towIv5VhTgDHSDjlmGbz0TKqa0Ui3k3/wzO4B62ZvkHmrNnwYR1GA5dfB9/kIY/RBnaFeU18x7wi
haIObbw/rLWGy8j4hdC39jIjkdkHA/5QaLoN8hjrS2gV5AhVDb69GX/wOJO/V1bLus+Mxd0kxmQ8
GZTOxXs+lPnejtrq9A9rf/8/hTwcc6aLn9yK/oujRNiM2kycZwDTmOhYxJcCOh8BO+I4WxSxNK4f
Ov5fT33u3IOacCMeixeDAFMGz2twTmKgTW4xYR6QKYJmKbHGUGtyt1dvVod8AMB69+JAPT2vBUgp
3UfGnXQP69y86pOEzLGfRSi/V0CjtplrhifL6nFMpq2xqVlSExFO4kmYF391scV+1R2HS2X1sM6S
mHkgEJhtYeEJySQRFjB6Ho3xG+UKDi2YRMQMk9EaSsc45nUFUiG1vnfQfy4MDW4FuxY41gxsm47N
VmlZxVkP3bQBmSLelr79jvtT9tYPy02TndaAI7mjXqy8p7oHba4sz3nQOM/fi/SOmTy+NE54dRoP
UGjr9seCwBYUHNmXNCzY4eNkXzriAdco5btdKRrxZ4zQGfKJwz0N8GFImyGi5YzHzJbfOxUERWk3
7X0EPMgvV2y9CZf/TBaJX7iPQdWzBO2KC05ESMqKVwGsFiMfiOJl78IYv2o1Yh/CsSqWb/pfom79
5tTuHz3IJir2bVQu7BFzEE4ihPbGHO90ARIr0TvORwwV3eeSJckZvfijuymEGgn49XevjZ7ypUtP
xJmfrDl45z62cOhDe8ph/eMi6VjO0xf4TPKrZiTWmGu1VMa8LK+IFlmY2av5QshneclrMpkca94z
CHxN1SCzBW2jAF9fpbBepsUmnye2PxKBwERLKWTQfGOZcmDMctFnngE6DB0Xunn6g9yr3iZn+Nwa
25VrnKB3/fbA2v3D2+T8hxTd953QRg6HaNAMnOhvWjI/9Yc0dUmEdkR3sZxsPpQ5WRxWFZBKCawY
jdn61bHI5Z3z5NVWtEW1UmLUHJ8KgTK7dmCzKcshn9q+lN3vVAJt8BQEPYxw2ZrJeTJACtPea2+r
du9ShzADLGFfeS5/mLu+6XX2/z4pHPvvqkOfJagTMruOfI6Lv7u42pQFTOYk0zYL5L1p0oWGac6e
s1z8jgn7PpnODz3D1+sNPRbS13TGuGiL9Vnl2U3HcPUxaVsfDpZJEXR/zcRvzAEMw6Zm4gvL37Zq
iLxqANw0P4tKXurV6phzo0AqOuqNLoKQ2lh2c/zf3579H2owvj0n4LPDcOj4oTam/JvgE9hSaqX9
wBKtWb7krV/v7G4iuGdek6PbSKKe+nzeEtCtB0t6hKxNG0HZcfAkHcFVaniWJ/krtLcJteFREwaG
QKGubdSsa/rxv7/m//RE8TW7AaQHfLmIMYO/Cez7soy4y/D6pIZH4PZ6Bg36hjva3RpR0Z2aNcYh
zepxcRifGhmJ8CTy1dfCGLl94M5DP/hHHZnSif1/4lQfEwaqf6VCRzn7d+dmaxez6FhebU2z9DcD
LPOG/WII3D5L+mhf4OA9dbGN7o8c2lNjqrbTid+MBJOPWLvrP/yI0I//ly/It21E/FbEs6uf63/7
YK1g6HvB2kHZmWxc7IO3LzgNLobtX3h9wPx5Q3ZFdwLt0LNslZdk/tKSfy3dSpE8IVkk1SbxUBNM
Kf7XrpJf9GNAn30vLDbdffCttiqQOiAhdh7SCnA76V5MqO2tltjPni7v3M3Gc64UXk78KzEpf8es
ueYdvPShWlF2hKv5CHDtTLzYH9ElzLnUkciv+KJHhEHJDlAZQbRAVdQKbYhqehnax8Zp48eZLMze
wQVVGdTpMeXsxkpLd7PIKdyx+8Ilgr6xr/OfuZea1wk00Ca3K+NtiYJ31jWgGdZYnlow11+rdPpe
l9Nw0bPj0S7NvcXcE4MMR4/wmqPwXsALje9zm/z2uqFixi/qq8+lRbsbXPTPDlVytRklqPzEb9xL
/ydKCmfrOJP8Zo/9F+aa3FXFaxsiCcYocqfd+mumsOrcYLjWkVNRYtF+mlHeXjs2qyQhrre5lNWt
jdYz4AfjECyC5II1SIg9xnve4vqrR7ZKqqrGvUAa3+zsqw6gq6wT77jUiBuodD7c/qMLo+LeJUoK
ZibiGsLBQB0/lJAvDUyog8vY3mRGMdmEgihXhB/Rk5DwRxhw/1h2aAosmT5Ab39Ksaxu+BdkOUkS
7tLMJSSotbOLXmytFcFHir/cDrQbKEDtIVw+94Zm52DBDs943LZpNx5nGzyfm1Ae20JMe+UtZfap
ddE2s42JPeHFx21cKlQHfzP95QrE0/eye450Z6Mdj7OCUYxCyk//P77oMzIv7prSeJNO+R1AMOh4
Jd7VXkoSFiRDlPo+De4v4quYRbE1mamNmR4ZN9eWHIMDu8HIvjn9Huz/hh2yS5XHgqtiFbaR7qcs
Qcl5tK5nNCVaeS5tGCDOTk5+/7XlwhhR9W09Ixqu9pe8bK1PaVMWK5eIetR1q6PNcQyCwJ5Uxj3v
qo/OAl7h86uLkIX0A/hlL7Of5ZrKfWO0iivNk7wk6DLQjmyDon3Ql5CxEuFbZ9OF8+ggptS+hbY8
5pEXH/RSHKgQ340zbrpuXZ8S8xLZQA/Yc333at8HoDK2G1LvhlmaH8Q3sfi3nyAKiAevaZ+ScTQv
Vgq4IDO8g8liZ0sGEgPZdb2vOVVfNfvefumct5ZUmZwx6pPT1beuR53RDLl9AG7iHsauPU0eQaM+
qKAzvc9Jjph3iPiuTsRy5XtUBFqQmdkucNAEeSURJwSGut+FG+HGQdVwbI0aLcQ4fkkb+nbHjT9K
52EkSuTYgUM8eDkjtyYqDGZJdP9Bt5x7NSiygXuwDjPoFAkWE+mLE9RMd+P5yP4kuwojeVeMss6d
zm6NIK2bxo84K8vruFZ38PLnejKysyjulPZHt3XnpzJ3x325Jq8sMKez+vSXnqgip3XOFqJwcj71
NBhF9ldnTdPHml1D0qhGAz0yy5R0fW2JN80dcAZhX7kHW7hwSQIUt6Ebf+1QstGe3vwO40dWxywo
QRxfAvQQG2kZxwK3240YHGIok+RZOk5L9LBxcNGVl6kFeshaplttpV/MFUCKFe8ZheIabFjqu6XF
rHT8pespTXqQSqjiQEt6oQxjqqzU6/rwHprplxwd2mKWop/qrqb9s67ND4fg7s1YVclZNBlxcZRx
bex9mEbv47r1wuOpWpEHMlP+qYvUlqkRkyVvt+RufZmwuGel4hWvl8UiO1nXGHGmFBcl2Yna8DeH
SphvhW9g8ZgaNKwIoN6a5WjAICL10lLJXvPRJCV1JBTo7CbDOVWqqzIswJu3EpyLBNoxs7OXyfs4
qEWiM/qwFIjZTsW6z5uVw13dUv9PJqOvgHAKnsXEFkq67FVG3gYiwba6Q/iXuMA6dQZys16dSiyB
nUnlvKAO09+HbqrGgc2EGbPhDSNstQJZrp6O6EKRuSGorkrs06rn82z/GOXcn6RiqpSqzxC2j+2S
E/BcOfWPuDXnneW3D2MkrAuNxs4LebOED4xUb1vHZr4pgXQr8uHUiN+QWcmdJ9TSSpJ7uYT9hUyf
+zBU8pSiRJiojo6GHXbbvi2usfKwJBGyXcyimyHqdmJAoKlHWFoom5GyvIWTyR4T/6iQ43ctHGmj
5e5jst9ppFUyj6+5TfmXJrRivYI4aXuGsNPyUUbUxaYDwK1YMQ6IjCxvU/249NzZQBCMTpRhfLie
9dloYzq7+G4d3ME0biqipR4tBE6Vcg8rLiP3rKoh8Hh+kq3sgWqExpq6tfpeush/CwMJKrA7NofK
2idqd5vVzJXXMPu94g3ZD2ujaOuhS7ie+LWYebRNbcRR2by+ELJ2MnjLOfJxU7C5iVTO6dCXO7t0
rngCoqNZySfTcLJrIbqIDTTaMpPwqyUurC18OrIA5hi0WUDckkISuQUp2ESxnofJApk1sKIZXdme
lGDKwRfPuPwvpRrCNgy/qAfX7ybEAY0Ri0qE2fqZ8ZYGkcya/Bl8hmHBWx5XzZF5wO9Shbk5LUuI
Fms30hTgsl4zvgOkM2cCjMeVAK8MtYeqdcpy8BGRL+21cj66di6f3OfodTXJ3WkVYIW10xu4efhg
ShykL86iJf/KEQZBa5k4Nr3ZIa9Yr42S99VolXdlWH51WmI75dRcyvARUPEIgnZ+pCiZLpbl2tiy
/PJoLV1yqGwSgL0B4RaatY3ViOLS2NZDhbF816T9SRUcO01VisPia99Y1X5GboaYZji1VTZuGszf
tem0z+ZUf5B6cFa/1JiMptkJ4bH2v3J+tWY+P5lx9VBwrXVrYqN142wA9vXdiJvqoFUygvEFsL9T
OQGym6czCtvoOC+IBwTLr00XVzHBuAgNPGE+TlW48sPcZwFnJOv3P1Wz3LTdZaiZC6aDQ6vu1uI8
JeJtmpPxjJiPFE1KqQkoPlOu32Np2UcmF6QnWaEaHO4RL84PS4OABffg1bdNZjgKy4SZcEF41NWa
+6Q97ogdfCa5wUHLcvrJqMiCpShLvOwil/VN/76RJ++C0sU542y9Z3Fon9IqPumyMk3adDMQI79d
C2a4RQrxi9EiwEeiiVR5Gu1ZlKeHTmXCBgFol9oVz3EoqBzabu9CiDyIJs3uEU3lkZzdn8lC+lA7
DjiivIJsdk9wuweo67Rox0evzjATKURs+KcQTLFwn8pyPX2q1rXyUbfRbkmmlo8wg6wScvIM7zld
0vqB0IZ9OS/iAISJuxxs/hEu81FLeGZl8h15Zkmf4hBiDK9kACRzQPw7e7XxL9t7TpCPnC3jU4cd
NUBE17g9kjzMXJ7r3JIjCVIKKGXjvfwxD/VJ32UYFI6EUqHmQZyBZ1eqOAkAooq7sITsWJwerHAO
l4XMgpZCdWgTZ+dJtKf606mQ12Xp3H++usPIKSJEdtdvM0cam7eahcbKNcTaTsl46i7HPEK5OUHx
28sCYUPQ++cVQPfW9YyDthd3KREh5miVW0D3MECSLQ/vcMRAc9f/O4HI62Zt0I2uLg4cFiaK85Ac
0XJXO7nw7mCGvYycZkPjOUetfszc6jnFhPeEqm/wogGyFzlmuef+6FO7uwDPoRKgDyyEuw0yyk1d
SyE1aSfcG7lMXxmPbQa+9DtBS/t5ZN3hLg4I/ySY7e0Eo3OsSRuq+oAoDoaYG98F423FZU2fUB9Q
MadfRMQgXJJEUKUEbMZufNfvlZ4/SrNb0Srye6rATe5YuJOTrYpsVZbp60I7JGbk97Rt/QmLswIC
EnPhGOdiHqOTGduftp55wSwhy2i+BZ259drGffCnBJl4ywakdNufkOmyi5GyEWMf+JzDH5jHhHM1
s367a+k92R5ymTrov1o5p3oQsW8HSv57yFlYx+5V3/6JOy27amxfMumPt241WMMpXbB+JVqui6NF
aj2WRlo1ZoJ+GD21bnDT5jirLJKNG8V32SYvWvYVLt7XrvDIE1LKPNRxcFjxFzvORTsSZ0aXF6CB
rxP6+HPWzA8GC3028+lPkQ0nYS7Hrp/NhzyAMKIwc4R9DSSwiOIkItav6snXMymXgUnf5w8pW1E+
a/GKb7W45tZ8gL9CBs7oPLPI+9oTg0x9ivYviRZSN6yCFjGrXrRtxFcWlsxbgHWaANfbmM/MWUkk
c3JwhSYAtG3TVErnHbYXJhIVDImKW/EgsTkdOqY1g93OD2zq32Y/S66jR0M/1/JsGc14IGhlPmsm
Wu7GmA7z9F0L0mfXao7xEBDP4XYRkpQp2rI5J/F7qp0Dg2eiczuPQYjWro5pfVoj53n1+ppmIJ34
CrxiazQMmPt42Q/OghxCEB/OvIfdD/mUm5Krh8jeCjULLhx9J6Z2ggBwYqBeGQgacKn8kpj/T500
j5IW/tbSwuTIhiG9wS124CFbZHzv0lEheVP5WyYw8BQ4Tp8rJtnmlelek7ww6EZ5wXt3dHbMBq5L
DFIPTNpXAzD+tlqWuyYI6hqzCum6MzD5+t6SwfpUKBzqmLEAg/v7triyoPaPr9qZmXfYLOb6S6sI
hOMyvmajnPehzOpdaTSM8zLnNy3fe9nxMxosjnIy0uC62m5+p7+zwKa1L03c06hO9ucx4M8RiBRK
z4cyxoOSC67ZPCz9o9Xwoj+ruu+YJsQIlUNRX8eM1YDPy82GmGNAIIyYg+mxQEq47U3Lxz+buCc/
VlNk5VKwUMsc1uwpl9xHWU6jbrO3yBrcHeCX2an081skbOdY0Qfhqu0+Fc3DCDQ+VW95NdKCTxf9
6ujZeiVaVDDZRx3TPC61uOIeqx9or/6BUfHfBsgOYEWfTZNt+qb9NxRAUXRjNA8mt2HV76F6UZak
H5Za0+T42S/1dlbwSH35ax8xqzx18aPfV5gKJ4u+l4rVWkJQqcQXIzCSE6yqE1orc0M+S4rjxf6e
ldyNZiL9fQoQgpF/QY+15uSt2THrEK97KshkurnmP6KLtF/475NPPOTgR0PLdoFCMYj8t0GjOxS+
NXn2DN02+IarDLNBsZ7NKXwTFl0b9Ab7YJmMY8NVR8jmRHya7l2vv1X4/A682MWo/I7lW+5ejJC6
J+gMoFYiP89uf5gRpj0TQ0N4xQhzo0vJAWAVPwQXX6KUWwbvvKQYu9ssOesaIvTn55ILSv0dsCrL
8GZ218wjVdNhRrRTzU5CY2C35QuzR+s8lNWVS7PeE9TG4UDHY7IN3425bwDX9h9Wd0TwAEjKU1tm
U5aUc09FEDNtWES1NwxTbBHrbYqyH4+tJE9nSMb2mlfOCaIqZo+aw70GeouNX5ZXqIS3amZ1zgCP
O8gf8+e5N4gQD1QuJZg9TNSXtvffSNM92cjpT1FCmDusE6IGlNsiRMzoxehOo/GHNnGTKDAT7bJY
G1P28W2GfpA94hEl5emFNKh3RIndromQkCd5fbPTKd87qtpxKHsa2y6Jx8AKKTvEWmxpJHbMjPDT
cLmnU+Yj76u9B9x/6GTQ0JzG0PuF5xY1t6pXC9HgQgbgaiE9IZBrELvFGkFwiJlbzz3aTlMjbKvi
A1nZ01FwVgZNSYyOpOBO3JitQdHv68n5HAxmyh8/LCDXcnfX1vM3JBn59n8Px+3/stIJMHew83Ad
Hr/w709syTGUMTf9xGoyei4Zsa3pfjZGCn03JiuI2BjN48kViD5Vcmr93VoIYno1Oq3RZm7MoMed
Plo3MctjYZLFmnVmvBlE9LugVdiBxGz/Advg/CehgyrAx62usPAoJvy/ecC5/yu6fRDFGmCcBqO/
jxdJTR0tDz3moKIP29fSpboZDfpALpB5Szd9WGvUfFCQefZxlfCgGdeuG5JtMSe/jbWAuethGg3Z
tGFJw21WIMICHx/gJWlfYiGCUxqc9X4g7GEQjWHmo0YH5Oq4MznYPa/SeskadvptBnXYbDBSferQ
/eKHsdLd0j0gE/XNx6FhqImIS5VdeHQLMXPXGqeFUJSb6/6wjeYpTMpv9kSMit0m78IOf4Q9MjLt
yB8HToKCYmjHs37Mm8jaNj2g6gGg518+hSouMOsVM+RdEZTbCGMkOXEHcst0Od5UvgvmM3lKqPBx
3QEOdRe/YET+pfZZ3i79hIrf/8OClQnu8hPzZMW8DBpP/lW0E23PWZuY9FAkgQBPlru9UVPow9BE
KWLfZz+aT3rJKxSsymm+FrzJe6+rAlzNFzuiClL8aqal+AQVFXatcPQgWfxsEeY2vzDlwzujVm9i
QAk8oXZXANcksxBji67cTINDNaJ4FXoE2ShFj2Ko9xHHTyUmZgcN+U7rYPx2Jicg/jsNSP/6UyfB
d5HEZ1mg96BAnB9W2gYLE+zncD23IWosaCldr/ua5uAQdF3tKblP0DKqynNmqModP6G93LhN9qI3
6ILMvZaJ0taayOyDOoAwYmI+ywqU1kQDvqt3hlPZpQhD5AVZtmd7kaLycJbrsLLQZjh1cFL/eYT3
ddINbO8cbLvGXah+e9XE1QHlb5fK+SnlAjRhVMQmuwtllcrJ4NuvhdoT2T9CMXVHtB1ct3V60b+7
DVomTp18S5tLNfAnABXZLIPpn8mBJHF12q4oxo+soBispHFJmAEpyMP/MXceu5Ur25b9lcLr84Iu
aBrV2YbbSdryUmYnoDQig967r69B5gPqZNa7L1FANapzLs5NcyiaiBVrzTmmUgbnAxBnZH+BaITd
TjoQSk923oWQUNZYbxjfPlgMVWAFpo/hTHtrTa8AMGBtHSvDnl7ik2huDDfxAz6g2zWxIqbXQ/kx
A82vIeyx3P8insWLOMA10OL/+gwRJoSkroq59Kiu0AQkMRpxvRt3lQ+HcHV71a0VgXSXX8KZqToa
UhRauot7Sda4vGojuiNSjsAH/xnyw3+Su+SCPB5boW3tEIPgWv07NonHbFHQ3HtUtTQDkFn8Oqiu
L8Ha4iSjbtyV6RJ7u4QG6DS4C1stYr3lL5R0bUQIym3pmNk60ZSDbO9ky6ounbzdJJp/P4YEKZvu
0B8bK3usZpSucy5f9JCjYZNiIWgceRu2aIWY5eCp7gsyF5tv2jghovNcTGTxREPfw0q87ekK3c8R
/T6r0rVnt29+RPWYXBp8AWst4Os4JDvwk3dR2HxR/qR+Ve0lmaf6aJiPuchfIOqTuIa1becsur3a
wj0pWt7eKK2RbfX0OkMdkxjBVNc5c4pDFBftzq0AvmR9exvm0akYa/EEki8o46X5WBJb6DE9/Buu
ZEV8/F5t+RYpSrYQlg37TF/Gvv+otubSHICQ8L62gDFwLtK+TSbbuDP0rCIutB05V/hNkC1TjjKe
v0ZI+J8dGm3QlIfzUHGoChWNK8GuH2ItejZg4msNCPU5y4jTmmP9klj2d1cb95zfi3ODSpavFMln
bh9BxcILSDg8+LaSO4FRYucNqMI14IFHzelQo+XiRdO+hkS17mgmuNAZozjIabMcSjdcolfveqBz
19akXElm99wWnFrcyTOOikjy9cNPItuGLuHW2zLs7H2cMYVZOiPrL9qLljPsk/pcdtnjMCDAjJb3
3rJeykFLf7mBcACeU43uZxNp8UKNTw9DXLzZM8e0tUfgZvhStJTLtbStoZyvKwgDWUG+W+LnGvHI
tHnerzqVMhVyX2NcdotwOqzrybCAE9Ymfmcu8VL+teEovI3VEmczMiVoXNL8KO8r4O8YGxrSdpN6
t7ZZhsmVHDzTXYaAS87qzhT0Mtf13cqbjIBIf96YRffiE2p3ceX3znipEjYPMvcs4JSbHnc/Giby
LK75UtTZi2J01YoU4MBLcqhR+8b7upnfxrCvtkZNGJ2nhQEAx7WAXFk3YKW6y2RHD+v4cZ2gamU/
7E0tOfm2/63Ed7jNK5JG4b4z6ZLprZjo6ndMy4l/YCmauqTZmsSOYgNp0YAynwwFxmwkOQQhdwcI
hXx7HVPZtUUXDngvvW44mSz1d9Ip500RyfRQ60UwR+Ke+S+tR0Xjl8Y+4hI1gFBcHJIo4GjFWtZN
pVuEhC5+0mbsf4y1QssRGr/shLM5Oltrrheta8TFKNoRMql+UO0wiZAIaQarI3gtC+ZhtI7SdEOY
pDnRIqWT3KwV5v/rwK1/F6X1zyStf5/K9f9j4BYkwX8fuHWqf6Yf+Y/fArf4A78CtzTnX7rO8dj3
XNuldwb9/D/+x/Czaf/nfzA+/hdWa3KubM9xkClZCH6W2c6SuSX+ZXm2cKjndZDEhsefahjDLb9k
/IvfikpINw3bA+0k/m8yt/7AYgpQg0u1jb2N/waEvj+Jfn5G/9xvSDXNPS1/Ijjgfozm9DATAkTe
gSUQbtConVUFksGsluzqUt0RMPYzzNIFESPOgzvJQ6h11MVOT9S7xYcR+tlwUPVfVF1/wN2Wi4UJ
65i2IfjJobv9cUjw0kzHW5CAJRmTK212ZIhRetYbT2AhApBCfjHdnHi8HyJS6YCY0DnHWwIe8X6U
MCT69kG6yt61rf11/bk6rTO3rg76WzPM4xw692HZ0H/nf0XnsREk5N5Kw7rEY0QUboYGCs5gd5DV
Uc9HcaFBsq+0DB/3wNfbcVyJm/zEtOfqW/SoOZeXgdTUZ2PS91ZIpJkyMWbfmAOftycJBCiEtR3i
7KezrE+1M3THdd2qnFtzZNBieGl4UZEEDG7Ub0zDiYQh4uzW903/EeeGf5x1kG5Na371kwlCQmQ9
9BiETiHwmaxyizvsH1VC1odfTeWmmQbnRowM5NO58nYTufOpdBm/dRQplijFpZ6FuDhVRnwxNjSp
JsVaRGzxEOE0LM+zHI9aYruvzZR/1cfk3Le+2McdG16V1CxZMtr942O6/1UD/DMVzvxdgrY+dM/W
HV8YApEs5ovfSwPwca7mJzx0A9XuhvgOsEnMI6AvhM1l/YdZQrgAk3qWlVNeGJQzyLLIDGHQsPUi
Jz7KpaDOk/pdj0JxaflRsrmKTqRIXdU4Ec+aOih1XXnDdOevpQ2X978rm/+8fAewGYp3E4Hfn2hF
jyRmyEiAjAyrORVpPt+5IlZ3uMM5Ugt6C8omOwsu09Q/oG3zD5GXlIGrOXfrxCPGd4sTi4iZjn29
KuAhF/bfqMt/QP1/XSXCTJ08BF041Py/32Ts0vVk4h7ajtV8r1U5aVbU6oi7gQNOpjqN+sesQI1y
MFQoaU65UYuLLJ30rq1oqTcEq6Rh+4zP4S5l8naxpN0e//sXwfi9v8E1slKSlQC+00LayaX+fo1R
kQ+QtYaYvbmcdk1mAx6ugLBn+VCcwBDqFzSM/n1qpt5uaAlXriddHdxhNi7F367ld77eci1Igx2W
TtPT6X2KP+6Xq8deRZ1VMAqPjIBT/IfoMgkeS09uWncJplqahCPLAylnUUBgF74sF4E6Zv71sU4J
rCoPv4KK0/YQVg+mhXspt+q/dFZWIe9v75/nCJq0HkGALnpfnZ3kn5U12WOh5Rsj/k3b/ayG0nqR
0a2Am2ekA+f2bpdP0DvsOH1d7Ie7hY1aTPjTw4FssBB7szIaEx4CKfW55/w05vpTWD2NF4DEPaHN
bXe1F3Tf8kIM5rImkiK7YEzjTdwSUtFAXQQtV6g7laMBirzwWSd1SZdWc6AFhy++pIPJGZcQCJmi
xIuy+zTppiC3hxeyLBjeJ4O4z5ZWZ2EdjQ75pPcpQrd7bCJCxoQdi0tkYgZOSXDG0PGXt+53dOz6
pGnvs+ECv1727z+WHxiKjHYWMhZaweqQEo1x8RSHi3X/0AeWWfj8L2QR0bZPq2PG2K1MHO9c2GF2
1AXNzZlIoL0dNLU23f3l4v6L19A2lt3bFKat6+4fLT/f1zA248re5qXeHq2cE3xH1bBh4b/x8p7t
bxy/O3jZdhH48DI7T2TNzCDCN8wk7VMfDge7AWWntIqzoAUmsWfucO1jqPP//aWu/fI/3kNunm/w
0aDc5ZJ/fw9pBU+xNRKsbDThj6HhnuW9DTfIzPOU72N8R32Cq86kJo7bXv+2xsGNk00vKeImF9Wo
BXURMZD1dn5c41rPrXNe68RXzOlb2PnpX6qN/2K9IQwRIi5lBwMA3f7jTGpptSax6+fbIkcuST1A
FHUEbLExrn1utEGv0z6B2xZ4k4vgwHY9Rn5JezsleMr/cveWXeL3u+cZNlRbV/dNywBH/vvdw1yI
XCYEde93mrupslpdZzOZTnTgXtd/azvdvGhjfHTKacK1ZxD0J/RXkcAHWr++TKSfwxTLXSzJVE3t
lE6VjtpSn2BmIF/oLqGHyk/V3q5zDDcYKu1oY9f9y11lyfk/vyjA0ezmpumzMvl/kloFInbPod2D
hLsIg5aRPxmt4jzZ+smMMHYoNKWAQMAYxa1JzJkuLqYA9edgLhuXFcZq5/c0DOH04NckMkQkW6g+
ZYDIz8TlsnUqBHjpVF/yboEOh/RNdKO8H8rsVHIo90rfvPRIh0+lXxGUvdSAacueS0QKNpsEkV2z
VEGWUi/Co8M7xSTOZzH9ytT9MsDto7DL95Xz0dQSs72EzxSN4TdzshR6NPdE8/PRn2fvarfIn9Mi
/ijt6DstPLIwvZxqK+pu1tM641syWMHp3DUxSy7xLoDKBlptgqFfoFUT7ozWvZVeRguRj8BxtfJL
4edf4r6I9pWHsTVp1FM1wgxPyTHY1GIvUUdt/HIQlwnd+B3hXsBpzVstWXxdNKD4NgPSRsvdoDLA
AgMW5bpIntZieZhCdRfL5uqy/zHEV28Rks+jr4w3ci41BkXMU8LF0LjeIDUzYfD64jYh25mkC6Kz
dLjGdF3InYR4stK2CK3/YAYPVrPUrjYQJpc27pFYTUrSzH2wlo6361ff+Rmi0zyPuGJGAs+Ik37J
2vw9I1iR4S8T6PURe3iSqbpJnvNY5igJvq1XMgzOLSEzhJhQqaIi23cpiM1K5N9sWxvvCw04Zouw
CBMRYBXfccG2zeKZWX93oeUJexU7luSZZ0rerOvNiH9ql8jq2WozfRHcwp9EqmweNJ/0nWKm6+HB
tMTkXR8hecLOEEVMei1/PQlxgEuHninKspHG1fS04It2aZu9KpMuVaVAaNijwJdNn2uSrvXUzSg2
0uG0ApH4YbuOOUNGKvOe2CyAmS0BS7BonCNyH6wLdeB6St2BACuDpMmAFq0JpMIztgXAmG3VNNDL
x+rkT1ILyiwGS1J7x86yFCOOkYfBSG8coStqZRO+D5+VW4ZbnS/jMCwHqR48Is6nbNdpqCkh/Vxo
xxOC49BQlB4RT7k3lYesju0TZkHYgtLi3lbf3Z7uyxZPk+4oTiXC+L5WtDEyMNY2a1eSnQyGYyAC
KaiyIl/gL1zM7H0zGsJZ15dcyrp4cnQviCpDXGYiBNcnPyXOuZQYdrzhdg6J8mBTpLcGXwD5qSMu
GBT5QOY2AhNqwXxajrNaBLAhzMRh8KY3s+p1JGPGtU5H95RJ/wfmxmnjFOjC6yh29knEeXGy8j7o
nPfWzl6KEimL1XiPRjy5VyZPS98cV0t+WO9+aWe7uczyDRky9aGxavnkER2fzP1dgRp8U7puTZQQ
wZB+iUHQq13ImlBJwtm1znGJkBGtrg6NRoPenT1bpfFqxAwQ1vcPMcazP+g2UzAr3eTgGLcplumD
FUq6cEhZG1WdB2/xaBjldQz3Wdy9VYn7yTnmBoJcHqAU26O+3wMcH7ceKcI7UYZUofD2z7/uzuj0
KD+ZrkBCg41rm68mrO5regI/mAVJpO7WzxR9DEnbok6YIOlMQeChD9t+EPPF/14pfdOOKj4pc7b3
cBxh88C3XIrfZVB56XTkCChScDpPxZPlefsqz6zHqfHuMG2O92mTLQh+LOmm5F2O6ipBATcg2su+
rbd/Xclm6QT9kkbollLnS5P3HcgL2vI90w8JemzTSgA7JoKLW8QeHBHWwixOSWdaXiLHl6Q8N2Xw
62NGk53dNcTbKIcXmL5+kBMpXGTkFyzbSL2crclzWldneGYBYTXePm7ir4ty8xqztbbLOa0Js7tO
nxDw+Bi4ZZHYJ5qptu4zYWxIuFx2XFcgtDTN6cR8Ex6Aw+bNgbY7AWCDdWSh+UPv4UiFBZnExXNV
TR2iml4GYsZcy0nr6rMJblNygIKZNNpfVFmFWvtYC7hIlTKPa7jP+iEJCy6bZRPkbUcHtwaXULra
GQFUk07iogZD7RyjhiyQ1NN+/WMcPuyN3xfuoYHNtPfCDhZ6MIUx6wq5sidPpZ9TbOzthCxDznXr
/rvumE6J9q0HeuRNfraz5zE/K4/ui0uLU2tRDaDR3wGHZqQUS3A8AhKnp54wqjI7XNfUbnxcW8Gj
RBgb8poTEYHHlkHus9fW2VM2fY/Rlshiil+VmJ+ThrJaLKYE/EAmREADOVEJQwlbS5cxycXAzQlZ
eZysVkHCQKNch1PGzOkeOlSP1rC4mZLOv8bq1QwH/7YfiamphDQf3HfbbFOmz3S7jH7QN0aIZLNs
IB5purFDucHeLhcZZIJly821ceO7Fc9viTtolP0RRim68wrYjh/P461CCXHC/YgU2fK/K70cAofP
xkSl7ESz3FsWIrJ1rQ1tBWgK5TqSuUIeBfikGjE1BGJwICLtqZHXR9UjvsX4gJ6wyuUhThlRGKyJ
AHTsY+azsI+DQapLiXfbbrLylC6fkJuZxzEavaByfThiBj+pgw5sLDVJTtxMOZOUlEEdtP4wJhuM
hzwAoiJLNbwlKlvtNE+CJz+kvvmhxbp4cur008rQnqKUSHK9py3Ot752C9Y3QvAB10hub7hDFDN+
cyJZLzl7IRmvhcVBxcGe32Z4ZdkpplMHipTOdv1dFT3+MAReewhwPZaL6R3diQlVZL5OBGIf1r99
bUgUALwJU4ZkX0hKw3IkjHYwDonnwRjvQjwJ2kSiEr23PWSRL4Xr9kdbJkdrHslu6sb2kSwtnfd2
mUb6QHiIs93brM4H4Z0GFcdbI2K9XvdJQlTUpYcMk47iVOWNeWOLBkFNPJzKJI6e5oroh4YE6zyz
ESTX4VcdmBpxwMlbl7KWpA3VdeLkmDpN+qJQ4R6ENKIAjBIEiJQIZQi1sC0QqBFPs/dtkP2mhyBT
QlMd2tgKEhgXm87MkytYliF8YoptIQxCaGY6zuu6ZWvGh+mjCaTRjB4iWzbUKkfyKbNtF84qwI/t
/pqprZ9v4oUz0tzpuAKVnWgJc1iO+BYSAQGvZFMKP8IVZZLZBEgeDY3C/NoaAFiW6tnhK+8hQwZo
tuaA00p1KgD2XeEAXpw53Fp01YqZjS3KCBosCsFStBQrkRxE4DEM2UjL125/rdvVHH1iDSw35NtU
GNFcIkimKSFEhpun+7aE5tLd1Q2r5ZrQuayp6/EQGuenhVHvtljCv0lU3f9q9/qoLrAooOf0GasK
Rz3AIQe/RoTHUow5hvfmw0sELYU8WqQcGqz8ZiwwPPYgYkivoBUhh/t1D7aahtyxzEq26+Ykpn5v
EsR0mBv3hP7HD1pzjyKzvhTqXqZ6drteIhKEG45XzJL06bo0f5OiuJgSWonfNDNusaY6AS9av/0G
H0KA5QW1nGHDEkja52F6MOnN3nkOqXYJKczLQrK2ZtbXvag7sQNHvefMSidpiEDm2xs3oozCnF7f
5bO6lcuW0XbhNSsbQHwva2EDVCc5S7P4AfBIpxmq7l16nyfRoZjvyajgpZ9wxWaEmqcFsXRdU9/2
5fyqeWl1ghy6iaz+HEqNSb2dBjnvw7a1BVpND/J2buRlsD6AKp42Vc8Y0tATa5cZkOPB3od7Iy6P
a7m7EgqmqTg0Umdul1c0zWmEt71NX9xwMPrTE+cjQG3PGLxXp6FBHlpZC66C+VZD9C0ktu/ljGd/
C00fTDctI0yDaf5uzwJua/g89fUFbLF8GaW6NSb72R7lVy10o6CgNWXAZ43wSPa9/YgBHWJi04He
BIiwo0Undau8xQaOVHziSwp5ZANDg409+PHeBga8Z0S9cZ2vZkXFiholvArvuaowi3HwOJhQnTdt
VX2KBD1PzmxoOzkkWlt9SyQ3R7OoAcvDmG5r6PX3osHIOTvlidMPzHbinoOcEQzJf25gdX0d1Aop
NZK1TYddaTD3sT4WW8v40rUOQ4ci6UhUA5em5fVWxKUFoQL/aGzl5S5ETZNwckTCxx9J4diO2NSe
0lZtQaioky5hZnn6+Da2YbOzPfMdbz4mIMuO91BQfTOkdOw76Eb9T8HJaKK5wIf2lDcQPABbEp0h
vomKsrKSk4NABdy82ef7xKmIgXVQzI9W9RbJPDr3JbKKTJJLXbrWgWovXRgIZ/hbTHLiG1P9LKxL
ivB325j8YU051VYc3TT2Ao9jYqgqycE/EZvKX/yTvdhkzQBxvAi/Iij7tMe+uahupOkKfpFvwkf1
vcAFjGV/tgQ7oFSA2/AlZR3JOrbrYENBEg0KcePUWblvyV2I7PAmMzXrZkodeqMc00tDJttCTAxo
qhrgzGzOWwPlR5s80rj4jIsCe8DU9GAsM4meSAE5WAwLoUeaLOBtoo8+PG+C84ClxrN7DWOb/yWK
J+o5paZtXYvjYNW8dbUKcJSjcRkoWK2huzi5BygbhGzHQR36U7ux4+ZLog+7ccSj6hGPQFK4+uL0
+qu7jJk4WkmKFuYPpzYnrMVckPhFZJFNkvhslJz5W3zs9ezZ23qO3gCZHSDRTMe5SgM8TN+Uurfr
HjW5hpHXtXlH+6Qbj1ZDADW/nMMUOVaFfnEi19hlTVThf1WIY4tPTrvJBUVzUMf51UmRmra6+rnC
XobU33ZJ2W5GXcXbMfNx4Ka0N2CCpqbgcRjTV633UwpdpNUiGraWEwNlEfzeAxe861vvkhvRbdrT
3/XKwxjihKIdy2E+fBv4WaaYYURBtiKHMyCtLQcN+3EWWwHJHiJeeVbDJ9lJB6euH4BebjMKh01r
Fjau/eQS3cK7uTEMTb+ht/zk+Mj8/VM0s0p02fzpjsui3ckRupd4cn15FnmSnjqPB1Ml3SmuUGi5
0Y+20hHW0CQyIeRgOicywS5oGtS6/20Q9kvV6BhTe++txNaKOX0v0i9CEM3n5/5Hl8rXkLy/rePJ
k8zmbJtCd6ZWenHaJR10Hp8Zidz7bEoyix8oMG9VEX6bfBv+xuCfq44QC52BSGWg4iOQGIuWqwez
FzXbTqISKjqPi8rF62jE8Ba7oHc5No1JepVR+cnWfU0ypOz0jxx24SbfmHA77Y5nlSW0s9HyJlHx
EM2RRB7q40wdkfbB7dg5iY5zw2xeW78AYsvPWKS23GUZ9noiBKwd9OBNqoZqixUH/YJZfZhYsfeM
DJZgH/WU5egkk3rQFqoN4SshVVlke6+EYS8qcUJJ1YiBEhWy9AiMjW5qmXzaPqyZOTae6jgKWINP
Ld6l22LyfnSOBawLmSpGm/wzTEygV9h3doVoiE03EVryNktEE4Afla49MfkjcxtIBXrdCb8Qvl6z
ru9IAzjNYepgBqCaKd1SoKbB40MGfDpn7q61EbJrybtVmciCipJy3R/YxCkTsmJ6m0Z7Ioc53ZWz
7RzLHGz2aJQbRh9a8lkvS5k35GwDDgLAtivueNq0ZDm8UqIYMeIOgZGKmJNxPSqW0M6kh+dwOMd0
Ijay9WAJZfNONvIFdQAS00oFSZYa+6JFJxj10yWXsUVRWvIA5/Ld6ezuSPn+aZo4XqqYBdIx93p8
KNz6azGQHqiWTM+kOumNZI7DWRkPRjHhZR4PeTL0UKDteVNn4TUx3bMyWWc713sHL64z+FVwj8lO
qY1TY1n31BsDbHnsVRSSZ9+NCKqerFv6zCSd5DpFyTRgoErgwaTM24vqHu4tp/cM8TpsObU1Rzb8
uiUTBngLi3f+afct/DtEqPRqCMnOtx3k7j0PcafwSR9TFMGs0cNT6mLr8b2p2JV0DYEgnDiDFzd9
MRabjlMUt6ZkeWsxaJIZgztXiEMvOpZB4BOhL3GU9f23mJwYbF39uceausnaR/rYiMTbI7yYhDee
I3fimIEd9uiUVP1u8q0mZIme3VblR911jlr5gPZqPhp5/un2xq6Yyo8pLp/rVn3iCyDrgBjxs6kJ
tUUbsmRI6IQP6wZbUSrKfW3/pLOpHgpXuNu4p9CgV6Yw58Sgx870+pZCXSOAKXY+Mo8VbSjMR13h
BvTaT5QOX9vBR4Fv1ETeOIzs7LnZZ2RfbUeptZehq6bzmL/4SsYXGV11HxsFfeJ5PzbQ2LX069xm
4U6gwt05cuy2ztgecgNZJp+ASwVhdujmJcuHabITT5ekSlDZY9kYjYHDthge2CvDXWyL10aQSNA7
PYVUJs4VSlKKYVYXm9n9FLY3padDa3O5agHEm/seOOF8Sbzp5zC/a3rlnRCLP03yPKNJIGYXTWcL
64OXRQHHjNJLR3NgQLQQJKmOn/jiwq67yRArb2hj3Go2ZY2Tm+CoNZvJqnhl5JHCGMMnrtr5xgZ0
Xml5i10/nshXsJO9tHNCvfR57zppyQ0jy0+rCYcYSHwqwLBvkNMH5EQ99PbV6bFV99+SqP0ZmvbD
lPfmtiq8tw7mym6w+4/CueQO61uhOqKqMO4ezQmEemjuxjrUA69ETe74DpNDXcflukmuJA2Xd742
LPRNPJlOA1jKoWbemo+FIQHXMsXYaZpB1hEHqn1M4tROXCN2f+bHwNbpjfm3UQ0uVUQRFnQibZMc
lMZYOfq5jOofpCvNAY3i+6wqx4vvuw/4HbB21RDpBu0xKRVhk5X92XUUHDIJsXqgnS/c+YOy6Spj
k1RYr3qzBxJHsrglV6YvftZuM1Ky6+Sz47bLyX1xu4HiRUvFIe5dg3bI4JxSODy7odY/4k7OB82t
br15q5lih0w+JX+G9ghUhI/SO0mDKDLMbqzdob4jBQkR/UdYZsiWvRaqv94DX6XkhAjvocot0iOY
3e9zZT4B9qWckdRDIU2AJhQsVqzXbti89gQSh9FTPFZnmwIMXHa54/xPgkgF6w9WFHbXUrFqFQuI
pbIQQhucE0iqJvlJ7qeEklUS+3zunOw6piTlpnwImJO+RJE6lVW4rUCSopC/ZybzYkRjeS4URXGJ
AcE15xp9ILp0izz0XaLLkZmAUxN0O1i7qq/d57kU4lxECoXm8q8MSrW7yKse1l9ktOw/tTGwlooc
DFfPT24azffr76wLXKjkRzQk58BEgk1i3zfLP+qkJ+OnsOtj3PvWveXP9j1K0TCojGY/kiqCpSh1
n/MhGnYgzgelKBVjRF7FhD/81zlWT1nifPfWd61g8RvUXtydWZwHDDMEgDvEToLskPLY0C/ckgSx
H2ZS53svUHFon8ypfI8IfQ5YqtCBOlidyVpJ2H/hPcawCdZTfTd5hyQrh6vshLtpcszZnlXySox5
djKS97od99iU83u/x2ZtpBPp2ItMILe84JeqgAk9QEkEpSxJ04h+NYtHf3EeVodEI3Q7aSqxZ83x
xsX1OyOFmiq84YXp27/czsnsE7vB//VLeZV9KAsKACVuwhFm7g9DZQ2BMVMRgwnxE24iEXQoZQbw
E7PdkuDEjAbkTWIf5+xnS/jZCxvTqoNbjv/ZaFHKyLQK/BI1Fd7B/DAY85c+5qemNccp7YNjlNgw
8knpPgxM7YvxkvSjCKwpxDYcLoETDjt18yOslUnt5IJHHUMq+Gg6zS2ZgnlFkZfLXt0cTeWJkwMf
ZwNv4edsWuwYXd3sw5ZCvOhYHu3EyG8iLe82riazc+Nw+XamR3sF4OjerLVwo0dOA139EWOudyDc
LYX10r5QvCn8TntgICYSoPiap5N69cY3DgRMwLB7M8iKbwGb/oDuG+7Blr1rSGMfrJZ3e20rLVls
SRi+JsqpwbyauGaVeQ5n84XcPv+urKLq4PjxT/LXxp1G/i4G8I7Aq/HNk0js1q4JTh17O0bo8fGf
Mm+Tfkh6VXe79uEnhzgSo4jc09qPWLs+uUKN4sp4PNg2eXEI9jIih/S7orE4Xgp1CiObAeDS0Tay
hlfYlMa1SYgW4OyA6N/IjqURjlzFUP56bcOIswNh8Edj0JCBL0mRZvced34N4cK94xzp3s5s4hSj
ino68MnlmDJrl/phc9Aqhm2zBSfblJ8+rfVLzugwZM5NslVUhxPmaI+3QOtTjMNtG0QoCkHyc/4P
hwnDdRKdy3DcpcvLzGBuvIdL8k7Q0bN0vGbTzRMAAtv7pPUdzIttYB3UlWAJgxTNQGXmcUCFxD65
tEA9rHqcYylv0Az+QNUE2ozKHKUOI3GCNhgcJOzo0ndPqaJLnXYdMYbNyFscPXlYaTb4NLodkD+2
I502xvpTUzdDW2IqCH8y3RelE+9bf8bsUTZ8hGgPS+F13D18lct/R8TAalqiZphopOQFWnQztjHh
V9tG9URmLaLJgtbrwY38TWVL77i+CcRJv2L5EOeaSWmrukeKSBLbl4m+z/3AfxluysFgmDVi7rdE
Ywb0YsddM1MKkJNhYA7GTNLhU98p0ixgcSfU88CgUE/kPAJAJzLFyaeXilzNiTmvpdfL7s18HXEB
ygkSlaK4jgOZuD9bQ7+PXL0HSA1hzXVy0O/N8op3bEOLHMf21bALMczUcroRyTwGnt6+NXlRMk3A
ydRG+oPNrPmU4j7a2oCpWhSRF72272zYASRT+1C7tYikCChfc6+IiOgT53Fpi5pRHUMHotndmQjb
VWN91i24HWfsJhwO/CCRBDRRl9EN0tkv4OQXkjU54sa7mk3zOpno2JtO4GZc9Df0oapN0dbAT5Ye
tgyVIAWkFHgabAWjxjg6/YSjSxMg1sL0KKeiDCqNTTQuhvReKKe/g+PDJJnV10/iILY3a++PiW5J
HjAb+gxgFajAA7bxEW8CPV73K6bE6VKYGJwKz72pK5RmCZKqdnBslvP8LBatp9tYMZUDgRA4/dpp
iC8toATPy7DXF7wevkeazZKaBJmnm0sIdzBweyuD4NU4T+ZAs9Sr6h+N45DZ4WhXz6p/rC9NN2Le
r8Pqhd79W9hnr/7Qu7tfX0LtQwQBULav6xCbP46rJVQ6UjUSOpgR0VOT+tjWUvlm15h8wCsYCx4m
3FiIf48jTYBtZdlvlgdJS2hTFRjkKQWttcT2jKiYYjxJcpll+g0FKaCDaB9lbLYOkSOo3JheFl5G
bo74ZjLXvvhOCPYhayC6ePs0sX2Obpy5OXyLAxwxQb6Hi7MBlmxdym9Fwie3NrXzBPEDvL7wapXz
Q+SYHwa1751rqO6cA3D+9ZBomhoHyH4GLguMccu00p7jZ6Pt81snr39YjToqL/0yFIy+bd94csia
PFlA/AJSTkzcj567a2wzvFdt8cMDDb1IFaYZtleN0OfGIw667ufh6I4tSMNQ+xkbFfYRz3xAZzJ5
Fv1JNaAZyTTsljQHwroEqNOyTU6qc2/XHyW0PeAxVDChDoHN9nxg3lVlbpMphvdGM/go6vY95Vt7
MIS3n6ocM3aHDDpS2smzGOb3k307Jo12cTXvowBwv74F6LfEhSS2d7MQzwP1fGUniC2S7FvY4zFO
2jOkcZKfZfU9q7HH9DHhl43PEHtEPalb+nPLE+Ju9jmyYhupDabkTiLAIOU1gZqCG0cLfxYFYSva
tLFcL3lpe3mTW0wo/hdz57FcOZJl23/pOcqghdmzN7haUItgBCewUIRWDuEAvr6XO9OsMrOsqyY9
6FFGhiCJC8D9+Dl7r92RtITjvrja0UWvQbj1YqSR6wKJEqJbgRFqY2fzb1LqP1o/dbYdalWKbsbO
KdIMsqLsdaMrOL2hVS1hrEyHzmXV3euipOkNfL8YujZgS+SGqDiiGCEjAzWuh5Oy35G6HKJrYkMS
WXxrRssHJpfkm8mrpHWeulDSy7zeLtqx+7DCcHqQC6OSyAXOGMaPlUvSrzPz1hj5tOuhF0DHxFkT
1fRmlQ3PD+krAGLLdl6cU96XibcPRwxcZdt8xYUHQgiltheA32699Nvow9nl880HMs/aad7pe1XB
0D+lY3J221AyE64e9XK1KilL6tS7ejCsDaOPkeYHU/3aq84JoxNoPh2Qbzt/0/vIp5gfZZTxbmWZ
cTGK9duKQIGCTvmzVGEQeGFLj12693Vkf4sWempmNJ5kBaRoEplxikV0Q28/ueQG6UQGWdbHeEp/
ZaO5EdkIrdARd+C4irvRj36HvnGecvfFsCVvvGujiyxawBlRN5IZkIxkPYQuhgVF4wmGmDGUYMWV
7siMmcrMjaflS1aw4mrlrlbteabxlEYEIM90ZeB1LPP9SDxMwlPG3syDhcHsEHF2zmlHAE97L434
t55Pjmpo30rxa8Z5JGVI38MQN0lLzAUheA+TxWfwqRqioGgsAfi5V+hB2wKhO4ll59SGPDdmchcl
aX8oDVhLnO4R9CrRGntMcgza6L6Rb/bSO2jHbLwJAl+fw6wSugwwGQXPQDLOCFDpiAfFWxonk7NN
sZAVpW7C6NBvkpH7SrLtBtCX2MsWoGHi93Dm+HO1BZL31SY0wIj32Or76lOaHEQQZ3vUH3JnOGV6
Z8trkV/heCgLR3OaVMYuJ7Z0r0f55UiZk2f+vTvj4UtQPWO+IgOKFAj9FRPEUCDEeLBUCmeQMeRp
OuhkKy6Yk98v6QHCcxujn5ibouLclMLLtlqXepOdgCYYY1GeSPpN5R3Wz6NcO+OCiuMOnfmrk5TR
KWmMB3fEbJZ4xIy5qOJcWaZHfaN98Bg3wcxoxlEL3Zy2J7tbmq1lO8TPRuJcNPYEqBZQG4PlC1g5
3J2s3br05t4AtZHNd9h6chcNc0lnt0Nh6VFAdthdqIRxvfbR16apnkf8H3d1gAyt62c4OcHQbIcZ
grvJa5qzHOxKrwM+Mufi0HrN3RA7oA34GLWNZO0oPVOTFkfZBVeDtRikAk8ix7L2AMDhQtR1shU0
/nb67jXOwB9WMXAnpyt3Wp3srs8L3Y2Hmh90DAkfAsyS7eK5o5nuFflOl5G43Xo6JtOyGHegmi7Z
ZJ3NjMQnXWvUoCsRyqBabMmtUWFWWnwvUXrusffe9CyZVJ8h5iXTHeOD/lStsoTUOk/3AerSQgUr
geql9sLZD8IKiYXlLhePPDiOvNYJKcVjz+55sdv2LYeDnw3dO4EDt5Y7FZ9bLq836Z1IYPYIwaot
0Wkd5nw9rnrvhJ8e9W4WcVY0uvkP5Uxe0sTFmIjOha5M4cvnqHCNzyMOGXL2Njcc8JSJvNen4GSs
j51XKHZcdEMfJ7oP80evIEUiAEuwxTsb7Xp6o/qNXMgSlxHcC8eLb/WOWZ1XI/ePejVPcjFyPo/6
SyXC7BjP1dXFMgkIh7BwdTqd2cDoMMbohGQYb52y+S4NXvRPIS3hYE4xXPXKpfcRwoe9o9kwpaam
5RuvZFeaHUcrcsv2Zf2dvrFzHjuQUv1Ij93JgF/ZCYEuwygPejnQ4lyWL0CYJow2DxbD5P0ME8Bn
xnju8izYzkM8nEaIB7u2kcraabmoNHrw9Kn8SsgXPN+1Djk0w76bmzMGE+hNkkF4WqF9yhOKkLoJ
l32WhIwYswTtZ5K8eUR/k4DHyVj4iHF51p0jCUt3OWw+/SSbUEDshp+KNtZTBof086iVGA0UDbg7
Ulw/B9sQ1Snpx1vtzdI3wWXYSt96HzWBfUVDFW9IVuPMziuGitDY2wJ6KNG6/tFw6LQFcXsm+/op
6CARpYS0xj2zyDCb3y0rdQ5aBYsU2yZLOdwHg8dAwYELVZbRFRnsXTuAx/r8ME3D2A+tjYGf5SUP
ioG0DFLgloHRT5qXvPOAehPRvJv9WJ+M3sRhU+a7VglcvJJgUZWh62YkAXqjHe7rBDe16TAXqh15
Gy1nZ6JVrfwepaqYA3Vq12+qX0io3S6dviDogRwXQUJZizaxU6dNEL3bTnTZCX2EvZmz+UuUIL0n
/iE7kWFSoByhHFlq+atsOgSTHn0+ICAoH/3lWBZz9UFf3iO2jF/VCy6ggYoP5hDk7L7+7ZXFRjrM
9hiGLWSV/GjU1RAO+Zrmw3LnI7bbNJx4KB0B5Az9d/2K+aroVvsKSRfbTDrfNRpKEHFPc7hrv4Vo
3K7mAzUxwuGO+No6x2kBWsvYiWAFvxAWC3QraxuwFlxoHH8VWL4BCfxGn8vsd+arEgd4UyFd3jkC
dhYZuTeG5YByT8RtFoVEqlk/E4O8BjEy3dE7/ko/YTOHmA6zhYYoqSIcVo36do4DcXVmsKSmNRE/
33qPyG1fCgkDMZlBuFfIYJDrIvAZRPmwFvlPhjDlXdOJ+NBU5YbhCnTMqH0VvLEHKZqIUby1K3zn
4g5GS9S3lZ9MjqibxLF+5n5OwwgdNBVfUOxKkLScgXFJklHt3ck4QnzlYist/A/gVfAuZbnv/ZLd
vInpOSv5t1Jkfi4aHtneVT+LrR9bX92SkQ3tPH9nB4y8QPNZO0lznPMiq086M5eqTCvaJuvAjJHH
H5lPrGRx80bSbN1NomCZgNivVMJanqYbQ+EsDv3EGCItCnmC2VaoWIBSaZiTAaO9jPGNTe7Pao6j
e8MeaMZwZBlGawNTiNn+XIVH+rb+th45n30eFxvxR6HRRtkvrzPchyZ/RwIyb6a0AH5S/+rSMaBu
S8ttD7H8ysxqF6398LgM6zfDMdisIzpSNsAvzxnT54EQkKYJwd1w5jbs/uCUjDEzpSCI/JppklU9
lelgbkdncA+dW75HEsfGSl6paxPwDBv7dhyb/VhUXNYIH0GiAqWT3h6HChbVaMkbZ17Cy9otX/um
SW8pScjzRPPTwTm84KcJSW8qwFo5Ah2bzA89EvIrUe3bZpXDzrHptjrsTd3M+UpAFyZ983FJsT+V
weNieSTo+dN0XG35ZLMg3/UVF2FlpMVw84w8mTlRIpyh+9gTdz1wakaaascdJ2nmqkuxDluHavGS
w0Ho812ENZFFiIWV1fWm7SFXjWfSDpIHfKe+d1u3a3fuUKKRN2CAW3ZQFXigzyzDiy6fOlOt+UdO
hfBwms3o7HVxdmkYShgu8kWQcHQe7b1gC+XEyoiFmRVywCVSiwyV2lyMaJiCAUmRvVxMPkaCNK3w
EqOuuQA02xr4MS9dENY3dtTgyKHCGZz52YwH856Ps2UyZxOph4wDvITE1zGF76Quled0Zovl8QPJ
lYW3Y8OmHc7JBWrH7dBHFfyKIdmTonWOW2CaDOAlngPlj1JFlKhFf/E4i2/9gRTKXJ2WU+87oeH+
bUczGm4/sXSRRJVdQ1rT/yaia3EWCQJh/dTMxHysSCi7Knj/bJD18S+iN48ZQqWrLoeHcLogzzSg
i6GrWGUF1c4nHt1LGdbGbfIrih8QClZnLSGsw0RewcRkN90MXNJc5mNrkodJqMLX0sYhkCMQiuz4
h2W2uOgW67QE3kceZs5Vnzbn1b4XbRM8VEZ3EOaIxyJHQJ1Eyf3wxa2d7kE/RU4foaw0yQGyBvSb
QVznlzJoMfHQrKy/YPR9RyoRPMNdY6WcqjMtlP6U9XQV5va30VwlyXVo4AvIprQZ3RBZfOC6yDPR
pR1ENng0OyJvx90X9TJeZuTMjTE7aIQacKnqeRUVE2EnvyXOjg5qYv8alemajLSv1eR0OwQf9o6k
7eOageBrCvsR8w+nCARPei3KhnhnBol7cKK22062S8ox1Rdla4yecKPF3LpSHXElkyWTvPZud1d5
dnGnP+h0HGO8ItO3qACIUwGVvZFjstVkui7NomtLibI14uy56fx7CKBfCFM/W56BREj1IbPZE0cm
Rs/aZpzhHIoGDrPo9o+6dW1ahE8X9TlsBvq5vjFvdT1XZyh/UcTSGNT9pAipAsOkY5YlNJOncr0m
HvNaq2g/HZ9Dt+acBxYm9wA6Lk7JkMCEWVKWpIxin8N27+aYOKzlrCYlDlmFGw9H+Tn2UJ7pJVZf
bjGYl5n54H5xDPMUmd4euVdBMLtHAGI0Vbe0/b50RkSMJDUI6k+JIoGga/gp+V3dt68rFJc2Hk8u
P+4FpdBbOquSnjPUfoiT9N52fvnVZF+ypvwpy7VAl8WYIrZ+oGbrPm95FeT5QUj47bSSia8j+ihn
2Lcz6MaR3vPdrpDL6/KuGIkoiyzIjmgoiTZ2o+TWS5rLIqMajjxn07VPb7AXhsw+WsQqq3kf909e
w2dnq54gQrz3zMIMRxt7agbnNIWi3uqzCV7FbROSz5oqwVUhGEipVnSMLnJbImw7ASRu2Fe2mCC+
6cVlUM8rrd+R308QQqsjeVN81fhh/ouN46UiG5BFnZelrzArazSAnQXeuShAiQEEvLT5pxujRye4
MUUdqVCMemeCbdtHZJTsfQPYroxv9AeAoCC7078CFuoQA8d5Z0J176tgUnTyz9EYFPA505sglu7V
J3TuqusATgTNtUV7tCW1D1BwM1UXFLvXoigQhuvnoZucna5AkTzuLHtcOOiPKwQxv7lZ3ebOxut1
NPDEMHfmHYmC9VmMYBCs+mIFNq3jnABdPTPRW2xMptwdsUUmw5TcA4A//OKVnKiHKnku0ummCZES
pQrzHCPO7AZKmqhF89MG2U63B6KSVQR03JaWW4dmj+me54uClZr3rE6hyOgyEOnDTZRBdptX88YZ
CiaKnk0JivLHW9+bOdoFeAC/gVPcZDBtt4zP8pOMYpBz9TkfLIgOecbohDbAdh7JNQu9+XeYJKgj
eY7qyHS28bwGj62StlvskbnsUgBTbCOxXJfr7DrHtsx6Iq3XeRdHrrhB8r7T5T2RHenJCZjVZQGe
eqX+noRn3WN/e2DqH230Jz/FNqNTAspHk6iKycizw5QipOkm8FCzOzZXVAnZ3cqxDckIirK5dtxz
LJ3fusYyOrM+jjN5p60peszwQ3HIgDLrNmIaScLH13a55+UmLyOwP0803TB+YYjYnxg1vCMoIUZB
OTML/PR7j/kcgu0ZvWvDcmKPg3lIU++aDALdFVnCAUnS3cT1+ONR+zr8JvlJn9N+LYDG2h2JgQGJ
1VtnyjhpmetC/50cX3vtL13swzlg8pIZ+YNuUEyjMTyAHbpv58Em3dEAdzsboPANd7wGK4W49v4t
0Vjjvu42fRd5VxSNcLlSAn2VS6SiL3aSeTbt4oW5Q1aTCGOnGdIm+lZEityFVFHeOtivESR5wsXH
gA1LHTRYwpy9/pOg+ojIzyRRuyc9FwMauYcGKei4t1OxTaQZ0g5+dPIhQbNNV6yZO36DeYgdJac+
LhgOWTM+EBoIdZYE1ywz8yc3keGhV32ivhJfIoN1eezlj8QiOKceWO0ThOQIqqsJ+YxR7lzpmwy9
mPGL3qIhSal1MObyJe3rX4wkPXKillNA2uAguTHNLCHYuyjeIVVhEC+2a21EN3X6o03EUQS8Ney7
5nMjKvMZsPpc0dAy2z7ajFFC0dWbM1Sl6MWDknQpBoqzxkSowFQFQEtEu1g62OQo0cXNXOfftXOg
7bkDinXS2am307+VYM1Gtg4lQph2cpfSSmeYyhKs6lIFox6weyNmw0JMTAOU6ICDndKkk1lhXHKv
4wzWL++9XEmkL28HP3r3KVY3iLWAVsbl1xlSPVqqCYCjP77LpBnOyZTKg5f2QF+puPkgNn4FQdxY
OfnZs0ND0DAgJJhwGoeWOGjtL5Nrm25NnwGinYjwhihXlbXibBuf1ksdHpma5JydFkBbpSev2WAF
iIbzx7TOo/vqB1zQZlMQFpW5zDYcQLPj6MfX7KUSy3hujYwXo0AW4ZbkARP0+DV12+aAW+YjjsS8
b0oToRS3yA2vdj6ZOz9K6g+cL96JfnF4g2loR7rIs6ilPHZw1n07CJ4JgOvODN5v9b7a9W1wLc3w
galUcksbAUpDIEgOniOGZr596lfz0luZ96QfulouNSFe4VvFzPZGBClAwshqd2ABrR1YmIxDXL1j
EXcwCMUbksR52Ev6C2SGHstguUPYyxVX5sVZ/HxnUcntwaCue8F05pEw2dWnVpiLN4SbPxGA9PcT
Gv02IbUpAI+7XUcj4zzI6TM19ijTMOVYbb9pzZEmrlSAILWugfCDV5wvaOxV+W11qHydeiXbmV6v
Pp56PiO+uWHiB1ajowLBL+Dm7SVE9evVpvPqltZ7ubTPOe6JI96ebE/bKtrEuWyOiVNaiIVtjKR9
+cWabWKIO4ZOnf3TTN38NNjDzFdpDz04ugfm0vajmGxmlKRHuDJ4T4zwovkZeetea0ErZGWFRWGN
npHEBoGpzSH8Y/UvTY/0KllqIom42LNhVhieFjPY2igUeBNQ4as3BwsZU5uciRTYijV1kvt8tX5a
g0TJWCBuEAsPcuKxHvm0rVKm3LoSqQWS42A8kV9Rnm0z+ll4C0JeVz6HxJW4qLV1ASrS/i3sAnEZ
3QnhHzIP/p14LJxGElGlIjWZPSwkZmx4TIGkjOxv1hD0Vw5IjxMw06NPVgptNyKwAU/TAMQocQpW
ROUWZu89Jv3i6kkSea3ZJxOjrsRNvsRP2dlVdZcIqu7CXcVVTnwyngWJPNkOH4PxOwqkhmCEydnn
5IH4IbPKYoDkoaZhGgpVl+1rG2M/zdlcCfSwew6pLE1xHtDtKYi+5boZMiIeq17KKJzP6whnwUVK
EIQy2y+5N+98koH37jTwk4ZSnIykQMEIvHePyhejQ0unvmzd6d6YWlJSPELilRzBcfLfAWLPS+FN
r3ogYEhew9Hq2xtWzV0z8OIRUIR+wiCJL/Dts86J7oHAMFY2xr1F3GgS4+TFo9fwHiY/3KCHF+9A
69RNuzqzaEJ604ckctBgmgBNFcTeUjsWPuCDDZ3rAlS4O7beCgfBYenvuuq+du3g6LT1k3bRW9jE
9YHTJ8fOp3v2lDPLV9uZcNqjVNNBJ2NwWi2lc8BLckNzFk+RsmyzUqJ3YMpqsZGc2oIQvKaQ9WVA
uc3AGvXqkH+N8rKEhIojux5+6n9W2ctbbEnz0lDeEmof39UOtKgpsa2D303TLfpD8wfQCCDWA/Pn
ruZJwWc/pz7HeVeMXyTOhy10vWeCM1K89jULB4EfbmmWmALHP07ds0197sdutx2iYGe2DmLZEVt2
sfTPpeORtjACkpXD6m9Rgl4bNPy3cUr7Wc7WzOl1d4yZ6d9ib+WGdK137fvwpmAYckswl7tNAcjv
KgKFj6k549dUuzMmt/HRqo5hPV560PBXD6z0lbHhdXGa9LkzjJvYoYcjKhpy7jgOD4vHpYsYpmvi
PcU93BJhCwKe84npjD/3NNKQaQpn4ZVEbPDjc59DYY3pv5MTswHkFdDnPvejeu2n46y+JHv3yDwf
NnDO2Esi/dnP8Rrdr4u1dZTiyeWtdQqiSjwWlZMB8WUHEWndaxBEaD5q8gawFP+MYJWu1TK4ECjy
fOfPKDbrMikRI26CDiNaaSKQZ6JVnM0Ce1ca4cmAKdydFBTXb95apEF1EJtP3LZPxcc05xfLNduL
ZQwvYgqxc7Bp4UmGwR0yrlq+inBY7kNTPOlKOaZvv53iCDOgkbTHIpbBYWwIdU5XVEtF+gFMbkIm
7jT7BsfEwV2IcTXeXRuqZYmtiREn06v/UuTA/23C4m32k+CM5mPQX/ln07IcJunw///fXxCL/xOH
8f8gYVGBi/5nwuKeEMA6+/5nwqL6B5+ERTv8B9sIggTXAx+uGE3/9Qdg0bb+EdJfCyKqwDDyUIv/
k68Y/cP3IwedtAUUyw4V+6f/g68Y/MOzOFRGXqC/Gn+kP1f0GH/Q6vq//f9f6HUKr/VPcA/owIDR
K+gfywPawyL4N3zUmq45YNnE2mnusQ6fayeUgiZEOp2zMbucqnpkoKQ4/e79+dUV4Zsmv0Y9IRf1
5N0vTIAgwUTNHpNO+QnL1+Riq9rYVTh8nmddvzgT5jGd67W8iV1qJ4hxyMNU8t2fPv0/LvLPFwXS
8F+uyjE917UCy/FCPqy/oZFkMHSSPEVzl8/mF7udFoYAtDrclMginS/nGT1o6ThCI0W3yYGFY1rf
Vi/Ij1MSGruu/vAbCzmVOW07w/Q3jZU9l+QzHSZWFQWX8PY6nkujxlUu6xLM6xYo+j6c02ZbtZ1x
SJp23uRixfI1WckhQNS0ISh62CqaUOGiMKlxcmz1l/U66CDdMKwHHSviS7M9NROTkI55SdDMxLzW
bbAv4dzPaHsw3vkCpE68nRQOxXYmZmadNE+m3b7EYEAOdaIaUHGJcY5Vy+/R3xdmBNIM7cDG7gS7
AVS8TTYh3O/r4ClqI/AQs/c7syAvpYijP783xJxdzWh1y8fNz7oAdI3G5IisSP2Fdj34Knhwtuvf
xVR8S9XMTsACWUj9ZXjaYplVuZ24KMMawW3XVm82k1DDg2SetzSuvYRThur56HAe0bctxxuGPivz
XRSuH1O+DxbjZRVfpu+1ZJOlPLwy1ugOiTV8CfFx6ahU2v32hGHyhphAA24GcQ2oBcYNjVBGrooX
nhJahV+iRJmbL5LNDaZtFU/P5mq8p0hfAX8Ev/VtyGmMUuEwbEpjcNtoea5hET0K3tNNlAbT0Rwy
xKPqG+a4EPYxFVqv8oVK13iqMV3EU5ggdFNoenX7chXXvJK4YUQOeaqpaK+lKE6etHaLCdmxjqaf
OhonqPnd3n7D3kzaWl+ZV0/xvEMnPyfr+tPpDZSK8B/mBt7mIjncceqDfizVsUV9hoMpeKjm6hWb
7R8g7tzE0uNazk99/0I7/wGV+sfi8SJEI6V/ke41sFtH/tqC9lFHZhWRlgiPO7vFzDi9VgGR8Jrx
QJrvlpgCYs8x+xBG9jPzk5dMQdhljFqNQwCJkLzPGtVvjsh56SrryC2zT7/Yc0h3RlLvplPNY+0M
/VU09YZAqRc/Hy76WcbvKfP6LpoW6EWKWprOst8B3yalXL2+mUpo1y/m4J8SOmzHENg9TS+kwrkg
GNfpQh7Zmu8eJd42c+KbIA9/6UdiaAAoIDb6/Pe5vYZHJq3wIVA8wFQHgrRtLf50zMrdZzanCott
xu+9i35X+JBK9LPa98DJwvHhn39HP725gsgTV08bLOGF1zefTLlmb6CX2/hnTg8YywwyoFrOw8QL
O9txGN0d5/WHDOzMhqmKhxgP4btISIvwLZafLF0Xkgqo1dSt1xeuf1Wil2ae1o6E1kS3ejGK1Weg
kfL6W+sr039NcILdFlOMezqDUabyEE3bIk29q5HLEjHQdN7TqrDS8Px3vkmAcO5AkgOANuz1X9df
GpJ+rib2I983elm9o8pO4fhCNnseG5syqX4ZiXgZnY7fzgo0l4s4B+oinBZR2OyHGaNm/tdkaYY7
YgPsmcknCgCMqhisFMl74hEiliTJHtMKI9hydCAChT9iK39bYBPvZfOaDAuNEPVO+5Y6EEv6duhw
SOIkGGyflD/q0jgQSs14icPSJhNw0+0uQu+DT4sAw+Pim5hyifaU+OS2C+OjbeU7KfUbEw82po3v
+Hta3w24Wt6qxkScLEsjhKl4LL3av8V6pLnhc0BrZqZ9V6glg4jymzEPH3SKoxNN3wuc2KWaqsVv
fsyd1XT+cixenXV5ob02EcrU9m/0fMQZlGXMs7Mcm8yrycwKLKxiZE/u4nRp74uGFSXvr7V6E9E3
ENdp9daN/vEs0Z/Jgf7IyLpPHYT448AU303lFz97zTvsQfWcR8xxh8+ci05RdSWqMfqYDA/mciUf
B5Eoy8lk9cgdDIUHC83DhCpPCQlYuFRccjwN6yZfu7caJfMxaBgGBSVUqpLX06ssjGoGqY364o32
2BqKa6NuUlvK/ISlH8qUfjwZlI9RHsFzaFiH+HxV7CYBQdCxugYuBux7ni6dsKADLzSJrnc9PKrd
/NCCyN2p1pFQ6+8cBOERPelD1RsYV0f/rhY8ae24It+sF/upltmt6+JGUlsVAQPlxraNk34z9MYl
p3XejB5+TTY29X1nwl03WkmHodfcQFuPYvsQqAgIm7f2EPvW7boSdOgnkj5PiecHceKkAP8taB9M
h/hSajJDWLXXw3eagmLXp7i2lDx3tTHYfCbaRASckLgMAQV9/Fl049EfQQrRyjnlAhF+4MO9WAxu
+1CiRKPLltHx6e2H1Lvl/e0+efhT5eMj9dPz2AY1rwwyGfUitX6Vn+HdBWApQQLlkTPsS9d/YchF
PMUymSdbDV/VXw36KNjkRDJZoWtdJE4KswvezLZbL/rpKrvlviEb3OzeFieWp4Vm1N4I6Wp41r6b
l5OT48sWE/ogYX3o5clAb72pZYKefhNY3HNwnc4GfAUGxR5dpNOSLzHTSN/qiEGjGGgVtRC4bO6R
ugfGiyzqbs9opndXmiFJs0IkYDvF4NTRJ3hPLSJZrdyT5zkDLch7xjZhEpc2NdXLqDbB3iWPpQv7
nAD68NygOyUIZL7qdL+5aK1tFlZPpps/FbP/pj+IxvcQjy7Wq977jCCF4oBoA9UwLnCW1ZIPOHaR
QMgOlZj+JOsY6Tnx0AcCUZS31xy2AyogJN/z19aeDtbYnfCgY+fgonjU+6MF8w4B++py+6xtV3Jf
sgoSsBsKqFEVz2BA5KRQ2b3q37DEDyg3iU5X/4fwDUk0ODQvReCvqjA/CF4yFXZTdGBA0lTNmH0e
/cphNC0sj5QU/t3UMj1Hkvmp4lMvof5VmhJUF0Q2Mn71WEjJu0rKxamJVpZaX5wxQ1N85A4+hk7U
CHmc8VDb4bRrc/MhaMR0RRtehy96F9TxAFngvCb9c+bf6ji8QJWGUChIasjQTxQMY2oRUIGHyysh
scwZCqTd+tvo/VOqtUanOzRItkosaF7gbKsES9mAW66fCV3QT5hXoO5Cvt6DSnju5XLXheJHFyLn
jnm+PEMSGCoL3FdPJihgJus+0RBM83HxU9pLcXYtJqtVln1kPVqpuYQFyAdlMzDdOnl2q+Nk9FMx
qs9Ajv6HLKLlM6xRLyVeDc3OEU/9ym4+E6fMQz4/dO6vJWUOr6+hS53vg5Mdep+lTa9W5CIMn3Rl
q7QJFKLAS9Wi3v5M3BIzsCr2HF2JsBOPChqhNwm96AuzvMIWZwWmnbPTaxfa0fUQN0paMlSkh3D/
ZLB+C0mLZisETNs2HIC6DhbP6F6WNXzRGVQk+Ob/AUL8L9FenLaQAPluAPvVD4NAMdL/FI8ykSaT
g7BgWqFqKP0gd3P4nITxuJsNF0wnhuXFNmO00DGsRdBrOn06z9Jz1JD/abrpN1jBrFWm97F29hvG
7h5nD67HIalPiSnuRRCK//BzOwrI/+fTr2PS/scfSoKeQ/rB3yPJ0jpyGXVayb4f3Wtb1RX+AUTH
Pu18bvzBiNZLUeAzTZyrrufbdHwsyJnd9gNzNMKS16NOyZAWhYYHtKA3jFs7oNaPPVmdOAkBxxmR
LXrhRhpTt9MSU2cojwU8wm2RWc+8utMuin5N7DdHyKvfdFm8gob794di+69Y2wBbh8+gKbScELIt
bdC/gd4jzioeLFuEHQuvWVoRpGQknOm0As1oJfEEqcEZVv28nBE4trCwMCqON4lrPOh6pzDRofZt
TrqwmvhVCjSSCHEGyM4WgFhd33liRs9Uj1vgKCUwTWA2FVFR//5qnL8Ch/+4GuAG6F4i3/VVg+TP
T5xfU/WuK2E4Rb0bMu9jdAcQUTYWnQTGTSKTB0uQ1mb2+P8wsiDOVmf51gzPpMIQCLaU95kpXyuD
0bl+y/TrXhqRPPlRB//M/obJfRea1UK5l3QH1cTP+8HbeLLBVhnN7K1UqANNzh0aF/2hatpi5x6n
9Od/uNy/hgzoy/UC23Js3/IDgNp/o6TLUBY5lpBsj1Qv3ljBhEn03lnUNlGN14Y51R6azL7J4ztc
3zPlMfWFbaEi1NuhLuDUEqdvRRUqjSvsGPT0qmDJFc0t33QL/6sKA0zq1sY9cYvFmah1HHMRzjG9
wNBIWrYMB55tEh1laH/8++u0/uU6La7Q8lyaXiSIhOHfHlI5mCsn4ML/FKbj/xx26cQGubArY20k
ztaeOFKm02G2LktUPEsjIfp6qZu9VRpf/v1P4wSqT/SX9YEfx6ZJ5hGOQMS8q9aPP61rMjODKFGZ
iJFv/WLcmx6z1eCk0aoaOiaKDX+EmlrMCyl5XUqaH3TrQ1cn/t6L/YfItEqmXtbdmsT0NQaTGXcI
tzcu5nPskumUuvzDqb/Vy2ZcZO99TglMNNoNx1SqJ7WBcvIMBfwhXR5NnZqgA7/ojrlKoWtbROHj
uG702UJXewbiiXMQj48uLEv2S/b7XPZH0wPtYJs0rTG54f3kK+vXP6S7gjHRFLSgdZBZwixZBYkB
HPHC74XLOTCLpgMt8HTbqSOwqtfzvMBqkXz09fzEm3P9POsOzp6C7Ifex+FK5DR/aGsJ3LD9DOYp
8dmqSCpV0nX9voiMYqWbOddGFjFmciGfuF/lMcbWddE9RnOV+PdIElX7im4ykGH3FDfUIxjwN0UJ
gijvkLMP09JtJcaplry10jD3s0PdoYPK41Zl/cX8JCAfSVfjNUgkJFZDdAda/BcJBptzS/9FH8R0
Xwf0+92ac5LQgVPEq1HHyOx3Uvg3QOW+OR6C2yLA293nCeyIyIZhHCM286bhWDQ+Mywb59+Qvib+
EVOU/CyB58bal6P7Q+d3VwRX3ogqexAJ7koIMshyiyecNGg9yHq7WxdafQ055wQ/EZrq5x/41XYm
vCApvEtauunODqkndCJe0i7wdyStRZEaLxWl/mStL4lNBajuFgX3dIJcYjDXY2/Sao8exOBxMc5G
hs6JgTDxeYY8TD36fpfzwDY2e0rwBx3zZ/kaLNKQBANltCUuSu0B5YBUu0lbwqhIFdiYjv9F7yX+
DDAUZd0vveQWwUJPyeg+iycrZiv4XQnacD2uaahYbJx9gAEvNrvHxMheggwkn4OYbjOT07cJguUp
WZbgYnnjtiODE6shQW/SAz+psLYIv0nmYhzZWwiB9C4lG05sKz03fbFDj0M2m1W8YjRfvHAKb9xf
ukDLDHTs5A3o+lUtjowxil3P2grJ6JrX6ZPWYenzZ2ki42WhcQUQqnkhON1AY1xW69EaMOqNYXDW
G4ifDvctZTleDOoXBEGg61Tj1EC8Tomd8t2a0D4CkoTPQBummDMAUfF0HpvuOUoL9xA79CQSkWPZ
Us/84Bp3ObK2rV7CjRC2eYu+danq+L8pO68luZEs234RzACHfg0tU0u+wEgmE1prfP0s92ibnq66
M2X3ocu6ipnBCATgfvycvdc+jVGD8APP22Ckf/J60XBBj8YlWAQ8W6T9ADP4amgWaDlbs4xuhyYH
QYNAHZWmZjSpudKnOlAnbp0KjwjEhK4nC0sIF2jX+5s+IuGyis+0sELc/fhi3JYJOq5NflUWEkUA
sKCsOQr8u4sbsh1hXHg36i5aLXCTmC7LPHpUMwtwCh76hIKJErfaVYb/ytkVGixthDLxH6vSXjCj
BwiEodGpk0qfsULkMS3YDsuBXaHXaLskP5Khstdy1FdOM3F1fY2Xsx8EiRhbg1pRdSytZqzlOL2n
y+2fIFRT9VgFSkwt4uHn/aceBkg/AmJd+b5/8mStAniyWOPcuOiLew/g+MGyi2/VZgSO0m17tvjQ
a6C/ONJPNhzVRx/lKgE/qyBkyd4bekjoSzDd7i4wesa57R/aX0Pw4CXNr1iWX0zb36e0O6i7VlWG
6olBbsiggAPSyhGTtRs14+DZjnFRB0GSPz9AIC57Udu/+mX4x1QJFbjylz2PItGnRvQ8AD9/jbEx
CxyPosDsP7u6cSkspF6Ef5fycNqVzr/mJ5bcckQWXDCOhaO4nSgLyNtguyDJWFmkX4ItS1lJmx3+
Hfs5N7M3t/wAizQM3asTw70RXcoNdVdz8L7IlbvR4BzNUXVRrSOUDch1pfvcN6jsWrKenPJVPWj4
2eG7+Gt5AKV3hgCaw3gv2+29OzRHvOvrIPEwYcpvxdXwaeRTtTJqg5tdRrq68nvWvGxvTFOwUse8
wsTLCqoD7XC1NQBnCUBoa0u86+lk3AIRJqD4roNA0TDK62SMz/hwXv3Ye1UHMrOgL8Qw/19dYnUG
m2j3bGyI36MH91mzCCdFCnZ1RXRwCQPoCYSmw6PtBSeKTYPVHFfBRm5R8mpYo/YRxt54G6L89x+d
DXquO9XR9rOaECwXrL7sDhMPauL51MgBoa8W1xZtKAk7S/a6LIY53hKpY5vd0/9dJxl/K8YN4bly
fXBsCiES4/6zTMJBi3Q6C11gnEyqVHdNZPGzi1dQnkrVvZN5w49Bn39rPejHoE/O5CDIkxErZBzQ
bGmG7PgPb+vv1Zup6yZ9ZLJRPNf4a0AKbqcJd8kAAZRxEmmU2hak6otlT3Qg1Z0iD/eUo2RaIJdp
a5z6cMP6f5hGUqD/rYo0dUGtZznMePHJ/qWK9COPfEQp2G8MeCt5ehUJlgh9jD7KuFnlLEd7VXUg
YKQUb/1wVfQIdv2efQ47xRCm0Xq0DaA3jLFk5qb66WUyjqbwAOA6BbLpL01DOTzb6Y9cX6JVxv1h
vAL92LbjuhbjZ+DSvdZmms5NGDAzq56cXrxycKWldMWlzF3nlqh/AIebvn7XeexOoJXPQ25Udwiz
Y2lEg7T3AFauOCMHBDeiH4aeJv6kjVBi7dg+GcH82hs6K26B/CRxNX6DzoZ6YmfZ4k1qDsEjfY7a
YLQQQwrc+eOv2e0c9Mbz25Sbr174ifglvE1ahrKSzrfkaQKVcsBKRGeaN0Zr863rpUCxND8nOi+3
c6pb7LOWjWmUM2UDV0AxWUwp5KMxSQgcge0ZxMf5qR7pynEEekEFBBpfHg37eYrk5gti1kNr5rN9
Q2e0N2at7wxd/0PFcYnBhMCnoD/c1nv+AzWeATxejdaIJam31Gq3+TIx6PbevYiJPr5aG6o4fLGj
9jMrrEd1Sr49otXway6Nn7I5Q6v6jxbe4vVUBajGvj5JyuHEKjvRK9QCbKGae2ubq6cqjEhBvJQ6
z5R67OQBV6o06R9T4Ksjmy7XvBHdOqre7UChgv+K7pn82xLngrYI8nlz6OhMdSMUbPlAqgmoetut
M26TxkbjVTK8aWvrTu11vRv+smeL7gYrlRzTtp5f/ENz5u9NJUOmWrmoJmyV+faXIT5o3XAZcvSu
oZxq2E7ysaQ/IN69J/K2UVne6qtVW4UaMxOcI+c5PNXqXYZL9EdM9gWTiPcGsPY/65XBh5MMFOP9
/151xF8VFaZhuug5ZOSVYeFo/UvmVUBgnq6NgwlanEANdTASLfmsDdl/fgNpxSXu/jbdsvunuZMN
Crm5CnlWEp31JPpq2UZu8KKemGoZzr4dNLtbS5X2sIsfdWXLVcJmrtD5431lFa/otrZqUMt89p+6
Lf+PBd6SK7sjTKYZlmX/pdsC0qfoHRtYnRphpxklemQ4D5gGaBGN+JtTCw+Wasu3hb0fJ4l9M6wH
iN+MbeS8SJvFa0vBdRMkoRP6t57lf0o9THk1/7NasRwypwyWV8+ii/cX/YqbyfCrdHQ2YVC+WszV
lpln3/fUhBz8EW6Cu47JfzLQ6FHnzSRhEJNKvQTFwjKy0JJeAkfGNI458+R99i3PT2qDUI0hNcWs
3PZxjBJzO8tuvCoFVdfcsHVKQfj6LSKUW5zt//rZaDX8rR1Cy4dmCF142ejCBvafGyt0nrkHoE1/
Euoz3PSGEV8J2n8JkCIY87cYOdi5jKR03IDIcPdd7D46LUiXND2FTZE/j9Or45avXuf751JmCyC1
O+hDiUnR1q2z+kcIRAg9wYbDGZlASfQjh+d4b9Qbo2rmS23tdL26wC+3TzrIid69cx2gIrXj/9Yy
wmiw+jxlA8Nrg3AkJ5231hWMUbTjUiWgWnnKjNw5xCEcv4BslYHdlvccdCt0JfZ6GLRmbWnhcmxp
ESzG0G9DM+UsPTLYYS7yUtpX5vFMTyf2OUzEm2w2jBc9vfpGx3XXmuXQueO9b8kOud75F8y2WwxF
waUEarj2tYQmV619GfbwaDlFSDhqjMaeJxFrh7sBn9OI2V5pXp0cZy29QpALN0ZWTrwrG/sOpeym
7pF2Q0vATpVqG9phJ47d+1TXTo2WHRqsg8P4lnvzvqN7GvtPsdVAd4Lg7QbsQ8t92qbXjkaasQmQ
30hwWxwWX2YIX8vqvxcWX5THm9yn1RxFlWTejHDRvz1Ne0lC7z7qt+7IrWmCb2BDCROLoBWXwWUZ
4b3hDiQRA90RMe7dY0HsASqGaRXhPGFUBc9QuxSzed/G2SEG1+JslkbQuyGMIkkOczafcu13lx/r
nPBWxN0/PHicK/BOG0B9Hwzfd1AS3xFO+NFmfjVB/js0zIAQ5M8t7pTEMFaZDqUd/lfsRehixbaq
EIiW7rU5i+/eNu/0yeFsXj1EE2gED8F8c+CtrnTjitK3pqwvnK86Ga5wLZ1+We+MnGFmaq2uc3L1
q4+R7iQSa/Mu0IALEwnpTjt5HbPwbejyzeiUx4J6f/HwWhjDtztWzJsvLuJ/sbikrUl5pjhYMA5X
UYzT10IBL/FR8HT5G/GRc/sWr2mzz89a6W/1MdxQtHvNHRraC/rMuxmDZdQPEoa28lPtwCUGx4Ku
KgCSWvCShoMGvWOeZmR4V6eYEs31r2GdX8BWnRlcMUd3zi1ZZikvXtbWLxuKiNa7PzPEvEH5NbRY
qqz0OMMgGVL/YdEBvCIO3tb2+DxZYLvTykI8MRDeG23ARF/dJt910XTviA58sv0WMOfR4+zM2/ok
Q+bJ5tNmAYkx6QOuAACM9hvc1Q+NbKYh8Q7l6DkrsGp7+DvnYsLUmVd4onJyudKA7HejILjLOkwO
B3jR3dXMNiZvOUU5xjBHF8zaBdAM8nRssMI59tmgposVjCdmwlsR0a21U2rLeogOJYSBvok3vqif
8K8iArrY2QQK3H8MhX7MvQeUuPfjGBBn84FKbG3Z5VNammuY+p+6pV3IooKZM2IUI2EO6vEEJEdr
H6qlIr+i+LQlQIAAcszTNBry4jQ55T4ointB3mVattcOG3sYPsYBqmvgZpVn7Ot6V8b6JfLM+zhL
H5cyep+c4MEveiCT0lSireQQH5MJC8mGTZ7CONileI00pu2Rz2aiwdwPETMLAocf/Sb+kVbGLz8G
N2fp3dNY+efJv2gRTTRJCiifS6L2zGRrDO9m9MeIXs9FUa7ivt1KTFGdWRv9OfacxyLc3IvhJ299
CrDxmTS7X3vrNSiwGrjfpTViphO7LDwsHRFqfYnQwKVsMLfVheY+fM5+5V07jHS+eMaUgLUwmJ9E
81uvHnT8M5og2IpHvptxA0+7CiBCgYU5mLNHrLpk4Mj1M1yP9HplkDGlSoBd318QXHfNc0//rejT
exL9VqFOQsy477riHPg4jnHMlMAIcTSjjptJr8pCSMCQJI2OALD21PBAV9iJXIMQKsSS6fCrQ/+N
N+3cWuEOcAKOquDs8Q15rolG3T1EFTI/63Exf08ASqahebJxa7fACDCOr0argtyTnUI5XEObpxnD
xdPKfRF+1/5MJ/qy1P7GGAxgTt3GJ9nIcz8tuAVeiMRH9Fuf6AW6+yTp3LUEyQx2C4lqWAOw2GcF
+gj0401brPXgIQqu9KAOtQFzVaQ4NfY6HlrA5w89vmUTk1lrN/Q8fw2VwOXVHHFSb0zHouLgGjTp
aZrA35jbMtKq9egCcvDpHdDbZhe39pgE8V4L79iUuKyZU2vGskm8lmCyjtNDS6TZQM/N1vCm6E/C
fk8YvkDpWY0DLKEQVtZ3WZ99uZJg11mwBrveF06AtTgZgtMfUUQkCgGLjTEXMJW0nd+96YAXKc8c
nvHLvhmRxwGuJcj53hjpiKO1dJZ9NL93MQybdGsGGqxd/ehO3zbNr0gs0u63Bm35HvsUo3awRRD+
0vMWjbAMYWDriDtorJTtk8XQXUPZMdFiQ226nY3iNdTn50ZHXenDvubSnexhOY3atEVDyDNGyzBb
WzoGjzqJ0D9WMFH0e9JEUO/Xe6OJ1zqxdpbX7nMNw+Dw2S2BIBeAEOOiGs+wq+51U/wGh37RzeoA
0Y/NGXatz/ZiQmTyzwGEqcJ0IcFYD1WU/gbchhmp7JDzFO5b6gZkVE4G2HDat+WXpcs8lkLGv/J5
evd99MtXN+1PmHegRKfPSyzTkJDjGkbyIN5yAMyO9rR000YE5h2mMGtTxc2zZYQPDeYRepXWV2lA
uIsARRc2N/PSppdBdw9mmTz147UHshKZr4PzVQ3FWWD9yKhRhZtibJVNYeoacHNGdWqL9x6IKPCI
fVQIds4dQWnrOS1/moOxI/nks/GcDdhQ/LceaYNp+ohJdFiSs8dAUxChwLj6IbIsJrwZcK1lA+3l
weBXvU/Xtbcp65mvk0pzRlF3jc1073DppfM2JINRYwRSL+Vr6nWXknA+yiD7V915v+qgPzlLGUNi
G05DCI0OQ8VZAOndUjUtNGlhXTah8cQAntyyTP9cUNAjCaVsG4hFfUysg8EeNPopEW6GTCMROmtL
Yvzqsom5ZwhNwCoa6oDIRDS4yRtH/4kyEIEWCcyTnwUnIpjRE8yDS25T0VxGWBGsHWNxrhxO1VGU
z8e0MGJEP2F9EFqgPTfetKy0pZ9OFZT4F8fJ+72ZedVG/amTkUWBReM05HPYrrUOi1uXFexF/Gpg
+6REFxOJU/JfSRTUz5U556vbDyfzH4cIsc2A5IdkySV9cdyUDdibspNfh1C0OFZiMsQl3gaATVPn
jIGteIN2nUHyAKxtjnn+po99d/CaaiLzJ6vAEHTaehpsrPYVuSbqRxqjhfgKLGmvXmCil8sCsQB5
mZb8zU1Y0FoS407qT0058iVkwbioP/UTlNug+jm3khSMXi5490uxTceaebAVENPjgBtezeMhMako
gs85mH+1Ou++kGQo/a0q46OJ08jJnxKgrTwOGvndSPd6dz4wN8KZWZAjT8E/4E8es98y3aR+JM6x
JZOm2jtEjrFlDbuxBThOhnHhNRtrMJ89dzFXu8liFMxU6yNBdcZkK34f2y9axyd9Kp4jL6hRx7CS
4mNFSUsu4AgblZpkha5hb2nLH4+dVv7PaGpwhswmRm/Y1TrRs1lF4ht4LYPcQvReaLQa3mx2iEYx
7jIQo3ZB7oDX5zCJQS87M7y0aQeHhHFcFL76ZrvrRbstYGjGbvBUAzlfzclyGkrA4RAoNKQSBXQZ
VBXhvlv60yzyH5G+C/rF2Ul1WtQSoImjc+2V6wDnmouyee1WqDRJNkH1ajz68COJsLm6K2S4hBYJ
DfmWE37C5UV1TBAT0tV4Q3YprnJvuSM24JM15+SPxaOZE6FBz59gyMZHvsUaVTBUWBo0ymIbW6y2
oHYewGwIfRwwBbR0wSvnyhQTyR6j7n4kuRVJf3LSo3en8dj5mUkR0jL97nWGtmbqXyZM3A4me61+
KP2O26Jc9p1ubqwWBWSDC3Gq3GafwRSuGTFvKOHBzpDGScpqM3t/CsoDv8YeWx3bKHtKcu8K83yt
pfZbituiHpH2lpi0hXNpbHMzjzZEg2jl6t2zVUM1/qp40bCy/jBdJj08wJzmHjjwvhZFvhOJHQDw
1/YTnFa0vPXWxVMrhLnuOvpa6UzKZ1cubzZu7Eav/whJkW/cBCYZtd3YDKBXJIDd4oEObfTCScTI
ig3N6tO7MUZ9YAfYPUuz+ijZCIHimA/avEHnug28bEt7eSCjh8omGHwAHTCplvZpmUMoG0hSpzp6
dUHhzVV7shI4KUWSGPvqzcw0i/zEFTjH8i7uyVuKo22eCv+qOawRNTrCK2qRh75+NJ0lIcPTJt5U
hsByyFBzPUc4C32AbFNXwjkbWkW4lrTdd0YX743CkQDb6IjFndwLWOkHpiuCk+QG7epT2WnlfPQ7
t2MpIstHRPUpLeer0q8uckyhOct7AHLlnIECXwWhaW2bwhsBjwen2SQ3IRuaYOOmQr9DEuuso6UN
Pmt0hhCctPCsZ+bapqKK95ns8uamXV/HnjhJqHL8E7vFuM5JZT6ZMlGDREHOkHPwvCBm34dGVR8I
Fj/Pcx2cCXQ7G0xQOLMx/qbdZO67WjfPovfYt3tCZWiuDYfIwDDH9AaopmfZ4Dvc95xUZND9NH1D
vXvwTP9PCjOtxwiMppv6fCB44KLlbItxaj2OBnVQP5jDQQmXh2ww900RntU17cUOIPiqyk0wVpYl
6OkvM/JoC8kFXeZV1S2E7LpQ173tVPnl+iZaV31Mr+2JScX3zLGhxLOg/Sxa77GYgy8DvwOTSZSP
S6j/WcLimdrE3qhLWSHO3s50WkqmAA4SbXMuBWva+KrsKKoRqgQMJGvhykXH0VFcWi5TU/nTXurg
UQ+0beBwQMSreRthEzQ70dyZzK1jEXlAAx8Yfep/joNFmbK0x0FiEofebre/c+VoSE1js5T5cJus
6UDY1yFhfXtIS8EpznIew3Q4Dz6x7ia6Ur3EBqEDZSFdjmgO1PnK09E2iF0RBXQXVI6+HM9ZkX9o
4votdzUScLR2W2sNFKnce1WiJtWgziMcmbPwko2S6fp0mFZUO3u/QHtnR3j5pWRFfV44tX+AiRXn
ybBu4mY1n4ce9MfF4o7lB+BoLOOQ5V+uRBpKrvDvRqH65GXursFD67fZlnplsegak8hhq95XIgrt
RQ+nq91hSJb2p8zzGbtwvFJfCUq1nFY6xhvGReD3m0f2J2ZiN8GF+pHIwNyxeKhcvYxBhCblWRhL
aha4ae1KqwJJNeyGxHRjOl1lSVVsKid774hYWdV5+zjIHr+a9JemfhijqNnF49Huicqcpt+dnBAY
zBxu7hB9NcslLDVsMgkYEMmZamUg/gKvtkqt1IJC1j7ikad+lmOFUISfIm/3SoDh4lRjQCqzDuJ1
4xNY403pyUUyvGFuX60SVycYzFNSWK2BCsGcc2KZ0pL0mMqi1qVAGdsPpUhoe+NtaZcz0Ln8plEA
8UNEATYr4kTbd2VzWZYnx0mWqxzRqo+oerWiqeBOO/perU9qEhBO9TOdCEdpYIC6fg0Jq7+6YqHp
N/sxhp0kBbxKAaK67SHeB3OYMxo5KHSVgkBNa2a/2cxNyyHG18mPQ2GuJCQa4n1sCbQHXcQwa83g
mFb50MhG+03TaNErJbG63MpTEMCvCfPl6GiWQ6iO7qCh9EEm0GrQiGpkQ9Ux65Edug8yMa/aQePs
1+eXqYdAb8jxshp2qBnYzZejLd/EMxc0vLSXwW9vboiiSTSOi7S9CcqRUkegC4IoV5/ntraOcova
VDqz/DBksh8gfxpYRjiIOaspylzCKrnpFDOC+ouBrlcQf2OOayUvUbbPoGdMVBTRcdDZP3EaU0HI
V+1s89WOG1ZA2V2nE81gjZGTEhlKuphpljB0BC0AOeNWE+2JwxIRx98oiRiS9GQZGbSn1+p+iIjI
5QZE2j4YtHC0/W2y54hqHYUAmt/buK02apaoxl+OXrIQgG/UcKrk+8YL00Pc5IIbhvuWdEFvr76H
qUdR08QvanFwfFnW9fSpG427Ti8OM2FEbceZ2Irp6Yn2Xvl7moHJvhywgVqEVFF2u6wOz9EI2CDD
0bMWpn9QX09Gjw7TD7re2yZsinbFZubfHn+7omafXKiDIe1TH+UKqGGNeUo4ruy2emwq1iLRhuIJ
hgWrDMv0TWmjZlrphKcyOqhhkD+1X/2S22s5hSt9/0Xv7RcvdndgximFpT4tdcnZ0dIJs8+M+Foa
V4KxbBFy8ZoMSpi6o+yU2hvooj3H6nTYWSwocmx/WzR9hCoaO7HXlQ0BOT21sQHoKSJjKZFYSrXI
W01TE+nmtnt1wzcgO+EK3atXD2IspPaQSlKDw4B5oIMskuErLK3PMXQ08gSJhZIWhCQh0MUacy5D
+cswl7sqrz4NmlaR33yUEerwWCAUsA2ywVLz2SRY9aBbdbhqw2qj6VV1BPWAE5BpblnnEQfeFkwT
z7d6wHQqqKOg5FT3kA40i9xJokyypN811H59KK5uYTJtENaPPnSAn/Y5w4FqrFBBSX9Zh1lojYNh
pVZJJelXy4S6zRNBzRVgm9U9404pzyL0FpverUiHyMCDEUUCwKG+BjkSIbjfFHFswq4z3Vswg5RJ
csgck4whDjnwfz0yIKpqrZa8lPhmlGkOtjZuYfS3y6FuIqacVgRTqkpJuqpJkEfqKXUIe6aIn5Us
5FMPV2rMbH8ajO/Rfa2HhhZDY/+2NIJig7H/AUJ5VzgyMo4nemWh8qSrzFgR7jRMltkp1pYvyo0d
OVvDMcmmWzhKMKGj5ZZO9t4zSHJQH0Q9/uoh1DVMg6kAu4C8Spv3DLMPfliWN4NLPkDVr0JbZ3qx
bDopbkzIz141FrflJC1+gfkz75c9GBfi4OVzC56T8BdCUqRyTB982u48blzPX2pAp4bAarlQS576
XgQuj63Z1Cf1/ROa8qUZ8EdVoaa0V6aDzlZ8Fs5I1IKsGrsOoZvADYYyy71TH0SNZeVm6NjiWCE1
QYER/3EcG1UU8eKwKV97qaKsaX1P0EmubVuvlPAvCUjnigtaeCSaqeVfbUh6Cvkr9IkTYpeNhI1O
Ah8VVxunumcEK79gZlPKIbaa0Su4n/bIROUpLuP3XtODnYWkU5UIaWqze0WA1AlXVW/3tkiZyEbG
WYdop/Gwu2XFDZ9T1IToo1fqKqmbU6mYsgLQMTGr3alvDqqkVKrdsQg/Yrv/VtuMWnWSzn/UUW7c
dh8EWkA2YqjJ9HuRWsrv2YO4C3ELjMCqWHxnlyycc6W+hrCqj4JVVO1q6htUUgYni34VIS1Htffq
k80i79xRpT/9ezPuAm8zk6+zTxq6rW4zHpR5x5RSMif9gUeR5GyM9gsRZNtQerWlpNKOrcvMkYlT
PvLGtlhI1C2tq1wj3TbEYA83FqwjvyvvLQ1dw6oIk1NK+yFwss8B090+5zmujbk4qGuVVMOMUjM4
qgd9oIfGuonIF9ceAaKRxVicZOyVEnsodWNDzNdqCvvgX0blcujX49y/KqGJ0iBmBECtnca+NyKo
iqm01SuIi57gHwxnMtGr0T0AKNh4pnYeE/E04+xXS5stUQHKXah2l8wGIiTuU+nYVtI3r+KLRgv8
BRCSEGI3R2mHDzfKSQoE8ztx1Xdqd16ank6xPq1jXN2dy1pj5cLHJErpiKy9pf7XjuoJQ8tZbcXv
vkK+FAbxm6klR2NI6K5lHghj0yrW6s5QUlnXYBmKyI7cq4fXyZhY6u74kJDgqFzOUnezDFQ7sOGe
2jR6tYiYX1JaNFK1ZpLfSUkAJBETxzqeAxKzeez/u1zwUEAsCNOn1t/GQ/bKJyX31nKOtj29tEvS
UQ7wNp2gfZ85dYuezy410GQno18N95YgUmBokDlr5W+zM7tHEhOkQ41VMvTQ1RdeeAc4YesbOCRG
EXfcBF9KaqFcEuqCuKSh0Kyhz5R+LGM/HsSALKCSRw3UvJfYIgfUkPJd5dlTN5rCPCgFii/w/uVu
uIC9zoLPcMGN0ix7QBvMtpr+j9J59pH0zwYo2029iPa1qT84Lt3TxI4YFTTOZQZyVQfcq6Uu9m1V
XtJZJ3QxcTatVEjJj2x2FU6dobuZAruOnTCs3RcbZAbc826trrfl929DK0POWZPkQ6Jki6pKKsIX
aylZw4xGA27wQ90ZqjRQF0EV2p08taknbS7tJy9woMTJF5F7G109OtP/UiYJO/p2CE5RfxLMdOFn
oOfRUBsHdigyDKVsh/wVee6RO4HOsaWZNrrvnGq3e9aNaJ+QpKUUTE2hoy9p+m+tpAydyTcPw6Df
jyMM8jxI2h2DAB5hRMNSW3dbwaRD2+utXdmDgdV0can7udgptebQMBYHnCRWORfrVtiPk0fnoMs4
m84P6hxAvgHpIzUJY+oJVGt44ubxtu5uZV8b91etDVrsCzin4JpcOOBdnCS/C6TPSklNLJG8AY9l
/uRIf32vxwgQqVdGw3lEQvVRpt2FPsBNs8a48aMO7H1g2xwh9XKjVoeub36pb07k41M2GQfTqF2e
U2oxJQmV9it/KS3MD+YfVVepZUfVEUnn+ISOdiTLMXiYGZBLnZvS5i5zC05jxC8vfV/KXGLjBkZr
VNzEZEqF3Q3SgKvXZ3WuVTe82sCKMnyQgQeBrb/FPil0y5u668eFow3wJLJAMuu2IIzIbYOu2L7W
kyZWjbx/0orjLh3YfWrmhNKYyM0S5DRxq7+Pgfetdg0saTKQmzmGp+VbdXJXQvVAzx8Cv/ixFBgB
4q7zHxiDhMgI5SE+1uFYBdVyjZ3uiVu+WmXadyO94DqHR/U9zqnTbUM8iSQTU6loa3XIDwaXihrd
oLp2sKshLz2SRRCc+l7DrljQwoJsp24MuTRVRgMcN0VUEM0fSzizluAxPRAK80h2G97xDOxpkqVn
9VFHzXsxs+TNiVpQihXTM/V3lUmmn3rbIcdDekaJGJLfDWsiHLbvRvM5OtOzVku/+s+1H1K5Ju7K
KQ+2XAY1TUs22mB9aMlZG/X6pA5Y9pRhfo73yaKLXWDRcOxL5BLKx2yxcMqlQn1Z8v8k8iygGNDk
f8cjM6/GCp/zaSHfVb4VXeCeYNZxs+2q3a6fs5I+RPpNQ/KKmqc46g6BWrIMV6XkTOAf3Y2K4Yew
yLKTJQ5XNtQ0euKYHJD2s/YGk1mskZ5cdIKZLqkANQ3biq4iW7aNZsJjvQzKaQZP/jxwfKKLWyTb
zh60nTVUL+FQ1efAM568Re//ZSrmRMm5pW/JV1KDGEpNtY6rm169v8SuQspEDiheatGLitqPoCKP
eKYZXhBbmXTWn3BJP+ssMJ7icR9OPuh4eYqynfJxWuB6ew7SckkGGlEpcczD+Jg2BJ66Otm0NoWD
g3CKsXxAEFYvYlIHcgITyZEBu7p0GaoGZ6mYcncbPULcOYUMNrzqSXEIOCqMZzujuaq+LEdDLgNL
j5M6t5xSnfYJZ9IBfmpquVe13+Jc5NivTBnYwUdYmc1ivtRW/Bq14jvSCamQG7w6M7tzjGg+Rlqg
lg+SPvKtGy3nLGH1Tj0+BZbckGmi9tDY9Hm0tHq0Lb6QrNCZB1Tskw4505JkMdXM2Nl5LTC/7rAq
E/YY0uEJTtq71VtUGPY2N+J9NPDKYU/LJ2euqeoxF4S759Pat9FwTNTlB83MMWgM7VPSuc+0qbg0
nFezoA/uOyn5qtPq4JsDLmcGVDnsz2NCa2xhL26LIN+YxC0zpccOWZiLA7ye1HVzbOg1R/3eGBp/
5wJ52jhQmGx0BaRv99muyVmER0ampjdUeEVo8gnXybdEPDxkcL93DI5/apPl7lpBp79wD/Dy2WDG
5BcRs+MGM/anazdEKoj8NKCB6WvQQKmWFru+OWNIO3PkYrnzkmDDpPSe5KbXUYvSfURSUAK2XG+S
ehWFXbhPTB4vzbHJrASXtwF4uSTEuSWeS0Yilp657utzjVTMKdKTaOgBZ/3AzBoTVK+lIc1dJNfE
+JHakkD6ANnx5IWOe0yW5s84EgPV2PBLxjY+RyHprnMLwYhUL9v1tks8McQyS+0ouBPXAdHpYQfa
Q8A1WdOQIk+jIrJcMqzS6qHN/Wrdi8rbJuG2H/XuGpjgEO3ARvdhP+IxyTn4012aCnKCOg4YG4O8
bBFNoISn6GAcSVTJN/OinRySRcikMJ95HsL2m7Dy31HDUzIYk3U2R+uhm+qPBRr2dhgBmKp/VHRg
yrZiFRZauSNI54EOEw3r3vxeIIQe0mrZmNpUHwNX3+Wtgc4OparTuz3DaL7aNsdKy5Up8BATnDmH
oj9OCFrziESizLMfHMt7bu3KxTs8h6uF+Xg3jO91m18Km+aQcFHxt0L7qNwQWpddTUQvykQ9r//h
+fVPPyQ/pHEL5E0Ztd6CQlr0KViKpM8OrS96JoR2wNSNloOJ7mQso1d/BnHloQyhxSwe0iJZCOWK
EPgGRHrUcG8A4q+9qYIDIM9zjJ9+hm74yEgcNeCMH6Zoc/it0ReuU8JcgR8AYT83XhRvfVTJOHjG
bOVBcK2nfuC8kEyroDtH+UC/sPcZN9vhOuv2ybUjjXifcM7emgkxslEjf6+OTTkj2SfJADzeTWAD
Gxr+DR9v3jRmnxw27P3SN28afdZlBNLSlB9khTU7dHo7ZHc0uvxnM/xyEVNcyABAPuhNZ3ds/bde
/PRr88uefHMXhfGvWJ/ENcZgJ5YguntDabyAiWcEhHUIHBetLdMtN53H2Rt9PCIDDi4p43bURgRX
cH5bXEFcjBs990wBAOrgO3Chg9eGIDS7NP0Nk/m33gBR36F3LIAzHa0qARWDw3lsjGE118ZwNUBD
jHiS0oTIkSRCiO9D13cr62Oih3MuBtkXahmRAOyDTBskv/1Mi49W3nkn1xyJ9wTbGFNFIQjhyEG6
WV6JcC1q2nh6ymA5Kr9Td4IumvdHemPJeaoHPkYMqbUmj5KmmUyicxb4HV4Bug2tljwVlHmBmjEk
03FI9UtpesTPkGRKF0NsW7t/I4bM3rcOaCVM5VtoTsHFo0dkRW59HN3qlVbc3oQ1u3ZsTGp5IBwM
xlFIjt7YXhN69FprzifHzTs0YUzudbodp8YrsNBwF7K4obFIz22sy5xaBGm5P6DisbkQlR+SR6IR
2FPKk5FbWzdjwP8XhPJ/Y0f+B2DyBdrLfzF3JsuRK1mS/ZfaIwWGyYBFbRw+D5yHCG4gDDKI2TAD
Bnx9HbzsVYpUi/SuFymS+V4Gg066G+zqVT1alf9XBuX/Sqr8/xFCSezqf4dQhsvfr+Q/IJT8gX9D
KIX/L98zTdIUAV0dpuOR0Jr+dv1//5ew/sUIRc6C1JZNCeZKFlCobMl//5cr/mW6gCsl0AjPD5yV
XPl/IJSO/y/XsQIRCJc/5rqO/H+BUEIL+c+IFAZ+/5+wB7l/GxTHfwQMYI/zrWW+CptkhLCKa030
Sl2mtXOprzEfd1CsvRK7hWFmj1X3XiIchGY6LrvaHlJq8hZ0kypnj+lTLMQVcgMl7M0SZX5iJtjV
SfncG+RYFtpHSOI/ZSYBftdUv/In7Fdf7lAJ3FyIbWV+AQ57kn0sGfTY1OW+BbNfsW7mLjVSbrHx
sKUxllsvLd2SQuTwn4uNTZkRt1Tzc4iLLKRr0EihY6UJxMZBwHMBsTYicip/M9jp/dgm7tN6iYot
hJAE8/nWiIo2nDXwryUK/bqm32+pJtBqVMFg1Wc3lMNow+oNgZIeMWRoCdbx4HUDNIeop86r7u5k
3WsSTpeSmgBO9J5VduFBs+BBPwc4lMyIdWEdJFj9MDJvem3/ivO1WVGePd/9sRqsKUNdwCquvr0A
KX7pkp+uK38xHVuHaV680KL3IadhI7bKe0mIZgNp/MYag4iFP+6inp4w3ECFKcGBugGuyLWVnm6R
QyOWP1lhvNus0wm8d8TL9LkzZxp3yCjCcftFm/sxcva5+ptkE75IgdY8x2QeOvy4dkB6kRkT+7Ki
DFtQ3ZCd6SnCaaiG145e7KbSH457mgPvk0+Cu3Zc7WdA0pdSB1yWMuBCczvteirm0W1nsE3+b9/h
mVDlCLN9bD9GU7+f2vIjt1sWZ49FLp7TNMfIkFuUUhTqD8usdEPR1VM2reIS4ohGe920AQ9SuKbd
Poj0VnkcuV5ORM7B1U68pLsvM1ZL/ZiWW5nyonXw6C5UUY8FmfzFzo5RcIfQ8Np2uIlxGlHPkuOQ
rbJzL7Ck8RMeLyUz8oiJZDuVIFknqmhil97DJmXsLirelY7xt/Iy7iVn3CvvscUugeUwvsjlw0uX
s8k4GUbBeKv7+A+ru+ti+Oo0TPMJi/Mc4lSmfEfHv+tigCnpLJiBan7a+ahp02sYlvXqB6JCteoP
0p2wKlCe4Nugq73uZ7Hju8h1jhQ15GYcEUwMgZumR8oMWc9k9a96YVLICh3xyFZhaTvhbFJeAJF5
Dfea5qZcKLI0ivhc0UAgbNQmJQjzRuvS0HDWW396bPgPBATKlWJ6FfssuA4NRUADWBDPxNwzixVe
YL2x67qOsXsdgE2U2pf7YqZpFuD5rpo5Gdhh6D3gWibyuSk2Sy7fDTlgr+y9+6VuL/FU3xq/DuMG
OpTMMSkQajJCnDHQ2whFbMoGYcgm1Yt3WxY7N2HsTnBXaozvO4OwPCLpfvku3AQncLeS03k7tXl+
i+OMnJ2/8DOZvX2dLuIWOZStRYQWsXS1Uuy5GKOe1BRQKMqoUm4aoXH1dEmUUl9jsxa3LAO0DUyW
DEV+9mxd7mDkR1tRrY1c9jOVNfYxTV96zjwYah5bMZH/npaI0oGBVb92aVQc/OcxCIaDKVfz6Hor
NWwF+txS9Tlrh3M6dePRdSHgjUuA91vhqo6yCytoJ1wkt7vWLc4mzeYbq8XNHMn5ntJ2ylYKkN1m
Se0vAiv0DzxW0zHSRLAd+1OlAKCGCoi8Xu7/KaWWkX+yNUkWadhc7YjxEuqArQEUDdcexjTisMMb
rTtOWLgvtL0iWJf+12givRpB/xyZCxfb8dgTJY7XX4r0ab31HYyF9vyqo+kJ4WPFcVbiii9z4YX3
+uzctSStI0c81G5wZ9v6y06zbjNaE7UhIlvNGyDux5d2lt29GOORCbDfm70Lsn+07nTSVgfHHr7L
ksb2EUcXLiS8qZSzs9QHsbB65jw2u5xT4zi9eq6/zTAsscoGrNnYxFQ4BrPQkSWtOi9IcZj1BQ4S
Tp2t4cvhPqu8u2jxruMghmObjI9WgitKwVGwWueaZ4O/k25yb87GL2wHDmo/J++IZXuDtvw9ADU8
LUvDdl+M+4Be+5K0O05ci6ceixvLqftTUxFHgiJC8G2SM4RYrql1EUOMmzzjGCz+32zAB8lNf9la
pccM+pv3hdooroT3I+n1OLH9o9HV9y2dOZiGGTJHSg87rPuZh9yZ5WQG5L12sXJFHTfouo1eU87E
IfejQzZlzannRKMr6KwNt9glaXSU0/SRdtbeNdhyTR2KZmImYBDTGs95hi9VMwf3FVkZla6grrbC
25GSJZCRJrq//Jjd9IlZpmB2F5Bo46d2cu4Nv3T2buCfoj7xd3UjP0vu6pBo+C3CJbsIe7jm1Zgf
h+ASpPFyMMZLVrh3jSyyQ0qgK7CTU+mMH5nxw3TyUDhAQzTa2K6rxLPn9SdK76j6wbI6UK6LY8p/
q4wq31QFhH/icUfhJU+ynpACSt7r8BwUyz+KFK1iOznUWtEWnF/TBf8dwa9nWbsvVZt4OHvblS0V
OcdWc453hJnycm6PVDWEdi+W/T8OoTbqnQsnM34++g99xtMLvS/TfeTyUciAaWR+7n6mUu68jMDR
7BlsbbND0StKwXrjTJ1Y2Fi5/8LqSe8YgZBSPLylTq0UWkAz7/2Rxp14UeauxGFa6tI6TjbfgwbU
C39mogWx+WAcasMhJZmmuJbwkJ4KdqbpqZpUdx3AFAjaFMPBIUI9LSR2VBXdRSZPn9E0EhyYHPC4
Tjs9idOSqE/wknQVFkRT2AvfxrRTeJ8GtbdTTY3GNF5nAV5AZTSC1xNu7KRubwMY2n0dYWN1R/+z
tgm8iRx265J7w3ai/oCPP8Cw2W8uCx8BMw6CU0pX8hKY86nDvoscxiPbJeNReZghWFuGddKm3OIw
pKQ8HrZuXtEN2fWrSwJF10/onNCJ+cRi9cfRcXFXB/aHj4P8gEaZ73WLEYOHKsDN/gqqytkHqCLg
sPNu3yazcWMRfuiWJntvVyJyUjkN7TurGXpx8cZyPxwjb76HZswSoBS3WAa4Z5xdvuS0PgikI7/Q
lAAk8iiSjDhPjzCaB6uXInCCf/8VJYRhWa3mUe1NR6cXzlO1NLuF0uSjF03Y8CXtc0oSk3TwO5Tz
a5aucpZ5LkrVwtuaiienLTFeq2RY/fRBqJEGj8EEcC23U7C5E6pNOQV7b1mevTkiRtMU+bE2+LQa
ZXSpaeY8Sr+Jz3nz7VVNEGIiiM+umq8VrXIHldHOLpaRml6/g4xOfe8wXRlS1K0DfPpgxHz01SCv
i41w3/D8z6IMCPHQE1SiVvUoasA6OIs/mS6WWzCJW5Ooc7446lhh5O5BEO0c2zyZY/1kRrl/8Q18
EZjILvDqq+22i5rh4qYioU+ewFJUdM29kcY3BAUkJtZTF88jcYXfduUy0tNqOoQKTdNy9/kY8zNp
sbXU+BLa4pNvlExKy3ah7NQZyf1vITJ/FygkCaeeu0vmJN5G2B4RRzc1DpEYvropBQomjByJ3D8q
WMOAnhrByogatL42z1ZFVKgyVbtrG+M+a/sMPhRt2QQfhknCKKz+mmwQl3JNpqBjq/5adizfNBC8
DVzAUM/cs6rMeKs7cuL0qjBGaLqakobSJhwwm8puL643nzQIPQV8ETHU/KhSJEu4c+PenqdQl9rd
eiVGjj7WB6cN7DA2OIZHj9sS3VJxnV7Jzaa7nsBLsFa6YM6F0zofXVBk+0jEG4l4ytWB60Pr7dOF
dV5ZIbPPRnUm1kGovwWoJ8lbdGmJmNnR6cMcU+EVZLcv/g74lKEo/uU+WuwLXh/Fd5j4nfzceEVO
K3tzHI2eqwGMCtjs063tI2aE4g0XBOaWQP1JBSnWph0YkqylP1bGEEH1swk9ImmETotfHfjq/Ill
zpw3+G9wqkb02g6cThuj3sbCwt1Xm3o7x3zwMjqlQSlgryC18adwWhBZ7vwY1fK+jvUQDsb0FrWi
2cz9/Bp0tbOLSjq9DF2iqfp+BmvGOzmzQfBQU+XOXp8shRQBfKd4O7Y9B0HdPiMhzsxlthF4YVcP
2a6e2K2ky3LP6rM5EK7lnJ7yqySVGMlkfF6KtY4RAkfSUgrl9fpLNnj1eqtmHlIOOywc0D7d0DN7
8YylOEPkZSCmWUFygV764xgWgia35FZUtKUY7PdhSsfdKFBwuVSzPfioLcB0vrOmvwhq5FF0gaL/
jIsmvzNoOmVO/HFeHe6I26muYAFTw3ZIam9v2lTO5Nm81Wa3E4eStqmNo7LXIWHzD1/fwdjO3bOD
S7F+B5plP+CviogzXJPQxlesCxZRHb+A3Zr4GpqFIV17n2vQOx59A2MH2uo0OX+j39n4Nmn2zN3E
axhy7GEuZm+VIbdW0dycnIX0dCN/ByMGXlGS+pyit9rM/xQu96ZlHf2Tv2nBf48n6vDs8XHpebLL
GIh/Mqn72KkCUnHd2eTJarukh+LUDi2vfJw9juK05oNVRfu2bz5dw/loi3xPve8h1dXO7ps9Tkii
VQk9N/M4f3Wz/WPQU1gn/LlZE1wyTKKjHi5axlSgV5KPUJmTbo0Nvqk/yCzUNveNHyaD9eYTMVlA
UoaYXB7HjMKmPJ7uxyqzT4FiDE3NMSJhVG9rSUF5JYH4R0F98rU82F710OQQtIlEK0J69lct6gwt
kPWBB/Esk/RBsrVxcCOWYFS4TIWgUaRfgEivQDUHUXavTeeQp9R8QgOlrgxBgoj4S0xIt85dHi0B
+q7xu5W55jTKv0cXJbts0lvir1OE1V2jnO4Kwz/arnnX9TVVgDIirMzCCOjHgSD1we3iT+k0UCmd
/JdeAvKAjv7dRDGTnD9ejKX+ZB8Qs8KldLuy2IK2PPfKonrtE/EdB1zn7Vjgg0/glcVGzctzqxf8
cxElvcgzjYE6kk4FIFEmTqrQGj5/Y7/VLbEio8Qea6zV3ZaK926BhpJW5NqHtlvoo7Pedevcu1li
7vDtPcwswUar/VQUmSLoVwPfxggzx2u5wSLaCtCKXmEdfZvE8SIOpjt4pHCHYmc77raoYPTI/kH7
wcC1lWA23Uhhn2W7hLGardy4LmehDnjlW4Wf7TC67JU82fwQY2w7BKi8zExSYc9KWTYfTNxKLIgJ
60voodysDxKhyYgDagjd8VvTJ3fuuLOGbp585HmcHRqLWufOl0dvKCC17Z1omeDP2HNYKW4BSw2+
nPwF8Cn12xLFvXQ7oqexszPQ7Vje8a+9eVPaytkF6SQQpz37XNGkoiIanfuRGhiHDOpsjhQOxEWF
DTzFE+esm7BIFbtqOPvGY51S8uZZhEUx0w7NPkv4ZpZCP+vc+9Oag9i5GTXLvmWENE5ipYm3jl1c
RhV/2ymsWpUicyxrezTD8SB+LFbKe7yH9PxOAVXPHQ/L2m8vY1e9QVeFBS3nC1LS0+Qj3qhs3rDT
m4gwseooA/apJTuBQ00iq41Td/fP/8PqKnLTmHetGGSGaTKFe7RruWRtSDPukqnFKCzIplmaDxDN
bK/+gMIy8szntt3VZy79N0KU8wmgzhPu9+G1GNawedU3u5JE2ABH5sUWu8XKltDumolU2XBJg5bn
r8m0OYCFXyMQ916ftSHr+o/WcSnRaN9knlMoaN11Cdl6MuUFPsqhwKpW2PWI2/COGwUniDdSboWG
1isgUxCkmFWcjyR3892ksjvfYXfjRuznlopwp2H9iRY+/4WcKDutcKaI313zkTfVaYyzYtt2tMfB
X9m6HNBbVbjLoSzjh2iY5Z2rS6pXE8oDhM1to3mJCzQir4kfSLQaXAqyklc5biBD7scCu33RKVi2
Vn9gsu69Mn8Dug/8EAQoDecpO7JEXxNnwdrNYgMOcLzzljE9zD6ONg3GY+Sf7+pu3vZ5HB09cdf5
PMf8bEVrW7W9xwf4zkG7zTM3vmGhf6DDKblMA9ALrVjDzIv+0alxmTGj0ROsKaRs/Z01cratxdoG
4s2mWTDNLLjmY94XD3qWrE0rOsx0ShdkVj97A+vclCGHbSew18X8yhsbQ7jAuysb/JIRGWzCP8nW
8dBnHG5ac89ZbnX0mCyNd2iKuiRac8LZbeCzIMUnEtTrdjUzFgByjZrEd0+NoU3vICb3VB/AH257
i0Y/2kbeB4FfnDxtZsKFsfS77VfJVsaTGWYDRWqBU136nKhjw63Oc+nRK1yvB1LCYDVmD1WmOVj5
wvzNPCBIvO4lcpcz9PN1dP13ZyF+OKTTcsghvGwGD1mT56iXJJSrmdUUek73nuVteVMW0UY3qw+y
pWtYe/mFafexduB09Yv6UA0gUrCJb9PY/2WP3IuKp0yR3CLZqzsjiG4T5ja3yOk8XrsHWM9veNp/
VkS3tmLgIpaVexal5a5ouvchH386RyOw9/ldhuqz74P2w60owiWFBqiaNiW89F1ILBflD5gGl/Oc
rvop2C55VAHw4HVHtQohirH6RFAIPQpb2p7fVjbrnwlX/YOVmyfOrTMPCbyrdMhGKWbeAF9TYtDd
MQnkLVkCs69YKYNb2eO/aLcj9eYrge0BfftZDJrHWI0hJ3cNujyhh8BC1ShnRXWWczm+Mo0cY9sn
gmbFcARlhjE3DekKeaIFl2utmf3wFsEp3rULWWoSUh56TcLAwgqE3l8TM6JhmyBMci/sebwd4Soj
/iCRbWtVpMyYDY26OknDNBAPKkpntCz+l06cD9OooGTUj/kgyc6mgxF2ufG9eOqhlDwsY4Hy4YOo
iqdyr6365o9MKrJyMUKoF8LHRH2trNjN7qVqaD0sVshAVRRb9QxSCoEduOH6cKTj+M3y9kGO+GeW
vUFYE8tOLuOeeh8IYBQVH53FwgaOxLAxqwRqwVzc4vFTNn6+VaneJxa705mtgynpF29XY0z5mGOo
C41Gf1oD1zaS1hgfB/Oo7WRvgnLeaE09V8rnsoy94pxnSOZp7R69juqy9e3BxFLW930A47VX5c0k
MH/LhlkAiqhavLBzGBkBnln0waoduaVAyUOEY/kZD3l9MCog20suKJHsb7Vtjwfc6fepiF5czqhQ
Gbx1nfjLTvB+oADmmxGM5UEaxQtZnxX7yJXB1NlTHxUcK5OqQwwaDR5HIzgaHrHU0vdxiPTOOUlN
rDxdzEcfQalXZOiapMJHkoDW6TMrbNyVG7Oc1AhVN+sW62Qz2Hti/qg72gOtNCMvk0+I7dOV+8BA
dhsNdqhmimdE9MRPuCUDZMnQyOSNJ4DYVaJ6mhp8AUxhH7GVqr2fTdjC9baPDHGWLhyEibiod88D
jzti610gdfpYLgJx4OTGNO8X79htd9Zkl7veSr8KZyL+k4OCMRf7nsYZ+OV+zzt0RFQXaK8FuRq0
mK4goLnQeoAuAZW3yKuwt/XyaBU2xWb9keYO2a/Y5QbGZh5MH5YXv5OPIErSvouALAorMZbpHX/a
qh/n2HsHV83WqsbsMkt4ICn3UA/Hf8ddnrCzpK6Y7SGeriCsexLuHR3jlcVFoOntJbQoxoQbFDy5
ljwWBWsTYfCHF6LTdIhx2vp8BnLNtEJKXWB6yAjp+ExpCnzVVvTNU/LHdGJUmSUd0cHjtcMmaDcm
ngKTJ24jLtmk5G7EULSZgNf4qiTolyX1ke3lvlrUq4N5APls3NdW8S6AWF1OY+G2G6rp6cce1NZb
Wrn3r6I2yTahLi0dS0piN0+9YWDDV9HOg3e1XSZYmCPIMSIIM4+59ECOgV+VZb+V/T0ZXRCV9SbO
5vexKiK0NRPHiCWfyJ0DYeNnG7IH2EZlFjz0qPl0zAY9KyxzKoaLiJ1yHzWzHUKO+zAxqkW4u86p
YPVErxt/ed3i3zLbV1/3L2K2vLBpKnSxGqa/GZGoNlzrwEECeGKy7xZKardM4onezQNlr8gzWwA/
zEgMG+hUADLa99rFGqHKk88V7VxzQ9dkZE3cnvuJ9+LklZ9Z6nw1XqOQ3fm4JdL78GvREdcHGttz
ZI4Nb5W2Zj/Ve8reTkRzmJHyajsawbDLWCRxca+fZaJpU4qnB/T5qyRMJAR3SZfMfxVF6KCJmxxa
8LKU4n2Agbnl1Z+F5qhmVPuyle9J2d+ZeGcOlpN/0Gf8wyunIkZbz7Fi9ovs8WlmqXkc4+CnaPXF
ipCslPxls7+MohYL0HANbBS+fJie1JxdDTHzpB1Ct8CAlns4VqNEYoCcGIQDvEpxZ7+bWLUct63D
an1crbqtwk6+UbKBKeRoUP+NSQg7se4SQYlqOghW7VT/HURnyo0gDpUaWOzSnN5aJOudMaWk/gKq
h5V18VpBpF1s/RKrkfIFXUc2EDXP0DenZldRdwEGezN676AJh4tpv6dEE5za5OaxZPcF5sKNMSfx
HV9gU+u6v8BHfSAxBPIBMK8N9AgdzXkn7EJ0j9axMG/gDpJ/+OqX7jzNRbTt9PBT9EaLAMClJJD5
qykb66SiZ5UaVIu5f0s3qM6Upr7jtSmhpAvM55Mgijez15p48HFNa3kEGVQF232ebxucV3THOL9G
IGI7T3RotxwaY/CNO+w0Kd6vxex+tdiC1/K2X+BlnG2mVoJ/4ksGgwzuh20+xiaV7VJSv5RHmMqz
lqzm4jWfWRUhHhQv6wMOUZxipBQw4IFDYdtsBtn/Vg7ZaTkgeWYW2K5kerbbdD7khDtqKa9Icjgc
6vTMAfPVKWqIkhZ7u+ej/5fkQz0KEywFLd9wuKCL6a0tDA/BybuvE/WI4/Dd8bh611YzHWjmzsKh
s85FHHETcoybzx6lJZhh9sARWjLjHp46P4kQ6CLUr3Zxn7UWJUAKnMNVzqVJEDy2uvJNDWgLeWC9
50XxAz39Ui/DW1pW4N0SanfASPNq51vHJQsC865NsBZYJncMTTQRyeDbVLmJgn/K5uFLSbTv5tul
Syl0WyZNr7XuRFNeMqOujulSftWyv/YBnshZxiZcXMip48wUleLf4l3eVbuhN/cce8NpNKJ75ftv
CdcqdzB+tVGw7ApcKqHb0d9cpr9sl3QNgAoEiepo4gzemCevcTSByQHrF2N12Ot6a8v0XsIH3iCp
nlsCgZVfwRXPjbPo5n1flzCnfCmh9QSbYCq2epySbVSBZIEEbZa0YnUNQs22SQzBFyTCJpCXhvQU
94sItWNRWqTkDy67ZGsvgl9hWTzU2tlOZU1woZC89VhjsGUGwZRtKfPjEwi3ha9bnHTif8nBO2uX
7dwUgOrLmfR3tskufgCScBHYeHNmKLxl9DTOrnmRUXyaYyxwlJwAb5pk2GpuFxR0XHqPkcAz2JoL
I/uepOESKCdD3BT9L817Z285/JydoKzxwtQg+8zlM69pyFKJKlghM+55niFx4XasE9v1xulTx9CC
XSNSxOm6HxuMnl3O4E416XK03K/adWXIyZrvShSpnefGzsEY8vfONiEap4mC+QWRS408dzh8dhaz
9N5R4OJTlW3TIgItQgXb2kh38A2qLu2aMnG75Qpb/GnXwjpqstAz2QajHlssHdya0kr8PXQyhg4n
E6/fXra5lz8r7WObm7AtIzTwWFdAXiw/+g2aTdbvc48MFPRcwjQ/fTH3UMFi+2kxBWw5IoMbZUIP
jNfjOeYBvqNua1tn/nPeKGer8ROwJOROBpJyG3mNiyx633dyCKPOBElGAx5pWKx7eRJQzsqZlC2Y
WwRwH1YzvCkBZG6g59BgnRDqxYcabxwZPXusLOtKqi1y4HtpKKQgjcLQPk0Opv88Sda4XP8j6+Ze
eb1E2VoGJMXlmLUl/liZxQS5DsqKlxBXxRyWQp0Ee+qzZ4g7oa23tJ2AA5TRfjbGL36zBycwTHbW
688t3rbj8BkVKBNwEsjIj7njQHqD89dlH40Qd2oerZDKJRPLq8ZWyOOynM4VG7Qeq88uGJxfrHaI
cfjkdgbxPEUvKG15OAffwjphf08Mgua28cwv+pgb9RsssO9llDtrWOk8TJNWw9q9gWa7wf6F1T17
T1zeeg6oYbQMi8sRfAmt7WtHZoiQMvJjtfhQXohZNjbkOHPIH5Rr3yid4P5ZSd5+3rfZsdisAoXf
boxuTY7rfR2nhoYZxXkFRYcHXeJw4kPInL6bphTxzkzU1sIxBcOLus/KdrCjiW+DsxE7hnqvlmKn
HDYMi8a1U/rsY12G4GT5HuN+65YlBjnBt94u5jVrelbo9msfUVPUGUA1/e5vwymMJV4ycqZUkceD
8Qgq6ydbvEORS/+sIirRxv6FScrtYM+4uAO8rA571jVGV91JE2nTmqT9MoGb6D2wjJF1LZuyRPfr
PrHRU3Hjx6E3OuWlxgWqSy/bF6Ok2aveJ3CwDV4Z4WETyJsjrK0DWj90XCTVQHOzrez53yWkmyTo
4u2iJQ2I2SUZi3ov2V2RNw8+chF/Z7Z8mzBViaB6d7HyxN43JvRyO1r45izjnNUF2b+qfsXi+oVR
RF+AmwW7wHa+DNt5xi5IFAVsX7ooMJ+uPDmpw+Vn7WHmTcdxwhnjWm+uA6mvr8HNJYnVhQubNUfY
5XMe6G/0VGK2jn0rXPy2PEm/58oxdgtSNE6dER/3qM9ZXGK9j4c/2kAVR2q+tesviMMvWbMMxcEf
tEWzaFEcrApTGJl8Lk8cQq3f+DuTeP0R3s5+qsengZZi/OII2QQqtpUq29AfveCsoeZbCyo+5keu
T1gNWW8dutWWYVrrcU9OJun4fFfF4m5E3J38yjA29bS82LTqxO10Ak6FE1B6JMazcT0JkRSF039P
v90O98acEHw0RCQPA++qDYEDmqy5Z9zNGiZVTD4GGFFdboRbcUQVNZEozvyJx60wBVfGbCbuDTOc
BXz/GkyJ5kaTTxs/7zTuTDeMSmVsizRLaBPPccsT5yfB92RljrlJvFhg6hksGt8kiGPecSy07gks
XYqaXVpg8VeVU0xNLkNYRGJps9yKZvylLdYlCjfYBhMHMNqBOr+xAerVlpyKNegQet6+XAcjYa6W
+7JYHAb2qV9hrSZ9o7/NEQOIuXQHHOXpvibBYw4qC3suHIi2wbaEoHj1TH4gFl93y2RNdgQIgEtM
YE9NUuolx9qrv4CTMpn0MBgzD+dULzleg865Y3W5Tyrw8maFc6SMIBskJQ4mqZtbni2vsq1OTebx
0+mexzG7y7gJeHpKr7hQtmUweKc05vpiuwxMTpt8Y8x5L6UFeAoGQBVBKjCtglIBLBmliWXSDyIa
ZkiTqkCcyLrQEw0tcLv2fPF5POv0XSSgJxqFGiDjASgVaNtqLLeVO3XMSPKSju1rNJHvbpNjLhHj
SqBJCc+rvaacgwoe8FMGe3/e2SSaqgDCbhP8KebplmpUwgaXOtL9qzsmK8wzSuFdVb/oWGEtGbsn
itN2lkIwdmQKU27S9E261YktjidW2AK/oMce9EVjv9Tze0RPAgYIvAPorELjdHP7ht4XcEAqSa5T
+jvyZX2qZ9QIhdvFCJ6oTo3JLBOP4H2Xcdk7xRXSKV0RyKszfvzeWHbjAEY9jdId9sFyl1hSkd2/
pXHysKJRcP9bcM/Wi4N2hksWsT1pauZpqfMdLtoYKGOqzr5oqFqiuc8eiCvhw9jVzuo1GUiPgibG
pcsNK8K9S7IRpyFb3TzGEcwSeH1S9ufGGHwUspjEqpKMkaA/INb9hVz5xMjAnb7rTtAPNmTInooF
8x0GpDUKpeBlqVM/VY9l8IqQtzLMTBYwPD6MyLXuUQq5zOmqCXHs/W2t5KudcM5ii9h4Ewpz3g9E
NmyE9S77jg02ztJlPYTfYTPxj9E7p4HVkPUxi4mRwXl3zPynKDQsphXKNgwt/AIsDHkg4jN+2OfF
poqZtXrmElcgJ4XXmRg7Ii4DWWVCsSud8ggvlDmhJNQ4wS+vyonXlRkwMAxWmK138FKbtxtIAXOC
EDN7LvvvaTnXvSdDkWL7aJcC628KiLNWJysPxqs5F1R9vUwmmBJbDssTl9/lKQDllLTwNdmZZNjf
5n9SXv4mQfeIwV7sLXe66cGOQi8r+ALG2lgLSDBErYVW2jFeDsN4Sv36T9lGfEqw8k0AXPBZg2zp
NXbuFs9kbFQAfIbqoA1g3+mvYOiuUtQ+03ryPtV4U7uy+C289sKO8a1w8JaofP4jwZX1oF7jpb+1
PN5sXLEzhFg6uU9RNHBZGj4KyaYxisgq5TKAS6WZTVIveO2z+HFUhEPKDvVlKLzvgSs/7JmEPbb/
0UwjzsOyZqWHgLmm/2pyZWcC09vBMZ7yNNtDG786uQSKICCkAPiNS3hZZT/dOCo1A9QJCzd+bHY0
HKhdcsTNuA2ytNxlBtNgmrkIBEv1x3DLcO4wNDeO/yLd+GlxUuqqNYRBnvK/NBW6V2UEe6ro+xMo
hvVBtK48Wiy37nc/GfMuIgK0TfLJPCSG9R40vCwqLsjgRQzLafdgDRYpwmSeoF8zNRcW1qmh+7KG
6ebhN8KUh/Egt+TZSjsKXEyAuznXVeYCtbUFknhc3KaiQJIYJGw6n3GomeL/oe5MltxGsi79Lr1u
lGF0wBe9CYIE5yHm0AamUEiY5xlP3x+YZd2ZKvsz7bdedVkZTRmZkkAScPd77znfeVOAbONq4lYP
zY+x4aFVbJUNSgg3ATezb+filx8b/tYnyO8hLhVjPTPrXBlCSw+xRfpXP3Vu2bJkoRPzaBvteeJv
esXQuMpYdyqma2Gp0GV0LFDqsc0qrcPtMA3M3I851a2Z2j8d08da7Qj4bg0v1UjUpqjDt3YAT+ar
l041CPjT259mGn3zo9GGOmHufb0HhoZOJBQmklmqHNr3dK3MZi93QxbNhwDZrgujTvjjVYbcjUlO
x26SeABUG/gs7k6MdSgo6bQmhFoKJLqE6d4CfJXYDbIMu1/keJPNVM2aV30JZ0NkaAZAPoKR9NWT
5SMM62hnMGpJA4bwdejJZAzf0nvW10Ksa+7DVGDUVkRJi/k7gWpsP2UDO3RZJo8TiYuEA5CDVgTh
BkMCPah+H1kdYi7U+o6JG9Esl17qehqhj6rmY9vUu8lA6esYOtYFXwWuqGTVdlLCb3RP3KxWjkEh
93GMSVKLNc4WGAKYwQY7qx+KFf6zsD+NTfs9iKJHBUf2LkMVPS+zkyKsR3y7Nr7dkBMr/Wp6GVOy
42z2VBZZuw3qJ1zRxM3BxQjNRQDNhH5KqFWDkcwYXVCxjAB+ijI6C8UPCQkIf+iOxujLg3qXubSb
1il2Yuxs8bpyQpqM6XeV4JZV1FNKQbgl9Ea4Wo7dwNAb/ayPYuND9dijIyOEgQl0gTs+m+3Hpku8
UZcgF8EW2W08u06f/IokZ/lcY5WSi8RH15+reSadMPDqYNUqr76G8sHXfQiBBT5zP2LqkrIpTRVf
CdPq2itSQtHCiLmaql8y7U4kJTBHLztOGCRco53fEcBQcZdWaBF7CK1zsJ7BM7pladM9T/RTImnI
RfOrbkD6zmhdOMgFNdGtG47dwFPtow0i/ZwW5junM9YoDoF7TkvDLUwQyZf+uGXs2D9Abkw9auY1
Iumvpkw1bK3JIZg5hIfRC4pJbJ+2ReELcU1FQkqhRCg6K+M+hCPQ6wDoSwIZXO6XX2rAwuBUxmOM
GoXq+Csc2HqMHIkMkFKK/6L8AROXLQ3uhzv74hjOWkciBB3riZ3B76LOnZVFv6b1iD7JJG6NLyU3
djXhnEOC1URvc68A9xzpEETsXvloY87K3byTCiO6ZmmT4FXaNno+w7BPAXLHRMeJUHPJPGyO7ais
dR0NEqyPcVWontCg7hVaRMosx/Sgtd6HNCKZVf4ai8Y66Whc1RotRwLWxStJpQxfuyzcV+y7wbhg
p5T5U9hAcUX4VS7t9axL6bavtN4nUa1qXvF30CUtNnj5v5WOk+3v3rP/lkfv/8V+9xcf3/9XJj2c
bf+1SW8T5en3/AtbXt5GIPa//tf/sPkNf5j0DO1fkFcwwsH9Q6ImJPa9f5v05L8s1dGxlKm47VT+
q/9j0rPVxb+nLtkwtm1BH+Rf/dukZ8l/OQQkG45YusjMxMV/x6T3HxlAqi5sqD2YBW18gmAN/ppF
E3fkFMQmeoqsjs1dZTmkIjIA0BLcqI0FKp6Dj1ub2FXU6iVWDOqKqSg3VdATDNI1KMXJOEHUKYx/
yHkzfk9cUoVmOlLn6rD0OprzW+KSBrmWRJvJQhzQI0ka8Ipv79JZ3RDbIWufVbw5YQcfIKfBsink
+Da3fukFdO22rUmzq5s8p03DjwriqK1ozXMd+xpJMMQ9i+Xnph4qq3Zx59KbwGqeVFQFjXVEUo3s
EP0lLy9ISLMjHRNOgiPkT+B96CdnODL+6CRPgaLv80qng61G4oKXQ/xDzpz+e1gQOl7D5k4gD9sR
ywfx1y8oz+KiimrVYi7FZ+zYtBVl2VNtRe/Q+mDZFoQiNQ0TTocWKQpAMEmqtM+VQ6YOlL6d4oyv
HLNRKnVavG0tdZUGlUVYB+4gXIqG08lNk083zhT96k+PwfWPwKa/5Dhxm/4lx4mLF4YmTZukI4g3
xm/f4QQGuquH2XLvGKw7fkihA+IyCdGOVSmfAAuvkKjBeMJZnRSIyGQo5blnU4vbXv2E3fXk51I9
1r0ausKkM6sJPJr9ANuF7J13Ww2gV4veNRWrO96ZPw6DWCZbdXA2zZMJVW/V01IF3SNhsjYBmuWF
xZZZdnConXlHSTmdNS3113//5u3fgwrvb574eUM3NJ5j9bf8xDzNndJpLN78QiKqw6RfI2+iik18
QjGKELG5r3BMKkKJ9tNItc/AYKpca4GKcLB8SQW+JpZ4POqhraufbY0PT3NoMfJRh/tMSaO1pfkf
IUDXfUHn5+ggdeRLF4X6YFGT0Q6dv20SploP6dx+Vhl5OZk2PqXoik+m3tNBAAqIIq4i8WWYPgph
HwqfoXJRTITvlOVHrA94peJGdUeFRqARiercpMql9OfgVNjkftQpKTFa1QC8Caw12J6Y/rkNJRbT
LLaV0jyr0/iZ9eZF1Uzr4IPrp5EcVsMBtaeDQ5+G3ygrgElYnY963jKwKTnSacbR0oZsPwe1T88U
nUyATSzXh/6PPe2/zuP63aSsIinCT2qggTJ1zVZ/u0c7hMQcE4n+4ei5t9phvBnhcMmUq9nAODeZ
zh5GIyZEsH3tmCp+00Tk0jiwdwqLpRpKSNa4QAeMlGkZRFvG57/sXvVPhWGD7hgX0f3y/atd47hZ
Q7tZN2o67piyirAfr39/0/3nqqnbtmYIi7h1Wzfs31dNAfqkR6AVrR0Q2xoz2GPvO+vMUl64peY3
emH0Y5rwOjca7py6YvHI+lR5yiLQYT4jvrLo/UO9vOTS+HFHKyoYUC6aGRQ3IetHeib1KwEPi7e5
LK5m52Wq0W/6sPmhxKV4GSZAinxfDpCO7cCDimul1HfCKRA8d7SDqoV9H5He4FHMhTigmYj+/aeg
s6f+dd3h+2Qb0Ai7NYSt/f7osbJYmTEjVzSifFzV5GSQotSh4zQ0mEqOf8ja1/tqE/Y2RE6ne28a
1s1kxjiBNm1IB5KLUMCRszpvzAHYM2t8thNleG1pbdy3u6pjsBFouIDD/CcTUuvwD2/iP9cP3VQt
KTXs/cIkfeuvKz+ta8OuB9t0E3NyrapCC2EEn3Mj8kOZlsxTqjp/zPKhWBIjcOCZTLBr1Hhh3pVv
qRie1BCBFkIjEP5NsIXmG21nzIobq3Ugp4zqs2K23//+ojl9/PbJC93kOTIcjb3KJKXorxfNdCO0
NfDomEdTdzKV+HFWCvJPqtcobDNmHhYl5lzuW8dE9qeIX8zfxjNKXLwIrMwZTo0kGpe3G53//tL0
Zb39c6ggLXxNcBLDIq1LzCnLTvvj+2OUBw3EhP9Z5zAzmpRpWTjlDWIRuJZOjniyxZb6w6r7aVuV
8d60SyD6U3Rs4upsMlB4yUp+0tUmyc95cCsndbhYtUbeV1geyQwBKjM4njTqEcTRDbdK+ZG2FLfS
DBQqKLUgBVs9YuTSvBqb4q5VOv0f9tn/uN8N1dQ5XwLPN0jEcxYQxJ/fWqArWcCK67h9Tkq6jBhH
FNV4LeqOc4MlX6CPSKAEjrI2SEHfWg5tNV/tt/fMeIVvygo07qU5jzcK6R9umdIkjwum+vkoDnqO
HCeZr3Hpx9uUEIxTrDc0bmq7+IcH9z9un/sb4Si6HBssi5PfX99IawxzQSsJB60YIi9xpLZp4+i7
MauvbaVGnkoPiBTOmhSwXGcHyr4CNaxe+HA3mU0lFVfKa2grrD6SLIS/v4HMJZfxzzcQF8dV8VFb
wCxt8ftZWShDq4SoY/84igV+77VFLA5lkCRbZum3pqqbSzgwh0A4hh1TeZazyVpjtqUrUS/tuqb7
SvLw2Rm76OD4eIa00ScXnTj3c4nOKJVNeMpn2zyO4eBFM3OkPqhh98rJPtF1OvQdD0qVKsau0bpq
Dzt7bdcTAlzWEezznIKySkA30g28SQwnARuwclXRbRC+4gVBaJ4agO/7RdA1mWP0D0uWEPdF6ffP
SEdCx57K4mXeP8M/PWRFkjYJEn7e2WSKjfBZFrthinYVXGykiqjed0qVFcfKduh/LC95IZ7UunA2
kcw5A7bQ12qK/fs/BcuP7r8agvjToMmyn5PqHI9D/9SrTXnAwNDvfeescki5RQKP4VDJg9V17bVr
yje7jab9/UclAapXpRffekNZuny2StQTk9iO7eN6PzaGZor/baoIwUTS76NqIVcZHL+d0ZHliL18
ubWCGYjluPbu/6gJH00jZk6vVTsCyIT62DqC6DG97VFfB8k+roaHqDGCtWSywU0FUH0iRH3AVcoU
1YjPkYyYx8zAoc3JibdOaYyHYviWN0O5dO67s0O38nlGL6GRsehJdQxQONAkAJlcTsgnp+ngLBlt
f1yo4zsH5HjfFGk23jDqmktWKkLhCNYxXktP51jMBGb5Lga9KHbYVRf9HAVT3RtEkarWnsYR9OHE
PCv6FLtQQpA9J3QGrUwxrj2CrbWJSffZWAJZ0zR5ntUAi/PQRi9IgYdtOdbtY8iEkzu7vM00009W
Or0HrR08t5YcN0RvatsBQRaNPDvgpGt/haYxfethwv370hJTw0kFX2sVooXeJSZnBZOW2EUNKq9J
NPXRsE1a1Zw4M2dF+Zw9t8mgu4zJa1ezWgNOchK9WVb7VGHweZKV9erMxdosJgTJXem7jDsR+bZo
LtCGKC89p+WhCR+n0WTQ3vjq4wj01C17Upfs4SkiKuxJmefxkbBc22xJvUiyfVtXxamKg+jo47bd
KK1pvNkcbzLRLPl3iHmSwdoEURhvpESelVW+m5oSn5yDi4SObLUxRB+6nJfFWtX8fGPbowrpUQlv
UwEvC0MVmPc5R+LQsQrUIieqYEykm2aif7JT1a2Fll3UPsCy1pdumpLdsLIbE9ZflL+1nYQ4pT3c
D/GtWOQxy5KzHJnWxD9oh/tLNSje/eEA66x7DHzDdSxHr66D7BTaL21rqlgQcXzWIa6rBI3eqTKH
m0Wxt8sTxtZB1WUL4e8QoT/fQMd6dfLyY5DpQZVTe0vz/Hw/ACdAJChc2r1eaYxOKtxBzMBg5Pvd
i4aLajX4sXZs6HExSWrQb2jDSNBb+8p6DKK+cV5LPFOQ70wFFw2V4v1Pde4PRCBVgF/IzXeJrteM
nnIFNgXlcC9KwGbtmGyW8LMMU0Ixtnj4l6QkKnaG0fZQ7hEZ29ewxgBhZIFcB3ZhbifVbrYzEhWG
jln8pTGBEOP83quZ9JBJO9Dsb6EoBI3qKmYjNZONQcYgMNNoPNSMdldB1oQbM8TVmKMrmKYBUK+G
6FIpMDxjS2bUKwhwQPqPC/KerWmSrmoqXen1ywOPx6w4B03k751EOQ6kkNFfDIs1Eu4fIx3FUzaf
muXciSpZnO7lbdmjcVrqZkzusHV8GplREP3KkOuhXXGiXaSrQbeD0zafM+7zcxHU0z7TBmvNXB/B
wszMXbNcKUuU+UjRqY7hMN2XA7CV78yvmaHqGYmTguBg6QdMAeymf04HMBYlIYXHKbrMdWpejMn4
BgKOLLuZtTrHjEuEjA/wXZYfTJQnsKjnsNWUU9UfdXxGZyR+D1HqkOucusUw1bdxCPLdvfKt6Q4g
bwKHgVALgH1RpYD9h2DfZJZ/G1WLyK0sZ3tBJ/VQtQP2pcQrZT9/+Q664DEazUcljD2QExEctaxB
sl6ah9ykEzQy9d6WWepsRNg/66zGiT/7h/tLCovlwWzJkDUdfGx9SQxy1gKfTeWUeQhl2VNH+QQI
NBTjc0HgEh11TmEy+ZaGufpTF/FPJFoghSQ4Exbw+ti00nMMEIX31QNSdHFKpjpBz7s0uVSWO1B7
3mDMxnWuMJffn7+S2SIK2GGx2JnwdUAmWofKwVlONfA0qPSaiyza3heXJoMQZDO992pRlet+zAcW
Bjo/haMZLizZYIuKd4BC5an8bzNEc7gjGDQYGaaBn0NSCMoJp82OsB8sBXX06fjMApgXXikUIRsa
y4UGEhm0DmQX53+/zhXF3lfD5HURTKaQ60FHoKBgZ9JmK4tjvfB/KuULcRacSiO134wVAtJuijR1
1Zuk2oV9gK+7RrIKO2SN5nHdMZ1aGwFTvVTj7+acl1/nFCfpHOkYWDF+pEObX+XysfggPol3NM5a
3tZk9RnP948oNcxfSVRjFyK36oRlcDMZQjnc759I+D29saG+lIK0NOcZ7isem7x6NILJempNZYXK
+f6cGQPKSwj8AXIEdRsXoX8cKvR59z+ncfwN0U7Y6PTPukNrneipvurxeTRBbuw56yIJ0UN1a8ow
QQoBKwW4E7OlOmQI5s/HNCV1kLp8j/lwD2UVy4/g/hAocc2p3OstUn8/QIFTp5vF0yI5mrSQNyhU
SAPY52I3kH6pmDsTH1B1KutnG/VBOTGwHQHeiEso8FWFaObwyPXP4fgDV0LkFfyJPAz1hkxTIs3O
A+hCIrroB/4UNyP/YI2idU1SkY/UFbxZPqpLVLnuRuqMBmP81gNgYUwcfLE53qk11PmpeBZ6X7iR
xVxfIYAwSCc2IsbM6FyCz6aKPxIHyWjNCQC7bVk5nuZz1Aj0iSpD24e+C6oUPIC2qRIDcmkZztdp
bM71qA7r3m9jj0Nxu7KYfe4GiaIpK9nDmYnEa0eqyt6hUUyU+Qx+kn1+N4Iq3uQyfjeb9FwROOTV
WOVXfj95VgMKbopikP7OFNIn5BhdJ+m4pJm2XmO7ASbHC2fqa7r0z+xgesv9yfBG6REajMwThXyJ
QDpqptdRI/w45JCPYWjkemKRe0OWHycQ38hjk5WeGM26ANXptWOsvo569qI02mtL0LpNZlCCgCEv
GfHrUvGsaBq3aIVnl289wPo/lGfiYYpNOgswEx2rWHjlfNY8GG2zmSn6R0B02BJAv1PY15a4hpmK
P7LXngXsZqexf1miPw4qQlkCQxbFk10TiRrXu1Kvb3T5X7JGn90piq6BNd6kPjEMtOgalxBRgAd8
VTPpe5Yc+o1OyLhmkxmnyOxsyJFvaDoaM0irvlKfk9bIVnTEcJIQunoxBux7QSohSbVWjicvJLCX
rY9cBTie5oaeyxO6+Gdg1y/3GyVSGLELwGKrqFVxPlels5cC7USJ1TVwKuyMWKGK+Ko4xRYFEJxs
/zBbv6Q1PMvRvtXBp0XYMP3IjWWS0RghmcFKOWbTeu6xBJtgNgkRqkxUwMusbXGG9Fm2CEqa8cLX
bsaE/mYJguQBPezDkPOxGPoXTC1txRKlMY2Wn0k0f87DeCqm7nFQ9Rdbj2mI1dazqlXrDuV5gmDt
NERqQUb4tI1TpsmNsSabjrry3WplC15uCtZW5Yib0naoUMmDW/WxVpNuUTTMOTVIHnUdvS3GdGGV
Em8HACaCn5P5gvPKLH7lEOuc/FMk1h773r4Jw29jlVJj6OZJgrWzu3LNyXEb6f3WrH5OZUI00A0T
OsCCYy2na4wuXNF/tdNhILNNpp4BmXEmxOAhT5NHYbDRO+3gjY3JnIQtryMnAqosdgoddq4VoZCb
q1Pnx8oWl/JbCvpwXTOtCWU67YivoE+6VFLpeECQN6+6ufiSTUWiSLcy+tfgpfGPQp4D5hMZIHXE
aPB8V22qPmg9w6gOs1HMArEoixzOgvK9TTL5GmjTRirZ+JLRhjsEldTQ6mfDh+5P08MQTCpHCpJr
qr69GmHzHJdJ+5H0xPRECgJ9tMvZPq+NJRdjPNIJwzddEVNczlO3oZi9jQ3tzUy2Wz2zXy075zrM
VQamqsvB1CKl6i0e1gB/PPGj9Xul5q5FQW5g34LX9NCPYj1IVkia8MMGTaDyNCHIMsBeaRrw+ze6
Uwi6W13C6aHVgnfpgkviiCF/M+lh/szBs4VrXKquT9Aa/dNVCOHigR0i9zAs72IpTfz7oIymAA1w
0zh4UH0mwA36fSLiH6x2O9bzra1bNpipy/YKH14u5Gvkw/gLHWPdW+nXNFgXNW23hk5PkYb3xrK3
fhG5AdEoNDOA1hYPSwCTKVFbVhyI2i96QRsLwB0qZtfucRAi3eTgt3GMZ638UAdiT+MXTYr0MUJM
vOpqYo/p8tr2xYnMrx4rR191288YoagV5d99dMoBbjKED7V5I5/Va1Khvkh1wdRrYq3J70lGnx05
+sJNnAAPUIg+WBwEHqxgqvd9qR4UA6oXEfY/q46Se96WBTC5pPJPwLlS3jVNvgbbOWEU2HCeuGEE
piWm/ZdCAdM30iTc5S2iXeq6GFsNXCwzyo+pIG4i1s361vrzVu1mbraAYjEUqr1pnReNBqJWstyA
jAoFmjuEFDsYkM7Rgq3CRAX0fSHnfiUxL3sCUJGdInafJz1ZmGW3NM4+2zLRN0URRFj2C+VmFPWx
wv166AAfHO2qX4pAyJ/hqemgu/UO54L8Oe4WZMeJ/t5shqsUJJlAGmIsnBB8FdwCGDRbMnAQaQao
eoEmqMiAKQtWibZ3GD7YRIASPLyJ4xaKXzHYD5WWwpNDgLKanLleF9BOtzoW+U0ULpoUtvVMUTdW
DGEGQ9yq565dy0sVI3IOiTrti+hF2kTMT2mOZr6eICIYzRaUFcyZCDuJ6cSgbSLzm0a3eM0nq4F+
dKBx8fOFR36zQ3BMEpsHtU0TRNNrDh1tp/jBz0aQjaeOCXCeNujA8M+nwGK5ZgN6xJKmK8mb+qsf
fmnOLWJtD8bPNMa/NGFsAndgEfsGWf5Bw6vRnFSmtc9TwuoaAp3JXrPuR6EQzMtuwONphemeCvrB
wIJbWAlnQMADaAMPrQWZL5Do4pq+2iSGWpDATD63TRLIYUy6temnySuuaB2IFmvCKVUhEKQ9qUWj
g9h8sr8POeJmONRVXDE1rt1BPc3+KZbiYHTSJWbzMoBqKAzQKqJIj3ls3KwRw0ZWBpvenSBfestl
OaPxFk60vd6MEqkXLWY0KbTWbhwFvJwGKMwfTv1DbNDYN1D4BJQyuQF8sB/HL1Enn6rTU1i0IzBL
jpAOuegrsuN18NkouXjr55gxOj1dE1dHiSJXBhaRISyZUI5CJHnjbZqW4AeWvf6ltZ+q+DXOv+Ls
3QhNLINgPtbZOHTXWAlfq7mFyZYH3X5G9PPWD/GJuBEPWft4rkSsPyXlsFF55nGbkRIKsGWPTOLk
xKKj3ERB3Tiq/laF7dVUjo2eHvJ5fBBO8K1u6GvCeX2JML9S3j8kYrBdSCkHkfjdNszJuLNtJpDh
jCinYYPwjZTBT7YjoFLPWtSRSzo0Kc+xWwau0QJ8mJCJ7mHlAhgYBpewGNxzcDk5BQrjELENcR2t
F0GWqfDUB7cKzLfG4R5FfuKqobZBk+Qi65R7zHeQf/JybThYXUUUI5IuO/tLET9KnspfTmE8UxVS
GetvPYAIHBamSdG5YuMcRjore8FYPz4Qs03vgivof9rRBqK9n58jcIrGVWQIj3a29tQieTa0JzX9
FSgc/fGtc3ShG0Hw1UCiOxnMmwEr1YCjczzH9fvgX3scTiY7l05Upe4p/j5MN2RXGcVzgIqtemWe
niqbaVxHAxQJV2PfCNRtGsI9oQLLe6gkzQ8DTVtfsFXXP8mo5gqZGF4m553M94fc+q7D6Oo2S35c
AgcJIPmhC97J0aV/KtcNwynhsQ02r356EA563JVd42l2CW2MwCMVH1H6NLDkpg+Cj1tqygXrmWsj
AZaSxV81FA5O5tbWuk2XBclzUoDK6Ngh18HUMVnKnfcSrXcOV3Kt2ZlYF2nQrFNzBaueyMSW76ug
4gJj3AQai2NzI4FM8yaB8ReBm1vEmf5qtvNXriZUz9ZYu3OQwcptUAwoxc+0XT6/FGae4cCfDlO5
46xjAugwh8tIpeJhqoATv9bgY2ELhYjkyGtDK0oIjGKQi/FjK1By2Q0wf/d1jHmwPXVWbW7CwYqO
GRDt/dhblmeMoXmZRxAnQIzZdLun2ienKIqkfZJqJ72e6PFdyIJDiLdfPPomE2qYk0RtlM4BzQ8m
wqk8GZ22U3WOyWlwEPQNCO5AOU4qU6d6edHjdQFNkb6PAjsjIheTvo+x1vpuM0ckZhdo5EpYOfVz
aRLZkr6pLZUn/V/6wsSEuBJXt23ssp7wQ3R15C51RYdwVX3gt+NUrLcJWs8CemMVpgcOK1iu6ia+
MVPGkF3V6hY5Xba3u2sxblOi3+V4jPFMPKoo7yAbO41ndwFybPLVURTEcODAAnk6z0tr2Q+z+cK6
juf+oUeco8WU2Vp1rFV6fAzX1/j9GpxdKQV7Sfk+po62ZzpJ9G3ZUQ3kG4EDj+AN3PcsA3NyqmWz
I1rkYI8trgRaD6MD1jWHV+mwfwXbTgeYN2Qolwu3BAI49NYpssftoD9hBffCzvQmX8GMQhkLNLxj
114+Z+YR8OB0IjO4/2hPSbZ4bGubWpauM3PrcwaLs+CQj8RAEL+ZeRH9QN3BwZS/IGi09EcN3sZE
Q1CV6brH7JqzzLd+RsGfezogI9+gSgCzVnbcnwiVc2V+mIBDjCT0BM6RCHQXdby7kJcbdcntQBTM
FxWVx/FhCYhGjexOdeVVpblnpyJQDZuMjrqwOvH/KPsWTU+F3jz4IfwIzBhDp9KRID4IwEbDsfIg
8QR0ePU1vCPIataJba4cnAkK0Aa2WKYUmkcA9UYPI3JGIpqH8Mo0eg1bv/lG6C9sBOsBFyVPaeM5
qNqt4ZWzOzuR6ZVAVLPuMnZApJMor2/Z8tLk9lvrH3ymE0Dq8gNJFmCl865iP2ndEvqEpn2n1SGJ
b27SSHlllrOFdTyfFBlrVGnTioYbpDBCzVUIwA2p5QqJOTG+rtImCYZ/p/OOUsNGWU1CMm76ESi5
lQfchPZONqirMYgLS3HJiV4vclYY70yC5j5w85AWLpJdh7JutDFschALfRsfgrGBfe2GwYcRPSdV
jB/aXBkkG2UoSK0crw4lnMn21pJvpKIfwf+xlsJYV7657tpLGH40+aMlozWV+yq3RzcTzwRur2IV
yw2GazARK1VYOBQ+WZQiceU+sHciQKI/EF8DmtJxVYWoS6PGihHOyXrK6lPIRZ6WrT7j+LzpNP2H
MvAT/JDByhjRrLagjdeVrYAwFBANqqJrDnqZsnbyT2k3a0wZeqc5YzWyloT0RRVfmfx1Q7sSQjIW
sNHzfiQGw9MYB6HbWJ2+C+oamkVVn7Ikst1hRnSu0rPyRts4iSkIfjKdArk2cYBNpwMeCgsTErxK
BkeksxE+j+W0t58IOjzz1Htl5RkRabbYbzGTnntDPeZ1uHfonXVNdCxoUY4oBJn40HHuk2cfi51b
jLLBCqZTSdktdkzdLi9QIV8EMT432DsEd5jTuZu6d1srNMKYnxfrz0OtPtVvVpdflKQ9QBA9w7Q5
+MrXIMONgaBb2prHNPcAiRKO60KihnKWr2dS4o2ECCNVQjpwNjkesqAlsL0dj3T7WW+e6lisMdW7
RKTj4WSTjS5T9RVgYdT0RyVIdhX6OXW4KRVtTfzb5ujvqWLWI3cAcn96MdQGu0xZw9UPuJnphcNv
+q4mHjUrx1FySSUg226e9Ycu2ELRiS6N779WoG+QqLM4yrGBQoIK9EBbAPFx+e7gQd6ZfTYj/q4d
V28sztLOdIu64jPrFOJ70qC4iF7LL5ldFZfYzIK1Y2pgIZafAYrEkYzWbmWN+Q43orlv/DY6l8zI
Asanh5H0O5UjXXOV00wmpWLW16ZgOlvjn2FrS98QWwSINmX52FRdtxUWyQnmFzp++M8ldgkZ8vuU
phHbKq6/hQwMLj3DhVe9uKajLV74S7MDgvNr4fC0ib6JLtLG/BiVzaEqfPPEPYwrej7nzly6aGry
a1eQYZdOpLObevriTNjhlOQloNVwmLu8WQrnYN1nbbRpdLtb49zfWI6qvo+F8xKE2ygUuyDUP3pa
9uDgm4K2DupTf0grr9APjhXWLnxE5THNinyjBcgxoTC0+1ASlMcYVxxyJ/01OMl0KHWoVfdftfOs
eZ2qXMUVAAOrEnu/WaHm7/pqdGHfUiAlSIFsQhoSi86pZdK+xHMSlyeQXhuiPsdDbhM0JHqwdQ2e
jwPXQ2qMmoM1XlVJ8T2Pc47gkUWht7woc7jQbHsQ/AZntSTNjyFGyiMtWApyYWwmKLZrYjHxFEL/
gszVtDfVVq4tisY3FEbdDnRuydwMB2ytuH5CXLQ5z6TEhYSXJp2MLsMYfw9to2Ww2RueyOmR47tV
aQvVuM0R7peIkJVW6nvmLNS9IxgzG39/iPpqLMFsOBj/shLPnY9/EBPoVh3La7yx6KmGYQMCUp/f
7e6cKi3vuH4eqFNPY2LtjKCbLyUc0uOcyBce8PHkhLQ2huit1LKb6KIC5pnTbRuDchR/B1N7DEkr
nmcsFl2xM0rg9n0nvrfc9wSLwxbkc0r2bDXFVZJitjIjJ4FCUl2RW079x9C2P8NyTs5hHEi3KoPp
lHbYSge6UUfUovS7hPkq2I5d2jSnQLMPWPu+R7SHODUW7QblMvkAevVVFZm/DxRcB0400vDDZgUS
alN3ukH3w/Ah8JAgWKThpomWzJJ2+jXEvsDllB4KRQDfcHQShwaNLlHkZ/v7r/7vixHZNUsHMdqC
k0yEQeRCK7EHdEZTZUNad05O3Coy9nlpyxvPQbyiJvBdiGKfOj78s5KABTJ7UMJYLSkfZjPF7VEr
ZFhQuSvt1qrlvHXgqQg6dJdQo+5pNBTMY8HpxeBgFSriFXIyBWLzv9k6s+ZGlXDL/iIimIdXCc2z
PPuFsF0u5jGBBH59L3T6Rt3o6IejsGTZxyUJyNzf3ms/E1B6RSvSV00/GLzPnnbuO32TQeBbTYGZ
XJ1Jb8+Vw+vPlOA6Nt9hRIyn65x+S3HEvczSYgPjh4FKplb7x1e2luCRnoi2PgwjtQ03Lx+qzFdM
aKFFPO0yaXhbMWrui1SJB5K8rtY4OTaWhacyBHiD2063Fzjhlt34WULvTrCEvlbK3Cbh+QrES95I
gWRkc7FPBt0H/7ieODLWxM+7WznAleXwjnZcGsP3ilmA6Q7NJ+fDcX3S6lDunCzaTV47h7LfGWBA
nzSeHa3w1kZT2ye0SUqw3EPOv/5o9yCa6WolyWaSLgzVjiAdza5HXEYEZwT8k0Z3q43tUdLnZP0e
O9mvI0NJoW3UrLta4WzC60m+3GNAb0T0J6avWiPMw1g4Z4xx+S0PwPuQpVfYc5fBGwpyCUju1UNS
OMALWlLbsXAlfNvqnmde/kz1bQnwim6TTKOYWRP2N41AzJPolPK8ciK7vp56Kz4MuWusyfKVq3C6
yFCfJb4XqWmf4VbTodGgRMHp5C1FfrR3/VhNr3UZrmVOajzWbrkadecwavUThWs00BZe8xpr1d0M
1ZtuDlBZWurVMwnIsTaw4QwVm5BMSHRvTM0IM874BIdCP8/rzjjM97yH1ySIsw9OrZuOaDBECnKb
UUnguxu3LisJaJYYQ9HiVEoTy9opzxmqx6r3CB1NCLQIgfOD/N+tndcbl1ZYdMpmP2MfnTOGfXpj
oBfNP/y4ESoOCdA+LIVMbCNUxv4UDYSdloMWdWhZBystCt8h539WDoG1PKH+eGZIQVrusBasTBZa
PVnANXSLVWdAFqtAjgKqsjA79PXbGLovQxZC8ZOQtrmKAw90vNLXsTUtCfVlOijIKGJwt0KgVIEr
KI2fDQO59lpS8xL+PuBLgEKsKnjSWQ3SdbBpOvh7vX2RTNX4Ubb1rR7thyT8VepmaxCqgHnICCQp
Ybw+MgnVpmP2r48PxjQNfIh/dhGQ8Q8mAN+poTG9RLyLNDLV8GQhtdI+5isd8pHlMOLzThUFbGvh
kYJU0x9cYZe80dQXgwVHJaBQBGVzo1uAWRhmgUbdVApcY7uK+jnn7YfD8GPa835KRYWuca27GSaj
CmZ3AkCxLIBAwKaH97msQDNaLUk7DgT6hMobfmKLBhk+0wo6b+bhRqic5DgUmO0SucbOHFTKK0QA
Jlx5L1gqlmCsPQbxZoVIQuN67GsmCkeZa69GAkcnmaL9aDjwUxgZZfkZIO21KmL9mUsOQ1lI5g0j
7KNtYW7pqRBZeKJ4Z06mMRtn3Ie7aw1VYfItnL+8zs42xWF/gV/xMbALNzLjb17k5s1Tp9XQG51P
sQfh/VU95sq6obvgtakbhtFMTRTexonZO1ucUldXGm9BqL0HRPYH+8dkPmAb750ntjgvV8IwF/oI
XMy8OulzxF42yk6wvlTEjXDu+mIQnggH1ZyBOPnDQbeivcXwogni37bkfVEz5TUGw3do1SQ8pzf4
IzaU5tmJ0H52+TcFINqW8zCd39EhudjUijM8CuwrJ4KLl7nZCwS1fSLdaEnRFNt6Jj97M3GgdNTK
cZzb6mPTnFAcKaiUQmcXAQt9lxNyAPtWh285KU1OVZMFwZXNc2nhx2oqEuhSoSyGgdkVydrpfwsx
fSDxQHA3+cEICg7If0SdwGXbZXBcqNe8vheEQfPqe8yh2eXQiBPee51vAN7uX+2AstP4x+HFiFKa
YNX7aMGmAfzKTpCsI5aLTxEi4scEegJNQZO08aF3t57BVIoNDiR4BLoNv989qsBHNAoL40qBchB0
nKnIa4FnTmplV1pipadXZ64Q4HPYZcsWDcHhQLLhB7KpbO1V3Zy9OQVefgnXABlvL4spZEdYgQLb
QXMArNSrzrVJBu8EUtrkouNFYfoF6efDDYd7PET5CdMXBpDSa+EmGdFXSOVPT93cC/Trbgcbk2VQ
6/h5GSmfmtstWhO/RGRRH0FUK45MEuFoqFCU8l5dpig64Ux+ugbpm7uR/V2pN264DzzLB168MuzL
3LkywjRzns0kMPwmhxJXWyoli+U5MQCr1NKnAPUDg9+uDv8WWN8at1vWoD9b7ZsPrDL+mZhUl/FC
5kzo0Hr7uFipXDRBAazLoDJ93QMsy+is3WELwJ0Yts6mzQeFXota3JXgOStEcdMRfU9KWzFVhfwa
H3SN4RY0jHXeqU+tGr/0BqBrfQRx1oMy/DYnSuOAOmcsIOFYhbgQFhTVJrvO1rDBk7ZDMoqHj350
fyPMx9eKrvmLnjLCejwOAAvLM7NrYBJPiqxP/TwIpWt56eSq/GjxzGySusNIMN/l4N/jGu2etd42
jo0BEO7x+GjjIukEJ3yNEqoxDcdrHkBuC1xGEgHwtKWSGrc0Gm6kxFc9Zd8HIE/pzYITtOiUpP9k
xAG3oRvRgZtz46UMOSpG+q/skxcN1zekeRO/aMvkpRyo+CFvzMBnnWrUJa0HWwDgipaJEy1UiJxT
Oy7d8Hm0WaGF79746o4vVOJQEs8JmP8ajV0gHx8QCiGHmY2PwjRVn7dkWahHyzlpDIqrvlhqkhlN
8ob5YKm6+ar2KK5juO9UcmWVrAxLDIXYs7xjw0QOHsRSYwvSt0gTTs82jxiMBwd+WBuUyhm1X6LB
WX8CQSiqY27WojRWIxU1CDAMyUJEIQWC7lhey/CvYYBETT9nBZ56zVWIEZXwu0oKP0BIwui0dOS0
jH9HsL10ECzLWZbpGE5k2bqOVX+yLmDfl3TzLVqFRH1xap1vjFp+PYaAnHrf4UmHhiVGE3NNfecs
mWhnZvsLobxa6F4uyy2qkbmy0kDMtKFrnuAQ8ZcHC9HqyNZ/S46SpH5vyy/QXAypAFrJoyYSfJju
QtgXDErrEfLHxFWGODRnGLBswOAD3QVP+N8lMHc8sLgwCaANDBMG1HZjsG/H7conLvE7TvLzvJHL
hG8xmGNH6gs6eUr5jIOlYH6fig4FHkO6dlNKBOT2A2WXkXWJ2LbjQIDviKI+UJuHEGvWMaS0uzlU
i858s+xuYe8UGC5Bmm+9EF9J+OTYzyGoV6miiNRPvJKLmt+lVQ1wXjrWoKaHLp96zppqEC1gnuM3
n1uGyDPAS5goavPnwemY7ns+21q314CV2RgQ5ExuVO+msQ7mMmL+kWkCPIk/tmQpZ6d/A6qCSkUu
JJ8yDNq+4/2J+KcrtCRm8/HEoE5+2eanEf5kDdQ6Px5eupYxq3J2M8rzZkl3Xib8pe+n5vfMfAjX
wJLaXHHML+zqqy72lputNRxHLEYpiqCmiwV1434nKu1UpPXT6g9NAD6WjLk5xle03wp0jM14d4he
QJcuIXcudN6AKKc1D6sPaw96Jtjrg20aZkSVR6jy3YX50PJ/MRtj3QjS/oJGcz7xMfAfyDLa33Rg
hGEB5IJX3Vf6SkX3YZGzgZ5Gkh0XBtBzwHQAYpYO/4eZxkeDyNgwMAOkGhtwIofI99z7aEvUTAZ4
JQ7dmqRiYTJQyXFf0QiZRBRuR4DoC+9cqK140SlqoyHClWsnpscxqF6Z0hqY4e9WkOPMrns2Qzq4
BW83MXZ5JmUgnyeC/EMtd/jghxd90o1VjsqwAeDjvQWD9hnwMbzGndk8u4a1AtX57cLdvML+7PfN
wHCxs7tTY5pbGGPKjpPxuY289K6mqcm4VhzUekjvSZ2rN8/zMTXXm9amdY5JP8bNiL0ZeoHjbEDA
JXfMhPEdw+JOD+mvYnder2pziu7VpKtnRY02WlxG98dNzwqMFheYQqlQT7aIq4Nu03mtaoP3rEF8
x39kVL8sgFlj2sF3JvtsybHHKlQdIGog/GytQXevkatTdRO38luEPKO363Ust01ZarQxUZvdEt12
uiZmWGaRFpBmdVK1CeGa2UkTx9ZLHQ+XJB2DP62dXGTHB5UpPSQbqdqnfzeVGmAzBusBNOu/hx+P
/HsC5FFq0ItyWP77Btd23C4I4zMnxTzJ+WYasm0oq2n/eCgRHezqx5e0U6Pr6un742kdcSQ0/Z9A
0synDaF6MhxLUikWuO/DSB1JLPXp9PhGPdXqCYLQdx0F9bIhOIr1jeZlnLzvZTpAXjChXGkgGN+r
Ln4WlfETD2F60Cy0LmoNEJ00kNd5Yycfii0tv3RgqFjMbxZO0VcfsLVzDjNdjTlpt6Lej1H/lz/h
w6oV56249MNvXgW/YQ9Giwuouc0uyjhNV60Qf01HtB9tP20wO+SAMPX4Q+fqL5vmbnbmdzlWwWoY
Zb0eXIWXd0Rn1+tbbgQAHLHWoqeJfQIoHyWYXr7URvaEzEh3AvJlGmjml7DFnvS1QjMqijOYvBlm
qqQbLIHyXfekbxUlPSC4K5K+YvBSiQuucmdTK0AZAxwmqpcCqFXNFb18rBAHYZxShYSSnsKNh4bO
rNmzkFLbbVSK30F0/V0qCBeCIN02FMl0xBExHaMQRX0BrDrcVltXl3clz5H9XXwABUi4sLbLvUzh
xuOljat9T1qEuu9pq4HsbboKchyUjaxo2F/xzGRyVkR4oi0V5PECSKq7nyzFONvOqsl7uNp+Zhkn
s+sV2DKBuWkr4Z4eN0SmUDR0MskSy+5DDnrcKEGMOuNOR7RSolSBBQkabwTltC0hVX2Wjch0tS70
a8qL0ky18P+jLD1+2MpQQYLKOE7ejAF7/K4s43/Ug4Zi8MPzymjC9gn6atMUio2IYDprrGEuZw3K
G1JEYz89OTT5XXEV82ErKfUOU+Vglo12czQTKxvbW6ftryU5CZ9KL2jsIi+pgsCzoLl/hobXDjCQ
tjSjZDe2/V9K+Yhgt85JseJbmjjZmghku6KIKH92lfliPxV/w/ne46GwvXstNUOZcdfjbHi2k+q3
ZJR8FDLH8pjXw5ZgTEyTclFsszgynpusBAIEFRi+H3ftFI9t4zDifdyN+VxeYKkcqsoiODRXx0Yo
qk9us44al2u8bF5bqAQH3UL8dwH4foxa7S2s0ov2mtseLCGaC3Bf2HyVPCsFLsWR/Wbr5DgPY6K5
+ei8hfmkEExZZD3i9dgJfGZQk/BnKuxXVedk9HrLaNHMrzbNgatRl+Y90nrA3oQkXjqvxCzhyv5d
JDSPRl03fdklJuOikFyQwt/EtX0yjwhOZWacIC55YGvnNFRjt/3OBU8v5nuP7xLJwxjRd3zyPJjQ
0GebxP9fP/f48vHDfLCvZi2L3eOhfzeP36U4hrLHyLz+//5or3n5KhTwi/79jx9PbPSRArIsgkkT
blzH/ISoPAHrpCVlJRXhi5BhFEFleBy8eAzuZX2ZLV6XCVxhw7lr/7hXOt3sb9GVLTMIDfRVdQsj
z76CQ4ydybqVgZZtgX3N5JzGuNsdmV2vHpNt19JuHQzZZ+8Zml9zJls0BlSqqZzyW6/Jk2oVv1MG
vyGqvRYbF4d/r7BgSQax1zIUJWtqBRyt1FhX3qcwlZHSspM90AY6hbRHTiYODU70eHDr7KcxWdRb
Ks0J+nTuWAHutRbhDYq7svZS8OcaMqui66avzaIGIqfcTJGJ8Qk2otanxhKC8I+dpLMroK2PdA3n
C2+q+lVDVG/fKagv1kifDOCrcg3I017YofGOl1JZR5FzxKP7Q8lVsCEi4pKea1/0gGCt0Vs0ObMy
NILOx4Sl71ytbQ9x1FRbvalpQWuaSzyF4qJODTV3DUDpsUHiHwbrMphldSr1ZhtgC9uEFa6wOBSY
1XVcO1X53nKKXjsewWKn2kxMTj9cAx+jkSbRLuGIqpr+SNLAPJqCFgJsVbhKzIGLTSzOYZN7rCWS
a1JyNHc99vyqBI85WWHDYsfKTwG8lrIE3JjqsyNBQpOORMsKzsHbygVMwfoTDZxvKEiOoUUzRpuZ
eO6PMeAPsWzEb8bae4xUXsa4QxMOHvjYO1A2ui4KuoGjuvymirRGlFTkKpCi3BaZs+t7NhlFVmNK
DZ9qnBEUR3l/9cJ4xuhbrIEdU6vFAL8g/wFDs985k7FJlJHyb6vW9qLhF+pBf4w6NTtbpBLqljer
bWhZ0A2qDLRJ7ASokz5rKfUzAIWVxEi4zKjjURRcGRMlgAUw37WHABlg/qp1Whb8/+4T1VV9+aTn
kLcidbJWqtm/SA87EistsRYTXh2axL7qVqeatu2bhRlWsKp0WtNzrIJDVtH8ORKXbCT9tHpnruDF
Ih+SzhtGu7gNbLHPGgzDsbr1XjRcDOQpEC3KQZ3CesGiTafqDwKIy3n+uRAd2C5J1CqJUnmiOfx7
aNV+U/aMCwcbCC3GaSi8I3o8INZ1pljpVVWar4ph/s7U/mKJro9p5bUnnQRh50bjvg7S7pgjXOxw
phGVLZ71uf/CGBh5iYzYgexSNrVld5k8Y2OKHAyxVN/r+XrpGNGZkDmIueYzqLh+DQq+A9nTM1Sw
J9ajAYUivmRm9KT2XraVcchstki2g00LSjg1F7p4FUCMXL4zwsoKG2vTIrMCqMCEHGqH5b0K4Jyz
FFCweXbbLKhTeogZwRmcrGggD66haVGWpgi2zC6hl1qICQu3Mx7hrIYz9Lvexr1Qzt4Ub3thYDYO
2teY1SigPFwHNpe4RchuOmPyxZWgObgDe4i5oD63ehQlWecr7MsK21XZNuLwUVMWv6yp82CzWqSr
FMAXy0vEWZtyLWUgjtKgojut89cOcvWEPb5k+q6l3S8z9JxJEZ2cyqoIoZz0k9ISZDD/5DLJ9kxP
1lQI4BfD+1N2GLncTIPPmNHFq4cQPlt2Q27QkYKjzaHDaoWJBC017o7FaN+D2nBnEiRBVzYEeMqi
pdWTyxmKMlwOLbH5CedxV2v6Zuih/OC0ok5SS/EbsSsJZxicZmLVnfkFdW2xb57iNZkNeCdFuMPg
c8ocQEcZ9Bk8yqnOj7VLzurdG7WwK3gvUDycp3zUQcdxWif5uGu/hn5UT9Qd3lnxFm8ZHhqg86I+
P+4W2rtTuv2MetDYOoHNowE4H7z2FsWjdUptTFqT8dyX0nqVjY3yEpfKxiv0PVM21DiSmX48JXed
pORSeOEHBiKy1e74biQe2qumOT6sNd9SIxjrzotbTRa00OxUux0HtD5cQqUxCZagZbSY5CrJh1lN
PIqEJvWYh8W4asFDzDNcJPpY2PQfpFxH8vyaW7RHeIP7Wkg22AxazZVEKsgjENrIaXD23Z3FXtDX
W6j9ukH/h1WTvIzs5zR05r4x+T2GxYvVVX7qFl990jBOR5ylqttbZnEDX9ice2HSkM9OFPyBKltu
zXkanblPMcW1vjPtOqsb/QhbN/73AEUFFJJTnAeqrA9D791CDxy68gWpXzsWlaUvJ2g0iyKV57Gw
NYKww8UWhn0tDGflUiGwTkxUkF4ivAwtJG9ODMPcj9KqZ40UUola6iQpWXPX2xEXv8hYyzayiZ40
e/qOIypD4FU2Pr6lJNHHLcfzto3FsMPHdteaP5C2aIqOkSmglJB9NtmjywFT0xCBFISJ2Za1Rt0n
pedpyehi5DOExjdoK4FicdEa942QvLvnijLshTK9KF6IDZfQcUekfrI8OK463KY6J4OpFninG/U9
klO605VPM6fwlDLQQi0/7MJzDlEyPusNosFoohfFtUZxFQhBOh+nqwFNOBtQgtJG7kHlVmuzYUZQ
YQvZ9h0lkpozcex4xkkfY+dGH+lJV4IDBPtphw7gXNOkdq9VPfwF7hTs4vne4/GJMHCOXaLp66Pj
JRnWbE7MWYsYCdb6v5tq/som3Qb2MUApTkrJSVWtsAPNN0kU/t+bx2OPu7blajvKGRlEDzTIJaqz
HKUGbNITz0qsdatBz768KnNvBtsTz7azS6vgqDDEuNNsvQMrWfWHVHPpGfTopuKHtzW9xEyOh3jL
ka0m9jmN1Oyg55hHGazwZR4AnLEYfmKVn1MhMWCJwMISbtFQswX86/LdOj+VHV3Xnc6LXHD63dth
eC+GNt7kPQ2oDfWUSyGTgVWHIk5lq4nT4yu3nq+tLR9F12jfCR4kb5z3t4bqkLVO0HOwDZS+rK3k
VeOoMTmeDIa/vzl/P4uA4Lsnd9MOh8ml6DFPsukwenua24L9kPUCu+38OIHj6b9nqJ5s9mrCjmK+
wuCyTy+2tpg0jFgostnl38OlV1/Bw4v9//M4+BMLWQ/CxeOnx8HJTsoMl087/c2cTZtJ80bqcR5z
oo49HrYJLG8CA/5YFmg2BRtttGLHp+4fN54SkdIIVIomK95ThILH7ePhVBREAuoUTXEKovO/m3xK
E7Q7rkm55xXqoocFotLu1ae7ZpJPjycGVs5bB2xUdRrtOHUNZ935hXezLjzk8F8fDz1uEqs2NlWK
Q4xwC2xN2xXbigstqHsvGXAADx77AqXalBRJbC2sIDhPzZc8qZRjZ3M9LqhJebcl1RqjMYWHEZ3q
vf0mpTucDI9hZTg+B4EiXll9irWmBN962ssDRhhK00JtfHNNZ2AM5Nmbar472YwLSMY6VMobzqsk
LjQWIzZkaZxGF0Pqf88iLIe3ihlP1V0peqRyoagnzPQGFypKQTDtjqSAajPadTp57qFsl71iM1oa
g2yTTKH2QgKVhTmLapMdQsi66pImrO88PN0fAh/JcrBz8ka9Y73As18/Hp/QeTaeZ2MtJz/2oZUt
zStF/OyUbyppq6MbN//7pm0hJcSRhZ8jiSFxz9/VRvV/nlKWpN4pYmMYz2aJrTLffvyapiwuZkvE
gWqzddeaDpJH6l6NwCKS7ZTST1lfHnOo4iSSsYoHRbQZnXy8yfkmQP/DSZ+ue9uacLG31s2T5EYc
W9woWvkdVQ28sFrcPXdOF009pRUtLcZZ7aGVI7f5VjoK3k2z/wnFW1x3wVeSDxfa4y8diKbbBBSX
fjZBe8GbsJvyMJaBeghHDRupq1Y3hBD0YgvHRjIQNFA8fCSPGzYxDXUtJJbcbuQNnm/+fbfE1axO
iSRG/j8/8N9XXdT7UcBJ7N83VNfqz17mU8YR3TkNRPepze4WxS/Hbr6H2tFc20wg23Pv8axE5ard
YotCcunfTFpE/azvnqxgKFFsCFfY2lhTTeKlpBQqilhIMPo4E+tdRDvxw0D0uEH6EuRCh2GpVI66
Y65NkeNalI9KNevFpeXsZMWsnpyk73BYwEiYPOvIvzpfDZrebuyM9avbzDZ/VAiFnuZV1OvZ1jax
cNdNtCsoiFvBTaz93mHyQ0UrH2+ZWAzVC7mmJwlqrcTZRPsCI2yvf51UffYwXpW5J1ym7VHPOHQx
kzonarYG5ZeNpbrBpZEtvVR+Z63x2aA3rJVJYSSMKcOvvMI+eFhOrITPQDuyH9Wii1ek7l4KopA1
5iWK3AgEQ0c4hZDFsjBz92bKUVapxS1hYYYLkwU7A9U93vVbq4CUKKmfX6XNMA/D6N0JTC50qV7D
YFRTEmEtH4dcoma47J8XkAXiPaneDyMC28KGfuNmLN76AF21an+Z8qdbM76kaU9sgy066GWn9CPe
3KWrCstPEeWOofcWSlvdRqwn7HlLgn7ypY6kGEfdoFODAjQ+NNZKNwLt3keMK2iL/xOLsH92GRnR
9kDPnk5gTp2bfkyyYQdqmhd65I7bcvyunWQXqF6zT/qn2jDKg60TAWs1h+VzRslAItaummOWEu6m
F6Jal5WLtOYl6l5L8ieHPfGKN1xu2b9JzXplZ5OzM+4pgXHL8u8QCUb5k8YQpW7fVLa6sevNTmzV
Wrb90OE2CBjIGlChwXwtA+LyB0iiiBsF2Ag5mBnFfDgMOhi0XIDm6QMmlj0U2KUc6r0jLGDgHWfN
UEYUBjSoZH1+5+RQb8KSq7uiddZLaYpdF9bfQGhozq7gcgWsfpknKSzW9PSnNaigLjJi8LbE2JYm
T6mt63tdxjjAOENirCOENo4kGsQUroOEEwUkRlqnHG8NcYJnDZhRc07oNOmNGyqLVkmZMTV04+2Y
YcNqDRrobZvacAKGLKOGd7wbKbNwQ11XmiR/mI5bdK9qAb0MY3Q9lj7LQfbe/oAPykngKBfWqVRN
wBVEQBIUjRG/49oaUZ0CVTgXavWgozhaslKha64cFnBL/EEWBcvkYzooOSuSc82VZmtMq8TZ1xZg
LFKy/JkkXczzCLR+wpu3aPUgXVPouZ9Ymaug4FbVfEVLHNS4gm6eJf0MKxyJ9ZK/pd5S1Xlki5ct
+15V1v3IcDWG6iVYm6ASpQZMrEhwRbL0osCXGtwKTL0gG+qXibJSn+mHycuKY3ZskT6dU24X6lWM
6XeTAUbvBP6QArsqx9omHbJolWVkztgJbSOYuyfbtsMV4hh8Uo+ThpOyN7McRhsKaTSlsqajQsfm
puhY1xj4B5UEbghCFv7BNnOXStOOZ8FEPHEmhROC523Zfm0nWn3YGwrcjqjg19HFAtvobbnp6Mi8
cmF4qmwmy2wvAuTH5Jr1MN7Jxxigdw2wQKpysux0OHo9W4FYkj7GeXlVRtfC4Uv7Qadx5sHqAzuI
iTPejdtQih+z9j7KdpKr6iXXMMdbJEAWNowI06MInvRfmnruKSnat7KADuNEcX4KnfBLxvq7SRvZ
Ric4cZo4uWrske6OnLNKAsda0VAa0dIPekAtyXeJmh1rS4D5UsMNV8aFYA38Afv3k7TRC1vY+GTO
NyVrbTPhVdIstDRDB+kyIVo01WgRiiLQBC9nredRuwNAma+sdA8bhsF+ERLPkPxGR2u3ZkZEt1TD
/GJCHlBb1dt7oXMOU2n45uj8sWr1N0m8kNkeDXde+qZYdXl1JWwPeljP+vQ2uDiOWh0OEgr+3aM6
OBiqPStJdvYuRGAH8/VW1Mhggpp43K3TlWksrT9hhyikHuMR3MOokj2ppvAajXCOO1vwl3c0RDAZ
VXZR/j04cMq1+hzadIQXMIU8+dFrNRZTBS9XwD6lKZJNSQLCasqE+MObo48ttupwdpRhpipDQdIx
wC7rGfo6mnJtm7fupzWN9r4at4VGnTsZJsb5SLqmZfWrZCYJlfVz6qbY5HGECmxhUj1MVGqm3ewv
AUG5rOG48H6SVVAVNAfB51WFKbNVKfmsbWZ+IXMv2hBExDmwOsE8Hdi6tMay9YgFF1EjiSwjPc/M
izhjyR40DCrzvNiT6Pf2lcFCWFU2A2LqOWD4bXLEnysyVFpxHOpA343W3IZAZ42vSJPmzP4nyo3q
VKtCW2I9TX2Ti5lPfElfuJFzikKc3W0Q6VtdgdVSRBTHdsy5XLV4C+wG6/M4fnSSwp8sIvfaA+Ih
IVXh2wfz5nTUKEIE/oOfqV+bLL25QKRU4RhjvlLZnSJSJcOMJ6AabGw3lbAh3rrR31bXW/y/TUni
hFRwpMDTS12xiMf4bx4m7roKh092BmI3a95SywzftjvGU5lyK4lGbbqWxFPfe/0yBOrkCy2+tZb6
aRLwwzxWPWfEw49SFht8Kj+xOnzBy6BCGaMvmETdb8iz47DeZaMjN1HfV2y6USscZwVfo9yJDE2U
6qp6VUSataGbnoJ2vZDLqcDXVw38mzw8q4wdlS9FiYytEtvWW6U6T5WVkGUpKWhIwEnvTNWeNv08
26YpjgFD6AYXzaD2gCQvi8GRhjTRTq9Vk141rMF9aLarQaac59t2ZlBaWIZxdaBAM+5H1PXbqtDX
PQ2EUbUaCDDd6lY82VLK3ZYdNsAGmT57mQYqzOH95oqwARqVrrA2qGr/Q8OGhxP1UUTyTBVxaB6c
TMDs01Zw75yzpbh/3HwyF1ULTLGupbJMVfc1qPEAxJVC5SueZonIcu8L1aXp4iMdZX8eSEMjz01L
UiXagdWdu8aPRjuriVSlN88qYSDYKiOpxfGq5UmzdmgXWeXEJN3hzSuS2s9TjfET6BCH8c+i0acv
ScHzIhBvVJ0LfDAplIuS1623PkcSSmvIufSBS52sf6oD9JEUq0TdfWJMx4DN7uiTmQey0jAWllf/
TQgZLTS7+q1KTgNqi724+TIMJufY3cVaB0OOrMfHkC6Xo1ImtLrYFSa5mJ5bo1kLzYCzbkdnpovf
WBKnVctK0Ei76Bgk7k6nqG3b5C5RLoWF4OPGDJ3s6oXqb6VTa9hQSOFU1SvU8V9YG8qSOtRh7Qp9
o8dMaVJSZn6nK7hKy3gbWJyWqcJgmJH0xBms11gK/jEswHAXl+sp/I3ttjsNhsIiVOUvtFLeUyyt
mwyvrp73yiFjogL1aAWPjJN39seUwaasNJZRUfFl9voXq5B4lRBQZzRWyENfMpvp4g9LTv2lYYeh
Oma4NhVTHLwuPlIzQD2Mw4qqD+WWWrqzHGkhSxurf0biZFIcjmvHGsFmQ8R4VTML37Ho/upJl/q5
eSqauj8pCm579gvdAifraE/xidA6ndX0ChFRcIMlVhFfy3IXN4r1k3B5QB+D4ePy2hlUv1jaYG8n
vYJGkxQwxNpd6IFixAo6+mooqJGrsX8qJbnDouEVCdmSk7L1A0GIx6u1e+NF+oqB/FbWYbCac7mN
kSinwOHyDgSNORaDKzv+9nJtYiDPIpEyIj8GqklMit5ol1P8wnHrJ64FcBQntmqMyp+0wHTntpsA
VZG5Pod8yV4KjypbUZWJqgtkrgBrI0qNsKcINGaH/ZYNI8MDWlMi6NrYEFjUCjnqS9oS3yq9pwVe
mej5Ko1d1BGswPgz91N/B7GcfLutHZ8+EMJq7dje/w9lZ7rbNtJt7SsiUCwWp7+aZUmWPDv5Q2Tk
PM+8+vOQ/oDzJnmRfKeBNtLdbpuSyKpde6/1rF66ztYeu72bSmuLMrW9lG6KZhxomJ01zPfnL4w1
P1syMfd9xJ060ydYvsVTnCMNDyYWqxhMXK45Jd8JfJ0peYzrgP5+PBDxVpmw9zB74Jud8X+kKLj7
wi6cvWng1WvtR8IZxNMCRqu7mRcXm0xulZ+R4OiYe6vX0d+NdL1VEH+3JsCQttsfc5+JbzKrmvNe
6Xe9XT6OiQEZfqaXS7IoNl3ZGzuFqjw2yM92cdT5ygovKal6vGIdcgRK79bto40VDdrVTtgh48JI
Xv3y26AP5pPv1FCJPOB1wBXhMhnU7tgGLJK8DfKmhes8+AmNkG7+lTrn3H1jI+uTfX2VJsadLiC7
GL6elTGkGcwgvVYJMFegI1d2sJS2YhbcCDT4DK3v2vG23/WczWfR2UK4tBuRbwzMK1fLy380ldux
+dZPpZ9kPAt1/bR8lxlMA4F4JQB0TL+VSwYunRXAx0NB3aVF1wX7Njra/UIptAwJZx1/Qjlq1WV5
03lHnY0rawR8cLru3TLXICxBvstIHPVnOrfTGmLvhnBcvMJ7YI3tmfUQIp4YKJhs7VTFcQi5gIFP
WTDTtYryvql960LzGcQDHIQlbiKfmba0atZKgxFRml6+LmVRrkGroT5pEYTPFaiFO9Xk1a1ZOTke
N0FwqUzChetSnbQivPq9Od3VnDzbIsH6ZETRhdMqUHGsEpEifWCd1nayLQdNHPrChuSue3hNwto8
JWxoZ0OZZ1VpjKPgTq/y0HvV82I6T6iV9sSivFXkK9yFpkX7L1bdnlbv8MGo7N3Q3WMvpBPHrnte
/uQFuD8qq0gfhsbe+tLunvn25SYiRm92zVHFLV9aFoo5lbuEUgTf3HmMyUW8c+k+rKaOwywI+Igb
OKiZStokmJFn0jZaTTxk5D7omI0Y1FjiCTMIdjOSEzdFyuEzpRN/mhr9zhaoTidcp8epcoE+YZty
WE2x7DyWriFI2hmPA65IciHxmmhcms+EYMSKQBQdRS+kwnEnGlQgqUT33CDcRYAdjBB/s8i9alEL
0TGeAVv2qO8GhbW+dP0UIyu7Sjik8dUXSKn96NsHz1MarxVhGZflSxiTX8Sm3BwFGiLw99hIlIo2
vu9obO+U3U4XfsKRfdUMDdkaz+Bl/ieiRn0E0cx2x2gEMIqckXwy86kenWcX7vR9TZ2Ii9M8FZiH
GDIT29jSKsEcO3BAHFE/aZg7VAolRuh4ZFHxb7gTkG+kmkMvlf/dNKLwaxEmW6cwd7qHUibViEpb
XkUQBi4HIWdbCfYJN4qze7/wxNfBT1hCEOqtpz4AJ6Hcn/8bQ6Cl+TocdSakSY3Is9ThPZIf3+2m
OVAi8/N0A0jNOTiYRV6peGiTDvDmV1lhEFVdReNeE9m0D4v+ua3F3RhnXLeBcnPohb+LmN1eOAxU
h1CUx6Zu3womrj9Aqa1J/FwCAbzAN9d8wg4xmPm4lYIksz4ay4eOI95r0TX0Xp1sJHGFL8IYh1Vq
07geXNhGiQjvqVkprkf/kZ0Eeqs3GWyYbnL8uH7NT16FeiwZjVBbItByCZEw4b9uggaTLBoBPsWa
tIU0iJLDADueYAD9ht462cFWqLZZP7KMVBqKuqo5WNnkPfTAmlI8yObk6l9YNxgKTMa4nxzzR9sY
2gtNfSBA8/sFlZlo4vkelvLJDXP7Ie7MQ5D4R2nAZcBMViLvxs/uBmprhAlCI2b298z1b/MOfmx8
0FiNi5ZBk5jPPc2kfC1+lK7CXc5tfFvebpvEwcPyuOMVZug4t3JMdvKC+dDWk4ydkUbY9PtTvHSo
RwvHeZncJ29sg43eO/VjnQNFMiJUhys6Xu6mqTV7/7G3eQhY8jWu7Bun6+CAgnfCoarsbZxJtYtN
nDQFgy3O1lZ50PjPB2THgEtgWa3bAlVzPJl7N8EXuZozz7E8pztALJuBo/iEnLZyEnoJbT3tU1TF
zymQ4+PYq+oMIhdclxCbDnMTmvz0JmYubaZX5mnZATTZ88YvizQ2LOOud4pd6vnyfgmLcCt8bINN
HL1RmiTEld7BqBpto4V1t5mwRV/dWv/Bb4e2yvsgaPIAXPAG39pMpDg+A3agm1wZ3UOc53d+r78R
PdU/aC2ikFzvvwx9QEYMnYXGfvuAJKu5tprCzL30DcEQGHIJcXOQJ0g6OzvgxvatahCxR1qKplJj
MOla2guE9WLTW+rAJvM1Rlz9Ns1xgFg3vGoWUoFhnVfvSiLgLJv0JWdS0sys9Ak3KyN1Smfcz0SF
GmZOJVeG+Zl03PGbo2mrdpQR8uSvPhi0a9ai8WsH3z579YC6up05YV59jm2Labnho8iEBwXnFtoV
GsfS4RdFLzJ3GHy1wyh2Ie6RQx4wbPY5VhPdOjwsqw6+IKYMUQRa0NAw8kyMYwEu3LJ5S5Zh1Gyy
0NzGnTt+HkKAUEFm7j7uNdniuk6V+kzwkI3p0IB2kzb4UBpmoJM5YhDT3P4wZPJzGxJmDvMCvG3a
3uGpo8jwcXKJyVB3gYH+oxgN/HganaUoDL/zRhtvQukcz0oIzhB1Cno+R02SlSjIizsgPgdrnzC5
wpyYEfD3kGU+ngFZ5Q/dIRNJRe2fTluymlEatGplTA09BsPMcBgI7eB1nJTzXkPaMu/ShQnUqq55
LgYluk1vgAexO6KF51aR5ZSnutsng2yuZByQph6GDuhqKqUUv8zybi1LIQ1R8TVRxFK788rg6SkW
BMts7+JhJh1H6baYuRT0VTr0rZP85hvAWvvNwi7mY+euk26AmncI7htHQh7r8M8ub1uMq2xrGwdq
muLqCE7fLTmBWVTrB3tZqSq92ZVMrIkexZvjzEzZrrDhIJs++QGOexCEtVCgfx2bMCQ2W/+0/FZd
mu5e6QlN+Hm5RvTbXmQpt4nHU1voenVM23jaVaPzzW/Us9E67aM1h2+GXsCMF7Ez1fhQX/GmztCM
6l5241EWmbVXgxl/HWtEjmEW40/tC33rt0lxGzMER6Fozfu28z5pMDW/DnCJ0TKIfq9zM6z6akh3
AO+By8wPz8CRCWMAXtKo9NdB3iePcZET0YBKKzPr6qHumADqqfXo6CNQzbkzTJ7UpnAy/9yi772H
Rv5VE257LACU0eQGAd4WkE1GO9hMAA7PsXLJRZxLb6Nj0+4pFjfSnq05gTPclreGESUKLIKdqnkS
nwvRHmKMrCc/phSKfKUdUhnl2BkouFyOAifNzC9BCT11qOtrBv4aCBgXS5zIbGu4YGbYtHAd12Zk
lMdUB3laRXDskxnUPOHuxXcBLTOx+RFxisJFTSI8+hJSRpcluGPn5b7U7S+AIu2nxmRRkFkwzytB
sFu1zsICLeauzAMLg0SpUOEVLuNs2L0jYZlAVpCOEY1gUeta08pxyvDcpLj1pJ6+mmM9fFlWAIZX
xWnA8bttS56MURXdRnQIoBvJ8l9HA5FAGHHw+FnJfZEGHSU1a1fSV8jHDWMiprZgTZYo9ozk09Ch
rbAQKWBQT3AfZ1l6DptwgrExomT1+1sxm/gy3Gkb3Sn4Ea4Gtakvs60T40cK8mq4RD8bFlMr/mRX
Y3vvhplNwrCZHsDtY5BmW125WIcflVleXAQBxpDr9wr91zrD17PjEvUDfWsyQPttYHOsXd7xKlA5
1n6874Xfx2e0GNZuygRV6dRbF3qbGPYEmkOH/sy2qKrimFfjd7o2/jrXu2o/Dd+hA6Nl7EgbMEH8
VI7mbgn2tYlVIiN1dDKs/H7NbuFpK4G6853EMrEfhrDD0zkFnwSMLoQG3FD941R67qPAdLbLOznc
Pt6trBsCRK08EUbZYpUBEoBQ6OMICziWmL4GGa1+oPU/UBNAOylUdoCh4J9iR1EKzXuvYKHd1JTu
22U/xj/FD8FZKQ4tclYePc6WJrLs5ksgaNIGczkuzAaTa63NSa8WFsuhXQ0jt2aTmE9haaK7Gk2u
XUdHPa95AL8rcR82XnepSjTlLiyAJZJgUhytp6IAbAVUZAXmh8kLhwUl8ysdMndTuZhKNb5ja+h9
AF56pnQJ7+wXdnDNm/6gGu0BzGvE9KuDTxIifsE1RFsVwG2hpeqJMK0O01FFME6QtuvlwNkF0dUJ
iKn26xKZHoKs43JIzWsD8aofPvXjdbnXMwfXbt8XcH+i4UqX1D4tR1Sg1EjBLHl2CYm78qTpG5rE
FQkWgPl7W2NDnJ1i2hxnwzRUbbUGc4KLl+aa98GmGexng8foUXWhecEM8FgJvT12hn6mV1usWwR3
dxMEOPSLWn1qTf+19LNtYY5YvIkyPzvS/JTbA3fEXEIZhBVhzNZP0BqqU52tsxrHma/oRoIY4eQj
Anin3XCX1c6NVLN4rciKXGPn49PqtDPoxfAC249GAuJ/9HImZheJhzSsdHWPGL5DJRprpHKv1dia
5yApy81Hh4AhmA0G7T5q9NdwJEE+6ZL6PmO+e6k8q7kbPtFPydnSXO0aTAozhUEqbod2HQUHiF2r
RWxW+g020ptfYdh3cCX4idx0DowFFF7eqUehipo8mT/ZSOOwzCsm1+HW5L2zxTajEGL12xFsh1kl
2i2Rio/FsUgUHsz6bVnap6Z5HdL0OEWxfh0Q+q1THVdpMeXHxjSNx4IsqK3lUfZMtHDuhK99c3Lx
NoUi+Go6jHwzsn991DXPaAPKBvmNBQv7KsryhYPVcFZpV+5JWO6g+tEmGiMgLrro+qOs1WqscWGP
KcTOjwJXy8NPGs/oW1Y60yqMa+tCDxR06Fh8KkXS309VayNRDpDPGy92B+i/GdPghlHR3sqE3lg7
2f6tPKXnZfvoHUg5H4t/bE3e3phHc05TJ5flT3WLy7TDkXnwgk7dtCp/a4UM38nPje2hv8YK+Sbx
b/ALAeZz0Rq/19mM+WDS+YNf33Pa3/EdO5OCcdbahif8hQd6Q/mhhbNzGgItOHH6IeABlUtHOvJU
hY+cBaLXeOLUWopXO7UOIdg3UlqbaSXprvokQZEcrQ/n3hyRNwz+gH6tea4dgs+rvnzCkMIcAa8p
NAu/f6UFg8W56o+RB3BmuU+kj429GTZWGWeEKSSAwDuP7PPY/7YcpVRYfQ2zT8tvQrukP2WKJbFv
n4Joki5L3BBd0FnvaS7pG4IVmBhoDBwyHzKYytLhQtts+GggMNkFwsHNtkoLymG9K3+WOqM4XzbR
/RgWy7GHg4ejQ+CzB1iPrH9PHdKlbRJr3U4fpu7xY2EOrLU0cBYvN5cGnzRBsd+XOPjR9xr+UW+o
HhA1pc9YpxUF7nwoGt1JrilJ/EvWvjBbW/m9x9k20T8HDehzcyi+W/NjGCNi2pNMYLDTtsETDIzV
UFTemQoLCFfHlh2Ux8HElZeW5lvie9rr6FBYBHyaaA9i92pTisKPk/63KXqVxPB8nxqWENHE2aMz
xhxLpyA+LIujIBjwbTSyVysfkocisLQHgGMPdd7X71HJmB0LmL/TsVq8h86AkEwTITipnnMjIrJ5
D0eXfIkAYY3LAW3+kuv06tBsHJdjoJDkFyWZ0V+0YATl5JavDl6QZZuZInjXSrWVtopzYgg+4j4c
Jd4IcIf14jVbNwnRj41JvjNrhkIcILdL6EXSVOZdPtRP0l/8D0LH44XhrivK0/9+KVISCwSDrhNK
0CuqFEmfIojPJJfp+9jKWJxHgLNARDeOx+By2RirUZP3VOPVITVcuU6Z5f0gvgtg2ViBG68nAP8B
7ESHsfpZ5CpksBxU+8jlI8MH099JMZ+valS1uRsy0afHxfFJ5Wt7ilBF0Jm2T7DB3L3RNHddEGqQ
KMl4y6ghtpPIGFsVmBNCUcT7TNGDyHOKf29uq0a9mdOeam8Jubn7zuWnWajoVtIqmhvtrfwqqpbL
G/zwczZBJtM6dIg0mVlvjOYxqqoL0bTTFVg3YN4E33iISuqOaaZ6Zt/xNq6B5Lh1TfoqlAzL0cea
yIxXEzgWMdYHC5oJDRGsIrlvDYe6x/JRJF1zaicn2Mx2Tky1A+TpjLwEdHFfq1xr151Fm5R7LX5p
kzt3iS/Cygm0J7KhCBUKsw3kWb/TpmOR98XHDq9lSGEbq8YpKvUfy81UWxDgoo7nzxRd9ZB10beE
I+rGoAnHgmC8xeTVL7UyO+smMkTwPgKbCozxnfXsEJhVtPZjYT6BUX9OwBCQID5UT2hIvbvl5kst
sFZlkbzG0pTQ1dHq6Zpr7qsImRVK4VaK71acHGBCYGgcLnOr8GMigWcWzmPuB8e6UvrG66iEw3hq
7o2ofnCMPD7qfmezxzv+RTngbwDduibYtI403bWFyQLwhlGv5iz5iyJwmgUyv4R97h+Xj6HSEHyb
g35mgsZc2jGoDkjKBK1Qr0NdeXvRp956iWgrQgo0WgjP8KHsPQ6IYG0R48yUBEsLob0HgS+ElMf0
sZ6YU4W5ePCtzPourOq+NUClNDTgNtSda05q8hY76LvynCI34pzrD7H2XDCkX2UD4grYqZe4cG6l
0dFiDGmBLb1UGIdBdlM10fBj1n0HYjVjNBtimAIcUcioeuTWRLOlSffQ55zagf/FyMyEfPESL9rx
IkkjmX+GI9a94W1rrzNeOIN8j1O6yEjgJ3AbHMxFqNHZdVv/vJznPjoL5eecRLfHSpEVNNvYtVSe
lqarQQE8Nz/t3py9PtlPGpuke3uGexl78gOWm2ypipbVUVM+eDOJdmv5d7Fd0nFJrIeptN+GuZOv
iJU+OjF2SRDAOw4DrwyjHd5Ew76nDQceo4ISvvyjDB2iZ1IhZibipxge4VvLoRQ35XiHdO+EATe7
WUTH3HQ2++X3TQ5I3jBS5cbLRH+zhBkiTSLQALA5TbaWFB4rGsPHMCtulgwwFaYun1Y9q3JFvRFW
2Gz9scv3qC/6FaER70jlcTON7PPLE22W5qU0yA7TJtKgW+u756UPmK9bNn1SYQvrVNid8ZZP2SMW
YFi3vd0xIwEHFsUNOvYoK4/mGH2Nmzw96vBk7hsPjRO7xxHfKWhbQfeDeMGNbzY/BR25Rwe34aqO
DZ2EGjpRy0e4/C6zI7KAmF0Mb7bozsuflIWr7qPjaaHnxi5TXwmIRp8laf+Wmf4MW4XQYUo71iVG
Dst3mEjw4gRuhuNz8g/Jf0N0hVM0bKa91qFHB1oe3vs8uHsSAFBMzQualcRfJnRYS5zURPxCWcdk
9yERfrfRLc2ZHpwhZVYflktOGQAdeutOqHDafTye/szBr+CvFmkXr5flHUVTcTZGvzx95FMjwVTn
MP9R2YHzSeAh3hUI5SWRMqCF4l0fyeiuS4cncmpfFSXlcozJknG67zSU5dXOb0vOoGIwzkGXTxxj
+HMqmZfGbwlY5guioK+9geb0o0wp3ALephv2t0zwvFhN9h5LpOxWyLlRi2ATLuUrpl6XksDudk3y
ZGiEU5Qzxmt54jKOw/jiadOP1UPHQOA0qvFbiGn7ho3JvqXJFB5rpcM9jocvhUguoFaYK+jEaXCr
6nQ4+WLiJL/P24Fzr7uSnSVfJkfcPnZ75cizAUum47B7X2eqerC4U9bSIUpjaZqrBO14z0YZps6p
pcihcwPbg/BW6/r3sFN9Tlr9zyBPwajblYZBX4iKSZi/peWGha+yznJBFHt9egiq8bxkuC9HbIal
GOTmXXuYu5e9jYXGp1yynTC8h1Rd7P5xMX9EIc8XY9jCNZRNC1POyazf/je61wnzsI3zKP5YC5ZM
btM3Cf9K4f32gXda6tsWjY4XqCMheWyW/47ZVb8nCAtLWLrBOyoVk0tdOb9eRihkQpejJbmhLCVE
Z2q1hOLMqsYYz1MPd0GDWsoxxQCOgvtk+dIL9WVZIIsxH4/VHHQG3iZbFypWhNbSek9sUtOyGliJ
18WnadTlsUyGtTHo6trHE/FqaWGsfAqmDZAVPKsKNXHnVHirFKrCzNKqQxDVpzhC9afV3n6W9W9i
kZPcOd7BK6+BIrKvLLuCcsUlszPtEjKxsHoudcpH0omS7rnqA/fmEKGGCiwMt//4DOc355cbypKK
iHXSrF1XGAxXf33zms4Teasj67BINVkbyXtWK1LgaRMDVDL798fRCRxCmizjIY09ueHOZGYScZPR
vybMME1Bozixfh965N4UWDjvnUid/89XaTjK5SNWQleIGn677WeFwqgXk70pstE5apDtjliCjrEZ
hmsmAbgNHZnBZgurO6vF9jGa1i0HYFTFhb1yBVSFVR7l0W50wdqkzOfeBwqT2JtncH+/VOPP4HoK
b0uaBrfjf8kH98xgoPNXxluS4MK9N0++2ykY1nVItgMH3zM6t/FoAB61kC7s9LQ7aFh+YaTOqtv4
cZzTuTU9NJlBfM9YvPajcj1c9aiCbLCP+6RARYPJ12pYdTyT6sDqms+ci7409mBt0F6Qo+HaxKjR
VtyLqPrmhAQlxbg0bfAKG0ZBE/MjeWNM9vT3Fy/F73fTnHet5tftmK6Nhv3Xu8kohJIEJPHi8Ukj
6fP6O1tlR9Gl6RM+M2vVIpZ+rWa1XTo4hEuBvexz42lgwH/XukwhQUL3xIERfedY2JClLNA2pfVZ
wqS6b0q3+ld89Hzr/PIASOKZbFuygpiuNJfs6/9YxLSBRje0/3hr1ncySiEddu+NQ0cFdyLjch9c
R5IRBMzBdnoqdEZm9ZEZv01RjSrJG5Jnq5reIxV6j01g/xikFOTEjSRoTpNJmNaPzun9azN/Ud4h
HzA5Du5T5kD/mIp00yekc4qsKA6VIjG5zFBpQSxi/cg9GB81aYSOia0Avhuw/vEcpPHBkJV1tq25
8eXSoK7K6B/Pm/nHNmNx+xqU9ZYycYf9vs3EoVMMceKoDf1g5+zlU/nInve03NLo8Odb4BiNHIgK
GrMvuT1K0uDmAGyGOV+C2kVQMv+PTgtNvQI5hVLXh0zm5AhlppEJT4q2Tndsidiye8V955zne+os
wdZSjzgUVRItdhg2kmwQUNFL+7mKvHcEUO5uURv4fnTzvOjR88v6kIamc6bNQrYsZ3B0jNoLVG56
dvSG6NaSC+h9s40GPr4t65OX6D8cTj2HaYSWLNuO3SJ00jPcEHX8Pz4SeO2kPt9jukmhYNi/Zadn
gy3JtwncDd+GqCwpZ5l9NttKOtKjJw7yzGcfC9x2R4oMQhtM49i4MWNedBQNftcUFmvVbqw0c/a1
G+MF9MOQLqR+AIMxgveOLn+/ZP2/7AmGZerMB4ThOlI3f32KLTi/TjrMkuKedlg36x9IP/75/0o2
KzviQB4/+2ClVBeNDGvDNT3h4pPViB0zM3GcJk56c3ULQSpxxHnomp4A1/+P1faPBYcb1TakMKVF
BSKWeuk/nl7U45PfQvreKL38WQ+lcUdrMYGKS6ek1a1zH80SRA1JidGbHUEOYblFavOelumTZXrq
XuIe1IUSJ0JcNmRoUftbJDYMUfyqTSQboAvUTwBccUkSjWJqnSC2gA5dHYOaC7XoHHoqPy79fjOS
5j+i26WY999fliecOVLnxjFdJni2+dv+rDEG5ZG3BLFTq4b256MZEZ4ZN4AskZypdSTi6XOUGO9U
JNMjWvWPufCym6PdCu8HBAH2LC/TzDkkqZxiGj/ueKWFmAU4GeZDjs5A23Jxt5uZMF4i3tANQIk7
q7DIGW0nIryHrHgrhnT2VisOL+OUvC6FJ4XKopxCnP4V1sh47BDZrNn5iNuih7kqMGuuVNyXRx9W
4/NQ8PM8Bmo+/b17GpzIyhYtRa1jS1gmYJbnYMh1E9Jmon7KUTSm0BQ5VJW7rHCrcx3Un8l5tLGN
inQ3ekRMq2EKn5eOfZwZdIxcYKFFKr2jM2feOsijXav/Lhtt+MQQCGGZVM4eGTUNdpWSuZOV+Z4c
aFp6ZcWmNfbnxrFuE4EiWeHRQwTEL8v4YsBxvNfQA+yGlpwfzGhgKGymHH2zGwvk6lWDdxdRFpnC
XbEvgqKH9xeIGcBzaWIk4kXZYsKbJXCa7dm7ln+/TA6yhLDuFPYlTHZx9mKNTDp1X3b0axyfoKs6
lCclizdZ6R96M6O05lhYesFVTQjzxx9LpwPDMffBfKBk7F8gD1LdRtFIFp5ld58QsgCAr2L34AJK
PGbV9PXj7GqaqoTentTw5lDZ9wUObpO8zLNUrnswQ7IPQpq+z+CzzU1CJ0vEn7ORprYb+5I9ANWD
HGDsThbhhm09hnuj7He4TjJMpwYpdB0OqUV9A7OsXrWUbV/banrVbXFdGhpWHwBacaf62iIUB/bP
6J8cUqrNsHgbQg9XMOdGboc3XYdcV4PHQ8s86IzN2vS5NSdxDdvpJa8DhhSh1E9BA3HDQQJEkFFD
4lw1vDqQadAYdNWdaeBDH1se/gkGOOrsGf+Y/rD6fHhsoiY+hXOdlHiPqifmG879tsKvtfR6Epz7
K7P3jHUfQ9Cy8KGt9UG+9A3xbKHR9udMybflvF17xpvwIbrRynTPy5+arvnZK5u18e8rtvlH0ckq
wW4NKMBy1bzh/LpioyJJHCC7+sZA0As6g4GWURApPnYmMiwLVJvPAyy1QDst/3GObhRx73xyzeow
Cibkuvn4EXZdY2A6mKnp3o2czZfF37fGb9DVwXmYfX0oCtYREZfN83Lv+i9KNYydO0udhthyoDOT
vtUKSAHZaMc7BMneMWA8fXYMGxGeifpzY2A33OGnR7ZZe+AEo0F9ndKRPCCfwFbSXg6ONzy11uCs
3WYUnzLSCAEbyFefU7sFiPLkVx3Zog1hIoYkVLlRHlgUT56Tthq3hU0H/O9vsfNf6kSLsCNDNx2T
I7j4bVNMczaHdDKCrelgM/TRMmy1DvC0JUCU53n3A3/carS1+FUpPJMIwSjXT5Y9MTbXHQ6ntiCw
GJ8puRrOmxwREFqD/BDrgr/Lsd1q+nOdJu9yTNIdBCHaJjouZS4KyR+P0OFj/AZ5JFwvqsZ0gp2Q
KWNv6JT7Rp+rvQeA7TZwxGXCSVrDEdNogiIJlclgk4qZdh6ToBanj/EjqTt4e21Lx3UgESme2VjY
edWKkKkRFKgNqaP3mj0L3spVLGiLaCMpGING7H4r3awfmvn3TBwwV5ijipM+RXtUGfFueag7X0Nq
wtESmI76qXXVyY1WubTMd4PoM6pcb58ABaDflDAxmeJ90iNaRgS+6lG/nGwLzxwuUHpIyyalcgQz
SqvDf3yyxp9tDJfnxhE60BQEz+K3NkZZitaHMuVjBYF2YyAOYX9lkDkiJRliaCpmr+Vn9h4oeA1M
Ry7L9sINnuXmmldgNMg/y/eIDLZWx0iykWn9UsEtiOrhM2yDYuXKclgnjiMfcpRrsiBySEBgWwuO
9qt5m/xJaEwi3XVAiXiqWvPz3+9dY743fykipGtRHFncwBTzjjFXUf9RJZFi2k7Ch2zx0eXTJ7vZ
6FDQbxJkIz7vSHUmgnhU/b1bddskKsoNeBvA9Q3BfgnYC80hvWhgqmoXo71ZHvy5STWTDSgQIuNp
UaNNDdHYZA4btDkSUrBn+bETygczxfcWdOmzS7rXddkI4libDiZDmD2S9wEUlUbbOW2e//7K9T+e
Wot4W86iktYGhaz6bWHsu8HEMsnk9WOkg5UIhXngOSifK6bnLhkMSnnku9VVsUNCXBynOZ3SiEBp
eCHuGLqw4l9HzvmG+v3joHNGG2P+2/q95wJVAASPFdEBSGwg/B5H+DBycVHURDGTRXAjQUcyrPba
rSDIxc0fUH1cM9AWLDn12YhIJ54EbprFaMKb6N51Cp6dz3B9lQpiAdPG3XLeRdLda6TEGliHdGLt
NqOE9ezNapLaH5+dVD41TvN1bG3t4GgMfOMA/BRxR3GOSNJUFFgWSkYcNxZ5dB5j7wjwy8GaH4GE
kzn+UbVNNXjWf//Y1B8fG3oHg59v2TQ6DQrgX29Yt87HevTw8cjBsAGm5wBSEU6c/bB9HA0OPVhm
NkvRneE13IC7kBcXVEJfxQ/d2FwKDEpHIsrtNTJk+8Bjr+3RFSUEb5vRMyal777wfMRTGsNqopHu
es7uK2JxOGKZVvjUCnvvm0DSkQIZm6iyEVloFL6ORig9jbJyy8zlUzbSoZGKaRGpddXMpIXGHIzq
IPMSwqb1s1ScLux/bUVS/nn/2KbJE82RWKk/FqzASIc8Cisiz1zcx8KxyXmcynEXNqin7ZSJRoZb
bGuX4buPIHGmwHU7bLp4x0kUj+squFYa9Ig+im4T/jhHvuQy26IC4hnwRHSKtTA61Wn3j2bjf71w
LBoWuhiDIGd3LmP+Yx0Seu0NqV7g7C1shmcDB8fYd+EyNdHVzwHDwSf8Lt0J2S0MNnLpS12usLLB
BEs1MnVYQl5q6TwmVcpMa7pqaWDtQRDI+dZ/Si6DzPx/ddz/2B04YdJUpjFETWLyfv96zeY4ohAW
RLQvEjXZt+H90viNNMmMPMw3uimNI4T4fh/a2aMQuP5sK3r4+xOx3PG/rBnzZbCA87mzndKX+fUy
yhaFjjPBxwGjHLNgvwpzUAxlk+hJG56CCjQjGhgdKyP8+YgVZjtkNUeqnGG7aI073YWjGLpptMIG
7AIQZKXuUt/l3MQ0P7X6b6C8w3+sdH9+4POhnL+oiSTDAv23D3wACxqFcYTYvwJ/QVuPzHelig3e
RrCcaYh7Le7lSo8o3jkCEhQ/ae86crfLENo/XLelRRPF9jnQMPxLE41JbVGJNBZweNfWGOkF/l3Y
+wfQ+uPb39/yP/YOafGxcxagNSgNQUfz17e8C42SsbUvtii/IE74XbPF0KhvxpmOrxX+1gqy7z1L
+Wmy8xdHk+/LdKNkM12HDmauv1+P/L0tw/XMn79SuuO4lit+WxSR/o6yEI3YhsjUVj3fsQ2ROU/u
Vfphv6PRxCdslgnMwqwgdtUeP/Q5jHr5qPXolHfD11Da1gH7jTzKeVrSqjA4pli0hpFCpSxEDh4u
RGSRfXWclhTdzhweCWfx9pYAbOIgUFz//WXZv3c45pfFIqkkD5GwdfVbcYL3QitFA+ivH+u7gZof
1tl+Oc0PQYFjTsabeCywGw21tqFj2R2RPg+32JWENLZbr9XcL+P/MHcmy3GjS5Z+lbLc4xbmoa3u
XcRABskgGSQjNMQGRlEKzPOMp+/Poey6KSpN6rLe9EYmKSbgxz+4Hz9+ToyW/cL17MiCKAPr1Yxl
s4HgTs5yRZvkNisSrOSgPaJ6TOO3mRenwEKMqrSwBYZ/PKCDWcNGpFarPPdIrahegS1Eht+YotL3
AUnkauFhNw5K09McBld0jBgPKsO+sgXZRH6ANSVdNLDtL0uMlFYNHi4K0iL5gE2AT6MzLUpbTCvx
GhDGthPSQSkiunqvdWtXDyieUiy+cscxvbPIgxAzHe6a2fysIaS0KqMYsl5CY4o9ftXSqODmchya
MY5d+tsKmOXwKmByqxkaWIi3USJo6+JKpxaJe59V3v766Rk/xTK2rnHCuKxxC3Tq/SKZMpx0cdXW
N21Mn6LtQhVGCqbaL7U1tUEDoXFUZEfarjhY2Qpgeyz7gm2qQFOIQ7wYRtwAfSW5LRrttvRz606J
K4OT1ridLXtAgQbz4YgtLyAaQx6mvdVLNHqWbp3ZScjCAO+hhrPZjeSD16HnHPzOwl0IoWmKMM7z
r+/4b3ZiUDoHMNewPYfN/d22MITppBn9wB0nLa5WtLE8xiO+FpwfNGhL01ZcoIaxlPVKSmGJR+8W
bcXoWvpsgo3e5jdBk0zXoWLg9z7l4b2RNBs9qsq7SpoJnY6unnC++vV1L6jtjycIiL7G4SEn2c9l
UkQxYlOhMr8Jaoh7elY8ZLjLdczZFOORPQpzaFXBVQHFUT4VDeGRx+59zSPEhUbxbl1DUa6MCTPk
X1+Y/n4DUMm+wCxMhyFVIRi829cCcsCpG019o6twzJcrC6PxVU/cbkcT2zaryu+IioKE6spyY4Xj
hO6j1ErblwwIKVCaaf2dwpim4bmIg3vXoQVg6WD5HGTttCf2azeF6SH+kPhnXavKZ5WKxK/vRPu5
Eq2ZtijhWSbhmetJWPuX+EZnVpiNgatZwvo8IBOF5VY+3HQtFMuoh8IoVM8ZXTFyWlfD/wSS0s6r
kMhEw3619DrFdHJ2KK9rejZeqTqGFlqbub8pSixFrXdzwfSAjMDOwZUN5100YRaqE7a+jvFhZsBO
rlTUaZBQWfdqBKIQJVCXcVu9oRrjvFS5f2dF+v3sVRtcMtwvQTsiPR4q2VUnwmEUXOrfBIo/0xyI
dijmG46nmibMgndrjE6xuLK6ykaYlWroqDvXvZpE18FMh7mamfUtybS9nWarX0+q4+1KXf1kI9d8
61GQ/t1g/RRuczGWaaDnoKnM0veDpTpxFyu1Zm+qrEFmvpYWIBqZKGxZmNMavfMQSb5m9G3KGeY6
uzZLvG2fhslNUWbZb3Kjn8ISyA4CQHm2STlAZbL9OMkwQICZoCQib0BpY/LeshbeloP9zTrqUCMP
MFQDZAdhYZ7mL3EMbQ0VqztXsR86xTZ+Mzx/sx9SKNRdwyO95hRfwpa/TPqYVKK2STo2MwyoYvC7
3dTF+zi36IB3EXvJfYyb/LhFrRga2CrHrF2fKRVOKlKqsGVmrLzRSml0heYR7DuVoL2GUobK3gzF
3m8yKpy0qfx6qf79VQO8Ud/hj59GsR/1Tm3LnqumvWk722iTFZ7dQB5sC3yJ6vkmRsoC+eDhoWmC
68Fuyj2tjs+Di+rfNKGM0bXI3XiBcars2ybs7a2u2TRFdPfLJh41afu7VSHR8l9XLVs30QQjTP8p
4fSCAv9lpLF1tI1pCuqtPgQUBqhM5yFyoS5FEVGc8JiYDhp9X806X6WZjSqM0Rd3cCpooEE397Yx
rc9QLKmmGq2yxaHow68H9afCoVwg9UI67WGBWKbu/Tg1FbwHiDZCqFuTN63VagD5xdWFFggFbaWO
RsnRsI5IP1e3sY/Ia0RZPcAcVTlWLeZQHI9nUOzz1HRQcMzgPtFRyVuu8T/fxv8VfMPhK52CIm/+
9V/8+60ocTbCXfTdP/91H73VRVNc2v+Sj/3323780L+uvxUPr9m35pdvOlKmL7L3b/nha/n1P69u
89q+/vCPbQ5HY3rqvtXT87emS9vlErgPeef/7Yv/8W35luNUfvvnH29FR7sE3xZERf7Hny/dfP3n
Hy6n6n/+9ev/fE1u8Z9/XL3Wxbf/QLbpNf/avP/Yt9em/ecfiv0PmnFsEiEN8QySCwFthm/LS84/
aAmEQMQm4LCiNKFg5UCf4T//sPV/sDMIu0gnaHJc2eqbolte0uQlRAAsjA2FMGL+8X8u8Ifn+O/n
+h95lx0wDGobvlgO13+vDk5csjUdvgJBqBwc7rvJZ/dmYttmivheNdNrAGrdYNUAwNB+VAoCe2j+
Ht3v1dZw2ic9gibQ5xOOiIIvl8jW4qGF2Ccra6REsbIyM9m44kCBiYBapxAvykOJ7gtyEeNrPFY0
UQflNjBxIqgmwJ8R1wgaBeJ176pXsx08oKm7qrpvdC4+TU1yQY1574xQMGsvu1cMPkZ73sHgQF0Z
NmXH2jt6KE6v8FaZVtHY39Clc0Y0+hZA7yN2KTe6jgKTZlxXLvv+YrnkxjNZX/i5VSu8oYL8rCXF
WcNUcCPfFk1vRlP/hhsAdeHnYbZRy3FcAGWXR/ru+MnryEjpcDXWMxe4QnhHuJHoK5Zqv/ZtvF49
v6T0MbVrI4TA48y4N1b5xfRhjmM4fJSxiD0GN4KJsfKK/Fat9I+5x8giEjatY22LuMDRqZStUVv3
LRH/VeBNDEwZnJosg33L5zCnwoDNS9ZzFpabmUydIuhjXXU00YY8fgt1AApPcCfkKkslfUvnj8iC
H+lsvsS9f+wi56ShtTmYVDLCDreU9pPeBie/cmmzmeEPRvhEI650SqwD3NKentMZ9boRON8zqKHT
G7nyAgSTrWDYaLQKrLIQJUSjh2+b+8pDXRIbdYF+r1nnusgO9Iqgn+S6rx6YY5CE0ExRtke1Aze9
scswdmyna73dcMjuQlTtExqsVornHuuOBzvTVy1/MXM1Xw3YatJtmtwYoz3sGjf7SMMF3N6Ye6nt
EbU9q7sm4UOm2UzPULaY3MN861fFcwuff+Ml7efBcs9dEeB6Ujx2Q36wGBtUv78ZuXvMcSTVx+LY
DMxHFl4DGRFSBZUCVCkyxsdFeYaw7Ube3CjIhcyhQvZFztIXznGkgkNX0WFZVWi4nHFoxzdkRKsY
6rgdX9TKPxalB3xVK+sOlIcOJ9JBN6JXywwuds+zpWSDX7qHtpXS7uEfw29nlsm8RhT1QDZFw2/L
grYxjEyHL9bkNKspQgCA1q7dbBYXZPUZCDW4TDkdZJ1xquVuuoSdgLMpcuuPaEqiUhg413ZpAkT6
z1mTnCMXWrmLlL+qOvNK0bhvWuk+IRp47zUMLX2bl0pL9p2lbNCXe+5p4FD8l8ZGUzbO1IvcgBJB
OjHp91+1AabqyLIMZlxugVbpsWqCS8V5uDLa7gV0GYf4FKdf0yyumjq+SyMdxpMFvIE2IuoAcMoV
WhS7frivguJlmfu9ztAYdJQjmn01GeWdG2qvy93R+v6b0pH7I8FGdlXLogxvUle2LR2pxx+PdFNR
UGTuCh0VufjGGShV5EH+6rkZOjyKcRoLfe9E9gFA/mqimVcfVMpJ40BFI3cP1I8C/KrjVyoh0h2r
IEef5jhBzyhazx1Nq8Wz9azqrIMySfDOwq7MUfe1hU5i3NMxiWCNgWuto2nfWpOfVGv3IO9KUPml
YwsmbYq1TIQqm+e/ZV64RciE9VHO05pS0+NYo78AQgyG3wfjHoX1fVdmr6FCj4GCtlXsIoafZK+0
ccNPGr85inaaU/2oh9XGQiqAJrECZUKXajl2kpgR9DtflE4dNf8AkWY1z5RTQu4P4tlBoYt+lTvR
jfyMPvgrRD++mnK/tYMRgCA2NLuLsqHcvQ2d8y8n9p8H4l8PQG0pQf94AgJXOlAoNDBLzrp3WRPD
pkdzBLoVlPrJ475kmJB53pc+rquOewK72HWFdk7pZ0bVILuqmpl2mGK6JxY/yruxzlYI0pJ85eFw
76mQL2v9HA3o0aUOpPiKDUpTvylO8koZfqsp5muQM+S99NWMCaOl1erWmZynBvc6ozBPKEvkNEaw
5Kr8y6hgvIlqXVYWr5qFnAMu1C/YKL86tLquNSd7bQ3nRq2dz6nNHPIqRm9kWyKvwOh19Gjp8tGR
4bhzfAaQQMNHY+lmyBlSxGZAknX9JCSQwukPSBIddJc7XV6Zo+LJypvDbOj7Is5CNJulPRBDzcGu
vTWmBTnydugv0VmwCpiFeaEdaDoVQ41tZTVXlhnn7Gu8rRvsgz5NNwgg7tzEuZ4bepTA7ou1Gjv4
tMbOxgbhuQqrE9aPABVzJDYi5D7oWa5zS//iDEx5GsJntDMSpKA8P9nNCF9bJlLESZl8rtPk4dfT
w/kRPv6+kiWp1jRIfSZ43Y8rWe2USJBWbW04HNB5hGSuiz6re5hnxsjuii+uwfxWJ3Q3A6z28OO7
WhZdwZwOOHJLvwY30k4pG0CRqPvlRS1iFbYxD8suTq0bbMF492i5vso7u5z6zThlr0rKTwhTcqWb
KI5S9k669LVszRP6C6do8A5G7RwKC8lQzA4PseYylgmD1Sk8a7mAYtJOva7ujZAJikIGh2buFGuK
RlfzUKEJyi+1/QlaCrEUBgorJXdvM/0Dn5vWJa0USFWOu9zoaTKNbhwKRbAKEJ5D++tmGGB66b04
A/MlGn/0Pn/g9bSNauVq2QQUQ6oW3S5kW7PZ8CY2P63VTr9+SN7fPSQyUg2+P7CM9r6lYsqVhjup
9XVs9+5W8TshJDy0Wn7onfy1cYpXoI5i3eJ83iJsvNZM5iMViKwh3+f5sayN9FV2Znm/Npd4Mqm5
GLdV1wYi2atocL/Qq7WZoWmsLJWNNucDkBCorSr0pH9Eg/HZ8zteZFnaWcR0l2eg+MnnosJmnGcl
Gz79pSxIC2kS60C/+95GSwrwFnE1nhWJPjvccEo869TJ7tlq5qH1xZUGAAVyTNXeRzakMRV3qkbO
lA70vR82OhtGOLBh0Ix6QlBrn6OCnA/xyWU30yxWOU5Kmzyh/lGm7NlTM+AEr2CzkmK6ZA3rqmCn
8RWebh71Z/x7UPsL+vu2Rk4YuBlvQDX5PJAok0LcyfNDgOogG7YDhwP7nnKFQcKp5qwbC7ZzRM+L
Tav3+9S1TnWAfvcTBDLlNzu3uZCA3+/ckE9goNPk4FKA+HFtMoDB4GkkyapZHOa2OKtVdm7m8mBm
xYHE5VSHUHh6pSCay/Zlr2zt8mSZM62Z+d7vELcJS9wn3Ps43lgqUcNYQ2KtqvbkRze6l15KPSu3
Do3KWte+ELNg/JYF0zWewdsgvC3U9jWu8r1ipwfOeSIw7xntiZlYprAh7KWEURW8RSTw40teBxeU
QYmi8XQeezZNc8NN4RuvhXgyR97KMWua/Fxn04aDx5apxFCA8mJtIEvldQUiWQGdEchCqbC81t/j
Mr38kIwoWmKmqjjpUxuYSAo1j0ZLNmTeFEqsoiPi0g3N84WpCPcyp2KjUi/pTHQ7QJDPulXsI8T4
l4jV9BiFcqixsMMV3bZgSRYWBBfQAhxZCe/h9Wprt8OmmHB1NOtrDCdOSktXv/IRrb1diEaTWWNL
PdmcWXjO0iENfrtGshwLdFTEV3o+7nO/s28n3DtWlRNsh1HCRSenEVk5hd01kqCI2gHExFWEPbaN
oydX5fdkE0aOung5vim5AuoaILusIqM9cisuzNR1U0OCRblprRiIq5gEzRxlJWFfyLchXEPSKUJ/
IcL9s390NCLTAtloA9eX7ZJXUDDbWb2zTyZOGtrFcStMixel0dF7pRUu0ncybWQmVRJljjpzjrnn
lvnZHomRXSQmIRyPaO0mF8RQ6OBOtH4dN8c+cG7jLrhHi2xHGXSfofuymqguutiu+8kZb65LS/mK
Fkfttk7Cj5pc8xg0nzLbuuni/LqdojelRS7HJCXyIgIplATRF4vPEXxDAiTl25Jpz6J4PU2kfLZz
PV28CTlLJYHjn9nE9tM2aqbPiT/fDGb4iNDoxY6Q0aFLD5Oh+Jk8DDc8SeXVULvHjwVFJHwRdoZi
u2R8XBLeBsex+WLHUCSRkR/geXAnujk4K0JxnjYG6IN9TrPsXNvO0VTMnUT3Ps934ASbIuU+j75C
0D/YjJpipvuUomDFkAIYF2uvu1RtfMHhV8XW7VPcZh8hHh2X+YAR5ZWFI8eqQ5PIgbLXudl5kLg+
ckhq5NEYQ/ahQthybYUJGvXecNe2ToLoEQs5QrHLDM6YdF8imtzXXWY9D138sa2550EeNv3RK+pU
nySlWeabpN5jXLyMYkQgb5PcbYKmu7KtdeYW+zCJzmnjHjl7j2jgHkfrqtPz58iMd0jegsEyS7Bi
IeuuwmcQqfUYNXRYQ/ZYzZJEt+UHB37+ZkDicKXaX/pGuxh+swtiPlhl5K+yuzgt75f8OzRxMZ5m
1MnlpuHWlZGNBAKq3Xl7RWHsA5y/Y+EjYUfKv2wRFPvmqybNz6Pc4GjD43bQvK451Eaje4kchCUD
L7jkgYe20kSLhEaSvSSTSZS8tGBSPFfv2EfpGQ1vkmvc91ZGYWEb8lY2zQetLw5KoYIBOR+L4C7K
m0/ycwi+HgbH2I7u3KMx7h4DdFeQ+azgpLBQcA27wB6CKGZpsBtnfes54y7Gb6GkFEzewP25Ac3o
o6ocYmt4tEv5R8t/49ZJeBtc3Ek51kF0qyEXSWuMT2NU7HKAKy+CAVWk/RW+FNSoT8vte8xyNFWI
kIzsLk4igaJxxGOaQa+31pU8XRDziyBCiQrSgh6QZ0KgsKfnRGDhVAMzwTunEQ0Lc8rPZVQcuro6
WNOt2WQHdHO3KbJ4jpcfmh7YCTcKmbEyLZWahvcovSglixF0b+ekODc0Jb/EdzCL4ZEeNCc9CYjT
amG0CnP1Y19ZyUbD/WYFDnQIsUIbS5rkE3pvN3qvXCx7ekzlUnWDwz/om6+YC8jVITHU47vk0EnJ
dlfQDvR1FLO4zseLCA3IB3vmsRcK2bcBLWqD5y5mL9N6Vhkkt1bfCse4HxpV30Y4jSrBrsfRwAMg
v2txnLBLQQ14pL5s0jI5CnsL0IdcCA9G9o5IS85Dp3FmlObO0xneLvKOMicnzgiZMQ1U+o01oxk2
ANckZ/2LNZTxAmQsD1nHBpU+pOA3tcalBPY+ZPAgHkFK0uFP2O/gTjzoa39Wqaog+cwZTg0cTZUe
XRq6A+lS9ZD2kKN7AhJQh+ScZbRDoqFwjX65u1kWZUd7YOV3H+ogydae1UZbGhYgL4PTGTRxK0xT
tE455KvrCTGb392AKlf47g7gMhHpOjC/ofu9IwfNNBTnXk26qurzns55Ouqa/ErR1ZPZEuciY7xS
YJGOSX2sxqdZI8ewZnLBYHCpuzcIbYYCNEg0WtjqFnGbjUSiPhIDvvoaQ0FfzegzrLoR3TZjHo8S
UKZ2jCZVnKwasmWWsWKvWHCbJW6cNRRQmKQHY3Sv/e5hVqf72CMF1YaBYpZNQLgkMjnxouAzldU+
WRWwRJnTBuAWjCQ5t0aUumTCkk9HOrdFAQyx96jamAarftSNE/ziDz7Cut5ADX4uidgjInErJrhx
NY6e3hSBmupFdcOXYCB21ZvixhodhHg0mOIkAJX74LThDRAUKCDx+Ryj7JWql6AUBaJVq+BoZxjd
JUU/srOvZ3uYCAPqT1NPwmDZ2ALAUI2Bkbj8oYX/DfgN3RC9gxJcSTFPAg9Mfv+iGB8EdVkwG83C
MkjrvrIyuSubn11SDtfF1Iea5aqW6LvAvhtkyn0o/IYoD/M0XKBuvTwFQkWUeAuR/oT3j94+p8l4
J4PktO3WyuyDqBJYdcgmkH1dMpbWuu5758aniEJHFqaU9JsB7WNdyN4E4kv3qKSZLZjOpGUoOjlL
bqKMxikKtFPU3QdTfgoK/3PlPjbEOIjYSmqglZCAFSBluxXzjOGevtpjQXv/drAV1FOOFQ/S0otX
lO2vGyd/lAxBQTapKNAurIor+Tc0/gc3B8YdwHRS3EKWjKFPHkrrY5Ghe2Qx94gMC0wxrINn1C+h
Sg25Z8CbON0nRY0iMHNFkWzFj/hbqvJs4GCdggA5VvJ4ol1JrA3EcQRfWVLTsT+ixwcDyWasUWlb
BUX6DWwUNYO8OJgkbcWSIUoaG1nadurN6zEr7ugpPwkjCl0GoDtZF7Fp3WCGvv51CvuuAXrBGegF
dXA6l05tWht+zGVUYwiAz2N9LWDtEmSmiPa7pvYdOwYP+lrTvgUB+rLUZXpzuHd7+yHQ1UcaRr/H
yMOQJRu7vysbYn49SvfLXlp8jCgtrebOuUX9ZgeLDQC9t9FgSy4oJO2NYUQXXV3VcmrIBp21477w
EcxxjXY3euZZDtDf3K8rFY/3+5juSSXeQ5vcU98R2AoDUnsQ2vyyhH9J/LUPnStTomWLw9SR434B
/+vQP/ZcdgNDGBXsc9xFF4mu5WiVpAq5qmHlwSx+QZSMmJHAHl3egwwUzn23MKVv6rQ6kBUcqiA4
VcDlUg9B5eUKhWIdgc9AuxZV73y6lUh0KQJJoGltraq79wLiTXpkjpDbySVr2ixmfsbDv8Qq1bfA
SveSTRqWjHiIUpBXPad2dggxcksCc4Pe2jUNsiUNyf4RcwGDcq7lWSCtBfC83pv0slmP9hQjPg6r
d0kaC/paV/EXVErJQvP+e1Uttek7ifXz8qLiUskoczI5zlbUs/cyGnJbHBowuur0urCBZiqr5wgf
OfTZYx7CoMDYgRDHjOyBJv/8GrlVFxsL9jHLeB4DyRHqEkUVZCBzAkT0hG8jRMvkOF8CckgSFuba
7MBODCaMyxIathuUAF2KDvYmw0BuydUysnbEWBuIHTnMeSW6NIB1OFKg+eSkLlhkT3Q7O9e4sAHV
EFNTRPJWOOL2MAmZAk5ZvjjjeI/whLvqNIJ1Be0WSwlvozagkZyCmd3gx0tZ/U4Wi8TGkjZ42IxP
5b1OhBEgvl5kX+Qkl/zb0hFJJk0aaZf7nshkAceKXBsS+clGykQxhYcVkvvJk93NNkc5rphRnSLK
VO0WZgBGHtLBw6MunHwd2RkIaG7eVbN1ie0nv40mAEu+1dOZq2Q0OmWcpZRmm1ws6mGfMxPveZNQ
UxJl/POeAJ52YPTDZq4IppYIQ2JAdabjNBvXgx+++VLUsfvgGkm4TRAqxyVLXxJQ77m0yjuzM1Dw
C67cVLmbouLkN1xmgRw1k/4hbtayFhrf3snshXJBYKUPJxQU/v09Wmbubbv+7LvuLvAkY+aZGDPz
iWXjONa3IKPhGwfEsj9a4x7hqKPBuvyeIfNWh1SOWfKJ0GmWctJSxOqr8oDexEG+S7LTkP1myq11
XtmPhlFBt7GHfl3jGoH56bC2B+umtJXbJmB/klixBcnpUqREcYxL5/BMfeqQKoKzMH4SdoZxmVwt
0ajrEGy6bmFepZ7xkKaUjFRjxCzewXLAIXfCZy0cCPmnHMZpUV2rAetwkiFfsiRFRYLfcL9KOio/
rcSMYCRD1SVVCH47KlspE6sQaovR4Fxlm5SdorR5IzyWgw0uEsiimermU6522Mny6YwNasmalgxC
uQKP2ugVCCTKZP33WvCyHdtjPV+x4TN8EwZoVRLSg8o0E3AhJoY3q/bBp1ERC/MvvfMFkj/ZUb2T
pDrnOfsCdzwB/fIJTJqlfpeQlMoYDdOwA804Sw7eFqRuBXtoVIWPCELep2QfgRFdEjasfMq/5GX2
UsBcXTXqcx1ZEYvRj3ZLbVxyKpMJwZEo1YglcdIy/bPZEU5JWobIA1LxIZY8nKfs4IpbvDqQb5eh
7HDn2lptf73cLSKaBNOyTo3hhUDgm+mj/yL3qs7Ni5c/VxFJzQKo5Fr6OOuoBNbIq+WtRYrglFfe
shqUsl5XoA4CWSyPErcTsJZYvesn/yAbHd4du9F01xDjLr8+vxZI+YfjC4kHKPpS53Op9r2HnLta
/tcgnEXXjxnAnLGd6bkZs2vBF+bBYPc1tZMa7iL7ykvrp2AwdsYERxnHvAVlWSAD2fbkMdVZ/OgH
82p0tnlV34dFcvGy9DeHrvV3Z65LekljF7RjSCk/BhkZxQws+Ca6/DPWeZgetJn9Fbo+yYumUCis
3pxOWefmjLzsxfay/XgUFkftmDtbAFJ7QTD9Y41K5Crt0DVHbVZHCELOoAWjkfN12czlf7DwuImU
6aFUeUSm2t3ZaXdT5c7OrrK97ErL+dV6MdK65FcR4lC7NIk2ba49ynJTEqRPneox1anmBq51lC1g
Sc4duZqsQn84Qz5Dsq9lmcWGcwtl5MnzMIf1+NFfP3XzR972EqU5kHYg3cK/l/6VHwcwomt97hqW
equbJwuJgBJqSleQqEhJCK+UT1722bVsEqKYmAxA3JaKm63niPn3m6X2IxyNMmivVIkmJ/1lspWX
PsAUvqYYg/MfSU+XAeVL+UDKplJpsKmLLTmTlBekTkQAOqfJV6kb0MI9rZuxKeDi9LtKmyheJPqJ
CqS+KlDeX5khdFOJmd2G4PfXI2L8lI7C2aVdBaEOjzafn4Rg5qGrI9pstbXvT+mNYV1HM5Y+ZAH7
rmBrpIRBY4Vy9JMJtkvfvZTO+PQdzxVoDAV4WNvmXo4Ici+4/Og8IjyzRSR4h67kUZ0itha3RAUS
Cgmi5xQ3HziMFp7AEFjWKjRf6rZ/wLw0XHUSAYYpQQpCpj49HbMUyfWR+jHVo99MhnfUcCaDbAHc
MdeD4Q2U23eTQa0trZg8de0O8RdNqY7UQAF2ik3a0Q+cExT1DqUXyzs0HQJEfficBJwJVuhH69kO
rwIMR3/9NDTvJ+IB16S7/D9FKNSK3ne7xB2Hpov27Drqs7OXFPsl/BBE3TXGdY84wBLICQEJK5vL
EuYtOPVoB49e8NyX7acigokkMGsx2Udjqg4RjMN+MPeCiAjYOev2Y+HuZ5fNIzcAgyolxXCu9Lff
o+U0umh9uAnyeR3P4Y06LpQXXx64fHxyIffZXxY0eYliFmJTr+i3ILEbv0SGktipJefwBHCUzUf+
w+0sar5+SwrWsGEt4ZsNlyktOKEj0z+2LcCi5jb0NDoP2QCUNSbgnhkOlh0WuQhXLHlRGmMoYtZA
FuzRcksSby07VBR1N+jQgebM3yHXJYzpctlqUMjYLj+51FMkCmuKq0BD3lVCSPS3zjPiIiGLYNUL
Kq3YWJK66utCHUqVFmEMbF05GoKZbEHKLLUVPxEiPeYCOGne8DmGzZIQgVGt0+4Cugq9wd7Fevip
q5WbsvfXuTfurKTheHXxr6GRlSGy5UEt4GVOaClUFgSYDmGo3mBTt7YFRpsGTvRuNM62vaMEutNa
FK3zEMdSSbJ0KH+djx55KRUNyokC8TpryWHwbrgYQXGxrGQfkgPgAIXSRL9uYX4tkyaUwkNqhB+m
sLkTOD9JwFEanLTV7JLrw7OOGJIsY11wVlNFmDCtHkowain3LBHOZCTfzMj8DlYPKT3Fvpev7DZj
oMw1vi8Xc2C9K2r8ijUJPvZLbCvnSeX794iFRMyECq4s6NaSwGYzBiYqQD4cWaaDsMWqKYWQeNPT
ALxQgRzygVAqBhUSuLDRflOONtUfKcfLzkAlWtMQhoPbrb1v4AMpTU0TUHwt+2AcY3LNEe/z8xKl
S3IiaYDUXqyEpGa4tSiS6AritwrqvWG+n9LkEDJPRqRDE/4tlayufa0C7wlB7vMo6L1smZVG+Y8O
tFoKR1K0EDhZ1ooUpiRJLlX/ESUZyqFSYzI1e0UNsl6PMPY3rfqE6p+6fFEr3evfZOYM1Km6+UWA
WwwQL1I4lSvAUvIIo1O202Xd5ixU1rZ83eV73m2HX7o6oPfLprNr4S2G6IKhl5tgLwhq3eBzt4XY
+5ogUIlHRnb2m5yOiFHblO28Y07kFsVx4Sz2ADnLX4LpUdGCz1NUn00wgHU5CjKQn2UWZyYEvYAk
VqMBbkmdJVdBTZnyEI3Z8pZyyYEJSBKYDZ5f4QjOxrE8eV2iNrt88ShRr6qUnPTDNxBgwnepE0i+
L0vcNcpDw945pVCspniVC1dwKOKzbE5BiHY1vMtlk5Kn1uUAoZGzNap7bIiPmh3t0jl96tH52kq2
hBFutswItK12TOoXres35A1HdcCvSWprS2q5bInolsOzwiO48NKzUyKapMcvSSM7lrxRcbvbPse6
CNAKPVfCW4SB0EFHo9h9gIK/VCWXzRilwR2NGvtMQiiQMzKX5CZIgeVfKNdRaaEyITmynsWvrhKu
JFf2KGotpURNSolOmL6w8HIiyrUjqZfcvI5/+wrRZbkV38GqeHk/DUuPpsEuJmm74wZnWM+8dNco
zaPisTV+L0ZXoCssDAzoIYN0axm7WJGCBNsa4yTHzkI71ibtMSooef7JieTGl/KCJJJxrHzTegzv
G+RlEQjixMrPsiZ61X+uPVx00r1cHHaYBwcrEfDP+A5Q+INLeUaWiAEl0R5VtBG1t3Lg3oQ80FKk
K6d9bQYvC2E4aRaLShT20p5bSuW+VN47FHffU1wd6ADPReVZLnponVNd90A71mca0M8Txyy8IQ5I
K6LcVpjPgjKowyrM1Ld/B0GO26FSrrx9x0CsAO3Fe7n81JMpL+RpK91qsCyQPWR1wAjbjwELYLKO
UK0XmjUyhfetqVx/rxhST5F6S+KmTybCFNHgbynEE7QTW6nW2oLeOrvKXTXiOAfYsswojWL6TOYh
hVmpYLVy6i2VyxaTZk2NceMhgZEysCTJwo7wO6MDhKq2Qk5ecjrbaJ9c4CfnVpJoORCkTCTvV0ti
AiL6mfN2iI+1H+J2CCE0BhXTacleiqHLgSCTWcqLLg8Pn3lsqwHTBhAuKqylXZ4FlVhy9qCNz3LU
5oLNI540xw8Jrt0zHsYcaiS0snKa/MXMuvupn09ES9s4ax+1mlJpC12YL5W8Tb44rvnRFjth9mo5
u6RybeNzBCselQ3ZK2TgfJnCS6a5QBAdbpmGzqcWFveol5/s6sU1v4IiveZFchX03t1Xy6os3I7J
Z/PZ2PWOt9FpHltpwqQf4v4LGo4cD/j9xKxtbGyOJV8o7RxlSX3JtgHKmBv4JHOVUa5t+kEtV6AY
GNUhwNEObLGCRSCYzNpxn7KFES4l2rIPv9JvU5Z8pZzsDcGRjGXC6ssS86gp7m6JPv9HTSJ/39nx
Q7/I/1sfyf+HTSKe/pcoXXpQfmgSuaZPJW++TX/tD5FP/Nkfov+DTd2DW2jALvRM3YDb9md/iP4P
hDxcUAaEZj3VduSlP/tDTO8fjmGonshCcGrTXPLf/SG8hEAKKhEwcTRX4+X/SX/ITwVTR1r3iGRU
ghmodda7ukRfO4UHy3PEzCmAXhevHP0NgjGiCIeZZZFrOKfZH5Jh3xkHxEY5Zg+69aXv9TWqo6iK
PbG0VuZ0mHNsnGJUuRG9UrGjeRM33L+M699Qed+zAN9dqv0O3cCpuYWihGit3Z8b6e4691aLx6IJ
krvXit8pIOnW3/6gOBLbqEr+LG6VTn5WosuFRQHj0g71znSU5e9IN5F67vO9mgG67qI6WZn5W11i
BItaTL/3wn2TfmxRqKnecLaHvrKaGw0gaE+HJKWtzQTJ98MQfRwGAhd970egkXxJrn/Q23rN2CtY
Qo3jhwmXpyn86ET7bHhLeAcG10P9ZgdPFfQxymNY92orfm6gLW+moV6+pSs/oKnONlqlVIZqSEsJ
IvK7dHwbs6dYIGThaG/Cl6q9qiMam9/6kT4z/U3vPrgWAg76G/S/YRSWqHw3ooSrKkdL3R+uWv+N
q0voWvAPXEidNevQibEiuFaUe8YgNT5k3d5I9jPHmoH3dR8iit+/aWxVKt+TmogXkKpzGSV0//R/
s3dmu21rS7d+Im6QnGxvRVK9OzmxY98QjpOw73s+/fmmsoG94hUk+O8PkASOLInkbKpqVo0ao3qy
nCc9eSCHgJ5tChz1XUEmjtco801nW70Nf5j9U2UhwXPmlzn6a86ERET9FA+z31uncAFIlrwjCb7h
RdsCTZ8EKqylHI9Yl/AGc0B6iuBPiCAdYDKgHNs4Fss6OvfNueVcIQvfUKYp3XYA/D1p+GPCQOer
1qc7+c6C7HCOoHUJH/wpXd6n+iz3hhzHEcwR2qV0mhKtuu1Tmz/LTxjhUxjvFUZGgObf9Lp2NjII
DpYTOA2QTNbTgiyq4o/1GW7KykbukEiMpylrnHGx53nliAnuo0Y3eEKuRQvTHaoE3gyeg0PixuYv
6j4O5eraObX9uxk/yB0o7x+gUemeAEFxCL5XuU0uyFmin9FPNxF6Sx+4vGmpfDHDJd5b415u/5q3
VA/MfTu8y0vHVo3wzVPC6pf3xbumiK9smLMQ+sczd88zsDJZOH2N2Ps7RiKBMAmaygkcJC9nKFNP
Dw2gQ6wFXw5SDjJyxoW9wKzxik7avqO7WmwMS/9LvuRfWVxpMhyISjRVs8GDaNjlf7aeCyVxctS7
8fFW4SfEegvI+3OovyrJsDF6bqFkf2Ht0nNP+VzjfDqiikykCLZ9o7fhXoBwZCZSwaoAVOq8ZuTJ
kfb5s2n7mGWT9wlsxQJ5S9f/v/pJYqLzsR8xbSPwuqp75c+M7Aumrbc9zJ0Rm3+5IulMnv2fGe7r
NR2oeyAYcOhd+2BO+75JponVtHHUo+ZQKoMLQ10KYo5dCL20mRZ7FzSJ1ps0JqASheCtCZOS4tAu
ddFszuXLdSS60ITDBpVVmq2ERrq0JyxDeMXwq+UiP8X/ku6UR3u7L7zru+GpdKOSZpSLMuV+j4r6
hK7uStVDoIcnv7vpgHqgC2QP5rXLgbgHuKgJ+vw1ET3ZqpI65eNq9ZucxoVKo6L4OoV8/fo6+7Ot
eIjg+WV46ftXDVZwPsYbcjgOqAdzW4rKc6JWQHcVS8MgEFa9Qi/oxkEzLDI3UtYrcyC8jd7kI8nx
iMSlj7hBzrRR+sh1bO3S5m8mdOPope3lTZvmWao+wXq90eBwRcYD7fPXsdY8ltpaxYcQ9UeN7pEU
9pjuVY5uu17nm6FMeSyHAVKH3MfyTX0v/Ry/AOPlq8OrfEHeFuOv8dgFkmv2hV+3Cg+u+5p64RTN
3DE5si3EoWkYlLi8HxUCYnnbhCLbsI0OY8tMxt8cLRggPiKP79cLD8Z9aZl9WJnGBIKUernwbbDn
yicrjQuzaHU7ORq0j9YRJMcJsCpzIweF22NQG56Fd7nWTVo1JKQK7+eOqziCmyzgPJcJdb59pGsl
YxQgzSBXen2qGKzwgNySHFFcgbKSKFpe5bjD3uG1wJ31nSA/KO+dm7kuUJWvpHEja2Fz4Y0FqK9O
YcdwQ/J1+f+ZXHyfDxAmvtYzVUrAB8obx7eNtb6H9bGNd3AVqTRKRG9y1loy/4x9EyP4RcSjqFs5
fvJJmG95HbkEJ0oCKOqY13evLBZauAK5TuVAdUUPxSxcwNOZGW4xhPzEIDJrMD4R+DOJpacB7pW/
0NodiRw5NjJ8yfApKrsNBTtv4jlZJUzCbL3Sho+XvrCx5OIowD/33FKmCT+k1pMt7DvpzPftbZhS
wjwjiFfXOwH5TjHyHggJo5uZNSK/+GrimNRno3uVNzx2cnKGTayWHgvKdlh9HB8NsG+aQTHRBJSJ
Bewv8g652Z4R5kDm8Sade+UVeduReynhzYiZ2ZLOYTkdkBeoPCZ1dGm85EqDb/P6nPPQBBX9w0oU
Blqcyp1Vwl/J6jLH3JeGV16rLiS7PKOfMK2MKjhvX+4ouXLarvC5WWRbpDlqhaS/OCuT7Js34dZm
9eNNBQehqUD4p31VnNcIBV1YgQFnkrpvQa07iNux+LEUzItiQKbs3HEnWbhsgFGI4SJvQH4n4ih7
+X1G8hqSHkNikwgDb+iE+4H4M4Ynl248j54miIp5fjbfaFKVSV4ZHHaGfIhcbpRpJ91NpoXXXSCf
ZWCpyl8XOUuYqeQzWutZoO9gVpCcEFejJBe1omEHl0sFAo5j69VehdHXvN9mIGzkYMq75falIWvV
G0f/oXKolL+Qfo1lJOBZZUGtxSN3FcPSPDSl17Zn6e6khWJxdWQ5FIIKJoB1JIdS0V9dag34oIG3
kL305d4Z1suM0XDGFmAYwRdeqrRVDsGIKTO6oQta34bDn7GXU4Ml0jHBUf0oH1XOF7vCxS/IK0hP
CzqWJSTnnCZwTxpU7qvjdGzDKKhurYxiOwOfnSc7oycWYWrcNFIQG7PZsQp4uNowgIp0O8d9S5X7
BGUk0qG+vCn5wWHaAXy+DnSaCJ/zEEWlT6YCpkiTnsHlQeRYSwdmRNZmpeqkwvMuH3LFITZw/DK0
uaP7crSlv5BrTPoPiRvgV9Iqrta9ASOzwiq1160VkdNeb4D3N1DbI2i5letYrl05REyBHIuFC0kj
6GLW5cgjFsIavUgb6TDOFV63KXL/un8gjGVkdtJ9csHrdDBQ0iHgJVrjpx2Wruun0xgIV6VTNoF+
ST9zta+8Jl3lDNuR9OrSG8XtK/tO+mtMHx9Vch00N4OuSdcZIsUQsyfYyhi/pTtLGwgCwZNfzS+i
+ZV/WZc2G0JuCvl6zaLjaxd2eSS4xUj4k5X7KrEp2SHvieVjcqHqLNcS3kteWYYJZD88ucyli5YP
Iu1aBtmagR2TPpyLydlhwnSGWxqOP8dgvzvuORZxou5QXQN0+qH4O9PuNblGNG/KsN8YJgYYlyAD
EZ5RxTvKfkb2sxxOGabJNYWzlT8yfjxxwUl4iR5X4yzdl9zP17295NI5s79+ulOXekzHfMmPi3F9
lRtX2o4menPNUwGLAdvUmerA5GExa3IVSnPfIB8k/S0US9Q1uDw2o8UuTuWrSSA7X+SoyBcbther
KOpZqgwSuHf/zwMlZN/Vh8gR0kVgBqYtqZ8/6pnoMdl1NbIR5ARPJ58fB8fakU63T5Pd2L7QMYbf
Mtczxhc/KL2otEMQ+V3Xv/xZJdq72iYGGGvrUpQsUtK4uBC5IaXRkyEG42pDtc+i+fNDaNZvTvc8
hWNbtgUKl9r2r2cDfZzFMFqGVF18lbPNrSbaC1yntn2N25h1mpXkiBJwyKdUpMmxXyXESIYthHbS
6/M2IpX6m2JfhogAhTcSGUp/Z7cEIToWjYCGswOXgV4dbNar3CFmB6UYxmWNKKjFWzF2O2IM+Xaa
a+Q8TwXzzNjIv9JiyviPC5FM9W1EW6VnIoKQnlb+RnpI1pc0qRN3IeMMTCPN61eXKP3M1QZjPPOM
xqhgVr/KbyjxgpVNaw57TwaBQ6dC04B9sy4yFr0+NW+TwSTRDKuOnwhvOCC0gVyE0t1I3yh96HWk
fm5OGabopMUVBRP5M8AR1q3uYCN+Oky5cKWT7IvClxGF9CPSAUi/QUoKgMO3VotxRa8YInlswEkk
jLmM12XPktyDSkowzF/XDlLkQCzOyRL0z6FCfjP2RXqVkI5lLDyWRppt27jeD40YfgUzhX0v94m4
SB8o7S/8uPJ2CXaq1KAkfJZWnI93qRKoIKbas3xGKnTyRSV5lJ5YziX6mIiOYSvwnFwewymnX9pK
PvLnZfu7RavCcsWaRaFKuBIB9A+yowxhnDGEa0WaHGwRf6SHkx6Dq8rI98+X+90B2lGFBa8f7Zlw
geu/Xs9o4sgZk5/Xk+ssIv/CimepySngWCNjyB68t4C/vumOsBBXLbaboXeqOwIpQhp51GOUmckF
9/+DsfvzTf5uTGzVgoWH1I0EP/16jzF1CiMLxST3qYzT+2grgx8ZQTD9jMv1cv8/Df4XriSIiP7A
lbT73sII8WsWnA/8zIJr5n+AqzgA310HllaNVfszB27+x2He5HoGrIYWkMpH/psCN/mMdDIO5EhQ
LEGE9L8UuP0fyfMFW6EpQOFZeOr/A0WS/itqjiWjwnOvGeReIO5xzCuZ5z/21GqT5hX9mkD72iPM
kOsxTo0gUamp33ar4yIHmsL7PoBoXN1h3dHmaoAipngfaepBFGLbpHqXAAO0bkQDotLQ0vhM43Kz
Ud1aD67/tZMw2w3t9O0qKbA28P32k9Vz1P0b99x1U/7PP18fCPlBGcZA+wRN34cNYU8A05QoTryy
tt+UFdkLV/5j1q7vuMMXmk9GcKg2mpAo8PmuFO8MJW9auGYU5+10DJw82Sc9hMhdNH5CbHy5C5vu
3Mcl9bE8NHa1ZoLiW9HF/alNBbT8p1SVzHcj9GVVW82KppsiqUi06sUuBqB2/4/19ZtywIf2cPmY
cKBTJdFROJS0fx8SWBVNDwaQZ3pK68k8NXWjtMFcFd/abkx3iGSNXk4DUkvd4JQg/Lkzm6X2NMlN
N4R2e0e+DVwa1JP9HO+12l1uE0OlsWgAumGud06ta/uhUOb71C5asDRS9Seey+KQhyuDGYYureTt
ATVXxVelWn1tIvt8sPQwuhsLU9lfmXfdBXPYVOr3eoy0lz61Bl/UY7mf5sg3rbK87W5T2xLeOLmV
tQH+vB9sMQej3o8n8D8nmrVp6I5L0zcGwzrNoYvXzaPoSzda1jbvYFy8/ncuqV3WYW7exnDMnJyp
QFdjHTxd1MohE9bzkKgQXOh9KA5sx1tlSVZP6XOFQNXIzlddm+s/sDbu/jxR/6JolhMF7wruSgdd
CXvCrwa6RwKyqy2af2fRF5wJ1eyc13DDKsnI0VrZEy4gHFek+g11WUrhabqeVMUgBQex7z5e5jfq
4jYnvKq6paUdIPy4qBc1bMTN2Fk3SorvduQaSBTF9aK8SiCuQBYAxbRq4ySddrIzsW7pTPhbKPwv
wkQezTJUOP0IpQxhXam+/2E76qme1lHpUi9XBfUhEdUNkW9xOyWQQ8cNsnY25fLdfJW3uVL7RgUp
Vy0W1lHp+prWK8hMDSNpYHFxKx+hvGJnOfqXAsm/W3UyxXnWuxx5xOUvkYT2axR/3T42GlrAdZga
ixzwr7MyqlXeNIsCq7xb+MgGWYcrOe9VfbOcnFPdL+4GKQiirqWOTuZMgaCAN/8vi+PXNPR/b0On
0Vo3iC9MGw/wz4imm6e5H9Q0I+WFcnmfjw7lxLw/aZPxmYYNcu6uDq5L/rSoZbPrkOyJE9mi6tiP
rvkQK6N7rNDJPF5/moFf/vwpsuzB10YADVf2aa2l1XC0mJ+hm9ZdAWHg3x7ldyNqSDkR1bSgO7sK
jvxjMUCaARSo1jL4Weol6OdsPPXi0uWJdrz+Z5Cb+vrTWlXtvq26ZZ/INfK/f9Y1NE9LCmKwSRJn
+1/5mShQphZNG9ppQd/9xY7+biGw4/F7mk3DLDDfX2egHnrhLBmZGptsYalEYC9NYC9jOmdBNGoq
cg/pt6LV3EMRojdgGeSWssOfl4EmbcCvPgs8qyRoguhD9sh9sBHADQcrF+RKZLf2dm2idxP9VF8v
OcJg59WzG+noHyZ6DBwoubfjZvzL9P2Lp1NTJf+PoBSCEgMJgA/jMC5JMdBWm5PbzM1TrPXCV7oc
Lfc0pzKkhienkrwIItst9EyfEpBJo5gejKYUmzmpOQ4gLI98ngcT03hS4VOBQt0dsr+QDf5mqEAk
EuqaiFnqpmV/oEWRYm6OXqNrLRm76B8X9g3Q8vWod3KNDM25sUeEFfvBgJ7xsa20+PjnybqOxK+T
xTrh0tDuq4RoHw06hGBZ2eg0jq7t/ip2LTnpY0N9yvKseUGagpRtQwNoNXSfFyvWA4tOooNp0tbp
FLDKdBliQqg7UXNyidCdjj0v9BguuLkKXKyszMGRWeyti9q1SNnZrnHQza7fmubWQvrliz1aHKWX
eg6uDr0Y0d9RsupZz0CGqtaKillLsT6Zuyy4muHZQubyz8Og/3vN2gQfjqpD8EoJTftgujIHhhKE
0yHpS49xQ5qCcG9CrQFu91voNG/cJR4P5pAfh7HrgsVSP2ltKT5rlIHXvM2P9ggVtl5E408KfbUX
R+iY7AMFMRVa4Nj9iyP+tcooTa1NugYvDJbdBfXx4X7XRTXiGff4M2DqJb+1NekRSjINyPzU/TL1
lgd/cnWbt+OPPw/Wr5DZ/16bS6rgumR7vry3f9hGqwiNNDUGOEWSwd391OxahRJ5nRhQQNJVNhPa
a3/b0795ZNp04KSH310jIP7wyH2ozTCnRvKyivC6t3JInW1UI7EBFb8knGsh1kMKwTcWN8gHsfgR
YNxTkoMRaOPGE0VXHDMToMXcib08jzx2pzH/67n+N4EE0hPcH6cJvLFhfshG9WUHgXjN+IBgVr/C
lbCJ4nbT6IP1ORXIM8MCdsnmogPAAaRyEmrntcq4G8YmpSmxrUxPL8x+myfr19pClnEe2uJuyCAG
6MKwf1TXmeYj2Kn+z7MKyNLQbRwIbS8fTVGjOZAnyOStKNR8GyVA5K0kv+l6uDFavYj3V1WrP1/z
A2SJpQTMlLMkMRfmGlFKudT+sZQGO13TlSHcZI2GsdZehmZAnEmfH9w48hPHtlGNrBCoRNDKySNI
J5PiGDrg6oRDIbF08vteTR/hnPzqZmTXoEDx1yL8IiDFhV9D2Q00cLRp1iLOGgOZN82/7EMav+UR
7BcLChiBOj9Bown6SrU/bIeU6ekRdqZz0SBuXBzjoZ2zGlkwZYtwGP7eidH2i+NdLhL9ZiQrfFXA
HrcGlEEw5DcILRiBKooyMEwyvJbSAeoJoShBfQ/ihiU8x7GJhoRWrNukzO9rZFI9SIIbf3LGcqtF
7cO6cow1R3crKs29Ia4+jFqZbztD+W7W0ABrCGtZiKmuVXbK3J4Kn+lcOtpeJPE59S+UY8tDlSrH
jGLMoQupIvaL3gd6HvbeOj61ULo25dqfBlM2uKpdvMNxbISS3hYgnk7a8GW0Qu64MuhiHl0Ak/Uq
vEYAeDF6mHoAenbu9Lls6fIXdfy9gzS7ggluUxJz+2SgoRtWhh8Wiq87RLzvkGQzEHEN6A47TbUC
TdpnB5aJxweOcnVQTXUZsOt7b+pyC6ZwzVfntTgIvVw2DidzP3ffIhQaoQmCkmAk43RUYSCMjYkk
aalAjjFZX+i6V4KuZ/WldoB8THnIuWybRfPJWLV7OCLqx9LLbyYh0gcb0kNSX6LzIed5pvs58obF
6oIM/rx4Rimggg82teGA16BQoKOJkhvMy2gK1sexoj04HR46yA5A5hj1Jm9DMq+SPHDSVRjkUyjk
oroecIEFp8Z+DBR3fk6L5euMtBUJ5CH0lTKdmFqsrP3WLiJo51wPZgh8fSCzRycm85kjBrftjqub
NSddV27nHHnFaARmh0AaUNQK6tVSec+m+Rz21XxHw/xy41BHapvlawe5ua9oSLrmuQ1agxZcK/YK
Tnfkdun0QyOg9vryDVkFuKGUNfTrYqB9IYwP3ZzcQStnbZyMyJyYkGQLYQ3IoM451sNhbeHByyTw
bI3jU0L53LPbL1ks5m2nuN8Gegzv5hr0uABit2P9DyDqUbIZ9GMbaccB8V1K8+I7LQBk6F0aWbLy
NJycHlKIKVseqnbUbiKXLwAL/UAxu4Jip/ka12T5gbodV/W7Ra4XZH5Gx0AWA/idWeJw6j03EXCK
dghjD64WT2ftHSbgt3Qz0qjRU+qSxJgr4mcFgp4cVrs92q5eBCkDyVOO8kVZv0cpY++ykzd6DglI
Sa1ik9Juv6VnTjkmpvD6AVJ7Y+BrknxwvWVWJopg5XuxNHS1kPmuadDdmcNwrHV2OelbdausGfy8
+bjuwp7+GoTT6TZuMyPo+2LaJ8PD1CanrsOeuHCDBENgdrG+p8awa1Zt3dV29jgUqxrEcYFC5aHQ
SVMpWQ1b7Fwc2mzuEctzxn0C0ZSv1hO9cLFIAmj6IDsdxsrrjGoDJ823wgboCINxGleBxuEfaSA7
QO9WbGc9fsrpF97YVtX6xHnFEWO/+Cg4oIOa1pSpp27wWiD8raVFNGyoj6IERI3CCRU1DeaUAn5b
GkMn6LLew95tNq31jVwhlU5H/dRgkbzcdCDTRCEaJlIoZxMt9EZy935YtY8ZBmaHfJZ6cNYXVZut
rUjLrxaPptcGTJ2uMfsSO5K2IbwzRke5frQ+xeUSn7K0B4Mg+6dbLYM58QBReUhvQ0PHMkQIsxDL
dlK7HOZiGCESo4ENS6XjEXrcby4ZCHQvIr8rHRqgynt4uo9Dkn/Sq0MSRy+FCMlgjzZdZ8D0nBJu
zlZRqo1b+zF9qSAe7S5I3Qm5kXbpgJTncOWASIlr8aUV/KCwcAt3PKsuHIJwDL/30lJUbM816g/Z
TIFCmSdI0kkbBslSvy11Cnd6PQ1no6dY1wF+jKf1lZasOM0aL8uSxWs6C0rtYkzul065L9rJ2TQq
yIHGTSEcnZUXx232TlUb9zSbNSiM40BgBaHFItYPtb6mRw73sFaZSF7oeXLpNJScS8cNrNb80qeL
fcf8YgdXUFsxaUnbzL6oU6lt0+kl7zvroc6r3BcxbB5KZdAIBU5woArkT6P6vOqLTSsApIPGuKKE
q0Aqm18UKw53iEGGUDFnj2pPw4ZDczucncvWIZ1Jb3z8iWj0e2E73cPcmec+bPedmWhbe2z0QB9y
WiNbGNrdXDKYFRXa9GULbFKW05JZSgNVtu6jrCKpHoF8OL0ObZiRP4/mA61/u8IENAjn/mGK7e7Q
VgN7owZA4sYz3BsOkZuZPc5VDg98k4y09Wb0Hg7ROxSHsGWNxbCr7FdTgeU77kayhOdiACsb6zr0
GxW8I1F6p5rlnWFlOlnB/Jvh1uKB/B5JRcVChiN5q+XSaAYoWzU6SMxBNV/iSEDAoScHVxvOQ5pC
hGRGt7jKQ0vBr+4N+Dem6EusQfKXV0iAlfAHAvi7QQXPPKNw8MZxxfSHIWv9Zp6OedvB3Giqt5ip
4tLB7Nzo3FcLaAGq1nNdKM8xzR8ctuksCRPeZm+FK/w+c419Nmv7LGlXrzUmr88mNA7FbMF2R8wL
zdO+rOvkQMbwRstNqbaJ8HSmWOdsCKud1pJDRYZ8JyL1HSgP7TTEa7Ognox0ngDInj73S6Ogoc7r
2Io3rVLv0OeYg5gqa2xCC9WWb6WxjIce/TIvb1bIrFDJrHsgUnWQdd0UhNrQbgs6VgJjTVJfV+2t
Zs/dHV1hKAlC5bAzGmUMwKy+L4h2b6bZ1YGs2fZeJ1XMRtY/m8UIBwdb6Zzklbuht4p61KLvq6F6
05UfeT86KKx2OKZlFMGk0KQGs0tH7heIpZrerFqIX+17CDDpxHPlXeaDWTwoA70g4ozEnnjB4+VB
OaaEEc3oTzYVdMPiEEMo6PdVoWyGks+S6QtqMR1pZIIPyjLs06cpLcqv7Vg9lpxmAGvRrpIP6Jhj
s6IgOlZ1/qUU2mOW0c5UVbuIphKkVGlxaUfrYOrpd6iX9lS232ivnFUz2sZiv9QL5m1x4LGAcLTI
I8eTulQb3aTFOPT7uDXxAYXpN6SJgzjCzKvZyVJ1yT1WYe5mj+6o8AIvMfSmgCkgGd03Myt4Kd34
HrV5GHZY/41WjkFpgnXsHJf2/PnOjWH/GjR92eut0RL1Ru+9sBD+BsQaRc1dmQMPh6HnTJz2iqq5
CKyuvoGr52VsB43cUn6I2mbwx4rYtDUjbx6Z066ftmpiEXf2ftGsz4Ox7Kca2LQ29z8GY/3qpuij
dkSb5iTizfQWFlm2m7MpC2ajD3BjVjCI6b5UaIFXEPica/sOYSsgAVP82KJyBajNg3otREO8hpy5
ccUzp8RP+qIAfZnFqRZW5C+qtZvWILXzF8jcia5KeumUKb0Rs74rVHu4sbvwxZRbIte1W4xpuUO1
dN3UZqRzLurvx6GIgq61LqUbOcB5qs9GojcHST6m6+r9lELOMJiO37ZOeVLrlTiJnmMC7alO9hhZ
JagysVw0nVTFkqiTv9Di6nTuIYWZ0F8NMzzaBtFnhaIBqMRiET36m0B0EwWqy9yUioqpi36w8pJl
M+r22t4aCsTjaTc8W60VbjKMSUEW0kvpzho4r895we6I91UDw00++rE5LgAr7OpR68pd1dfb9p6k
L/RfiRIFi9ZvJ/7OKtA+W1k/TYbxddaUO5HWGwvmkqYfDqFoEFSSuAoTM691/Y+IDmo1/Q6a0FC7
W/juOdYQD+qDAacTbYm6CuHYtOdUcm/AUVA3n8wUHk8JGsk7ZLhVYPDpcpoK7ZWcmIzQ3oB3DZvs
SYz2w5IR+4wlEiWkc4a+JoIXymVJULajQZuGBXBOkKV7lbbCjqa7O7igKJhD+Q8UG2Y/2iIa4qpB
LbVjF/bPHEqykb4zhaPUJo8GAo4phOvYXU8IWR5LN+W85tJjMZvVbooBbEjJwGxY7G0m4JEnipnM
I/pwIhB0ivkCXMOnrpxOYWeyqiCl2yzhKjbyTqtqjQ4ue3rUY38aMmAeZsj9hpCNteHWWvRLTFND
me7UMrnPaZLe1FTXql79FlfiAdXCCJUyJ/MMbY32pYYeARk7fPQLxVbDy4YqBAASf55GX7eSGtxd
HQJJtCHWML6rmflVVWdoidVQ0K0As0GlzAALyxtOPuXGadwGQtTkoTCTc6omYwBDFSQt5XOehZ/Z
GTSiWupLYjtfjQHZOV3/YjCyBZFYXCgdohbpZysKb2G6oVUkoQW42pD/rqAxN6YdHBpR9MzZcmmb
V7g3XpK6fuh7i77jtvWd3miOmRP1Pgej5ECfM4xI61PuGs9Fpt80tQ1Fuk5bjdHQSmOIo9022s0S
2g3E0dpBg19c1EMGHxtn4lLrOrwlik82zi9XYpKbSbtbG9Qd2hKapkKHNbHK1aOihzogULBjg/JE
W01tbpMVLPcwqp/C0jhWGlyMwFUgmdXjH2USLr5SrU+L7o4bp6CNRYdKShS7RYtg1YrhJ+Z0d8Tn
bg290291yMM3lhJZfknQZ1Wrp46uS54wf2s65QUamTQoeuM7bbxBIVg72LmwMp4zN3630Zn28de3
i90Q+NKqS5KRo0fIUUDJXC+fK/jDFYUMqJvsCvGo23q35wj+KOBPGWhg9qwYVpRBMDV2lMyemte1
V64EOkWnHuIkuSxd/5aMN7hua4Ti1QjD6FBXAKpSAINZmjZeXLnHslVAKJb+qsSvilI0+xgOmmAU
SA5NWT9Q+GkPlWFdmgKsWU6oX+/h/nACTp0MXjbt7egUIs0FvD3eAqGyvVXSYedlcnHQ/gZ7aj8u
1JT3VkL1YbFzrGSX0OKPkSkWurUhr4yfDQNYOUSNQONIxQRWWLZUbNcbhGNrsKSZ4mM1VU5K5sr3
g31LENxJAULFEEiiAjI+ZJY+7fUss2nohjM+1ld8kQOYmkZumpTLEFMUypy5Mt4b4z42Y9WfkWQ9
hYfENgDhjLSXdWNAx6HLEdjRPUUfD91oHBXSy9SLk9dG77+HLdGSEaoo3Rgs0/i5nVuiuM6qwVnx
D0TUpY+s3vcqawLlspLV3dWhTosRWY0BJaSNKxKYkp1x07vg0JzJhjM8Hx6yajzGlTXsmr46TMvg
Z+ZSESpp+UkFxuhlNcsIfkco2FIBinqtfuRaOx9jy/Ijh+PC0sFYO8fGi5FSBV41xjkPnxpS8J49
4GngdQSGlN8YGgvFiiDpIIbb9yoQr2HM4WAqe/tIY9jWLib3IIbpJhu693kSXlqnFqcIKAXFoFu7
JulA7c6bSLG1bcjkbBJFf06ySd0pdSr8YVKWwPrmtA18FBBqb7tMKJw20v7QFmggKHZMG3TzRYGy
wVcNmvppoLs4jeF8amqoQ4AVAh6ApA7bWiYo54ZpUgQQuvruaOPcgOJiVUBSZcqhkTmksp9u4qIg
nyG79kyyLFPrcECFaz9Jt6OBGiAyBQ2W/ZhPBnkJeex0229uRLJvsMNXIeLdmOsd513rW9mBWZhK
HmtIaRlMo6d8dhIPXRuM2YyjKuxMDZAaeEVTAUOkHRZr2aH/jhkIn+K1vxmqfOeM9ola1ldimshL
6uyJnvBTX+TMzsAUivjZ0ahMxmZznl4pKHP8NctqFytVUMN0ThuZ1hFk17RjYKRsxK1Qv3UOqVN/
JWdwiFCk9aiPzz44E5yo4moEH0oWtI0TesJkQMJp2KLhvGFuoQusMIqLnoI2rkiTg3ngoFcPAIRX
4DR59rlbi0CgL3s26/KwNPLsIEGwENjQYK/YXoLq02yZHU3pGjnetdO3DWcOGHl3pYbBiudaCWKj
JvANV1jRW78QZP9yUyn26iJgUiEiHUPaQFbAcchKtY2/orSsCiWwS+0xdzXkt3WrpHo6tB4sY1Q1
x/VpsuMfvWU8kx+hSwdovT7RhOZa4F+h5eGopiANabr4k+JbHo20HpK4syF486YGKqkOFolOj9G6
M75jUxtSiUwaaB39TuXEmi8qKDxT58jTPA0TfXwl9VqWh+uq6aZYB4PA0bzodAPmcdcdynDcNbFx
Scrwu7JMFSDT0t6YOgLOyuB4sd4fy8Uh0ImIclTyFrkoIOspZnAlLaz+sWwLkfPRGAN1UkjH53m4
TFoT71yt+UTrXXnkqBdB1pYHbW3KbHofwgA9oA9fpvAh6hndKEiPJIlyZ803iW6TRIJXPkjDJJgG
VDHTXlkDcyGAmRbbZamxMPupQ/iA9OQkMa8wN6DCe5nhK2mQTVIcuz7MyUtbxvE5KrvA6pudPhch
BgJy+lVbjkWmPLvZs9V8GiQVSb4aD7Y2kWRB2aEyq0Mxzc8AfABwtwtar43it7M4IO/GK1H7hTNl
ClA+pqmzaT83rUA7JCZaj/ubNVS+0vKKstGUBmuvTrAPwcCRdkgpJJHdbsu52uc27ABdvCcn3nAe
7z83nMZqc+qOdjUWmIVxa5cZBk9XyZ+gRe6Ozy5s0UfA5S4MuH5tk/lLBxVBJZdDpRvucpU+Td0A
z+CE6Q3lmMyrYvYU0kS3fd0/izb+ppvQhVoCjpCiEdYhyU3fnKfkDGMdoxLfKkX3WIXQcLrgm9L1
szCrG1fPmf5QrLdr1TVeVM3xdpq0rdMZtx3iCoEoQrRLJssFawxiobLq93JZ4j16FFs7hMsPzBT9
OAhENRkCHA19WY0Bj8pMqKeS1y01xJVzk2JBOSbbHHLAnTYOZ0t/mY1G/X9cnddu4zy4rq9IgHo5
jW25xXF6mRMhk2TUC1VIUVe/H+XHxlpYJ4adTElsieT31o22FrTXfEBx1SzXsVkRycj4GjkriBpB
3lK34U09VWrTyfXAJJChVhFxObWQ7+YlqWjm8VJolLoEFTAjLpVunjacZc5GX17HpUo3hMkdC4Zy
CP6IqJzCNW8YSx+NEqjHE9WO1YXRu24MSCS4UQIoYJdLEj4yzJqVK1/AstRN0nt6b5oWjfJL/WVk
/FeiGR8Md+1osjsmiRo7rV8iPzau3IqckzTwOtdvqMZw7/tFvXMHK9rkf3W9fLd8AhthaX0j1lbD
fLUMu958tBe1b9XyHLQGcJAcj26yCrqJ09naaZJuF7tghGMuGEfMwq35aa/lMnWE44gehDMwJmek
hg2YBuutoRvYCAe8lerxx7TTsams9iDLOdzpNupAYPEiJZnilh2qPbUVpIappdoX/pgR18o4FgbD
Bdii3Qem+mtEFMLm2UJkBteUDlyxIRGFWE0//GawYrV2nUtfFca+iOZvaOr6CZcHeafsVUNXsAW4
LE196dmvPqivxIcyViOWmWTegeaGR211j5MY+TNVdeoj/8kbSf8MO5AEmelzYKffkepfZEgUVG4b
J5SBN2BpGJG6H2wAwJLtmxtyLs6SV6JxvgfD+ONoNWyMJGljfzjrOZj2Kb8GbySqJ3f0ljgLkcOw
z2HpDhm9uwbgr/UcoqktgK6UqoaliwsJyTilTRm35GV50q3P1kJMrz37OwQgn41gSrDx4PlccYr8
zyRvXZLXEu5fXd9NFjKgsNuwoT/6zCKbjitVjs9LIeMsK6MTq9reyIkWU9kjpfZrLwdjYJhQI1+E
w09vWBeKyUWsKDjKxXgSi3nbNXxAlU2OYIgMKsmW70rfBX0tuNIntr7aoqPGpHPR7964kTgPVD/0
MJb81NhG65SNL0N2uLXCVZMTVx7t2zKAsugj7W+t3n0Z8fExc7EisVWPMrnQS/izDMW4of3lW4NG
JF2xgqHOZZnK+87pu9jJjH2zYDa26BW96amtwhTu3XYzrd59Gt26som2luBHb+Y3OQoIxDFLN/aE
PqzmVtk40xCbMtj1evyujO61TrpDGRUpaS7pybma9nGOvgPR8XuQYjmRVkbpSJwo6zGZ3PcpYWXu
eA9AG0+a69bj8yq0Y+K5NDGHK+fOnP8EQeuQrLbaEqJkK+Uuqjx+8vmzgSimyG1DZQLxxhOFzJb+
cvXIPAx234Xu62h7d7ST+yeIDALaMwLyWoSOZXGYgyLFDVMTG7AeVfuFN3mt0JH1cC0z9S90WKRa
wxq2iRofPWdXGU0CHyLfxp7720cYQ1jacxbSfaV53DQW5T2LJktBhYxMATnAdAoOhAqXZKs6dbSF
Ku03LRG122gwd7MP1Blm18gnsIZPlfgIS8WWWxk3pje4W1GET53fA7REapcF/UTnaIUzPhER1UCB
uVVo+E092reK/awjgY4TcWPuvHp4S/b2kP0ZLEPt3Xzk/FdKFRc5uZRDUj+J2Vm2LnDXRjHrWXOZ
bHyve3XKAKuPX7MFtDR8CANDUfnX7iMORR2LjaHRX1QkKzIq0v0qanEUBWQ+yieuT5/IP7LFdqSU
MRJl/X1jD81udMxkQ+/2G4iru7eDFHDUC8qdxQC+SdrvCsz4MAAa3ygGtBu76+JlhGQxKMrLgcSL
lktvNOSVHIlgqwPAyxrRM2ODyeXf2J8BR7qtS4r2xo44rrC4CcAQ+e4p1ny6SbytaRTf/gJ74HVK
3QxdfQYL4qjYh2zIDMdrnjn+EeDt0T53NTxVNeb8KEQly3QSZ9d0XOjGMoWrJlTXEmRmky1z4kP/
0kN1RMlNqH3BKDQV2ywl+dhzKAqoCF5pF8DiUSG9qIgUXohuCWsP9mlw/ykqyndVJfhb/sFuo+M0
q37XZ6BWxVYPjLN0AMsb+1QrrPVaKv6awnrI/OC5RkAKBbVv9qBJcjdOadKDXehsq6viREQNxK9T
XlkOtlSbBRuzXWreO67KAWlAQDwqUMABR43tpRHtTwbeY+IqQJsBCaIFitN4TxlL6jB8nYzkGlIf
hQbKjGvqqnfIIDlR2ZG1EzM54VU3wRdFqB3aYLzN2G5zo2sPzJVU07h3gIma8iRFwC0wv98V21xP
XzNscgOGpfS3NbKK9DaDwzxTldYw2vaOs3LZF7tK1Y0ysXaKRbzTxPmaFA494jnNvPZboDVYnE1g
SSTUUbRYfg3RbMnWr7cEhD+phADKIEuY2vKAxjVyMaUR3cBGckYJjgi3L7PrNRvbN0/cdPlmlAW3
S0uXR1oMb0DQD8R7XGew8RtTvSYYEbcJizHWS3SEYuacQHTiDhg02oeDgiVsv3yvOCEI4FYPgtsC
dQ/Ak96TkvokOXg2Fbv4IstoB/Dx8WmGBhbX2d3TGkeqWEeomzaL57xNHrQvPvMeN1OREEfv4+NA
fTSh1nPtB6g7n1KokLmpmWeeUWyWZcu7p0lHz9rwSzYM414qj7OMvoVcqzCHt35IrF2Vu+8dq8jO
HlmTEpFcxepCZ4xOrQfSAOiaZhAvrJbxUB44F6d59Ua1fXcK2389sz8J2s8mgY9Hr2heTEnKXx56
twiEnq3IeEcmd+qkHZG0ycLcDADscvY5ftbzg26Hi92b/qHE+7YlWeNCfOKNFM+y4nQCx4t2vsSs
wNtJWyJVnO4DIJd/SlLsmDol8Bd7M7ZjnQHZLDdlOP2MWiFlKKJHuwA1c6qa1jhZIrMYsd1xhyuj
firs/idMU3MLQ7DrA3efNYAOw2AKMrm43AisZgsjWGPw+306ez6AZMEWbdOavCwPgZZctU3p02X/
6ZV2vTON9mxVhJ9HJefTVhcfbTk+yKRttwOfVWwkRA22IW4n/TvapFunxcE+gLEGTu+uVByiAd0/
WeajwLPvNf1hHJqXoS63TB0Oy3Fy1iinN1HP+xfmnD36FlRn5aRuJirMj10tXwM4AaCimiikRrEc
Mg7MCRHRRSiP+GDy59Y092atkUE2D8kA5WRZ4tPvABLbBoGa5/UYu/FlE31Ktai9fNnZt4TqoCuN
Y1TtbrKpe6LdcdcVyDxqBoGECcCwHvskOBRgvZw0fI59M3RhaN5KxjxPs2uQeP1d0lJ5A6rAtlDm
gIOkXC7DQzczAfnBxWvqe3RwqHpsRtVe3zAD7Ams3EcZwQ/T6B8WE65Ec+Bqkvy96AYmRnCryK3A
34KgofTp2Ijgz2Qxn/XW8ukFcZ30X2EEUtWREbQdSn2LPGbeMnVSPlmAZ1eGfkl7bcYlxKGQ0e2U
jB07NZpX16jvyjk4k7z6VAzw+RGgw82YlBcPuOTg+vmpdvM1vdKp4hbWtnAo1a76PZn1Yt9KSWpd
ibKH/4/alrNLcUDpgq95g3iV9EfuMoPtDD/+wgbhBbgiUxmchu47d/W25YQFd+G9cirMdjjk9ZqU
cpwn+nyGjsyGEhEJKa8Z1k7aTknbJZpSSpQcQ7+nXcSN26R/8N2ZYNnEjg1k+LzJ12GthfQnULuh
/dRjYcH6sI5VRfYy+dI4sQdTwYA5xgJIkyDf/VA7F21wn3kgI10VousPn+38ayitR0u1I0sLScCu
DfxJIP8e9vgny5KCujT1PjZ81pK9fWCejP2m+Hys65CjWuA8dtrY+AldgRVFZdKcXhZVIIN4RV/a
1hFDhMRvY8QEzOa7dmia3dQxDk/JrZ2AmTmwR33oHqqI1KbOMTa5GIKbLNT+Lo+oB62nP7XTEUcI
O3MjxvFvqpAjIQvjcv0OJJBQPwbu3cK4kw/FrZ+pEwdxsoDt0dtlVf5aFuZnGpX1jWdYP4o41xtP
2fNmCUnvN7oF7wuCODdqWMTYTgutkziY23dtFT/mhComGKm2EQ0axar/B9bjy+pRmMWpnDn/uSH7
OElzcRsiUliiBoAF9vPGnJqPKWgeXEvGvixyUt2hD0riWBrPTXaSeucw3PrCIcC9q9YUDlCvNIKu
sZHgTUzqdk2YotXbP2aix/dyoTRtNySYPFPDfco16w9hU1vpTa9TUb2LkuMDvMFzVy4GGiQU0jM2
OPAYEFuOF5kfpHuv+HCCNbjXL/8EM5KSHEQPjOHVDDtIHxZvLMQsmzVt6ENBT2bjWeQ6NMAKLUw8
h62q3HR2deid/IsM158W9eZUkFc/ekjhJqd4k06l76cdYub5nIzWTJhZUGxlJN76xSOwPmmqreHX
6AkREti1s8qPnG3HGLXeIv+6vHu3KJxfW6TuUwlKT9fevhTyaSZkazs7UlKtxR1APS2f4/Bgzl2s
63UBM0ryMdrpJ4kC+EcEPcchdPZmPrBCIiXb0pP8ES3m2ayC25Af5jITlUP/WPBB6GS3nzp9MkNv
b1GO3breGZXRX7G45NhErdiai0NEuhPulKT6whg41xOL82jrntOf/iLLzgFT54OTgJIzGbc37Mpx
wBl+M2eC0GUqi7fUoI2beTKo4TPnv1aWrIyH/lSm728W5JUbYLWYfVNvCpvzFXaXnVEM8l7Lh9bs
x52TBAnRseLLGsWrWf3N/XnYOL6cWPE0EgY1gt/AS9UtGrsCyUBrIZ2aFmp5YfAA4vKzFSTVHkcO
Mmzh7LXHh1p4bbMS6P4ucrpjGtl/icgvT4MZLveN35j30skeWst6DekAI0ZZNU+ztzzT9FhBgZku
qk11qgfytC06u4kALa7k2g8gwSh0KF+hz6UeTqIHsZ0T5zpl6qk0yVVrFuODQIKHtsr2i7d0W2cp
YbpwOyVeJu6Wsr/NbfZv6UUfYeJnGP46ZHkMNTE+daq5RQYy7tAo7E1HG/wJXBdlsYedfQ69CWaK
TJ7UbBog8Nq/zrQcU8vwYBlgo26qU4h2Mby2fLDYDofbpdB36JXLh6FdM2y8swmtfM6igWxAs+D8
urwZAsjMzHTKR45EK/HBZZN5+Qk4ls+F8UTDxK0cM87rIahumDsn0ysQ9QTBpVmUsWlzJBil5z1W
cxFtWsTOegLNlzrtjwvNhYjmFjKGvNBn8yZlJHTn6xzoP9VkXWYbw+JULG+DisRtCJW/IXTgOOb2
3z5YtlTw2QefANpWgLA6ReVsqj799ExscgHCto1Q6eMEKNwbaseFjxywuRVLm29YQLOzW35JyQIv
guoa4NNhDS6oh7X1uF0d9fY9ys9kB0B4XJwy2/TXmSMxCWb5ePI6KTfQzlesBivmStpL4YFxevyG
BSupSq70s6IDFyGZIjjW26WaLs08XlB6o3dxa5Json2b6RbBfYOVzz0MpbyYYVNep0UcPBU8jBMh
gqp0ypPZ97E1Ltfe6M1zrmta90DkOVcmp7qbA/IZ4dU7sXOAvQAU6OZE7Rg9FcmfWZfjqT7UfX80
8/RZjNGjs2aet2MEvgrt0U/LQSwpagHt3Tc0Wnb2eLTQX+lCX0NXxkky6D2ePHGMDHCzsfTeasD/
m5IchNNoVOVBkGYwk8Kn6nDa1V3uvFg2SfoqaLJ/ZRe7/vQObFmTexSFZzVzVJOq/qeiPN2aBcZJ
G93JjVuTGd2M4r6fhX2wjDxuAtSkuRLoUjhabWsKCzYZGG1neCl8GcLkyEu+5mU5TbrO7lvCnLkt
Mv8w6X3AO/sT9tZj2Luk3SzDowXp+zg5I6mOZKeefl8SQqw2c41U3Eta42ynJmLvNuWjLnGH0gRq
3ruBP1w6M9urobPup/Xhv687wX0XTPrcO3Sl8z55kM7ddFu0xSFdqHirxZw9eSLKniLKAIFg7Hwv
goBSY91mFuGndXvXtYw+VqYjUqx5GcxmGpPtTVNoYxo2t5pmVY3KC+u2c/f7MAaARaGbAntDBN12
00ujEo69aTZc5zyf0Qo63SMa9M4lZ4gexfRsJOHyihWNXromuft9VSHek0mdPqjR3IyrLaZM1JUN
3L3LwUqeCYUhK9Knt/D3m7mbNseCysDGjTjU9t7T6C/tE4k58LjeU9qxNdeC2PAi3zb4Sh8dJ7Ee
za46u6nX3plWVh2TgVbMrB7cfYM+A7GqN9/3T3UPG6oou8rGgJO1zpoPYPBnqUSwpe8+iie6BMHB
3WxDu4A4su8Db/+63JGrFbQekm3T0ON8HlZO8/ehVBp2U3TesRho56QElroJt7/V68Pvy9+HenIv
ZrBAeZkT2GDRbPzai07RiJf55tc8JoQBDR0khHrr/sH+8H2vfJiSqH8ghzfaFwrbl/2hbfNKY/im
Q8//PneuwXolppPKyvw9Nzk5hqNEpzFk95qT447fe4h9T1Vnz4EvdLLur6K98k7g7HgZrP4v2e/l
XaCXiDTmSG7cRTE1B9lrDa9wlm2YICcP/Qf02ut3fh/EMLjnqpreUOd+m6jYnvUESGOFvvMqqrzZ
jlB/91Wn1mA984V2oLWmGbkd7qI2dgEFVtDitQ1TNGaY6MhtkkLfELq1LNG1AVC4gh4QyH4NrDa6
YpYbdwxBpHoJ0znj7nLOftY759mfvmnPBkL2AC4CWzznOmvvrKBv74apoHViis51fxwHkppGnWUx
4SOkUK0PQ9memrkDozar8XEeElw9Yb6rEzooUXO5H1Wzxwmo/2ASNOIGL+t/Xy453wUoxjzDfOit
yr7PNWBUNJOLJFFEb5eIewp91rhxhMsFgxFjYwA6voRr8ZpREvnalRnihRK5zFJuUI+nt6KpaSBL
TiFOsqPZiuq16Jr+KDHOPBpLfsYkSGtObUCoBHN3rHwVi8grHo0gCeJscmYoQjpoybSz2ROQ0qAJ
VZsyG94sr4n+gdP2CgOTMmu2ACuQ5/VYQIBJvQAT+epaCv8HsMKlwGYgH9ZqDJQE3Gmct7wnwJPK
taanoKi7a9vNMedn62wgBxKk4/H098EpXczousL0UJTRfk7ejCy0n5jysxd7DrF5U+hARldDl6aS
uyrEvaxUTwVSc80y9e0KOz2Hcp52pJrWp64dv0wTrqccOB0SM+DYt3p6riN/Wj0qHOWDUcR239Jg
rLzi1p7HfR249wM7KiG+vrPn3xsO7qSmJ5SBlNLbceVG6eX3odRN9t+zplXfrYntwB8sco1Kkf/F
m4WulLX1sXYK6yTHeeBw7qT3FQgi7PinQj/zbUYNSymwzpOPLHHvW6bc44gtDr/rsB2E9SnFNXbT
m5UbN5i/d0ae3qW99B5xe6b3KPh/KLaWdyobo11K/Z+BgO8cDKzQZiR95olgz0m13hua+S2fJYrX
1kz2v4uDWleFRfEhQr3HFooczwRgx53RPwReT6/qHA0n4gLQlxb9q914iJgiDvRtm+fviZnlsciE
2hu+zN+DPPzwqraOvbWY0Ov0cE7rbjg767NM5ERrWuV9yrgPV919BEE27pHbu3EUoD0cNCkiZQiP
OI3KRK/o1I+/D07gvhmoY8+/r/ARcTun2bZg6fvvD+BiWPah8TUkDkwqu/ad0e1pIhiublINVz8n
5z0p3Z9ONCejbr/qLpugrfP8ZczmNQNBPvZGShUlf+VsYMHfhn0xczoAGFKd6fw1XRiFoLK+vRQB
fZOXiNiFO9+7ZbfcSQ0zY0ZrhpPut1E1y50o3H8V/QCkPUIobkiYGzbJWHHSDXqqOCz0jX2XgLBD
2sUD+ztYrkNFmDQvzfpgl2BVpCry1FVNRqshGMfvy6iemhhe00eUkQ5XuXQZlHZTnaS3mq6CjqQm
q0CDI5I9fRLlpulDFDtraseME+PJRghN924E/eam+ZPUdn7+/SNyCigY8FGpcDm0/hvY6Vsb2sPf
NmyfKeMpIAEuvjNlT44rrIMTEB8UBYlPsGMLle+B6vyucmgm0FP0MQmHsuyyR3tsqgPJij4R4NEa
1+AQeDncq6zSZ4ByRV7SoIbb/56qWcalNTt4IjP0Z1NpvdaBtg5LRquB1XImtxLL2DU1muKu8qzX
ioL5OmHdLB2OWI1Z7qMheISYKHCBwR02NXDpEFHCXlVQx7lX7Djv+U8amOYO9d8lSvpuz3rtblK7
nO69uTgpkx1BjupQSa+lE9vIdo75YRb9dEclhDfQHN6U27Dr/xajbeyNZZg3IgynW9oU/K3nmeSG
M+IE0fzqRKI5lBUGa8uuXhCEGIoqd0OTBkmFPVAs7Zo1A+fOabBpR9x+99NkkbLtge+OMNg6mJDI
DJk41VD6JJiPp1bZPwQWQ+n6jnlGDW8SuY1ewnLrO2nMNTVhnEzKoj/aM3o7kjKtfZtO+e3vg200
Z5nl875giYHcSYZYy+Ldop9106CFA70F9+f8aJGzDbBOYSe7jku2t7VsWJp+epw1+0Xl18Ir2UA8
77o4AvbZJq1cmuHNUFXJrjdRp9skkjzosNk7prpwXp33jq92BdrkSxm4fHSscw7qXFrSi5e+HA8K
WfxHlXqKqqMAHR40bzCjRVT5mFA8JbsLHgHz2M4d1RhLN9wJuWYAVrp8ztQKpVWWd9dM6GwNY35r
gEb+Nq7935P1K0YLCJqnWDUw9lnxggbwgLorom9ofpywnyFWRys5LqoiHAVnXiDD9Gaobfsl8vkd
RJk8IZKP9Xvvdd17RxrjeWCapg2+0++zax4ldtEMFdKCqTNUl74I3qYUaIApYL5wvp33S95PROSW
BEVY6008Vt7TbM3skNaJCj/jsRyCVxfbGBNk8OT4eQ1gAxdRW6K7x6b3MRRgn7lMn0ffHq/diA+O
q/Dp9wG3yoMqDfdMXlOIvjBFkP1/Do+/J8jfryGZDBAc/AhpdQ+4OXEj5mX9Vcrw4Jd5GY+9GmOH
VEXle/lrtiqLI4t3mU0kuc1HK3DizCZ0wl8HAMlycVea41/bavlY18iC34dEw7PriFp56ajrrHs/
LlyGoEgLj3pMVe+i1j5bVpCdex3IQ+pTzdSA68Ev1eNBr0sWrYzUcTtE8HLSyszxVk2SOQQejTrf
zLpEaHQScmP+FMtAxhwfyw7OZThUQ6O3OQL0P8Kyjn5VRi/1UCzHZsr/Nl57sQt2YVNK62qHBuR1
BoBRjPoOD2y01zNF9rRtmZSvTHqThDk7YCDS4+/JsjOy+VoQesDNpviPJzBAH338PSEP412ohuQm
tTgJ1siOjqMJ1GpPemQQwuSj+44j2BqGVHL9SSujxsZAOTu0ZnsZe9FePCFi0xX69PvKKqdTZFbl
RYsnIJrgvpjs5MEIjKcZ8badRwEcwAKR6BXWfU/c5C4qJ+rC15e/X4skW4aSqylZr3lbVSes81SM
PGVc+exs3exdCC0qtnhofb89KX6CLAvF7TBejUxwuEONcdbTaKF68iy0rOF8jjoIWEF2Fs09k3NE
M8S13yUzIYGTbt54e+DDW/0nLzJ6pKuqOSZSQYb6kMnKX91hfushgh2D58InCxpE7w+DDzndoQRb
qZAKEfyVXnKzLBS531l2CUggqweVf6wNq7VpNYg1zXo/Ul936G1/eOpMmzu2nOyt1yEQMlq6u/LO
Pc147uAkQwp1/TKgIdvJ4nyYMdOQantdhnOCc/LVEVi7K6n/DA7mrrTz9THzZvfB76KXHNsqyQNL
hJl58u/e6ihCNGF5EI+L56sLmPGdHnPs6pOvqkOZBD8oEpt4clL7jKHtHSESko1KFjEiNsZVSc6j
NyzmjXYTcRwmrOJ9WOFktRzbj2vvLprS5celDB63Qprf8a6M0OPCPGCBvW8CN71YImniJbGaXYsu
I878KjgLHCZANdGyVojpP84IWx9pZ7qWMFLXQBaPrpqmz7ZL7ixddn88S7KRk4H/OLsVkSOV1rdN
AjSRhJ69T4moZcTtzH1Kbkncqmi6/j4jnUdes2h5xoamTq0A7gz8gkyAdd0bFlvd1v07TWTuHUW2
/cHz5b+04NUvFvD7dalMb59lPp5n3Qg4OeRMZgsvzTW0pBdUPs2AUe//f8tQMtqZRKbgbA/sk4sQ
7zcZxVhXmN9nTu7IPUkMr0OX6vP/PCyy+98vh5KONTmR3vPfH8lRR3WRIFZ4xSp+f7Tfn9RfaZKM
dsjt7zemnMOgZenirERyFu0i/1gO61SJwQqyp8z3qb9k56Qf9e3k91D8uHlQQOmHpUrmh3oRW8Lm
s2syyo7uy89WjOIhtfn+7Hi8lQY5p+sf9NYY4gFHUkzLZXkKCaHbONm9gKi/bdeHvAkQxf3P6xoF
YORXVwMz/KdFOijej354GCPQzVkOHcpcFFhLtuyI4/s2Lfc5y7HfSrbROLfVkfaDD3QymPVdtCmh
aQabwsUa7xQxlzOrdOTRbWLneQx4cDR856ngp0zTh8nO5PNgzH9yKIqxT1AJijhlQ7sEXvQO3W7s
s3k3doF7ifwi3RNqFG5ccmqhqzedWxqHupqtZ21LfG8QyKJ2UcbNlR+rrr1lvlmPYgVjWdksR0vx
zodu+0c1M7lRzB2HdBwRlPu9dTOn4982qdRjU0wUkxXV0bSrcLepDQTVKHdyfDzGdDZbTotRiBja
zJfk1iFX7Daae8btuiT5j1cIqQ4Ybl+TAKkJ+SHeVuUcXJXqTmWf3ncDVvHOyoytDe6XiWk5dxjr
ajOPJ4Go0pxJYegDSt/dLrwKfyHtpqW9JljeQg860HPgB4v+BMz2zzEhtN2K3g1vTF+7urJY8+et
Hic0lMFYbp10FhD//cxI4cejO0cYcAIit5GtjuBxG4yv9qZCi9PHnG6Qomd4yw0I7aI6VRl1M+Nq
5sqa9n6y6nM2gFKSnTvsOlscmrT8G0zDPd00o1FEpLqLtxyH8IM51JcxkpfQE8FG+mBWbGH4IYz2
KAAfCBJAqzQlN73GsY8sXaLaMtXLtFIo7oAMyOYctR0q+l+KxTvBni43KQLBdVjfmEKrZwbH+5Rk
vRU9A1E31ZPbwqP0Vo6Zx4jM8TBz+kjnW69AxYQFNTznCzuWZwCl9dW4W3o6BtVUOZcyf+vb+lUs
IbiEiTpNmN5uyMmz9dP0UQiIXcLGVzjpDA59nRL8Aq0VqlNYs53jkiHdUbs7lu716nRI+x7lNqF4
88AUY+5Ea/0Ib+97SMnmYXRu27o5LqKB0ibvijqb7n6okUQb6XhJhv6rHfJPA3vjZkpVc6CywGUA
T0MEy3O+GXr/71zkmBVk3++kVj3+s4K49DxGAbx219Rf6RKdpy5H0Y8uEjVkgq0hQxZQl1yNix2S
sf/Pl/qHDR7IwPZ+uk9Rh+8zKBleKLD3XvsUmqt8WybIqDC/shu5C2YtUTAS+/yU5keakp6BU+B+
gjBBO1//IfpTo/BUu9laOOSn/bxBUJQcEazsDDF9i8nsHiBP+Qe1PqP82HBMCjEDEGYrxDKc1iuo
MYqTIfrgOFWoNxtKf3puf9S2qUfcgtK1pNsww7s9QZdYgiTN0tJoxhGFrE7ll1DZD3NpNnudiw/Z
6GLjWISOuGMybdHotttkihs7DO/IToR7nHw8XXYU2535FY1AGlDDzFeKmnSrlAes93W8pOVu6q27
jA9yZ9RZsQkJFcFtQZ7C5A2fpSCOEBk7mpflrbfbPQnqQCevkhbOAzrDCJFR5+6iqXnylDcc6yK9
K6UgUUV283ZwociDEioQPHXbVS7ronyy7ITCBeVv22R+d8fpHMl6r/r2KIea7X+sLTQgsr+ZC4yp
CRqCIkL9ZYaKUGAkyw/p0R2zep8b9C0JOS+EpWX/qKbNTkimmu00YBgOVbOTmekcSxN5B0PbDoDO
iVNFs9Y0YuutnOdsXgz4UT+22x4FTWZPO3+WmF9Nhvzcizs3ukhp7P25hqkbVQ4wlNyLzkpW14+H
7A3GhGn1TofPRsKp+ImkDRzr0YDzL3rVaqpv0gavV6j8jR8R+W4yng3R2fXd8ZAOGIBbOHDubDbx
3CCBO/I3XZUuJyvNjpVCWmBZ5E7MFGdu5r6hFrnNUChpFN4eIe9hoj4RzZD0HroPndNtUpVGcE0j
LgQbzg5XSXKTjOG16o18V9UDkyu2gAn5lZ5tZFKOKA6V7VQ4z1gQUXkhAMS3XCAbYBljxeB06edE
1v4/xs5ryW0s3dKvcqKuB32wgQ03cbovSII2yfRGukGkhfdmA3j6+ZCnZqaknuieaLaqVEpJTJLY
+M1a38r5QDj0JFwkE/6BKexOXWedJyCuZ6Mftskk/NDonwbPZB5IQq0tKzARdXkJUiU3wrHGrVEY
BXynGMfjMtIfSnZDWWvi9FZscu2so0NmcbfmuMDjQT2BthKvXI9CyQ7TYzRU9RXLu5duGk5TEWiE
M1avLruYeslTXe6Jm5QRt4bblD12EyLxgy5t/sjT5DaN8KH1hFlSE7x10maBU7nlxqn6t0ChvM6n
4sTWfDep9t5046PUyJAZLFlvp+6I0xRF6cTkGUaId/Ka/iHNnZdyIgXVGB6qto6QulgoiTKHNVFX
3brzbPizxjZqyKuvLMh8YkgDPxWDwUG3qbUJt2GD0YKR0D4vIA6wLKamm5blCG1OGTvXnXKI3Bxq
feumi44isYE6GELcWMhjiYmbSbBULE2TcetYBi4Gmey8UuCD5VimuYdlyj/QbdAMkL1p1EF2EvHH
ZKLE0XB0DMWSAOQQORtg+yhnnZ/ZNzkn7yZWwjx5UIyRiGDqx5e5nawJIRwFc+HR4zSIWvOOlapE
UY88vzH9yg6fswgNbeg+xhpV6cjsjMskGA9FyJtCOdaObEvLiKSGjHIy8XAGy9T8jC3mTpcqGoNz
cqLUtQkajRB/l/AbFaSPuqGjjfFM5JYPPAwRGKxWnYEMiwD05rFb1wiCo96PRX1ISxVyLRJg7GYg
fDT1XFp189waxQNp6/dRr7HOHgD8FpqJZzS8jnIxcyebTn2BgtlK2KG7U3cmJLs6U49a+Bi99qBh
p9KwLaLVXZalb6ZKKDkg7ADu6ANK/vKNZPDqthYY9LqEmHsvJMZCFQwysyL3h6U/NoMOvoLt+p1A
H28Z45sXi7u06y6D1YpDaI4/G1jHfeqZeycSP+17AyzajTN6qB5sWEb0pNx5xO2M3Hzj1Natlhqr
MZ8t1rIgKuIro5rTY02QHNKF2DcZna0JuV8c9dgro16/gc2yr147u9GuuRnjvrRgAUTzio0ebUHV
2DtU5yjfbkC6Ghtky5wUwVPVqdNUO/IIJ5oUO9G+cyl9DOlL6naNn2kAjkMFQAHm9SVDxIlVbp0E
Q8/F0OIANhj25mXD1jr1Zw9mvkDbvJFuT1x6NRLDwjBUKe/LKLTnvMX738h2Wo8yWLBPrIMGixEt
Xkdv0xs9dpq2vYr7uN80dj9glhu+Bk6DU4aWqTIHAAI623cVomfXWhRWvXksO2M3F/q9sjim7CBw
FxiQ48eY4vHzU6+ZboP3RqzNFFkZymxzpyHM8+wRRTKEMRRpxbZMC3mqZPIqNG6fYHvmiRZF6i+d
AeYikddBEj3hiE621gLn0WW7idp0z9GPkMxmKSQxq2kWRq9pK0nKXOYvR4aYAmOgWsssbLbxROhD
qEXHyeO+2mGMWNP8vpNZjvSiYcMcu8YrckGxGor+Wp8iBwMWrEMbAnimfDdhF6npaIPH4U5lXJl2
TvIi1ZELuyD2Hj1rzZ2qojhGFBi9DpmFlDkZnlSQ7Yu8HA9ZOfx0227dQPMNWemsaa9qngia8yCX
B6Q/+YpRLMTpLPhR9T9AWi7GSb5nZw6YiAzGqWjhEzVGhTANcSfYtJlzuDR3+TAHhyGe79G/ILqL
vZfE1b66Yi63SeyCn4F6HSQIPqrE/THZKS1XfmcH0aKijTF/pdmhMbPrwWu/GO4+RpyemBGDYFuf
mqrUrmob9ERW/QCWvR8scsIHD36H1ROdUVF56OPdUM3dts3LYxbnE6bHeAdLWmyxAOTY9xCKpOiB
nMh+jVEZbrIgYvAxPPYzeNIqNBs0Ccw2+jCyrmZErGHVYIFpMhMBe/mamRg4CTV8VjBQqgiC9uOM
LL+YECZO2tEtDlrtip10SgOfSPk8OeK2xjMyoK08dXP6AntP0HmwyPSmuVkZtcVbKUo8cnjnmNLP
G4MwLS6b1kaU7Ka8R5F7bofiutZsrCx29UgNsw20js2b43LZ8s75xfgIOUstvL5XdALGnYyHt1DD
was7yChjkwOcE/KQDXYDMCFoN/pSExtWZd4Shv3DbXOUie11nHeM7/Mu2JWaww4j03/a44fOXDkR
9nMisL+anvvWlNUG7O432+pB1SQTcW08uEJ1B9yGLA8UlrDZXi6F1m8HWlQtNw+uPt0DUFgBu70J
uNeuk0V1qDpzHdvhvYWDGDkXIEGRIqKmU6k6JIpEqiYbZSprW1I0Zw7UExmic22GZtcTq4qjBb8D
0lM8hQlOkg7j0hASHDp0zpeY3ePUZ/d9ZWBlaa1Lj7pAMFXEAh2CiQPyDXjHvrJPvF7bnm3TKuEm
BwKD7lCzqPE9lL5G2WOdL+V2EDQxfVqSU2RVPl7ye83FYYe9jO07ir6G2SyVmw6fQCBhMkyoJWWM
BIvZoZ0MauPmSP4x/OYe1BEtwMqqxhPWlQ3v/o/Ygz8z9smr1te7IIQu6GBIY7HwyFLQd8iiRMGF
grqa3+hwSWsKZn5/kx1tBr39JuQNITdqpWu4b634VXX4TtL4GLWk/NX0K47WIkrN0ncIP+6qgjhX
1dHF6664uHdOX/4wepxbbFFvyMB89TKC2kWHWraft3ODyJ1dxVs+1scw7a9a2ZMr1g5nKBjUyEZ9
P2vSl1qJdlwMzyFulNWUBF/xPO7TiLPJNfiw4DOGLr5ynOpZefIcGBTskZAclONVP8hwK1W7nM3v
ThT7Q3U1a/d6w6jIMAqKekTlY3pXKe8qM4PjTPz62urLh9ZynvIWsc88Urouz7rOukcbIELOOCl+
ZzxuI00yoD5p5VM10tbU8lHrOzyHJeMSQ1c74Q2Eqc7DDnQIK6OwKxHArLqR/YdrFHfRNKkN94cj
5HC/lgePOink3d3oiBj2Uzc/ibwptjr3Sbx7Zn47sa/jyvereshX03KAQIZJKBXkymzIzStQJGwr
nPUw7WCw6RnWusJ61CKcn4zQVl5HRkvNiX3Vg7U0C7iGjk6VNtVMJvPFE5Zh7TxLreuIcsEy3oUV
g2enuhk9tKh13b9WkfbMVKDeBuWos3M1P0gwR7EPcKDnXcJ4IfzltChgj4EOD5t1j3dusVEt4eaR
bPeMU6/RE30sepsQosS2MC3QeBoSR2cIfeoNA/EERsZmtJ/mvn9A3wEwzSmICyJNNwquw5r7kaO/
mdGXE7bJpm8Ynkd5dElZAwMheWF7rdZ5clFGfwXH4tHUNSK/RnttOFxOGI6W+Yz3rjWYOJMGv1uD
uxhurcGC0oU+x07OETYfexHfmniAmC2onTvpb9LuHkbcDiQOaQkzY02Wd1EIOyWNIlS7BYQNvcnf
XK319qqwDE5C8abFrGZS1swba+I79ZT8YAxTrQITF1GQNGQS0jg67Gn4KHm8DKXifkMFWmh3UcFN
EI1O6Zu0AyshZlDeMWbEYZ13WoxGOHgxdBwKYYNhpnIsP0BufU3deMyK4TzUcq/lpF5k3sF1mJ1X
6kfe6NcGMskNcskLOIsbs582TJYepIczLoYjQrtc+JU1YHW0NWpDAQfQcHPOPtAh69ZmSWkXSLU6
09h+GLAYfdeEClNnKJf7iTA8ykxjRn7iiOYS2yDFnLDfTxnVOzXkhJe58taCrKq4YVvJbNoeUTJS
PD7MYfGBUYXhaDJgPssEBQ77/Q5Al4T1RTGWfVqz9Sqy7oGmDhaDSjZwS6+CpsVgrOHksWn+8Oo2
EEL41GuMaVc52fWODm5pIrXuktEUlewvAKxVwuTVdzRmZs4Od56Ht+Mm07WvubhLIVjulERc7KqY
eWpHl1dpyW2ChGByO4YE9kDQ0iQ3bWHeOFXxzrKg2lhDdB8iXwwBk3MIxX43R+HKc0Pz0MJZSVrn
uenTnxX6vYmF5iZ3jLOYWDb3qGzUOcayqxQgIfhKnt+UoG9cZEr6iB44xo4NYg4i5FQFVDzRQ+tZ
cq0XXIjl4FDN2HeGYUV+00NpiNz4KQ6K9NSVVrX1YvigunKYJtbXsRcQLBnmk5/OfCAz4jxUgKNj
AkBS1No7G9CKP36vRda+8LroXFs5b0nA/TgO1AaaHhubKVtLFfjjzDVHwXCYvZB9kuayM0z7Zz0v
wyvUVCCsqF4gDYqF92ONhlzVrMobR7uxUR4ckVkvaMqWU7yPvbXpPcVMpHxwJsWqXHg9tfcjapDd
0jgwyh6tT1T8M2GeA8267W1RGJHuqVdbraratT0z7Jw9jOUD2ySAE4IvbbxXSXKmGZc3sNdrzOIo
poHbQrTEvudzxsPLQXSaBXkMB417PT6svSGGfY0LaZ06ASZr/Wp2jbsCaMIqtL1dhKaCp+0oNEXm
sMQRkOWJFBGPYLRG7MPRZ7vybLXqOTcp5Pt8iYBEfksLwyxgihlt1a73gegJLEzdnOhGi2NeTg8M
/ipmosYV6N0fVTGx3m4OlZiGm7LRjkqca66drHWtdTfrsO2Wy7XtvfGo96ZviZ77TR89hfoxkN2j
Gvn0N1m9fHovZDs/WRGYtK51GuTIOuzKNHbPeHyGlcCZ5FN8PZWd0uHQTlvLnl9CaTBZsIPt0Ft3
jgjR9pF+MeSgQF19OM6aftLc5lJoA3F6OvvjZKLl0plSxwpLxkSJPWFtJqAnuslt/S0Y6Kk5ro5c
AmhBZX8WfXln6EZ5lQ/hnt48XzECuBZ18mqZNZsxrVuwOLfYE6rl2XYMOo8pUgW/80KdD6uzKVnI
XeAfR5ibtbemoLbxXB8xkscNN16NjQCMBcvUmh6V43YH/AgBKrV1Ag1m0xoUeX0WclDbidxYvXW2
cRcA1yyZI9sPzaOWFIufxx2BV+dXeo8SSOsHPmrh6DeexXZ3BHkeOoBP8jTbJyShLv9v2vSS1K5x
TjHpb+Y0RXuMTAVzu3GLOMxF6D7+JCbBYv+4BQHmF5EcKSW5tg2LReXI0JKRCedpamW+6hpGLhrk
rrqlOQnSLb3bDj3tjTVrX0VS+qUB0pObTYL/zlmWCNEpd390ZOAemhbkFyiflaGF0EEdFPZm5J1R
w0cslnmnGYluDRufhG4vydu5zivn6sXtLIdorbvuTAWLn7uKGEY4YU3T3aNnx1BhbgfylYK5u0z4
pKxCr0CLtc8lbHk/iBdpkXbsOudkjKMfNnyTuo4FIRHafKxbE32psXOdLrx1XdrFOqbESrjXv0rL
vB7DniZ3uAVH3Rwi0z1pS9ULGH3eDljMV1qnbrwxzvy5lXu8SP0l5qOV1EzWhw6Sd6hHByHF1zQj
rxHWsB41veOuWl2FeseQyIYm7DFpMLp1WoYfdmsHMPBApkiu903ZNW/IQRjOJSyw5pOUrnXssVK7
YXEjPPN5AUoT8CQFdx1TOuO6u0RETK0tftjNndgPbfrUuqH+QgUY4sEIbhrb6C+08eqq8KjMsyZ9
Yqmrn1N3dI/eAhCS6t60qtdcYf8cmw9INRbSgPYahjDbDh3sZRxG4ZXsX4xMaFcyqs8Ao+1d0kZs
FaqKw9tIfT3lCPYmXBjOjGUsjZHOJHDXp5dyYHkTtcQzJSh7N6Jiy16Y5bm407suPRTpsOnY6dDZ
gh1CNTvvxskofZ2gLs6VdRQSvNOOQBmgeJ7KrPk0i6HAVqKihaWEYxKin+/q3kMM66Stc+5BUmv2
uotzAlWJ7ykqu0HK+yqWu1g63rYe453H2LGaSus6g9Rxz7UFOLZ9aTSUzBkDU+EbKCW98nPk2Dd0
RheWEGwCFf1Br/UII4uR8zVgjVyHFptQUAMgd9/Svn6qBu9sDm9OpV9azM7hVOcvNug22jFF/yrL
gT13Pb+aIZMFGW9BKk1roxtGxiHD0YAhfEqtp6izk6MVlva6Bruy7vCXjQkTEfCuGQ5RQB4TjKgJ
a0zHqMmthB+3jT9OHCP6FDobEUW3VpLcgyG3d42N0HPEEJF1DDSdEG913TTPtmqjDS8ndWdanTSy
DZd/tkkk71UIF2Fx1kg98Qk5+9Ko5WyaOt+Yr1q2Q7vScK7LxruokIGwGCbzFA9yPgA0YT4M2gbq
QgiqrGsexo54aa9Lk5269mazOAxl+UNlui+EMi5YmI2N/o26tKjtBvAsGJU2HFegYPE07aoWZ0mY
1zep15dPUCp/hhthAs6kDUIAy5CZ5FruDP1j5HjYDPlE0We/2eEScr801xFHZSRI07GN6CwAnK87
R62NI3lYNBcTiDAbE0fHjh8VXnwdWxQOViPCNTfvz9R2fgZ1cpOKstiSewzAwq0fBJM3RA7ZGu7B
IdTZsVED0PaYBngXz9eo2JnLjEcWJHbz4AQLVGDCpgABALpMiyR/2ljdJHGtA7bQjHQ7yubBzj7d
Wslr5mo9Mst4Jm4T4UB5Vrp7g3D2yjLjetsWH5XuWdu2X6Q0HCU5ZR5GPk4zqyzZpmQVc+DgJlHd
zzEUj4VlM4Kk9c1S50rDjxYCNK1b9qVjyKiaeghEJDsKzsaN1f5EsoJDHDX+Rqnhowfm4xt59oTQ
dgT7w+VlDOnjTAoUlLx1kOHyHKtsX5dqwMtKxRxO2b7rs+vEdnW/qRapFbISEM99yoFitrxCMboV
quNqSyjyQYGXyq02wB1jP1Sq37Df/0kj8h72lLBza3db3Zh2TVuDvhnhTZjsLZzOuoxtDE5ifJaL
vrGtvffALj/lIrZwJPTahhmI3ugDox3YFNQ/X+Xc3A9zgTGd8UqVwZ+Gh0PErveFTh+rYO/OK8Hd
0dG1bcnG0Zbyhsi0Uq/jnSUp0d3qZ462ag3JqeKimfLqFZ38O5LVbTOBItX5ZvVGuCujUGgkNfdh
lOJHPmgfopbH2LO68zDuiiq8c5xxz1dfa3QdmyJIYKAZ8eij0z1X8N/51Fga3AgWF6HQHkDOeOtZ
G7dug0lFDWS5VfoWi84VGhSMziy40LiTuC0hMg8oEcyu+MrVMvbpkAq45lcwmB+D/tjAmxtYfmzt
BrR31HpyUyjM3o0mPrwUAa3uos2vzXncZLOuDgliAO8zye/wJfxMzaxlvHMqFUtaN5uSfY1RkCkS
KLCR5kBS4426fQZ8OyB2rZv5CMlCZ81DDkeRvgSZzaiJI3sFIOdr1JDwmjmJ2EjaH5xYf5GsXhA8
yGs7S7h5syVPIlCm2FIi8iOmcQcSZlWGa/Qz15GZruvqq3T2cLHjrWjSd/IaWSnXPVKK2Wl8r7Nq
FoA02C4UfYbj0XpqTaDoKT1wDyhEsyX6imJ61FP9NKBhnhnM7yIPS5oBlCVE3o2oLv5g6XXCHopF
XtO1tdLc95p8KgCa+MzCjv9CqQn25V7A6ahG6ENNv4x0pbNNckV9Gj03tntHPMR2ntzoYHTVdYHC
ZODr1k7AljQEWGCXNVdgEv3kvj/yIZyRh9CjQwNUHAYJYDTXewIi3F4FESe4aESwDTx5I2qKDKMZ
ToZHCIMb19czVpFtrBDCeVjrba3a6EPE8UsijZk5r7p1i6r1mDvj8xQj5yuxXqxiVivszesGRDba
j13k1JswTIAO2lApkFMDo0wh/S2LsN5ZvHFDemW4yQnLcVckXxynA+tg3+r4DCS9MneRxGpaxMC1
2ozG3sT93EfzxlKQqwMaIWj8iw5ueGsB1xY4ZLiNBz/TAo+Fg0bYIArpOIQb2n/P7zqeoj1ghQnM
r0wnKzyppyet50WskY4DGHr0xIi/tWwKdkAlf6A77TuV3jgZZeOA4mRUE5LEkKUtiu5NiC3lahqz
vdPvK+GRhEwP1VbEvJtpr/t0eiFyCPEDDSkWwrjrNmlGYlJEFM+pDOSNjVIoVriCOtP8CComXPh5
z6YItL2a8Z+ZTq4vIdXqljFW15QnFw2hnRgfKXvcPgz3TG1IMGYCeZhMyIXsd45eKKy16UQWfUHJ
9yTugyS79BWK2YrnXogJMVFv/jRlfTv1yvALPKU3M7F/MDMOUWHOx2y2dF9OUOdwX3dCf6iCsKdc
j9R2GuvXOmzzfYy80K75nFNWv5kBOQX6otVvi2tWtvVxjstXD5Ax7vRi50beJ7b5lxncaZKY75NO
urEzwVISfA7UkLqsAOaNsKfbxhhAhzEiKGsrPbVWfggurZ65t4aaT6qxwrOFtcvH6JptmirrT1Vl
3cGHbu/kAvmZnIbb4TwwJlf20jIjLqDovCotD9aPkHLrisLwdaEXp6Yka03DOFgUnCR4D/JdaUlr
N1KmVLlGoDgalhkc3LaKFq88xdNurHF8e66aN6odrE1laB79dHuyjMLZDbiYfY2P+8rUlopJHhek
HbkOxgmQL7AJzI7rLkaT3+nVDqi+t0J4XFxUiw+wPfK6eWtNM/h1ZmFrijok9uawz3PrnlOfDTw7
Dks2+qFAvbxybQE9D5xXGrCnKov4WJu0YDqCr5WEAdpHxs+GJ+kPOkNcTcTiJDR0VsacWpcKLXMQ
V8Nmpm7kPblEaRuc7Dh9StrxmOQpA6ccJCxgB6I14ofMZXE4JvkbJLPtOAy7dMrvYiTrbqTtvYxZ
RG+N5bVbQ1fyorWyubRhTOGk9tS0BbIGFnhkhl1I+C72+NVm8pw0cLYHZINNUMS7IMhuVQnCTuc6
2IjY/RRhdaVkZMKkzg6WWb6W4MHXLpNq3Hksvx3UD0Yn3p3AUCCzUsYh3TYWlYM0fDD8sXfAN1bh
l5sW99nMlqxZluompY41ek9eFL8FFlE4pkBd541cFYWekO/TxyhdOG+IbwBYlvBuQlxnJ87RmGoC
AyW9ioa+BiPhnsACYFNDYnFQ6OfW5Gij2Abp0ugMpW1CnXBgXqlwulcyxiUUvXohmt05zWFqRn5E
YNLOoYAnJc3eBKhuO1sgxp9c+6hSXOOtGM96WZ8gJaLOQZ/aszL+1yFg8p+C3YhodBzXNpcgQkLA
fgtCZyozaN+L8oJq6sHjczxJb36dUFqvsMWfSpKOLnpieyd2VY0vZvuVMmHYT1z8t7Qh910lypdO
Q6mUGi5L6UVmRfLNScKX4W6CGUXrGN9rlc5VHt9bjabfgaW1OZOb8mzqEiAVUSKY/QtkpDlj4ymV
N0XIvLYoIQZBb3myErNkk4M0u0LAuIqK8VqTfbEudVHv2Wi115Xj/3c2bNxhigoNwrFXckpvVYAi
rvYm5xzgjfT/9Ytn/lMYn6NT8zogvk1D2ubvAdEmH2zUOBraOVnbS7CO4wdl7x1bl2U9qB9w/zrE
nLnZTFWL5KEyvW2BlJYCczo2KYgSk4UeWrhwm2oRnRihfmujjvdNkxKYEUI00mN5SCrCOZKRoanZ
IlRb92VVbWqASbdWX2OYFuPOy6U8mWVGCLBy2KvmoffgTtoGTa97W/djvXUBZP+b/DXh/VPkt8MA
RddNw1iCLG3526cHzSKIFhOpLmleOGpKW9yUQXRKOi16tlh7My8M2evl7OQrLDMvTRZ9qnZEHBTT
rutZXDO6KmiTNMDIPmrqibOpmC4p6BZcQCGuqt5Cm8rs8DtCeoYvhlL1GBE5s8co395GNj8YLfg3
WYIYSUm3uaKyeDWb4q1t1AtQ5gUM2BqbsVE13l02Ob2RPCpPoOnryHHLO3vj6W2/m6dSPHSasLeL
PNEP0bCvpMnN1ayM8j5Lwnu6dpo/hjxXZqQDlOLoW8VOFR5hW2X0MMD4NYiKF1utnJqQDrH8xl7B
MquSTD8g+l8SbDDxVGkL8w48Td4BOZqCTr9mnjwfxsGiGCkLta7pk5do5oHtA+TAuQ+ZUVcUf7lr
vMH99a4tZK4emQjnIJqOOeEP+1qQ3WyZo4cSOPxZyujLGAZ3O7rQstoMkV24EN4Lg/zy70DWLJUp
xOUB1IumCWx3QlwanVqsgdAEX2XxK+2/cyZrE0Dq5BBBEPR9DPDfvRkDYD4gD8pLZLHAAeb6NhEJ
Nm3thUEfwcDBbyCuvn8YC1tc5Z5+N2VO9IMnB6K851Q11WPQVvZGZbCAvgPW63IITmX3SiTPxUAB
tSf0K96xxvFega1Skk/IVasGOcLcbo2Ki9MPHUN/60GXrGXtnE1iWi9sgdDDG+01G3J3oyLriJzO
OolqRpFtt8VNNBhofHr55pTKobBnFzMtCz3G6h/mNIpdN+jjZoBOdjs37xBTr/h85oQWFPPZMMLK
92rEAuAEQb2VdXSbD/pzXMYpbBfwRtEiWmiW0pn9HnRLSJln10b3po8sMFuzeUjneoFOVi1zSOjj
YEPqHzpHSJqMl3rxQs8TUuhUI0SRkcvKiHTj0W5hzk9orjdzBHPRMuf2ANGsuGkHoNEVjuJN4yQ6
Te5godzHMBhIxWolVCl+gDrdfh9+//k+/s/ws/wzN779x3/x8/eymhrqpO63n/5j91leXvPP9r+W
3/V/vuofv/6U3/TnH7p57V5/+ckSLtFNt/1nM919tn3Wff91/PXLV/7//uJ/fH7/KQ9T9fn3P97L
vuiWPy2My+KPP3/p8PH3PzxSiP/zr3/8n7+2PP+//7FrPj/fP3//+s/Xtvv7H4b3N5J8YB7YhmO7
liW5C6jP5VeE9zeTD5epE9goHNcRJAhzY+miv/8hxd8c8pd1V0hD5yqQBKa2Zb/8kin/xvjIcnST
LDXTEpb9x/9+Xr+86v/3XfiPos9viFftWp7Nb2HZBsJ0TBG2YUrP1AWL8V9TPCWNcy5DmwhDoAZZ
bKOLtMzmTvLBD5icIScmfjoCdLcSMJV27iAFQ/bioQHVwDoO1vOSteeHZnRdC3skPQiZSQasYB9V
zNOqZwd3yeUvL+6f38Rfn7T4Lbbz+0nzYtpyyXtfXohfnzQCGpLfSENf56ZZ+UTqXcMIgDzPAkWG
n3CHEFSGbB5MV92ESxldEpS3l1G//zdP5P/16rkumjHX4vWjAvr1iZh6HXqFxf4rSWcU8eE0EgmC
fXPuUOJakuF8bX95qkP77oWdX7Cs3Fje/PWvn8Zvt9Hvl8PTDZsCTGKgM357DwPA/G0YxItkdyKF
r658FWjnxpq9tczJAPnXf5twlrTev6SmGoZBZir/E5bDJ0e3fnv5h4DuglEd83DsSZeqg/wcyFdt
aK4brVt8yKkkNyS0HxKdkMc+nN7QaQRXM6wE/PV8ABhHgyd4juCYMEcm7MM4K4kKysHT4duCtC8D
jv4+VRXIzaT9QOi+4oQit4Ub8N5GuObzsWIMF98Neo20DRXoifnak96P2rGo63CfJvTRXZLE9wyJ
mWrl9imuBFER7SXMAryKdb/twZBsRes6VwUYGSxzlKv5uqLgmKcH1Tm+i10ZRgnhglbmPXUEdGwy
kd9YNFBQ+L11EbMuDOI83rBTaTfMavGGBMNXX5fj0WjvkGKpm1p12DDgTgdJInaM5DB+MpvSYwz7
rRPdd4nGRFebwQGDLT3i7lhXyFASaVjnhnC0IIM5pKxxD0+QQS9ZGvsMCQqJFBBLML9ecjlVhPAC
ssh089KpUW0tETOsJVQCZZU2Rqe2CdYj9KsViI1w6xKjthnt8IEco4dM7hSOYiaL9c+5MfJd6ljP
gbFYgloGoAPmJVsRf+WFEFmmEFqPF/b0/VAKyId3a2RddcqsqpZn6UynzvSKI5P9eeOAi7u2xgoP
bh7vupJEFDgV+9HF4MHmbT6YTvcIDjlAEh5cQAzBhpg6CPsW3ao5WPkFxGuPdMQ1ju0zE8b+qUIy
Rmc6bc3Km+47EErsIQbB6LRxfcS0D6UiCW8cKuNUasaJdj7ZhaZQgDm8YC0IFN4ihgn3lmNFO5mE
+dqINbUdisrd0Xq/5MZAYW1ZX4GXD/TfMGwctxz2ywgTZZSACwTKolt+kEp7kaJ/mmA4H6lwq7XQ
GOfqzlD5GuD2f9NoGb81Wt/XnOsZwhQExVjy+0h8fyUWIuRUF/+jhHiex1USrmUsfJmR2MOqhtUc
UQ401Mw2qd9d4OON8zNG0MkiswwuJJDcKhYI/UxKJ5XYIRm8+CZ4ILMOKaFOfcEPJcPpUxNnCJUe
9LbtOTVRO2lw8WA1VWfq6fjUu/99+//l7v/LEb6cEb+eIULXbQeBiy0JjHGXUPe/fD+6PslIgSRa
M4AskFsU3lm7Y1gVr+hJ+nVHVUJUiHXAk0l7PFwpZy53mhcEflmlx39zon03Gn99NtIxHY/7iKPz
8rom99Rfnw0rOPK8g2qthIERoSP1jlt3eY2CpS/92YSovKlZzeHIIoii8avvRz76hem33vJo2F2f
2YrMYHQUg75tDoaOFbHaeh4WhJ2d7lj5hfNOEtk07cwGRdXyyNhgfj8UYRTfD7hKHqS/cl9He6fc
K7W3Sqi8y6NVe7IBarWfy32p9uRYDCWn5PJjrPZdiY58L8M9NICi3BvhPiPowtpN4V59PyJrZ4w7
riQksUb6PgIkA6yZXVs8PbRI6U42O2/aGc0ut3fWtGNjF38/hmjffT8asL7l8qii/aD2Bf9R7aNb
NDpGuW+IaFP7qVweBYeU2vfl8kj4Er6JcK9BFw6RFu9FuCfmawz3dAQoH/iX0NrxCOTymMddW+/G
cWcdQrbR9Y54syzZ5S7NyzZ1txzjy0n+vwg7r+XIkSzIfhHMAAQQAbwytc6kSla9wEpCa42v34Ps
3p1pzlq1jQ2MZCtWQkX4dT/ernlu0kjTBzzI19RA//mikPMV+M9rgpcpywudXYBBWer87v+vKxSl
HA9ZaUIXatx2o6cxhqoobV5YM58RGZg14cR7kTOcvJylCR6qEcv2MN3aFLXuozIrt7GZzh26YwOv
tD0wZg/PQcNunL2QcaFtFoB2T4kH29axa46FyPxTMOHXLnI3oIC15wQFerYtGwPxyQCj3el1twib
XF4ckSKVExlc07ETv/lO8mP+f+cCgASsrC5AAykFgB+RtDpygtdZe5zJ3PQtYBNMR+hC3wwROYek
cQj0+lMDA2Xsn5rRF198W/s5jMAWqsC69qn2I4js6TmP+WctwHvXRMXa5c8f+P8sRS2CNgIZiYKj
eU0sPi0rFGCpxGkxK5ax7LatPQb7ppQrC2jei+2PiJNwzyt3uud+WBzKDGxIpQfdKqZMhzmL2y7p
VBFbq0aWz4PaesptfNEYRpatEXQnO9Y0ZATh3f78e//PatRS0mX5rFssoFHAjE+/d8DJLCydBIlj
qfSejay4BipIl5pAys5xT9K9Fu2iUHbgFn13Y+Rv0+BYt4ye2H9ZGZufV8bsNGyXrYOJ8GUY4vNy
3oiHyaL4kiacgngj1e35SRbhD63nvrETka1DlWjr0G1KzDr4nmk+Jgk4EqEAIfZAKUQCSSHEj82I
ZaJMRpl3ZhlyF4HoWJnR5H5pEuvmVG5x+PPnaH2Wg0x+eWdezeuWMoRpyHnd+V93HO4qeBqD8Bf9
5Ok03fQRj6RUw5+plwaxF/IquBbMAx5S86DNh1b0tCRIv/zrL+Q4vA5hqp6LKKUolo0tjmaB8UjL
3WWUMTS2PeiA9ry3f2zwa2LslzacfobSttdAhpuD6OOWSQRftUb/kffswGUTfe9ySZ+tR560zeEG
F6xk/qM4NFZH4M+LeijIZbVrAAEdIgq0QOfNX2Z6ikCv1pX7lDovee4ONLkWmr5qW3QR3yzsY5wh
YTh2DCC2nmycwfxsHKNiiemDas9ZWhnAZixISIEHD0icRrQMwU6gBjXC1nYtBTw8iF3FGkdfeH38
rDUB0iVH2E//9wfkpVdjl6Mzuk7DaleWS8/hSQv3CBuJEOr8OEgMqRRBEHGcBrJ3qrjpDPch9bRw
4nNyoGlbn6soZDQhjPJKgqm8TsMM3XS1ddMY7ZZ2hObVEN2XBCrf91LZvzCQjYtk8hPWGvGw7dGV
scvWgjxmJ5YujIhDKFJcKAIS+dCwbmvyl7EmJaQS5e94iO2HwMWKMlkvjFMxsNBPtU5keDVi8nRJ
JfSjkFhbZYuRA72K2Yasow/ZE51FOAl37ViZyxEc4TZW+mvtMLjKhGa+W1gkbZm+pViM/dAT29iq
gz3TsGr/+Kpr1d9focRAeGq6cp3XfnlQ6VQzhC+cXcGKfZXNQK1mXpYNtWoP7RB3h1TSmplWE2tz
kiF1FEdfcZ4l6w7ldzfFo/di+tq9kcGJ7PBYPzEgN8m4emrVoj/vHTpknpMCJx+Zz+o7rLVVV4/O
eQyjmHOSAYJhQfL4rqSyaOmUlr2QidZg9DJQl3QbCxHG7u4pqC6lDRrfbPzxVenDPsE0eG3caXiV
kuSCknjDawe1KE/bj07k/Z4RYb+H6PX3VyZdFbSbchEbVKCsI/60t64pppvTGj80q7b2ON/G218/
T6gk8nL3+Pju8fPRtRbAYYujBoIBFCDEXBcuNAjTdG+YvMdHqYZ33mw3V7HuRkelkUHAcI19EmxP
kz55e24mK3sK55+Gj58GmEYSI7QolnWysyrcfDPmxGGV6xinvw41NoVM8+mgym2Efjk2lNF5zDeF
5m1RDfI94wlSdOHA1Kno1LBpKnkhYlCfoCOmsLD0LWMb/jzmffIsPjigSIepixXBdOiGfNPqvw1g
iTt9bC2yfFaB/bw3pg391F/KMUjfKFlc8yJ3PpiGPJdF2O/SuYt40G+RTyQWLT6iF3X+0ZSbfx9a
2iF7p+mXJUbE5QMyx5a0vtTsBLN42Mh+zEmZFn8fSHcz4EXHX5Sx1W/agZlVU+Y/H8RIrsxsxWRZ
X8mZrkaX4aaM0/JSWTJ40fzI3HQhROpmFNHO11K8NL5LcE0WBil+DMBOIPxd4/A+MDNZXHV/eArB
eZ9ZSf9SpVY+l2zI6NgI6mNM5G7vleWLot8Ig66K3pyMaWpUE2uem4ZoE5bZxuU/uJ3ITjNmcZuT
y/howThuvs4Z72Llw3NT05q+dKmKgesHBiOGvbufyB6jio1Y3qMJHxJfPQ6Eo1jVjmJa+aG6O7Te
bUnw2SdHq+yTlcG0ZUz75oAJPmi2YjgNTWwhKHw4AFyabdE0AqS5NKFkpPeSjeciaEzGZgLjRo2l
5FqzixZ5Xe31pqPcAI7IEkJDgFMEr+eqcZgaC4FZrQTLTfMJkAEHNsbFUmT52yZplwFTiNl4pZ/4
YEjBJMnFr9v+AJIeG+8w7kVKd4SnxZCuii4/a1bsnxVVrAZTX3ZwWoHM0vfYLerxNey7YhepCtZ3
aahtEIWweCzDPXpa9feh9WLSt2V3xF04LWDdYsuOSAZv8zT9Yc33QmS7Kb1PBfg4GVGpbqe0f7Gy
wNkcvEjIp99Bo/2q9dL6gi+lfQJ5E7yX4c4rOBujw2Y/i5Lpr4NGFYOGAdShGdQijOsXEX7dYqJz
LQYhMuXVYQJ+Ae/9XFFMRsG5yLgoFiBh4uGbGwbBlcrX4OqTl3FDzd7TikEDOYhQo86dlYHHeg1f
ZjjD90KGGHEGOfi+z86k7yj1jWitppNCi61sTV62XI4qH5dR7wHwiGgISQl55Fr3i4TJ2rGKaO6W
rZJF26hnQ1A/3UWWt8991Hvfo0Exyo113LohoEcAhlML+TMch3GRBbX3AinvO7go9d32sx9V58tN
3OEPMOLUOVpO5xxN4dFFM9uch0D/WkDJ+VlXFlEcFXwkc67Xk+YBhg2ZmyrtOcFi5qFr8vCfQ9Hn
6hAhJS77LJIr2xc/JmkVLxbI8h2iW8afpqKdlM/m0Iaa4qI2nweU3B3Z9/HCtsDdst70n+I6Gv9F
9DQ/y414U2fdFfVZupbFSu2fyzR6shuHZ0PK6huDkqeSr4KQ6cUZ/CWYxxXysXkdgL206Cqc/qk+
88mSGhB4J7C7IbMMdIuuV5WM1DUmqbEjtq42eh7V19Qd3wzLTpe2b8A9aWo9OLcJiboiKdW/aCoG
Gv6nHR5ayjy+ViYbf7TTf/5BwLBKp2kBFQWlVZyDytxybehL3R33TkgMCbSGCBXVoVwGGNBQ/ZDx
GftNtDvgtCmj6CutHS0JQvclr82vus1u7l8Wxf+rkwAl0JVh67bD/z6viZM6T0JjoHJHB0K4UAqg
+sB+bTcC/buMKQ3GVmxYR3M+4Awa8XnoBslQu6WhIqcFYFH05loac5tPVgXY+kwiMmLeOjvHIOLV
XQjwGMAb3avvolMP5sIj+LPKccdCwNfFOqysQ6+1I3kqWbwwBtWOTRqlOBsj8Vaz41hrhv5bidqk
PLr37qafkpnPArlJCs+7Z0X9JeUBQHc76s6fPx5uhU/nEGHMNBRUQIvqLFd81pGQ2gZnCgIUeIOR
HkA4HgdJfdQauuF8A+9/Q4UTPsUc16Fj/wgHJ/7lRvYS5GiPZI2LMuUBfOGNxXqMkUbC3n0DxDW5
YOnxlkbkmICa1V2DVnCuMCo8M2FO18KbXvxJX2Q0VG6LhspWXQ3ZczkXjDt242wSwxhfHO/ajqtm
/FUgOWGy7NWNTrD+TAJh/fiOLtZvPIXJueDdoFBOIo3On6oMPYLtvrhkAXFFYtgUo4lGX+k+CIze
8RweMIF8SfohXXKHr0w458hklfMNZvYts8T0i8jBIiJUN5kqvA0Q6Cpu6q0+9NmmMNV45AIP6dzE
JFBWjrUtZVuwMgcbOulUnug9bkmSb1AcdIODU7P50xXjwc76nUczTkZT1GESIqXChOCG2/eszFrg
+SEBqpsXw7xxe7f4bmjbYGiba8F4++rPQebJHXduVlfzzrQ6kbaEwp4aO7eyypOJbruE9E20Wk5q
W2r6uil5iRT0g6cmfB5euuLNYCeAB8BqCaSb5lvTWjcts+SLO0VQ3nQQzBrCcdliK3ZK4/VFo1CO
M6vZKBiVfFYNzcGsEHEKc/s/ZTVw6iasXmCZONsOLNFTPkPNpSPG80wfAVGGbR6+wwkHDGYyNp65
wNEchAddmfVBiaY+mPNXBH/U7s+XuP15xsREZ+5X0Hnecq1L+UmHMg1yQVbIxIARULhi6d0fQm/w
n7rRb1d1YPi7EBDjiT6MnUca4TZ0VnpRlXo2Jf4/MLbatajA2QMlDLdNU9iQaaiAgPBTI/8Z9oFE
hljnTQL0K+pQPKWex6fJjqFJA9hWKzOuZnu08d2a980PJjDlU6AJGaYG23pIe05gEO4L7KK7suvK
YxGqekNpjjqHlW6u5GhURzcgpyvpChhjp7vBUiiasPvAoRZUln7X6rE4jk0OCjRT7b8YTax5APYP
KU8qxySz6hCTNGeJ4Z8PevzgJbYosBrgA8UiIJa91g1evY8lR5gBiuiVgVch7UvAC3H7YgcDFrG4
y54nCAYwFIpx62pdeOvBUzFEAaUkXXBtC/CrmLm6AtJNPTZrC5TJwTRh4roYu96cqorWzHenA9CU
YeGWBgsLlBtKXnwCq9lMxe9Goo49guyGUjNnaXg9q1OvZn5XWvnWC/Jvj++oT3I3VQGHGJysdiNk
Z2x7uDxUQdvejRBu9S+PVvPzm8eSTJ9dw3CRGBBmPk/5Bg16dYWjeeFpyYaJdP7CjjG8WJPc5XUw
PFWRgG2FSHgI0vJLYYtTxwX6obXD0Zvaj7bF1UkdCrx27N02WdyThQJEnSkxnKgbd6Ndd8CLfvW2
7Xz98z3zWIJ8OuEur3QdjQk2lWF+erNHbq0JNtUJDY+3si/EW5s3xcY1p2T1+DbLi60d+u21dPt0
R1zOXtHuWu1Y1ciVzOBoZB2NUrCkpq8jwBGKReoyD09ZsktUL88Ax/qLTzSKFjs5xKTFUj2/Qpvz
nwqzWvGAjKlT84cdE5QOTKl6GULxLyfooSv+8w/p6NJ0GMFiFXAIYf3zqu48KbMiFizBCmsilJn0
JGPkx2jnX7iw/7q3lTXitCTTg0CpH3zpDXuWoTpGXi7KP3/o9uex8HzBSOpB+GVsSXL+0++Dj31+
/SE7am2GLXwonHXPfncsewPsXRKcR733z5mSfx9sH9lxmAocj8mwi7t+UYVB4z+piylEdefy6vZQ
MMRCn78NBVEERtrk0g6Nb2WbFu/cWkaZep0k3BMvUi86DdU0CmnlWWrGl4p6hOfGZYAEZT25uDc7
N507ali+liwqaHmZmmXdcLvjbMcD66cIVS7Mt64/Yw9hNqPdS/SrnR85dPCIWm5EX7SLInMapoea
vOG3ufthg28/scp/eWg55qeHlmlaPLGwZMx3oERZ/ufppTehHkv2VTO+4zVgGFQjkB+D2C22uU+T
t48yz6UHBa2wsSLrPm9ot3ZPk2v+6nWrWPF47tZNZB+jaioooSjYOKWEuXVpFwInWVztK8t/mbxu
ugunfc5bYNo2XpBbGtZXMxrSD0EoEksggc/em/YhpbJrFfc0w3YeczA7lKsxHcbnxwEqIcEQenSx
u8MyLJqDPe+GMFsX226WD5l3s5CdZoeUjR0+yZ67wKYHIG38dT1+qVuzekqaLtggn1Fx7oOWrfOO
x3BYvI8R5mO87oQQTGdXDloPccTsD27kvKuIeafEoLbLHCM9xdJKYV6kLELoXV3kIyXrydjbq2gA
uu37nrUqx7b92jlYufVUvHsiY1OlO9VfP7fbehvWhnzzU1nswTW2iz/fKMbnDRRnFscnIwPGBrxX
3PnM/5fOHXcEok1O+xNZJxhdeXuXLeDEAVdfMqXBirbv7Dn1KbatlW9e6S/Ei9x7EIRwpVaVvbFo
3luYI/p9gYXv5c+/HpakzxsjfjediZciMiL/P4tqMVRuwGOCwgZWHA1Y52Ommcme7tY1NJYJG8FE
e24PpWQTmaD/a8u/05QQsuye3koFtTPLxf5xqIIB7YXhLfa1EfLF5B0GnhOHiBCW4+XPdg34Zci8
4E2ZrLxDN0+PNMKnJwn/Bd2fYjQHq4ZblPGbGUuKrBmfBfllbNPiEJo8E1LfLN9HlUGvyPMNNdLV
0WvceFO4MAgBvUVsszPxViJteU118EgRosv3bGrMlCQ4g6Ld47vHgYwA1RItngJIGgL3m2NsoyLR
X3mAeWsrthhIujFdklNY0og1pMcI6ZhaSQUTwUzT50wNS98c2r1h5RCiM1azrczuWlx+bUYYHH5f
FPuWuNYx0KmPHexO3Ez8HAsGTO49G5wfoQoH5hHgpxJN3ANhA7OJDXrJzUHc5dRkOB1qxv5mfats
XSNYWo6LnhDgW6a+o5NsFQu7hqrQ55J271Xsut5Otp48SM2M9iGaoG0UaAe5Z2wtGAnLJEjMGUM1
Pbd1amyMEGeHTCnMCkrfWjJ6WUSjQwtu1NgX4lXMhCkF6ILAODy+0vO7jrhFloIEVI4CveEdQcGG
2TpbLG3FUyZglVOfTfzVhtTzkCA92Z5y/Dx+BsgzbaJd6tfdznVYEuiJMOkDCMNT2Qc8dxWB4mBI
f3d5tjBQwTGgeOYe0D6qVqPig47qt+6TydyqOCpPddHDv+kpWEtSIzgYWXOwcE5e2DTBqBqib3UO
24/LvrvHhfVD89obvdfvgZvmq3ZuAvMauM995BiHpkrMw+OrwkqmJ97xzV07uyy+L5yCnrSGw2lo
6nsQDYxr5ndKmpTms6XUesgH9zLm4YVlYXaADrkc8znUqlVkbqDVNyeR5nSaZNUv+GTNqa9bbw+V
I1n5lgMgq/d/AIHA6Cl+hn751T+Ixu82FAdXYC4H64xt1AThmXZLWWAeZhemO8OV3S2Go4XlCxJu
tv2CJSW7sHtcimy8iXrMvysPhpZeT9W1iPTgGDBuwhbOXzDlFb7WegikuBkVZcZak8eLIIROykqm
2VY7dFx6l/KsggPtu+sENCbL3NhgMh2GAFco2KqriRktIMetX6GIlqAEX4wHhaycxIp5kLcqkew2
NJCna03rKRDJEspDEPWMDbUM0bqrIA6A1cKOW43+RcNvxHt++sXgCPRu772CZ9QPEyXRC9kCIpR5
QdVZ7/QX2k0Y0BrnxzdJB2tDZBAsAttQZ8JX9g4W7hE+dXbtEUfofgWpZ1ag7WvL8peOmepbvQPj
rWtq3FNI+1TruQR35APu8YZu31VzDrQZjZ1mSujA+sMGwTheG/zkPJiuv/Q8rkwrwk+bms0t80W8
DfAp88hut3oB7bjC+4Z1LCvXRT4DDqWR/B63mG6c1cDQflek40cwxOoUdS4pbeqbQkp4i9nfCzIK
+CIlu29dk4rD8P8OSY/BEYUZ+pieQDfJ7GdBVe8FhfUdhGn6TfJ8gXUPUVnVjBJYt5eH2uGWcx3t
9FjYW0YBQQvxvV2XhT2u6Id2sbw17jEmcKmHtolgwjq4iQlphoo+jtjISJx32SmRKcq9iKHIAhNm
jISgwP7SPkCktMnssTBR7X5QJSK+gDASq9+Pc1DYGOZczvHysTltvXQbI1fRN/ChF3Mkoir91dCb
vx2s04faJzJXm+8dVtr9MB+aJMTOnbQkXaG2bsNstDflQLpD62l+TeL0J/VO6uw4cbTjPoUaxVnY
WUVL2XekhmdnrBeZyIb33h3tpTKote+bov5weSXTpPocVSg5Q1SIu5Ph3q9bnguWuAvSPCgMjbaj
PtT3kQI7s9ffQXGcJdMvpjMqRGkZrk2t2a8k/c5sHUFo1Eb5Bsp+T8wMXEWtm2vCoX+3f9nxQLV6
cde9zrx7U8XgCpYwhQuHNLGKTU5vxjruLET7Jvum5+1F8Ua+PFqVrDnZopHKNQBqH8MkKldam8sV
acj+KMgbmw71lbwLyidhyEVtesNGuamGx7x7zSUVSHFhNDtFC+U7lqsV+9PqxfKNU6TF3k2KCg4H
Rs61MoriwGujOAxUsq4nt4Gq1Afs4Wz3OjK9jJlLL6dymo4pXJRFh7OM3WryK6uDY2LljGUC/Lhe
UjIt6+O7CcaZh/BAbJukZ7hrhuZDhtMPEXbiI6QU2yBjv7YfVK/SDm6eX3gsiwpvGfHZkaCNvG1b
OZCJTXKMKa2mp2Zs5Vq0gGpDLKVOWlLkylzhycgIM4exs2fVRe9apnhAzb1IrhN+82z4tKYjM6ju
zUVnM3829Q7e6DB6KyOhrrWxS15LxXsR2sXXUCtvQ9U0YIGgEqpGc2bE/eoBfneHfuDp4Eo6y0Jx
S6S2S+oRH3JF4ga6MUZqhmLj/JomU31g4xD4yvkWi+bNDMsCXZBWUXZ6i8SmIIpoWE2Skyf1HImo
w8ZZu1VFEUoK5zaolX62PIcNdUX8n8EEAczUW9mUQVI856zLMsn2TUqSk8gqc7kgaK9Nrty9JuAz
QEbYtJVVvYviW0j85qXu2miNQ0Le9JCxn1QtEysNQyNOkmNYTQ4RjbmllvvyOwYD4C81j8qeiXcl
MnyEGfXS0jOuDQCzhUj6aJ0wkT64A0yORE4aftfSOjpe8xqGI48U9iCEeG0GNEYds19Lw73gyf2j
sAhWK7t+GmTd73VaYw+yHtewecojdHH/2lWWdqmtG9eg+YF/sJhhftRMu9rVpXfkYhXPSmRUPbv6
RoK+Vx3NRkWbLk3wvGzwgvQrouDOQHhamqMn1z79vHt38H8mgl4FgZS1rVp2XPo0Rpc8cm3Se5U6
obENLxDKTiWgvZWeF8mSnUsE8N2mIhQw1RplfHpimOCcrZEzpBNK3g5ZMJzS7GcPciRvUvg1Vguu
TicD94SfC1pGpcJ9N+XDpdFiQSNCDW2xTkZ2AuiTdpAmZ+Tl4S6/lBNwPwepnfAfqRmPBkUmYsFK
q6mjqAegAcKVvxjX5gBkXS6H6vnRc/efg6pDb0sy/RI5Ac93A3NnobdvPrPYY24xusvT3t1S8/Ez
NiAJJ2mWHGOn/Ap3lD43iunPoum+SOA7+9KilqvJ8Q31Sojr4+Bozt4KE4f9WGxeSki8o2aegzln
FLXBj8E0YAX0scfa0cBKaFt7wXW1wEVz1oysfkq5jW8xMtQu9NrvWlrVW7vWgJLH49VL45+GRWVb
qoXVHiJOtW0zyJNuhS3CHYv0Va+qkmi53h3LQlpPydDKTVo66dEJfeukGYhVweBO58bWRgjxnXWC
nElSLhoXtBITMM3lUU1ZdEvpk4mqXw5IAwCCpoc0hJX5ynAt3+id1Da8fsUh6nSLIET2NTDYhmuM
PGZdu6TQzfG2/uj4W2XFBdPH+DrSlQDoJ26plWma5w4EwOPD7PtA0sauXY3G8S+8z/Cb9hGOCDv9
wbD7iXluvsJExs2LhkiAbSD8X8nTCMt+FJbx4QxGsxoao9vHHRbAyPRtuPcCeh/VpxCccMRfhzwC
TAJ6y4h+TuB215kLTk9vrRmHOPseSEN+aQ+VH4HHgku4mIa8Y/7Ax6B+m2PpXohy5hCCJooSYEAd
BbRwQ+LulIhrzzkzja3Z/WysyT4bdbqO/DilptqlpViYvEsUMFh8DVCMFx5Wyy8h1dBLUdDZXScA
nnJfVtfHYc4DeEbaHK06dw9MHo+P2F1hWfml22lO7q3Zpb20ZTG929NuTGCz9iVLmdL2zb2hCWNf
z1/VBSF/vVIDcOF0QwV6eS0gl/91CMqIYGHQYO2Ak6cXUbuqDKmtpy5tVkl3LQYJpb0u2p0YgNjW
Kv5w+3eQfILUvw1CSyIh4N8rSIpCyvTjau725T/YStzeofSyn8K6AEbx36qyG5dmVra3MMrMp7wu
u2XWTe5KGSgNUeNQnTQY8MTZxq/rUk/XpJtf4lmDgWr2JciTeNlYTgheJAjwRtA4b/J2KKNBHMsy
avAGTd07C/Gv4EGB8VVTJu/pWBdrwBfx5vFtb2tgdGyIf9iVnEOe+6++qngj+AYY3tJs+ZUrGpES
oKTAWmqZVm9FTDDaZ4sHnI/Gj1xLuA3MOKv3Yeo/R2ZfX0izJpeRrmdS92Gi1AF7yy8Vtc6m1sof
aRL+rgOPfUocB4fOVe1iZOG/LE1m4UPen3KUBSRrWk8OoF/33NUmCxldXFyrBDVRsF9l/+bSWBGI
5x4tZDkVmf1qmNo3HfL3KJ0MFlSSbDyV+gwmeAUY8zqK5qafZgB4X6WwuvwRG4A90fFcIl31U1G9
l140XDmxQBnN6j0lCnEqBzaEj79I3sBVkSAibOt3VMyXpJThnSqGrRZHzj7ydGdfx2666schfsIz
3J3tsWPaWQc/QF3p5z7x2SRHKYqFax6rSTMuhDqCfdQBbYjacPwQBihmiPP2vikUjaXRNG4gpu35
T1ZHaqS61yrDe2VXrtg8vD7A4OttJOn09hhJYo0b/VWYAkNt6vHJtYLnJmLMydAz2LpqUD9LO4wo
ErTHddhGr1Y/FicYM+G6zhxtEaW2unaic64QB6O9LPj7NZLHgLArPCqABjuno4slAAWluK5OWvk7
ijxIYZG5ViBMbl6HKzTXIzZoQSz2j0PdeN1WwRLp5+JdSkuwgvDPkDPbc4Y/AgIu22lAAKCXIBqf
sCQtelRFCM5dSTqM4piOJs9Lj1z4yFUgsxSEMyOYHi29ZpqGbpFo6ZLyi2QXF4QyXRV0L37Qdi8V
PLAkbncZUYh3s2rFgsoCscAwIpdJS0tzSUTctav6XkBuPFIgrBN0XnV9Zf+K4pUTt+EvpohIw34i
XzSMz2v6atjRwwCnH4bypdTYjnF6GwrvF0132gVeDV2hjN3CdKD/o2Dv25Jso4oCoLRfECDmer01
GZSYrOVfPHbgaUboAgd9PjiCuY7fuXIHOw/ymunVH5lPP5rlfGWYHFyGCI97XU4F7TJZvXiYDntt
ArZDMRIIQOO5x6h6T5uU9TfIVxx+OYsaqSebym5YlXnY1uoADyNbw2ALNfbNoMZm05FU8SloCnmD
tLZ1cGF0PkWaP7LKcd2ll1EknMxr7KBrXjTTO4kxK472fKDRN5vNS9abUarxw+HGQ+CYsutAEcxT
PhcOh1H00y4opuBf8eSKsD1WgVadYLYejdmxV44OBz3/rRtVvhG4cPu5VbltylNjTysEvm5RMMTc
KI+EreyCaFWE40+A/MXGy/X+5lG9YeRJsaPUqD2TVgQjp7T2jDAxc1ys5DS4EZtXvxleRzd/1jrr
tSKMe5Wu0b7WMaCAVJvuZc/+MK+KxdSI8MhbPTpGjc4eJGu5ogciv51+eMxKWY997bVOHW1NpavQ
0b/wCRgvWKWC1u1PScONbOGAvASFCi6tHy5K/L0nat63LeGud6uvDsTM29/xLMgHDtFyzXwbhp8o
nd+VBrEOAiB4fXvuNHwUnaPZ81m5bLdmb17GYgwbQ7WJFKHbyDDMjW5rsF94AuzLQIyUQlpEz13v
NRj/KkWMqqSjvfBbjZfyhzda1CzqU3jVjduj+5FoKlh+Xe5mhrrwOn9DWW77XhHVfDJbpux9mqlL
7bvq0sD82ztsj+cLuuL2/2jsdFrXXs02afZuyR4fSRl/042IyZov2zU9njH3w9emze23AXd1MM+U
NfAZAR/syp5FTEbcr0XS0ytIBBXiEZ+JQgU+kMQDRhc5zSoeKLQMs0SukiixdzNrJqfXCEWy5PWW
Eziev8v75Eed1TUNqDhURnty7gF/65PUhor1pQXpMc6bJ63WjJOrwRbiXxVTw+ToQOE9MtfrIER9
grQSPcUmrA50BWPDp2u/0MMI1CWrgDK17Rx2tfRFoGnTzpN9dKy9jEvHGGAi0ag3VukP2ZEmMDIL
d2GafAQmUxl3qqFehKWVLihgzLkuVHsy0647EZDO92E7bsOudViMTs0ir0cqxOfkRRrnVMcK29/N
n17hZhKphI+Q/qNvIMnjV63PmrunrFuTR6i4jxtlPpCN5lXg97PJHZ10yPNfpsP8TFR5+mY6A8Q5
KwBnaxjbzCQxBADjR2qUwVMftM6HU+a0fACe3qta1ABhwrOdZMaZat+KnrbMBhQa8/QfLIKaJWU7
Lq+HU6slw11AY+KNu6r8r17bjyB2KLYio2kddP6DDryis82IY+VR1xJ4EK986fj71A2Tk2P1APZH
1oshe+PurgzsHwyTmsPjq2jIogMWQIOnOReQmPs5uvg6ZdQW9YUXn7DTnjWhZkYpJRyFBcWUDX55
GsKsOiJvrNPMEO9NWr2CvtCf5RBKekgAK3CjpiuMzmqTmqxgTZ2zbxiBfBWMXbDUTFfdHu1XXKss
8nt2bKSiXziB70Zn6e+dx9oQ1izYMPtnVoGmCatAnKfE3TO+B57pO/m7GBjINH7Szi9YmBR0uR6g
Ti5az/nJkk57tQnGrn0HKk4eMai0/w9J57UUObJF0S9ShFJeryrvKDwFLwqgIZXy3n39LDER9zLQ
09MNVVLqmL3XdnMmFgaid4NekSvCxXs4kqJoeNozLNOJNLUaqsLNyzA+1Y7JJTbYzZs+39hqLkLU
9GKObUgUggQvX5Pb8ScNkPLLyKLo6ERTeM076zWzhkXlzDwsKCckYk3sX/RcSMqESIM67Ia7JXD+
2YeQYEl+nMjvh8M0d/zS0L9pSzKRivVzxHjmWSXJRo4LHpET+Fa7uX8Xhkp/hmOHIbyrxtPfl0Jl
zrqus2RHptRDZCj9Ymudsa1lNO04Pldqmcv+fUitcO8oE6TjBJNUTk1mBZgYok3K1UAKLyyprqo/
UiZmO6tI5QuhZdymZsFjvKp2f7puy19mzj7Iz87racVl0WNbavIzCzgKZDAkexEP4Fo9f9/E9vQ4
GHjXQJdBqM6S97nv2cFNAoyOlRwT1Q87mG9qlVaWR5i4bh8IgyFqw1pC2Wd319CUBs1cZI+DS+5T
oun+Pm0ZQrHY2UjkIKeWGiUElmmkcQHYn/IDtYaxYwE73TfMRANDTM+JTIwnqhuyjUEIDhAk0hrq
lZug5pqIq3isoIafGw5+c5gPi9XsLsOacx5t44a0uj0nA6nn0/Dx94VfDW/z2O+xvAgE6nzQrBY/
cwVymNXUpfBU+m5F1muY5PddGp5KregexMgQlLxDgkO8lzCLAEsOkcnlVkdL4KzR74kaggtYTmxw
Nc0/piA19iE1TJE72ascTHSsZUfkBDXCZXC0Wx7qV1WY6p+M5us0Nh+2GUHMje3fwu/EmU7JWpFe
FL6a3i+QGS4bjZDqw+hg5xUpVHRbWM4jDlzB6sgYj86Iu7btqvlQLUDyP8AFvZCzbvoJe2XxAkUk
fYSDXT/Nte1Rfs3VNmm86klPLB0JZOGydsu3OSDJs7mktSuDVgbJOJ/x61J6C0EKCVrjVHI3jOSi
2Ys0zcO8dXbcxz959CTRfY8Vv78oTNJ68N8EU1tKJFWhfUSWPGOGATNeACoJWl54Chmkam4N+hDP
zDGaGUQbWARpKYq3eUb1o0wuFABZ4ty2lg4DzYU4Xlbo4uDZUU9QBtdHVB7ptcnIeDKrjz6es7PT
uR+VhXLfXgoGqH6UrB05nvaASzUrmSFWBB8d/z7Y7QJhW7hjf/9FH3IxQiseRlIBRx79yUIqb2SG
QdDPb5WYqt2fNH1KfZi/cqm2kzdmiumdmyL0pFW0AzVFxV1XuMZFAya4tF+pL/aaQ1piaLbaA3qi
iqshdg7EEUEDzexpRf9fQuLDSaQS88BaiLiNHJta7FrOlQgEdUZqY6wrFvUBTfrIaM7SH3F4F4xV
fJPUtR+m9tMxHkqwzJjbdnaeH7quXmMkji+CNPZTpE33ZiPmDZwrB/C/1713OnmEg6LCgbmnaj/d
6znlUYx0856t/3yuMv1iRmQzZiEUiyYU3X3kZWTDs4EGTxQfBYYQt3KfTBgtuzqb2E7TF581KTjG
DBxeFn6uuxDOHXAZyqBaWWs/MZ4zTbifvuOeQmhOUVB2SJ2q6h0o9Lklom9Vc2EcMQtlsNl73J1z
5s5Hx50IoB3yatV4g2TOX1PnauPZYQC5Leg8jmVfNuwWqmQ1irLdEToCm4dZ+rVN6PO0hNFG04l7
wARqq+ktYT6J/YLlz3yLIMmB0q28I6/RDxzfvTkK6yr1EqulfYPpOOyNAqoCdwLHpj6VqxApDA/x
orhzwv6ix0UX4Gt8+nt0ePTeQJHtNWFc3RFpN+O+amJxG+b+HthUtM4Ywd5NlngWsu0Of1+FtfEW
c9Sf5WAxiatkcvv/s8l5FiOycd/DPj/BY97N0g0fPZBLfeTHHPZl9K9LiMLz2vHIViZfs7HJ7zmz
u1U/sfc2GxRBy44qys+DcDMkyrxXnQr7g+t15469+SuGyejsJybBbi6rxyoz2ea7ON4tbEd7f0nK
TADBQ2ITm4EJPqOo8qvupuFoh1ZxX8FvW8abpmsX56glzqos7NfQN18TYdr7xkD7WfG6zvnZJYrw
Dja6fs2pj69l4jqn1FZHN+ZO7NpcP6Wpsld1oqevJHMS8Bmr8N0YFOZ9RTDBODc71BH6Dk1/tfWd
eb7Ci88D9JmPOcbH+7Sqw5e4fKQmsjdlGSHEMEmHpqRvdw2qK1iXfFlIBK0tCOqdmGbxxPH0O+aI
s30BBLPzLG3jdXH/HvJuTWE6f1VLuhCVV35nNviBSDQiMdgQ2qFLSEWLOzu/D3k6rOFuRXeNbK+A
XPu7IQbq6TrtvetCRzVAUq2TwpCbejRC4rlDE4YdH6AcWmely3oHXvMzIfhtP5akLjp0TLt+FPEb
QC54FaQlnf++rMZk7xOQEGv9019uvKcLIm4gehNUOIFdohxX1dx+kKZOoVUnhx6h1r0bju8s38Nj
Bgnr4iFTcOZmemgTa3qwGMSWJIoJ32/uxhQpBjbvbIfVu1pzSMKkdufkTJguzKMs0zeYWlq0HnN4
aUvQmax5B9kdMIzz1d+HkkCyogaL1bRude8znkn1RK0KrDp3IXmGlnAHbP5mtzUmm1TPShhQrGYT
2wS9YpH7fUC0mvjQZfFSzSRfE+757eTZCKEeBoco9MBIu/IZMPs51Emv+PuqK3PEFFpsrQbLm46z
4QRua3SsxEFOgRRr8601T87x70Mq2xvBeNGxHxRCZ2Oad9KNQCyQBIcGJ+vIAGjxgOJ+Uo9W1sWP
IS6pwSxP7pC9EL/LvJYZ+rVXbN60FGkfYVX4I3VahELXIY4TO1E15fSU+7P3NLMcDSx67gMyBu+J
zZ65Vy0S21qW+zjyzLOYjf7JnFEXWLnzM7e92PdKwziapJxcAK5ZCbfpq5YuTqqh6r7YMh0KQnmm
fEzZJlKDJVMeXf4++/tQLGnedCovPZiebW5DXB6igD8P/mKiP3qaZOaRSxjEcSR/uiR5MjtKDPSv
hF+ExDb7cdmfcoQjuLQz7nK++vv1NHT1NQ4mD9dnTGQRPeZeq3GiYEm8SCNmha/l+uM4EXmmdXb5
nLqQGkmp73Y50bGMFd3hMeRVUZkhzjIahsee28+Zk0te5dqBTRhPmJ49Vl/+uG621mNtXFPUeWfm
c4j0dGk9JM4c7mePQcDcsvzuhrtItsOuNyuw3CUhjIVC2tc0cw+GxTtD0o4vhuOoY9NCkJ3mSQO6
nxNM5aRgscOyJHOEpcWWpdi/sJpISgu9aJ8KuPaM9NmptFrBaI5kzM5tST4s5+5sLR8aaegbc0Q2
H9bWNusLdXCKhcGqMdsSdUY27GwWNSeDBQ/TSm3y18LqLhXhMzqE8moOnHRWzRRliMZb3Xr98e/K
Yj9/wBWowH9ym+WOmSKRWT6lXauDUnf9HLspvnAMAzeHi3U/ZUl4yVzN2OUF7/Hfn8KwvNvZT8D5
LdxwrWCYtDKL0dz/fT37bMQHi037oGuce1Y5vSat9Yx62D7KnjyXFv7cxTYYrzY9Jhjo0+csd3ZR
6dmQkGG8wiTCrBU4uYc52N9XLP+TjrQFtDVBafePPk9ETCArrd2xhGCEkBySPHpMxuwqYQB5ks0s
bNreD7EaFrtqIqd3Tkihce8SADvF5G56sjZHBgln1vL3o659Zagr4kyntettrHC3hIUMgfXss9oD
Eg4CY49O73WLVoX4FaL2immTuf0Nbc6xbjd9Gl1Fjxhr+rAY8OalfUgtbeX1J8/bDM5NNTT7mHc8
ITZJciw7/66du/0gINA57Q8/4lpZ1p0XnuR8iNpbIT7M1rhnBciBEwHOr7gp5ckv3q08gbnFzMRn
0hJVaxe4s8I5vCBmx6/wMtf7pJy3QiyJIw1tOvoshsJ1+GrjomATOfFKRMA85VOxc6nRZtqPaiKq
DRmJIqWxZ/7fz+5TU301Jt6SOmQs4BGo2u2a/tuupyNxjiLbkVpFDS638YyGb9QD3Y/Advv33r/B
9oCUMyV7mdWLLt4B6uyb9Cj8Q6iHKz0jqbgLISpDpsbFOB896zv/zAjvLspLl+XrBAxzNh29FgR5
e/YdmLy8/TymN3XcfOv1WUcL4DxORrd2rXatunbtl0+zMa0jjV4VkarJurq1ywse21Wuzbt20KhY
iU6jahid7oiFIfChyo5oxGZ9woPKZjtlBNyhetPLYkOM6H4W2M9pNBTHf5uQKq+MVSICcn22aZSv
2vAtFAabINSbgJ3pSmLOPX50E2b5HKlD6uNMjppVnUH9IJgN6FS8wQu6jstnBdWSBHJ8g3F4oNTx
RHOZmTMTg5PFWP/JOY6YfKK3dsf0gIJJ850PNtVneJlrszdw3/esanpvU804kb1w7RP15MQkGtOn
BJqyz7kyf2SYyQBWnBi3OXepZu4d7O7sCbwXYywOE4CRTDM2XqxAz3GHAR9Pkp+EmwUp1B2Tt62h
DNoy2Cy2MaxMrP1fk0K66MvrDENFVM3noMe7RMmXSWfTIi9ybncp0KSaE99O9mDT4efTV8q+OUA1
2RPWtpW8osUUvzs808b5B5XYs+5F8FPMx7rDcOpPn2jD2VyOz6kvjTvejc1sfJE4zhqFH8g1CGPo
7tDqEBth3XttmqGNTTakNzvcs12i3fF8KLbQwkVO2n1Za5tiQqSKLGAw43WVw6YoADMLO30gfBpO
KcCwkHEcAP5Wl/sFiVIWYu2HahMvoSztEuVYPI1OeVADDmb0OjG40IQBXSIvVRStKrRtTpQgJo2P
DaaWvp/QvhT+EXUhWaSE/Ob9EVfcTmcBwcRzfpXs0lmvnAhWnkn/qn5VIbHp+uZHTjIKUriLUvIc
E2PTRP7eJVgmsecHCzW56wxc9RyRuS93bDL3ZRYdCh4w1gAZyD/iLwSRnyPAml5ZGsOra+29U3rr
WDvyP835LNPn3h92eWXcizXVAYlboM+XQBUM/Box5UUTIruy70f4HliAeMmwX5o2EFNFlpnonphX
SC3d1IraXozMm1owArZ7TM3sGX7nlpkEShYO8pzFvAa4sIqjQPKnUo+9KekQc42YvKHYgPwzz1xc
KdjvigFnA9Jv1tOnMBW3XsqdYpWlk7Woz/3JnNx/JKetvfF9tD8BwH8Nc3rwM25LY+Zs6Z1f8Prb
nii2TiNs15+vrDhXqvxhWIQqTez8imQm9TaR+Bj4EbGZdfGdmB9Jr6DcW6yDyivxWvjLyT9Hgbq1
DPnBdGMlTYeTySYRD0rtto+rAttqyLKLeV3FScxlq/Kt8Bl99/7axZxS5vWXz5B238/1eUAq4YJC
TguDKS/LlwYNTjVpuCyaTRTlAFFR52jexg3rfW7nmwEUrmlkXwMnENrv3ZIR2ZsgH4mqj5jicBYn
orpNIZ0bnQJe67Pm1ntwI2utnO9lUZ1FnL/AKL/PkNpx+5+VsO8B4q5ro9hqo1jP+chMy70jNewn
tVzQ8U+yp3YOI8Y1RjCHoJBD/5T0074zjdckqXeOiyB6xJt28Srvd9D9nTuyPm283ejYO9GTiQZ6
MYB8vAuTsUSXKEjWUghhysNc5L813zFy/yC35ZPMht9ytDacQuAku/gLgGaxxqDJWDE3jqb0H2eB
cDVSRLrV69CsuIndYLbCQ80IENLzujBNRH4t22jtnSwNTkXWA51NIRz/scCP04/MMiYwX9VDHKaE
mijKKc4voXbCJDJ9QU0pBgBZAjKG9G4mbUGkod1yiwP8iG/A5ue5IpUouiOAd+XB1i+89BnEGSle
S5hRtYt17VwYIWvpmqFqQsp2zflkJg6B7PLB9VMMkkjmyUxisvVDL3ichE7Gn/fa6/UnWsGkYG8R
bvVQ+01Ecy5hntlkOtiT89CSO2jP4z7FI4UPaDNF5V3jkb47ezqMcyDB0z+bbFIr/J1MDLF9ulOZ
fyHBbKdaezu41dWJ/KcyxkOIXrK1mfPjmV8S1UtjH6LuDdKeXIOeQMmMaMXKfdEnuKLFXeYw9Mgg
RRJxkmrx2cBAMkCoADL6CFgdad+46YBLMBHLehYC09Mwi/eBCCs8nda1UsR+dUTJEKe8ibOcyGac
Wl5pjHuDHc9ONCfZlc6mVxS0GZu2tZB3ERPKRpv5drOV40/rsBx2RcJ6IwaGlShkOEhvy68WPSST
NPzvLxXWWsOet6XdGiRjV1t70A+2TUI7WqAV5FKy4tyVkX45dO9dEq7L0j+WxosiFiyEg1jLfFNl
7huZY8S0xOeaJ0rZveYGpY3UiUlRW0n6jG/r24agGHJxWEv3VyeXjyMKmg5sXKK5DwiGEUkrlLzN
1q6wVzESNsAra0n+0dowCwwt/q2tkAetvx9KPLLJRbdrPPtMtKLi2PaPqaceF5iNTND+ECHlBuOI
xCoC0de36qJ38skiRlfwPO+aFoNn6v2kMWWIYEoWkNPNFBPNhhXrv6NbvsgZiFRXl9OhQa6ynuvh
c+h5l2f2X+zXSD8qSD5LHpWXEzFsMMwCBhRRIYVtme7IYyX9xF7rLBcQEJoUoRErabwXAcvF6OK6
xYnQ+bssrP4RtMNoYSyuiaYeSlLqgIuarxI1QgfMOKgM5FZkWIe5CIEktBJUOv3ywCcoe/4VVvGU
odoOBjZ6ctQOXjSWG7MqaUeagJHUwtlP6SWw3gaW2yyQ0V+n9u5cWDBorwqIhgKe7phyek2rUDdO
okXEUOi3zpcvYZ3f9NF7SpdYiR7hFtfLqHFAtRBi1+OETKuwr3HqdoT3xSOY0PwMu4R3v6wU6njm
9C1wpjr5h5Zcrl5xO/5pvv4JTL5EhRwJQGfeKXDqTA2bx2xi/lubaqXbWYXKm8YzMqIVd609pe3K
8TQWeg3WndTd5RiN2PITZDlNGnxDnpNCEE+PWWbjoDc1CvKZiDvnzwEFZNT1FzFGXFNRsjbMeF7r
BEprqQRa4fsH6bS/JeoGZiQUQNYo4yOruNEYtqUIge6InkJ3qG9O+uL2GiqpCVV3xvNoiMp25Q66
udJ6YqAm741oafBtZY39tj5P0LzXyjQJJKP6QsKRcPSE7OGIxjHjadzg3Y+DTUUGs59nlPMTSZkR
q451Eo4E0CSvyyrZnHWxZiP8PjIF3yGOv6X8ZeXyPRhyvrcHOmUiVn9URDReMvfdTp3hdmikp8Yf
OeMXkjgPo0ulO5HKqk/1wdTr698ijiTToJxtgRiZHb76aEwrX+eVTQcxiNepni4g1xEDOmqJeoij
9TiQfUAShpHb5mrW2q8CbX5o/XPGk9eqF2D/17//go1xGozayVrQRE722cnhEXPzuYgtOkNGdUqS
Aia0RepAzi57Su+mhfW2YVAfME24Vrr9W3bJO8fcvsN3iXCDEiu0TzheXGay/a42h9toyImZrXh2
MfvwryfCpIT10o0uEjKD2PZIWJRumrMvipFcjJRpIUO7lZ6I75zU8mVeFzhCWADnGnKO6n/VYJfB
iAD8kKKYUrZ58sT0YOTP+kgas66qDTCTb1yqWZD694amv6XuCGQC28VKY8DWt9nRJemEmktmIKjE
zUFjMOh9G6jSvU499NW+e6z6cklDs9MVHj92rJe4wwqpam7sknlJxZy3hQhjFSGlwfSm5QDc0yXk
CZTgxQ6LpRJJ16EAZgbTOsj0/KefwoYmfPwtnK/SEGWAY5mkCrP955JmxuytZP3RJPFLqtjvstT5
SBA7oxRA1KsTZa2x+OOQMr/A1zOXbe/iAk2Cr2XymF5dyJtWl8bcaXG5SeRRFQhAEIj4JNPOeCwQ
Z+l9ckcqK05mpqHKtD4keVRj2TirfmSxaGtAv9DM9wmFcsgBkDHHX2kDtZ45dJ9x8aOnxK7yBAZs
AA0iqPDesT4B+Dodi8yuThMLC8/UAOiIZlxpslhPQgCg6F5d9gcEsBFcxTmwhGlsmbrQiNs81nPT
DGKjeit9ijczbEFLhsUuTKfPzLZf2JvjHuq/qUPG1fxVswum66nIJ8z9L13/gdzItlyfzW2o2Vmg
V95+SKOJbwzrTWXRqhPD4OXOawuzApx0vzcnKgtkn2SqzOa1s1BrZc8wkDbpg7Kx31WwwfDWZxyM
z7Co3nvVvfrWQ9/wxHSyG+np6EP6HvSDHVNO5RnQ6QZBEpBI1tP3rmYzE4E8ms3xG8TNo6aYszNX
hhXCer529XNbGS5zRPNaLv/vCf8yRoKVc4goXcRGWM8/bYf+PTbxX/sxZ/KUIPdwGMwAur7vQnvx
T10FA90kpqMpLShuHXF2w93gueuqTU/ziMAVEYBmjx8j3srB7y5t5B0BIh6WQEDNte5tMj6FTPdK
y998HWyZ4w4HMeL4gJEbD59Gixemh3GA0jnqFnMJdMNVa7brWXiEQehTUGWYbe2q+1AZrnaDZUjd
f3BKDpusSx7z0EHnaCFS8mlh+/A98l2DARkm3ta1uXYJoy4jb+9U1j1hWdzgmnWrOfva6XvwtHe7
mw5D/0AO0mUscXfEzlOUaV9ADs+a/dIbDCBM8R1iEhicfuuGrOND1NfjyMSzqtnM1vgbqCHM8UUJ
/Tn25rMRzo/4qc4RxsRg1LlGvJi3uoRa2vjmutRRFGsxjWpeAnJwR77idm94qI+03QPo6wEPEeGe
JBHrTNUdZT3iavlKUvsx8VDYgmEZgqFOD3lqGWuFYpFQ1m9HsZmXc0cm+di+OkVz1f0CQZFT3EQx
v/XRpc2cx4wqEd+FRq5E4WZkavETVUTWrxsl/1kix74bCWxkgwOxkUGKLrQnAiMJXQObNpvNjbYH
VZlp2hQccq2H6aEtyHKBq85aqb7TM/Gimu62/JMK91Wr4Imh3qpt58kBxNF14nXJ8wjt6Gs0+488
j5HVmcnW1dCQDIO2NmK4RcVw9rP0V+O5X2cFR17YrcecFuPvZ5AZVs2ifZCIKdMmMKzxMvQ8o8Ll
daZJepK1drDa/uoN+qWFFDdJMnuj7KumYNBH8z400L627YakJMVEapCMOYkyRDO/NiuenQzJCjU8
a1nxbfLOwlSxw3BmhoWhnIfWk6Xaq2kmsNWXa9qze0L38u7YAsDlyWitbIMGx9T3XvWgWi1cmZn+
wwLi6Nf5XkN648n40VHVN/UGY6T5d7nJGwqvVL+ZNQXS1OOaJukqLNOvoZeXwRPffaySddFW6Kc6
+kSEAkSKjrRcFE7DBjA6A+usvZZcb6rKvwiK/oeC4AF0+bZrGWaJGa6XzySjOBX1Tc2iW2GAQmcT
R8+VxUXYWN/L96jnxj9fhZ9kLB7Sofx2DRP7E83IaNRaMBEyj/VbMZfvSEz1Vh3siKAvI8Sv1K5L
PvU/z90oGxYQbxeZ0LfGco68oXe4bg9mL/OV6gjx64Zx25v6mlt8h6L7SArfppDLWM5qRFDm5nZm
zmXpCW98lNIQS+ujsdoVETUA5IzOZojlX+zlknb9hErdQCGeXEZikFeMwGXW5rtcw4RgDkYetLZN
72Zfx6T+FbjJcNUaN2Nkd0asxa52zW2jlaxOLBiYkIJuqBcYBObdzXTT39HG9CDwB6/aul9j8p62
yKnGFbXeqUc8y47ubDgjaYQhfl7TfjAjZseEBjroGXh/UiME7uu0V7g1jz3umrJD+6blkK2qkFe+
9PSznjjgssYFklV657CH4J7ojNfKAZtDSylbIPFxSXz2iZQK4PGuyrpDh2iU9C4j+UeE2lG0DOFX
bY3ZhlmAEg6xTDlRaaOd2ZuZgDJyY+aOgSk6N4seeyUkWD5ZwCxNDjQ4/sYv/WFrFqfcbkAzGRfZ
JPd2VH8asg9XKSq+tfzARU7cmWUHtWYjIBjQPQwmfs1MB7O1ZMy46ZfMtIei4yjKmTIjacvK1mJs
fXWXKLa2sfJVTbC3xmuMF/cu8+L7oSNMILYJeUqt5yT19F2nBm/b6POCVKK9msb+pXMtIxgKUW1c
Vswnc3FB2JpzKIosPHaZ7u1k1t9Fc2nvooqHiStgD1RWuC2Z96387IC1gQYp1Rn6sw5EftiqnY2Q
WNe7AmzKx5QszoSe+sAv+Zu0TDuQmXqSYwcqJJYDo5OPudC/eh9Oaafxe8S0B5NlbKqWos6K3AdP
hDpJ90ZOxI04ldYItIHMNXZRqMsZdo6Go1aZI39iFqyBV+C4lsz1dAiBts8y22TL4fN7IcJ+hiON
W4XQlhIrC90f4d1Y8fPNvcIF01a63quVllm7zMwbvJWZClwr+3Ca8BUdLhZeGO6KBn03pcMySvBQ
uRGPCBLnavroD7qWzqok14hsTb18ZHJF5Gwz/RBWzTOT3bPOtJeXNV31pUcKuKjOdkWmLSKjX7Ru
xyrP9yqpzCDFsxHkDs/dZtxMI3zLDlBIYJTqd+HuySp/MSf7SLVNL25VxSac7+LQ0HatNh2bQke4
lUyvEtpWMMJy6ih88oimS2vKR3SlyNpwmVVciKDlhhfS3GlsybH2QSfzpCIZHuQxoWzJQRo0XkQo
8XLTiuZ4ciIoXhGrVMThlFR5Dsm4wHXU5+HetwxU+OnbgGAf74h4c9gfW/ANfKm0tTkBGCtgB7Ae
ROVijXQpFlBhI6Qpasj9xQvgjs4hL8MzU6GLQKddzrBi751eQc3Mks82nI6GHp0cM9pmOvt8s3ko
8LSFpneuFusPf7nolynCknLULXJXh5BZz2aopNft1uGJaCYclRUoV8YJ/TXqmyawEzJ0UKCxJjmO
AyigZrH1RKQ1x8K5Yav/8lT7S3n47qv4Cz/BysakqBRrC8V6DIoTP77+z+VnW4UyPXYdYr98LjHX
M2rTDTxGGapFt4NmZmP6HJB/QAa4r1Cdrtp5tQjO1n//VgnxzVANfKZ3J1s2YLVkwZ6RG4Qq0lk7
xD3MRKc6UuHGQpA5Lw+n3JUcS+IF7eiXXhjxWirz4NTxJynsMQO49zSt96LKAYTOG12rnxGU7Szq
xH5sLpVprudkfouT7s2qq7Wie8TLSm9Ou42OeXyqgamu8zEmoyQ+ZgwRuQ2GD1dGuxDXgGEtmV0D
ttsCIKrHln7VZxEOI3xGAW2DLzHrOk8EsToBsFM8oXrQVLiTC24V0dRPxjzgo5qB0nmgftNxuG+a
HdlHM789PRR98pTk2YtlIE7UlhdwMFG08/yFUZBz9KrPdBZsgdF04rSMH+Y8fWhb4zW05r1nV/ez
KLWgM84AcLmAjQZjFNRcMjYDZ+CPFHr7OjnfRt/5sP7d56aMEOSQ8Lq3fA1KhXkKuedC8m5CZqpd
0537XF3LAgabI6dLO671Jn0iTCbiR0sfm6E7Vm14YliEcuHVTyLKA7w2tnJf7eGjnNUVTjXazOq5
zPOzIbFwl4QZDDMvxgBTzHX7T8vsiKHFD4NsV/BQIK7bY1qkeWpm29jeN/rIopyiFq6Hu2zTtMq7
p4rgHm/JY1DpOuoJ4bWI5Zax/lqjo/VtwueSqIU0QnWsQorY8TJT+wbah5VS6BV4SxiRB2k0Iu3n
znZKmzpsDN9jjwwd8WAOBNbhY8upW7Mp8N6J9+b5oqAfSqKW6XaYg3NxLyu2SgFrAueGWJsyPHyM
C47pfDxXsDKOle8+YNX5FVV5ab3pGxzNCgv9c9ywnmOdgzq2M/duhM7ammKFScX9BC31EvewZNvl
3bTBtgZ1lbySIcJOhQMg8DjhGHIPuHjc8hl39kfXyfYAbRmBMsExZJ3MmzjcLBT6DQZP8tYzb9+U
8cWmBN8Kz9sVU3QyTCZKc0uPlKFSrc4pt38MmjCAJTquwVEwA9l6MrwbNe04uAmzZ1fciIN9cQxW
k9FH0jRXymASRWNqpFR5R2NghceTm0ejszPs7AXw6SkcYpC3OImz8v4tz8k/tESJN6700U649GES
h6Lf9rdEt+qN0ZrkF9dVtpXT/AG99znLs4ZFvvGdeawQSeniXRe8MENBUeE5u74E1kQC6qYI61dA
MOjacO2dciwhqHe1A/fdbs4r7gFJ7HfPowsTGPNhcp8d0/nGpkqCJCcMKYM+lqPC1JEGTJ+Vx5DW
yeOgXyy0rVnem2pek9iAJiEyXmILzhkvyo1h1Sc37E4brWqD17dnaHUoTLc6WKJ/65w43o/AoKUD
gh6VzUkOXs0+EJF+27NkEXGBYJpxIpb1YEpMfNy58T6H3ltlnZ2IjbToUqYelfbkdSlGOwj9fnmE
SX7vlWkU+JDAcUg/YNhbJsjh81xv/Vn82uWA44JYySCbSdHV6pPbeW9GDouZS2gomD7VOvcGSpdj
0XuX1PWCrM9NUnbQmWQVR4Rm95xxiqWvmV60VG2nIt/MkJLoXZsHdxInafMYctcTgvdAN93d4L2k
RM9TFSCraEv900DQpJKSykIOv1Xnrr0FoyT14cUzusswQH3u+VtsX6aBcPUkMJwzpypjr9rsA8fD
41KL6obzhLrf6B/6zFmR91NsiFp+G7v00TfUCTHWaY6puoCkB8LI8btC5Vq5XDNIRhkyystUGjSR
MSOUzCA6pDexQeMBYLXtSLSYwACMdnpyZ8eFXXj3H2FnsuS2smXZf6k5zNwBRzeoCfuejD5CE1io
Q9/3+Ppc4KusvFdKk8z4aBF6ugoGCbj7OWfvtasieOidFFdg/Vri9VpimuK6zuPFhBgCn2/zBXbN
F21cl8ifF7ibrb7iHahYGBsb+vRoo/d+jWSyci2XzPj+5EfxbmqCfFkl+FkSwFK6Rqccf5F3IMWN
HdvjXHH/Z2TyNsbyGVcCZ3YrP0++/hP6ebcMxvQLvQ1ATP1lrIyW4z0em7AvXz3HOKLKszJcuvpA
xq9M5aPtS0SvNDz6+AgXFFYozWxOnM0poCG4CEH9+sw8bXM84iMPl12MqSCRGvK8CKqP/xbktUNC
6qFPevxO5RsDwetYaV/RvFGVoEpy3zqc6YHrPiKz+uxr+1uBnmhy1Xf/I9QppjVA33kpcJ8aOqTU
YUuq+LtEewqGl+vA1km2G+qvIRs8gvHwaCW9s0Yn7i3hNem7VMsjTlLIVvxVFL3FJVdmqLvPvgVK
TzVbCOxiASydc7Rqv3eZ81paJM63oS44S1qbpEMPGmPPaOv6K+TRnUZYeK3Kh7YbfjAQOQsAMYB8
dpoklAIhIMPpcmfqw2MUV2RpzEWAGu2jKDlAtiTg4WUbHhmoaVRhuMTQ7JQIXBIzTpZW/pFx+h/c
kr11xA2ubbMAp4pj1bwPUckmoxXbZKBiDugjqcY514nYYrYlS8dVyTqXbXioGGb3VFQ74RdPVpkY
nMuTFEkQfKo+ZLd2xmild3q9KAXtQQSGK177I9HcKAWr4tFI8ovne4yRAe1EHcEWXqKtaMPWKxln
1dL76toos6KCjL52JrBhKTwXsQucwjdnYYt1yWNWFa7igkNYhsd0rILNlJ9Mt/gyFD2WQsFpfZL5
nv4o81qHgDaXyXBaV/p6jFlU48b/brXosz3YfAs3vbWlRb3poy3Ee89Y2iSEYag5xifxo9AcgBul
MVvltcXwyDXGYqFTwXDfhaSxNl/grIZM6tiYdMVxNm+MnPGQ/bW01Zk0k0tVzvkdmlVu9U58wzg9
rzIdedk+BBLy37IhXDUdHUXAZhwQpTqIMHw1wf0yVdb5NROuNw09NnH31pIadpeK/gcrP0QN/wFs
KKihlJkF5aI/JfHB15hp+3S8cNFEE8VXP3HzAyBCA9zKM1OZHYtEjvFjYfhMr9HZFByFvfI6ZLW2
sXw7XczMwY2orfrcEGe3aJFSbWTUbvPQ8VdDQ9hDOkAw88tLn7rvTSiDFZrwOjTdtTTzBmagM60q
pPsJlsF9bZC8ESEDkcFz6Kp4HWWAL03edU8TqHDiEqW1I4lN7wcP9cFENPgcipvBXuCwpUHwsOkn
0vVC9VM9J1T8RzaXTWAmTxqhfFspZtvO1GoPtenBrpMEokisWqp4NmhoHcNSYPrO9GQdlzUuuMgi
EsvmWgjtvKLqU1+BXnZrx1AFxWAcrFXAaFp40YnBX+70Dxzg3bXhm9+rjDTorPPxhwTyUQ/UuGtq
bgO4/QTttfDgpSpQ2CUT9Y3jQ5SrrpksmA73dBc8DneM5g6Fk2oXNvdiObojzLS5tvPGq8oYL0cM
dQ6cB4q12ZB4pyNCs9PwuVM0MJDBk1ZfBXLlN769SGXHaFWCKtO1PUerxQCFZ2HXTfaGVBEgaggl
qgsUwr8mQPsyTlCLP0gbiw6xJIOO8/aSTBmfEJppOqK/posRJ1QcrvEZEMC7NNX4ESZ5uqDvNKwD
MWJtId3C0laNrIJtRpTKi+Wb3hpEXwQXK0hecMgx4TBif4sivj0NDogKpIletG4KGEoAPagjGow9
DGirm5Wa06KQukEMRpHttRrSd8mw8IW8lU1n6xdtStKfrEwbuDrqMxrICvCzsj97WfwtrFpaR2Bs
X3Q9p6GtD8x6XN/4z7fIfVJ8QRAGgVOdU3JBHpPypvxqfPdL5901PurhZwl8GkjyTLKOy3f8+ho+
32clBVpxduNTVwbpHt43LeWY9IPCbsKjot2K5CAkoNHLy1fdTh/8oJPLin9rKYtSu96f0NEn+yCG
Pob9doE83HphdFSs4WNVZ8bfNOlKk0shnw4AT9Wpm5R50/EhA5uK30U0fdHqyTrZUYKcMJHDEsev
cbo/TZEdIZXNN5mnSOZJljb0FXRm5fRWE349k5uzZ412g1U67ad7Q6hdfavnA6PpNdh+nWkEDBWD
6eq9H70trx6+iYe2d/f30O7KA3uV1e8cyBDod5b+olW2t7t/Gxt6uQXZznrYTmovJJuMbvRMKMCq
2JvIrMvdaCWS9qh5FmNc7nOrGM6dl0TLrGmLUzb24NmUC2Z2RLeKveWjiY8uTEd7LguYVUcLUwnn
lDvgP222A1qGnMJ7aWS7CKbOwiyN7oj22GR1yz7qEnQNQJL2Iif14CpTO/sZJrh8GOKzrPsZxuhL
Zg6OOLu5Bx7B8N4DDwpKHCdiVURdsUpDauQ6cPznwhueyqnOPkeBUL5zMCXpVT5dBAGJB7qmHfOv
wDnilkDwGimOihg7Pg3NvqkoLR+SYnqWlgW1oGW3xsMg2biqIVqbkDk3uY7sZtACpHYD7BAYuLN5
MuG8F9kbRFX5NXKjbutqEeQzhxa5W6butZ35hYxMsK/mKJvcxna3IMQec9XU6OUcFJnFUK7iitgl
ZAMdMW38RXawmNBZX31rtTy9GLqXkPb931/5ae3uOXT8588NI5n2mcUSaedDckxSLN2GSOq3np5m
LJvou8t0uGuWyAqcYwwSZs2yPsNlqnY3WchLwOAmjznih3VfNsRFelMIfCNQW9dqt6NV0SwESzNG
wUAyOgyelMYAOz8itpk32gPTeZEB29rAmDwN9DfHQ1AaMr2m+gyXVZ02N0wrxZ67XiCGeS69Jr+p
uqDhNPPh/eh58G2bnxQCtc/5ZQo3fxAVsFFlDmhN84K/U6OLAEm71qiizmlDl9Yd6LUqQkIOuJDm
OKHpMoSXKK75//OA/FJC2ZbeMIwbu6am7EHI+Fp0iNhojgSZl8FAMENjhs8eXUKFBIVpVZ+tvHZC
YDy8mTJnTbcGb+NCW6JfJLMryQ/roBLtZhCJfcYDTMC5nPC5xYSWZDAgSAWfv4wt60fgJ0cciOPO
NtL+1RmgUhWjGkHdT/2raWofoGFh3I0diVpVXa0c6oGXMR9nwlzz5vZSW5eImrdO7KVvCCitWCFn
FINaGmZFJE0EmyVWLg4T3d0VrvFgznYXPcmzrd9RfdRuNy4rhhFYEkYYGb2/jvijY1eDOIxG+I1R
p40n22OKI72RhCDDP+gl4/U+afaNUUab+8cTD99SYwhuepje6tyrL3qikbjrW+LJYNFYEaCS34L+
7NtI0kCglfg+4DmNHEp3TO796TSqglA80s0+9OHVxfj0lLWMUXy8ybtB0UmxtXhY0cDHNNh713qI
u42XaS76Owd0Q5/U69Y30V21WvqgV/1xQPFMOZIxE/Tss2I7GsIXH37c44hWCayy/sm5SHuRIa/P
ltU+EkLbDioh7T2mnPHGL2WxApMpmZD/twFUWFxmpuMc62D2Zhb6k7CRs0x1vQPwhHe0taztQJN+
T0TcYUQ7Jkevx/eL3sgFIr0b/enFxXO+FdZgH+kbdJsq5vxdYMtIHMJpTKKQJ1WHZ0tl714XG08m
+Zf4snC6eq6enkqnyE7DsJmKYG12AHibq/5CWVgnp8kyhq2vde4hc5SLCz1rIDH0w830CjwVlgWr
jxLZYQZUeTVry1zGVgiyHnrMG8g/xowJVbbS/RIBKVKgYGBfM119bQpaDR5TaiQ1Y36JS/0JfT2J
gbPzqchQ60C3f7j7fbvGrq8BKK5c12mmYWYKjLHadmQ1Y7SVs6uUUWYz2SjxFZdAnpAz7PrF1sTP
zFTVus1kz40lO97chh6A69KD0owgYuspDro1mSe4KjbFdcksenYjWW18zfLI3g0jHfGp5fipkmoP
ha8CQlrRwECJLHa2NXfTUtRCXdmZzLTjfN3PjAWdYmxp2dI93L9FxbSv4E0+mGYxnOy07M6ZyIMT
DcglIk/PF83b2Jnj2S/K+V3zxAl7TrIp9Rz1g9OHK71BAqNlDG/UGPQ4ivmEhyTptknQdkdcEmug
PsFrThAuSGWYOZDX/Vd90H5yIfJCZ5mE7yf9CSyX2Iz09h48JI/gjUb5Snb9vhzFFuh78lwRDvo0
hNde5CC/Ext5Jl3M8pRaXbaFBErVUIOBI1oFgidYxEfpJf6Z2fVT7XNZ6fEwElqV9fuEgw5iRYM+
xsybouDZEFPAStSDeZ2U4W/cNomXDUpecM1t+ipaExl032yMyqStJKvhgDVc2zCxvnqzqYtWnbFh
XPrzzlhqy3pX0YgSZhC/OXDitWEaz3ZOXqjm4wsZgg2L2yksZux0OfD6qJLy1nshXsR+hFdsFr77
1Au2sFQv9MfOGq8FMDq2KLrZbQ6VzHE3giBscluxXZY110SUA86rmk+9svMrKQWErvJ2ddNXX4AU
tBx8+d1oWPuw9bfVfJMHoxPSYKvtnYIYfEudPcDX48ic6lLOYVjJqKkDODFyAjkPaT2lpdnRDk/i
pn/OXAN0Uvg51aJ+Q1CJzrMFwJbaOH1yC6VYOBzJ+BwRvCTNtmtoKahhw+9lnO9sGnzEHtsuSvzM
VvjuZBic71+Fig+PNocVFeFLo8LsKGiGrJCUpF84/7/RUDqNTPqaUcHhM0sEbx2dWpZaP4ZssHC0
KT4MUDye2qy2udITmrLorZsMeiuNm0uZVBXbw+jCuoH87A+qubSFo18GBdLbc2ejGvk0TwGL+tRW
TCBMcFQNTdqFRcr1o1WPOFayFoRQnbYwxSVGiMhLP8kuOqXeZ0+nO3cb6CW2n+0ln8RqCgOUuD3R
nSY/gCrXmZ+Q/iZQIjoLAwjfghUh4Xua1Bb1CxTQJP/8z3o6L6qNnw/7jBV5UYbw3kzckevWdqwn
3BtQIozwNTU1k+EEMbUM8VbWqPzD6EYR8EPn0hpxfspzMv8KhCh0aUvAOrOUxc1/eLFrbo2pc1ZO
V8/ZpIR/hmn5nNGth/RvcPSFaoA8uI9P9yepPMzbIxnAvZV1p8IbaZUx9PwgrJamXyuNiyyQR+Gq
+SCQTXyMyOiWNhrepCrg+kb3DTEytz3CvlsS2C5djb5+By/4Go5R9KmcYGsRQjYrnh4deAaEuSML
h/r6dP9umt2RQ5g/37+DQQ00vn4pqqpfVFVdUkpnKXPKgmljkJXPbUQiSmPjFwvoyTzYjcWQcEZM
aWQ+Mj1M5DlVQbjhBBWjpksdtFnFsVOd/lLRXVZ0TsmYsaZzH8XiXCaWs0RN0axoK8UM85P42QzE
rQ0d9YPM+RWFLObPB9fSxs+opb1KW2eD6AY/bjl4zGWrijdhfsqQRBwHhPtYqirk4Xp1vH8F7pJD
QjgAr+XPiYHKjQ8Lqt1PlHua0n9i3vnGANS7sW15By9wvHMmmzcAemImRXnnoQ8aBru5uQaLFl2B
Gdj7qa+fx/k7ByHAwlV1txUzaknE03fagPmrqY+zUyKwdpEdxm9JAcoI0El5UU3wAuSS4lOD2D5o
yn53xviFYzV2LmQpoRLawygFQ4MIzWLqKl4G8wAPwlqq1d7RCZL2Mei7r+Ysag5VZaJljMXx/hTP
X2lqlgghnV4bbgNzeWJUYeu1uTMzYbxUiRYSryrM3Z23r0XEVacI3HdJ1G2mcSj3HsRNJocuN1Ca
mjt8IvJ0LyBkw3wpLsoc/v9UWWzTdrJoRhGdjM4cHkfwIaLB0VinYKlE2DzESRPvIieKtsKTSA6H
/DMzEYmOEDsenNB86xkGLuRgqo9hTFZxE0I98XJ5KHWjW7m6ND8GmSFI69sHOUrz0nEdMNJwSKRJ
tHaDmcO/uvXonyOrWwpmgdf7U+pQ/1uRS8uz037EJIyu9Uy2D1DrylXjyCtX4ImD6ngRZUx3j+Sw
r4JBt0jo08Ux9Mf70TRrbOAPRG1pEywrTegHdCRERw+obK10/LDb6m8pUnPEUZ6Mfp7tv//f/2Pr
iMdsS0gSHUyTZ3tO+/lH5oTVZ13SxhVnVk82u7FIu5s7Xwbt0Dx2ImketdZrt1ro7P1E/wKffWfX
SbcPsyw+Mk5/SOZCL/QDyUCMj+1/vs1F3lHAF9+z4mAT9fNZ9KW7Mq3ROqoqdq+pw+wTbrG5HzKm
+41bxBhB/Ph8/0q0Lofv0OQWNcruoE0R5UUWnVxqv0cOmN8qNtVtmLfuCsIFEEPZPnvo64FfZc7N
s2GKBVAWl6n2EqOnTFm9tazuPbK4j00TGi8dGrS1zjRPskKcs6gwVqRxO6s/Z2b8muihDGVIWypO
mwrqh/glo6uvJi+ITGAG0Aadnanag+vKnzQENGwfOBr//NP036KZDGUbQnGLWpZFZvYv8UYt1mEK
iAFTE36Sb/DrF6YTN9/yEgtTCPn+cezdYBuo5kvRIEA2DZiXY7euysJ/YyrhO7eJse6hKCXBlir5
VsQJGgU/cfeRSbKa7pbmQzEN8XzSOPz5td/jyv59IdpklNsWFBiigoQl/n0h9lHa24wGuqXbyFPP
m3Ogcg5yVd84FAPeSVyD6p7Py9A2vHcGVNfibczz9jwyw5siNrl0UMTIQi7AUVBpG7Iq5Zqq3EPk
chsTYX54VlmuCoLs1mUS4IJTXbxXIPn8YAi3dlD+FDWzEBOR8LJvNH2ZehodVNKZ4SkS7Iqy7OZF
ZX3UpsIlGqx2UWQZJ6Xb3qtlVOsktzZhSu/XoEGz5hS5cXuvp+GKz7It53NyAcW5wPJKjSDMTVoL
j7FJdFbS3OhBIM6hPhabPoLzWuX4NYWbEJZQdhjzJdb5P7/jKLN/u/dpITMRd0xlCCF/DYWPJagj
aWD0MCx5MXii9eS7tEracDPg0sOZyhGVuGd51YHE7QRBwDuFNSnNnBolYLai81Q+2qQobr2iZNaY
MBrsSmrSumThK4axuzWgzVGDILj0k+mtsqNpQY6Wu2ozBixgc60DR9vmTKfNefZlRIcZNakFcBjz
dH5tmybbm1UVErGkuy91XTyBq2q/JegndZpj8aWeIvmOCjrEcFkmX3VEdDpolc6cuwgeeWkjcVCt
E+jHukuZVfct5yacZmsJd/iGBfCqN76xoO1CWV174jGSprwOaC6KahU4NazBXBwBL0Ny1X3t4EyF
duiM0YeKQzux7x1GX5rjHiytFfu0D3vcBOk8ICOncR3WxrSC+FA94r2rVhMGCcMTEpR52lySRkcF
E0pUDZhak/ymi/pE7mnxIltPPpI3vaTd5+w7A70QposrM7vwxSBYea/rhIXnhEpYEDrIzOH8Exj9
DlKIWvc+4wlXEwX7PiZAnzXjKTQGpBQiUGQP8BXypPbKTuwsKCJ2muNkR3BqzV+Sv9SvUVXKMgwl
pcXCJ1xT6XNI5z82l8IwZIvgHIJ0Kp5hE8t7wbeu4XpRYODYbftqZwDCxRhIaHsM0nbRUKKto7b0
SOL27UuumecQZl04pu/+hBDcmT5BaYxzVlBop7sB+zoBgdoKZg5zCIJhskZ414FkklSo9qSFb4b0
3BsOe6MtXd4wMVvlIWkFKtS/1BHACvsAFeddM6F5d45L8wVSPONjP1j/+Y6zftsOiIbk3bYV9Ai2
BeeX6K7BtCocpF5CDxE8AXLd2QatHYgc0W6wT4u1CGy1jDIFwKVimhrYbX28c81qXMVbb0S/gywT
1Ygg92uMwMLc++FTE96M6ZZooCc02YXECFr/j6EdJsQQpWZ3hJ9Z/werTYuRalqDSpzPafX/8zQa
WQ8y/KENiK8z0rT/aCLu6tJmftX0ofPSRBMOKtF/2CGODni0n3wsPpaXjvjyHiQFrC5EcBQYEfa9
I/yRcplQsmw1w8U80/nukeSk80CPP4rtZi2q1lgjTUOeVQTZJtAC/QwVhCZBM2vkWYGALk9Y1cHj
I/z8ywJo/LZd8nHYtk4IpGWYpi5+CaZztMzj3EcaoDMLMEYjYprd6iDtw6Fbd/aoP1CnoFpctxYT
dmTjRduXR42o3JXGx4WtQ047b2QyNTGlXTY9mFVbrlHIY9uFRY8+yRUnfm66Cqqi3uSjHjzYKIrN
aoquNXm4oEti/wkoFI5TOqh1bqMvnXBQY6k+/fnik/Nv868Nlt/W4YRnss0KS/811ThuACenzEDo
TrrJg+XUX6PUsT9IXqtXpMfZh7QIZ2VIvOcywwVLW/hQMfU42MZiqFv6sUYbQNJr7b/dFr8vE44y
XV4coYw4rM35tvnHMsGhFM8DjMpl2UfboGMqXDcE6prELRy1Dj8eLsHH+x/5doEDObRgIZKAnC5D
/6wVliQHJDGuwtevA9JJkGzhTTrqZ0EZBichsTYxN/tCsg8uKrIbD2WB9Rwo9bmMG7kwJs29dkLm
5wFR3zKY0ukzqagqvDp51XtN7BrgvwtS4z4B+w8Pxvxkx9YXnMEBOK7+NRbBN/pX2dWEHAQeWTqL
xFtB+4SgWNT0XTLnpYL4dICVVK0DS+a7rO8q+k+Of87DxlsktSAVOZcYdtv2C6tmeMGRtC8ii3LX
v2rSX/7lcjB+DXNTkI4t21S8ExQA1q9XPzdhT0QlIn+Is92Oaak3gfYdCRjFe+KH+tmJ3eyUMjRw
AJat1aSNe3vIQbCosDcXYl05urq1XQ/8oSyN3TCtGCjjYMs6ayPB/n43SvnpNeawrQWDpKnw6ec4
lY6foi2e+njlTlgSBtEaL5nFdDRoXfHd6Mn5AAi0dFvRnnqLgkjaZUs6GEOHFPvV1mlUuk50JglF
V8ptXabI1IaheKx5+/aZyyTUR3MMq2snJ4+thaTxRZYp3CRgGcWJLXpmzPUPNS0xZiU2Ux7h1Suj
db+VLkGsUVGph95j/yiNk/Cx/C3abr4jQtwHcYCAegrFuDJtSiSvy71zDpeQJttXK40t8Bim+egi
Z2CXmeCCjLvcbAXWaOIKyPBC295yFj0n8+wHk6G9IAdEnBmCu9s8QCxZolpgwKYvyWBRSG4E3h98
KCgSqnBd4wm9pXnRb1KQlIcYv31KZY27mScrEGACBHuXrBuUD8jhXp02ex8bT54R94TLnhJ0S6ra
tLRqO7rChqefk+v8Y5V+MOHusHg1EWCTKJlHmhyFEfXj+ZziVZjI7NBOMc7aWpSbrhjN7cC4ZKtS
GV70rNxxsbknY366x7kMikvBSLLxEFZm95xpO0swgxiw0z5XvvHVbkExqnbXtqZx7v//Uy3k+5+v
9HsU+r8WPsptGv+W5DTiOta98vjH8jJBlvRscoyXnJCX0taSi2XCKIuIVHphXvEyqCg49k4b76wU
aAU5vYjMeJWuOdRXQRrkCD9haXRTv5nYstdBwpkOf5jDdFDZy8LGjlPIR3/YMpARdLp8tUzTnOEq
tBemJdH3zASz0GDip1sVrkWjvjuuxyGwaxyYefg7dV0nBri3Xt3EIsoTz5ruko5b2rBA/AJAfOFO
u2nsB+ygIZkjgRttHYurYqz1bZ/141oWWz2cWqqY7D1wk7MKzJNyKOkd+EhWXb5Ib/iWFCM2qd4z
DsqjY9KPMBkLDO+Iybqnv7zrv22uUPfmU45FLWfhAf7lrCOzhKZLbGfLYpDqGUncZPwMyTF5igxm
yXYWxuci1G5t/o0OQny6P+nSgWhVEEBo9U53K5ufRGBFl4EJ6DBIhposvuQbvVajCUWl11f2PMTs
Q6zslRdwxgvFKjEa5pcTdRSuEG/U05vPoA5tg0Dr6cwJj0P4dZ7MOV1LlhODyomWz1OUMmbRpRz3
AD9/mhEfdt2RilSMgX5Ja2ZiuIXu9YRROuESkCNFmR2Gz7mfbPN8fKrT+NRoXX6AaTy8osZf5/gF
XtI+/tBM7RbWfvd8v/g77ycCtPovm6j8fX93hKHrtq1MXACYk+Zd9h+XeeH4ytfQJ0FcW1OM2sb8
cO+PkAI53sTV/Eirzag2nQagYzNoGwJRJm1joA6EwSHnh91sfUBItM/OIl1PzjaOd2a1S+MdmyYP
fdq51Q5GLCr6oN5Je2fY0Jh3pr2zor0NblkQPbHD0KbZOx74QcN4H1E+MuVZJc6OR+bsCjTWYlc5
u1bserHjwuRBRKjgv653ZbLTZr3Ftk12rrvV7g9d3wK0xOfAo87Bes4PcmF5uNNGtzbaND/qZuMy
3vc3DZnlywpqxwwgjQbhPsikeQmIozlNUCbyDjfs/Mjy+UERW/JvWZv6/ky4Go8ibjHqhiZ6T0fV
3xl+o+P4851izp2Nf61PlqF0wdHMEsQxOb9uxIIUTzJJuFrdkmgAX7njQes7yAXK1pa937+7EvG6
F7Q9IBug1wYOowsGuqNFosvJpgDblbLtUdN0b+wgI84boS4Y+6KVINYWOLn+o8FVDJ8eXN6wMjne
X02C1Z876yAM6xWbtwZIi35UKORLtELgIDfAgTUCIG7eBGw1SoqHSNAC0CQMizKwk0/QJbBmY0LX
yth+9MMP8BkkzbtuCKhHRpdYBYdBqOxnJFtnpSGEu/z5fbt3hH593wxDp4MhXJu3bV6B/nHBM76K
pOfFOcZ0lLp0LWq4Rn7+paznXNx5MGD2qbdPpDjqdH/OjF8O+WdP7FOMpj5ylhYsQ9QJTvZCGf8j
jz4iWtt6YL4istbZLDdZm8FWazjOoaRgCbc9l+Xe0VcOGaIHq8dfX4tx4g0ja30keUS57YdZ1aup
yElzHTsSjiUvkPb6l9CaA+rASSQhZ9GqofkBCHU9yg64Vweu1mOeiGbPSLdu6OpbTzqzNM36mkdG
e5J6sjIUOkEhrOyVQcRNi2Vx8wwJcTk7gROoH9suvBQM9P52Uvz9oEiTmCXcFfgtwB7OLeR/vs/Y
n4Tq/WKpRNidhs4O91UMRamJ3WNWhsPaUkGKopXAAeI5qPDG/tQ29meSRyQ8hXbFbVeFSy+PuaUw
UZPn01s7PIXhXwo6+b+9UmKT5zY20RG0XP/9SlEOIYICIIN3OBhAYgYMq4Nl6kby2bOLzx7F1Kkt
I3vNxNNYw+jZV4RTXt1JPFmZ1a7zvqPAltEXcDRovNqUU1TpGX9pCv/Wcoe26uicR4RjsFZbv3RF
vBSAhdfU+TKcAK0K4u4Js9VpXtQ5/GD80cuCI97f3pvfU9iZv5u6Qxea/0n9l2K3yBpVjVD0+Fnl
1pvygGkVI1H4iK0iUrOUptroXVJAaAQPnU2jvleD+QHjlhCIWtOZaIJy+fMtLH9f+pSStuuavCIl
bPVL07eL8qrSR3B7kdXsW87555gorb3PyHg9Eja4C2Q77IskajDFqX0/ti9/eQW/HVMsmlSuJan/
DceR4pdX0DQCcj6qhWUSAUJxycOhg+LB+eNHUbT621yZCCLibs9YlWZaMLwxhdp1FiGQZA4bf7nZ
zPlj+PeiRqCzYwjHsm1XOvYvN5vTopPXk5CUxaA9B1ZXbrO4jaA3JPYHRelyQCC/F1mYnhFHPLet
kG+EQ5BpFCnzHGuTfSDe4c1Ku2TPmUwyoIyDjUXWpIWE9mhoToDKzyUXxKxlu25k6N2G7lWaQR8z
gTOMPW3gbYmPlDPrY2Nm2k+nPDe1Cl4JdX6f9AGoXQ0Zl7GMRtJKlJyGvn0vZuHD/cm1gUGmlqnv
LNeyHyundtfRFNwS5okXg07XIhND+D4ZGKG0uu2PdyHO/UkLmx/KSb1db9T+37ofv990lqT1xj7L
TIbZyC+XvxkbIbwD5Mt+1mdHEujXxmDUrw5WgT0xT9MKLlO30MvCPeUNZKZxSJ/0ubnmBBmj03cm
C4HySvDOjqRai7/++To0fr89qU8c3RGsPI7NtvbvpUvLCvi2E4OCEs/x2bHzh0nU7ToYSlIlhhaZ
UpPRaQud78yy242TGTOUpEI4PseRDoXZra2WjqWTdt4192cUF039+xMZNfgAR5Hv7t82+WsISN3Q
MfU2BD49+s5HlRrsRwNM6mZo3X1YML9P1RRebGEfOZw4lzAt/3Kpy9+7oZbBiZ62lFQGu+Yv66DF
EEUwnQyRuKUHFojoanmle+7Jd4luI7SGnefnpyyuvQuMXCp7Mi2M+a8NFNZgfd4xujPpGpKHv3wW
83v973uQE5mwqRRtoeB7/VK6AGaDZQaTatmiMTprWu1eIiRDkH+RLSEVW2uBGk7cktPeBXO7KhFC
NNmHSCGIEmlYnIJpnE5tL4wLGvsMVH6oOIc66gzg1DzPYl7m47a3yej/p1kH6nQavkRtR3cVMAzD
1dB8HKjQYUzU2QpIIERJmzyFBh3en3/X/2XLtEzT4ARlmAZJ0r9WDWWlVI32iopGt5YEYyNfaXTc
KrqtXTF/boa2ch+DkgwA3E/HgRYtmMn3ODVWbVjUJ8KXjUs/NDimUzqiyNr9TS1D5/rnl+n+NqpC
0ebOlSSDKkaEznz7/OMMEmDIj1qbtlDe5i9G6pMSbnf12uQzXIzc0qd70HGed++tqDpWyWE63Z+C
PEAkGDx0+m3Qb3U1P7fVrfNvQl55uKDT5bW/lOpQA1aUF1defGTAt9rCxaTyNMAjY+LsL/+LsvPs
bdza1vAvIsBevloiqUbJGpfx5AuRTBL23vnr77M5OeckdjDGBV4Qsj1IJJLaXHuttwhBy8nxzfhX
KZZQFCPLRBPRtn9CeT2HhQOxLM7MA3QH/ZF//evYDAzzy3rapw1nUMBUvmjxk94LqBss4ykrnsG4
PCfFcyT9BVoTYfjc6S9z+9LoL2X+Cir9pVheQZq/thJsG7TxX0vpFaDxepDaQnjGhbhqOGiP7k5c
+ZirO78UBfM2qJZvpp7HHmSx/nno2k8KDFX+8H22aGUzwmV+q9KeeF8nKoYqVU0G20IxGdmdrPYE
uxOPk6k4z84Jlnyonzn2mKUllxC6I87n3aWTLvjFG2cCMNo66FaB2QnM8mpv0O1rWF7HkuHXzbah
tt3ACnXZudXOrakeW5q36+O8YV0f7VCgbu5hyGXAIeLe81q5R5S4bs45eTZRFuIzUDx3faEf1Sy6
SLD98AIzmyOBrfEtqjJYGYbiV+pRIt/qJAv7hZM0nixyEEPcO04/EGOX65zC/Azs/JzBLcC2VD+b
DXF3lyi81LKAhl1qGShlgDh7QVsNxTe/Auyd1Pw6mNfOn7Szk90a87qMNyu71eZtGm8lESjmLcsf
QZI/ptNjZQnEsP2sx8x67Is7MOd7W9zpjQASF3rVVed77tzl+W5WX1Ln3sNPPTsYyGaD1sD4Yiha
GTlxDTZGkJmUjhh1G4tQsUU+GsPsrkpUA9HQTuTMNyTofDHKL9oGpfwCQgst/RfbunOXscuE3qxb
OP3e80lAzv5CaTz+QG48Ogm+x4/WdiRsVUsepY4oejzqb3Bwi+SW9dcsuSX9FUQ9M5jrQB7vEHCs
h6DLBKCIUbyb00XfkKOSd86tLJC156Q9x8mZBaqcTlN5yqeTg1l1+glR4WOFRi3OE0tRKc4oHd8z
ZgqCya021hk0qnH1FFeZ7Y69PLkztKKnZRnaa9g5fJzceGL1xhhf7DfbaRiwQtWJKmRyp/C0P2+/
2g5YUmuBrp2TxXDIJbQgMKDDIlNhXO+xY3dXaRi8RoE2EC+4deRoGZG0VcsvscgGVzL7a9pmFg0Y
mSxfQY0Tv7cKzBEXMmUPjFaSH/9epn0LK/8Usev3Mqy08Kisx9t2KCGO3pJRj/xe7cyHpXpb9Vq/
tlqTP0JJhJWVfTf1Jv86zB0uGMUnD92P3BVLZflQGcUxX9d4Hr1b4TtSqKAfVDtjNZ7TLHUoVlcS
ISFEJxMDEnlBqLi2DYy8kgTpsWNShPPugi/8XMxPqmm82IaR3SFgJgZjFC0bXL0eDNy3UJoT6Rne
2BOSo1W5P382KR9KS9459ASFCsZRtA+DFDrOZTUUM7rTgaSBfm3Xh6VVX3IIVa6uQyzKitp8xDUY
Oy8nejXgRyAMm/CAJmKYceJIBJUIerNUmIU9ftmN8Lb8+ZtUPz5A2XEy/ENyBO/Fft8ET6110cIa
+W2/YGpVmVCujIhI6kFGyYlS0rouCE93MMLdSS5TxHTVssuE2xlqOYnsjDejKVp/UgYd/eOIA+hU
XFIHvgSJ6d+QUt76ivbzz9/1x+qEU8uTX6c/RntMf1+1rzDgyRRBqh8PYf2C3xtu6lObMvkJJ1fv
NHpNOs+L0CTFAl7gVR2xDEw7tXjo7OUXORnw9wgZzVa6Wbgp6qiDY9gMrWf1s3eqfNhIwrxSaORZ
bJA4xe+r2VleRyNVB754piXt4X0dx8mQSRM9oj4BeKInOL3S0xHtOgEs6qJCYA79NcRXyK80PyZh
bvJhaUkQtRI/Q4olC5i915be0nga1vl7U/N0zUPK8wNd7vN9kFcETj4xLpbpN8nBqAXIMihRhxJD
NB+SGH9Xgbj+CyMBdkRhwlU1jmZ8omVX6qnjTauECl1tILeWyhHUyhHLjKw/Jv0xcg4xHv98HOeQ
wRvvD7VyWPqDlB8ITwJL6OeaX2p+xAepBMLYR1MGOtkzeg+TNGR0CckSHjD4IHwszaPD9gND54N1
FcCcIXcle3KeMbGI7U9vMfVjsS8WHpk2n0UdTB/xn+tOEet1y34Hc1AL4yK6UvA/2qV/XUN0EQX5
zdFSqXcI/co9TwuIZlW2t9juPrRZ+ETbDU5iVZEaa2cGHEo81fVlPQ4knxGlx8GAAARpWEct6BD3
/fPvh/ah5DItGl0WJbwtfFrkd1sozLWyvGkLCCWq/ce6GlYwhYTCwApSsLDWJUJfnNprcbm9O5Wq
7yRUMl8VE+p4OBiJD+sC2VJb38JGiMbH2H6SjAXVkfGNzPo8yOB/7TopwTdf/MigxToxTRsoZNFw
r3JhXQqb2UCbI/mOOrW2XAImXfhLsa78ahHsOy3yRccwo8KRQD/+/NMr/3LpYBDxraNfosKxfLen
lxJJTehjYzUDR5xpIgYswzA/946lX7AT+x17L8zUsQ/IW9XYw69TgjJpFjzZ8FD8+Xv51yuhcBXo
IukyC8D72yjTM0fRGTLGbVBgTPJQ5c7yOsHD2TmGMRGpiaGgVOWnzlby2xjZ1pmUtFc5dGA0p4l6
yRrbuDuDYABY0e+zaUhHs2xVIkjj1VUZw4Z9w0A8dNq7vLI3rVTzG4lxl2KEPhVbY/KWD3K4HzU8
u7PGmC9FYX4jss0Khrol4Q1VvsfckDSLHNbPJzei9bHzStNVzDG2RjENtX9+ixbujJgMUiZuA0FF
a33LGit6w7Yrv7Bbw0qdvokfGiQz8ObnnVpXb9j+94G8Vmgau7xgWSK/t5/T5M0ZO/SnRh7Egp6Z
Lw6eNURDGhK2eFlWWVgPJQfuu/ms93AWiIwdXqYKcXJXL6xaO7bvLqnXBMaGmoobQ9R5ZaE49xLn
G6b2tXXtpKg+EdYcEVMwyE96oXUPhIXNXjQZbOd7dh6R3sOpw5pWJu1Z6iLtda37b0nWPY+MIHcj
vmgPTdV1aPGV9p5YdX2w+/ZhGjrhttY9M9O0jhlJGp46ZMZpwaHXqmLtW62Fpm8yVUJtVxR0+WPE
LyhR3DTOuqNRiNg1t6y71eUExthKOyOuSWIynNjjLi2U9UmRan2Pd6z5yTPs35ZCsZ7QHFY05uXv
GULDklkJm2+y3VoDDVNo3sux/V0uMZCD1CD5mfFYrGrtd+mc7SfUeYU+q3eSO7QXG0HIULYnLBLD
LzNZrSQCOo/5tCAjspGHT42KFzs/QXBdP6lt/qV3xtRTdWyGnppqfeiZEutU1Eici51G0F6L7402
N7AsusjN5JoYIC7FoSQo6ahUxjGOKRG6DvVAR/jZTpZM5yx+tMR1zMbwj9CekA72i3pSWrU+VJjL
7dJlQECrkv87ynAeQg1fMqjzdBO523vME89KZGePaI7gkTXrjB2N+ouW5Cus+M44tTpOST9fcD52
z3hswVyjna/ZDqTFdwsOfIZo7Vqt2KVyGyIcwevLNjAx77ScrCzM8XbctdPR6M9lh/WS2Sw+zhKM
ZwpruZS2dGhh3MKPH8hEnWgZ/PztfeTW8fYcsRTSJ9gmDv9cEOKC4Je5xeIuXsSermHc5nS0oa3M
aBFn6G3+YFtr4bVKr9J7JUMFWQEy1hE7vlUVG0YeYvAYS2Xf1yPSj5hUwtZZrEDRVbwkZhsV/TDy
/IoLRXYLelDXqCBzNpONBQMK6QETDvsVZhLfGiVUnkw91fbj0qaeKiUObvBG6Vmxpn9yM34kVWPR
CuuV3jrfIV173wWRCzK9FZrGO+iZGANUqU3aWw+fUH4oEu17ymTMQ5kHxX10jZBPa+c4yPz87Jv/
siXR2EXRcqGw+djVy+lZ2rlSCE157MkquQ2YNB96Qzy1qzo6YW8H0zK2BR2OeCtUUR5z5PQFO/Tv
MYmbvyO2PnXr1F46Geu1qUSug1BsxvdJ/60iduBOB7u5CT7QA7enfJ4jKqilLaYnnGUZZ/Z7Nmy1
W+uwueJuuSDoq69ONJAlViDvXAQLqK8HbNUxCs1yyL9xA3UZy9Kjbffyo5ZrzrPU1OmDxpQXoWAa
PlvWOO06zamO2191uU/dIXxI+5IOpRUSIIY28sBmLD1EWOrvw1mzbmssXSK5bl4tGONKEcsiZAHq
WaJ8oXIKJhmzsUUumgPPNueL2ZgLsyhCm35+QeA8c7//o6dsqYap0tx3GHtY+vu1FUPGYYBHVeP+
w/NxjRwiz2l2b69qfbibGn0ygXykF34kZgvMvcCQH9f+ODqH2Tlw7/SeSqou9XbPoMR3qLc1AZo1
2AZiWU6fFEZ5TeCUwoMF6bFyX+BREnf0ba7PPyBHZ007GRsycp7GEy14kIRHTREwlCO5FEuP0uMg
RknKAYRsWIaDHcJ5JBfZnzV/pc6vfbPz9c4nt6yyqNf9ladzA0fugOTLYNfxvRzxPDtM9RH08TE0
jut8bJOTbeDCdzKbk96cxvXUr6fCFsjAcI7zc0LAyHCeokuunQFToR9o1otWC1TrpVgvFgYFROMh
zC8CgEI/xRDqk0u4NSDeXUGbcQRbfRY2W9loZn9rQZddWtcLRoyMJ7r55uB/cG2UU0wpiDoCUUEK
Q/gOART9RmX/2Y2alw04/sZhkl2QXlWn1MyJqon65CkNf9fjpgigCRYwtXgl5flyjnCRX9owO5lV
8k2Cvv5kEoWzj61e/rIuhrZviCU4NLQw7vUFAU/5QK/+K3KR5rGqrOZx6ZzmECcQHa18ah6jSL/L
C262uiNC8+zBJLuo+56m9XrrE0l+HPGTebCcWv+GliPf12VOAVPQwF2Tdbb3pHLrDz0fFrcZTLoy
/WCV/YuKc2OAFNEKUqu3cEnQTThFDlJm9kRYThm/piY6K5V5+l4jkPchYbR8VlC2PcA86++k8v5J
pqzzmBYtmyjBwaxQnaC+Kg0mqvildqNaHvR7LhP5ivqolIhVJ9PI7DMLWy6nQ6WM5LhLVM1DB4R1
z4h8LdPG6lEppNd+NYvviV1/Z7SFgY4ackr+370qk3tARdEAj1/mfng3jZCzVk270aTIKDTCITKc
SvvcIgR2bh7oRxQXIx3mV6R+z6OBpCFdUBBJTfNnpav6XSfmdr92eHwbRvmSRNoJSUj9G/axD2uC
gZcRvvYq6XHitNGB+6zI+zhgZgES3F+DSaigi/3zwZyGszApqLtdAdfDsyVoqHUrJDpoD/ZDChlc
QZzgGWsxfknHeTkmUgcdkYxg1FgmPhZQ2oe5IJOFOFi4RVaO3RKi/0S8kqJJgsus5Ad073nQlDNJ
aqOFyGpeoMoUXz5bVj90XYjTZXSFbMxibP5hfI/m11DYm3Ml4mQJbG1RjmEM2YQ+VrybHbs8tqXe
3im9ZbxISUGgKjiO6GWuxaKcBgiKd21soBjCT9gRUroy0854LmqFfC6EU3Hr/Dpk/ZeYZuMVRfr6
bOZhw3Zmcvb8l29yGmtnkl+1c4YD9UOPxHC//WiG9R+YqpZns2hMN5aSwV/j6k8LA7jHVr62MnkP
TV1izTJHl42mmK4tnHEkWQhxsSSwFfU30uu8VZLMb8b8Og3lfDCazvY0yUzxpYS3JqfdIVGzS6dP
ndvr2PDCnihudPOpa0g9Cn28gHDBnthy4h3dHLDYHVzV7tChI5s8drGKAxIcpwoxKvnUyfhYrrZG
sl4koUVRir3WOMqTtZeHcXlSxOtmLHuYZtWlLtYc3j10MyMvsxPBq+XT3GBNSNg2ajapEPGZuks4
6vi1jLFTYdB5zlCxu06LB3El6aTuVr/HEF6uMySQS45j4K5IShGP5rTuyvKzZ6OpntkGPq444PkJ
RtPYMChkMmvr/KudTg/02CAhLbFEAuc0c6/GAyEFVvqid0SK/Pxu20q3fz4B4ECphsWEC0GT/X4I
mSZNlTcq3tS62o7HqcQdc9a+NiSy7fOsjBroiPPkLw7kRcXKFsbEY/6mCKPtXi3koJppzWQYNDLu
Ip4K2m7xa4byUkY79T1qjXOO7PFPycY3OK1fWpGVCM363NXRci4woXwQzO09tobDoauSF2MalG9I
y+YHKADGdUjQqxhZ/WgVV9xN15MMRQXGmXgZNzxb9Tw0cZWV2bBAb72VHU0Kh924jxF17ZeFKT2w
pM1wuXP51jUdXew1dH7RDOELtRoE7JFEunLTnzYGcYWJTPkgkxX9ST9dNT40E6idZUQ5NtWrYSv6
u65WpUWLFC0OHJgm0OVAg3UhC1hNIGyzmiCUg1QK6LRESpAouE8I1CPbOq+gx9NizhzUbdAowZKf
KDtI42iDsQ2WOCDNZ24DNQ4khJtxEOuXYbiklOP0VobLwutcIIfXspxLfGqWM62apf4Lcs1OD4/x
E0hHUayBpTj9qNd05WgqolijZJs2UKopWDmLkq0rBIbiQMkmhaJeI6y5qv3awpnTLy342wc5OeTN
wZ6x5DqshsAUH+f6SBikOh/lDU6DCenR4ticjAbzPmj51OqnjHppQzqcAU3dHJvKi9Sfx+jSRxez
FmgjMpvxTr+UG2z7wibVtOGKC8xFoNqXsQhAXwRtEWBuVxdBNQXE4mSTm2BXMQXJFOQFEvggptrC
/W4M7JESJnCMwIa7CDk40S9dbmikREwkCF2UmCHepR0ukS6OPVbZvM4FFIu3fdGs87ScDc70cmZg
T1k//qdWpVAFVKyUqxSqOKxSsUbhkVr1R7k69aJQ/W+5uv6nVv17ufrfWrWbfA2H861cpVYtaGJs
tWqGuVPz31r1R7lKrarg10UU5Faumv9WrrbrCbEEtSqQsE3QRMVKrTpEl3SrWI360kT/KFfXWlSs
xoZkpUUbKPYFDJz2xZd/6zjrnHKLMnpTrWBvbn/SPdA+bBD5iiFDhIMFp8tx3jeO0WIWPT3detcU
cYbfiaU+lQXO6/FcW2d8JtIr+2Oit7K4hos9YwOnUtsMwomajol+Y7Ou4WJX47aiLVWHyRM9N3nO
b0S8UqfmY+QNChIEk02S1xmmc1tiTHv6KmqZgMJQjxxMeCmO9LMlzSHhT8sUOAx36ywMA9QzRLVL
VX2Qx6ram4UUv66WQyOXR8YnNGLN+jAao5g3RNML52KaR7b4+98Ke0rItkl7svXkcf8Di7kHZeQS
4FG/kd3I8yicXal1OzQ8C7tOASvznA3x4k1QqxfP1r1Q90oM2iTP2RAiRsK/rPRzgm7ISBl8GlJg
Ufx2wMLDVzcg/pkHP4ddovil49uQ7ze0jm8MfqT6I8mlA6kLfqH6JhkTdDhcu2QE6qOsAmTYxzF+
CCQ4+1Rpeew3prfChUeKtXpJL0C3RdnQkIJtupHs5lQmg5vIbkUJsCHEh9amiSxQ4KHWCRiIWmQE
yFhSYIPhKtsR3i/AexJUjgtVNnPcMfV6MHkmFpm1V6feM1olLLI0x7NVT3G8JfPBlPlD5s9YbW3o
Wx+0jBcXgWHxu+1Iz0ox/BRDcsMvFn82/GwRL5L/IBJNLdylfK0RUBp/Sf218dERAniTo+2B3sYR
ylsUb1I8Y/CqytMGj5wIoMQeac0gVVxixuPaDQeXWG6QfsXGsncYtgm0GKb2e1x/kYp1zV4ZyVEU
WE0BCNAgbN2UbjHepIuLrxMYQ3fe0Lc03j00fzOG47qHZYGk4xgrwHiV2GAQl34S+Sk3ywaykcrS
R7E1bCAgGUrKhMRH8ZfBdxTM23xJwazdj1VfH3zMDe0NiwoXiAxCHzgbJIyE+V9wh2woTUZ8Xm1i
1+XRGLimkTehmCi8tPfKyKsZEphuYroZd8kgkGxgNmzZe46SvR80PPcEcFQA87jXZYEcD2Rz3zIx
2oAJUdK6ieZKk4scPncIy/FAl2ImJdBMnqRizOc5qqc6nqV6suPN3CSON3KfcEu0/sC9wd2CERTL
gw9nH4sUVsqKhDzDb5e/UC8+KLmDDD/n9uHGWQTiDRLqrMZ3Zl9tBOTGn1N/IYyYeySlEvUHG5cA
j5XWhmtheyZJIYNXVrTvsWYQkGOSbVwgDW5puVHtOoOLKR3UIYAXBBt0IBEO0+2r5ZMJiyaKnn8U
n6xScCN0i0VKgwj3rt+bLgV2QgvEDuaIJwt146WOI8yg5RntBvEffZNdtl8njfPXK8bVM7mIRf1l
VathZ3conIwpem26JgxGFZO7HOvLN13Uqr1JuiUmVITzSZZxZufUHmcu9aIR4tDmy5e01Qmhi+Lr
Zr1jxEN0qqJ9iQgc4lwMpb7r7QfDlL7ZmTo8Dk5aPmm5IJevzz8vwxnvfTwVluDyOtTiMKXVd6fC
acMoTwlz2JkqGciZpfCI1cLJNw3zJRE/bb9SGZAgbweZforj8zieKmrXQgCPzUQ9jsK/9Gj1RzMX
sJxDORwi9VAPh2yBKSBgYY8aH62aeciRSC1PoxJLsMQWsNeTuZ5W+6Svpyk/gyE/j8NZ1gSc6NI0
Fyu6EG0NBudSNJfOEcjLIJmDtAw6iJ21F81BOAWSKZDl12RDlF/b8RpmVztrYxyYLWl8aGaVkS6N
5320Qhw5h9E5igVy/TSMp2k8WcXJKZCgHQdoagy1EkJNj3Z/RC9nOqh3BCpEl40A1tu2IWDy8eKj
NAtU5lFJToV5JCYMLgqY8zPOwCMf0D5Nw5nck2E4r5pADZ2swWzwoq8XuTmlqIQvRYmC+ALiOQBJ
GUjCTPMT1RQeOh/vAhset84Tm/n9B5auspBIW+dYZBeFFO2jUcooUgr9Fofk2o1VrT3NnVTBd2IT
Rgn0asLNWMlJIY9uwh4WRZMW4b6cq3XnayX8ikqMLieI/y5B8NZtiNRTaVjdM7TH/rkjamXQuv5q
riUrVgJpAXbRobLW6qvd5F466H/0bfJamU703ChVixRKSE7DHvVl8kdVjONvpam4i8kGf6aJLfZw
xLZHjULWIJM/nUWtn9TmsZaJc17HVqLTSqZNIol0WkNvn/mamtTd02tl9S/oWbo9HeWRPFOD+U7c
mLhCECK6GmW9S0qCZ+2wusbaKztsLNPXYTg1OQ7g9mT5lopGbig14xErPgJmleQrdvdWwOwIekcL
6auWUKiThrOwybuM6iS/trF6golsYmJWoAZfSC4UuVW/qBL93GjRbos8KuchlufH7ZA2uKnVCGZd
Ww/R12Rxchva8hwvi/zUNcpXzs90WsaCRJzEOOJVplx03XwibIGIjbpj1ghjWnj2V8ecYK39mg/F
SZvY70ZD0j61f44LE2Mb/fHjdpCWKDxpu3Rq1t1AxM8Zna3+tTbPVMD6W9WH9WkxZjL05Cj5Zank
r3Jd5Nc+nm9LVNcsqZPsqkhEsaqGWCyPLYZhaJeiECFumDX0LeKQLDeekirGNOpUlQRKEzhhhQyb
ar0y33Rd+QPDwPL7XJG0leoRNAsjcOz0M0kWhOf3Nz8LnyxbzLoMISLaqBF/q1kxsZb0olCIv7X8
TPajlAj5g8IUozlMy6FLjj0pvhjxJkd7EQiXY20dMZKz0xN2Z3N3WrtTGZ465UQoWlOex+nclfB0
8SPa5+llnc64bYGalPGUO+BidwJNFKzqBdRNMEQCLfKQDWPDNEVg2aCJoDdOTqBuR4eqPgyK+soO
XnIeFCxI6yubeNDVVzbxQ32d6mstBaDd0EsBGCGrik2H2/FvNkxKABZF7OKhdLCLN+NAa8Ux1y/h
dsQ7ADgK3q5tbd6tfKi/LRYXonG66l4Qvv2QyUv6VC00NjDDVx9Xo/5as6JpYg8n1Rc2cA4bNV6s
F/ZwsXNh6iDZF2eDWiCOFZgnMXIYJ4F+gqEq0JnBnF3ZxImAXjMozKDPrik76eyamUGZXRMziEys
TQXuMGtsIzA3SOm1C5Fg7ZQxUI1gHYN5w2IEmsXMMBjyvzBbF9DkAVmIvXVBkKCiSagE4uqyhGcw
hedcEQjbs92ereRskBpinDRosrBjNxTVaSV4TzpmeH5pR2M4EjqcfJ0KvpLHbbJ8WBn6wFIbDjUp
HYwLNV/XfKv7pDPNYPJfbmqa6SzpBl1d9b3uolHMUZfIEifRk3bebsF2Ut2NJDxEe8z6gNbsI+gS
1N0TXhN7EuQiRgKRq0XuULgTGUGduxQuwgCg6O7cuZouYGywGDDqbia5xYZKcgEyJkCA8cAtJrkW
4UgSVrsuIeegNdzeEJut0RCY+bF3V1737kSvGGYOGT/QPEs3RmyMg7i9TxMXX0LAvBnM3V8Ykz3A
kNvRd6qza2Qa4uT57BRsgDdEhHNFAjTXpXpvZ/teFmg31BIB7yxEbinxJ3SJAmvjTjCP4bcSJji5
RJPC/gaL7ZIvUvNLAmJst9ug0ExO8PdxhT2N7QKoyyDZENkudmlA26AoKJEfhHmwSxQFIfdATd0R
j6LUXVLXcfaWs6/0vbHsC32Poaa27DvGvtU+IYI93ads6kPK012BaaoI6NyROZYvOD3tcMwKDzZ5
gGTSc13F0r7Xmz2JT5BhUmK7lD1etOSFqFh8W3s9cgnZBOsGWt1L55avGaSmDoKtq3YoUF1tcRn8
51zBhVPkRgaxqALZBjI54axiqQmaDeXqdgYJVO5guF0v0K8uChwCNZQNC6ML5NiJK0waEheHVTob
QCEonjqho/+/78v9SLcKGiqmGw7mgjtsIVtZHFH7xos4lhYeDntChh3Gztk+rPfpKNDJ+4Z8bEOg
kvgTt+XeymgruAsXdBLHCahuOyFYFUe2QJ3KO8Gsn3cl0G6A951w0WF/2y5+uSDlX+KKrLh4I1N1
6IrrWK4yuhaO3aMrU4fUSI/dqRYYNqypazt70gFgF5X6Ptf3+rJXl33f79t+nzGH5LpydUOkgTuF
luQDCvBB3jnjJ332jdX7j60O8l0sNSzTQBAPFVxlnfjbw61e6rywqrYhX15Feq3L8RM2X/FT2Gru
OE3FgWIivpqSLbtwOnnKdYr2Jln3CJecMGSKiEHHnUlL5dsyXVjD5Bk5RoxbMYWG9RXf/nfIIdvt
LOvNsd6y4a0Y+M+8rdFbM7wp0Zu2gThnkiy2MIuvUv7V1F+H9avWvuJDAUL91eJ1+ALi5cU55fE9
XV66/CVfXsgjsfRn0HUobp7j6DmNnu31CeWmUT5ZG2wLc1WBdPqi6fcu+2Lo90oj6JTMmroqJC9O
TPspWyRSD6vwj9RMyhci7A8tITGPOAjBOBr6dJcjPv9kvPYvUgd8sZhJOiiWdUjj7zZa8tiRkRAK
qnhp3fQa/d12WHKiQ6scJ6ZqSg79vKivcm06kEMM5dw06bfWYYEmr1PbTzxoZYWUgI4AXkJCs/Rt
wcNzbxM2TVmHjRDBVK2q0ZcJiatKKxEEXxXyfchXnuhOdi6MWb5vv+r48cEiPmC3JLGDCscmolLC
cMuyE/tpmWfjoYfNkYfpa6VM7GHb8u8HejVs21d1bZQHKlrKGX3YwUGMTm0v2c/2UDQP+diyhmCA
vSch5GB0dfHSzgTW/3wHu4l4393gpooEW1GgyTC7fHdeZ1MNM7lducEbm+ecPEXXyuqWY1ScwOwc
C6YIDkxxARjkPxAR4OJAIxao2MZtDPIwFzxyGORApy1zhUYujX9xyDFpSywPDjnQiTjdOOTQyNNM
MMlhkMfzXwzyMfRgkPcbfjDIIZFXdKCTwzAftFrQx0FuHFJQH6ONRB5Gf9HHhWiRMI2E1ie28Rjv
WvFlO1TSkURFtxlwP7MX6TbEcfnJTtD6sBG06Oli7MOsSIVztVFz/7ZcZGaCnrVBRJ6XuEnmaBEu
HbG7l8V+HDFso8tUL29JuwajbNEpJVeTEB57PW+Hoc3RD6XZtGuw2saPJJlgQ2MD1uWq/muvKrua
/Ia9vlY03tBGoRZEgcr34fc4Fw7H//3V9vu2bcNdRQaOu/2BzPk/Z3UhFzJNvM4piU8biGq0p1U5
l1w2BOXLorRvDtk6uyKdX50o/V51Ruqu6RI+DZNKGGKyItMx2HtHGevbMpuPowqfIEvl8kUtJf08
jAUW9W1Zvsg49QX2d7OD51XRBvpFbsg1Hpbi+9yHlxEBy0vLmHYzT6xLLLckBx8XJ1HJ5OzVF6VT
m7vTle2fhtzID5nOuDUziJ3C/6xz676oP2nl/Mukj9OCzSzKHwO+4PtJX2+NBCkbHWr0iOll0qNn
Dlc0UzaGGm+lrHxf8bPwayk1oLRI8lNKEzyHA+ziGSBRCDt+YscRjm93oBSsmyTOjJgunP936MWP
6H/IpEPU5Wth8pRXivULEUvmrpKIDMET1LnbUvvHVNtBZLw4+Wu4vFr5a0qq34am/6qZEOcFuomc
Er+o3rKKXKRv5JVpyts4f+s3tPM3unI5zZ6pq67WWLVPneE8/nwBgeP+vlSG+OmwKCPnwVES3vk/
H5FTQzaBsUDwG2Xp1prx6BFXZPqjoUzfbNw1CSCBXJyNiqe3c4720MISShlPQ/rY1jb0g5a8FkWv
XGjE2Lr1CvSIBQVDnMS/aXYXPdYpFmQRtwE5IRaW2SUE51bGhNIwrIupavM3Y9JMSAbqQ91wPmKL
ag6n7v5LZEm/OEzK6ZwygUvVosfJ3vgjhHmxW831rEt40mRKd9XNnnabVtMfr1rtYISkMLZF+LT2
qfZ1UJdDIZXyd8X+zZZxWu9scoAbceirZrkUuWkRZKMW5IZhjrpkyQtP/PjFie6EheZMighNUbMU
cXlb3pyBcqXEzX43mgMKTMOcAjmZi/9j7DyWJEeyLPsrLblHNagCGOmqBQBjbuacxwbiLAAFU3D2
9XOQU0MqW6R7NiWZFREenuaA6iP3nntZCIOzzfIHjvr81JWyOUAKqMkiZUBje1pyZzBPgIpPogiO
0YTs0fRsDfX6pWz1a+xBdkrstEyrUwhKA+nE7aZiJWS3DgeNGyXMigqWLnaAoV5+CTkp2otEP87U
XVx1f85S//wfYZhZkE+cYv/do/LXJwWHIlMCfEm6S0n1V7oQX3yoJ78dQlvMhGHF2os9Tr/TFYoo
CULDtZR3Cp7xIfdJba8H47/1BVv/6RvwyI/w+BZ4WD3jr+u1BKh3Z+BgDC0Z0z0kzlUP6CNw+y7G
Y0pTUDmwzbKa8XrDBMZzp0gO7PoQgDTRZCbRSHLJyJ2884b3st+CCV/72GZdMCVfgEVLwKJL/UA+
4/G//uj+04yFb5ojiU4UhzxI6r/sBVPOzNHA1BYybB/w76OZkCV5maCIWBVa34WVLtfagIT3z7/3
37/m/5H8qLv/VQh0//gP/v1L1Usrk7T/y7/+4/Cjbj7Kn+4/tj/1f37Xv/6ZfzwptHHlf/lbruVX
qzr1u//r7/qXr8vf/s/vLvroP/7lX3ZVL/vlfvhpl4efbij6P78H/ju23/n/+4v/9vPnV3la6p+/
//GlhqrfvloiVfXHP39pg9H/aV/69//36//zF7dP4u9/HIcq+WiX//Qnfj66/u9/mObfkMFv5nPd
Ae/BVPiPf5t+tl8xxN8MA9bun8NiHyg6v1Kptk///oft/Q3DunBQ9eAdQEXPRKJTw5+/5PzNtbHy
oa5n+saozfvjf39n//IT/L8/0X8jSeZOoU/q/v4H79pfqhQMSujUBKt2/snk0P7LiZ1kHQ6oygWI
O+ZzsEDOPuuF84aTkKlYc1tNpKkVKcwJbyFGsC9n2nq1L5DAaiqf97JmyJ2hDbVRWgW6KOtoHDaz
iufd6UQ573N98EL9pqkMNmTsZMmZCxaH/qxowH+sIiNyPaERh96489QIW2Jx2lAXPVmqPZHpDb/B
YM9u2DnsXRe4NyjIYBrrDMpB1QV+gXQrK9wM3EWDZ6lcUljMJpZ5tkKhcozjrNIUnaiNZnsZWZUa
gUGxTsQaHfegvdSdfcVMea/JtNmlvv1Ldtp4jNm+o+KSXlQa5Gj7xP1EVU4midTGRzk/x/awUcyS
3Wj5zzpXK+HZOyOPnWht6mCe8ZWkMA+RsUoUTuS4LbWBU4V5baRXS0LrLX/Jyb3kaNDOFrF1C9m2
qCOvRIzgstemI5pT90qhg2DCxeW53rcYjS4TgCgFzisAKZPuyBVxiJuu3ot1OmJI/Sn66QlzW43a
bfhwoYGxZ1ho5QlNL+cf8C0KB3Wahnn/UWK7jXzH/x0bFAS635MjvJw4eGSUm/oBBaFP3nMCSmwe
sqgmcWUVX4VFInlcppQrTnWlfFIwNX7aS3XWY480cIMouHL2afvSK6OmOGtUhWncrYJckB8NOua+
JoIa/dwMwDh1QhqrQGW9e5o990R6D1x51dYhMe+RMVRlsCKNDxMrIbUzRRNJfhJ4yJGqp4pJPvEv
Cc066xOkoElC7pCp1jjwsfXVuVPgKZ4+q9b6DTDJC4nifO4L882I38HY8kwVX5nVw1HQ9X5Xk7G+
xBz6ZFrpGsuq/mA69bwXg9ZHI5OxxuDyznodjvxmetKmZ6n5d32dP2UNbEPiQsjpBvvnztYvEjlm
smuQu1dgdU2Ru0FuWn/C1Zh8McXm2rcCHIlbgtpCyhp0r35+lZU3Et3qIztMf1B659F6y/0i9/FY
mqTaevjTDAkImP517pzn2s6LSwvWPmBvDV1++CT48zvtmOBtWHLmUyYoyMaD0WLZpP6N17n9bup4
9wx2aLWunFCbtxFjhdnSYV6X97gicgGUMTFeCzwuuwpPfbh4WEOM1i1hXSFFGulO5+nT84o7ljYi
MjKGTb1PuLlJckvaJAdH+/bjZj1nnVrxbOktrP7mpXIIyyWLVQSzC9oRSEHUNrMeqVGakZwZIxjm
Uh3d1A2NcrSDrq/hz5RorevV+yly7dj0MWM5n+wVy89NcuXWKSrYq8JU9H0Cq8Wn4+ePBGexJtf1
7FA0zhh6C8j7ziOxdvLTUCwp2Aw/wivzYpMVcuoJx+YkNndAi6qgosPvZ5A5abar1onIJphIYZEv
PBidx0zJS1+2UA3S3auPQiveCczMcDkO5GfPLqrJEqly+lr/qV0dHH7krn2LTS4DIlyiymGJkQLv
ixxpQO1O+ZS3x3teGSmudbPvCmYaxnzjYgQMrUXTjlYWrQ7RzcQnualXROMI/aWacmjGpFmHA4V1
YNSB0Rhg9NeK8KmJhdu4TCdbtr+sGPWwxdxqB7QvaE3NjZaBdKJ2KoBu5DBGJ008EyV1zgcznEct
C2VsEIrt1dGkkqOny7cF6A8CcAWnscQqaSYrP008+DGmAHxgNbg24Ht6QWc35u5uXO56N14u+fic
S8QKjdYzlfM+IZGT+t3hTpxV8y0HY9dW7p2jF+9uqp18mp6L19inlCyxUHYFn9OIadwBnBvanpUc
bZk+A4Qj096PN7NJXuzuBxNisDNTk1m5oYVqBK88zk/JwBkwTFkV1DBXAxq4ptBu5sxfCLgx/aDV
CCsoG9RPpCF4sp3DtdJeDcQtQGwDBvmrZ76xWSIkQBAHp7k8sF8xbsF9j++kAh7aCyRjjo6WpZzI
iVfej79OwWQ634PWXcueYIzO7W7W4UoznTZgmNXg/yqQv4w3dY97oYxVG2qYloJFzgHF6dl36QEh
ptmoduR9bjWSFjLkdXnzxLAiYOetXpLiTpmcC5aTlIHvmG85ClsCttYdQzkVaBNptYby7mcCjZtl
FLvBqlRU6imJ5eJxqcmKb7zkymjmM/fkm7212t3wPcNfjybvvdCYwXqGf6jNug7TjMU0eatXLWLt
KEefHxjzlmPgSnDT+H5T49HLBurgiQi+rgIcSP78dpwUUUOIublMJCJTXm+vMIZwYPR8YhwHPLFz
CeGs/04c8rx9lzFB6n4xcCAnLQZCMYBFTRiYBkOX7DX6nBQbJ666mcOaO72YE8qFznaCWnOOTQ18
0u5Jkp9JCRVDd234fMGll99opXc9sSa7ftLJyZIKw2TB4UgPD4GdjUxyJWuoMvwoaRbHS6Wq51Fm
KKt4uWCatEzgYguAALkVWoHkxgDH33gjRqAh3SVKxCG6+GDYWAYlt6wjBjLBDfIDlY/rM6lQOqBJ
JpSvv3iWfNRW68d3s7s6pu+KUQm37ZvtkcyomzyJud8/NBqfm15HjtMSR1gtvAXF3k8hVvdaiKGt
iqa1j+F5spaDHrIgjw/yriY/y/vVigLfQzGCKC/ST2n5ty5EWSjCs8WeYDyNqGnodII0o1lo7aKP
pjprgrlq3zkOwIrKXSn0U7fhNuBAtngM+gcs2UtgaxgtEtLP4/EUI6wJPMt9gStPPqXONC41tyXL
ipO9lcQ11204dA/jhFQyJfA0KNGqgg6E2jE0TVArcOdwh7UeYGvbkmU5VHVAv4NwhfTrRfDQVPIB
l+4aZsxRK0oMH052WKW7goS5yMWfWCkOZFfka9AXMUnEA1/XonGMB0hO07zLYzLQPcX4iM/RmbpX
X4MciHs4IAj4flFkha5ZRD1MsnHfXrR4fViAP6R9Ct58cL7UvPBzHoI8xjvhx941aGUFhPGXWWS3
RldAZ22ci5aoMcTkl5EqjyXU6TgQcSNXnOlhL/Irz65YtOfqbMcPNtcy/dpYHzTVszs0u1DDXkRV
pqEqNaE38ZSuxMfqJIDoi8lSbfskpjWc7Tm+uHToQZl0HY7fYoo80w1xc+F+OindF1RLrQWJfjXC
rtwAYE+NkN51FaujtWVnrtovm5Mq9JIE8Hp5IhJnpeAYyshHd+CvCngq7rFBC8xx+RZQ6pXfPfjG
RhKijHDinxzyYQDO8dFvPAzvTA7i90Xne14InVEaWEh7JBBgnl0z8o36MUbgU2cfFZT+ANAEphzK
mkxkN1VaoJlzI3KtMvLO8dQaMNoSJ6VymPrfvtnuRGLxuuV6qNXz2enFJyUYVWsKHojomp2pDD5N
j0GF6V/mGN8LARiDnX+sZKvPunnsSIfUdYe9EBBaDkkrkG3bBYQ+u1HhVE/qwy+snyWtga5Il8C9
nhsHyzu1+z6LxaNbAy6ICWuJKrUhotM19Mq1D9wlO2ZCu/RdK46prt4sqEWdBZdjrHnvE5V9+Sbb
qyL9ldeMbyikKKCLCicNwkdQiU+WKt+LmkUVQRcgRxoTtSKu1BXx4Eq+QFSKN30czGDcIpbqcdpV
pvuVV9udCRV6Srpw7IwPO18fUwTLBD+s39k7AclwFpiy6y5nI85UpsiOJEam3EQhendtzTFG8q7A
AVZejTFhB42Ze0Hcy6iLnZ+5LOeLxQN06iauRZRfQlDzF04X1AVHg6a+vET/BpGw7FIIufsS8+aS
8NsWFKmGdMAMowzz8op4l6k6KqIBwqlM0eOKT+HVOh+jClxbQyZsk3dal7hYG4Vmf6SWNZeUILq1
IPOlGLgjzQ2bR7iTX/RpaLFrlUYotFLuDCb3yMHhSq7A6xklcu7a2kEOXXlO53PsjtbB7KZz4ixk
OFmEO9hZfTWZT5lyHES0MQm5HUargjyPyCasx1kU1XVDvVhXE2Z1I2om79Wi8nVkcjdppEnVG3lT
kDzs/C7L9lHTyqAw/SukUiX9AO+oU2pW0GZkFvNTCMztfyaEUAEbsH3tTd+xZtc7UcYYQ/KM1Swf
3tC4pzjTiojskMBGEhQLiSIXv1hIjiNPTc9+IA4nidaA0J+FGBo5hxbNZSqz+0wVj2PBWWCprIzw
OT569nyHUfM5n3DNGet08oQK+NQv8+rbAXFDzKiAIhfleJHoRrDjnzcia1ZrT9ilb9Uqf5n8PUEM
RN6lK0pZ7JU1IRM54ZjdwLvhSHlxRiEC5xsOFqNVAcGEWiLEJ/+IM3WXdTB0aBFbMX3R+HJO5+oJ
u5axF3n82U7u5+zhEjJz93niRCQNr6dtK8j5pOuefeYBQwzZvTBxS5HygJcMQYmRHn2P917aFfD2
XHBe6ooZG3oxNvN9RHeKn8OJg2qVzd7nvy+oHTEiI0hKKt2CSN3R2sHw9cK2dLj1rItXD6ybOjJD
OuJz5poMMFT/bVs7YSaFw1Lb45wptwQ1ChEN5L90dFaCjn2PvZOLoGtXfKiHauTiYU+IsRxXWjBU
xq1tQgJWWfJrMGEWV9NEU0EGRtoNaeQu47tZ+Z/Jq2VNFnV7KiMVN282BKigE9MGqhhDtyW0rVzG
02zSTFTTqoO1hqKwzvqZqA+ECgjo2A85hH5UPBFVNt6bq13s1vQBd2agW4wmuKtXcJlt9sYDzyA5
ebGt+ejJ4bZbxmMBIteC5JQX161CocXrkT4QQ0OuLC15RbwrOom5tUkyUSHn34O13Ppe0FioIGgx
unlHJMpOFP6xnZ3j9cnOPThMYgtXjk+MUu/gg+FMGO8RScSdeDTn9bpJt83F8BuItSeThyInZBWC
QhIIQxIemu5bdeVhmA+EQsfq5WMkRHfdJv5TmU17KAFwI7hXyZl/02f1SSJnqFSuB9JiSKDRC+WZ
SU6S5n82g2cdDOzp5nwLF+DORD+lFzvdxD+RFLtm7c/+bP7qm7ILaAXuB2s+F4l7Vpn47VPb2qg4
mnk4z155X8ED0OriapzGU851aFETrn5/B7AoXOKH2tXYxFu3Q9H9UAXeOG51TlzvTsTMnogifxEE
akt8I9Z4Mq2YDhdslq7dNzWcSf/G9V0Ak9kS1DVAuERfbx13IgCiib9wRB9nxDNL3Z7zLDk1XPw4
kPHI24GtD+exLB8avTk7SYNIek4+SuW+GnZ6rxbjqaX+XbPpiG2/imw1LoSoaXqA8B3mXpAinaur
BNVV2AElTI2Da/prECsPwtfA0N2mPDI18BXb/deagkg4Tcfcl5Ra0OpQ5u0KGwmwacQ4HOpdXgUD
/0RJnZ2NeMqOas4fymuO/DZaYHnY6AbWLYyCBpyYkyvsv89ZQlpG3CsaA66tQEnJyoWEiKAttU9d
at+TyX2KOWcN+03BJL6Hzrokar6kk7/XRsJQ26G8sCBAowLk2jOT99omIyY2f818+ApRi1WbA7fw
sk8Ld282/Y87eqe1QErY27C+ZNCk8efol79XnQGOayKJ0fiWiXwmztkKnIfKYD3jmfEjpdq5JseV
j8V4EflZXzBHz4Z3LTrCbk0qKNReANJqDCaavC9y96tc2huj0liUj/tYkPM7KvtdN8gKBF9csEwV
Jbkuw64sclYNmrWzKrY06XrHfuI4kfzGVECLsu41cRK6In06al5N7zNmR822AGn/rMWblz7kltiN
pvtKxAzmN0AGGvwM+ghShEcpOYJ079GsmUyOFqhGh0Qpk/Q6b3iZEUUv4q4c60uSUvJLUeRXBZk5
a8np65XwxbQ6tFTV8kNHJlGRtgtXKDVagurosqBnHPAKY7Cu7s1cexmx4RBWsdR3Xsn+rFOWeewZ
KKGO+e0PgrO4cV7hcEHgapjoMoOnR2EQ1MZMYbz5baAbNoBxQ/yYs0Bvca9C6SnD1KeNQjJ8HAwf
i8pK/UmfuEcgaYdsbl46A9EFAW1ErosDPuMHaLhsZIYxFIrs1hXQmElxEPitG3rrdhVYDeEUBh8w
/VxYyFfROMeZkiBS3fRQl9hvDMZFnVrGX3n8oQSYNdN374H56YHXOMRH0Z90BdUYYx0MX8hz7pEJ
qZ1ZmBXCqY98duYg9vOGAzSUVjHspQ1dJcMxuxU1YIBm87kr/ZtqoPmMnd+MUM76lmvfd/1Xi8+1
TQAJJjbVZK3EACSlHHbcY/jf22GOYs3pMXBU6T6eF/6mIfkUa8dYHfXT6vDjN32S3VtFrmFV1d9G
3v7KGN0euTl2Azah1eeIJ4yvSyJZZR+Z1d0JQQ+QW0+sSulC2d1Gpb+0J6IIXpPN+cb6MYDZtQQy
cW47hUyaXs+ukQVSr6CcvhHS2i50YkjY5l07nvIiPedbSUqzPKZtR5CcWm9KVKd46jzQoTWT5TSO
nMRdwqkfwa47To5i0lhujcbxyV6ZvyUzuWRtsn2LYzpsnf4TrpEbELvLKKmrCdkcrIMk/yBbm6uO
YvuuHnl5h0L/ZbbyE017HI4zQ2Az87/Lxtk3CPd0rwrFBsbHpW4EHnOiqYjbG434KUplAK4mdW2X
kaWiG+iiOLliIRAhI3fEsZxs8fTgMaUdgqiomUvSYBQZd4jTzVBABR8qFBuxKyQHWBUnYa9QhZKg
7AdNHBu7DNy2yK6p0H5n49ZC57izkopBXhxPa5SVqEolscz4IuJyx7yanxFtbc6AAuw9dsYaKYim
yxbtFUOTiWi3zQ7A8NG0ip0/ryKMPYpca3xWpMrdky8p6rU520tyo7kYKvlvJ/0617WQwWpYgaOJ
NKYyh8nijmjq8aD1WhE2fQVssyT0rDew6yXiI4HHN/oxApq6/jCJgbRY6IdQO8dASvtnEHVBN52s
HObAPGZldrjKV3Qm8kmtVYGro8ZnPo4Q0EwMfQujhk6kkdXxRA4FLNQ8+WqyFB4tMiC/oZHtYhc7
eWbRrM+fIs/5kwnQ1GrQt1RwC2FfrmjPGX2IjKOUGMZbr5QHnfzDPa8XD+fCjMxpOw+I8EJIVYeg
0hDLt18lLtWbOBUmNkZN0RXmbn5itHyTsgBg4NEC/8/RalWZLKIki6p0+Mb+dJ036e3UUGhCOzgJ
bt/LOtRXXU1YnFb0KNPR7rhqbW86e+SNYsS3G4SH+ye9oLK/zWMKv67Nb0oELGHmkv5uTOHU8VIz
+sEextRotQPzWKo8Jt6n5ttAbBDMSBL2PaBbq5luVD2GSZuzoOCEp5PFxjCm+oWpStTO9atshisT
KeSiJ/pWa/vgL+/jW116wx1bsyEo+AFuVJUnUXqEStcO25LVvign/0oGzztO/qGSKOiEfy+bbiRX
CthLTvUih0DGhGi6CAOmFWCMI9crqH9NKEdgKn2BfqMRen7MNSu5NVbxYGaGpD3rkLY0GM87V973
vj2FPDABufWMLNNfEnq20qblooxz7lXeTZIxovZ59TcSLOsyrQ2NxYscH4mEb6obTTh94Kux2Jlb
qep5yD5jKbaxqxW6PTWE0YI6GMiZcyXtcZsgknIGNkejiOK+eDRkyiZsWa5mZqU1U1UClK6NHjEE
IsOdkkYOqMM85jppeQvvXjPRRsuGqbfL8B/4DOlEWqtvs7O7Lt3oFsXEH9t7CIWNOD/oVYuFpl1S
Or2G9FviG8Jm5D0dUu3esXhXx8rEsym0/ei3eeiMLFNTwDTDRrUq13HgP+gjsZjCMy2ayflrj6Op
j2GsL2z5Zr4lq0STtZDSvNjRuL7qvpeHZUJ0YU32h61tvlEe4qDB8EwIgckVZeKBND9WOrmtNfjJ
e4G1S4PsJdlX6KKl4/GHu8IeKzh4mPHWhgnpvObfXjo/13I7ySkCcxchMVFkuESdGn4JaM2MUtzp
63dOFPLSReLvcOqNgQFxyO1q9rx5QzJxPu172x2uR3TwhsOSpJBRMl/1Na5tO7ff8taqwaniBFrd
IlDlogdz1kIKYfsgu/SbeAzt0NOBtWX205g4Q+L2RNqlxkuOJN6yWX6QqYbKOdFuIPck6LiT+gCc
8jlxawaAo4V/stZ3y2I/LKIfuY5Lnzbc3BNcRXOW4Rw1lfcrNwBLTDGPklpgssRufkn1uN6zkmTm
214PWgMb1ibQSdKxk46QniVCyZpRAirUPsgSwmshk9Q4vshRMg0+ysnDF+ryf9RvZACy0gB4pyya
yKHXu6us7b+qnqlJyZCTwU33LGOdmYyRqGAlKDwYxtlAds/QV6/YU46iKc8JG4oSGd9SERDqkMoS
WCmtAM8s0iri/RLYMBTZj9BP7y3DZNLRvPtT0cPlH56QpNHSx+UeHUvOw29rkVVt22re3mM84Lpp
5p6RZCW4XfOwijkNBoKBI73oCCCj8vJLrQh8oRnkLzCe7EAhBVDSPBJ60sdW0yBEGeJar+2fWoKa
a1BIBsWSXGWyevSSThwb0/s1klUBE3CsdnWc7ETTQklaRM5QyX3vKGAnTz2Ra3mLZoy2xHsmeRuv
BBpme7hdqvzBTX3Kun1pYgDgI9jpY+yziuLg1xREqMJfb+ImwhKG5Otz8ZySBQwdsiblQ07BWTaM
T1ilcF5Md76PD5hKL9VQ4i/uuneVyeXsDsgd3ZMm1XPueS9axaCcDfBz3YPOW/MzeW0PY6muS5Xt
fT89Nl11bZoFqvzyqxbjb9W134vRvDOeDnqxPppM7YNEY6ZlixVjMiPXMTGK68RiNFg7dtTXKsYi
NhB4ZBo0bnQZ1AQkdjec5gYrtLSwmRu2UgcTkb1kcXWf68nLvNbk2OXnqV1aFgGTCDrjIWuanEEw
smMYpT8uP1dzoQcFeUVSDL1Z2eiHsblhrPqImk1H7UkNPs+aye0MtkoBscFHguqqYDMdNmVN4yjy
o3RJrfYa7xT6eaWYyUwqMDLhnlILQYFZWOYu1UHxdTKVT10DG4C1y5VVjv7Oclmel0ymbo2KZa8i
JC6UM7neHUgjoac9aHoqTbEQu2fXI/MuN8fikPZvANfFxS3sJ13lJXDVkdbUrrV9v0j/JtGJdvfo
fdDL3AhCOMoe617FVvLQD8tTsdrODQfEwRJZdRoA/QSOH8d7ufHDSm+Yd2W5dqcsr/cWSWIMainF
XatcLhmq3IOT9ts2UBfXrv48Bl5pLAexzK/uQp3UubEdMc99YEu07vXVCZx4tYH81QFFaUfQH8XF
mraHGdgisUlNoFz9IU/p4yd3eiCgcYgqp415KkEKZUIP+w7YIY76LmYRyPiePdXEuGXxxx7xCk05
vcPM4yQHC1tfq31krmBLa6XvJsWRO/gtk3benp49YUpt6dVii96wQSbMVKhWWSFF4M3EBp+xL0Lo
QiB099rG2kjvz3hP5sT0xG2R7xNvePNzisBtN2X0srpb1J4JUvU46PLUgC8ODT0uDjOhrmc/ndeg
nGWJd44PLOUmCd3B8Q8i7iN2p2Nb7IU0k6ck6V99wwQkMNnYTbzxXsk1YVg0P7GUYQzDAsGr8n2Z
Dih1CoX9t5CXqdGro1eJ5Ww2s8dUuwYpnpQvKvnRxLxeDbKgyACtYExwQfjSyAjqCSNLB0jA89Pd
yHwgbCbi3aCJEWTD1wPBicvYW4rT3Ja7lhv75CXm3o0HN3I0N0y93tm3GmryOW6OkJBJyRmsh7qo
9zCc+suEHzQgkAPZAgIuxumoioArguDI2ey1c3MbZ6URNN2y3liwlwK/ic1zv3KbZoNRnhJoGlY2
MyGAg+Ml03c2sU/TVv1AMsqQm3CtKs4FdtpMXVqGswqM6HlW9ZPeMY1yGL9d4SYIfZGgoFoKJmdF
x/Y31RDJkMFA/k9uWdqprl4grz7DZn62BpviiUPdSCz/IakNLm8zdsJJkGAW90PoCBvhMrVDkXU0
Jm6WRglV8hEV+w1j7PEwp1UVGiu9c5awS6rbFE7CGofNhgktzexsGmVyXcLLP9psWS8ZSceXZESh
ZVu4JLlQ8Gorbn9pz5c6wRklUIAHacfG3K30NNAnnF+FPuF2Yf6YZf2KJO1u3spZo+vIDrWW56nd
sB1N/2haP6LNcz7PVAFwxWfaxUMRVO6CQUh7yTWXNXLLXHGOl/e8JCWZ92rYZ1AGREKVrBGVDNmL
nqzk2mdee/R52o7Gq+Z6L10iMsI+CURPtgn1YMrTmBQeQiiY74qpz8LuWcsAh7S8/hT+4lCnDjdP
MyIzmpw7J6n20vG1Q5HkNkOUKI5HM1pMxKaivOWAyPhtfONYlN1QbxhPNw4F7BhXYSn7iZWUcXab
amCaWtzoIg6ascciootTP3DDsaKmsvAWBsoaYj1d3bmNfomn6mM2cBYu4kQ612mxtePikVyqvItF
RbgxsT7WetMbpNZHYnAzN3jPjMa7mgkmWLbKMNOyV9d5BW7HlMq5zEk+X1m1DaIOe0CWUIH6m+zE
dDCJOW76aaY0kFWRHPRyeLbpKGvm4JZK7jxtXnfGxPtqdPc6bjABQlLWhIF2BewWebDJkQsXfOX7
whmzq4TLOa1qi30gPhAqhGewlkG/mjIQgzUw9cMDVrDF1xWZq2ynjuMASMp9yzgZGplwjfAR8tRE
atVTLGFpefLpoFYN7Z8pHXDEIyktwoNx6KZvfsnlZdpsJZweomSeuYyxegGTYwKivFkEpTZEQi27
qWXOZasQuTAOT814p+qvQ6KKf+s4oQ6JmxPfwYCnWtbklGkNbj/mLoziyBoFuiPySPTmAcXOAqKQ
J5SoSkaxNdKwEazcrJN+YziM8NaVAUa2sD7NswFLxWUCV/cY58tNu0xHWi+KGOh6Cldiq/RbS0eC
Y1jOVW6VzKn7fNfG3R1rIorF2nFYSvUHLWeV7vhLtMzaJ8x/OjIWrvqwXBac79RtXhPZRvW7t5yH
kbgwI7MRwiGciLoluaSFjxefQDZTbyrItqhXbI6HVLwaTtG9pDoz0lzxUuizTTmBCb91Dq69ESWr
wotS76Zriy3Hm6CRUV/xC7PjLTsyHBtALX5Mjnh+suwCO+LgY6RWrnZobffVd3kKHMsgaSnTAgcs
9jHv06tcsjAWlYckpa6JWG/TOz1RXgAKLlg9BCgF5UQJ6fbKb40qUoxRKU+7BsFTK/eD1JDBsBrx
xgp+orriT+WK7tywoM11i3afUlGEYpyvPJAM5Va3DplNJ5mPH75P1TTk7OZQ8QVmmb56PYt8vfVZ
92mdRA4xNijY9kZn3Gog7+HJznuLU+/cMC+h8Khvhjmj6QjjOS+u5jz78IoMuUJGo2spK2bHlr2U
fi6Pbj/zmHEE6KWt71NP3MQ+WgejZNxi2i03ukieqIuhS8CGRyyAEACIXmCL9NyY6bdek4JaseeU
5kuByd1IJ/K0G9iJRNQ8LKN+W3Ci7tlNX1mMpcIci8/O1a/iQZh4evFMrkRAcgrZwB2s8pvA0mJH
h/+h4vytlZZDmp89sFigVJKda0SwPA+j5puEKSIh89nC+q2pdqvPJe4jMj8UsQVTkL4avcZNzaQQ
QQOz3NpnvVYyIaj05F6ULskurdlFspfPRJsmr9KrHnSTTbGZhsM4zXu9xzfpi6FmwMiPnU5858wc
TV5axedVsPUEXUqOs5je4WZBDCNaFwYFPG8rdaZooSIMR8VbpnKIHKk/goYCGleC6o1NzhULFRw9
5ZlSpQ/K0RwifxpDpwB5iSGgrJGk1cty3dukSvlsLJwl1qnKGXAbiTjM0/9k7ryW5EbSLP1EPgbh
ULehdUakJHkDo3RoLRx4+vmQ1Tvd1WYza2N7s30RTWZVJUkQcPzinO8E23YykNuwJkhxHVshz1pl
sqYuw8jZgmFgYZOGPMYzb4qxcm6512ebwp6TtWFnrDI0OZRRVG2yDs9LlnwxF6Fxi2TKdfrDPIRX
uLHg62P1FOSVXk8uRWMVoqpLE+1s8Mx8L0QIJXrPdsE0y23e+KyaOP5GVzxLbxiQztgv6YxiTGqS
3Kt0cAmnKM9m1LD946QNgVK4cfR1CutqQ5bvt2yO43VPCPqgIdI3Y7zmMHhIdTMUq41CB4/BpbTN
Rgu1moF0u7EVyrcg2QnV7avwvYhgy3gxExJ7yJ7SvjTWsclyjYlJnMp71fk/ylRe2b4jDAApsXEb
NLhTihwqycWe1TzEpTlDXVaTlJ3b+MnL14YZOyqmghEp99KKeAkkDxOho1NIY2yScu/aPVsks9mX
JJ3IXrNzUFN8lnmfPCu3eoD/pR2L030mkm41dKK6lUZnsV1gLBGr4pvjUUjEQYDox2N2ANHYVNeh
S44Tlj3H7L+3DPtX2o9OjNC+t/UkT2UTv/L/x7ys9dci+hPUyBgy0lHt0oem2sIM8QMw/H7Rv86o
HiFNlBJwWmfoiordgpflok/mwqPOxIVSibWqGQWntrFh4MXdx9/QgOBupWGPFW608/W8jqLi0MyL
oKkRfyybfLicggfELbBP7tG54e3nf5scOPZhufFM/atzW+5WEgak7f+hfP0a+hkCOubdmE24rpBb
DP8UtcFhssVzhnaFgyAs1zUG+GIY2UVhgI6CjDUSnqii4PxOxJJ4b/8SQ76TONFdI+HJWtp6s5LH
Jq+3tg5QDw9hvWKmktMT4BS1sAuUCKVLaYvTFBdfIhnhF0TiA8TpTWQzcjUzydBGRNEmyxv3kbGJ
FHrZc3jdEzx3L5LJKzt4CDiZog+eK7QOKAxcE294PsUzJztVRt71PFER16b1rWE/Wi4y54JwvNS9
xz1DaaXybBf2+VUWXYDUVrwRQ7XrXcFBOA2beUQHyvSD6G2MbWVA5LWrOQm5RGaDTMaG1IM9Asmg
X3OEKweukqf++GQ80HAaX4Qwdr6koNZl+0vk3S71RqjDWP3m8ruonF+eQR2WF+x0RmM+2KNi8hs1
cGaGb2XjPHUeGmQce8+tXP5+A3+XLAqRCYlAkxWwD9xNV2by0Odv3WDwGo9WQafQK3BlV06Csrad
+p+qcRQaw2He1/J3plOuMtptvrCKFnnzYiQl6H2kwnSo53PaoJTE3OV4wqj1J3bDW+hW08GaNfVB
2t9lXNpHv/eQHqjqfZn4tGO2gdq4TusZPCi613BIX9pZAGiw7W8h33EM7LfRt9Id6b9oq4t2WhUm
b8m0QGYQkLwkPc0lA2iZ0kfwR6XI8bX/GibN1pijq6KrH0sU+WYVU0/a3iGjAzLkkTuXrGZOinXl
Nt+nkp3PDKHeNtHrs24cDrmpvgnyMyI0ACy67B9hqr8NaASSsjLWTmqfk7r5FZZtu+q5dKx/zHOS
mW+IDby9X2VvkdDl1hH6hAYAz6zN9luELqtLWGLSmT86k4TRwTQOTWM4N19PkLsEzZ2Kn32nfw8W
YHqKrXVnDDGmNuh5zYhSsZnEEjbFFjUVsbvug+mpYzcHStlGxciIOtUCHQRPex25Dysrjb2XQlNv
rNojVd5CXy9RLlZRrjclD3TZIipEY2oc1MRKLyjbjdEmXz3LvFXMalYyd3/IzqT1qGJCjYvVYMfO
vs0pvvyxpoeYX2NSIq5oRJk1VvI6eIfRFK95yao6NJ7F2ERbG1CeSihgKoWppqVt1QzZWBGem7aq
WfIyExqA/1hg9VGBTgOS84nIBMJLDmF+02Xxqjv/Z2W5wcnlZiHY+ODkyjmwblzabePctQyVLfvb
iJ9p0/fBhzDmZIcfiJcZeycnFmQ2s6J27HlPdV6zJJm+e3K451p/CxgVoeFBD+o4etM67kUJ5NRR
7n23puEkhWedDO0nq1oExACMxg8oSVSREyFE0eTspQiwFoffrMiZd2Ewf8RTzKguJeTVVHDHVbSZ
xXVmEjaGPLi4O+n2RmjGVWLsCuFl65Q10I643nvpeH+xD/5XJrz/F3/d32x7/52b7/9HE54JjOC/
N+Edf/7Ovhe//mbCW/6L358mPGHa/4FhkgXjAu5wSbrDBfeXC09Y8j/QgFpQ88GsYoNbAiD/YcNz
3f9wpME/QpFju7a1WET/YcNz+YaGCQME1Yoh8UG7/xsb3idY4S+/5WIwdCSpzoZr4Jw2HJIQIQb8
3TadkH8bxA5Djqiq/Eck/WswyfTiQ/EdqHS2gdM/V1X6K3NT7xxOXXFrZov8PYqKESM+ghgUZx3V
xsUxcAPrtH6p/calZELZMuPn2/3Lxf2Hj/BffYOm/Jt5lt+waQLfoCxbeP2W9+9JA4Gbui7VV4pn
yB5PTjUgjHLjcySNdxPx/wqKTjqASPKCsIfM6ZDjEri3lMw6uh6HxAZT/N/w3H/38y6/JUsaOOTQ
ioMONrwFLfwvuAVG4UE6Dm20FQOul2jGXGH6x9o3nxxieSeXBCsxeEe6ARoPNbxBdDJvbBjf+9YH
uunf52lPN9N/pck4s32cYLpUM9yI7NzmrtxYk0CF19jf/+dLaS3UmL/93ZsYOoEeWy7/s4JP+tS/
/L5ZqaT9XLUwdjRFoIsrvJ84W0mjr79K2FGjm71KAdjJXSLslRyzhynp7M2y2LsjEIZwacaGrH+V
gZG/9tafwQ0uLrONYhQzq4H2yxQDsf6ff9vS/7dkVC64ZZLYwIUOYKJz7f/9pu3rAFKdRfXB7Ysk
xrEv//xQhQR/za79n1+aFvo2KAiJTz8MaSKXH7JsCDcRszdqmf/zDYRu5cXHHssroGZVHXT6nC9a
i+oTOb/86PNrnz/tKmCvxCcjEvyvf0BjhZZqfqqFHd+rsmkQ7Z8Exsp7sHx8ftlm1LgleuGHHoyv
XWjMj3ZQuL/GtoDGlT9awYo2s4cO3KZEi4yG/OzkLrtDbvYHKxCcK3MZfyuA3QUL35ZgjC8MgboN
SGrzJuM8PsU6bPd+MHwxY9B0qc8kaKT0QZ6zZKvH//Vzw0xaUpLNP3WXm+Tliv7WxmxcixmaWKsq
Nua6Y8dFYNhJM5i+4NltVpLgka3yYXh+fk3RzlZx7Z4mMxouoWsMl88fcdgNlxKPz2mZUwdGwSKo
8GVw0p3LHi6AG8UD3p51ko/sKjtMg8sYJV0+rJJJ4rZRGUKuz68O4Dx2MvM/UAjgr8qTcmvCRCpX
CQl5588PRwjJNEowmibH4cyW1/yXj8ERwEEnQP5NSxhxpdbIqj9s1uxbYSTNN8N6jSNTfOmw3x3s
bih3n182y2TT+UP9MRm2cUjs30mXGpt+7or32fQMGMa8ibXhFu+ipgucnWTaMy8t3nEUhIiGhubY
OK55B9V0yRTglMYK6n1KhsiL4ny/Vm3CQq/pXj6/lDOPwLlRQ6tf/g3mLclx9BYNLDJjykz9HFqF
fh4R1DFSpBD462t57jypUUIf5t+Ilo8EvAdI43DafP4HDMRIDEuYFCL8eUNHAG/eYJWo61lecz3+
9bMus7uTPYUfjW8gqUnVXJ6zsCrPFdXJpokYTLKhWTl9392NPJBXiqNNuiy7QinwjPWYkz5/qoyO
M3f5B0LwzaOm3ohgmb4lKlt7eqoRwM6LKGT5IQkpeyuc1CFBIcYyJ7ZA91sjBrpS48plK63XXsI0
JFg+wlBwcZoO1qdHXA5eVnEaEhmeGqeOTln8rWOhc6bWXXSEpnqyekUY00RQEPW4Aw4LoQ979wr6
TGxe2o5RJTmG6Xkeg1UhfLmJVe88585i8FXtw2TuZ0K2PCWBQAUZ4zmfgjE8VZLOtEoK56rN99GM
PcpC6d5UMxhHPy9/dj4E5SGBmD6qRL05BW5LJ8Lvm7mdf4YlmpD9njsOwiJXOGsX5ex5Siz6/s8f
mpNNUBWmN1ZiLX74IXuWghGGrspbXiK8afMUeZYZhbvCG2ZmjbVYydGbjgPuckTsb8Jp0ca309eJ
tIrBzXCv+aK9hA7+oaZa5tkWj0BqA7bHoZ7Sn9ghoYbo+LolirMKhydg+94FmQImBtneO0r1AzHZ
TKTDwHlhy2091fCjslQSSz8PiLQ7qHAa/tZ1UvG68kLGB4rt1eibz9oCw97iQoUvEB91Cc0xquQl
dYLnhGftHTlUwRkw3JRQOUlIcAJbfUrne2s5IfC7iB11Ss5sgmEA8P06RIW/ykw3X6cq3ViLy6Sr
OnwiFnlPVUzHGw3byRouvoCGEo8kws5mpfdkwP20UY+VbIqgPpKZJdi1Ar96arx6AZRHXDb6zVXO
0uRehuEGaKp9xAgdbQ2iMrcGZr5jMOufQV6b93qsvgal2x4sOhkGZt1wjAg/PCi1ONwG7Y1np0cV
GSUx03CSaVhBu8XDi2lOZC5fjeWDh2DNrZqh+uQgNIM+/AgjuWkTcr8bTqQ6o13VkYG6PJnejSn9
APKF33EKsEgvuXU5kj4yINBGtGjYqyFvr36KsrVIPBj90vpR02GsKp/hR0gw7SpIhh9SkIcGX/vO
oxG/fn4UkJ7DLl+jubsIlpJVfLWW0CLAJCQXzaM9rlpLftSTnl8T3z35Sy9vtuNLBhYpU32yjfTk
kO7a1+dwdvQ9j2PrIIjPFXOzNws5Pdxxj73BvIRLaBLOnEPE+31cVcxYN200qGvZ47NPe5IPavMW
WuhCS6n9a5642Za8A03vOziHMmzF1RyNg2AVRDSC3pKYWl7LggSMpBl/hmhvGwJHL2YRfm1Iad0Z
CN/OQ7yv2ny+l+PUPIZAk/kzhCd4yN7KG2dc6fM0xQQTGOixs/E6JnpTuzhH59A5Wwruf+aU47pv
jejWLh9TxdDBrmKY8XJ6mkrP5aTUNzZ8AgH9iCfElpDPA2YBqZfRgrotajgZRa9TnK5CBfJe994j
II1s2pg6FNuwixJu2ZiBZgY1nT/TgEqKdVQZbo2qIROo7H5mjvU1ypA+TG4hGVGKecuaTyJgcKu1
ZRMViIOmkpVzLFPGeqJpo2UU8ENb1UwlY09nqPB1FV+oW5tz6b8YVeZeMdN8H1vchlZSs/i1FjNV
17dEbvTocPKMGG6vv3c9Wd7SThPyAPhVbFv7ezPuL2Y9v4caBLruiG+ZxwXLOYzmc0gxwS7nVxqZ
8XVAKR3LacKnRMV89kwk/67wzr3ZkRPXEc6YioJ92YQ4cPb/xAxc7qEmOwztQTx9iTxvwG+KciNL
eqTZOySdyKo9G3OmMMlJSUcm/rOOyh2hPupEOhBlbTGt8joGTRohZ0YKjpK87n4Gscp3UfMho/nG
gDHYmLZLMoRhEtDxE940SjiF/iiSnTrDrr5EhcWTVTUenE/wBAbaANPhZMrt0UK9XspLxwNR5CFH
ELcZuCd8zJI0qU4675OfibOoi7dath4aXcRNNUgFRW5WYap5TZ40C2HHXc02gsVsEmD7Wo4Kxj+E
vLXBzm9bXLlRA1SdHBFPZ6+kJhFzE1kAIJg77zE9tddAh39UHeR73Xo94Gnzo3Ch3TlT/xxX1BWV
NG80JxCnNS58su5DwhZwxGTegISsrJFo9AX+f1E4LHM9S0A7QAhSm3W7DesfY2quxVB9Q1HunO2E
wUU/ScmiFatlaKG+8xOveA1CfGqEaiNJa6215c1/lBjScyNkeq5KD0F3OgQbakwCwiiQHNtzYed5
4x599XP9+cxG/s7UZX/sBmAtXYUMzVwegkEVFgO9O/lm1Zmoa17hU/3TbeaCV3UcYl/HsMKSszYE
nPKliEQBw/7TO+XEYa+rITovbS02mYD6EW2RV5LS03WneRzSdcChuEl16F8aQU6xRnf0WVZ0S20R
y52fZYTXh3UPvWoMY4jy8YMq3L9p2upVVQv/Sc1bLyzS70ghfuBtqQPnqRqZt5HXhk14SopTFfUA
WmuFV8JwhstgTu3BjvvXqamhF+ThhXDj5lDifT63rp2ua5Hj9FjOStPFt1iXnJWfrDzPD/WqbDJz
6wPVuv7zw0xQfRQ6EWs9GUcHBeDOMEOU5l01shoCWcG22V65Aw9QGtjzAac2nAvkBJTD4/d2Gt0L
m89XsILxwTba8qi96a5FIR5NCzIVCVExlchELMvdjyMi/WQeXsMFnzOq6JtfavAqXlPedM58G+kY
PmLPtu9MxRDe+ofaq/x9tZy/Y6/btc08P0azNF2VnJtLnF6dimbM8FMCWlJw8eR38u62nwSFopw8
9YoOeVObEoOZiH+2OCf2vmL37GH8WQ+y/VIFAjUOFmGquZ4JbcUfhebUxZ5cCmPcDOgCXkoVwnU1
cS/J/uxb3PhxB6qsF83XquliMjPQFPUYalDnHask+fh8HeXAU67gVrxVp+slg8l5Igs2uI41+7q5
Tdx90/JSiREJ63x+U7pw7738kJbdvf3jGZOu9whbmUBtduddPQzxLWuDfNvOxRU9V7vNiuI04w06
5flXi+ztPYG8320GnEHcdyeVpJLVmmIKmtWUPiR5PwkP89+0yNAxgJwj3hT81dt47KOxEOj5uGU6
ux8PTpk2G2Lo1c4w8vK5Nqsvk6V88DnPSMo11acEbJ/WyTbMWBhH7Vg+OdPFG3+7JDh+c5LghMUR
+bljsLlJyQJvsXfWnZA3t2DDTtse3eOOv4u5ytuP1u1+opgof8In1WeFXv7Shml/KZ0FoouQl8Me
lir2ZFVeLTRLGF3mQK9DmDTHzxrB6+oP4Vhyb6vGv4TwIEpXY4szMN57BN6kKDmZVlQtnB9M/YTv
0AgKzT4acOsfn0w/9NZEeoxAes6ePzbQfJz64M1tcIwt9Pjk+tjEAbmRL96JI0RerDhw6yq8+FyQ
OzpRZF/lIAANuAqcy1DwV+LuO8/1j7LsXuh5Y+Y32SsmABSnTc6BzIa4p3ffggPKLn5I+kUOyKZP
ccVj+fauRAj7m8IY8dO0dcSiDb/27HAmq8VE1xQEQiPPhc6BwvZdOBLDh+feVVPAR3dq3C5hT8/J
7B+pSmFuM2tgNGQr64yt/Ds8zOJVOc1NaSzbuow1acWk58lM7OdU2vcs4OmxkP3skqzdDYPbHIsu
K8+EZQcAkYB2u3kOV8NzskPcnTiWzGdgjdTUmb8bMRWsLF7tjxFfB2ujsTyWBKZeIvz8cUssjRFg
KClL19vKvK1XRdWkF6BEn68XZeWYvzrQ44UdpZu0baKnxo7NU40z76h7kkXM9K3N4W33Zfanb2R5
/HwWu6wIeA87aMOb9hQkrDUWWmiZIheJS3aNrjWDMzLnetd0qOpUhGxWwfqYhdeeO18dbEFA64zG
eVWny3nYWCBtJ/9baQ2nBEHNNWwN+2qL6DSIQt2CYuxYm/anygq6a9sb4dPiT6kVslYRufehq4xT
Xf0qdOGDqkdj4PZ/mmgBjyg4YI1GC143qsLBTz6TLUrsEVO/akI8diIBDDsRVrCzR6ZAyETSbb3U
g4KNyzSk/vnzw4xiZ5eG2Jls3NrPSYjlwKxjf5dLJUmuckEr6bQjVg0TbJIiR/sc5DRc3FAWJyvN
XrMC6xqijRnl05Q3m0/qpZGQUoc85Mpt8RJnqj24ykxfxnCZJOREdjXlEHJpjXIjU47nfEaRq+2R
+3HJt00HfnFlxefCK8RVtZp9nQN2YOOKCW2VI1hu11PxPtQvwgQ/0qHbOs8SYmFcVt26RQO7n0b1
AqkjQyM4XzNLqQc5F+JuNsgm8xrDgNn9tIRj/DDnbl84aUE2gf0otRceUNonW3MOq5eadWHVKXft
iTI/+HYRveKoXswC+fmzIAixm/AW4FTJQEwhFLuiXcw4Yid8BUmE0zg3g1OquqfPl5VkLHaqg+lu
Da71FtqAaVASTYGuvto1yTiT3VyMjOFyMnTnppuyS1m5hGG138cy8/jeHiB6ZwgPUYlgsfKCcYt0
Ue6qsH/Gl5/DWTbgRvjpdAZy/Nq0bn0Ui8m/szF5RoDqTvfPp2VOyA8PQ10ejXQ4tBU6FCOKve0Y
+kAulqOSENPfbencIILTsKTytcS08up45roL6iMK4fofTyZG3pr10zV8TfE/uEW+oGshtxtQRveZ
1NZjjIK9KTiJKadjYhNL+6Ere42oFQ8ZkZedg8pAWUzN0nLNS9jlO5vdOkC0oLRH/SALDpEc2g/8
MgrxqfjeM+ri/S/Lg6qEfMlENZ4ajhq4e3cjvojaSq6uQFBlFQM5XBHpVn2Hn8pOGUEHQ2mcp7eu
NjB+4WyaJ/AD0XTGEhWsZcSspE8x2HWloDPx2icVkC/gh2kcrQr2a6sgYDvth7H5JXXyTaKBRfZd
chuMJiMRVfWXagkoI5b3WlY14XNQ7rq5i86kfe4yM2muJInmZ8PKN4wsNGrT0rqDMv9893dpS1YA
ukKLNK6iDsJdk4nfFMo0kuG9GZmlzC1lszCqGbYgTDNDtA2lOsUSwFfjRm9KP5u+fBZ3KI7x1DkK
OfTA2RV4m87V3a3zmiVlCLam8lpxHgNW9/6Ya9yLcKSxmfGHzDxYSjEb4MeIp3RdqDC+ObNxSK30
Z9r0wd2dgjNuV433MMFVgBwPtItYlfMyeksbf4/f9sxsfdmLV6fcECDgRagPlmn8zO3qa4l+9BI0
TXdKkDH6JUIKHj4y0EY9vXpw8C2nyNZJlBj7pG5PfjU657QVDK4ISH4NsB0hFRouo21wb/J2i53M
Js8A/1G9BA9H+MKuKcvZ3s9pAcpoxwRvgL+L+CtcmB7ZUGhqW3ruI8yBCyAta1VEZb2nY52ePj+g
jExPdvDB9TJWQV/i6jSj6WItDfJnlwyHi9lr7w8JF2jgoRu40cZwPs5BqkBaucbZFrl1dEnYrtvR
OxS+ghIepS8yYWGNztfihkstTLkzIALk7Tk8sanauBJgYh5ZE3BgXz6RcIxHMJstZGwCbZ8R3pPl
Ld/noNuBrVOkYFmkzLNveTOYNwVpFnXLeKqA4B052/2jMqkPYk9BBfss7nz3zbOI75D9mOIFBzxs
eO0uHhvysJh8RplZPwfQCrDExs+lzt/bcsBAuJxbUzTdKgJ7DjV3O3e1R6Z9lL2jroz3TOXUpafO
B7GDk3jjBnIvWvvjn0WTgW8GqY/zs6OMoIidxg+I7C/2cMuK3nr0MiaGLvS8tTLN/qjs3lxpx0WZ
bYYM6mRQnOAnMskkAm5pWGw1IvtUwx1VqYdQ9mfhmHf6ann3vLzZReyc1rqzeDC4LxFwqihPfvlZ
9yGq8OGbuiVotk44pz0ynDtpgI+mebFbiHZiGQG7HgF9esKrTfawe8ml00IgQxTteMxLZGs8Z27z
Z56YjIm5LhgiHLC3GX3y1lOQMvlSDEhhZbp+FL9An0FaG4zkOLqOc2KsumXVUJ46wwvXRgFGfqza
7JwYzQ0jC/ajsmNPEQ/h3rXx/1aovvZqzPHXiGlcT6xgTpGus703OAVv+jXzdvb2kmzb2Wq6bci4
wRz9h9E1Bgoo1R1hn+97o3uxvYruQ/0pwvZZ0MXs+C6mXndRHjElMXe47+c9QFFCVXexsUm8xH+Z
XbIwjIwhSJy1zdXLTl1fVR8VsAF+n/7BdZuLb/jDbvZT8xYbwIPZsD6BbDTem9lxzs7IjDEoQHCM
hFZKN0nIRkzHVWaDechCh6hZ49scFtCoxHyMitfZgJQSkA7sxSFxwQLgb4CEd0MkGHISbTxyXOG3
WeQUljo8WF7js1GaeBObETdRjNU0K+6ftUY/NUg03HC+eyQ4xIsyJUVrsrEMP3keh6cxkikTLln8
fgazmdNpCn8loJMHaYdMy4+/Tz2Zn4Ur3r3Zdo+VA1kgMhaNVUHSkXD7vaax2ruZ/6OJ83sl4p2y
a+NY9LRdPXYJtJlmTXHtolJjt8b8fybiw3fb82iXUB9oERF+StiQVdodZnbbMZrqdcJWfR/LCqYP
0vj9gEVqHk4TBBKjYrSWgYLALzU/2bPGQSdImXLLjhkJqWwIAPPo1vXlE27KnSKS6WGqETB3m6xK
w962re/hr3H2Ue1zm1kzr8u6iPf2WJdEHaBlyyZ05W0CwxIKpbGNJ83blwPp0PvluKIoP+JoSo/D
2L1D/Jyfa09v1JT56LG+91b/qtFFrYpm6o8aSu7OIk7sEOUpHlJ0T7GNdCeq4i9GgCwPQE2Gm4BN
kC11vx1Tpl+mmPxVFaZ0f4oQvNTZz54nttESoEhx5ex/NyV2kZY6HUZfOO8iKBVIcQuoFEtJiN18
3la4LdbKZXc40qGflWyepZz8o2lYBpc5/e66frstB9JfmB3CGCQsDsZHlm2a3GP2mQTPKeyWtRxD
TLUOGsUsARMxZoG86G4yNtEy1Xctw8GyDaEjwWa+8WedPAXpIpt3SB/VcxHuEza4yZD4Dz8xzxU2
UIKA35w5ivEs4zKAVlueY7MYt42PGBDRZnvranaICtTN2k3GhDt2ZuhWQ9VJ5xxVcm3QS8Kmuevy
r4pSlzdzTvwFxducyQI5wkSeESqa5qOqmyPi/Q2j/QxdVexc8r5h8RtfWrreOcc7jyYUNNekPkSs
4MYpyHyJx/Q0To/YC/GqWMHBcIevo0mDlhbho6MsfpGf2nDff7X0O763irBFOAitHn6RZ46NNmzL
TR/07YZZkD4F1VsvBrVtuCF2rjvG+xR9x1PSyheyBn4jFHZOc9gfo1LZPGkKd0qlGFMrk0pnJBMW
WpjGw0gdlIFx2We0h/BOivEYu615xDDwq1JjelEYYTHlJackqn8b2v49lNHDquJsAR48dzSJ+0Z1
86VUwGJ7Z7yRvmefW8Jwh5LMcfC3Yt9X8p7Pe8McbkGVvdeMsOhU4hFtVTFvuKDjSRupcRQ32bW/
IgwRp2HocPyIUT0XLqkxTp3uGtfEpV3E3SH2Q4zW4eZz6mD27OCkKzilnfFcxo1xbACOtoPEWDYW
kAyUzvZoORC7NA2UyEYeLbG42OoayFNje4z+jYPFEoywI1hUQIuzb40eydd14DnbHQwBLyNkqMYL
+mh62wJpAiyLcVj33KMKtpMOGbtt6gsiYxYeEN48x/gucGLEadk8KqbBq5bR/dbqMqyJ7NFPZmag
IzOIvBt8VNw5APi7mL0QCfc8HKoi8hhJR+a6aXILLNVg2zsJr7/0kLCrQTxCTzEmn6LwRlcyrguJ
iYZhSHrtUKjDcW3PCVrWtYvjbJlTbWxFSg1Rhs2BdSZjC4MJ3zA8FWwST1jrvZXgrS5koNj+9bRc
Fnpj9qA1TUrqPWJiM2XvPaEnwrqMNRHaHkljruOhNKhw40nAkihMvw5Fkl/rGI2GkfO65xS6GOMU
P1lW8eTZlfU8psEfXKz9up5idsNpRu5ZyKotrazhbAVBTAVXlkxBsMcp5Q0k53VfdBsFF9mIj0Av
IVsexyDYgOYgQhIAy0rfkga3GELEI/K83x0AWNaBIHz8rJXHz1ok8uk5/uo8Eu0yiG+NU/JmoKFk
6GZ+dZtRrHsr1FwZgj+LZLxw9ZENM4XaE1RRL7P/DyczKTznCtP1QGz9nMNuABtJIdKYeNYZBOZT
niJ2RtEoxvGFXwRiXU8Gm9daxmlmpbpyxRKs2KY726PtzyMqe4Xx4HM206gEcX9aRfuqwADIoZmS
Po9TAlBy7qcLwREIkjQBqoRakPSdwNJQPr7mRo0Nr4AX05fV18gtiZtmprXxk9LeZ/hztwzy2ucY
kwe+GSLrq5c4TnBcWlXyjF/HO8V+LQ4z2LnVlCXRI2WVK1tzfhQhOsWlZ2qSqVyXauTtbFkou8fB
ucWT8Q63sXibc0I6poUnyVwZhP7waLzcPjQOkuCUDvP+WbVk2tmNOnbPKVbidWClxiE2xh4HO+Cm
zE6vDO3aB8qKAFCDd8wdO3xJc4LG00ei5AeOw/GWdgvlN8zap2hOnqqOGDxrsKJbVHJUJi6QrCgK
XGJxST0MtU0Sk8TRYGEt6IfS2qlYPjKo11t0FliqTEzLiqZtb/fK5i8iuoylDp4iEwfTTD28Z3sq
n+L066CcCRxA/8NKQH3MVteecsstv6bxRhT9s2MMzSMlhNchhTPN4nkTCddC/pCFtEjeF2fJT1k7
VeOcsXLlW4+dHKuasrsH9bYnk6Zbfh0/cmwYNQHv3HAWaLWS/iqlmLCAkDsSQUh5Ql1v8c5hnT71
RPcGOkkOmdcwygg5ZhiRN178UlgDwwENGcSivpxJikI+35f5UxbD12orKiN0bISklZVzaNrafFI+
A7mwao7tEv3BYPLyn8ydx5LkSJicX4UvALOABg68pAJSi6pqdYG1GmgtAsDT7wfULLl74IHGCw8D
q+qenqnORAYi/Hf/XCm/WvqQwx8MH8Y0zPhtD4EDK1pJoh+SbNmPtuNxoat/NDpgD6ESaVeVtfNK
HwXkyIGzRTQpV4m2v3GjvkSxcMwvbj2o2MehhjOlhSUWpR+DwmGzDvvR44Uh2bNYcnrepj3hYIGN
VyAwpC1E4A4/TGd14z2nRo9RQsSqWOAbsciLmYRFXAzJB57yMMOrIMKuniTnuUE157SbCxjgVVPR
81dNl6bW+puQNmT0wLiOboRUPCf+bCjJS+kg5sAdtg5pJZJL1IKub2P5zyBS+ep114+jrDimvYZZ
3HZ/Ozis3sJoznchNeEGCQIgn+67MjNyCE17PtkG8RJdTPK3twpy5JXiHRL80hyIkUqxSqg0QwyN
ehkvtcIecNcIVEcVLK1Ki19YUW5jDKg4aY3/G1QN5a1ogBt7FgHPsRaace80LN91eWRGK495QdsX
xbcFP08KD2WZ63cDTbDvFaiAk7D7P1MwqW8FNOVNmw4vBn3uXYE2sFUSEhcyt5RzqofjBYrWzcKC
jRMgByIF7ursZBruFEiM5j6b7ZbIdyVvoxDoAXr9LHm3g6ZR7jbPP3bUerQLRqv5XhB+OMeZOFaA
mR88Rh91wJyykLTZJcumj8WFpFOfY05iQnSbshZMxjIdkM9+bNyTblGoWNuluhFDhb6kcqiHLq95
mYPcZOpKtclcbhBFXSrjhdEc4AOi+PTwd0mVW7d1pNN2hUK+jyFuZ3SnnFY4oiEutql+hnusOX8I
5A03wOO73M55sBZW7n1q4Rj2/hkXsXdeLhgZUz+R5XW9ueZP5xLJIVfR9EsNVWurRoyijeUpXJfx
8sRSqu/1TDeppeXlTZfDxzi6ysGYJ+vUoiOCdGZUMOrddaCMh1E2ouGxazqSwAazR0JK0Vs4pPnN
7VEo7Bkr50gG6uTY1bS1M0hIg9I3F9swsnPZIv7a7cCQA0xYDQgrxr2yZWBIDW1Qu54jY6Jjoxze
0rbFDMMupUhcRkcq8qwG5GSVLc2CX2r03M/UBpLUIn8oksgu9wgNn1pm3qYFnm2VIFBcnpC3bI3O
4TisGSle4spAeCLPQr88rEyFg2yrCDBLGlWTWiatK6eQY5fE4twa6i8dxrQ+ZpwUg7I45lGLy0O2
1FH2xslV0uQQBXPmjzTXylppAZ+149EoqLCuZjyKo4ABWheR9bWxw7fZBKBPEnXysliwV6W8rHRN
gKIKhQgEiw5up/0JETbkJgR2tOrJpNEyvNBCHKRjK1tbX/J5Up9uJGuAlcchxSFJ/XDa0TgiZLR+
x2K6zXrpntq8pYcvAWBplu8VQkoW1sYZQWYZp+ecbPptAhzpWc3qQLwgOWcsJmc5uOnZEbW9DSgP
urYT7Ko+T590N5zha2KISPqDTPSnOjpfJc6Nr5EahScL+wbjflCPtQPbBLROczCSMUcPI09HeUZx
yLvipRUChFkZgWDJ++zB6KLz3Gw0PIO7/4xVgZ+iN46G3bJvafvEk2VNZiV1QYm6dcdrFX7rLQ5K
dkeT25iXB92qPNUwTwVq5tUcMZcw7C+Pqj0Zm9rCxlJ9peU7YU8QlbekfgPvkb6kPfozQukBY5pB
A0kWHjSWI09loM67AO1aun4HS8V3awa8ZqdRnLTci26fkkyiom7bLxtsK5DVTk9j7UTe1ZOKGn1K
5kzIIHG6vM4q/3OqADGcFUpTe5rF/H02boOuPvrSSi+w4pt9Xhd0k7oWOG/+JtHIM6EG2bE8M0Jw
PrtxHkBC2NnZWFx1mjb0nkKa8DBFvIcwFd2blTZfcHlD6luOn3pPWkwYfIAanB+fP5KLyA+6hoZO
bAFOCYm4HbwkpEmSc2hsMTCn+NVHpIm3iMOgr52wPIsEh8O6BTRNdCNwzOgzc7stVZU2HDRYHazr
jrGOhX1lto7zcrclGUaIpHp2zTzurW/rEbAlRX6xhlRe1MBKQd8wSrTD6usYjA8yzNFjahcDOANL
dnDmW1ew9wiRP7Ukw5MnEZVHBfaIHej0We/dRSkmjXY2AfNsrBg+V22DKdSVXn32HCETJnygIilW
LYxy4glb1DTj8hFo2CZ4eszjZ4JBr6aE7CpR/9NwOxEn6hmdV6F2yMrU59aeLoZuYjhJ0keFlH0f
IjLaJXtBgnZ/2FOEt/XCXIN+X4UXaFvDffOmwlGu2KXqS9NvCx3yVJeZb2y8DmY7uQ9Zqp6m1sM+
BS9BTB2bBDT/mBbPUHmUoZi2Ju48TygFLuZlpJpwP59DEY67qcIDBRMheVk2vowkG/hsVIvdD88i
xa3PEeK8FSDEqVmGgY3n7A9kZWx80za3q+BRl9ofs2Wv3jm6sq2RWjdOG9Q3QLW8QMbw08wGhAlB
KB8rYXAGIAESgtmTp8SXOS2KR2EGX5VI167sfCmVcOrfAV7dQ6iVEdi2Hl2E5X9rigq/Ul0PiNIU
K86mjrc8XbRjjg0mL/+JFloAIjMi2Rw2Z/71woPl/HsWzN3G5VJrGVs5miEzlYxrY/aYa4R7NNUc
tLCoog2FToHfR2J8aCXeZieV6WZ8QrAJzghN0IUVTQGeZxs+U0Fx62M+javmpKWozopauIek1v8Z
leoPiAh6EbFc7KNetS5QPIEJBTW15k7VgYor31rNVpe03vgHVHJE+DRAO5s65g65YxubWBhyx/kj
PM/LJV68XkpdvVSOmBjwZ4GiFYdfc3QC0vs3/Hmk42PyA7PTT4cO2fXoZHJ+2rRTukXCY8Rwvk7G
FDHYKtvDN5At5rUK/qhFaF2NhsVBWy69bpQz9veI7tvB8bswEB5gdNAzSxPvelFSGyO2EPcQ2Ms9
AsnJjqyQ/mpcjJFGN4Yh3SPOkeagDwL5Y1lH40ZFVKoZpGSDg9/ZXKJr6yvogMDT4gYDdjHhDzTK
p+6gkFXRW2SyNY8p+tZM42ZafeR3PVDXGLFBVcLxi4V6sXU7PTobTQ/JTdVdT5+azqdEgJRzJbFO
jMapn+3cCwXDdjhtaDtO+cH0bPQm1aQJgAgJKXbtRwbIMm6cwB+tKveB0MIcHWr7az99xWj3i6yc
iSNHM56uzvhVNL29F/SyXLMO5/IENxs4I4dkHvMfrY5Do2Aks2cCTc2joXkaxi4sfabxzCUChFFQ
zZgruTdoBgzYsZhOc432rVY5wRG3ZjRfS3Q1VsdHarL5JNZH/bYk+D2in/uQJZeFyC0uJAKQS9wZ
JrZpyeugms8+zN6yOVSPHXV3W5bi0kswzGFsiaZN2Un1LiRhTpqpPmbbvFtmrjOj6sajQk5y0zQN
hrABjMts6FSB/LAMvTwm6HiQUd7ZZaoeXp7U6+Ncx6+Fl6GfG0qqOBrwmVXnja2J4NbXEptOE8Vn
czK+U9agfCDpRocpJRkbCPMcAX24EPrP9iN1jHtIEPJ3ZTr2Baa6pC6Vl7eyh78y7n/I2nR3jLlg
vZrpeGUnsYODg8hBF/h67q5dBZTvNI0nSl5/kuCHcwBk5PtczNSTJTUuKzN4aG7hNWb206YRaKNa
dN3KWLsz7Zxe2exSAFaUftvzHA6MWL51ofnPrNj6m4ERCSeB8U+efhB77C5A+gMqva23jilRMizq
UuJod/eaZRb9JxzhDtmyPGeRFZDp+esAb4yF2HMDuSCQOOTOpHe3ZWqN+H0sKDGN0I8TOveetXID
SNV6d2aFGmduDrzkXXYiSTMckHogNyuNiRV9+sXwgH4bBvmbccSxobqj42sJFsfFm2zUmT+wc9DS
GkJk5HitpSC9N2NxTBwHvsU4xl4fMD1sRuYZPMPHAxPPpe8lmI5tOD9GMDB3C/sSrSroc5x9xn1V
p+pLwchG39AQcdzQMO9+7+vFvenS6NS5ivKMy/5dz82l5430bBQWtldmHvTAahuaxfQRmXXDrTrP
pzmqEFid4Emu6yOdU3WnayWYUCWzXjJHYeHM9D6ymzhHAEbydgr2bhSIG0hjbbtacDJ8VDey/sYH
k0LzXMTsRJNuuvEPZx5HfgQSbsiQK8NxNa5PXXM2Z3be+dTFe5cTO5iD5TA6WK28WO+DUeaXiEP7
ZegYHoZjQiFITBJDH4cait1QLkB3cVMpvRwZZV/6CEsOSN1b7LizB9KAJuphwnLgZBYtIhp1UuuN
2s5kR5jOngA80dAQIrkLCTw8D8k6lMy7z59nL4clI43BpjHBDHZJqvCejqpxdyU2BP4fyRLgtXzI
1vegkc4lV9PWU6bGApwLddMQIadzM50e60k4JhePpvLBO1Se807zGwNQAcZj2PQ9T+FhXhq200Wc
TXv3bumKn08hnoiClESWILhn5Ls3TcpZyXXU63rBsmcfrAqwiB2UKpUv3RifMZ1hsxnlqeZwNBuu
L4eovuMviKjMcH/URqy8ijR8BwckT8rQtvC7WQtkhxctEtoHPvJuq1n1T4FOsk80R3lnKyiOLsUQ
BLrglmWGk+/zbgTxaJbHQm9/wV9OXwbM463bF2Jnz3QJV9xzp2a5FCEYnwGk0JG6xi2b8PDt8/Gb
31cDcuZwL3yKpCqDKyXshze6v5FBsz5F3GdjHQIP37QthmBpwgdeJzZiDm96I4JT4RCFx01+jDs4
M0IJmz3uJ8pSqZ46TX3a+1q4h1LpGYsnrcMhth4rZZl6cYwlPdSd3F+/Ksj5+4WklKmvQLPi3kRP
Kfrqa8BunhB8V6Ofsq+dh6PbuM3FteIvk1AcTxlRH3F9ddvKREtp6r67dstF5yY7L7JbFXZ/J4jV
B33qMRX8r0to6eKcAs082DFtk6vO0KRUrX1+uX6PVUISJI+fE8j/nYFp4RGrYXNPCbNUTjHdrK7a
cYoz/Vy2Pyzxa0jV+Ke0GuOsVaXY2DW6hm7VnPwD+bUKa2xCfcUknXlyCQ7m88SWDvVCHuKvVY2s
pqw+2GoaXNHaYFsnq+js09DpzGYdWABD0xNhdc08ZbHGpKGYnPVZteydLSsKHbJouIYuLWeyhvzE
s4KBH0iTW9xnH5naFo8soV+uZyTxb+aFbULwdXLf8aNYtRX45jB5kTZAPVguJHFaIoHS3Bd5k/jF
os+6bE+O02JGjQ1HP2DG+6MqiBNg2fdaoHEIjtrvVYJsHjHa3OiEKERRXeKE/czqqljkMQG76zxQ
TOLC4fhgc7HL2Y58I/0E3qV5t6mRgbIawRcEBXTXDcxscodVHFBQHoiHbCv1MSTqDtbOvAXeAcrd
GJObHjrJbf1KAcy8saTuHJ3+CrSpfkYgs64GVP50CvnootTYvNf4ZBXz1Ou0cW6dkieu4jKfIWN5
ATSgkvXkYoaS54+g7lhhmakMMz2Ntmoe+ZDykKUVT+HAdONIrvABNhGfMlq+2RRvdT1qroVsP0IO
fFMyEjUdkMEVDCFgcNJfnR1eme4dhrBsHz0J5nOs9797l89VrFUM5wP1PsyQL+JBdQ/cf9Gtz+ro
po32JavC19Ar8TFDs3iTWYh6psAuGxPI7bWG571dMrFthrGvElYIaYVVVAcmFzZuuusdHIHRsns1
Zis/5YpzqwLKKdIcfffTuyYKklQA38Itj4nql83wwsmr0K9IzG3jRcfT3ehXQ8GXF+e49dOheOWJ
6LHNty9CP9ERrnK9KU0dL8HotWlpPmOmZEcnYQxQZYrr47sdfULELpzhBe+D4WY3NVTUqQHvXmIW
F2ze4JM17S12kicIPofGFSLXq8baBYk4jVk+bbIi5figNAHkF+pO1nDT7ETygbuYj8TGDJuGGafS
vjrAQyeZC8q16749gFKCWbMcT9TBYbNg4DdAZDSvWaVAOtO5KdhtXGk75fkyskVg1+WvZh4TwQS0
XB7ie7Ww4ljDfJV5+HciHsOR28kfzJ+V/edDzXQZ8LQZ8PcUbfUtrOiFmRvg1Xqvb4TDJxqLWaza
5oNgMDW6JL4yekTeWli//UR2wrIG/dLp+HgH8rad/pGSRPHUNHcuhjM4xEMpEGmUMzMQ9SJqVngy
X75tcyofkos6aZIkpmIcFMa75E0mgPxWek+ZhvocmH5VGRht1ZUTUfMl0hWrhDANhy2qYcp32PdM
/c8cGGhWqVBW1nhX5Th+EIKItxHsKPqVpTcSbuSPcf6tkYAZDy2emuGNWBVO6pgW82Zh1oNDSZjK
nhNMCefBqELWflo6cwG+iW4srTv3nPuIU6qnkDAiQ/m6/RJm9BO1rUrMBCeBUXcTxKsAMwbeUQl7
sOquTjV312C5NBXuZjOlOAtRawA5R1twWbZVuodvtzPM0j6tF235KoW8z4OEKdPGLOMPG3L5qeoN
lzwtnaJm2PlRNP0tETJhMMRMVV2w5yt7gQzjtGUO9i3OTfthG5kFJxfPZqZGSKBl+G60Wnni2MsR
BcMbBTnLrbpozQ5YoWLWWsqHaC3qomXjFwL3yRxjpiFHFQeM0Mq1Sygf0mfNq82Y/jDV/jBrmROK
FW+I0pC+bJw83DlUEk1sJ5RjmzcjE0NaeOtlqXVDW33SZOFQtCtnv4sddWNMKhynmK7gumqZh7fU
B2qc+BbfiBsUH10CNNYMZ/FET7yEWuev6UuyoSBnGLIDel/6fQPC8Dj7lB8ZRUiQj2aiAKxqkNpr
UkQPOhFnKuUf3Rz5c5tN52jZlFrUN7Mx3ualkRwVs/gQZtsdkSZrn7Q6fbfUAOrkN19m1LwUqJ/b
1WtaNJ11xPwgX41O7Yk+n1VCKvgQoZriEjx8rkXR79IwuwfxhN/tXEVnRLlwK4zB9YKIyHkWt9+D
SnlqzEe/pML+yYPHvnHivLeYi7dFJY5DbIsX+gDEmpnES092T2JqYpHoKDlgA3eNZ3LNPD/mY04J
D5sbREUU9d9jox0ipT1Gdat4OIAM6O9O6pf0+9msaypxK21qSLaOYjN4g4C8nMUd8bzFTrbqbl2i
l55jgloyZvNb0SU5doSe9YKQ+x5hhIApHlY/lCVPdJM44rr7X981IEHNLnVbw+uSaXpNQPSGCLij
ZikZwsXwno0lEc8+fWBFJhpXjjRSaIXuByx5wNuC+TvFBZfIUpUvvBTlYb13aEUSsxMg+QIqdRgC
jE3xD57d6tDpNv7SGjFvtobLHCs+7dzzGWXvdwyd169MoPR52ga3aeH79BK7icja+Mhm0uNFtzc4
ErtD2ObOs8fjvUD3JRI0h20I6KNeRm99ZJGWxjuTuiWjpKFpXqUs/yQBHu9uxGqVaztLLYZ3a0ol
jjZEOFO1qLxvODMavWVuOjiXj2lZgT9dQRjNf2eFjkmz1JiiCxuNO7L/UXuQ6Z0+NpQAS3mICPIS
cqm+M1gojmqQl3tDS6NDAePWmwj8bsHlTich01+KklFzGUUwmBVXPnriq47BMcjAzU4bl6FcdHCH
W6PoWXXl0j0RwMJo+xLbWJOrO1fHG2Wl6F95Rgi1dni41wP1tNTH1BTI5A0wMg3uGL0/WXexJz7Z
ykjgKGWQ5YWDVPx2MQc2VaKwiSiik6gYSi1MZCSc99QMtRtTkW8pPlz6HWKPfS7mwYW5sNIX5pAH
BB7EWzir/YOz82Z9gDf0TGyFkguC1BX5T4tULDGJq66mALwxmexG0Bm0tPhNRjm6VrwIPpv72G6j
U72suL0jz0nujERGcMO7Y5xcp4cTNIwglDg5u1YS+2Msz041EJ5N62YPH5CcdMvpka42sdXotrsx
QlsoVmmzyGLsSjv6bkRCG9o6g1svmoAjodtymY/+rWVlvNzJ1V/UT30Y9ChUk8UovxteGj2XQuWB
QP9K6n+Gmsw25bOkGO+mKRwQ+yhg0Bi7kW6QjmivprznQdy+T8yl51IeZG7EjM7p+dXZtl1SFct3
JabQiyd4JG0mvginNT1pD0TPUMXpVXHR1krlzani9rSqp0JTCnjkY7mN1b+wqfcMxeQ3BbPvTgf+
WDXLyIRFYh+Sb0Sc6YTmpaq4CZuwntqyI+HkeAXsbGI7Gp5DphAcwvEhvCAQP4vhKQkc3QsLjLDM
YTZvBgabPC72SY/zts+lcTLrkurjkpEb7QNQn4GO5df1Ulruv1+pJh9WIv2XrOsE+XrewzZTcZXw
nWp29DzkmG8So+/OaFJow4kY3pQ2jW99U34nIsJj7Y/WUXXTGvyJhC2THmmk4KxJu2AEPkDiN94c
h217n5m4WFqb8KR02leltPCcoePXbXgteDpRRYg9nQPKRmuD7mUy7tqNBhQSPsJkKJcFRifNOEHd
WnVXMQvtvvSZTA0qQZdCRiwHq/ya80ydS9JBBBHZ7lsWTtwcO/9lvazc7vUrVDKCRHyQjEXnXffG
MTP0rZbaeKY5kB/xh3yYVTmegin7s05qTK37k+u5cVjns8MypI01C9tQwvwMYfAZAeM56rIh9roc
JeaspYWP6levr2HHNhNHVMfOflVW/S2l9vlkLOyOeALHXfIp9Jf4/l1TWBSMCDOOdK/r33t1gq0X
p7FVnlL8bHNHqSnmv6VgaZ8tYpXZEcg1KwQKEUQHMUoYuknjBwZqsV52xlmaBCDo88VQzpo42sOt
nKR+KAGXbD+XTZsfB2RI2N5byYgxBFbTTbzmbmc/2j77HTGg2WeqiZEI5nzpVkBDEIJvGX18u5ac
LPu+ZfKaG6/Vk4kf8T9X5AF+2moNNzWt8gltMYjKrUsf2rZfiern7Ga7lubLp9Cci8t5+5B0IjnS
W//dcFvhmSmWMHJkPDCRFyiRaQ4MbxnZ9PHLdt7nUVW/E3FnhA2fgC4cuHpG+DtokwhSLSzKsNXq
t4Z93T5ksAvgIcHFpigtG2lmUZ9//dboPUxHOCq67nfOaKBiJ6sHs3yDqoQJQaUGjDQ/2FKnag7/
mgeWYb4YjgSvPtboIm2/8MKdqT9YXWEQTWdvOVlufajCkq3vMB3XvC0wCn+SbkCIlMUXPuXZypTn
tIyHqNHtcTni3qWTDdWSfrYDaI+UAQHs/sUCxQISlJy1knTZwtO1EBcYcDRxXsfd65R2ma6bKYcz
myn1chkokeZkfopJBWBxCZ6ELYeL7mZXnHtksfBvbmpDpoeZtvSdLnMa9HpKbdTMep9LStG5bcit
LGFogkuqn+MRW47MIxusJlkc1DK6VvWv9d+Ae1if8ZVuMI+Ux4Zq9Wx0WM75kY46g6XT4JY4g9oB
Ldyw7/QT3tYPdQmtaTOlpu4ns8p4ecxmr+h+mIqentKOzoB6GCnv6wcFRIQj74E+/nvhZin2spuw
CgJ/sEUN1iRzp43B9mQPp8W9rGnyNAWyiYmI73kAbsvY4MxYVcFXgn3fh7yuvwgNcxmKhGfirCQJ
ZVi3fgHKyOXSO2+B1uSfyIoOi8Jy1ozw/tt7lQzUeXWF6OILwLBtVmLjRJT4UCrzCz+Q49MZgBzL
f+C8fmXb+F60MqXFZBmrrhd7TZdTh6ULpzg5XbZ4txZEh6RvoE5izUOus07rRUQ6BhN9egGuQ/Be
hqBw6n7KvkX1UNg4b1TVkIciIUC3RCYprN5SrNNRU61FWBeYgA9T8N7ha7xMbp2cbELpn9+hah6S
ykDGAOnxYQ4USaol7la7LbQDDe94FFuhX4U07aNhqSdNQS6QlvvHcmeSDWlf+Imh/2CgrH8NFKo3
0xYgFubGv+tItC66W+2007GjK2BvF1mBQZtRaWo9CbERYEICsnqmAhkk452pO3fT7SgWmidsP9Lo
Dli6MwqmXWpjiuR7VAHLI5HG+DkIAbca2W3k3bv0wdFoiKfFtFXvlJpZhcma4cF6BTlPncXOTgKV
AQN9jG1shTsab96SHnupFmW/7MV1HYiSeSsrXGsEh5R7dcMs5j0WDGzW1aCsO25v0VHGmioL58wA
Louz+rX+Lv899baOS/vJgYBmUFyrxMNMVA7zLkvKzmaetx8qB32P4e9VRmp+MFWCKaE5y+egl+8m
hp8qMaprqtOo67SUEPIQ1e4lZHjnF9luIp62+Y0c2l2MOCTTwZ1+9D6fSOIeOs4GTR+PQ8oHxomo
HhLjPcMHfLVSwGGVEBnUncY6rQ4qjB/stxepHoiEjYLD9sHKIhJaJlBwc3lUOcIzTCIno93z+xRj
xO5ERG4K/MYC2RkaI/M2MQg4KZm4OiqTzZZIQQH1furtcB8G1rcMYQYCL6lq4ouLxd2ir1uq2d3E
HXIKW+fVWUgagQvh09BF768W1XacftgUZJ0cSQ1qlwISV+g8NNp8OqYyV8l3NfR2m4jDven8qJkG
y85sv0w5h4eAGbRfBRUOcLq4kEnDo63RV7fSq7CgxYcq5T3IZUBI1c7zJerZXygQ4PVw6J7tx3SA
O8LYNhvwDLhhKfn8YJ9i5gZ/TVd/C9NozohK/SFTGIAqZfUXTdbd2YIPXULphQf06Qf6kb6xW56a
GE4klb3aFTjEViYTx+uSQFQ7s7kPQALV47wbbeNL635FseswM7d+I0sbS+Ron6flsn6rp+z7RgOV
2CHHdXQhaMAZStQnmAT12TT04tnY6RLFFCgNofvmIrGwizMvvTTvdhS7z1Tr3GfJSc8NOCa5Lt0y
0azoz9yp8CNDoD3Es6Ptw5IDdsspH7+VRj3IcheZ1NeSdAGNm2H9JwiUg5CeEC+nGV6TZxd65vUD
m34x6/AgltDbVPAOFflc+KNKmWA6UgwSL6lvnHlfx4mBVo3nYCOm8Wz3LuD1pj9My9rQ5LND1gTv
pcbpdyPygGgOHZ6X4JKATMZSaNchBT5Ib6tdDrjtJp/T/LT65SvbwMCI8Sc2rJiZ8cSL1ovLah8f
QzaZkeVi9Y+yw3qUxFS8FAy3aF6d8SKxm+3SGOAWU63kIsbmQhBmZ1VAwEWZvAth6mfSNVtRYUDG
4oi1AqJe4DLXUAH+F0vYUGmn/OBWjL17qs6mxFb3XeA2z2CpeYT428Xdi+nrlpSp+4IUtI9rwkvR
Y43XV62YDvgfv1OkkhAR4IJquyzKy7YxlyDum/ge9oZ4KRo5A91o4G0JoPHc1ygNAWNDmluPFU4v
nuFSOxcIUNvVuR1ahITtSdVunzsatLJvUU/BD1sXkg+J14W2801T0v2Ysm6D37lmwV9GDEyBgpnY
oojeqU3a2BRUnDXsHMgwDlymEdqWXZMeYgU496ku7/hYUoTVMmAiZGeXwY3Gu1Imx8Zk5LlaRXl9
X+EchR4tl7dOdbRNnZO8XjffLpBf3y5AwnPmzq6RMkEYbtSTMYQ2R8NCexrMwyup1zBOpMa4XiER
xAjlYNq64dNYnJ9Z55Q9LXSZmRwrWPDEJSPrfUzv1lyS69Py9kMoojuODELxoM7th4NL+GTiVtxY
rtl8qFXxwxY89fTKbFb7+1anw/GMyrrX0za6UCSw0THqYwNvm13oYnYwCJrvRhfh0jRlvSf1q1Jl
0BY+uDUwqJiLUF4YF7qQ8UIhLh0NpXpL9ipfcl5GJbBkpvTt1Gr8cJsw8rLMZdw1diaOU0D2bg7x
qop05q9Wf+CYxoyxzf3Brcxzzv4MG4Rm4f2IqptW16Road9+THpxpBlRXzzIisceAZWV+Cfoo22i
Zjm0SUNsM8rlatEpcAS0kpQP7UI9N8Jj5MPwHC0wpPAjaadZ+I4EGPESajVxgDL2k5Z5S2sv62Ea
RFsbuXViEoHF2PrJlImwSY6/ufZLWz0T2SiOrgpLXHXoVbVwaO/GZa1YL/x8IeWWNNPkS5cHWuVl
Yj6qLzGBglEMB719u6zKuZMsxa3UJBM/ktzmnRFQFqoQ12NYG+bEELrK2lgEgc+RGbsn6X4tGRTf
1kvUiu8QFAiJ8kE+6zKmhQREaDqZ1nVYaAtawvm3jjm1UhDLbmpCfRQ5D7asKBdbgTo1D/T4W5k3
9a1dtF8nAizruJDhyQvXULgw/CH6D7fgx2w65dMQZn/kYb8BEPNDCxz14Gi4G3QrHS8J57eL6ibg
76ISoJOeqHe9eo65wVYaYu0XBKJdmbXfIIMhq5MBDjdaX+BFqRf+URB/YA6hZ2Tu6QkI9b/hVPVs
gfKS6AsXQIhpwkZr3e2tF10Ro9/QRWVZWJUWPEG9DsWthE9s3ebolkX+HGV2n82mvKh89Vx/KbaD
35q22A+08As9DZ23ertr4GXnUGGrO+Th8X+PLrglTpWLAyubkq+gIoDPId3f4jbx1s2zWEAao4uB
UwfX42i4ArEU7XA92rz36vhy9W3HuejXYGd+EFXqdyqu/gRd9U+RFre+op+hHTHiYWKdvmXgQEgW
smdR5BXLX7bLeptd4IRLRqmXasUwL+n2GONveZsylu1gmLP537FrSO7qCLtcb/RXRinIixCUS8mr
EiDlLC0GLlpgi84lCmvBEDHDKRal1Kzn5qjVIvW6GRa7EFHvy5gIAzeI+0aEWz51c9pWn9/l7ltq
kKHWc1LZolm+TSsdazCf2vUPzIXr3ORUXdffjFQmP7mofyZZHYAExD3rUpM2eV3pLMiwcSEbUW0S
lZl2n9Pu51ipw4DZgcHRv18GDpQzF0Vy/cUkmHJPi6vvQRo4p6QkQmBHhXuCCUHnoJsKTyVB5NU5
W8EJt5C0OTY7gjiaZKq2sfQ5BmAQ6T5avyFlelPwqN661m40TpvsJhS7gTaUCIHA+5+/HQj1m9nH
qm/MTs04IcqyWxFzlioFBrr1v7D+Whhb1ICmCz4vd+hh4aFWbxUVaAbJrREnbF2ClMKXeVm/Xy9J
Vt31yOj9VFS/phVIF2vU5hHDx51mvHq2c0hRsP3Wu14uJ+N+uTSO8w1iRYhtrst8nPXX9URiVi7H
kmD+9/J5SsnU7pOj/X9Fc/8/Qdj/G6n9/wX5/v8lzd35L7jp3c/u5//4W7DTmW4/87//8z8oO6/l
yJEs2/7LvKMN2uGvoRiCoSiSZL7AUkI6tP76WQDnTldnX6u2eQkjM7OKwQDgfvycvdf+r0PzLR3/
leXOv/9kuRvePxzd9aTneTqViOfBAf9Eubv/cA3GjtK1iIeyJcXv/5LcbfEPXTqmLkwD2bFju/J/
Se6W8w8EDFKXru5KYGHS/r+Q3A3e119o3gITkUXb1dFtm+qPOGyQ8X+lkOeOKifsbFjNcqK/E+eD
A54Pw7cndjeY0Itn3HPCeiHdSWQCeK1CZpK67oNo7TdPRyDa9s+VPbFtBL9qgrHXf/kg/3/k9j/e
oEmn27SZUUBIMV3btWey+19w4yTgzTHxFtuU25FHaJsxxRXHpFg3aPV7ZLvnJgDeFebybefXxzCP
f9RZ2j5HJUeuHKkVCxBBsuTM2Eearv4aqph5yIv699+/U+dfge6IJ6VOaCtaCsMSXDt3/k3+8k5T
sHdtw7r6OavJA/EBoHPAOwojLqxa7KJBdScnGtgVoIC3yUdsSbHNaKj3UlKZc3NvwDkhRM8+cFmy
u5Ome7ufyPBri/Er9sq9yQpYw+ARroNowEI3X1gIwNsZWRKrOnpo5Pi95OgUpjQVQIVRUOEOzzac
ZdurV7/rtksdWcbNTujJWeCcPxGlpe1KK1DhRlVMNoTG4CTDc6wTa3esB/EbP1p7+1SLZ4Siciik
1ajFtBrLdNotp4Omjdv/AMifb/+/3prz5yk9JFHzk2PCffnjyk+aWRhNz6JYFNq1bzHCs+nATs+1
YZd4aBsjXx7i0j80I9sz/cKXMczifWwY6dqP3fHOHv7+99fY+PdrbBCEZlmea+vW/Oj86zUuqYlx
Wo003Ep7uPWVNjxm0/SlGKbm0jcgsjKQCSmR4l1S/J7KBKDs7GZUuf6Wt4a++vu3Y/7bw8GqYXgY
3XTdtQzd/gNpD8ylbjtFzNbQ6JTyTRieFWyBXW+Q1KY3+Ucz2NMNGA7NxKh3EZ7ZqnmIhgw6j4/m
3fQ6ikh4NEf0YoccRp/X9/LdjnPMgG3+wy9s99TgbFp7gSItZ4rNlcHo8dCiyNwaaiRRbkacZPhi
/lNkw79/1J5heTxW8PpZgMQfH3VWVohkB71d1WXxxfbYqSlGZo1D8J3MRHxqxORkqh1fPf+b3Wu4
mcDC7zKrEUzymeH8/Uc9pzH8M/Vgfrg9w9aFZ1qeabIc/XEzytF3OWfPQg+p4JWFnbHF0IsSLNHV
zTYg9Q+Bffj7n/nn4mwapmALEIY5PwGSC/2vdxuWV7ojlkDRib9ZmyXWuVXSpupsjBvN2E5cRWIL
wgiXB2Gc3TOCb4D/JvrBKH130kA9Lg2+0jbeTfA0hxCexEq5SHv+/p2a8zv568fDOzV5IEyLvckW
lvwjzCIbjSjDmUU6u2O9kT3JeWwwrLNhdB91huBqpTNIe2AeahG7mWyGQPpPbt/4x7htPxATTOus
tnuyqs23T+2nkybTNvFm6Jyyji1j2QtV15M3UyewSRwrkABX9NVf5KDXF9J4aE3SSsFIgVj/7385
1/7z4hs8W44rTBsapT5v2v96HSLy4obEahitVIk80Ll46BuruqXgB05N5ONBHsWLr8zsuUZgA4nZ
D2CdFr/0UZn3+e+GAl8JIFrtlAvMMwg8tW1P/s62rpryptM8bsEkPie5+6vFovsInF1sQgMGCgCo
I71YNAlO5W2llr/7kvmM5sZfe7+vXzoPbjKoTD/Vh1epG8yjHqsBBIoSo9zbLSRUSIcA7LFHHpng
Z880pC5MCsW+9k3kBiap753DDDrUy49FZZC42I9UctaUn0PUgMhU2olxoLluvSjnTDfbek37Ghit
FZ5zhf1sWeMqH0lgNpFPWxt9si/qvjt6bs/OVFD/SjMsDhxlnGc6Bi/4TOQuRf9HB1Fab7pebrtE
RKuizJsnVs3pGvvFYTBcc1/ksdwscvmC4LyLMHFqJRzwh67Td9NYEynBkX4fO4MJOiYMzkh00exV
gPl1fvjBtC0sUNG1ZefGPOoF58J8kkZjnVudBTEqiNMGiQv62vLtg4frYNu6Nvy3jqRrL+Jw0M03
HzaSHGJaT3ZGUr80puC4QmbF4xgoF8GerRXHptLMvQ3TG5+435+K0XwnFss/LYAFmcFcLGc5l+lU
8rq8lNMgt5pPQTPgG93EctgMRab/oig7Zg5OpQDYZJPfldQ9skKZx5dJCWXSR1jalV72xazaa90G
ZAeYrACmY1rnkLk7D1uzSRpw9Z1VfrQewkhIUcFjjr4wJpD2BKNj4nrzVT7WiP/a/N7EH3Uv1Utt
9i0M7nmBwX4VrmUkqjvMu3Lv5DXIBYcQaRTW74EXDuABqwkJNS3yGs7kmhhE89hE0jqIzux3ooFQ
rzGTrmb3oFesOYenDzMP9DnNbXWVGlNf3zqYU9l92DZViyUbZpJ6XZ4YneHhjcbvRW65PxVR2Wmi
nZcHwXO84KkmP4+ss1NNRjYOLW/bIL7a6EshZItIXDXoJ4xMeqjvnfEaB6D9zCEgDs9Fru4gtA8D
/waiHYPiHJV7THKfeQ7nxpVHFARZebTUZ6Kgm3nmo9CZ5WR2lhzMygOzM+sEKFZZ1eYabvlPS9S8
d83zLXiToXsoSTvHWF98iSRKx7YgUCgvffch16f3IJx50mgeHwbG/AhNogCPkUNjTgYO/0x8oOJw
Ti5FagD7Rs0vY2iRQlfF7mPg455Dtv68/GwSM9xHZXYl9zAEYi2t+1WU0+xvEcDu0Mj8MmYaR+JB
vUSWAk3Ty+gOzl+hckMZuHCLZ2c8Si+XVlPzCw96v0FCmW+jnhC4nHY0vVBycJeKwTJN8A2TsJ87
DvDK6Ce6Fm5ynvAUrCtzKna2S2gqzj1WlNl83FXhEZKwekk6Sz0PdH/tgBZ20jkwhPn0grZ9lnW7
W7wNGEJofbu6uKHBjVeT44dfMh/qPUf+YWuZ7Q/kmeiVuqp+QNU+D3KnU5s51eNkEvfdAhFYB0Rf
H3x7rLeFAVdXC++Lni3P1PcAjPAbve2PMogOdl2Nt7aOMTtpeMS6kLDgGsNTmWOF8AC8S19PL1MO
ASL2UcVFKIKegobaE9bPvtaQLlpqwDfZyHbv/yC2zz0UUSGus3LZL0r9lMba17jrehgfiEQ6uiXX
hBChXa9bIAkGbyeCPvykzPSDg/0+MPqP5atahf0XZ5yDeA6pLjDa0my94BGcSZUzudLLahcPYG1s
Q5GhHpmAKIpAFoi7k9eC0OYnnr4P4YwjtLoG0xoWAfBPxFfbtPT2OmGKq2Kmti44NQECb1NF8KfA
yatd11B0m4KNyRq+R44NFmPGcoaIgG20locl2YC2Pzx3kklXzbLBJ8GRTpJ25GiEKC1zyq2GYYOw
k0GeLYAVq3pWyGFXwnFX9Ac9Sn6XairQFYwN6S1GdNGRb26Aqz4lWvdFpzA6BHFvki2Noq32huDJ
LsEn9a1VffFF8p0x0bnAd7zOnYIIbisrCNFA5eaDK3w2NEyAwwDJBBaMS8DFzjkuUwSpGKWGtjV+
jbTr0PYXP29vVa14yM06fBC2DqwB+topJ3rEXhyyoWbUj8uJC51TS26gvqav3N/q1N4asVFfTJ2s
bcgIHnoRby+rNvlIlHZhzryHuZeh8+qIkNCsy4JoCdlRZ/B4vmtTnEq2c0LT4G+x+xYb6Xd40mfH
MwYptXYNa9hIJcddfOSBaG8RRq0bwu5m5+lA3bA5P7g0ozclSTFHRF2MhTykGqKxngrOSZs0MJiv
xHn/0EJvaZtiH4phHiwmj8sLuDgsF41vr+hkhWAG1bC3ZDHnTBcJ8Tn5CUdcfE514jVQtsitciBK
HrM4rB+L+cXRBbxJMeBzm9VSTiDhHMDGIj1aq8JN7XfWq4oLb68s//rpDZSl8ZDYaNW6VgavQLgm
2QcXZmMrbkN57eO6u/IGxa5uiukZpvG10rp9lwcrIzfl957iae3NHxEjA4uQsSl5DGkBPlZEdAZW
OMGvVWh1cXxGth4+Oz2e1qmUUKdjtJiq14if9NS5d4g7TdjRX7zSh3NUpfDRjELbfGJ7QzeGGW4e
lgE9oojqsQqcHwhbFPMejTlOaz/XfR4AfR2r+6QFr0hf6jUx0cZT0Yh+m2AB2ys3SyDxtzYsW1EZ
+DQHqjyHIaCV5Cdz/t+6wjHWcds0DwyMtSOsFwQ0CkBCPUTMQFhl10Pot6ck9vI3HugdtBb15Ef6
C4wEda38wljlVj2vNnFwV5HFfRBbr1ik4XwXT8PgJvdJF8/Ic9RmOQ0gEnJASQUU633R41rhR1DF
TJu2IIylJdzpizLMhxhVeXTF8z/9ZCJKtoc4UttQ8AbjtFbMtz71bVYWPC3I484G/MWEiPKndC9e
LLOrP3UvhHshUY/DYO9IWd9Mi1D4dKfRZoKmWbPfOaPaFj5YbjKjYZaMA6kgfk+oho3sdJ42TrWv
8fwhc4jt6d2Ly5/QMbKdyTw8XHX5nJg0m5uIpt50hN5sq4RH15jRplM61DRQI0An7bs1SBjgWfZS
z7tRTUhv3uCIl+NTpYf4uCNvxvQSkO3YvnloAy7X358j/khNpJfnckLSbYIbPOEwrZyT9f7SICKE
kKa5gdXfiKIjMmbzQTEde+KUR2CwNny16gEuhuYdyzKMN51XJ9uFMrW8BKnYNo4d3Ou2+r584GFk
WhDFSZ81oajH6fQfmh3/dqZzBXNGXfC2TVbtP/tZZl/qqe9hdi6HFMzIPEg34aHvayXqMwati925
3SVBhb3NGWne/v7TsvFH/nGoNJF0esT2ma50PeH9+XmZtkoqG73i6pNHA9R/2Ey9XT2CVbYPMK94
rJibMtudY1xcMrldb7QOhLSNJ6YrTvtdYx/+MrUTScUCpSBjefvSh4OOTOldj20Nga8KvjV6tg1t
9PDG9Dh0VVdussJbCQbOu2BUDf4ipszsxkzPPLfZLN+C0P+fv7Dr3tjpRvMFAnZwTFpDHdzQNx9t
wrV2jVT2VZDjvY0aMM6yViVz7RQKkvD2PaTDl76U8V4P15puCaAWMOeN+YWdZNwOAoyldCmKgcGV
lzGX3c1UeNh6G5w54RRfI9H+YjA1d5d6ATAW/pE1EhpGS3E3aU1+/ucLARM0dke9fMB43jxZcup3
TYvT9gD0XGQHux3FD9kbMRonqINJkxx8yXCV6aj9WkKQEkk6IvGeeShzDe9onkRFMRG8BOIah/yA
MQ986HKjZPxGUdDK+4TQak4w8tYFMrIXJjf4I/3xhhnFWmldX37IXgcu2PHggjr6tij0lxfNCutz
hDu6Jy5jpac8Lv/8eCicv3llD0hwZhk5xAmUuQA7NRIvPyuLHC92D8Daxd1lem6FsDOaon6BzDnc
7Hit/XAqRAfC9PN73jnDyQT4gi4Ez2VOi2y/rB4UwhQXw1mhLT4VjfWL2eR0G8P4R9KTDtziqLui
qA4/K1G24AuHC8rPCHKmyvEWYRvE5+TdJ4L+LmHc3uHDwXMnhRIsP0u/L6rqKKphT3ZJl9ra17oT
Nj7XBDfQSKg6QOkXEQv5JXOid2fwioOecx7lFMXSLbFcmTGwQDcuwdIN4hz2gvtGETave0IcNBVN
+1hiFF8uV/pzAZ8va4lKIFHoISyH2ohxmrENnKGZwM9uRzKFc91+lnFB8DSevIvX6g9Lce6SyO7a
Wrj223H2KWAPxvKLhSCG8En18n0YmoSEGyx4oD181ILTQ25r9RaoSXJnw59GthStM8e3osKxGefl
1kAoeeELEo2U86MrrDmC/OOzxh2l3tKnx4Ia9jYgBMfWTTDUAr7o/DOitNOOmhJnS7q/pJvObrcI
C2ty+Dy+Jj1d6sJz36dooH8cGr9BVOmPLuP9g6arvYYIkVglkm4fmkH22G51jckyX1FXzxKayF+z
lQTrQFfeqSMIasfOmlxk5e1bgwQGU5vqEyb1cYeay3m2TQG/NRnhSEK0vo/RYL05TfWaNtG4h+vg
PDgaLEEw1G/64L+LRHuWoZq+VohygBtHeOIT4xhFDpmJ2DFLqrsXHEkUL5C4r+gYUdyOzgZMC6jD
xPmlc6LushHuJVPrtYaN6pfh4vUs/LOZu9FtGGr5olUbCGsbnRAMZqEkK+x6qDgkCoHki/I4BB2q
e3snBtA+TvKwhN7UDAnQ0gXOlokkok9LGkdXYqFJZiBI7/nYdN0R7a3oFPoGVGl4fVyKDeXt6hgv
DyMKNJ1pKVZp21n0LPdL4wd+KIKyTAv2tl27x5xElAfHjjoeQ57hFKVy9j1VzpbrML4nCpdhhmY3
TuaBVNXjURLAeVovcrfLDt6K0thPitrVL+aH7f+Z63W8sg+ScSjGjm/FUDVPrp7BBc+cpyrBt1kn
rVi1+LQ9ItrMdtfUnkCiNbuim6rEWMAzdl6+ikzzXNq2cVxEHOSFmZfcInZq0NdTEshtg8vu1k4i
uKXDRCVjAj1Zvo0YAXO8yqAbJHlLK2b0HsK+ebHn+0SHErUKFJY/RlaQokG67MkVKW8Qf/x1oo+H
sBLNS24538eyxc0Jteeu1822dMgo0hsr2zTQ2g5VxnQuR+fB7J7kPLw0jhz2eibhX7Utg6IqeYdb
Sjhe0EeUWfjxi1oZX5p+a9lR8WaG5c5MWm9bERSClDKCRchZ78XnCF4U8WuM8P1lefHAVAalOPMm
wnMnoLqFgYItEymqVFO+WYaWHkYc9COTdrshjIdmix1ED2PLRCEBzo2tIPwyGGG5bYB/b9oIdIMD
1Hoj7B4atWVYMPs0VkOzA+suZbaOHIP+CMm6dwRcxL/7nPGWBmCQP5u1VpxtYgx6C0QI1Pr4GMLH
biBtHNM8CFejHZJ+IIPgyRjfKt+0abf0wcb06AO6cfBIz3bcZrqXbr0hIVYOe+veS6b0SnLThvBV
61i5+MuAe/OoewWGzcnhPIJVlswrjIBCM8Q2D0rC1jhrAFkctUsXpNlKgGBbx6jqLgiim0cbkAde
OU6UXjN9q61+VXWy/qhgVO8m1/s95E6yDRy9OMV013y6HO5Pw7Qctj3MHbrV5C/01dEWnBeyNpsw
UjrfDsH1JfG77Zhg19TzbFE9IRhXL0OwTB9HvFJAdTatHapb2Xew30i4W0IDfVeVHwCAecrKJxh5
CvlDjCg7aZxjl2SfVNNWjdY2imExxoj+Rs3wXpMijbdZooGcUvV3oKy0mHDyQUCoSZfoZ4Ggnei/
QaWUxwbchJzFMuxKzdWjz1XOQhrNbL/EGR9NE9X5GpWRecURhDcMyVm+1gc1bvoUDvugI1+umZXu
FoNAOZuAndnhCLvI3HQOtLvRDJ+75QnuqWdW9KCR0wczWYhMy/PyFU292b7UoKEKm5MbJfbboED3
t+G4E7VPFJav5DmcXL85NJCdd4OwrButwwfSU7qzSZz4RU6o42fH2iiTd3Nue1OUTQeRhW/QC5Cu
mi6cTpzHRmTH92i+AkJrknUA6K/r4YaT5RY/LS81iQMW+eS35bumdG3W/Pq91EOxyY0q3PZj3Lgr
6aNbGXvH2H1+n8X5dK3N9mveEwDQy/qNzcBHWqo3EkM1M3m70660SKFdzl+Vpa9thizsOctV4QPA
OVIEHMt57j3Kgl7J6UTQkPM8ptC4iNt+z7ssWCvINj4EXEgE7gCJMsJyMv+2ZpDlyPbCz72e5yh9
bAas+sRrA02AcvLP08myI7tjgEGIHYoz1VIelD6d1GEYn4y0VjeTABzAfLfe8q1ZKeffhe+Lm1E+
w/aJ9sEAamScV5fKwGuAdU8dU7atvR5AfGy4SY6m36Ijnz/UrAeLaRTuyIwIC3Lu/2ow8q1inuZh
1MYnAcniAopq99mfb+aURJRcz7WLmp2SVN+QTubtjQzppYXZaxdUUKSEbJz7YCIvF+TzHbLQkIek
K4Id/aGVyn3c/PC69xM9sYutSBJMY7nt9XLGcGjJ2Wqg68gpftfirr43AxkUjktFqovMebba/Kj7
+IWKqSs+4LZ/jed8oOUlzCBbkJqJp8kiMBZbP9BfcJoSQERv69MKf5197t4MIy++GJ6/KZsMmWqd
PrgzlLOH1bd3RtIn22mS19KW3hXyEroNXIS41IgZm9uHzrzNJgC8KfMa8gxka5yWF5PI8b1ljkc3
ncZjO1w+3TNL1nLpQ0L+tB21JKVsolfGZ3DSPD1euZALUe7O9qGKv1uZGZgJoY37T7nyLFzuGvwg
4e+hFkRLzup0t9Rgtyrne8uw61QZjg1pkFgAU+n3zkixPz6Z0QipgqCl0qDLs7zUsfnN6T2s8oGp
xmNOSMZyxy03oKXo5JB2Hx9C12MlybmZmCiHQCUdex+37KGF5pRPyiNXVnSlgwKWOIbZ+j0Z0XhZ
vvIKHcd27m6dcihXy2KwvODfNba1gHpviO5bTGr6uW+7/tLV7YdspvSZCIw15U3zJMBLAXNPril+
QlEk/pE845+fox3k47CUoU7eaLGpbULQ3wbgnYRiIxCXm0WAMQBcW5WZ+Ko7gqDiOuheaBcQ4GGC
edezb2gb7Pe5tFq36A7WVkMsUR/rwcn0iN4YK58VPBverUb3NqlbTFehKdJXLSAYgMwd4qh8Z92F
HMz8SnDgnYoOz4uhr3OPJJrlW7qsp4CItR0wfmuDiGZ44lKCRDCttylINALwpmRjlUzXg44MxDJt
3rIwHV86oGH7PkQwLmCWfUEb8tjoaU9eXEb9gSKYaRq4IlbdJAh/uX38irNJfJXgnZjNWRhwI5If
5n30BOuThN25hfU/39KWWb5N2lDsLfhmpUW9a0et+JAVmTNKRMZlSPGaTn333W/caKs46+1iM8lu
RaXCnWxta71861nWc2Q7xbnU6TWD3SmJsorDly4OuKs6/IZNkjHCgFIJqJNenQn+N7CTiSOmDJ8L
su4eEtx8XdzWQLVH+wnQh/1EpPy7Ng7Z4/JH9RQ4m45xEfmzihiJ+XepUFSf0oy0wuXb3HNKRsHa
dpQZwPLI4RhsN7REJ43h70TTFNbhFj5L8cFvwNmM1nROswTp/0CaSdO4dzbX9fJdhHvgpV6XEk9L
KwDsh1A7r3ZakDWRRT/knA6+3KA1bMdjP5kX4m1Oojbdn7Fyt24T/QKQ2D253hzdBtXyhDT4OM6G
91KPUcVPezWMv8akAjq+FHkEWrlrSdnButgAuNRZF5aFO5jYfjIWGyCw7OzLlhkB/32kqMlWlgMh
JJ06rMIxbcF5uZ7zecu0LLY5iS37ftbCgrF6GJ2iugA5eHEGhQeIA/ia47r2MRtiV3BCuis2uIqD
PLzaOubImvecKqIyxPU5smPgUo7egwAP0agle6PHbklBJx8N9FBATZL6mwtbrFRQz9q6RUccevWh
M6v1UsiAX6vuVN7ZVXV8rnVGUIiHcHhZa9FOcGp10mbbQgeaqRn/fLGAFKKY/ea0jcYGLrh4Fk11
Q1evVdpixZGiWg9OpN1dwf+UhKXdMt4MKMfY2XbRnAIw0Z/ahOB9j3pTuy92P4d3GVtyAMeQaBE4
w/ZU/Abh86LHbv1sJvUN/iKTm64I71Fpk9ugSnyJaOZuZTQ8EXQbbmEEzJBrHoh0fqmDtjzbSHZa
K3hoSqs7T3Omtxsqe2ZJhYyE8bmPoTrY7LHvWA5KORETt8y6IyR3iT/m55boVtz3Iyhr06p/NIMX
0MgO4UqS067AYIfDwQ/eork57zZl8jiEnocXApzG6KbGoxqN4FBa/vvAMXlVRVl6c6I+J3GruS72
LjdKgTjWDMAxIm8Qyd1DpM8PAlrPySmx4i+tpnTsgs3IohyvS2Z40En8U2ZA/aaEsg5Lx1ugrodh
h/ZlyorxIOS0Q3YGD8YZ5K9zU4+wJLqq3LmxEI/wM7FlQGGHy69ao3uh9tafwopwusCDhTovzKPw
SZPLcBoCBV8jmdIfl2IVLJ/Y+2Q00XzEfGxGCng+Zy0+r7WNz32Foo2stUS2G1eNyemzU6HXXnLv
59VnYD865ASmzQdFRKXVvurJaxhjdQqUeLTtsTxzdPfvZmBkEJX7VUYrnK6FFq0X7YQlkEb6RXNX
OdhUPs7qWxpHB/LRs3vUxsU6s7vXMSnauzUxJF4wlC5WGLqB9i1Nhj1ct+QcdxLep1nvnG4aLswP
37MZoKANk7iXfibuGeRFcP8EQWZIouT8551L4wFNy2H5V8sfxWMCnSVw2XFqRP6DMXD6hff01Mhr
4EvnubbJqySTFm47Wz7D0IDoC7QCS/0UufmlMIhgTgrsImaVWa+9Tr2VjxCtPg/tAgG9RmnPZLS1
L/OyuKL4ZJkSU7EBlqK/CdP5mOI8WTtGUl2coA2RQlT5WTEy2U7Mt0klotvaxsgbfGISeczWEAnd
nY96qZ51hdBfyBLPuOM6Hdddxu635j/pNn2XbFRKVbpM6cOuCfek+nz1a6s6jKMbEb9l+YeSftfa
J+Z+5zSEEOHq+rFAff1Mg48UZbeGudBxqMr+XPVMaOgC7/hkv2WpYaziOgUSMJM/mqK4Ls5jTQf2
1RtEJTqSYhjR2njRmbayG6ngSNmD9sJt75yOfodJDmWGudGDaRY/wDiSsYBhFBgJwfWFEX63s/Ge
B+yNSUiGBrXnOvMF0pMEEWOW8nwYTsV2EtHipXMnSW2e8e10tX2Xxsu3vAVUn0nEKKoLjrgf6Jk7
3zt3xN8Ij9LuIzp7YXQsG/fqFWMIHEzt/NHv9lKSyjsb3zI0+jjvGEuTOxpvQFW/M39JJCZR/Olr
kqY3k6XHiBsSUhH77Ea2FDV1s3FZtYuaLJucGD7F6X7dOYWznbQJfKRE1mOzU/i9HJ+7sQ+p/1An
OGaR4QIoiPryyaO0CF+Ccoq+IqIjFaYksBGvtMOrwyEt+oZZl4Aq37lXRIMiQBIuSasiYbdDKJuH
5gcladdx3AdNVZ2ASzJ79568Q6NA3DWN9s48g7QczyQSV+mHwE/WGudUpt+y2SDF3rlSmxPC4LFp
QIxKasqh75heWc3RN7N820fxsU4Jdhmy9KdRUF9NyWul0xy2aACTYAluIjR+hH3JxM00987gzDdl
6W+TgqwKl0SWltTgEgDLjXbT2pyaV7u332GNfo2GtdJiOGBWViPtJKG96X7U/i/SmO5+1P4IrB5c
W5OVHCajDXeOwvB6dXU/3/mpltMBltmhmWZpg6/JHQfoX8QkYXyON+UY7gHVHumTZBcVeas0fW/6
gVjXiAYJ3AX8VkOCpSdA2Dxp4+9Es4sTnk6suxCKzTjhGFPpw8nVnqYYwG5nICPKoKazznolXBss
j/XsUmuihBi/oH1CPNqeyanxtnqCRH2oGLIMZFuz1Sv/VONee2BW0eM5il7nPvujqxIQiUwJAtpA
nuWeMi1k+OKBNi0kfd5O6lgxooomf09Gl8l9lkaQskpJj7BjldF7Uz6gfzasxAT++DR4CmCKFd67
yK4eBv1Hbns/gMCT9WFRK3VhHm2BBtFwxI8JRnYndPIAfYF42RqgGGruyUDFyw1UgTXbaJX2LdYJ
mlOwlpQvvuWusjf028y1h7tabym4+nr8Kckd3CL0AsM4sbkMQFv3YR03kFAYO4uAeMEIEFY4euII
03ZyJDG0MlxVk0gO4OBf0zRrwCpTxYL9yTBkFhLdSmb6cjXRvwtU/6hNBqCVdPyF9YZcHvqNyDbW
genQ3NQmZAs+OQMtm7Hr2P05OwTaADdey8Idtw2ZWE7X3nwMZF44D6oVEsIOhZwIg4Ko5Uhu9NgI
V4GWQOjO3WdENOmjjLMHCMlY0ZgpmSa6pnYimiOSmb42KGU2DWN3YnYAFeE3B9c/Nhmz7bFODmXm
sHTC+zJK7XkkvqwnNi0icLQmeRN5oVMQ7J0+NfzCsHJYGUwyl1f0I/ea3V71XLZHSx0KwOIY6VYo
q2vEVjDNHMKvvZ+5ESh6cwNrkK7K7VTyifWuPe4MOlOT7vx0sGHCju3r1Ug7k5XKosXodlhNMbJv
NYyEiS+eqQBL4nuLH7nrJpu0J6DadKub0X7BchSuw4RIuEZLL4krv3p6P6t3olurjBgpgc/l1Jik
GOltuuSGtFegEFPmSfReJ/UTgsC0s72nrAiTlT2Fao9/miwNdlYGJXVbntCirVNXrEdCww9qILvA
UZzIO1tHRhAT+dsEzxoiMwC58ZexbpxVF9jpoXLLaFcx4ti2lXhjGC+uDtd8wvHczwAPrnj24Bbx
72Lo0q1wIxKSymFHVSZxe6POjUtIvWH5gGoVC12ss34D1TpZrXh0E+s59HNaVQZdioLUCzcmSx5H
IsCcNrI2VthaqNa/0/Q5T2me70QI5tAM2uCkU2KwMRR7zWNg7/jUoFlYP2Qwid1JPgHJmw56fxwj
vTqjKS5XND+vrFkAArhApjkZK33qf5roPDiz1eQyDuavlKH0Jk5wzuVadjYdnLY0pTFAhjiqgjxS
hEEM7rYpvxPxlM9nH7p4BMessN57K9sbyxW+uXTdhwxsOJoq5iKZWuHgADlGlytnGgTsB2FqIUjH
MLuaQKWgI4vYgGtZ2hVkH78H6+CV2CV1urEBMPGNKJpL2vAQkNbNUprvvE07MT1wNUUOV8Khfuxr
Y5dCYS+CeF95mdh0vsM8GsRgRCqlr1SJyZoEFBVF7hldXRn81up+OPsjZXvAgrQpe9I8rIJ5eOh7
O5VOW7uUZFPE7zqRUlNlGg/sgOCMMubZUdV8oAgkVc19d5zgi+PI4io9ha+FG4d6eWOEmG3c4a5r
4YfO4HfFLPC7BSB2XQeUrzaglTBwnXvcfetYrAjOrL4pg3x2FQb4+2nWFFH3I+uBPI7WwB7bzmMP
Y3qJSMtYxzLaOl72pMZW44jXd3Ss/5uo81py22i36BOhCqkRbgmCmZPzDWpGATk1gEZ4+rNA+dR/
o7Ity5ZIoPsLe69NZGQHizFyos2UShPLX/fmrs5rC9PQFN0vhT1vnYKdMmlDANsqMtQZwYOP6vsq
zOzflqLAoEaOtgm4OcNK2XLlXLJcJMWGANsE1I32Bzk2ItLIuKu9tCJ7iiziRh7QR2HljN/4Y2Pi
1qddk9G6gIRHM8qXRQs3VrLiK0rNLWM7H2P3p8MrujPxWJgoNDmQWJlQc6AtnQReJbXmiLJGQKcs
8NcmZdC23G9zxyQknvpjiQcn6LPsR6shNBNUepki/3vozOk6g//IfF+CQOsupeJA7YoYMNG3SCni
PIfMrqr95bnynSf/me1+ERI6hog7ShDAjLr9IEnEMVPqNNgZm8TOELDO/ddIhbUnhClnLsk1uuiB
RV5nUEfpg+NBLYyahnSjuKxCVvEkhs4Q+5OoNO6yxUfe2b40S8xQSKsIiRcPRj5CQDaLlwpgC0wW
PofZ++7MPkw6b2vp/e+kT3iq6WI0WXIS+88ocd2gj1AbTg1MsbxKSVopTCpxMu27PGHfOgxOkHSw
+jxQCBAgKfcFKE5oN8s2KyHcaxVLSojb5qsE/QeL7ujN7m8FLkwfJxVGRA1ochhDk4CKzegN5mFk
sojYsb+gKo9mhnygP977gYvcnstx6/kY9rNxYxWt9i7UmwlGBZ6e/jgK0uRtXnuPEJoG/MA2qakh
EFi+4eHAQJvCClAtElPsUPSpiRp3U558GFy4aVaf5plaC0BGRfUemnn21Kii3xRCZ1WPFq6JNJ5I
TTJVJWz+TpuPaWd0G7suULNHnIvUfklKss5gEsjh9MSDYvs6pKxM1xfB5jYvU5tnvPMf7XgVFxfm
ni3x1zoTKiLg/663gWm6nZQZMzVeWLiKDJX/SC0Omoo2OgJZ7o3tVZaxT7NTgGAosl+FXjqb2tAM
JJHebhx1Z8u+y9xkTvJoW1N8Gcw7VhLpbqkY+fVwMmaj7E50TD51l0Jo3rjfEZwdhhkcpgIE21Yj
RzutSALExF1UTos5/1fShOQQtqowAFSBY0+mfus69qFX6p1Yz2zPGJzSq5h5adBxIzlosG/J59k3
i10ap0Equb5tP6k2mrU+LB6A63GtqAu/O1MDawCBeG+51bOYtp5viogVvUW3HzVbO+tf5oqwRcPF
KWzp2q7whzUtxacxpjVfpmkv0G1tEmntWLYBL+73Ykl/96DjDq3h7u1WGYRZQSwxF94lI9cdInL7
IyLXYTtnHAX14uAuM8B3+lRI2ZlkuywiY7pHVsduEh//FCMCzgR5Rqa1I7Si3vagxtkkMPgkH7AU
DKKkPgRDlZNgNQD6j/rfeuI/6QAyycAxUd7K8WhF7QfeBQZhltttV2tS4M9Et6A5dzNS2zVXbA0o
AhnDiByd1WYmKfG5FxymVmUBNLD6r8KvtKeJHVqKVcdxf6qy8z91FxFTn5LnMoie3oUso6iUAoVt
7AaYIbBaOLj2XGZqKeuXOIoclgSRpAsy4OKgpN5M1TRuugrHeq6dnT6LTrmV+kS/INcSTMX7HquL
s4RW5PSbdDJiGEhREhYFpL65YsKMRMku1X7kK7aw5YaVBHXvDGAfkNqdhjotNp4EfYRP7qF2kZm0
o3NKfTh9xUj8QY3yTU3v8RotjZtdhSUna4LDKSyb6duH27ZpM1/uU/8PhVayLyf3gZH/BvA8axMQ
doQil9hzPOOh41Dee2zSmQZrYSPUiY/7muTuGIiBHPOpfk8LCQnHBhGc9OGC+gROy5hgeF0QCLVb
z0Ae7w3W78ZjdkGGM2iUml4UCRPDtYx5IoloLcZQYAQSlZyJwniRwqHq8BTfyjHPifEu4EdiBtxk
Vb7SCrA8qOZpiDaEdZBl4TPgSI08SO3RQvah80zl8stKfGjYfg4r2vAI0apayISoNxjfmx7vo0Jm
33bvFdrSHY0KCpuMgR/a/7ADjqzBszrY0UD4CY3q4AGqRu0ZIjWcvhOx7Q0mODLsYBKz4KiPdoSh
GOjSHd/gclBzi07BfxVUfkcJdnp0ox+3GyDVQX1hYyyCUaeH7GLA0k1RJ5zFmkANxd96zBPOPVtB
dBm/lWXZWybgJIENe3OszL2EHIUdLw7qZaLZh9aBdWBm9HsFF3huiaUIdbJhHtr5AjHRDzo7odvs
85gjDc9DrFeAsLuqCi3Z/Kn76rHu4cG49EaZW32i7cv2Tbp8EkPu8JlB98gcK4jWr83suDPimEcW
uLAwl21KO8dVyBlo6zOjT3KBXEG/DxwmNMs1s9U+DENdXXs1JbvV9RukpXEmwIEj/Yz+0DvAJJuD
2vUW4AxJEXSTZI79nZsGbNee0SwHRM/UxLmDHDwGfVON5xgeWqaPYOM8/5Kk85u1iDmU2qOhJV+z
az26FTRdTMJEcHaQUWGciU1qrYAG2wwEQpO96aH5au1fuSnGx0ZzXpH3WWdtUc+6/EhtNN4ugisW
nkg8pGKFrkWE48LtbNOEK3YgcTUB7mfroGkQZwqOBJuF/Xw3DVp5JyqdiejcngYjc8nn1ZPQty1m
ZNm7lIkdUvlCnJno2lpkITtpUwii/z7g+74rpmREB0z368JQGqeboyEVe8PkqxwK1qAg6rVS7x7Q
xCH4Kut6I8z8FCXKDf2yW9hpT1+yqp99fuebMUXppKzuKIUQm+SjSMs5jA910HWpyV6gf9ExNNwh
ZT6wrUyR9yWvaYMEQ9g90QSGjtcLzWhrW+EARaPFFghNfIJH5DzVTKPDdvxZkMSGSQmepayqc9dC
5xiG5d7EBS18QS1syyfWP+DbvW4jGhKqlPRSHqnxNZWNE7ra1IeTUVQ7HG5b3Si5WFyAiXOO6qE1
oy1T8+cZCtK56L+zJncvBtlNVUQsajQduwnZIKC/NmQWcLckkG4aEZ+cwURpRdq97jQEENmEp1PT
bsas/WyG7s2WxW4uTN6ONTfQ6+S9G9ca5cF85Ext9l06fEQqMQ61lv+wyI1PzJitjRUjs1SjjWzO
1MIF5Mbz4DonZLbYmn092SzuOcXHNlT9abDVL1Fkf4bC4o3xBxqGCfJggVQ+7V78qiYSdLKL0C/0
P8VoPjHmrbZ0cxO9lHsPwPrHUeWwK9u4D/ZEl7TMOdpp2+N3hli0BO3IJGOxM3USQ/5aw4tEcVi3
JLky58+kFpFhNvAKIKvS02LfOGkPPGo+zCvYhsJJHPrKf8gSuFLr2Mpx1bQzYyHCbOpF4LrokkSG
coGsln0iLPLuqAltQjyuejkcLE9YxGAwC48UoyYa0DVWcsi2snHrfTTN5MhnDHraBmyoWuqj2Zsf
yOoG5j/kCRvWr1QBvrbS59klu9DNpjfkfb8bO+HXCDRLNnOStEfj7phPeDOvjWsg715KA87ggvxz
9ue7Wb5k7Z3V8cUOKFmCpOA7EqnJlBp41cYaf6aFLHs2a5t8RLkOdinfVIhqYRRhCkXJD41vPvQs
dzfS6B8j5BGUz95WAD0JGAo3ldDPult9m7K4uE1hI+I1roMSf7uELFYyKe+dofUZam6qhGlcFYF6
wxHHuI5NHIaQr6m8tB0qRHpKJelvk47Bl0vTkeRtxTQoIl997vfxwkYTWt9FuMV1VC8EWmvbcdTg
ukbs10Qp0g1Xwqcjs+QqSgQfxlBQUPB+Yl8Asx42XmZxcCAgG6T2Z7bMN5Vo5o7++2A4E3dyw4LX
MOkkLP7vyGuu9JARQmKeER7rryQCBlvw5pcozetjZjLca1ttOGXNOpjdsBdiNgQ+86Ib8/egN/pp
8KpvhjE6XhGmxZUxy8ekukNS9yp83TrUMvsyrRo72jD9KABIAfNf3oJueBsqzbl42d7iNcywrIXV
NHhMjxei/XoT3UnyzqSR/CfCIzdRir1CMp7f47H/m8ztw8IatjWm/BzpqBGG3G34HrWzq7fqXSvk
QW/sKBg1VYWOnfK6lKQdCvMJnZUWaEP8PeqjfTCrGA4k92tQ4dphu6cz0IYW3hb6Yy5Iw+1yyIL+
XHylGHtMjChqpnNRFjl4EcyCzOVZbCvjIRuqAlFmNYSz1V21PrkftPoXOZIoNDyqSE+gESzn32Ok
EwxbcoXOrLTeE7fP7ttNxTImNqW5j4RfMmjKCC7DOrUdhNrJDvSwVOpYWmjHepvUAreEWjda78BC
ZlxS0KFbSuWcLpdGhyHJML5LrfsEw0yO8mKplSUYiLEon2OCqnJlTNfKODUd1r5F9Dt7Dbvmgv/d
LTivB1E8ehGqIQmhHIgjLhXLzLdiYUKnfKpTxBbO1pCwxGUFWRKk3buy0jNhrOogzJSCL9MMzrh1
2p2r9MFLIby7KJJ6tuPnSIq73h10PrVB0c/LnJlPm7Cql0RKQywIljr6Jj9RBfhfTQYjWnoiHORp
rDNtV9oufr+mvusyY3kiRvtBlvqWBz57zL3xuXeZww3z26yG5rlx8HbNwydOhvqCpvTNkdseOuJ1
qqJrKQkQqdEWOW30zHqDxs/8Tifm77mg3lbfbZcwn4qM6jJ8KEOnmTd5xpOUbqCP9bDz5mnjph1h
86pFy6lI78B1xvVKt8t5Pf9pIziDZmZdBtTZYpJfhj8zOwf/uS0zvOPKiH5XMu3OY8Yn5S8YwHLJ
1iDVq4LAlij/9wMf8aZn5UMeHFTAoYx/1V621nzJb6vyiz1hbis9zgfw5Lmb1KBGJlA0R7FOO8cq
cxTysDQd33xe7nOLnh8pIByaH2mh3SNfRDDFJIJLf8ALVAVVbX5lw5+JIQBAbN24dsPMZeomYoPY
+Gey1N+0pOGxZkSn1e857hAGjAw+C9v5yHwa7txoN6NF+6AK66tKLA9LPAEIa5KSqGKmisxhCXnG
fp3t65U16umpyduEVR/JRpiOdnIwEVvYC4mTyFoHgsadF9i6qKA92vGYjC4FKZpQRUjyw9QxBx71
A+ErrMsNQAaoAjbLyAiRl3S0uefQ02hb4KimR1+MKNs75MiFiDixw05af3q2Db5h/Uy0lptF78Ib
NXVgRsq6QlHjL/FRNTqjLsRAtFxWEjCpYkpPPK2UFqC8Sbwgd3+zrPjN1jjUsvYdJAnR4Ka6kbRe
I23hwgcdHFqDid7eM2jum+Hk6tmfPomKU1lX33R2b97ipiQmQE9Gy/HU+V67lwyyUx0SKSnGzCdt
BkPqe7YVtglOdCBrr+OMRsn8k4j+N5+5sQW/S4+Uxu1Xg5bZnKKIZgtqYt10e3/KxGNhA9EnZTEd
YhUszZ6VEqCQzotDfqNfwmV5YQn/3ee4kunabiPRMjVyK9Dg9M0J587AObCuFJxOHpm+fXoNQ2Zh
0hcP7RyqiQdPpwnTmQYmguwG16FG4qgsMBbnrX21BGUBUS8FLrqi39HjfkVzjzW9/0qreAIlxxRv
Efico5WeS3mHlz/OvB37X24afIfdOBPGpOptJ2quDkXW76jZlzwb+WhbM92mXbK1PYYkaqaz8hP7
efFVcfKM6X3wkjSM8/rEPK3YtiUijlYxPXedXRfNzhWKOa8lKzKFWCs0DAOlXLfX9bG5Yv5lOzZs
lwQ1tVugIGu7hdwLg7NGJMVrqpic4NA8IbbYOHrB7m2qcCUKDFkRKS408eBMHb4V0uGAuncbX8Gl
zBfs4Ngyjprkqe9qLiQtZUjgWw6DMBa5gTsSYGAxKqAmWpGayTXH5xNa6se0fHtV0JU4nox8G9cM
4Z1mphMykqfWMfdsdqOdanEu9JSMqV4adPVAMWtCZHIzZ/Mv3ptkxL+PztuyEDbryjiy98A3sSTD
1neeK2kD9POKI1ZaQAMBMAGAlrH4Q6qu64+fEd2Fr7vl0SidZzOpfaQYBkNVio8ugunBsqD5aWnx
5/Sj1+UYtt4s2eLyIMYcJ7qiOFUecg5tnAPIGmGZ2FwAPm16ZKDvj7yUHDbm865HXTrUTNbHBcIn
+puZ5ovis3Rt/necBmzS1CZnLxfgpGQs0BMvlHt0bN1sPTIZQWnnxDTOw3uJfLIWUf4k6+Iwin4I
yb6i8mm848QAgEbep1TDf8uRRkxp8dUsPJVZZH7GwipP/jobXMcojpxxdowtIX+ZZ7EhxX7VAGjt
FdEdKKM2SFCtrefmG5rddutiPd7yuR+9Sku3dqPSIFkAyXekUbIJ3wwSWElPKxXUJZM25oDJlBdw
58kWmmv+S67LZ4CBRHDeiSdtqH77kjvWm+4qJ0YapDMo71G2pNniUD5Pv8qoICCsHJrArtnmd/Y7
wgs0m+6QXxneZIEkRmUzlW1NVBAdXM+cnAC+akua+K/MWpBuewT7jDOOVjStA4FkgbdujVAIVFd0
5NvWmlv+7ZxgVB2uKo10zE+Kx8FP38dVn2xjKzO1GhPcHnXUox/b0aNTWGyyC9jMuXfpJi2odVGf
HaGtHuT2b+GPSyD4I1E9LOW5dJdNGVeMhH3tO4atArTeYQXlqwOuSEbPKl3OIo6edBMagIFHeppb
jfrfTZkGRSudwaCAaCJgKz5FhO6e2GvWG5Tjm8XPh+M4YxpPmKHJ2EPMvFSwd8ufyYGQHgGYoxHS
O4A+6abUIuaaWE5KpO77mRpYUCfPRibxWpIV2CuyFoaoYXfh8hQJ+YIA52w4sbNdFpzJMBbcQ40r
mefGI+Ox6+jq5o2f1Y9NmzhbraLUjnvzyzEL5qFP3qBpO0ocseOU20gFdGew9C1xrctulcB5s/fK
fQyGmFJAWq3Fms6X54UTwQLWGhixmI5pCit7nv/QygHGdXhq6U4IapgA5M9niOpO2Ko5tCU9iFIC
IA93cI8r6jRDWfa7piVNq3qxWudqWd5yJ9ckg9gf84AZ5LHMEihs2lwGFCYE8zL3iHvraUjaCXmH
yHcoA/pAuOfWTuYNCsPQqSz7hHeRV2HKo9Abp4Otxh99KBFiNnWNhsm5Z+RIvcnMYFtOxjZkn71c
wBiv5E2LoAg+XNnznjuZdVhei0r/GnEEPUerRWTKfxK/KO/xWt/J/Bfc0gdGFerSOIyQ4OphkpoK
LDYMdRDfnGpYXbtWuDYz8+QjkwvCzepzhMKBxJY8IyxMzDdM5y8LNcHAg8Q/MUV7p7firS+NVy3z
r3lWXg0ralBw6toWXfNjjPEnzVJ5tktmpYVuvKlRD7w5XykG6g+p1bCrixEuN3FTS/eZiAhFioWe
WsmvKmfT03FGLw6PcFrQpPsQo2LepUO7qhqdxUKwwLB66OrQbOeXztMdegnqkryiD4iaIkgwMZil
QI2jOkaJGLjiWNTgDZaXKE7gAUFxAHmT9DqEnYaJpIdlx44Zz6DY2416EXADpbTPMQ6C4o9d+W6A
kutLq+t+Gy3GTlQkEDpm/IJzFmV5Udjc+Nsm1VWIy0vC5RuFI3Yx8lQvYdFguGvqSIphADIqi7dd
sUZfzCw6+mR8NGoNf6BuIRyJffdk1U8SBJHb73OXZHm0F1/+jbm/tDbeRX1bKZTpumWsSuDsklFR
eY61s6a/Rc781xye9TVPteVxnlpJU6Vb8WPu6Mwf7gstm/eM4i46wpeN4WvNNkUQuyu7p8YjlpQa
PSVjyzlhZY52mCY20WBUh9oQOzwpDpTVOGRBQ4piqTMAsOZQrHe3M5Tq4ul0+5OjhXUGEcwFCYie
cBy03UxUd2hqhI4kk7uGJQH/Zse6qB+wCqtBtq9Df8bXQsG5xwU3xiDw5vSUFv2Z542vRy3Fzj25
mt6dW6G/GYwZgWmQvTpSDSq8YxecbG9A/muuPhPuPCns0mDeLFX9OPXqOkoTOTvlQ8MQCglwci2j
xN/GdO2Z2TDGmO77CkaLtppIGOiTmzuBaNeU8aWWwEifR4bvMb+YyTcz/ZqMgA4+h9FRZRWTpu5i
Zo6nSW+eYDSS0jYy81Qgqqe6fzAMstFbqyE1SbmflNMt6pNLm+PZgD1cXxyoSNcWaetGzupOawZx
im0bZ7bTXxu8bzs3ezC1B0MkACZ05mxW5x0saqfNQtIkDaOnY3GDPySmZua/4fm7W15rrQMDNmUS
P2DyFRskGaj8fDfsVmNfOlM1JajikCaRtj3xwFnTAh0oMVFvEl1437USKHauuLsKdp9M8PwWzz7g
JefsapbGIEajAQI4YLWuc/CsMt5UROnuaZ5QWUImvytZ9jN0ebnpQo2Ko8vINHsPcQ1dSuKfiQbI
ghiFOAt8Rnq3f43qMD+jAvY2N3/3OrtaEU99NvIYLh2OuhTpM1q1V+RJMG8gynSYpxgKgq3jU6Qy
S7MQUxV5P7RmL+SCrpWL+pkqkpAI/tWpcx+5t7pHNNgmQzZA4IzIAbCvH4QlRkauC1JApK+gKRCs
58ianWG65qlHykJjHCWK19euwma3NASIC81hrY7NMk6gGyRIeV+TMaMfWPQnpaonHzD0vakRnbj+
Tw2SIumgOnWJ6szj5sixZaqkelH+N2pmCs+p7gBw8U+om9Nt0uHxTfglsPIPVM2sZ1rfepd1LNE6
mliuM8Cqt2/MScmXAgL4IKZxvtwkqUlc2AFVYnwdkUDADbXiHV7HcjMbPYNvdL73rtHa99jZ5Zps
UWAVmonNIYSTEYiZmYHZil//YrhLu7dfHErmdZRLpUM1j7MYcjrD0uFfhInLUAPs5+4WoH37gQz5
Q5z01t4Y5MPCLuV58vfdxNJ5zCrtAOjrqMM9fapZAgewMdlhatiCncq93n79UCAR8C33TUx4FmN0
SBbRhC41jmLEHt4wPO6sqd1YT+DhvGh/+9MqsUR7BJr8b8wJ8+GsslfMnDIskhyR6Q0ZpCuMmNCY
8eNyUVOTFmKbMf46UE/9qQhgRGmLdg1NzryPNVCasSeyC1lpL2PXjJhY/Q6HHUac3MXkx8tjcYF1
mOZk+8IZ+Wl3un4UEyIqZCD+Swcjf7XZDfC6bjjWEppsmA9xRIEE/Y0hTbNpIAIins6vht5NWxvz
w9muXYg48xQFac/5OKKH01Qtfk+FhdON+e7gJC9zya1UYBTeGkb1Z6mW+NysFjwMOHAjljlDI5pM
V1hm+6Rr0jtUiqhPExCAzlLkT6Pt7Ug8jM7F4j4bNxNlV7b3FX/XSVS5dVTpj+iwAlcX8mcgS3FV
KySPlTFZyKz46jKHdcuU9ssHKcLIuseHKlHN61zxyTbNRDpw9cFYeLyOK6OvMKsIGezwMI3up27Z
dDDD1JTBkNZjFojOKC8NYdYPWUuZLckbDCBzn7G7d4/Spli8oVVIWwDNHdUoa4sy3tkVYiuOHudc
Lr81/nk445bEoMvThYTj2YUEsCXwqn4z63obRap+MM28BmVXciH1yj03iNBZkuJTRWPHGttuvIOm
xUhm1023uTpjiHqcH8D/sc7AV3+D+KRkI9w7SXY1CH03iLDOgAtw+6Zn5GryYrJZIP2h1Lay17+Z
NpWnObEmeK/Na7Uy3dw5tY+sSuw7GbULd5f7QL4p54BlFOe5k0FUMbyZ5wT5Y5fZGMNGg5EpuTii
/JQDUYwscj6LFcEwokzckAA37ooC9hM+uFPuQpKsCWLZ2QYMqthOgKvHfnYSFSVxzwH8YLEvXj3Q
tw8VaULYNNmaFOUi+cTXcLMlygTGgcW8Oah5AQ/ePKoDStySNnlVCtpw0ztmVQnW0bs4OgvDcu/H
1awLDS3ZRRZu59HVzFAvyB+9fSVR0mFYz5nK8+/hDWFxe6dpib+riB64wwpiTE5DmF+c7AYZsUme
x1NtC2NzwwNR2PmbahyrJy2T7q7q0OX971fHuv4D7sC9lwNrD5rn4lBYyTdS82OO7T2darm3mUKG
U21AoIM/dsc/2OV+e74RstqVcFmlDGzK6pjq4q1O+h3A2eZT2ijsi9uNWZYoI/plPTeS56kixmaN
/74diBgqQV9Uxc7pCqQDDe0PJEya5NpjZoXBcyRH9UYkrMuwLZV+uV22dWr/EkOiIHlk46Vffxh0
PFAAwAxCMO5ZjVy4pNfz/f9/KL1P16z1+2asn0ZmCdRL/BRR5b+a0S5Ot79bLNLM2nEcdsPhlmRg
RZ7Ebd0jR2h4CMRsW09a1YVtL9VX1VPjIia0rnFdphc0DPyEYqAhEK1R97z1xi3IaP4Q5tkhLfZY
uUMULHGZfRCIwKrW0egspGMwlFipsIX6pSLP+kzdlqzpj6mN0j8QbdBxGIyo/1GDulrUxyT6E6+5
7b2DAwCg7pumgS1DivLJjFe5La6adop3Ro4KwEZqeGPI9AgENgaTdctph4u58k7EbLzlZWldZfr2
XyqOX5wR/X64MiO+qHX9e2Jf+U1U8UPWNeLJBGMx5naorIRLf2yrK6KyRzB42ta2Yv5wRmffEQDz
NWIBOWGAjA5VES/hDZ1AuPDDtJrcsmxujreMs2r2n2a4b3czMSuvpBMwZXMzGHIaAWjW6ocT3Oj9
1FKqLxzcvdCys4fa/FpPecPsDVf/0sGL0pQ+w90yUNS6kFr7Qk77MRvzRzKlyBmzmejO3HTHbBZP
U0epsMlGCABxvOJVij0SEQBgESOCtFX3qcQqrxnoDVb7zlLp538XfuspH2U7yyqMflrPb2WyyADC
3/7vy8EvVdMU810HOZCJgvRAgnsQ01TDa8bQEZXbRHx4gmMF7W93ie1FXtL8ejtPtLiaDlrm2jhW
fP2oUYVsSl6Uw40Jt8z+cmROQeMwsGJ08zb9AWfw6HJikVA3U+H30jvqet4SEuFCR8F2TnqUnK5t
8fdW4ZTca7SvcJ/MsXd3eWHk53/3e52780PtNW/KFj7zW06jxMYYiOCjDclAeSLatr7zzMx+yti9
LkQwBb5uEzi9xCbDmuHo+JJtTW9FeBlml9njHB15KGUw+FERpBhMtiyPTzqKqvs+qtmLrzYgdkne
47/fAqJCDb2Pag6WGzfv5I2SrIEif5N2TXPSshXjisr15CT2W6RFxd5I2TuiDYgPgONeGpT2B59g
kANXLIMnYEZ8lusvgu76AKx25TrWj46GEa3MI4QlHP/4iNFSkRhtQyPou6F+iaV+RQLoMANy+DsK
+EDDGf9SjfRWWmZjc2u6S+ZU7T2uN3oGXgfOkvkDj3f971pwcVUNSqNZw+6+Y1pgXJra2Y6mLi83
bswgmv+QPtXtArTMbI3piMugGFExs+FnfSNIoSJTA+GV/atjJcBrFao1Iy5nI2T1lv2o4gZsQSmO
yHzusiJpghtGxlCZ/RCrBNUrSj+07n8BivB28BejSMjSjcBUSHF/+60YDNmbvcK3xrEaaWEyYMxl
nIT6jOSrzyFhd1t23T0uHPHsj6+QDvZLkSXfcVGrILcN5pOp4+9ynX0K/Jr9jak6qLTckTz1cOP8
uyvp0MAf2WLA3iyY9lDC/deyYJ8hFRJpJ1Eik3vMapIjb6e+SKiV29g9GiiR8FKmoHjWJotc0TgU
HeXkrW9rlGkGiCUQjq+dGmKqOOyKlPBAWJWYH9K/eswoDf3/biopadH4WQdcyCjbV8yhikb7mI0K
P5TrID9s+ylUxCtt1Y07YGTFcSRBcdWcpWFnk3dL385kbPUaQxpgodFOP52OqKXKzQBOM/TdKoJy
8u8vNZwhzF8kcWGteLM8OLR+looDCgfxRio4e1ez+qo6N79UIKw4jYZ6M1SOtTWQfT0JDEvnKG1/
TTbepxsicpboWHRymDZm7bnPc0fUnZR/iYLAkmoW/NCYrAkTmxPPHEaWOAotLUa/nVeuYfBR9CIg
Dt1Lzp5bzhByVP5VxdylHnX/H/iaz4cSHTFIitE7c4W9m6kQkWtR6YwRSqJbS9B4rn400jtt6ZGY
jpPxVEU2k9S8/WnaWWMND5dD6PDOJFfO7ay8nZqcnk01mKyEz2DU6oBGEOD8SCHo1QwO/qUfGckZ
UW+87RsxHIQLK2nULB/WlXnQjfivYmy8K+aS5eoNJjxeEKKUBx85z372nUva9OlL2V+o6JuP3i6p
f6STvgAEcf+dOzYPwPor+9XqkRK8u/Nq3w54bd2d9Lrq1GgVr5NjPdvgUNoeFLebyF+4Mi+Gzq48
xch9P0beX0xnJoM4hxSkaHnoHPW+pPawM6aE0UBkRy81ySIqcfYLQpYAZfRwX/fagSAjm5RVNqHs
jnB6Fql9Z8Y0ZGUSIdUeQMmtBbzWQ0C93Q2x7nFbiH7Lq7vcxebCIpGTbCTFt1bJvK9aiqrZwfQs
Eia+VeUcFQKZi+1PXzGM/bMrFu/MGZlDgGHnVXDGPjecZxGZXS+dSZPqFfYbx1b2Oy2GR7ssPbQh
8YnN2rxtmOof5saQdx6P7SaXrM6menC3t9t+XXIzZpsvt9/z3D9XJHc+GLJlNm1QF9zAqpY2Zcel
14+3y0ys9mlp67zGgNJNyLAr9vT2T+c2/gRQq65J6o98IK4XprF8qo3R5Fv2/JMoxke7MA/tStJu
G/OxGzVMAI4iExovuLdcQJYMIerT8mWO5gVQBBVUQfsnVrgIhCMy126PMMTFJ2NoshMvDLqoZaBG
t0C9Cl3Jx//9RF5E4gDEnbFkmzxE60hhLqK/yMXEDsP1L8arFvGotShAqaakM+LUDdzSI6R6cL8V
chtW45xdhOlCx24i1H5rVZFU3slJwS4QhvRoVdkzfrge3kzsrWYxjpPOSbbVACuAen9mgKxkUOnF
MZk6MPZkKV0HH3lR6+XNQx+zkjW5NPpgIs57i/vzA22l9Z5j2Q6E1f5dECAcC7SB3FuxRyeXbG8E
1tLX2P6Cxz4uGdZI7sd4L2xpX5tKUeawzcCS8H/MnceS5EiapF9lpM+DXgM3iMzMwTkLDyfBL5Cg
4Jzj6feDZ+9sV9ZK18qe9uJdEZXVGeEOGMx+Vf1UvTNy18cu169E1g+bW6frxGq798vkPndH7w40
ibNq/Aiu+7ghi8UMqGQ0COcHJ9PU7gJtx5/SChysQV2hqoRgm4vi0YqGkCGcY58VNdzxxkCjaMiy
3r41uM2jCZ1mbiYqSHCbE3LlBG9Fm67jJH5ukDgpeDTfIou5YB6y7qfqFW9g92i2AOKyRoPSd1tI
GFkfk5qpsMhM6yEKxV3gq2QuUzOkdaNLtv/OFlbzuh4LpqVepXvxezSno2V+jBKwzzzCcleQIltr
RcnD5xS5R0c+qsqjrT2V+lNlPOBQmZWaNbNJ3hs6pmr2PJquLFhvAdfOd6m6oZdIB7FSr+t0I+tF
UxVk1t+G6lw152nQ++9C81ObUZPJzsK4z0xS7kq8UwWpkNzwnnr61XMm2gU7rp4cY0CpBebt4gfK
UDAGW4w1G4bdb8KZDLOlsSmqAdhmIWe+zpijg+tc6NUT9RbooD7hQczpJ+jrV3ybS9JZPHlC7UrP
2keuWcs0gys0ZrkyjzzzVOX1QQMkwgyfn8IINzFZUS9rQePZZjJDufzEofRIHQKf7oRglqm51e2Q
WL5m4NeNuovfUJwmeOSHbnnlUAn7CNWYdHTtZA8ViQtwZBH5kZqhy7BUiGpjd+7ocV+qPmhkSKmq
RNksdBSskS51I1GXnoqpHeemogvA5pKPj+KSTVr+RX2LLn6DtwLIsh1DVR1T2qrQ7N8aQfCfGG0d
ZiUWGoStNrLYSrMT7rN2r9tWu8f+dMGHqiOoeu1jD/EpHsHMTNz3Q5SSyrCZy8wKG6y+y+EJPxPa
Pvdov3Vqw1lLxSRhiGlhx9Tnq0P4ubLxouGhdYOVXwnztbTB68hSgeo+knbyHeOvCor+BMh1TFq4
aEZkXmLZMDX/yPOVuHgcWkxxgOW1nHd5QMO2gwMkYCBJulSUxMqROexMevswcKqjjSQGCZAOW6As
zqG11RG+HAwcOoKmmC4TDrTm7AgFTK7/9m//47/+g9I17zs7/api+TdWt1MWpHX1n39T//x5AGu1
DE4Zjqlpqvyt6KvjedInkeTqm4YNY2+Ifj4o9AKRjMYSkaU1FfJMXBW7KvCJYow2hRvu/+Kn+L3T
SXUcg4SWJU3+GhvH8R/fMh/NncUS5ZnOSUyGLNKImyVHi4mT+gszddu4kRSj7JZisoWrEyY3EVF9
aRVf9PWy3vEe/NXb83vb0PSDWRbbVkOnPk+7FT/9E5t5dAZNSVmLsQEnYM5oMs+mYRFR3mJCul4z
Nf5sVAQMJQ3I7JYhgzUs/pNNAiuwTZL1X79TljF1N/1zpY4mNMNiKZCEhvjU9N+uLs/PUqtyWXMx
jcpZlq1vGFcKDiixzBeIVx2ArKZaewyDX2uZfwrHbq8VmfEtPrZ0hfqeZB7jRMETu9bieKf4FVlH
hy3i2GOENWGCMAhS75yincex2ZS4yTHujcJ58tMYlDFSl6dU4wny63dQWdGu6OX1dq6oE4SHW4OZ
9XY7Zt2OIr+G+abCOspkjLyPah1DPwo3t9v4NpUC+ljRIsK9PHr+x69uoF+414B5EIW7Snm2a+eV
9/YS17RqZarbURWylynt5SIIjAdi0fc32AmicnzW5ItY/tpiQ7qpQT3k6oPXMdyI667b3jometX8
YNaMYDQNWoM0OmX5WG3dqcTelS22l2Ilpo2lNr1k2lDNxa8qkdbXtxhHzZlNUcQy72v6x8qeQXJZ
EZBqAkKm2CL7TyP9qXS7/u5AQsxgcOIUcJJgTyCxvm/J/c0sJhQwIbPtEJrJM2+6QawwiER9uf0q
QEtRYFxtZ2ksbqrp6rPAJ4QT6Ga+l7WD+Ne6P7Fb1Ss07WybKjzIwM4UFxELWtpa04IVbkPuMlQk
1z58LWi1+K51yp4jGyVzIAVohFq2pKw2uSud8mLFxfBuDAxfaRZwnt0e5d8rk/6hwyXEiDStzwOp
wJ5KE532taXulcOLN/A0QtuJVmLEk8Y8Ij0PhM94tujDmypT5AKaa/Sx2PiRMK8V97fGxBrge4NC
MjHsGxu/W2Z3B31w6jujkns9BmBqe5cmUfqTXcf9NGyrf6F/67oxFtxywK7UbO5M/PYb6hJU6q/L
BuV2pU5wmKnG7FBYmGPoHsfA7TtvURYA1Fc/nVzNuV0NwZixS2YjUIYdwSf2CHx4W4M5UzrtyYQ1
dFujDI+3JvcA3bJ0cIrpg2ksMLdzqfj6ytFqtmOZLDUC7uVnQbrosUUUOf73V3VC2m9k+geC1HFO
mCT0Wdf29pOsGm4MTTJHV9lFmVVJLBoXbNhlNRfqcI4q0S27OPu2MLgAWQo8hq765TYk6Ogs2XFQ
pTGAli/clqjfpYgN0gMMzLQxXQQooGtXb3GI+KLb+sUI4bYxR06v2Dh/La4jQ7KlLdjo6uShBunj
QlK8A15uNt1+F3MDIptzf2ItNEdzibm1fTZz2CSRUZ7cEKGzC7WvRBPy6hN03OS1wYDBc9a3yXXS
ujxqHfWrCM0HeluMoxfyIrLgGYQhHB3yFIM6iIurtBC31AaWilp6OF3y4DBG8R1iRn8qO2gQOG54
OqoIUFKvq72d1gO8DUo69oE7iaLRuOsnwuBo2P/gRduF3RwxJTnzzOcxGwRUzGuR3N/22y7UC7qw
D5nTNVuhiLs6lMmJp05ChRv5NhVy1YrBqwdYcKzmjYjri+9V7Vyx8F+NRnfuGy+7u71UEybYo+0E
n1OsbYWVBFcrnSeJ1V77IbTpF8Hqp05PciXBrKczCF6jVv0kjd3f0QCpbVW5MukOQfenWEWOoLhu
j2W8UWLb9XJtteiOQqFX+fbTJ6MglJElm9tXqTxGrjMPp2em225DXBZr6NP9k9TcHewK7ZcAMHYu
RMkSyNZIzdKutbsY6izVWdI6xnrPMFIR6qo0wU/cThwJNIu6kWw9p00XKWrsCuCOTn6NpEqgfP3r
4CKlsnb4tPEd4GTTRbKGPbIPps1L4cuzMENjZxlE7kqnDjf5gKlVoT8S1M3IsgXaItXLOzzKJYlN
cAQ93YgLZ7CGNQ9H2JdGdDTIWc51z3wH+6o9hgS9j8Nov4/EZ/alIE0x3IquuUfudBWYiiYAfgwD
KIp4asA1S5CNYc8AO3ZzZv9GmW5qM6owZwAY0CovP/iRWUFRboZNHPfwtqET4M9gpsJ1DVw0s+Hw
yJgOrNswIaGMJ4h15RTW+kjMjf1TbrOmjWVDXLHvUxQAbx2ZPXdCUZNyJBk71bvpV6HqO3i9xbqw
zZScpL4fmmx4Sw2qdui9ZuLaiyXBfbjYbfTO8EcuGSAo6ziPnszO1ZYycgAx4rFeFx7m3nRUtD0H
anhKHWTbLlQ3gVZom4psskF6+ADgJ1pDgq1WXp7Ls85pfeYV3afOCAjWk1ovAeHhBY8xwrmQIM4a
DU6rNk6KgwM25ZfUjgEnWjgIcmCp409lKAlfZz1z4+kvrYBxLIiGiYOTNy+a1cHfMOHR1KHePrfi
hTjV8ZdeQBJUchV9x/3D0LYP2GzrdyUcj/gr03wUc1Gk5fKG72LiQn+pEaTVaz0MbEbUKj2VdrU2
UwYwZi7oMRx7a65jzX2xGv0ybMKidy9anuTz3INKuRkK6/72UzX83kgO0Qx/QrQqqfY+sLnN9nhx
+JU78WkbsdxVeufsGY4uMkADK9m0zb4NYGnaLfKz2+BkscopH2cm4KjbEV6r94BZnbhrcjYGvV1T
GdfOpeNODlqfkGC7acwg+EiGDvZApZ2H26kdhziGrEk/1eK2XidF12DeocXaDJ6FXm0HjMHLtFPV
vWIweO04bhBUQWlNQqPdqRl0KFF07yNLIeAEAo4a2al4PsK6qwZMdIWK62PS1I3U38YS1hZq5Ubc
KI06Lb3zuoQBpjoFfX6d8RO30V2tjTznaYucrJsEfQgvzQEv4hWa1MMK8so20ATnZW6H5Bf5nHgl
9S/shFctodFF4OFKuZ1TPMEM32/SR4XNKjCq3r8fYlmSszNQvCdDwUiSGZ310HFjTrlcIrnWEJEx
dp77OGpfmUn6DKNs/0GbYG561j+agnojmCOMnog1ngtrrSg/nipwyKdsSOm6tBFG9WY3iqzbqHWQ
/xLLw/gJ6CTmjQm8CP0SYm+qprv6hndPkmxRmIN/wneB7a+cwgSsd9t2Quem6r6DezEfp3cyyXqC
KE0MmW5aTJrpR2ucem2p8bNCtHDXmPBSfOZWpa1kD5pZ7W41FgnswZtGo+oMYq3RgiZHywOWzraD
JDwp95Ht6esI7sXKENHr5KRYsUtDrSvhit1I63nDlSWa4vCvDxPa76cbTZi6KlScyoZqqervtbVp
WeRO3YcFFrNs0fEeHIfpJZKnqEJ7K4whx0nKi63mvFj2P768fc+rab4UDpmUklD6HVaqne5RJD9X
0pgjgS7ggJimfv71kiM1ZR0a5O1X+P+refwPFeZ3wSdO2+yn/o8/FJL/1x+/rH59zSF8agX/wxfL
W0P4ufkuh8t31cT1/zquT3/y//Zf/qNn/GHI6Rn/zJqU7rXLtxdk6R/6xgXdOf89DvhTP/kmS7+a
8r3603/yq6Jckfrf1am21VS5QJgN2JxFu++q/s+/wUX7u06J13QI5Sz6q4QnpRXQZ8Rg/91QbYvr
CuipyaaRkUKVNbd/pf0dVsn/a0m58cdBCyFqTbVty3I0U+qGRdnxH6cGdM42mKuo4+Fcu24IPhlF
gOQ387sew5ezST1ng/VoCZZiRUD24LrlvnXcjZHsm9S5r0V4zpvovlGD+4Bou59USI8tya0zvKwl
aqLJQgZG+ZREBLnH4Bn8yKtZcuiCYuvGiEmJ+5ar4yvywDKJyo9MNmu7HKnqTleVxmwwfQrMZh3l
/jK1mXIn8dkJCF3oCPD+N5LyP316/4dhzq3493/PBnhDdJPPa5oNMLSw/1S3G9hVp9VG6yFPlvrc
L+34AFeXuzQ/Uk+nfXkufDyzMy5DLby7MUrTkzB5xkZNhf9FtSdLcnA1I/jmRH7uqTV76iFov4bM
zahbMOf8P5IJJnY5UUMhIZi1thY+BIBBqPc2Tu9NaXr2LOLQc+EwiPjc7WjZOejqD3mXditV9RSH
TbfXAmPO9NTY9YPz0FuGuyujgWBFFmgXYwdG1/dzZetahDbGCkpCiVwxS9vUXGZsyxepMyi7GHJY
HmIUdUzbXwyGa2CorBqeYmm4F5iq2LZa6iWxMBiboeLcFa5w7pAICMZb/pGf5VBhYGNLWTu7Qujj
zq2wP7IorprRKI92b7VbF+UZbDFNmlaOdbShPPl+VMd3P6jkQbOGfEnfGMgl0p73LZ1oGBPedMtV
3yEivXgvTmqae6U4KIZRbv/1p21Mo7nfPm1GUwbZJFOomiF/a/mufFgXvgdCEfljqph5I7bL2duN
CP6JZFz1arIYMgAClZa9ArvAaBkmbw7qQx13+cXJDEEvTjUfReftobNck9h+rOIG3EFlkIasof0W
5fjdTv+QBbI+UljIJrtyrhIK1FJNnII6LG3qSrUuAeLHuhnYU0yMptz3Y6LFNOkWksNhhZINPpo9
KLrBoh6JQlopc9x//Y781nt+u/7xb6ssP7f/mVaef25SIxCmtcIJ/LUCkYesg0ebgV4h25vVimKX
gaRT4KyhT9UHYEgY7Bzjk6az4EiUkmy0zSOqwWaNM2kR5ZwrayCey9bUqmfDr9VDA9EEPM1jiTFn
CTTN2XbyUw7C3ZklV7JV5n/RLg4y7o9lZ/xKhq47miEYPwrb1uVvaxzsKwaUpadj4KYAUI+udeQn
HGIxTnAZrkdba/fqmClgE6d/TNAZuFz7ftkHUEaSUMY7H0IYS3e9U3qOIp2Jc8BPp/6l2KQuTx22
VqnxOdb3osY87QHiAJGDxJYBflK0bBN7YkM/RrYw03tb865YbsgKsZVaw7u9hO6PJ+DwMEl8EGO7
dtSaoyeGaHpEZ2klLqjsItMeNX1YpUXl7cL40R0K+C1qQPtCL0gnBA0d4FiTSy8mMl8WZN7CauOE
2os3yg9h2dfcZUOYEx2dxWF/9cPusQzgpSiB+9BaX1PcvlarF5e+Ir8ZDhIqZxbFD6Ftg6MOybSF
/WP1PZpKNbcKCFKo8bOyRiZPBG0mCUbvoPvQDQK9qXfg3QthzCH+563/4UniWpWtkD/hQulF++HD
I5NJGc6z1EQ1RbZ1vfrU+O4dEWzEKWpk2I6WNNcY76LwAPcH3VbV49dRwigtrJwkYI/BKUzy8ESz
8BD2L0XQaB9uyK5PifSPsgh/2sx+t1xn6YupqGG8z+uEemBygIOtt/dRVdwbhXh3hbvgXAoXTxs4
v3VwTGTbB3OdqBfhT/3Owvk0F3r/kDODWQJteMvp0KbJoJxLxbFWSk6G06g/YJCk20SSxyHAoM/Q
VELyFFKtAf2VwRXzzqLlFt93Y1ksGgyAC5Gj54d6kC3B5MtDISq4LT7bcR2qpDbCk4lZtPeRRixn
FO915V8Zp5W7KFX101h69artxZ0fDmfAAmTsLG3n1h0WcB+YNJG0XlNeqla9tBqFjBlknrrC/mgo
yWUAKAl67D7xz6KvKuhW6VEW/Ym5AVn4WkT8ngUe90a/k9G2S01vyXcBb/c9VjCzg+LD9QEFi8Wp
/qrx2xOOLpZ9KOBzmIyRckux96ZFfK1pJT3mI/aLoYbE1lrBubDBBpqNR/tqQB1SHX+lusXYwDMJ
c9bFj4szeEA9nufbrHRfOLfAuutf8jxv5xSaMMrt1pWeAj5ySZdVaUA2PP5oSxN+0hBysqOBYgqq
TTiqwp6njmsBfkdTp2e7721vlQACaZzoY2gZ9ekUFoy1805h0VlzKIityZQk9qsaxekhr0maZQzV
3TQTm9QmOORnPOCSdA685RwFxIaIH9kx6fIW1erOnBZKM/5Mg5SpP/XnfAfTSxWo0BPLYQniH4au
Cyu2oC5rLadmYWR0woVnozHypeVUJ5oITzQ/OXPIr9fWJlow9OjtSsNHbw9UDUAg5wLyVqIrr5xU
HSg36rItSip9NwkHt/2gTZOluDAwMRlfQQ/rpWjUlxaDCDoL/i4vfLbT8oSXAUUWQXwW4bxblH55
srpHAatozrzgrZxGp5n9mCf+vbTboz8C/LfL/NV04/cealZcYCpybGGvwqpmageACJMXCR612QQI
+kSOJlqwScO4i64TlflaRAy1S8+7s9mJrWjXopgbLlpjwqq2JTkLvfdewVNdgZC9eZrCabMFP4v1
miiJeKy1UDlGtX4yUguSWSOW+JjnhsRhr1LTauvISpadZHfBgI3ITb3mhHQHaFefJniJvnRcN1mJ
PMcczE5r1qYSigo1rxsHxGEhMY2ntndXWO7keZjyP7HxNtAHY9TPWsOPXoTNl2+OF1Mjx9MJ703t
+ivEC5qATYhfvq3O/CBEpgBuytoAVJPdHXu4XFtwNPSXvbD3WGF32jAGRIBy0rBgPNIcSBioV+Ks
eKUXRNNHIzgDT/6qsanPCuzuzsLxCN12sKHdbsrNC+xEVcUHPfblztVxkbrEXNl1iDs3sLZ6SrCm
LamTberwx5Elg7TsMy5SfJtNzRZzFNeor09KI8d1OYIfEC14JiPj2BniW6EtgOGno87TcOJZkvkX
nfni6yRXIPB05Gftdw9oo5Y5H6ie3cxXgExFCfwuJ27bhR5XDzFT25nDO9hRB2Rjk8EDSx7KPYRO
ewGaYc45VXOvlvhQIcSfIR2zFRrDbW5Ssh6r+p0SvaUQzbH6mPGyB9W86HreU405A0yVuevdKUnc
bU1h/Chg8Rxi8i1Nmy44csDBzrvs3Zmb1DQtWx9R12pEULRtS6MPNhDEFTM35kzFzRWb0YXZtK/4
61rPQy7y/bNH4bJl+2scuXSZNfpjb+Hr5ubLjAKYFYWmK2x8H4YeP7R6tiAS/qPb1UNoYZE2lYZ7
obuPLYSa0uix5sM4aTRxarWvAMLm3DA9RkPNewkru6u8H7owC5AAXU93ZAf5y8Lg1EfkX3XKRGdV
UG8KvMqcifpBPBZ2MPnTlWsMjHGeWi2VI1l4bhGdcJlRAgaLr1XFI5YMrNATXarLfvp44rWRRIeh
0rD2JtFcj52ZYUW4JghlzUmF7Aor+jLTeOZTgFYNeGCLD7sIH9Qk2OHyZ3es+wbg1I1iW8/ujzMO
EGtrmSxGJs94KtIfoYDpz5hK1fzRpdVB7cn8A3AEZS4100W1J2elRvWu5H6a6YF3AQ7ZMTReWbbF
vgz1C0pWtnTFGvsez7iqNOHElneO96k78WtfawmIwIQBojDqXdqD1tXCbu12+Y+Vhu8cw+fIFO4c
bZuAbrRyCsKyLAcCfmx6qSQ4fOKPrT18ZsMqV6gbhG2ptD12UKt7lUzWqqi9RglOJmNw72zhPxdl
ypbv2QlBv/AgpCc2F6coG9hB1Btdz7plYLY8gTUeA5qZrU0oUQvU53DhWc1zoA5PdgE30Qso8nLq
HdFmeOeJaEFTBzsxuA5GSx6dhmMhJlbWWy35CkW3XMEGfhBDvtA8TgJi9J57BYWAsvh9rQ3+Eglf
EUdRljgL2VTZKetlE2J4A9zHmQ21KQvbLY+hCwTHb4iVwSqckGeY2mdGue81hlRQkphANfhsONy+
U+4Yz6lcfiiiUll4lUdUj2R2k/SzvBSPolMGHrnNs0+FAHNvkCuKrTGdfG6akp+yaFDKvIvdUdQ4
DD2XenaRaOVq2pCex4FtOWxusNkMMw5VW9oHN1EwfEDiOznFiBaPKxA7q32nVeMVCyUg8VTlCi88
Z2YCyWxtlpZS8lQpwE1NH1gv03sr034qCxuo5FTVJaVK4uZTl1i+wrrj+qNG3RToD263B2fBrHOE
L4EJaa4Jehiq7aiW9txQB32FLoBLGHzixIC5q43gYSQGBM/4UoXmCYicDlpAX3R5UyxKVQs3CZm+
yNLuiiCI2dHZTxYhA266qHWXSsSckofFdA5Kl56i7nXg4PeQfNiK1W8SuyfpyHTe5j63eaB/wAfy
8L7SogDk/y3HJOrKeRiAEDTbPKRHwXo3RSphFhob3SAYgerEx6A8uJ1ySJT2GX4+H2hPxzyts9eo
dvfu6C98NKFALXaBHT8qWfXFcekR2WOYwRRbTplc4CBl8hz5PvtPiJhZr85qm4cdEsiJgS9BRAO+
O/mdOWB+uG8Jnvimr4+K7D+0nF886RV20EH5PS9lC9UmsN8Cjf2BupJ58Q0xYpOGFs/DLvH58CMK
uaryZFbKT2ypb6Mf7lQyTkSvX8DeoYNbBaf/YQbO4iUyoh+iSzjaYC1PjP0ATgdQ2+DbdfKnmGMf
dzsI0NH/SqamSAtorU6Bhx7Lu9DeyNR/SSGsGiHgbUo4VlFdf0Yl4Q7Qh3S8smaVspx5TVPMTWNc
46mgjJi2G4fcsNnKd90eDhgS79OkPjPjumbhG+CxkAab4RoO6s5oj4kRvNmN/jY6zdpymi/LV9+q
2n0JJCecGJSDVChroEagMt7hynxPhomkKO8HJi7LRLBpc4S1o8OqJ6wRYP7F1obSFK5xqcA+jc2z
zOmLHuzxGPkQrkBhAdlxamRm/OQ1JSErcnXxPEp2oHFgc9k+zhn8i3pRnpKkwpjPp5NL9SOGQ7iO
5RO7NZgIaGtDjgez6yYGiTt+9JPBLRoA4vlclDyVsUtT0hjwfGj9fMIsqvOOI/BcsgcesaDhlOb6
VnGL+skhgKoIuIWPv4Uu5oS1DwyNgUXIiYpey7mnT8nbHHuHUgc/HP/e0zqpWLeiQ6F2ZN4d+2gb
6YpRpU94MjpFSkd/exWyuQxXtc2hqkvyx0zpt7rGLlPThgeThocFjr6fDJUW0fuZc/cBoAuPdlVc
dBzhtaVlJEyCBxllV7DYaznR6SAx7ehQkTC8kGBk0y8NIlVs2OGTeaG6jmL2/EXRD6upUqBqoHSb
LlQXxfpIAo0ClzZ7KYbo7Hhpu8SlT5WgicsybyBQ1vYiFd377U1vbZoIlYpNSXSfa3VDFQdtZGVs
fQaG9QQvhyACEJ0ZJzNwQxKoaTOQ4GPxhLu9y6x8lWnxE9m3BJiHedTA6ogADE/hB+ckbB9qlf6K
Eq1c4p30pRYsS+Hvs5S9Q5JzF9DL/ogtmgmdfkyansGGtiNiWXLIozhMTcKH0bJOjhbdu5ryKGxu
ujQYOI6HFMo4gKXalJwaSVdHfcoy/5KMzmeVGepy8OtNVYRbbtN7htgfkULMbxgvtqQdzUi2ko8A
5O4+Sepu1VAgO/MqThrFXa1eoyGjHNJVP7IQ83kooQAJTmypE6CHKulZjmxuCMYvhyg6p1e7sEhz
dYw+6ZVviUtPfx/AjcUYuZcu9T5KYpY5ieveo0GF/NRM8YIfgtAQC92G2WPdPA+aBTknLyYG3ldV
QprT8jIDtxNsIGqdEhlxlvvyOqhzqOLbFtPxjpX2kITjRxtnwWRWv2amak2h2XMy1k9NUYQQCouF
rlpXzTY/AF7BsPyMRggs2E6VOSHRH2WUy4aoyYz84ifFB69aNz6EXQ/YwuRxQctNk1Bs5bqPEbnt
PgXHSilsN+jHOHmvdQox6Fv8KTzCMDC1ANFv7Zrgg8cBg5K8Z3/sX9z+kSI3HMRKfB4nRItWU1+a
QL0yV11VH3qo21Hn8QiWNHuI70zLf+BbcJJpOqwh6SsPfPqzQoPAXgoAn9wIWzZ0OZJPizjj22Bg
DpoR0CXHNeNXJRJw5H63JiTfuiuuxPzPYaJdwQn1OIl7bamZq8oyPsi2e3M/08De8qgt7OpMqb2N
Y8qaUVwxD1L9I0uhdFUCC377pGrapyspiInSaBc83/5qJe53MZyjGdiKnRN2r1HZpnO6psi7tCnA
pYyaP5Jkp0y1zAX96U+1BElVsMdt4valrnso7yClx7rahNVwqPU2xsUybPohLhd6y8ofJ4eutMAJ
dniyPftbCv5IokdnXzaEj4coY9/6Etritazlh97KtVGpLJrtShu6H+blQBOZljAgkbxfXrPoav04
JDnwljgF8JNwG9pOe3Zehyxo4FiRvE5Lxt4k3ZmKgmUbWguOkKR73qxee/xQHvaUMR8O+uSQ12Ob
1hUfIrrwzlmpno0lgjT7Y5SttgbdPYSDvbLopxgC3rzSAwxnev6dq2cc9CCsuKDV7Q5ST16BKBr1
fkWMaerEMVYOBPxB6qvWCACnufsWcA17juEoa93ZhGI4uXQsN3W5pEjzmdTIgX6OdyMn7YNb4zHW
4YVG2pqw4TBHbF+TsCFx4NzTtrmposHbet2bEDoMEqE9pT07L9VWVk6mUMNukQdIY4iLoQOt1UZx
oj37Kai4gks6DpZNjHUZd3O+qkdD0q+mnji/6buxpDzMFP5a9NI4N7blLCSADcfOUB7MRnnqpgAf
37qyHJKH8LLmYXTxyQMClbWUh8BrajpL8Wf3P3mMHJ6QGeGmPMVGzKfiRjwHKt/f0NXGUKdXw+eM
fjgmvsTsGiDJh3zg13Uh1yyY1ACXJf4AFAHaXpdhFZvHjfI1ptMsIKMvuBVTITrtoOnJC9dKxHmc
DT/7kEIvHgqCBwtZ+2JNOpD6hgy8ggN23ya1O6/1QnnnuTvzfMIwt86PxjC2NpGZvV2xS+7zu9Jz
w0Mc0AucuPD8WhlecfbGqE0JbuFlj8rI2ISiyNBi02HnCUnvvvuOhnbtQorwIEdgEJH1sOk8Ug8D
BSnE6PIPh0M6E4ZaXJgwAAlgLdv7QYy1ehiYZ8ad/yhBNcz6MdAPuhV3S/++CFFvOpXgtJ114xn4
/kDErSk2GAiVc6yQJbCnwJrL80aB2Df9SbU0uxOATI/Y1JY5lQIlWWmeAinuWVqSTyGVjSB+vANd
xojGVsGHFNkFH168FwRW6Oyw1Lk5pPnBiEiMVszKGbXEd+r0cvsnv8CqzhnQ4siHdOflx06KKUjl
+uPRUKmkEzq+6Sq56FTNHKOki+9vLxQ/JxzJmz22zWTTUrM9s5JOveT1WO6rKvwJvAxMq668Np6Z
Htq+ZV3DnkjuPeCiYn28U331evvq9jKY/r3Tej96xyAZ9PzAfUJxEJMFxDYh1FnhTS9VfgXsFeE2
kdVDOkTvWpfnuNqUcUuTSjRDQnTP8QRsoceAS5vfxTXN7MoMErlK+OHSSbTwTg60UgwpQURFpuMM
+irrAumtchYP/CddOIYWZ0DunjDS7suISg5lkPkcnardRd7FUtaZdgX02R3xuIhlEenl3Ad2hO6H
T1J2dr9UDPAEjpacFKpuL6NQLtkYUiqWgPmEXRO/2KH1FZRUg5MSs+cjtESQ25WyVCGAumN1KZRS
39ul9ob2Mke7UO94Nop7yThbF9V4bH1gA7bWhxs5+ZdG/OBLK6aj2w1Kd4fFam5H2JKgoYEJcEy2
V368ZiJFu1la+EcwuLasi8NQMX7Nge+lGT1PMmNAzY19gVxYB3M5QejJaqIjsGTWSu3usCBiM+yq
NelSZscFg+jerE5cm+4itsE9q360c/xGUqC+cTLxkkvP2sG0M3fE6QUXE6Ai3WK95FgtN2UxUKA1
eHvL0QF+mfnDzVjLrgPmONkebYSk43kEoGJbo/HeHPZhpqebDqfaJtSo32uF3IzSGY/CMH4agnbM
SPxgZWe+v25H5mjNFMk1CeD4fGKzQIPpw/CULV5Y0DPhBAeRR9AtomTb/U/2zqQ5cmTLzn+lrfdI
A9wd00aLiEDMZJDBIUluYEySiXme8ev7Q3ZKVlnS66dn2vRCZVW1yYExONyv33vOd2RLa75qb2HF
VbdprmUbgq6Ul1Enl1ViXLHY/HrkqnHsbqp6YjMd6aBbnJRHdqmDFhNAEzHGAMGTXin/q11YdSTf
hlW7iQYY9r9sV6lb7SZnnvaFo9wjlnL6YINWbjWRxzcjo8uJDuYpqLuj0wr/lWbW0Y24k5baYHsT
8ZsbH6cPd169v3WL9tmpQ+0Rg/0Xn3VxIjD3ubUs86AWeILkJDlIh1O/HM9B6es/3LR7nReh6Gj7
2caY82nNRAEcZ03iNMlGGXcY+pD+8j9BQs8p5DrTTdjvXC3T9lMUJ/e//peY2QfKXXvW82MoZXzv
ljwCBgu4+IXvsGIvwPOxShMgq4w7j32Ffnns16BfX7Nhbnc00OPRFUz4tUtc06Y1Ivts+oM8N7Eg
rsNxQC/VTEl6fHk7ODXGHXEml2ysb3kq2NTBAN0IV2/XZYY3NLbYckd6LoCM0B1FsrtjdbgL5ZQO
niKlOYetfEGIB/cmg3nTGuoUaVF6LGsXGGUfYRZsz1D5/aNuaF4v1HQfQRjT1e0gsuindbEU4Jsk
0QyP6xq5fxDqSSf1j4u1HvDZiGbLePwlmcaNSNxe7MPkI2ST2K/S2DGv4b7oz+Zea42fnVHBtdDY
AeSSIpVHcMpq9SBcchkycdWrXttxzz9A3bhh8HBJijrcaOTbh3GJWj6B/kpchVVbO7cgZhXVGWky
YymPip8H3ZU9jOW2tReRnYrEtsKXdy04jFET8ghK4wz8nfZHUQL6ZabA7UHWW3x6iEownw1aRTJd
wUPkjgc7oL1j1yY7FcjpdkiD02wZdzx3yDCDTmzHUKY3ZRO9FfQrdmEfi10RN8TwoWhFZKo28dBe
DT+57+b0eGxZ/iSJG8/pNGQeJ/VqCuwHS8pL3VYc63G70Ou4MYZkAGUA1kVLM0kxgOLnxwfgGT3u
uYFnc8gSOjJdecy0bhcjDpPWEHpIhBlgRBNciIaBmUu2uZ1R6gLj6/XToHctFW6TEmjG/Q2gyKoy
v1LyoPrQSY4igLeHWuPMRfnZ0nQ0+UVP201Y8pzMKSNeNZTXMcveMOuSYRO6X0ANHlUcuN/dWgf5
7Y8Mvf1k2hJnDo29wak1tP1uFlZ4rVJaxXHQJsRj5fWmwqXXq6E+N6XebRvME7NC7I+Pk5zsju5n
tUTtpW2yb7VM4NpSWDnCTsNnhjMx9R3zEgf6bVYm6msBpkV034oi8R/zdJSnuHQRbRd0Teq5aQgG
DlImQruOcphpnhu9zEScBLYDjAHQBLjAn2WMdiEqLX1jVsO26fryi7f7nYws9Ty06lqyUlbUB/ON
qXxap/SNjNIVO0Po/p0tQ/qLchhpRc8QxujQ5EBYnZEMsMxv1J7oo/4AcJKeQdUO9/BMvNaoGJ+N
RAAPmnb2swmWKJjV2ZmOqgYkiQYLp2VJBAbfvte4UCBQZW+0Ths2pCxepY1tS3dAjTFUWPCtNlJI
Wo7UsM5H5iZfSUo4eBiT78bjfMgAGO0Gl7gtGFQn2EXFGnwCKO+4V0fbdw8p1wz6bQRmZ/3WsZGb
VIRjsXkTptZBSPVLrDWTdJ+ccbgQmQB/0O72LoRmApUoSW2p74J2qi5F6MdrjcuFUY/9TsbO6Ok9
YtwsURFpvfSqjc59L8na0YWknJJOS5AV82gcwCt7lJ8GA12T7uY+KWcCWbIPCBnbOh0P+lw8OFbz
7mlx4XMlCvGiT2w23TzubcGVuik5ggYtG7bhYHHDbgJgqWBL+GLLdFsFY3DqJ2dcB9RXPETRujEC
rI11E9/btcPG21MgqTG/RpCRgOj17Z5WKI8gWnaMOsodvouWiIpaRcZuDuWNj5VhQ/f/FTkxW7ZB
uRWVAUxyJJqjTM6lqzlrBzYl/WUs2ZJGQMswpDIW/qd02dpQTln+bo4HUKyqJg2qC246cgy3seOV
zhjvjJ7YQeY9HtyXbKcyJLMmls0qQG9f6fVPPJM5MVPJm1gMG6GObgH9AJV9XT2QHgA1HPLiSAAQ
SrlntPgHk3oGxTY9fVh74BBpR3JgB6RfDE8oKwlZzxmHLHBTYMvsyOU1l12xzjsGdk7ViWumT8jY
4RlEo+ZsiM95QVE/PdhhfFA4kc4NPZPDUgcPn4YLrTDJliob/8W0JKQEJ60AG1aTdzqTxrFNCfVc
j2F8mWjHLa7b5lbOTrpKhna+jSN/Y4c5yiAnt452RDB4N1f8bfuyyoFP0HAlQ1zRKHb6kg8Hawhd
3vxo9Q35K5bzsyfwBtmFPFYkFdtlcMeISTHkiwjbYx/HeAjQr3AmpMxMdHUVHMNsfP7ZpsjBSyVM
5M/4gIvQBR9R8tvwNq58kbANlc06eV2gcsxNuoIcjIoZ1WqeUnohoIVW7ZSF6A9RO9rQKfaQDTDL
QEDYOGl038Bs5a/oUjKNxmpdtxB+6tx8i6vo1YyQH9A69M/Szp81vUW+Qz+a5s2qaLh/JvDoFKO1
rZ4RD93MQNcG+2ctIgbxunlLiq7X0Szw6Xy3wRf7UH+gAkXIjX12Y0d3ZGDcRz3NCOnnT9huJGrC
iG0V6DdO9kc667TKRfbZUNDELQLGYWpwmetLB5reVSuFBabd3fs0KjwSsLVVISiOY6u8hn6/L+oZ
Uhr22ZXrLD2+gOmBHhYHh+3fjgODuj+2vBB39iZRPXPiAgnG0xTy5IK8bAsNPxxjq8F/DFCEgl9M
16AfBkJxZm7IAqpVujH7NNhUBQq8eHzLkhsZ1a8I2MnbkBjAKgm+uOjiiyV3deK/0cP8HukYOSf7
wTDcESmHecr0sltRHdgPVQqUB5gOcNx6bYzdcPSz7nEkrhWIY/VqjoQvxn66HTpkkUu6IUFe/bwb
O5fIR2ZJTFnDPRZEtQm4PqVGGT4Rj76hq+KciLbrt11WfjpoKmnmtcWez++ldggV7MdHsDPJ2sgw
pAOa27h+FKJ2L9SRoN8DDeTsBHEuPtbuuMgjFkq2qe0o6ki75dJ6rksWqWkM040lnPBhzod7y38l
UmW4KVpoejEbRI8yK4OO5lf8RL06sMCYjOBoQr9PJ0rjFCuCz9EJQDy03LdbPISdfxhCAqZCO31V
PSM0A9Q5SUqfDuaedJurdrz06tPVs/uBpOlNkjjfK/+7SPWEUSUxoobm308gAxgVMmqLQwIka/ds
M9hfN9NCrtPHu2Q27phtxh4ILhZIAHeokQ9F36s78tg44UlzWNKwc+6qBjCmZmIBq9cEYKY3xwxB
KAZ/6mYAxcg9yIAElQCPybrsMC0joQ1WqbukrqTjBq08qdPmfdAhbmP/dJig4tIPLT5WSnlGHCMo
7qI5QptEDEBPItSCq9RHJCgJCTM5Qb6BvIvKmLQdO6BfEi/jO+Hj7wUgtEaMMp9YIIeYRIcDGRoH
vcK3RUdxjpoD5CYO/dqubtfBVDOysfqrSzuTTru/6Z2Q86qjDJSUMHbZ/UgbZJwRmKV1ha80GRyI
aO0Tclu6/Fl1sOfupcrUo+3gLtfkB8Dye43rncdo7QaR5lckcX3VwDwUXT9mWOAkKxvNoJnfSvea
ulnKTqS/FBYKpFhOCAPb1mviCk1urWjp63JbInBDkrOq9Pi2IbGWOkEdQF4Xu3AWxzzor9astkM5
vUwNaPrYfpmK4KOa+XjswvhJC+ltwL7t2VOantw7HTGaWVjiZXTAAQ5Lol5o4cQ0Fk9ZpBNC2ZgB
DFbVbPWkY2aZl7dJwjwUE/Q2CUlOn6W5X67PZ0PNT81QjJSXOt3ulPlz0ryXVqxfKkK4VrWDwaZL
Wq4ks49Io8w+nVJ375tFncfjiJ6ZZhASTX8HvPCj0ynPISsAKBc6gr2GoApW3Kc9iGtJbvOtowoa
KUUxnUcKrY2oOCxiPUzWbTwPZAhql74mHWGKOqrbPlvjo4w2hoHzS0N8AweirW8CjG+8dpAqrtxH
pKQ9mG6/MdOaTqiGrlQq1HSRrvEZNSX77Rhfyrr9KozqNZHGbSLQs+ij8nCWN3daoz6MycLO59Rc
rMkD9sdHJug+96udkxPxPS/JnSXGwJXTGKPnMpg85oMOX9aoHrjiRHddLl4aC7u27KGF9FFiX2aX
HAGzqC5pdOwYjK1JEy280G+sVaubiMDK9kcR1jNmE/f7ZOtQwwT89mFhsroLc01vK68j4WuTk16P
c+9HFDIjww8Ghp6J87HvihPJqxr+Xvcl4fnZIsF+iEQgtsSjz1tGuQNMmpIbr+n003fUXOtQFP8M
PPC/eRuUNBQXX51z0BW6/jdxt1WQrEBJRR0GISxNxpMm+Br8gaBHPLqbjATd/SyX0kBj9NKNuKqS
Edgil8yA6BVPxJxM5Ha90O03zgaDUFfvepxqCL5/qa7/JQvOY5Hx758WmF+2lo+inOoI3O7/+Ie+
mT/cNbuv4vY9+2r+/lf94bX5b2KuWexU/9hcc/yqm6/pD2vN8gd+W2vEN3wzElG3Ug65IejV/5e1
RnwTQH6gTdiWLoQkc/Tf/+23tUa536j0HMN2pTBIXFzU4r+tNfySYYEmYozoGK6Upvvv/9NXROU2
BUXOp/aPsSALReIv3gKOJ5cf4wjbNQxh05b7U0lvW3Wl4QoCrYa8L52fg71WXhBprfyaQsf6qhru
QOLQqIfGx1BXHNPc2FrMrPUAnPJvl9c/fDmYsf/+enD3mAxlnMXzo9u8uz+U/SJAmQk3EHm6NT/U
+jlgNk53GI9LuC0FmsL8wwTYRJ9nNTVnw11yWZM9e81d3ebPWPpukvlHtDTBS8s5QHNf2SQrRbEJ
JDK6r0zrVmrIOlzrktbWjynIgVlDLCvEqRrZEOmHJfVz0k97o39sup8GKZLVXHmVFKjAO3S9JQGc
SJy+JONqG4hY0f+QNArCxYWy0oGapFHoBc3z4rz128skm1XG8MxQ7Sb2NQRcJAYYXMPR26XOQXQd
zWpQekiFOatMju4KUs8ApyNnIy7oRi/vIeRPTnq3SR2KQojITBTTgmygMVv7DKiihJ+FNF/JT/yb
a6pSulaoXSbyg7tuExstkdMozsdF6K15gjeF2JUm5GfAAVXka9EtGNG9Yg60RF+Gl665WDE4WmhI
oHXWbnRxYO3ZKJYayNaT8WwyY+WrglKBwdiEHaOrFQMyEFYUOmsaLwyimlXifhIxuia6i0qWNsPz
bML65fMLiktLNBGXlxmiCeNrctXSPTkpXjekmw5FehwR8TIZnskn7iTP0SwxK2xF3K015610EGTg
UWmLZ96zn9yhVqYsXbc2YRfBlxoP4/ScBkRp8da1gRppbNcuIzuT46Nckhsm4iOpXms+vRmhRA1W
FLk40Rj0RkCsaKUX7IzhU/Rc/8q3yfwsEeAWjtyoSfegqmyWl6AAIw4MSx0fwBJGaF20VF4ditzl
tKdmSolDUdsyoMXXBJ6jtD0uMxQRM2CGaDX7gUceF7FFglRr7r89ukrtM53PRfM2RGfEp0l1v2AG
bbBnTCXp621whFA4X8oODRFwwzz/7NHyG/CDbE2jU4NLarhI7VYUb9BkVznf0+QjxmmeiaIizYyJ
AyvRqDwj+DL42q2WyuGhGVgmfC8UT2tL8nUaLFUE62RRrlMoabFk2sivDTWXKn7f8j1EIF64ysJu
vjb5ReOJtPwrS8KvzBUU09UoCP+QhqcF6CvJtpLgaJdlYsOs1Wmz28j1Zzvw8qjmKp2cinE3V8wp
SjDpZPGMAzE4mUZyb4P79Lq8QyP+CvmWG8XHHPp0RjQSv4Ndqad7BYeN+UJL40AVzrrkma0F74eG
HTHe6yYhh6jl+hzzKMRfNYs4a3baoKH9oQ/SfxmoIatPwjbJOwvWEYvPZ9nwUVZhvspomfVYi3Pu
m5g9Vs2MrcAub9sECDh0+1il58p0ntnRPKucn0pt/DDqbsWg7qatxydZcJAn6qYN1K6Cq+8LsTOj
bIMyznBp45T72cR2wutdflU3Sq/kwa/t16Gk8Gd5liYBOuIrmZEfEZ0YiHVdjhspp01fPRsIjMuu
ZpL1Sa8fUhzeU2K5DE8tNLrx3lYP0C1AZujbEH1FMXyJlmv5gDI1A1aVsqb4lsIG1H+1i2Ow5VNN
Vqu1Gg1mlqxLF9Qqr6+zEBsEIHORpyz7Yp/pbG3LKYEzm08op4lRIUWnVbYCakMS4NcvBZuCZfcW
J+9hzudf4IfPnR/kXx3N3rqFYkJJCiu/ZHTevBFdNpKnS98tztgB+cuXB5XnYNHP6TqjGV7ScjrR
3gd4QEi0sVSRbGBWsq9Zw1r8PDHXaujcCuwWPItp9Wkz5PbH52p8rhdRJXupyL4mHkAbhCovVg3d
utEJ72AfJ+1uM/bsYKO1qrg50aRKtQCT0ZKgktNQYAdkTGkrjkXUscjjV1rdrrXqUnUBGl6xHRYb
QxZym6Lk2zq53DZRsLQKP+oGe4ktBO2l9DgohLtO2ry4lrbpCNBaonlGWnBLAg/W+z1W/5XOa42y
L72vd8OSpMWXIvlgMvta0M2h7VXHfDzDZUnaI7R6U1YgcgJv2YMQEK7pVu3bwDqIId3nTNHTptqM
JtQRDqA8JKKOb45+5soi/Zw9EcGZS7urcINdG9WHURFfoElv0UwS8fRawszQW3XuMm4uKlmWdvBP
qmHn76c/1YjuOC60KxdPnr2Y5P5C4eq6sDVdKNToZb6M9BKR1eN0q4ZT0U9RgLOe/1Kp/S6H/kpF
+z/9PAPiF4WUraS0/lb9JGPD4HH0ey7u51l8Dvpl7p8n8Tlmpx5M//+vn39Z3P+ZOV1Q8/4X9fN7
/m8379PXn4b25c/8LqHtb6wFemCmY1FFm46O2/O3O939piMNcSiiKYYF1RXl7e8S2jaok3WKa8dU
aHf+WkLb+jeH8npZX9JwqKDVv1JCy6WE/6OG5q9XjkMFjxEev4P826pF2t9CA2GIJjlCNE3NmzkC
KUScz00zF8OmQ3qwauDt1RVgx4S4JMRrwD2n4btMC1IJ1E2do5CqR//RabI3v0T92lXbShqXKpkd
JjWzh0qcFiPMIcHM2QvZVAG/0a6t8TowQJqn2yxNb+s5/Jm46Z0f5G9WtUv9+B4e5G1l2Y8iGK+x
1h59M6ExG99mxPcA6H8wLLtZxYRn9n740yead5VgO+ei3G67Bh2HkrMOsBhPhlm3L0X1oXZG6z4G
crw6WnOcBcStOirOqit2s6v2CjSXubQntRsy272A8gA2BU4NZXLadCmxCoJQoPYmUyYqdYSzbM5z
Aoqjl17EvWKDSC7dZaQCGY6G5SO1TUauJLgXCNDXeTCV+C+L8iYtGaD1ORKGIiDAr00YKgRi+p7Z
rqePVubZzvhilyRhLTi1QY3Wlrd60zY9/bOSVw0r50cYfInU2FgWlOR6+J6Y9VKF59fBIf4IS7+G
zoM8GgsJLpkUAGmy59wAg+Mm0U6EzniAS1mfM8zBu0gCLxn96cwQfDpb9bWcXVyidbGzqppCduYj
RHwgCA9J9FXr2Np6ogVLGZ2fBoJx92abPRGZUu7ceH4ppPkpLM1cl1LcEeZEyzudlgTOBLOAxr7u
tiRCuOuKrqfgk9hUY/YmaiaOafcAip8YeGq2AvI5kuAEavipaTkaQze+NQlHCOFqj2b/OCcaGTG6
jsXABaAwfk8ZlyElCak+kUjQNEw2HdzfKIo+EJSdW+g/RnnTB4gCe61ap07wUZcFDGFs1LO7kgFV
QOI+O4RqZsEnJBrocf13kQgdJbdJFk0x4mDGgYvwqAAvx2CfuChjUuY6q3OxmVFO0mFPT1ETD5sJ
3007tnIDTdRmEGvkCFv8Lad2ibnK3DvWTN4dAShMesNh+pA9RWCv63fS8PUN0QD2iF5aCW5FPb6y
TUD2nuX2ZKlJNvqCtZcVqJEBVd/kKtO3AzQ1OtBEUkdOxbRpqgE5mabnG3qzOrcxl7qhsh7GhiRV
DVTMKmZcjL4lO8wNnebZQMtPWtDWCvBDB5Z9SLmLgEGu9/j8npXpfy96pngzZSuIuPJZFwtP232M
BUu7il3wEzBvaIX16zKnGdhfbDYE4VoCNnnNVRI06C6G61WmxguGpLd4pgLP2pJoNeZEJdNjnzQS
gz+fkKfJoL/wZhB1hO5lXABpCgah5qxMQteW/8ZIajAQ/DuJWnuV4sDbCrYW1TOlL6F7lVkqjkNx
36vZONr1NJxU7OwdfZQEkcGepNd9kgkZzoStvXVt8NP2c29xmJsqvSMq+MOdeV9o/gizHZwHzXZT
rNiqRFmKmdKs+EZmHfx2RcnEtZ5Hz6qQiDiHGqf5OsxnmAZBmXnwIYjf60NSpE25jdBGNsgIfPe9
FyTCSln3a1eVj0OPu7OYwR1qtn7X1rVkyoMLjayLFYk5NOFVd+Y5hrkYWHCltK98UExTpyfDN07l
tHaMkQjXCSM2AervbjDC8Gj4vPKxfogURkJiQac+oCVBoCYpzplXFISIq0ziRikxvekxSskk5eZD
XFaSFhvyfRxwDESrckIcs6zcK4bTg3hCDsINUPE+CEj/GvN3SG06IvCZnXJ51vT0DfeRznZPRy7M
XzSwGmu/lE9dVL5GFWLNf706+b9r3f2/9AD/O7b3FPXEPy5PzhFb2nsevf/R4Vv+zH+WJ8L6RgkB
GceF0Gfavyg4/1mdCP0bZYltOZZhUtVbC3Xpd3FiWt8gt1C3KHq/1lLr/O7umfKb4xI4iYyS2sWS
kC/+1s37r7p7kn/+qE2Whp6xYENMZVKiWO5SIP21ouYa2Io2bBgUJJj2kuc4bN6tbAmzJMCZhiDS
shFCnA26IXmf/CXnE/qJGGmgMbFnuGvWR9j7zDYfl60xkrCLtfmskUg8kizt2daXY5PhIuNtXZbg
2se7gixf8lKeHTVt/DbzCFvYjrX9MefOoSjsW4IgIOrdZhEpMF11QxriOo3t+57bV0MwtjGgHK/U
1ZwZC5zwZFxnUZ+5Cz6Gg7MHQ5YQuFsee4TnAQkpVQJWugVdWMnXKR92FH6oPFL5Uo3tk4jvqcd2
ReS/V0NzW9cNBYd/nPxmvci2ChokgR1hanMu/RJKPbq4kzSsX5/2RXTRNiBZp+DtI6eJw2tfuNeW
Qimb9ENC48hGWUzoxq2LG67lcuv0xfO8xZMBM8hmetScIaFsqkaugjo+dFO+GXrsCb2/IVt+7zej
Z1kDHQy8xGl2Vwl3lwdH0vPu8za59LN/bHIL/yvAil5/DDGMmC4W82cjq+BmdCTF+hlCUL/bFqU8
O0BynKm8n1xsM1GZ3dXxtE1yPBMC/QRy0yyIN11GErFK0k0KybRISOYkyZrl+ypIoSo6PM19s8nS
6FD2BlwDZApJOm9y5WI3YcCXvkL+fyg7/GJYX1Kqj7k1u00RI8J2rGmrK3JKUnOtfLE13fSePioq
77qh2VDdwIggbpxgYTnYn4Vpe1oWPUnexazjPzWZQmoPXfzdV/PZcpCV9c4Duq91BJUjqrvH1iIv
VmNc3zXMfXAqh3aOz4y8clfTPXd2N76Tnsa4OPZhdVeHCC3r2JtIh7Xn75Hp3xL9RtMUs557gQ3g
CacmEkZ5JpmhTWkedQa10zAwcPFPsXyvzWxXpbRbundCvN7ikVgV0WfH2iC6U0KrjxBRIAqk3Vjv
osI8hvHVJGu7hIuGRvBEMOqtbehn6BMrLjWMVdUWRBPHCTC1mcA44onbm5ZMipg+UyHAmyyBQHjZ
rHjcEI+1npNqp8aIlur0MFXn0B/gFIKyKElPysWM8ipYuShXrOIHUyG6JzP5sXZGVll8CeWT2zhP
Kp2ORFItvdLsGoruqTG0uwEDd7Cvs2pcFZl1cCOEXF1xGyXpqaucbZzW76FZHWBg3tlhsW2mDz21
Ps3IXpOPzIRT82+rxn8BdoqJm+nGI/3A7VDVB0pKDIkC3cZkCjQvQf00AhIDVCQPbufpzvRUYOSE
JXOW+A5XDd+sjr1ITc3RaO1LY4732BU8MHmeWPQFTW2+FFm1d4bgoNnBXnDhAyr9Jspn7NHrGk0r
vq3nChP8unTHXVyOOw2V4KydWmRMwl5r811Ua18hGXKVlDeF0DddTEdSLhmReycNr64hlim23Goy
+KF382trYAaygq/QYvIw9BgcxhBeRNTfAAx5ai1MnE6FNXomHTZ3jU2dIESYus+o9O+rOthXrv+R
W2ZD4VJ7kJcKTxHm68r6ncxZSrDKulVF+YEnrbStk07mE01qMmjidj8tYah9Z77ij9pFQG9TqYMl
ktyb4qnbiyzkaN5kccEIe8hT/DXBQ+vnx6r6lH5yEElzoyvaPvrRrA3c4fj+0OTZAzekHICPIhCD
mnurRmrClJlzoW/npHxI4vJp4l425TPZVeTGD9yo6vCayHHpEu4FfUm9dfe1BGLRvyutoP42uCNI
BiARjFEb/eZEew77uB+eZZFS9QCMwH06osUfI1IRoudWkn9uWRFSmlp+5g6PQTJXOhX+EsVV9QBY
fX8VjO85Pk2M18eu+pEHn27PvQGIa8ODMBEr9dhy8fJhHGtAKAGUb4VkdAPnUTezlcWuJMDKDPA+
sK6SpxfrJ5xuAl83crcUJZYwp2Nav+iOCTDiDYM6V2CmNwKYEvqLmttNhje8AwxU0ysd5uY4zubO
MstzO+qvIp6Wrr/5YtvauWp9z27qI07/h7qfUbxGPB4zWRDW9DMx5S0ORKp8jNDrfhA724+Ri7CU
7RARpR8i7h8JNKW1PzXdjcj8Yx4W3zOCt2h17wd2NldwHaB9QL1cTcYupA1mLPdwW10lXekgi26D
hYkyO1tSsmlnjvWrdIqfWpl+BXb2Qq7tl08PdUhM8hiT6kGfGtqVYfpm1OWxTvkc5dWPUoQtpFmq
eoLLnaQQ69r3Iqh+uMIx0Nz3exUBL4r4jEsn4r4bjgwCX0kLXIsiP+ktYsNY2w0QNl03fBpsUq0E
YCBTXlGL3/hl87NjguCgzGn8xyQKslUYohur/BIRZjn+BHMMBoXaoAo/uoZrZFrvsnD6kQ2vZUsg
p9lvFUN51YzrATIJDHo68LAe4MCvCsh7Q4wKQq17y9mwDR2L+DLb09qK6nGlN9o7zkAXW12YzgsH
mcST5CEwFlFr85GbGPcDk6QURzv3kGoUiZxCDWs7CmlDlPXRtIN5HdR7ewQKrbiAZHqKCHW6Arnw
UmjskSXebZBhQhFlJJJbjYbEKtFIGEyNEzDhE/DwM+lAm4bsr7bIt2ym5paJsb3OjB/SMny67pDj
fG5IppmRSFyQ2dLa8IACa2+RpB5ItNclRGVgxOluqMyHKAoxjBfH3Cwe3T69wETe9yK7+HY9IJC0
zwGRJz3k19WstSflO9+dtlOec4+wZP4KNOeY9/fE24zCxj4pbtKqPllZzfr18TUgYUHc1nRo+tLH
ZSO3hwf0iUhaTZzDMaPMOPyCCQDUNN3Acj+o4Vr4/nM0io3u97dGlXptxTKOVQFrpxA3BrQHN3PP
scheta58qnz5KJPuLXQTsqjzOfKWbTLUoidLowxgSbPqqWepI/p1JTDEGxF4pKdB2Yw6m/W4qEHc
g5t9WU65iwgfVu2XQWNFcYuf3m1SEKe55uRKwcf40w7216UhyUeVcHhDf0/YC+8mj59xDGxDx7xL
y/lAkz91nzBL08NxyK8Vp5oIna73WeUAr1lMWZVsWj6MOXmsLHHbZfGTYrI7mwLNRntfcpA0mg8P
xr0hnuwYHScEbC2xDdFeWe61UgJ+EqEBwRQciwE9YnGHnuJVpXTJXD/YWpRSdp1ddBm+NujPlBN+
hm3THNy49BzkkqjFNQ+fMtYPnY2m+FEKItYqpMRW3oMTQjObNVuo32CEbJK2yzceDbtOniB//sia
kex5ItW02V3To3w0lhmZb6HFczMcpLwsTtFU9/ROOzrR+OSWhA211nhlvngMEyafkpw/v0ceB9Ac
VQ216yynzgMliUmXADAsG3lGMpZdVntdr7BBYacvETqn1i1O1e4gFuJDNu/sGTBDrkPtC2Wk7Rvp
f1f+DNmCeTV58GvwAI8pCLXasc86ZA5E2CyCQu78NLzJ6Rmlc+91OXi1YDNqlLj49WBSKQb7ookW
SybdsPgDL8gPkniOWCoZVDfacUghWNIQwkoIiYYE0BCvuW9XD+A8CMKTesQcliAzLKI5/J1l/iVL
BEydxkxQ2J1nLIb+gMN3XSb+nbEPbeep6DRtk5EP6STdV2Xr6x6C+jjdMELmsYcRIFzae8H9ZHYg
2ziS5M+K44YMM0ZxrtcQDsm4zD6Y7DkraxAf5oQw3XDqfF0IIiWrcWeEzbgaGRWRF9W+2F1+ndr4
mGbmNaLmFXWI9i4+mxZa0zlGvfTRM8ax/SetQ68x4NcaG+2QCAaJHGiMHxUxWmPgH9EljS/YVrcz
Fq8SnUSGc3+XDNZu8sFNtRYt6P7FJ3kBDFisnSS/hYrOi/ropJk9steSotQwOQSqfZvlcl330AdL
ujD63L6rJS8N60AeNbsAI3zG8N8eh3XpO7SZyCpQ2MFHlzCcF6PVtr37Mc7hORm9ubI4j5z2GRAM
qgVUdCHtF92bCZfTbA4zZG6bJgueQn3ez2BxJv+KWxUwFoaWe2HNxZbb2znz+5cuLB5QbW4NJ3lN
7oOwmBbByH3Z98EqNjCKuLOzGEFjHHjxo13bpzBQ1jYSrOVm47bdEagOBYrvm0fT+DHn5j5Ef7wb
R5No1GcxF4c4bjuPFt31P9g7j+XKkTRLv0q9AMoAOOAAtldragaDGxgZZEA4pEPj6edD9nRXV1ZX
9bTZLGYxm7TMDEHeS1z3X5zzHTZJlPnxWtLk2mSIOSZADZ8gDJAUrXdqDok3J2ukk1lkH2GEHB31
1Pq43yjxnrse5vxIPDvrv1aoO58NeZ9X+ywlNwM5BY9rA6orDtAVzAQZKBk9ZPl8bCz7Kkd5xCO1
4jOI64+7rJV8Sarh2bNujn5tEvbM35PLBwCC2u+hT0+iVueQB262IQCx39XOpe6vJWofIBwoRAB+
NvHWdH9oJNse5WyXI54mrsEVjME4ovsmIEBv2GFqXQ/9MwA7T35mnnnC/LqKu+hp6m0cF8XaQWxY
WRQHWb/zendDIOVkWCvAoZAKCCq0NKPZ6RaJ9pHw4KeQV9ANKB+V2vg2uQ+CyTteuPaVJnqVVYRS
Jl/sdMCHVOSDug/xGF8k4muaaKvfhJF7pjBgHF5TgFkJxzEgHtrPAksSv6q+Em9sD6mKNrH6HNQT
/DG4Fr3xEJkxNPQZppepqPVxmBQ9O4Liy3PxXQbDOa/l3SjEe14Fd8OYn7y2eM6JZ9GzPbEzqH9a
DYY5kCRzZJ37xR86iZmnIR+4Bonp40c4rhE78EOc+4ubmpu+D/e+K+5thdo6dsUdMvg7syvxF8xf
VcYSofaemROhwzCTdwbixyYZiLEzt409PnbQyM9530KuBKKCk2IEaxJxGcC357Xgw19cS/CqWlEh
8xAvhkVl2zq/SLjYdHHFbFo/awbojjubVPzgqqb6R1+ZP2WSburW2UD3o01VZ99AJorVbIaOmwXz
nhDhQ5k5T9Iaj+39lAczMoj2Lu3E2cooasdx3fbtW860g5hoTp2KLypc/CriJ0TEA9DIESlvssmr
+hFoHKWEvmbYveBPtA9lgeR5LNtzGCRndyAtHY5MEE73uIrVqh+Me4+CgJUUmR5upN6G2H5mKUTJ
Y0jMKKD/rXjZPVkohuLkxHzA2fhN+BL0zr4ah0OEbXFF5bWO29M8whpgpReddY4muvbNe+J6vAOm
q+iCE2KOAYct7GjRk6qTIdKCsKVjRKVpdjKDzKJEOzdl+mkP3hPpiXsbSUiTBYfZovFPsvzqdC4m
jwRQE1Ej5p7MZ2rpWdxQTR96JKkUNt8KhLIzZ9VO5Wo/eOIlKr8k2zxkhUhmq0NMyqXrV+8WgvMq
cV9F2uwle/4G9gPlI7u26SsyzU1V+uDjL5qcBYRMgzQeA9069D2v6ezzHDMNi51u3TlOuy6E9Zkq
4wjJAEjc4ofAQqxjZnej+6sZW72Bg1AvXIhnYoJpRe1jJzghTMe6KtP4sOiZKEZaTXbcgx1DIRLb
uHWuDRn3Vvxa6WkDaBfN01uLPxbJQoOqJkQmg6AhRrQLWy/eUf5vZcyLzN4qCNvmj1L1QDuT4mlU
9pIRuSkDOIB2nq1jB/GNZVqAGyiedn14AmWgWf0hWElyXHpO98LqSG3dvnmMXBrA2u22rVtfrcy+
uE390I+NxqYsTyQhJxtFO2Fa5ZH16Jtogjsd/jCocGjGjReFTxtXUHPJwvD3eKyZWBgdOZSeya6o
VPOjsONf4MK+/YqtSp0SgSNTtQkTzi0irdeGlzL5YRczVVO4AuL1WxFyYzbi0lX3nMuHdoLlEm2M
mrRDqEtlQzvNdHVGX4bFCL1XfU+21CIv+WB+u7V4ecRKgkEIMelO0WeGuFeQjQjtTrGoLNQiSrxr
8X1hur4q18cAmeGH91Z+an6lCc2vT1VzySY4GSlMCTZL59ElkyBMXcaT4OFYOGx1GZ+w8XHDgQae
3elO6x/8iK+ENx0WVmKCGQbQyJmazgcmV6din8T2LkRwBbgGQJ1ad3Lauu41iiD7GcU91kRf9ZQR
9WaKqS2TX4rzP401GfbIx3AfAiTul51l6qCefGJa463w/lJUmtt+qG451pi6ehxBH7TI5YKZq1Al
YpUta98E/QoMHPA3oIfzO7KDTnbmfNsFhEVCujZS4XbOlbqSW7y1p/EkGoa9VcS5XiN9goK7K0fx
vcQ9TsNm9N98tdjeCH4iosfjS4Jg3g5evabzeGrbI5yaDYoDCpdm20TtQd0SQjOh0MprTR/Wkizq
pcPaqOguc6BDjTiY1Iq1sa58d2NUl7576aHEkve87dKAcmXbl9upgSCkj4G3C5HkzAdqsDUJCpT8
YD7UIUkK+BWg2EbikBsbJECI6HBhfDRra2Hg1Jw4i+AdokE3x4dRinVhN9vBMXZj1O1nDESRS9wb
QLylEmFwJaonq+z2vbPYoZFVsswrtnp4rZlIcKPtRSJpsgoiampk/Ijs4pes3PNAHtzQOEemxJKE
Vcxsdjjm9pN5P5oPHV82D99IjGZvDok4LDeGa/KzG9duAPHYxlQNxmbw76r+HPr3WYYZOGkoMT7b
JD9mEFvWc5IDqMsode0XCMarpqivVOdzVWwrTG0msSfLipR3YAvpeFMotc+kzbPHxwgyv9WFd5b4
3RQNsTLPDZvKqPC2tBibglSjKH5Bqv0U5Fj34Yd2+nEQDYoAuWMif8IOccjUW01OqFfR8rW7iTl2
cknLT2e+Ge1L3WHp6rgZsvukyfY1ATatnJ9bRGktd9TAGtL0YbNxMquDDc5emNlPaDknGzeYnuTe
ihTxMsy9C7J3eu1cy4KZzlw8j9p99DxxDwsR2IG4gE3dhNoYt8JCGytNYZ+iFC+/Lci9qpuflkwI
GzPtzdhxHFWT+uV4XPl4L40Vm50rNNnnktE1eSeMq3FeTtGNWO5wG3VRdWqwoa8MFkAVlDQvDl+B
T4FvGUhqn7ARaqRpuR55RpdmL8x/DTKh95EU35kdADKdDti/KK+IbLrQprdOFoLmbHetP+41a4+Z
rdE8WZu0QuYCgBaUxQBJ2NmOv0hrJi4JylH6XqbzPgcvU3F8RPi7irnZjf1Po7367NMrX+1dVu/A
CTfCO4j2RxlLUEOnID8QTNlLVCEJkwKohcY6HyoO8qtsH/33xH2jjDji5aE+HXclFltEyxAJmQSY
RrSf53JjM1lKswczykGY1xsZ/LD0tMZlv40q8qLZkvWWB7N4OiaSAHPOFexFwM6yi19sB/ZTrlxF
CgxSkYbpZraXSaIXT0ghUeZqo74mCTirtDfik2uIV7zBj/0w0GRoC7VFvGqYHZ5mV0VnSvYBjCv7
K1bF1JE84pbVMMzDH86ux6N1RACCiAd0iNDE24xgchxmJKBiWQLofiDhgJYJ9aFpbULSICF6DdUG
lhzjgAib9pSSoUauhVsUaxdX42eJHNxPdAnTwWX0ZzDqCuHUBlpNz+VL53rFFqr49JAr+3mwi89+
pFCemhFCYUcqdz/xo0/q4X5KltIZZtOKIMiTbxAha45D9hCLw2iXzsXgYz01ofccpiXgAfHkh8bR
zT33uxLJNQ0y/ZM4slc0Qb98UO59Y93SSkS8Y8jYu6l8Ft2c3muwp2vL5i0J3PpjjFVzMPz2EqQA
cEIw5+sx5XzL7JbJbUtlgcUvKAXHog2IOInN97wp2w2CC/zOjPJPREGjStXXIHM1ubPztCW9Hs8p
XtHN/DjpFP69RTsukv7TNfsjlfSwAbPLek9G+tJFBLOIau+K4Cf+d1p4qA9ebP/oyE6m1m82GsAu
6V94x3Ocq+ClWJhqmly/h2yNX3pdN8OzY2q4m8eg8bAepyxfYvtA4NAhKFLzVOMg0HnnH/N+/DFZ
yckC1IYiICDDIjqpq6r7jmxgqP5z/8uxg3itG3Rgc/uFG/ncmCn++6LA9J6zhWyp11X8kkjT3XgF
M1LIRTjdJXe1PYi7TpvxbphcPsX6KQ4qfRWSibVrAtQgku6UhtG+94IvU1QUYlWuNkphJjNl/5g7
hcuYEk20nKv32JuIpqq5bMcGSRHm9t0EBpJ3bRhXjocvIPQAo+qk5jFMn42W2kvUArQY+F/pWKS6
lVfen4njJIIF26H9KtvS2trJYs9bOD4BsP0TvOc9htBmTow9YnqT4SDMk5H0kVUXNl8W9tZNPUik
ITrdjVJi3Sfuwc7dTS7C75AQ4pXVlA3A/GtOO9tUJfqSDtakV/AusffkFHuYedY2ZEueYdOrjTcV
046tFOSGzFDcivy5isHlrojNlQ/tibE8y44w+u7TvL0SK2HvfHKt5nj8Hc+XJCn39lTmxHxj6Kw0
B0k6JXAWcrQ8gx52Mose7ZjElKpAx954PHsoWuycLmYCWl4zLkHT/7Vo7QNtdJuG53g7UzYbpiYO
sE1xkbb+1mkBUHQOpQpHL53gR0So93qwQXdUTlWfTBVcRkJMDsQEsFP1vJD64Jcx0yDncwDqYm1O
IMF9txx4eUQhInlEAA148AJjVmL9OjIX/wzq/F1LMAdQPfNGNHdpjQa5W2am/XgpF2lRmibjupQt
7GOGVoIlMXU85plpwUcEWbbHyv2qhR6PeMbHfYBeK3aHB3Sa1tWGf/vukjhzr5FTMuud511AsGUB
/aqWCG06P3zGDEdYGRkks8NZ4U063Oq8efJElXN1ciFMZubvYKLvREGSYsXGekwTi9nWJWHCuHYI
Btj0Y3xLIKfdT5YB7LxS9XbgX8GKewFyy0FtB+ZKmzCMgUEgDMqGwVnZjbPTGu3AkAKVwglJZvhg
0JTDA19FqMIbhmMrU3F7djP6ADGXN8p4ubZHZ+AWe/J4HcLujd8IRtgK/xhJiX/tAzw+dt0czdwy
155lkVHPIRAApiIU9Fcm+TnPXbeTQTHihfZRwdW3fjSBjFvVsR1lgeodczlomXVvBilDFgALwKJo
cnVibWudbbtkMY6LSjLZ/1GYx4q39s4KoFME7YuqxJfytbG2tflRpwMLmDApd8L5VgGDmm4S28rp
fkpykJi3mRfneep89+RXiAbpso8+xvDYafx9NM8wYAzk4l0jjcMMkotIFcjAfYW9MTO8h4gcx4c2
7H9PQQ6rJtBwQGqbhsOqzkNa2NeFsyw8pAcLW8RLG2ffDC2CwYVCFtZ8XCdTPaZw99EX5NtWvZmW
PV+7rrZvI5C7LbNTl9feoZcX5aWQ4hkic0XIi3to5xlMZbv4cCBb7pDYDezPJ8wmfbjTXTdequUf
Uqrx0ov+dyWbl3AUctebRgIhzoZcSFakyXMB2A32YAE0PoRNeijM0Vi5gCDQ7iPf0tZ6RIC5zioP
uGLJHA8TenM2yVlhUO9kOxVMLCYAjVYWmocgsWiA2T5uG3NksNzX7t6QekNjh04u9l86alUmCPiA
qtjjDaHM6KDDboKOaXKcdCxXbO82WewvQ7xXo+OibujHb3/07mK/umAQZZGli3RraMDmYZ2XF3/E
zIM+lr1U4pfnIb/rktY+qhTkeDSy/BGp7bIYsr6RR06II95R2rXn0sg/xgSK6ywB3OfsM/uHMOpP
lVmggMQwv48jRo/+EPSrrrjUmV0uHdye8NbjlLUmZXZCPT35u4hgkm03AQbpTdmQkWh8zLDEbqn1
IUsN2wfYPQ/LGUeFv4XGcfsDp5aSSjXwUo5lkqNJkbRFTtsts85QgQO+dQyG7iY3upOZzQjLQ6fh
Rl0F97fDq9LW3hbkBoFGCfVv0XHpBPGzAisA13KhxvkgsxW6EmJvQQWq2QDIVDfWXsTiMWC/dbWK
8FjjekyDgLuK0G8OQQjdU87k20ehrAb2YyBTxWVMGXH5KYdLgjXprFIkMWbbM8Qdf5hVwDGRXgY0
Y9u+EnQ0QFo9BmWQVhfP1dqqfHubufD/kzZqj6jR4WcuoaeQP3YD2MnDZD/14xjfK0V1wvmoTy15
vkZPa5GTObBMOEafpXbvd0+ZkBfl1zzpVftqje+xTtwHc/gRxKY6Qtob1lJ3yMfdoxXEwz7DfULr
3Gk+3jCuIsM9U2Wua4if7sLY4XVz0nYOo/8uwMBnkJeCfV3tW0vn5zgYIBeY87x2+xFNlCF5FNps
G9dQoHDus9CtTTxcM6y2rLnECLxWyFKcvQcthWj36GXynWs68ynKeqRDRWg/GwUDEICH88mK2p86
DyHE9NQuOboO5uTV0enJNagywh+xyG8mcE0oZ4IHK/TxBQq9ZBwNLQyPxHmv0X1p24deW3fEuzOu
kywLWcVA4NLoS/qqZkafDq9eN/20wvJDWN6PktzxO2iod93imPHT5KVNhjfSjMPd2LGGFhXvdSqZ
R439EgkK+mFbVIBBx2D+UY3ufaGZb3h+t6ndmOu9KdKdEduPEDA5ZFvYRoPYIFxjawTHD4Ax7LV4
A29ULYN8P15w/cCvo04heoj4R8ZIt02JaZzcet1gHlzXNE2b0kn0qU+JUGFkf3RDiz8T/hoLWfFe
I//rfmSx9Xsw1tbUeYS6ZvBHZP44TyphmsJQCeY3/QJXPht1bEhYhzrPPGeZXisu9yvTgkh5bwy5
EQr1OSpCUZbXwaKYcX3qBB2Pm6icN/Wc7Tr6GcZt1mOXKmQACd91hUpsrRiqED0czBuIxyjU80Ke
KfbjszKfZFxVN7Bu0zWuzwT6koEQETKGCN9+IJjKfuBYoOdTH0HR1OcaYfOLFOktsEJOYfibCJ3s
8G6wGOVqIO4fSjJTLmIj20BRgiNbq/DA9+jtof1Ea+GKfA+2l2QlL7fXYWeDTYxYHAWZF18iSuB/
+7e//T8apPE8IkDhDbt4rLT5QTYHMdWWyaFIO6a8ejqPFneF6UI77GMe/Mgedr0Ypq1MRutoocQx
GvRVZm9eZeMUa6KQrQMbeyhKDsQCS18Cd/oo9GIyTNwUlAMqNondykzTR5NFdFMgB56Jm2nmcaKQ
dsdjI5O1iuC9og6rNogVBKXsSzDilJ6pr/Pm4vTdcLQxkOJDIPhcgeAKoa4ByrNe5nSqmVx770uP
v3cSJJAyCsUeVgrf2ExYYtRfcx+699j1E/F60RLUNJ+qerROeG6vTgzB2LQIESYBWosxuHVDAane
pnFwgqQ6WRLuA6bRh0r2lyYp2HuabLXJCfX3rT3yIIXzeBG2eRexaoKucgVtZlz71lyVLqUFG7G9
Lhz9oPsapwjb8RkI7aayfLmP7nDwMsaaEcQ5jh/tKuhCMywKkOqINRi9kvPug1pvsOrK0kn3tZ+z
7BDutCYXpD+ljj7JzIK46fJiIw8/GAH2Crl86G8NeypWtAOkAijC14RLpkEyF4faz96VQUUdT1oe
7AmjB/CoJYttzNOAPYtHKpN5GMsw3WfGUcBYg9Buftjdlx1kBnNbgqqMuabUjsMHRejijtI+XlUD
vPsiHsCLiOrVAKaCUBJJbumH8N4pIlZ9X9cPIbMJys3XcPSGI4FIryO+pUOzOGRkAwKjcLt3v6Ea
iOJbYTYHs2681zwziyuEEcYwHcPpIkoei/GhLiIX8EpkXGwjQN1Zouac3EcnAP9Tdh/5Ys3oGHvl
TNQYZpOqHE0WFWYKds42djJHOdll8sG1Zrx6GTIEo8+Icwmrt3lIvuWSsmzRF9tkJB5S0IapFr8E
UIRVPSQ/LAwqjjA+jUaCRIZmr0N1nZTxKzDE/RxU6hC7EX7D0n1yqHdMf9i6bTey3WKbxlRmHdSD
xTrT+F2TfMcWCweEavSK+j9TIQ95ixeprxG32tMCy5GCvIsAx+bGTLLuxKazBoaV7+I25nYl5Loc
k10wI32No+gjcuodwYzWxtE5PlnlKUjJ8jnIqguJuPimkCND2uLAbAwq4apFUIwQJZkxYExvVa7X
M5KrvhFHqu40EnoDyc3ZOgzvG7jgGychbwakw4fb23DBm2CTFwgQYcyjnwmHelvqZb1Dt1KEFVZm
fgza8eYtbyNpk84ISc4kQskaUGd4D2k8PqLSHqCHgaFB2jDpuxFNrlh+MBIIbeOsBpuwR5+7ty7C
dWrzBGXmnWbO3aTdPWBRZrpzGaOIy9/okX81wN039jj8iCCobaq5/CKTz2NzSesRF3dW0pl3+GHg
2AD8RFUNFmEjCwLptWiQG61or6Zd7GjEYlh1GV0OO7i4I94pTJfSMg9GXZ1U6EMNc+ije7u3QCp0
/i6W8tUPk27jdODJYnDOUz8TOzNwKjJZumgb4ws3992Q4ywJ2umkGrPcG1b5UaTWnZcFDK5ysGQD
a7+e9kcWyrlE0XjvRAF7LTDSnlTHQkHpyvH7mDVSpyqW2ylxMXxAc4OX+FQIHMOEGDVbZOBoa/RI
XpIeDAaXKCrGZctWwFM2kmVKxrDK12Sv4Z7y12UAUAM8ty4IWghiD5wXGar2gC0ZUE21zlyO4dgo
T26HQLdeiAkY5VGB4R6CSjnBDPKTjUjuyY0bmIharw1PoE3K+KoBEYYcBqu9iY4YOM63VjW++8ad
936nsPia40mnnyZWlW0Uq/ee75/lBGlCTlyuAyO5i9BYksfig1X24BfzgT36fmbtfdu2eYLVZzDp
6lCFJXM/v7qWfDDRqNtrsyBJLj7FCZv/DHw9bh6+obCVd8XA6ylY9uNYoQlC3DNs4qz19uQyPAbO
bUKa+ugJMBD0SBde3AByUcdbr+rLKwz2VzUwsaUYXlt+qnaMXXgQprC+IY1CUJde+tT07oeZtU5j
w/Mq25z97mJFr6rxWBjmYiuriado+609K/nEh2IF3ikAq+DxCBZo8wxS6xmsJMoI9gantjdrMPkd
WCTNi7lrDATYgH7GtNobS55rIvN4h62pZ8QPkiSBVSYce7rHGOfoTF00G2HFZfXlMmqCAUoARAeM
RL21hXeH/46jvX5pS1za87aQPyuDcpr1WgirWPQ/pX6yUsojzlID2hSz4NqrmEerbTR96PDD4rue
8ZMT+eXT/xvB7zBDWDVuwfTfp/5MeXtSudy0dsL6YWAF+DvUj76oALx/jwAfVd7tg/CbQIxTzJvh
B+VxDMBeN82pITkjzp2zbDxsC+qUW8SoIqSrSRl66Eru/8zbNbzwPmSDUqIU3SEvgDS2zabntiSC
QF5zj5g6FP7w5O4cdB/JT9upty7dJSqjbRjZ7x4pP/Wi8lY0SU710hBtSk90813zXo72ayRZO7TY
vvLC/WVNTBNb9WkIAgL9/k2iIpiZxqd9/FWk4JfD+74t7yJsphDYjzNi3pysFBkwX3X1d68PuX5V
2S+zvCRsQgLnVffnvvJYVYjXyiOhDDztPiuie0uJHVTsNY1hWKA+qTFnpcieUSRDVGj8H2UXHVQH
PbF1cKKpizmpzQR9bKyhFCCzEYSPwpboOxgibx5CmEahlwFcorHTBf73kNT3UdbRdEFCMK2DSJoT
c4ATnptrG7PyNPb5UF4XE4XDLiMZcfpH3BN2gLUB1ZE0tugSbg3l6Jg+FM1b4X3OZrsliQyJGwP/
ObFB4TEytGT4pDQDYMIw174fHZlG3jdZdXKcfhc/ZSNFPxg/lpQuE0NMdGabHLqp3c8WSAkzle+t
3545e7D55catiPGHhD5FRAeFD/HXYQxQWzWzz7LUegAyyRzbNJBOSP9LAOlFObyh4dtRPJgsoltW
mXO4m2EHt7b1KWuOjCnALMiKV4r+TDQXER75R4jw22jfXEoocup8O75Kp7yOlYV1ZdmZ5LsM3UXO
Z1rLndvxn9J5HwuEznbTg9qEt806edOZxVtkZB9DMd2LwSTbgbKEVtlusk+jS0/+lF3SJiBskg9W
j+Y1kQ9QhR8iPR3sJh7XQYIAKXEOg+H5LEo5cdgFnpEPdRTrM0HURoftA0nAJlzStaPgoa0reIqL
lbcVw1q7w7EJuaX96DQi2m+n8o4p7S5DBebm0z3w/nczmF58r9sw8MBQ4BKfovU1dohP9in3bOZg
CTISzXbaHqNjNdTryjF+GEHz28oRjIoD0kmmn4glF3WLrg9B7QCX548mzTnt0q10DXSr7DiUc2ga
zpgOfkWAgLXUxpEo7U0b0t9iTTDKl1yemN+eW58YrC46Fm5CMczKFkDdfUIFnPfeqyiocwOYMdp1
L6123tT0K4WOWmfZ0bVZLwqokNZzqIezCa4WXtNPNeYMBb2rwVlPD/om3JgErDC29nD+L8gd1zle
yGTqgUkY5wKltfSznTXhhHSLtUrlyRFUkX3b30xuxzVQx7QqP9qRrUFbTctNbq39Jnn7T06+/wL/
YC18h7/RrxZ3HMAJIFTS9QWkLfkn/kOZpfZUFRj22UqNhyx9IeAhAS6FWKs0HpVKfrYOP3xGvwE2
zjzurqLy1FoHPPHmlGz++Hb+bwPW/hk67e/4av/Uyvn/oAPTNnFG/nMH5tMHWpC/3CffWn//5aP4
+ss1qbvvrPw7YMQff8f/BkbgrjRBFAhf2AIzJRSI/wBGLMZLE0emKVz2tIvx8t+Ja95fLYdfCiTI
Tzb1Ln/m34lr8q+ea3rQInxTSn6P/T/xZDLD+7uHzhU28bzkf5ugfQBW+IH995ZMhzMlToo+3qfE
Cm3tcrh59EF83V3d5BcvoU/8g7mgXfZ63AfLQuaaQ/lnNgwAxtMm3p2xvppVM+8cmZ2lNbF0WxI0
qrbHaM1v6og5dgrUYXaSn7ktbrOF170rs3d6QHpq+vkR4sToik00FigRURlyD6VfXWofB+5OZk50
wXgnOpupVcgd7ejyLojn1wDE+LqEcmyh8Ipc3JhpXAGojj7bCnRBbAagDr4yrBcr6fjojQSXl9V8
52wTttGc3ULMdACZ5GIoMBhxJWx88YeR9v7AW3MTTvGuxhJI0peOPYzbXnlNwxBXhJuQzcWcdpj8
X6NonrKCdb4xCHM7mgqd1QRAHer8VY/kI0gglWi7Odawi+XdV+m7O/xdV0fhCsfz8ZZV+TswfYPZ
VkEl1XaQ2gCLn6beI6cO+UVOMUJe3Re7ywdS1b4ZO5KqriIDBtcaSXQo+U1zN/72xLF3v/3QZGJJ
PGmZRi+BcQf8H/mTr7a9X74Pk7yRRALrzfjdtMlXHPrPtejkXnYewRIIDU1ecsGOh5g7mx1ZgYq9
tdeZ4xibPluyGjiADMfI1iN5KyvE6Aw/3MvoeJtwJPisVJ+aVfzabj36PkkqYJ/lR1tGn57jPhCV
0jSoLxjCwUvP489h9o4z8AnQbJQBitYysfDkDMnvJpS3Blyztu2taNtwnRfZPdO6H/PQAEZzF4p3
VWOoWrld99A3SCBqc6uYL2BS49WzguMSboZb3yGR4U3+rsaWB6Zuy2OJ/BfBM6OUgkJiZrmuo2ut
YnQV3JJ8H8SR6pg+dTDISc4Y6ogy+WzDON46MdI13yD5aBZYLUDBjzGSH93U73FZM1mBCb48lStn
/na9cqdNn1oCnuuJJ/FFtMVXmy09tW/oGzSBo5OKdleMYP0o7WzZn7JwurYNSAosXQ5bAAZW00xe
QsFuBy/CkzWjip/RX7ELpjlL9L0r+CWbZJqu7Fm61gwllqliOPEeF7VotpdI4QbVU/YoA8xPEg+N
eS6c8JRF6tO2MzYtzj5O9a0kPaoPuNLTrHoi9GyXGMEDAaT32qwIL3MwaA0GJLDZODFMphWrivv2
W6QB00QaZKt4n6t+2GBnYr0YnsC6ojAk6yPV9545MmdRw+tI+pZdq/f/dBL/Fzfogrb52wXKWeYH
0jTRGTgu16dr/Ql9IwsTj1vnRXs/46HwSnc/pfLgJgoKvpNd/vUXszDZ/+NXE750HQRHnJ9/+mp9
RyVmxKgSSODGtRncu07wLHhbHVyVXfKLqcsVDMdd6pUPGIX+u2phOZj/4cUGnkm1YNGdu386uIuc
KVbp2tG+VAqCmeevo/YSQozYA2fgSPjjZ5E3aJUXrRDF2+zt/vU78Cda5x9vt2WaKDC4N5hum3+6
OoTr5LVLupTq+yv8s0sUy2NdQwZzsi2+hv/mDfeXv+9PrxhyAbcfcCXP5TX//dcrhNloOsBoL2Yu
ldjL91rdteSsw8Zlv2zSPbnxjI+hhtDpsjNprIdCsOUgVLXz3yf2ty57qfIVExTtifued2fyt179
kg29DRqmqunKnT2WdI6iDBQ8tjo4yQxgOvFQTFAuZhxm5HJ8ouVH4vZeztGn64UjUmDC+tzARz+T
vY8ZyoOKEJWpLtnZTfOtqPIXAs8u4UKzjuPhoxbBc868kJMCpB3wNfjUrLERJTfr3A7vNTvWWr+l
S3CLM4tmX3XWQw5TTevs6ljjKgOkvM8iCDDlNL/atf8c+farmvxnTpqgdZ+nmuFsov0b8FamGMqj
NZh3kEhWGbs05kEr0xHZ/4fyfv8fQcWcfwnlfSLx6kP9GdrxH1he2/6rK10JYQPR5ALn4IP2b9AO
S/7Vh9Lr8AkDphFQRv6tRAz+St1oOf8A7XC8v3p4YSkRXQpO2/X+Z9AO5w8ox98+dqjIHUrQBVDm
ur5PnuSfDppqjry511W/tsnhI3GehTdYoP2YpvJWWeZzWi4bBmUPp7rSaw9Iz42IaeBG3jpWbXAT
FhPKzEeEOpcqP8jMeQYRSyp8179pHtNtKSHrJCNoMXx7M4FuTXtrBDLocWrPtH8+g77EBjcryzub
vx8BhhVs59w1T/4s9mbbJs+WmhdPZMCi2smwDo6JfxRkYzOX6Mvjzqtn/4h86ZJlfAcLOsiFfbvu
0IQRiykYiE1s54fR4M9L9oCtTXIeCW5Pnnmb8xqclgNZs+qR5DOU8TskulPw3ebMSlRdgzu3HjO2
yavxf3F0HsuNI1kU/SJEwJstYQh6iRIllTYImRa8SXjg6+dgdjPTPVUSCWQ+c++57cJFb+enZW3C
QmaOGFXPepG9se7hDyl0DJy9AXotlhmI9bt1VmwWwERdjPzbvgEK3O11w6t7Jp+tHRWXtBHMiRGB
TZslsiSaZoee44VTZ7fk/b84G6hul79Yq38GrSRwrrlEThIiZgswQV/QSdwxS52KZD6RHPKwRtJK
C9t+w6nwaDoLoffwoxGusVsSSPhFb/hLy6acCPiRJEschgWtM6rBjNDUNL23RdPzDaFbjsXP3Nv3
LXdCV67tppROITi5zHSinRKNUKpUOuwl2CwVc5XfbX24kbPzGKoYNv5bL7HoHoroRkWK8cdmOWT9
yxYzdw0Bw7JGX28Z41Z5gpg3K+kzj1YTuW/z0qTpMdUswsTSzd/U6P8ZtYLoXZKOypi85EmBhmyZ
4UfOa7mzTYlA7RKp4WBitsyHfl9yt3hlVIAFjjZuSWXuWwAt7KGiI0AtGdrlFjWVUu2iCCA8cEAc
bGHCFtLwaqxL/6a3/b8VZrxltM9prLxwEtMeSUwiW4LgmRzsCnUhpNSeFCbhJd0PkniLuIp8q+Di
GB1ZT5geuP0ZsrsCGzjdFlxN0z1YhSDvM/o0GOPpJ2Laf4wFu6YiYULPssDDtPxRQ2BbJnjrJAPp
E/4jIJoN83lG9iaTfkckCJLJyomMlMBrB3Nn1NQUwsxihHJJJcZSqHxxFM/lWS8K5k4ypbddTaCP
a/vTziwSMSUIbwNxB1XVOwFoeGbOqnmPoMcpLabJGNTAjpvrUS5IbdKyhVFnx7dqU5bSirGdjNMS
EzA7pVI+mOsEUyAq/kss85mFEfEPHXkZdR2HU9aSFE6JuBDauqwIkNjJofvP9Y+uYXsoTXyvAgkJ
ok0eiEQvRiYfc5Dpg8J+EfmhTGKxkSLzMcwYvSUcC7Kam38iU0kWXURYIE4DAUKKVjziNy5kk2cH
MXYyP5BV/o4O6jFCBQeXu5I3wZ6e+Bf5TvLoC54QFvoIXQiF+X/AEXqWVl8oobCJNPREzVzcZJX7
WpO0hOBpKyziVkUQquewYd/bGuea0TLSLD/meUA0OLBzaQsoGqrUhQSHz2FsYac0u2/EDQNEkHI6
IqH6UthA+FYCkgaH/X5VLQ2/N7/PAPtnKUykPBKz17HbHLmNhj5DGznLVDSNsKEbxKM6qiHmu+yx
K9JCR8Qk0njTVvzki9bbe9MqoE5Tj9hOb546xnU6Y7aLRebnrLGGdNqLMCF/Lxyi+rIc1TRBubpU
L1ns91Y2cAqofPzEFe/6gUdWKK3Ym8SKTB2PUkrSEEuIZPMhMWavR/w8FZBAvs+rk6+YjBeHLi9D
5KFg0BUAYthbFbRElX2tFI79aYEyA1SHMNyJoG/BZrbpCZSRrfy5VFL1gKGWtjfRmWpr9p0Q+OQm
OoCEje2MxwWwOoMCAup7WT7WVQ6jib9MxEB8JgW2UIFYS07/ZaKjhXSe0eKTIU7cdZc7YWPkP9qq
n0sgtF4Kgw5zR/eadMRPaHU74O6pxifU3YhlIbOFSM3knZZsEq/xKNnte9duFGblPAOA9jqs4V6c
k+EzUSOuxXKF6PhEBFMUxEOmobTCoFORyxZooaas+s5B+cr9GvNVeZqtTC7nZ2HgYG/b/MoaVsMI
pN6WLjurc3SeQdb5rT6yUqzX9trgMci4VT27AWQ4SgIeixDnyabftcAd5yU8Htm+ZPr0iyqrzEin
ifIEVw5/Oq0cNW4SJzd7YwgCfsGeVG6wEAzhcmXtjVn5Jbzc8OVpW40VPEvVauaebCUc/NAkg25A
0CCntzSLBtK5cEOz0OEW1vHjDPKA+SdHF5lj/SGK5Dvh928ja/XmeNI4NMYgLeEPTEb60zP1Vjt8
e62ZeNVS6MhSGa30RPNVQ0Pw+VrB2W5w1kAfUhxIKFVKxppSsCLtzWbj1un/VYnFdKrX0Smh7G2s
9mtdC6pgPd3nsfkV94pJ6jca6n7zlxAG7jbNyH52MzUgk9yTllV7LRPpsR4l12hjphlWxFGCicXs
bHFqp3cdIe7zaj84atFECv6ugu6ZMoR3VTeNxMd7SdaQSaKfwuNr5pzGGGfzfVJxHDAR9tQiKv2k
aTMvLaGeOEi9wTmSkZdTmnn5yKRg7tc/dSkuKO25aFXfzi1YMT2HUKYkQG1Yy+vtYPq52cXo5+F4
NE28nEaB8alLpQYikQ5uB4ObrUC4iWtoGWVvH21ZFcSaKa9t1v2yxsGYVA7TDk++i2qivVpEMCHu
gJbfxhqqj7h2zW1bbwRK5vwOs82YqIRKobRMRgr5k7SvctfmTfeUruKYRCgYu4ESrWt+hhQNktXW
1q7qp+8KqbIrLYLFH29+K8+/sjAcDA/KciOFmUe3H4l1jGGnrAmKyKKR93pR2m4x57xA6zVucYpK
hYocOa9RZNDEecPQTJesJ3newJTXVfFVanSgCSrWNK+t2wo7vXFrDOxiK48JffJ0aTLrvWC/jGAU
fWGxhaABN3tdNITMyvCUVNkX/obYe0MknPHRLphsSEVO1SxslP7TctrfccRlGVlMJceYIwKVPbIm
hJplihM3Vefd5PRJoFZS70UKL/VK/IpnTB2GUDUiQUAbOABj9ELCRLmbTD9yQV/HHXCaI+NvZanC
VPLK9vExx8QfSJvgKO3g4ArRcaUtruNA58pT7ijN+VJr0ulUYrh903qmi81c+uPCMXYZDjWMgiSu
aiyaFMd61s1NE9l9d7x+n5xABL0lb5FzXxCVKtrnbL8X+E90+0aZm8nsHZJPMbxiq02Wn6a8GMat
Lp6+M/07K77s5GNqn9ZSdjWOjTRDf+lW3Eg9kA0DHaouvkbKHLLPdpn608QsQRNXMf2p+BUMeRXc
5tDOXI24LTXHgw/z10Y7kPCin0kcO8mYpqoMoCZIXLzk7K2spzWx95IGMCcWrkZAD2bmXl4PAOgu
iASvnb2E1mQcknzcT0TwYUFqcfaYvsyfkSMXkJOeNxv5JyyVAkZ8P2A+PnUV48pF9eXRDgxVBL2A
hJJ9QaLdUZt4o5r5qYldNxY7U/nUxv0c7a34Oxs4uJRPCYS70z07RuGq8CLq+hvskHDGUIBPxuTX
UNvPT7BNkQHd2Nq4rYkqLVqCvoGlVD6qMXZ1Jn04XF2nDFb5fdSpQEvDNaXkzjcVoOzzqji/DIWE
fLF3g9UJW/U6AWTNhkOWczNv1wP89vJhDba7Ab1s66PafIEoIitWqeSCgblHQ3xPMY9oZus7FcnY
mxERfXg1ePxhp1Iaw9qA7NGph6pfD+QzBkDW2bauHvHrIFOg30fLzpSe0oz6Z3kRd3V1+yf9r6aL
g35AisNPA1NYzfFm79OVtC1Mp26R+AA91tjDB2YuxNgHjeX3GdpSbx0OuBB248TJ9CACFEscVR+j
FBk7OCxW0+PqOrPPjD5NpBN3EHqUKsWw70DcEKbR+TPimKZ2s7P9XH2ArIJ/OEkQbW4xrrycjGIK
uWpfk2ckhyPG8dZL5CteSVtFeYcjKsgOk3nKjXFXZ4eRM7vzbcLcJeuAVXlXv40FReRlpPqkWunx
fTQ6aSe5K8/3OrlNy0VjU5tar3V2JL9R8DnpFfHGXqt4ccWH7xrShYJgC46akXSAZngvv3hYWow6
D6N55WhtiyApggjkHzOpNmwSD7Mz9zs8umNB0gSlIqO+ogjIpqzyM1GGhFNUa2CvN7k4rvE+67xY
3bdc01AkxS9ZmJb+H9BhdF5Z7/OVNaqXSBCa6CXcOD+kELy8vgSG46rCBe+9Jn5r3lcVvJ8/20y2
UJecxZd6tNud9FI8jbeC1f8/DtbUIH9iB+YNQRekWw6JeCGd+WSSu2eEgthJKyBMkyBWIbs4XfMa
JfvOwepsE3LmR/tM5dPy9GfkD5MgxmBheePPDk7bsIOvCBMqC028ZGtYUeMiw8fJvGBRPho4sEY8
ogWWrH2kHGWLo4r+hdCOUvxM9W/2r7nVaYhxRiYyGDXZTn+w8AbdyTuC+yCEcWLofhVdioVD52wB
1XBe5C2fYw1jyN+5euSxEt13ruynCRjQb8ONzdlhP6fFixb1u7z6w/3fLttPtXYfLNp3pXrkqcv7
MxF+brSGefGiKvtCRQy8659M+AfVbvhErJcLeqOA549XNOk/eM7wY+HTngPmiQRc6OUpqp5KuLyL
Hkj8NHC51wPKABRoKXYkqJvzS3lFXFjTNeUvK6o61BYTutHTYNAQ7vMFhoZfVnuEfs7N+GFRxJ4L
by66LgoclAtEcHi9BLZgV7U+FD0TOol2J8gNTWRT/otxNuPVx8rI3f9FzJqheDaU4U1efJd+clw8
5b+ciabmwolphac9FfM1fovxAf44zhGBSsYDZhFQCmDNR8i3+X4rhMSQusNZOuKZhcFsDl+85xpU
tpngj6OGkI8sFjBnw25JDyYB3bMPeCVfAbMhW7+NOaGrRFe41U9f3jH/gNZUk1vLwHX0RPXUxh7J
I7TfZHs3H4xO0j/OjvqN+PS4DWQKVxYkwOzAek4ePyBrF6nz0NEMHC98++kh7s5mde1Tb/lakMkh
LEEHY+OM5XCfu2d4Lyhw8zhIHRlvfUCR4RjYmtz6yq/Gd4uHRCLkUfWEGUwzdcnZHM5Tva+bkzmn
IIf2mfTQnD1DNQrXEbtE6rOpXIzn1AoSBBYFGuOnkl87RoJ5ZBs6y0GJjW6XN6eGBOmg3uHvuMfA
OW2PnPCKCGmkXJRHa4Beh7c/ll4afuIlui5g80fpYgHQKWhDWSmFOEXtam+qx1w7rs5+ad8c+8Dr
bvZnVbnYY5izVfCd2kM4ATVuku4KZ3WS3nl+RMZCV3oqMqrS+QU1k6q+2paHTxdxuX3o3no+S9Uj
2ldX9zL3ATGDlV/AuNhyiM/cELykzCFyGYMSDvqjjrbjn2xe80+hobRBNYVAyMOcMmF1AZqHld2T
5JdSgHbYk2UULWzdYvoHzC8+XwiGCLxOK0cqZxkYffZenhFq3Yn/VpC5e8Oob1YBk7WOOwaYDKG9
oGq3tJ3pmFNcYfmtPdhAW+aYHvJqLEAcDQ+iKGfGYMLydznXpk/1z6R4ItOp9+rxUva35OYobstQ
i5LXVSSXV4pKopHZYu8MOlsrKJ3ffvGK7AXbt1P7MC8ZJ+UQLKH8vOcWFS6yQRAdWqisLCN3ywXl
rYXGa/VT9nMd/NTb3PtURZ1y4OZeukABf2r42bjviINc3XL2FHsXcOsmKG7Z0QXoTkttP2Gn02sc
jbulAIuTqwd7dhUUXle2CE6OUN8v/Yxf2iFeBX3Ju1j9JrqpMnTBE6u9JD5l+t/YwVk5Eom5GAF4
0W2hkvi18kyFTrHrNfFPSohQ40pz7krVjS86wsQVvXD3dNzLvc8gmB6c2U2C7NSz+qMsh3KNuyKU
uP5wVEWXafzact1IB0WQmJ279yw/1yv/PBjhUNi3/D2Sn71+4CX0h/VQHRwN0Pl1aytNRN9miAuI
OmCcT/zaknSRlYM0HFtizDn5sgesyglKB13SD68im0kiZdyiDMzsKiWB1vjzu2mfiABQXvks5hYf
Aym8D/SOdQddevuFiKuMx2/4gRpvFwwP8oQJ+EGR4Oxi7bXODxHzrTbgyFUjnxub23saH4oUpPFF
Lyk3EUYH/ErEIuEBpaCp+StajzjRtvcT3IMRB+kFPyEDFIjW6743DgbOeQW5wQUJbccgR38onfvN
yA8Qvjq7xQ93ruwAXKauZwEMtHqnMP8CEHsuXpnCcDrx3nDR8oZQISjKj2Y6bjVd4+XSqHeq2F1p
vkjx2eA/MYsYCihzoYJTeXg348N3a9NsuuMtmWYgl9xdTLmT/FbUqAtupn1u9FB8yvELtlq0HKZ4
6E2gdC8Jf3l+W7WHalxjxg0cXkxO8aMfbfPEOIZy7UcRFyz8pnOlvKI2IfuCC9oksBoy63jDr27/
F3MSi/9UTlTlMFyaQP+kPMHxrIwQvMDfHKNjG59a45ytJ60PY+3ClnlQD7p0LenKGWo2J1KCE133
6SobRlrxmbg6hU+58DPlRWo8Bpui9nlGjOWdGC+tPy6SX5oBA3Y8fGiuJsddDRSkLiZclIsamo7/
l1AtZAoOvBKtIEp8JnC4Uvyk/CSuveJf4z4ZdzmWANhCX2j8IarhW1WUN8O5AJ7BE8dzPAbTtqbb
oE9DtS/zEK1A+qbLFwoS6liVuJDug8qWf4sfprxzQ5MqoMheQXYI8dlI4iSGWdv33cAJ4/+BoPSq
vhF3jF8UbI/H49b+UHTOyvIn0qGhgtS/K94Z/AmUjg5js4KZ+NrJIB5bQLNQ6fSbDCOPgRMgteIV
cAnPuN3d068FYw9CIHGPDsMdwnAKPPwt+eAPw1iH+GHcmV+IGqkE5Zxssd3ykN8YPB8xczKj407M
opu4Al1HXAvowZ2Zfhpwir3CWx4l6xaO2islI01GvW+abLtAZuzh9UlqWQxYM53gXeEMWRUUw7kT
xEjELaB59QAju4Y1rtdA0NF7pN1Bw/3a+0NPOkLRwk2UbJ9PLAHkODjPGNq9Sulb8hqLS1U0HPdP
atYd4hJZIg3igD8I2NwGXjOh+uoP6i+gqwq2anyWO/MCL7750KaXaD2gI+bLc3T/Ps+B8lt8VM4O
K4962WBbb4tyXPOA4qmyMd27YHPp4zgxSsmnwKcNV9vd+JGl9+xfRO4uNTqVMMVstT2ZUklTs+MT
AXFn6oGxAcShQw68i/iBavWAnwGHneZw1gDP8joB1P42iovzstrbj2STFKZ6S/M0xYiWyYJQ0JVn
44s1vtfMG7FdhZb6N+TOXtVT4EugCoaHMmbBm6b9OHPPs8ahd4WHihxVCXEV7RLlxD580m/2cl/T
fQLfYu3+tawn5EvGE5V4c3STGKSgibUTV6/+bPjqDdMr0UtHHENuRc+WWVhUDHYZKPgPnjwPuwEl
aieNZ2EjhkEcDnsMDn6MbcQVtj/M/2DTUcyREr8o34NznSbrVazjqaZXjfA0Sbe2OAsKDdwSFKqp
pjzLY/Ksmbw+UN1e0mvUDG5v50Cc19c5AiOsRCdjPTkpMvN6hIWfnWOR3ZTW3o3GcDbm9s5qXAzZ
weCwxsqN8Jzod9ktGV3S+Af1FfS5wvcz32WSfhCye45l9QeMxVMHmx1xcOYLKkqjYqzT5nnjazMW
Alkd/iKlIx1vvvcOAMVCRPe0LEn5YhJmGBJQzX99EVUUOQ4i5phim7K7NdkvsO0giC6CCppV1bDr
i9EA9own0mQPG0vlpVmn/Cx0KppJldHMZ2qzB830pzaaFThYms1fnEIonlXQsGNK26Tg801nwiQJ
GGuHp3qAaJIlj35Bzb4o+Aqq5ZNcJyDolQyG3qIvJAV0iDlxBOl4rGY4C6li1eYgmF8y5t/KH7Mk
PBGrjfbI0kYNAY5JPPfjio4I778CoHM1GVVqS45QbGnY8aT/Eb/DoWlkDyymBtzvhLtExZCkli+m
Gj+hU2sz8bAQHSbaqWqGSz98GFr5NAyY8OtVc1Umk/Io1P3gWE8KCLOrrsp76kTwOElFrEwO8k1f
M42Wh21rXznHpjQZLkYK62VzwKy3BcCnFse8AEUu51ucwgibRCRP0dg7vjVi2CPsJnNLh1oYEpyw
Z+iB+c9UAns2+SRYkg1/CaakzdLcJTiqtMpkoWszHunyR6FRMfUY83sxgXYz8nAV1n950mgIyJGr
D0XMvnQC7wA9ZlQQtue4U9y6wHG7FvYja5igigq1dEKJpKNLY4rX6uTepPtY9+TWuVsTUe/KSvyQ
WR5GRKRUXQnW6g6zJMsj+sRlodNqS6rx8Tio2btikfy3SKSFZ2UzofZnbaCW0NJBnL4aG81FGwwk
aFp7XUnd04yfskcJDydYc/02z86OxtxbYjEHv4ARaAVyTI+0TyU3/isqcgdbxu4sbZrPNUU6JjBv
stuteb3UIRTN+KzpAPOHSGeYy9JV2sB9W72mqd8GULMy01GKLv+PSjDxy4GqUDLm2VVCbGk1oJAc
mVWTUxYUSf6GJOqREs0w2ToW7QXxIXnnRMKSh+stKDBF7TDtq7s3O8cMV9fcGAxLm75MjsLsuM8l
HufJfptsugWn5TUTg/FvspNDpMnfcko1QUiHgG11yPuJNohs25UFT1AV0uol4O12lqk84icT4DZi
vZxaY2RnoDKxTQBdYqmXT7YhlUDX1iaI+vnVyCNmw+XyW7RFxmWaHzPbUoNcsRYPbPpvXihVYM2C
qLUuCcZxaYK2LqgJBmYElU0kF0v7RzQRyNYrEZ2M8kEIne3JLGACxfKXfj6XQ6/CxymqYJrms7H9
7tbcfq4lyPg24y6uO5oPrrl8LHGaGy8zEQSxw2Vf4zBXpyz1hl54amKpVxC6fyQzYMXIUX9abJXN
qcJ2Yc2sFfiwIpQKEvuHhQPFxMYI6an87KSHSvYWh9wfJPSDgidtJ9coxQB3wVEc6cCIYWfbkO27
JYZBRpncZje9VEHUxCbCQjSgelfzjM3EGjGVDoppfLKL5TaPDJlyi0EvF3daWHaoPStp8SZVhCoX
ToI7mhFNtPAjjS0UMyc7mDEInF5ZvrFg7id88/xm8tUYY0YpS361uvlPt7g5wP+g5+ruxpqdWgtk
MAQkEVRS+WGmDApY6aOufIOIqKeoJPKZUr/JOUmSjXOWg5nReAt3JtJXL1GZFlsWNK3hKSowJiXJ
NgeyUoDoVEjlshA1Ij1JovxAkAwTYE2gitdU1s6FqNSIeqwjin7mETJbOGtTkZ4r1LzlAnKoz8UA
w62r3bKhsEjaHfYImEB5E5gVm6HESD5Ax3NqK3B55KZ9rEu972V7J8/5i6QtNa09g11tyHnbDZtT
tVjdTHAHquZ0g43AOHaq3ohXaY7xUr11dc1YkDHNoJO+kHC56WQlI4QeuVrlq22y0NAUUmv1msm7
kfmyACehtkvvQWh8kRzps6d4Vem6I0oCeDDHXKAjNnL9rW7726Qp/5J++DKs8phhFzZm6qFS38In
XM3Ws/OWsTtp763BBLhN8NAKMMz2bGf7LQsAyLjXzNUnfAJAETQLU9Y9tRUTqlyQNtw0jyQ3fr9s
uSJ6YGFLpfyrErhyTg6nM2vy9zmn5YeY4FWjXpDXxjQeIDCKYJptk1harIxGSDzIojmeIqCeo4JK
5ao4T2n/wRWykulRf5ej84hVIR0HHDZ9VPB94kADlsYrI7Nt1o3YZvmeHLCN29CMiTVwxupca6nl
O8vnoFq1b2gMcQ2jDYepBAdnQ0ZZJU+rlfwwm8531RcQoDnJUlI06qn9WaKp5+Qe6aGzF/aQz9MS
/1ibSpz9ibIpISErbjkQvWXuKm39KZMRR27demVSDAdS295aJYcLMEZMg3RM7WCCrw0ADKKkbzkX
xoYkYUuIQhydhAEcoPmZp+jQ1gifVMEcq4zHq1V2w77i9dH1pD1YOhu+tBVPStU/rarqqSp/KXJe
aR9DzUQSAc2UbV/cLSQB10qY0ieVrU3zsUKhH6w5JA2SlIoysXdkE7KcIgNWfxJqhKa7ND+jSiKw
Sdv3bfMex+t/SCpUFiwsLNBV2bhFF5ELV4B5ctctClhB+VP0bD1E8YJ6hhFJjqAJ9NFXOes6kJGJ
sd4StAZpi3ZPu8HS/VzI1u9kgEZu+E0IDLRYB8qgWzxTMfBfWYD/+kTLwtKIVM+051cnZi3VN+r3
lCjJDk76l0Bc5Hc1g+pumXx7BVzfdcxyuzJihc7pNkep6TfVMrI+qd7gV2uharSvuhjjYJbqKzhD
7knxI1f56HPNTy6awXe91U9JZrIqUTIo9Eo/nEpoEIIrLTSqVkLEX4HfQjK41WvsbYDIZys4oA25
LaToMdinOrb/ori4r2I+W62N6ASUnAvNhKS/7qRYxDjl67AtevvVHRNrrzNpLli8aEb8WVS/pYmp
ai4PsXgkXZ0cJCFmXy0alIHSm5Uzs5Rx4nLVcm3j5MIyp5r2nngrwwUfnA2M/uI5rB04n2AYULVO
E7qSiuUc3rp4X3zrg1l6U1qFcZpKIBY7T5W1L5u+V5WUFEQc766Wbzqp2J5YoUxBPGEAcJIPRxFA
bef4t9HwSZixJrNA1AfIl3ooSTQ1ZxTWsbfmVEta7zxF9vBkObHCLuRDXwrFZzFKZ6lH73ZjXkUv
M6/IyChzHnbFuLXt+2/j2RkGOpm0e1sTA/DLcrOthRmpCh5tVtmZy1mQraFmGDyRc/+PmB5+igia
ZMb6rxPKGFqG8JeGeZPWPoADn9u6+pen1m0ySb/shl8h9f5EPkdRnfqKaazQmZTExvjWDzVgcYzP
cyw+NJtqcs3V3i3Mj8YY0fOwNCWSBk47Hfqc4KA1Rq5uKYshnmLWjXWwRySBmq7Fx9Xx6mXtRHi9
TkJRNZCchK2OSjjjfYdD2yT/pvVDAaLldxFiryZ/S5BUqyU0LZkFn2Ww/+/ljqJXOwhju+JruYBW
QdQCekq3B//njlSuedWB9IkdRpzr+rq2M6h9BypOQ/OcQcYBmOcbqTqwpG3w6BEoQyQbXqF82cuD
9jIs475csfR3AND54MXLMnePprSOiUrL1ussi0q1C0hv0/DKElAi+7rUvAOZclWkVTwQRFcr8QIx
SjYPDbYiXFdUHcI+CVFELFoWX6oZBjUzHfQ00Uw4aaias7bXyP0csyy7Qp3nrkpav5RYwxjachyl
oT3bE2Aoy5Iib9VN7J4IZHpuBq9r559eWNEeGXDF3slhS1M23cnYEMBomwghIxHFLLvqGFnGQalU
0r3a4msdG8fTwC/kUnSQzRHrkFIxTC/bFm0enzWUCmmvJ0Z7WmapC9Y2OgN7ETfQirQVGgA920iG
E3ywuKY/m7OTPAuId5Z1yvvqrtfrwZC6xtcX4crSVIXmVGx9+KVTQCbz430hPGxcNKxzmAzQ3bRJ
6t3OrJuAtjaoptxC+8+ADoXBkz5k1WViSmc75TVP5e7oVCmCLHNipoIlA3LwWRJJfBQDqzbb/EGA
HRMM0U5httgnRaELSQwnCw2C8RhUrEByAWDPMQV3wpHuNhpA93LuwlFD6I9rBdDGwKBNRbd/J1GW
OzxJ5SOStKF4xM3gxfpMMHlqrEVo2iOQ4ywJY0YZNST4u6kvU4jsGJvQqHmVVUkXLV6cwHYYSxQp
/Q/EF+BSshHKGrrOWkU2la15gZxY9WvHukUaG34W4Xsrn5Zbsz3fgmOprdHyc14LvxspFeUoo9lS
tf3//4pqdtrASFlH0jxqQZmfJU1fGb9mkBk2AHvXVfO+6JTPqSHHp+nEXx8RcVxRy8YT11JmlGOg
NDC106KGYrWyxyLrJuWt5LBSzQ0tyP+TjQ5qMrn1R7kDelbOx5zo10NltQfOSnEyB8eLB+DCFQBx
IkQbSp3CykNztL9EREbIOGdRkDZoAae4w0y2haArVs/NPI1nSx3D2KzoT6SSiSC5BiizVYYyuKu0
Mf+yS8a3uQKPRCa9SiYvT9pItnUdXWNjZRWZQ8ZU6wwVBrFPOkBUMEbJgcj14lBv/di4SXCXHpdd
JD6lGeHDApgPfeJCPaJGgIomcC4TLO8Nt+GlHXxuo6kqX1psBLywar1qZo1mprr1ajA+II2ZFCW9
/+oGvMZThONNMr9MjXEEwddfGnKEskUzBsFoutmYw09NDLsnZs43Krl+GosOxRo42KBmvFSUC1tk
h6LUYsQ78ieERUc8xLTa/G+p9rrM8viSVnOITp+qFZATr474s7CTt531p6JID/U+lEsSP7Ss/zYl
590pmRMWqg1cX9deR6H9TMho8wkipy5bJ2MmWJf7C1l1euRDRF8gansn7Om1rchLQYB1GxAJyDHB
9VY/fbRiqXwVI+eu1C1YsOS+5NQqaI3qXdfm5zHKl50ys87D5/ln2tCQ4CflzBspnOqh/ksiWsSF
Qy+Iu4OeSu96p5OGg5IQy5jtrz0/rwBa40Yq+v/RGcK+JVgMzpJG7e9qZn10TGriNmcgBiwBFK1+
bKB57IspFmFK6Z6YFgB0fuBoXadbpqNPsqz2p0v4Z3AxmXNkMwV+UiXYs4F2qIpceV2lB1bOTltm
BBJ36tGRmDTHk+Tspcg60SC3u1U7WXq6BE5Zwrl32JBkM7b+SIEso3YwaK2VLa+a9qzQkQr3ULVX
ttamU483O55ZobBYbXUeLSditlFFPI5G8d5FRTjg35MHYHPAE7xCYkNA+tXTKqE8g3D/bjKroNQy
Qxtcg5Jwc5vsxaK+i8LU/DLk7UOrG8iycXSWy+E/M5WLA5x0ARZCihaalai7OVO03AjLJEgpkvHb
W8xNlyKVfJPhIcIVQgVr6jSG/TbilygfzoUgqX0AEOigmCSUQoRCag6x3RuBLlk8fUjP8gpNd2cm
h57RnsV6cLUHERpbSpaQi9U3S1vdYXuCk0p74iM1C4yYPMh00plggNLye7EK1oYF3s55PVbxf0MX
l29cZnuFQLSdVZmb9lAmRJw+VS2Ixi4S9pEW0QBVZvLMWtPzqMyvVbrGz449PvNHoxJWcLNJUvfO
vR+/DkzJI4smY/AqJ472+AWgk22phcXMbtRO5pVdhkzmmxwV+6bjkOj/x96Z7EauZNn2Vx5q/Hhh
7MlBTbzvJLm7+pgQ8pDEvjWSRvLrazESVXlvAJn5CniDGlQCKcTgRrjL3Wh27Jy91xbxvhl78hrK
DTaE4uxWGqsdgafmdm8+kBSG6yEhhhZTvDrQemKq5auK6JeniBy5xlXWakraZp0o+gVBA4HRrZDA
YRygNgQ4wzCBuCpgmToSkp5orNiFZgfa4CPqWKair4JFZlqEm5C2MLVcNYS5rg2KSa/0URLoW0Kx
HOQinBJBTOFgNyyMGLBQ76prQtrPonDFtaq5qLfxcNQqSbgPgroiGyTxbtBQsQvtZGAvWoxfbJ75
tXEDi/Yj4lV7HF7dXB+3jA7EMznTzsxCi1EkNtPWMeETTkwB4Npj99AQA5PYI/eZx1Qh8jG9oP8O
/mYR/P8NEfiHfIC/UAT+EWrgfyBEQLfw2f9jiMAp/voZtV+FbL/iv4ADfv29rw/Z/vu/4e8yDZ38
Zdz5rm6S8/KfrjD/DzxhHoYsy3AtXxjmn1xh7h8YAWxLWL7jccq7mLX+Exzg/kGngNafg1Aaxrbl
/nfAAf5f3a+u0B0d16uHPpnXITN2jnr++XGNi1D++7/p/7cTCi9uU7PtzNAQrDXy2LnmxmJm65fF
padNw1297TZjhfnYQk6V2zmRYDb6+dbiciiHEi6/sfQmXA4oP0cftZCiKyYqlyZ2hQzCpF+U6DUi
ypFw0BL/ZjrRrWzDW5wVO7/r114ecosgGSE02VBzx37wHYafKfCupOVsI15C8yx7F/qTiUTFORR5
/jrYFEZJn+LDmCiIqHoWk63utJopB6Bqd0dARZEhr4ghkIKYNNJLgi4eCJEOJ8byUNv03jXMy29g
w0zWJxSKvTxbBUXMkAObk5PGOIpAsX3Xa7c6o5HutohnDHdfJaDYHdd2mHZwPfXovJqp2oK7sh7G
mn5flHIh1Mvh7B80DXs7YD5AjrpCbWDSriw1mg1+xyUpmG+8GgOhRaXtbA3OUDEMdyO0xCwc9P81
dv6/GTs9HqB//Bzfxz8/mo+w+2sc+/x3/vYMa57xx5yeafO8+LMx3fk7/MNz/3A814CkgYUawofp
/Ze3U7f/EIbtC98yTA8vp/H3SHZd/OFifjaBdniWLhz2mf9GJPsv7+bfvZ02/3OwbjtEN/EGDMf9
LZDdzQRm+gzVq6icrcUIr/eb9UA7rqZY72I0NPktDOMVD+iiT+ng6QNeEgSdwvPWQaQ4/4p9P9mH
MjCOWV7e0xKlnd3lTwGH1p8+2vPf3tX/Kbr8XMZFyybCR/Vn+/f8Xn22Ld1yLPY2W8w70p92nNIx
KzuJuTcpt9yT03WhVbs1i3NthQ9MzLbWdG5dbffPX1TnW/jtVfnudAOPvyV8umkzP+VPr5pWJEUr
sqQ3BlQQeH6Uet2yNE8hIcNZ6hzkHLcnf7T0BKr0YHR3aWY+envHBO9NlmgrnJKMA9ov/+J9/WaG
59PgfbGgAMC4vu54v70v2v24yihxCUwPNmMX0neFmAV7TdboMer1FPd7zUa2Br/4n7/0r0Xx10WD
KdhzSSxgJfLzt63frsomKbyRTFMgEVXVAoa3GXPED50nsuWIJQuhX04zK1g75YiWJmB4FEM6tYc5
c0UR2Aq7HAIYG1sjL95YPyRKoe8YH00xvZdfdH2fe0feJQxZMRHC+gSm7JrGEwQAWpiUYEMAwk7Q
rorXyNCPDp0eeLRLCmmaRt1W+M8xZX6KDMHpgnXAPbCf3GdvpP1AmK3XM5xz6gfLQj0k3G1OIE6l
wcAq7Wf++hXHccDlWDYd46vS/rRltccemy1KT+3qAeIZXWqKe3UanQaxanflzb1YZDLBednb7Tjh
Oh1/cicBOFPhsvRHjDd97gLPoQXZ/gvsBQfv74uU24QhoAvNjzBLYn50/rRIE0MYOojJbNM71zHd
Z9FKD68A58gR1WPggis3WKG8nlXIuBMQCj8zcx1fyLUsfbgqRG8Cj0AyhnAHHeKUPmGLLuG6fKCb
HV9jKvoS7cms38b8GcY7PVgnZNd0K9968A9ptMvyS06GwkRApLm0aMb0hMaEdY3CkHSPajMw17Lu
Y+JYhVrDt3TGB5q2NI1hVeKTeEzju8xYoiwTQD67VdvTOJ9fkUyKVltKY5MV+4qo5mZDNqnl7gP/
4BOKVJwwY1AbZPlWb2hp0hfaMokqiM9KdlF5JrlkSABCbDRxwfhXRUw0H4oCvs0WXEuA7YGLFcH2
FQ6MTS04mBeG91TFh8zcGs1BkBqUj0ciC2p/U9aHql8l41LC0WOdufFu4PcB0jpaxzlnK7iSxBnE
F0IyDLkU9baOyX5+jqt74CqDf22mt3x4GaLHkNxqPiXkSzGIOOzSq6k6AZVeEpW96LkfuwStqIvw
N2l/P5KG3BN/gCR8KT9hG3Xuv9pKdM6nv+5x8/LxjbkspG6kovzr8oHK2wEn9lIw0cfUf3XVo19j
DGJm5yGY5V7j4BZJmcek4x3JjitpIPwn6cAO5TUaNYjH6bavNS4h7DtYimpUrV37DMFqoQ2Phdav
BqyBqCi9eUeUCNnUK1UqLeqvureXhiko5s4g2Rm5lsu0RO9DWFnJTVJj3lJP2tpkvQ7ZF/ezBVES
az/7clFr5B4OepI5AwIqQMWPlIo9A4S0hS9Oy3ndG9u8ebKDczauBM1+ED5FeKHPMpVbIe6N4jLk
j5p79jN0mTsju0vTTRWu4WPUUF4JsGRs32UPUT6QFMt1e2mRUlWinzUKSJjmhP7qbCJjDM6exCqz
y7PLVD+L9tEaX62UED+sT7D5XPvVxNBYD8vBJ0AGGjuyoMPcQGoFdj4meJrc2s3bkKMtQ6Xwz7fr
+Tbw+7fr+p7hClsnuMu3fzvjYy9KIiap2H606WPIJUp/kEXruDDxps9g0aCqswONHdZfLh6ArIAH
RAVoiDxeE1ZMSnV5Ee2A9M2/gaOmtZmqb3BZ3c4xu4MtiQXpA3SkwE7MJq/JfqZl1XtYICdsYPj7
1p65s1SPUi0Zw21X6DfNI6UYOuD9P/9dKZJ+P6+pqf7GNPsF0bN+VTx/3grZmq049uMNHCtMzJLk
oU7zsZtqRMPL2SASdp+5QW8r7gV2gqFks0IqMbgOVmgHm/CQ5KupZOuv7E+mfym0KOumRfqdkOrk
B+6NaKmZczENpN215B+hy2q1dB+F7lmzFAIVHT5LoZGU7XQL35y2VVzqmxA7k0y9zWi8F8xctrZT
tgir7munQDJtzIq/mcoPn6JO9LVdY0G4zzJKraKf7WChRqex3Ak3fJpkhP6AcVFfTaROmfiWfOtU
DTxRKf7Yjd6jTBTYfWk6IxYK8/yEpIbvI2/uZ3uY6fZPIkebQtIr7HUPeKc5bIqa/6QtaBAUdVAs
ykrFe1k/x15zLKdeg0/M0tToV6x009fuG2uXMvq/lQYyToYHuPeY9mFeTqNHUaiLoQnsQlWOxtnX
smNborryYh1nZfxLKaIVR9e4IcGyzwbJ9Fc7wYcyNhFjA/IbYQqjk7CNs214z06Icav2o+qUcfNa
u3mBAJvp1wrPmIV0EIloYHmk8Wk2HysQzFZozoFNaONMlndJtLw7q2586XTzVEyq2Y92Q2ajM5Gk
C8piXZmA3s0augZPx8Vt5KsJXXwxmN19q8xqU9UlsOCpbpdG1Prbuo62RZqkD5EhnkMz02/BKO0T
39AsW+zwM+wgjDf7oBL9MkpIePj1p6EzNDoxKjppCc4mp42/ChLDNhr6jlubJuM+CzrBldSON0aq
W6fEa0B10Fzr4WoSCRc3aNcI8nENVZ/qQH/x+DI2SYe2C0bBx0hqC9c/nA4zsHnd2o62aT107R5q
/9zPnxvf9Q5WM7eaiybfFo3/GdQ9BJCmLDds/rKC46IH4tFJ9QNkJyKyIxkcEHVTxIFaMhqecSxk
9hAdQkdKvq6M09e+TXDh5ohJQoWiZ0ugMIt0Cr1iLK6MGtGEzEN+zA7+1lTEwpR2uLcLGzeCzpGQ
++UlqwLImhmoGBtCHK3NdQjGF5z5QF6ayOnnokPdzKVkHyE+zig8imCoGJdfrMFa6FAwFrHV0ZZl
tCFs8Ad+/6JCD12wZhZwUTHsau0x8vSTyjg/SdBaJmmA/HqsG2CqDxoz+SWdDbWOJmR8HfZortZf
RGTM+eAJAbvK3CTVV93lzGdMpIFG2uxi5ECYt/XvUfT6Num7U0e8DN7GYWLKb+oEw6vmEJd2c8gG
4wyKJeaM6vIjY6D8aEuTZ8Oz2GyqNHwYXMjKUYXzJTBsKnmR3xq+pyOQw+GQpT2GsUDLH8tyqxC+
3qOnHKieGeBrREiBYRg/B8KG9/nA9IJt4VD24piWE9PrFqk4eVqXoNReckPFkCr6dGV3SNcTDs8C
AdI2CPpr1YzuWs9XcJ+phMrNaGKEaqZpG+T+CKuAI4Nxyy4yDZjggWw38Zgga6vJ22iadJh5HWvS
t5Jdmff1Mg/rV5RuczCudYRBCTTEw480SKyKYcaxaT4lE9tPUL/2TCKpo+6S8stKI5u87+C9yaXY
lco6mjkZIwwXtAlzrtOYLwGBuxTTQ7TlKR03dgpxQLXXFJrgdgLjw5NVukuEk8PWneWTYUCcFuRi
hrgSs5UNOLJAA7TCnmFPbXWogdJuDGyEidaBkmgrFHWB6lekk2PCZw6aYFTyZmNEVaES5U6xSmqa
AjNEpKpp1DsGr6JYz7VZTVtUauAOBOyVEakAxTb9V1sepwA+iwEYdyU85PKjb1RUswhjYkd+egkH
bNg++f0ciOcCCEpbqtHEaYA2hHA5tPexb0GpF5TojZJUyTjA42rPoHz+F2iKdcRh9MrH8xNrz+TH
DZWYQ6mZz7iuemXbRtwYgSCITcD3XO02Rt+OqH1JB2sbzOOM3eIxjbbh0D1TkiB2GrKeVjdSjKAl
N4MBzhza2K3DsraXvVWOO1W4RxMgUmiAbZkmSS7DaNDNR70/lRaDFrbk3K/3IM7Y1gzXXTmW8Th0
6i0DIbFzAXBWsEL2Wsp8kGeB3b/YSxN1egIUfJm3UH17coq0PmJtftojKibpThfhBMGau1C+VFZD
th0zv7a27t3hqkXRz0kU28CmdIwcFHi9xhVSZRYfex7tmtZxIXhDlsgal5tjnIs5QabHQmB4KAnu
kAwEx4x6WzQipNIW8boKZbBxOTSYxcCg6oHwZFWxZPgA8d3QXecUN6CKaq++t7tmpWlMfTOe1yUJ
hXgCjWeG1y0hIVazQZuxLcLZ66C1wT7qe+cuAlcvhXlnEXCyHBKdZMQ570qFZrd1OH+5eFpJ6Jz0
vJyw6OgukH4Scj0r+EG6I+wi2rAAvXVqtC+hZ9pjgv+cYbpEKBIS68F98QHWjIsUwHeOjI6OiYfj
TKuH/ZB5+iFoJrLokkkHrElSQ9br0bH1Pv3RSuFFTrCZPx1qEKbTJR7G+U/U2ckUaWf4pzrrvJ0D
Uddm5hOq41TJgeyrg9+Lat2PZC9PvnYNgqBBwCGeotQQ+6xs3PtfP1LKVSxCfUMHVWqMtcqBHos9
L5WWeJn5x68//fpRJ+PTIATP/PRSW7LHxFGO387YE1KXNMJZt01mHFUTTiufPBUyKVN900IEXFAH
7UQVePsAteepaN6VP1j30KqNlQXSD826S8O2MsTGdej2RmORk8zJ5Zf5eHCYAmxxBjO5Pd14xshp
eVc1rj8bMmg3Fy5psglH7l00/4DtuTXIvTlFeQNCoA77raPqxF04mJGIC95FPtnUYQjuiF/0IUig
AvQhOFKt8bGNWva0c0EvkJmVXDJi1siJcv3Hog0xb1bRMdFGbKBl+tH5iMorGbmLgcbUjllVjGC0
WMYIT54g1TAX8+v+3Quri46/DZW6cS7DwjsqPzt6YciQSdQK81bfXMLIZphVKSJu4rS9ZzciohcV
EjKB5FJS8zxVrF1+g0IdzM69ZXwGd1XtB+tBY6v2sSTHQRIe8mIc6InZn4OMFLElzfTgEhwKSA3r
kiFjIrFJIzqmJrrqMUyplrAiDHbmn2TAJVPTcHsMbpFAzsCjNo0a4T1qOrmVhaY5K6iUm+me8Bdo
/JFB6lGbbt1Gby6p7Z+82qX8UtotFzkmuzH07pDVuHepywQyScwf3fhuTx5Rk2nJIqnQE6XSujYa
qbOFjto2mY9I2XUPqW01T107ssaBJcY25Id8rPpH5GlPjJvJIcjqtdvSMekCRvAYFhMQZASsxP49
mW3XsZ7AmNMSo+wPHJRteIEtK34xXTVs44ToUb+fR7gxNr2OW++AstcNwmlR1uKFUaGzs6IfaVqH
JAbFO2180DzajIOub5HCjczcja0tSyaq7nPoA1CqB/EhY+piMb5OAx5uRGiaUGe/xRkkgvFelVip
zeCorNhbTR7uB1w3jcH8F54dl3O10RVeWk8haqP8VIu+Iz/EhPISRncyFAS7xvMtSeobYplc0t7g
NAdO/kWYQLku1mE9XaR+ZoJarQgVy6hEPTgdkzpFCYnahLSNdf1uRGheawXWrpxsJvvm69QjN8oM
pNtTia0ieIfZdAmqAW1ARpLIhBWB80C/H5BNKeasK2AXKM56ZGCB1X4P/caW2F6t3tvK1ruZzfju
Gm8hcfDL0OuouI344gtunHrofvWKpBaGsBgI85OB0FSNWbMqonEnTf4TU1cn0crdNEb9OgJOjLXm
rVKoI8C0Az1UL5XuMBGK2nM4+46rMWaP6m4UqLgelrZo3yn5AAJCx51Efxgk5UzymhUpMCg+PIiK
P4uufQmN8VQUFUBc8yYqDBYDgDgIN4vRqS98m/S8BnGyAWotOYe4VOBSboy1McQDklTx2CXq0qn6
cdLRe4Am+4qRbywqNTMJrXgNhPX066XdMcRpm29djWE0eoQZjzy/owSLKLaWdyrlE5J75AxG9T19
RSa5bCKBzdXW9kFR5UNWJEdpobeCxjIrWGrZxTFjRZrBczgNb8loYRFFVui1JR1N9kbPW8U29VSi
fXVE9CD1+6D+vbd0gu2K/D5hzMds+dkACeGRX2pgXUvVUO5MNT2ZevAWe/hZAd0w1MLgamtfQRsw
xyJseJlMPw2LIZlr31AuPw74YjvSIxd51byYdnohYgzpqR09qgz1R96rmyWKU1cV/UEG+V6j8EdP
CDY7vgQ6fAIvhvPalPBfJ3h21k9LR6wXp7M2LJKv8Fcj+G5JQUKx9gUmkAfZwYcW4meOaPgV4Q24
91VhBoCXeUtMXsXmEq4R8uUgocwfhzS96KpcewbcWEcrLqUfgwQULfk4CbdxOhbYfqZbNpbBstMf
fb+8s+gJ+5QsWd4qwqW9I+KMRWTle8+TD9N0zTSbDhevVxE86uFGiY1mJ9JR5/bk/Cxz7WKXLwi0
6H/2xYM2+oA9iFRxyQDzqp4V2PrPthM/aI51tsPoyW5ZM8Sjoo9xjUOBsdAKzftEInrPredO8hhW
hRctpIhI2xtgE5TGY8HpHeUzCy3pn5ooxmWBc910Wuyn7r3eoPmvjOwFucTGcCibDf75njvFQurO
sYKCR4A8bcGM8iaynJc6c35aXks6r9Gi8U4fYo38tymrT8IgszUX6sNsiZMhbsFB4aIm1KUEGxf9
Oh7pscb5G111JDjypktKS48AVDyd9WIU9bhJHQYFnKcowrFGILrle0TlAB7ah0BCHlJlAtmbw4JG
0976BLdkWfzEsVZuJiBCpWVclU6iE6CmU59Hr+HQv1DOf7dg/AnvQ2oVtRgelNqrIH8eGPkAZEo2
Kf9PNCRp2ZieXYxNSyT0xO445IVK0ldlespb3ONZk3y4QvuCYgepRaOJIXw4AyFjCS0mOjSBGqOK
bt1FlJtJhH7FiPJTbOskaZSEdk4l5uESykAbLrmwL10NQ5CjgYcIO0BAU1MzIQGNaSCWZUvEVGbQ
p8GBMGYpDJsy2qaydQlReckL8qazcrr9+tADs94nsjoTvAwtMw3v5GgTmuHvuTmjLnFJyohDx98A
zTtyh4J2GQ4Ay8PxXhjg1Z3EvIAXw+iikWBjGJ7FrZ9hiQ0JBa3joSAljV3WYnZTNw8jKvfcLUAq
Wh85WxNepgWhmRsHW2CquW+OGqFrdZ+aaLemL34UVvzD7u9Z9Yd8Eo9kIydLNfyIC/GYFKSpFPGD
5Y6nWbloF7PjOsU8zXBH78dtmOKlDhroNQjmuABn2X2KstMza6CpGftWxPUjkYfUDV5xvDbSuUMh
Tl+F4MwQSUI6RZ8tXqTKHqnW/OqlC+KvRNIm66gZZSpPssJT7AXRN0rjNx7TBfbTj37id4wUHCI8
GmSPHKrG+uFI7dtsq7Otom7h9jGsFDW1SCjNnV/VX8ApEnjV2uT/kB5f/6aIGxpFPBJmhT049Icb
AvJ7XEvAPMy0IOMTEv5QWtWilgYOc3pm8wAGbh/tPxHBDY3Iic5f621Jt8Boo3XdGZBPuZqElfxM
3OwZjcUBjdAywBWaxuEJSfSjSwz1Uo5OtKR//6op7VRpT24mp5VlcSPm/rVzRIH8T6Cf7DnO0nji
3gSChFzbKi1+yIwGC5JItrzYvKkqqvnc6XL6odzYbv0jhlXfDEb1YNXiOKh8jUB31mwiv6OdvCaV
fgwGfMzWSxPzi6c0YA086FpCIa3Sip6MzbYQM6nxEvM8KnFF+0CHN35qFVjEIgrXaeXQ/vSJvjK9
HLBess+lBMLSkywFNj/D8rZo6v6oj9Hc3wM4AfaJDcCDpHKz5pSXyOystWymvdNN3wrLU+ao90qr
dgWiLfIaoVwh5liVtBEpTBQ6yRAGkC6nR7Q7d7hz4KdAId56rn1O4vHmEyndGOU+klhQHB/YXKwB
f6p6eSdYDlFQXodx+HS42XLyhFeyE7ptPtSr2nrJ0sF4sLjyrHSLeYbbvKYZelU9Hp+NjhGF5/s4
LwO0u1AnPUN/CjnycVUqxK4g6/wWf+Fo9Iw0m+OggeTpAzTUaAo3dTx8FWBFLdHu5/2k14APthjA
4KZoSAFR+GJy9BdTfV/XB2mMEcmgPlgYZJOiDF5I10L7xmzcc9VTGnDVtaXCceKaP0JWwDIisJxn
2vKZK6Bejav+bMsWGGh24CEIl7gaQxAS6qXs5KsrLESVAcQjYyi2mpodhkRFI+WM1boE25Q26qGv
xNlsRQmdBuNa+Fo1BUNFEb2Wtnfncf9mRoHZfSoh2Kn3oKdZKGFR+kgnQ3uDBvQnvoh1Q68iD4tr
HGD44RZBKxHusYXFMKyxq+tYg234f76qvkk06reJYI6MGfiQm1Tw/sSiZTW+B+FPcjzulGzAlGpW
uzGIJR5kuYaQOiOsHEYeG3pYioDF8Ir2Gr+F5spDX1K1WQgNYeRpKFG1o4tMtCOQZT2V9MZIztwP
bvrdB7CM68bMV4i+CaL6nHrrFed+Xnr0cgSN68EID1oageIubwJJbYJtumDm4aSfblAf7JBsDRYm
50jm0zjKsfc43Sb1JQSHjAmVZX1pEry0l9cBuYzjswnde6ForLvUAprjxZfc6T9JswNKV/mPdUBx
Q1z5M17DOi33HvVIo2ra/y7Kd91n2c+KXGbIqwYzr4QwIMPvIlCAu0iXtMNTEiBUSvANmUCm3RSa
TEpIZAcHpq+7h6ZxO1hVJSZn+dRl3Tf4zBUq/qeuMm9R3xB4ZOUh2lf6YKNzyjrzGYQ1kzY3wr7b
UMppZzc3SeL06PPJ91G6yDd9axPZnFqdDZivmUGwtrHHR0pLWzNvWt7e+fg9hPA/NC4g+OMT+ivU
JH5/QA33nXAZ2+fmyZmdU3DKBpKMF2GywqY9TuBtp0oHSvWOrNO8a7GP4dHcZ1YL3DUIL0jl3IUN
O3Wh+gG5vdNePc87pbo4oj7/7PWAi4T+wx564v+06inyGTZnGN7A/KJaFoNF+S2cWzg0pz6yP+wm
UVskZpQOsflGMfGc+LDEUKro5JDKbQ+NJCyJsp16+pE1zVM0Gd60lWNzTrvxMZ8qeklkAIMQzH96
XrNt2+S7ayrYkQVcFp+0ZdmKO5/hCbnKfr82Qx79kU6+ZsyGb8XhN8B3DEIyR4NVk4PccCLUpbX1
2VvhpUb0RzY6FGkYVuUsovUHAEtVCEN3nHDGW8ZhRM8+FQF5KgDp4n5ShyQFNDFJl+Yyi3gRu8jq
7aHAqigUI9L+UaXBu0OBuPT14TrKBgYpJ7Btta+kH6KYwWWetyz8AF+ACznBC0j2YXn5Jv1kVYBG
NhsbdgN39A2dKYaiU26Svhsc0GPpBC2G3TnBIsFSgp7umVCMjCS82J7iVXKuLkpfq5h/VEj7bJed
dk/uwrPT6BwJZCBHBvtlZlKpBDPzKXgrtAz+TqmAVGozjzubvTgmQLcyIK6Zt95FabWdenNfhcEd
Ic/EfZcOGdAkyYNAkuGaDRutLsg2OvDIly2+ZBUdrCD7cJrqPZwwfLpuf9/W2j1b7HPhq8sQ0d1J
0cnE6bMZV2dhEG8OX5xLhRi9BQ2Kc6SHr43Kll2Rgs0Ip7dagO8bNf2za+n3jB5fdKCn8VERRYft
lzJrXdeJf0xl9Rg0MQwMPkYP5/EhCaqD00mALEYkt6MwHqss8pc5lONYq8/hhNXGTQeg3/kJsilo
+c5lLMwB5EgO9LDJxrW00DHqerwRyo3vEns28WTJTx10Et0K764IOQYMRlvgVFciEhdZ5wx24HZB
O4XcGwq65NT8dTuujTQrToX7nsdRvGEefhxTxBSt/yHNQK4YZZJuk96KkWFXruOrRFvR+tnKZUwE
55M6oYh4CPWEG9s0JiEMHuz0TnZryT5dtIAAVlyfAPQYalvSbK1BBi/L4c0Riign333zt3iBwR0n
2ppIwG9bV/q+URgWTSP+TOPkGdoExEDNxI7phJe4KwkRnTR6Lz2CCRq1LEpHc4+9TQvJn3jGxFSt
qzhJt/QtPi3b//bMNZmwtA8mRhZloBTUxSlce95u1PU7aihwMWQwroem4EtqOG5JuhIaqohAP+f1
w4h5dVFGIr/a8LtKZO4IQHhsev2qDO2tgkC87Izo4rdgD8HETaGOVy0ZL90g7pAMSOB3tXluqqY5
DGTTldH4kRgN2MxMHfWpny8s4dKNWPuVoH/eJaF3ik1aRlPVGnNTkJAvrimrLg5CRjyg65v40dVb
mq2YexbAUS0ui7lScMGIXtqH2kfSEIbnar6D/g/HM6uOYlFCHA40eHCAFPxWzIlQ5p2ReifAxcCj
UFHjeuljthTq0Bx6a2kNH6Iv4VO3/UPfAd4i6+lAUGI2EFpeuxS0uvUhARUAJLhpCSTcJu6M20T+
AeOrNK+SczcwAIytjE6tTQ5aVCXvekGKk0ACk7fGxzgDcHpGmmmp9F1Q0I4koEnyBcLaNy8iKbio
U1Mp0d88N74n1ShchQImXeYRtBpCdSNulBcbg2ODh7iObnj0i10s+glmMiGWMY0Ju4bvg21v2Xz5
yfAMFTZex64LLgAmNswj3UStAJlB6vKtJE0raT4n133CUusgSGyfU/CR5VBCwof/DZ/afcQ0dfMS
48006x2SbC6RbQRvwEAOqiduizVjPOguWj8DHR8zoKfJofMbAD/ytAnbL9758epj9dImD0duIUGI
91v8ck+RSHB8Bt84r65tGMuthf10oY3BlaFvH42ABsW4s5q+3NW5exGDs7Z6aIVSg87uhe2DS0Pd
1Md9mtnFJi7AYA82YNnJa7iG62l7mMHprNrs0GKtOSLLG9ZsSXOEc9sfq8pgtfz6Y9x0E49R+VAl
TkZBB/FASnI0KnHX58Fn2EfxQ+X1clskzXc1kJCdxTCSwhAV54gADUcVeN8FI5DylBTuD5zxEuZP
pZ9HSdGMBpDecRmf57w3vzaHe3+C0RN0odoGHqiIts6/udUO911qrcq0wvdbWjqWnJlp62GAGzlD
vSbSnloOOS7S4RFS/EufGfpKdSHcPg+3ZJsz07dS7cEPS3VKfP/Dw+28CyPUCr4UJ9Uwl4Sp80KQ
pXF9jnOSJ/zYx+1TZvU2adsvidHoZ6dnz9NQOceuSivUGaF1CPBxrmqnTt4dlY+AWskfjzWPuEk8
8k8SycpYFM1bTBsim4jqszMbBKcOKs0oyLjv7GntI2te2dauF9GhJfRmbZX1tLB0u9jn2GZ3tbVn
5EzBoZCy9/F34iD387Kr76w0e4ROKo7BGLUAa8RONzNoIdD1MZntVAsJtYqdGKMqT4FjN/quy+3X
NjFm6zi7gleRLFx4tX7WSm4kAOjqvLKeJ0Ludv7wpAZ8Bw7H8t7NGPjLqjmPWgiuSZmfdk6VYOTE
xTGUECCIYAKbIqx2fe1NlPVZ9tLnAyKTvIXtW8F/CDUov556LBtZbwmR8Q4jRUKBou2ZkSCVdWm8
eXYi7tmg77wJRjBkVvr5yOng30ADrm9FNlKAMfRZY9eY5Y31Dwat13Hi6ygmydYC3LJzrKPeMRqU
RcWn5kz3VZCBD4tpZlkk8szNfjh4MC96Sx1ZXPR6GS6CqzgaNgWUo2bbqte/eHFu7NPGZuznTN0S
pc/Q70Zud080zhL004XL8Uh+BlG3ON+aaOt6qXHKsUOkyCJHvdd+WES+cenykgdo5pmtU8XMk208
ENUNAR1j+eGlkeldP5lqHbaGsw2nqn9tNbiXvew8AHZwNSZp+leptRcdyPR7V4fmWicycithxRpC
GM9jH18hhnm3/2DvPJYjR89t+y53jg54M7gTJJDekklXEwTJKsJ7/HBPfxaqpVB39ZF0NLiDG3EU
ElVd1WSlQeL/zN5r9zXwIwG+fS6HCX3IOJwhelDVEvWnRlK2jTjB7iQyGkjtjIeMyAG/tpT6qRAC
ECPbBE8LkQrpvOsHO65vrTYV4GBUQS8Zy8cMYkKlJfDDNQBq+iDlWEy1L8vs9edipItMyHerNaZc
kVlgW+OzmEjFqjSE+GZRozJGNe8wmbInKcZHkptgvqU6hoYpiUdZc5rLEr8uUW5fSmAiK1HmZ9Qf
S7s3levRNBK31gvVb+2q3M4WdwiGHfGWRtjkAu/C45g8R6ORf6aCOL1Z+z6NavotjudLO3Gtz2M2
3+ICGSnGbzDOXMOtgfxh5jR5sEZoY5IZ7/uwOhI4aOzmssSGrmTwRPrZ4YPppXLcvprR+DrgGvSc
hBtSBKBmVTYjVzDu8gPW3kVOa+BV61tw2Dy3qeSz2nN0ueEYaccZrdrAZAMfehHvqhEzm6QBiSSi
d93y0KS8nLix2FTO1MAYsatPspWD/dfQ2QTcdwCbc77EIVrR0f6UdFRHMngjt7cQ0NmiuaS6rB2m
QE5WSDoCGHScGDlSvDNXFHownpTTa/1VyMnoAliaS+mMdKBdIf8JvaaTrXMR7uI4QKpu2MGGyALk
27jm1wXbQuIgJBkJUPHd0e2PLu/7e2UOEcY4xU0HU8HVJxONFEFoDhDE4ddi96+K5EnGauxLOVMI
IkwAT1RN8DiVAxGn4q1hfejIg6fJTrZzygV4WLXFMevIyWioDCWFcYlqBOuu7QQaQAaWMGiUtwGC
IYo5a8PbhSdKmd5aWzCCEeF3TRY31msX4i9h75dGx6rTeVGzeUsewlHT8NoyCavOjMy2OFplD/ol
IVCZxpgxm2k0NK+HB/eg5yJ5mIISQaxCt/Xz9/KsCLZLOo9UYdfVgSDu0Tu8AAfrNqZd30fiUp9m
xUrPQ5N+tx/mYC7uvRW2j/RLZJTk5CrZ7a7uf1gTKyocJHAk9bNkYojQJyCjZkCuhjphiYuNDToN
kLFW4dzqYSZ7xZRrRFCMyru0mDb2TAyFkRI6aeeIZ5wiEHtIEsEtg7s2Wvp4zrjE2qLD6M55DUMe
8UpALHUgpyqaXyV4wWWrMUwDnffzH8OzkpkvYWN21yl2qpM6Vi9tqWxEZmuvZrKgu7rBxLOh6a8O
qDHi6k8taSQ3Ag4RvSWiXPVj4WultiVjAHi71oe+A6Hmpe3ZWzdBoB3kxja9kvSStUwIzy1Tj45A
YhRNBELNdXqq+2ReZZKkQlGNmo06jfNVtu8lIyJ3rDNrR0P0qdlTRRZCpR/xfmATPUQFv5HXBH9y
s2J6U71LRY/uBAwTUVvsu49CwXkMI+zLCdHTKIm+L0ymnkKEVOx6TslciT0ch72+fPaqxlgLB+WW
w5ulabehHh4KgwtMMRnc5FH+XLbL0i2Rb3pKMPyMDYSxbYduZZm0LGAaUeOzkJjeqQBNolilwq4V
lofZpKwmC96LXD+XCdSo5KYkPJK5jWNfVC/DyKDFHolatQnUWMmk2hNOFc1WRvALCIB4QFCjt+Ia
p/qpskBepUiHhkuQzxeMIPco0/Aby+FnHTxleUstMT7GpvVey3RylVIWrvkgT+F7GMBFbDEL1FP9
gmQXfqVxy+TkJdWBOKJleh4w+HZsl8mMsIGlOXcpQ4s/mMkngKvlzj2ugULYNIPpNtPKY21ZT33O
giaXhlum/ZiSy8RjqdpvDK6UQ6B21UoxOjQsZfA+SOlpSuCsJuQuYQlvv3OgfQ90yP+MKnYhe5AM
TSJYAsJZA4b0ow2Dq3UeZsneJhigXAJeYKiEHJiyTYxtHSPVhMM9NMR7MCGnj9gC5L1XzCS8Kuq/
klK6GzrEBItMOC2tsanU2pfo5Q8YPDV2Sv3YKQ2w4xDtvcVEnVI5SSDF8iYOq1ptPLbCAHmYWDDf
c1s9ezY69QTDAG62jBIZt/VPmfb/uoLvU/Xj//6fz1IUBME8/Ajj8hd3L9r7f+4mPIrxR/5RiibE
P/gzdnL3HS+tzjf9bic0f0PuTII45kALmTvwr79bgg1shrqhO/xH1Sx8HPzJ37LEDfk3xdYd3SJM
3MDl4fDj/m4Jxkmsm/wsx3J0B7PxfxQViQPtT04Dpmv4gHEC41u2LdkmGpY//4P2fqqMCOEa8iJ1
me6PKXECaoctnxk797j6EKtpuU3Kwe+Z7dKOl2QCOC9jNeTbBNyBn1fAsHRUGHozSyxiOBFSzfmU
guYFRXFCKgwYwJbpE0RrxP1UAGfAhxCb5UVagnZSmhelgZoRpdbeBnwgs9SQEKiQ3mBodHrB+NZA
Ra0r+XtYIT5pogWPf2iGbh3VUFJtI/4qZBw3Yt7aaVf6SoSWhzbu2FMaKAFKAVVRd8EQ3KoM0300
1J4RDo2vxe1TuwA2e8KQJKlg4RnA0xHEV2XB1RI59UiWkM2sXkx9enPo+uPM2VlwRRIN40jRn5gm
L1u/4tIFJkuKumfe1cvsd8M30aaQT3KGrbBPCuYj+oyqIY+LEhcHE0omMI4wTHbCpD9QaSNlxkXU
U6T4wFDAXZAqNVYtkKHS+q6MTkBPDUvamiOyOjr9I4T1sCwLnW0qlR9oTFhlasxfHLSmIKbKhzBl
oq99ZbFYl3Jzdyb5I9L0YdN0w26xR5M9zbpErIZayTlfTKTFVgx/Iio17v8Aq7s2/J4JsllEhLBG
HkZz1bC40fPpScdVkSXnOuXcYV7xmoEpj/MIODhdox1S5+vRl2XJ+FAd1I/SpW/KYxrXd8uAvlUo
w70dzWc5D2mA5gATlcXhHIacKipPdGjNeT2Ijkn7/L0Jikust9tmcX/A5XLV0Dc1ixeQLFEmb/Y7
9rbgu8O8luYwwoJu3QE+fYcDJa9wvNdrRbZfYr15h87Ly2NVVxGCjLArLEPGcibm6jycUNcTBlnb
+oMt60zVRKevc8BfpgNcOOiAMWcdK6aYMyocrKdCzhhyQAsBncE0D+P8ugH3wppOc9ElJiRcYgSo
a6Zqs6X4ZrusGdKbLMFYfcV8X6znbn5WbE3aRqqmeAFA0UbfhYPDvZ6kzGkavNaoHsTIEA8ybxp2
UKAKM3fFMp7hiHKX6TqiAsUNezj7jf5Uo9NeGYvEZlItLurIdJPPoppuTD23sVM/aQlq/ImRcdaS
9kG1/myK8i737H+XYXo9IMsb04cs6p9VoqjsQSe4srkP1dGO6N/TT2NoFRZ/eriex2Os4BhTA6RK
OBxPfdG+2FQ5Vl4/OyptZgQ6OZamLcNCtslBDmJT6V/wvDMalXRfV+vHVqlhjrb9qdNFh4leHIux
3qdK+8G0m4wIiD0V2BNjediJnZH7Q4KfLAC6O/Ub1eJm1ADmReeMiTOuCJvxMxmAEMZ86h0Uknb3
LVSSPS+Ph0HjPWXhyegoGqtgBbyDsNjQzveiA/0ehhOeHUf5aHrsgXYORQ9hvBQWT9jlCCwMlmjc
ejOJ5L1M4atlo/FZZGzz8Q4QzqxCBZksc0EsOhfWiq8NZjOMQyklf68elKHddXOsYB+sPbObXsOB
/TEyjGOpL4gZXWcvlb0nCmlLcxK9RO2IGclOWt9pxBvWuv3CfMuoBJO8v4Y6aBepRoZK/2H2lrwW
ksR9ZJqPE/uZaCYoW3PikCUUeZ76oJ+An0QXRWrSbWJVVINcf+5YHjr0Kx7IGbJgRoPPcbastyP2
+7thpoOK8H9Kp5iPAxWgojCml7w+Gr66AV2JM+iom8z6sZvHCSNmwIwAjksV7sNAImbDInZqHJfZ
0XVshIQYHwMRYbvqmaUTuRnlRgNCXjTlTZgKCQC8H+VQgsNla9uBXqoLHL/LEiKAyoAv7VsrG29p
GH5w7hwXXVg5AovskKIhYW95MSeOmjaoTKyP+jqddcvXMBYz+q+2ksymNm3I9pyhJblla4FoIe3K
qJHkJmmRHBHzgrxgytTbu0jgYq1N+bHAden1cdWuglJ+UZolpyI8dwwMtBwIt5Q6K1RM7c4uegBK
8tVMEgzDNaymSA4euogbsjK/T8l4VxSK9S5WUIsLhEZFkr3GxkCGY4Runj3kmjtQsLbptsy0/kmw
k12dqSB78RniDJQySUnzFepNzE0tpjLKu6OeIpmkGdwFhFhWiFi9bkaqJuHo2KSCxVcs4nVdUZZW
ne2qFrRbdvP7qBmGs5bjKtI0Ctlctrd2jviaVEBGcSY4e5o09NFDdgGHTLgX1YlHwN+BsdFidIWn
oyWnRsZkM9n1XmgkQ6kVDp8wzFfIQe34GjtDsqdbfJMd8yVhX0m+Txtu6jDbqZXzxVFwhpILOKS8
0ydgqC3g4Y8ZQilF79WV6ryHRXsxY5IrNNEkz2UWHIQkrkYQfJ8T+9bRMTqz2OAYpIYXyWtYM8NT
wwBDkZifLDIQAfnsBjKpMooWMuk4SS1GtEalfcYtk9s4RQUr4fQYDPGAGCaH6jwfEDN5uTJenNHa
1Ny1/KYtvsqMtsDOGgkdAjNkCUr4RrWCz8SSEA6k/UK4fy8ZyjJPGMNtEn0ZYfhKwKyX9OZzKGlo
PLSeeGcyBpzuWE7S6I5ODpLdad8cVtJY0i3hJ+bwkAn1+L81+/8o2t3AYfrPa3YYmO+f5Z/q9eUb
fq/Xrd90jdIaX51hKrqsaBTMvwe78ycymyXMuLYNb05VcOz/rV7Xtd8sA+6PYynU8gv+4x/1On+k
6nh4ZUu3ZEvWlP8E/vGTMPIHZ7CFr1Jl16wauPYWOon6S71uRTKMxX5p6lUWqqvQE4cbsRyreR2t
Eq/fniaLAGgcPo8w8veDX3j5Jt5YF8QNM2G6KDsOzyEfMzZXG+i7PtLq6XVs3L1Ys0Vg9vQ6bY19
73f7gWbfZKjnoXJtz8+t37r5Nt/Sja4V0vAqVvDmVs2f2QJxJFNzUwit8J/np954WNifPCoUF+se
SJhPQhoLz2+GJ1Y3wUO4ISD3HS/bRDvTjzZo2NzyQAAEYavTURxYewv3mVvpEcv3LdvJPBf4+mt1
Xx3NjbqpPOPtIHkZPwRM8ou+xa7nqx8wVX2xfcbY/6i5mrv8DYGrWxeQi9qRsN5l2+bKD/2behIr
4d5wkfjKBZy14T7vb8/Pjns6LP+AbP+4kN2+MVR1WfmSpFe6054EXB47qRLu6/p+D90PsomOnSd8
wl74zfS5JgOU3XZruQd5QwQZ7wXdkQPs9DlCFOghJ+HHfYvdO6+Vm+yww/J7o2d9os5wobna7kfz
RgDrA3FVbnGk2DxPsKrjJ0VF8mSu4mUR5LKZQutMdX+rP+eNvKu23QEBFvmbpbbGb2TwfUdyya5k
wm/arXCVy8wrGg+Pcx36Rskzo1ZxIw/CxJFlxK7ZhB1KdjbAT2F2QN9q79VHREGb2PFfTNVXbr10
aH3zbdze79KSe9Vu6LFWsJ72yS7xbE/zol20Gzf4BlX/mVwh/Yfygq15m+4hSazNE9HO3bxHUBvv
17rhSdaGbDNGH96zrfqG6yxfRggdoEeg/kFa4gulyMtTFvgtlUS871y9Jktxpz8OT1jj6m8kn9jc
hGeXroCI4aZke7eNYFiRctWFnjJsahqmYyv7ff8yE26YnZ0bJ7dXbeyX6hQdkV4+NsdhI55MbOAf
zkc5y3j92BETW7ls7bjq0jMJVxf6H6zKp2HwMRZStzHnMSCAMu1Z8WsWnWj5TKI7jtauICzWWCkI
ZBxvoTgqJ63d4dBYoNlfoDxU6gKHk2dd3cX7cioduwtynKbcDdNeUAdFW80L9tGVF/ZoACj+Cm78
SO+DBDb3ej3uefwgXx+pzfnA0xsgPI5ewXxUd+IKcT+QMth+md/MU36INs6O1Hf6bnAMe5AaXFF0
4ijqjE/GVLxvysaLYHmtIEGW6xD3kMviiQAw9jUjdapXk4j0olxTprtvhNa5waP8maxdqmW334it
fiIbCT0lortPnhig6nW0FuvrtFUdl2g3ImCXV4cas/fCs3YJnqR16i0fWVl7ml6IGm9lt/3gceGO
KlYk/3GjACz+GtySa3hAVWn79Q/pQ6BXKoE7uy0JUOPWYLb5Au5Cne6q5hF1cyrW+mpNxiQpv263
m71LtTYOH5Lbnvic4KD7np5p1WMyjwqPFcGPgAA3Xx5W9lv2kUtus1XfruHJedcIdyUP46o+aBQy
tEy7Xn2bpx3FyQ2Vwpt9rJqOLGZ3EO6nvFPmk33xSQbb2K+BS+V7JOzKZa123WkPG3bw5+hLO9vX
fqX506O2PyPW3pZroBdy+GCluwoF6rPe8ISIAac32RLF5CX++3vEdGXl7GT3MdqW133ia6sXH/up
e54837jBhP+Eye4tfBH1yK9c2dNfi/c3jVt3CTLGndaIu7xhHb1jvHYRELnKipBOP9tCg/WH4xm4
x+pcuM1zG3n6Zd7zFMArrMh+47v4sPr2pdzJ/EtsmV028SuUNuzH+becDavM7IzxxOMh8d+Xo7Ii
b7Hc0gw62k4H53Ey39KdHuy7L8Nw+WX29WZtfj6Oc0fM0qo9wH90s2eLCEYXZFrOEPNYH/mbceFh
13SZkRLlCdPNVVCAr6Y19EfB/+E+3/HLo7PpM5fgA7ft9hKc+QuJDYS7siCYePR8j+kam8xYS4gB
bcpbpHon/TOU6aKMteaHV2PzJp0UnoNDkoWLmDXacF16iM/90nvX3p/IXto/rrZf0o5wXfVgHuz1
07mgb4jZ+rvI+VbpjqH03jopJN6vpisyME+s0f162mb5X+dLN1bW0jfOVB4+zCLVDe/FO7V862za
Iw/Kfi14JfEywTZy58GNTk79bWIchR7Ps1jOUx7rl8C/OR4tGnF6mym+9NiLK4424y3jIUs0JIQx
2WuQclq/Jd0ATY1e7k2Eyv9Pysn/n5CPlvmvCsXzjy76Aay7+N7+qVpcvuvv1aKqWo4G0outvLpg
2f5eLWq/aaZqGMx94TgxrTX+MN3VfgMFJst8ow4RTFvYPn+b7jL4tQDFqY6i2Ux/DEf/T6rFvwx3
odHpwFUgyZgyP07+hTGl2HM7TmlD/dFDCwG8artKJj9IOP7BIxGmpghnW0wY0slWZxkD1tkvzRmc
s5wYxMr/YIWCO69v7WNLfD1rjkVfDl+XDs3ZhEAryPEGGTZZMFbrZp2kLTHDRKUCm292Q1Nzmesd
Kogmuyq1ulOU4JT2ojwUEVsOYZDWnZScyIoibdBt/TBZiF8pykf0cCXRoYz50iCe9vjSu2MDOtw1
G/kwZ3CIrTBGk9Cpzd3kkyGZSwyIkVn7MYEugaSW2yZDbWfheSQGMvhs7v0/XAvXv7LtlF9H57y6
AGsMg16BNeNfSnFZpwPW7Mbm5lFds1yR/KI0Jm8sa+WB9LJRd7AYwdPqkFqt9C55VVEggEki/1HG
Tr1tE+3dUbKTWg7P+GjHf/P4TK6wP7YKiJ55fLasmsbSLcjyAhn642gfyHSOlJv8DefFqBti2ozw
EjSKfhAAqbuQCb+Nun5rJB1yypqBCqFn+mY2w0dhV0fHHlqvDftgbyVteTBepbi5VXqoksqYjdiW
5GPq1K8TQTpeZy3vdyzY6lXpN7Nqez9IzcvPKyDvZ+QGc7EW3QiZWWUwEMmI5CtB0FGd72dxBVe4
Diu24uNAzK1k1aCIEQp1GpjrNlf7s5osEBLw6SHxXo+GGWHzoMWojKm7zfpMLkMVf+l9J50hdxCG
mGinwLLUSz5ww2dybIT4tpVATT2Wl7xhVsoQbejwvS8XSJFDY/jXF8cCbf31xTcd1WazY+j0a78y
CIvQknsrZcCJhNCrjOARaE+2M0PlWoJ0P/QKXYHWms5Wkcn7DCJpHdbTPU8sHJK5TvZbjnc2yRmq
mCBEDZ2diAIoZKclxYtjzSbgu1hZT/MuKufxPNiAi1zNDvt1YVmar7UDpBGp8RtgLr4sAZAAnfM9
tJR5UwrQAYigFuNajOzESjc50VmRHBVXpBY7uCSQE1hUnDvdmXYBQjh3Esx5kOC1m1jPEdYMZPq2
TV2emlCtN4wpf0RjnJxKIECndA7fdFGbG6nsPkOnaDdVMIenYvlishugjB/jDVlkA9+tAOTAf+0I
LJZNi7S3zXMgLJiliax3tqYzqqAhmGIJJSQ6kByUf/NG/Xwj/kFGZAEm8x6Zmm7rOpo3NnV//pRg
NyKIxyDLLQLFfzDwT0Avn/cVasqVaB3oNJ1zF3NN/BSjWFCGQ+unlnOSCuo3AYJzVuvwVAcxAB5d
vmUF6RD41XIn6o8T/nWe94Y7U39IBWZZJajU9din9oFkuW+G047nhLseecAajcKiZFZDB51cqBuL
p9nYVxjL4yZXH6wcO5CVrUsdHN88i6V15/5Kot+W0a3lRvZxFN0PYQzidyA0nObwR/nf3Oh4Pf5y
MZu2CbESHytrTAyTf36NBk3vmc8VmktMDCEtOO+stkzWRoewNtIat3G0q06ThbTxLE90oJiEceIl
+HrYbfpTjiZVtA3Ax2Ga1nr3oTr1pirN6owStWVj0jd+OTegBZMqYjSndQc+CUTftZgkZ/j8u4ob
+EKlanY9BGai1oh0ah1Zes3k+jCARDlg+iVgnBXezo7xWcSpIw5BKt1tvS34Rbs3B2QddU35Dlts
IQF1fiJmaJUziPNRHlQ/TRGP2iW5UOpWVyxtF9F7VuF0mA0GKTn4IMBZ5UEkvqk4RMCW6bm00tfU
Qdtiy2jXZgQ+nW5/SRW2/CpUCGWKmeUHuRmvy0L5nFCceLpFLrGxiJQDKj4ZmAVukzOZKMxxK/1T
MwTTjgZfmpFgJYC8AAVItY+JPB1y1AJDRvCncGyuwtZoFsNIhpJKwOoxlrSNYXL8mOEmsrZs3LY4
7b1KahceY+v4vUhgUZECeZ3TE/cBkheacGtLvf4wd9pDWWofITLWFH4RoWTSi6Wb1pq/gfp4IlA6
bZk1w7GufQc99K6XCf+LxvQtbrXoYFQmOlY9JfGEDrQpsXjHIX9noTLpJ1/pLYURtFpsa3XTOqjC
M+5t0EaNhGnC8jCdWsJck7/NagAXsLMhB6Y9+cvWRkAc2qs1Ggirz5CYKa/KEo3WqAv/K/IGzYC8
bgzyaYoaC+QFHY4EL2YcHjFuXiItRjpnF4+hGa6zjUMS5xv2xGqnFRLJGQlTiDwDMSFC7qlOtckT
cyV3dKOdA+cj0rvwUMvSvewMbVMOZrbOelMjBLmXzxO3eGBF8m6wlH2tGJOvk1rFHgrYm0W+LTG6
ATvU7Nh3EQSYutymHWakrqvhWqavuFfOOvFHQewwWi/pyPsddaH6KKBY0CPQlxt28Z5MGrF57H9a
lRzKSWpWkamKA+ovXPbWpervioi6dRsFr7PZf+qAFNbdEmjam4DoiRys+l3WKQBXYC3WVuFWms1c
AQiBZ8/pIXAYOUxBdxXOYo7SFV9IE0Olqi4O8RdxINWud5xn3SKOAOAkhvrsEyvhC1J3P3QYtxja
vsBLEFvlKnDsO7k650ybot+7j396F1rGq386UblRY6vSYQOYFmDfnzepP5QzBetFyyqx1gQRtxOH
J8PQkWHKQiTD2t2xfOVUEouw2MndIdJ7ppMgeEKu1XUbH5NRfHSq8U4g11mV8ArGuiF5Vq7+G9au
8hfMOg8USYVtcIabivlr3TVqUkmVgY1QvgWNRQSQWkh3Bnjw60rGUIK4zaPu4EGWitYbiKLwaYD/
dfmxdBe/vFhUpcQKUCxzp1LVX8DLsmKGqiQGadEn74gGQVAf4BpxQL7nihGdrfKGxeoJ21ixOfxe
PdR8ejyjCtMLcaUTl65k+GYAa1JSdRNraWF4faMDOlqOHeJmib7RSJPCTIZxeQgwpZXOpixY4FdR
JO2L5cvPX3HuwsoM0pPMyn4/LV/6bpD31TjTUvSkNsrEAsEFGC9EbEp7NUrAkVrtRaOidFW7RsAe
Mt10qB8q2Ei8gBAsY19CqI7LDq3/EPZIV0cEIyJ6nJF2iUmyN//6JVWIB/r1RVWo9in3TQNwLwP9
X47BZrDsIpbQX3az+ZF3/ejOTb6eB/gqJME9aAUJTz3dSKeB8RM9W3ATzn6tpC/kEo9ct5YMpfRk
DXsUyAR35Et8FGtgJa3sjT1Gt5GMkjHpn5cIAaK9ovcaTzSOiTtSaUthHkVgFGBfEiRdUFDRqrMe
ZkItMTMOzE+GbPANyDsMI2ypsnYoEi6sQtkSCwPjmUrR1YfgfWL1s7IUIJgWjVHZJ2jgncVgHzYw
tBCstJArOtPZI7bOfHOTjOz1Q6hzZktiszOY0ipu020ng/gw4b+2gkEsGcTPemheRga1fa69arjL
QUv4qlSuaz15x12uH5DOsOaM2yWCxHJDqfmMeqFt9EX/JjXsx+mm8K6wjUgcYBe8A75pcW8sHW5K
Wqs+6qq2mUJjH6K1IG6OM8DWZV7zCqZHLm0aPJUH22m/WlOQGiPYKsM8PAI0M5BYR3jXFRT9Adih
dWcYaEL1Fndg3UcIIKPXcXBoIfAtLnJ5wxZoN2WJvEDHyjyoy6yCwMuoWg8hqyV2NeiF35DpFiEH
z/MqP5ckZ0cmAUepMUP1SV9ZyH7PlPZTN4x6NWJV3pfdcBiDZ+SrGGdZdnphcFUBOecqNOsmcxip
KgiVyxI6zWCtDF3FLvLZGqR7FYZ8taglCEMxeAS8fUEM5cOsOdwsK90z7kVlCDzVMHw0ZQj3rZtk
wlWMYg0VriApJUucvRZJOzVtzWv8LE1QlsIlUE8fT9BEvw3weTgoujO17ANvwwe1cbZCwOYj60qu
VjPjv8+w0SF7wkOKkB5oubIyA10lCrOsbrqdfZRyEayrkdeRqNrBUwLnPbCKDfXsBgwFEUqoWIuZ
N6TU8+rkTN0pk0hGUPOKKewkH+Jcmbd9Hl5mYeysNmtpn8vsOM7mo2xX9xK9woto5hfiIqBUGARS
TXZ4R++xI2VPgDuEYyiTwOam6kw6UG6zeXBAJzSt4VNx2M5cEj32kCeZuU5FBp1jBGmNkCQag1Oe
4VTwB8f4QbBkyFnM/gNe0beO+YM7VzWbcdwDhLLsspFh6IQmyAurZ4NGEDFt8tJ1o+aTAgCAgY/H
am4ky+PiPWgOyg5jak+hFKFa4ygPBCojKGAkYw9Yd1XzWs2y/aAHJklgluoPhURcha2eZ1o5wo6+
a3WQHQoM8X6Is2lF9dMk6Hknet9oQrQH82KjhTYR8z1QBDkejgCLPVPBo6gpylUFTIgLKs2YAPU1
mpHBAncXW5cB3JSb6cm9gK9CWlJETgDDk5RPISQU1XArxWsTRfXSRAr8PMj8Ia++EBOTfDrPKpdi
V92I2fCz1Kh2dVtHa0dF6cr5n+XWK9nY97GUnUNL7CPXOX1pjTexlmpELGHu6Xa8n4f2MUoo87Lq
IA1kLGvOgATILj2hc5ts5o9+BjQiU5xBOMluUf4tmsaNWNRoDVZgtMgwwMfMRCEFi3oJ5UzC9h0r
Q7ip6LXzcHhVpKk+2g24/0iUoK0VV041A68A3Qu2tZjlUFf7zcDmNG0xIIiS0NG8rsaDmsOzUgqE
wbLFdkJKB90L0TBMENLcbJTM1UD3E6niWZNVHwbOep6y4CQ64xRMYUdhiVqESd9CiEJIDR2CqbaO
kdSyGE00SbHVz1h3RFQDYV+lKgm+EqHL26mZoSgIPvJtv05zgCE09DE9IG4CqwdAQMO+dhCfe1KP
yo53FdmPeeOWxFJlnN91XLQcFHxbGVEjN4RX8p6DjVIgCBt5AyEojPjQhPO+d8zVGNMzFJLTeuDq
sCw2lMUmOWdp6xxsuToZjvg22gPPtnUezRnEAPmCz1A4CIILm+OdlmM6c1JZbXTpF9KeKlQDGp7B
BGQMb3M38BrjQfQsI8TXJZ3MmUE8eMEj/vkNgDjhK2XDWCNhX9XbEnpw457HyWeYjdzmjUlbN6jl
MbBQX3e2trOJz0UNYyNcIiExr3Cukez6ZQ7WfKqhgKKLK/PNsIerF+J206ettriQRE7eQsJUYc5Z
fYP2YWPQ4ppDlrKz+3yjdeIQtvIrh71ntBBIJWV8VGrzsVcUy8PVS3MghSCLxcgEhIDHwEaBpkUd
LWr1mKq9TlHMuYqMPt8imX2WyZ0NsIuryosxY8DPatrIpn/vepaZyDUZ/BCMztauVOjolTPAHT9I
pBygcL+NIWSh7wJwHnS9RMErf0qF6qxRtt8VTWYmptr2WRJrLSjwVWeG8JqUodlQEI02x/WbAq5n
4wwqck/nafDNhcLF/XAXRROgPj43ZZMNsCuRrg4N2794JC643ViJdQiKiWWYPlu7uc/2ViRdcDi3
DCTmdt83pr2tjRYRkDUdFnmkCbrsZkXjdwXkh0lM3y4a+3FRhxJLDdtYtNGMS7v6BhEBKJ/WXoeF
OCRs9a1hThCm2Tmo9In1P/O5NETyF80wErXGPvW2WW+7MoK6JgevzufY2z+4AQgSTqcflv2lzqq9
FbDYks4hWcgm/HeOTbbZacFYa3YOapB/WhmHcBavRzLdvWEams3YNw1JoxBjusb8gDdCJn2fo0Ez
gSAFswaHsMEyCYv2PY/FZx/U3ck2ZWISmqtjlpkv17jNqrzYMdLVjhYlA9jiDZ3vjzLoZV8yu3wr
RV2PjV/jmotDLoJJB0FVHpwcnEWl2MMejnnKiqu5RKVxsICzTJRLdJCKdLOb6b/YO7MlOZE1W79Q
0wY44HCbMY8ZOad0g0kqCWeeweHp+yO0T+9dtft02bk/N2FKVSmHSHDc17/Wt861djaDgV8DRWhe
iTB598133WfiYlJxB7s96zYevS/JXFunEkX65C21e0qfpzjdNkXX7QWtTeQLWoe3xRxfNPIej4wY
cyWZV6tmgS7IFChsu9tSkpMqUNFNy63OuYNlwW0p4R58USGamuOb0RbDvp6mFmTNFD7I6YVIFoPf
rj7MbM63PdQsHsmDXIF8vFhtfkk44T4pUX/0RhI8FgS8+vY2z/l3+vz29ty2mxioPIf6/ITmeOsF
MCGdVDgEuyMpJTjpXkZeB9iighyM6zDChNaS71iNVAu2C91M4dV5KFyP8qdGr+2I2YIvYe962eyt
fHsi45NZyE7RO7EYegEKbybIXDJhTJqjI3as67Bk5PxBCO2h8mZyy5X/WEuFxlJis851idAxI+Jk
Pv1+Yj71NXeOpcCft228gmdzU+MIhz729km2lA3UFiReP3h3G7XH1xmeWW7Sk65b7ko+MqUP78hQ
mEZ0xv5Kl8OpdQjLF0Zlr0AyNf6GtlveU3o+IxKUzzxKvlswK2DEzgGb/IrAYSWgMFTNVz3K5FQS
DyTV3E5H6ldSNu/VOWnprYvhEB5dqLlTbYVrm9HTK2ANgxRuMyMDkyaMglVIKhyZRTqXWG8qSYqI
9qNPBQzpktZbsozBARcuvR7662Cr4dWLoifwEJEUL4BgielV8RbWCr31NYwNR6ZbwXYj7V1m+Uau
d3bn4/FwnC9eOh3kYm6E2gfp0XJeCbL8Yc5qZvHLvglPdftoGakgyJL3n65lFAP1Ffq5L4g1D2np
PoGBgE3GjmwEaLJj2MDBRtcAs123O5BgjVf2i8XBK1YotBpaf+VPhH1scQjSit48CaCjwFXTuyhZ
cTskh6X99CGxx/ax1Eh4PEd/Osm18Q2YYpTrsrfT7SWHADF37ocZMJmOTf+pokf15ksatgl5gQvn
W3An970rlHegU23LTIbsLJECa1SPacElo8EpnEhE77sAHbx3aAa3+veox7jQlXA7yEpry/plBOVb
UMC1sgrBHqBLcPOkLRxpOhC+51Kl57TFwxuHjrcl/fRAPWYLyiiINokrEtCo2nvEx49hOV4mO+2z
U+G8Lcbw2XOGfG+redj//oRkxaMH3cqekRAaQSGJAvR1sEdDIlGB3XNXi/qpgxV0KL3mlSo32lWi
Wp6ignVT8iPv7nODqb9UGYS2pKIXQanhEGUTmY3MEIcpKT/CzHRXldn/iE31zc1+1u30tQjbfh8E
KWwoAFNhEZjnzmDhjXi2T1b02HKhnScz9VZl6ZvMaAzvdH9JbTrbJjOu6ZJR+kKI6y2rPLkmOPxa
U21yubf15pyuAYKY6bYGM3hV2aKztQiFWlOG7EZW8axIuIVTXpwszWyTH9vYZcb03S3HAkJkYt1M
RWvnJLHjAA3HmOr1N8pA0RrD0NqFhdNce3NwdqOaQOElrDUw/dUOMY7pmDDTfZuleCs0FUO9rl/t
boJbaj06AUfuJT9gNYUA+o3R15jQVR2C+rHi6GYZuXVSdFxQT0BwO2diZnvPBayoFFDCgsD2142L
mD0xAOuDjRjJp2czhSSslL/MeTp3tgWf0e704yjZgeJ1a22e8q3H3nKOx12blucu9frXJhrWswfr
yair/tSiWUVlE68tMCz7MHEaWBYeXLwOs18RGemuzh3rvQw5fc6i1Mc0gVqXxm1PXU7zHogxu2Vt
3b7reQ8eJ/9YfggasfVtILrSDY18nYc5PkyVfq4X8TtzK8zq7sxjWRK24Mlrn8E0nusB8SThnENU
G4xOnqh+00YsWmRkfprifVQScjHRGqBqjGaCzV1AJsGE9l2OAckMCxaU4sO5y9d67q6Jk9BSEys0
6g6wnzCo9J4nXPpz1rdUEs6ckqgklVROrWcr3Fcp8CaaxSrEULmRfgUttSdZB4K6Gftn7rORcTlh
diguVQCwn8P/WFiXFkVwnRIkwRB/aYSvjwCZH7rK9CiHH48c9ooLx9kqdlhWAzvdVF2hyfLjQ/DM
ANZIK0meA62Kllx4BRno0Mv6Il0juBUOveGBD8klYYfSkei5EIuAVw8+d9vJur8ooheXrAc41ncd
u8TR+KgdEHpJmDGcQzWliCd/FI6TPYYsXohV4ZZzkHPMS4ShwRnGbVtOtJEjq4thFfXxNUqA6Ckc
2l4HCWCElqhs5e2H0CagGyywXhJWkaRTxS1qDmnNoNfQp6vzKMZozZ1xmONKvImuOwu4wrCb+Pwl
uIbPgPNB4lo956+4fA4kVjZJ/vKZ+U6+NZTcQ2EOd1WTRy+EMyMuFlx4jjN96wqLM2DEVe2Z+VUA
a3xIO1W8Mwrr15AAP+njYDuu6v5gYeKn3wofYO1gszLnZFsRWfjIGpjZ5IdjPG1Vvi+qLL0RquGI
NOjtGJXTV9pRLnE66VdBj4p2QQrWdeIfqtBuz61NPdaQHp3GNl7NWnBsm8wv5uSITdykR7NgvATt
jpN3ND7hmXhnPEOQnreXxVx+N+LxWHtlvAsrdL1csvnAVBbvgqH7EkUh9RWCO7wycz6LrHkWBmO7
HVjkF3gSs+ypeJNOQi7e5EvQXsIQyW5Ah7XBOSyH8jSbbxWuqsgdQQ6W1kcemc8pP0CgLIEoGPXE
+eUhTkqKaDQAQimzcu1YC+CqILmsG9wIOdgfmpV0wxQ0RhnbQL5Vy/O4CfSu0MpbkXA4mh055eWK
7wJIpcqbaOSwKbnhGPThhMVwTmtiVfg8kEwNHzyxZHzY5JK0lEbniunUDqeC490wupsOCaBzh3g3
4gfZjiZN9V1ZOYjmNaisrH4cKcw+1U79g5B/q9LgYM88BU3ZNPv7TagnDyxeY2Pkmvm29LzFgeE9
TKn8HJefwzML8zAfzbl5Btabr1jahhtx+e9k8uFqMtEbFaZdPsNZweVHgF3Ez3qkRJ5eBmoqbpwY
Z3CZAPXXWL0JmvTCfNB9+WOQnKL6IlYnkgBjOlL6ueg2fuKunRwMZwonbXAB37PSZA9u3z3ZsDEe
qom3zXALn1sGOC0VhZ430D3EGOXsZ2m6cUXUX6MujH/P0sgd87M29g71qzwJXWL9LPS0DSmJJ8HO
1Llqq73TLq1cs7eUUC/vWDiewFeQpRka/tfQr9doPg4AoGhvIRQhPPYdgv6volQOLS9W/hDaqoHj
x2+nKj6r3rQe20A9DaWjtpPXHgxQ8YeIXuU14MMIojl29Ny9GFaFF05YX1DiQh7tGDpWxDYpY+pV
hHeW8BVTNrqmaoJ+y9U3y8/CE81jJ6OaMve3wo7FQ0HTvAc0ixNfuykQnU7jXlj5tCaskT5My3Bw
HL9Ss1qeGqO4xnnRbGfhUeUhA2Dftl5rwTQRFIN+Zm9Je7UVTgBRLjyROd/OZKfdwsZRbM6XZNYD
Q+Bs2Jv14GwBK7Gvcp4I0ZwZZTd7X1A5TwaPhkJ/oifEZCIHYlY1wXNi8g3EgtImr7SOaZ1aDAMG
uJh2nBz9Pr50o2PvpBJ/IDFQftd1R5qSqFeICySZzKOjhodE4SAuCOOC8FRyr7qUlivja70MbLVT
vMeKOJFVN2yedJhu+ypz113qUj7XwqIql4FfZwbHfmwCLi+Fdh9wQlL59EdPGTrdUdFD6ti0A9Kf
QS8bi0eYkQYaq+AHrDqKFKtL51f2oRqMHx1ZVm/s3qYy8p49k8B+2dTXIDENGgxgOkyJw+GowThj
1y6tRroGTZwgurhJ8dSBU3lIfNw6DQuuEXrbQWkbL4p6g3VfIGEx9+8n69OhbzDw6/QQpsI/VSXW
bUU0ke2GF02IwkgxG1d/Ee1UXga+Tkvjb5+a5a40/VtesccaRzKW0KHHrTBI2N1fItPM12iLpCwh
zXZl4p0Yf3+2DOIuJKQ8DMBh+miRGgJNh29onMJPa0z7lQetG9nN/TEjXzzAAXnoeptNBCO7h4lJ
+z4wDHKcA/tDBvlsZnybQ6b91enH49S388VQ4gW0oL2fYtbhmJ9UjruC8+q8cgUlyvTbe+jAnP8l
1wo3BtYbu5y2ppYXnpAvKesE10zvH4D6T1fXrL85bTKt597y0SqsUx7STZiU7R4ucLtxK7t76CaV
n8JB6p3b2VcZeXyFmehupqjZK8DIUDRREWamvDBM7acmlJeqyJuT2XndTYbNT6dp1ZfGxD0gRBPs
cQb9cCMxcc5NvttmeUgwA9Cq1AXQCT9kJrD8NvWX1MjeOZP6sBkDgJywea28OFZ+cKLGB/rkSJhR
e7ggQA622xEO5hqlu/0UgrXdEcZH7s6v0Kwhtrp6AmePIFLw1XDRWa8vI5TJdajbg2hgoifaKNYF
ZV9sRIdjg3pKqJDzZJ/t83LwVw1Vozsd/gqbJH+b7fkPQPJkuy1kCiDx0GX9LRlmopy2s7fSgety
U3T4Q3BrYsQe1XAsgD4dh37S/E4DPOTBH5RZ42JgJ0QKUSfApO1qP1r1az137BAd4KuNO35YZS63
uaMPGVFN8oE5KTwDhgxWxIuwENVL3bgvjmtgvcaVuK5rlqvUe5lV/NnRRbCNfDzNMe/7+sRbBgta
V/3WZqdL30k6qZQQO8/ARrf7Rpj6qFX71tD3tFOlP59mAgse+wXPb/pdPVXRaSzLFSsc95rN0HYZ
l23qWNhLbLy+1Z0/cdbUH71rP2bD9B61emNB05lV997b8bWbXeRBqTdyTJ/j2ICt7NDGOCPHPYC2
kBR0+wGJ82H8VlRsFWqL54g3YsvsiucKJWs9UFDCSDHIV44OkOGhSBN1ZMrWcmhzBHKMpPi19Osf
CH8rq6BDpWI3IyVsIPd7wcWxWr6ZhM0dWVSeviLnu6SWQYjghVjySwNRPkWyAm9LEq8X+lL3xUee
yUc9OwROOlqcetCre7ufc3pJw+mhLs23yYmbF1v01x7PobvscttLX/bVKvUq2iRime7DpcXIYXXE
N4QrKOnrX1k9ZNtcaWPbhP2h1+rMGS68Rg2kEAsJfxyj9Ajy8EeVj1w5HQJjq6LrECP3KNO6NRF0
wxGhEEAb5Snfutj9LNShHlN/pzT+r64epgvx0mva9AwubDkfWlpnPaYNSV6+OQMHKtqtnoIxiqAZ
DVeoFeC1CHHQ/YhHhk7NuZrWnb0cT4b3hvekd9nyjThOGi1f8ib89Frb59sKmKuP8Q+ji14k4hDQ
Xx9aDxn6BznfStNhOAtI/QFCDnssZCPdgp52TZ7LKMhq21KKtWbf6xN4Z10sw0I+od8S5RU3o+ZZ
wG4SSzvSeTv7EEIjenKY0bIH4dA72Sgx/IDkQVe94b+2/kMNHpiejJPC0vUf/KEcOcUQtcqLL5gE
b06rCK15jDCB/IyuJnfh7IP22ubxpX3e+WLEyDPdikIfVaTCh+yozxmNCQ82R+p5mL7ZqfURl6Qp
aNKt/P7cAU4z518OfNPUSF4FDbl1ROLjP2BV66ymdx5SgWSQh2ZcVd5LIMrjmCWvCYNCO3OvPbik
317D/89Q+TuGisRQ+H/PY17LZvw2/dlhzz/47bAX1n+ani+oPGe+4gjLw8X8O4/pEKwEn4LNWYBI
sM3FRv+PPKa04KcElhngfsacghH6nw57+Z/EOxdrjPxHVvP/xWGPx/9PnhAckSbGSNN0PToOsQIE
f/GEyJ4cdVjCQs6D4as3Z41Y2ztm+kjIeOEbRKInzaj2ceaALZEJGPtF+RagQntWKFMH7c2P5iIE
eZNHy1dd9ydr8MATLx9SiMeDq5ryYzVOzVNLRdaWMymRFse9idrRDCKKKzs8gIghBGL0DR58Zflp
p61zXEajfUzRGOQFwnNNN9/8NmL3U3Ayvv9r34wDlLUseRdgFQanoP2BlkDo/3F7SjszYSSGIzym
kdfzASwz8zT33UBeH8uDYgJiJe2TH1rHJC4n6BiEDGLHpEyU3YEdEIakhEm9xD4QZjdNaSF1FsZX
Muc/GqPfhUPVf2TiW4WL5uLjzTiXptZrL/keT6q8Fgn7bpvZD5RAWur7YH7WTSQUdNjzWLnUSXCy
8i3mGIuz+P5i9NFRJCPfHi7TwuvfxsDfdMQgBko5y27r0UBxQTiRF6wDzokh5hTo6gtrxIpHZXFt
IoBLkarwuCXQ35bfgyMxXfsWIX+eo49oOM01CLGWmuX8qwDpsuIAGa7r5fec9PZKDA3ju6qhMbou
oNpjsK6GviBpUVK03T/bXJr7uUpo1G5hmHVJwMbVto1bDdp3m4y1DXFI2oc+ojKmZO3+G7uzZYl/
u2Al16tJB7wjbCn+CvwxZzPQw6RcbKGFe+lhNcKTUe0pyT3I+35wVNg5LN+pvvz+RSsvM7ehPaO0
xhwdHej3p/sLlbawLVLyng39oftgat4xaybnjKntmcG980ZR4dT91DGGN/wosPxtmyETnAt1CYF8
IyFQmbbCwSRP1CgiQGlyBYD1/fCEGEdNFE7Rx+FHlbXWeTA8cZCqebKY6N2QM+sN7w6ptmaoD/cP
S2Y7h0iRpYT8So6SRyEw2xFhLo5wvtwvkNCk550urPoLXcCcyzMsmXhpm30VNqJfgThFvIsYA5QD
lQ1iJh2Go2bdyxE473KXxpxXwD5u/LTiomo4X/K45ndfBp29p0yQkbJdKsAoACq3d6ct2t4amox5
bpcXgwQufszM3GlLXDEcR+8al8iO5IXclXGj3kvPukZDsMVbskq5uNJ16fv0DoizZcB0BrhPqZkz
YaGNJgzTQeJeIbohOPeUkagofWU+/Bil+OMYp+pbe79bURmjk9VMIU4ytarz5Jn7jThPFW9UaNXX
vikDOgnzzTBp9xA65su/LOj/g4Xc/7MnklYMF1KVZeJe9Sx0DucvWRSvytFdK2AaPmfJlyoPGdTy
xH/s58Q4JZJ26WwyqPSc04ex97e0Uc4nh9agvR7kZ4MAfZI0k53sqgOdLrS9ryGxX2XC3nMu2lvA
LT/403S6r3dutNDifCyBfv5Y1aLZlRk6Qhmq+KgDmDudNiiOZMC+VWPcnKM6vakJKHu8UDs7jlhj
GRpfS6F+OE0U7c0grU+lzz7WktmvSIblMZPcxsKKr6ke7Vc7C4nY+tleoFg9eWH6kmnq5gmkqMPs
eiP0QvdQABP9No7F12KcoCPnFZuXPB+x3MYe7QLAZU4DnviVX3Y1vinsog4r/AnzzPcJjXZpfjUA
9TIeH8FTXCvUn+v9T/YUkzN2TQTRasDbWoe3yRma4zwEAxiKCccQky2R13/zS10gCf9iMr3/UmEQ
OKYteUCzpCz//V8cuQKH8pTMJe+bvTg5Gx+MzwR8eZ2MjLmppMXXVDsfnI3Y5FtOv6lVO5yALrmc
eyeueSu+jUK5L0XWzWuZLQDcDnkkyZqYw1ZvvKuBQHMneAA6yjfee3/84vsT6/DyH9vo2CsjeU8c
TnyGmsO9MihOSBXmmsBIy6vQnInNzyz/eV/d+44JS9n25sayocVj3g3xN8QJk6N+8aMpOJaJUXGk
Ev0DgA9n7cAC+XSZxvgYARpMO4+x2FN64F9LQYPvlHTiawEYKNZJ/7OU82s1t+Xf+E6ZwP7lbeZ+
YfAhXc/0FubDvxmfS78wMDUZNG45P+47Cs/vEgI9ioqSynQ5pbrQA7iAbomVPtrLOjUBrGFuk5tg
hOGW/94HgM3y93yVc7csRfdbJWXLvMsDzgFuYYo3+EUFt/HrfQsCpIjiU5ozC1m7T0MXAwL3OZuW
EhQv8F1PrIJYNk8C7ukmCVzOxiT3RNDXuzrJT0WGNzF2kCLuZdxexwk9174605DHKJMr54J28dDl
zIfaIr4DZRCJlKkhPM/PFEMHKziRTwOmS+iRDc5XSHvVF1lBKKZwkR6bIBJvXariS5HBvdDIjVS5
nGdGEs/h7F2Z0jxEys9+KAP0gV76Ce/f+j0jxrB1k7nObK3vewDd1qBJ9a8oUcH7TDpt9XvlNKIR
OWHoG1yyLh1PGPgYOHMz+vmtXey9MoiqZf7z/o+NR9ZCo4Bwj7jFi0w6uYXkRaAELtgmiZNHKhPM
p6gvbnaeio8mq66SPYbDQhFHh/vTZ8qIC4lkfsbhqZ8FFgLZKXW5v9T5uP/9VFs+1/1TGLFRwOJo
akapxXXwqz88pvebUMzyagzCXFRsTSeYM1e7CGDUxWSxYdhmvaapzGggaOY1tc8FsUQJ9M81MUek
cp2PFjvZZQ/EXeat0YWPXTqzX3TBX+HJjU61Pert1NDsigChKLFDErXi93pRQHh0C0YecjHFTiSw
g2XAG2JXJD0ImxrP+vG+Ecj6FKZbn6MRLXkyzyEhQocDIatSj/E6SvKdSkPvD2sev5PRYZ829J/K
ZuLqmpN9o/8cH2eMwSqFgDXAjYhe8zEeWYgMuq1C3OMPQtnto4zPYerP1yZ2F+swdrA5LTh2esCz
s6B+dxdn+WIxL5pEH2JjfPp9H40O3Llk5CExJmoTailBOlN05cUjxfUVSbHf26T7RRRpsnp9HrId
N+vxDzJuPqUR4DgaOYgPEVEHMU8bVMBhFVcVq6WkwBD2oDeSNyI/a9PCuSfhVxBoiGm6XzJylslk
tEyluxIy23WTW6g1jTAfQyWX2h7uADFZ772c/KvtduLN5aPUIlwZaiTATUFuayXH2aKoiBcTM/4p
aqa/W6UWwOWfngUsUjwFTN9zAvQyP1jykP/yLHDsnviAo0Ms4ZC/e0E/vaSPdntfSYwi/seH9zdV
2uw4spSEbh+fKTSVW8wT30JfgkC4/53m3WkfdCfis6Jf5UwoEDYG47kqqCpYBFFfn7qGuqXZyCpY
H3zozSN23446h8j7XhdZfLFCwFyl3Jgymr72ej4R4BKPU60IHjRU+QzZ21CljCWlkOumHYOV3WTm
AhrHfG6QC4EJFtYPsa+yHUOm8hoiyv5NRtf9t30RwWGHFiPL8znfgvb589uW1obrhk5rIvdXNcZq
DA0d6QNqHA+RVNUjg2eKvApRPY4uuk+SNG9jYuLjAdGlVsy62R2nPeJYUBFBw3vNvN0119FoUFMW
DccxDAjtutii2EIk24DVYbMcjfcmF91nDK7fLYx5k/De7NrMZZMpY+c8Ly9WxemGlW9gI1zVpxz7
wn01mDUKTmE5L00V6M8y9I5UquHIQUH/P0eGjkHj5FFGHpkiXBuOuSmy8cVKqZhxzaFhJjr6f5N4
cf6HzQj6qu/bphN47r9dgKoLpz5zYjg2ZUKvctnoS8EMjP7l5U0NjNbdgeb6gV0fjMQMSoZYtksL
VlbsikFt8PpRFAY//ChMpz9GhBplynUs5Rt+7vrC44hGIqIDb5pT5ClNffml4+IrEzuGkgc11Jud
36NjqYZuo6dE0MYEgrnLmX4ZFUlXN/XkIQWavSmxL66bwmdnWDAtsC3f3RcS+0RPW8zSbjPg1zCS
Onw1Y0CY9rSAUpcP4yyx/2aDIcRf3zo6UW3Lk5ZwuH/xKf4FE9Ba04TBnd4qleMhWQ7b7uKfQgtM
1ozBNARBuqQcxSlu8jn1OMMT857xomoGXmaRmyuo9/FmaMPuqUxzGtLkJ/Z9ylx6p9hphxDWODgT
5ojr/f4fVF3dqri42l5C2QB+Kpofa3aucfGTKXt6oKIId2c//ON6apZ4IJzobO3U+B04uuQUFzkU
S6QTGkvjPscoRxhMFmFCYO6l65sln9PEeO2sECRI4K9tp86JEofOsZF7rCgVHg8g9KGufnSt5xx/
P+49TkRO3U3wNReXFFGOs8jyPcJFc7BALSMTY4ghelI9Fp2TPzlPsVzXIlpiiCS5Pity2zClW7F2
WoNdkhWRLrAjET4bkferHWnwMNHTDbquJFHjKS7FW5VY2VY4NCbnGdVjtCW2T2mc2/tCQ5HMqZLX
zIOBN4RnoyouSZPEL+AC0g10WrUoJZNL6FONCVVH/72xK8z8SdbxvLYmjrilcZoXpYM5UL/KHX/L
9Ll5MtOuWw8BhaIUpbgXWndwxmXjxPOVHiSgtJeopWEn6ip1iUgkUSsOHKWmaqP0PMa6PEq3loVe
KvNuxHcSx9MD7/We4oriqCVUoHrWEJVy277dX0TkPuR0qF3/+VfKTpb5vyBQ1Cnx+3/zE8qinTqB
ueTR4py1w8/IS/XFrx1rqzSu25RanatjImX7VGU6VTV99l1xakoRvrru3O4N/Op8imltUPT9Qt+i
DfMz6w+AIe9PauUu0XkrDR46pK/XrsNXGF/uB3ZctPoG68PaU1mg4KvaI8giM+Kw5WG7WRZUX9jD
umkmsSGG1WBnp9vHbmdnhbKPUaRJg2OY8Ns3rJEunTTaUrNK06IYh/N95N+MKZuvWN50lXn72izA
g4/s38Iy/ilzrS/mxPBqXg6cRSd+m+PiIRm2rcyjU6vlryJyfc43LRdBOIensPRaeiGTc0zZ+2l2
vt5deVRm5Lepm7754YR3R6l+d9+Z3l/EBBAU6elmueOTiSX+0Hch3zIb1l0RZ9ARc22QxMo50XA7
RRQr6bdZTPH3gMUbMXT6QnUkMXgD/085Uz22fLX7172/2CY/7FxGu9/6G8Yn4zCUyUFMvXOlTzK/
zqnnXMOMljBjGOsvXqYIHyxO9GgwoqO0I+ex9KCop29157UX7IgJteb2XJyEbbATkvpT2v1Pl3+9
srF6MK8J8b3iv+UwYzBl74tpU7X1MaI84NwGYXRQRuusA8/YubFN/Qc/0RDK4SUMom/47uPvTTIw
0q1GhiHp91H53raKxvRsBPjRBzegv9FqoSTMNpyfjFvJHS0C+UwL81zMZ5Cw9pqbVh0nr2Tv1YnM
OxbSwXuQ+yjCd2WycLt2aywbYYnmc+x6i1+coz5SjxF6lC5FblX+qr3cpcLDxXDhZmpDqdp0bLsm
3JcxnrqwGfpDHjCf21sjD/RCsiNvcZmtFe5kKiiKBpimGTKAi6qaMoxqOlXu95gbBqGp2ppQGzaJ
LvPXBofIWYAfLapifE+Cgcbl+TkvJqb7diIvNpVnl/uf5IAHmHaKI+rip4UUvXES4Z8TrIk6b6aX
oejpGcybdo/mW5z+d/1I/jl6idTgsLmEq7hgc3wPssaf90kRwNCAczf8uMwq9+wOd0M7D2+WERnP
bkT9aUzsBfNHvLtr0kkzj4dBepwRFbEYM39VPgBww8OyDv0ChxGKfGcFl7Bx1sNSRpU3ODTuf7q/
OA0Wz3tc3i9IxUUh/R33l4qut99/ij0bz0Y6L6WtOyLfh4SCorPblXCch0BVDzqvb1be9wdPKmc/
DsuQN4jpe6sZjVJUH/zWGjtTXQx462iGTbrtbDCj9H6+30VvuTyMjfRhEb/B8NDwMVDk81DAb8mp
SZjlDGsngG1cabb0ftPUu99PQexi1BTMc7Jx4VsQKRspuQA/s8raJNhMNlM+yj/Ch9KfoNv10xNX
aHCMQ0qM/vff3L9tLvjNBQGWQlcyq4HM/Rflr2dWXnHLs5VMBB0ZLqCeSf0yY6ffVhXdbTF1Pacy
h/zYzCSTqA4ZHoWmtyucUoPzKpPZ3tcThTfIkzijiXosH8Lc3Cq21BuoB+FJSPuinHh730bkEl9Q
Q8jOj0zam6rRPUWlKl/nhPyHK7LzXAS0pAo5nFQ6be2m7m4qoaKq8truOYtMriS2KH/zRizb+YUl
8k/WCFexlKZngg9F5JECRfTPV7Gd41BLe5yLvw+rg2+ytmgAEz10TKvtYfTac/yhvGRP/ZdAyqOS
r4t0eR2y4C0RtFGhnuYpxhgwhcbRqRnnKBK5+/vRNQkyvfqtn6OKf7H8aD8s/zjvgu+VWyRPjsNl
1s5t9ar7btiFZUpfh5v8NHVI0qsv4+2Ima3gnPIYFrC0iThcEdn3vqGSJ7cZrjMG7u8yp/hs7NOj
nfavskk5IDhR/EJLEaF4kDSDwt0G9Fkru/qYUwvrptcVB7dZJH92N8irBmV0eRvJU+nCm/Ty4ObU
ngLV2zfXcviWStN9q7JyvCFXvPYyerKGsnqrnNqmJ6vojlkoQ3aZFYP83P09ZXN9CIEjm5kND+e3
34d3/HIrH6PLnmdM3uvuGfyBAxQoRmbq/JVHmdsZMZbcZRbBM8irF4Dyt6juMQHEJRGsRUorR5rx
fJoHMtaEDVp08Zq7lnGqK8TqsCYT3ZdhfhoW16jhkJENZD9svRDciUWRFMY8mz7ZoF9CDRl2g74M
Hk1d9pD0QWOlZCxetDSgYQ5p/lAsWyzScNWNmjxrUxmq3vlpljFYkva6DyL31RYhUMY4KL+Gnv8y
2177S5SP7HmsqZHfFxQE3TIINuEQ13sMS+2engXOLveHxGT7N3yg+UlnxS2oA/FROCSG8Z+CTLBh
Q5Yw9MMH5C13X6dyTwbD2hCnE4wVpfmoFxy4xQyuXgSNKs712Z3x1WjnR01+1X9Qjvp236Sb/BbA
HXvZfsYkaiTtEfS7WpERulrEDFaZMNvjXRy4f8ibfMoobNvdZ6H3vwLPBALPiI+BrOuXIm5fE1bb
r1JjdaCXCW2thQ+WWJJuBT1Zewsu8wPaU/dMoAwSSub/DGYnPBn//cIS943iutNoDy3nXvTONOMG
KiUPffq4LjLu+Kkl70JQgn2///a9iux5QfXpOkPLuv7zJTXU639xdV7LkSrbFv0iIoDE5Wt5L1cy
3S+E1AbvbfL1d0Dvc3rf80IUFC21ykCuteYcUxVxsyECEIl66TObobXlXSR25j+9cL/2p+O49MDy
2Ct2oTVACEkbgr2trj3n5Lqh/x7iZ1fJc5wM5XtE+tKW+aX3EE4WHo5A3OLEze4eslKwv4O/Cwhj
+tNW10pYn7krHqyCDAkWZQFeiLrfW1aJeknaAE2lx3xkqYpis36bOk8+LZM96Y3pGkWHf0nSCW1p
Zj9C5ncellbrmIlH2fpnPLczclWGL6FGiJ7oCnNHM+aF9AnxboyDdrCc6z9Vk15j2JindUB8mA27
hToYVaxBJAorBHN29mjlTXyIcocly4BzqCF68SEYic5l2fyisZJ8cwiRXmbDVSbwRamJNAFGeo8e
puib7aKQaacqfxKEPGGfJhMoI9o7SZPqW1x1RAejmnwsLAJwwjAq/2lSpyhZ9lEZxtA/pm3q+uIW
4crXkli8+NS0gjAqJL3qOHl298MW2k+Wj+4HDVXQuaWrnVk5ZhcYdVhDRizADPiT5wQm01nJ9l7N
Hd7l42VqoXZOR3KoigKNWtR3yZPxjTYduqWlCR9q8L5qFqWOwde/nWi0L4+SSRxtl1lPHyHOZTkL
+aiPxzlJqWrPMhhgnxVzIj3Gb5gl6nstYlgIljVCAQbGx91Pe/N5cmhcecphJqxSozIu6BD0S+VX
L7EbMGeKWW4cERSf1TyxV2lcrqPeaffwcaJz62XfijghsatLECrigH0dzPYHErVmm5LfQCDWXGSS
wOyl1ZUVyXBRAGQk00ZI+sRABSi68iAf7prFZ5KOOU5VzIIE+CXBTxknuDczb6LwSuvblJLSRLYs
CFDLzjHUNuHOrQ1qKnfotonOEnXpWSV8dSxitbaizr4PFlkl+tTF1xobwsPYYj0s3ezkTo17n9Fv
o/L8nRy7cqtNgh6uEw+73gmadetX4t3v8d3Onc8LKDFqR5sZWhPv2kB7NbqUDnVta/qP3syrMzYt
Lq6ljZ5jNL19lgS3GCzZQRvoagLMqFH4M7P1YvHLStCmOjkXrqDQKY7nstEZq+BAZA4xygFRZ/Nv
QGLKorPKwithWDFxMc7NFHb8lCGNKpXbnP+0G/BU/gjGofy2lJ8Db9GZ0oTOsWwDPMGkb0sEgk5j
Oj+9sX8fCc1pqK4ep7yPySPG91lZHepkPognLR0IYhiy9+V/UtV1CWaKtd8iq0jJiuMlMgnXbSNy
xCe9I0dGwhKw5MuffrJWXLLOx6tJMAqL7vZWm/K5Z+G0/PqI1bRWmcY/n2zaTbfl4pMIFVxHwiyW
S8wQGoTHNxP2Dh3dmz6/7eWcN0Z9+0aKh3WP5W9bmwhbmFtJWmSk23aAx+GBDrjMTLZkl+E2nS+t
Oe053wJVUO0CxgV4SMBukHazTos7qeze2fOCNXGNF70wsW+M0Y8sLrVdY043gyLw4NOEgKbSHw2C
24y4drdW25OnAnQlt2v86xZGZRTEo9387pIsniOIvg24zBIZw9R2dNoaHtHSdjL9mnT+x5O1Z45A
h67VzRV1tLbKm27L5Iq4uCREJDHmF/iaqPAM0l9URpJtMjDTVIKK2vTB2RHmw6S7MsINLlCXdJGC
ET7diMi+1o3aww+LGTubBHI0BGZ7qAH3leEM9JOKcwxgqcWUsbEtDXGzuxaW/zb11bAqen6E9rNO
kOEl1CC7MYILEyafaVY85EP2S+u6a1N/QsJ6zCMTqxqspDQ6aaX1QNkHleHTybSrXg6/SjjmcZA8
Qto6E20Y1NmxQ9UkMRN0Tni3PGVvh6n9mhJanNnEQsts03uWk1iRExCihrJf5RWtQyPbZI0gDIYK
djYMqerZaXm9nX2WBhctCL9yX/EBtXHNlZCLO0Y7xehyOxhuo8HIyiVPeVWnFuLinz69ZIQ4xM+b
mIKZ58wNgSLdaT2NSz0lotuNaIHD6bMa+4TKINggPw3XnoWFo7dCmhq5/oL3I+usYGu2BhGqovg5
NiaMKxjE1WT3zyn5nMZUoeEML9Govmk5CKU82McO/AYYlpuQD82UtEi82+4xRMmkjfrbSEL1mBWX
2sqPsgdt3yI0V0VFx6e74CS6izY5BrpxchL3mxLQilh8XOYQVJCCw6pm4cZUUf5iIrXmWkU52HFv
igUalzrnR7XpdwstPu+mtkZCm9C55BXzJxOtOMagQV9VFQG+Q/4+8mcqTV5cvfo5ZfJZZhrTsoEu
fNmHbxXovJ1FNO/UDc1aqCZYK9JWVIUJW0876EVuedUK9cRM+j0W7a0iCPxuh9lnnaegH1sLhpqL
GCxssk86wE+i1rYWzOI4NQ9NCzO6yDdD4AA/wvZTCxI+XIdaghCNVZnKTZlZyaV8FFb54vrw0Dtu
J1Mo71aBu+aIAEPhu7vFwAuQfCNDFpDPNnxTzgGdvz3CV+i0CJ836WR8eohpWotAr9DEKIGfPkCU
rnO5BeXTE/4n245P32A89bn5E8XWe9qdpP1sonReEeQJ3MQt23XS4zHUcArRooJsiFOiQSaNN2Lo
ITb3glxqQ68gUQGk2xpRXR6aoL0Qa6X2haZjiJb5oZSoiFMMEBV5MlF5I36Wr1L5hiDwqcvjHyb+
43VvNOUqVudEY17PRYEBTojrrWLNMnb9a9mA27FN54sox03p62fHYHoZO+JU6OsBwnwy+TcRg+NE
PJLRaywfXKvj/VeDty5b85H++zP0yG+ogBKShACQ4M7jo4AEr1Eb1+9uTTr6ay9REYJod507Y7Ye
/PHsuyZGeLKMdjKM1NYYJpx8/fDK0JUQrTb6hStlPwePGqV/DILx2LpOvg7SpF3Nf6QTqwjAEsyf
IHFa3gdn6xobyv7LMOohd9fK3OpNfAkZI82fhRoOjxvesHrkIsHhByTerJIvt4qZamY7g1nE2uhB
zaRF/JikKjx0TnkXSQRUEb8Mf+5WdbDqQJTtJBe7laYL/uAQGaOtHWqC4IE9fQRjBr0InVGY4E4g
s2eTwpfIHJrJhQDzZMnfrT2Z66CmI5QYQM2I0gX1Iad9MuGsgqN1nxpxSm2aShPX3imkf2vp+iWz
Ier3ald5KT5PViysIvCrkmZznMx27av0GRFbcfIK3I0+0AbESBKiYvqiD8U+NGtCtjlXt1N86YFL
FE6mLn3IAxUjl8AnebNtb1sSWboJReiuq7B8LSY4ceT6roMcu6+Et28RhGNHSOayLNZOxo+qptfX
2i5+dgPjfUcZvxI+3ner0kFy1vZd0yXLcQqoQ+GnsAZOOuI+sFlRRhg21gUfoXeVR+I6iejdUWA0
WYHmh96Jun1XGePG19PwhA/cTu95ZeavjqbucciVZfYzEprFL8TCt+fGf7SN5EcjB3VN1fBL4hnY
tF0L58TgxD7DFxeiwy+N3NkOtrNRSiJYMkAauW2Pqcp2UJjE9h4n3DibxbgohBQLrmN6G151nAAm
YDDfiM56hAgftVSF4hTyCVKxGL5Pz5SDi39LK4gMtxgeJS5hIGUPllX9NvwoWwO0ZKROiJLHWzXL
0iA6+L11ot+qVnpcHMZII0ZtMNYyjse5amfqqbckEvZpvWWpCTrXtw4BuqY1IYiEapj63gmT9BwF
LNaMpDngQcoOPk5hr0nKKxOBqzaRwqczik6xbdAqgo4f/JiktlZWdx8qYDhahmYErWUbvqqUEKx8
fM4a846qioufFe6Bm+K0NLNnB3bX0SEu1x0scaQ6U+t4SM1Pk0rEM2PtdXC4CDOOO5men58aEy4C
7sJdOOX290i12RZAXwxlJnhqRit4jzWXXggKPenE084pqu8Z/5mdb4svmnNbQnS50jClRuCIQc9U
0CrDC3PPr7BFqZCML51v+bu+HMtNrmCeZOMHZSNJrHnIKy/vErnHjVWFu5kl/0NpMAqyDA3DKJg2
kZSzE/pjmHLvue8xyNeGFdMSCce1xV9zM+dNQmd+M+l8K7g6yqssvfBE2Phl2ZuUs8U9gV8altRB
52MbUH5vMhaWayc3zIM/9EwgeU1Jnc8I/uq2LR/uIxBk6J/uDkhtfvbcBlCxg3KFS32eMEkfSgC1
Y2l89bP6tUOCYQwIOtpOgQcOne+tnX61cjhLvcy2aejuxg6kXPGD7HjSEjCZrSxJIlustd8nuO8k
bOoHFQyHIQOuMlpEaEjI34VNLWRkdrSr9Ka51mFzt+ehFj5IomRzzdyJeXea4P6DUAn90n6l9DOu
VhtSl4nYee1aVV1rL4sJUebZ2m7oBwRdRkaiab8mqIqp9oQ4BR5eSfxDIAFNn7i2vnrTYmO2GgfR
PkCV+lHX2hqEhP1ZK+aDMQPdi5x06ISse8hk4YncDn7naaaeLYBip8jKk+1yfOoe6QeO33GSZDuH
Ee0KrNovz2iBEPhaS48M9o+doitIHbM9C8TD3BB9OW5iBxSJ1bDIq52SIPipeXSq5i0LBEH0OAiP
icwG4N1l/26B8dp03F2Oxfxs1lQv9aC5j23VWvemwVE9H56Ig7+YLves5R9lkcAjb7K2V04dngM5
4GfFPnzD37jpVRoSXcah5fgUf2rmRAv0v0ciUT14bYcr1PQTOgOewWWgzFpUhwZ+SxHMhBs2Tpv+
7kU4nhxqpz+HTLN6ILRzuvw5YT4eod/wptS9/T1EfMsYtcVZgyfMKrj7VlQTWdF4tEHkpAAkEKDw
31eI5DD/Ud0b6C30/MskRxvMTRMBSfLyBxXPQ3cuXl+5G1xSUsPf9JZ5Xtq31h7+x/RmoG9cTtDG
Llm3uLlMkZBbUun6AW6sOPS93jyGPcR6zQzc74W092ieur0qMp0qgMF4N0z2dWom/b2ljccq8L0y
mv6G44CsZ5nq724zdnuaPHIbODpQztJAxmv7JIpMbbmjimmpH9P8ZOeYCb06ae+yccRjoKf7zteH
K59wBIuCJG0gnN+5Ggr6fbVzQidu3E1Jp38+bhZ0GCasPBD0jOwuW+2BH91QpCPrzfwmW49E036b
4vreAJGhCS13cSgkiRoTeTF+kHwGqrdWVum1qCyKZNuatbil3tAfsqQPWCjW6yFEQig0+jbECgS0
MbL2mmmZBqO+kDfPToNd3MXDo1tETGJrrz4mNFwvFgGWTE6n6mcDln0yhfbbbN1bpZuwOXSQPv5A
p6UlqY7ezTDQr23li107BJdUMDhKyzL2rkQQFtVEU7t6B1kP+NpxKGz3kobjuCsML3qyNeyznVOb
D2Mo8YmLrlrZlpt/jCmDlaJX9r4gPPujM6oX22y+1113KN3OuE+6ATGkUiAMmvk1bXN969bAX5Zn
4YvsLAOjdqkSSAuyh27dh/KFW/yIszICeKi3FtqrkgwDhSLQZ6S/dzBn7rqq3CnE0+9Ud5XbftVN
5c6XUHGOWEs+igSpx/KEKwQie8N+pV6zN3kwPZoMkfa90XuvfVI/8rzxlWhgTbUqqp9qmtQnGjrj
Nq/t9ntuzKwIzqAZ5q4T2xDXQXOsLe3DaZe8+UGbPSmc6k8iSk+JRaOLATalH46UBKrIUxFV2qOG
oOqaTWqPvUB7bJLWR0RbvFmjIx7anYqzOqSmjMvDZNV3c8ikunV2kO7KCfTY5HnaPrO5VM0aNpEB
Z+sHz+AvYRerruc/DbN8TVNRvM+T6WN5Ihf2USnCgyVaz4s2b/Avaudl0/Kha3CjevPaMushU7Th
ATXX66CP2mWG2vzZaCxqLlrErBZoVpKcRJHul1PU/z9vOda12Vnr8+ytRu6add4Urlz/E6z6QOwG
9mSAZHS7I+aRecFsSOrVEYuE+bMV+XOf69WXNxU/Nc+ub8qNq03iq01tlRorCdocfGp74rMo+NrL
8jgqnJ772Hy4jNMAFXUA2abKBZnI80EhBH3lMT30JJFug0F3rqFd1hMWQx7WKLcvofXdrpiLh93A
3AIPq5sO1aPX4riFJP67mg9N0iYKpEzEs/LM8LycsZyLpCLZ59QW4BJA4G4Lcg3w1BBMDDIQu0Nt
bgpIkLvOICkVJaG6jUWTb0qjDkkTw0LKYuWXKJx3uqbDG20VZh/o9C+pHiZXqzfBRfsy+tDk9LCc
6mjYlMq0/ZgAgm2cyK6vKDXdjRAj1aRNtzAj/fsj50cn3JB+jMgVVw3Y6GfqjREYOM6PZoyDO6x4
rPrzKUOEQtaNmMtgFdoyF/RPUdbrD6qsm/X8g5AT+G8QG89641qv5O4il4p6nJ2xm38S1WuL9jO1
Q6Lw+rw+NgPd3D7Mr858fMxzAe/eQy2tifrRbnQwuTN+tRp5Vfo6UmvXasdtUo/VVjUFL/C86WgE
J6kUD6LUxXNUueMh+PT1qEfQy4cmx2d/pzdd3FuxNjVpvyw7Y5Nhog/r715pVEeVOuF5SuLo3PQF
Kv3l4bJxYvhDJUROe3SYzQQkoiyb1vP/ebTsWiTOWLlMTsCeEMdVmeK+JphjxG4nVzip+1eKCLku
ggr/SJ6Q0isLwRpDc0myacxvfG0KaD2eeCA9d01L33piqgBRVx8Rl9I8OekG6NBgaNNHt9pSqPIF
aRmnMolOm2PQNMbjshliH8mTMULakkDtidSJwkte0Tfr0SBZtvycZsb1smFySsdn3gh7JBNhOdi6
3rhDMvfy95Tl0XLe8i9wyP/n5GX/f55edpdNRx9xW5oE3/bVVDxSPlfXoCVtoPGLR38YY0kdC6Cm
CqZgn80Hl2cqyeTCINp62VuOL/++Qwq4cswoPCy7cVeWjw78j1Ma1a/Lob//IIWpRCowcr3lGFGn
L1mJ44S7IC+4Xj+STk21EIot3O/hWEs6QVrQv2YRzf9+7H92iVt9WB0pPRo4HSHlawlrvylZ+Whm
om5BpYtNVyqFpFf8rPsGw5SnPhuE2wd7siuYmdbXMMH6RcFmntMk9V/GgYS4Ypjl66iBXlKr55be
wJCglJEtlvCqInma6qOjXTYy8ph3IfI9SyyMu7I2afUCrnlxMKqEPkPQMUoBOlna3qw77YIi+OcQ
mBAli/iHZAgKdlCjqJ0QpTSpOxywGNUAWMr4GX8YwxTq59fcTb9FJZ3KEXO2hYBpD0CM/Npiyr5h
joOdnKSfrd3qWwROxBukOnVbZoavfjHcdKbSn67ZoC0T6EiB3diPWg5TCn/yJ0QP4yVpzOe2VqxX
YayCB/luxJXzPfKNYofXndVqQTanprT+bo9httMFGcNVPPV3KMz+qW7mP3nQdVLvuXn2eto+6+n0
Myut8rzsJXodPdi03dHiNc/LIaQoE6So6qHq6RjQLSueBojwT6FTGDtvqMU6FDDCcpkdcZiGu0gk
+hmC5zwMnB/SZwsRDVTeGTX5z07lwY/OLT9qZtz3lJrpQIYIQWxxlL7KbHpdTvD0OckP3MGL4nty
lOSn7FWpGW9eJq/jaAY/4tppVrSNvCfY9wGMUoU/JsQN2wk6SPMvcchXXjn2zmtoF9Sp7TyqxhSU
6MgftMEvnsK+TNdNGievbmVto7gkinTeENKudkabfsvH0UbZMxczNT0+9I8p4JDQNuTWhceA+hph
aROpV+5ryYtMm88gnWOKcxVcOvMew+Sfv585X3+FCTecL/sJt6VmrLRXFQ58GuIg+tnhglLmhHHN
Q1oQYsTIEF++DgWiRkmLLBHSoB9F3SjkDzBI3KYanLWN5Zwx+PssGbJt507tt9AJ8Z0KvKUR1Mdv
iaGdJhS+d7Av6ZWoLz6783Eq0heJGkFNRvmQ5ahbl82INW0VpUrCdy+Nfd4C0HWiVpHOzKYK6MM0
MWmS3GOPDToguGiDfK4KnDF9fnb89DsMF/kE+8Q86Zn7OzFb+bRsGJAPO5y4pJb+95ijlycQbffU
T5gAFcC5SmfsCLCcblDNKfDIW9u6Se7uJJN+zRyRG0I5i0Sp3WlM7GudyOdAWNAp6MQe7Lr7qBs9
hP3XoBruUtYBIkuuZA/kxz78wS2joZ2qmtvyyJgfYRwJYL+Pxga80TNYs/Em23i8+YwsbstuhBWI
dgVWWYvwzlDLhgebmcBDA7TtwQFqsFF9n/J+sLscw975GwxZdopoaUFXEg8e7ecnd2zsK06/E0xC
/ykTtXNksgpueID1UGhedy3I0DgkVg072zXLYzDF/Qk+iHGSiBOPmjvEF73rmGFNtkGrOkQOXVKn
amZMMi++yqeSOLLNYLU/ZBJkt1qNv1J4fa80x6iBcqDW/lR9GWhR1x2robozbvDIQJeQAUV5M/n0
+m1rLaqg3pohutUNgA8o2L5lbdKxu5p9qh1wDefXrhz+vamr6Xsf0hM0jJqEQqtyIU14ZLSqoCbY
Xtio6ZeHCubJpQ62ZafzBJrQFySnUKshEzWZxrvV2yMMpyE7dzqhOlORZ+vE9RHc9PW0z0OroI0H
MKKlwddioN6aNIFOSHCI+hQl0suOhYLFsH2zPLEcaylEeZXnp5cT20CHT7Ts+yIlhYLWwxMinPFQ
Brl5NY2pZg5JjLcTjeZ1OeZIz/jn0XxsSBsJNwr426Q0i+vLfPDvOQW1nF4b+unvD/jzU+bTmrwZ
T0bGMObvP12eXTaJwnAie+H/65f/fXb5eQxuh5U/Rt1u+Y3/8zuWk02cLdBM9POyt5ymiwlT0dg6
E65U9edvQZM1kO9EiWdXjdxZTWVdkWRz9YjCBzvQhhNR8u6U3bRBnF0fsVVA6XswhO9s87EjKlZY
7bE2aeYzxiKQfXKS0whK+ymFJLKPUtw6E352r+Ba42tud3UTmJHq5oYF/U34Oa9l9ZThdu2k9t5b
EVKGOLV7mm+xvyPapb+5kXezjBFivG/4xgpYO/gPO4v2fBmIJjDI38n8X73SzQcdhf3TsrHw9bdV
V12cihANhCLKDPpnBnD5JTTlW01wE/BB9OtCtlcjHn7YY/xdwzR0KG3HeEzq6qG0sEIamXBIsLAG
nNtdthOE8xKb8dF1pXcyM+KXPZVUW0vCt8RPukHmjpRitE9wVIhh8waxNswmfdDIUqnL0KY26V1+
X/9U11W1LurOZBXeObcs7+4+sVRdZ1hvpBbyPtWt8e7GrzGSb52/WxboVUuRTEcK+705o7LQs95M
SwcMMwXFDvUWbFbkU3iKmpXb8P3Fn0VTBAK/UP0z3LtxW6X0SRLT00C2B0ASO+I8ZFUGr4FRWERd
Jw61Ms+WdRHf8ir/iOa9GlorcRLBdnmuizzkeaM99xFmyHQjpl+mECBvl11z2SZceU/L5l/7uFC4
2M/P9FFXnf7uOqDHSdeYn/GtMduIrpPrHvP4czHZ4XOJHY9mS/OYzXspgIwL5e2f55azyLCZPLu/
+ejd/mwC3wQL2YX95u+x5RHq2OGS18O/jstOuTd32Wg+HsLCrBlB/OcnAbLPWJnZzjE2mRT6ZVA9
BT3Kkwj0JwkHOsGW7yJt/O3yyeurKnoahvQhycYHNEr+Z9i8T8LqWYfQPp+IDtzYI8NtcrcK+Kpo
JSA64wcX5XNEV/SoxviXcLsnhgrOkz/Y9lM8BvquJIPKZ5G1ChqlnhjtKfqWXbhXM40gG9S+8cr8
oiV8J13pR+Rj9d5jpiLvWpaYJbo6O1dFTiS4X1zcqC4uRjw2CPKQM7tF0aab5aCu9H+edtI4YgUZ
hjaGJn+7PPt3s/wY0BFxkkd3HYd1XE5YA7jj7bEJR3uvDKdvCA6oR116GU6mA5UNib6dj8cxQ1/N
z7CnWxEKRIjIl9hCoxUYrxlwxH1Hhgm4QlxdJpkCQcX01xzADeplOuzsnsGEzCvCixny4TZ67EyQ
rtCDMSkHhnofacatiB4QDKFy9d7He0mu1JvpFu5NocrGbchZRP44e0xx4zabd6NAFmugYcOZd/HL
SMxmJ32tedNGmo+tt6PIG6/N1yj08WNkvH22h8QH42k4H60jgjXiKu0icZG9Wna9yRGoHOiYlHvE
ufLgy3jEke2JkFmW1xyGwkVhkvRQxIj5YoVlMICYNxlJ7U0igrNfa/8c8gbDuNT5RdqkHayGyQ9v
1TS8tKg+jh2WTqRfUhLzoLBArVNqawQanPN3k1ZJvU1iPjmlXRkn19cJz5HLVh8zuI/L4aXgXDa2
wRIz8Ulyk4JwIBsr9F4knfmOfaBEgkpcigVC/Z0J13LYD1hBtml2jUgjeYgczdlhhkVPNe8i0QTB
51bpg820lDFE8/g/x/PMcvAy/ev0BMUJ7dL6lMfpdEaXO52XR5LYCSqgFK2TAoVX/uf4EIvxTIBo
GREZjpp64v34ZeXTVxjw4aqy5M3pk3ITlp7YxnHsc+OID6bXxe9NOnzEjR6tvHJqCWEuW7xPvPDL
IxCPI33lkZbCHF6bjcBa8RIymBPaqTUj0ps7UOJWWGENGLjwW6yP6PGpnrw7j0lsIDkWFiG6Zd65
ONTTs5HpJsyv+eEUO7eISpnLxUGx9KC1WRgHbcJwGBtcyfuyP4MG6CAcqmOjlSN8YyfF50/OU0m1
M5jpJ5E9JN7J5j4OhlrrnsV0n7b4KXOyHQs64xhBbLz0ejlelkfLZpx3/xwrhmwt/cnaYBWlKVS0
sbxQ2/+zAZsvL3AAj4xS013VV0Be0vyi3FXj+C7i+cp7JJjDPxbV+Due95bjeVZNRwPyhh9za1WR
+wRp4Kq7k9x2HVp/Mlb8Aytfl145kwE9qYdTQtgg94kVJODpMS+73yG5eufR4kUW9STB1qp7pTLv
jBX2G0tByxCCWv8TO1ByjG3zY4jG9GLbLWRyU/Fxkv2RIKJVpWv6sU6jfVKYrwYt9FOBJ/dUWv67
Phc9gycMYPAes+fBmWP2OgbwsiVoKwT9hpQdcDjdWYthZV3n6DwiE9FI4KfH0P0ZG8FLWOvjMdPo
9MWmOrjmqohJeolDI1rbnfk19PELxLN0T24SYm3tKJqiXFulfuFzATDAvGUe97bsRvzYLOnho9jr
NZIc1zN2k4NPwsAvNonpoTI0Y0OC1E3LgMXVPnGhyjENJHtfBetA2CZPbQ5AAOp5EUN0HjBIrLk/
bMyEBULuHUmEbkgpvg+lNl6hf+OnsYNfSV20xzgOAQw3XbNqA9xDhOqsurimSUgMIQzIjUKFr/g+
kbgDBjV07nowEuEeDPtOmpQFs1UuG+QxHLhra/ih1jOUUCX0ngeGKN7ovYFxbtZ6lj3CsSdrKGpI
X4piwrhYHUE8x7Ll442aYkk0kxdzS/TlWVWKFp9BGAQ9igfwftOGgNorAcr2yizesJANOxPzYpbT
fI2zKN84pfHRJiWj9zr+1kVOALowfS7QKW/Y8DcSWjiOPQYTFTjbuJf2W568evrcA0fFDey/7J7G
oLtKAl0SQcyVh6vxVhgfXtPm7yVTR1ZqpMwsu60Szy3a+Gv4E4OPCRvSWHXAdDE2vIz4eYZh2EaV
7N7jpmUJlpjrLEMUmbn6yLxYJ1wnD44lqHIBNciZaBiM4ByxLgTtIQhdB/0uS9fSW3fQKbYS+uvK
1z2TwQIK15TWjMoLpE8u5JqsI7TFQByXDhbApRypq2t4z2nUXfSY7n9fZ5u2oqz3QBx0bfMqgqJa
VwnZE0nCLICJF1pWRhEgmKy1wiyWkdRwqkLrpxtATGVJDje8KjRqunbfhGsz6X7RAj+OxUoFo36F
3/tbZ0izKhj/71tn3DYGXR2fe1JSMiiOFCT+Ok0AoaLz0wFPQQRl2OSUAz2LAdV3SdTmQbfUvR1F
DUajXFlOs3ZYzOKfKvNNXCLxksXwVodS24w+WUmh0G6xoPNGpJOzxuWhLnXT4LXwuCFHWjNDxrUY
eXHwVHtSI5oBqfZyR+pEfxAteMfU85otsobimf9HJF8KRSpSWfUKyCf1kOuhCYtJLAmm+kE5FUDo
mOZg4B2NXkIltcIX2mTMfsEIh0hhekziSmMKqZVhuoqt9nvH+g6I5c2ZHDIVJVcqRHuXPLf3rGXQ
pZQoAn17PEwarTO/0fwNC8E75e/Nt8Goq6HrLp1eqRNxoeumyKnAY68CGY+Ql2iVozd2n6OWpI/Y
o3a2hcgxjqj0cc9iWPaJ3kt1t9/blvGVM1y5AhUft5MgRCoh3ffOyjbSkXFJPKZxtSLHQztjlbtN
XIwfIsaAfrqSHd3UVkuLpzSu8wemgGvARtucQcQDlG5c3PWkXX2mbHnZwqcaO3vjgf1f1a05rYMh
/mRc2F7tamx2lgZzJgnVa+vQ1REZKbDji+BjMQs21SUiufMyxmHd0Tb9z/7yqJ8SbZPQdv3zxKCh
X25FXK1ZVRibOtKx9U7N0RDRvqkhm6D9ADLTGCsD4S0ZQ8gNPVlxUZqMk9Y5WKSktTdo4RwzxALo
bvG9Jj0NY8ahZmDcFTrlsvOiFdf4LK0g3/YW+tEUpjNc4oPJvX6ruBnB4qi+3IzB6ihIaY7kPKBx
ECthXGjcHYhzebKccrc4CvLa+1E1EL4c8BJQtpO1g7yRsBBf4xrwf2yd2VLj2LZFv0gR2pK2mld3
co9tICF5USQkpb7v9fV3SJwTdW/EfSgVhgSMLW2tvdacY5KT2+QjIox+7o/FJVOrCjCm1+QkDkbZ
JcPod3O0hGCK2b+o+JWFGTu55YickFPU9XUS01MVVnLlD1W8zhTFOGs2hlzFp81bBYc6ZA1UTSf8
zfLuAjTBxiO41PXyvVO5PphTIUxvmZSh43aNoNk7YiwuSQcBSYlVjFrIsmqS3emi4/rwLFE9eVF9
GflX+3jWdqRJqOOq6DYF6/5EHxxpep2QgNS9ijpxWCJ9Fl+UkYmBtx3WxM5s5XuNdhBtTZtDqkDm
0zJB+OnVDFPXbauSPUKpNuVZYio4g0X9wjSFTkInG3wMjJcANI3LKAkFKHdT5nqki+esITHybYU6
aEIE1KRHZRCg11g/O/ToqZJ9CfBWYF3MfDv66EDpkyP0bS8xUORj7nwUjBp3dCh4yRLYHCXbpWOr
FH89LyXGsnQapluOc4Wl+92K/jLS2L/TrUfEibhp1TqwCcA4Jx9NIx92OUaA4mzeGr3SHyxqFRHh
ItkH1iTvOvs23yGdURZ3I6gExkBNgQyBjKcQIPBLNZTHscZAPT8yq758aobQQjLCVVD5MRIbwsS5
+C3USyVYLMsyPrLGZzuUBG6pjU9tTjDFcqiqTr8oVUFaqnDSLdah/3zBZNTGTGD+h6NR7DyLKnf5
x/9+7/KRXtJIjfTp9v9+a0C2HcJ1YsnaVuoX/EyoY//9xVanXUuz6Q7LN/+vX8nVrh1DmyS40v8O
s6zfUjBs/bad/lQRPGINgcZ74+T03AB70K0ABz1ovfHA4BhuRWCkN63Tml07qfRX/ElxAR7Osqz6
FUn8cFLBGxGW4uLzeQMDbM+eeno6o0q6PLM+fBJX9EAUHyIglIvLoIFoeSwN4mTUJEl/p3OimUSD
eNLKiAYWUVd1shMymJ5HNaE70/TyCPb+BKrCeSp6VXthSAuyOa2U4/KwwCi6wQEZuMvD0lTSPWID
YEdtOOzVWfDpYx49m1X6zXy+f6ELrz1k6ubBY4zt5KWfD4UZ/2PXCiHz86NaV5ttLNRkZ0n/XjbW
JTXrlBZf948eRGSISLFOSj9ZFc1fy4OL4BezryDMyKVoenWjtM2tLnvrCDZyreeVuCuA+ZK8xY6W
cQMzyzq9RQDzW0KjnZBEJyW274GPC7fMyEDsIPW7AebvKck+scw7qzgqOjfvKM66yoWXsfVL7aMX
Vc4+ncumb4xrUjS7xOqCo4rzlhBhsre7HY7pg12bf2zsgivT8n9ZHjWlOTwhZ/QYT6OVLAtIHqkl
f+cOqRSVvde1oH1K/KZ/nb3grcUQE31/4CYWQTRtDLsx77VNWWAeqHpKf4+i9w2Oxc0AznQRGjL0
/JIZ6YNJ0VPakg03leybu33UlpsIhxKRiMdGBG9m7X0IQQUkcuWQ5w5piD2Q9K2ILDTMIwkHFd6Q
VM93uHpvURUemATfS8N8LZ38VvmPieZpLTF/TgkBVFaYrzi7n2w/uWvaseVyrkfrn1HPD7x9ny0F
clqRUJk7rCW1yc6w3md0gJJex9xww7a7UwvlmBDHEEwPQeAn06iD5YFEIgOUJI8VtAXeCoJYp6C7
oxyhHqBV38zJ39pZeaB4RbGH9yROITiQIExIC1sD9RKmGNhzu9jj7/9TgoHzO/U574t0xVgJMW5n
wnjLdvAer0Pd3Uo6kk4yfRBVcZ6+0r5gtyB/S/1hDmTXhhoi99zkkiNrj/+MAR2R1eyU3oSX2Tlf
RDEgVz+UifaK1PitDaMAIZOyy1PEc23y25fGTXTDkfH2L4MFc96cIPI5h+E8tyt3gLi3Jb46W6lv
pPSadb0qnAcQMDBr50Kx7tB7b5amHOilrGSFCbOWTypAg64Yc/rIhGAhXH/C52EPBfli9h+nH55h
192oifDmeZTy5Q5C5a1n6TdUl7403khrwrmQHPuweO3nFI7K20K9M76VwTxykR87ElN7p31SI6ZU
Aek1OJ8YVIfpe07hjLjquYORt8ItwrojuNX06sGOaQXUivwoDUYLRgdwhD3VAKNzmseVs/QZSs+T
Vaq/LEJmt83cDJxfL7pA9SrhslrB9v6L4blU2z9ZClSizBC9maw+DJa3SsYGYWhQ5FPm9k3dr5Kw
/jOqziEV4VZSAfYheKlZpLoeTNRaVDYRa2JsEv2I1TZl3+4nsBEcymFHu/UagQ3WeOg9ka2aGPeJ
7x3tj34wDwwBFHN6TE76WRvDr8GXB1RwJCenu2E0LhgWtwUjcL9l9AVnhzeTpMTWRb67C0eTyYTB
3KfagKrZpyMO5l695NFwVy26631Ay0THxt2+cBMZqHoudv/BhHZa1yq71lATkCCnvd1Fn1gAt7GR
X62ar1qFRLBC4xXLE8v5tMkDc1u1yROX+VfasnAljNPCgFFddEnU8G5xuliA/IfWfqp8570bSKEN
2b4SVrgnJFrq1WHQu3NbGgchlH2uRWfLhj5GlkrfEEcbowUamz+Zmeonof0tlA+JUnBfCNbGCsws
9F+IlF9kdn2WdszeCW/llOxQiD6kJG3MGjFddt2JHMTfTCsQWeo+wv3gMpjqC3X2zhSKW9YkEwPs
o3umDL+nFm+XhtaIpvE7qiKCELrsEzn6oTC5aMsK7aXFbFxHEO3txlloiAl0ZclfloZSwwfF3ofT
S2vnnyjDBB6ViYogjZvfoIbgJwFscPKT/MJGBIGyvwpuTDi/0iTAScF1OSgNyqNzng2MFJSN0ZAs
qsX9+1hOaEKJdoTdio/mJotox9k6S04iF3jHCTnLjoico+8TXjVdiZYOsZLFvBHBMWvkmcjNWajM
TQLsQdiuGGS8QPph58m0sre/gimYMXvXyaHzOvyTUSlNnrVuqjdkFe0p8/1vzfN28RATxSR81ymH
q+x2bUXaxGCijeB8a2htdCWQMKQ0BttXWxEY+dPtdC3gxW1NVBLIg4G9cKkAE8MV2MzxPPZJkJLA
lgWhiWi2zeTlmyaIbkauHHu9PQx2vp/vNmrsvQul2dgp1hhL/TUaOI4sOndmQtgf9xaX5Nirr8XY
4JTqvauTzWi9INe6q4NwdqX+FHfyU4fPIztgCQ1nbBHE+D4qcne8e2RSQiDi2Oo1WcYOov9JQ8dk
pPVHaCvXAkUcvn7Y/3ikFe52MNxWNA4OmUHehv7H8ORfsydYOa2tB5jEtRhQ3sHsfdeSYQTRQTpE
1tC4MuRtMPrf6ADoFtI6C7T6MRriXWZnNsH2Cku3j/sk3etgSlcdTZGQYTc446thyhvCiG2e9SeE
a9jXm/Xk0OnVchqDddx9Ri5sBbeisqWuKj7IlXy/A33L1lKZo3SQH1qdamxqgxuXbSd/4hkyVQVX
7Km/yD/+Z/LCmx1CqWOTQSWgm69Ghc05a0Ee1wZpD/AcsvAaqkwNO/aJVe5sKxCZe6CW0EDJoZLQ
p9mmeBuwzlctMw6DJ2N6jfF3FtSvqrWDzhHQqaGgwklzVUM9xEkxuaap/lFJ680SbYvacB1il5EU
4z7TCi9emQqR79SfzW8JuViiUNR7Gikx0mgIC2NXbgUosK7v1hgSdF/dwmOBFUTs3BC4dVjv2ohh
K8aomAzLiIBXpMNGsov5sRE/aILkp1fBJqiTbauBiq+iw5wWlBLtVYzrOkDNLxiGO/22ZuweS4uJ
B9y/OkUF3iBlyVy61fGUEbzNDbYuNqj/AIuJDRZeVzdqoEcNcfP6tu5S3qljNGkuWtedyD03sD4z
9k4hGmgTWfSQ9wctU8+NPu2C8JXfTWglTxqIlaqQdzn4d1bG45jzd+cJzQHT9YTuNjRdLBpadT/u
BhuxbWjtiijf+ex9i8Y1NG5ntb3R85Fo1uGgJdY+wbnb0cZII3Fv+e1CN3YB+gCcbJtkdq9Xyr6W
yHfql4xe7sjtw0ObTlP44BOxXPg0dxr1BENil+vWFjSXawzhnlnCVs0NBKPh1i+uHVMQr48O5C3t
hkkcvLnRgHfAx73BNo9kWAcZRY/eQkUDzhvIuNHnJ9jSFWl4yMx+F2rhobDlqTfnjK7OFVazMaJx
p4TmOoMlEmTxeuAEH2lEVXQNrPLJ4ToYymlHp3CLvWk3or2Q7JVHWsB1bdEUtnZVYW6HatiDz9hV
GoKK3HZzwjMUz95GZAHJ6eAILJqmCQThWbeia5jW2wlQSq6ZqIytvdJOWyvS+D/GZPB2GRIp2tMY
mqetobIBS2LX90m/5cLp6h69h/psV+lu/npuKZuHEkJCIjZG7Q6JguE5GTeFklxizzqwgXNz0jkH
wn/8djNbuQm9Vxt9P5twZ9VUt5mfjxVEe4aKMNfGTdAablzkBwOoSdwgzJ/k3neMDRv0I0lruxG4
eWivM13bN1G5IwqMHUN98o30HHfGKScb18e54mf6V87eSnDyBurotlKSkDlsqBnHaQtDYGfV9jZW
1E3oB9eaXi10h4MSqfs5EahUDmlH4rf8Ig5lExdzYL08xng9h9A+cP1uenVfK9UR8tQu5tWxB8o6
exXrf4kp2BZJu8uoOvOe+BqMuprM3+q8PuNu9suPwWzpkZlbXRVbQPRbJOg4ppQNrAfeU6dyZ8MG
PfJJ1rzpLT5vNUf8sBxwUe6VPGHQ1aGbnSNWIxCThwVUZsOadJlxfTD3MOBNFOoWUowFVncOPmCG
emmQ5NlInVZp7iEmBvFVyfHR191vhkY4bGbc48KdXQ6VkD8U+0aZgnOCU6RO4+K97/dVS5c/Qe3f
msxFGiY1p0mi82iLxNrWnohPAY4q/AEZrVVBTuySYGFgUSO3thLHSs+m65CdtPQPur3/UPOJlI6P
Mpk+MReOHzTrlSc7cPKNUIEgKP7sN6EHcEgJXsZE1H/mQDEif4B06lwDi01vNB8WXBleE6yvM/PQ
yb2S9d5RzyqAgTOQw7eyL/RXSVsbobK9EZof7bBigcRmr39uQiIzlocGUsa5UAQQqYjVApxLxPgC
NLpibDWzYs3mwii0JmJ1fhWyoorPdF+nHQXj3yWo1x/MmHPIIcyVtj87ni49G2GgHoUxOdwuWjoy
aeBSbA47EKXjZsHS6Ljh9yxQ2yWlI8sy/wjSgQI8D7M1q4++qgX0AsNL2AnAKaG1b45o1kANrUPj
toTpKnYq+IPqdW0lmx+qTx0QxofYNXbZgj8VCvsb3AitixnRYKlgiO/Rsv/5WYkWget2yjVbfIwH
zeBRO3DAcYwOu2MYz1KdALKB7FXQrSaA47+HrG9HLMXJEL8lPZv4vEkXc3b87KcwZMZ2vxB7Db1L
5ptdzbDa0WhBeK29TpSAYmX+u/rGqp8ylbv+zxMaO0rxoDl6YvwO0kIS6Upgg421ae7ZBIfGGH8y
HuKZ4vxvJkgDPJBBcD3Ag7AEjYduKk5qUh00p2qffl6YobK/pfVqA1g/jIYSUclwMO7s6ruLlvh7
aCTeaTkMY+mRkxz+GUJipRox04/C+avaVaWZd5Um4pPl0BgsE8xejsujchYwFZl5NfCc7hdejDKD
iQp0na5X+3+aRCv1zf2HfBGM4ndJJCr3a8IyxKQqDMNig70Tv6lafum/T+nnsd2qMzt08HfLV5bn
NHjWfegRSA1QUVCHj1QdflHbuyXKE0Ptd2db1X7siZ4bpYpaXq8lCklHJfh4Rs8t+LCyTB7VEHSH
5RFB9F9BWfY4+poBw6BebqqZidUZxmvFi7OHAuqcO7P8m2pj5i6PloMUTUko9/xVLOUlcYfVurVH
rAFRob+RWHCevEEjeNzv7oZ276tBuzqSUSswou6MSp8NhVaUOC19UqJp4y+f57kfVA+r4EDbWozR
+BR0FRLU/0Pm4dxkF6shRMTdgI3X1Krd6Dmmgd/dQEE0H3rDZ0bRRBKlFzIYXMNeswlKTV9FUL1P
y6HssSpoqEs3aUTgJ+ErMy+6pBeeTjORH8ALzCviGn3+4SOP/Zc4C16UJthBDNX2Hb1wF/kt/sti
ZvrMi08VI76yOvpwqqpwoSqDQYQ88+o86w4eUdEHFrE9LYbwtUpZgw20TyYKIA/U+VRh3aE91PLi
ECADbduA/LWq5j8+9NDS20TpRIS2TgBQrx7JJFcM226Ri/SRTYgGis5XcDfk9Ub3BKywNlm3cxtY
GyLjwvRGvxjq8Hd24NM361+CBiOqSam+b3s4ApVm0VgulrPylWek7RgQ0cKHZzfWeu8WSus1B507
xeyjso958MsLDBvhe/QggeHYimk8huRScLPNUvTzpLR4XfwUsmE/yNnwq8+HvvTZZkelNq1kkKeb
RNAfNubKxlEzWAU5ru9h4pfoMYDTJdWgmdfxPjWY9iMmqvXgpM2gdDtbI8sJBlc45OMSULFGUmed
fghZppYQhlK17DnI29upau+91K3ZYOIdB8TEIey3OTmoHTtz34Tpm4NAWZ15eDppS2vgq8kvPbCv
dJgqcwov2KTLS8ZJfqmxXZGmhDSlztX8Qs8FOjAN1VXqFOcyAJcHfF91Zx3dmSzAOGw0WitITq2A
S9XQyQZeOdoQbPEbONgryEJgU0NH0iwVe97jl1/1ptXRP1gLA8iOEfzblfFPOYJPGes6eooaH/RU
NcG4b4mx7FNeNlfNjOxU1IXz2trF2RS682KxRfJ1tXM1SyfpCQHkpneARTkSGHbVJcRMDabtqkI0
62zAqxo1nfqJd+PGyxXRe0MZrMS3EMLhHKPjGPXdV2V7RLIFYzs20MvNDzNu0ReNFplFBaQWt7Ef
rMP8jKNiGxCTihgN/oFWEkeV6tEztxvUdnWj5Mycasu1N2RoWoc2RtIWznd8faaUptRmKKJtvO5J
4x9jqDw9qItTlTFXZ3s0d7Y4SxL7j23l3wTo1O7yfrRJku87eFm0NqPgAGKx3Uc1b4GGvKX2UCYv
72IgKoYwc3NqjD5F31DHzz/Oj4Ah6kXQXTgbG9jYeXHUVNweCB6S88+bBVM9O5LZUhwmr98NfXz0
yTg6yFq03s4s1G47AoVYmcM8u55K5M5zwufyUe00jAUZOGoa6dFqrSgqqUNpeczhAi/lynIo5jGd
n4ZvRjuf2U7ouFrXPOdIzHDuk9xnlrZ5D1Pit2TaNnvo0DDUWgnjLxsPlsoUcSlXjMTBjclII6EY
XC+4d9EJg5Hq6FqJFaEty4NnUZoxhkkglYVlfke4FLG0gdOSTBDnGqE3Pfto9D6YsPHhFeJtHEhA
Uwt1V9vjTFTWHUkPd7TYInX7BXhl55b4UOmDXgHmlx8EnpCzQWb4UJXxsW3B1RpW3m+x9KJgtDXY
P4EXPhqDupIZBfptrHNTvCfWGPFrelsO6CGz2yxZmM9RRwu/EiHQEuhd62L9HK9lYqeHZRH+WVDV
2AGwlKAXWdbTAVifovXI6vpq/Dmfe+mkLsFDeL61vn76qb/K8ltpcEwptapfnPmAADE7W53S3XqB
yGxZGn44bIWJsAy1iX4b05A/h8yqTanlxm35HCkH2iEmE6Wwy9uCPaiRL8EympdBpZDdRZh7ta7i
q6ikvp5CLEtpkpgPx7CAFIDjPhJeYT48D3EAa9wtYMK2wVCa7EWSalcf6xR+WqCP/tgGTLffSy6O
5w6QROrE1S5JkPpL5j3bNgLOEdNl3UzI+Fwxxr/BuLcHvjZcYubS+2Gdjc4nmjD/Wc368G6SRJlA
h3IhjfmrNiW0Z+UrgXYBFGieRiJDy5nZYPW0KBEPAGKNFOeyfM4BMngZokTf54F8Wcq3oILGoQNH
6wEV7COWEbLyiMed37YqTNCim7QF2dbn1TGNa+9q6rp1xa43404DW3uHt6zvlxLGB9GjelF6AGJd
P6mUlTsjqhBnG10fbCXpUVjAGVB0Ga3y/3yyosOjuWFH7G+3rFxy/kylSG5BGDvuQlfqRxMxpJQB
0ixGgkhXEpJjfyrvGe48eARtWObLsgQthzY0nfVQMgALRxjKa4gJh8bUrGOliOApriuacWTJuVZa
IR3Bs/lSyS8cPc22m2Z1RhY5TxD91EsXx2sZUmNDjI1X+kTYkpyNUYfl1yxfIZwoRc54bDVsWasS
Oh432tI7ipDR21DEJEEo6rNKXNRJCyPjZjXiOwgZIex7Y45sYYtxQ0OMQ5+41ZnPRmkDjtH2alc2
2qMXg+caI4L6hT4Op4mwVCj6QMZTqO2EfxgH+kL3pfgIJVaqTnbTNijl0ccX9xHnCmFVVp/dUxoe
u2lEValOnqS205lKzMtX0/fVjsAUA89f2SJbgs8zjQh5bMcnayFOyg15whWtpzL51Q44h8sit26a
RGumDU7GfbI1gZ3AY7HJy+6CAGYLCOwZZdgwWjhgE31CCBxel+XBKIKv5c0LKlq/TWD4OwpR56bE
71WcM/g0KYabpDkxlf8FzIYdhF/epKYYN037J5wAqcxJOSMteZl03KCXJ0wmuziVAENABNKHM/uM
Llf3a6HsWZE4jVqf4OEKq1Omei/6/GoD910XVN5m6IubORWfPrvNs6k6RAQEKHc5OSDmzPe15ZA3
QbVq6ig8NLHZwpTX71NQtO4cHXaD6bPTcnGzIpy0P+/PUCGQJivoDjFa3UlBkmqntNU5CAHiaQ3a
0cyCV95xF6EqJ/C5xTHUl9O0ihXiZk0vehFqzz9XgUr32AiyON/gJlHufvAVzE+1ZNBxDKLihANC
vRpTomxEILwLKkuwkClcpR/ibY6zSviXvKsjxh3S/uXH/R0Fy/QIIrlJfajWLBptrj4vm+BAj2y6
PHPWRIFGEbXR+GGqIqExF2YnQr3WxGbEG8vok1++MaLT/0V1K37rGKgwqTApUwD1m7Gkl29X58Gs
XlXdya8T4MU9jrA3vUzf9NDZtDMxUkGAuYqiSZ48n5l6PdeTy43WLgV3T72+h/PatixwuDFAvdNN
WAs0pBc/c7T90A80vRUt2aSUwiA9013FvrcWXAWkgAYbNORHbnmyxyjSfUzoEPaaAEoO3hWln5dj
POJR1lbBUcd6m8AguNpRQ6tMWrfBaSxucR4W/txTP9PAwP3RpyQMNsZz89Ilgw9MpsxuVhGR1Ayp
RnseWj8H/UfEUtexBC/fWKcWXNd5WUzNAKCDxltRBpN69UoLAaHdodGD/LDxNeW3onZQS/z3QBW8
4QJfDjm/xT5A/n8wC08cgOVn/LWBB9eLA4mZFE5j4hegBSxU+178nGZSPlDPmI86T8E6DWAjsvn+
haL16NkmMwK7/MrLMHy1ndgm3MnYI4oOXyPRz1UdJRo3QWZ7gfwFnnMelsvfy6PMLnRooHZNFB1f
lILYirKg1+YYGe4XREd+iYPp35VWxQiPUXkgcKu0N041fbagvRL9OwnaR05MtEIuiDHzr6k7YOgw
TDl3E/Qatq5YwzBz74sRsDF9Ovr4VM3BiI1MndeAiXGQ00DsCHsNaWEbbWTXtDtfBsrD4Wpd6p3G
rz6c0dEfNWCMrcOMbbs8TLSshnvKlA+gk+OGTvqWqPatTMvxwnUhX4bJ+YzGuLq0cRFsR8jTrlnZ
vHk4KU4jauG90ZB/43W+fpTd+IKkJGVqzc4I7+uMEQoZgPvJuQ6Hemv6GXaZqcvdqnuthqQ4gy84
wZOp3HhuB43yiyWBe0+C4yn1leQazqz9QemulXD2UqZiz92boZ+k+S7D4MWLZHqPE/1d9oWHktfy
D6pijW92wNzJZursaWO1lnM70jMa7YwIGNyq0u0JE9DIQB9Rw8mRb4r2lUaKjtij0w/cvu8IJJ/q
b56wfcdAmbplEOfbUCJ5XRZw39LUTya0FlxqEzo0XWGkwCro7kRLywNvDE3GMY3PEzYhV48a1Mp1
AWBRaPlOo/+2TzUlpz9d16hFUM0CBA6PLIYloIg0PFIKDbQMniIZpezOsKW2KHbMKtTf0BvjRp0L
xc4OzaeqRgfM2OU7L7p9UjfdbYpTgMYt8xS2Vda6UpLyoPURk51Ev7ZBcNInauzlvBAmWGJvbt0B
ud1Wk5QnQTsboXPw8IPvyIw0N1e9zNV48fDvgaeBUB2uU03+U+djfiqmrNpPHuB7LRt/GURQ3DMw
MTsBnQf8DqG3PjGLGQ1gw9e4PXjgJFuPaDfGJne9sGL0UNDtQt34Q2FRnbOpqs/LR4oZdQwaVG1t
BZw2UYKx0Zlt5Yhu8UOrT3zvJNj1BR7o26CYSGhpzobyBmVva0+FdlkKYdPqsODRd9bmTZs+b0ft
IY4gAdMPUq1seq01yrOfpcOQvKg+9DlmJ/6bTRdhlfkas7RU/V4almZd7lv8vfSTS+aNDamfPRVO
Q3xK4pm8JbVU3H6AC1H1U7QpQkBAQ6TkBALrtX3EwtOS/vYGtFU/wue66Q1w8wX83c+Q8FRoFar2
wV5TJzorGwnRtQekvu3U1CMJrwZNk7f9VjRBu+7Z19S7XiNqYdlV6LmV78hBilBS9tFJabOI7TaT
RTqjKIVZdoc47rZcI9+k5nwtJHi9BjKWqhSShPcZjvcrtw24+KoVuRU2tBDU91Z1BJm94xCcEJr8
50ACZchUxf/MMuLANGhvtwy/Cl6ELoYdSX0QpvSwMwZGG1misl1qYzYx9BsKUPiw6Pdxj4vRIeCE
GUjHHa5JHmFggg4Gsb/cb4e0+otUvyOfQaCRrg3PbX0I77Jq0VZXsAuiltSb1KOg2/RKHrCwkgqv
ZXr1lIAGYZBxTWLbOSNA5T6nFVFUb+0c5UJo6zUVDAt2Vefd3m+Hc6PIMyMEym69e/il9VIhGoeP
Z587/JfBhu2xRM5p7o3yKzYsIJlOjieUVVMghx9Qr6TsZVVTwiHotAGkxz0grpC8nu5O7fe29AxM
fLd7o++ebcRAPe/uTS/s/hGTLzMR+P2LIr7eNEnPntVpQZDOB4yyNuRBE8utrbtGEokXSXfqaMzl
W5XleyLy8m05Yd4QWvhMHGt5KOd0aWxKzc81wNnD2q7q5nr5iXpsEDE6at8/7QJtyN+TsKOOHrIB
sO9EQhnLJrhas/+VlcGtYLB71PIYFiRl3taLVCYZRYi3cMpPiZX86awZcFmm8ySz9Q6hrIFmadUj
aprw5leYn+YtaJHQ9GvoMKyUvoJNa2MHLhWFKarJRtxT/PBIv0HcRaPyuaK6OCY2Zlhz66XQ63K7
OZhQ/quBvEe8vSg2Q301kLqz06r608nIDyD6/Hfdqf06AlzBALXoL7Vu0x6yDLmH1sm4Ia22zEa8
DyCWnwGVjxCMSBw/f2Oz+Z1wq12N06Qfx3DQr36k34wmrI+xiOxtabAzgPGGOHcud6eyPdMq1l9L
TyH8M7mjOG5XaZMot4QI2lOlIMQVBVaeJVJdawflasb+xjbla7OEhDtJ9ixSLd4EVhe+k7lIwiko
raPd4PQdQYAGVpGvf5pJQYoWXNo0q7RK8YhuciA2J5F/cBzm2UHXzi4OXBlTL74YrqYvQlHyS+tL
2yUavD/IDJFIPCXwZ4KMmOYcqUiIa7oRuKYN7qseqj1b5B9aloaPn9+JEG+r5g4cVPi+QCksUsji
PH6dUYlanl2WSlnECbjIgTwcgjnDAfGComLlXHY3eVY1W0VXbaY39DKtkPAmg23ZZnlYt8ZT3MZ/
zRRQp20p5qWZ6uaOlPIf51BulK4hjRom/y9tYdpDKMLeYLwBlgaFMH8ACprAiencxLpyEbnuTMgj
GAs1gQl5jh2j/2nNY4XlcvDTMoG/MDfm9DzDZhE71ithch/YYc2/6F+gREn7xRpruUM2OV5/dpMR
/ewKDDZMSatfpRJ2H3KFVnubMrJ+JpAVjzQhzMqnOpNe/76cnSKImTJl9uAua3bc1BWl7Vj8PIQ7
Sp+yAI+dD/xBBYYdXp0XPfK2RotJPbb7N35mdIzol+w81stjEEZ/yKZo1oRdkEk2783VuHWeKPyb
lXRk7sLbnOqrYYTsqUlHcLLgUrEnfSr1kA6aOfyNCk2ekIYGz7FD4hS3cpozyiNsg+oLdtiDWKvq
a+SDPgqrdR0COMkKkkWh+zL2NJudY050LYZppctGf2Vwi17OVPmc0gyAm/qNaNmXIcla2hWyYec3
4btf2/0kTsKgP7F8xEtIakuYfRJBhsjOQBHy78y4j7MCCxYEILWUw2aUKZb/ilSUwF/QfsFtlEpO
CAJIeWLPmGrHOGTnFtzSfYsGVDmr2pgGbC9ph5mcuBQSlcy9Aub1NDZqBuZe0nwe6ZznivHcgtHd
VthREbkqJQ2v/uHPF0ghS4KAEJXvo7HAYknWOCMQSz8Z3pDuR+wCkNSZzZps35dLsyiqbNaqOPjo
ZHeGGQWPjFtwfy4ggwvTPNW6hnVNFad/z65lUDLVFHGFHYKKnFO8UNhwmsMaX+MDCzdhMQe3htHw
3ZusPMvumVrRXrG3Kt02FtlOxeKzCZxngFr6V/iCYEn+tTFLhaQYSC0yXTuWxrMJ3+OkFQ3c6HlH
DIU4J7cQnF4yYebGroFUdZnBgWM6iKj4xvpZvaiqWDNLsu/LI243E9AG4HjLw6mmrQfASt0igiOo
Uaf5A4yovmMdkXtp0pb2ZdSRvWMIEyJMqwOkMgkL+e+9bfmIGTt2gGVBHFTIX3Nnatk5UVE255bA
seVTPwdEVOum7chjMBXr9O/BjAsU8nX5Rlkd8AfzaPliq/6R0++lcFEzHzy6oxAyORjecdmh4o8O
TxVK0GWrChIPjyx1+kaDwnzOvLTcxV2cPZOtTDOeE8E46CLs1svI699DGNebJAD8L1XqNSi8q1bV
wveiBHlQq5jS40YznoZak/gXwi+8fmJPrQ0qStddr7E7b6dgMGRn8j9cndeS40qybL8IZtAJvFLL
0voF1hJaJDTw9Wch2TN177zQSHbv3lUkkBkZ4b58+a6BNkewPSJzG7n6fQrO8V0fvOYIQHGDXHtC
N+1Bu2rH+iGJxva+jx++31FvzwNWqXJkY6Sz32+smDlabXDkYCKCqNly7IM7dPrOrnz74KPN2qRO
CyJCIAiw8PFs4PxAeSwTiHLdYOT3xiOz1IafhXK7Xp7VQub37nNa2OJaIAkcgGpsCozHKF5QHtMk
s6+RBtwmcd35q3Spj0OnCU6WFhjQkxFHKIUEeTMpW0KWS/o3opUHg5P3QaV845AudmMeJhsuNUQs
Sdju58yjL9KF1A1RAFZpuazrMrI3buRaO7qEznNjc81IO/zpv6pbxSaKxNixiIfo1PvoTivy8tFz
qnXpQERXO2brMeEtBXg5YkbwZQ7JVRv89tHQSvnGaj/B6VyNDZ0A27Gc58qhmwekB8iXqzsM4sux
YnzYexczzT1gjGTyfL+MK+ixxAUYa9hLhOrcgvrIqjmqbr7ktz7BkLoDZVZfmmSsLoj8yRbelwkI
yVu6oDbwpUdRZtBP7Zp7dXAT/tj/EKVOKd/6d6PV4QxfFptuWXw6FzVs31SMzwIX5Kp08ao6pWCE
6SRPeLggiLYlmnVeuTIA5xme1VLVqH9iechoAeJlgzOp/mBicoJ5Vo/+jOSTrukttJu2LBL+2WVD
LDBFsmpzp/degOHdKbCPee2bZ3Y5sxNsW3VpPcEEphGUzOjB6yDdjg2QWHfuLqlD0ycTTOdmulaU
FgwsjZ5jftN0yV3J7BJ3J95g2ECUXYAmIrJWc458UQMFG93ndxs8i+fPsv2UNp+gyrvVp+oLldJ4
zhKnvQZdQBsuRUpGc4BsrVqnkJjatzCilRT2dyqjUDd1hBAxpHJOe3D/HeM+jvXkSaIU8fPpsUum
7ED4E+Pv2ETVxrHrWoqGpMLQlVs/bMx72+zfCUjF8ZL31bXL02dXWDMawKdkGeTQR5T3xT3iaJ9f
mR4ACu/zTTO1lEkl3OvLTN6viZjLacl8IkWYz9ax5A+B472OTJfurG6+jgnyeMtscJpX5evSTixF
OL4wHuzXU2P8RCGCXkQtVCMSISJNB2KbuHejq+yeqa9gNc72MemDP+kUxLcTZkCYDhA7VPkhm4tS
fIVE2S2EHfs6tz3gt5RxgjZ5mMiYhhYu8gWvJYrcnmXIj2I//yu4mJsR5wmiY/lrbLftrqiZnoPg
JHZaLfiFIdLHMZmro1nSkAmyMjvaC8NA9awrTNbrvEjjtXrPXH7laWbsORiOt1MdfC3HUBYRII92
AuO+zxJbt66+T+ruFkanDp7U+jm2qUrb+jriuAG9/5MR0pQAxwKxQ4B2l2b+Mys1CPkdza4AnWi/
RK/OcwjNMCcd3V5OTXMTmWf1LMu6mWlVoW8k05VLT9sittpDa7h8U4YTG4ceaXSRVfcqhV71WPib
HlP4hFAqaKABs3IzvcvL6llddyZg9lUYDt0qW6K/OFgeuBMGTli8CqKOaI8KCKoSgYSBV+7TeH7T
RV3e6VaDu6esyCYXaQaOLGWgYTC2SMDArgKlZxHYMdWzysIvHFj+nuQQF3dpZR+8Qqdq7J27Uor5
CU3CtjKnK2TjeA0npXqv8ffvAjtHLB/kgBNEMRHIh1xDPcSuYUC3m63N93sRTmRhTxs1pUiPumCJ
1Wd48kagJ2c4xvmmmTU6HEGdEMQWJ9i/+QP10g9oklATKQWfD7mYdQAPR++ccHTCHloePEZJt2fq
pWvlnyAU/P33+0FEZHAya9l+ajGx41gmutIF+NCyDdkApc5wnzkFkE5wNfqsWk9O+qU3Xnun7qzl
lUNg3llYhFguMqhpUWK5lc+KrwGw1cYohQs/h1fsUOEBGuRLOzlFtAkiBMsz7pS4R5fvMii7MKaR
Z7VsN0TMrA1QhHhhljWwNwcauH11CBmiIr3k/7gfsNnvlPCwkdzpe1AvcisLu34cjVMTxPZa/VNB
yvQ5bFIEiCK8FyMRI3yf8ZR1b5gCqrNXeAd1+hDes530FfF7zjPUYevsiCx8cNsuuiB5tldVZffQ
hIIE/xqBZZWF8KCpOxg1afq7T0AoA7hxYMDCeF7GIHGIRQV4x3DsaKufKwP/awTbfDU5cjhAyyzo
QPJQlL5x6mmn5974pJYRQDRPCZrnGF4n6coBk7/QSiE3xGW4EypOvvZiIoRM1KwVp5eWrlr7Eqd+
fFFFaziBUUh8Yz0GsvrUfHwwFdfFhCL1Wln9PowqD4zzNTRr/0XlQtmp/rdbbuSWpJRjUPeIte2i
PSSune4dM/aeWjHY6XW2KWXHsaqupq1VYC4M8TVW4TvU53t1EWutf49kKF2NwzWI0unDKwrzmMyY
QIdQ6J/8VG/od37XsYfD/f+TBN6uksQd8F/YRKtFNJK7ePqY4uyP+ipdWdJXzezmoMeBe685egbz
T3on0N/OmsbBdGYGgxtxA4KifCzKeuEQGXgph44oNOoaIjvkTwLIix/98EJ30PiJSZ7Dc+qm9IiS
+c7JIyC0HMfuyFYJDure0i2sA15DEpZ66SyVO2SxxykwgciQiLKyjSG6H3MSOFc9KTLnjC1barXY
R7DEVxCy2DGz6vfypAEx8cBqEq9El8pDM5IbQLbQjAOP6L0yjo+NHmp/vF+enaB3GbQ/y3sOypuV
azvxM1rmQ8oe8WgD0mTRr5ZYA1IagpobUH2VnZWgN7Dtv1R4BbiWPyGYoFXxEET0xtdZPFKSgDbY
EOL8axS58xkUBXsciADIGf3+FozXOPm9dA3cyy2ftFd1zI+8dBfLFB6MhaPKiFjzB65McMYYorTh
agaLBCkcYAkyqTmh44uBeow0bPIIJb1WOqdkEN2p8iXuJcAyvskPKZ3kFBVSvgVmi0gBLymzkPTa
cN/dO1UQMBa3/rAudIe4FFi8ljFgZhrkhdPVYFNOjpykvDvMdPrG0dLiqcfF2C16A7W5qr5GBcFo
a4Af4uvX6uNsD48amT/d7TQD0Ulmif4VmJZ232jWvUb++Nb0amZynMyycup/VPlUmPRD2uLHkDtL
5o/ulE+sD+atChdAIy6G65AhF/wOq+QtxJlyiix6hJRg7SMyxGK5+ecfZCQVq9xm9BbHwd8IE/Nz
MC4zCpctWcl4OFcogfSMD+6qayMWvIbsswm1Hy1v6730/Gk7uLDqVHY89TIeEHYf2ynXJEu4LwFd
74fbccnuk+nBY84cIoGa7BV8Unc/h4xmvciytmSCsQiVAYKjEsZia2CXDStGSJph+vfdvE58jlaS
NWw1eP303rdhtYe0ije+Hc212oZIVP23IX1vUgIZmR41V03SotW6aNgZGuywlemF/vm2hMMYim/C
YHjC+OYmMPqpDK/TGJMVF5Iso9oVAMTE1bOwkizNCzU1Qwz65aeVs7+pjN28PPoaEGAjAsvCBDDd
u3EcoVmwf/dT155yEk5XPmC8inEMeSN27OyCkqKGpnX3AHcIqymDsrvb5QzCIN7PKcqmIvGct3pA
ayf0aDqoQ0/Oqr8qO2zaBSkaJWm0bzgw0nUUp9ZjSkg74IWBhCBysYyl4pAtMDcXtfdE5i0nUihO
m0Imxjrxmu7IscFd+Z4OMbvwsXSGj7djAj8S+XpLpDn6lvAh+qFW1qROl6Bp5rcChcnDMEfBJlvI
Zn0+ixPyNRY+DaWA2+NHq5WiS+bAnecC55zu07IXrtM84SP17gMSNyw0U71Nm48x6Ey6bcWMwAMw
AkMpsV5JQXiIOO3CjxAkm+TDgp8SoOOQeNFxUl8HRmd7XxJScpOC97LfanrZ7uq50Z8IhVfNgrxG
n8wcNBUXU26kh/MUe8bZaWV60SFgAWwNDo5h/WrnSGLJG/F20wHoL3rEGe3Ji9KHKjZqwiYiTLEk
5VhVSb751GXXIG51zuBp9RWTmJF5BVmk0fClfs3FyH9Pgs4ubeW0vn23jEPsakZmHfW0gpf2VTtx
9vYq0iqC2PvwWzv/SPTiIGzyomTQ6ZvbJ3RTf9t+Bn7M0zAq2h0yP41e1Kh0OSbB7mqYZC4TJfXs
f176LT85gaVfACJB/XhOgn/ZtIqtmuFlEflJwqZb9a2Q1hYZOlmTpJYP8jpybCTPz5TAOzyNy4Dv
VIsj5950iXVeCn43JY6s9yesLkVQbXOgGxtnSTUVy0OVdO+NlNjDLcKt8SsUJ4Y0a9qI+ATwcdxK
tP/ZkMcKUMW2a/V6J4ys2/dF7Bxvn8htlxgbaonlc6RWeOycOjvjRb9q2pi+hFP8BOx6eh+G6lfO
NNiP+udyGUnIIVjcuYTN2FjwlDwIrLp4CGb8y5BqSAteJEOhHYQYSbNPJfD4dn8wxU73kji2Iunq
W7U4Lw6twXIRDlkPSlKsIz+B34MJZ/Czbl3Njo3W+EkdgBNfHoQDOwP2xH0K5v7ebh1/XRBhwBhC
PppBklzI3yMWOa5K4mgANjQ2FhVV9hkWibUA7wFGmWVkMWHGkFx59U8zlSUY1I7JnO03m3JOZ4qx
TnB5aR7Kivo4zFm+7x0cXMIDQ5yZyIyXAZTpIjB1LarXpLQ0XG9AdEATEw5W2k9Qktu7qaM30FC7
FUTEJWmOUVhPgewuPppbq74Kva2j99RvhPZdJqchM6L6oVVB/hTYunMZFjb5wDz3X+8srhkCddUM
AkXGROCydq2VRtvOA7FnXbKO48jXNovCecbW4W/yzBp2a80byXAenfxXQjZ2Dbq0LRv9zsJRDlIu
pGOm1bLdqL4k7IJtwK7EsBrR90o1Jvv56qEOSK90GVFNSR+d/pBxfF8khAzi1nTKt0XP/mvI6qmU
lnmVbvZJrE31yRwNRY+L+q9p0I+mGcWr8Nonjr/6lz9f0bovsi3At2ofdZOueWKRS7PhVxng2w2L
rnrPx4a72ij8Q1oYwfm2ciFY/IjT+cHVKL1od4CVMrVz28GUBn6AMm3M9yOFpnuyBrJD0BEqG0/f
Y8YZJzNf9ykr+K6xmLDbpW4SmYpngMHtX6F1V99pp0cSRwn1m6LXaJiME/r29Fpoi+/DqEFtLi12
2bs254vx0y5G/Od+SRsuR7e8miGao09zQGa7abMdsESt3eWm1txx2s90VzBN8zJt8gtgZFzo4Gku
I4b5tc2sksEy00gX1OaDHkAQILKbf3M5eXTLnvoh6plYVOHBuJEEZXZz/IsZJQCR/74Fquk8wNdE
5Vbn5IMEA/0rSWQquVvH2/kjgiSU9EyBMwFlWc0UkhkNApO2wqa1XvU+gjgGwA0EkgLMHsa/Squ9
SxPFf30W+Jc5IFOtxkBRonZ/KdOMTN4wPKm7PxkWakhPpIBRi5cGbfHpdoMg6kFpz7ELDOBpLjPx
ohoiMCkIZoufh4i10iDZhUi7hu65o8PAH+NhP7d2/KAJPbi/Ta1HO3EOyiIxU/MBMbRtgnh05pKF
Hu5crU5u7QFv6RH8T6OAY8jjrV8ZWcI7IkO4t+cheFQP/H2xl4RAgRkesKepuVrPdb9Slj7unXiV
A745+flfNUhuerbnGnu47LlehqI9AYFnujQO9VYuy2caG8+RXqYHL0kKuKPE0hbtdFTlho0nAc4u
SswgISan8FkHCo7ZGVUUeLmhvm3JqqWvHrjSJPnRFIWq3HBIOeOmZNJ262yP2vDQh1C7sCQ7w2JE
0FGp49Aft8p2t+45+jF+6X4SDv2mk/g822l/yca8IX902ENWXN2kP27BTtzj0Z8qQjChGLwxpZvu
lOEJr5oFkKxksrPME8NZtKtGx/OFC+yjiNz+Okhkt1pJ6rDdaJQggLUBDozTiGw8jrb68p2phyal
1qSXDhlnud4DzYofgNNGdMKYWgGIYuwUWMkqW06eRq9VFy04skSJE0ZQcVLP1INvjP9eGr4Gk3z5
U/VeVRLoK6rG3xR1lGF5h2F9uvWqRA/a19YLUrKWGwsZGebuAk8z8ZzuKami81zZ+D0G5p1Ji2DH
moSxbwwvgZyNwuo2A3LyDGm9MKDsJPovvIe3Q4KWZfKuyNqLWtsysUEMR3KKSTJq0VL+9QH0wThF
t3x72iYcKlpYM5s+0g5OB0jo+wE6DQd0HWuKlfeS7UXgT+QkMlreFzx+loPQiL8QmHTHps2I9g0c
YwNXZyz3hTg65otv9tNPVsckTNgJ6Mhx5DJIifP1dFeKNrkKkkk2FK/TT2vYuM34I2RrPShFxfdY
axZIQ2IfuX/QAm7Wfe5rtFr9e0Okxoxu7amh7Hyuo5yA2cQ/3OpPl5whTPM9eeKLJtYqm+cyZE9P
F09eDoDhdsAg6AjXwSKi9UOhbWUHd2Mwu8faHPDH6Zxo/BJFbECzcDX3VrKvgNmrkWxv8410Kald
c5nQmqVnvZ1NMzzHNuYt9WxcXk60Uw+Rbx3U+3j/A+I62fzJKLeMPUqpgSYI9JeqNJuLKuHLnB62
WzSbW22blLMkVAdjPP+FwIPn/8cSvLS3jfyo5f228vIUKSf9NNVeK2wGDsmMvY9vh9odOisYEvSN
Sel+3e6OzMdOSk6CurnUbZbYFhnOWcyohI/8QJFOc5tOzrpIB+tChXzNY7dmSjrSiSPHz7m6yYeB
hAPzNtrhEB6sByD6+wxmgoLMAqc/xlP9B3PDtFMmW6wOgB2W4qG3ymSt5u9V7Pj3MXkeDLPNdK1X
zjOE+RhHLVpTFVvSQtu5kDN/R4+rCwHegN1GnKoddI7N27RHHmSSA45pjzMInURy5MA1qZ6d62U/
sVtVR5s5yJ54J2aoatLSCIILrWBcjdkwfbAmv/seE81Mm8mCy0ix0fvc3cwi4rc2FnXUbR9AP/2s
Sk217eANpeimIHEtknfVhFHNG4PJ6QnXqAfG6rDQ3dqoH6vYfMNInh6bWZrHYcSwFoZNca9aMgjF
JNX7dLXAyX1ZNiorrfCi554p4i6pnR4EwqLtyEeMrqLpX3IfMLxvcwrsG/kQOkRV8t0018CLSMhJ
JQylVJRbFEHN2tH6kghzwJwEwiLQw3ICVa/zxukjIZ9z+WZWLM/1I4Y3gjObiHBPoz82WT99hWb0
y0/8/GIV6a1t/N0ZdtqeppobSKJY8Wxx4J5hf78gDDvIsY+uMKyQ/TPBXddjUb0D8QRcietnPwpI
vTiiUHXpNj4Q+ExeM5Omnibs96V3DDVZPaT2CB+7wJPv1+2M2ge/1b/jL42AnaYb/X520MBRfTAZ
9OpVkSftS5GbGyMxqhM+j/yhzDie32q4KZ/5EhltFpYv9+5kV5ugSX+UBN7CAdTyB9u1+NbilkLR
08gXbqjGBWiBJweeBAUJrQp1I9lJKTejVRCThgHipc0bAtIZzIDxoIURyuG3tMBBqF5gpbsfMuEU
hEJgLnboBtca9IJLYyDjDc2u3zkuSg/1smwNGzFUsmpjSns1lJ2zUjwuefTqHI7OB7OkadypfX5O
4TgzNEW3wMndICgiW3SybZSPG1ZdiGNIRwiP6Het7CA5SIdE6iZMLvai58vtpjsYMyO9jRFulKhu
kE6HX6C0Ls00Igywp/EhNiuigIovzdfKg1xWHRiD4qqEwNGyHGkdDET8nT/U+/4F3lAN4xbdoItl
YHH9cxbI1oXnnKwcZZL6QEkSa/Ao1wcbOc6/CnsKn80QNHaU4eeU0aRdp7hFiNSSFnoVYhRwmRpO
DvD2txXJahc1P1fjdFlO7Vpw1gCzieel8YBOI2Xsj2ZlY0B0MgdMlwGSa/nR1XhQraSpaN71Qry4
Udxc9LyLGG6UGM39sd2Vrjs+lZNekSsWVp+jY/17dntvtKNdZJoOoN15OhcUVSLxcZghGGGi9MVN
H26AXorzMCKeCfXw41bYjWXRLNlv4yZiq7iQhdBv44j5Q7OMJTwyWvYJi916hPxJt82b6an4ubVW
HQuvD2eKmihEhRe8kxOVvfZo8oWdex/YbACwOGCQh7qxrg6pfytD5uHzIoeGJlf9gOcT3TMm0d9C
fMNoIU0kjqN88dIEj3oFFIYG47n1GdMByl4FJeFe/iIw6KM6OPH97TWa9FeNJgRgjBZES4Vo8b8P
Vez9exmiz9kheTA3On1lQtSIROoFDDy1oWCdHLc0DIu1j/1sK1NIWfjNZ3EQIVpJZZjxAHGyCAhw
u7X7hF+2zvVnNbdIQkz3qEc2nQEZdslWvDZlJ/QNPe4ljNzG6GV10fNshv7qZopvTDSU40RzLbEA
0ubeM8Lfga5rTEGV+9gah1p0V6jlo0isvZaRupYV/TIKgOG3l3iE1tMiNBuk79+4HWVdP2O4J2yt
khyyF+YAZ4/0KR8RGyFx8OcBLCeWDfXQLObhyXSxCyxuXPq1EjduG25vrSFq2BNYcwrhMXFwrFjI
bNVLz2mmw5sVo9RUcnUkaStpg+q4nSVENNR7j2Mr39JQnmVXfPnSvaotuO/9n4jHnWPLsQhrZ7rj
c0VXOEYDagNijlRhpOoh9Uzk7OvD6PUrq2lXrfnp0dn/8mllbSetc46dnpPnEoMWJHGl3nHT0Osh
4Wsz43NEsAvxZBre1YarLmQRiXxLhky8SgmRZKZp2j8qj0NpMj8OlnnmtJG/VNMsLo7If7l1G12Z
iUdb6TkwI622BwCdrRkdhYRE9ixK5YKyCQijrVFIOQySl/u8qJqfmubRslpe1Z5EEZ8l3a4D5Ymd
P+DgsrjHWcu2ZeUclfKBeUn8ZtGsWoca3O7GQ1fJCeI8kxBz6wxlvMJua8LyO9xgIXQAXeXcp/Ih
iWVpu6au59213R/VI1QPpRNeExLX0BRW+bHU4+qc9HMNIqP/oYpG37WaczU4vwJuwvWtBGX9ZUiN
M2VNILN7R/t/SzLi4iMNS7AV3GDq2feDiV2cZCSsTVoxWQ8t9LA1mYDeLl6EwY3BwB4H7kiz6z9l
pTO35qs1cwoe/w5BMT1qcGMOsaeTutQU73rfww7lfHyxHAAwc26U5zYWr0Pdm6csJ7o9MDndIP39
xHTEKVM3fkcRHfG4YUxhEUR2FETHP4VEu2kLnRP7NikcMqYFB4RhFaYzX8gybQl1WrDKteMKEGtM
C/SnfirLB8+31+pVTqfpEhhmdVDrjlvQBrclQCV8yXd84PtZVuZRNaFGqzYuihagXnan27VhoHFT
dlFJwMKmnehAjRO38rb3u2wTeg7G0TiSZDBr1SfhDvbGZ2c89jmRxKGPeee2z6CGf/s+6xPxU8pV
bMvfPVKzfW1hSMvN8I9cnK3qIUpG/aQGkFjtkSZB0Exq7XXM+mjXmcBgW2fcDkbjPeqIgumKVNk/
4XKpayvNd/3Pyo5p9cRV8DkI/WiUDTi8Jr7U0OJfu/HHbXqnI0IoZ7f92wAf133a1lpVaVcieZAr
G5N738RvqpCDNB4dBJlMKzm4Po799FDbCFYlrSsYFrDc8nytOnesnjSollBtzuj+wNrcAaF7KvIQ
lELCLpZ32VYf0FAuo3tnOWUokso8wg2cbbAHbYrWMLRTJAnqbpPe1jb8zzgdKji9g7Edx3rcD2jP
rmGQ+1eipplUgnsS0pQYburwnCEE4VCOHiU08+Go3BosmmScWDQeLEoQf8g/6qGyXoWsjlpouu+x
EJcwsJzf2JkvRdORy2SKTR8m9WbM36FOb2x8ZFd9+ZkiAWLFST2GTsvLVO8XzdNGDSX9tkXKh73y
4mlzC3cim4703x3plq+1xYSvGboHk0QyfGOud2vKtCmqo9igq4ZsFYoO2gX1oLrjakhFT3gbRfqR
WK4KlLgBRkDzq/3tDOGaXGkx6eoHaZoW6rfFls2RZ6VMrsRbmESp8MnmEcL4f4MJ2hb459Liobf9
ehs5ZG3eLvmynPcoR+H4LCK02LGKO7dmLj35xCwu7V/2YH7dEtPSUN9DEASlQxzcXaZX7UEsiuL8
HFoCvvIiLHZTjR00xigTLOoQh2x5UksmOtrZ4JlbYKSUnLWJ/raXzG9mCwJr5AO5I2FJ9hyHoRuM
AIpts3YvRt2eDNpPByVX/lYvp1KnL+PZMZuklYR81oG3uX002jAgshYJmfLR0J39qjV2tzLIncCk
MJXKDqWzBCSNU4GLzm+1Z0qZZv3/zHJJziaNjyYLuuLwbI6Gfa8epDOh+DZgtquXPd6u3HWry6RI
JFR55Gkk4j2YK+zOLeLRQ2E/VLpp778bEupZhUVuZUxoylSnV80MdE5AcuT/p+SYI2eb7a3i01w9
WX//vSyFdRGI/KiulSjlR28MImBqMDpNgOzbttL0RWrupo2pMRs2eWh3NMd1OnHv6lna9jWeQgKM
hsUQPukGSkdhWQ/qwepBtWZFEDgfsZGFGy1zM6aH1TtqYFA3tpFElz5uo8uQ2n8zkFjGpsv0+qzj
a1j71FuPZFhaL2rs4Un0OSwlZ+ll5a50CvOctEtEA/04WiXmuxNF7WuaxhxZxth8SZvxpVs0iLSh
+m0aDhxjCKGP1p4GjK9sQnn2ZOR76zz1IJB7CG+NKnxa/OB3jP/yl6R4KhrQ64UZ9B+DhVJ0grx1
e6beo1Pbr4blvdszPd0MBvhi2K4J6bGX2xQVUStRm3TIOEQnAccQsyf4Pg6ude/YK3LLyDDXwu7S
jN5LA+nn2JqRAWn8P05b9cwhqJWyErWgSfpSGHX9c0M46oMTy9sr1yrkmpPSNCFzYa9D/JGCJ1Wd
w7rBNj6ZSHDUEUi23DeMUIKNuk7tqaTsXP7OpTTGQsuQqWt3fiLBYbYohBCO/9FbUbw1qKo5I3UT
09Dpj1FIuFuLhbwLYHK0M5W97DE+wvNIaAXN1aZK5/fZR8+OQK560iPkEVFCTKmg28HUFaU0U+Fw
V4+o24QVMj9blgjRWF+tujzY9cHFzZCKV3EbNjgRqNpqUgishoGgkgAmIYIltY83ll2cCtD9kHnn
Mj9gvMNKyxZsA8g5WnbuihsWBcsXbBTL/GgHp2J2vtC5IVHyFyfKGZakg+mN1un2sYQdkwIq4GmX
S9iERivN3Rza0lslju3c1dUv/EAxk5gmfqiWZ41PsISbr5zQMHdqhDMBiVktOriLZQTWpk0QXPyV
dY/80ZHEpy4HW/SOhNEoqZQxw7pORL/PcvJjmxgk/zdVrtZGgd8CpyF5m0w9wmO/5AzXU5KeC2Sr
NI47fqpm/snclY5SHY0fKdEI0ZgcbyvAjcxg4iCnqIV6ZmDz3sUdAEymfK9sYdOmrFrtrh8NZ58K
b8s2ufC2UMqqhzzBL9LAcT/a9UdTcuKzl2aXF7rkB6sjInUOJ5OoIoS7nL4WDl9NJOE6m7x8Y/53
0hClUbme00jsK2lijJWODblbjkxuutfIMj61RIwP7uD+Zg1b8cfjM8dChnMRoTAN0S2hFo7Pejjb
J8Ipnir6Fude9I9qGCuXPCn1LJV7ZgM4o7Cb956OyC/SzmpWHU9OtE5IK7p1M8hhPZTJ4MBDAcY0
FA0FxzDDU08l1DBmxos6y7S69qpe+WQLoo1eVEyYPq314BcFbDBB+bqc+IrWI7winHbMZR+GSVSf
sR26ZCcRnOTYrJNK8xwaPUwkYubSPCW9RA1bPOH7F9PyAAhG5Zer22TzhKCnpW2CW6e/eQwXOKar
1++mi436RllMtC/VuWvo6YO10taq0DYnJ3koO/oNQ3dXdFHzuzKbO50B24fhIdD1krWaVFZ6Wh0k
Uz32WfrBY2KMmyAWNeS62F4ZhXWVVkhrxraTChCt2dxbuXcYPYcjX5j8vilPwHDBHEia001u78tf
Hembd2N9jDUtunyz1sDiDBduIX/vz+MzdW5DNB+h6qVTMlxqDHx2ZhhSnEKqmQxB3jhvfb+fmpcp
9uWOZtG4dUwibjXa5hsPCeXvqtXTIxPe4WAk2XsZzu5TTNLQ1uwypF/UDwG3G6VtYwbeJz1XuLt9
7H3i40X+VVOeTslzkw7z3miB65oMt4HMeMdyRnFgJPqZYT6o+W5sn1QnOIEDxvxpHTPfuc4eKIFY
UPxqLl9ClVEbCmOBx4vxrYgg3yxIlM6oeua5cEAxOIS4z9r5uedLfogMd0tow/wcBbxVLSKgcMZ8
LiSTS72o40vIen74n2fDSIrAUC2ksTbSGTfiqeowo5+TiLDizKXR1ui9uCwleiPd7i/T3j2tRFLg
sBru7FHgqQTl966bSG8kHohfg+/trCTWvkSRTBBxuJr9iX5yV3KomjrALK7h2qcBK9MKpZO87xzd
WcuhJH1djZVn3caIuCh1WoMOUBSkzkG1DKJRvFSo99a9WXfH2XGHqwAkN7TeT6ugr8d9Z4d+sElh
Zp+jGg5tpeHAkwEKez1/I2nhoxnEndePv9T5oSvJt86LaZETUvQislgY3DXDVW6/u2yCR/7fZatz
ubhIq5BrzyAZo02C6rmp+2adaOjXNeTqavCHPyI/DuKng62WyBLTPoWSLrAwCwf4p2uBmwFFoYaX
Obs8A5czBvInj4LrJkmBkuWg2W77vRbBnKr8St+EwyA/bWoWhhKvupfVZ7VkolFKiFXz+m30wxfo
uFUTPwWhsq0ixLD4jJiV2NqVMPggXU80B3Z90sqNhYD/ybCtFt16abwWU4dUHOkx/LgqNEkPT0b7
3q5pWhe9k67SIcN0QP8ZgwZNrDp75pJwjniDm4dpQ8KMD7wBnHWG2595qb8HFn7jNoYhXAXu1I96
Si1M2jHWJLZVZHb922DN1oPXWdA0yhT7Dv/NreolZY6UQn419bLzZH9CcnbW7DjACO9+quVTtS2s
JSVJyv0M5BsDHrTOQHJOsGyz2rVEDq5s2z2mU0UQheHTA/yvv8gRnA47mklqXpYbxu/RL51dF3h3
SkEcl9MHRg/xGMV4cxe4Qj+1nD+i6Tafh7KKyCZvX7s0XPrb8YI4hc3S18a/IjTu4RuH+fheXtR1
AUj9vvJEsRHYsl9MrX6Kwv5PmjgLRJJajGKoBfOQ/6IV3I1fcz6ABP6bD8GudTvBWl7e1REJQXR4
Vn6TgmPoDAkJfllUO999Hszy0VF1GIQFYpSiZdWH/RIXwR3T2RhPgYVRJhbpPrO1g/c8i1QDzD42
v0c5YGlpDWa2ZWqlIKO0V6fvXuLMDI5e2wEDcxKY2arOsFPO1Jw10L1T16AKNq7qweiagC5wRnho
Gs6/K/69q52J4Rh14e+pmxwS7Dh+W+GU/wJ97tQ5cQcxExQDRwYw0hABspcXh9oy/yBm6u6+31cv
Mfe+FloKTGSRTqkHO53fptLWbm8Fbmutq5Z8qnAoMhKti+z/uHqz3biRsMv2VQ76nmjOA3DQF8x5
llKSbfmGsOwqzvPMp+8VQf+ngHNRiUxVlS2lmMGI/e299t4MO1TyUbHiAzAAXP8onpFTAnFnwyFH
bNEvau/PeeyiZcmdH7t662qmFkIpZMaw/GHQAHYQettoWx0oc1Nw5Xg2goM4sfkkbE34jEIMPDJN
N5BqjSFTFP2XnqdcNqUWHvV5/rGee+VNuzSNchuG8/dSd+ovOh7lpkerTOojlhkGujjUtxFwDbsF
6EV3iL7n8uvWkP5/h7ckcYJ92xa3epmqi104FwLqp6EHAqkpiETwApiiDQrViyPLPJE7NI6mzsqt
V0VP3P3NTRXCu4lnS0sRTgY3NFhmdPoBCvtPl06f3DuIy3iwdeWHTrXi5abR6wKFGQ+czMNCy0rx
5PGrF953D3BT6v3bMn4TU53u6UE+wZEeHQ03UUTJTPKu1PGLGjUTsbYW64CqzNeB1k5f7jiGAe8t
qDgUqp5dL/mw/MS4rdygdmv7QtfUre0hP4HLSTbqrFiHxMnnK1asrQ034Y6D5BsnTcyyoSjK5PCL
cYpYxxFSW71RbbbFfWt9mvU4imWeSglHRT6XCUZ11Lt7qRJi7zTaw1nY3jCIMxarclRKgVVwiT77
HO9/4BYliD88ZgGiywYwsuDw3B0FOtNbOXjrYI2gwimhoPNE9jzeQrWzhaOlhC6CU3YxFQLXMxMR
ywvvA9Lhyagb7q2jox3JlYfH1e6LaHXsZ3r15C0qXjgFakBZjxksXZipafbsi+XV6HWCfhmhvqTQ
Hzrq+IVRMbkUi0axVLO/2liPSdBx55KDuDFQ9UtnZpexMXero2msUHCG2JruhdbY28DGHVtRzyE3
eHHjbmp76r4FWXbWo8o5eGM1b+UGnfPnZjSIoHN9/XG16VYUxvIH2bf8akPj347B20VOMbB0GOdq
sktfoRrMb+Pxt9cLxo1evdbI9TdpOAzANmOn6KaXRKPJXQ4ApgIwkYZhcmsasFWjrjwGXIEy/OIS
/DjDJoDeYdgjeO7E2IfiWaHyGZaW8QyP7ab3HO84WVn8WtgoWeLQhLP7XbKSGsYXhVVkF/Bylq+m
sUmxk5Wd4sasjlnlUPvTUKW6CjRsMzalZlKAU6r5Xq77c4JjmwyPCSEgVFmQEnurtmRP3RjjQJgD
y6S8+oWDSEQ+Wx3OMo+FyxGfWQxF3nSdAxzj6GtI1AXX+9ge5mBg8Xf0/h/WBOjaJWaxqCh2uQKJ
879FAOsptpdlCbYlYZ6dSzPGMTYgxRNJmH/OaG+mReYIb4a+S7lab4XXVL41IHlznSYndTA6P8Dc
dtSJFzFTEhjcEXN5zeaZvXnEqQLAkLTPlXbYXlYj7Ixnvu8oH0M8Mp8tRxBOiN3PZWZN2KgB1vMG
wv+Bq5UzjRIhfODcuWaiADCiN+5q1xkTjImuLvHKCGBV2Q7t9oSJXkqjjb7mbnB9omTd2SuX25pM
D/OfgC7I09Jp9Nea3aT6I2/oIpyc+aynlMAZ0jCljFP9piSGjhuv6V9WtK7ULjRM5Q1Z5oMx5D2i
vpa9Eed+LQuN7qVGf+vNjs2QiE6MQJYTwbPhvKLyyS35WeRL8SCf9WCqdrGCxy4qtPRVKQzX5ydI
/uTdl97W0YWbB4YKgWOfsyC9Ok3fEN8Qji7qcb5Z+IV3saGG69trFOFmfXdrL5juYXCvB8YTSVmN
gMMxqmjDhFuxTD6KSAWXAfFGCwc8JWIcIYmTeA7ZfIZ0EYnAfhMxfo6ryVm9kMyCy/NQdD/k71LT
alEGjfHRd/j8H0PuzmQeBN3QXexxm2D45nIjCc19cbN+zcSP2GBFedhANCQgPjshswb7oaqi9zEz
cn8Okn/oyIvfh15FfVYx7u/qMPq5Hv+o8A12/FlHs0w18kfMiIdwJNEjT1eKfSXaAmJzpJbHGfik
bxK1PlQdbXutpQcXZJjiHegq1eoBEcQiTq5RT4eZTnSXYUo9X6hheOCnWphCgcP+m6ruqWhdKs84
I1eQMTaR990u/esjTrX00IrZZkhSbWtR/7WRctmqmUHnAgDCGFknQ9grYe53TdJRNMiDkuTBFRPf
0RZeM/mlJVn+AEXQsGalD3k7Y9qavMhXGSTZdeyGy2dc55pVGDJ4FhUYMuhRl0xDi2wu+RgQHbR6
1NSkDdSnHCepdviPESnxsQlK+57loU7gix80t4c3z8Fsrg/f3NTw7tIby5LgPbJh/F5VpG0J+Xr+
6mdDPbKurXINgmpZDdV/JXlv6S8lbgk0yiX73VXagdFXdlOmoL8Og/WcaFf5x4SSE3TDO59wbBL1
8Am5qDgsI4SuKC0OSjNxU+C36+ujnr7OlT3TpWUf5e1VPoxxgqOmIvWZlr/mTmt8uY3AcITrUvqp
E64yaUpVM+Lw9O2646bp8N5JuwO/Q+anbP38KNagiAmRUz7IX6KmoQFWqlbTF0eeeog1gDOSo5D1
eOIkUFc+6JNHHD0pP0czhbkqrDUOJop7RADKwTS7VdScqFMSw/1X4ng/FahDMrALpY6eE3kUd9Sk
3qLRxel8XidtSMTUxWCzLiECrUaQqMvIDgOa51Ql0NsCSy4fHOqtoJgjBw5V928oSD9JlCg0tM3z
3hOkn3LpfkfG1iqtlmQH5n0LoPHO4V4Ics2Ndm6NIpR34DxgJvKNNp5zjS2657qq4CgfpvHX0i4f
9SFM2+xX2be/GUJUv5aguvfeP9JbMnZxdjHzWIAGPe2aOCHnGcUjRLwafKq52BpkVC6hkls35UNa
FOSDtLRQeIq51aH6rgSvu03m0H1FrCdqTM83kTDu7bii36iqXLhTzHzcS+9STllMy7V6pVvF/FZn
4e/RDh9G7HZXFRn7FC/TH2k3l+e1iLo0X8fLcJKmkdYobUI1/bBtYNVL/xKGheCQAFXyYydMvkKK
ZrH0CogNnLE6wxph9dvUpsnSUJbrmKTGSzioC0Gc/DdORetShvlNpjqW/CkF5JSxnhp8Z3GdD604
12kOd8XKyItVx9QCmmpSC01c6gMenhnsA0Xgs1MFRcXa20L62crdvpFW6qE8IOfPb7rugEOLnWef
D8e+8sKnVmvBeeyjHBpSGe8Mb264uKgAyUdOceE8/sLsD2ZGqX9NaXhJxhq0gpjYl7OlUQfJDl9u
mgrUWh8XfYd5irqo1VemV+5TzmVMk+ANhCCGs1bla7i9r2G/ZGTBhSOnJVlRpKZ5rVBKDm5Sk1SR
g5RQ7S56N6DxgsmgIyqLj8VY2xskI426ssk6Twt9ZIQdgA3kLFv1jPEeB50oApqT14UhG0nv1jm1
YV9fao9wuy+fhqJoJh9MlJyceiJfzZMvbixoPdQWNQGtQiwNyjfT7Dm6j2iL8mXs8g47VCnaYi/O
jgHv+FX+gBid/mTBnOwG3F5r9M4UdLlVEaW7etiOFjVXjjo/gsAUP1GUBJQhAx2Te4tMA04913j7
oJAJ7GGotCAg9cjY4+FNd3I/2lGVGoAu8j3k9aO8HMsJsWX9Wxan0XYufblCoU6UNHjVFizQtm3/
zumQeI2UpRXRDW9L0563G9p04X038PvV1WPOSqIy5nKMMX8dW08twfpReBXqOM68gRShfHDxxa7P
/vuaI/5tOhLKqCBJbf/7F+CrjvQ0XrppLskK2M9RegfijH2AeCnXY6CYZHoym8WR6PwdaF/pkidn
qW9c49dgFMpTgxvlF5rKsNHKXyBLgQDN2asotsVedSJ/XNK0ei0SFSNGXH8s4vyKWUkV+FGM+uKl
xmGhcZMGNbeeUZQp3YEeugl72hT0pfrNdnzch3mbfsMplwJFTIEOlLrCYAuk+Lwfj/bc1H9S4XHR
8NH4+Df3kOKsH4UOP1FOKZ0+b/ZLhkmlmk0ctewsjlHXLR8ZadrfQ9chpQQe0VaCTkmktc9liBkq
g0Y/6zjjN5HOWN2jA4FAlo0jks3VrZ7OUikETq1fy9z+JuXMoG3/lIHjiDYqpmfVELyULreyoeFk
YU6Nc8rnnBIj9LvIDdVrsFjTC2TI+tzGaeYrBhR6pJjXNOftBX9z0jrdZ6g2fFoqyOxgbgacswDu
5ArChtG4BniFXnt4in7Tdy4HacagcmnqSkZVWRo9/5vxVCO3nFFJp31op9PNinD8DHq6GppEg8pD
hUJqdlOPbdmbDkvvfNSu0h/W2B8Z99uAgfcxmtUlq5rgTT6A13liPY7u8pUCSwDcJCCkzkuUtxrc
yl9Xp50kva91jvNaEX1XMq/6zMnY/P0slmBDW+q6am5T4Yj3kUtHoS9J3HcaBpCJC4pLA5i3zcj2
/ZxqkI0dpdZ57+z/f7iFpsOIuZrHwCr8TMB7vesUAbemOv9dlXJaXv/zM8hnKAF16V0ti5oVNYFc
H/Zx89ZqMPaaGVNOU+v1W+IRRa485V11TfeZw5IUfri6psPRJESzysIYPtv9wO50SwGZIMp22mGJ
k+PS6t7PUAGLyHG78Cu9GQF+ikRnE8fLvqnxJFBXSLxarR2C3Kp2zIui58QUFAy0i+jg9d50dxEo
cX/H7LNEVmwpRNUWPViZOXaLH/NZ9I2mzQ5FhOE2Z2+MQUjEjZDuRrwW0eyDhq4eWFnYUwI3lsDj
yWEK3LckvnCalsVm/m1WzfzMgulJcc3bamTraQOu6vEJwIGKtJERNY3MTxuh61Xp0K5WbT41O1qm
A6u7qGHxTVdclBXLKTb5iN/NyUNzF3FefIWNHEIiUyhhdbucDi3+vmvkNL+suSkO8pXqqSg4eYYC
K18PFCdue2iZGzS6+Sr/tUms3BK2+PnqLI51iJltJnl+rGLzOCwnKiLBS2ue7u6XoEm3ctvct8o2
Kqw9aG+4WvocbiPwsqfUo+ppNh7OwNiDE29WX3oyb/J0LKfd/z3Ir43QEUBzN0/59VJMCtpqUc56
y7kr6xmx1O6Q7lqTSYAf9Taxfg/a6fo6T8bfU5v+GxS0ta07Ir7Ld9vp9XNU2s25qOvoSrMH55m+
MkmIG/G2NfpvLHf6m2WnPxvyZ35ObO4qDfmGgbM++R/ioBWhYtkLAFsRidUt90+pLzR0M8TYRoEB
YZdN4vu6OR0qrtIlsA+qnQP8JpV9NgKjvWeEQ7ZAiSLqmdSejsXQ2i7YWi9xn1G8m9KFugofodJw
YNdT2+dW/rv3hs+5ztKdZQQewNruHlLl9eYssXsYVToGKAE+h5pmf6fI45SYuXEbwbH8F2RRFbjS
U/4cRZfHwkiPf6o7I0dyKHJPESREWV1SU5YIenoKKFJdw44hfUUhZXRTbGzMrKKky3W+c8tUVqbg
f/4czMfcJvolx8YgPjVOT9uKGcJ3tZ36DzQ4tj+msugbCSxa/5sOpCFhsmo31iCxGSgY3w0nImcR
OvvONYxHVl+hPvgw3BM2xzSrdf5gVP11farCpPS1U+hy4lodALqdB/xexaRXJQ0u563BoDhn5BgQ
sQiIjqF4e89FyZElKR40vWObxvb60hadKbBsSXwT1d05efKZdXgjDwYknqOERmJoRVOXPS5Wbby5
yqxcJ2gNT/gPX40MPohWc+IMJ2caNqsJlZ6EhXpfTHiMGXA/UehW7ROV8xCjVXYp3RRtZMhMN0Iy
Q/JpUinbnnKv+zyAHgdvDsRUmouDn6tg1TRUicD8eQTTAEDHDMsn1rbyjmZ4kq8W8aUk5GoLg/JS
WsM/EffgzkTyEye7yqkyv9YmnW/HZlpZ0YWSD5EFZYu8BqUm8iFwiY5TY2Xt/vsamnRKOwXZkMG1
ym2PQezYohHs1nNYHTJVHC2smrUGeqpMf8pE31hn9qZ1wHcXGIVuRb6QaMBS/FFg/kjs6GXSHutd
FJ/IIdXT6b5MPVP3Os/uaQJwnrfprM2duy+WJT9buP1OBo3PMkeLLYJ+RgDz0E7E2jwnSnygIJtJ
qem5D8/AgBl5IRemyLMWGfwRzwrMs7lYLNNqiwgg/K5RqCxbK6UAjivjjxnQRSKvIqw/l6xv7V0Z
TPTQisywVooObjvrSTun2H4L3TvrGgc0s/FaOltTdSfwqEhjGr4k8axczGuSV9ouq6BmoE3rL5h/
wRICa/RnZrOfcZG/5M50kJ+rMp51nMjCXacGnBSweXC7hAuTKOO7YefqaxyiPXEpL1r6k0JKZxvN
Nhh64480VGPi2vc1IbzKCA34aIKwMJnjS+IQOZFAbs8jqJso16wl+bx+Rvll9L7c6QfUUF/smS7s
esppzkaLHaw4/kqmDhdouqeX4hECATms9vwmI1RWjPfJbbwbg/zyDqj2DvizfFEQvHf/PVPGDgO9
CcFqtbV4OnNar68pAa8M9TDZdItKU1et4+NdF6gsEx30dmRd3d6Bc+kZ9nnm1PRi4UtjImM9E6/s
XpCEu5cAmtUpY63zHTZ70tHhAO864rdxdkXZTetmD0ETjPDixdS8qFT0WtYf8HHcccY+eOmN8l1J
aosDfT4fS3X5Adig3tcYtWjQLcKdG7CkKFp5Ww+AQZtjjPMgp1R5sQ8zEvF09t29JfkejrHySrA5
P0SVOt8NDdowEYIvh9irj8GZi5WkBnlJlrOBCPMcvah1+ocbFUYFa7beQa6PG8TfDIa2Yr2PvvHL
LosPOZS3VLc7sFYGh65uWSnhix9zpkj7VeHBhs7sJvOO8DanTy0231q7qlJ6VfGn1DHCIP73tFjo
U9ImZQflcLoArYbrs7SPPPyJGNMc5ETB09/Ii0FH0zl3SHnXoTGmMwemas1g3Br2K/S48vG86NgB
6r9Hm9AJ/y3cPH+UBP3sUaPgkIAXmWlzjNeQiMtH1GvCfd571q0DjfBamdAmYQB/W5eTOKThRMQo
5EU91pgGGFrVx9qloBDHqsH/Ho0XakvyTSo6DEaOV3Qpz8/KUJiViAmkxmT83PEeUibDaZwhRHbw
7DYlD+N1l3issTcMDlL6AqOJCyA5jNAe8YFSqxyJQnsOVpFCH3TfvISx8ukKx03BYGzvLGF1TJOc
k/W4DBd5BKu/KjBkG0+sxKw71puSYlvRGtOj96Smy3nRmVfafbPRMwIzbbn0hH0zMsduN7Y3Rs0t
lKIC6cA4yRfyy5wGtX09APlzhO4hR/aapmC/JSYsvxQb9eu0EHCaaI84dQGUCNu6FAXsSbvCOTsK
B+B/DzqgMp/RW34wTWHngVpxkpJdDhZs39ajsQkplfCxhtFfFlTBg21Zf426fM9YXKObVLe2VkBj
qCoEsFT0T3TgVDGughIYFkpOacTar25jU8MENbs/VTsej+vdmt4ewrnBw4pUSIeck7fyb6cmB6+B
jFpKiUixcL1JjEGhU+xTd7MGC7R8L/t6DHl/aWyWudC/wYgmCTeavZhs90Mgrh4Vo5wxSGgNhmr/
D5bGBANBAkYnzG69FyXLrLy4kLYEWRhjI7VJ84ZVOns1J/eJWqG8i70lW1K/Egwb6kQr9FR+dmWY
qod8Vi8Yj8zx0KVas2Z7ZMCng9wBW7v+sWJf2ZQnbPqr+Yee4ilD8tiDGNReQggXPv/n/DsiiLnq
9PxS6il6q5Ze2dOE6RMNXxSDzy8znbcwHNhOT1fCD9NrF2oB0eqFa74UpdnUIcm3zHPpvJMwDmbS
dDrCRYHzOYSHSWRBHTItJ1YFtktzkPuCN3FW2bwPWavc193GhLw4kbMYOoo+pRlPPmjw6ffwsEjD
tKp97hUNFMBsR591U2EGqL2/JvO8jZpHnqnzVi0CZ4dUfMIzDKOvB34AHCDj6KJQeCK+5Hhxz7xB
DOOUyRheypwPBw7c+ARyCPoIMnsV0ZyMjnWTyntkAT9YL69YsWcBKi62y6TatLBCMUCqArPgIW3f
aHUWBV5s8puzbQ//rlqYppjePrtCq1F9kKczrRZ98o9VNLrfda55JwVp3o2gorZtohZRhhwdM/tK
tS7B9zkGHP3HLw0y8LOgIiX0ieLMWGTRj4uaLgYtXmDclBjutZ48kkyxGcrwNxDMCA3+leH95U8F
A7cXIFAbqd5SjMpuDGvtQTLhZtv2kOeKEi2WFRt8cIzRbCgOclbOfguopfzEKOyb1j8hFXVPQ83Q
xiWjzNlFd180BfyidO90vCsnGI8fkVDvVXpQVnZK3mANnFxK1pphfq8NRxASU5dWOHlOEB7deTFw
Rcmp/oxsf08Wtm8jBOCydB9yfmI3WE5jO8EIIWYqsTM8Cw5fF61z9UPtmbrPl+NtwnY93Sd0/G5y
T3s3aiu4dUafv1OuCHjcG58DvDTSJszwpY1r4ZhFa9Dy0iYdm8s2n46BOif3MDWfcjnUXVIVqCTg
bsQep1dUOkvp290GHNBvtAb2fOZe2fs5+6iytUtGQueCSkBYRb57ZJSOuqhR8jg0sEBoUFAr/eIq
deVjGWxEtR2T/nL8NbUUwvNxeZEScQsYmFQmAJpa2aWTVRI1aOpzrA3sq6lnoCBpABXotsZzCrMR
69dwcyKSvoGpE6oecwIsq8vUK6cHVQFKqDkveoBxoqfU/RwnJbTwIburDvyeRjcWZtBTuVWUfxWM
X9TAWV/ritFBSRK/9XTf9VV45bx5nEMzPI0WgzDZokGr+LA6uFLhUuEdNtf65UD53TPb/2ga54bt
uX8N3UX9qL1vATrSaf39U/UdHFZZdxizo1x3NUCdF6qRo23jOPZWrr2y4HuoxosUgmxyq/4wfpZ6
Fu292G7PixrCIQHXt1EQ/Z+Qj0Ch5IWzlS+9iXZ2RuY172UCwFr8LuWxES7JfMjZFN2yTUV+9hO/
cHyq8ODsrMDI39RlAaPj6RR4WO5WDhoIAp9wUBM3rgq4TZDhN7ZIZjeLOZ0k40xbVEA+afPeTzZU
jYkhXuw235daM24zuyCsoHcLH8gBkvLky5fyQTGB7yWYIfRsnk8OuKtDVLvzHgwvCI16zv2y0pI/
NsfBcO7GT5X2I6YYj2KmRnoSG9VBPDh2Mp31avgeiw3sUkTBdSC/Yf1/gSmZnzKdmFklpsa4KrJX
hhe/pNynLZ0At3tXREL7WKijc4wZE+6Lkt7vZiZZEjvL0zEq7jNgSWTCyK6cR6xxxl08jsFSW1fN
iepOed/rUjROe4b72dXcJaB8+OEnOqtn+3akxqJ/BdYfzsrv+QSurIacvddjDPmUgoambd5L9Ix9
i2ItnMzVJm6Ua4k+/qfvy7cp8oCMVTH0f5OKm1yHQxWTOYiDorp3UYikZbj21dP14AkB80lzVP5b
W8rv8Xad5VMaQyKz/PSwzr/i3DPuemzPfiV63xbVGjZgcn4m4Vxv5ZTeVYjPd0b47FouvExbfhEq
rLZT5FLUOmX6dr0l61oc7ORkMh1oqOhjfF1iTunNxvSAHus3NPFsapGoox88P3XyZTh9NyJU4lms
TxkAZCKwvXIIzWQkPNacZPQ3Jefr17m33JWl2tGB/JmXpERpC/q54HyOu/ip9sMDYI2OzY+Nh83Y
VpRQhbe8ZdpI43a7l8UKg5HSSh7mwKY84P3MSrRL1CfV0THLy2CH+smsycEK6ledAXmilUU/W/Pi
27Zp/Jsmzav0yMIJgWtZON6pcGxQXpmuPghm0zNHjDRlrT3KqpeiAXjeRYW6x16s+QaFqL4mvQM0
t1eH0gnpRKxqbvfzsmvawd6PsbGV++TaRKAGWW7hXkIpA4f74UHb8G0lr5nu9OxMQixYAKvgioXW
TFdeivRv8XULFdNutOZ1bCHptFYCQQd89pauq+5ksFNP0hRvSI4YXFpI7Z6Sv3qGQmuX4TL6VSNa
Gh267nThrZ6Ggdp38XIOgpQCMDY7SA9Nc2qSstxasY1B3n1v4gwVUcOTJ5pbld7FN1EFEQMTJ/qy
KfSoAmDAfYdiLtPCFlVCm5Lsv0iCGmZQPukBxTsfArjUKGH7nrGZPqoB+hFGsPC7HbGTFIzOsIU7
Wsx0Zk02mFK4sckxNS3yPBAjlc1Q9hr3Kc7MVdydxNVfJilTn9nQ7pnSUFYXEoxPwtHbQ1Lu9rNS
/Rk18x4MNB/B0yAKFEC+9DWHbpjCIZSQDxNbrx5KW/PWtJ27XWeNK3CRhFWGnXsqziBs5r3pVE9l
NGO+oyVBe466TTrT92HzDW9NgiG7oZ4WPoW4RjxKZbfr7cbRiurDbYJrYTEvsrMFKoUAthI2j3xz
SZXPKC/3yWI678CFplMwYYLrTa4BzdWp2U2EDJm8Nb1jnMhvHVrh73XNAJRlaUTbWuV8gIBDPxSm
nltEdvcchvkPiRuaCv6LxinoQhW2kHq2UAMmFjKWoavaQBAZ2HSsNOTM6dJ94Xk0ZNoq9r3xI7BM
MWvr6weRk/xnCv5CjmgjM5n3kmSoMhADZoYt3/YqpHg9Jl2iVf3Gs/nzBReHqJu/0IXiFdDJ5Hy6
rZvhnGemOMBMzbkcqmRf1Avafplj4cUnbWP3ekHOzq6csn5J4hK+UdO344a9aGGM1EmOX1GSH5Yl
cW8NoJjLUHIJzerYP80a5hE0wODYxvRVDlkY+PJTZkWhsemsuPLV0v5OLtD+w1bupCjLLyb1uC0o
KD81teHuCgGQVtJ0azXLrbJUyoLcST9FmJQ3tZP/M5iD/oH5hLhKw0R0CKmRs5uMzaMwqOcFSzyB
/J+rk3HoOUjRHfFou+m2Dj3xiPa7YPK2bR5E5yKe+w1mir1cPfNM/3KW6F6OrfUOU604dACbt/Jl
0o9gbcEP+Z3L/MVLXN4PgSWRI0/ymyFwc5PDnBUnB31igFg2oQkMJuouCIq0A9Ho+hoa+aUYFawk
4lVcdSU/MC2VoOsMXRX1ggLj4gbj3S4djF+e9TYbofoqY2mpwmk3Tpb8t4L1ewDoQfP7TVbSgttd
bszOiZXz0XCzvv2Qz9rJXF6ihbXLdObeV4pO2cT278RYwoNtzxUtWWJmPxc0vMuNLDN1WV3VgfA5
Am+j/A23/U5PW9qUTR0hpXXGXZh2ztHTkuUNg+zTiMbpPuoZGZXcPDsMx2+V6mpsjMQsbyJxf1xr
mplvxKXP1Yrjjda8rT5BlA+4VA4ROs6YRJRJiQsX+2SFxEYBrGIRRBBzlqKlGC4c+vSCl4Ckt25d
HdV7hARbXsJkqZmwGTC7Legi8ipN6LrYcZb/qOkTOGcZHmF6iNuboxrvfCYZm3TjFw1/2rOK8Ppj
l7WpSwYDAN8x5ncwNar6AeKg30nvAvyScG90xbiNy8q9BeyfISANycWhXytpGYTL+0KlBGdrAfoa
joSoHQrHNkVmvBjw0H/0zkWNRrgTwFTOQVx/5YKSOOK2tIYzc7kBCt/ddUbOuYauc3UvytZBpt2v
lsWmabkxDskpbSFjiyehWjI2mccX9nEmO2iTBsXeuacTvO2u9u4lqcKtEk1stitGfBeSdgwYOBD4
raQWKW6NZLlM2zKjs0emkKCPdYBv3CtAUlF7TFZJegTrhhmD1P8ULc/Ppq1GvqOoy4fWZpRCKje1
f7j2UJ5rVI57OWO9B5KxSfRi/JDPcJxhkZkAEqWaFl/HZnpdfTJKoubXIo8I2Khu8lCU4hB2xsD6
WqQPMedRF0HymR273meEgDaDkuOqrLaNVYy/3TKi+CMQLPR24gPnTq/JQngpMEJ7g0yXHuJ6Dt6A
A+zWUWWA43wYbmmt9Z8spcqBMU4G+9e9s8ri6h6L6gh5g7FlGJ7kFrZVEYoC7vWHePYuYH91JoaM
qYwCYZCNo8K2tiEhMFL2LnOoE3BT9i/6ygyDiv026J3wP2svesoGXvTBqRAz8al4Q8exHcBf1dNk
2jvxG8JhujNLQlV9V71R4238q6B98U9BhVrGgFlJzReFlnFfd83qs4qcbOfCLj5JkZ+bDyQTCwKO
07EVNa361aZieJvLyQxLwMSRN3wJ7PDbJOhgUJKbTQMedgQrc2ptOoiUWtf8CguVRJjNokLMMO0W
74C+becm2FZDgb29d57rjqUELKfQE5JiRb657mef8EcOzRzDqUSVXHrADNxQYz/OOV05JAffZvaR
bOmWXyhDFpkiGj2E6HoNPCf2WyWfz7WI/Is9wVlt519WZZOeo91CSgNj57SPrOXAM7Qm1HmxE3aT
srjDKN5CBEOLtmL9ojhLhSETN3ZCAyOfxeWts83mUTAS21KEu+zqAQWtrD4tC+9SrmvmNu667MVq
3wlqgvWo25k0GEMJT28+FMZuh4YmnNQdsIAPxdWZ1eAc0YLm66bbcGUAGZeBjcLN2vVlsjwTOk1e
VnRFEXq7PkgwFrXarhfwe7EsREPJJnZ2P+PZbTHVauNWGfIQv3dzQZlQblnRd8/SwUlnD+GV/Il6
GJb5D5KKmhEZEFOhNTQhNnxpV+TnKTWCx9g0Z9fYMGvKUx+DZ9t3+q86rr/1goBVD+OltTTnrQ4q
3Mr2cZwrhvFiTJ9p2SEgUbhpjaG+pm5TXZiYunvqDdRdB40He8LUXoN+7DaDiKNqcKHBdW21uUi+
a7b2zWP89LufPCwc4AOLzLrGQsUJxYM709ioFPq2jPDQVm5rPpqIv3VJw59QiezDutoRtu8O9Qi5
ABkiExTG5MkGIO9b9ZjjTyBTjrjr5LHxYVL04OMYvw6CvudUCI3yynOM74tTvAZuVkM+FzoGYUsU
9byCYCASYmGjWufYUe6p9oGM4bxI0MSoElFpc/ZDk9K0B9RE7HRyTK7mUK+HYkNHS3pIhScl+cch
Kb6fBiLB619hx1RqTUuBhCoahYfC7I9p0PyQgLEBQRgaazHtqtGoMWkOQMnsCuubYNTVcaTCVTKO
+AObVwU27U6p2hkPENDdlVdVZtjU6+xCtL4/hg1AEs9svmNHx1JH8B7kZo/SUI/ctEwzPbaW9y3s
839k7EzTDZoZ3NJCgPKQ+ENMpJH+rAOqlR0FhzqTqh6oKD4416JNI6jS4pZp7nddsb+ku7LJ3X2N
+6/GDHeqmYQgNVveQ64TuGW7LQ61nMlKgXyMZ4S1tHg3TJqok5rhtDg8LpgzVq5iZocVehu8qE4h
fYF/REZhx1FUzuUYipqu+wWrj+Y/2u5X3BGuE0YORFhzY2IKKY6g4kFToo3NZ/FbYDp+dgtbzfnl
KNxB+7TBBkim3ddJpBp+FrJwqTo82Doy5h9Np31f+O4KhSCatidFs9xWKdqx3PDJJZL/ZZwzL3cF
Jsf8UrGbcpgRgVS9dTYhFYc3vamZ5Br9VY21Q03Sp8OaqMeMuVpvE7FbnOYfmjUZ/v/6f/73//l/
f/9fws5sR24ky7a/0ujnS4CT0cgL9IvPU3gMCo0vhJRScp5nfv1dNKpaqqgLJQogIjyyJIU7aWbn
nL3XHv9v8KOA3jcFRf5feQfIL8rb5n/+2xL//V/l+vL5+//8NzJt1zWFJ4Utce4YtmHx87++vkR5
wH9t/J9UqyYj5OS981g0l54uDkvsHaY9ndRerqfzd7J27TOJMReR++S4Rdp87NDEI7oa+420/fwe
ifjbWllEDR5ml7iLXVWQBz8A7eCs63kkUqhfeIQyOGQYWwjjtnZKK5lJXHO9+8ELUPdNJK+jAP4X
roPlrH7ygfJMu3/4xfX/zy8uHY9dxxSG5xrmv//iwL0sS/YUf7FT/1C/qojNd1nhzrcqxd5TCwwH
svSHq6hfbUn/KUkPjkWAY+HwefeJPl/75bW6rLODGY7pcxaQXRAPwQFvGQlpUXiCStk9ekbkXCTj
Ng5QifzQR+Oz7VPSl8HRpNkdwgEI6uOffz3HfvPrSYl1bflsbUu4lmk5//7ruVnN81cZ6ELLJYav
6qaLmrL09nv2ElqQVe5cmth3tz491PdDWhAyOvjyY67njx7a27QkgyFeLl3cGkhoXjJz1rAxMhey
mFlu42y/npHhLF5XrYh0Jm8bQM6ma6O7PRqSPuzpJvqA41ZuUsv4NqhldF7btF1gNis+Risl86k0
cCHR6yTFcCwn9iidzBNdEeyLo/OIRNPblaXHydOdnPuErtvdxT5a8VZfzBwx8XnqJ37WB/vAQ/Jq
w0luexY8Nxe2x8nKypkZNz/UIx8r3u3y8DNNQjaaSvx0bvftz5+EIZa3+vdHbPkoLMvTXd2G2mPo
xr9/FFY0uJjcbX+fwAjaKCy5v8DI3eUCZeSR2aV5Vq+H+NyJkm6AEmPiPSRejaaVg/V5QvxwtYSf
nJRYyQiyv3lqaUYGI7pQnQKLIfb4UE9eDQwxaXdxnhIBnM6Bvp+YBvgMSzdOxmhSQf0b+wtYFUZB
ZU5tMmYGYsgiZBxSwtjTs+HvvtWzqwvP5W4F1EJeku4wWMzHsK/dD2ZIAxlkTmdM2S4QgwfGTLuq
1v5cMt6FrnhHxLAnTYs6XrPcc0UeNdGfHDVZU3GOuJ/6uoPTaPj+LozK4mLTUyRU4uSRuWmccge0
LEpmvf/ei2G6ebT7rC7tad1VLt7rRWWetZ9zeus7fJislaVwfqgfApkZVmGnUnfGY56dlQW7y6bk
1guGtp7TAl+KQI36ZY0lM8nSTaKNd9swnWsWMkVVxWflZA5+O79gWufr+L6IFvWXplADemKflz4w
UzkkBdU9cTdG6zeo0+x5GzbAAtyU6Dzbgqth2p51nrPS3TWl09Fq4ShMdvOyHk77aAnYDSeafFVP
oAC0ZDLXi+HQNMSPqkMZ7boa+sHS1fPc/uTRbKcBTzWS93Tbmm489vWQPrmOE1zYHMvPKTTbmyp2
NS9INvlAZrlG0u4GNL/xad11mpm4jHmcxn2GQOJxknIgA7gxUesE0xdz7OgNLXgNUkBfNGMgKk8b
7WcnTOiRRo32V0qeMMIsusL1VPDPIRAPUNlwEIH1fVW76Lo37//8IJmWfPsguY5rSxY0U3cly9eb
Na3rCfaWRTsdQp9U3KXHkXFw2vrFHJ7z0PpkapZz9sHzsEuz3ZP2ts2ppZ9Uo5ST94E0v+wsyj7e
tnM0PvQWD1rths5X828/S3aeSZ4SxfxDjXzyy8wtupn75CqIwD6TRccw2tC6fdhL+6ZmI+ghCjDC
gyA6jfGJ1nCELBwsO0o+zqhsuKz3qjuG42nqcPnDshbc97XwDsLOSN+M0nSnKsGOCvW8di2b0EVE
jZf3UHSM87KG5r8fBMaLKFsOZSD1r4Yl7SuSbo7SbXjtlb7GTZw7SNEd7G8Nrsu5a6LmyaCAk63e
H50mrg7lcmSxB8a5adI+0b//mHgzrcuFnKaPIjk5Qn9V6QP6SKCF4c3WuU2c7rXqaEOS7NLdwyJK
9jMgpwXDrcVld1SMD63H2klBbB/U09YnEPrb/+UY6Lm4q/VBwxN5qZdkV+R/wUU1icp6SUYo7Zwz
Odx7c57cJxCIaIxsGGPL+vyLxNnCqj60oZzYiAZ3sz4YbYdnb+n41GnNO2xCzJBjdtOkkbwDNRtv
3Nn+2wuM6igGPd12VVegW5Uf8bNod7NGoCaLbh+bY7oLvdwhFudrM4fla05bGVYKzKpk+KFwz34Z
t1uSrKLNUlaC02vbXVcX+MphH/I2Upqo6jIqyTdZP3unJzk7GlLio0cP2/dSM+geosT13y6cuLx1
fsfUGlG2kvHYcf4k8+YWRwYBvznVy+q3bxLLPVV2zlvXIHKIWwv3ZjwfeitEta0OsQN5GhydK3hE
dgtAo2C3V4o4mMzlFkdwToiKMzy7VgtGZ+7i7zGLpy2cPbrjTaeiAtkk4k0vA/sUU5hd1oYNiQTY
nSwHN6ZdfjPLMt/QM1R42CwozZvqoo4Qa1T+pKozKIVh51cT2saFk1EYbY9eLTprDFejoHtQPTq2
dO0BE2vj4JtqlwImjSacQ2XyEIMsWX1xIqrPotWP9hTy1MaIJoyUsLO474orS+nPCyMUAKyEN6Cb
K0g6njPAICpIoGowKMV1Q27yYsZorPBZh/p3lVN0zoKRnEg6arvKGV9+UoVG83Eu7PQCR9i6Z2Fh
3/68lBnm2+OZQKcsLF0KXdpsHI7772cCLcSmztYb7rOm5mS2AHxSkCHn0DGfuq78wcecvTR+mZ0y
i4Z0yP21m+lXXxvKxrMre4h0SCHJoXQeIguvTiiaHrQuc+/7vFyuuhHJ9Us7m7EbqwVdxOIDQZT+
0RQLZlj21scwH08mw0Y9CwZyWoLqyaetSLIyDfTMfJ4npBJJbEC3XvJIzIH6z8pIAO3wYR8tAbdE
9facrmJug7UcjaOJUW4eWW0oAV5IjmH/k/jEQEb+VdSWDafLNR5H7J2ev1D1l5mtr+H/jMYciHVc
iudIdH8nTsgQM0GsfJkswM9DRBYGpIynFMz+8zBcXQBxAPfSF6Wba9Cp35OiuEiXRF+UcMOduQtJ
Faq/P3X+AbUfQNPCSFdlXzmFD2FVakBdcLOpHTPSGf4YsYNhZEGVN0GPinlJgLTc+9AbJLSIlib/
IrVVF9dwmz0ctRcUveYBqk13gXGbnsa4xQcW15x0Ftc8tBI2hoBnXu/C6B0tcTWeCHuHBQl3b+aR
t4EtmClV6hWHcK4e69IbP/X5foywuxRmlH+g6R68+Mn7ut83WnP1G5k+Qn8Q7xogZP9YFb49swqT
/1mOpyPUdHAYv6mOKN0KrGh0b9fHn0nol1VNlHDILmoTFY9VgkO2ETtu4tjTr3o/3CqBXRaETbKz
B627dE4ePZokDeltugGykO79wEkhd+jlx3Fss82A9Pkya91ihx0f1MUoAD5oBiAvbDobF67WRjFe
2iy6OKXrfIwZHe8LYpeNEDm9KtxItbWe15NNoGnRRzHPFk5YBpTcC8Vnnq1M94PPFlIA/plRTpCO
oVWXoP157+p0ifrK9W5Jlbx3SCQ+/tIlRMBV9laVwrcPt60bXC2oRtbOIeCiz8VVsdGzOCyuPtBS
LeQwgA2H2NUumQm9pcS8q8tsjUhjysVcnmiOC/CEkmhsXRpb3cw44atav5WXIZXBe63zH7U0a4gD
68LXJG5IYiH3QPXOZ8OQtMOzPXGOp5RJTJgI/4flYoojhfHultLZ+HqOEpvA1/cO0YYErPoxJ0Gc
j1tvnPgYuvavVWqArqzeqqPUFJfzrR+ta+O62RdIbMEW9753MPzWAImPiI9cXiIiy3xYG5Rj/Eoj
d7iLwf4OpE87zThMDp4GaGnUCVvrmlH7Bo5vl0VadkfiO+46p/tq8fQ/47eeHx0p541VOsapW8OM
C/DkGkbVo+5rh7GQ74fBcj6s+yQr/vSObPGf1q6wM84ahf2GZpV5bolk3wf423ehMz6qXq5SEwh6
VBX2adxqZr5K32sTS4o2opEN0ujRsBmd2aadHmVmPkXA7B6YFfl01gbGPcq0WnkkVGuIz288k9/N
eMxe06Ao9gE32KbI2vnOP/JTWhnp1RFDelV/gR/1hOBlboFWeUyuJe4vt9JJ1ytBgKZ2gN+6XFBB
tg/otrGubhR/qLLAuqeW91G1f9V3fAifyqiwr96Mr1FqM4EPJNrB5m7KC7yA7qxO9rntRZ8RYH/h
GLOxiGxCtYBqZTLH8ICcT/sw5JW9nYLqQ5MhZChlio6AxfCa+4hfbNzB6qQW5bzs0A88so3454qA
eXw76PUt4XwiNAB/YQ5pUZjtzehQ8NpPWc0xh1BW4/DT5miP39fzRtfNn2Hd9N/ksOmIk/zWQOff
t3bVX2ekQEhiXbboskbPOC7NHkIQF8coqkz1rWuTftJPUX6so+yilDXJGH6UHFmgk5cElOkI3NfT
gTvKm1Kn6ImL9bQBlBhOYXGfCIXrc3IK+7K6Kriq1v3rK/WajEHjrX0IK+uBLkcl0G/Hbw5QPLqX
9ScChtbJXw4w2Ryap1VBh1MtfnGTPodJQ5oGGtkl6kH1alXMQ0N58XPlRFhyTdwOuXWV/WXW/nNL
f6/2hXvRoBoIdL4kTC1AD7pgeF6Xr+oKc4KW6MRa6KYAFTg3R6VF8qsF6WRZGr4PCI9rBS/z5GF9
I1ohXspRzHvZF6QbWIv6Yik5rC+BD7qno763RCkhbXVDtVUqliTS3B1JrPpRzddjglt34xDqR9dk
4LCqH2oE1xuPI87Jz8ZjzdHqusa9o0v9y+WWFFmf7ZU0W+lykPDkP3UohL2waOLDvg5dTiS9Nj5U
WffQ+GDssNYZd5lMASsiObwVKpBsMPQzYQcpz0nigtOeuCGrKIDbFwXuRa311gAVZukCOy4ldWDD
O1OCmmIYPykGz59PavZ/9EcNumfCMqSD0t80VJ/tt/6oMI2ciQkQnbkmzVJFRakLOGB5+fWtzepK
/muBpBzrzJPf+wN2Knt8MgNrMVeCYNC90X9ll3hdqR2k0G5mfCNnGA3pNRij8jzTeoPEOFxXfdMi
ckK9wJQJ3aTqAMDw0l/6LE23tktK9vpiYVrliehQ7zA2uFVr6n1KSwKMFlpCY9jv8+CSLcvKolMK
U8O6z5X8qBrTf36v6Ji9KdCFoZPRgGnSkiYqOGf5+W9vFpX0mAskBbs4ahiPaJZ8iCpN38uxDbeh
I6qHoCZYB0HMxhHmZycHxJglDfT6mvZIFJGyjSju3rvQ6JG9xbu1Ee4XrbMZGsz/2tiKM8/zbt3G
Tc//8RPsouX6O8N2E6R+tvEuKDgbl1NnnWa9wJ1ceE+Znd3QgppPA7JbbQjzTVUTvc1nBIW8xTEf
BujjjabZ9X4Cl2XphdvgCS+BVeIjXcpLIwivujb/bCgs39kN5iJzPo9hnzwJBi1XPtyXuPesJ3Ux
Svk9XixksbSZ2hiT/lnp39A6PHW05h/GgkOgEpiOVjzv1K+v3hF1Cd3+MYvCgEEpoSdY6eYvnfOJ
ST9TDwciiHqHjeVt1mApXYbavTIS+lShs3h2yrQ+FlkqTh6arHcz3qkifOLN1l/UBar0uPXjDLJZ
URkv6Ce2eldHj6k3PeM1NK+j25GjOTUU8uyo4siU038ivuJbV6L3gfsIZ7GwMCVm+nRJcvHqC1G8
89y0fGfZfU4VlgZX9Rrj/eiCnmOmhcVPO1pLENzx7GhF/AFxUo0ZmaDki16CdFv7RxGta1S72ucg
QB6vZll6QrG9ljEc/UhNYATHXKRGVVJXj2sRMpcXbq611dBXUfdoIVqjFdW/UlDvEi9vzviecHzM
lfaklov1TEU/G5k6g8DdYInoqYNTcKIx8jiUZr1l1vGs5O4gjvtHpa+KMoeU4gnfnys1xumhFT55
UfjzkvjGparm6CamxUYZJ+OJNkTzXBUjHmvLXJV7YEh5UoVbnNTNNbvh11rTHoY48150mBr4umA9
LnLMphNQYTy2qLKzuqs2Bgs8DWsBWVDZk2Z84D9vnlsqym0Bp33fFpQwDm89mqp/faVea5kEH+Dc
fFx/2FiQiu18p5M8juWJ5gUB95wpppHPZzbsl1T8pYQFul+nyLziv9LQ8xnCxYg9eWpL55uL5hxM
QRQ8hk7BuXho4v4iAiYiczPEO+FZ2WFqOCVoBv3slvgM4KMRnX2fxqkiIUzWR5rQm6H6UMw9vuNl
0Yzd4F0ch3ITJr7zHfUGAwVkh+K7LFt51i0HHDIFQ4Ti4iD6rLtwMOz4MxdLLC6Yr2XJVFg1tVQ+
ltSHH92M4hmr0qkDjfvapPreDUvrOUqLp7iLpk/Sr4hFc+W8W8Ro95pgt7sfTBfPGWzMFIKXltdt
OxUHRunxtXUGcWrnHLQIe+wgGvOpHUc6T7iad6UgBzJZkO1DxVBLr8lkKYDu/0ReN2UI11A09fPU
d8GBOmvcp40Qr6WXEhzELJNWjIdsiZF2aHrdTsr+WY13GVllO8PHzhcnenxJyD7cKNOH+opINPNi
5jzKwMJMpuAOAEkEMZwx5lkzj3Vd07vTZ6AqhSenbZ2lwXs30J7L4i8ltf3FgTNLc750jFZ/mdLA
YxkmQiHWAGS2IWEkumwOiZM8jnaZfV++KOion9YmZkxqza7KfcYLBarJse0w9ovi2WLK9JzbY3Q0
crxXQ+H6zzXawue2pF/D/6eOdPPmR8NME72qDgH9bFRcRClPWTSxatbmjRLqHM9SX6kqkWPHJzcW
LypGYJZ9uEncptrYejZfBm9wzss/zYcHsE2g/BPz+q9LKCBuO1pZH9RrfWIcUXLerNFqTo5Dh4SA
4ukTnMWFnt7Ej7VROe9MZzz3lSzvkzP6W0oaAIWfB4sjQp9GCX5NUV28ujKOuDD8J+F+i5fDOU6A
ouL0un7lwBaakuzVFrO/n6q4PXh125xbLL/bX2yrTs5HaFtMppp8xTU6YFB+ekXVHEcuWEMxpxa2
T8t5EoJ3aZEVeeFcH2eLxHvsM+W5BWgLyh7jZerI5Ek6SAbMMLPvaITwBkfBAd2d+Ziw4O61FsOv
7pTP8dDbL5jU9MnIeHQ0e5fV5VZNVZxFtq++IkYICaUqlGhSsmtLLb9nkXUifjmglESx00gxoZcP
5101Mtcq+uRdEWtEsgkJazYyKMd9UIespHWxmUvOvmLy5PvK6oIbTYMI/qpDz6MrvQMYgvJcNwt4
IRLDIR8rTgKL5SmzhnethL31APHJurS5cWzn2n5WKXRuUEfnCFbcxS6GV9W4MfOUQkSJFr2Onn4c
TgROlr29zzrXeCrJDgNI6YYnEs6eVYSjqMSD9INXReNRF1grz1PQ9DeFkO/7LttibO8PtTfsw3gY
Xtb+r+hG/hgzlg+MJyRJrC1hNBH4eUmpKpVbCqyNOGSGARG9+LZ6jhy9dFDXTmm4w26VbNesbGU9
WUunzNa9iyrbjMAtD0ALBoZgS9ZAAY9N06AWV7Z7VTOksqv+Dr/aRqX99CSSNeqz+drtPiqNdyRd
FBentYqtWLgIVoCnx41yRoh58VBMtdgWDCJPMg/7XVZ69Q3Na4x6BLhNkE1YXr5ps8XMYbkswkjV
cStDxlOqKLANWM6+TYZ2l3yJvCj4HLWDZFskHVsaunOKvSR/tqL6kwbk/MXJQqZwc5Cxl0X6P0z9
xTJr/X0WKwyTEYhn6KiSHOm+lTvYGj6lqhEJOYbRZdQS5DESmRYCnp2xjCcblqIrB61vs+6O1ymw
wgfRhJ/AWXl3k4OtjKtH1SpUFyyNW7unM+7C3jq6I7oA2xjCR3UJSxk+TpXFWcmmbu5VyMMUZtdy
LkGWdsuXhW8mR1jmJizrxSLtWCZTSRhZ+0maFzWNK8PB24XS78isN4J9XdgYB1ECbwlvz6NB3/8q
Ozsz628hY3R9cYZ60GE4G02S2w1l2Z/P+vbSoH7zRrKiGBz2EQJKXb6ZxbW4H4XOaHo/tf6LRp39
UDGxB8rMV1HT/UiNoDqql9QPhVdbB/xzCD6H2bj+ujSEsp1pYPGUL+o/gll4wBmtdKF/V7lg6iIy
Tlp6xOwGgM4FXJf2QPKndWwMnIQGXSFNlIfG91POqnltb0TucSYF1Hx2O251Rfvq/EDsqyZt9mhC
zmyV+jNmZHfntLH3nJS5vTOQvb3kHWyEQbb9y0By8s6YMYb8+b37z5sQboq0Be+ay/DXcN+USQDK
GjOvgh7YBBp6nRDStccZABBAvll91oxQ39s6Gn7bSdkbEDHvaSnTkSOh7gA8Ln1EwJM+WstXdJHo
6IHc2KofqNeMMuj2aocADmTvVHPRxSrJhlxfM4wyNLQ2bhPiNhDhtIvHCCtNGPV7hmQIjxb3pd8K
86fcdYj6jompme56z4sPNcC9w7o2ZU3GWMliac6YOIEuDfL9MAgBVRbKcG0U23AiwVwlM5F+ke1V
9fPnt9Mw3padYBBQ8Hi653E7ylWA8VvZWdklscld7FPzTsN1XuCRhimRJrbpNovLD73GKbK1rYuk
Z0YVsECS40EnfSWAuKP4epRtEcAET0MWNjzXCh8Qe9jlbY6UIvpiKRS6C5/1xiRt43T+S9mP6Skj
wqvdMFtF3ItiVxl289Qet9iyE+bAfXMaKc14r5fYlMlIIQg7vn4yp1BDeSkmplj/KhaHcgaGGZhb
0cbNrlz0e1ZNOmSW0pJLrfnVGWX2qMA8zTC+gl7PDq5V/yROk3E/btRkVR0g9AAWbD5zEJeJvbAO
O4QL3Qgk0RuKo2dFPqkc/uu6B2pJ/1rjp9yUZpCclDTW7lN8amoDyge8NygVLRR2xDB2PUx2laeH
n07c1n5f7bTfyUWCtIkOc81TTpdvE8N65EjgnMPUad7TG90pSkpjBC0jPRo9SstRIJV2cl0zN6J3
p0uZIGgIIPchaSMr3BHNS48DfqdGMYbs5nPIEZyjhFGyVRNjEPbiAXvCB1Undn5hHcQiY13bYvSW
rXPPFucpUF9DD+Vo+OG3SKYfu3mCKbRwx2Pr459vS+etWoE70vAcWzdM0/J44t/KfvJMIDGc+581
a1h2hAXCVEE0Yfcv6qKNhrapgdad1LdklcxPuflhmM8qTRy+TfRuSU1Cado+MPXKN3njbtpGD+/q
Mni1fQQnkO1sS6tuxQjhw82ktx8C23lYL/Rj2HvwbowZ3cf1EwUwN68HShSv2bZOqu5gNK23b0x7
uDpJyAcXwXEuqjjaYGuvvyR69UBY2zUv7OYOlbL8aBR3qc/ZB2d+yqacdka+/H5LQutcDQjADYaz
+XJaGAvkmiZ+TLroZr1TZNomCNns5pqQl2WYBmT0EDKnu01J08DATTjUds3JaIvznz8U+63qb5lq
2dK16PwLhq/2Mpf9balIRhKJo55stNR3QCn3XvWMaGXYeJVnoYXozmM8EclXgahWlW+Eu3Qyh/jK
o9Tc7IehDD4OAGK+NbP/SQokFSIN2/PynWsM+ZYQhnEzw02gQm9T5pCwKTZYvZiZdaQkml0R78qu
9Pfx2OGAMKN2o/vju3Cx4c1TigmG+Zpmd5+03m0vAywdBpiOfwu8oGayWTz/+f1w386hvWUQLXXb
lJ7LfWq/mfMlGJ1a2yjb7doHYbdhyay05OaHMYrXxWFY2bgiQ8KseTjD6sluJh/QDwmuc5pfMnRB
0aL3TuYjhYdHnPEyL0VuOpyK2rD3qUs88+STmhtVLtPA2eoeBBKADZ5eGP918IHDcLbF3B58GJev
YjNwcA00oHcWKoRNzsm4OLOHyH8Cy0XvptS9o0mfrk3LCPgGBVKfgg+nG1Mdws6PDk1c7oOJGiBp
8X062XMfSf2lAY7j0+G9D5nYpRrEwsB/iRKrfGjcEGeFVx3b0RSHMGZQMXjZ61TmYpu3mEUWXQKd
YFgZTo9QYGmBE5eGvYWWpFtUDyr1w/e1bwS7jeekor+l2kTakHWETmXUIbCPkjj3T+pwXDOQ2Riu
UzxClJOG/yWqAvfOk+7+w3n3PzqyHlop4Sz5N+Zy4PDefL7aJKS0wrLerh02cO7VA9Ay/+TPDZqt
rwr+oC5R3BHSA3+x4FbrIcjIyxzV0SVEWLlJU2185AZfEnSEtbcMpHrDjBlHa4h0pUWn7zoB0TIF
oXjXCCuHTyXhH4wPKiivpTGOr9E7Jxp94dF39PdeTZkZG4PEf1G4+8jV6EZijOPoP3+Q3CV3v5ju
pcFHk9PM4HOYPrfhPO8s9Og8M0G8D4PQuIngYzMXwVOHa/4fHg5z0T7/fsblzWP6TQ1CRxvhprPM
Bn5bLHR690u8b71NwJ5hDCcGu27qfNcltPMLb0kPG4C4TaOczlGT9IDfa7mp9M44iglNTubMZx1D
4WkY84Zf0bqOycS+O+k1y3SSwd+kKO79Hokwb21WWOb9z8+3Ws9+/xWE6RjmchPotsUc/+16l6ZL
rKfvDsyElpMMYrceQRenzq7zMEe7zjcJaeDqdhPgsQ7nfT1AifMKinrEHOyz1OS6sIeTN0URzeXp
hyjdvSEj97EuBJQBV/Z7L4nDcUNXEvpU6bwbJqr51InbV2cYYA/Bt+VESHYLipsoWzE2ULvsgxPn
wOL81qdqkcQNwcPUT7YRiQt0pm7jwjk7OvpsO3TjS7j8U3bMmXncUlPIfziTG+LtSsg7xWBed6Qw
bOY97htFjiOMwtFsXXUaCH2MNf7arPsapASOQBSxH9UFP7F4ZLv/BMQWCoH+OewNFNxGIh3c0NE7
giBZq5plD3Gz9jn2yCA0dVhceZh/jl17QvYnQ+ROkrzHsnsOjfYdBShcoZxgsy61T2sD1LedAyGn
+A3yltBHe9h6ogfityjn6o60HEcrnqllyq1vSTRzqecew8SzwUHMxgMoxvBuaoRJO43cZRVAIYUW
gU1Ow4pgYaTDGFny+oIDcHoi3kjs+oxGp7o0obAvoES++KKazllTjlsNj/ImH1vraFF5Ktk30kAI
RdOQ7zij/jXo9XA3h7p8QkJcbQLn+zqcikbSwq2+e6mlfSpIfzkEY+peCob8VdzEBFKfF5TajcQH
YzeXII3vIkID3rVQstVoOkj0K7UyxJMpBzfQRtwEi8V5oED0iUHb/qoSk4w3Wg3KCtnKm8K4r/dm
1Awf2zaBZqw73SF2ZfLeBdDi+ohQfC3yHszczK6OnidX12P9xzCR7ThF0DpTB9Q6xUqs3sKAhTxq
iRYwwLidcPXpm1EzmRdlVvWOfAUklLVTncrQTU65hUMpdIcJnDrBMr7pE4nQMU/OlHjYYy68wy8R
MY46hhEb0a9SPm/8bVIa5p3fVWxTsMYHtQvpGaCqLn6hDiM7YbBpUNMuOGoBQbD5kBA/L91PIeMC
t2YbdfkDr2rQq76lUPr+5/VFTfTerC+WEB4yNsOzeXbetAGmapr6qafjJXVQKp3s2psjc07exMSQ
Wgx8pqYk7EPy0dW3oSz17WgRvIoBdhEQldjMm2lwbqMOxWHGxg1ovoPLVFswuSRkYzcJui3qwaMt
yoLYPb3cOh6Kt2LK9dO4dDsHpGJ3nU2X5GjsRFl0hqy+FQu0oYXcAUR3fu8ltfOgOvJNDX93ncGO
gjinSY6frLYaT5q/z3X+YHV79+Td7TTXnPaBJAzPK+cH1UsbpHOtxNQBaDdrGvvZBz9KiAnyiKfu
deu9OY/OZtKAwyej5n40LlGPXMekbmp9AiWKesFDznr5ucKWumm1MtxO/fzU4vD8pyXNfVuBYG/B
30MLbek0EEn/ZvN3rb4ljM4pD2shFAcdByT9L6vE8uvBVt8bnfPspVa8rZeWfjCi35HG2JMEXjbP
5VS69tmqpX7AyNltIfKYe6XRcqum3Si1vR6BzVYR45VbZdf176m0IdqHsnOvtsDT6mk+bUR6LGtO
4xLWOJHMXRBe2hZeedcbc3ooW40jSbZhbdvoUcZwdoyqQ7OsAr+WAvVV6TenRhK906DSx+DA88zZ
Z9ytVv0yTQeACyHieyW0dYv6nptfXcBfBwCNI301iGBJRzpwD1yI0ZU3H7LUMHfrtJp146GYI/ua
lRHP5st6LA40uAy5K7snaj4gloJDupfNgEWXSKpRjvlBT0f0TSPE3skp/HqPWrFYoZpmtauQxD0o
Mms31yfVaCwgaT+tEysxs36oop26q7Yjzhsck25A292jVAmsrE7Tphv0aOOQ/7X9pauORPZgMF/I
YEs8+5rG4pnYHysjOzpGAmfKOPik+ITbCnRNgdbSHxrtOOYLW25YIrzKxvixrpjE4KHGwbrMCTAc
sCcPSjtSx0mNynNRjbR1tFVjt9rt88ukcZZdQA40i8bzQo0j3rAi5/tvjhjVFdKLDmUDZad0Q2ur
ynGieRqmyLNxEuBht0Fu3drlA9a0EmwA5raNG0zRNvTweFAmLhl4y0X9NyNQjNsgy35voJOHosaI
+lLS5dbdCAiUSG6cRO8F02Ul/DI8eDYVjKRTlsW7MYjlXY3b6BaQFgk6+RCdq5+y6hmf4oEh09fJ
I+J5WGqQOh6yc6AGopX2NYQMelg1Jz0+dxav5dMnm3Sk4b4NEGvspyg5BsC/bxwuzKMxN7Dt/smx
po6bv6+13mLjslhkPcmcR6ja9rfjKAzHSuA2cAHln9nC+otnfM/rMIVo0fcLuYdMPSaVzctY0y8c
M3uRj2qnVRjJo7jz4dM/Wc74Q+36vSnKi+023h47l0GN1r3LjJz4bZEXj+0wnT0aqFuiQMGDLiDm
LGkfhy71z6HyK/Yw0tY7vZutY71wuNZWUDlRDPzvg2u2CfHbkzQQx8Sf0enhoqjy4mbY9sce9cHW
Qu7EYzhKXKtcmrpwj7BtyXA1CHI3W4IJKwCnRt7Ge58RzxagxnxP53G+4+A7qrnFHFUvtdu62/Xm
YLvsHpR2G+6sf3C6uv6ntVV/WxsIGt8etZNnLY3H/zgutlNRpTRUJ1SYSUsfH7iEEjInPOYPehPN
e0NoS+Dp4k7yLL/a4TXOyRia6M+r9neQMQKPOBTcHB8dXug0rKV1hNKCuDB5c7rgnIQANupcxDQY
cgKtOnARkf36/xg7s924sS3b/koh33mKPTeBe+qBTbQKhUK9/UJIss2+7/n1dzCUVefYWXAWkBAU
KVlSRJB777XWnGNmeS5/xp9ItrFsmWyZDrtd7KU5AS7X/I40jmoKLUpxUS7iqMoLiX5B+5IK+mCJ
cXOt7LO5ewC1cIu4k1gKRmIkB/f63VWB149AMBfC+CxjAc9mavtWAXWHdyLc6Osars1mBjd2WrO/
sXiGaVVxc0vanv10oERiBhhEGc5Iq6bXxLN2r9Og1l7urwugbBFimidnSryMc2p9ufb5rh+aCQV3
FrzUJjlM10sGomN5kNobkZcshEtkPnHqpsFrqZqDA5ymqqo8QjkNCAbDuXKDw1HiICLbHk5yTfWt
AJxTb9b3UoD4sMd+9RhjK3RUaxZvZpbuc7nD8N7tZGvRH+OyqSEaJ9M9+CLEQutnhVA3vz87iV+l
Zej/qclMbd2iMd/Ka0Xy7/czZ7Iml3LF/5TitnENPX5FuwYKm6+ePNOcMPYIFyh1CQW7dGLdXewU
yY2Ixu11SbwujksuwzihXuNkxTIJSLyhlua1NzKOhGAdBpd4ORC3VRuxT9bpsUw0+12VG5zMljJs
sE5IHlKNfpfj6HHnMcc9kwarqUChtdhzxOry9mxO8rZgGHujlGAj4/7fMatX4Kq0jGhc+8raS8wd
9p9k2yF6RZ3BBXM9mXP9fpg5bvK1kiEzoD1LaL/MKErPM/PIqykkaQjourqFBf2ibZ7248PQw5Zq
uiNPPz4qWcfYLGl8EUMdpnERXKwZIReug473tO1Plh0er5Ig0hgqrpgcYH/T7aGk5cz/teauxQ62
4CvyCElh4kGWmStlS3eRi0JsOyx97u/fbfXXIQXvtsEVJ5Bsaox9fhUS2qEZLJ1uMufGNOcwB0j1
yuh9s9AfhpkEXlbW9PTpgFCwCIou+ZFLgYZvxRgeC1sF71iRe1cjiHJQDNwWC6Jzeehj+ixq1Z06
mSxY0Zi+FWNb0qq3XImkV1DFJ0WVkGxzuT/Nhq37Za9+/f1z+0uXCS6eIgxUfxw0TUv79bnRxUnK
gDjqTWWM1v4qLvoU6E0LsYZtRZDNp+IomQ0vgSbmfrr0oMrbCvxtZlTBZxA6eik5R3x2/T8gg+Vj
mO5l9sUHWY9CD0nxptdtOhQz+8X6IZV6vmeaywSzHEqyqJtn59N7LOQ62XNZ7NpJjLKjjWN6W1Yy
ub0Jq4HcJwbggwiGNb2TlxG6C+QKo4enyWI3QW9WciVEa6P37wHR1YXC+HrSFmytRT1uf/8Kqn/x
W2iKbkKJYZCFklZVf+k+WAgiorS2AGuvOZKjtRi761F7joCAeCbqpO9LfG/qpf4DcefzhHQpSqqt
0XJQNxNtvDHEdKdpewUh/j39DeOBfN6dWafjOTGt6dCZy/u8ZspSyY5+gzzFoblQ/M22+L9UHAw0
ZU0IYRvMP8Tafv+3JU1XaRjBEo1wvfbl9jN2iLXbZN9YZobnrSeEDEdzzjNy0XIDQKjT1gMJJRXh
lqCgssN1+ovm2UT1pdmPgO/csU6re2Wq7ccksF6BPAen69eKaL4N0nmbycrejpfua0vz3p3rkkrE
6uGVdGBir+qu3pJ2YaCRE7M0tHUUAq/GiXFyMFhQ4dZKIZHalvGMkP1Py1FZ6+YDA/UbMQ/RIdXT
/k/LemQGEdkeFZtHi2n5KoaaZSS6JDdfRCH3x8+l67MW0odBPSQLmDY9StSTxTBubytS7hqVcQyU
eNgXSTKS1SmjBTIP41J9U0bdPmqiBGvKXMqIYfPedWEU79RSpqJa5I2B4OlLj5qKE3ybq+pT/nAV
c0AJG+5mA5lkgmT7ag5SlKjYVnqJ+FEOf/z+orV+FVOwGVuyIluWUIFZ6L9uYKkxQR4bpQSf+jpS
tbJUPuOPAJQ7Uf63Q1ge/vUhgAuqlsFbpYzBjTHo1qOC0aZp4H14uZJYrzoyGOiLWrJFVj0TGi4D
NwSFK0vYnUaQIsiEeHuGBMMIJvJiV4livlVNkWASzSLHXFNtRl7Tw9w0NMgi+5QuyrRbMHle75Pr
RLVWcK0SkbNXIx3EYaVOlhfkLJBhnFp7HKEubKSdjrThPKTDuJmrdtkSAF19dGqzgGw20QDHvXpo
Ms9eHyS9sGEgV/o6YDuFWWrfXCVJI3mIDooE07NYHuEUWjefJ3GSnfSNLEPPtlT1Q50pHmfcFQCU
Al2Drpmnf9cE/lWrYZN5zjtlINg2gXz8ujwnop56U+Tan0OAlqDtf51Vr59dPxQz35JI/eyo3Xhz
pZJc16DrBy1odccC8+Jfk0dHMyX2WQIVMYrwtJBC7BhSZEMFDzfXhkhlmNrhc8vXlu7+WjjWY+nl
aNRPEDHOSkCV3YGlY1RCEHsEWwJeqPDSwUyf8Q/RlK5GYslFelHoBdD8R85ukP7kjgupwyVF/6U3
1Q7tOMKw9dFsKvn595f4X3Y2+CCyYsmUTYKXDqPLzwuaGJTJzgoy6sax+8CmGTzoaL73AWMVZ0bb
/hB2WveQW7gmZLNxx0GdOKID1uTApx30ORBbXWD8acq2vVgr9BNSJpF8qrVvyjy/b8pY2Zikb0Hq
XMRncG4QW81Fr5by03tIJgUeDVTQCF3aF6U1t1eJn6ijfGejS3ZTAOWcXgpxwJxV7Eq0drD79OWA
fciEQEogM473K9TSnBjy87ZN+9C49gUQA5D+E6CC6rRvKZKau9+/gL/ua+vrB9dB5vQjq5jHf9kQ
VPK9pNy0THdRYGgtAVKwmWBk9MOzAQ/74/e/7bpN/lwi8+uox4AqcBxh7v7z22Uuowrnnsvjk5cO
s/Qjnivki6lubAJNX87jDJ1UMh/BsEOLMkPY+E22LU1F2rA51WQCkCONrXTAlp2W+XdhIy69CmKs
VjwuYzt/PlIJljQEkvY5giO0rNLURg1bP6ut/m+Ojtbap/v5WXGxmCs9RNFYbq9m4n/bVRcOf0ub
a4Gby7Z+kIdqPko4Sjj98RkyZiLMmXt/NvFE5qnszHfZQJAgcqHGo20X3MLaGrZ42iFlrA9LpR53
eWayaq5BMZJJMOWiE75zfYhyrHPqqpa42ScgVFdd7TXFcNLVH4TEtEcpoxlvcXh1a0qDteFpf1rQ
1YXE01CT/twttXKrrBi0UdKOzdRAx6jNJ4PpD0260bpEEn1TPSRb7F/VXxq+fTYSbDwrRpnR6O3Y
E66NsLGOXxROArvQfIdoncrbushi3A8fUQrgujGkegMmXkEZt9bZolBMV0kZElxTInsaoLTD0/p4
fXj9bG7/5or/qxqJiaFlA3QBqYQdRv7lKGfnCUasuEOna2NTMqxxpKspl7dDZcXkZhfBczcaGYpI
xDyLPI1+LXMnh1M73zS5bDFJiIml7KCuca3XOyHVFIFtrZwUuyCQW9v9zT3zaxlq8/cKy6ThItuM
6379exsC4fHh0vrKC4z8cQdpR7FP46RKt9cH05ib52buUN4W3A9dPftyKzi9XKMHbQCjfa5tITOm
e/DoweH6QchadogwoaqrccbAL+EEw2z6UlyYAE/jBJFloPzNjaL+eiBZn4oNHAQHLLWW/uu02w60
ypJCs3WzVLtYaAGcK6NLG9Q3Iw1Jcq4OQbCaEqugQpokj0+hgug8CZP8oxd7/Nv5+xLWtC963ApJ
aiv7pLPN2ytVSDIV3EzB3xWGf1FSrso1dhfG/RZAAORCP69Z8RItaH7zDvrkIp3CKJsuFHlP1/AM
YWjSZkGSEKEEr5T0RYZi1FfacDGL7L65ytQYXOkD8T5dvzxUkhqj76szt1abL9cCiZqBDXeoxNHW
UN98Ihb0RyR+wN9w6l21C0QNxAcNaKQmN+nu8/YbmYA4V0CXSo7jCVHIw9Uxg2R+KLvkpetDdo1q
ebGb4FRn0cOVpjNBYyFJi/Yls+Bc2Ug605bfX7Haumn8vB5qiqLI7CgCtpX9ayM0HLRl7YXp7pIA
DIyMnmLJhDxghvk244x5NxBEMxCRvDXppG//dci39XETdHZ3QYjWe0k3yO8pstADWcTlSa6z4kYJ
yvYU5Kp+m7b5rYb5NM4S7cacBzqVA5eCVGzitTEs7O4GwS9ooylY/uYJXqVhPz1BgWBM0/FsCyrr
v9Ahws4OGVaQ6NAumHhgzQ27YFDUHTbIj7afH7Fo2qerayh/BkJLfsM0QIq31B08CPkuSlWdIFX5
gCgsetblJQTgg0h8sMt2KzdYl1BLSG5nkbJDj3O8DyPk6lganDgYxN31ESzJfD/Ijd9p0XMyBtqp
Bolxun4GHJwhXtoTzR2J+maEGdxNEhaTRN1chzytQsWfRpzmppHoMROhR5d414SDIW7yoy36fVpF
5X0Bv6+sJvUOaeKbIeLRH/FHnTRB9yjEKzQ0BMhPoMiIDxr319b+1OEorwbleNXU07/jbGF3bzik
23ur+zqQ8eJNC8kuYal/wGcvjrY8Eb2VzvmyF2l84IyWnvtKfr7+OEPLOvopMRQy8BukaNZ3Mq3d
5+sl+58/cfbaK3fvo6xm/E5R98vD/3osc/77f+u/+Z/v+flf/Ncp/uAgWP7ofvtd2+/l7Vv+vf31
m376yfz2P/867617++mBX3SQ9i/992a+/972WfffvMD1O/+vX/yP79efggjq+z//+CBgt1t/WhiX
xR9/fmnlC9LN+Ld7e/35f35xfQL//OOuzN4KRs6fP+t//sH3t7b75x+q/g+UGBSX5tocNeA9/fEf
YHb4isJX1PUUY8IeXoFqnDqLEj/RP/8w9H8IsBU0H2hCrBsbu29b9uuXdPsfrBic5m1LZ900+Ff/
/cT5O1ZQ4uc79r+DE5EVaz8tQ4jmkAgIdhr0L4J0gV9l3BbBOqHJHMqNg+4sTd0xJRWIvNljozzg
Uc1dXdKwhMxeMVqbQG0PSEkcJQUvpkVbBUVc33zrkt7TNHjGKm5IEljnkvaUOYGc1TdD9iUBsjOB
xNkTZg5zV3E1XGwy1HLyK4pU8+blq6W86dJtYA4bBb3hPHQbZu8oSfCL9jBXureKoKWktx1lVt/y
VwXSHSB+J0VIOuoftdnScyYXQmPFnJ+jpaWT396kw77lNxAdKqE6H/raS2BCdBpEi3kjqvuqfilQ
IXzNw0fuBkfAr7QfcOtr3VGb8eDamRsTK1OJS9He5qvblwARMKjt6Cpq45jU/HZDWMmFEBlatZ6E
s8IgmEj6in3AZtjJOMGLWDMKa3ZK67Xih6r9eTDvbT11NC+u3koF9n6yCfpdR7prabSHmqQx3EOB
LbtrydVHxLXBKj1oqxiTWDn5S2qRrYBap7mvFqZSeCwHLQe8exiUH1a7IwjJqarp+0BFyTj4vk+N
gw4kpuEcTIYtSKaejstieqkxoqkt/ALYUKKTcwzuAm8Tw7/NYCjgTojw1HmOIEu3ufZCzITTqF8o
D1wSAIJwM4+Bp4lNF7dHFbyrSiCe/hLnH/TWnBb/JCGPsZ06C7GdtCbOtUSGfe0aGoZIFcOAje91
ImMEEkQbxa46y6RlRD51J/MmEmdkwoOb7KSqlxwleiUmz2q9Rtb4W+V9TCMlJDQ6i2qvFIk37Gbt
YbSpBDJBVHroNm120mfTBUxy0HJiz4KTMB9mK3CzfPEGenZYpkgr1ZxRHelw3Ns9pBOory2IwZVh
oHsdkSwJQd2xk4hHoj8n7UnTjbsh6i8kedoEtUTwamVYsxC/p+ZGJMPdQl+b+oQBLBHwmGxoDBg6
WIRlcepGAhnIFKkpvw3Qn5HciRtLf06CCzpd3GukXUjdVhNf10gCER+GAil8QZedW2REwkwuO042
uPgyvRZVbNsECkb2JFIuGmKVk2ny2SRdyns3GBu3tMmbK2hMFIUTgzONmDQUmu02NTTveNdU0Z3W
IIiIFp8huScT0CoTPk7hYjGQ7L12S74XDXlQXM9JrTm4IxHcYQNjLrOUzxxe/BrUg+moXwTjt2ia
XMJluHi5XyF4THZ+zKBEZOpbs/zQ1Kc64yfOd2Mz+gG62BpvIbyKo2jyraG7lK5OjJXDibR2A4PF
FYtf2LtYE8e2qnfdOD6O3TetRe8K6mmIX4SoPX0CeRKlRJw0LxzRnBwxyiAfIhwoKD3j4k23mQTX
j327FcnoxDColiZzh3b8mqSHrvqIlndLxhYYZI6Bbia23zMCDFEwD2gjZvRqAZcUzfaNWT4FxAc1
RIjj/zuO8bxJZeuQhg+GYLJYNBuG8j6SJeQEbcIlyoFcOs/KSSSp4C1oDlkZb+P8x8BKZMlcS81B
nlK/yNUNznzOEe8tqmDgkRuBl3nSYRcr9iEcnkZ9IJyl82T1ksggLLRzbkZglRV/6Reo5lgfWS7C
poaErZ0AKm2QlSJTajALykRegHJBQ5XGI+kDMfCwZnkHueL11isDSKzZLQC6qYveBs03Ec76yYCP
uctC1e9g9rvUntwuXdpvVMYbFLikAbWEfjljgJsZD6qj2SA684qgKAV6iD3mt/SAH8eJSSpJ2cx0
S5oKTbovKiXGZyYGrJ/f9IUQZRXv6RbmSnNiLCq5NJ2E+irX8ccQ0wk1JIFdfLIOqhE/q3hmtkko
fdj46iwjzLC9qcfWDJ5yA21HYSFoJfnC2BUG/Mch388SGookdrPWXstNhi4qFMtBap0MXh7hKNq8
RiJw5kT9Dsr4u8Ip1SmJgHYrI0X+bKOYNO34IWXrquOB+0PraK0P5ms5Zw7SLXq7XfTFqkmM1WSQ
DUYZ/wgT2d6xtOcC4jJclsJAar7s6GgvLtZ3IvKCqd/XTsx5nPKMmKhVZY0CA/X3QrEmVSY5wwgh
aVrQ9ECfQfk5pZ7VzSjBcsXDr/yjrd3e1iufgizzaJrJ+xqiXYuHjVewruJdOdOpl2Y1dmu6e+Tj
bVvjpQu+TAyRHdGliHCyO538GqfU02BnT803kmMbiQjGKLlb5ql3stkmO2kY4XrILsfj+kONuwtd
uPdID/ULWt0Sw4XUb4EtIKixJjhZlfx9wlrt1DULY8BQQ0bU0rWWb0XhVm+Y42I37mvrB4tbTY+m
EXtBAhZr+HifxbV13zfZra2w2IMLwy7c9bRXrWGrtadMzuZtrC4M1HMx+Ph1N0Bxe7+Z7CcMJfUh
syCQ4+FUZ0zo1SJ4YwfT5YDN880f27HJnPXKIC1wCLiju/wZfMsTvRfFM2pxHzWv3ZRwB9gtixjY
hElmTe6saN7NrCTAobg59OilpsBdTaweXhRoW8kgnjAGCicMuT/sZiT1QztEEeOTJM7azSjU59Cy
olMSW4jVh4QFsPsAitQfVKCbLS8OY5wCCtfoyWEDqjJtno2yzEC6KS+jIWCF2PDkeyXfQ5pG6+PX
M1ELQRjRg1LXxART17FsZuTqZbfkckTnYEmM20S5pfei0KDkgGRP+ZtRm4MrRPnNqHvZRxnFosU1
OjGXagw79IsIw7g2hJ6ZYSvpUm08y7n+MIewTcwCTmKssb2Qt4InH96gnZkPOugHVBvIu+Qa6SCB
rKo8towl6eTh6zGcUUTAtmdNRwcLbF6vxt0UtOG+n9iP+TZyJhtgKUFCPhUuMIdStKE73hREjS8D
RmCRdLh08podVdDI6LTa59lxBsTqyrNL4JF8o2J60OlauzpOXNccuhtD0rpNa483dlIOJ7AgTF67
Da1NCGT2W9OLW1UftlKj3ZEX7mldUm7IJ0nUnd4eBEhWHGsOqSzOyGakquRmG0cj2yXNTaHthRpu
p0S4ajO5mdS7HC1D4cGNdxGUZFj2Q8ozpXtbyElXjmZ/busF1bQMGJQFbbS8sKzPIBmz6GukfJjl
UUO5Zp/taNtwaMh4BkRCCAZhsbWhojg3rcqTPOfhPixubFnaSukPM7lNu+oWXBH3SeS3qQN/ECjZ
3aAcOkzlVRXts/JQhQWR3w8BrXHg8zs4i7ge9DdUf2jcpwNWtJ26BhTh5piZJuf2MevirxhF3iQN
3EfOxYso0oYwJpFQPEDYHnu3Ul6a+MucYWvh3Rt6p1mOrYQohvd3KMNjWt9zhLbG5qVcOWGoEiXz
a1VDyjJvmVkdWsw4d6D+Hs1ucWuufjmnYWP6/fClHZr7KDlPS4TjYmei++Ccg3oeuFokebhbHfhM
y0DKRR8Bl5Q3JnLJdoxurFFDhX5QlntiUpzRUn1dYsQoH+kCP+qU7A42qjsqJz/SZfplQNywiNVf
7Cr3ZJy3iRF4trFdJPsgo2kYhvmW8RG0Ixzi4OC4sTn7lCAMEOUYr6TuuBPHCZKjG4XjhK0c0RHu
OWtPYqdX3V08lS7pDxxegHAEp6ir3Hw5o9zZDUCtQqZz0Xs0WVyvCwkXKynOmaaaYT/w12Qv5Iuc
Vn7fR3QaVa8xaQlvtB67Ce9VNjEThcFmz2CPv6Utc9OUggt3VdR/7+XKmfEbMAjwJ3Yx0xo9k5Ra
20+aYxi+DQ1M2zu5MpyYY2d2GrDMAShD2bhNzZd2y1SHo81lie77EX5N/wSYDrkAYJ3kOTAlN+TE
TzYcViguuHy9YZR9FieeUAOs2aSjwlADLdI26e1Mekhu+akldq1BFDitj5XJfCZdjaaavqVpjC4h
WZ77wXbYlxFThC4wE9JrTHfCmWGV+5po7XjUnSTkr2AsoESm303YSxCbK/vBZDik3YbGnVLeVTq7
nXQnh/dCvxtwfpSWvI/sQz0qNyDlVKSQctxsZG1rMxqUgR6O5MIjcvdarErN+M0k4YHhTt5cRE4B
MPBbg69pRHAar2dljZu4bjn1gh1cio2m02mRcHrL1f2Qzg9mdTvo00GDMcHIZle0lZ9oxV4WxBgj
u6oQoXbi1Jf9i5DKrTYdNeloRQl0tpBz1+tqh+znxU3Mu7SgQutuI7HXCVKREvOQMX2T1RM3I2Qf
zKuNR0iNixh0F+evc3GrKMueeqe0LnE/eTW8NDv8aoYcCJg5VsFbn9gu1eYAdb6BnagC20HGXYfg
zEiwjam+agbITsxVK0regVejGZ50+IW9pW3K+awSwDLjHdTU6FxU/b6ivEi1AzrrTS+fwpqCcOSc
S5CCmXuB2MXD8KhajxMnH9hQvs2AQDN3Wp+QI7QWDUDvR33fdwdMaY8tmtaMyNBMpxotJre1Yn9q
qodO0h+DQNnGy/tUG7cqFfxEICRdhQV3wHTEP+hqynPAKqFHHatay0Vkdb5i7lJaElMledN0zGmN
hhhUia8fpA8wPj6mNu5qMIhErLijXe+mpvfApu+CeFcp1TZJwI6ZpMHjhTyHWu6ShX436ey2uEyi
8lzkX0aBlSesSGFLkTDh5RmT9xLeHmJ/y59D66YuEG3sNRYvJSHj5aEWy44O/tZqb5Yl8Aw0JJX8
VE3zXmrC/WwgYdw3ZrO1mXNalgRVMHDtXEK8r1PMQMmuyweWhY1Utw8FSm2mDcye0fHO2bMc0RA1
m0vFxqzRwCQL1wvTZ4IwAOgeZ/qOBJS4xr1hPRpth0YgZda7ZmDO6SvukGNG2nOfbmjnu61ZbeE4
+XbErluqF5g0io24aA5cWUmJK7L0r7ngpV8DakhoZm1UcD4VkoXxc55PQwwQCQ1lotvb2k58S3Zj
w3iajJiLteM0SU8oDC3HzLVvk5o5Vs9b3D6rGRtNWB+jQPo2C5TINpCsQlzIQb0ISsg8JylOfEnk
S2g3vlF+m8zHdnltEu2QiJTz75MZ/MhQxqW6zmpvs26QkJYMG62OgUj1JZZJ/ajMP+rB2GCD2wdU
CaExfVSJjoCt3Fddo7CdNBvT4iCb+apAeYcK3Vfn5hStGAal8SIiJVtjepnF5MjTZgxJXIohwjQN
HYnhVcwMwAw4K1x6Nt6PAuRjcVaNEBUgKjLb9DT9Ps538ohme73ciRelYOo4cwwayAP9kOE7fFb0
+ZKq5DpgsLKhoXJUNuKKs+/3yX6ZM9RhsuYO+o+OzlFRnUtt3MAvIcFgb06HcKRk09VDls68VNGm
0W5op3i1fArmbUoi9JBhTszfyfX2sya6kXTjixLZoKFWZ1uIf4udbMLcp93LNd6VVr9FumVYbJ1A
tAzcJFZGYRpaa2tqbxQn+UfDETtWezzaxSbMweF2x7p8Ehns4Iw4W3mjGM2OXCNfToH2l4WLYntj
q/XBCkZ3sCZk1jY7ke7aLVbLC0EcJnDP6jtq/FeQt0piH9LS3pZRdSOTGp9QjVX4VTU8qYQFBvMd
HmMWWBZX7VwZMEgK9aEcqRXvtKVkgnTskkOZt9jGkBzI93GgO+ickWi/21H/qCPk1cbZ6yqNo+KP
ngiKCndzNL8TVsoVEaCmSZ2YxMZYxnKhqg9x/cQ+2iQvgf3eW+9Rd2vZj7k6+gs2kLxQoF/v7RxX
V3tj1p4ivS519BLTtWkWBgAQmTW8OaFWbuYFAAWpqIXm1cphLMJdEoObfhDmJtQdgY6C1z9KXDu4
0e/M9lwua6HZgWKgPYpfSB0OzfyQpbQ7WmxrYkRJwXNUrHRXxSPPgZG4catQ3Fn9uNNRXEACdLQh
OcW54ZuletA2eJAcVXHpTHQpiwcz5iqKnweaVdiT8151LgtC24z5eVU9dpk4kaDiNUvqjuGDrDKs
xwCXvNqx7k+Lum/7EW9Nu7fi/sTd4Gjzt9DmyKYr24qbE388PPNlpwoZ/fu+RD4Hds0F7bAZ+/Xk
BWTtMqk6DWXOhGZNKM0lJZdY5ahSyPZH2mueASq+hDw9G+lmkV9Q3fhEtn3U0Y8slXxVO1BW+l1z
XDW3fTsQA0Ky5HCcTAhR02Mbf5fl3uV2cwg1pVpHpwL2dhoCH90ZzLi7qWXlAaYog7iJiVOQzC/w
nuDo0wNgWYUlv/q0KafPadjsZkPwTAqWVJuCLrncL1m0jzHHkpVLm4waiNC/AldFM/QkjNLnTM8J
YKIpNpCGRS6AUn5beZm75t4kS1KnJM2JXggRuHx03RI4TNCPEghYmzQKifNQQ/gzy1Eqarf8XrL0
sS21s+HLGpk9HWfWdk9u96ZXsDqQJIYVJKRWtukA9BnNUqM5tNk2HlPfIEKh4oxDpkZQnFHsYFY7
kssNzPBUoOwXPdqS4NCmQPz5Ztsj6nGw6ebVtFVQNmOGBw5EU0c/zSnyinTYJTzhdjzaI9ETZbMb
REEW521Vx04U0YUU3wRBA/OagFqMdKDrrZ6THreeoqof2fTSRssuiaAZD+qmp8ObZJzm7HiHq7DC
YRxwl/aS6jMY5rj4ZeFabuaPtLF9s2p3jMRDpeXegCts5jur3qko1diriRzNtxqmkq5+wbRI7ApH
KFIVeBmm6jQuMk242i3GzUiIWRJ3pyk5x/ObFQ9uTfTl2vRF0+sMYvXAMwoOck7fKVX7odCXjch2
inEakYvB1hu7m0UiN9F6NabUSczRK8OdnZ07k9BEhU5wSfBc7Y8FA3lmkLMbD1z93U3OEaMuj6Dv
1YzgqpItWJzluWblPAhO0lUX7Cr9uWjPgdHtVEaTHeGIxtdqsN2Mv00mY0eixRQ2zEcGdL4n6I/y
YPghJj5Kpz770OPnBQuMpZEs3yGEJ2FiaPsvmn0JIXhouM8pZTjMbAGqOcnQoDonr2Gfyrd1WfkM
dBZ53k3IXBgvA4EvAN9I+/w0g7vVYAzO5sOAy5n2LHZYdptjLX1VmhLFx0apEOtyEk8+GiJJ0iT8
pnXfM/uxpYzq83tEjNtMwZP0sDTveDS2Y8pBSNF8nbaaGLCkTq+mjf++i3d1fKyjgxxiJW7LfaqF
6BQRZ0rSzRzA9mlRZ6gCJarXsvZ0Fp0a8dCNpDA1kcq6F3Pdke+zGC598cg4aUrmJOR6Z8t3RNuu
phPXq7xZzR6eEpi+ieaYMxq43dRhC332qSuHTWFV/qB0X0vOomu7V9I3Od3PZXkwWLd61EqF9VGw
jGu4dySVNoCMEonMODPN1jffUYz0IYbCmij1Hp2wAoov4twVmvEW866LQtOO3vKxPJkzDRzfzNON
qlSMKRZXELPKDEhg+CBLtSJpLl/QmibfjGT2iRQ6dtKpqh8nTjIa0NwJRJ8Sf5XQN2Q9AtxqQ2No
5og6zHetNm4DGaQeTHpaKuwZ9QtBwVTu4GKVCclvdZqhLOQ205v8DLf4yYJGEayM1iV0cLXuaDD2
tqvbxHGnpGsKyYmUL1E0cU57gMMk8PWhIiOtqkFmGXhZcamUu6J61Kd3yDz7VlT0TGYPcyWTPNNt
wmOho/rrflQYsdZIQJo8N8w+nVy9BGPOm0hybTgCxLZ9ZX5dhhcyrg1rp7wG/YeVk/w7+aaB/iN8
Kkv9IXtdmnPLmjXJqrPowxOxtFzO8h0yBBcoFO1eYIr6i9lZfgO4dOnFfbi8jTk3VynwtbY3Ax3M
VMq8RunIFWIUKfOKE0pR5Y8ozzDukdqL+eHLJC/PWUR3zGRPN2ZMhe0O/gXJnzaNbeL9ei9oWOTY
aitV2onR8MvpfaFcxBMzj2db9WbF9GY1P9RK6QcM8O36RSOSrDczSIySa0W2K2vDDX5Cpxvah8xQ
jpzSD6JW6FChTUbg6qkZObkJ9B9rU6TxvjNwDaFMCJ8HzvwG66IevDSUBP3UbFOoWHQbefWJKkH3
MlkFfW7p0aD0TqTDnAx+QRg0VSUWheSJrGOnJHuit3Rc86PbqeO2gDGUPoqq9FubVt3YbsKAZI04
RuUZcNgRj1FhOLasb+H5HBXa3oqd7jrzVYfiLsJoN1riNCrpjWFeFgKjppL2JcWf3ASbKJS8Qjya
NlwZ8SWrX/rEfPr/XJ3XcuvIlkS/CBGFgn8lQE+JRl4vCFl47/H1s6C+M31jXtg66mNpyuTOXDnV
41eXwdy9z1Xd1To8FOZRKyToO85R/aFsj3NmIVPnbiqfrKhcJ+2Tc2zL8NyF5UZWFwm4YDKPfTWs
QsF4238o5DlSSaGk2pMP+nQFEYZPJQc6xOD+N7Gac4OlKKTrNu77F58/3WjM67BQqJiDia7dT6rm
9bAgy+q7aeJ1bTfHmrvPXC9EVcLy0cnK42OoM05elv9zzH5SGaOLxu86ExZqf28Y7RLxdSXZPr3i
09VvETf3vA5kenpKeqUN6hE1P1Df2Ah3/RcrgdncAsoVZ8hV59F5jPSHcKOy4ar9NzuxAhU0erZq
3avtzVy9xOnVji8TnqL2khXyWMGfvpXtLgj3LaW7TzQlJ/2d9HeJso2nVeMkbkWLmI3+YX5U6fyV
YH0aFU52ob5ppOaqLUDYngxmaEYekUC6dLOtUhrs7z+ZCtIuqnZq0WymLn6JK0qIOTsxuUPSta6D
fWkRODLzYQYnA1NmG1SbgfW9neO7fPERlNMtwkBAz82HMwHRqopNy0xGz6Rnqeq6VyT64/0szfUy
+CjmZDMO+TpmEl/1JSlDFIa6OggGDtBIXLphVtmY8to85LwxAgCkegAtjKEuG3xej1sQip45ksMe
073mvynzr4nVj0wmO2PpNjJ8zXpAs7AnioqhKLWcnK1A+Z4i2uhDNLmhYOQ4doh6l9FWPgLrQXHy
my6venvSgeokjLibAuXThGRgvtgNykFKN/O8MTV5szrFA8GyNaxP2lMAdrK/q17j/wg6Mq1kncXw
zYvKDdR3irxWTfchh/6OtUBnmFzO3NyS+zY+51wEJGuUxRtv9ouVlauu1WCCsrjGlsN7mXyYkQ6k
iIqrkrXeab0gpRPys5Uhl2DgBcEbOQbUjsWPIXlVrpH9VKhw+7EHrPtZYbKVumLisyuPtDP4xTkq
OLAIN07b+yL7LIy3nPa8Ngt/FPDDeeZfnKB3o+HTUA5OZ3ihfA4t+lwLf0vtGa/jz+Dch7P6wukb
e0njNkr0bXXp2u4rassTtC8kzZHpN905jd56ashxQtkKNnTmqS7B+OfceqI9MNepkPKhi2eviTad
Y1VdTeySOsnhIQXARNxvNm4FvZs+4Lq52ddj6NLa7dapsqYU1J31L7ts7u3B2ZKIeSyM6WDrzt7R
rJ3oTnb/NMUB0gFaCme7wXkxs18j5zk42KSvYzTgJt34+ewa7K7wfVo6OBzeeGAfvIizNm6VtR4q
jzgxWAFYInlZuM4N5cowu7ui41JrqV6XmrshvbdKYqGlGe8o7/NkN+6hrdOl0+86JXxoCtzww6Vv
lS8J4gx/9gEEMmpmu23L9DCXFMMK1D4GrW1GmtVe6621UfL0sa+p5g1nhAtsBRNxyvkn7am7e4st
akNhs4uGxsnyR9bNUnm6shkZtfp4VqKao9QzHQ/k/kGA0ZSM6SKvqjvN8V8meVUsfROpxZFfeAR2
x0iGfwUwusflwsBI/q01ee6SaWcBf+b91SN60SBEvqL45Ri1y2T5lDkANWm+vXUdUp6vl3vD+Vbn
lv6laFu3DU6kQzMCBi6bp4RksYX5IO5eyOhsk0L5sRRIwrbzUJQMmUTsEko5R744F3C7OG7oftxy
dFjK5xYsVr8WU3ZCeD+Sar7FctqT097jVXWDhX2CJkB7PCHwrWiG+8Lq9kN41r4LRN9BpB8WIw+e
FrO4FzUncKk+aEF3xBFwqrr6l/xLGmC8mM3tApwIm3lTGsM2sMMjsYiWIXEQlndhf5QsZ4FC97Fq
IfwzlzRAO2uYfAMCrdRmq7Xc+IV9cEbVExYrDeg7L+qsldowjc1mxS1YpdS6fcC4+QVSzzvSRrcf
El6f+DbXbDBpjpJXXUFI7ycNSX749PWG2aYKxSt5ZrZwcxIwdxMtYnYNBACjVdbd8Iusa5ltBUcJ
TWvhdpuuRKRWpPrazlQrsmnRKPVokZMuEtw6isCvyB7gkxup1X2Jd4jpJJFnaq1oSorKS6vWJ8vC
l0VSqetBliZv9tAg4pNYsOng4PcGGT4VuxKWA9rnOgD2aqbF2kjMa991G0uOFwXnhn8BNLKCtoAp
bOwfktB5q0nslOzp1fCkpjq6G/6sblhHwXdIMV7Dm79QBSxPua7gYDBXzBUdoGb7PmYKBpSnmsNm
FGt7SitZArqdYjBl9tcm07l5+hnn705R9pyYPJJCmznH7CP1epX0+Y8eLrp3e8hlQ5z8CDv+yLFk
qJvnfPnkhRzqmo6ysF8b+1JejFsQLl6B8yink9gEWVpgDkotiLa9fMbk52k+FlOaBBjCWRe1772c
9CeZca4mlEa8twnN37HqmS2j1nhbNsOOvjCmem82FbhFjRgdBMquzxW3KzYjmkXGSYBBCU15uPbw
MVXbCbJ+G94l0+j5PO+6ztx3IVajtmC18E0LA1K2Lglw+Wq1U5YhXKA8s2h6RXIx1WXuPGyS+h5G
NjRmB8XYP/KE3Ks+b+7JSxKFMHB3DvxdQxLbH6yjjIK1IYOd6uDvanooOKgHTAyDCMdbW250agEz
CuXrwjyUModsHnj1p80bssMZuIyKUNqxBRWvefGsDPKctsvmjqwQDdcyStcD/i3Hsm85d3M/QWnm
ZpibtVdcqzpgHkqUr573iqHwvJcPcTe5TZEjILzp+ls0cxC1uIpQhkKodpwjN5dHhgzPlPN4NYhk
kgqJZawoFHws2/xQG/6X1PkUF2O5i/T+piTam2w4Kmm5uW3QYDIh1uQLDhqh7gr0zzhxKsoz1Kx5
JyKxkpyVVgNFtk0sPSjWtDlxC0e/WHA15YysQddbZE8rbdT2SoCYY4ebhFtkvMlbm5N4gobgf0d+
t8m4lNGL+6SkjltBV+d66l0qh4gkkBK7nYlqficY2EjLAKfRXv143zPfmvQXXfkpEVJGHIxODutx
gvfBpLv6Boaqkf5Uw3PL/ulPkFvJ19XyEbjnjpgoen50LQN9Z3VUOsBuMV2aifcVUCMSWCuJj64F
4tJrrhnGez3JvBpvnB48aMb7nAMmIJ7f8d+sx5n3WToPMlZ2pWG4fh4y2b+fxS0ob3L8GHJEIX0d
g+vr9NibeGZhJ+x6rbnSLfpjZQgp7AwcZduRD0n+AdyeW77xAK//GCrGiuMjjE8FC3a5nWxw9gzV
NSM+TX3zGYnhjTz0Sh1AXCsYpQ1zpzAoUTkJWs6W3gown1wHMIqwmJUE6ceOswuIc3IaBkoP9Jao
XzlDAFXUdn4GK3yrkdYLchk4JLq7msWvm3ruCeP7TFlR1XwWGT0XQDHuGFAnWn2/NP0YD0IhUNCo
0iXrj0el918ph3BDPprZPeZQ3g1Bv6I4+tLNALkK+N2j5jaTxB8gjoud0S5XAxHZXnz16LV1eZjn
9KMZ53hV+noLdWvRu2t2mo3OSa1Qs1OfyGytzIb+grh7MY0uOiahCLZzz+XVHMXz4OjfcMpOdJy8
9U1QvNgB3QGz9ZyDWXJLxah2IgxRb9ua6bU5bf16QhvNYaBipApuhuJYwUpy8OVDzBlhVdRK+SAG
JqNUUmnW4ObYQXutNd67QRcuEfD+TuXFzuam9lKzg9fKrHipV3nL7XRjFfHFAQ2wwanOmJ5lbi4D
9LgZ9W5kLLXFqJGmrAY+TdEjBDmuWO233Sk+h0bbufkR1iTHwcRKec2myvTPIhHhIe6odQeoTVAu
sn7Zhs2doQY4N0JuPrC+LLFoqzkc83mug22Sli8hn98E5gdMf7GWWBGcWAP8CiMvTNZCnQ+t/6yc
1BD5T/925D2RFQbWr0F6HQtosziWFvuFTEqoAhMdGSjJzE6z5YSOh4ffECek7gooYeyXTrCTFmjn
QLiKTkmglHjPYKf4LzRzbKiT3AvOsyXwb8E7BuWPST7TeO2oBtOD3w/+kShU+qjbmFLkIJ4zGonO
2fOks9nUcXxfjW3pkbcIt6311bcsYeaoDy+QjeHJoqwhQTjeoOTYWsLLIEvuhqTGx2VFKNpD1KW7
xAGh19PczECTlmUljBOMwwx7i4EhV5FQmBrTqOknjHdGLTNdgEio3w3yIx5UjeMlM3UzrTeB9kCL
7apSO+yNaOMjzkeJK0m9hCKuD2o1fsYIUruhqNHTxn4kMJsojyr04ULNV3NUWswxEsFlL9fWhknv
FN6FMswfR5wvU3AfMbrVgtBr+68ZzS2LBfN+3M7kxFT2P7gznNimtV3hRx7vloMVYqGrqweHwlez
RNDomQoOkedzELJYF7Se7VunC8pgJ4OghBjLdNxT+9+Ue2gNVrDXn7SgBT/Nzqzj6rs1aF1O8Fnh
c7B5tWLjQ8lAwDPmSQv8EcKzdS8JbU4F34DiMMxwNgwMd+r41YG9WszsRQKjWxl3DbR/4z3L2w3x
WOK7X9Rts5zgy3Ge1BiHvbkaDVgEsCWKgI2/RGffUfbHfX4bDxukT3estpCHNqrG5TsqvXRAJ2PO
pyCY2/prbnzEOrOn9p4Nti4fs/LFRjTqQdcuPta5OBS+zvjuWoQjCVxmPTbJRtKPBm6XqOciSbyz
2mmSf45oTpF1Yt0uGdpl1GAl4n0QE0rjS4FoqyUCERL7iv9oipqJzWufI+2yOTYmqsHMdQlgd66n
q4xnDTSxF+VHWf5yhVA4HEQTq/uA6UBd1ebZYrvQrGRfh0z059UiPefNocSGA9PKNQB4pg8oThN3
4PYkoiMShuGfTbR6kVDE3frbkWpWbvqW8d6rt9JqVmNsrMJpYzLaLuZ1CMev8gHKxntIcGsO8a5j
l9usod+J3VFHeg6/kUXdrD3hd2DBr1202ST6DuMCka7D+MIk+R1momcUZ7+6XwZICgMO7MdV9VFk
BA+YXtAmUYp0rXWNqyo9cy/sCCDkRp4a2Z18lFOzcxXr1UHC7aLXkqdmNPg5vCoF5uei2nR9BJ4C
tRMdEyxEZ7/MiNKGel828bHQoL730dLQx2jvNW72VZa4rU9vOsOI5VJyDPof6V/Ki8/ctmezG+Td
KDhHMkKaQGgSqTCOgB5WLXf0cr4pLd7tMIWKfbT8R4lZxGK9zxN8culjRo1SwhU9BGg2rPX6a66w
0ctLFX5X0aHB5ITPKBnuJufHh8SlBuUK3hfTpLXNDqsNxoo5BWGsN2vamZgnc4zGP04DP2rxuPEh
rrmZK0a7MZ1fM2V1oS8mGQ1i6z8i5GI4gHfmX8EVvsoPsd6sVP1JjFsQhm4XNgcfJJF/jOKnvB1X
ULBX1N9G5S9O0FVuc23aFWCh2ZUQolSzXPnp6FIUwNS2QHIL/e1s4FDWlf3IUtKJq1KtLQU3jbpA
glYNADCMafWrGpjHIf0KOM12LeH44nkcjsLc2NNWRM16eevMTNmBfqxERQi6/BhJgtQbbVzkODhX
uUtr+gp/35RvMvlaJ79stKBw+k3AaqlFBdcT3g1xs8oqjnaqW2Z7LXmczZ+m3wXpu4Hhs/ou6Ksq
HEokABfpnuI/aSVGEqOqxc7qQR1bcz5tkAuaaCwvdnGzJgG7vOFWUlf91wQy3Cukau7VyUj3lk3V
QsGstrJyLlvchDaGn4ZEY2IFkio+G6UtrgmDPkSWH03ob+asYGGeoo6xhOE/OMZ54JJkqZH+DLnU
Kwe0dlkFI5iU6Ts0Mvu56blJ+UH1CnPcJMFQMBDoaIYdmJoXNgqylW3H0b5ntG08de27zGNrnacy
84YRacpWrpWZBzc9/QKolTJAY6lS9JakkiktTo79b1ZOL2bK7ok9jFfwWgAg0CLzofFrOLSduQEJ
/qYyWP3MqhDCADcFnXEWF8sSza1jwVdCoa5DOQSbTLjdgGvmTPfEeeqeBB97nb+IRlza8q9qxIcB
+4TDn8O4AuGW7KZrE4kSn2Midjl43OTUORN2TwZM9q+9hMUvU5E8ToSIzHw+1PIXyDB/i2I7D7+t
taupAVJOdvqtK/E14unFE21xmH9OBqyuJsGnbt1pCHFYaeBdeVZHx4N+azCSBMSUwrTCb3yXj89O
r987zrtCbkfp/waLy+aopQM6sk4CcjjVOv+aMDskI/YTfNzDpRB97kkusm0k3tJa3s8Z8/O25s48
+45rGFWJNbZgmacOy25M16QtKlVs9Ru5FQhql5z63o39cL5UUbMPFY48mRWzP1KdswmgMh/TETYQ
O/9Lq3hNWg1nA6zKyp55cYKGwp1EcbaclANySycInvfRgsHBR8Tmpw5MrBLzIaWDRliV4RWKGFey
LMe9A5UN/zf3FVkBZZ/pdxtiYV1SJT5BsFuVE4sznwV1JdEaKYie3HRoRuLewbNd9sWd7Opw3Sc2
lbBzerI16nJmRuM3X79ngHWL0tYiF9cMnrY4tuYMT2kxSH2ltOa5ztDKMwgibhSZ+AoPai5HbxhC
SJWcZptxKu/SGfs59uhdWCWfjsSgwIFY3XKm2ztWM/NKeV2hPIZ4he3kXAdwIQxuZetYaZkwZe/q
REdtE39OhhiRXxPo5uD1mqRinJ2kP0g4ix8HWyYfWwYq/IV4Ngj5qM9FZAy8hy784yJOe/aI4E8k
22d/r2vMM2aHgS9SikPG2HNV8XRy6Z6oio7VrR9ajGaoE2VauSthUK6iKrRdp7Zylxyr4wYxrbh5
D863Rk5ekl9KWy63E06KgRibDTfqZm0BC1xFYfpAEGOHX4JzBMbPucKaUFDctaKM5Q2G4p5k4CHQ
2fmCEFjQaGony0x5Isu1EsSEy/MMH31C4yrKRm7hkaYJnXG92asRdoeFH0J7RHT8+7FeCR05InmY
xoTp4PKQpErDbX358u+bfw+pYU2HWC6kiL8v/77ZVgqjFA34OTXTBy4fg+H+fTlhtwH2phJhNIu4
JswfcJIpmGk2IheHbnkYLX/+5+Hve//+8O///r/v/f3fth3++5eV8NMOdn0oNN6CIEFpc516HzOL
2sSxpyjoGpbWXhyKSrZ9xIFvVcIaPgLCjv/zpcgsvN2OqNs93BAXpGx5xHkIlO3vf6gsr4K0gp1O
B6UcyMYZopsO/zz0Mai/occbDH8IV5JpHf6+Kv/vq39+GBnlXsORp8R9Bq7/fx80TU1cSXEfd0s9
ORpYrhBmjSMTtXmLNdrPpxaeGtykvwcjZtanLQ//73t+paR7JevR0mOLrba1jn9fcY9HhkomNAn0
DJ17zWpqc01uOCJQ2xh3bwTCVYjgYdueOioe8D76+aaQZbxDAL2EnaEf7TGJao6vEaiIhAoQJabj
679+HI7BfAxf/v0Jf7/q76d2OZ8SXzXzNYAM5YSG+5+Hbi7r409nMWjyRXz8exgcjZvQvz+mR3XL
fLRDONDJL2xHX3y0spZHw8iJ1dhWhaE1NR7m3n4p2xY/A/cSqV+VPFPv/RD9Q4nr+16zYNLGzVXX
QCMwtn2X5IJwieFQx9hib4eWC4hRj+ldAB7qrpPOYaZW/miR0VkPgOK4DMXhyYzlBwYdY9PoolkR
sEBoRcE8/j0Q8IQ+0StYHzqqqccos/mSwinZ5U67VlzfqrVjMDefSRK0uKMxy+CVaHzgsyWMiMDX
K4ZwCWB9BlwIVpzj/7qbatq0QxTGVQyYthBlf6w7jDGVIm5zb4pdZs37LB+wFTRjsYfPgyMBo2lp
TiSRE+Q4NWw2Ra5tDZMm61RUIIuC1GJ03J1jXy/20fBohhSNB/i9855bhQT7sZULaRCvub+3nAij
b6xse+bLa22mR14ZvULDYa2D38XDwd2qVeQ5SEj3CSGG1Rwq4UFy613NCcMFe2o3bSWWWUZ0AxG1
YLPb9FQEFaexrLkUd7PVKhzah3AdGaj0kYqn0QZiWldQJUEp//3RtLkTflhwUjkYtO0QzY/5RGxw
8plMUWryaCrEWbCm/P1EQADQ/rls7nOJ20UrWnNrpGitvYOiMxFKgmasrfsqqhjyFe1m1H3MLrUT
uyVa03XAuMVpPnurRdyt1W6BKWccQWNNMXcZFUeXXOFwChI125L/mS+O1QakbHsk+nZ+E848XE2S
kBaetkTCGpJLm/kc/xYphXi5qiYXCIZ3/VxqL7wWcl1kpeWGABAQRks6/zixeNKkmrcHcZoUY4OV
c/Ga+sFvLiZYEliF/WyPOIT+n8C6iKm4wIA9PhtZnWyatJ/eI/IxVpnXl6BNbmAg7JuKQlRGisUs
obNurdT6rUQ4Khdi7CjNq06JG7wVq+RuSOHrv9+r4kWVlgZOqm7szl1DJ3kg2ks/M78n915sY6SR
y99Dk4GsTfgjJV2aZM6s8GzONIHKJTVacGNtcp4mmqPE9q+FcIy0ZKNCpV5FehscM1UJjkjk2bbQ
mpFhPIqNxUbYhqe0NIMTJ2yh3fWJqTOYjpzlloqkJqdgC2+5BBjKQxVwiijK0ll3aY2qwkF707Sj
/KfIsGop5JaAlLfmIqk1dVXc+X6Fm9fqMMQYxFcCxHKv7LrxxIE/ou01vWuXd+Mf3XvuMX+onY1X
sQU475pd8Plv6yqxSYKoo2Q+myt3fas2J4Vg+F8Hwj84ZdkJxoQd0ox9Z7KlHFM1si6hytTUx+y3
a7CoOwQKr0kaCresVXK5y+9VZdL2DF2/tFWPZLSg3iWA3Eu+1Forwhs6Xez/MPgWdycmqRYflyej
sTGlNj4RHg6AZtxZlz9GU2L5LylGdCZTjHv4M4RNRyfwN+UYVTFRoc6WKKnwkCEvqtiKGfOCKx2p
qTr2za2pU3SizLHvA5KvR9FazTEZQf8TqaUKVYj+Pi2q/n5Ug6sZkOemQorm0Ym2By2p7LXkROjZ
aq96Cs6dnS1Dl4iieQ0057lsJyCBOde6P+pQMwz9Wrf3omdtxos+7JmR3LSOoKkjzLvCaeVuHIY/
nGqKv2h67LHin1ID8SPutHU4Z/MHLQWPgyQE7scCUGmUxY9OTcAGyYSXPXnirJStfU4ReymS3lM1
nCiVkgFCj9tLzgjVCh5tJ5JLGU5NJDUztl2Fe+5vkfINRPOsjLEyhPJmVo2+a//a0bH9dWQJyRpa
NZV2Vcar3Y1U2hl6lOxTYa3hHEZAnwkS6n/VdH3Dm8uGgoUczAysD1r9kGBIgA5/DJxuEWe1rSKH
7oDyiANzGMO7Vll6Nwp+SYQP8I8WPcyxOGsGts28fxA+M2DRMvQ3K+tchZNy9/eGchLkMFHEI9C6
INpxPN8PvQPWM7ObdVVa5muEl34xTpW7hoWL3lxV2eY2TPZxUGksDMPgbFLSrirngMVqo0ZUZ6ll
xQ+X79mcLXZSEn1wfORi1WT77DXNum+Xh9AAnhtGs/jnEz31+p1d0MHedpjo6fP7+8DNA2PMOOO3
tfuWIAjs6BKOM8EWJ8RC4CD16AvFWh0WMjBvzhWDMPJAon/240SeucDIM4ACTgM5QEuoZVsz1aP7
1m8j/KVR/M9XTWug5HaYIZH918HoMy01eACNmLxoU0MNDIhqzzZMSQnx6AVhLd2xFaQAe0Lq49i/
/rWUDBFmNhsVLdFAgpCeiZYJS3I/tn3lBaW91WJQpj5rzKWd7N8mtOKtaaf+EZRFL2IfTOX044QL
r7bRNr5Pt6EJvMiLZpo2MqCja6FEmwov8o4R2EVjzImLUJBu9zNc1IHPAHQgYj8WhKXguh4rA3FF
M7vXGGwQza+/QlY4fMpIe6LvlA0FRXciB2e0frwjrx0fUgOzcpMYhLXY+p0GQ4KPPXdr6f1myobz
KHXPoX8d8y4Hncm4EIm6VR2dNqHvDqpUN0DKOUi2zo1CYkpk6/24HbBKHyL/XTcy58FQqU2VNb3x
RbV2InyaHe0UnpEBHTP9jqpJMmi5HglWlfk81/WmT7QEsaxMVmlvXLOiBAaac/PDuzXoOziEFUfY
qdhQmbfNtCUXMCov2djecf/sYMxiJqlsgjpAsVfm4J9znmlLW8wi/YnqUOlFMXzj2LbPesmdnC4C
Otv6iQDdedISdrhK7LMxYR2uL4jBgE1acujABUx8fm5ppeeOvlRu+l/gZwKKYYvITbqcUVn2DPQC
ES5dl9yMTTsXeIPpy0nq4EPGqebmFT4CM/ePTi/lTrGXbWf+7IN4LwSKpFDm6tRpw4sa4D4r1flO
rYZ32+K21VLe0fg6/nWbymJNlOUqbvVqXwlGgzqW22Qk/BYbxi2PTIcREy0AmWXdCT41azUy5WEq
dGuZKCE2JCcaSB4UGQBDnX9khPSO1oDZK+wCN1YKmhXSl8mEVIJZoXaFaPRjMGlHQfigYY28asVw
3+hNcwp09T7Infp5SHusGxn/9Km8OvZsrVjvjHPQIufNeYEKj3PskGI0ZbcG980sbOVHwAHMSG4a
qADojOE+1Otuw5hjcdOaodcZzlsowbZMSX1yjLC691HQMWbINWBnBBdfwWRZX+s4Vd7A92+l3T6k
oTyXdV15adYcFEJ/JLHl7AH94687xGeOa/WOdLmy78RwyFUB+SQDKzEY8+OYDvmDRZbxxKntudPC
69/x7+/Q56ttclBs+WlrJfaTweQAW+RbBhAjLiFt2y1BA2HRXDOpU4RbAE86uHUcqQXbnh0zwMqK
uxHbIGOq1o1pIZBm320Yt0IdTD9FWz2bIeABn569nAvqeuyvftz01Jdo60iWxa5Lx4nXxyFUwy20
Fya8l2n6EKEPX0WMn1gEyP2bTuv2lJTA+aoWsZp0WglgaODvja+24wRPxMbWDW3XTF/qVLcgjbIb
T3iHrs+0SncGe93wwtZ6jC+cGOFWb6xPq9CNoxi/Z7oO2nI6tBo8boLbb6oIpJcUpXEnOoM4+nTs
4uGtzZXAg+WNwWyS22kseL6lTjB2qH8UWAzeFCuRazeYHsPrTEnQKsKJSl4EkF+KaAWGp38YLRoK
lQ5pOe4uBIXlKlWz13CSv6puaas0LjUvk4hbmcB4H2MJ93Oc+TOzuQ53sc2K6zmtio+ct98RCojG
iLnV4peGS8S6jWkiz1Hev53pkjfpVyHTXQcQmTM7Lyp8udjNDAot6njpz8pqxcVCvhGyFt5sl1Q+
IiaG8IgAtOY0gyfv0prSDZhnh6HqdugaLAFddefQFrAIxHgQOi7/jfJYJgNDujh97YzuOSxoRp9Q
a3VDPjSzyny5WaOWiiJtX0Utf9RsSE8tYW9Hsg0KDgZwRVL2rDLdGjSuHyfACZ0KGkT312GSgn+r
jI3Rx9HS+bdprfw6d/lbaDBE7w0MhfTfUW6LJk+OkgUQ+oYbwViD2HmTHEvr4jewFH+bx5W+EiqY
ASf40ZLsNZoAUYAuhUQzZbuw04N16UDlmezgVx/k6PYJMXhdUX8KM0RmHsYP1VKe8oE6yCJnXjNx
kjFleNJqIE7OoEM4JeMcFsW33rzq5jBiLa8+K4fDuz+xgytq/T75HHXUxlybXYErDF9RqXEi7nuB
OwMRDA64a0r71DIiLqYwX2PxJos8+5tR7e/zDORStSoeFZMbeieYv+TNKxceojoT+6el3UBs+N7V
yOOPOq1I+gYpCj8LvG8Or0G4hA476ycoRm0bpChNMekzwS0SHoh6U6OvJDAfW8vc6v0MnI6hUtVk
GsoCQ0K1Ypii73WLHrLW7JUDlXtPCq1zJKFjTjDFh9GFOPMLbG+jbZyXaJHqg+PTR7HK/foaSwOp
Lq62UUQ5jbBRWZ0FHdHk09LDKDZ1SZCefhf+XpG+t0riNnaK+2AMtWd9RhgzjdFLzK86yayDs4x9
55K5LNd9G5hBCilQb6rnmNPoGhrGtsiDo08lUp343hCxMkQaTkKAM5EGFztnAGyUWrrhTMWc2UTO
tSZieJKMvkrBRdQMlYd59CEerWOAcbC3wSFz+EJ7650TqjPB3klsEmV6Kiliwe+ast8M/IG2OcN7
mGJsKdxbUr/+0hc3p/xo1T4j1Gi9J9QBW1a+NsbKQqdFzCj5q2V+9Dr27ePE1gn4xdzZoajWVJpt
C5YtcykeIZEPvCZa6Xl2SUyKorDE5lz6RUz9JMQfu+C1jnNubVkZfNMBS/OEVRLdEKeKFAB4jvQQ
gdVjHmrtfPUGl0ZQLsqO1uCi0hEMyvxhqHFsKLnbqZbYqeF3EI5fGarTSo+wtnP7dPMcyznLHB5W
tfpwGixnaple52w65EJs4zyPHiM8owOXMJ7Jyo3yIXU1P2N3YVcC1dM/t2Dy9iHqEh9jhrMiw8MB
WyxcTxO4E/ApR7QvzU0q2pOS9EnP6x1G1XchbkNbPoCZBpOgQeC0O6ji0lyeGJyJ9TQd+oL1x/f1
najCfkMZc8GUAJ51HL7ZiSNWBpvUqmlymuGGbJ1FH1OemGtNA85iTONVRCQWpN/jbga0xnm03lox
ZaNYbdIFu1Y3otq0I09SZelbMVIZIuAs/Q97Z7IcO5Jt11+RaSyUADjgAAaaRB8MNhHsyQmM5L1E
DzgaR/f1WuDTq5eZKssyzTUJy0smyWgA9+Pn7L22EeDu87IH4kWwLRUd8Q59xsk1yI9F4GAFlPdK
oR7x0/Z3EpIhs7gJsYyhUVT0ClPspoRCSmRyl4FbICwbvBlZ/ZWnk9w1joYOET4wZcEbRqYpffGN
1kxS6qG+oeV0gc8aH5rl/eu9JQ5y5CAaB+mVGWBnteRj7LvXWWegcxj1d00Q80ZaPcyU8itbXH9E
FtfrEQPxyhTOi213xD6SIwTRwf5FWM0Z6VxHYxG23RRHt5mgsVfN6R1BbgWJw+4O5u0LT3JmQpi+
5lNMnm6A5mZy5hvAfvTLfIuuITfAflbWBgz5OsP1e/IC5qCwuYYmQf1JHivwA7nhFL1WS4UHxKdG
wQJ7KrHIVdBgIyYJ2Us41A6Vhw6nqkx6I0gSlJGjjBnQemZ4T6GIvPQBYWuMDriQm9o7sqkfcyWa
E1HjXN7zfi7za8Xl5As5HLJRXwcsUjaCOKf0Xq1Qn1iaTzoKvifJQA4kIio36FGT7TzQaQN0GAt2
7ux9nnWzj4ruNm+8l8yrQLeU+7T6jAx1w736Xv8geuhNlrhsMDQVXGbKPPmRfZOn+nqKhnMZ2vU2
pt5jsulSLmLm4ZXjPfYYorgoqHDLaJA/NTSwNgM3SgbXKlDsrgAU3rHB0R7prfLOEPJraNVHP/nE
u6qJSCUE1JVz56XRcFUUx8r1McE0LxPjVT5A+ZF6fOT27LSbUZvryaC+XhvsGNQEubgdoMnMAynG
tCY4BLbRmldOQ0SOOJ2c/nFu1RMan2JDKDiOW6s2V8FManTLrk5h9o72DGhH5AA9oG108rtxXvEG
PKJSD4o0OBci3lQDLrYBauwms717BMMISVBarIxkegmwOrss9Dm5X7Z4lhGv36I0Dg0Gc7MGOJhx
h3NOmVAxG8itkGAwTrsneQTXhGGAZlHmL+/anRtW4FyXmzTzuIHg6Gzm3KlPFEkvzcgwHh7MtvLU
U8lZUaWxOmR5HawGwCtentDIFZjOsvY0G/bnjGGsc6KWyXOGo2YJlpydiIV6qXrvC6NhLfCIrjfs
GjF2Ka11OoJDln6abwGxxKjuMk5HwBAnB3YY2LDDPAT3VoyjQBrevB5aN+aP0dGtuhaGWY1StEUY
19C1zuidrm3JD7d9cKgF0VmOwZFOpzYoEP+lsC6DF1IjgiBZmUGGdrd58ReKj92Hz22r33WNxEB2
dF+Jrc9Ed7By8dASE3/ReYbfyeKnp65AHO+M+7Ht9Npdpbm0b5skO4XhiMq4m+INc5g7FVnhehxM
xCRN/mUNgtXUj7aDn7+wZ3AhR4GFMHPkYmzkiRZlvXUCeWfX+ka0z24mLMh6PbFkA7p4v9hFffKO
1Yuy36ruQxoO2zD1bvSi9iX5vYHkHD10FZikIBdIPUO64lNrXrcAFENEMPsgstGmFdZ7OjOSF559
LHoWc62sIzchy0pqk0olf8H9DdkFIqCJPot110b7KAFZqehY5T7m5VA2OMxCg3fY7XE4uI2iUGOv
9uf8nrkdNqAAa5SRV4+6CjkRCPqRs4J2JaKvgrYgNSWkE+Yfj/Vo31WCdrWJUdkh72k300eny6f2
vk2P2Ey7CUdT3+xZYXeBEQQ7AwWiqTHxk8Ju4XonQasti5s2YPIp20KRcEJtRTBWsYIn7h5SOlR5
xM4eNxpzAdAoK8H5M4l4JzISSsOatrxmojo7+iOtMmBVlxp33JraBZO1wMEY2empSMYdZ79sM0Qf
pUkUlFXFq8qm/VrNYOyqAbQDUa+kuzGQLIEZY1tm/DEWMCrCedcU0XOOWiFbputhqS8Fm3SUb1SB
Bg7eGAP2UxEG2bbt0aBacQ4AnFMbglRkSti6ATV6c3+KLQwooQeH0ZTlucuMX2ahDHwj3riOfHWZ
jeq6G6x3TRttXYXJtEoD6/zzL0iB1abM4ZFGzBQ2HqMUkhSGHMi4JKTY7Fa+h3CL9HgMHXnEki55
o8NhZ0vIPCpnJE4O4XfXDiBo4dq1KOrrJP4GPYnUzfbnhfx4QG/TP2lbXVHclQcZIPhJXexttkLT
FCeO3pkS5axZnnWCnCky0atNabqbsWOubQ8qYG/5x2jZrhKTT05HeKSIV95VfXdLHM8Vmshjb5DN
mUzjd83JlLpArD3bY89s8Q6EIeps5Y2nKcMy5hIUvxHQaRFFIglK2JiWywN2iwJrs3B2Kso9ENPv
ie7GnQEdoHFGa91l/Xcyly996BRbYWw7TgjcpsO80djhlE1dDzibZLgcsUeKmCcIbxgVMX7wk0Wj
jQOCZbHvfptm9FxAfLomIPA9V9lE3dRd/FFmJ9mU16FfI7WDOJhkTUG8cPtSm9WwduMYgpCxCgWt
VOoXFDqNmPeO5N1IC+OFUnO6Lv2MocbMKdSPDaYp3HKVmE75INMzReWY0x2extCiGivHveqLA2X0
yeggPhizaa5nST4rv0wg7sMd6h46Kz5UtIPIe0W854NkmpNxnyb8YlfMZBZ5+G5LvekTZJaqcLK1
CLjM4q6ItvRYuESKq970aM3E7kZqOB3uxGuRABIaDXQwxI1VeIODlm9CGl8LIq5n80txX8amEbPs
8jrMsnkIO5L2jLLiiITAL1ZzfDZznCkzFvEIoRO7PGHcCutAMRCRV2bjbjYi+OMJnKF5/J6YeK5G
3fo7yfzhZFrGOU/dJQaH6Fw3fRmCROwIQEwAP+AfryNoQfg76hZgOmlY2LWhBTJcQznWJ3uN3aPF
GbNJHDToQRyP12QigvHtk/t4QHkEiyODdctTH5BNlpRVpHlwXlsWDNQ6mSr4+RSzYR2dORImB0fW
j7KyBDOxeO+MLM168m7zIjoXOYIWh3EfGA+OqjWYLR2lOR2S6tjU7yp9N+vOheM5boI5IB6JHXeq
3E+H7DmOihBdhnghJrokBTjW++hm923p4u8s9VMjcZTPJZRYBcQC/RArNx2RLEc+FwQfvh+iMrRv
ZZZ9ob9/NkK566v0feJssR5t/24IK4giI87QqSy55UzUC209XMF5xwvdI8gq9WOu1TqtOgaFiNXJ
TZr10+i04Jyr6Yhn5gbJPoJ+XXXbrCRCrCuR99J5XmVWyE4CbnBnh7BLuO5JfZBrF9H84NFjTyJs
9W2VghzkcNVjWtjmc4RiXff7nNHgWrRpwRG4WcRJy//h47HMonurN9laUYJ6S8vWb06Mq8YVxkFW
9QzZpN1Be+qsb9Uk6Fzz8L1I4uu5xmMAgPMLuwLCUvitpn5jBrFBpgDt2NTWdsgkeW3jA4IevJH1
rm6RtNrTQ84cf+MZl8C4agUt0jyk2VvmJZrrSlVrmZBk3OSw8tq+PxYh+Z0RdXpJ1tJVzIKCMqvD
NYAUey44L1tNuZ4iuA9uCxuSyUyQlG+FSdO0nzqDJai/mgefYt9wh629TwbSqsM68w8EspHuWKb7
wEzf6ReTGWnBse3c/penwGrIJRF5aIs9FPBw1UPQGAs4bEWJ2L7GUoScnJdEJx/9e51U314eBjC8
w3nvDdlzjQh5KBo26hJwEnqcbUKGcdABFRr8gEZvd84qLIOzy2RQVjRZDFrXUuFstPngjcA6DJYP
ww1JHB+YbfKRZDLDxppxwEB9+JFgF+EMes5jj55T49yZpf3SN4g569rmrfCCZoXUOqKDPG+b1pL4
pcoKiSumgwllJXXXkgPNEpXQl14RbkippzAS9i79oRC3cByjGrMjRDKGv9jiY+tXnldPNSyx0jbS
k7ZBC+D04VMoWhQi40miZlw5zviWlxk+GCd7lU7dHJ02+iBwbG8anIR1u61MWDhNp/qD7Zq34eQd
qqZ5tGxa0owOAShEN5rjLiaj8pdqohEglv8miuCjylzQturO9NNHHaOCzoy6BKGUr6kh960AvTVA
62CsxFSemEZWiDW3homLCHMlA89h10vS8zo/wxWjUgQMdINM5DAqMzDuAuz1PZCIoJCPTod/uR8M
qj6O2AFTYoxqPetdI+AmjHezrNyF/30xMpxYGUphy3Gem45Ettn18nWcfxrh7zyTqI08CwMBXUog
gbh/G9MD4djjWInRZEV9tWSIfSey/+p6BIexIhDLq9SOiSKq6GDfQtyUhvPOBPAjMvuQyw7SOTDj
wkMWG2GPKUNK0bb+NBJ9ZYgqOKLnuZNRo05TR9lWiv5i9Nj4OoM2bfQbEcgpHaHMBVHyiYXpebYT
Ax+SgZzde0NNxklzqo8FKwe9VQdpLlOWBlfIuh9zyFj9c/DWD85vKW32pd6nuqIhko/yI6SEX/fo
e7IZFC/uCmKm/XCfmXO8ViWjoQHZNLavcee03Liq6elRec6qi8efdeupKBYC+zHnJgh7jOaziG7Q
9Oz4INw94gMsd+bEAobj4RtqBtxCPTJjLMRDGjJIKmjtez6Ndcv18ZI272OOX35wTWtjQWaRvITW
qvA+psDcAgfMmftdBpPYdKG1dlt9yjk+7ucpfNQ+EUydPozwDq9aW+1AQcVHtxu/okamDNUCj8ZL
uQ68uH9AVY8qbMiuc1bmKUibfT1Yd5kOsOAp1JkkojPNzIYrA3RZ1z3ohmylEc+j47gBY5I1FPBV
ioAIJcuZXtKRUAhAejXkb222iz8UZl2SD09Bg3ewM4bnnO4PPLbgzpHmJXPg7jSh/8mqTC9YzAhj
Jjav1tAIlqLRIHd107VcNnMIZUDRRqJ0xEB3ByB1+hBw9TeprlkJWrj2paHDNXP77kDZQV/AduKN
CMrPUvEL4vy5Zl7KQHO4wWLVrLXRgcwJ6wP0xAx0eXaV9Jg8M3phIqkRTvT1744m8TBYvwcDrlrJ
KspLYG7dsp+0E4obu+EaH2doE1hM5MyhzE3ktm5oyZNi3A9M0ZfmnlUD4xvpWFXjtPNzMJltT0kB
W33LlO5a+aywWt4YvMaVaAIsc9G4d4uq2g7F6G5sKq2kRzhfJoRx94P5XsgRWD8IDAfRWElnZ6Cf
AgCu9jfp6O+bGZxOxQFjW6bG8zCxaM0SDgb2G8gP9Nx8pBZVB+JrmIuXmRTrrPrdDd6VHfHXclfs
J1BW/CHarxFJP5yM8SHPTMq68FgawclKMH/liLODyJRHM5ou5QhvxEK0s/IAl1Zm+ULtQZ6njwMJ
RUeB1L7r55jZvM9I0WX63j4REvTQICcCXgHIqZvokGnxwPlqr4UFBL4mW7rVPxkyNFWEuzU4/dDW
wAk1IrqCsXIdzvMjK027yiayA1JW9DaRJkOe5WCc4USwZb6bDFYBt3GPPUX42gl9+LVwcFaOXV3y
4eRNYLVlcmemmDn6+bWK30bDPjo9Kjnb5JRclpq7zxE3CV1TCiwQ/iV2FpfoBUMwghkTpu/M6XcB
sx7um8zfLheHwivDJKtASTGON3H1ZrJDrh0mTuz79atNd0dJfIJVOj0TG9ytR83KMjgVnP51EoPS
T8dfPIvrPPHuFhPwMLbXQLif6i6C7dRssyToD3Np4ASlp507AJvnaHjzCOhdIXmbSg9fFs1aFXoV
WFvz3AR3fRwADUra59iHKxo8lPHwmUHX36nXOaVaUR1AXk/JWzuPXyk61bqyyRPSzisrqIUmcjjP
nXE2QIcidqHtXN9yE5680T0gYdcIASUmm4DJ/FCmv5SF2xmdRbS0EYx63MUWR+1ZIDmyAvpItg09
1QPkZ5nig5HZxiBsm2W4PIiFzZp9jvRciXmtqLMGHHB9TMe0DJYW03AgC08A19pzaIKSZUt/X7su
ON8ORPFsl/NGLpPGzni2chXgnqETFLVVfDTUU56PoMmh9tqUTBRRUEYEQxmmOEQ0wXhOZ1YS03Po
AVrdyWK+OPV4p8QQ5UTcjtdBlN9HhftdzCeFJyXgIk/oTK6bOPCBAUFWlwMd2pj2DhU23r5atoe8
CK5bq9MnrKXLQR3gIl38k+87L+bMLZ6Vdb9N5ZfhgPIL3Pp2sCwcGpF+jAmrOqi+fEYAj7UpZI2Z
6baumiLcmJKeiUc7kgHAwAzKY0ozwKaGj/bhZMyX0B98+hFlk+uPjzmto0089CnsAjryrkVXnzIr
22gPri0fdlOfGUogJPCdX4W0iNkK/B09HjwWDY7nFugCkWmbuXY/ZIQ3EQuujYGVwxJDqCmjKSGw
QiUlcKSxzkD++zlr78zXDZbs1XAwjOl3LJqXNHb3HGzuR5JDlB3ijXXO3Nk92io6pLEPvC12aYNj
H/RDvWGg0yNc5c6z7EPkciN5NEtKoObRkm9Hsp+xJ67Eh30qCIPtzyKz67Oh8Tk6cXMsmHHKotX7
POpvrbpLtnXFQXgYwqPvqq+REYExMbJKYw9RsMb0mPd3FcYsDu8j+IDS2FC/8EqtzDqaDv0eyDRH
qkcCH+k4e639hZpO8iaxHhBhsG1npunAFI1NVaZf8Whcyip/SJ3+ZQ6RDdAT/qoCu9p2FGaqcw/o
Lr7SJsiInI+2OV47WzTdBjNRewik3NojEC8Vf5AK5MGbKa9dMKp46EIfKSTOdQubI9T8aVV0uFfa
GtB0gJSfQdZNZM7GlXaMJ0Q5nzG0ym009K9TMjIDiJ9MwLdrXeDOsB7miUaBi8hjzgoQ0B0tgYF2
2zx6tPhyIncr5LOZyl7CjBK9QVxL+pL1ZjcTHaHynf3d836VY/MkGkp1IySyJG3PytBXXcYBpBrL
99SHt1hYb/6YZtySDPizJhbb2k3ue/FSmflhrpPsGlH+WodbCwv0OsPQ1bWg843hoxfWW9l0d07m
PLcWhWSfiCuk1pBCq82IBZVz+weW6QerQe3T9jYYUTfdigrNrMUswZOag6Rl3jIm6Dc2PZdtwhtr
aqdCWFHeNWy5xlg+T52rrryB/6A3dGXJ4S6p0X/rCC7+7IZnks1olAFUwsoHIdMaswdt+sxSaW2O
3VMY0DqVHtrjIM9e64rsilTVFGK7AN9fjP9b7XQDGwd7C86yaWFKQAbu8+RaJijY8QCxQDYjVAg4
JDv3zi97Ju2LKcOubWCTTvUaODQ+puklckFx2lV8AghT8vecemvrs/RIONIMEVxs1ps0BBRDcCMn
+SnClquXHZTmF0l2SGntbTDJZ1JT4OYmNI2KVySP9a43+Ut0RVCvoxzl/nEk35bt+F1O2W1QBPXK
LqbbHgnYJmlSmrjWJ4LG4mQHGF0a2u5cnrA6hLuLM2zvYSnvzCR/9h7oCQYHsKYQkFPEi0RH+dVw
p8buPOdS7XxKcsF+R3k5Y/033KMoGOvW6d3QLMXNFD32Itt3fS9uXThN0saE7Wv2eDNGJ+cmzdGq
02+ryg5t+5xn6t2LuxjKlj5XIU+pGDZO4L0pwXJTI9Xc5HG3NI4VH7AIDqFtfYcDIyC7bjbWkNLb
KqAgRWjFEdbtpHYfANA/Kw2HCUz0ppQcrsra2PaJfpdZQUNlGK+7Li93pSZ3e+4QJHtbKwWB4fuu
vwks8aosY6Mp1TaIDJ9Sky6tTfzTxlCIXXU/QYAbUG8h/8R245W4q4tfKVP6TeJ79s5BwZQtUjyr
mH4RhULh0Y2POpl572girJBwnnLbJQF7Yq4oFjSYB1JsMpW1gjYvrafERwdHa9vcCI/usz0xsASb
sGQHGccODjoyhC3Gus+IKKkk9N5cB5pi79NL6P1nk1b9XklGjxX0rCt8z2Ul1RpFQwMXpX1WVVCg
aAUZEelk4y10h3xCiRPNqJOnAEKrUT+5NdQSrJzagYGi0/CqiNm3zdRgV5Kut/IpRkKBapVE5pRB
hT6kwv6MhonOloA7WGO6BcThgT2nbzBekmQ4DGlHA2yheE2JU+MQV++18vhAyppQjMz9HQ3yffbJ
yqlkwniP43NsFWwRbnZ9UzGQX+cdm0Al3K8peEvBXtiYaTZgtRYDmf0IrjddjyiENgIN/2Y0TNQx
3mLYsiHHFSQedUwER/BoGwIdMP3F2LH8OH7Rjic3bJdHdr1pIyLjODfBvSHo8WLACBpnD2fCWEVp
dq2WXDNmG1jpc/+Jnj4ax27m0rQMuuBDTUAJtQLJgoAQAZoysKOcrL3fI0h48nrI6rGw1jESZ071
NJIUvJpTuP8t0E46gZ17IWvarfS3ywex6wvpb6zsS/k09EktWucoKZIQrSMHQ70OephdBG45vcxZ
lErsZ5W5Yw8JqWvRVPrWyGHJkT4uNwYKbUn0U4RaAh222HXowNZGVBq7STC8FLa5N6vWgjLhnee+
tvdWBF2hmsW60+PaEcXZjV69ob0BjXKSAPXS+skIv2ksnoVdPHCATWBO0FuWubtN3fRJu8z4GpX8
xlPyahObBC9RE7dgWS5IFQAIQT/vJrLNyS1S9sE0xBPRZJUsTl6Fj0XFivXVVmQ2cDln3cI7rd9L
zao9oc/qJeo5zwJuhSJ9jj7qCAllO8mSgVv8VOr2oJcFxS9ORqN/RfYE/5o3vUrh0aDdWbm/fGV8
WEp4uz5Jv93UVvveNhGOORl4jJkzN1vHTdFoeUuT8+jiC7xCOIoJOTSp/x2az7XE0EqL5IbBGYt0
gGQ8D4Fnx2+Oa7yOnCB2sq+ekXs+tIHZ4RC7D6y22c22/rZHvKB1RiqHUyJFUVxs+QLmQA+C/Ece
fc/rjgxQZj4n/vh4P6L8KSzyBOA1MriKxHikB/MLadO2jD5ZvsCILxicxT35MS9Zf4O3bMz3i9sl
TqeX2coR8rx1zsBQFFKWqY4J5CSnkPuYLPRKBSeEEYgXI3VFnc/Tqa40Zkt8LWBIgRI7azIEZp2d
AxYSjY6xgCktlgUe2+ccHhqdHfqgeKupCpIxOk1z9mbNLEnGuKv8t8bmWD6EUDBE/JkZ7ENfdSlP
KrnUb66Kzpb1Eol37rirgV0whwEEn5HJYHCFpOaWwmiTquZTApNoSXYcXjDMEuCn+6egH28Y02+U
vwgqeIpwk/VQvtY174LmOOC2zQmUQ+bk6wLVAZsM1am5HzvUw9ZWlMEuuGM2snVdkBK5daHweG96
Z+uH55BWZhA5FxdSSSkoGBZVghwZQejwFObgjJPiAQf36OnvSDAG7QMxrQYSfAYCkmWaHrQdv7gK
jAOFquad4UT6VqG6poxfCW3vY298jNrsqszQcdZnbfe/bOvJIu6I1WRVJtk2zbg9oY468n4yI84o
0yo2/Ftd3k4TR6D/n8aKbKyb/m0aKxGm//M/Q0//RRprQ2bzR/7nPFZ+5PfHkrpqyH9YPkdYan3G
H77pyH8GshrC+gcTUAEbyBW245nePwNZHXtJcZXLd6Qd+L79X4GswvyHiVje5juuY5M97v+/BLJa
/A1KkSW3dQmOdSWZ0L5t+rYdBILUZHNJjf76uE/KqP1f/936HwPiu9kxQQVEASRurX4xL14N1ezc
tXYnt7kTPLIZGlua6JSOlbqElSZZvcj2eGceSxRTVNmYIX0s60pS6PzhvTz/xxP5b6UuzhUSPv6i
8+ecdZ6fQ+PRJGPdNT2epbXEyf7x+akoKWM0ZmuD6ewu0mmza82RiHI6pUyoSnS4O87uh75BycAo
Ob00kcUNa4APU5195c2MMItkmSGMaxQzei1r9hoIkY+Zj8vb9Iv6zi2PczTGp7kt7mq/nG5l0HzU
lWCEnAKvLaDHb/sIa6VZwbIwy1pfRXXyYU7WeFuKPHqu8xQv1aLlizP4LcL6iCTC0wCM9bknnPkW
Iu22D4d7kQzFv3uL/pyou7xFYCaFxSVmea5jLbm+f3yLajlVnmtXKNP5sHcTbvrTz0MuOywpA+Qe
d6CXKdtFweaE+YtJAwBW3kDSN604IJSJf8rSdE8JMJ7iiQrXyvLoNDI0C5LEuKjReG3dfDpl2g4v
nqHvZhL9HiuJ9wAr9b4dIzgQSpE+VZYcgPy0WjVBPF1bSUdeU7z3isZ/GXgWbA6CNNl88F5m5MjI
oVA9C58SSwgTb5pQ99Myhvn7i8h3/nqRw7cNuPkEzW0OUH+9iPBNZpImxkCBP3w6AVFBYxmPN6FD
tBw4h5uY2rG3RqBuA7i+qeSIaiUXQ4ZfceJDATTC+PLzpbn3gABKLRgs8bWfh0IuyVekkW3Cydzn
hkjICiLho08zZ+OHWfpstJVEIZNsM0c7jDfc8f7nweunozJwGNMsnu511cur2qbm/vlm3OTTvfBi
GqjcZXuyMiRpgecCQs1ZNiF5F8FApvfyz58HryFPqPL8CPL0RLQx3Mt1KIX8IPf5nE1+/IT6v9+X
glBbpFFbI/CTN39iIw6H+mJaujpbQkGCqGHMSANUfxMQV2cD5yoihaGlrJ7yKk+3bSTsI7YNRgZ5
vrAo5uI0C2rzhhVhZ3r6XmJEv0MBGD1H+F40Z8uLTuvoGQ3Tlt6qez84inzrf665/2Kd8JaL/E/r
mOPbgRkI6RACbwt3Wef+sE7U09QWUSwosNkDR3wtWU7L6z9C2XMkZ31Hza7d9IRymEMj6gUmFiYM
Y0NDznb0kJ4C0d10vXurGCnsLA0JPszG6CaH94SAMruRXZvfxIX9nqcj+qnlS12CspwqIwbJN5oX
WwfZJncMtQM8ZF7G5YGzDqp5mmyHOUDD7Tp9dgmoOW0m6d9T3p7dsleXZjZJhIeF8MNL+HlwLfV/
/ilDtSXN1DmFSebcNrMrbsG9JIehaw5ZrCrIkX7FEKKDqByJYNdBpkz9Knt34UbsnCID5iRci5BJ
NV5PSXzsfRAo/fKvny8lcYR6QifpVezBghoyeNkLC6FTdXlCgOCGKaEFWeTcKi9srsMKScbff3w2
m+CfPz4YOFxL3Js2xmFP/mUNM7IA4oo9juvax1tro3G8jWPvzNsyrQIMa/vIrCCcMYV9GkRHEJ1f
g3tqmYfHZrsN3THa0XVxH/IBTmrX+ff1DFzHSaZbAn7SayVUdttmdK/927zv62e1ZBBmlaxIIaFl
KSKs5fUCAVDOkO7//sW5/2L5YZGWNq+NtceTy/f/cG1ytJeJGTJk6n2X8VzjXSJ0Oo/VROrj3L5G
pee+RTMa1jhFTFx5JMktD4ztEPygXMYNfDU6jFb7Mp13BpGF9I3ji+v3/vXPg50V/rXInepQcDpF
UxnVmz633zHVdfsg9Zzrom/Kq8nrTklD7hIdtfooW2G9xvOd0oF9rSVODsLacRg55IBEnn6Ocvr/
+GI+i8p1fmXVsWvEoVNVeYNah7lXrbZx2pJ+bBwNNBEwTAIayJM5h1e0e//zwavlv7lWOPX9XxeL
Z9NJoJNtLnH1S1r9H9/P0YA11lTos4ZxG0tHX2FZpdMJ1qYHFRPKnIl93x1jwoDT0nXv8+XBtx5B
ypuXtPeiW+3XB81vPv3XQz10GzWGSHM7QtEkRc0TKdf7KpXWi1vTYvMLok1KoC6JSc7ohAp0z511
1dNFQ+G1jVzwkX5Qzffoh7yNIULwxuPs3ViOuv5BZRAAQQQMzfx1jl49sFi+jQDDCDpQrA7iFxQT
eaCEIvNicZu3y4Nr98Nat2jBasbL9eKlt6wpOvpzc0EqW5+0JmTStEIT4jskJ2UoJCFj8WzH48nA
tXMGvNiBE9VXSc3x+ueBaDhoR0b87o5LPyhsjRudCeOmnQX9WHyRXR6C8XeSCyRh3HSdeePS8PXb
yToERm2fveUBGRSC8k4wC6/mbjf2pXtXxECv00DpC5Z0cxMog3TmBohbyNSEdkGTYyjJ79xlGqTc
BUzRO8Np9jCNtXlZvQ/J+KrV2NyPkSpv4sCs13PolO8Iox4R5A3XbTyll5+Hagb2ldT2VdHMdAdC
zz0Nk8CjnRpfvlmVX39/E2M7/MtV57nCc2zhcd251KHOsoT94S6ukW0z/LVoKNFjPIxRa14Q2Qcr
D77P1lk4McGyaCYWGeimjhCYTxwNw3gilK3wgS6b8KULcgGyGjsWrqrhZBfGvMEpVKRRfjPOlree
GtzrLV4+QVRFuA+mRpxaf4juQroR8sqDi3PvZd1NYbkEURIiRPna3/w8GGNsbcoxJMJl+ZqZfqqk
BEVte/0pjHya6m17qHqfaIrEiY9NEienwHPEccJndlW0727vwaVBZT/w/BmKOmn3WlDW/1ir+8Vf
HWPHR0dnkZg8+iRHgyPNYXfDfBI497h8y6e878hYj10Tglp/yJJQPjMdRetWzbTK5+wwVw1gRznh
R9Lgt0aG4Bt+j/MmvOBgeOpKMig+1YKfqfzU36Oz7F7KEe0gVMryVg0zrMG+Ag2IlPRek3i/wcDu
7epAKcpr1DQE1AB2e7XDMX3OOQhhzc0j7JIvoyWK+58H36FBwQ5s76pTFef5bYW68RqH/abzDOLc
OnqYf3/9iL9ePsKzPC9gc7OFb3uMn/98+XgEkJcT5sZ13GxGt1f36MnUoVGgDVMWjBtX27h7gnQk
9wQ4ZlzonkNJduwZ953EmLd40Mvvxi2wpsVQGHhvvZewDKgbmvgXE2VjHxvOpZwuVRYF5OySed/S
rb53pmGg3YMQLeFN/3kALzfswsQG+hjL/kmh1W1gvLz8/Utm9fzr6dLj4Eblzu7nunbAQeXPL7oO
ukH7zpShwqSQmKrHn4ccQCeZCvb9AOL6Jhr9tzZ3aVx1sVw30i+O/5u9M1luHEmz9au09d7LAIcD
cGw5kyJFipq1gSlCEuZ5xtP3xyize6uy29L67u9GlkqFIjgB/g/nfMeM6FfsnnARG431UfgeKtp+
jF405mq84gxz//zU8Z1+nyrXXjaDFb6MPpBERCo2mTmbqTTTZx2HyKCadYee/Nobacvo1iCuqi1I
JL59i/OZSL8w9GgADPtnVJaCyUwtP7X6UpPcjn6zYd6TTwiU2nGZo+E1+3EgmhTbXl8/VXEQsIKo
vmKfwXYQVh9Fcr9vwuhLJwivRDIxf/U+fBvXYMWlbbfvk+W9NXREy+67FfonBwowl9gYRkFiWJhM
H6NFsc4EfZniVyJ+abhZ/6bPaohwX1nF1nUISBgtfJezo7ZeEcglMoRyUWEOo4DQZw33d/7wWq7k
KY9Ym6KVzkjSqfv3uLZ3iZt8ahzTXoVY12TRBBoAhT1bU2oAiwyWftD3tcYPZvuCiWH1EA0znsk8
jE4iY14WsysNBSDpskgeTZudWO9Rotn+SxzFb7V4cpzqsZ9ctY8VvLc6Byp/y+XqneFV5PSeokuX
cdXimhzFOdZYMjqDaAKVjc+xuk0Vb+Fbw1b28yMxAotYPIceKOYw90iYLB8Sty3XY4BBwUQTSqfD
iJ6VbIF8bVGhhd1kdYX42vS3tcxfkTRbyBkjkrFTiQXGriY0F3O6M7wmgUBm6aXFlsqqo21lWhsT
KSR3NjRUorJ3JJeywMPMvLHK4LcBglG4+qtyjH1E6sxGRkTVmG3m74Or76lmo1LB2rlHzZnanbE2
izM9M6dbttJuzFqAAILMM5Bl4G3WXW7vUxIURlR0W7O+ARA5fCCvGmInyYDqETrbvTgqLDiH3Ma2
3xVwuIEVM49ZmikZPgCCFjjWEdWXY3AUZXLHM3PXBIOwgJG4Bipw3SgixTadjDOLpJ9QcH/tZRBt
wjCpSdPNr3VnPMViC+yqXmhd7hyJQoq0hmrsIbSU9iH0GIzHo3PR5cSWoLFuyghMLzHrZHuS5r1M
5pe57vN1A2oRaSL/n4LK3Tjc9Xa2ZNM5YiVSDEt2/WiPa5wcIspfvFZ/ZoVH5NgOGszJsVista3R
bkcYp0+kEv6ktX832Co8j4ydppoCdVC8nYhdT+xNASLLUFzM+bGy81+sSrZxiHVg5hbSIHT0A0/t
pjneYONBNGSeytFjjorMuGG+2oYYkmdsTqy0X4RhfAo1UMsErykmkik0dr3TL5KnKOTMJwwA5Gnh
nllmnEdTY79/ZUvLZVh673PtEPU8iZtSdlXeCh3rIyYsI8SbLxoCpIepXAZwXPvxG9Vm8Z7xwIcR
Ya4oevchOwTo4c7ZhFdqwMSykBUX82QXV5l4n04y41QeANkyB0M0GyBIDIQOVqnG9+VGwjz1Bqvd
YiwWuDumZzuKd9DU2XB7FFKQfRHkDYY8GDU5zKaVfJVJqAgCrUE6ZRVKMt9x18NUPXgF+Z4ODNdI
xb8aDJ2sFIiPxhWA5ZJs4KmnhQzSecGu6YNUNbJzyvRlLp1LdvAPg+YKrIdxl1Vcafhk5Npk4rXo
4RQSVAbYOPkmc5faiQ313OZrP8+Mrc3kWvv1prUR9eCinXZEV1CfAIEdJON9wrMesoQtWqBmsPaZ
/8HGHxojVU4xEHNE8/BC6SpO3mCK0+iSj9ZDk6FujDxwVY1B3i12jjffrfWREd49b/hPnPK4GtBc
i0pSgMEVKlrRPQwjAivHrvD11ltYzv3JdSbu6bLkTfC6HQR70NQk91Z2fXDSLfjPatEl/DWZ67+h
p2v38VRtMAKyywyNcpUbBWVQ1T43Pm7MRJbgI8mLNKzyu4tOnnmNJueHxWKwiSJ44kENrMKsEO6a
fnaqy3neKH96bctbhJMcUFH6Q0ISxgD3t+bKNQV5m33UEilLUAO1zbfWUfqWQU5hAMw+MZqzS25d
7CZ/xld4raVTbQO8NE33ELWbarCe8kKyJS+jR7dVxwGhYhnH876Xc7O1YXe2TR1tsnEcVsIZbzXo
eIs7Vd8+8Pwbz5OEcv3Y6WHakcqu8W+nQOfQMaXIubadHO/Q67gLL0binU7oT3P4fiTXyxRJKUrB
q9C0CwVqiRFvrFGZ+lypJ1OR4hX3IlvNXvoQT4a5J/ZdiSQ5YZVBdZGY+drNd9A83DUDRGMrBUKG
6Au3U7UPU26Iwxxle1VVx6Ij4T0bC2PtYS7YcCmUwIW9gv9I+9TdlqPxi2TC+tz6wTrmU/7EYftS
9UQ9eL1rnepInGzMG4vS8B966Q73cPiydRcn32WIjdNDqTOkdbN0FevhOKKBN6bxWdOybzKr+G11
AV7/OH+2BvIFb4phEs0dNu22VbHR0+6qtJv51Emx5q0GHiHQJ3ascocKfkgFhsiysWjZCsN46IHd
dwukSrRVd40o34YBuEreeL+MqtvVMTxBP8k5H4rmN0vgY88YBZAqER8Z0m+ybpiOlRGqRh36mzLn
TZmx4a2GPoG/j/dxV2DxlOsZMOGpYzK4lKkadk4bIDJTA0rk0QRn41/nMX9KjIk1MJZvp0Y2OyD4
Iqj2XIxAGaco/hXPzqWOhbvzSLMhgw2ytk0v4jXVjGL6M70FcQUxWX/FKO/aRM///GJOHUcTh1+Z
uenRIU/lEiIY8eIuO2KAYIqd3wVJn93lqSLtrzXs28btx0XwsvCslaMAZLtEbiHudg1sRijNcuGQ
Rc50cFViYq0VRgan2/qfWEvxNPdMhPKeyIbO6t/idHpzU6veaNhPu8gfoTwPH76KbxPZbN8XtxFJ
I1AeCTtf1nFCpD2J4myYFikeqcaD1IHO5a0pb3IuYuvd1EHcg72gJ0aFlZ1lt/OuZ1G98BTe174r
jUNdzOQXVg8OarN1T74m8yEOPoez3o1IsGnFOuMhg3NHlwio9BejRAcRN/fMenIxIyVkE2c5qbJJ
QgAm/j/sKj4YrTeMm+5ONWa6kq6xrRw1YNVFGQQED0JYOVzKGHRsXx/KBm1VZxuA61HQBlNzz/aZ
TcY8bPoyA+hE9l4dfISIBmNwTrFL+JukHhr4A9NAHTPZ7p1nQA9yMS413VcUODvRKLYLxdMwJ0+s
6Iku96xnDwEE3tAAx71eD474ke0MewVqiislOF3TxRhf9uhjq9sG55jPLd54YuqIxj6gTpp35tj+
9kd9DKm7lphp30ZD1/uJRIyO4VNAR5M2KOPDad7baf88E5noQWqJAQeWymo3adVBgehRSfY8JFZs
63lGQVeKtfBjZvMY9rYmFr1YIRKqImRo8DPVJikZFbmSS7Kd87Xzo/Glc4fCeIKrAVYcXgKAcSQR
DJ3t7ieQmmCziw2mJBBpJdhZyqcyho/NBgUIHIiL8EmONR7+vBfreUTtWFuCEOdcbjyTKJN+9iMA
NA6BIin4FARrKBj51cbvY5jTNjHdwBJmSFbDhPpq5DPYB2rEUYFpPInNdTxXr5HfH4fUw61CynYW
kWHZ4TG1Gy/aCs9CP5rN50TI17laF01X78ilPBc575semq2G50quLKMm2vSDwym1bgxny6Vhg4kn
QUOJ6mPQTrjABIxc2kZUWCnVoQzZxwIqmJnwaRc+e+jJCH+jdrmmRYkqv3WQcpfFJ70pN5yoGlcy
o6DF9QNIIskRGYtmM8e0CelUf1lhkaxMHt0iIeqyH46w7e6ZlJAGyHBhJYGzneabRjEnmsLhaKAL
QtTdGxXt2yrnQVLGF8D9uY4XyiTKBtqouUrm8QEt4Hyw5uY8amyKOISwbhOBioSRutAmBXiaPzNz
ICIt6E6V7a4br7nhpMN27TRIZFzEjyhk59vEQm8ZKL1PBOJmkFa87BYnhsDBj7XDfu3GYuzQR3t2
z4RFpfupb57LMF2LKZo3uOWRetfEKKqoWzXEVphiSA+izizM0tVHk8uI+Tfa8kwimIfMcfand9RL
57gCF0B4lrsU9AWOOX+mWFvXtZQ4tudjJMcIewlHkSy53trwvg6IInDmGQmURvwTQLRdZ8EJxPBX
NOHOzBxvY1ghWKHRRd8BbpSlXfSSGTvq+nNiWwF40/FZcVMpxzxb1zm/pV2msP7DiOmDvJtrBtcy
nqxrH5XYzZ1QbTMnmRZTTQfsJt5wtXOx7z3m+ElzNE35KYN+b9qZw+kHyqHN452h8pXL/WVXYy6m
lyWOvqsiACEV4BdXcAHZD7UI36nA0XaoD5+l4dK27OdEql3SN/ZKVOrcj6/EwxN5RHYvSjQuC8GK
GtcUyhHmCRNWmVAeiRIzt4XvPHdZeUGfPH+lRJnkDqECkHYvYcvDyMPgVOIcOqAq3U3GyZBdyIsq
ALQutM2TG4H6yTmqoa067h7nHugbkjoQ9q055l6aUn1yhUWrzqObhfozLW0DCTJir08mVJTmw3K2
EMzhT27KxN2knX+wU59SE30fKDRijwMc6F34lpTprhz4C0RH/90K9JHFwHWAWxrK/vwVB+Ub8iRC
s4buCKEFXpVPI+SYRH3O6jFDnFQLY9hrP31K2LmGcXinElA0WjbJKrSBnvrB/DoV1tP4xMyqWEkO
5INwIHeG5JrMYqg2cL55g/qB09V4Nyv7HnWAv9Q+t6u5y74DStI63diBn23bof9dqDHfF02NR8zY
REne3suL7rArsIFoNixtgdd0HTdJVu57Idiw4krbiiKUMGYKZh49jWVgX6rZWGsU8TzgEace97w6
RuzVETda9bRYRQA3N7Ewb8iMBLG+dnZt7x4pah79ggXPJPt1g3F13THqQY0eR2yD7CrZoCZ/9Od7
UJ2MB6aouisH4AgJDDs26vE5qYevfgA6DYWYnEQdLpOeMwVn1B21NWiC7ocZ7XM1VhCjdbQhjfon
xFezzXH49b7x3hTRncgAvuIYbpk+GYRcmFBNAnwni9IGWj06a5DMd3xemQgIxOcyOsU+NX8aWZ/W
lH+KMmeJCmPYc7nOcBr1M1oGFrkAwUbFXUldnJGUPXULn4HUteQpbFqsTSumrhKdcXDFIRuv+jp9
BtGO+RvT3zrB20vx0jtUD9lwI8ARvhZBxJ/5OAqj4dS6UAezIFOuTUATS7NW5hslCaLmD/LP9cm1
Fsm67czNICE4q4PrZrj4fXte+STXRBq3CBhod+04z394t93EhsMoIIVH5DU5HRmC8PsfMx/rqtNB
m4r4e+aC9YkzmFSk1K/1QKwEfe3tcwLTHMb5nmsIEyzalSNpg54oFQ12Ap4uIBuUbd6y6hHP5hQD
6wGVgivQMkfjJcijA1iikRwzY2UnjAiggEzLOsp+Rmrp3nkTTnqXwJICbIr4vToTOPQ2kARKPRJc
Wt+ON3ZtfqfSu+Ax4NM2dY9GE1bU1FjV/Cz9aNC0eRkgLotRHe918hGG53Yoe6J/8EbgzWaqr1Zc
Ci+JCm60nx7NYmodx1Yh9IooRsn8BnRherR4jNbt2f/F9q8mSjsMj1Xoo0O2HxExR5dr2Rv5oezK
axk1JyHz5G4M2lP6CwpS6o8eFxveKRiSy9CBX+nUMeZ76Fl58FTU5hOwwqiTm5tYL2OmwTf5Z+RV
e9TPu1JhpYiGhNOvINmoItKgz7LznCgM9KaiL6Gb/fNdMrKeblwot52zlVYT7DA/uMBJvRK6I2Rm
lPar2+pRZgkzuiB6KWsroHOLnwKXOFVs+5Lm5BYEEgJdJIDPKipG3kT3Or38HttIHIBybUkcJVLQ
r7bCRqLUa3RwFMnWiFmjTnaFJugsIZgTHpdcOO3IAqXml4rPaGAsxOOqlulITgdmHjrSCqeu82mF
rJdLMikWEhBaVgXyIRjID6mZbbBT7RHGonyIqWzGQT4rp37FB8gA2IN/DYD45iSiksuN7ybDuTUq
4s/lLMGj9US4zka1Yvz9nE/YT+DHnxPL3np9sYHEO++CYNM2D7VhTHd1UnnrNgQpK2JGF73zvo2a
4i0xgl8O/oGFJdILKBGXj3s4LTNfPhhhS/4X+bOkBb/5SH3jNLuYLbZ/b0hQ9w+9v8sC59g1zVdi
/lRukFFBcxOxQLG7eAJ1GoLV77lFxCh3knxaK4NWqKyidd212UMbhVuCPbEpLuIuOBjjpPd2g/Sp
h2mejBLp5lx/QMMMV0fDUMzwb74xmdVYRHJe+YacqlA95xmq57FzSegwHX2vRmyMnunQCU2Gv0gO
FdtpXVwUixBQ71tpi0dsZpSQUXoqB3ovhKvrogO17s1MdLQDhKI4Agstlr72XjhIuUuFyYs7xCQy
WCWDQIMa22fE747VWUzcxfKRaRLDA5vpL8pNg4C8DHvKwgA0wP2YEscc5qVTNp/xYBh3w60ZjFt7
64wm+CgGRSwEEYWG7OfadDMrEmpqv7E3eQ1udBwsJAhMJyyLVn5A4ETW/L2I/QLmLJQQj73Dzo2q
30XaMCJuoD1SEwfmo3UzKDmk2OIGAL+aeqs2TWvK2WRncngtCgm6DdPKt6GRqiJ62TEIIGt+UPU+
Nm1nkYmy57mNn/gN9zGD8iWoP7RiwTmFbNsBIjhGKnlNIX13fRo8GmrcDwj695FCXhoa1fsg/HHf
PuJkq07hamRetnSU6Ld6QPBMMtB9aJokeeC35pP4Xa0cjzcjMfBOcuq6N8XfN0sM1PnZsePy4rhI
e64j3Ww9j3M/A55g1J/cy/iHER3NLgjcTJ8nMzrEfvQYUZGMmg+Q7XPnHFouwLRGelabHesWr8Af
2Y+LDKW42UdkPmtrX432OxFmFgaI2d3Zs9jqpv7FcSDAGAgSyUyxbBp9rIvO27Js/mnF/F0yA4SS
0n2aJjVyFsXEHDaXCTHOoUF5n3rUSvkNuUH3CjVEabRdkT6l4Gg34Dje3HZeBEV8gp6EJHfezzGN
Vxyc0G2+MLpmxFEQEBAzoxtq9xPHVbSKMLmvzLQAWs364+AxvmxRuaMADpptQMCO1GGxgXofr6vQ
jDcJGN0C+vRZttjSTGJcSAsvWVg8+l4H8Zmexh+zK/pjkGjpxY32tUspBDwD92od5KjwwF8130lj
89qljLJ4Ibe9bh5wVN74WyDbWbQ8Z+IPUR2vutVVP2wggoVPlFpgj/Iy6JnsWOX+ZAnGe22e7USj
ka5LLM8O5TKrTURFVQg4npHWjQXFWea/UvD7eDrwxPh2enLL6LdOJrXtEp/5za1ZEc204VmQqlqj
4Wwt82nQlflkxsVWUjED2h1ZL2l6dBgyBbo8Y7q4JL5gzgmuHB/tHrUHnwEVeqQoj2KJmtW/tylc
7rUxY4nL52EZQ3HPgskj9MNo74k3pjcLiiMYjfpeaJInk4EOS7wQhP5DLlD0YhZ2e+TGTW547ZPs
R+UGO8L7tsP4Dnh1fYzBPtYgsCHqY6MAlpkzpywp2xmqrwOr/yWG4i53pnwvQ5JmhsSsQZ2a9tIk
HOV3jB+xqKDWWbmxxR5gbzDWmqfaZiYQ4exY1doYTgOMgyuEjFVFVXgtiy2Q8ebKohAvM4HiZZY7
yBri4mb9b3gtzg6hHvs2cPozeKfhrFun3rWamrWLP7ustS9xXMfXyJrtu9kO3zQx99c/X+KeeNNQ
0bTDBtqHTpTe+xTMV/oDZDOEccCf9NlIR3bDDCjH/xSFxNaZ5fSAfN66dCmthPneo4o5wCGLHpK5
jB8EhexibP1ud/vhkGbqIETDNqYne7Cv4AfoEq8bs65hbXcJXMobXUAMTbNxvaS5ercvdaO4BsPh
3kjs+uoVk3/Hk3/LWmJzg8SwDhE5DI+++zso6ZlZkmND4Dg7kqiuVrWlqiNCfeEMHbsHPz9JdzwZ
s+wfs/R50mV1paceHkMDkcFUzhFcdb41Zhh2UkXZZvLcr6Ljwl8aRFPqHJutqp9UUvwkXm4cddXU
TzqXLjrYzNv8+WHQVty1g/lpsuIrtE7vdZBmy0C6ynbe3FtPNthQVhjGxteUoOCyRjAhiCVEpPJH
GfAW0otwVw4aUNeyE0sIDOo+U3xcEgKo34pRFz8yIr4JYWx2Cm1AUzhBnZUTB+O9FwI+CpvwMgdx
wwLd/bT6mymBDdeyqvWuTpR+yBVLjrF3vnw66tuho7hoPsc0/Ahio3+urchEG+A+xFpAqQAMhDYU
W1RXN/n2Nj89hhAMD+omBMwqeSzjrERgjTelJqHZFY5x1bg0iOwUPbb1cso2Flvio7KYlCsxHOZY
P4WBBT9Y2GjPOi7rsb53Y9bKLUvXJY942g7tmglQ/Vy3QfV4Y6GY5qmLpv61MP0CmeY9/PKU4yAb
DlNAOLRZyeCupW5ycrwOEarYVWo/6dgin7KgQYY1tINFeCVEoLi3hY8tIyTlJhGJPIm03wcpLz0v
CkSEIWtfMttcVu5s89kKonXvsJZSBASZfum/2pRbB8Mu9DKyf8pYwZCMC3FN4vppGoQ8WGSgM3QD
KtVaZXhkvPKA3VCufGMkTCca5Qm5trki8klxzzNJf6zSAglfvq1tGIeFXVfboRL2w+Sk+ZkB9Gas
Wiz93S2Vr3TveqwtNoz7jWaItPBuIg/ZBZDps2qdTe21nv4sUiRrD11UR2vO7EPVcdsn5QF1Kggg
Q+m7zGPvAVe331iRCJGAqhyl+/zB/dffuYkLEDxCgeOQ1hMIL7uauIZ29W2HWThvuOqdvV0isS/b
UXElEOBgqreYcuEeBQ+G1TzT25mef9s01SVpEagEdfgzNKa+//Mlh5vhVpnYTcif177+bjit2hnT
8ly5v7CwUAhD0bdzzSoW2tQRahOUia6+J9RlPUkvOExOZK9rz9l5HHjgJYduqx0+qKVwXdAJzt4K
goEc4wXyF+eSgAPfc9ZhjaJLLENUMFMgsh0phv1xBre0EioqIYSV050rXOhzTkQvUN10wj5sMMKL
2n2UudugrKzfWW6tSkz7mdkYr6k5TUf2g4ggYizDduGsTCsG93v7UkTo7EXwWvdZ/oDCS11zGQgi
n98ChCzgylN1iAAX7WTRfBiFC3cvi78U3k2sm5PzoFGLLwrvNtiZGdQ2qLByUiXHuUHGDYfWSaRB
Ch+jmKoEqYmdL784BrpA14YVZ6Qs+Gm26k/ptV/e2ZyH8ppwKqshvYUOwFNTJpasaXJTNCy1hnWe
kfIRdEhAwbpl2Xce5LspmaezTJzy2R/El6jwOoh4uie6bjjoJNmXEdjwFOxpIO34ZAjyXHvLxm+d
28dKN/oePC2X6FSe5jB6tlo2fEMSmA9Ji3kShlayEJaGKDIG5jYHHXLCGI0HM+mYRXcWAxB0wSgj
gCWWyfwQIHS+9nq8qwuAHvLWoCRmFBKkooKTi7JVp93akb29TqzAx3opc2Z4BI3ZoTGsEu5QW9xW
08M8qn04l+59MDbQCpu0PcZQmojmHDbx7f+PVl6jg1ioJlGXtGCR6DXWzGwelk0ZudyiYAqsmwl7
sklT+RyUt9l6rIbjlCv3bqylyWqmZ0HRKLHTqPpeUkXGSiijz2Vrm8PJ9CeiioNKLk3DhYGWCi7K
bkr2Q5HmRDTxJfVjhg25ZKU6IO73OpwjOv6l/efOzMgzzFzW5dzPoatBTyVggsDLgczEjeklmz4L
vKfGabynonqXbNnOatbX2eQWn89duunHUiGoRgs7afAtsRXc083TG1ZV9NDsZvb5QWqZIFh7cTKN
YdN1pnUQhW+x0q9fZrbc21DznluuvpGnO6ZOVZ4dtYFtFXnPcpqzJ9K68rucERk0+A4Rq1JkDidd
SYRmXBJRmu1k8xRmY33XJD7eACN4HVob4F0YPPSYiX40jWjVBKs8b6DYz7a9+r91DrTdPVv0P2cC
Icjyw+i6Q85KfeX4GSbDm/+y1AHmCaPb8rcB+nIEXRwk8Wd3MPr1DN8EDmamlpUkX5bdwrhQqAwv
nEMt97d8fPJGipTaJbfFEcgsW6aNXFdQ43EobyKj87dZ6k7rQk3Nhl8I7kj6dpdx27pPTu9vETWQ
H8iV8RLMsDQb52AVznfqTdtsDAs4ueB/6OTK1TC6MKUbyC9pRzZ17ToZS7a0PyGsdHr96LFsxJNt
P1oe86g6iD7hVTAFDPL6WAH/PHUGqSlmsJtq4zEzSegaKJCW9VvtRvamdDvzCRYRN0RfMIOdI+/A
0nPZ4rqBoYUfXRnMspeJ762DgNERqgoS4NOMWZ0fx0t0mAV5GKyeMhNFnFfF7EW0D0Q2nUt59kYi
V+c2tHYqC/qdX+K8rcB+XpC9seuv2/s/30m/MuF4Gxr+Sx4fisj/VHbfIT8bHWYTYbcbwrnYIg60
lsxXy+sf6abqv9AW52ePuuFEFNea7FH7GMiSL6yZljNJbShKgv4iERpddKLbO23Zl0B1V8OtzXvP
T4enIX6SoSGf/3yTW4+lR1peGsgnm/r4VNq3XOt49t7B/OxpYqAtZlG6bezKf2gI73n4ewXkfxN9
ug6qa+W6jtTSdqRj/kX/mEcu4Ui3/pY0zaVfE0tfRVax/tUns3jvHKiRPTIKkFv8mThuAV57fDil
ZMpQ4sFApRtv3GSEEcMe5xRqIIN8KKLL5EIcskJcupC4fCDa6lcBZJ3SksV36CNgKs03ryHXLm+5
/zRZc3P7lhtcq4wWKzacpmldQnwD+79/yur2lP7ViMNTJurINNm1m56t/vqUjUrDuq9aSIBd0TMF
c4pV4mGd7wvQyCZxCvmISK2RtEdELRhHN7dXRuNHZ9zF8TkyEC4VoHwOEXqm0nOa1zEqxKGojGQV
cD68d8FtZN3fZx20pmrCUKwLfi8Infuw/uwN/2POS6i0smaPVDXIAIvxbHHwv4aqMw6QH191YhzM
jOg1/FGEQWUo8Ng6xHf0dK9UtNnj378kf/W2uNoAh6Q95fKqYNO7+ff+RTgelFKGcY+AWUCVXzAI
+HYy8UPGGBHo4jZgNdnu9nbAPNWCofP3//gfb9u/vR/865bmjUCea5mW8ZePoMq9ZogieAf+pD5T
EX2Mjtr3kMwByQKZSExxICpjJrSEJdqAl3v8VKkmwabFKf/3j+V/eiFoMKXhmJ7mqpD//kKgfRdx
EbAx9GX+NTY1lRlw+R6eEAC4OycE6+GqudsVlfz/3uXv/413Wd78vP/HR/ffvMvXIvvMo89/tS7/
+Y1/Wpel9w88ydJinYAv2MCW9Z//MXzfTM3S+Ae+PxyV6Nkt27A1dq28qNsQA6/mR7btuDexuzKN
mxuV28yfH1n/cFC+azCG3Jhhb9j/T85lVo//bgRypZIYOg0MVY6teIx/9XWGDWN5H9zNMqFKXzWd
jnd4387cBOx9VWXHLDHXXoBojkhpoir84U5XzsmfE4I9pr7akmeAZxhPVqOTioI7xE5Dw2KzgJIx
879BTAiq7aohlJrorywhmq5iO1plvvsSaWYp+fiKJo2VgCazKUt2Sin22PIFNwApJ7ltsN/5PUnU
7fOYAlmR6cFLUSfO1PssZJu1YzgAoJIGxL8ZnhCJpmz4+gLtg/ckB7JzMpsUWR+l38AGPpPpNXMr
dRJmsWLMYaxGjm1BYbXqs4FEJaenlXVdej+fBShVfwIds66bdpOTW8q9MDr4RggSsZePhEGg/oKF
uWYWgWi22ZVj4yCgatHnNsY1sGLktAFyDwd6UkfHyAbw0RvNV5JX4KWPTH8R73trK+nNpVXjZAhu
CNgOcIczWywjDDZtVmzj/+UPzEmBqk6noGDG9qEUxS4HYbUiIupq5ljPi2FGE0QYHxFda8tCkB86
9VqSgHCaN1HugbBrEizFFRKOiOgdwYqcynvVNfq1xNK8yRxCd8nIxPaK6i/0p6Oh2eINh5DpxnEq
0osZaWJoJ9YDTn4/hvUvM+LDg0ky2PiNeuxqZTCpdVn2Tf17K3/swiuwkXUPSYGHJlLTLmLW27KT
r1uT3eXAamQeAWK708wU/9eYtAFM33Ree953UrP/s4cScY37PpYWaAmZWizOuqOqK4RKiIgWU2m8
VTARd1HOLHRSJS5acMut1CRij9YeHJ1aDgYJDDJDHDEKa2844Hhbyws2BVgapcJdlMynGCHUVtfl
Z6A0pT77ul3LUZo0yecUBM2Ozo5ah5QV7dP5Gt2X7BJwtarNl1VHY45i6miZCMhN76QVDp0s9zGS
jmqFTwQVFOM8pHctEdY+TUOvr0NGhrOPE1+mvbtqWuOti9wQZAo5dAKz58qzDR8M+SoYJcFfhovE
QA2r0LHNFUwyXqeyXaRAt5cQ+g5BD+jKgqdMzEy+6ktYLF1obgkCAqUJ2ZrjCFlfCD59ZYYJ9tqu
Bi7tZxvqc1D1aL4N6I7EkNxSC0lEjgcp11PXv8muw2HXKQLvq1+E3SJqNjRAejv97HNIGoIsnNsJ
iehegQAznY2XzG+6a8xl7aJSb2rr1UCnsPbc52QOJW1b+1zyyoYCwPpYIqz00+gyDtWHX74Jc3wf
DCQJQXEGaMuIYSKmMc0JuopYhTlpZK4gbgIBEU8pI6Vl+lax9bobEBZ1SakwXqbRLsgeKjLm6tx6
8cnmRObVYNfmgz0xxCCOYrj/L5bOYyl2NA2iT6QIebMtufIeqmCjAC7Ie6+nn1Mds5iY7p6eCxTS
b/LLPNnk9H+i/K+GUpD2jfnVJnrn5zFuLPgzYKwxmOPgfmsra9fTbkrUaNmkzOgFSQm8kgt0hZdw
z6RO78rtIgMuB/i6i+lBTBLzv5wqIsoMf6msbCYu91EAYp3RFQgvXX1yjDstY3im2EZfJwJlJBW2
aeakrHlcU+2mfvkzDMnjPoCMOWCaQeo3FMypraH9gJPiF00poa2F42WEAgMrJ/Kq+GWTx8JuBwOY
Z6sDYDgpw1VKlwHMHha6LhPfY8RwWyLEbwN7peUwnQ9iV39VajzBr57veSpOztgRN4si5uyjFO+0
hMpEknS4unA+pWaLCk33cAWP0aNOAjy7SfYzjEALca1DnaQZ0OKRUg1ctLX4g6dH3eYK5pw8thyV
ag2HZHW6zvP7guJ7LvrsmSnpYeoX5FQz+qc3FfBdi+x+EGqr3sqQi5imuXJBvjow4ekPOXhcih8v
bSXJRzrBnaYFfGeOueWqeOIuJVWYHtCs2FGJObMm5qWbDHhw4OdHIQ63aCZlaip57s45H2Bi5bFf
GuHMqF28RWTDkqCiZ6QKxX0nGBfEVMKb8iT4Qt1+a02pH1MzAJMz9M8FLdkOAebROAH0sV6kp9Kl
qm9E5SOQwmY/9HfU04SR2+KYnRg6aa9ixYr5njqNUII0RvNWHTgw6jqdR/BE2wNFHTx3BV11mlT0
Z1JStH6PO1IIb1Gt5Pe6EAwYcZXPJFdGVmsqj7r2nkO+jPzBU93lbD1KmJr7OV/uoglzSVpQW5oA
fjGH7aNSN49UgdxNwevIe7ncDC0a1pY6QoNtH2KRhNtMgiRsTNFRN2kXaLKLRLUaaY55WdNAxKhO
Tz40DYclRhjhLIf4m0zlEA+6SoG4+jHGIYrdXG2xdlt+6MKgUiBEpu2bwpBITKf4iHHWycQjscnq
S1UIdWeUuROJ8dBiFaet4OlP9UJlKDG9NfFtua5NT1WG/E1d8r1I6gom3orkfp+pmwILw3bSf4Jo
gmjMEWU9dyklMs0E8qkRAatR9HPteM/XQoMu1fXzBklV8xqjLq6iHJVQX/Xp0yBJ1k9069bL8BUa
k2pr0BkPch/Qmyq9LCit2ThJE/XPstEuiEnarhRVyeVcchyKMHkUFC6A73QLogl7VVWSQ6RQ/CVN
DyvDZ2imW2Yg9bOdwV4hUq+rCE2jU5ToXIvRoQJdfcIXCgWv09A1X3/b5nhuMgH7XluK5aF7FYHj
YcCSVCaRM1Y5to1AqVxTZ9GyhtDajeCefHb9D+ul4ALpGPf//ZVaKq6oKfz6RDJehPv4rMxAVv2i
CNNDZHxPL5ZH2sHAZSjtpq+ZTixDOimESPQQQwhsJ/VAMJCdAiyORzcPf0sHDhJ6bWJIjLYUZmNT
WuB6rYJyVD0qWtQD2o0YyxpxFrwXQp5/cK4MLmSQ2zaObaVqT0vbqRscDHMqhMdBLcs1DfE0xaFK
eXid1zoSI9NXq4TJiU9tEDCrZH39UrSxnnHM29SL5csWdGNdsR5182ryMPxExT2gzhK6HGywoLx1
U0G9t+wVQvaWs2qtYoW+1lqWRVvGjatKL78xY1vZ0J6AM05BqNKHqA4ftf6UTP0s16TnmcoqaD3B
yziutlxCU02/9+GEpJ91DMVNHanzZGmfk1AzAajdQiogCcwOk05QcXDq1NXScJilWUViNTc4mlWg
+hPImkFIORVuDVwmElNCqcPQSRzhhYr3rI44Q2HWDyawvIya9CvievWSellbudx5uRKAq4mBcBj3
sfiKGESPZnjoMX+T4hr2Q51uZzPbcpDbB3QdVDBncma1WT+SPoImXLdrjbUd89+aiKPfCM8+0tct
3LxiwdiSCky/NJhlNfhhoh5D1B0MAaDrDDqfpYifTB/OvIq4NTISUvOygN8uC8vvOQwv0Y9ekyom
/aIhazevWrUucyRmCSOzWGiIdkSH5ouxCme7ss44tAlFDIQIClufSkeEYBqP4Ei21C6tJaF3ZLL9
r4VTLWQX/DIfDnBL0Ep2F5eOqk9r4YUVRaVLAY2xHjmYO1cVtq6WJuceiKremyLQNbTZhER2bKnR
Su4U0t7tjzb9JPQpaNQhDZzaF04aohWuiBdTNHTWCWMk9arlPNYkPIEjWagJbZ8QTU4c7ZVjtOTh
ADF8VUpUdFWLTRv75yRfcov7RgDqxx2RXSW9w+RGGrUt3wwQEBxs07VYvs0FkX0KzpYOJqTsDhr0
OYHCkpk5B6L5PtRAC6clVeF8kuSIVJnwPBGhBG2+xvtUN0jKhvWuT8CeE+WSZLHggm3BlUC6S+8X
P8vzkoJKer7QiO1Ws7b8EomwUpajcgYUf2q+RCNGR5WBRy//6xSRF+FZyLOTUuegyT2+GIk1Wlnp
OPqFBsIzY6m+ZGzLizkvdCGHgzNxtlkobqolP+pLX9cgzUxy5A6yZjcdeEz6bSM1CdaKTOXm68TN
dJyPOZ22EpcGweoor+0pX8sJZmq0ChN4jGAzR1hqrRknpsnZqk7nvdGBS48eTW/dZHW5oGxiUqBc
EP1y1dfmISZyHJ00g6lVrcPzZ33dMJh/W7DbrlSKiVd1K98iLop4wYxVos1XxNtvK8D1HqQmVMkp
4Mc0c0Qz8nMV3MtomfAE4i1BKK4u4jh/jgRsVpWaXYQuvzLTx/MT1e/6zIGr53SM+zUfINUj8pKI
a7H4C1TThyYVgGl/ykRmTkRf5l7+SrTmAEf0mZR2yH6CB0uJ3L6Wn5SLmE+oI68VYcEPhvlYmjH8
CHL2WdXiUxZyJnI4R2kx7sDwTkxheaZNQqQlgEu+8iknkFJU8mgzhI5tlXRIzPwYPjQcjCL/47LH
w8ZrmEyd7GeB8hM0te5TsfqvaXVffz1mDLvhWlhsX4RBaSpOI7rngrcwtsgp6dV3l7fdZoryv6gm
CA3uiyBHLXEzE91EUhhsCZpuUznNYqKXe7nLOaHNxfvUCsqWKkcnlap11GnCZU4t5n8CY9iE4dSa
K/pCzUHUrKZZk9cERHkVWeHl4UxDEnbyqnDQdVO3ztMCXLtByKrQvAlNnDfczjOKdNIJ9j5HSNQP
Pb1SveEY3bRqy0C9pHF6yQ2WmdoovaIAKRwUMhcO0KMRijhHxCMcMZMKnA6rO6WNga6epBFlLtdy
wYMk2dl4WUnYRNPskB7jVqyBlKnr7VQWp4iXskueZk1zA6Ekcq/AlEKGow3vVqo8LJp9AgZ1ZsAI
NSKPtKF8nZ+UHg/eBukr6o59vDNHhrnuwv9uVbeJO/loMV2kCa1ST2l4K6vrZGwbHYZuytU1/m3r
r2n+F04X8g9Nf56nbTo/h2JTv5XTJTD3kuW1lD3o+q2lp2EKP5vlTzbI/XY09+YGAYQQpC33CmEX
clup9MYmBO2UbJfx+JEQPmlOQveVzaehzVaMdyjqvCf9zC14jZ+aHzFKr1r+WepshD3Q/KMnh89h
eUT9psOSnT2F+I48wZ0fki8d4AKW1jq4zqzZYJv4ylhH6WGR89/oZcHjFvpfy1B5D9NHHtx6XLUN
NghlpHPFeibmQSvXZvyeBn+B8BMSQx/lx4h2YxC+nNh9eFXAIG+a0a8XV5m9DOtiO33j7FkVfN5l
/dCmrTBeqsStyPqqrtVtNZPhy1MtHplxPUDixDUXqzti6EpAr0phYZkm1T++v44pEV5nwEAYINeR
sTaY/WhmSlz4OC+uFu5yqPDieM2IdYTJM5bF1QBeliDrqhs9UaKk+NAKrKHs6WsYpEtyjynkwmXe
j+rKE2FhCTSHDcpXDpsf9pFtjX+DuG8m6mqtzaRfpbpl4o1mFHzVyrZXPLb3qfYHbdtqKaNz/PgV
ftXKDyVM2QzYNGsl9OdXegL9BXvZtp8/w/6raWs2L/yp0sW0jmn9Piu8xyZDGXMXxgcEb7Pft92/
WD5RRE+/E8wFYliNTXKwYYkpdgOhEXXiJlGZtIJ+dRrQAesb++xKJts16tTpPuvkbUJUer3MH5F0
bU1otBIZ/zhexfNFU9cFJyN0EejA1Eh+ZOE+yL6D+JxzRirJx1f1tzG5ReEHyp485CI/CUECsz3O
1abAacBIh9li1X6LOclIV02PpM+l4BKkMxMEppoqIBcbmyurI3KRIpzDVttUEEIpEJnkraDtAEa3
IwsXoXnStjvwTkHqs37qkLWSlXIIWG9zv+fusBhP2tQTjr2qX4a/GjKPKPwJZP9z/dwru6rwAARa
6j9J/Zcwa+U+i0PQTxgbUBY+eLGwDsatMfzL06Nc9ZuwNy/wApymuaU9RAwckVqEIfoxCtdq/NPN
YBuMeJ/7UxveuJrXaUyUMl5xcTU5qASqQKMTVKb6c1A2cndiRqvguBQwFOU5B0DtS4y3E+DmUBBp
BTLtyvLNhDEHPad4qsOYDtryjJnO1nr4dqXkq8Mb/04enqTprPVbPMbs7BbZ67587+MNW3YwIkWy
k2kxBhp+RqsmN8nBahCPY3i38je8RnwN0ToaBpmNT4NCHYFjnoSEYBY/cn2TEj/OLyVH9sk8G+W1
VTBGqPQjBA5WCKtO10U6rOvqAUSTlywsucCDCLrLtJ4Kf9H0a3U7QXaEltQKCoDTzecgegjKtVCv
/10De0fP/lrrPHPOjM/acGmq/WTtwRRYwrs4c1b/rY2LpJ67fjPP60mxLWrtAY9ElwxUdBS8ZfWh
aLcCuvXO0N/S+ZRmRDddOqZpY9Ag9xITJKGEpLqtlmeYXhb5GOTHMdmioI7FTub+V+UtiUCWsL04
fugh29yaPN+Yfw0ybVB0hOCmlgtnhJmeeXzKLIC0OK740iY+vIkhsmJGq0LdS9Q1Nvx/NzgDaI8R
UjyZ10YWSLi4Oi2SVfzV1+ccMjAfnypdytwnV9wdrGgPGMR6VRef0/rY9YQLLmJ/xZJkUgQMmWjG
ir4fxrMQf3SMOJKfpG44wlxU5TxXl4eGNhSyDkveFNiUnlfhRz9cWGjm/JSZxyF55vFuma+1+mir
vVBuxg5AoD0uYMHf9HFfsokNSFP5rxFeZ+vGGpPn21w+SNGuCy5q9VVqJHYAAb6W19DikEcGAdmJ
YsRbJYS3gk+7rf+BSXgtyJYTlVwJxYfZf+NRoiPtV182GS81jHiBOrvC5kQaaEd44ZVO8tB5NScC
OqDWK/TRKOylY06xmRO4HN+FBKjW4bu3mlvoEtZSU9Kg7yBCPT4psP1Bf8onkzKczM3pmSrm3zF8
9OEJu2IubUgOoeZDg5Z9ZEvacbj48THmgHUGpI4CQs3AD5UAkyw9ldXBF0OSq34VQ2PaS8rVIpyt
CJ8xvkMOzUKC8j09+nRL7lCvf+rpbWnvWUw766lNuPWkL3FpNWoaMB2Wm5H+lPkf5lGx+FHDe5w/
uqhfAVujq2ZygvrIO4IMX1KN2joz0ZvpBH8NVklKAPXApqyMHs8PuH53DEnShzs+dajxSoOl6U3i
jl9YX313xbqCNyyNAMZe2b/4ZDp62vMbvxVw87YsrdVoaw7YeXavTEj8M0qcedDtrPm7q6CTsz+z
b871mzldXuZcTuP8SPwKltKdh1tGOl8gf6we8nCrztuAEOj4nbPl8PxSCjH+JfjYFkAiAbex9Sw8
NOVXCok2ballqhrXIAsleUb3p3Fjlbpjl94nhaBy8Vx2TXvrrXfVcEsyCdVIEGnGvXvipQvztWKu
A3FTzl+Duc7kPSTr1PT65Zsx+iT8ZObJsA6qvuOL0pVH1TxPuDb/EHvjk4UDERTkMk9hxTYGTk/g
D70RTERR48QOpZHnVUH2a+jU/QhmnK/SFocpy2lmfS/pW6Ltk9fLbfiF7uPAIKiB3sE/GLwJhj89
XjF2B7bXtLhx3lDE73HaZrgjeSBE36RALY1Ee6CtoY7fKpceZXUhUjKv+VuZugM6vLio7sMQ2d8k
58WrntImFVNfQfPjGlPtPBwalQTCTch1W0eSbTLdpZvPxoftcgKHY7i3yPgRh+Xf4/dlABY0hnOL
TT6hZHLYpLjfJ1c0v/RGYJx1M4I9V/M08RcOzqOdGXQ5rmqDbwvceZ//DMLbSFxKqi55RFbKs0i9
jACAtPw6Tljz9yoqj+SP4qGeKDURHjP9KPxagOgm1ZrdLxnOfcVsaBI9o95CYcYxPY5vVLvo7Y+Y
rbtuA1pID22GIMhp+NxGwKsi2078qxlEFwjD6j7DQZ5iJbhn5Zr2Wu63mejHDecQNkSh8Kb2b4mo
ssd8SeciF8OIda106fGONFdpn0PyxlKcFoRvAqreDr3h8MrKdHBIQNnIkNHztumDad1zfkNE6zFe
c58lvucHyyZYDqZ5ZLZotOuGR1y8tjRHGwMcI9Hp/ZfgTHLY588q6oPVMVrUnzUpT/kQgSrST0ZG
FGtDmCxN3Ry2fkCnQHHop8OUfjSGsYrUtTiQNHOR7Vdxck6Ut4R0v9PMO3Fr+glQgIyF/lZp33n8
0JtrWZ5F6AuQWkVXMbfltOEboSlxNnaGdl04KchI2hiGPINKuD5zzOHeC+tWOzJ+WHXcQRbEqiT5
GNNz0t5K2eNLcjPD47wbBHKajtL7Ku8B8OnwqhhfLYSKHKacB/3TlfNNQeMIzUMK8gK1GiPlFdzo
x+U0TY88u8n9l6aQkv/smAqmxOd7uEkUekXnRt+37T6THflPWW6J/i5SaiiLyDfJXy3atHAE6l2v
z1N8zbK3oDqa3b5sqIRZ1ZiiscfDz9ib3TVeToP6SysKnPqo3s6Dq0s3VfqXJLe4P5gb7BiJj3HL
oQXcWtVcL5w5OnT7QCcQ+VEJuLr3gXjIiMkvfkOb2PiHXZF5Eys1haSWaKN8Tbk7ce6Cqhd/uYTz
wEn62btUUb6x6mKvmt65uslAPogt0kNRxCjTAn8sWH/if+8T/zUqD1D/NpcmWxWfxJv5NxzEHsaD
YPOxcx5j61hyPYulbcg41np0yd5qHPoOE+1kjsOK4Qg5tKdVUZPwnPI9lkJ4zFl2yVWJV/nHYIWM
hfeufCrCwrn1s1Z8nnMYdU1xqpNnKOw7Cg379E+xDtgE6f4b+i1aRUCFKUks/RS+1PkQMydh24gU
qcbPhSdd4T61ziYvG3253wfowstnb/AZsXrSqauIZ1M6QMQRqs3r/NUqPh5Sriro+ssJsBF/5uAM
lH8GWMZfxDDmE57eee104Oiu3WZmIRK4sAGuCxcpzNlW7TYqimv/6IX3WKpWEz4p6stWc/CLVxNR
784Hno93OeQ1pPPMIQ+/Ums4ityMq98J3BQtkXYmnWUZ69yhVO9j6Ydgg1Xcgbt0G0x37UWhE2Gj
XFqwvEzyQv0o5u+WTk1fvM26mxn+5Qx4ioQg5fgxIx4n4znVjj0p6rzVIBoC2cpg/iToRyXu5GiV
Zae02DJuD3dIu8TZAbN8dFFgf2rx28zVWPZDy65pdep2tbkHObV60XUU9g7ykizvCBfEP5cn6z8K
tv9d2kyjZre1y/T1mLBlU/UAW+RfQK1gQufOKG+X+iCwHIXnqDzwy1LD9ULfZ3QXCgatA9vMb09D
BM8dYsEpcrheDy5Nj0QQHdJlGWfizGX9ne3vFkF08Bj6J4/KWCvBVn+daKmKs95y6qHotYaIQbyq
xuv1znmkLK+VdhDjXSc8V+jiDN0PL+F6m4hXg0QqWjRu839cVPHTXvKRI3j0J7IJTGXjZmOxtwZ0
W53akj27KMTEBepHeyzEN4vIvGvZOSNVMT1j1USOIQ3mSZ7oivVPiMbEYMPGsblKh6+hp98qQ4xH
4uymRxEctOmmVR8awdse9YjbV3LO+49wmN1c+NfGGNYIAhvznkHe69FpYmc0dpmBwiefXzcgglIR
sY/Yer54MiWUmpQ+E8ux6q2SfIjZ2RxdefzWgu/YFBGBC6fkTo9b2h90Zh/J1Sg+5fo4ON8wkxrN
5YY8PeuAvLVv6Pt52kvlm4yw0kLX2JhvorCHZQbnkSM0J9FK3Szmnc73svxqNHpqSHEeBf0EG2XV
SoDC1nGImxzlmsAaX0ALaLqBzFDz+a47fSsPl6r7S9o/xSDHbSFH5CTMXrE6rhvFbokeJWmx8d/M
r6JlBxbBh4Ru2ny18qZisjDxUawl6d1cPojorDhFOJKGYpx/CMYGrE+YPSqeg1IGakCjFCn2/w7Q
jAeRwqxi+2qDQRdTVeqiw9IFvo9rl1TbfOftgF/YpThuFd56XpHXJOpfhh5tBVupuneLx8sTcYgx
zplOWX10m42HYG3K1Td0oBwol3HX4neytKm+LdUD61umvEctGYXPquG2v9P0tVlz51mb5gdZCzvq
nYb1UwoQNZDp5JspcPkWLyJxV2u90GpOF+8LMKCi3tCnwDrKITI4wfgilbVmySrYR2NKaIpuZCk6
M9mV2QNAmwDqkN8M9VObszUfqThtq2qrceIYHPCWvFQxKc7CXBMF0LMH4tqs3aVl31RbYFevbtaO
4cVAw13pgH1DkeR9lX7QTiavBa+II6p3x3IbijS5UJCdeTpDfI6VrPTaXWkOY4DeX/Hdyg4LhCJ4
9Z+YbBs48Yzla9/Ivgfhd4bVpE7XkOyVwUxAoWtLpuWLnLw6f2psKtVRCf2mWnN8RQpKajBxjd+0
SNAM6mDXcnOo5VMg+4b22yofYn4rmkOWvJUzYBP2R0cff5r0uwsyN45O3B91XoXG1mQHFHu0Et+S
es2xVLDWLc2swWXM1230pHkh1L0o+bLI/FaRL43eyaS+IMPzfI/JZcY4hp+v995i6MhSdeCi3f7p
upPOtqW7YbDrAd8UxX5q3AG4QehnMqZyBjpMruUk95t+Kw0+upyIBhngwocB7S30CfSboLyY+lsp
7qjzVB3hWjNqbz+VxHCiTPUkliVhxc/FM2htS2NXRwctFNe5QbW38lFkb6KbIiGrO3W+v6xS/5GB
Xos4vD/aQhpzK44HBCdGRLuCdSQtHjzYLXmLinteZ62H7C1ablb6CcxLr3etcvp7F82PhK1FeWmi
3Vmd3KlZN1yU8xppHumLXi/1vZ4VT8gCWwhQJZfPzPjWjJQ4z0W3zl2NyDjcxsBNuMlueDpbaz9N
79ELUpkT5JouavjbYwIboYQpWJV7vggvKpkWptwng48zXp0jjUP1zFLY3WTOKY15nZbb4i2OWv+Q
S6JYzYPr4Y2WM644IZEQMSLCGAacZ9qGGsYqsmSuBCZhk/IP4koobfLKV9R9rXu4EskvZJzCgjqw
O3onMlo7phUaL0OF2AXozB25TbCwcFhLSS3bVPjye3cnJ6kvhvwPPIA9QYOwe/QAXETDPXu93IwW
OqqvBSIgcFCBhEjnar6Foju637W4hmKKII+y3zfY4Lj7y55CgUGyHhUoZDYAv+Lcc+8Xv4XxfcgP
2UsE0DPMcHeJeoeI59RmVuyokcmGo7FLQ7SLqPGdPuMJv2HF2CF5WDY1FPLp9eOk3ECAouDqyPWj
BJEVBdERjV0rHdrXhg42RSaSZ8EGbF283vsy37ZfQ3Oo+icflT6g46tbmfi7ZV6zin7FNTMx6Gq8
HXbcdZ4CZxfmWj4/1WiHaUvgGsSXH0Su1St9BCj6bxFufXMytS8tdeP5N6Tcalz+qR7ghv6aW9+5
8GU0Df8+dw2b39i8gbjX7dSNPoBX4xO10K+5bbtasBldaSUEyNYDypf6J023dHwLkW8tc8MZa5Yv
fAx15lrkD7mmD2vtpeVLXwKPRJHVdlfdFAYxqUsw2H9BGTaKl3ADoUCCKEpily1h3A2/MiO+hvWx
lQ9i+GQIMMZr1NbuBd2AYLELuRsMzU4tvNymkIzb6jrYcGLkws7GKLKbAJeekuCVVbWpWsURe5vC
7zBgUF0zvxWOKmDguHuLyMhYMQnvrLdbJOk6Pw+Yz2i0ojaQ2w9oJ0TmOBTsjmO6PrzVLgFwuiT8
cq2W28ofsb34o3VR5jv1jSutIbQgXUXEiwxoI7U9yuiDgkLdq+QjtlgUEIphsHd9YFiHq+Sz3yu2
SXdD6YBTY0DNzJTOjoQ7+DoQ9qb2tHpK7AAy39XqHM2P1+ozpG9yuVP90RVzPzaeUHVWU2pCSEt5
AmpMsffJQw2vL5Wjolb5AByAt/qxF4A63eqBANGAPcT40MkPGNQdcSzXwP5wRsWtthkN7umrZLAZ
azcnS3aLapOmaOzXcrqrwh+0xyB4V+a9om/1Hqvk39wdpPJHjz8VaUY4QEZ5ZNkfKUZaKn4Lwg5n
JAcEOEs7cKfkjBFOaFQfMT3oCovd8IsNdBXZMXZgn3EG33npQvVOLhYKC70kbtVHZF5VkNV/KEec
9QX1NIp47lavvvDt4jBxjw+9C7C0OovM5yS/EwnIr4Eg2T26TgEi0A4Zgk5clYvgJ2x/xemtFk+z
cplywQWth9LbcrUsmWydNf075a9ybYfAYY/jvmG+2XLhxd3iII8i3dkWEI11/lEKBypP1czLILQ1
MI6T6q8B2jOEXl88m+KqTc+lOQWdZ2JDUKR/MmYnoV4jCRcs7Em3adV7TXFlVF5EbIIRYx/4pzvB
aHxWRgdwwmxHeEoRAvZqeWZHptuS69DJ5Ii8ifwKNkcvUonOPGawONIXh7hcU9U2lQfYpCzIeCdC
GDjVzaT7wov8kKytE3vjP+t3cgn2Q26DVqGQ3237J4UFAW6p0ReL86D8iHDYFhpm4uIs5y6raP9l
soUNSP+NDOmkAXzTyk6LQLYI31L/7IwrJ96Gy0jkUqDDJRRF4yoITiR5kvmuc6tXBo5Smq/wC+yq
far7ii0y14aJ5fCCgECq22dQ3cH0lmedgwrQeKkE4Du+BOPUbsYW+t5vrB3CeIMxnidCwnba7/D8
rnLjbOFi5kkdbiy1NHs7knUyeWmDNaMZlPZzUlx7ImimZWeqC7JA4stnt4opfMswTv1gBIT1BuY0
6xhIYorKFdaqeFMJINVou1txX+kOhbLRAdM7FrlRTyAFZwoFt4giYC3h2DAJdCGLt8lpV4SjEzxn
frTJiw16it8Sdmt3lBR0yo/afL+cZiKupb5nN6IRV5zoNWXiabLshA+d1NTrG5dQT8aX9svMLwLP
V73Oz3nvGFSEdtx1Q7YaAV9h8uLqNM22LhZXBgPRhvdc+mxTyUNpxIexlozvDNDteE2rfaX6avlZ
kaxSp2OvukG8r63DOOIJur4EEzG3Nl3O1Zrwnly/NfkzL14Cjtc03sBlKX/0xr/e+KmGb1F2BvmA
y9Em1NQ6FFBnDp8iKo5DxxrEPT9xTKdP4WVg3tB5BHhs4x81es/7y/UxJBeVRELqS07sctQhbOjq
6TajHSrXRBpQFjyydmneOgWUvLHm0pPDTz6ayHsFux3lGytFiW2qIrhy/qRMeXFnseCCIBv4JWiE
O9kKmpx/SPgVrUc1bXzRPsZWxkbYEVh/ezt+/YYMMoOA50911bkz4xSJOXcl3YoYbX2rMWtv1jAv
wvzIvAOxeuCywBd9tVuvGNYRh2WEI5AIf8ZXAw79iPzRuqKN/3sVIjqS944vBoeLYBgdmQBDzGlP
jH2r82S2QnwQ4z5XyUhmZ/hOw+JHBikmXrlj4CkMQfbyR80ZMcL7aOCjz75ftBWW98RhO/Al6wOl
gMH5Pch+xCneTyS25+IqdGeULzsOIePMjL453LJNmpdpBuhOpKNfzbYk/dO798Rn9e2OTQ1iF1vL
SoUPnnpVho6rfdchmU+b01bwXQu7pTtJ1nuRc2eSWTTEXQDxrq1udaCiq7z4H3aE+iB6VeNnGEOS
kQMJTAKxJ2tKkE55Zsav0aIGiueOWzhJT6qQUYzzbwTnVfIJ4QHzxcrg1WgKRxrXxOlaDNvWovkl
xvqGxqCcdTXim2r4j46OPs/8aKrKZm9DZi2DPzVUcN+vR+vQz6+pGAtL3sOmxWVs+gT7oTxSpbH4
ql7jxlHs0Udae+k80e//Nxj5HU9QstH9bLz9t6EybCxojPmpeM7K6UepQJdLW7PYVdYm5CHu/yL1
M1wx6jhxRX917Ph80/UhX50sbFJN+CUZb1gh8azBfQj5BZfrsC74gGhw7mHwco+XhU8t2RqWzc/D
DWy4QR9y4owNIL6SGE+XExx9Bs/PPPtFx3YE7BrMyRnrg+xVT8pwkc4i5wjUL/yJwFe9UPHzF/mS
TzUs/7jFTgwaXhvKiKZt056EpYG3gdBunlgrWgEMUWd/3QATwuAKkhdfMwm28NcEhWbDK0PjnHcT
926eppIHl0PXYOROvvqc/5vV4axJmdWCJNssKGVC1rkCINWMLFD3bTAGj+zQtczty6KZYcyaDGZu
3uSEKK3wHYd3qatOcWoBEQA5VH6N1QN3C82gkKhwubINak5PizT0JqZD64htRq9QTUnZYE53BIPr
L2rkAvcvfPbyJZ4/6/KfTHylnz518d4QU0LRNxy9OXJqC4przJx0wBTwEt902HwFNzux+AoFikZw
Hsd7ndqY/G+QPmYcx3kY2BjNEK3/Wh6B3KYjtf4MucIgZ8niE3afqy07HKzYExU+YQz8iHYAUWwR
vPCIJpMND+3fXD9k4L5tvhlBOh/H6l1XsKm1kEqrf0SUGsvXIib7hxH3Cb/ruvcYeYSSo+YflXmM
fdUxjPu0NjeBevsfSeex4ziSRdEvIkBvthLlvZRKow0hpaH3nl/fJ6qBWQx6eqoyJTLivWul7FMN
t1NjIumtCUSDwjOQSF0HzmVWoRwPDDD8POS9by9YSAUirIbIVblzDP9dpdddCr679GlBQFBX5EpJ
OkvyNz4pTmSBuJHRam3D8aAab0T4acUpGW/ij3akhw3CkCEHGmxq3Dn4pODqFJE7stQpZIpicDWv
bAk6LTci23OHOtJUPnXodSjS2P8bwq8XTC0VfEukeSwbKT1IhrxpkIAYIERJS+U5fW8uEuFK8xYa
RxQKg7x5VB4AHdRRHtzCfjGpa6JEHYF3jNDBQ7zMQLCIycCJdbeyd3aBWRotiA0c1jF1VytE7fBS
jMTkdM5LLClImpGtruRttumh4x0Kgq9OYJGCj5E9eLaoGh81DDXBTPNE+2lRiFnBY2ITH7uJIfJj
+oQ8rOMPhe8XoxEC7SRgwdlJEumJ+RKDwISMPEzyU06CfFUfu+E1sk5TyMJ+pPGTLrgMgwMh8shA
YaIyOEuohZE8wI7E3B3/r2747pCciEUoKSSQXPBl8yyubqM7PpDH6TDkcf+Kq3c/P9fyieVbj38C
MmDl6D2Yruz6SvA1VPTLcWMCX5DcBCdJ3cYMG9Cs8WpYOAKC0NqvKVOArduyw8FlS8Ey5hKvORK4
W8uO3M3+26g6V/wsAKzo1xRgy/Yk5npCN3DoCE6o9Q85Yl6KOUmmuPoqZWDhTOFk7u4wbNW0x+yH
AlZav4ArDSYC3sRepwmkp9BDxOPDvAQymrOFTeuJjeB1JdVHpeBEv+g2mQc07WXN03Y7YmFm/Iwr
3kQF8Dkw7nDxMg2iBYNmeqTLpRxlAvm+vGGbUTijHZrx5DEr1p+yfJalU8byl5H6mWxbFwWzc+rm
NF4UF7Vde5M2z8tNA8QDmzuLqlXNbwn/IbCmBakYsKQpbiPcTST7Wuqfmt4qcpO+SumKMorQPZje
a9ykHJdv1HGbyJehHIA7KCwtyyMlLDq0U05aMJJ7lUxoTWYOmaieuYnzUU9XYrcLCHlxseyEuyI6
W7qbjCsrJyitZJKvdlK5KdOVGq/xrDAIlYSnENVGfbt475QB+OfDMgncullIVuNYnXvhu2Z/taE2
s4Akz769SFxoRH8OQSRmKHRnQ/yIUam4w7IMN4l4sT6V8EhR1aKc3BZn2TxcdtrSsfe+8pKCn0a9
hRbrDQFeDwmjHFGxIAo2MiIPzBc1gw+0V34FCHg4InxCqB8EWLVAGK7hLPNVW8BnLevsRAkaQRxg
3ILDwC4hnjK0WGAei6TgLdnkICXFTkr2Vbey0mUMgxxXP2yBPPGRw+MefuMSC4JlS5KMgQiOxhFG
k/xqGyui7qmVAv6QGbNdrLOOTmrJenSCZa9/9BBMpD5Fb9Gwb4Zrbq5Tcw9yBM9EKBJP1ORsMONQ
EDEtTfUS8c8nIi/Nlsr0eB3rbOzRvqnX7TQfluOCnwW9fb3g2+bztDeDs5FeBVD2sG26d6Z4FDcz
IpzEIBxjq9c5O5wxAQNmgB/VuWmnpPSC83A+wMdKS1hpbCV8BQOWNFs89RkLUMfo0kRYQOc+2STG
zuEAMXBNPfGVYcTdtilqOglYw+7J2EWfuBwU0O3pj4RHuP/QuVa8XhU9og4jWERHQXjkR4yW3Toa
fusL/SQM6fqcbZtQscgReo54WBDQPVojECIvc7mdYFfYxqCY0FndJvoLwUQtIH0lPTAxYDVchZnF
04CIFYKrZ71cwMVEe0V6eOVrNL/GwmTVaReWp86aGrANEc17zMRXBP9yypEnsEVOoEOYMGeysht5
fEdjWOulPuu6H0vG2rTncMV6w4vbrc1NZ6xK5pOZuRpJA785IxtAdjTDzQj7qnwlzGfQ1hqbB7Wq
qMIfiXQKVI1rcBmke0xjmnqPWYamq9b9kHG4MghcFEhxshsAIno0mFqItL1ku6+BmPn+EdkF8aPS
QN2cw0gnk0/jQohfa+g+iA2iehEF0yDcZrM8/CYNCpyVtAvXWZjRrmaIgKITe0UxMf8wkCTkt3Tw
2WRU19s0PzvVpxi4ih+OuCb8iiyWbJvdL+OVFzD84HIKQ2sMPREyBesITLkfISwrMULw6rHeoSaS
60ctvhRr9QrjFfcQiq6FYWyQ8DT43IZt7ZEpyjBbeedIgrSYkUeNheele78IJHBRWtCYR5Tg4gIX
kPX8ZcGSyGU0+4eg1fvKfFWEaZbqlxZDjm+gu/ruymPQJqvxkbW3Oj3KSFP7/BqhvUrQ8NccnBBT
ZIKA98w9Nwj26pzGlegqiCNKncjDAWU+53RG0H7H3oX66qWSaJjMVVMocagQLdtyVcdcjoxmYbFE
/iIjhHA8Dd0SSLc45mqKtKHVQDmF/9nlZVaMtWP/hPI2yC5e8xhh20Vyp3hP6OVmZKxKsqCSb3pB
IH+RG9/IXV2OfI9L0Ipxhn5Ao/ymWBjhOZtjl51cwnYphlFTmDVxnE4gQE0thCFs7GPzCGE8hnk4
bQXhnXvvBQ+ENKKeKuBV+d15bVDRLQZQHziEoN0S+1jmfFUuJRW6dR5Q9xj8TP1bi37EeeeFrUk+
9taldg2LN1AqbECWxAGWYEU9Ew+kcvQFzd3Wn88RqDqY6/o7duy5r/21yx5UllZQ7ejPvkuW1Jqa
47Gv5zBIueHWlyQQWmRZAf3TIUfvfvtokJKYAx8o4nOHXych/bzwvqHxp+5cpQfqzZL6L8t+Wo/Q
ogK5ffuyHbImVzrzm1Lr8+aZcQZvNN6KjxDJPebQXwUSqiD907JBV3gdeLykT86ckgTtdk1vAhU4
ZfMb9ds+P7JUantmBe7WH40aIsKIxe1He/RpkG+C/Q/XcunDMoAa9hcITNkp52QDkemfLvoKkaGx
jTlJdP73BQ8V75AQawAyEa2zbs1Pw3+mEIPkNvM7Aijg/oVCmUvxoyT0UkQiJtpC6racebp5pAwN
jPsktA1Eg3B5vTsKCeELVvEOIo9bZeowJfH380Ys0xWFNuoyZJkAKw2JpA+FoQKQUQPPWTOcAvoo
1c5wkDl4D1v5mzL2sRUajtnkH1Chgbik8+9GXw3rZt3T5zXtY7zWfXLsAjGAZCGqyM+63MTSKuZI
Ml2M4qz95U2kXqYXwbpIGQCnjWQL3ucDVUBZHEs8gmX3BHCjCKQOPwDU+oh9U18ipuJttgu4r34l
DvmIxF0hu9cIcNMAyrNNNrpSds6mTUM2Mt+h+ps0Hv9ohCYxZ012DuUdocsz80u0QHbNjqmNktZc
cYOKJjv6BSsk/H5is6pe+NCGaF8uuE3HtUBtvPad5lok64IwWSJWCOj3DrAzQSb42AVROHEL+dbe
IYeVhSH8iJHo9jdzhNtzWQPqjuXJQ7cIYSecfkcu5QkZl1S9kQA7sop57GVuN64rpDTqRVNWZots
iumDqUvMfqjL+4Xk76FDxamP3rVKCZcHA+quxbSz4n0ts9wxHI7HrjigX3GBlWXYXeAmKXmRMIFr
60NE+NtLHFmmUSABvKEdBvhXsQkl7af5p9LAmmwaeyXDN07k57ncewqu8WwdIQG38DjTlDbXCFJc
TPO+OJBZXFN4ziPG1Ye5ybD+hEtConqZn59to4YHz0L0OQGUnX1O1FdgX3gkB3VDZsPKhhrTyfgg
hx8U48NaENnRk2eIrxdyNL6I85SLq0Os0P8FxUblmGLR61yJJ0meHRTI4RpuptB+JOdpV+9UprH7
UQ/dZetGCedG8xQBQsDHARuvkf+2S4I+PM77YQ70gUrfA0bEFtB5Nse7jVXtG//lCnaR9WRccK+1
e6GLa9OVhryhC6tDTT0VsghlRsELOeoPAdm30ZvJ3+p1qMevHP2imqtZ5ODTPdgnRgXBQMjXgHaH
VO2WMXVCNPPwE0zWHAQuO8oOik3wNSPbGMaJ8ha8QUh7bKGu+4Fj5Ay2jI3Jn5gBGcpDgVKAS9a6
O4i5ghWpRFWyi8Jf37moyjh7kk5B/KyzNqedVx+8b/aL9tuXd+SU5SsyyQ3AvImzDjs9eXPAqBQe
0ptZ0FqxqRjymBj7WHZF1AKmPUDuf7AfWAq7VtNuWeFmBBKIZbVGSeoUb3X+O75X6jkvlz3kJc+C
sjBJc54OBlr/+rNCtam+W3N2vOQKilF56I6e6WHMn5kbLA0NQj92sWYO8cVAQO59O4TP9ZChcGK4
PDi1f21pw6is8jVFCUIVyWY7hhCVWOuZz+JdhLydgZm5wP43VhnyGbHaqeIJk0hrQt7b8VTcba06
281hPMcrVJ36pl7lK2AUrn2sLgdmBk/BGh/MIXi6suN7eycHgTCJB7+bTOIc2ej20gAvzImwYNkO
nkH7apTHP3TauTeI1kgXmXlo5jCL8HCX4TlYOnO1d/bkWnB+XUze6Uw5iuo9l1FjKE4lgldmJoYE
IzkNHrBkhdIxeeMuioGGUqo+AxBgwnNmlZYIwFvC5iYkXT2qE8U4pI/QYZXHdwGAgXSmcwmn40Rc
misC4DBwsH+vWQaWdr0jEswNJ9wEP05Bc8HXGG3ZlSmh65V1KR0FoMR/cypqhhk5mz2Uct4C/en0
OzA1HZhuMCvvSVRtsq882+VrGZHDKvhVQ6hfzpynra07D8VN9B22Rym7g3GUxnJ8juGnwZhafuXD
vWcDFky10HWG/ROpBseNhjgNML/8UHRvTnSrqGXuyrnu2s7Pv90fRD4mBWxBZIoJhcXDh0KdoQrs
u15Myw4OBRs5RMV95OWXLrF8kYrDGK8Z8EwEakSDfknGQ00HqPVxFtgeaac/kfGQ0vzm9MQaQxEu
pUVXCY65l/7EZJiGP3Jzqn8ZdqHU6HTkW7t3AFFSfyOzezYZVzTDOkEq5tYLj5p6krtdmH4Rb4Ka
ZljpwVE1ydCHVPHY3cIz7AH3QNIQ8HHqtS9BntQZZwRjt2m5pGowGKUbTMpzOz5Q1feHSrr58pcG
Wn1kGfqBaM9ZCbXj8/pViIao9IHnBd5lxRMCu8l+1vIb24xFzqi86kGc0AQWLjkZPo4hrXsfgx9V
EZpw/DUfpX50so0YfobsIkRgyI26bjsGFxN1ciM9nXGXlPKsSe+hQYQR5rR7N71LjPd6Pbo6WE1p
7evuo5a2ZnR1kmMyGUCjvHn9FXgRhwCU8FqXluIIYGR0YG2qcjW88hgL17YegCQo6fiT+vNQf2io
+/RTGZ/9iZtvXXTLKGcs2SfjAm4odZATdOM8QxDXQiEtNEqEADDqfdgjt/GWfnOaZCbcvWVfW/MW
Bn9h9N5DJbTIu4AveUQqAxaMFVfn34NbJkcak+WCV4hf3C9/umYBY8+B8awRKLYpp3N5niQiACmb
uJjaWZJpc9LmFuJ4obhN6pvJdB4ER8HJiWXIie81isZYu/gKaeNra1yWCy4SWPJbDLHCRt0UuA7M
c6LdmpEhIn6F3U/coi4/wwKgdWJtGzC/GZUCO/xnSuuu3imInsF5y7kab5z8S6zpcn31rNvP52Aa
rrcArjAeVQjc3P6iZRvRWVywMQ7qPuV6j6RnPDzzIyy/yFNk9irMb0EhWWA4E7SXlSEPqELUaeNM
2BZbwg5CZ6cJqQXFMtBva6uiR/CzKj5aTJb5veOr0ZT7uQjo1qIuC4xdZdZu/1rDEs+5QrpUsLLY
O8X2tKqZZZo9EFO1pFQBsTaaVg4n3+fptheO/0vwxBJ6u0IXjTIZQyHmluaPhM2ZzgDSOHd2J6K2
JeWFa8ZqgbQVhBbCKF88RHcpEbezEovtqB6l8OKUMPecBQJs7hGEb5v6XMSHmqz2fBssmU65AIYV
2IYZL0bscwVXi8BIqHDE6yAIcnSbAlnR+EKUGD8/yiQCJz3AAiHTmPN51TeZzNOpesrmoq1d2Gj9
XGYoy+9JxGyT4HJPAcG3/vA25hx5GHUE9dOWDHRgg6orRgyoQhTJVJ6JmU3P11KwBj8yqoddDYwS
PwrLrfXqTJhf61trIKlnWrEBw4ugonxK8AwcYVNw5PZywJgDlDQgb6GGKmZdmq/RemmABWpczFXp
1PHOGMU7sCuXI3Lacs7sW97Fct3BjQzZw+81uDmauPkXTJOvURRS63uY3XrWDedGZ1Cfib4sfamX
GyWiBQiDRBhiVqj/2BCQosyUMnUtyuEnfhCDTbimyqD6sPWO9Jbd9OL3F7CDw4XCri2HPc8BR2jF
WjEzTqpzJsKkbX9y+d5Vn5m0LZp1QHIFMCbyPvhRk2SGpdOaM435e8gOpv8GfTBXoHlajoaq4KWC
xJErsHfEGRUuRUl+H72zmf36FeNOvDekbVtiXUFSg7eQCFqWkbmAL/ybzz1BirRfd6uRyyJyCWAZ
LiRQix2Y1FiiU/gNIYY9fuek/RmAjWLF7fqHxHQJ46xoGwTbvrYMkrm9whQOsu6d/ikspnPIWErQ
DMXsuJmPskaV+27w3qBSSSJGXW1CO1l5MLc5oqOsWRDGPa+ICOsRp1s2wAn5ZpNtbJMJtXeF/kRV
OJY/u6ZdslO6ZOJU/MY1EXD/xgCH+hNq0SCOffMWycR687XHPSxmhtL85GnXYDz56cNw5tG0jSWJ
YZnDaQ5ZjYx0HiwqkvBmmCPULfVhoyA5XFPuZ7/fFRnZfU0KiUx51BxssaUlCsdCfGnGK8hYDqIa
WJdWu4Wz347pHxc1siFwo2W5DjYD8dHFvfR2sXNEqclHTx4Oxt946ATQIKTck0dKffJpBW+h/t2o
bxOyPX0OWBA2azNZqt8Jm52LkCXF7uKaBIBQog0ZXaAM7a+Wtte6VRDTvDdSxUWMV6XtUfujkce+
01jQZVy3WrhKWJpCgNcaSS2WEwijzG9WqjJhGkTzyjG+LYt3vorA4dbmfKkGqo+QxY7AOcN7iQKI
Lxr6YQHRxADDKgjk3wP0Ke3V4Rbtq1PvIjgJ3NiC7HN7aDy8WexSkANrf9V1v31xD1k/bHNepG+R
hTzcuCBOxvvrRmy8vjifmKoreabn7MoL1mzSJgCxQNoQGTK49/Cy2mPQP2OIo67RFn35Zo8fJsGO
ckgiy28a0L+xRHrgavnP2JQI83haqVGWGLHlGHhg9kHYSqnmyyao1uL5sllFwyLf2Pa04VlzW/Wo
Ui/dXiD8GbQ29hfKCnGgeSWf7K1nbVKnU0HIRyC4maDATVx8xt1JnK8eyj/iHOe/EnoKPXl6ym8c
cSYFKD/qA58eKC8qvj0dHQaMECVgiKCa+aAVUMEdavtukVjWrFOuGlG+/nC18o1mXzAmVFgdfJ2s
xWs2wPtBglg3JLiki3H0R1sik4hk+xwbri483G7ikPQo8H9n8e+Ty7Q17zhFeUiKeNvt6ogPEPaZ
qw+YA75A4II6t255UFfT0hrP0lLG0bVIrS81+YOdN6MP4gR85PqyfrHpA8/3UoKCivImehgYAD2u
jyJVFmNdLoORGQE5ZSHfPe8nGLNlh4cQcaUu/ejOX5jffSIRuPn5XLVoSfDbbNS29AjxOHFm9reY
DRUz8aS8i6lRCx/JnJGlPv+gLcsrVpBwHg9XmqAIxqZaejgCXrQIRJqffFqhzhFfRFPi1NNVQnRI
h6FNKwU4/JY8DNk8FA56ru4w4ryOMxz7RDdlqJYTTNPTLucMDDhZ4FqrBdEvYgbL4nV/4oTB1ESc
+xfh8Oi9Zs8A5RqXqFtwe5MABthvuw4nfGk7bielnADJfDMIa3dFcxNYvP+loNqNB1IBc4wPbDTq
m+5teculJ09bwHDuDD8JuIsD4BUA5NpF/e1NwNo18UK89QE5S8I2QqhWxR6CZPSLNgs0AOuhOE4g
AV1jzfz+AwW3NOcygnoUhhUo434tiIMmfDVU1jcHO32vfZFP5ABlYI3hVa8nIZuHOkQYhx1yZXrZ
ijJ6PSPdEH8acdXfBL2hthGEpXkZ4s9BkCWctQK+rfDHJPuRbzEfnjzrvLqAHeYOpsaE1au4wpNA
XK5aCXfxzF6+BabX/HFZ8RCFizoaGe3VOfUZ8xjz5jiAdTChqvWnOR6nlb+p1Q9pEa4m4yCAjDJZ
eStuXfg9IRJSyPRpUWRQskWeB8IWri7bvoXih+Cuz4iCAzP1ll71UCVYFg3NJYk7Fcatc+ujc7H/
4oaABu2P1uohfreiM1+aS6Cfx2WB8MOe3Svv2M097oGnbryA7alVxsW181wkyzQNkCblKsq0CHt+
HL4/8g/x963FoREgLYXIYthotF/+G547vGDwnpq1tcPdYABV9qBi6mPUzqlE4DF1Fr1Zr3q1RBq3
qwPkOWdgQ5e9eK7YHKUB6kQ3pro12WgFynkejs7OqL3CmF3e9WdnfgtntRl+ZJj9+GRkOP1EnBS8
nu90ICNNQCTEagbGQYorP6kD0FtfOvREeb4TJ0FlkYS0SJC62ONL7fkkYmzx1iOrCNGuUSzpL7Le
HeMc6Ucp3Rfyn5W/aSLOCLrT/4zLn6HyyZTh2Q12dXqu2etZPkkoKbdG/JaluH9XI/1tqwqAOpRZ
R/kcU7ToMa8wUA7v+70sDmV5aY1vmz/4ONG3hYIgUQToVbGLNAgXmIBnzrzVGLK4HfkrhGuKGi0n
wRK8yzbeyk9uU3AlyCdCqNzsvO6SaAJcJU82mMgngD0sCXhA1uNvpq3VYgjiBqgDjbVdhT6K3R5+
rIQTiI50fZMsQhVynSwsq+SgHFe2LK1F3peBIt/kuOBXIG/fNXqHvYLZnpSrAY6/YZiXGa7y+bct
UHLutpAEMfH+wIKNaG0RdJXJrIVC5MabU92BvA6ipf2yvJzsQER7CbXDvCOTky2Q1VaUlo+hwi7y
TiqcUX16ylerbfPqDFGvF1ccM5bzFScWf7+0HCMWjy6YafLcgftslj7bpZd1mM/GuQ3B5PUfuAkB
jkHkHmyypFmBMDIxnvAPl9ic+Zl9zM0hNLCqvhmm9E/jbUxAckcaleY5JF2sdjNnr7VUR7GxsAaZ
5U5sQt6EVWhb0C8BZ0xH+MFE2gbHU6vrItrH8saQliT9yu+TsSav17TZfpGG8kzq08NCCpqssw1u
DnVP8KBYjjAZj0SlIO5sgqXVNRsnvOo1orEGJn1NsQNPU+jjmoXrXvTiZ5E58hnu7A4EFFU8RQuY
e93O/mLdE9aDnG9ZzMN0eM0G6Usq1nEaMDa/1dKN+Kn+3faOODT7kIjMcd476L2daOaYaP3VYqEl
rYt2d2GBBAHxewbjF5YHl85svXy2Es1Bb8DhWX7u0HL4AOUGUkEFJhbIgDrmg2chLD/2yVO1mTiJ
/6zBbLBrClWVxWBbjb/MpnyN7LsQu+azyFi4tINk8EvUXO1dCMRS4va7enwfySOIUMqAxHbL1ton
3V9R3lTUHuRj8WyR9UmPwJnLm5Am1OsEOzJqwcKabo7kQ6KW1J1Q+fDt4w1iTiO8ZK16xTzl2yeC
QrdpmctxjD4H/IKzV59RLAkgUv5U/Eljd7fGm/g6KvO9Dw8FPEy8cqqVrmIz22bjPgb01YT+FK7R
lG1KKFjECPuNOi7E/KMiOUnijsIYiRwwC5faB3kT4jgloR7O2SHHhehscOT3zMAHcmw9mE4fTzy5
1iVmuWJDpmmhvEKNscLZSfKz6r5bDfSRBgyd4gcR6VRAGBQWElIUkX7wbZMnxjWJNOWWiOuYktLy
6qmHMqMxuEHiPfx74H2u2p69IlsQEojWzjB/AVr94gqQoXPTJwvNOZICi2xLZD0aM/l7tJ9sklQ+
nFIPwO/bHD8j9WnIjWtUHxrMAQE5wJLjvnNCkgoAghCvCtjTL/7EdxpKH2RPzgdsHgQPYaLecDzz
RTQUUwF/4qhIWeaNtR4uKYXykk9b+iycP1PfcSrk0oeHrsIq5NmYffDJSKJBmyUu6c55dDSpYe8a
NpqYTJJVvIiWEUEMUDIa2nmUOaFP2cvGMl5589SZXYrgOkkADsThuABc4OISokR6QZPpqrBpaCPg
ZoT2MaIsbc9/YmCgCD1ix8Rgax9qRKElI43mkihlBeAwrmWvlXpD/2INLmNNx7zTWGJilPI/YYpy
HEUH80NCDyOCs6TZwTKQ/JMBOkZSh2Akmjcy/4h5Te1uQsbEAU/Pp9cftObNMv5CGIeguUCyeD6x
YEgJ7XPY7wPv4td3rGgA3gu6D+n9lPh72ey8LzLvhCIFZBFigqsgzp9edwjMg9aeK4Cg9Ccm03Rc
1xVjZWO7Wi1qUn5tl8hS7weB5jxh3YzCAmUOIT+RgASQOxsn9JJi4+1qFRsV5r4MaWaD4PmsEp1V
Sg+t1maV9Um55TRVGzo8kVROi8xGH5K8EeGNIcAFMk9L/Oso+dgo0IRnxrUOVAwH9T6pwKrJty+I
yAl4GeKJgsr6twj/HONNrd5k7+78jcuR3uAtQyQll9h0BfzneDtm9QoHGcfG7NoRCfsC4Ci3kQ+y
6BjwAwcRg0Eh8wJiTcSHGT+d6praFpdExC490809RLXkfQr1utW9a9NVNT6En2/ixFKbb6xZYmFn
H47ShxS8gvG9H7Fq7eh77Xg5eChV1MG1TZEHR3WG9d65hTXOpMMwXKwxmqd9P7/D1oV/NRrR+j0J
L1kVkpvx1FPCnmYFI/aNuHDEIJj61sRbe3+oGUknJV7RhDQb37LmJlcPgAXmsOWkAYateiT2ufwZ
cjmPd2PX2JeSK1pDtSeKv9c6F7N0aq6q/BHUP3ZMWeQCje6+71dhJ5BDf2G6UnULnAt/iky0RanP
EJvMVAQA+BoNupUK1EY4S7we2rziatoo6rYnsRyNLqlY2DW4z+YKd/WTjO3gKPdHytRY5HlOmgqB
xNLuP2s8m1xU4l4GLUCitZSzfZKQu8t5RsCn/6NaA+A5xjzejcG8ECToz846Alhpp32QFFR5mL1e
dGbKxbEoeHcA1qVvq/mcnDvoaQPXYrOBDdOxAmPxQP7fk/TSAyT2FbaO6T6WG2lcd+pbipktqmYG
hQXUuZLwemVmcusvdF4EbhLmla+chVB5TMp1xFQJzK42zlxRO9eB7M8MaOGDre4wN+vxd6G+LJaJ
Eukjf2tG9hg2f5UIm2hBBKEc7dN6g5KpK3aRdCQce1ZhplXWeYJWndPSoI4BMaD43rXQmWv60gg3
XvZVt85sdPy1BYolBL+Nx1clLfjgxNiVEzkgvOaIGaQPgVnhdpjZUA+6dxSfhK9+pdYunwiYhPUf
D3lYuXX/VZvkbzJ6WQ6VMXu+3jE4431Aq1yhVIvQejfwErZEhF280JBbSMWRUvR2eLdQt5DRTh/T
1x3qOruMbjFX4k1ZnDKVZeskfoEo/KC7BS0YRK9yhxIjPBhmgyMDYYs1fA/rEPiIZR5p7Bk4eR6T
1FhK5xrPBup4inSVqVgENvzCjNY6+tMS2JwzGJzmc2c7PCDpk7ZBR6/ncvqV6teUzFiD9Chf/87q
o1bcJv0RIGFT0cS1dwYqtCDSJ3FvYe8yCIXNUucFLw+NS3surZYeRQka0ZrUVZESpuL0Ad5Sfgvt
2uDrjxYZaLKHESlO3hQA3LrY2u0Z5upO1O7MMF61fMjwEze0qHFe+Z9j+a6idRTyJ5WHMdNQ2BpI
14GqO7h1tAko4zhMS6TeUbGx8pOBJjxcUUzB0ADJTCwg7E2wi1KKlG+pDFY7fzp2RDgRJ/lIXzgq
rNp7ONGBXnni7nZo7VziDoJyq+s3IVyRw0/x2To95qPqrQmfToo/EMiuInbGJdGVm/0xFi/F2rYE
3ySvSl0P4yYM72P/kdafUvYbNa/M4BaCbxirjcXtFHnIHU6oqXAf7ZryIwefpo/h37aoqCR20wJL
bjHzMXd7Xp5JPvSrHxtPa9a8TWBJLO+jnkHgvHzllJc7Qx9BZx+x/tWhbZLbl5zvABy4wLPwqzK9
Q4dUJNjK4PERlYqYP+L4t7QXU4iJdGkRjqiuA7H9n+v8JPV321jkNoED+SVJ1/aMZaU4xfpfK5tz
Gyvht4m8724tjAV5foL89YKffrgg9pzER2ptO+etxNhC4wPoypPnrCyRJFsrL2Rv5GOotwIcMtBJ
0NjBkqUFS/QUo3jaUQ2UHxHK8jE51tnWLATj3Y0f4kXE+jGCY2JgVkijYgOhaC6wXhEPhKS8lzCt
nf7DNzPJxxZFjW+j2lPxSCyVUtxgOzU/aOkqmk6y9l5I1G1PPIuPADkG7NJSIRzRWKR7w/jMs69k
OljaAUNhFX+mHGGFfUF1Q/bqiolBV1emhcDo3DXrYTgXFsoFZxkXdyoQMpQQrOU1mdv/W7EgSDjs
02Qr8P+G40k3lqLxJaZ9ZNE2DzsneNJ6CBkkStLWXCKW6ikuIdJJOuE9GLE6MzE5+0i5VT3BQ191
xWMndKKCi+T4WkwG6wprRB019En+DOaLbjA3Bnxb0IHcnoecipTdYK6Fky96aLiPcfsSpeuthDg5
Dg5Dt5K6ldNBNJKigbK48M8NEiimn2/rM9752k44+unCFH9xU29see2r616fZdVKk1/UYzjNOSQJ
G9UOAbtL2aaB5J7DqyAsn1XoX4DKI3X9y6zfYFIShzQ8ntX95v6N3H0gt1CGweFuCPObbSFIha2o
l/W7VW8iIDafKs6rZZxwaiSvnAgSGUQcAIoudYFsOvb/ugNwSPlExi06zfdRXRkqQwo7w7KtHiny
W2K5hyNEbaduaSCA4dgg0EXKAO80LxhN7zT+zPVyrWkMIruh/WWEQ0gKsssPG2bXJEL22wNY3KOc
i4a7yvTDJVgTGRnHMP3megjSN4vkH+lf5krc72Fb0VRF4L3KaiJH682XDwUPsQk5bA24NL9G0AyL
jGuluiCeSuV1Jos4VSneO0uWmMY6WEQ0Rp3NKj7Ndf+v6o5CHEAiBHJtPqd/19NJYGBR9mXRvSA8
TRPhvAa2t/TL6EGisFxj+ZwOaXPNijfPIODqu6lEgNWxQKRugtrVOtk7L7s4a0irpa1Ff1BwBNRM
4w0OmyAkXezU6HtmpbTmEMKYhIu3WMlPmYIg5BuOSHwg/IdaCBDAN9IAkuGn8HY2kziFDBUoksy1
00D6DOR6wE4z2WWoVA5VSCKRwER4/dEq4qPl81xO5mkgXgjlaWFu8m5vBQS90eJH3mH/XjDFOSpX
AWS/dsx5sD1EKFsA/gL9Xgs2pgOciXUmGfRVmF/bOMcdmbhT/UGUmJe+xANd0uiRaABbC9IS7eTc
1qTEBRkQ/0qkDTrAaSKLtRoxidR7vwSGOGsmJXovXvp5gFkJrpsDskEcqimPqsUUsGrbPx+TNcMS
rbMNimWUDrhuBZua+TeNTydwzoOyGZf60vGxy+doh5qFb73/fsv8+2yGSf+jC61GZVNh/ePBgaGS
dDuUc728650t6dMRTU4pomrnp7f+xM9gkmnhlf68ri91Dsy48BgR30oXzWP+LfbOltCw7i0Cq5TU
JznKcrHHn04WkTqSlePwymmrUb9QCj8R5mxp72Oy9f0LGkVbPmiacFIDifi7ULRcrPT/SDqv3cax
LIp+EQHm8GpJVM7RfiFkl82cM79+1u0BpgbdM6hul0Tee8LeaxPFm+8G5d60j8R51g7i02suH3xv
XYR7i+HhrAIht0bB9tHk/2Ku76m+lPpC136t7C/TwDOQ2eM2zVdU3p3kW3Vu8kew8NsziQ2z0dVm
cf4ps1UQOkcTXYM1ZFRbOabVZ9vuNeA14dYSGaQu7jovu3fMBpSKKGUeI41HA+TCzLdOmoERY90H
QDXniJbngF84ZbGyTP6iZSbFzD9oNjo1gdYsjR9WrjBr0BhCAxKGcXPBi2D9MAJimosqh7wAc2/Z
tzq9JP1POJ5y9V8fquumvjSVxkoZHBAhPLr1TvrdlB1qNrUJt97EiqBQbvLVRP+Qrv+7OtmM+VdB
vkrNp4HecFgBkuaRPgA506qrne862ofKKVyAN0CyGCOLPkVtf3QMG+NTsF+afll3xyY5y4DA8p3M
CJRhlj03sH5EPjM9zkovE/Blg+KLlzJdcl9H3aEbd1ON3jaBcMwrxdxMBoN14AgwqcEQVoSXwPjj
UICZYukrImw8/5fTAEHd74RIY2CoS6HiYYfUfztq5onpYc/iMVY/oQ0YrCHrmsqu38bxpp3WmAtm
4V9SIyJ6dh4rrZ+hXpOSzjWY94sCeZ7+TPgH66cx/JbSrcph0YMYHK4dE5RSppoFtaAju3Wyf5J3
Kgy3npAjsfzaCa+rimmnXHcS97XFmX34T0Yl3ZgezbIS9qbbJlvVX9vSQzXIiVli1VjHuL4M1Bwt
L1ByBvKntSjmBZT2PIXHnBEwTYJgeOAzFU6AXgbWtyNHK9uFI1DRJfLIBcSJrHv2WN3rbGspO1Bx
VbG3inP7AZMQLQJ4mOKm1he2/gWWcwu9+TxKXe5QdFJNfxii48j9IrcE5FA7sqiGdvdqqRjz8lbX
r5F6vr5Y1cXhEtXUFezAlCFdjEZHDKpK6WKod/KBrPYQBtUsHT47nQNr+mHNL6DdDWoZ5Pl2V+OE
20BvN9eMv/vuk4SFGS6FjFEfgwncgbSEWnl2rt6Iv2BFLDdcubPl/dn6fkIfXfSI+zix5GD4CIqj
Su6thjiBumulR1unPTnDDrbmyOIdfjvTzLh7xj7nXX2waeRVMia68GgyrS+yBvnQU9PWUr5J9YNw
YE/VUl2kC2zPQrPgHyS0DpEQFdBfxG6aLaGjC9+MNjwtxqwxCIoZkpicqTOs4347mStiwc3spJT7
CKmWdDLp4ArE5g/D+FLGSyqtM2drwO+qGZAqtSsFJTQoG8AGmj8sgc2BknCWmV8Kp4DlfYp9Gbhe
1KlW9gr7I5CODy3dT+UmxlSSoN2h9V702tl+//cBjlcstQvy/yJvLzvXvntDeuGKkbw90upMQd6H
lDlbipZJj6/Czxzx4shYOWvvqTjvEKlLDRaZV4KTsXctA4/e1g/+CeJcBRkg32R4IB3t5dfyEj23
s6kblFGwzx1rViza9BjUl6IWbiFz02LlGNWn7v3U9i+ymXmDINBC7i1OFb05sgaxI9raOTUy9Cow
ttrANB3HsgIQkRQmD8XxZtBYlF8aXhhzl9qP4jkk0FMtHEP0FzKIPb7tAJZOQB5Ji4DF47EcdGgZ
GE4y/tba2cMmGP71dsl0GgcNPSsWM5YqFUxOYaFOt2SFTwR7Ixaq3Zinylui/cGVxL9bo0JguxGq
V1/Z6jTctnEyCbcSej6EMtBx+XnzAKwBwU6zztwo5iZl4JAxHmuZmxU9+WTgCE3XT9c5bjd7J47R
2lkoLuuZVzM+o3Zt0x4NN1iRiQTS3mCtpLEGmEaOxz31S8r8Da1/UoGsP7NomHG+yNauIO1hjvK4
sz490ahDgGL9tHCmuSTDld1qFzV8ZPiDLGx3bBnDE9S+MTwUrVvbDzQ0yO55HbG0OuNFCW/QpR3m
pmrgHQr1LcJaOIFaShVYAi3DUuBP6XCW2oMcP9CrzgPmzGCm4i2y0tA81bPAxTJuYDAngttb+c2c
SV3gNitbPwS03SvdXkTxkZo9BbnRIjaWUcKIW6KDrungoeOK0FvgiThcEUcbdoBEGOzjJ0szLQTp
QDVmP5Ghc0e1yUk3nknOq2QhB46PSXJDSAHTVwUB6gElsHaBWFzErOGhUlEkAxP+Ty8U8ErHh7Zx
mVjR5aUJZgLX9x6DBpT3MLYrMFAxiqa+Wll7Pd9b8zv9of0xLcjIpp6wMMsQn7PsYmbBG6AaGsV6
vumCm43kXXLmvUeq0hciw2jGQDI8i14eTZnKYFY9VAaj8keD9MFfsbQrhp2o8nGiSrxtvPE8nFO3
kcYtmFoeRg2mHvw0w1o9vogKhOtInPwkn5JumQvCFlQi556krnD/FZeeNGd/za3x/csnMTk3JkO8
OiCz4dr+B+xDrgvUlkWkhXwmJ7obmPJwgreAldU37FmGxT8HbC+T92xyMxpaQ5TBB3X0B62kCzeP
5plnsnOInVt18ZmVyVODD07zjIgRXoRvPHPekGD6iSOC9YTPAconbjhvng/7MdgkFd2zGMlCUuqO
hJZn3VIbACPBDiGqBvQ83nrc1Uq75I8NkaZPn2O0t5MtEnQPzIG9shE6mRecI7O6YeO289HIQwRP
tU0IgNggpPLAIoN5vKweoppJLzsRYsMp3iAp8wdgQpyg8u8p7sd5gxxGjCdp5Pp4OaWvDOCdU2/D
cSMMyEq5EGZm1d4W9TnUyGuG5Y+4E4QNj2t1r/Hn6tuUIl0mvrKkXdg4Fn0a6oGRzorVPkeV2p3J
4ijGS94Sau6zixRgCpYRksF5gWj+/9JohZKIb2+AMApIvVhID1zKXbWcbpAifVSm2XCtdHAl/j5s
vgdn2QnHLPtH/ztLXaU4mumGcBgskvhNkajfpmIuBi9eOpeo8dV9nDx7lpqAClRlqZCbSbNHr2iA
ohJi/lG5tcZLeLGirxzVtz2dRTdnhQdpHs2Ubu8js/IJBXn45XpSVrZ3Hx4ZQ1fpKHnXqtxazk42
llGEzRk4ZjMiuLgkQs0dMIOJng/AAmz+B+0ndE4mi+bY+oyWwRLS4RT+KyWOttycDdJfAtMvX5Ut
OEeEwXWBe8+5ZPJW78kOpIsDt3uQx7Ujz2WgEKPQ+in7tvne8zE01KV1dQJ7mI/nkiyfQT9GyV5G
YqufEL8kZfPBJEBcv5G25uUtyy/yafiqYxYGPiFUAi8W8LT2C+GrzOt3SuygStHPqQkOLUdgwLS3
pDD082VDAyv0k9KxRughXcUfsIUkkMrL0X76RJmGWC/VFAkLVMR4hQC9rdA2jisjdiX1oTMKIARF
DF7KnYWUjEbIwucYrMmT+2hoAlGedSF3WffUA4jw3jHKlxoc18HBAoFtT0HuBmCQeWKXcEPZR3MO
KY/k8Die2RyiDCYFuEBMkrjPU+yU4bhkNcZVygRn2YYrcoO16oy9eaCjt6tvOHxCCW9fJ1GrdKxJ
jYvQMQ/Oj2ix+3UJv6P+0tt+kWHX/OYt8c5du+3SvaLdhW2Yia0fb81ho+rgn+fkrkzNr16+WvPb
R+2QI7ZVagjMjD6M0h31hWG+RpapoO8CdSnattC4CPeSXs4lf185B9bbyxrlMWsdMAWiTlbsc6+8
GN5baAN8aHwsgTlCy0duuH32W/Z3CqLkSqUbNXBPha43DP8a5RJ6j/R3io7fJBH3LrrNbPrNO9oa
IWfdRoQ3ZOuIz0smjoqxm9ZuinRWO7jAZJbVG8BUECGZROT2aeLSZg1I1Gb3oDtmZmemR1gjMQBN
NDtydiSjxE14SIf6Int76H5C0wVjjTqa3xYiXnGZwJLFwaPGVyFKOU3lFdsLOhRj6AKzjIGinZXy
M5M+G+eGg9lg8KBes+CzBtpq3tAZtOIGDnGWo4/e6DYpD3c5XrdiNGCipm3OSbnJkM6ALdapqsfv
vEaE6szZL/m/PXkrFihH9DxCGg4ijqLH4v8iZnSIOHLYUUPRYj8OT8sPD6LekONvFv6wP1Ct9muG
/AsyHkZmWu0u1ZYlE2aVovOnDjZ6gVQWbVeyYvvjGHvgkh9NuRF+RbbXYqJNi2+eKxAcSgS0WHto
1bppBTfZSNwu5QciY+SvmtvQZ9V14r9NgR/x9xTr/Adiu9GSH7kuAHP2bGXvmSKwmiwCrFujAtW9
Wb7KDo1lHPexzxA5yvOZSkduwhDuHQHgQsXlxmtaBQ/VIg19eJK1g9rwumVQPnc2EAhGF4GxF4bp
uP4Sj3m84LeX/YLmBzaymrPEALnI/Lg6gnEXw00tvBBQQBfbaCcHCG5OFaAhcIBkJTYLkfarNpe0
p9FhhY1oKVjPi12YHQzriHGRqNi7z1aOembWlbRcEp5fi2YF+nUVPiTt0HhoE3vW6l96ssx8llMh
RigCr0E0SDpSJCZyym402bkw9Cqzfx0cJHXHSE4L74FxyeOVqW5K6VrnaCs2BkoXyJH2xk4R+mgL
5sq4FTkz6mhbdL8j9W8aHZIOJXhGO2q9q5hDulwPxASRViY6LE15V2kGRuYz4eqzCNHqWJhC29LD
EXuJ96jM8q0q7DqJw16jB2Pt0uOMjLaVCVKqqPgQ53nv3yrDPtRS9NdW5RfJJdxVfqbPDUk5TZNw
HVErppn8p+nOKUinRyoDoKoUIA3M89UI/VggbRsu4qpYE/d8UKzVqOff/fTVkyZp8+VqA7lcvnQw
YclPufmsU/BoQbe0mecEpb/NYdxHabqvqCRDuWWlqtzRi89aXPxgYvqLjZIU7CrSQvxvWUzuBibL
EvqFN+36QOUyxQZS6iuHZUrb8cBVMYfm6NJau+j/Z2qo7ffB0B46uT1YjrL0C/vSq6nMwqXl/F0U
aAO1QEI3gyG0iy/BMC0lRQc36izlmHJTGo4qu0gkGXbuQCay3K4x3YE+S7A2e86aSm7+2XrEqsE6
W47Y7dBLJOSfI3xz0I2Nab62QvyiQP6QmQdMncziUqqQYkdYdOYAfHFYRDk0GWtc5hM6F7JnPRvp
FWhJz6+WxcQGmFVUo35zGEtdv1JSMge1cdPL0j4Jsl3RhQSHTasEmWCL8EHxuTfZIoxpT/aaw0uF
9EdN3bbQli09ZwngNdTpjfP4NKX2vXOwenSmcSqmfh9ExdLwAfuiR7YSZT6UIjanoKGb0BomCB+l
vRlu9JQnggorxfdGC+akrwT3yeAPBx9TELTNnQFDQI7LRWPBFIX7KNYYeaScawcMGxllxBO7Ma9R
GJS7nkeDwgSAnkqmZbmMcgvjGVgi0PZwi93OBqTF+mJSSK4XIqCKLBqFm1LB8213O0V/S/L3BFCl
EGfPP8UCYGMRQVDD06pZejIx9agodC7AmEqJpS1Ix0/vnyhLEmQrBnv94RQFTMtZLUWoDQODNgll
YGyzKDdY+0FtZG+hMzfWo4OTvAr6qtGhcyZoYzhIDfoHgiEnEzoNaK0Go7PBQNVkTTxO6MQamM9p
PI9aOpwBvCtr9SLVZyrZFDa4sJE7W6XccN4O2qWSdDAFKWGPQEH8e3Q6rML59Cj226JdBLHyYWC4
4gT2ZXpjOs1wcr1pOyaf5VS7/KALYjYXiYG8bqLQ7f7pDTMlxiTR0bZ2XrjNcH0wTKVSniNN0mp2
65wfFn6FQXSjwS0wVpZCBhibS2LrqQi/uulC0Z3GjwKPb0sGWWghsmM2gQwtlPq5H6TLmnQHm08k
weuRkAHw4TEo82Q7wmNnIUQY1zoANz9d1Gg7dQYhUirfmSi2HIvi450E14YoBAkGvoW62tL52NDO
ix8upKFNcs4H7dmRYdQL+SX/wMKkVInoQ4WkJSFtkMUYiSajj+Qdu8dITdXC2xuxX3Ndd/nc76WF
GqK39QY3Q4I34RWwslURsH6sGa/RVCLMLpAohCNVCWggFT17pgBMxUSZAoHqRKXGo1Qh10IvAEEA
zUPHZ65nKw2oV+HFO71SFmk10m3QwDEYXJTmtSrYg4W/OeBjkxmGyhMu6F5Gk84n1rm5iIB06KNr
PkAOd/CF1XgJGzpjOhHFYuyGzDQnOcNB6lCgXbeg2FkQjAPqZfRXzZ+evm2sxIJOUavMg1lWioqV
/b2SPKsO5Ky2heF1g1xf0wkDBKJEzH6kkEkxI3Kl5xJjol3UlIYWOrBhrBc+uL3m3aRbCwDawLyr
Zjcnc2vn/KwaIBJNtlZ9J3/YUYOyIpphxsLVlPOmNBUq2q9O+Q58WKIpH/O5t0kxpZWsF+qALWQi
HKBXt0n1akxcYawR+ua7957dcHCCe+IcC+2Rq/s6fCnlJ9AKu7pLyZ6HX6O9VAaqFIOGhTE/0oRC
pR6swQzQfzS0BAN/nw9uW+tcGUgoBm/jdB7rqX96Dwa4/20RrYkJqpiJyNEj4Z4pLB4g/JTnjC8l
jU9DyUZffWc2s4dEuRcReFeYI1gt5hEkBS/DbJATSoBsI4ciPsg/gmrBMtMw9wpEqdECdjxyi96z
AlFfyHf3PfUny/xKUUMnk7cQ5g9HD9GVfBsQVf4C9da2CmQLZm4Bw1iISQ0uxzB8hzVTeyKhiDbI
/voW8aSJ2kH5rDEaFIBDlF8l/rOZShVfGTLQiGbuJqffuBS4AkiHPEvxUalgen2GqKqFCU+9hBHY
dcx7SpXPYxUwW/qxnnCElu9Ov5vDjU+ixwvCyhi0XCwRyBXOMmMzyGe/uKUE6QI/irZEwComOUK8
gWy9STzK1yPjITlYpmxm45MSHzuIWh+t+pIV2n/JDVgIJnxHwC8s+jgNh1pZLw30bKM2S0NvZrMJ
aKhCgxJ+tEyIiFTAEcNAKvNZ4Khs2BYY9ov/CaEf1ifznXLKDDlVi73UeOj/k2InaP0wmWvc2K0d
uJpvbjP6XcMq5gGjOA+SbZzU7JUgRg5fXifQgMlHwx5YZahAU4hgmFBEFtr88keSCLx8NeTlKq7m
Ij+ERsRi446s4sioSooJUznoxLDRZqQr8t6gRoNY/rBS+od+T87NiISyd/MNPscpdWEzi4pdvfM7
pXxRjicz2vnhRQKvh6a93cq4F3H16Pk6d+D23ZPq3wTuVQL72TKmMJSbeMjT4qvCluLzI+fOwC+J
ZF0IIuzDiZANmToldLlROq0i1EHoKlS6p0QGpR+iUNfvWlTOte6ke7mrKRdJv0ukS2rqt+LdzPRb
8T9ZlU9m9t/RUwc4wU3KdqRQBbqnZngXxmdWHVrLh39kELRBe/ircYLk5zAj6u1PDQ46iaTitczS
X9m6q9Z3PWxV71gAn7G2GUIYRWO6+JtUhTuqjzjeSdG65POt/YUW2q6poYlQ/jqG394T1hlQ2Mrb
8lmG9o5pAms7ljHNVnZ2RPHgu6/tbYXdMr2W4poN3zp936jdlOIzTRHZ/vFndsZdrl95Q8bplXPN
ZuNPj5AvLb8A/SbxFYXhBBdTPuh2TUA3acnq2hruNXVASvphrel7m0UKM/9G4UT8lLl+IpztlXOS
W2ZUe6+8mO1PVq7KwcbgS98SYuIjND6buPbZTJXFXQ0s3ph7lj/HERxUfzWai6gQFBktrptj31RO
WZzOzWCnKpfOuDbMUBK4xZfOJN1sY7uqf4i6i0rxPm6jkl7uQEI6v7e01z1oi+kUMB/x1Ktmf1aF
MjO4U5P4iKGNfaIjsws8Vpxe1XUMftL0raQrdpqtfknRd9OsG9NRbdY48DR1K5MWokRbTx4x1S7L
9hnKiB13SXyy843lXQIGb1Dtem9bsarsDkXp6jXwhU1rXLQWkaV8n8xbj35ByQ5Q0CtaRltheFMf
cww7fPCe8myyTV3sE+UznA7ycNU5CNrwziOjcAzgfy6dX9UxdsqEmI0bU/xxNHrROvvuWOta8Y2h
CRj20P+TugdjeWXchxGL048CLAIlma/tTJZ1mBdZovgYDpld9vmtUG7ECyGAPZoRFiR8h9NJAgsp
lhY30143DIP0XYLXN3ILh3WFsWO3PbavlI18j+OHzlboXakb46VnHPmLKj7Jzs1kFGsbjCgzTnSk
CcnJqO6WeQgqmEPnoNymASr+9TAhiVwB17ODU4B8kcgIRztGhj33ZKrwJZcca3EL1e8ALb/vz2by
Ddgh4RvNW3R5ZLkMBbUWp2d3JQi7yH4T+Jrlv5jrL90HfrhoUSzYgTVXvIenr7oKDYpbYlly3lL1
PfrvKXqaNt5UaeekJ7qD+ZIKJIBtXHGW5tq/grvGxoM1oKapc7Q8fbQI2W7l/tsYyIem1CMNB21n
nhzGgJx6OtCY9UOgvOPgkXdP07wXIwuYRZUtMAN547bpdmrypbOdz45+cDH4Z5CyzUBBbfd6d5O5
V6IfDsfamKs+noRZyFoKjF5zLPQ9A5aaSTEGQmSmCBLeKQpK27s4LNBq7xIp1E9wN9Sr6v2T+QLy
O09EmV70li/0r2BWhoiRr15DpAvmtt3oCMt9ntqTPWx9763Xm0JhPpZ/jf5PIy+NnvF3se+HQ0Rc
TLeOoiM8Yxp4u1+RUYe5mgM+/hVvU3uq272v7tTqRY8tQ/SMoqcEf5MyStd+uvYRycsS1SRrDWeb
5GyI16H64FlNip+6WiPLG2wyR9OPHAkSwRI4SUg1ZnjyCDHbKGDtlHOJczLlLO5gQ4KzhdQ+M+E8
p9DDGIXOKQsL259Fts2s6le8YGJ4UDTMCveRsc2UJUdbqz8KMgDQLxrpX8UaPyRjkg5whhIFtA4/
WaFsCEP2pbVsMu1CkcppYvebuvvEB9FMzLg2nrJjeOjgqo78l8qMmwr4o+6xCvNrGvR5G6UzOmoy
Vdd2S+Co9quLQAVqmh5tXwy/VraFyp4T1bLOdnYxGCwUmyC6iTaNH7arvulSfXjuNmNYURh1KEat
irwMD/XVLkt+NRxJHePfEGOhEd768UV7l1P+RKcoPRPUlnluWQrTQ+qz1d7Z8VVPfluF9b78Oeg/
hfFT5n8lgv5spvSkCm6C/p8ZDzMMrqI/bKV/IvMwpQ/rqquuPuGC1VQhEsP84IJhlTH6lyYj3MRL
SpZUsvbsTdqsvRqU2VIh0McCXrUcJrLhL018tW2G3a/AOSSPitwFqIoyjDskdlTy2V/iXFuUvsUP
tyh/+N6/5HBwANUIxiwk41PBVCRkmbjjxzVNF6gBIZQmbxyF3QcvTVA+eQcS7ShhzMofI3O9ZKUa
qzEjHPUW+jsLJjQ1SrWp+IuSLN3FXccaW++5jqk/KnDjiHDJRodMxrdT4khgQ8M+6oMNHvQNlZSg
cMlfRNYtYkDEOTFaKFfWBvmSqNOaAtiHtNZGXBQcjIlfsEapuRB4ZUak8KH1WunFuNDHCD2I89Wl
09Mx1UchVwyZWFaq09v2OsE6PNtcAioK5zbNDiO/kkPziJm6hZa+7zRso70NNija1JrGK5sj5vjx
KoMKYlwbMYw4Z0jXqV1uzYHaoMh3Hir61GZLbAPTkxB9IwUYQFXmSXUyLe+0K9p01xqWcGMtAjkz
0O+Yp8jSUc6Rb8UvhX4vghTQhKq6SuKVltbbodd2vRTjofuYbM+dxsKVGFI6VgTCEBVlACEkeA0e
LYqFGRBtAY7WpWE0y7QjhKIqiK82lHnRXSCQrSYrOCief67t9twMEDickZZ716RXH6h0926c6dBR
HDUBIIFYXrSUpm0xbMrwS0YxkI7UtfCdWnWZhck+JZK9zNCmGAiHCXUzu6PHWa/QrMvdFYNAYR1H
f1iljPaaAIgIUquRpY4GAyhq3nJ+FvLdEBdMTGpcFqsfJUtESb3F1QgHbHzGUYZzZ9q1aDiUAdNk
s3Ome5j48ykjGiknkYc8r1gfZ3LRoEoe13X83eEKY2QTkymB1W/FV+nmCUYVT1jj8h8fGDLtaIF9
Jf4zGIaQCQrVSkVe5y9j/kVpTkgtje4IRB0j8VxXEXYBrpe60XXILzOJ/DJoDQ2KsQKho6XiWkZW
UZM305VA+a0F2cycR3zRzGJV6kZvAD3hlRM7XAKImr67yhL2vzbh3KnN/oLJrUsvUjUt85Ckstbf
acq4sev2ij9xyocd8sydnIy8UMoxy5ozDfBSJ6UOZw2uUUgRAzn18BPy6CKT7Vfa0jMZ+6vU/A52
uOot4w5e17DHi+on267wVzo5Wg3G3ibRdqVe3aQy+pUS4q5MIe+t+51zt4biXfbE9Jr9d1Rn10Lh
2aEuxebf2+2pl4ZDryiHzJwOQYzEmFOyCYjZYxPmmMImrI0/NXynlmQjocGXFwgfMlKQkjJ511XB
IcLaYiCSgYLGvjqQwQZadCRznXNRoImVBktyWMtWFr6aktXRHtDZmwnBQpHSL5JeMffP+zC+jYH8
l2ga4K+4O9TO36D0187Wz7luQKLt5qY+rXqSvzOjnzvycMRhhipChjam6QjxKC86fui0M9gpoILO
kYAaYTz3eKZ7UwI/a32ieMDJk741bwdchu2WISQwOmTM2iG6SYFXIj3VsLwSagMTWtulfnltHcxn
qa6+8jHutuoR6j63aZm//H6qsFH/DNL4b+gJRkGguC7Bzu24Mh2m8g7jw6RtP6pSlBuIdJKccLYy
tsOd5013K0zJbhjDMwGICJsk/SMn1TdocMT1nKBZScCuxr5VwZZDJM0SDs1Vr1YR1ctsKljV6Ea1
KaKXRkiVg7Ae8AB5LeHKVoOVPnkbza7W1Qi5F9oKks+miLYqLW2boPpCf5LarNvtdDMFBulGPbQ+
fWVCp3DkfUfalKfhvoNBUrAeQV3FJ7S063Cd99F8KnDaN9VZHjGORwHgE3+Gs2Rtaf3O9GHly9Lc
C8zPEChX4qWzsOc9I/tW7utlZbZEZuIQrju6sGgX0rCNYb4Bq3NRCHDn4V9MFpZkXUGGeiv1djW2
WJ9aeaNEz6Hj4VYq5TK1w6cc1OR80GpHwVFWlJ8SkW62tT0PZSEQ4XJYlEm7FlIAxvItHxpzR7LX
AMgP8dv0Wa7r7Dui6uQX1aYLp5+JhATe8ZOjm+uh5a4UCDaTG1ov5lnXYVfCG48aRkmnfS3xfRvT
Tg/kreGr29aC7hFC16dAsNju69FXD+0qgbGUIlMJRmpsE9JPv2uL6FBG4aYHOTkoSG5BI2Ad9Ipx
PzBsDIxmpY2tK/nQmox8GUEISBvnQFeDP2vtS+VB/G0HKLUrIlKEe1Yc4cFovWPDTr4apkViSwz5
hnUd1WiEms3ECtBm6lmCwicy3gWqRBSpYs4aUPuJr5zUCrDOMcg3SeB62oH4ZP470NfwH7r2pOa0
0cxZmgNZoBXYozD8KQb0eeDOR+dfrT0r0Uam71xaWt6rkO+WccZbowS3IVQYAgO08HYV8++q/A4Z
R/lxx5CdwZb52VTmPGF4MJ4CzrEA1mSpSDMLUocTKHBWWWBCysIGLCs4KJwT/tnW2fQc7H741Won
Aa83PGYo8kbH5dVlDzHZ9J2LQ7+ggdYY6lPXiB9IZzJakrxaV+DPrLfPYdswO2fDToMdtOQcwjLR
wnODe4yqqBnRt+9Jz8KTTx20Cwie8EvG+yUI4titpS/+JWQvBA87uxVcPAV+W4uY3WbmcEnqtYOY
fJeOZ6tctPJqop2l8m1I2NarR6ys+DrqZCN5R8V/V/qfqiEvv1n6u9SvpkbvCr1XRrmrXdXwH897
6kO8/krBWvrWE6YbvqOpRjO2c0NBktvnQAnLIJyD6G8HpmXM5k0X2TgmGJkVcRwfBlReRgB9nEFB
hoFBskhjaQty/3jBHenDbOES4kdpoHA0FrR1rNk9qbpT8opMJkh//EEYATkS49iNeu9AR6pcY/Ze
Sm45s2O7wxAS4ovrQTbXwh/9qgkbVSmQuKxLMWtjKmxM3xogzIKJGpE9OjE+kv1lxYjR2BelPhIn
r5p9R8HAsRzPg9xcJATxVKznTCkho9pZeKdBYyEXO6twbDHjoQnnw0VXSuICbxH7nKHJloaXuFEj
nLOVazK/tjv6hXGN9INENBbEZHPEOHg17wVqmdQHkLAZkGJ/AzZ5YMLuRRpapGbmmwRoYHt3Lr39
G6RcijLbMMg7OqNkwx9YOt35+CM3RNzWEp+Vr5TkLKl3L0rZUbzT6FdWX0pLQ3HyhjXZuo4bcVTY
5iGyvwoDOJD/o48nOz3iO2GFSCE/FVCJw2+BdlOxtLX7oT1l7GBG1lf/9dt0cnb66YcfvfLIgP1N
dEsdHISkfGQ+ru8XZVRq//Plp6nCE7nHHNXKte3YwjR4+s2UFgmpef8wrZ3F1xB49daU/iUNccKP
ID5PtM0EZUzanbfDtreBdA6nmw+bmgFKor5jlg7+9PJz7K9wqtnqc9LMItOYcaEyM2fzLL0Ig0KM
fg1S3E0SlJDXwFLWRtjH6+i821x2p1jBw3Wr0MlUye9AOkuncOiGf0ZqsPhj9T1KGDlnkk5QFTPS
Irmhg29QvBjmV5Two00+EE3yrBjKtr+xBeEeaQfrTOwuiOnnYZPM2eG5uelcxiZZikepDcqFYJA1
ysKn1hCjt9ouVoaPhnGA8KV05MFCQo1RnyKMVReTGiyYKmGWCbDxYP9Ts4VTqGtHInUQPe9gcqUq
7Xw0vE3AtMnr9e0QFwuTfWohATQjB9V0GEnqvRtxBfcQcfVoIAmE/60WNvyNUsr73u/PA9u4xOBl
wfyckuA5BPGanpn0IrKcOpuV9dWPOC8n/RDqxUpBviF5qOYpMSwlcG05dfmpyRzP3LyiVu7LZRaZ
i8lOEL4on0UI66QcCA6HfGcvx944+BVerTxgAyIEEKxk/LsP1cKOEeox9u1Rf1AezAs/WjTl1Qhi
UhlJtQvQ3IRuMLHlw67sGSjsEPgmNNCyLEEbjF2VP0I08IZr3rbMjqGd7bBAgxwpJdecnAe/tYfu
SagonlNzNsmoAlS4ICpErDKGfU3MFaQQQ4cKBwghBcg0qeiBBw5g5JEJC6O8Z9WGBadIFnCLZjVc
MEOMnptynlPiUJsFzW4gASbK+kMTTosUlUcWQb7z2f53yrxvxkXfexuJCRDaXAW41P8YO6/dyJU0
W7/KRl0f9jAYDJpB776o9FLKSyWpbghZehtB+/TzcU/PDHoOcHCAdrtLVcpKJSN+s9a3Or7fNPrH
FISnKvpDMPtAPVmxS/umZ5a2ROUu3HTkl7iRu7OCeTeH5KvTZXtAKmlwdqoZj/OI7QVFhgnT/QA6
0kbqmvoO4qUFF86V56FcZ/ddg3qLTXBomQQxspiDp0xkF2UbHOlLerve+j3Rb5b/onW4tRlMUqfz
b4Iq+Jhkx2nRF0lA/udmsc4eDZ1HWZWzfJyZgYSAf2xqyZjg9K+RSZCL4mRcLcrfVv5sN0yd8mk7
4ovNffZDGBXDFDvc8N7CpGluINMG7OCkt6nXFXXeIyxmv0tEW5K/+C0Bxb9TlvszTlG/v3H7Z48t
UR2dtHefqw/X+j3Q8+c21Yy46/KHDO8u5vxLJfK9vEviq7jO2RIuA69JXzfKekyz7sR8pt7lJFFX
Or1aW8OmWbYhfp2JkJT6XgKUGfZFdjOAVCjSV2d67MS7X1zJ4UtVxyl9tq19Jh8DEjyrQ27fdt1H
GZzWsftcjyebTk5a52zcgjCPxK8IYnB7p/p8V5KsItqPnJ1ZahDcBW+9OK+moxhcOgpQO3ivRhTh
9yEbDYXKMHJXyUm8MX29C31C118TqTYjo7yc3dyoPuzVm4mBae+W/UVq4ZtLKSh/hfaTtsSG/wJ4
DytCHdwQzRK2BHXXVngQy0tPkL2AOo420IM+SUniCRyCtia8iKTwjghjtmDrtylLzBP+zHoypMFY
J97HNEV/Lgdy1h9keDtnMPYpLg2wbxyIbCCQYtle+dmzGxdSnwxHqJUrVvPpvmAbOeA1sq61QOM3
mou4I4Ulg20Qxwxw4e7DiqwhY3SO2Xb499yJdZj3VHEf6rBn/64PoloOUyh342SjTZ32TaMfLPk7
4pj2GbyCKU/DcSPDDPWXPoSt3A9etJVRuhfG3Q55sB+aFk32bznTlsDFCcNrnT5FTvJzCW+L2keq
70P5nPYd3gM7iDhUJb6H4sP0GN5yXj6rvElTB4JWd0fCfIilLm7q3L1lNGzPBW/4Wmpg9yBjbwwJ
TkFF3CIjZZMLbhJWPdkkNNYVOpcymQ9lxNA+fq2QO2XIKmL32UErjMqqJf1saevjbELwKGo35fCZ
UFukC/mO80RgO+J7zK5NS7YZiRrk9JYOoq0Kwzqbq5o1fMjxONhMpg0qlO+JCnQk9Wg9TzK41RO7
X/xv65q9G2Zu4V+GDVEVsGZRy07P0WZqNLF/GCl5cQazRU/GZMHWOUXR4lw6BY8y5bW1SRz+D646
WtFDnv5qMtRvGDko74x1OQzghD4bNmS1g/Gm/HYMpbd4Xfqe8KR4i9JsHag2+6Hzf7p04MtEdJ2V
Hht/2XFnkQt0NnC7PZJGm7g/d2NwGWgsFk5/SAnOmEvQoW4jWG6whynOQ56QBNUPXALLDci5V6Qg
JVNnNTsXtaiuHF/fpLxwOuIuo9fzlb4tXPdtLturBijYIm5cARvG59H46bT4ItaLXhXWfum5ZjSj
km66Lsb+0PTkKhXiOg6Th3YQv1bnkUwROTpZehkUPBR2gy2EiHrnen0CROYch9n+JL/7KqpjcGbB
sbNnHjQD48sDs5ZeewLqXd1ejIt3u7hXUZi8L3n9EDGYKi39zLyOyXMNid+AlIj6T5CNidEPRe2i
oAA4x3e1xPyxDgZ701/nIXylbOUFdNcx8dXFU9gD2QrRLRdPZZjtfGxReTb96msN5oRqZXwpgLZo
yz0VMztyFFHIqjAX5vO+jvWNkzSI1At9yQN0HoSHzsTlTEOSrMSrQIix2gys7tX22V2pEdLtcima
/MQgFQUWovWwu009ek3FDTZ33VVHI5pmZNl5xcvgdogzYvmpg3av4vjZjdWvSIz3Ebu40H4kAOC+
4E2aLVBbIfO0n+nB8ThXAppHAl4/RjQNxmVKVniXasYHluUHu+NV1921EuvngLKzEo91iBhGzE+h
RZzL5NA2NWnx7C/ZIXCpjD33e4zrk120ezGm+26M7qfa/8W3fcjd+FqiiIpbxIIj2k2rgFVXUux7
3ngThtj0ekp5Nl53Xao5dVD9xhgOuwbyIlLuRH4kmuSwjtwg3zo3RbAPmjsY/tuAPIichy1jz6lb
ffahYtGpr1uz5j5GPT6zRZN9i5f4Xi7T7ZJhFcPOZ3WoyFe8aUKYPAIihvFZAeyEFeXADSec9Koe
lhekcNTn8xWffLSJLzZ254LxJmvL3UyKfK9o5hb/IUdAYTsZONf8Ch/1PgCo6FUPZVwecJZb8fxi
EClkibtH48qil1z5qHtcGOP3MdGXjnOe8/BKGSZxPVPi+jJaCAwfYZhCV/TAinoTwh/JsdjK94Vm
TmDOikb7u7OLnRjVMRvk5ZzLpyK296pXp6Zh60lGK6B/lAf7Mo0fhTHX6CC+49rdysScDNx4f9wP
fNwGItRhtBcmObUoRRK0WRnpYrlT7Bdl3hMT7Ef/HonfdmiL647aJq3Pc1ixIGLhwVQWZvnJx8o1
q5hxaHlbD2QTtNHTPFXWloLkZvTOIhRExqeAfwRNG9Mr2+spmcmSRhctp/I6yPTdVB+JkYUjOUXW
dVkBCZUIUt6DYDpKnt+lxGkIfCNlaxwQjZtz2VcLEpdFnNsRW1xvI+RVl/iwn1Xvf0/fPsGmTsA8
yr1iMyqgXzDh27jBTTd69/Nq3zTqa52uOXl06bBfaJP2tl38sx3Z17U9Y8WcD2YCxOWRjF0Pt6t4
oKWrGq0FJnR1G1TQ9SqQVG5g7aWnj6LRt/EIlAFztggLs6cZ+akBBog4AlLoQ2WUewOaQMzDJTjh
3l+2gxs81x1W0Ij9TZ3rDTMJlG/LLriuKmTXAfVqjDkB30ruoosyzUOIUi0tURugLZQvauj2E5kH
3Fas+zJvkwf9xcAOGoa9mHOwNSGh57g48pCNeB/d9y1dRNaP27aczxMrIRLf31pDTpy+DKryqEJ9
ltNwKiR0ZmaWg8rOXYI0syfMPbhqJzx6Z5GgT6rYX42KgJzmZCyovlw6Vorqx2OOb5wNeeolvr6a
S5DMg4Z1genNdfSrQLCYzR99U+6bOdyAkpOTOZZLvc/RTs2pS9RVAFtAgplwNkPn7W172Dfg12vF
D75k1xXpg+0ifqmnbQmBv5wONJMnTequYcbvEfOt6cjxYZ5bgqlsurIWw0Kdv/qgEzUGIDCmwe82
gOL+YmU1nRTaCIEiOU62/Ij3aeEx/Su30WqcRPHXagNu4XUimyHaEj0f4tczUGpnMONr1d0w2CQ5
aqQRVUwV1EpcwFWXMieRq2QNEXb7ZjpUWci3UppaSTprleLYaGA7LozB2MynGGwFzVFJfvWS4KAe
sv2zL+Hq2FzYJoR502IdRL6KSJKagciUj6E7Vyy6g+T3nL3r5WVYR0QlGEMPow88P/6ab5XVb2uK
XK4uXHo1+8Z6H0hsnd6lzRoq7QLmMwzcbYU6+9FJk6Ml7hyPpL4uNdC0KRATKUjZ6R1yn8s1bJCI
hrpf8CGEdGDChfXVWM1wqjSOvjBFBqR6INYerP2pfvG7INm6kno9eS4X711m5rUACbMVdrr1Fwy/
xmn5/ln8WzoZpVclbtKOjB8/yFGUBvBPRotXC/jIyRFzaNe581ogZ2XAsKYGNNfyV6hzRRnoI8iu
7BwSTdlci9bcakiQcZsi2u0rf2/M2Yq4whx3CjZ+icrTIlB1WNatSsGHLHHhpSxp0Owr4kdkIZxj
Cu4kbBtONYHoO8jRYWZulbEvpuyclEiOHpcPaagUkxB+ozgnbhFp1eSNPqPtfKv9SJ9rzIWO75Lc
iZXZ8t33dvRBtU4EOUbFo/DJrLDy/gNo33YovH0unF3gYFZmwLQJaBCqFNmA9+kNKxwkTc88SSsF
2QNo20RHJ4HHRf2LtZlM+iBEDJv+Nn51kzfWY+4qQDsxPX99TkZzzlR7LMaGKtpDSKCX+Rzg30qK
4cQbK/ZZSc3jTreB8R+yKoLQ4UQDKLrsIUySO1+Uu7zEq794klbd2KxLEAfg+Qc0iRBwtJAziICw
uGlFjxI8kHrwQ+LUP8V4mh2BY6M1wVWZg8MyoOxtAjdGh7G1oxJUget/VFXGytQHUBBP3CE2ol6V
BRddz1o1aR6cSX1L745EDuCMliL6J75dbLjjmfc8EGPreND9eeXZg3FKeEzT21QSmcAmuT5ULmQ0
mfAhidtHmTXYUNR0cAseLqnHS8sf5CGsLlOTlZdlHx0CnzFy6dNjxYU9HqcyPrcN6JU0jZCNbwPu
zc0Uw/nMbKD4VUEg2FIUezEngD5SCfg9Gnamw6cYMKneyNntDx1PUbsmHqnuPe79fBcny6pBL4+5
Wuk10B8nZ1m284JH01tVTuRyiT4d96aypl3QTJ9jW34Yh0gOT2hadKb4DmN6O3vqSP0+FUtAIFch
vyKwlK3HsrqP2NlKXV7YLSIxn/lhG7RXIm9ZqvfQcNMcQFfuG2hhOCkCFgIb+YsS+jM2NQ6WfEHe
IN6qEYn22GyzitlbF6sP3TTjrgMJaSveph6+1gipRCxkLpbEU+iycODe5GhHQ/bvXvaKO/lx8XsH
o3pJ/0QQmr2w5p5F9KoQAtRL/NGVKFpzSVJdhng7LMuXZsi8o0yjc1WzSPOAZ7Uz4MXO944RK5bt
UNHQSdd9sCHMses7CLJFGx+wPmO05dgY+wvlxlI8tgvCoTkGvzili6QeXq6DkZmOHkbctYJaiEih
Mn1TBYzWMXocHJi5CetNUSOyHES8mxJCPSyee9d475kzXGYdSQTVoohSxDjhtN9jFH3PgnnARF2Q
Nojn2py2FOVAFaewkv1rTau19W3k+KH9O2LaM01IejLH2brzqqZ2MC6nMrxoJbhzYfmvIdy8ASKN
dh/ygGZCquiLs6bkwmJQoe8VXhMxzJ9CthZoE+IFoWY5PqgILrAishc2IgU1Sfg0ap6MavqdediM
s4VcWOH6V3XzmDOe8rJBIPnmx+H6jP+sQ01V/DPwvY2sY0D8NtHCVkfImrCq6BxjU5MQ5YKVxbbU
JSufYnwZwnangFlFpUXDhna6jx0qm9rgvR0aNBW6pVq4D/P60ncBXWtiuLM8BWUzoJ6Nah8t0rif
KpeF5pwBnljkeQqgWzhNcqPc11SCA4gikKPRqusOiI2AkJCBohYu70YLAcP3p3sjm7N0HXvbLoSZ
st3SPhQbhxVwQNNfFO0za9qbMqiBAkfWyQGpHfbuZc07zsnJzEkX0cPAhwfmJ1RWS+LgULrdLv52
iqjgPYv9WZVeOZa7EKly1/71TrRutnM6eZH3zI10R1habxB5KOu2RVZXUHYxP8Wz0JfYuyZ6Gz9Q
PXrQ+5YZQ4F4BgtbT9CLwns4tnjf10ooN+pXqBF3hsNJxA2+U+TvXczUS3TmvhCYfbRDsVJ2C0wm
cD2IroRbv7pJzBZtijHV5SltVAf1i9CheTEnmWq5rSxO9hZXnZojErEZvVgV0psx+J1pRIqTXbGq
V26LBuRqWAgEcYKQsbwFcQ4JcjzgQrShda/vIyH0Ww8VmPa6e43eB84SmyU3rF+qqGMLJhnQJbed
b3+xHHgIuo6AxXBPtC/i/XAs0YPiovM8TndfoByM/PiYssmpNTlkeUm0Q9r1FzyXmBUTDGl6JepM
DhQMuIBzVqFuHsJgiwLgqbDNWRgFtohIEM7qCxfxL83aS8VjynYs3yQpWR+NtrudbRMzbNJPNZBa
MDstPR84XrZv7aZjXtxa6sgTx6Zs4qMeTWDIB/b+RRazdsDQ5NTWrs59ft0VaPjQvbUzcUZh94Gs
lsmqhuOYQ8pN6vzX4DCltTw8hor+yY8jJL3MhgYeH2Y0925RFdsB8ysFeL0ZR4xFYdbHbCPEAxjR
2k/tjerCgoBi5ooV2bQoFlFSZwzqW6ch3lKEACSWYYfHcI5Ke2v6T1VFFIHu8KI4pVoNx6Znz6M6
96FC5D/IClD5PHi72dSwEIK7ePLXgPEF2sDAtrpAspFo+yWTVEauGHOE0CjzehS11N3LzqnMC8a5
3M2gPnjxnWy0y0GGfClP/EuvZ/sbsRrrl7zb8CHFlD1cZzYjbUcpfNuOArNVXBDDgNmQhdZg6avJ
UZ/Rwv5hUF/WrG32rRPT/4IxmeupY1OcyhGCvNEfjYVAZQlXxj6dSm+/IH5d2AOqsDhYXvBMwQA1
LuWT6JaE5Vrpk8jnkOEecqa5Ca/T7q6w2zUDBDBU0uMbGofpsYE94OZsunGREzvkZMvmfjF5gecz
wkboIqNVafKkAhkfPcnMMh1C75DpgqXWgAcibN1TxJV6tqDGFWX2Kit1O3c2cdftZ6K5Mq3c4c8w
72ndKD5pC9SR9KmpxHzuqtu4jvhp2Mxp+gm2mh9AlKJlHeIac5UTE5GJTcJOWYgsVco8EBTmVMfE
+sIVEHPLcUBsZrAwYMv15ei4TzoqAfG4eHvTyq7WWpHPDRv4rNcN/sUJT/pc//azNYSxZM/g4KGA
uMs43Y7vpdM8s3eZPco5K4PDM3SKgWJ0VwQywjUgHp2IeWebT9fJEBArE0l3N4z5Vd4ZxlZBeuPk
E14s6q44Ze9QdBp4Rt8TBMN8urF/k0WRbmrPaXguJ1xVY/eJeRF17ILVyI7kLvcTcxEV3l1jzFs9
5EzaUO8dNLKGoffoyibv1veREI91jS2KNiQsAnGIeio4m2lbw6Hu1mT4mixeZxsW4asmWK9RwHdT
mP5SffLpSzPv7e685FiEegrlnx4LZjocQFNG8UQyDCh7msnOXFlLczNZPu5WmQdbJyOQLYIuoukQ
s6hkRjRiapKaCUMeosGdLzxpSOwRIfOWwL7JbQp4GcNbrWiguwJ1JObAKK1Y7cX9kTScbS4tSC6C
vrd3iFUes02DTHsjJvk+yZ41KUaDcKHNtDK5a/RwAa79zUlCjNYdK6i8grNmc6FgHXIl7adZpXAd
2QNu3NjAA73HyEXfnSbBz0AHWAKbpdw61q7y55chebfa8rWy2leTMSyIQpwsdapfgiTG3Gb48cfa
fRLqMauge0N7JS7Q5zwazU7kzvdC6cpjzI2QWd0mIe3UTDAMcyNDpDTloUjrY6k1pENcBlg/awsP
nB2K/UyWNJbHnzqBvhFdNWMHtxU25/rrY02ZiMyQ0I7zuAbjGZdJeY4wbwtaOgqh+erGOmWr0iJZ
tclJhFtHrfX1wlS5WQ3uvda/iVz/8NEw2UtwKYZiO/aqQ69GMcJ4ZdsPRFgGNRXyPIqHKWZBToo7
s4MPVwUCuBavrgzfvXIilnAmlDJJkQAxkISLQbRtupa8zBFZMpE74IsbHcjfKCnfm6V98Ox+nzFf
2hTjnSWHVR2pQQPWz9UEwiBhr6XjBdlAsfaBEwZpKcjrNjBTUnPoATegLtEjuMkyw0nijfswhuUx
pxax4T0LWB/UUu+cSXIbQVS2Ga1fMtBCOwnrYp0ZaGsCqYl7crLGx4lSlbvK4u31M3zNeeAehcUt
Mo7ORPpsfAz6AMG1LfFJBcF+aXDGIfp6mcrqPamZNy0dSxIkk89BrbGcuQdrygj7DEJWHswc0yo6
/vV1Jo13xDzf16X9KGPnkQ3GBwb1y15RWTuStrCs/uqSjklS8TazixzWfHcHRqWdfce9d6Pbh4xB
AYAaPmTzMry01vJVSVQxNhbFKH+aRnoftzNPtcTRXVGW6YVdUH7ntC7pgMXvmmTHoK234QIToGJC
0JcKTUmoDgaibMmf/tNbv7O0oEPZ3CYz2xDCMRaGRStpJc+3jbDob53xEFjEDEiJBS8L0RzYNqcV
v4t51btO3I8SNWuaJi9JGUKufVAjPk7XK7xtqJDd1SnuyQaZIRcXy1+WnRwFXR/E2zbRvz3sZVWC
f7iVyDITb/gYG+tJh1lyqJ/7KJvIXjvjBXjzkoUWUwNpaVkbJDUjqDgZYSqG+RcpHs6qmnFSeh9m
6L/oWY85AkgkTrlL+bfpe6ydADQu3WGIdwBewQL5LgHxdk1y7xk74ddgkrvUtS9M3mPupoCpFbQC
p9cuTmREQ/kUxrvS42pJdsYj9dLHjNBE4bENaVyaMSh3SnFx++tHyqhHfLs3TjTqbTnwMwsD8yQH
BGSL/2FbymG7BXGcs0rNv02Ml1Rh19vEhm/J7VOAgiqvZU5zOfeivGxH81KGT2XsXuRVtSnQqc1e
xm03FYwBMYXX7ECLqp53S0snXkzNd9/5LyI+dpG85RVd5jEGxclD2AahmPl1uq/nidKjZ0Qz5uJL
kkYaGfZ7S1hfpOG8TiHBoVmDf5Q+4qh8hJq+UAz2Mp62fkSRLAeK7SSO2EdN2xauqet7L93oQlOV
br3lRppY7zvsMbm62Otx5uph3kheEvPhON4RRf+obIaY7DqfYmg+RKHM7DlWJZ8qXkzAcKSb6pH9
dBduyiHlE29ma9vSsy+NiJAvjJ+OxVnXxTRD0zIfvQbkY+fzaesbOn/XY8XZJ5eqoPaY0qD9GdtF
w99+rcDEvkmsX3ZIHVglDa2MkEejxpXSgaojIp6G1Uy2YbKMc1nU30uHmKMsBc280o9ejpwIwcCx
nuRVyKGOY5J3po145zxZYPUrdwvxLSBERwidTcDgvADjUzIRbds0ODQwMKcG51Sh9hM0B5nYt5WL
ULyJLHhJE2GVvYGT0sCSbWx2L0bNu6kjLZZaUKTVzk+aCGHh70I/LYqyP88ljjkH6IHEsooblGdN
sUOtSqD6GopG1dUIFnimG7e+EBMhzyZGe2Rp/0RrvY1LPo6FyyxkzOAVJTETo9GwLWIUhydiRb7F
AQLGah5/BY7vXzQ0+37GfJoRebagdPWw0uu+yq70YN0bzrFDPrVvsmXdJnz+XOX19eXEOl9nkp+X
XVOxivkh9uv6FE7+ZdvXq8D6pqpt/yJlgblRtbicE86qJom7I/Xh0erIhI4rhrx2ZNEqkAJVxNBp
1ez6+0VzfMlieg1ttK2e3yY/wzoIGOBjQ0P4u1MZj0fqQDuue9gdI59MVl72DbyDbDtVGM66kAiL
evxcGko9E7W3vYWpKWetWQdkPdbEzVQ5ery0N/rC7dVdMA/1Q4UYjSV+zwrrml4Hsr4NDjlKcHmY
Ayf+vLMrQsWW5pXZFmWWDJjZUKLPCzZPu8DPyIVPdGH3E8UNP9HmgTFUQD8bvKpIXKuZ35UoQaPc
+ZsakcIG+8yRkSSO1v2QEJox2W2PrIRh0dJM6LgUqZY5DfqUJEdHeQD6hP2qE2mhLOgvlqj7qlbt
QnbyMzrNqgD166crqHOkSpI/o9qhmpkjqATNsIt4KmV+yj3+OXBgicPk6Hbo+Tm/yBJtc/dZoNTs
LR4zO1Uz+9r+m3nOgoYL7CNHbYUoOizPhmzdYBT7sqmPppSfS70QC1hywofWLs79e7skxcWdVlRj
Yn+MBlBSPcqrUSD3FdVXFDfjZprgI0tMhw6gRyVSFj8zYtiEjrgVdUHWbXNoVIA0NtcsPav0sgAD
AkYZR03j+49K1e0hd6ctnJL4qKmQEYyE3zlP2m6JX2XWVcd4yNeXTJtMq3XXxJLV6Ohmh9pI8sEJ
eEDaZTlbnZTk1EqrPEoPsVtrpmLTAGALGBuT7EupPAcfGKuqQUDNCYoPPlUgwpaBs79aNnPsAp9X
mOBiuj0xjijudclDrzlcOo2CnyebKKABv8dEw2ypCaUtzQoMazRuUQm6I2ea8jPoqGFkNRMIkOQa
23ezj3Lz2+7pjdIh+bUkQ3dMieVSzE60z5A2jZqrEh9d0iKTjRdkBfM8j5uxJTEntx6LielNoFt5
5O5hHyiqXUx0eFdmy1XqClzz8XIB72WHm4Jc1Cr8yIJfUwuB2rPRbjRxfhunw2M5B1Csaof1C2re
yudcWqpVnlmUb43oroaUjYwo+di0TgYOpbpLCjTtTrha6RP5ZLzsMMn5V195H6WgX4pyFJnuxM4e
FlNPWM2Y8cFkB1IuYOsUy9wEyQDqp287gpReShJYfCQdYTitVrs+3WYs6g5x+MqRaTaC1gsrDcOp
vso3YdC9qon7WyqOei28l8TY4rL10eM5GsV86rxxV+0nF4CncmEI5EmDlgrJXGElr21M5ZUPexno
eluH21Ehn/RoY+uOQptw3ICbLByJv0mgb8XAFa2OfUESAG9f7xYcMXuXNT5JqJdp0c/HhS5sw1ef
VIUIs+Q8ge2hvpEhFgMglrFCCT4Z9MvzU+tF/SHjWf0Z9O0pVxGzwJDuF7fkbeV7T6LwzE4tOTvH
xN0lMdyY3iJ81Ue4buIl24XwOaYkAv/ouWz34v4+L1ChYsGY6hkqpv85SUawOqz3ncK0McfR45Qo
kpYKLhq3T74aRyvmldbFGEfE0GcYZIg1TLqI23pm+JFPRG86VNbQ6mnlup6xY3jvlLSlkSl49xOU
PoM3t4d2OkehP3Kj2yDw3YAgtjLY9e26xeuK6DAvDM7mCk9FkJftMbJ3Qz1fzSGevrpyT57TjydA
JzeD/cssFSnoQ4UQv+YCwYzFCMCv96CCVMMT1RHUqQmnAnnwMQGwbYv2mwVjtpOxdVSjAwM4ZLZK
P+Qe6R1wZjMsTlN152vICw0mAPz16Cnnm8RtvQtUlMNpmbuvDNUHLNPC2s4jvV0inpjAdigsDScC
tfBgFFmG9jaaUxIvvGTXjAb9OjnE0vIjvqa4XWoz7FOU3T7gJhPyfiIeI9JirHYyEc9l0lQ7to6W
74UE+en7iYg1DWGGVAySsX1UqEthvlKqngvhD3cWKR3brghf8ih6j3WXnaUhKyL2k+iUWg0EFIRy
hUsgGn46VHw1J3ziMPv0RLxfiprR0ECDrosPtAvgSR0HfIM7tUcvCD/z0TtlPI6cS/pmJKumtwtw
nhY6elYc/rYPL0uX7+EE6jIJoJqoOZVsGH2gR5YN/m3prF1S5o/B7ACrn0FS18lHNyDrq/IB7BhP
e2GrEIj4dPK6y8Qd49tpwZ29UM0ixCu4p8gJinP2zTFOmLKubtzRLrdTwuAywg9w0U0G/yA3mMMk
CyvfDDQB9doII+HgD0C9TeMe/WAotwoFV+HCf3CcCOhQxZCa2YTnQ2n1mg5TKQtRHFH5qycoItze
Gbeer6e9LOuX7iNdwkMs8bBoXLrD0OzK+X4J03QXICzfOrybQQ5TIU7Ji4urdLs0yJe4kN947t8I
Dsupqqev2XXJb7LwBy3sl0NhNefEoki1IELkLIByZ7muOn9rPrpCyb3y9KObVecFf+fSs1rHzsR+
kGQx911gE90FOofKbU3383IVaPrFul2A3xWImSb01gIAYx0L+RDS1bsJoQ4qU+e8p8FM3fHKWBBx
5SrJnhUyatpKQ8YztWKPpI0Rpu9sVm6I5XyW62Qbox6YneI9ww2O2AEcHRf/qjxGKZqgzQwNU5gq
Q36lPekd6TSSEHdXqNvlglP+mPmsVJmPMhFT1Z125FW7SMrPESXG2sMUKDCxyNHK162zbBNYqq6Y
bvFevbrKrzkDE7zlqoF816EZHGG7h7wxtR5OZSRmnunbokfyvlgYaEzkwk2NkKkbYKarTMzOughY
4LRvc88gIE0u0LiCc45qBuoiwDUwduDeUXCHMWE9LpL3PuJ9K0Ve4ZTvYIZmAvQiJMFccTygmCOM
Jq31Pus4PsZFM5kISo6LiP0nPru97NBPtS0TT5NQiMKmRfhJG91MI/mBqMR80cWHuTFPeQuhCbvn
sC07/teonaeOvUmidbUb/OraAhi37bJdi0Rti6w6RWzBdZSGpT7byZ784fg8QJfm5OpQNPZQ0jpG
O1Z6aGJOn9Arx2OWmBt38DmmKg/lpBc8RnGJiN0wGulbsC1zN51zx1+Ons1yFyey9fPHH//2j7//
28f07/FXfVsXLBor/Y+/888fmAm7NEZ2+K//+I/HuuRff/2e//6a//UlV+lHV+v62/w/v+rwVV+/
lV/6f3/R+mr++0/mu//z1W3fzNu//MOOm8TMd/0X+Kov3Rfmr1fB32P9yv/fX/zj668/5XFuvv78
8bF2F+ufFqd19eOfv3T6/POHI5y/3qj/fJ/WP/+fv7j+Bf78gTBz+KrSt//rt3y9afPnD+H9zaPJ
ZjolA2Xboe//+GP8+utX5N9kIG0vDEPHRtggf/zBfWeSP3+43t8CH5qg7QnXFtLzeQG67v/6JfU3
JA9eYLvkkMrQVfLHf/3N/+Un+D8/0T+qHo1bWhnNi1F++OOP5j9/1Ovfzbcd6SAEcANenAr9IORV
NB9v92kVr1//f0L0Ijh+15rGF0gS4FVktoj22Rx3e/ZADE7ngWVosWb/EfIya0A3XWa6mw6tCBNw
1hglI6s0R1uQVvqBx5SolRCjskHRl2Rn14h90GnB1IppUuf3Bz+p3jqiUJkxFqeQTyFFV4goPLVY
Tg79Lv0P9s5kOW4mzbKv0i+A3+AAHMOWjDmCwVkktYFRE+bR4QAcT98HVFdlVpt1W/W+c8GU+EsU
GQE43L9777nasg5ln9K8UjEPUXVjMcTd1AmAEmUBrdCpNOc6oyZ9aB6qGHEz0ILJiIvKU6czvqXc
9s7TwiOF4ngqeCp966mWKkoZdMe6Tg9FzXAirEOOhzXbDxtKow/wjweg3GRi5IFlCg7IKIV1nHkn
jCTMPzThjC7cBS3BHY/9OpR8zgt+uWKm6s9IctQPbEH130ydj1du0ecOWSp/T62qtrNkNV898Mb2
MPiOADZccIdqmukMntwDsdBs26FbM42kA8X1Gb72BbPpOsVbNeTH1FEhZmpS1oKiC+50pvQBqaK6
e1djfGU0yjiC/ppbrQhGtrq7i6L+yVqVnZlDyFpK37eNe0NaGMPOOtlbRH6IAnACMQP1YeDIORVM
jUvMKDcF6t3OaX3Qyr5egARgfpohZq5i283i+eijaxylwmu+bRJixpMv+fuuD4RvUbTcEsrzZ/ne
MTSMBNuyDgSBGPuPwc4wkrTdC895ZuEFEygExt+OlbxZQ/27npgm1vFAPQn1RE5NGnBqMEzJQr30
TbSb8nDh7MqPyUyRl6JLeYq2YhPOK2CsobRESRDsjN+UxVOIqatLlCeemMRZ+HhWS0uvCHx14LqG
AfmiHcYGnMc3IS2yFVTGkcPhWzY9Vle2cisbzAconfF4nwT7o4aj6DHtibmF7N3IVdD8XYNuLyVP
nUl9ANeJxDpLnNlA5plvbwXmokDw+plBkYDVDjdK/D4wnTyBiQzOS7lyInIaYDoPawQu5rpSt3NG
GULEwxm5Hm4K/RBijNYdxl05KCpHUnZOUYvx1iHYOKbBvob8+VRrM+0q3RD4QVzLFYYkSFs7i3em
Mfs5958qJ8m4DwDjgtsDqpnSUjEIfASdy9ixrM13LSDlp6bdc/l/s6riXtsTunDlJUAEfYRI8mur
jErZpPNtSGBXzVhOYfxVp3iVk/K5wpNrbYV0vzM04NIKq9eMM2648N4OjdScKMjt4OQ5OGJVhXLK
0Mhg7Z2alUQMMK5x690yUgy3RMQ+wjHh9LrM9i5VI+ZZvKxLW7l0BaIRDLgPwZJx5nFmZ5P7TUsr
Xrumq3/2BselE9kcG21O4gytS7CqNkbDjQjo2PQw7E1J9BjyZelKGblR2O1igO5Oc6GJeeTLzHjU
OmXZwqF69cnhG3a2c+PAxsSzF4fXZMTLoDoBt8/hevT61YiOhHlIsJDEhE1kx/SzTPY12fOJRR4W
eX8oKwcDueQe1EajjXQ0J+TctXKs+bF7ukaZnLGjIWFr/PCxtWDFgQJkdRP22U79dxJWDKpqRrfE
kjIClnsd07NQRIQWNZe3QupulmOiwoD7mRemCCr2IqaktcWPSGMyybQHyI1z4BwdbzXt5Uxzymo1
3M9YAgw5u2LlG8kGkmVY/ZrtiiEQxNl9R1YqrFAnQK1xXggRDRN3GhArDLMrrm4VhD6AJ5aZPrYe
gyR7G5o7SXIP5ob6OSzWe5Pl38aAgCi2nDPymP2U1CLE8EF0pLJ/5tHy0iQR7X9cnm2W0ymLy5Yi
ysuIf36iW70Ix+eFcs1tJlIq56lgpjkYwFr4Q48+AR5/2E0+CL0kfvN7M+xKJm4t85ZtDLxnwNes
5HfopgHDJAh+mA6tPPvhjupXEiIFubENLNfCU97jtIC9nHBEQB9dmJDqAE9xEhjuZAxtjD1Se5Mt
2UMvbNAH67icCQb9hkE4ARelgJX2z0I9D8AuWow0uyQvfkWs0xyvGMz0PcbcDHXT9qa9X/+siQPc
YJC4WFbMKgYKrCQyUq0DdPZcoBa8Gihb+6HLZDzMPmO8glPSUPLMmzQDxYzUwk1vxy0ms73nTh6e
YdIqfA3HPCGXHiPRAN2zB2c3DVZ7rZDS0V9hzrg0aaY+OYZK52QfTHaWeobgFokH9rn7wGWCtoiE
2UhfVMBiEtCNcBTz2eNHIQGwUXGEMuI0L0XlYhyhsHYhk2m1dbEvKgv4O6NVHmokqBwJktwW8hYh
6A7r5Q87I3uVbnKhi1NJ6Jc7s7wPM+SoJq26Sxd/Y5OwHwJoiM1EQj+3oexh0dwvaxQvX6xH7tIV
WHzVQj2SZMhurWl1Ww+XVlSw3MflOxbMFkUkp6/dP8PZhGaV9gytm3NXjP5BzqT+S2LvzOfdZ1wX
42b2raeQcS4NhuEVBR4s5QZHygrTcrzms8xnYHwxEuviQ+yNq3bGP52AIYOsWrfJ1ZTTwRduTwmh
eU7L/L3iLOOljL3BCcEjIZ4a+C4VSuFCUVAZXAMbRkyrU8VN5zPCLBqY8r1xuB6RAQUHv41dnAfD
CdpM0VaJxN9na2zFYP2M0UG1x6SrM+aubvGArGOCsh3PVIZT3+HQGOvQtGSb4KwWPZxXU1A4x+ai
4Z6Wgd56uVfs85K1vgtJVgXuwhFaNZgGOeVzszO4r/zpY3BTprQ+0PqpZPRRJSCYfApZZ5bjm6kN
sGD7Ffy3QK70p+aW59I2b8P84GtNRJ6bWWUkaMaE7ViTgWUTIdCS4fGLDhmoF4HBCrom20wMwa1k
nE1vNtxwqcR2wpde2vPqnGmBcDHb0G5Lo0tb5phsQdVjCdvN/lLehl5FE1PRoHlglk9WeTqHsfsR
N2gLS7LBwwMpvyg7H1frvPrHB/dkCOzcLggJlvDKo4HysbNmXHbzwqlVLmv44TLG0CqyQJnbGN7d
pAemSKVk9Quj77IgtTc74H6FOzM39HqOvxQdLDj3gO0m3m5WyGA5xSE9xk2Ww8AlFEjK1xkETRl+
8bt1wxQ7M8fM2Ok2BbaeTbh2f6+noZvWxemzQlsiB2pcEHuPbk3KNHJIlreeI2+9xLtx+sPghfg3
Jq9l944Rn3boegieTBw9ySABobPMVNxgK7e0Y20KnCY3nk1CU1BnYZDDxWJxGcm1ECdnOhMeAlVY
h9wQPlET2rfMSIHJFpabEy4H/qbG1lTzLfjzK71by7HPqWCkGAq1iBRin7I1z1oGqkM30zIiNkvB
7jfPSIbYSf2zGfIQL0hMYCGzBEs8+bOhIHIK3ZeC4AwcqT9YfzjUMGqm3GKBcWUSc2GSJDZ9gI2h
Zy9uLzRjYf6CAADAKZ/q5KKdBEEcU+0mxy7m6Kw+VPxJFy/ADew7gKh8lT4RVBlOWK78iQlJCpYX
eZF2GY7eDRQydpUKq/1i3G4jRodgqNAXxx+jTc3MrkyovpiYMAw2/mjRPGcRGTVGsDu24xCBA5bz
so6jzaoFTMy0txDuZM4+UC7puwOcEsR78Y1l+1rZ5m5ol6csGLo7CUYD7QRIFu56wexj15v7hOh2
aU3Zk9p0RPCFJr4guBaA1jXBkB4WUmGwCvIVgkClSlQQIW90eAwTohxOH9nXfpXvoqu7eOqIx3jY
dCMaS4XEFYf9W+cvkCXatdrqRVkWhpmMEbDuCTHkDUU+/exjn+nkw74Y2OJF64DSjEDrphr294Rh
aUmmT/IEF5p1CYQvJuEcBMjDTR615gFoWQy0qIVuOt7YKFrARDlzT0gf58+Sv3ja/qbXORmay1OS
E4vCJpKW+OiEZJtYayZbkc5BsIf1acUxL5zL9kuivusI/+hEKprllQJeLQ9Vyk0tmrM1405VMUU3
YgaYL9/KOdtOWKPOxqoI9iH6qCqtyO8krHs4/0jbNgfdemxlEgZRTUP7o+mjlAASjUksctVt4EV7
U8bn2GWT6IRPi/JpLs7yLXZdJKKsuivZggOCS5mPB9xPLqffruVrpz0bhTl61Xq5i+A5OCPLW4VJ
AAhGkmySuhzvJshzB3vorqHyiVR1PBNMjT47Qym9bZZ1LtetwSx3/hWneQprET+0iVeXZ3hweIcv
paTBhr87sowcCoU5nFXHOTkW0Lgo6ejSwSpq9dps1YjNP5qxp64RDQtV4YLXiu19jrY9zXl96NOF
a3Ym8+FG5O7X/FJhTUerIJLupvRl5vIR3qSOa+cFjnTfEUAdsWgeAGI9jIVkTKo757AGicNirJ/S
sRYnYUE7bKxfpq6jU4UhRZtZgJiY9SZdEEj6OYxoTx4/4g45YAgtihuWdcRn19OWUqgTLu3+hGQM
ZZHq5LhrxNay7UteRvhO6TLiys0ODNOYg9lgtWdw87fNTDY/c3AdJxSFpZ2ihZrAfcsMF1higC5w
Y2znM52K4ggcpuJxuT7/6jth07c1B2iZsdnkERxfFnViws5AK6KYzzKou30algww5pJWFg/+Rkwm
tDLpjaswAo8Bh1wnWoifWPZLwdiSEehwTJxCPxQjZFlppzAPI06jwd5IvAnS4CctO+Gd28hsG/yX
R3bX+EApIXDWFViNv+NFiL1FhSihUiLu3OulA2YqKGLsT5xjhX6SJCkOkxlfrWkpjvWEwGQkIIEZ
1G8YnKzUdjYEg4p9BkaHzAgub+bBBwvJ+obJFQe7igTWqMyvRbf0Rfeo5S4bO2/11lZz/BlXQCss
Gg5xZnx28F1YSZ84CN30UxOcebhFQRcffZsAhU9MdiyJOxSsJzptsm3pUhZZWeTpsViQ+/2pM4+C
Rzd9FCMsC+k+2S5VMsDxl8mJ9rJl+elcjoKxbhC/ITNNS7U3WQ9dLwIpLNpA75YE0b4vkAhIJftn
EU/bqmDzx2gpV5o24Tx5zQeeMLZD4dpsouhMpd2KJc45PoWk4C3GZFvlzvBX4/5JrtF2LJ4cvVan
vldLNpwVekDfa3L4OUd3yR6jt4FRJ8lqt2Z2j0S1scOxPbvl9GeuB2JrcyHPVsoZC4mKBOY0x7ui
fK+88KZrivra9d0JFfAgiQfgyN+2JvxdYlYg6kcnVmxKPNGaN1Xa0JWs/j7ETH3ie950hv2J5UzY
JgdIFtH82Me/42H8GVacqXuyoVpEIE5nGiZqVmrvHdfV64Qnn4DD9BBPgHBouoHlwuJSFTHJEptO
204corgkIy0gXnAKzgcLhQsRZ0Oy7lVG42Gqy189J0Ae7fm6HwE97g6naRoVnmF9dSzmMQtRa543
xDEkLU2A0jZxpbO9FRXkSbR9bGwAOoFwdmqw3hUNNNvgyAVE6Ul7O8m0P2uO4MwNP+vUIZlekUwZ
MYWLIuBK8OHkmlgCkW/lnojfZ2WVD7NNZ7CblhhEk4z4LzuyS+hW+zRmh1a12dZzwH7QfUfoARHw
Jpoi9ubeTOsAPj5jLVCOZSu3TM8nHh9TgD5BTxeuQ46Um5naYc7QD4kfdTur09QISbMpYHBB8Dfe
/VsRxm9LonOkhxH9yB5mxM/1BmfNskw8HioSphFv9KUf/HuqS7ITnbvXohBPHFclX/OHg+PxprLi
Yz4nR3Ltp0LMb5D1ZQsYAq2Tjfwn+yjUtIQik9JrzuAy7tjgPKD7sanVCq+ufbYy+1vruwddswv0
QXKAcYt3wzrrzOrvgbBZm9Bqi3p1aoTvbUdSp/MM60EfH+aESzAdqeLUU3CfWraPM4IJLFE4uFNY
BaM5P9Xz/M2e87ugCa9oQIQu229esDx0Fg+QOCdta6kZ1wQbH5sn0U3WofZXAbkE25mfFlzu5K0e
E2+6N0F1gGuTEo+Ry3FhZHTk1fiKZytRXqrcyimGTN4LivLC4hTgQmWJW79aT0IeNCi8PeBHPZof
RCh+dsap9ZqN8tj5u9OT37vvocmvTuX+CR0EMxeHMelHJbOr1yXPzkr9BzkBNktAXoVdk+GkTEac
rk1JydSYga89k8jc6mBeHnxNJlrGNXY77Oo1C9ZFVt4fDv1yV4IrYtwPKijy+xOS5KftkSjFNEgG
DIkVcwibN8/8EIF/9n2H7an8Bfb+k94gnoC+foq4hfZpQnd3aOeYQ1yIKQjdt54zx8cAnQfXNnWR
ACiAsw13tlcxo6kDQrELzPgU/1XVuC9TPbym5JM3aaG34dzaCJ4OzuWeQF3TEHdrp+ZPPwfvoQXH
h9X9LkrqY2+yl6bIfk74nG6Lsf29OGtdSWKsQzF2FYf2ai/INbyUlmTnLQF+dOGjLAAFFQQENwAj
YbtyfeMJ5KZMHQc7H0mhfsg/fZ8zGjxLY2GMN0H2PHa4OM0JkRFTz4ha5aJZDl5JR3mQ6NOMpXTj
hQzeFjc/5NErU9VkE6xVdmXcYbbvOV5KsiYADfax1X4YXZ35L9btEE/TJg80E7BsTnfMhXAQNys1
yAxm33b5U2uhsU3L4mxdktKYKjV/ia8+Y+9q554ZnLDEvm3yFzHygnn6YnUuBCX6iW7pG3Ylp7KW
3heS8Q91aH80pf6hByZibou3Ua2HYZu8/DioF05A2Pdnz779GnPRWUioz4tuE8lIMopaAE/Jss0a
8Tiq/leJ9Iv5kARR5PNqzO70qyhPQQr+mrh9ui9K2qeDfNn2VvXgO1VzDYH/FOhLG5X5w22uirdW
+K+KtxXiIdj1CRcAigJdBdC9l4hTO+gR6KBg/lTt7mkHJOs4bIQmlZuW23EmYKiD4QWuyGwdrAmD
eDcEzGsYc3LGG0C0R+Mjg/ZTsnYuhBX+4dynJNHT7SboPE4F0wRlAMGX5bwS+iNNkp8S2Evnj89x
IEksNeKtmhknBQvtHdWMbi8Vg4sU3t5eONzXqeUCCVkTNkzHphDvz8jWMAtmfmbuCfK35obtwEts
MxexfBy5bSO/k05luKvUsQ5LcoprnKYlieOUgHaSnJOHrk5jp3sKr1xmvtyfPcoV13G/GomBA0OI
3mrh9DeG88EG7Ypro8G2IUl4VKEr94XPC8HkHTCScbd5773b2oM2ZRE1AVXOz5J8MsJG/WnUwTem
h4/MDKGz86/FlWmhxSruN1db46iA0bFVjsI31gHWT2Z+Mpk0d7O38OZkA+VgN5VmgJ/I3j9aGOZy
Y1P8Rn9vIhzWHfUrGpviwjw3YADbvYXsXv6/5PvflHy9/6vk+1n/j7vPPqub/yr68pf+l+jr/CNF
SMrAcxFY/VD4/yn6Ov94q3bL/wLfidxI/kv1df+JIi8SvE+ug8gbhv9Sfd1/UGZth6dThIuX6PD/
i+ob8K//u+a7yr1RJH3he9IL3CBCkv53zXfIZY2vjWxR1NT4ME3K9FweA//HIsGmBgzaqtC+qXLa
5qJivOTmt4ULNajRf1G17F01JDtrlPuEh7kgKkgGpt299IkLda3CfJ1fqv530CFFRO0bnO+fXTD3
h2Kh3JV2q4qwWCDZu+Igx9/b/KySz8nvfqZRx0C8eDYqZIpFvoD4RH8ZMLiC82HAHQLjW43KnSTi
vrYEU1nvbpzK2QZr/M4lWO0jysx28CegNi0bo+og2uzMEZpv2+w4jNJb3QcEtauRujG2uC9+Ut0R
Sf3jd4RnShrTcXLsjLpGkz47PYZCH7NZ5WKbk+2jHzvU7Nqb/2+r+O/ZKrjs8J/8n2wV7Wf2v9kw
+PN/by/vH5fbAwobVwGwfM62/3F7WSL8RwT2+klJraRwhPj3+ysIAhoW8WPwf3bwr/vLCf7xbc/2
Q4bSwnYl9+t/fGP/DVeF54Sra+Jfrgrpc4u6grAKhxcnCFkD/usd1hpbZQyD/2QdiAlBXfseLE3P
bKkcnmrApkDRnjO5M0Ndv2LG7muvf1QZ2P3GzYZta83LtZDewqg0q34qPzYntjf1UUsB85ZulGtq
2/c5e/JdpCcXSMizGwr3xEhp9Hla6YxJv2Z/dyfHrHsVAj4tT6k3bQk4ge5cMFkm41gw2f90CtSw
fqo/ytHCm0b9aTJ07ra3Q+fVE7LdjrksKBpZ8Qzan2/GDk08mT1Y7Bam48X7OfedeYiVFPdJc9WV
helrqL4VYQiaYFmi+y4BUTOVLfj33MlOZVc/9a5dXJihFZeq7QuqW09hA/BFTQF9kj2wjiHI8Ql6
HIFBRTCaH/QHvOficSzc5S6eZYxvM4l/Ec6M7n3RRPdpNv20dTAdlWJgXGfjcK66iYIK6IrbIQqA
YAcMPEdlAyprwKyl+ZjvWanB/65/P6wb5mmtPn59y1DHzirt5wPaQ3iw2SYedTsUV7twwHFa2X27
WOaa5olziEy81vzp6Jhkc1OAb2Ue3hMEPVWRsU5fv8Lhbp1mx2Ms7qqBjnOwVRjdLFoQlMUUFG7T
1W+NuQ5uaK724MvznFR4Vix04o4pEWxyfNLmHU9LuUfupoVzqu0nL7lzh8oemX4b9yFByXw2hCAY
YHfDQbo6fa6siWYZibcuH8ReEbAE3CPIbViLF5+/Pgx5LTlJe7SKPdoIkMz3yQ6E+TTsG2UoOgxf
cqvyLzydvH3WUleSfXjxxjE9yA8iK0TL12/TjfSlwxPBPMhvLrZnSNSvEyMJAA8qROfTRAVUy8kI
SsjMiahwLBySLlnIPI130Y3q8P7vTxNGFaVnQtUPQx/MW79b1K2vMhuCLeaiqNOcR+IlPn99aHMp
aAVZvwUPSyywJMs75TOzZ9ON+mnyjrXPzCRhHnCDp3ZXe5b4gUhzBLM/3Kezd1fknnWKPd8Gd4IK
mDgTeMH1Q+BR4qZLrsEQojeWjNycuJzQmiIZA5uaxIPs7krc2796hRY2zIhtXf5K5obaOgXUYKIP
Ic2X6qdXc54AyW33QXpeCIw9EMysN8Po0asjPayTuBD4AcUvaXfZJXHpE+yVr09/XxGLJoQxjvrH
pemCXe+nOcne4mOSZfjNGsl7WWP4k1BReP37Oy+n+B1RAyVrNU/FFDHXjQ5ug0y8FrJHUEo7Ic/K
RAs2JSKsgdNjh5eL/TxNUwBw4+9vovXTow26zqo0fSnqJuwi8SIa+aKJsJNxU+kDS3X7EWr/O2PT
hq6V8k840/M4rr+TRVhsrbyYDn9/1LBMvqlZq/uvD1EbPAS9eRYurvk6r/3HGABPlFMyX7XsFaIs
IBnfIvLCeS4sl81DVz80KgdHNVJqZvURWYSlgRS//klEc+xbScJUvuia60h+3S85ZFIm8jus/6SJ
pKur8NIrAYvpOzlfuGa+iDHDcd/65Uz9imjfeIvKfRTDcbGJrv1gaZH1+KNMG8kBp+43gKIxTfe1
+2oNwa80d+D5tQQFxeg7r7qMf/kVJ6rWM/ND4HVnkBwE/AnBUK3KNJU85vSmhwliXvrgZ4INv5jl
c5FMf0yOeD8543huKAzakrsGhoEHiLgamWAnabekoeY7uwXe8PfVHBhhXxTPh1s2WOlx4kyc2Cl9
iLAiedWWMwvlNzj++bOVcIZoZnHqFXyZuFxSrG29/9zgs0eBLLZ9amDK1SHVvDqNlxu7DatNIn2O
3gSgaqL3eADNu17QIdE6Itj0jrpf2sWcF2KC7ZD0p7IY/tjrTd5LIgd/V2+EOHXw6GbyJlRh3aU1
GN8EWk9xz0gi2xttMpTSrH3jNNPdCtdWB0d6G9GF0OLWD44fh/vIfqvtjfb8q1EJSWGQM/mpIVnP
AnL0ylbdYxpR9/3Mmho0st9pn0qtokXk7QoKZkewX9dJYyebTezcTirxn6u+fZXVMJ7amZF8MJgO
cY/vnthYyqmXIiZsNgR0GFR3FPctj5z17duwwT8U1n16N0RI86PX3H9dfGFNtpAlWSTqR6H1W9Ix
vPMii0LfyYOJtvSK2zqlmAgjFTyS4cmljD4sepeVkaWRqrOmglhe3/le4/3RQ7+JCNgEZNtnB1Gs
VYHZtT1CSuExsXVxvO26qXVfW4JGt1NoE73J+ocBeMmtRMCnktC8xNliaLVCUkinbD5ga2gAHsgX
L3CCk+rgakqSKkdLQJJrH4kU6au7vq/zCDBFxn6/r+OAV6CZ50csjdiwg765gipsrnKxyotxDcmp
wf02p9mnIF/+bnvjuSXmQoiZIWHRBuJczJggmNdRNbx05nlKbaCmBKiRFU3/y3ZOdgroPWUnv1eF
lFe6008KlFfgpm8ybOCYxcyvofaGLHNqvIRlGyM0RO6hWer6EPtVR73k6FySKfzZZG31+V9+kSQQ
+IPB6anQARSEDW/j9PG4i9IGr8K6zqfrB0LI80U4ya4wjEF9fFL73E31ZQVYbYbZmT5T/7tumnOC
IfE9WtXA0VHuk5PzJ7Nyyo8u2QjSOyPuA8dJ2cBh7eyLvvuQEf8S8Jwb2wXuA7fEJfsD/4ZTydFY
vbN3qDd++vqwfio3YXe02v4x6uuF9JH/HiIntkw9U5f8lq7G8aUPfZ6YpEviuHDw+wftqabtLhis
gRaBZbifKyyrEC4zxkd48GzStA+mw/KOk+DJqb1P7q3IPyVLo46NUwtm5X3EnsezDx6zLErNFrNT
8QTukEK4TToFwR0cPWy1sn1JCMWghrPepX3SMGRM9l8rs1iX54H2V32Xp1X9Rvm2vl2MszxGjsn2
5Bm9EHkt5ZD7mg3q7FlELGJdx3h3beeyQFu5xI7aziCxDmyaeqwX7vKQ2dZ36gaYX1qx/6vvxlvb
DdfW8Lm6K2Tt3zUDuh6bm/YtFPnH6HFDyMkVuzk33Uc+22f4efLsV0yQk6r93QFVe8sI3+/FFIst
zhGyki7Y/jqeyrOSctv4wKztJIWyFSrx1A75ZnLD4sHNkhF92aBEGAiAqmPDQUA9fV4mLe5Si3ro
vL0GRS6/hQ2luZ2GoEi6enjCIlMA4nCKz9hzj21qHyYVqM957nYu+jyTOgfDNbafGX3w18inGz2m
j1OMtzZeaNYba/REECbqMYu7eD8k8wjI5YxJDDcUv7Cz1Nx5cQsetTnLr89iXfx6nMA3qxBxF39b
6YDSrhqeNXU2EkIeXDYufHzStVqQ++rxblZ9A8dD0SzQ8BJ24fxRUuPNE8EvslNNn8PXo8KC+3ep
OCPvY8di56SH8Z7HQrdRo1PTSd05R9RY7DRQ8Q6Vh7+7Ju/3MEddsLXYYF49o71r4GNqHL8cfZDO
wRSG+o68Nz+8WvLHgCfCppx186oHHhld0uvzgGh5OwhPntKFOPG6af76YAYM29gTSQLKEZEYRIae
MPYFTQSFdqi9KwbtdjeIkIWnSRhYJJO6LDwNfq2/mHWu3n1pPfcenDk09aMXl+rezXPYZ72NsFnW
A5uOnAY1DlokHvNfixr+EDYcXnyebVgPFLmaavbvQqcFL/Kfv1rf2GkJ0/PX5//1J5COvT4Mj72L
VIsGRRFmPbdXNn0Eo+2VPdcZ5BpDVkWkC6wHG1PP1xbaoUkFI1XNSMZNN027hs4pom7YMozQuJHE
E5Wpi6Sr5+8+oQPa8519BrbujqYuEvR/t5VyieSGHvlXvP08tddTaD7Xf8QSorWl7tougNe4yxeK
UYw1vji22dt+6TzgFUNQcqzL11tZhznW9JrMJOv+tFaDfX0YRgeha/3wb58b/PaQFdV7StT01uNS
PE1Wz+ypa+6W9RyZef5lpGf9UhomQHLmDf0adP+ddid5urWhi6ZlB8tnfX79fYitz6ysSlzieDzE
IPki93kzRS1T7N7Fyl7DSo2HTMZvU26wbQdzz3YiZx+1HvuTNEpeqHD4WadgIX3+1R2D2++N4JTb
t8O6CSqoaULHfmPkd+pAR/9g1BzcOFP82RZpdg/wS21VWgZbrBDjsynz5V5ixWIbqodMvFilqejn
IWz5tXFcfxcUQE8VklrTDvJWaj08kODNLj0Q3N4ov9uWGI1N2h57sP5ghK0AI1V/wLPSPBbxmB1i
+ppu8ZOrazHL7d+d1/oekub9+6mvaQIZ1QYKVeGfh4SIpavd5ClJqu/jPHznjZsu1pD1z7EbDQeS
KNiiSds+L8Lvn8NB3+Ya8z7boObJtlucwIpujjkqIhx2fBtDUHL2CsQL2rvgSGBjCxj1BXZYeePP
NHlR6VM9oV8kt4ScqPCI5vYjKAtz36nF300J2Xcd4AEeade08bx/VK57jC3Hf2Z8x8NaFk3yYDVl
SU0kU/yV7tBfS5IWWFjlz7hcG+2LYHit65q13fqTR5F5Hzvqjhi+7iALzccwrr81i52cKWDhslZD
SqpthOKWAuR696zm6uGDqF0ikV6NhflrB+2WeP2jlp6urz13CrSSLkRQIjXK7n6xfPtkHOu3SZJy
b2Pb3hmhODTrnrr2Kb/PxwE86AzxjN4hs1HQvnfJDDfbxVkD/S+NhlM3YXnXLo02VABkfqIeCXmP
9xYOvKLy202F7aU1T7U/fiJ7UK6jyRsLNqpkNqDDkM0JxXNoNc8qEa+2Q5fAwDb6Rv4JYF7kafKW
evlzleevrSRcGiJ2+SQflgVDbYRDMqs47nvqCcughIp163jBOU9hToQ2ube0f1Jp7mKKM7SIbqHs
X2lHcalIouEGCmjadidFp63p81fAUOEmc3sfYjK0PjgVUR6+2o18CnvbIgrgQEjs6X8COUIVzYWS
YZhVk8Zj2hGUaCP4e7ZRGztSGB3nfA/aZgWWdPqMOW5LQCP+oP5rA273DycJjxw3E2Dg7z/iyoe5
q+AoFlkU3C0Tp9nBDW70QFLFxZt/V3Y/RVZVd3aPIc0z3wPE4Ytvgzed8otOoTkt7TUCWbUlDLQp
jXT2sVjgABYu8OTZeXTn4Jr5KLppif2n1bu6YhxVVwII4wwuvl1hvAkG+tDHX9jg2/JzPCLkwbyD
05nykGmamvJYPDFW4eqI/TeqTjnzCzUcg3qynpVXfM8WqqlSs3xLVg6+Uxe7GJLYSYdWcsBd0FWx
fQ9oSdyPlv2pJLxGYHM7DUT7GBvUI7vJ9V2Y0ETa0WypmvQCMDe9dIzb5u5/snRmzW0qaxT9RVQx
NA28ah4sS7bjIX6hnMRmHpqpgV9/Fzr3RXWckziOBE33/vZe26qPmhuQuhzANxlmL8SxrfibGxW5
7xbDluRp16F6O/JX2/jluSdiXQErfyXusZ374ImgYvCvra45gX6vn+S1LLiJ3Ia+TmOxndr9fjRS
+gZKhJQmYhBp9f46dcannND1JgVGw6HVXGEbMsAwPPvWYqsmIL7u6/HIlKInxxQWG4di4CFQ+Ikq
6HRZTl1VMvhPeYLxwS8z8KCgtt1kfsYbzTwyDDHANEfXixuoYUTw1Wi/A2h1f2X+7O4EA30clAK3
LQSDlZqK4AIVlDTtKVKSNsHasUD646B2G6DJaFcEC5ySVPb4wxnjJ03xCs4BHhe7nph1Llj6kDXI
0qRlDVWfGW2eVSpoHggxx2Apdixsy6CZOYlM1SPD6tNQW9s0DznT1uGe7XDylGentgzKo2ligoSj
Wa1jJBAGtQ5eoE6LfVMP7HAqs7pM1gP22/Ksino++RbvyEynCxiQ/JBTv9uQIKHlZaRsYOmZmtKp
Og5hwxDU+4Fx1a8TwCV7vB4Ct1T8UfvdD5VjcwWy3qyecUQwky6wymJ/oGkn3KQIfZ7z1usm2tYN
hiCW8tPoNlspZxL5HlKfbTqHFltarrtz0BkbqIXQg0J2+awL6Mml9UKMbxMGSftS2slnFQN6DVqK
bDz+33vTwAdss5MdVfalH+qrGZk3z7P/mfVifikep6mj+yUzcpDLxTMkin7XG6o8zVFDfbfBGBnR
DQnZQ8pyiuHkefox6vKHzAndoxH4e0fa+kSmcD+n+LMif/jLI4p5vLav7ti++DqxzvS2bEUMjqr0
PpmzcoKcK2v9nFTTybRi47PQLe8v3CWaFhWQCRO1YpLeaTD1B4p9vsF/+tswPXWuQY0N1Pg4FjUS
SijBprLK+OandrYfq2b+gLn/GtJWtrwHeO2y98mefpRJS66KsTJNeXfFXvHjFH56KR2ATjXC1mWI
7CeXowc6iJFglbPyMngE1N48ZCBQEDvzI2rs0anIC7eBsPezQ8Nz1PnRs7hNLZOFJMEuUDO5XwWT
e8V6ma515Rt7UVNPC1ceU9BMbJzWeL8FsYAb/aWp63kXB2+xZT82M+eEwgMlbVGv2xf/UogkTrUk
G2wuA+KclEECbuaGxU41joSVci5NAAxsFwlwyNh+p/nrvekIO3uUF0UOs/4mLX7mXvjrpkKV7hSx
fWHPetvjMUNbG+xVO/khOnRunCpdkwUKadfW008lozN6ICkpj5Zgx3hMp9Daj6NOz+QPTTauuEHt
LZlFuJtqrndaQYmxw/rTaQAvWDTuYrxBzA1trCo5p1ONJbOq1PQxAYuJBUReJ1j6lwL8hUXc3DDq
TPu5FA+DlgTgjP5kuUe78XhO9pZiW0wOvlNkX4wm+4dejwsf6MmunumlTx1Z38AoPrLX/VNAP2KH
tvQfXbNlL5UYxNZVO0Rn09UjkIGh3jnQ2nisk6w0cSvIJoAIXomHiVo6ZBFv01iaMlRgG9fB+6Vn
MBJObr/y7d5LOHJHi20OR8PR2tYmWJQEI/6lYOe8tjv8xRPlcpgnyj8sKV8Kcyy7Ljgyk9OvDRYU
QhPD9yzUt4YkCTkXCl+XelzD3d5u7epTzcFDyKHN9oLses2bDDU/y3c5VI2VEZHbyBk1FE3Lpe9/
MmVbSjfFdzSWEratVZAKcG+RD4loSuzf+I9rtJ3W5o/65QqEyHsK42Kv6leFh+ONbudvB21s14Rq
74imv1Z1KXa8Z98KG6JXhR+mtoIjN8mrtFR1AivPYQbe/ZqNNVku5luZLMhsVdTcYeNmmaB/BVZL
thEDRXrgVixQB7tQzumKxHO2caC8+gqR3LG/pWv97e0RAQIpB78QtVLSOdGS4FPOHlJsQ2t9XIGu
LKKMRK1uLsT/fyk1XgNitaC+82kz9Tjii+Gf7+Em62X23FYjJiaKGVWyKiMIBjhTnY0FReS1jUAZ
1PIJagwHnsJAcSXSDJoW6nqxjnGEVB0wnN7P/ZPrj2rFMwMFs6+ToxFRHR9Uw3MSf9O9w8nBP8Ry
7GATU8cX+r+HGOWgHhH8WJZx9tT08c4q3ITwA46gPUza+fBqd0O+54x2tTIdHH26af0m7pfoGY1O
JRE+3FyE1mQX3oTX7oUh2/1SqRnEkp1daGav2rkR0etPZU2/Wmy1DNDScNfGS4qQ9tBJOuJTgKqE
Cu/8Tb2sJvZlPtIWgpUekG6bhtuCmSIpBxjlfaE+JRtPsslUCHsJ/+Taxb/l+i19C+Mo6CEwcS1V
xyT2Zg4niN5iCdMV5RWHtLEuBtAiEL8ojuZOGAwnoHIiurkV6aU2BK82Lx2Q9MnSq0cgsncf4okH
rxw0+LCsfpC1ehiL/EiGiKTQEF1SGVIPgYCZR13xZCb5KXbJDtf2xH1UDAcJqgTURlNfQlyA3Hv6
90zLzbayiNVEAvOnp6IvL/VYSkAPhVZLv5XlrEyX0qO8LmK8ppA6mnruTjV906jywe8RSP+VT/Mh
aBTMPk2ZZeLu/blQJwnvm3BlcQzMjISkhxU5rG7hf/zrCm/aqB6FZ26gadPW7gfTmkQdObf0H5U2
6paM9a7OJh+poMHaZ6T5mlxPvHSNPYeG/5fIDKC0EoktZ8vjhaoHBtM9GbGPllkQB0/h5FKXHdj8
ORcMukuRZ+MteCmob8w1po9lr1S0Mc483dUcExUeuQi8ejB1q9mmqswEmib5LMkEBtvARpSr/WnD
PlUcPc7UNJn5hyj7E8u52TE9QLHNwk2ROI8kjby1MbozuwPSyz38fmfBqmYddyxHxMKhA9jnTIlL
zWxOAkDcOBXpyY4jTi42xVou1AJ+CDPdz0XGhFC+N6bzA0N7nTXiNuTE79MwfYwTgxk6+kRdkz+A
E7aWrnqB0gjhLp+PVlO/G2yQCOYRLjtKy/iJJ8KSdkvi3/UpP7bd9h8M5JZWnDA5mQ2BfizqD8yR
EW3G0D5DahwftG30K2N5MM6uwzOXl3KK9DmipHgWGQElyDL3Xx7TTByzeXjF1eLcnCXS6oYwkIyS
ue/91yp/L2uJezJ22TAYZudiDJZ4bye4UHbqXZj1s1+ZY86tfFWbMRVyGb5/o82ry/1lznrKzwVQ
58iu95UPbCfqhfkMYLM9yaV78P6lZ2OCdRhxVYm+zblvv8vZK7foFyhY+NPZdXnDNsNht8rtioF6
mTB9JmxTs8s8hT7nbOiH6HQGK45IsR/klS7OMwApfnrTj85U/MbroR6zh5lKsGNtEbSNBWag2k0t
vvR3PYUnG8uNaX/o8hoKZuVsw2Wi3VRDeK7raPvftws6XAXZmDRw5sfh3YOkQLAIpDHArSH1i5vI
6AIKDMde+9qPqEWi1wAsPY9pKg2WCXS8zNPotPu0i8nD2wvwkfkfeMhQ1b+Ruw0OPY6+OCAeykjc
WwCfsyIAca4xW6rATZ+RN59k0zjU6ObZsz93rFeeFtlFDOl0y5v+N6ZT9yUgHv9sh2A/gQl3Hh4D
PTVPIK+oEYGLyY2/83StfjeEmdwKjkYU3wc//czWzmkPI5WeNzbV2xjXEzwYIzhLcjZDzXnt/hL3
/jmqsFUtGlFky+hk0gAGdLv7iMyo+KNJW0NEF69hh5V49MPFw7FKKD84/ieb4v/kcdVGWzbP3iVd
XnxjyM8qqg9qrL2zPZsL/8sVL8bi1dBJeBjA+T5MywQsiMRCXk/XqYZtcL8K79/CXnrCQENMVGmi
C+sq6vn0fPJyA3s6N2gIpoeueyZRUeDNdH0CEexZwh1EOutUtSSa7i9ZNNc1sUPy762KbYRppICN
QKKmUwpHxAYSEFEyrAyoLgzQqekhEIjD5LHsxvBxUrbkNAmXM1+8BdOk8EfI/p+TGHrnI090pZ0/
5B6l55acKdcd94U7sYjHLl1RZTuBsfPqYHP/jvcXonrMgcOGjZay8pChYWA+BBAVuGTS80iYqLDd
i+jsnvJhQtNR7ecEEK3mJU26GVbS8t27gJMr2dddlYXWSxSGaAOmNwsYGlxHsg5CXM/8vIEZko2/
q0u5gPN1f9/JgDYP7a6fHPqbRX2uTEgLcvGFzOiOEE/GU+lhIuGgw6MrD3d6KtW1bomUCa9cpGnA
hcxWkm3s0qQ96RdFfIuOBHUNA2ug7pJMazeVYwsnocg2hdZ/g5Qp92RK7taoDc4CVNOq99VwwmL3
N+obAHaLcXksFrlYTXJXum3zRB/MIexK90LRBYyS+z89T2q4jpz7z7UpP+53Q3ZnoDNNXxOXss5O
JixWS/6rjsdp1wfAJ0Gn0mIn/t7/FoBh+hJ5x3JxGanFdMShJnuohub5v9WyIzZW0D/JD6v//xKB
I00rKz0b08z/zDK2KlFHjLvHnds2CNX//VcaOafey7f3z+B+udw/iArPBO1DcrJIa3OOUwhzZbZc
jhJlKhjgl0h6tnb3u7Bz3ZnnsdXZ1yYusCHW4tFfXgbFJkr6pPOF7zyRSdKHQmb9mekY6rbtvPsa
S+bo9OJStOLbNikNYkKQHPq08BjoZcaF/Tol0g7C0kz/2R4hd6J2oiQPQwni0PpyU6cVncRo1m2+
YL9wzuzvFwdqHtP9U8rxhaYfec07hMCOiQ7vkbmJO1NirKQjukyLPStV+VV6kHRGjFu0IyJfTvmU
UQ1UVicfks9/wi3b0YdOM6O5L7sc6OhZuSu6fjN+Z0Zc7OHJAEzucjxMhJrjoBK3lgcNadmnYZjr
A6a4gHuTAq6oKnqS/ZKYhUrNg1WUdFNxQQI7LyS7Ni7fGrvbcaA57AhgoHzsl/F/UvYL2ZOEQNfW
ezKI/iu2i2fsEQVdi1Su3WdDQ6g+tCU4hjnmSEp2Mej89zBpCYucLBVA3BO24FFDjiJwcZs1WNT+
peFL3IbdQVsZpZGmRflkxQm7G+KIzdaiPE+L+D26NUWRQsZP1VEBY78Y+MQfApVM//nY7l6oehip
um2oONS4xWTMMOduIqg9c4H0sDwzjfyOiKS+/3fL+yOQyDT9Bx9o+jRlydwN8MPmvylPYBNrv7ua
nGWmNTjOLYuHB5MPNM0z492+W8hkXP6DULhzPTN/xn2LvYWvIs3WPB1crDcM3l6hi+LTD+CDmvOI
lD5eXGnIHYkFH5S6tRnEYL9q6V3vT0tsLISx+GN1kY57E6MthEgcLPcnJkTy8QIilIi2YUNVH3UC
ZNaxPwPp0UZOsPe+IdAOO737EnG/YSj+gD5C9goOAEnR+yp3f5mjqdgMPY8NmRBogUhe7+eF8Tja
xTMIwuFv5FbP0YgSZ8/0jMeCZFyX4WWGCHf//nMApsIRNDlarc72oajod1n2ZFOLCI4PedrzJv4R
LVMNE2uVlafusW9E86a9eJ9kDAsXbd9u0pt0I57jZGdACFKZkuT//ZNBfOqD3U9f/61llgsYkvk1
hCseyFSPdYeepHYqQtg2fp3/rpLhaZ56/Zdj884R/fh6dxWRfPTpCWOK9rdJcBX4GaIRn8gwHVnK
gqNuJb05VfhjRXn35noGG5WCobPb0BVQDpwC/IB6x1TTzoM/BQ8nrBPaWNtiYskZppPlcDgeFQS/
xNH7joPz1vJPJQPrh76j8y7MmxfDtrCrTSZvVzKw9na0J+31TOMovU1GvPM6pzkZFuR/0Br4qpuc
BdjVGJ0iKlmXyysZsRKlXnC0FvRyH9MwBcyn2ocZjhgVAZKMHBcXpevTGkfD5boqwnnnK9Pct2QH
O1X9uY+Teg14zwX6NyYVZyvoVzxASMAe/CHzXhqHFkKjUS+gU2FD0I2tF78V3bVfWSKdB8caXkjQ
MyM2h+Ypm2Kq4IXR7Ghc/lAdCI8S7ZrJ1EcBd5utVZcdyuVLaDwvE+rL5f4zZFJ+ZJPMzqUvf98H
3cLy64szTMzXq+SrEmIiLFKOcAfDr/ukTrJH3wy1zykCHemmG6KYgURkSJSnHks/bCALOMwbIst9
HLAaMOz00czBduOEcCv3/x46i0EkUpZ9MIrpDydxBw9aT6eSo1knm/HiD/OAi9AMqE+VJAXH/o80
ovlguOhdjVoiTw6wMsowWaJCiPe0b7AlSPx83AlyheuOTgCMITUsyeDxv8UyxuKr818oEgsKml1q
BWGS6T3rm6+LeKfroXoM//BTW6epjYfr3fGYpgKXE5OefYpidQnSAqOegPtgeHF0lZX4a6F8vKOZ
iGOjqdKI/eDUG9I5Jrb5poX/bM19+s8ootc6lPlbAR1s5/kL/MHySF7bwcFMy/r/uyBhd83NnN5D
nSYf+PjZ/jGMBfZHsn2yjx4cKQQwLXb3sTerSbDx6F/cam0ZmCnyx/vg7/5Cx8144dufmjAJN+Cs
b7Lrk5PoQtb8ZHqN52L+MvHerHoDjsaEyWGH+Fg+y17/amez/m3V+WObsrH3NWq8tcyASUAxM89c
AB1J8gKvkvll3EVQe5L5nPqUOsIIrG+N/n0/amB+7m/was0b7ZNkNvGmPGSWsh4KAyb33SgdFGCs
p4guMrxiF7uzvYvy2EjK3qZJhJK30+j1hBjHa9lwFnbCJWKhkA77YvFFRumwan3rGoJw8abwJ4oc
XA2Gb996mrm0Ce6tqTomI1hvQpPYYezFb+AA7QPHazThoH9ylnGVx4y+bQyaAvPhmzG7YarycYiI
ZAwhBHRDHZ3Iy29u9CytAGGW2U7o65sFZ+5lzHeuYeCShjheEeu4tjlLKyYacE4AkYu2QstAfkmT
qt23E6QV4DlroiwcspmWY/XMk00uVbLRYfCFMxpkQyDPRZH7B8lI1KgvZIkDzl/HKdA2elZ2KROa
neT4wf7D3GV+cOFKc/aR1xEJwyK8wl/HaiirgyjRXygOy8ELrkcfAxdn1K+OpohNLOzvtm9+6FUL
9mZKG91IXRZOu3Uc4iticvBHzsZ+GDzvkLYDGm3s/+7Zvh7HJDvbDghh/KIE0LP6UDoDMGgPRbKr
o3VX97CaJT4PBmebJExeVB6f2D0Tm7VPA15Ec05GBL2vtoBUiHV6b+V+u4dOhSEZ5RlwUPGQszXD
/PctQuXjkJ8lXCoY8gr+bfrtW/BVI8u6dcEEs5GzvyuMYa+TIFlDvmqEurQvwrbHI5/Vb+Va4UoM
TXr0a33sB+LvtREt/uz3wk2NB7cmWFN20RXrs7G0ETLTOXph/1WMSO0DqSR2mnTqNLjtkbr9ZZlG
Bann7yhvprVJShcEb3pg9tJsGoV2TYZ0N2Wmdcw9BevNeZloHEChosM8PBpOC5M4jQ5pAwclTNEf
ANQ9VhpQh7PM9ElUak0LEW5PdgXEFHajZ4gtPqJ8h9Wa+1qSxuQumDTtDoPp7gUGExgW5nnox695
aZGBYrjoAxQHcnWvTH86N40ltqnPB5zWyH6so6iN2JpT3nciSH2/DZ16gd/mfDSEIczlop15i2Lg
P3aqHqY4eJGlUGBNjC2nIjxL8fzZSfJIGoQMOMIX25B7h43v6KnbZO7RsSbao+qOQWOUL/XpTDEe
OXPEh6IAVRKJV034YV20/F0VrXaESRgp+J280FjJBZRm/SemlXDdEkpYBY27MSknO5ZUIhB291V4
cOuECZoonjimb0VpYxfMSqLgAZK0zneZznDNAHrEWOi+JRMRnnBxKzBm7dr2Xx5RrK2HEOd5hlTd
KX0CT3ULumA7gr3JkN1gww0/OKKfupLBYUTZ6IrB7Y1HPGtPmf5Rrvo4z4P8DRCcXHqy9OemwdYu
k+nct08CIFYrp0PdlLuUQOY0SFzEUOrgEr0OC5ncxIphzax30OpnFMtggooFgpMdE4GYHACSG+21
Z6u1Lvr3zhWvfaq4y5bHRlZgtSVdfcBlSiiTsxuNOGvl9BTszQ62Z1d++SlUpiJg2mLpFeFsmC50
5+yH6ks3M/lclF1f0dGUZbkAGTGREp0zWsanDZ9/PZgblGBEDBKq+ygy4ElY+65pjNNUud/zPO/s
irkyi84MYnIrZoKugUthSfUfqjT/FaANbkWdvfVcSFtQ1mfPJQXHFf0mapYnCrg8Zukm94Pw9hjH
Hsmeq63hhuPOizHSNyaoxOUr7NhXpZiw21WLT4pOHiVojffc/sBW41hO7ZdpMusrQSMxsCTXAhTV
+TW3hOYYYJWQUFGmiQVS+wrrRx5HKYId7WDZHx11lxATw9mS3SXQzXM1mOWJHS6cPMbYL8TU2VOp
+IHtTLMCaPXHpCkotQLaoDXIPWwNYD87xMnGFw9OyQkante41dJ+o1ZiA5FC40PzmQ3QXBrFV6PN
PhlNc7EXWm0aY6S/Iv/E+MrS2cYQO6b+JZmpG8rs4CYa6xsYV7YLggRETQl1oq4+4hi3H1atE+j7
tC853f3WUBZUUvxw7Uy0AaAzpqRn3L4HUl3mJ+7XW2UVcjera5W3wzbhQLZiKjozZerORp1BrDEY
QTHK4hfpJGgmss2hJY8+JBKRpBgWON6sfXobVgla3lSFENft4jf/rKUolUlOFZQv4N0qTHDuutWg
SYrUHleI98ZZlm9YNL2tKrgt7TTaSRqpADl2HuU554Hv0/YYOI1s6wzZ81gnVDHbCDmtXe5qstMr
LD9kGkKmW91jint2JTHGwlgBEK4c4tcFUD1OihJiWdiuVEynuGQnudxIrzgRUrZC0XPOc4lnJOTS
iiVCwo2sFAg1BUWMZgBx80YMEgFyHSawfk2nT122xqYIMPAxyAQPmX+Ng/nl6Mai3PzBVZGxMbEc
H73AOHXmtnKDbmv4sAYVLc7IO9hdE1WRRC+6hElygjNuouQB7A2mwH078BSmor4e1XBufM2U9Kdz
mYWOFqP/dKBpjv5W+jOzE4dMKjGT+Z9HNca1rRoepcRArSlRsP0TEnThY2VHv6DwZgzU/UfTPnSm
+9PqWG8nobdBBYBmNuyXdvAeFkMb2ClKXaj6YdDn09x6B5lgH3caJh1+xXnHyca1B+vpXEO/MsRt
hiG87QDrM8WJuV46Ig2hYazYqzpcJv3iyxIsZI5FeUSPSmPdQH92xHzMXQl4qaSX5djq4a+IwmIv
xBYexI7O8u/MtxOCVVirWfsfPd6i0gcGOwbAAw0MtmVS6jVghiPHAIPNk11tuucptgjV6/euIB1o
cgdvQIKgmWt+h5iRLdJfJa3UxwLsTdbbL8x7rE3bLiRUo1pJDSjBhh1kTMUHYbh/RQPb2cMcRq1F
DBYQ/yB2QJilYYrn4j23Kk7Ii9ercJjpWJ6/p+H61NWZtzMS4JFM8KyGbpmhOHX4MjrQiBummtyM
AWJP1MzJxratr8ot3poSzzrFquDTg73vjt6x6DEjBx0lpRWNPJioW2c64m2Od5O6yNE98DljIKnD
B7zCM3tY6za3UKHrZNjotpz/hYS0cIC+AuFjkW4fqtSlyKha6HQ4i1ZSgck2Fn93+daG+M3S7D1q
xNUPC3eDin6AsfxqTMhNpOI+B7jALX0klk9NBY0/69qlK6WPN0Oeg8S0EqrqQ34M3yP26BsJCG1M
dnOEZZvtU5yaXyzs1ELqVzLlhANGsCbAMTED8Y+TGYFAzeiR2pbCeWaMkk3GkzWGjJPDJ88DFz2A
IQOmtXWsnInP+NrKNrr50rn27aEb3fiNWM0akrW/NhMfXw9T/90EEi1tq3+9/aBTeBYUMwGbVVBF
ygE2kJiNC2E4nxXJpVJwTM5mND+0QD8K06RJLB2/PIgEjedL/pSBzazKrsH0Ow/ENbdpNNW2SRsM
tsC9l6hPVjumoobOT01mfjK56DeUSC4UNtSQKZl3FXyKtlSvBUFY3x26h7xnRUPZpa+L8xLvJqKM
X8infAgeRmbUtil+O2bt76N5Zn4Fi8zFcs+iFHfbJmglpVNyW1ftJfTxZ0hDf9lFfEaStmh39v3F
CLp1yLMcCTRegR9Np2wanrTJdBV/NVtR5I0V8DHOCcJQW8UU3lS3OoctSuU0SOxkYHQRzWtrVPYF
QjodIhaU8coQj3VZ6IeGiS8PpTlOs83oVf8Mn88bmmS7yyJE56yVp2LooUSIbNxYrVcBGKm+BEUy
vG1MEqPaeR7N+G8YUhNtZt18SAxBUXh1rAWWutlN+EyJ2660QR1eNVSfgaV6IioZba/0ObNkkbkV
pAxFQQeUHTWrBLbXXiy+6Nl4LDnSHCb4b4b9PtYjl7bWK9EGCUcyZ9pA5rOX3nnmpsEhDoeHZFbv
YUbNgjd4uz4S7KkXjYfJ3c2Z/LOwQJclhnMFSAOKDpLSOvF+xmBQuIdYrWYtkzU1QVQaxtZumLE7
l6ZirxXAq7PdVB+Cp1bVmB35kxV1ZbSTrPp8pAHEwdUE2LqCfspoIOb2FxzYAmgFEAB50eyTQMmR
BDsm/5K5Y1xpjc2mNeUZu4jY0VPDml1gs8c2gx0whcaLc2EdFyGuIhBuM0MNAmLjpmPlUz3JR4Hh
A/wsT+icjUi/yZHnMA0dOa8lK4ORcduLkrqckzb95hjYPUsiT4eCBScu9V8rSJdF55R2sI2LmUk5
QjP9GpyJOAsMlgfV2xrzjeMZUOdFRK4x+BnHYKtH7lSfWigZOK+mQ/HX1CW/3Kn6FbYCcpA85C0Z
ypI9ZBkdFS0vIz2gmFVmvTOY/js4IRIdXiNZrMYm+pw5Mfd1cVExvyGplqCLwrkUfvAgyNZ5Dbst
NuqTVdG5KMPhNnU1O+GxxdjDI5DreY90lW8q25eH5q3njOOXNO+lVNqAE1+A1tiSt2VosRqhczL2
7SUhEf2H2l92//NECW0Nz20x0IelA47YePEscsTTGC8QmpvBGXNBD5sn2bGz7lqwfrbLxS4t9rPe
l8XxbEUoXZ77/uTDOafFRH40gYX0qIhm41JgOrNypqDeTQ5ReE4O0TYtWQmpOT0WMqLkx+8+y657
9Qpv0feoEhmc4SOsO1hQkvZrH1qVM9AKbnwNtuxxhjEw89awdoG9TDYr+EDqu0ab3JVDjyGEotYd
bai+CQwP4+SPzcaBUg5RnJe1+DwWMVvM+iVeDucdQXRFofINamwO1tQ42FNvnntMrP+91KN9xnCE
raKwbUjDXyGlLGz/xLmU2l2Bhwu3Q1z6IDbkjazHnwgmCQQ0Shp0TCG4mUtwXlz+zbgfGnQ7y38O
xHxBbqXHqosy4OKChK4/ZWDhiunCnmZbroeYp+QwZMFmStnEVCVoQZqJdlVC058RIzDm8Ni2qvHZ
IrR4upoWQnfV/g0yvAIKeW/V2sOBKc/fYdlLN0b9EQa1cU68iqBqgLokemdtuxT21Hm0GRSaJ/PO
tdW25Mmpc952lAGjdM6XwWeU63Aqdav2LQnnCEjpSzqJpzYtXz1ohqsCUoKX2dB2p/F1SAl+Dp1J
X55btPDOl74A2ZO+iL8dmGdbJDFNhRr10RPFV24VoJN6zoXBy4QQMPNXlP2vFsB4HpXttQzGP9mQ
e3u/gmlWqeEvc9HR98sdvFJzKywXDcGqcPgkxTEisQSfbFbHOPlnGYxw48TcF0XlbWV5gPVWbqsW
X41jZBn0zk0yIW1MQf6UDBjATKFwuje/2k7518AZeQpxogmaYUuy89ligI6pYFcw0AVnhUbIfYYk
gGm8s0FRhhHXJncFsf8Ep0GC5dESnJfrX9nYMG/NZc9HJb4DD8xSKMfomuOiZAvXEMLN8u/entt9
labzcXCHnezEQ1AnL009JhtVW7/ibld2AHfTR4blUMgM9Rxk+Wva3iBsFre65zPlKtkaVpl9uAbS
kvDYXRckMQKAZbAUaWJOcqBX9NMvj26L6Xk1rsSk32lYn3dukfMZEHtiwkO7YlI6Wxo06Nae5I8b
v3TJhRLWbwHEDVMq1SCx76LrNa9zlJvLXcojOJU5uON6x267O4at/0EkmycK1lDw47ve0s0pNfdd
arQkQa0ep1H55cxUflhT0F9qqJAtZh9KhwBhhHP/xDklUfQVtIpvU1ps/0K3/JlzEtxpQg/uUH2A
vsCAGhm4BPnNM2Jo0ItD0FWk5nRkvdUcXHfh5M7rTlTHpgg/DdoI1nmGdlminYcvgy7tk3YYfTtr
5U7TgYpIuZaK9TLon8MwnPeNW5Zbi0KiHU8E0knfidzOjUUQm3LLFVAPe9sL7F4DWXsdj9DKj/lp
quUtqfM3z3HVIQvKz7yP55XhkPfMoqTfen3EgjWczZ7TA/L8nyTuD7jhy001M3YNGcVNhSLpynq3
rbJYYBnJ/s0N7QalJrlLFS/Fk8HYPJMDhZSWpIeZtpHXohrJ35njD+RN60Kt87AzIJQzpqEsfI45
wo2phvGZQb0DDPk1Mptja4KiaobZCrgdUV+7Ma/5iZow72kYQRzkuIDSHgWyH7+N2jrFGkykabT9
JvJ+J2P/t3U+6doESKk3Y4HMz0N0r+vgdxcAn45fteVPVPOROy+C68iDcZW0AuPCW9pTEdNZh5Hh
m8Xzy5unRxrSvnIoJt2s8nXLkMt3nD2sMmJ5Y3ADT3NhFLqSWH5p6+WoPKMOTAWuRKCKDYIQZsg/
Y/litXZ4w3u4CL5YPerSoZXZdOl2co4MseNrbfvn0BU/XI/qV1x13d51OHulznxhrFrBIYs996tx
szdg542ex61TOvlBp/mWRmHOxFNfHmrdeRiEIJe1Cu3QbDhT8ta+cXiziFo3K6XwAYsWY1wm2Lsw
Xb51Nlkhiq9PsiznYw9TXbrE/fwaUMPAN/L2qjd/zWP+zBqsSOrIeBc4EfUTw/QzYhi1PewCMBf5
oFhr4xmtTreG3Kb/Y+08diRH1iz9KoPes4fCzEgC3b1wrUNHZOSGSEmtNZ9+PjLqzs2s21PViwEK
jvRUleFB0n5xzneskO55xm8LtMCpNx/oE7EdqPEhZm6NNi+Yqzdo5/zgJDrtQvO7N5W5MpBZH0hA
Ixcg9HuCqu1mH4x8ORS1x0ZQwyQuHEPAryRx2i94ATxElJvAw2nd8gsed+0sBr2ZuOd2/n2gue7R
LJS1A58a7cpqOkZD7eBjWTFq+lrXdMEO+yxSKuBFljlnS2pzUXTmrhTY/ap61crRWdcSK4RMagKg
/Wg82GqsYceTAjDmfDu1kryWyt3TvmjkDqFrFe6cyqv1OaukYKO7DAJdEmd1jRmjNhYPYeaCoKOW
aJMXHbq/0U1PZdTtxbTTsNGtrXR4MUe4+xjSsfKDRukDJgqd4kpEvIshp31DxT8rl8vPIasPvJ+2
OEpVPpXaM2yGT5rwXkFD4AQB0Zjn8VNSlgaPVJ+ZiYtZGJcjPIBJAZYuH4SnfcksrYYo49xMKzWQ
dRBIkJUx0XxyNrOXDud+ae3rIvzS8Vlpdo0KOrkPMnCxZXBzGnLmpDd9to9F79wVCSH3QcLNTIQ9
Qy0l9r2V1GsNziYoUNLYKKTWdtN9aX3w6jLvZ15+npNRE7z48fi5R2TMNcrPNLRiteb8bH5UKb39
YLmf2IO+45JOLWr/bFKf0QhvHZcRBHlR3w9ZfNN8PhXEeYBOy+/Khfoi8+IZM+0r2yBGF4xsuSiH
Nc3M3qtHQd/m8J0rkEss9lCw+lCCXXFcHKMcQxrTsHaApB3ZrzWjAsaAXhQfAtKMjcauz34Fi/cD
SaRxBqd5APgQtzDOjJEN3PJSsY1wsbUdOBLozvtRnUvozK+Mz6885aMHZHF0BijG0ZLo2IVDBOMz
ZcEKXHka8SFodI1PUkYcF0N8A0EpOTR6UjaVZ3GhMT/Ne8oLPxDxselKhwxThBfLW8FCiLlIrAGm
liuY/1gmai29Grk+nAkjjHe2NH2e2VxKFXpv0ipDbj1U5QRji885sSeb0DS6Kztgf0+i1tmdzPpx
aniWq6xghORARpM4wpm82OgtPRHNS6ZdVrXjw1CHX5HVhfctqWFrN0vty+DBGJbOWiPd4uSAdLj7
WB2LIrp51FDn0OJYiaaeMCKzudVWtouJS3skYTLbz88tMNAsqxvJ/zEuQrQ81YizcV4/+2H3CpYJ
mfcU3FkBNhWeR8WWZxk8GJ/g3UzuanR8ZdKNn3NB1rcVwr0GYgzyY0p5a8U/me2lz0ttmhe1CcQq
cGglZHfQxyzaqHQSCAIZG6n0m+mxDtB91nxudi1bRx7nD4mruzougKQASjOhOuNsL8+8csP5h9t+
/pGWTxd7qBn2puE7jtX+xMoJwXA83XmON372EHhtVP9TqlReIIRnx6Ad0mM5+PbVtgVOx5pJlVmi
aZ2ciGdSbtTt8QO6Qj2rb5TFMsgI3PCunA1YXURnO2le/jgSQ47K2pm+JDr1oIic8X7yT928aWdY
LruovRqOxpZvlpu2c56mXSB+/fi7NbpJZomX0DA/t92o7l29UycvaAwmu3wBv0Df/mCr/ZpQZ/7O
KvwgqUkhpVSCnDpb/YlVWOYCBoXl/jBcwuxpFk95YLC2zeS5j4Q6dlPyHgHrArxqPUdIdrYSORVw
EZ+y5EN1s6iNUrzwWA+HS+SwPrNrKzqCwQ8euNNJ6BZIsrwH/A791lEZSOxWpse/+UIAz/0JCacc
yL+KIF6l2wsS8lfooqM6Dud8QitXwhWEGL430/IxaLRtAbJuywirPM5yfT33n52y9WcM2E/40iHG
GaAvFIQ0mQgeMkl57HUU+RAKONaUeaeF2nkI/D8CHz+Ae//NZ2/Dr/z9n6xsYUnd0V2B1sDW/0Sx
67Ez+0EJwFcms/RWpCLdx2Wa7euEeX6MBei9asyjM2oWjvLYP2aTEV/znjgt9pYmHlvGNftcFQOS
ycQ7+TbzjkwaT7UdndJZEoPkDzWkY57dWX29vBRFQFY2uRqp43knjr7uhmuAqSi4zVVsMxOALVGR
uTSpjWPHT4EOx9cVCgjsrEQREbsX3QU11Aj9Us8vy49UY322gFzA3hEMnUCHXRlFt2viEYb96AG3
yiicJ+bT92xUcUU4ttj7ckK/IGznU9b2/EgL7kpbq97mZ1BQF/lTU2tnLwnRa6oIU5FOot+EEfwW
B/1wGAgbXxUFejAENdyJ5itTbe2MYCd67JTZ3OeUQbFlVX9zz7j/cs84tmNxsQnyJZESij/dM1SM
AVMvDaYIR3yYl0dyRfynsVHVNSzGO4wWKzPQVLo3tSJcWxUtTqGzZFsAcmAi5JPveMyzBZzrcCr2
/UxtaiRp3Mhlh+PytlWgbIdihjnozWPZJvFRCzSMMcxDH8uQrIrINp29cCqOBmH02w74KU8i7HXl
EDzV1fSkRju+VqFE2TrRv84SzXTArGy5LPFCN5MXcmVZ3iEOWh7Xoz0A4pyM5CxA4MAQbcOzFMLf
kmzDxNep0zOijEOc6ParAw/uUDkJl23a4QsKEo2pbgIDCcZJF3y8l6V1icqWjQC2t6dKheVh6py3
IXUfFh3q8oK8+AH8Gqod4REAlFJqemPQvpDlgGlQ6cNLUxn3XgnGWg0pqg1hMpMh+w2DdMayI8ZN
cfEjEuqCTJK6yx6lyFz5zZlVeh25J2vVYUPrlMaRgDMd00TiXqcw+0pJHR/++LncV9e/fiCpf3kg
uTMJU7ok2rD1hlvB3f9L8qcWKBoigo4Q/tnurkZjDZFR1TtNMuXtRKAfmgnRjm/rjBn62r0SB9w+
WSMPo5ErDJqx4YBo7Arctw6CPzs0NoZmvXRt2Dy02hjcTfKTjTXysYwYyvleSPVV0fZExoNeNyng
HC35WfTJT7eYrigztbNsaWWHio1IMfXasYiselsEaKwXGMtUo+TsDWsfhV2y7f1kvHOwEoWVQ+7O
/JK3LcgQ1E/PZkHNMg6Dg4pUl2tyGFBwzs+CwarQTU1Reuyl8SNMwvpdywMU2nnz5gP4g8GQEjcX
6ckrWMhxDclT7P/6gxekt/7+WCVn1XB1abkuRxqf/e8fvGWNrcRZRdqH4+I2UUVB+kaapwcCM/S0
/xzp8QRLD6R+lOXq4hUeCI2s/lKJuLpVOoquCIEdAq6ctQ1aC2actn8lP/reJ9X4MYoIaBQpfa2o
MHvO1EAervbJ9ob3RXy9vBCiwRjB8L86o4lrSHWu+QIJaMcCXl/rdTusPeiQDDJSIsdnsVkv+ukC
XxfRlc08JshvvkUS2V9/Nob+5w8HTKlkv+BIVEdCuc58Jv1yVdaQ6QqvjGFk2EGw10ZfPwCiodwO
isNCnHLwCypabkZ99lpmuvXC97aOOXM+6pPCIBGG2ftTaoU9EgVZnad28C6W3b9J5bNcAQFlnBdC
YNuoHzRQBtTS+mSmRv2iZXpzGjApQTrzj1HtjVsjzi1gEj1hPEgZmR6Hn3A+BZCeyFRjxJhezd5h
fi7y9Bq2HnPOiXm4O7rBsQ4ynyG4k2416pNX+g6Ix6O3GfS4v3aJ1dATu+qBvSNqGj5RnqLmxSnJ
RUX/T13XkWIt0Y9uFkJZIqFTYhVAtp2BJYoLg8lnZ+jruUiwwHfdhRPGbkLN+p0xv11+zmHvc9BI
mLRn24VfRrBgpYJ03rgrpLDiK3zdLd1q7q8GQ27ZPPkoFgZjPJeKDI/MCfrTGNEWykaJ58qqbmFR
Q9Fs7c9oUX5mXlQ86BpdTR4jBV4gpRoGeLbZjMHVdI+TMn4sZh8U2sfvwBnD8/LOL4gC+Zurx5pP
tl+5u1w0PMgkZZYpdWHq+u9XDyzQKXGDMl7hYBT7BW9azo4wNJsEiRS1w0bJ7s9kkLLWEDmxvXEn
vhGy/bmTsnpg3eNBYmggnKWTu7EatJIcHMO+qvT2PDSdfZqAbxKuiOHAaMRDr4DP51XpXwhlStnA
zGrq1snZqr0vP2PzlD/LFBrV8nYMo+pOyz39qxu3mz6Oil0tiv4SDoZxcrgS99Yo67l2YQ9jYKp2
lHJBNDRH0tOzb3WvHkVh3zixJ/jUqEg73eZci1wojGU/EdrSge7VIDESLoJWoj2xhCq+hoJBV8AU
7RUndL4K9ekOn4V3EQRVfvhgNDSLHxddbyChc4ESAOHL4nHTM+I+6VmZPenK+Bq0dvB1gtoTjsOe
heH4iVUN0TC1oQ7s+Mj7sNm8BnpvbhN+YR20DcED+ghgcagj8C4lhtUEqhlrQc25fZzQYY6as7SN
8s5FKTrb8noUYeuxBLeyXPnL47+v2/pMwzRjW4Z79hQ1iQyt2C1vuxk7jFDjwXLSy6L0tWa5r77J
YQReraxw+QQFNrXQbe5As44bLK35qysNNnmQOnES09erWtsubWddqvWYaCPYq2TTRQOfqKmhO+CY
f4sYam/QJXp7aJk8OttIr/fs36Y5OnB6TxKypK1e/IS5tTY44z6Y/P/PqtwQ80X8+0UubM5mQZg4
taqSfyrvJn8wUrs06AKiOIY1WCabiFvqdQDkSXjG6H8HWoPBuSWbwQYVyS69xqttlg+mMu4G04he
2vGuAeJ3V+jRIZsCICQsaRk9+8raxzk6jQb2AjBoICQsdBFHSuisbCymYGsnunluomhdTjr2QNvu
oMiEIZUmy4rIrOV9J+32pSDUrZ6JfInhymvTc9lZqIOi7LlgNftoD8bHHdEQZHz/0S1Urrb2wx7H
tG6JU1tawZMykH4OWXUy+qZrViqM0kv2bjdBcF1eFg6nbKiSuKV0pmZ4GXR3FWRt8TYyU9+lNteQ
sP3iLW7Us3KxgwUCXl+HMGOlhSRidT0L58UkxL+r2BAOg/1kVsovL70vSVewY+vj53xjiJHKI72T
8OtObG2SjV5a7rVGsopKh3gaphDkV85mAjepUVZVHRweyc51xgDbDT7zMevsmxaO7IvAh7GPffgY
T5AQc021L4OQ40HqsYOi3/TuqlTZ68QpAwgY6CFyw0j2DohKOAfRDDxFdGpnT2Hb6+CXrHzfU21T
y7LQqOeVNw/k6kSxLh6BlJCv05gvpmX7t4rQDjeuPpyfSOc+OcOQnD0PNpo+6u8hKLlbN+s9w9GA
epr1bntw0pjeTHFioadmtydLYofNydibDO87FO5o7G4IwrXDXz/XTcjsv1zxtqkrk52kEvOjXRcA
a35/rAe9MY4i9lAW4QBJTHkg5ey+y6fHgDOnANV6KJgNM93EIjs4R0Pk0aHx7y2L7acXvAYopyN4
aqORne2+tZ69JLu5vrP9OCoN9FZGDZ1hwGIKpgA8XkHN2TLDPaom2/31F+P+zobni+GuVZLzyXKV
5MOav9hfKpyJrSpjpDpauaGGZBTtyZsoWIwtNhCz4HHpzzCw0ConSBXtXvQlhpa5adKLElFj3Z8M
Vr44DOiwfSK/Ns1iXMOnGx4n4LZIDMe3zoadkBA7mlvqO24Fts9R+fnjd6qu0VjwaQUgxXaXGF4F
gaQ0IRt203ZxG4wDd07LUbKEcYahcbHKBEnYYmskVL0+V9LYS92NLnUIgbfwUHGZIQxJn23nMxMV
e9sMsbg4w1NC3J4WZVw5WiOfsLP0V2OBapfJT1yb+Ln6lGTHocSBwa1O6TBOJ1Q0+U3r911AkFSf
w64w/E1tuvF1rNEG0G+SNNRLcxsIxuKN9z2IPRbDRd8dNFceJ9Df6yEqrDcXFN0aNXd26tNsvdQn
0Ysvvf4wOGxWF0h6mejfwK65Z8xDIZTT+H4xylUmE/Oo8uVheVvAT/ubC9v5vVO38UhZFkEfBgti
Cx2UNVfDv1wLMlCw8VXzPZ/ZmOM0O+DN5bMprJk0zeNlVei+dh/NdCjPMa82NutHgcx4HXXEcSwU
bW1kijtT1zJ7QAZOni/GUM1b4/qMr4Q02uu+bfYl88BdlFFKYFLw1klUdWjixUiGaN3dj+0sUmUr
ZVBcHSn3wOt4rXXKYzSFyyWBeOyfNrwqI9K8G/EtmI4o3mehHmnmK7PX+y032HQyXRJCQXqimrEB
uuq2QihBsvpsQrogps5o9cnsLIZ6nwxp/RBNwJTjqYRzvBimVXGnWC3DLy2BQodEC1Oh1KQIPJDl
uc49S18tsxq0+uMlNNPnHvfLSetydp7zj/xeiY1q2/xxcjhysoupage8kw/5xZ/OjTetnRDWR2L8
DAibp6yLGMaj8nK9L2FSPf/1PW8RSPHbA4zvs6NTlNqAlQ3pOH+qS0Gt2QlJ6t8H87W37O6jk6H5
Ljacqd0hTILqLp1oLNo4eLXN4ADycfxsdHAVmuj+45LoQ7wlUdNRO46MpQQRaXlnle+lx5ggTSo8
MqNdvCONhC3/UKV28gX9zbdJOfGTlnTxqRiktYWRQXy5qX/1/X5YxxadEZ0dMX7ZRpss/7q8OPMB
C3T8rz8FGrB/+Rgc0PiGhbDYgJlnz7fDL5c7I7+Q1pj5ZV+lqOYMKseoM6cvMoHG7vmfs0yfdmmU
vI0V3xvMYGJnmzhg4UQXB9SSOewCShfdQhUWsgv/UmZ7UHxXy6mrdxlwOiWJAEoaFJ+KgAN5TMPx
fnlxUIKeRDAB5vI+GWmOKZAf6DX1d6P8T/Ob6R8/S7VXY5l+67MqRlcD5gr3ZLleCpJwrk+U0J5Z
zuU3UCUpG7oJ0RbzQsIn/T13lMMKDw5yhpwStQ8wrSBqUSxCFc6/jCkCEzyQ1ZUQwZWY1zhNF35q
Bxlj/Ci+9WXW3tmW9siyPr5kg/epm4gFSfj+XkWotfuk4WTHNFqvlulUmLr5uY6t7xap1ri0MW6j
pmQWH+UH7LfirfQsSHkKx1JVVVDuvVa+dIEA/BdBRcdhejDVGwOH79VsQi2spuAMyXBWhxVMJdSF
p87CHMJN7hbrZU7WNZbYL7e9GBvzkMwjOxb/H79J4gc/+e1sCouy+2b8A49MvATCJbidB2NAPDL0
3o+hSQ91giO1qsBt4Iquz9b8Qnden3HgyJ6wc0av5uGjQzG93N6nmRpfQpVuvKjbffht/SruHxdP
5zTIO3ewbl4YZ9eu8r0rKSLMIROW1B9/RzzYd3oaVTDx3wq07m/oZa7IBbUdAtNiC0Uj+ArxonBr
hsxjiSLKzyjA2meTee1LGgRY61vnUAi8yuTWdfdFrkYgbok4FUq1R1P07FnoX3J9SvZZG5COWtnP
WT7mD5aVzMnHKE7S3HxKx1x7kI2N2KhsrvOOCvpv7J40S2dzM1jNLbeRJE4ktW9BkYqNHOGzQvlJ
Nk3V2mi/w/xEsAwFobJ9GJsYeDWp6dciK/VX8BT9QXZ28k1lSMiXzZhHwCpwTRiJcXNIy+lgWnK8
etPo3fwe/qeQvrXPajGdhK6tJr/LvzU8tjAmjK+C+vhWwzY7IHfZZ/6I+ah0rbcElvm2rEv2mgpi
xkhXQVrlOHoVhEXqD6vTIpCETKBKq/qZmXwcWgYcxLcEPMd8h770qz9FNzC4zaWWerOP8ezuvNbv
D7WMmkM36uh+yvroq3i49iFsmsZIHi0If+C57MdK2P1mAbZGMh1PH7Rj4eg8GJz+mnk6OdKh+wft
2CQ7EDtp/px78CbjPtn6vTu91kz2GUfDNTRomHC0eMkAMwwA4ZPeieZheQj+79/6t3pJD/qWF2MV
Ytr809v/es5T/vuP+c/839/z+5/4r2v4rcrr/Gfz/+F37X/kty/pj/rPf9Vv/3/+jX98DZsvzZff
3myXOKeH9kc1PuJiTJp/ZCPNv/N/+ov/68f/KBTK5GT8i1Co7kvy9Uv1/bfYtfmPfORCWfq/S8oo
axlpm8qal4X9j7r5z38z9H8XdA82wVAw3HjW/jN2zZl/SXeoxC1LutY8ja3ztgn+899scqZsaSlF
mbb8wj++7vuPbvzj2+r/yP94/+se0/l92s5fPu8w+ZexkHGpBpam/pejT/ekkXsoB3c9mocplfpp
eTHkMAGV8tNsOzpBewp5QiIiAytFNDFRCGmf38VpbBwVN9y8qRT7xGprgBbJm5nGh0LmxrX1nE/M
R/NDankkQI2jPq6SVkEnGHWGi/TlXTasaCi8E9wG9nBdYO0cW+WbQfXPxEmQl0mSyL3sNXebTKwv
UsdBX67CirgC7fMyOTRgI581/PO6Id0HDyOx1uL0NVLf3nWxyp7xMp+a/B4WSHPIRXP126zYh2mH
UsuPLdSfJBUDzKK41rEfBi6eHFLa3SNqAZiDobVBDGYeg7zMzrPXYV2ZCOa6IEaixL724yX3jQ3L
mOBoeG50Nj0iD1oTvmcVMYAMrcJeEYrq77A9V2ei56uz3cV06JHlbZg5+4+/XHz/zTfVmi+1X+o6
5QpSgRwJ7QPBhUFJ86e6zqlSOXUSl1LoDB7VONQPx9a3dusYLwO9kCCnXjmfJnBne+lm5XpwdQgH
Q372QDaUQxe81Kw6rrWDTvgxylP9IZeDTmwOIo2xQcflBMZ51n8/QfOayTHDfCAbTKfQPYlODo9g
3aDaZeDHVO1C64H1EerOcK8P69Syuq8eWsgKyTzzWezBRdCLtbSmVZS2ztGPHFxfVdvbu0a3XuNh
xNjjkSdzLNhFaBmGsY4Wz5iVKKndMR3WPLa6WWs9eHhd21bco2XZmth27rsBCoubEhiFewYhnxVm
99JoXxyFKcYdyGAubFZCzBwO2Zj4xTo3xeeyTu7aLOpn/j6Ons4yn7DFG4ZXMFwD4keMFFvKWhJu
TmTYxRiR1KtliN/bSXsu9XTYqf6lCWzIYo2FFM4ysFK0YpOIxsbGmhRruvDsqfTDr0Uior2ewnpV
Y85RQzbiqQXMj1Ki9xinIjVqwlsDHHUX9hKtSkq+4dgP+snKghI5j5Qbo7AEXmc+6AUMVpc20eYi
jv6Ax1iep67dMAT3hCjgjmsvrUMarbKKTyBekUUN8bvl9Kj5PWKkeh3yXiT74HalGI7Q2FIW7MoK
UUbv1v1+mj93Mixgkkf4tiq7fEf4OADU9VPULzQ0QRBCEKjMlNa5ttszQFrgO/XNbiNtpfzA3A72
88KsKoGsXDBzrXU3xt5GIb5LZPelarvuNlDe8sVrxaYaOkBxtk2MPHtTB2Kc2f2cUs3ZI+Yki3Ug
N8UzElabbogCYP7u6I3zY4oTqFj2jAUKHpducWISzVlKApSeOVseftF2aekZ4xHpoE31NmaIdRfE
FVDWvHtOKg+HTNCSyOtOl0LbOg0BcJBhwNqivjqYvWV9dO8281qGad5DGbu4u+c5galjt+hMFzWQ
0bRHPRzNNf9SosHt4tJDIbv3LOMTBcsrCKXhsNBHsCb5G89DnlbiTNETjxymFENmh5R+yPW75QV+
AxZMg25rmDzstq2M0JZhLiYKzp7YMxZBglFHC9pDzKJk7VeJse8KN7yB8dF2gWcTfBNU24yr4L1u
IGYW7hnYW/MoUzjnygnDW6D0PaWXdzH7/gdiLrXq7QqeNoS7i8zmZNiuDE/xgB8OuIh8Y6j1FEVI
6iYSqzXN4AHv6fsPnEUYQTK0tCA5O4XK1nHevkhA93mR0hMJcJLzS5xTFBtoJzfuDCRTnQ1xr0VF
zkxIyPZBRwz4WHV8mqY01+mEUtGbGYE2UI8r9EnG7oMdbZcVoD5fodSeAAn8TS8sdVeVIn0ER/04
Jd2hj82WZAFlHMxQaix8Q4wiRWLsloFKVhDu5tKtrBsW+VolEQqjkkVgIa/lofO7HusK7hhke+qJ
0Y9cWWGcX/Xm2FTaTy2wOajymh2VIL9pz2c9bYRCkGWyVJ+ng+bJSZtbM9soqvnFq/RxJ+rkS1CS
fea02EaSNibwpwbl2FLG7pYPZIDy2KZWf26svvub4Z9wFsHSP6f3HBlSzdGUTAEpQ2ZB0O89sJVC
wxwnHC8Im6DRWfa1C7xiDhUs1tKuWEwP2ktkptED+q3oAf7oG0dlyhzWB/3FWPEKYHy8slw0IWTF
ySQx13DIhQjXyiyiOzFN74ZSsMe1RMzgQjDxGrGxlUV8dZ7Rxs0xX0uKiyrw+Fut0vFWN+2uYI96
aiURf5HQdk4bdSdTc1h/4U7eyoBFmCeKi22Z5tUrEq7KDpV6YTkSvEj1yQEu18S5fDgGtKuHxOeO
qKwweOJ+ivca+IOVLoACxZ6DTx2i0JDYR5Owh7uIZfcFPQXBiWnU7igSCF+as9asb9ioM3LJPPfM
xb9WDIJ3wgEUZtE3bJo0BVHR2D6edFU/hsSwJPJbW9TerdSs8J5j56WypHHsI+sdDkH4adBpaRhb
ynXF+nqll6BvOFTinUlu07M53tVxEN15YPFXgF3FjpCZ6N5nmObJ/ueycjDqgbxstjMYlBH6tpkJ
i4kt/JprN7rKtH/VWHKd6bvNnV4yQM/SpD3UnnoxnbohcF7UR8I40deo2aije9spjsKz5re32Ayi
c6ZlwyUXUOeJDVppeWielXLul21f2DLm0/IeitoYBzuMjjjYlZUyEwdHoCD0baTbvpoRcZV2KS8e
k1uidMeBI5WYk8HLk51GTYeaKTqFKbf3JPLkKits33XmMOC1w3ivn3S9sZ59pzf2AQnhhAYoj5ig
/nvndcEtIaQizdh79sgn70WaOhtvjHD1pKN+AhoDEQlxh1/n2QsDyIfS0ThNyvCrR7LHEOsrZQ7y
mjF+fzRswPnxSBCEo9tbOwamyVTFQ3oaPy/uGLeJSEUYmzPBQrvY7MdjCarmwh8zj9CWKA8cg4n+
ZJwhSe+53hDwsP85jf7skQfVjpjFCO98cGxz6iW5bfDG9qUbpStLTPFVzi8YdaJmcvd+pOMLQdjy
PA/dWX6v2skeTuQ3sCSSfb2FdjDdjag1TjxrEjyLT1XuDU91kfYrT2jDJq0aYytr5rKJRlOOf17e
xsGy1zF8mXvT6Wev5zgQusXEXRuNN1TU7tGGl7wVaYZoI2GuEM8EPH0qHoMqAsyQuDfXcqbnKieX
noA3f688ckTCwPXvUpaZ1LruyhZFfkzg7z2zu0jbarjZ8AtTW+SkUcw28O5NjWb/uXUnwGkZrAdB
5XVfQmENS7mzkagNhN58T3AzV5febuwrEC/3OtIMrArFzFjpYMq9Dh67ZtCwZFmcntkDWPtcZs5t
JDEINzsRAGogl4s8oFtoZhzvaN0PnjcE616U6MCM0tw2aME3fjxg+wHR/05ag7YvWOZe4zqJScLN
4RLOoMYlIjblCaID4rQy/ge1gkGR+W148ac4vEwwKFaFGFDE92QMQRWuR/wGBYBWw4Enq0/47NyG
6FmGc1x1qB9MryMRUysu0A9fmG+bp9T0fQzD5RGZtgbRFke6PmcsdTo2D0JbpyZlh2JV9lfC39+Y
h1hnvL2A56qCf2c+TdccYvsSy2VG4bUcsfzUfst8MKXChdv2rEAysa8owzXb0/pOS6tX7OvjWvYO
ODy9GnbMKiCDI0jBTKzXL2T23equ+GmCZzxUaIjWzAxn3yT6O89l+dF68c82TVj+9GlyJkrogYFG
8FA03l4aDM/86VhVDUgeLHgm2s3Q3cdpAhGWivvich2gdB6/RQ1avKzAaa3sE2qVnIqMwBddG1Gw
9B6EeDVhrpomgJSuywfBfdVnr2bOMshkh3U1R0zXRtMrAH4hz62k/orRzd4tEquWJ8+lgyjVxTgZ
mLO2mxJ384lMtX4XR/Vn3yweMGlrh2VSEzUDF5qDIwmtcnNeXmq6Ag6Se88j7qqhQd8bkHS3k8Gs
CIrrqwFwHjqtaWHFiRXiOVbAPENQ14vgrnG/gsidyx99W5J8+6FgLeUAomS+uppdEQgJ1L93TmOf
KOz884dVJOnBm10uLvXVeUzVNfKEd0rbtjuXnbwbita+5G73hGuXtLx6QKTG1+gm46mQvnmq5hc8
Es2qlFa+FWMGUtwPm4PlZBevdcXJnXRxSivQ0DlJCB1dRY5bcELdsUoTj1y5BeUVBdxzzDfcS6ZF
2ME7mn/iEsy7NjWQ/Fc/sD80B1Ju2Z4tlDdc66BaDFAx+CD6tTYv0zq9Lc60nxtkVsZ1qgW6olHJ
DUfaNs7RQofzS4WjkEio4paVQjB8t03s9P1n5txY8Wgsrl3qfnI3xuTi9A204Iw4Zd3ReNEotM3K
hKu3G2ZYbq0b92Dl8bX1gXHNHftRA5GyTdKmvkcsCbp9KJp1suLO4RFOHiDLwYxALFckmIj6ejwG
ieWclxcAOfR5QX+XgRXo+pJEosw5oaxXGXZydlWD8ulc4aseEzI0SECJU+BvMEdXjaqpExwEbEXk
mJflpc9cZydUea/NxORWwas10gK6C9pkTKyjyQgmrDKe63sYVG63GeC/MSA29tmc4Yy98nVk7nTw
K7nSu6S76p2R3mXjuPc6Sd+I037lBoUG6APXTTaq+mq2r6rp6ytJ0s8joMwDe4S95jjiaGmsqsuC
nO8uy2FbBkLboqvzOmyuUuT2VXO0t6IO8kNrCYgyEKjQQyJZmcmfBJfN0RkC37FhdMCHZ9nYUoUj
St1nqF3W+pSjxdGs9Ckr6kullbuoaTLmyRGoB/wMQDA5YgNyitO8v2MpoJ3Lqi82S8cxSp6XaJKP
ExR2WAjFDTlTAKPrmx6n7S3AARuq9zJ4Jw0J03bvD9vOj/wXNd5kltzsws4e0GyXVww974mm75Yt
hYUx9KkZt0DGGAGnbcZIGgJkQOrMOhrHL7HpFGu6G6xHY8AlG3MZwGaAvuG8Ml+9V6RV3Ov7pZQ1
cmO4mnNsTljJkyqmlrBpGAcGpcOhMozwgYkJKKf+2C95Kn2XPeWaUR505mtr7Bc7HRHakVyI+uw4
ljgILN+CHcRVjxKCosbma1yU4z4ecIxKcxJb7O/6+f9wdV7LcSPbtv0iRAAJ/1reGxZJqfsFIbUk
eJ8J9/VnAOy7O+K+ZBTVe1NisZC5cq05xzSZj2B1hvYal7ZmrTLmA2uZgCbzRfPNS2WwWzY4Blcx
Le9ygwDUu9il5hzsiMMqxMvfUgUy8yndE74hQJ8x/YWGa+HKSBp1yxJ02Aq0xtaZ0wIIQyPIaijH
r41z+eZlkQHpiDjnKkEl6MmI3JGeKv1LpJE1gJHRu5q3iJlViG5aEw5DpMLK15JqN43D9Dq7Ia+U
5b/MVvU7KWRH7TnjsQQbPCkSioDtn+3/MMcFFR0W5VkD0jo5d/DcMR66Dpl7lCbpHjIzD6QVh6Df
wUXQVsLWAiWtPUOHWDlN1B21hCcXx/a1qN3+YicMJigLl8UiFMkOvemK2StnXFs0Oyo9sLdaKkmG
7+1NUxA4YVXxW+f02tmSpG3FQ2p/bWlCOD0w37TZBg4/oskmgDJVj24tHGiFsOqVaQMazbGJ9qiO
f3TD1LKr2t2NO1p304KC2wPba2VMXDVQTjEnglIGXCcuMRLDn6LViWYiwX0bkQWBr7BExRAYYIdM
tpZ5WV51fpdsY4CF/HYDa5eh48RjCOOycENsuS3/wfac9E4AlHv0ij6i3RMzteQZ9bohvoNoSQfM
802ZuLc6HYdb4cR3/XuWZPV3Oen6Oex8RkviPax5+2UX6k/uTfpKkyPufGaVy2QuqER8Tzub8ACU
jpVed0eVTxXQauRZpl/eEqqyu052zZ2y9Nw2w6mxTOYkM4EbvEGPVR1vyujqD99LiIsf858KA8Zv
wQ315Dn1P3GdH4SX+XuimN7BphuP0AgeWs4gWxPk1dWB7l+tinqRG+xpcd40mfT2Tcb4LKTeqnVN
nApyuo6h/XPsAm5QuCCQr2Y8pTlxn808lstSoFE2p9Kqw9i7hs5nX0FoOoAJ3H5H9N3ItaDpL2OC
w7ecmmfXGOkD9he6kcFAfB6PBz6JBEF6uXYfTIhVqbwyMKDDVfqcUH6v77yS7092C0gFPSXZwnFt
4OiqzonhSdPoXEdjh2q9ggo4x1YjxIgR/OMj3wl9DPeh1f2xGOZfzB5tA+07aG4jkaawG6yb45Kt
lnIyocfztzFhLScKHi5kohrPFQ7YIUkcWnssGaPMw+BGsCPx2RY17aJ80UdytDslT0yE4uWy1G7I
HQlOyY3DJAodSWJGOtLMfs/ENxDvnFPIS/d6X35mQVWChWeBHO7iiCZ3iKNvv0Ckl4XY4IcbNQ2/
SFU6a1NXlzQr2i/T4+KD5Jk46GJChCP1XUwUwjWarLmFKaZdr7nTReEs2SdG6K7q0tSgy3GJ9PRO
GzdOSVReyDwTOR0BgEMsvw8SMGXgi/wyF/yz1xc7cRAnD5IZ813KFGPldhpWo6hl3k+sdA0llSBF
vff+kNGrn1Qrmm1mTuNWgXt4A2F4JDOlOhdTMpyCSZwVwhg5jOGTpllH5yeDc1dG8V+e+WP+bYNx
9z59Xf3t8Ext3BDUhNemHewVUE0FUJapNkwiuOzfYp71jkVjXsX08Op2sNdGE6+h2cubo0fyltUw
3Gnme7tqJhRxcFOCIlHYxEnW7ZffVOSI73PxdzC8odyREUtifCWya9DR5hY+rYsgs4e1rU3iOCAz
HXW4A9EsTLTnnAjkKUfVE+QS+2Ku8qJjlsM4Axn7t5Kn0AYfryN93XMDSs9l9S2AfIYA/VoGrXaF
uO/v8Qp+qwRJtcW8JKoxdsIS74siWhs9bwsmDmY0BdOJC9E1jrTuptNBvhoghQB1XLhM1ZfYK+tL
IZr0DMp+JXHXn6fUaaANdN3WmUMZMkr8CJjeFadofAuKW0rywyNI56hBHEYMDPhStpIQRf8bl7Hu
EoRlf8mkYSHFRj3blcW+kir9QAMTPoedPSUktDb9Lw0+NHXdIPcaFS3uxrR+l7HXv4mZ0MP25SL1
OMbx6F+wpM4AFOgJoS6dWzwvGoUAOZf4L5t6N5a8hcttaeh8fphhhmPGVbmjoRttRZnALmr8Jx68
/txPJLB4WnlsNSO6I61e93y0T8XgZBylLDjd8ks9mFSyfVQi0eOH6vEs74KabCHf/2GkZroXRjRe
7KAipnao6l2jSvOJPADg2YSWKctzdErkjHk5iBp2wenDDvs7MLyXpMELYACIPNJKhttR4h86Uf9j
kVyC+6x0j1OifxDoGD7sJpyw10nIK5qOUtNkW6Ltoq5lwW/SLgZ1nYxLHWCWjCJtuyCk0yhi+tD0
xM4qS+xounk7RHbmp6b6VWuHpzp1hl/En/4AjOS8jeQXRqGVcxt0zE8T12Eu9CM1y0CeZUWTz+Cz
zIl1x22dvLmU/itzYOKuz/VdQrzvsTXNH1PuiQ+s30DTU4uP9ihsiAv+TzfO62tbIdfv6TLApahB
OI8EZQ/V3TNaSG4j/FdhW7/deiguuh/t7IJrLsC+6DuzyxfBAevUMSqMx36KZoMQERMVxzGxiRCb
hf9TGU/b2uODhp7AeNTzkrnjKcvVt5KQlSMf4vI1WUaw5Qnu1mWRmPvRrh81l83zshSKq5UDKwzK
Lxk0cWWBeqWzuMW6UYPmZUzVJmZ9XgYrXwu6xRxT+HLYLcde4QjuhfpJFpU6L2EUQ9ExA1TEgAfa
T60t4ZLnXbgW+YBmfe5xDFbas70TrVc6Tn4fuqy493USXix/2IdG8cFh7v44OozSLh7NFuJgnI1V
Ku275U7U/OTZ4R7gfl2Rq2akw425XvocnYasED/7A+i2u1gK4SyhsCYfcbKb/exMVxdmGymv8b5s
3FfpeerSm5W62FaEt01wY9V6rb3FcQOtHFWpo1KIIcgKqcCDEENnH50wrkVvViCZrkxOg3EkCe+2
57YbW2TapqObAqcNzxe+0YNn4dNdlqwj6C12o3NuJc0VRoB8s3Alrk0/6jdNxT6hhXZ/yxXvUEQs
B7O41D3Xms9nwvOeCRQ3spa7PU+NR2IpII5IKiQtM80c4054dYPsTwIpfRXaJAsvb2iU9fmdZqc6
M7A51RgA9k3pUN27mYHhmWH+uqVftBHITD1ICHayalsd7zUC87PB1ffcskeeyeEmrJnP3RxsBEQt
ZGcSSTePHuF/Np78Zo+5vvPR3J3BIfXnoJSY0Q2Qpoozs7HOkauzNc5byfLKnzfJNIY02lfglvW5
+dL1jX8CREUT0QZAuaQejM7AOI2gqfXypXCaH+Tqlfvl1qs7vouOqqNNE9RMF6E9+hdo8t7FyuS/
r6LYqcmhSM9xssHqAJ4gvGaWH1556/6WsNjOBR6NoyK/ej1YRCqktXZgvkv8YW/RRk1oI11Q9ffI
KbEIRrH5G7bAsKH/4780o7yHWpf+bZbDOWg5KobB0e8Kh99BBthKMEJm10KT52Y03xCqXiKtGc6S
HjCFGNeGJXYTgykSULt6GU2QEZ3jvyfZLCINqTw4wJ1tihj1zRm/u21l0+LDDJ5m8tVYsUPbUTmA
du32RYgc3E8EglNp/+yJuWtH+vyWJzcihYCU8Ghtl5Fu4QC/KrMCPXMIXFQrffcI7H+VzbOpqfCt
bebRcqUnG19tcaTm08/8QPp5eRU5Jq+M8k8roBYYU2ATbMUSzyMnONV3A1DSPq4G8zQkZAsG0QSU
5q30pEZcmwMIcMISBhR5ZOoLZqbeW4MLcdWApJpEtPcnn5aK4ZagOQ1KiyFyNVIjqAn93rFXXDX9
JzXyeKh9kK10Adxr2dm/s0ja++Url54rAXvwnyspj3FGqK4vRmxaxXTx3To5AuvJZ2JPfvXdKjpY
cfSd07q9FvMiWyhKIKHWGlLTrW6P9rsEBLpLrJb8lNhLrlVj6xfa3S87stk1Ot4pmDt/CXBtqO2/
lymIKNSMn6HtpAR5U/lHenMJ8G/flj+iIH9HRwFQqxRBQBCwHpDZU2iXwo93rtM2pygOcC7BioDH
gquB1hXD6ypEBD0vOLtiGssGjCzFlWpfJPHD0VR1qA5hMlQXAsdq7Li8kmhuK7g1B+Z/0cXL3Oiy
vMKBmO1HR/wcNKc5Kst4ZxY9wBVh86EPjZEqIoqLEF7/qjVEmE2JdVm+MuhFrF1pzwR6tnupCxB7
UcPpUYbElTXMps96IiyCuueXVhqR+Dvv9/+FBy0JQs4c6pQb6mrBcelHsmKJJCCro296Tm7jQ+Bi
PxuwrV9i6IC8cG/Y4HNJ1yomHsJVEt47sccoOezcOYqRyYUjPVhxLPYEDi+Nk59JDmZfFbF1NgPL
PPd+t6bPBgBCw5C2chuArZmErpzIkM7lXLhrmW9vgorBxjImXZZgnPRLOv4csb6cl31jWSq/V8dU
Na/IV9R6BRSQoc0+QaZzp6qxE0q4Vm7q9LPKiUyGeiWLtNx/BVl5DixuptvrycETsqoKQ23HqNHo
3IcS/Ljj7hPRt3e7qtwLUtrB2MXkCG+9LvS/uodLC5Ed0207AV3JrugtDGj5Y48iIRiAXBtVdV4W
qj328AqAXtSlf/4LE1tetR0kt8Dp3mqdKViZIzRdFtPT3hU5diBre+Npa9tutLpn1vYx/jb4Mn7v
Vz+LYDjEGOE3bVaZO5tn8t21SWOkD/jmWfHa03AgRk5fbGDIdttAky00FdSzZpNi1vU1cwdv6rvO
33jzLFSzy9IM+V4Z2t96E/1taUHzQzaMQUl8/yjsrN8KkTD7FxmsRniM6CcmuHEVmLza5cLjRJ32
7DjOQgcxx6RsHfgIWgm3DaML4v/tl78jBJC3QhJin7iaEpzduPm2UpV9HGdNwrKgDCsvGiOy1rSP
7JA6U2tEEzJr5oKGZDB+3Hwb68hFWhVU7+h/25MVW88YUhVDb+OUAYg4La+Wpa9nACYBfoF/wgzZ
XkOjTW6NYDbod6Qdthoz72mMblHU928gK+BJe0xxK1eKfdkz7fBrN35mhhXvh7JBvyzHf5u/BVgd
QJ5ejt5BL45jRbrn/w6XGoXdIeunc/yxFEphVoBQTEviKZoKoKQNMGAeEVn578Krnb2GuH0fjn3E
kEmGJ75Pc7YidVwi5MC9fhlye68h4hS2yD1tUMAGiUBPWoVi5+ZOsV8GTKU9G74TRrl6R66vQWUR
z/c/QhwYh0YFQ7GiCQ61hgl0SjAhEhP1K1Y/pQ1Iw88Y+Bf049Y5mqmzCYz0XNbptxhCyHbsxvix
jIarKjiG0O3CoHjBWKC/br/IS9GBxc7dXaG8X3Y9ebc0J1V24ir1FD7KJqX7T4WV8ZTY4awqo2oa
zGvnuN65AVXerJqxwJtOWb75mvI5yctwuvZEz5iLQNAImoE4BcdY1ScSd5ITOufWAy698oL5BsGD
im+Qnu1iel5UTmnqMEGXVfWVPrMUbSZJWxXVEh1wEKxeJEbJJhrQrR2DV5wTpr4J+ignbDoCEz4S
89YJ+XPRX1vdPLb2tfikMfG0tRruhzJq6E9t9mzy4KfTSvNq9MyiSOzg9Oc+WdVz04lJ9o+kq+ly
Fc5dSf7fYu5DpAoAg2d8+++Twxs/ngCzN6SH9En+na4DFelwhkdCZZeN3TeV+zToyW28QYev9ihn
3sBnVivbDHIOQgfG5q9lcmiBE1vR8+HNDoFYFLnNaCMq2+OASH4jxdgdcR2LtSXb9urWdI0zVwv2
MQ2eLTft/l2vSuyYDqkWFW/FMBM82rH8OYJOO3iM3PZRCp97Of+FMQYHg6HLJtfLv5p+6LYYwRgt
R257MbOcmM6wHO5DNICEV+nTsNQ/ZJTgdYyT9OmrmvZUYRjbVAHfizXvDa168eFXiJUEwp50hGCB
HCK8+8LVbjlBOucBPVtLCERKQYrRZABNa+X6H8Mg5KWqSc1kGC+Ax/jd716Jb2ZMBKiaG/k2IQzn
3GEC3gfmaYn5Xl4h3cmwKGv+2hfHYBYxLQvppPk5iRHphdA0W8jPK4t51zdaHQRKpv3ZoqwnHQAM
WWhLXODK7c6dy/3N6pIeMrGorpMX1sCPWFxV7AgfLI51Gg5nIxD9Ge3sp9/1DoxB9vptMJ+0y+I0
DbHsGlXZFgVwQHZq0zz0TieN2aoA3wnrTVrBeIL6qiAZzJq9GvnvKaDZeEnSftcBk7o5czBjq4oI
mUxakwuhV89KQ19pZGV7qNNuBkIEszgJbsWmd7hBkArEdSbV9HVN0/mDWJ/uPLH1rSbSeDtEDMel
hF4+tRVYDQBDWP+LlM/FpBDzktUKOIwWwyk00qNtB8GRtOHqTHbH+ksNSh3fbtp0dgjTRGQvn87O
fHtoAuETW8czQgdmP8rcZAKc4bwrECrOIg3H0JlO4I3vV6gawQlqPvuLhvTLSOGLgzgPpdl+Fp8d
u0MRG+OzNaAKc6mLv+RhU9Cm+2Ss6N7iNlnHUnrbLOjGB5InYxfWKOVEUx4wjSiqyYi+mGsOW7hW
1TpyDfDdObNwvRGAbfwE7V2Zav26qnXzIkWnrceg4kaXps1JVFyUth749ZPMexCXjHpOycTkuA2A
6CSCLVbMRVLdx4LBT/SmYM9sgHioF1rI6k1ND60ETQUagzQCEHZIADzvarJN301EUSR7rxbCWVJ6
2qU2ppMKmupViHzaDFmQrzOSVd8CwwUTDTxcNlZ0JQRL3zcjvvUJqQrppMQVG8k/vrL8B4gZIkco
EY76RPEtJ44XAO1wflRi7zPlqbeG1BC+kXPQtVKyj8XyDUjFColNhpsxANymF/JVdS0qIlMAVgcl
ejVa2r0C7GZR2skOnZGaVZUdupQZ/4QFNb7bgfZSoe3dszJimxOcnssI0pXYLDmbzC9doK/e+7E3
vgcW7QvB7uhJs4Mo4n9jVicfeaKlxMwb5avPAnCMwzrrmvBXwJkID0XXH5DY+m2FyueLYteEBzKt
jWdfd+qNeeTeJpwZskD/Hk3kHovGOKhOenSzAufRqDzfAKiu4ZGBSZvmS0rK2MDiMvz1k3AFr2+L
8xNV5NOOOnn1NRfIB3AMuBii5iOsit+2kL9oj3ylA7Y41x4t4gtl/5sT+l9saNtqAE2Z7ez7DCeW
KgtOosC4L0vq8J2BDhECq0e/prE03mOspG+VIeffNPnSU2u/HGFJ3ofKw91EpaY3xqmRtTggMG+/
GRBYFSrUD1myCbmTfdPM6qzVZYvMTblvmaQzXQ/DBjK5t+FCJT5i9KVrqdq/R0fPD5Biqg/d8N/6
IJt+9r6GQcn7NeREuy//xsZUfBMAxnogEEZPfGZDfjFvNEYPeG2SO0pQseWKUW+dPsFclTb3hcmg
dDShJOWsK5Ko11NOhNIiVEO6BHFutp6TqvTRFSLapbqlbi5e/WFEDbikkQaGeiETBbo3oGgv6TFw
gy0y6umDiYebWFJMkBozHjeyYnTRnP9Vk6PX0dCuE279cAbEPmMuv5mVXRwNP+o2tZk4tNTLkg2S
yhx0tr+RWeps68x2SdTr3afQQT53Sb3TiYv5rL3imvWif5PM0E6eBk6e1L2Jx+ZRzH9Z2W25YGFK
qjzIMDJBmxpGETqVoX5WovrV0ZxuLCd6QWoniiyomW6A0TxDYKdoQZJ2rOnEHpWT/2Wg7F3buRbs
kEh5T5h++TmT2o8qtiDo5Vwf/L4o3rU8/yNas2efAqRSUPGsHQ23RNw51snpW/+THsFnhiH+njTo
7W3SHrZJS7x1wNwYk3v5CriCAOBCuhvrhIB3YxS9D0YdPzWPEALllvfCNw5DxhsPubOx9lXvkc3n
ktvg4jZd+3HM9Lv0/hdly6cSQbvK6EpERv89KnA6ILhWD5uwF0gOxFSNSr50U2r7Za8EtQMZTouO
JGzXV90gJKiO8HmaQQyFMU20nR26HNCIpYkdmZ60SqpXq6ndf6Nnnyp6VWBUpoeFmnyZUpbCdvY6
BMMVIrp+nXv2txHpGj7kMvIuxZjSJRTxL/Ki8k0ROEiWUiB5BPweISS0m6/vUWn3ZLDdYzQL3aJI
fZsfnoM9BjHF/vinkHpwrxstuDOWwjyuMnO3/FnFgBDhhriKynPulQXlHnUB44TMf3eZPVHUlvkH
AyASuYnV/SupP736OaoHh9L0IzJVsdEBjV5INn8zRu1vX/kOWqtcfKJF3pD5TKhQh+sxTLQ7cPH0
IJJ+vOjz0kVtfhhj88VfNuqrMfUU4EnufpDFCL1JOnb0uXxwUtfdK87e9TC49sMmqrWfLTTLYs8+
GvDSkBSb5lLQVWFAzcKkUwNJm376HPPlMFb7JZh7yCttlh5BEcnQiPvzovvDyUf3dDLps+9CAdWe
LpF+KyMzfc/DMt+ZjATIf+YD0U9Tu7awCz06PfuLwZF+wgNkP5YFdvu1yHR1ICjaADksV4SSIqzP
4m/KxME+ptDdHFWJvYpFdPZxQ0IEjUBwsw1QHs/mHpUP+zaNmzlFvr4khYupGOrJIcsaB8PUAIHd
kxcy/lA9MIKvg7E9unMpWS9DsbQuDsRK7bPMF2eEluK8vNJ6gjnbjG4a8cZ2ozeK2bk+XpaFUzNc
DxlymeXaysDk31usOdAfDz0odh+tR0O3o2i5Dl0xQYBd6VOIjiqwniYtFji69KkmItnnNvALX6c4
tjgpLmqMj7jlnXsEYs2sKbuoqK+zFHzVe+Y/mS+H87Kkifnvq3x+VRB+cMxIDXQ1FH7kJmwthWIK
ltROVbn/kDxoD2mYSNgm7+WnPCyS6VGHkuPpEkG/byZ6zIhHgBmH9oX/mNyXaRPNLov6Sv8LrzmD
nFI7dc4wXdJZ47Esy5d6CZcI426F7UiusrLpLqY1PvWB6zlt819OM/bnbnD7s6Gi4eB21aHOwonP
AheosRVtvlq+rowXEoP2VHk6LJ4h7BLmutkqKot2RrWb8cUZinweeHCEuJAm4qFMiUclCkhm0j13
84LKyT0nJlfQfCLFAVSLdsIaffeTVNwDFJ/3kOYxEBMEiVNoiH3mkyW8TMYgm5s30zlI0xsZs7cC
gcbdqcbxFoEGqQvrc0rgd/Eey4Ntd58YDe0Dln/7qVl0ecBs2068kZVMv+fkNO8Jq/yRNUZClDr4
mcJn8isr8swKC49K3IdIm6EG7a2W4fAyh1jmPC0ubO6f5t5RNSMHOJK8iWl/atHcAM2eAmJx4pyr
MyD4sbeaiz4vS/efzAJ3Pw4x5jzy5cPu/y1NFyCiG4lHtAadS808augBzKBGoFLmC/FCE6Kdx0UY
5xTl97SIoBstKgQpworAuRDrbDGcgFwxW6ZCOy1LiSjwpESxRynNVJFYlSzsGcIA2luWwVL6Rc5S
UDHQzDGb6xdoxzCitXCIDlq+zEirIWMKYSicbEusrNDG88XH1e9IqyThYA45DM5LW3R5hWUEEz2M
rO3/9+gqVJtrZrSoqOcZxqI6WpZkTP+EVUio2Ewjg6o02595wKbe567uqR99hlKApvIL/dVnSE7K
JS7yVZU2zpvWat2hAqe9smsJZzfSuSUJ39wsBeB/9WBEoAu3duO4HEWZid0xiKtp2zTWzyCy49si
LCDU8aenW9eu99OTKtxp0/iF2PSzRcJTTLWWurTjFrYi1KY62n1TbWIjz7cyx9s/6EkE3MI3D2ng
msijCLgyHWntwr5AweYFXJQGW99YjZiOtESe9JTkjciVZIcIAbIbrPCbA6V5pXk48cB4GepXRu+4
wlTxpiUEc+Reg/mLN/ABXcS/kARbQlVfIb2JPkRoDzwjdPg5gZcDJ64wI6H3CDeRa35MuhI/lxdp
rEO+CwqKrAVOLDGZDgAd1oKIMG55IRS8vodXkg0XWs7OwIzOgogQkFBuMZKEnpOutNQhSKoYQ7w7
bnMYnPHEtDgliQdW/eCxT2dklnwpQrywiTZjG2T7ycu9N5m7W9qw5WF0x3jjpFW4/7q6g0GCujq3
/ItgKk7Y7AUKI9Vfklk2sCx4IelmE2ptMk0xCqc75gEwqY2kvMW3OutyAI765E+R8sczlKKhw0bF
nXL+a7Kh1pkWJdrVKLT+3Yya3QhRaHZ9LdYqS2KUrGgFS3zHa8/WGEa2uemen+RupMflwVmemaJh
du00MQkyZRWewZiHaO5Z+poAuTCrs107oYH3+yZc67kbH6ba1/FvJdXVSFzceGY0nsryn0XAOLA5
JwbvWOePf6c0CtYLi8K3yh43geOjAWEZQjPckC/pb8qhaHel15VcX0fvBhbOe/eG9ON6rGeY37Lg
fkdr7KbcyxtY1CUzZ3raU30yJ+vQzEruZSGUXp5T0qO/2C4pBJ9zr+vdbfzfkkF17UO1ISjuH/QV
OddG/j33AIz42vMGjS2ose9WmWsnv6N7kdJJvaS0kY6Ycw6RTIntRomB1ogu1bIIOJJrZaBOzjJJ
S0VPaAFGkONUbfjXukx/0b92Di0ZQU98eNoTb/XhWdcV6kz8MNde2eY1Da38mKNBOy796PgSGH5w
FTUhnLWXInqPoYUOsZWunKn1aNTWGN9gXezNfhhmGT3976V5MQ8s0tobD6FeFzsbowizrajwT625
yiiZ0ALQ/I4Ntj9Vt7z7uk+MFgbgr/YDRgNuMfzc1ixYXxadHuXwi0JNfzVTXRFQ31i3seoyGPPF
yus998Kf69dG0h/Tig948/0xUPWFOUJ0Idft3yWYv4y5CWEvjDskxLZOgpjWH/piyrbUdfM2YP9j
hvajsnyuKG1Wv1daeavNvnpziWdd9cgXkO+S4m5GjrFt6MppwH1PJbehVbJ0/UBCcixH5qHSzR99
rdlPD+H5NfWTy/JVyr/sDJ7nT2E0zkZlxCAKW5ofdZrzpeube9fELsP8IZ/n+Yu4Us4Jr5HaEcJU
8iaOw8+huo38FVUz3wW9F+Me4+gq9goIjztrBB2+inuOM73ZDwyH3gs9OBUEpd6Xr+q6nb0yDeY5
ck+W36VEmfaQE9RP+qZ7s8ClQMp8C7U1CeMTfmIkVHPt2k/teGQLJbWYbljQEE2ftoS3Dvhdd16F
atjso9FYjU7G1ox+KJj/DIqbt1sqjKXmKGNSmkv05mD6h7PHOXPIXJ/dZmQbnhqNVESrc8hwJKKU
/0BbvbcJM/Bid4uvh/kJnYyVyqzgyS0AY+so74PRQ28pgUe1RRf/grE9BPNzkHfxwc5AwGlWZa61
EP8JdwZyy3g1qgg9vhHaL41UFlcFwV/EzjEGiuTKwJX5WBbasj5WpPBDeTGg5bm5r/lvteZZGEWt
5pbMTY/6D7EF+WFRl0nt71xI7Q1FSbRqyUx4mb74XrhIqIYOY4DVYLnGI99vJ29iMlhpZkJmHZQo
3avDBat3nRA3baPy95Qo51xKM3zryy5cWWlH/HVJTkyWftpRZh3ScRreCq6zXJLmY3KWAglTNCTT
U+VmfGZt7v1P7tLkQGrxHbh1AbEmIJKmMsfvOoSZ0vyDf8L5q8P7uCPK3DgkZn6yWmN6Ymsmb1MW
R24y01lTevrQZxdeni9MJi19LH/meul5oOg4lIXP2COyzew0tGj/tVDfqBQ2DulqwSsrg+ZSxu5v
fZLMQwkxUAy9mSplHR01buSiqZ2rYN5ylSAeUX0LsnzrtiIrlWWa4MREfjfszIhpQUm4KDf8pr3m
3iut8V6oWS0cm/SyqtGkug6LrR3EQH7/Z56rhRWvYHBW6ZbPbw09DTCMlY4kfAjKkI6PJZLX9FRD
9EZNPWkHkZJq/t/Q3Ys8Cwpd1699o8X3Ho9fkE7DCdIL9rwLonMyJFrZbJctOFVrbDX6VaXmbETN
NRIeqQ8oj4M1yCYN/0YWnJFlZ9jayWpefn9Gjv/QtpmmzUPJIjU4GdT4Gz3v9UsQkbXzFKEAXkD3
VW40h0ZGCniLbLpvZuog58YLZWxJ1mKvm3eR9EuizSvdAkjguxlatvlquFwSc71/Y4Zt7LTefzB+
LPdOV/rkRIGZX38hDDy4VLtlNBDPA4UIjBRjhHy21gfpHhx6gkeslfuB9uIBeAdKVy5CO+DeGdBz
Dt56tt/rJhxla2xIUpq/VN2MbVYEQ0aJHPHWxSPO0IwRLoyMIqHtKpm2RUjs+HeImslSVGf5Po+I
pMNR5F24/jgXtRauoP89L4vXoZRMeSaRPMOc/yF9YJptZoz0JZsTROifvxta3V0BIRk7F77nBhpI
7UIWSiEZVfIzV3RefDB5q2bCYdD1uk3ByvYEhi8teUPKaKMlwjrirDnmJT2yVet/EFJBJJYkmtlx
newDlDL1fV6iWqXLtUXokGw6Lx3PVqzGsxvJfm2a8ErGWRsTzSqZLCDVvmmzv/yUYJTljgekEpFV
aRGu5e17dA7DYEDA7KrihWZcW4s8o1aDk/waU7PbeIkeb1tV/yZI0Hrr9EQ/DDHd0RHDy9uoM+MS
5t+kWcTHqAtOpSnjPcz3X5ijnHhvcLTUFa6nmjzzSzISRGHwkbDnhsOy5M4zg6dy8nSBehlbkLHp
XXKT5VyjZUppJ5EXd3vpoBeg+fZJVuyGZtQ/Sap9oGzJjuWcW+Ba/u8GHfNOnwktHg/ZHMyOw0lj
2pRzJn612Q3u9OjktDFub2I5UhAKIMjqOaKqDNfChBccytKl6QyxMTEX7Gotyz7zNkCoIsdnzp73
CIfuOGTtp/KY2pq9h+B0XqzM6k41rrlKUFUHhsAIhaL2Efs0Qx1R/2DjSk5FG3xoFi7icZYkcnNl
ccVRkgl77gPwXL7o9n5SoW8MNEXcgSzWRYKrY/HqdLOYMA+Sf5xIvUpuH+eucC825fVamNVtQUMj
bGLjrjRrh8L2n5wIg0si6+Zs4JrG7WZ9Z+CNrrEbNmaB36xvjeAM9NlFyNCWe2NC/lhGDsJzLE9H
AU/j2uDRkbVyXHI+urUQnb8FqYGcPwfKA8CDwG/Vl/9H2Jksx420S/Zdeg8zzMOiN5nIeeSggbWB
laQS5hkIAPH0fQKs+6vvXXRvwkiWVCKZSCDic/fj1o660t9RvUTOzk7LaMsDn+O3XJu6bePgQvc7
p8oHVuQZnjS7L8PSxerT6aQaGrVUbcMJiiE0hI/ewh+nQg/EiAuEKQ40Q+LYZ4euKdySusBwHFCd
26IEMup2zpyzAPQ1OZTv9dDkZQ62P/8f7LzmucDQcF4/Mjggn5aVejO7r6K3uj1ipw4YLBchmq/O
tAXHvQzcFxDR/xgdEdZWi5ZT7YI9TICavTa4ApzeepogQjYRTJr9avFZF7TRdutklN8yaoOetlDq
mzbCxPCn+VsPlkdIDNC8DftSesPVcn6sMWp2rPlNkM07m5r95KSDjxWnH9dzH98jN+O8Y43FkZPe
MbMH7yWaFufEFLljl7EXTWtRQeB+CUYSYlabti7OKb28tLgrO5rPe+eHacRUUcRlK2CzL1906tMO
CvRL9pvl86NoP1iUOuhKwF3UEgQZETMsoVvIH427s4r50MQG3wffKdtkHDygzAgjpPgzcI3U3E40
4X9lTnA0BiQnsCjGC8O9fOe6zm9U1nYjlHgX2FP+aH3n5Dfxs9Wm8V6qh7mekMCzO513aBnsUOG4
/Y1+f/A6Juef9hqr6eYTA9ISzNF88Ira/hJ4cFo3ZeNkV22sv3ueN70Gaukz55xKuC6xe2lNL32I
SdpkX9AhS45X1z9L4o6kYTuBRcsr7cufhY4fd9PG2HG0QJa3dRGE9q9J2s4UKLjv8aTFJAMz68X2
uSQ0cnj9jC2tU7NIwTD8jAfqOScYxANT115xDjIFidDqSKHc1lqFNe7bq0GP1he/NEztJ/xH1Wvn
CnRoz513MSksAH9Nh+JuL6cRj/j6zTdRPiIms2RykXu9NP5JZEA4CaH2Us8JAF8ViaOWwb+2mBkY
WpDIfx1EjjG/Lyuu+ra+BYSqdlPbU+mbe/3LOFjXfHDyzQyt+Pi59dZpY7kOrb7lmQUAVAFBkgQ5
aimSM7IXT2/1CKfkJLnUpsubJQWSW5eWG9LKQUpJfUrieDhLY/S4cfTOsTZT+VipAIYtXgngaFPW
A/Ozv7qLNM5/lqH3jXOZKSnRq24a9n88D8b0BVwZTbRCfCVdv+Dg0b9jxZ0wvPsFZcpZdO+MXqCN
Nv8gBfkXXFQdWp4f7QXi38fCYVEPRu9M3rIIufyYz1Iyjb3Pbb8YFEgRYV4Xd1z8E5Hu7ZykssJ+
iUUBW/5GB9F+L4Rov7ZtdU0CXvgirVHZ7THduZja3ybOqGxSsuU7M0jKeuEOFQNOeKcPckX1bdL7
RA8Mk9BDknqUKUPbAc9ZYJhRH6EdUrrZ0Ztip4Z2yFWYttAa7WxQMI/9MB7LrZGhy6yuQaMO0NLy
pUputhuWqd/jFGQfAPr+1cJhuIeSjN3R8J8OFTFsOGsCiFzePZsnuYQB6i9hHIdCOrWsHxn1e9/H
hAmC4Mb9k0PD4tC7w/dxZLMIW6eCVzGaAtMaM9b1syo3zRsaEqmmRDu7a05ZLaTxcTGxsd+2efTr
swNH9eJAPHJjnENaklhnSxuqdzHQDeiPztci7Z4w7HlnV/V9cdOY6Jcjw1Q3mod5WIfOlHB297p6
ri0FTKJOKCD50bVaplrVRPSxRtNcrZbeCuvJGU/YyDIdWhBlZmJ8Idydhox8ILe5GDxzkTVHzkG0
8pE+Xpc5b99yAdXGrMHzeq094q2c8MjxIiwk76QFeCCwvgU9Tlo/ldrtX6GMZtWEOxXNxky/u5c+
oTExoJ6Q6GfwhT66+lW3y+beph7xMuKega4zy4qj+Ch6rsMuxuPv9FV7HhREJjJtRiLUVx3LrPrb
zegxtrvTMjX5YTIppuPAl/JA8oJj59pkmRnZY77ilT529nIvFs0BAWvd67z3KGYku0rGQiFPy7Y4
zmZdcsSlUGWDUvlDLKSl2TtgKVOTnWw0wUWhk/GGx/EVYwbDboCFfdG84VQY7HWVdtYCMd8v7vD0
2+bn55EWJUacpGE+V0O0sNMKPNFY3oZuNjcLg6pNpjmS1CicUF8tta5bt778JQf8p1Vd4tVriL6D
XCpfOs+oL6AIlKRQJg6kgor8DufQ5Y4SON/nro/ZlpArxrzAcwgOVxK2Hkl2v5+ZPiz5t2qOzSXM
02TZsgWzw6aUFq6PlIoTTnwZdxkt9+fTlLf/Tr+d2LAvS/DLUOcASy2+Cj7PQasYIE28G7SpATfG
neD6X+6G6aOhz4NnzpRf1xn36m/4HJT2Lr7roV76mSBQ1N40qC+kUOU71C/eA4NjXzT1/FkXxKqB
kQfn252fDoyJGc1fgQGWV8jnX8pRjAergWNROwg2D3NwhDIo9W+jNNMLt+mK541BK9DcvAM2+tfO
uUYbpCCACFgQK5dtxOm7TJlOZuJvKAUzIFVe4MIro3s5YL4bJJtZkbnYdUupClQS48c4VH/9lq68
lgqotC7UVQdXL7hQ+lve/ixdb8rQ5WyUY11brSHJxEHKT8hmlNhor52tSsv9wHhjMIDrhiu6dCEa
zS4eGeIi9MyfU1G9jkqFWxeu0+Lad9mdbYr7dJRAShlT/pztvVXQteBGdkD3ayvu1dJFBsNqj6dc
0Z5WcXi2ta8W+0SYYsZjZLd+FxjZ/dXl7GUVQ+u4/vWZHyBgbpxiTu+2QoJ1mp1fXK2iiyRIiq9u
zO4jUaHUWtPsq5u52Fk9d890Ggwa3upQR34m8F1PkJAz/fOcy+szHrjonqk50g601DNB9/kL9YXm
3p5EcckUkwSfSkp2qepQTiOKYUXh7+LZ9Y+A4v7NzUxMFE6AqCA/kh6kFSu/xV06EUBl209IbKTH
povfOE2fFt/GV2fNBM2FWG5lq/2i6Kg6Gy5Ui4adlxtTQMrttznT7iNsQdYYlFSQlPdaE2iHuNHZ
GxlT/MwPg0dZl1Uwe8aChnFyJq4qgh5WI/S3EQX1zXHmAdphDG+53RGUy265Vk6qi3t6SALa+0Ej
/7F+bcYH82nnYxCE1/8//IrVi46Dhh5plbPk6u8265kNSj3hKbV08gbLmfilVbARzWvxYfTOCIsH
tbQl+06/IdFlYTxyA/ZQQjzyHnV5c9DLtL2N0n3UdpC/89RnpilTJI2Mbb4MmvI+Wl20ZScS7zWq
pCCHjSUlIOMybLvWbN9EKX/Z+lhsmCZhtVPipD+n9ASjHYycznYQtYud9Ei9mw606zyYNYqfCIiu
tkarydjY+jQlNhavWSryixHTRpDiyXQ8D30B/zb7khLyzxR8m8yZriGOpZs/xz+wRUR3MgJqIiA4
1/CA3xZ4yTh1AB0KVCIMQsq+rVs3lPog7iTWLdjvtr+V6QxxcT0LtYLQWkmD7y73Iutul8W+S0i3
WcwFt6NZtrtY5fXWpWiC7urq0U/YU9ahHdLs7hQqsEovkpQxYEsHSFFA8P9lXYrMOWVinC+wr4CJ
casSN8+PaWTCN92hOl44S/qXmq3ZLjPJXmYz1r926vH/qY/WxVcUKmlNMjSUmd5SS8B1Qgd87mFM
q4oD8XKeuQ4m9NPnF4U1f26G1m1QGhfzRahxlVLVFyMhIwaJ6fMjBJ9kp/Hyux5Rn0wJnn8SGDLo
QSxnXiG/+hVS9vpj6P24XQS9PysijgRWvPFxHhzXJ1fhFy0A/4hgaD5nvCjWZaii6b4udiP0Ew6C
1zSouu1ixDby2xRf10WfGX6LnAtHKXX4ReILTSrxxVZL53fjOTePsRKNg7jXz74HsmjjYR0JmR+R
fxMA+eeBnpUUi1dIUznDUlMsuCbwarqNn4Fl6LixcecjfQSYiQANg7hT1nphsMzJxVMLaDKS+73W
004Wpe/WAL2SenLJr1d9iJPHUIKyuXXxt20LdS7Hgm1CLEN4rjv/LXV1MwSZhYfhP/9x/cgb3BJw
utrGJrN55G8NWHQIcs6ENi5Bnz/yoRsOTDwYc02zXVyYaHobe4rK0CIhcHbUMtU5bK6WkbTd4JYY
mvnGBSlPK0ieegfGBl0CDiduwbxaCWyHliCsy/zsC7KDt3WxFL1pXWyGskP7l14w7j5l/zKiVJLT
pTICJJb9N3akbm8SbebnZzHGlHifiIG/V8nPDFR6RAgZOzQ1xj0BgrZGucM85UJJJhRVYqaSc/5t
EimnZJUhrtgQOxlwgGHNFmdxcvl8qM9p8lxUWHxdCgI1V0qV2msL7+xQL+mLPGDvIzKmNaO81Fkh
oVXFLx6tk4c1zegpstT60Zpw1CY3PxJaOiIUuWcfhPHnYhNZJjIV4QXgR7Us/d8FbwIwXWm8q5Dh
5/NtfcitjztNdlui9e7Z8FJoKlnXn2veretnqUIqyNikhJwNYK4mK6uTp1KhFBdnkdO003F1Z+uO
q95dGl2sADeOQjOdvUGRBcTDanqCAhBMyYflEQcPjGLt1oRes7ONLLkKZ2RG48DLOkP02PwPQ0S7
WFwiCFvhH520rYGGBon7lwB6eAqc5VuyTiU65o570sb2wYSHvGtd8NCTZ1lPuovtJyTgBAmlZqLp
QY9GATwNbNuYuRty3/CS2yrtVM9W/bkIFXnCC9BcuGC5g7KXDeEbL9d16Topj/PQ3blvZcy0Bh6B
tXcp6xTNhOlMuH46taO20zl5b3ybHKR1yg0eEjVlgbi924ImDpxgCvzZUC/cDBfcobxTAC2dzQyk
VgxwCXs5K1zbH+znNcvBCTNNOUNNFkOFnmojUdPKPn7t015B0qZb7KczHKyl2csFg2MbtPk+Qwp+
F3bnsk9KyrNwGPhjoreo4OTdWXBMoatVvVu5V4+hL9m2/Jnxrx/pHYYyuZAp+igLFynMyucLD7f5
MinXkutUxolwNPELveC53z8yYAfYLEpi/oQRX3oCIgcQKjNKWqvYUeCFOjiCpGWIn/H7Oq6fxZ71
MseNhWyb2bdRacxJY/UXCIXhGkOr7eXfVFpWVQ/utgMeaeuvOH6N0wYwc8A88Ji3GBc8uGVhl/vm
QfSC9LF/xnvvvrYZ88CiqH/yyG7Dtsn+ymt+8WHdooFZPjdXNnLja1tjyljeYAaIG90C81stqIeo
GBkd9ZHZqWZgbyPK3z4NwxtQWmQPvSoqbzRRhavQsUoeVA1NlyAjKEHqxUyjGtwkvpnF+0pLccFM
0AijYYuFdaLgx5jqA7hC+wT86VSrmb5UR3t1iKHvJ9a3ARU1WRmBHldk60I9dSMvpiVuSdv96uEZ
7GS5+t0u9jhxSbOlyLE3h3s/wIOCPajtq3ExrvhgkuPyjaqDYedx6H0EajGY1BHadrJd70VPnpfZ
t6pTtQU+VJ0mTfbUrMvHFPUd+ETEN8jByYMJDUsDiqwxS7qzgv5RqzNRBw+bhxuICI9H1D1A2A1l
2X9pHM3g/z3SJyaLeVtDAS3chhA9BONd09jymtqDczHMb1OOFkwThv3pMlj9BnM//k7StD1pumvg
2JWAAQd4zjAh3Vs+YczxjL1YG17y4b1fvOo1SFJAn4lONqMfzn1mwI9nLwiwz09RszTnU1tZBRZR
U+hdueSGUQHgHqo73UqrW7dVJad+TsPk8pIV2K6WwbJGSpKYpUsXHkiDeBVVNht0PmuN3jtVWkAU
xqB1684B23g4Goqmnn2pRWd/4KX3NhOnxTu+1uE4COyxaVEIdEYKqcb0Azj6uzRUDh0f9JO+GJor
a+w+i4pLc7lphGwwPSctwelsMX/i/dQPTRvX8Omk/gg6u4aE2PfbddKE7S/9nDkVTtxsUs/x9/Hc
HbLELs5SBimOGJebk02eFeyzQsStZi5PdyqcevJdVz/8+gtplKezAih0XpZTL314QXYOra02DULv
K3cOXGl7GfNmn3vD43PjBsAi28NFYTrtxViU0OSwxio06brY48KBO54rBK22PVIP5u6RHl7Ab8wU
J4NlZq/XnLAT/pWgmz8Y5LY7dm760bAZa3W5ZJ8I4cTYzijv21Xni+sWp03rH4xB+52muNfXqg1n
SbxQlPocOlB1Y9cYv0VsR1aSXaEmcOtHpRrDtR6IywZNlNOqOK6QCjMJtM0UTUCS1O6IN8e+Tafi
sh5c1iMM0qdz6sz8pZg8JpEJxcrS8ql+TjQGxLnOkZNpU7UBHkAl/ICMsqQDxqBZ0I6SOB6ueIOB
dB+/lLAVnp7Lxp85q8eOMnHOiZTOmUGup6xpQMdkRKYZ1opVOss797aLDwJly3nZf1sSO3vR+ikE
YuC/xYwPyD56lMKq/PQKRlqX1PtI4xRlLxff4AD7RyjXEwooF+PdLU91rQb5uf3R+qQKVuE+5oRP
HUNfbGI3A3zbJbtRk+kuBUz3tXHdD6fo5S7zDH4OWsM/aWIoV/5VqUlWh1Ws9yVmNqbHx5n9umsL
7bEudtMHm6Brsz3pTS+cLJtL3IbmB3cRa/1kQsVAc7utH9V5C/Nvcra6ZvA0kZ48EX2C/jbq1cQw
vScTDY/vMDrQaHtkLn0om4euB88hqwl5Iix/Pje7piIgG0u5d23f3OkeEayAydrz6zRFeHTqqTnP
K3iysboPJXnc5WQYdzGIIGymjQOdbOupASQ57J77KubVFc+0Lv480jYzI/hqY/KLvjJ3//m8T9zy
/P9uXFjL8Wo2hURmfv3v//VJz3ZMm/iHYxocGf5HE2Bm4fedFiPYLRUH4rSKiwcp/feSHpuRWDPW
vhWGuIqltGrgP8FfwqHFP7OddnaB2f6ixgcTmV4MPO2SVxMzyH02YGZOtss17OKYD7iF3/revC+j
7+AGq5rzOBLAK0CqB5OxXQNiS0dKDHUE0ciDCI0Rs76siwaEPfTqLtmu5ReyLw1Yy9xQjftURVQ8
qpIO1CHazHiSAaDjodmzbUGMWrSwqkEXWLX+vVdyogQbdPZgTx5mieu/6Lynbp8GV9PPUJ1JWs6p
hvzPLdKc2r9NTr1M1Fz32pK/PfNSDVtZ04Nm+8Wu0kV5Wt8QhvH2/35VnP/e68WrgrfLszjd24Zj
e7w+/51pLn1hayaQ6J3VYFYvPLHD8T+gtbNU7eTs4whFFCDDv18zIIPy1pmi8/pHgj4ZH+pvFQWg
ujKP0+3Qa857MfTwTMVc7IX6dOA2c8yEZnz+V8ub/GtcFvFGVxEve9H0G2z719RCfw1XZ3EcZTht
8CtBR1dfXItM1i9imf/PF4mmbUwHNKMVdbzhOGtjym76l1WX//O19eY6qDKj9WtWJzqS50j36x/+
8+fWr61/eP1aorvN/6cC1uQN+T+KR5zACQzLYDoZGLpvro2Z/1edjG2mI/tDKz5oAHsPuQPSaF38
lk114mjxbn2QZ/OMYQZgVuKTCbaI6qzxLD36lvbT9Kq+kFgxfAXfpOsjMjvwVymGu7TPQ9xC8mlg
GYIpDMRy1DFpe0V7cxcCxVWZ/JTqHdDhUjhN/vzvZIZ96j9Ssmn4ww+bmFNsOpcBYc+xcu4ALLmO
LE+VXfxkFr28mjr9tD5pwyuvdwLNQLwGcTQAqbS114R0CDTJ9cwcawD/W7M+r3uESgmbVloCb0l0
yEVdjqEalpSJfD9vmma1q1jf69LmGNaPwD9H2kVB3MBIg3ERhPrCQGmKhvlOYSAjGGA1CwIXRhmf
ToflWxonxaMbPYih4DZ37BLokK7rFuQWQmcOXHtl/elxRfycrNRGV+9WtrTVKXXN7boVA27j7fwp
FXynpjwbaolJwUNHc7hDUB9SHf2pHg9dAA/CLaV7zlxYKXHujiGx1Aam205I3SN+S/rO0Fz7YfhG
fhdsZuakFw+GDime7cI88o+KhyRuePJ147ckoXkg86ZhWU6Xh8mzdc0/pBBkoFbp86FsmU8xTpwO
DYEshNaU4t8Sr1nj8OYISji3rQKJeVWq7eFZ5RtLEYlHWUDLG/XgBP74gBUvvgxDElLP2N8t5TZP
c+Pgg3A5zG0072UlupsRdDvTMJZ767XloUp+VBol3U7t9A/wI9kmYpTw6JMbLTtbK+vHf6AY/rSq
Jt2k0EtPlpOOD9BESL74PXvbgERrGe0zciPySta3hR7jg6/mhkC0GEE2RhtsRW7+Xdf1ANUFpbxp
Ids2OTUVY4f0aNm1fq6bwXmNa7nqxBFURe2W8HrhCW/rB2iyhwMV+uRavXYdVV12FkwFB3y2u8mM
kT0rJyo/Jkre2glT+DL0TGEx2KODRBxRJr2Sh8nogJPlzOD7OEXecsbTEA/T25goR0LkfUX/37de
FV8ZxEgA77wBAg4Qa0WDFthLyB7JCHXFJO/6aDyMTf1LlswQ/f/C9OS/Px/dIA3BSScLxRHV3GFk
S5GkkEN8ghMXNPD5uMz9uVO8qnVZbROk0D8Cabt7dy6ya2tBqO5MdxOpCJz1MHhtnhO3dYqNvnZt
9Bu59Ol2rkRvaJhGuPwakjl9dwPStlrlm1tnoEXO50ffcN8vIWQXH7nyt5QYgg7SCNqfjHam7QpT
GlwKPFIyljtMiTUdJNCgsTdnG/Q3++5ycN/TIaXh1UMq7q32uj4518VzxXyq0TNAYUXnP0sLXiSp
6+W4Tr4KLxcHA1OwqXwHVJQQGcsYOGvuhyLZjRzbh8JsHwAX5jBOu+VgMDDdRljutzjyk71QQ95o
hLPsJSrg6vQUzZhlCofeJulyTqZfU16br7Z4rwWGY8Bi5s1IjDeb0p4NnqWWqwdlERRkEQYT7SeD
rd+9OhKvwoBegxXvxlOMpSafNpXWQFFDZlOAof0eOvp9/ixtYnypdWvZu8IgGPefBdu3Bf7Pr4gz
RQ011b7/kekEu4+BrQWhbwL8IF9FRUveTdZRR2WViJyY0Ge/wLkMv/VrlvTj3sRNdl4X6fAwmDLO
AXNDzjhVHpvU9xJOmDqibk/YuOO2whkWtpn6VEjKr2ziliGp/KomZjSTQK0XDHWp/1ha60hWor3W
fR1ses7Yx9GN/FcJ8H5RrbtVmV24KzFvVp4PRGfrorh+FTTbUw//g0OIJc6j+qj1MQ6RXz/qmCW4
BcPEJq9+T7LkW2kH40EooJGtsvojKiTnMfNjGoOvdglqqUkYz+JELK8ZY8cDmA79fUybFytbds6i
/YAc3O6i5T0O4vEQU2GFgJ5eHGexTib3bxpZnbOmEO6Uhk9c55fAoGYgSxqbaYSMQoO0GrigeUh5
0BX1hqaIlHmoTPedKpgxPIP+B7wkLvG8Atxy0y1Xj3sEjND+9gcSVug2nhSjOsjk0ETTe5fapFR6
HutC17qT35nGlY4QjIQ5eZ5qMr5T4PxzQcnCGk/fkFZZGfZ0JkFa4d/8vFy20TBBW+js4VLX8Pjo
pox2labKyeFmSqlah7nxUgTWgSqtvMfQZcPTHUeUcPdYpNSuJjCI9ylqzRMiMt54HFchKMMJWY5a
aK1NnZfRJkPq2sbFbkHTDwYx37j6wBS25FtqRb6uSnFnT9l+FY6dsf3WJPhgZF5114FfVsiw8V8J
xhxSbsIIh039oOHX+Ihr46+2gobPQP46lAzYglweSPuGEPuT03pynJsBDnbMG1aPg2ckmQNCkILq
RhUultmSGM7ETYS6qe16v1kXkQ9fIytoorCu39c8nea53r6ujZ84sbyTW/YHIr/Lo61K65oWNvtT
I4cNNxEt8FMS+ks0Q/yb6L5oga9tiRTPoce4fYsg5p7ZU6Who7nFYerNBSSHU1xsCO4BnX6PKbXB
taOc7WNFO5oMNRLWCRoMPZixzLSyT3phoyqk4qw4OcqoKNH0t5N6RK98ZeZdMzKo/y2tsG6v+anC
M8cNASqbPdbgHyS3k62I2w6acl2cIsQbJ+7L57IQPtNNIGWTLH60A3m8lT0VMCmmvZPN1ZI4T3/y
fvUDElRrLn8FunXPCCaDrRFn+jh4I4j8CVc7OlaCTk6zkHtGNM2xZgK+zSBnv9Qlrbv5UD3KWc4n
aZrxZVZLwrnT1GV1XbPGeuu/0pVuHAwKEU/k3cI/3MxetD8hQhPP9YgPdDlY7Vm17Y2UZ7D3jzae
Rme1qRoBa4gF+3ry/3LdfL5Gaq7SmhVquxF6xEmDwbgxw+ruEtd8WBf45VczcwmI7sg8X4HbD3YA
CKQZ8wy4IR7lsWJf+Vk1O8PNWI+EfgHxKs/qzappWHr6q2MKuo8HVPOxJS3YORktf47zImiaDB0g
03vcrclW04jl+bKOr76+HEpw/N80y8NDndb5lz6pfsGopBSIko+u8iLCMn21I3/GzF+ZYxqXxCR2
qW8l89GNP8ZnzVmmk4nET4CAxDvbdi90Z0t/WSJDCxkjH9I+UZQu+qw2PsGE0hvKF60AElTGM04i
qqNXThUmBNiIpkmJuJliLZ/0u61/EDxACDBrB4fcPQOpoMy7FAerqMMM6VUir2jCAseOWLptIgMN
jzH4MWeOsXfgflKylwrGUugfvUO1EIwHBUVASy6a+KeGbWfbsTNnh4R3JnchiNutTkSG2o8i852v
qRG9JmV06pXkmlZSdiit1i2o4vwYxNV3PLUWpeY4QRtLvkEEgXufJQ5l8lC9WubSvYL3VK61XwIO
KyumT699XWF6JOSDMofswnVjg0smL+/sGzW3R7QD4l5pf1vwbTA7LkfdzZ1r6XZPp3TMo67miRPe
6rNH6M42DTFvZu27xTt2H3TOj7XRUB9wEqYwLzXVJ5KrDgEcrTGnjj7b6IYoIFp1L5Lp0nXIygy/
H01mczs7B7Hoh8CZ/VtWWyBgmTvs8GuvrXU9HBPKekGhUW4UFtTLjKL6Df4shw37kngi/d634xnB
LN1puS2OY6/N26qUsEZmV+eRVqUA3s2w9kaDIzN+Qqcfd1FjGIdyLC/cwbybXbf/IDBwZMFwsC07
kh+lsH9nlWVfW5FzTDfFGzllBlFMm3ft1FhffPxYC6fDq10G+i6zxp/prMVbA+waTys4mWbN1JCc
2L6v9foWOzwwTQ3cShoHFFWPBZubGKP7DJw0AMaEAS7dUmofX6plykKrGKurBTceMySAhHUhgBeO
iWHzJkDgLHLKgxaqbGDzEPMRY78hiCdB39QPy8VkFDmUEaKpHQb0ildY8HthdeO+xbSy0/y+3Y0N
/1AgjWVbwulBmy7FtVH828zCqa1H8Yn6pBSUxRcSu6C6mBjzj8Eil7C4jEzIY6dX+pmhqDzTl1WI
vy2shMfJBUXW1nP2hpVL/IN2l20aeomOxDfoK1KxfCeYvwhsrm/lhI+f3FpZOd8T+51c4BMER7j6
G6j5I7JjZfguUOFE1fzt4IDAjZzKm8YoNLSFD2o8EvJieiM+79h6T0Gt3OgeWoDl5OI4lO6ICBwV
OwaYmEwIKJSueKNaugcClehAnscfHUiXrd8Ba5jSpHjLWpJR+lKJ7RZVLbuNasl7yvKyrO9xw+vx
hoeXdiwCAYZobp0fmbT5vhjSX0Vvjod1rOwJkNuuBg7UVtGJQTV2JNRe7yNf4uTUa7nLpe3chULi
e7NLrQZdV3vOD2HXuD3l0Nxx1WWy6lI0rWXkwf2H5X20wky4nuCHOipIRACDwERMmnBQS0zm7GDp
zg8kbebzM9FbKfJ+Gy9pTvk2BYQ4SEwEgzzOeUoxvM+RukMfLz3UzhLRJXOqs97TVuWUbftme+lP
k+67YymEdXVG8SXXaA/iexz4S0GACu3+mOrAfEnjat8VuHl1kLMvEckDOmufjhNk+8lCrNUdyiS4
Q9fvloz9MG3MV01hq7KBBrR+sG+EUIzLkGSe6m07jAkUj1JJN+zdv/ILDva9EmYRFrJQDnLefkZi
PZWLTXDSzUU7hCN/4cqco7tSNmWT8Atro+X2aB7pwQbp6Zf9VWAoVGnQdaF6ZNm3SYyVSDkK1yW2
qNeKrS2XsCYGFCRpTs94IGC87j14WsVIf7i8ZFvCUWZpGP3z9KSbwg/OUN4xaKd1c2t9DBzCS4Md
YyV6c9LcjE6laghQ5wyy8GyLXbv7e3YHRTzUDCp0ASCcdXU0WT8qgic/YPPUqpKgM1GCWMunbcXG
AMGW8F3Jhn5DLsXajyYaPUVxjCP9FI9bVbzoUPKPHO5gD3R0uoEd+NWqIeu609AUf7eV8mLbSXse
S/3iQBl4FGMAmD8w36VHKEvJwaswbNi0fmWNBYdBucZFSsZcs/x33cdM2mKlCYVL54+XZ/oJQDZO
U7LJ0lWBai//yL3mr6Se82ttdek320/P/2DAHu6N33JY6MBd+zYbLUtL97KMoC44/bf1mVJRD39h
Z+W/2giD0u8v0Czzs20YzSuWJo8QJoWO1UV0+XDzva/ES5xT0smu5O04P2mYpqehIOXEAy46G6ao
tpNByOsP99Ss8wF/n/tMbIfDoSOnTzNDnuEp01Q32LrphCaJrLYe5+0s2oxKzI4yez5BdXysB7Sh
bj5ymQCL7ObxQGnSbWBjUSoflq5Onz7tvwvYyRUm54ywJJeerEBuCMGGNf6yspi7HDOggPtMPRct
L1PPCYGxVLXraOrdG2PuP+uaBkeXHs8Qi0IR4mxiVBYQ7E95IESqatIx3BGgM0eMA/TJfifVPBF6
WcCP18+nwP9C9SV6TMF4f90MgGfETdI1txGDD+kBv4bM3OmhGcS4crHxE1zrKyfdNViBaQXk8k8t
V1k/wNwJy+5ukcY4bWgmftnD/PRBNu4SvjFerb/Saf7RGsPCoZB4PGmav4eehh0u4YxWPf5u75r6
ffYJ+MV+ru2SoSdbBwm50ebvblqemmT2TulvhjbRxYHXCR0TTiYUrZ9ZQImO7zPYGiedHwhYCRYL
efMC8bO1xlOiXC+V4W6I9jfnLLeKfWz/hnrQXee6qrRdW2rJy6DnP7qJm+jEE2kjPSO+OwR7WuBR
ue+mF1tm3NssAfp/eVQWOjBZHwNgT7XwXutAb+hO8tJXKoOHELzPi/zkRhq9ISBj24bO3qEUdTi4
/Npaehm7SnYHTv4ilFp2HheHAsp0/sG3Yu45m+4Ce6YDZUr6m97VPoXN5YEG0Rpc10DIWR/opUgH
e5OcXPV+tfWgP9BjwRZrHcYyHTznwL6wHvV0P16ylilFmi9wp3WAGVn/8MGhsTsai+vMnueqd4wl
0qhMOQrzd6cEcuBkoypy2haX/8PZeTW5jbRZ+q980ff4Fkgk3MTMXNCbIssb6QahltTw3uPX75Mo
bcv0bPfGRndkECSLqgJhMt/3nOfkhWRJd1hsHJLl8JHJ87yuLAh2WCv6rfuuRaRNdYGt/Gw1wXQx
xfDmeyFVmmoWW1el2xZd96iJNj2IuYuOVeCfl0UQqcxfvGLQjkat6xt6HqSWE9ydTon2IUQCBlKe
PSVRRup83BwiKIsa6mVNizsrd8sZaWrj7knmuqvIatxXCXpR2GTPjaA2gpvzj8nVmler6F6pqFIM
sax5N6vSom/OtwWikaNImAuYCt6L0Wo+eYWBXzmkd09L1NtHaAeuy5DzDc7QPUiNyNZhXJm3Y6ML
cDkgqVKdjvJgTF9h3MQnLa3MK+vyNc6g4gLGxtgWI6dahnhgFZRDT+mbKYVe6btJkWsHDU+MR1d4
XYdKW27DYbSUPCkRwcXV9PEAoLu4SUNpbodJok9VKKgaFcDe1b2XxGyHizbnh0gwsyIAhjD6us/g
KxjJQ5ZJFopBSGSNjsc5xUGzo9Jqs5J+cBpgZZo5kQEx1tbjgYS/h8DHLMnuJ44po8I9gU/G80L8
pY3bPYhitEI8ysV5dLrhuuQO0+k+4v03EMv1+p6FAr0HwRed9NkTlj86+dgk4zi3105YKkcyCojK
KI9EGz9BeQu29Y5yWoh0T6n28qvvZejP8qy8S+3i4pJHoyRFxI8KB76TbpgbPxGs8Ip4uA/c7NnF
EL/LZ77YUUk767b7tCjP0EHtfZ3GjArdAZpOkpAGr5iSR3sSKCfXXgwVQQn7t67wnvQ+lPsISgUm
EUT7yG5xJPmY5wpw5wSJI9w8LRDhdimREo+11ydWIBZ6ngnMKhK0Yu14Usp1oDmoRW0AE6iRuWMN
qGeWAUVMfUhAnnwvxyyPdLsmgslH4147xCYONLEOaT2TdBg/pJ5uvU0cOTHLy00/fNOjAdQm5jqj
kYekFHin69J4IOxHJyzj5Enr2OGyWA8F01ivhcm1DFVMHGnZIz5edA3CS8mbCRx6pnrMHL3WEnxA
9bBLx9NSybBmYzxgVG9X+KNHcD49i1w7x2VAl2bhiiKGJgKiifdTTguKC+tljLLmlqqktZfSuMMJ
CB/Yda+lOXpXx400vtEPugve2KKEhBxfyoulid+1BKNKnmU+uClNPhIvts4BPG+QXeA1qBSgUi1s
E7XE7Uf/yez1yVrL1C13kz4EV4+YgV2eQ5jugkfExkysLO0+sZDWZMH8okiCezNI+EOUUDCOn7Ec
QKvwtOSmYf6/8yY/v3H9ARiD7O+TGExln3FqzB7h8XyL1S7Nio+l8reA1PRPy6OxP+uLPEG1SKB/
jVzbsQ3Bnjw2zEhuCU9NwWTO1ZkEm/6Rojx7OadNhxRoIOeVxOrRj9Cad3j7mhQWgNmK4Wbg3DuV
sbO1EMD20tP3nSP8mtxL36Ezp7/VU5id2z+HGY8n53Ba4sJK8Ea9W0bNHAmENmkeBTvzhZQp847w
VfuhjtNVg7ZxNov66jZ+dV0etYa16grc0R78xQoRlgxXiCGsnW/LEnLHmDjb2qMALsFasZL3mz1R
Mz4nFQ2UPy2NM/ZxIlyzOw8M8EEQYDYKCZ0Fenp3LEyyJ13DRkg0UZuLwiHZj9HwNGD/Oy1DM5D4
kcjxJQdUsguUu2AZQpu6bZWm6FPUc54C38dMTcM4pq6tLhzL1cNQ6l/Pyq5uTk0ZTYWF/kkG8U76
EPdxqbMQYIK3XqTRi0h6gs/EihZTLn5xC8VH76L+kY8aVEH2sN5RQuyyZJOwHCfexo+jw+LTrFTh
HkkaOb9mUmxg9n4z5LZt6u6Zol6ZcEr+9bDKLmHafqrTocF0VFkgdnPvOnno4TprOLW6aXFAYyVC
rRKuORCG9YKZDGRh7OwBTsiy2XEE1s3cn/LSJYB1Wfr0a1z21ikxbmSfZKeo9E2JPoZeaxuh7BBq
2vd9MMYEJtGUgo+hRzWqfd4v7kgDt+FgCWevSWfq+NKpvEuPWaSVHgavDR8klhCaeLPL8q79JMlY
2I8NiZ8AB50N7RUIfMoYT4kqu9bdB77qrUH0822ct9UDzfM/8iaR+5r7yImGwbYIWmxII39tSoLN
JvbSHLxL6xKWwiJng1NjOnkNqLyuGiD6RxpNhCWkpzYinOUpvq0kHDcjFc0td6/+ZIRNul9sJCGO
dibbyXFkRkSVgY5xEelEPPTeaVwaZ2mscQoaDRFObnRTqMHuyq0NyfFoKeFuoNBNnUHMLdN7/DrU
mvVYousyIRKFykLpB+jyCuIPS7QtDbT/C1XqtR53w/ndIZaZBhXwhPuqivFgkc+/3XTHUUcx3OWu
h6VQ1iTCjfOdM0TmORL6beNG7gZ8KTFyOhDlWmm0ZpgYG8Sy7nphJS2IEHK26aSkaJJCkVkugTtO
eQZAqR1HMfTZQbVxlhVppy4PLG65b4d8DPW+4bQMcWYPJ3seHiowTz80wZg4emssYah41PxCU4q/
2KQyZxTh25DVLdkWwlqjApmx8mry2nvZuPORe29LC5AZrEO6KRx5u6DEjNQoXDZSC5rIakiF028k
thBO+3LvqDnhnEOYt01qdavSHF4w3fo7CJon20iDO1cNcOqAbwSzfshnSngp/tcNKTrubZzYzZre
Nu7M0XRuO2i+pkO5AHx6uI1alA+L3dkFMUvXc7E/B86wT+zpwRa5vImz2drxG4UrZ8S8mWniIWBF
dvaSgcEZHXrCr0vUx+JEtQBSk/RZeVsLIeuBtcMqdIL4hvApc5+G5uMEX75fTeoLHtTgj4hrYDFk
W5IZqBjTMVtcOYaqstSDGGgXgXtHJHBK5lg7+imYY8XE7Wk83DaV79FRd/JdbnIu0v3IHxD7hYc8
G/K1H9qvvajvodnXZBTcCPpl58VZToI7/IyOVEu38N8izTV2c4UQ0glwpWNV9F0An6DyLNVLXQZD
8rvmhUt7ZUY/KpRdcgGoRCYSkvdbSi3IECkrXH9cQd12OwUV4cF9hNdtmH1j7xvD3cJb+x4jLd3p
S6q6KxTMOoBvYLWtgNNgGRDMcP0aB5y5HXeKLa0FnDMpUeiJg+YcTwVJyJppYlwwvfNAN/NskjJF
D3u7pC5/FzsGbkyJzZ+jtb8I75lj2Ru/oI4bcoJwA7dnMAcyfQMiREfGQjLEGkjpLFvo2T6yqsSv
P/rcG3al8p8BEhooyhSHsTGJfOOqQXXMxfFIUIjWpfZWCGSUTlW2lwDbDekcJOTavSSawuVSA5mG
KqDjEs1IVfmZxEhnl5VQN9ayQ4jfwivKSVZMw88pMhbQG5F9HYpIvMvZwgpNW9JgWq4GMzgYyuig
afvIjB5SZ+5vB2lRkBrEs2BJedPbHBiFL4JbDtvn1q/e6kAaD7Ylcog5ug16GK98izZi7QaRubfm
/Ms0cbT2JO2ixK7QEk+V8nLVwd7QuDYsxum000nh0zlLl4lIFAbjTRC6GKcHITez12HtpjW9nUvc
SDO4MiS6TolBvB8hIek55SFZ1PPBd6JdKRH3L4OtrlFWnb8YHQqHrAnVH5nxtjlqtnThvJsGgM3R
j8LjssWXdB9LcGOmDxsxEookR6WknbE8tCknfap15Z2hdf6tS+QTKkUk1ZTLS6IX10ygRsq6WFJE
TF1AFW/BoWYHkjTvF9JMKyYytfVi64CuuFYdQtmgjIGLQxmvewD30BRDYCx0LmY1n5CoJs5OZZ4D
6v+HBYFjqoruaIznv1cVSusvGjdT2NI0IUXo8DQN+2dVIRIwft26SvclZsCBXsDBIYJo3ZG10E1l
c5dK/Use1E/Ms/tVuWSDz4CSNqGbklhdVWfUT9OpKWDXdz0V5aoHeJbqCSc2boowkethpN7OCsbf
scJkl0qWZX6IXYVD3TbGozkw73I4RVc2GmbM6KDIESRtNBcGM7Ub/OlBn56S+FAou0ji6fRdQ5tk
b/J1T6PDGkD5bMBYNFuPng+oRi7L/7CbvF92kw3xgAq25QEwcw3vV/Fl3Oqgqi2WZjoJRCtYoJte
yfSWIbP6b4+WTaaZE7l8Jy6rZBGqbsUy2IVouST193Gr6tVNWN5avZQHCjtc3fUIrxM9AW4Qper2
5Sk8bllyOCI6oW9PPkOMqKbKoJw3YH6CHOFYpg01ZClu1jQyu8ukI1LzSOTYLivERhlAbmJDiz+0
zJl67dQ08ZlelfUE5xn3LWVuDl+PAh4TlHYpfWuOv/77PSf0X1WUtm4auqV2nrC5mv+qJpasL4UV
Z/1eokdFYjhdbTWULBavs80lA1uBvlteKBzng9cwXbQ1pzktQ2sk7fujZVP++ULqztQ3qFFvDKze
77niqEqxVJDOsjwl/8wb/765PEJsZm3GImvWy+YyzOpDmvig0xo/WeSl2OsoGKPzMqSS/gmQV26p
yhM/KkDz9+H7c8ZtI7CPLi8ZcYoxwEB6YurNA2eFdgvJwtkYivqybEYwKB3E0OkpM0E0Ls8tg9dm
7nE0yo/Qd1Z2TL08bTSOerp0xk3XoIahboXzgbSCaqt5UUBb4cZvgCJYNeYhE+djhST5sjy15Awv
Q11DAncS4/WX50No3ZflHcIg5BCSJ3qOP59bXlh+Yo5r5pFUkLcLkjhEOX6SXooIr0NbPyoJ9vLc
8ur3TexY2LaX7feHv7y+bC5DNkM6Xh69f041FMdUT9esA+OLSwaoqm7U80bHD7CmwUijTA2ToAC1
WR4GQqmDUnrnvfqZ7+8Rik/+fRNX5rG3KKsGtUqrUXyEjhbXDWAverq+DiBUbTqBnTdMfVPUhz5W
2rSYxxtqMeONgQx+Dc+OlBX13PcXvm/G6oXQEj3MSJGeYs0NryKtr6LIuenW4W2OKIh7e8rk1mhZ
l1qyV10CvXrPJg3UdE+L5gPxmdFxVmzu98xS9WjZZPGQAy50Sd2zv3CRr+4mCmboGFk95h7UAMTD
DWrTKQZ/ooapTVmK+G24A1R5BikvDwEAjPPS5LI8Ju2KUCjDjX+wrxVqwq0fxOYmJf/wLlM5DaRE
QphRMu7lOWph/e3fXy/sX29ItuGRyW45luEwhbcc8fMNyYDfZFgZizcjre8ywE1/aLczYMFHJrjB
u0YAa7PPip+TXikGlgE2J+DIDLs52UfC3xAq9+2Vsq8wRJGRGO/ohVPTSuz8wIIWZcKkG3dDUxp3
IPnnW108LhsCf/5lKMKtoYrby9CoDlagStX/180B5/AqMjnBq+RpdO30a2giCsSZrwR4dFnD1rOv
BHR9G8oQpW8LC3B5Cub5t+dNZG1UfenpZKV9ayti32ItozwkMH9QdAtYU1jnFCpLVlhoPma1Lvaq
lIfMXcZ/uPOZ/8P3ISUCJdeRpssU4ZfvY5JtTHfGsvYRk81r5rriPhgwDiZwVFI0N/fLUyFwoHNu
1a/fn4oL3zhEI8rJRP1QozuAJ5j5c3enTdkrhcLStfQ54o7j3JxEniUjWdW8UGVy7DYx3OtVI5ku
/vASd+hmRxTDuLeyId5W4Jro3QOnXIUqC86rve3fH5FSGSt+tMNwRNqgW4RherbpucYve8BLuHHp
bi33ObDOOv2i93CklqGSaaIiE6dv28uTThISFoE2a+WyutjRAwgRxenpMyJHZ48uHX7cshkV2hEc
OrFgzKd1n2a7SiYsgohWZraM7vKEPQ6YtYOdWhEiqq5JLlxe+OE9y5M/vO5nng/8Lne3rZlH+wrF
2l5m7fAhzRKML6H5nEphnZ27f9hValf8sqvglRnSQL+nC7k4i35wTPjWlBheb1t77pDxkZVf+ghK
goRoPf0ShLVRgNBmx3QWFtY4r5FI5LQn4asw5wcAwC3O0ZjwOnBe8dN8Yh7IpC6nReulJsZfuyRG
eQw240g4AueGdXXVYE6xxaQivoqR9WYzIuRvrUKJoNSrxn0YufMP71Sf4JGobTFlv83T+DkMY/sY
ZkNKgDJPLYOBbGH193vHVXPpH/eOIwydeoNwPJ1UWeJVf760lS065T7w0YG3ebz9fmNebrYT2+tQ
o+DO9xbM5JVzP1/eE4ZhRreh/6DHFrJzB8NvMH0kPA61Szz3T4TSQpaN4uZm2bQQhm1kWGb7ZbM0
ahcYBireZdMop/mqPgiTYv+0PNUGn5YPwy/yP39YGg8/fhgIuW8fRizYfKWrer98zkhGsGrX+u1R
0MON3Kh5ioDl7weP1cRY9c2TrneIAyvjNansAbHEdC0su35c3to1brJK6opUbvXWIMZIPIkASaz6
oAzLFqI+pZdWr8oeyHg1iP37B+XCO9jCy++W97ol6twwHY3jsjmPE7nxeudvlk1D60E44H96/yRT
c8QjHfDlNZ2e8/7vv3Xv18sHVw7HMUypOyZWOt385VtX/5wzjkFFHFMOF9lFcLIMsRJPN1r0oWVp
QI0KzTFizQRxL+nwDyUy2GvRYJvgYIKvZLfFcx/6LK3r+M0lXOyE+dVe59p88OAC2wKwO+Jl8sYX
EcPyqLcburokVIgYNV7ip4/oJfrbZYD5M9zSzpTr3Egh4KsXmHb2t7Ua2qb8HDnVJsKVeqxU/FXN
YXUdKnnyKP+BoOapUhQRk28Z7x31HDFJ+SXSPIgmznCT6HSUpRKIft+skA1uurgs15Wy/7779TQs
wcumoR7pzYd2rvbssZg1aFW+TL2FPNpoyk1bzo8EthQ3fVHJK7ojVhOtX7+yIKwRT1ETTEcivyrZ
vyIq3isU+weKPe6uoz20b2rSzPoc2aKj0o49Nbh5SJHKrYAcRwM5iREanlUkSJ2fvbylYABW50S6
z7chjxC4LwfH//o8/kfwtbh7P/mb//5Ptj8X5QSqHynBz5v/fYk+16jy/2j/U/3Yn2/7/3rXU5Hx
/68f9NPn8s9/+/U2n9pPP21sc7r40333tZ4evjZd2i6/A3+Ieuf/64v/+rp8ytNUfv2v3z4XXd6q
TwuiIv/t20vKZMrd9IfTSH3+txevnzJ+7nH4+uXrX3/g66em5Wflv3GlwrnjEkr/2vFwSg5f1SuG
8W/ddTBr666Jb89z3d/+xZqvDZWr9d+6LZjcNAVq4P/6zbL+bZqWNFwi7XAFuI712//5a3/62r5/
jf+CHHxXRHnb8Cv8fGl3dN12BNNWG62P5em2rf98aY9L3UGo1LRk4g24/8nou6ERR9/Djammxn51
HILyOQon92PjjMekd93nyjD1g5dQbBsS4FSzaG/ysG3xqcYQz7gegIVQ28tAxFiEFMx2XyvP+JqD
Q3iIokbghCOWQJRZ8g/r9uU3/n6zWv4iJE2WFDbEOtcwzZ//IhLpx1FaTK5IFz2YTksDqY3EMS5K
Zz+Z9OP8LoS1k6f+WspMVaid2x7NiaY0M9+Hsnc/xqWmnYHMkoAmCQKyiHBzm4gFbRBCaoin8BKO
Tf+AMGvDZSy4q2f4tMwjulVIe/1StKgvrTq61g697HTuHoBUzO9B1pqP/Nruy7fvmHEvP7WGOwNB
aAfzWpbTCpaL+xFUg8+EoLUOQ1GczCnwL5kFy5euWA5loS5emtRb5W3eb7qiMi5TZEU37tA122Ss
tNcyEpdZM5svBOa+GsRO/3B4fzugfj6Afq4wqf3NDFsXpukYnscByaFb/jB10soxdfIQTT7X1mld
gNbbcglty/XcUz9rInc46nkxPkSje66c3nxNC+aPVSYQ6Ham99RJgGJtkRb7BNELJnnyBskn08dj
kHWv09zrNzCNo8fSY7pNChpEMyoaj64mnrDqP5dMVs92BJKzVsqMAVwXE2+4qdhRHE/hRXCXUiKG
lb2ywogOIEY8WZe4wOrcfPYSqsAhc401ywH0hyod1wjj4djoIwaaaKUDOLLhMNYxy/kw2nqRQ9ca
gR9MPO8YWSkSJ68hG25yq7sh7tY2vuZz0pKmDKJz3DbFl3hukmPgSUGAYGweRyv9TODSfHznmloE
NbsopjB0gLY3Cu92GXq4FLcq65Gmvcy7j4Xhw6rvPOgfQ/C7ZhHwXg1ete500nXcpOS4wdyubECu
u2I9+WY22aWKYvMZtqtAg1962IFhjTSRjRRo7smQNQhnwa5uPmemqOCaG4TnoOpYl56s1iahNH9o
TfPIBFOn3+hX5YfI8sN9XFvPHZKk4+CN8ooSHwdIqB2lVmdXD0hmZodvftn4WxGrAJgwp5XQZnxE
qWp/3Dzrm9Jvdm722HRl+SqwVFwFVu1V1/XTrT7hdVzNlv0BeR5mnBFjTFyQeZyFEE9NacJ4aUv7
zhFb2yXkWXQpDqWOaOpTmsz3aUc/qCBRbzNFXv1Q2OVbMbrZRxJb802A8+2MeVY+1bQwKvV8Tr19
29tkXY4BdJZ9iFF4HekQs2qSNU4uMSYvtMVpVuhWTTBvgHZ1cMfpzbZeR7scgKvY3UHj/v6QhDDV
B2TvE7VynLLe+tvpbHQR2AmkOdRiPs6RU6wjNDYPdXHW29na1H01v1pheE9cLEyv0k59vHUR8l8F
nY4HExZZXEh060l/x1pWPs99SLiJn8VPUdiAz4WVZyVmeYw8N6D8YaUbHOvDJ5MIRU8n3zgjUPOE
7hTxZCKJjKAj8rxsivnOD5JxY6iDIP/zDQCSultLn9C1Oto2aNJ2X6ozt8vFsWbS5U5T/lESaMbF
P4vWtHU4ZdM6TM5kg6UnulmPMUq5o43Kas/NAkOomoQtDAkniNK3VEKjLyMzvm2lBlIOFyn6CC5b
ekOaOy2FSTrJuYRtsAK8jvZxoK6yQJ4MEzZRV4IPQrOBAAMN4x3ZzPqmgTLAzFiPPxd2GyDyMoML
xGLn2IYOoX8KgDd6QbV29UrQ6OIKMoblGqoSEkymR5X03NtOnXMzTrx1zRVzR2/A3SzvCMtUAFol
8OGrNnU+Yhik598hossjeq3FBpmhCjk1jn9/lZU/r0+5yArbkq5l2parbtber3PxsSpYtIpw2wZ6
ftNl2njnjWl3k1fuJdfvYCTmnyGEC8TbZnvlGcOLPNxGZvgYpEH+QJFjpk4GOr4QYNdc/YZ+IEZi
AyXp4grrm8k/akX6QO5VcAkbJGJBr5GNFWgGWcyePERlhMi3yIcNkjZtGNDKUfPfM1X2KBRR4Yxb
rPwBCZPmNMfrhhdfCtqLmMc3fZBZRFtX/T+wJey/TF8gwlj60uRQ86qlKPfDzcdm/TSObTVumpy4
DoqAGvmBHqGUrCqmqwxd7WWeMFKMqVy3kiw6w9SaB3o2gKyQD2S1v0vixr6f6gwgXF9Ze2jNIQ4/
cI6Uf8ePcULIs1IvbkMDB7NbZeHFH2yV25dx3tDB28ez3+5xC2GgQeZ6I522WFG+NIHfk1E0h+O3
zdhCG+g7r3pnn2UrnItQQ2JgLA3BBa0NQ3NnyJck63pV9WTpFtJB3Ob4rcX8hMG6xsMjtsuW3/f6
E1kiW5Gk1T0YVf2pb6C6wGuDKaQ2Q5RMm3AGzeKNhIYzSzPBbdILC2dzviybzWsqq/YfJgTmXw5V
2zZsx3Rsy9BRYuqqLvfDV9I0ydhLQ2u4ddnTfoh0ivIGLs65acxLW3vVBkmnszNDgFAtwfKE2Plo
WpShK3DKahdpZKvB7MnuZpaLxyJMO0QPfRIcrNK5Jkl0suaW1m5dp/eEmx/9CS5Xj4T+agkIYSOV
78dBFvnOSLwK75zAyRbn2gnHwgz5aPT+YcIp/3oMcghyLdWlbZkOruGf/2DKGVCHUjK/cc+Kcv7S
C8N/HXu73mcm/cSsiLVXq237VeZ58hLWdvzaxUdNVOFLGj4vRThpBhCclipck/TKKG+2G/9m9HRx
7bpKXJdHvdo0i1bbVEEO4C7Q3ENRNiWxmm6xChDWwYxr29dgvhpIX14SFhbo7c2POnDzlyCE9RCY
F302bydKaY+dSD8wf/19zjihS5uykRe07XPiWMGlq/6hmgB/h93w47wcCYL0WGxIV/33l3m5h6M7
mQQ5eJbvladJS9GEUo5dGC96GDbnOg++UNIs9tQ9tB1uEMTpBJcDkRLIZPW4Pnj64LAXmbB7ZWps
8iHKnlMy6xVNs/4ESGGvy6florcMphVOq1rY2jGu4+hx0ug2kbv14fs79MKncGvUwWlgesTVpL9J
ek/cOA7s88aX5ccRv/DKFuUDgTDG1ZNYorNEvwJKJsWFrHncLF8RsVcfENrKQ+0T6UhoavXBcLKX
2ph8oLlmfisaDsVRPe8iVdnMsw3GSiNdJTasjXjIYJ9d80ivruSp7tze6HcgOMQ11UakMT6wgFL0
51QNCP5wHTjdLsKPdDbtZBNYdESKPn+SSeXuhlGUxBpHKb42yTHSZMEnoLXIXwEju+P8RRFsni2v
LHfgJmAFxHp+NVqXmSY97w/IqI/03f0v2dC9Qm0aXoKoMnFfOchwQO34qSXuSid/68Dp0URjcROg
yA5Rh187N7rFDL3NZFB8HR3zY0faRSvJWIjwPV9MvKyXkEkyYP951eMBIOLMzr5a3pMlreKgN/p8
cBy0LdSMx13PvQijk35TSMSL+vja2+dW77NPPqkRW+QnDSHfzFr6sOSPABffuX6EeuSR1L303IcY
AWXofRuW52yPjDLHBoFX5uZD3AT9Eya/+AnoM/8y0xphp9ELQdvMMKUdXXrPz84OtpYdqpDpsQ/T
aWV1QftlNJ8o05KSNAVfSPL75AD3eulG3d6UqLkRZTfhyYpiAxlf1d3PoqiRxpJaLPJQbAks3gCq
tkP6PSALvJl5pJOtG9OffifwLl+XaYcJVwbNAeWvffCMqDhHBfqBToNiaKXWYZR6/zQLHDxwYH4f
udGS4ELU0BRV+mnstHHbMi/YNdhpoJBHHM6JZSDQxuU7Q2BJsIcex8I0wHL10XVyfET3jW09mMQb
rW0asFvPrrRVnAaW3HXALfa0th9xsop1ZqKyUyU3YZXiUDZfBxmHZ4we4RlaZYjwCArbatnGjsjD
5fVEGOEZotgffz8rQkWpyhM/XVRsWm5EwVm2IVTf7ZfyBSVbqNyhMNbOMgcNE9u8EQhj93rFcmmp
7qazXV2AiE7981xX052rLzkELO3wYAOfb9s3vcKrHnTJHx6ZEcVUbQXO2wvsgfyuTMvH9yxhfWjN
zYLIWqRVIPzNMybvObLkVYsSeTUsH0+oz2xHYaCMQc8uoEBPU2KZh0JGcNNbjeuFzJ/rtsGhRM+X
cn/dol18ff9VkgpTY9Zpa5Xi95hWJe6SPrHWNV6q3TyyKkXK0e5E3ttv85Buh1n0v4dRf1d57Zfc
b8l3t5LygSC9jy7+IhKOoKXGA5cGH816kHQJ3FnyoWYwh/iVzGfBV76pDHFtbFNug3qY3pq5RI/o
2Xski+Q1+G3KdZb3L6iSLEY/QEl4F3teeywwyRzeV4dtrLtMxqFethFiaCrtIEY1z0MMV7QPWZXZ
O06GeCNTtNxRFj0k7iSocmfdVk872oV9d7Psb193oBHOOMJ7smImVvCX98Uj0o91mRGYg09g/mj1
oMQ8jHrIqwq504HNbgtQLPdBT7ZEZpT2uiEecFVYQXsrHeFwqY1fRDBmt67mf1645pQAUbDk7n05
kbx8xBt1XzVgP5ciRZzlr8mEZWoo+Q5jlrObvhXiWpvSPuR2XR9th/wjT48OlZDx4+SOn0PmB3eN
PX8xK8OFZUoy9cCaCmS0Bsn3/SgyAvNtWX30KTdur8HUyhwdTASoUXXYLAixVpg+TVa1Zs5JOl/r
gjgkJJPJayja6pCpeLqgMbw1kbyYpGY74e6wrHAG1EhV4OKhbFXyZF1PH9MabW4+ILCGvTCtl2Zj
GVnebWyjFMwB+eV5zzLATud4C3scn5YZfirQDFnYcWETTRGAkITlk6qN1HMwH0gS4r6kODyWGmos
Ktt3zNBUYlJMBWUWFcq8DFiKnd37q6QWFMc8Vu4dCjY7on+brS+Ivs6jLjwEev+qxe4Iz7zN3+C+
4O/pSfCK+7o6VOSTbSm+BcAxWn2Py/3WmFxzG4g2/GATckXAcvY5oy5WA35bJhXvg5jIWCpKiukd
qHZUeOu5HBE0CEnIYQlNW9KpD8isa2OW+mBfVqaDX4gU373jdFfHHtzzchCPFAJv2iOBVJijik48
IJFwnnHTGltqupuwDdujjm3vrmlHsirlV91o809V9aWZHahZhtODgPg9tdzmYxAClfWzNt06RIeH
FA9rYnyJlVnHdt/8buLx1AYZHaA2ZO+eMZxe1FMCUpXiIfBYVAljx+QeE/4kLyXf69X1U4Jh24YD
ZYzMtU/yyQfXq9WaeFl3D9wwhcX5VmfTeEgafHXQBKcd9a8XLx76gzWVT+/2TccuthqWwAKQFAEl
hCUYyHNyyzU3BLlEdMRa57AY+wmaeY6n+kufwWIgnnkGCJmiVSAUtrnNwpac2CgHrEhOp6ON5gPF
KvJhGovMN9crDlYltO0ye0p75352yMHI+kPoFNNLn8D+JiDrd03rPrPIZz3WwU213eF39Hc1iILm
9xq3yKbMP47EsR+TykNqG0b1bW5Z2jFrW4TmueGyA2SjkeKcD+V0Xxg1HNCyvTdcWcJ5UqeYFTfT
naVqP1A/P+VVYq3i5m25d8yN4x3qhmia91vJwG6PnSCIV/xC4OH07nG5jmYJ1dfMAQpFVNB6uVQa
/cusj+NxjH33vomophdDaKKh5Agck8Y+DZzl2zkExafKa53uBDekx4d7zQa5B6l8rY9R9WGywotW
avojCKToEJeSIJOe8F/hyJfAz6lfOnuIZuI6qKtHB2pqKj5JkTlfplFfSazIO3Tq+BsDP1l1HDK3
sLJg+7nWnSML743wPmsXUirf431036ZAXOwBRFAG+KUs3OhojpWzMyynuu0Lk9+Cu4YfWPp5Ch0W
M96M6LTIM4qCMn4aQR5zLqfihiaW9qLpiNHJH9kz3e03QV2sg9muP3i4GHekPdkgg3FxSYF1EP8J
NSuWy1nVe/tpZpJU19YDuxWij/jaQXq6myRsQH/8nLTBsNVaab6S4xdjOS6gpJYaEPwutwGCqN05
OEm0a5H5P+C/ujXk/EQp6rHB2vrKKkCROinSOiFpRp3RUW9qM63auzOlOXxixbFsLH+bcQFw/c9u
2oDazoTJAZ3OB5r628DlblnLXvuoFzc2SQ7/m6vzWm6U27bwE1FFDrcIFC05p76hOrgXOYcFT38+
8L/3v+vcqJDkdtsWsOaac4xvPNLJpCXlpPZbtAAsht5AgU/0jLdylFzT9keB72WXtTjQK5NNeWIo
aSCNpLx4rV28GUoWoqBVP+VS6UQdjHZ0KTSy49YGriHYsVXDBzmIxGgm4H9CSlkE6jpqX9OLvCM5
Il9t6/zotCbZuWRMPIiF6+7fowknFVWd80VDVF51U2j7lvQiQs6Sv1talQIY5klYmq+aqfKi98YA
qkzhLr+eJLrb49w1Rvusa4n2kb06orOeqy57WDoSk3FKk5ScY3Cy5rnysQo0F2sAn9MYgr+tgpPO
39iEMLbW5mHn7tBvQoDm/laGxIb9ptJyLxpEhV2h0vQth4F+/BrPU60PW3tNKwhVBAUa779XQ/FW
oWqUdAgrN87et6NlGUjPrKyjO9bULsmCKc3IxAUgURl+r2jrTbOp5yx5rHPFOE3rDFUsZukRww58
V+auHbpZ3L66VvyHInmgZcadoo6cx75P6zhokXOF9aTYgWl1iBgtIoaJNA67NZAhc0fzli5cvGnR
NDs7gpXuJW8GG6AXKBbAAqBAHInxNW9qpHy5ptIfib+6A6FKiBozXaux3ytdmD7OhfysJvNlWCxl
NyRaUJSuCxcJZyWeoBtZkd2zyoVKkkFQq9ZdbqyGkYmUJ7JheKiSx9YakcmLWLuznNgIv+92XUkY
Xtx4GXrAJbvL5pqgAymfXLSHNuxev3CUktuUWt3oStln8iOeClqB18xgxpPU3vCzEmI39Vn0VMza
5LfwxP1RT5Q3Ny1TPAaj+WCnWnbAzDqxYUid29igHJaMmc9m07ZPBP8+kJHezWiL2HgQXUMXysyK
nnLYFae4MYqXXunFsR6LX9hSs13DLuM8LY3zAfRYh2V+Ny+83Ldme7FVF+0nVsu3ugPERRBABvbh
0tjWXlZW8bjkOHG3onHU1ZLePqOf3hw/XbCW154RZ9DlDg3unPYtK4VzrC2ICG1hKudszO47Sssr
2zR5Gqf5IgdRXbeH2r3B8/brfuoDMRY2Fw+IRo22cWtZzXGr8ZxIB4dnKljJahyvYij4JKrFp4ta
n1ovyTDBr13r2RLYqlZxcWrZv1o58RMaLhoTto23Re2YzTBGvFZkVwV5JFN8dnjv1Hn+vUzQO5Y2
rcI8ZVjwXfUVDjY7e2rGsAcZw4PlUSGzV27qCD79dKXofbWj1Ltv6sp6a+rXidP41S3r/GnwsMPG
AAiwkN6ELXB/4+MwF+z4+PwOzTpjY/wgLsOI12zzn6Lva67fl3qdacNTlNvlSwvxaaMIdY72MiX1
g9orZ7dqlYckq6s9hYp+MRWgQ2QBUxu77UR8o4pSVFOGIGot5z5RvT6gsmJ3lbti1zUxczjXscn+
9HrzOpNTvK15rm29EvY+Ei/LCmhKT95losLhVw/ModHiH9oWyUXKd7/WtvaxjQkF+bHP1vpbIb+/
F4kDzwxtm/89kqs8ogYtvsn3mM5r3kzSn5+zNbcOZ3r31E1g/voOHYsdN8p+O7vi7ji4yMN0mlqq
ES/PtWAwVcplOilevzxPfU5ZvBQ6pHaeEuyNNn5B0qoxISn3aY4hTbmDHy5Ad+8nUlQvKZUdW+j1
ECIWh9IeE54X1XGwIcOvuXxgeEpMez05x5B8to/ZpLY6eHkbamRVrnMt2mB1ju+IHL7SRvSCFRNI
DjU/qjfgH7Xzs3ec4hTFxWmqZo+IZwCi68VA2dQOVhmyfRRn3RaEQkcdO4F1Fjh2JFlaPeZjo7fe
CY5RLxBQ9x4mTz/pwbCrDTuUrEJMrIHXPnapXL1MfIZx5D25lVv4kZJVtwjEAA16uuloFOeneGGe
sHCGHs3Rkk+qI1HvJkBY2b0Uu6wuhp0Z98in4gaZUZqEsLuG194xMDFPRvIHZ92u7CZy7Al9vWsa
s3homvGH62UkjyWkGE1GbD1TIO0QD4vg++9AOHKBrVIjIJxyyGY3/17J6FXtUBHVk/cMzQnFdNYH
TdKR78uN8yCdrAWdqVc3okS/TJp+D99FgNGY8iEriKrq7J9dPs4/9IpGmNbRpdBMcsbBpLnP2B2u
yVRqnz2Sx3DIdHlkicyI3yyMqyuy3G8tTlgg7+yvYuWX8EDgCqV+YeoPr0DI+++Unbwgb3TYIr+h
6MxYwrxnCs0ajAXJJ/aIqKDBFc8YESmv62YITz0rfTKBnfktNhje5WkDeEOzycTpFUzavgXQkxt/
iWM3pyXgSG6NLc7n85I05a7TI0hsYtQhL3B+9ZQ0jjGZf2cmK3xH9T5LDWeXxgW1VUQ7BjdfWMto
DtyFxCiD9oqzpUxGrDZ4daTJlq0Ki20Tun3J+jTLwXboZRKF//o5DSrUUyzKU98p4ynBAbqfWqX6
CeRidPvlpzIXL7TIfwrmnm6dE5C9HlGkl29OVmK+n/n1F4dUCETWxvXfpJWEzJSDBjSr0Sbrgg/e
umxHw+zlIZbKZlevKO/tD4wSPULG27v4G+G9Riv3fnuoHPcYJSsWo4nP2kQfbGdPlWQneCjtuGQq
yB24dZXiOBOYFVilarzaulb9s6EoTck8xPFlC8CNwKcecb2j+IZhJCGkLHo1MyfZDqE0d4z+QUW0
8yCjTu50jPknM2V0VEeDvHnJUj0VXfcqnSb93IqXeXHkR9MlxLMY8VvG7Puu6OZq13mq8sEeLLTt
BruuA2CndNtjWeaU1VGZ3JGjUlylUjl7t2zjq9PH/zxk+O+ivBL3STb+AGcTfbHk+l0XLQ/feolI
gmmfIARMo1B/S+g5mP2M9g25TBu01nqReXOPWnipLnS4OIW2Q33qn0iANjB8G3GU/nIc3IcUm4zg
5Bj0XgZeSo3yi+zSAWUp3sR6Aez0PWcXQmSM7x4rd0Z+zUGq03KipHtMUcWfVcszdnw2JHY4dPDW
wKHmMn+XgVBddDDLO2UR+YOup/mls9op7NPBPS98cPRXMwiRnQXPf719WO2BWX1GqLBFL3vrbIu3
8j1aLPkwLEpYu91yja1sfoBO9ed7SyI0421zyEZuQUWmD7jIJlQL/UwLjuTmF11ngag07c0pp2W/
3Tkc/adXCeWDVLLyuL2MC9MmvGicor0xW6vdE6yATIcvUwPQpzkopUEiBK1dyRMYKmfXYORXWelu
hjmYl25mpw8PYzkVAqpfNiXNE7kBtm+pjfijKU+J64JOAnL1bwNHxogwi0bLSKBwnCuJ05wtzGOC
7ak2V3cIRHvfsxRq7jGPScRU8NXQ8/WZ9QONxzyXrd2pqrafv7uKcOQViOhpfqwAjsXrPmbmhJET
1VupR25QjG67h38bXYmwc9ZCFeVYGmQFFOtkLV5d4aDk0xZ2F4rqbw0ahDAwe4b+mYHisNMcIBf9
OtDf5DTFmGa7b22RQRgkZKlGIffOMv2t/9C5tINaNrtT9yjaMQ7d1fG2HeGOxsmNoOmuyI7U/eZr
kRfGk5vEB12W8q1vS/XWR/ZvIqTNGz1A7ViuDbrtwV7wJNr4QgIl8YxDCUHL39oDRlOODIi1D0+f
lSccCWpbXEedzeXMROO9LppXYgKHr5TPI5nsHswba27dawyA11Vzbu5qDNLP9uh+UkFRosp2eMIY
uxO1rr1UEBH+90hK9OXQi4JoVWd/C7WzwhAMSkh3X19TvHMi101lOUwPhkxpcLbtPfrP/F4fb0rr
DoyylOH03ca0ZufCFLa6AdLxseg0kEijsgtzMI/BYkT10RGYp7bNB9rSFUqs/na8Dhvxui41JYaA
pZ1w/6pkZpoOgWHQYPpTK1D6bGCQQrVxFW7iHndS9tZcmDuDYg0gktlRPJfK4yQQh4vYrg/GMkWP
yA2JD9u6M7We3RHBVYYapXWwZSlvD6ozR0cmhlSu7drbQ3itrWIYs5hudqxF98W0dK9pokOzitT7
rbezPpuHbLn7PnVd89m2h0uWxvQa4hrqA//NdjNHiFAEiGIet5ccQ4MLkZFSvPW1vdx8iuY2Pzv9
FXsBrlPJpJo7O8oJOUfJqbAUACnGoScq5WFrtWZetATCzDwCMjzr2ZsZTiAZvSRmhBe3jf6jL9pq
j5l0S/oJrXandzLxDWinezhchLNAdZet/WXi7uli7qR8EvdublgEB2h0m9bJRafb8T6VJTzPIf3S
FDHebBvSFIHCLgZMoX1WdfWJ8dG40HH56EQZ3ZXeAAUMV/7P3tTuxqyUryI3iKFFZAdkl7gauzgs
SVuf4Itn7xR9ga5nxQ4ttXp0Cpxrh8iT+1Zvj98j4CyuruT53OvsJ8NxYkbl2osVkg3S3VlFB5Fz
G0gkHUlli0vv2EdVn/+zen7fEUuPuIs5J8q9ZfKOM4PkCfaetFbWUY4Tm2XI2BKexQJmx8fP/71Y
pYrJiVvz0tK694WtdM/uRH+Ua744jhFNhdlF0ZJmVgxJl5iJyJmsN8u2Y4IvNLjGZL39Y4VOvBsG
pw80+QrIehJNKnWknGZi1obGGmiAvCN6xOktH2wpfia9dA/WCoGnTR3f09DBzi93xkqEF/RcRkuh
+5pShs/kY9+TO0E0/JrJ2sHy0YtqeSaeFMHVtov8PvV1dy6P24lL5U7y9tSfS7OAKLmSvIoZ+KG1
jleTWD2hCps/VNExacTTGsaSlRXdAPFuQ5ec6L0hhPE8+aCYSb8vqyG/st9TD5jRrLsFz0tmNYAc
0d1cITqOJyeZF5g1mc3v0FNiK7M86HVKHTP3X4pV2n8USQ65KV86KC+kgHr3hHCbqMQK9HImJtUs
Iz9jEzc1U/qlito5tUNr75c29k4TMubdSG/4zlIlPHCPRZJbzifaMvhrdk8O6Cqe3HSThWz3wF+8
OwbnP6NJ5x5Wckq2WjMB23WjR5Qwe3OBcVma4ms9kF2vvQtRPUcriGx7cOrxnyP5qTXnJE2TM4L4
7nF2s6fY7spsj16N8wK2wMkexlPR2tap0MbjdvYVTfoFzWrZb888IkW+98iIIkGJ4BmguD9vp34M
h4G9EHHMdNOsPfyTMnAmwmqjsf6NkuXDYtBseP30HCFvRdJXMfWDyIdQEj722o2e41j/lpNGRpfv
FGHXe3TKMBoVCVihiZpw+5yGMRn2NCOiIINcdDVJ/Dv8e2SmHS3KzGAsXb9tu/ftISmQciNDvC80
0w4zN67DuEt1qPAgl4yJK7OPxlerWmx8da35lC49FJtoecFfju3LoVLuMb1s9zSvP8yelzOnTwgY
W9uxJAleaSZp9+RMX0Uf2ztTakuxMxX33aoZudhAZE/KxEvfIwfV1V8xRiQHwstEYLXqW1XGgCpW
Sd+c6+kKToeBEpf0EYkw/e56LWPBHVBT91UDqJybmdPa8afQgY0QRvg31d2BRa9gjly47fOQCvLX
0MGNzJ53umahg6sUsEtVe063rCBtHouDQERLY1dWxDVbkKajSQkGrUNK0TCJrGMkm0ned1dn7hwq
h6E4x6YB0SkRQ9AO+mGrTrbzNQbyFPQNclwP8RZhAYl6rb1Hu0It36iTvas657l0leHoriflBstz
88U8mNqk7aWu5QSTotPopkg8Yxx9tdYrkP52c19J7TypXmgTinmNVrlkoXXlw4qp9dNIj46z1VYH
onpR0ZSFvNaK1oaN21k+L2nEq2e0FRuv+4J1tQ5VYbe0xSifyg4EY4S4F4y1YD+4NQuqqf+C0pFf
cKDXp+1o0Zr1qE+OMjY+yFrImOolTrebWz+u8o6xbUQo3KS2QerpMAfaieQL1LIg8ppiPyC2r83m
s5rNr37k2tBxDMO2yhUFJpNusMRvk87vtlg30fKJCnm3NK0eyrQxHnOd4tZr6nv9gOyMmeZYz/El
KmYVFqVwjmxAS5ro7hDUbpMePOnRetbSliQuYnunwfqql769dk1Fqn2zxGwU14ZwHgEX3HTpeJFg
yU4lvJC1AUWfiXyh9QY/xatYe025Mpda2SvTrJDqYn1sLc8hZ1kzbUkGLBXD1otWM32+KqnKkHXy
bqQgUaVuYuCto4DLkNgWNv07q+yMvRsx0/ZStznNmsxviiMmSC7Z/EGUYkwNOYJAG0ijVsmxNjOa
hevtX4stAB4MUYkCZ45TEVDiDpAH/3nijUnxoq9TGN4xGc4fJziaxNzRBcQjp5H1iGKWU+BcTkwp
tkVmMhYQ6utTSFET7vPlnxSpjF+b3B1RTtYft4+I45DVneUWpAcIfEpTv7wuCyLJRC75Lp8N8QnB
Ajm1AT2I5dPYt8QpX+AulvsEA/+pz80ygCQogEHSiPy+rHHUuWdThS4Fy0SfTtVYhckmm2a00p2/
RSFbfQQi8CON/pLDlz6Bp82e2gUgbV/Gox8NBGmKpCcdLqqVKwBSDz52sTeFl71aE6eUY5pOmMZ9
jkRPWPCImOwjcDIezATyjNlO5b0A1Hqn13rOLrnLr9sRwVD/OfIgxMZ5PO5xH0sGOXHgmqn6cxjU
JYhgKIUkDON0zdoxSGkmY/jSPgvoqudts4iIJyyduYE3t3YbZuDZDvptPkVZf072gMiNVBPfXOPO
+5au1jYxqUbs4A38pVQRf2PM71+VfATYLjEkNNJXlll7RsYh95lEpWLM+O/XcwSxBzLXpQ3j2Unv
t26pbs07rVrbb40jzzGCABBNxvyj7EAe2vHwntuLuRvH6BhDTz1rjTfvvElDcZLmFOiG/lwNxGdZ
KQAmmiCWWv79p04f3fiRZvgvNs4123jGg76hto+1VxgH/l2YFUsBLnYxn1Fm+NuJOqbUAVXBSDkz
3uYoR4tmqKCVarkC0JririYgBZKJkj7JgdpPQ9kTbk9r3O2Q2b32ys58COYyGk4mcTSHTCPYvmJI
4jPo7uh4LC5UNq5yYgW2SUnfUFLmZflk1XGOgra0zxQi8loqbNgg9NHxxOMbEADzBO6VwJpM6R8S
ZqtYgspur6dy3n0/pWtdq076OlgJg4y+fc11BUb1WmbJZFYO2npGTeu5FSckx0Y1sNW5p9sEGBvN
u2VY6Nblqdbn6awU2XWNKFqH61CpKk6byXE/0MpS6pRyfkiSAa3ojC7SzufyoUw6IuFQTv6nzc0n
va1wVMfFTmWvhW81UfxsVpMQh+JygXXghBAjPJ9EUOabyDR9DbQYNx1OFTfuQT6QJ7ur1CbBFDU2
P8Q04emdYRlvR9tr3+9O1JlVbQKxIw/2cegZH4hMW3NSEuWxs5ro0XbdQKZhqfuNhEI7WUTIKFVa
3cjupdW3NNo9QzoApoOm3eNZI83CUerP7wmuTrhbv67FRY0/G82JDBQxKI8I4uHgovVLGIe9KEt+
N6/oyHXwn+t/BsvDmb2tIFOatj7iFPsGPPQ5Blj6ws178HN8ID2o40ILKiSVx8x83TwB393eto64
5ohi8Pkw86PdastFs9O/mUweEjl494gTynNHHIQvCg8Et5249VVkz1vdYHf6HC7kZEsrIY6NcXRJ
BkwANP6YEEm/91D/hBUqnBeSMoyDUFIvLBF6PdUDPz9GaAc3G02QZvqlGbYMksHjHlUZp5pfFBvo
2O8123vvp1nfdbaNXVTnAyVAw1c5cXzk4ChBIi3oUYIwTpbMV9C2qBhdySZ+rBldBUpvY1mrjnNa
oECJTObZRfVswvrkaisbesrNM7kI2H29TuxsQJq+ocUBEkCs4IW2+Pj/fsWZEfRT5ysOROYOo9PV
YopFSz8KlSQ9dh7CSNzVT0rn6Wd+n7hsFr9q2Uqw+Md70fJZa3DEaDTHMzLmwt3JpD9ZNaxwVa9p
8Uj76BrNCnD1685jwN9Vio9N8Lee46QdYyuoe5ih+oogxne7IJoiroGvqT3sekJ4xr5qoVqU5tVI
4YVnBC5rpAX77HytN9fa5DfzPlbYfebrmSRnGrGCnUs/CjAHTrJDFa+FIPfuLMXsLho9oD2jeprA
C9blIflkkQzaes1mjRtwUWhnwimxfrpL/dOMaUQJh7TOLP9DSMNtQQ0cSqwk3LhgMxJfrqbiYFr8
RVrVOc2GEoUpZPKrKr46i2QHuCH7GVfGTpTv7HGLvVNUQOOAjfmDOa72NPogCU5CfHeqTz/5YHq1
3BcmakPTUL+MpX0bI6Rqs2uDYNS/mDIVD3T/gcesD0rP+MiQykql9k6LNOI7qWb3BsRWWCvLL+aF
yc2drft23ncjGzc8+Uvg6AUStmEkv6SazoOpUDwC4dibRkyqQvtT6+WtASIJ0qT7GiN6Pwjf/06l
Y1ADjNNOmnTyVM2T4ZhNT3Ixw2z22DFPerqDhYau1uJ+kIzWD1mBk8syO4TOy3nWvUtBPjiCmp9G
y6IiVO+IqLEIyVVogk55H6R2HMsuCWOzZiuoqQ9xrxLlQgoYN/DuZbaRXaoV1sDI3aN41S4yU3eY
tWG600O91fHnVCJOk5GWPwH/C/CKOkzkRooZ1X1rm0nZNf3gkpS4mGyI3T+iWByyZGH4dd1h6oR5
2We18hIj8W5z4QWaOv72pn00F5jynPLgOXTLolzTwnnKXjwUDYeTQ0v9hHr0GQGD8whPKSSVZKhL
fS8tNJrcr+od0P82HNLE2lV9D8AjU/c0yvpQV6hf2+yh75c3zpD5mCBu2ukGBpMSuMf94Cl85UBM
B4ab5ZCNWn+KKnB+rGhD2KjOs2Djzx45MZCCKz8j+qjcqFMZElPWBUBhJ4a0HSTz3rUOtUMsVZfO
jCt1vTpNNvedaQiScaw5F53pUIIhPHVQ3ONBD9LMqcIxyg5zof6kEfgbA8eBHmNO37B9ESpDXNng
Y9Cyx0n2RFpEJCTqDdi5amm8Q1fGT3MJFb3KWiOoFW+XWE13qoT8oTvkdTZt/reYlI6EG3keiyrb
TQR6staAc+Z6+KsRAR32znCQnh77bs/vpNXUGwwiirCsM0aLs6EGDt1nLvnkjztwLsCP04IcHmIK
TYgMNM0JgD6nDC4o3QgvCjvR4PVRTdJTmtBQAGgOUUwQpyCUwYudax6x0k0mU0WLq4ewLT7vpDDq
qzP+xoWkXxiN86tamgZ+kBaDXt6htjzT/YhuOrFQiPazm2iiQz6iVXRt91wW5VlpURqnOXs1o9X9
wtaXWxUzy4DJPexGhD2bMBZOVk3OaYf8DGiz39qRcdBQDWjIBo9dpd7QB2pkT3OJ2cZKMrUrvM8p
P7AiCpR4OMAMw34gljhf3Uz6C2tBFOAxH0MtyoxdnRDOzayK1fOojQ7CoSj6ofWDdqRU1fejjuxi
MoevWSEJzomBP7k6t4F0fs/TIQ3rJEXIM6TYhwiDIO6PIIryEk2fFcN1Wi9yzfZpkK7fJcUvlczW
kzF0BXSyLtsnsw5kcREPTIrMMKmg37eVfkeg4cB/Uv3OKnJzOgQYBDAOKxE8OdYZgY8owOR+iGR9
BtcEX/Vp0Ec3wMkfYz39qIZW3jqQEWQeVA95Xb4rOdhts45f4Qx9VU30R7CdCST8bpcEwTNXUlDV
bXFfxSpE+dnrj64iP1ULvItNPeD3PQD9uAwRqPWnYgI+aGI16+rZwgox+Cb0/wMq+2xnpTmCqW4+
WalIsMTwYCbd66ImP3prHj9zWqGDKg6t1alPmZrfoRMrTsMailW1zHCtLiWzByWyr3dwJlY9jbHu
TKwuY+Of6B+xI366cVJcWZysXVb273nmudeEQjrAneFERM/DXvdLTZ0em9e6J3jBarzPuep+l230
qCdsppPe2nHLwHlXoCkQi2uFkq5POjWIZLqWFPmVrtHb3jXXhvZSaRN/rK4oAxJLHgRy/aO2kPUO
HwCnhRs9dHqPE8hl3py1pfLQ0nIKDWpiP0Ii5E55dIRcrux7AAKiI3jAASa9o1FYH0SGn8mMWLoH
YQUi96aDaKzlblEm/uooGc9uNn47qrKssQLHtkWYGB6jLabwWKeLSy7zOISJX5mduhthnYRdPhH0
MWe/Sht3pVM6hGw94KI2DlJn76NyRw36tnmtrAy9a0wxq5dQRboEUaoTY8YoyLnZQoqac9uvGVSq
sveigVbYlN/ZhtscR2fEzj2wE6HCA/CacNqYZBBpjH7WFeGmTOWZ2jnbqwliTlu4J2Me0JvlFgGS
9B32ba2zWGEKoryT7QO0VTPE/oqfzK5ADqVU6prmxuHokHzI1IZYGrVz7m3ah/6iJHghyRPJCUNg
T60/wKmgGHLZxPchAZZlboZaM1dBweKFmnOq6YND+GVS/trmhMk7KaiychrxBuUtlKOFgDEDhFIu
inOmHMZEdTJ/Qn0mLDkfysm4GhKaWSwh0U6Ot9eMtV+dYhyHi7lf+PFQdJL/YywEFkaKawWZGPBC
G0/O1Df7ij6/PxgUtZae/fZMZYHgnpngxxBC45Ilckg0v9hwnIQ+WK8x4ToQzS2CeoqnqiVslNiQ
/rDgaUZXbrkH9DNnl4gldv0ZgxtyVkZLdX2r1ZTAnMb8UgqMNox1CHu2e/dC2bLLDHLjStzsUPjg
fg00b3ap6/GHosJE1fZuMGMJsHF12O7bvw5bvYiANzslGEaz3grsHSXCp9EsMMsXqGvBsNb1iqXv
Ojq4xHV4apHvxrTbywFnVIFl/wTfnvRrYhjj+llhN3tuQY7XM7Jxdz5WwlmTk7MLTXcdkjQTkozQ
VN8jFeDb8tRkf4j7jZFWRdqTu6qz0SQFi26IQJsX7kD6/NMZvfyY0DSLJ1s9TuO723T1nZqVVpAQ
+Lxr2SeQl4xINs9GAiOTexbw7Cia/muK8nu0R+auIn/cjJcqjKzps9ft5OxFSGaYbQv8jXp76Gh4
sQdrxEUxp2KnE/GLiZydcm3LPhyU1RqntzTwSGloU4VqScuPDbxbdu+YKUXunplnHe0uz66e5M4D
MI9maEeURZm5fJbx/dLP9d4BN+hHNsKX0oYdqK/YcMXw8U8Ue0bbP2LZ/xrW9a0Ez3uYla8pfeiS
BsdankrCO7P+TpDQVbmIGzBgTuX8VudlukPPWB6QwXCFLwTcRXVJcxE51q7tbCL/1ILNMeabkMym
k8Pp6ScjWR+CjzysCcsJGHHPAZHCAUTsnr1dDzjDI0hwyBLfTYlMRIeko1io0qtpWa99VfT3dPOH
ytqJhsCzLpYS39hA6LBs6/P2oBk9uTh1c8ryguFhj2opGtiqORqyG1MxPB8FdbUvxuHZygRXdTG+
M+zJd5HO+ulabn1OlJprajs0cpUooCHnwljf2Z5uRwUKu9zfDv/nebW9ys67DkmH+Pp+SnsjO/ck
wb3QZFdeMoSfpDVFj/H6rGjKD67F9La9l+ZsbxSVFB23qcVrNtAssDvhHbZ3CQqg/zuPMswh2T/l
UYOcSh/2dsdorW6g8Mo+4hJ0d90iqv3QE12Wgq7UkLpce41gdiMjXpMIqzMobqK53FtpvGAQUN9l
TFphQVjU20D8tC66lzVi/VZpCJfHuGh2pH09mqBNriNI6LDF4RAnq8WyYGAC3rsNMeASY12wOa77
gMzm5OTSYQ+jAlwbWhi8UTRXP1r7glq92BulnA6W29tcpVrO4lHde/OoPUBeFUciBn7UQ/+7zbur
5aQIIpJ6WEUabw3lwl3jqsMTzkNyQy3q7aG5M9zyRspg/Lg9DDNJO3n0hURnDhlU0rmziuQwqiVj
okjjNzc0mZxpQ9yaYRxvUw1KPsktLAhm4uFh95R3XbF/edGDMIX+ytxMe6GtQiTc2yBmdpwp8Rzl
UrPZHzyfhlh1YAusPkYxUZD4BmK/VCXeThqnp6WsEf5OjI1MWaTHUqd9vSBO5rIsbu99rU/nulBu
MT2Ww1QL86oNOdF1JsEOEs4XjqVSR/Y6X2e6ECfNWKzZdyAdXrc3SDxXL8a0OqH5sn8fnETq5Frx
ZYpk3oX6cvK31/79ku1oey0a8Vrl86CF/767vaHOijn7OqKPnj7n+f99g+2p1mrcr03t8P3t1v/x
f/5pT55QKHNU5f/+239/+O01Itvw8GhLu9++A6WTPOpz8zgItS791hX2Oa4TDoVZ2+ftOcSknmTt
9a3I4EUzHmhmRDNC7PW17Qu3N6RK6k3de+mO2XUVm7RvmQrQyyGCcidUTBsMJ9y/WjYVl01qiQci
ptW2XEqJT9Hziud+FoToGnbA7ca9U/W1B1uv0Ojvw8I0daSahJ3YXg+JO1XmcLSmHxFlHSPU/zyM
9VRei8mLjpbZXd0BJPHkOeVOi+sZUUAj2lD2lrmLkEZHtDgt91RF2AvaQbvp/bkmEYO8wrz5BdYb
wTQSBpYPjPPW8FUTfXCr0vY3Eb1WQMxg+tjOno7so2vuJ51kV1WO2jWLS/fQwpe7s8YsOzWVo54n
10ZKrw/1KesT7yIQuB1N4B7XVDNAr00pgDlaB6d+7UzWPbdAifTTW5uVdqkZuOeGHWkjxXluiWP/
L4BuGUkMdSq25dtr9uqV3ZB1DLhT38yqd+7sbRAjCeCS4iFit3nbnsZSebJdqQUpLXhfR+Fwk2bZ
3cz/Hk3x76mfypNJ43fMm/iW5F1ON6dT45vdDh95TgUQG8B70MbhAp6qAxSc6GVtgaU6/RwJWkap
hbOPyTAIgUQ5D1y2t3ypEfbUGtYuiQ2pc6PnJKvO7An+j7nz2G5c2bbsr9QP4FbABYBONQh6I1GU
KNfBkEt47/H1b4J5bh1TdRs1RjVeBylCJJMiTETsvdZcDkVeNqbDonvU1H795766Nn71QaftI61x
UMhE77aRZofSuQct71zIKHIuCuk+wrS8VYjNDt/FHJU9bybFommB4mYjc9jMagq4IR3U/P62AeAB
Y7wFDmg1jyEooTdDQ/po+ui7lKZMn5j/7m/70TZPa2p/pCXbSfNmTKT9idi7JmQYHTAb6gtvxCY7
5s6XYgHRMimTd1G6zqNm3Y7QA7iCN76FdK6EIrFJcaYENoq90KmzhT063hVkPFU7qmcLNS2xxHlW
ula8mFZq8VRYRDX3llG4JjU8KKzRo42OfgpEsdUjJotJ3zmrwCOFJDPAhq4TqTV4hhWjWATwExNM
K+vRU5rDbUM2+6pmZXwFbpC4VkQwaBrozVb2rb7NnEaeRTiVbjjDfkqW/2PmfzV6sFVQhr+2QAzX
CtKdfesl9kNYScyng+Z/WSiRB5q6z2h+/M1A7MUu6PP8EXFd8Ps97HS6iihMrgPVfnohfbwlnUF7
aqzi9fafwJb9FkZpE2dPkHnYW9OhqG2FCer8Y0wA6Dp10l1SDK1bW6nuqmGorol+yh5qJckfwhom
oV3l94ZBArglzfpSBm19UT2xFngh72+7KBUWB9H237dHSltP9E26GTkOwEWhs00QC5zPGOvnSo2s
BEPx1DF+J2RekXfuMprlLH4s873Q3oBMhSiXMvPezsXFC3z10auGj0mhY5/FvnmWjq4cOz9n6RYa
+Ufatnf+wGIe1LhcYh1GcaplguqgGn84fbqQZZK+FYbezl3/aaOQrfgaqjPEOHqjk9fBUwIY3GtO
eNFqWW5jFsnbUGlIeFIt5ooQvhaeZ4ZfeS0O4Wh9t2OskLvqQeFSBKRq1dySFnpoTat9ZFkPYogl
H6kE9oWSTPkYirzd5/ZAJub8sCi18tGTydrUDOb7iX6Xxon3aHgEGDo6Ih9q986j5wlWwgNTNamq
n8Zklm6FFGob2eMHrVP9TjH17wbfyZIAasB4fLV3VTHRXmsweOiOc52Pst4aiya2ytd26L6TkHx5
z++uWGJoI6dmvyPUZTXmFe4CRIxnSGluQlF9ydF57MG5n8t5fQI9A3zu/PC2z8rz/BzI/FpyBe5R
i+Tn2y6ZWv6Ww84wPz/jzxcMoAXlAJH39vLbfrT4nNA+o1vb0B1b3H7jF8Hagix+ur2eJqlkYkdE
etcQanDbiNQU+3He/Pnw9lMBvZa5/H/6tVPMaeMaZIr5rYCV8OTb29xecdt52xip9TF1TXaAuAEo
OgyOIZA5QkrVIVp2kWeulKpWz7eNMyb1rmaWvpBw9uuVBIvfNcl5UmnbUp8y9r4Yxj2Bvriikak9
WFxivTbo99CI6NTEnvpWVdJyTaFoXJ5+5hpxZK9HUCxE68n2qjtEmZpDk7ilWVosclM0Zr4m4j0N
/rnhnJxum8FX//jp9lCtyWuDJjibY8MDuvk/NlXHYVncHg+JDA5WoZa7cMjfmzwiKGRI86dUxyZO
w/j2wPJG9hi4MdrQbI/9azlMw3aqc/2CD0u/96wKsYKtXW4bG3IqzuNsWE2S2NLSMsa1HnHvbTyC
aqRdV2dLHxOiGXE4j3nRfExFgjHNb69tqZS7oYFbLeb9KpCgOvuIJzhA5CzHu7hvjauVm5CrJuc5
MrKtdMhRkFUs7j3C4tBl6giVKlV78WviJJtafjkx/7Wd6gqwQQjYwg4xTiO3vzgGgvXbU+Y3asPe
ea1sOuYVN2man1SCx7irTgpowtk3Ub+OSXbHbMT/sfzxXqn68JWIJQXziR6dQglk0hKGuur0qXuu
bP3l9lRChLZN7/jvZH5lS3RBw11rMdwyfIzrUjAstVFjsz5lHpARIBz4XKyr1MbcE4VWjLvbKs8S
edV5ABx2yKmbjA5lO2y9/CLVKEc0SCBuz7g912/7LVBOiznkexkH+hH3vSQ8u6hwrM0/Av0rVuNA
C4jawUE0DriLTBfkTSDNzsGFkG8y7wxy2WXL2498/82R9Md5t4lXapnZgMcphAL+9YoloZnVXe0k
3xWLzM+AVgqLee3bTIudDSMODw8O/SIIDRx8GWH3gvp61n+0QT0Fi45cIEAEyXPXpAdqjcoxnzPE
bptpfnjbx7Jt06uUdIgbdTpEMdZfn/f7ZZp59XFibUk27Vjn25Th4s5HmtMgyr1tfElYBbdv/zgR
Tr3NdZPuAq2+PJ5e/SmMNsMcbqAIKpcPt1/0va0ujbRTMLjxvMwsrhl3+g1+HYpZFVkzaBSt8S7D
dT/6ds7N3yuCTbHKtU6/l9a1515+JipUORdhSYpBOWwiUxlOf+5P85mBwZckxqnZVGNEqnFXP2gi
SB/sRzQq09owBS0zrdJPU4n+Ubdy9RNdDQuSqnm3TEl/3e7NPcKr8sHuQVTdnmElBddZaF9TAkA3
UTCcs9Ewlz3O2msnVUTSdfMZkcDNIi8n7DvI9ZlEZM2VweYTeJdCz1lLckSmOfbzTrU3Qm8dNyvD
aquCbl70SDWfGaHoGKXqbIYq26WDq/zBqLDNlopcO0WoPqF2SddeSS5KPnsJB6OI92S8KljW+K0e
4hrV6nfW9o9ZU+SvWTeamz5BcIheJ3vFvYbbK3Dau0ZW2r1atNoiL4fwIWAds6akR/egED1sDE43
lt/Mqeu4Wje0BjcsTQI6jGq7HNCePrZofAiyHarnVGKzxIBosuhsxmM6QnHXMuWX3Zh0t6MSWnxa
LETZ1Me4shHR52G8CtuoP1tMUtascVAIK6lCQThtTuFgMNwpNKzoUOvMYxg7OfP2sY1No+a43U1h
HlPesJsnBazaIgXX+BFM4ykMdMdfoA1H7hOSr4xEoC/CCV1aneK8pFQSiKrGogHQMCrSJyXMk4Pn
tT1Fvk68a7F6qutOfVL7UPKd0ja77W+j4YDxMXMbT8xJucnGrqV+hojRPCEPtBdemZB4L/vmyZqa
Yo23o1kZrBwoEnbDkoHKWSlMlDdtZ0wvNhW7BdzAbkazJaBoXcVJxItWF6Qc+12NgsGbNphK2k3m
mBsiuqx3rMYT1VRRnx2NTmNSAhFQ9Vg51Sn1FBQ9biai/FMoxSHtvek57hpjMzUNM1cjbZ+ZPxxv
TyBiNHRbhM33ZlKHJxpbAR9PZJ8xjS00cumRQmfPwGlVa3VKml0SRvkW3QGzH61983KK1aof5wdr
jsfwp4cmVUfCTi0CRoRDWM2/d+H+4TyQORRynnDbH/mkVSKiYV3IrtvGqgd1YaOYcZuBfk3AYUVm
RbjLEUnffT8mwUM7b2BvmPeZ+v7nniiX/gMRn0sLqc3dbb+0wuBQaylpyqHerv2p6F5UFK2L0ZLd
EQF691LVc3WoMZ5oRFvnpOYSmXc3uLB3ul0Vy9uLIiftkQUU2e72Ipqmz2k71ee+ksVVr41FKHOb
lNloxHlAJCkUWFYrgGLwheoe6b1RgRViXtUgV/wxLSajFUbWNcPq8D6253KQ5geye07hmHItxpnx
kpr+r9v+PjArNPwieAjjNDyWyJyW9fyCsiKbolf1V6xf4caL1GqrOF35zEm0N+3K/FAsia+u1knv
DpjUsBQ0ryCSUpxYoX9qAse4EpsSLTSI6ycTuvaVysIvtUrV378supkYmK8qshJerXbOeU7jcNPM
D9FxPUk1JFA8NUN4WybYWCcYVk7dbP0c+okkjKgxxu2cd48Ru3rvLRiohdogbM0DFu5q8pXA+Jj9
51aUrgYoO0Eafaa9/h7kLS2uhpKxhoV0vu0uG3X8JHWrXlT6JCDUkq8AbRAdMJl5aZARHr32WZwd
Wp+FP3YSanoVYq04sNzWaE5j3WhbjX4YGE+DhCFcxB7n6HayzG7XdVT3jdLBRKUcSHMNSDvmUaeX
/lLoJOp66NfvfJWNYCBwdWeMVjNXdt9NmX2ZMTxazJxCC9tlYqiK2xUqeJk0e2OQZT2Nphza2VOR
BQ6XZpQf7XR4JQkYSQIK/cYz6CjFwyNUwZXVjp9MhU1tpMOkeXfYPqGWeRFJlTox7qYOGUdJ12Ze
vtskR607ij1uqFjHilvkixr7D36gROtgpEo+sy3eTdlhHsE0ptpets/IdO2kL5eWFilXyBWHsE+0
D63FEit7cr1Nzz8Bb0toBqUXK0SXSFzQRk/CbJPU2pOVDRc41q7RBFcZDSdDSQ/IDo7hWD8pgUK2
lPc5SfELVyc+fjEdvEl8Ysw4WXVcnBzkX4nkq7fVuN7O3WwTIc+h0gRsljDfKQIWzegZ274tkOZ1
CDRSwSFvcuRadhTRzu6pTPDngt9It2VOm7OPaC0JkJeL2tZzFx3mckR8ip3US9xcQUGZK3dARJzV
iLuDxh/ZK1bqE504e7ZjZCE1tm/NGaFmYKN1iTA42CYxI0KhFAOQm5QRhQBTfYipfTMThD2kb0SF
1wRJyMRg7TeLEanUPpfmEkugpP1aEJaXmstAzQnDbhsCE8EMLOOx/6mcfjyxWP4ikHynNWa36eHo
FAx/bhgYYhWa/VMEg/lKhudTdvHoA+w9hSHDEsAXhiYnk722uw3lvRe6eNrJtygaRPwxEJpBRQ4M
FJVGtTNZjj7GGyvSQaLF+lOO5nERcUGSzTeZC80mRGXQCXEpQXAsgo82l95eHZn0aALQnVl+9Vmr
LHw9JNt4zFC3pGRC2hLFG1cFRNZVZWCvk1mBhlKzXb3rjyyabFfkwcg7DzsnAUZB/RQowyXIdERU
PokfGNVhhfRTvtf66KI7OA+EN+6GzG+WhU8fCSzXkrGm7QL6CUIcRdB3RxSvMDIQ/6GG2Q9O82Rr
hM2ZgTZtKIA/xlnkbHy9ZcSasaDEVfxispURLN/9pPOfjFJ9qQcxUL7KDQZahTJwXusy+mWYylYE
0TOu05j5Jp22IlTWdDslsrvSXiXJo6V6tNFE9mSLMtgGJbYzzSAIxSrQWxTp2i6jF72MP6nrIDXu
Ispjqzj0AVW6rFa/IJYeamRgmRprK0MMwSKZ+mPXL5MRBLtOCADumAyjJciC0EmfGeuaRW3JzFWU
ficKbwcgdhFAF2ya8EdMPYqRrr+KflIWVBnJK3YGsYYoWu07bzikrP7dKbZces7h2i5qz83i5o7O
zXJQgkdH9TGflvrJUUgu7xvxxsDOHUw7j2NvQ/lCjlFIlIJpQasxav0F2N47g7K50ZGeTqgHhV5u
SAJnnyAT2vhsWKq4SdpcwzBy/YGEJ4/oSLemyMaN/jC1BeHCPkxEbfS/lLh4mP/IMQk/pHcCAc4q
aCTorq+YbGvZNm/Hd1Uzxg0+xGNBlgg37SjGOJhhENTAyRtmSKKgcozqFLVbtZh6SZk/RPlXZ+mC
vkjjeorkBI88bxG03K32wu5fqn769tqJOW2RLlssebJ3ftmq8Ba5CjUDKCzxwgYXqcXZHU/qBzdW
lICaEewUf8g2XakeyIkjjrGBORBi8D9Zxl1vpuNiq+d8jjFwnpq8P0oM4WgPs8fmLjEACeZ02TU7
qebKxVepUwyKJVS4jnswi755urADBLXVUdtikFolMLf8Ov2wLcTEQ2PAm8oSbCNB+lEgoHoK9ebO
tAkSzseH2ipOhF/TAyoJ6R1IvGbU8F0U/VxURrwt1Jz2fxc8Gz13Fmr70UIJrYsU5fegOMc+EAig
khfpaNuuqcUiK3F0oKUOPLwJRRYDfFE8zMDeotDfdKCCAAeBh6VjjQzCQOiiS8LsS/mjTGXgKiHt
I5zCbtx7h7JJhiWGszcFkYTWxLsgHkFutUeJDXroeKuit5cYV3YUDY/JlN5PtIsb+rtG055HqoIu
KBeX6soylHGwKHwFExuk9ADjduIfBys/BfHwII2mu3DNAZl1BAzk9BvSZbThBPJRl7hpOD5GCDUQ
14qQxTk0UeYK/tKQ+t6aJu7bUPBLxRvWUwbnjUyedV2CpleBEtSOh2WxFijYqm9UGNRDHXSXY11s
wr6961Pz2WpZZ6MI5iKF663PsofG+2C6fbDlBjEkB+YCQcsNqnHvaZMKqwLX79CRPYHesw2HhJLc
6GpZ9NS2BnKjnLWKoZSfvVbjO5XBU1B1By+C/uKQPy5YbgHb8eNzObeFiv7HSpVTpZQf6nTxS+Pe
xAhhhv02DbWNYvrnqvqYtPoEcuzHLNJ70QUfCSrepHOCdR0TBeH/IIJ3cGuUc6i996xQIkPMvOOj
9Uh7K/IG8kOlcu8FDuFvkOaH+VKMAHQUHTlyPbLW5jigEelwtoxKYAG9Q8nh+AidSdpNF5OOfj3p
q3A9pR5fH1EtlH+QIJlDhlGcSkcohgm3TLuaqpjxpiWbsWYUXFTYtoQoFnj6f8BWgGaRYlwkTmSA
KgACrVRvXczU3lGKX4WRLK1uGlxhi8p1iFIvS4QX1JVWRUoFhJraDmj9smBOtq0tukkJd3nDVj7r
qUPN5mTHOPXRSlP2SaJumVELPkB8YyLfpaNrQFq6lyKrlk7WOi+ekT4HdVX/ivsS0m3evv82lrYW
+XGsifEUJ+44VJ7LIdzyXShrPlu6m2zENkoK1YyAcuZOaVosJRZfHK8sMztoRr5t0z+a3SpZz6I8
NFCkKYZtXf35p0xTxP7mZUkV/T1UtY2Uhv5rypqthgDqgznWIqhzmo3CQ187KgclGuRbr6EXogI7
cjSTH232LeklVs4s5dxTevszC/UKnh8lc9K9GRD701hoYlfXcCu0mMytedP7nauplz8QEoXZ3jfS
G/cEhCnLarDqrYpi5dm3ATaRKvGRdx1EyqtT+0QJj6b1OfyK/Cj98hSC6xKwfO+F4b2Oqq0vI11i
JZtpWp2fXn6bP7UQzncak7YRp13OXwUv7eYm+J2kDLshOzpK9hxN/fgemebpd6xB1Y3V0VSzbmMM
FIsNOQ0n8JL5uq5ym9NGSc8KAQqndGZ9pmJYoXAZX23u0YsERwIY0j5ylhmIv42sLMI8aqrHqtrK
78Jgked0z3ZpMZkBCfXnpuoeJtJxGcGt/JBJuHHd+BbQbZp7+xjpikFwKMe4p681YpGwkXIqSnZo
FY3e4Y0GUTRgfUZK1o1nrsO2Ht8yJp92ok4ffgO8taMzuSzayX8ghx6BjNIqJ0BvH868mB2iQn/B
9sTgAaAMW2h4nxZVfGQhpa3rwvm6GWuN9HvAu6jUrPcAj45HWsLyaWgnyS2cnKK8r80nBEn12so6
k1ERYX1khQYf16oeTA3llSnS5WiTkuWCl5Nn3QRJQ+RKvWZeBySpzq1T1QxP4MHTa2VOr71PoOJQ
TrhE6nYXElv7jBMCSqZNYbYPp73wquKgm72ySPCsNL4EajlDEBLhnMyM2kBjg19tEjofqNJ2bZRd
Yv6Y4+1JFXrSBb6oZT4zZ4zUJu1YdGthFXfVTBNiOiEQxst6M44RElTO09K0rHMdROKhNYjucDsd
2eEN8T+U6Ig6w6EbAWhgQhmzHqA/bEUVj7hF8AzqecXQLRDsEe/zXmcYe3/b5kAPLewuwM0zf44u
HEwCMAOoen3Vn8AWP9ciF/vMrIklsDFe3zizXq+9Y7Ftz6pTVNBhwU7IEyhOcQS/SfcpavlvTVaZ
RJZd4DSbGBgq4fZEu35OtbqxaGya3uXGFauDUH/E2MdkngufwhKdAOpxulYv/agLcfzyCVnMZNxU
gvnU+5VP1HcqPrKRK9O3Ly5jZDxnbdN/0s5/VjrjFW9edQG3IF2oBQntVgP8WhYXA6QjW2ybsugf
NMpXUd21qzhPkVrdzoHYN5BXKkhusmRo7j2a/zczmuP9ZHqRPP32U3Y/1C8IomPtXs6gtLbk7uZn
wS5ppHLy5axOTFsbcitpD8KOLrcNbeBg16rWT0JSjuiV/nGspQZYuWgoi4X5XY5kjtlJs+9Gq3ib
AkeitUxKjKgK0NWb8TaNHeVk+OYHYjlvATREXcrml5aPNhIKs0BEIeJV2ytHq7TMY2t5xJT7aclR
2RLCqD39/iL8nlxfMKzmY5owm6DnGW6UdHLHBt/oLTUGJf6blTTD2SBTgbju+fqokFfDK0xpjowW
wMWo5zvFhurvC3hGNDbGx0mlOaqzOj5ENnwPq9NfSHNKt83krEQ/jAB1IF94Ja0PTX6khUEfbg7q
KKuJcls+QRAl1D7zouJhbPqAo96+ZlIOF+QQwYKpy/isB1icihnOKbNxjaEgfQISpO+x7t1Bn7Kf
hiLsIfDa8U6iglp5oe9QWBXwjmYqxo182+VYYtoWlmsTYuppZadsgzFXj79HhxFDopdnxqKO9WZV
NgO87Zrq5sLSMuMobj8O0uqpopN0frtYIVhS5XpXS6XbaI7lZv7gbzO/jQ6KsgXw4pwLwsFcvDYk
ZSZfZCTYLDIjOWz8lnNgApIJJ1p+FHXruY5ZaSTxotfpIW6uSqJ7n5XWvHQ5rNaAM6wlJu9ic9vE
LXvndM5srkMHcPsqIee1eO8ZgoUaJjSJ8+qxn6VtNjpzJTDsfZvX6nZkVuq2mMzvypIUC4MQVIxr
aXzBYxuhSIVhOSaxseQPF641p6E0Uyi3mppB2uqnAohqDylJ5M061bcCJ1LudvYYr3KYur9tdzY8
MH0ogwelHiWYCJuSe2thME0hRwiIjpTD6KXBNdOEYb1OKsq9OvjsqUe6tt1hsUrGHU11/7kTA5Lv
xC0mT3kBuWbgRsVkTVUJaiwUlqdCZTIYpB0K6yBm0Gd48Sm8wAI2qK/fLn5J72sz+/fvUFcg8X/F
SXGNbHVjw8fcm4Mc1gV9ja1RM256Y9s+wV1UV0oUFeQCDHmM7x+8tB8iQKrUnPMiCWuS5fR81foD
/m67JhlG8cznTuNigf6AHeA2yNq+8aTvbM6j7Y3o/ecGnI25IU/6I4hQtme6HrgsW8I1+ABonTYV
ut9xjn9Lc/xritstFO+vHH0hEQpohqrppqEKx/hHiNvga5EVO8D9KxuQszozcRpt7HaN5LK6QQWl
gwnw9yQmMFhqwvnhl2G94uPgH0SF1Bf6tXUsg1qHVWXYFnrjHva9iuCaDC+taxG0A9RtKXnapGcE
TkU6h5UcioG2p9km/tYTRr8RxjdHRz0JSPjbaUwMrGTNcKL5qixv+QF/pET+EV73j9TKfzz8X0//
1+DJv+VZbn7yOdyx/mc65d+e9B/DMP87ZliaZCL+z3+nRv4fGZbPH0349ZH9D5dMzb9FX84v+51k
qWr/MkzbcBxH2PTStDmX6Y8kS35jUOgnksGUltSIuPwjyNJQ/+UIC/akZZEQpOoa51id3zItb78S
GrcgzSYmxuZX//50fzuK/v+OJv3ryWz8IxQCHodjaBY4clXqlhTWnETzlwSiplA0vx90FVJKsKja
h9B48JoPz8NpRIch2+Ims4ZHQaS6s71fp8XFCe+Rv69wZy1NymVKiujFR4pMaItdPWXls148m+M1
oDo13QUkmOB7BhVRYq0fQFK7ow2q48u2kBAdLe9iqr9jrv5/n6j/8Rz825n6n07n/44nqsWh/c8n
6gnxwE/2Azj8b6fp/KI/AlfFv5hUkLiqSgO/vvln3qrN+atJyqykqDrC4MT+91mq/8s0CEV1HM4e
ftD+TF7lLLXpEBJipOqqbnAW/7+cpQSx87/8NbxEYxGIDke1HINPwkU0J2v+5Tz1mq5PsHnHqA2i
R4WA4GKID4LZRyFeOhZYmiVPKkBi6cnnzID9EhQPTmK69EnCud7fyeJUUhVbSE3cF1wUblQKwgUp
DMciu4qi3JiSarFPY9O3A4z97RX5hbkKO8Q6iRJC5epWuHJhfOTRtWlHi5Uazlz4UyjKSwnvxHhs
VSg+TqnOcleyAFSlP+RpcS0TfZfKcpHjL2KIjV6btLDnxu2yN+OzzIaHrk5/SLxi9emB+OiFc0SO
A0A3zDe0FT8SPwF3ymzKttM9xXOMak7h4/vN36A6DWF8iWg0LhAdGzDlvb3tz4Lw2H6ji/1hVPUB
ic0rQpPHOtlGYQoFj0qc5jRQBLvykHiRv7TTqHsLKLgtxhLXR9mFx0hC4KvNBKJumL74TeY94z3r
3CFrh3s1GMx1mTb1qUG0ucXR8TiqBbjv+gmwxbtSZcjekMjH1Zvv+NJtFdEuDTo1C4pLm6l8Mkbw
CTAF5MKZkBACqn4wRu06DoVK0dODU1rX0X3i90vSY3Y4M0i6VCnHMXme42URuba5PjFW2m9j4xBa
4XgXlRg6yk3Puvy0aE0tLSMBGGkW7oDQiQNDfW0KapyK4UXhWWqHJmgw63Ub55BUJmYbiU4pukoQ
ytqKm47coCYL9Fi8FGZNIhOVeyhzaxIZvIWTDrDB6Hl6o5R08JKvYHqRYSqwnMzkZjwivQqpIx6+
dcqBdUPON/6zTS3Ndq2FLKs7fDU7Pb+PKoms0fiZFBXcS8pcsm5OWTAgfGjzhRbE9AimVyKckBuh
ThuTlxS3DW+ao6yJ/V1g/DJJcMOrR2to0uTcNqWsQfxNazkflkxPoySaxvdgisaVK2TzXSDLdhr8
VT3zQrj43x3MHLKzfCwWcXMFN0U0BpGEHTBlYFzZ61TP08PhKSd305LOXTyULxUDhC1S5v0TriLv
AzElsMXpKg36fBEcMD3Ko0VkiG1ktAciZGK3JspmbHSifaqdNvn3Ost0AjjUrw60w6Bmb5Qfy0VS
TC3geNYgEJSrhiSgMnm1tRDlc55+GPJUOhS30tqAJ15bBoVAMj75MF0CSjqI9gYHaEG+Cv4KOEbu
KN9FoJ2rmG8zNAo82YVNfdVpVk2rvUQow6qaZo7TH9R43Y/e96A65F7CoYjDmQKYDz82zEsruE6l
ffRKyJGYkg90qA8GTdVqetDacM2Sg36v9qLHDbw3763SlF/+/CYhhpshSOjX9dfIKskCwv6LcB3u
cEkym5RnVTIZnjRO7DqW3/H4VRsU4kPM60ragQroHuORP0ObPtSOr2ocHo0GjCgzhr2Btc8NX/jy
0E64TUmFIE+6nTpYn+SZrtDDfQCyntZKpX3UAZU4p+jon1aVq/XWU0HavNpzVscO53iQogVMoGE6
9X03WC+S1FUnP6Xt0VFLknWU2VC9tjt/3VjZ3sLSZoESUPt8O0hnYzs++KQ7MqE2hd5vEzyQpe+D
jquWthWRJ+2jVzRWZgdUEHWZYpNUhy608QlyxIWojdu+OGtyXNaRfw17HWdzRwZdSjUcGIUCVN7L
dh2SPe3Zsz00Yc2RyxoNP0FeRMPOr1R7Axpp6lqdSZeP0v2ILXoiuU19iCb0nl3oNsq9Gl+l/mag
S4ip+APwW/L/G5mES/A6iGw/BoIwCWWTmRua4tXC7MO71jcgbUzLLHT2uWdvO5xDotsZNlSfaNyT
NnGIOrkWSbY1Cu5vmbFuYtCofCdtMYdgz+32hDpgc9f2oJBZolYq7QbeznKI5mmzAiJ9tp90+N2R
cd/WFcVBogomoq0zMuDS9OR0v7wIWH+0pPxf+MGKDseFy5wochbgkAPGPF85ugXdboRMwgqi2wcQ
yZNMbKuoX1XUVOwCuyiN4fnb8uxhB6t2M//bKXP7t79TILTUr10pwJLRMvH9q4gN8p5Rv2Uhknjv
cSjqecG9saMXkHjHuOzX8/eK9pXWNDFPfM+j06/ARi/V2oTdRKomZXAB40ALQKxZW68jOCCnv9g4
1iJWtUMpqIiOxVeQo9ADyH+GeHQXZOrB0J05GG6lKt/TsOnpFpZmT01VScDCvAoiRoKqOpXciTQG
SNvEIpvn7TXXk1e976960rzPj6s4f6XuelYEKlqpvxS58shRcamk0HxLT82Qno0hPsfCvzR1eq6S
8kBTmhHymNvyzm+Dp4m2EayULUrcq5U5d4Wm7x0dMVmRnKtO7MmAcQmWPcNevo62/0QD90oplpSh
hsmv96aFPG/qroqFWXgKjjNtu5ZQPBGskGOKB91cVKH6IkANasNnJTnFGrGxQzR7Y4LDrFkO2rD0
Vf8BVbUWvWZAXYtwYVndpZXqATmlO+rDRec9lM571Ety8mLlzvwKaYNNbb1RcYuqeLCiuiYIyMZK
ZTCfecicaoUy122pGBjxuCPEiACpnkm9c0TvehrTPaysjVa3F0qlpUugBZTGlaAradti7pc9RIWz
nyJ6cL7BTdR/dvxsJRuUKn609lSxwslzSMEqzNjimZPJoRdT9iPe7CK+EGZ6l8FAkeUIzaK/JM1d
iChZiYMXzZBvFZqRBcGo51S8Buhk4uZQKtnJKhuqjcv85BfjnqH6klrDy2hHD/M1I8GWytz48Tjt
UppXgVDPpY6UGkoTiUNUSpsZrSPVk21pn0k5/OoxJHvktRXF9GxVwQsNu31qtO8Iec4D1H9fOfY6
FvUcuylcKQpi9RFiFVC7GtDzuLHqcVsV/sooaYR0NbEm4jXvD6HzQTezmU4eqIzYR0I9AxJwxpQ9
xs78v5g7j93okTZLXxF/0AXNlkyvlEl5aRNQytC7oOfV98NCN3p6gG6ggVnMqgpVn5GUZMRrznkO
1j7tca7nW8KZTnhG9nlUYdgCagor54b93i2Tg4ydeHQ/2T1cdsZN+TD94V74bPIrNgmCaUIsghNq
Cz0iG4NIx1ZLL4hu3pnzHEG/6AEFzFFz88MYH8gMCHtlXe0p2mep+UwUOd8T75wcfCrjFOoQl+Ni
948Jo4y08axgipAYRrYV2opqwCKnCulmdm3qlzGHVlqVJ+i39xzjC2g1U1B2ELuL5f49ionaaet7
n+Cxtm7PrXy0iy8QmMR/mT1mouQx6bOHWTmH1AWCEPPTg1wK2OMGqcpN5qs7zfDu5iV7gNZ11Lon
rrFzkUwvcQM2wubj1oKyFU9cgC95q70gpH6xJ14KVmF19dfG2tPIJnvOtYOK3bOfohPm+GKCfBlc
tNyrKdOUT+niPcX+/IbE4IGU1x027KM0KdnS4mEaOTsgFqBtv8vHjAVCCy+rrr9pVvRj0phfY0IJ
KToi9BbQvYj990b7bEqC4QrkpwFArlBF8RnmG//Puyh79mD8uOcizW7b/jL2h6wCej7DhK4QJIYW
8AgILzZITa7hthE7gpnY7kzzTWfJo9GyXhkRQPBFity5letINhIXXfKrqsrBuSCX3eLVj5NgYjTF
JonIBpDFGC4K0lby6TSdRwDSBez7gyob8wRjFBXyanN1FQ8p8cJz01ProOmM2h7sgfIQEXcQXrSG
tT0kD99RGvFhyt2pGSGJaM4U1iPzcZb0kgnVxqqJqNJ5lBSYZGA8Z9w8Z3RQCMbHwQZEdF9HzUcv
ose2YJEs0k7CeHpBaZrDrdP9IImsrRv5EvFPfrDF+NI62CJrXpGuLO5YBDEcXBz4DXF6qNIsqAuG
oBXyFl2T6tyBMYmt5G5aGE54NhpL21A3pcHCnMYLogMXcqfR28QJ0KrFGMhJJUsZnX6rO9Q5HZnY
hl8FXeyRzAInqTJ1wD3tdyvE3hqQ0Mq0vOsyXtZ46D+Yu7MJMLGL+nzMqY6v0KsgiJCFgB0qp6zw
c3JwPORk8NuxQW8nLvWcMLuD7lYIH9mSJtCnwoW3Lb+aVmJul1k3dkNf8zKGg9m8ptL6M4b4V5ew
5F1HQ7vl9xx8xBMVwn1YXEBV7HFyDLxmgSMjKs+pAiQyepxS6cLau0JbGXbdX2I3uO7jZrkffb0M
+E6mAHm3sa9rIF2uG1V8vuPWdsf2yOZ4OihY15iXJLLlppA7E4g99TloUk/S5xaN7exagRDO4gxV
U23e23N+qJUotq4sqGfcEZ5qWW/sCoMfY/zkprHM53xw0DrwvW5UBbGjQTmWGI9O3WTEHKXUz85E
zN7S2gzDDbVDY5PtZs3q0eYkqzm7H8KinHXm1wtcIv+q4Y8lAML5lW1/k3tte0KMXTCesjwedaAG
DsraUCtHB+NKxnfgpuuAmZQ7N5ebyMJwmjOi3pBcOgZjduRDkDt9bMdtwmtjuFl+JtN9XNf0P9EI
JQAuR+AZS3fMZq859Jl3bMxsCYRx8Vkqb4RHYlHk+/RLBo1eFr0sA9MEC5NDMWL7wxNH82j66Lc6
yduod3vdibqQjtB6SGPWq+hzD1h926NUx8xc6Ko4gAr/PpsilDIw+gOP+O697e7RmgPVKNhGtmP5
hbUPXQsREy7XKZ99TrbYUN9SV/75Tsg6p2ZjmqB67t1Xp7Z+4TDFQNU2uSf9Y4zzD9V1396nkga1
MbjtXaKhzsQkz/vcT345U+d7Po2S1sffYfN0wAic1Oy4J6UgjP7zb/DB+6NhAKxpAZQ7i57DPS6H
p9lGyNmPJrThSp4HjWmAjxP6ppjLByb3Fg8JyjVrnatIcIivolQ7P65xlVaksMVtNiDleXDY8x55
jleJYXWt80I8uf6d0GXY4FP6R2SlARl4jWAqRaa6j3k2T8Nkc6DNunhMgNdhVYoIX1l9eQQDQd1Z
WadMtJaDNzss6i11buMKHUavf2Nec4hOoPiozOJQVCXR8XHq38wEBIeZbe+WKrZuHczhj3RceJwL
edTMZtn5ZfM++azu0qh50ZK+vnjm7wKJ58IfDVSDMwM6GPqRUdLZOIQd8mMFlP82mrWD9zz+Lv3c
/xDCeLW6afptzCVsh+XVsdIjsX8oC2OglP4qgsTxSRgjSDbzJiG1g0qgCNqq/XS4HKpEo0rfY4P6
jOvil1on0LPisy3y19pOTrzeu6pd9pXJsifzjcto2/tOobqBzZoNCJViBalLCUI1tK1bu20AdMIh
o9lv/ecWZXfYFNGucGvqA8FKThtbIkIqnD8Y5mDxoYI6RXQM4DTmci9q7Vu62ilxmCWn7S9+AifU
7Yq/u883RBbB+I8YKEt2+0EwQBcPrIUo25aSs9+ixDkLn7dm4UgJe2BBWNQOzmczeru8Sv40v/r0
JuuNSJEE1GM+/Ph58qNq9c7FsbVLcYxs9wjj7CmfDsMsP2dJ7InBMMkomDvAiuBPNaNnSfijJstz
DAMzSvt6I6rxWWO8EE4Ie2Ag6MFgzLdEMV0LYe5NsUDPQkBCn+vsrOSWYdRWlhJRsv7WtPtcS/8w
q93ZriIewzhpZf/T2yl8iPIIj1QFhoweOU0OWpp/RilplLIl3JXEl8BX8d+YW23ApXohx+d5/acl
zaDvosc8B7WRXB0ktDCFu1slM1RwjYGOj3c8zBLnTgKGa0VLtbRfiKTCRV3QewoycYL6uvJzQrdU
7wVQMUO9jHp57nr3mUHMk6+5u9Gw96rzbz2BkYm3xk8F+VMq+pMeXXOafleYnogwawJ7WRj7d7zZ
CU9PlX/mFYokXINwlBmmpnO3jVR8NRdxTAj+DojY/IwQmFWeeYeeJwmr0kUkJ+etIlmr0KsW9OQL
wSNLgLx+2y78TMoCZJ8qIZOiBwhgWVrUxnG8GVpzTTfEOAHTisiTZq9cN5S6QVVs509L7x8HPXmK
E/eFwJBNo3qKGj4M7DxIx/Orlcvt+p26fvmQJepJFep9zDFSRP6PMTsfBR9+mJXaqXfJJ0oYdJqs
yJV2GvhR9Q1vh1chM6gY7VXDdRXUD4V9SI3hMpS7xeSZQ13pNNoWAXgcYGY6MyL49iu+pblmWTuK
bW7Ofy6/YoC/H5A/yfY4PlYI6NZ/9xC1FV4auvfzFO2a+VQq56J7BQePw0wOMHOQCHGAKEAn531t
vHa8XcCrJDpu0JpKsU8fxxieo59tW6e/LXvrIoVz15XqlIFdVBG6Jh1F0sTXWprRXaq5CeNjgj2s
g9ERhlk8E8hA8sEC+AQ+Gl9oacvTYPE3j6RFdIKvWjLvCOp6OGh59JwKTsvxtvGIZUIZckyTCQuD
gXS6VGgAmAf7hXNsoaQx1m5o1t0Nic1dVzxJO2fcPd0vqnmPdJ6yEm13VVmXrLIpZrt11u/hMlvV
hdLQiAXX3WdC/RBq5e46fHcO68rZA+EyTXx9oI6PJB4sJOqcNG+6ukiUqf4MvlR+T4LrKhzs78hx
d8QjreNc+HPeTrPLswWjG7JvA2uZnxWxT+R/gEynlZpjk6nQJDCAd+9zm/052hCRbFy+Tnp+zzxt
n8oALdJoZH+m229Gbbht+MGT5fBndSXyDsff6DI9doovee45ZzQBrknZG8P/tXoYQ2NDCIcXX9tr
UelsNjQaRv8ECeEaTd5dYuVbGzalYdaoJYNBmR9rNkzF5dD52ikioKbpy88kMi+WpwERQwEheE5R
LFyR9BHgFw+3iBs5BMbEOuWpwpSjbdNy/UDF/Mi4Ac1hfh4G566X5ZMy7Qv34ZMPRw3q2i5HclUu
nGl69eWNEZR7UiGQNmIuaN6l3id7vc+ufxVAsg73qSQfcs7MS8HDnOtaGYiSn33UmhcPrHuA2zAN
lv7D9V6bN6P0j0VFy/EPdpJyJWeHkPzk/bQfSPecPHHMZXSj5vod4d+rrQCF5hox7PTpJMGvIMrq
waKTdJLx1WWg0GB3X38YBEwXMFn5WmP2AalaJZdiq4gXxP38ZPfWISG8K694xUu5rSrte+h4evHw
nq1mDDH0Y7JObru0OCUDfNA1cJkpb2HRr7jW+DrE306vsp3bchhbo/Msi/FGGu1xwPHC4AxYpgbf
T1jca8IYztrzPNvolSoYfs6uabVtnjj7r0ilYZzbh4ZRhJctr1WVbwlzO66PLGmn1xkJcepzXU5i
CD1ceXXj3tWWc6xXZbiy9+v1ncgO7qE4jKV54YynHkBUivb5WPj9Bs/iA1IT5LP8UUlUPsyxtZ+9
jjBjdLK24pyfovmNcph3ckVj9O371Fg/pU7oV9Hw9DbdZijdx8RcHgZtzhlOejlbIbErO7KKIihO
PAFlIw5C4wsV3npQ20kCodxDY8x8h0kWDRa01r681yI92wwD0PDUeXbQfJD0SAq6v+Lm27wkcRZt
sT21xaFNs72oZPswDJBB24qEw3okh6zUNz3Q5NZfuWa8m9s0Bxo/mtDqqMp+/1mb/r/eL/93m+P/
sl7+b5fQ/1/ul43/ab/89Kuuydd/3S3zG/59t2z9a90e+74hjP+QM/y7BML7l2d4qCUNZJeGjUDi
P7fLzr8MH5uHT9mN2IbV9H9qIMx/mRaLWt8DPcL//t9tl2FxrCqH/0PSw3YZ9SB6CoO1rM7X8n+p
IHoe26Vmr4Nr6BaLYxfavTmxbDVulAcDuWMF2rugpSBckabTnSyV0p0WWEIWiFJmpc07bWGLUpjl
xsGsHpa1+olmAqb1xBJBbhRsoH3a6IrSOE6cN28mYm1JI9AKnnGfje2Af+URroW59c+e7+wbc5iO
SX0ou4hm37cyyhaiPDTlPPlp7odemR/KQo7h0i1a2HZqU9icv3H2uUwYF4yFQhZAEvE28ld06YvQ
EWnGkv7FVSO1HgGKpfRuC7IQabP1vZ4jiJ9WvK0x/8A6UmFTDwwkdPXo45XDowAJCxztBjCox0mS
PbNVWLZOhNldG8lBKpn7k99uHj3uPsdZzXqiNthGuzc4LVhKHTTV2Ds0A+zFXcIFMrjzWw0yMsdF
EeTwKrdaPB14frbZ4u+TVvO3ojCQhZe/Vd3cK811DzD325Dkg2TrlfGnFHhGk95JwqWfMAaC60eu
ZlGs2ZCZHKRfEUAgNnpIHeXS/CLkJTXA7w9JN+R7Nj1OO578On3zp1ctMe7aKL3x5/En4xcGTZ59
SQ3B75g5n0xrCKW3MXdh/TktjKBZJJp/xSApfYsOKBeednADd55asxz4gApHQYZfrM+ROaTweiqn
FrEtSTcBmc4Hp8ZI0ncZw+WhQf5XXZsZNKlC10ykvN2Q/xoTAccfniL8AhHpdDICCV1tzUJ+oRBv
OuxFPQ2CBS4VUv4K/pK3/YgYL8fmLObbmnWRoR9yzD/9YFOgifRIIFZgt9mmhOfN4q8ptq22fOn8
CXiX8L3J7JhI+nRzvKvRWQbr74tySL5i+UjToQuwGrcBiRt3Y/LXJs4Zh+Sn1mk/I3ClLsq3PMpN
GHGrkVkDHpvc8NcjmZUzm9QIZV7B5dLA86ZTvAVTeotpgmjbjRP5/Ph67A5u43xp1fI624QBIr1n
fTzKgKLmzkswVpXYu4ERuoa3BoPw+ZrFfULaXTvaT7FSoIAtdEyuHI5NOfyVRnxcXfBevfh0RHzL
2N4flZ4ibR/2yiBw2nKfFJzQzvzrouLqZPN9mUO4mOS5Htp7S/tyVtxeBBrQEvEb1qPLPJ0wxwYR
ZCbXqL9VJAluIXozhQlTJ7spfrHHZssP72Yum8euSY4w3QuJd6BYsF3LUpkb5oy3bHueI4fiVPYN
QBKHaPTcfG9U9MhHHZofrlNfzXVmm3tAC6xO+7Y8WCgti8JaZ2GNy1kwUhwkLDGmPVrXxiF7oJIp
a9cy7+srDKvN+FW1SFzxlyepcbSII2IKGQB5+NLYJAuyvRl4GdBpQ1lzJPnCeagr8+hry4G0hjUl
++REPIyW3p/jQruocViwFbo3YHFeU6MMlaPhzQAKiE4Bm0xlTh9F42xgDWFyNHtkqFN2PTABpOhs
u3fcxG++J+lNsVk6OJ+rwX5KckcG7WqkSuKMguOiDGsOLDSgGyjjRyVMuk4eQ2yb0xsz9DsIjWUA
x/nVmRvQYYl1ZQWyy1vWHV2cPTcOoCunSn+WeGN26XcPtEKz7Vu/yO7cYZXIC+8haQifUgu/MI4f
+2Xkz2nFwc88SLkc/GbnPpdV+QawBnvFNN7bIWulzmj58TuUXsL1Pq1loLIhWJnsbJYdxj5V0Gch
nd0mdnFCMHEzrhSWXOQYIjvrVtJT+Q4o977/sRTEtWhgIJbNFsaBgqegjmSoNTOTF127ibBMb5Go
vILtuiZwadlug17XmVfQNlwm7xqt/zH3zffWp+o2rbcZ3QiEK2J/LNCSUyfOZH7s+/VrQBK6ZdJw
N3aNj0bduAxeA70iEVtOVBIEpvyxcfUQWyJKl+jTSCGHYSh0K0OGZEi5KBssbzMS09W03/NiFUx+
QUTTr0KoXd6GGpENTQwZZhkI8jZt3kjS7XmD2aTQ8UWJ+dLY2qda3hDf5/n0IyMHmpK11RgMYRA8
ug22GKizX0lB/SzbZk/T9o7lAzv9ggZhSBFrYJCuEnRZ89doA5EmB++ScDCbk6YFrEw5dECWBpPl
v8UZs/+ptUgsQWzRRje16z2LeQ2pSMufLI79QFa0HewCzvBnOJk755A16LNwetKxWAxl+pILF68L
k/wRuCmuoH7x34fO+ivYVhGJ7YSlxI+2FDnOpEvT45CtHet1EPN9RwAuRATGMY5bXmSqvQ4O/jXH
72H7R97DXI9AU/DoEezUBZ1w8y1g/Q8oFBo9utdtqujH044ImlgymEm36efywtu7TU2n3MQZd5vV
54dc4PPMkOHzomrfZjG9uOz9VmJ83A4Zx7cG02tglZR7a2hZf0x55HeaAWx8bcT1Lia6YYR5OzSn
3knnEPD1e9Li8ch999OEFmMMwO4Y/uM5K0MA8cRFK2aGTGJIfmtD3eKoR5pHK5LvC8ktaCeNs8XN
gW4j8m50Y1R7POZbLUrKEJgAXxSgf0ZuZrzp2SHXUFYlN2doR0ym/QXUiEsuQquVG3A8YjJ285DQ
xo+IdWKPCALnbgA/H2ST+QcohBVK/TbRTZoRGxuZO2fNdB9LTdgbM/kGNBeHTavvpnQxdlFXAIvQ
5BUgCi8wIp+NoDJw2ScdrESmXKD9yusCLqMaA9i8vrEy9dhGDTXH3GP9T4cbvZJTSFrZV0VAYxPB
kKyJj+mI5wnidL0xJXNCXI626t60Cc8vORhaWKUTXaiV7zW9dDlxCNqxAAMHKWLwoewhvVYF+4he
f0wjfYdO4Z16CNJZExvbcshPhjFQ8+GxC72FJRLrQgDWYCFVz+alWill9HMYc1GlrbXmZNm3EOYY
j9lQjxhYV1H3XUblyv9epyYYzXL5bbfyl2v/OHnGtjfIG8mWHCIR+2usgSee4iB2ooMNHHVH08yd
Q1ZVwHLT3xpKaTepyrfkSuBcAJHi6gX45I5DzOPiVgMKiXgAWz1fY2ajWk7fx9/GtPtYy3pPQTAc
2R89zjkbOkBKgYh0k1YvImhC3ijiEAgerVia5+qpW3q5gQNB/Hvg5vFfFiVMh9CyRcV3FIt7N63x
xk7PYn24tDwnLk/Eny6b+8G1dhpeFo4xdaGqPmLtKXBlip808bdVVz+0BSGKlsHgrPa1cL0Jy5SP
xVjjlgua6jlDHldqMyMLyWDOK+xNaREKNZQgz2LjNU7yvV+LF558EDh4TkKnri+Nlz/XhUBclySg
PA112+XFF95RJFsM0QlSwBZamRSrM2dWnAzPDYoeGigev4ZIsoxByOR8KxH7FPBqO3CbnlKoZ22R
kpWdjF+1ztesxu7ObxvrgBSq2piZ9ozR7nHBxE/Exkxv30BBKkXxl8r6tnPzfGcKPGOpwfJ2UAf8
SK9GPzP1zrpPggsoXbIWHdRc7HxlcgKwc2CBxrULtAFDHBHhoZrZZoE74sy1DWtbgkcdSjRkJCOZ
bOPhaMe1bgekY7KLSkU4u57PCFgP42xZAy7yet9O1Tc8AeoX4+ion1lmHnZiCoBO44FfGc+qBhzK
AAyb7sBSoasRcYKdg2bEDjzUR5IlqshaMMmi8WXfyh2SkRmfKuTq0UdKmv3WsyIUHhoHR4sh7NAC
Mgerhg0skc+SOn5HsKMW6mVyQ+hvgarIE1DTamrCKj/6kzolJLCFsG3WY5aSOcbFMxG0p0VMHByj
/J0MlzPJuoVlhp831r/xMgPZRg/L4ezCtPA1iNZnvSJ3oS8YntTVgZi3Xe9oDPn94uy5ZPQ5xBiG
i0UMuCnIUMLtdzdoJkLeagqdJrPfcF2zg2Ro5Zhq65vMTSiV8A67VnbUtqIetqQttSHZPXyDjKQM
UjoSm5WvxQ+urEbiu/ZLyt5vKOrfTrQncPAaKJf5QyamHeYWWQPzAsGkXvStFY37WbkCGy+khdQG
RVBvQdOShSPUgYRLGdYphAFf6qGv0R0SpHBXueIDxhU8wLJ8QrXzWSs4DuCZKEDGFHue8byw5gic
dkbyrFHWue/6aCVcZGreskbYD6YRn8z2AGgtA+2/VHdRjEQufczGtHpiSHlxbJKZ4VGR2FTU4Tii
B1YlRCFTjchlqgekBhwNU/fTEicwk3C6aTqyq0yk3hN3LK7ZsgvTf/LEUxN1cS7pe1ATSfh1Z9dl
KM8jDR46J3MEM3jozDZJsBFqUbl2H4bUcCFxtlN8k/ie94cmjtRhiS3iCSrjJi00xGII7gAl2/eq
Jxh3Qh0KVROCzvw062D1MKrycjNjdZy+ujFZswd2g8knn5qvfpXTdYP2yBgiRdpE/7oQ4WKQAdjE
Pq2e/PNN1z1V8/gaezmuz5pZhO7yYI44hdAqRNXeHkEPFjZ/LooANlQeZ7LWYpiNmq2JQurY2NUJ
k56JPUpV3NsblOlkgAmTYJ0EHAKCMsTxjJ7zzDJCXQg9KNqX2P9ESo8SfajKLdtueEyHHlo6Sats
snnVwqFj0TYt5qaRGi+mjfLBRkA5D9mjzMWOGt/eNMZONTA0DSJ7AoawYA09FPBxDzct9RjYefTx
jpWflGRZPkbThpExUfWTdeuV/cHNOF0y0T6XheFjsXJqVE/VH4EeCMpMqN2awsmfoGToBRom3bAO
1UpDNPyBKINYe43MXZ0gz43/CX1KvCboco7nvrkZPYR9xEUgy0GryYQX2YxB80NPC3sw4kiS7vxT
LnCZa0KRLCRbGygtWNV0xeJzYjNEvvSwK4vqvXDpLD2DmLrKNRgkALrVumnTFDmVZxFt3ThFS8TX
5Rr0TMJE5URLHQoHMMqusuxqQxurBcJ13iE57Ut+rxmDavFjZYXclniV+cnoCy78fASQ7TJXZbXg
HhJGBqk/o4P2q5PWUXTaU0kMqfE7roEG9Tyx4U52GQGQaKEd/AyRhTeOaJlWWg9mdBiU+15M9Z/e
8HoUZTVva7Pb2EhRW6ZJu8VJDaQHzgdqYkTx0PubV8cfcBTI4kahjGLWU92lsG8O1WDx8NVmFRIt
hcs//qIsI6RlCjJ8UEFWy++UhWmdjy/EcFJj56tFuY8fbNY4/wwlIMYijkmgDbHfptXRDmVfP029
pTMy2hbIuLAqxNt8cVCD55Mdji5/ZWKggeA83Dm1eVq69GKq6tddzq5eHThq7VCIRoViYE/Ty+xm
6BWwGTARNZrYfPQYD7jsK7v21SITKbRyYu2c8UTg028cE0+WQJEi48w9VG28hjAtRAP40Rek90Gm
U1i/wY6PuZX8FyPrvmfDiMOF9x8oPxq9uP1sey/a+CObF/aPBNAGemUwTa8SHjKhbYSDTMgZkWVN
F+5eXnlDvvVmQYNqfOvoP70c3dak6z+Zj+yXRLvAp4jnTBv3jcE7DcWKVKzq4MQcX+wz0FGhSbM1
fpcrBFdBylnVY//uYQcOhcg2Ram8UC7yk9CMzeiYjxAQPq3G/rCyS7fYbxTpOFwi9TOm6sVYc5Mq
M3lpK9hrLHQZcv6Sdf3uUhMGmZXSwjRPce/cF3r615n6dcyyQKx/cxKX3+YcH8oy31kIMQLTjFAL
ZuON1YlvUhOolPRnSKGPZD2zRKeUT0t5qBo9rCsHOg0JgUyF7D07jyfPSt902P3BP79uLnCw28a7
zvmOW9LblbrFidazZABadJiA/6Ib7+FEevbBS2m4Ki1nGpsjBbBS6GL4JRl3Bl3a+WzEMuxAQ9ph
vOdxmOZl29qbmsS1s8cwRVqbJeGYlxEXqzvuyrQj42j0YW7VG9B5r03S7aula7YLjqhNwgNPbWjs
ULd/JLNHtwBfzq3eGgk4J7L/kQFd4HPL0NX7XbM0CFuiq945n7Ww7scGTVvbQ1UFybDROe+QPuXo
AGui3qoVkOwgmmm/9dLk7RoiosZE9p3QWsBHfVpG48kn3IYMA/pdjYgc2HVQ9nqhNuaQb3R98W68
lOAR8xuTDQBb7lGFhiyIJR183icrBKwIyjmmjBPRyURoghTm2pIZhgy5BmPZ1AwHrLNiwhK1VhEo
rn7MIiJoRnWsi+iurfY608llXFj1GLt6/f9C069Sqp059891h3RfL/fANPygn1a3VC/2FfE9DOGX
DVVQQs0NNp/PQXDX+2PHz9pMWXgVL3FrvxSdEtgwIv5D0r5rDPah9eLWUGP1obz0w52/lm5878W2
L3veJLb4QZLEDK+ZQI+x81yRzkGwDCwxzWEiaHbMyyKuTugFSVb69FWKtzz2/3I8J007nCLGFXKp
uKFiPowZMZo5WdcmxlVtGhzBg3kYjcWC0oeE14Dx6kf9QY4NzWnHolao8pKX07uNUpfwEocxE1Y0
w++OrtURgAbRgDAAFHMtbZo/CjwkxUdHMiYBMRWoANLoLGrlWUOoEun1fac6ACC9hb8YxZ8g9pjr
PXSLLhwyG8IqPhQUIGePO2vn9PHP7Cev2ArYd3ceZD3utrWFj48CPwqDaWSlRnuj9cR0QcVnjNxz
4lSV2pMejo5gsh+WVMf5QcGhrYMLqEHMcjuk2rlzQazUnQxpbcdloQTNDdbaaFzSiaFR7Zi4oMi8
DKta/7QrB7Z0328K1W55RTjizYw+G90XU7kENEZHhZfd6hKvCOpahJ3ZdGdJ2Fikrz4X3lrqVfKi
D3z8i+yhI8Kbqhb2J+2bg4B/ypizmGhgCDCFeyxYmzbk21co2CiXoO941FB0C3sdh8jOTjf2DF/A
a7WIyuhOd6MmlEna7HigNuy0lzA3ZmxdBLUlZY/ZK9PgFfUkGwju4Na172vyiRENlKQypvFbju+L
wPOv3FcMlTiw8NilHx1o/MhCmDAt2ksn2IfUVgelzHNBqC7EABtxuu0nYJGFfplaRb3sIKbuW9TF
ZYkc0bJeGVc0nt2fll7E0ESJUiCrI6hdfQgTo0v3fZVQnYrkqaztK15wPxQI/xAFALJ1B41DiXzl
wFn5UwBxD50jfq0IQGLWgmozC3pFLwYfZs5A74l1DuqB0hn8L1OQuNrM6NZ2JW73oBJTsSMv7FVX
BNETHruE+IWXG0f7Ady3L01ibceOKYCZlhvLG6Hse/lD53fXhM1aw1IrzpkfznGJgLiokB70hI0O
+gzM0FG7HNhjTJT41s5LVikze3FkR6EwiG0qSN/Kmo8k6W+zEemRlGB2GbwS8NbxYxc5CXRO9SO1
L5U9JCQCrNG4NtpNI7VeIA5t+kiaLJQgOJITTtihtyQ76xZORLbxF/mzEDuK5GgAVfYGUj6nBJqY
dPu0VhZUjmIE4ceUnvYSlJipRVhsyIrCWg38vW8mzg/js2AtyF6b4xOkc9jX2XOq+Q9SG19GGBRZ
p687NlKFmc2ESel0NO7phMB1nyVWceJcmQhL8wlRn8y+Q1RSUxE26bcUMWSXj5Ydga7iF0v4DMOU
9TfJ7ko4BKlUXrWxYLcGwM3Z3HvcMzFe2lBv/LPtlJIrbXizKXUpHezL2PBNaevjjRwWrSD+kgYv
N0xEUmT9llFJ2rnHulGI+pkR2j4UWWgNOwPVumexyZIz0hUIWyxF63ZbxKdyohBv4WUwQxTgdVEk
JsYaflcHCxriE+jmXdz7PsC+b7+eP7ypTslScNGDp0xjUwCguOiTTSXG41A5pP66xR1H8x9p1Rpq
mc+5pEBHO8al0ve/1G9G3YkNl5QRRlEL3h722lT0z1kT/2bLeJiy8sN3CxFQMJPuYzNdmTAj4KSS
56wnhWX8qIFyHGbQtjjIVk1BlAIHMYyTg2sSlosX28NNOrpnciQ/s7KHQuwRQdo4nbYXOUWW5yen
xOUtNNzCpG8oph2N4rayB8B53smwunNfuE8xgXgc2goQJkh2RHJU5c2mppias8IK6jlhZDd/KBff
1lxmcCJKn/vWNMF7jM/ZEuMNTlDwJ2geajAsG+WwxBGFd01t9h7tqL9xI47bzOEvRw7xUNSo15bF
PixaSvhsJHayL/6WVa8Fgo6BTkummqtHeGitBqPbrO7cOf7uW1rhauBvGYR/Aa88kcITcWPizeub
SNvTJaPHG+9r6YOzX4VUdMJMK8yZ8bj56GesM6ZGOOgxdIBd347mP/8bc2ey27gSbdlfqR/gA5tg
N1UvWZ0ly92EsNNO9n0TJL++VuQroBrgDWpQQE3y4trptESREXHO2XvtpvevqL1p8pTp0WTM5aTh
dghPmg5RFPRUs46y4TTOzmtYE80eUL0jLNXXc+j2C9eGBhuQFsOQAf1NC8qlJy9+aTodPcDZWRmm
90kWx1vdD/G5qprXJNJ3DsKBpRdjX+Gk8ZHaxi+64rPF2YudmP3NpYWdoS9aTWy/VGQ1CQjRpXdz
58DeuC0iqrA+Rz1Hz2owdTrsOtjirFDtTrHurCZe+mnyRDpxsws8/HGphfkn9GYehDr7yT3vs8f/
UNA6NEOG2LN1RN2MtSftc8QpA9gncEp06TpR/iI8JRo4pLGM79V6hgghuZOG5jjFaPj6qV8nwXjr
w+i7BFW1ZAQB6FP8gaa6jzz7JPxNYLXDytQMTqexmjBi/Grfk0bwLLnZwyroZLX1kHyGDcy9QLdr
AhJFtiEl++KgmzFFoJ3HNF6PHBPXlep5mSNhvnDnUYWKah/H/nSrDX8boSY8lKLaOIZePOmuWAHD
JaRsNjc1OGtTpM9lUBC2vJ+mNNuUun205+nmOka+pV7NMDPYtvlts+BvkogeVzhVXLyJSrrVOLdI
J8k2fdf9xH7B02NL7zDhcrEJGFzEGTaJqR2PIhYwvzSnPkRD2G2HoDwDvD2HOglreTZ0K58QRbRg
RHcdRBt+ewTIrUDLfUivXoFQjVa23QLidZNPhwlg7ZB5DxV1nY8Jc5ohY7I/SZwklMFrzAUHBzx9
WBTekZVxQWRXt6V02COFKFcuH9Yqk+awRgMWYigitO1hoBT3mza+VZrjwAhYZOUd2RWCJFiEi2bE
1IxBbtGHMG6RaQ3/Cb6JjGodKtTmYGPGSxqrWsmk32XhlNJyt61dMerYREq6sQCAtKdyNJ/TeJAL
vweIasaYG3hbeO46P1xFIwd6aaDmIustrqR+HWQP4xyDAte4f1Dmz6wBRwtlKI0rVvO5AqKDPx6E
AI0OLkk7e+bGZLK16q3iK9NEu8m7lROIGDOhE61D6zXzHJymTf9EVCeAbuwHsWQ783K6wA4RdGmZ
vBZm6yxDGCAYShpYs5krV6bvfVaOJ49s8IusUwKRfmroyNTuiXyxT8e0AebpFS7exsGaW38WOQLF
VOegY9vpFr3/vonmYjFD6juECe5wm+wzK3PeYr3ZhK61HefI3Q9Zx+Ajx8ziiclfzb1BD8KetlaI
dNzNrOVIObP1MbYvVEMsDJdmVw/baJ4pp4QiO7LWAXra9sAPmfySgOW3Ax160sP9ruCv502GSoMP
wRgR/5g1ODGr6d8rMkiKSJ/vrlcm+K7SV79GJGnq1RkL85V17x2ZFDukx0DQkRXNtPpQG/a9avko
rLn+65rE+9qFu5O6/OqKaVcouurkIwYJy+kXKBzDFkrtlaGpQa+rV0j/M3j0zCnxNf4xa1ruTq1f
RFO/ppx/V1bm7rR+Bj00ekcY5eg37dZFasc7amm/bXKv2TUNrtQ6J1RaU9HLdcd2NrivhceKqwVY
7HREkIOhGQu5Qi3QHkcycZBw+9k+6A5tN1qcQILknrvGUXe0C5a4X2/Kp/3gY1ew7OY9zuSfwNEI
iQwyUH07KLBrZqjbLKLZ2o7yEDgd7oj2UJmUTSMWkn0nnW3uYjrSPULXpoYhcF3X+6Ts5/WosXO6
WmaS5F48D2MMxbc1JM8JHgj44khKW2cVlSZODtaRLiPrKBY/9qsRyO4QYAXwquYNiGUGR1rQrEh9
cNYsBr6wOU255Qlr2pfpeCwUUtv1vuzhgsbfVef/pF7+N7ZxRzb1fCf7fZPZ41ufj4zAeaqw0TOS
ZrlZSR3HEPMvLZ4xJ8XzHteCvRpAKVu5uJa6I4gFk1c5Mv7sgcexiM3fEXWqV9JomcP2WsuEfSg1
mpUG2BYtZ6Me2oCHNkqXpseXUtDZiHITe6GLOT4OFpDNusOLagyg6RoPuaz3FRTGV47edWn1JbEb
byi5AKpug7Cu9mPDJVLTyj5MdzzPapgZHYKGIfpuJm8bPCSz4Tij5STx7CqxLOkzFJvOOdfZeExS
dcjf3Qw1niMXmwl9UOOLoxHD93miLbEbzYnh68Rs33Wjj4YVsKYWZWwLtzdAub3C3Kpjb1t1jf9u
lP/cNstiSGhotmhgZuJfUzhkOjVJGgLN65laHmdrtOg2Ny91aUMdZ0ZOvitwWHShYgcbsUdURyzj
auz1Ei1YP5/Mkix7D+V92YMaFUh4nLtbktvbyPdSFipb3f/JmnTHNr2bgxmBnk3UXzDd+8L4q3NK
9ILkMlgMf8M6fs4aYrlitL1WQ1Ufp/1JEuy9Y2HC23Fklxxo7I720sPhQo0dv9oRXHgjHdfM8pnx
n5Ow/5kS9HOTz9+o/GBc5SiYlxkpbgvaMzWjEyMd4IT1k9I2m/VBe9Uxwe/dsjskNtGDA+a4TUeB
mDTGr9tCC5nM+tmpXI3TUeBQx43rZOwOuVStXI1U+zywXPzOKYes2T1ainsz+YXi++I3qQOUwXRi
N1moNUBR8nTtCsoKpUqKph6MDiyD1AJBwaAyCf84ZvJZ6RPM6YxY+xCkfRDSiBrQjROyQ5U49u3a
HOL6Zif454vs1/KL/Fvk880tev3HLvu9mxUfLXs0AcYlNacnFdkVFfKoQyMIr8wRCP2h6uDWdSlA
26p67WJrL3Tv1cy5fScN9JxO5HdDvNJXrWXPY0HB7lSA8Uq7LTf1iGubjh0z/fnaZVfScsKnvq6/
kaqtzMwj18ej40269y9AmH1suM1ZycsC6zNIAbCVM+XU2A9fXjXCWTXSPY+0B2989OC5pDo+f/EI
nYlio6KzQ+QSZJnK0/esyG/2UJFfnvQvRlpCcmDx3gc8gWPQwtljQp90tNeaqaHxQjjpkpYIrn5j
Tbi2Se8QYgexSF9GQD3LrNfzx63e16cij9onV2gdzxwse6KStEPQtjUmE9zgFXPa/bJsLOghQ3HN
HKdc0W6anuaYjp1mpl+tO7B5ieAnxlram/WrWsmAH03KeWooD6oMs28kAMqZKpVHlYb2JlWuVTlP
cA7xsSJFkMrXGmNwJVbDWU1YXoleoR2vKxcsxcKkfLG1csiGWGVb5ZmdlHvWxEbbYKelJfGnwF5b
YrNtld+WEcaCNiphYjQVcEEGTz7m3AmTLmIlNdPFt9srB6/KuMmVpxepDhcCl69Ufl/CCs4tBmAC
fptjrTzBJeZgpvqsE8kuVq5h7AVIlDASZ8pR3DjFCf7sQ2A1RoeowsHAGygXsvznR24eQvmTG+VU
7rAsl1iXJ3JnlJNZV55mzpvHHpNzzRlsxvSML8mAsoIPOleO6Ep5o3tlksahOivXtKf801I5qWMs
1R7W6kB5rDW2tpUT0YZNlQM7oYFrY8mOlDd7xKRdK7e2h227U/7tUTm5aQhzk8JrUR7vrLapIBry
AAutudUpghfyLVl6DDC1kUtQbrfLNPckpL5Hu7XWW/fUYipnd5meWgzkDXbzQvnOYwzopoMTvVCe
dHTM6COwqQ/9rumfM6zrOS1HTUcLNGJqT/mYa0zueDqXfc1sIwgEdXT4MqbbSbni/QzWfqhhfXc8
8YUQ1Nh34k9SQa5Mlas+wV4PPYu2X/8g2p0wo/FHvcjAIR3HTa9ZZbxZIrgrrsaEipQNd19FM+Fh
wNE7/zEID6Z8CFeHvaGIXjLx15/6nZijm4inx2hEr1i8HjmwgFHDiTC+hSAEMlACGUiBoLvTbtiP
gAYCgAMJ4IEJAAGE3SdlI9FCphIu9UTj7CKABbraUkxeqIRkYOVfTXBrwBt4dBa0psLN4O8i8Aea
Q7IuHbwJLMKUL2wgCVT/BxyEbE6PwE2/TcVSQAUICceymLTw/MU1JWsEegGQw620dkCCWvTB7Jn/
yCgtuAaO2S8W+IYOjEMNzmGIdjj8eK+cdxXtgQbQnsr/vQEDMYr+PrMtqQWBgSTUIhdkRJV9g8P/
ZE/56yiihAQtQWLbBYEIQwegE8SQPgk62CSUozvlCanBU5CFdGrBVVRgKwqFr5j2NjALRXfpUciN
PiwCeNnfktTA0HrXqv4s6nA9AK7WxIxOjZCOsSMxFpEf8AyT5ThSNA08ZCdP4TWAMAvjSlzCJ3b5
gwOEo8QB4wPlGDCWp0A6XNf8bhyyuLB52EA8OFoD9KgAe4Q6PwnoQ3FmbMAftlJqAgIZvYTO9Pgm
AYRoJb65k0ZQLuiQCoRIC0okrFaZ/j6AF6kVZ8QAOBIAHokAkKTd2cI9hGAGxq67Jyny7IIrmT9w
nv4WIEz6aDMCNMkAm1hcFB7BtQfwxAZ84gFAAeP/OgFEmQCjxJV/yAGluABTZhXnoJQzGKu7oEJ2
294AbWPZ2dddf5or9+h0hLf7kOBNuQ9GCxAuyjm3Xgfts8shqhtdjpjkIqfzIaKTWeTNNlZj6S+d
wDR2wrU+YH3FwFCZ0Rf2NG4fw1nrNvbZxnhTJJoy6Oikz3ebHMc0M3Y1hKnEMK9trT00h7Ybkw++
/+bZ05tHEabxMSqyjT9dCckB8WS9GTyQ6gFEq3bpTeI4zXSTBcPNdKe3IgWEA2tDfd9HLBUc+g6D
mFl/2JdehM9+URCTl9yGRL62aXwe0nJv+v2damSJAXLve+6xMdo7ejxA6/Mj64LnScHDxFmbmEAh
/C30/qGl+huIK4GzTg/1qw6GmS4BYxrnmI3xbYp48dNwRsd1jplkWVDKhwbyjxXdosY/65n3oZYR
b3AYZhgL9erHfkkKEfSp6KZWEt/DqAT7hPwm511W17BJX6WdH0KQcd6yHbtH+3f2EZlMy5BHg3Nw
Js9TeW0NDH/52muvdvGgiDlJMhMauk5gDWYkO7Qcms0IgF0HS9elyXXEollr0+GfqC+JX7G7EyPQ
EzvvfTT0zMhw2RuCZ4oRZHTVLiob2LBWXj/d1DKn/iqzrRcmQA9rGB410pBM2ifcI7caoBGDm5uj
xzey6M7hEL7ih5axPBsOK2MXvzFBvvaDe86y+DXxxUnU+O36s+IZDeQZFJb27421bXSzNPEwSua/
2lm9Hl9dz4E+JaeyQoIXLA7WwJhJZlBb7lkQHa3kK5qaQzf55M/Er1YSnvOWNZpfZfMOEge8RnWe
5+SkyEz22J+h0tzVB6D+/dxqT+CgHSu8oSR6Qof2kNb4VscxKJIJUXXybk3hKyRphoNa8xk7Dn55
eVd3lDF4p9H9owhNFM23LhegKbBZo7D3yffusuFG8U/xgeqImy/G8Z7QpyY8FNNkf9M9flfvnNX3
MhHs6uaLWHS0y/HrFM9vWUnMHW9qFvGV8q0lpsCa5mdGji9J399R6H7823R098M0JUdYBsMRXHXi
wl33o46jm92sbau/Tn35XTTjwQVG00hzG4FthoPn0/1THC1dqz+juUebDJJmIDw64+QevaiXQIzx
ziMy1Ag+1BPFtTobvfE2DPIlA8s+JGfTmEDnPbfWcJeNwPuK2c8Y7swG4Bomuz7QgWqU13+3jT48
1N0b2iMeYOQLdHA9oT35VXdH0/M+z8Mt0fQ3JDUfpQrFcPNrnYkP5BrbMbE33JlsELDLpuBhljm8
pv6h9kkpcqJzJSUqHbFEQpcdXmBv3+zwd2BJFlb4KjT74OnYi/gxBp//tleCp196vTvLJj8ZJQSy
ONyOBCwJK/1s3ry5eQ42QRI8mvzvFAwXDrp3Bf+JgvYcS3673T8YHp6VuI/BVltNyLPBRnnDXTeT
dyCiV004x2a69D5Qrma8Ue6WDNoi6PYcQ9TL+vcx+qhBWyxJFsoylLX8fr7hB6//XqdjHrThJZz1
n6gObzQQOOd9qnfhdMU7K/CzcA6+F2LyZC0LcUWL9N2M9Lecm6IhlYMF/9H1AYaR+UkimfFXWds+
hGteGtatWg0Y08m/j57+lEcbBO47r+EngLQsLAfVSLHR+bZbPkQYPdTmZZqqylpbTfHdVe0fg4wz
QsKuDhUVw6Pw1crtDWHa8E60WzsWKuhmWboLrhbn23abl/OJ3KyNpemnGtqC7Ye7BOwbvGs827h7
7f6YutoLwop9TtAF4w+SNgBdYMOOse3XMn1WO3vj5zvYDn+ivlqWsbuVTvhqaIimNENcAjJ9wio/
Wa5ysnSEXBfvMjF++kzjnGSyLFYvoyi+7WZ8zS33t5XDJc8upBXdMNFCSSGoXgwviclqm3rHyiKa
uYRfzNDCCG82ZAanIJ/bcXcu0Mh+KndzPe4nTx5ilJU5LD4E5/jPSF3YefrKHWl59XA/EBehY9kG
nTgOOT+A1MktJuih5nI1Ia+Mg4m1QSwLvz/OWXG1YClChzu6iXEKy+44JfvG7bfosy86g7wx20RX
Non4TAN1lwX9EbMPmUXDuqNR3RFsDvQuiGwEqj9VooyCwy2z33jq40sdQ03E1IQ2xXPCowjrpy4c
EELD8NPrrW5O+wixjE5bErAniqzXMIyPssxJyezOSv4XeCaz+eDFIMTOJreDY6dJL7epf5mhcrwk
oTbkCIPWU9fLQx2DUERvUaHwLNNxo66zOlEiS9T98Iiu/VAqvOzgsxxMB3tIzyFnDs/+Tvz25vTx
rU+mZ8wGSF6rrW+zpjEIH6pLVqRXDxEi/jCGOTOqzohXEjJKQCexFA5CouFPyF1kJqxI/fAou+Fu
acgiEyB1fqsEzSZdD5BmGcsNvy4lM1HL+TDwcWnxthqn0xABPRUoxC7uRxy6qKerp5rW1uj4v6It
Dja9Ccc2thMNtBJDku//uEd1cA2TkAG0tzVZzgb9N2m9o1JXdu428U+mjTTHifbdSLIZQ0p0GrQS
CBbgSTTbcq2pV8nX657oPUKO6gToSTXiZH7u83TZuZDqcxKagIuqFxPiE0nNRwEfpaNxkKPR1aj1
3ZzOWCg3/KtLZ0Nu3UZ5veMJluLsHSyt2EXGfBpo3gatt8ckNU5LEKpr04UvOWEJSunMBFG7AoC4
ai9VMqy9mADSYFoJRjRBoB5cbVmN3gEIQLMkF8hKh32Z6xcMYodZ5nurjrbtVK8Me4IRl+07owQs
uYFgskBhSpC0yVwR2WG7FnOyaUx8ORZOpWIp9R+PGtzmARp4S0HHzv1jIXFFKcB9itQVsKU3gdUh
4YM7ebqp87L6FPJQ0PxvVt00rxjp3bDtE3nXAuDQTz7klHI96v4hnu0NXYWYhmh8G8DXkXa+per/
KCJVqkXPeSo+kuCWIGUaSnFwYbmOpKSPV5T9H0Qh41P7rgYdnc3G1Z9sHv25BLbXji9oyY4wkq8D
6oIKYmpavWV1tk+SljQTj+wZ7cR6k2AR+iMdWjW2iS5HTM8I5BlSU/KoyaijrCMTtA1373PkTEv/
oDa8Dg1mSBBPOLr7JqVhL7WNDJptw10YNTcvJZSIKvcEypFQNiiibXx2ic9L6vFPoPsMlqeDwavG
OS8slxFzToVOXgLWFoNy1R/SHQ4PPLeXOpB3BiZXI9VYAvWTXUlEqmKJBndRsDpZOHbU0bQOaXDM
G9zGJ2nbG/VtdnQQtN6eQNe1gf2FGBbGGeFmwoExSYGDkEKB/49z8KDgHr1CboZOrJ1kVwntREWy
SI4yWOdTSJcjOo/OvEVHvW4IBQkmf8cOtIZ1tcYnpVxCuIfXWZuttHxaqS8Dy9trbrDl0TwzSx9Y
DJTk3Jm+laZiQsiIL3irNkLY1s/TkF+nVkB7JSbWj540+n3RMx2BwyQu4YBYsETC33rnXLhgV6pL
nFgX02u2euATyX2vmOBa4cYONzjo1h0NK+JSZHCZJ6pBu9pO2rx15vqjssLnim0vBrgV2UcEnnTQ
4IMDvSi0cNvwrbaCzlksCS5Zag5LKzlIxtCscE6tyKpcWEmzarVmG4zD2sqdo8NgXOYwzFK5NrV0
7+koWMfomHAJfIlneto50l5h23utEj44DngxEnlVzVGxAI5z74z03+I5PfSwjs1vdVN5NXQPBNHA
WrwRtHMUbwVylGRyfpNsL3WGc6MJr67aGaO1+Vcdiu4eUsqkmfVeV/pTF0dbzQAOHu2FLNaVTR/P
PE7cKgVFoofD2R6+cpsc6Z4JUJOdQPzs6r2eWlfbxIEs7J2lscL0w4YfzHeyw7TGsgPwTamZ9m7u
b/Pa26vL1P1NCPFeay4XzwQZZS3+XXJ+V0sGb8BQjt7iqk84KZgr9SKBu7L8+1s6Dgvulc+er1lp
tB2xVNKg3gSNiSWKQwD/TeJgbUqQxOVHZgUbp/T2oxY+m8K6tLrYgGx/JifrWOM5pEO2ZG1lgiBA
Owv2uIc2o8SIyMSMyh0qmUWvLHm9Tiuh2qiFeejJooohgrGopvXTv7Va50P39W1Od68AgE5rft1H
aGjh23E1pgQ0eVlspBMdbSLqAeNuCWDedyTkgG4ngrrfiEF/yjr3nBbZITWHR8UYLp3hQJn9PqVU
xqTPdm0+RYFAMexvAwOxjQF0iyD2qbDPGaNxtIrHNia3vJ1/uoZIOpnTkYnf1J2cAuLFY3OZq+wk
K+3Z8TlrCYS0KFfaJjrOAzcdaAxm1zsUYwR3V09m+25KRlVDuy2MapVH3y51HeSBDFR14j0VVbFB
P72lk7RSH3TtIt2I891kF4fsGdDhNs1ewgqYtS0uumYpsMfBbbwtjJ0zxJwDrIFdM+nbIMarFhCn
a7NH180FafclyE5NWV7juAATlB/ycLxXKUUPMN8x9veNyPboZY+5FhMTp8LgSGrE15khrdD5GECa
r8zZ200FI1OO3N587CZYyDPG7zZDtSVq8ZOZibVFYVQmVY1UBZaUfW0S4gOyIXhYpoZuv7LazVMw
ehEYqYoBcU4lEKCp/3+CD/kvySD/Gz/kv4KM/H+IDzHwNRNi8l8HVJzLpov+2+nrz+9PWfzvJJH/
8bP/kyVCUIXlW8IyHcM1wIL8J0vE1P9DOMJxyZygp+1iwP6fLBHzPyxm5mBGfGEhjbP+lzwV/T88
Rzd8slaEQ5KAa/9fJVWYHv/U/8ES8YXh6I5OXoXF6/s/WSJIDQckNdjYfMJpnZCzn+wc9OnoDdVR
sbnSleeJTa668J7sqnlMmrclgABERIJ8ipOPXSLD1jrlqyj7S69Fn7Z5JvHgYWOJHlxKUqlpBzcM
zvQCyTdbNNM4roD/YIs1nHdvro+kBHQcOTn0S6Xj5vQTIJwI2k0asSzAzGNpCRZlSib2APNed+Z1
79Khz3w4ICRS7RUQHEnti0zMdE0adIl5ECpGaFZypc35azfSlrL1jrlFgnUzh3cdIJuzpkQNMVIo
FwyJK8t2F/SCEZiM/os7GUwQMTTU1Um3zb+V7z5D6x8P+XiMS3x09NKZTHbA5ChlfLtGQEt7ahFN
TJA1Qo/QbzNZzAVWQPeD2OUJ/YJfLHBcoRW/gwChWz4GHzHUU2y3UpleZowgC1nRXpYRwarzHzR+
CPid8RTHaGGARdQjccF6gz5Wq9nJTGYFbrc0mvaSalRMWEkKaCmLsPGulk3oRol43gUSSj7tCdjC
NQFXsY7jChtgzDaoatGkoJdkWf2n4w5fuuTkF8gZ9wEokhSVpgFSKhA1fSLquiG9ZNqn0fmvdhZS
HvFHHL9BLPyu41AFX0N5LW65VkbESRR321xN9nzCeRcykggvQ9szidGOJsjQPMn+isp+klZ0Hgw3
ZMuhiQOf6sWuTR9C8x87GF5jl4awrbgi2og9GzYAoS/oYZUij09TF+01pyUcCfGqFcWz7LLnTsKv
tiemOshRXIeUUGQ9K4MTNHhClK5dU7Zw3PIHmvA7EeR7QVdg0dFQGOUVHiWY2Uo/9vrMgGHs7rSl
l1qq6s0eU0+H9CrKAT5K744hc4d6I+0p+uaUGV+HHVQiLcvlmDzlOsB1Ux/uRRlv89j4LKzUWVbt
ge3DRiAfIQ/x78ZMJ6UImJYTsAserUI2Mcg3SxpviNRWjA5P0nK2QYviFrVoHxswFch+BfjnDh9t
iFEmdcIvLbL2sxKOJKb3XRTGI3fJL4CIu6BSf4GcwMxclxyUAImQ44xsnVspRMcUzvRHi+LSRiSW
OLX4o5HMsOgGkmMjMC7SspcY7K8lAmnCTR7/vmt3GtAHzpdmS1SwJX28iZa17cf8oEnU2X2h/9C3
WURe8BSRWYOZWh4qBGGVmX1Lt/3QveEvKqfvmMef2S2qKaBZUrrNnnzRwmFeKNL8GuL2QD4yXmzl
ajskboAlgxznptu4CuEHogAAWI8I1Ep52kAGbSY7e5v8aQ3p5iiTeW3a8lm47cm2oo2hR0+R1A8V
YG9beeJey9nlHjbT4zgJ0PYhtbm3Fxnek1auYLmBdYHvaY3VMlcBF8WAS9QEg7bwwlhDDiGWqF5X
gbTehrTCyMcv9wSHNAxB+aye7qrT1wHu/0zgp2vAai7HsL2YRJ5mBHBheyPIBpg+it6tT5cIKTLq
yr4c1rVvt4uZ9nFlRw3CZ5QOgTZe56G5JW7kLBodhVHWHcosYkTf66+c+kEZ8u7IotFQiZ3bnqPv
nGSwsVOXCq96eMhSgzj7a474lECETIu2Hde5Yy7TUrGhU1hpaMF27iwOiUPOfA02LjVqpsX047oc
0TbWWJwihrZsINd17fTL8ZljrdXcgPWb9TkfsCfOsz1BzU8uhdkR2zEUmECKce20BQCqSt+mc0pq
uxW+FVX1OaMyARgF5F8F46WwU7lEAS2ADxStvMz6A+7SL/IIf9HcARQUvGhm6y1mCdFiyOvKCxqi
c0F++4LF6mkIFTJgTH6RJiF7rSqQcfxdzeIBIx/2NUkAts8mzTJU6EuZ+M9TzVkaQZG5Hp0d0m8T
sIqHbq7UvyfxSdYQ2kR9SpadlqD8GzQ0WKjWSDtgJ8n6BdaArieYxpHATAptPOPuZeUv9N9ApA9g
CHd3Hn4mL96TdM7QWjLaZ8fDjcV7MVzWFs9sX/PZMTY2vTwkGo+MP1TrpFxqsY7hOr75VYtvSB8J
DSWEw5cH4YCbG3zu96BcT0HeLIcexy8f2YtnBwYd0+TDqJ91doBl5ce4Pt33JMeLUubdog4gGgHd
QNtkVXcks1SCJC20tnFh86P14TNG963vts/wfI+Mk4BTATdNtYUYgjPk3qPlcce0jk1SZXJsAjpR
nf6lhfWfPjpQ3f269QWJz/ucutd+TtfSQ28uRP1p2B2fip2/ub18sc30qXU+Ont+bar8w/AVdiyL
Ax4/b1kDaEi16qUKsh8TzQIzZTQtrtlgoxyJ5jabo4K+1EZ+1Bo8mGHHBiqHao/Z+OEyi2St54rE
7YjGut8NLbPj0m1/nLHGNlDqK9siUIsYHxgIJq4CyuNQVw0Mh1BnVI6L2WDDdn3mrJkGhbvyvihf
HonAEmyW3YsjBtIiUO2MQpyrsE0BQ4AVHDJx6qc8XdQIW1ZJi0q4Np5Ii2egl3fOnmriBycGcMVF
GWdPNvKF3DYlWnHLhEWB4l7P+gngLdP2pqSRbTTdmtXuArcHVR3+UC7f+Nk5+hPyQvyTL5jM+LS0
CGWAdRq0Szj7zyEayoWB5n/RD+Orn5u/RQMwxPfyG5zqE8vddmQM1ZJ01NqvVmm8EMt9kDhvtBCW
i72s3OiF9kSMJtDY+lr7DBDqkbyVXtAhCMBtI53GQQObUsu7B2+EndV5aFBSD8+RnnQXWOncwhh4
XKSTEC7MjjQmf8mdegKF+Cbo023dFHuuCeJiDLQn2faHNhD7Om/2vjFvPUPZ0d//HcryZT20ERb8
GXV9oW/KKt9kiXssibnPLcagekWWtYg2QTH+ab3sXusVDMj0x2NqRwmHRPRv19r1chgjJqRVc+nm
CUhUHJNiYp+svPVxJEJjdbK/ScInHnp4GCHULcc6oTkfkFALwdVGn1wfXYYWdZ9yhkT2TptoYJVF
08Up772RBX1KDdF/gaJZa+KGtYG9LLzHfXiVun3KKgQmHYFky3BY9cq0XnjiQxPJxejCv+x8i4Qm
3HI2q+/AN17kVF3UMTGPnb20nRcChIhXsBkedNhgHQQYCxbp76RkI6dWWKQ58wTe33rKxocehdgL
kZuS1DKLRQeQY46cny7O3waB2LxjYy6j+ZchDctXEq6LyPs0rY3MaAiVN63hiFspAlrgYsQoe/s2
D2LPbL1YehkCxQASncvGbhSHRAHqmDzuWoWs02DXjQpiFzng7JCrIoiEcFdKUHfVXODW5+wLINCM
lyaOLuxJwYeWIK2NG3q+Q4RvWbTlxbR+DFc2RPWA1stg7LkMthJz2I2Z0617TnMu1C4aWJZLTwhT
NZw3xiUt2L4KlOisAxu0n9IsNxa1YIKiY5udFPKvARDoIqBY1XICB5gx4w5l+oKynZgZmIGDggdW
ISu7P1Y3JQlDS4f7mgHHjzZiIzSgD0KJ3xYKR0i80sn/Byh0QRXGMAsdTiIkyiSPMAp+XaiGJIdV
S6vCX+UbH/nMnZbKmoZMz0bKCQWMebIbq9Bfzrm4O1UMQ1whFEsFU0yqXaPgilAit8HRVchFy3zW
o3JY0j65DAwsd17PyYJczrchZC0ng4ZnDSEm3n34RmiWwQGVP47bNsvezleN1atjDE1zoOQzerBs
i1W83xnpwYy1cpVbrMP2BC/aSmpsMGQrqeNp32D0suYT4lIOQLQbhOo7aKoDsdUt2W6E6ktw8Hq0
qlNR2tcE5gaWjhqd8HZsPJNsK+On7QEK47rEzUnbo8ynI5qj55QHewJX7nozMy47ktu+tT9s0nJh
X/PMdlj6KlFjsOsjQt5n82HO7ARaLw95fptwAqSdkloST7IUvXgnjfCZRs5zjDpuEdN6E2hto6z5
7LCcrLit/jt757EcOZZt2X+pcaMMWgxqQtda0akmsGAwAlprfP1bF4wsRmZnV9sza2vrQQ/S0yHp
4QK495y192bQUd3w/buRzfAw4kqOiSGfC0g9VV8uqNwsKchqcPBOFs0iqWkWxBETrSDTByPuu5nZ
yGPAhh28dqPcmBUu8cS+NPSLQMPmugzB1xzS71qyw6h1wTtJ5l5rEOw1BJ9lgQyay1UzUvRDF6dP
bhMTrdHsDGwt+NmUWGwjKgriYhN1XLlbCfeuXJPuWoBdZ1TyUeq4c/Gl9mNYGQ2Cy25wvm5lRETU
NlYDKjeacj/GosUA2ggIoib4kNtBF1AYjZihIGZyrYPfhSgDjD7fEKqzcITrRCFb40auS32JnRt5
f61zgjjdpXUY7mrfWelJ5q+CSKkXgW4uAr5o9BhJ0CIL7CGrSywC0uCemi85Crj5OCQnP9W9hR5o
3qlk0pSSfbED09LNduEzhF8lKbOUXPhFRkmrzMFQL33I5LcSHF4xkK6F/XA178vornQZfsMVnnpo
88KVnTJV8ZQqPE4PY6hidqCEMGYECkau0EHWg889GQ/oNOleNFquaEBkwjHS58ILsWMJFeZBUjdD
+cKtLXHCbNkoRInFiXrQY6w0k+zQqvyicutIZuKGFgzRhO1e1er4qdK6dz7aEo1Gny/pYWBtOhQH
uy4mMXW4lF1z6bUYG5NZyUzLGenXDMPFa7wSDdch1aCmSyMsPtziglFaDqZXHMNgcPZWbfxAfjgi
ZiOFXLpHXvgYyNygS83VZm2u0PWWfhRF9RiWYuATgYkpTdHNm4AfXacxnZJlZCx0A5u6QSTPkK5R
U0Tn3nNleuQs4V8Amthc+yHAqNO4h7HyopnZtZbpPDlYEbWFd6mK5ENLA/hG65qAOdUYYfZhdWlc
p70QObVUyVFZekp2Mzz1nnHppRS2jmTmtBrJlHjGkKCgSivPRo1bQ/+qlHI9e7iUNfVlC7njgl/U
vNLwemfwhqV+C7bkm2RtDdVCSqR+gbnNNS2Ckq9IKM/C2FynNsOkskFQLRN9SUa3hqOKcQgQVNDS
wBxP7tWX3uf67WlFyhgv/GZHnbZNL+qAbtuWtZ+SgWN/imUN01jLZxy+IJfGZUYcxwL0S1HNtcsW
qlqTh4OlGqeAiWChalu+eTSvuRAa2atu5dzl46Fcdrb3HtWbmFD7maY63zFKfVMt2KBB/z5IxavS
4syip81PT9pA0d1RUDCf0b7h1YEAmRr4yL0mSjpCDhl95OJqSHzmphq6H50SV2smJ4ANp6zlym9j
yJZINBTC7JFC/l4b04+WKQ4JLSK6rmdEKgev3giW41TzNvQVpqvpuEgpDDAawBaOZm7aZhmqFjR8
KHaxzQxNZpnuUmpORoreL/MYjHaRtRSdYMzc0e8Yvm+tqzKCSXdDijw+BSQhX1LqWx/LN+y+wocC
kGpW2tYOj8lxbhV4aiqIS9zaSVGQDNU8C5Ni7brW3cD7cql2GDLYHwTV6vRcNLy4KMMMWYgbbcUw
ydJ9NJR+oC4TVFlZQGnSzCx9QxbAN5dk0m0i63vwFdp8vP+zvB4+2kgad0jhMGpqodc85zEY5ece
UrRKTQ2pQtw+kGz7zTPLn6NqnRG8LxV3pHMRcc2u9ABXyMal5OXSGSF4gkBza4AjYSZFsBxz6RiE
bS4Z9YJVtW99zwg+w7zrwaWQiQaFklPQ5ddS6NkMhc461DlBMo9mY70pFVYDGX7gCEQbhn+yvonK
W1QV+TUCscffZJyPNdEvkcP1ZzBKY4XFFHo288ManRzdUfnU6vQsNXKTItvEQilDO4mm5wGF+yW2
B2Nptep3d8D/D7XUY+D3by3awqVSk3xd9W656K3+JSYgZPF/t0vw/2ADgNq7btoU6//XLYBdVmXt
n/Kp/33Qr9q/8k8CoPFOo/CPKTjl+t9q/7KuUMrUDJO/oht/SqlWTVu2LNugJK/QHvjHb1nq4nxs
40euy6qm/7dq/5ZO4PVfav/EsmuKY9icku/6X2r/dZvbeqLrRBgl9g+NVsUel4tjM8j5vVEvbTgW
H2PSMZN2sOfPy61mO9y8qNKuqPJxQaMlV8X2sq9lbnU4OyFPrQ6lnUsznDTyZZAG1aoqx/eE4feT
pe9DgnzmtBM2ZAB04qaaZgdjuslyt23FbVetimyJUWzzsDSp8iqezu25JR1akZ/pCcT7sHO8jTUO
L7xBzC2w5cQxgN1VAliluMS4h3kevIAaHqcHvGIYtCnRChp9WPaaxPihHpM7N5daaveDc5adwaS4
w5xccbi8jjJqiCLEiRcKmT/rNyud3DJIghFV105S3Juu+P5JwX8LJ7/sVMe1Mw+zV7WN7plJW8Tp
uZaMjsxBJJYVlrVgjFAviLmlK1y6q0QMpCJGVKoYWqmMsUYx2MrFsMsWAzAQemB8hmR4a3u8WoZp
cbcYGbXVYvjmiYEcaMA4G8TgTmOUR8gpV3uGfbYYAJJ2Yy5GxoRVVmIo1tJMmEUqMymrxp9c8YKn
TgwnYzGwDBlhJtNQUww6TUafA6NQuhcYceRPVWMeAIsZ8Fr4DQTEN2KgdBxVe89dzdqEPVERMV8f
A0fpQXEwioHHxDNOELiMYJgnBv1MTjIcbFICTGUxeB7EMDoUA2qbkfUohtiBGGy7Ytjt4nKstzjD
I0Bj2sLYPGeMrlU3VQzZ86hl8K7Ubzr1M7ieBdFS2Fwwzh8Y72uM+1MxAQjFVKBnThAnV5cZglu1
TBUsHXAxRbojphGkg8xdMbEg7we5tW29al7erbTckLFMKcYZdbfB6i6Qn/hMiGnq2sliWiHjnHYA
A24aujR2Ixq8KY1eg4ZvReN3oAEc0AguaAinNIYjGsQhjeKKhjEhsBnt45I2skM72aetLFGbqGgz
i4ReJkrbgvazTRt6pB2t0JbOaE9zU5zH8SODuVVyYeq4bWlkF3a2kL1xroM1xCMkUp0t23jvy9Lc
VUXO5KPbvpdQUgRwr1QoksZ88eViJ1gaDX5mAOnXSA/DUmGv+QTh1XiSKNmhK/0rfJoYwZJ5SjhU
xkzCiZ6NPl2IEVMcqh+CrcFxZk8ZYhuE/JC7YekS26fSorEBADxAgAggwAMMCAEE2riDT8k3Mc17
gh/vgjY0IP+9SN31CA5lIslznHHH0t5kWriChQdECPc1/yZT5ZYp8/cAFlr/rWfWkoExpHwMJljD
AN5gQz5gTyH862hrrTsgCLEqAYpogCMAsWYKBV6lytcq71bZaDOzfBqwpLdNY8kfXVPynAX0oAql
2+M7fRHrE4Z8IKAXfN1xgJWWtvraqMNSAw1RG4hRGobi/0mVL+M8I6Q2WKlEFJd+8E3BdZbZzCpg
JJaxjvKpauWztnVw8cHGTpXnJCTTNStX9EZo3lBkbBfwl9KJUniBTZproOPp8GkPho1GqVp80hlR
Sh3gx1K8HaE7YkZsrR0tX0SRcTa3eZyvnSAlv4wPY/CZqnyrFL578Jvij+GxHcsYrPUZHj3hJoze
jDzgk1V20Wi8iFdpghqL2F36aEt7KFDoaAsKuYu03kiF88OA2BkhdxwIHs3YFKOG8pKAH/ge7b2F
9aH/tbVgfyIYoBAWSMT4FiMezhm0oAOPqNLKw1unxKxQs+AOcU5Iwj1VvkVTJ9QB+kXPSM6CQNIh
kSSIpBoySYdQssaCTipWrZiVKngJTd7EvE1qnqH7P0CDE0IfcOlzUDmO9Ch8AhXMPaqrmE21FlzM
oH4VX2XxniNvxdrgbOlMfJwHo8OaL12G6bIQvhn+TYHB0mCxQpisCDYrhdEqYbVymC0fdmuEyofk
GiG6PLJI/d0A5UXuI5wK1Bf0lwEFJkGDjVBhni8cd94zWLEOZqyRVui+jp7trmSIMiiRhQeRx2BX
lJwWtNxmtcnlDyQRNQauVmstJNkYXVLdD6tGlQ78By63aDFV4q7mOgfm0WidoZlA7XPyY+wRZgVI
0BtxV9fm4kIslhtiKAzu1tT0FnwRNpmAgfk9eqO+TLP4wA11Oah7h+QuS+SRM96fWBu8QkwoPSy3
Dvj1rnA/OJdQfMx2Tzjau7B9KoxfBesHUz93YP8MqpA5cB5EoAkZKEEIIob6Tmt3pkAOGhCEPiSh
BlFIaR3cE8aw8qgA82uAPKwgEMWXyodIbCATRfZuDKnoQiw6kIs275cBydhCNIqEYsUqVq3GdTqy
t/oYk8NovGMyQJiW6dAgpuJict3kzY7zZ5E130FQOpCULkQl3a9HGcLSZL4Lst7aGDAhIojeJVjM
HCZTgs0cjzacZgevGcFtRu41heKUoDkzqM4autPT01UH7ZlCfVZjQKpxpS+51m1x4zOdhRSNhJsB
Qfftk5zZV18e5h0ZLSlM6QhbKkKmsSspIU5RsvBMxKtX0Kg2VKoOnYoTGpB0B7FqUp50IFh7+SPG
dKNAZkDeuKdHYPU08gXayRio8TF9Q68Je6jmi6zlI4nlNfZj8xBMV2TSe1K+BZM4lWO36YiUi/Cw
U0Iu1LY0SzDv9bJ8pzEZifyRO0+3qE+4GM0lftR5SAfJaKs59ehlhKFyxHxXRdMP9jTYlLuUg1Vw
IYpBHY1wVTb2plK0ZbBGezcb4IbFldmT4PaYgjb8kzL44li986bgNAL+UUOCQiE30MgtVHLXXjQY
5RJWmTLug4lSt6fpGuKvokJs+gDRuuNQpMdEn/W+SaGs9jaJiw/1cKAjbQtLaL4FSvWjAd+voKcz
yvPim2PvXecjh68Wn4IFb81Pc2bAXw9w2OLFYEm7Q9Q6t1+Hhh7jrYPbBgw+VHDcITx3KsBuGtcv
5bsP7Y2rJK1E8O8CDtyAFrZy66HL6lud1HfVly566u+t9rsBRa5yMfChygPocrkjGwva3Pshvt8J
BDoYwGmESHeNMxZXqw5OvYVXt+DWI/j1EI7dL1cmVLsL3a5BuefQ7gHUuwL9jjpMRGhbMPE5bHwB
Iw/jQguABl9cbJPMWntOcTI1XI/gHyXjRxImc5qmisY9nhYOpnR3ZHwgZzHWW/Uxg53OlHCfDk8j
9L4CxR9A8+Mbu6kYlBBFQS2+pf7DPRj6v0YFYKAGKINleApBx41nBa1AgWag7j4kFAQhg8BG3uWM
RRT4TRxR9j6ChIbIrIK62iwWAKbADStVO2lDvRp4yUO5lwpS8WJjX+Idij0nkQD1nl/jbKj6baH3
cyppVC24QIxoITo0ERL9VMTQK4d6Tik0E/yARgyEUFJI9AMojHBhxib8AWeWrYzqokV9YRcxaljU
GKgyTLopHSoNl1oJnEyBdgNLw32ElkNC04GRGtktPkCuc03jU43yI0UBYqIEGVCEDChDTJVxGUKR
HsVIj8gG/YguhCRYThwkoSxR9ZMqpCbgSU852hNiVwkJJrsZTYqGNiXpwksxRhvmdTOnHZZyRqMv
Jc027Tby6DxKAW8CI3yJa6kG9Uu80mpQaRkmoryIfKbtD5LDKBXNDF/IGgVNjZLGR1HToqzRUdgQ
5vlkCclNh/YGinreoMXR0eSYSHNodqkodQwUO3Z2VwBWzHSJEgIXR2Q9DvqeCp1P6i8HLqExm8vJ
ZxA9kLgRJuiDXCw4ef/QDDVoh0o0RFWPlojGr4a2KEJjNKA1yrvq5qI9MsxtiRLJQpGkoUxqjbcA
nRJGfVcf3ZLXPfqomExUV5FQNaFuUoXKCbVTTXMoEPIn4iVuYkOPLorZR45KKvKRQPb4Ow/31DmF
nbCUic9ymLxo/nArkvxQo7jqmDCgvwrRYfFu3UN0WYrQMCJYTO3+Nlg9RMPPIZPuw8pC0VU8a6i7
8D59b2Bnc0z/+hL5FiqwDDWYuHOJ1yn+FQ5qMQPVmHhZHSoyEzEZMwupbh8LNGZC/WmgOQMZXonD
hFhUHBahTavBaAy0agOatQbtWomGLXais8eXyEXbRlwBrFB9ZcT8kpM+QJzVLsUJqMQfMisQ5BbN
sazqO3bj9wCBZKOPjFihhAtQ2w4teYS8VlPe5aG+Oe5Z9XuSx/2jn66srHnske2pdnHs8/g8oj+t
IiRjIbFW3XPiujeVYUTp1oykv9fMAKM2exsYcfq19WAYL7FJRBZAftrbN8tocZ6L3x1wLSdeYM52
KUrjlanzLa2kO3SMirZQfCl0pO+hbb+Kj1ECeBr7/lKiVkSUOOgBQLfFi+sv4iUYlnRv1fiQl98i
FI8kZd1aFJD8mu/YzCC/6i8BCkkfuk1sc1BO4nlGX6G94vp0tlBWaigs/Vw9YY9xJRn1XFffc9U8
dHUKFNbdfJM4VXSao7AZVFFuosR66VBy5ig6cVV5lvTu3qP05JO9WhkGj8Vh0vQ1EgNB+0YQ7lFt
lGfJ8g+edJBUQ7jiz8ULbxLpFhbuQQm8J/GPiv1iWypgxN6+s6/JEJ7LBO1enWy7oLnRxcoVZZcn
zm06P3pgwr1gSO9ooC/iQ8bym9Jrd8bR8NyP1bGzvkuhdhB/yh0NCAXlPAbec95LdwrRR4XMGZS1
FgpbC6VthOK2RHlLy/GadMahRJFbpp9fm8J2b7VZHYVgkbywq8S/oK+WcPJHj4wq8Xpkq9ikmGAw
rXoVu3r+eJYM6S5L5BXV/Zawp2ue+GdZBbyruj3p6Caq4ljIiyt0xj16YxXdsZnenerM1MEm33Fw
TuIfRnjHzDuLoak2nOTvUV7euUl08dLL423nU8xwT1H9Ao7v8ytzuzmVHvrt0qX3PaAVUIb6CgBL
b9xYkdR6sRVeI+phIkQuVuzcVHTWvs/rQndtcd0imuk54hcpheYeq7/tiE57RK+tmcjdw4UbCUFk
c+9QdbtcQUsd10c6hGi+qbLfO0YGBVpwm2YJ381NjUZcfPnEN0ouvGNp1E8hamHxi2p09+wclDR7
dbWI0eA2R36BDt2R+cHE8VmFAxSvfhjCpSuXlHSUk9juj/bNS5TnXs+OBm4pOZ8Thn5yZcztuntO
UcI7KmkqXnyMfOcO23Me6hrQBy8OmU6HMMPRykehKi0lROdavXB6UB6hOkec8zbItHvxnLPwaNSL
hGQN5zaqw/Mgo6l1vVmSyDtJr6/1zzJ2Ltg6vZCWrLjnWsdny68x1YrecU1462p5Je4OWv+uKO4h
5RQqpRfcaFIcKh8q5qtejCkH9Mdoy2epqO/iNfkIjklQWInKjG0VdxOlsfg3im82FD+D3mErfqsG
xq11pG7TCnWC392rgVtmCOWTSbfUNo+p6uztChvQYlf9EpVrfXSueqR5dXLQS21eU5RSAvEdUJ7F
u+tbHZLe5CXPhDCqfNM7jFa6aFqmaDM+MBLGFK94DsryoMTj2o9eRgo73PQybuHuAURLlT6qsEAr
zfguZYJteUc7Qi+QgSg6AwlsDH9iRQXKdXBSxJmBwuk67621RlHRLxcurhBigNrX6Jpagjy4oqYQ
C9MvAGGJrlPyjDBqGvy9rD5lEV9rxoPiSzN6/iphzgvJN4sM51G3GVerw85wn0uqEHVztGrpDds1
PI8QhfB/oVZJY0irhIxkVCotzRjfGtYAi4s03Xb4MUVgImTebDBXXtRqtgmMDrNO5FpcOnFMADI9
52Y4dzCYbH8CoR3ydEQhgjARS4u6KneBfiIyLIK/SHH7574lhHZJgCpI4WWTLVMzBM76+mjCdErA
qXwq1ETw5I584jFoQ+eEgcfpOmjNJY7IOydk2GtTMWo3jayehFhDnI6f37z29DlB2QjLM2LvjVUe
SKvel2FvcHfKX7SUCoQ5b/tybpPro1N2MvNXX3/s8Z7jfRXvc1Fc0CfvkjJYKSUxycjLKOPNDMqN
4t2qZT6WeNzS00KGVu5dxVlyl4IuE+pEt+s2GS7pgjWOq3pf0Ii2LedRHMl1yiv6NX8/r3hL8WsK
CwyORWQM0siQ6dSgSWTtBatOxW4Vx40oRouldet0QK1PFhzvSWc6K7nDOZ/WnUlOcmWl20iE8bbd
MopcnHdydMZ7OeZiKm17Q/rppgWGAvGPOMDGK8LaUiLDdCZX7bPU9so+S4K3WADmPr6xUQvK41KU
auQKS9HiXQ3h/EK92cWNCN3GDiWjEh/0/aJR80PgQEHyXaSQH+0SrF4F9gBu5FgJvoMK87soJ+M7
ezRc54cy+sVCqyCxqfjNYsO4GHlYrMPQuTW5d6sQyDtYUriVoZFzVa0ML2oWLv5nIUkq88KIiLvQ
jEe36k5V1PxsAjeY06e1+3BG55QwSJ1p7pCR+tbgqzzm3UemNjyR1Xd88mH2grfBMW9eFa6J8pV8
54AnwiZWarA7U5+1mgK6SZO/C9NZHkvNQyrZ62hkLi2lbsRZ/Zmvax+k9v30mCJ4PaRwXO2Msx8S
tmCNFPJgigBNoGbdRH62xualaCNMHo1qYdSvtlkkB1QMDC6MWxhhh5QribQsQ+vBsyRUkiQCuIGG
yVlJ0TB16hN2/byxDcb/ObEuWsI1Wqel39NLLxycpIba3GUKzpA4n6H5luy5r/Bu1Jps70IjnGth
PCOYCftDl52iLHoxxvQWVJC/klpgR6FR0fD77zom0RgKAoqpBR5IbollvNfRUUUovCRPoWAeWMy0
kgp8Ig1wpzDjs8QmtLKpSFUx+59d561LR0WKRUFhFFkmeAdAzETJojRr0u+ae2R3K90FtDOZhj4o
d7PLQOzQAnPjxbxHw5XJMaxHJ++smaQ6pNqUDnxjhiSdj3qWDTfVxMEnK4qjUg0ftdWkIDvkMxkB
QzNcKOlrxx98K82HeHCXBfcv3HvrmRmPP0lNuEtApQ/QxApWxj7o8ANJ49umbep5kgCG9ZT/MCY+
IBY/BAbOXbZbmP9fTPUjrYN6eBzyH//6x/esSetyuP7wgiz9PVpZ+49t1Nm39NvHn6KYxf6fHVTJ
UP9pqnzudIYsTdXVL/kU3gsENqdChvWvf9jaPxXc82zRbNV5Zqq/N01Ny9Q0mU6r2PDf00spkx7q
K3tZt2z6toCGJj1bGmq8KHqq379dg9Sr/vUP5X8kQxnkqW57zxIyjYfAWLZVENwpR2k8/LbwxxYs
6NU7C5Gm+HdZ7FYOv3brI5XrNzpcu4kzionGnAzOJIMJrHFN0aOQymXv3+raTKet05JROP4tI/fr
tz2iqv3cY9o47dZpOPElBCR9nmP6C1lCs6xZ5qZk7bCjsXdk2xG+i8T7j6c+hviBpiWbJLH6kkTp
nlQOEs83Q+vqa2xR0c6HahPPMrfFNLQdynU9LbfSMaTwdYmdrtzBxmjQH0y7PASTzx3226sBPSYt
Jy9/DjyiTBTPiLlhszWujCusKLmBIUAPEgvGvpkDpYOH2IZRrnXLCy/ZOJSHPrd2EMVXqTlM26b9
HQKtCdNAe9TptX2zA/6eamCVnWASdsKucqmVEoGRXlZupbKowCunZcX6m6fTplLp6HaLnQYastzR
xPLn006cxZnOMj2dzhpxtZhFFba9bSclqHOFc62a6edCPAyRTD4xlFLYOhpUJA8JZsd5gWt+HGfZ
HuLT2Rie7W+yOMgOTjZUS7Ljwgtai2xuoJ64Z6SxwSBnzVtXNo9572NVy2AlqksQ61z3VkrTngLT
qy5WqZSXqvKqvVz2p2kJvVMFDgkyL1aR3ftrLw1dAUxi+9dV/z5QV2uNRspQH3EubJlhFMk+U+3w
MOjEO1Rj174oTXQwK9X8iEzpGtZ98vy1ayF2TePOmfuF277gdXgAyrQ+StW5hqkdHTV1POdtUh0g
eMqDaiQmBY7627T0tb7K0rqdEyyAnXvwuavM/b2HYuLQaT+y0H72QhzRd47IeQVfnfdtEy3bTKJV
nOrOkUZGcNByJ5x3o9q+1wX14KCs3zJS7fC4MpstmWlILUKsmn0oqHfTL1+QlGWPsWa5a6SN1lKv
a+c5yxXmJuzwde4WfOhg5qRz/MdzF1ILkR8H6XKELVnWITfxVsctprGjcY86uZl7iaS8E6PH5S9+
TxwGiyPIw85OTOcUgYJSOXWDI3qxYVGC3G2TkQCpSDxMz6Z100M7FAY5N3+zDzhUsxnL7mQnLsJ7
KzVusU/PsOiMS1d55m1ahZbtUsIOH9FLGjdZIUaiJkOc4T6LBRKto9NbOEywlOXduGVierQrEEXq
Bqg3hljdZrgL4uMZBMq+10plbwXkz0+bk0RTt5+L02YGMXisiwOnLdO6z82f5+hSt1qjV/Telaye
j7y2N2TtLW0zpT7gfTnuy8515lGjEJKgZEAnUvAhuaAfRtY3N2Ax+rGyP67dQW2ujU2s9LTLn88m
V1J9qDx53HsMpYn5MhDYOTkNrLY7DJqfr+K2Wo+c6B23jWHWILU5yDw7mgaZMWWH1XJo+7u28fsn
eBlmLYnRI8ZS8chzcAIkQ2U/aPKxSGrKc205KoeIrFo387JLiNkCSVaJd9Lhgy2l/LUq1NLqbEaH
aXsf1FzPmm4dJkaC1yYu3LvcSc3d9Gx6kBIZ/ZrnYyE9usZvG6ZFw7G+qyRyriBSsC9vknQephpQ
BRD9QRMPuR83RCWKp4dRDa3DtOe06Wun6UA3GqB5osD+dcy0I/Evu6qonwdM0VO9zd9DI8PfNTbt
kw9FvOmGIF1JA/2UQDKFyXFqfhC38Lmvl0W/7xuYCsZ1UXFK/YwMX78/TA9cgPsDJqDIewet97Zi
67Ru2hqIrf60tU1NerQd5kbi2GBIcMtJgF5IfxBb3D7/3GIE5VaX8TIzoHe3hW8VW5fazAh8yNNY
knJlMW2aHmQSdRguT7sinfrc/2vzb7t/7ulRfl9UTY4qtOnrayvH9VVOoKYtAwHftIiaOjwHJmkw
YuP0UMaVCJvyoHbLARsazZdmmh+YJ7Xivhrbqv2KScCI119U7zGDCh7xjz/0ShK9wqQkPbIwrrQB
NvNpdQ8tOnq0Rd/01O7mrt9lu1HBkhLa/TatV0IRL5Y13R7jpvBaFwSEiv1lnCdh8iXz4NrdcM56
Zu+4BplvXRdg/Tkm6anHz+aUcIVFK2td8zTb2G3h7g2iRzfyoO5CQnv2rliFb7W7/1qcnk3rIn2F
60P1udd09LT/9PC1V2EO18iTibAQJ3MwC96ZybggHQaX76oM3l2pXReIq5+DxhxWht67K5C84QlX
722A6WTnaStTS5rke/jsFo67a1Iz7Lnr+IuopXsgSYAfnmM3eKJh3GLE31S5j5ZhoIcbRnHJU1Sg
T61I1zJt/ybVxcGKuu9plfJCagWeoMvivdO3r23pG9daPHgDBcghx3uzzDFAywswW1XypZ006u7n
g+c7gr0Vy75UhQvS6GVypf/Y/Ncdg2l3sxjKVawX30OfeVOrjhHeYDKhOWmkqPy2bWBUqcgAmtMB
U0QHqawfVItp7wZV2a+9YRZUnFXwsMlykZqpnYxjMPjZkRchgkYYxk2LilVmx8omuobbT/c/bRnF
5mkfjJzwSA3L03SsReAmZaY/nyvNXRzNpkPydooz4a98ruSyD1bS9c7Greql2Vrxd1kK6CWQbndu
SwXiN4WK0gBuX7kqLlH8JZ97uFALu8jN9kVf1tecePcHO5S8jaJhnSMjV76QuqOlBhJW7grNOim6
YDZt/LsDBnEAEZLcIuRD3ztrprh02Sqr3o/EnTH5RnQ9LU4bpofCjZr9137Ts1gcocRmwADEgj7+
91mmDV+LnW1qaA/EZsXIdgoVyfXX+b72mw6r1QZSfsipOcpnUkm7HZMnPnmLxKWFRtDwHIVMf7Yt
zL3lkWtKiRXiwozCcO0kpf1soFPzM789K1ISPHo2cJXiWM+JHskiO8TESYS97ILwvdx2lM20NfDr
nYtLwrUcPfUiOeOZGbT8pBh2QnHRMHawU78e8rb+gLesl00Wmp/rUXtzs5r2I7XV4g0Ue/OC0f7j
3enTmwJhcG+J2hQrvxnDZjPtMY45DhCOn/3aZTqNppntOiS/yxsGkW2oveVBqu/8RqFcP1I3QYdU
mljeqd287/yGe2FCNoNvN++kaFPzE1t7VAsFGNBbVna/jv083efW6Ygms5HDAqTpTY/ILVC9Tasg
ExJL00PnBP3nszAx/8M6X2yddhmZuxBexTUIq3s8GaaVGb96VCxBwabP51FmbYsGA+ewJRJUD2MZ
Tsp/MlVPB4hi6Wu9Khb/sq6En0Xb2Cqkxf2xc6s3vx82nWBaZw5lT4RriELqf79zFqEzs1TNmE87
/+WPD3Ve7aJSXfpuSPG1icM32fWLmaGOMRbcsnztFOdeGH70NhRmO4+M1sI+R9XPOdgW1HO80WL9
XakYPzEs/bWYG3GPSrPA4EL9Y51edB3KNl+tTgbUz3TY362LRtT2tTg0itFAI8gkC8jqqkWUxfXn
72QoURgVKu+T7Adbu3DJpK+RnZyrvHu05BjbffFzmh6mQ8u2+HXotM6VdHnfMwqZDsqKGhG730Lc
MSklJxh5U2612vOoo03JQB6Ottvk5Bq+lGK1LSXaHr0Y6tUy0J6/DpoWVRXq7k8HcZzqFArKBrR3
D1kFc2ErqR9sWkyD+tz00WOItIzPLf0A8Sn2mR4aoxKSsbqf23/e8LXz58FSkxc7v+Xh82Ad8UGd
hASAGKk+wx/eWOMQajymCi4rJMvIgDiG8ajhOLnRNR0JhVjMA187WJ79Ou2rVKpyLWP05+LIzx0G
A//FoLt8ngwjMCS8vB3T4v+JP9VQGLVBklIrxQJOPBT+8OsZdQO69A5y469V/95NkwqEM2QUzr8O
/TreiBhvJrZHRtof5zUa3x2J5GU5yMPPE39t/Tr0O84hgkhIkIemsoS54dDoR2/M0HsR0lWOhnZs
Epdm7/R0HNGOdqQpLKb9Pg+JItvZS3i9Teum/aYHL4z0oxkwGIqSqln8ZUNbCk3ZH39j2tfFNv/4
l78zbfDq+s1T6/CoOZaFF63R7z+/rOpPV46CJ/C48GS1KPSmb2kp2z2VXUS4017cTP7uIA/QAeyw
A61iJBtUHvjMoOsHYW8flEb72FtV+2hpD41Whp8LZVe9N4kW44rMJgbvtAKowaymRZWi2Ho61+fW
tvk817Q0nZBzxQhyHqe/lURM122iTHwVi7IxL4ytwsuWNS7NthWZ3dzAzFaVHhuanjPJ76pNXjfR
nao/qBPtrlVC4i7W/aW5NIwhX8S+EtJ1Je657SqS6cWijOpoh/wQdkwsSr6VHwlzfZ4OLXS1vVBV
XE5LWK9793457Tf9IVxJl31eZofSDLaj1XlnvcH8pJaVi29nyiW0kI8iRT3KYtW03m1S/78oO68l
t5ElTL/KvgAi4M1tO7LJZjtJI41uEJqRBt57PP1+SLQaFI/mnN2bClS6ArtpUJWZ/3/QyfKSWftp
xpfBwkvoQhC1yBKrGE757B+KJTEyQ6twWy5PSOryXDRB2FdSUXASUdcW5YMWxH+ITgZxcqPCod4d
e97jDLV5jBLXPcFH6J2irovoZItdSDXpvmZPb1PPWAJo+Emm3AmllNvUhVW1yaha8GPt8az35nk9
gf0/MN8+F1HectSq68vJ668ns6BX6SSvTFOzwJq8OJmtk9ay03io/4iCero1rR4Mpa77ArHcuC/y
sb4rKn36WrL3dwyn++Ir9rC3tKq+oy1l/mpj373bb/Jf7aslTg8+99eW3+8Le4n/vq7Ep53nzX6J
75QO3LGuOlLvXOcA1dLwCORW8YUipflmAMzqPsnm/Mtolbt4dNOPsH6OTzXkL1QvIPe1ZLqLs4Q6
zsVLn8tvDrnC5760iw8hdRZUkRVfjIHjKnPijStT6jCcq3EoSYazz/zs1XtxDsOJx69g6SZeQpcT
OVEe8EHYtjT3wIOXcpKhKgv7mFCivIno++PrTubDlHylhbjZy+xMAfMxBQtaW9IdbbyF0rNRu7Zy
9gSBCuwjIJ8lOVwj+2ypnNTUfhc9chiXf2azyw5oBgjFbuznXitfRaxDtnyYOK4AjWnKP2dpCZCV
G8w7icHxL1h9WZicRLsUCSbm96TutaM5FexcqtbNH2WAoFspskdtVhN1Z1JexcTRs+IRRtPKuCHR
afjpozODxgepGF4XDmXHaVRVm//kwMCAiZJQqGAPKv3QUIcolAmyHSt8EyAZLXKeQzpLeVD3g5Ne
0yK6iOKOjn2QCgDXTTLtcZ1OXZFeDbXKhnsKacPxWudZrCV+Saf07Sbb1pDwYhf4Y0gTbHW/icRh
WSeCZPtxvb11nWF4uxcxdhx6IEjuPJJrfUlLr34IzLmGPJarzoWlEA5w5qk9dS3InXW0hwv7ZbPZ
XES2Gr+H6cIkAri5XB3O4m12uZWlBxc2RLh7Z/dab4BSUH2LBxatLI+BatIW24OicJQhN6e3q54y
4ZLDo/f5YrOai6eYm0uMEdwQT+nN/YVcLGa2IDf//ftIM39F1iNTZFE27Fo8DruWbbnexfdRZIWt
7o0jeAiqZ3v1Nex6f1lzDebrkgGQzADIqeptadJxuqUGvFLzDiSR/9hEclXqPzzeQU+b2O4HtlUS
kV6cMTcf6rEmtzw39KzRxHwTlIr5Iesq9znySKbOQ1pfR3YB5+bg9kcyXL83bj33xhRjWKHPjXOq
4rpaBc17IH0xTPWLDFGlJwd+M99knMTWL7XZAgKbAtBFq3j9ciGTqSjEV+wk1O9km6+sMRTUEVg5
AHMd/JVHDZSyaTmnLOTgMl7ONWXuqi7ItyRI4BdDPU8pAK4jXMHicmadmkM70wGAObwENeCpuUG3
yRLo1xUk9up4scIaQoT6cnIqfoS5FpfeV7/qfveXESs0A7V589D2Iaf2jm88ygCcoflYzLZyR/U/
wNuLAmqx0Fgvu7FaPWzq6xyQW4tgF9tk8flQR+5uCZiVkC1ZEt8bwgBo6p9x1mD1AONGs9S6N/u0
8tiUAQJCmSxDoVYPVlXWjzITC10x3ywq0w4/wFl6aZF1zYf//nkxnKXb9Jffb4u/MZ2ygGKCRckJ
5q+ZVco2o5jSY4eyWf+HlVltf6/ao3OsShACAR8uBmogbaDME8c51kPhHEXdeRSw3Z1Zqg4d59Nw
NL2wq69EMS1x1rk4Soh1zhEKSQ1OsK7WdUQV2Xnf329rpIn5z+R2JcSCqh7ebHdQT+rPNTZrNSS7
UQMskXMYAkch51r3U2HvptRPHmpDTfh31W9XFzJfmWBYqYFoFIXY5ZDR3c09DwEcfKlH/33Q+0Yp
odNF2OsBz4+LzaaWK1PR5wWXBBhlnlb7CryCAbyI9TosKFe1fH+3Cr3BmNfwYh8Oc3owaVN0jMQ8
pWMJljDbwD+B1aKLtKhVuoVV42OrR/cjcNh/zmSG7lIDLg+ZxnlzO9Aa8qkOFeOY19EDhzrPozpn
x8wuKDruCpoHquzYTmF2VAayxld2B3UeKJlIC3C9nWunAZtlFZzpxKBZrACXAOSD+hmq+gFOAmSe
WLIGGW9CbfNtKbkSG9HK9CxiQxbKgkkR6mIW+Fe7ze1iDVGIbH0JEkGEQZmQ8HWaf2S2auVyfWln
gtVgwafOICa8i5PuprNb51vcQ73YA6L1oM8c/5kwoFyNvet8I1vxTS/1/MOU5dWhsWmnY2uZPUB0
Vu/ALPrL7jL3PlSpAFfmZVAKKvkMuqtFtim6NP8rDn06sBbbTGtyjhKD4j5Vgckge5Y9b4olrlfQ
JqJPrn+Tmq3zMiWR88LLuQ/KWDnJLIY57RnIuavGslq4vGt+etzI+yL28eIEW/i4G3K7uRYHUZQ+
TwA2KfjbLa7R53SOBHQ+8LPfPmkUahkgStKt2qQnre2MXaTNX7VFtMk5wqFl8d2sUg0aQgGIvt3s
RDs4rj5cSag4IZnvOBQyLG6bnSgLgC1v+wGum/Cm/ieJIoCFetpYpn5ynkK3cV+pigr2Uc2BUyZa
tiMQOMbDybVN93VqO+te72gSFWMZrAUpNHe7+ihTfx6t49y3f4sDzFzuq26oPIRGZnMvFh45mRPA
vactRjN7Oo+TkbZTaOZ4jSYq7clbX28WZg6FM9vC+A5wNvUl0B6yUG8PIJFDhhvxwb3a5nK1Df/D
RtRivcbZ5hchtqlc/audZqRftJQ2+N+ZlXX7dtezEv2l1HBLFIpiPsigaCVEamYA0IfMR6X9DGi6
Qd/XLyZB3SacCutYN7PS3EM/RL76p8kW6kKmwnV4bU4dDJrvxrLkNt18zerLoLNfllU28bq0zPn8
urdhbbzd7GYI4BQtampR7HKlSW9hEyt3ulQSmdPbtDI7jdMC6viy2E+faHBKn0zISB66GvKuZSby
qgIp5b//VGsmBVm//lSTONMclSdEldoqeOB+/ammtsbkpLOknaaAlUExk6caFMM/wdqF4g8mcjoS
sn6nZs106BwjPpmhqi4fmvEjyPT9FZtN4+/QgNguNs1/zBRmyuDvjJrjo0ntZ5PaBz/KsmNIu/8x
mQLyxHIpQjG7mCp9x3e9CEW9eYtMiYlDZIAw5+uGZrXraimBkqFPMi+Eq3cpgVKsECwjF4agqhv/
ogqMx2vRbOarzSacTHgd017dicmczeA1aDW5xKL+EFo0b6ynz8s5tBxhL3K91jNKNhDJIMfY7/ab
SK7e5RJHQrzLtzi06nFGvtT4x8uaYiG24rXIyX1ndOv3dE3byoKlWeVHGZT859WFLI5gBqHtUmGc
shBz0yCPCFoxvAyLMIFRAhWAfmuk389XW4ktUcTeBeHi3uRJ5zz8+y2JybrkIvMoLL71R1CZtaCI
jkOohOvQ5VNRcMbDPC6Dn5ebPvfyb20PG/QmaiM9PF6EEe2FrJOgEb33/+OT49n/sSt0AG83KGqk
kFBXqWn89aOT1fSUhbMRfLIzu5v8j9MMd3pup0130xRqcWrrCsSxvv/U+RN9ihrV+TuRJe0w7Ira
+3tuqurN2E/ikGpjY/yklHW5lwChE7pkfgAC7Bvf4hCUwsPrlD0wZDi6/5gljf9YLlclDRX7kGTN
VVOUGIpQ1A44Rv3sTSeZXYYRu9UFKNJ034aYa+aYgF+xdNf5xslvVAMKizwAv8z4O0m06eFMJCYu
acldRKrnqpoL8ySyzVdkgKo64B/yFbkp1qAyz/LvhRtOC20168CvThXgaNtvUXkGBecVgqcjUFre
zlXJTtB9Fj4Niglbd5XOX0bff67Gwf+hDdUd1XjTt1wlX6X7LfvXJvLp4afJ1U6jN6ckgqlU993n
1tD+hpwkAZ2BZCLlC76mFg9BRwpSJIOkF+XSDeccAiGF9PNiKzaDEi4IB0v6snddnvHysL7p6VUG
0xjYsyNU19Pbpb7MRaikZNfkapNROHQLllt+L8q5dZqjXK2xZP4flxemEtHpqsfGAIjkzGVbqqI/
k/7qvtqlalpSyGiXHFmRgYhyl19ovy8feQSlsbYNK1B+M7W/q1wzhaFyMRc9r40W1xZkjz5wXoC1
rO85gALtPefA+FEPLPuGsxkDDMhipDbJVWDTpe5nnQZRGj42dnozZZNzlNnqrLS0NlNUvx7gD92C
18phw02dl2MBx2gFHVUUVOAnZH1wn7OlC6+9djkQqBOHFuJlHozs+GPbtwHngBnobD5oSc3bplFv
gn78GsM2/wo5i/6gksq6rtN+or+p+Uqxbf0KcJ3+ACw2yKZOMH3NfVhh3+3ZnZzZqws2aqCEdcv5
VrO3jYpHE8uhmMeMTkDvvA3wGlfDAsUTnQZlcG6jQgcTbJleGG5TAHdKGFNI0V3YJaUGTp0Yji3o
7JyGZber8GwZ0atjDVU9YBR3261sK2wyzjkp/zPpLFSzu9yt6+dA0Wue8uGx9MogBtYhalaZaKM0
ffS9yDx29tx5dGCm7V0NM8q12AESQQU+TevAUalPq0nrJfzDIbK7lci+T/iWBrqT4sy7QIudPUiZ
2m3aAb1ZduX0FaqeL8FYqK8+iMDkVBPrOjCNVa6o7vwa5Mg3ewf7UEMu9h2fU5qxD1VpNo+5Yvv0
Ve1BOCFzmwy8w6JUBcmJjC3tVeUd76oYvJfK/EzxKb9LatS+O4mVHdhvTjl9Q/tS0ds9SfYrgEJi
tvGm9VQakfvnrELOVTie/wLkkH2nqvXEz11AbYSR6HddrGSvlaeW163vuzCEjfeWQu9IUdjWB8iO
vw58e1BohSjNOAIh9R7cOssUdMH8iY77YxrSqW23pbvL1aI+ZTr9qf0CbehMJjwTkQIfuAjBoKRm
AKjqve6Hf80uyA3ZVLrA6yybv3jZ/G0bxXW3yOZP7LZNodhWo39uK9plU2m+b0BXd8PM78VW9qNb
8PfNKt+BrK+82/Wqwvw9nmxSZX96EU8s6gpu9rYECTBxgJORIdDslCugKoY3iQlZWn81JzBb3DRw
PkCSxWdo88hLF/02/7cIEtH2OUjhL8+jFlvd7G/fGD5NtAkd5UxTTjc3kWbz3bNMHcsYjqEVv02H
xWGbij/o0G/aNdyvvpo2xFdG2ibk4Qqgneiy7k+DSsmtqcSvUaTGrxoJnl0YejClL1NRUIqcwGhI
pkJkMsRguWUjWeFV9DPQ5vSvgcaS+qo2Nn6QYVQPQKM4jxxqc1Dmxe7XKBhvVa2zv3tN+0/eDcEn
gyKvuwgmytU0DJMzUyX2V9PGIke6maYT4LkNVV03XTVdRBVTn2rQO7mBCKAfWiqL4XrbKMxZSPtS
o2q3skVIcsui0WjZGZztHs42G7+/lHhFyVt8C7VuS2SbIvEgmWPHIpdNA7SDUfJFB9a9+ehDWDpq
I7zuy8Bz+R8dlfmnpE2tD5lrx3ezQWpZlBl4lY9WqJ3Zz3H9h1dGzSm+h6ViaaVIapLOhto+67rm
forMz2SDy882NaGPvssxvxi5TZrtW8dMbsOl36IejOAG7kqox4a5+Azc/adU5YQmtAr305x+EZ95
GN9CdIrWAeLi17s2ALGdbsh/Wq/dc9Q4fqP4O7j2otR8BShxutOz1iChXLscsAMKq+YFNObwJV7N
nWN9q3H3frr7YTxdugM5o93lnUe/HecXSTD4B02rPBBhGrfY17SC80mFN3gVvtt0sQuBbUqZo9g1
NQh8C1cLgGReYHzKefc+jo5G3QwzKFnmx6E0wX1Q9VW3zFbLrF11MjN00uGBHj6lsANcFkGOgZuR
DNOBH6LyUWoZNxO9T/MHl2cBGHVJKS7llGImV6JUVQi1HcOkdpyD8AWWjx8fig8MA0TeAZh2Tf/T
HYHf63jOtK3A/5HWf6uhF39PC36HyrGvP/SGqd/xRwiPnakUp9Sb8lvqRc58yvavFJr47/Hi0/UF
OdqqU/lyGiK68+uA3jzPDPO7dHn3DXZPc2KlfXYTy/wgIs5AqYlqvcdhebNGOUDtdg5ZnCiBQl7t
YVX16WydQSVXqRBWquTjsLyvVMCtD11V+tfS5ePpPegykwNA26K1eNtdeYmpnETbDd+tKtc/vYcQ
qcVW/cCThn8tPloNi1s4NqQS8+JDTxfk/dBZBhum3jjlpIJuQDKar7vRYx8gQlHTEWmeGnocaGBx
9iIXkShlyGCdPVSUy13IN9tIB7ms1QFS21Zc15H5Ep1+EGcPxq26D8qp+qjCYJFwaBNeLVfwsBeX
VwpMtquMpPvblWrQbdIN3VeKG5oj5CDNkdxGc3Tylg2BzNdLkQ69glQulXK4BqRLu5eZDFuI37uI
Edi+zTGN0vKuqkDmhTWjeeLFNk+V3Xm7wktqAPHT5qlna/EkV5tC7MRjU/QZbdcy3UJRIO3tRLEZ
X6yxGW+hZPFtXUPL6eGNzeY4abf68ukF0jr+NJxP+h6+n9b41EaRaIBD4iNvdvEnfOZlUiwTfDbN
4pPFI/BTeTjzxN2CE+0pSfGYzlbx6NuZdj+103NX9sXjJpersfe+503Z34NVlAQ3gdfB+L4MRl/G
wY3pm4BNlk0OO5H5prm0Wc1/VU9d/Qorl2aGfxejHd+HVTsf4vdhGpP5YA3NofSacUeVKxDoohW7
da5H+puLWG/qizBi9/sQo7lAzG3uYirTpK+iW/oGO5iTg+y6Jgm1S+EleGkyy39x9eSxKNX4JLNw
1JpnEP+hHsYgXwaK4L8HNCyl32I9euSLo+EUlnccFHTNU7xcFTG4+EM0GntRiEy0m6IAdZsC0MUF
jus363EYOAXbhKVvGnuZyiBxjCR6VjWdL7GalnrKM+H98ibnVC+DEZh08NszZVqFcxI5tQ90w8i8
VG0wDKB63InxmbrxQFlb/ERWtv9YYGR+1VQYfeLS+5JR7Xzbq52xVA3qz2pNp7iUrrugQ2Wl455Z
WFHzPywkhpEW9lU08pRZm5zwlHN4iD2INsGscQ+9br1dzZ0/QqnzPhe1GF7I/HyY8itRy6AvceQq
KBaNzNdLkdJZZF67bZhdny0bRnTOnc3flz2TiY2EOFvy7DbPlhOrbZA79qu+ukvT8rPI+4sVV+Gy
7FlEcFOUlspX8ITADOQ4sALsKSpHetrt/lB5zp3I/MkuKVLuqhNnAQ5EO/l0PcAAeLI8VzuVwH+h
jeGhSb2jyKEf1Nibgwp6FQ0+XUiWdQiTmLS7GK+XQeZat5augQT3ayyZypAVBQ/uZChuN5lEkIWN
XLmuVAUQv7mD0seFEuEgQweBDYiZCQjroWHzP896QDaXy80GbC1L24vQWDRn88J1S8KV4cD/cQm6
xu8j9oYTLCzpi1Pb9aHJzfqlWgYfog5LS5wHEQEvXvNunx/gFnAeZCbyxar5T5E4zhq8AWK6WG2O
7+FXEZ1I931BmQJtmepj4uv9NY9H/W05BwA0OPRXXtGYqT2WMfikVvo4m6mqX+WL1k1GCqAn+HNG
EYqLhHHrhfjIMu/FdY0Cv9NwrwHWJ75rGDFW2XjTAJcUd2fL0Q9mn6gxXUXiIuG7ri9vOytXrytt
7h76woBsmKPHQ6ssz1ptP6XkR52+PKjLsM6N3vx5KSqZi5dMZaBWIqNeY5ho++J/B5oE//+a2it4
XYB8vnEmcGTkfzvVAcJVdW52fi0xZIDeEevVR+UzsL5fNr3IzpaU+ehpMGE3RXd9Vg0fhvkDBGIP
Igqk3ciEykXPXB5bpJA+j6vkNtPBVPakR0WbjOwB0NqHtWWFLoz0AXi86UqlvZmSWkd5zkC9eukS
uAjsZGipq0Umg9lTGKtV8T8yKxYz0BFBxua4UZw2U938mjuV+bRZtjlQX1amg+qCn8grJYAozoV2
WqaiUPk8QHjDvUh8UcwhIB3/di911CuU6tXzeh+gAwXBes/cg6kF44OfucYeQizgUks3sA8d/cgm
jFCmBQocw2yD5ncllx5M0ya0cL11OHMQ1TrPaUGlPDP7LLJJgq6ay1CrTqTbcLaUrL/eityVGJ0t
KjdR17A9jE7yufHDHOjrqPqznejs8PmyeQrUgl/81vsk8rTqIWSdPWPfzCqM9/k/sKzNn4Oqtg9e
kOc38+LdL96WXb95a7ryScyHRoOpMXzVJj+/bm0lqmjAbodjLZeqry8nJMzLhMORDOS8CqAxhJvG
S019B/fV45lLG4HVfr3ZXHqvgVIv/MEPdHonallmVWxze4pqvguWFbdl31c8u9NqCptbKMJLsmIG
eYelj2ICzJyeyYrNPEm6ncjypSdjM5HpNmwmZVXhu80vbKrYG0GYjjnKXgLK4Kkd7R/rKCtsqi2O
BdULPPdhs6tr6uap6iGJFMJttsu8JlSo9J0BbTSM+GbVG5oWP9mwCO5dvK7CkAN8mqfYMeo8AOph
jbYMkqcmtluTpvxpP+s88a7OMJ5xRhAZ93naQjprZg6ZOpNOqmOVWd2NrdAGsQrp2MOgB4AzvCvF
eHVZR9XqsvButQQwKjqqyfDdyHT3Nhk56ZRhjbDa/KfXGmGVS4Tevkl6VzucL3/uvN7EekNyxwnb
i5sZSF9agFq+4e682QIiWHHyUzSTLIjG5Q3QJH/2AMQeRCmDH4/m7VjXMUTigAld1VmRL10NO6iC
actcPJyhjfibpnR/3qpJQ16njbPbIKFteB7M+kEGl1P1h6WT86GqXSpx5XLVLNYK4JA0OEdDe+Yj
aq3tqeFd3RfLsMHy94GW6OKzBldBa5S7AHLEuPXioAdcr2jfKhOpGzQfnWWQMsNwcO5sMhAU5lHQ
KCIZdN3I7roBbLbNVhRi15T2HTt/80gHyw/PnX16d3n+DiPPOcmVbYPYX7pjcbcpdHl216tyOOhx
eM9ZJc/pzfIUv16Kz9TwwRVhtWhGF4RZJRqUD80Yx6dai/eCzjKrtvaSByEpBdX41IPV+qJX0V4w
XXz66F6gMdoLdAtkzKtu83u3fPdzMwswrPQ2U8qIZAwF1gcZLLd7uxozzzyTlaGa5FciFJvOSbTb
hiTVte4Y3QidkVGfcp+eSfYP7MmYiaie27erTcZ33mdXc+O90odwcSwWF2ZdXuk3FAWP9BuhPVti
LosvdUF/nHZVt+arGYdQZlc1JDoa3BlKk0EaWIOkMQKdxO+UoXw11HI92t1s0zqbyWSA0Se2uTYY
15lzzKK+AXYvhlWu7CDF9fPyTxfOjjCes78dS/fgOPwvFgBFe1egCPx7jM0iam0ewpvBqP4a6LBg
S6Lo/OUiMjicSn2SKRjX6lVv9vqnLi2NS22rcmS2GdfLdDMW7TaVyPVQGp9slY6azTf5PnuZfrd9
DOTdThdew09/tn48Lj5AVgSta1QV+e7iE9REYXswsuQxBu/skYpLe+lXCLL4LyPJ2j2sJbQyLNPM
adt9CDOcurMm4DIWbU9eDL7CpZ1hMamW9oULmbhZ0icxZP14ZedwdQmowsTp5J3hzxp4yfRVHbqJ
LkO1BI1mxWFI45vRbbwPnEe6sBQk9l4yYFQPffR0x31u4jj4GFs0/S7pszoOwyNgXdO1TP/NaVQC
65aDMNjDzD7/4HCALkc2lR7nH5pgWlIn9HgXPTVcmqWE14Nt85NmRsopm0z/VCW2Q0mANrZ7TR3+
FJkMm0m6GI9Tf5f0VnJcHTY7qwQjz6qy+WaTbb5qNvn36ug8rG6zoaT3TeY9GTR/PUQlKNhd1IYP
Ml1lKYnM1gRUj5/Sc4VoN+Pf+VJL8lIoubn7V1fx2haTcBSKu7vR6J5/G3K5CTH7nWtiAUce881z
u2m3W1Rau7mx1aLZgV5o3hh2bO/UpTLNtEbzputcay1UE61MtQX0aptKGdtm/P/lm+aRfciU9Edu
OEnzI7d1/ZCNtQv+NYjrVjNb+zMZMPo65Y38FMzkIArj0Pf0p7ZU2+AWRlAjTzRCXAPB1M5/TpwT
zFF88gNHB+XR4DEqo1L9Lld79RTbFK9dDVOqnmTuJqAFAQx9EJEzOIBtL3YyzbyUMwZrNe88kErW
S1HOqTPAqQjE8BLswlOmdTS1dwte0lUEfc51aMAJIb3yZ2300h6/DVsLPsiS4X2ldfRERTlUju9t
+ZvJGiYcRx3IXk4d9HE+qUFO/p1S45ukqcOn2BlfKcoNDzmYlhydLLI5AYsEgPfytob+4ElkMhS9
Ze/cVIFFfrNWYJeBL4MTxNS3g31i9q9BV4dAVRJKBoniNo51XeiQGjQ51I89BykUOzvZx3JyPpAL
ix5lRs94D4QUpcwyLezCvOdDF1w3Rpd9NEejfcn6/kZzO4eqyYYE+K+u5dTXO7Htu+DclX7HTlxF
+b7yVCvhozvk+UfOwbqbC3eVH7t1ZWNxr0e6+d9X9rrKuUuU7GvvJtNRBjPq3q5kWujOeLyQyVQb
9b+t2Szv/tU18MulrOs98ha+9qPqf9Wq6eZSi/ZLR4Zjg+NlOrpKYyrVahe1aqHtqw1JpfYPrefc
begT90iv+meqLYNdmNKF4esASPw1aaMNWU347DY6nIyFUsMMqoYfwBkDtBQAepmNRkErSZsW1+BR
j3uRuYsF9RqrhWYG0QfHow/HacJp74dqcXzrnZquxzR2H/3K+QdW6fJza1JWAbq8eSNTHi2bG8Xs
qnsgFUhqJgPFOYn2pEGz9UflXovU1lv3cdK1NUKiasbecfjOEqVEcOesgimETuWGVP/6A9f7PPNX
cebA2LD8/sk803rnWlCFOp3WwqEL4ASitOWqWSBJYoi9M0MZPhtRBbxe2EGSE8fOCxV8bxaZRnWr
oUcvRqMeQAIfn81pNu71svpHL+O4uS0z2DYCerAVf4FxsaYQjnJv6QNZ8ArGZSjz2rgv4/bSQ8+G
u7e/2tx61U7JNeWp95TyAfa1+7pW/CcZRN4CEQIgkKKy1UMxlZWyav3Q4sG6CB42ucuB/SHP2y/q
YtX1PWwLcZZRMVulu96CvSvXnerVSJLqVU2sll2eat1zOA5fdgS5h19ojxNkCM+Ud0ESM8bdzs81
ErpZlT+T/QQVxw4fxGKTt8kIPqpRdTsxS7vRAJbJsm9b8nHwq+u0Lxdl+pC3YQ6Ynmd/qYf2vvfc
+PsE6M3VNLfRR/De5l1rLs3aUey9jJXB89xiknjxdeDbzTeJpsMDfrL1KX2gby2/zZdoJdGguo2/
Gw3oo4AMRh9TSwGBKau+a0bztVdgfhjnWfsj4i2SRaC6F40RfJw187roMu2PwHvQm/F2Bs3mZoom
3oHLMCxDPiyINRH1aDIbc/dRmd03i0SHCqcLOth7RUttkHEVBDwSgWnML8oiFE2khB85vXYP0hio
s7VXRzC5tjbBMurdqympDWChbBilQcGhwtlKJ6Cvk2UOGerDlPkP6/Q9jAc1KvD0i4mf1u5VZ1vG
bgtb5z4Pybay08Gqegl86pQ4YFa/RUl+5yiB8mMO45e8r6YvzQCPdAUzy1PrGTMEqIm39K9dOmXF
6P+ww/QFYnJqwWpbs3fxlP/TlEZ9L9hZQU8PveLBsfATJmsEd3c/NnypRB1P3tcO77mrJApD3pDp
nZen5hP/IPOpgTDk6JvzI33J5hM8A8YqH0Fdu2t1cGI3hWhpXAdNKYX6awsiira19lO/nGO+Byen
YD1wVAPoLHG3QEMF/Acgy/rVZismWmFqYAKNzu2FwtfaVxe4AT56P2+T77Px0XK/XcRWQ76+4mih
FS5bAJxEHdbdeEPn9FLM+NNfXv5cuT9qo07vL+RqvOekJj6751KJ0oPWZH9cWFapPdwGjuud/aEk
dG/Tl9eblb3bPNYX6fY3UTpUp+01gomnH4uYKtXlb7fJjTpQKf0I0rPgEoPGICCMi2a+/C/MQNC7
ZaYdtyCZt+yLi/pm+0sB5BTfVSncU9Rz6yfX976pXRLsszoE1Fxk4aBxWX8hST6cRDKEjX5aLaya
ompqo7+IjNM9/aTzsAnDTKlCWGD10c3qL46i/9eFthD+J1lMBOs9LDcnV7JgbThftoBj2Q3QDIV8
7XllcqoiHkWvcu2P0KOPUEQG2WbI3HqAcEq7PSUcHMDHFgXJKetDGBp1C+ZXzfK8qzOV6GVw+Jxf
1Yml3pKtBBZn08hV7wQLG9R4v66smZShU2BDdEPLDH7FmnWWQrrEzvWH7ZnpTr705YdgHt1bjQ3t
U7f8Diy0w0fzGZrk6lBW5Z/AYLfPsVe8Dao1P+du2XIS9FM+9kZCMapDK62YLYrUU4ynDBSoRTIE
1D9Ny+CXQMR6EamDTSErFVb957aIOCwrdcHMSu+LB55Hq8CykkQTRVg7wBkVHLWFtDXaXjG/phEk
XWR9xlvDDwr+ruqbLAjHe2gUhkexyO1pPtBWCgz84iDDGMCtphZdtRcvV/eHl9J52Qw4QQ929B8G
N5uMM4rPWhcVDyJSaiqQsyL5KDO5oTICGMWlAAbWsZ8rxTBoTvmSOllEvWXpezLBpCaWqXgNFZUa
Xh7CarzIEt8JnkZ92G0xtte4vW6nn+4joObPXmOmUCewefmWujA0aNVevJSsGl/40t4WLjU92ClJ
GJ69xjFWz16jHpr6Q9Xfg6lZOd2xLv62nA+2ziEvTM3+kSSSVV/VRe+vc1jBfIyY1sk4RzdZ8VEz
7PBIwSPAequ1OIINXu11o7GSk6XNHxuOGKa6L5/DsOs/tHzOqG8iUy9Tz57Vp1SJ9hkFvx98J+w/
8Gs4QpJllQeZeqFj3aetbUK9FAG6r2bOrVYm5bMSEE4FpZPiZPheVuMlnFsme1HKChIOssr1hpqB
TZT07QQ2lQ1OmELlVAFctbb2RO/CYaJq/VYLYDQVoxUeK+msCmh0Ke/S+okOpMfBNcNd7pjByckH
775V230T9gFASIhkSLQoPJuKmUuZ2IU8fXcQrwoElnueK8/MgPSMhytxkyWSjnNbipMG8I0iIOxd
Nz4IMkERq/PehPHgWqZ97mqvvPkEpkAkIE1AX1up8QFMGsAJPDhKL+yj/FVMZYjMkr6VJf7v7P1q
0ADufjUXoIM1fggEttyPa4ewT8bxaxdD52hVqWZd22ZJWRrl7w4ZubNrTpT9gwzDYpxY3XRVRR0c
pGdG/3mdh6Gyup3rtmDrQqHqsGgsIxAAf/EzSKGjA4Whplb60VqKg/Qm1NdBfb8SmWjF7mJqePBD
xIZGddPi8Ts7Ufz3Nehtf52qpN3Jso01mRUMzcT7f7gNsSsbWhLSUr/fXsbvVvydTJZoVRI9bXz4
f3gRm0ldpnwa1pccG/M+9Yr7f11B3GQIguJOV9vq/v9y9mXNceM8179IVaJW6la9L3Z7y+LcqJxk
op1aqP3Xf4eQY3V65pl567thkQAIKjNtiQSBcyYFFsBUIxXIQKgOuojvHpvAHPckIuWNGSlA5gs4
gGVuHID6EaULL7P2w93ihXq0xGKyuA8Sr/FFbcjNrCX3/z6ZfFk67tf0/LI8yc3TLktQz0La2nqc
JN/GLNrZDUd1mMKJQslGdTJY+fMKFMrokCwPfIXtIjObcJeGQvunSUWVa2AZBMtF5pQD2FrRWLbW
3xUNkIiYBehdNUIq+nBn9BMohExL7ntj+oQKseQh0YvkAeACZd5Xj4CBqR5TT+gPMS7V1YDE5dhn
j9Wp/jAhadOvvMIEv7eyM8up2todvk2W2Tog1bQm8EbjTUhNqnqhUQm5/id1ZTh4v9Xq7ekmZrIF
+B6wz5yYb7nMhy9TJA/MLdj3JhkBHogj3GUaE+0Ejml73UhRfm8yJG/CoNeBFCQ83gDx3awvuEfB
FY9m699Hp9wVrALxEL6XwHGwm8OQB/kzUkl/0cw4zb9nRmA/c6R4H2htAe4xWtsxwd92s7YYYnuN
BORlbSBXvK8NpMH6Ijl226yR8cUF0RsyVAGWV1bmm1Yx3NfUTXfJqio9WkygFkiK4sXpjdQPU+Tm
s96YbVHlYgKsKH631VwQGnZ68EQR3qADaMcUp+6ehhkqbNZFKFG3MzXA/1LaZTjKKL4yXubi9q27
bwZwdjopqGCkJ8Jvg45CPW4agBNysnvJQCFFchNgPL4Uen3POe8eOy3/USl7vM5BlgBUvBPO/fkn
lCwiKAF55TUczJqRDbYjrXjNO1wVQmwByH6XWs4AogQkLaPitVolk2Xfe6hzWlsFjlg8bu17KXph
+rhqq+8KBIvnIWkyZW2ZyI4Dy4uG0KYyJE2LlOaT8NiRHJLdrA0swFwEzGQ7QKqWHNiULt8jtvQ2
+6oF4NtGp36pGmM6OCGOfUPJwlO54mDAfWpB0vHEmtjed7L0fBpSg7rEAHQtqbH39Mpa54lrrBsv
Mg6yi0aQ9CJsXwC17NCqIUXilyH9f6JhE+bXxkMAWMJlLmkXY3JF2lot9H+YK8Ei2HeR9WgUVb3v
bZ7sEFKSX7shANGsy99Q15Gu7WjQz1MEWkQOzCzcFkKh2eUXd3C858HOrEOJotaNkRXut3jEfSP0
RW/G4FHuw5PrifwpGUCpHof3qGQev+k26BP0UZpAqTDSR1dIYG2qQrJCpALUFvG7wsi6d0UTggmV
ZvAQUSgT+V4AdTZLMwKynG4COjsAeqXqUWM09bAum0KuFkWmV3+zm43T4VdcgUqKRmRGvWUqDWdb
7xR7Q3Qmq0AWoCpalNRD7aS2Q/HaiwWGJlyxgk7DQrwf9J9eD6yggO1FgxsUX09b7xIXY76x+7pc
17HtXahJ8Yd+mTTzsZ9K97jIZVCxU6d3ZxLRdOplAqxYCIoafoxoQlP3eLG5VaX7WhQVB8MRXrqy
W7BVq/d3k4gn5MODMsBA6dI8VDInbEG5mkzeZpH12AW6fdWe7bQTT3aZxxckBW0Xg1CLUZaSdO2q
zyr70Np1uLLsajjh6UGIOCXGa+NEAFsPQaAgwQj14MgmxpU6Y69xyfI1AnzJKWGs/CwCbU1yfbKS
3RiVYgdiXeO1xgFcC0X/OY+Fdsw6E/AKSu46UYREXoAhA/fOQn2/XvhFgsRcswZOYzYBJafIx+LC
WuGdQuaGG4RhzG82kPGNsc5//P9ZMOXD/MNHMzw21djMWP+pXePiJ0O6QoQvOhgArHB65a5tb3U1
0nn26z9q2h33z2sCruNMb7o6qtlN0wEqxM01QZlbJiqB7fS5leY2x8XMyhjE8NnRQmsbZUW0tZk+
fC4kqJwDgHDtSdtZgCWsFREeacGc+bVAHfSFlMVkrAMQRj8XUx+8OHnoz+Je4tielA80ZcLn9Cy0
AZQSJe+fOM49uLIFO05aWYg0D+yIj2n0TE1lVd0qKG3QbCmZZ8UG0vmn2YImubhBWml40+zH0AM/
PSvBJ/HnCallSNUbcjGC+/r30YkOPAiUF3K9qGvaMNBxqZ/CfDOFONboXlqdmrCtTp1qaFh6JXB8
u9F+sExW7hYT6i12NI1kfevEe200jovtjVlNPknNRxNsivzd8WL3vqx6DMutttxt3T0QR3DlvSxE
z5zqTrwtjXi6IBlzAnM7voUWSLm2jh63ySbSir+AKZfg1QuTxW4aUA1m1ePZyAIX9H56AAr5sVaU
aiw/j7hsmFoQlFcoljxTY0X8CQcfhTQW2qtYpbLj7MyPmmfrYL4Tp7FoNdCdq7R0RJzyAFCLsOkp
v52kguEiyL81GENwHoFHGdNowoDouuxy57k2ZXyX6MmbQP7Ei1VZ2YsH3NZBD8snEhUt/sRMi+e4
8Kmzl7DigCdGsaDZ8+iBqaZ0owah47pZ9cMQPVAT9iJ+0GL+WExxgNolJjhoHrro6Fr1640Z7iQ1
gOO1l3//czRvESa4Dg4sjzuepxseUstvGaqmuDTsGDmLn6Yq8tbT6JqHKAwAgPibQIMV7J1Kg2Tg
TZwtZoaMxY4SPEiLBKDTzJxBMjKJFdFG51bmQVXYT13RI3WtjXBBSeorc7L0kA4NKsSwWC0uFj8k
q7An3YC0rpiv1mgaKWZfi4fbf4B6EvJFJkhvfPfwTyuRybIITWuocDFExstYGI9dMwZIczfvvEQH
E7VqTGTtHRhYT/yylS9xBabYKUtRnG2jxBbJKQUQZS80KpjXnkGJ8QyuJFTYtpGN2zg7y9fLhAzL
+XZiBnuaQYr/4YQMqhpEhMjH6HcAg+h2g8QH31b5lobKy6SmAo/qCTkzO/DAXsvJzFQ4hB1K5xf7
OKjSiwDUsD8lVr1fFDQBcNYCHHmlCw773+5IsawPSs5kBWbHcksKsnMZDsrqIbop7SxfUm5pjhS4
TC1OdstCy+LAJY81ZA6BiobWXGyo51hTt0ONEShB1cMANSQ5Tshy3RncljiqhK1x7IvCzf0580ON
UZoJWljVDMwevRMqKNDlkzgAsNNvdMMB3Cy1ZLSYM0RtV9EI/qVxrIITjrT2rtbZA41yZLuiOkIp
YoGNhk9daoCWae7BdnW4UiTIoj0tJomIghPJUprcx4FxGMHZ0CuHi10WhAhb0vh2StL21jFpY6ST
YMrsZjZUS2U9XjLvEz+WrnvDPblXa4hQjDhqGeGwjkGYu5qL37sRQafBFKAc/SiXx3VG4SHdfOwP
YzIdIrCVJ88gAGj9sInCLYjDwbVA5lT+jsJrlFMA2tgcHLO8H8CaxrkWniYTXBBuBnR3XB1oEiT0
XJw1E1Xya+rOUqZ197J1yr1TTwKXkR2ObFddHAyaLYp2/nBSK09kRI6ot8gA+XhvAql7fyVa3Fpm
GCJL9uPZaHLuVA98csKDF4HIBGXIALERsY5wqX26EsWEcIPD8h3uGfNtFpbMF0NojGuaQU1vOBko
ULNsFyhDhvPkJmxA7+LWrQk2h9Q8J0g0mntgnHoKEEbfL6I0AKzKuhQCFLL8lXNzo2spR1GO7T72
IyohcpblPg2nqeeIjAAJcpw8sSYZNV7vDKsAEe7dIuNCfqvSqD4hPgsGvxFnG52P8oEsnAxEPyXC
2ot929gInk24RVpkdg9S20iW1np5ps4q01WdRuGe7EKnT89BaJ0rUKCc8klr94nD9zQqlMgeBrP0
zT5tcReIrStpqDFJQ93RSawSN5uwJyNemKgaRqUTSHkxcVEsw1sXNKbmaln8Kpq9qvW7WsstRfRf
CTTWDaIpZ4bteLrLTY97rqPf5s/gMkhrS6MynlvQj2yQgfrQdWPwE3mR+7gKQV/dTagFAUZwDESu
Q2hgQ+IPIGl2zSL200qsm6ALfjmJfsh5bfwshfEI2rz+u1l335lllPcgf/irALX4vQ7OFGTRBinq
yLtwVwQAUebqyIQaRwTMA1BXe1VVHXQ9L55I0Q67CLjJj/MAAZCjgUskf5nkcCQ2xWVWbFMgF/l2
W5r7tDUCQPtWb5nNy5PRA7MAXNX7EHuOx1lnOPKcaOMTwzsA5HMxOMYwhXU6sKuKvF2VzuQmK9yd
aKsuaIxtY1fBI+oDtMcqL94cF2TdfV2Lrd6X9TpWc//uHxVDT/PaiIa9+3WM58qY3Aeasrin1WkN
9dSi5zHuUh1WJVsRJDb2LoGtCokcE1RJutUBd9mNPhWtJdcyboJdxIr4kxGOYlubqOSjYZoN7b7n
AY5XFYs/IZkEjG+BYyA/FsZhi9QxfdK+aroaDVn3qI9sSzpq+H2jm/yF+kH13FhFfmyH8hSP/bAD
Z5R1bFRjVwUowqYMSW52jf+ZbY53P2mKegpMEEw70Kd9V+t70iG+howd5A3xDZnN3XTq3gCd5G1m
f7Pl79WWeVdLct2IBdK+1fIkdtsq+6+/DMO8OTIyA5llzLGZCWJXpJfdYv3WNbP7qeqfXeeTG2du
sg4M9Z0AkJtfpjw+U4PQDugtb7sOUsHOuDsqTqP3YNFgQHoIKnj+YZ4Zls9jgeToRmuT2es/2s1L
WUmFMyR8r8iInPcOamzWs97QcCeHkAXw+VNn+IwweLDvGcI+hPGitXp9buzxQmAvBFvt/RbNmC40
lLy/2LKUj2RGIvBVXhaYmD/9kCn3qtm1XRcW6D9YLmPUL2v3TYq/YWAn8CNyJL/TyJnk+JjEAomg
owZI0zoB78dgp3LnxQ2iUTSjGIpDLQG7L1PdMv2J2UhS0/JnxwID5a7AvRuANfrTIIFog9L2LFyD
TFVDNnQU3CeaHAHNnOATzUP9Epm1fqlMZK2JKAxn2aIojCFflWbWbUkWx+OAn/Wodm74RmRjft0s
sqLJ3sIOO4xFtNguMjCKpGcZKnix1sALFYwk7XYxBFtFfvr38xVirn/77XqGbTv40Vq2Zf3trZ7i
BhQ7hap8LqnGAJvLUzRK64yzg3WmHjgAr4ekAO7rW9uCtm0eKds4mWJgkH7MLTTQaSGKdSW6cZeA
PA7UlczJN3rvIKtLudHDDsnYYWFh850Fd1ElvjZSs19a0Gg/2XHv6/Zov2ALbb8AoHLrxLJ4JJFn
If4Ws2o40xCQZu6qBr7WnoZIPm62gHvvN1KrnRddDNYhrBBKJE+dbcbbJtAHLd+4RozLa5RzHWPV
UI8ahBSsI6DS7CNwslHiQt1FQz2SkeEyj9zgxZgJf3GxzLtxA4q4aoNqoXj2v/gyyAPNY40Lkpp8
kHeeusvPBDLGB+yl5tHI9bUTtcaWhk2f5vdmVV5oFFJ2gNUkSDGPhlOm8gEavNIBzQiiTdJ6ZYXE
VgeBeVUrzjrzTeZFuB9GDalFPOyycZ1+MQSoWMiAmjIUxh0240j8YX2xt6T2leRjU2OSTq3Vi2Id
C3yzlnnUo3nUQwHCf72b/xbOwzsZgQ3DAmmpbVtzVvAVwzXApsFd6JjyebQn13cSJNw1ZRnciT6b
TqIDjmqgI0/yQ049avTBwAmZ22K3yBY7r4zana7hZnvRkuNl6Eb6Zsqz+nQjpxUnRLbUlTteO2rt
xTH1AqOdcGFrzMpl/vKwJbNzP3XGf3m6AYBVV//iZS4toZ7OKYHSvKy/PEQXT+Vas9v3p6Opy1MA
j386TQNbk2ioNOxtsOPLIu/tgGpM983FvegGSD3gG3Xc9Lkruu9TN/I3PcsRNnM098EMrPjMLXAE
u5Ps1o5bDxvXDZthC2xXaw38ASR4WUUR//AmEAhqSNnq6bvoGWN8ni0r9Ylsy2hThaF7cHSLZV9I
psWy94OSy43be1X8Y4xBZ+ICu9FHSXStPaKsrN7oY+ngUGNXexnW3wcNtCmymPL7VjU0HCMcALEr
elxEJG8GL79H3qd7lNLekwi1FSC6pK6XeeLMgm5FoxuXUuL8FMoN6Ra3i1XYf4lQZw4WIwBBi7ru
t6G0xjuvase7AH9MoOTSQGjbVdm2Kqa63JFmCJu/9MGedoHWA0JZxjmi06kxXngDYDoyyZp4ArZk
KYZ11o4brQd2LLLTy9/WFu5sAT5yh3TvGqQNhnA3//WpuQGL5Qx/iKiUci0d5wd8bm4oRKaxAHIQ
wFKeAZTcnpHNjjJEUx48nAtwvCr6s4Nio9ansZsIdAsLtGqRBbCsxYh6+D/Tn2cbrmbO001nj7ep
PNBokS9z5wXIaxPg7H+7KrldzKn38Zxlj+L30AYaT8T5L7cIvJdMZ+M2t6vpqGsevzeRXrwG+VHw
TWZg9ZDgEU9gaukDqg4rPm5xhHg31bUCmxAzDb6xvN70Qe78RAwqtnNdZS646wVHMO2C5MHbzLiA
Cu2eesJOrNmShgQdmHVIMXi37AhfcLEKNO/+PY2pAynyRhNJCR5eFDFQYxvRXYGCgXsaOfbUoerZ
KWaLSJU/VJp2vrEotKBYJWOZF6t/0NIKSEFLC8DF/c07zS0shdPl8BSwmJ8s0ISlqxCkUEfPDHGS
16LwydWb8CnNQ3eT1ObkRx5wwfAiOWUTkJCDWCDkp4ZcIV4XQzjV8/iqi2u9OF7XwOoHy2NxJPMB
6IbskbpzEw9y5aWoWaZh6//7L9803L/tsmwPWZCG5xo4RTNwemEXdvUV6jNeSGBzl88WK/gxsAsL
qDkjW6dRIxCZTY0LNS0rprPwnG2Ez9llNmOlFuyKfGp8M+mKdDO4Sb/ubMQzaUoQtO+TUZsogMwi
2/3ikLRqIUTG/rZQmCLn42M6TaLFQFXU+DSsne9JW3dniitT/Bmv2+KU4sNEImquAu1MWIK0S6x6
pram8Yf2aoY5JeCxMY1kZSsACRO0wzivqS7i586xUA31uKPwJEiT6wD31SN+pZ0IPgJgHM6xIUwK
mjhLafpIyBSLz3QqPoUJqv1Q7VLcUTMOniIgspptoEdaMmuw4Q/BN+ftyaQl48HFQYTGpR7+1VsF
qJm1btfHdobbMFSnNqqZa1JVYatSNkkMbhAlN4oAWUENsOd6AZwJN/CmHZX9mBnulPpByjsa5jxZ
IfXLexkAXf5oInEIXGuoFcLFyzHvgVBJVuRD66U++0hkeu1jmtJV2pjeS+miPHQG6jUHcKTWireF
GmJmKbOo3kS2QO64UixsLU7VjCDuU1QvC8sLswNrFQQSmLQoy9uMFT4YQ+vg1EKzyw/fN85oSFMS
tdSNV2DwYymyuWpqC8zfKHApHaAs07+4HIPXuMvMS2hrxme8Kuk/C0r57fuwliDmUBVVk460AF1a
9hpJ+vlFayKJXCb+LZw68WoHGYrtyrJ50cF3haSmPn2IEk3b6m4iz4iT2oeI8fTQA9zqLsOd6BYk
DeGj2RXVOptE88kqWwP3Qmn9LWXuSwNq4L/CBpRYGTLb/cELAGPXxr88hMoQeDjHQBc5UcVHnoRI
SK0RMprrO8D7Yfn4A0sOVANiuxV/bHOga6EghCbEXSf3SG5IkIn0u0gEINM/kIljpmCNd4tdV4zj
mlgII4vHuISR45o4CkujuR4Ko3a3hhfnuy7o5UtQAk4eeVg/AsG/4orferGLKtixgaf7Pw368hUQ
jeapJsZs3QVGJDZn8Z2ZfL8SRQoZcgD+g2+1CN7ayfcuDBGoGHWR3I3jd9InAPvGfxuQTtP7AJT3
ngQ+/PwWUddeETHd0/i3cn5XXN2/QQFw2/dZy3uGJiF32QIW9wQEqVSbtjEybJBfDrpHH7iJ4mwD
+uTsAHClQhLxMSVFqmxIK3Q93IAi2cFmA4UYyNHJBxA1IV5E86am4/oddXkDSspAt7auherASHP0
TwL/af284OLXxnNk/qsbygSFbmL6lHQmYglmnt9ldslByptoW5ZbCCriPzgwlE2UkNay2hKiulEj
5Gl353BS3M8LBnuNF9K6ZpW9YgOyOtdd2W9YDjBj3FzpQGRR4IpLMykgRBoiT27yY3BQrCtzmN4N
/3HOlf6qS06ctv4lTbcHZnT2C5eHE9ilwJJx0jMJnk9Ti7KTFnQoO1dCakgmo6Z2V9StqAsaoQt4
BMBd33oARanaX0TJN2pebGxFqgHpg4OS9dyIlVbIJsdWSslmo0iiK4cyRAC+8XGdozSkn+dzHmuH
HKeI0cnl+VrjFSWycwSAWxRTcEJkwxm1f+/LiSNvIFR0wV5tHjVmxGCXdxHGRa0w4CmzrCp9UmeJ
2Mkk7o4cBOf4VRc8R4YFS9eIhJt3XN22oGLKHX0a6y1oH/U4Qq6eHOqdKMzulIXtOutbPuIuEKeC
uRuVrol0AJx+5nFCBjiT4wK31IQfOEz4SPqIVuYY9ZcWUa8L9XQbAPSTjfRmGnr4NDmIN4hfIUdY
j+yAJQC2DGGPD91Ys+NsQta4lNgCxHAA28pvfyTXxgcwBI33i7jJ8Qmryh+xY3RXqxs1Dj0oXwNz
yBD6rEkrn1LUkywq7624eKCsdUqNb6P8mSW1czfnvPfM2YCoYNzQsHCBMltH1QOZ0qQPexJlputs
gtEdQImKPHiyV/4dYvgzs+IZsNLvvtMP32SLxOMCO23Lqb4bWmKsRjZ2q8jTBiSX4eabmj7sjhOy
oO7mEWgo7p0al6HKgK62tUI4OwCUVihg+j3pfzmqity7o1kI/8+OsJ111iYSPTZtEO7ZMNi4jpP1
jCSnREEj7DsCkSMIOiUqK8+600brJ152eDoFPJfo2o4rSzIiD3/6M8dq05o4M84HgzLF/jZDEigd
FqippA5Q96CaRQQzTnIFhrCSAP7fat3kcp8VQX6XghubPC3zM+WzUnYztDr5QwrjtnFMrdiA7ed9
yWUemShX5GU+oZAberQbO+VqCsJPfWHde0nZndy03VStADZlMYJzKzN46dtd4QFTCteNJzMJAM9L
3VlKk2isZg4DUC1nxdWkdy+MH3SUx5xsxcGOnyaS3oOM73qr6yMcPH6PdaNHNYtE0PySMuwVUeHp
7mZhZLfnIbdAOFemnzLDbo+jKivOGx31ySNYW3s+zcXHIFl+L1nOODby+HvW5mrlRZGweh9K1p0X
EbeBOWW27lutplsjkhMQIjaalafxakvLGELHkQhEZX6r4wvSoIrlTL3WkT0eTsgt7/TUJ4Vt9Dhe
k3ruWgVebFaCMCgJZdsDyNvR97Vys/ii3o1stBq5DZTrGAhlyF1MeqCUWIA52Zi4Czlx4eUPrsvw
YADZ+xH36Sb708IpgmY/jVV01oER6JtG7v4sw+cgCeQPMzUFUJcTE2+iEpecYW4BG427T3Vi98CI
N50PU9yMCqTybhsPyfOeHzWVu5b2Nhll832oXLkOGhbeAeI7vvfKgq/McMx//GEAFgYkljjs8l59
lHSugbdFOn1Fij1oZOvoZ4FMkm1paoP5pYzSn2BhcrfcRi7n2nRNuR4LxFHJOAgsoFR9zCNDGuWK
ShZ8yL+13dJVHvPMHbd9spkSdwTeST49UC8PfwKwsrzQgBqk7QLzw63lLlRWs6nXpfs+SvApUNOn
dpgeRseTD/bT4orMWdz2qAOc5H6x5LGb7gQiWzh4ZIA614GTjUQGYHeoBaq2q5F/jUCSD2iE7tDF
w4BLbxQguIqSlhqEVt57k8ez0l80N+puYg9qp767kdPwdu7idfFHssBDNNpIC7bShHuH9wuu0rAn
C3zLYPoq6iugKQI5L/DZMLlA+BWOP49xExLdo5gNp2llPrim+SAjvPaVCxpRs7iZ3eqpfHfTmpoD
yAYAo+gKirkDik+t4HwIbr35Y8SRUuUo4B+CaUfIdrakkZrndvJ5kF23j1SkD88HrBHVA0b8eJfU
gLMOOhTrkYJkpKVGUxHBFLd566ap2tXi4MZOhLmNpGm3Xy9zFwcdL8GjKL44qcQlTCCMvbSL/Mnu
9fwJde4rpAVkDyQCY6N5SlpAyEa2XybOBnQq/FIjifJZFabs8glRLccED2ttxtEz9rsbx2r4hUSL
BU0g2YePxUL0zbuPDwvy8U+rkMW/rlK2SE8zir5Erpte3Ltt9GqhInNPow7p/UAHUwpkic2KmrkA
Hm8Nvi2mVl+BCZutr44l83FENpkOHhObreeDCRgv/ILHSR7fT3XCd2HU7CIDyUfgareSNVKVg42W
2+Er8vu3KYhPPwGGEZ9fYWnqjyx6DaLKXA0iGE7d6IgvRQJ4cCXvw6QEH1KYzNPZNOFeqO69C0BT
nUeXt5/Ibd5n6dYGuPyOZn2s4hoWKB8FBwuBWr0zW3M1/bEKyWkVHJ43hucdUJTwOuVt+hR0cQqc
WU/btDjCrmk4K6YIaVP6AFojZQKIiQerj7xzw3+Ab8V+IOnQpgao1PLXCKWTiOt9+JnHQ5i1flSV
+sHpG2ejeagQSWX0kGsuexFNGx8dnrcbvF3FW8IGvEiC8HUc9A4JtMG0awPT+orMWZ8M9KavNsAm
FMesaNsX28sf7STI3wBOOq3ytizvtJAN+I23EqmKUIwauGMnrlsPsQfsPKtLN2aBKEM1SfH252Mw
BNQ2JFePoWLc57zv+63Fw2OS9dPFxf+2Z9vrm7VACuFuHvZ6dIpTW/o0BJ9UgH3pc+Qm9hNJ6sRC
rkleNQcaStRF7hHi6Vc0LNPYesSJcR6RaLRBuKPr4Axhtm/3fXpvqoZ6Wvtz9MLgTAPsb9/FuDBM
77UBcJZjbx0WOZlRIzsd4KNOD/ofZXszXwOEzyqWnbdeFIudlmPPPuKOd7V4RoH+gCoJBrR91zF+
LQstJhr+Ho+jBHYDPV3kjPr8z9GyKrqPd4tlDNCoOxnMqM1iFPIAhFxw/YIpMlotY8v6Ad6nBjnA
Ralht6ZlLtt2Wltju6VQJe1uAEkUq601CamxEsnZ1sOZOy2SDZCAUOuObetnLQw2fViM3wLXwkFS
yd0/5CGHnOyliXD9MCKyoyYBhHD85jrjgMsKORy4aGZnJF8mfSwicHY7ZfZY7WJVsW+Z5UHaDjt3
qvKfREMgqw1OjM06ViABJOujqrofQrznkwkQgySLy5GhRMPwZk9k7OY9dsljnPop5ww0h8qrWiNK
B3aepymnMhbVBvVkWEM9BTVerVf3wBZF2jpEdjhN+Pmg8i/CDT14Rrq/kPaIKwi78x5bx3kunNj5
WkbutDVLt9xpE6zyor0DEjdDlcMExpe4ufNSELDQ+1vm+bBvB1Gs2Mhwb4BUyLu4cdN7epPfaqOx
vNV2SBlZ4T5FJUX/9lxJ72yJIjt7fdts2ITc207xqIyKYIV6sXhtgjC6tPHwLq46XAkupmQVZmO4
ySbXXbVeo4NkbIzBvQtskt7Hu/7RwrZq7yh2Xq/Jp3g3MAQjuIWYoLK7Mnbj6bVphbPNsF84EdFF
Ebrgw+sQVzjYIVvbRIFBpBVX3U5LfoIJhG0RUOrO4B7qznpVsK3utCF2uojDk2IYm6CZxzzIG7FO
HetzklfjjqYMMTBPw0PptmBXz60fyM/ugZppm/cmSJTB3jLKU59leFsYoL2UHt9jL9Y/NKoZ8Avb
RboD3k81JAWusgQ2l/4ioZ6HiK/P0sjYLQq47fcew9fBwct1h9wcQIoM2ZoJF5RbIk58/DXJBNym
6ybmUeoD5oFNMoMENc4on0FebY34JS/6LPTT3N3VTmP8VaflefC84mdWWo9Vp/HvxSC+WgKkPUXt
/mX1tfjmMBRMNJ3p4dcIkNE6HOUq0NJg23tN8sKRa0tBURpNqHSSqMr89KGj+Oky+tApy//bvDqO
fUcKecJ1E6A6pwh1IRIhKSTbg9ZA8etFOGitqtwJ7yZhBiRPO+9djmTw6H/KOTDsFz+2pd36If8s
9MDAOCQ7zYovVLJoj22CP9X4QrWQrhr9qQu98EJ4hmSpRsu8lKUXqoM0Rjt5ULps6M0zQx7lakIW
+WrUWPqlTnvhA96s/o7X9SnNYkD4t9EGZKZAq5oApNYVOfuRe8A9sqbqK7565UrT7P4ZV/QIjWVg
de7jJ5M1/GtaD95Ky7PywbRqAdj5cTw0GW/ve1ytrZMmmT4XgfjLwXfnFwCSgqj7ZTf5L5zU289d
4Llro87y+/ARP3dsvgbbfNCRiLnKC8P5Ip3xTb2sf4HCF9W5uCXI0vZxslsTUMV2tXKB0v00dXW3
TSwvP4NOKMD+w7z2Y1uJ+8UT/Ycf1g3wUyEaw1wk20xxM+2jFsXRoJ10X8O+z8ARiV6iZCH45l8X
7dL7d7sb7f/0R3YojAWQWOfUG25xYF4WXoZ6JCC5hgG7Hi7aWiHI1rX9rqXhotWqEVhPKQ9W8QQy
tQPi9vWxqpHpTqdflBcD1jnFzx7X/jviNacGAf9PqBHWTgvVudPehUOq4YWs+NQdo71zm+k0j1QO
eA4c44OMkSp0NSdkbBPWGm651SxSFLqbrWg5R00jRddln1okmF+5i90zLUdzaifsUKKPXCcL5OwN
YOkPDCmUvjkw66K/hvidXTgDvj4JuJN1h7q3v9dJhyJ/krUCvz9c5o/rPJJauol58WsEbvZhaOog
3bz7cKckdv2P+bPpMrXXUA3qTM0B/6L0RI2lAucOhdND8NedaLyop9BBoD0ATjSbCnNPisVONJIf
pemTeDa9sVg8UW/xTk5uZF1v1QiPNN2DE1VrCsDgRx37SR0OL3Hv2luvS6pjaHFxwd2Ku8qmoXmL
tGpNEZi8sZHi7U79S5HGAHgClz3lMuJ6rEhRGf87N7ISIW4OrdqZ1ZTaSFrQyKdn6rWU/riMo5gd
Ba44gMHGvooK+UPUC83yvRerXl8M7Cv1Fi3YV9nXG7vFi4jLIygnf7oA+1zlufH/GPuu7rhxpdtf
hLUYQIJ87ZyUZcvWC5fHZ4YJjGD+9d9GURbbPT7n3hcsVALalsQGC1V7WziOM3z3UnYmoIQODyO2
bntmzQmdOcuDyxM0xoa4cBUmCILHBvB5RYa2I0eLpOMld8E6+IU0FbrbZrVR1SgAncBZSoYet/KV
Y6o7ivEl0pmRxz7WoajBjYVeh4S4y19RCTC8siciUeulkKuqB/9gXDF326ED4ZIlDTsbmRmhjYOP
r2WOK4vON82/2VOpmYGXmHqQYgtcQnXKe1Cx6jqQsu6mlYhdcSRxwpfwZfLwzB51gQfg76+taF5A
6a2QD1QXbGfdK77PzTM4g0Hu2Db4ndEilQTTkBvTlYqCFLxMgxvnpXpYe1VNd636fS2hUtQ9RaaJ
GiYAR9eA4p1kWD1WyOaQhAP3LBGkuZfXs+RoKPTfPT8lsn164sbH2yRWEd6runw0pjZ+FY1Tn6MA
GJZ+lE3vWt8Ucfzq5/HXyIvkfkAnx33B1McwtriURjYWWLB9yIzVYnEdF0CMYI9bL7olmKkYaIdO
ks1WMgDJwscbFfhVd1Kl/mrxxjPhYz90Xva70f9tpyJN1BGQhi8Zyt7uc8tU63hInO0sNgOYs7WB
x71zCEL180ZPYonv4wh5r0vohCUQGvzhoLFOHxPe4Awfs2ZFIp5n4yPNZPzgd4CGIk3kQD3a+HVQ
IzJDi+vI5HBAkxxyo9rlyoATapjK7QePYNnIL4lm0JqZsJD5uy+c3D9FWjcRO5YDXe2B7+6KQetT
B2YOD4ii5rtjob4StJ1n4TrqmYbG94FW2HfoCfzU2bz46sm8QNIcV+2/B5HKMu2PIIXfg7PKXZQs
bApcRq/zElUC+OGgfnmeioQBZzXLUQW4KNHGCoRiH3hLOJ2iYPpzYFP6ZMlcHcjZFPGH8UY0zY4d
w9LfkZ7C591ulls2j6nCmjyvPgdtgOufJx9vgTtZOgN6XUPD89BA7jgbZrv+jiOZ+VqAy+9USgUe
Mi1appM+p+CwHIoc0MSVqr+1zG/vzKTPX21ncjajmK5DxwDAXhQKvqrpMW3VfzqOroJRqO7VE6O1
SQeZ7UlsjQ71gFyNSGnDagMv976JrCeSaDDyHwEL4heUOMGOcy2AGn8tllf8Y7FEhd3rnxYzXdRN
Dozh9W5CQQ56BFClgN8Mo41QWVbpKmCSJccNpuMF5t7nFTLCnwaaFcxnu7HCQ/8qeEJnCJ6OCukS
EfrneUWytyaKbXrRZLtA1CFSPCD7GkcFwicnBlY3yzMU8XnAFkNjKDAIvQJTrqc85s+xBZIS1aMG
B4XC0DUaMhFf1PzsBBXQLyCFvWl3J7dBQ6GIrGpVolP+jpzLKKvjPTcspHSTsN3O28w7oFVFswO2
fFcPRX2astTqTjV6A45t6ByXvea9cRTKtnFrBqskB9a+WTsPVqnb4YFm1K5M39BcWtHHQBZDm0X2
nxZX3OcOBOYtqOZ0hB7IdxFRyhGtwhqvuSCNhuOyVCtAc12I4gSMimyf9CVb8VAg16iHJOzlY9B6
l9JwHaBC/FIx4KftezS+rshjCQhAw4q6d/+0qIq0Mw5J5IGmJcqyq3WFF76XiYxPgXRtD0AqgM3t
rfEfS28TZlpXj20EijkvP3Z5z72VxJH31AJOmJan9egDeGFYr7wB9ZQkkiEDtsB59ManKU2xFOm8
RiCPg3vq/bJAFip29hPn3DRuvJ5G2e3pqrfsazxp0Yo858ICIBk/ABB+jccNHrdk1SL50nUxelXm
gNmDxNHnswe50RrLkp9rOP34mlqB8bW3kTvtFI++ii4FDBpvjUeVD2yHdHd4KXLVnWKjyw8OoFrv
0fyUb3vliRfcxSOXYDD+XdMfgxq9f0+ztFi5nhp2Zpzwx15fvURl7OzNcMSlJt3HtAWu4J283dZV
ZDfoDinvhBizy2w1PXCX0gpoEsbtDSsQXTKQY5gB3rrscbB3uHhVD1eDhdP82MpgF/oTrm/H4Zvr
VT0oyaIOFUJIreCztBcSaUa62vXvCjTMAXQt9BqU98BvnpLjoIO7Io4ORpU/L2FXLpkq+3OB+hCF
e1okilBfZiijeDTSBhQUrYj+MmrnNUFX+Gub+tkxqZt21zVV990MI3DlFZuqiv2nrory176NLsLD
5TNH1/9rnHEXKTCzOJAxGwEhPjYAPkqGAhgQYxQ92hkWJEkHfIaTv91MAMCv0vIQIfWOJDyKcKtE
nD3gPTzjhsB7TBL7qzWZ6beoScx93SZsS2JsoZYuzav8vrMGoL929oprtwJVHGdbIGtNx3WAiABm
zIqwgw0Ul4vg7rnDk/axq6sOdU+pdxcycEuQrkBj8iP6bZGJVMj6k0iGkeH5BFDy90x7DKyKjrVM
3pku9KRizrCMQf3nUNmoNY3uCY//mq+pEpS8QtmDOYAhF5ZPpeIARUEomeegEbUg/nZehlZcHGhG
Q0WL/nmXfLSRtwiBs3E3UHETc/DXrYckHOJz/ynKTgCd3Mo7PJpgSFicnKukqIrV7B27v6Ypss77
eijfhJd4hwIEOptUI8FboduCLxzZ81iLuMn50UyqfSgLP3zLvzJXFW9hFwEFzUz+pggWGuJqgbxk
7UbpBcg6GmJeIORNvQ2A2LmeNK5Lgq4jb80GS+4nXzwBw7E6Kz2QlYYb3RxBFvwC4bVj8ZyVeq0a
Bd2Lfg4RKT8BM8HbRzaajtYeHobFyh+H6OzYyHpO5WBuZ2VV4N4M3XCd/HC4jpjnFDd7eANAUw2Q
AezRF3v+0C2Lk/laO6+OSs3oTKvMstAfZPk0qrGRk9A+V/FkJpkscyApKTqgTed/Qusayl1nSIRF
CbKfnYbKbyNjePRGywUd23A/UwmSLnCAYQs85/OsUyPgT2JgzW8aHUax/y2szxU/kwf5Dkx4yMO6
AkBs2IwG32PuGR0j94uKfPWuFA6cF+MMyuf5mUiPPkpB05OvARCkbTB0cutH4qInIyWpaUYGp3Sm
nSPiaE5ZLwaKXcQlNkFzIRKF6X7KcyBG3uyxLJ/iSXZEeTNqon49xecI2vcmLHVbD7egSE4uCywf
/EbHAaZ3bt3DzacLlIvPs0TRFrWowG6AG8L5yyQoh51COdWl0VcQUxgPD557mO8XUC8EBB0/aDco
Ak5BAoozN5CN7R7f5ke/LWClO4vFheJKnrC1o0BSS19eEeCoVhnoQfck0kDfdAFYblapnyIlr7/9
CuGIc5dXAhCe/YPrhxNQRNzsYRk8lqBEIzKC/aKj2eiqAQVjoHFdDD2Y4B/MKcm3Q5wGAFuASFYy
lC1e8nwXvDI3ERJVKyinzr/c6CeDO5cpHzfLGqzH9zsa1p74FJb3tOwUn+2ylw88LOu7XgQbGbTB
A3hogweaBW0zbnFRyNaj0U8ZWMqMF/yLp9PiV6pqOteVf4nsNy6baRCnSiEL6EYNiAIDoO3fLYPZ
OoCqNSXDLT1OZ3uyAATHO4Qokggy58M5KpwQl9Lg0Z6DgeX/EUcR3tT+LHvwipgmOu9BCGpvywg9
agCgKi8dHuPOkbtdcSHZzRq2RvmiuUZ9b3FZDK3JELzIZPaV1Zy4bazLcEJ7Hmqi8o3jlmhk7Xzk
EAM14lYHxVjndgJ6z4GmNPixbRwThetA7diwAI40XVxohgKzX0vYXVqJ9WJf3HnPYEnAQoZiK34k
l9n7Kpy0E743AHGnPxGFz15gG0/PpBwn43GMXHzTkOOyBUM5qX8gef5XhTjSmKiX22cCBxVmVD1e
XgfXPdPAjMQ7SeuNjOibrtEKhD9KgMdpF2WFv6azTRpBsQtt6x8yO904AcJbe04e3/Y5fkB2klYX
Rw/6xWQeWhwZvbjsTzf6CjXZV25zgNYNKKNdha7X0tvN5WZN15N3bRukB09k/KwAtggGABPvdhHI
R88gRcObdtifyEDD4kdihnq1CgWJiLsxc1mgmWmsqzUZaL156RvHJZh8FrHG77NE0gQIhr99qqtV
KILsFJahYGAzmfLCQxRbd7Ifv8UWwAbivBlOcRuP36zqTbFCviWgdrj4spbog4Aa6akPL4E/28sE
KNi18nBedmoVfQdfYw/OFCCnBpmoX0SBO1mt5y3AXAFvCVY1LWZZcXFEOb6kYV/dSySlViEImL7L
URabNAXbn4ha41tqzWrAUMWnzgmGDXkB+KsGQxUv10PQVWvTd9RlHPsvU5Cjs6ZLGkC4YyA9DTJq
rkXSGQFO5Pp9fHH7r75uhf7LugGFmt6KBtqB9vqTrsuH5NBOydN/XfLmIxWDYW6RNOxWi8HgSb7J
JI6/00sJaKYTQAmSMw11F+BZ2/bJmWZoLrcPLrhLyRi0v9xIbIOqKVAGD+VNGOn+FLL4JYyrj+AB
yEEHp4znTW7WW8RkRGErAxGr0Rj+qetr/0SzUYs0q/FUBEeAlufpjZ1iROVfRxtII60Ss7I3NwZy
tmyc1NG5/mtD8rkR563+u/uVXQwA1TXQJr9FfT/Ak3ANvCo0z21HfQVgssGZGfA61Zm0EQoF5tls
/6Oc65WaygbwDoWn1NMQmpozlwJoPR+MZqfePUgmkMEW6GhuFSDMXeUAHxrcuOFd4/V4U/u0zI5k
sQofgAsW8LIohnQ0gFUaBpkH6R4QGMkqaYCRGOJbdYXOy9jbm6w4Vmg9Pjd+Z6OZlQf/MotKPjdR
gDqmdERvZq26XaxfzZczDaoJ4vUIisj5nX0x5EYfrtFma8wG2SiUZcfcC/CkrexdERYKTe3gZADl
5zc0eAdPyHehXkVm+EKvmLkmkQwCRSxA0nS9nZMyf/bDN8B7UE31mdxIr4ZL0FTxEwlJOvKLVQUP
Q83QmTXlCdvLcgK1i96FXAzDbjZW4CfzsnFXFqjoHnOAzBkPAVB0AeaF7gX8ELptn7rettIEAQAr
AUyv7b+wgvEXUn36F9rBUezaH0lsAC6M4JbTi336izio70kif8vGD1v28xaFGCzaYkxLILoKv39I
nFEh09oG6ChpvA0fUhtVVv1knmkA4qd1RiK2Xzcsc9eL4cpR1XYSbsh0pV2CDPSFn+3OR/dSPIIO
pC7B+WSi6equqTv7rgPd1opLv0RjkAN4sU8DibjldS9B+UIC+S9eNAuiIdrh9wSEUnbwc6ontqPr
wwU4ZYZUWa4hCXFFBMOp9Bk/LLeQs98SV2iIBzGKQ2s1aECoGO7oXBQfoRhmSLvz1XSwh2oTpT5b
4XjWnY14lM6FooxyGtZI/KfIuALTGccpDWcHRs7gjAQAGD5oakaPIgXRGhm5BHfjZvGjGXqXUGDx
GYuAUuG/rcnTbIcM61DsK4Bp3aVGeZ/ltQLufwZ4duSU0J85NtvetkErZrnNgRXt9Sxu4nbWhZ+z
G7/x99jebPFKkXc/qskASERmBziBG8g8+i1Q3oze/02uXZ04kjmK9sg/7uw1Ou4IjaQUSLHWuEUk
iVUDbrmSKNvOonCQHZxA4QPEXlSNxCGqPQvZHgmlJAfL0Kl1w2Y1g5ZoHBRQBYEgE28LgSYtiRnO
nbQcefRGOy9HmCfFNACrUOB/p1IJO6Ko6FuNrm4B4vDEB7tP7a8zWRnbUWNKG3ogw1AZO/StuEC8
dz5Un/HksOiXNcjQTDh5fMCK+kPVnZZ2WpmHE3Chiuxr1Dv1nppfb3pjSSTDEkY6HTUaodrf6K/a
cclPCOOuQ5HVgRbxRfXVqjV6j27snX1puqxihTgaZWpA0v+qYU5KS9f2hEdqgaPhqqmOZO+2W27u
nFtsNNML5XkVHueOutlH6P488Poi562Juf93E774F0iXZxkWaBABYWdYjm/dtOBXsjJ7VAlGzzPQ
EeoFx23om/+U9cDf9QSpT/6e2PwfZHSd19QYxg2ghvIj3h3s52jgGeCxwYfY1PVDOETD16lxqx3r
631VleV6YaKZ8ZJxIfjBTOPGtbtpIglGuU+g5cV70S1+AZBbtyae2uvOFyBZbHxvVzVefs+J05im
ggNtiZvdhwVlE+jL0z5Ct5zHNSBGYz6gwgBko0QFmuIxe3EH52ekKUln6tHqrfYBq0SClaGdwwor
cSIRHTTtDuV1cluYgPYtOmAASVPlj1Up1K4Z0TuHygDkL0IDmBQlgJUsize4LvPqu//9k3OdW4gq
AHoDvMcHErDn43LlBl6tikWR4JIbZHmF5V16hosZECaXuwzcYm9lxtAUhEYeO1VgNPIswNMZhQtW
JOGhHFiJ5xmsLAcezBmVrM8t1ShYU+idO0c9RakVPvoRSs9pZtUTOjKolQp4mI+eHsjgoO6JAxfa
75CTBYUg9ulFna/J6DZjiv+JKn5zgHKC+zgtgraJnSq3fQr0IqJVSB0BS3aFQvXhEXghzV50HVt5
DuB4V8BfFg9JdyRjoK/UQ307bhQOELJQ6XqY3ShM9fiBADMCVJpRrNwHweawJdbSYU5eNQfRlVi9
bgr//wFq4Rv+v34svss9A+znnvAd5/YPykP6ioFfPXzJm6Q7xPoNX7Q1BsVBHjlPtbxYnES/56XF
kYyLnkTuA8VttYSBahcyeLcwzvPFNm9RmIA3SGwDBWqfm19Hkb+jP8KfV7E9X8Y7cihRd76PWT3/
C9CWwI8e6FGzyQoeFO4/n9K4+5HKtPre9n22tWpUU5MY4SY5ACtkb4f5yegZwLG0F3AyU3TARuwh
rLlcopPKAtiZjq4FanUCH6/3uNE3V1MU+nuiapsZ3ZowP7LRw9Fa12EvBnBXIlOYm5dFX9gcpeKN
rzako4HVE4hDWlzSmxkqwEk37+OjOH/xk7jKP2YTDhILSR1Zc0MdPcc3Lou+0vuUGdAkF5a6zgoq
2gc4N9iHPueA6/DVCLS7eZ+megHWcHUfmshEanyVH7ElXnQXyKuXpuqYIVexM0wve1fJT7I3DjrQ
zGB8ah38XmnwmVAPqs6steUZzp50aWjJB+1BRLukqrQHfmU/PJgRgjSoaQ/DlE6r1PGA/0SAnXb7
N7YYH2e4TuTp7kJ/vOcEAOrJke3Rz4N2cY3jSZCbPAvBEpSzYjdjeGogz4ZZ/yQjs0/kQfpfy84a
G8//JB7ul2VQR/ix9IITuiy9rPP70qTHu3liAijSi7sJ1dU0Mo6SXlC3gpu9iY9NHJuXWTWb24Yb
FxpwTowufXUkoXQA7oJ3QWsrvFheenRGRTFoMXCUTnG9qFV65nzObnQB0gdnXwH/5JfX4kA63nZg
hqcpDWNdNqcMUI2AnPIPauqN9xoQJnEw1u9l201rXFTYj7KKs4NioAry0Cb/EIKGaIP2B/kNty2v
5lii0TYHgh8Ic+W+RyMEUBcM98ukCneHXiVjm3mR+DIyq92hdS6YrcoBvVHDxnLHAjjjos/Z1iU3
dhQbMFzbj04/bBygzVgyzO7s0pJ3TcI5elD1lJRTw721wsvjxo6qbNaRtapTOJJP6wV7cE6nJ0Mv
s6w1z3RYL8rmYGfOy2Kk5Zqptz8WQSk+yAbrdftzBBLqtkFy5MFIVADq5tx8K6ac4Zq2sx9oSEer
fcBF+uxAvi0K4o+T4D9sZfnuitwmyeUWaDH55krZtLgSZZFKD+SD1f07aaNpIs28TZGHw0mKPP9i
d+xE3TDZGHoblG4OAMIx8i8Z0ig2XunOaF8qNr5S02a0M/9cRIH7qFBKslL9EP8VDtM3YypRA9Aa
xhFNd8lu6trs3e9Qfa8dKHLCv3qOZCO+s1BHGqP2dvgGvEZvjozwPriLLTwfdCQ5UGTZJu2Og9XF
UyhSXmWKoeGoLI/tmEWPNNglqpAFaA5qJVW+tdHKAcYjcF0uLjTDu4lOMJr3eLBiJaWifD8CLhwg
wxPomGafwvirnqR17DQ9AqlkJftz4wZ3pJo/hUwcZw30EIGCzF9+QShSHBt4HVoHtwApUj25jK3d
xjPOtSlNsFYgDbUC5QO6sUqtIC3Z3TLZplbfHhfV7H0rz9GkpSVkLp9bTXZHqgkA4VvUsuCAJIAU
YuuhcktvPYJ8e73oUPKuzjT8SWdoWBGU0JzrUAR79A2N5bweRSyLTgIp1EX3v9cj6+JM+96IaTJ9
S/GtdCnLBE+/yZUmIIo844KTbHLKMn9LEuntfjRmI+kM7Uaz1kzSEyC4toEzrOJo50lQwZZ4lzkP
aRrNM9K52kAzyw/iYnVj/lPIjU6go65YlY5XrePRNNdkphVprUkYCd76gdCNS87mTIOvYcPBAGbq
JnwoSSaY8EVcvJFfT1EAk6Qb8kPnmH0qcYh+x9vPTzuK+hdlB/hLQLsoKPCq7BuwzFGByZHS8jmg
u6VEUVo8us8uysD3yZRKQGkH9iP3ULidFH33c2CPptm6/yHXBsUCV65ClHx2TWV062qlQABKAOmc
WbZcITcQ46luRsAoQQkSzUpwVW7ZULD1jQG4pfzoVuKVfMGVk4F2Qcda/htanIO7WTXG/T3gTafT
AMK0qx3Iddkha3GrtuhoRjvI0X9d9Mvnwi4WSIXuyCYcmfPVzb8hU1G4DnLgae+qEkS+AJS60/22
JwI3ImSkUcMj0SyQYjYuqsUNHBizkVwXPfn+viwZSwlYFJp9GmfspSX0c8lFtYTqqGkMwlNnoIIW
94jZBV966NRnKLkpNE9Yz8UDetvSVyXiCl1tQEsgPXCNHsqhGe5wR+evUV1YncNEF3jQ9FYmwp3a
1zRAZCLZC4Sx5SCZQiPiL6qghZmHdDOFj+e26ZE7yTZMO8v4QnE1uupXoL5N4iO3o79Q3TKk8bqJ
kZ2g48yAQrRLaLK1RPX0aT7/0FFosQoVG+3K8/3ZZz5Cqc/TEa2Qeg3b213prXgXqd2QlPZbDogB
AN7G1V08WfbbhNQrrr/fYk/hZ4GyxRV5eXEZ7v8URFZcwfwpKNBBlt5p4ji3t17fozT7F4GjQmXl
yQ2K7UBUtGQITM3nSBYHjTeJziSkAPYM9wIZf8BAgfdPuThoxUl7ohkNKmX4M1xkmiXaseYNLGEy
7Qs/EXuKm3VXU3K/WTKzhuZ0u+4sz+O8yhKqlGdJIHP/4ZPQ0mnkIc8f5f4mS1VwX9vWIystUBWp
wLFXpANDEVpwSjubXUg3GwBUcR6K4bSoBnViGYhtUV/QBOtJWN25KK0AOVug3KEbPAHsbhj254qU
ZB+0kywDFazJZEa5s7HGqLu3s36fR0UUriyzxEsWC9A6Vk5r/KUA6o2ji9wKLBGjOv7Riwq0aDtg
Yk9toAKXoRscgzjITpPjXA9/0im04qITw/zwI3EJI8ONzsfpBzUYSBHdGCjsZo/FZd6jsC4Bc9gO
vIT1KbGS+mQjBQmKEy3PUxWJ6lTgACFX5LC4krjoBGtSY01mIzKSj+m8CHndLnLlZXX+vi+Yg1oF
ET4Ct7E4Ik8Wrlo6O2kdGVI7wTdBBdKFms522uCxEn3Ksbly6czWaENmO0BaawDdRgugGR2Zmn6a
TmEEsOFQMlRs4Fr5AXmrB7zZm9+d2hpREMiyp6YZun2dyeFkjKm8AzrptDWBrPeaCBfPjjx3foJQ
FF9qaOjjRv9ideE/CsW7B7TkoZy0FbiBQhPUz0l2yXEWyQJ87R9JPlbXugTsWbWTD8fE7ydcXOl+
Bt9Tb15dcPSUYT1SxXize2ik+jI5NfuIJ53ftS8qHrMT+dIAkmcFgm/7qc5EM+uLKj/97zwct/4F
4Ivsm2kJx+fgPPddy/gdxTRxs94BB2P9LDquK41Yej/gFHyvBAPXLJCuNp0WnaFsrI1T5XInhlCg
goVPAEfWJrJXTlIeWGf+RSvwqmitjZ+Z/DS5qOdC45Axr93nHPfjmQ+Mhm3fO39z3b9sWPxRqDo6
WVpiccqRFcWsKbJhL72xQlldENorspBPabmPFhJ5p9lAuqBrhr074e+3EC1qQz+XbouvaOD1k+zO
rKdN75rp99Ev3W1R19OpBsTHU5ECsmAy7PBnGCcnEccWumAz4DTzwDyiyrV6DkNRzB7FGD7i2VJ8
rV07B7aBTPAyZjW4LuTHUeB9kXBaloHwXFiZjnfMilHJO7hnMpIeyHSATwQ5ZXfnbzmvgU5IevLo
Eh8XdmLnTkzdmbE9+BvkeoFEOap2h3sn4PgUJR6nIvHZvvNDIJtr5fLYpJkfv6tOunck1J8OtFKe
Te3uxr+awGdCq81bktk1vi+LgAn2i2EGr15V8nspAvteRA9VP3h3rtYsaoAXo0ixAPbLlU77k9+o
5iBagQa0c/D7EUiMm0QHkY7b6bdmzOWRjKRCIAhYvDsSyrDxTmlcnEmiHcMaiDXk3toBs1Zkqe3b
3egz0W64NvjYjVzJ8OsjRlHQo50qS1OU9ITIgX7SqqW591fWdgUO4ECN88O2fMrMWSAN0LgAJzIA
g4tEGsoGTc2mOSFT81/WidEd8VDHeAnX0AsCFdWx7O4d023vkVnp7qvaaI5WI15akLSYK7LSYNZl
vk05yujJD1/Av8ym4eN5FznRflkrahQylJ4nt+Aa8s7p3A7Z+Em9MUOgwBGq1QxoRd2TJJslWsGV
I4E5p6GzZpCrQkNfzVPS0uDK/NrzaiHT6ACmwdV+caYNaO2uRQsBKrgkkPDsdzrF4ZUKSDj1nPUi
zc1RkA6FpKvxvP50JfVyIiwAjFxsMn9ly7+jKTFx4ByKxrgICZgYWX7UKFC1AvgInQs6RYAraA3O
yi/rdufZWYpuDRiAbLDtqhIgcqOq0Gk6GWcq6KyMPD8VrvhG0lz4afvW9wL1UXgN4VWNNk/UEL7K
Nc0trYiL6M2Uo3dnukH/GiggOjlKjoe8Sg8l3jgfeIUaSSPJHi2gIgI7BmS6IIpO+c7JevNZJZ75
jLsJG1xDT6QZQXCwByTItCax0g6Sm9+tTsYXUllmri5WFr2JaLLBe8Jbvu6sqd2TFc0H5taeQOeT
eSza24D9mcspfV0WudRGzoWWjYFHJ8udw23pJBVMLisscWSgYV6BG/LJjEPnkPvxD9vD/W8K5M1n
0WfjxiwBF0hirHW1M677LC0fh2wYn9sOtF/AILFXZCRdVoEzvUmK4QjkKwYkgiFayVaCsEAPfdx+
zBw1FBIvy7/kxSf59F5CWhMUU/M6N+bFZ1nBc7zyNA2JtR0FYPq9IkCN/Gg06xD552gdVeiNu5JV
rbJ9K/sGHdTavshFP9ZPXJPwLGsAEqF+UnaV7gwUM2+ZBKJ7605fgCSKZEHnTUCl4vl7PGXP4Att
XjJp1heeaYAorcfH+oeB4/4pzP3kvvbRZkP6xkXOUyJt9AAUdPYgqhYFiOiafB/xc0D5vt/fGdIF
/5UV/uBRn1/+9xnEROL/5trJwoUTyBR8D0y9tuC3UOqmq5ueXdk+D7VCPlcIdir1MFg8ACkLyS16
dlC1u8v8kZ1IxdGzl69u5Tlmts3z0UmBMPsZRjPZeYid7bRVa/JhWf8mZF6NNqXoW5ksFPPv3Wn1
vgK3jjs0OwZw9F0Y1OGKea0JaEmAEX5Ms7wM70hLQ+sXbOdz/jWuLaQSOeCkziYg58I7mjZugcgo
S/z9lCX3FCLLNqyf5ugS9yGj2+3mSoCuOnqZPZybLMO16i+JCgfwJv/utHH20InM3KKLtjjYYT1+
G9r6VNaF8QJ8l+Khi/BHQHpyqz/dRqZOFgqrX3AcunazrXQNaiLkKOgpmnIUTvtVeeH6YZvoqrBI
D6wHcrLWs8pUBwulmeiwxm9+kUbZyQYb66qhu12SAXYbruY/lEUmd/rLMMEoNseQSAbS4e4/XNHf
0rI2rUUiGaoMNORj/7dljR0YQ2X0Etdt8QR2slVnu2iWj/rG2DiAztoRP3OqrWbWozYohjXRVooN
BdK+aQUCQasKX2w7jQ/j0PTgS4AYWFaIazJ1LhoXX+paNYxRexC9Va7JSDrRxfeZY7M7UqEY2zng
2wtw+rRkz9cDiqXNzMzXpciHN9QEWNuwRUdXWJrDm5Adcmgyae+5q+pn/PJsiyk82rgA/4ZOHLmz
kiE/+XVcPwHzaMJPFb8S/38eMnSjw6iYcclx+5eCnvNbAtCwrVV2qMVPPHVBhX+9RV9c9xYXxhPX
qJ+eLGbX2FTRNh/ktSue2bNrqVE/tWsLtMvRbt9QiGfuXLfuo3Wcjxy8T7/L0VCgZy0qTwyHszXg
da0nawzdfWiJCR3VXor+ySzbANM5/Y4M2V3pCv53B4zLymqrd2vkfF06RfyYMNs/tMppD2asAWZC
r1srdKf+kJ63q+smO7gomt6ENYqRI8uJQKOQm+XRldmBdI4u+qeZrWckGtQiQEoa3C78ywam9Y5c
SAUSScDKOICIBLczOgIAFHUkgjUCUhgC45eOfv0XmczkSDoAyaXHJvS8u1i0eOvddo4BlKY+0L8C
jXzw0sp+Ab7y0dJ/02EiqkPBygl3Zv7wDbdbKEfv4ys3rt0C8FVduQFyHXUyY7wN8cV5GA2gIMS2
EF8EL5yDa+HdfDIK70sMbEn8lwzDBi3m3peGSXOPs2GwqUbT+2I0oF9oy0JtKdZIU2PnqM7dUmwe
1qgHBgPGjqxZgWOIqjIwcOtYx8XR1kfF2J6saCVxN2MP2E4Sa5DGbVwDhRHS78qtXYK5sUka5P95
rG/T9FWAZRq/piXom9Btpm8ECmZulAzYgdzJcY65DSc50S0eCcq7kYMHfDAx5UritdVDbNv5Dom/
aCa4JYOtUN1+JZMSBeJqRWwshMlh5/2usxzzgSTQi7f7Cljq63QYgIemrc2nddBWE7zvVxwuRdzt
qgFkI0u8rT2QEMFz6XN1aXvhi0r76/jf9ydGmJjHzq5EE4tXGHsU0LRvUZfjNhmN70iiT81bJe+c
MFBfs2oaH7KB/SBtw4E5YSUu35CINrIEiEKJe5xj4ul56NrgccqV+8oBj0orp75YR02oivSYgeao
0hQTeVl/DIVKkA4WIBFZDHgPBCEFyaxr/o+yK2uOFGe2v4gIQCzildo3l+3u9vZCdNs9gBCIffv1
95D0uGpq+uuJ+0JIqZQolylAmSfPAQsNufem+uWZulFyvLhTl1wutrCwodEj8Uo0lNYrlSqkJki0
RRpkG+py3jyqZmLnsjv7fvKisgcP5JhXXpFTzV5DxO176DfMa5EXFwgMxJ43vHx6fa7VTyUUdEby
ou6/vWhyxqNzP3QbZ8KVXi400lP+na1NAQtjZQKJkc+rki7S+XolY0WX7mWce26zDBo8W2jZ2TOW
TAJ8mzh+B6TsF0AZHwGwZCcV6eMXlLFi+xelzpIG69G179tsXEYNirJQwNToIDHEc5hGuwiQE2y3
wkUXTVlJlhQAN0ioz09L2eA+Xo4AtW7IuUhs+5g63eu81HTaKk+sk+1k//u08+Dk0SCaeHVqN+MQ
jRo0bf4j6AzT6VsFrmM7T5o9Tf3dZ2jz8ZX83Wndzz+fd3l8p0Jz10xA4b5ymwO1qqn7Z1sXodIe
L5ios5um/b/m/u4ceYXfQZ6k2erm5A7hmWlKwXsggLQahVKuwGuTW8f3iJNFjwgCfEkt7ryMeqYj
Xjzmm15x8EYUWYKtrcegmY1bqI7N6SMdAIxLFqYVi20dC2QpqyLaMzBQn3JrjB7LCCpZlhavy6lH
JkSBsCdMAgtEuFhExq2GupM8XnrhNhMOaOTstthA29F9z9v6p4qc+mVIK4W4LR++aB4+Ryaz4sxq
GxrAQH8fOgP1Rv0IqHONBO4dd/DgaGSdPlY29sxNWrpPotdBG2+E4sfYe8cSZO+h/1/nU4Eav8Rp
nKzquICar92AInTKhwXViNseNUHp/g6iOLn2HDc/0IHs1GJZ9LffZZha7qf3vFbF4n6VozjehGTn
wlCRvHfMyN5CWtvYAnSS3zcZMxdNoao3SJDt8LTzfqpiPBal1b9CS09bRJDwPuMvTHb62EHcV4/C
Tdlla2SUvDMdjAnV3NqauYJEoov3pn8MjEn8BoYqFxrwf9vLLgiO/1wjmIKQkVfnyy6L+pNEKetp
mFpcQtUob6wPpHCsbkk2cok8Y9zo0v2QXSCgAfQ5rYI8+N6uJkQwpk4eNNa0Bdwuq3sA+9DCdK6L
Pe4HVHxdVp8+CblkrgEc/OfnoRkZnfuywue0JChB7IJt7wCQHU40fQxv6HJ7/7nAvF6i82xR4pVi
EXJIyeiO9ZzXYLjThR3cu22Xn0MAd6lHdly1wb1pd2vPgDoFCIlczceOJQbYxDR35EcHB/e1BdPB
1V9XGXwg7VmssWFwFxefuBvGXT9qAsQuOBsNmD3qOrzAW889Wt90M98QfX2mk9PHKGT0bIsxPMxu
vBq2lg4lg6SD7pXfuoG8y6xHA7U5uEbC64PWZ7uGQ5Tyxs4T1ETkguH9apqQ2Y2OEl4Xspaq9VCw
/rkKLQq4gbMuw9jxLwNgkuo2dRpYp9EAfG/MLHEndas7RSrRFqJO2A/d+vCsMngrHUOt3DJID6ho
N+95Ikx/6AzzB7BkR1G19pPsWboJQN6zbVSmvuqsfY2mFZRWglq0l9hW9aLbofgTDM51K19A4bzJ
h+IvbEoeGSg87uMCdQKihdj8WJnjOpy6ZOt7Y9jIEYGQtrete3LWjKI9FSLZUI/ZQJQZHQMvomyD
PbD5vw6Dx+xsQvgHexqxPoepa5ZDuIkH6/5mGpBo/2OVMUbpJ0pmcJar5rxYpltgQv3nVBrpaRI1
0z58EMB3rclPZ+onH2W/CoOh3QM/3+7d6QApNmwNqAmedzRpXFCTvKhP49S6TJ99LsMX76uRec2r
M13OTDNvT3RZjloOG39CoNEJQA4ZW87qUp02F7R1tbR8W5nDPJJNpW5XVW2J5YWni89c6kbGyMhR
3Pa/xy8nohatwT7Pcxk1RtAJWmD6XhQ10MD5gKvPtMpoJ5UhNkzo6RMEOMFkJNL3P3oM2ihnjyEv
v1l4BG2LxENV61C1b4brPZq8bb+IsA4OHohal8hZtm9srJ4qS+ePYYGttmuX9oLseSLfhkoUj5Az
48fK0foFrTM61YeyXfaQBOBkzqBKOdsNZYPSNc3kw2CMr8Depz6o5so9HdzP1u9sbmY1uH4mnyTJ
3/8jEmg4/woEWg43LdSOgaYUn+xGTlQAFu8FQ+M94G2gPkJbXZwghiFO1ALDyq9WCvCShHTiluz/
081U73Iowbc0LSF1VkFrPDUFiEuxkJJlta8L5Bum3sV+s5qBKsCNqoy/ZjeoxnU+uVymGY7Ql1kG
YribgUuXWsZ09abRqK+uPgvUV7IF0Br5kvdmvmGo/VzOXNgqtFeinx7oZt0/SgjMFYZ9oIMRat0u
1fKVARmC2STtMkO58+SSpHaKSvnPIRWH9SE2lgxS84js5uFwkHXW4UqZmnSIVBNtMkP7Orb5LxPZ
i8DaRLYR70u8l4ChgtnFqdagJ24BDUc9OvQaygWWOd7qUKxW/sRTvtlICEKdaLRqdDCmUZ9BCQNq
n1C6mRfsVVJuhECFeDDk70Od5udWpup5y9wwf07wuDuLwHzvulE9W3UW7qANPkCVBYMFM1HN1EJE
nrol+4/iIsv917Xo6ghGO5btOqiI0G+Ki1ThjOEA+OwDF64cn9qaa3vHRCEOqUCWGl4rsA1Tm4st
TD1oT0A88tfILBc5Qowyabh5qpRpILAO3mgEOzvftoLx3OupPP9uAIL05VaUZY5NEyK/oYdoMR2o
21H0155GbobNEDt4MOe9XOzQfgtRE5dHuw5ZnLtmOuRIpaCEoNc31AUfc7n+84/Zvi3OMnWX2aaB
ilXXs2zdu/kt23nnxJ01Wg9O6D0kuCZOJcg2D07ZIMk1VSrL6XZNh8bA9wYGErkoExavILZqPHVu
A7GHUPsZ4G2EG6EF1WjwUkVWHn3RqoCvzVZ39q0d9yc3BfMWt1D3eYVjm/FnBEWzGEj6fMKnXeBq
BGZz3ajexhnb3vqNlhkCX83sRcRUD/gaMABBKLIDj3LcO3INWsCmFE9ZE/+Mayv4qeXfImFVHzVI
20GqlwyQS8nHNRfYXPz5i8WG4PbKNJhreNOl6UEIkzs3xVMyirO+BAjmwSmeWiGSO7weFPs4Alt/
nCPkm5RD4Ltlzn+gwh5E2PgSZRg8VUXePPMeMT9XT4BYBurAT/qAH61YR5w7yEA3n9jyjWx0uPKZ
m4X+2tjjlwCFF8ivQRscNcbYTmjGE8o0oq1ynGqDRBJ/btoU0PBJHhwV1Qu8lgTHDGTNZw75Ej9L
2V8QClKbJBmUuRC2O+x5OA57pooBbz+52W6dqU9GOmDjyqGgWyNLwbJfU0ARV6RA88GxSYMSd8tp
IbdCLfzC60K5wuXHfN401SEr67uCOdrZQB0i4N81i7F/yNoVELZBuipTAymywDm5iMOCaUsCpeR1
agtQZOXPLt1QQCwxRCEJrUM+RhFss1obcfqagZsC9asnPWjbVS6GeGFwZpzoQAOzjwJdnm8VQbW+
DF98qFUWIT45V4cbO3W9vk73ZefsaE0y0UGWEZCNuhPqq7zoNRTN4eQ3PmTDS83oo/QGFNSTS9l2
xq7ukg/u6haUb2obxRJleGAjZNuRxFdfozBQvuhF8xOkMG6cNh8gi2W+rUXlQYGhX5OLUQd8EelE
vfdBD4mabdVxKL8HrIU2EbArQZHXp4l8cYXaX7Xw8rE+hQnT042Hb2ILds5vQVfX5l4bWnaMjP3c
GxP1EcfRa+HFCSp5zA5pTzGcqxzUpkHbxw+xDjUwj2k6SjmrBHEsO/8KncV2IaEs82Q5DQTDSm88
aXbrrActqDdNZrJjyYxh2yOte4AIsLOz3N7b5VKlB+GIaZMhf4Zm2/gQeFH7ywH5fbBLR2mvA7vx
9wguf6G2lz61UMCCBDw1adLN8MVmgSIcL1PTapkVCOlfhm4XunK9al7Nmpu30y4LXn3yuXkZuvq8
l496dZarpqC/l6ZenfDK4apJa13OkpRj/OuruhivTn018+rP+u0HuqwMslu++/Pt1XBva1NNZANM
PPINHHB/vYXE4aGYNjGQyQ8SVNF+UzW1A6hrJva2bn3LE6GfZxtuzdGmLxRYKGNQy6/qKNGXrnCM
ZWbE3Y4nKM5GmYslh4UNIuh7yP865xhbriww8Htp8SPRtB6Qj2mQDkpj8T0LOjCJtiAU+LSzAHca
KbDjINsYxQXqnHQEAdMhLrYXxzJP2TFgbBOk0zkclPj6KjFBYYMQHi7V7CkMY7QUV08gZReLFAzm
T1HkAQ7j9tUTIi4fHiuXRPA9Z6LaNF/auO8BDuOVDzTQTzbIRGorjVALAAPlS8ssoSpF2aqujH7N
IXciA7/YbtZBMaW2Ij/8BO1F66TFysnS/lQooNMbNyiWAHt1p6uD6vq5Sy5IyhVLa5pBLjR37ADp
8+va+LWC5yZOd7UOTeymta8mtjrCUuW0eFBp4ULzjLSKNwWCiyA0ATMJsjuB3zEFjjRggM8aYoQ4
9N7WAhKI7HQge5QrvGWX+k6aGrd8HmTx0TC8n5FhoeBJy8XWSkwddJulfqcQDb/jKmaHQIzrGzt1
Awt/Iojk2yVNoEM9TaVWaBp4vdODg96huBTyPTFKbqMABMjRoEGLVOHJCTCvn7kZutMhhfTWOGl8
aKfZSs2rIWTxIK4dA3xIxk6Yg686lHBqwNg/VgWEWcDw2O+BpTYeW94CBTqAFrhKxnRR1tBWqDww
Ncx9RxaL2grbe5rb9UgaFtBa8IsiAThJmuV/YFrdf20iTRMEwTrDGxJ3TG7fvHgiDwCCmSy17+1h
6EHg3EKt6UhStF5QV0sTUHBkykHHokrThgpwJhBGAhUL2VorXGfAP6MUhQ2YLPp2ZwCWsiMtU9JU
rRlj4Cjs30nzlOzUQqU+2C31IIJ84egwZAKhYgO6dfD+GCATXRei+wFg/99UPjPDD3ED8YklgVp0
mFl/Lv2LT4aYNxiM8fYQa+J+nGQKY027M+MiuTemXogejZl2zb5pTnQ2Y13MY1Ovsix7w10xLrTE
8XCP0jpoqpeAZKalWJWO1X/NMtf0cQesvyu7OI4NMqUgxoZuVNz+BYKVZ5ZBkSfQgVlCCKR51Iwg
WY99rh2NuBTbP9+MrduCdNM0Hc4dx5t2YLrr3vwvQbCDgsQ6aB8ypwGMw4/6ALUrrbEKuGigASLd
XRp6JTRNs/IsczYuDTuVT56tSd/zqvzD4M2ihZxQ6DOwOas+Hr5HSjm+WfbOl9BAntkY9B+uC3ks
nQvUg3geA5OtaHDbGTrniJ9PVSyTLMJVEaq95agcb81u6hxnJ2g8tOAPRd5R67zvKrZWMpHqNWwY
tvmiDvaeqVX3wFDhXURDbjxP+nY5F4GUE50E8i/9sYjWV3UhzH3687fIzH8/0izXYtjOgh9SRyHn
zV7WC/twLEsrfqgEqNOqAozDjds/BipFRYAd1meva/pDJcf3wanfbcdif4FyXIE3IxXvNQ/Fcx4g
5B5YVXLuCt3bOqkebHteibPO837pQKr4ucNUfN2e7zoF2wY6f9dss3k1Ig9cGXXk7YrSNV9ab904
qnmVnYp2Xls0K/JKZP+t7kyJQIcJdWATG+S0d/q70IqQw1f6iIKcOF9mXp59TaEte5fnzUPVeelX
Jvr0a8H1Vd1r4QP1HKlLJHhZs2smDw+35I2LjM6SJmijggKRqh5oMZrg2lNtAMjDIOyD+/aEUdZt
Vd6lqOoDrQSbMcSEKTaiPFt2iuszPpl8aUADhdo0gcebYcDtzrHt5AFvBslDIvVlj6c/hP54Hy6K
JLkXEuULNCibJnlIQwiz6CZyMwjPwkXzROCbqObciGmYfBy3Ra1r4CVrVo1DiCzFCDBFwCfhDPjQ
6UwOpiTusWYxr8MRa9kGkQJh3ORDJxz0MtiDgOdl/jTRWOenKi1RBdv097/Y9JOEb628AMyhVHgT
aUwQ3Rt2cJdPPTJdDr+zzXM/p6FOMTg4XAYHFuv6Wjma6wtpet9i1S6sPAeNYM/ZTgcB2LIe3P4l
HgDmVaBxOJFbHoGqarJHqc520FDBJZH2+wv0l4DBM8bXcrGxNLXuO42C37l21m4QJ6BeyJ9VbH4g
2sMesiZFOYClmgWVQ092BuT97+xpHf7WHriQFTHaEqop6d+kvzqLIeASJueZ4Bc0YCi+bPOpLAdv
ZP6QlN52jLhCWc7UJz5fLQXG1oI012xzo0ghXV7GS9Rdf0AVTXvJOnaE4Kf6qWnjHZjHu5dUSPBH
2zVA8BWPENyz63UWF/rXsDcTH5zaCBSb5lsTd+43TzbKL4PWe+94vOyraJK4qiKI1sXe99DDXm5M
h+SrRBJyVQbKPNV6BRbgNui3nsfjs0ARypIj4rRL3fIlzVDAAGV45yAmak1qkY2HChXlnc6wWfx7
wEnNHJmoacrcJE/qX60zFFCAGpwcd9lPx7JAIQYwrAtBwcxoimuWVYAQJzXpUGdQpkyUgzJovcyi
ZaVbzyAwrtfxONr7vuH2Pi6ks6duoqAciPjo332hGei3k9Ps+TknohEyXoapW9s10m/Va2Vk3taY
gpDBaL8nZZqdKQb5EcsgfY6RKjt7HthrJg+zYxF0sKp+SUFMlvBhif2zNkc4OeaDoir9NX9wrAzJ
vD4/BypBbvxkORD7ahF2jCHXE4J0gQ6WbhvYLBbhr34yle9luYKRxvMbz8vMm+HLAC1B3cuyowqG
xZ+fRAj83cauGAeKeHo7A2+Pbt5GBT2w2AP1JtqHKA4LRDoKB5RHUhY/wL6zLCZFo55lX+vU9Z7H
IhmWYrQ1KHaaGzzAQnBI4GDx4k2BfGvnSvOXiex2hRK/yuyy5c2AbPJwj2TR442dQw3qDL2vZe9B
u4XWqGN9xSJzC+ArtnkKhWsBWIZeIEzfrDtgnzfUTdz+2TMq795ionnMXP0u8sripY2AFhxlOq6o
W0Rl7XPseu/MJmy/4da5IHsFyav90CSg7Rzs4qXoQRCR5LlzoFFbLHK82j7XTdSA3zjatAIXcLaM
ef8gYiE2vTlANQjcGvpBpO2dACXkfeqJX4cGSnu+YzTdtnCU9PzU6LwdeJ1/kMtsi1zrjZd5DCaj
ySWBduoWlXW1L6e1LgtKuzm5hUq2Bte/xq0DeHakPcaOVZ7qJJdAvUr3VYuRsc1dkK0gxz08JML+
zsyIv4aoIly6KF3cdyNuRxwUO8U4uq9gc7PXPKjXgJ12i0vwvA7BdkUR81AirOcYY7uh7mWAnGm0
BQJkQwM3CyA0mvqpiJF+RhB5F5vjXT2VBeM7No7NxKdC3bnV5g6q0nS1uthooJr8qEWHXvb91oSU
ULVKwHr92ImxeMTbntoFU7yfNwNYb/umaxelnpqbuW+n7YJnkGckbxS7tFuV3oOaEmJ7qMcBJ7TL
gCWto+xghKW9nbttbaljicgBCKYnJ+pTywskApq8gDycW0z809Pw7BkZzbgt8mj0PWZoqyCS3Utv
uxsC9iajYWIj2EYPRSHa/Sj00m89sPXg5QL/QaG5d9BiMJCpQZgAWk3xD97LTSRRAge8U7mpAKLd
en0mn1Q5HslhbMMULAgQLr7MjPVQfEGxJfafITZBLYv+MqrqJWtl8BLItgTpp80eSxe8mAArtidW
83Kn81DukE+0TlY6slUNcpgvrQtKTbsritcY8YiixaaDeV+70Rw2KhJ8h+KEpd2M2UsZAug65uWw
QRlv9ZIAsmRzvfneIoa51JWRHvSoNAB/Rp61TJvvvRqZr6NQBDGPsF3g+Yv3tAmtXYs8Mpfc6sWd
V4IHGnVU+7iVXnZAPL0uEQ6gsbgqQnNZW/29y1HCZEfgQIGWnuYBvRCnwK9o5xGK399bKGMuOmY2
d5UJ9v8qRZUNIt/md1cb7rPA1L5KVC7v2lFla1vz9DdXHDW7Mr8LDuhnUC8ylAeAHgu/q1lPwm1F
uCpNWfkROGqaexqRLdSv35ygFIckquDfZpmzZaOB2DMev4sOO48OSnQb7F3HKWHrVvuhjrXqQ49A
6aqBJnnRGEkNWphGOl9oHBsxuDZOel+NaeinQEQ5fQzAmLDtr3o2fuSSS0jbSecrAP/9Ig95spsH
gfBaAV3qraB25Hw1GE93WVV2C29ytmNNncbewJMOPdcqk0cHPBc0k0zAhf75TNzD3Z7W0v/XmWi1
GJS7/+tMs4MEVPjzb4Li2IeNelTJHH1t5hDRtaaDhhKFuRWAFxYcvlOfDnP/4jSiRvfKXQ2LZqji
KwvNuvICe+1iprITpf3VQS3FSk0609jaoLowCZ/qwg33/7TLmGnferyx/c5egRR3z/IoWxll+I5L
VPMjp4AkCg+waqC9qBr7PK+K+6OY7KAshRR2Fb+CJGz4nT0a2v6xAtJ79m+wfTEAlgKsXo+scJHi
ndyPdRSWNFBDBuuUGcq1YRmIB1Hf6Jrm2HQZHm7UDEmCp+4lirpVviYbyxL5a1iODhaxyxhU6fH1
vHmA3OlQsqBcFVDZAr0BRH3INvuQRs98xnSMvkNKPtnMn4U8S8RgcTJUiW6yKnicIcJ4MlUh6o1L
AhSTjQ5ygh9fulc2GW/CTqt2KVSBQEL6VilRYq/mVS8cOl0jNokohy2sO9z5lE92q07ZipuF2KZ6
Wb94pYsdNaJldV2190DgfUemvH5RJvCWgWEFa5pUtOOL7AcH4sxm/mgMzjlvqhh1f3W2VkKOBzpw
0Q3bDj8J6kUFIFxJk6Jqq4cqOMqJchjICsot9HnHfk0kY1Z4IEJrtWQ5TyIjZxUEF2g9PMXzjY1E
2ND5GZdvxmjkZ7vqDKQNIdoFzgoWrlrQHy+knqVQMsXw5YAtnIe9WpVD56mywlWoWmMp6rwFt0dl
h6sOCcqFAlHxMpjwSAmqNzYFz44c+FRr5UF8eM8gCWStaBhF6Chr1m6trczDr+RAE3jvItyTjvUq
qD17o7tV+6C71l+QqejfpAzLhT5o9YnIT5qsVMsOiNilE/HyPPTuW2E32hOQ+/GeV9ByoW4NWogV
YIaogYSC51PDwGcRKAsUE5OzPcpz62XpwzDG3jdoM9uTEy2YhfYb9WhBW8+cBXVN4PrmBamr5WAV
hGi6T4uSaVpUoVL2oe9b71tm3dGZ//kpOw9vbbTozaekLnRxxdWn1BkKSFHuMC9oIQNa5OHzPz9l
HI3BIonTFvJd2J6LrH7vEjmuacdOe3yyU+s/bH1xO/UyH/dcCDjZNjIGnhpAZoKKtsYoUOHQ9CjI
HULrIIseif3PUU12kxplKrTlwsra/LVzHWtXVIG7LJKyeBVN/hdgsHgax8NwL3Jk4ME2/Zo30lvi
xZDtqLvFrfHX1DYQ2J9OU7Ed+MtuZH8PXrRuBw7ifIsvwNhfDiNqjfZ50drOioz4SUK4gZpRrasS
Sl1/+xsGoMFBjbCo3sYMzB3VwtNA6AjpYyBMM18h9Hvgk+ZQUuFncMTdHyIB4PEP16FEGWoxeNmm
z9zybKFUaQsWWlwTERSsfaDzqnNepMW2kyBbiSZOiX6UGFG9XW9RJZf8MtJs8hYoVsfNWPizIy3R
d+4ITosIar4dglt5Yj7ILC+eu6ZD9QvQKLFjOCuhW3IH8aEruxiBsgZsU+6cyT5iD4tN7/AmJzv5
N05c7AGB5T5R3taoi4pNje2IKPfCgjvgdgf03cRv8+lCbLksgeICkzXeHHxU60KCYAlGdWMjeOUs
uTD4Eu9C9X0dsfoe9AfVaeJrDLzY9IBbxACvoQCC5L2+lawCV2VsyHLpVlBXjfv8WKcqxRNqarZ5
DaIkBzk6sllDhuECX+vyyjMKhiNy0+OWhtXooCpxmnzr3XLZLBAIzpZhBuiJT+NXTZpE0w0FtMNg
/rC02gbOfBgW1jg0W+qO7pAjvWzrPnUz5SADwd8c164fb/zxNm1/0Vv3lz9y0PECRX4FslOj04Q7
6Q3jOUwsDVTZ0VkxbzyTiQ7cQnENR92nf7GRy2g6APOCHW5JA5dpuDsGPi5bb32xpdOifWZ8a8CV
u7+sVPdKP5vgU4F0fHh3WaiMHX6MERq/mKgVukxCAp59XJYmu+0grjkaZb2g7hgD4Q+lOdyOh94e
5lVohE7I2gmyWFvNlmy0Fn3CfIh3Lth/j5fluZ5qdxF2X59fC3lKB6xZsTVcfVO0tAaxpw0ykSMY
YsDVoJehtxepBCgZhYXfndHYtV0MNVFQmS2aKhw/4lyLfaYBAmO40M52Afy9jzgKEbtKA+sicg/H
yqyLdWQiWaJ4VyxUEY+vesMei2roQuRxfVT+xiAhcgCjEbnzAmaCASgJw35ohTLXTudCAjpvIVvW
5/VGAxz1vi+TeJlhq2XkVr9JW4grWWYnDJ+aVZ9uHE+qw5UtmXwGsKPreWYdyK2cKMjIjrB3vtYh
FIJd5bjwOKiwkUAa/DSvtFdD2m9BXxvvo6j2yh3G0EcgAvGnwoKaePhXDSwHyJTaaB+AoP49aLM3
Dxu3txo0j6h+i8y7EpwD+kTu4WpZDjRl3Pg1UXOQMaFwu6HfaclY7N0CHCL2dGiUbv9XbtC4DT9Z
qDC3LAM/I9Nk/0qEOHYUjpab1A+80L4R4z8x+lcTwz+1ZBwK8F8PNtIJU5kPqF4OF7/f2S5zPSsp
D0GKsjX1UQLg+q3nZXD67LVTT0vSjwJBvXls6qVlNUAgtsZpp6SkCbT9Evl/tp5TlpneHIFOfx9J
3QEcFFvVGOxsQUFlURupvnIgMseP4VC4q2r68FcwzwvAczbGRqiDsTzXViJwGujiaMkp6lz7YbTU
ByQ4jAeoACc+3nby44AYy6pmXfStNfH4qSs8YqO3JtH0n3na5L4oQKWkW2W8roQZHMI05f8RLHT+
lfyzpnwV1GZtw/YMh99krcBLFAutavOHCvQBHt7iMl3/UrXGWyTG9F1w/XVsOuOrjb9j02Wt2Bpp
1H39kwP2DuJu0FlxzDpUMgEG1uCHiQcrqVLT45JZNcqJE16vL7YC6KhdXjT3qYOquCxVIH2JBfuW
gZXcT8FmjcJ605y7l1HwyTk+sEZTOK6+17Rjb2niMUY+9pFzM9ilkZ2DvgJdGgis0VkiB8pWF5vW
qR+sLooDmYK6DFEhsUCKAIFwL7ORve5jB8ySaAX6CGPz2b8Ml1X9GGURKgkhcHT4c0DXYv8CI9pA
IToOqNct14O4+80/KaotIYyxaO8THVFac+Jtyhvg2wJVgG210RMO1FW8jWqGH1LRQLHwMhzIMWLA
GVTGEaGLJYRmQX1f5d2yF3r7Jeoc+TgYr4hZtV+aIGu/1PgmF3aZtFvqGkZvH8zKA7vYNOpADeQL
iKZBPBx5J5qVqJyvRaU/IdEkfDKpLE0fTfuFOnSeoeqvV43waF1KAyxEkcSFouq6qP0KG6sjUKjl
kVpiGvHS5FHYSbCh3uxHU6hPfm6Xv6moLXGX1YZ1LkHNmSNy82oyCwhoWT0jm9jsq1QfkPfixmuo
De+2UcoHVkTFeRgRnLC6xngVfccWJbRfDuDlkN8Slm1pHVpWRz3WJmi/udm+MxNtXIsRahyDsLKj
piEXVsp2V4HvzjiRjQ4ZNnh4EkzEH5PzPI9GaHKmmFb50+ws8RoIJU/L5iJzt6MLQedB9hCzRaxw
UHXjI7ym3WtlYx9UiP8iDfD0RziilM2Mq2jNMpvtPEuwL7+ZWBnMPthDjeh/zro3r3v3Ys+3izG+
ozq1YpLlAHjP23YuiqsutWs0AOZq8NJK/FpvBv65CA06XhPcLlIyOzkonrwxbNR6lKw/NyOqFfEy
jYDW9HI82dvJ3k12/g/7xR842yt/s7P053xEkkdzpbaSrTevc/Gn9Z3UivCxU+TVbTtPl6GVbXBP
GECYh7vimoiV+OdIZHXDjkiTkroF1XPDEEoPj1bE8+eqj4Z1L5m5y6I8ekxDVvlxb6fvnx6ei7Jd
8ggQyHnMDMiTkAd4BI+IKv5hDcXEMuzlUQSeu6NbJGrXqjO10j57QrWWu+sMrY1WU1dObn3XgTrp
0+XKRjfVz2lKk2DZ49iJrwK8R0FPx7ajZDmraEISOl8KFJmtQlLZlFqRngvrkRiWSFSzifv0Ppjc
oslN1r19Au1eiBWFNwC6Ww93g/Jq7UuROeEWnBcedldjru35Pw8Wd09A/Vabi93KgGoFUWIILhrw
SuydQoLittpHJRg1fKJgJjx+MPG4OET3TEbqU4urUze0zgkibwEzkrtytNmdwLsemOy80Fq6Zpks
yUgHYJgxAqUtuy2Tu1CABY/syF2DFG+aIFm7bZsYZ/9Mw9Oe3BiYjcQocBalP7fJnNpaCuBC567+
vIcfchD3li3ITCJDThWXQ9ksR6Y7SF3HhQ0qXPQLrYWUrxloPkqLQFoOSRCQgbS9P3KNr8xEQYSP
+jTUDkN5ohbuhc2Be/0iplEaACv/r1Hqoh70sXQCQOsTwCXj6Yc/HTLWThXdQacvUA8YLMnIHBXf
tbn3f5RdyXbkOJL8lzkP3+NO8DAXxr5JCq2pvvDlVtwXcAX49WNwqsSs6Oyu7gse3OEAQ6EIBgE3
N0OTBiMeE3H/d/IgSfHotQJQGDyzOD0jpSxjskuwEFTdjkwdqLWTia9gEENd6jG0LmGYdw3IAkGm
sjQ4nOfrMnSyVaR9Dnd5B8IVPmG3SZFkz73JVmuUxbM2RM3OB5HoUQK8YlQ4Y/cg7hRZZ112Jp43
EoAkqYvDvGpdcWNamVCBR0npMt5UlnnmqDkK6nDQN7+MA9T95/wqTx69WJb7X4Zp4i82spDBCJb+
U+5Q1aq6BChWzPnF0BWh8tgfI99G1vVz6flVDqDk3nmj+34zg8ya/hAkNKONWTbRSrZA+lmWawaQ
UDDuqbH0PrykjR10ojZnF/kzz4wOvMBeZxloVIjbtdVmqkAbwfTJdoHHg9MrfVSFyAGwbbUyqkV5
8O+fXrx/qvFxme5blu2Yrmvrxm29mcjdzGyBJHoAoREqlyHee28B8LUfHTZiI+lCdK2c/HVmt+lr
4QPckaNq4mcEqVIUsf0hh/4NW43oi2lE+XrscQeMrDhb5RlSQ7bs8kuqWIaFBYmE1n/VBevueuHh
S6nczminKBGV1ZZMmpT8/GBDbg9cbSCkx09dknsPjdoyfFo0Fg9gbldjFTPiLR6qUOGFTMU9NX5r
vuOxYDgkVuUew64QJxw3Q2cB1DzI2fRQP3HBpJoZXfqjqn6i1rH+Zgjbh05OLe+SyZeoCrbkBvhb
7Q2f5/Pgs/SHFjUAPWruc2/JZ+nGpbiiaHc8OIYEkXECqF3ICgO1XJN+9ktfP9+Y4N+c/gYhaN5u
EmzXY9gbMMsF3sY2ieD0+9dHFBu3//c/xv+GhsBHHM8VzwLkFhAEMM7xOEKtxRrFtvcnFHyLhL/r
nbWJSt14cXuZn6FbN660AWGegiLlwJxdpK9b4Gsyzk49HTxRmPybHjV4lhWog/aEtR7swXwp7DPY
tNt3YByOSKPUL75IxmNeulDZmwz2N59Pw7zdr2IHhDIfyKKBHc3wLf2GnhVK825UhX307NXNxuqT
555ZCYinyu4p0q09Dkm9tx4EdUezt4EYgsDuWwR67XUHAZ8jjSYsOSSN5E+iRcGnDsIDimqmbtrL
EGyGzz0YDh9aayrOkVP2az3R42+WNwVVYdvvXhXxLUol24OIUA2iJfyVAiodRyQWJCMfoERSrLsc
qh21yLCBKapHi7nlY5vH0d6r9Gq1+HCwkK5cfaj3FEIDckhXvm3kD2YeN7vYaw0IzaK4BJIg3ymg
yksJJqHKCHxoI519xhNzC8CD2IKPPg5wQxq7ABRybyA8B6iqZO472Eg3eOxFCkyHkIhnQmLOaSR7
dXVQHyl/OdjThvldfxCFkx95LEBFIo6Z+mLKqUrxccBhCpme0ZRbX9b5jui/edSCaNUFfxckB91X
1G44+IF+k6guOpn4Y0ORfUNBXFRvYgtY71AxICdu+H30sxLbsPYhMcBt6YB5L6jrTH9uJ42th0o2
9w0qn3da7PnHfkqmU4Rjgp1XJMWDkWmnyAQOKGp4eh7luted4dy77XimHmpIP3rkA3sBjs5tEzIF
ftGBdQPKDv/+vmkT7lbRoEI66Mf//Y+NvR7DV04V6+q4cf4TLrcVeSerqoifAfMoTmXumBfP6vc1
iQaSKVPwpsYhNALDMrUuRdvtC1G01wwVU/dRVK1QiTA8VAUTm6qyh4cow/+MeuT7ZbR1IfvZDGzV
mYX/lFfdxlbIKkiTyPMkgV8zldmCm2vXAoK8pdG+lfWKe6BnpVGp96eisItHlPMCQCCBgg4L49gm
pnHX2G78lGdjtq+rfli5Vh8/xU0pzy5n30JeBvmgFy9h37jX3IjOSKBor5lex+dMc7yAzNxp+50J
/skNmQ3SRSh9SqYDmXEy/uSlZkPjAFPVilAZYse5rnSscZ57rYEe7Q5VqHhR635DvwjAv2Yr5kzs
5NInbGxXAKsXL6NMvPuucb9SlCta7K7VJMfoggmKlt2h9UY7uwC88lTaYF6OQtBhQ5KVH7GPgoCi
YVZfDHz9LdmA+U03AXLCaSZE2rz6SzUBlKWHY7vV2YAyYgd7kxPKVZ2TMSQ4YGinqgbBF0jKQ8Mv
4vUyXpXGdzOtAaY3/KE5dZGzg/YbStHVf91PvObqZeyrUXjQ4Pp0hcL5iuJ3PF4T01upmbNJkyjs
0yWFjUIGnKlk4CNhYAqvB3mooQyLIkZcgYKnqATNhyxA8KUuWAHtvu1B5gY5zQoKNWz44WsOD2Sb
RS860E4QwsubSx/F/REZNLGDJlB5bcJYQtU1Ye9Zn9+xojb+ADUDAFhx+T0rUDjhFVoIIRsco9nY
5wBbJPJTidv0dgJw4tHxOOAx+Px+zblzyFLbe4vd8oj/sn2Ju9y59LWHnjKFXnoB9tH+hnxuBKh5
JEYDD8xs406W8cUVKce5eGopZvHxUfxRh8ilQ7fK+QF2ztVkje7XhjsmuOxscW/FRXLEi4PUPXLs
zxRbxikPuGeCh3C0m7OumrphfRcMWo/jDNyMmlRPd2TNIRNQDWMZZeIaMkj9gtrY3IrC6tf0TaHv
h9kVK73h7AE8N/za0ecNKl3Tx1YN9BubcMqHy7JX0yy/2YLoYFzRro3Lu3R0rE0PVMFbzCHUpD6M
doa9lelrFYRuanHQ2pqhXsOsyh2LeLOdr+M4iX7whgyaZREIXTrQ164jnk+PBXJ7tsaf6Zc6t99r
ViwGGMv4Mz04IYxGILbcnt2iUF+YxPf+4WuPYJWDBkAbQ2BJTPwP28YGewJNke+Vr07R91+dBkDt
MEvz9zx87c2z1U3uyudZvXdDEJaJogm3BkfM2KfTa2Uk/bpyDPN+nCSOJ0srO0IIOLkgF8A2yRB2
T32FoiIoyCVfWxyNq09XPeTZtVbHi3FegNb1T0vq2bEqfB0qUBN+HdSppQk2zw0Lo3idKNNSOcBl
YGJ5vMbvCTKGg9qxL9EUSFNyEAkkKRebEVnAI6Q0QWKuehEfmvWk+J7pGKJQJM8LY/N8KtHrJzeD
kjD5WW6WK/yBdqCNuKUP/RgdxsjT3//w2Ti9C31MDiYvxo0W18Z7lvPrZFXJU8sS/QImbdB0qeC8
ieKVIytxwcFY/oQbA3QcEQ8Rc7FheZ0FXhY5ALwjBRKbcb2aJpA8tOJVc0r3R9xCqMrgUfQECLa5
GwZZHVzstcpK705aaueQgIq8S5QC4UY98o3Klygf9ciXMIiEot7j+h/E/vs1tZH/ekVaT0u116KI
UQyimMPdRI73CURxZ0vxgtsxN/dZCU1e8lEDGsN4bSh6rsWHc+MHS0lXo5YClS9lUoMaHNkXgTKe
ENvEPYDG0d7MrOm56Pz3doTW6d8G5ACsgvsmcEsz/YET20PMkZMCVyQwRoaXnc2qCC96xMu1TNPu
qwap70Er0h9eg1zmhKesa1mNIPwaUXQhiip59gvQjbRWbN93oe4ERtM52HggW5kUZfVSxpGF26Wd
HcjUc+Guc7Aa7pCsqF+KPExx886jLY3ahTvtHCjBrmnUDSEONuAQd1UmYMSqCjdENhU/hTWeqfGd
ExIJeVF9gxxAMISF+wOa2CgdCDP3qQJWdyfAR3ygWD+DbIQHrO5NbA1I+hNXsYOK9X3u/Q1Pgnu7
B8XxueVASdExGHN9R7+p5u87I9H9uDef5t82ZLN3NeRat7rTx88ccIMAciTZT5l+RwFZ8x3qMnjD
S7u6igwQfYBFUMHFBb+mvEtXXu9131nzj3kKSl6gRZppT07RgTBBOO3Rwk/Hnc2mbJ10TfoPNrR7
itVkeS/xpf0mEkiysYY1T4YwnD2oDvaZYUCpB5TpOvj1v0Jb6nkwjPI5rFHT42ObuCG/Cd3m3Ci/
jr2M8UtYDofe985gr49PYyjsDShj0wfNbj56yFrZmzHSkocys+2NVL0ofK9MC3CMzkw3xMaIz24f
NOAyQOrQsZ/NooVeYyK/JCNOVylsivX+bx5v/b/uKR3DR7UUFLZ0bC0tHVuwm6ozE2lkKBVVKIcB
eB8pe/eIOhr3SD3js7f4OryECGUA+9/FLmHL/P/KB3A10gbQMYlUKeGs3eyrikGySWG5T/NnWXbh
9sZPEeSbp5E96zNTdxmnZWbNZrXYkOkhlD7+vEhOgtGzmHMffXP8tOvAHl7q0bpEcvxY/7XJ8MRw
HFsGEI0a6NrJwZ7pM4ZGwHTjHkT3srhvZtEA+agHVDPkmhf7X85bQhioWIK0E3JLB6kZy9pNCsrj
VSUinLO6HPWEHnhJyqb4G05zVaX4l0yzg30RlN9dz8LZhGm4+i1Jhy0mk1V24z2UhoXjXLEuB6f4
kZZhhGf6iINNPXf2ULbO9iJ0qkfTBU4bNBm4R+HmVvDih5wGkEjbFwKIRl2KXUPT6w8Fxu6SMI6B
IwByFBQpABnl6cdArkEQiQbiGgOxGY4PSBVMLRK2RaYfwCHYgt6waHWkWyrvwRGT92C3JdvHDbgu
Fh9vOu2SyGkD9HuvBRQHZc2tbebWhSxqPMjFBabkBsoNQu+B5ucgxNpMcc/WFGKpS1i95s2XIB/F
Dd5wjRS5/pQb20wz2FMUxdqD38SASAvrbcgMbz9q4HggM9XiCZLcIjyS+c+TUN3WBWXOvi+03pCh
lV7mPKASMz9X3vAFgkGAN4PyEcezOP7heDZbcxsYWhQpeF8yvhpRxfcuwQEHWhORbOjwCOX334E5
8h+qsCiQyK1Qq6cOlWi2IqsDoYZlrxufy0vlaACqlnX6YuGBMyhcQK5HKByCM8z+gzX+1e2y9H0y
NDBaF4b9AMlgezfwojj2LPqYjnPPj+mT1zymWXGJS2RowOp3NXQ/uorEy1/SzICyPdxJN8gL8k9N
MG98rcTZ8QncJjTaeJENBQ1UWdNoF3ZXS60x/LkGUEBBmIw+6pUdF5xAVq+vB2MAPlJxHeFZDCUO
Bfequ5HX+NDYPFo7QFfsZkF31EqB0hU6J0qAHNqNxbMA4DIQ0urOrdWjOhPFlyibyMstheQ4Kj8V
uFVBnBjB4CDrnkxsbpRB8TyqcDqM2vZDSIrxrc3GbZ+KbD7H8wbwdPstsNM8986mVpYr+ld4TpSv
oIapncdpnJ7xlxzoHwyqlGinmBN2dCqoptv6YN/FlThS/QiVmDSpyjQBQrFeKk7iMCkh6PdGbwMF
WJzx+V2ZC1GI7YmV9sfUsQHviju1w0FzMgHSETSmHZdHPhWH3u0/XOQflZnFCd5vtwM1kY2zfZQ7
TTt6I4yyGJAERFUJvSVNo8VXG9SkZFGEHYqrzkR3RxZNLxJfztOLoR8ODbYTgc+GzcT8Y9FXw5MP
tfL7jEPQjMeW/FJrQBoADZ7vHVWACYnJU1mz/qlCWcp9zENI9NnZ9KWAEOW/DIt4DEoKNb1Rq2G7
kcswxCcptqJiW6Ek8OT0nLNVGtbgs9HHqIbuN7q3dmsncR3QhLmLR4uXrJfWvMjso5lZPUDjlLq/
TCLbLcGd6IL2VDruZXIhGwWGI7b1OuTgHNVQz6whhuR2FTsKI9stfghAQPW2k1G3Ktow3VAcctbI
xdA8VImIi6USElhdeAn8FEK2DUardY+cDrAZ2BKukyyuoNklxC4Mix+L1g9PcEQEjnSQoqtHfxoY
e70MeGtmR/JR04qdVeTDdTbCMD39q3X66Ec3hc2bZ074nmu6ccpY3by2YCEA+IC/K4jZPvNFsXWU
iXPme7vTkidw3ZR3YwlGslF69fsyneEp8QlibbuoL38WmSeB9IcsdB2NgMbLIoMgtYnU6mJTj2LU
DEiBTluKI39muG4AXne5Hk1kFzItDJ+o19WNNveaz14dZ/FhCl0Q4kZZCfazlu/whGK94YOzI31h
1zfNFape9IuoJ3bXT1MOomKcVzvcPlt9mwHHzYp5JoQnrLc4exYCRI3q1d/8HYtJo6Z0k70AW1A+
1eYRUHXz6Cfg5F1VTYkHjzxD5nAawgRncxifnU5oY4hiDQUZnu2PCZ/LMCsFO7LofhCPJJFWNsja
B2Yq2u3CLUnslDdmH6cPtgc9bA0VKqIHkxw1Ldjz5h6ZvdlWB08Olxv/Tayt6opiFDZuUWn163zW
tPbe4UP3MLayWmXOaEEsKAufrTbc0W2068Nix5o+3NLd1i9NYILd/hliVOmlgA7ofBdepifeGD6j
2GkXh19LZohHwrx5eC7Q6vylVdmsPw1CysHIADN7+TMMKKwvomYbQEdQym+z19yTxdUAKuURxwAS
OrggmyKTmlqTzYp1eahyvd0j+TBJuDjeAKwaebnRDldDneDkP41fK32Mn1CVlJ0T8nsmjspzq1tH
eIqHqgTQMucGIvYt7oEC57xhVK8jM6pXmjJ1mSi8GbuvKYR8FGe3OaYsdmG+hdgAn8hDi87LqeVv
fPPVwMSJKmjQSwcTauT3yJPIEzVNNoG6cbFNonJcbM2QH5ESUM5t4k4/aXDxzyv4YbXCsfRX5GYh
51v23ePQJd2jRGVH4KdOdSSz173qwUbJMVnUQCCP725mWW77jywGBl8PRvyQA6qRJdnORbJsIwV2
3LxMMufOsMZtoonxqHVNJ4/IwG/Al1lfU7dkT6poBekV6+XTMgfXnC2ozeAv/tVaxv67eVXPdWSd
NJAB6WbyxYNWcWwNb11qFJc8BtsJuVtg6zeoH4BmvYpyJv8R6rX9FTun4dHNugtF4aGV7XWn05CE
QRQ4KRMgBeIGmZh5aVuvhzdbCz+WRjlj/mRqUpykW3R3o2qgeB+C0wJK9nnEdQNP5uqXfGDtXQVZ
PW5E1UEJ1Zo7v0N6q/HSC0XMwWGU9yfp+9tyArp8Pc/lk4fDdiOBvHGsm8AvC4iyGJq5yvvJwAXU
2nT9EqRH86XnK3xekEKKsQGekVvaDo99uyiKXBzQFcmVx+OTAxoAFD0zf+8bobOWRmu/jdagr2qo
/B2hIGu91SAkp0lQx06u5WCCnv6Li33B3ui8vcdQpo//qGSnARvvucE3xkemeZpQlaqcEXVdbp4B
eKk+5izht2vMdhnG/spOhAB7FNagNaln5QVg0sv0ZeTzVc0XXEKoNy9L3Xm8GbzupKNg08/v/NDW
dgu7aqKoCYiH9cZHAze+z/lcMShQBDWAfz9GLAXHvWdZD0zU9QpEKtGOTBPolocqciskR4FNJR81
RirLi+8ne2T5wGFNvoiZB9Ms2Fl4+BAGfpV/LEWrcAMVIBJ8Fo5fWds+Bk/dEMXpdeA8QXU5URUw
oEgNA1QxqvEL1z4BKTBHkF/JeN3ZOd5sNYka8ifJdz5Fzv3iHhLtbI++OC+uWof2M4CEqBFRy9OA
7EuQAqZxvVuuq9fcWUMUttqAgoJHK0u9XmcCZmZZi14vvnVtsPiyMXVOaeJelz9rqDyU6nUon0y7
t7Ae83ezR2meGVtIUCrT7euVHo/Tq1FX9qkDvmvFlL/uOhYgKyQuDvYZzzWWIH82ddmOg7pwS9Pj
eoReQO09oZDIw0bMtQPyo07XXdmRPR7qIQw0S4z3Go4T71GL3axAyFVsw5HB9znQgUk6MAau7WiA
qVHq1aP14pQQJV9iyZ+4yItASPB844dqKigI/bvFHU1Jf+ltpYyLlzFfV70W3FKik8+7O1OY/cW0
wN0DagloDrS/NuTzWPLhY9a6L0f79LvQ6jczmQSiomd8uyy7hKFS22hvrzoiH7Jr4un95hI3pqS5
tGqBlNgaosIu0Kh47WJq2TFG8Y2wwWwDRG8a9LEuHqghupYJ/AVtXsm7xa83KOFHoe2ELwZiiZwl
Q9r3dn5hI9MD5sESoieGe46BM0OpjMyi7WjkfRBJCYoo02zcMzjxPhoRFXwAZt44CHAzHGiAZs/R
sz1wFIB14zcS5tEm33rEOQUZMRg7n9rGaTYmKoY25GtFbYM/bQ4gT9lPEN8yNX1D8TbuyY8cpeRK
+6fWwWKYR1kXVJ2ASCwLs30iwBdn602O+xmKWLjR4ukXEAqIuqIpVByfGiTwR63ekq91gWHEPg2T
IzUZ6oOwcZqaQKfBxC4/aIG+tMMiOy2N+VeTBvxwyE68db/0fdRuF9cyywh9lKOosMVHvX+5HM1Y
gmlu3EHL0uuBG231Ek88A0QWwWI17HoP1DzYNQCfMGigmoBYQrkqnba5tqXdXMHq+uEjkwbI1zVb
UGjtm8S7TPoUHg3VVKEFUSzqUmOJDEINicXD49xdhubQ0otcbPok+1jglyg59c1OLU9zcBc3973e
bgvHRrEaflPxqXWsM4BeOHijbp0k4M7hiXbFc3gNXpoEGCUGwr1g7qrwSILgxEWi9JhCLMsZcoym
2INszRHHD1SLR00XMwjw9mzfmC5K9shHdXtU0ffXEPKTy4Nq4M5I3Edfi7EJkpOBbDo3wCcPk3qV
Mqn3O/M/mGaJwijAxTK+9WH1NJSWse+wWbtjbNTWjaHXL0D54T4C1cTvptXgVwOkecGQFqCIkOKb
xoBrlc5gPI+OV22MHoIUfl/UEOhs2V5qJQgY1UooxqxfoJwLYs28gjz9gB8XKJzZ57oTHw2oKsxN
0noyIB+NegC71WuySxXYgeUmaGTubHXNwP/JTT0beB3O6rXolZoT6NfIogFaQrR1gsC/Lj47Nd1r
9kADcUsHtsLU110d6ee4iIaT1v5RlqgQCMhFjd5VKQQ54q2h4YadhLV+Jv8clykbHGKYEiOD7oMX
7kg+B1q5yZEiMxyjhBg9ZCvXbvpj0sXY+6KwfTxiMw4OEafsun0bReMR6JTQgjSbVAFq7J+85Oin
3jNOFLAss8SPkB43VhQJvZNsJRky2r1dtuBu8Zu5GUbzrptQxXnjJzPHMVQJOfDLEk9+x0m7M7P7
1Y2fTKieI0WVWI+z1UKouRpsaGOt8IhfXmJt6gR4loHkOmiVHE6ozLsH9nHchWk9nJhqqGc1qIPf
AnTR/2rTONTD7tseBYWOntQhCFgxhwJpwQjpz3C1LEQj7lD5UB76c6Kfg3oooJi5SzMpkhkeSL+8
vJt/AcIOe1aU8d/RT8HUx81+ckcQr1gV4Ezq98OxtVNryWI1hk67CaN+AOVlke00yTlAYvHwlMf1
9Cjx+SxcnBeSJ8cjYmK34IBRZpiE6Rlo+B9kATaDsJoj3Y6HpNkChndekEyc/YsTCiG/DCFEKQFj
isEfADJXpwRdq6UaMqkZI7CPMBUiUEY4rucRRcdKIyLD87AkXtdliWXisvYyulxgWUEIdSuY11av
hGKkuvSyQqYbX0RnGTtiDWIiAdUhnrIWRqAbgiCiD6LYWICoV8UuLppFJvUojMzPWPLTkhm+dseP
I1S3h6hNlbTPOPUBjnFiMYA4oX8Sdlg/eV79XBJxyKe/MmT9pOI90wEzjIhRH+oiIe9O1aqr7V3T
YguDpTrwqKFnj1mPj7Rm1sFiU2920vgyh8xJWhws5zq4HT4XowFXCOtjnVqN0PDsXGxyUnhmCWPP
NHN+TYv/9uXQq52XcQS+Fbpv2SgDTA1uoA+ZLmLtJ15/MqkBjm4V6lw/LC7q/SINQHabWvw0KwMs
9jJnUQtQC7b96K40/YuGG/urL/1NoZfOuzeE1pZrhbEjM4GOZ1HZ1lurFdHR6cBEQH5p5q8TnkMf
Wz2N7vD+sID8ZVmBUAUilBfmGeZjXEXPppO67x4DQKJVvxWjYdwxsBjd1VNk3CWd/qN2ymEf4T7o
AW9dGkcLut6uiph9vWt3qBwuJXb/rm5C3PPPFdKVEcbTR5hdmvpmcjWcmam5ODpEDou6HeoEmtQQ
x2LEeVxA1wXaTkIEtf8+KcrhXu/A+Ik8mXceNCc5JRBCOcnMrMFB9GmTs0wrPH1SlxoaniPJxo6C
r9JEKvjHf7rGspAV4WTN0gGeL3NQe0yaDDKcim0AfKtWQIeEEBYZUeXhuub7WOKRLWx165JlviVB
LRDrpwSCdBTBp8q+UI9CqDfI4mMpMqkp62tivlIlZje0d3Us8wtVbtatGd+j9mhDY9Rw/HrtSwkq
z8XXyt5ddXEc7xbfXxeCksx4MUp3B8QbGMYypK4AYD6Ng5+d3AG5mxV1ey2UVUBdGmd9k50mH9A5
Rxb+WhaOjoO88dfmv/IhIfExl6Z1RylD/PZ/rvgfLFZDNrEA7AwvglYDVfrRbcrh0nldv63iBCVj
Weheu7Dvg0SV8/I2A9+VM74VVdlv3VA3wdFl4PzLhJY7eKbjY9JGw3MWhuU2gmT6JmkcmFWUoPaY
i4BGddAPXX0/3QhwwDxTA3WOA7IO6QPF60YDqJmJvTQNOnhMmFdrM787REUI5rmyA+mTB2KE06RB
q5l6iwkAQQ/N5CTZkM/0zPakq6bswaHJk0srnfyOGhcSrsihP9asQ26OXE2aB9i1uufZN2TNAaUu
1tG3ajzdsRKFWJ6RnEgu5Rd9FKHtFOfNkfyVkr1aBuOSQbmh9Y1VAnrQqPfib20moTUfteU9ywW/
lCiiW+F+mXwD09WmbIf8S1+W+J12MwhtMBy/xpm8owAvwYaIZoZA8ia+zi+1YgmoBigVt2P+Fc+i
1V0s4+pOqp5nVfLwkQoG+sfRgq4HaT74r8HrpP4bZzz6g4AJ2ij92c+lv5vs7IksLYGrI9aoXwJH
yepVZE3D+pehsBN8n1bpY6US0dSkEYCaonXcHSWnlwHqDUbzk7Em28+WohacZ+l5fWe13tdOy/p5
MFUuB1zkkHhG6r51pcSPZuofS8drnwfH8pSUhbuRfGifAbkHo3MSy4BGc4izXHGrWck4n7oVMJh3
rDbT+7Csumfb5WJlCY/tKVZ38mHHgTleIymJMxceHyLAcnkwtbF5Ik33WztuvPyAg39wwkPoZ4mb
wO39oQhPI7ZfgyXCzeJzWOkZfle7oXo2M64qRsp4pUraLktTgMBmNnsctp7ALTpHLP7b2AGsdkNm
7wobH4ffhf0H17I7ZCTBNgR998kRgT3xZLNIFP1W3miRO7oZ5moFU61AA1pNbyMopYAvFNDATvTm
LUM6A8yiruef23aA+kzpIOPfFhso59gQdZ/y8Dx3QZUTnsnODMieaol/9BmenNc0+SOcTT+hXJ/t
ZpNWnIfVZOoZLLZWPOLVmhb0QqM+6+Du8c2xClC5k506bLsq8KDhZm32Tnoip6FGJAWRk4ZzZ/pp
VJmnKn5w+//tEr+sNncpNgHX/Rr1zPkWMuevVOrCY9NHiTQvznFXao91275mqiJ5KMRv/b+Jp3Wq
z3Vya2oOHAyd4NgWa5VxeEGpkYNc0rgmTvpPizjpCznNY8RJT9Zf5wE5cbPKMk+N5TutiablGssV
1egSq66/WJ9j9Go8AEUGswRDf1zztZVpfZC23AtRmseLU68awynTdNtJiFQJfSpO1GN97qB04DPI
K4UEkcJ0cWnAa0GdESzhOiiNUCYrqjXrxvZSWUO/zYApAKq7aC/ko55o3fZCvVZGzUlrsBFUE1zV
UM/juRTzNJ1PJwsadIfZt6xCvSYCZWxRooDyZmC5Br0Mr/CRtlcvYxmgGXTNz5fR+KCMG+oepUuT
bh+N1uH6nroWdf3etyFB0NUfXhpyBy0B2sxp7KOXC0DVqOtMegO+T1AnrETFxIqmskZzIMmnVpkX
1JmRBaiodUC7EpcPA8uKfdFIUJbLmkFmSjlR9QvqPg0MOCDieiAXbscfcWRSQ6NxA1oGZsanxU9r
+qzHmkZbzvNpVMUWyLKdwglXIRf2h39eX8WGw+QxyAh9xC3z3drP94ZjDAFddRn4jF38y5oZbtgb
U0nCaoGZmc1mpEp58HfjA1B69WaYC+lDdTLwiy1V2kTk4RqwkQ3+HHmyk16eqDebYoK06jKiGWDl
MniL25HiuM64Ir5WDZm/81HIaMuXmUP7M/ZmKpk0n5bLIrffgUPN79NDVkd5oIFqDHsv98LKJgbk
Jv61+cU3+tEhttgcYacThAihk4t7M76djuU8VUWlP4D5eEPV29Qws8qCJinN0+wbBwgm4hEFFcyQ
79BIbBx1mZxphapfby5ILJqQoAU03FTVJdkTwL7ht2W8riG5/EEuI0PNXo9xWd2X0C3euaLpz8xM
m0OSNeGBDZp1MtLO3kkDpMsDGI43lV+NV3MwgQ0oC+85ThjIPdk4fKnsLAFLTNp/k0N218nR/KOD
ELnpCQHc4fjqakqcWo+KozHq4jvXxDedeeN7EuEwvQSvBSgFPX8V4zU8xrXsNsvLAupP0QF5fH5Z
YLAHc6adf7wsEKQzgA9N1DCBq+lQZI37aBuqln40z5BadB+7xHIfuRKZNGpUNOYFbttOGpnXIn2m
MYpKcT6yyUBat6EAGrC5WIM1Nn2giAiVUnvNrtoVXYR8sTO+mC2KYigez7LsOHnAMtAaFNGjQi5w
BeSRyex6KKonOF1druKULFqHVQLNTfVypdGYV998QjJcotxAghsDpMHxmylD7MNT/Rorlgs9Bu/w
ECLRjt98UHxobbH7jLD7IV+h8szfjiwfgFGHWhGOz1HPQr0KKsuAdXBtRSby8+08sMT1KMv7G2oj
A3jyW3ywB9A/UMKWjUEInNxgzPGpA10xNggPjZPupY4Cc5PlYzDEef4ViokPkwRg1OUgVJ5SFgMn
OK1Nv0h+hp7+ZeC5/o5sIwu431vPXjNM/0/alTW5qXPbX0QVCBDwajy73e4xneSFysk5QSDmGX79
Xdp0Gscn+e5X9z5EJe29JUjbBmkPa63byaoeUiAVIUEeRWlSjIg1DUF+YK4vy1jsKQESeaqruEii
NyeK01MieLgmeVXpiBdIbt2PoCUBZXvyTJk+eh44G6NmYEmEMynlKUedczp+8VDA2cBd+FcLWq+1
hoRq/N7H/DLEduRXSpGy6YR0selTBkRAnJX0o5EA7AeJJByh1Ca7OJp5ibWMv7hD2bx0qZ+oAUk6
S9zBnRtc8tqxX7yofmr7adWXInvhepjcJ3nxTKNWidjI1ojtVo94FqQvvYyQkcEFO1Rmk71MSdLs
dNS5r2mCI6txG49VdEomO79PLLNHTrGdbjg2/+ba02R+DyKD3k+U0Eynb7mb/ailJdJ2lQLAa9WN
nbbSm0rfM8pNsg8lSmGfCpV3ZAUm38dl4a50lalEDdnb2aTvG10gl6k8FUaaP6UTnCojQoB26vio
OoyRaizhllMAxNTQMJQKgBjZEziLVgzdrBt/tHmLykNlOCkFaW/m/XE4L0XTaD3UQv/w9H9aQ6HJ
gZKc2blzNDyNXzWLDDFzDrzH/2RCc/8Lu//CxAVyyw4H2Lv/wna5bD3htb2ax7/e6c0yZX9nNIN5
dAygYgEquTlRjxrJGShzVUM9khWj5W2TOn1dRDdTF8XNVLLD6x7O1mVlOwTci2P83UWxUGC4KO1Q
+HFCNdT7/8iqwlubIJY4lE7zr+XAkMQB1x33G8PRe79qhfe167DryYfgn5YLcIxU+RcXtefrbmiH
izUY6QGP12Kf6BF/yMb2Pu3rO2l3WzD6AH4rKpD5XGoKnknsvUnjwLIT+L63SgLdbAViu21RAhne
TPgJeGQZ2E3spyQU3V+lPX4b8cD76mUCJBZtIJ+waxm2AUL0YGP72Tigrj27MozOw5cb6TKkXqsl
mt/jMbZ2RSOGFc0UoDoaVu/zAYYGuQXEW182tcERmOgF3wC4EmV2QLk7Up1Rlz1xHBjegONY3unY
ivokJivXcn9gh8vnWjTDCV0/MFFJIVXhGoqVg3WHT3xn103xqg0AEZBW6m0QtcxfDccxdi3QJua5
dc7f69hoLuCz4xO4LsF1ruYaHrxKgeXA36HmAggjwoORf82mzPtuGfYFXOLRm7RFsp1QRHmEt8vF
09UqgM1iud+NcTuGmfzedoPlF01n3xe1DpJngLeu4evy8eIc8FoFmqyn470Dx6n3gPhgei9csVlE
YP/zAGwpNlUm03uyImWgt1K9fIfDItNapAN6CTYRCcjCHsguLfFW5oxnPtnRcgor/+Tl/GWZ6sa8
eBDxzpYuiKfg8WRwt+DYMkznzrMsbPimvt5gfwSaDCWkptWyflg3pQ0AXpCWrMcyxTPK7Xps+J2k
3d5aAl/1RXDP2M+GKI9YV6jJOZGdBbzcMyt0a9/ZNleu9abP17ZYC1RqfwbhIb68rGlBllCNn1MG
iuAkauWJhjxdezwXn3VTOKcxL1pkWxbg/6g4UEaiTh7rHgXCeJ/nqM8MJCCTULZq4bbDZjS/ZcC9
9rnttZfFtizad1uA/hlvtTAOM8gCOFPidZ30wKZQpe4M2fDHAQnI8qyPxd3g9t8i8GeDpR2NkzXv
TRdq10PSkh2Z/G5ICjLhmrQPEWpwhxagAwCBC+Rdx3FQdrNPqUJOT+D0ReRcdSsTlGhkkWQDkNeR
Jjw4HpCeVprrxY8icOK117vhmRougRW3Nky92Fpuh/yzemzCXVHK4CC62kVGFaghkTYpASHImu6E
gsAyABwEum6pIUC6qOZxkbtsozu4V9LMQrK/GqM4u0VodUKQzGBVh7II6dy1AvVhZopKjyuhZzUO
SNqg1joG0h24SPjOdQJ2MJj3TNnGOII0T6WDyqcqaI1NS+96ZOKfW1Tfnskk9PrxTk0waeOwGJN2
1LBDzSrjuOSB97KEo1cCZCs28mCz5IZTj+xYDggWJNTlw6rskE9audxHPD8/Far4YmlIxqgA43dq
1Pe9WwdOCwanfEJxslphMUa049Rje727kd8umqqrX02L9HSb9L18yBpg6HfglCvQ0XpQzFmAHcAn
P3cECBd/fNgoVe9w4y0FrpZTbt3OcldzRmVX/YilBdSkhfGeFDcplTeZlx9zQz3ItzSipM2rVRDc
R/odjhzGvTVp5RGOgeFETWHK4ZTE5vtwzJEUJguxuZHTkCaQ7c1wWakCJ0i5IjVI4P2h08C3pS6G
GMT7JWj4O9liwovRDxnPj7X6rcUtIMdiBynzNMzUj3DsIiDM0XjuDqXxg5VNtyWZPrC9W0f9XnSo
K72io6Qx8mfKE0Au3okpfydjPeJSzuvvLJeJlem1m4HbDR4bqF9YShQkSCY2Tec4twqyW4wBxLOp
49CE5+KX+ZqM8QKP1Colyo/mVZa5CBlVYChMG7BFu31i+Ehlq+8cadR3YxGwrRkE/5BoaQAzVt8t
Q+rZakJdaGKDcgHktKtFFsUyvJk7IVsDgJ0hiuXUAnTZxZhkNFwUIU5SK8DTtZssK7V13E7OsUJd
6cHoZbdlouywCalOduck36sUpxGgK7qPbQYG68D12i0Ogt0bc4pTrar8yQKJ9f3+/QdkZODV+UgY
plThOWv4jwnDHSUQ3+QdUxYxpSHXUlQbwJ26p6ALvZMHf9iJhg5IkYBG+KEJ4P879EBrWkxoBjVI
aM52uQeedrhruc8McGg0sYd99whqTtTk2G/4r5xNi0V/197wVwOajBeB4pSdZWb9ARzIyWNiJcjT
VRaW9k+LJMS/4HoIfN7AURP1dXBkYdet80ykr2PhaHvmGZZPwxiwjKc6thngvPXklcloOI9F+Dcp
Qf+ZPNQuIlhqphc20XNrckA3NukriXKgOScmUAQ0YKhLHrzY8FeeI1XKaBUDdiF9ku4aVQTppp52
EIYEQr3S9imghPjU+XgNgrlJZSaC0zzcdghTr+ccxb5r38eUeggEmBrBZ/frO0qm5yL5i6rHEEwc
9iOigXAF/Kwo02qUOmhO4GxJRg0frAtSR4I7GkUiLS+5q12Vod0sRGYgzQuuFuqx+7NnYhCg0GRI
Ls+mVcRk9gCSAA+HXh5c+i6uTvMQXqQAeZblu03FOrhzlY3tpYDxLwjvs+q6tzHpx8896v6RZ5q8
5JVu309yQBaUkte5Xm+0sZ5Ag4Dh+NNMOIV9L9rhK7zZ3alodWyzZJnfR1aAc30am8dksA8kt4SM
QBwjvbca/KenlmegazVyMLKq+tnYdtg27bpmBo7SFYmGBHz4DBxVxfJQAKTtyRtk+ZwZ6Y7qaDuU
CAJ8qvbmoltaQ0Ss2Q79lL+Znoz92LPE0UDxGXa5ebpeIFS4Ufe7rGo/BYEFhxTBp8yQr9Q1CuDZ
jMivFwmoX8AwODxQM2Q5IPgBJG3J8UHYaEgMamiQHDTwJlyZoppyhwKeCJ6tn3YMMeiLZc2TSGzb
wL6tvP7eKab2rgYxmRaNzRH4d+0difCR4Nvv4icQux4e4DSGR2La6U32iUY3douMFLSU1LrIzxob
3lW1nhUOCA2Teu4uc7xWzrfwL5vlMnR5LU4+0drzfdEtLssI5yWLvVIEyHUuMh1cydlDpJfyDArW
5qmJR3Eebeuh0xOUP6kmCPtyk0dVvaEh53b9lIriwbbC90kM+W5nwdk8qYqBEM29zlv1yhNPja3c
8dQr4OcF4bNzb/YIxZI81MwY9GRkMph5Oc8TQC/5pfsxaVkxcGvFIx1g96eWvZpCNothT+vSJaTk
yDJKzd2VbO6SOQp0cTPLzBaBdET8AwTtZXPAcR7VWKY0fQOHz3kINh8TzFHQmirWR8NFS8b/x7mA
JHJQ65bvGVJ1NgPFQmIFZYTSBsCjKuEMEUxQwkldo/4DpWubBYF4UZC1UJNJ9kdFoSop6gmgaBFC
dRUq0HokYm6ojDQ9MxS7ALiL15tKk/rRbrPuyYTrEEWsUfRX6GrxCtnOcE/UeD/blfiYOCSG8y3K
w2aemKNY/MGs3Rdd28V5Da7qHCUYfeyE/ZrG3Sh2Y5OOx0kPEc5GKW6LjHLVZbX4O+KhjhpDJUs8
rVsLtQSIjlELGXXZZjachR+LGxNQcrvaqXy61nLVxS5DNisq9/HfyScdl1I+nh3vvX9aMLqdqDG9
ANn+seyKjYwRMay41BFYAsXIySYVdZkA9s62AUB41ACaex7SfBQcTZq/rMd7Hac+PS+KDUc67oo0
s3Ax6pBDe7paxIsiTIJPapfDGbQnw6vrkjkJ9TLutv0wfR0EooNM5YRRr40QAFxkDCkok8PkgUSL
fBl2av4y/J0Jyf4LO7oLdUUQGP/rimkR5ggYq6vZIE/wW1vEG9SR6meefqlQTTGDPpsKR5+GBtBS
wDTigQNQaRcFTfKsz4uEZ7rGwB5U+2BoQy2naIDkEFsHgu+jhtD6nA9Iv0V2Y0JDlLisWeGY8/wW
aeUzEOBiKwu7XSdW5+1R8Q2GUGN6qhAwOOs6XoyJqbEvYJITPtAiR0V0rj3VbfRE8im1y43sq+ow
pqEGMP4did2y7/ZOA7inFDkuXwDCdopwYniRodPd4ZsIvzytWrX9Ch618OLCR/Q4xSYym3A1OFdR
mcOdHpXYVfSGoqfZ3h2CZleDa22bq2V14NQh+hV/klOQoF6+TtZTjp+zZheAf5RVuh2LSFu7o5M9
B1aFDHFrHgxGlj9bjejXlVZaWzIQ2CJeUKK2r60pfyaRZOCWyFrN3dPQiGV/55j8C42oyRTdh4ty
nRMtOU2me8htII6SNh/68qHIsYNMvC+ZC0jpiUBYRA0werCxFNt57EQoREtZBYRVliEq0RTYtcD1
9EgYKw3wl+XgiAuBrYQKhBggqwtMi1qc6+N0JD3JpQThjkok3pJsRnhRF2HI+vEXGV0Ij8d1Amep
XaCiQQZTcAJcUHCiYWNMijucWlLNeu7JjVbpEzAjfs65mUhDZjbjTrfDl64ZEU1UDfjnbDhrkMYC
OI16wwFY/C4LrRgY2rPeVEnbrda80URdeBbKsUgP/pNx5Wmtt67T3jq6eLPMzYTq/mOKs0gG7DJ0
SUM2Xg7YzFl4pb/qRuCnMf1lKRdkXagD4G9Ct9w1F0hLrdKLVQ0Jcjqd5DyphnrLEMTVFgDvkLtE
dkXHzX5FXQGkM1cP0uOs0IJ9V4I0ZFluWYR6SPQD30ArL3qcgNpcXStyn1noZXc3ljfXJPtlWerF
QNgdMvDEM5c306r2RgdZI721R9z3lUa2lTvn3tYtRB7T4UfAsddxkq59Nya1C/xNmjEbV3I8YxcI
mIbmCakkxYqCt4lun9sycT9lwra2umjbA1kUIUhm6Cz7YWFlo7V1cnZtQedhbAfOcWw5t2voGuKn
9rAjn33iML52Kr0+0BA8aGvDmurXMoztM1eQ3SQH/xNHDb4LwGN13tBBtH5j1im5Z8Hx/yczS61G
02m1Xy/aD2EzXxTYgO8XXe6NFlcXJbNKQ1DBdMGLIOtkWAVGPj7GoyEA5FrgR2qXzptje4cmkim8
5XACDokHmugPC54Au6lMQ3dNicoVy4BEweHcWzKQBwYvOei0gQOpqGioCYB0rmfm9ECzxgE0K70e
f14MUvyp/peFBpagNrwB9J/N3OmQ6rrC5gMPGldNK33ROfUzSbohzXxNA0IksaAt9kR8RiZGPtt3
jXESYTLt5dQ2it7EXNf4H3zr8m/0XeHIJPEjEPre/8FAS7XRF1b1bsBx4M6BA+OVPRIHEBJ4Mm0A
5zSAZ/2eu9OR15X25oaTtpF2bhz1LK8ephREqGQB6gF/bGXwBObih8SM47vCBPoR3TH9V7Q433XY
ID+QCBm4IDRHhs9WBKBUChH/3zgSlbSBk1on0QJefbWMSUiNafcBEJBbY7XIqKc1agp1fzcPtCA2
dpMglgSgALg7kYHCfnhDXe2Jcmvm3VK0XF6qxYeU959JhHxfFah3AvPeMewfOClUeyLqmjm7wiKT
ZMwSUMFgixNu6akN+go885cn+9U4r0BzHUf39IKYH/F16vz7BdEz0GXZvXcsDNMH8ri4X9K6+CgF
ilAdEyAO2s+8MGUHjKwQVQlKVuVgMkTIrcTb32/xptTv6wC8FjHvo61RiQIQ2k4rz5k3bMO+q4+z
LG5QeV+DkbGXwFqYZcjHTrYajsJIGTMf/jN8NmKg/0KH80zX0HXT8Rym694trrslGgBYDU146Tok
JmaO1q1kjpywlPF00yi/f2qGmrblQDPFi8NjvqONxdoE3R/c/QPT7uYu6W3LQhqksDt/FnoM2/ZB
c7OcypJ3lCZAKQFLrsAfUwfa3o7WiOVKf5lxs8CcinCzlleBHtdyxTlE7T7e1FP65aZnmV32RdRw
fWegDrjV1mX2PERZsmWa0E7aZAVIHymqblsqshMSFlqB9AMZrki7yGlIjWUMl7pM2QMbwVApp699
6Ymd1XBzZ2ue+8WxNvD+2KtR1DiGWQVqmVXqGOWPiewJoC7GE0lMjq0gQIHhnlMGqQvWQylSc0W5
ab0iHrHa9h97DCPAZiYFYG8H3fE1BIA3JCzTKroA8zO6IHxo7ARSZvEghmy2TqokOut165Ns8Dw4
oxIJOCBk0dxTg5pqy58A479BekzBVnD3v2tQeAmXqdOeJlKQte7V40Hm1fMsw0c33tMM+NACH4Vg
zvp2GRewCImUyIQRJZhEtaLeA045vO+84r2pcLAL2hqBV0iiEEdSRKDRVefSlXLsrYtCHIRErjw2
xq9xU/ZHoGG4a8TCx6/W4Bz1Ws9fgWvWH6MeeIDEhKTknYcdco3w/45I7lwLxcbwoOpHxELBlKnn
QEXsAWhF2iKsgsec9SvdDrQnhoINPevZIWicce2EeuTzAlUI2zgCYAjHBoiiY8IoEBgzs8oEYEaD
4lxVNNG4PS5URAEY0EOt3idTm/paktoHoTjOhzbqgQtRN1sajkY47ZmDjzXva/uF6WN/h1pgZGSp
IeAUs8dB02dbLcL8ZGxXNeK6T2TQs/hzV+jBmRajS6VFA94v3TkTexw1oxdO8bpFwJfba4n6W78G
gsEFmQrNxWWIOAFj5UginfXgStKAEngCAd8sswUD7LNqcvDxnRBqOJIoa/GEG5oo3Qee7hNdXiqR
YqWPiXEpQmNEJeCUbYAgy0EGC+oG7lj6yugT1E4hre4t6MzpjisgfCcDiPmUAUXeQOZj7rvmcKW1
lZbm6gP4JoGdP7zhzz3dEVL4MtftWY+3rsVWmpElcocqWwCPdZ6zsQOGKE6jAK2ogbs3P+f5mCPz
GN4z0oaFFe0ibgM2IxbTzskiwFJpsf4pSO2jo+padBTz+YKV/b0eDKixi6rBp0qYsTb2fBizt7ZJ
U2TBd9N2PptE6sBCryJqrERDHlsN2peN2ajHJx1dTHO8d0BjvbcRSDsgzfC8FOaMnCFmTWU4Osia
DkhEnLVLeU7RSwmCNcsLz6WK0E4CX562BRBDjbLwi6keHtQrygih9LDbOnaSWbOWFC0qkAMXmV6L
LckDowIQDEfdMQ2XRuSZBcA2XEJ5nQ8iB45fMHUNy32NAbysJqoI1fS5vgVuET90KGq564hRQskL
o+ozAHygmzppt7FTbVotNh6RSyxj5L2BMJdpjZ/BAbYeQMn3bNoRXM1MB9YFRtRYdvNXXbvTHTKF
sQUM7GmbRdXfok1fnajDW5bXkY4DHrVUCwuZZiIep9cSGG9tFty5Gr4BsZkNrwbKuOBV0IdXxJXe
e5OSNUhaPTaSudulMG6pk0vCYQIchiqpW9Sd2QKTetDwWSrFVW2dHQAN7d18mYlid3wVLLaZjAhM
OTEoxqZIdJs4A/1NMtUlQz2bEip1OcmvwMLkexJJy8SDHNXUyZ0IrPViRr0AVQJGjAuq7ws1dVo9
F31e7WMlaunhRYrlW/hhMn/Xlu8e2fWod6naDijOmcOOoOxgx1T12lbjKVir0K2XLukbIU3EHZvf
6KeIuIvUKlfdea2rZZdl8jS7hBHXtrdXuppO1sD2PnZYaB/8Sh9EHEKggdLvWmd8Reo/3y0i6lFD
fEM0ddaO/a2tGAEDYosUJIYaoIg1wNbd10OG4I/8WgMg6JX1ffuAv9kLSRFQ9cD3mYaA1+L5WzlZ
ySZyy2RPWt0BGXiPAnV4c5Fa7nlPDGx0K4HtAs63OBbTAXk+DAO5/GFwYjAMqCM0aRc7Zk84eaAo
BSy6mdyIuMIjKCXfbHDJCKuk/HUIOjrluQ0uLEZFpK+MG4cnK7Cn2vJcxMiS5kGUuwcQuViILPFk
884gCJoLMSmENr8fQbVMuB0E6kEwHsThLSxRb1ic47FG6ncMECAqYiWoSEjNAv2xyHS7d1e9kdWb
me57WXweo+T4ep1ZSAthn4sSNxuR79GWITIuRu1YOY6GBAz0SFbF0ZtWWA3yDSFHPO7dYmBWkAHY
49/TrLHUMiQewvKqu6y9rNE1lcCvnOi08V5C5ZTacCKJbhMbY3/IskZHhrPajy7NLGSSP+mhrHam
aOuVKcZis0Dy3eDvLYoFk+93Jn2N1CoJ32LUArCw1uwXzeiyu0GOKTh4MUxj4T0UkbMrwALV+Un3
DzLoi2fdHpEpbYWfogr4/WRZj1aEOLcG5nM1EcQ75QZgxRPeGRV/MWNZ720rDtdJPI0XycUhGkZg
IyBlrz9HukTSZBQV2zED7mmvGmRvxSMCFehWEq8zUpM1NbzuYpSNG68haG5Pjg43KsD1jNfAMb85
NQNmhN3vtMGOv7K4LtZItC/uvRyOgNJt3kowZqsiWI7qDfSW5kpmjp7fSzv07dCyb42v7D4WAJ7s
9VK/u8bIA/z8lsv9zmZZGpx439/LRaoc9br4e4ALW50zEOEv/Lhv+3PqNuljdJy5dYoQEACT+Bq0
rNgMQHg5dXljXywD5M2mWaEiUpOF37QAWE0UtipKVdh+rFMwqSq4VdVQj5rJjcd6tYxpGjNspDH+
nPG7aTeyIg4fJPCmLmHaZ6cSBIQ+46X1BpyjcBM4mb7XQDLxVo3pJ7OXBtwaWv4ChjXcfi0uLegD
dlIBWLqJA2RM1aOmBrLSejBZN2NkzlCYBHe5IF0u82Z1q+3Y4CCH72OpK0RNPeERfCKokxH9+OBG
pxYpo49FP1aPPyU0sOuifmwQh1U2JOmV4fg+iwYk9lJnsfllHS92X73OqkKmTh14s8vWuxBlbN9N
xWl0xntDiRY5CHjZOsgKa93ilI3qgdA75yxsQJszcSDdW+bBw24ZKeQAVKSgKQ09VDjgBNmYr82o
Z7OWAq6k5QnIpUkbo86r8ABbo1il46FIDtwQrj8fGJDhcijrESB1sZNMnzQAeK8BCGFf2GBYc2Mx
8YhKY9AWfMg9sA+erUL4ZLXIhybzdnKUQCxT0xdF3ArbH6Pa3NRuxvcs1z43gcnE1gmq+OSmuZ2+
DpxVPqAUcS80LpIk80cnyKTcgxygRLGr3h4H13KSlREB1LBPgnwzhBxpY3YQrgC/BdDiQROHoLKR
cGwDUiyQg3jrG5DtmqHZrV01ZHjUbPKMoeTIicVbXAC+yM1FeqahNuBRjXSvZxPc0c89qHArUFhE
xoswUPMPGLiOrfMYaZ1VivLjrnOE7yn/fzUY3rRvVDxAucSxA6lid0Nd3Bg3ZyvSz6akisnrT10r
dNKVa1nRZlTzW/jC3A0tTWoBtBpkdBXxJuA9NnZlNoYnAVYZ7t92XTLwEic8zd0SiV0HB7H/31sy
S3vzxsjJzSctHDLgPgikLmUhnJ+T3mk+tuK5XDcOM32UapqnQn8aawFErMnkFw4mr689ttTwXZYT
nB56uQUfS3PHwFRyRO3wtAtwHn3QU1AKpuHUv2my+64jwesfrMPTEimuzrqJQF0VgU7QUBkDatQj
eXIZjUyi/A0QJboqhYkQtdnjHgEUrIZULQOmEWuFWrToQDIL2VOPLsg268K4TPA/JdgRIjou8B7P
a1M7UjOPSXU1bi1koK9mncU48zuJbxtZNfCgnRb7RUbTF0UO+uWDKwXgCrZZANTLRDe2teIKZG7c
bkwBduVJs7tPv5H3QRdcnFCWO0lJqUJhgo5TYJ+ADmefaHilofGUbZsUEDRkFgXZ82iFqFT6sCf5
b2f+nN7CMXJ1Advon2qQGHMHLNBCXwH5m9+FZk4/YNBKebpdAJcCQtuedmDN8Q5siC0wk0keHg0t
21IVdFF07W4szXtuuO+F0QC6S0/U5FPB8xXZkZqENKQeycQAClV8FphDddHUo8btbOE7Q5mJdTVk
QA5eedUYr+Mhjk7UlH393ruRBQMXJ1DHIXRe5gXaG3PSJ0xH9rkdAFxdrXNlOM/0qvhzjopYRT4w
uh44HFLs6FEed0Mdbsgh2Qp36GfF8ujvi/hHFA/gc0R+0QV1mt4lTSfjrNZItfbYxBV2QAptAd72
6lzXQTXAo4sxgPDWVo0X2pWMbEhr9m7uTxEYdZscZPSrpi8xkfSd5iZ7x0zeyHBk4BhGIODbkl47
8LAoVlObDQAHeQiNNkdcTeXzLiaUn+vC936i3tKQbJ6C38u2adLoAGzim/wkEsyJR1URuMfBu814
olwiFjh/AVznO0pe3RM1CW/ee7eySLMB3YCK8cUu+9X4z3Npeb074gmOAjo1urG1Ry/ZhEHezk8N
+oXPT4b5KUG/+1Q9UAx6tpBBte21zjsujwMyINPrZ8vcv3mkOCH4qKoEcVIgwML3TUXYc5dbDLWI
mXUgmSfTGBUOVLhNf1W3QzpOxtl3cIOOOzcF++RC7hXreukbcHrs+AROMFKIhO9N8OHdk0hM3Dtn
QXWE16GTPi0CslS/MMHFZipSTBRAgz1dusGuV3mJQJxXUVeDn0kL7DNQxzTdq6u11kNqak+hSog0
LHARjNJFXaJbxps8NsOwvWg2iEHIEdmJ/ntZwuVFjkcPlCw20HeaKxmZkSNSyZsazrNFRL0POVmR
iBq19mK/TMoYHGRRdTR5Z28pnn0T1KawdT46053n7G4i7aRbwtwlb8QWZzsAyP8all/sSOGhxnlF
FwyNKDpYtfMJ/4yXWObWBluJaMvVMETpNiBi+8InbS2s+t4YgRfstMZLB9rClxHULMqSJAPnDyBz
9e5pctqOkT+ClvMg3EZ/qA1wSJUCb6BW7zdUwBojPfjOjUNQCuLMWvtNDbzFQH+mcta6jRFFK0vw
NapKWDjH4q2dVseYF/pmzimd+fs4cOFXqbBHABqiuB33Z5+XjFRh9bOCElC90i4OiW6qeH4AkjZR
apsm6VGW4zbBmoRCd4BfSt02tgKAPsCyBDHc3JsQMtQ2i+ZqIRICHX449JU78zIs5AwLb8SNLOde
tS5cQNKTIlMHI+pRo9PBaBkTswOSMK6nkNZpE752AeiwduIqcw9W0CLVLWTA21e0mJlK7i8iltpn
RGmLLTYDclUSVybpuc3hWunwiJ1VOgDOgDSgpvb56BlbmpVro1zNY674iq0Q4YZRIqkX55zw5NBW
DxBt2OotY+bBbbOadSQmgwGkfyf9K9Lu+DGkjeMyj6vJ8zSaAEq3f5CEEW3DAHSUW3rgdPSUieJH
I7Wto0eJn1cKSw8KvyqcdBt7ZncSTQg44KGtnqnxZPSa2F16plE9uu6urgLTpyFTZh28UYY5OY8k
AgGy2NQlqhC1JkIgCgzPFxAwbEk5GRy+TOQWrlrBigPJ6KI63MSsG7chPI7w+ApruBsDj1tbu+Oo
N7XglWuka8FVDU0mMi1bh00MmgcdsF5KdqUo2xbFwoYY77IiaEHcIao1yaokRLQsdlcO0tY/g6P2
wUPd1FMzVN1janXPqH3JP+N9wneNBrwnmU4ZdgomflpBV95rQ6O/5qLH1gWz89IbQd0LsA0a4oSH
g4KYxGkeimoVRW7xSSajfQ4G1G7RaqE1ItYfhtmehuoWkCkPrlxnnLahxVFlqJqs6FF81KHUHpxv
fFZocB4gbpKgELrmiOUpk5hbJlvN1mZcrPM8GHAUjSFc1plqY2Xrgzg7acLmpUmZhlm3BQ2Vs2ob
J3bWKFo37lstfR6n3sDzQY1oKbuus8OUR290IVLQUgy8myNrL7nVbsogis9mgc/aUE2AktPjkGiP
JOpBLQ4OSxcpjg3eJevFjnpWm//VVcZ4iIC0emnhQ74Axru7Z8ihIINFrjXetOtFjXwZZbssFIO4
03cDYWwXY9J+3JwIhvsBlcB7M2DVCfCL7w18+CrD6GNMvcXGGOD8c0EssIgWW5IhOHW93o0daW9k
tEBYuvjoUAII7uSfC/zOzrLt7pBXYFdUxR9abdsb2amUTHL9LuPZUQwARBuM4xIkvQq/muaAJ+tf
MrJrsNtaa3FXP5IxrbXMHT+ut8j+83oxciJ9RDBR5gVuaM6uaLSIUIvbZnEKh2BLxFkE2DYTi5Ei
trTtbKYYxxYGrg6cv8usZSr1flXSkoYb7ofKK45LNDHPehCHZTrc5L9GGLFjKlvgkYGPrTDYftHO
EUcaoyD8ejIrOpQdkUbNQ/4R2yOsV7VrkvHQ+QFG27oEWGHsnfvIKUFQ1gXA8VEAA7ECE6BeVOjg
HsRDCqDf13JSUpO6MZACbqYtalqKJpMsQAHTKggapBZ9XGMx5uriy9AkEAIa//HyKFPSeoTCFqur
WctSN7fxu4s37uChcpoh0fzX21iMnWkwwE34653fDJc7NTz5MMm83S3rke3y1yAFyXL6K/5RLdXH
YOFjoBkTEDBwdKtXVgf4xUadH81oAHwpjTXWWIDuVFJqrsYGWc22WtXqfjqatc8sBP1QoB68T5jH
XK0dxBqgUudpJHAGXogtdZeLY1tXDopyVE2ZV5+njFaJc+k4OJsgxZfXyab7Mp66F9NwRx9Agw6+
kxiOEoVpjJVgN1RDmbD6DhwtEcCqtO7Firz4GY540lGjFqu6BmRWgG4Cxm4/KtiGNjcfqZl48KYj
6fi0iGLFum2H8UUbNfOx52X5ELMfi97BPgj71uRhEVWNVh2mxgMyZKi/r/w/pH1Zk9u21u0vYhXn
4ZWaWkO3ZXdsx3lhJbZDgvMIkvj1d2GjLciKc75z6r6ggD2RUqtJDHuvZQN7do9lFwrWZBwyBhYY
31ZzGOHwEndACjcM/RjQA/yJZCA/6EDtSDuNERhJV5TIdNjzY+CaC/GqVuOpZu7ZSVxsgAFhrYv1
mITM5s45yhYDmnLbNu1wvhORCTWWjEA9ZUxGYk3dw9t+kRVFTpw2n7xeRJjgNZh3IJ8CHCyLtyC5
spmt2Ac32w7L9/DiFn7TnkLgYuwBqZGiqsq2qtfSUt6mAP6lAaKLLeDqACq/guTnkuGteglHO9xV
k8Q0MIw3mdbWc5XzmAzTVADLIXCQEoO0KR6TUY7chnbrRry5IHOdIihtj7L42HEXfzfRHJaH+Cxm
ykEsLmevNLsFAEInc2R9J0ahYrWzRpTLqTkz6ZORZUfMNF7askmu1ohTx76t1MidRHJdBzyCO9NG
QZ60oMaxkFljRZhna1kR2agT7VxrQ25hEEbXwFiKkz3n30lEti7Hz96zjY0ayStQLx2Lnc8r+8ev
GLxLYazfc9UCPN5pxESWXnv0ngsWK91YBp4F+r3p3WRsBeECLyIPx6qeB+LKwQchF6v7mMYOs9Bd
POMS1XKCQUPScFktYfS2E0fIIdz75VpfOZhbUUY1Bnsc4SJb0W05YPz3dW5bXzxn7jY+s4YP/mwN
e7E2wyXyJufUtq15MPvBPCIDd934i3mgvByVnNNV3kZUjolqWOTqgHFyeGc14s6CYQd8s0gLcrhZ
pINfbEYBJGudyuHbc4q8Lpn5QekgkZkwZP0U855s3jI/ZKLInWXuJACGddcXHQermAXU2lR5DeAI
e2OBmuoczuKt8ZYC8KV6vAb2dEaiNpk5N9s7Lwen7QYjjtIF2bq7aXTBasCYdRk9kGua1XIiETUg
MkC+gGwMN0BGFtm1IBQ8thY/3clUF1ie1WFukfD7Hou2P2kFXDUgO6vS9Rjgd+w9k+xnRVqmbPyw
SLQwaQxUD3BcTvibDSaK07w524FEAAStQT8eyVMtxi1kb/IIjCF39Z5IzsEqko3IAA3AB6KqRacI
fJ91FS2oNxYGikQDk18i1DieZyv7SZY284W0yZhwPCTQUE+AohLVRe68pSHoHvHH1YZd9nFt+ubS
LkE7bSPMjuKcgYfXkGA7JRaToDiaQURmpeZzUntystSae6Cq+aCittiLHTgB3nVh+bXtD/jf6P9C
GfQIDszVOzT2yBAIcNstppsr6JA6IG9b7SFHLhUyAYHKTdq0AZB1vKIk+Ak8Ux8YDfENvqnJBnXZ
FhC6UndLiggEGE9viQxYsiDdWMJgBUixOFJ3DhdscWFjaokzG1jYakyqAkmbFRbuIwjghmmf8joH
gzaaBD95QE+7QxPTeJq6xMfZSGUeJ9OPSZ0kJY6+evlCV13tub5LPMCDUIJh3QXzpUx2b4mGMufQ
H7waCRVSsRZ48AbVcJ+M+ENB7grSY0nKAfiFnXPIkKHih2VytgCgsrfTKo+zLEKWNQl7mafwOE4E
EhVIU6TYDCIfGmqFdn6QqViz467bzLP7Vryi5EqyyPTNa5TZey8oqhNja3TxrLHrUUSArqUgdiXV
QGvbuzsNSFpsHk+WL3amOdrgUnRYp/xTB9OtaUD1oAxBTYWN6DgIpmZHm/lq915t3NNmv+r+Q2dY
SXLAt3P6h5GcrVnlsuK0TXZF75xkPvGTzuKI5Helh1iKugBYx5YtKTDJxzdNicde26FLljRWGSLS
u2G+C9Y5YW8eFNq4CoCM4L0luBHXA8Ag/3ILLC4M20LS230CHOkLk31dCqAN3+tJU4PWF3tJOHak
J3QQ4MjIWa3f1QNZPbUfEvToed55w2esoOeDfkrr5/yDLCqszRxwHIaVOEEe7BnYDJ3Vbuc+7euY
hNT8r2NTospp9/8rhiWx5siIbqGY2yfs/2FpkhjTWbOgPHCqkPa/kE3VsG7aIrcUKQsRrGg36v1P
Mry/3+IpbhbJ9FKVFfZ9R+9I2596s3RNAFfZht640wogW/3YUP3l5intrT5q3KUD7VQ/rfuw5uUx
KtrwHMim843grvmVjDHkBqIKD7hB/2b8n+PxkO15HwwAgv5xsQXEJEtld3/NdfGhk0RIjWyoF9jA
+aReG9kgF3ftYKNlKCkH+9GDoVki+5Mn6ZHk1FA8iziVaAyak+4IFsOTDkW9Elj0+34qJxSYA6p9
sLdMHsnWXo/52h0yUIj3z9wX+a4kDRmpLoEDFRU20+/tZRB2c9KB7gIrH6TIo/oyQy6Xz0SJ1yJw
2AfAmfzECsYkQVhbRuKNO4zGRArGm8/1UgE+QrKLKb+77i/9SE/OnqhXb6PJxYARNZ3AsIQC9nXL
ImTxE+g4wY0r6PA+ksjkJKBmJsRxpCxy0ExQn8TkBsg2Yzcv/lcSEeg4yZW1tlORUT6Ysb2W/iOm
X+YvYYMjZ31PFFO7LPKlezXkCTCWaDj7pW7aOfVbl8bUIL8AhCSkSYBee6ZxupjGrl7Y1we7urGB
OKOFFbBGD2+oJJbjXgMghLybRha+DGA/lYPOjQCsR72wSvYzx9KBFFbkm0Gclzj8C0oQL5GwSsAF
ZI3CG/B/4rstUN8b4PqkLd/SzeVtkGZ79ZGiHln4Md2uviH9kah394nVRyTzolpspI8iKBlVSFt8
m3oHFTaQDV6cOTgWQAXPBlQtuwXeiajCVhpzGZbxQlKydI2sPK8MqKsbEoKwBonkYJcTPQqeQY88
nys3WcGajClclPX476FJmp8m06EpQfyuhHqKR1O/rlp8wN/l0e7RkcZd+Oc4NOJiNGW3EShx3DLU
eZ0XebZbhB7HjvptTD1qnKkH904EIGSp1A25Cen7INPD2l/qHQhCUS55swMXN064ghGpvb7J+a7M
Tb9Cmm+HpNOgDD8DMKLmV5oAopBoRB5CK0l6sC6nsvy8c10QwoFbG3M24HqSMGRJcS5yGwAyk4d9
dlYAXhcHF8owJ0MSYtsQSCyr82Y4gVZ7l6wgKAwBEPsEBuXrXfnKLKvDNEjczyZaTh4mwcOhBng4
5MVWdGP1RdT81DSO/w25mZ/s2po/cavwdtz17TNAzM3njK8miPAAcI1a0lqttRqcITcomFqxR9ZX
R73+WtzJvFjYWjHLur9kqW1vXVTNfSqz8m8bCSR/tx2w6YHshu/xj8GY+edqqvttMY383bjUFib+
wBbtRZWB6KjZpgsH694vyMEASD0/dzi/3vDMksR8WAyjuucHgRi5dLY/K/Wj4kb01VbGvKGLUMBf
XkleRN+HuvAtAA0pCt0HDRUpmboFaVjLi2i1iiB5zHQsfR90q9qXTEimTbT24XPRhZj8yrTi8Wq3
70RH1vGU8e0D01BrKWiCuoqj8LFQvH0qfTH1Z+jos90udPe30bH0rd59WzqQ/rBAhgaNUS/BTm+I
HClyS1CJhgxaKSo0goYC0yC8DdVVOtXnwKN+Q9ogvwdwECC14ETPR4YcYFOeBQelKbK/UXQoQQw6
bnd8T2OPKoN+tvmHmizTKHy2ZBzlQjLUf6KEkWL+bINsuuQcgNAIFCaRKg9R9SAzao7K9cNiY+Gt
K0SEFA9Jax8qf6rixzqTsq8AgFcE2Dkifwc80aa5AsPC6aIFoAFtiSkOMLTV/dx9MOpSQ0ZdhTQW
urc0z1ERRV1ST1XxwQR/zT6xUMDnSWhlW87oqfcgM3JvRFKitAGw7HQYvRFJZxhpOxoiUewtFA3/
f2QuKDm3PXaesMxc3nKSAU1rnLL1L5KolGNDKrVFDxCV4c4jLZE5UwygFEjTvkIi/i2/GWfs2eUu
hpODoWJu8b06kvypZ313iJbsfcgTSasi2aNUl9R30pmjkBfvycTYRYAqjhnfuUj7fpe1gOpI06py
46Bpv7SoNz+SjLTUJIndbH0Um24fFLkYl6cKe1KxNqae4cgapbcrWIA3zkO/a7P3S8XEjvBQjRR0
bnHZRF9N7GbtSbYMwXSeJNoq9R5kAHqGh/ILW1AhL6uLI4loxf57PyPTaEUq+I7GgeckBzHwKduJ
ElRHj/rHMR+mei8GO/2YiCHZBdbUPblz230BgjAoRFaARDRme65RGLapudN9AUPIjDomx3zpQTL9
ATCpH3CwGL4EYbfM696YG2RIYxcwONSlW51zL9qa2Cg/0qgGdhAybaRirVCgPnt20MRKJYWzFJKG
ZDjsSDAv8s3laUqngxqSxqi7+mzYxQ9vcryLbgAqNkB9HGIKtwWveRcA8Okhemlgi4eupiKTntE1
lSndnWjweBRDWu3URWTMu/DKVd8zGak7Ux9RXlR/Qvl95JheH1WIzGE4Xx8wQTH4iPxhBSJKYL+l
xBONioghpTtr9qShhhQgtsNKpwoy4OpJMFKtHiqfxS34sPbKhjR9nvze9U6w13vA1KMdXySZ4zGV
DHh23XaM9Vbw3d5xw1b8pLSKzLX3g0Jf4FdhE/CVxa2ZLlszAq+kJn8Etv/3znGMHckfOSS1Hakf
fPWQekRWST0ZVMgHwINcM1lqW5LhUBtJnlqt/UgWmflrPzfpJSw89xUMBx1SC/r2MFP5ZeVZZ6eq
AYXcF2Uvc1V2+DeNTjyx3lvIFn82s26HCnmj2Q0TEJaiNMOKhfAUfNEpdSZJeKipJCmOtjM4sqli
5CpzUIr1G2vNhNX/WQB/MgJI10k9C/JQvN4NQST1Co4KHGYZ7EpIwdwFYGGsQYMVpjAIiSF9xBdW
Y/ALHcM6qp80xDH13Kr5g6PCDXV5qEedUGHwY8kGmLRky8J83j6s5TzXvJa2ME5aDjQQ55xkmAdI
9451/d7myKZJKxwRWrTb7MiNZ7ual1Ofv5LcJEIFlK77OeBOkV1dpeC0mBNZM2UXxrYEG8+GKqWy
pl+eqadKqrJeAr5KNRVb3dVZqeKrn72pAIu8SZsFZbV5W7YaPW/3hgN+0U4sLwAoGK++bGyjabe8
Xaed5aLoIU5tUO8B6AqZEvl4pYaMEwYswMHiw1ErioC7SEsvXXlICF8yTFkIiAcTyDM+NkRoV0Q2
i+sCDT0HSh/JjGUdsAJ2/oqY1Z1CIEg/ZR1ypZGUtCJBbQQ/aVuJGPsfgLj0x+bKQM8igS1Dz6gT
gLDkZswBiwVKAViUCQfk5bTYB5YDh5VkS2qlO8dEErmDxK1nFozBcwgegl0gsRVW4KIK8H54QCXq
8ecb8ry9tFmJoTn6zWYGTsizkRfxChRwFqMQ/60nZTO4wq74W+dYJALmeCTOzXSuSixMMdZNtPh9
ABBnCEktUOQS22lYbbXsl9Yhw+MUkLL9aS1tcI+vxnywgdn7kYaYvc0Hi/vAW5RalK0ud0PSOqvo
P7ZfdfBCVjDTTVRBUm3EUIfqxjJ8lZgLy3skm4c7q6i8mRx/+TnnEcSqoL5Y1JJLT+tpxTCHeKMC
4Pn6q/UDyeoE7FBgP7/+mn35h79aOQTAARJzdJyqMXjhjhO8uISRB2qFzSiHJCNtFOb9M/ItYpJr
BxpGQBqTu+7GnhSpN3AHcDWV9eR57NuDMcWcUxxKFDMQYuWl1wZbPxGwvg98ZR2eQyB+cyukSGK7
KnvB2W5pxonsmhGqs9vmU8bK7MVzIndGAjKyI1tRHEkWoe7hzQHzYnfjdqu3JWEQidHa6tAVpmcb
zG7qDX3HtEBS38qctkC34NHnhy9fLadIG0JLX7deV2lja8gawGEbyoLMWgkanLX2BSxBwRkcOaBq
MwGZnCEFL5UN9bg1mvvaZvhnlVprbOcXbWcCMWdTjm2EnAAoyENro6w5OZhynkiuA0/FIPZWXnGU
RzkoLgYZ4igPbIkcWx2RyKHCBKDxze5OdtdV3j9iUZhcNKjGIOehe7tIU8w4oVrXZbA3Yx0UT31r
AJ83D6vrKBvqAZ7rS5Lm5YlGqOyury4yrp/sjoHk/mZGinnpvhgrXnQTW6oridqIAWJa2gqr/S1Z
/fSonuK6hHbpkXs5NIGz028CeqBTQ893MrHGzJUMGrN6WZCiVi+UOUX1lajf1G9CeQUy1xegIV0F
b/V3og3fFYaBCZYdAoQ/maMmVuMMdBjPRevYIm4McEK1jX/OzR6WKEsFhIlUh3aXAabOGbc0JIVy
caa5OHv1uL8PRtdhDo6r16wXh7toa8BRtxD9zdo/aCZzN61qaaZD0x/XcVDLcjf/IVsap0GCHxb/
emfi5diE6pAHivqkcjSxk7u0flyE2Ptt6Imfy3dDJpt5AQdGPjYHkOoBN+4mpx7JTCd9Z+K43ERy
aHiJ8tHeMAksm8pm4sCZKdy+AvQ1hg5Oa+8UfYDlOcmo4aBaetcHc/OkFRSFfLWiNpAvrPwe4pM1
IBl/n5MCBLKAhU+349y7yERDA256F7isTn0ezH8oJ8DznQfZkC1Wj8hOpjFpTJwFxEC7Kfak1oZ6
GDQBXPSYetQYQT/thJsOKqBWaGPlnEbrN3DheLs5SMSJGnz3M7ZW5RiA37wCJA4Ip+fARtdhtpB/
nB8GbyqYumY3xLxHMeedWjlNKrT0p6jaicLp4d3lSaPcHy//YD/RjZErNUGyB9p5e0okh2WgmC+R
iHOKJF/m3dizy+UA+r6zkoUP5uROPtQjNfW0wi1AkobTaMTFpAYYE9RVUu2EPHdUKrr2bzqpLW+i
dFM3yAZeKTHu39PYlJ4S42bh9ae6m/G7Rl4cueiEuV8m0M0UvPGCCeCi5RnAE5/XFi9M5KjwiynZ
n4npmRqie6YeKRLAypz6bt08yH9lS+F4ZodbUOAY8b/GfPC93Q5IIeoLqkhHYwJCXxGyC3a252VP
XXcp88tQORewJo1PPqtnJmtd2cYcxLoVSIYEa6r0Wa15wHGeNA9wlpBvZystAdgV5QCmcoTxXofz
IvyewSMSs8rqrKM7O1aMNNcE2C4z9teQxOdsgxaFA2r88AjKrN9K2wkud88teiqRG8rUnI1+cFEP
BHvBs+plH+9ctRm5DmblIE0Btuqy9DBU1367or4RZYGTR2xU4MVh4GG66bLVeK6D+r6Z59w9+aJ/
0nJvyhIR07j35vdYJbTHX7n2o2FteyZ8pPf8FJOMgWji6MDlzWJlyGOIncB8b6BE56hd1WVHGZR1
033QS4/6B2xE2sC0KX3bPqHizj4tFgoFUTuIrlJV6QSMHM8Zgt2KpcZT0FU7O/QGB/BpMCI19e58
wmUyo7NWKXtU0MZpN2RRBwZqy0GdRQoC8hQLpnPn8R3gYxpkL6LpxrB+oeFNSaZaTj1SAtFr9yCn
GKTEi0QpH9wNsJnFSzj1yDIN4sKJ2DUbw/RDDUb6i++t70zWZB+USDTjYTUG8A5IC2oMtggsIICo
iEPBNzvmW9c1sxywScNsKIr2GllzrJ0Ka02Oc15gQe/0RbEBTlu7s4e1AjDMjyD2hLc1yny8I/mR
wsqCOLCb/Mo5N/EsKeqZg7ZbJj0ihfLCJXmAgb2sp9qs39NoHcrW2ZPWIVaBzh2GzZzlA/atf7h4
BufhsxMueweFikdlqHzGkNXbtfe6/ZCkYKmovOBqoYb/2owopwGF1rAjmVJ0c/VkeJgHa1nj2jlA
FfKjFi3RGABfw0Mh5yJeSE4iGxCtoJ5z+mMqLxMA8cqagbMnfxnmvJR4KIzLIa1AnhLrUgdbanBY
thzI8E7treZPPqYhUpT73KSjDPxQVUFaHY0uo0KSxqqwxLwrv5ARyEZH/WHd4C7prj3LXMDq9nPd
hnS8j9iOcWikAzKVboBn2KIBqTeeyQRdphVAvnaeaxu7ED8jpNEQRdWvKDxKjjRqxIy9ckDYIQ8R
CP47EhZGLZ4GlcNul5MHGNgU8163eYlGPzy5EioPGfQzyKZFp2S1B6KQGPlsys7t8uhEXtT8Qk6i
W1yyJ5GOSzI1pCsCLhEoSmfsjjVn8C6a76iJkE3+btpT30rGN6kDDqxzGC0v2pCUNs+mA/C2sY1x
iyCklz9PAm8Ty94+KAZUquE5lK8HHZ08DGz6tQAePeOEu3vux3C7Ok32KowW+W7NNJ9oOJiA/a34
/C1zzeyVRECjRBqcYd9blJX4RkoQ/qSvg42EGYpBXlnfeOebBZn1TXYdUS3aAgSEAwPu6JV4FlHT
JfZbT8sY7zNgdiBFh2TDzeTBuOmSet+yBgi0t3g6qBhdSdTNgGgdILeTfHUobad9cVR+d3tiWT6/
5fqXLJ2OAJrHu4JeGLLJZQNGCECLkRA82HjXJC2SHMErr0ak8JDGhrf+zVHHaeQ7ihQkuws26Lg4
R+yczYMpOd0ZqQtVwTvWg1IO1LzOyUQZxSlrf/S0zALEyLa3JvDySBOt6P0pqpSQNA/q/0mmo5Jb
wdPkvwptgUlgNjIkEbcA4WDIh85Y8smt/PHYcNPcVd7wMrZdewFvyoWwcYJwXq63EcAc1YhgdLIU
z+myQp6czeamOao6WOAGnX1us2MEkjkS3ZXPtoPzZwGKyK44M6yMkWSG51xqAnyqNZojjfQbmV7G
lss9pKJ3SFn78WbXL/qbkkQP7v8a1kzEEf+nxnhM0mg4uGJFVZBsLI76ICEbGubp8n3JSmtHIxNb
DEpOQzIjBxr+F7LULTsgqsjwbxdyMCZHHUdf3fYwPRFABgLB04LcHVCGRGWZANfHtbLtKmWj6YAf
CecUwZma1Z+aQzRUH7UI+Yx2tlURqKtVRY2CJJFO61bL7sznfrXGPV0HaevbzgmxN20C4r1gSMxR
sCWEQaKxS+5wSh6gTrSNdqEej5Kn2gmaJ7Ig0YMryQj2pHuAStEuv7S5hSbtwx30k4+KXcf9k+Bb
AodjYkldampgTwUru9CgacOWo3rW9y+qOzl9v11qVIdpD+o9hmGgqWywztFmjxbWAp6CX4Wiy3We
eG0k6d4QtcXzOnEcuor0S4tiHXZwXFEA/hCNna3Z1uZmum2wofMcldYCZN+wWWfQDMCxCpYvvY1U
PLLWfqTUst9ZjbkXCe/i0DgR0woGL8wkNk3gdqe5Z4b/uQSdblNE4sIyPDtWb5w+CgeHkzgoTr4D
9Q8rkfJ7ycIh9rKo/K0VYbMfAOCMDHtzPKQLE8BONEqU8AAcageenhJI15UN2KMRXOPAwP3Tb1xA
gSFdHowOaR/s1FhaJ16OPF23ybdVMSQvyJNPXqjHjBzFVkhg25NsaFoP7Jst5mF1A0hBbag0E4Cu
qn566WUAJaIIBs5j9mpMYdcZM0aKoIQ6Dlt3YNYDf7O8D7oQWwGWvm376OCbA7uAKm0AhTmK1Swg
jlwW9vlxGUoryAKlhTh1Wlwg4M5Y0uol6GSvNdaM2RoHfYoyCjmzoLnA1AyHApOYdyTCZpY4FGbg
bfT0IgO6TVkPoL+VUwmy0DHIS8bIpQWN+rAGGrC8iuVIfkGBE7SHBLh8YtbJBooJySl1jhLjqNG2
P5tpC6yYC4AhoYBjijiwtcDqvEfqxoRqZ+YJVPYu4d40nA5gVd4yP5XADTnUrffkr8I6UTMsIlrU
2HRaZBeOQ2gBgJUxICncrLQ9qe8sVZf0pNKW1IucuQ3PWuh0eK8AIykNDqntP5GLI1w/9jug+uqz
n3Ct1/Gix/pgC4BGSP8kjTo1Gta22JUW0jvUMRGvwHPN+2QLEEHsaARV8qKbFkcJz/n6O0nWukb9
77ogD94eO+NAwsEHjVE85aCsBHpcEidp9TIl9cmXoI7U4CDXvxs+yMYSr9j/bEIeaz4C2VFHfQhD
Q/d2TZ6U/dFoA+Xwr+HLFIVF/dKAZUju+IFPxj318oZoaGNmVsdaQz1SkyENqWHSWQ9Ji6QWOGvD
Bz+TYyebe+Yf2uIhVL+a2CHUd+MNf3oOtuAoQ1dXVfmWHZcrsjlU9ZUquhqWzj/YQfeN8nWVTOmH
HknOvZjAmES1XCNgE0ARhPPkloBRuDH12OprMsAMNdhimFH4uSWhm+OXvsf5FFjEJXVqbpSBtQ9k
UamyIi/g1AXxnb2KN3XrvrAxnZ5b4D4AkbpCmRhOn8qm4y+ZPJuioWWboM7GHHFHMtJqO8ccP7DB
FmAJ/eFKvbUCqMlkpSqkVlIMfcGp91NkIjbVAUyg/oUXZR3t+zwIwci6HkSRT90WlTj+RXX9thBx
tzJnZy2+077MEmDNBPl1kq0L8jPwrIqtEbTU5EMhezaiBH3lH+7+dFMurHCn/8h3v6k7lRexL74Q
yF7q8F7b0B9dBXn4Udz5qB9Y4wGC2krXaNtLtBS3rAG74q/9dy/0g70aksb3i+VCvUTCrNCwTCu8
zJoSRCQ3GZn0FZZfKmLKACXTsT/IwgKe7oQ6clxJe3Qj6qzGxFyMCq8zsz6aEkEnw1NnzI3xpH4n
9DsAHDZKI3NoBiShne5+Jqt0oXGB29llINpOwNuIQkZzTDfIhWGHdU2GDc6AMTZwnHAE5hHYx2ls
s96SJ/gfZisa0g235umlTrxt6jj5e6cf8vdzmuXv+xwfqbWuM+unFGiQ5gFg6OYz6cjUDOffk8VM
Tspi4uaKd7a5PlEMapDUjgPfaFj26lo91hC7HskS6mIG/hIvSRbFdmuDIQq1Dtg5DXqky6XgIpSy
YBygkEPqkaztsPGxOuv5wYyUpvQaS3c5zIX517/GIEUxiyRmpvni5dWE78FA5p6zsGZrFAu4BB/G
a1l8C9kkLovfTddBtM+2xDIVcrT0PaZ2YIccEkvp/D4zLwW+UVBXWtOhKPHvPEX4wR6CUPTRu3Kw
kMqWgizAWIUs53UvSBgPnzDPBfZ7IlG/qUGaj3kRSV7ukxk8waCE6GOna52niLJEAA1dHhzA2WwM
GgO2e3xXOZ8DtgCz2vex98kz97eqCfudpsNdugU1SAt/RyLPZv6lxMYmjYhXt7YXd+9MI9YSkleX
Gt/zAjwRfGQQ2BYmHWvZ7ifk1V1HmTLFZnPEHBtDkiExKr1WPHitshkvfCkn0eSC8zH1rd/IVImk
skG+wsYxOF6LQ1SEsQi95F2xIQO+LNnVMFj5nLN+Nzp2cwqm9tls8bt1ovK+SfK033OAwsYPCkva
WREAehmwvHZaSwoagv7ms+PYyRMFDpdgvIs+us+9Z5rPj2J5M6B+eXZ8UDiWKD5fCxaAk3kM3gMl
ac9R+/tCI7MS4l0CXlug0oz5hiUpTmEn4xvZ+70XvJ8snh6w0JPnInAnxTiCFLYt5mlfY+s/x782
mJPW0sxP5AK+BKwb/MDbJTnH+9N1Ou9EzRJmwH4VwgP+LHok69vwb2R5LTtbm6FOCdjt0k67Ue/B
92FIJjqM9v3XUKFZhljDVwXAcaMOUItUYqObeeYbkCZMR1Y0qJ8mRVR7bvREZTk+djabmKQudZsB
ydj2VH9KZ+Qr1wNDMZMs3lbV2tSlpscWY57gfIuquEmEJWLzjAV+t51QhRJ3KD6K1oOTonAZby/W
fQmmBUhQJnCIB2G2X6Kq/Q5EGOsq8KS8zlXyN4kt0/O36TT7R69xyi98F4VmdUQ2C3InQCqzbfpa
0rS4zmcA0z97XBQfom61Pjhjcx6TzvlcFD0DxSpgZr2g6T5GIEUUfmld1jI0L6ioNFWPZEFhz2cz
+qp1dtJ3uyiyLFA0DfXVbj8jLRp8OzJXMRFobMcbdovA44xk1GB9890Rs3doAcZ1zFYOlgs3xaoT
DQpIQA+jx0s9KxPwEkFR3Ax/YaJF1Mstlj33GX+LTJFmlJmLFiAmAFgYZTNJLAWPUBdorLr+3P/d
95Jekip5J0nPQZbah2Q1ziol5/NV+aYAnkZKSbNz7B64r8LFbGWIUN5g4z8GGO+r374UEfAKgMBM
Jpa083H+ssNK0d4ZMmcRYBmV9Vp3o8l3VXOiCTtgYRZsqorqUI3L/Vw/A9HgQczmEquJ/t30nrpk
zts6NqPlvQGECnBTAvvXCCLwE9vzgUCAScRQNb5vczFsaUiKoSy+Ttj42q3Dmu240wz7qaitz8C4
O9lrX30tZ47jNRE476ssT47/twVAZpqNa1ri4BaudaZGDJmtev9ZNgn2ikP/7s7VSoyvrhGagMNl
b1VTPxdYYRn/yeZ8+bTyxN2BS9o5p6H1XZXIRonHTnMnq5BtABViLeVfdIOyL/wN1xVbOQuqCi5i
ANU5RA8WQM6+lzkzQ75OOtSHKTMX4I0Yy3UFHMphSD0/HuWQFKDbqK9Ap6BBanRNggwMnKrWWZQ/
AW38N5wKvto3NHHuNT5SPQzUuN9k1MtmFwd/tuEBxv0H9Dj1pnrcNKByegZ3FoChgy4CjmTJrpyG
Islip0fiOhNZc1kAQXypvbHBiUC2LaSI5EhDqsvtXRfLrCA2QUq5jcYIKjLN28IAaJNv9WBr4EgE
zAB0OElIb9WTj/67oVR0ZZJtg8ENlXHTC4AakrXXNTmyBH4O0cshyULTBmTtJENy341ARCe7d9KO
QmkHswKqxhtIkZ8Au5P29tS+47/CJ+t9woetRb0naDSYQBdG0m1+ZTz39iacyu73IcfJRDRYn6PS
9edtw1i2r9JkBrJQu54faCj6QqB6tQZlMWqGvChWY7IUHSrB9zj7EeDWNdeT7ZffompNXpGAPz6Z
q2sdhjCrPvKk+ZSnefUVdfXf2JL8uwFKDIA2XHqHOuEH7k2owXGtPLsM3EaRjeylaVggteg2JqHZ
g8+1CJxp96BY2JgBHhYN2S0Ukca8wPoCmcMHPgzTE8/CUzib2JvrwJSsjvTVmA721ek9neYbnTk6
G+risAB4C9RV2QGqK0+ARlPmFCg3PiK/Y7bMBFOUm4PqTtZoPU1VgulPOvFX4CEClwOk9CCVB/bk
IDhIzgt3R0p/6Zx3keMdSJlmsK8LF9y1+M2fSFZHVnBshtDB1gm0PqZcdpvt7tbUSY6VuPCRcXLB
A9cC8U2Yfcz4nrgFaDA1e+Id+KExJYb7jwFpfAGshZqBczGoRxQsIbsPbRtYDmDCcQqTRgBToTIn
KnAqsXWcHzkfil0jnCS2UAMEIjiQ+AKcOnjlAudgHspmYk/ic9NwlQjh05rhnE1qqRlvPa0gu2gq
ASr+n10oPnOzY183HBme6fp7HhbYkO2bF4aj15chROICYEpq9ywVAAnFkXkHukulnrGoPJdQFGB2
OLRRWsQBkGbPTvmdylx11atCDtJoQz/M7sCFSEluhD9EQ2wOcBnNCTYtpk7Pj8kak1ifjfX4q+Mh
Q+q64O7QSTunOB97DvITnTmBHPCrGHMApkqcDA1pUefjzjOd6qhFGuUiKm1Z0tWsHLw3P7mRrI88
c2NGjgtguG5eMomo0L8XEibSmdo/5wkZvgH2ubONnw73w1xMf1qr8ME6hd/D5mbc1YCoBOFIr/1b
u2DvkxJVXsw+8gjgyus4NX/YzvdsCrK/VgG2aZt1wXlCwst1MpE73DhD9tecpF8yYC68utirP0bv
u55PyMwC71g15vnVxoZxiSfNK4kMYf3tNQPIVqRoRFnWfsZhARIKMTQApqztyYJN7p39YJjJ3kuQ
FRaCR+k8d+uwC5b088yD/jIUlvlBBEN9YVXxe+NFa7WZnNbbJP+Psy9rchtXuvwrN+7zMIbgAhIT
882DqKWkklS7q+wXRtnuy33f8evnIFldVKvd/ibmBSYSCUguSSSQefIcgFJ2LAjZYwj+hUfkJGhs
sCLQRqlKe5pJDSjRX00uRq9wqxtHVT9BSJrd0tXS1acAVYMWszdXA0t3cR6itDiEUHAiJDjiIBMy
pc+x4UAY489enZdjAeiJ+lkEpUdcmgTpWHAdcWCtuAly7QVRsrgFtbnqm1RXYgMTRB7A4C2luOtV
Y4BIAdTH2oEr2gSyj4j/3vqGdkumxV4Fug8Ntm5Yk01MXN9JCIWOD4kujAPqxZxNxFL94IKP7X40
fGvVSp798Hm4q/WiObkdbtmzzAJ0jtu1z6ECS2IJpKXwK2kFGl1cppxJr02AHltYgQKiAaJ+a+GT
RnBd0S4ZmrPuGgP6up9ypQsr0GKbmYOWvhvzj3kLQRBdgSNX4Qh7fW/XdnwfiHYrY71/Qmi8f5Kg
Y1LMzP5+VDbuAnFuJ1yu5lFli8Z2Z0FI9o5MmQGgO/ZD44a6aVvbuA3X5U0bIkDd+PojNb2o2y00
44Z1GxZ65uWsOpeocDz1RcUeO8sEw7RVRxczKmFkHgOj1Q0tgINU+KDWnGzJvMbVvwbuYKyd0NRu
I39I7u0x46sBZRLfNT9Eus5qvmhZjA2DLKMbUNKzl7ho78kBMoByFeqVdZ9borttUhlsct0Nvzco
tFUr0NLTGIn12HQSf6fvWhpF9/O9JRDv/9iLxHuVttH91IW4R2EeM9vvLtgatk0JNU1QuBaIRKlN
EfWp4ZM/ukeQqpxlZps7slVdSxDOetP4Vv6aDs+k8R2YoTyE3IxAriKmN8dxUq/LneY4QlH+1XIv
vCLbhVcXTW9GiOqwxastX8gM1O10KK0wnr1knnx4ZQLqRY6ebUcme0ggRyhXr8bwyTdM41x200F3
gjRcV4rZHkdPOoTOx9Zez6ad3qXvyxH1+qBLLjIoLlzo7AoxbezvtOAYKsEL5GcQw0jvqFMq9QtW
QqgVKVbw0ymHZUAvG1SZIdaxS5yUOSs/rlYxyh6nAtAZ1m8WbPAV/Feijhcl7uPXKwgxTUhQpYmX
ilG8Rn0nywQIKccA7NJgNF5drXXhrsnQQ5CNH2jesjYSMfkaxXDYjqblsLKDLroHmZiL9HVXeRO3
4nfIHb02Miuf/AwqWznjDHAG2JOp2MW9a39xAbW4McDJs02hjP0uO8+Vvf4NzHv2ttWd8gYyROYr
oiRrGociYLTRECQ+9HmdPA9u+0jrWUEG8tg+y055bfF7bdCw31EvZOgNapwDO7pH8ewhz3qQPEkk
ru2ynN6ytuEbMI5GN8JK5JtT6beG9MunqrXGO9RFI78dmh9uUz1EN9T9q5ue2g9Wna2xB9giKGk/
d2NYnhEw6GYN+8hH/jQY8mBPX1ELbpAVZQDh9sXaikztief1lzCX9nvpQFxZWKl5NzRDdpoEbqU0
YIfpTVu38atbSbHLwGm+m0A0+xqM1oYc4jJKUANZyiOIVZp7q0ACeZoS+x0o3/cIBdZPhhk3h4Yj
nU52jlJEgHPeg0zjm9IunX1rVdqTPbZffCTawxxP8xFKdI+tJUevdAFLjz4F7qckudUHaCCQqc3D
7lzihhTHBnQ08hrJ8B6fr5dA/jhB4h4LZBAwvlgAUbL/lwVoeb9tm3NkpdtGcVBHLfbVmTvdApVe
nDplIjt1qYkrlIO2zlh4i42uFr9JpvVx1KHdW69d3x8OyyYTUutOsab9JjWfLg5pq3JSW112p58+
iOONh8IK/xMkHGHbz404bckj0vShPTntwWl46dLV7LPs4IPUj7zeGcP14kjzLO5DdmvO/xgaKA2c
HPXCgdtUm1BV1FiqoiZWV7YacDQoTtEA2Wh0GRhUgQ3ZlgGAOD5mBJGjoJ5xglNZYxUA/lGBkGEm
jhdD7vCQaLV7XzcJqltVTMkYEeEZNPaWFKHY/Moj5PWuRCHsm6lxVDBHWr32fcvYQQNmPzSJhMhw
72vrxA2dTQgezQx74nKdOW54X1cJe+yLPNpPTQXcCHkDClkBy9MVh6Cz9MdAi8ezWiuYcuSxyrzZ
uipYu4Rz55hubJhbNiJy7X+OOmELRqPFcbLzM++AdyOTaw2xl48IiHILKfpIiZXSlYUvT4uM0WKG
cAMQHU2WTesOu21vRAWRRLbkz2mYgQo65JiUpCkklVFOS4P9WH/MqNUIDdMAz+Tbx/EB+3a2xudh
nYkhCZgbcx3aWrLG8fhP2iSiREL2pY7AIUxuM6dSopxdO0nXZLyYAefJ9tPZmQ1RfP4oiM6qfdsY
3Q4ncGzcYnnvZpb4Tzu8O25gK5Bxv0G19fgTbE/vtsu0txqFz17WDsFzgG0e5MW5vLPTCIeIrrRR
7500Bx1SDjfSKFEGkdXupk+KfmtXGZKnCYN8iNIQAZGVuy81f7OYyE7NaDlju7rot73EQzQ7LSZi
Xqa5oY6yMCDeRpSUA2UfpHp0xjtPXzotgVqUPbyNWtzsHavm626shzcdbM+ggY7lSYfu0Is7ItWq
3DLHhgpR7EImQsvGt8IVKEHUrBrxO1S67X1e+F4B1oVTXAAkq0e42XUNAysVsL9umid7X69R1kEu
1GhxgOB/lZhewxur39E88GuqmzvX1+FgnAtLfKlC3O/dDk9NQ9UypxL3VuoyVem8dGm0UM6+ctaV
89VcGg2TZA3OFmRySwf0D3MbAvXy5/XAi8/rDOodXDeAhREdu6XGVKHfpbvYLueR9XPy/Bp/Gyen
uMaRZwqT2zAPzBMbe8QP9SDcCQYCFOyKYKTGVRS4KcCRLZsNi5UgF0kJUZMUyXtI+f5iZjs4iH2i
0hwPyz+XJEhHhsP3BHQ9ZNttUJ7RyywuqCaONoGFsp/B9gvPAXsesgpQ7kjLsL+LVTN0yOaLABzG
NEANKn76uzwBi3hYut3N1Yxoit9iPPb3VxMCpMbdHAfjZQ260oZ660fTcKReEyOxuYqcZMUREjgv
vrnBgBACAqeNFGu+ahAjA0Uv9rNzl2x+mimeXmWk4QtvbOBaB3L0n2pZgS5yCEgid0jiWTTQGeKp
68P6SCZUX8drEQXgp6m5szEtJJNAylOckBfBzZQul4Z1+o6lWnFYTHTlqHvwbIv1y1VoQKjRJL+J
EMN5FH6P375WIyOsDnY4v/T7LMNeBnKaEOMRol8zlHPe09lPR/B+w0MH6gAQcX2yWJDfZVLsw76D
2uzVUnpZ9fu+MMSqHfHzyBKD77LGvwEGKHyCyGL4ZLUcYRzo9ewqiwPu32TRXaq5s8cUfEUlHE/B
PeX7IPIroRkG8RsfvE06B3S+0P0j9fMUn18ngn5DXQMKqdqWhidsgtcI7VYedd08xERHTVxmO8X4
w7K0+maBJBKYURgGPr2kKHZ4mAKckrV6vBscVOVMRajNcMUmgGpWMaRvUZviWdGnpnXGmc862yL7
DwBlzQ31FnvWj9Eev4avOmuss6EaH7qwp6Bysi+F031JkPQCDGg1kjZm4ZovNXYGb36rSc8woukB
xBkC/zlf3naxPUArINe2NWY+oMwY592pMN/ysfkyhmGl1unrkX+VmvFEIQXgEV4ra/C31FuaRdmR
bKXI+SwReeVSteJ6Pgc6tQOlKh3lOBJPw2o+7tWxtsprQEtoZDkCIkjneD6EYJQMR3NnWIBD2oiL
LcpqKE5lR0gT7zIDlBVanbm7WRZiQn18AJXWNSjW+2c+JewUZ9ObXkR+6+EJkvL8mdQkgO4A40tR
nmiekOavl+ldpSVVi3TvJM1wE7FQ7pB7ql+MroZ+aIK8gRb/wRKLP80OvMdjhCPEp5vxjon6B+m8
OwQPIVF4UnunhkY+/cjUABy2lllt42lQFVUIyY3YujdVk7PpDwsEPPvBMc17svtd4a7LSGrrxTYV
eGQKE58sggeav9IzX793UceMSYNjwWK17GIh1wbP5ogdBJShDelsWhmJw2DY7oGu6l90FxfyAwXl
x4xlWhE3qzo09f3i6wz1K/K21RbHcR1g27++xOJHr7h06erqXdDcK78RAnArs68LjyuCxbZBFivL
Xb61VBe6acPc0CjZFhd8ZuC7qRUj4OIYTeDLpBVoStPKZo8PFmIkoytvJq2c9nptA18i2n7TCB1C
dhZ2MaaZht+d2LjpnADStZYA3s5l9g9IJ0O3aXTMlwrvdC1SoZ1pJVCHTvu0jyFVIfJ+YwD8dhZh
mt3QnZ/7Igb4W77QnZ+awprKrV349XpWUHQUlBky5YCk2eGQeGNorkwtKu7J22zyZFmAxaBb08Az
bGsguOIt5O/wnw7zaTitiV6DmgvCk6B0vhld6pwTLWCPkG7vKjN8oqbEMXBjx5axiQFnesIetLkr
8/ciTzl2o9j3rFsfrPJzf7JByj6CrukA3VCMgztxNSXcv3OjSHuYHLwLt5Wo+6/8h7gz/Ae3gPZu
biIrQ10aEDKT67SxxYZmWbUT36FGUgckD3nX8OgLJ73FcfhoFnZz14zdR1O4droRWbINuoIdncqd
1r2I3fdxeGiGKvshQPSOd5x3Z2H5kGEw8N6zENhA5qTVdnRc3Oa5wAHVd2ruLfA10Ishl0yYNGpy
ADOEnOp9JQfzYwDattmMhDOGiW3xcXzRKwP7CMO5Rb2HAnqlrXPL8ab6fc7BSk19C9oj66ljjVc0
QCL3Pco6Hf9baSaIeUiFIySZPrqqIbO6B4/ZKUjjnxBWrl+q3q+3mpxchMtLcOkNVbrmTjB8y9N+
q8U+/6lcbYtXs2vUFxIYsdg+ILPVn4cYnAQcxK+v5agnO5FM+TaVhvkqBSIoUhbxiUbxaWa54F+W
SYluF/dSliEKkRXhHnjnRLnqjLa/RRzomIFRE4j9T1ur6Prm/qX/fD2CweA2zKCJZ7q1fRzwG/Oi
WGY/quTFmVzj3ZDYshdRPh6HmI3nFJxYXgWa+q2ehKArVjkhoSjN7b7Am6C+r7JFdAV5UQiAj2z0
lgGXMkpLn66ulyirYNoyWf3AXyVEUTpodJaGbEKR4AZN6q7xDP4YpYFYjx7Cvg1vmBtPSPt3NpI6
YCQ5dlMJyakKqAOyYd/0MUBXkrzpspjwVMnsBIrjfQSisCpH/lIpxyNHUj8oJOpss5S+/GLD1jje
t4wjnbX40HDhZtrZzgOgmvzxCZxN07YcfCQ2kyQ+aZVbQbFJi77EPP6jVjUnmvHcW1rzs0QN2gpY
rOkJgjzT1hjz/DZJkFcGtv/F0IbmNCHxt7y1NMxn0/LOyFRydy+wbTv/+1//8//87x/j/wr+KO6L
dAqK/F95l93j422b//o3091//6uc7fuf//VvQBmhy2MJx8W/JiTALTX+4/0xygPl/j/CtK7zvC3M
cwbk646odohWh5npVmeocVxMxLyzdGf2nQg6LbiXb52kjWZCHvK4IvvphQDBK7MMoPv85Ghz8BxE
yCx6eJwmR8SY8THTJUQcEuDC4ENdaiB1kXhdoj9Ek2V5BfKV79Ao9/Dn5z8n6AetslIrnzXkoLZ6
Y6cHI5vaO9NKcE8wQP9G0j+ajeg+znrBzayoR32cLIOblLKXS39W4MNOxl8FPApvSBxv8jdSrOfn
Xxwk8bbUdB2aESUAidSvVX/imT2sAZbWjglubii6fMhd13iIQkih15NzRz0zi8a7vu08J0DCwOtB
6XaLsvHnxd8cEvsGOoso+SaXrAmzbcb9Yk0LUAONoXhtjGOzbT5fR4eg+coInWA/Lx3l1iNIztIj
La0zKzoPIgJDlQifKL/QV8U5xU72RL241BnUfpC6cPyh8H7/TXP0v33RgC51gRfgwnKYYfK/ftHq
1A6mJBDyrDtGcEs6Srwey3AWX5rVlQpU90URwivzMJRnbsGkm3dzP+xZEa7/6qPL0m+2qMnE3Y0o
DHU8Xvft1AYrfzKye2I0pIGkHX+AOszcI10AuaYpYpsJX6qtFqyyeHK+5+pBZrRWeQohXX8SzMR7
AfAS8EZ7O3N822EXnXm1L0aUZO0CE8x0QeNa6xbs4VsTvEao9qpizaNsE1hBAUmn1FJtpVAUnbI7
niLNMvfAJyx3dZBWRwiHVufWAFiQDnPq9FaYeeVBZLSdj2+fHvrEssJLwwajVvQxGtjffv9R4ad/
/VlB4Ac3AxOADwHmUUeNX9wU+l4bi8xyxzNgmb43SvfoCEN7MqrGPUrXKr2yD9hXHELNFUp3y3Nn
JuUjN7QXsvuhFm9kYco9ooTGW6gdrKFjX1HSN9xMkeFvyIvj+Mmr1NkEXdPeWGnZ3OXAnWxUotWj
bixkcxeqpkvMy4ESlXmnTiKDXLPYi9UT14fy3SYPyuBmikvzdYjASygAtskbXr7oHbgalddUjxq0
YjDJ7+QbC5oWpcEJ4FM67jtrzayFR1veQriIwIYiWzfMPfpMH752neZ7jTOYd5Fbh3sozuHPj9Ps
PWMVascqKb8VYbQv1c2/yO2jNeWbWAsxPrjNo+Bhsirclh2oy8Rk3Y1Zj8Ao8Ohe7WbBDsUsPiSd
Sm2vxQ4i5pHxNpV+/F1dgI83+R7hYlAWdUGWz6Fcl4sPhnYsT6tbOi0uDZ0bEYlw1lDuKTwaMHGr
2f7+22M51vW3x+QcCAXIKJgGnir0yLn49kxG4iRBaMdnDYg7r+KudbKNCT8pAe3l1mQ/R1WQRCYa
JDt181jPbs1Q31zZqUtNOPTt2ukKbV73V34tS/ajjoqSQr3yMpVeYRohEuQk7PXKTu/Byd3+EJfB
zu5i92CqRs+QG0PlD3cOozbikobmS7JSn67AMeEeFtu1Dy23DNMVig1vAlT33qRD+ISfk7H9eL1/
XOriTSxrXS19/crkSO9uXp3cl/edgWA2U6+92C/8lldZlllsoxa98L5ttj4+uoNIEgjC0SU1MbST
Djje6YfFRldXNmTXRzAqqCWouejTEnPfqSIwNLUIQ/1qjV/Z6GUABsQu/Wo4BEndqtLqfMsE8A2s
8P8A5g7pSCG/tGkNPgqrHE58lM4BcExo+jla9IQ0AHgSgRj4oaRT0tby/2AlewdvqvzC3eHPSWqT
UpVjv21L54Q9fAouUpbmnpM3EvUvCNhpuRaek8E+MbqfT2q06JKP0awvIxpFpjh8ogmyCy/nk0eE
+ToSctvBTaLtCFjF0THM1Ct6UGfXEZ7io5FAfot1xnPXmYAcldVX7A+jXWKiZnuYnPKrkfMbPjL2
TNMnF9gGW7kt0wX+zzQdWawQIss4181AO6bpYg1RcfxfPzF2M+aORlxmbCsn79a9VaRvetOfncbg
P5FofWBaMrxaIObZDLnVglM6d4+ZaYabrDHSNzG2i2sVQ7KiDd0Xtyqts2gcEPK04P1UvdTxTRAt
SQQL+cR0D6D4akN+NEINysdQk44ZV3YJrXFPn2q5MQZg8bUpaOcs15I5WxJcA7exI82wKVFJsjl/
Rn69CSRe58cfc2nGVXJMzcUTBgIcWrgjqcAk01A4SZc90mvtitnBpmmj+EC2ohQofaOB0pHaHs8N
Dm0WKUoAb1RFcWVX7EBXturS1TLQqfrjnuqP6ZK8LSobJieUUqOCeJnZVWm5mkQDgLWQ/dbJ2h+2
2nVVbPhoZB9BVYn6OmJ89apT4pfL+FikQDZkwMfkqoKCmkaVRtRUb0H9EZC1leHrfJMo+MriiApC
bR8g8D7/j+k/H7nY3HDcOGatxEz9QeY/Gos/RugvBTwK8+JWocL6rrjN2/SjqXwBZumlT8OTocCq
ZKQ+xF2MDTaC0Woe+f9ZY16NN/U21nQzOblZmSJsDCJaTQhxj1jpcGDYn24mBjAHkBo7AlCTR4Xf
yr3hgo6HPHQQaK7KOs/WQAbYR1Cu7gfRd3vqUSOUfemimLA7VEENnCsqBUsrKFAfoo+byeyqakVc
Jzzqptu5T5dhZeflli6pyZDn1qvC3II8tiv2ZKPV6CrySwUZV6vbIPdFmJW3x7zBoTxugJV5oJHl
dWgOwtQ1AH6DFnv1wIo9wSwnUAjsKwca4oTSJNuwbWxff6JrW8fpjtxdRXCOGqhL96DpG4/7aemB
NlpwY9X1/U/JTLwS9us7KlGMJOjHqMsU0tlsrGzTqlGpujRqxGmxowrGKfMzcJMbv5m7ONNc1zYO
RZC6qxplvreJ+p5ZiMhDPRpZfFT8KKteyhypMdQhetRPUV2Jei41RE1sZP1mCGwkCZUn2YY8CpIt
9WnRxXue4g/9+vdbM6az662Z5aIK0DA4dBuZMLnaul1szRw91DjCEsYJ8K243btf9fjNdCpvQZde
gVIXsOk/uiA3rO3VIqGBX23rQzvY7+8QWypOvZ62qH92xTERw0PWje0jmTqjLDZ213Qb6tLALybl
/vRADtQ0apKjJi0LfU4arL5aYcOezse+0gL7XJG63+n8l0FJArTpMgxXuA9XezIyAzf9eOx7FMdl
rhZs/ibjgaeNwP3yMJCoB8Hhc0LC06UBXbWtY8UlHmg58nWJ+9MqHewIium1CECjYIAT5MEEyfc2
Cbrg2ICTEPqYrbWLpWnf9Ti7A8TK+EswTjVScIP7veMgl0YQOQDC3l2JYSdwwrhFmSAEWpdcZBon
Ym01OCGGhR2MqyVBOfdbAzlfNTGC+Pbvv0DibwdDy+UWd3WuMwe1L8ZVtCj2i7bCT7c/BQKkP4GJ
Ct9VJSvUvBapZ5oBulqVQYXacXPQfqHiBEzfJYTU0sxak5EaDb9MHeEl6a8h3Np4fsHMjWObEpsk
8PitKIEVd+BQ7nIpPepC9hWYIdWQ9zKAP0J7Ry7LAPnRjGWpUEl36aWdf/ObAklPVKI8DZEGeWU3
gtAY5yigQlGW5+s26s+yNzAilDc20nZeo8Kv3adkCl2RDXUmyY5rxRNJqSz2X/leuKS+se2HXq7i
aYq8qcn0Y8kt90tj/sEV7i+FNukhd5CxaydnfCOvOhz0IwpxxBc7/8NSXtUEyFxgIyFHXjiKKVpT
rEVeWIvMixdNorUYuLaOv/9mMMu+vrUgVcyZyRzLcaFHz65iBgYII7tQWN3Jko3rScWsTU0YM0gK
cnDkLDa6yqbRAwVLfA5HHzIT5MfwlLvwwwksu3fqCQGpJj53bhTsh85qVkWZZk/4rVOandLnLk7S
XmTEfEc2YPP1o9PH3+bMu+T1q1ab2pF8WwYKnhQf/5p867yqnvLj7DmEgfC6ujbndTps8Y5N3H51
EwAovSnK3lwHrNG0jt4ZclcZrQaWG6deF5PV7BvQpQPYzMR+crTkC+Isu6Iypm9DF17aS5RHkV2U
+aVd+cd6Ir/56fRVs5un1rbOKD1vH3EO9e9dVrxGCBe98cYpdop9cJuytnozA+v0AYqKTQuwseBn
AdKGE+FuVE8GgX8iUM7nmC1b4+WzR5Ccz97nPFAIXqxCa37OA9uCf6JeHsTzK2QJgJ1BABCrWuqf
Jqdw/93bozf7+RbI8/PtSbfxxrxDQVjq2Ep23igdCMa62p3WDxmUmO3yKcCpCqG7tnzKdf5hW0aX
K/LT+sb8b34L4jrUqYLqru04DLdKhD/sq59CNwCcH2RDeiodVIyxtsc2nzJQc1oK1GU7w2olhBD+
zE+ZokKW3B6PmqyRgUD1iQfSLP6saUFywi/rjyC27Wdrcv2Hlo9rh6X8WagGZd3Q5JiyR3IQTvUj
1nl1mnsjis77ri325IrUJzCNIQu21GVGMm0Ma/gKnpJ0BTZD86HLO/OhbppsN4YaYLXKRk0bVmKd
1E63WWxa5yfeFDrOzrbtDz9AfH8anbAPnekg0AxI6y71g/JMs7Imzx4KbIPUq5AFkbjqBNDm7bKC
2afBYXlHiW2HgCgE+UHqKAUtmsa+R6ndoGKlMaLhuXyfOuD3Gj99FXEU3dR9VOyqUjfeUl/3yAEq
2cZ6tFF1MCLU8mi6+NrQAC3puJ6mhQhEr3I/dfb/zV3RvL4rGszgum5YpmVZqA3Q1VflYsNV9VEw
QoRJO4Y22NSXIhIbWT4buZ5ZsHqxL8UkVzbIc7dr1w1QwoIqtlWYBfKCznUp5gkLiBPowprm0WWA
OGONDJIINHcZMAHCYSsasaO0RRloc98ScrnQgXxKYmClGnVpAd26FVYwrWhYQ5Ax2dEl5Kb3vhEE
B7y3/qAL7AeyQivfSnBAeUVk59ui688Fbt0/A7u+ulBDY1w2P6Vsr4ZGWKQa+osPciLpyrTH6qbe
cFGVd0TX6tLOoVqTZe6Qvd4wbNPv/mIBYi1eNboCLhSi9XJV+p4pritqcsnZMQbTUUtsVojLgpkk
cYzvVaE5Nxd+apoDkPOmZ2HnSRdoZFbXbDNEKIIyp/3CYxOVZdeuiB6JeG2WRlV3yqHc9gov4Jd1
+GQP0NPD9g4wV9WDYsWNjzgPfskdRzkqlJnTFFKGAzD89YouqcmVka5cV4L0Iu745nqgn55+/wXn
5tVT32AObnA2R+UaM037OlPAGwk2PwdggDwoECFCQfvLUFhvZWzwxnuEClX6HIET6bnLGWpp7di+
bc0ue07iEmjHuLLBd4KurkGRAhjMDIAnjsKKTihGzBZBhTjVBeAgSbWjJA41kGVPjmEV39I+ntI8
ZNfLYo9ChmR80NPY39lRp7WlotLZhNrPscVtCXe/98COkd4F+hiFi59dGsWB/b39TBInf3rM+WDy
AAvxQ4Qz35yHAS8QAzoTKSXK3Lhmzo6DSF9Hivn1ZsegOtZ/jMbtyI4dRiuBkpvffwqIrP/tYxD4
TQuDMcHAf/y35Bo3bRdbfkRK+sSSKEMEM7n0gqRvQvAi6hUqdAJ7/FFNenyucaR+MtJsA65WyPoA
gvSklaGJo1jXI/tSYesSMbkpROA+xjlq5sfcMSFR0LiPSan1xwSbKdBf9rknRRVDDVEYN+Sc66Ad
BNPPTZ9UY+7V/ZStyzzwt9LXnccyNe0toNqO/i6jXH+wZN9uQYDX3cjIx24W5BkN8pffwrBsEYoe
ERmvh+kNtWSrFGe02b74p4jxLPa/+tM6eZf8HFwIaFA9qw6t4Z2FyJBnUy3r0qfhPANjn90bPnR8
x/IYxGjsKYeglORoYm3YF0W6IxMNLm5GipsmEN/wMyIUb7udm9wWg60DzYjGRDHNuSv057Iu+v2Q
xuXOzk0cU4NAtiuR6s3RpcuxTeNdN9XvcxcaTw+FrILtlILaf6UhonDIpdAPOC7gyhIwUv/i8sJ1
vrxwmKepBZal5qk0EjYdBF4qoCbLit1GUfe1n0Jz28YteJyMSUNLIwBDstuL/uyu5tBVbYKmYcCN
azN3afq8CARKQctVrn7/1efXD1gw2lm2i/SEgy2XpRtXD1hAG3pmp6h3qMc8lEBMogYPqmklVH6Z
9RJ/XhVT+GFbrv7Rr7AsfDaR3z/k/jPODelXmaEmT0S9sU3kMH1zq5eCj+lXpswR0t1bLTSrU5/k
YHQvAh86ay5OG6XVfrF6HdAsFAX6fRgdGA4J61hVEhq1+92NbCM5pXo13dkSt08v8CF56WhBfQoy
CFQL1pn3Pjjozz04BZDpxEuLogQRNcjp7zsUal0M0AxocX3MmCxQmtIMoKqzVdBjQIL1Z57hQ+f+
WxrHWArpjd9/JkKoXP4lqIQbJhO66yBOYDPu8qswQWvr/WDyYjpNKdA9BoS4ESeL3OKWmilJSyhS
oUlboIZWdDmxbjPm0FMiFy3rylsOjaePeRf92VvNJs+l2/h+u7V8LVxlin8zQl53UzhVcRePrLij
q9aBVF8R+un6akCC+24bljhB00Cidgx0BQJDAGVxFEd49c+lUrVeOPnRITbHp2V18hDQuT3mptxe
rKFmchyez122W9xpGZpTD7mXgTodCtkJu43zcTxXZRYh61TgScUzYLaULTWa1Fjh1FIBwA1IWsaQ
hiqyyfw52tGqji0Lokv5kz70/K20gZCBPMl4Pw4ou2ggBbhhgX+LfG9jruu6+BYPA+q5Oe5Au190
kWGZbqC2ip0hgCeeNkF9KsxKthuFoWN/yXWwaaqqb94OIK2HxOKuMw0Q+uCbBtDZ3ewB5hC260qp
r7LRhy9N+Jwl3U7uWtCRneVMP2CaPxyqYINgA0JBE8vXBCYC/zSiaIQ3ov4yPEOVUrPjWw2nsm4F
TkwJAlPQoYJiRhRrl+ri5lmuU92WSI5+bbJeeAYwvifHAHwLGah63Udy/N4Za8Iqd8pBVw5Q7PX3
LA7cW0J8QmbS2aJSAw/FUSG7FizoDBCV0D0FkB0ZYwWkpebCMfwcXkTcwJOJdWIrRXk8RNO8XOU7
giB81UIJSQDqWRIm1XSUGJpdUIx5YwTpnRhN5zGt8wgSNShqmHI8mMcprTZjNcjNNMTuI7kY8tXE
43sV2daNaZv2k+9a2ropUEBRgcnnKUSy8ziUzTcQaEFJNO+R+syjbh1XnCOygoK9KAX5HigZ5GHk
/T2ZQgFdoVWZOe3BEuwBtz6JPJ4D1ri4E4/LLLqaOjcGd1jyfGXvGmiKoPzv5WJJkA2g2KN1v9CL
liSgVeOGs+/S/I1s8yLqfUGoqN/rifXVDgOwSTUNIDoWq957VT24uAFJnO5dy/8uKhHsUggXrGyV
0WtUPRvUFFA3p/kAHGncu7KTB9mSaMq9XoDD0aHSODKGqtyuZ5DIVHPJ+WJ0nszbj3nkTNMAlXI8
EOzlqBWOQKHQ5N/NwIaYRNbpL23Yj2ukdbS7YezG3djH0DEucIYFtdj/Zey6lhvHte0XoQokGMBX
KktWsJzafmFNJ4IEcya//i6AnpbbM7fnvLAEYANykEhg7xXKTYwK6GUIh3ppNUH4XPIe1l9ZYXxN
HHMLEaBI+G0Z+zLpyQ8vY19kH3lfxmyoFo5MyxOIkJBthMp0HpjVrh3Zi1aM1pcbdWP00jVFmeBO
93d1AGXfCqJjC5I11erG3JiHrbbauYH9Msfd1lOrZG33voot10W50TVtiicQGKRuMDddm3unCdhe
PWjpMnnpfIxwqiw4hbLd3eri5FeE7vt9jUrRYgqz+G7DSQS5C3kA/hdpeKCdqWRg3qVuMvdpGLTb
DXCLh8GLb3Ujh0im0q3smbkCYybZE54ad16TQLxyHg6UcKUaTgdoZyVQCKduejRqZYctUzM6sBj5
H+0+klbw/4xr507TWfMAToY9iWJsR0GF1Rc9EJsQMRchCvRT3yMJ/s6K/bsz198BM4NGvhJSndVT
b+fIngYvrB7BX70p9/4t0ossk5fxl2iwq82HebMW64iJhpo4RwPam/ownoPcSxeJayOhyliK7LFV
F7c0XkRsDkeG7edjYyGpT2gP1gxrssfKSNI9NRpIQqjYJmnFtWwiQDwxqCf8Pp1EoFJEIeD5Zp+s
AogObVs+jF+glrRO2oE+Bi2tT3gKNJDlQr+hwrgK61Wzrux15En6CEb1ImVJfwftTQgIUDJ+QQ4g
Uapy3lYkcl4xVisWTvC+ou7Xb6zDSAq0VQINWKTHusc4EopiXrwYxA6PEtkC33LD4sUMg2rjtp2z
0k23ZN0iiIER0U0uvSNUc8x7vUaehkvdPdoxFBvUGuavNaIcx9+KOMsyyQn4Psg86BxEm0OxAw/9
uevWj0QcWxgBqNK6b85LDCnga7advMzNCQbwpdNDfxmZx3PBdmlgd6escinsh8PhxOVk7kPaIj9M
HCc5jw0+yyB3DhuzBtJgmeR9DLJ2F66wr4Ari2ihyde54VlfTHCct0VNEr9MRR4seTriL2luO96/
R3h1CqJ1Jp2/oP4W7uamngtrNWMJbBAesiq6i1IxLxqTtt91uMnrsFu/bk7NT2nFFjAy8LGswN3Y
wHgJ25EQRuQ7cFkfO1DvTgGR+Wke8OKuWHQmR9EaGOIP1uU2QCpBW0DxUIOLP9mZz9blekhP/BWt
W2ZdHioe8L23YlCE/UBf11/P9148vOrzoL+1HiSU++I8c9P199pZwnUO2q6R/RTWOVlWjQOwO6Dr
o/Cj2moBoBnYlhtRexwzVRElKFbqhAaL227hgPq9lrqCmRn1HHNLfEB4cNogAQM7AYWhlwpm/0kI
P+f9AWJI1e6mfK9fNYAsKb7GHnK592CRjY85+IfXuJUw70Kra+3xsbfjY5DI/qy7nMYMF3SoQmBM
MBgAHbrCVs1Z6dEprlCnbLLvhS1zyN3I7rXuRuy1bRoe8rz1njs7XzT22L3GOfE2DSrHax0W8/AO
9+TwUTptckRhXM5hxKujxdB0BU53gfMgM2haZvgAF9R19zKJ22tYGk/dSCHRBG7WlSJBdXSpe5fg
pnPN1IWUJV3lnR2tbn2mWV/N0LbvdETCwR7J4H8M7OehN6n9NLi0eeTGq250kBR8ECAM6JaN/8kD
MKVQTRfOUySM4Apc13KO5HV3xR0J3+zAecQpsJTQ9ojAQShIhKMpzzOInJtgeuszpKQo1Ia4hZ0b
l0znMYVJRpAz/oRTxdNN4iEPJZ5GWmysd6HaHWy1HAQcCRpseo2SbQCMmHyoUF5Qc8+e49yIUV4A
RhVGxORqN430Ne5EBs6FAWD5HELNbY4oxiR8KJvyf45Q7xLYcMUzJS1WI6hrPpSfKUy7a9gMdQ1k
gMTQr205hGAr4iG+RAFpXHViiC+WSEFNFDy+tLuhbshZ9+pLnnlsRU1sut8XUvFjDEfUqIQ4u2rN
cXFgbwi0iP0W3558NcbOa9ImYq+XneOcON/3hvMyRxRRwvy0J7CSABv3/Ufsqw5yo2oBSIu8/4hz
m+zzNiLn23LALbBVNVAUBfUE4jSbXP1QZjKEy7Bzyw3JuzfXwKOqgHX5k2rRsvzQkoLUpzo1zSfL
HuaxOujYU27V/zbv1xhUm3I/ismutV185pr+a+x1OAOoFgzrwy0PwP3WzcHOn1OOUlE1rrIAibpR
qUZ1dQ599aAqNp2iI4/2iO+RRx49XcusxPRV1ml116jBOEzeF5xHe2sVeRYWKmi/yCAKuXEK3Eek
M84qoze9UV7H2DgX0Z1WJNX9JYOWA82pWGkRUt03dclwIE5/0WG3/l/Tk4CAhJgW/ZoPvYQT/URe
+8l8f3Xr+/SqmET4NkFBbp7Bq/rspvWhmQoLXsCj+QyuDrwpyHAFpxVZm+HFrRLzWT36L4WgD62K
gcAQOyTQ/PAdJ86OiTDqFbDd1TU3hztIaFsvsKNzd6MIcSJV2sZk4snSCADT0k207px4aK9p1YGG
C31ui0ZFsNCcqAG/efAUdg2gBYIHi5k9VbFMbkcXoppIUYEdQpujo36wnnqAYjni6lgFeYrbje6N
RWVDyYScdauGxvedYOD262ZCO7otcENe6mYTpsYKf/x8nprZBSocUUH3rl3xLXFwyISWjsl8EBiw
oagh8jBAyNsDu3saINADc0TdrNjgnYTp/YikN2xxzwP3CqYm+86DrFZf1f2ZgW99jkHf3BQUltWt
6rsNjPgXwnQcaqa3Pv0qKft6aUAEdPlpgNO+Woy8SdZ64DbKrE4pNCOZoN9SD+h3Q+Xuqyfbcqf7
I8edjtybppU9vgYAauGz7WZ3+lUNh7fG1y/DFiPCQ2HFt4JULozJG6F0jU49rC+xHtYvu9RGYi7r
yJLRHHBSiGTXvLS3uhX2o4Smk7p36zYbXO8QTqEfqQE9mkA97T+AXKbrfc6wMQ+nXU5t27M98KY+
Zdhc7gmrL8boSKt88GcUVQ9fS2zwsvUNM9XkkNwvaX/SkKkRdEvl1PV2C0j/n0mAEjnrBsVxGAiE
6TJIQN696WwjV4LKl/h269GvbqEBlO25r8M88c2ti0VsQ4NqNMU5bNzwseCQop0GKALA3Vo8olZF
IZs/AjygRifLCx4A+lBDugPir0htkNra63DK6wT3tBi/rgqH04Z3KhvnqFt6FryAj503JUBxMMPv
wziEkQE+8nafBfsKSvRPNTxMlzggR9tGNWFFCsa1BWE9HWzA137LstFe6OZAgTKInAFcRBVc1GZ5
nrL4MsfWwI/ApNLHDSTsF22CpxhqqFf9NpORPtkk6E86tDPwncVjXx70Oo5w/BqKLYDtTLCgV5op
eKSGy/H3ph4FjsycR0nlfgwGJf1j89/mljnUC2QHm/KAYmsP+5+HsC/tgxe51T0SYvW96rJTYR8k
ThX3ur+g5tzlNfUyKyS4TKYLtTfIdnjnPoRpOle7c9l650ldRJTDhmPgP3XArR9ntQ4y5UG61gPz
Ir/m34JFDXWNYaLtcoaFcsBsZB+/aflO3QVm2Z7UVX7WQFFZjwBOJ3azvsUDLvGmW2UVG/esAalQ
5eEczVvXzB7NUQ864MUTyMWCIayybzooawxv3eHss2hzkZ7ttlAfnHx8q6F1iD9fO56hqJiemyQy
/ExhehokRecBPSOCuP2HGfBuHwFVSx3k4ATdaN1dpDew2fIeQXExn5rsQ+PvER1Wkq0O+3vOUEdX
YAw8+OsACj7aPXsx4jHflxIJIG3EgwNBvjVZbctjPNEv+vGvdwZgA6+JQ4OzbmWgG630RTf1gIrQ
WwC9SQAzwUCWh4q9bupXINgDUag3Db+W0+8AGcH35XRwhA/6mQe4b9j4Jjuiw7dSGHzXNk6ywJOD
P7pxOR1TNvylW6xLoSFp0QmqvW6wi8gYPXako9hgKQCPaloyLc4Cm4usaIETlFN0TBhsABjqMY8k
NIvlmKb9pitJ9DhV8I2IQa719VQm0+xuHIclpOjyQygAGSqLHg4oJC50cwxMZFlIlqWbP9c/DF31
/q3+4Tqu4aEqDkkZE3jbT0UpVsSFgewFHtIhKfbMxNGFF+S7F5A16TsIsEAzdWiBO1Q8ZhDKLagN
TAyMLRyIv+H28JdFvPDNsvD5Qm3Lfq5pjExDRuyHsSPTMgPO6r4ou3Bd8Lo9xUMwQb7fifHwLttd
WE7h3vCs7gBniHjbDdTC6TNr1yMh+QUA2HDFKtEsAEkGsgDbzYVbDd0LB3wZuBiz+Gon4RG6qGPo
5+2VNkUEncE+XJVeCncFB9wNprZcRqDIf279hJJ3vpTBmN+PTZeto7KYjiQnxlYMRo1yZQ99lWkw
NlYYE0gCoRBhSuy6k4aFO8e2zQM43p5vBJX5bA1utHVZQ7C3QnOgAHbLdrDhcYsmLO9Bl0XS7KCb
nseeraI0z7oV89aH2qj16FSdfKhEvNbdIauK0wTu6fwGfW7s4TFqlV9t24L8id+Y0DREyRl1plZC
pkGB4lovtv3cmcqDBqHVv5q9QNoVScaHIEjv2yEdXpKhB42lnUBjcSN+Z8KaaAVEpvyC4sDJMFrn
OxJc94A99C8BTgWrDtKvd9CwcO+cKDGWTME/+6rfmGmZXUZJ0wsDHQb0ihGW2A7yAGABpxfiQWeV
wSdlo5s6+FdczMp2Q0kQwfgrHlYkQz3PtOHco5sWpDTAcQIO/jaqYfGcVtDvIZG8088dYZEFCwvx
oFsttqm3ljOFywIuOgcuqQV0ppyleaWFpx0OwBzS2312N9TMWQ5Dmv1Fjf85Ii54B2Js4f3bGjGd
rP9ASjDjMzbP8YBHQMmYOQZIGNxVpcsPgCwagCRNSixcsR6qkjdhBS2+EElDrmIet7MWQ21CkGFW
WdDDswSDnmQYjGbQvID2gm7rmTjht1Bo+iXWABJ5tGiAD18GLKQHri44UE4H3QQGDKB1/VJ36mEJ
PMHSyRxofqlAh3mI0S9vEz+tc5vsWaSEpkkSgqqOdM4EkrivsbZtxIAxj2S31U1oC2aXQY5sr+JK
HeckY3bRcT0yyNu5U8dAa+dxxuhGgIcveK+OCMH4UwNVB1ZXC9MImyPUY4G8kf3cP0aoNuj+ybD7
exWvAa9GY3zsV/FA0L4JbMS3TpEZR1INxlG/UjJAR9GuvGFMP3TDoXZCMjXyup1Iq5MODUkAw0Pm
XgAvux+caHCBFWz4OUW1dOlCAWGpm/pStHW6Dcl4gL979ohS1rREcipBZrxH00S9L/YCzxclSx8Z
DnuQi7AXjorVE4Dxe0IK1DnepsuSJxsdPyaC7KBZ+j7dEEh+cNCmdm3VwTCjhWsGxN6WadLWBwpG
wIjiOHZRUWU3EHGxXnRYN3hk9Ik0gtFnOIViIwzlfT1ZXz4EYZs6L6b79Fq3OL0qL80X3W9Qt96R
0LqjXW4UULYm9eF2YXHRfGjaukmHEklDc3kL06907ByhFvk0VYd8fg8dI+qQr+xMCr/LTFr4t4mN
btckRq9eWA+NkcCmBlYKOL22Vyk5A6WDdn7JaXut1QX2RfmCupPc6qYeyFu4ZzTiqicpN4dtwezA
n8ywm/vgUGIB9TDJnY4nNpTu7Xoe4yWQ4bHLTgy7UfjP1PVf0mT7wLaq0OcUZ8XMa7+HFAjMFvYZ
z6FpD6BTR905Kr18O2ETvMGPvQ0dHEmA01LQ8Jy8UZDBJ/U0yIvgp2cG/DGt0mmdYQ+LYw9Ce8bJ
wimd4A2qMSv94OCwI2lQMK36gj1B4WI80Yp/6azOfHIklKuxj/hyGxs8+0tJuflEzAISC39H/ss8
FYnHM/hptdiEroVijhuNxxgSqSAzQmZP990GbDWqmxwSzzA4DCCWBTYazmpqchsSviqrqloRI+Vr
YOLcfZmVPWiXoNFSKLs8143xV1MXwY82KnwhLeubB4VBEEXy6CFgzjnr+ifBoRbqj6TFjkFdhMHq
fTSgkO1/fqnHQbir91KPz5PKsJln3qZ/iNEvI0iA/HmnZ39+mrjUshwTlBjPMVyw3j/xqbrRsSGu
xOu7BvZwzORinxlt5M8aI7qdT8Pf7TLFtrpQ4yPqRPdaWIQl0bAFNdavTBbO7GBORvfUVS6cKBNw
hy34XkO23ysXJOo97B0JaLCLxrLXt5MRhG6ELyUheESDQ5cGcQSdN9nPRylAB/ILtEJxUHKOLK5Q
PVFOYp+UEGF2MK7HlBUzoYjfNBJvBKMANn5wqqt3dWzRw5//lv9IabjIzgN4wAzHpXA5MT49mU2o
5BgQ4kvv3nXdDAn9p/kZxkN89TIvDdZQW/C4P05QneHd+P6U0o8u1Ff2Tu9CXuOsRZcCLoI7iQea
r6UfQlPK9VjUyIopwabaY9CNwRHwNHrd9PzPSSnEeRa9GPJtryChgQnyeU/CfFcoBSHdZ9ekmvvs
GjJCeiBkv8W1au6trynMClJgAt5pIEbzZu26yEd6YXoFtjM8ZeXA/RB/n9c0k8CQMc5RaW3Ka19O
z7q/TRN7iexktrfrNH/x2mLRt4HzatTqF0NOc6OblE44xdrRiydouY+ACVvq6ertaGok104KMb+d
jq8SuETpt0sD4G///I/Fg+RTssqlDmQtPW7YDASWf2gMya50LBfE8juv6v3JsxbvmjuxGZ0HNLVC
j/46eP9PFz54i1mYR0eoNfR3SM/ENyc+qwjd6kvgwvF/PmA7ne+hRS7XJhBfXyDnvnVwDvrGKLwV
HB6W9/FQISKvlaZX9sUR9H4SZX3fFxEsF0yx1R8cMK8pvrUT3jEuIPUOGwkYaFpyp5tQUfswyQjj
bc4I8cGWb9ZxoBDZv19qA1wkX3fCPDrd2k1//Le4W19JsyPAmZbzhiJU70fK6yZ2LLYts+mLbt0I
+IYLNxyhBrHn+gJPiPyku25heuaEwbk/YPcDQCI+b0/aboNPrcLBkuqE6hq7owUbliUUMb5Ocg6o
AXdeCKesTsIFceZPAU5QFrvJ85YRqBE03f75U/UPjKHLDMgJ2VpnxLKY/el2kSF/04zcEAcY76Ce
5vdRt09baTw3luvzmLaPrsynhyA2l6Jg9LkfYcZqltnXIC7pc1MNHsAKGXRQ1BwvBQuUu7KC2Sxi
xzINlniHeDuvaIPZTO1pgOUO5qqDJw0Cev71djRwl2yA2ekNpB7lw7T0oKO8uvUlnumcoc6me264
9YSaH0P1gA6t+4Wu9HY9RBptCzRUfH0KWKNkFtwdu4LW4N0Cl+CU1mvT4R4W9/hdUJjTvVCZsE5h
h1x0Dy+OF0C5je1kQNdZjya/L1G4xrxEawx6CUMtHFn0fQk9h9YunZcIFTri9lNIXv2caBDubngo
0OUuJncACtJAqRuESnhmgoeTBSNzhbm6DZhC/kcihqvPwMc8jIvnMgcannmGY1JAhX8/7DmlsJyp
mOo98k3ggagUaqsO/ND3weFe5Vvr35vAo76P2hllH4LryvrqUYgBxYWVrRpKk3UYePaDRwJI/Fvy
BRRu+wEyefYDlFWOrt1AClJ1wWbzPV4PSsB3j3ETvejWr/gM24zTvGBZ9bAIGqHXnTutAX+CINpq
IouZEIC1BvbWQMvlXKmL7mdVVut+3ertpDh5XbRgDc/Wbm/Kh3LCcUbGJrhSQGwAlBz8TEfohlDY
rgSdMp9JpftgEslX0umQmmhdukeBtt2kcEJQt0OIujhj/MrS8ZrBUPBnnbyJPE5/DLgJ+zar4+cE
/Nll4kHeC9Zu4U44LrnA6uJLUxAXKgNBvKYRdTd5N7hfEjDSSDbIxzB2yH/8y9lnQgo3wEC1XMs2
HdP7Jx5cDr1lTBkqVLzjSAON5NgaYCkkoqGrMeMEvp3ou12CVmm8WdH3W5d+RZDyX5ogTiz7fHzu
4Wv0o/MC+O6i8O97Rb1sYif4PlbGWxA24tUcsEMBftl6mCKYjNVtLc8V4fama4fkIJoiPoyCpUj+
AzKZ/8e9EGnFTx900G0ZdfEBZKDfYvP06YMubdYhJZpXBwuswTtQNdxtC1Trrgnz8DRwW+3OjeaR
eMjkQqMn/kphWleWRYu8WBEvUTMj37IUtCGzBp7QZIQuaVuX58wpqu04cg5DHrc8glNnAd3QTg8D
7ph+lJpIVU7IV+mVRIvDA9y5f0x5KqDUY/PnMbSLJcOf+ELN3t2YXdztkYwzwX2L0rVTt/Y1kDAG
CwCIfeOucbZTG9JtJrl0PBA/vST9KgS1X2AzFiz0EhF0+aszvokd7B2GcZOD7by4WY4Rs/xDX61c
yXSwjiuiFIBbG3ZnoPnzRVkJICqGvroCo2hPlXkfWLK6OriV7ySFT6oeE8PIT8mALBj+lcWzQKUD
EOmx+wt/g3PZAfflG95TYEQuPicjyug1775DbfivoMTnBMfpaMFRJzpBKz9eiDR6u20e87oDAMGU
b3orqfeOv3dlEtizHHL+m1BUi7yk+Cz+/ipmEvTGIS9B/jHw6sPoCuc2YGHMqq+v+hipWhD8/tDS
Y/pQmeXTylKR+lD5a16tjphqTM/TYwVa/9u8X6v8mqdXAZXB23ktG1ZVNI4H1yDDocho4k9tYc59
IciwsFf9+6Ljbk39Svd1CQS9kdfd9jDYKUE5wHp5MiSQ6ujM1Rw3lt85dccddYfs6oJ4tomEqJFF
QLObvOwqoTK4EHxqtrqvUX34CviemRYX3YX8UHGIrPqbbrVhDCYANegGCndIh4Sw01CZK30xdbJK
v6xRYty0yBPjgKXyXMlEj1QP63ZrCMDVxzqCl4JKcN3W0K9CCXYcBJqijQXa2Q6pdaQTgQU+OiA5
HaBxbu/tSsx8wLyT4bhr2oKuixH6BdJjcGlym2I3shxCYyFPjm1WPAgL/g8J4+HDLUL3pSoCgOIH
Ha8vuO/86xqxm5+Q9Xpq7Sj6yli9dOPB+gL7b3vdc8veFpUhn4ogu9cBAg5p/mAgaZ/FLrQESRMt
YbArvpZGswRNzfqSRqaDMw3UY7D5ACMybIM1Um45dpFoGlYYPaTAXvAqBQRddeGu+B6hB3Xf7xF6
jdGy8yXA59Wpos4DMKNQ1zAipBDjprrEwNMsrIHxr3DnQooCwr+8Bt8YPJ0C5mvDe2wxCvtuaNJt
lFTDYnSxJ7eSZkvykPwoLAtI0aB8bbxGLIfMHs81uCk7VAHLrekVcMpTk3o1qQG5DT6QzdUB4Bn/
GCkfc5LuaObYXzonCTbSHsS6QpIR4onT2zgRF9rmTnHPifWiu0GNI8A0wvoBxlJnL+kXCSvdezMm
zn2T2+6+yO3vFZQHY4hXVMDrQ0s04DHfCTDQXiWcUkyof6XWtDMMoJMTmFO80sr8nicFu5Ciq5Ev
6JDxUmGQX7eXDNKPOzALI0zOJtm9/Hk3b1ifMykcojQ2vpuea5uQpvksGhjYAXwKTSM+NF7HIO1g
9MqJQiQrmJtBEAVlqxUXA//myED6lVWbz7QB4T805HBhngCrjln1IZg6XJDE2Cgj7ktjJbANmFBm
M9P6yWpRIIRyfLYAyaR+crupO6D+TH2pmqULKG5l97HvZWHz1NB2OGHf/aKn8qzJLjkPj3omsWxy
HzQeGJSY2FLBH7L+e4NqzrIWwl0WA8vBNMGlncLi0EU9El+3tplG4DXd2sRu7qgj+wqCFqIzFp1S
vWijIb00jpluwAQgvu67XUxZ7VkTF6glIVZfPsTCdP1UJuQV7lmeH1cRKD5pY4q1kHHgo2pJR2wr
R7KcLeQgDM4OJe632hVOy0LeLAZ0U18mVFYOBOTyW5ee8ClWh9lwV13aQ0KJH1QGv4wGO9a5kd9x
7B0IzOLgkAQ6Aod2imo7gBiscN8Y3+e4QUu2JZHwr2nxc/phXhhH5OTXerF5Dg6Hi9Bl48mjoXfR
A1B5jnwaZQygrKvVgE9ANTqhRwa3cfrr7Fan+zKwaZZ2Cs2+D51t34MS7BBkDhSeQeEcAN2f5966
dH8ZKFvv2DX/QyVXn0g+nlg49nHYwEIV2EQJ+R8CTT0YcSFrxvjgpik40CWSyUghpzinihJaqFl0
bRVRPCfK7jmDdJzwpuVMeoadOmb8+XtpfT5BgVlpQP+VeqhoU3jAftpYxpFtF0iQQbnIpcndCIgD
Pqq46Fe3ZpqXyuiqQIpNjeJO0649XlQor4/wUwCJ/FTBIlu3bhfutPdpJGBXraL0JQZldVHFKN9G
KUOmuSdOsc3AOfKjDs4psvRQwE2UDl3VDObWkyBqFiBqrjXXSvug6lc3gpVl0b9DlIa/Hv1wUX29
YNc//93UH+fTltxzoZDkIKNpcBvb0c9/uboOBvCMmnKfOdj/2riX2qvAof2xVjBRnE5CXzebFMhQ
VkGGmDlImzcKGprBWtmX4IIuKzDsfYiniWMeNyjUs/TAs0ocdRcKcEBw67aTkiuVA78XReBtRrPL
VpXdkmeTjlB0gJX8TjeJS6UvrREscDWawOek8Hj1WNbFdIWe9tYRnCAbSsFtyXFn1E0efaOw8tta
okoWcQ2ChAOp6HMOWMbo1qBLVHb3iC/ZIhItudcBYVfUMHcpu4MeBA0YarhJM6z16GRIAwytFLoS
GfFBUMxfwMsL1hWK+2tNmnADJ1u0MW7mehRnh31UJNU1lJn1YGXuSnMpcDuDWaRKiMANmB0ECJIL
6FUQ6xsKn9/jvoDThQdTtFET8quXOKmcq+YXMYiIrLoAIr9ly5ZOkwiFI34OHWYCC5WJi8h7bKZG
Fr7mGbgkI0BwOwATxSsB/d/s0vil7iLjUFSmsdDTkTkQizytImzI2uQJGNQ1/A7VwZCE264P8HXt
AUixejghTCQNtm3UJ1AQhxb1LE9m1PKVj0W6n7H+kPyM/NjhsV8Rr9iAnDICVGDdU1i2XukYmhfS
DG+6G5Zl3dqKEvDCFM+4S517FoURNq2IEu3w1qvJbmp1a71WK8ZNgKQzzliKfVUn1oIos3Gh/MjN
ZmlZ+DDpBlSyk6XVd9VGN0k9ZkfAXJ8kdeBRNLTkr75nzV2grM5bg65sB6ra0xjjdKxkHcoiyk9O
bFwhdIhvf8DJskO59l4qRQjq5fr8M+28PgNdqC66zdjD8STi44nYJINeezRYUPHtn4PJHi76QmAL
ecmls4WvEr+bw9KIASDfiHGVDPA/yllkRyE2/+Wzi/PuOgtgFAV7Xee1r6IfuRfLexirwFUE3Bff
Gmr31aJQlgwtMLYbljQPPKovcBJ0X6PAgDhTFbS7dIg6yDE/6WWiOPc2hDnDWjdDhr++Z/CnBmCy
g3Qt+GGMYK4J3Ch9JA88A5ng0lv3XvZtboZNIeA5CemY3G/CxtgZrQAjLxEjHtGG8cjazttGQTAt
4KlqPPJa0KOZe6+6ZQ1e8yCKJxIjUvfga3cHRwzzrCfbVmL7SVZO+zk8tStY6nULC0XWFYVl/LVQ
VAkDJJQKqvVH3UWdcLjLaP6IdBiFILU0wpWe4Dkl7CZd6zkc7c5H1gDvEmbRuTAn1KwS6DXoATcP
2XkE3fdMa/ZxwFQzCIEZ1acZt4FKLSWVxEMdFyvTq0S7gxHURkiXr8Mizk95Tv/xKv41OjhJhz92
7sjjCNj1Alt45PiD+hnMAzhslSbkkGQVHpCzRwkMaU38g6WBk1IhvrvkB8jcwQ+BukDXyfc5LAcB
H5W5EJu4yoIfao05NqewDLNuc2Qjv3VjHez7AOnhhqOcA1a9uyO8csABg8FqrUxTGi4gmOAML7cI
qwidexoFnyMqe+pWwMf/rAb4Egmzh4mHbbnNuq2RFHGN8QGIPeMsQXo5tk4FZ5jWpq91WOPO0xb9
ccSp6IEF04V0GfTWg2xcOfCS2YoeTW8JZ53h1SQs3nEDcF49GYeve+ikhw89GS49kBjrpGYt+Eae
8xAa+JeXrs2+O8lR/5mSGkA17BXsp9QT8AjrB5zhBG0OKEYtx2HcVvj04HyHLGinLjUszmDcal90
l9eW+RIw3HqjM50AoY2H0YUWht0b31zPjVcW0IP+zD/O2XZwlLnZAG4yNZDucJGb3M5U5QA6G5AY
2Noe1AAB1Icy1C8rkLndhoNC6yrnELhZgtHE+mTdNFONn6ePp2dwLQF/UDApElwNmKw+anXQjD2Y
7fjeiKqHoK+UMxo1y69F3bMSjkVuMj1HbV48Zyn4O3bLxBHMOvZS5ZCQC63nLrOHk9NB6lN3u1Ba
gQiWTNc96wf81ALeIgy3OKcYx1OaGeYSNLd4qZuW6tOv9KWxxksvPW9Hk0h54ahRwdNgX4XRfu6r
QGnb2eAIb43ANrD7xVk6EuZjg1rBY0v6FBUCr13TJgbpyoFAoAqoYQW+dMGOvsvBlrl04PQOQ4yn
MSnbhz7t2xV4ajgot8GwNUw3UuqO/R3IJxRedU1+X9YEdgbwRXqGfHCK5zyM2idF0IvrDOZygH9x
K41/hgl5JhDtfrWSOFmkSY7d1zgEAE1h0xDJosd+kJAtYCrdI63Be+2JtJd6FHqRGRznI+nrUUlK
7xp2SGypqZ26CJdduhAVDmhE9fCXRRa3xW3rKBP7kHSVvI7KHtgiILaWNdQEdHMe4HA51xN0n76Y
E/SyUAM66daQwIWQG33ko24JNV0AGJDMD8vHxLCgQwSCaVBM5tbNcjjRKoKpZTQ/cvvFEHbwwDPH
W6VQCLpDIirY4+AAn+zq/yg7r+W4kSVMPxEi4M1te8emlUjNDULmDLz3ePr9kK1RaxSzEbs3CFRW
AZTI7jKZv9GsZ/CW9dosiuavOO8u+L+Yf2vwZLo6C78PgPRXihmYJy2yv1tKa7063wq2uK9y7wVD
ugbynx2dpauPxuEYtQW6mkuzHNRurXbKiLIMHl6Do/frsuQcet8Ey4bXrDuc2VyUbIMcfnNQQhPH
e/nnXURsAHIKwCAGVit393H/7o3M2lyZYd/snaoxD22qPN69feROfHzE1gc1Q+NYO9YhyLBNi+oa
DOdYwxlLjOxf7d5vnG1j8LM97FZn78GFavrgDZy6oWsHD3YyF80mQoHmWNvOA14i3zU/rt9Ha34z
WrV4Lfh9nxM2bpubMBCfEnVgup9bjTpspoUbLGHj4wAMYQ2oJfD4GBThX2YHYfbTWOlfZ8dv21eE
snF18roMIRuq90YwtYe5dI0Vlgag5zsDrBZONAbqk3TfUrX3mJgHyTMyRl7hRpigBYsReRXbQPEX
VLlXUYU2LIgEhmuFBxsXuk3tZ+Y5azfZ4nVULjNat0xgfzSl4x4rR2CsudYfG7zc0QMflE8eYHDR
QLIaxI77yAhOA5iye9yfkEi+x90wP8iv7D7es5BCaZia0Zh8FCHVwEc4w62Go4REVvVXfKQAe5SQ
jhjSTl1ySiiHxSQf2gADHj151iz9ax9P1RdM+9JtnQb1MZGsU7MbUuwr2BNnJ1dR5824jOKQHK9G
WD91je6+VWsl6W4teerS+CuZMIRcaw4XqgBbx9ZYaVnYnwUvL73S5I+C/PMy+N6bLoOn5VljweBL
c/Drdu3z91jLxjRuGsRok5Bq2LJPnam3nGVjKs1CBXluH28CZwjHpqsiz7xzGpCMqwsEUKIKIQiU
ba3zvFykKZcyr8pVO3nzNgVuUK/uPTJQHkkDltw4K0x2hkap1py5MJx9t0D+PCiesnJAg27sjC2j
YBNgeD6YURxDgw2MF9umGL5gFPqoiU8LCGgjo1BPqTZlXD3htpONz7etUqK6iz3XnD+UpMm3cBf1
NwBc7UpVeu97F6Zrm9XsbwN8llqa45e2wzZzbKz4mbL7uIe20mEUXXzFK9kiUY7nAQAyLOKmi61O
0bcqmoYN1YpFszwq8fz5Z0BTXqJ4iL/NZvOvAXryMs42s4rn5YhcFPlbmPSP8qlUDXwE/iOu9ciT
8Lkpzo3OH2oZL596TWm6Teiy0hS+Ozc6lDI3ugzKcCb7jPz8UvCRStASMtICer54QP1qzgs8K7Ea
73pTouuyLn8Y/YwjDLXUb8h+r9QFzQcxuQUV2BWvnaIMe5jk3dErg/wwBZkNe96qbSz3Ws20TqWb
/76y6+mwyxtVP98Xe1n7Ew5AyFMXnyVuBMY/yz5UWn3NUp5u5U25k1ZMwOa0kvnHnXu2dziWbu+V
oz9iMhHZv8ZJUwb/GWOLia4MfOcC8NNxrpSvbESbx5smRbbEJsP9z9iw6K3cRS3iqlD3vvHa53xy
eteLv7VsVMG62T+saUQiZ5y918Buk72ZLERKWzcf8QiY15ZbHq3eMp4ycDybfKraJzjQrKJ2gsQK
WrcnIDwKR9IpeVRSmAkF3JA3RIAclMen9q+20J/raNlCa9bPPUneBOfO7ONv3cT/LAwH59M4p59H
30Sca0y7vUDkwxYXigZnn73sDKUpvbI3vDcFQN/E3s/B/1/P3t8sP+j+bPjvf4b8XH6F7vW28WxI
GgL+a1DrWWATQCtwszT1MX+AOvYHkuIGuRjJ7KxBYY8bQWV4YF/Ok9kemkax3maNlFnVlc+zNVlv
jY1aTO5646VbOuMZyZ++ndWDNNHyZpIey3Erg70+MI+mX6L/tzyrDZn3kLbM4EurjXP3JfXHlTwp
P2qxaB7g5/70HradN285zgcWJ3m5c1P7a9mb6cnpS079llor26RSvLUvWQDbSKYHzPV2Ta9aJ3BL
1jqzGrh/y84rcwwb0m5ePCh2E30e+Ff1LuogpOTsY5rYm9tvj8X+uZkGGw5QwGRoOI59Cn1+QqLP
8WtetMF6cJ1oW5Ru2ZPIZGTqPZg2sgplMO6xu0ieMD9pNliH5p+p0hWL0kX1HbXn3QAIBSJJF20c
QKg/Cm9EczHUk/e4UoKNhV/t0+j04X4pWpwHzYjO8k63x9e7UTznkvsJHGubrNPodvpRq8jkUGmf
XyEjVEh08IXRsMkM9WJ4zrzZX1utdnaQ6riaFU5uul6WaNCR+xIXN7loJgarCxtMCcvqk5fYx7oP
8mdhoQ8qIoUwrJ6FaT5o5q0PAe1qF7VwOlCqDLapbWXnOTD1Z9s28pUU6WrP/QF/yX8xmqA8Oc5A
Ndlty6+Khp8D5T+1gaCDqs6zUbTa7SuFogT70KUpH3xpTpNKc1l+7035SqGA6G7UsK12RYxp9gK0
FGfEKrKffQPZzLtPImsTDJwpvNzcGZehS0iDWQTp1/v54BKSB0kZlo+1Fn3qFAh+tl0P4VpvinjP
mexf7YhZYqX0VM+UeJ83E/m3fPp58yvy+41SqF7MlhkZAHN+IAWLE40OEkxRg6v8c+VfIyHywNdA
9pC+xoilef8/ouVHwssNPOp+qJDNFfrAZDKdDQaW9rYNEKafBw3bOT2dN6RkrOH2sLlAT5u43s5B
P9x+orx0CdVw0m+jfoXkwfsvKIyqrYTC5c9UKSpo12pcc9wy3lkisDwkO3iQJiJVn8ji2U8+To8Q
eNOdhLGbiM6bFMrMY2try782eZkBxr1MzK0HwEDuYsGZvMglRdh13cHO2d1jQO6fojB3gP3yVB7G
xaM2kgbhawD4OdSV9UghYZ9VY/jqYY/7iH7qkiaDYiE5n65In2FY84Gfy+aQLfxVIbF2zvgzdqe5
GnFNcmoUociGrY6hYP4zk6ClxFF/aeMnSUPVY2bdwtmY1l/ge0tYRpPMcyUFoEJnjjTtR7PwnLsS
C2O1bs5KoGRfoc94pMqmEYm1hr8dp/CH0vPCk1dE2cGM7PmxctR+Y6IO+7lZIFS9YtlXXU3+ho9l
XidE+UiI+c5emn3mY1wQKIp61Af31Zyo7kmHXGbfTDdpor65hTc/e3WyRsE+4aCJXjRs1Mo73U6Q
2uDte8tyb0dGZCeDzS0TwnlmJ8BZLXG8g40l70qacrHT+WfsDlkP8/pnTCC75LzRuE+68FCrpgU+
kaJ/5Vnxi1x8Nd4gDqg+3loKollNaD5LC+u75KUdSNGOA6qd95iRox9T8TVIqYruorjFmne5QF//
eddDug8i6yEyQe4gkkGnDmlu73oY4dzHpl5Ed19SCMiXV1lmPK7TIV12soucWZ6n4yWGIlQuamhT
YwyY0zfl19isgqNomDVFybgszNWtE4HMk2CSTPautyrt4DlRfDBLNi3arNavbl/UryO+7UaJpk7K
cenViDiC+STrttJZOT7KJqqylU55CABytLYaIzrKCEQbDbSQl93Lr1dmrv9ZH8Gz28sPUJYfyp/n
UlQ5nGA9UlcOYgGbKmxrZ12RIj87TdC1F0MJ07Ob4/9KNZWoXCQoDxlFCfnO8fMkOYAkUY8pevEZ
LMg02tVR1m4jEyPV2aT2mFj+/8rMerdMFSSpNdobpYyDaxuoKJH1DhkuV+lf3CwEaNiSz7CHct0t
lA9zct71Ni/eqwp6oDyUmweb5OhkwMpqcEZ7ikdqEXJRO753hYpiJxHpMzlVbrMUBRyXpMFvQzWk
ZP2i1q73V4Rp4G1DZ4Citoz1AwuQtJbhGQSY+bXoEcRcEKBjOv7W+tUncNBJN3+wDWJX3/H1aZJe
f4PLPCMzPsUPI3aHp1kpkEozleHZKqJurWV1/lem6ZdCDbS/VVAKEDOtbypssBW8Y4ByUZru5iou
sKPou3PQDcYu7gBSjrUbrj1TH742VnnwHXv+hCPNu9O73bqo2XuRe7ZezSKOT6j2Ir23NOXSJs+u
p+gv0riPD0rFfNWX8ZFGdkJ6Z8N7bXQ1ewBNvZ2bxH80F2U9qwAwoaUh5qtLU8TzKuo3A4bYjxLy
U0BmTZyF1DIWz9H/6K2W3pu/3fL2Zu6p5BfN15S07a5OAIVm9fThZbP+A6+dU0k2+0sBsGXlAqFZ
GZQ9D7XToz2Y15+SzDeeAqVK3uoAf9Al3GB/flb8fljbdWS8u6Htb8j1WSwHcJ2pNVVsVYAgv0Ms
IKug1QMzbe4exNjOSj+KcnDeayXXTnyZQHEufnfVgLl81rrNI7Ol+QwG+t22yg882N89M5k/ChtC
An4jL50PrAJa9o8K264Pb3QyfGJhWfdF2KzSzGh3c3/N9NB+kdmVYi8aK2atH6SZOUGIYcFsrgYj
tF6LwrZeGZ8PO2ra1UOis4c9NX2abZKmiVd6CgZX/pNqCVtBAQi2l19BSUJ0VXW5erWsQf0czVcJ
U8X00R/iISg8O4cFdJh23nzhRP1U6T2cT4Tp8ifTrKaVwzHokMK8gTTjQnxfxiyciDWGKtZNQD1S
Yhsyljrs75B0fhnuuQt/AtoDfSyPt8JMbdd8IsBZoKgVfZtjBTJToBQvpUepLjMpY0mGOVgpfh58
SxW+veiP6ydSmfWLPBjo1BudPI+OTe3WLy9k9KlGLXUpgDTGAXo+KFupQpnV4K1a9lUH25qtZyvc
WcKzMUuSaX7/cMvHlTQLcxoe5DQ72525Ked5gvWZFfgDcpE7DsvJOjIiY3uPVUCkf+u1nILEz/LE
vUMGy7PO0isdcqHA8HPcvff+ZtUOj0ZPEiUqhg9X7/gG+TEmeIEJjCqu4+i18avhkpTm2qy1bqVk
Zn0DpGezaa4QW6Q6seDTndpFr2/plblLmvdeGfz/8Czym+DL7lXUkMm9S0GsuXLiClEuWQ/ApHdS
XpVxnesqxwHPZGnhmpTgMtc8x/niolTmGWrNszuub1bIroqqSILNVz1bxjUvKPuknYIjVJM5/7Bd
hPgydpT43ILKvzJa/ngcC6eGtlP0ZGnGOPksSKYmm1vM28EsStPrCj69ZeueNfRlb4inRs8w/k3b
6aBrNbrbbfml1HO8YfA3WtmuVr5IURmJeWMFVgeq4JLKQw/f3nkDW13p5WtzjBpKKSL16Rh6t8mx
jVmL1qfE/EXkUy7uchfZZnxoHON5miqf1I2HnnJpP3Z+5nFgg+xzj1e9XvU7CfrqWOwSX0vmz6Ne
PHZ55SPFjEGBETA/lr520TkKvLo1nsDYtqG6YJqUFALFgtPiRw/CFoHVme2dBSwljJA7g6RsqtPy
/bxYTpUfTLePVn8kiCWHLLHCdT+obsX7e275PnZsLSCFJC83YLv7xyF0fia8fbbjjzV/jdv3zWGL
ZO3suHPICSDub5V4UdWl+mlKyu65rdXyuRnazxIuSWhv4EIc4m5CLk9tjey1cYP+ySvSnS06w3GI
dnUxOfZSa2W9Y1bc13bUbrSOUyIisY7lHD8yBII+1UXMHof5OMq8EZfkzEDLm2abMRWOMMwfNMoe
KNui55cUVfRQqsW61EbovmqZBY+e7ijX0p8+ucB5jvcQQojBo+84/YYv6rCRYdIrHcYws/HWhk8m
kB2QJstgGTKgaiQ/RsaC3AjIlHLh0GCtOju1oBvSvD3WLO1i6fkt+OsfKS/N+eh1COzYSemeS1tx
znPaOudnub0HpflfsT+GmJat86VE3eve4f569T32x/vYoY8HTvWXqHf8FcrC5k+p41vGKVXNDEUE
bys5pVvslm6S8WFkmLeuW1DYPfIM9fptuAgl3565Z6zuP4dU97RDwFtdNf2osYsZgj2EA/uFKRJW
Tll330GrkVliX2kjQaJWM55pPtqlbZEbD1GjZWAn2RfWVRm8Qw07KNpsAfsr07dMjzcCeZqz1H8w
mYJW0qwnwzvEGbloaY5Vm2yr3uMws+Cj8j6bSPTE9iWpQ+cU4Ge8DRBHO8vFVREUD5wsQVyfjsEO
kBGR4O32NihNSfvLrTNO1Rkxg5+P37rdTtvpYxFsWHxNKFH/HJyctks2EIXmnRyTpKPTm5cG7vVF
QmESmEB/7fX9oXZgAyQvms3wOQKKcpFVMYhJYqCalq0Vc6lh3dud1KukXaYFBTHMbq4cXjaSIA7r
btpL/J4vlrGoT2ZrefUf75eamFvH5MAp1+/JzGqcHqp6F0L3JsGRWNpxVry/x7qanm6xxkFKL1RS
1PHBIMhlsuZruFjuxnWJFEIqV8sak3WSee12WHQUbkEmNyQVloueteuQFPRZWrcHbwN1TEt7zf0q
rSACFGJkfbBuc9IjDw3Wuqs6cK1tZjtRuI16e7StjamiSPxvYIGACXJW8NOg1shHUaP7bUiuK8Wh
sLS/gTlPe2zJ/H3NpP0ZFZJT0DnhNxWhlnWoV8NV9cfgakz9uPaSKvpGXfwA/T9/L7IiJmfjPdma
H7IHQigKGxfvyVAiKiyD9yahqT+0hZe8ScRJsisAgelRugCDd6t+yNSzdFoqp+oswcVQehvLrncY
Hcxb6dUa7HIqdBDX0lsxQV2wug5XtxcbRyATpe88z+OobEc7ay6wXDAxCsynsi/HM6It6BuBo72M
7uJjLO2+4nX1UrhkOdwnSgJsBVdcdS9tV+VUaxVGaSAHTO7OQOlnVZPaP05uZ33O0SZfKXzIAbLQ
jPvukAfq+KLwh/nEH4sdLOE6iqdHZyw+SBZanxOv8U5dDBpNOsMwS/dl1VpbaUZdV26CSE2OboiU
XBLHHBfVZJfgHrMVTEqLNsgVPW3wLeBVgoXS54fT57rtFguOqjubUYNfJHz531jwS5NT4hogZX2+
x+1QZOqW3ioLk+0M8pp99j/PZr1VHg11PPcgw6neRN3087Z3k4lC4dgegJEdpdXCVC6OtzHsUs+3
NLYxd+MusIPm2XeTeN+WPQf4JiCZeW+DjjCuvmeslaVyLuVzuWRGGp8wWt/fy+oS71LLX5d94G9m
Eg6PLZhmc+DstY5wLT0FJl4HSaf7z3Jxdd/YFk1pbqJfsTAlBd83tXqQIdLRVuEp7meq9MuwOC7s
Q5e1/0Ozaht0pvoiFyXgZI1RbwaIwp2z9aT4+5Gy3VV6/cryjo6W9Kv7E20KuAz9A7SMq0R7GSZI
uEPRbeNAj89RrH2SPdmdcv0b21qCzEsXJ4ubwx/jrM5yt+A9qpVaeKRvdHesNrWS6uu7qjIAPHo6
3fm4Aa0LzE6Plem5j87iaFFHIef82RzW1tKUmPS6bvg3FMHieI+TuIP/E3trGcBiS3lDHa8omWmc
U/PymitNehpqteUI3iYvdoLs8lh28zd1Cjd5Mfr/87Lpk6fl1uPQT8ZaDm6yMdSBlm1is0clQAVa
eu84hpRnn6bKu2gATkhQedbBbAfziuuat5ncvP+UUnBejei2fdfQSQO4i+YJ+ol7quzNt07R8fDu
svFN6SJsp2uIhWZsNZgVhjMaimy7YpQLBWlrlfw20cO6pRLQs0DyH9m2NQiekQoBKPPhqPulmp9c
1ejWrsbWq0OLOT9hYcVaO1BBV8cPaYSsUJehiZxVlZHKQb1SbwGZ4z6bl33L4SL3u3XWxgCSluBY
wbDcqPfbeiics1wkCM/i4FeRcpDQ7W1ye3vwdhuQENOj+cFGaLJe/fYyK8OetBvDeqMvWVgE3Pp1
wEq2lVSsxOQuyrAN1cdx3Uru9payrdPveqyjFW11w9YZm+mL2wUo5Ib5d9aHYF2mbvoE+i85/8eI
0UmDtZ6M6dNCujz7+myv9arNryOCC091nSosakYAeoqmXNQRjSEtMV70KDZvIYnPvb/SNY988684
SfdxBUOiO8iIqkiuerLYpS3C9GPyYKlDchOol4hc3HS2V5VSazubz6K3QUDW2FO6KVdzno/eps3G
v26HnhiRcFgxJTsskzspgCjBf7TtfvK3tw1JxxFuk7T+p4nl4La0YEtfZpvbKpN5KBuP3Y9QxYy7
R/BgpansL4EaHfnqGif2R7WxkXM6c9pRXWKaMgfa6p4V0BnMzGWc7of9WYYsT8hbIiOrjFse4deb
78f+f7/p9iMMBRapzo8uygxfe1Z9HWQOSnthejUGnA+RL2puqz4cp5Na9dbnEH+Vvdp3+t7r0+i9
d5JjN7moQ+nVs+Hb+jVKso9bcrIf9GtsxL+1ctbBiarewfCCHo5vhRZ5bIbNVsXsc1XrNvyApDSq
y5Q/3nAPo2Ot/WhmWyk+aCnzxa2N/RQGVN2v/hsmwrL0n+MFMQHhqXjy9atrmDPuAXKV87Ecl80w
9/ZIeb9JqOvqeUt5JOdXgvRqBOgUzQoIuPIPucekKZALieEbgRbWL4yG1drGSmLyD7g/6zQdWmvi
FDjjcHVqcZDbJ2k07OSMCDL+r2x2AcDzH3sJSu85m1IwyjdkRqFzzK6BHggfoSLteYAIuHD6AI1p
s6ZfQRU/D0tLQpPyI3B95UUaTPJgk+aivNEf0jAxN2GdJXtl0WWptf7izjHpe3Qzf1sgEFm0HmI8
j2UduC8cgYeOnD0wi/3R0TYvMZKqA+vOS2Gm9vPomk+h00cftHDH8ydSKa0XfdiFxQKcN+5lUcJ9
z7Cqi6KPSmm0S9Tq1MmWZ/qohcYQBepBeinps3LyZr98u9XRWmcwkwen+cBSVtnjvKy9WUb/BShb
9p2vyV8DQJG3GYrrASOzGceN7mu+7MA0Py1WY8vpWzZkHVWYxNHMF0Bgzls3kehfdm2WD2s7idwv
8gz6bMZpcObmtmvTqzDcG63n3nZtZNaQ/yz18sj0G7D96+Baof7LhxqEQTewLxgDUpjtglXIojy5
ot/9uV9afor4o56kaFMp+bI3qvaRWYTP0pkiDbsqirq+SDMhHb4esFk9yIsMRxkW+zCYaHmB/W4K
KkSmQ53t9ioYHbyvfk2ukNfUneJSTbrPokYV1peIvz6ILPPpHncKlxprYz1ISGbppjecDWt88RDO
1dcszo09uIPigW1QknDmxWtj1M13GeEvHb54wI8cFDfsqpx12KdffQ4H+1uHDJRLn3DsDWLnHalY
1ENvb5CHg7D4GjppQ0o4A84cZJD9dXPKj5UPWB2863Jo8838eYAmiV3tck4czfS5BrnDdp6SuutR
lPYq94zKOb7zzeIRe7sFMFBulXHkiS4o0Lnj0omF7H3MpGPF7ESsXW6fnmtXnR/xifH2XpZlh6JJ
6zfPmb4id5d9D435o55a3I1B3S/Agd8GiExNVY4ffprmL4OXJdvcMTHUWC5yN8HpZNbTovABRmE8
Zf0FclWA+8AP6gdkovPxQ8uVauv64EVNjc9P4ZTJRtFS/asHM6AstfgHzuwgPL1SeyY5kBztQkWK
PVdKMgnK37rX+U+RD7LQc4LPAUqmr0CO04vVIvquxjoqxJxaE+wwGyQzmb8GazxRCLxKDNkpnGZ/
XZxuuERdhR3pr5AMaz2l2XgFot7SYSDTA5lib5tdhclUnnxPo689ThM/tGr5lo1+/Kpo1CgCbDWO
GuWPJ1wnUA1zwVlXdv+Ay1b5CuP+6C2TRo7By1FHQWAjTdLuNcqOvn6WZtV/jeN++pyjcfDgcwsH
jYcgGeB4glnOXkYhBfduG732FCY2Gwhnfvfjsqdoo3Qo5XBHxaG/3SH88D6orrGTuCXq+PchHq5D
5Uoppv6chUNy7iK8D4OsPFQiWI16m7WCIf6vdk5aYRP1QI+7wYTm33vaSjCdoRHOZ8ta0PALPPTe
FHioDJbeKgsM9jnRJ+G3xxgjxGzXONJCKk+GqT/6Bbl36ZRL+M8IaZmosR1tQ/05Ikzb7pCMMfCj
YP7mJtVwdmyreVHC3ryqkbXv1LR9kRBQgHpXlXa7uceWh8rO3vTNu77YDfRm94UUTvoEsd9+y5oc
q3psB1IlR0AUQ5y10prGuwlzbquHIwzJUHP2cTE2O76ZBUoybbjTVPTubhZ+AXQNvEaW6JKZAIHM
IDGElrsYnoGNFci+jnFzGxEs/Yz8z7zH0XfYSrNYpuQqs9qjNO0KvAMqbtP1NtidViHZ8DdYD9HL
1Cknze+D95oTyIXpy1p5/nzQqv67byQKnh7wH7vJUzdK4fl7ITz2SoSqljQXOqQ0x1kzVrOu4gR3
Lqv05b7hkjsEzXE9Gax5Jxs4U7wK7z0RqQNq4xRz0jrMd12Ra+cq28xzMHy1fX/cMqu0pyJGgcRL
o79ls2YaSCCrUeA+Y1YbnTEDi7d5z0a9xnHEJeugxurnzsq0q4LJKzUzz3i3KcnvBzenbiegmTJB
cG4a/Is0ecjuS3cX+Q1UgeVEpoSKcY1RP5LW/ZDmL27HhcWW6RZbCmuxNsIaoYLoI6d8tAOLtVzA
HUOyMTFvuJEDbE/J17odhMeu+lqiF7cvsUd6UNTan3EF4pZ8ebvu6z7ddomhPEhMLwxcY0rqfgc0
Bt5/NpfR9zGKk2ztrBvOWGYGO9cJeuhqHYZIXkmmU25VUljAsLn0S89/xYaOikNqTi9/jC3lLRL0
s0tZ1S7QfPzCMZqgLDKpZNezOLnYOs6FsX7CohgGpFXhuNY71iXWk/ypzIdVlQ/TVVqphJRC39pW
GWwk1nrTkkXqWQo78rZFE1TnURK197YEk2Dm/yS3t0FRbayZXVpg8DwTaFB+ViALf75DglWyq7Jp
fCw7R1mVRZP9VkHV9aS6UJI5ybFczuEk0gbE2B1vJYs9pp85XpGX++It4XuzC7p8E6BVtb533Nb7
EOGlf8DNnplH265Sxz8B5dECRL9fbqDzG8pc8OdJXfKBWB4E62vm1M36MN6mHLCdYuUM1oRUXxJt
f9+wyq61T8BB1qkbbaV5vzhokChO759VFAecVZbk1kkt45c5TOoHDIk466rjcsIdnzyt/aFNjnu8
+8i0Cr4fqYPWrgwDoz89JY3pYIvy88l5sPujCczL22uFm3wJ7IKE4RwV2yRgG+P44XueudoeCIG9
9wfH/Kz46UmQixkbsDWgB4x47DG5TiPGWiJIoibJkY3vvFXCONm7cd+eO2NW1+3kjB9hw0YXUt5w
HhS9/8CswVKKNzw59qUeDU/eCP91odYmCpnVfAA3LHzc2dOehiIvXhZfLpbqdGY+RPT1s+K13xAk
a/eoHtR7MRe4mHY3/GUvQb1q6r0YC3yRYDZivVP58Gu1wWofYEQrMOXAOiCN1LD5BeATjm39yW7V
3Q30gBj8flAj49as8uLsdHX8Cv/mVkPIOPWguWWepGIQ25X/7Fzv5YWxMfsTW4wY3DSr8BrmAX6u
hVtvZXxjmCOe9GJlFVEBwszCPs0kfO8FUrm7nwelkCrNaknxhGiaCkbs/iN1PnIbwEUqqGYqH9Kx
4MP8BSgmIdL82qMVhJv7QwIxkxf1OCtsdAG6Ji5noiocmuQz1trBC5SP29odztMuBi/4KMt2XRnd
3gkCb31b05fFPv6/jJCdQDUW6YVNw+UGN87x5y696amb9PRlSrJnCdtUkPYtJnW7oUDzYmGvb0TA
Y1qEtqG6GB3WOH0MqEQi8yJsojR4XUgsY/HOXU19SILxc7CQNV0/irZ5lelHFejmR9c/zB1Uz1oJ
u0OJFvFOmoXVX6okj970CTMzL7NgMS9Pd6CB4byo9bVjF/WyvLUMv+R1m2GJzhS9K5W6PLSBw/4S
tt9e/Bo7p1cRN0WeSprmWJTPeotHT+nA3QZm9OJi4nEVN8fWas+DkEnQCzWwdMHDxPbc8VjEHBIt
naU31ad0Wy1N9Dmms97F9Up6tUqNX0oOZ9IplzpGVoeT+6O0+CCAp0U4S58N7dK16XROHd+4ulVJ
yi2sYF8V8d8SsvQZNIItHVb2BffT8Djh64O/g/IWBFFRfYLHXa39fdmV01+Ar6v90Jnd3kiM7i9/
H7CK/kUtq9rPKnJ3EiWhFfT/mxG2tkvHa3ZFGznPsHkRg/Xr4ClOi/JgRQWwQpVff8dZ44KyE1v4
MQl2TaPCF1w6ersZLnIH4ADOgbRvt5Vdn1JHj4+2PgQozS9P359B1cLIFoeCIYydZ7Uzfgiixkn8
fOW6AaJkbp2fmWeDrWBwLHdnuEPxFfC0to0tozg1AEhPvYXONrrhyPkuAHIkYFdtVNXfxlYfISql
/uNkjubRx/pjD2vGeJWxZXf1OzwkfdXCzSDJ3IuW2Vh0ZsMa647xYqFbcTGWiz2j7bxrXL9dAe0D
mtNaYXNNPdzftJDtTW/1Y4+GBcQ01cOzTplT/cKe3UZyQQEJ4DRnNvgYdUmHUU7N2Voufm2cIvKT
+8gn+7V2/To+F8qsudidcWv5YYsWZp3Uh6ZHoRUf1TM5asRt5Nby0o7Fa67bI6XQ37L3huZ050nT
V7c0frL4JIZaSUZfbn913z0SqclzjJR2CmcxC2YkyDwzPACH+MgMq8LI5J8Lp9xmXEl78ijbpj0V
G6v/fQjmzvXtiaqdsrUbs7f87bH7u+BgZbuMOkLnpOi3xQCCEYEDCG5UGJKaSXEUkE0nmeXUy/KD
DJSgv8CHbxCdZbSquvnRWDLV0iuXYejyQ418zEo69NA61gC9T5Oq9tdhubiBEZNRL71tioDH9d4h
d35YnJKG06p0hqGCpeEyrFUV+2wpaDAsLYnLeGl2GmvUHCBCJU3pcKuQr2UIza8G8fYIx/8z/hIo
7TV1+CgXiecW5OgS/yCwcv/uUNXiYCUlNsdLhwyWOyMus6uVX3M828xbp8SdKT/A98ScMDUOf+Rx
5QiRdupHSkXiIC253M8cXTB9YIPn7seSDMKb6UXZ+pZJwR/22W2cZBPMVnRVkjK4JK5fbkmJzR98
zU9u40c/tI4jE2DR4o0iKsaGcRNjCjDpz5036isZgggoWZj/Q9l5NTeudOv5r5z6ro0ycnD5+IJR
pEjlGc3MDWrCHuSc8ev9YFFb1J5jf2XfoNDdqyFRAoHutd6gzd/laiRi63U7+8W+CBxtg/qS8kmb
Y5zHmy7+VYXWGmo0FZoWGBV+t8Z3MwMEX9mG8ozmBLYDRT2REFGNgzJ6vBpLI7tP1WJe4IuHIGS9
F+eaeyuUkHYSqGD0sdm5NTCUZa8mwdD4PjbnWhtXVWr1R6SxtHVgwRPDNm4tbBWAh+xvrC58sf0g
2gfAYI48HqKjHlBdnMaMclDX3Vo2BrXGcpAzV+uz23Rmk58nw13V9W/9Mlh3RrqrVWoX0ryOyvxA
QzegoRa9u45er/L+A2u2mx3r8mfbxmKmcdrugAdG8LWuUbFIhteM1/it3zX2WrotnhWsIbz6DCPY
egFusrcWCRhvxJEGIDiormW2m0YvSquGT02F1oXp4J/qLGFWgViCO4X3kg+R5MY1M/L/0CchuT4r
B6e0UTQmlXLJkwzdYzjHGpU0aCRWww1djEcqOqy57Zg1I2uAdPdHMlkv3HWSdtr52p+niOwt1UlZ
wQeWsqN4Vx3nJO6qjZvUzk0Ruuc+SQGZw0eFF1UvvKi8Q0/RSstxd4nULRsNuxEJDNQyp4fKbh9J
5rS3Qu2SQ57nyVbHu3dz5XxRQ85OJqYdMulC9CqYai5Tpe86VcPcYRMnPAPYn71Nk9Fr3PJTW7W8
KZGcuRVOXemHSNPGSXmWZv3eFOJR4iVvo9L8MLpwhsVN5zpXgtXMLs7CUroGJ1rZbWd14tMt3sAu
S2KlD7feYgBsbT40wj2+TRiDuzElOhIPbN8TU7u9HuYm1D82+S1ACLzHZAUpI+zff84yoM59tMmb
yoEQqFKjeAz10T+aMJg36IBM3+JgOKsdQtNNXNd72ar+sXOVzW+4IJlkVA52k6XbtvVQXXsf6GWr
fG1LoExuawOJGNC2CFUiOlAvPmvY1vk3bCIepSX9YromzWtEb7SP0wjmYXUdkDhl1v2b3hofPxi2
SUg1Ydgaps6BbNCLoNXtBbfO644vRpO0JOJokrHFftapXqQlB6QZKY3MGGXLrLZow/NyjWuEXANd
kLdrSMRyjetPuV7j+lOWa0BOcW6n0vxLzbXgxUvdTzYgiDOucOFLVEGwn/q52slgBFb2FpsQfJGW
UelTQGoW1DaepMtjl7ue02g+9EtEjfodGTNguTJahUXzUC2mh+/T4YbsGwt64MLSTqutb+Xhb2Qi
qDthYf5ZjTWTInWr3hXKVLLt8iZARuV8z5eRSqyXaa/xPH/1SBkeTaRAqh9NAMkwpdptOK9uYZLe
cv3pW2VQxZ+nBJd1NE/bOUZNbB6Q6qHfUXz606a8VZEF4ZZGM0Az/HwnmLA0hvdpaBrOuYIxIw/2
j7aMu/bgrQVbZubBU2g68QY0y2it/Cobj1MZPJp+wRenj3oecaX/wGdQPw1Oyk65to112tTRD9uz
eO739quCleo+HbriJout8DM72bMEtID71+yEsR/DcgfjnuDgtDBUXP5N5y7EoAxxLGebul792Y3n
12FqnV+dYR9is2i+Oko3bfwlVLOz+Xbq/A+hohX6z1BemdGxI/dRcFOe3KItt6pfal8GSBCJ1sa/
XMcIYB13+Qvic8Pe9efoAMvIfAShgxLSElIm7ioNnfF7Plspy58hvGMhGJIr+tKYeb6mjgNYz+qL
b0oTereIdY9PmeqW57BS7i3e/E/SpWDHsCkdO9r9PSHfAsFT72UU5CLSMgXw86JXc3Zwo6WsqL4a
NzJsGnbO/uP7ZariaSHIKmxqZDBo0VRpqFHvUNmPbrpZz0AVaPF9U/c8E5K0V09tg4L20of5Q29e
hlUPH8jKy7ExbiKFZyG3cGj05r5HVPQtJspUldVexS11nSg/RumR5lAw2gkRpju5qgpdmAzTwZ4S
ZMsHjX35kl1KWrPcVLk9bBV/QR3mKutVF3i5XwX5vV9iIBh7RfuA4lPI18XrcHyiOcFmekAkR9+j
6gr4WprvAwle1wpcGpw8l7ClP1AjdGkzmCex60JIVLmBTrljHeVKl7i+Ad3Y5C7g+r7z0l01uf5R
U2f/2KEKBQt+aaObfh7SumF18t4XGdVboERL3IfhisqhspWh66HwDdVae02SL1+gFE5OxMq+TBwV
52vdco92oPfJKYRJ5nOT73nYYz1PCoNEBC/69aTHAHQVwznLWaTZPipM8/O1PzUHeOchT4xzi0vx
KkuzcW8nuTFv4qVT06bLFGl9GBgUN1xZnj/sZUSuOHTshOyCOjbJsxhhlHVWjB3+7+F4vvSkuTFc
2kA8cqc7T8tYKtEyJoceCCNjMu/a685dyX7R27ZuiuCpYlFkxSr+qVWqAGGgnVHASAI4h3ywHygR
LOWlraj9c1mP9mIvoz6pKAzdFqPzvQkR/liz0ZjAjTbtPh42ksmR/A1+oe7ewJVpJUmfUvzUUAS5
n9quvZWQdsn9WF3r7rM8VD/IucpVlti2TN9iIbHf8lm889gmDQ5gdnKUX0a3Bu2OSs4hbnz1SboG
C8YZbx0TdiG/7oBGypOJJVVil1hxLl2BA6DEBdK6us6iDPuzMX/l7UwBR0/9x7oJv3jtpH4lueFv
rMFGxWzqii9Z/KnoA+1r32g8UxvISZhOal9JciC2mFYv+VjOJy0y2rXM9o2COglcubs87e5HFzWG
YXVBy5Gr5cYMHPfIFlpZaQu3BRrlW1N8Fq9NGb0GiymjE+GBmNYzZMxyNvZZ2qqUpjsQ33DHvitm
s+VN6P+lxBPi5nP+pQwCREOGlOpb0luHEZWUdTEDlJjZqxz70arPUQLPOOgt58VOi2aV6F78C8mA
lWMW5u841h6cQam+5pqnrStsriBUOere8dDGd6wGPr4TdEfefMohSM32z7MEvN6xrwPl8O/jWC4V
uwGZKdy6tfoRFWTYfT9GAXW2fro0wrIcz6z3DVb8QWMZiFehVAzm63gpel2OTeueOiyPP+CZrHf2
k5b4p3KZcd3QXvBQy0DKG2fnpd7y3/LL8BO8xV2oB9bvNMRQlQr3dwtt4nVvddVTW0T2Tg2t5hay
bH7KKyXbaeS2nmfftVaqSYZpme6Afd5Sccp3qg3p4xeu6k82fhTF7FkHO/cnCH00UwQuVymFgDtW
dzWy2gu+eKmSXQ/a0D0HrQP4fukvU9PfZZ7prp0AlIcFlO+yKL82ZbkvzSoJo7PIDlybH0YpQp9l
9S+jfaH+fuPCNo5CvdvJPH+bu6Z3dFJoLDdymi7tYRrRoJBTP4vdt6gA3ZxjUrJZio35ccCMJIe0
Td9ghf4R0Ia9K4bh2RlmxBuWgzkmLPLlVDXdt87rsPQNivFVL1sdI4+/p7V2BEvfDDBbrFmVHNEB
wbfUm9vbMWnt+0pJoYCPVvYzctgkqJV55zn6D2C42r1rKkhAupDObMiJNmBWOoeBrVuQ2O6uHkv9
XvrkYM3BnWuzJ7eqku9NPSr6nW0/SlT7HooSMcRhc/52nS2DreVQXqzsp6KrSZD+DftKWjxU8qQ9
XeBm0lwiMmyd2wLxG3haIECXg+w2LxtPP80ppPXxTvquIXlJZWx1bSMNDd8LJs9WAitEsCkRTx6S
YD64SDctzKOuwjR08yLbDolfIyufxNurWzXYEe++n+djXubKLbpCEHJiHPtuTC0woVny+P0rw8Fp
EAx36JdltRoW+LYcPrQ/nMqQU+jFcVxkn0ZgO94wbArTj38sPhK9AjTFcsFTYn1QwUpNmgOGyPl+
1HTtxez7XxLhODCCEIv/koNI2eZloZP5zLs7R9OUtaaz1FcsBWCak+ZrOG7lCXJ7/Woni8MTDC1j
0I5xxl9Cmv81KoJG8AWp1LeoaJGSlSjqctUJzLFcS7r9wdKOuI2ECOpz6WtU1T2k0NgOSTTETwoA
K6wOtPCHmwPAsamus0aN5iMKIu22T1rre/1JDZLoh2EkyAPrhns0500dsduHfgstzok7+HoL804O
kdJCzE4Vb3vtI8cGQ2+Jlj4kesElSmDcp/7WLxJnPxb+p/+rtnneq0C9ffiHV11zOUPINThfFNKj
Cs0YiYkXVFE3BPWtgWw64k6pMQATIj8d7pwlPw3MnPy0KVlq6QgljR2V4NgxmnQ2GNCicS8Z62RJ
Xl8mOLoGpTbWdWDUVa6fEBHcK32n3mi1PgGpXdLlCESRI+9AnaGVVKPRWFv2Dewy1jfj9IUXUXyY
UZfcBioChV6V4BXW5ukderDj3dh45CiMfh8OyN+LZohIglz7rlolreW/xUmIBF/jpE+CpW9ik0D2
bwGLXWOu179eKx6wMSyzVqeYiH6REMOEQzYnWrxpcyja0pSBC3ms0lX1HP24hpqVn61GK8h23cR2
F9pXbN+6GHGsfMVqtzYQ4VvpkzM5qPhlNTs5NSKNr981PNDzol7JkOaFabdIqv3FMqXahUvlXA6J
VMrlFBE6pk+LphuIzxdeGhWerwR+iKkbn5jrdDmTKXL2Pu8yhU3A249xsvFnMfLqYBfI/Su3MqJY
znHBH8gtLl2XUeeCul1ufBgUzjGD+HS57y/jfLEasvD41ThG29z2PQmAj6ejbTyWkZfvdTSDbiXG
CLNCP8mpFtrZMRijmcXG5NQef5Uwa1Z1r4enIWpR13k/c1kHK1DpDn/0xzLjGnedG3vct9WwpBLf
r3KNUwJyjsix/EOsIp+RAlnEK9S06aJdrDjeTm+Up+Jd0OKD1gV6UYSzERzXvbwhQ74Rmz8ZOh0G
Ubfkvi/cHCHoJAK87DT8MgYAr1vpdLGj2L6pt0NdL9eNAs2gDfr8RgqVqBVa+9DAm0SaQzGlZxKR
P6w561+C0o9f2BPKkByUSnv1htk8S0uuFfnKi+pqxrbrY+XVrop1DNL8G6zpeDdOFv6d4DExotD3
kE2tVbRsOsN4BtMbsxvloaXeSV+/bEkVkBAbHJGHbSS70XnZjWbsRhMEe3EpXza7Zad1gGeJlnnT
+6U93uBYElgHfdTMeznwAexV2ffcKEufo1Xm/dwG1r3nm1vTq9AgeI9Nkdm4bc3x9tolZ0ZKCszp
Oyyfl1ggMiXGWVa/gYUHRBLEl75GB27aoMkznuXQxoF1ykutZ0esRyuRg6dK3d8YAJPJCGBL12da
tontcTpIMza917HLgofIiZvPSnEMF3e62s06kHdOFX2z3YhcY4Y285RQzO2NHky717FSM1uH9y2H
qY5/D1FqHKUl/eXkrZPcZRe3TEIN0Lkj47BtLKvFT0yHvRJqBbJmy3SZQM143EU6sosyw217ipZJ
aLH1T/uwOtQ5+mAr/J4xS18Ol7YBn9xSYJADqczTjYxcTpM5LFhhV+bOqsJfCcaSbFKWvoignVnm
Om8ttCUAASzZV1F7DXSr2jQx4mnXvqvbgejDSki1hMx2xj3mjk8h2bNj7MJCFUlvcImfwKmkz0Ex
h6cME0OkHNHnfu9PHWS2/g/9qGyFp7BN7soxQFXNgazbufpWxGCvArGNVFalbXq+hpsa7z0FBHyw
v0bKbJ9F+AbygEsuSGUvLZxMD9yk3q7NnO8NM8HYikYPbAMqFqn5Q/pEp6cXkZ/aB9trTvrJrit9
E5eTecRG4GcReOX30CovJ/HfJ+9DywleYNV36dGt/JvlfCv94dwuCMW0rtuHpSVoxvwfrfexDHrm
2ufvdLgAFYx8/K2gjo8P6aLsVcSo0U6x+UWwDJFr47GZ34jaYqwjuQi0pqsXBrmfAtZ/F1f8u1ti
JFoCSPdL9DgM5E//6wUkshnBJzhF/rtOZlauJhRE1yzTG7UvceHQpulWzkwjYPQSg9tEqqylu8kT
86YYFOgqhOtMJlOS4raK3d7bBT9MlKDr4Xp16YNghxhp9mXy2/oYoQa6kWJaG+mADCsktDs8Gp91
tTxLfzhmChihJOQWoeZmGs6p8RHCZ/ff39X2SB1/6U+Cvt4Yc9UeEUpWvvySTiPkN6bIvUcZPoa4
yMKWtTRWFhb7kAXU8lron6Q7n6CEJNCfL59XftHLB5PTy5/l+kEufxoN4f61Y/CBJKhHmWmrVU2+
yoZoaFfzYNYnI25cbWd41SdlqtW9G0bNKS3Zndgo57PO36GCYj3jjozWueE5K9Az1gGXbvN5qiGo
545drmW0jSA4dOWWhL7t1WsEqRAAP00IjJ80yzfXvt9Y69pQUQ1+H7g20zyYmxXOKvONE2jHAD9j
e13mU3D7705dRPNBMw9xsQLnPx/nbitd9tIvZ3IJOat0hE/R6EQaaEaT+43/0kQ7EHTKSSqNUoGM
jN4+oCX+zTQHtlgy0BsuspNBaWwvnUUSP5hli6EtaNxqg0LvKo83eYZP04wUhrkKEW6+j+fxBx89
ODRjmt5Xy8Hiq3SvqTV6CtZiOb80ndYCq13gY7JNAPNRqHCoAU+xgSuw6f/8YzJlBRtMDnqPCQD+
lYzKZarRW8tvIF2kbA7oWagnw9PDW6OwFxsL7aEfC81fub656RQ/vGulmeZzui6TMt0Xma8+mIgg
PiAhZYFlZOfXL/Nkcpq7/h1yOm9dMrcs2++pM5RHCZODS/5jC49E21z7qKdefgtQMgtnyvs8NjVa
vZ6R7+OlalOjm5CW36QXw5X3XsPWi2+Jiq6v9HZltMTOeq88YmVer5oCgZdmHPRvZV+fWycAy1Ag
3I+bbPZXH4FCAIXqf847vdzEsavcR3bv4XXX1cewVp2To9fgLnAeeJYrmQ0ryrRPqyYCMQuSOlxK
Jgk2NTtTcdMXtjfpYg1j/WqLeZ13s/V9UFgpeFk83jeL6G4U9z/akY1ibesoopo2KD4jKh/TokP8
KELhaikI4rqCtNsSIc33CGnJpCEx1E2TRw8NpiiXR0Op+J/Nds4e+foNj1ESXh4Neos3Qh2p1k42
ymNpfzazKn+MgIf+EYVylYX7Ee4LWZyyGlue5WEWPGlJ3qDVQku6jOWxTvHkqev9+kN/1qOA1QyY
DQyLqeA0BfawGexuPKMvPJ69DA3XPLJJeKI4ucVlaAwx2HMeu8AoLvuT6wbkw4Ykzixck2QzcjnN
ksWshbL2ysM5fjXBfX+oXfJ2KgS6rciImklPBpl37aIzatZdgkhCOO9xUB23uaFZN8Oi1R2P37Vx
NF4jdzaOdq8VAKDwkwtt3iFu0pYUEDXnMTIB+Cx+cm1igRIYlBfDBl9hkCd6TPRFycclBahlgf+o
8pEvuqcpCkX+/AvRhbfI2EvfIlEWAr5qknUUzAkOFW6r/mrmjU664XzhPVwoDtrnwW7yM15qMCOE
CXHhP2ifQz/KcUHBIQ/RvbNgClTzW1w41b3LXsJflW7Fe4L11v4CUVC6wAJvteTtLlq1cazskfsE
heHZ6UnYS+DxcaciefEUmal2yOxh3sEoy15J1pzs0mLPKU5dqBqQFyyK1wxC8QlCh/rEjVCc+sJ5
DYQQjxmLtUYeodnLqG2p89MvOZUDCdsKBFXirPsmoXSRqNUraRqYkLVyik0AF6tkmPM1rj3z1lOS
4q73Omc9qP0irEGtNyeR8wDbMbzTDDNay9ovaee3AZ1qx93A2nlt1maEKeyiJ1tUqO/nvvZMpaZc
IUPt/GoHkv5F2v5QYNCt+yijAhmE5qHQ5mIfsdbbwMqcN1o+DLemOpYbebyYSfWoB4bzLP0t+xuS
PhSc3/vBWJ5RFqt/umaav5ZFr+SH1qFI5ahtfgYsjXDaIudHJi4/jzU4MCkb9NPKQjjmDqCIf6uw
vBUc159wr2UwcGGdL0SYK9IrGrzyiKJEhsLVdli4VWpDSdbIvRIj1Dy+GcvUvmmMBl4w0nNoyFDr
ea79EnmvYdTuHNe2z6VBaVRpIf9ixLi3uqJ7xc6i39doIC33TvPZMYC0FnP+AO5gWPVTWmzgtptA
1W3tVat+NrOKVp3XWDdZME5U8WgaaCqRMHYfi0VEqvb7aqWNEWDwZXYTIUxkQYV5I+1GkFCgqHQ3
lyyrauVv7Qvpl8f3W/tDvG6o3Y2eDcZ6bMsJQcgYLAaQ9E2voz3ndEWwS5za3k0Ybn42Yo0yBG/i
g4ySY0hQbs+ts4w6sXlj9En5lA2OjdD2jQRBunIetKq6l5ZhRxOY6pCq33L9rK/JsaZo7+bwIjrL
6bBt8LJn9ScA1f65Xw5mjryljk7VXpp97c4gs4tv0pIpbhO9OqYa4KJGPBCmfh8js7iJCs+4wf2L
KuhSh6uMAvpEElZrqddJn9ThBs8GsoBG/LVfUUJtt6RAL7aMEiujeQLwdomVrjz1wdxWE5t//uZr
kPOfqnycMGYFz4DHcHxp2hGeUFQORhD5uX9nlc1nKUFQofTvXKX8LOUKN/Q8GZNqhbVEOkQK+uj/
MG+5ikT6BcRVi/rYLlKzvSwfZdHoKyjWO3YYn2SZGfphsPfycdzIKKvS9GE2XgcdS+FFSFkOJbLW
Z18b9teEn40en3Rd8n14QXhYmfd7v/ZQsEmK9CbVi1d/YaaloTnc9O0Yg4KEt2aFQMibUKvJfNKE
ILs1m6h/yc2of7CwlKiiryx+/L/c4a8E6MavTMFtKZyt8hk7PGMXgWO/ZQOE0ltgLc4VafPZt8uf
XjzNGzewmzWy4AXwVdxbY12z946IzoAf/0dbxtNlvEt1vsIVdJG/6a9z3RcrIeRVYdc84aHC06ec
ztJVKwXyirH+LAQ+OQRL5ZU0JLqwC8/vcvj/nFSGFBtHYeOq4b1XzPw6Wexs46ZzD67oHeid227e
GLo9IO6dE3vs7oq2ArgyKZ8sONSS/7Vd2zygqjNtmok1C2YM0fy5DkEHpiSGNiJ/IvJ0F+G9ftpQ
o8Vt2TasPUz6Z9ssnHO0CHTJGbwp59xWPPzDsp22fwxIyECdBf8mZyOtPMOlLh0RCUkn096GyLNt
hUAh/sKeuUNwpAHhA99CK7WbhnLhUcMwbVpdIWJj7h+8oIyOAvqaZVROBUpGGgBw//iP0csVlhGZ
J5canFjdmti+stp3eEmpClh+p+oz/WT0P0de7ojIk/lkZcFi3pDTJVHaagVSgGwyGkCb2qoJoIdn
/aRvLjeTtEfP0DcFAG51fx2/3ExD0t9dBC+y0YN7oiHkEfStchvPmrrrEjN4UvEehYtrNF8Hw32K
RTWav19SWOpv3+m/qkgTf0nDHH53HQWPKfZ5+3FwhpvR0n/OY/fcCpKqsRvMRWhevodWrFu3nT48
R6Wynlv9oiNwwYOO/L1W/C95tso+y1Xi6A7n2suG69KXJli2sNqpERg3AF8Gzcswjuprt+H5abxS
rNPxzMg7ICWe8YoJrrqLjMbYyWjtYrNlhhawEasDo22WaCp0XoRynIndwGI3bWpTeGu3OMfKf1/6
+jqOV4YNTF6ahuq8hUhTDnKVPVDi4Uab1UTd16H9bfbG4g31yifRyH8l6yrJxk2VImSFRnUb7IUE
LofryLVPzgahiMup1mGQgNgxNKZIO+qDc4hDuFiOa/ylK+opqezgV54AgYHBCdIs+dGniv7NrnI0
Bvo8+VoHUOHnFtSY1gA1gjEWfw58pPxGEtsvQ6l7a7tLoWrqLDfSlB3VHPJYzMrxTvOs7I4CGOXX
OjC/p727T7MFzQcRP+pq9XvvsS7Xs8Z+Arg07ip+4dti4hlv15SExfKsVbrkoOjjjeiRSZccssU9
6GqKdoldzIQkbjCN7NCnyY1omklXpUyfw8Htoc50/fMEVbZLsJ32FmtHCE/J1g99UAJLE0Z5fJ+G
/dGnjIDwFqhpSskKudPM7p/R86sPvrYUlZcrlWRB2Ccai8sHkFftHeh6hbwGlaNXqxgM3s50869X
2KucfYhLuK9axDfmz2RMjGWH54UOIFIlfJQtXdIjlwdfjdth2RFKn45wpe7O4aN0caMiMZjx6pPB
CUH1EwTbz0iq5i+Rk8+kneDN9xHvK1fHzXZizSJ8qBxnljUYiepgeGr2EoF/3Y+zkW0UdVB2emUX
60IJvALeV6SdkNjd+XMQHC99flo/5/1g3Dur0jALhH8yCwsNm3LgsoazDe13XhUD6EZjfhgs6y/p
plrm8ZR29IORF+FLX1X7P2yIrUiDaRPMcHiXurUckMPp78YwwRbXeuuS/qwM9F1XG+maf34PRG2x
qHHIGZ1EBuziruWqNQ4zpNnWohIWWBFPcTvPVx3iDtTPYdaXRX3uZid44CkYPtTLwSwib21agAtk
QPpkNAJbry7ojiVeLmEHKg8IAxz/H9dICvXHWHjaQSbKoKEPn5DkM260HiZO4eLgJ3WZyyGzkMVY
JDTkkNiNA7DEOVy75Oxa+5HmYOm/a/8JynB+c9nhaWEy7/NgdFcXhLk2TtFDbm5sjMaaLRoxCEAu
0b3T7N8sOw02MOCuc+t5aAL7OQq/tI0/PElPmg8j6IpmuJGxoJzyo1K6JMIDEJaXPRTY53l3hXzk
0cTtf20L1OMDOKRt8s8UnYL9NUQfsVvG+iY9iCEeOpAWUPRnxGzRqwmKAEu+UD3JWO4742Yq52Yv
o5GLan0UTsjtAhx/USy1upsi7TK1nrR6lTULFnoMzDU6EjnFm8WTxSanccjc5K8QXYxmSyoHQH6s
nC9/Q4wzt+mMtmldaDb1Z4A6KZjHhzIo67sY1voVziP9Kp8EDhqxHqogH2LJhHyI9Rdz3GvsVI6/
gXgDP0Ziyiju4GKPe2VSCpaHpHQ1P/vZBGP1UJtx9wSO8l66ozp+ixLcgz6XH6MM/V66Q6oUPqJ3
m7BqDGR9Ru+o+3iQsrw1wE+UzZqMd/ktaMxTlmDc1/bDxtCV+GdYuDNfjih8yZLO3eJFWKzrCXVJ
1GzbJxvVxkPYec1iNdE8yWHk5cqqo1f3cEbwWo1diJEoXz/EC5q9s23zUm+zYzbisTnPN1J0k/qZ
1OA6gKsj+l3X7tn0A/yR+1cJuvYXkZNuNcyrNteBHqvtv4uaVeNDiCsLd+ODqlijgIQB4oDHwuVM
i6Y7HGKfUgu53Gu/DOrsQ259bvPQXBwYpE8OsQtntHP03+xtu/vcAalY2rC6yDO9jmo/35KeSdZ4
cJSv1YguqK1EmG3YTfEKQ85dOamZnWQ0mM2dp03xY5eiyWlt0sJPtpKimYfwlxVW/kH4H8IpmWFf
7izHs9aXO9INFPsMb+MyQULSEedlBdlizI4xk8pt3znLWaQU7nkINPSb4tk9T8sZiQf342hsfibf
FKwxqTe/oESyEb8bn7XqJqhH9zRqlX7v+mTuhW4+KhgD1lryaXBxw/Cb1toFQLTXdt86B3B05jpQ
Gn/vB7wgeS20pwErZXm3yjsziuZPKNHlZ2kZi/+yNsIrlPersbgz8xvImBxcDK+AZ4mryZCQfq+t
cN/nnfHYLgfb9XIMslX7EMy8QddNZp4a4L7nS9NTDpQB/QeJtQpeHr417GR6AbTzcS7D4NbSxh9v
4dHiZ03acq11LdsDclLTVquRjfan5eqp4qtr+Q1ktl31r5OhY0CxlCgzEmRrpy2D7bU6KTXJa/Ma
4joJiU8ZAWpDJUDqna7WaJtprvQlydYb1WuYDo+sEchI19MRE+3y96y139tyRAOpMn1k+RMTEbBy
wSrgxxnZVUb5FUJJnhvlExTfal12Digprzhp81DjNEia12ZRZe3nyfmzoj0NRbRJAh6C8p26HuCu
vLBNrI7SJd9UJ+Cvafi/pIcCDyKGQY2pnz57xUo6a0fZDJ6PGJYxwrrKZ9+76dP6bCw6iMi5Vv3q
cnoZNjCl7LkfUAVZwmGQU6WLUcwOSie8N+awXilKqe8NBBzvB3T6zNU8oWgVGwrucUvnJXA5M6j+
HhU9f/wQLKeNhdDjnLTna6zjKtZN4zqfBNIkEKY4C9z1QM15nQvkCYGv+FaG5XCBNQnC6TrnAyzq
Gn7plGtKeNYg380H+46D8C9b9vERWV8UfMdf6rLLj9G4RKSJXMPdiH2IDFzikr/j3GqObgx1/DW8
ywO33CxnjcL5WYmMXyaQxr0MxqItLKdTpKentlVX19g/5jshlldWmeMW9n7hKQ4PGjp7p8bplXsc
TOQZdeWndWE1rkrLL2+uAw2ri30JbmElfZ3jzfdVcpZ7vYBNgp3X9ORTobWORq3Q1LqnGvfmYm+H
uXb613/89//1P3+O/yP4q3goUl74+X/kXfZQIF7f/Oe/bOtf/1Feug+//vNflu65bGccS9dR03JN
U1cZ//n9CYUcorX/Bih6LKIgT49gu7OtFSVQ6Fy+5EtuVDLokjk3YOiSrtafR5xeGj0dX3Te3gdc
w9wtNuvzdzlQrnS3pCi0Q5zX04tn1cjrLJRWTUtR+C+nO80HH14PI9K4Zqx+R/30aRw7/UZPZhs+
2wCt4Yh+nnlE0O62dMjrYV++uArgE77Cmt7f2bmq6Fj95cEJdcgdJW3KSLjjXjJ0wehjF1DBANfy
qAcrsTSjFLklFacIp7DiNamIGMcKDsmEPjqwsnQP3CG59EVTdLYV7n+JKKrZvhtxPr5OAkGa3ciF
0hTn+X//33D1f/43DFX1kGYnW2O5lqHx//jnfyNNDNIu4C6OaQLOZ7KC+iF165qCodZscNstt9In
B/wjtHPZxJcudORgbXXAr3WziTdUXNF3SavhHj5NfzlgyJGDFS147wKsRtwlDQdQyp22n6KhibZt
U/1Ct3fzJvNRuo17p7RjsA5VssuIYkFvvLYpNFDBmoPmvl7OZECvyA9In5s7ABG6Fm896bzMLq1W
RzFgn1qGDxWZDeNli5mjmDEXbxtOpeVdn2rG24YTucAY1FF9lFCZNJkNm86wM47yCoRT0Ryul7z0
ccm09uwHacklu2KMd9JEzy++R7HosmeV68olwUoblx8jl/R0xUfjjU2vzhfo5t//qw3V+ON/rXmO
w1eONLFhgRxX//jmKYprYDaWhzdRqWrHMXXJ2ze4Q+gpGsA4GLibNpzA8/gF6TppT11qw4151qfY
uuvMEsO8Bv/cNZJW9fbS9iKlOXkIuzlR93dM3fBfGGP0co28dO5C0N83tZYNZNIT72Xykm/Y5M0/
jTl7wUTJ+zQhUrYzlK4/zFVgP/Ks5xnmdurPoG3hBoTNVz+kUjiTkbzFSsdH+KHBuHMe5v9N2Xkt
N65j4fqJWMUcbpWDLUt2O/UNq9vdmxHM+enPR8jT8u4zZ6rODYZYAChNb5kE1vrDB3JzTT9GH7Zv
e0tRtdlJ9wecxvm9Q7GxKiiFkPxMPi0JanvhWb1ynpIsRZQeaQ/TS5+QRg0OBmS4B9moFemGMEtq
xEknFw4t9C0Zk6ODHrWbtjWCZdV1zWx7yLowJxuBr939NZYNM/Oy0/V90A/dKumTiLd/isa1rzfk
ofjpw09HDUc2OjmF2uZYK3uT0w/3tjUcb4LXFtJ5+Cvz9L7eZHApM9dsIta3m1g5GhhAEOLrjdOy
LPfkwARugrFGchCnAx7vGmWkWCtOIsWXqE/0AtuTsjgVc6yBjc5rzrV/h00U766z5YjZxK++0wIL
kWvnFXKZ7MLIfVB6gHwydL2JvNRyZ691jQFRxeDGMibv4unGS25HW6uL42M3AVgY/jS6nSNpgKI8
WGLK6H8NyG4YNLBoSmDFsitX3OaZtmLsBbq1f8Vv3RalM8fDzey/Le/tEdaYAAApFzitPq3CEMna
G81LrZyVq4TiGCBHS6FcEsRm2tg84M8Dt9CVVGbdC5cjpPpdycXwo41Ka1HXxfCgmal5X5Vut5QD
k5hOiNNnz441lfu4SRP05ArxA+FMOY5BfLvQCmOnIjpyIgnZnJzBoQH8vjZB5S+tuesCiDARoaek
rQKc2FgByPKVXKOW2YOBV/bedF1dW8jpVsSJHJTTfDsZuI75ZWXvTbs5XyfJe+BFkG1gc7oLObuD
v73jYEz2n4xu/FR0O0fHeK9o9buaHDNK/q55SQwEhLTo2onJ2t8bbbqXQ+08ye7446PQJ3A/oytj
JucvSouwkWVXDpizojNeGimpbebJmE72Axf7PrveT9600AK2aTNkZ/50ObePQaoFzaUyJgsksjHd
FwHCUzYQkJGsZajoqDm0UO3wm52wsI1L46HzVeNBXpXCnBa27o7bCFk6GygIw56ab+rRMe+uMUeJ
m7uUDbwcvMb6mgIFpFtgQ/ID5FBtDTokYtwfZPfLp6QkR4akOgzzB8u4mHp4o93sy+YB2JnjRT6S
D+zCX9cY8M77//2K0F3vr1eErrquh1+bY3lcmta8XfiyOeN5rzsksYwtxh8z4iu1tXQz1GZbvPn7
eCj7AzJc/tlUECNt+lJ8mKq6LbE2eqtMXiVlPn2dQapneCsEJmZZpXk8Dyigl92ABrtbwwWeWXlT
2LRLOSpFp+Xo1MIUtjLV+DLZc1D05U/r7E5Ks6mjPuJN5EIBT8Zifsa66MeUg36J52YwAETFeHXv
ZCyMqpeor/Tj4No/E+icBySN9cu1UZUtDuzxSfbkdHkl76MlDQPMQHDHPrPLLY7arPVueGFbLaYY
rehS0eZ3Iqrv9agSvF7O/SCFQfNfR1Bp9Cb964R5vrzzNN9eLpJdeSVjstuy91z7foBlzZ9PQCmD
9+yXD/t/3cvS+wslBHV7u9/1280Lvn752/+PPMzqXWNox9vXui65TZHfKxXxXhdA/GLP9u85JhmL
QXPEu4sX3RK2TX8Ekei8jB5Icjb2qMuMw0abqSlSZemL9tJVdYknHArB8xHv1iDrZyxHyy0580Nk
kQO3Wwwe6hSbv0asrsZ/sw2cZQu//2x3xgeqFv5+1Atc3yDBVBhl6erSUWYXuMlMyUeJZoHsX5c3
7hs5kWI3xuqwQbEK4a7ud9IqzjXs9km2skvb3wqtN7rFJBKcfMNB8e6ivsw33Uz+kN14jsmr60y7
KPy7RqNe2NqVeZRvltopEZcPte31PSP5xlarAyOPdP23P6rD58j8opFzIsuol1VrIdnHvmtrNA5+
q0acvtqus23H3Pxhe467xPYwuMdKNziXMVnhAhfSHz4s0x71m6fGGrBEwCpvLeP8lQZtX/2wMMFa
h2Vm7VPDTL4lisAvcQrWU0V5iGPwTExPsMpTg7YGo4FU2jXo8pd17NC8kTGc1c1TY/gcncZI9RY8
CmvYmQTlcBl7YEw8YPkL8/o/Q9Qm26JS/KNr1PEhKXNyE51aUenLqg0Q0+TCA79Ygfuon/NWGNhD
6Ml3W5QvYJYw+xjSFTZ/w3EI8UdtFUU72ZlOvXzI2cp5qn66xgRH0kXUd/uYp/+xacvPgWq+MjNM
5CE38uuT82RQrqOS9BFEuI6UbRic4vhOOtQGKImrvhWe9BiuG5hZZSO7wBihKFV5tJ14Xp+kc23I
m3rvx0GnPF0T85pnNkB66rMESw6JUq2SOKuPBku+zXGJXJLxuM7P//tRr7nefLT7chAnDabZqgOo
T7M4DFj2X0c/tc9TDumdvhlaCsU+cL+91tQBFSEQRTZF6x8IWa3qLk5/21b8OzGb9jk2Q1jZpUCQ
L0+1exe0/Epxx/5tSrMTb8Rf08R2BD3BZjVSznnFlyNao64qdrJrOpyjQoob5D0ZNUJzleH891Ro
vfZogqiX4bA2yzuzt01k7PivWgxi2tfj90Br7WfNHbpzGxmIdavFK8ar/t7okYmI54xvqBS4LaVq
spOjRRe96spTi2Dck3RB1JSHZujDRxlpygLV4oFfNgJyWU4Z5TqoDqXYhQEYb09PE8Ck/2mGYngt
+cPeugmqBkHhxtdBA+02/nb+9OWwXIbrCMK1RuCsSyu3FqbmTafMq81l7Yb5cz8KsRST5b6QU9DR
Tk4nTEjAhRRY7nxXmv5DBUj4MxfqU4uZ6i8eHMdQ9aN/QK9tdHWI0UNwAMOxL4sXMYC8QRUvjZpW
C/w6+lcXCTooqS2c/Fx5RNBqL8NYKoSAl5UX1arvuq7r861lT6gc+ELbz7Fs6kiE6ghALawkTzjt
bJVC8z/QLyf/mk7xBWKZt4tRcN6pLqkitzRUdC1apME15MDF/zXVHUS8sDUTnPs8H3bCX/OdELq8
vLUOmWinh83nrf81FTUj61vQuh/RVKl3oWjHtQrA7VnJjH9yr7R/W/0LjhfZr7wlYxenavoEZapb
FFP0PIQG2S9H9/ZsBZNvuYUqYzQZwM3MNP3W4UVzAjH+oJqYcGEXGu5qJSjOBXC6pQ7yblsPLaQI
pb+bU1dH2XO0cLQWRdHd2aIxttQ239NUUV8Ap/6wcOb+bWP15Vah+ZFVOQftqo2ezLh0N60qnEOY
4wZm2UCTsnkRtlc/nHkR0MJFMfSfi/qgs1dpg56wBCkkyGIiA5/dX3uw6vZeOOG1OgMf/j1DTzC2
ipTyPBqKxua0u7+C7/50r9i8sClgqoDzVRH2Bn9e6Ep3yiOtuJgUo7Rtq3QCPlDp8Leh2g8+0rHH
zhF3MpQaXUUJIq3HNRgRbxm1ik2Wg0ZOzhx+oalIEcns09pZ9EoVHPQWBjWE74s84PZuflCtgOLJ
HFIUCOIhD5/b4dcM0HGrXUrCt0Xa6JnrKmiNlYypTbpKBgMJ97q9V03fetDnRl6VemPzt1cbS/JU
2m7QYEjIJ0HUBByiBwcH6KIKn1w9LC9GhDrm/KyQTWqn2srzyLDKBYFbFhcf8ZrbDHkPkefWuhOw
2Tztm4t23aEcbCxvZLdpxEM31A81P9F26YXrtrSSb3LMtJPnFm2Zk+w5FdL5OIHtG18rz21c+Gs1
KLVV1jco46IzxIuCTPv+2m+yd2tK3PNoKjG4HnM6xp31fh27rZWjKUYBj7f1MgZAa3xA32ehQuIZ
R/bEfc5XjuEZPzZJVG4bTNwO02TMLjzUpjOsSl+n0nqRP1CU1Jfqn0XCUMtHPwV9jybYQ6kLcbIL
BXVu33yUjXDjfDUpGdtzq61OWpsmL6HLkQwLgqd6KMMXsNftmLyIUFGfeq1ZckBMXrJgbC4T5ndy
gQpO4MHmPQGBD4FhRLTwui+QFJwQOZLdglzzsSqSX7I3zDN6KxeokJTBMbaom+GlvGlcUKYDqvEX
so7xEkNF58OK9/LZNWSorhuV1T1mk65s5VS7tcPr1Dwv3A9v2rUNDHrTd57qWaoQ1n4INd5tt5Kl
lQE9AoSvtVfReTl66wq0k75OnteiL3WfclY/Vh0HdkHd5N0w/GTJIxjPt6ionjgzn2Vc0YZ+XbkZ
dGywuu8Yt6KXGq/VPEeSE7WpZTmG1Y8hV3YYc+v/lNgC4gZh/aiTUllkQ+k8Dl41bqwh1o/ODBRr
B/z/oiDdRb6V7uRxy3T9bkW1RuzkYQyCUb8aqvFzNKUWvcooCcAq15PVmOHbCLvWeB4ykeyUofva
9eZupbr6c241n6O3rlxb4CvzlBe8HPvQZdcjqJjYIQxBjCneo67cBmU//gKf/nv0U+eb74X2Jspz
CgdVBbalpcIpEEv4Gfe/5Uw9RVZyyqkXZCgTbb2a3X9lFuWBpB2W4m3ULIu5K2MBeNzr1f+OFZTF
p4AjK7sMG/91ELgqerHBdpovXcsul302YC1fDyEF1DS6l1eyEcB21s7Y6Cu1n2UgdBQt1Cx/60tM
EvEK7dZNoeVvDliTRVxSAhaiil4MA43heVqALtohrTt32Y3JOyeXRnnqy0LbWGjLc3yxhu9NRLVB
ARN00gs1R/GHASn0rYKDRKtO+RyAAlAupNi3HLitkAOeRU5nMsUlJAH/CIF0z+bMPcmeD9do5wdd
vJRd2Sh188LW8WXkMb+oQvGPlETmAWmeJLdQNr0bAipvo/0tXkfJOXdAUKiKqawV1dG/oVSVL1LV
Ju24GrXc/21ZvlhEnel+U5VuWBvRxhS5ffY6z0QKKVTe8ON51Nre+ccbfpVYq/2ybTddVPxbPSuD
g8OZSw44N6xhr2NjB92wPVgiE/dRELrsScX0Bjfu7oq27wvQZXnyikNVudQi+2CEBSISeZF9TF2+
a0ZQObzB7guzB+ViJv15LFL/e6dp6sLHTvc5xwF5NbIfOYsBhoPe6K81ej5n2VRdiSdEWlbLW0xe
TRgqTAI48y0+WK22zoCrrso/6+WoGR1xmOkfMLmOvQXsCW/mkS/Y7etLTSlQJPK89KdQe+OIFuj0
6EfQwhWTjJthT48ypA4of1t60G1kVw6Ukb5o8fI7a/O0Kq7tnWWSNKmNsEMumOeQaIEcFrF6Vjmf
HT0fuGUMZO1n+C20su5nNETWSjFc5xgOZXHuTdRkeyhcP9Xevh98Wz1UaV1uzNjHo0Zqi14v4bfF
u2pEKusvUxZpz3JTLL0OSxnTqwypkQbJLlCyY4sM5DoDinevhKWzHFO0GKakmEtFf/qgT4ENOWD+
SyAeC+FRo2hzO35FWxl70tR7zLxRfaqxd+DdF7+ilhncOx0WRrLrJBr12jqt19mYJa/4ilOEh86L
OxaTdcP4jmFm9yAHHYsa+aCwu4nDSwbDa6FihPqc1eoAD1jJzwmbs+046Pi3Zlp6QIxD3aVdgfNF
bFtrTR2bRzGFKu6MYnjtVJCq6lgXH4qZ7eLBISGdppSIin6WWhQP+qgVP2yRDoshjMznqFbyVZ93
znmyPJgDfa/eTRMqvH3ghnv+y7X3cc4mHiq8fYlD21kOhrcv27JGHj2s7wKhUiyZr26N4zvlBs3G
clF7He5yGLw1VHfibNVx3lK3Hfvda79o1RwI4zxJBss0z1bVHOTE0NzVVfotUAv+bXzVeVRDz37s
EDeLRM9BhnL/4+QY3TGxkn9kTzZNXVmwtAA+yvlxFjUn30iv8xUldx57jFWh2Q3RFtI2WhRuMRzq
uBxXaqnmh0w1uzer3iUzJ6y29HzvDU227iRzLI9+IEGZXZxY5MtmsMaNjx/TgrND/q4N7PdaG2bg
AOvyLcK5ag5PCOHjF4tO2bWrNv8End+du0kxeCpVv8hxFe92K6hu1nG3D5o6f++sNaBs9S0zKuSr
YSGtZLjyG7EwO0ejbq+Olzzp35JWxT18cPs7F4Hs9RR22k5wFH/zfbxwKMI/8+eFYWdCDtguJ+ut
d1yx0h0keBFYsN9GRBvcIH8rOzU/uhDZECgjXPswl1oTxkqUQC8aMiVd+5hsvAy87F8K9MUu9lTi
Qk6I1Hp8p3O2WsiuO/nxLgvz4LogqiOU33n17+SonGdTHdqSs2rAaE9vURgOx3jQ+X3NTVJmiyxo
8zNlL+dit5hGhuir3yYUFagkp4A9eIv55DA3o9uJVZpQxVpqcI8Q8gSFKO8iJ8Ju/ydH+fEgezIe
mtUq0/Fra0wzXRmh3WcrP8h7eG82UvdwmbX1mKb9wrT1IcN6yu/utIyswwYV5Z1mTQPuVMQmzR+V
66Vc48cQpeSIvJu86gGdxoITTOQO7TkQ0JNHJey/G5YgCV1m4SnoNf+caSbOwfOAE/EjczQFUkcd
dheySv8YSHJ9d0XRLnVfSe4rt1AuVaT/vN5oltBVxRMunWnoTqcug9jgxHgdiGmgNgTiTl/Iy7ho
XmaA8P5LLFCEddDdALUY1qJXM9grPKDDleXo5kouC4zO3XgV3EYpgaph7KbVInyQ+ql/QqrlBA9W
XdQXGVfJnspZMjRZtUZ5HaIT4jc52/FaW+j1BB/CTYunSrXSo6Ej2Ow6WgywycpfNMVC/VFOdkgm
w+Jvlk7YJgVSszpSlaI7y1FROAEaiWWyDo0mfxJhnD6a5uN1Knj5n9HYv6JNWFw/WRhVezIjbCjm
D5Z3qPLi88tcb6hF4vplZFc2eVx9+UJVGtQ7CBkYec8fKe/07y/VOu1d0AT3U+glZ6To03Osmmwe
SGeB/YbG9Cfe1hqFaOEXm9uASzH9FOUU/+ZpMp6magxf3p3xJDwSS13HqgEOMocYuqBzxD1Z78cc
thLAiYptJ/mgaCdHYZr5D1jPQldvjnnWVwfquFhW4UW6ttAWM/eirIZ1GIdkgMGyrvw8jDZSC002
A9WzVYkdxpdY6mn4B+AXuslDG0ghJhqVOVSbxqjqF7vRn0oniH6ZkQbON8rIruDmIdjuHDw3js6A
pdlXzzN6/g8Vufqh1WSkLb1pHzydJAfl3GgT2bryksfGuYp7hOkt99UiK/ncYf2zsUVVbfTIOJdI
JUOCLfDPxo/nLYusMyq0/u/KqDZK1gw/ehv+nM6W4qKlpb8dUzHu5aLYx3Q71afpLWWRdCvummID
e2v8skgYkb/t50UZmloPfaRCHZ8X/fkkZ0Q1YNWMZvqOBJS21pUELT6dv/US+gxuFon46APkPf/n
jJEZSJL993vAD08/kPC93gP++Wqyg/TeL9+HVBFn2eiwvM8lROFVDk15LbTEdXlntOED0+KpZb8v
54lQeEsHgakkpnLbDu7KzJv0RUlFtMgUTfsdpweRmcY/lua+Nlbuv1qTit6LCVJZA6S305Sy28vV
zp/V3rxaVVP9z2rPhU43kvbg8Yfvcms7C8mbzYoI7PZkpGctsKaTHJBp7GJQ+c3iaiKhdEobW+vQ
oQTbSAqc/lhHKGom+ia06mSnak3y7rrP8shSDWxg8mymiYxO8m5/Df9rtjzHyNlxr9mLvi7f26Cx
zD3P0+yumRszn4VKPYc9aZ3PNG+PA1PA44P9XZI+anFtbKl+WNtyPqFOWv7hqDzBO7PTnxGV/NLT
6SXwAcGQcdKdZ8peWLXDR6Y8eRxFwI1oxbOH6tDEGeI1CBIdM7cxv3bbPk3WFAuGnRxFR4p6eQ/y
CM3mJ73Ntp3u2a+RoY0HxNioeacxecvB1pb9/H0lgV9y92WjNlGzazQDGT9tFn8vDJsK3dy/Mf31
IqvR6GH3agVtTPowtUhweTFE9xylfct8kiF7HPNFlYviCNjAelJFh+HAvxfAflz10qneCisk8+pk
VebIvpuhOt0FftjB5EauVP6uG/HUG6n1A/DstGqwx0VLqO5O/AB4Y4TiHYevGb4NIY+0BbRBwxs2
MmWpo7NwwYVpEY8Fb8zbqKvq0dqG/LXVKP9wkmqHbdsYxVvZ9t+AtVWXQajKxXX882AWxRuYY4pg
imKt5Syd49Gig3V3qs0EniBaEsd+NFZy0M4sZa86Lmin+Y5JqlAAoNBzlKPOxeNmh1Kbp5MlPBTU
SK9NyeYpW9z6Wm5/jlQwxxfwPMWaw79zuK3L6tAlIzSc9AzBUZSV7T0K4dVjxwno4olHH92fRxlJ
YRPtMiePl7IrB6YwQBggi/SdjMkmyzeQ8TGmSeCfC7cdl70o82A5oXK6xxClWIAqjy6y6V3EWvqs
fIjdoAjIEtX9g66z+ZJd1KjzDdC/fKmatbUyIgutEj0yh0VceM29bMo8a++nuQgJVuuXDPnF1Nx/
mef4cXTMS4DW81w5JSWXs48hR8e55h44KU6oRCe+e5CN++fq7xE5PbTHdInKKMJZ80QZk1fX2WPU
GtsAdV8jyKMjlLjoKK/+W/f/K+bFHdIUjhWvbveDIQ7VFGKBIsb+XjakJPr7fIaYF2Aqec6669ug
92eajI0qNqMpYBY5X66EXYP8tLxU+zK+EwgDyrlyaW8Ff/D11NSN9WBUGkBhU70LjMlfAVXBODuC
9mXXkdounKhDxE/RNa7lBPKDwXWCWVKa/hS0yvzmnoONeIxUJbmY9WOAiniClJ8q9r5qqwvdRNU8
5r1fYAK4jcbaWLutE74hVk2tuvJQxiaR+oqJbc0f5lsVaPFdrs/JyrCI3rocbKAKQGMvu3473KUK
GhMtkNBLn2hPlmjES22C/BuAiGbUZewKoJXsWljg2gu/Vd5Q49T2Mub0bv8AV4zJRrFXKHMcZU/G
IZyJk4EPqLS9jKIyPE4DYtmy21auuypU19qxUTUoQarfPCDJ5xyPg9xRV9qYuqe2y5HSxPjIR2Ci
fqxwLCE9BLVmFSH+qs8KuV9IUcI21OMlqbrXtlMsWKR98DipPlSABli8GzxmURo8Yu8ZIgEufsnx
fp5Utkm66VxY1XKGHAjjk6ddith5JmNZnF29D17y4UlyVnSsdk+1mqdkdylojmqT70Zscday682J
CHAQ1pXgMt/CsVW4BRB/1ngv5iuzNbU3JRmuuyf0HoBVjt2PoTbKpRVN+cUfAoUyezPsI92IHpI/
i/Cyvi7KwWbIRQZpnYyd1/wCkG8Mgbqh7oXiIntGCgangaRGPZR3iuVCr1XNFGThvEDGsir6smAE
W9zgfpjct6Z4boL4Q8zyg1Xid0sbZOR9YLbWhVTWr6LUx+9IX2MjqqC+0dWmemlD47ecrzdatQwM
ylsTTpuX0sX8XA6EKiaexVAP91pUFLOJWgg/xjfvw8z1Npq0F5ubbAgQKW6pM87OYre47NZW3neI
ZGTNCi8yDLf/PScCoYs2VA+r2xYuSr7cT+BQuf+kig2u9nOcmhd1MMVb29tz3oidcqmhaO52vboX
kSJOgRNyyNNi/1m0UCfdya1/NyobZNP859+rncoMr6tD2/y6umuCasGpY1zJJAw2Q/kpwr3iBKtO
XyqYRa66toNYLtMxZRPaa4A8Hw06hMux9J0H5HOgaQvo3myYKKkbIe9pvS6+eYN1GjHXA9VFOnaq
7tLQ096reeHUTBQCHedzYdiO3dmLObYOrpcfc3ykl5Vks4djyDdBaqcnBb2/7v0km2KOtXPsuj/k
X/jalYP4DXv7wIz7tZ2tgSM7Z9uugFXEeH/eeq27AlbunpNB1Bc03eoLkdFoX+s+Kh6A4sYPnC3E
wgiq8Y3UHIomds9Bb+62PqaDZN6f5DQ/p2qYmyZCxLiJLAMEMSVEzRL824bG2N/JMojx764cxR+p
vxuSLFjrRssbQJgvo1okz9R72VmCFt8lWRx+KzLjQ1qIi2F6MUr9c4Ku2JD3ImOtWEF9Kallncfm
ya5QZL9FuvDpKuchx+nJoVpr/a3Rj8rCjRym2ySGoi7Mdun8L2Gp3WesiIpsJ7v+n3kypkcq2avy
hBC3+xi16aEvKH7LHiY5yq4aIl6BDXLrS6t33ydfiDs5qjt1gUyWTjrX7kY4M+ycO3XU9rIrN9Ky
GzqM3rpyNLM3V8yLYehnK9TB8fMxR6cC2Txj+WVIXoVepRxF0OzI1DazPEvJozoOdwUvmV1k+8M3
T8u/t2GIpGLqvmeNN32TE9Q+jFCQgQXCMe86IdX899LtPyfIO4S9nixmF8K7/3vWoJThjlPn520c
PsdAnfXjz21uE+QXqUX1XTdE8cTJyt5UtWJV5Gon/4g3Aycz3QKvYbP9OspgMuibIrPK/V9xOShj
12Wy77v6dspQSN22QtMumgBcDtFaWRhD7bwXHtQuoeMs63UYgbG1fOtJyf9vgJCueu5fVB3T8TzN
gaFjWJBEVFt3/40GBbeV2bZWWHveddMuxJxhWnqayA41p4/xepnyn4GayRwlcdrtC1g1mt4GGxNz
h7U2lN63OvTn2sgEQkC1TZJ7xMImy+/qocgWVKS8bwJ3RDKG1qF1sMRYigXYLvebnBlN0dHRMDbV
54l142YobUDblIOI61lUplxzJ7vUTpQ1SSllLSdHA9YubuC+O2j6LqE12N8se+To0pBll13DouwF
52lTdhUlxnmGxpdt8jDFBptelCUveETlJ9nDHj1cRroZH9p2hJNIqvxgBt6wH0hsrULkdHdtD0rJ
i/NyxT8RWhoNmkSi4r2dT7F3HdUDz4b11xZ7OXkqjKXmYrqWo1e2b5upee4QXV/ZUSEoONP1VKyx
+V4pJF7RPIPPCDZh3yJMPY/qaetvctGXnHvoKobib4cgGVaxpkYw8tDMJOsX3ztzw145vp9s1TuM
XruSPWTSPuNy2i3G4RCYX8JxwnXy322u5veysaO8uF7dYpqmn4fIcXa3EAknPMzmRsaQioTTwzOI
BMa/BuSoMvoRyhZRdSCNYe2vMR/xUS8A3jpZyVMEx/s+SwMf0DdM4o0RA42XwS8jt34PUd5z7AA2
G+tuzfUOhpjFn832rA365+iUu8gZBbiO6JNQH0d0lEozf5SdhIfddgzNcSm76jwhtcsPDfOPowzJ
ultuJRdrtkGRoQylihUkSYruc6xpwvCcd8Wq4AdGtvPBhi5xF4R9/0g6ClC8gE8iu7JJTB10UeVE
e9RD+0fb5kAnBI7K8wLZIKuF7BLvcvSfiEH+6R+jqPhtDRMO4nNIxxb6VOKaKHvyPgPCD2vHifO1
jCEuQ4q4sLyNyKd7B4GjexEV7WNYWdUd4hHPsle4KjAv7LHhxyLMJWOyQSxq3yEDcJK9BnLu0Uuq
n3K+DGFnAm6/cl6MpKdopLr19878pfSt8TYowYTnH4BbAbuaX7sOz7l01efUGYzVoOnhqnXFd6vK
lQNestnWyZNhmYm2QIAubJfapJ2jnp2CYkxky5pKfe+06F5zhfcU4XmFu8/0Awx4va1gwPEh/bRG
yaTbDUMdItyQYf84NAdyCDjfDPFOzQL7PrD8eDuwqcZjqXNOlWc85xVaDG7DEcPjS3hane5rvKvW
Xg9jsK/EtrTN+k7J7nEtEfNxy+swPdD4Rr2909J4kxhFsotLKwZGnqLGEYyLYpygoWShfVF9XK8N
VRkOWRhRkXS1l9IZmh9INPN8KUz1VCilBagmYB/kFsHWdCpt3Qyp+QAqd1mMevAoG0QS1P0EyIGb
/ycG0jJZV4VVAcH8T6z3cJYPldTf4+QeXtcGtUGKIU3PcpoKlO2O6vbDbZFaKj3PHr9FB/k/ixLI
l0tNc+KtjI2ojt35oXfsTDAaC6MeywMlUcxvZD+fkReyLxtbASobjLhuoyiXLq6tjlncQUMC4pAo
naauZV/vzOIgr6CcM3Wax2u5SkY/l6rFsPAF9R/5JpIvqSD20ZafGxm7dW+xv+bF8l0mh6+Xt/Hb
LfhjdT5feNdLITqE6SDU4J56GOrms4kCLDiSuYkdK0wXsi+HZVBe3WK3gSSqEC+6Df99i9vqz5no
nW9LmH1Lv4wWfWC5FwX50Kco7faoRPwCPjg9qB3+MGYX6KsakA/wdOE/TakoFgpZnN+W+bsIBkAP
PTazPMXDC89Bc1d4dQETLDQvXS9ww4ya5Ffm7mJDi3+XYujQuvLFk9IU9TbXUnNvKKkOQROtPheg
7494dFaTin2a5QFRDxA0WFloQx6NqUifcRfaW7hLvIdpF23coAL112OhxgLqxUEcPGstf5ltHf9s
qAM+651YO6YwKHemzXsyJeuhNZXnvp7KXaRYi2Zw+qOND8sREf70WJlrXTTj3kuzueRKxoNEZbYy
7MrbWXq2j6bY2LcBQg9gyMpjYRtvM+hBPtjjOe/ochBc+c+8PcetsBuU0xQteo8rCnb8gz7GUbEL
UR47kTbFBMVMcWSaxm1W9PHWFdNqVJp6XYq5MF40iBsBLtsaQaBSAAMxze8m2Y8KgjwOtFhEDdwU
L/T4Uam0dmeO7HD8mEQ/GGz7J2L7uzinGB8OYX/XJkAxea8shYIlmDY6v6cgvpieYlJDiJdmnzyn
CFb84Ii1jgO3XpCWTk95EfQnH1nJJdp5yo/cVY5+1GYvNtrCuwwdv+3kcITvALJ5FXV1N2o/CjAJ
i8GtugtUTXefjvGwiX1NeQFxcPo/lJ3XktvItm2/CBHw5pUEvS2rkl4QklqCTXj/9XcgWXuru+85
D+ehEUQCYFeVSCBzrTnHRP9fnTFl574IcnNNYkl9QgCffajThrugtp4FHxi4cZ5vRRh8K73YNdWY
nzKXZrZTFTfWikQxt2G2bnTD9DVaSbdeMz1/hEHq2aU/NLax62LTu9q6+oHuDwZFC1KxIqzkkNAu
W0eh/pdjj+kRwBgWNPPF5TbmpEV+7BP01EqpLpq6sDwUhuHCAo0rSkylurcVcTSHSls3drny4qz1
PT2v/AJk8tWx4+xoM6HD9rFS2mrlqTa6sdENvnQV0M9WeM5LcoiZV4IJo85fe0xOLEG5N0b6qbrG
bkqmN6Or8pf8YA3xU9/aBGyDtSFbAH1ORN1pa6c1U/lZcTe1YBY26TcCipVjYDR0d8SItG8x/gng
SYmXUP5U63OXjE+6neCkflJIxVpNYoq53afdGQNLGCSH4FeXTNq2IU30KDeVV2f+RHzeVLjJCjhO
e6xKGO+V8MB35eneUsxtbWa6vbHTqluXvf1V5QRHJwpoiF6YCbXbSh+Lo9zoXlw+XsldpbSLo7ds
5G5Iwi238f+e/a/DGRU6ev7DymBNeayXnECWdlP+2G/y4kdk/XAqi89B5KzJp9OPhcj042xGFkt0
5rcZNsO2DFYIlr+RJkXUO3cRRMFECGMm8ua1fInq+c3Wo3IblaNxHBLbODoTNk1MIyP6t0OQxt6q
iHoqJAMBYIlQdrFFi33lubxDUZfrJOl46tdoiCsXEDUJHJMDNscDC73mHo/QiNu7kdCmHsWTPah8
vtWVqk/poa7tXFuPmXh3hEOk2fIT4EqzPbU8TO1bVebj0QuH8agsG0/1syqCu1j0+TFYNvJZI19B
wYkw8VDCXNmhovnDAP1MTYbuSBGIELjlVW/1P8u6eCWBw15VaspfoFoesVTlrN3EE4HguJqP+RBs
5zi9gi5XjvUS/ig3QQxWRMlMyv4pdL9mOlgxv5j899PM6t1CzbtpKbMch2nOj0yAOiXrj42emwfT
QuBha4I1mkM3rze6fGOqHTQUsKLHwhPfjKKxNrmaTDQzipYUlSp/DzWvPvItxWfHH9YclZOdEOTZ
TdiFPGcnf7EIMtk6LwX6j1ifj3HVzkerhRhF+Rx2mFseqVdUR+by7s5JYiYkuXpMlxw5UZfd48/0
+Ub8meSrLK/6x6sU3vOhNVj3BWA8kOPrYh0WLhpStZ63jW09GYWAmRd6QPSVqDnKjatWzbFLsWYR
2YG2EpPGqiyKFcb05iji4BtpT091hR6wDKt2neiajwrt5NbdSg3ck2aNxzAWz0mFCs1AB3Low/pY
5ZTlNcf6WttKcEnGfl63Sf5UJGIk1UT7ATUe2HkznATtWmjwIVhMO3dxewCXtZEkpGr7XKVN6Ns2
M6K6zJptDFZ6jU+XzmtlAtNCN4l48X3SA7EF8ZL4wAHqTWiRSaHEQ8jKD5ewUvKFM7NtHrjfU4UC
uGW3L1NRjv5Yhi6XeMG61vVoZc9tto1Y2WPgGl4ih+7qOPWo0JcC2NJcTS2bwHQHuBS6OnJQncW3
nziraeFDtJa+0YhO2ILLQW3FssrnS4UX0K2tPVpkddt4LZMDy603kRfxkBBPiD7JyFQH3NHhaO0x
IN280FfqMsTdwndCC/JxB2/I4H896lDj+H2SaKbeOWqrkDs+wcE6v2XHXIYqkwjuWRqCZ808ZRfG
2X1MrHbv2u3ZDhT7lEblIeGZdYyDeNeJpOVP2TtgDohQzYgSWxHHJTb1XMwbbCJknSnhNY1FuU7r
Wt1wb7U3xFIj83Kyd3Ih1Y2dYC5KlIpUoxGiQRxlm8HTCawHubhJ3fBdmLjnBho/odOOVx52N75D
9SmPiJ52+vPyWF1huv+qQsLzY1o669w10I4w6/Zd1aFbqWnfeherfNvW0RHh9tqq7YlY5AZGTR+n
G6drO98Lq2sdxYc8MlAIeOaNgFjMQoVn4rLJ9LXbICXvsmbH9xM+cVM86UWJQ6FuNvxjzXvbFdYu
s/vNOOgNLhizXtFE4kMt7JMVxfy7KknyPBt85HTjMFM83LKYuC6z/3MTw07LprE4aEbP0qBX6VUy
G0/nCel+x4OezsZ6KEEbWtCyTpka/06mTqDVX8hJPYRq6rKECpokq6ngg5Dqknma8vDzhluYTs7K
UmZIEajfz1l3b2aivdSS37+d0r+ssso3mqsYF8Ui9ZcKzG/PTGBnZfUbi6nT3Oiwuy1My4Or3pIE
WELpzTtd8S5mFhXrVGu9o6UheS81ODJp4m5TqObX1ruMoRbCkY7iFycfA5Y/mbV3ld7xqSFZWH7a
e2K6MP1Yn+m25x21GNp5tBSyvSC4YKkmiIMS2bWqauU2W+RlIe3Vi2o6Klk37zBXfysKTV+5TIvv
w/BWZBlZDgNp00z4tA3zqGFd19bZziJrD9AeyqtW/xwnpivAOIITT6NrklnVfhpvYPOslYVVe1db
TnKyM5X2eHRxvL7xczrDdV+6t2gkdcKo22TXDiiSDGrwqyRInUs1q9z1587GYW1qxHwxoxp64fqh
J/R12xnlSkMAtx1LbwUjzXnGcaShki/83hPO8uC2MPE71brqyV8KK4IsKW2BuEWzh/EK3GhnLT9U
co36/E7DBc5gGDQgSSC+ph6fE2HTmlTSOKTV59ibbj7CSuPXx1g8V260Vmb8+YAi85XuUpbTzN6f
S+99SnUe0QDgduFcbonH/KZj9/KDmXZtrKEKLco4uxUjWkP00OtQHVv+fzky/9wq10OEHAH0Z7oe
KN2sp8EZj4PQ7nrY1VvB4/kmvBxXhYVjiIdAdA/D4o1QyzO4u2tHefkKOXYiXIxGXzlsA7f3nkyr
32UTz59KVMbGVlVQolUsbpMyGStv7Jbfh6loXtnTtlaLF4T/zcY1qs4vlO57mot2a7sliU8CxYUR
ku2XRiDiDHNEFcjKiX8IFvvBrA5olQqYd2U8YBPHa5i6b3NhKq9eotzRSZ90qPIXSh/9VlcTFkB2
M1y1qN26aamdomWva+PhagtjuKpKaB1tUljwO3NGHKF25g6xznB8zkLBoOTp1zia9avAveY34IbW
cpeb9nGckobQkWZEtz5XH6GJvrotq+ajLIdh1Rld9zHi5F95ttF/UNPtEU6G40fIM3uFjxE3JCuS
VQwI5kPLpw65A81Nb047BK298dF0NmZtPtAfJqF0IENq5wO5VLMCIOh+MP1g9YOz2R9bDQC6SW2m
RO3/wXqHT1Tdal+SZkb0apjRlyVGYGUEon8vowjmPzyBtzpWEHYSflp31ZuNs3jdqq31GnW5AWoj
LF9jwV15sumbOV6Q78emgQAEC+UZCxwrQNMMUWBccAbHEOtQaFsasrK5dvSbZw/VNtRxg+JGJJAn
rqeLl8TmLsna6Vw49bA3iYc+UWWvDq3TaMcOWT5kT6KFXcQD+KvcYK9MGfl4dpLtp6Eyji1iyo0Q
9rpKLOeAj9DxyVngR8J9DKekyTZtrLKMjbunbFJ3RdiIOwrtet+ChFv8Hxbspfy1Tgl1TObyS4Hd
2UckpK4Lk9yx3DzZsXkmWUxjFaT97BvjHdXu79xWKLww+Vf16pAyf0AELPyxwk0xshDvIr7gczR8
bvpUOeb8LCtjcj2fzunZ8qJxVzvTO8TCwbcCe7nvjeY2HgC9lJmoTqxOVkmOvUJztHGfAxhbj3AA
V66hj+uJ2N+1sywlEssYDuYgnk3vq+uo+luuTL+inpW5yec1UvadEia3OstZTHjOR4A9cVVaVvfm
hji/cMUjHqqrbRJS0lVqHdm5YrAYb9prHw/uNvRyfeXYE7Gp1G97/Yy1HgbRAmNI3PRDQz/uV544
WB61daPnhhqLKNoK0KEgOePniXb7Ssui99JpMB6sjGFGb9Mdy1jR9pESP/Hg8gczGdfaBCVIV+vf
oJc1uy7QhrS/KcgOPM1bVG5qHK+s0LSOYtb6zZx3ORns9SnSnXRXBNoHo3dc4w3orPbFUpRz5mRb
q0Q/qTAJfHRthmXVmBVvFABYUoKEpCDoUgLNt3WfxTvd/KoXwthyf3yt+jxf6yIZLh0feNqORugD
Kt85XZ2ehIFQdSgHXJL28DZmlb0Lg6Aluqb/pjYFJQVTbGY74t43Bv0lpjRgBw3EPVyvG7r0X4XV
4gcyurcwmGIUHqtsxufX1VAalJgnk1KWm6LVnE3m8OCvOhgMEbkwGHY2GDqi18bdVhnhkYXae8Tb
AHbyzOtcdvR1IbwkkTffC2bSdtL/VHQQZJqbQqYMQOnYzovQf4wORTN64cw4x+7rkxNl7l8enrSE
EAOUrBgn8vAYNFqK0Wkk03uYvSeYjvax1adf9ZQbu3RY/iCxW98mB9rfuokpesL1vYVerG+HfG6O
DVmFiObA3Q5LrUBUzUCpiBKFqNdtao/1TdVVPuCxx7qjnFhy5CWp4AiquwMT4X43ycPySI3pidzW
JuF8OfB4g78dk++iC/VoxmLa2c7vtArqQ98p9E1qd61iQzkaJNuTzoM1TStVe09AzrrEnb4uQbtq
UWLvjGmT0sR6hnlzzWCIruO2Q8aVw6YdaT++YV0lI6fHs5Snm6HFGq6kOTdL1ELUb3ZKbjs/w4Te
PxGlPAiK2bfnghp+QNJGDOZZpQi1ShuDdX45nMqo9bu+u9NeK1eEWuJB1RCY2kb31M3CQB5SmhjJ
2k0UHqIQTo6RkRo7pWYFhmLJhxSp2ExogsCoRc9FxvMKpplCNvDk2S0IIsuAx1cHfhBEr52APqs7
x7bvtbcue1VR5UBeCOtrVwy/THq+u36ukn2lRrTPNJ5vM9Im8s02WDWNdTEic1CU6Rp4IH7KunmL
g5rOXPA7GPL8VQ3676zvOgDkzXYKg4VozXexLNOrTZTLgZDccO3Z9gakz1fW4bCvRTdvOidgsdu4
30gLzfazQraNkfS0joxgXonKCVdE7/C5qt9T0w5ZPzW/6oH4KSeZX60y3ab5R1VE5vegai92XRFn
AfdWTF9CIYoVzHGiLafimcSsbuvEzrMxZl+KnBT4uPmajtpb0LW/8ox5ahd+V+PptxvXOTMKr6Nz
EIb05WL15GqQj6z40FTdTrW7+XsVw2ULCPjVs54E1GpVtJRSlFyrtlpltJvEyvHhx3+1pKzRuCra
y9BDpxRqliAWrGB5esNGi5vGV/QjfQSRktQsrOB3s2izLAcjAdhn9d53VN745MYOYcgZGlSov3iQ
mX30SDa82XFYWwff1HYw/NKa3FUn5m8Zfxji5lmPdPeiMrztKMroHoymhWLuWni2H7Nw/nCa8WDZ
Q7AyMc7t4B+/Ka6Ib4uNdJcECo+o1ttTjvZ2PHi/K0BtCtUID3kQFM9hnf6E9ziuXI2se91QTj8c
bhBMH5ziGNLqW4HmJ07Z67O1O3KD3zPrTg9pal4Hl5lXQUltXRBZSUkhRxyrGnwlCImojDL3Yzho
3P5ZUMXob7YzJRdf1U0QboU5XuUro6Xc6uBIU4cCX0lQ91h46viJ/PJD2JTO3rZtZV0kpXI1Cn5V
h7wZi1gaPsKZca3iybrQlspXTJCUd29CMGdl6bzMl5R3Y1axq4d2ttetJrorSZFgNI1sMMVept2Q
RTfUVTzK2mEy1xt7avk/EVXevqAkgOWddec2DOjxpHML2qJAifQZgyVSpO19dFF77sLmnGVnN7Gx
8GBlXRfOHFzw7PutHcG8rYbkl4pRjNl6RO1PAz1K0llsYiisSD+IJhpS1C8UMicSayXFOnUo6tOU
4maSjubCc6tTR7LVSip71IRC9Z+T5VG5y4RybSXEv2UUcpfGcE/0UFgLP1ajYSvGwLvZWvG5GQJ4
B6hW/gzrhkbo44xyrJ1nmej+eWqtEHyfTNhWIKbD5e50WoVUCrlB4kfH7zB9NOD4aa25t6nGl1hP
YCGWYXmW7TKFIB/tcZbLMus2N5b7rFv9RQ4Dkro6Hp2/FI8cUZD1k2TNdAN81yxNT8w+WXc6tUqW
FipZeVCSa+TQcgblIhKE5O7yHkaqH7DsRzyqLecuN7r4VRFKdoM4zjNE5d8ExUB8/HOCcGAsziy7
Nky5EKmYmTvuolELATksl9BYJWcMyIS8JC/n0reTlEaSnXwwq5peynaqjypllwfaVQsuNVTzb040
NdsKzvBBs8KJjNj+wmdv/h5N6kBZSDUvuda0N6cdnJU8gInkwy2bSzci6Jg8UiWyJqU/icB5p3jJ
l773ot2cqDSJRhSTQR7l70Zcf8jwvyRGxTeb/ddCZ6qFg7g7Z8EXbnz4caAKrG27w5GZ6H1KO6Dd
ZpnpXOXRsOjqi5U1l1QPuhQzUZDuNE8l2WrhM5gg/6+oeF571fYV5JnP1aKcKkBYyz3pK1j2pjrV
n6UD4b9nfmqsbN9008lPWuMGXRoa15Jq8YixmK2WdDgBomvStXz/Obgc/1f0RTLa8WHJE5QJ5Kh1
7dMjoZw8s2ZHCf1FHsB/WFBjxC11egSWF3OMHfwR0F0NrnN+cLI1J19HTW2cPrHB/9mFV03Gju1s
m3rvOK53D0go2Br6rK29ZVdusKmlx6kQv/4MhTGYXnzja0gcpgKphXNJ9t04dSkQa/7nyrFRo5Wb
d9aBTnpwV6n832eXSh350uVWnicPQPZzWQtThvmeGJhAykiMT6mI9csw960vqKD6elQnN03Tkpt8
NcYGKHx3qlb/OjDZc35OrWwrx4c57c3HKQ1r8CpHTiTfpK37zlwF/Qx0Uw1jymu8/Z+NYqutX+If
WXXd+EsS6PNxtjal2zfgFxdc/aSPqwoHzkUeraJgbTtK/1rMjfrkdsk1Xs5Kqfcfw75GGINil1Wc
N20K/PnbagBvL8PN2pzSaWwpzPmWrDOCIkisN634Inf5+5z1Tu2e5N7E49Ee3rWs154qZCNysGnr
4pI0sARkvhoLouFgNFHod2OivkdT3lPko8NmuvZP3SOeRDR9xT8o+hVAU+I1jSaBfgYauF4SljVE
xkdRoNeV56ruTDWpi92tPNcyxOel/RKKIi9lafl5ad9bj0uTsRCvTmvZtJAdZ/s4l6oJRviaJuTS
NK6cTnslmiC9ee54K5Y9r4y111lsIM7Hjx2Rq2/corKrPMSmWQPQqw/yYr1DUjUNrbqRR+M8So94
GpVV1OHECykR3hyjuQ7VkH0IoUXIf1uXL0TYnpEz1ptpHvsvJZ80F6THX/881Xb1z1N71a3+deow
dVcYrFW6j6MS+VwXVnd0dDZyoeIvdclsseYp3LAGng5DhxGs+w1MLvxa9uCvcuY0vjxJXhwQIn3H
42rfLTP728X4TKeDPK1mHWqRlfLnavmeOg7wlbzaqqnY9VWqrIMRkVoD1XSvxYF3dyOlWw8B/eVq
1nc2le5fo25cvbmIv9bQHRZvTXNTCdtbkR1PH2VJLVH7geLIPOhruTsJJX62iAGVe9xHrJc+HUYC
sGZ83KFCCzdxsvk9zW5YzhpQiUa1N0M1w7WqQ3iWg9hMcHURmbEySMt4nDjVJtFtQ8szHJPjKuzy
+FwPnnhVhkzdtEmrbORu3mj4lUNUMHoyildgNO6Li/1h2ZEnmCVVOvp95ylvmqOlksSD62b+aEMm
3k1t6kf5gLaxODdt+4UnSYUQr9XvKqv7XJuVK4J94y3pk3eeVgrOXfaWY4TWKteYXMtDRWC4H6bW
iv+CX9U8f9VHLWBqbwRU93uTJ1imHqdmjnZk05nP1kRYR6Z0zU+Dm4yWN/eykZGtyXg3HT/krpuu
ct2PBlqTNJop14rHCwUqIOE8tEL+v3NUosu2ZeuR6OQM6r5vKL03i8uNcEh1r1al8CcvL0+P/5Vp
L1xE8mwMikQyo2g2wx+45sKLHMqh4m4ol6DxW77Iui0R0/aMC5sLFgPTM7QewkijBRrefou1xRYv
mvzspW14hyZLclIRNT/GzgWkEmXvhdW5Oxrs1s5uvfI9F/mFmmbzo3GQAeSm4t6arK7OLQtkvzK9
7pT3WAGkUYYIrX7faNlz3wkq5E75e7DyfaHX1W+Vetk/XyznyJGRF4ODXVwJweA5JNT6AoD4AeTh
BHdk8qsSBF6r0lNIkYit5Mdg6hPbT4aoO8jdf56G/ezztLH50GPvy9BaQ7RRx5SAKmWGCjYO1EoU
VsALNUGq+OUrpw0d39RUkDMgHXy6B/UBcLxHuGmuP/3rFT/e55iRD+XJ9aLsHirhdmbd9dwIXX9b
9hpDLZ6xlujYy3WyVTsENhHzHIWwZtN5ZdJjgSdHYVMs7ouons4iQndj8Hm9tG6g7GWYjqaTcx0D
gNzyqEOj0mG2vVAS2srQnViFqJsqqpFecjUiKgfA47Rq8Zftmon7DuQHnE952caILND0Iddo1b0y
jCx1IpcWO1RmcQYclaxoS9vlNMGQdCfkb7ySG9Y149YuoY2Y/x37c3Rs8DSqLMl2cqwkFfnxBsbY
2xcjPhNhrUMmGaBCxGH8LOZyOrX23qxaqsX1QLMavXO/4utJKrauByQS5NYReQ0uD4bkpm/AaCIv
Sa61OU/HP+fKV+o8j/60PO3lLlImb985BVEDhRs85Uaz1QYWgN2yF9PxvhK5SCOQPbnBsFIeDJtC
2J8xtFU5WEM28ip5wKVks1JzUcEk4VrQD9nN6fONOxTUuHrjxo+rPs9gtg4tPF+qV4Uq1k3Xseaq
BwXCaaU9ZyaYH4A8+1YejXCIb4SukGfIMlasl/dL9ai/pci3M8UBhdU5ZzS1N2WcHXwLufOUaQq+
4DRGhLDsygMjEbVcGCQbK+vaZK1EgUdqH277kJhwmphmAK7EHM/ybG95L/spY4H7eMs4j401rol0
i0VUKVrnOpg93xor/d/3mPsgXqCWIp8dsTLF56IgvW+XKk7kNwXQjIY5oe+MkBp8B0gNfUWixYQe
VI/NKNo1T9n+9Gd8oAPQ+2W5xFJ6RsGfhpPbYqKh8ee6wKydXSn0b3+G5KvH2yQb29xGdR3eW/3X
n/WZHCHM/LE865owvAvxO5PU0DknzsKyQ0KeUW8o7UbXYP1Y0aD4MhkDeuKBmmOwJ9Rvpm6vk3Ca
ttW2MSdA3stuGgdE8MRadS01PfwyuVuiMIwvBq6ZM0Dveje1QD0kuosH9uvjRvCIlQ6tsYUP776J
QrfPj1w7y5oOfTbCOl6izlEc8N2nWuVrZhi/zJSu/SQcxC5evL1xbcZ3kjw2sTTz2gurBVfS51Gj
SpJ7wCdUnptlUG96z+j+5nBEbtVvtRCThnQ4NovNUb6SG3lvr8VXEU7ORqHWfRw1Q7+0mavgswKk
KUT0TfqWWrQ6zNP6n+nQUxmIA/s5oW62AxF3apsk8EPu7i8moMjDGCJVSxcL9LgY11pjnSMTfJEj
1PHztc3q9wAB9xgXofFOQW8Ip/FHYozAUfn9Lk0OzKemWU9bbrGLMC90wulvJ/TtrFzMkG6RWk/t
cwN3Yp1bJnXTMOzTg7h22JFvs2uyeESF8DOloIz3I/oGVbHcUHPqT5gpIl8ZCeoNgAUxO9Hql4hJ
/d6bbVq7k2a/TZ31XM5jenZb1uCJPjQ33en6hSym7swl/V1u/qcDckxYUBbpkNtbN/fgaxpqu4rU
aVkmsyvH5Cu5UaZZPWehqSI0z7nb08x6TxY9umP/J542VbW1UsbxXWbajn3XHmMHNZc8Q445hD2s
rUVWrjjB19A0pm9Bn13rJhpelVDEJ1xro4/hcP4Gj/gx7i4CkbRRPsddzm+X8+1lXCzjCfTUg3Ba
UBZemKwQgTnXErjuu5l9wTRjfImG2IIQAJDVyRT8oXpP1jR0vp217Kqj96SWYT6/U/OwfeK5saPJ
8Ee9Cl+ISvQy2EE1lfO2w6F4QE3jIYxRxjakq+vaZ0xxM1W9EmCtpX8vyBB/rhvh/G28FepjPFa5
fujRpdu5TaCJ563JhlK/ugrR7cvsWh9atI7h8E0YFXAYvRjuZqf2+8mulT2B9oSOORb/dwNKTGon
zQ2Fl30UrnWFcjyQkDeCLTUAH8gxGm9MoI2mhHShpkQwmKXyl8Enq311jNZ61gcmaV3XPtylCDPU
06QqyVouTzMR1Nt67kz+VqxDaf1BnsszcZa7jnC3mlV7F6LiXzS+i+em9BJf5pKDdGDmREs2T2kp
AVCk0VQM4ZtaOE9uWsU/VH1c0gpG66ZlRfzpFMPhNe1DvTU2LIII5XHIEFurmVmuYMIoB011k2e5
qb2zpRrIp+oife68oDzZWv9DHpJDltMurQ4sJzI6O9IB55B0GnGHGcVdjsk0bkw1PzStcvGegFzx
UkC88ThRzYCyMlxcWhGlSrLtY2wu8ApEcXwsVHzPYapZT39ezaJ0/WgsraeQKaxPrMB8TCZxjTVL
AE3xAG7rTuJjzs7viZ5+bjwsAaUS2lc5viBp17pXBwC7mJHGSao9TT3Qgigzqm1gesYXbxHGL3ec
P2dk4fh5hlHU5pe0KB5n6DRZVkWjnnqRo7aWjnH7b1tW0sNW80SKlLlTz4T+NI5K1SoguX02pvAQ
dv3XeraMK2RN85rkJQdIev4FOqbbV3FLzIPb/4IP018a4hlb21CKTaYo/dplFQWtQAdjuYQ0thqB
JJqAfZjUOMYcw7iTz23e9WUzBYQnJiWP5TYmCQdeEcKZTq9xZHCe3MRtFWxz1wQGs1whxwJlNHGu
58fMDJBBgqNgeRlQ6t25C5OQ6hM/reIoKzGpwVmOSUShxBaWzdhuKE1Pazmmk7NiCtusfqR9+92N
SdVTYv4eGREHIewwAF8i8OWuQseaYpTJvd2KANTOSnFsdMLOa8BwawwOJFk2xOXc4oA8dBnwScOC
pkDVu/vH4XoE8Q6KT+DPxkutexs5R1CSvnn6M/analss5zX9IiuVZVtSLj73/8wt5HV9WZPmo2ru
Xd67NE+5WtPsXMzlTlZ4g4mXsuT7JO9mkxXd5FF5bhSV5r4NWrizyBTQp9CALb36HJl4geVGLLsp
Crw1IMzB/3NgtEXzOEXrx3nTd9ABBn3oQGNNmy7w6qcoVWghPG6ZURXTO26YSxuEOh2Rp+evc2HY
WzyUjm8s63HaCtVlqpuv3bKQb5aNqOaV1TQlBD/OjzSyBlAl7RK9U3DvoPuPABPc5zn7fCXHkmVs
XMaSwSq2IxLEn1WDJrjxxuhoVV70QoxodUaA/lVUY/TiWO11sFQSroeBeyaJxNNFpdHQD0rIRy1A
AYqreFstS3vNcW1QKxE5Af/clVBYLP7OZhrpa3otfoteSVd0J/qnbiENs5oCtgRkx5e7CV7xF5AB
dDoyAGuLVf4zWd1EdeG12dyR6MuXykLz5tOoIvp3eRDLRzJ5NBym7/+Lqaezos72PdZm91YpUfqG
wOkBR7DskpDBiXg0b8nX7mj8bSxFo9u5sBLIv3hc1Grd/+miKcy1U18vv2AF8EXOLUOkRAe5K8Gv
5Jt87sqj0fSP3ZQgnMfJqa6gjAqTd1GblV+6MBNh8U8fdtGssrie31XFcvAnoTtRxlhsTW0OD0Jh
demVRv1cjBRoNA/yqkki8o+CJSaPGPI3Szyhigk2zyqevYmZgbcc8DCvKmTiyB9xhvd8JYfhQ/6E
RT+rV2fGRI5F4Q0e+L+PTZwZ1SN5iLFDM9Nq6L6UmBLNMseqLyfzQxQicp979SAZXPKcnsTt/3HM
XRo58pSot9tdP6BzjPw51qAxi+pGjcO9WUsXSr5KY4rYeYI2718HSFi/dMBJTn/GC5RmJ3NK9gJm
hqylygqqZTRHiLu0FZaybZKiLIPyPexloTbR3W6PjsdYywsmpdNuYjKOc56WR4jew1rLUvDodhgd
LKW1XvJA1w6sW+DL0XB+KQrbeoF0WqqiAg3ECM/tHwnCvRAuwY/YJriLAJloABCqxrl3ocGdXbJk
qHwnp4/Sys9/q/M3XuaydlnFFzqbYLvYk1NZOd6m6mNcDo3y6/rPMXmavOq/7yHPHVBWPd4IjM4G
Hc4ddS3K3Tj/ObAMX41WW9P4HMITn815I0yCM5Yzete4PWpitdZucKWNF7mJi3q8hMtG7lL73iUW
8vMRDejKREQOBPFYNgJFyjDVT/1yPwxQyUXDdDcX4J4cZsQVznRvl8P/GTEqdwecgTIxNidmSAQa
rR/1F7Usjb2DLXMlyzOyCiM3oxVg1Um6YzB5X7Rhik6lSUEvj71HHIXsAupO5gc0x6/y8SE3MTap
zGo+h+Sj578XPpary26jN8dWrxGmCWW8j3U13fWmwB6IpmIrx+xBm+7YDrDfpC3LueW8R9vWQVlj
gIC76vWPcSI7Io6YsFeqRs5IXBxZV8UbWYNaxrUu/xxPnSze4LCev/3zfDkumOXf0cglqzRSz20W
mS9j2GsXZUI3L6vetmJC6POc7AwATn9TmVj+P87Oa1luXFnTT8QIenNb3i5vdcOQWhK993z6+QCq
Veree86cmBuKABKlqlpFEsj8zZI0r6lhI3Yz7mQWfK7IeylY3LU5cMq2QvFs0zcnwFrh3dKyWpEX
tNEUV8RayK3Sp+VW3ajtK6rH6iOSmfis3s7IhCNsXm1HXCnJSE7Deh419SNK808t1uOfdv+pdqmA
eACTy9PY+DroIDjS0bJfmq5QNgW2KneKAlZvnL1YIA0M6qlBBTa9B0jiwnT9yYdJ2K8VdnJt5hmo
Wq9Zb6EX+ztsLCDFyyYuKhuvc5ujHDUHB63lzNWvVVlYbwL7Xma199S7of7SY5woJ4FUze6zwPoi
58B/mk9q2XdrC97GnRei1ehk/h1b2WrTD7jlNroPYF52qi0K7nFS38uWPKDlRxpNzHCN8VzFvXK6
9ZtjplOQBidRg5W3gI3vIuE0X0WWdy/PAtxnoolN363fag3ngDdovJJ9wEO9e00c5ItUbk0tI4ge
SE9PFctAgT1R0vRwkxrO1HMyuep5dLVqj57/R127CHVNg1lfYiWFUtErXX3pAm8ZTgaKkhvZZ8YQ
dncBaI7NNPUl8iGbQVfNU6f4JCLjXk3Oy2kqTofeS87yTB6sAUjzemkH48wVLIKWXtwJNKc2T/5s
83Zn71yJ2r58hgCDw0wpevzPnuWRU/7soyl+nLCrDNcEy5Z8qvw/pisU6w9R0mLQ0NThvZciSBvP
VG5ls1a0kKQiA5BoylNsgssxZys4UBZZzRlC9vk84AC8zC2SBtCQPu9v0+RAqqJLaYfZGjvVESC6
Oj7IgxGSfR5QiGrFfeLWb3XBkeKHcwkUgfgIAhQib1NlsJzqxMmbnDWJW5E8+z3VoYKDhFqCTqSc
6rbadCy44ljWeQYpccWhahDHx6WpaMW9j3OPbFmtZj7xzhGU8tSAImtpPhXigGtCV7JKl1Eu0Dkc
EEJ9LcdkFAi+ZygC7kW2VDToz6reAWEUs+WsxJp+ZjAkST2Yx0HK7NUO3LwWGSMpn0RKMn1GP0qO
yR7MKqAB/f/Ep/3gw7CNxoMDYGdrD4O104Ufm+27E6SW8s/mbVQGy1FVBLsi+DZ6m6sJLzfF1cEj
VYa1s+ZWf/3X3Fvz9v+GAUjpSnf2schWV6nKHrDVVo1MRzuTk+/aFqplMZhTBjTfvzRe415dIadg
xpZ1wlosWRkyWV16VbxGfmc6DKjvPprON8PI84PmUpGSipHa9AWNI+WjS4I/u6Pwa4fZ4MctWqpR
BuHXf0XL7rH/CvPCX6LN0DW2aBjyixY6z7FbvMPReapKT6gTRdVrAD9Adttdol+Rfa1WbVeW72DD
nf3kew3WQ13xrmShvV5eI/vi1Dg8m4haxUhp8GtvTZgWVmvGd9h14BgxaNarObNqRey++GGlz1Ll
M9f01z4I648qSsh3l0PyoJCBPdQkhI/O79na79l2OeY/3PE5Twvzp5gdI0b2EQekGefSSR4yaGuH
oXd+zQ40aI5+Wz5r1oBfjh+CYXT88dPRMGEydfVHA2uPWy16+SOmUbNWe9+5k31R0A39aEeMjgYV
oM9gUcRoSHTdaWau7FFB906tCSbLiY15H5pGe6+yzdo0bZK+JNO7B8xsFWtt/B0VgRWgV+WrEynB
RmQ97/JeN8+YGHbbpAyLD9Ntz27jAzfErAqNqvEFSZtyX+GFDXsZO5EYNAFQyCQ+2sCsqdmV4TlO
sCMRSKdUi5wHMMH6w3iK8J9DA8lr6dbLl9CZi/PShyxvv54bLhY5usw00TUpBsRDEjmvGmEX2QF6
lsrVVSLzS+BpP+UJfmrLCZiUn5qqGl/Eyf86Rkyfxax/vM5/Tv8do07ZtjfC4MnynR51tfBDiwf2
zGhUvjTsspDwjp9ky05gCcWOnZ9MPc5fyCCzbIAutnH9sb8COE82RoJFk/BkLNy+e/YdSJrijhBT
tnv+PUaxeRmTWDw5pjFPtn7PQ34DfMoYFWcrq5J97pNCAk1hvtpzcyc3ZXPph+sSZ4n7hPLKtUCm
bB2gRfhNRX2E3EzzhmTZahbsw7QYwVsUJF9jcQZ69teZ7JOjMg7Zg/9h9PYqJHUgL4VTe5wgjaPJ
oX32nkPCVI/qgxkN2mdjPFax2n6EoWIe/Yn/WUZVU/eOV3tEXkLv74IUGqLsp3DToGJZ6xcdx+yX
Fn7W4HkRSlG19uQNmG7bRdc8WHqtIDuYq1gbqOVnUGqoguDv1BS9skWmd956XVkfZI2ZesdxqEm0
9rgK3Fd9lS2l6BBo3RImK9YijGW28Tzb2OfUCJ4sYbOHOHTiZmtVCQ0Bwyz2BVrP//ez/znOTTX1
bPr+2mmMYk8u43//So2KfXuISBGygc19g6/IukFtbVe0DdZaKQzFVTPhZyEhFkGY9Xv5+fWwfVB6
pXpKh7R7QFzxm6u57cWoqHMaaqNd4Op+kwUeWcQJVPsYagaUQVHzKQWz1QBhspPlHsQbu1UI2GoP
VQGopqnmO1lmk2hVeQb6uriD5mPjh9H9OSrd6mWc1pjbqUddWFhpeZpF1lixkvEq245CDkCFJ7ZL
nYKEKP5VB+ycg6s8FP4cXEmVrNXAQ5Hmd/9AgvugGTWVjai5zGIxWsl1aREfekWzz7JLHrS271us
z9Vg4xTYOToOUFNM2upnU+M7I42B3l6llw9aF7bQS2rnmwL5pVd8+3s/Peu5/iS/V9jD5Ma8eFq+
5sjS7tnOdU9FD6QIssBfla7Pq9zuBA0MvLS3u9Xgm1gXPkTaT1l4l0V7Fda/vvLVOllXdgFmtvy7
iH+LwVQYj+rCu8hSPUZ+zcZXE3tv+f2r3jnG21zX+haMI36qJbeiIWoMCuu68gEM7YyzZfZVc5EO
LWHuIPOYra3Cau7dIXKml/bFqgZUUUKfhbBpq8G+QXJ0LSUDpXig7EurfFz3U7iD5t9d1GkurGvS
V5BIZXkHVQQob+wIDsac1SzpPeNBHga/7u5n869shKO/9KOL+pbrowuPvjCXKFWsOo0CSNmtr2lj
91BQ7C6qn1LzTtUHfu5GYoWHMGxKmJQI5BniIIflQCTg5Cocq3WJVOZe+no1na4ddAP4+ySQprKv
9Hoej5FGmUZCVcEfP2SOZ11kSIRl2/3gIB0iJuAoBPRcAolQp2vvl+39NNdANswhnt+q6Fi3idfs
8I2djnOTb3EZ6pFsnNmotNolgxRxqRFnvkwpXFKt815wzBr2sBnHZiX7ZIgt4RVZ7UeHsXOeJ5mk
0RVHP7nGhOyHULL2rMQ4WfZw34u0TKVjhRNrCTIx69HxwrX8JsQ35iM0u4gGyi75XYl+r0J87Nb1
O/7f/RHoRZt08BpPDL51v2/mu8QXVDvexO+WeA/jqMQrfIAG1KCA4mgPMmMTR9RnR+zaNRuLz79b
VAGabVSI7DxLlnvbRo9A6TJ8oUQzy9L2DLDkvHxy1Z8gXIT+UWp2Y472sMAWMr2/yhxMp8EJCEmF
HRYjUc/HszRrnf7wCzAgxlsNjJPMz/CnQkq/r0NhDVRc7bCFaClPx3hONq7Rg+QTI07ZF1d5djvI
PoDHqkcaTQSpcJ53vy7yJvQ+ZefymiiqoG7t4mEgO//1crLpif9C7cx1SML0fAubuqo+RtAfor0m
PGFjTT0Ntj7qR2FQsc0LnUr3Q472FfnY3/8OPAhEe/r17+9xF/03xHF4P/qBVLW7INX7DJRklOXe
ZgGikxRwDn2gNWQ5WOPJQGT3vavXmtsFzh6IgQAIzkTZ4xrLFZw3m0JKWcP4CnXdNS6Y9gZIjT58
tfX0S6Q7w67T2/7cjkl/hq1Z+UjFZSX0oBLXmGHW0MFFP1ie3Q6KT2HVdqbDreu/hck+AEA9uLAp
XpBIEkmkFz63dgCya9m8HfJ8ank2RNtbl4Quodzg36VNARWmjpGCAr/UBaZ9RNIClIPPXyE2PWtt
VhDq7Mm3nI3eUr9rvZ+LoW841+HWzRR1k3UjJkVI16nGaN/3ato+zUahntR8TlZyUPZ5iQl5xXXD
vWxWk/qBh5VLfXr2umHBqOqBv7V8aDaWoeaYDqFbINNwXQiYLEMl/JobOAMGbnkJh6EiMaaAUTZw
s/ODyV9ZtmPt5QM5QBH6UM3J++1BfXse/3Pw1l8N9c6n8HXqIWcuDBED0barjlfGL/4IKbWrHJX2
5KS5/xztRPM2V46iYfQ8B2X7VcciA/oknHO5/GL1TdosmJ5GBfHKIIq/xxNGtXU/jOdgZOtw6Yc4
ubNwE1yzUjx6BfafauNDLI3Gz07Ab13dMfA9hAARNH57UON2fsB8ayZ9GqpfxCR/6M+aRgZa5lcH
35mvY6jAMhZZkN+p2dBNv40+SkmySx6CWCylsxlTG6Mc7hJv2EQl/qpUKH/RUgbKKpaF34hcG4y6
gglE4xZ3htMsYfJTBkMcIBU8/0eYUo7aXSUAlz66lM74KB858ZgIQzP/u2zJQ0LKdduVQhFZmFXK
vhqX1ZWj6tnpl+OluS1N7GN8KOpLKll+iDjM37M400+hzA5lCCxtZ5cE9u1zxpGhXAoT1T/xlZj1
5G18xXE38hkOA+4eiATmg1zyywM796AXueRfdzJCPrULMwoPoHCM5TEv+waNRWGNwONtRaC3bok2
oqZTfa61ZN73yJXcgc+gniUMxP0YWFYy9d4+rdwf8sHQ9dOhpsx+lq1lHdDG4x99chkA+7NeDyab
iscaYiEEiJVh1i6eQoN9nGyeaDxr+3e3wDxaAAL+WwQedv07xJU/IppG6IhaLUpdYlkTxYp7KTT1
aEQJSxr5MfM5PjQpGty3j1lm4JS8DkjnrQ9uTLi3HB87GLH0SXjWHWc3hjestN+GIa9f9YkMO0xz
yiFdU99TuwXjh/UDWbRpBT9r/D41Lr8wu4XdhIEr6TfXPvCVjo8tf7AlRDhmqrn3l3zpQddF0cGF
m2DYwapIoo9MR9ARL7v2VHNBnuwqaHYODqJI82X9Sx/24znDk2tVxXP/UqO9/TQHWKAWkd+u/bS9
NFo73TdW4kHOV6eNbfJrC2IzfazhuJ06DXBKHqsVTMv2IOtEyND/imhFRPO/i0i6rELHoPvjNby5
bLcqTnFrMBfJ3tXidJ3bcFwAy/r1vRJ/dpMDIy6ZoMX6YWweltEONvXGrJJdphek8VrTeFdQCl3H
gR1ddC81302KT9lUdK8T0PR7sml/yagiKL29ZXRM4iPw0aYzDoks6YoAHwF5avcKP3tsnuC4CG8B
tDN2fSS46UJsXC0Ub9MFJcIvonnDL0sV8lSzPASuEnN9G6g7IM4WSbON73jZxhtgCKepcXSswQPQ
DYoEsnMesG7EDAeSshAEwQwHy0UkB3Pz1dC6/ohGBir3TlC+DznIm2JKp0OYd+W7GoOL0yJDvZOj
oQV9cx7e4C26971pf3RuhE8N5gcrtcIn1FZC76vl6yfTyvBSzYbPyUvTn402f2AyZ33MbdSx8jTb
p5ANzA4gbXh1c80+urmqHqJ+GKCQGOlGhWUQ43O5k25Z0iRLT3PuqqIP7QPWiHnQ/GoPoqYnA2Wf
jd3EMk/2+faAnoSudzsJlWhTMCl6a7GQdlz/Mkezf5kqPdhAp1XWCEXYPbvdTLnI4UxHTRzp0fWk
ul9QgnPub4faqpONPWDhIvvcjp0V+IXwgjG8dr7FoWI+n/O4RWyO+Wlqh6vCd+dGX/sxqiSB2sfX
zi63FVmZe0SPrHt5Ngx1smcX6wqRuV99Xqn3pzq2vk+RtdaRkH4lm4GLyByZ6FV540c3IZFq9pZ6
NIUwu4eKIMJfz7/AO6JSLOvHsrBsxPqeSyF4kC1Li9QNXjHeThaV6xHEeKbEP2VJGgvHr1THnKsm
DvJMbdUPP/PaQ0j+r92zQw8PauN9i5z2V0SrVtMOqS72nl4zHBK2kCwYB0gWdjFRzR60fQQm87o0
0ZYnb1sU9UbG5KXTPNh1i7NOhnV27js8gRGoG0M7+8ynzELwYB7PdTLYb+WIimbSZJ+QaKfDPCDm
Y+oYalB+GlfQdZrDbDB1agJIm8iQ1kubTCU/I183nk1f+5xMS38b8/nVaXQs1/v4zAUYfCaJr28S
wCFXa0yd8+znOtUbVLZUzzA9PEjtSgFLNnbVZgyxZC5a49TltQEIC1rvhdtEsg06g7K3jDH12r7A
nBn23ApnaAIqcki6GUH0Ll5YN/7KXtzyFaScE/T9AEtffPVlslAOc+ItClv90U65jvazo0YgJRJs
a8zCuS6d0CEwFSdml0ARWpVY+1ylicfAJWoa9Tuwg+gu6cicy+5ShTim9U6/k005KdSaem31o7uW
m6fcqRTXW438TXZk27rjnGrPKbf457TmiylM5FAEQPeLXRnPE+6Qf/Q34jn9z/iZnfAm7b2lf0Kt
KM73euJD7pe73FTsgfPfB9S/xdZXHmFuQHjBbGMHPw25Xbt/7aCsnHw0xzbyv9Ja/zg48/CKQmX1
R7+ID6mJCOx0c81rNu2Gbz5ajhs+l+Z0lHf21vSgznUOoFFq+O/oR/fsOdll2GWaPP4CWaEVD4pI
s1K4WTjItBGAasV0UNNJGwpaA2DZBfMnh+XBTnMLoHymV9/80vGPFdoHGyfLhr0nBA7mEJ/yqbbA
hSYO/KnSTR8T/CVbo4P6J7pSraJIxtpHxqtoNet1eUpJFFz+/YyRbYTZNBJANWqbvhLvVL1R1kNU
63fohyK5qMWkpS0DgInSDQfotNg6j7X1nFrt+OS7XFU0Zojzp0TV/8odM7hGXdGspxqHQdm8HRKK
/1fZxN8WTQ+wjXuUnQaIAi7fhMXWfFdRSTpSk3l3xijlQqnivS1gc7kS5g+q57CRERjgQtG/dXan
oosP5EOCRG+HOm1BbNTO11uXPMMgZ7yivTFebSNFxdA0lwiUQJ5D08bPrcyOrdZMnyOsuA3QYvfa
dD3bTA01/ShXszffVD8wkbO/U7GisBFedKV51wylearGuqW0GPwsgjg9y64CS7f7dsx3swiQXbbl
q7s4UbJNHnYGknVDsw3GMsFVwgrWEg9bziquc/FkH/Goai4RIgfuysi/K4iFa7XmPLL1cI5V5HS7
eWzwZUzLs0SuAyfrVrYoDiDhxh02CO+SvIEkGhivtaojmkfLoGK/tJB3+ssIkeoZ/QnBLQn4adjN
rkY1Poehrj9NETBfN9cFrhi0GmqYxxoBLYDFNKOxizZa6kYneQGISdZkoVZhuugNDyHAvdmzizMb
qsviEEzWi3cahhdkebL7Tmb4Bm2HVKTQtePbk9+Q7vjT2vCUcX/7Wq1yBKLszg+yC7Gf4BQkyB1O
TVyRugW1k+M8AnLaqrbD5JSfSjN/eorRPoa1pt87PAlWsh/tRPTB/bA9tbGdfzT91RnK6tNxX3od
j+swTaaP1OCtK5BErtB9/VfksZZ+K6nMIzUGNBpiZzMWan2Xj+Bj3+RtJUCcQqIflKhw2KYhfwEK
QvZIZESsad5unuJw/a+BvERhqa/V+iAHdM8PDr7lmycdfbUxqF5l/cZK1+FEQ+6LGUHvsnpFknK+
0zTgLiLzbZuPWuDiU8WlV+wHA5eSRqu0h6aqUqGmm/2osXrIAvOnqgyvNr+8jxG9FWQn9fTBQ6vp
0BqmccQjIL4bUmxfMOlQ7sccTSoLZYwrhdXmUg7VK9tDRFkVM/Q3c1Nb2x5bvCd50Mgq2ElsX7O8
QyTT9cODG1l6cgXJoe3NzH2ErqHey19knNqP/PxUcq38BsWYbAF5855mbd4GQ7arLe78k6NgOTyy
ttSS3D7lqEPtdDPMXyEtfR/8zP4uQgezydZFmNjVNwx+kmNPKuyu0OI3qyqDpYXra3En+0cxaNXh
m0+98Cj7E2DE2spOvteG+V57k0MqhoPBMxQWpTgdAC1Ogcr3zANUDrpp380AnNRqo+OZuinQqtkt
cKSFhuck9Rtu6tUm8lgCyT+k005/Nm+jsqBnYMe37sfgoucJH/cfvyBUuo0N4F1Ug/45kOvlXe8F
9fnW3+RufRav4U11satmTO36zjKuozhkdamgbBpTsEjhkPzRt8Q0TnYIJuVTDshDImfIU2Qh8nUe
O+W2q/tfLxjtMScHFRQa1vzN6Szz4AuFo7BvUJgUl2MUOphDeSqslcYNX9Vw2st+0vcUrfDw2skm
Sl2nOE/qFzwI0qucXjvB2yIg4JXBVR300PmcQu/ZA6JU4r18TvyyOLNFD5AuclWAvn0HFIGVegR6
lfGW9EG5kqd/tJcJf4x5rqqvDKMsDkhquveO0j7I32USdu49kLcHDRPGyxgPGeJ9iNllWVlemzFn
J1TXa7eyrBecNZvH0plRCIeiMVWBerJJqa0NVy3ffRSBty0WD3s5qfupd4AL5rPEMMe6Zz1UCWRI
v6fE203Ww++xwC/spcUrsCPRwruhhDra1kpyQj7dIPGgnUCBW+jcjsFTnGV3qeShVc58NHygyl43
Nw9uhbKDOeNp96GgedqgKHjnz9b4ENtZzy08/FTMZHqQXUt/0u0btoTXkILa0s9HjTfc7ckHIQBy
XWo04ZCftN4/YOylfFhzkm7jPC4uHoKoVxTqy41JsfmrZSKQG2ZACVp4c57BO2U34h54HGp7w1Jw
jchclNVMPfruusqB1ZV/XJZBrWN4WxZz/qnNw+d2Qv1vq/eoLxlmWx7+2KpG5GZH8zy3bIxO5ajD
BLVy62LEiFFranwnb1HU6OKLWkzv8hYluwpVgwRFrnW5k2l2XF2HrrnUsX4gwWZ8tnPUkbhqgju3
8OozszHYgfD4hvnhp9wI/A6tQM+ioh79Cm18P9iNRhK+oTV/C/X6yrnMRvJDrogwqA6WZZFjKnew
8J3DbaUkl0uTrUFPmRLY9b8ZK6XyUgV+ci85LJK1UjtGvXUmrwClC6+lzLU7RWndQ+3rQOacoEKq
GUOmbdg44ObKQelPSB99mQb+qmHY9c+Tr8fPLvDBzO4BGYT9s3i2rtM5cvey6SUqzoJT8FW25Jym
aN6meIqvcpKX+S1ic1m8oZypYh8zq1vy0sG1neG4kLXAvVOUXOVBDsgz0nbhxc4yGF2TN618K9a/
99tArLPMuEL0rzfcx9KEw+p6gKhmFUu6NGVZZA55uk1qUOq4Cr3AEAr++scJZh6h7GGnsZy4ZeW8
W2m2Lzu82bnbWI+J2wIPxGt9O/ht+K2Gx9u1OChY1P0tlhQn3UJctTPHH3JcTrTRx1qXjZ7eI9R7
dFgbPjnB0D1rQjpVXv8zz8ISW5iVYjfFezcLyFeHWIEcLVLkTe024wYwRtFroZrbNgePBAkP5lm4
r3s8co2h9T71cOlWkWHdq0n6q5voWfExavO1ARm010bcOdgrdC80pAKCbEQmSpqwJPpYlyOSj/53
I/BrpCnxKnpceOZWVwCksyHkYJP6xU0RXEjY4dw5OrcyAICAdNHafHGb9icCydNXS/PJwIzvDWZK
h5nq4bUYQKvvJ/o6HkcJyfOXCWwSjMmwuEqUmmyi21xcJUptrhEXk6PsTfVdFyfZxrSwbxp0tTs7
eMo+Z7HyUPF/Ki9R3S1NLXHGLzKs8L6pMxiYuURjViRf+VN9UuHVXqKox2pR7+JDWKuIN/rteLBN
bXwc4APJHYU8pF5ibfTKKne14NciHD2R5f0VUZs2Gw8RkdtTiVIj+5DQqV7Qe84fDRNtksaImivr
rfjFdpEaFmIhOKyYu6ZL230zgyUJbWvnsuqBqNJ3lzirka/r7QatIZFQLnTtDgxb+JyY7AF8H3mu
xYh3apRNUGMKI0cjMRoojEoP39Rwg+e5CbZzZScPk93kx8Qn5/1GpT45hCliMYaKW8ECSS0Q+6Nm
QduRtCXZRj717/bcm5tuRqUZLrgLABIublAqaJ1mKDvJpoRAWtgd4TPwLHsyr0TQUsTHIt7SsIW4
xcsQt/2v8UaWJ6soxA60FhauvWPoGyVvZhIW3tTvFgx1kQwRaVFR49Ui5TKn+XTBLVDub3PVSw8l
la11JLa7Ruvk8DKci9wByz2vk8+4klTpg4y3MAtkwWLaBxtp2zMF5U8ElgSGWK1e4govW68AQYtE
Y4MH45TU21zV5rXdsJZb3oKe2TM0DFYpMsOIjhOMOQQAuONtArbwj5gC1Y8uIiR3feoIaBvvW/Gj
pSkHZZiMUDJrU8OU3tdGDXdfLCzHGkMKLzONbRR55GZ+ry/lGVdRfvY9Ey47685lyblMm5qjnsw2
Fb4mQn6Mb7OdAmjDczPuTBTRKWfT98ehGFABy71mCbkNTCMKVyt+/8bFTM1vfkatW9ZECitoFxhE
F2mI94sBWfN3cgijcDjpdPxoWKJltUQOe6J4Kgc8DZOtH4WbVjgdY3lzjwKIuR8sqA/yD9Zir3sX
F9EDfBcHdUun3KEkaC1/OgVk5zoLp/I4JGPwMIWYiAzT9D1UFWTWxRo+QtHf2Oh5hljzexSDlfoG
JnGCacEmP+QHsolVisj/ygMsLFI53FBTXIZvyQEZXWWzunaRGVu2B1Oo1Oeex6b8b//YMeDKwoog
QvxGvhXXXGGdEmMrjyiwm1fKzrQRlkNXVWyxnfEvcE9sdjH31Cw4ykFlv6E4E2zHtImPAyKE21jo
7khIVpq6wRXM7WaoShQYZFNR6o2MSAH7u24mtGMj804ehqr/mZO+ONy6VLBRd8EUxkeolR+yP880
OAR2LQx9g6tbZeFVniHuNW/NDOGoW58cMHUrWpdlOe3SPMjOetR/3H7TTYZsHUJwH5G4ECJ0yiGp
Sk42hBmuXqV3zyhbJtTTC4pAPtq7I7v5Hzbi4sXo/4gsKHnq4Cavg5FbW70wmouqARVtTG/GZh1N
AM2YELRw7XjBjHnIRl3nuH6TgDIJI/NxT8ty1Dwgyo6rtCvtXf6MAH4I1rfo7rMh+maakViqh+kR
pYx+I5stSJ1NHpTuQTYdX/nuuFN0L1v58+xZeBHKtMjcIwzV2gjzZIaO+ZnQTZqLwkBf7sEwhqRe
V0I7KdP66CSVlSgj5usu1HeqgI5JtoJkNMiz5VBZuGgr0Yvsv4Upul9vjbyqIXgVzR2e9tulkPGv
ZhrUh8H0snWfNcEzN5R4Tclg+oJ03nVqwgbS6xCuHGBTP2Zj/JlyabxjnF5AdFUiCjyts0fctD0Z
iWfin4ZTml4q2c4e6h9pl3vp0c5InSZW/bXXp3H4OgOMRyEKdqRAV7CM/HW4NYtoIlEs27k/4SrC
DuO/xck+vduioBBc5X3KFjcrKOc6N8DSXckb0+0GJkdlM/ACfYsZxK+Q20BjoR6imfdBNRVbH6rs
BiXafOE8y7M4ulcip7y/dXMb+jNUmYn/O7Sz0uqP0DaNHsCA3mGKOj0mvaLuBtfKL8o8TKdQbX2e
21gidG2hbyjx9q99P3SrmRXZt5Zb/EIu8i1tZdh5icLt+JeLv9x7PVTmuqtd3AJICuLpUNnrEHzB
NwVhjnQgCVkDPtz5Ue8f9UI3n9gUs6cWEfCZ/kIlf3hOvLI7ev6MALTeGR+dSW1EBEwxjFM8Oso7
dPD0q2NzLwNOrlxcbppXRQCNboeu/eyaKbvceuTZH6Gwujb4jo3rWx9Zqo1DTfAhqpty13mAVSw7
n597vB0fPDQ6gTPPz4PqTM9lY/XsPLXxJJt2qYRHnbUNqMCwrdZG/6bpQ/0kB02xFxlTst2yyaqN
G9xsfVtC/RadTgX+kRysHdZkbRacAfRiXknC6w4JL4Sdo7hFHxj/aripJL1Fa9YiDiIknofuMCfJ
d9m/HOQsDHOK9TwnJqsqNT8VYKZWdsEW0NW97r7jitzAsOnfEbMGhRRYP9NkbSlq/hMVcsRj/PnN
80ydRFBt3gHTw9c9Vvvtkv6aSUfm/iYRTlbeULkIs4O2jT1v+qAgj2g8zpznuIumDzfeZiJqcrBc
X6JEt0mm5J9RSlQpf77W76i5R8pbvtbf/2MdhRs/g+eoTBs3Qzp3HmPzqSvieI9eMpQD0ZwBCz31
MNVxhJ2vUd/TciaM1TS7XOFZA1tcwcMcD1xdPwZiOAyG/k7r25Ocv8woGkx84NjtUpQsmTFthh4P
nIVHPRagXsoe05xkHMnhx+R7hPR7gaW7XAID3UefBiVuOZyK4dAPfw2T8YFFKWa7E0Y3sV499li5
agjdtdAqB0qS/6oFgPc923ZrHf/1aL/VArAZOZe5bh3lekGGVbEynEYUdf5b2SLRjIe5t9VDjRvY
sJIhwF5wUZAb9t/DckCPiwKbD1ERkaMIVS6TJxLCf8/AdxUldnbmaNUm5zlAp3s5le1SdMqz7hPX
SeUkz00lTJdeW8mJv0XJ4X/FyGag9JDb0uQzy7x6+WhDn/8wYlTBqQ/+Sj/8t48sshRq2ufLJPlB
bvkKOWHIcnSgnQklyDIQ7kyqCyohKI5dpIdnAFG/DthzMIrsQxDubr21W2n41orQJUAOCcWYzMHw
0yitfSOAUOtuzt9Us7BBabfO45REHHzUxlksLo2I323sWqcl3B+D/IhMNZr2Ij4WB7UxSF21kb6R
M+RAECj52hH/TV8p/cEvFWGcA25BOB7ozdnJWyxi3N5HGto1WjA+ojezkwCnFsXb/nvEkvGQLKgB
DRs/acr7NjEqMCFx9ldN6T+PS/3LAORqO8eZCx2B0qkHtPhYGPqqUr34EUtTA5AR9lK7X+t7ZfiK
fEHy7id9eeyFhYmUuFHxmXeCMVtVlDl2+eD4YGrqzDnoU3qay55aqOZa2ylKcJ8bsTUra+ztCtvm
B+vIhV/b8UscXGQfeKAbK2EiIhIJLFwTTCKhZZM7iH2d1Vm1lbkDOULjNvJ32N9z4ACSAklyg/JV
L7ih7biS2F1Jp64m+KJDhBC5bwp4xvg7Rg5LJrat5/8xDwkSrMON5tknpfdiB86HPtXZX95UoPde
NS9ZT/0CDJW3L5oiWFkFiD3qXtEJjB52cO3/Ye28ltvmuTV8RZxhL6eiqiXZlrtzwkll751Xvx9C
juX4y99m9omGABYgxZFIYK23jPbzmBk8d8gRZOhjLGzT6E//OaI10se6ihosLtv65qzhM8Bf6jpQ
IbYSAGIW0j9zH6K60uFTnDz3ZRi1bwK55nAPen+dKYV/CKQhP7CptlZdXEkPmgaPBPtz76eBk7ei
/dQGG5VOpZQfknnOGEz+AS2e/OD1ugVU2vMeYEu8zWkPn+aI93F6PCcjO3xSuMEfwagqK/Q7MPic
iwDt4FAEQDdXI9dJe+qzn8EQczabWx4CI+NCzOMwnx3GHPOY91jRfw7Rvf4aFdCdY3dbRWnNH7Fq
vOYIAaG5qQTrupTLfav1Ad4AoDSo1eqvc2iZTdPCS9JfVOacGudlq2s2KLuOK57W2E0oKOlwV6zu
o8r4mil28K3AXX7RD0pxwmq33/uoMy5FOi5UbikNGF+iWnsNo04Ht6SMW9lDWCacH4q4nhWkMXBS
QKIpesgc8odSVO982dKhpFJ+44mFFHytWOXSDEq2ouaoPzUtWGiQ3ygT5j66ismYIq4I7jBexipZ
8ymU0P9loGmN+DA7trmTXRj7QNHva80L73rofjek8XFvQcX/tQ8w7Cm9sd2Jplm8eip5Mr/M0ERP
kJrkjhK8Bj1JTdvQ6mMY2doDPjkb0Y9GHffB2OEQPS82v4kNCmqBaLq5rfLO24sX0048RKH1t2Y5
RjB8WhVzrfeQCtRGuLSHYdHzyVdj4bX3NbeOq2bASU401Unt2MjhFePH0jWYle5eyYsUCzrMdMQg
dkEk5QzTFYNiUtypPpZiUr7z9JYTjF4OfJUmDPKszrqTyj7eQa8INkEZ109mxRGkzOrHzlb7q3p2
r5v1C4v5xTa98IobRsKjwjZPYiCTJTDiDnoWiqfWkRvMIoWIvgSbczu1lR9x3lpXnpAznOch3uzq
TSTfiFVQPFOv+yhf91Kbrztosle4Sf1owjj9juPAU+Dl2aPelcqmMblzRNHk3Vda/reAckjbbdaR
mVSseJ3o2MJC8/sZeh74SQcspN55MPkT7VvYg31v/VB97GtsWP2UL0TEc2tTNJmK9McQHZBXhyui
9fVpgmwOWE1Vn9FJ+YFYQX9dzBUfcT8OunalRU571hM1xh71hL49RcMjmvohVj9qDrI6sZ8709yJ
fxRMFE7CCXLIXYazCLuz7CDPKAQbdlIuB9qtaGWl4ezs0EQcfx4EzNHcIdAwuEMRyJtLH2aBn2cZ
mlovxAQRZgwmfkDsX/7lrC6jpAMhuJ7hpBSQLzPO7fk9qrHdc7fwDoAjg/s+d6a14cCYkfuEDSOe
V/yYLL56nAdAhETyOiCXwgZ2hoQMjJLJ80+1supJSD4bHeeOQO5xSmqdQ2AjatXNSlJTIlMU05IY
R0tuEBphWhIMH8JEvwhrUyQfqN6OLyUAWRHmK/HbasP7ata8mmjOYQV488UEvPjo6ZzhE1GB5IHx
bFIwWg8WIlrg8TgKSMFsw2v7Nwr2BY+emrii34i7ej8iKOTGAbv8phmVpToW+U6MDvxjStQq78xx
0E+mNwCLYTE1ou4K6ctfiWYxUQ+X7Mrbi6bf/cKztgS/wgfyfGOJCJq5qCLUmCc/jV5QU0PaQa+e
RoTVrhHlbpAKLMOXakC8NuvycYOcRPii2vGrIundrZXZ1IuKeCe6G6Ucd+mAk4uYVPoDXMLCG/Zi
9M+15Shnyz6/Z50aH9dGZv+1tZruNm7y/m9rq/Mn6KaZp/i+dpu9yD05Nk07TJYWoNDCiyw3b1da
wX3E0iQhYhZcp0OGZ6MIRATDWyZajLDfHI3AKiNi9mAn9S5s2xPM2/BaV5pWWYopcIIWUh/oh14v
jS1Crk8hqp/IfEoJ5UPkkjq5MvAWaopsK+UFp3+vUZYixnAM+6geWozY072m2K94ZiH3ME8XL/H7
lT6ZyZLMS5bqwzqbpZcCm71LZwUnS++Vk55I95ye0UUKamQSClySBKST2tqnKDFZRMmo26ODaulu
wj3ryi6rH1lvRF/ni+L3hU6qQPSIiylof4gL5ffFHPw/xfyntxALgi498jdliyihhSX1xbhlAzC8
5NmwTbImfGjTuQKlhMVC9IswT0NowGTz9MLDZRt4SfQATu0fYc68mgiTu/ZDWNlJHJoCZKUvq72/
6TiiVj/8uZrtyM1KvKlBmWtZSNgXByFGZPEIv0EUskTT0BvpIMpcCbeX86iQW7iMCiGHUTL/X+eK
jyHeSKxMXVw6XN738iEv7ytG+/ePMYZNt4FXaLmxYYOZcJyjEfX6jSyZ+o24imq8ULxYHzBqmQe6
NrQWpaPKi2xqho0IVEVnXZXLxKzq42Xyf7vo/G5+nug3l4WbLMbIVrzn+8Lnvv9lUTE/AVh3/rQf
FlVAEstW8PHTBhqKA74mnf8E59jP//z3v4tY1DblYSM++OXf/O8W/vD+mWemK61dCgH8Loif2yKS
sS1Efk+y8dAl2xlsRBMyHICPtMK5sp/l+IrGOxUh9ZFZiU9E5GrwYTp2n/+YbpfZx+m1mbtisffp
OJBMiyKq5aPfksQ0Z5BzrH1NpzH8TpWUYyyK1GhG2tAJMXDcFF4X3/uUnf8SGpv1W+hgwscRoaNS
/oz73tWtMHnUcl1fJRPUD7xY7T3AP+CnuNU9THPurarGnhPJouFm/zNHD4qeNN00bI8WylzWmOYX
reg8V+11zMXmOohRdWgUoQao4/R6L8JEv+Ub2OxIKiXTDruWFlXWvbi6vGh4IFBztN9CLgOfgkXT
s7XCTS2wgFSB+2PsVTAefOcbCsM1wii/mxFw7hz8qoXfXydNq5yKAhoiCYihMBtnO8j+is2jce+h
JAZUDgdufRZzQ0AyuSMpDxn5FxqJ0QMU4Oahkp7EsVs0CulJHMhzVGr/HInHD2Gf5wg0AN+/f84R
G01d1+oHuX4WS5uZb68dyUL3fnz6Xyb+9TPhD6a6wYCTpyy3uSueThgWSC6y/vqVeIYh5smGrHsG
hpYeHHvk2zmzFYJC/xilKEc4td0zx5e3KHmqviXNlIGCk0MELAdl58iecR/13gsFpeBbKwPZmrTe
RukUMvs4Id4nxG+j/Ocg2/mXYZ4IH1PZ1Ygf3NuB/SLGQbJ8nBj5JXo484pd9ktM7EHBrkPtqZ6M
7qqOPczM0VYCN6NArDJ4ZA7ek/gGS6Hzoyn8+IkSQblS7T4+clrCovMvc8rhSVhTvM/p5jlNkMXH
oczTvdVo01rNt7UuqWs2HSVuQrax79JOn+UTkHOv+I0FVNVeExkpFygo/sKpFkWRe/P36aVAT+AF
m3nd7eQ2PWlTFG+mGB9kLZ3FV8HyBveYfDqrSZ99IYchvqmtQaEI3kffC30nkFxSmERuGA3jLdt+
Z9eiK7tOsXd6NAvnRUQohnqTayA1i/arlI3abTwz3aYCQzasACje0hL9eZBjTDDxWC3khm26hM/k
Wk8UzxXD4sWUNar3qXSqREgUPQ8mxt6AIqKjVufmrux8eUupY7w2HD1Z2VZUP9QjtjgBqL2vCA8d
82o+n8Wc43Vd/lXk45PVxdHrOCqVm4Dsv/M1/jeb1MaspO2qtfhti5fMLAaEZvmpW/k3I8yaQ4EC
205mA7HwSUo09+OI6r9zI3Wk8r4hT5qjUg9HcyF0baOo3YSKPe0twfRFDa9YW20k4YM56deUlRWU
WkN/H1WAI8e2eax8IJKxpQ7bCEWze81WfiKQkd/6cTy6udq5UFsp7/15lesjCkB+3OIZO1/9Ocp2
kT4OkW+jf8blcs3tycYvdZ71OTZgViTm/7nm53f8V3F+cUgtXy6/AbBOILro8h1Pc0T26n5A3Zim
aaTtzZDjc59gB+p65dStQvbUq76OaeOVtqk5BN6I4L700eySSSxWZazcIdSVbjSEVlcFNRaEEb+S
3HNWeax1uyANikd1Mo4wbOqvhh0jMI9s1dGEj3iL31O7EANJys12HMz2lOGLeihMrM/FSpJV7ECB
1+iRF8a2KfVuXSeW9kXXl00JiA/NmHIzmDxzIPE9koFFQiEpfwhIfBYo1iZPjWklGCNm7Qfz+S45
CPz8PKkGMZUHVPWQjZrYjZ2v/KKCHx3RN4g+Hyzrh9HYqqnb2Ao4O3VYyZVdA/kBt44jwW6aPPPe
MChiw0ZGcab2ynu8yTDGKX9mZmx+V3zpWJY1d/hS5yfWaaAURiCuUeKwlfBlPKWi/aAVoEA803Hx
g6yujckHs08Ca9WaWvla6MEmSyPr+6RKUCasYrqzJlSLOUcpm0ipyge8vH8aU+TdWkGKzHEEq0NV
jW+1X5F3dir7wfPVZNWXdXGtyn6yU23J3/Xm0HIyNcOVkanho1Fo2MjyJ/kuTR52nT0V7XmlOsmm
N/H3EAMOVNXq2FW1ziRRNQTXeTCig6kP5leDo6/NLfOJKnm7NaYBO0S/tl4CylH61kmPAnrbD4X2
4JhHoRYsGsDYxMiEoNo88iEsPQqA7vA28sccFTImDDHuiPGANkphtCtKLeorafWlYGf0VRm4JRae
t/85YgrzbA+yvgoahKMW+MNiFpJhGO1jldnzN0EQY22z9MsIF2Id9/CalExvgDKmwzkiKfu9XAbF
c4mZ/ZoUW8uObVDuJE1K3iJy89Rkhf2I/Xi7iRuypkqle/e2n30/v0k7vTbB1D8oFHO3NSDFDcLo
lmvM7EFAfrepZgV3vpXUp0brH6jdFi+ygpQYyQmepnNTga+36LPYuU7twHioSPCK/lwtrV0vKQ0M
EqN4QbWAEhJ7tIMYdV5y9PxeWgUwSCnjEh/YTv7SGkKurhl2Yg50srXaS+UDx8TiRrLRFMbWOn3M
lUGHNJkjm33iKbrK8bDE/5SrSe25CjLzQ18U19ixF0jFXQp1+F4XyzQfuVW8l8ZE4Us0zSEPDm37
oEBNOpTqRBIvSx/aoYCwMncBZm6ou8yXl5BLU1zZEk7WLby25aeBRM57tNUx2cboFl5IVhbDHhHr
YV/H/rA3bNiG586wSt1SUe2dGLiEiBnnODFiiSmX8Us4yFEbSQe/X35YW1w6SewsUFwcl2GpGHtu
KsZeXF1eLn1xED2SuKWOaFRZtfhbyKWvrr3fMY3hn+eNw/Cjgb/5UmHJVeJr+CVPUvmm0E+RNICv
KTR9lyGFeYZpTW2KAX2c4g8GxOtSyhVXom+OMEFdHUQ9V/SLlzfvgN+jl4HPZWPn9o21aXhasiMn
pJ2V7nG5xJKnseXlpa+FPwTpXfqqvgvii8FaWTuDFJ+V9UUPfKGYG3Ld7KZuFhAmc7uubVSsoUl1
yYaSVrk4t8MxyK8Vq8qvh/cR0Qcb3VdwKVTzazEn0rGfPHcGsHxXUYvGOu4yN17dBi+21UcruUHq
YmjbHje2GPIwGKZnwzNuBWodvu8NAkpvoU3c48wRkNC24Ij+JbRSJNPlrAtvdjY0idS+vjECw3Ct
CLf4i9DzWd+ZlBe5AgYuwZ8GxAJJHk1u3Y0x4vugFQXOpwca5k49uFu4gSATRecFrmio9eCafgmQ
8i8AR9F3WeGyqoAL9dY47DkjLvUiaTfZAPBUsc3sDp5PdhdDu8W/TTJ5lqX5nR132V01fatN37kV
jbJ3jKsyxdLCMlTk9VWK60DnA3vVF60Uu1Ty781U6w9iuRBw5zV0uLVoiQUu75oAd1+VHaTzi4K/
kPa/NJ18xvg5euRepP3FaI0KZZp67VXgVA5sW8FYrzrjO94bya7xNXPhZImyFtq+LfYuZ81fw6/1
DbJKxeIi+iuuznHt0ZD7+Bx66dbBti4oT4mH3QBI1Y1HBSPt2dhMNJ2qqXfiIan309vopRnOwXUm
GztLnbd+XoUFSjD8BPf0LdGa+CVMLcUdp1Q/OUoz41ZJB3iV3VypHl7AAVaDaFKZOr5obfGIy2G/
mMYh/zZWGGwqMIkXRUXZIAnx8xFQ9g5YgFV3D8lUtCu1TZESqf0O0DrFB2j61KjmUQUe3G0rVfx0
GTxPICneevV4nq6Ufk+BEiZnGgTprSrBpSmzEiVnc4DGl+NsWWXeFlzO5Iom8DjlqBrKq2i1WH3f
NzaZDCL9WFEecq1Dz1hWb87RMfDZzOvGq3AeVNugXFX1oK9CKgJCQsHAJcEtrKa6Ek0sIU6a7Pgn
jILSx8iaeI6hu1B20XRscyonQz/lzxmO0htnCrpVx/PjoPXVrywAQiVetNxudkPKsbFDZeDSn7xH
iD4xinAptpqy562qqeS+9D5DDHxqXqYBoiM5D6N/+SlOhFzeyDJB3izSQXn1oAJsLp/l8uaXRcVS
52YNuiSrkemeP/K/fwtj/te2MNmQNG3xswMNUkuV+ZCOmem22qhsu1oySKzI1VrF/mYlw1598ENJ
3WXcC1zRhKtvHyXVfBEt3BnNu7iTF2JmM0+XfVD0vl2eRIDkeSCWdHM8hJOBfmDBX6OUxuoIZH2F
YR9Gi2Ma3LbzSwzgajnpgbIUTTEgQtSpW+s2WL3LhECBek2pFXLbvMj5ZUAGrWqyBhOUKNuKPrFS
/vsNVStYdWcXgyFuDohMhe65XOrYmLFRVRpW53bh8BRiX+1sL/XTWlYOIMIRNJurqWQW0hMyAuf4
TEJvrozUe1GcFQF+jX4eaXpkSg1VuoZi5HI2rg4C2Ipu8izpTfbjqints3i3GFWbDu1EcXmOEZfv
gQIaW4nJ54EZTOvH+GtYk68vu0GPijWoA5QbGv9K03xMc+vCH/etPoXFWlwC3R33gaRAokd8jIQa
gqRrqJ6b3Lahd40S9wQUVwwTi/kcIZMyWuTQakOESoCwdw36mJe+AeHGy+jl6r+J6/4yd16v90Fg
CItkP1ZRW+XY5he58vrpKq9j9XWQ9XQxleo/Roe5b5pH/32cGCVh8Rb36T0u7/s5LkSDLUeIf85V
Ch2QwWiW2BqE1NnJV+K9Hi9hdaNdOTfrrIb901qY2wdtWrlzsJWpwUmoilyCxXJQlN+CxajafGHD
1d4Wir5T8fV+iqp+uIa58b2wx/opxPtuL5sjmkTzYIgL3k5W7ASyJ6OJGVuU5BVrJUYzx8C2LzUR
A5iD22GaMQFBccWWsnrKIgmEpzz43Lbn0ai509HkvRWtvs6geBvDfeBYzSN4HdGbZ4158lDNaUfb
gUeLlI2kVeFaysL2QIE23WNshkMShco7Ocw502iN9gWdnb2l9fovre1WGdq03yDRY+1E3uleN9pw
Vft3s1geFuZ+dsgUNEjmliohogK+AP6xaEej2lDRHaPVuTkrqIirfpCsqzrUNufski/147IZewTj
egXmHtrReOq113o4IdM5oesYunag3TtWbIJQU8pgTfqAbajYa3nS9CuVFeeKvU6z4JwZ74UDiSHn
+brqp2olmn4jdViF9r8mnDagNBl7JfWKe+FdMo03JgTtr6bD1iEsC/MxSrVhWTuacRMUjQ7fUzGu
pLz1D0YAVr9R9RxaVmm7TW4Nz2Xi/eyRz/1R+7lrO7M1g2L1G69ozIe+Z0tt2yO8mzHfiTyKk6i3
CNgOJ5RLi/spU7dBizzBZNs9NAdgsyIXIyZlOBPHFbDbyg3KBOf2oobh3ajWsR19+3hp5na58GKz
OUylpE/gGokrI99fxYbWu1WQ9as4l+0FhmXVwfPlH1ro49w3TJjee5yHD6a4HE21wDg5KVeJxeeo
BusIwId3m6/yyu+m+Q/Ms8bxa+jUdJpywgMnqKGVO3xxEU+wXM82v5hNOVwF9eSdcion132tg7Yq
pZPoCjrH2k5QJxa6L3knMWAlrbNU/Zrz9twnXorSLBexBwxuoK4TzYaJy7SMqhsf6W03lfmWVyOJ
TL/4WeNRu2jNznxUYqy2y7KJrzW0IndRbXCAC8jPLgN7Kl/swno0bDv71VWA33dSBGUTlcEJ/Qp5
IJ+KllhhYJenGFFwqr0ISyqyCUhPASwGLXYJtRJf4mcaSds07gK8SH+Hsqom2clDqE/jIs69fh3m
+DF1Q5XKUOxCFyWSexOLNgxM5Gqllsp4bKixIHXWGhtAsxpP3dhwPY9UL6TXEzwq/ZeE8LAXSs2P
ZKakxFlRbupSaZf4k5Wc43GltSq7ggSL5b1I36SKeSdb/GsvET4yKx8iDN2+a/jPesx6la0bviCb
DzwhqgLwPTglovuIbwNp4edMsTQkiEpp2QQJnlBDajy0XcjvatZ4RCZVO/L1OKSz/qPoqjVJWSKh
7gaK46+gRA53Wl6Nd4EkkXawjKPoAl3Z7m2t+cEXMU/RtELdybSdeiNiRQgq7ErDY100/Ggst5qK
xr9oihcJ3CoKjRjLi0lOV0U3FrYMl4isgrOql1Fw/hxqaz9HM0ACWGkHGthMrg1FKq9r2IluZ4Th
N9+TdjLaEE/QIMxN3hnqhkef/5zYQFrnADGz9wAHN/KwcPjF/1vVVHSLDHcyvXIp4sTLB/FV0qra
QS02XmNKa3CbOBNn4Qen0QIvG4QC8/ZKyFTXCHRtIUDKrmAU1fjp3EXwLVKfAlAHjA8lJ2RUkHYB
oI8z+UadmwXupCuP+wm3NGRVLqNCO0CMomJDuvY9WDTjtM43JEOx5LXzoy1P6o/5IgNtKy58P/Xv
s9gk97YIOXCYxjJvJ/tJ001q65g9HCc7rA6gdKJVF9bRaw0eopdg1w8R7umWQu2zUT1tAwrF3BZV
Ft+ZHWZ3IoRTKR7tk/WQqextNE21lyG1h2fNsbTl6BvjVjTHBjJPCxHzKJqO3qy478r3uaqW945e
87+kSE8T3o/HCN/3hWh6eldvxZKVxp/3Tcc21Oz+YEJYAAsotyczSZt92ts4N7aoyksqWFhV+mIg
M7KKeikkk1lm97rmfCsQZHhJ8GtA27p9iXC1p9QkN7f9/NIaFRKMdrG/9OtZlbF3jlSoFcSKl24I
7Zs4X196xNWQRMgllnA8LwMJJZErdSpeslYdl/yxG1f1FWvKFkmlYH9S+cD58WjHyiPQw02OlHc/
rsGlGguhBIxQyrj3rfxRtEYlqk9/dlWzjYzUT+co0fpzohqRZnffJ0mzE+FYDPJ1Gr05WiOrd5eN
qrcTIrMXzVnbmbxlmSIRJAbqvMDZLzGB0yVW8Dm4SE31Op2+RgEJd03enwUBxMMMgFyVLtmSxkjV
rGO7/4WnmrlXbcfYV/NVXYFYXXy4FENh35t7j+rgNtfro+jyJSCjRs9uJohl7H3DNt2hDoBwTETT
N3nUyE9k9c170TE1rY8mJbZ0/ZCy8cC7bQiWelXkCx2b1X3M4R1ViD+usLZ+6wNg84/RywzfS5Bs
lEfQuX+J64vbrtJDSo8E/PtQ8YaXuE8fR7yhrxkvCBsMV7lXS0fxUjrIFylSM2K/CqzkMnBuBgM7
xjgHYPk+41Mcj1M8LtXjpRujccutcDrjDlFWkQS8oCgp1I7lXlxF/lTgeTi3z5eXccwQGleLDO08
RwzYCQnihbgUL6Ma2tswV7bNNDk3RadX1zAZFgEczXSV4Hq4HsMeb+bZDk+EiKtgQOwTCVZtexmo
4/Y8t5tXuvSLRQqrytxPA2lXgY2aFxEDYvWyS8haoGhtTfJraWGVGKV1sY2roFgJI8UplnK3jkJ5
L4TpHCNdBlJiPmg6DPq/TBJRngX8hV/vv5zkG5V+Kkz7J3UUbApsB/USqjkDFuRfItgVS8e0yqMq
D9qhQteGX16gvGqDs5anNvoRVNw4uhAfAAVx8G0sWwiKw+e4K7QYJKli1eiEpNOu7bFs6edbZFWn
+k2GjvtiUKdZxqg7tr6ZPMlq4QEDd9SN0XTjk+GYexHQ+GngJmnY3pTBaB5kNU/ZZMflN+SKFhlv
+oUyu7QaobjslH7w77ld/hQzjZlKaJSTfNd0Oc6tQ2OgXx13X3Rke0QEya4KrUsGYXqjE5QHD9Fg
nB0wMiUctoqK9Us5g+gmFbct1YaDZfZy8NDG+lb0i7BRw8fKmKF6sq2Aumtxn/FMyxerfQoTksbK
vNqfYWqSvrA5xRSa08tNPCIsJ5dDt8RJDPqFSCpfOkVSWeSiLwMagHbE/MhZX5LUToSJdFpChtdl
VG/5qYyb3Ki0TZkE5nPYaivS/dNXyUO9qYWwdZAlqTgZQZovgnqUv1IFQpAgRyG3VXU0jEHELcWM
scXdnd/kC8XJEnWbq9AyPBRMTPURUoVzbgoZr0vzrAylcepyDMc7a2EPdVRfdf19jbvXoo3s9NZM
xux2itGzBtP9GCfVeHXp13BJ3IpY/lvRjxv+iDv3tar2FtOn5QiFTAtX3mCAu5eh4uQ8ew6XZoTp
nmg6ocWTdn6Jh7Q+8eV29aRKbyBSWyc27MauGKFIGUkLSyshc7w2nKxc+k3SRu6UAxnE+aHYnNtS
qX6VevwwEY+wTmy4rFOKBe9QBsGtWBC2eXmNbNJGjCnciVa5X3qbXGk2cl5Mv+aLITHOF93vi38O
iR6501bT0Icf3NfTYMh3nOu+ii/EJNwQ3vvEtwdDUdy7eY8PcSK4byy+Qk7+X/QDTQHy4VjVuXgh
ag+h6s2PYuVW1CTOx29R2kggVuw8dbo1O0rci2rWaZikoV/7Xa64XZ+OC9nC0CgxguQxiAqU2YCx
C0PkCrmYsyGyqcqrIfCuzCtxXimxqlx2piUfvVZpjhiScDQN2+B7tUP+rlm8PTxyWAjbCABPvnDC
NN0D/Zkrk2GDDsnc6cdduhcvWDq/XYnmh+EP0y/hphJMa70GEheM0hGFah5i2EFKx8kh7eJnhbQW
I7aJpcHSmkVg/RTOgog5h4vx3NOUI5Vz0Tj3aPbCRxDl1kOhCkkd61oQEAKAqHvTaL9fOAkV6s1L
/lbtWkRM/lBc2W16rRZoJKGXj27FXMZABe13cya/peH01hRou0tTIOQ+BL/PzWbDKTnTM9ROw4RM
J9ShpITRWOTTmCyV0MuxCOA3uMYLT13EJaWfBkyaudPHrDhQCI6BxE++s0bC4tu5qc4j6Dsl5g7d
NzQHvGxj2aW1Dv3QeLQmjwoQGIxUbR+7yrYeIycw16CJtB3c7+QU8r+3iGY8Rwa/0QFF8NVvanRw
GiU9KtAXUWQahqWPrvGXZqhdeszvxdjgWu8p2ansU3Vna4O1ngpj2PUNlJCyzb6YJA5+mE2+7U3P
fK0kxCksyE5ojcrFvm5JhSGc6Ty+hwJ0Ooe2uv73UM0rzqsGxltoPYe2vfy2amEOH1ZNSFVxBgHp
kE/DwULMZ8sO4A5RVSdbhnOfGBAvg1wMB1Rbh0NqaiulHmDKzF2qH0Ov/Hw5xrPrZZgOSzH5b2ud
J9qcWrfY4bio22E73y1G209mo0HtMcHfhCNjGx+62bX4MioMjsVo0WrxgUPEW/DgFdGys1C7m39o
EshHgGOJnu69+dcoOjO9HxZWwSHw0heLH6cYFi9i5NO8DzHg5bsFfvZBu7MLVdsUM2wqhkCzsdOK
zWOry3fnFx2wntlMB9HCC0La11r85QzKGjsggK2qjBsxinJ+fofIpFhM9CRZipBpmUou4h1yCgIx
eaz+XK1ktTOk67KaWKBoR4jpkRsJ/FfOwXrd2Cc77qtNlZfNbVKhXRGG9vA0anBznaDUvkdls2pE
EdAMzKVplP4PxcOItSpU40kO8gRxdlm+zTIr3Rix3O0LzSn2lAmqTWOZMD+GHANDjho34qVMRgvn
2S5bXfr8wgpuckeyN2aEePKnAb5NKvdXjtHvi4gJoqk4yX1gmt5OtER/MwbbHEjNVRqbpwBaSu22
pb9VQ8A9Q4kYyNQkOqcgp9zCRg4fHFWKdpNlFq4YbT2rPKlTw4G9ih5CaQwfvFF6SUMzBxhKfDTy
4TE6q9ZisDXsYa8WfO641WuM0AIAmm13fx4EvQzHx5PhmzK11VV/o5pUnEXT6lAQRqHvJFpVEL7G
s3B7SMVq7SXJdBrJOywRx0VbnJTxwkQk4Qt75Qc0eKafluK4wJTgFKVBuFCS3vuVtNVNUaTq16nU
y0WOIM4Tjmkq+HNvvGPvOawcudKuseAwkTNHZa+yp+mqZ5+97R3POvrzO0caHKcuDjgfShQ5ta6w
rpFM1zelprcY2pHy1TtAk3pj6Mc016M1tu/dqQuiZGnXrfLYxDF6+3ZbfrHy6dGvp/anV2TI8Pp8
1mb4ETtS6C8kWb8elcL8ij4qGxs1Dp4jcA9uESnqnXjnPAXxKimpumzJjWnLgp05Eh48IOW63VeN
E9waHcVjqY89Cuaa/6qHuUlmBo56VjQd8P1pa+CU/JpKuYwOTI7WyhyWIQ0my0Z511VZewM9mE3m
3A9Gy1qmaiTvrHnWYPCtVsznZia1aUoAXilpNVfw1sYcwatR6dV9HpjZi4nL8Exzs5wu3ytdobmC
BCeiOoiI0JGy/MXAwPc9ipqZ5go22yVKrGWnZwYd2MIc/DxR6FHKm6AdEr6TwEGyUjbcPDL4v5m3
2+Klm3dN5ki27jIggv15xmVgFFsx0Vn8ZZkIdvAePv+tOE2YRmwtegtvDKCE8VOOnIjo91rT2tWm
16MajmUIoo4Nhr1+96A7nFcdLb2DUdw99GkA2VWWlb0YtFTAo75tKGsBBUCprduhdYlExTy10tPm
Rjezoxj0c0naopCjuGzvrHPeK9O9duNV1rQSabAh4aaeeMq4E81KUn+WXWxci5aW5AupDlI2crJ1
miDsigRbX7bBoQh0JNdyk+p+aRlsv7ImKB+V6NGj+uYv+mC8aVCs+6LgHe02daXcKRAH1rVe9AcF
KcArlHnlDf/A5lZrpmhZsT141jr/h5Wm2YtFeguHHDJJaLi7JHOmulvY/0fZeS25rSzp+okQAW9u
6U2zrdQt6QahJWnBe4+nnw/J3mJvHUWcmRsEqioLZEsgUJX5G11tN30MI8oOpmilFF6HCl6U7Sgv
FXcOAkBnErbOrsaL4nnGfYcKWqkgyluePN00/3X0GElDt/2Hi1orryuVrTPbKtzo0t1lJWlt2bFQ
lMBmYiyyQ9XE5p3sTmRA4hwUd65xhWxepjk/hLoFp2/Zxci+px4x/s5D99j2GJKIypgjImQ1L4Xd
Xzu7OnZX1yCJv0UONTeIp+TtKYcQ+NChWfjfthd6gXgD4qlkdxcrDANJuVMcD18j7FMPbs/WrqsM
5ALrOHqZ5+muj7zyXrpqzXiPCM1FGCOq1LvGnN5HjdALDr1um2cnjCzcmxLtNeuK/lBbBqn90lBf
86lStxFuNXsZ7ULy6Y5h9icZzaLyX9Qh2nsZLPG8CWIjeDESZHUj5df1CkWTsccoXq4tjZc4WhJ8
mko9zqmxaEcOpD8pXpauJY19a0oa29H4NBmVNPaHpiS5/zI3i/n9SZL7Q3CosrReLpUso/JBOTbe
+5Cv4mShfc4VyhNSnctwEdiC300OUtLT4ux70jjeg6pW0WenZtWxaOy7XsnWL4yDHaAi862PnTOA
2IGiy1g+q+Pi3TQab35U4rIVuPnGovbz5rhOgjC/6R/bOjphawrVUDWOjm01z7DC2+c0D+OdPyca
3FX65GCbwVc1Ur2ztFTLRmCZSWnOjzAvukfF9advn1o9Hb+FyoDQoWHU+ylLz7Nd4J+OYwjqVq31
ycYLaFVZo/eLtxFqZ1M65CurDJxPERy7bZLP6R3q1sndomboTvPDlDrdNiuBqAxiiSftMkQi6Lop
LWM/3SdpWK5tO3/Ciby7F5HDocAIeWp5FkvTir32mHtKuhaRvRxbzyff1rdlzBsepcXyKfEW6rGJ
6ab72+Hy5nU5L0ALTcAZwWxoW9dyULS6dcopeSxSxXKaszK8Bt2u4aj4CJgYaCPeWWzHuDTedB6M
a79Q57M0o7TYIClkfRpKFMjVvvxqRYn55qpGefAC7zBN7gtVyVO88ETE2kjOonnah3FXX279mQrw
xDPq+oMrUmmq/s6vFThry3w5wKgw7/q4OLkZVmxhvKRwFv1KKjrmxgltYyeicmaHVGczeT8y14Wr
hfYcViDQEqU0dIuVqepMwW6JlUHpClGUC1zbePCManq8YjuSqfXuJIlgZp69n+emWV3/i0Nbe2/L
cGcA4UOV6aeoxkMzS7dUZ6qr5nfqQOBd1Xb8UvP6PzW6QzPM0uhOw1ZNZlSR5T3URQ3hrjHrQ/+l
9nIFhs/gP1Fg0c68eb4Mhes/gRrzn3rkNXdwX6219Eks4CDUOAs730ufHNDb+xx4bYhgAReaQtV4
8r+FAeK7V8l1NGWSddhV/KfU2sCCgLNicod9vJyhTvN+Jn23UbA8MWKUiXP2WzZezVy3WzL+zmON
jcGjg0sEde1eZ0FPHzV1Bio1ugRVcZQuREBahRcXHt2drt5fI5ZYo4Rp51pzc7z1lWY9YhbO0xhj
P5xVIUPH9SUzrAqTB7VGLmFpUzzTTz0b2Q99ElNJTBXEn1wdxUvpq6uiGVfXyKBwzc3tupaB63aF
FJLasTU2lVR58EZ2jO1QZT98DPmSTrW+lnmG89RfIpQBO5Ehsq8RjcodELLofOq6+KsX6cprZePZ
5sU5Mtywmk6THgCH17vipTKguXoFhhEe8iLZ5PyqKp192nBcaaXpXi0JRCneqFl6KrULD0fuK+n0
1FhbWZY1QwhDfl7uKRm4zr7ecreZMi6Rt9mN7vYID/n1qx5kmwpZpbdUc6Nj42M43HnxIg8lsqVs
Y0roeiGiNi2A1c0Um/kd+GoyxmhErpq8Qs5UOj+MSzx2U6RUqmBv2vpwlJBrdGMBiU+sEDSl057l
YI7wWVazHZvlSjoyFVFl21hMrKXTloBr2PU8KKb2bA5Jd/44JpMjtiFloQfHj/FR0aFyBkqkPQ81
G99F5WgjkO0EWA4K6Uh7OeC5BdQt/QLibnp1nwFpOf/RLxGaiWbQMlMGb9PbEWsMxfJ+Bl6nnY0E
Eyk5+1tT+pTSoZQrp2XieZs45AaReUo64DA0+Y+8efvzyNvk3ALJu55JX7MM3Eb/1qfpDlYbxbj7
I1ZF50QnhzVWNhlitT0kM6hq1pb5Q2cOxkFn1Xhnub17hzph4e/KFsRShsvX2mqtEOVLe5iOOG5a
ZALyKfqVuWqM+J7+ReiUvOvWWNllP6x5wYLxY3oG0A2L0ZyHU13P7gUumrvB1iLnd2Tmm9Kz4ue5
xX7Inyt1NzesyNdlETwrjTHzFVLMDzE4eahKuKZLrBy0YLAP4JWtlTRxYHY3YQ+4H4VLnsFj/QAS
w/hcWcMLm/P6QV8WPcuYtGQMhuWH1u8xiVzmmZVz6fsxBYBpDJcbZ+HGb0AU5lcwqyO8GiLkcNOr
k+YS0dbw8Ekq+rtEd4Nj6jT3PH70z7WqYpwT1Pf1knSK5jJ//D1WJk58hz0AtAuStJaOI3GnOgXV
vRb1VenMnVy56HVS7kfylrBkaN4GLMnrqriwWU2Ohj2D1y45baKAHfVR9JsGfVNGVvu9m8dpG9pO
ffKw7nhWBvWXjHvZIvAc5PZTAHPzjCdhtC0HyD64WJhrBxXC8+i6aIrHzYMcsI5sHqSf7cn5qswl
A7/7JOI2oVLgZCFxgkEKgq05xqdfKg1dHq+yW25Qmo5jH5NIBcYWZNpjie7GEGJs2KqBvnfi0UMZ
mijUvpdtU8ctpscQo9VvZNIQJslb/SyXtpHnPnRjN2+spUBa9MYZEIh5rkwPZ4mly0O/6+TqPkI2
dMmhW+qjdaD2eB4plPJ/x5JBVtcm2+wVKNZiGwcKEMwoWizJWuvrnBmfstSa/q2rVzZ0lO+q2Tqw
TrX+GcKMmm47ta/jECypMNd9NExeE0PRZ3dFE9an0gH6QxFWu5drl30UrSc7zMen0QnbB2Q2/UOA
wcx24In4jYz5mqqq9sY94h9KxWGrp1vjN4X+uKiTC9JsX7oWo6tmOciZHJxeWXWpq5zEAEu6RrNT
URylMjbVarqTvz5EiNxjFXeRP17+7Uq/Go5RNPyQLvyEVFQnrFRbl0mkbKVTDqY1jSs7yj4bQAEf
6ibYuE6aXqJFS1m6sEoAiDb5BxQqTWfTW8MjxE82BGw9HaDB0bBXNFB/pGxr3BV30ThYmBSrZGmy
dvjqUavCX/ILuiDRqTF9NKczpf/aGOFPbRyUR1WtUa2oO1b3SzhKmenGmYLojCK7+Wrb0xrt7OEr
+RtzP6PftJPpRdic9FrtPpmVYtxBoqrWMh0ZW55p2H9dik6JXnQf49nlsvKllNyd0U63dW4xrMEW
reU1rmh4cy0KTnKAWTpjH/kspkpjnCuHJEpwUfgd8LdJs3OdJFF+rODo4ebvk+RCjjNTbu5Z0ete
/Kbg6Hhu4r56ZhH3Ky2y5nvXOTiad5r6gGOHe/G46dcNO6PvcdI/p2pTfYIjnpzKKuq3MsGafyg+
wGUgYME+6rXsAHi+ecu7dCfzrDAaNyo6E+ewhWs+o+F4EFdKNKxtSgSxRenrv+wqq5WDLsvjFDfV
3bVkjB8nvo7Ly1ddDrHjnz2AsCdpBarr3DUoYoV5zFrHy53tNAT4QC3NWlbXWWp/7zxVO0ofjzDv
wdX19GKm7Va6pmWZxHaWTfZs4OilIAAlX1IOkj6wu+nZSRTlJN/2+hcEQXFIEA00EApIQ/OzUGaK
wA8efrfquQgfosr+LGQbaeEtcG0N2RxK5Az6A7+4KkfjVW8UKr+FPqEnUphfJF3V1RUIdgpMd5LL
8mNP23gmsp8yalHDPbRYmF8zXSW2Dvd2CRx5IcnIgdxjmznJS9bNwdkuwn7Vggoi9aawi+oLFPpK
0koyIE2AENVL4nQX05h4ic9q/WKPdUgtFFaIDEpYsi8RykbEjivYQdFuZg9/LAl3ini695rx7nY9
+cgipnynoDc7RGH2aCRkuYfcnBHLTrxPWmLlxzjGnU6aixz3HTrWZOaXUXOs3MdGLw/SkoNn7h0L
zzxpUCu9R5Z6fpCWZTsthlk1q6tlsqVP0cZvO0CSS1M+eBr3lvmld3Nkumc1Ufd9gW/GgnsHRFnH
6t6BWr41x7heY/1rstwqbARxGuXET5vqBcSkAgG0DMebrkG+oYUlplQNzNS+yjAG8YrzsODreIE/
+qrjPjpam7/WcL7TQnktJgt+5Gh9kVafzcXJsHp9Lc2uCxfHVLJv19jlgtFY3yGr19/34Vze5wq2
mIh7NdvWjoE4xjmWgqExIrDPwSvDbmdhZYXcWjQ9Wm00XXSKfNSPWOlAACC3AXiFhwBN6H/vTUkV
dbXy/zTNSHsP/mOuBMton8cWhm5mvWVrm13Q000vjW+lF7euzbtJ3Ui39NzGuiVA+rjvk52GaftK
Rv+4xi0OgFuG3nCv7/6IG9QGNL4y7LNQcXrWynY8Q+Gbmn2rUSSRsv81/3Lr/AA+0UO72VPhn5cH
aBeyJUa2QBgdZef4eIdsB8sPL8OctRjVvbfyUa2lValegrDGuC2Rbr1A6HI3jmPNX4Z8vrOWcmua
ay9d1URvuesNW7fW4rtCyaZN45q/+sV6zdXNYYu9ORyjpSnGRnFcPze5Y91JlwHV7RKExr2MeW6I
HZC47TRF99YoYF07fNBmx1NfC6j8FwrO6arTB/W1rDIyZ4pmrmW0awxrua/CnR3U2mulGhiaNo5y
kNEynHkLz+58Ny6XmrXkIfAy71EGs+Tgpb37+ffH9bAKeaSfMtcL0EUcyrful6cPyms6+f0DGaXv
5iLaP1uYMsZq222kqUymBmu6BPHeasWb0w2/HEtxjpSzlW05pvbGKQZKj7OZIwjdaTbLvansVyHy
tmw68SPEWZFsbBDYG707GuT1gPpnEIkGTDDOVtRBFwrikb3Jcup4LaYrLZk0z9MokJX6m5izXs1b
wbTWW9juNkmM5fNkaETKnQWiUuK/ai/q2J11t5fcgjvh9mgXabD+kD2QUzlMZA/OrLxX0jJU9C72
cpoo1T8T6MLrVaTrQ3aC4hYwnqtusc3DZ9Piofukjq751GWYIWe6qu/KtAE3bjc5eX4vcY7Xduak
p66dtYtE913ZwChYBzUo57VTToiZFc7lGpq3wGHKljqyxMoByati51l5gSknn2Zn7j+ol3wfvZZE
TYgvOso9l9hLO5Z/Ia9FNcj0g9Yl7qOEBK4RbCO+Il6+lvMYLIeF0HIYahNf1OUqMtC5s79YUG5v
XdKvhSxMtz6Vqbd2iqsdnIGQP6ean3DoHFZagNZvmKcnicjiqtrxewxOABzmp0TFwIXcev5/iQgz
2AlRxobbcjXuXdXZpI4GsOV6nMwoOlqK9vIB7XI95ZewL3IjOF/RLgJjSe0eCSkTPplS7Hjsp59s
AzSahfTTrzYixV34v9rCQiG9ybvPrE2B9/jk7hEr0851bRW7oIizTzyz3yfZiMO2pv/Lq2GvlZmK
6Ti7q21QmfPdUGrvk3TFys4WTJIrUx85rXKXkaC+cfT/5PFrC/1f+P74a2b1KkGen1+gcsdTrd74
YWm9dj2UaNNQgl86Usn8I5MnB0BxV5W1+831FGU1eUH5kve8LQDhoE6X+kjsu0NwwAbVeZArwQfC
eyRo1VMMQPlUhtr3cpjqJ2E3p0sXgirXLrHylqilS1oSKl16hzVVw60sXVOW/5OPuE/CENlJoiqX
ZFdvKfo25/6m7sQC7to5J9G3OG2d4y33NZT8pW2e7gKvPhW2rw8AAO0IyOdVmwNvteSAmfFeS/v5
O+/dCOf1fr6LMlN/dAZorjIQJVEI0d9Pnt0mIrdUqwbSF8xIfZzOIZZ+yQbUzXKIzId6sqO3lp2C
hgbVqm2KGPNzo3+s5/4orNN+oZ4WOPOQxn6RHruqXlJKeffCQ50SdEKgU9cnGawGhACqzHR2MjHq
nOiA3zpg0YUQy9PXPZsZimsyFzmOfOt4MbZqsfujiZToeE1b/6b8p631of/6HmwM/dp3xdMJzJIn
xo92mj/lCkQmpw3DixyiSPlSVYW1v3WxjAovU6IheJIXIGfQAwBToRYeOuU3u7jCUHZW12anZDGU
k/7eKX7ZPo+zYXbV7Vxo3gaFlfhZDlnLwy5J4vjkLNkd6UuNg9UE7ZM0pkBLz+Fg/bjNmczhswO9
I/w3QSVhNYhJl1JqbxpEw5dIT6kQQK9BEK1kAWdaJYDHjseUqYYv8FANzGyTjszfMppOFWQSw0ZN
grJnK3a3rOUyIJeFi8rKiDqt01s/U+OuWgyBxqoPVq3VmZ9VJxq2oAScO9WFy6MXQbfLwhawZeTf
oxmnb9K4nnb62ME/6urkwZ6Bki0tORRpYqy6jgqHNB0j9k4wHMuVNGWWZuuPSpM4F+nqrbDbu5UL
3n65iNJGNbZrx8nv5udZs+sXV61I35T6tgv0aS+uk7lrPfqZMjylc1JRaZwP4jrpt8l40loKVtKs
Urh69SJd+/+d5KZw9aalTHSblFN15lWla+sKnX1ccsE/iPs0CmjRcdDTHBB8jTe11zQvkLbtGSWc
P2OHpo+OMyqJ6wCnhJcutCQ2jk3SQJ7NkxDxVmWjgtqr8kcgiu42Rn9xB5ui5+GLV0riYhiydxbv
lNTASzyt7eOffCNpU3/Mdgo0z5UdtlQa/wziW5+Khnyon1n/uezts9Qas07DHVUl29YKMAGHffrh
inc3ss/9HNqP5YA8qW8kO+m23CI+Z344rgUGn06xv7EbyA6/J6m1jplojkGdNsd/TpIoN0U1SyZF
ZqWtU7Ufz6EDgF4bEXzF9oRUfpm81As/L8sz42BQan3qYRyzpiIE2YWVRmHzH08djHWDmfBDoUc8
v/Ui3xkwrF773vs8KEHzk3czubtuevNGDH6TutHPZWRgUgv+aRPjV/R9+WCqct3BKXmhO1kCh8kr
s62lqePr1CcYD1QAtfUxRyLPxuIla9T+JKNzjwKQGQX+RUYrNTg1nu4+yaC9L6exRea7Tp5Zix8l
xKya5D6M0dpylsvPWaOdcp8tm0yRDw87VV9XZn4w3dT4VvrIqS+mlK7V/UooLH8u3BwVF98xTp2C
/1QM4XbzO3SYWuenT6hD1uSvoU6ufrjq79B46N6vqvTDopNnf7hqjvavriflM0YWxU5vc2VPVhIP
a1CrehiVr2CpjDO26gZGg0P1NUs6srphmN6jiZO9cBM/SPxtejgQhhr9X6fX9vg+3TCtVKbLZX3P
gWuVQAlvik3eju8aIyIc4hmdi5Fn+iKtRvdNAyQLIVFlwNrohrMMtPYMSWksWjyoJ36BvbTfA3Hk
QzXh5cNkmfP7Cn98pI4r6SYADXf9LmYG9W+m4r+Kx5lqemS2qOv9eZqMxbDCitbcyHimKcFZzmZd
fz+79X2YLcOei6bA+/sK3OymcvPpPvEDDxtmbSut28ECIn8PG7fcprYx8YQiFqwwvyE5dSrYk9YU
HrmfpvsP02IfYQ93INMMVErew/6IRo2H0sROmjIgqHUM6T8OXN/LecPexEthGH3Yr0qnG5n+7nZZ
uYS7XPt/MSDBEU+50cuUc6b71UVJWSGVoX6SlhxytaC8ugzKoZmCHps01dz8MZCbanWRvoQLH5BU
fkEminpsW8C0WcnkvsBqZXJj1BaXqtftcKt/DXZBmevWvsXAPEVaOozr62SlrpodTG2kYxYrWllN
IJ+0mPgsC4ss53+pNkISHrIAkc5ccTL4OnWD7bWW+teZvV8kJ3Pod5BtG8p0+MKIOczVAsaHmhWq
WXhyqj7T72T4aiZzHa/L6L6DYo17WKqHQP3zmI1nhGmGQWbzDFDLs9d+R68MVUiUlDFuD11X+cBB
lnAJ1MlVHouxXlnj0No7ya6bSoPaJ1IHO8m4g46eupXTRCqw5yXxfgtKe5ugMHcKHHvr72mlJMjU
GJiVxR674bnVP9+aIm0tzcyDxKgvnJbbqEhb35pXf9coBLWek0dBUrPI3Weoremr+2zbQ/OqZU73
HLfVvjTj5pU8fIx1tvflOqbayxcxVf4MBmf0E44pNRESV8xsAgN0wjiySlpGy5GMi6IP/V5Gy8Tl
2edMLB2W0dzABCgM/e5ORmGTvCKf2CMwxuAiQS9fLDYK7zjXyvAuyiU12KhrkNuM/GR7bS7CXO8a
XcuIU5rvI2WkgQLlL33v/FPI6zYihV+52l8vJCMzWc711TNLiWHe42pt6t891X2abBsoTO2WG2NC
V1KacJLMx6yx3EOMEs3KWJoyoKZqB7f/hzRuoVihvgJfdU7SNc4W5ok2HjMWGb4D0F7/bA+uf9at
EgFFIx6AR5AEg5g+YoS89KH6eVSt8ifqL2sB8qhKrpzZ3CH+sgB40hnxTqdnc4dEj/GW2+M/paUZ
D63alp+XSUPVNmt7bMsXq1Q3vjsW3yuwymsNYbdl8QAsjwrxTmdP+kmN3XCFbY+7KHAQMtkdOVPc
XPD/bZ5h6rCrRJQyglm+LaqhP/QThvMNAkldWKZvda/E5zi2w430y/QEBk3uxDrizc2iuByOATLU
FnJr2N4iZuak86vv2fZ9X+mnWC00TgD7+YOWHLQogd4u6dvfoz6oshe0epPDvIxKcGCNDUuPkRYv
5DCOoTi9KvUA/5+Taw9DYbP0fIwZAEpv+1TBiSRTxkeSNSklEF8DHg15hH09rK9kjr90oTo+upWf
+asadHps6PFF+qyK0gXwl3NPXm7r+IbKAuY/VcZrscxE5ZPF7fHWH/PEuECUxAiYMuSt3/G7zQSW
aMaSPeiQ68oSM9m1Abv3NB8r1F/UedUskJa/RCw2ik8+Pha3CM1ECVxPQw1h36y69DXaB7+JoUL4
TPzC36JtpF/ZpTd2qBUHP9SonY5CIpV+KvcTsJg8vI/N4mfU6/N3Nq4QqMqqeDSCXrkLYsVZU8ea
v/vDcByTckR/GYMXw0i9XW059VdXH1cSoITYWZdRHZ5JtajPWhA/dLJnA2kDQruquhfNr76LVAFk
9oYlvpI9lTFlMN9Ei65dNAwG5TlxQv2bbgbetuxH74iU+f7qY58a1M8pOw1rJCfSr1kHhF+UmckW
mqXp/WvV2Zc+M5svTYuAREZ25wmJjQRMmwXLXe/sc6xiF9N5nn1VeC7HBI3XYkZ7kZLzSz7q9Uax
EnsXLvtRE2mxx0oV1ebqksZDu+0s6wCHuQvX3ujPFwcZESiKcP+g2/y16bb6buA18zkBLIogsT/v
AcAk33KkpBJMuEmPpiyt0fyUbm7GkLrPtz+il3uUCuuLAgF1PWT1g2qF+J+PfucB7eChfm2bJnsx
zLD6ww2AEQfFVscJ7kG6mtEKLssFMjVWVomiq3tv0rPHYHH7BLL2ye34yaZak1+7Er3vD+6AQpw/
5lQk+XUmQCdQ1Vle9DEpQJxolK00bwPSjFCAQyPL03ZD2YQPMYubFbZFUI91CgVGBpRJmm6FS7aS
6NMdXhTGW2b+nMk2vHq5trXtwGoQA4o05N6hT45TAuQEe529NC21f+/Llz5/CYkadauT69sMi/Nt
Oyg+3Cv0BdzEMl+kD1nRWmncZ+mpB5cHacEu0SrCR63vwzu4YPXJBm6GZEQ5fbPs+NTGQ7hvTKp8
r82AgoSu4vsKiGHaI2QboQGrq+vZiPuvYZ08pllg/jvG0VoPPf+HP3boczWh+alSynHr2zBNDMeM
1nnT4tFplvexauMyRmkiWQW+0Zw9J+xfgta0DkOlFmu/BBm9HoCPDqDtn9LM7l+gfhobz3Jg/IWw
UYYQnZDlUj5e4qvBhwt5Iw9EduBucaMZ1kIMkIEr02CynW3gjPyaeIdfMm9co6TOa6vJIF1CfPfP
H9q16lNWsJO99MnBKj28shJuEL30H7zZ4nHaWeUptOZvgZVMj05f8sB1B20Xkna6SMQ1rGbHEqe5
i9UscYMd6fvYVPEs1oP+7PSoVC/3o9yGcnvGJuuYRE8cEvj/uTXBnHXnrMkfJOLW78aauopB9l7v
bBkYTCs5T/rBi7QTefXgUumL/WS2qNOOIPAox+rdcCTPf5I+OSTL6N9CBmqFdyDSWSrGlOvV4v7K
YdGQj7oDp7fqu/AfCDraroz0clHECT4jO+/hb0SCNkas+VM/Leyg3H4NlxbVyPTZhZYkYxKvjz9M
tLBfmnBQPjlT+pCj6/8gQ06D1EGuo84s4apJvd0ecg/AP9dSNWis9iLKJ6OTnYUHN3PKjTKSiXwX
FJmnOkQ5KcewQcGLZROrfbCpoBpfUPw3rgcEU/C3U9zsHh+K6SgDfqMal1ucGwKaNSr1dI29zQ3a
Yt/m1lkKqGqpkgZyfB48S0XWGeN9nbWgMlTH4ZFrArume4xa/TL3fbGS5ow28yHqsBmQZjoC1lTG
PAekkWn3lg22xq/aYiXre5a5yNOk5AEnG+LztXlb4H9of9gfXE/hBuEarFtnLKOSOzmYaTQ1K3es
KAS1LYJn0pahmTcSlc7eNbdV7Jh7T0shy+H6dxa7rTCCsQTaJ15Jc3DgASJa7hz7kzuPM8beiXkf
52VgrAocVQAq8b6RziBmpGY3fw+0orhcTbNHUjvsgUrfwcTNeQoXKeFpqSXIWSy1BGlfT6W3Fn1g
cPvjfpmjU6rbvDOV4zAEYcHzLsfk87VGOWTv+KW3TZcmLszpxp+y6jjxI37FID5f6lTzRZp9gxcd
aKnn0kUUwmvwBF0mTXZdPQRR+E2CoNmjhb58QIgo3LEA6bzzgANhO1LlF71BOXYdNbUFE6B7E2Sd
Mljlpo/87tDDOkP1xX9v3kaLWu8OgEODdZ5UvAwmr7YPsrCL9Ds0VfSH67JuGLRgzQ+w3ssa7n0h
5/QHq+66lUzol+WgDDA1thKDn9Oy+gMHEKzLOalhkVUFMjWsvg8+idyVIytGl6fSwzSdc7vmQdY3
VGNxL8cpsNtY2ZTsxczc1AeX/Ah4BEPszKl/4L9QBFtHTQOm9tFh4S9jELp8hHyL/N8aCu3j9UOM
gmy5Y2FpLl9TvvBt1vWLYgzKw/IHv8vy+ndIVNDbFgXY0Lz+5TKd0lh08KzmKTW7YwwRiRf2IoMn
ingieYcfwyqB8nZXwLP/jz7eEsjmXtlEijusDbAsh8jpDLKppYIoWJQGUNAMpTw2Cy7y1pT/rrxz
zOuo4CRvTRm9Bdu8Qt9c3/3WeZWDRkez8y0Tew3DSnblMPv/gGNkPQeMCCI5/KHaNpt7lGmjo165
8bHohupeD128CmLT+xS0DlBp3OuOup+ChbZhjpuJG18EOurbasITLk0ughaVUWnOC/YicBi9BVuB
+gRxEtvvxnpAsL1+Ypv4TXY9LZkKQBtBdrSHsvo62CfqeLzbUAAdNtJV4r25MuzYPupK6m61zumL
PfwuTHAzyt5s2ifm+HAHpxrfGrmx5C5Ihw2StfH7bYCzjUvhKZ8/3MYKKGA2ZUzT6mAbqgXcc9D3
WbixKic5JBNYeF7jOrJarF+QDpsHHpqVDpoGtSQE8bq72tQvoB3aXQRC/7qbUaMUKCC5dCimfuUf
ru0476J7sOIkdEFZXvtkItykczR9zxYBC5GymIzubeoAlUoLSHXzlAXVWz7G1fkqh+HUINGWpq9o
6RFxOBXADkIzgLtbd5MppboSxMCf4AGQR+jxuJ0xb90BFdKorg5tWIAK92tsSTJdUbc9CnbPSeOr
zw6EXc3t8Q5ZWkPJE0wxdJT8CuAi6zasuxVPauUYUAR5jnLTuV+ul2NFv3GGAUePDd4JANwSR31k
cwBnTOs/yQEK7K6PVe9RWo5p6SsldtWTNINJtbZmW/lbaeZ11Z1mY+Y37IXDJ71pml08NOZJxxTu
gfVvsB5DMt1AwxIwzvTJAcCivi0idVhrmhY/NLGN2wrLzOHYR92b9N2CA0Xp7rOat7ll804fkgdg
1ePpOon8gHaXYHsnqKJ+HM1TYSnBlTUm8CBpXkFGjf1xtPnvZrc0SzST17nhlHeJryXzK/VMbYvC
He96xSe3gu7OombkO7ty0Vy6HbpFoCkBY7MDUNbz7mJUUWtK/HJqDqp9se4/9Ei3zJJrqhN8HW2g
uAGZGTxQlviXKLS9CxZVOg4mFXVxGZHOVFEIqhOkMCCFnY1yblV+ToS3UThsgBApwG5673K7joya
KktX3sjokBH74VJyWvlttQodMsTSlLlT2RxsxWj25uTBqHMaZCGpI9hmmx0by/Y39WK05A/gdwYU
Fk662bJnm8bo+qy/PsDTtlvzH9Xdyy9fDmriDfwsynF3fY9FXtDxeKV6G4X527uMPtsg61KaWrYG
k5sfugWkJAdIlSR/5qc079rnpHIKxPZ1+NlLQELF7q7qepeS6Bweq8lSnq22TZZcUPYjUPTHGXzf
q1Xk8b5AODvNPXevRG1zidkHb6fUNsFhWPainNJ/t5vudH1O6zGeyFnY/GxwYoG9yzXCVl186o3m
oUv5cQ2JSu3BVrC9d1DFqpIYq2IV6+DU68CHWi4Usjp1TxkFiX03+OoTXLwW71Yv+zYY0UV2UC0a
FoVJXsTSwYWBGfyqDm2zVZKAv83Jpoure8MhMOf6bgaeM3f1bmozgzUxaPGlYHI9k6YM/NFX+raC
9hX/QbeBSql9/ueXK8g8isq0b5e9XXso+VjfTA+3QbmMpg7qyWn+LQOMjbPF8bhb3I3n3mv32TSg
g/tf/X0wsp6UkMLPFrnB7JMTB9HF7NP+OJOhZklIiUX65FCwH7zIWRp7BpaDw1dpfYi7hSgD1dRE
rdBG+eMyt2tZgedsbL0vyNvxwbeBP5ra9D+knely28iyrZ8IEZiHvxxFiqJGy8MfhNvdjXme8fTn
q4JsqHXaO/a9JxyBQGVmFSiaJFCZK9dqjW3nKOVudajBEG3NJDN3VCV8kAARPOroCMF5ocNaoHvm
WTrkQaVLASJ8eZQGSwTKM35hitsKumx3srf0afdbS2UDXSA/DlBAsOisHB3y7PdEHdIN7d8b9cc6
b51C6jvaliGYVLsqt2bBZz1o4AwV7XwByd9H0znFSgLn60yrXmSZ+a0W+9/lSNpDXVUPOvR+O2mT
hzlL2y0wkQkgK+tIW0bfoFwaSb5g47iAFKaDZfnumS6C+tYvKQXrM5sBtnXmVepceYB5kBRJhoMl
PaTto8usqwBWbzsLuZMqvpolKYAFX5yrf49jx9Os6LJPdX2gA9pvF2Sy5jvzTaYjwiK9lHKLq+4p
y8xY9PBH/Z0WWcauLwt3h15Xf7Vtq7/Cdjlczdj8y3Gt/EaaTGFfnCIsLfelrQVL5Dqx5wHnRh3L
L3IFzeffRk7yKf3t7GxOdusaSveKdApP9GIPtZ2UEoIQA8ni3IIvJG/8G23SwIAUakP61XC3hvEo
HyT7wtyyAU6e5ZbB50MpR36vuBtTC0ze4lFvq20A5zDNLsPoLafU8eHYktbltIl1fa96NYzGaxRl
xuaWR8/pxuiNYrvC0Ltc7w85sgpbIwPksDr0HHGlsKzu2rB77jX67WRZcWgd2mwmelbVUF+o01a7
VhneRYm0xS6LgbKQ+MsuTW09wvBaAmlbS7U9z70OrTqogWX+dbVPPdUUoDrjfrXJEB2OGsA9ytfV
7rkkiFAu0fheCXwsPPM6tGl58tX20EnOane8KzXHvDVnxdj76TjDUpq+mmQR/xShAuzzLnTwE+sW
iOZbKBxkr2Vh2DI0AFl94JtR9q8I7sWVVlwk1kwi0uinOY5OZd/902QqPCJI5Jm0W6q3RK2mXxNX
kJowyYlzipxKWPflfhqBo24mZaxOo6peVwkUgMbjnWQQkzYvsatTZ018mqkTL7PkqTxUVVSfRn+4
1oJTbLUnyGPc0ge4U2o9VTd+0YfXmV3XrjXK7r3RFR5XMcObqE//XKIh2hEqyoKYy2/p5ybCA0J0
DaMUQlE5QRxaL/2i8Rh8s9pjP+sPpcgKjF1Q3M1tCbpJKbZTQ3p9J21eEgvRT6AK28aqIlgBCFyM
Wc0NZ1NMkJqqTAr0PE2O0i8PQwDSncYb+NTpy71bHW+zzcq7yQef1ptgm0RBcke+Obkr+3Ck8vtr
HLuIjNEgUWxar0zupGO0QjoU5Gnf5YJOiw6tZWItgqY8ydudLr5FUBec/JSeoGVJV54qjfg7/3FZ
eB/qrKjPPYXo20mds9tuCrNbOZRn0sYjCnxQ/xaDdgb5c6MF98wC0WgQJ0/XFXRXc6F3N3OKXTaE
5fOg3ap9012LlB7HIUuTPxrgpW7jR39auWfD4aOWj9RJmhOJ3Pxo64X+EjnpnzLCzv3bUs+SL1CR
w0TDM5DMeYyCrwpaHHS62FPr/xyqYggK483rGe5bsGHX/QmmUJ3vcOTq8V4DdX52IcM6lnk5AM9L
qbJFRvBNHZw7yyIlHbXK1oZv7EebaCP64Xn5UiFYvp+61LvoUwVQYFmvMepy26sAVd1U7KZiOHQl
1a60saGq4HEQO81RxCgV44WXVwQ2NSgBactljJxD+gip9IVs1aI8uU29JlR21CT1DYhA5aCL3U/k
V+yNxNkE/+E+8SP3LdCAbvRG1acfPOS/hcg4tWj0u6jPgAFavbmRNnmI2a1mbZ/fylE067SfNqm9
b1va6kYwVZcuinjeKNoTcjCIuvwyyQjpRJgkoyz+lPHMc8g8y9zNI3mGrdnB/Glq42Mpum7GphOC
CWAqaR3/RvuRvo2coHqoWrQ0BxXiA79rkC2JImcbpJH7lRQqJHuB/xdovV2QTJd8VmqUumlMDYt6
vOv6CgZD2cUaw9UVlXkjvnQ/bTJQHpRBf5Vz147XZe6yTAYRilhZnUs+bXSXbSUOQyI2hqR6w39K
GzsGh6d3+udAc6yQjnUoz9T3Ue+QHWsY3HfrOvIaUQJNajTo896TRbMRPP+JHYvNboM/uFPDbUIS
8FaO1r8DlO18pqf5R2ReIl0vXpuqjx7MvPmcxW7xOSFffgoAzOxA2Baf7WZUQOLmNEiLYWc18UZn
X3KVQye84+EoprzmKBs4WaHCsyLrKLmatMlCMqK2n/gNV+79Mvtbmnu6GQ/jryhoid5FaUP8Lspu
yQJHnjd94QZ4Byb5ba3OCP6W/E/LWvqoHkrDR6yoMrKXAmHWnZmF8bH1qgwGMj88R1nhAijH23eV
8+ghwiidgTClbvvqOuRwyuqvFpjFsUjy4djRCf7SmHOw6QVz+TSGcM7E2hea1cv9PFfhpdCCCMhY
yxtlj9N32haWUKgCYAxNcvNx6k1goF3j86AmHsbcuE83lah70a0JmDqEPHdK0Wl1c5iCi78DeBZR
Vu0fiyQM9+PgvZ3Nv85W73oGRdHwOIJq3/8XccUECoLb8NHPzFL/7I7xlqrQBJYR7LcKBcQ2hs/o
a69lTwtO3quOszP2f+dD861WEGPTQ98FVxG4DyV87+hm00aKNEAEbyHrFIpabcxMyPS2iHNs6h4Y
731nPy9F5p4dsmV2LayhSXPpvK75BL3QgSd7hDsHszv2Zq0fXOBxXwVoqa284CWCm/rOrn2KXcKu
pjN39amqgNMWw8lANuVxnvKLXlTWq+FG6gVGdkEwbJB3n4rhBl5T0MFiiMwnXS9KYRxl8FQNVGlt
FFukNyjHp7wPuwfpNPVDx3/8a9MXyFW54Qu00urF7Ce34EmgP429w40o99SLbZhzR4kctO9c10rV
7gqal6Y/g2Ss94Gq3hR1rh9ag26+1ENSiwYwbRMlTvZia9b4VOXZRjolNQ5tMN+tgAyrNGkeuMN6
DtiBm8GhL5vqS8bWza376Rs4XB4lfN26JTfS3DfjxHbL9YODQaPJfmnAGVOSzCRTn1cuEdmeU1o9
Jfdf/CIkxg45RIjn94QhMtDqs2Gb9KmBfI4FUk4c5Dw/9XmGobBqsUtHxnRXDI31YtiacjtYaYko
hWW95HUzP0AXeCNHSoQJ8eki6uZnaVGz+EVFCRTQOC5dgyzFscPiLNfSetKRNbqBBzmUV2rDiHYn
pOyoKMa5re4nysWrSFOCpmfGhgvsXJGl84F2t/oCjMqFOE2wA6GdK+rFwj+6NSzhwiiDYoUemYMq
xtKod/FbzDJnjcxTm0TPnBzR1ktu017vWyrenM4Bn0dAgdpJ78v4xlRyhtIjD15umd6NZurOjUpx
Pqy6+ZYeDwTG5SktyXT2aT062nFWnz6630Uup0PkKNwep2mzjP3BmG/hapiUrTz1K+QvEPE65dYv
2UtjyItwV6Q1YLdGh1FPlLyospbhIqQpx/KwRMrTuqdxzWzmeCMbbaQNzlO3OUBd8LMhIqCLe8Gg
dUo837hT8k0ixT4Qh+iNOknngi1bvb8cK/xsdYaZO92kcf5tkZKUC8s4T9ERdclaPgewWYEP4rFf
7eD/JH+mJHu3SfnuNN2dMWrmvdoG1j2dajnJp/K6ROhOEhyQfJ+2a4irVeb9uhRsB1tgFjtrztjS
j3p0NskxbLxJ6V+cwUkf4mI+Sac0dWOxdz27eaziuX/xAhuaGI/GKumchmzcF/AXHLpRHa69TuOZ
aQv6MC8J97LUjX5qcQX6SjJBnFnpJRgj2n62wZg791JlpfeAxQzl5EEUBj+YlF8JvBKeRd3Tb5YQ
6dh4WTec32QgJifUTj1ixpJ1LE5IqBdB4m7l0LCTcRcXQb141T598O1BeywiRX80S9F74/zkd/ZD
SB4EFaPZh9AcCX5nOezndkKIj8bQgWZ/eLahgg7zvaSCXkIn2l8A4k9f3BCqTkOzfHKRhH1YUYSh
gTR9WYmlSw0SICO2+b7Bsp4NSnVnWob1jKxXQpM11SPZZtF3EGPCErM4A9FNYbvDa9mV9Z0MkPFg
AAHQirYMKAzMqzcPd1AyW8/SpE0kTjwt3DQFS4cCZ8F3e3qgldCEUw8WHV8gMeTBVDXn1CXRX6tJ
nsF3tGvMzr+TI7lGyZW2liO6L8Rq0oH6nnOyGuVPaZJhv6YbE4n55cKQIhdaWS8wZoifbPgL6QmV
gOQFh7yimdUyqS6T/vkdMnkFOCcC6gyhDQz6fp0dl7kr1jnJKMCWfDCASJH1TfJLpM3abVF6MJKk
Ii2sebeJMEm/1AL1ihkcvBzjVN3qYNV/cMvQbpdime/WLx+GnUET6eKthvylM5zklI6G/th0dOGU
Agwva4tlxaercaJ/DGv6dmSpUQZLryw11iJYzoWN0H9SNSSQAbcBsKCgBmtDFH0TKRQ6L2LzTm1G
bdpNdpvzdBxU7ODxKJDdT5tlTtb4W1hwNZl2WeZkPFltw6yGBPhURsWzzCAlfUeDTprEh6Wveh3L
XJSMkWe5PdVbdl3RW6Acy4nSvWauaKMG8CZTR3ZKdrZ0KQYt9EOSjshXLffia25+hizqkEjCosFT
n0RL740haYlMC3W1ZR5cbCeAe2eZ2pHJnLRpDfojy+5mTfdU8fhmC62Ybadmi09XF3Y3iinGzS9/
p9mM1zU+jpc+xwwSMTv0jENp8YBUtu6r36EzKw8h2fCrorjOddLD+8bU6jPSdPCgZsDfrhNCK3tX
Iz8tg6VNnjUFydVoPK7T5dmybgN5C1vF+pBUJBVBrHAxeWnYyV57r7vPBtUcwl1TlgZCdVZQkvBL
i1v+t4pbebYeKt8L39wfYmq7xhP0WnLuBcmiWGENMSJE0vQmvch703qD6lrnWVWD4vROGVl6hcMg
iXN6A1kL4PYvB8pwP2esSymAIuQMeV+Ed6C4qXWAg0Oh+aiSJxG6y136aa7giCKPdnU6uPjnVNWf
kKLban2oIQyXn0SG9kVGVg35wWTOHuUIJM7nbCzrZR6CIvCEQyNzK50IQA0w68DZKFftrNDZuT2k
AtKrVBDYewIXJYe6CTt0YsK4W8gXFFUQXuk1u0MxlC+3nmFdDt0Zzqcov9DvBNIIOrb4tvMNWg0y
f/5pcJvxD5+2wsO7IM1X49tlvER6PnfcLVJoMTkutdo6em5eqnY0L2aKMF9EEacQI03R+LPAT/88
lTE6+Ht4o9toL4fr5Kkpo36zGr242gI2CG6lafGu0YoK1E/xND7+R2ciSekhv3YJHbWHPM7vl7PV
ZjY1/UxOilB0nKP19ttAOdnsbynwoWAkVhogGjlNSjPB1t9BLGVZp5Ak/wQtRIIug2UPy+GX19e4
jVGjwhHLQJCgt3SkX/iBMJoDZKENXS1F+Ozaf+hFrD1KeG6pdflBpXNzJ33y4JU/VBEgB3DDvgXI
+EDrP9kh2d52J3rEN+tf3aLFsjO7DF048XaAsoX0eH0rZKAr/jJ5NuvuRoff4LzalxnrWBuCXR1k
ydNgu9p04019dWrz+bFXRO+b0VzTqc6+pBnKgJEWeBfHCdqL2xb1vpjRsiwhIuvhxtka6I7fla5l
PfWT/QyBs/OVUmsAJmZ2TwP9/p8RqNo08+x8zYpuPGZUSsAdEGaDq/NyxG66TNPO9EgjUi/CokL7
VliwT8J3SyJTh+lIxtPKGcO0mAx3yOfsJgsMeO9Ht0trzbvTbvTCbalAliONC7QOfHP8PnSx8gA0
7pNBVW4MEyHBgT6EgyGK5ora/u2qun+vhbXzRI7ozvW6+rFxYDu9C9zIp5Mmsy9zBroBuBcd8tMY
PzdR7m4MTy32CCPO+VlFW/iwoBN6f6L6NRqfVX0z0Vj5OXaSGKYi1GxJuBqfjbZyDx1IVVLXDIPB
GDa2hjrQEFuU1Li576fYEH33pHTDzkV6KoYIDHk5FyH3YJOUvF+TR3oBQq9NU9U1lzODfd8Z8b3n
pMFNTOnmrIWudQt+Lzn6YMVFl0m9g3zT+QRBRwvjsq3QG5ZbOxqjLZ5FerKnlUb2CwoXFMHkqTzE
jV6xR/Kj3WqTcyLHMzZV5XZbH6HohyHR9GvPL9GKlpVng+qHuwENSfb2P2G0vVbp1wGSamlaIbPK
FEfvYuEGNk8V+IMbyT8XFCgme+F0WQnrpkgw25kdKjsTVPOo1ve2upP+qPKBRIbO3x847uQwneNs
n001CqwrHESCPzwY9bZgvLu9HMrDEjN1YSGggd9buzF7EjmASUJb3/oCvpFWgKVj9tCSoFQe8s9p
7qsPq8ECujJVvUJGAzpUyXgKwcO8DX11WuaZghMVoKN90MO+o6eGobRlZlrdJo7yLE1yKv2G3zIz
hpYoC0CNh67yOkBDf5inrjnIYaeDs656GBjk0G20T0bmRw9y5D1BuGy+Jn7VPWRa91xbnfIaN6N3
lutBlgJbWQipfjI8zk2v/hAnRREsJ+P/svyHmGBo2i8RObTZDeDgj6tXGwDg3qBd/pJaQ35xkwh8
GGCsT40b/hg8aPwNepdhAq/+6HLK4rPhB8ga9bQTBrN+4zcdDMCF0mxNuJm/l3yywyrp/opq/1vt
5t3V6EBdTy6b8NjVs+8+Hd+IOxnWvWKzi1IjB9AIQoDf1cD+5IOfh+Gqh4/CFeI7dZp/nyJzNwIl
+2xTXbyxwMgeK9gevprWg1ywVlRnb875cIKte/wUhzS3iQuVqhHAflJ3aCBW46PtAcn2oIh6SYLx
1NqGfROGdrOZ0pGtbNOB9ukUcy//O+VnQv7vsuk+5HFn3i3/1+KzYkVDB1HeqN+stjpMgr05UYVX
5XL1r+WteabQ40enRX9orTXGA11e7qwdZeVwtS9lRuEdJhKt0ht05j2wq2LXBGp5N6XhuI/Twnxx
CuT8VD0O/szIMPKDZP49N+lDUHrdV0M31W3Ow9MjtQqQz3xFzp1tJtvE0PR70/KzTdib7ksAumcf
e3N2yaosukB2o+xd1dFfCreiClxVzl/BDhqj7BNsJ1dPJA19kU2cW3irIpKLe7dNySH6bqYtHhjV
GTsyshNkKCJonUieqKeXsjKPgtZnLc1Nnp2c2lGla4my21prK+eSUtYaJz1rjBwiAPuzmLdW+KQn
pyC3AfDwdRjbYCvBFxKGkfEV2k1uHvIdteiuy4sSvXCY584yRqI5qkQFo2knD9I0Rk1zN5GUQzHP
QUyF+80Nt58APYgyOSqmVl3zQs37P5VY0b8Zmd7vkVQM6caajAd5KOnbvNOz/FhDIbeYpD11pnPF
E94lEmza0mSbCCmjPQF1mZguHZWXtEe5JD9liIfQhxaMvuNuSnfYkxFv7yC4yh4mwes/TH5z6Mm1
brtozB5Wxz9jpVM1AAf6iLNsZZjW57QrKsl8gWRR9IzYfxaCPWdQzBJSOaU/5mHfn4xmrB4Sl6R7
CvPgk+poz/1Qe+faa/R841QeTQ3N6Ph7tVV/nsqAxSoDltiWZCgF0rjfSaMMqny/trZIgRenFNqX
NkyA72mV5V9K95m+Ku8OdTTvbgzQyt0Zglx10rjp506JWkQ9VsPNbFRfZKBHcRoIhlhgrN3boG4j
hPdEXDoN0d4yeJNkzEwjJfevfDwrVq4ealpaxUPK8DXvI7hB4+zHCB0WnOB59uDAB4EeaSAfY5YI
CZ6zHe19RAkmeGMAgw+dPvoSOWYnGLW9O6R7h1fXg5MBMzd6uMM1+O3c1ou++L017Spv7E7Sa+nG
ic9W9dylnfrQmfGXooiiL6h0acfScWndthBifCNk1KLbwWmC+7rSk4tbj+7OZCf8vQdrJwmZFFrd
2BWH9Hny+7GX2nh1FwHXjZ0rfzS6SnHwuRvAwmqiA1m1kg++Vmmd63+ahzbHcNB4FkcB0CmuoRnc
t0Hkkr8bi6utZ8VV2uXZP51B5oXAgkSIcECb455aMWudOjSZdjOO6Vcnh4lm0Ero3EFHeAITERox
slbiDNJUOvOa0Nt9cMjgaCi6I1JIyWadsa4i/r5Lkv21WvhA9BpJ5vRprtvyBINasStrvzih3AhJ
ZpLM92GT68e5KePbcurb20Qtu+OILjich5Dgqvwln9QYiW136ofvZZzfIUMi6GRfK8Q1gk1tJfdl
rgbfEabTNzYI+JfepL8FbDJ74nrT6752vxwaVb9HV27aKXpn7j44EhDgtFSQT4kUz7BpLhPRbrw3
BvB7iy3ofePiwsIKw6l+76gzMgWJUkc38krSOBnZD/A45RbwNBA0JUq6q8/ranPzuphS34WQo0nL
XRwFM3IsDCGEnyCLhgeOx+N0Ah4mwDSa7v8ACq7zWy9GQ8Fubr3hISXxw0jAMkmTnLDeCGMz/ewG
SXWUafvQ0P+ONMSG5YgEIM/F8nQ9fCTXivPmrXLntE+1oAGykJ4s0sj+ntkqWQ/FGh5N17WOE+yq
J3vunCsA2IY9oFt/GVrlEXUoH6ls3zwFgKHyZuh/KHBniw1Q9aJ7CCD2iFBdVK/Xz8hL0WGS+u0j
SXbYGCBN/BpkObSApvF3jAoA5NtPaT3qd4OUn+gjbfNh2FRhfvRUPSOjAKF6THr+phU/6fJ3ORai
lI1mfpI/8OvP+horHWssbE+f5Gi1y9gkQkfSjdBeutN86JNgB0CXJgvnrVPRRiWHjjZHl8YJ/pKj
iS6wZ7rXn9pYne56P++fDSuLjw7t4TDL4+ztfHyKg8Xn0gu1nYF8HpXUsO8RBtut/Lh+Y9ExOdne
lhq/mtIXIhT96kQ9V2PdPs3962SF7TWZA8iGTT+6IW2LTnGoA5oTttVh88Czqav6zdaKsyo3opsQ
xe/NGszNwvWT8SKhS11h2aj4BN8WxNMHOJMENjVzwP9c6C/4p0nip0hA7HmezDey6q7YiUI35pxs
piJ3YOJ9KQEmPFvU9V6CARlTb47VWxk6molHs4KiiXYffY9UrLWX/ym22r869tyf5UgeAMBoN77N
X7X+F0/KwWumAAYBi7vH6R0gERwqXbQaYK4FtRgmMGdtDAFTlFhGzRmd+ESG0kGIY5jPlZmpWxcy
yCO8EGgHOTAKZ1o9PtDR3T6ppRmdWyfgW5WoDL3JvC992DCiFsDVCoyT39RZfo+ttqkOVDcG5Et+
fa+Xx1fpkjMtDcrqxKJVUBSN1bn7e7Ta4SIrxNDW1vvYNYulwFwnRXJLey1NWaLeXBeQX2n+bZHa
ySMloF2HGhqoICf1d1keAln6hY1dUbLp9DQWunUnIbMklsJjL3nGeJQ1NJq5UiFJIpt9s4vut/Oz
NCipmmw7t4HmVvj9KOL5RoTrsDvR8i4K0eK25IhD1bo5HJf7NBmtO3MquGdJkzykaDgLuxwE6Dgv
0IHa49tUBtPtepj7ksax2Bhvi7orKloHGdtDDWl3WZxlnDStM+SZN6pUksrr0BjRbeeEFThQyMc7
EFNIwuThlzDPvgEOG3if39qnTKd+Gs1s+Bq6ogPPD5KnsZ6mQ6+FkMu3XXTbev1NW5nmBpFzyIbE
IaVp5qr0jn+oo1JbHNImvYXlTtcO5aEITeadNLWeRWaMSvyxML38htYgJLaspn4sfBOl44G69VI6
keOkLn+O43rIz3LsVCCotpmIl+NGdClVZo/SSBNUh0mlhGJavf+1cUvIPOFjjNP+7FFB+DY2gpcE
uuyHsZg1dOwQVFbMOXr456RRMD+KSRk5vW+zmOT9y6QRdm6kEuIWZlIy4LWu6FcydduqRP9E1XPS
9jGbSEgYgjsal9gTikPnpQC27SC5WW0B8EQIi+phJ21yAYsWrVNv0dVdif2ktGm5kBh1KCI0SCjQ
SMtBnslDkBlINtoVdwxNfXNoY6ACZ/g5JKcomIcHofTCXOmQIesqpZWlm9YE2LnaPqxSNgPEImVL
n//PhddFnGBwaaO9rBa5zvpaq1pJTpExP3ywJwOb/7mM41Ml/kdNW4BS6HVZ/r9df3w/NNjMDEPd
XWVsp/81GUP6CCixP5c0wG4WvUzfhrMuMnuH3kn0Nm19rB8MZdwu+pcDPYWHwWyc3SqgSSvXGaLE
8spmWn1iL3MyitQ6LRAJCZ5YEBjVroCKaEFW1ENNqsDTbmYtgmMq87RNrLU6UrLtdF0P82BM18LZ
V14RXWWo9EnzDFboGFc0i6zxEdKHOoBzlou8DHyMmL+65QpjeJDLrWZ5Vmj1++U+XGxdElT+A9+J
+LxUlmLXc05KZDx9qE7JWhRg0KdUBojq1lqe6hJT2Qehl23XctbqXapV61iWxiIRbXS+spcXkl6n
3kL67T8otv+HnQ7aeam1CfpRSuA/pEmW9ORBmNoGAaalQgeBxjJcAd20DSuO9pAFeXA/K074yRzY
nVLpd24jrYg+JTXCzgYdMifpdeK52gdxbR7kEGV2aj+jZu1ksDZTyFacuthK70ADGRAsPq6BWKqv
BwXchUU5mVEVptpzaX2TrmUxFFW8mXuOHFVm8yRfVaqBZidB+Xnk00UTTxX+aRqDClpDDNGwjS7L
KfJMnMJceJFncFFGF8hAWvLYACYL6w8tNOwz7cRvB0MMrbmrcgC4GFVPsaF6dcu38VAH9f8+laHL
LLnAv47XK8kYDWjKFtrnniTEz5fgyAvLseNMKlKQ9aZV/OCSNNSsPXMML+swErZynhKaAfXxodcG
9/ghhKJj2myWGLmEnOOMRowaC9IgYmk5RTo/LC1tq0PGkSn6IzFc47DaS5K1zfIqy6yfD66WwSEK
kuYcI4R4lmf/Nvy/2D6s/J+XCn/3MtIm9JPN+gL/8zJJNnA/+beY374aTy/pOp2mBzlrudyyDG0A
/7j0e9+/Lffxpb6Pf+eTU5crvLPKqy9XREWMzl5p+F+v6b+/7vury2Xk1Cbp0DNY1149q+3jq3q/
0v/h+lkK6OHjf9C78bvLvjuVL+vfx7U+83vl+BVb0ig/l+IgzwbLyj4O/y1Exgk82Vme/XbuGrLG
fbjab5f6L+Z+WGp9pevVfrv8h7n/xdX+35f67fvSKcojBN2Qnou3/revdnX8n1+tgppKQqfCP/6n
/4s/+rfvKep+ZMD+2/dkXWZ9T/5t7v/n+/HbpX57tX99P9ZXub7zv136tyGr48PbvS5lw0kWJQGk
Lh2yd+5m4gHiOrF73lpDg/YouHIN2CHGUKBj+o52+6TIvL0MlLbVO/QxvQ7CuzqWFUCy4jEsELdi
Gcia3xaUwwCmni1Ue6hJzCWKFU29q4xRvVOCfLwkRaBAP+FMX10K3G0e6Z88BIaBz6nGfS8OXmS7
lzh1YL5nJA8Rbexs+rPpmAexYFVqFHuZEUyA2RKz05ZoGSinkIOgKlmU53UBWxmCe6icP6zrGTMM
aik6oP7oBa9No9mbfJi722owwldKwBX15Ny+xGMVvtru9AO2ZjSFxCiPIXOg7fBejsDBwxxIQ5Ec
lcZMBgrOILlqkD6rgxdtCvgJDmVdCaEpyLDO705NP6j17Qh86M3ar6cylvRHA5lcDGFMBK4QcLgF
TzMsEzvX9pWj/yVwO+M1Q8yZulD53KtJ8HlsXfcchjE68LUBkZHP9toYs/YgvU059tsoUbSz9Opj
9GmkoPZg+zb4C4qamiiHFlC8bjLQ7d9pbPsB+ZL2FKoxLOphJLQQ8uG7k49bShPRMavRwPKNcbh3
YLC9R4ThHPW5eeuppR7tDQVqAahmrmtECTHMtdG+S4tNgA2dc+/dti2CqGKdshc8wqS6b5D08O5I
TL76wCBQlVKHFx9iIKWIXhwyD4jcXUg2OAcT0fN72zPB7rXw6M0kZJywsD8hdKZD1jhkCAQytG3S
0dBEASoSwyp0/SOwc30Htbz1ybaQyUSgxX/zwit5nIMkpymIYGOERzcDhbuXwflErwwUStabd5qr
Q9yP0UEG5zPtAxoMLQcZbJqmsYfFQF+8wFC7veb1AZSwKiurWrpPoQA5yuCiqLydOanaUf4JBkkt
9JSU4EaunOpes2Pb3NzIuaYBNrvoLePGVlDtsqqQjD8vF92mPr+U5BM+ezaqLS7bzDlPlGdPsZBI
FObQLO9ic6RmO8/xZ2NoohsrqdK99IYqUvMK7PMn6YVC70+6bfyrWZTDndf6V7Uf453jaj4C4Er9
0tGseeMaA8Q7YlgYrXbNM/dBGaf6xejq5qWfsm0QF8lTXCuvJlCzW9rU5qNZJMW2b80RJboBWfI+
H86JZ+dIjmU/4AJMnlpg4sdMgOdTvaRrL5qG+ADGH54Vz9I+9wncSLOe1Rc57AwT2QZuiabQ0PGn
4qWgl7R0AHiXjVK8WGoCYygkCOc0oTOL74t/qIrRBvpnXKe0NuEi0s1HA4zvqbchV5K2kBbjR0cN
+kMVwNEtbfJQZPBRtYlHQkjMlXF6RVae4ngKkS1LSYdee/dN36uXyItDoXD2NBsD1BYaXReJc9a7
iI+zb48kl72CowPb/608SFfEV3cZtmr2fWqQJQsBJkUz4olWXIXPQLTZ/TlN95qOBaUPRC+/FV3x
FZoliHomCwWepmj3bWBOByoLFV0z5/WgJ02DfrUwtn7z5vHJU2+SDv640Sjqa9D/2YV9coeq+9ex
9rKjXcOcNke+CQJU34XQ8GiufkHwcX6IrXEXdXZ6k05NfXSKNnhk629tdaU0H4pUveb0ne5CcNnH
PrXPtdnQZgtOYmskzXzTucU5NVvn0a4t51FJgDPrM3lfadMKEypMfnI2TTjFj5rmHGN4Bu8y3uBx
SP0THJIKdHgcajOojooTZBtYFJQ7x7L7wxh3zQbUVdvCt02PynJaFFSZy75P9i3MIJdOdLvIMxnj
kiPet2qebPuQfJIG6CEfzPssj9QHaSHFIARNQgc0HAHSUXvqCAkh7NLSZjpaQnkuR7xCVMRH80eO
LOR1lb23W3TFIjAvO2mThzz38gfD+YSuenLvUsZ6yI1tjkj4i5uYLzF0CNcqbetPg4CBWjSk3SlN
UH+CS49Ob3qAoAxic+4XQfHoaXXxyLbjOMWKfedCaQAWADpFvnRPggDyqXRmfeeUqrILRTVwLsf8
lARgMMww6gTd7wYoYb33a9feukEw3LptfE6r0X3sXG+kWyLU934TpV97JfnSVsrwGE41byXEpVRB
/4exK1uOVNeyX0QEIMZXIGenM9PjqXoh7BpATALE/PW92NQxvu66Hf1CSEKQJAghaa+hzj1NURAx
KtgIRcrxzejDdmcCLPOAGHBsqEEXTdYvR7GusO+B/EY+RwxrBhl73RgOmYMlCKNJikcqA7br3OkV
1BBLfAOzVBR7xqvpTh0VY4ewSOLGwHLkJru2tRABtBH5iy176cGpTgK5I8+d3TOvdvQegZDRvqON
KuERuGYpZQg732NV+rGoWsigU1lnzoE/iw1Bxkx7O8KVzAeherwbHXh9R64OR0hby/6BJ5Pvpkrh
Q9DW3qeVpT3DeywJegZBjchQzFuYKT5MoqZjZ813qIYb3KZSstxT2uR5jOdVaoR39XoYfptj88as
Vn8VkQu8XZPxPWRbiq0FwLA1XGCFOlxijL8ORtMMMFSPtUCUKfMtqNefWV6Hx1FCsH7S7yDkCzEU
p3zkqrHpFAncwmh9NzqW3ZkTVirDCLZDtiiL8wCS4qbv+ulVaWDnoO3wJdEVryiYe7WD1BysK6XB
inWvlaldhTJYwNEiF4U16iSG6wFRbOzWsrG2y02kSS2go2iHlkzqftCgbrmWQSGvDEB7/FaqmCmX
AGY9h1n2K+Ot9st0a28SrUT4s3c9UFGKh5ZD5HRwVXi961iJE50CCl/qwkm1KL4VMO8s3cS4doiG
XJ3M/jU6WvGtabVooxtdfzDqDtGDskF3FgoQerviobFN46luHWCrgH6zO6e5bzCsgOg20HRmz8E3
TxsR0N4ihJt5PFX6Tumb7KxXg+l1gG5KAxKbVnfUtEZeMwgIPU0CrE2LmwOwSbazj/sq2jhAhASD
2liXATqSO3VKBFyKXQsubSAZNYPca70UO7sS+S0GtRBibkX0I4+sY1V07Wua1VjLy43+oBb5+OD0
6B6phsrHmxn17rMaNzB9Aaloz7UyeoI08HvmQlbPzrvxHpbzySaTbXLSTGndGsfGaBMidu+57H+5
Rm8/dPCEwWgSIuS1alVvRbm14ZDmaXAyfGL9eI7cXvtHMwstGCdmntHqxQnSScXWKTiA8zEk8yIB
q6tSDH4u7fS9AKVnVlaQVyeBGoc91KcyawQW85N2W3aafLBiVkJsqrG/jbF1nWQMokBunTUrT35P
pnwH80t/nWwnCnqEfq6JDv95WyrqDoptENDg0GmMEXxR2hRkdqYBfsbqe6iWl787NsvTq5BQG02o
VJX5o6bW1i8zNTe2zbQ34faVD8eo/KZaSbJXTbs6lELPNm3Zpn4ToqHqrWnsZwbSldct8xutkLCS
GgCOADgNQz4o1Gb1NzxLHvDIbeCBXdeHtsPZgDUESaA2K7z0txQSY09gP9qQP+AQhKsasdGgBXHR
xRhCzV84d1EBnmOOJ3csQIxHh1sBZdpHV2hXA66uYbaUwN36UqXmuHU55OOj0Kp3VVhHZ1sv8z0M
3t2TK9LkYMWxc6xK/tuyIBujDsrdjHWFmoIO4feyOlCOymnTzzXWam1svaUp63Zr0Votjrp246YD
PrLSNp9yvfCrKe8fijkH78k3FuvjuTdbGFnFeu0zwMAOlHVG9YRw3vukG/k9vN3KKzxQIr8VMt9R
NlPa8prpwLdaBpbY5xpURDsR0QdmUGlDgBKyChhjCBIVPOqCauwbL5XMuet51z93xuPQJvI3CHg+
PkgAk/BvmnBIhQvyEYjgXaekeS96Ddgol/1soZ5t5w20rhPzksvxKvrYPUb9vQlivq8m1oNwIpgL
Ii7o+B3M5WfYG/DK+Vy6JPGpGP08msotvE7bg8kALxCDU73otgvdCwZkLmXdoeg2g8ScOdbtwbMx
qrjpIFncHBDrvE4zx8NaJqb0vR1s+ziNYX+j8tSIb6ZVC7Az8JH2+8HeZ1AYPNNOeO/+hFxvDmht
AeH5XnYvGYRBjgOUDn04HEvM4JPnvsvg0h6Oz6EtisCJ5XeCRkLhTINYkwIbCcrTBgA1FJZxtCtj
BlN6VKFywlrCttE5aG57rtQ2PjEFaG0lRN+LUc3gmXrX39tloTyEo3XBO51/Ey2Uf2F3A7jLnHVb
dxNiVCqMO8XKOUZTyTAeJh49wMqiuIvdXyJPklOXGMXdYNZXLSnluYg0Gx6nGrjqmvqs1m52aUX9
VFqQDOmd8jr15T+dPWpnYQrtDPKruUkUpfbbKE5uYcoeykrVTv2co00yZvh/TnckuJUDOzNYcc84
rjJrj6amw5DWFOAtZDaeJyyJbRNvfJP21xq29e9a6XAvgvHHpQjbf1rOrO1YtAPaQGa8jpmEn+Lo
nkKTF5uqCo+GkQ77FDOHkzBNeycbGMgNKdYCbMSPytyxg6jL927j3hIh3N+A+HSqCcph1INzAXLl
j8FhmFkDBvRqgQnod4gx7Sz8DpAh0MTVQqN9NwrrVakh0QWpfa8oBaRyI/iF6Fo7vdmhepHoIB8c
N4S0lIkvrAd1X0A8xyryOzGBuyuwqDgrTWwUx5KAaIxwomNqfYpEiLAor9x/JgZHXH1bCN79Vrp+
U2D+GXmKeDOyC3ja5ok2/cCtE3yq0REl1W3oIWE+NX3s62CX/EhzFqThqH+LrPJsQWcecy8I3YPz
H+6mzLFeAYMBAbur36zSxkxdg2Vu1Y7sYazqdxBHwz3Gcto+FtLLwo7/hMNF73W8jLZc57ifbdU9
DkP9PeM1QKRAWj6Gk65AfwrWv+hrDuDEhHt4TYl7GLGWG+BiICEmkytTK+gD6PH4ynJAFF0m3W9t
Vf9sgPt5z5PuxicbPKYq1+9VDvsat+LKfWc1OaTYsp8ibcxvjPMak+3QPabwEbjacfzkQJMYDn3a
Sx1b2gXwvhfKVX0lMfjIGq/UxRxRrC8rloirEEPlski2Y45RszrCnSqP1afSGBxP5W5zamHeETRF
aMKlRoTbQoLCIWBkF0Dxa9jOYdqDmEOc7s8B1sk3qF6GJrPvRWS5Xoq1rK1b2Bi0oKuWl7XQnLNh
3FoBwqKlZ0HSD/ZjUNEDcQru0y2kezvA19Sq/w7kqPUGzMWSmEs+dgl7Mv+zjpoO1puNytCjGXx4
NhT3gz7EHt43AeyIZV/zyvjRt2H1TVWTeBPpcjiQlRVI+lYNJTPP6GIjwF/ACg8DOgpG1114iGFN
cKkHEIQg3he/x5gVirFyny3XqkB7N/JdxR33NXfBuJc1f8cCmuHDV6s712Bu1HVAisMkQ0wpUiFW
WG/dFeLlS/FaFYMnHxppkLjvuOfGs5+HHmGJphvlZphNy53c5miaWXYYUzW/6nlVXFNuwm03rd6o
Bma4M/U9doBWBD2x2EYsAj8DxkHXsNI1LF5O1S4u3PExrGpY18+yZQNcBfV8FO8YaIIkitXzfhKv
o4sFLtfmWHezo/I11fMkCKPSONBeQ21fFNlg+smz5CXrb1Qa6lV1nzrQGA5bAdwHJDeag9sAtQYW
bRF0OQM5ZdbQBA3D+AFUJwaCeKSjgg+XEirZDhcqHmhTM2M3dol2T7lC53ILC+l9FsMOzDUtNEWY
733Xo72ixM3bZOqAnzFNO5hx6D6VaXeB2HnzBvTa4IPc0p+dMbLvpjHnQeQ06TdbRFsCNusaOFYa
gEJw8WM23i7I0/5njclEE+25MI8gHz7rCtdP4E6yQDAZv2fKKwgB/XdmcGUDAqp1gLxjsal5a3o1
6JOYrBWm38HG+lFABvE2QhbWUBrzsbUbDOmZfGPCBCBQr6tNrhQgOeNfeiMD0afM1BJjAQd6XUTy
lancVjI+alBIuJ9cV76UVnwCJGW4YarevOTGpYiK6tnGIucj3jCQKlBq6Wl4mcLxsSxwFyIr6wI9
GiqYzqt56TWaInadU5kneDMX4H/CAgpslAfaaC6kKmQCmSyMDbvUd0DVDKJqyLbWBHNMqlP1DnCN
KnS+5sP6UWuv80niDvbt8LCEBcMHH8tUAYicnDbCLQJHizZA1SXHMHW/LZYcrXVRRCJAR45xyxWT
v/I0hFUGBFtfqazQ4Wn9JUV7C2F9rqcI8HyEU3j6qPzDybWR1cZJcfvkAjimibXLNNnEYFJs2Sxa
MPVJfJ7rAqGR+KXep1uT2B7rmIXIIXaGARiXhuPTDkXVsVSAoZwyBEDndQ+UsrGyu6Tcj9Tf9kIx
+WzTK9JFKoaOtmdBm/BnXmDRTg1T6xG63fluLDGBKy0DjrcTRDHsiYv3uS4Y5wbmhbNDhwIKDGsN
YMwZA+K6taYL5Id79KtQNepNyFgZ8476P3fQETpXL0mXvMR2A1ART9gzh3bYjrIy1/VnzHf0XSUQ
TQdfMJjgXn1UgKG9Kk1c+qLUkp/ZL7Nkxg8T7Am4yWPa0UxcP3Ig87aOzdSXMJ0elAhyTSzsn4sJ
3YVsjA66Lq3chLnzzCvVLsGQjGFprqgsPRdFEt+zrJQXPJv2oNTR904NkaOieRNhqnDgDv9ORXlc
lfvYgLsA2iVezKj8AbsCfk41bpz0QrRYq7z2VjucOVFtQUkbzvC8QR7okSOEfK0cL9suhnEWhNyw
ll6DUetrDSaIW3Qe03EEWrKbCSNchwi0UbrVo63xbqdHcAjKQd6/JjOozhlBL+qVsYBoATpv0AT1
51Lv7KAvDG1HTmgjJIsD1YYvN3md0d5hrqzOleu5spSAyOvpwC+uCOVVRvp+sCWETmbF03wI4QWb
ZTdeQ84ULXb2rKrsI+0E6hlwXInIAe1terc4TrKEytZ8qNshigOFWl+GHXvOOyXbNpnM4NiBpw7h
xXw7RXW5EWbmwSUT/ZXbmidwLeGQOWepD1OVaAst7v5KRXnUySCNHTRSe9aeEaAGqVoib2pnBPjY
6ferkt5cFEUZuy9tt7+mUeqrFpilWKopngaM1W4Jg/UtoY5ZFr4ojaOejRl3bKABBqVk8Y6yg8XT
Ix2qDFCeK8Cu9WIwiLBaPKV3KjOgLrzmc9ZMAfA4kD+Yd687OMtLEEYgo63a8OqQSTKeTCygPZsa
OmFoImPtguUwQEXAs7TL+OcU/dZsofzKQB5khQKLuKYBJpZF9ZmNPDplNpBYpozLx1ykCJJOVvRT
9r8bWUL37t9jjHzKN/D0rs9qLdiBp7cudOsbpnWlD18YuVt6esprLhBxzbzbNewBw5JpCJgc80A1
LL4lBCptELSDvJJU/5QRtpTq9UBdbaf5cVC9UGBqqTNp4gVD7NRXFGBBi7ART5EB/Cml+Edq3av0
iEoYiYqlVXDpmr51LqUpXIyeou49M2wsJkj9JWnAn5paLjCEturntg6x5I4Kgw0jPWgERrch7QVW
huCLN5qc4bO3pQpGqI9QhiuUo2E/jbOtNljgCHCwA7wM8yVDxYhNJHsmDASZ5lpr1cYwHC/hZbaj
HdDJh2tfBl/MktkwD1EeaLxKNxqP0zmxDrTU+b5SORVxaT8st56yJmrQTmO2BHfDxj6FYDWkzL6j
sRB3jfgYuprrU1a3pdhICBnsaRDEBnhIGyM4oLTXaX/nRqQ9a5U7XcfWfMwzpTsULgfzO+uhOgZW
gcBqOzyDw49U3qgIvNTsROW0WatRNk9SCCDJovLXHZCEzHaMT5lHQrhRG3ZnBDi9xRCVykgTF99K
jvg3pI6pbN3hxFhss4CY99cyLNqqhz5J3gR0PTXXUxvnYjRYXSEoOiHUCbDOQdQ7wi/ynopoJ5VT
qge1AvI9oIF8kn/+OIKq5LqImbfWrubadC7WFdt6pq+R7uIQZtWRQS56lXSk8pT8uaC9Bvw32GzA
fQIoi8Xdn9AXmHYDPFp3rRENr0Y77ZZlSUDO/Yin5rloa+PeZi1Q7aUGHyM7upuAIntR4ynZuxOI
gUbnbjFAUk+8Fc6+GHv1pHTR/0phCu3s/1YvMqO7hr7VI6SmhhsG39DsEXeKgB4SDUjsOS4RmmN4
oAGJxUtjH4Wa9Glvr9hQn3OHC8y3HGiZ4VuB4SRI8XOWPh2gELaYYyJLH5ahSDpfStgssCzmMwUF
8H8FtsvQckvu6CdMrirbzEXfQnuZW2VXruY7o4yMi4lg2KKAOhrnuJHa3R8BVGQVYBzuaKeeQQJ8
hMbaDisF8qF1G5CrMjeGmhqyUHBqHkR6Q2CvvlFJ2jTz9xzq9rRPyXMI1boWpOYyuAJnxjeJGL7Y
dPo8CXHy6ECk/8KalK3GixaMVARI7DSEknhjsFfBY6ig8e6pUhkI5mb32oQVe7X7WWAwY8kmalGr
rpsWK4o9q96XTzqW1lVIHPA2vC3FBWOXvNLH7xWmqUGYu9VpamF/HVfJVRXmqfqj45rN+gXm5Bb3
Wtgqu8oerW2CIPB3Bz6QPTymraFk23y8W9wNkw7uMC2EzZI6N+9cMFQDkSTuszCgetTiAuAQ/kTC
SnCKQizESJbcvI9yutmw54+aJLK05v7dp2umAYsYiAiRAxMbrcEfchhpVoYFA8pW2PdtDVGrWWmc
Nj1Gq39qgMEJi0ro/7TSWGrQQes56ABbgXzPxznG1GDXQUf0UANdAISh9KgkmvZUczltQmUotlgA
0aAWMVYHQEOkT3utckjvuy58jlPUVeGP+KTZG9pF1Zu6vKidnV2W2hq0aRi0mo9q6EfxrEsEv0Wv
sYdsb9P6QmWCGqu1qtyaMwGPzZtqVrPuY2c4YUDlU66aJayX1LyTqmEdbziBRP+nxlyeVrz1eAEr
3JGXjl/FFdToVVjtdTYAA6NTv0FWbjqbUaHux959asdMPVORDbbCEJhx4kJqLzHR34ygrlTdvGBQ
3uAOM4KqWKpqfqYXYBqFcocR1o3aPxVB8Q3apTriPutL85eDEBZZ3iGq5cLychOqQ7PRCyzN+v/X
AXE4yYf1V9Zf/jjITkW3lxU6oC4vyqMBJuhRWl15pCxTdVhOF1z6CCcYMGseMECUY7Gx0PICE+5p
mzKGkggWan0BemW+6fEGerZk3V4fBt3GYiSf7hX315JjxpjfOX13ULEIt430HJc/f9Hp600ff5Nr
uVflNW72x46h79v7Dh0G1TAyCChxy022LWJb12EYoi0am+ZPKqIa9ZjHV9oxMvMKl1Z+0kaX34sc
cfdu5FdHJsrBVSGIyBmGx8NcJhHN19zc9Tso8PiVLoVzhLYCYm+5aLaRCj3ZIGGhes5nCgkXycnG
IAJSDqzwzAhz9SBTK3YnVcj+gq0WdjDj678JdE13BsjHgRVliB+XEPBBDMHGCm5a3dNGgQHlkmoa
fWdH4BjqozP4YGLX92NhYkUlDkGR4SWEIm1M5wKQt+r7JoJnDshIELHulCmIh7p61GUFm+dQLZ8V
nSV+ZBj1qzAxE8RAtzmnGY/9uIExQwLYG6AfLRqyMcLy3YG8JxaOEEwKv48wDAp6QytflBJuCpX8
EZrhdGWNoe4cCGVsAWlzPGcy2nPq2o+pBQKxHMpyV2CJKChk6seRGMGZxCbNtWGrcpieUxmMp4aH
PByeMpGoiEnBZrUCEZcrCbCGalPLC8b2ZZTYxQb2D+2GO0oaVArDbDPkybKJa3c72F14N4bwPjdd
+HOpUFE/0iYDgBh6nbk4R+D9BWqbD1DiMd2XCkshnpbW+VmPivAl0fIdhFYjMBvRBYduHFCtyMDK
Sge2o8cEzB8jbRCHToxi2WuAsAMXpmTA8AHnqFPN8ex+qLxcz3Tf1vLiGEGs/gi9qT+ptYx2JGIm
Z9NuWweUDhgmVKcN1VwPXMvWKpSCtH4BSKI9blq9+z6ywcJSG8dZRGX9ZxJRKFyKw4GunWb0NOWp
KqWoTBkbEH2fQTludrrLy6NbDd3BasonFrr6dr18nsaDX4/QpWoEQIiDcjL02eIL8IVjPwP92QwF
tybzp9CsEuCN2PRcM1J8dBbN3GM0x0o6WORb84m0IElRFPmhB9QBy7xwEKxVxLCJHkAn7Sc9kf9o
86kRiUPUuAEG5Vhq471ERB/w0mpTG3EL0bU22dsJxnWJAPbDN6cCnAErKsH8hbVAsTwRunV0i2mz
VAobHY9kSVMx1V+rYl5o7QcFrmFpV+R7OeOUR83M8z3dQIGutQGtEg+gbxH0hanpfNuhEVHA1apg
1XVk5563iBHM5evtp4dJZcsjWneve9YySq0bei5r9ku9lqt45k1shXsDsgzwsEA4Hw94raZQq6B8
C1TRuFx0BuTn6COyU0GVJuuAYcUVr5v12qksalvnz4GUpzuz1qbUl0O+ZD/98fU4ratx8bAjxMw1
HZ4SgznThlpAY+vZ5Hfg9QeQ1cAqVGMO2YYeFxa7i+P6oNcsla1PdM0qSglA2vrAac/X41zHDYoS
lCke6QK4GrVUEWJtBOQ/sKkRo0N7zhU5+VSAnqj5kzRyQJvhzPI0dlgWHMTRRN99rBG+R+Ock7SB
82z1OZ9zSEK3DeRI6fmst+vTa74kl7tb1Namc8ONrf8YHQz2uwhf7XmTzPeDzb/zt+zfyugI2kGH
rVkqw4rYn1OpPYLDqtL/7lL3bnlT6Z2kTTt3BJSyibRDeXqR/1bnb2WQksBjWfd8/QXaQ6ddfmHM
gQ2sq8QH0g6rQPPfXp8pvcT0YL+UrVlKfTnsb2X/9VTr6b8cFrt2hSWbqPP43EdyFZ6Tf5Jzvptb
EPWZn/aUmFRn0LbArjHPkaRDKb+chM70cfgIuAXc3D4KKaV31bSTbbank1dQDA0mtlEgd7m8z/Sa
Ute1fhS+lK1v8lrvb2VCm5kb1BSp4noaKluz62moSa9ZSi1v/Fr45afW0/ztlzpNh2Jg9JyxBmrM
89d06f2+JunYT4XLl/hrKVX4VIuSa6WYV920dOQ99bGffotqfT0rRl7FoQt/rJ2GOYPC1mw6dyzU
u1AZZSn1/61Hx9JhqZEFU6LL/dKtrpe+dOt0ff8rSc+DU09OyQhQJwB43tYbQZ8aatutBucf1oH8
rkYRGjN1YRkCas2JOgnK54AtzgDKjy6ugtNI2zyvXSud66/d7fyhXl80qvKl3vqO0Y4kchXEt0d1
+ch/eY+/HBvmClax1ONy8VbxYyxVcZgH75MP8RAo2vUIXOhTtjWw0II0XOz/Hax9Gh7ENMCgC1k3
dNV2lMBVnG0sBDe2dDPWnp+yX8p0uotAr9HgTMaxuqF3tqCkA3j03sDq104ZjO8jgO2TT6MtuAgp
oPvNbz1VD932qY+hqsql82kMulw9PUfZacqfoWZGA9DlmdIAlJJLY16ftIQtrxK21p4aDcT6skCZ
ihHioR93hP7x8iip8FP+4zECz8fqaTisjWlpYx9jXjo9/ezaWilFZbT3b1kq+9upMl0akE0JjHlu
TxdHVZtU/BMBDYs5QxUs3S2rMMODsIALFC+mcGk3epBP+dXOozvqiSgF14jPWRHn+cbKtd8R06tj
2mIVEsi86hhCUXMfcqw0nLvKgfpOjBiMpkzQTOiq/adPGkbF+LqtX0n6NA4iSSe/FwIkV8QRPKAP
fqw3hlK0kSbQ/6xotlK/tAnY++s3WgGQeQuk4j1VVAZTC+Dbi3kQ6NQ49fxVzoAq3EtQnaDIBawx
jBI4tx4q6YJKPlQ76nOmOsNQRoBBvulwy6j10pvtmi0+RpNlYZ7fRt8UqNbBgrPMvVZKM6AqmoS2
P2QQ8QFeNkaN328GLaA7SRuMhaCdYR/oKunJLF3VCINcqOY5j1RWJdz1sMRytczxZwxWzQHHfXkw
Wa/kiIn/pFc8E/FGS7oGF+L66qAf6TWp3XaftlgimqbhhIFSjlU5He6b4h1fjHSD5Uaoyc+Pe70+
BbjnDUQu3uCH9Axwh7KRsIyY/AY2FIdExXIdPMEyD1K23wbXZRtTjtURAz1jgwbwD138p1ndMrD+
VLq8ajTcXtt3L51qhkpgZeFjzLbeRc1OERlpmj29Xsstm+eW1LbpJF/6oOX9psIvh5QKwrZxCXlE
zMVHmD3B8oYGpmGxFQbUoeGOhdghzKXQyYP95eW9027HobwZnYF1IKBEQdvfm31+Q+DM06Blk0fh
nZWkfj41Nyu/Cu7aG/rVFJKec8TRg1z6Niox70YLQmOZXy7ISnmmWcK4T98rQmJ6khkHI67ZMkld
ZrHLyIJeRHrP18HBlzJGswWqsyS/7Kfsfx9gLMdQM0D4dqumItxJ3m/BIrOX6dJ/HX1YrIbudiF3
S0fLcBuzf+omNndrWy0swwdmqN9TESLq+J5Qn7IkqZTylKKNFSmoFMHBAuPHfmvoE8Q34OdjSHOz
dhzLMJha78eQWxdWfUjrQcCfFqsfH+sQ1EyGxIq8FtbeYM1kn17AtRell3IZz7iTmuzRp2B50fTd
PB721CIBgBlBNdB9CE2EO03LtvT60RNHpM3TO+7sqek1U7dUoN/OsOgWFKKelqEiXdmX3/1bWdy6
c2iW3zUdvsx+OVjqFiiuy9Kd1X23hXbllS6bzmbJSOzy5s9yCp3RHqSKJaT4ux4X2rSxlQnR/Gw3
QSeZ9n/6wtN1Lx/K5e2hr9ryOtE/NDXJj9OjVRtBUytiv6585B3Tg3bSCu/TgFjV4YBZGkaxNOtP
TfBTki7eSAsRRA1rLU9CBW4vchsfCWAOtlmCVkjfeJr/Sh1ragqi2VHJt+BdNoeke6wmbu0yaWxZ
YWNsSq3JllkM4k0D6fTmPaxnD5Kq0qE2P8+s6Y2gH4ZN5YTAD8B4a/OjhvW1icq+fchFGMCedj/V
8cy8+3fV6tMdXO7o/PGnFN1FFUBvTw4N/HM/ui2jFWMgKo5u72OkADTSsTPyV/T0WAuCwto8JDIL
i+8HAArgH4lemOagS5IGeoMRWwg3zOf4lJzCEosEVchh5Mf3BhQtA6pNLTiOKtxayjcQkZ9Zb8sQ
h37vU6ezvvU1hntBPkT6cpPo1siYN0FZ6JC3plm9iYWEsUoPHdhyk28k+rDVEcCm15XlzaNpJADC
LN/+HksI8Kb4/mnINQK+tklbqH9hzXm0fBeBYCz16hI3w4Ij2PwP/9yq9q2Zaijk0hiUmiXdZlzV
MYb2/uwo4La79f67GgJJyfy9W8uWsWwz/y+II+rLGkihVT9N6HlvMqyzHYr8Qk2CWoPijhNe697v
J5CE9vBvARoIPRL9sjXYfBPbUHr89NZQctkI08v0yt7nc4vBipy7qeB+cyghXzwPYJVa3TENZKBh
xLI7bOeNZe5v2jnYlLGKUdncydHjoJReQ5URgvUfPelyUbRvaTRaqk4bSlIhbeipUYohlu2Hv5wm
t29lKwJEwL/BJUlfJnUONwrA1ZSyByjUCOG+1f+7Zme3jbKTdtnqfg8pSrozy8iO+iOjAnB9T8ll
oZIe/pIcHBkdTeO9CbP+sM714HiAgZhhVd6XSeDYhBBlnTKoaGrTI/if+SbKRi+zcsDusKQUq7+N
+GlAwHM/7sz5OULaByACaifUbS2P2AYO10tPrTEvP9AYcF5HzeZNMW8miOBteJS9UBFtjOrUwQ3g
QNWL+Oq6uORsHgUP8xtpNTXMJvJndXrr4ruhvuiggAZJse1K49I1DMgWBWFV2wY2QmqDr1mguWCw
EGXV3gAeHLKbsWfUaDwWAn0bTLZaT6k1eGcCTXhhjpVe2omxA3RWr9HsxMWTYtqFCv8JMJsVFEqn
BG4FNeAIwCQs5tsSofZIPEE71fQbo/6TLUsEs6BFxHwemQF4+dkxaZ14zxhTdlbIc9BrEagQk8Nu
bVmX+F5yBFDnLJx2Xrlu1lt94h5MQsPrND5NDF55BXB/1zwD3El1cxtuPAi/dcqIEwKY5245KIuP
6fhbAjd9LbvSupoN2oqS1S2o2xxKzQ53XyQorAFQtyp6OMVb/ECrKESTGsFDVSJQMZvxDj7VpwKT
B6lCXEWHCgBXVAM4BfPeSSYXFxpwd4g3U8v2SlQn30vjdWKxuoPtrxWkvfKgpRE04hTwZpgMiqJk
r1b8rQNzSM7jYTgowSpgDmrC1haB/9+yz3eQvwTXu6t/M9jKKX6iYWgLpGUAwOcUQNIs8qssqYJp
3GqpPh1VJ3nh7QBSUw5LJOi5q16diH5rGUZy12lwrp49fQrFwrsqrPsiirxyROfYWg7E/M2k2Wmw
RgyypGQwLo6KQzFpT7gedhwAKzi6IUKPeP9E2IGBmdMWUDgFvCDThcFajd8jMiJt+gzA5GrSO9+a
z0Cnsam20/ycCjAVYNmePbvibShBzBnd3n7msnox9Qb80SbJL00/ACEZT8691Y+Fb3BTbtYP/DKN
ggh+GkxgP/gtxFXttizuoeXm9xFuApx/T/r8SNksWBHZcRbQd7s1QtfPLTb6VusO91mshX4IucjA
mbMqU69gJ5SA+OgHJYcXPFwPEe7i+riByY/uyxS0LFAXWqCJS22rF9CQnGDbUO0KN/Myp9Xgl5m2
+7zsIEHPhzSI2tQK7KkGzVTlHhx8o/t104J7dXSLHCA1PN3KQMwM89OZc3YeQ1ODDQ+03DqlvsEI
Ajy+emCwKfOh3s193TVjr3Gsm9sWyQnRldADLBdIaqUDH8GWKda2b2GjJWB3DAnkEO+bHmjbZTMa
FtxixTXJdBNOW/yl6TIYZzel6VVOfkjtFCYAkQ1fVDiUAFavxPdOGTW3yaibm0zqTddBlI5yrBi0
u7xnh7ys07t03mQ2ZPHr8ToJ0HkMdwAWN/oFbEhxm6Z0Xwt7OA6ptvllQlMUgDLnkOgdO0EQv9pD
bN8bhkr4oATHMGA28Q1C5GY7OmhQDsQxAiMsB0+pJvPerLudZefyUPcCoDJ8+E6UWjdlyMEUYunG
auGd2g+D50Cs8hoi14Sq8T+cndl23LiWpl8ll6+bp0iQ4NCr8lzEPEsKSZbTN1y2bHOeZz59f6Sc
KVsnV7qqfQETICIUwQAJYO9/WJWWzNDjtR8yzIJAMsQXR2blsrRR15Vj5Oy0Qq1WSBBCbZSJd/D1
dunltvIcZc7Bxnl0QLKjVmv3GYH7CAhCCWcmG2pjG4bhVs8yWLqysT+EUXCvZXhoKqPX4lpXkdSz
0BrosLBAYDlXF3XhIyU+ieAraS53ePCRqkLJb1lnqUeybkCAMMhxqzQV7xA33jJNx49lrbmLOIZc
4HdIlxbGvSHL/AE+LKR0BxJqzs+YNKa3tlxXX+RN87F1M9yM4uijUoZr1ewLJDgCwgJRE/C1nVMe
Np+MIAtQzHBxlnEZS6ZJzj1IzX1fICzMEM32USIqbIqcq5/UN0Mz1LsGkt+yw+LgBMvtWrQkoRXF
WYTk+S+mpiqLpAEVC6t3kgXgOU3URF1KjGDrSLGWkUlzoJP4LGHk1l9rLVlqbPhgpwEXC117W0/r
gAopYVILE0UCEMTOLqDAOeBdUMXDzNOosYSMVH2Ve/7CCZH81BoL0tA0GMGBNguBaO8S6L2zGAvv
Wohm2DpJXS7MDCyLwAs3Si1JUpzLp6XJI5j6BGl5nO/kqk6iGleo/o5Qa29Y5rkyXJQKKwg9aGoH
CyFkv5QG4LMqOVt6mL/3lfpZg852dKkbjyx/+ax48BV83cLlYVbWCtqzldKBEocr5QnPXUfpgrTA
IlUMuZ69oEf9T4/oFqZiI3oUFMpq2UYGu8AoXzVdS8A0yXhkR5m1bBRo3wqEgDYuxMJQNXmreeaT
4xjyoFSFvMVt/FurhtXGMg18DaOlXgTGrkyIJoTBlw5FZuwxkiez6MqdHG4Tw9Y2Bg4kS9Jf3KYg
nhcwjvRDLkaxrNXbOM/rJY9D+xQ32uegHVCDaELAa24Vr7MyCx/N0WW/QfqfOIZGQkzT85Nm4l8d
a/YeGCsxC33wDhZsrJOqKQUW8igday10pRFaS0JYSGjXYZKzaZry0meFdk17rzwAzf0WIRCRyWUP
/WrbmMpFSz4Vpak+Iqw77P0kK1ampnTbSCP4KOvWPFtTkRrNXdkUx8z1xb4qfVgdkRjA9Kmf89yz
oPFo+rpJSbYj2rlQy4hEOSC5o6yQgZBKCHSzDJYFnvfLWEeoVc9SZ8m9DCNXmp98aX7OXC/eRE6q
rR3N7jZ6WO9GM8+WsjV8uHhdD9ijLlZ20jv7pMy3VcmqrITEx05spyDrfmKx6i5DMdzGZl/jiB01
+IVrzloNUUiBZl2fLO7EXaGYj3VbFHemrxAW6sUqhmazVjrcvcZaPEWYtzKzDWAnDZBuehlVa8ZB
eehqM9p5qb4WREYVT4q1E4v7rG/Ho8AUahHLXr2LPfKsbiZOaYnBgxyVjhGG6V2cd/7BEl+QI1Yu
tYxd9o0q2huR2jMLtE/QZuH0BvYBaDkeCH8VoZ2PJUtPGgcHzSTeB1L5+JAG791uaBd6FaqbxPX0
kxxwZa2GLlna0Vn1K+d2bO9yA0xuBc0BcC1RG0wnVm3BLzT2erNhSRGnQ42gvY5HGt7CG6hX5Owk
rlOtb9/brF0zhYBoUCEvI/THuMWwvWk7ez/ZXq7AEygM4nif6epFKa1yFRdKvpA45fDreLtAXfYl
t92IAdpKy/WjVH25BtazhN+P7WdpBduMrFdTZT3UBO1b53TGJm4a5YA51LDSAhsp0Wp6zIYiWSTO
RwASy8pIyZTgd79KWvyD1YInYp+Ve7xCYDfh0cXqaBfhJLaMZXavVeGwSojMWk7xOdQMZIQgqSyc
vD0r+IWVugtX2CyeYkMlCZ3GpzKv7DOWdzbOVlG98Su0cfDtAk6pdjm4p3XhAXMbvORs9yUE69Lo
8sPQ6Y+y9Fs+idFD9TfzywjGeO8PFhB6mVT3mmaW9xHrXjUR4c3c1LJeQ54b++P5ZJtH3dWViPz4
LUoNTqgsvcruCVHxSpkM41nRyqvRN+U92Cd97QweKyoHkoanpdEmyxU8TbChKPrG3fNE4w+DlJ/w
+Mqx6Xr1UoUuoH67QJ6Kn281d57bdG1l9roDGBQWGkLJd3qtlHtb5mR965hLLqsaAY4i9Fe1V37u
zRR97d5JLmbRWuqiVz2sMLLw+kPbfGjF8XjQ/eww1+aXcZPj0WQOJ2y1SF20XbuF6KBeTbXur9Zq
Pp4L6VXo6HaE7l7bCs380HhueHLAcF2LQO2RH+0eXzt0be2t4hIBrtc2s9l8wSod8HgLBt5WVfcg
nOgrQgzeFSCUd21wxd5E8LFXr216WUBeqwDupSIOQIKV9rZz7eoyv2LM9PHCWms71+airjqiyoMw
GK+2dzVteyWsNLhtS+Q4hKlHewHH5Zq5sX5uzOFmrs1FJdG2LWAd7OaqmobDpR/5kFN/IQrvvm4g
LeDAbG3nNtgEzQ0Uhi2r+KkH3YYCJyU4uNlLj0JLytvKwMHs5T3oAQC7WRkdXt9zW5wqxSpNFHdd
NN9ypbGuEEKtq9O0/dpOggqzd/xmQOT3+Oso/t3cJUhQ5k2ZsJdqLcCYg789VSnLXBOk21VUHckc
/M8Wc+eXousmEfHU3eUenOus0e87gd8yi4B2aU3V3kqC+zzcqp2p30esZ+7VsfSWWGE0+7lDxyZq
H44K5t1T/7kL6imR67Dh9Xpjn5giuCq5kx60AfmDOCqDazgV+QQtLY0kI1JFdS5snx1qAazyQEQs
j7CVQUoDwn2rGtkSQKHxkGPeskx0wYqxTPUHFnPdWmo4gM5nuUDObqLWLzNn1B+8yMzOWZ8/z32x
OOqvbuG/nIu6LyqXZRj9AktvMzqldfgtQrEBgnTpH0rXqm5IcYn7PvSTtQ+RNcb4ZBkOeXNfyS66
USw2/FNtLpxscs108+6lzfUMHQIrew9X4EdmT0Utsg3c7/D25VWYI615QA/r+aSKLe9tgc/761s2
TmouwJNq+7kNV6/h4E/q/vML5ja3heDvw+B66WGTHkixqVzP1d4I8rvehe02fcoU68ybRAl2onHC
pYl83r7RDPU+r4HEqzobs9KOtHtCXtp97zC2Wr2+m5vMwMRofTST7fwCtzfbU6v3n1kUafdzUxw6
ZyPnxphrtrBMAExKu56rgcnFUot2XWThrhCldnaMqrsaXY/SRy7+YHLsrnMx2iHOMLLWpgnze1vu
2Msx04Lblx5DZpNXAGevkwvYhhYCdH6DRbWmuf5XvT3PiinZoH6GmK2/5wLYK8VIo4tRSCT+fE3b
QsOu75Qal7msFs7HofD3xjjm33CuPvSpEpw7J3x2Jy1mh2X2yZoKs7DcRQGr+EbXyZsURVbdN3n4
x5ArXDZPHxnlKVIchblSnMBfpVCTL9FiDhH4JSoevZYUG1UxyoUhE2Vnl8u0F5ei1RCTKwNnZ903
TbJ2lI/gFI0b7BZLErQQzXtTy95XhrPn3vQ2lqsUCwthhzbVrpaNQEX9XMVYOnWodCEObRH+8O27
tEX8xXD0HGloz9mpT2kFcNhTVwOmyfd89U2pmcFtxvNxjMQVgOewgnzrsHV0+rMcC20dDRKlkDFc
2r4efWyjztx0ZUi4IUtJv0prjauyhokjMde6942jDldUL4OvXSPUg5dbz3YVHcfMCdZiHGHQiCJ+
8sytagvWdphlZUSBl05YqO/V2FI2fhhY5HyT6KYOlC8wHlGTKQKU/iwwlv4z94Z4n7n9rdEUj4aW
DA9ZFSt4KRaf8z5R99FkAsF+EpdNXCT3mlUjWYY0GovRRizCKApvUyhjYLZV95PTHVzTROqhjZOX
QsM4uFB6dMWCfFzMy+lYL1PsMUgXBv340BnoGlqYv0Z9Gl7w3AlZIZrpWqu1arNDZDT4YiHusVTz
wLxJEcmYEsAmy7b8iz74/ftqsK6RlN4XLQnfp9LGXipB/wtqCZkHo/CPWtG7B6st411p9PkFqfaM
DAoynKxDvXstkekyAAD8h2Mpj1abj980hGesyfkodWPSzmgT4O4+LLowjx/tYjBWY+BXO5QEtIVk
a4Aha1GVB6QHWZp5KqYkUY6noO+2t03b1A+1a9YPw0QRM5P2OtdikbIl9dXxOFd7oeXrXOTNZq52
mIftYxgCi6ZOm4fInCY0+KOv71akyiYSlryd+2uBZWJRK3O0+vhT0oiSjd+F/XquOvBHj/hrsHec
zvolU7+UA9pF1OYCn7GLbXSE0KYm+tdwBBCon6tm3UHJA9O+mqtY4Ywnjwj+93ezEmOaweZz8+eT
ufU0mqk4z5/d7cxw1ZJ8f+kxJCW7cGcgSjH9qYz54hLL9HGu1e3grXwjihfe4Po3Lc5qN4AWokUS
1ilRB9rmImxdbaUNHpCP0lRWA2x6fA1V7wZzYDT3UVC9UVQlPViFcfumfa76MFFlOw6ntiZIsJjb
vLZmpQKwfTO/viP3A8beCddNWziXoS/UbdkTd6x0iwE9N84F3nKLVuXGfm0iQOhcMgD1y7oPrZc3
mM/OJ3SI8fs4bj/gSn9Ry7xlYyUynQy6b15qf3gYbHXc/9A2wFHasKNFcGDqkorSvGiVz0sswA0W
6+7TS5XdCU5FSefvpumHJFAll8A6CnZf02v0KmsvxPPnylwg/sNJJEkwmBtqEi5zfT4lhiE5BjCS
RCLMizEVL28FuDhZdEKztnNjgz4f/PSq3YRFPF5QuhUH2GpYnFKbm0Qpdl4rx9veH/ZQLAt0djrj
Eco+66BGfalh57dl1efe1b5jPEYy3BSjmV3nnqWWrMe4H19qwVCsqmB0Xmo5SFzcqrL7uSdO4Ity
LIf7wM3lYyPYOBqN83IuLr8Il83p6Ej7iBxQ/pgn2sbye+0u7uzsUYGL3URhdTOfQ4IUjTK8s89l
nCcbIyLdYNjlNcPrt5WLQIBT1E0bbKcSVaQBSFDHnrUK2vw+HHG1q/xRv4JpZ8cQqlPocyh3SFWk
S/T+Gf8MvZjN3U60xFWGVvMWuo3RkZ5nxd5pBqZAXTVvYSBpJ9lXZ33iT0eD7R26Hu3OuaplmUBW
xmSxJoF5hJgL9gjVLFFWtFc+0NFthIzZVhk+lmEZPHus/5bolFW3DsqCC/j8ESKEVr7lBnpvV2gK
ZkqYrnNtbJZpMpFb0vSYwxdHbQltkPC+0Br5zPjYs6mSj61BTMGDH+vHkfIEwB+eH16lY9+kATHl
YRFebGEb3qLFIbK0hfo1UpSz4+rlc+KEH4pZhmzAN6tKsOsjsKrvMMZ6xrzkKj0RoDpcRGAEtOjG
01397OQM7KkpnIr5yFZDfQsRJFy4ML1QVXLvYXAtlL5ytrhZjw99Vt+2TpF9CsklwohJtIWOuNLS
ipUaNT2tPglRWqtRtxAttooB1KASEJ0vnyzTuUncrZlEJYgYigBTKbhJqyxVFEy39HTpt8l9PEB2
yXLsx2Oj2TSana8Tnn1Lr+26nZp61jI3Q4FwSFZuyh7T2i51/ce0jbSdKaDvm0MbYZZRbOOkCdam
vs/zrnxAWIo5pkG0EonVu7lWO+77Runri2mZ8eMQIAsFGwnC9lSNFL9ZGlo/7PuBCGTt8fTsYvXJ
jVp9m45J8ygQ81hXuinBRnbmfYSkLsGOacdcglFv75JAxA+i94KtZ7Xx2oyrzbvf/uvf//3c/1/v
a4Y26+Bl6W9pM2GD0rr6/Z1uvPstf2nef/n9nWQVb8BEtXTMJS1NtcR0/vnTNUg9emv/hzwzXIvQ
D3aNNTzFqnmYpUyLUbW5gqJ3F0wuGaa5U733/PQ09RFB9ocnR+a1vNDuPB78qywZ1ZejuS0zEhcY
BWd9/Pb4JXEdnfshVogmMFznF7WdYdLYydG/ZWsmk92srzMXLB5YdCTVde5R2eZi/uL/9dM3r+Yr
8ZzlA3MeDNqfq//efs0un5Kv1X9Pr/qr179/rvKi72+6+lR/+qmC6lRQD3fN13K4fuW2rf+88FPP
/+nJ377O7/Iw5F9/f/dMxLye3s0LsvTd91PTD+XoP/yu09t/Pzd9/t/fbcuvX9P4U/rl7Uu+fqrq
399ByvuXwQ8tHFt1pKXqmnj3W/d1PmWJf/FAUTUbJqElhCnNd78BFar939/Z+r+kpVuqJW0inaah
cqqC5cop6fwLsWjNnuRAbUO35Ls/v/r3Mfdyqf9+DDrOz2OQCcl0VHV6I2LYQjPfjMHMrAdHlSEC
QuMfMW5dxyHX8yPMJLZRCiDItCjSfDE3zoU6BLq9nA/9tMmPr6+Z27rp1a+956PcxIq7qrtT2rb5
LlN7D4pVOiAiiAjG8eWwYggfw3TA/88rhvVLVcnVo6UQwORxyOkfDl9eFJvoDHZywr0WRbgxY/Tg
7Emkdi6kxO72pZ6gM4gGFEkIxEyGIzK4anbQJhFbJcB6nSHcrebXFLU+ZHhYa2IvfHP39n3qtJP8
sd78wwQuwmM2yFYDn3fZTjLIgclSmET4Ya7NhajJ7pHXmM7meVMD/URJWZnWzFPH2b4qL21OzH1k
EWyauiFUmA/kBAWq+mp7Vj1MLJsxzD+6RogwRAA+wrPNo8XMuYK6nn1E++WjBff6Wtttue0VF12i
qE2OShfahxiYW5Akx7klAj1x+GG4/81jjMH8H2PIMqSlMXxUjaDw2+eYhQ9zxTZQO5sR6KBEd+tD
NBVVI3Qyub6oDznr9cN8Zq7ORwSOhpWDzt6CuyA/zIWAaHqII49Y9Fz/4XCuO1luknkM6nXiEbuU
0YanaXwzF02nxTcZonAoGtr7Tkj7YNdNJJdhQFbVs7aOJC6dekjceAMurUmzt3tVfgRuvNACTf1Q
Dl20q2JVAsUz00dTjJuwaz4NdWRsYUBDOE1sF+maxD5Ju7VPIAjt02t1bgOQIJEYEE9z7fXka19F
CgL0boAka1hCR0gGuNjNcBDIVh9U6XLTvda1pkvAJE7nX07NvdwKbeg2r//sqk/nX180H/3Qp8ab
as+KHmqTadxUVZuc48pecdcbN3UaIbbUmFhUh6NNlK6zidehUb2Ie3J5w9h9NQGx3NU5u2IyKeiz
9aZ5fC0SoD4/VC2LZUcwAHObu3SjTtbdhzRtGu0oybXWH1O2LtysrXuoQ8MlXUYhCFIsXQvYsklq
Yw0JPrrzh5iZymuGO2k09gqpT+VlIvppHvpxBjZ49v44AwvN1g1h8nBGQ0WX0rZ/noHbXrXcXuox
frfcjmbnVVsZuceyNdamFRlEI8OPXpcP9xFODLu882LoOO4UulVWXad/KiZrD9mmRCWq6XBEkXU3
us2XlzY0TK2g1Ijy35EbLu9VPcV5mHDA0jU1QA5j57cY0EYcAhLU1qlo+wVSFteijOuz7vX+ewzq
P1RxckkNMKEoP9feFpFu7xwkBI9JNaPfTo0B+s83tbT+5sqwLGFeAKjBbf1mXtAHNLF6O47P0xLd
dRT/BJyp1KO0xuVzKiNLw22vVHI8Qaf6fOi1+lMUReXW0/MIJF/QLS0s+xbGAH6/CJvPUYBkZj+o
X3qUiR96pToi/YHg1ag7t1FbLGNnUA6JkisHQO0u6JjpsNct0uXzYYWFOOmpqdfL4Q8dMG3uoJb3
i7IfWbvadXlB6B05Y9HV2qIXoVyOgTw2iL1tHNtqbtAcMCVKKt5j6hHARTo1IiJSLUD3IKSaR8r3
w1lYVcsRY4DnFixyUFn7f77cjvrmchuqAM0jpG6rhuSKvxmILgBtQVpxmhI6A1CNAM3/V5Gryvdq
n6Gyvnitz33aufFN95eec6MuzU3Qa6jh/PWO89GbtxmaTH/5oxUf9se/kpck/9Vah/0zbRKqOioJ
bxXh2mhaFYP5RkanTst5rmpJ0h6qMllKRFSi1XwmHGzOSOik3zv1KI3vLeCvL23zq6fCAPz2/TWv
Z1i4B+RxzRt/fhtrfpuptxIqDuHGPJhsIEZmc4H7CyGc8TDXzalxrnJL4vyogRhq67F+FDH0Dlkf
WXzjSqujb0xsM5B7WxvTFTrn4mk+mtuafHxvC3bHbTDcNBBEijp0TmXWGTt1Utqbaso0CcxHVQCQ
9xfj4u3UyriwmVw1R5hC11VneoD9sEXoYZlDwEG4sSM7sULiUNyyj9LI/FbRziLrTIiRNryWyY2D
z1qq6YhWBcALCKMOUtOJLPILXGbr5KOUFE212pURzrDTYWbg9lexpklbD2/aSGDjknnfkinX2hSE
HucjYr2OXKJRxq3585kWMVFMBOA/oNg67rUE61xAIIm6Qqe5Wzh2ZxvLEqulQzmY1sFsWI8A5KNT
mz05OH3grzY6R8XMnSOqO+5CiFBdzdXXouzt711e21g7OMcy2I8N8kAo0sicdGth2vgJ2P0pzvSU
jzQd1gNSnJsceb0eyAyPcN3zD3I6k6pVtM0142PZuyEUhOJJIkB7jOAto1ntYZL4Wu+H4vuZ17aQ
GMnSkg7RUhuz+EFLsjkz5uDEhOQZcjRt77YbVPkxHjfEPseHAaBSQbr4nweJJt88PdhC4mps6I4p
pFTFf2wkFRk6SRkAeOxjfneeMTnmBznuNnVGHrO1oPCP6zAxM1AMwQCEBwhT1af5E5Iw3ta2yBP7
rc+OO8qCteHGFRie7CnwPICjLFYxlPizzSkzY++LrrqZm8LpKDXjp8CJFfbR7cu5ufmv18zv09U8
5uemv9qt6b1eu/7VbuodpJnpLyITOuxiBRA/u4AaWnkNiERNsquNXMEV9/Z+BUc62szV+YS0Js9K
3TmBt02vOcoMOJKr5Oaozb0IrOB6hN7y8vWNUN5H/Szxkv3cxU2jh2nTtlWdqDjOResBcqmnoola
b5l0Ep266WwVgs8gTuQH+7lOIm8Ei5OtfUP17w0bCDrhRm0/6BnVMdFPhDLfkxljsAALR+OHUbSf
O4N9UzYC7OnCrVA7soNAuePWdO9kgxQaEShSdlNbiCXPHXIQxcKICrmfq/OJroFKFiXlzfwqmC0R
97exs6wi3nRtkq9mVbgGvM4p71n5zaqrf1Xnk7MeX2zrLz08Gbb+EnLBSzWbdJHnbnOTPYqbWUCu
T4NTiWkLc9dkJ95PsjFaRgJNgo9iOE7aRS+nKgRbXk7NjWWa99l2bqy6EdXu8WMcDoAk0Dh3j7K5
80ZTSw9tg1LgP98yuvx5vuX3tm3EwvlHAfLkzXzLnk1B4QD9S7MaqufcGK8DS/2DOhXltFeZqx52
IW2j76PKO1V9sVYHFGzAHQ4LVk4Ib9fc2lgeOGe/t2wSOa1znqu40/pHxdI3rVD1Izm3lWC62WQW
6Z2+Tst1EUpmTzUcHwKrv/eb0dkFowxO0YDKyYgF0ypXwcPYv5hOdO3vvrYtCTUQhWXFQWTjx+kE
pWIvaVswPvCYMREdje7eRe30FFrlV8NoydqQhmbluw2NiasBWuQwF9Z0NCrQG1XxNFvJG9Ov6sfq
Z80d4X9443BI3VbDhUPYWFk0wGT7FN4GbP8aZsVJi+L0hBXHp1ALQqRDeWbPD26PR/MvvqVBbOTH
Vf3841qWaqsW7GJDmtOP/8OkaUFecQWfAfy3psAxMoKLnIpiaK1tVzifywkENkQ+8tEtCKK5qnn2
IslsBDyzUl3qwvGOkCWGZYPVQCcQZwo9XUFQUOMqGUgGOmjqLrIKtcC5YMY9SiO3j3MtbxC6Q2wP
0FdcJE8dCLUAz5qL3jhi4ZbMl/5Y4ClgD9plRF0+2MAL/VSnYnjv4/68jluAFFHgkYjP+dMl4oEX
v2ARBRPtF3fC3wwJRxgaA4IMjUqU6ueLlemxZyh2V29Agfg4NXn5SyHcGOQoJmabtEHoH5xatSgd
Quc0i8wicZp65lHtDXVhT6rBoIrdVa+3NunSyL7lJDuF6sQext0GulagU+WVt2Epph0Ov4ohs2Wu
Nh/s8ANR0gH7I1QmdUwWlkCs//k7vt3mTQPCkYTfjGkNxch/s5khz8m21s7rjes4wGX0JpfIfRbd
kggF3ArkNU5zEXoE7OuG7/zahgyjtlQlKQSvS+Kj3jva2ratDAJFWZ2l5hMiM9G1CNxtkWCLFiIa
FpilQCLVCc55jwRCHYwbN+jzExMtLjyi19ZxVrQXBLoLNMcnnVKvA+ZtYizRWw18KdPJ4YLUDZkQ
Uzz6XrzLkNPyDBdbBlf+f9wvxBJ1bhUdbS8u0JshEEVN2g9oveMKVpL8GwSSXloEvBGYaWdp2HUX
3TFyeqCmE+he9rXY1W7yFEGGURd60iARB25slRYjFFxoga6WJ+jZxa08BHa0qhTbuEtyK3mQ/XMW
5tZ9z0K884eDlhUDtFkQdU2gPVaR1x8V24cSrCl716/WxRATwU5tPHj8VoMQ2f8RFpKJsI6fDS3d
dJltfIXPfSlEaH7MLVhXNZwnz7bwQPvFOku82RMzjAiVOsjBaQ62raQRfr5OY56qeSnJA7SecBbx
kFgbqxrkEpWtG0Q1u/vcLe78KEpWhSGyPdl2/6Do6he+Y8PWAkJSUffGyahsZd9l/UR+8y9+EPuX
vKpI8DffSK/KU1o17Y4QvI1KKQrjY9ypa7NPlIstx3Lzz7fG/Cz8IQcxfycNb21WjoZg8fhmIgxG
LcCWOAeT6lUGNCMbOAi0sDKW+qnK0IjL4O/3bqCc6gpVsmbCfcyFE/cQYaS/J4btL5tE6W/Hshhu
yyoQZ4WIWzjh7Afn9FrYjVyPJrQS0Wqsq06dHjXH0Pf6E1B0AEbz4aDm/ambirEr8ZgM0CNzmkPf
SP2MnKh3mtZeSRfGhzZvCkhQzVm2OowgV2mOVVxZq0YAZIbKml2raJNOLAots4q1IzpjkaV6e9Qq
a+m7ONXxVftFNe2uFddKViCqFbDOun9Baw/vyqJEa1lDcE8QfX0pysZ/1tQ++sUTSp8m3rc/gyBL
wCbftvnvzc8AebnJFQb8JuJy9asoIepXlop7k6P4vW+fxUhi3CqVCwlw5UI4yz0ojX0CgasffZS/
W4J3+5Hpbm/J4fOYCeM0F/1fRygvleTHCmst0c474Na5wrwvPHVTEZbDAwZj4VlNhuYcWCV8mFTb
8vOCAM6Ku18Mur/5tgSKSXlZzNAkPt7MOUbiWw3Ey3IDfFFDqYJMbYOeLXtpO9p4xwHbCoctzbfB
8++GdCsTVqBh0a1ApTUHZVT0fVg2O7/0+zPSn52SJRf0G9oN+MNszz5y7bYZXMfEbLbsnZxj2PVP
VhibR79AFpsUTLkc29bZOjpUGDAihKpaXCPjqRC6WS/1Ih4QflXYd09F0xrOxsqsByfI8vNcZN6Q
n+28OA/jgGCAjnmI3tXDjY6DbNKW0dXLeWZ1douBRYXWiEdoIzODZGk6Xb0y0/G9JlIFjVQ8eNkd
IkvnK4ShzQwZxxwgW1qAbYzcMP/FSDP+c74HKK9PFx26GsEm8fNDLIfyxrLPReewEztAdf5RHWW3
80nSDJkTQ9DV+q1lhnA+QDDW4L1uAl0nZ2tvUOVMnlC4L1YFRimLKrc+5TpBIxZ4i1Rt1bMyEu+H
K2pvOpAsjiwI7bvD2lPUAbnrW3VywFRqZ68PWggIukkWZqM2B6Kiy6LN9J1UeqQpa9LwEs/ljMy5
HidcGsWAV2imu7b3n//3Q3HaMluaSWaOFfGby4GlaJvneVJuDFPjA1Qf0jJpPkUGwEFFDNEhVnEX
AyBxo7mxtjR7297ajh3em1XbnMrKwWci3RXgIoiQF/7OSua4gWmeKsdp1iMEODJU6qJAVeRRjli3
RInjYWKH00Q6fK4tVezmiZB9ZAx1YzsEg36wSHE75CFwWs4BFGQO8rV6FN8OXaOd560keaFqW1Th
Oq/iDjkbUb6sr7pB/+h2nrnpbV8e2qko+gjR4145BxPdZJSmsvY1sBROoYiVIrRhm3WY7CalJOVn
Dfa1NF37OkKQUlHRGFpxbIehPGdBnP9i4SHfRLemyUdqhgZnhPi7bb9deDhgN2XhKMVG+Pleyj65
Wl75JelljBB1ztPaR0HV6OzybGiBuieRfSwBFewqLAcXSQN/AeLaQ1KEpyBxtnkBGiXWHUFwzkQh
OQJImNnFB1nLaMV8BrOU1QM5+fuUmxTf5c9JJrFR8NRbiVbLarDjZssc9FQ2sXVoYytc4MLaoAhQ
+BsHvWq2id5BKWx3aXoFc3/y2eijflGMZYU7qladMGFx4A+2977nY/kVliuMHcUWglN0nAvwPMgY
wWJajqIxf5GImy/Xm0nEMkxVt4lf2RYPqp9vbT9LmiIBObEZa5MNZSf9NXDRRdOgw6dE7EOCQvmK
u9ofWafBqTNCrnBr1RvIr+2Wzf1ZoP0bRNjjllkhULV478XhtkkgjGAlFKFRXSj3BpoLKC+uK1Z8
K7cs3Q8JG4tF9v8oO6/lqpWuXV+RqqRWPp05z+mMOVGBWSjnrKvfj9oUBtb/LWof0KUOErYVunuM
N0zQZBR0B3RtCJitedLDZrCw3KvPjd7558rXuKtd8RZW0fG/X2Jznh1/+8Vt1mUaWArXIM+o/rkw
423KkYzgOUKic6NlY3sc+lLfl21yBtAZbhqMTJZx70KaGvEo0slIM+U56hKAH5TUoUngNBXAyKFD
D46xLVU8ARtfvzVxry760SWP3CfD2Re9tcOMgfSVF2wGiAzXMquKCyHNTWSydcdIytyMbUk0iO9p
g9J4SQZakHp0xzf+Q/Ey4B1bDaT0+Ou81ZV9p4YpDlTJSIwmDrt1oPTZQ2ouxJzSyxx46UZqkymE
tznBeBdlgD9GzqZrqDA1y6JoD9ewW+FZ+1gFpnFo0944NKVd7f77b+z8K2LC7tCy5etqmXx6/thD
iXGqo06xko3vst+HqXMuyMWcoYOWa6+viqWssjKZAXnE5s+Tjpa6uJPNKvg3RNHnE2QBay9Z4jja
r9/bHDZVBatH9P6i7C4Tqr30FLPd6EmXgeaijTCuipsWn2UHF7Jzq7V4WSnGaK+ivGn2VptNt9jF
UpF1p/pmoEmAbx5yWZ1xcxO9w2ASjq/JZpREhkqKvif2LI/aYbrGjgXX4Ge70D2BAdxcH636u+iM
/joyhSyyPE0fAnZSmyZVXEClfnMOzCBZZ+bUPWd++zVv6hgSbeQEN7YQzF9hNRJkRuxX0SP7eey6
llUM4Z4q9eznyekQSOhEfe6CIT/lo/nsVKqO8GwWLRMFcm82WQQMZvMEB+IhqHSNsEKXnzHIjOMt
d6nYRBg4LKygCYYFi1jtLx8VTf/XrscWDggV21Tn3L7+Z47UKLJC0XEaRPfcCM5oCG+6Bly13qYV
0rEKtr7M669W+YRyUvUFGsq0Zr7w9kViTI9K6N1qXa++GPUEvQ/E21mk06UYYOZ6UeCu9bx276HD
ZksN7YxXQsiPY+WDMkxK7nQCttyJJxy1NfOzFYRYvajCf/SbpFrbiltguNGsCFUVDwGMfCMNy4us
gcrK0fBokpXb59WVxeamazu4T0pqhOsYnfNl0ar5BckGdcdTDXUB9V4NK7xHAj/601xjuxSftbp7
GUslfOy0+KszWM7pvdbP2LHY448ydypD5x5VKIELWe0dYkZlCno0G/WbS8YYWp/zxcQU/OoDfWB1
6xTVQq+AWqeFYh1UKNqncS7MpGdbEoCJ1vtRPSUuIRI8BNCjbgVh7tS5q3V8VxPb7D4roXJseK6/
t4q3Qqje+aqzR140DvvrCMUyZFfs8dR4RKYMrw23toEF9e+np0BO5elB1LpfjZo4uINNOwhUC5qZ
HZLljjP/ViGnhvV7jSKWm/l70cbZoZ/c4cg3HVNxdyC5a3fW2qwNcce7DmK/bounBNdHpukxf4WO
jx1aNL6RJtnzOGCb3fLD47AW8osmK6SrrX88q7yvR606WXr7Na0D4DqDGw4H9LVhuc9H8c+jwa/V
v6xGNOtfTzqwKoIgKvtgzE1c449tSWYFU2cbqrduS69H9N7MFkOo29s0rr2L0U8WWZMwHjcWqyQe
FkJBqyTFLj0x7uWQ3kKyuyydxxoc4vGjKOcqmmr1wYNW+dEeTC7kR9TB3sfKqhAhOgVyjKx/jO6L
KMCjrG5QP+K8jw61cEFw+PjMwKIZj93PwgjbX6uyQ7Ylii8ORfvYgaVE39sPuQOm+JJ4ItphpRdv
umhklVA0N0cI7x7KUXWxjFpdyHaTeN9ST7XxCE9uuBQjk5yPW4K1yavxW98hc6Flgjw6z9RboCNc
JTfhsuhbCwMjeUjiZlgUpG3XybxHHwaQP2HN2mqOLDdACpapQfAHNH9lHmK8NuBq+wSDZJJhNNg8
wLa06k3m1NrC88fnXLjZqVOT5h7XH+U8GA3py6G5l02N1jtrkDzMF4Umtt1ouCe/13f42IjPHlDD
ZayW2o0dYA3xvI/2cP20axfFCAmpfGgAL3wJsrTewS98xsnBYmeoFpAsjcI6DBbzc9KEA9rwIbIV
YZy+pdWj0+YGcnuluvL6xsdpGReFSM+J57E8Jeur97xeDRiXCoCnozc1FsMUqgIsAsmIoVjotqiP
2lzIHjtr5s3mXO+S4NCHQb6THVo1eQv8pM0VP6e7xHVWQaTE0otLgOzPqVx1hN/dTaMz7SJCUBJG
TmHALFRb67HEsxT7+H6oBX1GSsneTGlEjxUT0Zbdv4yRh0kcesjKD4TDB8Mv17LRRGzoL2/lv6cf
R9MFBFzVwaPSYmH7+6KWuTIUta+6a1KfaGUHFVuxqauNhTWgDZQJZxnVxB8ldJb0cnqTR7231gVe
OUmJkJDZO6ST5iJWxngL5JoFwyxupUiJanmoS71SEoaEa2c9aNkojwYUkYAuoeeCuhq7shqGFkVu
4q9r6f4DdD5ktzxTPKtVla4ssxtuWt37f0lZ2fNO9JdFrjAtDTSOJRy8lecd0x9fJ/jxkHE83d63
FuuBcZW0QbUe8QvY5mjcwM7TW30xOMppKGJ/WefTpdFt93kCoH5k2QuaeK5GNhbnaJ2M6/ferMxm
LapyP7g4mIXuVK3yCkT/VAYHcDPZRdaUtstOmls8y9oQ52CDzcJfiyIQiBNIBgAFCFa27fl4gWHS
8rHyV/xF3FsK8PN/1aSfV5kZ1d3sUa4ORAl6fdVx259TH5KdHXzFz9WH9NRnR8ePtTvNQWVDmlM6
av8t6RvlHivtx4AspNU3xRnnqK07mcNNFp4Rj/iKTq+2h3/TRztEHIzMexjoloKwy38vlnUxb7V+
u1mknzR2jRYWgKSb/4RENroyVULVpj26IRgGuCI95QSl64U8RKqSQ7Bc2QnzDm9dYMKwwA44O8m2
P4c7kSAUUjpFdsLGACU+PwhIZfx+TXmmvEZnlDZQP1gu04w2JVml71CLOWkSjCrbZJH2If7f8pCl
VX0KjFrfhUVK4JXTPtr1j/PkuPee+apIm76Py+YtsJJ2mF0W+jryCGenJLO0RVK5RL47EBWyKnss
y43PY/JdVvgU1Zd6LmRVSVxjHyMso6tB89700cl6xtukQ48Kxs8TPs4HIqyhXggbXfbKDnlNWR0F
JBjTBnkoO3L07tmtRd0hx40JCmLl7KaiZ7EXOq95V7hXFGHsJz/7Lltt0VZneHo9yVkGEW0ItsXU
Yik4VyujQTklzuIVjHLnkPbCvokBjRoC4pg+A2EklGd3NrrGebLK5245pkCzgJRrcLCM3D47JP0m
qFb4oCu9uL5XZU/jjvYZSr99nhrcWEIfuz8kPNZe5qonWTjzkd3j4Lcy2xbSSepg3aTB94QABEfR
K8+ZmlfnCfwawnssgmeaJcSMuUcWTQ5mcyEPh1GzkF6zP7+3jTqbSSy9WZKjA3YnRiYHLRCPeP1o
j50ZrpyZOCdrhVVG7LnUFifa2SNJKQkRlIG/k1U0l+ut1tQqQlv0ivbVK/vkaiChZWo6CaaxYB4s
KgMA7dRqi2C2Ue1UZW5skI6Zx6Rand1kxy/j2vCipG51C2CuI9TQ9myHHOUZVGyyw3A6WMuq2wWI
fRER3cmqpvOnTE3DOMsqiICVpnb93u0xq0pmEJAsSonawSMnPCrBIyrhxPdC0d/r0B6m5zDhg5eY
SbsPS81kPZThYRO2pr3okRXDcFT9GgVTvesym11I3/8oIDbFWHVe/2i2sbIYSnEZfh89FC+iJAEs
z2d/ABu7aQ4fvsuRdogMXqnE6BseIEW3z7LTz9pxVeUmyQ67sX90I9TPU8YpxpQl7+N+NM1jxki5
C8h6gBAbzoQK+/fCt6giiNRvbd5bEeq7kudhT/KI31wn93qMmJKCVaKhmiWK6Va19bioEYshBUOh
DjW7/6qf9rLq9UZ5xWx8U5eNmi49T2tYcmMCnZuw6JYD4cuSPPHeYE+BM8lj2BjeP1nb/GMaIGKR
oWHzN1Th2Yu07EgcZ9wIM58ecgcdiDhb6hI6NBddA+iIyG9LtjdhRTC3cfPAm87FR4dsk72yw8gh
BXyckWfQ/l0Xz90vwq1RZagtXH3SJDBRhOsFOLMwcraJqh36LPgSsu8/BWOQX1S7yi+u5a5qdbCO
Rq4XCCrNKOG5bSpz65iztdFXcvDc1s7jZG2cT5XnB4St/pIC0P8MlwF3gYlCfBBMPkurmZHyKz6i
MPUQsKfoNi3Rwo0JkOdo/yyCSTm3sMkPqY/2B+EkKKm2f62baVqmSWLdp5MNbsIK4kVu6UAEmgEG
fBw+KwEz04CQZo0sYteTJQTGIua1LDQ1/FaAYp9chGBXypwf8HqPoJipvcBu+BYP9tVr9HDnWN1w
Jwvf/9JPRXErJpB8GZivv8Sz/kTc6rZBrl9VST9pgvnb+COeha9Xb+ekgjZ6XSTKqnKmjHAgeOxg
1nNSsY5bZBkw2Cg3JpDhqb4LcpXnTm3PXZExZVikSRKCuCLQ2QGA/6nsVN/KTZarh8wucOAInmLi
ZE7OWukACeiDh1BD1PSoyGboTs2KeVYeP8WDO+4n4f/jW16/HYrcPSWl+tpHbbL2A7u7j5y6WOSj
WCEP4dxrGpHsDrYibJuT2mbGrka1bCG0Y+dX+rVwx3sjU8TVFIqzt5PsUxCV+lVk2pM71MOhtpGr
04wpQE88OSVBg7j4UIhrQQB53/nWZ2nvJu3fzNkWzgOXu0xIYC0Ea7tFVnvKS9B53FymwUPpVf4n
ox62BFjsB4jnZCLi8VU2o5JHElGUzlqeBHx8XKi1GM7smrOXuN2mVq+8tKiSbVhF7brCRNaknBZK
my8SXRGvSQLQhMVh9LdU/h/rMzIPxMY0g4yrrhssp2da1K8QISepCWeMzWaM1HTTO/Z4HH8WVlaj
/hC5iFIJpOEjUZNICPnqyK2pGOzsnPeLct41fRQisLl1g/tWEOw4AoDAPET3npt45M+bQOeePMW/
OLrmXyoDofX/XnHK8OsvC05+Id5oZ87skdC0gHT//gs1iY7sUg/mqYJsuvBQEzrLIgh9ZJ98hMB4
0KyNbBvi1j+6qrVW0Hl8wKuwWqGZ522qckgf9C5AR6YId2rtpg/sqHp06Lp475TRuCRf6K7C0LXP
fyxMrDT6zgSNMDa6fNqidYzwnHTfpnB0LnwRnYs8asERYPgNP1hWZZGhWry0R9TVJ3lqEE0WsgMo
oiokMC79W000GcK/hQgiyq5Hbol/17ttvvFm7SrkMcoHo0EGDNzOotM69EX0nNW2B5RuJQ9l0blG
tBSIT/7SNsNpCdFmkfmX9b/9r0iSBY7fIhthahbowj8TEsRR+rjXQYpMlupe7eQ+GtP4lMZu9F4U
LgLk+YQQX+HX/l3XoBdoFwPqhPxy6phgMzyp+ZrEp4WoVc263AAqhiPgKgts7xkkg4MvMZaFdWnx
Qnthvw4K76hGWNqp6Wwx4PhLUBHVYoxWyuCiyTngtR6Zg/0YRf64JVw8rVyn1HZ+jc1IMX/ryTvb
u0Brvja+oqNxOLfJwqwcxCXb9iRrioZadoxwL/s7NNB8tt/rPBbinChFt0Z9LlqG4DxPUwqUa8Kp
EsU/ou5Jj16XZoznLIV2TODxHhW2fMEMqq+w6QtPfdm19yjBrTPkVRaDGsOkSRuxrvAKXSDPmG+6
EbmTHMzDNJPKUGVuOnUbIzo5rYDPscIZldf/79cKrp9KlAvwmGqZ7nyjf/lOIBRr9G5eVxvfKbfR
DDpHBRACfT1j0mUdWEW15TvzWHZRsevj6IipYpUs6sAuD/bHYSCi6iAbCydDkCWuxpUSBeUhn6VK
5ZEsasW1N54znf3AggX33jEr77twJ0ej2AZWgXJAxVQ7zouayXGGa+WlHSQEbPNmrKUsBs1OTz3w
D5wmjWMyonssrK8D+svNIs+r7qRYKhxt3MFPsmpVSBaPSKhqTnr8KCZPb1C0NmAsKYDePB1ldhcV
FXsWoy2FhoBh4y16mxveizQ/FYk27YQgvP/fd8Kewxu/f+AckO1M2GTJwO5qf9wJA20vpEr9EioL
RPjWB3U6mV62KtpAXZmK4995utOxsjXFLnSt+qyMAYkUCxGeoksuSg3OtPaDcm1NEJ4WsrEKkgTX
zMpaRX1nLmGwY1hmormlgpO/Nm5dL2q+uU+s7cziBLUPp2HkOReak1mbzun9azMXZF2KyxxCaf38
jHBpfk4nfzxmwi6vRUtslVn9UaCX/ajb4QHauL8IWoRcmplhkc+0ilbyKCaVlNhCCt3JVvKyR1e3
wmMwW4YbKEI6daaditD84SLuIjNwiLThpRJwud6tQ4cGVigStHwR5rM+Bv88H2MHY+GwOdiOwHNv
aaSe//te/WttRdjDBH4LqVk1DcgJfyww0apoI+FaxUbBvHVhuWzbtdHoH9t88vdKiWvzNFcj3z/n
jrOTW1s+FWKtjD65LMxV2jmXKTEMQi9Nku5DSgrglZUt6N0CL1ktVh6sJFR2kj4oizQIZq5YamxC
iz1cD7TgHtCjC66n/hqo4b4e8UTSJzwgh4JV+cwpjjN9w0qxeja5LSxomlWiKNPO6qDcOIFSk8pq
u4NrJ78WWdzA2PtolGO8Jtyj7TBtw3n9OEhm31zI6kdbnPY28hg/x3x0J038PagLNPOGCMP3gTnN
avIGC+uwWdYpgmPAeONl22hdvnFRTox5DOwwzlY5nIK1E0TqvkkaBGtn83e4Fd6GSBlinBYrPU2N
rL2tZt4Fj4VP7FiBF48NcO7C0e6teLYryD7/91OgSRjXH68sGwzDtSGq25b4E1vTVmMy2g1GK2mU
eUs7RNK7sYnorUtkK1NTrRG0RHJoZKOCJvcUQPtu4al05ZtcI+dOWG0iJ3ysLa0HKYpVB4Lg+SKt
x/s8Iss8Cz2HbhscgmhZzV9RWYQibzd2Gb+y6x0uTcGfMB609py5EzGWKeXbNd/OXkVOo1m2Buq5
ITIPi84aplOc5j8KWU31/gZeKt0FdY8er5XWeIsTaFDCcGsNWYnkS5LcDxrS/rFqIKqu6Ihkam68
TibxtXHVYU0QphRTdBpwpmmK3t37rEpnp5H1VNs7bgQ0c75gCMNYB2veTzS95h/8STuE5AWWGHN2
Bz2FBu6Z4VbASEMK1FFXeKeDJbPAGA1dWM0WJI+oKOdHrKwQq0TG5PTeTvh3q6H8g3kXcJQ2nBdn
8/Ohgeh01AqjobgZAKzOATy3BQyf6Wq9tfJSR5RWVBsESLNjg7guDnvFcNYyX5w65DDKvI02o1cF
W57Hfeq73gFpD6CxBGcWzuyHwQ8IAWC2RtDc0dpNrEhCZr2jEftNsajspjrGcx2/an1fNSG7f7vG
k1z5jKpxcZa1CuPoVaGgk+9jLbRUWP1sFe7ysa8QROtr+CeE/6sHAi3NGRZr9TDVirY1k8hZKhPR
4KXTP6gxQIDBLx/8GX/XBPW0d/VuJKHpgZvAXUKfi5B9ykFW3T69C7OgA2mVfBkqoV2y2EYRKniG
JYdE/BQgP1pF00ni1lnW28dMPU4BGn4LzU8FSwSKPPKUvywr/50LAcdum9A2hGFYpAP+SAFEdQ6s
OujrjTPwwGo9AGrDMIaDCsL4/Ui2kURHKTTs3XUbHyzfjR7aNj3xmXZX18mf37N4mnYZyb+jY2Ey
ylxwKLzJP2fOxfcd5aCrpThOqEDt+sQ4FDPDuxiDZGvk2aM5sUjQTHaQNoopSWVP4H6KnQCWca1y
B4y9hYRn47F8+8v3xGDd9fsiwCAva897dU3TgKCAxv59OQbMbdB7N422rIIX8VTAspm0r6humXfv
hdZrW98AjYK1aoyOnKcpq9hALsBx2yRaGj0y9rlvpLv3fuCwz3VfiePHJSpABn3u2lfZhCw+rwTQ
tZ1W5Neo1gyUS0V9NeeiLrF0TtPymg61cchNv3lv+tkeZhiKY4eOAvPvbSPe4W0XavtQC7wrlgwY
qqj4RRtGiY7wXP3oGJUYDb9O4a0W7lXEubn3i+5B7XRA1HPR6b441n2GCbc8NFAYKBfD2N4QHZ22
si1WgUtHN6Xz/Ncx0Md17OH1Lqs55iQKicFnfuvylIkacCyp8FcXh/sl8D84HMYQPnd5tBJVHbyK
oRh3xYChnzx9KCEUWt/UMWgeFNE0D4NqrzohhlugU3MsZViTc1chTzFC+GlzC8xiLTtlU9YJf1mg
kLSXbXYywFxk6kBelxPeizS4a/rUPsv/wByVdKu7NYmreYRnGeXDtKq8TgXbG+OtYoqw3MqLhUGk
n8feZE/FSOBBa4u48c0xlc8TCSBIxKr5gLZqv/Fhn6762rcerMGorok2oAUK+Bqp4vDL/zVWnqqL
6uvkaDaf325GRaXiGXWre3Vqo2/AvJ8MdwyffRPTLfQXAfraaAKyS8mXcgS/Y6f1xpuarvTYAnqb
ps5tQtJrhzw2tjRzNdRR0feyMflqCX9V907zj6dFiO1O8XNuzYadfPVOxVzwg0xr2UHw6mukRohg
hOgvVnHY7DMtGRaBgsIFC4KyW8VTl5DkbeN7rwvje6AoL5mXe0dZYxPf3VpY3r6vLfs4XceuM92p
rZk+EM3fK42hv/CdYJmTTfZSVtUY2LqlRSVzQXBBDqQ8Gvi2ezenU9RDpNdl9H3gh9RwsnhIrDZf
Are0drLaxDXC4SFBEVwJvGJZZ8Vl8G3c4QkSPwQg2jeFnRkYu1EVcQk2K2Xqla+UfBFZqSGVOCBM
P4CwClgL/V4PoIBvWzIri4/3NlZyfV3hb4dco4naYGnegDCIp7lmIUdxMzNVf2Kafe8TyL7KvoIU
wntfM+r/H+fJa6rzVf7rvPl/l//Dz/9P/mTkJIqrarVfJvPeabPiK1oJGKIS3D+HqJMgVpDqK8CM
xufG7peQoLQ3P4QD00WOc2tGJcSbW+s2nmrpz2Zc3eSIesi/2XpZPQ6lYmzH0hzZ/Qfhg2gjVEXn
a+Rud7CZ7T8ZxmSu9aJ6msKefbDRQdOpIhzM+JDdmbELnIqd8idjap7JoJf+4pPn5FjkqabyZA2d
9Qm2lbpUgmG4ixTT3ShuOh3lZazW8d4vUxqB9nEZaNNc5vxxmbyayUhq5R7TJEVod3T+41puxTJP
/kiOkj/P7xDXqhVwUmkEcMJKdP2cuNZDEPP+yzeZJAY0J6si6p6ZDyIKcVKywYYscjCgeCO6wakM
I/2pAtu1gJHzoyp7ZbW2B2fOfXX7zK39/TjpgDjNUU2WU9oR+gjSbofhQ3MvC2Na6j34YYQUwYGY
Dybfp4OF2CCyXorxUCEC8qCyiVFLL79H7Dh8qML0FdsUzInqES3eNFZvbhUIMOhxsJIdKJiBZRPK
89SF6S63hnhLQsz91LpMh/OZhhICEOlBcYEvPL8nPTTMUO1SnaGt9fUjQQLfHF0FVeXj2TN7yQ4g
+AsTcfllgyTeDukFvuRKRLINuY0vCEt+L7osv1fcJoLd2PvHlIflIa6jhav28ZMyF1FP3BQryAfL
i6iZJWrqwrvKAW1GSLsOIv8sO1ERDVi0OtVBVhUlq1a92MY5miy1uDF/kVT1VetNSWBCB7r2JcuG
gpBKLeDbl5aBfr9ZfY6aAUP12HozAf1B8Oz0u0BU1d4z4IETicmfEBF8lSOsYLjX04YtqdU9YdGO
TFUbis/DzyPfVL7Lpp8HclRg9uLzz6b3g2ts1NZ1Sp3gCZOLhbB9yPYI2Z2bjFQ+krnFCztOfZtP
cqPeFi9Na8/mg767j411NZn6ZZYrW7ulA3i7K+cME7qwWdyFZ9zZyn2MvZB1UQsfKglZqJR8dFOd
Uy36URRRDrFca44f7YnOH1yO+GirrelkqUW37zA3JgH88/ywT5VtEavf+ax4MA8oWDBq615tq5Vi
Nj/acNJVdpndEmmch8gOl1n+rCbB/qNJHhXx1z4ttCtMI/d9ZGZ5z2VS+kQ47Jeuj1zMkcQnx8TK
x2iZPIok924hXPdlpmJMMcAgUxYV0IZ1E7Ffl91yYCJs5HDKrlgIfAnxSHGU+hx68Q4en/t+GTiM
LPuSxgCLeVHdrr1lEpdCTcy15LeaiBAMXdLnmnF7U7WovoO0Ut9148WZWGTGiiAvY8WOey31LrvF
GaZdbU9SKBJxdpNFbbrW0TPdkzqpywozKKO2tUc/sup7c0Dod64VdqvxAU53SG6Km6z5QQSoqiqZ
E+fOzM6tVeImyVZWhU10WEWIZoWt3SsOD/2qNNN4Syx2eCyE8t1SiupbHgPOFV39CpoV26x0Uk5u
nZqnWAFCl/pZ/CrwpZJDKzf7p1VS89Hp0ERG1t7aO2HZ3Fxl5uJmfvYt2yYOKRhD09GJd+P+YNdi
G0AcNA+yWgp9O2SQscK8Qs94PgqGkVzPz8HodtbmQUshEivMNXIIrNyNUY44DYExvBRz4eFFs87V
AvXOGXIp2+RRVrYO8nBYFPzeLqumETwPsTrsO6ydSczOQz6uJJ01ZNt7B/SJjyuNrW9sysAUG8iN
X9J88P4ZsboE22a+Tfzp+Pqn0QO8OhsiYeAcCnwoARZC3u+Gcnr+eVKD5CeBDhPzIgje8iQHeblN
C7tzzRfpm16p4jnK84XuV+OnMInygwrzaJUbxvgJOXL2xkltnv6PYWIelv4+rB8CHbgj+IW53cZC
4ZC2/ouJID2fXqN+nnTot0DM+7cy8tY5MCq2iyVmFdhxfhs8tHCiePBf+GiHq7bQTdKsTrS1VXM6
IhuQHIcMhTJzChsHgQ2nvaFYewtnLLxaYPHmN9ZXXAbMReck0cMglHGD5k93NNS0PYmiBOVY6dUj
NEl47nFQfwtybIREWX+3/PpFDXLx0udJu+rSMLhGkaFsrAwbVhNobYZJ5GfHfEN72PlkNlq+GyNv
gJuej5+j4pts9gL3j2bSbv5iGqbmHoOreq1Yfb1Ddz77VCXqhbRbBa7YSu/8IXwqhJl+cuuIbaLo
/I2soh1TEP5RhkuXdiU+O8FKnt35cvbRwlWNnc8nN0Uw1e2i/NjFenZfh+BeURglThlhQpcb/Xay
a/UBObP0rsGfzoRK8xKCCdiHRauvIjt70qC9AxyFXJVmQDQNYNwGeVstuoZ5gtarIf6RtbrqWlyr
uqQ766BbZdtHAfIOH4DARERpbI+y3Z6bZDvAUHC6yqZUF/ZYNoewDcdPRfDN50P9rNfDeCqThhTN
3Nz6QboS+dTAdurHT/H49j9HTZ7941rh+KZrgfKciQCQaVX7OwFV4c63nWCLdiuTWNLyHxR+gopF
YDab9zrRoHThl8TupZdI6WX2XThWG1f02sWd7UU6vdWufdNi6kQfnnmrwp6mk2JPxVZjq31srK45
Zr2eb5lAx1sTtASueEufPQ2X0qDM3TerD+HWezzu7CDXCMfabyk0nUVX78BPpk9VNCizS3pO2N9X
951dF7uJ9drNmtpoZaZ98inR1Geym8b3qLiabLkRO5+NNjIEITKhNXslV/91NP7s/Z/jlM74hDBZ
/RCW7UtrTeV9l0biHGCdtBww5HjNIlTKmjQxLuVUxHf66PwTw3p5HcUI0yVRx6PXRv7TiH+MHG85
hrXWa8fizTHy1wZmDmLxcOChIfoZW07orM5Dm/cX4A/rwRzj53EKlYMRhtWqnib7NVebtygJqzvi
yiZTIhZqugic177tMxI8TnJOPDLCrIXvynk8M1665ked9o0AVSDKNyNQjFdg+nnoXIak4XbgQEGG
VbeRwpvb5sLTQ+PoeyXSUtRkp2XWP47qAhJEWJvJTra9o1iTcGpwO66b9yt/nCdPFtjukmpaFgky
BEYx1sePgm9O87+rGnig4zQX8ow8Ssz91Gfr1A3fnL5Xz/xDZdhEBxEhqvg4zlUsG62lLSpnJ3t9
9ITX4TRCyJp7TUSsNlVlZGtZFUbk7BzFwRrSypIn/vIR0MdYZ3U0X3n+P8jPvL3Xyr4FsxYf5dDR
RIzFnykk88gkC9KnGPKeTypt4/kYlEmLH/YS2lLhc76T1bLOg3Nr5s+yJmYToATh80XXuupRtrlB
jSU2CulLT8ZDTb3eVDBssNthsCjbYAO9MVmHlSYWphur11C17g0vdD+lvWst8dVRb3aaOdtIaee8
WyvO9dgUIDry4smOMUDN4nz6prNnlG8NYgO/nM5ibLoBCPxxuuLyyJOBKNamFkLOrni9lDAwTxA6
EeyCWf8s8MbZ+2GsLM25Ch/d2AD79TeyV69MzORNf9rJ3s5QsFpKNABM8+Cibj7lWYB165ANzwN4
0MKokbgpdfeRRemiV9kBkiYt8RDLswvZBBysZwSnVgJUST0FoQXWgi9RaZdLNAPKo+ydgmLnox77
gLhSdS8ICcjmMNS0QxCz05Qn+X6WgWFQSFvPl8wRQyNR2GFvOyT3cRRAmVHw7ZC7TVlM00ublcO9
rAxphjNi4iCRPW9A/WL8MT40g7QiYf6CVPZwb8bBQx+IUoE+Zwd71/WRWM/Iy4OoMI1LD4/9lCHd
80ubwjQEBkM0Szna4A96EXMhO/4fY+e13EaydOsn6oj25hbeEABJUfamQxrNbu99P/35OqERNNra
J/6biqqsrCIFgd1VmSvXqikSf2oMay12ra/Uc0OV61CF+dvYWteua91rbbT5W1Bm0Sb3J28vk5U6
x8d0JFoos1OSWcfeXiRwuyE+k2t2dqlSvJs7Kz6LSVnENaUntsfQ99y2uC8T45+WkMhWD1QZ8tWu
3/Ro0D6jJVdCE1IkOyLd2udA6899bJdv4ZirZKHndp2Hkfa5C0j2VpM6XSsUgV/SQvkoyzVvTNdl
YjfcoUDtF2UwrMs2Ts/JrBsf1cTeDqWevlF2YjxPyfxeXubOFOkHZMyJKS9essht7OQss/+9SLwy
+F2ihR2PJP6P+sxuqct+DKUn1ZvS08MgOdhoxkgtp4V+DVQq/8e1v20lO/xmQ5A02ZZZU628nnJl
K+9VZF+Wrju6MxwR4PrnrNSPNm9D1CvFeJ/6ZQFSg/E6r/p2I0ZpAIbPxeW+IXQnwz4v3NeyVNBW
nyAg31oQVa6aCCK8RaZWvWahO19dD8HkPB0Je2U/TGJvzGI62EHx18N+Xxp2/M0PDs8xo82ACZVd
OVzJD8pAljqIiwEWgU6QVCg/rP65M5mBr52WUMq9mO77GTrct1Ogv0YJEjV1y/cl8ZTkSh5iVlcL
N+LkG5f7SCakqdvqSDLMIAGJ78PukJm+Zr35nfK1+GDKHg8Xmw93jTq8S0T154+QbtP5/cY0gVM/
vO+rudNAC2K0qFDKbvITUKVMr01uvw42cmwd1cRbKXOSgqek8VAEcOBuXYqhDKcKLqYZvDyKoaj/
L7eyqA1TLV0jWHcjAJ39tqBdlsse9mCWW7ggmu1jk58/xY45zMQ8VqfiGGuquYtLr71Uqf8pgjjm
cB8VeYdeQ2QC1FpmI4evT5Gwa7PMiE2ajITyuJrVDOSjqmdrIx9/nRbvalkCiay7j2LU7WRXsckO
4hKFbnUOU5STHz9YujLbmBMSOwOYsxZUlWk43Tlcfitf8dFK8ImOQO1BY03Tf8qJr4fochuma/Yb
mYXXwUVP1q3uit1is50MbivxhPh2KQOnTuVulPkfm0fghGeuvuI4BMkHUBSgfqETeRcV/hMoiPbq
u2n5rs1hZNSUBcCVZ3Av9OXbPEMscp8cHfiZfDXYeRZyhq2VDwsJ6EYmZTN/KLo1hWaw9y67uUkY
QBqcfJBJWeQroBiU+lMLTeRBslpe7hDsgznu89TY/fG3jFbfWHe7+D6i7z/9f9mj/cf34Sa9n/ZH
IF7smevc95bR/ffQyd522S2qsviJQ1j9IlEY9DRe/mCaXTcindM3L+IKzuBFTDKSyA3X1z8tlL1k
558Lsx5KvD/sJdv89HpsL66WVd23//deEIZET/82yULZ6+c/qJ+NLwgocaZcYkw/zeIpo5//gj/s
978+jT/s9Yd/1P/6gPpRBQdmh1/tvthbrWPelBYKa3+R2LYDM9jKAVLpLe8lyf+WObFYhWKu7XBA
CGc5YfZJjRbeNL3JaCZP9a7Opxh0YdjdT6gVYb9t1oYh2sXN2ie6dykJpqNZorZjv9Fz46lJ+DbK
jJCu3SfalloBjq28zMQ9bbV/VsIpP+9IG1UrMebLjDtSNT9rPWRQtnpJNfuEWo334oQRTcfpHo1y
fVGw+WEbU870ZYnIjrjIBBw0Bmzm8Pncly1rYRs+l145XcQUukQLK8Re9FZ3X2SR3nKTAEH27WEa
KXTYwYRtr8UmK7smo2orQRfmYZvNVz+A7MAN8puko8x5epORpKp+jmROaQBYLZ6SOlpGVa7nt397
3lNcffrawiCRAa1J++lL5BrRplJm96zB6/Nuxp723q/2JE6oXJuTCxX88bXJ1BxySAi0AnRUr9Ko
SZjcewGgpS3UmOX694nFuawjTt+W+fWXBYtdhvAbwJ8SovT+p30Xm9cgHN/zJyW/yN0tSPuzQkqz
IGGRQUTiqae5gQiBZ/RkbwNuTD+6Yo3jDGU88YpaZbaB4bLgbhWHwKh9fQ1e4MC/EIXvZatIbE7g
ElRpYnPTU6h6lqZJU+88wdbRAZX5x5hnCvEWYEh+36rDMcp5cFOeG3GcCmav2OaWOlAyvVjvc7LL
vZv6sGOH7XBouS1c6xJapgE4SWXUsbPJ6rnbdyBLEUBrHHufONl3CCKHw316bGHJVUL10he6a+/H
oFhAuoG3vU+3VeJf5vpcQvSsr+77V565NY3R4Q8SCsJCH6Kdj9wNpDFwbIsNROmPnmLqU7Mq1ORT
EqNrWtdaeNDVgrBOkGUmsbAhvAFPgRQEDr6HiWLH8FbV41uXT9ZRvMYMeTT0wWCJMoeFsi0Av2y3
W1QaWiTu6+4aNLwHLSPo7o2Z5i5i0aC+f5sQZ1dTLokdpScd6mBtJTZPL0wwoEfZQyyP3RrLhrfO
NT8MDlQtSai+VxoVermlCQoFnabSmb7pkeLvf7FJt54oZkzGZC0j7+cyGSqFSwFwUyjrruEA7RCT
FlwNHJILR78XwH4CzObRiJseUyb6b7vTZtaWp2y3tlu3JmW414RfOkPiYqtyXNtS1BS+k8kBLWCZ
5BOYVk7QfE2baX3PX+goFtyW4T3VIUNLmX8dAon7dfjbWp9ZDW0SxOXD5ERub35HslhfV1kXH1Qj
nN/peqadHd7RK5kV25A25wRlmJuYgtk2t2prg0j1WR+GRnfrh+r48M8GKum7WC0g0WDLwfRa2EG4
IrX9Z4sAvrayCfhcs8oprrbvpRuq7gkfByPDx8TSk9k0gGXFnsmXbWS6D+JsE4tx8fl93b83TMhH
rUN9nLtNEinGTjNTD/mlqe032tgl2/s4sFDGmstDpFkZtTSLC2QbP1wk+WPlbrA1wLivNfDsRMaU
5q9wcN0desnNUzwZ9b0JEL5bUUI+Qfk2hMTqrGql25X5cc5zBy1DRM/h1jA++vBAAnkMposboTbp
ujHS4i7RoFgPTNK3qXVFlDtb4HDRt2CpDS5KUt+zmxyiQGn2g24mb57/1/+BHuJPLp0xDjvog7+q
NsUYoJSshsvP7ydEfUaKpTTuGCk5yklD8vkXO1mFbDOj7nDKC+8S2275lXIoxLd1LXmvUTW8AYRi
892pxr0+1WgMpU1+Jtg37dtGN25a5iPy7ZNa7fsFzlgb2Vey0dcw1t9UcI0vXa1Bwpe31k4i87Zv
khbpev+iOePw0Xm+39aper8MNpVpckuXNS1/drtoudo/1hSlMnx0r0TE5pXWl/41TrP5yYoA4FHm
1oNp7pt3KhH/ZXBvjOqdEgXNkk1gvgr09aSj9qcSFj/VAQRQiVe+BC5Ctz0E5aTIi4P8ojGhbqB1
obWWX2kRq940vZkeZWiB2pRF0ZS270qjPIgZGPOPRRp37qcuTmBLT3XrHBrjx7BFdXqKivC1Qthx
V6E6tBGbNFGqxdQBG8nhYYN7+mR4o3uRVbFL6R8wgO1jIz+EBlkPQp2CdTaXRndDbVOXvGgetjZV
/zP3HinCoEQFpA+ybZXBo03cDiZhGACDJxkTeKcQKSaBNiGSR5n74uSYGSjNh5NRRnAFAmne/uKk
hkHBH8fiL55hxqu44HDhbbLxS2OU3Xkw+yHcelFyliGyMtxvzO495FrQ/WRV/iyNn2v5c2ZkW4I5
w0VMc221p2AcXkorqqyLnRfWLgTn5hqJu0ka7RBZKDBkYa3v4EqbvjjuezD76ecyT5MDQcof5jx+
3zkdT78ahmBHJTKaaa/UpHV861T/aC/DvlPcK8QUB/Fo+1tbw/3VIn3qrLux53f/raFe7mAlPcJ5
wb7rd47TGH/bwwfKNIHcDHN+8/M6/2LnQUbFjf6kKmO+HbW/1dGoL9IonGHvvdALoo2FMDgVYGl7
HlKQcFT1/frArT3i5Wgk7eK6jyGn9deTA9E5dWEcVFP4r+Bi2ee5MqwruPG3MlmaBqwnaqR1YOfn
o9iUwF7YvyKIwFyIqp6czttwDjK/dG5trFHU5jfV6+CVbMz3IlDML6PHGZLiZHSlshzAQARwXhbE
auchD5VCxN+ZoLWCVkXgybukQwnPxM/h1ASk8NMmvs/GMitDq1Qu9+FP54jU5EswxAHoXaTV1MhD
uWEIttDlaW+db4bnKc7nFVWq2pvbOMWzpzpHmQw6TEHTrcqxtV/FlCXR98rIk4uM3JYqf5ac81SN
Ng5PUpJjdqDuwi4tnpy+ydONdKF0nNXUON9ng7hHcSlSeTEkvLLHOrahh0pyEDbVVzmf64D91v1i
r3vK31OoZdLcGPgcfHj3c2nDltBQ7JfRWqZyR7MGjq/zU0qN0Zq/ve7YBlH9PPhZs7b7zPtGyn+l
aZ393WsQwDENuyBlVZHc/Ombk4yDXsZwxReGFfN9qRKkzJv2KV9y6ACZjgRQ+i8kD4Bq+VP/rJYJ
lIy56x/s2LdvjUmCOh3y/sW3G5KcoLJWgq8ybL2/6DnVt63fG+9lKLNtpuv3oQ8MfDU2RnWJepAS
lZ7UOyWyIYzuBu1lJhyIiFSU/1X4zclCJvPjnzyy0KLibe5z8g/Ex9PhIx8AuYllII3Ewy09C2Dn
gFLntwkJoI/aB1nEISk07vvoYfhjgRWR72ztWKEEb0kP17x9LQs2NNib3vX5vKNCwPhowg0GxyjC
MfEyVEYI7ajmc0h7/7rIMDLvXdOqvywa0aZR0vpWLqoMVlM2L54Ncijxsn4TWotwQxXU/z1W0qbf
yJphKQMgSGpsxSZVAWJ77ANHRECpMS5UjKagvxrzWjaqfwqrfLx5FFnYqyrogLIVw0Upsd0nlNK4
puPTfZE/uMNtMNAzH9P5EIW1HW2nsdGOjRd+bqFAjLaGpoz7OoEAV5zv62xIZLZGR62Z7AxKjZ/m
kmnbUDUfbrN4Gm/iLk3QaR/GjOrHVM2gceXjkH+kqkYOi8CryVD+kUafOSvNdLK7TZzFT2zyEYgz
taQ//O6fp4yNZd3js3qskyWyV/4NblgF/tHoyURg+CnsNPspmCYCtY+x9PTCLlaRO1U7GY5Bhhin
dKP1mKFdwrGuP4LxeKcaFbkjE3Khq700qRIqm4wC9fUkM2KUpgF0g6yRZ+zrPBmuddf31/tqw/lc
UtK2RkgOVhJVjz7V3XNDmS8AyVqFW4TPX8wzSehtU1bu3Yso/vsuSRXSgLPyqgbpWbz6uMwpWlen
VV275SbsUxR/bdt4tsPMfO4bT4MPlav3YjIXk9hrL9sPTdpdxC5NCeP72hvHdk9WGJ7OqJt3EKJQ
fd3UyB8jXfviQUn98rAlY9a8ZEsjtqaB1UlcpEnSpF+7iY8mgRtU9nVRCnyropYiG61RKd0e9bMR
jtbWi4vhw5SaH6rCsL+XKfxsyPF9/p+u5WB/UNAM+87dlBhu+8M1MGA1fOyaBU7/YXEtll3r/961
bAcPaclibYF6eNZhiN04dZ9vq7LgbLrYiilqD7ASTCRj/rHBG91cJlQMjcVD3KSJqhEeTKW8Vrbv
PBtZGJzHInkdZ8PZxQnanSm0uZfMKrRLU1XztJKuNw3e2lDzdlN3/j/GDHWAi7hPMehHYgHjXrzF
9svqbqFCjj0NXikyawCxl31TneKlXtN3ZHW0s01I6Qd21LGeCsqZj2PQn1QXIR44z/JXaAx90hqa
t5ahTGi6Oq86oyyPYuOMk7+m2pnrYfPiLANKlCFQgDplJXPilQaettG7FM3vxUUmMlV51VAffxIP
r6DuDaqB3eOnI9c67bUxGe4/XRb5JiRqRdBOh8dPh61gNWh1fFK98C0c9PkiTW2Cl1lVgHurceHs
WCZ0PgT+K5xFKYoK7PtwGgP1viRuFPvgzeE79E/VS2MjJAmXIjVXBnJk6CTM4TxepbE7b7xGBXkC
lDMJh/3LblfBVo0SB5VBYpESzstjsz9PGuhQifxFftef/Yx3txHE6dOohPaTvjyHYKOzfhn6ee9t
nAhZS3H5k9/DVpNu0OeFh3/ZTpp+6blQxSGrZl9hghlWFkEqivDs8F04RMVTW41f7nGKJVgxLx4B
B4WT2H56wGMbvvMCrz1GYYaeDoJIz2ZuZCsvzOYvVQsMWNf09JpShHaoeqV1YdMkMr4CoYnepwHz
huP9LYNmhJFXeq5tpzdK6HdocBVPD5P05iL+T1+FxuE3uztU3VrxjRdYdsFuU4VDXrLkeTkMuxIk
0E0HGnaYCirpba+u1rVlA5i0EuvZDgbr2YsVf2dmXrWm+hWtShd9pie/gstjcZEGIGEME9Ow19OA
YhwDaSG95A4rOpLRQhpjxBGVF71x7FK9MjaaEMHgLDZxC0FKovNUuchbE3Dr29o+Rn7z9nvELaq+
zCrf8pj6OpjZgLjVzax/QGPWXw8oDr94SyEp9Cb5BfZP5Cr8Jtirak3Nz8wFPTOt7xPP0+XI0T49
miwNuieQfp6+QxXe9Q31LJOcT9VdpMNpTsn0qV+awG/4b5SuPVHQKL0sS3WQ7kt9o0xPcH/vnDT7
4AwGp0rC/+emhlUZ+GJu/+h69WeyvlCtLFRDSJcG+6gaYCni89L6JvngdoG9dyPD2xtEkN+7Wnpz
6qD/5pVcU7MmGZ8rBF7PvouQlgP16rdgK/MBejYbZ26tc0HCgWwT5X2gFAZYJC3K4tvPeT/1Z28g
1s2bEVNvNz8mH24+EuSbMETvXlweEzDSlrPanVIlis+uD+01qML4/BiKzV4mpCdN5s+AIYAQEx6N
jHZTyPg3p2GuX/yszs+EUoJXP43+VicKMGU0L7d9Kim0vJ9fxDL0vXqOYu+TTN2dYi568dSkm8ea
yMjD9VAHBLWWXaWJteZIzjy6yki1Pfvqa8XusRE1Ms4BCrWPmdPsWzKZt3pppGctBzryWeZ9wh19
6GDn5BPYN51AXW3fIjN0bvD1tUeKldAa+NfyCXa0jZNPSMcuvvflrmE8h1AynH7s5qDAGMVgQIwA
sdYqgqBmUzQIngktmjLNPwjSFDfTnh5DEkpvI2pHUQ79lxuY8yZXv5uxqj1lJJMuMzHOeVO4hbax
eJFtBZLjNZZ/zefpR9HYgtJxfffjHPrpJeEKvue5t9R5QAibdAWHxKb4JiNpUgehrJV0J78HHaaH
8Kq4yuXhIr1YDzM0U2eqvTUES6u5+WQqrfUundzVVLvGi72M+jB11rBhAwNbhnWrWKimDpe8H5t1
WWbVLuMIEYNfRy2VN593rC2LcZMpAJnt/hqZrfOCtr1zq3i+3p09LmFnN0n+SmQyiZwXLiEpVHDV
u96PPiQO/F4rNelAF8A5IOQD0zISogGhJsj5FlBPkWekXShY56scbO7LxCcL1T8uW6gJnNzn5mvp
x8rXPS66LbB5v9ZR21q6uqmA0s+tw682mRZ3R+Nx7OWevhFvafwAIPx9jHAP8Ziu4NiwbCaNQ6kM
yAnyF1DonSKnSy4u5SYHZwICt4wMJUnAKdALlmYig8H7ayT7E1LvCTsyxodjT3j1l2GMBAicvLED
KPNffrIiR+uDNx0Px8rxrbNSLLxtMwLAlChRWGTulNAcnxAtH590LeQb93OYh7mSA3q14xXwyP7u
6C3T4kM5edYBF/5njeWb1jadYARqVVTtVrIlSo2VXxU3GL28W6urbzbs5Scbyb6bNFMTI1WlJ0cQ
ifyHi603M9gCO94LvxgbT38LiQqdKJH/81qwtxsFJuskusaNWm5majPeO2EOVzgUcL5VK++pqb30
nTU/l2XOuWWKfOBa2UoKJO0hs5EISZuXqjfrYzUOxb5zYu2tLvXv4kEl4pk0WvYpzLx+CzWNcbaz
sCHSYDvmofa95vBHXvc7xXu/sMDX5BTzlQNy/BdWeJn5hQfedhrC7aHH++PfjnMM/33lxfA6k8fZ
x631TVno2qVxF6r2x1B6fdNRrYBM9G/2h6/nV/Me0epvYoqIsZMLFwr4n9vp+gDkkxJrsef+cG3G
Di3lptSeW2qCN03hJ1sZUoKmPWdQhVGEWX19mKRXjxNK5JyOQ0j4YBArZj5vwCv7MvPVZ3EJsuUR
wO1uLUOZUDNeCa5ibGRzY8r2GZrBgPty5RjF8bO1yNcj4jheKzcHebc0PNiSDfLA2kat2lJfybQ4
GlN5ykekpkIn+DKFCTqkosHquNVB9SYiVZAxTosCayVkjFnm91QmLdC9MbTGp64MPzVklS4W6Ng3
vwyDjTEP2aGK5/4tGid7X2ROvpHZHI6Xi576X2Wy4vH4pCnRVw3K/puu2PHNXJqBSxmPf7uEH+Cf
CemN9ZQf4om/bRl6MySO0gtHxX6aeZ/KJhCdAd+Xrbo53EOcEz6BLrAuXfypzKfg7EJsf7aXRnp/
sv3JZUw7KgvjefP/Xzp2EFvnur4VKpkHy8xjKL076YxMPzhnhHgmWzhppPeYyNS6R4BY0xA9ZPax
V6xOCMe4KD6Go2FB3Ka6xTHsC9BsSEmuR3XOOLNZsXLo5io7Q2uQnaU3LzOIfu5MBwy3p9kNDJxo
mFZOB9tynqf6lUqzJSCX1YnzBNEPDI5l/jpp05tCAvFz4mjGdkiWutWBIcH4VZd6FYV2fXBGDCDZ
QHfnveaztW8RTDjXSxNn+VQeZWwNKvoLnT7sokGPjo4MxUkLbR8RwMX/3q2b/INhJ9NR0ypyfWnp
k4cfEge4AexmnGry/LlqMuh8Lf88LiMxPfxkaHVWulbsvjyXmXtsSqv7AGCxPyjRUmDUmP1nHcy7
y0Hk6wAKdNuqtbJwohuvfO5/eVArfc3agndFOKbP5JpWat6Ez7PjU2iv6nm+hpN83gRB/HTPmrZL
hlTSnXHB8X9E9kRGYg+4oq2oWSrWjeFoa8NGZTBI/OldoTbzmXpdJDxV71McjckNSId1npC6XsEw
2H4guBCRvg0ycrAME/jodzVVIGDgU3NtuZOxS6UKS1Uposyz9pBNoX8Vm/SyTPsYmB50uiGgYmd5
9VhLU5mee7P88UOaDfnpYYfTdHhSfHcvDsjsDcdeRynXrBXvJfABFcZQiRAoDIaV2wywmy5FtW0U
JjCtKJ8pKL/BImc6m7mM7CcNThayDP6844URbvSl7LssjHqlhhQwWXOrv598sBkyfMz2vds+yVBm
Zai2VNt0hZ3E/6GGoqJqIvcPlqLPmzCnqNN1swHe8DyGy5SSzyIyvo2RW9+0vEs+9odxmIuPtmYq
W5VjMq/Wv2YH/JAwTwBOpR7JnHcPaoqWZACk3ODKhymA3QKixxItY+iUHK+17gwYaTCg3BPEsDAL
A0ZY1xbHzmGGOweWDCvl+ReE5vMYeyHluFSLB1YZvQevBSnTYguCYESC859Z6Ymt8BUqIBxKHxO9
8PmY9WE9jfO4c+HDhOAtgAu2DucIrWaFsfu9N+HhC825hqOy1Y9tp+183+zbldgyapda5C+8+u4j
Rs3S9GOP42/2oXaQuoJVtKpWPbTCe2OhESib+QUBM7Sr/EyF984JL4CHkm2AKvxaCdLoYjcKWXPV
0KJTm0QEGPO63+WZmr6b88JeqeQnvnlKtPVRT/mP5xiXdvRicAamySuEn1C5FJ2Tm2wPMUnES6wX
6bpvw3yDvDzcumVSWvuJzI7JQfk0pREIMnt597l8I05UtkPB7k7Xwc3ywxQZyTysqOEZuGWZyi1u
W+U2OuGnKI9h8VpGYg/zxD7F3FwhGy1gjPWs+BUwQ4IkF1r12giGZm6qPllH7psBif9znffXQLW0
Q7hwECdWzeVZur80YfEx97g3P0zTzMkTuJizlDacoVGfb03Is8WNlWFvqVEXb0N3emnggjjFy6y4
cLciwKeGYBI6cM6t6xyh87kSAp1UkmOhSunG/IY4A8m0dsfDUnkxA8V/gUMPSIiufZGR2LMqMpGc
c/w1jDz+3c3qx36tVnm/F7++avxbT20zD3P3nWmh0B2HmbYzJ7/8FE/driDD/i1UoHazI3O+Kp5X
X6geVtZyvU96d5XwbfzcLHq1BpRxpy7NujO1J58CBR63zByNrwW8WY2kTtMZBUyksb63UUp2yq+C
D1psapsJWM8t6azuMPeliZZ3hGDkaLxvTBMdE5HRhn0rPrUgPVb3XIE3EQn7fdwv84q55GaShDiY
rAe+bG/L2c+OkneOtPTqcis551rCi8XufH1f16SXOidCnMUdg9M93aQF+jubSuRjW3W2s4HMj9Bw
ZcNBVQ1A97Qh20DvC5cvBzKijG0BYFM3PpmxcRyULP7eGwS52iBL3molmPYBgMxjFs/BprS4XDiL
4LNJgJmTOExdJxlLLyef+sMoY2kg+Y634HluFQXnU2G69R04ZZZqsVG0ON7kYwD35uTe0JnwUcfq
W1ARYzKfhqWRnjSeAaW2HYf96q48X2kELTs4w0QQfqB2664i3zY8yHNnEe6BuGAUloKftoebrBL7
sgdQAReoYLcrlyNM1nXKSRXOPRlLcx+HdgNlb9L+JWxHFbwQ+UpfRD/u7EccR046H+APIx+9ffKr
ns9ugjkWtAvqDE6pbcwpHG593QyQ99FDZZubv9EpW7EFlYrAc65OE2Kb0bB/OIq3FxZ/5U2SH3+z
E2m6VGZv7gNvfi7s8kuj5S2X48B475T5l2JMIgi4hM7Vg2EtDsY96mL6jeyYtVHCyHgDTwAKAoGP
/dBr6i7oYii7yC98kV5OIfm997CVD5vRoOljKajUd6X24iXjNbDr5qPnk+vvHYgiZQgZS7ENkxg9
mcxqPgKiWMTRsv4qQ8MHFJW4H7w2K28E8L7LmtqweYbVrr0RJ/SoYmjOeNzJsNG6dxmA+1AvlWs7
6vFzPKkZMInmk4ykyZvcBwloQLCm9N4pd03vlC6NR06RF0u/p0iBBD5hrp0XlwvwRNPezIUJzzXS
ZC2zeaha1zxQX2R0X3BN3aZ/C72s2ML9OGxNGCGfOyA5u4xq58kPb4CMLooae/saZD8czDT6HIUH
jeLM1Wh3ibUi6FneDDUej02vfhKpbTFVuecdU834YldpsYELFWWvrKqA96nDNdW0p4YE/jsx9f4E
k7rrhievTSPgJE/UjST61lWr5iQNOr/2nrs0NCl5fHLr8uNQq/0OlFBzV+mFWWB6rqfsfV5q3qlb
hHul4cXVbQNkgHlu/GMr68x4KhP9KIvmZaVMliwfMv+/lpMuqTfEIrkmx9AFt7FRnaVxVYBcqwou
/FXGfzj0DcyAeoPW2ukCpu4OYnaIbvY6+EmpJ+gs6Nt8GC+4hP7DufXbRB9QK+2i3TtkDYyQcsOY
m6jqn+TyIfeM2ahcnkR2v5pa4mpllqwiK5+eK6em6C/XCXjbFA6vcjsNL1aZH9rJiWCk9/uP9cyJ
6J5KLGaKhq1UMT7aHF5Cs7Te55SB3yZd+VvM6kwgELiEsZ3NcdpqeRhv1CWGn8P2daBY9DN09cBr
wp8E8TIB8d9ncRO7kMRLTyaRpfwso19Y4ZflMgkNyjqY2gMkx8OJ0ujh1AbBj57Wjb8OvX4gQh9H
r249Ox6CyUCLUCr/FNZTdUz9fnou+zdyWP3NkROdHQEPm6uZ1+/k8jazm7emzNHhJPBYH+MqIBVZ
GMOuA5TDm8mMT5SpHsEfBOcBKbVVC8X6c9H5n1wKLT+BlJz2FKXwh9d6EWLGertCKjukNDFpP1RA
OsibRp/cwpvOYxi2AJdZ5cFTsOldgLRTFL4ZsMptJn3sz/NYkPNaeurSPGyPYVrnXrl6jFnvmrm+
mjnsN3l7S5Sy5HVfZX81I9TQ5jR+IZgVQ0PoArZREw52/MmnnWJybAVwEDdB/5a0IOu6DEmg+yws
4q+Z7a1kUkzaEF2T1MquPiAmCKqtuK72FLnn9Yvitu1KN1BLcgdSpNI44ArhYXf4mVP1nxik6l8A
194atR3eFwWwmxHFnr2jG/XJX2i3yvj77NoJOj5ewGtvXnAylfHRmLthnxm5t221ONp6ENht+tkJ
nuti08CverMbLyFlZk/aLlHafN1NWfjsdDlGtY8/VqNSEMZjgTRaaionFJVflv/IfJvHvMvqOj95
a/B0SviKDlWxH7L2awDI6KzV5r5xl6+1pLCk+Tkxy7e/9P/JcsUcsM4zKyS1Nadqfehd6/v9bV82
5V/8nOQ4aGDUKOz497DKT21lNqhX5VQ1O0ptXaylkV7ihtYF/Qh1A/2MtU6HOZ1XYnw49m52qENQ
lmL/xQU2dGcPdvK7GusW6ops9YtLr1XtqrYzffeYCUwyKOPMI7ZN525F8Bn1vrE8jIUNv+QyMvrJ
LTb3CQNFE05SxaEB0XXkgR8/Teq+vXMFg6eGQbiDnSNGxFGMME/RhelpfBqjp/tIJiJz+ghJBtAt
6Ls45ifd30Vyduyq/h46NUGn2BlfUYIZ9r4fWcfJdIubz8Nrg2Zj+MVwmqOsSePqJSkr/t7QG0z9
5O+qm/pXj8fda2K433NiKWcxWURXr67tHmU0xdXw6tvQADUov2yrsYlfYJUGh6u+6HXvbzXysxsZ
2pwqV4phJMeo0/2X6MIB3XpJlv445MpZa829MvrbzKijj0M8OyerGfirL/tu7QWadSJnjCo9ih9w
2imcVLsKzfikOvdaTf41cW8+lBInr+jzU9nWO8vSzKOfwfCpan551CAfXBf9OBMVjNA1R9Nu8g6N
HX2YTKfeZktSE/xs+zT7rrOoP0QtyBofCazlEiXNvNyQHsOH7f9Rdl7LjRvbGn4iVCGHW5IiRVJh
PJ5g+wblPfZGzhlPfz4saASaHrv2uenqFbpBSRTQWOH/g+Z1KpNwtWmL1z+63i2vPHKaZbjEU8Kr
pzgvjqe43MEJgCUPU2xCADWHxZPM8sIghy8y9WXFE+/W89XJL2L0W4+qwc24roWS96xZyu8DHfR9
kHzThlajuH9KXoPKja51CI1am9n5V4otX+UtAJi9Xxy+ap+jOKfANYj9M0AE7VPtwGakpROESAF3
d5Dmqmd/UvqvuRXsun6wP/dA9b12/fSreBlm4z3GDih0Ilq8VB9c2nnOIvYJxUOOVv40OS1djJO3
epFurY92G37IAwDLYqKOZ7s145e8CqIHZS6szxzKqPksx/zPsfrEM8/6rxtPnysIx36pI3DPlDJL
19XqqBpnwjfxC8fMt9W1HqXcp4NiWZ2lQHpE9s6cy69JnsWfaFaGmyOLrWNt8UDKZlBF6V3+T9nR
/O9UvfWigTn5nMARSkEdhob/SDUPit9mSzVB6Szri+PW3uM4JnRHpbp+qCazf027Xjkt9H0EAJLy
yU4K9ehRIPJT5vkG8OK6/9VJ6m9UYVV/hpS9r+g8o0puqzOiixFMC6xKwRnZrqfh2o/OcFV4gyIR
PJ9FsqjdgnIxKOMKsOzvPqu82jIjGa9iajQN6JkQgAARVyfZxS/BR2gGKN/9HqIFGfhvCl/s8VVx
o/xZhE0dUprwEs6gSzSZq5/uDOI8Gr1+GD3ox9xlS8eqMpVsVBSe6yTuwYnX28jY8zR5BqDX+hIU
cfMUBXTsTMQhv6RGVT3aRg/T3mL1gPR6KOPZO4k1amt3F3CfuIq1cdwPeufqHxoP+qcoLJLHxOFL
U4IWnjR6CKPusbUA5aE0KHQevJZu0jzJ+6egrJ89AK4C4N4hPfE9SkGq6KdO0yKCHQwJqMEx6JYv
q1dulT8RHHSuUd7QvD0rwGIqjRGfxVnW8hIEc3FrmsdtF4Mk1sPQ6/bBhuM84FYU5ifItss9GcD2
mVwr9UdLiGkeUvcBzov6wQfI4GcH4O8PU9A/kL4Ht2+yyIClg6ufxVnhVe9iqKDolcAXPvklDdTg
ZfzROlV43vot5KS86E2b373ot8Pzuz4buvrqxe6jCeX3VYa5CUnj/EAMzFjnpcfNdquf1RqAHy2O
8za9WbgpY7fUH6i2y3ayuVqA3lJB5w1/Ia/fkn3gtcrex2Oc7SW1IMM9Fv6PZXGVbMWazBBZzcwz
3ffuuYgC0r6u1eyGzjKera7x6tM0Ou1OGyhW0cjlPvuJRruXTMUp2Y1BrlNZXKdXmxc92sDfAPWC
Lzr1RX/Dz4MWd6Rhx2ppvUqa4wagt60UHQ3787EY+ccVQ63WI/S2hXYuOO2+dpHzWaq36qTh8WCZ
qyS2d0lsi6eUfYGaunpK9+e7Zx1l9gMVFt6D9OSGQMtNTTS+Sv+tkQ7V0TNC7yBGO8uyj4BiiW0d
FuRsQwcuVVp1bb8HeNyOfhajrEkcI93lnplfLcP9jZvrz11iKBT2N28DRzuC5M2zqHPFt1Xi0Zq6
i/22OYqbXhhADYkdtOHh2MJiwNEJtta/BmTu5ZsAjZhEzpdQTi/8CTd2mdLu4b+RxFotEGOEoirw
KpuKw94+tnidiTQbcJk+uzqFQzRFpl6UkaBSp6U0l/S309otaCtk3BMeg/oE/+o7gJBACW2iuWAR
bQhEikYxVZqEDhxZtFCIM9VsPjWD/nSQtm4jM8IPhvktF+xBkdTy29alLfmdoPhjxSa03rylZfsv
6+807LH2/8mOpBU6zQUGQ+3dY+S0DqUNhkOxArMuidxneFUAb0+zy6YfKguauEHvhqOhJuNuc942
0JZdlrXETzIqKL5vnHuduzNVopyZk/kvUPmUe7JZNHkvYt6OFGMus8yb1MfaTv6k0w0qZdGl0P5S
Kxxecj+IhgTK+DB4CTpT/ZjmMwRalQtxcZVoH+vFEKrVU71I4uGaEGSluQ8Q1rJABlIau7Ijl92P
qbuv035cgyB2o39OAkgeihLiHJqO9P5BrYzq4KqQJOyo1QEr0avPJCkI8Rb6eOz9isIswaZZp/xu
4hXPRkBt7lFsfoR0I/A2Ns1M+6KjUa3dByX9WOBCttxYCmPBSPwuze5sDwcnoIkgJOO43lfSxnzg
1dK6yC3kR3CeXjy1+5aCzIPcdO7uQaKbSTE9+oXzSSRcy8c3Rlkn1JPdDQ6orJ6nDwYVS0/i/aNN
QbrVdsnUe+u9spEbojgmC5goXQGw21AgXav05DnJy1Zgv6iKRbXG0BcxVIbkRc0AlPSjuKU9Pmmf
prb5Y83vafn82Gm69SrpPZNnyQFUQt7FoWahkzr2XuelHimbqFOD7Uw0m9o2O28hxQxBR8JVhqyd
fp9VxT1J1X2y/O1VSM0fRJTCfZnJsJbnp0FF9B8yhxtdXQETppga58GgfAE5jIOAzfdfxLBIj2vQ
/11ccwQO7bCnQB0BY2z5q02mEn+UwYKJFXQRaKpTyohWnU2jDjwlyYt4hIYZvdB7fKaRwn/xihG+
qaWhnCOwAG/y2FevhkFLlnyp3kUn7fxDDxjUHpqE8FUGYwqi1yQgJFw4unW8M+RpmB1Dg7zXnWEA
/YQQBlmM950Uupd23mgCDvoe3rKb9kLCfb5IeCuTOIDEsVwMMQmYczF8SxcaUhmIrNTrTMRA7b4V
0P6c7vQiZqZaPUNtQSPcQOX2j9bXUxHvp4SIDmVDwX45hnxzfFjtx3T6NbPS4UHTwXyi+TqFzyD/
nz1c3z/YBTS1ZeA+K7NJfUpWklrsG7j9fF3dlXlLr1c8pqTYazBGzQU3QQartoxr3VoHle6GVSV6
wGJ71tFZXmtK+bSK2zK7tH7xO4MGl78u0xbcBYDiEwo+LfVhW7D5FWZQPgxkM/ZiFUOjuR9cCifP
G2RrMdhkqbP4siK7LqJV+dFlvRMJZGuw4Lvy2roaoIakzUx0YvU9E9jfcu9BIU4VI6RWfqg/13ar
PddZa0y7uQJdDAzcPVzf6BaDDvYqnICLrPVaeMpGKEiqnuDxQeyyhamqxr52YzoKF0cZxiKNpgXu
5pdwLmoeI2wmhnXHVS73GgeYB6MavTM8lcFH2/U/ueWQ/lqYlvegj2NBBVWU/joV+UEj2UIcMoqf
YNcmRwtRwDFTy/RUFUGzL9pRucJrb3+dAUBfwDNBxlWAKza+dGb+0+hQmKpHMdwCaTWf3byKdqKT
wQ/V9oMJNG0LpMCq12z/mzeQJBQHDZJA13ItGlAIHAmbr1WENGpxXgL9/7tOZgT+iSVJQavI4ui7
1pvjXaXr3eJtV51g4Rly0JOE6/ItQDdlvw/9GNMsTdhajBLCE/G7bY32bR6p9vtYUdou7ptaFmKT
/Tbb3/cb1JxcgpFDVeO+BUYlOipiojpRcJCp38KN1vjheaQUtTpuYdQfrduskFXdLrPGhLcXMbe1
QYubTH0zGh9c8h+7snaJ7tOaWj9NywD+Qf0UlSVKkc2EuAJ1mMVRfMS8OYq4DrbyZepD4zgSMyWo
zaAHEAnLDGjxv+n+V78Q3jCQMuyTbBe07h+zY7lHKlqy567h4LCTqQwmhYSFlk2n0vay500vM9HN
tc/5OwseRXW/XlzayAa+n/QlCTmusa2V2SCX5Di1S2NTvVq8c5AKG8yLO82Hykh5VaA0EAgTZhSu
eMVOpjKQVQBjBfDgYrFu+h86yzbeUkAm5m3Xf9TpgRHu1IhauM1Z1sqKwtCyi9V/4xCqKnsgb+Yr
xIi7Mc76iy4lYN1SApaW2lyeZSo+Ok/5g1VRgVMPkCvQgpuq19UM//COBtriYWnKvmwkecKUJ0Ox
cOZt4o902zLZRVzudBBFLamFDHSihYhP9ekkh4j479fcLqe4dfEAdsGwcxYUDEsxHoMMxPWqdfMX
qjwWKIWlXqyaoRdcDLe6xadrrMemGV1AQBe3RSU7yWwxauEIkk69s/uEENDQewSmE7uNFiTa5FrB
o/o2TYNxBgob7kuwYkN6SJsYNAUVeHFVmYDvDwtFo2wnd3jdHsfpZBvpf0CZxmLUnJStZXjzbEKF
pqKwfljXiN0xc5CdF8Q8+XxKBKOo4rc2MDN//+BiBXzRBhiUn0gGc1owR0wKK6jnx7LK20+87Xhv
SZUYymDqgY8gVrfXunGAox2Sbp3FpaKXO5HXqdhnOzZLnqPf/RWr+6O14vQoVtGvLiLXA2QU+3W6
7E6/Qnsd3fg8TWN06TwnOASuXx3GJeTRjx5NhIrEOGpNvxg5iTyxdHUPqOESARERtMbp7KYcxRd9
EdFNAnLmQ6UN1nUbLN+iWr1PvlIME5zu9P8oUuJuXWWpuHisDylgW9dvengvwY/Q6ZId5gRY7Mjs
+Q44Vn2q655yWj2s41f63iGg5Td4uFFqpB4eUxOQcfGBPCp+NZZBJ7f4HIwVr5+sFb2tuOo1SPLT
ej93K4t8ERmn/XbbBo6rWe/5olufBjL1aKU8TLES7+8eDnPBy5xW9NVhUsvxyeAC4AFU9s4jK3wB
F2rkUDGP5HywWpwX84PIVBW4u6JL4od4MYvuxizuoxqUpzQefxNr3lC9UoImKthM+QLaJDPqOseG
4qIFoWmepnoPKiIX0Zwi4dREq89O3GQQRCd6yfK9a+qwtisalaB0hEDZoSnBVWazrgdX8lsLeOli
uZkWbg4L37pKFiiBCVGmSrt27NDsYC6NEwvczDoT3ZxF/mWk9fxOHy4LtlXlaGQ0kaXgxv/VIC7b
2oncCHmBvnzYLjZYZfxIE/JvUvPTqEsazh5+kfogGl0GOLgWnVrMv4jHLDVD737/qJMNwqXKiJju
zZ6yYEpB95i0GI4r4NA49s2fWnUaAC1U/ytd0jCk+Mc+GeajGpbRLz4IDrtSI7pM4CGneCA8NHkS
/6IEgXkJu8YmFhArn/viq5cuTAS8PCxjyPHIXwb6EP5Um9R4EGn1ccgrWntRbIMtC0Um0f+2ejOL
bt1881ES310vs+li8BhOCs38orJqiHgf1st6I5Rlu3UuxlTp+sfJto9K6UBAFniddjWWELHMZIDt
5zcYeOaj6Ae7+O53s+Rv0/dFq78stf6673aZGx+5YutZv5Gqoox2+Tg3e/9wybp67IKAFsWfdYfi
K0UZP+W1HjyH5Oj2bqaXv4KbQwLd1qwnc8ztTzRZP4o+9xX61d3RPUDYQy3QbwO0JnQNU1jt8MK+
IKuUv/qx+6FyAcYFzqGBNVaD8mfR203n7P1yGK5W83PqGMlByWP1IoMbNOolysYh293LYto8N3MC
yMfbms1n3WOTxd0xovFt4235tmWwXffGvUoCdx/SwbAPIESHrSV26fc08kNgNxao5ehkKCfbuQxu
1eWrUmSx1ItFZqEGp9X9mm0Ls+2A6djkf95SfGBmoZpIJVyyrduuum1zc1X5KHc+q3m2vf5M4m2X
BZ1+SW1dv5i8ahl7mbaqbkMBCqxxtjqIV754iX0TZVapin6RmQzrOvH2tfFgdo3xKMtE1QC4wavw
+xJROo1VU2UHr6FKEaa3FGlKZabMpBJTZoVVaZdNXL1LKdzc1viyx2q79932k602cVvuzMap6uuA
umvqQze3QLfJ4jtmv58opyl2A9FSUnFDE139WIHu1ey16Govgyi1aKyKHai3oOyLQieafMzN/reb
ldsa6nSMN8d1/5udS7oUr5SmGJS4jL+0Aamtxqk+8O9cPNNTDC1zzWNyt8k5/6TEDSPluOlufGQH
2HrWHcTFkxINmcow+xTLclfxYUDhAmnT/Zl1U3Vy2yZ9JqtHo9DSBChir81zeyDpmD4bNU/7MTuL
oC2ayXE53oqfmgYZvYiGAgJyOXFMxqxSVgXapu7u2kItnseIUPVgjdZ+++AyWz+9fJYlfOGmxtP2
YW8+vJ9TShlHrbW/UU5NVXWHPDtNw6Q/6ZD8NPk4VNA4Uyx+IPs5XbO6K6qdTGWgIHq6FptSZLHs
ytgYr5vT3RoR14VgYk+roygNIyir3c3yG+3dJuv6QOsIyaj9LzrQjSdj6elJZmo0ZDCXokELGKDV
UAoZZw2A0Y1SHNtFd2fYdOKy7R+m2kM701VQOm5OsQSDXc9vA73IwcJijUyof6ZpSe12fgU5uuim
rKd0Y3MHqHI8tDbUzrqc0354WqOfL+BuPtFws5zz5BjXdX+B6NxEmuGsM8F723wcciguhA54osqH
74LNapkGQ8vRsC+BOc3rdPUhhpms5MHiIuvWJSbw3s1u8W7S+M37fscoq8rpaNNyKT5uklV0/C1b
AjQ90oTXfvbsjsawXKMkNqoBEg56Z4ZetPTCl7nr5r2e0mEaGqCp7oSJuZ8CyzoSaWkJ1Jo0VwS2
AaofjHNPWRfipdYtqcqh/7JuIpY2t7pLbowLSiQbyzXEUGa/mqDtABi27BItLH1TWp1jewTgYBl6
z4Bge6Jyu4Fkod2J8maqNZ2G1qdzRlOJzi9riqJ4W53wJgYwYG9BJ7AojfGF4552FTcxvq1flm0X
NeFNe2yD5CqL1vXifbd934IRDbvBkUJBsunZXOoXKHB5ovx1IJmgX2oreDNUmfvd+9+XiJUKKJOn
jqxZ57Kd2G61Y2JebafXTsZyIy9SaLZ3UGRHV5Fltg2bzpEngFjWNZvJWjaavNKlBijbbfofbSO6
/8Hl5nI/2sZNQVkduuS/Yrxx/vH0R1vcr1TlaSbaekj9nTd0KV+m77+Yf/5F3VxyqOmUzd3S2eUp
iCt0PncXC0KNFORC4CTs94E+FJSbLJ5TT9hkJ1NZLuZIB95/3U5kMctsu8S2z82+d1cUnzvd3aW0
rnSOVg3Cw/I5t4/wj5cUl/UDypKbq2+XW3/+u0s1ZOrBGFAbM4h2hmJWj5AU21d7iTfM6tifbWsA
PAJpG4xIoz1KZHFu31eofYTlr+tWb3UmDH9c7atGvByjX3cP9Lyod7wkUAPia9HD+lUONE4/MpWh
WA4n1TLo8h0RGSrx706rXBfhg54O9bpw2vYo2qgJj7JTrRWWvd82ldm6k2xys39PAYwNC9beqBxq
CWOyUzJUtvY2+3edVoUAb4qPMfr/05L/des7vzvx//Up79beidtWKhx++yhS1YMdB0cC3TQ5qz3g
WJnF0wJw6gKYtnxHBTAI2l5Mb7xMxScBm+pxHrxPcwLo1a6fUlLay2IZbAsy4aYB9mnTrbuSi+5h
qtLdg+ylBI4OgZFcocn/S0gqP+QRZA/L6VGGZjnfrZXAHMNq6nD0P0XXLYYq5sxzsKz/cGy2rrER
0ZBLTHNr9LWX2G499z5ZJDAiFqN4qBLgbcAwebIxiJsYZCbIyrLqr1uubcTvhqHL55MxZN/ARyGg
uwxaojbHprF/AfYfHhwlJ7ArhjIf+ugoTQar1lDCdF0jdr+6+hUkR11lhD8Tb1XOo9JPC7Qw6FGh
5ZwSUC1OACZlTx0Bq6dAqYhJptmOYju+y6ITK111by6iW82D4yUP/mDrO/HxJgXa1W0zWbOJsnCe
y/80SeoeRZ+oBKE6gyLvIXaoUDS8tHuxSJd15VxeVUDXX1wqyV5EHzRD/6SA1n2nF6NquRCyRdBP
bQtqp7e0BapVPzQ0nBxWx2VTx7IuahCCCPzXnNGWLhLDlkcS0TVBuaXmC2Be8kub753bttTK8le4
CNtT2JfVFarm6qp032ejHYAWBRnSJ7vK/KNYxW9zudG1HINd6IKNUTPpZ22Uo673/iqqbWC9isEu
mgwk8Xw6irgZjMo8D6kePG0q1YnnJxdKR9Kiu6TQ3IsEwGQmgwSqvCVaJbPNcOcXmO4MwOfiKD53
S7Zttl05oIQkAMOSJgNpJzdcpTwKH/MAdNZzaWsAGA0Qw+s+gBSU3b12lZ4ScciHo9J55iWpKNDR
C9qvdjKVAY4O6lLfB3GkGulNt60raohl6noM96LLFbJiu8287UVv9XeL7EP9QXEpo3PNI+Aqg7+U
Jdhu+iaKTjf0+lgM03+1ybBqYNRwEcPm9yPd+7J/912vSNibB+xyXajruoPXRO5RYN2DrGyfyjz4
JpKgv9OV8mqD5wdCJbjvGW+PvImr4QoUn9CE8IFu93W1+Aca1aOqYo0XWVBVcXSu4hZsksSef05n
eO2ctDxBYZf85NNP+xr5OvFwOpR+Ba/W2DdBw8eCT+ezWwMNMOTar0niTsfeBKVK3Hgz2BXFWH81
m7ajzuqgWT102+/9OpJoLqKJwKUoh9D4nku+SStTLxwc1Eyt9uJ0Y/nblPecs9/YwdmCaOVJBuN9
pmtN1O4omIbDNaDsYjFog96m4FK9T52shXCgdNV9C5ZJuwtqXjVv7DIN6Ye4QOq+D3UrbHeiq4KZ
06m4qxUPP1HOdKjv9E4rAR5gn9VH7dL5bA11RZ07zITPXuVRiRLpfFcXvKu8t6MjVT72CnAluhXw
KrFS/4m2AVHJcAd6RZdIDN8u7a83CFn/n01dEsjqodXC33svo3zLHIbPeZsW18r3QsgJl6kMtc1/
9Y2c9F1xJWfW7uE8pir93VEMIpY+EE0p/Qprv4idDh59gkvXCAVHMe1v1e+KVVneuVxA8dpqNOjv
mn3YQss4Wh3zxTJZukM7No1dT7JaBpfO04rq/NMseHviKPvEYE0eNehKdysVySxkJsuwMpzMaUPw
T3hNSofuMdDGc9qBsAtXyWoWeeU+Efe3pbLLO0OK+AOp8Z025V/8bQecv9QCm0erx4sMptV7tJc0
1FpTmJlk/KoWm92obw6bq+ggSMBz81nlhWRSG0D2WrejPu9ttWfphvmwOv3jnneX2MT1AwFgOIIz
2KkwpQznXF6Zl9djmckwyMv0Jifv5mZ5ha7lTXgzyyxd9pEZqES8XE/p70BsGev+skyM21Z3q0Tc
XOIZagWl6GAa9VqCa0vJgaqX81WKDWTmRBFRLdvUvJOtds93Lslk92/lC0amD8p+3ahd6hnmbjJ3
TQwyWmyEFv/UWt+BobGYbn3lKsOv7rikquVjiItssX2MacpsYHGWxaKcYiBEIzOiuFs2F+XdhzOs
TH+oK5APaisPjYcyigGFN+HSeM0au734XhwNf4iWNiFqyw2LLknTTscDFOKtHryKjbqs7qKZvXee
lCbsM8qoQL25+GVlPEeUQDy3JVA5JY3RK4GLQnUk0FsMgJaBPavrz0LWEgm9y+rThUYIrSq3rSGw
4KCO4gv4yDuLEHK5Mxy9ucLR0Fy1ZbaJ92bxibR0hNHJiIAFUcns3d9n4rj/mgQOBNfLbWa7w9zc
mTK5H+lWUO42u2eUn8Gtz05gpQdPIGkHTzK7E6OUZ27cdvNDGvnQK2w+MvMHcoyHbY1Hgas5TaB+
sOm6ouPMw7pt9cBR7lpOj207qBcyfSogDa1yajzzJJLo+3fjppPZj0TitAC7beYf+dzpZP/tE2xr
/123fiytg9PBUCkwpQwFpkmJ5kogV8K8lBuBCKK+iEYGiRXH+ZVO2XlVbwFgNnEhhXnpi5p6Aa2+
yFuCk0a0QkKzvVPkDWN7F9leLu7eNVoygbs051B58yJz8+ayvdjUbmhcXfUoGhn0JAWvDDw3J+JF
7C4YHsZZfc6rhG7dfwi8ywKJ0HN34bZFM8NJfvDUKj77I+Bt8vOa1UCyvArrVbf9fsT67iv67Xf6
rt9UsInWJ72DIAowffWqp9D17tdppQbVWaZDmz6FwNk8jk490lO0eI5OZSl7MPYp1aj871q/XKZA
Zdh7YyqGdafQBoB2XAqwZCUcxVF1JjK5MNzP/iNv+/FH+IoVsJHT7nFcaqxF1xntQ1LU6atISWNF
z6niv4gE9Xb5HPb0znuT80z3tPMsM1Mxpgv0zOzqOc+wHb/p3bSnWUJLCxiU1b3zk2eopHYWCuKs
o7p1UKb2SVtE7rgfTd1JP+iwIX3RLHWX1nb3SdNH/+cgVOFUwCltUzhulPGzLEkHJ3jSktnghQoj
9T3grQ5jfRCr6c+Pbke/fwGyY7/TGtd5AknBebJj3kijmHYGBFFbtt3eeoilowoMZBm/f9iWimFb
JzPdUorHLLE+imQvm25ud75a4kDqo7uPd1uakXZJTEi6KjkyOrnyPEcgwVgVnVkh4Kj5opJh0CC9
NygOOIovUKb0C8kUqGHSU20D8sp4NIy4fXUjB7gIL6x+gsU29Ltw3yrwZltq9XsSzBrUEj9lsIdZ
Jzd022OWgnBIZ8H0IkMKkhJMaAkx705vtJMyddN1KLQLuOvWF7uoz4HqFx/BmuGfoYOKPbK/uGlo
vXaz9kV8FMoAr8oUQpjea9aX0fXKU2vqlE4tO8B/SmFvq/iPqqW+jsGcnPMlISIDeFUJeGLak8pz
9FFUg+Rn7lyo4X9bIYbQmp9Kx+ngfHvX61EPprNNANJS+5o+xiK3nl2bf7EaAIo+NZvDCgAg3f2t
3j7avj48CQhAsyABpFXuPk70LoHLuGACiDJzATk3XTrjN2QAI5+d50Iz4Jkq1BPlgBCWRwU13fQ/
JFcZymXmp3WlQ+ECBaudKcG+HSmEqr5NjgXCKzkg1511DpSefqVrqgsOMo0XWWZibpzQhcJRnApe
JZNUU3Y3SnHa1lhVDzHevZybwafGyIvTtu/dtbo69s5VZuynNimmoxkP08OUeBxC0pEuaO6L5IPW
ROigaGcDsq+MWiJy+bwnMp27wrjcy6tJtDcLbqZikqWWNtUPYCCEu5v9btY3AMK/XdBIHyyoAiga
9+eboVkez6Oj9xnF5Vje5B/5fNf9u4sJS8+6/7/7eb5FTcp6TeAHDp4OR86PPoJsWGggzxqp/7PR
OOkxjTLj0Sbe9eBGlgX1ZVZQmOe+lJH1BikcLm06fZprNDOBhdX24WOamhledOxJm57MIJemB0im
SWLQyhafrAVwPnLbnyraQ55F0qo+OvNEom5sMb57GIX552gO84Eu7vC6IXHKTHQ61TxA+Lyb+6r7
OS5N3hv7drq6RTLR22da+85/DBoiVzQntd1OplobPbtmbz0CyRxEF1hpWnq78+JQL6xVU9R0F93w
diJtg7mQY/2jKAa+g0Bkpj0VhtHSEwUOBSCHI0ytjUEX/eBc7Twbn/W+DS50PF97To6vapkFr2k1
6idzUHkJeNfJTIGxBtLrpzt1rrvhg5YCjiQ9lWunZdEO9j4b6dhdZWnHhOmMCsKlh1M8x6A5hh5n
dICpu7NvURNOTvpZpzARPNtluspc9tn67UadLFTM0TKIQ8rB3sl067ypxEOMotNLpYSwstCoPPu+
rRjaqg2f6jT4Yse/E++iM8wNvFdj1vyD4vPm7XWTA47toO6TIW0fnLTtDPrqPedFLenyGkvvSSTx
i/oofgREyzsAS+ed2rGfL5WZcoHHTGlJFjRzpfLk4+yUapb7oC08D+lCqSGGQWv9vWX6MLaEoXaN
y0q7ysymtYS7rBk9bDoxRGnBXymRURSZM57a0ryY5mjDP9UAhX5SAs/+EMxwI+zcIv3ih25wFR2M
CjaFZnSwEsA6OLaqPfQCquLYBCh039ZomxqgQ7PJF4EL6Fj8E9HjyH/iBPTCc+2eSDbD0T3P01e4
3P4xUXSTIxKfGzkZYbve360EszM5pIURwHIHrAUlyPmToifFkTblhMqN7zox1GBBtBTk4yODFdXF
k6EFVNqM6eMw+H61M3xAoCeZasvULA3Q10dADZearaaZeUWX6TYkS4kWEVTqtBYfEY0JsIDOo0DI
7QdzN7hhyj0hiPecGY19kQb8ud8HA+gq8uTvsswMr5gvYANwSGz07+YSxp2oNKzHUDOai6IyJNS0
A0yhdM1l4se7yGxVil08RRm6EV2v6/RuuThFstPmL9vxX8722+WC8KgWBOn9OhkukhyTmfxZZBa+
5wU3wz/qxKVw+/AtL3i3ZBN/6Lhd/ofmoHG9fWVWLsW9nvaoOFSoBPB47uXPZJpV4TzItJLKu+0P
euMlf0yx1FJC90OZ5B/fCjFlUq63fA2I5lTGfpPtkOISzk3n1VsMq8/dwjw5Nn7sXAc7a2D7gHch
MIJHapRH4+u7qCRB1H5UNPM33a9p1rHUmKCjS0WYY3jEFxh6lW6JVQ7y0F+VU6QDTTsmhHD8hsfg
5p6Db1GvslLHOMmi1V/vY/PoDtXvee3v26mD7poO935nLAD467RqIU+wwSRKwTM8i6SQrHqa3ETr
Yd9mKsq4L5O94w3+YfSV6ghMY9qRwxx8ZS9NndLOKbOcP9/RGuHC2wxbK+hm3QDOoGcpH3vHKcEf
hj51HLvqIVTd8UOmeT5xfFoCc18Hbcyevgpy8ND4Fo10C5ywBqiPRqfKU12U33Xcmelt7egHEbBh
IzS/uW1dHqnoHS7jAo/WL4PMRHcnbi6Kzt50xLBOX3DUth02XdCkT309f4EIuXsCbQY6yYVxpBnG
6D9R1n6aenP8ZIPud+z62NmD2F6Ad6P8OvCsvQLMSEFAXFD9GC8MISJvg/hM744mNLtAq8TjvqqK
8KeTyuPlJ5k66hz+RMfBmc53EsSL1VtUUd38wZM/a+vixCHe8D62tgv1G3G0pjB0ip3i2jmCZp88
VCFRax41QG2u79uxHxzCJqOdWF6v5c2cQxKE6m/v58ur+mrzrjTg1yuYppwA5OG/HQPMRj0Zelo9
3ulXoM3N7+70ILAOd0tE10WnvDWAo3OMXN8bRTVdwB0pOUUG8wSMRF4RjV60ItuLcrWLchuyCHSa
1XO1i6sj653JHB+T2jqITjaa6EyBgnTZTmTZ6OYziEW1anM/qdAXE7xvm5lqgyV7aS/F0W3dvM02
nW9m3cHVFJXUMO/zQH/hA5KnYu5lzY1W5NUkXpoZs8DPOHRyvFAeDFf7zXa9+KRXbv1E7cFeV2gM
JvFNDU4VnHPKDkSqHUcBsaFS8p1MWyU/KlowXl1obBIKBp5463FB7+doJENsaAu726geRPTzqDd2
cW161yihrH45La0HJ1JV1KgWk7NPqL3JbEpcyZhUH2RIXS86jjnw4JsuL6jOzUfKiFX9VdR6+bUP
ve5pbAAQsefAfYjg96AsdmieiYI2z2KQmejIZIzUkLv8V+Fx56a34zhC7NCfBiV9gUHRPgVLG0ck
vRx+CopXk33k4FezxY/1uZJOZLYXXxDt+Qfimy6SDLLRsofo4a3r91nTmYdG8YMnMOi1mQZbj9yD
NX0UHYVgSvMsU7+w4TxP8kvTwXhkZsSZZRCxzoFK4RD2nzVTkDvU8i15icpuqQlv14q+RSEphhsZ
ymj9ssqrryyTXYZ84jkKXuN86BX/W2rav2Rdon0Bwb28VqoZ7cPSUL/06uieZqeKHxK3+80Ex/op
70D8G7XPxkDTuAgl4G7k6/3PIjUAaX1M4nI+Ou1AmHlxF10wKgpQMXHzGKjFJ5uqF6jnJ0gnEy3b
+RAEnkUUNkXQubJdHmlvOgGJgJvqTbdhRkyF9bFInB5kA43ilyyor92CJdov+HC2QIluspjF8iOd
V3RVuW6RKIO2/z/GrmtJblxZfhEjCHq+djfbuzErjfSCkNkFSdB78utvoqgdzvbq3HNeEEChgBn1
qEmgKisTBXLd2iei0mXNvOV/HtNMAa1n1xAHy+ihQlBrEmzFugi6Mq4387h03QgC16YDyWA172mo
auvlzbA9RF1jfgtRBIJSglCax5i6tirmpDE187BSDEwfxsqdhh+WM81w9ihB3Sx+ELJFVU7Fn7lm
6QFrkUuac/X/RAf8zmZROj+LNT2o07pcEQLg0dHJp81UgQbEty2oTyLznuG0CT2UNXV9xdGH8hko
lNA48szs6GmeOQUfXEevtzY+2GLWTcyg3SL1flMWmfXJQRgqGHF921YgxroLhP2eIHEhVokPULRZ
1fETNWk/aauSO9ZusWllWGxMyEwF2Ri6G+BLfQh72PxmR1qJEvcwaByp3chEDTiimgAUAeBb64UH
fQflPFrsnnug7CNn28+6veX47mroSn0F8pruXKhoX51oZ5Y67RMr3PzThOirCgk2Uw++3VB/cmjk
ZsnRz/gfqXACy7THc5OrA9OHrhC8Av655avK8/gRioTTmZklbDjlTWdfNeROw6rXvgxuC8Ltd/uH
Hee94hYUPHbtAhJNez/sM/u74J8I4j5CyG/5tWZ/MtDPnTQNf5oEpX2Lz/K7fPjBxhXcZMiJ0z9u
+dUSR6Y7CZ5NxBv7SzW646bVBwMFIxJ0N2RcZqDyY6xtimP0OPj2jWFuwTTZ3BGNaA61w8IVONKZ
DwwcjE7fH7PUbM6Rnzd3XL6be53ijQRMeb4hGzVmGk3XInTnRQXDQXM19CCDF0B/7xa/ZtQhYiz6
cBWBMPW+TCw/593uptk/fo6a0DJgmioQY6DgukdUP+N/ZlA0fok1Nu6dUA67yQy7P8bGegUHT/oj
bd3fOsTgbbY9sFrq2ToZOueniJCuB2uleHWsMdqFkwDxcdmzm8sh+1YPpr4KE3BH2JGKZXuITrVV
2GyjtP5Oo8VOQ2pCXqDmgroIruebwuEgSlK8Xnx0+00Vptpa0ysE6ReeLx/y9kfPslEY/w/+L/Ig
22SMN8PIx4OVZ/kaZ4x4S4FkCi6jOgcQHRuiSxNYZ8mUh1F5NGLnE5mW4DSqkbM180ykwlSsmmZF
zvVb3a/ncPXggvFAxeH+SdlJw3KqvqhSbqRn/2b2JBrOZUi9h6WLTa2vEhCFLaYhcvku1JCaVRrK
qTHZSmd3M5P+DCm3r33fPg5n0h8OzV9yplefFU/NiUXmM2UjKiXqW0gcoB4zFFFsvvSJ2R8iC+VA
cwKjSRIkaDUcakbwgzhggJkjgFkWyiAZvBwwAHzHJBihNlmXjNBVAMbHUA03waWCIzxoj9VwAf/Q
kGBAdh3vOqeMz0AA6rfQBnFhXYJmlYajO7Eb9bIOEjY2QpuuKNjNV01W1D4wSNVY++sojEBGDPRr
AQwC6pLN/FTXgEOiVPpVz5h41bJBXkNWPuOxG86mvsoPMocyHQJc1TrqcieA0Hx/HhxoL5K6YigT
SGglwGIqrUayUyOBQoD6Gc6zYEk/mmnfrszI6k9Dl3/6/xPGlFgeVSFbWTThWs/zevOBZ2URDhxd
CIJ6aTptiKSF2FWokWAe3uF0+ibyMkNBBMLUUxoixfzP4QebBnpioWXmhmzUyL6XW9/rQYquDs59
nKjTc9UHNmp8UVSC4zJNIBPn33x93TkhiPz9WoJGCkpUS9NEVeCHDtgu3+22BmGr0lTi0AMkrB8m
qlppV7WAc9CEm4TNLtPcfuVXfXmzQAcdOC6gUtyQJYjsI7e8xUXCtlGXabMPOXpuXQaoRh7x6hv1
5ylLmnXZVlNQqZdYVQj9zKIKdTvLmHrtAExy3UF+c6JpRzfg/r7GKMIf/WhmW7ouernFIKGQRi2K
epFjw5HBXksVd7YMC5kEuiaOVevvQ33c2IiWHkXYD0fzvUdDmiBbHzUALy1jml6WLDssNuo1EjpE
uv7ng3nxf/iJeh+O869CK5ZlywowIv/9qzz40PB3vyPZDK91Dnp1M6WPf6hq9K6tVlBidjguoYO+
Zkxv1lC3RMIY2gYvYZbj0TuwalWE+vRCtsoyQFSlSdQ71vpLP4F6uXbHYkuTusiSVdV54NTW9ORF
svora+Lxm4cD16oG6dEN3Hw6YDhnKzV0ADqL75PVantTidQuTc+NFlVnqGRbbNQLzc7ZGxb/sdhF
4YY3q/D8K6IHEBfbK6EFUPBE/K7ZDb83faeBJURnyAgbJrqVWwR4x7JNIRpLQ0lI2u+dPAUDhnKn
hZASHc9VFp0zciGbUpxL8VXrY++PLE6TPYWal0h09B6Ttj08gjsD/EMqIk12cosLCa5mGqe5om22
hWfjeAeu2KFJOGoFAScWepjdqWlA2ns0k/qTPxrpbCK7pS4kFmL1e46XHEgUQVsApZnsU8Lq7J44
8XDsM3zCqPBBgaE7VEc8UQGXR7X5KRn97/FYpPna6gACXWbzEZJkresFLi9xbIV4M3idSDp4aXyL
R0hpIha32EL16ffqkZBnWrx5mKgzvI1qi38iez+Y4dYqJQAQ76eO5XQBGRkJTuM6cTZJCdw7+RSG
O8zHk9Fh03bi0Zd2DNPTWEIuC6oaVbwaQmMMBInK0dRA8g6NUpHrVIOv0xkUlUC9x+qBDWr4q6uA
B5lrCfA2R+EFanCt2KmJ0uZIcLO4Ebtl2kugZ1snt8IA7cQE7gxnYzrFcJrCYmeLyoduXIuTlG/Z
5cZBShSsio4xXfOp2Gcj7ptjaw7ORke6YO/2AAHSMMtD/cp6UI9CWDbbNv3UQYRYraPGOrSu3V0/
mGMENwH37tcmy5MD/grjDd/dcANqTtAF6PZlZDn/U/Q1fv/B+cq9fFjHnY0XB9TFVh/owKlLXOFJ
A+JlbkNp4LfTZCTy8K5DkI8LuTWzdOOOXz2rmD7JkntIpaXFwc41/dk2ClBQTOCDG8MkX7t1pOpZ
27EFrApk4I2lnwfUhJ2bKGIIexjg3vcT/L270gNhVgggSuNYYjWAE2Prt2l3Lj0PmFg1Mfu4ykgz
rdPkR883EWqCabHTit/ZoBUHOrkSXAT/gzP9SDwONuMQlseHX2X5EdTTWmBdPaP6k9UdhAdDR3uN
9GFlgrHwFA95+mqCyy3w60wPDOBnXydfROchYzjlGIUD+sZx5SC+9uLcLH0VRa6x1zQh3+JSA6AY
Ak0O8kdbSOx+sEONuAdIys+AHLeS4vOUNhCtrUPQCEJoY4eAe7XHHfnTPGRek53qCarp8ZT+gMrM
SigJGQuwLBX79k9u1IHxqDAnaKaBH3I71G57agfZnQDa6ObeYqt8PefIR4BpwTCgPrzMTO7o7mOz
LuO/kgHs77oGCS2zsfmLHTt3aJqNX3uDlRuy28qOcOdsh2LuLzs3Ew0KNsaeV+Wu0ur24qgsfNto
0aE2QIpHqvFki/nwRB5kMlTaHncfbUWT1Ai/e7LwHnncY4T+suVAJ3RU4cPcFT0Y9NykXjkh77Z6
3IChs2zjLJh8VFsjWFVffNWYc6BQdbsIFC+tw0+hybHa6at61yXlX6kJmBI1UvWyKCq2KJXqVqjb
Av/zMk09f8rCS+4/mhPFh1q3ivkZMmP5ytc9tiVjYXfl5cNWido/UfvTfuRDvXm1aIfw0tiP+w8y
DAGrgMbOXKDwQIpnDxKlCvEQ7sA4IMCOrYoYHusZZqeHegcaQpdoVxaQUaIlWSoB3Q29g1eCrwuE
XGdc0NhFaKFxaYntsZ7a6oBo1y2pQgsU22r6V5cLgQgZeCIi5f5hDTlFCt7F7UrsaIgCNShjpIBv
v0NnR0LJOsVUB6wB49qCl118qEcNAWsfXB785g0Xn99tTds8rKOh6IqvkBsutn4qGQRPBys5zd04
bFNEswofd+lCd9edmpq7tXrXfbA6pckRIFcOVt8lpyKful2m59fF9K/taaqmneeu2nOACjbQKmqj
+cdBYDWeGINMwd97p5Frr4Woq/XIteaUoHSvWIVx0Z6Y5ybZlqxIJgi+9rviWKBIcZ8Pg12saIaa
D+PZk6yx2iSm/SBOOa1xmJ/W83iZf1z/YSu3Bf2XpYEApNBjDeydEC+QvK6vGrAyVwMvfLbioWxX
tiHC3TITKR8ayt68VZPtHmhFVZi/1tIk078ULaooaW5Z7U+ac0J8P1hM84/S6pTtcR/9ukzQT+I2
iq1C5PkjAyhqRWh0Sqy3tABoavJchCFUM7z3SujhlavZDdDjckXzNKZeNIBMIByi27Jk2eaDm/ph
Q9IhCrtML7+B2VRyI70iXdPs7EjTNKZ95t9kWdPafbIGBAsvuAlVwj4DgpzUmmdhZih4Ggi7hRuH
V/WZbLN4s46Sin2Txt9j0y52XJbsYvWW2I4udw9O5WUvpjB/gNso+65VvcL0O8DdmjY7djwGYRYC
ZN/MGAxwcIDqM86FkrFTXmRgtPeByU/1H5M92q8JEInPvR1t6lqzX8lUGPVGD8HlSiM56QglmsmF
Ru40DGvT6+Sh0ioH7+RKCzSt9oNWLcfBKTuIUls3OPof6SUuZZYEetiCubcMs9cujhxUXzrA46h3
ug1mzWfbfqMB+Udp/8OwMudM7/yhCpNgYlBXIw9ElCEQ2BnDijbD+xRatq6/Qga8+Gx6GSJCGvTu
kHi09xHqNA9dkfOrlZsIJui986m29Z/5OPR/+fdc9tZfbed8c8B0PK+FXEtxizXhfFjLvGHauK4/
r8V/Sr4CIgQRS4V6jpB8DnqeimBBPVsOUA+4XKcoAzcgIVrWgeWn4xMtaAbUnceV/Y118QT0XP4V
RGXhdyjjgAzVH6InXMgNPF9CEwwemKjEW1xX2iuoFc01m/TqBZQf/kkU1p9pr1Q0hrh+y8bcOntA
zb/oJrSzQwQ+f/kqm9F4q7Tty6ek9soXTUyIHoAHK6AFDKeHeyyrwOaNXOc654FdTO3ZVU2viqly
dZCkHtm4k7H1qEqvaCL2fKgyWGJwmtXcJy/kvQ9jOhSHZR/qLXvroT0eIuQN8RsXIH5FcrTD0yfi
CJUlEa5e1O2STjZQTx+KM41t5WwamVjFbQ1wshqS7V9raArVpDhl2QixfFit1rRDB5W2xtgT7x7x
8KF6RZyoR7aFpY9ZbQFpP/ftwU6+v1v6YLOSL+qUempA5N0jmG4hbAT0+6qXJW5Qli8uRu5HUBsB
Q/Y8XnzIxsIEV37grf4bsxrRr7Wt/wn5Ur6FpnwE6KAOwndLB1IzHeVRxC7E+dR9lhot174CH5me
E9MTgGs68giG0F8erpbsdCcv5TcdejmrHLhRCCcWMU5XlbNfbiNGYiLwS+P3WbqmQLsaEhCh6eH/
P77pkGvdGkiC3umbK7QGwdOB5WBcx2Tcm9ZOyCQB8A8PCYP37AoUza0DCrtevy8l3wz/39eyafLD
/AzA93inyTLZ5MyB6KHWHPPISO0LzgxBXHXuLvemne96/p0a3axA3NXwL/o4/DKZQLzdEqtbkQNk
wRDY0Lpm51sauLjVSvIdIA0DTWY/P+SQMZx3G7lMQKNteEh+gZog9aI2oGImKlmiiibftkucBPXN
YqIeublUCEVjHY/RuRpKj/EI6xwB7hlRQ4GOxwFiyDFu3+BPIhtV10zvE3M5CdXWOJYVB5UD5eqw
z9alU2Y3X4rsBgaL7Nb3kDloBHjoTTf2rVWups0CHOVZFn8nP0RoMaGllXHSGnFY1lIvVfU50tst
5nkjaBNvUnuyz7Tj8lM1LX2JIH4HcVD8Dot9nLJ6ZTIb+ND3ibDjcqelUDVkpq6dUln4gZBNirKS
SgPTPmw0QcOlIRvNko2GrVaMa0u0/ppsKMHSqnkbGlfQSfo1XhaWKNmumrLe/m5rsCu1QZEy8LVL
gMitwmneDE+P1nxKxtcm8lvE+kX0ZOIAuHUq37tAKjuD1vsELhIUsew5q2454+6qMLvsHjI7vYOP
Jbs7tXMycXU/k93GwzaAGhIEuUjNzle05MLUUXAMxc9gNsrGroNKB2CMwBEtCmWu8m/kKd723hUF
UyPIVIEpVqPCDYDvdGeNFai3BlE/fSMdlUUz5cPwQX+FZuoJ8Rj8q6G9ggrzHMiZydtEUTaCLkoi
EtkVQ702bSSbO6PSr2SjxlKz+HU615GzmRwyMCFfQQ0AIlIwhKwW27yb2qMMESiUUM0kX4AWo7WL
rAciQWBDo2YqfVls62M80lXbiottl+MG4DlFAjrh1rqiuglRKcG/sRjUyVokretinzjQj9KMfpCJ
Jsmfes0kvptq0WIit7wwt67rQFZBhb5SFQSrwk7MPbLhj7PLJSiAaZKaxZeGfmF8NvLuJ15E2WFq
0xzSfOYm12P5AqqtI+gDnLNAnuuMSG23rxm7k2mxU08bRpzjyW9KoewZO+AEoplepCVAiGqbZY0r
zG7v6uZ/26suJapIwXC70bTsNOMpJxvFS84Yv1UWUlxi4AibdrGX3gfwPRscLC2jzLJ7C4rLu3Td
fEt+xaQjoUx+eWvPfqBFsDdcG1Us7m8mjIUdA088cGI8sGCUfVEGnHMIMSoajWUd0WOA1vdZctRu
fRIS4Elh1DdDDKW5CfXchpwoaw8OHikHD8ITKGdi1o2aSXFmVCbSriVSgZuHCc30vhm6GA9kd1lp
3fIUtbQtvr2j+a2XmrYrLZxgWe/Vz0ADNs+6JSsgz22+Ixs1QvtjlEI+gV9QgghtRx8FfVKh6IYz
d8MDmehzI3vZ8wgw3OlfvuAXnH17FLQBVy99yGC4aVC1ot47VWR+dpn+BpX1/F4ZLnuFKiqiMp35
OasybYdiekifjPe2h+iFTcTeiG5fZjZvEDQkF0AGxG5qIJMyG2fib3KlJg05Mt4D1N/meW3q22OV
1SfDNsNzKqEIGaIe8C3nvr0JhZSHPI+it3JSoPHCfdaNPnpqOvkHeQEJxHcxg6QyDc0yn0BV1/aX
Tg54J2kJP7gsswBsKeRuPmerwzagQ5cQB9kLnbU9y/SuaVNupcFbqEoXTb4vRXbN/P4K9mhQnzsl
aC2Ws2RVlZO+pYOghLDrlul+tlpOkI3UouJ5ZY86ZCDJFVC7VSYc+/AfGV6I64WYYBaXEZoJWl/q
M7nMYv+dL9k6aNPxAnTnYF4vmHVyG4R4zQEU43YNFCACPe61M033akOIZgWZ0nY35pF3pQlqykbK
PUJN8ey8rGjUMnBvogjDUZK62IkaWs+Ff8X1aaqNtQ7IJRojClAzgALGQkJCzSIFRFdpH0blwCAn
TuZ2gFYiWecx5CC3bjtGB7KVafFrdl5D3mTUoagbICyHOL2K7vlOFB+qKr2BjW7Sj2TrsvjgGlN4
/BClm7uGouHskc3ZkKObR4i66t6LgUvcRrpadQDbj/nZb/3bkHfsqeuYfHHjYjaXrl4fe2sAk4by
Ssbi46J0cG9+lRpPvCnmRULLoxUECNLE34FHac0QVv+CwrV25dSWB7LDvniO4/C1nvTiC4S17MBB
vHk/KTd7bFeQz9WfBJKMI063g9lcpTtte6A2v3IwEAe9azNIkTf9p4yNv+wuyKtQxKtv6tC2jq1q
uhTqDnPPC+2PQzXRPdgehu8uD1v9D9uTC7K1NX7kzo5760aNrjnWrWlwOpO4Vu0fJoT5s2jL7rqY
IZRUHofKfSVTi2jozSn3DxIeMpHFrsrst4UPfuaMX/yqSgmFZMAG7cyYvxFHfEE26lJjNF3XrKhL
jj1zZ8dGfatqrWt3k9aET/j07as1sXWEt/fToEzUi8CtLhD0uC0mz4ye8J6CJOW7q9Qt5GSkh8iC
slEzRpa/xlUm39KQfko59l6Qt2aKpEKXiDWqW6t966Dc1qqPdeecurjNd17vicvSuGUaIlLe4oo4
RdZPkbJ8R7bccXA5JMcql58pfUmpSsprxjVApXolQ6ATkPmkiUEDksNtEtTVwtTqGl7DdYGzalxW
ITRFVdbTGQFCBmHKAV8GTPMJnsteyE1Vl0YYGyZT7+yrKgXL67xzGBUtRID75zbP95njpDeEUbMb
9cYhSW4/F6NI+nSe0Sd/N9XAMi8mcgMK5Idrc+Cm1U7UkMfQIOUMOiEQOaiJZVUkwmEDXYtxs9jo
F5DJ2G+rphPrZatErdUdg+95bf/oUxspdHIGsMg5QWxk/7DJ/A+w2haVbMN4qFXl3qSq+TzD1a5d
KVHunvvl3pSdty+s+rULgQylRkT+hEM2YUo7wo9aClm6OIzGYXDCPNERGGKoBbBy+dRDfW4PtQbc
OmNdPpHNMRKlOlO++SxpjlJaP3LlihKU4SK53Nu1Hz/V4Rg/dcJt7021h+hqK4A7hD11OVDhsVyn
dYeYGRBrnTWCUj3Mr0sxCBWNSPPXHDef0qj65JSe81TYkXsvp7uVtE0MKAP+7wPP8sc87Hnp7Coz
y9bkW/HMfaoqYW540ZkBDWkClbMD0qVecjBBtgzwdZJv8rZlN9MBPXDT1g2kGDDUcpvdwgKN17fT
pmaJubEziOqwGsQelaqdSLkwkcZ0PCBZ1BhnqHQfmv0zsLveIfKmEhJNMkmNVRmJ+gRs07BnQ7XX
kqI+gd8ECB9DXVhoTA35Nd4wFPOS300vtlR/KlKUIiSQAmk54vocGbOLUOjyrGG/eiJKBky0ay0F
xQwKUjELXB665FNBmA+3bfdg1IAYQiPrC0pDw5cikp/F5LtHXx257EmiOgB1ctNgVhfbNdthRV2m
xn3JxNozZR2gKAkzZEROElku1YDVSdtCA0yiNPJvW22pvwKNQx1Zsixc0wBASyDj391oGFshkujR
mOBWiMBBAeH71cTC7pzmVXem3tIsNtDqZdtIpiiIBCQwM5K/gD/AwUTU9qlXDfU0p1VKvgUwgZkZ
2agalFZgI8CDc5WegM5TGeeGxvPyJsQUdWmqwWcDfoe2CKg+UGjxLssU3V/Zo7iEbMzmKByhqkBf
lQZSz9Lb8Rjje2qkqLtfEC+ejKYtRA8BoFPoC5pQuPkAktvxhpVTso6LyNjjhB++4HLHL8AiX6mW
uWbQ10TmBNxdfNyDdysG7DRyTn4G/tNisJtgckwo4SqblWrApWcXeu/7Bkq4O79jd8M1cBEOQaEA
xvTxK024UCaF2lK0a2oPNHdSUfaECK6jZFZ188ju3JcKuOjVZLYCl/lQA/ssAgbHpRmj1gM9piql
IiOujdEqY6xDwqXIT4UnPjaNFYGnazE++KRqydS5HvDtwLmgGm06JrY7HsOymcBRg+Fig3YHPhEa
5zK/NSFKRX7nt9hkVZqH3PtWZG57afKsvejDiOsUjasYAXanAvVxNiD7rBq8mbML6GeBqYcYHh7z
QOhUIZpwuGQkkJcAKXPhpmvvBid/qqNu6/kjJB4irX7pcFqA4GTcH8gGlDgkkS2khtOxCBIInV5k
o0EgyYygm+23AOH70tajgEucvgeoNVbpUF2BwAL4r+2SVWO6yV5nHGHF8XkJd1CYApVz1dGZzMtD
BISGpQIADYO+Hz3EckrQoSC7nPb5DbU2/aYuQ33Tjy7+wP4Q2wHe+/26yh3U+WlWdkhSzX62M09s
eB4liDBUzrMdC+Np6l5pQA4xgN2BBPQiqLoSL3gfrH8KrhundorvlOqGCqHr4Yyws8zmvphSuwI1
bwId3gPuYlviD6UmlODFncd14b1mvpDH2EhjAAhQ8wQF8VrRhvx6LcnMA3DBq17pJUV2loXjPvKh
2aSLHpeYkkNHCFFvOeLRRL0mMb7ZZm0dADrwA9MHX6vRafIJkqZ4L+apsTZE/xVx2wIwFDk8Mcfq
n1w7M0H+mFwb5pt71AX260x30q1X6ynQCKJnO7C884Ov8WNajfrasfxX3007BWL/7lmu/paVoEjo
DI3tIO6ZPPNInqAnzDYZ+HA2SpTlFqpmDOvuBmEHVMKxigGmAlusmcVJaqgf6GJ2SDWevo0TIEZu
6MiLHqXJUy1cuQoNnJlBaIKqlcw656VufmgaaHmcOT5023Kr0zJJvkww3q7S3i2h+yACeqb63vSX
nnAkj9UTlh6O9Gwd6Ym5PGYfp5V3JZ2r1ckNtErZzhBefJ3yVF6pRw1uuiglkZ0IdDVr9hVQrI6d
7ZCMGi55n/Y45wKd1dCXUKovHMlSVhVK4UzW8luRpSq9O/ETNd4A4NCButBoBt+8Ptsj5cGXSVQh
81MpcD5th/it0YtXKiutcdyG2J2E9uqY851sO3aiklRqyF5y0197qAkNyJYpX5pAbap5sJzqlexD
bfb+pscmqdqEPJadlk1Kr9uUut882zlDkWcPAULow2p/hEBYn6MsH1epGqIK2T9mGuhDazuekNYA
xQ6gGYNqqGcBuQ2isDgNFlukZ8k5RxUGmDLfHcmYDk5yLq3xCWccd0eTi516lo7HpVahlBlxuXaN
yvluAxIO+yxjFLzqIEjMCr8C3w0aqo6mHr77f3mexrYPdvxv7psVTgJoaSqN2y+eNLLdsnZZEjlm
MDBUNlPFiBg73GCyfA8k23Ah04cGlEkX8ii8dD/bganaIGNfbZZXLf5jIWEsxgLCzHj9alqSWivd
QuFPqxunHgrVFhID/a8Xs+bGQa9A1oupT4ev9hBVB3uAzhNnfbtfKgWpyBByv78mKEBOszRBK9D7
tWKuPCSjz/N/bUMTnpsmgAJ0PlSYFNuOubAv09NxIGIer0SMERh9kHg4Lp69psRdgbX1ATro5imc
fPNEPdy1nGpbILIKNq5qTzYHfBLV1sZ/2dmnyyJ8aAhsrKkQE5ByPUD4w13NtZYP1ZlFVkAXXIKf
hBcRvw6lHyAeaB+hGoT/JlStSXWbaWRNq6QGhBSnpmdhGMXe7EZk9ADjhxpqWANvGLnmtkJl7YHS
DtxL2XmeJTVUGtPMP/0+ZCpodtOpg03pDgfUz+j49qTpMfvcofZ223pZngYNQCsFMvQXpoSkSU06
9szkAP0yQB3JhZuiW+sS0E7ySVyIrK1GC8FnvDZ/u66sfLnpK7BZUr1I4lrNJWnYYa4IoSEeRYe5
fISGOKAfZs1ogFX/5azW0k7A3q7Ai7uaVIjbScbsriO5Vk5ufiUTNWleeoHe2O6ahgDnpXfq9UXy
wZfscW5C2ApMTa5K7tBHNn/e6g9BH3JcIRteaD/ow18+dhrOrupP49Rg6HFt5Ll8/j2EruJlHHP2
OpaA5wvNnfY0dKFRBY2aKQpoyHjFATYaEM0FGuTV1nR57/sG6uEYkcdUZtCK5DdmV4ifV9H3JCnW
Od5QX6au6LciSZID/rjTK2fJKzmAAAV3MKP0b1Z2tTtw5C5JFkqmUCOA0bQSnLaWjMqQpUAiSa4F
njWE57jOQ5TCWAATLuOQg5K8bn/SpKaVeLdT93Gc07o4T7L1oNsr4DjB02xP/R3ViMU6jJPkx2R8
YXiU/XTxQFvlvAThpK0JQKr98GViFpACOKAEdEGLE8HOvq/lEs/WBGUhCkjdUZ0XjlRhotk7GlEj
qLBrGVsKnk3DUO/BeY9aoTUlfliH03njW7hE/DtvRLbFrceDd8kbDZEvdiDQRrFNp9Xnlk8v47uU
OSoPOnA+pWC575terlE+aCBgVkF6RfmQvjniERAilE9Mz5Nzr1Ls3pSUa72W6aFVQ9PI3R0Tfgye
dOTjo9y2r2Fa32hksC92ZHi7WMrxZgor3BQmK74MjXdxNaH9mXnVfvIy92teRcMaQVJt60OdGvuB
77IAvfF+QKkeHqFRNOw9hEdX5WijfpCM7oTiIx3HiTHl8IGCk7OJWOJt7LZt7kCRtvfSwB0hQ2lb
yuqg1pAtUKnTD00rd4POtXNhdIhmeZ8LFn+G4GT8FjdRh8RLFW/xdoneogl54AkQmqudNumnEElN
4NCjN8UNf0oB51qTW5KM7YZ5KJ6m2dgf9p3QTnbiWRs2RU+4l7MzWBDZGQBgRCEcgmuTQSRRuVc+
4LbAI3WeJ38OYugElyUo3vhQ4Zrk2ZcJJFCT3oiuIE3SrJ+WyW61ZYi7kwPk7OlNdoFupvlHUSC2
T0M70z8OaXZx1pXzMgy5KXc4OU6bYqia50IfetQsTPpBN7X62e9R1MutrzQHbsD6WfaCgzROlM7V
SRGHisI8AENp92pzsz2JDqBXGoat5j/1qbOmUVTZ3WtUgqpgQmUaEl3d62BGybrFQ2f/K+tsMwf/
2d4zt9RjJaj0IpBJBKhZGk9QdEJ5JAo3EU4A5kuD8J03BpnPm1UIRdcLNYVTlheEArp1CLrGDdl0
/MKXUTXL0M6Ye8hM7UB28qDJhyFKc75AQZdDtxn7kseyB/k24FLbTjU+uIcJGvK0AIknxNkG4Eib
Il6LzM6uImqNjcbi6XMahshL2vxP14GQH25r3/1IIFqX5e1tlNHX3ipfR/USJBY2XfVyWWSQJB/z
gGzLBJitD3hKZefZruuBTHp2AK8GO012A9QxdedxHRonU3cAgZ4SRc0BF2USpRKNfFzyuLovUZLN
y+RIaywmkkCVeK/zGtQTADl8rYHJ2UogM/Y0FEjid/yLqI1yr+lavk2MNvoqHbGN+zD/BKqL8Qji
X9yrlD23p1cxauU1msZdZcfsXnKAD0sXyUVda9ldSxx2t8EbcBgzW+L2+7eNergptxCwutNK3bFw
N8x1FHPIYtNUAhLHccOOinDlG85NCJyBA+7FBO3dlv0fY1/W3aiurftX1qjnyz5CSALuOGs/GLdx
E9vp88JIpVL0nRDtr78fcq1yqs46a9+HMDwlgWOMQZrzawBX3EG4MdiWsIZdWUlSnrLAJl5u5u2c
gAbo6ROD6eExkRkqvDYcxyraYL4yOHjkTRHsZtK5O9mMjdphLAvabAFNOHBytCGZHqX7Fb4m8IHD
bO7ETM2bzAoOTUrkVvp+sEQFJXisGgZHSiq+iWrEjNqxXnrp/hiaRlLCry3FdG0ayn3zRSZlPXcq
VS/UJAKXTmQ8k4TQGMlqCy4r06Zhrf85HnW/Hkopz1YAIN/qgddddOdlHO/htp7F4YNruB+p0ebn
fozMbd9gYeS4Sf3W12rZu3b5BEmQYh24/WS7ytjLKF91f2uBR4ljQQcratV9IP2T3Yz12wj/AC+R
4yrOuQLxZnwX0Li8SfusPmkxzSih74MvkIOTkqwY7xwkzyP4SsRu7tzoOCzJM6VxO4ek5yapZXg7
2m3jz91hPdZAIF+iQQGaOeSZwqWJ2weeTnJfDOMjJYl/Vn2e7wrYbnsGtcxD7YzvOhuiNzzJcJlS
ZLKuCZMotdS8RAEVJx6A/8kI2Nfuv/qlmrzh9Cvc6YvtUN7poCzbdNNx60EVJnsYUgMa8y2NvndP
ikf197gh3ys4WTyiYBvi/jY4+7bh6Y1S47iScNI7hQ3OlplE9LVrAcibdgIDZD3CjuIN56PwqjYQ
J8sPwdvLKcq3pQGzWubUoCw5YKGPqpdHvXHayNrmcNwuXL9xZ7oNRKMIWdOq2tSd82McpN8ltNMg
kXBt04NjP4Pd72jvru152RFojZtQXqgyedQdXUG+jrIELAz6ARveArccQ3D1zq1BXOA8m4T6iKrm
qJI+NJLTWQlAL1YeYXYbV8lEJhuNNWAa4W0mE1R3iO0/toq9W6wg30cvdwrjMWxMqLNDFRoZobo+
jSoFGHzItgYP6pNupyL/1ATOWYlCC7SpdZmhHsy526YwfYwTeutPmyQ0hp2JBJ/LCyZmehhkDpHY
E6gm6nG67bJJUTQOUy7we8a+l8EpD/FJu3ZVdGDSuSzBmjjpDlXTImEswECDCoO5KfLojEzKj6Zr
pyTwpLYhJeKNVmVAjPfnGLNFipwgTbhqeAaBZT/50E9p3uC9qgxMU/0E15sE3p9Ah4noRoctZCOP
hFozHem9Khh6rMDj+LxXmUHG1UACAVrLkbMCDdxelWaSb3oUlGa24PVZb0ZUZryiAraiIam6tHVy
HdspPekBqKpnGzriDihAMUy9bOCpp2j6Y4d0iD/iEqbzlIWTGNwkAffpZTnJA15iIQm4r9YL9HvH
c6YY1rs2Sd/DLvJAFAA3j6jnEPMIPJrSIw3hXAQ9uJIiUa5gPT6FEcpwHh7nzLv8KLXTYzb9aCsn
W6Q5BNhgTg8Mhf7hmrq7jCEP2ueWV/a+DypX/o00mGviyzYPg0jNAy5384AMQrP0xYg16NR2GZtH
5MF2qqNTm/A4xI0CFEwU0MrCPpZhOaD6SiGR/LONJ2W6km5wos6oVh2Syk9MQRSyscOvFvh9HgsJ
20NB2joEZQ1RSKsOv5aOsa0gpeuFSrk3RkWwnCB1dOtTA7+xcRO3abTADYclHtxQ4H4keqhgYcV9
zgrkTv3yJKdAt8A+S0IxOwFTtyKlB0cBcra+j5QNH7EF8YAkFN09lLOjpYsfl+ezIesOpp1DHbiw
mqUyumxTG0OHtQG7HyMCcHpJTWQl2g78jej5kk2JOBRDAg567UUJExnQcGb6w/+M8UHOPgdQRsQ2
24kpQTrWJehYuerZjkIdLXN966acIhvL3nKux+jRsYNpoT2+cfx0kZ6hZXUz0DbfqBQ8MdvAMrSS
xYLQHmpRU1g1YPnoV3pD0h7zq0K1npVUxcH0LWh9jxIEXOEMa2SU8rnpBtYDHCY/hyqErMi1NwT9
exE3w1vTynbW2ZZ1NKOYHbOkD257KA9cm6ypvar4HRJd/VqljtibwgofqmxZEYc+RF0SPRTZsp4C
2KeO5759qOt8K4zEOfJR0YfRKC4RbQV9yHn6KfrZZyRWcj+ABVEAPSUt47EcSvtWdMi/kCR4atuw
uXHMFoneqbMr4gJiLxFbglX8lTaOmANmaZzA6X4ndjC8cmZMWagu2Ot2USXvSet+bh9dsP663u1w
I0PxbDppeZAbZ4DN5zQk9GEIbF9HIG9i5TL1/Ryp+6aIYv76QJAC242Ds2p72/SUgwlQABzaM1lL
qdTz2OTDtoQaMLr64ZmpxITsAa+Bq0eIgkeStM8jjfptkiejF6TJ8EwNLFkcMwhWVm1ggQfXDfCr
gBDa6njE9bEtYUINJ4qp/1OsaHif4ukH5x75YkVJsb9uCPAen0IQIl5UEOIm+ms7VlQRHhbwKtQP
LCTgWrCJRwv5ub8eYte261Ns7CFsbOe9x6AH8iLdyXOCyrcO+o2LJmrkDSzqjbuQF/d6yhVWXeER
IdIDBKwlAN6BmOkOGhpf4ShLzgLndUt8MPb9aQ4Hv/RF7FtHNQJTqJCq3HcN/7ExQbnfxxIrWtBB
hmUqSwP+fHqrBxXbYgjIZQe9q7QwBTLq9nJL1bfdlo7xbqtfXidIn+67n15WiYuh6ZD9mEZdx3Po
wdiEwaMlcF6yqGv3RYxCVxayGMQkEqyrKXT7OgDbBTkL3Ssip0G5NXzVnbEZ53s2EEyOvHyM4SVm
w/1qKhHoTas1LkeJrG8+YvXZoXI70z2+gtUTi+JwocOiVTYwhgYYVYz0XsfaeB3QNr0rnDw8sJwc
QKNL71xUBe/8RNmzCI/LjW7jY6h2Y5C8ohgw53XonDsX8MW8hWGBUbnWk8h8ubTxKVY6BBUfhNVg
AF6Dxc/QLI7gYuJUu4i4a2EW7i1xBbFxW2mrBXCMMDieGq8bMFofAoOyeRRDnd8yLHsf2coGICFy
Lq/SfCQQvknseVdx+Cnobj0w7eLnDBrHXpyN6a6G0N62CShbgllfnzlkQL2U8/iNC2tjs4J997N2
KWlVfB0mK9m86gko0FYL1WUNONGbxCLmpuXt8apeekWjNHHB153RfhdBkcfJrCdwy25rR4oDwCAx
aJpIt4Gy3J78cQLxjGXFb0YxnhoTU6IicNN1NY7QB5jYLD5uZImZsltNZDFct14NA0RZr1QXs4Dt
Gf7723Aiw+gRuZX53kXO4ef+l6MxWq9+67VjAQIfimTeFcZrmCiKFZkllxrCe+kYebsP+nJxhfbq
VxUkZi5jdWiEjVoDe9F68AcDfQazxVnUReROII1/7Mx24zTxtmNF+djYY732gzRcdY7Pnh3X9qpe
8DcRqGaOeUewGyEhewpsKWeQIAqWAhm6eT1lp3RGSm+cLN6EVdhurqkrNYkK6E7ddg2nsSlSGptr
kx6mD9lJ87vMsPxDKXvidZQRrOfg5WLPfBsUBw4iGJ+FblCtap4QzH+m2E2kvIWVK1vBh1NdQmca
rjsKI8vXCh5GM91m612iwaRY2Ing8yGchGQb3M6+6oH6DfURVC3oBmnXp+tBdXtusfyGj8Hd5Zi6
rR1iaFl0t0iKZK9hieQFQEPfGoZ5RMt9fsdV068wD0g3fTsUJ9R/3JlZRfIbUTdmw6t3ZOoa0O5y
fmtBr/TGgIIOuGSkfbAz+RpMB8PCbtdlY/Xs3xpLrV2iVUtGx6nWCjnyq+rJJ+ltPQT33xzIG6Tn
ZiFQ1bPOgkjlJdZdgPJV3jC6fF2lw53CZzjbKvT3RY/5sm2M5AWKSqln5Ha2587Q34VQGNXtAwU8
JKwztoYCmPmCKUBh5piCSnErayTN9f29mZ4El7u+jiFM8xqF+KVdHxGXp0GRuOa2NZ3Lbpc2UYhl
yYm/K+U0JzCM1tOacVrVzSxs6CrN+SBYhWySq7zQKHDetLTcOEp+A8zJgxaU0+P9PI12RgjW5oQv
um6udgC67bfw2tbLOAReNH1w/BVEEL2Mq5ocRVmkB0wl4QdnQ6AF3xMmfz9fdUPgCXD0dr+1Vykt
DkUKdYSpU49PSz8wZ/oltyHO5PL20iFZbywyJkwPWPbkEPl811opzb2kUhTYuYquel65Z2mbWMWk
ZH7pLSErNy94XuMehd4UurnnwQZ1EcGlpezZonBkuDDetLRLNxUj9OYS9hDLvYjL/datx9gWr0F/
cItFa8COG8//bTiJykJhxD4YhgOUuAl1KMMGxlC3ZZM+rX4VBWkDGyQXV+S0hx6sO3SYF4ZnQ1xm
l1QW4DK6ozHifB47kQUKCY7MmvR2UMLZlVVGgCoq31nWmeegYeScEKiMOrFtr3QYhFKcQnCMpj69
sYDOXsJBJp0DqGOeiQst7zaEzm7IRrlTITRSUSjNptK3btEb32dYwIf28BCgxGZCB5NA18qPy3Zr
+Jjn6VfwdpwmgxQmki4UiT3d6ExjLlpq11iY9KtJS8DOdNmGwvcH/Lhi3cGyegOfNEBZgAeGqw6K
OteNbvs5LIyBb2C9WS2gxDd6pEGRQ3ulXT3U9CvdJmFIRWKgDHSTdl7THmw6dJQt1mPr3F3bSamA
JwcExyBZAK3McTh0sKl87AFZMEnn3zuQ2Dn3yBcOU3NGwfjEHAkaY1NYgta9cnqnXRgloFGRb3Qb
OfGL4TmzA0OU3Q20dpYstci86iW/6/LOuBWhvdIRWF/87tfxoQ2HXz1edwZS+JiluJfxeqdpfDId
X0fX8faYRMusLWB1M2Xkc7cp+xkAg+8YS1a6LWMEMh5TL2PgGMwaCjAVxIPMWUsoYt113YgORKof
08CC36g8ZygAxcOPdJ6ep36KL1kB8JkhWjoN1f2XKesIyE+Cwjz0UBV0ZQCqKTaCQRw+4HEbYkX1
a6y6sNzgLi1nyhTov4732wgTbMsQa2vKDtRmEO0DBiGgKepTfE+zKVmTuuDI6XRCJXz7mMbg+I8Z
RDl1mx7sqqyfk75XC93WO+a+AEzvqBQeb4XzgBOUn3qgLDDZMx4bUgGr2uNC1CEZIPOdisEHtxS9
YdoLyLp14c2QMQBoB1X+UJiXEEPEtH931ZvP9O2vDYCPcyEi9xu6WM/xpk6eVWTX+jRdAbmKzHwf
Q4y9qyHLPr3SGx+w6Etbn5N+FXXh/tr5v479uyGOW/TLsEkyAGRczN2bEmSXiNTrMjKR5YIA5K4j
uVwmZRmeGwasVubm8jmUsC3pFf1gExuoyuCIDATyZqwdc8XCmt64nQMRGTK8VK0DF24oOUM50arv
I1k9kCCJvsYKHmNW7lbHwm+rXRobcq47fMwcCpINLxaMHpa1JQqwW2J13dNhJoHFIrJmsibVjcEn
+2YSZK95qW6VHdQBjEMewJSFe06ef6spUU+1K+J56Bf1UTJlrvreIDdYD0BJLjRugsxFQTHOKXSE
Q7KNO7AhWQ0D8CBS3aYMYDVVTmy1KCHYcKvCUwpcNt2mN2l9r3LcR8D3QRmuUSeISgcLGQ0SalgR
JuA5xGkWSPL+FV/7Ry6ACBNJvycd0DK2ibtKRbsebpgiXzGUtJ5jWp6HovdPJTSScUE7L7r5OkpB
+vGZMnk2xtQ/iWg4hHFF3iW08m6FRdwj9+58XwaPEEqq9tTFWlev/k3kBuYozvAN6axunpJu3KqO
fITgf94xf0DKpXb7VWwQ9SAMF3zdJHv/mwGZYJNRKkEOHXm+3ZA6YN92SGXkrQ/VgynUHVY3kF2a
uU8GiWGK5/fDgmAGD7Yy4XdZm9l76Muf69Fmd6Od8ztRtUeL4HostVIUgVHXGqa4IZxvnKSeQUsu
BH4MG2bG4Y5K34Egbs/mv3XoUA/Rg1veACqhY+h7FDeBBcBoJaCWDFJNbyfh0u3y/F6hjr4NKPJ4
SWJn95XI2F1serpPt2Qxhcq3G6c73WaQcFjQTIYo8WH8dffL0QZh3Y2wu7Ca7N6Mm/YuiheYNya7
NqyXkBYbNtm0oMfFlux0uw4BScAtN+vBEAb/pp1VU1avr2k7x32y8WDPw3amAdz5pceeUoKXuHas
E0Bi1Vq36f0GnSa0p4yhjlO3iG44UN36MLop7CchPNg2zMsxBxisMnxI+JVAqFO/QEUgTE+DAnqz
wTLxm5VDvq7t3m3SKC8fAGQJGEBLY+SbyyA05cNoJW8GMFLfyrreIv3ZPou+yhaQzJI71BsVpAbi
oy+w4ByZCTBqlagXaL2l0GB54cSN10OJypkOozpcxsjqPba1YgCmgr8WT8OgjvncRXYK8OHA9w5X
gafHg2ZKJ7+18WCATnYC0v+bbpcl3EZjmpOlacZY7Oc9YDL12G7gdfHjFZ/aII/YbqAK+J96+TRO
H4Vwtk8rCpGWKZ9V5/DEiOMeynk/s2BgyYeQabvG3VcFDuZOtzQxgD65KINdpgpr5papOha2Ylus
asQ8TkTz9cW2/fqrIpkzx0qHYipaAJWbgkyuu1ntApwqjQeIXDqrlCrAtEeFRGXsbPNB3Q7IkR/1
hocZOzpJNTdtVSJf/1c7fmUWpqtduL62IYVcQfe1ZV4r6b5MhxdN60vT4CkuBD9R1BRvXcOEiu5E
63O7pgSJvKU3WTvyp5S+6GaW1fY6paJb6HDaO7NTccIqTN5WYO5/2tvG/3/jVp3cJXR84aVZP6R2
uwRau3rpyxiWCUlLl0bqli9drrYQRwggU82Ad5cB9Cem9rg2lWdbqFzr3UFtRqoWu1ex03zaHTj6
LYQXgvvRrDErRuKgMGxolpBklQxW8OJId8tSTu7qjJaHPKrASJ7a28Yq5rXl9zeG3bHn+qtuzewh
u3GRAJjrMPJtUADcyjqMuK6hpAJNMZ3RhKOms4/LAZK8ONUe5izOPhvG1TWXqUdIm6z4OIDxYLJZ
VTgldCLpUUApaAtsz5NdsYkMEbfl1mHyqc6ZPOW8lifd5KOpmppGu/RnYPwAxtSAnGB3Q7F1eQgW
g36Zjj5u2mb98qlND/wUX17qVp4l0vGcwS62vB5nBQOhwh0FfQ+bOemG6D22KseLUHE/BJBH2vkZ
CAGkzvhLbUJQv5H0vfDtYeai6HcSmVIACtXhCuQr414JDzZfEmBhHp+AlguwAgScKE0Vf8sgojhE
AX9OCPI5MQp5AGiEq8Y1swdKojMU8cqvrgPFez90h2NeVGKbCMhQ6g5cLSGAt292n0qwzSb+EOao
p1jhLOgBaUJfbGY7d/hH5CbCj3IZ163xrMzmcoTMr4Xnt9mwhwM0BGT9SoITKw827rwrwPBBnOew
OFsNJYqKIitT+MpMMQ9QLrzEA6qoK2uKL7NA+JsBkN6DmddUDvhb/jjediRLb8GdMjGDRBnh2gGo
RHob+405k2n7o4Ml5XibTh2/7aE7At9GRylNCNCh8qAP5UTKnEtoTmxSaj4MhiFeTGDo51C9QUIK
RZsnBpSNFTX2S9OVchV3RbSKMsd+aQfkBGHd9ighkHwjlUvmup1V/XOp/OBcV3l6APlAzGQ5gJdm
GN2aWMxYg/A2eJ1TmfeG7dI985MXHfmK93cEcKipS29Ky93h9JNbQ1nmfQ7R/VkRu3AFw0Ny01Bn
mO6O/d5sbXcrHEDcp+iiNwnKAAypwGu4hL+OY9zo9rA4faqHUR36LmLraOKpEJB5nk1cwrNMtt2O
TiHKYL5yITMBr1aQ+30grKdmQCzqBVJV1VqHfeecQmHLJVza2lWmmTQa0w/FVQ9L927bZmZXrKIC
9EMBzVGgz7DU8MttToAHIkjPnTtwryD/bxd7LM3NDZbSbN1Ufn3APbhcAL2Z3nMBP1hhjf5rHRt7
2wU0eSaHVVqW9TEdkAIFBRDEyNaXx8x1yl1XJvV8tIboqy9szG+i8cVwzB9z76COreN0FoYAfKki
NIEOwXm5boK4GnYlB/6u6HF++x6EepHi6p1eCsvBpdelEkXnXM1M2hgnRXu28V0wSF0AC56oAArd
kdbXGCq/GdA0UE1n9w3U+RcUHgs7aQTZrqGju4jDzL530yKf9ZN47PceMsofrgyLGTUEjNFDALD6
0nhMA994BPevvSlSXEQ6hHMNtAy72FrqMLEaaL9HTbVE3iT1KEm7heE60UtsOG9ZFfvHuHXHox3n
3yzK4pdYqWphI8e2xlMDIapEdpvFTxQXMnztR+bpvd2udGZQCev2jZ039739Y7ySllr1ZUKWeneT
pLcVHjp3eScpRFNQNBPnAQnHc9i27NzCWMZoa7HTURUUoMmMEInWodFgRO8wBw+sNtzovfrOhp45
c3Bb+OsYmK+7c0NB4nyobXY5eA+3BplVSxqGkIpj43M8dsMriXLuCVG0OygIknP6V/swtTs/26fx
vuMPrz3Q7l6vhh/jG/ySU3gj3WCyLud9q+BLxhxoblud8RjjKeKFnIXbfPpO4M53Rtl/PDayGh5L
zLim1gIiSbeD71y+t35oD2aO3zCHesxT45AEBDQKDAAxh8c8hgYrtZ6oKf1d3EQgJE1hVPrAfkEz
B87fCKULOsD/slNj+ZOeMw6td+KNKPAUKf9uJ5Q8xJ1v2uvcGYxVy0PoX8WZcdtWgeV1eAC+ljZd
Rn3cfED59KFs+uypiSOILiRJus+KaNzGKYuXdUKjB7evopmFQv9HYqWzpjSMBc9DlEgMm0O9Ghuu
WrEDuAukNFBMvIGmYucGsqrmuptMsUFsQPkBuIsYFUsX+a3zKDvwSQHw/MqGfkEAO4GibXKQQCK+
SAPWVE3W9ceS5+nasngPjH1tHrqiozPXj09OmsvbzLaCDRTtzXWBTOotlLHDeVgK+pyYsJIiQ/29
M1HgtbPifYixo09pc4cSF+4QSCLPzAZaREMdOKFnp7034t4EE6opTGxo4FUNzC269sSpLE7Q/SO8
OUVJ2p4smLAecz/A0muKpvaYwE7HqhQmaWLNiCPvwdST9zVTa4jHVMdL0wh8twFI10Z3hg78+QCy
sue6l9k5FpIk+K47BXgv9990B8xaJQ6QbX3lb6Aiqh5DM+/WtRHbk7YLTI66GmwINb7l8LWFQojp
32Bhwc4MK2Ld7o4Z3A36IAVekSUbgCyg3KP6+0u+iRBGthkZf4Slai/hJVsVOqjUTYO5A3Wbvuvm
Fvf9m5QM5i6myl0ktDfulMBMhFUmePoZnQsLgomlix8ak/LVdeAcYYbFB+yni1ntYOUcMgsSF6b5
ZLSGdZ6oLjvdXjTl8Do04snNGV/adZfNh9TF4icWrw28G2BX5idY87fusoOLyRbTXwnhd/yILOIM
d64K2IwZhJ77mMDuPXeh4E1VuzWh9QVSyfRSTXLLQwZ6uUqNZtYW/ouuWV1LWJ8w2ronIUTNQVht
PB1eR/9WIdNhNg22aPx58KcKG60r6E7GtafZbprQVrZQVZ4q6EiKG7Ux78F7vPDfdHdQdA082Sfq
Wz6NcaYxnZnBcFj0iYesjDXOwlC4e72pFLyBjcTuF1hb+/uYSHTrl41p1xsIZh8/tV1eKtadkZVP
Nr8fDBNaBppDHnj62Gk5dPs2XhiTfr8FoR04q1YfWrRfb0YFJ3fphCAyWO5F4F+3V060KKI4P1yH
diGsfMo8Fht9ML1DZiGba6e8XOo2WjMkUTNIyYPfL8B9nE4BflQ+5kFYadpW5f4gDeoelhpjNL/2
f9oJSszcK5yagRvYWJhf1/62JGF2ZC7jM1BL2q/CLPcWVC8eDYHCywCZrDWTjfXAy+SoByjQOmcO
btxHP88gXOP4xrxuvwdmTRfUSpxlLynKfDGBwbMYbwhAajc65CFzPNONv5fVkMzKKLYeepInex36
+Mncm/0JaR9QZWGtNTejPHwZA7+eQRFKHGyrgwJjZB58cMZeOlmKpaIkW+kwaTtUSTDzIT7sSS8n
F14oQVLUl1OtTyvLQZZCdszfRGPMJ70Mh3mjO5kQ6Rj/Ozeh1dcPJnjLeZDCtsK3PZGYwPRPbXpj
2lV6G8TJsAx7159dO/QemNomN1iBnnW7r3I+a2Q+LFuseA6C8xsQR8ybfop0k341ZnAqyoq5DqKs
V4cIidODDrssNjYl6kG6/TLiZyfODF3CRxFS7j/b9Cs9GPe6ZO7mEJa/tulXaQ07VwP/yBzWAPlM
QJx1pZGUxIe08QxpOcAw7XzmCjfaa/DlpQOMVbpB+fE0kSr5XPfgMMmCsxiQWheaJ1/++K9///d/
vff/N/gojgVK60Ve//u/Eb8X5SChRqJ+C/99D9H6ItP7/Bzz6x7/Xn0Uh7fso/7HQfvoXRZ18V39
Pmr6b34eGe/+47+bv6m3X4JFriI1nJoPOZw/6iZV+r/A55hG/v92/vGhj3I/lB9/fnkvmhyeGueP
ICryLz+6Nt/+/EKZPk+X0zQd/kff9Cn//DL7gFj6x+/jP95q9ecXLDH+BUVPyxEuBDRdiLXwL390
H5cu919ArNvCJYy6wrHRkxdShX9+MR3shN1c6oDS7QLr+uWPumh0F/+X49jwg3RMYrugcosvf33u
X76/6/f5R95kxwKW8fWfX/AWqA9P3/L0sTjHwV0Hb0MtYC5cYjvof387R3mAweb/aWiE1Db41CvI
B2z8rluIsrkJqnH56Xz8eNvPb+P+3duYguCKg7OOY+LjfH6bATKHKLIM9aoxjG0DyqvDwmVuZjeV
vWY+cE3Tk4Bt/vlN6d++Kyd4R+5YOJ2/vWuCj2b6dKxXNndhp4DnQ1g3z27dozIE9T43uhFCBbMA
Jg+NA3ovhDwdDmms8IhvgMyyavDcuHnAUvqWZvQtalOgA6PXpjFuAQY9owpsmskTHu33hVVtDD/2
bLtGYc14/OcPgovtf3xJQEUxImwmbCqmz/npSyKNUwqoW9SrVMLUVvgbJzRe/vktrL97DwdLHMiV
4mIw7an/03uYHSbxPcBoAOjEH9Ru5hzUwZmi/VKFqzZTPhyh4eIhHGyQ3Z37jXUyE0C0QjfasSb3
puzw2Ih7YHjO1XBXAXcFMcciZtsRZFFmdCgRbDGJWsgeicr4DE7SdKaprGGBCw9EiVWDADZmpiC/
9x8+3PRF/36Vu6Zr2pwIIhxu//rhQsaLMRFVvRKpfVBFd+sjb9fIpSXi+zK1Tk4Rf0tQ5rfwNRZp
ushizCaUDWMzKHKhqpk5YiltdxEZ5ZoCRu0kAtLW2Y4BZj2W5QZUD1MIPEBSmE3y6iXq2cpJYFsz
8EPUd7eA972QLj/888fCL/1vPpY1/W5xg7GJMH/9WAZkduwU0LsVzSkEizDt5zWkGBIxYq1mNgeD
lwvKKWqCqFzaqbWnGTCTMA71w4PFCACqYBB5HW0X//yPTTeNz6ebE2ISOv3qhCVMi/1+vQ6xWyRQ
Hl1F+SIjzrYZ6jUt72ukI8FKXCbEnP3zG1q/38b0OyJrgBWNYznE+e3qFcrMhjgP6xXv8Jb0fgSK
yObJnczicxeOS3MgL4F5aoBfCYX0xvhkpe7WGqFJUKQPIorufKnWRT3MiyA7Q1X8VkXpkaemZxdw
lfDjs5vxjVvskoGteNXcQPhs6Qbu1jSGR2jZxjPGYUHPm2c/qt7/w4cjf3M6AQJ3LULxx6zfrt4O
JE6JZ4NcYcV0LycSjyTC23BoNM1tl0tIsvlLji+yJanXjyb1bBf6J+Fqmh/PARgePGuMb3KW7vtc
rVsLgoWJePatupjlRTI3c6f0xgB0RdI+N2BiL+pEiBlxkhsSSyT3asDh//kzmc7v1+70jcElguAx
R1CRZFP/p/sNz6DemSaGBAfZQLk6A345p+PrYLEnKAram67xdxHKpPPMUemiA6E/hX7cMhSOAZJc
AWzandFvoUhtHUPWBjMzdhfUD0MvHEG6g6/5vE3Yqz9G0S5OYyh2xTKdD0MQQ/MNaR8CukSO6dMM
pu82NIbkN8CfAfLHDQD6NPFM5M0ZeJIX0dbpLEcxcyFlDn6WuYOwE35A7n3ocsyJrc6eqTA49LZC
9UKmkEyIVqPpvEKX4CP1i7Xfg44lebWEhvhDyV04ZUTnIp+whjmqAVn9Fo8WxBenLISAMtAA7gZO
vXjkYTUHmwVw/gyKGEvMYr43SHQDZwIlrzj22ky8Joao522OZRe0vVdj3L4lWag8S507O6tRO4SE
VmU5CVbYBl8iUfVKjFWSJftc0DkvaiS8mv7odDV0QCL7Hbz3OUHue0YLH/AgB0DlcWHi1zCDJ+cc
aBss5+oaPDI7+hY30DmJQEaEeWIahSDwA3xYmY99bLwiVfz/SDuz5Tqxbdt+ERHAhAm8LliltFRa
kuUXQpItapjUxdefRp4XW1ZYce59yR2505mwgFmN0Xvr51ZWp9KzrE2zTqL5pB7GeEvP6SdR21KF
97IRuxZTCN7Uh97u4dw6xXV2A2BObRPFlVKn4SyqlL7RM1pSwm+7FDe2dm/VcqEuMfExZOO5nlJz
gyld+CZy36JHqWkNA1kKa0OxjW/DvHyUmgtxqHB9iXEm6q4BWU0BtnJs9mONIEXv9gSSXHQhlLTR
qY6Tqms/E9LdDeqh1J68tMH8wwcmm/6smWXpY2E7zMO0bAo9e42iqQ1qnNspT6C3YRbQt6qql2nw
3gg6OFd6d8S7tjXMbDeZIOMILCfIdiuSJyGnu6WC420kFd0nPq+5IVlpNOs7Osfnfw86b10PPs7L
tsUmzHIMQ7L3+3PMVUXv5oSjN0wMYbytxvJXNsoT/LLVTMcQya2bSN2pCXN1jR7EmZO7Mo/zjYvV
jK0NVrQ4OlTY9YIeg1IzV98NB7ToEmNy1LxNiVi9yFlRSsC1U2kHVBrvl6m/CbUVfGW5zy0ERWT2
6WXEnnNTlTAcRf5MtW9nF5ERLPpQBbShS19PqClgGBl74W1aK34xYypJbcs6pg/Ux6aVWiaqg5Ok
z6XW7aRWv8FAghZWjWcnyn7BoITDoVy/08znZuSZzvlyTxn+kGTJu7fY1/M4HTKFOPuul/KgSjpl
ACOmA/d6QFp9lcnhTB3w2UaPQjrZTvZO5E8NcjSqzDUkFWAMSXqXJQy8JLrrbXMC4Ns/pGhYiS23
cnM/si9Y2sX1leRxFk3/8O8Xaqwz/18v1LGFYVnMp6ZYV47fJlEETZONrrCB5KyeinEmXV3za/eC
FMCBPrSGdnlcDlrvArxxN6Z3HjOQYVTnaTjaBCkkQAxAgdZ9/uuLO/tsQZamsAwWY+GwJP95Z7qo
GkN19K1wUkBTVvqhSl2igkdYeqh799oyw/BfAnhn+YbqJvWzKvuhed9rrMXY7nlf8XD975v65GlZ
pq4LjzqeIf66J7wsdpeTXbhfSufGhhixUbl1H3H4sRbrJgnVz39fz/hk4ZZQH2zHMHXX8NaT3++v
x/Bqrei8pYFrWgHBFEQnCuekt9ptjzQhF9kDFdGzhQnIQ77x74t/8mO5tqPrjkGcJhuHP6+tVW2a
T8nIpkGbD50cHhBGHtBdXVqEI21Mayq/WtI/eeXSNHnjjm4bJtu+P69oj5rr1VnNK3fUrxZxhd7G
N006brOlk1vP7v10cq5YXPONoqiz5PuWRBsWv1+dwb9QZF/smz59AiSncvBzIBJ+3DZJUFhO4/EJ
wnvSS6Qn7AzLVUvmXaXxvPv34zZMft2HoShN+kE6h3yLD//Dr/f6XHYhILQ98vHnzMNUN1aXGOIR
amo/F7u4Qyz9NI7Fk1vErxAzDyoKXf/fNyHWl/rXTTg2R0Rpu1hXP35wRt0sE0i7fdaMJYv+qonq
h58ZJcNKGb6QXe9nuXmsJfIpCIB9mz7Sj3spNahqrgkzYUjTZaNPnGRn/agM5QX1YNxnbv5kGaiv
bS89WcNIKFil0/88ywXX4II6RiSzs6eMv+sS4JF1rqGt0ZiCXV77v3+k8el35hGcJG3T+ftUL3tN
ETQbM6qUde/ETPrEKd7XAuPfcDn2GcSz/8LpVfwGPvOGdfSbnPnkw2jbxYRyGhTr/31L67r512P3
pLBMWzccV67fxm/TsENMtt2MXs3pI73rvHFvey1ECPOYZtXz2BGriH9+ksQi//u66zf18brCcV0O
PUyx8uMYn6UW6YZN/mS+ePRVqqc6Hb64hPnJnkFKJkzdsS0oWLb487eBAU1GXc31vqDt2A9Rxyaa
FW48NxQL6O1g7y7CC00qH/gE9qkGpw/7V1bIWRCytb4BoOMlR/zyl0qRrprFxXqbqNAe/u9P4/c7
/TACcZpNZhzp9X52B5+y1naO8v8tf/5R/fy9jPXJwVYK5nFmFOmZxsdCTCTTPg+Xsd7rmXblVkYU
WARh+nXsdEEry2OfMLnlJKV+8cs+W0h+u67zYTWNvLicOMbV+6jMXiILl1/kVk/uEHa+vVx2A+rO
VtfJ85LAa9L+rZH2VZsY9saxEw75pthJejVA6JLrQRC3jvqPUyR2rq3tZrtCiW5T9NptQ4Vuk4Y1
IpQ89TkvHrUigpSSvkF8mTeW1bUkvF33dvFognTYkHBezbeZ4Ubg5dsz1ohDFVbzzorz538/gc/G
PKpDNq3SWGuVHyodc2uUOhHyTGwaM1Y+nUdRw2mPb/99mc8G8u+X+TCQ6cHEUkJo3VNFuivKtCYg
835aHkGmbhMgP3KW+Jl686vj8Gff1e/X/TDIqrzxEjbKTCDDcFNSI5vCLTKfnaPSY1giCXebLx7o
p7Pof7shx6aSZ/y3d/ltzhod3YyhlNX7qsqY19tT1cXfxpmzsbs3kBb0nJPL67bBCCir79Mo9sBm
DoObCT6q6O7fz/2vSi27V4auxwTD8okTc30xv91NKXsymZSj9oNlH0oyYdpO53Sd1QRolbdSk3dd
E6KeRVk0il8xqGTivRu/xV2p3HOdRltVT0EVy2ITgpz10B0Lq763GxhjLZ9uE1so/6ynNVSGlept
/XRqPb1orJt//5K/anL//RKHaVc3BMEh//3z334J1HVO/FPBfKmMHwyxJ1tTO2WWuzgyLvHTHXot
fitbIuqWxs9sesoeQY+RoAhCxMOloJ2IYv+Leet/y7cflgoKhJ4lIFhQBJUfZhCyNiwJlUkhYudh
wb26jiPq1dPYOr7WOtdNMV+6TmUGERIdTCJ89cTVYjtPNq47vqdNAjBl8Xb2QA6dBcS2rIchiGOx
+KhfskHnuIgdeRNbHJ0NHANQttRj1IIZ1AH6bqAL+HZY/dD69r5MmyoYG/5feHrHxNTJQ6LGMHUQ
/TwR+VgCXxyVvLiG9YY6eCuwzo4mJYDuVDfGD9suUs55/GEFCRchGkx7mqUViKe8x56QAbscNPDo
s7arGoSelT76cWQf5bBQcEnVlSTSOsiaXZEv5zyazV2huRdpp28HJj70clW2s7HNk99yUSaIBmAo
VnuvG3ZaXzyHfbdXffktXs1HmT3am07yJOsqHQ94RW6WSZ11SSULgs4EVsLE2KAsj2WzYXMEdi6f
MBurfGcTOpiE5qXQ3D36RdhUdcE5Wpg+8Pf3yLa3dkVgUFP/bLNNVqZXZp9dpaV8dQy10+OBd9Uf
ci2+K8d4lcL3WFz678UiCT+J+YGJ5D/XzyL1lyEnms/pj6zvfjTyg/OU8sgwgqXHWkUUNU3GpvaO
uBXMnSBPMijvxrx6DxdxzTQY1I356sAZDGb0AGGu7Ae3Hzdl+2gsHlkoTv0cJSWvUxaP5J9dIanB
utAq37Fibzsi/l6EA65glUDU7hWhfmBPtNdokK/TSJ5ASOr3HPFRVG7/jF71PWvKd5wjVyTg+Umb
XYkh49iKr9v8ntdORdXA0nG2D8+1PXh+IhEAO/HGiX8aVlr7bpxeGZo7bL4Y2p9stzDZMXzoymGF
1z+sDjSX0QTWQu0TlGKqMrdzqrHdK1DQLndGm97oxXAW/SN14XvXTm9euqygjcIQ+uJG1gt9GMyu
zkHLcODvsf37sNMJU0QMhT6rfWUkCXAQ54Jj4EXV3KrGvkAteTKG56pCQNRXJzWpjTZ9/+IOPtmQ
MPos1wNOZq/n6T/na8d1Ji2Na7U3R/s2dtMflRtdKTSGBrb+uAxJLHfvRKJ+jl35xUnL+uRc55qu
ibJKsP0HJvPntS3AejNM+WpfLbUZTBnHZwoyDWR1/Ubvp+dIqHcizggAa9+TxPQNsH65pGDUvsw6
tP8ZSNqz2XbZXg6Zt81je6DJQ6RpZUV38yDfUz3Pgslu7iqCyGEQVTv0XQ8Iiy+N2fQCO+/fXU3d
60suLkIp7kKIbCerlU2AaiQwZXTZ1JQhDY3UJdfbJ3qIvCvcdqAD9zVwCqHNxc4GF+CuFcQv3sxn
T0eYLD4sovSc/jun/rb+zG6RzZ4XKeyuxSVZlj8bXfMHYVNQbasfsm6+F3Z9b9o06ubl+xJJzN8w
C+Ni66mLBOihn+Txa85D++Ik8dmN2TqbN4f6ALX/9Z//dmPWWAun651qX5iFb+ecilR/BVwPC/71
GIn5iwfxyY7Rlfq6AHs8DVrPf15OtEr1YzVVey1yYQ7mW1xFO8cTX/Xg1q3Zx7HIksrZH6ebRFj7
53W62CMpvhmqvS4KP+qTi8rIHmBS3WeZdgLc97Asw7kXNuHji3UuGiKmzAsSBb9a4T8bkYjo2dLZ
tnDxkf15H3BCc09MerVHZp6TNuvuGghqiXXCkHczk4wzV/N2QMJImXb4orD8WaHLZWvuIkQxHSmd
D+82cxvyrzrSftIWAFYM+deUFRaJYjsYxnVlEZMJybskR9MKxy8u/smeHTUinU5rVVj81R3rZ7os
k+upPVyzGy0lRs0iTJ3q/YXCGaFZzr2o5X0a6z++GGmfPXEUE9I1peFwOv7whdkjvQrNMtTeiYia
sfTHJA9BKcXId8TeqqoBn6KxtRGdbuD6PP376v/14z98d3TObNdzXZOSvr5+/78Np4ytSruqXcHV
2Y8UweQmUfM15c+boaG2brX2K7KOB9nee9H3yOwPrRp29iI2s03Xa9KGhN7P7awmx++ct1YCR6nz
1ly9/I8E5eTbqV5uPDnavjio2DPxfnrUlA0b665p7tyhxaXBhsyK601pO68x1Wnob2xt7BQLmTT9
RBlPWPDZmfxUzfI4hd5BddGO6KEXHD73TmYT1to9K91OwSHN7/emozE5ofHqV45Ia29UkVZBsHjs
JKqZCRw6lkJBCFexf4gc66jrQGH3AP3Z7A2Vgs9v23TCuKFy8gLR909kpP60dbFNiObAiVjf//st
iE8+vrXah26G6ovpWB9Gv51bUkGQZFJzIoPSWoerE3AwPho4Jm60sVSuAi0tdguA1gpleqBy+5iq
YvANrX3uKNht0Mxc6KprfLfRjnan6ELq9muzlGveV3U26XpGHeuJ3vecDdB1J3ZzkE52zXnpZVLr
VlaZ3c6lHZJYr5B3SJEZUlI5MHvOrj+UfBKEpPq90zhfzOmfnXY86l2uK6h4CrQ9f36FJFAmcdYo
Ys2S4pUQwVNmpdgfmwe6NFmAuAaYe3KlW/MPBfeEGpi8U9A14oY+qLgi3XP226LQvrit//oefw4O
A6EHahZPSulxGvvztvJ8Qhm92MxHhcOOtxVX/cSHHrI9x3dp+JFhvdZjVPqGXcQbk6+xHCs8HDRT
iGEI35dMnO2iehxGur/zt5g/vkztfWoZO+lKUNo9j1LP3L3Zjs+LbuWnYeieDcnheHqsZ3wQJE55
wb8/tk+O7OtuTwhJhZcAkY8TDgKbqHZ6q6S62+0Lu9f8pKoan1hvuKRJusvG9EnmIDQGnrmRc4qO
B74mlCBPXS4eE6tYUK6HXzzsTyZ/w7DYhXo8bUQ2H1eeqpd157ljue+pLOUm6aEJGwoDjjysOT5+
/RhVNNVnHPvDV4WTv8vuQtdd3bHo6lgeq+9aWfltGkTLFdv2kBBFd8p7RYNlnreGfhp1FAEx545O
HtvavixsUKZrYcAdv2gq/VW6+XADH9bdmjJbXOh5tW+y/pQY2kbFEEgnJv8i3MjYPmZW+H/d2vx5
yY9dP3cw89ipMzbA3oDpCu1wyYJbtV9stI2/Jrf1Oga0RFYZpjf54ZgR6YXsRcqz7cL66FpMWRNs
YjixJ1ubVkBM4IbTkzva39JufiyS9KUbrIPlOkFa7z0Nim5eAQJMfHh5g1U8fzEcPn3ypqsbCKBM
DgQfzgHm4vbSNVJ2XuQQuJq8bJt+lXPs27jwc4D8eqJtB8+7WZoN+IQDU0HQoK6diacjD2hntZcF
sBqvff3ixv7aeq7PjT2Y6TgGR5T/xEq/fZMKoA/KhKja10o7lb24VdDXlkQG8VQfLUFmVXMCC+0b
bfKt7uqj16bPVXs7yeyhoQb4xd38dWr9cDcfHlOqaUkc06/Zg/Te2R4bYTmdKRnjaztVswyEFA9U
Cm6QLZ5QBO/ihAzaRO3ri3/fyKdfk2U4SMJoTaFl+nOkRqUzLWPmlQh+XmNs0n0rDp2xraKr3FB4
B1AtIQ749zXX3/bHOrD+9t+uKf68ZmeUhTMOTrmvPUBOLnzXoQ9G2L2QEv8/L/VhsITYUKldueW+
1UsaUJwFoHsaw535ZQNs1f5+8qtsw2N1Myy6M3/+KmH1qpYIRvbLxOo1QRNKmwkjKPLW+kUkxrVV
LeeQNaggwSW+1Ir6Dbc0SU/xpg8J0siLZ32Ifk6OvRPLM5tr30kj3HHzRdvVXx1IzXXv/9c7QAtI
A8k1Pcf9sBYXDRs9FKzlHtHFYTKhOizOUcvanWox8zCJQPHzB6lfxNreGZyjisPtnHN8LlCwd+V/
wzaPMQ+Ww1PU+4IxNduorhZGfT7G4Gm1dKeF4Vb0FNr6/otV99NZ5rfb//DZOvjbe7PgE5I2vUPK
ze3qP7gYhvJQ6hk5dsv/yzhhxrWEzYnqrzZ6OtN4gtpZ7qtZO616ZOVaV03YnpQQl8h3g4K+W5Wl
X83263v46z3RNqZhqFPZ+fhVteia0D/xQ5OZ85qUxRZymRH1l0uoA/KtIJKw3ba/U+D2kz4+/p9H
6vqJuCiybReNxocT5LTY2aRKZimtnLd5F65p6duoASHs9l+s2J9MCrZtwMRGo2C4nKH+HD6RWRly
SWOm51Yid7M5L4pD3GbbTHO+OpV/shSgsadptaoiTP1jh9ai+KJ3IR8/nCKsZfGGrVvu0zgI0Fwe
CQ0H2lFsew0+eAlP04JpFWNqjHJSIzrnntiTL+oVX93Qh2mqt5SFFZJZuE4klR4cgVgOUVbe/ft1
rgWQv78nGjou+3COBgZ/4M/HPHCyLLWUo9HUFtXGNdFGlhXhxDQ6wLGwU0NFgu7T2AvCshaDvwyO
eWhZkYBkHiKr/qaJ+3Bokt04D0+Gst2gaan1K0NcoOm3Vr3+QkSFzEEbHkdpXne1e20uYQAmH6nC
0o7oEOhnFTNt2l4cByd+0PIoGCb7bHl1dQB0s6vAbPqrgqqb74Frb3WRlztSzE6GDUljaR7ieGKD
4QbgPK9Ub+5XCkgiwltMMhQbmX2UcWpJztpGfX52SVaGXGOdqMFQs2+YbJvkm1UgYgTXcgX266Uw
zccpruK9aVgcwSNxlJP+qtKLibL+foa50IrePepQG6refCQvSRz72b0HJZltlV5ejuMMwRVQ8z6a
znlazuesjc/L2CkYJNhg+zw+8cR/NmOKQjm+x7u2bLRZJIe8l/o5X6Zfcm+Y6Q+h2fHtUN/mYFP8
uSbfo/N2jOwKukOzJ57zzbWJUDfseO38sm8oxxa9FoaJwdqWYfHiZOO2W+MDnalKd00jYIZb4FDy
5hX2khnUMXAmYAcnu+mOdmto14VWPSXhxNdO1ivM8SiQk1GyHwqmKrR3c/ZUj9YrVoh7QWLHoRbp
8wS1BXWK4ZNljAEK4+zCkQa2uAbSxfBmcKHW5If8QwyH0sOouO1S+IxT7/2Cxfte93eO5m77bK1T
kMq8kT15bgskwqEirrMmmDTowunQL+TjWPK1Mx7DmvvusnwfThxYetcDgUgrOFmG2VdjvWlzlFx8
A6/ENeL3eQ+1aTq3Qn/1CvmQsgktZ+vUa9UvlYVX3ZC+5GH9qh2MebhpOi1IKvnDSZLnePwW0xPZ
kAFZ+2Df6aA5M8/AOTmhceydjG+Fy1otf0mn9lsqbbDl/I2exRut7O4TLbyyk8IKgKc/G4qmRJ80
MxYyJJhzZsO+0dGhorUQih6A4h15IdovIRomFytDuDHTd8lotBZLSM/MYmO0jLRhIiu+m2vrPgsv
O7kGkETGGHQkCU2jDgCpAvqjU4pAhb6xqw7nbvbGMWFNNuJ7qQv0L/pAPnmePIe2cQnrHcFp0wZE
BSHWXPN3OkZLvHBCQ6aou/GbWkXHQ25jQbauZUHrOfIJw2wC/h4EG623DWfr+z7EpTw0pGuip6Fn
juxAK5+kljYblY2PXdnfzAYYqzn7Bthebp2l9CFlAzH3MNXaRT4e6yS8rDr3fhTTXSkMEqjks3fV
DxM4Bz4o24v9tMJDMTr29ajKt9LhGA1S8tXTseW62VtZVidZxxn9Zz0K4Jo9VFLsO/utz4utoNRv
1AXNzx6O2Cq/EiGdyKjkQNy3q+Q7e4ubsucojOzR6MbvaCBRRdaF4cvmdoi+K1S5m6ieDnbknig+
PiTtHZhwVOcO6TslPs0o5xOYigz+77CXBHNyuNGu2NjRPM3z3idH/boy3JPjOAc16CWU7/LCYCkN
zBn2cxn2oAKuGsKRfNrSKWUhPWAWP6hi5rNESeIWwt0tOSFcUH43/Mr5XMNkByAXUtSj6667zq41
YHWMzY2ZWp0/fBMH2dcQSrGaR267dcBmFflLPo1RQLYC1K5lvzSRjqi7MHZOXtxG9mbC2BBQWTA2
lXmMXfjZI4PY8IYbPTXlBvzP1WjzCdW/psE4M/pgVNQsAJjJhv+dPMwoe6mYQMNoDvRFPfG/TxrT
50YzmwH5m3ilT3IwEuZiQUgStmTjlQbktZy1rbSUdzRD41F0U3Yeva1T699w4uY7xSnN8eRb47l3
Bad7tnyCGWbmxWBecRKE9Zn0OMNYWwexSGC2bhEoVHGbth1uVNJ6O7CQh4nMyG3nkBOSdOts5W36
OHvOHPBgym6G3bBGWvWS3azrXQ4kpdAMXt/sZMH5qEqQkR47YZtOYwwkxHEf2noeA9cgfdMcnICK
YASbFgZ3Cpex4s+BT7xYnH4+qHEChVr4pphHRnv2FkWRHaRts6WfP+7Hgtxg27P6QOsJWRtF0WzN
qk75Qjk0VJ1hcDL19JOWWOMGMxYfccHOpZ277IxdWyOzyfFWD7B73Xt1uBlhxO8hUGASz2Jz9afV
O0nVm6CwZNrWYjSpMKdng1Xl5IbCh23yvhjNuG8LmudkbSwH16R53QnnJ3QFlh+HkUXBkSr28JiS
7lVp+VOVoVgV9kwy0EiPzSRBiM8v4vnFUflWRP2DkvyJnLnILBh8Qv1yvMCdVs+EPl1Xo/SFN51V
acgNAMQHFZJF6pRJHrhz4u1aax1uQT/Jc5a2N60xn9MqvTQz1JBGeevZc7ENydDeNCam5mo+O4Z0
t1KLty7mt40pnSBCPI6sOkFK1eLRaF8qzyIchw4E9f87LbMeSQ5PD6mIt9mgfukeK9JgMCEb/VYZ
fU/iiHkk1CGANnkLRoUvmLWSXWPyDv0YILVQzDBVyEJHDnLVZS+o+WOS14WxM0R6loNlbDw3yw94
fzaj0tLD6Bk/JjG5F0nX8k2/IVUGJzZ72rZtwe71XjvvERK8Dg4hExBlBkhzoTiOYDaQ6s+XcnZZ
HHVKnNBcae0hJ22a2xSDtkhxbeagZXw3cy5H/qXMyR7muaOs0bi/YqJEhYjZ9kBT8ox1hd1G2hyU
9mPlaqQXg8ByIXh1MxfOTMmIom7cCP25KMMF8bw2BY7MrgHDMHPm6lZv0wxQuL74y9g+NV3z2FnF
IYlK2JzFo5Ywi7RVcWGM7bcIiJWZTfV2nsMgH+1DUSSMpmVIdk2oJb7npN+cvnofGSy+bs/N5UDb
aF/oqmKNT7blwsSKmuMy1PJLxy7009JfrAHQp8a1jiVNHxhC3i+ZxyRzkcQXLwSQdqgTmnn4FoOv
RMW1x2nHQm0VckdOB5DlUlu1cpZvQY9iTGqT78TVu1dM90BPyEiei8SfWM8tVRw4cAk/5pTiZ/20
axdl7BOMetvGUYTZr8uInIFpLM2vgmOaD1/bDaZ3R3XdFa4fNDhhlh2shHGHM/6EwQOuF/vC5KjN
LGKOsQBGantfLvlzo97yNtP8MAFzZ5rThZEPaGSoKFdDfmO52GKZc7+bY06GlMo4dUftBbiNduvF
bK1jc2CXIaFcFiLIlvynVw+KIkP8btvlsCMtuWNtC4jGu7HTltFJ5E4AyuGC/jMoYTn1p9BO36fW
Gv1Qf7eVjK/ysjh3MD8LlDsEeY3HpU/o79AvTnNlbMZO9kiSvGBI/2v9QIlXBd7UgSTgub+iw0Iu
aecv6FA3S5kbweQ9OIw59COwi9JJXQHL6jdLC8oeJctNX4XdwWXD2y2Zx+RVXiSIgMC7l2cZh/QG
nHfhhfeKNKOtTH/qYwuvM6LCGMXTSsE6eU12GovhZNqjt4ki7YEOf4pPBU0b4muc5jfNQbdu1PCu
ObdhelFkwbIEdoQ7aWP2m6m6qdW3MnyamVPFT8GwDElqFdXj7F0X430kXxfwmk5BiIV6MycgSUCs
eroraooCA59WBP5BjD/ChGi3RylI11lwti7O1ohIiupLIui6Y0LgWCSdfa4f07Y94yYLBD2qsnUv
WOWvIHFtUIifKs+5aE3zUpvK68l8yBZ1DbvwJEPtGCcZpN3+iH33OsqZ6jokA7Typ9spI1K1Awlp
pVSGzbMh4rORG4c2hb1saHvBx0ZHnIaJeTS0m36Ityu21+HURXklSHTnlJvzsTQ2C5AKZXgXbTWf
KkvDwvfOcrphythZjRNorKikAbMrnLZWku1UWQWavWybCkNYGF0UAkolKVgkYd0nA3bpsgsK9jll
0h1Cd+LwYu36YZ32dqZhHzIQ92HUfuu8e6ev37UhxP0oriM7uu+G5UwuBSe/kFCi4YKg0ZNVx/eZ
k145OvG/a5RGOPozXbassM/ePN9REb7sTGYvjUSFRTMfhBguoOz99DpImt5wz9bmjK1QDe1ZxOGx
iHOURJnvJf2dJeuLFV0UW+ZVYle+io4dg8zOotvBbg+u4EQs3btM1OfUtL+XXXF0XHWKrPB5aYrv
OYPVKKIHKPFPOh5J86Foz5mg7o39opqnUxhrEB/bbWjqjxhRTro+fkOL4TDxWFuPqITFefdC/djY
Yl9ny21YaeBmITyz7si5YjZy/cyl+kZxOEzMN6W7gUrFFhTc1ewtATzAM3TEiyWJbynesZSF6JKu
p4rj9khsvabtoKBv0sXdZ7Egl4lsiQKvBASYmrlwkii2c+eiBlA2dOSWAVMHd05W+ETkybDVPfDC
NnNmnfu69cs2T5Vd+ygRjvR0aYClh3zR9kbDn2L3aXUWHCftQe99y125m6sGZzUVMVkTIDCS9Bua
9UWmWHu9vLyPXetmgLS8FNsajUYfa8dxVKi7oLbnywl6A+Sb+ZvlUbWf9qGnADPrJHshOcKdtiIU
Xfka1eUeijVAA4eIduDFWnaMMf11SIiyykKRgQvX0YKSChv9vcDWuMkx8q2B1Daz90sWjbyKTo3j
7EK3PXYsCA3VWCuGixIHXkKMdONcAUo9Sdz2piiPaWVeNOD4uuYEMnnXas2Btsc+dMo7IRw4miXG
U+84ttoBSmRgsxvrIkiOGkJ+i0hy/JUChFWZzNcSltuGxZZmu73JDX3bkr4WMYuFrJG1kpQEuqPM
+oNsUl8Z5cFuxW7Gh6lmKh9GHPTDqfcOhN36Lp6XkB6Yq73oy6++oATAoWKFFjajvUM9uU0XEmKc
ApWuGSCoC8aZlbQxydCqd2uc3BrlvR5jtQBYU0ArZV8g7/DteDk1DQcbS52ojOOU1AKsdptheIvZ
HGRclwe9TcAH6PTgO41zrXpuRyegE79dumgLXndLd+KG/8rOFP1+CgFCpWlAKthlaj23DPaQl57o
Jlvs6OA4wncpVABE2lbcUbEyWs5xPvqc2Ddm9Dy7BkmOB6eV+4ZYacX2ORSQw8jeKdbIOfMu73NK
Mq12dBNnO5vFYziE+z7M/aGjpTzMpyKfaex3vBDmjbgk19T2TVeDXDht8hSjJRvUpRa7rHY3KcEt
LdNZlJDJBC0z/WZX0W7xRbqcBtxsmtS3db8NsQh0JTnHHnlgPPkE9LMyOcTWm7Awt1pI5Wg2X9Dz
bEu330Kv45k5ezRMzwU4L30Hy3cb6VdMNNR8uqAB3CMw6PaleeQ/DDgBiE2tsd2BCVG1HNTYosVI
YKJij15dJNwJEM2SbJ9WNwJsWEHvlRcuGnqPaykWPa2WRFhlflN1bA1bjtzGIVHVztVyUFhBuNQB
dpZNs5g+1EdRBH34tqbT8T2w3FHXw5QazndG+eJOBvwO4tpxwYcaLvCLQXjcqkfE0koDuMOCmnNU
HcYkyH4WfbxLZvvQlGyIKqouIgv0pAAcpIKsEL7ucADlpyEw3JTxiObXCmpc0nmmtnwFe12Vq9tp
66DrXUhEjUSyM2vddyfrpFptW5GWHE7N/zB3XtttK+nWfSL0QA63JEEwU6KS5RsMR4RCzsDT/xPc
+7RtWm2d3ufmv5FFkSYIsFDhq7XmuiQ1+ZQdmN5ayKswxWeMBlGU0UEE030ExkkFJdLqnWeI6FFJ
SU5VlS2Ex2VbDK+TbZ57tINRky8KMhlpBmtYhdhgmdpGCB5lr1QIV5ALtvNw57cMeOz9+E3kVSTM
96SP5Q7hbyNzJM7PzKdDMiUbU1MWJc52q3TbCUY7SudEF0yscHc7/nLuQJllHpSO4CiF3tIROMR9
JNooltHS+oKInsDNxnE9WBpQkHU39jvZ/zbYLYguGMcyrERfWenkBjFVhHfFrdlGq86CKU6/7haw
tqTOvDekVzwoOyWNN4VqbetqmqOa9ikbWkFLf6/PhvJx2XZYUKRola1Jy9sU08xYLFEAi11X5Q/9
wKpLCBndf7IkcO17YlEwjocTReR9mcuAWlgpSsNG0yNUyx+L0D6JlvRLlPeB729jOdskmb32I0Sa
PSgx9T6cMGWrG1AhrtMnx1IO98Wk7lnj3IEwBrNEjGjzPUV/UXTpWRLGPRPdbUQ5uusIMBTcFW22
8etVkxRrnzmGsMo9CW7bIpZP5pe47E8yly1gLOwLNseHau0Ta8AiW3YGJkvwq85QKRZ+58bBEbHb
Z5JHH4kwJWi7dUk18Fo9cbW6dHWblNVER0zaLX1GKiUOkP9cpLFd9Kzo27b2Oi1y1SZfN7AjY7xy
Wt6f4pF1e9y3l7oqqnXdV8Xux49KyAUZI+KhU/Jyjdeo3kVOyK7T/NuPh2FIwjgz7f/w9PWJm/9y
fZsxm/5+w1GVe0Q1/358ffrH/3vn6esLLZzYuT6aWwpk3d4JRL+//vbjx83fCj/CkHZ9umooOijk
w61+vEafeqp0Px7/x/e5eYmuTlsb78zm5u8/He7mrf460vWP1/8TgQojeNOm5/nlTP56HXXwJg8a
dAQJo50ZHkrdeFZ6o/WMRGoOalvd1xqG27IQw6Lwm2+j1D2qPRX6d3Zz3tjLYQsUiSvOK/yG6o3U
MYG4AJOMmUsn6njhRCklECNm5k46kEVPhbwAAl36aqv5hyk9qWVGgcF33/kUb+xQzhQtDWKVZbOt
drOTrFgSWXMjYrOg8w9VBEzGHlkbvFbMH4ay2QkAPyPIm0DvN5kTv3P4t3bOZliJpVJdYnCcn/9J
1UHiWglmBrlJb5hb8ieXgQD+Ixn//X4zG6EyZAy0/Rrhcr8eJowjOatz+sKubneQL5iJ0ZGIRcQC
eBxqgHjvwXN+15XNuki4MkhpZg2zNSs3fj6znEyoxuKQfdCunaFf+GQ3dG3O7lTphcC2i8lcd2p6
ZzNB6bv+EuX2wRKDW3WfJ2185zq/Jen6+ePcogPytPJZsHGhkS/uixL5aYkdSWSnxi+2rWpR5Jrl
1lTrOvZMbBSwRb35c1N7Y9P/l49w8yXU0iBVKbnvEBzKs+afw/jVnpjh0GWXKkacodn9+YBvnbQN
l2oGxKGl4z779TuQoUuopAzknl+lLgr8hSl3MKWSl9jo11Y2PUctO9VThZ4vtDA31Dbjm2m9Z+J/
Q6TD0TFW2Lrm8HHmjuCnppCxBMgy2CWerEYOtRaKHWXpfJKrBDRw9kDG90Kzpw+JDCD6z1fgd6Mx
HFQcCwiDVLwtsnPTCkmX6KKhYkc8GRK3NRpPlcixIbpCQExWAsbKlcixmWmJsalJyBFaLy8UYbN9
OBeHurF4mKaGBQWVrFSP71qSj4okQ0WbihiSePiOTmPeKb/RS/z0eRX5pk8spIwb2OJSWbW9nSXn
vq2/o916Q6kw60BoFY4DWeC2UQSTWSYwRnKPIKN9ZlIGOGmSviIB8p0DvaHRwXaJLVBBzaxbV7H5
T197akL89nt6AFtUbEHBWxL6fc62aVkHe5Y374g93jwcMEAT7TA0jltJ0MTiphI6mkngWsshOY55
tnLGJxaQAWrGP7erN66ho+KdhkKi64j1b7rtKkqmETj37BZi1jr5lDeShQFT0tDv/3ykNxqEo6KW
RI8I7oou9dd7Z5hzSQtuDG+IACOk7Hqpjf34fzvGjagiUAfoVQ4ymRhnXMJmCBazd/rf+WPetGtO
AxmOgXOGUeimC8Dwxey0k4iTceRnO4++doW+CeVRfueGf/OLQSEyu5RMQA43l6tjX3CQTY6TWdNz
l8afGVVIKExcQCL/6JR+HOrmqll60JWQeJm4Jza5ZKJb9bb9WKbBf98lcMl+HGdu9z/dRlI/aoNV
ckqybtzLlnYvpeF7ksY3W5kBL02DYeMY6s1la0ezMh1/FkpZvgv+dYM38598M7j6SHyk0IbV8dfT
KOzRRqHCaZT9HCsyrvzMWCvjFxa074yzbww3iLbxC0GdNDilmz5U7pwsoYNA6zYl38ORbGkM3JDt
oXSmlvlQ1ulhct4zbbzZ8CzkzBrzWeU3WTOY+8SkPWQwiIqHcmKvezZnaYkbd9073qS3DoUlSzNV
GgWLx/nL/KlBjIkKhEcQHVZMzsmRKJQECgpH6H3E9byj7HpjzuLMUzigixbgH+v2vu2bxHByOfP6
BL64sl/YwcWagjsRvCNqe6uD0JleWboxe2F/m58pVW4GRjcLFNNDNkikyIhDakXv+KveOgzuJuC3
uFz5rm7aBltFqR2wL+VpFnTFfFiWFdGm8Nr/3KO+pXKHf4CFSzaYfGGq/fU7KrOBzi7jOHU9W3Ao
r3Is03/Ik/6EMwScVkKGe7T2KSGbdUk50PxG2aLTNY8Myo1dYlhXrH1vdCvIH+/cilf/wm1v7OgW
6wHkoEB/b7qUqW4m209orC2V9QkuYVC4QNo9qzDWEqVLFJvgEA3kVSb7PSDH6leBRkKKDcQJqKiS
pWjshV6mi0l1PJEXK+bXO/KtFoMW7DJqHZIlCALAs0DF19aL9TuXd/6a/nQCNxPbOqwNu57xVkGH
VYWJLRu3qqerXwcNo5CmzjQBV1erd4b9+br8dlgD/6dM5AHTjJtuUlJTUihK7jwttBc2YfAS2BqJ
Hfch/26hzv7zWb7VVpk//ftoNwNMOgJ3KuI5IrBVubWx07ZEGZsPfz7K2+ekUdtmkowB+qalZqFo
anvgUg7GuJjpUYMceoF+gOuwzE3rnab3Vt8FkOPfR7vpTzokUXGRczTD+D6y121po2dIz6H6zlm9
fe1w8KizdRSwyq/3n9+xqZMWVNVsaXSl7F52ctgM5T86mx9HubmPkm6Sa8tUM2SXrzggF6SiAaU0
XEX/P57OTXsvsPt3o8aBOiTTdvqF0DWjVN9pb2+2BAxuGtUlGW/nzVqJQdvu6OPnCU3tSf13zYTj
IrFBqgxI6Jx3Ovw3W8KPo93ShzCPRG3dc7RAr90hcFC9wSm1VVq5/c7X9PaJMR/A1UOp6bYxENVR
aLI50t1pr20IY+MlfJ7vJXKv3rmEbza7eebx95FuGgQkSQJe2Ob2RktdRf3Ozud4sX/U7IBtMp9m
UAbA8mvjrjMt8rOW1tDk9/P4AgvF1cpnMszfuXBvfkeMyDZjJYz1W/18oI9WZlqM/knQk+9L3GvA
7nTIbCp9Zwny+1cE21mhRjDbPtFp3PSsdcyCDrpD5vnE883A7Brwd4NV0l9VVvZfTxA5GLwtme7u
CkD+9fp1ahEqrUrHOh8MwdBzlxReqIQnSYReqh3Uep8B9/1zP/t70+CglPpMWTZUUBY3PZKYHGI8
Mvy3uZhc2XqBbHtK6/6dBvhGyYfDGIxOpswcmKXWr+fmKEhgrZSvzFoMRuOmOQozANTRR/mA4MV3
tgNTDMEmm5XU75Sb3jxDygSAIojQ+Q0SUULRMoKS26yRZvwz3nncemQauf/gQpocBHOmjZPlpi/s
9VwiHLal4/CRl7HvN7EVJkEi/vNh3rySBigSR6NwBCH75koKofqO3yUM9mqDlIm9TgmL+3TJq2Om
eXIXribqZtZ3+SUv//tTVCid0lVRs8Wde3PoWM0TEcZjymQYtHguHfimgQBn73TB1wr7r/MZLBTo
AnRA4HgKb5d98qRLdSTs1CuDVEYppi+TrmDnesjP5Pdqs/npqE9TsaFw2YEloiKmE9OKqAd1vBqr
CJ7xkTfR9CXS8OgL+6w5zUtSc11q/T0L0++dER+WmaeDxhhK420NO8i6JGocPfXaWL3o97pRrNi1
uFP96J01z3x1b68K/hIVOYM+e5Zuule2txMtsbQUfDMeBtvghCPJeGdE/32RqhgKChuK46AWmE7+
ep82NrGeQzOlnuqM3KUvY2kgXvmYysh2x9JV0bJkevb5z216ftObM/vloDdnRrkFTSVKI9bgAPNh
H2hGj0wW5QrLEKeMVlVev/75kG907HgKuVdpz/D7b4kpCBtltTM7DllUS+JCPN+YvJAgxyRCezDV
7/V/83T19hRVnXHEhM9C1eRmOjs6ddhXcpp6/ZQuasVaI7JZyKCxjal0Ma0uLcITxnHTjhZQ5vfW
fW+d7c9HV3/9VluzEBN1R4jiJE4XEWaEbnAjdCsBnhKRmn/1E39H09z9dV43STk3D/83wTn/MRPn
50ic/xivM3+a/8+Cc+YyPgFDfxE2fwvO8dpPzbf0U/Lp5+yc+b/8T3aO/S/mM0woLGy8jJMOHcDf
2TmOSnaOadDDUKS65ur8CM+x/oWPkJoLXBSyMWjRP8JztH9BSuX1ZFMwVpgAK/7nw/3yHb4dnqNa
svZrI4YuxKoBdTcfjlopWye/NiPRQyHTSOf2CK1EOlwoGGDkZqOF/UVyvqc+UtLZY7/B+ZSiq51D
5qBqxtlTzyRt65fGKQ7as2lWp+hjRiLNFl702U9Og29t5vqKJNLPemI/2BJQ9bKNXruzH9hEJMSz
iA2Jg2ie2bI5xQJtOhHVAfqeBjkWC4EQk+8ixH3oWoO2y9nUXOi9jfVp7wtyIdVvSaociRJfh63u
piECmXyIQGEliI9LxBdVXsDywTO1HPQndng3ScAbOtFAQp/uh0utM1BY5o/maNxNykPcwkkXLBQW
bFHC2mimr2iduXOfdDP7gv7+o4j8fiV7jQpJmDT0pdr4F7sAj4Z8pVz0afIioy4uyaUm5bz38E8Y
C9yan8fIRK8bLP3BSVe2Pl4Msteg9us5hQ3CVa0yWlJfXLWBllMEGWvEENK+HNpvLXpVv2i01Wgo
m9LWv0oZvMMEavGiio0LEiTk0OVrlHcvfhxCYHTGSwv4GG/6yclC46xnsb9TomZBjjr+m07+Tt1/
j1nLQZQhP+onqWlwLgmI6kprf221tWohax/isN/awFsypGR2Yg7oQNm4tzfEBSgHbCggkkmlWPk2
PN2gi5RFMWnlXQkWaxnbmFF16zsWvXWCUwq/mvBqfBEbBdPWkiQghZRiGU6n/EooIc6oGqVsq+bI
0hK7xOeRheumUAg2dPpmC5Q7XMJOnRYFcn5NWhbxsJfIYvABNa96Sl3CF9jJHOcJxH6/wl+gL1J1
PA6JGq3quvzQPHY2TrlacT4kOp7g0Oxehi7YSxhY4gizE5EC0hqRT4Xbp0fbRiTp1qywgvjlUKz7
tLhEcnGCk0hJw+uzr6TOOW2P/0dbInnzpjwMDxDMiYes1n0cOZu+RPU+S/2t+KOSWEBnyQR2UDCH
flevKscg03MEnDNgCTOiztXTJlrGSnUaMuY14d0krZQ6R5tYn6te29W64ebVtCzRnRgag81kJ4se
7/wpkBtjNa3LZ8OXMVVL6KGaQI1cLIoYqfRV5lu0TrkRy0hzvqZgV+oqvPhtjDrXV3YEXXvYMyq3
VMj38XFLlb44Vrm4w6d0ekDjfmiNKl40re2xEzYbJ4eND5VgpxfSuvXlB7taSmqzJ3zmNUijY0co
JWvEXt6V6UZkeHIaXJORLUFMI587hmBi1lT+RNwhYtEE7MMgTA5dfGHDHHak2qRAISPg4nH16s8Q
SMrfhPiWiqeOTbnSi+klLZpVSONFUjrDJpuNGSBmyOXikir4VsxqlvlWdXxfKQH0oESPln1k7CuY
6ZRFjWBvIl5b90R8QpQL0nXUmzE8qbSn0XFfYeUB1ATsYTMJ5IzGzIu1B/9wFA3cpyl/qJNhy0KV
/VyKI8WEr74jVMmKdpS2vnaJQgZvTla7CNulrQXZHnm0q7bOp2lsEB4JPdoqc+aITpyAq1ZD5wXg
I4AGxMuwGcszaDQvUkMWUKTirurKajdx2nl2i8g1CJ590xnwBmslws/CXzm+0q9laO1ljYZ9DC+G
IeVLrZW2FWLxXSXAZEUQJxF6B4fc0TrXD3PD0/RxC+qZsKeE6mrmiG/jYH+hH4KWGiBHzBp6eluQ
WI42ReMObS8xBvfVkIQ2/ofW1fUJGj1ALXvy6eRwGi6yVt5FnGKb2xP2pfDY1LI4GqHSnUJAJoqp
9/dFBIFgBL26xcqrI2AvguXo+5Dn2NRs6M5b3R9euwo7YYEV4a6QhUYO+qwdtoOHNnbgnabsjweD
eZHKyHiOxESnKxXfmn5YR6pEq2BdvOiRw1eGL/aVM0tBrI0fVPEHP3fGfY61BCPnUhrU+igFgpRK
+vUl+dQakdO9/1hWFeK7EfHdpH/LLIXUxMw8ywLjbBCO0sIwkuyFcVKlAi2LzVAl5PK0/ortLtOV
WgPi4qDiDjLb9VSYZKjGyYa7E7hiq4qDmSL2gX0WXQJNxqaTOUsD+Pqmk6txDQgQux0mMbxYjfNS
D8ljHQ3OtwENsKPmH8feLi4ixCPi10I/SLVhHaNIpzOQcFqTQ36ATXioWFXsQMw/RsX30Iahmksg
VIcugVTYNivMibNlgmaKI2QoHHcEItNG4/3UFcGChJsQ/YbY+VnvmWm5w6mpEFeiu70EAUkmeUds
NWIol6oaYzNNy2wVhRpjV7jKK64RWgbcLopBvKTzEMA9NSo1xS6rPeMCn1Zn4J+7UErvpbG71J2q
r1KyQfGGIYCdbETV5MTtCmE8UI+q92AV7HURpwKht6rtR4n8Fs0Kh0OZ8UX4friKTWE/Y62zEarL
L6UZxitljrtHeoETMP+Y+/KEVZ80Yn+025XqBNoT8e/ZZii1Fv+i+lGfNOfSheKhUZo51aH/pNm1
5gqH1d5UO+MGDHu/TNi6IlCPJNzEDp7hstx13OdHg3SiDbly7UonujNwKuA9DOvSJPm7QeqjdTgF
p0gNDsXYNce4qY6jNcYbZ8TzgvsDhbHjjB5jFswhycIVV9n+sotstJJ4QsrQ97o81LZlnj4PhKgC
+6SFSObwWiEIdrN2ol8szpOuwZp1emVjGvWnUFjp3o4gZtpKJIMQpmcpA/GI6xj3bd3VMKmhEVdV
1W2bAAcDq3XmEbk07aVW+yJFxXDHRIyTgLpoWuNpmKLvk6m8WNXUbiO7WkudDSi2AT9NVNCqQ2vz
oVJ9/LYKee5sBJGq7ofxvdrIxcIYpuFTNiK8oVzZ3/sl+3kKowr9vHGpJNEcyVk37trouamJfzd7
JVxmRYVjuGbASaog2nODPnLv1NsgHfNNEJcfmTXqB7K4tY09KV8JP94GAqxeE+O9VED/xHujY4Dl
Wi/JngF5Pkq+Z43hKYNgEEEyqFrEN2IQjwmMg3qGHchOfGcoFnY/PzxWMxCB1POdFeHLGtPG041u
2UTm3hGKVzgh7YTARdAKRlU8yaAWihm5cGUvAGHIHGMdBx+Yk9TLImNONfC5e7ANBdrs0Sw/5+Xs
vfWXxcx3aEXRs6kP88GfHKZG9nkABhGx7xPH+udU4a6R1EJz5UlbqZ0cLdSZJZGXJD81ahq6VoWx
vH5UuBpiwifbKZt0nDCfjScWFysAf9zAVhXNEWMklZH6O+X5a5KRGK0qZbAAHP0Ytfm33sC028x6
zLZr7gUYuIM6azWdxn+eZvWm6aeHockaLwof7Vm0ev3hECOAMr9pE24xfAw//fH6a5jrvY8Fn9f/
9Otf/wtg/wn1i+r99szt6/OrAhYHZ7ub7K/XZ//6U5E2v7zxT3+9vqrCBrNV6HTzWfNbzj/iWRd8
fXj9bZqlvD/+dvOS6CoYvj5985rrO0xXNfDN//nxtv+rp/tZsYwwFSQfbPBdV0fZTkw5/W0z/3p9
/OOZ69+wK0hEGW8ruC0CGlSZ7X684vrb9W9tQu4cNUsStRwo+U7WkGMTf7m+4/VHrnbRxHjEYcy0
5zV0ycCoMb6jQfMJg6Cw/bWsitIVtpbtmi7Id0SiwOmQ1I9BHxTbbpz+/ojt/Cmub+U75ktXdiWb
ltx8eU9OKk7RdHf9TYp8fvMDYylyzCaKpCm76w89c2CldNXL9VCoKHGzwD1ZVPNBpbzjosyfAQQK
mXFSA/p7QAEe1tk8d7AKjCqGE+EpK0luu/52fV6ddJ6//vH62GopRMHEWP54yV9vcX380/v8eD6v
p2FLHJHvlmbH6ASEZsd2drmLq36nTgF7MCZohYWYL0BjAy+HgG5ZMElkY9HPXylh6jyfzZf5+vj6
WyUF3cqZMExe/3b9oc92Bo1eHt/f/HXoORYdDZkJRje121QYjedrcP0R/fu368PrZcJKqibNsGgr
kayu39b1x/W5Hw+vr9cxrPz1hSLuYGS4Pr4+c31hjP9i6ZOObWorP8DJj6XZXKYaCtuKUI7UXsBf
hlzfa2TD1wdTpMe+9M+68ilylE02dYcSA6mcKVu2KLygHsFNqRtwRW4upBlkvMoYX0dcqsI+hX1H
F6BclLbG25Lfsa8Buf7Zwn0iZMezJDjgYbAt9PxTfC9L2MaicUM52zNt3w2rZtMYwOl1BHkKVia5
X2MrL8W6Qvcjis6lGzxXermy1O9B9r2eonWqB9vRIEPQ4Oz6/lQEttcFyfxFemPYrksB5oH5XNbG
buKcIRGskhnT7ybVuMTK6seNKw3eLDUO3LAN7sZM+tBU5St1wvtu+ECVcx2x5BVJdtBaa53ltUeB
YZV15dLU030OrBq/WLMfMOs3LRNBrfKErG+tNOYkWMFkL32g7yyAFD3myQl+FqiWTa7bB7MeNmaj
bvxY+TKk42Pr6699FB6m6pPWktsehAdYOycGtHObTqwIhn1X69zfFuBWfaFlvZtZ+qEdmw088E2V
D0xUh3Xb4AMGI5Ikp65jKJGWgyIuci+tpTpnHmBd/Ml+6tL83k4TtwhJgmD9uGii7oF58FGk03k+
AX14boSbm8lmosDcDtY2T/tvIlEe2M55qhz5DNqEUroK6IMVmGhAvDWXNkMgqmlfhyDYymg2E9Hy
b3Yu7PZYRHi9G9zOlnLX2ms5D7dDQ4RNT5uMDL4mt6EYk7taam9idVrbx6HTdkSlHTAZbBNJ9Qqr
hJ0abDoMNACAdlZDtENL+uYUuwghV7oSeSoyi3E4lWa8j2J1g/N92cAjKJ3h3leLk5CnnWInu0nK
js7A0dl0sF9sIOw5swC2LneS8QLfZB1LKv4W/yilxrqBaq/V2oMw622eF57wWeMG454Vz3HUnsAC
bSJb3TeBfIdp9dzGMdvTJieruk2krLNPYdR78YiNTUZH32LdnFbmwBcj10umjQQc4+Lyd61hHQw7
O1ZacshsdWu20VHYxj63Hkd9PPt4sMzA8rSZQFNHHwAsvQB+smS6mmZMtq2u7oWu7oq8OpS2trYt
KDfainuQmAq97Oc83l3VUwuQlo1v7WdDL5LES46KSLTP+vBZHbVtVDcHKwq8cFDXYUHnU7erYMSh
5pOqVN/JWUCfGX3JI+3UZQx3trlt/CdRpVu5t7kNmGoO496Yq3tds+s1KhT6Xu6tS9y2LlmG2ykO
Pg5qBzFIO1E+2PHOr8aQXFhRk9YI7YAqIJOXpQine6m2Z5IvOAH4DzEe5FJeo53cFBW6J2zrCCcM
pTzZVfMsF9CLS+syFfouxl5W5Pqusap7yQ4fWgIqpj5jroXTK3LNgt4qCzx6KBal7V04ipPI+k9W
+H1qlH1c5vdKXu8geHNpNxKNj6DM+7Al5kHUe9UifbuUVkWj8g7QtnX1NVGHjRzJx36acP5S1FPy
Cwl/T2U43uex8eKk2WtMsiVUsE2Tjy9yJzzKlstukGEL5tvKGvYiCzaJTIVuoOQIVsFuzlKVL0TQ
Lyz/Szh0z3baPLFu2CiF77HzvcuUAx58kDX5oenHY2cFF78xtjW1EL06ZAFrrF6sUTZuhYF9uKB3
j/VHITV3RMGSr3YYfC6xnD0VLA4EFRjHIHOFS5yrtCRJubPi2POVgCAcE+ZFQ1JguEkIEo2k5r4l
U1lg+dO0eBWW4lQP5tnsrAvT1ztfscnf8B91RPFWkG3yqdkEkrLxJf/YCenREGJByMix9B0UWOyK
trNxX9oSUuqiu1j7+NHo38C8+EvzYsnhJm/CXS4Nd2XYURhVtmEWkB1vn8xM3UxJtGoxWaaY/lpj
A/LDleNgWU4D1tEOAo0NlSg6xr3YJLbh9U67yI3o2PfxftTNsyRlT1oYUxVP9DWmvZwA5UwtVuEF
gUTUE0JlstAjGleWk7WuBhvfTzbylG8Ivzgkw6tUdZs+vS/9aVeotud3E+OTvL42cU08j1F4TtjI
qpNu2ZL8ZlVbNW/pZWrX7OJVopBWLo9HhVbgd+NWjmEy1K++HT5GoBNGY9hSSF8kU3bJo26r5fLs
+8G1XW+bhxgLQpylSxIgljk4kDTIXN/N02bf1w9pixvNsC5lqB9Ns8eL2WxEDjkMjGJDzpKSsC7v
0kOSBWshop1OYnXc+B8g8nzVA/HBDK2dX2dbzOT7FEpUpeAqttLLFOVPMRVFYetr2S6PWeI5WB3j
R9nwIuyhTn9vf7aqp16cSx8n7dLoXQNgSKC5SvOxdNZWT3wYt9FJh9HPrv05cy5kWVDYBdHfmhfh
5PdlnTxGQ7AFYMqSRF0p8YntMUcrAPLhuY3nimsXPhWkj+WFj4k0XPqhesBYvTNssB5jfLTpT8ax
reey8FHPjWWeWe68k9lLIVt72kKZ6BH8aR0aOS0Z43+kunxibN0f7Sk7B2W0VhJy7gUlRGmtmsPW
Zzbhe0aTHyJScZptZpluGRyTlk1us70olsWwxBRT73amFp0N/VKpIBjsGiWMcBOhe/qgur2auKGU
rYZ62LIe25gyOwvGqtSpXIb0+k16kP27RBjeKHbRYG7zrrhoKh6UdEahPDhwbWLnrDfGWarlnS6L
NbkHq7JYqsXg+smHcfAXMswbB7KBHfakqA17CtNjOtIBT0uidgd4OQ25gFk7HotK35U9BnW//MSq
OdF3A6wpI8LS5JEzAxRs7sNHUuzMJUSQtdkFuzDL9mPJEF9Kn1hNupF1L5J6XcILaIuMOviwhsyR
KKDrIp16OuVKQldztDJlApZGj9eZzvQr2LaYm4s2XylqsXHY2s2yz3aQAdSL3JTquQmgEnDUUfZJ
84S35Nj+Ok+mO8KBkJsWxr0Ju9VijyY3/G2W8UF9Fs5BvsYC7lv1nRGK/ZCz+TAOX9p4uphSTgbH
M5v0uzFUPNGOj5E5HUybwix1TDMGzhTPBFixq8AsKJqxTQKUUpO17mF+UAGjzHzyJ/2gNy9ZUxws
LaA/EqwlehfV7VJniTRS5QbFt80ZGiuLPqW6tzJ5kZE631U+rnmDXZyGmKlzP0FM0vO1FI4bdjFc
4L1e5AtPBe2uS3Tf4mEATBlI/lYOsmNSMvkOqxUFp6dWrzwDOGvWQ0bJufvDpylvzoNefECN+WD7
FvXOEIMv4j/LIuLkY612q06HlMiCp2RcrHpoteMOmoHbzY5omZkyPYeiYDE2lKcqHpcg1xbWVHBg
f0PGstpuoZtsMO54pvadat5Kk8l2icO9Fo+XEIfvFAwH3pCtlGAnB9wqMw5BMHzOkC22BMnKRB8h
dfU6zANvsIjfciD6DeyZmcY6DAnJSQR8q2Y1odWonclNYxKr7GJdtncJtfxUlMvMlFaGNuxlu94L
u1+3wlgZjUTeIdb6QnY1xWAqT+SHHrELVz7lDEbD5EZ1RwaLuTBhEgwZAIZ4WBWWoCWZh3iI9iqe
aJ7q+lmqXK87GWv7ZDF7DR9gP66rnjGqRiTVx16UFwsMjHfSUxKzRrGVnZ3KlK1brzXYgdKY49db
um+KvT6mBQ15zK7JpUXTdd6kyeAO4AcNJZQv+KsEEM+wLjV/FWrhaoPmWvbeqAELSrIrssL1DXhA
UElDA11WtqNSuR7YX9NhAZh8wDApdkqfbwO72cHwcxx/rSVQODTlEOnTej7tBDeTTSRZIje79FvU
pwQJnX0HuKSqeTUxYlLp6Va1CaXuAVHbhzmzyS/kc2kzbWBymxf04qwaC6Br5ai5fsdcvR7Wg9K4
iQEcYkjwZTwOIENKlb2gmtCJmn20WAK/xwKn4iRAxUlsMrZW4o5l4unOcYTGqTNfVOiffX06W3KM
rxeLeGId/BFqjvEYZMNniG7PonV2clW9FOldOy+PZO0hYQLfNtS1HdhN8njunRnfUlGn1Al6ic9B
ZBLiDueklBZAwhhY42PekVMJYiGtQ7r2eq9r2ke4dVvMhdTPK0X7S2oyxJ7kaB47zovB7xaEfq2z
0PREP3djoHqrcRPb8nGmfFbwE+A+en5D304POAcvxVjeR4K6maMcKn2PTcElCOFoFOz4Kt1iVBS2
BUw3LzuvdmrAu14YqZsO6XmhN5uiFjtlrLzBUVfTWKzwNHtBEni2OrBwMS8UUTY6iKIOLktG16yF
EGFKfa2AYgDysW6ByWawilJITBa6PdVrhbkgOJItAe3U0/1m0rGd9FWcfETsuAVA+f9YO5PluJEt
2/5K2Z3jGhpHZ/bqDSIC0TAi2JMiOYGRooQecPRwfH0tMG/dl6JUUg3ehCkqKUYHuB8/Z++1IVuJ
bWeqdVLW68ahK2Nae5EjBSirbSrpoDZTsHx4BdTQyh/XhO9tJYotn9/sLu2dgcgBoKSWRm67eVjC
1jL4KrLXtzb2HYNKPxzDcPfR/MmbGnRLywix6iwaUAykqoukLFI9+Pjjx5d4+UsgWN7Ga6wMsXxW
MYaFoYQSYPlfSBGW8UOozYFTkPmaJDp8F8JuGM1FiblTo7v7aH986ob8v7/7VRclGeLXtueJaBjI
VxnD+k04tcBM2uylMc3sYI90h/7dQKvpy6+ziIXSHmglGUoeKGkmDBxiO2i9u/urwyZaGDx/db/8
PgbnV3kcm/67+/PR0hlsDu+4aJuNXsGNteXEWMm+7FTBfd20MI66YnyKCBgBXSbn8zikzkM0qbWv
1cNTXPneYazyYdPkQ3Fj2d1jUQEhYY5Iqp/U2y+phIhUhad5dIGzakl9rMJYB202NE9JoXFhgsW/
+Pg2ZniUxY7xWPdTcV5sE9wAfvMUo7fd2HWeHz5+rIvEzpnCnZCVXE9x328b/YqDtXEFAfgZzZ23
0XIjO7Shl+4KaqjtxBTqyZ2dnWq8Q8xp8MrF6vmgWdHGlbAX3dasAvK+IHEM88GXnC0aS7Nuszan
XnGSTReN4WEADbF2DCBjMh0Oik7AnV6W+XUeyTdIrcxvZp+bAtP0wnOe2OIubZscRbqN2c6gS5En
sFFqXuGNURd32WhbQUOLwHSMbTZN2r2lum/mqNpzbJBCWdgFMJMwfAZ7OoC3Tx/H3CNdNjfm41QM
LhP3bBOFHFc7Q26gTZ16IahTw410eN0sfDYNztigNZp9zZANN9M68plVnYA0atEF6dV1dMLTmIDK
SA6YmegUlJx3lk7peqiC0GB4euV5aBGCzgBWqm3VeLJLuDOccaqk3Iw0P8g1WlfwPGzBguGbJFJj
v6rMu9lRW7LZQUd1zC953YN90Kv5GqcGrTJ1UM15QJGRN+lxhqBZLrKcdA5ED6itANqB+qAkPCty
BaGQw07W9UWe3hB0xeA43Qg4tn1ebvKBa8En5HKASZ/3sNUEAzooJm0c6A2BT2Yww/xSCHBLY+9P
HNfKMsiZ/0dzvM1c62Js471G5yZxvWDWm+3ATIVmLa1AtS8AqLnfHE7jzFYuq/ERYS01eHvtCbhx
cxW4wA9DhrdV5m8JjtyUTbRJCf6MteQwZfG6l+2mil5EB4SlroBIt80+M/x1WzIJLrZQGvnd5QvW
pK5BsPBiWdc0OeznInzOGM8b0CGTC0JwLf3gwJbt1TEy6AImxWY0640mHwzzKK1z6Dd8tBeYRwjo
nRJWp3grCpps28pLt/p9qjZpfN841zwX3oY2e5j8J7O5Z0NEyBmPNNEAYqn+ritZ2Y2nNFkULHbg
wbTIHXfbqQrW0DsT1jVhmxtTvPIn44FaOoeACaNWPJj2hYvQq4m+2NxXF0kVw6tpj0r3TqWpNhac
NaN3tBXpTyloQt+lUhfQHLrDJMXb5CnYch2ZhaEFzsI4YWd+yC9HyzvZQttl8mqc0qA1uidqJPor
tBjrdtWirmjDh864kuwxBPCs3OZaIQvqPGRRxcuCBMn39litRfVU8WYuZX6cJbyp1tbVTE6BouCG
tNZdY+w7wktnplcozRqXR6lo1Wq52HhpT77zzITVwtJMjljJna1dC/dFp1aphmPWtpwMxpWS2brn
FLrQn8rEvfeUeSiiBnDedOE59Y0qk90cu/shRWIWqz6o6Mp64lAxfdeRT/e2dfad6l5UFgduTMDk
eOezfhOZ415vj5Xwd3OmH2Yu/77ODn7hf0kbg6brRGhhd44rtW8AZ3UbJ/JhWAwrdyQmlJOx3LDM
ZGKfUvI56ybeJ2hkmKEXM6drKPTz3dC/SXM3mzugogOLaXSz3NqGucsJixkgWQ3oAPR71B4REF95
6WqXoZjQsl/mDjSmVfLVydbjncR6MwZC7m1QTtZRg8oUbfr8IfGevfR5yL6l3B+tbgYS0Slmvysi
kTalKlAsR3uV05oZ/ewwUH8rY7hX1OgpUQF5/2AN40XScuPq4RYh13boTKYkgpi9q2aazyD4TrkD
6sDfDVq4bZNkt7QaNGE/FSWwXgBmZeZcDrIPbKxIK6OZWcMQJmnkEDjnyOzO4Qhw3q2u/KR+vRiF
/mC4zQtqTOaj7aV050sr00+V0I90a0p2i6Fv7hp4/tao7Th+nCer3NQTtV00IpmxuZrTyx4tw4Ae
gbn/RibG3k3ktvdu8/TcLzHhkJIhFWmD+yAVSFDLv+9JC1tIoe+havxbzxpbENZocmcsUK9YQB0w
y3uh9YpDnjlu8qYg1qmntVw4s6AScPOvvnsqvCR586U3smnwA6NB9TRV4qgVTrxhGabZmp/92TG/
Ghqly+hrJKbHTXQMq9RBtODGT17mX3z8hFMjx2l8Ie+qiXvFw9y/HgWYwqJHjOWakbzIB9cNOqZ0
HNFDh+o7dO9r+DmXlq/unDG5zDEH3/pNS9oE5DnG87J+rrrwoFK/uadZnp8jXWfdGaz6OSPBal2U
lXGaWzN6cGd9NyhXPsddfec5Tg8x0/sKsTi6jTpbu6Fx6wRFeahUrHNFa/ldk5b5XdIe9Smubz/+
xtatLpgMj/Dm5f/lg+OdZB5d6+wooeHWF8od/HNp5hwLlj9xUPPPraMNa6XZr0yg3vp4SrttPqdy
WfWXrzqSpWOr3GSXesm9pyECW4VNhoVq+fLxp0gjs9eu/X2vlePEbj58b1TEdDJ1rAvHiNu1kCTy
kCryTRJgYCgyShtSF04YDs3Tx59UFZqrPMqrrY3fmLO/jSiwazSWuQZtSOKfuS7oLAggehS5LGVz
NxRrL2ypcvNiYjLAsKCd1K3bR+KQMfhfD8XYgFqNyFiPtB2lXXP/8VcUgAdwss1Vmh5lKtv7yXJz
Ggbxwu7iWxN697aYsNp+fAvQ+/5D9fz/Wx2++1Zdvhbf2v/zg9D7Q8D8b9n3//0fJeQ//CO06f96
doso+4dvAuCvnboBgaFuv7V93v23Qnr5yf/t//yPbx+/5V7Jb//5j69VX3bLb4uSqvy71Nvwkd3/
z/Lw69fytfhBG/7xD/4lDnfdfyJiQhy+YFjwvTv8rn+Jwz3rn2TMWhZNE3vhNS3hI2XVdPF//sP/
pyOWsE5CnMVf0Z3/Fofz+3wXPxZea2ehoWDm+e+X/r8Qh3+4m/7ubyAMD0Lk8gWQhuXYnxwGhGL6
rSCJPhAOs0+FEWrVoTHD8Cwvat8d92PkfMfWo+9mQC+b1lasUInGyKe11nXvXSFu19bO6HwbiGE7
NoMX5Ni2tnQaxqBFnajZ8tmxlLU2XNiKmRYS0unEPRMvGa5UiHbMiaov3BcgTaUDbLgV67RLMFdY
q27qOTC+eRMo3URjoyvJb0OfWmmbmRFYjvCB9MAR2YcomdLSIlolKMdWhgCmWCrnXqvKcfO3D/df
7+B/lH1xTXnctf/5D4xTP6rpbd4yzyBGE4oKdj/etB/V9EauYSsKfStAyS1XUD9vVUJQednZzzDV
V15jb32ru9SSFOw6bG2TSXJcV+uI+S4aafqvfjfO+8kcrRWcTvClkdChdR/SsjPWk1XbO2OW47oO
RYD2AQstcdCtbFex513XVUq9an2LdOO+Ak6yV5bxyGHkm+mVG66pXUYNqQ3VkQ1sk3ryplowkgX5
KtA6R8m5lRzYcGJ2Ayjsa+24dwZFh+fOW5Vvq4hU3tHpX4St9esqkt3W9JJN7WlPbT2BnkUInab+
olUVa8lpiw3O+eYb81ub0OdIAF5TTbZZ/WLKQdtXU3+0PM7yVHP6RqXmlzCbALJFrMWWn37p/DAL
mDwSXL/SXRxhaqlLtTf7sVz3UCw3btciYfMF4TEevQvtXgfJyaooNuNQ3+p0OfYhydhBXd/bDRtA
O3lA1jijOfp1CqW7cg9RSz+9YCgiovg1M4j0tI0/WK8+bG0/3kNowgEF6cL1F4bPpwvCxh9U9XnG
BVElpIEkDuiWKL7x8CSjDKsFEafZFyee7zRXHn3/ZuIoxdaVxxtDy9gIRguKqJOuRedJMmYy8g08
jBMTRN2xS7RNrSOwLKMuGNJrgV73FPIXv7+qP4A5P74Gh/WJljlR5RhF9E/+sRKgOfd+awQegTtc
bqlcDY7YN1796lPt0qHfJwUBDR2kok06RjcSy9eU19+TSRCfoW5s2fFRqhQuKUWMsuyLYSrboCq/
hePwZUR++vtn/JOfElPL4pJxPEvwrhvWYnr5G7akimWXwefpaKdlW4JFXrR0/t668PFtnKlYVt8c
bSLmBsCwpVdBXQGe9GMUcr9/Hot35sc3DsyfwI62LOCkQX2yaJNdCi24xgLhjRBTTMd7KurmtvVg
q/7+gT5+00+PBIQIToQNVcfDMPT3F1zKISrt2QFNvHhetNKDGd7Bpqqbl3gZWealojM+w8cy68sE
vPjaNJjstGZ8UNbIsoHUPPNSCTiUrpTWcNL4wzP8eWVcTEsYP+Hk0DD8HLIacgFFUtLcI/0oU+1z
XJFJUkDGC7KkKdYiA0LbRi6HhIYbdv4ed+Vta8yPpaW+ackfOEc/Rb5ygRC5jQcc4gwO8M+fTEuZ
mBHNhTkF/HNfy4MeVq9LUMAMtnqlnHDPhtQhEpNpxf7+7wrgF5vEZ2MkDw0SxsTgZQEqsz/fTYk2
jnrZJ12QWbO/gpFbrbmEgSBHJkYcv6sDylN6ZdYfUD7GYkf88RrxmKGzQ5kezCr28x+vkX6in1i6
PiEqZruvxno39PVjRKQZitktroCrOIicEQFffmU57V8F4l+2uF+8amNZ6H56dEdQt2BzBlv0iYbj
OuMI3tJuYL1WV/3Y38vRO9VtFCjfoyMj3uNkviWg5NEAwD+ap8IhMTGWj3VqnF18NXNV/+EpmctN
8ekpmQvtyqOg8nhTPq1r2IYhHlk8pcnQb71OEX+DDxl5iD41L6hjXizkHzFTVTOZrhytP2tMh3vz
xp/n/XIVo2rFH7weBnlvJWf80wc/7/gH/Ztqx9tS5FdI5t7mCmUa73g5Q5X36j8sdT8vMXhm//Ya
Pt34XVvEA1LKJnBt/8Is/WtfdG980vvfX7S/WGB4HJcEQMS4BgSLT7WgoxXehLaqCfyoAaqmbj3A
8uTiMHgArPHIUemCauNdwEHj1LzRLTyoeFwwHlXG8AbB/iKL9D9d0Z8tsOD3TJP9iJoLGBbguh+v
6CTtoGz2E/gdpO9EVpE3jq6qYg7H7dWZ020K8B2XwxOZZNdiAD4e9/fo8INOwpzliDiV19ogn37/
Xv3iSudZUTPjCl7wBMv//9vmo1dpXow6KV+EQdzio3nqLePcDhXNjjb4/UP96p6myPTJLef0QKj2
p40uFbmv13bfBEm2RFY37b20wcjLnMHB7Ib6akzcfV4P0wr5m4XYII43KM7Un/afz5Ck5ZOwXKzl
cNAcfKmfLg+/MQwHJeOSbBZeG2obxZAQ733nrHnq1ombt064F0Nsvf/+9f9EFfjrcR3XcG0eFMzU
j+91rTmzSbulCSJlv7uyfCmI1iCZRj8Xff2kVcWVmmg/hrgKN7OrNnSfX1iVmYZgVyAvgHmqHhPk
Nk3p95b5utE2j4jDhj+9P79aaj7YZjAkYIEsht6/XxP9GNKs6eomCCP/2hDDW2RIOJWHDA33qmgb
A7Or+d4zGo50jDDhqD+QvEm6oLaA/9uviqSB0kL75bvXRta/JQONhN+/l78omhY6wLIdYjhmg/50
LWVQGWszLhtyQaoHJkqwfW8JbTwro7uXhnwEHamYAVUvTQFRL2FI7cR/WGasXy1nQmCXNimZaTN9
+jxZPYo+It0qEHr1tRmRl45SZVy8Mx9WezMORr3xLOyyVdkeOxsT3lxcRWZ0kfuMNcU83JR5ZK+k
jr1wSI1tbTirXOAKnDTju1cKRiPpDYUQeRC8CyshwyutavSVlu1gX+7Mde/KFCsIjtsmctdNyr80
GRUMdmhtfv9+/7x4QZ7TLZvakNdpWJ9uGd0r3XgGPRFIGvDQLNF9oJpgWLZzPWLPZswyf6rBlk/w
xw2PnRehLleJ4J75TKRrR9PpuzQ3gg557jpmvIJJ6DWy1FYrrZFahDhFcx5vCtOeNmZBDpxnIivG
tELT6k+53h840c/PZikFdMe1Tdv4HH+epqGBAUfoeJqGk1sxDc6Sy6zlwJd8KVV0iS2Nkxouu2HE
+D0PpF9OlxkZpEvQE4PqRE+eVOTfFJN3ZQ/fYsLJaPsTcjfl9hcnoppv3P6U6daW1Pdd1zZveW2j
xy+tNV0Gk9gpkm/irwVDQy/pnuJ+uh58D7MRsA+XEJZpuCUnifi0OUzWzmIvjq5ky1uUNUxzp9Eb
1k6dPcYjDWrZqY2WNec5yla925H70xzSIn3M6+j695eN8flDBNTC/IS3ixWPm+TzpjenxJhVcT0H
cd4Xq7yUa2PSUTPTw7dFtC00vMG19Mjgy6L3wiGKVtfyG7kM8wdSAv/wbD4XlX89G9g4LpJAE63T
jwtbXHTpoDNFDKKa8QydrlcpSyAmFdPLJEkv6F+b61mSFoUmitjSsZ9Wg9d9+/3TWCq1v19Ky7MQ
RBR7OkDR5Rj047PA4msUiV7MAelFxI3I+M0F3hIh0/bJoarorpNE84f71/jFg1o0ehyXYhYGiPvp
dDfJMUbvlKnAyMsHtxm4SBpyrya6HIX3GHbYJ41krxz3q1aoWz4zbqKvBkRdayINyMhtpvBSu3cj
iwmVl/zhZjd/cZ0sRy1rOWcsYKFP74mdel3aeXiMi0JdeVlIRkp0m093bhPuJGl161H3sMtpuAPp
V28y30NY121DTWCgCNd6P1yhPM+Y1b05c/FKDPSXriLjzsTXjxGiPTXSOvz+Y/y8S/IxcoJl2Qdz
Z5ML/6mem+hjtGXUqIBEN2s94WAJJ1rf3qyeoK198ZKrrCUdTMX+H6ron+oIHtkDWr8c1H0D+Nin
xThTWt/l2pIvZEdkMM1lBO6peJLvqVXcoH/E7A9Zeu/Mxmvn1zuvnrZY9t+KcnwSAzmUDr36Flnd
ipYH52sMLUZEO0ztf/8G/VSGfzxPWMM8R0BppH//eKH3tYjtkU5Z4FucQ9qBuGjibsbkJuo5QFdM
7RLS/vBHWXUrKUDpuE7WuZX9JtfQgwqHpGqcG6uSffYP9cMHC/bHmxAUHdUDb6EHXNX+tHfTkW5I
/SSvS7XZ90npxmXvDMjvhf44KdShYw8kIwqzLSqMV/ZDYkPCJtlVeKF3LFOEqbgsymVfHRuL8ICI
G6uQBoQF0hMF3c+UlJCj7cirUIZAAOL8T2/uB4788yuADCdYisDC/nQV9HltDVGvDUEb9O2AZLe1
Cd7xy3IrXIlDxMq+5zH3Rh426c5TSt8kc3M2mtq4D/OQhIEsD2bLYn9JZLPXI0QjGq7HKkZdYjLG
Lwdid2w/vknKLCDDBONdU/Qb3bgq2dUOgyXfy3jyD4ztvjiZciG/F8gTUdQHcTRSKNRYsydjN4l8
OoEfb7hHUNg1TYI4Y3I3SUHfXEdoxybH25jmlbfRa32Zqvsr9Fd9QArXvHYjH8SAZeJnohWAx46c
uB4lDonARPCVJgKNLCYHK0oCfwr3NFcv8hnih9PYt7oNw9VVHTHmInvWO+Oc6yYSkvg73IHHGZ3S
Cnv8u21fVy5sCAPhq2umb4YRpDpiPynm+zisbhiMPhWSYOcUtWFnGNZ6TgmSCjH69CM5tBbXRJf4
1xIQCTcWEnUmKZtcEeOMQZtMx3hEXSJhEpNxuR47gfh9KDd0/fygmDDZErS01kgzvvAttAcq1N8s
fbplCsq/xf3MVolhwje1g2PFFwUhcHLgWnUyk1y0sGqu7A5/NoUEKVl0WUPdILBPg+jg4EQJKtER
5tMSSAjMDPu+2axqBD9bmh/VGmwr8lFTvfYzb3+oRHX8uHq6Xg0wzyJ/NSRNucV4wDzPsHd+axOQ
EJX90x/Wip+3Zi5kDh10NsDu/rQBaKpWqd37YxCV1r0diYepcd8qV77YpChPjngnuOjWTfUNR4lI
aV//8PDLkvnjzUSNCfPI46FNxxefjjxznXoYL5sBGUaPXXCh5eICr/duROTYNao9ZFoo6I+QTcmi
hveylYZoQHW4V79/Jh99nJ+eiQcaGSnjMkz7tLgXyVx6sZMPge2rZIeYXce2Gg4D8aJLpd1GZAHa
kD/ioUxvnHx80VVQEoaIa5ifzwouK+1gMxe+HfipfLm8+rFpr6ou2dayrS6TJoN74CPYgKFkbrzK
4OLxNWfj2lILCKWyCQfVvuEHYRT08Yu9qbs0++cYWT9AGe7VsehYmq14In0WAr8/Efie96cxttdl
Q3qJNcbXzNj7S6bo4EzRLEYDki992iWNx8oPoyfQgAXNk27d+BoCH0xVdVXji/FlvYtc7l/RElr5
+/f2FxuSYGE3xQKqgj79mblGEaN8FM4IXI06DETTkQ9oX1ZOxeWPACw1ve9+Gmd7qwIMNJrfAUoi
HuqZ4mdz7W0s0sE8gVVlRDOLCm/8Q6PXouH/83VIk5dKjGeJ2+bz1h4bYUdeFg2hWqvR6cKB3Wlh
bi5VWLmfMYc05L/KfIwvrWbvuxHaFB/Xy6DU+GCT0Zl0vX5lYs+4AgPDKyTuYZotRFcGevu+bjHj
zcUxQk3CAZoSgRrQIC3tfuyA3viAaHZphLNroue0r2xsEH4v8b9kzcr0hLUnkPo1mWckvS3pxHOP
32T5r1Gog9laDTIprOvdgFSvM/ygjInKJcAxXXOmeVPY8uhW+3F/2Uo6PmPY5dtSY4SWzs2+QCzH
asSyNvQpca/YT4NUeR0ULxYd3GvksMmqqs/mRFlHmKfa0jwKtyHQUOlnZBPqcrx0HIL6YphEiFTG
talJjTGmAFOJaBJVBZ+hoU0r3azcABcxlq6K+mj0c6LrkvCyRrgUoSbGsOUhC0NfpfKRWz4NiibG
y5VO9bmqBsxsEzp6HaPQULgI77zH2KEay1TVr8O2MNdSDt3RTsz3ud3oTg6DqvDeVThZ22EuCBgs
eb1mStPka934xb1tEovpD0z8CBF0VGpctr59nmQiruweYXJUVA9y2XMLzp9us1BrYgILfba4Q2sT
w4lwIw8iE7VbW0L/qERUHADVDFvE3KuPh0sbzpulr7/HdrOoiHRjh0LkeY6fu8xWN5ppfy1bcKgu
7IdN3yljXfExI71OPLSdertnOMaZO0LvLpZDEgHm82Uk0i9GUr/RqCsfELsQvtxek13RvWQyux72
E8XAocjziStBb88p3vt1k/T5pkCiF4lZnWL1LomieR+jiKsoRAXITeXN5ld3SAVOieg4e2K8LkyI
KEIbr0xn5qzrlCWZpUl1SERU3nScRmDQrekU5Y/G0baK/MRAoYFGhAGV9fRVLeVmO1r2a0686Wp0
sUNbmSQofEY6bNRmxKA+PLZt5J/ceNMmTnox5yqImJESgcdnyaGJKzAmcdX2H0eGsjNawUOsk/yd
a7W7jpPQfwSrqEbn5OTObVoJE/9sFaA7Kg/8QgsBLKS1ouumXeFuoLeS9prZyX0xev0Rg+VtWrs3
Fckzz+Vc83j+pefgPGZXJlQRqX6XyHXaO9a9lkXiJqvyc0ws8JLWGJ40s7SO2H5httXhdN9AKu1q
+Edt7DrnsMcX1SxrqxeR1uU2hL92RT5uSq+ZVgwTCqISNeol4LeZRhxieE2GJR8U6CvGALDlnF49
G7PlrZpem/cxag+CwrUL0c/OhU4oCmURWWnEb45+Ip65x02C0LewuYpDbKl6CRuPD6UzPBeaVHvb
xFU1te1upiQJLTxAfj1vC5R2RLTZN7WatsZycuNTirG1SmAgsXZp40eptewuMVEDKH9oCR+dnxjc
m7c9bJRUiPt6qoYD0qSrYW4x+ozmIW5Z4jjOnmIMLISqGCcxGumq5WWQ06j85fzUHGyt+Os7oy2+
kAsIaKyl81KBaQuhOpcu7RUf/wBWMvZHbpA1KMv8ejQwWLIa3yIJOHgF52XDG48pJwlyP8ks001W
qKI/xARIrV3JoorDHol7C7cPE/a1VrnXZUEAk6PyZt8RT+1IpS5z5azrDjCf5eGAWAp5xcF3TCkF
PVF7QUPnYGUJqClgrpUwOY3EcbOHYPXSaACoc/zioLjOUYt6MAt1TNNEH+Jdjesr0K0Pouz2oJM0
+CwY/rsY+Fuih0gn+1dSlc1Tp6uerTjZuJzJTvbyRSThafCncg/YzD6Cy92C8pwi/FTF3igj58wB
1DlDvbXP7xQatm5C1HK7CRgDXyJGAhdhpp/brjJXUYnxqmbBuAOsZ51UMT82YRFfA/wIxkHPbyPM
jhsQRj1sDb7tddA+qi4kMZhlvymzSD6DAFgnOEPH1u8vqSeLtYN9AdNqX28jCCPrtjt24xntfrNO
KSt3s6TE6Eah0yud2FaymMRXfskYIhfqJVAZsydZLg2xbfLpWDnN1aycrot5HlfIvfG4+/KmdqNH
z46SHTpycdA0bVxFM2qdDx1h75FkG89oR4TeLdaSRr80pfbKPrabOGHOTmUHI6n16CvC85QeXYez
kJf4UEfGodpyLscNOzJaTvtTbdLWkFOGyi6NMCja5IM1AwEU4XwsUT7nDJFocT7bnXQ3AopHZTwQ
itCsES3l62Qp85Xt37FDiU3FoDLFBBbQu89oa5XTYUq6mLTh+t1zjMPHAcUchptcX440jT9cEab7
AHXt43iSp/VDr0oDvT29DdnRlQTv1mE5QgsTG6tWd24w7O08i2otwRKymmTEMVhD2qLillrdsIZ1
5tTNfq7EBttfdcra8Dh15AULeqq7dqag6dsTDbfs5A/JyfTr285tje1oh/U6N96X5CCjKVkJbG3v
eMq4S2wEosPcd7t8NC1OVBMjo9Rz0OAkY2fdLm4uNXC6amQolhV6bYNj2MG2GxYjTrxhuNMHXjae
9Hj8bratuYkKsRa1fZShY6/g2MW7lIG3ZbaHrpr3MnHepdWxMctiIdM0hIrWMMT0hJPb3M7htnZV
tnY7KKG5PMuifOwi9UqoyozwvHLXwrVos2LNtUvpryZhhLsU9jRqGLodMhwMCP8CgJ4BjG8yiJAF
hzhqGMX1GU7aNNT4sRLccYNe47ZqvuTkr8cGMrQCeY6BVkXo9HOMAizTgCeh19qTllacB3AQbWVl
gkGRceBUuEEbaiJgFkEqvthe0SJop+jytknWURQVDao2yNZb6J19Qfaf7viH0K2/mXOv6EQXw5b6
gwFW/xoPUYy/mVJSn3B+WJ3k7Nuqo4tJtY07EdCOLnDlZpu8RO2E0KzHz2+SXqys9LAY84fchWvj
prexZ35pyOTEuUEkcF1XoDu1jEQ8PXqK2hZziI3DywgdQhCNCdt3hng4I597DJ+rrBZ7k1M5IQYP
TmmVx7uS/vJ9neH06jFGdFIVXLlzcyXI5/VxdwXCfGvFsspEe8oPtu9Wg86YlMNNyJh2m+b6uYfi
cqc84z7WHBvTheD1ZIWCEiu+tWZSHMysGaAaZQnO7x6G64C2/OO05foJ/WMHh+DUQD80HCT4uBso
+aBmrPVJnOI0ZGZU3mAqSUj9Gm2N+HNnrAJJObjCmKDt/AqaB+PqDBfT6eNONJccDRR6WVsd1ZDs
4nHpFFsLh3JMU17gIg2J27tKfEm1ckWDI7746EW4C6sSqgnR0mN/O0XzXRULvH5GjnMdZ03fm1vT
NNalL+eTG9XgeLxGO0yxo47eouZHfHJR9jlOMyXptDKUlV42bK3Of3JCpMBh3yJw1xzrYObCW+kL
fIvxGxPOfiSTXnJeKpDnW7FzbSqc6lkZq9U4KrWj9+efByfxT0CbrmwvsY7Ejn6TDeHKcYHerEnQ
CUjRb1u4WCvYqu3eYmLcRFmyTxE0hNlVpIdw1QpIj36qmn1pP0s3Z6iewdgZY/Ddyeg/a2NmIhQS
hGo6L7XoXTCjubWbfTAfWX80ax/F+xQrFr3qcdJFdJo15a7saEaH6BE/76J7VtyQQeyO4YqakFZA
rYV732ueywQGJ3cbpw4pCRAVWDO1fF8XoCPowJzQh3pnv02epxoQVmyGzi517duYCdcBqApCQACQ
IHppFDc0yTFJ4GeaZzC1FGtsXFl/+3EF1IK8Y9U9Olr3ZkTDS4mSHl8vJUIuCB9KbvuBJaLqMjzo
booDPvIUmm4bd5xzzdmvoaWax1u/eIusyLlRwrMwkEwBoI0ZhWr2aBF+eCzkPvZ1/y4WMI+rEVoy
mo0tEvmDMYH6wNeHw2YQROGxvvoywitZm++kONAtSIz64NrW/lEmrX2OrS5ck/9NvwCLH++QjJBZ
snd6ZW4cIMOGm77ezYClDsrBkzkSOXVM5v5Zq6x5O5S0M/Sy+BJpjM+cAeKo0c7R1o2TYp2nQwMq
0N1JDDAt5Ry6DRuJUHqnGbyXcWRNe8K5Llw1jEcNrOw+2nSx1eBgL/qjH9OO08WwZdzBOqnFZjB1
8DjUKJ+WeOuwOY1MaDb2hJ8HCdtjXrjHOPX8GzUWhzqNjcD+L+bOY0dyJc3ST0SAWmxmQbr20CJD
bIiQ1MrMSBr59PN5dmMGdRtTPbMboAqozMqbN1zQ7BfnfKfAvrQM+Z5LO7guGdXct6K9Xg3ahnkY
OKllQZnu2849qSTXZKtiYXNS2m7cSjxVWG3MzDuFRvq69GDoxtz5g5iVKnItBQBFRt/T7pIJdjL6
7Csl2CG2BeBR1KngIjK9HaZoOKPZ+kibqtorb/5wTULrtZDVjpANXr3HQNIowz2TX2cTejeTp8or
WYCc8a32ybDX81NYgkfsI7ASKzxr0WTXLlonVUfdbm3790kAp4pbU+7t8FIyR8Ujg5/PclJ5Aqn0
upH2u+/cQoauj1YDi7sZ65JpU/Xlow4+6Z6vXlvo57pbVOxnc3Av5/zId1DvZOowBNU6eNDPTFXt
U3thkwS+BQLb/2WXqE6sKvGnqxZsRYbDkYM2sN31OvAgJBhK7UbnQxLfixF5uZtG2yWKwrzBVP8g
wE2c0rIZkrD/GVj6JW72OlZWeYwK+RCKAbMchKHdUKu71e/3Mx7Lk9VhyFqZdOCcF69ZT/aOkmTb
V/IPmBSCn0AGste952w4cTWAY8ygUpbgnbYlzJMyl3ai10enjebYCVBoLp05b4Zl6mPTApuoUD2F
g1wIzRgPVoqUWbH8x1NqHwPDpOf2i2/ggB9uvuR7m7VJYlnqkc5Vxjj91aYGBYzk6T1sq4DBi3cT
hZMZ13mEqnaa3muLKsr3MWCaFULrBlWB6IxDOLr3U+T5hItTCI19d6NNPR8z/dmU8lFOkD7Kt2Lp
vBhREjW/f0FP1ep+KrhlrEWB+ATzEJTGgQ/pE/ou70rTHGAwWhTO5ZufQ0PVAUiIyLK4QjGR9AOv
hms0jOvlLjDBfbQug0giS1pUntEfMHML1Dewx2Lw+hjoBOWI7HbszEAA9cZ4DEEGdXam4yGo/d1a
j6/tUmoKcSKeSrN+tsk4wcQotqP/pkb9GuKHuCt3zsWrF2Ujxp1RfMjBggNCQ01Q7BhhSMmeG/gG
vQGdlSpz3YTaOq29WZzzMI+bFpY5W3Ngk2bwnjHwjDsbYuXoCQtjmHgL8GAnjjKN2E+r+lwIyGWl
fFMdDU4mi4PTa5jqAnrrpO0gthnaYWIVW+DNnIFijB0R9lujg4RT+lhuMjOZwF9bwvGTbt7igqwh
ORy4c9sdBpxu5/fg3sLiwZkstb8YyMPSg1STL0/1+oNWvLhXdrXRiNp5PrsdYlTOopSLGpQqmnTw
rz5V+mauyRROU29EX24wrIAz0Sp1XRVOv09b00uMYHlYRwEk032gHX5vAYV4tH+4O24GbR7Mi1bA
p28xu31vVbeeCK/p82/riw/OKZ7tKdPUhQzYesT9DlznTlNPktDIeT7Nf1q3fMjsC9SVAmCfDYqB
c5HhCBJvhvK6GKPau1874J6ivdXN7HuqOttMHqdCys7NVd+Gq875ykk4UBPG9Dl/REWdUPpNYiPG
YAA5M75lvpEuFRC9YribcxVtuxmxgTRKzabK/0ndpT+Ls4f74L5r3Ne64rskU31KwzW4A2jLp1+h
FxzycNtpP91pBYKjUBSqbMximGeQwjPvQrsVVzBuTXD6PhKMDk+tbDYOqpMXpckF8+enZVitgxio
GowhVduCK/7YaLRAhHvqu4rVDlfXemWYUb5tLtilwbJvjL7KtqANE3uBpCnHvoLIlPWwo0+BlZ7N
BkJjybLZ2kt/yI+NPaZJVwsGqLCA0s7EdCns/RQVmzkwx71rGBt3almXWMa3m6U/rtVOmxHIXaLq
4LtvtROXQfW4TMtGZ89mmL3WNZ1aLdkKwnL4dXPrXaZ3et1EExFnWVCBHNFKXqI03xnNYKceq2eV
ugc3wlDcNcNWS9LDu2apN6HTLXt7gV0tuBVyNTVPduZ8BTI6W56075VPD9JcClm/Mj+Ppeb3u/G2
GpjI5rI8+GyT8VDM+3Wmugmq/k/tcIbyOq/H0aKbq9AqdFYU7ZwKyE6HUq3GMr2mOYbbaHhhxhXd
gnX70T7Eo0hdwCQWJtIuDcWWmzEE0DIG6EExl2dmU926utnRJsL/FVH+PFXLvBXD/ONR45yDwFx2
udsyofSZHxcsQVjRvJSgGjduPzKGN4pfnPv7sV+uA1h0pyrofo0JGcW6ryc6LQUzA4C1XW+Yfs4x
9J4zw7r8pvSsrRtk/Qtt6j2Ge6yjxsI6pcUBDLvzxsOPg5EXv97n6OAlllALNkGNv3Kav5nMd+es
S2z4/uD36yOR8UYyKc03eTQOxRiResD2z8MqnCoMdkJgO2dFucZNZ+zJnlSn0Jrf/m60jYgZVJTD
dctgvv2tyHum7uReciinGNIjGtVTM5XQYvz53XFJcInyl9Rmep83S5EQG9AnGQ9gnAvvPlqgWOOG
FS0fCNSWZqObce/V06c2egivnHzTAHGvZxDh5/TIHWJdos7ZQeQPUbDzWUb3+JJ5f+dmU1TEOnBU
DXnG1gkdNNvcgd+eZTIzidoiguOjfQ/7TGzWwj4Fgk1E3/RwFvLs2RK8rS5dKvkeTgJm46KYw2Vf
650YH0sB7ANJf86e07rLO/c7Y2ZtI+d2vNyhjnZRaAVJ4PjsPwdeTVZBoAoXxiOp94FHoaExn9/s
6MAzKOBKwXIzWx1SOdf7sspuwUhs6hyZtmFi5FcqLOPc758BStQnx0S72YzVE7fFnSixTPLDsnRw
DGg4I7x906STVBnrPO3vJ2FeSdpbhTWaIIvfVg68g6JhlF5058rDvNvMrHqQYQELqsjmYN7Hgt0/
UHJgiYeBijQXG7ntpjh0BhRYFrvMbLkMdhkl14VNR6XeDaHMTW56fCDdCFWGPazlyGCbZU8QIZud
F01zjLXj7HZy2JGCyzE9YlRxhJODO2CuUqgr39wPW9EgrC67CmCMBDTPHXeQK768fLS3srYvaxz4
RR4/gJ3h6WVis59y/eoXUm/Lpn5oAsCPK1xfmNfohZGzHWWQP/uI5/aG7dbnsXuSYuiukVEF6gNC
qnHVFdXZnafpZLt3tbebYG0LJZ+FpmSAgnsaQGfNQAzuJ9Giw5xoNOqQLXfAp0N/2x9XR/CMKaZ/
LcVqyLk22sbush/eTI511rXxDqfcOyD1/CjXrGFTwGrdyR+DojSPjjcm8F6WoxiFuZ0JQBuBWKje
uQoLpDfZHH43c7HQWab5Pgw678P2nOowrxlk7O51qGbiQBYGO0ZRUzThymU3CtfTkhNCHwIVmv62
alMf8J6bWFl/No05RPhQgg9XIEF80IYB2raMaO8LhD87AKp61g6bDZT5VgIr+1jMo33IuqjcVNjp
gHRn3/UsqEw54mY6U2bnIlladZN3Tbe9DA0WCzrCar2ODNSJx/I5QqwxuLJB9klyV87TrzlzbaCB
fGw6nqWo125c2Y597UlkNIObfbv83KXozr5pHGxusH01DTZ0hMZBfs3f43ZrtrU656mPRlYnAAkp
AACpjW6+E0Fa7wr5XkXVOfPA+hYzlzT2SsjOj5aah0RqbSVBMB4dvhUhmgyxoFozFNMsCCXPRBoC
qcBLRH0JX+d7LHRIMYou6iozo/6wqu6mBhG7GMG323S/2sQCpuh4m34F+wR7wWNKDXT+GHIOb5Zh
bndO3j10dUmnnl2m5+mnEjxOU0XoDvhgZtJskI7RfVNetjRFN13bdmFTQ5isoiy09WZLk2DULWNh
mTb7SlN6M4GQ1MAtYiT2fUwOC8DWxdgetU8fgEeAi9big22x1gHbIxbHxQyb9EEwH0tEjIe8n9uk
ij7cdU7vc7vajb0ZHZURUK7m+W1nGlDUC+UwS2Y0FYWdsZvA1jC4s+CIGlYftx180qi7wa9PTZb1
5kVOMoKysLM7fFlxIJ3w7Bvptp8K44xU5dpLre1kLC/1wA8gNLZar8Tb1Ypg2OYhauYBFM9+0srn
rEvatNN3Gp0jWHrjBEC3iPMgHSGgVYigDR/mpG0+2fb0hw5fQt2/H/m2p3Dlr9aOcXw6zNU2yslp
7OsUlqeCo2o2pZsQiyh2pUeJyPllJfxV4D1cO4plAehD5a1JsQDPIs0KrqICYF/ZI2XBk3HuqZbD
Wec39UTZ7lrurrPG7nmZGcYJ2ZJH0HHWFPUj+/jyKlyKmZJ+k7sQ6AYve/t7WtQ27J4gDavEGIuD
GeB3zZo3KQPxmEFGMKzoWIte3xU5OjgdduAyqnxI4P4vxEl4uznIbXaXGctxVkGMskADZkghZNDt
TKv5KNxS0r3gVeQlf4BcqKFUjAevnN3bUeRE+XYYayPsmvuV5JXNX51GPXoZPBkJlQ/euHQCtTOX
8n4yPyZ31y+ewxQxY+EKcs722giodf6iyvVPHnXQWq3hw7XmnJLfOvYLSUMMnHl8zOK6ndr8GIjS
ii0LvBmzx11tFcHdsjREVxVgLryRjvuS9GpWb30JErlNB4y4tlVuoFM7IN06tZGLYSYtyUzn9D9G
aGuzbafcvUWQprjxlRdzMRHg5b/3XIG3TpbRZHuDd2NkRXvR78b0OMt3vTS/FXQh3xnMW6X78NoL
LR4rSOr2GKWbv/1ALuYk0Co/m637EbpZYpSjTKyWwodI1RCj62Rt/uZVZdRRPiP+5Lay5+Hg+uur
1Nz5AQQNLa0b3GHwMlVwrxa+HFbekpKQwclYeHHmkHdxKS4p0R3ndxk+t0zl9gIsY5xKxn9O6vSU
O1QyEDgCjqgZTsKlDNVtSeQBqBbyOXaFM6IyXEwm2FxLGeEaam/6rdpZItyznWhvjR4mX9D2QF+n
lMbb3zhG9dMO6LTCuXhJC/EQ5NPjokwdszl/q2VxR2jZZSdooNITDI8JVnoZ+upFud55gcS80Xax
Ky6wXs8nfIhMoF2eDdbWL9jPzgs4x+oJX9KwwXn7q3sIO/PYnhxRPmfu8D54kqKqeDGZAnKB4ltv
MhauPi9XZvrR6lwqGxhSgCvdj6l3XwkTu9aD86nq+rz26NPLcSYhRbLuKC16uz4HygovkZPcicH7
PoJGgZ7YyC/uaWQhFVkU9WDuW0+wO60pDeFXp1Hw0DTerwiKEIZaXFRefoX4+WacWMzWiEUUPcnW
6MVtF1AZMsuGfnrg3o02uSePVTu6icPELDbs49xYD31WPbYzN6rZBt+KtXc7IbO0gyZK6goZgUJk
saY6dny6px5xeZw5LCrh/R4GMW6dYACxlrZPmeVulQ5+yXx5MQV/dnJ0zh/rx1Mdap5Qvt8mn9Xs
y72TZnqzyuY2b/yZUKf6M4RqHNmYDXJwI7YaT3LmUmIAxdarvsYV9lCMFo86MIG9L16dsfavFfgl
ungLaA7CaD+qx53ZRyRsUJtpShuHXVyMLnjYYoufY6ZYtzB4mVBK4SZ+kSEuW2DyFYnT25omrryV
dvSQF52PpMaKG4fPsinHFlX2dIGVHJyCzCvLRZnS9+Wti/9p89c9bxorkVGDo+D59uwsWPcz+rrV
3nOuiH2xXBQJnmOeC4N9ESj1eHB4SD3qGxcd+LoUh6hdruAJhkAMIXGhArE0FxVkqhLrryNQ8+TA
CKxpOPUTVn+jY3CVMeK2WOcnjUExYs6N3hAbn2AvvlAIGijjruAUdyT7n56RVJ0FTJz6atimY/0y
kstF0gwzJv59NMBEV43pdhx5Us0UNRSxd68zlZf0A6J9ciwW2ZTnHCepuclCXuUa+rvRZPFr8ahT
xQBtTvmp2TR4cXlh/VXJ4jwxSwoYZbH/Kd3Z5DSOrgoadiPv6aGZ7biXZDSdMYbOV6GYhtZMmSaD
sc2sjpbdPgjLRdzVZuTSAdLcBAUYLQxHwc00q2Vbw8726z+eY3HSETFU+b+FMB4GrBpIOhfmx4Pa
taL+iRwHxvUDcSkBK4361cCUG9NfIDXI1E3mU2tlhO/slquKtmsHsfutvWQees6j4SeEs+wJFdrK
YrV3ZoQptz9bbNX72vwpbAwWaLBL4og6fN7N9FCs/k+gR+YO7WGCfRT7ofzybWg/4tjTiTOl4kjV
HifHiqjIrSEp5n4JDcIHZMO+a2pQu8zPGLMevXy4aTGfxZmJzEwtxbXwfcqwpT2tbWdvvUrckRaD
lqeZmRJfJjXrehfQlschU3HLfV+I4UFCCyqMmJ3+psSAtfFJE0lS2jAib3GH5tC2++sWSGYz8VGF
SxcQSpNfhx4JQ5phZDlYtNYeq5yg5TALX7sRZVbnkVNZ03bZjDxGQK8Fa4zutsx9SapYTjwSAJ9y
qa/L1dEgvZyPSk7AgkscDw6C/B6DvM8SzCrh6q6mTRqht7AMlAdYYTwyLV/1up2+Zf8cNuy3IJkU
gJ9MF8XAQmLxaBJ7tULVySvc4UjkImM2sE6sN5VlpJuCSm+Z6Jm5fpDB93ILV+EGfWQFpZctYN97
tMZj8WhT5W1lAxSgHnBiueSbVTZFOu7KgBHrEls5targNYiS05MNakIt9l5LSGkcOFzUs3hthunj
b/3Qs67t2NuRqaiSqMbk08GO4eGtYf4r3z54PZ1PZQXr0Vbs4Ipgmb9D7u5lqu7Ro1FKOMOPb1jO
ayChZHgqn54w962bOljWux5LoEMm41HoqExkMGCq6oa3dgj6ixK834lK3Xi5dwdE+7qVtC0pKqkE
bQqqBY+y356NC4vtK/TVO+r7T9p6wHPelLgLSO55oRsORh4ylpwqLT/rLlt3PpyC0hy2Qcbeph/R
VbMXPnCWPJizPoS+fFJVSbFq8bZO/iZc1TaTfLwBW+gZtLGq3HfiBw9Kr+doHA52qE9ZGnixEXl3
gdsdenThlw5e7qLRpPrsGY0VH4UdfuXA/jiyuSsl3EQJYzJB2rtPM1OdFzGTHiARNfYNbN2B0UoK
3pa3YRuO6sWGftMHwD8recp4chHjsCgu36cqup+H9g9xkolvvkrLfxKX7X/mygeHqFduPw4w0264
FdCL4+EHY9gtVz6r5VG0l2k+uo3Gv5+luBajx11BikTYp59uVm2DoNhMDSfnSEHWL5wi3GsbdxbP
pUmvuA7mjWFX/oEYL0SIBnocVr8nQ9aod+zxuXHbu8FYXuU07iA/l7yPcWj03x0cNXLfPwyGhfMS
7Txozxc8DYvV3r5Om3SMWUyZ+K6p53t9RBZNWOuHbtShmJrN0j9aAxg3R73n0nousuhPvxjX7crW
dnGu1lJWhzDKDo3EGkDjQkcvbwbljle8W4SIEg9Q1+ZVb1r71pHoBLX9O9Sz3DqABdfEbSwi0ucI
VwVTQHVhsk3KZtkUXOKFfJJE//N/UuqTbfT314z9OlgcdR7bS1PuNMoS8MkWNB0L8RkAboCwa201
T2YGBaLyux9nxe4gQrjSTmS/2PnkbFwyNTe5c6lM528k2cPbpHP0EoVBc5YfIqQbD3TGMdU7fbrV
TLdkvzTsx4zwFLJr8Qq0Kx6C8SkUzcmYQKpMFPaQ/fzm7ESE1PQKxmJGdmZmjVEizO7TgdUREdVx
HS2jkUjG3eGw3pP9eJlBDtRNLkrFgE4mtLyG6wx0s3dxARV5WbAL92y2afU9mTcs4B10MFaOaASA
ONXK5ff4Bx3P5tjq1XQFxrOFYhXj3FiYfmo+LtWrPSpfBbe3JdvXH+IAEQW1J6jRkry6rggqBJiK
u39q+KVGimljBO+66EYZAHhz2zuXNqIJS4FFPfVidO509rtoybBT2da2XSpo4fvOdWIoaEDDdfUV
NChHPV7AGk5XaSe7RIZrsbHH/AU9M7TGvNCbrKSB8QJzS1tcbVKfXN0CQXlS0viYIKqctqOGQD8C
Y0g/DZbmS1cUe6AQewCQczIT8Ld1auvO6X9sVKaYSNaol5iV/HMxrjAyo2WH/ms4uVC85VOOtu1K
NSPCmnwydzZC6FVFTErEihRZfObC3wNszs+tzE645N6qjGqlR4yGHRKQoIEZpsX4g1meTAaXksfD
VW3b+sfxrPRWRGTeOT0O3bQanthZP48zYF80KRjxdPrAwII2a+y+8kr8lnr5DCbIV2qs9iZPZ9JE
Yt3IcMSQiqZ6kpjLpcrVPUZAFnm2+wP+l1Gsd646nj6XnL6sXcKbdn31Zbpuw6h4zSt8Axq+eOWx
nytWL65We8ArU/zSi08Xdku6tSrH5gmMTp47s7zFbDojhcW0Vb8OBRx0NnPTwWjN8LqDTIl5H1Lr
bN8NUxQdCE1fNthGyiRiZ7MRVTfvJtf65hsYbv7DXMHofO+ymWCydbLXBYlnlCN0TFlNGVnHhTIB
bwg8QycmSJENzKSYPSF2bexGCCCy08K2Z5/jNFOMaSZdXgJB63G7Tlay2LV1Mq2jF+ppm7OX2Dsm
e+pIaZLUzYb5RHbddL6/MYR3U3iWfciL8Gex2zXmFCo2DQNwlx++tKwvSoGZN35j2oF36xFv0skU
TqXNjJqcippy2gNXv1korc7SYWPhgIOiCqrvmc94NG9WbQNSdJ8gGm76eWofSwyP91rxh2ZqVapy
f1fK8tfugeF7Y9HEbg56f8h5X9UfFIELQD+0/Y1X/9ZMR73FXHcm6Csvrsk63bldv+3F8pUG/act
Qx88bI4cwCIJmupj03qoxkOJKrKORqriQfMJYC7sJ+9DIhgpCpJI0TSH6Dox4K3EjfjFSAowKt0Y
UCUg2fa97tMH28K1FhlkclapKB9FxOmolf1BnGIItd1FLOcuUGmD/AfNtk1EQ35vmUCuRsreUcrD
tEaKbaMikQpDF6p4AQPXEDsPUw/6lOmK/mMTQFJqdXZg+X09KKdNGovDe3WjJFDD5+LxsozK25F9
BXsDqb3jP/Sz+O7SuWacTDFLDuedYP2hJ0i8a5WUFa5+UozIXwv/VFOjtkKYITrt8Wp0UF2DqlyO
isKz0NywZT9sHBPSv6k/WIUzle4oLBeLYVDpf828yxZI6mX2rD0rEMUOARt6RXhRVq1wZbL8ol9/
QjlLOlagRhDc+iH3drgh6XTWTQ8SbFMuudgHNp+IV3clo3dsM7P0uWdcOykUcZ8o6XEUwdnsXf7o
kufzaVmtZZ9P7P8Zh+D4m2tnowOToRRaWLJgqfg8YrH08IISAvWes5MYKMy1vfGy/iswB2QY7ln5
c7kdrTXCzyyuq7XlocFAMuuADBN7vq4ZbW+6tcboGvIKouyZPR9pQHkZd3wgOhuOXXsZmDXBTyj5
nl20looLnYlqpVCdDjdTZ0ObHUrG5Jn4SMf8hImu3ro1/x6Gv9SbIBq2poz2mqKJLCNBkoIBRl4Z
t8uIeCDrsu3Q1Ih2PBKlwPzybp+JdmAeDJ2OcnxkVqRdphAsQLeVzr7NKKLtAsHtm8Wvb/VHj7c1
oHTGWLOqeJYzSxk3+lDM15iRY04gX32YcSFkI5s4069+xtDvN20TtUlN7kbsDndL5bGthim/nWd9
K9Plq+884ziQacldjhCl9Ex3J0qw1lMexgHipYAdaZKly7NR18N1OJMRw7i3Pos54O4FOzt7+q7s
MJi4mbga1+8866bY7LyMO19S33jV1VwtqAgu8SZVaplY62kBrTZxLxv4NAvAFrQz33ympeCFOfcW
2nJGveveG/h7m7yQFD/iF9LsWenJgsg9bBeRmY8GSbiBrthBmWHKjCfSD8IviBJvzOh+lDh1s9XJ
Tu3SyZ0ECfhXqFak6fw4dO10QgDRcGoUfZtdz5ygq8fmeRH4x1PAdC5BEjvkxW8lHvydk6KbXurv
CVl5UjGhReKR46Ec1b3toSMRqHuUYOBhm0j7rcm+mbLwfjU8jBUuEuC0/S6mR1Y1gAtB6ygGd3G+
ovIadWTFIcWkXOpPh4ScmjWIcSVd/WYHj+jQXpjqTZu8sV4M9zI19yVKMNfjk8G2cNFI/tVtu8uE
3lKfrRBYHJNFAa6OJR5iFxiNeBcW262ORndxD8GwFly5EoOUXzr3c3uRC9fyahoZutC/JDIzzLiT
HlIZnvuy+iWS8+AJ1s55ipIi19nXyHIzGJq3xspOKxVrOn9HgXk7nyy/ua58gZ10mO511F0NBYVO
YRSfRakfsHydcUv+8UPjpcKOA1opM31cAPCsiZ0zMutJGOJn0w8Yi+Zh/e64LRNST9hq7YxmYPqn
5aemVXKr3yxcZcwGKfs0LIZj3ozEBaWcNJ7G6K3Ih8/AUl9LJr5MTWgQ6byuo/luWB34NpgBE9EJ
xQRZ3cam9ZeV0SCNW1dmP+QY69jvjOcKfugluwRN2X6qzfOULyUamurLtVPEruMPnIttVeKnIOLI
yupTNq9PtqtegaCy0mF/1Ln9LrRdIqsu9l/qCFq6JV/Ib7wLve+CYVDQ9M+m3asYW8K9lQW8MeYn
OBHOhl686sJ7cBk9qJU03Zy7cJNbeIAk48CbiKE67U7hN/vcKed4bAYyGPnaMyfSa+Lp6WGF1vz3
3TcmLpaMTxpXSpm0ZLTt2xT7L2gfSBhqYwvGxTjeil3rcx1RsxyoJTJBfZ6hStwX7fIHZsTNUBbi
4PiI+3xU//S+KMvnurxdzdE9e2J+qIDG3mhiWyYb/UMRGMdJ2N+NmPKdN/fs0pyOQn3Wdjx4LLE8
tEpNtm4czbc1JO6Diwd/Uhs+DkvbHPKaYVWuJEGW48CqpUetvMr9X/OGUV6gmZ33KNuQ4CEg59tc
kARcTQTRGA1IPqXVo5s5yaF0w4IBkyJApniwUoaYfwU42oh+rMEgxBIjArYspBd45bZ6JiuvgEvy
d9VRTrzEkAVkZ0nyQSuikdl9G2BczHz/bBV5eFAXJX+rL/z6hbA8G5nfLgozSO5R8Wkzr0tkmZYc
JnUZ65URituh/9Ypi4/QLh6WPp8ObbcyhjSjrTGVxjZidrWBphxsBkzyf4+auQ/Xg8+TFI8ejX5B
23SmXiSyIS/s3cmzWUqUQga7YETe5RgzKQIgRgfCLgoSrvUyfFVTvQvL5iM1QI6ojErC1KuxlYzV
k9Diyh7dYj5aNfq2mdwGV0QLT3nFXKbKuCDzqNwOrUvG4+w81Szt4nAsOtpRkKe9odlZYXOzg9Eh
97TdRngMOZ3lc+owwyvYhm4t7Z7XDOnMvzfzuhdYy78apS8IMeQtfuCbFwjUv9IlZsPByGPaw3b2
y4nxvH1y5u6x5nqO5yB7TyfALkRNplb42DRtvmn84kc3LrZUgYuRCeFzWZM7itHk8t/U4DSp15fe
EP61mBFskgafjEX6wMjpKGB++wjet5O8UMlF8TkK8haQfxm4T2jjlJ/5W+Yf/mU35LrFxPN/h4bC
i0EnPVtz2Z0kG+64KlqCGDi8+ZsIRrRRrP37t+UvnOufb4uL742JrYPVyvrH2+Ki0k5n56Jlm0Lj
UHetQDff0/90e4nsoenN39Wbs42HGiCCqs/Qm/q3Uc0OpvtL73d8MzpG/R2YXp/Ug0LnYNJnApiK
exHY77PRwSpGdMcME8YX0guAfuC10HU7bdAxjvd/q979cj0TRU9Z0599hxfuQYvN0uhkeyYojcGj
+G/M3f8kVF2QPhBUUSJELi/b+oeD3zHbIVuxL2xH17+x1o6db5h9jHWIuQoFUzxIfoZ//17jyP+v
30FoQiCsL359P/T/QTgJvJU8j8sKJRsfiEH5mUxMk8vwzKk+k1OIFwslriGnB5HaLYNh+1zXFC26
beydbjAZMBQwgBDHLrEgg0e0l0FIlukRq20qhErmphP2jzGQVhS05TUEJ5wNrkjpIKcrqsWVGbtz
C6N+W6fBtFOBox86ksnUyhFsDmgIs+ozq/q9F7EjpjqWu2B5xTP1ZjdsExcqu9gMbCK3VzpqU6mG
ga4g7qPA654KgmYrbWlyx9I/ad1f6TBqrrLhGahZEA+h8whPEDNVtINmtcbelI+s8PsHdk1RXFVX
VevcD2FwHuGUJeIFfYwk9QxN06IZelCC5Hwhvkt2uLhRsF3jtqIiJZcg18Y704DS7llQdsxG/PR2
aJxzVIIMYZwybTF/3QazcXORWoFqrY6drT3kJH5wBbw+iP744pqVwoivRmY72ZWHprDoYLr2zfBw
ZbejGZ4N90XXpJhZDC+jUPtJXvPGuwtMl0V9ICCVz0Jc/fvvzH9hLAce0DqmF5HFmhR34j++MtHS
AYGch45rAhm9bt3rrKtewll2bPhyFYc2ZrAimIg+We6Z5VRHqmUbBs7wvJSb0ncQdaT6UArUOo3E
X1RL9RZUztdUNNt11u7RZ4Oc5AZpmcuqt2afd/8NR+vyI/7LEQM0x7YjG5CUzX4p/MdLmPh/SDlm
Ould2hQTJePgDue5pzzCoP3oGQP0jrw7/n3n/p+o/f9H2j5o16+uX0SR5ep//F+B+5+6hv/8xfL/
73/yX3/5/we1HwDI/yL2XjIB/pP1/z/ZO5PluLEs2/5KWs0hu+iBQQ3K+95Jd1IUOYGRFIX2ou+/
/i0oMrIkShm0eDWpQVlapkWkRMIBB3DPPWfvtadogv/8j/+C++83z/94Tr/+Y/ZcvjRfn38k/vOz
/8T3W+ony7RssM26rZpQq1gX/onvt7RPGEU0qGA6lESgVrBZ0MxO+H7V/mQbQgWjbcErc62Jy1Vl
zfc/sj65kCqQ5TsA8XT+xt/B97vvV3NWccEDYZp8MsFb/N2y1USBA0S3GBbDelgzFjsMO+KhD/Y5
P7hn5Ryfght5kqeM/xQnbzce/H2/Dff2Rm6yXbYz982RocOiOuJqOxZHtE5H5cSu5FjvmQki/ca9
ugEXsfI2/rbfhVvevrvswK17qA7kpxyaQ3rqDvqcRtdB2XXbbpts+nW+szbpztgnu/pIWvAZb+cx
PKdH/+ydmn10DI7mFh/OFinzB+vZby4IxH5DNTVKG1tzpvXuBzBr0isNu2oNIUA3LmItWnXpR1C4
jw7x7jlW9X7APMMhbCIKOpM+G2FGP9yNN3+8FP7xY8jAe0Ym36v6/SRs03JUob07hqdraaiHDN/N
sDqL9Gtcyx0vFZPZMbG43bEww2cZM0pyi1WrdTe12yxQBW7N+jVwU272fz0bv/k0v5wwA13DMW1T
4xHgjn4H/crobbJtiEd0mOgjErqUo/kBw+WX8+UQFsEWE9nc4bl4h+9RaGF0LPbDQk6uqpoAp8if
VvcPyjz111PhKoHHpMDnebGM6XP8cHtodRA20tW7RRalxA8X57RuH4KacG01fisZ/yp5PW9hJ7WS
uKzOP1mRdy0rca/H6eNfX1X1Fzb19BqAxUpJ58DIxMrz84fxCsfSk5iHFzfPV3oVV6curqae3hj0
uUdxQvaKZCI0TrgyEa7X64G1j1Ej0xIsmTXLdWKH93RU13WqY2eYJPQro0cKoLAZneHrRJiYGuRT
+i9FVyWrafqUMBTTK4UwthTUjYt6fZFj7Y5FO9cijT521RDLTSVACTCPIwf9pksbVO2f+Dj4P0e2
2fxetaiumG+3PIosY97edW5LA7Vw1NPS1xhQlR4EfDsmBhq7Mq4gbE6l/s1zbOz5yviEjuKlttAw
2wGfNzKmQGBzVohuG9c7w/IflaS6BnZ5xV7czqBinP2ImpyeXu+216bRUJxPc69Mo1O+92WawK1x
GxA850ApH8fMRs07xPqCcNRhbJMp1PkrUEkVOm+GEgd3Shf30ETaAYeA3ZxU4gIpzpAUNQYjMTVc
RRH/T+dxlL6ZOGo2SAADlhHuCvw//KzS63Lh0OPFxJY7SNJsLFVEk0OPiFvxWotmkU1pSZ5l3CII
E06dz+OCDjRIMAflCbHOcMUp/dN11RnXNGiuEG7vszbjV5XGHpDZSY64pLWx+eA1+evzRq3Powwt
Cfq59h5Qr/WBnRVx1i96BSACAQpBlhC2l39wj/8SK+FAMPzxOO+2FziOU9+ppuOkU8Myepa1Ow8M
6yZD7tkgTKqccl81waYJxgN6wnnLa8ZNMrJ6ycA2H81srSLTyjzzZpCTFCF+di0sAGb4R5n0b9n1
E7D7x+Ls+we1ecHhhoQK/P6CkI8pZS2gv+AnmAzWS28U9/TkZr4tPqhlf/cOMh34jhQNoHDex4WQ
wOzkKaAl+kjkDNbFHhrDR4f4BcU/nQ9h7DDvhQa8y35XGLBpjsJKoc83LSC6U55rt7zQocV04F57
VA50eI4+YsA+7xEMccJE3qNxR42B/gLS1YSrexu55rzF7nuPYVBumzdV+2TazapOvOv06b0CB1hf
bfxAuYzyyfKSZ7NXD1xg2pw5TKSWdD63yxcNno856JtlW2eEyaG+tozkTkuLsyzKvRjHg1TzvZ1V
Z4tA3brMdmOj3hOolmrdQ48Gw3ejnUQaF3jJW25itxyCTZrEz+yvdnjSZyXGRnNAflO6C0+SxcdD
2lf+VuC5VppkRbk958Ek605blH27GNOGAenV0YO5lqK9n/6uDqYrx26XDpNq/WEceNmqzrqPs8ea
QFv4eYxcwlcPGyRKxlXc2rOYXRhqDzJmy+DCVDEZwi3Tm/V0xYVeIJZW78cadKPfgdgqmGtpCpHd
SxE2FxcAeDvJrlSl1mYlcz4WoJsytm7wX6EmVzcMzFDuB5vaco/SDdeml1/iTu7CoTx7BJTNmFis
NTp+he+vCrbBwE++hIQ9TIOHftE6xSOTgkmyB7ClYC7TAttGQI+pxJRPA3mgoNRRoU+3oTiEg3Yv
3eIpGU65ku46gf5RcdLHkSh2WrnuyJWpijPx2OReTi3C8HW6eyu8FWNsoa07WDrfJcIO3jjoAvJV
VHQPFUR2v9LuLT/dpZr62lXjMfQomvAIhNFnVKervFeuWkabsDWbB69nT+Q4OKqcY99U+6TPL0BW
VnkXXPDFKEIcHEKKXdXfxsC5goTvPSfZGFxeWPp3rNPP0ztNNM4NKM1jdUv/2m3cc9XUeyWv9mkd
PTrwdpxpThVhRqPNFG7TsYRNhk4IGHgxDIfWFIcARI7QIZLJYCPVcKur+SUKg3WLsyYKMsRJHex2
vtvWv6tSfluWJrs090+xzleFarHV9J3VtiYBTwX6r+ahKPNt91wPwVbjlY6NVaHLZEaw2/y9ArwB
8dKNlen3CRGwKd+kkqOzgy4RG/dIINjC21/jODUXNLxpcZD4KUBc56pZzkc+gzIFbwfGFCKN8TTJ
+ELjnREoJhfH3KjkQI4CkeNQUvF33YOqjNkMlMMscbgHho3R+tfpHSsq+0lz2jeHdIMsrL+/nWNW
/FJmV/JUbkVOP1rW5d5ywm3uuNexG4jm7lbTt6/Eycr3kp0E+z2L7fgtzHnv9+LQtOI+UttdV2yL
rr0ZWyBmvIwmN4fVJDtDlsugq/alGu1qR776ffbVrr4YRvIce/VFIWR4Pj1LQ3F1m5IpqTe1g5Zo
dG8s4mEb7kMC7/b4TR/KunnIMnxLLTsRnmpzQJNiodztguxRd9Odo29qH73BqB70wLgZ+2oPcuMQ
XZIGEE2WPyLZUGaYD4kKGPLLlOvueM+FcV/nFyc0jmmg0+pN+hD8mdy5Yf1gUbi2SrJr2rYgbXaY
gS4lot2Vj0acrqa/YeNC85J4R1G0sLXmxquJM+cnrA7MFokA8Px2Jbm+qGX2bjgewL2tBqegTcx9
yYxytNKNEhMwr1svKu1RWCv3ulKe4ci8um2978oXOj4b4p2+r6x9KHdOWJ4N2zu2af2gwLm33ElL
SVCotfYC7TO2lYPlBWBLEgJF+IhYKu/wP60KN1gbUbApjWlUE721GTMlMqmYvq5AlqyHjt8LKqvj
4s7gn1K/QMvlCa1Zwk2eh3wozi43D7HRf5QTf6uX8fsGxE+NjP9Zu+N/YwIh5du/Nmy/aWb4uGiS
nzoYKj/xZwtD+0TfTCdFQ2WYotpTi/fPFob+CSuPTpoglSACKv2HFobzCZASLTdLFfwDf/bfLQzn
k2rS2XD5H0c32cL8nRbGL509h3aexS4I3THJQfRGft4FiXwURmAUFo6pcDmqxSqzxXz04rWrXbBJ
+c++oq819AuSx7MwGGTjt5sAYDV8ZYhstOjJ0X1yw2TT4a8F5xWXc3aY88QBaocQ74dr+5vN8PuG
OXsyB9ItswLE9RYthp8/riLaorA1z1j01tfWefTVbqaSPO2MFFEfpbL9/lhUikAYEf4b7zbejAzq
3m+wUIY8VSgqYG/P9V6ZYd4yxQcFMHfBzwUw5wUPm14D0yHK0nc7474G1lfZIegzvME1lCDpX2N3
SxcCBA1ZDSPdVflBm+OXottC+MppTQeeerrvzo+dIdBejC2LsUcaNvNsRs7pfR/c/N2vjINYKmk9
1rTvf3+HBWTsFpFkABoZB7SXCmMqHc95e5Af5uh9//p/2kdY07HYUZmWUIVtvus/DWOTyILgYxTz
7MAxNJkoPp5cNVt0Wn6wwpOO/Z8XeGzcaR3RwHtpw5Q0QZCWL3b54MDvyIx1Vb/U3R3IKEOOgL3Y
Xb5UqAOFOczKdC/HG73j+0AIN6AncNQFeqFkXCBZ8l5QxiXym4nNaCBptvYWER7ixr+tISE0SCSV
6huAnAUgEJyRuJ76aBV0NbERL6ncK+09lF/7vva7tQz2GcPAor7TsOe05ELDj1bfmMktlHRlW9q2
bQT8+3RjVi+h92ELbNqhvL+SpmoB62F7yhc33Tw/tGqKJu5ss1IRskbatS68TZV+LxXhxPjoxvyN
Tp6d2z/77nA22m6TYVZn7/7BLar9eo9OjS9B/JSK9oAH8eePAV4qB2o4GAszuxO0RELIumVGjHRo
rgRbUydAqJnE+9iZ67huZ0GZffGYBSK9/UYYWwN/vf/ctPyJo6zUIrjIfnjqXHkzqurSjvyVcJpd
6LyQavrBR/8+s/zlCv7w0Xm7/3gF80gZ68odDXi9lDBwozJUDHarzKqVb1YrWqgAJy9EDW1TajFZ
d5u6Xvz1o/frW+Xnq/fubakXilPgUTbYc5E7iAmuKJ9FbswMQTeRCXGuKIsqSv/2O5qj6qi1TWHT
0vm+Of7h1klaYxRlxd6TRgtySkMHmyEfCsXIZ0NIoS7lR/jx392rFvlyBill9P2ny/DDAQf8yXRk
C06TGVI/fGaLj6Kl3f31xfx1OeC0/nUUgoV+PkrQGWaAQ5FbsQ0W/psRvmbeWeoHK/rgdH53IKYa
HEtXXSYb706H1p81dAmngxETyzpOUDZXDRtr9aUkA+Gvz+qXdghvTNZRIShFNMZ77w5Wu7JLmhbK
ZVe+dhGWnfDzXx/gj+bN+wfhh0NY7y5c0UlZ6QAPYerCyM7pRLDtUOtg5TUKUiIMLzJYB3mwAvyE
in7A7WItSgvyEthQDZdfNcz8rqRp7C1bfNWp1eMtMXaJ2kC9dTaEgFw7cCfEjR9oPe8ULIJesmhy
d07e5rZR10aT3Nk1r/gse4KejPEguktI0EjFFhxRJPdthFs8sFcIEteaH4P8UZf0wxZ51U1A3VlO
zO2ov2XeFRvAKoCwDPxg4T9bdUZCETRF6RyxDm5tqEaNVZ2kp7Iz95b0fYHvpfNcizeNV91qzrBQ
MV4adTULjScfLlfU2CvYHhsRRYc6lfMoQtkPkTAmE0NEzipH96GDtma/u1G6dJ8gCeqTZpcN4C9R
2QVFvwGouRtls/M4RJRU5xpOWUnAVKHeupCvxspG79CutESuLSWYB+Jzhs4MJWmgv0maoeGUkNk5
G0ED1QR+PCDeYgILW5QNSo3jVW8vykggy/Dk2TjPcBXiuDhHY3+w1XRblsk2FNFB+pAv6MgEUqxk
vvaDfJ9DQaEHueY+nvfsMknMQSHpnEfX3pQWCJzKWodjjC5ebCOzvWhKvEkBO2chGnxteWx0eS4c
d6PoxcIqESirDCdsvkAbRDM2w4bgA1LZ74mdR31/Z9YXNbyL27MdnIcMloW81QDvoSAdroDOFxIp
msPpUYbYi9h+FaXKko4ArUQvpYFwGo4ekdCQDwitu2/tR8/atNUpM641IMuhUmeW+zVGGRkrjN5Q
tzU2scAGHu2nXPqY/OKliBMQNdeCUidHyImUjt4dabCmcsbMWhcJyLeb6bi2hQOp6LamTI4IeLau
U93qao8CInzUYf9C6Jw7bvk2eD7SweYQ2ptU8BRgYguU+BsBY5e+Cm7M9ils4Y+64q5ZFEY9V9Jw
YxlEP9RQLtkrO9CYD1plHtKR3BMTjpxUF204rNLU2lSttnIq4vAsdc7cfKUjqys6sdfVcE/jeJNw
AdzA3EVp9GhYL3xVhzCPYM5ws6rlSg2+KtD2aj2gGQZKHCBYbAyHTk8vtL/WQ9+/RL2/67Lm5Aji
CTJnZwXWxjRKYFZMV8iO0zJ32Rv+0pHlTivKXUUkbJnVGwSMqPn9epM6YJLR/bCmnCuAI+NwZ8H7
Nt1rMX4Z6d1lxQAq98E0IbAFNZfY2WWTszookYlU+Hj6tWmuYh2nSbjLmq9R/GGw3/QK++UVx+LD
9g712i9JHILGAJ2zhiWvSC/wxw8lDAqf1HF8yTNPaTbY0pb1kN8VzuWvX6+/K5CYUf555PcFUqtH
Qi1iLHkD/t2sqqktLj58S0wUHyzrvwwtppXihyO9q2dsuCz1mHCkLCnw8xBEj4INbOr/z4L0w2He
1SyDEhpmAYmXy/fs9Uy2PliPfnfB+DoIpDURXlE0/LyMK2B2jdyMWMYZ04uVIpaNtwuLDyov63eL
OAFN9IlZWNmrvlv0erCFXWGxuRLjsLIUIF2Wskp4TlSjfmpwZka2zyugXzTkbZExsKh61EkU/gPp
iK5JUHBIGjhP30QQHxg81sprW8iNM0KIRXrpqWTqENQQk4emj8sqEkutcOZaRoZPGkBEAItkPqJY
O7TwE6BGzAg5mUWAyR0IvhiHZpZx6r2BGeSdH94KOpFd2O9bogbsrl71hrkqqVXV8qDkDxW7KTRZ
aaTtDHfVOOx8KhiCXXNwrZPvMe53XLoBYtYG1uSLIrMl/qP6+r/m092QI4l5ZTZZl8PlDexV+qMY
Zsof+/fNp0k98/w1q97/xD+bT6ZLh0kInPEECiOhmSLB/9l84o/YTdF1YN+vaxou0//Wz+ifqD4n
VY1wDYvWBz/1p35G/zT9OzHj/JzNKmL+neYTv/Xde5M9AunxZOjZmpjEZe/265Zi5cEoEM63mbtI
/OcWiHajW5um1A+ChnoyDXpxN6JPhxpR8LqREMkFrNHoJVPVlppCfU1zmzXe1ja0xRc9JCDMBysc
AghXM+onph49NzamxxlC0XNufval9UZ3ZxF1lDQ4ZmdBHbzFpvhi9VjQKO6V70WOeDZi/94pyO4k
AMPDsDImynLw43lYjXMk/kfFJxBrnCBS+Hb6dt1UGH9RCQ5Ykly/BtYttpLhUGw+uDVBcYpcFRWW
OlmSucYIPMBW+x3PuFURYytufzPCsjDMbNXB65SWthRIsEe8SkrjLOxCzOAgrlTiRcvexoiMIUgV
lxb5ZDezZgNZnAPkTnCIy5CqEpfWo1Ltu0jZm5k82Ua9qNHHmzkfFtCDodqr3HAxXLmLgjlYVKgL
pfWWPgLZlnkOvs4r/857wl7VkbXEy5yFwZEAMuynaP/Ldq26dDyyhK9DnCuYgeUGv+8519W3wWm+
GFLc4veZpeAOuyC+LdqnrGsZeNgb243OYRwvLf4Y1lQ0K2RFtx57ldFjIouJ++oTQ59DlZphAcM+
Bs7S/gZnZWuh5dcj55Dl6qXK/B2K8oZWSwWBz8nEDQaglVYaOzhScypyNtzZdTpTx3hFXLiRuKkJ
mGNNDpYqY1ZD93bq6JFMIE/IDxZeDRHfhQ00M2N7PSlXYZo/RuCz8VndT+fcpNYDDE7Y9HJLJseF
NPOlU24tUqNE26+ajHIe+xqcgwNeoQUYIq3FiubU/b6gysJOFO3SVAeYFu+LdjxXjlwnQ/Q5awZ0
RA5iDXottryMCmwD7h3G9ueBXZnSEUFDXS2GOdgByKr9qi+p58Vns7gpiKHBE3Idi2qHXnZpWleT
Gy1XToZ3X/koXAOU/Y08GbW57hTwHXl2TEbvqeiVzeBcjMbZZok49yocTK3b9JJuhJ+wh3EXjcpY
2IES4QGa5facjmEI/ACJywCzXmYVD0WmoqbAnU7OF7ms07G14CWHl1IKrFTc7oUGiREsbVMDszIA
RCMHbmB+pzGa2h6d2F1OQlPESXtwYwMnOZM0PsdcvQ+GWzyeR326m3pnGartwogkMSMQtnwPIQ3f
01jtGJAdadTvbQfsdFij+9YSsFqh95Ti/h9Gdz3U30SSXTNXHHzscDmQKqQluzLIVzVLpQ7tBE8h
+Ee2RVh+lXTOs8V2icb90rOGM3jCqzoiyFO+4NA+MkJfIEEr8cLawa2R9t9wUW5crppq93td9/Yx
mxKJXjZ2rXWTJ5gp282YOBsLDF0r8icYdqYR3YZ2ssHouMzjYV/WmBlcjfGRAsxnxEma7AccC380
p/5vNf1gNZ3amP9+NV2Vb+lr8I91Ez5PIr03ZKr1sP36n/8x/difSyqSVLTztGWY6ahI6KlP/1xS
jU+sZDS9mPJYtEGmXso/JanmJxTUbAzoGqErnKrCfy2p2icVBLbjujY6V0Ywhv53ltT3EjsWeo7t
TOs3gx2N//5c3np2pseOM9IHM+vuQCLDYw/JnBZ2f+M3AYy4eB6X1XPAC3mm6MqNlAYxCA2x3Bmg
UKmN6vqHS/ibiQ3iqXerPC05nStl6Cz0JvrC97K/CBOEbSVI3QsFSWuSfEvVNAbpjNhDq/0VfXCy
uNK1HpVs5gLHXfNwBEvRPpdNcxojvZvlYDzmkgpglmFaUgqBaYkugOYmX2IK4XZM1/CT/A2SsM9x
ODxaPgIVq6PNJE1eF6wTK6vKvpJ+W9LQH+uV240Q1qV+cnxySMwpCgmS19nSjYUbPHeuz4bdwpVp
Ry5hcxnojbzWSWDeQbT7UgTD/aBD1nH9luwh1SMCwTHXWaACMMD5Ww67akDRgfNtF0yMEmUkJcUC
FOsMBrGecLqyvl7QpryzYw0wV92duizt5iTBoc+qdq07BdQYcBQnh4PXFbtUem/Rsia649IZmzaC
Vk3Xfm/1unkEYE1Ut9utQlXuq05Rz1XR05vvBbwrZEKt0d4QN3qBxj5M3BAkMGVx0XEC73x7xF+p
d8S1JU4It6qVy5rQciFYM8pkMBej3e3LnnhuDAzNYtTHsz2kw20Cri2LbblsHJLOcnmw4R/NlQT/
XwyuGaMxyTkN9Nu4Wrgl8AR7kBByHYA/UC53Xf8511LQFtgXF/jo4oWfj3tNJ/0TeB9ExOYmSLp2
7vVpvCK3tALkqqCxHU7S1qrlMAyvYeo9x8QejZB/enE2AszZhS26tRHf5gMJ3abilgtEiC8ZeGGz
Quni6CBldSO+DJnxOe2z8abLSwy+eoavOR52pgOfzFZjovMIM2whPOHGdrnNfHkT6SMBcRbwAuDy
83gCywnUGq4/EoFF8Cbe2GtfmkCfnNadAdxfOjExtVZs7TKppTtzHMTCfQRSmBN+ZX31c+IIKOIW
ZoWNEz4xZH+NOVKvtrNGLy4lwlTNAYLUWTqM7Y5vIBRUTymoBK0i3gaE3qyShTX3Y5WuncXWMqur
q+G46Yy8r5xPrYJqsFetld50nU0MVPYKkjNYAGQixZLO1BcMcG/+QMoDiyleU8w0OlGJQDlWRGG9
UCvZtP/Kq2yDJ7JtD8Iy04XXjscxyMTM7Itbjp7ml6IJ7gwmXDOzrb+oPt3ZzD5DO27Qm7XAdLtm
o2It4uo/W5rMYZvHB8UrbiCA1LPB8p9qS9yNTvlmjA01CJK0zlxJB4RsqzbWBEU4qH25G3TEPK03
bmJBZuEwCsZjDSqqkLeX1KhIFCFvPbcitqHl7VZ7CDM82ybvaONBbp6JOnZmPnEKczttkUmNydug
Gy91C9G9Hax+FkEYU3Tnq5KLi5n2b1UyuFTVWopqQ78o4hlO6DrJ9G8NYWFwIPRV0hKAOEX/Cotn
oaCo8XgvzCtPtOsyPhjlFG6vJsVdN1FHerc/VkLduDWA5sYwDwU+XUIjWo/MkxAMRl09gJrxvEyu
xnLwATPigleN0JqJAglcUXECKNfv4PZ/docYiFb6VYX3Pu90KpcReW4LXlmPfWfWWDHU9hRbAr39
cVItBcCCFV2+BRL6VS7ou3suHc84eMP7c3SmeI/RLoHTQC8IASQshHo0XK84yBK1msVn0vwvtpdq
axD8kJN5e86koUrEbjteZUujheySmRAkSEL5ipSWFIPaDZealcUrdFb5KoDpB1/a25kU0/OAoMyH
pu2+FWO2jnTAH+rov4WYfmflYN7renJt2/6YOtzLpYObmwQgxMB2tGmM4Ygl9CbECo4Q8xQm7SY0
sq0ZgXVWpNUsTcWYBxjdiEcDFttzAXWjISQRSRtJYSTHxCayK0WBERnbm4KtHQZEfNyDXqzMLN9A
GiKrS0Ni1TvRU111OqZ36lEtqInM9tt56CNbc9qlqgJxlcqd7mdPZTkW88KEnYpcMxQZ4zVeorQF
5zAX4IYaCQJq95w37l1ugxxrcYc04pvR3RHycwid/JJycbidU3uOP5zgJC8esLF+kxUzu2Ig1sjs
zYNteLirwowgSKyu3Pw50jRk+yJMP3utY89AePE5iiA/h4OzN9JoW/qXNA4frV6acxBYW5K0WrYA
+axjHlFiEUU/pcVTLx/KYN8MW1dl5sTndcEtLhWDGJs4NNZRat+EWX7rRmFxNhpAhOjo7nxNaZbC
RBDYurd2XTenoETInWXxAk6LT1Rl4D54ZOmAt3hsIJHfdrC1+xY1aSeSdW6ytFfNCy2kAEySTLck
P8wr3UQeGRpgosN7Ryv1marJN6NryJFB9ITm9gskjuw+cVpxw1B4Zwn2p0Fff1HsytqMY/0lM8kV
crz2YeAFYPRDDHyC0QvEO0gYgNBSEB6Brq21No7npQixgLtTLhgeu1FrdZS3JAzmJKHOco3xEFA+
MLaKcjCT4Wq62MHJmTbHcVx2PeJ6+rsD8HYz7pa2193F2B292CYrq0zSbZI1YAZA9sw0HdQbyRJb
KYHUORLdRWrH7E1GKL+xzYbKRdqlPLlR3QAh8ZtVpHV3QNyHmUxsZ2bKyoXNhtwuVpD6BScywqDy
Km24V1XGzNGAmpAijIwkpH22UW7bELxsY99qIW+qstXvuJrciE58SxIDWc3S+woOi/PTidkmj1yP
GrrYGFuaVC/R4Y0OqCheXm5NCjng388UczV/tVt4SeusTXnvoPqFy6AOMfpg/LIjmZZ7cmcPYypY
C9RyJxyn3JWJ8lglbXLg54nmi3CMk1N+TgIV+a209JlmFuHJQt8I0sNY8cTX68JCQJz3urW2wvAK
aBaijLAo2BieLLWhd4n96vOVVIfiSDkpZ3UEWKJhyDx6LRZKZ1FjR5rTE5d99sVw09vKCMTaNo+G
02G2MpNnpwx5AerKLCKBZtu5gOUt2irE/USJo+xp1wIiyLNrpThEhoDgNRUHKknrSWSfjr+08rA8
VsUAUK0haov13b8Nu5GQvijban39XGJy2LcFD0AFEWc5OvZwyK1kU1KjLg1Sp3dubc1CFRsDdCWs
tRa6mMbPwpMNR21HEGl1Nlt1XIAYGaZc0upsKzG+IzD/iyJRdCZHQLuIAA+pB8eD13TDCc/LF01L
1j2r6NIrB3KoEvIBRva+5Nz52T7te4DBgRkCKJXBMfW1cDP6MCnZejuzUcbbkbvh1GCrm7UpXSNu
ZuYyeXCRCi5dv5xDPApPsjP2ReU7mzDQrKUTqXvZlt41JWGnjYJ706uVo+IRqNyARuz79s4c0DyT
8mbBVIEeArqg9cDfZIN/08vcWfSD/80nOGsm2sg9Fy48bzJlF+Goh0uyzbU5O5ddJjDluoVYqrjJ
t0XYw4xUCXEOyoimW5zEK8h6G7+DaxXGQboNmEZqvTUyUab4zgao0QkEOIGIvalHxiZyXEXGxFqw
zUMsNUo0x9ko1CKRQPU2Bt+Usd0PGMjnfEPzbPotZpGslJJkjCjFIyKJ3yTwheHkYNwRsC4utSte
Mq+PIcWrJnxJ8GBxMkKKQenxKDIi7ErSjTRu9a0/oWwBHdy3uSjuY8VdZAYMjT5JkzMY1Wcv51qN
9q1o6ABqpV0dVQsAWSClRntR2XsCBrE9aPqebSGbouhbqPWEBeUxnXiDFlonWybrjcLlVfIcLsUC
b89IpVwFaxbRnM0CI1Xd0G6L6LMJCWlhxZIxtA+PKBStu4ldUvQAmZGkolLQgQe4brkcFf4MAuBI
O9DWik9RMyb1vpRpDv/YBnJvhF8i8ZrpyRaJb3Gj9KlCVFuGr8Add0z+tTtUb8WcsHVKiRiXfUW+
WZJAHTMlRE+6vyAEw/Z1HCv1JKsyXwGQztf6SOjnkFvLMoK/GcmURBlkuYi5BBG4frYUGgrtgcSA
uYo1feGryWMHeGydwgU5VhNwkFjcFKbC5EwqOmVeNmLcO49FF+B2Gvv24AIMLzKzP9kTqjIW6ueU
fGCaSxiYiQ61oAopXyOi1z1GjesYXcV2BHKKNXqkN5fQrY3qVrx4uX1T9tGrmgLxJIm728DjoLXq
kN2j96pxJjqSTqfWXYC0LYQZXLl31LUGSU3knr9rC8LTh16SBNM+Ezc3bpMCIANdYbyjxHRtEmEf
4tY8Rmpd7mrK+KVug59uc8AvHgC8tuyfArCfdwA4oe69OCN4OujER7atzg2oqbnLhVnybgCtSMgY
C1Tp7ezGIHRS8ID1Ij8C3SJHkWJonRHos1RGTGtR4T7icjc/j4r3GoUrRoP2CVpzfowD5zXByTJ3
nIipVo7BH622JTSNKDBDW+dty9C3cUu6xsPVG7Nm0wfqTOl0bG2JJnYkEp1jV5GsXOxDKEDXKg75
U6MY32L7opNeSoEVfpZN1JylR9Zx04e8Y6yjZJKwj3V3ERd+zTehLwftxiJPmSyR9LUcpLYsfQXL
v2mDnvfzdO7J/mtBcO1MTjlPNsUtndOUlAxskGgu9KtFPErs4TYJo0o/8lTRSEyXUSe1L4GC40NC
9BeDf0oi1dqUvBqqtldW5SzqA2/lSJKhmOQ3c98CTCHz8Nlt/IfMQ0Mniy250jy1TV6s4ik0jUw3
M6OCR+cZsqOiYMjC9oYkbnPZ54bc0EyYe5r+FIME2PqW/lSToLqRxd3QEBWgeeWDz0hAyfXilvWA
l1o4ErBKNbzUdZUc3pKHJibiaFrIKUGsMkCfj5/C/pZmhbe0bIYoRLaC6Eq1q2V7N3EXHBTNTxaE
uKZLNTWr/8femS23jSZZ+FXmBVCBfbkluIkUKYmWZNk3CMm2sO87nn6+ZLWnbXd1efq+I7qiXG6J
BP715MnMc1aBa2Pp4iHLH1DOkaXpTThQ8xFP+R4alku9t/pNj6bmNoHi3tZp80nRyy8pfYsnFeGZ
AZRYTwvN/rOx7nWsWh0x8LWXKdvUdiEGhhM1G/mnkj7RFdSrY3kZqhLJsIq0epDWom9dD9CLtfQY
tcthwOzlJvXwLkNwd5OizwMOTgef+qnJz+I8O1ZQ6OU0zXDtCaigMxBACYObaVbBACoNFy1OaFtn
QM2XQsj7Qg9QOo8vw9A+WUmT7FtOxmXyMIzQn3AYf1pI0xq56930M9lP9JQTEyHxYdIvQZK+tI2y
Z9u4B74WXgGpuFTTu21AccDKUNsnrlPko+cTFixAhbjCkKqdsB03xLFczTYWrn7oSTZvyozXn05u
GOE6uClqk9oDUiHRBitUGPWZDiAlpX8M4ZvnViWaSvGZWo2dVyHBSM1N6nmfCtoTfFvpYWBSlQgo
hDkBj9cdaCFJF9IoUfiSIzaIfijcd1xvuSKCQ9egom5k3+IQYzhkKFFTsfAviUtScc2IxGNX5neN
GvhPtjr1x54DbozwRqAkyQHCJ0ud7/ouk/BlfOcOQgUkn+ioHK0NzdFnzURkO4a7mkwlQVwUs9uJ
+8MPG/0zRyhhLJk4ZgWPdiA3iHr57KiV8+B6T0liPGllq99Wo7GqGkSJAeY41UML2Ir3mPb6h3hZ
Rl+fgoccQZ18vu9NLgc1RU2idxE7y81vTkqRU6B3NE+0NVk9JM2b/tYg7e73UI8Yn1mHVlX0lRWH
9iEvQA9KtZ9sG22h2kIAVS0+07KW32TTwHoCiMSG++hhR0ceSklRpoLW2vRxpR2QWTexOwhfWkRX
46pc7oz8MthZ41eiYULM1eJ9aSHHp38LcQ3BopDsyDTQvIIqzCrLOCrasNrUrXYzKcpDORr6ustb
DkwDT2S33Qc05vnB4NwUpnk3Sl9xmdTFDZeWeqekwztn097Jh+xUxvquS8bsaUR3tmZxEY/Ctjbx
uFU0HZX1GrfQzjb8OcIPDQuqx1jNmjUbvl2ZrWWsLXV87lXtfpkd9YQ0CT7cVDS3aNA3pgIcxu0y
6TRrG/YtnazLphmKac/a/xh7y4broNo6jkSxjYOHq71ZRJm7CCVaMifE33pK3puIctguwT8nAg+N
ge5QMou6s2ohHDpUwze0VzeNTXELvQy7uVlGNCipDYxAMdh80oOEH+bK0iu6gLxpremwNyqSQGj8
P2gN9kVxzYfFdJgCDH2jLFCRz6sDQn8RmaNxY1ZxTOG4521mKv5p9CapKlbTJkLgnvk8BOU9rsHd
XTIKi4giLbp7MWQHsZI+TDt4ChqYgtewqzXSdK6yDgeoa9ccv1jkoe24OOE8N+P5ojzYNspjWT35
vbHs6e686zrafJaWEG1iu/fjqCGSq1oobrP17LJ5S6IBqtD91Bb1QxtJe8+wt4CGI6nK3ETE2Bue
RgsSsCumJx57a+bm4+xOl6Qn/UYL4zt2gPdFR2eUMXsviribqrg2I2v+QBdAspmMulknlLc2Vg5C
9O6oDnA3upHexWNzGJEtthduLluZMZshzVfgKEuRYkWXKaE3znPV7WLA5xVBXqzVgIumcBKUo4t5
ndnUi9ux96npTwnk+KxbH1JnOnmIwHmjee/0dbCiSBGDDOQ7ESzd1gG2mFakJj4dH+zuD9h4PDc0
iy7KXZlDe2Tux6rnjB3NWxhapF+j7lYpxhMthTd5OiBgqypfW3aJZpW3benyslW2ySyhbdUVtikB
d8j0qjZ7x0Lft+cHjMB9mBU6a2frmUOZgHum5i9OL73KvBT4m8/SoVw4VM4t+gUH0KUkykdH9Vuo
ewjweZ/1trsZW/dObcYLOZoLSnjoJCMDvPBVpXsqsg9V5JCjVLDX1loEkObgq61jf1GCJLrapnUG
dVd4M0JRi+7rMtKx1sGeN87h9NwM52tTL1+0FNJHTSbjXFVhv0YEY85UdgQCH2rMbJ+SuHoeKuep
mTWVugIoNfrum6Mx28jDU02plW+jiY5kWAy3Y2dM/qKZDyR/rGPYcVfbenKxJ2VN49CngGK9Y6t6
CgngextOtaxpD84hE/FCBniPxF2BXp+M3mbIqM++iSNwKV5FK8v5NJVY1fW2jZxEmKeo6Zkf0Vm1
D9gOfuNqxGZwKB+c2dJvu/JBKQNuYvu9jr1vfTcM68KG6C0Ne1O6ZNfFZQPLULICKJU1Son+bxCS
vYjmvR2UPkJR4xHWGVOx/E715s+xm1AgZRefE6/AVFb/UqkDTbpwlygxQPZwuc/xu9LVn6Xchdqo
gd5R3ivWlMHvyaWkzcdxryvZTabQ2eAUpAl0q9mldbstgy7As8hN74z7Iu/SXZWjMFbZ0VtHbLwj
gowV09i7XvKcUAiM2L7+GI4j3dAKgoOVRrNSZMdoaT0nenoKJsPbG6nQGQ7d1Tq3k95gE5B1g7Mf
0YKl7o5a5654Ns1QownJvk+XPRo41n2vReCYwNmNgfpgVL12Qv15h9fRBUmEeNOoI1emi/Ff8lAM
yKVXsTYK2euXKakPhd5kWg4LF2pUPWuBE661GM8bE3vQ0aVY7JoL/G/a+TdpZ5O6pn+fdvZf5/y1
+J+bNkMQ6adSLvm9f+SdHe8PR9dsrhUcfXXNdUiy/iPv7Gp/UMhIatmwTNEURNToe95Z47cIZxA6
sBHWI7wiW/29lMv7g/Swarp8rKGhpeT8J3lnXVLiP5XA0q/i2apnaLqlS72Z8XPieRyHZFEn18Ds
AbZ0hmqlpRiLmZ7S28AW1PnVMKtmX6uQuS1UKMU1Kui23KGpujK8/LVX56Na4omDSwvWNN18XEr1
GZWFnecFHzBDe83qLkDVRD0iWLjKvZRgPUVKxLBwRjH16qHXOPxwUZ9RpM8MMk4R3GPinOuhwsvv
Q5eCt/lrfW4PiE7W9AiXiq/cmWqhQZ3UpyxDdAD5dQOxAB6hp2JSqen/reblue7s85zNxzSeLkuJ
LJ+DrDedzdwkDRsFE0yP+HV+ruCJ17hQX3R3RFIBMFIly7Eo6PihcmUovkIcXdyUkekqSJxcyAa8
u4DuSN8YfO7SYYTe9WRDh+fYjl7T2D6rqXIHoxIa+bxuGxRnO7XYjnQwI9O3cbPp0jsNjqHzcgyQ
B42m7NUw+OYe+zXdts7y7W1G+Ts/MFrN7Rw8zcnntpu2UbEcw0XOnf6iG9WtpT3Dun90y/lJp+jJ
rpdn1fuES+NxsKdnpZ2Pehu/KjU5aG24lIyLtajPWkRqWFRjMQvf1sN0JJvwmtf91s0MatFhy8Yo
fpXKGpJpGIWMx242SeMY+6QcLzXjg+n1OTTGS6njg+gU+jMqmc8jcqdT8Sp+79elVPfDuuTT3WI6
6vp07KkGrN0b+U8bY9Zwss9R2pGztc51ywCbKYKK1vg1jpazbcSvKEbtQ95QfmFhWUzDa1t4Z9Fe
XPrluVD6S6T2l6Zguy7jxW5bhLMTbKtsAB/tl3CJaP95hODZ64Cin7B+n3XEUHrS/aumrXZpD2QX
Am6uposRikhvtEnBqLK2m7nd9v1yNFP3rCQZ4Gn55OKrgOLercYoA3dWlpq9zuH07DDwMo2zWZxt
992yM1THLcrGClpZ5uiC89afr6HMR0c7qfZ0ksmZNfOcROpRHZfDjPuzfB2mZ2erR+Ee6XxoM+dm
Giw/aLwDVCC6H2HuK27ySkiD+U51HM34vR3j14x3VHPVpwNmNxnd1poS/nu4OIp9TpXhmSKH1QjO
8qblJJMrk6TMM4M+sS6Mt0XxEDexz0VyT8E1BVj2EdNgHJKi4pwpODl54pponK/7MEKrkaa06aI1
vJaSvU4Vu1OlHGGnJMmzNtwQir+78XAJ6VQJXfVhcllUbW2efzh4/6JY5drz+mMhP6pw1M9Yuq5y
56Poxnn5YytZNGZWmcUUcsjTpGX6Grb9U4RNMED4nTD6mYqhZy7z51opbwav3CPwsJ/z7D1Aat5u
0ldltM9V6r6Fme3XhcNYpe+5N+h+27IhsfKg/JCl6WXzC+T4qh+WcRWPoG08gFWKGUhwR+/y5Ytt
3TReg9d39o4E1nPFP27OCTKMF6oV31GIRsQyvynlsJQzghibcA0Ipt127VCu56lctwumnl3EN2s9
puRou18PHUuOLtyaP6Be7ON7eZFjQA4vcjTfGoh7MrD2GmkmxuK1SDuOqTh+l307WstdjXzBwN/J
AdVRlWETrlBoEwLO0LJLx0seG7QqsfMtc/+b+ZFb5Nf5QdPPdA0IQ8Og/vin+XEivMLQ+FYhHGfi
VXTNPXe4BOSuXbu5cSMGcOSgKrWDknlPpWvcYIHojxrKEC4rVy6UUZnfMnq4Ezn8rZgQbSmZkanB
WCN4zcxNo4P7zOliOSjaEF9ts2lCU5TFgBhVaCuPMv/2QMJf1Tz0xctNxd3uYdO18DlOyT3l8Icu
pREYg4WMuCWbtW8yR9S/PuMt/KqPyRai6mNJkJyn1rOcl9WSvtoUHwHHuH8wh0xUupBkz5uhdZMt
w0npnpZ+oLWIvwssK6MJjUxXCyZXHJxj4zaPpU2MYFg+BXKCvFKkJHwADhfC5vtqFb8TRbwH/HOd
11LVd2FBu6xD81A9XP6L965Fgb/BezbL9t/jvXWZ44D+5acKQ/mN74oR2h86TflI/plgKc+Ryvzv
ihEgPdpb+SuQHo1GBt2c30UvLalLNIjJXQOZCeSl/4n0rD90FewnopeuTYXif6QYYTnSEvrjHqRO
H7lAVAN4QsNBQuDnPYiuOPGGvdAmiOzhVKrHKpt2csFxHJ08q6ZZMzlkyrCWPRqGOPYpeLhE8CW9
g2Ox8rG4IVu3CzEaFOCgJa8K1T2LYe1trFVFDMtA2ydKum3t8GN8mEW/NEGhX5svUZ6e1HmUNBpJ
JpM0vATO6tGhy4uysKOO5ydFBv7gwchMycHW1HtyjRu3dc7yb3lmk7qo8CWADm0SZRWYD3TrUHiI
y4znnAHKFAUuuwKJKgM7ejvW7i07PVDMjVBsu3E41Irwy+DxSFjTZlazaZGwl3HAnGbTGfexq/q0
vG7ozPDpRC/IxCvatBt5ojHBCovfamnUkhGRpykRqvMWwk5+27CmXUEPG/m2naGdRwMDMJoZ5K/o
vtrAcgjanXaRO+48bTmKSBZ6zJhmv9GiunexRwxn+GbcJsSwpi/mY4SlijvdDsm007WOpASiR7ye
OmenUae6iBlIaFlMjPSg8LgZbYHDY8AszsW4C80/n0/veWnFPduMdqkDzHvexU5PKXVy9fI4Vshi
Kh0uqUx0Mn3pFHO/0HqX4YElr5kneNs3zO1CByh3mJd2dCip/gynLwtEXrfpcA503i2IWxlq3M4p
GmJ9RRPNozp6OCo+1JTEwy/KCGAUeLyOoAupjTrZEuwCarxsIF7lDesma7daofphBmRkZuVBo5kR
4vVlBmUI0H+/Ll+BzIIfZSJkglrVOVcmAwyYhcy/nxok71jCMmmOwTCSXWqNQ0sxYGaPO3lZWml8
+bHrx/TddsQIRH59otSlLExieywfBqhibhBXeR4QpK9mhpAfk0nR6GwN7S8DcN3CgVfeVy7WglS5
g2Vc5phnGTJ8/M6Nwvu37Leg3orbem3TaKic1TI51EN6Kl1vlYe4ddOtNQqBolIHhWdQ/iqPNrFh
NFLzMjqy3K5vns+Y5kxHEx5iDLRV2xIkud16rGcEx5rNZDWrqPozfkjpDGvwYZBIZlT2BfeL02o0
ncFNDu36s/wsnOJKlonMbTO99ZCxlLLImAvmp6GDlESHfSNkJD+ZVj11sD3GofGhTdldmXWyF9zu
su7ealEEM1NKBazrfMgga9CueCNt4rqmMwKz4riBt02hFaHKiXBSarI8ilg9r380HHMv0VqnYzzY
IL1r0nsbzCuSJH7XD8dNFuMmoUSvMixYh/kym/JQY8UAzv0aIxif3sqNzIPMnmMdMh21r/A2y5y1
zcDRq39WnfggAyMvHEwdLjDJQV5To9151u2zDDKJ5wNZfHis6YhNajvE3+RNEr6wGZejPGECqTs0
2WuPH6TiAaAcSm3mZuuMbEM9PkSQUmqIe/uf4VfWZu/eYj1U4aMEXKM3PC7I8uRM+sC2lt8kYb5R
SpKb/LtnzDTrYzfl9FSY55rFp1jzUdHqjewqGQlZILmKTyrB3XVa2GkNo5AH6QnwiU6itZ/Gfp3B
D+HcsXM4bFzOoENFoQ5tgUkS0sbEaUIkIDWTVTDTF5i+SsSWh+ccItts40NuJKeQnZhgPWlOPFVk
7s3wTVbqUnUUA6tHN0P7lIbtUSPrVGOj/KXC0TecyPWyRU2WhcIBNxGMI3RGsobn4XQzWMAqz1zZ
vkP3lMa+whbpkDnJgfIjlMvxumJdekxDzRrucdvA6cvvOCP1Nj9lTFskBzhRab2kh2ZqN/TZ+7q5
bCqqsYNtyQmLHMFOwUBCAl0vyg/yMIusS8FPBruFFrTIeCB9SHUhYSlhXBVxA/Fv+QK9tPaogmxy
6242SWpQ4o2U2QXVmlfK1c7yKU2VH2qJFNnoeqb6fZie5LVVazlGg/lSZ8NjmeUnrTB2kKcr+b1c
DszAfhmU6YvGx8twmCFxRMGZOhj7KIyPBKdMHDm94zw5L7U2HlM1P8kIpd6+cuFQG+PFgiGUX9Ym
e98RFstrEir5SoD4IqVYU3SIU2Ovuumh5vlkpcl/y3RU2vRotsPjkMAClPtlmh7bZr7XBk1qjZ5L
MELYFCedpFmcHlw7OckIZx07YOoeTU4UefsMyl9LML+yO+Tu5508QCPnLnYqUuxMCcG+C8bLdXBz
a++hfY91a2glJ1m3QR0fQp0bg1sZLVOKsT9pKUWe3MZyQkhAgkvwWkXAYPKWe7jdk6vBfAAo/ot8
/z/IVxpb/j3y3dFg8/qz2Lv8wj+BrwFVib4XyqwW+BJ0+0/gizuIw5mooUIAy0hby3fgq/8h7dW4
MSOTjSm0KJx9pzi1P2gDQeYdYRPD1VzjP1J713iyn3GvTvsHqmy06SC+9icD+oPMDLIVKd7UDa6k
CYYOXNmLs5cbT5CXnGJBAu5jJ9reo0M15w8D9RfMxL/ICUHhUsxm4RZiajYVnL80lGulWgyLVSRr
QbHytXJLBbAsmgGISputCUiWXSbKkXJGC7qLtbe/fwxpH/oJ+/MUNj3BKLjRxISFyM/Yfy40K1+w
e0T6CjTDlsoV3N2ykTJe2hp5+ZKb7++/8sq5/PqdDgQ3jaYovyFT/vN3VpVmx1SmYFbLDSRYWwB2
G7QbCRcEFAicktsVWB6MKqXPt3WC9ALQQO85UEGOeREjC3Mge7MflHtjeLUo+5vAenImustAHSVp
6w+GTUWgICj4UhlCoUD//mVQI/qLEURwzRTG3aOwVBiOH1dRYXbl5HXJOjCWs4wYVVyaFh3a7ouN
67HMbmgILJx3ElukGldS560Cuk40+61RNV94RLpEVxI8yAU90/QiWNazeJ9kWAvGbXlpreS4ZWrM
OT9IeBSQ/cQcPuemle+VF5V/5P6Uj6SSC9StUhQKg6wT3XBJ2tN9yymtSSVw8zYiLous2fWnx4yB
i/fCk2YVnsfcUAGIxc2+hH1N8MDyCBXAEMhfnklG80rcA5iSHrdrIDyarFuZQvn/5YEclddk/gih
BAVfAy0hrnlFwVdmTjRHREDJ3Ks8q8QgAkaV4b4ltpB4Ajna67aIQT0Zdi4G8zfNbAVmukn6i9xX
LAM41Cvg17o3EQi5wg6eTyAgxlEHARGyl+WnZZxlIOT2GJpubdkre65Z5X9e9wK1Ywfbogak2Dcr
uXwFZEwOuIqPtmeKnN0rMsjM+Rin5CYwFaJIW/COIK8rUON6ElAsf/a4SiMPhTl3jZRDYBCCAI8F
sOuddW4Vggb2/VgTHAP35RFlZcgy7gN9HxIXkujlAYl5ZF3IuNNufsV/cjYRZa27CkqX6QOdy6BN
iblPKuyVo+XeyzrEov/EKCrhk7znddBMdb1UZ5Lpv9kP+q/KKXKs0U5p0CCDhStOHz9vh96mwL60
K7YDS08COjnaZDNLeCWxbMOwKkDomWFnYFr2gsBGmRjp+RGoZppvcti1meZHvNBvdqz+VxsWNwtE
ClTN4Pj7+Qnn1A0KT+H4Ea9Pl4r8a9jJBGhcA7N2T53puikkLmapME+V1/xukP7i1CWzp9rQLiZj
5fxyZlRzUVkW9qrXR5ATQs62dnHXOR5NbxIn9ca9TO8cv8lu/H4t0OFWzSsKgK6T6LK/LJT6UL73
0mdZRg6dUUntF91ajlTBWX8/dtfOzl+ObhOPFBsJFMxaGL1fxq6yu0ZxSh4cusGmroxHEVJHjiUh
U6KgWdehj3nL1m7+jEfl5NBYiTAQctjJ4WARmSxsYwnwrguXPJCMQBjtJS6XtI7sWcHhArBlH9NV
sgoN25d9jMK0bxifwnw6Uqh7nipj3xDVydEZUv4VxDTSp6dwvBeY/fcDIGodv96XPw3AL3dX5CyD
pXnc2sL6yKkly7shULhm15jJVIdA5xDMoE4mDnRJYI2yoog9ZeI4gQUDp0V++s2j/cW6RgBBY+EI
YWiaoK0fL6IFaVrbxcbhepXLcS5BKx7ViJWBlPlqoRckSpPHQBTiINj775/hL+5CHkH0RNAftVDI
/fkRQjT1FKp3k7WsBfla2eySrOw9AkXC1hZuxTSW39md2H9x6giCw+hTeqThUn/+4jhAr7bCi3uN
V+zB45CNEJhypntGOwno+TPmnTJnByGfMkc91mW/FbBTcmjbEB6yKOXwsbiOJJR20gQVCQzOs8OY
a/f5vKFQaSdTLZBFiAHhkxziFe62fHmTKFJYKolF5Qqm+ZRCKFYvw9A03EIsioBOPrlSZFFOJrWz
EI6W+RZO023uEWlBA0EqYVq3vzI33HBymOu6h13HAodVr4Q7Ed6rTfKTAlCcYX7oJcVraVNAzMmy
qlP93hxGFAv+DDBlvCW4k4dzg+QgryBHq+PBjIRfhLOKk3kn1IbsWVoO9oJ+Jc8sEZnZ8atA0ER4
Is7vYaDC11Io9PtCjxFCCh8atq4zd2thNRQuLtn1glskEssKyE8OsUq59DRX4DW4l4yvcA+pDv/I
QMhry4kvuWUTtQ+BOghjbIY1UmxmiMrHp7BeNiV9LLJa+xmRFN8r3gQX27yDZOtMdhsyKVS9Kley
iubjFkNAAZJXdMX4X29KTkMU82n3ga2qYAR5T4EhslMyiSf5s+WBakBW8tR6QldSjcLKtLteXY7f
ZQn6LcciDLYwNXvBVS2snhxwDMj32RKYI8jIJPSWdVVxrWcd64y1VSU8/Z1MgKwMYdZoE9rIB8mT
CDASpk6wnkS2JVYuM/0J2BWuwvCDfIFQaubM6aJAxvFiMp8LtErKJaGW807gVkVrcTSezc91gq6M
kJrATtxrVm7h+SafKdGzPI3cfTYfJoSWjNZkjI8xDJaszn5KD8Lcy4jI8wk4meCchBBLwHtxhZUA
i6EHRoEvZAnIthASUv6dqWw0XmUY4XEW2E7WphTqmSnt2RBlM2nu3pp3ZcMchvh9C+ML/iuXdjNA
oko2AB8Vf/my1BZNEaBGGCoheSPSB/ItZkZ/LnqwGaRHbGenJbbORr8IdLwdkF00eph5ChEqh1XH
v+UlFZoX5OVk2cslK8hTdoLMMSz4peNpZQELEKCLEDoEVSAWpjlgQMDLJTBKMKcLp4jgXXnxWdP9
InqT92EzCwK+MtIMi+xYIVNZGrKJLfshp4Zd2HHhTYtg2Ansqajsv/JMgLbY6XczCdzyRag7CXOu
PCIntlSSTQZ80Dg8Ch6oOhquoCut8YveuqtyIMThBBA02fMOmtpQgt6gh4v82JScJJKUPyMud2hU
BAq7/UQyAO9X2rOik7xubju70No4znz0OCeE+C+tnsMyOZgB53bwBqcnMaF87txwNAzJaTH7TTd9
TljD8pWuqe9jAo3GbLYd4ZzrUHS2lv9H6MiY/I+cgXIkyccKzDajjWdYG6HzBJkKjpbnF4Rakz5w
YX+uaDy1XzoKrKOgQsUhPMjPyBAJ8K0tEfb0bZi1lAVH0Sdy5u1WCCOqm4jlMSeBhpQTQGIB+Sqp
j5FnBGZOwL4rJ8r/LZtUvlmuR4HZEnwIVhfu1A0tv6nOM72UwmRJSICv49oghOFTpEBFvlC+RMZH
ogjAOHfVvnbdW9vdy+fKhSDrWoLRK7aEKEapnZocyEoGROjegYwATqinBGdupXkquWXkKJ9ZcZpV
b2JKQUZwM98pR1Sqpa/gxchmaafDWuCUBA9cevAEVBKvCejGFgJjupfhlc3KfSVniMQF9IKvJM6h
pERFJKtH0EjmR47lgFGSwR30hqbU+T6ipAAZoNzOkN0gqeKxzhpjL8tSjdibRJxXSna+00l8tSES
C+UtJZ4FGpdCJhhLchC41mUmUO1DSRuYGsUHyYnIorlGQEyazL9MXuvsvt8d9KSc5ECQyRGyWjDh
te4mTQ9TAKvL+SZDIT8jgyyPQmp959OfQjKAsZO7XusJe4YWz6jG568aj2iOZenE4/pGqpbkAJEo
QE46+QahdBOOW7dJDzL+RfcFGxMMKgjA+EeW8hU4/beQ8jeJdY8A4t/Ti1voxS+Rsutfv36jpbr6
BrX4fxo+8qv/JBq5n+AZEWgkmW7Z4M4fiUZH1T2MqDRhGkHF34lG+w9L03BrsDybmkpbA8t/Jxqt
P5DQJxeOoiQEJGYK/0ktpSlR0U9RE4XPNlWbaK+jJ4o3xM/oNF3GwVZj5LaayXscuvoU0DtCHnk+
T0Vxz0qk+DGPqEVT17TIvCl9F2G2mDs+8vt35CuUvWUggBpMn2e0aS2PQl9bi7JNR7sDfW1gAKs0
1oESvyeImHlc6ynCEl6Howhy4R3ohIKnlOp/RUfHsaqfo4V6TeR97qgp76QH/TTlJQ0+MS1bdYbU
BxWZjvO1yZAUmPF0MvN2AFtZN31k/aZCyxTNwl9Hh/pSD8kxHelC79dgeDGQP6MIFrmPXu1IcHVo
xQWHbDIoMEPWI+gHrMsj84GoB3N6NAQNpViVuRv7hY6Nr1fFH6+e9WPQXdyF9NhkPZSN9dDH+uCT
J9UDw4951yhqxiPYeTebLhmFMQb6JQnVZ9VHukAbYKV5V2rU6Y/dix7YN7lToi7gkA+mUiEbXwq0
CehGKW4bQyEAdegFjO0P2mA8RKI6ExtYQ3UU8Ri9e05M5QVfy1U06A9DiolygKQMxye+d3N5W7UD
KYwv9DOfYjW6G6I7y4hDLNRRR6Cfhaxd4pttXyLXgCaHYtOzA1l0cGhGUxJwaaiUa6wGTd+jN2mp
QHgj18i0uAidxe+TicWhYT1QUUS4Z34qF6rZqrTy1aGkYb/ZDYN3G3nOfdd4j0rV08U1fnK68jaN
2hevpXVXo+Cxdc0H1Cl2Rl/T7B1d6IW+vXaIxPWHdhgfequ9HZagWLkT86OVE92Ijkd3EA/b4gmI
5iuXtUNL8TKP3nqm9TGjSCAZPuZqzXhUHijVoeiP0qeyKf2ikj+3aBCG5gzkpcs/LpTPcdTtaapw
aR8P33s7/oqoVV9S0KvNdrpGZYAEt2I/5V2CVLWW43ZhPihBgZgxph5RTh86bmalCpLTRn1vJ+mT
UlfcEA0PHqKJkpuqAcFsbDQnei5b2M3expy+L87JzANZs4PQqlrGAPX4y/U7+yz4CnK/TbI53Vij
+U7DTqogt6NZyPgFCvuo05QP8xy8BZERIuuU3E4prf3qBPhdzAingOql59ZHnDDe2p310I1omjgq
0rAiPFQjzuAu/byli+8ZN6d1kffDzYyJ+kpZWpzBJnpp0nKIN106DXu7op7Z+axpBsdEUXu0iXvK
jYNJ8WoIGzQ0Ve2oWs19VJu4gNfoGFNsRGycK+fQc/c6ZaSb1C00dEPMaaXPTbAtUArB3mTZO0Px
EGLHQGiA9ILZnNOAjRKym/yiLjbXznBbr1MfNQfUikp1HbfpubXTeNt1y15BFZLcgrFG2+yoNu5d
ES7IhuTD3UDJZ4lr96S4nzB13KS1wh6P3m3c8hQuXSVXXqIRfYzC0Z8chqjNfdNt3HUUpxnC4qCx
DDcNY1lQuqZZailQ2eUlzFUDgrWkZ69sB5D5PJzCVn+wqDjIiwBDAcCcnd1leT4dIERPgzN9jMtG
W5nDxEFZZBRWNggOeYp4aYbvQWi8mnV0Z0+UZ2YD5UTL4vo1Hm+9+SWjYNEP3DRF7jL6lljJs5G8
G5Tzbe3BBqto7lEjcsWW4l1xR1S4LDXGQXO6M11T5LgCRK10PUVjIr9pvWGDhtvZKujI6ROcEq3+
JUbjdKQfxm/yeF/R5LEMw0ViXkMdw3XN5t0xHn42EOdE9dOsRe8ZAuE9Pu7qjFzYXEi5hkkpuaPT
hF/NxO5t/uqmBR+VO99ofqVR88ltBvVoBdqDPTfdpkc/zK/KEl0p6uCjxqlA0AglVcFxGhlmKR1l
A8hh0x4qG6nlhO6mWupMChtZdwPBJlr8Bv8c1Ymy4djFEI/IK8usr/XQoTccugSHTUv1LCtGo6vM
jXBWCaoaASYtJK/N2e4u9tdgofnJWcatoYeFP6DSuTIJ7ez5q5fa+F/SjhShmxMp8Vsk4gUIkfez
SowqImC2uUpQmcK2lBNpLjip6piLI1pEdcXhlCtCb2IFobyWNRzdWvxhMYJvjWU+NI32ME31S+Td
kqdEeWimDlah8bTr3Qclw4sOlw/OJ60lA7PQ7x9jYdq1HKBxuqlniRsyOkcLr1AQH4lZ8j1D6gzd
I0yCy2LRORVR24m78M7MDDQL1Og3lJj5L2wgBrnAIZ3EnivmUr8QlV01DVQSAPPT8iuKTeeMilk6
vbd6Nd/NufGoGT0aHwg+hM4+zpa7Li92i5psFY4tLh1qR8nLFx/q6qmq43UbRBs4l3WSMBIJ0gMR
vj8U60/2J7SObmJdWyGBsYosDK7be7XQHsvAuGutb2pSnGJTfQy5mCyVdnhDV+9yVf1qBsoZbcEv
P+DD+z8x1U9Oz//Cz8prSwaCBKOGeqOAjR+ycdrU12lMsdEaLLNKymHb2o/Cwoz0Nzs5lSTGTGEL
yRcsFOrK2TgoO7hofrke28NFaoDi3hTzS6MofkMdX3HMLyjQc1zT1ih1NtFv+2VG7ClpwqxD0KSa
On+kXN7tx601vvT1fdp8dZfM71rkhy2SEJaxST0qzNTM9xDwd9J9VzdvdTrRcKyfc6oICzv7lDfQ
ZAuFz2jk8D89q04DsToU+b6+yQYk91V4EoOdF6F8Akps6PTTUbmbEW9Lk3JnhM+u3u5aY75N1Oy+
iaubKDEOg2tvArNdg462WoSoYFLty3hXo1Q7Z8nWmca1WZkw3uql1iLfcs8pV4wybbtjy95wKPMg
wg3shybO1+hnXCLHpQdY3blKvBlBcIU7rdxKW5uz8rVvh98N9L/k9Rlhm8w6hlGOBg39yxrIBjTj
wrxsEbS3s50De9q087hvFNGeLqxjVvfxFp93pIvN4VNLV24KaY04b8qVrEUvXU9BaZJ/NtU53tRc
JAVsp+jc5ku50epla4Ztt8nNj1OHFgBAvPxf9s5kuY0kW9Ov0i8QaTEPZtfuAiNBgiBBUiSkTRhB
kR6DxzzH09/PkZldEjMr1WW96UWblVWVJBIIIDzcz/nPP2Dx3GNcy5E8G+jriXW0XJGtJOawC8dK
7oomva1Cyse8Z2tD4ofZtblI+hgxkcAhbgzcXYNUVq/KgUvsF6KkhOosg/1Ds1+t5tnOjK8aBPIl
UaPxkojZITwhRnof9N5iMDKdKo8wUr+lPAid22GIsElzYzCPmpQMs+z2Om8sSZtJNVkuZWZiS20S
WtXZpRpaI+xl2TCcLn+xD/11HqgeSAIUYBXhPe7Z6mb98EAmdisnRClU972zB6BapKm1GzGr6fGY
qnqCfQKy6JA0WddFDSsuyratY69w9rySY33IOjIYMpd0KnoZUy4bo/3FzEIF9n3qPyySqJjqmLSA
Jn3Nz1doyknlGhm4KljmMcs4FEor/0j1fGFzjpgmSWEMqV4qfcTKgIFPa37B6i7HR8Th05C1JqEo
T2OEeaDkqDD3Vlm8/ufwwG38VlP2frT/pVCFt6KcKOGi9r//66c/PRUZ//nHH/m3L/TT6zb/fXkR
8V6ohMSf/rC+9ODH7r2eHt6bTv5+DX/85P/pP/7Ryf8CHzBM+vV/DxBcv2avn4j3l9/4U2Pp/sYp
oEMW0jHvtX6QWHr+bwzDgsBxod5/klgS1WhCCOLf8Nr/nbX0Jyzg/ebpjNiw/XUC0Dv9P7P2/QwL
8Bo6ZCYXi2EwC+yCf154ODY1cd00CdHH2Z2iy4f+wU6KrxWAwcKOkFXuprx96JHyhTaiIFdHn1Vl
9gNY7sHsEV9NZSQXP3yBf3OC/iVAkqti44SyxYyXz6nCAn58YLUua9zR97B4H/tHO71KAPkyE6I/
c7OLCs4mJgn5WeLGt4E8jg0Rtc70Oo3GszkOzyHFxKLVCX93xAfRS6922FqEy4Y4+KTkVDMVWCgD
7zb6xXMcuOpB/fGAVVcOkYmKzGBCjeXCz1eeTnywIicWRvjuvLZ9spfddDfih3WF+WgAZ2K4rkX0
luptQO+CfEY65SGhrK77g4iHvYWfZ8RUPi2RbTUW/kblXdoFp8Gw7iNzXiY5RXHr7ac4vfEGa2Oi
fdCMck82SLrMnAiHAZQ8XhJP62xU2u7wOYKKvRoKMuyVT1Qzi6cZr4uhHDbtIHwoPmawHqzuISg4
SWi7nYQvSjewl5GcwKFmH2V4HXYSrZC/tIeMmUbJECJ6NDscCPDliutt67rXYqStUfrv3SjIAhn1
c48niG7P7kL44qRrMEsxNjtkuD3EZU5Fmj+nrb3D0+sSPmgkOOtdm7a3yHlfF2zBqnpCDUiWVsrZ
LMLuzDGxzqrthgTqefriSKgINMPG5vIT9ig/qup5Kmhq4gSPJLdr8PrMn8KmlWuVMjpFWgv9mrVd
dNm30a52WYi+0NGTQ5dOdwnYtl3GJ4xJsA80Lvq4wmNqE8wlQlr7Wujdgz0gCJvmK90tnxJccTDe
LY2bwURw2ymei+Xek21ItONM0W8TUwm6ncFeohfMPPG9MfPXzq42fnJn1IQltf0Nc2OMeWtspALC
ALS6ra98fxrY0CEoZEmPGWE9f4myGnxmaF+bhGPWdQloioMXY472ntN+i1If5qqFfEs522HrS28R
78LC+FYO+etgYRISWSSo24D0pYbbYp1wZZ6LAWMPKt6TXJ6PAflosXaFQQ8zSu/NC7RweXktvmyM
jmKH8pAWC1OocjPo01fbszGgMzAIQfp41bbZeyCGO9MN7j2w8rLPfbbqpr/1gmcLgydc9KItjR79
mcAgse6DtSnfK9eBfoPzClPhESwtxf3JTzPlwMjjERrjXrcon1zKBcNnHfhK/+zHKBhtusFIPGR6
CDm/gwPfq086MsksXLGO3aMhGJmDUt14E8UjWNeuwMBw5aP8xAnKshckISebOhyfcG7Gxjcst5Xk
xXC/ugqxKLlKEvR8YUTs/SjFQxQFGc4+9K2EVqg46WlFdM4Sm6h52fdeuu5ytEk5Idaa/WzX7XNp
dNtZRt5y9mhg5lr/Oiu7waJkKZZ4t66ikX8UxX2JJ/h2FIxrIZ/om74dh4WVt5u+8Mb16NIqQz50
uvKu7ZsrpZAuJAvZF0xm6Zb77OtQJPUmbDNzEeHlGMkOnnzNrEVW/pJ+AGyr45OMbn0Mcg+sMQ9p
vpPlnCD+kTXNueUGh0FHPB7k/Jo7TM+Dlb6kcjj0JZgHXB72/bM3JxgwC/UTWvqaztNz1tPGoihm
0JwrZpw07yMfKzgnueOhfVCKAz0Bkewb77bWW4K0LXVrrVvoZx0xQ/mrwhICgbpwTMc1D85NbRTL
Osf30teM53nI6isT2HOZj89JeidqTdl8sUNllntLvgjwAHNScOO4W1oZBL06tTeho2FP5twp2bWI
gu8CyG7KeKSquKuvcoNJNAtk9HEORu4ZocdfEjsZr/BDCzxaz8zhZ/HzBSsNpl3OBaFNxpomkAjg
aT4WTZR+zJ6xjmKfBHvlM8co6zm2aeMgoCAn4cCpPWSSbUAPP4G0cBQpAfZFIemo3RaZA3sG9y8F
OCWvgV5+eI7yK6vh1qYtHgBWSs0MyLxgyHUqKpNTQfDBK6d56mfjngjwDMqA827U5Ss2kGSmgZwB
4eq3URfflzZ30+DlETsgQg+4gWMMlcxmNXM7szV5gnAiM+QqJuY4MBgu+6o2lm8W7s9Ihv2MfaKr
+LijjjhfyYpTyZ/qhDw8OXkLz4LoYLZ3fZLg2t0PazCOdpnPF7IgkYhFKn//2stQ3jKYiGgThgcj
6x+sARUZE72CSM0iPcxKyHyR1lsmqCsjyttZVhhDtQ/qnC/G5kEp4E2NKJlRnJWs2JcuQJj+THP6
lsfklA1cWTKwuMZoETDhJdeRUrlsX2bR7vAEy9eaMT9j94Z2tTevW2fad5cQFnz7F5ELCKXzCrAd
cQjo+kPxLsrgdgz4Rs00zK+T5kZHCbQa8dQ0IjrZiJzOIbS3YYw+P6p5kJSlQy6rN2cG08D13IDN
sHC67JVar8UcZXw2KvFq6+YmsdxdnU2cW9zBGk9g8nUW46yT3WNOT7rFRxhj29qltdhqAeP1JOVr
KfHt8vUYJJ4iC20YXk+9b2zDtL8aPA+iERcSuj6dfWEjvouIRsH9bIHDLXs23hmX5TFb6LgzkBbR
AkXNeZCt452Z3+WIPLnqpkDb1i1zHGVmdyixJirENoislfTwkZCCukKMcisb/bZNeO6IvwS9QPob
p+amFuW7pnbLOBb2ouMFL9Lwy4KwCs7RUmv3bVKvdWXYZnsupr8dWLjJMw0/s9xoPeJJfdQSgpYd
fzOUHRAs76sUSv1UPvBmV1rFLZE6D0ksyLEk4dFkYKo9XN5YhxO3TMxXoyiyyxr2iFm3GuuQEdoy
tMPKrFwDgeXAsxTDVamGRY+hNPg/UQNUKTgEAnNW9sze1IV3bWMEnLIo8Sl7L/dgTKovcpp2sSpJ
kGOHy1y+NyW2tSJ49/j536XxXhBigqQjiMIHp/Kze+LYt8ovIo7wj1D/p5jx3Sjqml2ZhZQSDYO4
ejS36N47bJIXvQHlOSm756zhnSa3wv5TK1dVY33PPKIcmwSzUpBtxjrY9aIjBBwvo2RlV8PaTibv
ehrFYRyT5qrHwURY9VeU/AD6dTzBRR+K3TA2ztoSzk1gdjuhcQAZsbkgmlnbgpYVOGkbctlJLB1V
WBTTFYOUKKxFze6gGXaxcpX1Qs0+mFDcyNJbFhTK3Fn5KFCUk7DF55uC+RgFFfFXeGdABcAUv4dx
ZBcCfwHLecCI68Ptu2+51rZXdY+HurQfUp6Qbehq+ylhFmNaD0GCwXXQemKpWU1C5VIL/Pc8+M04
zUKGu6x5b+gNIq5Evi64i8LzturswfJILstUxV4oq1ea5xwSWAMa2+iL8rXqa+g7s+LbQBHwu2Ra
ZQEryJIvcYmRI/lFGaTwkJwdWWGmOnrf7bdO4BgZcNhZI6eEmXDHaCe4WxDjihXFbJH6WAaMRoPH
vLME03kNBU/l5WHEjfwV+sRNmrcf8IMwuzDDXWHXbI9MiVoz2AVy+LCYjeaqX1AWGZ4yO9FSgj0I
PL24vKhFbbccWvB639piWE4h9wLWBCYukDtIZ1nDAWEfHf2XIiISlEe+T1W2J9ssbBZzabP5LtPK
WJS9vMkbO0ZKyq6NVOQ+6ecTj+49psjAD9QenB8+cydWqtFyJWyruFAQhXWpUYPYeKFy/TIqdw3y
XKk7Z4nfsbixoM0Gs38cHbmbLB7+GKdDu0I5qliCOJPG1bc6T0A5eJRDHCIWOlm+GcYVa6uhSvUI
5pRTLjdYeuzGuHz0A6Nfa77AyVFLbx0LPn+FN7GGhSaiyGBcBwIDeGd4MdUJKjujRIP4DIg+kctw
38QBNjw14YixgSEVmOssQvqnzlyYMseAeIrZdXIWto+P3dol+qPEy3YdtsRbFCUEWiDPsuKOA6Ii
ejPntct0NWyjl8ur6Rqe7Z6X3lzaJ7zWzaWvkxosnRc/NGHTlyZ2yepSGyY8QdJ/8zQs6uqSTZvB
Cd7wOMnhLOzfdNAQliLJXkjpuhTCPhYfS79/GzT68WygWbi4E7W3kaWCdgPx0TROsUqD8j5IK6zo
GMPC8xNPkcBYoh/3Y85h7CoOmRmwWm3tVs8gshRaOq0YD9+KLDkJhnSbQGoPLgF0qR6/ClJdlpZd
bJzOvkHvgbU3O4Uabj32yrte0pgpVxebAy502mvOQuzIS3Z/NE3vk60TeewRuavRBQS63EeYHeNf
rzhwHsVNA5ORM01JGPjmKASaE0kpF+uWy3/NY8uxWjzZFcfI5W/6zjA2muvNK288jT0nVdZabJ9w
9LLwpQzZIe2uoDO0EoxXJ/ILoHkuBx3ZQ22+96DhMKMg0uvKVWhkattmsthI6mFdp9klmmmEL5bG
V4WXJsusw6U+pljIijK4a5m2kcIL39qmYARtJdMNpqQ74UQajJtUusnK6GystAvetxmHCWZRtM48
Pb8OZL0rk3TTxbm3mlxpbOrWvgH78feRtFc4Nt2Pg40xbWDilafNTyLAZj72qq1jK0PzDIfzeGDN
yNbB4a8Bc0kLfCxBr/sAUp6fx1iMwiXSSEIG1B5PgdFUy4lZ8DoxJ4uWn3OlQYJvx+Imq7SB+tj8
laRBEUg+Ix/QXyzbDeA+I636GfmQmifLwCSWL+ushW6UL1M4MM91+PwJa6cQ2ksDYXsdCSyippqQ
BrxJsjTDrtQcJe18AIeQBfGfo5b/N3jkT8Dm9r04vGbvzWdo8/9B0NLUQfL+PWh5D3DaFv/rIX4r
fuQzXX7rT0ITDh+oK7AuMnF4dwwH6PBPQpP3G6I58ELLwwRERx/5L0ITyCXzDhuPKcYfOHqwDP6F
XPrwjtQcEDIUmpf/yBzOMEBhf1pwruGDL7goDXzLx531E9SWx73oJUaIUDQ9du9xkXn4CxXadU4Q
ZV2Rt5D6O4JXHjHQIosRkkY03fExF9jpr5tGwMSudpYsr6hDd02sxt128u524b7qHjJl+xFCM2SE
O0fZwiybXegTfNR311PhwigdIQjnWFz3S2VoYVTl1iaXUA6brin3kW5vpSDO2FvzrN5jebIBbtgW
CjyzJ+yOvZ108qsS1mtDPnUw58ismo1AOWA6GeyI4t4lPMUdNLo0OJFTv0SnuRgcYzG1kE4j/+B1
YHh5ASgY3NsD1trxcNdis9n6+7HL9kOUPGlC3jNI2+Up2ersu1mLgcXA1MihJE0OppTQaaAl+/a2
68ZtcHQ75GCgQSbcyJZQN5C7NL+H5gC7hK5IuQOUVwPpl/CKXjXT21jQxXNP7jOYCanZXnPz91BF
0AMM5JoMd/bDEI2Hrspw6bSwOOlvmYdeY2S8/WH10sxMosh/nLlan8UXxAmRygObFtmHjfPgp91n
KG0jDo04w2aXyJ5iwZaymMklTztrA2t5HZZi5ZC70PAjgQBRBC1tygdTb5a9YlVY6UY3gEL4camc
PbEb1arvpn8MjRa5X7OMUfU0/ryACkcX461ysrTaufnF3FBd5o+bKGY6DIIwNMUyjIGQoeD6HyZV
MzOzFgBXrHtlCy2QlfehPJhe/m0U7n6AbjKn4GD//OV9ngF8ftNPw6cOu7XYD6VYV2350Nmn0ZsX
VVJNCx9RyD+/lfHX+4RHLeIYz1F7wV8EQm1nxRjPxGKd6xV2YQwow2HHsbHqCNasHPgiUks+qvLk
mtr5n9/bVIq2T18uExg1OWH7cb3PdAQ3KvViLjOsnkMNt1kOX/2aKKJWJ9p6Furhu5nLki7bvglj
BwMT69phMEqL8KVujHUHk6imVSy06ikzz0XV7aP4GGv1PvPH+3++VuPzaco9YfrDuNLzDc/ydPU9
/rAQ3KI3gjKJVYZcseeEB15ytkliHmfHf4pGAAZZP7IpJfiq3HhNcDIm/61qbxSfDpLXL766v78c
n1MgQK5ump/nk7EzW82chyF8H32DCpkopgrCCxkpxVSfSl3ZEXWbUHp3oaAsktlHU2prOpS9cgns
3erxF98P06C/3s0A0qyPK6jBsOjzhN3KAVlnOyRgkLhHUT2XTnWQGZA7Le0L81HbTT4glD4VDjUb
PL15RpOSug5kMouIK0X7C1lnhZWsBvtlLm+LJH22FXkqlvvSpJISGTCxPvtPiocYZfhRF/3SaZgZ
D7Z8HxJr6Yf2dWvIc5Q4T4bwjj48PL90zgVcviTbV7FzRPC+CcRZGcXV9Lm99qw39sEieqzt5+O4
IgHx6XeCYFSdHZIEKExvzdbAVyQ/dK67rz15zrXoI0tKIrSqr7KMCHYz1Ii4BjOwHqEcf3fU6WBq
A/BAfXLmAjdO6zhbKQyjOX4M+KzKKQ7P1MtnuTBTC1r5brCPtie+dC5cI7kXCU1YM4Wrrmtu6tw5
RGBsqLAXaSdxtEw/1KUPUHKAUaHDGdjfgIEEbP8WjKjO3emZ+b2BaVmOxtGZ3J2Rc85F3J6iOmPe
sXAL7+A1DtnE2bkvlJFmBdLhyPArrnO3AF0Qmhqrx0PF2bVcm1+l28ogRzqbqAzJIdv5dfXi+6Rh
6x08BKJGcPZ/cpPg2EYRAQftKUQeueabWCQJnDy7Bp2KG1ZF2Wf7CbDTsopN0vBATQNEADOxb41U
fIdzux+M9COuUFKb3tZGM7EYfP9pmPG2TO1jlzk3mMDfpRNtpMaBmeKETFTZVdu338ogJXRE7L0W
givQjN9N8bKaY/y0h65dT5r4ppcVHgO2kGuCU8ehh5k1M9yYk3I1ta8Qjk0ka+6hsqgQZsf9qod5
q8Ttu26ErXW5Vt8c131RbduWPmlqGxoSXd9DQBO2A1kxQiuWQsToOnxyqqG6YxxnR+KLCbS1yKvs
7ErlTuofiinbW5V3h9lPVrKMJpOuEpMM2kHssr1oN1XBXZbwL0wtyRioWwxKu50y6TR5NFIL6mw5
4mIGdA7vowosWK9kVBKpx6jbpLt0tbXJEC/OlaLRQ+HNTR6ycR94A5kDRFPOnnUs0+zyVAzD21jX
33lF4t14XrzmVAaCNEELnvrQUZ1MD3Gp7iAWB8tRON+wDFhgQHWlnqnQgxLcQqfzbMUuNnlxxUHv
gnAtEw8wThJvhW8bKYXRuRsfgrA59SXpApfZtt3MvKRaiDrteqm5UF9t9lTfK4aVFVy7ffraWhXR
IbhQTo0GWfFRaEa69hq2QLXXTlRyg5DnyRZYchJn0vndg+Fp9+oZq3KJwSh8TdvdySE7D/RzfK5o
ib0Xi8D7HhY8cNXk+gqG2WFLD/Ut36trvJAFLUxVhZF/swFBamN6dxLryHHx1EfBofGx0vSp5UCN
9IrX1fgmUNttcy2EeLWw6uQ+iNoTdR8rWeJqH4xfCxiPq8tPt0X8xRag6UXCZbHFRfLDZKCieT4x
lQ78LHilv19aHcqz1Vt3s9HeEI49LoKpQ8hH3vQsu5PaU8KMv1WSO0LY8I6Uh9m2jlUlP/Ra7lXN
a0be7vKF9xLaulYPOy8r4L56Ow0ub94NXP5wLMb5FTUTx0a+GqZy44bak9M5aNy8nU5aj6/lZw1L
zKmavugzi1aV1GHp7saQe2Zl3n3l4gudXadiAHBhq9cTDFaxse1qV1tYvdGuW8CdxZw8MDpZdjrf
hkq3u/J4yI3qnli8Nz3omGC0lsljC9VpoJQuxUz6i0kgBzemsLz9mBxSddKUZsATC5Es8OJjWdTX
Ixln0Pc2NOk8Iyxg3YnxHiKAAuXCOp3gPxUGNwzm9QkBIbhPC6HaiT8Mp3kM6va2GBzyzhnvcapa
nDaJzA8VA/hWaOvRdzl5FHXKyziDYhK9k4TgvljcNcS+LGVgHCvSJprEuOtD+xD3fAtaArJUkaWb
t9kZF3ZG/+ID+vBTWV+TpXBD/NdJkV4X6uuCgLe2DABUJ9lOPbkPqVkRMfgUmPIpt+uTTPjQArCU
PZZZepZ+OD3PgZx56Rqf5AHT4Ff1/yo9eCq7/q3MCZE6BE0qKMbZm/ooe6uqQ9faR/XdjWyw6pP6
vfaUdc5R3egYC0VqCeIGuhs/OpUdii1HvzGQOxm9+lbVtuG7B8tsT4JIDoZkZCa2WC4bk3W8XKHp
inMg+IogznOAx9k5hE4vQ05GJGG2Vp40DSY0eYxH39z74KN9YsF4GBjNDq31vcqm69CF/OblnAIY
QqJWdx77pnsugNlp+zgAp7lbdW5wh4zrRhqEy2sx0DrnMdONky6ic24ZR5HNi55s7aX6oHVcKfkB
9PxMe+qSVQbABXbjPxHz+QFB/Zv+JSmJdPaNR8/2nrKhOM3dqzfGuINzClNuiYFhjijjRSt9uM71
KclM8lucg/r5CicPxxfHsmd4M5QPo4tHlqeEB+4jRzozwnCd5M1pyO1jeqzqlBOSX68KrrlyWKAy
GO+rhDmJR/w8C7VkRrOcm4PqVSe19FJbsMur0XlRGQ+CSjjDGXExVM1SdBSCCBA9y0L+ttG1CuGk
TVwPVHw0kINSHrRi68E6XffQigiWNUrzGxzGhI3bXdmD9ug0dAE9mk9fYNtnR2eyluF3cnRokbtm
eHgaJI9aX8qzqs6TRHtPZ+/GDFii/PRl60cjM2VQzmf3q5FzvKuyPutZUI5uEHcRpSCCdrrWhj16
5IBw4mgX8yUowUagIuR8T2lelgoQqL3o3FvdqRi0YyKOSMMSvgGqEM/lG7ioRvyIi7My+zCDVue3
lgcOYVB1Xs4jrWSf1vynMQ6eUB1/BLioyDyHt8NpU/XaWhvNY1gSnk5eknpxxcjM1akbldwWjTsS
Zu5uSMS3aquR2aQeEqDOD5jHh1bAcMHkbzHUDBkcRWNMJ/Ux6/Rtzr33Blx2calzL7GC2VhfeWRf
LyojCxAU+vA1ImcRKoy6dtsjEssPfQjTNZzhXVnaO4841KqbQDxb48K1l0H4PjIAygf/WVCclY61
9WXyUdYUA1bOnjTBHTE8H5YC66jxx6tQN4+kszIGx41lbYJaVOh5awtovRNnsr7PkpS7cQy2PHOv
YUBJpps8yiGa63VTHmcRFds8gzYim8BD/Ts5y0Cai9527gz8U2OcqWGu9mIdepIQNpas0SpeqWZj
HgWXxo0ygneTI4nr2ZRALSiHBrQbjLq30U5V/KwdOQ/C92+HGvJG7nffvdrWVl6eM5dkGLaNY9hQ
ZYtobhoIWNLEVtbaa4ZP1EaP93ZKR2H5GUOX3DmZcD2ERwUrQ40oopgvIrqqs/oUxcm51b+4TX0w
RwtAh0DBlMRn4AO4KKJAeZ6pAJwQrNcKnaNTSzaZgiInroI18UPWLrJVgYPZYJyw3IOp8OhSW77a
QGxrl1CoJiAMSIQ35mhaC4JaCGjhiY0Nw7lxNTSlxWxv55JwawN4pGVXu5CAYwPYKKmvjYHvolBL
jiR3gsOZN1dMkC2HMYLhejWi0+TGzqxjMUE3JTJMxaUw2e9cSq6RmBTNwQS8T1gr5mwTktSwOkPd
WtdVc/BlpkNvzx80hrjXjenOMJXdR6d2XoPAYCJkZM3KCOUTZDHwmb7E9TFEe+fmw8rXEcwW0MgX
zUja00gqKCo0m2jdKoq2hoaGzkAdDMEf28sgAP53vuqjMe2GfsIkFz7YHmDrVg7BeWqCdtEP4evv
6rKog4bTZPc9FCyvo7JFAXH5l5mSwVDjySK117Lho17+GjyUpKB6OzH2ySvymgxKY9nwzMW9/EKl
+ZS6xtGqWMAyd1iKhJvF9UPd20cXYxDCIBXfHEMDryASqfMIUCt7+3XESWUhXJC8llRMxSVJhTpj
+/A45S6iSRoGE8rCah8ag78RBrJA1393CshtWdTB8iZifEjkWbVvFcXjwi05kbGz0Fe9T1Vo0dC2
dUU9Ht6VfX26dG9gUEcW8oG/WF3GlOEYfqVBIUiczQlt1MfgQLZiK5uItTRgH6ZpvldvkfnOAZ+x
c5U4cBOoRFqxt+f21FD3971P7lVzahwuQ50GasVUVvzSoipzkrMqbTVyiYggu/ZVo9kMd6q5UHDF
lImremA3n1mbs9oGujz6GJv0o9f4FOoEHFAcLq0QhtggwqXTuhSSeXL2xvTZsqs1yWnuKroqj1lB
JndVfXcjf2tFx7jI3mKNLIxE30wJ0Xx1uW1BaPtyBjhGGjTBo+rJ4ZvDN731n3LChocRwUEw24sG
EC7X2RKHb11p3htutE6QsXphQppGdaXH3qqurR1pyzfppAHOzRw6zRjRyjQZUpYJuAD5KDJuNlql
/MlaWGYB1TVz6EUX0+ZAVDm2msd5jguYZq/aanjJIkBHV68e+m5Ydbr8AibM5jipmfSq0jsol6PH
CcKdDrPHLBf7Lu9fO+IiHWOD7OCFg3Vnpv1jbxvMf6snkiOvLdgqbL9LMlG5RGgWYad/j3oQt7py
luZAoWpPnM8FmXVl+ZaXLH0vpchKtSe/BzIxAUtxBA2xPiju6zA6y55nIBVwG2rvWpSkow20Xx0H
Hpzgcyw4J9MaPfBFfRSOV17VPZadfnVZg3qotG5GfUJDeRZTiPUYEdKyocYwy/AY9gZJBe/xJJ5/
gRx9HhuAq0GwtyxMwHhovc9SXwu9ppuPRGiUA1YqnT6sXE97UgBAFfW7sG0pyG0MzzCyqq+GmFn5
HDPGTEZ6HA02wK8u5y/X4+qMMZDd6XhlMcv4xHUep7zpgFI4drz+LimMFeEKWGvEPfO8yFlfJYLY
PSLKAr+6TiHeFhmVJ8BDxiNngDPM+J6e69gho0CszJQF66NMLQx2AtLoacpsSv3EjnAb0R+I89s2
Mxt91ngv5MU8qE7N7MTeh6/XknQZ6zAcqz2avY1eb104qi4UppRheSO2mM8sOWnQacxLLeZx++ZL
bcXZZLAjqqp4SDIMMnJEpfqbhrS8mupHPUh2nXAwsUmX8FZ2rPEheGpEze5GPh8W590kVp0DN6Qa
HSyJgSzKDBSGiNOACGVTskEXNIPuXk/DjYmguks77MgGHCS4HvwaLBmfO1GxrUJjGNyV49InOMRc
dxqJnqrIBTkofBUAaHs3SXZiGM8xSVQcBunuoR+ba28kuZYWDzOvnUX5Z+VgP8wSlNMr8bngbHG4
LkFOnMQ+SHbDKorPveE8VnLaxGEOnzTpAELCYaNoY02b3tU8ouTg6ovWzvVVi00zz/58LSznUTjb
bHKx4rB5rqog2AaT/R7oJcSjclfW022vLURSHaxRLg0TWrA7on6S7O6jvZ8MsU8TjTw867bTzOt/
XpB/mUC4ummYpqkman8jCChKD6wlJmgQdru27iXqfkaEOy/6ih/uS1JSpqlt+Z/flAnhZzSXt/Wo
JXhrHECZh/2Md5sdbNcqZDXlqsQowokkFohpBzOiM7sAzhcFNuF5Ph30cuIS2rGmQ/2IaWo6kEGF
TU4VqyijrOyRMcBouppCk3w/zhQHQb1qyDvE3xWvYig0+AJRDAAJ6inIzJ4I7PNkpedUY0wHwllj
lZB59Qke826KMXxX4nTOzrSn9sq8bA9+tqtKWvUgWoTEiCCUrU7dbB8VUjP66hgDiLoIqRQ8Y6lu
RvWg5A6DoIf9qacTdmsQIgcBNPmICtLSZvegOjz1GTWmcDNFtQJqO5ikNmFfoGNgLBwdmZPB7OlP
OWJYL8TsSBJQjWR0qrydVziYa4VPRV6cgN9Pam1nlo//zxpx4tmMq1Or6cee15SFzfrzngaGc/Z8
7ZrlqQH7NQcuXyEF6tcve4aoyTaN6d08NUgbzXxpleLj0nJzCuNPiWUA6i0KmgxfIKFUDC1pCBTm
IqQu1nHea2gDl0reOglONk1/4uhjAieDu8Aws21p6TuhU7ppLSVs0NCjxSkVjj7RKE4uSge33feB
OIY5KsKWWxgn9bOc6JF72awAvM81k7ypp3QT2rtCRCw+qYIuRVGekJIvKhfArgBTzWWWk7Y5Abfy
QUl8geVzToLmJaIg+X2X///WKr+QTqmhzb8nIWxeZari6f4upU795h9EBAfFk8FMV7d1BqPEJ7Fl
/UlEILuETcr3EFhdpFV/2Kpojv4bwyGmZ+hxmDfqFuSAP2gImmP+Fhi2clZB3YADJ2K8i4AN8dgf
k2Z0Z/A+/vXnHyfPpvnTzqWZBqe3z0jsE/3AdciPHJhwXU2JfEqj2x4apGttSlNX/5M7kI6gESEA
IXZEvun+rRE3x8o9etaGdbgcmDvFQQy97MbPDo4FE/jhhy/z72biP891/3Vln2aHRU2IqRW28qoc
Dw6uHCbobzxufGFs7SkB7IIDCAXHzbdTtQmZeg/VRimRsNLauKm5KmRErjwnbrxoDAvmGhg1at+R
9vXZ4i/L6dZrkyUmVAsneK/xfgi769H4PlYbS3e2c0p87q8+zCct+f/+MO6n8qidO2eE4SevjND+
wtB84xMVArX5oEX6pjObB+llW3MgTTl2QIIA6xrBAMnpENySdjkP01uFK3to4yQBKQOi7sYOGaFT
szPh6+YQEpoGZU4WGKaUzjqktoCMfbaz2VhE/8PZme22rUVb9osIsOfmq1pKsuTeTvJCxInDvtns
ya+vQRdwr4/KsoB6OQewY1HsdrPWnGOO8Q2gNpfKQg44t7QRsIU4PsyqP7ZTGSxbWuecbPvbGJWf
VR29ZTGSznmfR9h2sfv+hs6n+r/96/+9BGfaBj+1tQjDTOqhYb9rSEUYE+NRRaNfwOahN9cf82ha
ubF7heZ54fn58Lh96j37wupTd9QSL4LXZtkTm4PSowO85mXafH9Kzn9Xv/97TvOxPx2jymXUOZ2e
IHsx3wB6pEsVGlpilVAJ+lnQaig/NbY7y96KDhOLRbUIflmy6dblYB47qGrYh99EGb3hebnzZXY7
P7kuglbpj9tIuL8UlQqL3rCW1Z1bpSUo2AqeK36pNcHvCI/I/Kn65K4Crd2h7/7dEyuX0oLR+uwx
kJVxq7avugV2BWWsx4wBl5onuy6rg2632ElGYgHC+FnU5R/KZDCYnaOrjy8hey+tHHYiDjZRPa2n
odgkGdtdCoLmlKy0KRNQA+1bkDdU7OzpLkIosc668BWwz6lL2YyhZFQKc6MFCCKj4qTkzS9Nmndy
KP9euf4XHqkzGlRVIyjMcpl4ItG2IAwOTNm3+ZSzc87vAQQ8f3+Y/67u/vcuz3f/012us5yKOVEq
XmvJrdGD5yMpXBfZlRfDuPRmzIqPT58fCqUl5pkwZCXATVnLXdkrb20U3yJBAy6Vj/fYN7KF64qt
1jfDkn70IZz6oxwzL56CFzth9aFE2OnGNthNU/JTwUkC+x/AQEZNwa5O2CqPDZItzEAkcPbprh6V
bdUI9qqa9EIx/nbteI+GBrWUWBdOc5Pqgpx0dtFa8KIk5ZO0cN58fz0vne88F306364w/VkEyvn6
xgNDtKpoC/7HXmyZFfEprB8Y2L8/1Ifk6KtR52x+M6kcTZrFG4pIxf4Bipk9GOScfAjFTYpZX44y
AfuAEiUkw3CRF6N8KPuk2g42GLHGpZzOZgpTjKqDbU8C8/8qOy9OvMaFidc+m97AYhP+GPDslhJb
XA39IUoAUyntzVBPpI1buOr6Xd5HckNbBWHAeGzs+lCEwa5QkIR39tIYnBuG7lWd1yVeIZc1X7dS
wv4wDWKjo85vsulpqtJTOYjb0bH3hQUHdgy9aBiXUUfHyOrZfn9/pS/cVGv++aebKmoIamowJZ5v
+suAEG4eM9oibv2oS/mopNmtnlMTlEN8+/0BL4zvRLf954BpElOnCZzYG1tU8IOGTSxt6z8IEk9Z
SSf/+6PMCLuvpq1zuRUOzUL6vR57bJdBLLT5NiOlVhokQc7WqRxqfJxGv+Z30W6LX1GTPSOP+cE0
zsTcD6txZP/QIDhPrIfvv9J/97j/MxzNitbPV9oMhsSv+AJe6widYb0gVlyll+OvyixdVrzYOmyr
74916ezPRljNYp8aKz131SleolZ7dh3pRXipZNViXJJXXtNL9/JshNVGbfS7ilOahwJLVndA9KDp
Wi7oWtyk35+LNY+nX4wFHz//9IgqOe6K0u5jQpVqUvGSx25UXqORfkJbJm9akGavdaikj4ZTQo/p
p2ApK9Gu7a4LqF+M09pyCKePKq3ZCbf38mjYGdD/G195bYqMzjbO8AEmFZrhPcC3dT/HhOvmM+8n
4RzJX4ole/r7i6htD8QU+Fs2wfUutnWq5PKe6gidFwhhicbKATjKrpuyU+xmrzb0oNEYzI05sDgs
62pTkDBkAhZeTOlfgEi0h8N6K/r0tx1321EYV26Lfun2z4PXpyuWxlY/arbIPbWkKkBlk4G5kit2
Bpb7YPkvTiQw2VarobIPQaiuy/DVyU4yb4lO0FB/blhuy+LIf/nD3iHK0MYW7COGoGIEf6MfxdP3
N3feEn15c88Geqf341gr7JwQqXhtoZYoc2U1ms4mcC3qJuFrRsEBhfLCEDaT3N3YPVXpYy1v6tJa
lqO+yiL7MVXWWf47SSqv1N9p1i5H7LIVYdJmSTEEm6BGOwq+4oTNNE8CRmHnyqW+sMawzqYDACiU
iKas8GIrp1oY3vsV/Tcr/Pn95bnw8ecoiqGCitD5RQHjLlhXrXPvS1KuRbb9/uOBRHx9+c+Vy6kz
xLYNGsGLDPiBQar/0lVgsnX4Wg28BWWl37Vo16gf3tYxjTWl5UGPFfRVjVAR4uUZI5lNq93AZdJ3
L0E1Yq2s9KesFvtcoyFhKpq1jpWGeun0w1GHjW4k/hzZhngi6N86JX1HCn6UVYz8qbf3kxV7pe8c
cxuRV816NHRSKMqhUVJ1VefKl/FUpv6SOEVahwOSh+BQpTY9ge432I4U5dR43+dWs2ww7y4nybdT
XP1xLLunbqgGmo/KqyzHvYlLRLPSF3NkNW4CLTIS7V9IZAQik87eDML67dBPFC5l9yp295hzjpYT
4MMFdoPMyZEmAV6xSt5Zzya0H6ELwfGbABA1/VrPw2coH5uYBmhqqHiasn+EuG3wzC0Kvdk5sxMx
Un2vG92tJBOujnRq2sw8mRYD70/RoYDZXlYBe+hEtL8iP97KWP+ppsVtPETJQunadeQqN51S3yZJ
euezJR1dZJpx8BIHLuQUzXNRDmeVe3ArTsQAtjeF9InYzOBaO5WK8kib4tlyMy8pMlYz8Xp0GhNV
I1HBFrWuWVvPOTUiOLa5spP6eBdZ4atJBaFMkrs+799bjmqGIfj7WbcIERRTrORBtTlX4scPsinW
RtgdAt6N7x/aCyuWj+X4p8GtAsGnWcZUeDAFJG7b1ktBVQHpR+JavE1mslKG+KZh1Pr+eJfW+XNS
1+fRtK0MGtitSTI26y9ZBl5ZONuy1l7YxqwUvcK/3SGnUvXkX9445Wkoon3Xh/vuzkicu9Yp3kNA
YUY14eW2upvasAnEBMKwdCq3Yxx2tnE+7c0w9gadiaoslHcbe3gZwjj1lX8iUV+6USyQq2DHGHdl
13sqZ0kKH9azKrp3ddB6iDW/P90Lc4c5//zT5YX64RjIvgvPD0XMg49dcKjbp8ylfJEn65Lq8er7
I11ao5nzsuLToah0UlmQNtF6ejAriw/YuT1QfWs9i96J+H5rS+1oZuYh5PlHd3sKknbLOmpr9dpS
zHNYYz41ie19/30urGbOIcWB6Qx5UpacuQZjJWvHfSVZLjCQlWV1bRN16fKeLZnYLMSotzhP2Yht
qWfvIXgKF6QAYj9NBV9z7bG9NLLPq6lPF1c3U51pmtxCRZ/YCRIG4piHxlT+Px+TsyVGGDcjzAsm
Dl0oB5mGJbygZi/IujTM9pFQ0ufvb4o2h0R/tUI4d1q1qRqaCuInTzcLH5gsaWejuAHVuu5Ab6wb
fbjxffXe6FV6KqVNNS3P7ohDP7psIheDVm67QJ07d2QMtRuk1X/DCb5alvJbWg3x0m/io2tm61LJ
uO024b79MCxixtvWFUcCOR12XQMPpPIM7uHgN4POjGL/af3+RjRYfQy7g4QxrOpSHGQybhJj9OYr
EGj6MVECDKQ1jBPFJHTGsQkcC5R7as3ARDRzSS/938QshKI0xJGC4TIC6C579cZpQwCJtFPLSt1n
gb2kZvqzMVHY0bjj44b4BxihaJH6ISZpqd8rIy6hJoECQU9mEenhQTTu0kiKR8MCmu3g2B1CvPgO
dF21PsJw2Q+qfzRnGkI5MjuEbXcMI+Mntew7nNWHfggxbuersTT2LUSU0kzIh833orCqrSii28Lh
T2tsWUxGDdM+iNrRfIIa+yONBpzwM6a3Vo5+G6C7E1D3RaXWO9wxe60wdy3TSyna2zzMnmU61zmZ
zrFizFPvCfrb3jUtcpk3YU0HvIf/89wU5cOsXk+T4D0lcCPTk2wp7PTNbSSpGaw22qYlx7P04iI6
+Y3wgLfuZq1VIIFpR/YuapOHKq9Wbq5tytZ9nKcupo+nsCd2gFVE4xcJZVp0P3PpxozxQrvl1FBE
h3saTB9TfKD+oRO5ElrDoNw4C8tSkUWl1V5Xgfz6CRTQWl+JxkdsVa4axb6nCuVC3s3bK3voC++2
ejYjuY0mfVfWBU4x3GOF8sgi5wa66pWBUJtXr1/suNSzOcBnr0QJX2dgpoy0zMZs19UqDqmWmDnp
OMtMb5Z2F+8Lw92asDK/f9UvTbTm2WIabMQQNulQeGZcboA6LejLP8Ky/Zf4vNXTEKCbc7ZJlOzI
jv5Riuo9hkUZinTbkQIIamCjZeXW0Wk4tq9NhTfT5UXQEHHbcfzX0LKHsSp+pUnxbLC6IQzmpdHa
EBiDdTMU9c08qeosBqVQPCMS+5SjFqN+qPo3cwzeatV4+f5E9Xmw/+L6nvebe2nYzaiqrLp1Yxv4
4UlR4QLJhvTntg94mbpnzkhfGkWA98pXvaQOYafl6U06lGRfs1ibVwdN2LFbtdtpCRt8WJfxoC2A
Gp9SS7xiFKc2llJcsOv377/2pW7IefaZMTZ0XTIl9YKBXB6UjqaD7Ija8XHq9K1av1gB7lLALy6J
QgUYcBWLVm+c2sHZV4pAhZpubeKqLfeOEheCqF9WOwGKSx7G2fGQsUkutk7zHCuR54ZP7RwveBei
XtIQciZ+u9R8Z1WmruekMzMEx2gfHWk5twEZ1L67Cm3lytLk4qnOb96n2TP1Y70MNJF6OdbdoSbU
uFv3enhskhqKAZKmu7RrTzNhSM26ZY0GNKWdVoM4U/ytM0rSnr1hMNd29G90SR0M90CyvbR2ltiJ
l6WDUIAa4mSVD1Pc4/Rg79UwegnmgBbEkbBwQr3m+UNs/U20h7G+A1arUPFgwwtQ7Pv7+dHF+uox
PFuLWFUYuEpLlQh77C3Qa3Snwnj3KZyRMoL7YPJXTugspiFbKVq6obSySyLgAIVBD4GaVRghdNUm
Z6mxZ1xCkZgF8uNxKPNtGyNDTCri4TR0zyMaLzs2bqa5soI4jeZR03mVL72htrcY26iz+ISMdUtR
+ms3rp5imvxFb2JWUJlsu3wVaS+BmpE6Zi2zwDyy3/SGRP5CIES5fdjFkUpskNahyMvXdV6yVq09
kbXHLHd+WLDaUE5bZC77D13Xg7LuDl3UPWYGYX1QvY083FRVv/n4IxcMcRWs55JWnV+rlM3m9K9e
+Y+ff3qgYngJ2TAauWeZ7Qkd8EtoVC+kc6wKqF+R7LA6sSWbW36CiToa7IWWtf++v9EXpouPGOBP
x3YlC85KyXLPLuwHqRY7fTKPjt5fe1kunNrZsB3klaoUxpjTJA3ZMos7rR+vfPSFtd9Hcsanb55C
yOomp2KgHB0et4YoApxcRlytqpip//vLc6lcdh5g22aOZqAzTTy0OTs5OGsrKoGsodcYZ3WY4fch
bDH9qbTK5yqonnTqO4nQt9WIXjkxnB9pot77gF0UMvemFPI+lhe/cxmg4+fMAT8xWI9lLBZibDcd
KSQO3agrk+aFe/vRp/h0hToYucxZfHcrfJbqLRXmnXSv7tAuXP+Pqt2nTyfZV9TSqmMv6H8B51KA
V9v4Cl2QTIXjwg2bcFimL5HtU/jQN1iNtllNjkbe/XULjf0cfDDWUd/fp0unevacFYMRUTutEi+Z
0qPmtA+xqd2mEOWufP7H+/DFeHiOTtftka1ARsMwFnqx9WcbLPkC9Vhs7Un5F9OpcRqHiJPEv4UZ
8KsLxr/fn5k2j7hfHPk8vdGkNoPrgefcGDJWuYpYGOO0TUsaArEWbpKmfc1bga3XwgJiJs923+E7
RSA4hI/UIMsrV+DC7Vbnr/fpdrfk6qqFqVI3noVvhVXsKqPdlanxJPL0ytr1wgZ41tN8PkbSAT5E
2UxXNmC+scPnKejsWQobLaSq/Ja+2V05m0uNg4/3/dPpjFbT1m0/IEWhpCbM8SFjRZfOOwFFWXWO
WPu9vSnrYd+ailxZon3LRrGdumCf0a7rhs5aqQXMvQa5nxpNrHRisOiSVm6uAlcUNHXJKMOlpnRy
rv9kQEYhIdlJtptnPRlQRSf7IGI+bcJ8OTcwbdmcojqjpK1MO9Zys1mWDRXgjlC8Cv6BGyVkhyG8
z7Ryn9AtlBQRjYh1g9K8wo9ApByvtQzhHkeZQZvfP4Ef7bcvnkB9fiQ+XatmUq0Ml3nqgUPapC1w
L6e/aaOwXGcCMGBtNG+1xrZQt+87tXwRfssOCMEDrrl7oxDPSMJ1kLGICtq8HheVHdgLwyw37kAB
aQysTUmIyALgzk0+0XtBaxuEqFfyvtmaND8cSexcWD5EaLHrAhV+Wj/zcNyVhdgmTuAZkIR1MHxB
pnvV4LzM/340/X+JiB87q6ce6Q6Edg7bvgrXap0hSMk3TVwcpkjfS4v77wbaQygdghcJllPTE3bg
AzSIK+WQM8zD/3T3PqDSn66f6Xc1ypEm8XDaIGGneeEryWuqodWwCoiZmr3xoakmbr0KxvbQugh8
sO7BtNQdgJjdbVUET7Hb3SHd2aXTeBer1DYgporBPXQjub9j9/83ZcDw/s+tVivZ5gBOYX2yQWZn
tLVyCK2+dUXAc2Es+9j0fLoSY9g2Usu5Ek35o7SOyJavzNOXRo6z7z1O5qAEBLJ6tXxxyLGrQ7Jv
mmMgPVd//f41uHQI/b+XhqAYIAdTm3hD/OCn9134K2hvi+y2J+rj+yNcujpn/S5iyWB3F/MRLPNU
iWxJAflKoNiF0Vs/mx/1SXcMH2Cch/NoabClEO4OHJfAL/39dz8LDPifh/zj559urYXJQ7WjoPCK
FghRzbA904+MpPknC39NRJtHBvHKiqOjgsHSUdw7TKC/GvYRyjj9TjCyLgW90EVka9N2JH/FD+Lh
2pebT/OLEewjuPrTl4MAqKe1ZIXtd2zqjdZ8GH2TwJ7+QJvwYKd471pFPosU13PWI5S7clEuPDMf
1e1PxzUTdKCQ4OAp+Q42h/RvXsT3uZE9q1F6J6grdq6eoeCvbvVhvI0CheTQnB6R+itSkkfg25tu
GswZDre98o0uXYmzsdx3ybOgY557BfHymiPvaq075J3fbPUZdDMlYOj0vLqdRP3WszX9/rCXrsO8
bPt0HdK2zEyQe4WnVeGmju0tMOo/kxnQiB+2uFi0K8OAfqFl/LGI+nQg27L1mIJD7kku/CKj2KoU
OfCc8Keas1NXcvgKPRgol15lpmg7i2cildqui+tq5Q/ZvZkl5IPKQ0hPyq3t4yToffbF+DTUxbWl
1IUulXY2WGEXc9ANQ9lyjXbr0vZshXk3geuxRj1bJpgR7VHZtKnx7/urT1DW18+/enbXDVgg+Ijy
AoGDf8Aqvi8nZUXi0+9YkzgKtOFWUNtMwhQVWcnQOZeUlSm992NlGyOz2ippoHqFBXKTWRe4aj49
2qZDtlYV3M1rl0SFUKEkIU3SwvQgvT+7WbceQOI3yD6Q1bh/IYnAbPa7f0nthMAn8WkmWo8gKwlm
Bj3hcjg+O/CFw1HEir5u/MZeFXIY12U0eQNh1zpsPkK/fjJOPIEGCRcYO5kpR8yJeqQ9RxbObwXI
QeM7O80216UEmiRTWJZNEf5pfJcZvq92UddEq7GChUYZrcU7vlBLZ5WY/j5i/TSvpYXVeWap7ipN
+wmTJ0dtPMwZQdpifkXxnR4VeKx6wKsJEjz0agWKP0bsvaYN+3mYS5wO1PYYkNdtyb99lN0pibpu
sWVvfApRg5090KZE35wmL1UdHA0iGUr604m0KPrII4FQO/RAAtiBdRxD509e2PcsM9WlVpYW7F7g
ywXV9zALdn423hA6fyNAQYuaSDPcQZg/W2xKk4X93S38B2GH9+E0rlzFopqUYUCyU68PrZVF4JWT
A8aJaUOaogPRY6wHlBx4fT/cDbuprH+WTfni6sYr3PwcQUiEb8KMT0Qf37Zh/WpVClQPmc7AkvrG
n9xfbTVsirh/KXnTuyDZKHXxUkly89yxepIxxH4jMP+o1lBTySCl0urCu7HWT4ltki1BiybJ9LVB
7tfCTil8Mi3WC2FlSDvQFMC0zxH7US2yC+qMNQ3oafAfLDG54C3cdU1g5jKwpy2ANMyJSrg3M/du
oqmAJOl3YvtbqVNlSgfifJ0qvh0j5Ei5kwEVqSFM+OrTkBl/COOL1kYCU23SnFObJbjK2xOtCRr+
QOvCRJ1WEj23MeCVMdw/Dl0G+FS7ICHzLGdt3jid3M7q0qL311LtjnmMKoU+uldmzgP21XeBlag0
Cn2RJv06nvCfcCWRP7T0kGzV3epVAJqb4acOUg9D7xGlqLKIxgk6jbHMi+6OaDzCz7U5go7E8syC
BiACMjZSZBpYE4IVdX/il1oF/kpwsGpAOAC6vKynNIy6aV7bCRms6o7IbUvfNciQ2q7D5QTneSVG
cciF+jpGOb51ujTz902ow5F5s7GGCG95srJ90pxTQk9iXbujsm5UzpPhNspyfreKgGzNWkEIiofY
7N3fvYW+SWRzlhz+UaeZZkpyQGMGB7GrczMnY3zOfRzPuZq8laYTrqxaait6la9gBHalG3bMTlm9
TAWOHpC5YWIccYYHeIInmngFSmcGbSPDxcyGw1ji/HmZ0cAt4nSNXVLr6p5akEHX5OVTQkwIUlLS
1tKfqdo8CC2/KbCArYUttqGWrpw4+8em63eRV9sqmTH+M6ZeGw+2He/g0P+kebZtAizJyM5+CWIR
Cj1/7IHmot/271CBLAuc8lKTOsAIrFjhYL2X3Th8yATcWYTqmsg8APsvm9L9p47kPeBKnAQBWEpm
b50sfZ2nKfZaeyV2jgqtKXpZvyWfOpDRHrapXEZKxPmoEx76ou/xIOar+cjBJO9Dvb+JZLvWqog0
TvWua42d0kV3Q2U8W5b1FM5F+iqB0KSps4Pdku/6YP2MgDHVaE8M1DVzP92qm0eaWJCRkuM8NVhO
zetvTYvWT241HUdUzfUtyiAiS4a8Xl1SKNWJKxniDCh7sMOmsjeV7D3RGPWdzmGwZKi3G/WeefDN
V5GSkb7gANAm4K1XkxuB2ZeiaEgrdkDpTE4jiS/QE3CBJ2b20Lb1rEgVv+pII8nQJjpP8RNiV6NH
I0uOuo8zjc7rouV8yzA8ln3pwtQfNkY4RIzOoHZZoTZdtqao0kLEEu/S7G5z7rNtRseMzmOD/7Zp
nAMFvl1EcwIRyaGhe/vxmdGgUBgAJ5PFhzGb1vM/CBRSuMhhPhgwFsDugwUzo58YTNNFOfs0M7oy
82sk2ynY2rl5ajVG5Fi8Sqm+lNrsuul8Y6HXHQWzoXyU9JTATZ2aj3E+pv1DCFg3/EK5+oiK+1S6
NdHD0wsl8qVWG4/zR/aj5ZUjWSB8nLWEzN0uAqXcgp8mCmMeAdtX06fhG5rj77llBKthm6fGI+3t
V7hdD45lw/IGetErx7SprwmJL+w+ZgLs5+VfH1DmkHFOgbuLNxHTWmL1P4ltB0DcXtlkXzrE2d4J
PZTJ5etyj20auC8Qb4jFfmLs3qFruLI/u1QEVM92UZHP6jhuWcZOTXFLBNnfPBhvjdS+z1S5I9Nh
2/XpEkzQPuzTGzdQNlfWb1+u3jR3Xkd+WtSCM2mLHgyM16cGRR4UTXZy9Zy+vnAwKP/74XGYlTnd
eLQgMEqAplG+raZgjbvstXXiEuxdvDZRuEpWjFbLlBw1eA6QY9NY1DeZZVParvR9UYorJYgPf/n/
u1nT3HkT8el059nApGmQe23WHVK/f4oKATdV+qe+jn80XfKcoa/vUAfy/Lv3Rti/zAtNZoGfTqoD
4DL/yMzcw5NaCJGe4CQ+4sj7ZZT9k1pVOydKnwYjuPHRvyl1/3dMs23fCUBQOcy1KZ31pMyYkVmv
J72/nfR8F7nFAHuHRBeT5M/OGv2lFpQ7tcMG1LXsmKZCeXLLZmPm3V0mm6Obi0Psk9tH6OlisJL7
wALSWhl/ApIEWU0yAGlmthvmVa9GkTplwLGL7FDYFQiWoiXQJcwG0l2pBlaqBTKMIVAXFemvzZ02
A7DmyZhYDjJmxOuALiIblJvE0X8GdnBj5AGzRLjHbEjqYQm2yUhDbi1WrCG/r4mS1/Tu9PHbhNWu
VBzainnz2MspXcS6+ev7x/ZjP/PVjZwfuU83UjZRaisNNvmZVVBWgzfiHg+1cN3gJ543DfB+srb1
PvgKwaNFpXN0mytbzgtCBfi+/z06005di4KjZ2a5rJHrG6ynBLx609gY3D3Fec0GUnidK3vPr/e4
eMX/e7wypQYJuDX1BvVdR9fqEucxzwKOGqwd5xqP94L7RXPPNo9DR5JQ4pipN/b+hk7+zBVA14AL
WTD+pFtWqzLo13Nv9GMBOZwY9B3gPLFxmMPir9zbrzfamns2pPuFKrWS5CsP+M8hVP/4FjFWtb0p
hhND/UaX1sKpnh3ln40F6PtjGvOd++p5OhvjG0FoWFRNqWf5UFXd6DWbQBAkuQ7kadLNBfsxz1br
U6qZnuWoe9H3hIX60AzyHHd7v20VrkPZt8/5zAWkxz3QyCa7rB4aZEpV/NQSCYbJChLTUG9kOClL
qv/HsKYyUvUlq5L2OQjHfFGmySaw3Q3lqx/FVDyaOOe+P8kL7R7NPZtjWJd0TaC3mZer5Jc84eyc
ExqWSKJjB8jLsHFHvI+TteH5JbwCLQDrtmuS+0tHP2d+ZAYhUwSjZV4ZpHueZp5cUsz+yeBe+j4i
143Fqm/iNcYXrKiEviKeJ+Pw+3O/UCjXzkn9sZkMtbAkOQcZtigyt9kMDsZKgVOF0f6tITx8xQD3
s3CNH6JI9/GoVWv25pT0tORNV6cNnqWXHDNPNwH/MKAfwV8XW4ukF3o3ctvX7fukaNGVt+CjfPrF
EynOpio/DIuOblzg6bJZOVpHaF+5hwG2qorkJTE1j6gZDbEC8ZRszRc+j2vTisfKarZF0ZgIl2q2
6o5+KF1ooBK8Ftf/FIzKtbLs14UfTZwNwVnNzJ4MScAVdY8kdnmKlv35/m5dGO/E2fjaW90wZNRc
vFRNbnsL4lask84lIq8SMMuHa0aED4nXVxf5bGANwg7wHGsSb2xaUFEQTWionOogQatgrNseTZFb
EERk9M8kz67UOeQSt+RLSq0x8an1BAScdLn7hn28hOtSP6aOtUmmol/wLDxRr16XGDUWfTRsY1Fv
7QJpexg92bNfx8pOTmGvU6PCj6cYgBKzH6D9WQ2Ue6vJXzo/f07dcN/oDjXkargyDBiXbtzZMO/4
ZlhMIYLywjgGNebbZ1Mft0Ivn1SUromz6fVTK4qN61tsOkjRxMyb2g/8VFGMQzWuqvBkTzsFXl6a
u/ArWkpid/xadmKdokkSmFFARK3V2cqsn2p1Y9kmWvEXlUj775+QeQn51Y07myPwD/i8qTx8fN1O
P03OH3a7J/CSi9TZ2KFzpal0YVlOqO1/Z15zyjWtd5PYw/fzLmNUnZZ1DEgKXORhAa9KGYeDNSGT
7wwG/CHvbkLTUK4cXf944L86zbMRO49oi7vSjLwxTEh6lBFxOjJ71qVC1apz/wQapRFajwFLjazo
DkXfIpyKKcIayX1CtVXqw3MSOMWyM6qFTos51uL7MQP74es/1C5VIa00Xl/VpwRXIAFB63bAJ5A3
5PL4ekM3vg9K4hwFm1JLXRKmMC2Dpn7BI/oPvmK3Tc1p4wflPripJztd9IjJ8zg5VhO3wk0mCE29
FRCmnj7ypyt4fmwEHLEtjB9Nkz6nnSpXWlJsIIbeKRlBSkpEGSHTKuKygPGbTf2WWM3boGAKgM5L
eOXgP42tRj5khkWs85RIngp7+Guo7d5QELKBMGw8t3MPtF/3aeKAbtDjXwjI9lMSHB3DfGGeudXU
6SHWsTuLjJw4RJ7UDX022aPTUeP1CfARP7MacYAxKZugbl4mt9nZ0gCwp4//DNoAK2OoHhxz2Gcj
jCXXjwl+6pACa1YIjrZBee3nyKmCcWy2jI/x1B46nqFSCaEklmITC/e3nWvB46RRbCpL9RgP0Bnk
OLfuzVpfR8TNneIZl5YSzcn+D5pk7Wb70RU7TZm2hWbna6NrTqmrb/Ws/tOzLkuidIcxHyq489IY
BdmzaSpJqQj/9Em7QbMDrLUy36sOKWCCGNLSOk9jZAuT4KlPo11pAggrxfCE8zZ/NDWa537vhEtE
0+2pCxNtZUh3l+vDnwk15kppi2g5NO2P2tBWbZM9uUP9YjvS8wuF98EOftemVLapHf0eTfBr5hA9
xpF+NML6TwhmGsCEkMxTWsAkqmtvghLPJrIVEDfEyANmXE2uOlcvygdNKrsqCf403P3FVIJzrfOn
2BcSBg/JTLXgsU3ziEILG0m3rVKqQ862EvJGUKMAHRm+ijYs1vQAvV5lP5ezZg9ZwTVCe+jLHyYQ
pFkxfxxyXpWI7RapDMG7TZoJO0ZMYtN0oHy0TUHgZ02wa8PmWbNdJJo1hdC5CtJl3Ru9h5IUpXzV
VfIoe/eBh+oOtyEr5qG+85v+GMb9b0tXl0aZ73DgbjI/7PdhnSnILgCYMsPcZJpcsRzdE1+5rqW7
qqvubv4Tv8engxhk7YxjDRXZsZYFxLTYmeHEqdz1IP+COKTlQeASYYKUaqcsBA6eaCeBTioamghW
OzvAErUiXVtPIrhZhKZ7THOJIWt8wOlTriJyFQ1T28HDuM1V3oq8sPpNXWnvLe9wPaQHYMSEpork
RyD799FlpURv1aODDdpPbrGDbchL5KIwH6bKjkymW7aHa3viryK33fV6f0Uz/n84O6/d2JVsy34R
gSAZdK/pnZTy7oWQtCV67/n1PbgvGtidV6lEn5cCTtUpZSZNxIq15hzz53mXOhF0/j0H2iPfrGtH
CoNEuWVWcje06qFyg12U+suGe6DDOTHN4MLHndk6rZOOBlBKMmvzNNiQuIt80nhVh/D29x3t3J8+
rfcsOfa9gqk5StRbgZaXx0+/8LfPNGKsk1JNN93O06bpf1IOAJ7d2yBGMFws0rK+VF+f+4iTkg03
B/LxHpXciAqGPvoiMgHrqdqhM612jncF7BymBaXW70QGTrJJxdsYBjeu2dwounnFK/lhBeE4E2qW
MCQkfDvCxxFq2kKoRbjG5kwPVwULR5OMneVT8wv3wuU59xBNt+SfZoKKi3uoaUBv0jo3Z1IfP8S0
+bSiuzfasZpXEi8/PD2DNDJZXyjwz12wkyrMA+ZaCk0JNxDXnwrNuxN9s6fcogumNk//7Zk6rZKE
bNgjgR70aXWEen+diEtEium+/lCZnJKgQIUnHiPWYFNxT/BDsIan9YObRhd6LOcuz0nl48hqkFKN
g41f2NderhJ73m6mDQFh4gVJ4JmfcEpZcmmgyQHVyMZs851Mod8q8qHMrAt19t+j5Q+XyDxZLHQf
Z4WsS/isfApAc7jkfUUmnRceibIjugSaPV4FUm0Dn+RYCoNbNYc5LFHe/U90LnSDwedMYgKQ1r1o
7Qfq7RB6NyGMeb11nob6rXUwC+d5iOzDnrmVt7H7ams3/SawmkPblFSNVeav8mkrYSiBrXk8yqze
GqMC9Y5pyOjedxPTGCsUGQ7qs4Tk0hv9lr30xjWMZxPjQ94M026YkYxlN8SLQfmOgfVK82n6ViQf
UmuCODbS8s2LJzysCmxzcAjB9m7YEd9MxYNR3TtXqaaC+kjwKyVwAaR+ZSQ5o49RW6o4mVedmTkY
UI03/FlYk6Eo43jLlqKv4r0McfZWQKyiKtz3lbp3Ris7KrXzYiVFf++QRM2s917RMmBGzdbp/pvX
Hlzj/7s6KCaNTBsf8WZs/UOgx1uL2Sanxu3v7+i5p3B6Af5ZfBhZErZRCh8VeL6rR0KFglh5rgrl
/y/x6v+qp1Rz+uB/PiAwRNg64ehvHNHcDrZYpL58qGploST1+vffcO6YZJ6soJhyPK2OOq6R1N7j
vlySS7lKyEtFhzFehaP+KIhZX7GsbtQKpZjjX2gEn7t6J6uoq6UFAcG0dVRbu9V4h9PSfKkhxl74
YWe2BvNkBYWnFysJxK1N3dMQ763MZfSMZdAavq2G7cHtyQwu/C9dFVvKH0JnEBUAV7pKxXhd5kbL
shi15N2yAs88u3mMyapVle7Cw3OmUWKeHE8VJ3eHsGCJsSLjqe27zeiRKpb4S6Mtllmt/sePOVmM
G4QualOiRhk6ZysVcAO0ZFNaTwNtn4mh//vVPnOxT6FABG43qFlTf0P67Fckm4/po6xB3eapYS4U
Pdlh1Ft7dnLh88718U+hQENJ0m8LWpS0aKByspBQfxm7GNYidKy1qgOBDtudkuuSfFVu7u8/80yl
d8oIavqKhqfv+RutBGXsV/mdodg3/+1vn6wmsAncDq83q0klP40mR18UXjJKnhu6GCcridfWFiAx
7k+F8aNTqutOMuOXo/HSC3/RREDbTPez69KHLAM4kGV39Nc4fnREuv3+86at84ct1ThZZ5wxdkzT
5EHk9LmPovzoEk4RFwW9hipdjQFBxcTfXBLTnXm7TglATev6DklkPq7qdJxlbfKGisKcac7klyOu
vcXs9fvvOvdInCwzocozRwqAv/Fro4W5mMhFg6z19z9+rpVsnKwSadfYysAexpDM1ecEruNqtG6J
Ol6yvM3zFosk/pOpPjc3eaXdWb2DYTtCttQTu5aY3UrY45dPS2HIx0WbWceI/qduuRe2j3O//mR5
0S1yCtRQeptEEWsKoiPakwsr17kO7ynKRtE7UnRSxSPVWLqcGwhE8FNrnfjlmljT74K6yHHlM0EG
DyRbBOtcEcc0799MO/4IkGR40t420LNTugMsFwdICTOXQJV52maEpbrLMXY3RlO/G4Czm7q61kb1
sQiRcZWDNbOU6t224kWejXdVahEj4MzTMtvGprdz4Ds5dO1LYS6LnlLn97t9Zkc8Retk/QBX2mZ1
yeKcRHQjeyIjKNyZIr/QlTzzVvwvUkelmqAmeZo080aU/p9SN/FpzQY/uIlz6/73X3FurTmFdCTM
1GwELt7GS8wrVyNvx80qiuD06m8B3HJtLeTM7AlRrT2PZUvsU2ktefn/2+ngFMvhlqElfVKVNmBJ
dl2ozR3EfyhCiRj5/Seeu1Ena1nd6pE/OEa0ESmzU7y89xmn3h4H7O9//8wJSp6URp1LcpdjNkxz
Qb339fiYBOWHgSYPLeGF8ujcR5wsW7o3VKM+ptGmbfJlFXaHpKCpgK8274NLe/SZxeGUw2EZdgCQ
gcN5qzXXcSrHhUsu4WwI9A+c0UsrMt/cYnI/VQtGjOsgre4ItfluCnQbfR/GF67muaf+ZI3CBq4a
jSxDZP506XpE3qhClJWP7lPP7mq0tL/ftXOl9F9KwT/l+uQ7lSVitk1oVqva19e9DfcKgtSAMhSc
Q1YfXMYwkPQfzAgdh+mHq98/+szmegoc0pLeCZvJh9gMzSyXcqlb11M5G7rPrr7NGu3CfnTGlKz+
Lw5BOzj0t3ryREYOdwzavHohymulWrCk9HJkmUy2nn+09cfSDi88SOd+3UllVBHQ2xoaNxCq37L2
r72+wjuugjlZZQHxE8lwwd9+7oOm9/2fG6g33pBS7cNryv1jFqfY3K/zsQFu6e2mEaaOaOP3G3bm
1fg74PvnkzpLVceq0bxNozfvWpk+KMMlc/W5muHUnKx6gKFCVfU2Y1R7bzmc2aWdlveDmWu7PPBX
TNAXZe5/IU+MEAnIq1zG0F/qEbyfL74MP0mWsW34S103vkprqGnsRVjlpTaJDS6s0ec0Bac25Lw2
HbPQ+JahX4EPVWxyFNtPAigOrUDfVLR7N8yBK9tfiDvWYQm0yw+WHdmr0877+134Hw3BD1XpqV3Z
d+Gi5w5TZAzZd9nYrqayyugz0HGFukkbktld3iNbhWSX6NHCstOlqptzEUWPnRdas9YiU86P62cZ
gCMeh7i4SWp4ALa2lXZAp4ghyHyw5A0/c5EHeb9MU+TfilL4C8dmJBfa5trU7XGhYgCZJ7bezBX6
i7N6BOplWd3CtXXA5pW5LcZ6mGe2doV46qAG2YNXF3sDqwaiYDiNwl5WUUgAViBJPMgeLJJFTClJ
uzSCpdL2uzRUZ6nzrpjg4+xuWwzpo6LDYxiKYp+WzkYmyXegObPO9x/tYHjJx+yZVI9J2UGpyQ3h
4clnUd8yq8qblV1bGz+3b+18uBmoqQGMFKtOuA/J0K/A5eFe9da9JmkoKIvcSOd2Spa7ai7gF5vA
hhDb59zJuBk/4A1sXKhe0ktWLR0tIpPEotMU5olI4Sxho28spuEIIsM2HO66hknbkKd3o5c/BV69
TwJnLbgtlmlvslLMdEvsPdNaBlM+zd/tJKGENFq5MoW/JPp4rqjmoWqAFhb91dQnExF/oUz2E/go
VZRrqOLH3E++PdN/EnWz7FpyPkYTDKuKIn2qcl2wkLpdrDJEGlPfBPMCeWfdvumSY67Zf6bH1End
15FLXIcpyXwYqexo34ba3zNQjLK5Dbtt6RrfRSDWdjsulajedcawbxrlT4gKtrEIaCn0aiuKxplF
cHDBv2r70ejgWlhLP31s0DGJu8rtd9Pvd2G9uHGHE9liCxD76SrLNno1rX0W4QyG/WZHxtZ4DOxg
FTnIoOMgWKZM4sOwejUL+abkJmS8+v33F+xMW+BvGME/y5xLbCPKKI/WJtIkh0xMO225xIRKCv2m
SsU1MXm3pQj8Cy/0333oh/f5rwPsnw8MmkxEfVpQ4RL9tyiNbC7luA3bCbWkNBtDF8usK79hmc+Z
X3MAbcvqYNkeVJZY2fgKJpTEKxVk4sZCRQNBQuCOdzkg6ZEgEItVwM3rz+kfiMXEmxRLMvBISSma
wngxkGc+axKGVEbXiYzEXItenCTNN1pt/rHcdt/0+An65oJ982zBcVLZuEMd2KLl9GUH3TUqeYss
vZp5Z9k8VUW1nNo8RsIb1IbZTY6Zz1Vwyvx+Z89sYKfkAzKJMY8YLYczXjPS+b67Trnw0Jz709Pu
/M895P51fRE2CEQMedMhtYFcdKEUPPenpxLxnz/tEuES5pxCNha4+1k2dTmxX13Y06cq4adn76RM
GUcBjwGz68Z2CV5UonWiF5///c+fFCeFaRZB5MYUJ5hDpCLXE2AgM90L1euZ2ufUhB1iOzDjhD8/
MAkittW7yYwRFlNwCzHkKjPMZYZG6veHx5zaFz9dqpMDjl53vXA6NEBWVj7S1H4RMBzZ3x+q1Hsc
G+s+43CfxPZOrceHCKUSYVULVW9efau9V8psXXjGF6zfGwnLbGmJdmlW3h1ZR+4C3+HjwP9lZivG
B76TA/os0Jd1vNKr5LWG3jeESP0K2bxFjQsULoQKUj2MTvfJsDkgZsvYjRr7b5tfDRqCfjd7xIuR
rVsVzsJIGNusEbJ/1llXatKdjYrAINwTx6mxWpN/1Lk9/vzYefb0+kawQQ0pcu+2G699tUCeYNIP
bd0FSNz/1jg8ded3epZa7AjBJh0YdoYFlk2VPM/fb9W5avLvf//PKyNEEDmxx9vYNMIiew8udi0X
Uli7QR0/iUDzkPz7Cu5IsUWf9hyqerVqSGrR2ZRnTWIX8+mi+2ShCRHtqpC4NRWLYdpeOMmeeadP
LeZJ1ZYloZbepi/KJ7vp/mRDeuFYdeaNPjWIk/BDqJgFTKIhUc5I/R3Z4qTJ+R+/X9u/zOcfXoNT
I3gYhAOFGaeAyG037MB/0s6q50Gn7VsNkergxi8NEVPREG0Gc3jM6HwRHwIBokiWfkjS3SQQzcqR
XObgEBjyz1SWTq9LHjavqZ28swnOsa4SdlmjhUz5Nxm2HYgZ2mWSLjlgZFn0cyR5FvQO8Tht/GYb
HaZRRF5aV/AZ16lTd7PMYUoMrPhPBa5kpiLB9ZV0HbkG/xOeD8YsKE2AndN+fFcc9+H363Pm4P5X
7P7Po1f1BIm0gj4OUip/lqZsx736ArVvR3T9U2fIS4rdc9ME9WRtta0hklGmcwwoixWi8dfpl0u/
v7EHZEKlJxpsCf5KUmOLi0LIv3/9p9s/PdH//L6eLF4mVL23SXOgiUhubvUKb8uQ3VtNMxe58p0G
2BeFtpGNN4/RXgcSsKQIVkY8/jGC+sJZ7NxjfrIaE+Ce2sBNvI1IgmWbm2sYTn/Lx99v49/H+aff
qf2/v7NVMiXr0K9vig4xKZD9A5SdI3kVj57e4Lk07wmLJZhJeaxi0XGKGRhNFBM3qZX7nrPTQL1L
NxiWlFz//p3+Ump++k4njXVOTQQ/eimbdZK/j6I6ooAJl2OW7ejtrUhXnVLkn5qhezU99aqrs51D
fe4a5SoPwteCzcHqsnUoSmc7tC1xkyH6wqrYEEnL5jwIkvTqEEUuVmGvrNy1ofafF7762WXjpOyT
ZCb0YiiVNSkFOKSrrT5437oj/rhV0R/gx+4iX3+t9GJhd/aMKPaVYdnt0ubAEvjmJraamt6JReZT
GqCZwYiZeos4KTa1U781Y3HwkpZZpMa2lY42gb128e47xp3qfGc13e4iSW7rIntvw3KrcsVq093X
voczPGVqFTTVVRC6Xw35HJ1bgfyaHOjVZrp2krIayMFHIwNY8E72blXOtYEayPGyPyHIFDVNj8RB
36gj1tDafIh0LVywum10r956bn/UwLrhrQNuZN9kWQKHXV4nHDEWJYe5LLIRT9C6QTo6kqGShmSH
KYMscfrWA4mjxmuqZdexqMbHqnaeipqtYmxNAO5Tnk4PpL5PDlPd79WgJr0hmdn435B1d9eNaV+7
ONHnjqERdxAH1WFUumImNXdgAUy/podINO0wD6P4NTL6o8/5HB+Xdp+56hXOpg/o3VOad/+c2cG2
SMvveKrWvdo6pFKjiKBSH0fvnQxx3vZA+5pWgZbbwYR+pU3FHr8XVcpHVFj9AoQ8v7m7yurgWWcR
B9fHFM3EzaBmLyXYgbkuJRZtCqhWUzB8VY+xTMSq5zjaJOnanI6X3Uvh+VdF6h+YYXGA768rvQFi
g+Cv6LbTsXxqeblB9lyRGxoJed8G4RtdjC9fc0ymKpCLLHDJ1vicusF1QeJiDUKx47wxABqftUh9
bVdb1UqEBBVKgF28AVImo/Ytyv1DHOaPsieHyFL4l0ErF7Pp8yKYactiGrh4gX5MM7y5tTjGMvj0
Ubb4Xb4ymdg4hf1hKqiKDG2ZOd3V5GGYFuhc8QrSx3GQh6ZWvJeataIKeQ79mutO/HqNzYJ+MKHy
TvdaB62+dHMjgNEmt2aIf1HLn2tcBL4fjzM9U4+a3ZEfEoHmVZche2sQkghTdNoW15iHz4oqp8BZ
zW9NI9Iwuq2nK85c6HTRSBlAh4+zFyImv9ILFHfR6/mwJSCOJ7E5VGm5nJx8sNIxzsf7aY2JNevZ
tHtIRTn/kefpa6J39zbTYR+Ec3RQG4APWpLuIGzdEtJ7rVJkzoPRIfSUzI08qXaTDikwNG9L62C8
UAieKbNOCcKhw1w9QWi9ZiIZgYywl20Vacvf17Rz3cBTfrBfNY7ixKyTaZkQf0C3z2gx6Pu2uy/b
dp7paPVt4nKLwv1ujexR8ki6YfpMkIYCK+QSvvDcjzw5wpWOM+RljmUuCfMng6fB8tMLZeq51rk4
qTHKUEmp6hJl3abuevDMbagQ3aD3z7xea6rAI9E4t0ZZb6CnPUZqT+Xl2Rdu3tnre1JqVEXWJAl0
1bUX4XIv5bZW5VWhOFsj6Szk5OVKG0m6CGL5EubWo6gw64FtzkdznYj2wkT3XL9CTG2ifwqeVHaB
hjKbqXyk3U3LbFTH2SI2MLjbimxmvmbfRLHOP6XZ0WrtVRkpF/oV54qQU7e5G7C0prUyaanqcsmj
5s8dzWf0WPvlbsi9cj5kzSbppdhWRLPMrC6050HpF+ukKHet1x1iv5v3eomRkMYqi8Hvj/5fAcQP
lYg4qUTqpKhEKSx/01tQuGRoEYOd9xsnju5iEmezAfLA5CZOwnDFwP+qbO33TkseXLJpaUwPD3id
1l3DD2BNfvVixoRFY+TE1faPU+NL6fOdk+VL1SFeE7d9nfj7zrAsuIAGYFRFXbeJamwiFaN3YrWv
yJyeFN/9pMTYh3V03YF3mHqcXgNAxg3CPYNJMlHKIl5oDoQKOSzq7qWPqrdEtmvH5qsWeZstW+Hc
JmZKb9N/KpiNEZtr2Jfu5lSa/nTRTkqgAB5vYnMi27RKNzd7w5prbWCwF3B96u5P7hofcaG85K3y
xun0lTcP5UTZkKfRJs8XbtyPX0Gc+u/ZCAlbxJcA18g6amp65UXxWlOrCy/Lz0uROHXgw+dR+6pH
V9KW6Q3Sz/teWhfGXNNq9r8vnji10qdJEjRhifQsU3BHVFIem1y56WL7yiLp6verc2bFEc7JUoqx
sdJG0cD+CGGDdI1/V2rKLczSeVMOax+4imHXzyrF1DyC0DJTrOHZpAhJ4gpz1thvfv8e537ryao7
+Eo51lM/tgzlnQbJOI+KowEwhanKpcV1euh+up4niyuHGNAo3WQt0JS1TRWQVwhw7MHYpTrmp25i
9hUIBdpRI51zNA6//7QzUHgihfk+/yynQRZnPtyWgHhFtZl3qcLsoP4cZELQbQ0Rtvb0YlWZ5ipM
OthMKQd+xkwD76yj3sSxtTV6ZxWow9vgsQI3YlwbdfxgJ+HSIxhioQXF1nRxx5TZcKG1O131n67U
yUkQeqmduGkbAN6sgep0mLPRUMcViqzfr8m5232ymPZuWLStWuMVDpwe4X99IAEGJR1brtmLx98/
5ExPTJy6sSMz72xV8ilJEtJuT7plXbsRnJpmk2U4PitKuiKsFx4Mdkr8R9dMFnpqf0yXmPj0Y1em
13iXHoyhOlSifa9oG4Zddvf71zuzo4hTuzbT6iIOocuDRyN8SsCK0npGaIGjKgvUU6SQN2RFOca1
oqt7pXK+vUjbhlgmLNyfbYciqGj6DytS3obUPNhedTQbZT9k+oNn5sl13EKnMhR1mZJTGnTy3ff0
RaQkN4avAcbhhtKsIqJUh4yRVd95kbx1af5i28MjDJxlFpThzHRjFU5QeZxGNE6u7GL2jj7Dte6T
eD7zvPgK5PlX5cl7H6LSZDzL8u4YdNV9nbdbWw1u4y67sJKfKc3EqcM80Co1BwcbbJjHaQvqS36O
ZcwgATtzMwAcG47RU+jLbM7RB49xuUw6f++RLfb7HTsjmRKnjvF4kHTNAOBvRr8lu6GvUF+7Ym/q
4sFJMfKZtrlSaoO+V/PpoXwIfOujm1D6vMz/8SucrNe6GsfROOUo4GwjCs/vQgBI8SFrxFOreM8K
xzsblg2Q8nCRK8FTIIJdrlTf3XDJ3XxmcbBPlmqj1cWQhTy2RmE8TNVhLMaOreDS8Ofc3z9ZpvtG
QdvqsPhUUfQ06Uc8zExpOTxduILTIvbD4mafLMdWRtPQzunmKvVLgB+dqDgO9wu2bbrlq6yGGHFd
md9TD9k340vHijN1gj19m382gWLotLHhVePA1E319LyLPcY3H5b/6vtHJrtQtrZJ4kJPPmLnjjiz
DvElBtHZB/dkvY1wP2hhYigg2wLMHhakd33eqySq+0emeDM+NCTDugoV7PggNcQquwSg/tuF/+l6
n9SA+ZBbDqxuZY03cc7nWYm2ni4Cl1lG8Twb8M2IyRE/sodp5lPF1DZ1Cyy8WOZhfCfWSs0vfpvp
Lv/wbU7tjKTOk+07oDjO1eek+h6pa2qYnUp8Gyb2ii8iQTJPLSa+aaE+1/bX74/dGTyGODU22tKv
BpzrdFe9l0DhklvEBnQZezi2Hv2DO+B3tCa//WCdTYQhdgIjXeT6VRk4e6PdjqUKQEjOS+xKZU66
57GLLqFuz0DChTW19v95On1OMZ5Zq4SXDVc6aU/AAIP+yH9m0fcE5ajjrZfiTC7lEo63mem4iVZm
eO+hWQlIIXc796FQV/wfqmE8psoDmMpZZ1SL0obvSIx0+KfCjhTtUuBPJQuowXGkbORiooKDNbCv
Or3C3nsNWhcDOq51Za1rV43xMWFwUJ+vVXnrKN9D7s9zTApBs9OkmDgmfM2oetadO+Aqsr8DY3eh
Ij0zbBCnls6xlvh6HLJWGye4b9RyWzd0iXVH3UYMu92aHqMYgwdfzx64BJf6N2c/9mR5DWhrhFKA
KcsT59q2xBpHgEKoTEVLqn/Kpy4UTErObwhNeuvt96fzzJFfWCeLrkjisbWET05BUr8UUbfTbdwY
SWheZ1it4RtvjLHd6S4NK9vEGU0VcuGTzyzH1slynOMvLwNLcuD12U4kUXNgrmzQtQZj+rk+1jtK
rqsuD25JR5pgtOCvS6uc//7x0wP+03Jwsix3IbmmdWsndHMyGK3Fpk2tr9x0rlqb/pxF5PB/+5yT
BdgDvKBKX003Q1kcY1G6iwkqptfFdZLAhVUuYbukfa7qtU7WW7/X3ageuKCaXt32qYBxGSPUHS3E
U2iu3KC/8zTAsSjoSKO5CU0dYKlYObXcw7NYEkF3k7T5qwmWg6FPtAgqNohoxHTY5Fel566UTm4s
13gSRXKlpta+npj9vu+ubZ3AZa8zjgP8OV01XkFVj7yvyhq56YeqaIxbhMmrnFJqd4sCYqmilBKM
E3N2wIuzMLVucDO/1iBG+q78goNrw/wwD72q1bMuV95dkSwLL1uWg/9RknEHQ8ichRNirgYYOlIO
Lcjl2wGUPzYwQ3x+KJXudUdDJafmZVYrrgg/mCMHnGdudW2NxLgHnPe0CugCyqcqbOFKcPLGyRA+
yAEBUigWZj+FuqYdWNrx3lX1VV5G68xOUH8lt01ntgdH+lvH0/dOJZ78XKw7M38h4fi2HzIMvI49
VyHZxfawqiBCKpZkzbSyh8RuCfNy9adEAc3kq+4BweW2dIZP4YZfAHfxS+VdAMrAKRZJKRnms+pZ
5neWdC+SDsEiy4qrPuoeWyM8BiJfB7l2XeObXxGoMrf0nrwuRZI8kiyB0myzKaZeVSxaZgmJDkZa
v6fkfs6VgbjcEPFI3BgHQhlxzVrljTlwtT2tBPjsqMvKkX8mXpiVR+HS7yyxogWQzVyEF+TsvAEu
3luWfUyHwmNEQcaO4mCCB9G8jFMLXqgO/qQBe9rC8Js3hWBMyFhRmvCkCTzdBqG+S2RaI2P0wwWa
w2dyAR4MNpa61lw8Mglt2HLCPGh2NVdSaD6FWAVRUi9yj0K8DMEQZ92r1OKvmqacMJmFE537zOPy
x2+dJXxVWIGpcaPGxWPtN2uTyTu2m2/xP57X4NhUypdsQ4KQjfArVAbE0XX32TfqIc+arRDWwjC5
NIYpSHIonHfG99scr6KIxg2k23AmHf0zttIrNfaedS1ABO1doRF8dxQO99OtdoS+SD0sto321hnd
0jFcbz4OHdVOUnwNg3zB9NXOwiq9yQe5JZjjK3DLm0AUGXAmC4Vilm963q5SKUrSRdUX3w3f1Myo
lglfSKnUbyuJPg2iO0XXLmXcb3o4rNJHlmp7w2ocxDbwgqXvkeLRZ95dVkIKE8G9aTtcQo3Voojd
ld1ZnA6NfK3Wyp0WVv12epl0BVGIxg6LEsEbZ/ZoP1ujKFaMgDlGciQCpcFFcMtkmAVuf8engrcd
0nki1X0clzdF1e8dIwTZMhY3Pb0MwhxRwlJvTNM716oPHWL7eek0aFAc8plwHFRtt7INufO08LZC
Bjj3c16KNPHuZZGU8xgua4nKVLHicm5qPW+IQ2ZT0rTLSIluKzrVjdPc+Rp1Rh/fyrxH4iL3SgeT
pqmoumVzCEN7mRZVh6SQnnZQqU8+RBfpiP30q0NVmQ24ZCbkSCPDW7QmN3ldkr4O0SZsNfK80uCg
c1ihnAPjwpEPZ7Q/m4jgjk8kSmFPsdUeXdva8GYc0o5lUd3gsSa+XqwN8kIbmUPOltonqYyHJnGW
ZLzexu1IYRgHz34f3o92+uROPEmlb+ehNyyGgSgEz37WrGAjiaQJDZ6SNnqaLpko8geVmY9mFvBu
5cJynFWu5PcZU9aRuL4ZS8NOTaGla+5N6wGD8F0aC53xFOfGTLZiofoJC2qOWgSRcbyoWYUtP/4M
tX6j5/jYGju5j1z3Cmu/Ow/VrITXzMwU1Gl8y7jNXiel9rdo7DN0ykm4bQxUtJCJNpVvf7i+fqsa
4CPjmENjfsc09q7mjLAiSCbeq6bXLPqsewtrFhT4Z0w7mmWb8q/aeBJnIsAAGZM9WugreNgQN/N4
LesY9YHjHcIGTHyUAgCa8NgqjIkh1m0kxVyWgSFGmOk3hH8TXhdel4n7ADeVMLA0T2aW6t/GavFk
xyUEnuxg1t0cZuGfopZbeOL9TNNVkNHx0hhgECnpEM1blQk0+SpTI513vfysx3hlx+3RrsyF7Dlx
e6OxY3dcmK2z5l5uK2iHld9ryzD4njjgE6TJol/iRO8JsbDk84B/dkDLFN5bZ+MR9Ed7L0dqHoCC
mp+/oX9WZjUQ66TXVrmuNHh1ur2r+LDyEDd3qEOKYtxlZkgwuo6rRbbEo+r0+nstX1FghxLXXd9t
I/qtoBFq6rmRVlHNfJ2/7Gtin3rWZ+/ntzKyoJKrALWNTs7cpiSjza7XXTG8RGw0UmHiTKbtrEJU
MZNcGFI+sWFk0Nf97AqC+bCdthzFDMlCMoK7Isr7RYmUsxP2KoqteQRH6HF6mKG6HTQe4sgQ78bo
LCIGalIoaxF7+wIpruI5y6gNwcWb+YPrtccqa4EcSO06rjLgWK3LQNox5zq7tcFrW+TRNgLbI6o/
gW3XSzOtF4RwrsB5b4RmLdWKfd5Ojq4/vMaJ/hKYsMVleV27HZPcOp2HJHGXapURgWs++lG/Hlgq
9Zz9i8G0lTYvjQtkq1WGOUF/y0DT5n0jwIGnznVnRXe1Ya+6NCYFsj5UMuZE0/BcQLulBGGzc8fv
MFU+7DbZahGnJaHdBxlZ96V/ixmom/VBQOUFILrXxbcDPaLnyWkTrnKaokxsc3BXo3PPlGxXOMpC
lf2jrZhLn7NUHkYfgVceBbMDcor0uSTnFHxUBjeMPxLlxU0gu21cTYenQHtX03jrTH+5ciiQkD3P
YHfnc9OyV4PRX5HztNENgj3FYJPOWK0m1o/WavTcOKTD0E7mTZ2p80IdkJ/oWDVpYkzPcJATfOzG
B3B2c/6tmdNlD4M/gU39dy1mE8dIQpguQD+mGU4gn1EFLBjqoaS3EE9YObus3T+aXbR3XG+Pyn/f
ZOFSROZVpuR/IuQkQFxUMkr7Kl+WZgj13p+hKS/fiHgeJDD0GKi4t89t1oLAABCgi2KdJsNTYCVr
E/pwyTWRnb51ZD/pQm8aAsFcK1hCvZtnot1wHW6Ju2NnA96VE5+pavbdZJbyKv/Ogm4+JYQtozjZ
IY5ZpZk4Zq3ZzJEKArhP2I0ir3To/PV725U3vp0StyDjo+4H5otOohh5qs7h/xB1VsutK1kYfiJV
iVot3ZrZjsO5UQXFzHr6+XrPVM3F2TmJE1tqNSz4Ad62vio9uCRV1qzmXKfrK7Vf1X5BQdD8mYvg
2lRlteXUjCH/BFG6caof0XsFdZGyXxXddG/wHVro4fClsattoqj+CXIHV40zCqvaKp7nW0/pu7Hb
XQEcoqsDbEIQOq8mB+MCeRyDPl7msqPWgB8YTppbVXjSwn7b12JHwGScLXrcCKfRWT2qalk5WmB2
rCUd2g0nKjr5RMY2emB++Kf37TbFGdAkDQiTfhfCa7g1dnjH7rtZ5kgPrcApPWuOeTVt+6HFGU70
03dSDNUmqDDVKmbvu2CvMpMJNfluehoa54qTtblyynapKNJFad00xJ1lO2KJ6G6DzvU3XsZzbMCM
pHZ3zsvpmcpNVGI5V2aVo9gY13rIMYdJPi2GM3PETghM2kpo9NgK7VwDTQSB+ojs38AtnSoiNgNL
WGmyYWXVHdfkJ220tzneGdguxKi2j8Xd6/CRorzsA7M8oVi8rYp0azn1KQv0zxnFVw8wVZjGN7ua
X7uwJp5MllABWG8+nd1q7K6JgStl0V9MgY1R5dYNsmECsc/hy88KG2OFajoO0i44NY2UuAfjNQgr
s10dsFt7EZn7FvU9jXo2Wfb7pel68J2dT6H5v35pvRQZ56xqTfZuPi1c9ntba85xnD6Gc3wMtWZT
9PbPkPT7NOuLjY1wTOc1751r/EWgV7vcvOPrkqLWNh+cpH0HKfcgLPts4sCgmutQFa594/rrXHfP
ZWvpi9nTsL0DFQg+7B5H4S0pSebieY+nb/rvVSNnjsU4D+zLqmz2+Aqj/9TuQkC234nVV6QK5bx0
wuA0uaG20H0DUe9Efhvz+MgrJdQQqS+8WkuOrTPf+0H+VNxE6lq0JaZ0OdfkBY3zGipFwsblKXjd
bwGdc43h9VnW4RModO02ptSSfOuGglBxQOhYubVZ9jbOoRF1pqWhheO0KwA9v9CoXruqfJU1VHao
YSbAWlU47O36NSCli/OiWvrAf7ez3YYrjf0NlAaaQTaLt23Opt2FJ6vygXUYvc7umi+l0WyB727R
krgntP0mswTOaaMlNLfOolJnUKyfwNSsowBB9xjkB93QvR4EZ3sI5X7yR/aazNERhXC0xdx2GCv7
L3oBX4jDOfDMdYkx1hKx5a0oRbcwtPzdHjqQR/+2TX84KuaLCcVqouwKB2yl5eQ2XuXjvwYsXRbB
Fj/MrSvKr3kKD2bOk8KZHdnyw8T3Oph7NSmwPHvywwg3OH0dNx4qetWDM81ggjBUXThUKjGW2M/9
fCvgLy7oyWGoKMcfpaarz9MvbaxTWLHdU3ZFVWatAG6+Nj3rlbtPRn8fTcVz3jUEIeWX2Ug2/P6Q
UD6VqO0xod5H/GkXVeTdKrof0g7CJcwvf5njY7juEuD+WnWv4hBcWbTOcrD/WTpwInpASrJo4hDj
Zle1I396GrChDB6HbBhhsPHnmG09oz1w7NthNSjBpYkHRnN4YerTxpudmwI51qQD4VAcYNLK1uOk
pHScTmLbIAsw9kV+IPxZ1u28D0ZRUwctXzKP582Ze5ipNy0miuJClk+2URj71BRoykBGdhmFqIDO
ZtdrzWYo0hppf7PHQgbnD/qY4cXqEhrxzc6OAAjk5cEv5cUqqk2KrkqgaWJhhdrVjIelmmbqqgt/
PgkkEtaG7byp4dbjcBVFzYcuy1fDBsybOqr0zR7cgQedwDWHkU56WtTbwqm+hKKg6hxl/ncDZrSF
C4fhIMyfdCWG+5j2nPTd92AyA7mvNhif5qHc1Xlxqxv56U7lX10Wb1rs16uuwXUEfbOV+o3KL166
tD+6kOJ6MGtkQzcvK05kUduSRyBKE4kMrKIXTqiXy8Q0eAKN+5PqcE81jcqddSvq/LXxzcfWEUuw
W5TPOaYK0W1Tj6hVOr99g7AoCjsQIzN5tca/zqx3fu7do6p0F86YXE0vI/jLGGY1JbsO46gw9w5N
7a3c2cGo3bYWmQ7/r7b/UPp7c+hdMJwbq8jOTh2/2HNHSyN5njr5aBXetcqTdTnyPE36kUYwn/Uq
uekzwk2W+6nH5lk3p0s4jisPgiZi5w0WBvlVQ/Rc8TDMlno3MyexvbU/hjuhayuFLx0zgUW2vgss
Z4H3x93IjMeqS9e94x4lhS/1Wt98d0B9ayPY54b5N0TWeh7R3o6B2+Zq3mnGCrLILej96xg5wC45
j4svkWtvMaBNLZvOMrT2WRAFOEN5+xDkphoGO4NVMWlfrTvoyxJ7O7Pwn0GrDRs12u0sCdjlxzSZ
J089AvVeCpvXgYZc2M3Yr9TmjI/YPeWmgP789aVMiL3kR47UL/zWhlK/adL9yeP3xmGu9JQOrbbb
wM1MV1WWv3p2xBBMh2JEMVWbnB5hcIJ7UVrO3f4wK/K+wHxiZikpqD7kuMFwnaD9pDa7gpa3UYp1
2sbPtiTGtjtsnrOivVaevTVmsZbgOlXvBwrXKwnISiGYhxL/qqlYq8YDNwQMOy8mD9OIKl67uH9J
LKHBb4M3HY956zFr4uQzKeoXDQaiM7ePk7p2XE4V/msKy9OEek+s2BozSqJE4Ra7btjutHzYaR7+
1xidLs0i/2HPv44KqZ0LZMi1KvEY0uxPNwLyEJuSdec0H04bG2ui+A/1F//eCyzv0apblg5lGOGK
ZU5YLZljitjKrvQsLO91rAaDXRM5tK5CtNXtF7ZNKRjuM/5YmGuMVyx2wUu3g49AdTMtq3x40xzQ
vyrCSUoSSg/rd8X1KJGWz/2UMiuqe9g2lcgVDcPWnMtLztCi8HKEjPI9NeGFiL3YDJVO+aJyMwRc
5UMNCH+LiLe2qKbqW8G6c90CmGAuWCb7MBKXDPGHeYwfxs55jab0Jj1754d+v9FjvV/k0cxGYmBs
lB4Kq77FbfmUQxZd56GxbzVLX2rEIJu6wTYw87x5a2haBj6halE3QVIp71qKgybtDvOFouUjWogH
encbei7svo2HoGCf/om5OXXuePTHJgIwVGiLpqWQbUIrDtL2AA3htUu0g8LvIHO+tmmTtZ57Kzlq
r9Xkr6eWS9C6nwnsedQgam65ApAs5yrpppkv0nHMF31A0C6zDhmgHIwliYHI/X0z5iedXmWeqGKp
rswEtPgmxHTqao+yqJvBGuqym1qgrUZOH2bdU0N6QCsz9OujmUSnVkRL1ypuniWWffsRh9e8s96z
KF6qfmdHzQ+lUqgdlfOptS8d7DSpd3sbYDXyh6Wtvcjxm02lsl41agIRf1cPb5R1/v5p3IXbf+R/
f6XChlYjBQfwGLcwn/zjlM5bta+nCskSbmvrlXdkqBY6uAUxIFeguK+s8J4PtcOLlJQ9foNyayHf
tVBi45NkMztJ8TfoFPqRQORthMBn09R6NE4dPD8LiwrhlC5qVWUtIGAH8XwW3BatVDKhLYvwzoE5
0S7t3V9+SF0aQ5Vvbr7TIDxYzyqgUBltZYoN7Vl+i09xml/C4RWjhSPzMuGu6dKra+bEl+xrMdVD
AyZiNidLpV0UOvGJvkUXUbgU2kXxvXJibnXNRGuIE2WnyKXrEdJgh4K6iOvnzCnJBJ5wZ0ayYZPq
8kYYYarXWveUinatrpRLAZB75boMTj4P1eTcxBqG+2A41aDSveBFxW1XOW2PlnzmT3sb0glPjJs0
ZmvrTK+y+c2n58C+8peKYK15BqUy6kZtC4n/Ek5Aj9gA9OqA3HuLOj1f3KJ6UmAFMgr1CGs3XBoJ
GHrzUqiEMTK/eIXvKs7dUNI9pDTYrPsuuGRDvG8KpbWYRdeo1clH9RFhx/hFPereApnCDDdBwCPR
c/Cq6l5Ov0KyPQGZDweNaiJdrAU2gB+I+BwQXXhQqHslTEBfcJ+Y/aNKzHuL2RUO09WV9tLqmgtt
cmDJqO47C52HUniQ9Th+YIEWxqvG0FfNE0C2pUbywtOqYMNVPRybcKsjSKSQDw07HP8hbVPvwBAv
uZ7CMODnfMbNhd9TEzFC2iQJ7nTnfe+uFoqimlvIc0B+EO0mJiecIKcy5DgAYA1Mzd48ovDfeI3C
elhzcQGMWw+vmNXt1IfFhMAsjQCvbR97KFlQByy8VZc+u6b+VPGI1Scz7JB9lYJAXN1H9A/N4shn
iOitGx+ChMKtNq3Q6FwYxHyETi0nb6tD8dSIqdsVXgldds2t85hC+aSTpN43qZ9dEhK2ZznHjyxs
Mx7JXzgFDSh0Q0+D0FmxfFid9FuK0FzlfX8e+Ove+ENThqfPHfk5+748lmiK+6hc5GJetSwEfcgO
dvSmBM24/j5sXgY0Mzzvzjj3Rvo14bahgBB1XD42Y9Atas9djyhGMEfd8lUtK3VxfIAamX8P3Lzw
hmolGNVBLY+yT665dImKxn2swzXkrdV9zSPBOJI3BmbdcqMlb83wxlgpjZQwTF74LR+RkMrvOe4N
FpVACpfaXH3klcQKrkH2YNXdL/tP1VgHDvWV5dzUo7SN0FtRTleaFwmEELVf8mQUx4UvJcr5LgLo
Npvg/2ZcUhcrGyOUUE2rrdJ+UNAX4EZJf1axnqIxM4qyE3u+MC/41zWcs01S1jsBHQlMgd7aPACa
/ay0shgOBVzih1FdvilbRt5biYt03hewFW4A18RNaWOckb6yn3IPXJlSPy0IYf7/1+xwg6phcqmM
t9rTeE1N74z2jtrH+qxd86P/PmL1PEH+rad+RuF6hHVdAwAUC+SoFzkbGbtR5fz58ZPDPEoYVrsT
HIXDknQ8Zfc05ZvLAaS2VWGeaRN+O/qZq1MPOYm1HStJVj+dhyTJPP9Jmrt+WNKSjlZqBlL1UnPP
N9KNSu+ZDaa5jQOkzw2sInBvwuPnDUEugJobxHDYh3QTc8QJ5d9/6KrkDeCyynoo1aghKAXdEd7J
9L0NzWw1gn7wraNCKPx+GXj5Ok5PPetEsHhCEbzMENXUKDW/6kBjPKfo/u/p6G8pdz/UD2V7jnxj
+a/Y+s+TQx10TJSEZgmmI+CYGEj2A7YR3kgdxm3zrUYdtw83DO5cghr0QH6lmG6r6D9GHi9x7q32
zsdW44AD6YWFqlaGOjk44cOr4XULodO/aPMNH6H+jGnP7wfmpW4LqvLfABWhuz+o3c+K/oGP1LNT
c0H5hzC9eCel9aYmIp9QcY53oNO4nohtyZzx2KX+q9QIeWewFwvXj5ZVd4feuigJHbgtBmM0KgJl
+c1Hc19qvQ4wR816zYnSUB2otfcSVBv7jdLSYbMz5nobRFuTtKYEmFCW4lHNv7BQMCyqfv9mVUhM
xT7JO3Iq95xKc4Phq3VGGn+lNkK/fbHkUbTGBnc/qgJfI6RovrikxAgjHZqQYgtp2lCMay5SENHT
ZboqUQYSaewv8GirAtLVZN/kH1HcrVSq4NrVSl0E4UIpj2x0AZ1Hnjk/i0HRShkv1b5au+q4VCcn
r0lqfUw2nUpcBpVMiagqCUu6Ywuunl/g5iZujov/57PTgbRnNVo+MECxTfvvEghAHdDBLOsTnOqF
bbwwPCrw4GN97ve/V1QxjrgUq7CDH6gdiCnB2zMrGIk5/eOnPBF+qCKDKDvjzbrFPqYZXkXXb3FT
WnTQGDsfa75xAftxpTahwnRpSg0ndbmhiZQdbx+b7c0pxF1Fg4a8hSNus/omryRkhOE++5sqoe8s
vVWF68DoU+n8BeiFrQgj81YH2ip0f2c6UjFQFxdctS0vA8gpP7m50cHNLuP0k2gleI4Hbaq3nmxX
SWTvusLe4vLW6y3+gUrMyvltkj8j5l5H2CnmRe2gCaWbgeyaCRmOPcdGcy0pSPQYNbsTvNQi2kY8
spCHwIRTN6UGz7wgL7OaCUSwDt+oW1RLNCsv6iBRx7Dv2ycGTs0S9lrpfzjOtLLCKVylWL0YGDsE
KAyQbw/pttDvpf7XhJCB5IW7N3yMUOLoxSZuSCjMeOhVQL1815JfYeurEdVw/kpW6NKk21SJTSRV
eKKHf6yxkhFBc6Q95xLZpjGJAhGKDa00ozAc49g8bnJFC4qWniM27dTcU0im4fxJo3VR0I2O5/Jk
GNDBLVrnv/w7ohmZ2/gOtmCY+F7yxnjOlaQDuk8BGbgdP+XKu+yDK+yQb4lfeUMkFBYmd2InzzzO
QP9W1hIGlkSitV4H0OSFke7oT2ymkbDTwW54vNjTcSzhKmPry6QYS4ue70XZxzAqLSaOfOewyPUw
/8qwiOXhau1w5kWJjwnfJaRJU7pVf8h36Rhf+QKY6IFfqSLmUJ7/DO0f6s8bV3528hAWf3D0tk1U
bkdB6vWnrPP0X+mGj2AEtmPiPbTm+BBST3URwSvt96nInsKExDoJ1zIe1wkWQgKrlJIGPTcJnu02
oXUIXoa0g2t0cLXXfZP8jF8Ycyh2uXttvXnPoHHHXVAdgzmB7FNsDTSfNpDj1HjOLSUSOvstNSku
voEeTUbkqJfK1D4MOdptutj6SUZxM8S+pAUV6+7+PYn2yvMxe20xOuMxZl1wa7WOXJ+m3eLU37aT
heiLSdQdXR1EouWFht9UU5tnr/B6GlVNuS3Zy2zkyNR0z1TFn5i5ZosGLkoKUM7B3Q3theu9MsvV
SThNJ6VG5ofgPkYkqro9W47FcomJ+v24OVX4+fJeNmisuky+RteadoYQ3oJpfi8KhIrS6UxUqTqQ
tYkYRvKZ4puoxo9xCgpvPU9XZkXnRp9Ng4NK3hzwFNl4JXTRttzXwYNVvo7lW5xCy/XV4LZGhu2T
c6wwHAmFCwrbR7XLO9TJ38RTT8PXarywMpQbjzNcpEKN5g8lY1n57r83EP1SH15n/XcKkAc3sxPv
qvxz+MJQm2J8DLQaiV1PzVB1uTV/oZYe37agJPilCMwD2K46cNY4hR3apqNYaR3yAWtEGpqk2uew
O8YAxbgVCiRh695SzabTw5mPF6YZ2g8+9c7S6O4a/DMKJ3q7z/T4b0AnmBYHzQpgURaJZXAQevWp
0y2IwgIULAtH+NRnwrKTyrHZW6p9tqYngOEgaVmif2PeE6ycUFmFJ4iNPoiipvnT1vmBLsEudDuy
qyy49sb411vFDsTRIQdnKHCXWgib3dot5wvQhw8x9E91op89XTvaQT7gBgRHutYN6FA4h9Oue0qx
rNKnkKRi7D892GIUBee97pQUVHE/pccI0ieddrZdv5tevncba9/lIJUraDM1rDIQaPCyYx1jqszX
F7Y7L7PJbQDPYPKMHFa2nJCxa8DvqavwiiZfOlnlI5VX1gDCPfEPiuSxV8jUY9GrvkJTx0s/HVeS
8+mCgLm38k09O2fA7w5IAe3jMb82pvFjitZfNmZ1mTPj1/ehrCAOjqx0R6PXcaBbWT2xfSARHU2+
U8PE0C9Ir3bbP9MIbZbtQP1Na/svqnIUlUnhS6n/BDNIxnxGWlxU5SGfzC0srX+IE9niZBkm4oDu
Ftib9LOyp33rZys5GEsG6DrwcFMtfDNJS6YmeamD4pMy5hM1WXLH7iOHQaN2zgJDpRypVxgDqzDU
113EXjTEVE0iNzy4RvZO2PyQ9ZRj6DT1eOVoNup/bFZlXxqLrI4/6EJkq2Cc2GlM2OrFk9P6hJLZ
3ZxHtHYNQtLCDC+xldPKrgiJsClD7Xfp9yWVJkwyl1NTUyoXax+RJZQdmmMbzEsz0q6081/twf1z
PTYJu3woWbGakR5poi1qA7U7mhDkz9MHIDTQXs74Ptbxa4dMo5kk76ZMXxWMtyp1ZP8ojTV1sPZy
Aa7coDXPhg0OKkc5oXNo1Gg4ZDrm2YtdA78vf1qFwrhEVmayP6L1YgS07QdnE/UN0IrJurW6OKMH
Ei8CHWUPwxnu9eT8oeGPsmHQv3hWnK+jMftyw2YtZbSXRm0dh8TCsspEk9V/HjpxMUgOWIJMj6Ri
DyUS7yYM5QmYzeoQIdVJSac4DDbhSQ1+7d7JGWMGmnS1qoZLlCzSitqHNoBuYQSrTVR7x4Juaz7o
+252760eWwstkNlamwoiC7d6tJT/VKZ/V2GNN6qzzD3sfieOI6ZB4DXNIrFIPLsJPfYicOulmLt1
3MbtUihfrXGi3NsG2bsz0ee3vV8X1deqBjGN7cceiMpqTJ1VFVMZL+w4oLZJhi79YE8sucRfKlsE
xfyE1jBF884BxsvJ3yWrMaKB7cwPgxP5R99zj8JBCpFMVWjhwdE0AkIzwxHO6IF0zHvT798tu3ow
9A+/pRFs1M5OjPLiuq5qV9YHt5tXQaX/oJmxtln+ohppFWpB/1hWXb8a0HVddMzmAHwOAhTDyaeF
Nvfu1svaz9YaEWA1PuKEI6fWHp1hXg+udk7a4S7J3Cwbib8mr74GiWKKIZzxDFkrejGEttMouS+c
glA9BdDnpua47KwKfwXbQklStlvXNn7G2rpretIutdp9dWRHMQ+HpMSaZ4oe6bExxS2rHWMN3uvJ
bLPX1OuDbRUg4ISRVJFMVMylYAckmk1B9Axmu6mneJWTD6wcT3tJZuiHhlXsVW1H9v1EjcW5pIip
Ck2OdEujda2Skn44dG32p2mgPqUD/ILaWyjDI8IHqy58a+fiUMruLaoq5IbWtMw3TTagcu2c3SA+
V9kT5x6o2Pe0LtexHM4Sih8YsZ3E2K3UHCYvOOd2jVwKUQSxFmVlKiTDg3IaNhRu9F+gnpXUYsRr
RiGF05afpYxBysIz6U3xjjiIrojM8zomZ+0PRHl1dp0QiUxh06YiAf3g7NWRC2hosui0jJehfAOh
uFBncU4OE5OeuuS/swM+lP+PAVENEiPvrMluo3TXVlc/WOCIgtrd+/G81QIfYbMk3xZucDbEeBq6
du9jlamQmhMgHRUcJUFyxhrhuxbdR5OGbxZCeaNHUmJ1XyTRr3Zt0tvv3geUnpdjEZ7qzHy3k5wS
Ui+XHhHrIs2Mvbp9BZrSGqSFizB4xKkAZTEX/Lt+aIfAW9vBcMkIvnuqi9iDnMwIbGyax5+Nb99r
JGyAGJfatkMWZdVYbYlibfmElJSHimX0GOnxa5XOyTm2iwfP6ikHzKG/aP0J9nFg7RFOBc3dXse4
+GmT/inmHJ49MW4iXx48L/1Elpadwxta6rY6OG0GTxqlD5C27DFDmmjpqz2ZfG+I5dqxnePUNdEu
BSIZzbhPVrVLThDb8zkVgIAWYy4KKJsGhScg33MCXDzrBa6qdJPywDqnTpbweSDhu8o9kUdaK7z3
8q2bWjtJPbCOja3Eww+VMXaa2ajeqxKsO9fghSMYsMg9YMD2YYUJXOVxVoqvK59TKzGSaxs6m6lA
ZgdZ41WYEyK0YUxTIqmjlSYd6LmILpRZ/DuDNrnPE+/SdQty8bPeGMcInZlkBHoRD9XJiOd4SUAZ
NOl7P2V/g91fraR7ikX8l3FW13VwjSZ9W1D3dhq63bIL/gqjQ+i2yYeFP9IbCjz/wNa6drSIg4wW
m8C+Xc3YNqIN78YpuhPOBvrGCRvQZtmJ5lW5eAvX+a0iO6Q44h9mOKp6bpwiFg9GZBsn8N9LT9vb
enUOimbvsAe4nu5yW+FzPbDdAo8E9ZcM45OFX5YRxee2bN602b1hhvdUk6OYCh/UZ88JrE4t0i/A
Ze5JH72MZD9jh0YHaJQ50j/U/mIL72imwIugk59VfNHIbpm66VavooOV1XuJhk/PJJOmgZIqgYbZ
4A6Xp+A22cBUqGZGzUad1CaO69NUndRfzDkQRQ6gS1jmI7LL/s6jeLIq04nWlOtQ3NWPIccNrpyk
g6NE6JxaTyL1R6TWIXX6CfUR9iUzxBzTkAH7rPjKJ6de0tbQFaAP4GM97OkOVCa0KsdXwJP5Oonk
NS7E2WmmdygenMARUcfMIJWZfLI6O1noQSTp4QzPmW885rmfL/zKhnih41Lfuntz9O+RGN79QbvR
bV1hInwPccxrhi+8hG42L8+RakRmh2EePpJ+/IApalMeplLIcwcYuwSpzaHsbaHL3dX3fdMcBnV6
Nr3LxRvak4lIn1Hm5XKgqL3Ro/paj+LuZWWJ7haSR/Qx6fVRJaaUeVQg47ERT1mLt6NNM8mL9Jsa
5bR07V1fpB5PTPirohogsQ8XkzM1rtxfBLOqpWLwANd5QaLz2e+ssyX+fHd4C1on3lgdg9PDsODq
Q7EyM5feoggS0pv5IZ66EynTbmDfcrPx2PjFo7I41atqW+XxocuNQ5PY9FKKfjlU3R+ss8dUt79a
pqAq05hl8Z55wLJ49OdKiE2BLaiM68eK1Bop7VuY5eTaBl1oHBEMQ1/jwLw3womya5Jtq8TZpPN4
7HPrwWlBqqP31Ky71sGGyLwOCXlrJ4x4SUQ0LgLTOvQWpbHAi/C2xAPDky6jNiKVZlqmtdbAEu4z
ARA/Gwt31dSNtqkripbUogYDKEpoW8MeKtdIPbg91eD/Ft48Ydlt2KhQJ9sWr5GYJNBPpzV7vbLX
rTk+EZdf6Vr10zbNRP2Mst/IASsCb+OP1MicylpWhbs16nna11H15Tnls7Ty3QzsGs+sk1dCW8vb
xyC22FXt56BvPmFknxQ+Vs8hAJkTPb9ouEe991kP3as6W7yke8cxFCxmSnjq2Rt/bh6g11+Mwexw
X0XocRS/fRGxnK3g7JbymbDjSYBvV9FY1FGXD61T4DR/hQ/IJoKSvtB6l8jWRUWeTwQaPr+BOCIU
t//8DgB3l8AMqShUx4aEvzQ9Ba6rLV3Hfs/95pWdY90F09Uo3Y9ROdbIoN8NPekI7pFHYwqDpYqW
6TE/dJ2VL4bJ4bbrazPlO/aBZeHlEAfMlVag7aIXYQtWnH7nP1C7ArFzmkGmyOZsiX4z+s7UGyAp
UdNOdPYzxmrsyXJVhiOw46WTPJOINdnWH/u3vgZyPCnJDhtcrO58WgT13PGRaPEe+nJv2vGbNgAO
Kx0kS7z6Q5lY6Chuqa+BMWNkWjz2nXhQ2ZMlUVHA608RCjQmdhmhN5amAiuMeXpM5uB7pEW4kpO9
mcfyVwdImxvVriy8B09HOD3UvWsrmgfX7Ng1KbIFdvDRAkazBQW1vmCTDARgUWqXK4W8x2f6VLLc
cC5j4ct0r2m07jin1641H03YhwSz2S4NqoM9o/qDgDUGzPEMGIfjlJ7al0u81sMX6Sq08Vy0bMsx
RxKpyx7MKHvUNBPSSH10AJobdf9jEjihl28v7cg4KrqciOZlEWfMmhTfdCLSHJCnP50U0r0ei68i
7I+Cuy2a/jNvWKchvZGFrEtypHRT1cNTJesDlf5dWJevhTk8iTE7mFnwaqNhKLN+HehwxqABWS1T
fWqp68A0DDitXfY4Q2Y3q2u7ZU0AtRAdaa8eaKAJM1oHon13ovY0zuIJWPAa8PhWzSaXBRZY4DOo
CaGO/zLxLHvqhqVTv/jOCIrLGMAZUQlo3W2MnJ3ZFb99lN1w/N1lEcGp7WM+XYrgoUKcqUUnSccL
GjfkBk4iFY9ynnaO2cFzJl2CT7hlmLsGLMgA37Y22nVBWFj1wY9EG2NZ+9rRhd+BN8ITTfdd4o3d
ohvQW4RHtgTofoiTBt3X3nxBzYv2iGekSLzAlxrJDQDWvAe695m02dnGTk6Z9qq4PHdsjI/6ZquG
rs1AyBtkKmp9Z6Wg+97YuHGpGRd4QJrCOX0paurhZcsS5yB9k/r83A0kHjMmSCrcU3EYPOWtLCSw
s2A/sa2lHDmTLI9DhPhkPnWfTjatsIC9aeW8yfRZp//TEORznZJ6VkYfxK6Lj1x4+2KagTm14znD
5ThTVBa72XqN8dnMkgo5VplMv2qZz+E+QMifzDCQ0B0Z/FDPOfPkRp/xIMikfMzyik47kZLtWM2O
0HDpwURexv78OgKWKOv0jAP0LuCYjhzqykrzA4FbVK7C1ZyCfp3Mq+5F57nSLnapQT2fz30sHtC7
pCeVvGWReUuH/jmOkXMus0eZt5s0mSiZMARxkPxGpn7RXQoNfA+98KDyG8dp/9RmMFH/tLIiPoxG
c+CoNlcE2ouxEuc87+i9m8+Kt+Ym2a0ascwFj/eoRhsA8d4FUxwJ5LV0wz4hINxz6eauJ5sG5XwV
Uwu5nbhUdUba2H70h/rgz9GDnoNnEeg2TjrkhtItjmAb7kajljiln1Q+ZCUas47dkVXQsaKyJObg
gcbNI86PwFn8Qy5c6GIxpC6qpHE9nLCOfJEBVn+s8Hw0Hq1MXjTJpknhcA/fZKn3xc33SWd4MLmd
AnFGhHgi57Yr+nwMEOqZ+fiupQCvBigiVPyea3/u8CEKjg5ViBp2w2LQjTv8wRlQgbjDtFnTYX2m
8/hkRBCh3HR+B1zJEZaNTy3o5Jr3pobMzufgOaAjM7moASsTYPuU0jSDUoHRfrVDcgaI9iEM7UY9
8iVpxRfSmgRaQG3jMQW3oEq+M9i4BhLozo/b2+R312psNux0e6fzUkYcLYVsHB/UTapl3cFuUqdY
Gw3fpnm3dQHQJG4+LdtShRsQLBJT7dV/ODuP3diRbdv+y2s/AiSDtvE66Y3SyJsOIWlvMei9/fo7
YrfuE0q1gWqcc4BTBWWSSUbEWmvOMZMCCF84oyELrOJsB6DoXctihcbMhbnr1AXTa46t0UlnfCYD
kgKV9D5vECvKlRlCmLRSgtLb4KUtY440Tc7YuR9UZTD/Uu98VdmPcqwfwtQ45L2cl0RTYTpLjLPV
hyqzluZNnG8lD4nT81N4k/IeIK1IOqIyy2hcd8wIh66pl1pkPaniocS9Scv0ibbZeirGdzGNeA7H
YttJbdtMsc10obyqBS32jUM5toeWb03TDd7DtGw4rkSx/hAUgl84uhA4iiQjmZG9o5ms54ZRYLi2
51FHWIPSL5yCTyqYhdGOw4LJ88ar6N8EOB2WEe69hDNlz2OKrxqQi/mgxUW70jzzOeGlk1XYLIsu
vouUvS9svtrQvMuoySLeQD1QfVV5CCYMhMTjEKru4rgxm6RYEDewNEuW44KVEbzbZS6n54H8hgU5
oJ9G1/M6zDt/YpWwaA/T8XXbRQz8a6ms7sqTVWUcnE2JbhwRgqfFtznH675Vx4f5KUhmDr7RBiHZ
qhvmpwmfqi/aV6hR+zi275EdMu6dip1yv/hqy9AI8llkEt9gU4tbLgE6fdPfD9RhORwLewqOWEmY
qIXrJhXLhggT1OmbsqyuZRL80uf4pm65byErqpAZk0hr+rI4+ymLrBjKLz0X9xOWxCJkxFHqtMfZ
U2Yt3ldjjdDFCrAwdw8mEKgZH4pZzB+5a0/LkZn/kOjPltWVm95H+99FyXPJtcZpLnCAF+9xgVma
oVQ0d4ewyR08eSTVgydAugyWkMXMoOFZ4zeUNh3IqZ6WqS1pDw/WTRaQCYbITGbWXrqUG7R+cHvi
5c+T8bfpMmnzh/A3Qv+XzGF0XGcdh+UIJU+5NavgnHXN0UIlb3jRn6fT1Bh+dM10UzZ4Y+phACzE
opdzBJSFzZEuQjfW2Hd9XSdrzstfrOc3qrbVS3KLB5tlKEfMkG7GyiKkskJXqyIIFGdhzhuEHqO2
pLrcRgSaEKtKf1uGHV5WOTpYut2npMRflOMkaBLG37HzoeM32BsCUYQJhCRscC5UgdD2+ZB1yq67
jpj0CSchmC1IT3hnw5W6W81ongffvXfAdgozeQVOeUqc7hYX2pKtx1wORcBYMn0wi3jrO+OzjcUv
ddt1M2kPzmS8ciY9g/naQdZ6smx7nTEh6qAG8MCglDFt6vJJ/82S7OPRFej67ZPlRBOq5RkBj8BP
IKz7XKDIynRQir2PSKTAE2oOJyfTLoFJp7wpq9/63L06wA9oBPEIBFlrLdTH0jC8jYuMPVhmdMPi
K8Unb6M++8donImdj52TNkQvVRdCkY6NvelaPf7g4aKlyGTDmolFFm/UFXKoeXFxGS8Mdbs1ilO1
IZUs4J7bedTMyEs0khkZ55tbw45f46lEbBL279D2wePwJ2pt5NAqKZc4UpUoKhuIECxflT1gpwiT
ZehpqH0RrC8ravRUmMfIEhdJPefTkQlrfTyUjn4/evgywuqLtGRY+2xcRTbxS8dXHGA7Y6KJLczy
jubBiY0MGk14M0Au0GWzHXWGBFhKqT/E+xw2D/44vEHYfUgqNO3kLtyFSOxXHYdMvZ2uAecgWE+X
dqyxXgznwqm3yRidkTiB5ScrkB41TiX1F+4bx3wYEJkuGXlW1D8ayiOoBAvTNQ9GWfGYQg/AhGWs
x17HvTg+MWk7jE78AXD7ODuIt6RBoyQY81t1gfWM0TGhm4o86CHjUIpvy97NURMBGdCvjeQnTlrj
BoXWxvYK5h/jRQpvS79t4eNZ0MoG8lT0kJl0w3pmomNNxp+EhjAXXnqo++pg+tOhIUYj0xHy0dVf
p0b3lGdJsCBQm+5lzMGxLsvHjOYE9St9xKg7dCI8tFN5mWEfKqSIrs00GMLd0EHiwFSBzLN6JJL1
MCRyF8NqoI6hk59GT0MpvtIaP6GBH9hLfOwUw8mf89PoseUEQxUvCMqq2RYR4tkNWK0hXWbZ/Cjy
ugb3iaF3mlEqzB0PT1jmDyP/vOXMYLTlao4YvVRM2sq21ZaOqFElYb4xgTNEIl7XfWsik9QQd3n2
Ux9ViMElLXF2tNRsl/rUbyhcjjLXmdOTzKtxIJN0wRTCAzY2YSj48eKQPduKrwMrc5lMaydEjsr7
sYi4O9u2r6cb2N7bxB13BWf7uHP0rYjdcRNP4EoMvXyI55qOg38Y2A0cu0Tp2jDB7+FZmwXLwESB
71nZuhm9o9Ebl6zhwcMtTJO55lDKxPeWNRl1dKx92kV85Hz47FTpvo06uLQEX/WttU+DFhHhnGwi
Gp+TOknW+PQ5e3gdy6TqanWSktE9hKqFJK19lE6feT7v0MLfWkPGZLZ6KXIbNy1ZrfTLiL641635
NjTSVUSPsxKVux6HDLs4gpmJ4RHWAiW3RRCYObsmCz/z2r3z3fmcD9od4JOj6YZXu8nv6ckhysbY
6QzDQkOAcxl8Wq3kWThiYjGFVdKBCtejq+0Er44T7w1tZM4xokssQx1NuhufdEI/w4pDldDoX+P+
YrZb4kcvBIR7zbV3o2j2mePQHejND2bS51FJAqzmyqNIL6+w9oVNI0268a1Rmul+CkdseY02rqXs
nhyIWASFEyzDgtwn2p3L6EYC4FnLMYUcE+m/A728lS0mTwVZEFxbl0AOYYCuhfl1jBs8a75dclDx
X1lDD6k+vqkfIh5g/BtIy9n1tk5GGdSj1A20U8PJPcVSaPEcMlOvt5bo3ycbG1ZvOQdKhb3wcDTN
pm0udUBVi5q549rVaRAM43sTZ6cw05FH4vNzw7BHgkfDJgmqclF2YHzMwfAXESZeCwGXZQ7XiocX
F8XWJde+dFzmksN8SSf32oz4EvPuOS/jcaWD0ZkMGljSs2n36OZRlxiinSzcpX7xrM8DLtfc+Cqo
ywQhM9SX5PfNTgnqAgl2z6bdGuIZjvN95NrdsusUQaDGJoGa2pMfamKrVTQSSl8evTZb6zneI/y+
EGH8m3Zoy02ppUc5evzA4cXv3xphfeFa+pKV9ZKFfKki45xQImJe2IN+gS0md13qvZYmKkY99Vau
Z+81iSkiqa5OXd61besuPS/bxD2DrlB89tpM7wIBrtaJ+2qo2fxG492a+ic9dc4JrpReAHUj2A0P
fowes0i0ewUcsq3oFFbBDQYVRpBd8pSl7dZsbAFJwr+PuhbMJhEKgp5l4fpvMihZVOqPYZjJJJzI
Q7WRLoHg7uUSyPo+xWG08qnKfObaVJDPjYfHqkWIREFc2KTHsbTHWSLpnBjeIvCJpUbH+JZk3lei
CArl4H2I2LobeNRT1z46EUyZPN9OtnkU7rAP8HwmAXFK/siJqvD8Xww4Pvj5iOUj7BBH68kuBpY0
cdFM5zWBLeT69o0DHHIRZrnOoFCip2yNTxogQMNY7dOm5ofVz/04PhFw+VB5RBH4RF/azJoWInRe
FWEJJgnHpDk925wzybLY+765GCH0L2noPQszv1UPvGnENc0U69nQmeI06JsZ1QInayYRQVbQ3jud
x8meUf3NrBT1hP6VOGBqtekW/R+Ljr2aMBQv2rq4lZP3OGlYjLA3aLp7N6lvXKeUGlFz0FGPrBAP
741Qo+fq3yl5hgm8K6Fj1nOcE6zTSoYniuSj7eyXMLeXicf5A8rvXtVxCX015HLdVRPRUdaYGQsQ
NbUzHKu0Oyn+huy9t6SernljfIjafB4HjjWd+yBLEz22uZWT86p+LKL4yCBkDjQzfjVK95Kaxr2W
TOeqNR4KV6wnZ1xJniUxakdMcK+UyuzLGZRjOT246iGIrM5mVpW9G55BWiu7KjO+AuCVvGg9dZIR
2M4qbXvSzLPPSkFiS1oZC7w6akQASXvUyDTqMHRWebcyU9w2Ijkl0mP2FJ/qAibFBCeFfpXTWL+w
0u+8KT22/niqwJcvJ8O+6I2Fl2K2F8aAVbxkfDAbAg25Ud7MkcDVGz70MLvUzcloKOKBnG4SfEJF
ChXdrb8GMB4qrDLEQFDJdj/TnZwyuapl3y2bjo3CGi4dxaPdm781ky1eaMyusaGoeZLVQlya4FXo
Q0BIRBosE4oZxQUr2ul36yJWiArn3E7Ou+dT3DWOfxajfxvSqk487WCCLFLtKC/NflNxnwoY/NnA
qNQMSkQ1sIVIn/plBPrSncsdUZ+bKC0QMKNujuBVWAbaEAC6mDAGvBaRL45aH95FbHwYDJApDN6D
QByhe+UTJefFMjjmRPq8l1btqAH+Tmtg48zTCVJKBJLJ+nQNZzOwoTg8c3WD27xAwwfsp138O7/u
Byir8y0SwMaMa6ZIm3etFj34k7eXnf07a7u/MLJ/oKM637IEQ18m8DdI8g3SdMc+eGhc62/piz9g
v51vbMugza081IKMh2nFtJuQD2M4SZP+XE3zzsmfE1AWToJRlU76v9+tPzmW/4AVdL5RenVa21U8
cD1+FF+ZQwH9eGiZ8xGRiBI5e1NjhtGtr+OUP1CA3HJe8RqUyKl2qVPxAMbu2NnxOslRmCsGHoFB
W0PMyV9+TfHTPfkGmWyRchOu42c7NQRvx+rVqcONTdh1gGih5+XA+nyyMvcroUgPRLtRvLVgxvFM
M4NZKqpDMlLUa1DGFj0BbDRL6Y9P9Vjy2Ka/Iiu5n0OTxj8n0h7m2lBVj+EISBAM2YdByOlfruSf
4xB15xu30pFtkowUejvfqK9eIBioNDViqGZNGdSjsUnIHmS68O+/q/HTffsGq0QX4dFZy5Kdq3VP
om/vVbyPVss7FBbIRjtWX8gcTe49Zr3/N+z1Tx9q/v9w1jKtIFZN5LNrIvwozehg2VTJgy8/9Ra5
cGhL+iaDhTimPDVx8pdX8qc3/huxsnE03ckII9kJBPRN5XqLqMbtNYv2L0jMnz5AXe7n+12Uh83/
+z/G/6Wn40757MY7oxcQXUfsmuXvjonEv/9WamX6h1fQ/rZi1U2La1il2uteekcu70a5m9VJqmv5
T5Sc/oB/hvEvBNUfruYPWfd/XU2LbUWnpxjvaBg/45bmJEQDzc5X/341f/K2/+lyvq1i9Qx1UWR9
vMM5e5AutjBzYjrUFM5brNOT0LI1+RpsZrZFVearwWA0fpQhE6h6usSufgV+RJibREAdRkcd64Hh
i3MSoXgDoqAP+pNyf7aVgccUcp4/1Ke8w82h65/oXdHakCXtJt1hcuu/XNNPt+zbIll2SYeEc+IB
yMPPBEA0Zsi1Ntp/eQAM9aT+0y1Tn/u/fhLG6aMTMGbYCaQCThRDDeDiSAT73WbKwKO6+47+RKgM
R3nPXPvki/77r6Wu4J8++duqxLiLgjYQ8c5Jh60eBysZltceDgM9tv/29tjfVqI6hCLSCD0GsKFd
XL9/1wmNqPNk8+9X8OPN+7boCMwPBSK5eJc4xVPI5LV0xFpRw9WUCCHLp7JJDc1wSOiAm3XwF+ry
Dzxe+9uqk8UZ8bxzEO+mSXsrW0l8N439wKhvU0/KJU01429X6P70fHxbgCya95kM6wTlDbNS9PLs
Tk4BAiV0npXTuQit3wr1A4UIJKxgxiX6sKR8rT463TykY0Y90lQ4/oTSy6eUF4qa5fTFSfq4v90K
A3FFI6Zvp5twwrBs4uMq6JSH9OycWHvr6oxJeM6RRE0ZzGRCjKRPJ6R3d1KWJ6vrVj0qCK3F4zcE
A4ipcgm/IF/o2Ywzw0PCQq2rJchHEWnk7qOldfdm7L06wsQ/kCfoM7xlH1gQLJvHvOifq9jd+3P6
PvrYgX135Qu4R96Man1gJA/TM9kPbrRVCJTGNveFZr4wxNp5EgVqmrjHuMwPtWmtNMBOE6lBvGGf
oQWXyUYDVfnu12Dnv7WE5N5JdMcugxhMTwIyWwyroGbkVsuRq22gAM71I7lr6BZs47M15w9ItltN
Dn9E5SKJb5IkvO+07sF1py9ZuO+k1l4p66nosmzr2uMxG9qTwNAE4IOTEd37Eb4Fza3eUxUTFW/d
uI91p7/ZSn3Q22emEDehUV9mGh4LtEJXixw6wyI7Es5c1Ey7rGcw7BCZa7f3AcqtfhxWNi11cJEF
tZydr11lcKosplcJ1qPxtwpABui47yP3UjtQFDNiORMPkB+CWAkdM5Xs1eXgPAq7OBhe8WDDnus6
yMFo2vwx3ZtxdSqC8B6bF0j+nvIUy4lj1S2f59BN9r9GOQ0LMxO/xxExKREdeMAWcHQe+yi/yNC3
lSL25BEIGxcFhpqQ7B5+8n9fCH5YpK1v26jjpTjv8FjvXCHfFUoGNz6P2/SX9/2HgE/d+nbyN9ky
hd+xr1UWslCH6EiQvDeNV+WLeHJXIoC4MRjZi2CJoWt3VekAYU5FLXW5xV16Zhq5QyEEl8fYjXkC
Oggui0WkY18wsZqNjteN+DkGlnG5wBS87dPyvx2RrG978hjFMpllzZ5vhw9W2V7DWb4XtfzLBvbT
rf+2PzJHBLbVFmz5VM85a6GRuQx2i//47b9tjyIs59jqdXIwAK4GDaJHWIyhG/2t7vphebW+bYK6
nwcj3Rn+fpzgEofwE+n5yYrTu1qKB60zn0JtevOBwkJgfw6y5PW/PbHfdsYinFihY4TOFvoqGx+a
YwT3Q1n85dTyww5lfdsYJ7PVm0ry58cqI6es6c8z8hG/J9tzNnhrC6u9/rcL+bYXiqlpe9urItqT
8ip97W7Q/YckrG7//c//UDpZ37Y/1Kuz1mCvx4EZlyshvEfU9cPKAXKn1pFKdDuj/Fvuxg8fJr4t
I02DYYDjBMEP6CXZGyLB9mi/5IG7Mc15hXlvo03lXxaVH14c8W1N0YNqrrsxiXd0Je/VO2nxFGBU
+UuWyw+nO/HttW/hIHZzG8e7ZkjvPHdcK/d6HkCp1+T6338b1/zT+viHM6T49vanZSfTcKSg0BvN
AJJNdzExyg8bq2NDO95Kg7Ut5JcdVoALANP79IdNACrMdEivkghOFGgFFf3D4Np3lZwuxIZvnIzp
vc93Fr5E11hZtwIrATwH/1Uk07GG4VRFUAX9MvrsGWMurMw6Nh6DT8faJ9r4GoXtoRsoBOv0Toh5
OVNZhdW4M9ljhZG3yzBVyVpowxeFGi752ogplYlVDYoWEZgLjNSPbvxu3KWBcQvtonKDRhkDb/B4
8qWb6Cbpp6OTuu5qjGNwcyHWQ694DGmltYN/cLrg3bOKeTl147PLhjF36HfGkG6gVvDvdL3xLJLg
JdABFfvhabb6gyUHynPoqE4VgwCUdPpEA28Co0rc5oozWhbkATgQerqTX9XnwcGfqay6Tqo4VmhY
XDyEen6bapDFo/mpbTiGtTmpNdgpN/TlGe5HFT7K7IGU2LU/ltqicDwGZc62sLGz0ZbF9hC1zDXr
eq9l2kvtOpfBGfcm32ehF5wTplKNrKkal1mXfHhl8O7IqTiQB/JUMpG2O6axiWuQ8NQdIs3+CnGU
GSFobYLsjooLWOk1O4W1DICJBW64I7Z8WABiXDsNMO9phDBdGAcZubtGgyE02PEpHNNffgCbJrGx
YUT116TPzyh3mm1W2Gt1fkzs6KgKF3hZa3S4Fw6ZCgJCUL01PCocUBWOl1CbUVFyCBQzBFJhdR9j
nB7EEJ5NCLGc4IuzGcHHLXoMuK6+trz+6mG7GrWAGVmLD3C+IWQig+vEwKwz3auiUQRl+pmb2iFy
/F/aNP+a1Q1ydO8tDCCTtP6DTncPUzs6+dZwjgHDZ+QAVyTRE1L67NU2mMEoUXBoI4nwGQ0CvHAc
46H3kkuN55N5coP0p0caAklM3TrNC7EsdAmE0ULjWGlXr/rcHGY2kKaJJW1j794cBR7L2L1JbP3W
dKFaTd1d5SNqEpuw9PxFZYHbQUB+qWTRwfGqG2I0qq1lZPekiFYKhf4yNQjNjDT5VCAkbdbPiihY
OUhBacjPXnAyKAOIgE7XoQRm3pmYrvUheUJIAMTKPpdE2C0FfyjUbWvVNu4vnchfhpnM66ryPJpk
Cmc6vo9ukpeo0m69oQS9Qu6hVzAqi8Izyiik6nG5y0xsLrXH9NwpbtKyPZllfGMH0H09vIucwfB0
mcGZtAJJkIg5rNGxnhHgb3w3D3jroG7aGBad9L4O89t8sh7VXbIYhjQyvFTsiBqHeJwP6ArD9M3P
zEekACd9goAu40NuVvFKPQSwLxndUZlk828fqnLSIDIb3fg+7udN3Wsa7pzw0gnCzYEIHyIRnGTE
VE7X4P70CA3cnPviVjdOEcFXlgeD7bnGqoNPAmsqTO4XX/qPiIZWkd8dOaxjmUKGNU3+rvJDY+H4
JjqVdHRXQRt+qSDtcew3DeTgLEk/urE6Byxc7lQlZInXN5rpHisTL2Y2oaRGpOTolo6dLbjXc/00
T0QdYLHsjoos3NF6il1jgxDhtUGttopNjbQxC38xI5Ytg9ctvLxVZHdIBVm5a/QRLU8Iev9ryW6D
IzP7jY8K8ZWcbzNmuTa2iWVdNR95RG6sY0nayqSz+ClSAeuWdv2LVDYIfQyrjZ/aD6Y5IKXRGtIn
bIRkto8eOC54wp0nBtQnc8Y4zGIZsZbqe+LJb0zLUOPMDwvVNa90uBqZh6t0BhVbriO6XDmiX3e2
82tmQFLqOCNssleajkmeW75pOkJgS79JR/u2n2EMluBQ3MYGYoVY26jPviXSxSTjO4qaYtFLFvrZ
/VRw7tlrNhbVmj91z7ZE5Nb2uJSdIsDhTd8Be/xzaQtUWtTcLhYmSCdfWWZdfT+7baxAafQPgsxX
tSB0Wfyhc7iA2T/TEA7XHs74xHPlKizduwA7S5ViCw0HeE7+YO6qJj210ApsLboNa4NxYN0R9Zt/
NaUkoqPHFRcc/CYBOgrRtU1Ru7rmkzGVL2TGH2fdPMPeKNZG06yJd3zSAnctWNNQm2DGLZrwxjEQ
uGeeDr+lJw/MbcQlbqhoutHfzqO37ckEadxtow2/DKfb52mx1Gy5joRA0T5gsi43dYz8vc7B2PVE
w5oaVl9fvFqT/wrinbCfCVV1G/W7rjb3TJtPk4i3Cg5ete2N0UgsCaZ1MUsBod960xwi4cn0tsMs
W0A4BHRn0NQp4NVUfQEaZkboLNGWR0O30Qx7xZ8v6EEaKF2Hqxicu4CXSjgxLwUJEUq07rIXDWQ4
zRq8FMnL22bxseSJG3wP+pWcFujJ8DAkaClHQK54QhwId/lbbQX3mj4iIeStbCfc6GG8LZ3qGMXR
pp1QceiRvZdVec3Bu6OQRiZbM/1NveIKpgL1PwBwiDgJ0dCkdvBfnnc2M+Z204AB2AasTojIgTCa
S0YY24IbuyoCfzF7WbkMETctLJK2wCM+hmhi+8G7GQP+VOu1x8Dq3wa3a5em0J6I+6A7UDLTRUe7
HN3pxihh+wtDPLqafIPEebErPGVqV6+ThAHphGEG7gBUh1yjw5qtgtx97uvxpW/Me2TXFKYIz5pk
2PusubmWfgawCztjWs9t+0sbIKpKDA5N6jRLP3EOsckEXy/bGSVRj2NxsG4HVsBi0BDr0auDlblU
r9I0l+lSbS8KM51FyXHQ0lB18QAw5P5WDMFdwh3YJ+z2vlG8Fc24V3+oNNw3lc/ndZCP8eC+gxxF
Yhv2+SZo0nsjKn4luGPV8mSEeEwzMz87nXsdi/6uR/UALSfktcdT3xv5phc6gp4R5K5AAcO/2mr2
waCfoY4MMJQfe1FDfonuXYA7NbYC8mLE0sXtzhHWUgDOeomIcIvCfNlXbQFJecRK2cb3XWkZoH75
pgxGIdWQEqCLWyIudlUSfjBPACppP2uN/mhL3iTHSTgsgn9BGoiNRM8PuKy3syn3Hc60rkOfggZ2
26ZoMmPdRRSlnwPPfHFn8wI65X0I48fCoVXm68Eqke5Hm1U32aidjNG90VOrXaIZuSCwu+K9fNaq
5sUZ5KfbuVvEJ/sxo5lkGwHgft4uvfUZfhQr9VNJGvFu1XxpTLQWlubtK/r4oQMCQT2v6oQ/JtVq
NBgyp/ae2dZtVJbFOjdx3k+22DZoGVGFAX2q5WcGsndZh9FHSYuu11RlJ3G/kFA1Rjc29VajaesJ
NChYLPK0ePe9ElBubFV3ceZ8TKz/uQVEZmi1czR6H85snE0PP+Wfa+AHJr9x5xBVrACS5KCmG1lL
1EEATHOeMNaRdGGzr7rp+JZBwfO08X4YEk7UEqBRY796DuEaiOg+wtk9IaLDVxz2B5pdG0+r12Hh
byA6s7QzadSdiFUKeYMfkWZhFwtKmRdXmkf0pxwvsDTFQ458SbZik6UR6B7EcOoBDgJeOZ8dBA2f
vqtaaKkzsO2+wPXKkGYj+MGc1rtHopGvDG+6Uf+UnNFlGamWtrAAzQfpne23N6rCT4i/UKd7K9CR
y+FeTqB8eIxmLSIKUsG7D1LM44WrxMnxbBSLA4wjKz+6brpR99uu5Lgsu+qx9Li9JVb+GQCty+AG
p8ZuQt1czuMaAsSTumTT7p8Gu76aaGksfrHZMfaFPjxGUK0I8N21iDU61tGAiN2++STAd8jMvfoO
sz09G2mDoT892fN0VvfCt2muDWF0cNIawrj8kIG+meGfGON023LSKFJrbfbxyc7mQ2Ww3LrVRqdx
WwMN1GZMa8H0Nof6Kk7mjTr/B/x/HJuBE0ZmQsxN8oJXANw40VZ9MPcr+CG/hI/uopJsq1Oav8B6
3mvULVnlPWWzQX6LTuO1Ttxdrgf0la1NDout6tN3O0Ho56Xjl+j0+9nMbgkLWfdYoRfzoKQaKECT
WSG87J2tcVlmu+q5U31SrYM0e2D73NHIOFdldM15MekpX9rMb3GUE2YY3PkO9u2QNLBVqlAzhumf
E4uwCp5g6cGSZotQCxAr/Aki9aPq8NBAho2kESLjPak1MdLCo3p81EHScYqN5voHsr52FhtxQa1n
+e4jpgVKIHL++CpRNELZ7k5x2TzJwXsDXNHCJZJ7PFA6egDIgg5+JoVRmx2ITmZmXv1kOuDbWnd+
/9vppdyMCh1oyROL7FaChzK7adeH+IU8G31Mzs6ICoWOQcOT1+5GTDp9Bz67R3FAAM7RMwgNNfVn
VIG7NM3unTHiuIoLjx5Px5lKHZkhm2yiYqLgGT8kb2agVy92RRc7p1mdadG4aDWE6C4PifrABpf7
iAtdeuFu9nHB5ds0qtHjiAfXC55qR1xFCo4bcxyKF/Lj3a3tInjRTOJRCFB7MyztVFbV0eOJ0uz2
6It8OwP+JR7lrmnDdRv5K1C526HjxISjZpdZylDKKi6sk/oWHVL72bzNrcBeGjpKIsNKb9xArEQ5
1ite5heEaocklpy0kUk2ifuku2HLImCAO/B574c6BQpW35hld69UW3KAvpT656AaORfGMDLE3jL9
ozr4KT5+nyF5Hjn/C4s9zpM6poCivtgufs+MykPL5MNsAm0PjZVXJ09VRXjSwGTANqbf5kiOW1C2
B6HXp0aFknvJcE+i9BsM9ps/cd9zfrAm61ddRO++56LxKw692wM4dJed554ctgp1BNPN8rZuTTDA
fN/J8hZzT9ZJwFwIGZfe0U9x1hPeEQ7O8SPpfWjK7fA994stsSer3Cgv+ajfxr04C5utYVZFZv/Z
hvYmo4YdNfOalzVhX0W5rKCSWPm0yeKwXaW1o9of3C555xslQPkyXhuI4QmJAjI0vrsy2Vihdk4L
UESpH6ytuT9EEUYozgGvuAF/z3Y8cQZPCMKALUemlPnm03OUmf1ge/DECtqQSMjn17pILiFUkqjB
GDLgQitzXMCjAYlijNYicw7DWEBOik7zULxXLkW86QSkq+VPpnoWNDvYYkSrDlPQA5Tun7TYsBcQ
4bNFEKaI9YhhxMlT3cnUWzjC2GZ58ufhmQNrYzQWJTHPn3rIm948ubG7LVjztUCc1KZdD8WG+Ix0
zfH5NnJIwOBz6WLsdLUw1OZrOEZ3udPfUX6dqpA6PMjhdcw9FRJJzCg4y4MZO2+pMquM+jLUO44w
Uzdt0jIEgNPHV1eJ1pl4XiNeMC3R70VY/HZrUIPC3KTg9U0gxoU6dnsp4IXGP4+9ta/NceMB5EFZ
n67SST4h0/mai36btdHVJflk5bUWFro6QxLA6csp80vSdc+GV3/OuG1IvBvWIIwOCGGXblRQoIbj
aoiKo1GGKVNF+VAQg5QBiLPV/sx3j7L5pWzLm9T09up/Gan/KsYZafC4aYS5Nnh8aie7NCUBlUAv
R+G9RZN9mLJoF3kptBaUhX31bpjJg1Obv/LUu/Yx5Kys+xp9uSlb85jzmbHRvniWBwFaoRvZmkKB
SUK3lZ2uAl9dzGRExvPvyUNs3iJlRjO1rAfvviZcMqXeTlk/RDZfXARt6kn4xNWEsbrvvsj5eQgT
8hwn/zHM+nvCmikHjYoqvkferA40fX/fNdgFgcg6fgY/RbSfqYcpMaoek8yGP4GjEn2gtzda5zPt
2D59G+E1OP1PDoEQ3ojCCLAhU/hk1S5Spl5ctBhHr4W17oEYWNPJlvmb0CEgZNV7Ses6RKVgCfze
nq7/EqpE7rqcB187CHO4ZGmn7K+b/2HpvJrbZpol/ItQhRxumUmRFEVF+wYl6ZWRc1rg159n9J0L
l2zJIkFgd3amp6e7Qw6Jk2a5YMMD/SmynlsFybsz/imskTWLfBXJEKwd/Eem7B/NRdQ//DejxN0I
5zUYifFbPUE0YwrxULRAYmp8yWBRr8zav8VRtZlayqDYg7xopu9M2TzS9z/oVvSG89WrnYrjU9FD
XOWGe04bIAQ57p3KPeD8wriD/+6QeJjtLJOeYAmat2eck84JeKEznNHFuNFH2xmtQp2y2RbIxVoB
CnXe8KDjvVjWxt6s89c4Fge57iQxyiQxoLRlHcYfJWX0os1vudb9TTnHl/7N9/yTMSBbpthrWdm9
JJr1k+ZegHJLeuorJabV8U0uyyNCBeJNzQLJAmOV9A7GXsLh4qRpouSoe/5HhyUeFDeMLGf3jVzh
yrROusJbcpc3FUEO+LiqfBYG6q6kczYzvyuMxYv1NLhvmpe8sx9EeAmmcwyXtvPMr7BiYKnHCBvS
wZX5/42psGDMkaDrJtTZITgzsqd5TKszNmHwlAvsPPsgPaOsvxpq/9C2/8wpfOQwPMxRhKlV8Hcu
xl2ZJn/xtrk2ZDBl0T0xostEbfoyaO0mdp09ZzJTOflF7r6Dwbp8H4m3TV6UNLX+mVl5Zv70OYaD
P5nX1HO2g/+zuOhvJ+4mIBcbUuSWJU+SY1S+huU7TfcX1BA+DZLoKH6cu/KLRLjoxH0OnRcCZskh
0/WfcquCmpFfJrZmhNRMVsxEqhwTijKL6NeaUOCF2dTh5mC9ywdHa1fVqH+kJqaRzOMgI7ENKK0m
zqu6ma4p3QamTFD0rK962n+ZsbNrh6BFGlN8QxL8aJFFqNFxcv3xxzZR40r8TUNE0Z1h0ygU873y
VfLcmBTAD9nFojheb3VfbXI3uCQgoE7irv1cv+FKspcLNNEIlk+ri2Ze+W50yYXrjBnpSnIf70k8
MHCvqlT4ogAB+FFIdsMTtZkfnzP9bfJpUKl8s4zpY2Tp7H6UI7kE4Fdnzh7RqUPE+se3Xwbyw2Zu
/zX9RbOQDcHTx2Grou+BjlN1HAq0mUk85XVl9gv9eTmz+AQQPx4AyVGJY6LCifeLoRE+7PqgxfWf
AJmS2AOGWPxTbLYbkDePweZZq3eJ91YjbCrFzBSPF8YJVsYYb+J8ucvfF7S/ItAf+W09186oWhwd
4yOr1EaWlORoPX0FP9i6+On5gOdcecjY68oDK0GzcJUhY8qI2sGdyw2XW7o4C9bJB2jyzncx12CL
x7a1lgsYWGJ9rfRVj+kcAmTnFpeYCgG7lvFhZjrXiQHugor7PdHqs9xiuURWoAJDlWRkasMjq7pz
vI28Vhpotwisx+dS0uZem8FPiYVvwFtlRrOpQ+1ghMHfiNk5n4xYfoUUGik6+8VwR7DnkMqvf3Ps
/JgtdJzM+WQ1pJDWV27q6HNZwcrt43Ukc45MarvZhw8GiS4Xz2XEkwvX1aH/G4wDMN+wE+kZrfYf
WR38TxG0tEf3GPaOgeWy9j1Mnx0HMtJL9tZdmFVF2n4IABDp3QCzAdBqO13XHarA/DGyGSSgUwWr
ciPL2XHSswRKjPAEJmsyjEMJNrrrnHm7zDY/ZPu6gX1UfXFns2aT+ydAF6k3rwVJiVWGB937Zrb/
mf8vS4qyjVqi73SmRZozEWtnLsEdwbTnrMnfGvIO+OjU5xYDhfZh4VUXd/mWzpXczqHEhwgZk8VG
InFuaOqlyV2yF8vpn8S1ymBXd8Zfx/oSeEGZyd1WiPATH+RSuIbfT4T2fah9KSwKs6XZG6nzgeUK
hQGqCt7fMUOXiqVp+OqtiOOrwoiR54cpAdPusnESs9jwSoncKwJJEyKnhm9fHuWXJAFbZyLzrM80
PlBRpOV31ppoy5OxxuSgNzMQqEt2zMoKWvlEiO362vxsAUphuHfzgEl0kFYRT5eryPoRwPNLNnVJ
g9vy/NvSJFvOhwd9LhAdRuIIteOzzxPj0cJm2QTQ0bmWuCt2vftPbhVCTMgF+V/8c5jCT4k27uys
4SEChD0GdrlvsLrB4OKaxgXOES03FE15wNCljE+KtpVHjA8wFGNTCNrGeuAOLA5pVYQCVTqsZNyj
npdjDxBUZ/aDOMLVnH3JHJ5ayz1JlGuBX0zfunEZ2P+cKaneK4bbRy2GoH5tPAhTvMo0P8wR0AeC
6145P+KJsJUsEhm0I/t87tuzpLuphqCW8S6fDqcMwmV5XBiiX8netweqdrSnUh5uxOCrXjSYwJBE
FB2ThNo14wjQcmcnSEfJeehAMEns4JBGSQfs3x+oqNDx9sXWKnq282bduc1POVl7KaGUrR24VlSx
AfDsF4l7HoLE9VIebOsrpMFATrsrGuvK/atZHCMZSNvSA/oNJanxUDf9Vh4Fqqs2UgJVHz42BmAL
KfJoVHc9SL9lt7TFCy+EiM4uCLKP0i9v5YCo0RyjxFLz3czyzlHFaL3LBQ33mVtRe/NPnKtvOWF9
3W43egtw1L0soX8w1T9ZHRIrLfsNFvNKOeWlSIebbTHvkgASE3mhsaGoUK6yOPjACsBqs6+RKtr2
/oYjw8fs9oDkmcuTVa0POKLRy0tx1Aa1mZV1gTZ1ckgW0MrazHEBi9F6khJo/jUXS/f0QI9tSEOA
GzPzfmg3wnajwpWRWSxwcaOPIT73GfjnsPYd526yWmvfPDDL+jZU/XWODHw/GMIRoN0wv5ntorF5
lagji0MWdtOKggrndTH02yinNOP0mHPnKu8oF84QDgVFslwYkzXQOCOJGioU4Aj7lh0+6ENQbVQH
LXDUgMGZh9/XxnBqlYdJZa3fEUJAAcbC9rY/tMZ4dt2fFDAMJH6j4T2mg6IxsnntPOe/hkHeDt9N
GIeOIZnrqcozoAw3XvVYuPAJu2u+tD9YREOKVDuDWcpWQ7g4qRImiThRKtth3rDdQ3ZHVCLf2TTQ
ujpj6E+8kbTzAradR8MhDQIGipJLkKnvrDSedHawEyDrWrpgo+McvpHcXdB/R0UMbUaLbknRzasq
gZQaZMvdHhkHJ6Ea7UID6C2aUxUx9zczeL0yFfBE6HRr+U8xN08DVyjItAo6GiIEv7UJEK2DDAiw
i5Q9ktkEsQeZMZofApS5UpKa2TOerAL1ez5CnfQP2dSeA6ZrK+QtnwcLva2Os8eZIPa4HE81tzYa
tRMDCdkfJG2p2ad0N+iuuelHDEGM/CvViZ9YI4s8gHnM6Pg0s/nfYEHxzSL6YbNMVZnepgMJDynT
oth5IJzqHAYwTj7rZHwJEKKgpWw9j33bEggjCnpRssmY+g3ajwrpA21AJGfI0+5oCqBpxQ0fMCQO
Dr77Gc/IfQUgzZVF6TalaLfK6Ftd3o1+mddlV4ybQk+dNQxnuC7YQjAPyIgpqWyQIFbEGOMud9HQ
WJz2QCwEG4va/LFdGPnyO0SQCxCWoXN3PRWu5jdXB/pezFwFqgzhDVPHuzP0m1BbvjtzPOUIzSUj
ZBaS/i8zZPDL7fWVkasHcAFO3qR+8cLkpkGw0JwJS2nwmc08+YeRlshKNdPJjfLzoOfgP1EAwxQm
l6KLsERHmuCnZR4OqAH+GdJkW4JgGh29ZNaE4ULJJWLLiu0W7e6icQ7bectI1vxcIhaIi/i0q2RA
0wvgsiNkVokXjO7ck9SHcMQt84bsgAvqRXXfhVuh5ZMGO1cqpLw3yTVCAwuR5G/G6WtzQOmMKY4A
o6vWNTaL4cmcH4ZhrvWWl+Z7BKQ1EbcSxaQGA0fvuh1vetZnpEfIL7FtokJaw6B3zfiPLigNbcB6
VXunYsiZpNIDZuOXAt6k9Ve3lm1Ua68dnRkzDR76lvlYgU1K95QXGTvMYSyxzu8LbvCtgwxqq2lH
TP8Yha/RfOSncVp9MtLzNfjj1S/wmvYsuhczpAkIO/NnlmJ/ABN/vQy2C7fZ+ovBbYu7D2WH1RUb
F5NBv2qhb3FQo/BcbGl4HNx4+Ip6ZAQMn5zc0Rj290313iXBPh5oSrg4QCBm/lHk40ZTwTsuAnu5
63URbCyKtwAcdYCjv6lS7EAX463TiyfVoVmOZWO8683pjHsPLx00r85gP9NN/0Fw5EPuY5I59EPs
a1mar3bFLPJimetfI8c+zP/6zfCktI4ipIYXOiJqwJrwyC8ya0KWDD5IE+P+MG8kTDjUmX7f4hmD
/CIJwUox4zWWSrGC1GbQ+mGFJHGz1pRFFFk+vXQ8cKTsB8f6b0iN9xrH05H9IWuvKZA01hVdLjLH
xDKRsNLQ4I6VlMjWq0PjVy9qcmvEx2uZJzfolMlO938yNHeanA6BqcQFGkmipkSgzqhotoE198DX
VgoISApuSseqyx/Ctnlc8F6Q37DsTxRXV1phYFHT4ZzJgd4gT2C5bxMuzimAIEQV+7UxSxQ3In2v
PHMPK/89tPs98psrgc0Wm8UdlvhxCEjPGLZppRt3Kc6No11hfG8QJN2A7B+LERVzH61dRDXeynJ8
bKO63cx+A16WXCdSZFmw06CtdZWh6THfBkROsY/AEhib4SQ6xuhyajSQIhn/pGtTN3WzTn397rI/
XQY3MFEdjn2Jfrxi3tBDhaSv94E/jns6X9dRq49+5B7GEhUfc0SJoNlK1WDan9R2O0ONtF+Hk511
HGVDu7Y1+ykJ3QPwzCXzmWeMbrmxvETz9CesMA22E9GzwH7V6Fv44eYmp4LEJBh5GA0pQQ/VqbJX
WHKysXOf9nIlNoY8uQSJZ4nsDLaB6RN20Ih8tg0qIc0tt0xvr0PGuFBjBYNPcb2PHMaq6dtjAFTC
4sdEA/mngRTUNTAD9EPv22qZCV7GHZyWOnZe+kkxAd89WsZ3Ols01LDiQOXHCRADNZmmWI0ApvbU
s3ggjLA6EixDPCpjQxv/AtrryT2uk3srswEEa0myEoxXZLm1bKCGIkoDeJSfB5O1m3AgtDFSshLn
zWkg/w0+qAmiJivfuOcAU6xKxA4eGtKkIQrPM1QG3bj2mLLIpweceYU52SF/QXCvMDDkG7IOHK8x
2R7OR6NsRLZrJNSR2MBaCQXXA22ERwdIJwSB53MK1KG5OMKmlyWKOe09dzWKk1tOt5cyxqEdLMGj
HCP6msDt7MCJnzv2p0eptk4RAbCn8l/kn3CIjDZcsl60z1Wutjlnikdy1bobJxDOJq7XEwr1mm1z
Qub+k97l54Qjtcc4O28+wUA+Kt0GSLAF/xA1jQQ4Agz0SWfs3hJvkv6CvC5zZyBlnWfLu832sJUU
QZZuZLOPJEYYfXbpOCy00Pmr9f0fXr0Oiv8UxvMW81yVwm4FE7fEqQ62H1yQBNvYsxJB5OmRQ9Hn
2A4/3BCfVY+nyuTbusm7ZidvJzEKxcu3DCYSGeTn/3ZG9S/KUOBV9t3Cdm5duN7WlCeb+nvfKA+J
DkRhdZug/W9uppey/bEc9Z8ZhMFvQPfsZI/IyrojtLnz+FNjvWsDC7QMg+Fba6ITR2/aChnvnnAG
0teMEURPQ/nlDlBSNa1+4kh4LuZk4zCitNM99zU2gaPY5n2YnWPuIiF6Xde4FLP+r2E0Py0EEAut
hBCuEVLn3LzJ2BbZiA5PVEwbZPnQqaqZkXF1fHCJDbMDnQY0+4MPHZiuqDDV714/4UBsmLg7KoiQ
KIBc5siMHwD08IiZg2xnpcBmfjFvQWeXbRxCdTL6kz9Bg9UdrafthC4V6Aqi4rfWgFSiyoPXYIz5
y1/CSMq3j5Pyuo90cN5S36UoRVOOsw+kL9xMdt18NUg/9GzfCXmBllURpu7Nj+zwkvrmZwF1ClgN
3dl0QZUCPaKG/r7vpCcC/rRCwQaJAKt80lokzamjtozLIrRvxrtl7MEYE4TDG/Lrqk1fR25mXUw+
wMyEOZrunxN3+cnL5IXcJ5Tkxedw7o4GTl5Eq/7GmGK/Xpx8N9gREozFUZG9+AlDTT5Sc76H73Zg
Wpe21N/M/m3Jqm3GtNLkRuMfJ4dNSMwy7fDmdxOz+ou+/xqDqd60qmPIa7okAWVrV15yw7gZdnpM
GuY8Lb3Yq2IdzRT1f1q8aQffOnY9UkKkjhg2/ICkAo9FywHcDF2JbtjPNkZ4RQR33GzQZBhRe3Ax
SSsXxaDCOH9bhqTWPkzDYMpRQm26YW23evNbPWrMf3/0w/SVFsa8L5wk+ixSlrKvu1s4kvg+jskT
HfL7aGMdmRlPNiYxFb3ONdNjdI7MfjsVeCm35jO6IRBy2WEr11huxNqz15Q3cyKxqGgFmZ23M3rE
y5kGYLp13FD2vmvIM3fGeFlaADp8N7O2xOOEOn3RH0c6KOEMCwF93FKf/huS/sfv1dPcuPjKjMnG
9807QzmPwwAbxkZlcFjU2U8Z+zRG/BOjbjw647JhK14pAejzd2ATaCogxnIoO21ZTZi6VFN1MUL2
IcyiB8QUkFdK9oEF+cj2EYWaaD9E5xCnp9qrfhqK/jEKslVD2tj11X0y+jNOLqcy0SCNZDmD/BFw
+ZiC2CKDsfYqxtH9Un33XfCtOZg9j039bVne1jUoZSNaVtu+QYEzTfpD3QFWGPrI8Bt2SY53M1mA
K0AsMJFgZPRMGScjRWEUsfi1FplPoT6cW5wxfQRieLhweoz6GFsjsAjqKw60jE1SotND5wfQzU1Q
HcQRWDNr3INnBLC6zr6Zc/F3ilggnHKyN+kL4OMeBxQQJkdFvPV5XRe10i4o93aSvZRRjdJotG2Q
LWuX+sHU7HUcY3HK1jWGL23OHxVVt2BFre5/BiK5BSsVZm+MbH9ws5DgQR56w2NvH0esZEtU8JSP
w2GanJkcAVpw9yyUmUDJGSSxs4MX53ac0zAs7TC+yfdM+Byb2mq2knG7REI3Jo9mLKemQzmbVzlr
BviM2VhsZ3+mY+qgetLgt3DAsmBHy3nfYdilaWL30J/1tOLgjV7HWPsya/vBqIa3brYA6QfjA9md
BWqSAzAMX2kJ1708bjMscV8PmxWSODB5yh2YyE9utNauRRAdhzmY8MNkKOjI2MBU/QX12/8GPrB8
MmwrjqA2jTY+EJBVjCCJ6b1NFTMVChARGRgRx4NY/Rm4PR2N7lFahDGKk8F/cpAjNLoa0e51uSeg
ZfGt8LX3wWUuPDT3GNaeHaSIWjqkjpk+FcaCE6l7McmXOnC8DFcTP6v/kDXk/Fo8obhZWgeeHugq
T25cRR14kWaWF5JSrOmrU83TDzvzTRFrSwaPfQI93Cmt2lkG4HiYVvvJeWq9aFtZ3bsUncMC57rR
wLTvg+78q9EscDzv3urqYs/aH6swPxwOfVl7BnHbr/pv5Iwf2qb5IZ+LuoKiHls2vzpJmpeDIsp9
i/HBba3w+PtIoGa/yO828IXWpO9wmU4VvnjDNNE5aXDvjrXLgDbDkOvfcwdlya9fpSStDP3U+hYy
yWDR/yn4NvoUnSYz+wpiaB+GMq45ilhtTWsQoqDmaV912dLG7x34aVl9cMxQW+f28IFVVLWHDfQi
K9dRGmlT2SJqCDGGR5tz4CNGjLki8XxhOiFQjI4YKdo1fuy372ZX/ynd5pbp+CT4egpMA8KP367H
MIPMm/kvjUukg/Zl81kdE9u2hpZK2CK3lfUHOgt/M5KThrjVGXi4M/l209k/0aA/1S2EC6CKigYN
zaspzV6WNH6dYUkFcfRqjj1QXmc9NFb+bUbak2V03lMac5Mjd4l3TYp8WWEhFsi8EH4upCfjPHzj
AI8iuBOdaHD/lxvVc5UiUl7N01PJ5kBm4dmrsisUImu9pOoGu77Z9hF+E8psH/SIdJTJZGRa83pn
RRnbPm+X7QgGi9YpoogV3dJeO1cLlul1XaD0NGNVD4xc6ONHN+jzBs5osTeotkKSXOy6rIPvj//U
bP41cpm3cZg5kbDvZ9kN1HPrVtCjoQMfx1n7nIIRoafFPoZtiWcXP46X2kZQcLiizgo92YdnrPnD
a7HUG1l7ZZzfTIvTxEaij7nG4hCH6krL+kefQF8qb40N91opf1th1c77RC+5Ch+Luv/jxyguD/Ao
R7P6UZp+Q67naaKUpny+uuV4aEaLnlJa3VOicqu7wM7AUK2FTLJvzOuG4sl2kGK2use0D6YtQnaE
IQJVvjRnFNoupQmtPffpU1Vby1Q3RjzpHC2oZ43tIU27HfTQHaTRreWg0GSFz1QMiTnt+uSrGewL
ZPXzEGDeQcYHofc+FR0VcPUnmLT4npVw4Dnu+txHNVhd8j54GHROe7K0rjHPLJR1N8+70B13i56/
R9pwlZ3R9dNGt5zNYs733tZe5cVlww4Ue1pbnupx/FgieOyWNra0hkwmqo0WZ9f44NTd1Sv9HRNo
vEX/2cD78NlSEv7bMP/PbYzvijl9WBfMLdi9/pZmLAqQGSdLXjJIEYqISP26lrIPzXs60NNGgmBT
0SbN6ssU4C1FOdSZYb8qSmQhcKXV8RYm/X3S8qeltNf5EB0lwraL89MO+dUkMjLJt9FG1L/SS586
m2F6T+AjFiQsOIGs0xqi0pz9yDvJCxrJfVq8/cyLyRsXSXVmEuw37MvfBU1h6cNycrKz9N56XNcC
iEYRAFGcwRK20MZiVVkUzVlVIdMl1LBmtYC2ED82Frum6ezHebBJgPk3n7ZBBwwNlE3HI+IAqV16
hvanjjoXYNQRpxoDfgm+8zW84yEGzJexvZRDmGYCmtCBF51c0aHsYKGH6mv2GVXhCJUPz4cufYPe
PSDbnHn/DTz9rmRISXm4Nc+oVYHRJFZ5ERw0zt0LBdde7hZFJlXfmpdJHIyhap1Jb/MpgXThhvCf
wwFMhK597ZyDJPjz/1ctNyREUQi+oQb7r7v8lsaYwLuls7K71IZIpt97RORCnmGQQ3HO66+pVXuF
7G07iPay+6Y0/7MKFvCyehvikGB1w6fpzn8Lk9mcUrAqn/o93nQCQTjNFi4JKHidbTKt/Zk8SiY9
PZFGo89eWPux1/6rEE9rTUSdQzjMMQ7cS/EBO+YjJy7KYe7D5bMSdWw11Fb1jCisvkaASpMggtK3
wC+7ismECgvfhLo66Zw/YQEq6sfqx2mCfJ2TgcFG2E/4RPruwikyNN/jwjk8ir8J2DhCjK9Qxtc5
yOpE6IGu/kjbDD52uMZbgRGXDF2Gsd/YNmQwbqQKu11TLQ+qKvYdPtnKbT80vflXEEB6koWkYOsh
R/Gt9Pyl70ukhTIwHC0v//Q1/bpyfB/dkEGfAH+DJtrbAdM5KIF+xKVC8dK4/K4bpLEZwgX6yf37
4Gqn0ghulTjG2tGAtpd5kpXDbAOlLjeW+BUCPyX9cvEi/9JOwabuVAwoo7a657xGSY+anvojbK6o
u9qBtp24BuXkG454t2rPyhh4eJCCmp4OEkITK7spjmhunLIpRPFn3jYGkLP0eHhDj/zVpsk7dsRn
UbTjWFegjcv82XTF99gVZ7Br5MHz+It+GKMUKB4m/rYMkkeJBelg3MdJP5eeejBZzgWdZBufbr+M
dsgKU3YGX4myjlhkXUnOUsJQmOTwrR3Aumbj1tSuI4036oqVbkg/p8reqsXe1oO3jdvpbzPgVcoY
A11SGatDqNUp2ocgLC9jZLw2CGFwfr5KpdWJoiqWLQAZnYH9lmSGXaD97uaswZRWstDf76TA1EGI
xEYUHlPNOsgTKAx16JJiF87dTq+LH3/snhmH3S6DdeT0YURt2FokTb3p7MIou7Vclxepf72v7gOA
ejIaX2ytsU3/jRROUZDeQgN2LQYdYWKy3YqnpYFcEdov0LPOIREtd2nRWePLgHCIoDyNm+EvCSXI
uEuKa7O3ND+96RBifMKyMRWgtA7i4eBydfhaYZbwiwPFIffU/AQu2Ibm6CGnSHTCmbpYWqZu6H0N
LAl9CiohceI5Y9LkcQxiSF7vM9Ny9qS2kzFA8WahDRVtKUvr/zPV3K5pfVPSOfdhyXdV42krJzUe
ByqDNEhOadX95yztn4a8tmDEnIVKiZt0H0EKPUA+QmtNtHUzZPKJ4XF6SYfp4ifqELMtC8A1VjB0
9C2qa6e2Th8wyzsWfvUROo1+TMgOpzI8JnJytfZxdBAUKPxdYSXzSvLPZdA+y4H17ZS4qc0d6Jf6
F1Kfoi/8lJkajSUWuaLYBBWvp2YzJDVjKqjLJFBVk2I8NWl7LPvqkLfxi12jkQyipZOUM1f3SFyH
clQl7psevVnoHQdmCFF1/otM3NrUhkecUgHnUnSmBnpdlQkQAEHI0OdT5gQ3j0+ZDdqjlO3DGB5j
iq5SUx9sSEg9GebvNLBTWZUTbt6cBVJYt1oH5cq400o5WpOPDk+G3Ay88MH4IxuLIeO10eXwFBcY
PJH5nAWM4dHr1O3y6PnWx1iH1zRaHhp8wxmLxOZDFEtZclbt7Ks8fFSIZaaYm2RpC5Di0+lAXqiC
HcqmmegthDHUO4+RIrbzzL/x0Lsr3xR7VHymcXzvGVOMadhjGrQHx4xG9R7V1dXz838yfkyqfqy7
fgMAj2s3a3nKyTkASBGKgOmpXtrC46YlW6kV3aK7e1ChWAU5/ZR2Qew1q6G3xOMWiuBeqji7RnUc
eK9pjE3tJwfJInTQaOrZwM5+KqJEIBMn1H+FU14Fvs/M6EmaEGXirOX5YXJFThi9YVCylyc+lsxz
WCnXjWsAoZBW5Y1JBcYwsw85fuNUexJGmKDFGbue7UgEXNPJ2RRje0T3bieLKmsoDubirVPZyfX7
C5+iEgwlzXfSt1AQX2TXjjqNTJjicb2Iw7oorIbokiOe1BKvIM6vpTaC+wFSvrw7Y3gyiu+W1DHA
w8Avzc9EaQe7ZrY0gS2aWPk7eK/KUO8EaUfPgLEZJpcTzji+H/vVm+VKhSrWCW51CE1366hv34Yc
CKqGvuGykwJeb/1nhijPggfUlr3rwvaEuCgY7vQtBbuJS7Ey4dtqi/EVEmwFDZB8voR+LRWnvDDU
tWfDy78Y7N5Ln4iJY6SHqgMhX15Xj6ZLmVMcCTOcNKcP5q/aCPalwdBlSLvcB8hpO+uTgdydnGs9
ryEPx1igQRbMKEk733cTFEHLrQ9PsjbMB+mbdtxCYasyCHvQ7PRZ6ATWDOGSe4/y9t6nJG/beif9
ekmRYUfgi4UcK7eVKfOtpKZGq/8wr7hCvfsQlfjEwvoS5lsXDfc+mq+uBXReYGHf/XDt8pxGrz1Q
4jLxyzS2WNLxToCi22FW/2Bs/ANMXru1ugvcklo28Cq0P4kFbaHdapUMkKKBZqZxoR2JiD8zDBCy
yvyUkyDlbJyB6Z3/LTghw3JQy00R6F0vvh2FHWkV/VEgMIqo2IXaOQQ7NGkz+OJ+q9g3kTrUDs1j
pR60pLgmJURaiZSKdCCI82NsV1/+Er+15LVzUe1yRJFdtSAKFTOKYWLVQSLDvTGL79JLz10S7mwz
2erYYNdpDGUkPKAbDmYwneSwNSr/1aqwLAh7+yePnIOEeqPHl5oZ3pXBEqjy5j8rY1ZlGt/cjMlc
0/3OqgETJ/Ua6I8CNvRGjDor7S2JDPLAjCVCv5deIhmOZCgdB0SbmiuXY79K1UO52J/aUFxgIZxd
BWGiHDeljvIzTacyh5uWuY+MUv2iLS0AcCEq/T13Av/kN4d9EVRswMJ99hugBLHw+UMgq2vrNeZ2
zxETsSgQk+kvoD1LXNO79LYEa7kx0Op+v8gGGIZ1jLWcCJtPTQaQMSJ9YK8ULwlJGhyV6CWNVses
nnvN3pgSFcJe7SVH9dt8Kx4Bzehsgqy/Onpxl1VN2xxJ4YacRh1YkMQU5QXrVlv2izfCS53ezXn6
F7vLFfraFxM7zz0cIdvyjxwhzYjSIUE45E5IjTbaALcO+4Jj4TxzQJoQyqQ9ZuE90Nk/DUNK4I5b
fewf4nS6skNc1rlUPyVLMyOndubl07KFq4cBOoieb8cn+Rk8JPmSwLFsx/FBblUEYC9NxcpITsx4
rxcvQ0u2cU7h1P2mhVJNeU1+5xiZkBhWPSAho1C/CEHGgCXRRc56rsIEz4NQayIe4gUugs0EFpI3
WGXlUe9YeJmIAeD8NTPASDtckFkA9BjDcntv0Zpix0oE+uX1VqjAk2mOALBWxSHiNk/ZjGgC9Y2B
TnnXNs9yQmidqJDgT0GSbAb/UgOwHOaWDbAagaopKBGyklBZPf0ugZjBPE6GEO+T1McwhpliNJrh
IdfWu7zG1NAC5z7Hk3eU8KuP1kGeMNqVhyjyzlM+fk4toBfHp9y7pwjhW3Oc1owbPOvehH0J/ZNA
XSVSQkOVL7xLUrJzCG8hO2XJs5PkNBNVkFyb73cbCW2sXz/SDlIcQUDmj3Nm9EF+WxYqX2SR8EWn
Qnby/jcWG3DaM0M/WiGGAnL9QOmMQBhURtTMcTDPKyYJTAIsJDHL655sP9vTvfwb6t5jzEuS3CGc
kXEO0bXBoSb+K8e+0/3Immjz6qAT+/iPWvnu6A2h20YphoEuCKgDLvSp8RIvxd016k9J3EfLPLl4
vjRptnNUitcLj0wKO3mUJvlzHvTvIMS9eF0HPXZqUgHRu8F+7orS95EvBtl6zq5UZnVBtmIv0aYL
2he5Rfak0ZEG7MpK+vraZ1sHTGZGeO7YMHL0LS5VDxF1qKQpQhbUUB9363fT6nE78NbVyIAjLVto
LquAgoFPQX34pvX2TWsmGNPI9IOsgQO354k2Z0DbXzIgNi1+XeAiMAcDAog8RZ6t8JtUoLaj1BSM
1Mgd6Gp061wDEZWpWEsj3avqnV3BquGpk+0E5IvSe+/cfOOE3ldJgVFFv0+5pZOHHwS14vDeBt49
tayLtkB0451j2keo8cNjZLcqSgPa075lwcAb2X0hf4A+EAmpR7X1pEtryxyycyDZPUva3JhHOxqv
+RTz+IjepIR40/klH45lh+j3jbDVAM/8FpsAShbNjZoe3ixGCrJ86DlP6BTyoyxNd1IjyXXwQmU7
HFrgcWoYtK+fTKN8aX2119njzBSUgPwtEx0V83oWlFVoEo/pwuijxDeaJ16C2ohNnVi2IeRYbef0
r76tDtIZ6XPsmaf4QtPqJpE8HE4I0kOLlzetwf5Q4mXa0wkPsOhvCyyyWAJRW+0a693qkQwhiWC1
yUVLT1+V8UYNOu3uf//H2Xn0Rs5safqvNHrdxNCbxswspHTKTEkpbzaEpJLoXdDz189z1LO4LXxV
BfTiovDVLYmZwYgTx7xGClrB+ZRlfCqZtxhlvjHIyOuqv5K/p4HuWQ8F/USLusElmdH1ei/VCMK0
u6lVVA/VvqcG0L3uMFfppaBVKaTptyE+tcelAcot/AJac2wYxneXLYsi4R3JMgQmsrUgKMopPOlB
9mSCWeGfT2HzOHDuWiZQspn4FO6EETZtsoIwJY+eO2MvDTCOM0yu7KziIynHPtVcpRAof8WGcaEB
VjBH+khpCnI0iU9u9kgR31cjKpD1BY5lctxCvYOXOV0Js61rIec36k4OPLBmhYZ9yytFyeotBYR8
BilgO/PUBZwdP9oTVXv6fHIhFRCX+Jxl85biJ9HE+m7k6hv5JnIR+aW+EoRho2GyNKRrIMomMY80
+6k0uZ+6xzRprk2yKfnpwHpwHeO+8LOTSd8bCCDSia5VH0lNM6d5rhp/b0qnTxs0+Qq+1V2DIDxm
FFly9Tqd+qUXGvAZxP2550YaQO0SC6mFZg8u8/gghPQAuktZUoGNyOdrTdJM2S4VgzyeZCfmrRzR
lLamTrrZUDm0XDG0Fg9SzhGChWMlu1fiDon+rezSci6vajpzPe9Z7l5Bltaw4NyoeivH4DoPh6sU
M42Vy6wQnGRyXtIFMUeaJ0A8VnJ62TzsAty/f2mB9SFtM1WA1bZpm/UY9xInUT6bn9KSOGUw6c/h
KhCCQT0vd2P7oU0IG7dTASiHtIld3I79mx6LsEVCKcesfML5BBTYseUFy9FlVCQ3iOmXDwptEF1q
GJ44w94vkvK9wmFZ2RDduFFVTR6UQmkpF2QPYYPLdRpxS9q4uCQmAwCAQQ7NGH41sQSvHuaI3WuL
malBlGE6hHdSuM2JzB1RnUWcnWFCQxUcIhFclTPNqV/94m4lDP3/fxJ0DOio6uUZrExL0uR51ddo
gN9kF3d6+IzwrRArEqTx+/Yetpe0BdkbJRY/Y6ROkl9yndEroSSQIj3F30BHqchP95abXMfa/A3u
La3xAUj7biIZXKbuwx2nKz1G9oXyK6dmlB0wkP8wdr1vIIhmMcZMGnV3jgWNxB09jaRQU09un7/R
Mb9y4uDX9yaIB/p4GgjduFvOa4VZVDo2OzNy7xKT1paFJBWa7GgKMrIzgi85UYuCfCcbzQgO0nz1
0vJtdvHcUHRq2aMhckNrs0NgRPZ9yg3A8kvvUjaorL0y1Q04Ic9ablxSR9jEG9nisY+ERYMAqdyQ
kjFKMRfG/pX8OL2vbCmuXVqfSCM9kENtbLr2JV146c9I8CopouTKkn4XLk7bnvRM2tHSZZGSWZrJ
QscGTnIekEDmGjhPuTG5qxgXQp3F10Wh3cc8wwPslohib++d8OsEQEE3Icr1y1rDs3aqnwYtv2sy
hQRgYrw7s/ueeaiDda7+S9ZcgmXppId2qNGQ6ooVZeLBKZITBSy2t8vGp85KYuMSKu0Hapf0vszb
wu0eynrZjXa6N2zvDjnwqyAPi03UoYc2oPu1GsoazyhmkZVJ+1cb433XlJ/LAPgABlgnULHj1Ojm
WkuSRAjzdKhUQOsbVoEKUNOg92uyBGBc2Pn2B7LC64Z+B6/wnPx7QqNLAIOSP7MpJf+ZhWDjcF9f
VRCMpHOfqDmg4DEO9IvR2NigW4O4ZLsZG0xPa93/KPoQhRCfIk/lSJ3l2yVdbpIxm8+j0Li0QQ9o
HBu5Q1QO8z+rkD8Cz6XNa9PwV/UwPkQG2GBSjvVUOgfpY0tyDyT7CrrfSU98qMNuvRIKfc37ki/Q
LAUSEclWMiJOHOomO3/sLoNhBpXnI67A2JMgXjnmBpGXczIG+Vb1YtNplPqgWeGux//Cc5lYSSHG
iEX2OAmo9LNd4zEszL2P81lH60dmMGZjbrz6SZCFMnyijpNJA5rMKyN3v3kuwa/azR/9NxhwX41v
nuSXCZLXbtud1AXydcFtX3yz/tMZsDJXGLIq17L5HYuXnnBZTKQyWTPAIQ1WwzJ+b3UZQtVoGnHf
kAGTX8mjW76J3A3y9sIgPtfH4bz0fs1VuIUav5GXy+2iT+4JJr4PI777lDdMFQNAD29GWH+ui301
LISBoVrl5TsZBTUz50CiWt7ZZPrJPhrshM4FKtXaeFMz2JD0iNsySBhcMnUloiV83gQdtQjgix1P
1yns47yeGaAIAY6XM7gLxG404zJG4nG1KTEY1lV/mFq3+15Ofl9PbJHvY7fdnXzHrnY+Q6vC3hST
rahJjhHqaWf+WD6gTX2q4/Bz8lkvTGLAgKuh3dGxiiEZZA1uPNYh9uuPKDepfNJiP/majhdtBcTH
vpUK1WuiY52Y+DQm8yoqITP386Gmlefaw1sR0uiuUAvJFkRCVHqLsvlnHmuY+gwoJ7UBtidtoY9n
TpUdZgBy+FRfJgu9Tg+oDOqEgR+vIZrfjO5yZyW/kgiFxuFguo8O962QINE5BasFshCKDmHWhtrq
h8tONd2NLL2mtysgDzgos+j9qz8WBweRBhlzSU+DKyUKSwSexu8ZXeEM9w66KX7j0I3V7mWry74j
FarVgEgp+bOa/FNHyVD4OOEIEzutowdZEHlsSJsy4I7h99ojHDmnZlzMFGmx0YnnBebdjeZMt1Oz
XMoV9j379F5J44ghRVAe5X7v6ODLW5P4wwDgYsCKajCRFqRfyOSDGok9J3uSLoMCMsm9LFFoMpNb
FMsu6C0BswyE22rg7aeg6c1jdGFRzRqG2iegVcIG1XAZaJbzdLSsCbczfh0B567JNSznYePy0yZN
jorsnCSQjdkZSLwjbjo4qRzRNAnRSoWSBfhIUYBV8XKB4dIZHwZssuzeyPRR2oGKUOADORyHKAKU
gLQVM8NrC+S5kbxZXn6pKvet0+0Ttt8kXt5LlvK2WAku302rU+eTERhde5XOjCPKYW9wB8g0opoU
oGj6XJnMxrv50KdausLFuFj3UwcXYoCNggrlDQyGbTX2r7OfX48ORRg5dZz0vxrSmiBMrZXL+FPk
ppY+psgf8wfJh+UNhaEHAjJ7EqYnc1Ca94ifNshXYXg8IjCRjze0ya8RqyR/yuyHuKExpqUvmE99
2YM0++dliznb9YSPMRU/3hdJkb/2dUl5vdwnwJfZPM7dMPhX7hg+uYBqJoZldjjdDIqoz5shgESA
y1tmBnQE54S3ZLS0rMdHo0+eAWN0S9SwONab07cvniShROylJvma6RLHE6psXgTJ04+M8bxJEdmY
rQdLxa9F7wEk9WD12vVDn7M5fYE61SdXi06+xUbUhX7FTp+4QyJP+6UBCgkSAx6fll+hr3ZAXol4
EAVnqSKsZlq0sSBV7GQdggx4dZWamJqN3OoIQYWonrZcdMidb+KMxhyiJwHAsASuFZ2QQLroUJqe
06x+J+GiFxPWOxAi+xmxIoshjBfM51iO4l1FgKTFF6breqnfSiOFCu1W26ksji1lot1qCSjP5K4K
h1um5eTszQ7Jqi/R/E4Lc9kK3wpo5HQmujO6Xj0ohx2zkEoXeXijSnwjdd/AZSAuMrLg+GkqkX2P
C5EcGcqPaDA/kpQj5GTK4rh2J7eeAd1CORpSOgDIyHGyoYCjK/nLBdyLQCvSP0zmyrXyKWpBUExn
2OdsM651kTct0/TFm30Ah1/6wEQtUMgnuXqZ8MaKlRxOPGr3yYg+cqIVTwBB4azO6xxtWr7HamGF
WqKFEHjnSe1aDmQbZc9omm/aRV0bnn3S6S1Gln90uEIhDbG5/O69mJ2tXCSB5XzWfYE0meq5IFBC
gjZape56bPN9wltm0ng+Aw6rGbA2Ls09zei58ZPuoRdsF032PjCAphRHLMCfpgXCTaigp1vSJNFT
oGPo/oQhKGR3Dg7m4gM6SG77drgrMvy9l7Jh7Qv9aeyW+yHrKeGJyGOL0CBTnfxcuZQ6PjkGANN7
GhcKp+k5RCOXhM4WWUr61JG0pI5MFPZBCvg+s+BHFXsnz5JVVI23sk5+1BysdngB6n2XqeZGrzNE
jeiG9QBP2hz5KjQlhmX+DHPvmaHhBZoyJweona2q577HQ5H1Cur2hMTl0zRi7WxV8dbSYedi/L5S
HSHVqJnbAibczTrnyyNxQ+EET+EAIXstma/toaRfBgi2pcvles2uMZ7sEhwVb/cibIIXn4s+HKJ4
ndOCQ//mkI90AhH36gBDA164mHmTIoMQOclmMvVLpTsnH82pHLpy72cHHwJp3OCV5WAwhhV6f9WG
zHMy1Mz9FlloOPwOPdCpae49yKIiAWggfUm1Mp93ZQdOX7tVJUyyqRs1xJ1mroe2uEKVH7BaeaS8
3BVgx/Qu2C1QALH4fnYd6tE5ammVa192Ul3VpU8bT0F8i6sbG8oAuK/saNbNS+b4UIF4ZhWbNxVZ
tZtj5RoirVmn+mujmBTLe+Rqr6B7FJ9RXzor+b8rFA7PwibJ/muXKgcJUlGHS4I0BmJCjp5xQpmJ
D29Okj0Fno14EiLFudOBv/YKYKTdS5SRWijrbgQ1nFEbq2AMWNR6S8v9Hm3pd80G7WbUBkKqxb6H
EBH780GL5v3Ut1tY0G81Pig1XdjBnDSmmh5CQagxBowNfcSiJgvagd74F35vX6vSPHcGI6HJAtnZ
6JBlKl+NILybQrhGloNaDsC+rCcD1o4StmdmSdnCxVr4p7bHLb3Ktz4ZBebfzyrQYYB4h7gGKzg0
we3UR58upQBiomAxQADEFVMtKHUI7xQeE5qIk5ehRVPK0DYGxz9/OgpJjxwyvcqgGHEJo/RC7VWM
/ZmGE+QtZnpcLkbGga+qN9uPjujsvaaUh2xZGBrMUMk85qcKfZ0hSC7Sln4o1exeF70RpwbSDRW9
pBfZM0BSs1oZ1fRgEjwkVatgDcmlmcCDkjuVkb42OncpSWmhbrsh/igH4GELYg5h2j3P8GiiJt/X
drdLrPli0srDFKh9nCfrgREpWh4+NxRWnoy0GnhEA1Dl/mKkPQGRXbQ0nByUO6P+5i1EOiU2nYOn
WU/DlF7j/b2e8/D7o8YaAARaH6KyVigQ9dW7nH09jt6F+E9GE/DTokPg59FOCwEaYkEgqgIO0hfd
rK1Un26SGZcQaE1D5rIISJ4txVo0fFUz3ht6dfJzf2vOy66HQOqQQhgdNiH0xaGAVPBhMxtmVG5c
S7z31W0W1BcL/2IagXK2SIQkMKAcUlxpPjdc56oajzSrA8Mg5+JnZFoK8/rkBh2MwvZYyBxZ+Py2
LfoKDr2eOL62qh712uxQJsmz3/V4k9waRr4uGnXOIg1uvJfJYzQOH3w0sdzgD0vUePlbMsKYuejM
KAU2pghXnMu28mnaectyhdTgnebTpetaqlD9G0Bmkv4Viv4EEk/d4GwC1A9iWweELHHls3LQguvS
TyNw4I585mO/6t0vaTC4xKVv2X900epR/6pGCqC8uUNCDSwzfJC58G5lmzHfITetWQD+mLHy8O3i
kCJvEbNeIhVheweRHxRFEaTOnhGfcQkF0P5/jSUQep6qO/e2jXQtM50zL0EmcqoRqXDXJeMjsIOv
I7SvhgovgWkFam7HXXnuRiJ2En2KBgajrgsTAI9ssQXebtehWcNFQCdjPdBe/l56kAvULDEyTcAU
bzTqzFkLcZYHEI8mgqbrG5EcYonlt8hmnDwsQpk+oBwGzGvhWpkZJ1EQmFcGTeBl6R5SyiSWzWoZ
FlKNAjtd8RI11z9Vo3oIPIam2bIOkJGohvF+MYyDh8Y6og5D4H5C5D/yejYyNIn4dG0KiKWxxjPx
eEZHQu/086kwPh23uRS9fZFZkmMgYr0J8WBy5gO377v8noIIYzCnkW+KlM9hIZFaJuerDeDihumF
zaRTAm+axPee6mlaXMF6IZXtER+o9MsJiFpWT/eitmcU840JHVmeZTESl8HnlRe8lLRraU/ACgIT
5z/r/XBRGeNO1C+i/LYsy5Wc1c6Y9qIClKIX6aInyesW5ZcaWFFoq5s27tYsIB3MltQvOKUorDQo
cHjZfNe2kJjlNGZTcuNghlra6Ub0Pb4PK98OHfYbusE3OKhtE2++4GjMMZnQGLfgIEZMsZKPlCmW
XMNNRbhC2AgAI8C7coeAwcoEYy3MCru+aeLsiS7m99YY4e74pnkhtlQ0ENGzMdYj9wXKGhqiSmk+
X4laR21dOlDfoU7zAOwwKQx60ht6QqeGHjNKwGtZIpsLQVRWJLw2k/FOLkV/CCv0DrwWdAr5GR3q
FFAe9xIO42uChJpIuRl1s3XH8QB2WjrqtCxiyi1kmAlZThQ/wiJat5ApvD46l92dcl0JRlSkKEVZ
RZa5LN3197tDXQmxQWys48uFcCHLnsHWF/lYOeTa1F81NH1FqyTr8G109Tcze7Vhv8dlcSXa6JKY
iD6RaALrqFY2bKXezK4Kjjaa+hsC2ZnnE6+N6DJpPLo2goXXqE7bO7rFqTat3DC8MnlvchPJp5X1
p3CV1VJMehI0KJeqXTf6Yy72fgNMtgDaRNYzNgLE4+rmU0173oIZJ9KqNpTsHIvjcvaQTXO3DFQK
Wqil7VLihVD+wqOGwbLLS5K4ZuD0aQfQrxIab3WRPy6RfSkbHH7WRcLHy0e1qaJ2p+PAqvm8lSi6
9DL3MnLaFQZ3T6OP08AALc7E/vrZbcf7NtPOerN9o8dABL2KCyUTsYSLwwcRLx0D2X5jkd15rr9V
uMtTm6CMFrIJHRs7xiR94GMdg9D7yrN4I68ToeoLkR7yzP4hHgsatKMYj21CckE5MamNj7GNfEuT
wZEW3StEWzBpvaHpRl8PTKv1NPUaq+FgYGheB0xezKwW1NXAMI2tzbUXe8URGP1D3X6BSnxToZnu
ijbdy5J0BpvIUf5jD4pAjcCewwHcDG3ZmIpzjBWz2m6kD5SgUNoHEdpgRr3Jho5v2+a7GdphYGIO
pJVE6364No32O1lO0iaktzfdlGN9MQSUxl1yLRlaOmB6nOA/Hto5HivxHvfjdc8Alqk8yDV0mm26
6hNSSph2AaUTfwPwrhRpKXtzsbLPDgs+ZltILlhb141ufDTPLC/4NU76Tuu8G97NlAIItrK1FZqX
1giqtmMAwz2dHQ1Tex0rjJhtA515fNbArOMno5ydNdi3aMtd932EglKZvJslFmFTYB911mmstZMz
mCVBE8q/dTmY2cXkz69lZuwx3N64iGymiEfJv7X8ft8INV16k7iHmFN1XVVmzBQ8vRhn1Pn7hCPc
UYA0ZbuzvGHnIHUll1Vv4x1lp2bMFawBs4c41ZWACMZWrLLPMRAgEnlHJsKArdBMm/p0XSVxe0Zk
I+CelipBCchHZqX9ktvN0lrR+L+ooGSnETdro+lrlaFwQHxQaX7SUmBtSJw6ZXyxGGO1XvoeVmYD
kJ9Lne7qg+jeu0PzUKju2URcaQZWDaLhnlj9jqPW3lWwmJIILIWN90CSoWdAPlWh3ey1WLDAfhVt
WvlJGR4qhDLRB2daj+tNuLi7ZrFhQ7XgWbBfOAsJBXUWHc24uSnJ8nX09KbOQ+fEh3OsYzRTDvkx
buLXacx2koVGSDN3iC1ZGuPodNzlRGGdVWAEc5lE0klS2DFqE5CJtOse4yh4WVR5tQzx0XHH3Whl
G/FyXHyYooXFI4UCG3n+WRRZK3irNOylzsATY4F/mdnICkwP2P5B39fgO/OkFrnA0nV2SUFRhxR2
G4Hw5iwzNbkUYbWUqNVh8nkuWvQNJF9zDK/AdKzp3Z2SFmOLOKO8slR0WTlLi+V4tLJ1slrLbOiC
zkADQU9R06/0hblpDZGG3K+vjbXD5R5C9Glwc42tKdx2tVGfEi9KVkj/QsJPjI2PrC+F0K2fjPeN
P8Jvs1Y44AF6Rls5z6unmLczk5xw2yCVgoFHiuSGtUSXIXLC0HkRVUKg+d7P052DHwpNF2Bo4MBL
JOQL1P4ZvZNJ4e0w6zmfNajW4gBKV+pG/qR2Cf7r5evdzYI+Vc2my8wQTZ4k2gBkuawyeJGFyiHs
5dDaobbttMbf5G50sJvhXRStI/IEVO65AMMtsAOkJeMbFxd4j4eUmHRjIoRcVBjoGKrkqxjzo5aA
IsY9Tu0z+sFZTBunLyaFz63TbR0julEUNUsk+sE5GOgJHffKSj/NwH/PFmwQeCVQhfwFCxkYzGd6
shBf+/nBcDxKNT6ebo/PtBJK+AfD4+zG8MYMJCdqmvOZm766dnXS4/oMSuu6BscwI5USZNaH2+Z3
yGVzHlI9pnVCFmaAIMRzoN7q6Mmc6610nrQm2xjN5wSkPjAF68QVIV5lQUFrxiWKRo7aQ9O+dIIe
GdVheTED4043UhRxtUNVL48mFwwWIJdBGWD8BE44RIahxoLQdIcby0MpPWMPMxCPqazSTx8JBOYq
jndWl85OkgbDd/RzUzf2SGu9gZRmRGD1tN6GHQ21PVIvO1dNRwfbFMX+n1rtJs25WcP4ZcQjlFNJ
Q4J+C1NGtHUybe9xd2nVOxJ4NLdHl8jKeD0KzHU0wmNRQLOCZMLKYnZuXb19mxEIC1hnprPHusbc
yC4a4sV8PWXYOGV8nKEedqwNmgKANtPEvMzn7jg2lNLQ+l6TWpmoHVYneLJHu7UQcBxOuVtNZ0Ft
QXIZz7vC6GljTbC/Y2tveIxwe+xGzwyf+a/vdrCjI4ptFijEDDqOo0NJUTiLwiiJ0UzpBU5ma+ge
ZCwRkooutNaAmGCoaKVF0cGKuosSDyUPntDasmwwhE7bM/kwv2w01reFXl5WbYp2mUcyaQfZRSc4
B1Gp0jygESUQIQspo2V4Hsf5UzN75LBIvws2/Bgy+tK85g7IMw6zBXTEboHc5s4xBrJueaT6/VT1
jLhW+ZXP/fPEIDwjMg4hhlOm3p15pFcR+8YSfwPuAhc5cwm2pgEKX3qEem88T9GTrH3p66+aAsyH
AU5bIQk3ksPJuTNqxHHExrixwsOC5r2FvUCNFn4Zo/4hxsBuE7z58FDO/TE6yUZD82QmEIOTVTMn
oPQbSgF+VQvGvsG8hn17a+roN6p478Nl1YHWW4H+bCv9sbIZiOUGaoJRXp7lbrMNbJpMfKcvfwxD
UL1fkrcCYjypHJyqCmxa49Z4G5r2uQNw/wxJzG2TpfvW8M9Ft3Bu6MCgts/qlHBEDFc9w8fFFKlf
efQS0DY+K5jKJEW8x0pph3TpneyyAZ0lW7wHsuwmU3q0UlrwbszEz8C/rMjcZfeKK9poBndObD2r
FCPdqjcfxE560Luty4XHOdq2A3bCdvcdKvvJusJ8c99P2g3XxbrVomv5E0kMaEmheW9U6CHkpv0U
Jv4lggkZsn1olDAS2ORed1342t3gadvW1lZpaVy7Powat99qKjvkVr+pBhpltJq+KhRTvYF6TjNf
3El/iCbvNDX+QjufCR/9XKpMtfFGspC8GW6TIfoAlkMBj8twy/400ZHycJWt2nyrz2N9rkT5ru6S
zxSlZIevgLoY2LOhAf079RvTad9Q1hsppH3tTCl9ptXCiAXrHzG0CrxgXcBxJjeIjjn4LdNoCNjw
98hiwjfsfpmrtfdIZTGMietH+Uz1kHDA5vzMVy491opuaVHjquVyuMsuvAldNAcH+jOYvsI1/AWC
ntHZMs27SB+OSA1H52aFBos1+QB6SvN+ccY7J2KPAbO1k+e20R9C3ND6qb5uGJNdFFEEmZSWl44U
EyQ73NCAgxWoaFgF7SuETqwc5MkIUJeSaeZXc1Y/cBDHvYhyvKdR4SpmJ4PhPrYdVKTBiIDjQ1+Z
xdmqwagEt6lDnw1bMHBIIFgUVSLoNlvVoXEQ12JZ5ygGdJIMT3HU7efBvZPflIoZMYq+9wn3G1y1
egfq4xQFDCyh3O3g3T/iqROdGbP7AnW9h60aXBs1peFQfGR4vNBXCPVzC5Jdk0kBY6S3VWl/DtmI
SDjQoCGgxzjVv1TM5CuoJ+RGAmLwyIvXTXUPYiE6C6IINBryfhYbm5C1DzzvLp7nL9SRPvIJtRIv
Vxc1ucs41C84bx0ShWhBlSwQpfr9jGsx/dCItK2xUXKcx30UFa/JUh46nmV1/nmswWq1Q+AdXOEX
cgpr8iyc1ABZOyjdWthWpJb7ajv+a+hZ+zbMWhCZTYEW8ve6kLvPDKTDzIb26YNUWfToNkyoz9P4
GNjqJayhGgMTg5DM5MRT2hoIf0AZTCNqnCA/itK5YVvYlgT97dSZTMjJIFMXNIBd9Q9zBfrMKayX
2adxhx+2JFCdBjNZdnmtOoGDl8egat/DofulD3SJYa/qZ2rw7oaMyXE0bpVFHLLM+DmcygsVuCMl
Qr/vHc8/T6COnDmB+WFqdOJNN27XS+FfAGZ9Fh92bOD2KsnucYm8b0LzkE8gVqV9ZXXeJmaWwzQ2
plCrtwOKqbGbmpsCg56UCgIhwwQ6GWZuoSDy4MVG5FDLGL0g4sgxx/RpUJfm4NxnZn1hDBYwv7B5
B92fiYcyeB5EECNFp4llqLLiLSmSW7uuwnXgYCcFzv0CKx/wC9gGWYqoId1Ur4nhu7GYI/yAyGyf
KwLfmTbFj1U0POjFcqN0bW0W4ek/Mr3u1Dy64dYe4DI5MT1ZE9FuZJWwWFqek6W9TbDunIsSUYdx
Z0GAHKgGI8ul6KvXMi9orPlI7ENN5m8+xrp41P6TE+sPo2SzZ7MYjp3tNK+4LKzZ3Zq2BZnRvwpr
cLFkCF497Uuyz9zEW0KzRlgtyPLSkkDhvF5JcKKae9ESIz1XPYgzTB3PEkBjiPxlqwEm5tnoDYiU
+NErBWjO7pv2QVlaDOTenNx5FrdxaE5si2YkViUJdlE4QxkTnG6/cgFDOkNwrjlAqpaJwEY7JsX1
AD5ZynhxeS4NmPhWuF8a7MXTFBH12H9BOjk/NKWJqEWZ8QLS2xihOMvHRjNNdmM1MEktdm5YP+mz
85XXUm2CPiOalRcGLaYyC2gOddFz0NVPTVneDENLu33nOsubqqCgil26ZaImTNbMf/gMJqoV9qWX
yYBzvfI/7Ji/lEMTRsmVrdpjXtGEdOed39B5X/R+NTjOszUi4mub3avnaK8Uz+gbz8wjyyS9U854
TfXEDsmjB3ESLXIGzI7q7wMdOV+nPoDHAlaSBL+yalgzq9hE5H+z8aZp5V+sen9jNmz82B1Z7U02
QzRt69B+hbE8r2J0kJC5tB7+/d/+1//93x/Tf0af1em/Ntq/0Ws4AQzt2v/z7797wA8f7chkBu7X
PMCtBgrYUINAtiTvlZu7f7O0ll/1Tzv8xyOoGZJF16ZsZySd9NW6Fw+XjkW557ZQnq38XVcAGLys
Pu/t5A7Q2rFz/OqCDf2uZ9RSWnkZD3qGCJb25dgLmIZEw8eA4x845ccCrgoR0ve+CqiYAoXYik9y
1e5LRz3FRnUdOzldeaN51HuukCzvrkudTiNlVn1WdM5DUsyYKy/clsW51tNG6Tx/lebNqhuHhyVq
nyInPlkF44/SCUAHOtWN11qQMpGAt328hDF58FBR6GgfQ3KaR+fVnvw3P2fqperHmI6tl437wYzu
qwqLX+8uXNJrhdvGue9a93HhXtQ52A4NsqbsOaoIJlXxDHscn88/v2b7d7bSP3zLR4hLDh6myY7J
ib4uQusptMbXxe4uU06CntNuzosKizIPtkrKjPQsbSqHu88HvUBLpsMAurEmWu9NcqVVFmRNJGX9
7qjy8dPqXXiwMMcab+TlousXtX0EZr5C7wR86pnndY+2Ch68xLnrveJG6/sPE1+fBf04Y4SF6brB
FzyZR7OwOhLH9pjRUECl85OBDu467W1p+L8UtSUeIpz+Py/Kb2zDjR9rQlWI+8JYaIzw0rNSL1Kw
Fw1lNOLqaCxflZjqnvtDsP3z037zBowf1u6qcJSqQOpvXS/HQUOtRodWVjz3h6Br1v+zZ/w0dZ/c
MlAe30hcHQaQozLlQS8YqkH0l+P8HXr+6Tj/+B62C+cypWW164zhIXH9uxahZS94kibgPD+DhDDV
NaZxWRnTmkFnivm4oa6RPP/zdzTFQv6fPsCPL1laoT46up7twrq9ZKx27lvzrykA2qWHJjrMnPyq
O0+tHp3eKkdsPpSEgcPlUkNXA6XjiCusPRX3Wb4Acw8BUgPqXk2+9xcPd+M3O8uSj/7xBuclIvQa
/+EwsC1mwM3bmgmucBdyp96mCXwtYQwxAqsQKoCCA8Iw7Pr9ktV7T6GCDIy1o78qmH30U85EYP7P
i/a9p/9h0UxJP/7lE2VFONkG+hfbORqvbHHlAhQoqc1s9Je+xZwHZAMkIGD4zMT4DyEK/fnZ5m/u
GFNW6V+evQxTP2ba6G0TROcCRDuwNWPSCwrZi+x7AfhixUQ3AXC7MMNYFPwKZGnAYldwHoTOIAup
oJrzybzgtnXo+0KlEQYc3p9//py/e2um998/J7b2iJcHnbcN1a0J9cYeXkw4j9N8MMBd8olJqmhc
f8OSK4ushE5IJeSKEIqyRXDL/xKYfvu2JIb8y4o1bRdhg4rFrYUu/JkMwJIyg7Oe0+JBs4cGjkyb
6zI6DQwoCru+SIJ9pXXHP6/Eb3LS7xf5L4+vjGasLCPRtoDtVmOgIUDEgBnnbN4O12eC4ill8Z+f
9dvv+iM9SOsAfxnQxFsdqAT/tXcG8tH2qnW/0iLcqME9siOpGhkJ5t5GSLJ/fvJvArL5I/zXGTAf
N8nwEcYcQLCjMSRNHScyhU3Hnx8hO+efTt2PWKlhSNsWCfFY6Xh6YhCrF931gPqIOOhxIP9yu//u
gP2IiAbmLIZqag0vgnYD1Xxsndsxs//y23/3JX4Es3pa9NFtOtYJzwMmGtSN9UItqtM0UbN75Tvh
X+6W3+w740eQSsraUeDFNeaz6aWHd8zYZfvIHL6KeN7ZbQgI0A32IzP5P7+e3z3vR2AC/VqidSRX
MlChxJ83GdKgKZ2f2WQ0KQ4y8xg/9Qx//mdbzvgRYWJceuLI54ENW6yPUMiS2c5EvZNB0fnLQ36z
G4wfwcMyNSy8FnYDgxjKwyndFKhlFCLR++dl+83BMX5siNINlRtJeEC1Fahbs+1R9audeVsZ+duf
HyGH/x8Ozne1/C8RyNMwblhcgkJHL4G5ppAGA+cvl+HvfvmP157lY4p0QBhuxXTDZbbdFUTU/9kH
//GG+3gxmrbx4Jwo/eArvHT7wtH+sl9/82b1H2+WIZtmungsbv0I/BZuREjr7EyMYv782X/zXnV5
7L8sulZbfaZm1qVEggLfF1eGbvOVszBaMDR4439+jCzFP73bHwHfa0ef22UJt7NCt6Nzn8NqvKCz
fjkxb4Pc8rec5zu/+KcH/QjwYTnjHJIwJhyLcW+M4LmxwbAjrwH0MjybUf6oG/nWS43XKtFvxFtN
0CqTG/rftPJEbEKWBa1fAzkvA6/ZfIo2ZVKhhwzNiRnieD46HcRrpEmroLlHeeSj7oLj0A5/2U2/
e+Hmf38jwMRjM0qNcNu6cAEzHbmaeL5xnf76z6/C/H/MnVdz41qSrf9Kx3nHGWADGyZieh5oRCOS
8vYFIVVJ8N7j198P6j5zq9iiND1PE9HRcapUImFz587M9a1phfjsEh2tHIicY6UxBu6FwpRqot1N
stmuK/xFPOouFgn622SeYGMs0vkMrmcZMjtGQt8Be8373NqqEKpDrWTWwrFm4Ygea/IT1Hs2VTrF
ka8P89QTcxRw4jxWhkKhNS0TREdM6lDh6fKzOi3eOht+QOJY36xAn4YGzXGOVqBC1W3Dj1t3FWg0
BXU/fG0D43/z9vLZR2GHCZ5y1AF0ImQJd21uXgtfYbg5/CZ9nT7mX24lHz9dvF/eXpsBYOTbmGxB
LoP0oJKt5fHSxRqDBecuYgkYVP3+6xvy6XPJdx0FIteMpVo13JAigz5cVvOqC64S2X2TcXzsSj47
l6NIFGg+TY3OdFbgoZBpCxSozWAhVx67+eQy1aBYtIKEEjP2C+zj7+24vy4n5EAulH0N7DuZNIJV
mcAyi+tqnibycZJKZ3DfbWHtdcVJziRz//00B9dFOnyBSe02uXh17UGxq2/esFMP1FGw81W1zUCa
OavR8c5cLNwyjIX+dzfhKLylDcarclCclQm03MuajTUVXyMsnL5ZJz997bjLR9HHbMyS9ppH/KRx
ylTNwEAITVtMOYJ5TC0fjuj716fy+daLrzqKQ0M4BH7ec8MNO30youEijSrUZv4O5GQ3t7T4IQgq
/cz68MBFuAApPKAzX11OTlohYzlJaAG/8/2lxCmgrvWbrw/s1CU4ijy1Bz7IL7jGQ09rmGnxieZq
4l866Q4nk9mvv+bEU2IfhR3PqqWME8tZERKeNV27dDDk+fqjp1fyk1fJPoo6fWEoGcZdJDtjdWUF
4aFQrcew9X8isP3m7p2IBvZR5IkUNekgS+AtZCf3XaTRngVMVPWM3X19DsanibrGhPnvsU0LtCwP
et4i4QN81K1Nh+efoU38LVisE0SNnrHNQNPY28uwRIxvF+rDqBQXlko/fKjXaqm8p5BJwjzK8IwZ
yplFPVYpzavcay4ATiMiJmODTsXuBmkx5SRc71CKosQNOmQBcYr8YxTnsqIjZkYJ7i3RS4bIPYmw
BcZILgrEcqy8VRuHAQFKTvpWhWwBP4CcrIH+Pt6oEw1wcr/6+rqcuixHYbIbjNJtAp0IQNzSi/4m
RTwP8ii/EIl1NbA0K63GrLv7/PX3nbrRR8HM7UOvIed3VpOhiiqMC0bWH2pL8b4JOKee1aOIhhIv
1+BwguNnrjpHM1pI5y3X6juvqL950z4vN/AoHQU1C8iD8IRv4bJbb/LUupikvQI9XYYtyCTrntTn
9CCo+cS3U3o3oFVVjOqbHPvUJTwKdKpX9UhCNAulISoZGIlhpm/GWPum8njq44/iVdN7JV4pg7UK
7fhHDWNk4sBNkP2vH4BTV886ClS144CdzQV6f18cYMY5mMPyxkyClsmEq2eCBF3pBO/hlQs10HB5
fO74OETQ9v7mGKY79UlEs44iWlDaVg5DB8FbCGUnpYrPhLn6NHH0qh5yQYc7TeXn4CBaDSW8fSHa
ZBoSEpuvD+BEomUdhbuYqbBeKWjUTlZWlYmIWBjOOmUW0BSyZwE28HGy+u9S0hMvuXUU+5hXKss6
7M1VxaZjQsBSPp68L6xx46OxKq97LX/8+sxOLEPWUTyJGuEbDU4sjJU9AlahNW4svv7kz4v2Grq9
3yO4yFMmcHNWNT+M1oyZbSfGKSZGKWpFBnw1YkoUpxc90w8xHd9gwJOqzK2HCQCacGlj+PjCqqwN
G2xtljYNNx0DeKBb4ptn+8SrYx0Fn8byhVEZgVxhSI8SQn0PsVfxnPGbnPbUtT2KOzivV7GSaRJ6
Iret6N0bxUGb//XlPfleHoUVZs1YzpGWrUpAz4OvbaeTYLZzzTQaGFRshXxmM8Ne3zjMVg8drgP0
kBcG2IZvXssTmZJ1FHlGX2Qq6Bi5MpsyRrNgLHJuXY5X24iAPNT7b7Y5J26TeRSB0kgqSZ0LuQpa
zG6ztOFhQMxeWfU3J3LiRplH4UUwRxVStwWm5mBpS5IwGWh+fZtOHftR5EhLYdQadKgVNKb9ZGWn
hzjChVHSf/McnLgJ5lGsCLKQadlKsVZj470ie4MbgZ0G7ooed9/vlcuvz+OjlPhJCDaPAkU+KmMY
oZVfGZoZrWXJ2AQ9pIORAEJm6JQOGwOQOlZprosTji/BPqh99dx6HdxBquwTg0grhr0zAir/+phO
3bbp73/d/nZ5aHuy5pDU6MHJaVcn7fjNM3fqs49CA7C91sVc3F6p+LwBYn7JUVp/fdjTnfnsSh6F
BadmijfIXNwbyBiLumTKQWS3re5c+0588/V3nHrsjoJDrCRe46R0I1OkaUkMxHHaP+uZ+U1Odery
HL36iRVZg2qS09jUS4SNCwxzU9/cVjFdiE8ukDx633MM1D0Yysj6GeZitnCyLQSgMiBkhr4UmSbw
XtnyVA3vmAL1TGQjS8ghEAxsBWJbPkRWseli9JCWeu73zsEZtevWNLf25Cuo4DX/zZ08cRXkUdyQ
SF27OublrtlgtQDKVad8+PoGnnhI5FHcKFPLHpOQj2Y/fjexvobpGqBDNRC0fP0Vn7f1EesehQ7f
i1LI9nzHGKnI7bN1Qh176YfB+1gW/bxL66deK9s58leQKHiAAljUGXEUkHuhd7QLBkKKxdcHc+KB
lUfhxW1RYdAd4V1mO0ysWMS+dZDgFr/++I9GxWfP1HQLf4kVvZ3XINp7Pj9lNnLan2FCzlLZz7QC
Mrsl1cvRwlZUbaN5ZAzfpP6n7uJRFCkYw+7GtrJXXqEvPVtHy83AXGes0jj9+fWZGacewqNwEqiK
yAoxOCsJvoDO3QqZPmNGYU27DlCznLyo8L0wArQPeZUu07Hc6goKlslBS3fiS9cBa9+Uj1jLvsB6
ZlRKwaMs+lFMLogKiguYXsw9DTYGwam/DRvcKqPiMtHFu19p16wLHcQw+6mPQeBDwGDUqD8TjXhE
Tn9IWxQp7H5Rrb9ZuVogA8TyWsuvuhCya5usvr4KJxJ0eRTvrFjPkVyATwl7epUAEBATpju7YIC7
iPAqSp90Rhe//q5TS6E8Cn5m09j4aACl4QIjx5PlZdNUB4H6uRmrBd2xC0cFUjP2FY18+k2gMNo5
fgoPlAfSSeKcpvHaDLLv0pcTT9lHCeWXZ1sPTT/RLMdbI3c/M7vgSeNiO3G/ADz08vU5n/qKo0iX
NYrTeJqPeMdxcPxSgj3eEGdeNpGnwuXX33HiQTaOQt6QJDJnMtZb42tc4d9TXOZ5vf76s088Hx8z
cr9cogJ8MQsWJs/YIJQzwfygRqlEC7Ggi1DJm3qLgkZE36xgp67WUTDr5Tgwvx56a7fUloWrcGMA
yDGmeR7o+Hp/fUqnvmS6jL+cEs0GPsyqQHhpGFgm7X3sTLwMME5RZnyzREyX/pOoaRzFr5TZxLqL
Iy6bxoSso8NQdC1vroJung0uMi4ktF+fzUfD/7OvOgpjuG/2zL7TRBKWd5u3/pkHU8cLwA4qnVi7
sGVbyP70ha7RgBzokWFJFEKlUrRh0QY5KjIsldFp+BkYEjYlcCo1+c32XzOnOPLZ0R3Flwqyc1Yk
kb923f4iH7p7NSfgZoi7E305WOH9ZDuA+3eKrpQXhHbZ1QSeCbNilRfeD2E1c6l7m0EM2wx2OaZ8
i6HvDjESNCWBfmMoVCOLUdy5ubvpLetRlViaFpMf1fQTQTYtem/XmfwNJtcPJUGHiec7YBWv6tC8
aXGzjnp5masRlHcleewNOIKdYKvcFt7e60WM2hNhr8vwOZE/axaAdKFKUpuayS64HRz7QdORvA1A
qyYBezgolxVd/plQ2xsfmHulZCCtBnEFnQLXSfRdVYYLjBLcF5Z8M8TA2CseSrb2rvkS+q12YYvm
0ARy54Xxhafn+2zQtx1wXvy4WDKgIxSAfps3KYyt0oY/ZZqtJ/CcH1ubzDKeSjt61JgqbBT5FIcZ
6FNPuxzU/sbBxcLuxq2duQ+sT+ucQDuXWXtuSmWJbZ/B8D7SeOyrp5kbI/Z/OEO+ngKWjm8Ffg71
rNWy8xTFegViD+pTjyy3SM56lFRhMN63A+QyblkzdZWQqJGo66g3243aucC74Fq5w1OoIumc9EIo
CZ5bbJvQF3j4smbRKvTw8WicrcfkVI4CXebk3jEq6zK+bmx3bwTuisapsZSyWCsaU8XgKWn4VivX
bfcIbOuZjUzMtMTrxPtn+gLKX4xWSUttPNgU5XzyDHDQSjUObqHCyHBLUOOZIunKunJnAP/4+rVE
cPD5k68fhYAwaFXh2gho0atdCK+68iW6gekBznCzGDv/hwjys9zX7th8OrJ4SFo8jvMCUwL8b3QU
IRBPWmNvW+jotKHGFdofH0SjM/A1bJJMWeuGPE8840Xrh102pSyTNQrgOPTs9Sor8Tm1hvSxR86S
VS4kBFKXOBjRJYLcjJCM19AYeh6zpnDxxJDxR7dgbLWL0bCQLNvgM62FxqR3FnsXXlXe+wEuHWYD
9iUJ1m5kBzMsKHchH1cVFGomSyI4fBc6+VSlATnKDIS9LaSsMW6yraUyq40v0Kpm15EBGS+mnjQN
CXTXSxiqrt7sM0xAeHJKKncNSne6kFPjyOxw3wL3+YaMdW/hugPi1oDnJQ9+MO4y6WKBDlZtrpSK
XBlRzsa5tq8bT91YouYqgFYB98lEVA0ZkQpIQMAfXW+N2dgzgqQzc8x3JXYUOnSCNBa7DNZDaCUd
pRJ9o01qhrRaitS9iDrvpcGIJYRIkvqBO9dKbY69xkukg1EX6oUKpzUa8ZUfBrFgBuV+ujf11O+X
gflelcNNx3XVuIllGR2mNqqcsELAmg1ma6Cy3dlaswpLfKUsrT64cHnnYhRnGfwTOECABTnp6RlI
gupHGDvhmY7euGJquS/15EywyeBfruM6WnrxcFU55FlyNG+xfOPtvwkU6q2xhbK1oWm/gJhxU5fN
21TGF7Z9GD15GXA3G7yZionWlipXDXwrf3JmQQFQwGXqhnYT+vqZamk/J3tZE/Vd1KQ7FNnoaVlc
LACoSeNR4FCvJQ4CaP/mSF+gEvg5zL8E+40IzwHmZGRX3TWtkGBoEd27vrX1NWWYFaa8hdf4KBrk
OIYL+XVE0IDKCbMP+7WezEEZ2AMMUdR3ZgJA2OnvRWHsfWaJZpUCDxglGkOp7oWKAUqpIIrkPbhp
0uA6Ney3RGbnXV2/+l28cooAjaqCFXFZ2Od5o70lHYrkqqqfmN+HrZYMDykrZ0xibjoh++g0PEzI
7qhBdl/Kdq3J4kKGBkYwrfJkdAq9sl5cUsBcWVX/o3X7pWJ738SUU7nYUfqc6F2NypAJlyHU2VzY
/srS9E3k9+asc8aHwsUoITG+WbpPfJl+VEsoYukl2KkyVuvJVd9blA7qvdKbw8w/B//jfpO7nkjG
9Onrf0nG6iFpG+kPDK8Fwb1nWduWUefYa36443eTix8R95McRD/Kj726dLTUixkFA0E5D3L/EITm
tQtLg8Wr2HdDcmNGHhYcndnM6rCkJFaiZEKk3cfJXoT6Hq+G16YwrizmKRh62aaOudZNroURUj+U
OOX53tpyQBgwFn0Y1WodlPLNlPWhQruPymUTqupjpOc3lcWM1NdLzJQUf3Za0yX95dLZvd9qmsZM
rheFN43RPWmafe71yjc7l1Mff5SL16md0knumHBrlAdhaK8lDHyDx/7roz+xadGPsnC7qSq6oj69
9sxaB07aAmU3mu+S4lMHf5QU44nQ46LuTA4F4WEU4J7w12Of6Xf5vvKn1LhedL57zt7S1S9KsOCj
FWx1/ZqZ+a/Pb3pPPrs7R4lv0w9aJhPLB4wdzUYVxyGmMMCpvfckPDZ5YtAGe8BU66+/7tQY0LGM
Iq5T3cSf1V/7SgsO+dX1LpQOlzxxgAhnxv4MNBh/iJVolWWX07WYxM6uh4I5WIXkQAhVZg0pb2f6
L2Gs73yXnv8E3ijRq1LuyVC5M7nvBCTYVVf+o/7wH7+J6qoPkd2PLB9KBgLroz/+122W8L//nH7n
v//N77/xX6u37PCSvFXH/+i33+Fz//m9i5f65bc/LNM6qIer5q0crt+qJq7/kv1N//J/+sO/vX18
yu2Qv/39jx8kDGhhr9+8IEv/+OePNj///gdeBL/cuunz//nD6QT+/sdN/bfzoK6rv72kP/92eENk
9y+//PZS1X//QzHFn1J3DGFbmsq8Bo949/bXD2yTKR6L3qIjNHv6UZqVtY9uxvoTiYopHF5Mx9D1
qRRcZc0/f6Q6hiVtx2YEyOQ//vjrIlz+48H9x335XAvJb/z2gEtpm6ZlaHwQAwKaxsf+HoaGFnxu
74LhaV1x6WGgEHdkb8kzCtIcnwOmIJaYcuEdk+LHdddD3A/vLP7gGNdZOBkyM4sko4U6WbM7Z2w+
oEJIoIIgTJ8qKC2DBw80J32wd6iT5h55SOivWgPYJz6fDu+26rcLDxOuOmhRudwa3cFLLNQJt16i
AaB+z14QiMzt3J+p0BuGSC5z60lTXxHawGHFS7xNlp6Ll5AqF+jbIU6RSuP4aKkP8tDhc5kzpVmW
M9vGO8kDtw1EIF4wn6YND60Lxe9aTV7LFgFxNdlYyRkDu6AAbn3sqD0fsp1RbDCsWHF7wG0MC4Pz
C4MUaIm/HApvYUbmIpcVwGw5j3s2YK6+FwUgSC5b0hhbLDFxFfBWpV1twjzBFaKbZeDCgnmXvZby
2R3Q3Ic7SE8zb6/pUGRaLKQem+A5ttmL1c+tf1GbxTW+jyvsk849Gklp4y2jlrwnxv/GC1aCjZ8m
X/zuUHXeWY2lLFYSRE8T7DvcHzx4yWNWnYMKT8/mZQtjWR3J5EMmYNmiV925XZWbAJsatojpc+qM
SI119P59tTMYSRwIOqVszrTqvGhyaFjBNVKSC9jXjCXgYGpX3jWWRyAvsM1sm00h4l3punuLAZMB
RVzvrTAfWSKPX1sFKvVGwkmoNkANb6ZLOviSasIuzI3d9XSwY4KZXo9cUOnONMNYo4W4Zul9ng4j
b0e8dwFb+QIB6lNIVfljel7HgJQrUzIxJwpnl+sx5afntCuxnIVXo/Bw6VhlCgxawvkQjodMd5bM
AG/bRtlF8GhNvIQcTd/rJkhBlwko/YLBy4XRhM+hBERTucsobOaGC9zEqc8jVc58dCFQzVaWD4nF
bc5KGFG5B0YJqjZ4iSWg+JnR9yurSHbd2OMPG87xDV6meAP3ynvQ9ivPFMxl2/BT3LWNaX2Ib+6+
Y3fe1cpSKX8GdYuUBjSKu+CmbDI12Kejuk5GNH2FM0tMwIMCsFz4pETnXTDMhf1cF5Lml7/U+4lf
C0n3OYsBmBdUH/B431MyOmtaeWOKdiPbJ7dzN3YFdWh0rhXXnAfquLTF2hyrjWGQPAUWDxEDznU7
PjZVv0sojTPKw1E7HI6LQVZE6UVhM3UX031XY38BUfBFGg96ry2mv4oy79xMASumI8elLaroFknw
jE1Co75pJOodc1XAlAAetICruMbN2wgwrpBM9BQ4O8SA+yWpa4wLsScWqc2egIZFqT9QcZoNOdQy
lZ6/H800+y3srupwpQfv7XhnoXrUgx9SP1d6hpDYXIfAYTzMxwMbSU+DAx07BLA/sHlpjzX6bQbo
w18kjMEzLbVKbDFP1DuYOL640IMUgg7SuKWTJ2Aro31dgnL2G6bucWLNcGLlPrSAqfxlFEebiYze
KgV+HulWTqI2AlVBPdEa/XkSX7XQdsz2uYEUU4l67Q6vKjXaipEeW301C8q1YbQJSWWdFudBSj1t
OT56/Xhu9QPBMsAEDlbhgBIKP5W+X3ZmjPNafWYMuH0DGU5xwSkJ2D1boo6QZiD81uJkZSntOmv5
ljzZt7q+HoW3EMTuCiRh7YGcM5AA2NE6BwibtPWyC7A3Sx7VpgOjQLijkD/9WmaUO8wNz1tgCbF8
lY5c/LKg/nOt+lWnj9PNJ2uTNHRB+9w2QV8cpYHCU3gJA1wkZJisZSfXWancGYm/0pL0ks0weaCP
02yyyLm5aetTBEPWmbbnNkBSOzDBhYRzai+bGl6hyd/nCPxqXdkJ9p9u6Z1ZtjHvTWMfqA12oc+5
oF5lXw++dx8AQwu8cRW3LGajOY8NH9Aegbxh8dL8ZeMxfkUhBJPRWQ9HrC4mqKmcj1CMtMnulAjS
Gd5KiG7pD8miGJuLIjChjnjX6FLPdJWjsM19ODZnrQIPCyCclqJs9G4irTmf1o28U3ZF4yynTtbH
AZb1HNJVKLWVTaAbxmintu1ZSCxsOvTrBL5MhPxTj+50vm2Tx8L09kymTuDHhooK+6dFHys7FdOM
IVGuWEDOEmfPOrybgq2LWr6CjKCV2CgQyKqKgFURtPGWi3CDSfnwKdjVMO/6NroXYFRFBgLF3MLf
uBoN/zpUu4M2WndB1K+qDt5LU5+7frJum+iKVXXCnM3bnnjen2VwGq08XquC+IAjThiHWy+TWBLq
e63NLsOQW+n6KxQbyw7MdsCxGhSdWEQRF2P4ttbh6A06Dk6mvwyxHrDi7LLOs8uKyKeBQqmC/uAR
zz+eyn8r090HP0oQSe/1cR77W+r7P8iHT37Q/8WEeNLG/jdn418S4ls0B8HPl58fCfFt9vriZb9l
xNNv/5URq38ajmbplm7yTgtzasD/lRNrfzq6SpKjqoYNiFTjlf8rJ9b+JA+WhiOF0JGrqPzor5xY
/VM1YA06lq7auuHQvvg3cuLft3wSIpDFcTmO7pi2KuTxxI8GuUqC3XDmAMFaeOj23JY4curBfZwk
z2pGYbatjLWwZDX75Yp9FvGOA9701SbtJGHammlbx1rAyTaiVwzsVutqXfrKTWBBsdd6uTb64kZp
rVua2CDdouE+NjKMuju0wq0ZU48v59aZl7ebJCk16nffTD9Z2u/7fGmqDNURDU3bsOmuiWPBXFmE
VlzgUQbKsjQWoTJceUXmoRMY4rVD4GAfIOaZlPMohxdVKtajbMQLTuU3mh/5C/ZH9OWDzJ4bEZzf
uCrYjLbvXQSdpDZJ2kMLM4fCc2frgobRwhFZsw2NCje5pISquWd0OEy861Krz2sjPvOZz2Zb4bII
1vFF4LPJkM2myn7UeF0j6DIvLep2WRxDfoZtQQ5wAMYLa0T26iwrOm8ZK+MmisqlrB30t+VBz0Da
CnfrFuGr5mQ3fUkBvLAPkV899r16bzniyo3yfBaEzmrydY/HOWSG19bKlPloGHcithQSA7EroC7a
RTFt2b1xHjWQzBTYLSIzFoyW7IvcvDJArEVk5rOyg7NjedtRt+MZyC57oavuvdtSmqLlsVFEuc4q
fdf10CDtuidv6NK1Ll0IV5BETS1+1ivtR64huW5tLoYurvzQuGrlCPUA7jeQKernPmxIjbwiO7dA
vy2SXCqzFiez2sNXRY3ZWVWtf3Bq/bwOWTWxYVl6ZlHNwygECxyw3fColSdUDhJmjUXlgcRzqOC+
Flh0J0lx4ZYFgoRRx0Ul58RNt4ZxVdZiCT4WGqzXiHVSo2XyNehdarOPHH49KrC9oUw5w+MmZtjC
ubVcvDu48/EZSMmE9v4SEtO2bni0/MiKlnV/LjF5XRk5hiptjvjCYy9RUYr37uHbkrZ5qjOvBGPa
tlpQQ9dzAKhgvLlTyt0kGergUs6VqYkQZePCjhhilh2QNFhsV+z2sUWqXyo/fneC7CYpQDc1XoAc
seINazP2yKxOOJdW26ZqSxQHHpCvSuygKe6TqGOOkphHCVLl6ZbUi2TtMpotde47YK1B1jeyzrbo
dwQmFEuPmfHKPM8NsWaO/b7CzX6W2f675O4zWHqh9yEszYx6uRsHxTJXxttYM+ZFWRgLRnUYr7WZ
DO/MltpbpCysLPeuTAiPy5x+HCRXoHFDgBGVGK256QAlLthGu1Y+bMuE0mlfwiCLbyQ4UUrFtCcC
jAwMgC2xS07e/+h7uRu64Tr3OOfYpH81kjan8QCIK25uwGpBiLJz54yeYG6m47KsRg1mOgSDYfq/
WuASpYtkrS9g/KNfM5x+Zg+hA9NI35ejcpFK88wSDO+PhxDKG4cc4RHETiKfmPh+yy8JP3meHmiv
yLcupdfMDXno5FWVEXxjT38LNFOfhTKb96Ox8dwxXdEjQ/tSM4SPbptNi7yrkvKxDgCrhUAVct07
bx0YyDmT8oqmYdNcQeXxTahwDayluEiKmYcL1qwVQ710m/yyjKDZLuzsJ/0ZSiPYwISkyjhXYHZd
xzvNf0rMECIgknrQuoTkTMluPKPmJOtqkbr9vYr/uOyUR7fkdch1jt3WIbKG9fk4tvgVDCoXhSO2
suymU2FC6M1GskjMcuFjX2mDLWpdBRznpdeStznJpUzNyUwVCLwWoWbF0Eupb0upHzRLu1JHdL2q
/l7o6W1t4G9dtLzoRacsQzasnkI5UU/tWz1SmNYp0JqV+oywdKtIeSbotUMj5tn00+5QYKIjKv3K
bcNnEjp11gXtpZm6593Ula3dZRuwQ6jTZGmmRA7E5ZcSl4Y2xQpP9+N8ruH0FonsMTf6+yE3D6Ke
qicDgYG1Ig7Cn4Ga6zMHb5kww/JVst711lOqQhyrOIms9l5DQ2zjzr6vkeYtFN++qytIgInf2Iuq
kddj7p2rypsNmAwXac4zUH9ourVNtfLRjbjJtnktwzHAFoyQltX6RRIMO9aWZdAM804vttMORnUv
KHM9pAkPadCxxAOMOQyJeejFFUI9bPFsY9VICq2wWx5te9xWenoRMEmIhaK8tEQHrMVSZpVq3SqK
AqW45HswWY14FvLIf4YV9TpA2iJcLS2Fe+IQVgv7LqrvXMul5dn4P22XldDr/dd8AE5r2bvBAtdU
ji0zALn2HPu4GTGAOrdslwEJqhueu5WUaz6+2WRA/KwqXF6HZKGEPrzdXq9g5Dlzy6Ah2ZXhM/U/
QHFA2x0PhJwt7qUn6ZSkHK/VX8OhMkvQA2pKPB4b/dBHGEJncstyhQ0yb6vqJpe9NLulFLesKkw0
eDml5za4A7paLFp2zEWhKcu2GByGBeLXoMKcsEFOGbgsT3CSnz9W+xxPJ2doFqniv7c+l6vt3VtB
o3wUqJJ0RqwN585um/3YxxtSndso590aJUoJ+pHtrI5ycMkpzdp8HpXhz5CL53aQOogeZwYU4Xko
gteiSZ+LQDJyZx+GkBRB1f0SLGR9XmAC1hb7oSZVgT2JwY5JtSWlupT48DQ74NeYBQBOm+jZSGBu
4bn+jJzsss3SxdR+DmNw4qUgAmDJGs4Gw3vHixHrxvBQFbVYdNMvdhCjQ40NSUuUxJ59K4S8CUBw
G3D7RG4TCmx1BRd+pEns68vMdp7Y7mYLzWoWXtzuRqqbbg60yEaGCl7Zm1d2uasaccYA16WixTtY
nebMSsObLNHEPPDZF1ql2NIVZ6+bpsshwi/qKYuZHWBAA5w9qIOZwSpiamo71xTKUn63xEkPV3vP
/4ng7z03mz1a5KXhameRrvwQ00YaD2xn3pf2a0YNKRHLyAQtPKVGXe2yltZEFMbxb3vP3KceIPmR
p9QciHFWmqyUNMJ2BFfamVXFz26TXupSu//IAYr0CqmgBX3XM6sX+rASOvGqzPKDUNLrHKD/bLR8
iOZDALmE4hC2HOGQMrabK8PZ4Fx0+HFsRWUADQ13Y5XeQPTBd7gb2R93/cKPiEGMYcxt35/+I0tw
MNw6tfIz7KOF1YzghV3qgYFFNU9zhZynTnQZ1vqy7eJrsMl3toAD6XZUdNPnZLwO3Y53Y4Skm4bd
vIp2fsOEhZ1l2BdlWbGw/erWzsdNUQb2pqM41djBsCIybAMcHOapDlpU2ZKBYkwu1gEOvgxPejrC
gVrMygRrg1wNfujhuI8dB2sP7LqhLVbn5Io9Btng4Hm4m36a31Wcl8ZjyBsnPQwLg5st01oYFGtX
sQC12pKMxdL9mWAUB57Zrsx0NZY67jOlDXGrYqUj9jHFSS7YJIjHu0unwWU+rHkbjQzn7XjqCdRk
9H63cDoZzfLWeK0cnDbMnlQpKa1nUy9u/70tEEg1SwqpWxZVH1NXDbaNv7ZFhVvRqWhKSvuc6nwk
AtcxS7ep866V8kKMUBlAG04po1bElxZWh7OpzxDJentlWTQH2Xre+m7xHZjiiK3BFujjyNj72Lqp
asaHIOmXhq1jmmUtmQjlMXrAzuqhHL2fpgXFOkWZk5XWMiJlnznRbeOHKKqax8DFmaAzvZcBppbI
4NPhTGLy2oBot0S/oIm6HmvW8YAsoqHMLA2UaNWUmFQZdmCOTS8AscdC0/pvOqufngwGNVJzhKlR
aDpq+yiNakstZusisBUYOxKBXLU3GjF9UTakr7zzo0uJOJAXmpFcpgmuCaW/JXScl4V5rrrDPB9w
TyxYKqOeVUpWO1PiH1wkWLIFdvbYu4cGQfYsd5rLRtU33pjuWqjM35zJ0WT7P26LoUvbsikKmNQH
fn9gunYIVADTypypK3Aljno/cWnmrblVYvPKUnIVlgKH61Q8xrry9PXz+i/7Yh4KNuS6ZlB8oKpx
NABhB1VdOA3+YL1S7w02Zrmif6M1mZ74/9+C/scJWjopi7Cm0sYx7WJo8qGmlKjMZS9XcWkcWlXZ
Vi0x9etTER+TFEffxFcYqgAny+W0j5reQ6IlBMPQxUmePfPQD/eavGP26Clq2/0YK3BGKSM3rNMW
3PlZJ7CkiYuKoYqgg5LpMOgW8zzE4KcZzU5XleWZcIu1e9N3b7DSXvEGkc6W/k8lNq5yjQc9y+S5
P5UA+QaT7NcfyPoLN9lS1ZvrVUdT24re4+qiwTXSx9LSqmnG0+i5YDrwPOMLZozvBCQuJt5g7GtY
kB5xOXRmzP2L+UjoQFLCKHxZoFJB06FQCY7gtuTsrhYuYADlxoW1OWU309bfVMN7Ld3jwHWDxcM4
ZzKX3pmX5bS1kouqsdk8pDtdLW6GNnr3PP8dj62NEbs7VLGPkWtvIkAtLT0aCjW6HO9rEiMWDPfW
0hEJtnr8/9g7s+W4jSxMv8q8ADoSSCSW2yqgNpLFnaJ4gyBFEfu+4+nnA7tj2qI9VnjmaiLmzt22
xCIKSJzzrwx182PKPh33z1FPYY3LejvN9s7hJVFHyYXZ1/chekgKnU+WRCsmk3Ijq/CDKJId7c90
mpeQJ+E0bPs698VYv7ROdaNG55i7+aU2WucKkHzTReX9p5J1XVKIBllf2OnNgufcMTXQFn2h7SkK
z+VS37slcUAIY/FLOYMv++6UTqe6y7yVidLS0h8l0rN0cB7SnBmYFwa6vHAl9p7d3gq2UGuO/TQm
6cP6DHQW73r0NeeYek9XMewGOb9kERf3wcCOGf1M6uJyqfmCAJ3R69LJkFJTkriur5Xm7UxHlMrD
j2BNquvrmsT1+jms+6uo0n4WE9roLpwfTdJWkdtdGWZyMVCyQmcUErblaU3lJ81ndWZ6WeycTRm+
BYzxQ2wdZcd7wXUw98jyg0X+lfxoM/iW99xoNQLGoNUY+Fbiu2sv0WXT5M4KkCSXoWIbSReX1pWh
w0cDChH19kM6lM9Lot/KIXkrYiZBrH5sTutCFZezv0T1SZKoDYCS3WRa8pG2wUPhWCj8AL7Il3u3
1J7SEFTBlv1AuBCDAFVXG4O6qY1QbJCsrpj76NUKQUyaOn7vWU2c4qUX3UucN0+NYESSTY0LpiRZ
je2lrO3zHOJOm8a9M+nsP2X63ggSttPorKXyMYN3qg0yNz+Pj38EjP/fQN6/YOf/LwlFVg3P3+Di
fZP+WyWyfY1/lO3/YN5CM/KrXGT9K/4Djtv6v4SjO6ZQvJzlKsv4X+C4bfzLdIDLHSYjg9FofWn/
Bxw3wM15NYAd24rRXar/guP8K52cH+kahN7rwPD/ABr/YplTgOO87lylbIYhPsNXRm5CTZQN7Qxz
pggkWPpiH2ZYPAxZ3/crjDur9AXO9ckyp+PiIrcIL6RCWW8YwfUUyFtSvo9/uJp/gZl/1a+sn0gh
NTMNE1oAR/Gvr3/bEXNn2ANQdIwhu2OzcrThyZ55LGo5/ka6aXIZ//gu/vz9aUdg2JA0MnANfv1p
tasNTTfq/P6h3vlJ3/A0AisLmgcpZ/SKFjCjm7qBs3S5M8vYi0LzNh54Tzrj9GSOvHg6ZT7WUfRA
nBGCi8BbGvNDgMT4Q8uTT+/Wx9JCkdfzrp7BeaEd6YBtVXKoLc4mWxBBlUOsAOv2vlM0PwiYJptN
QoLOzrTPVHIyhvGHQkU2xddhxLm7Lov/Jxd9nXqkDWbw6cn7wyhsDBm4T72ElEVyniYhwAcGn4+m
uw7II/77n/WVE/n8gnXYFIEg3jT09Sv5w8+qo4Aze+KWCwq/axu6NWZWGxBL2GpqRzbj9OPvf+Bn
5usfxqD1S7aEsJVEcgCs//WWalIiBpTgJ4q4unJb7RAlBUv8nO4yjm+RUxPhhF5COzWQPdyMucwX
cZRdVzlvJJkOV5HRXuWivqEmgoaS8a5urggpoOxsOjiZj7pUM+vt+mz8/Qf/StL86YNzPvzxUo0U
mA5pzNeiaCqNnPEp1+J3GGZgyYC5DFncRRDS6jnKQ1JT2RYNK1KeE3U+oBihze7frwRO6r9Wl/31
B1oPJUcXvPO/xiEHdV6KocnC3RCWDxwUI3AJhQ3aCcTwvaA5K7MBpJoZBfg07fJ+ppPS3Wc1hd69
9pvN8pO3+/q1SgFLaHEzIXz7clIwx8akx2KVserq0Ta0a22hyKTQr+Y6E75tDt+mGEdJHSDEqqIY
lqfbpWs3Q5d0z6U1XvV2cBd0l6a+63oaiIecOH9hPncgW0bHgx9ktd9l43iUbn6P745SFCvh7bzV
XRbCen6SIdYfJwAh7gFIt0uGA0Y171NrnVELvemj8yC07lk3gLiCPH1xJERM75w/R+Cg2UMf3dGK
9KIV1pMBkqyJc9ahxQvcnO+c8TuZgfdCxEgyGRMYh+JbZVFiFCbRR28PT1ajaOIkHq63QPA4t/UA
sc7f34TrVfzTVdYlHCZRMPJP5uqalKZFZFKjvCh/AVA3vXUmA/kCkliJmSmCaRHMn3//Y7+ugZ/3
PkoRi6UW3hQP/q/3vt33sk04Gfyk9ZKlecSsOm1gmm9lbB9G1zoN5rxlKSER5HcKbvkX7yCbcxCR
jEJCrosvP3uAcagLcPbdPFEF0qbERyeOhjhw8OjSIyIo7a9U1mdHXfUHu32g77S8DKbXuXdbakt1
KhVLAM0lKS+rtoELa9J5I83qnCeGl4yEZ0zX2FonGDZKKHmHZAlQkNbmhPan4jpeGc6ImmW/Xy7w
YKW0VDfk4Q7zk9KB51HA/u5X1uWXrZTr7QgWRYYOgA8OzC84TdQ2ozEXKtwBlOCxa/MHYV715mAi
KVkzzO2jBVBu67wLWXzw3ongjXqImi1nYyyKSLPiRbN6dxs3zb3O/CDttwp+ZEeF1LAx0/ymIWGl
FtnLnAIxajH7Hf+LfTPxCMY+SKb6OrXP+dhNR0niQ9dNhy5yk71RICMxxxhLpAWpSVekXRq7udFO
mimetLboaKr2LJvy0QWsglzsW03Up3qM3xuqtVLicjdN12xXFDb4QckAbcAdS66ExqIwC0+VG39X
GKaiwc4oAqWdlqWHDQZ6xFUpSJoVYXbnCx1W0HkS9owTQd4NnTxn7G+bmPapDX1YD+0y+4GppiNj
G+q0okz9CWYhEdor5J/l17gY3Tlgi7VS6hP4o7khD4a2OLuijwgkRS6mGPDz4WZFVvs8oJZ37ctk
KknVVdIbJzyhQVXuJILcbqDTi+LdVqbeVGV0Yk+8FCLXQwpHd83E87JuIU01eNksARgjXnBanPsJ
u3lUo1dVmnmwTbroqBVa+w3xenGG46dPAYyiPZaKH12aXswq5C2XirfUCkDoqZ8NRX6Xd+kb58aB
xoCLNEfiOqwdtZa8/fuDYH3H/Xr+MOQiZ+ZBXGG6r3mdpqDzKtNRXxX0VHltCOBm1WC/skzfOCKe
s4DwDMyf67zyT38yxw7FucLWGVYAhH49gVZ1ypSQSuqrFvasKW5l31+SVQ4+aU+eMsWxt809HSDy
N69ZY3UO/fo7u7rOWavoclcIydcR6g8jEv8vYlGjZXkeIRENAvO9oQ8+0qQ62w3ItNIjdL6YZ1q4
d1PVtz1gwOcOb0WgCOYCa6a1jygUfOJEZlyMN2MavtPM9vT3l8j8i0+6qtnRmptgvECqv37SAEXo
wGNj+23JweSm5WVbrR1lFmgJnyQMVMEhTRGiXaG9hqKwQ/CXoNfOmVIPTGvYyR1G+0BYB3uwjhmI
//qOtXXuSlIJSs+iBxI+46cx1redDLZGNF0J9BxDOVwxi5AZSCN4ainoS2It2zTwNH71FrGaPYO+
Eix70hKJ0ZFP5ObZb+IE/zzMou6xDEuyr9jMmV+G2ZY7oBaBsn1lVvcLsvg24T1hUJk5HjUz+038
xp+fBe4La93VdIzfMBW/Xm2aUJzSHRYXGajxxkF2YZcgiKAwjZZifzNvLYaQaQx+cz/++dXw64/9
8moQS1ZwoQHGIxfSOoOWIF44u3HIVPndT1pNGX++9VludRdzBVPdl4VMR6nQNo3u+mGEArbpvmvq
Ts001lFq0fTOkVxpmKF17ECcEA/JdzftoeKn3WI4qR/pHHFBjX25BlSi+Irq2EL/Hmf5DjX7twg2
AQ7nHugzIwYWj5lQvH2thrtFZZcDNkjyaVpqe0L9KezTHHW9+r5ohGIPFeUmoWuX2yURue82y7VR
xygubGL3rXJGzKvf164zMTEiB5hC84CzZ+yA2Y3oI6yQPETQn6GDoVoep6jMjn1XQP/X8Gr1rZHB
fpcagSdubO/t/iO1DHWxkCBBx+U+oTiVIcj9LmpXeAUEwMbJdp/iAy29CebURAY9oFYCcdTUiEM4
wvZAmN97l7zFDaAtK/W4jfXJ3Sp9KxV6YnNfhbCYjjnRsCfjbd0zOqqxuBbzqpCL2pSLs9I2S2t5
RVwfMzHioMkKP+2RN6xbSWxSeDI8TAVPYdNAp60atlnG2JiKb6uo7RPaq8MKu2qIC4hHJA0EHYoj
2dRR+m5avtZZOmpX5pn4Chyr2pNkVyO/6repxttvhVLLZK58uiGrbR7WTCaNmfuOO94NUXAzB7wy
hwo6Fi6ZxbVFq+Yu1UVTTpt+LG6sMaAILseWqx2qZZo8SOC3lnrFTWomHum4F8OccWH6+CN1fBFn
z9TH0bhVJNnGSpCfutoJvy5FbCOG1o5frcl4F7TkMwSZQH3riJPbyptsDWmpxqvRyF9yF3Yubu/r
nurvYjGuq8p3S5T4T3GL7hDg8QaPg4fShv4srlxlBXwFrUh3WqlRhzzs+prJw6ZAwqfK64bWXfNo
5m/tWEI8Rj3fn/NiaDpJjRNfBOqom9jMgUumvdtNIZWDWGRK7S6sqhuHv5YWlP6N+jDfTtM9XcHm
dohA7e38OGcclCJ9ySfEOubElZHntHOtc+tq5ARMMImG2UMOuLj7NRw91OX1CM3y6y7iLeiO9rnG
WLCOE13Cqd8ovOhxIa5bBNCFbsMuhSN4OINIb/ePdA1v+oZzPe4guaOI08OpISrzKj2iqLiiWfO2
zTCqRHr+kmjmU6ZcREKMXINVPwPePDAXXxmzxaKlnQYNbFTvnIeQ6vbNVEi1bYv0PbTijwonw77K
51M4tpvWMW/dSA+ZoWHmTAztiPR/Fvr0A0ucx+B9iHU45UkBQjRR97M2bGjtztgi1Yg8s1ZHY+aV
NUTWzqFMm7ZGQQU4noXcjOibQ+uQh3CX2Vi/Wt1VNNbPnwLFfmEupnQbh8as3Rkd1nllciGiANW3
6r8rmtXHwdDBoAGn5yS4CpLxKtCS91Y+UM9bbVbMt8SWTetTu+vHbKbET1zYdNdPEyVvoXrv2oBS
ImWdh0xDDpMxZ+MxxI7dQycH43uSpYx2lQDKm6nuGr1MDk+VWT23oY3Mf6GIARcKz8WGgEfCpASC
kBpdQMN+bCzdVe/eWHK5/wTTdTQxhEdvLYIqtuZ1AgmzQVaLQUMS/Ials8JqHt5EWOdpJNlkzYOg
ovCTPrKj7hQHxVFTxb3W2g+owmFRyitpZCBt9tVSXnataH3N4gsK61Vtai2bxJW3RbnEe8RaF/jk
AWlqZA4mMwSrylXuQGBLtA7ZgJgnS0avQoeQE266d9JFopRcUySvu2T8YNtp0Y4ZT50RvAY2bE9m
09D2CmLChxZd6IPQ3shsPnEdD3XqfC916qSE/mjFubsbww6ZUhffg8j7CODbrVqSs10hhjBrtz71
NXa5sag9UblPVR5eDfb4LSdcw+p4JpwOEJBsQQ4NxWHOIftmLpkPg0nTXBAy0RoIp9zBJ0Lhdl5Q
xfT0FyI1zQkQaa5VSEFZU4VeoTzkvOS1OhwU1hzfT25wgIaDkJ6y81zyEeaMXm/71eqhfvQ4unA0
mJauzG5bsuIzLeSXYIkCUfk3OzbTXLTJtfy1zah9tZOtZaAkIPOAbU3nKdQU4nxWnUaG5mZCsZbe
21mU7lzzh6XJ5YDBCQal0/dt5eLEWQ4ldJ9AhWmqdUuKgQR42F+iCY2em5+qvDqLatI2SisJupXp
LlT186QX922IQk1k/XfCv+770fxwYYXirOV5SuAMVbs3UuIclI6rf4rfimZ8Q4C6bZf+MEzLu5vF
75K4hI2l0CQrrTmm4/qb9ZkPV87KHTyoiHukcjl6KM07JN1jPcC4rbi2myR3bmS89ikXzenQW1QD
lL0oUoZsCdfogILOOpJNzDZ/Pztb8i9GHQPs315F6QAs67//w5RfBHJRmt64/hhOflg5FFGIuyyl
gzllCVuy147mrh+ZgVYrJvTZ0l9TsoqOuW1/A3JGMPHB7j2v2CXtpiG1w+vQTXjysLaYvoKFPkU1
SuHPx2qcAKnGwdmm6cA/tNEbme3HXkTHwblZBh5MDGClxo6gGkxc7fNSWz8z3eaqMUQPFk/7p4os
r6B1V1WDklywTC6XZjF8j6PIRUe3Dv5JcY8bn7+53s4DIta4O09zA5k4vagCU+CCMmGV3pUj3LCD
5FQL7uy5+s1Y/icXrCLyHxbfgvQWEChfOXazlDmi4JJibTR/mxZ9MztUIblBYOo8QUbFhkCBc87s
QIYHMtqwubETk3rSBOZwqALPFGTNh7xVhByfpiIB258rmE3zTBXGTbIUt4ET3RoxGUJDTwOyRoLL
398g8i+WK4Mfg1/YFmJFZX69QZIlcTryn12/FtYxGsrLJudQy3Hcoo+4aZPmuaLqPevQZuUYOY3m
xgitfRYyA7M1MQ6R0DQV42sgOHmWLrtZYZl0XI5GFO5XEsGu+cp6zT4aorxXZX3fEqYQ5wj/pHZC
pfS78f5LKNZKN7EuYTwAPUYLZH0F9erIlXEAnOsvszsjMRX3tWzPpUJdmoKSHHp9n7bR8wLBXy+T
gYIO5bMwoqd5lQo2OgdLmtPg2YQPSZLqe0wcHzJGRvr3V/4v9iwpHWnAQ9kgj876xfzhybRHfohb
8jGRQ97UC3f6AqKHgEEY+SvHlr2dG2RT67Pyz38w37gUkBQMNF/TMs3OaOLYXWyWiHDeuAWt6Wae
PCVDejIn5zEspLfkhfCMMcx/A7j+xeKFSk9IB7MOzOLXJ2ZRiYZIurP9YYLsZ6G+bXrruPRgjhMy
Wyziv7m99RVF/YJywGuB7ji6Dcv5iYL84SqXUVKbmWxtP6s5rwuXfxpIPoxRMQH3Rd8XU9uEOjPB
5/HTZ+6DleQ3nxf8/5Pcv0lD+MS0//ck976fX4vXP/q9Pv/AfyhtZf0LVEoJWimAqf5t6vqv3wvE
zOTYxeHpEB7Jl/4fStv5F1gdhC53tnKUSUTCf/1e/1oRNixahCTARtvwSv+A1JbK/oJYWLpu6ALF
oYTRtYTzFZZq2GPpyOh5YGPrri2Q4uJJOcSt+VaOTDoR6zYGFvrKUWhsSSWTNE3oGAd0KJkFla0z
FLuwOVMIUiDGN/qNZvPXYHavFu2bU+5XN6eIP7BuBAR15Dl/R3tJcsQxFGZxdM38x8ziV8gxQe1T
7Vy9pP0Z8CHIl3BbdyPNgNUxi1SydSfhjxUeYIA70Fd0TtiPwfgAKpxtZejFLiFXakvrklu/F2VI
rZ/Kt01LlNei9feU/J3qYjTwO7S2R4HCqyEBAzJJFFvUX0jDvFKBKLa9ogMzpJF0k8t11KuwH8d6
94hClLRzHMB2M581ihEigoWj5mot+Zvn0af7wHPqeZMN2DtlSKIONq+L3ATqbaz6FHVL6VXIb3ZF
fUKWRNknPea7QDnXiVEvm9kY6WaVvactrL5lIrFGj9mHrUpPUJoD5cFJL1obcVf3aCr7e91ozra3
u2/LvNw0sYnhoJIvTma/ELXEOmtcZy7JFIUsRzi37gdeucjXsiL1dFIva2Of4/7BLKTRVZKUL4RG
jZtMtPEuRKe+ldbwIKvmu4ntmYwVTG4D0hnidA9LkJ/jyklJDzN+2vF832aHVJTfqzgYiRDEVRKN
+cGJBI7fke0rIjhSb8n4t6vz0jCFkczZn/hG/bEESncLOz5otuvVQfXInYIpRRA65mTu93Ku+DoC
WonY2rcFBhqPma31akO7MFW1iab5w1ELAPekv+f0otZxPWGEAOLu39K4tL2aOknW7GHY5lMe7Wpn
k3Rx4sm+uUp0sRcGNXT0vSN7s+KNEXQPuZPMO70goqGKE+LqMjRljrVf1vpAg3xdu6Rwyi6yvRYH
SK+qB2E7gCBBTXoxsXGkNptsiICos8ovl6od5QkHlc5Dlen7MowguGJzekidXTM8xEOLq9coR3qs
jrDXvLErilzmcDrNwHWqcOtdZE49W55LOdsCiNKHHT64hhUmBtNORwLW3VD4tZ6RGjHKXWeYpHHk
Zu2VUW4eChfsS/WvdfrN7kKx64Plyl5mGJ/+vcsy92J0NDwpZO8Q3h57CyDzLlrMwqs7q7rR8LVX
Y8LbG9ifW1LdM7yyc4oxBdPviVfallOl0f+MgHs2jYcyc+aDbOwT6BLDYpIuXtsFXj9H8WFwGc6h
B+ztrptbcYH2VguTxhdaSog8RtlNiTLaq6qMjvah7lhUa/1YzJlvDrj7Eq3yI6fSjzYBH4VBPIpo
DcMbQhygSVVguQFkAgk1tT1jLGYU0gKp7nvX4bwOQ17bnlTDk7PGzBnhSA100+WbNigSP4rtzguM
k75rjS6/BlXx8cUpr10IpnSL9jqVLbMwQW/EZxCzQArXs9I1btFZoGDjgRE4rbYEQZWEP8RegDLT
hy/dlior7pOAOqD8KhlQ5NXE6KNiISux6wqUhmGyrwRJHvliUXirRg9aaNnGGfo46oY2toVBMMSw
5utlecnXpsOYGfEJB84rX1t2MU/ZXU8S6ZZNcD6Ql7naeVCjLjWqI87LWt1lyzxc5osJtSWOk2u7
x84o0RCuBNTYR93GjSa0/i7kmUnignlG3jd4S6F3tB+Jdt9yl02L5pNOYW7Yyi/0eErIqrBPsyNQ
UbjpBWmRKCA5H932YDpxdKLGx9k7fffmBvFNnNNyLYIQdEXnQA/Af4LAsC5zka8ft1Pk+RHl0VQ/
5sBwDyKNb8KxKQ6zyT4dNW6OGTI/F/rgeuRCFZk2bgKVOZ5mIBVseVqGzjwGPOx7zXljY/PiXjMu
CLybdr0cL60lv3Q7Loq7ZsRONhFn0tcKENLUaQK/TK/E2DTeZCAiGm0ggsLMcG32w+AxQe2HyuTA
TZ2Wwm4T7WPY5ptBW2p6vOW9qa3hfoPjEgkyBZ6e5yhwyZ9wwmin7nV3uVuIsDhrnevstF7RCgVC
0bQ9lKg7m36psRs6LkkqU8vpYcldOo6bqEtAImb1LDju1cxLU9fHwhsIPuHjZx8lVYLcHeKm6HTJ
9jpMh1JVyy4qSCj6ZloZITsEaG7lGFz35LnmWuQPoXUCDr9auN7sAdb3JGvu0wHQeOnf5VS4O6BA
uZGD+ubo0CJjaez1Eko7KzGrMXDaw85OJu06GMEUelF4aat2WV5VB4NwShioJDlIkDOsKe1uVK0g
BGd+5eXYb4V1ozienw1C7DI1fZjgDIFV/ih79xWJbMyRB2SjG4DPZWs9zSNGW3iZTdqYt214r8XN
RagvCZPAcEInXvmcHUfRPlI3Eu3sWS0bDUHq1gmaZCsG61Dn3Z2Nqwm3yEh8yJTo27kfwmMQtTfa
TN1Xq1BP1TrrvVTVLs1pFMEnqPxpJQbnMDhW9YD/nd2CZiHymwpiRvrISfdB3voWwLGW1xiT+8Jr
Ljresh4UtOM1A+YnRX3exOcV+n6JglOMTcbXEfgKsz+mLhiiMvJqp+LdQGpnMeH7We7kKtGXANVZ
NW+T1WVjt2ItD3sxxuZZb409pWIPll0fxNBdtoO4CcIq4u4VysdhaTbGSu1dAKSd65jebNO9NXCv
hlp+OxUTIC4Z/rT4bbt+8DNL3Bt58jCNHLHusB+HFrkC45XLK7qHgqMB9aFUOCtFSV5T3d/qOVbw
PrsRRnsINW0+Jl1zoFoh3RgVd25AHWGv2od6PJmyenZH49YGwm+y/nLJsM5QJrhCuY8EEZ6V2zza
jfV9jMufgJbhtgzc52BovGwS1T2sD7+9zeDjlD80WYyb9mc9TqZXFvj4UGMjDBkPAy+UxA3KvZ32
AtgqNxkPdDJtRgyik2b7ZWEfgrL8ifyn2iy6rHDEYHRrUQC7FrbAbsqYSAd1Bw7iTxPO2tQM+S+D
8SRI/ghHxjf8zad6ai8AbKQNxzPMBIloybas+DupQCE+ZG9MzknrcfRPgEZhfWzG+lLi8PYiwFnk
TmRpDsrv2xmWM0vWOdGvgsDdjPiOtqi0xo2o++uyxgM6jXhOe3hdxb2+QQXe9tI5x2kz0ugTRXs3
g9c1kJe411m2w6t3SmX3qBd24jnB09GKSFk25Uz3ZcoMPy9XYyJ+lm36CKJ/gSTpguBLDsjih44I
dZ8UIBWxMxC13TOOWsD5zOxesQRH83EatCvDmA9FuHBNbDM4jeoC8629MdL2iG7NhGGLqLSW5b7L
8mFbZekPcJGfIuYGSjHKHOe5vYtIHBjbl1mvmq3R/jAiIGhNHIkTf87UlR2gyx6N9MaNgiehB3e1
EQybqky8lbPllYz92ChsBh4J4OQOT4gmHlKKK7x4XK4GzX5zHMebWl2x38M2wCt/mNFt7kTQXO4O
SOAZh2d3NzXWxcL9zNncMVMHGHymHUTFzznl9Igf8sLp/VCFM89SfuA/qqBrRbnNZ61jIlo8kTTe
4JYzavaCFMwcB0NFU1bcg5IRH9Nuqj444m/czszUW622oFaWhlJhqU/4/sTzMObzhoHy1iTpeL3F
0nl5I8nMNyZJG2lucJHLzAvDGQpvnE+aEYNKFT9KK4BwpDLAiNY3UxkyGTmLHwQm0tfKuNGG7NSG
xiP3YhY0EIvL+FZYqia96JL0iT2MJqbuoTvbUydRVjU/G6c/I34k2Xg6DKWaAGtKtC93xSDuRCde
HI3XsiylZ1iLZGPoiX5wcRVE5bMW77DgY3QaVe0Hy3zSOe+V/a7DpHqCTWPjxvOVDe2cGcUpK5dH
DKo+bZoZanyUQ43qnopZI9k8s9+iRExeOrlPC93G5TwQr5thIq4T9pHK5DEswr1lpvehzF9ls+zz
KrJZ++KXqg5CEjCDjWYs4SYo3AFyU78LCIjOK0jtQNubGJ03VU7WWWykgz8/j4u5Y/Bj2Cm40ukU
fNfM8DGZxwPf0oW2LKPnjLPl03Ss6zeDVf2oyMwgoCsztoJhmMaeF5Nbg9Bv3Ud+sgBeIjeeJbsH
WZugvBGKk0a6P/ThVWbL1bTGO6t+oZmWrIcqNZ4rLsXcCetNneP6xbHz91nC59VNck6r/qymQRwD
gQVy0PcVclGirmANJzZnn+Hr0nLnn2PaWdd2f6OGqjiGlX6Xq+5nGWvl3pHhntRLfe+m6iNCacS4
KpaJWIR2ZI7W0mMR5obnlm6Do1YUPuyZR2qtzsrQbFtZW/4CcQ+ktNzZ0DgYS7ToW9IGt6jfiZ/o
rOKYJ7Xc1qMb8QRFtAuTINeQnW3lmvTKJq5PCv/MYuX4ADum2sofkwtbpfNDZy6nZcb2t5rg6bMR
dAfE+y5nyNSSiYzvwn3HI/xUsPHdxiaRXIVmuFsZYOVVlRenibUbTAdKJaGCtYjnBItSs4syF5bQ
4ZU65uYeW2mOM7pfLt1Z3YcD4fYqsJlIS2SDrPp7kcXzTspil2M0+XaMx8o9zbbJlFXNJdFqmyUa
0kNR5ec5KmYGJ9NCqh8+RfD2sHXx7KuQyLNc2d8g+bd9mmAkHYMOiQ450+VKNokRu3pfFwfNjcxT
Ms7nnnETq1a5a4UwDkZNUkQ6kqtslTsSPhcvM5fvaUJ2WTxHfq2t6e4DoW6DESX7mh7k0I3SuyBK
rmsxxc/ww/LQQ9mMBs9OV5b2SyoNb06t8RuVSD37hHRWQu81i6a9Y1NxTzj9ZT010JzPXYIv0EFp
tpeEyoStpFiJJGlMPHbpFWTE+HqP4TcI+D5Hhnc+BVUxn2/kxurL7VAX32RVyosxCad9M+nfwtTQ
vWCI07sqPKd23BxCwyBgY1A1l3a0LhKMEqwu6XgIOIYaCd5Q6UX/qlcaQoD+jcTN+rIOTf3y88ue
WxckpO/J6eBdOqQGAgQsQFtrGc8BTPAgk+x7M/K6H8kSr81kVzqWvZGhNvqjXRZ8FZF1MQY/ef2s
KlKsqC5IhZE7e/wKy960SIS3Y/1yRW66xkqOLXzzxmgI46g50pYCTjce+2nPIVvs0B9fW47UL3GL
M2WpvmONq+4iZdF+kRJWnpZg7RpvdqQ2uz6Zg02fNpoXxGmLvb79sNKY5BTb/WbltJ+l7qydQpfE
ODTVZGzzGxbc4fZEiF5RJdjN6FxnAajCjXQeZVPnzwyPKQ0X+xCN/sFYyUZDWMnOclNi9qM77jfA
/fk2R8Y0J9zC1sqa1nrlXBArdnJSUx47aFDYTCveFa3Wr7tkcI7XmBobVGqPJKcVyU82EsM3kuhY
MeIlsRG+qEBCr+uqOGRh+VqTS7K3CEWgQqtnHs6GrdapyJMU22Sya/w0rkiXS4YF1+x00oI2wn4S
kjloJo5fxIHY4AprLzPE5mZ/Q/MzO4D4xsN7o5VNcgiqrqcs10GvmS+Rp0/rn3dRmpg8caKyyn0w
8o6fKn9Kmuo4B51znFhN/CLsxm9d8NhnNY+sAZ1LgPB8mrvFj2Mx8vPlclp9j1YfzLsgpxQjL6xX
ONzgSrXL/TKql2oR6rjQP1G15q5XVYyj1yZ9YYr9OGkojbV0T2SYBG2WhWLEqS7T1YUKBIXUJ2kJ
eCAEIGHy9qDLHBSEwvH+J3tnsty4kmXbX0mrOdLgDsABDGpCEGwkilQvhSYwtej7Hl9fC5GVaZlR
9V7am7/JvTfiRogkCLgf32eftSNJnlaVAjLStHzcudldTRim51bLVsMffxcYwdXEYOWuY5hzU2YG
KpGQLK0iJEKxzC0MDuP3mAkOlAMAoCbHjDtW1RHkFMGrdf3UleiM2jSyS1Fk8pGxR5GcfeqMbdbb
t1k8rXrUvONsZOGTscnMRu9ghnHZNwPHuIw54Cpl/QuGrLrSaVx6SYmJZgQdx+08lNAVtdmyb6Yo
Gw6pgFCXLbBqnuyhpHM+9QtLf6a2ADcXgPl5mUa+27cXWIMfCTlaT65qd8ukIgCPGqO0RuUvdk2H
tIdNUbGtYeDqfvW9NT86s+Sr7Np5p9tcZ9mL+BhJMI5jHHQ73a0HzxmN56SmB5su7XVlcQCsN1rW
FH7YLOXOJZvFmzHD+qGbvOfsuM1AKR8YNS+lm37AYNZOw8zlidCwd/k0/oQse4+6X00FmQPYQUcn
IjfR6rKjtcj+blgerBZkvN5NLq8pE8qZmlkSrT1DPhBiYwjN2GcahxPQH29QndKTnCf7fgRte22F
ZbwpkFjuzYSqqNTNdO250881K+dXPIW33L05bNOcYm0OvkBgcNleEoZmvro8v4H0lL2aZVH6qTmZ
uDsxWQWze1YcNT2tauuPtOiPUpTtLTDh80Qv8zI0ASAvO380mYg9mZF6jpoK11lFO7xgowZyFJHn
1rU3GD1qr6qv58zRT8Y46yc8whYul8jYD/YsOcUMoGvjxHj6/cuAQX6PqavCG0PdeW4sXA49nb6b
yModeryVX+kr9FXKbudqidw7DscMJ1imi9tZDophypBmVhyGoH6J8mxG7MT5Xedaed+Es7M3cis/
ZlUen9wpvyflEzl3qYYXjLPjvihry4eR9Z2UxfgQHNcx9688GyOvzRzt1u7xSimqlQ0k3/FiFBmZ
xDGSzDYW/XbmZjb1snw1uj71mLvoHmVWsHc6UbxqDOatlb2Os139mt3BOWhgYv3fv+yDaDt28zuy
+HSI9AiPDOrhbWgXHds8mmdDHd1tFtWDakTSvCortl86PC+2kejHcLC59E7x1EQZeQNxpIOwnB7N
wZruSTaUO6MJDT9iNaAKtncZHYu9iWByaQuX4dyKZ3kWRy0Hd8wx1QSzqfIzwv0LNaME0NLgsxgW
8TYTFyMgpdkd/kDDdQJczxA6s8bQT2w8ryz3zl5VcXODeNnciIKhXY3fBA0sw+ui0sLrav3HsKhN
b8T6FegaWOqL0V+lxUDETncPftOrXWgf9ZgMt5roJ4QSgs+Fpb0HaoyeggGjzJw6y7HJyvAuYk5h
s4xN/jlVV6UDjGRAgeE/wolx9fU/pv/xO//4MyUNjV8A+H7G8NuZWrBycRVvCRVJz3MtklNm2Jmf
pxmpN1le7sKCqstuGEsz4oniDYbpscY4el4CjTD3F30uppspr5aLiDF7UucO71U5fKRJad2XNlpj
CeS4iqW4cxqWZ9HU0TsDBoelWtofCuXjXM3qTVsfXVmE011sOONe1LBaBnCjbiWNk8wLUjXitLqL
9BWD2znTc531SFi54j3AN9yJKpqPKnUQdXUZvwLmWTGtBI5bXTRv63C0DzbK5dBP5h3DafVzWT0V
jIs/mU17Ao7uoNjh36cyXN4XpV7Tqu4fwrHrr9BAa78dEIGT7M5p+/pNcmLbDZN86wb6R0bRjb/i
Gvhya/+aQQaxDAXR7vcv+0g/loG2JRWkO8Mgk49uZFHP6zVs46YwHs0MCgb2n9u81vSdmJrwYRSo
dFgVFTMEyUums/HZaThxcBnVA1Ep2z511bOWm8UZdwxrIGc0DOzJ5LcR8q5BKKlPIyfi8O3Snctm
4Kbxjhwept8QlWvHAZSKiy1v8bu0uvaqL9XN0rKNBb1tYSDMmJUoZ8QNKM8FGxczIYl2ZBM9zcNQ
kGgTuNteiIAWiUkYXofhn1bdnj0s8bMl/h7D+py7/J9Qk1fdRFOob/yBttekxdRZbroZYr0igi68
mmNr8ZYhOZoreySh/+8N0EuwQU7x3qpn+zrKxt1cYKyHb5b5QeTcTBxON+ViHYTkIN+nBKMaVn6R
Jb5hew4Y6rFcGLktWL+vvls6Twyhs69aTAucx9Ew9/HQsy+U8VGj4IURucuoxW8kptzAqa97JCPM
oZxjTYvYbNPc5ippL+CcUkr6DJI30anZTdlC3nEEYza9pEqNEc6ZUN0Iq7ylhgAn1pIIm+Q9SLq0
pOuVu6culFdu3r+EK5a978VCYmTGrJrAkediQWLwCgzfMIhDl1KxNFo07jRU1QysgA+BptkToUcr
R8N0Rkoc7csZ2NIYTA/LvWydLyTwAdILaYxUvneSoehJq14MyYPCbwh/wvVbwZCmoxTDJ7fVyR10
Rltz1ATBMG+foHXTrUo2lFacVPRvK20eesdURCu2FwE8UnGI2hTtKW0JqS9IzyHOs35tYyYDMd8/
i9Ydd8HYYg23y3hn7pjr8cspau7GiJMRCtOqlFAVsbfSl4jfQzeEYQfdaVOI6KZfUxybtvnhhPbj
Jn1+rgqQn2Z+tAleC1c+IS1i6VfJQVRJdaqxX8uSg4ixuJ86zXS+uNckW67W/oI3zFw1EVqo0tEb
TWRIcmn+a+xgirez843pFDBTtbViCPB2/xEqWezmiE6YFtUnnQAq91iFRztE27KdT21EIytkd7H1
gQvIEb2Wde1B7r/NjDvDHRmJsd3+0J2BZ3W47MvpkObNS5aPr1HMVoGJGZv0NhSYUvVsTj07QkKz
3M8x6ZHhJC7cpqDMGjRvdmwGgNeCjf9a++crcgrft6EvmKXolKMKHK1W+64ANoDaiDH5kvlOUJO9
wd3EgNjcv0VBdDOpFsdA+GX0AkUjRswfPxWDpBu1Yrpsi/basPQk7KHOit6rVAj202kwtmMDr4ka
8xzG7Lf9lD4Mhr7Tp4UR76mMINOnUOiDTxAd7I4w5StbkfrEwkhk1uBNOk6BttUxI+n4GoJNPqaf
jR195mMMGodbvRWM51qxgdzdcapyWJsbln+vbM1TS4b7tlWcV4yabHtEk8VrW856KF59SRmKUENb
sQTOIjhMWTbvOnOje6Fo3Og8QmUYJlep0rwusrGrd5W51j8VUE9Q5s2U+laDvNSpiXGVEL0kdfBg
KhzJskTAzCPnMGJLCxLeaz3ckjNpbpeYaqipMLgWLuksmUSkRiTRC15FSeqLIWQ8LoyoxRbT8RLM
zl4dd4SRkWroBV0ybRIDO39SX4AZYbfoch209UZpwgKcB/R9zZavFRlfiWpZHdvpW6jggcBerPb6
6MvU+AWNVRyQGEpmrh71In5VVvWBx10xGcn4hO5clD2taHnAPU5UbQvKFspLSPWIOqm1cDBiPXTD
HMSbKx8mrTzYifFVBNHGnKvAM+w52c+Ku9cwqHXYUyhHcfQDBkv4ZptaQ1tIj6FlfjlNR6SGWOWh
QRzbpeI0FSU7DmbV9dxxdqejkGbUInb14WY0bxyodji5dbFc0+865UOje10TfM6tfWsWWnldsQao
iWS/cwY8dLEqwg0nX8X6Di7dVgwO9t6IL4KOCsl+b+NUXhh25hUUZyfLyd6aUm89LZUb28QnXCAW
aiFjq5xWF9p89ki3ybyO4wSpedZeYvpRpz6cHp0UwD6g925UOpgJc0FIBQxa1j2TjTaJB8RFVmOz
a0zyEbOw2EXVCmNPxZuS2g2/8VDw4O041jDqMZP5Ibex7KdL0I/hFubQSSsROso6a/0isa57uOa+
ntczvn51mJxzR67CliGmFH0NhLyRmofSpQlo1N1zyNBIE0elJ7IZgr8xskdIPWRWJEr8wYq/QOIl
fj80JKPN2sZOaG7kcbRGPIy8WZkw9IKnaRtbNpkjq980izKk47IsuE1ZvZH0vHoIEuq26SEIl1ex
7nmBvJem9hJZ4pbv/XlBXEToRa0axptukPTjiAr3at3ON4W5gOIDss6TdqIlbW8HCULdNVrfTN0C
NadXHu5tc7Nxy8+4hzNGqQMClhtW4v0IoTV6wuy0rWB81jPkeDUZ3VWYhm9LOoFA1stwy3AF3eiR
hzQlskgvdT+S9CixnA9Tu7UxJvMMU9wnB60kNu73P+y6PBtR95EK98dORYjqV2AdsO4TcIrVLAhq
GVhAp5wkPjr9Q5IdrDw/VtrErFGKu5sDKzM8dJBrptosSjQzhTK8NAyWtypiHbRmy697cydiQx0k
/iQ6QFfMjn3QRrqO8/6BYZmvsmkJsAkCslpktO+XIvUN4jL9wtyb06t0LkNfLPuJCD4cR7HAGmUl
25nsUAui6oExinc9io+Yy3HXqvFDzDmhqwpCYbbOFtaHKZiFF5a2DpOjgiJR72N9bv08VL8W0SOj
OukTuhV2kW8JxJY7tPx2bfFMsKeNWoi1el7iZ0Mc+pgfSNzDsz1MF3NGAelF+t3ZC/uKg48iCewt
ew/3zUivQWX1yDj5KQuc4eiGw7UWFoc8z29nZ5dFLDRcXO0wIhIk5ipyDca2dszzWDeHNnJOspge
MALoIGWNbZuPUJ2nq1qjPUoQ5BdiFK77BSuAaN57Z3mOE6fdNrqJJgg5yesYOgNRyEIfxsI5zoyF
Qx6ijS8rw7PGu1YX+pFxhzs3kPjUS0wNXxa13qayiw/O97ecc1DAVn7Y2BibVHfpsbrbPKLt2Yjk
aUjzS7CwzcuZWsrtcC4NAZMcNmRdMSLnOXQ7nOLCJPqtkyMUGICoYc+xZQxh6kVIcUPY30OICcnJ
HvvjAOlZX7HIZUa2bBHvY6MBPhutfZKyt/yE+MIg6WFzEsdEQ8vcGWUHii8lfXSab+OhuSqLlAyu
0fkOqvHZCIJXMC2bpeHCi+xJifapNJjYKd3R2EJM2S7LGvHAkJCrPstGLzZqVh+Aq8qckA+Vllxa
I31iqoxB+Yc5wMSUtsWR4Y37ouMRS6hI0e2QKWKi3LSuTbeOKn6MkHhatvx9HjIWl6fVm8YzfJoh
xpDAvluSWnteJjRaPewo9BJ65pUV3OdKdVu5tDuV276MygUk6JRS7mT3LkdPTFZMBGLCBJleBmg6
j1aGPq6NIwkPNjJHho3x0BErfdsIVuSq6PJfqqxvqzoefyzleFGr8s9l5AJk4MAfTKEVO+qA6IRt
zroG393tepHVDxzjCcmpS+vDplPz+6+b0jxj9p1+zfmqakA1v02KRduLIVVH1+kLjPhojei1w3Ok
m9/YSYafmYzupf5JHIhlIYMMz8JhiouB+fDMaVA7tqwImDPT4HbstcXjEGL/apb5plnfcF42fu4G
w4fh1KRQVk704BT2tBtFvFybxlicZERlMRaD8+B0OBVbFsXPUDXe77/OJMZdYRjuqzTZsSnjstuR
b/UAkHRDqnF0NKPwCXgFqcJOxaxLf1M1zjePMMgI8jbnOO43VoNdbNHVtdTbO04EESfSAtZmy9Yw
aNguGLXit0pvNAWsumL4iKXzWIns0lpGd5cNY+xpGTc0xfRxKXQ8o+aK5Ic9yQzrzqpI/szC5sqS
GqCQMPnpEM3YPXS6NkB8we63JKwyz1rCNTVLZ2vN4W3qYtsLjatqUsyu5mBiU0sw0ycVOGVt14rY
fV1i+cWtO/UxdpLgJkKp3CZFwWpzQCWOCH1qcVcGsKIDc5+ZcOAD2/i0mMdaBq5PWlAJVtrNLNP3
dGyYuauzn3TdDPucRqwss5t1BKisO82jYhh2sonuqS/KQ1R0P9jO6B3I4QmvpEvrf3jQSFEA2cLe
6gbUOgOrzWRSB7sOp2m6rUEeJrcVh2pygsRIgZMbLR+/rK/ULC6JgeMgYUDGxHQXGfigumX45fAA
cS9w7IsM43Mo7SeHBk/m2M9xr7s+PA8ObDgXMI5lj9G4REQL9b6uF1cu9FRYCCj8lADPSu+w1eRW
6tvDLwqrlzExrJvB0at1XIZ5LpNxYdw0ol4nw6l08yltiYQ1HxUWI1erPZMe6B7ZEsvFBIrXRe/d
OxnWyFhvBDEQGnJTjFe0zUm6Ubt+Uc31zBwP6c3tuVLOtQjFBNW+3ierkk1XzreC2uA5KexNttxF
+ElOblU1fqc4c9vOa+VM8hI7HL1kzWhMF09+tBhM6GtOD1g8y65E6L4U09ittxbztMQ3yM56Jtfe
3cf2zzLQoARt/DKxZOcNR8smGx7yKe6OaRlcyd6R27ACsOh08ugYZnxMl1OYM0KpjbCOg70pAOYx
Ydr6XT7drRtOmzX9R25zP5jwAjquhM/8r2Yeq074dtHsQ4NTYDHHWI/iheCrkWIuNEsfCiSFwtHJ
5OJDw78yOpFtc8xcdIrqcQsaY4NgBJuDoU4tY90t86OFAVkMwoftxV6AVszyYGP2czD5LhyVJkjT
pSwDrITkjNMZuBMZZb6YE53uaMTGWF3CYh3aHLJy20z5ISsBhWB7xl7QbOr41bX78+ruYdjsViom
vJ2J05eFVRR8ztV6QjGDBqtlOj2MdOfheU3oHhQTJDRd8Fdlm2EaRvyU1pmBwCcUTmyfxRqGqjsn
kywtRZfWq9P0K8WambvET6mZ87tB5K4XW/iqMSJeHGU+tDP5fbFpnIRCK7Y+i7FnNmjBbZotNdlX
t02b3kNXoc288hpGKqPxCY7kxZjlyYwJKW6Wk1Uw3wubhi/fxG4YpB6G1xs9RMfoZfEmWvNGttmj
UZIlwZEV3L+bwDQkOU5ZJljj3qXir69DRPqxigtmwUjlQymcgpeAIzFt5jGdKfKkn5WQfmG/R23w
7TrzA63YAyElGgfz+DFyh4BOjaMwdEiDeknnfYynwGCJiUsUJF3pp7jQSBpwA9gX8oBf95ikZ2ce
XmIsPpCaTGCh8QWQyBMXIrtGGJzhjbkv5YS9WuXCQT1h2jFlPpQHbjpoU3OjQrm3kLQpVHTaq8NO
X/mLc/KGDvYcFxVH55JQdompqLltRg64Wd5/tA4FSp4kd4stufWn2tgoJ7/GNbzRjdM4WoBZlqTz
rf7DFRMzZJmyPXtW0yGeuwc1seZlTfOD9/tDs5FZByxOij11XiaWWFd8BmS/HobYTb2qC584HHxI
iQN71lcUyEKnXrOSd4N2oecugdxmbQwaTJL+2PMdeXoXXTlSZtvUMG7SGSdrbk4LEB/Lc+hM7pHZ
7heOH0OAGlKCVttaUDY3I3cOUjlaEDo5Tf0K559dXanRvMdwPPnFCsRTTBxgrK73/WRXt2OHCTV/
JUcNDrvU3iXaNk//RtsSx8D1Np3PsrNvBYyZ7aQ8og9gAUzFpQmFuanIal9vNgRah3ePIF9FtwWN
gUSFH1XfX5tp89jisWjU+AYplkCrLvtRleQgyeFDi4cH5Fb22nnyrKy5opm53FhFdcFOWyR0xKaO
QcU+YXlI6wzYrLsQDyzeK5MlqB7Jp4rEm9m1jwWfqxbuIzUI7UVFkZTrhLyvw3/w0BhemrEYyZix
evAnjHOP+tbiAGWr7UgbBhEIwdJtvqIJO0JNYCITqg9OJPvDMvO9zNlpmYzHupo+3IkKt1pyIi2D
E/EEtLtDhBPFjELPiAoWJzwtWfUFcS7nrE2Od+9iiuJ8R5D2xTAgoS3sHrD6ARhKuamNn2aN60wd
JNw0ZenOjfBSBfCmEnhSYJ8eFhkrKs/+BM+DWpmJmC5MHgK80Pu2sV/dLDy2HZ02uxoBveNVXi/r
e9UZxlYxO7trKskGEZ7D0XoeAheOUlpIkj3UHYMRFAVFe9O4D4Th2nzQmrR6+FhhmnNLpSkeKcPa
Cmf5Cku+b8mps07lu6vxYxy8ifzvcF1yfpKpwsmPYJ5Gy20VOqueHG9FX1zU0HpRpL5iO3/KJJ+g
XcbB1+iExCzbcTKilIFfjzSGDIe8RTpa5E1sUOnbVFhLbDzXs25cRfU3WO8VP1i8uDAXCCIaOfx1
w6UKdVgiozqTFVf6VdWv4+0cuMYZyJOiHBvSkGvWgrlgEgmSSDG3Xp1bzHSwWsgAIQo/2nVbDQxU
z+ydicj9VFqkvRWXYV5I6JPp2zbksXOH5Kuwl8ZfZJcRnRLdRJOxi4ccVXNIfI0TfmGu0iYvZQVn
C2FtUw2IMHZL3puVP87qJsjZUpbMrX0cluuOotvYhxrroU7BAZW1se3sVOKCIZwSRMhlLKdvV6+O
VpU9ZfbwMNJx1S35jehPUxLLbGfsCxPMXtVVTxhd8FSTMoPm6QIJ+WLeZyfj6i1InRqzFgu+HPSr
ql6tSKrUOHRP26HL4efjDOgsjpN6gp5V5AMlc9B5FTaIygxIYRXlCG6C7rOlbvNFu4uLlEaCSNc7
2wJ+Npn3KR9wWO4ZPD4YRo2OWcyn3inbLVmdt3ahQ/WtRrhb0TEmU85zbd3PxfzajwRoZNi1sCOd
57k5tQpf8kBMUtVi/wU5SpQAW9kmmDEyTt24Y8CDfZP03N3f3nKfv0dNUe6WBcltwgArRWfyQI7p
xszblz6wD0NBrQEwMIqRKKGY2AzmtyFxS4yUox+CSTrFA2kHbUtTmGe3D82bIk5Zffr4ibTap/Bx
qbXvTmt5jN34mlY48bSG0fh9FeNQ6cnNnFIEJxURjWuzjkx1JHw6JuNMUKhV7IwhnLyuss+rFRpu
KGk2SGxxotGuD6zSX3QkQoQtIv5052APNQmk2Ik8dLSaTT4641IwjhGpUBCIQH9U5C2U4l71CTWu
sHjlLHnpgCF0i7hC/3iLdBc1Dv+819gOSnulbVtA26gD5V0r2EzHCP05NYYv2sUzrYgS1wzPM5S5
F9mWEFN+EVblLaD1YIXuhyH6whSX71o7EZtuot7Cl3DOjAwER3kol3X4OY0ZRql+te50CkVLkpdI
roa8OgVlcoidnE5Nx42Y8eEheEYcwhzoZzGJHHGDuDqaHDdJIFlRDoGI34IA0EPo9vTiLB59F0KJ
nekLbPDlmJXRPpXtg0OiY6acT7YADlKOZntNZ9HIjJ856cQbyyVgNCX/o+it3dJWH61o93aDUhoy
Be+G16bdP5mxfQNq7NlZMGdY80PAw4tgdFQttD8GuYwlvGdgnZOqmNQWXLbXty1dgtTaRhM5nbHQ
3tefUXcUa7We7AdWaSt1b7QgJRIF76FmuN+pezdm2k2K7H9tDh1INpfTmrmPxvJxspdLwMgHbP96
yy4/ifCcm81PMje1lyzV3pIFxsSseZZ6dNbpj8AL1j3LcKIVm4pheEQjgeiO3g1aW5qPE6BkPw1G
+tvZR5tx5AyZDdrkjFTMNEK9boCqFOuJBJeTwQKleQ5tgs1OWeQj2xylBm5HK/xaH0936nallmNe
VPIO6xRbatPdzS7SkHLV4IdYm7RheLdsqr1iLkk+dcprN9TupzjqsSUFE+eD8MkCROEJhzfT9Iwt
WlYcXtNYInohO4KEpxNhn8qaaahW03UPpORNLfUnIG+FZ7q8uX6YrgItXz2XGcNSDe4B9yrJeKSX
hpG9hh5aTLuFtY1HeKVQJiFu+ib/knlU+HEhT2nAICIB71u9NqNtkagbbQC7VGZsrZNjbWnPfRVG
ds8f4/SZO9tarMNJZNLk5Xgdur/shnVwP/XZp2qDSzzmj7UaMNBSAdSYD7M6QMU3EkJ4Y5pBC0Y5
TVNMGpZsPZHKv3SSr9WisQ3n5VGrQCNODsyfEP1ZzFPjZxFZPlguRMClhCUONT/CFTkthuaRVQEV
cJCM4vHThAXPhyTOB8uYfbsdCLy111ZhGm+tTG6pB8joJbUtJ7LH17SEQn7T5mSrrlQcPdIqTx/j
z5H2I4bOCMZyUHoyywNvRpSjIx2elQMetl0sshC7bysxce83mOKNJTeuYhyw40L/0WBNL1rUytkB
9TirPr2KlH4YJAG/ZpOX+zS/IfXkJ55nNDFmIURHVzgIsvEaVQZtGQ9mYKIednlZUr6q8qhbFMKu
MkDlhRl2C7qjJrLSjLgVpojNo+7s1spUmdZnUBmc5ud5ZzGd1S+jfoVpJewXP+ukuennNUSbln9Z
F2wwpC33qbFtgpmOOK9ddq64pxd0BZXhFtvzgobuNpxpl+8yIHHIUI8upsrr1eNAIJ/paflSkcI8
g6f4KngYfJd+4JZ+hK+b6rXXaHuNziN9mQb1LNtWRsOZOG3L/TydwGHQk1nCnypiewh0DrPYCrn3
BfBO+CptejM1sjzzEI91/W0sIjssa3hfUt1SyxNlRb+A17M3nb2eIacRd6T7rdnsFlZxDmHWILXO
hO/E9N1EQzWeaI+y5bqrFk8ZqL/mDa6hOIbp8ksw6Nm7uc+1OLUIf5vMjp6SyDK8hcAzD6/SLpnC
6jCW9k3oGDe9khcZ4O9SJZepdwXDfgrnY4esMTnNdZS4RM3b5RdMFlQGhtmSsXpaN4FOQyiVZX4b
u7xDe0R/rBka8ZkYbXzaDlonnqReQVci5F10gk4Th2mnjwgirtNDaJMaFLjBR7S0BL9kxd9gJP+f
MfBvGAPShCX8f2YMPHR/4Xj8+V10vyNmu+j7L/vmu3j/iovv9p/RA79/zt+jZoHfC3qskAJInzEA
dP6Dpq/EX00FKV/X4ZJKobvQEf8eNWv81XCkI2GoKGHYyoUX0JZ9F/3nfwj5V3jn/CSFwAP+AtD+
/wN6QLp/Qn1caRpCCTYl2xDw/v9ANMbuWNO17NMt8SInJuy3ssJfzY6nz2pvEZGWz+5xcMlAlgOT
OIFPIBOTKlRi5r6Bb1iB8YvHcAf+zoOJvlvDhda/ajfW3miNO8YB95hoNnNnH5vSOUYGaG3nKGHb
xmgrZWPdrX+FM45fBGgWWfqxsjxAvkEUkPFBNgSLlCdEBoBO9jGfrLvCss55b93lMgdtVZ543spg
PqzvImGCdOj2uZ2f1rAa5igeZcREB2+SHLJJ5vi9Smzl+Wl9f86SfDDmfi568xnn/BpA5BIwwNM7
bDEWfQSVOo6LQ9puc5httS8dY09vAjQyP5dWIiKtcefOMEG5snfrC2q6vNNMxHpgr1FLcp9r7dPx
MqbVfdKvhU1xmtxoH/Iz1h84jfYxYvB5fVNFgZJIxsbC6WgCH7u+m/WCIpk8rn+Xc9TrZJvn9c3P
gJ2ZQ9orKz1VlrGv+O4yTsgTfo/JcR6ZlDuJPDzQL5oD464OrWNsW1Rv/VaFxh1txbmxL0qmJ5Ws
XxGMOa0dzzAamWYGgW6cuSmPa76SXjKQyHcVtOMRIyMViH20lXEuTK6wUMf1/xeZuQ+dQ2nU1zHM
GXLl9nIwGAazzvps3DVV89o04o6iYGum1t7KaXaqY9nyhnprL0x+OoClkc+2/hsgzzlOngTYNuVe
ML74TjIcZPCNufW8zPyhnq9IRK+iyvdlZXEH8m2CYq3rnPPqtA8F052BL7PsNKbDZaLBqAKfIYFt
a32vf6HAQEzbNUrzLUzb/Qwiienejd787aMUIj8Nmk7qYvr7o69/22xJUMcEVHEHZFSo6yUREUCq
Kvuol+hHl4BuWgG9yTqGHA1s3ms8xT/ZemkGfNLczb8/HMDZgUs488Wv12T9GevdFk/mXlvUeX17
S8HsAq+p4wcbTRCN9tHg0q3P3vp8Dj2qPHd+z68LU/PXbwTn0aPBs7pey2pmUHw09iHzx+s3DLKG
Litbd040D9cXo/dpffpUSUxLH/hz5ZzXh7MLc/wX1nH9aOtbKDXHVzwka2oGfcJjR54cEvd++TWY
80Oo38f6/fp6689c14aIG2zkY4Wu9k4jfb++htCYD6QYknu9nK7XCwNXj8e6+zf8o/+Bz2IVMxla
Fr+JQDqZCf8KQOobQ8tEmKdbDVweR+jDwjl0vcixFn+s7zxauTxYh49OC5qKJ7MuO4y6hECzSjQm
NR0eBTLnwZ+/Wtyd5iz3AZ9243C53Mk4OzkLFt/SP+0gt3+DB/2l6PPbMsZG/5//8Qf3hajvf33f
fyDVqmpg1iflfcusfl0fzxCfeTxpoG7+sVH9Ly/j/AlL+v06JiQrUsKAUxt/XB8Gh6KhnpgCopV5
NyXvsV3762qc1uFujo8dWSKrmWC91dfvf71iGOxOMmHRYxVQgfZYoe53hctklXmXJsb5Ulf5qWmR
WaCTauTeroRVzd3SatqNpEyZafg0gL4K9eFhDcCljEVWRzjM+ldq6sf1j68L7FJQ7HGfdlbw7qx4
YB6vlZ8pNe5TVNN6tM4pSSVdet1BEJOjdQgZKnQH+zFpWfP+/hit79sB1Koy+7zek527HJNytz51
QYqUAZlDPqxr0ZoG+xvdvO5U2J31xuL8wULKBxW1fVyXHAk+ZKNP6Qf2tI81MaAS2m1t7vXKPOu8
4bgQnHGjf3M3/Bld8Oe39MfdAHrjv+/i9dKu12fN/lpX2ZpnupREapjW8f9+Z6x44n9mWq0vCczP
ssn7Uf/F3pk1t42u2/mvnMo9ukDMqEpyAYAzxUmULPEGpREzQczDr8/zqY+zbdnHSieVqlSd7N5d
bssmCX7DO653LZ1A5eeLo1nE7JecMWbhz4W7CUK2GitXXKUv+LO0334WhEoG6kKmogmJoB9Zysr4
WqqVocQUaTA1OPLvMQIc6Uvh7sRRE65NuG9hahLYPgMhPHoUTyecpHCYqAJtYwwhfBsomWabvoBB
wl6K9REPLgitxXrFXFZ683PhhgqOqVjHD58wmnT5lIMNN7ncUA5TD8Khdfz4w5zm9onqnCeE0hid
IBG7fEGKPflNyKXp6GDbpkXYZymf2NomMrCYizWJvQoaI9N8kiHMyHwuEp4cHg+3Cd4MGVITHJgU
GMuAoEEwuv7zjRcc6ArpzQQs/Ke4b0J9Tq0bYEU16yXOmvD8wh3BAvPFsf6FOE0cMubpkdMU5PCK
/OmzEqjuQ0uWY4p55lZEfci1z+uFxpxIDvnzh/cn4hE3eOj9L46d+ZmVUHy6jWIS0bJmsuSfWAmT
SYuQe86xGwcudXbBSmETUoC84lcyWhdo8m1q1VO1k+hMZxtYSh7EaRNhY4xQnDiXwrEINyn8hwiJ
G01d9CA5xXkNGmQBMV26km+QT9t0UKMKB6LC2CjM04hVGWV/Ko6jMPLiM8aOEA4TF1KupCRObBcK
YoB83t98mCydgIBkVURFwtMLTVGGHlA3RnHbJ5yz8odyghwf7RmeMpyFUnGqwL2KzxLhopr7017m
DOPcpHg/NFup1VYpx0ycqZ7N/vN5+kVqh2UWM5kkE0jmwBL6yZIkEgLgdoYlEYmEMonn8I5Dxk3J
jRIU50s8prDzZYC3rQldsLaEDxHP+ucnUX5zv3gSNMwsk8MqFMd+sjNa4UdMixuxV1yQpFEm87Te
lXa+ssMBcZYFxDdbEQGIKyceSDwcfaaNSTAqDEdJgE1pZysCJhEUqTylCGbivNiUl+CLdfuNZwa+
S7kYFIEpW5+NokSwUdg9DztgBehekyydRPBtSpdpKijv/hQH6L8uDXeQIhBc9cLif5aISMJUC+F+
YJOIgdmtQ3DVV1V43dr5jsnzqUj+LqYEPwuqYexMxRqkV5w1uVUTwTiHvgF2tE7s7ZhZ20pJd5Kk
TptJ+Czs7TXVwQHVAM0uoGjo2F2qBzO1IXuiDXbZAAnfiuAqlcF01sAccPUi+BL5CaJED+K8Mq+8
SfFDOuGpLcNYwscJijS7MuZgX2bWhXY3JRFJl5ZA7PDSgfWF3ulvDpDwiJaCdTSEGimcgD86qryD
60OvWaWPPHIokLtBe3KcJp0JhNpc0jYigSByx2dEXEbw68/iCkuqidSOtDGxEQVJ7t+JkkQFM5jR
np9+7Gt9ffjzpv4aNRgIjeDB8ayCdvXTcW9LLLcVQMsGLceyCcqHCIrewPdPRawvPzIBKZh9fOQ/
qhDdRC9lXuXv9X8VL3vJr0MZwUD+UYz41+/+TwQZf3rf6r9/fA66X95T/fTTb5hQjerh0LyVwxGo
Xfr3M/z73/xf/cN/o67Du3xVIhL383/eOPEk//667VP29t/+y90tJaIyiC6/FVkUr/1eFtL+EtdQ
pTFlAcv7ELD7zkipo7+oaxCaAscTXJXs5/eyEJSUohxJ7GBhKXQVV/a9LGT+ZZiaAhc2YFAForZ/
VBYSDvnHqNDSLeNDzkKYdJ5GGK0fmE4lkBZdcFHotyU0hNEPH6wv3fIXH/HJXaAWMbHVjo8gur6x
8pDBMC8i5kTgnk5Y94Uy3ec78vcXMmzqb7phK59vNOjVBFZ02fdK2Pgvl12O98mZu6GZEOTxSYJC
6Yd9/03G9aG7/HkJqapNNNQwhabxp6jD1vOykEeKDlbbrnUmkdM1iH+ARDIci8O8gK0mgpkyH4K5
FiaQGA/betAWQ6AuxGIPLRMoVxrnknH75yf73VIAkJVhCUarB228n/d2EmvIbo9QpeWhdLyq6SLs
gikVwHUg9rq07oK0/8KgTkRk/8ti/PCZnwJATQkGTBfRfBK201E33DJ9MsH3QvdxBeh+raHJgMfw
0sSuFAeO3ttfeNnfHegfv/QnG1lb1BTLgi99TWM3lsNVyGD4n9f1l7BenLEPjUGD8X6Viu7PCxub
jPlbAUyLlp/vR/lyvlgag83hKom3SKEtjUy7aY1mXdU0Cup8H0yYobx8EfxMxDf5vNSmrE90S1ZE
dfnT1S01emBJUvqQgZxrCJSSHn4GIE1DBUHoxd5ci3AJ5GwIolWs2xwAwtHhvsisu7Cqd39eElV8
5V8eRjNUCzQhsf1ntSEbTE6gQnHnqd364mtuCvjQNunzM2cm0SUtiw74PcyksnV3YSY7j5AxaBhr
GrSVbQKKhNFzDPqtpUC4GKYMmFLzKho3gIg25s7KMbr113rNTAnoxnGmSaAkEAaLo2nbDN6fv80v
Ea7YYK4ycYFhISElqIJ/tIoFU/2GFua+B6+Oh/UGQoNQjBRMNcb00CGdX8PcSxJicJRRbU2/Ubhd
g/0Ygiz886MI4/F5XS2Zar1OQV8zjE8ZZOYjBeB3F98zUXEAGUyve26X2Z4R66kaU9ZUYBD94nz/
Ij0rvj50kqTXikY9+zPhthpYdGDRTfES+RQb8Ogh1A3xIHS+QM3GbgZYeppQli3gAIz1VUy6UQTB
DGnZjbBocc7c9iBB1mBvmigj8A9m4vKPow5Aa/R6MzhAWENja5eP2xIw96Aat+owzOUBTp2YtC1P
F/aVUblgpGAzgDPPPKVgSgB2Nn1sYGs6DfpXNRnV+t2NIjSXKVpAC/pLNDiGlpVINdy4hp8sJho6
t/ZqTCHXVc9K367TrF62457eNwPdhgetBsyc/jQgk7jQa416Jj2g9xioedTJU1MheJPFgGo1R8qj
x76H71ej2g80q+t3BQe7lzSIUNqZ5uvuWNgbE4UdtFamZpktLsDP4RjAZhuLcYyPQwm/RUlhLZGm
0PG56TVwARI4ipkueqWd9ipT4FUwv8BrIvZLLLgcxW4VN+5AJ4c/YwoY8UYzYeo7XplVB8BVX4AY
cbR8lltoz9odI1PS1gAoRdN41wbdVrb6hfEYnMqQuT5FmiEBtpRrwWMqTTVUmPtBXek2xidWgJE0
a5jawAtDAmq2U5/bkEd8DXWY9xYaPTyaAZ0pg3HzzuY+D4HbXDY48VXMFDk2uzbSx2Ko14KMLFaq
ZacC/K/6eRGRfofxCuJ9mG9AQ0HgBOhDVpWFWPmaumSupt4QdDO0RleM0U9T0AWK2s6KWoPprVpi
lBxbgWIuYWCV6c1goPYYzpExcCAM9ZijmEMXchrK/AkHNu0rBGAkM3KuZb9VOr6YZt1nk+gI0cbO
rIKjvw1yDVxkNcvgRwIXsgJFxwhMeCgv6Z7JQYBv4Ly0gCw8hFyi3lmWtDSwVww5LgpzbwG8xj3D
UhzB49lyptWFT1XVVu50VVsYhnUfCw8Jbo3G0xR9Q4BKlBCmVB8AxsJ812Ijhb3MjfeQ3RVOSOx4
wZgGA2TqZaoV50H3T2lYLq7gWiHIFMeAdki4EipgKspLUglIIMUej/2CkolB35mOSiyfZESbhCEG
ZE9GRNDAPM46jaRZeZE24uMAIs2DsdoxdrBCcGVKU4VxI+Db1i3cPdPMhMqDDzP1ATpnQYZZz8gq
IEdlpXAGCQJoFuiPorks4f7kGG8MvV720oiexM2kbGhTNK6UI3ATQxdk9/OLYm/ii7G49mCOzX4u
bLIUyfPE19ewN1ppOKeKPCUXWjA+6GhNeISAB3XEbEEdDiIx3Wves6qbdVJyYH4SfmmQVgRimTSL
oWhM2vlFuhU/0Vv2my3pqwaBXX8GA7Cn68ZdxeBeXzO6Rf61zrp0ZjHRCrZsGmfg7kzUAHmkK3Ql
mdkB76uWFYw/zBy5oGq8fmRoBgCf0o4LBroNnUfNGGhgEJlXqXnrTiqoe9mLkU1MWybFhgEkiy16
aADXJo6u8v1jF75qiInFB6WeWFGLM5Zrg6cOkBsWyFt1xFpBO7VS3CWDvxn/Xg2sDFJLQnsjSTq3
VGjzAtWcKM0sl6nqo9Ik/m2YAhBnFtoFJzIGL8Z1p/oIt1e97DTwHIAS5AD1xFia9cyDQIQza0Mk
WCqbYXuFsyXPUSFdlcE72ZBgYPQ6ZCq7PpyLw1wb0UrHGHVMCpayMoOHATpKsma8rBLcQhk61WBU
kzXOv3KyJhBeA6Jj6G4Ks85cxBAJA3aTMnqsiBm0jIeESVHz14hOOy1TYh0TWXUyzBXeWUImqNQf
/+yPf+ciUHW2dEMWApyfg66xLAzqh4rtqVa5M60aEb9+DrXXFy74F4EV4YJtRlBM1AaFWsGnMDb2
tfRaWDbgqUxfZTE9TL5hCSsaKKK9sG2UOSHghQd7yMAbDR6Yl2nuJx5ieR7NYIvQ0+f6jdU4t3sG
omQ2Tve/qW1yDianegKb7LXcMeVgWPU3kyKhL+vM9n8ZSv0ugEFwwSZStkjJPksJ1WocXjLfsinv
x49+t9OLkJqT7iL4dyKOuEm01Ot0bREr6qrnVymhM3F5nBjN86gqSIhy8WNtYU3qNfnbF9HVbwM9
m0bZRxA9MT4ioR/SX0VPO0CcYNRQKzimUr2sEJXXLuNzX4/QJ0LubDdT1FiYTqogJitop6Gea8L0
Tj/2f+Nk/fAon7K1vgWCWAEQ8eBv3ppFAAtHfn2KK/P058/5pebF0TLRjBWC2eaEE/Ypb2jTIpKU
WrXp16aPUHfdGJQB81ITBIJeZyWsNQla609NU1Cwx24maFKUdj2UO82WZsJt2H65lOR2Vtr2Jshh
1m2BUWIiwuaLdP53WQ6x2ASZXTiC+Y9Py2IEQ5ma5QTKGYhZpaEFVgzLvYSDuWPnmGuG7kFXmBTm
jEPGbTaclTE5CKOYEW/8ee3E0nyKxuF3nOiIulNTVSeflk6KTTVEAZFZ4ckZAr1pLjdrkcUgqU4J
96vKwm/yd+rEKqiiiUY4rn7+NMjQ8yQtKKrGS4hkpgbzerEP14YyzNUrYU39hTYVcjq/+4KYFU4I
tk03P612aoBIhB3J9q4aEQlOseGqWiWCmswR2gy9p8AUqKabDIqIvyKKGqKq3ijZRhSY/S5ZiCMD
94ObrbRCXw1qNx00jseoIHqQEtcA1mAyOU5sGCYYzLsQHNIxGaN+BifrvEGvuWBKoivQM2Uil5dn
fQvGM5iXQXBjGUA2DHs+PgfQEV4z6baHFC8uoKcZYhdy+A3EDjdWqK/qsoUhUl8lVbQSJVmtjA8Z
c4xmqy/EMIfsJ8vSbNZNk2EtwyP2R06p+zMkjUxmUkwtjlfdE8/H4bS+qgzjayva1jBHNtOODxX1
C+HQxZ0QEXjDzy4MOwgLd01JFS7BDaOEjgHpVVMzU88JJQdg8nIFj9rcIpMTN6+xccNVuZOIqSSo
xmGedO1UW4iYF79XgQslZkbpdhNokifR7EFjfRWEyXvLXVUp42hNf5SeqSzu6C/MWxZQj8Z5Ercz
40rSEFXLyQSGXuLniZjal2d1205hdoIhn36SLB2tJJjrkwAKjGAldQC/TGWlKfXa8Bf6NV4LdzOU
2spXzlHhH2ksTOGUSqR1hThHKrPcub2palxIa23UOFimMIIxiJuO7ayOUT9uAhAW8EpQErpSEZOB
2ETVaTDjBeU0xNg+spO5DzeJiKHD9klKbmH1mAXkKAXpkpkH06q2N3DJMt8Srjq1dsVOtDUjJFlw
tJmhCtLZFW0M8QYRsPhLthZ1JtW+1RtKBL16A0W2qkPyQOKZmQEtEVKJBPlBtiNsnwFszjLrVLZ4
1kgHcU1WIUduRNyjoESRmtUqM16My5n/xwRa+ggbMCR6NSNWZQ1lfZoy8pPCAbSsiKm0ej1B7zHC
Xtny5KVECsbw1Rsotzw7MO98smPfJpG4DFvxmDa+V4Ns3YSiVFyAAMJlyJwYIo1d3ei38FtVxklt
8k1ckuJVZ4Ye3KIDVkrwafkEvjqcaVd11WUtYK5wpQ66I2oXYZQcmOOCIYKyDCWXXE8OF8owotqr
1ysSy5tLC/WlrC+kkm3grRow6E6EPrGjDckjcb/Wz5hFgdO434pza/QDiKPRa7t2Ju6cCEAyu1oO
ZrIZiDY0OVsURkdZpF4aeJDa5/owHaSQ00UWMUaXeiX4GwM49gW1Txk5XzNnmSW2K2KDSI8mJYF2
dxpgmZPrv3W16EzQB9j/ba1/BOL8Wr2jhWJQildNywZ3+dFF/sHn06KLG9aHTCuQbkXWwnyhp2jN
Gn7zmThqIt6IkuDWNHlibZhXPvQqqn38sy/5jJGg7i4UxgyK7mgdMX71c40plwu5lNXe9qqU002u
4zPeidYG+Uj9RZijKr84LlGpBPepyGDn6JZ+KiPBBSFdmD+1PA2eL2m00foY6pLZ7fDInGlKqbxR
iidRUau05CDpMCXjZEJ12IbSa0fi2ej1rijC45Bbp6TFcqnKCihaj/BUC01ZAbEFRKnPhkYxx26W
oP1L5iC6dc90XszHZc2dmseQKTJDLxnSJk6iVTdUS12ILw31orZknLnYAAoH1yuXK4LhbSAhBKxk
Kd28MyDIolqM5HHrdNYwN4dx3nUaXHBZsvAh3gdOuMpN9SZPKElQiqjM6EiOcqy4nlnZbW2DluuF
SnvO9FBYM8pQyWc7YRoquZVCaZHD5eNFIYPnmQnKOwy+xQzFQKg1oocybLsaAx1l7fpqbPok2cq6
fauMFF8u2HZkT7TSuEHe84RUB6LVB1jf9jViMo5F9E2L8YVGpHuF4SeSElqEq7riyF8oayj+EbSq
JzK4/nqWISG8dOD6eiSIc2k1QlxDdSMlM4Xr5BYKgjPzHFjscGXE48LAoA9IKWha/SyV4dvQQ/yQ
WJSNhttagkvYoCaFARGIgIqRFL2unjJCuWuXLaTWv80NInFVUB0V0iZLgm+12k4jm0JCsojDCoKU
wn/1ixYyn3HV3XdXsucoXjGjuQfFlTk6Hl6UE5QLU6TUvlSeQxTuqiA4FjXTYPwIdvi8tjbwjd8m
PAY164MgrxMerWC6MSmL2TD0jkW1CHaBqbiFlUoL9aIt+gkZMCdtoOilGkSmkeL1wWOj41iu4QrN
kVlSIjyGBzGv5p3Adpp1A1vSZRPaTJwlE1dj9Ovjo+x4EWQleC6wEZQc0Wfi6dOF8CV2mHmJ3gNO
DRgXSBOnIUEXQcAgHUQNxDDte4g13TTh66NRZXavMsyOScyAbIy/lMZj1lnPaAQt0KN/bgLp3rGL
jtXTjFMuATbNEzew3v0O2W27m9u+tmDEH9Ytn9oJRHRDdFerqPWksHFbgydS5FI/pZZ2G8sbFH93
EcI2apoePmpHSNaGlSfKSsgc0X7GG5Xl7irXzxqFi7BjqMtAKFPwg0XEPWHFcJqdPUWJ7BjKdX4d
0kNdm/eFioxCHy0qxTpqevCI1Dn4bv9xUBSVZTRPTIXvtTpF1b2btdZW1JdEbaDjEPuV9dqb1AxE
+Qh3rvQBaq4J7j2YMs/hNrlOmQ+RtivmNac+esUvGmglTNSV3ZyNyIZhgVZFviul+jm6xgct8Vdq
hkg3obT4W3QMVyKrp+65qSrmW0KjvAleRJgSFeWTNSl3ZSPdW1pP6DJZhdletWLKAkBQFGUuQTnk
ivo4+KsnJKBncabqUEkTvWrhSiRv8dh9kcD9xsZaCGTSzyUxAOP/qQ9YU8CGSVE2PcvuCIwR/SY8
EjXRCmCZKCf92X9MPqOdLAMcDq0u7JqGUuVnDVb0A5nABafptRAIBkoyFQFnyAbBX05gJcHg306N
fDFIyhf+ZPKr7wLTB4vJhMyeNslnsdRBSCwampA9sAbBGOmmFHqoPixEFQe94jlVUlCTyVmVnyC0
2pBVbqIwQ+awYVWCacDZ/ViN/49T+BKnIFpt/zFOwckvT1H59tPQinjFd3SC9RcYA0sFSgBTAqUm
/ug7OgEIAp08enm0F1VKBZzn7+gE5S+VyAV1ctJgdKJ50XdwgvKXTM8IaAIAZBLIf4RN+Oij/phu
G4RpnHKdmRrLJAn+1IbrewUKNdSaKGgp94ZRvw5Su1JG4yZlKiMtq/fEhu4PZusXZZI+oyzg6pP2
FvEJKusVuuaSDX+eP5AZMHd+QSCsptwB+j9ksJeA5Yd1/V1cqX++kDyuhkY5CyPz1Myu/RzR0dbw
6dJmEw/6zoVfCkWriW+6DVJ8ZF/RTZAxvg8nUdCNAA8xorpQj4BmERq0XGN2PZzKkEkzi45IgU/d
3PJhQrzKTQVvyLgrFRgKBjSYenzaFF+xK5QbZJhI0P1RQbXIh7hWh4Imt8rZZWQ0Oouv0INCdlRV
gSf0KvTJsIHpnOaSepY15l0mTfWtSJf2ZLwvpKZ1ClpHDlivZsZoNkIkCJAkWu6mzZtio0TDpDwM
mCxkWEOtzpmCP54BTKvWz2ZTDyhoKt8QUj6NHRzSQZ7A2cr84UQxF0mpwZ8Zo7w2hCVo54LpibR2
/LA3F2JGMVHrWZpEpQt9UlTn9RzaLZFdFy6Ko7eZHEKnHuKhkZzWGJMf+yzyIrNVHTsFfSYGMww5
3ssT+UVSrnutic9XcoyugITOgEYQESHIwXqkSSvVs+XxpUmDtyyT0Cro8gTaf4fxQ3rlbCxJOFUC
u4ykOWRKq0Z+vBQxLUfjjNm7HcbgcIWLNqgnLpwMp4jqLaMEyC5FckQ7oXYCFIBQv2jhEA1maaG+
yDri8+GYTUmz35IsnVplM3FDmTFdWK4C106WAwI4Tquap3aAE3Y077pOBbDcvacXncFUdLhmPb6E
cR2kDxKkHrV0G15BEVawWPRh22L/yVbpt6cdZKiJiS5na11LwQMZ/G38/5Gl/T/Bev0EIZu/5QJP
VX1Glv2/CAgTxbD/2NC6Tfn08pT/bGh5xb8MrYF9BUtgg8SxFWFNvxta+y8xlifmAlUhF/yDkbVV
xv+oOKoCXoQ5+W5lJ3/Z4JsFOkwBpsDI0T+bDPxcoxd2VqGfgSoPMQUn9mfDBad7Hxs+PKF2WD+k
SeuGKOWREuVuM0yjOoBXxj+qAexPwcU8qRh+B86lpG1v4kdziObltWZag/nYoWeUOtbIuyDCEJDN
ZoQBRVPJmHr43RmO80IreELJq6TqTOvGToldkKlxx5qpnSFh/tvXoEUxYb/zAlp6TjxAUz7Ab5BY
xl5MvMmxsa0N8Xf65FWpurMFWTBN5kZ+z8tv9Avu4VRhQE6OZ+Xkas9MFVWo+ltbrdOJpM0io4oW
ETSAMQwR5GZ3aQnXN+Iv/XRQm9JBxGZNX4L6st/Po768QksOE0QzJucxzG+TuLFdME5YqQmFvaLw
Mxr/WInrIm7afttfYXMazDZwhwvU17FN17NisiGyc4gMjNUlSq9TuYX2CJ9wrR6DkJXMkuLhWsCV
V2QpdiC1ClRkkXZpbIhANJVWNFXS2pmscySs5ooMDw90QGAxuvgdDvul1NfIDQwSOOguhKzevGL9
4tugrpksN+PK6+WiXueBctKVp3JyU1IbXYKHbWcVA9dDGkM2njHhHrfdedAmLpxnzN1d/JdxHFnn
Qeif0HsZpRAdz1C+F6OEZNRQK/elRaP+ymg3kq3GBZhwPM7QwhxcCVRMVgkBXqO50brxvlIYX691
Nr1P4V+C6Ydp98aPX0U7xbKut9fWX2V+FiL0WqJQJ04dtPxwQZI3X4ZVG+tnyuEbtWqmLYlXpOqz
G0haIJ8O0LRgMLSnwhiuadrTDP57ODNt6TJX0NiWsmDeLKqHtolMNGdgEr/SSGuQjamVE0TXkKBp
qBb2daOAOcphgQg2VnR5t22DLMnrgEpD3CadQD9t/faDd85H7vdyhpPPn9hPHRvvdBfmFXUN4lga
am5uvmQTxB+ACxeVHC3KC5CPUKNhUZsctNpEJTRqnsXkap/w9kqoUQIxuvu8zPcFxZU4bB6u1P1g
OIR0naEXq06fR43RhoJ6pNNe+9UkzxZYDzho5XulaG+GypzloHTyuj6oFaMkamKdMhvN3lZC86rS
FtCAvZoSFS2Uxllqc4Jc44VjxNwfJBnUFy3UCW9q5HWZR2I2KR8PtoCuACM72fVYLps6Oke+gi+G
FtgOrGUpTa5UOAprntWFzOic9JTDL49eAxymNlemrNBzjYN1XGVnMUcLAc7tEIExuUQqBSehqo0o
HfRG5ptk5Odigoxlf1Ve8hA1ZWVcR522CZP20NJZH6FPuVz82ZCYD4DeF4zKT/NrckbxQIYW2ZhF
BacZHo15GcKygZbEMm+Mh1gqbtWO42tGxW1UZyr8ANOSRp/bfRvSZPJVLPibUJCkTEDHdBIh/XOj
SG01rcsQwvNqBN3kSYA4m5VAuRG89dCsRaZ/qibJBvYrKBEn/d89s3/kof9zYrZNiqj/sYu+fXp+
+tk/89e/+2f1L2WiEbRTiiWUxRH+yz/zR1Rq8UdgbvBtMl79u48Gi82sPwVV8nAdlB41ge8+mj/i
DXXQt+qEwgLp+T+Y3td+LS7AYkf7E1+v2jYcAz+76Jo+kJZB2k6D04FY43m0lH2ptkeoe1fSJYWE
6kHPYHC+TJKVpScLrFVxOZi14mghSsC1slNDaESkDiXRZBFGz9rlWxnoC6uEXEguj7ZBGA1JMlIK
FIgnwSYd6tWEBhPiMKtANkrHRzc80YxprDzIkj3PqM0asbwLVYAFfYn4tLGVQ4Q20mWU6AtNbY69
ATlPqXXW37fr/8L5/g9vwf+T8SWx358OL3PF/4a+R/1UR0318znmld/PsfIXeFOLpJ2E2aZFTW7+
Pc5U/5JlBc1xxQS+wjDoT+dYVwySVxRWkH9gqOvHc4xmn67bOjOjjDEw8vcPzvFHDvxjSi/qQrZM
9QhAus7YgzjnPzRfaERcUSifIPcWm1utQ9sMloJQSG7hSRCA1JqjIqES0jZQl2WUv5vbUYNvbswX
ZYyPDDKqu5TsK4iaDi30ig28Nga6ikGxVMqBRi0oL59BI7qnVECZpGuODZ1g4H+0Kke3b3ooBC7n
AVYny0xPOOhm1JGbu9KMbeF/kd7oUE9JLWnCtscxM2eCo9oeaJy2RJV2NuNYoz+TuVWXTocCpgOp
Ajsm3V58WrSw2yAe5lhpRuU59kqkexs1WKvS9WGs2xvZqFdRQ2lOm8zk4IpW5HhHqv4e59Xq0hl3
gYF0w8jIfjTuoE/K1MiL03YlGdVcMyNo87q/gdv/ye8Sglxf3yXnqYTZJX3Lhh8v08dL/3WZ6BFS
A5sAvuZaCdT798vEPWP4hkIX/kJTmED80SnYjNzRaKPTptDb4wr+yynQe6NkCxUMfQtN+Uf1sYkm
eoQ/3yZqY6SBpCeU7vAMP9+mTkWb/FKTTDzkzu7mfD6djs5+M98tjyfwpw503h768s4ycHa583xc
nnejcxydm8hZTh/np9OO+sd8vtkf94AtnNOxd477+YpfYKXmt2/82eMb2PPpdVGvulm87aeKU86B
4c2uc2mZzqMdWAdXdhaRBxjfe71d3R823zar2/v7xe0tBQ7nsLiP3cNt43gPEI87Z/Gz18y5h8DP
eb95XdweFovb+/XhCwDdxP6c1FrGT2ujiRDtB0ujEn4N9LZVb42uirN+aL3BpRHCPzpLI68eHtav
Nw+v3sPNebc+K27lLPfH88NuFjjPs2PqbLbuavsIMbKLArPz8rasvZvj/riMnN3DzeHgPSznvbM7
nt72F+dxe3G+me5xeSqckzN/KZzzwzpznp2j7D7cq856dILp2x4CWqeets58v7e82tnv92/H5fPu
OCcncuebO9lZ8b/bg3jE9WFqON8K7yVw39/X64f3q7N9tJynies7gXu3WofO7e1r4qzvWdrD63ZL
h8TpnIM1RYHUuQ9mzuJQsimv68NXkCxRL/712CmKZVHn5yALpqMfl1YbqTpiyRXvJnds53w+v3o8
xeHWfX9dx+595tzw75ptJd+JYIx7ON83ruzenEcvcgLn+OA9PNBkc65LKMGdd3E+Fu8ZJyRx+O6c
jvMNdMYswsKzHY6s2IDE8d37w3vqrm92tGmdU+A4aE87HGLJOb2FM8ndO/vl6Xg8zt84wbY7x0U4
x2PkbleGc3zpnb3haU60JMtzL07u1g6zSC5M9CeAFu4wg5Z/KXvpEXStc3VK5+5udTi8B97ilc1c
dw57vNnwY995+uqw4kt/u6Q2k1O4ZxOqkJ+X1JRGJfhYUghUeGzEPh2+qjipuaPOkKJwbf7rwdwU
DrpBnunc75ZLSOY40kAxvPPzab7fzcqlzaVnzdbrc+I8FCxiwsXeae4cpK3Yq8JZJu7xebc74VxZ
HTjoFizlWXcwITdYicNd59weDjsOMu8TOc+QKR0Ch4PN7t2vt3fu4LzmbLriPqy98xnDc0TDzd0s
ea+3I/f7fs0VulGdh3PgVLOX3I29HnMyOoW7o8Yzfd4ZbiG+DFx9HALacq48fQ6caemM7h52R4Rd
thvM1IQHFl/2+MZG8Tt0wt0L17Dmdbr7Su3XmcwmM5tfgdU446ybtl41TXhLxT1Gq2fSeOcB9LoD
vtMZHKhUHTYTvnve7FTwnh9P3Hv3V/f1cMY+Ptw/RLzng9iCczeFHstZe6pD59etpu9w7LGIu47H
aMUjOK9cr8fSuX0/3JMgc/ty/llb05xXqA4ftB6cQ+OwVJHzmrqWew+KiNfd370yLeO+3j8o7u78
eliVzoMyrz0kbj3IC7i/kTcsSI15p9qzvTvUgJxiSs98dWahMr7w6SQ5lRs4CRu7o13Lu9qeNRWf
SynEmdVexuEAde7s39KZukhWO9mV+MKP5PscmR3FJlYJQZhNu0ERaRptzV0/g0x2T/fkesq33J0T
04z8pdB9g7x0DlzHE5sZzNsFqisuqpy8n+X5G3mp8eShWG1TfGEMrrt8Fjshz18PDHY5b8tniRMA
ha2D9KU7cZ/mp+dC/PVmKvHaEzAm71t5c3W/xbNT6p3ml7W87/ZX59HwbHdTOy+RC/cBBZKZPGvd
b8audr5hStiPtzmjEc63o7gJmAYexEvm1ymYBedNck9iQb/xoO3ixXZzd/Z83MwRJnV9b/+Wua1z
1JxN5i6FZ5zD4eittq0TcuPEXnLOZ8fNBuMsuU+l87R6ydwnwG/RIfXeKpeBDa9dJ/OXxH0rPtZ9
J87Ug+/60/f1gbMU7iS3XYTe/rLwl+Lx7y7uq+82C99d4Vl46Uszq7wrX8tkJ7+9BWKVnOPECecH
hge5LsxLsWbNbP7cufevJtfQgU0T91HwMlZ2T3DrQAaFvb+dAop39szG8G40Pbx56B3Rs+CkLzeP
6Djw1rl73Au7sDsZzuNuR/HR3R8rN+UbS+5sh1Ut160DG4ujHkMPX8WEuXPK3XBmeRSG+UnCS+Dj
Ykm+Zbxz5liutrUw5FSZXKAqbjmTMF8c/4fd/Ljfv5xvTsDZpoa3aZ1vjA65fEuidDfj2NZe5zbC
0OE0jsdq9oZ1onfhzAvvhF1iKY7z+X672q422+lj71oe+wGwczPMpBthKcJtPR1mK3/bOU9Ad7wX
BnI20LK/I4bmJTxfzi0532CS5icOfe097zWv/h+Endey40jOrd/l3CtC3txm0lvRSKJ4o5D2lvfe
PP3/QTURp2emY7p8SWQyDbCwACKRZlftVDR4W+34oVtMm0lsW8lwYop8MMEiGbxF5OdBxWX6iTph
Uy3d6YrxSZ/95KT1iMOntP343pfOSgKR9sQ5mWOummCGzQ42Zons1t2rxW4X5q5r2P2uAkJXmMts
abBZCjPuje3Rxx611U9w4HljtkOqhw4WW/WbLX7vTOxd/Z50w+TsPJskP2uiRh8djTzOolWDk3Jr
GEIxWdFJBWK85l04wlL3V0awdynirTJa2Wjw6mRvvGnPphCJziKeuPKnHD6iOAFFDX8zsD/ZKKEZ
C71AV2UmHmo+sjNZV2ygsaJjXfU0OnZXTdRNE9TSS7H+IBaXdICdIb/eysdcvDWRYwSDkuBayEnH
WBu/bx3mAKqNBmxZjvJkFFcTdBQRoEK2Q6652rgiGSd3G93cW4Apoyw34wmI0iLXnIin2PaC/GDj
/CHYyzlJ5lPJdIqdkTXH1vwuDTRR8LYIdxrNwWBAiIacVAPGx/6QvEPjl8LJWA1CsWjH1gGq32ZB
gNl6GC/j4O7cU/D0OtnTo8ozyN4xqhg1J1kpp6MKFhGWt9PFLIUJDYcJLfLzzQP8DFoD8burjOi9
kS1uhk+gU4XF0mLdmWeZKt78Gr9D04w8FOepfMZTsfxTcbMOOiBhVnXMIPKWBhY+yUYDb8f1PoKT
0IGVTWFr5kwYwtecyvzKPIEwCJgeAMVjM/B+/Z1mkQ62Z49Wyv/lWI646bd9fe/f3Yq97rPpyELq
2FWnaiAzHH8CRCMbJojUj7rI01SEC37njccBaABdQhP5fPwwxw29YDQJrMGrWgJjwk/f7ukr5NQl
1tzsZRs13RvZSkXZ4mAvLQ4CVAMTu44WTjfK94cOUoedW5w04X41Dn52eDIIbsJjo4kyt1z6I/BG
b2gm6NtRxBnPum6dUAI2Ehr0ZKKiZ4Bm1Gji6tIwkm1Cq3dmNhhEXR6LAONyMIds3FLS869uJXrN
FHEKq5v4he8NfhcYaR1liE1y0OMps45Qo4RdtGZw0guKDoa9DMGFeu1sx9lo2MEUsnjX/+//B3n+
LqugIy/f/svHo55bjz00bFP5llz6ix9zOB5rzw+b0I3CL8IClla6aVzyTx9qnyS/vvM7RPoKPio7
KgR2oXlfJsfXxhDGNwPV3XmauuBumru4eMFITQVY7XSeouR9ZQfAa5B+2bN8juMnTqOLS2nlc4Hg
URQEqT0KxGukGW7QLCeimGWLKuQHCp8tgDIBNv5wvKm4dgu40SJJJjpx4NLJ/54b4lL/MDfiqPxl
braryq5xJRfDGBZlmDA3eUg/kqFflGtlFVnyS/8SvKeiKGP+gKzCcvH8RAR8jLU7y2WqQpnJxM98
LvWLxIsGOC80WebMgltyf4kAhHvgxsd0xovED5lYma6UyShx/OK85AGFrERYFqxCye1Cj1FD2Dhc
OE/7mBefFfNpDPcXj50eyyNYGzstijjPcywmK8NK/HFlXHnES9lfdm0Hdmrn8sR+ms9clgVj2Od3
MOe5/IpdO5jTAl9EUWSO8rjM41kZ+r9lKY3Ls/IU9zOej2mL8X/7z/O4B88/CBACmg3McWROzSjy
BrSjB6Le6EqW4OAxyCQbeGY0jXQ0jjz+NfAQhYQlBsISf+iPkaYoSwaEE9JAtD/jY+bY4R5EqY8Y
BVwz5u4sK/xFMuUxG7UANLMsYx8qD/UGC9ZuMcSagA5MmPju4ONwLN3igiiw7bFpIqrIM4ARjQOT
m4dl4mU+5Pl/yxrvbv7W621SxZeIj6T5/EcI/khNdQpL1OuGL/4gjmrJQhJcCGOWGuli/CIoyMwv
VCxJhiIPf5YlRBYYgs96i2CICLEg/FXO+Nsv8D7yGPHys4x5o80iQXgQvZymReq+VpXm5CvcJS2C
JQ4hX5Z4OPQH35lO+ckw+UX+EVau5C+5h3Zl4ogpMJl8tOUP/hoi8UNulIktubwsUZ0yTjxNCMIv
e0AKzI35TdOyZPESaSum50f160wzVthB0WK5NeZqrkWI+eEib0OBpBL4KBbMCmPhVn9YwjfVLEdZ
pHeIEV+JTqKrfIUeoreiyL4hF3KNaG7JJMXy3BRHlhEXaCmTHONLliFXhVwUYg+hiAPNtNMyt9Bd
JN7iuXTXOiqAEIXOS/xYmURGQYv0hImi/TBHe5MQHcbNzWOu/yItg+c5Z3qXz1Afxs/KyxImaG+J
YkkH4lgWGV+Z1mmWznDDLJzhQcYzHkOTjH9WxiEtpd+BcR+3iJQQ7fEc/vQyxNqUyM9XJERZaYvH
0TatujNiVdJjvkDd85LWUVqbxzEldEsieXnsG4nMu8t/4u9vERGG+ecX4sSSg04ieWABFxFBiAVO
5oE9VoE9QpdiHKEZES6EhtXFzCwVuA8iiKNZMBgX1BCAQTB+Ulf6BPbF4TwdpNFbOYEHKPVBxi9k
cdkIPQ9ME2Ya8BSTp5j8GaSjn1HQVSZmHygwR+NpQOAwGEc8Js1l1YDnOao9hg1wN/0TUAns2Uyw
EeWIZ/xm+AwYmKFFKH6KbeJkTcWYxEoBeDJhY29Aj6P82+20H9kxcDcCAWmSRj1zBCYG0VbBb8b9
IFAjrhyLeEcBGoldlAvH0dQEsgIRNfkDou5lWM2RYChztyOuByYxyr5MzsjGpB6UXbo2AwToAEJP
QqMAMw14ngwVCeMPepoy1DljSBkicM7NeAGCcoJz9FGuQx/jlMkb8bx/Bd6YCm7madho6ZNnTsep
i8zQjwhT0A/GZvKLGfamcKMI/4Bu47GkAV1jWTyWJZKPmKOxDeifFFK4iPomHaY9se+eJx3lMURL
VApmizVIFk40HtEpm8hnILcFcwwc/QaLx2MePGKpmTNmg2cQvZSpGUcDDAyHFCnwP8o8Qs8B62BO
WQRUA5Vm1WRGuHKR0SGWA+mRRQLzs0SUNyPSOfXGUz4eoPKeN50OvAVmHwGKxlMvcQinEHxOHKZ9
FAxYQB4+WIAOePBTMVU4PKjcApoSTS/wTcKpNIoVAxEHxFmDiCngx8BMg9ydM5VMBMxv4WB4Ahu5
ipFvAMcLBnzEjPG8bMi005AjrIjrsUXQBNFtjzVD/BwYkjxBfiwwVeCnDIq1yWgK0M0Swy+cAtqC
1luCdSgcA14YxdAvM88ESJMs8kBJMbZZNKY5eCA4yc2OGCQPC+ID1oC4gOvQ+2ORMT+CtnRHepYU
cZLxJMBXTCsfErnlwzzkcUOsGpw7iuT6f7Khf/cam5ixvGVsUc8eSvvvhK1X2fee13oNG0pwEhqF
YRAyJNad2fviaEFQSHAmrn+jhF8OhS3CsmFhv8jN/H2JllgB0XAxuWAhowH+0BH5XeZCrqzSL+PA
FCv65/M/xEwAG9gUEJZnfp9cymP5/S/QBeurWj7Buv65VJgccAjFlvhb8dbl1xSIeQ75nyFmGCtX
YIOdBSvNkpV+mDh0lhlm2b23yhy4iawPV/ExfEG6WiQLWS445kJnHvf6YktBaOC9ZD3pIKaqYPkS
0BZSmrN+Gev3NSNn+ge/kD9YuQU3W9hTmRS5FsuDXsVY4e9kCV7SXennEE8Sk8y/oSpCG5wFkiWj
pS0Egb+RDsgqooa+YKWcBcZZZo1BMtm8tPmaXvjWrzAL2vRFkJgWmha+QIe/Jg7m/1UHDFUZC2Dx
muXLnbFMYtbc0EAshfuJQRwgilhgVgXxF0IM56Uze2YP3HGEEnzZCN/RiPwKh4mD0Zf/Mr6vsH9t
FwPP03jGV658HvPuJue9FrEgaIr9gyuLhWaaoG94T+IBQO2YMsbOA78Tm9tjIUBYkjwHnVgzXsbQ
ZzAqH0rzAr7BXLg4pFnIM0Bug7B92x2ZECqZA7MvTWAfZCxBBEGHw5p4Yf9i70R9MHSRPR4BpJhM
orRMtgOAAXueCdyIsYb+SC+k84gD9h2rx7Rl8pquH3gRbqEsThkOITJpX64U/QBXRZtcd+Tlf4bu
ebgbPETs1tdUEvocg8YISSZ/A2nYh7EOTOkt1ioTeV5kA03XuQcfEiLlutwkhjBzxrYbE6NzGGqC
RcF5YMJinm+DjQgO4Cocgv6EBdMNeGKKWREoDGTiuxpzsflfdsX3fIKtsTGO0dhLImwK0E43omhs
A8VfYUXSsaJj4TZz7ISYEMceecB9hqUD5ggvuDlk4zuCATYAFiBOgtgh++PMMX54OOM5ZAgvTAjE
GIOwGESsFjyCT4ThYudYvxE2zMTR4XZ5CQTgCzGTX4TL8HDEWMi3ppu7fQxLME9HI6HNeEAMZsRN
UB1Z8IX/S1zXTzBddInbhB1JC28VIQ6msB0WXWbNw1vCJk09XjyN+4ThXFnR2ezLjGRt4ari3K+0
TBjcEkeeUCU8Vzi9fMYwZkfNBMtin5WEUyUSIF4/tt5jjYRIMApWQVgTrGhqsji8H4aL9Ee8F+7b
JpmdjJnpMRfZb0KgdIS8qW/4h/lAVs0B8ofkZgOME6YYQPGII2H+WQX5xSCYDZgCbZgEecZj0adU
AkiIBqSRIY/REMaHQx6joyIU8J9xBmgifgjZNJp6zmDMVE2hBtMoy4SjLXCMfh2a/DKqKeadlui0
DW2gUdaPoCZSmREKy3hxlfhVIk80h6BAHgbigg5YTbCHh8iCFg389TH0ZKyn3kbi9YtFdiCY9Ytw
CEItiGf8ogwL4i7FP1hIqrn+XUSD+mMUfCNZXM58+beIBm9cn9UTaTwGrzkBspkLj4wk5oYWYyqJ
EYBzggOskpgQwEv8ArSATwUMhRBiO6DIORAMFmMDQCf8GwlvyACBQ6aaBgkgYUfJBUBQYJCiF6CS
TeAB8yloLv4kmAir4D9FYX2fgFMH/mF3BcsCoYakG8DsCe5LGygStE56TfwH05BE4AyXprYpdAW7
AKrwAd/8DqG1Nkgnj0d63QCGBV8krsCCoptEL0WpIjBFaBQPmZroJ4TcFoCEnaE2ggLStHjkOF9Y
U0ghopiIKELM5Jn4PQmjheuIQRtiS0qYlJY7fJ8cBM9LfGfo/MNqtr/VgP4rdveX1SSt6q/xqdWa
gijXK6tZ4NMwU0xpNhRbzft8XDEsGLrJbEBWxI0SVkCYDHoA4ZPFRo3FhLPmMwx1HM8hO3IPoiHw
SkSPqRbd/PonxETTb0xJDDj3GgyVJgsfzoIFYA5KgPtfxou7869JQXyQBQRiToxQwkx7nc6Bg5y+
FNCn3MVklgUBaNQG5u9FhLlLKAukhljD90dYzFxMVO6WM+ssL+VdQXrGhkv85R9fNJI3OASlbL7F
AWXYf8gAQxATZsqiwyRYMng5yy/ATb6F3Ueiczcw+YvwFO6NSPlXokTSv3COZwF00hAQC9kGUfmn
CChBYmyWmB75BZz1iZd9xfUbRQKSsXCwjiADl4kKC20hLuzxIsQndokhpGsYKTPSizHKD2MijvUL
kxP2zxryzk2QC8cWTWDy/vyUGB1hPBxYQBUKw6W0hJ5AJjBKpJZEmR1BqnTiL+iy2I9sAewbWph5
OITQLwCvohh49ATPQmSGVzRQN4IrQn8gVkQM8IkcYuEK5hbexUHEIkADfxFq5hHViHgRyQ/pOSJQ
WsUiynrkZ+DKfH/gGIpm8BsGSLYO0UmZAy4XjyCODSEF9OTruvxD2kPjb7Ie2lUpbyNVrshukvyq
v+rHm60i9yYpVJKjQ6xGlNVHV5BuN4cbI6rY0DSHzQI9JTOI0hSEmRCFug7hoAVRGT5HIxBsvkFe
CULBMVL8zSi1USBYhUToaCJOJcYNQgaB/JfYjiiBzedpOiJ/Yd6X4DgPEOHC/Nn0AUBBPQkxIilE
TiVOECSAFFrH1C88BDKCu2Fw8IJx85C8PtENZJdniRSK04vUj02hJuAhjAjHkJEibZBqiVf90Xvf
k4dACwAjzD9UVxYOWyoOZRD5GTjoJ/r3y6r9BfMkOg5rLZIIPyPzvuuVMA2C277v+AsyCwJUlFEU
+JgYPJHgxf926jrflM1/BzkWkexkKSjFoQC9/8gGaj0up+7k/gTkgBxMCl4kOi80mj8q0G7iZPgV
f37CywkOCswBTRJPFhUSx0i8HH79cSOGAoTyRgzPYfF1o78YDiBJSI1//2YinLTC8LmP3wV8Mox5
wzsscB5w1UA9rjHEw2P8gqdiDH3BLc/5xkcliBq+SSiSKwRufSL/0K7I8VGRr2HNaasIoeK8D2UM
RSGBv7CkTwLSjEAilkQa/izaYpiQ2sT3hBO/LudMoFUss0iwyI6J+AgPEgH6eqyyNqwYhijknaRr
z/Mwn8lNYiQx42AptwPbopZf9oFC/jISzLaY/XjGXMsVwJsJQYdrRdzHQxE9glCCb6DYDOkX3ws3
Ar9B2hePWUK5f1xEXMYvu4RY0CaRToZJ5IO7URc4bUoEVLokH3xtNebiC+Yi5GAfQv79QfviaNE6
QRuxVUyEeHyC8PB0GBvzG5iQJ0YDJUiJnvSXLJYwCrkM4vDFb7H+Ngl23It28kxIt9wqDxsLv4Ma
fONChI8IIslLELg0/UPtCOWZEvPhyuk3nvejiDIRFZf4B3gNrxB2COoyhBF+i8TiMFXfwOSY9TcJ
cSEKcA0uQnPMERE7NPiXHghV3WAEmWmCPfzJFY7wUUiHhKPoJS+PUFkg3sOW/29ta1Jp7L8YIurG
oRewQ7YAdjr/gZmf1o5DzHeoG4lT9lkvedvNy2SV1LXfc6nCklWKlNKEzsriVINI3qTXck7DGD9G
24jzmcK7eU0ou7lTnGdOKsOSt/SY7pV9KD5GTb0wEyT1qL1HTThVjSrEfzdGzXrbG+2UlrUOy1Y/
6Y3vzsvq4tGa6X3Q1jXSr7aqQtoIRb1UjVfnV5vaVNaa5J69OWcLq3kxqKGpNp5PWCds0+bHOuXv
6EAeNdlUZLSNahZH2eXX8Oix6ZC8C70z22bV3w029HlnVCSZlTfmlPAw6+bSvNsba+13LHo9UeQs
Tfbmq0shJDbzjnYc8r6oxZxL/Rlz1C5JCoMHmcAkFuhaP3poDiUxJ2nLeI6O/st42pK+MK7z/vzs
VFUzrHsN1SUdrWntSXP4mNv4QJbrysZz4Hdb1XR29i/qzRt9h0SS9FVSsmebHa1dQk6EXSWdhQN0
ScZazY8OdU07ilolXnvGZm6bU3TtvUE2BhWUScJYRfTkpi6DSoVHLtOqevFgcmjOipNkrCcxKMrD
GxNWqsosvvzPWq1JQPL4e++01NvpsOg392BVlH/Q5dJhB/iMEif6GPcAq92Nt0XJzltbvD1zruXN
OUctZq1h7L2tjklReg4/qj18h69gay4d6lG5J1o7rkmloOZbfHybFw7KVStKbyV3h2JcxhHxMKrq
ZGRLl+QBZ2v13K5eNJPrqErWWXl0nl7PofJxSOJGuD+rK41TDvyhqKfbHdYeqhpSTm3Ytj7mxHim
7yHpZeHkZVSHqxPbmc2m3vRbwZZMjfrU2pt7CGjDThtGI6jVFeWqTiQjX9jHr1o3my3or6a56cWX
i3s4hQjOUaoVqS2zzYRaZ39XPkk0s15GLa7kFXLumdLkc7I+84Z++y/zZq8tZgk1Ws33xstuOku9
m5LBkNSrahlTkpm8jZamAqGupksf0nn+kONEJiIzv7IbcTdlMc6Ll9H0Gm7tpCq/HNtL9V3/7LZJ
wrqwsGxXHJ8Ga94BHPvN4hW1LfYjnuODfcwqBpvdMwq+2JOoWSIixm7wGFBS76o3yY1T99yqv8zq
e1VxK/kDkd2YzVE1qAYHTdWglQq7eucdSJ+halDda7M+PeckanYKmrrpXYqa1UWCUBRA/mJRfeuJ
ILV5K7UmJydpxG/SLzs9dbMq6ORdXYx7NDHKLkp9I0/OfxgNFDfemsXSIJHxmyiFypLI3PBF7j7k
qrSM+Bxy6p5Vrs2mt/fjtrv1zihBS9UyNsTWrPviPGx7HPJNDqa99B7+WctzVwa6rigHTW7ZBBWv
kG7EWT2aDJycw2VcONzBqOV7s+WQj0Wq58tlYwW6//NRk8TZAStPstf2dtXbmndNnhlpmy1y2WYN
nxNkmP+ebaM25OTwIH21j/pjUc7dqrjAXf7S8cNZuwdj475N//est8HSvGQttQMDYpINwS/iEGsd
33nmxK7l5/JknaPNeGny0ZvUt0uwt44j8g73gxm5TVt1grF3jB1pvFd1Cu5qC9Ly4A9ARd1MPfEk
DfDhUTyYk4HtdXn1QF8r7hg3hrelq1djb14VPkZtfE9PLuW7zb2316fRfhBefX8XX/wDM8s5xcPa
D+mvo8aa+gbGsu7V36oTL896xdZRo5u8rmbz2F+9rUkC3FPE80hmJ5msH04BZMMlpWVNihpgHUgt
40vKLO3NCZl9ZkOSYh62g8Q4IBXLtzavDhm2JBpRb0ASEh+q5XC0/AoUrxsVsreMV/z5OU+r4ctA
VLbDVn41qRjR+/RrFPVaGiejwylB1PhBrG42ZzZ28hZnkTaNA3uxq6r31Ijjeqv3pK4ZFFLc2q+m
ag2f2KK6Va3Si5s9yUAdld0szqA2LsON7CIgL7tmSnxmZW6HXldlD2N4cN8OBzIziAteEXwre+qT
C7Q/UfKaUUCuJ7MFecOjodiVu/nq1zQ4rN/G2nqbNHZx91bVLyRTFnAZbMgXrEpzA476Wpm1I2JK
JbyiEYZUMXqRJb1T6dN8kvTXvKiThRQEYg3hoB9VWZI2S6TVypcowCF4R8forO92Y9RyOMeUBGes
DpmVbFCiM+BkBRmNOzpuvvTWq6gDFeLMl4vGdufVwa3/cT7GxqJK5CuoU16hpuZVK60wst9Nf+1U
wyfx7YKi2k7N6RrhzahPq4Mf6miQ5HuLqSZJstRBN/Qh7lhXEh7PdkWd4j2JvUW5sarD3UO3E/L3
GtZOt8Mapqqq47V9txr2JGHfMBXMrLuDgbTTpolc1VRStD1hCRNd5C3L2aqZX+6M7ZBt05pN+G7V
uwWT8GjVR/6bR/vUEdiaNeNJfjByaKQvbR3yt7d0tumHtPSXiUHS++iKflEHxfvkG6vl90hDnthd
8qcrpGqdXa9mnmy/Chx1vaau26TKhnX9u/BZLxKEKbupyA0np89cGnsDOQK+JvZwBhKqla6xRLwc
5+/8SF7BJq+R/XqMhnAQErN3xsQjLY46KSq//W6sjon2koa/15zgTqIcSbnqZxlSzSst19HEPnod
cmZv5CcadZJrl06+Rd+v+uMCHumuv/fOdtWyVv0Ku1CoK+/x9vpg9SnNTUo1iB9Q/N4hx3dKbTpY
zoM55f1uUBz1DDQLnhjEs1qwgEgLCdnm03nZ/h6v9+YWFAMxyk7szk/OJUi3umyopzcjDGHXDNlF
sI5P7lXXivgTrM2G59bJo4uR2J6Vdn9WxjG6Gbu+S0rt03hbcb2r68OGUXclHfJjHb2byrfRxjrD
yZIPkt2PIEHOvEJmccc+9O/DqplCB3TNeQ9ZyKMmjdBq6ueBrOEeBVXM3D6TttkBxcL+erCLa3rr
1kn2Jv9+GYyfwbGqput+T3eS3kev+3bNrPsfEgy3uqmmN3tD7RsQ+mkc7Mewd7Ee01W0za/ujXpg
arnX3be1mVIasHLS+7XaLe4/h2mDHNnTcI+qR6SBj27Yk58KSctvWOFB9fob8zbdKY8qXXAHa23c
s/aaVf1MD+bT9+o91doZZzZSjN9V6zDRzXEDxrC2rtufy4HU+B4JnelkuOlPQgQpmNgNghHnsKLI
F+UEvKrXJLG1u+jax3TvrMaXcXtYH7J7YbB22EG4OanOiCKcHPcOsGOIu2bDOCZrr3dTPpv6AYAj
uzEqar6Jgab5ZHwYbtCVq9qG9V9KZ81fuhpzGOCyrup3ytaQlbyuk5F78zZRMz6k1bbdIJURMI3r
zids++u4mW4Qlh1AejDvQZOSSXnV4aLpZrjtH2xqEQzhxPoxrAGjB3ufm7dFhb32mhrKJV0un0az
ppoVyjZ4jbb3qvhr6BNJlhf7hEGPkX+nYx3uXmtNuSVdx9i41ZMFYlUbNuyNugYXoyfU6OlMOaww
Pg4n5XF0MW5BDZzceu+wNbueFcecTPKKXjb0Meig2ROjGU8n0baYzA7RliPAL9akF7bKRvTy303F
aUvmPrj/PM5ab9J6197WjcnPQ7/8dMIyv4at4TXfYwiuMPloa/fsp/PMsWxpD/fCPOd74zbtUjuN
PZvDy+jhP8nsHtf7++K8UR05oEhTw3W3UsfwfdSdWXv+Nmv4MQ3dcM9mpWk2fsgcZtdDBzV+gWT1
+YSKDGrZ01iBdcu6cXFAWQTncDXWaQ/DdaH65c8+ugD0xZ0ceirmVUm0z2HKcSXqsc+OHPtsbW7t
lcW+Mgr6+2uzF63YREAWNGUhzUEAwa+G17TVVZd+OaE6txInqN1UzOA9rJqXoG5uxKw5PieYGNUE
WYJdgaJU1Mjq/Ury8ShK4FCNg5RfpuqudkE2rUI8VhbJtA5VVrNOf/nTmEqd0KgOxWdPxMOvjht2
B3TtrtRyY3SNGrZkZbAp1uxgH4/W52msJ6pr7aYVpPJ3E9UuqjJoByt5MCYkOOuYE0jhkO1gE1F8
MsDc6ztuZr8DIGZb/z1kEs0HSMWmJjzH83ziQuht8uztJUocHWb1h7MFJqEg2T59ZPfhSj/DFlb7
YGyjvbnhddiDU63Vw63x2LduYkzPqBXUh5eUH93xRpWV0YBOtosrju3O2vRRRszFKT2pVsBOGIVl
H7PTZdyxZnu3Llv2/HztvPKaddbzrmpotQbvm2Tzs+8l2tVtzjeaHq7K/rC5IaoHbPaI67gE7gat
Y1PDyvi5RB1bNi28f07DutuxOUXFai2eztuYc0YTKUwXcxcdjX56Dihi0aQ4DPYdttUwJ0/rSRXR
qtEZUsszvOlb+pxQ4MOs4N2y8+anMrhML9HerUH8Xsaua3S8VdSkhDtFWhjlJ3oNK4td2tl7aEPb
fN+97k9j41aSZvze6cdFbS8GWs8Baa0Vguu0yMQvKtOlXe1z2sjjblFr5LbJToDgjJo4F6rGUFSD
45ccanE0rLpNxUNKf5k79xJQfKatJuHTu2Mgavjru7in822CrOsVkITEdI0AmwVlP9vpPeBEe4zp
zXkMX2zuNtM2/k+PTanpEQtwe6s5zORCJbekW1NTefsw6ukasLtTjG1p341rv258Fh/dRmzfVvP3
GNYctkUFlFGF/mzZ6BBNoC5Vq2p0yXXjLV7VebZMbEHbrySnBSUnGzALiIjaY2bW9mHYIzfqpsfM
Hbanq1rYtRUG/0SVnLTDEZFspdvq6k21ll7vtzduslkjvKRt9kWddbOhO7hiF/ddMxo1r/pzXxrV
k2r3nyS7H9Q+5JRU5yb+BsXFY7o66Gnlyp6sn6l3NT7pk+OcqmT38z51d2a6dovm3Tz4J1Cgpk4n
cw9dftmThqpu7C6Wh6JuB4fyrWqP7aWEw1U/EfeDWp5076rv1FXdmtdyeaFGmhJ4xjkyauxr2PWL
G5ywUlzALzjRiWLjXajgw/DfbNm4h4ffR3A1T2z0uttpD+3ZmukpW2Vn3S/wV1J2F8Xs0sRM10ZX
Speqs8fJE2CSaNOZk1lghNcIr1vxtWyiRdlZagqXQm/muEDsJAFWdsaNOd6zAWkN8t3MFhvPOCuW
lb0pbwIrQtatJru/qgVVvWlkmXcpFxUdFq+EE6qWT2dddmD2bL2YdZruma0Jo1bTRdiJO2yN96BV
VXWq/VibifUMTyfY2cdtf+BR0ND1FN0d99ylBVJZePI6CXdGQaACUPzgW+yjJi4dtHBprtO1A493
O9Yl34ZsY5KdWOxA9FshYTiibGjxnQ92gkVkb8EKATvz6GE61LF8kWsp3FJMe8qZaD8diw1KvZC9
Vsws+4MIa11twiI+L9zllrj+u9ZwcRyghyL3hD2g1tZYTGChyyMv6/FA9HinpkdIl+khO3e3p4/M
OqqxMs74HMEGbjCJtwy1odbzNhvRVqzMw7cwOm5N/bB0+CWzTs+iNGcibgvs0JKdgSu48pPtArBJ
jErZ8jlkhC+pBM5Xaf6GiG4HR43XujXdBgBXY9edkPm2Xnq4vjH00LpCyrcwSO6bNfVC/86GK29n
Xxlegz3laCk/76nMSs2BWF/cM3ux2OYDeTfypUM8q8oempNM1NWumG+dFC82kC3ZrLOxr0wlvA+V
EqHquktzQslidU52tIcLrmpOD67Jpixz7ZlHm0FByVfEK67OKnnbxdpc2zX/MmtEHoTapBS+Llfx
u6FauOkXu+tcwYSj/tmHSxv3d3VWGZySylRE5LqC9Uv3bkzXwbK/ZgmuyDFvow/ATsvGM2glfBp8
sDve2sY9Y99Sw95prycuF+9tNwDhSc+frNRKtpuLV70M3sYPx82zGZkwSLjUL+/mv7yPthskSTTD
VU+35iufvaNs96s7G6didK3WsLa4WhRkcT9JjUfeAJ2m6iTPPpvjhru3AubjndDhN47oz6Rq3O+q
uw9WzbLG7qGUXdJMDTUUkyOxlraHVTG2vKN2EO8YMUw7zjLhtCy2JMY1dnAGkB6WcKuaZm0ERWqM
fAmQue8NVKWNur/Azb3uDd4G1Rx/vHmNyTxEN/0ZUmB+zIFMxED3RMVW5GlSbdG74wW+8QU5dMLD
dKW74QlyunfX9s+OzfI/SwNE3e2ohsbuL6aNsTFnEBNZignsoqd76RUpKKySjXMCNhJ8gleW4peI
o0fAVKW8X/45ztk0C5feqfzhruKCHOMwZhFuPs6KeF6bLttmO2YFL4lNig7WxO+6Zw89Tu7RXbJq
cFoVnhShrXwfhs1xgQ6ovN0n3jHr80Z9a1ZlFxpRw/LjvM1dfNc3/45Cn2YHPDi3TaCLSbIebOUm
CfKlIHYM3yZw9THOTD5xNHOfPAlN8SSMHKKMdfBGH48daQT171YsPM1uWZzeTNavUWWz8EmPK2a5
MbhpAzBsrBBGJRjBUrSDk8XBjHvVSAZwsB8qfKpUZ8HP0uTQKebi4dSBgxV8kC/W5sn6yevMYhsx
B1KIMx2nu6DK/SrGkd6qj8PLhooV4+QDp3uzh8YJBDYs9IDpXpl4Mmzb594X8QMcVl4xmH49/cg+
qquN7hRdtp/3VC47w1/sDqUlon9mecRZO9vsXFYN9u0e7bXdBES3+uCvvQOvKthBzCQQFtAhdkbH
hFxItmMVCekhnHUCk/HECDZJ1KTlnkTv8pP7cDohJWaI5m3ZRd3WlUHcTMBuVXVxOOgo4RAmGt6u
T4Sk8Sz9NruxV+wEjwje6bV/xc6lZI3dUekt8f0HcF0A3pjAuGtcDUrUkF5s55OcBbQbEYyV9wxd
LEJ0sUcPqMjH29r1vGbfSZThlAc0+KHPBITr+QsI7BLODZoGqdhvoYuglnsd3wmpHNTircaN8uVR
lYPRNRk1RIQJyvCQbkSvjZumEGGOpLDF9OgO7saS8hL34BpkH2/ZJ4pDwBF5gR7yD3aDmk2jYV/r
alFX94AvNWfWqVUCRQsO9mpOsWqUhuFxNi0Rs0qGQKJvPo4t5RdwkdT/UXdmO65ia55/lX4BHzEZ
w01LzWQG43kK31jhsAOwDdgYG+Onr9/aWaUTGblrh+qipW4dZSozz44AFotvfcN/eO/RCVbAy6c0
XjRGMv3OmNbb5OqypiNzUNCQi3u0X/zKGaZ8K1trQgv55dPeTsNj/8TDq1aI2ALZnhbew3zFDOOt
iMUqQizH71FU6q8DrhJk2x3UC1gJ+tiuCq17SEZFS12G7q/gaRidPBp0YWLns+fhdTi9tYPO076b
/kl1jrRXMhtDyYqL6escYiMNDmj1vKva6sWX6AWg787vu/hkfpxtCVOlgo14c6abShzLmOBZ1WqY
EGdkkv5WJK62aa+QE2BCwxvO7UM4IKazRIOnf2MvvhW8p9ahcLE/ZgODCilxOGv4HwdcC1cZguVE
dxUwgUyTPLIdNBY5FrKgO9V4h1vPdN7PsStvWid4iIMtuHFWYNVhTznS+08ECZ+8RKTOqaZaWOJ0
Ptj8GWK8hMjFGwqVLlJIfI2CHsrPezAhIT3TRAb7lpNZb1HZYG2Jn5Zfuk/vEkQzKbNQ7/PQHSRy
hDX6LjAy+Uompo83Iu8qbum98UeCxNaCLVkj8yYDTjJ34zB71KZnjkdGBnTu7uK64YdkJ/7sHEBz
tT/fZwzPPJXvgamM1Je9ACXjDwzOoBXjGki2xklAI8MrhindszSYXYa0GVWomZTsUHsh6vmyt6Q1
eeJDbun/mwTTa+lQNxULKmiaqH2xvol3GZgOk4HayjW/9IrJg+GV+3Sf73woPjv1Q4alytSHFmLX
jiQ7Iv1z2n7XadkWNSlIGRytG1+BJnbeCue1YRoa/pnhxdN+uLXdCSj5YDUrFp+ZwdQEnSYONKir
LO1jiHSwz3Y42wvRAy36HTY8jZJP2WbWwyzpNJNHZ3vY7ffG6/fZsW8Gx1jpkxqOxZwpzPE8tAhQ
b1SA5kz2ekG+ymYd/+Y/PKP/fCv6rR29ClvncyGv+GRKOP/Eu6AgLUrbsM08nW5icKjJK0jTERu2
hk+OENKTDT0GntzkA24jjEhBchksbeZRtFjbjagEeAv2lmogMmXOEsZeztl/xElq7TuM+470cK5u
mM+Y7dknDzVjwtKVT55+ksvEMaKbbC+qOF3wlffvfuq2ULpJJBiW9NMJ7O0r7xRshzspeGcTvyLF
gz51syZF/xjLFlOO2gOkxFnJmTG68x72VJjWNnq47wbxQx8WAZmhryKqTYOfMerdz4ibtAjXfJqW
PnwQ06qYIMTQlPBpT56e5O8lhAbQKyLnuAXaqu1X/TX0X97I4yA5JTdLU8S6wvlFPiQuA0YWC57Q
Wbb+mvmCHbUREnkmmFDJnnXoQ7duM3l5k94gIZlhRscNJ/52LEfofs9GaaCR3K4kcGeK3URNaMDd
xnSP7KAh3zSInqJvSDIXdxjW9RBFQYfbio6DWwthXLJ9MeZ4etxiy6g+5+Uip0muNL5Zy2t0RA9E
KCcI1aXuW/7wMN84YzTrJHzjbJuW2djtQSuNmUUzUySANVu2wZk2/IM9Uc4BtNKmzJyIllVw9MfD
os8EL0JletgSjZEWGuL8ZvUuVkyKUvoKo052JfaSTBjJl+2ZUBc69htmN2AMstnV3Q5fPVfr4T9i
FfGira0nYkTdwLx459B4CsvmpnaVEU1aJFqiq4NDgy/KI816c2VzwLDVEQ91xIyuj32AU234SJ0H
L+oc6/00sfmy+TufNRNe/7xoJfqsChkKnYIDJXmxnA/U54RISRBqGrtiUtGW1oXC67o8eso1lqfV
mSqsXNJC6o00JRrUmLa830tai1a3ZAyzzJiHnk/EdZCl5FFOLSKrTvl8co/6VCevdE8UWzJxGl9P
WOkOHSnmosWUVjE0eV5Wx2vW6ZS+CSPeQEL/oRMyXuJmaKUOq6F8uM8gobV+jXsWSiW/SopsdAy1
m633tVVFHhLeV2f35Bi/4kk1qSf5aM+Iz+N1YF8Rgv/pMY4/EeTYGIu6D4pMomrfsoMlPm44/EAP
mBxpaHXl3qrxu3Qsw3Je24hCAbfK0IzZxmgQkLsjRIOZWXD2CQuD8LZKQ7+ThNno3NeizEtsaTck
W4mXy5eHFzfcKY60wTlsSOVkrxgw6wx6TCnPAZoeuydAiSvCOSg9uUVQeexsnwW39EmyxE9UQhrl
4l6jm2wTUIxpUwYpEVp93yIY+/F0zfGLY+waMG1ywRdIHKrJuoERzHDwNkoK67brOAsZzY+GsXjl
ZTSh+wSyhezeR/mo11hMDe/RDQ9qjw7NObFfhxxBGibdzrEP5mLURPx9ZkxzIsuLqHdc1AuRyHAA
QfgZJB4xbaHFkr+1hEFvmKJWgOglUW9xQtvaMmkVuhcG0Q0iTZ3BeXGXrCJMQy06T+QJbSWiu8RX
WjCXTwd87pb8+arokd4ZftXUnkfyoXMspmMcHtWyIr7RZO4bq2yvDfLRVUh/vFzr7Iugo3oiMguh
ihMfXTaWXRloaneELv3UFEgGunekzk+X/yoRVvR+9606pLyvQzVpGD+Skr210WvzYJI7f9Fjc66D
17LkzK4m5phy2bkhNCGOvM6YKMH8sr8geA4mubMH3UCmWkQdTn896tEJatkDxUJgcF4cShJ/Ptgy
Lbz7vBnOviljVMUphshldPYdP3EeH+QDHTIeUYVY4cW5Rak4/cEW6CQFe8a6Ye3MtnbHNyb46DgM
5e+H6B4tCOgk+By4LkN1TMi8zqjkoD7TjSGbc67SD/xu45/sbgGrQpSvB+geMKqAXX2REkjkW9Vq
WY2UgAw1ev3waHlxehTkFBcHRAsvg8Kxr0YFHclzRFJFfXIlCpgcUwBcfHOoIfNyp1ONHDZnYndK
A1/kEblH0ZR5jKZ7KOaRCDNd5XMjjArMosm+PNurs4WmhOlQP6KmtveByZFr/xk7Juv/JBf8/Rm/
ITVb3ThpGlqwKGiJKiVPiG+oAg3l3XZcGRzBAmQkuQwuV/cY44CzaOxQl12n2kLwQ15+RrklI7FE
+KZ1zwiP/3pigCWmILTc+iKJ7YOWBaHXB4cLwh3Vo5ouXo81O9AygdJrWOP2SOF+9152p98JabUb
48a5EYHq/m2WO6TzvGYRMHOQAHyuXhE3/naI86E9WAH2IlVpACYggkbA/kzdO5mRMk1jJGU6LKcJ
qG2BXgw/zNcT5CQkmqd4midZzDlpOOtEg5bWDfFV4LQwuLcXHM4OLZ62xGyEIibfGdNfy/9/QWnz
9+4K/w9K1gqfI/bQH0Rr6/8Vo7KZFV8VNv/zp/6tsYnDAahilJUV4UEDnvG/NDbVf8kYBmOXIKnf
BWvxrVEQXDYVFXFaCaXbf2tsGv+SukILs9tV8ZiWJON/Ilj7T7Rlt2doEHGEArSpS9/CAsrOz97p
2lOdWoW2zGAYu0ZLvf+lwvrx33kS/hLq/DuGmsvgCKhgH6ULcOffo092UW9VI0uqI9dkVwUZ4GuS
YJImM+uQXsBJdAS6KInrsugbmWlfUmSScv9VB9f6zNCh06+KFBTPLH1iSVYE5ePjdRzouLWc6gbr
ZQsZGQYTZDL0AS+MCtrrJH2QW780N5ErX1EB6Tx7dmMWdMsl33ggvafpP0Sg3yymIQvHIGGf29OV
b5Kcnap3eratojrGjepBjTHTsrbPw5cd9hvFHEX9jVa2ISNWbGKMrig95ds7S+RtihtKl8VUstx5
1F3sCaRH/1JJzA6R3M1I087dq5s+5OX12d1d7/oou2p0dVXJrrbTezs1tsnCyHt2zXRTP9zLz6Ox
aLqJoz6wGDaYBz0UVn11ZdR7edCLzDyl7HrnSnfNRmUuvo3u9e5FU6aHbmWP8lDbvZpJrWve3VSD
J6vb3Bl/K5qVV4ZtYOGW6Bi833jbDLFvjASzE+P2jJi6VYaS1DivF2O5y8fjQatKY9zV4hp6iZUc
00w8htp741ykmXTGdfFJYqAzLG+ZkaZAaEzd2VYyJhPB6dW1a8XWJeCOCkV89nnKgIwl4DPIaNSc
OKp03U4+uba13T4u9kO5BU0HW9bH2S1S6hpMDnTpgD2nXdQ9qotz+DrlGNPUlqG52xZ4z4VxMd1L
5WTduqBGMdaT+fkex0SH/zcl678vXjdG2J2ifzMPt+rkV3gunBXVOybANR8UomV8Thmf4jH8esTa
66A/O05WAo054mqQXqJunbvy5JreXBVzefOxDRputpBpi4M0q3k3j1S2Tkelr95xKLqy2j3Qwcfe
5KLVfUMnQTfPHlLUUakccPSwjVq2tp3d62FEj4QZsYaw0+Nl4V7RUTFJOuJRmReu3i6NXfl6OOXV
bY+Vrx4zwgGOpYYU5FqNT+81TrP1K2c9KwyRKkd+6U5xU90XI+yKdOrWCa984IpJi+VlPXTDMowE
SG8xUNup+pS97oli5fUItE4z3aZt9CChPOu1fWRGqTd3K79/ZGyU8nbnPWzylPSPmjAzVqf7pCvj
f8XlW91peMRXcbZlrfK6XOX+UsOnzrkuLbBXZRSoDNWqWBelNjiWune74tfxkkeqmjhPlWEZVVOv
eLlmhhewyJ2P+OXltyDb3q2iz3IET9XCIiJ+3IBDPV405RP80c/Z5qEwgzSe8t01sTW4b0GR/Pnr
/m0IMTSUzRUkjzXpm07qK68uF7lpMXECdHjLPi8ExxJP9j9fRf5tCOlhus0pIzxiv4Hsj4kiZ2ZJ
pJJuNJWzmXTDQRDAe8Y+B2jREBaO6yy5W3X9cOpOVGWpfStNS6N71rip/vzhhn4nZix/uR+RvX7J
Th/XLHsqBefDCaB2Y9hN+ZmbUY1ZCooK/QudmuT+Vxz9H+Urv89EONY+yktbZUla/+//VmL/b3/q
/yOfJ5m1/e8zmv9zv9XV+zl7/5rRiB/5K53BJeJfJqLIqvyfjk7sz7+yGVP/l8ggNEnl5IPw9kUw
vGP+S0ZCvIfLnaD89oQs+H8phnc09V+IiUMGxgVK4fdymv0P9PcVlY3y70QDjwph22h0OYElvCxQ
9v/7Rmrx1Esu2yJbIYcNqSJByFQMN1KmCpl9yqzm7eq8GIeA84jpa9UO4HFSii9L9psjWhafzz/u
wmSJhG65hC/x3++ivnDebDt5BiWloEkbN9QDgDQMzxhe/fPR/fPlFPFQf7rct4e+dHI8+Eoe+uk9
B+CTnTOlws3dhg8BuR3mSJwfdxLTXCGuffbvs4xxw+Ptz3ch//0b/s+l//LQ39OS9H7dmjkPXQyk
/sWrfBDEwFU6751hEm6B5l3iFurN8Bx34RB4f7662EJ/XINvtd9ROWWdp5Jmq2MAOLjCL7BvfiS+
LKZpoLroVV3cdMlweNT9rG1l9Vn8EMLk3269L8//zfpBS5NOa+jHbJUt0zfpsB3z1juHZNAkLtbn
Wm7RN2nyn7ba3yP5P1ddSAh+iZy6mZ46WsWqg0EOL3vSXWbqFbPMzW0AVcc/x8kOpGR0+4nc+rsF
53NWNQXvSqT+v1343F70p9FpslV3duWBT8vrThrqE8nOp/kmnSngwwNzODVddQhkIJYnuMYD4nzZ
p3HpVfQFD71xZ2788C1gUvCbjSDKpq7U42D7ZXfwdUFKOUv49rgvMjQQjCUd+48rCEPEnN1nj48R
vHOk0eIxRw14y43cTa3TzdMZjQSpXYaJeywE6sU3vZOvA/th2O1gKWODIQB/UYYNgMfbtGBc9oKZ
EZvT1KGRQCvr7nZHCTNgcSXIHoyhHiGPbIFv9GCl9AG699NZl5lcb43P1ATs+Ts+0+NXzVz2/i59
ks/RpFMBRT4derwX+hj1R3d0tPUpps8Mz699wRE781XfhkBm3S7dALrm49cIBhsIHoV5yFD1cOj8
rPiVS3ElDVjSPc4Ql+4J5ACiwj13i1T81oGg0RwkaCWAhIJyeIaRooKlce+wTjpkRbBUKodMaqyv
Epqud+BUD4/xJQLjw5MreigAj3TbXOdwA7YTxo50W0U/UZlW4SM+jY4Thhcnj06gR0ZIFyxi3jXK
prmrjjpgBq6rbnikfRFKfnU4LzrjCkpEAIWjC6gb1hSYYNAJ5fQ+PI9ZqNGTRuxzRI+17ljd8Y3P
CWBWbvlXptceeRztLNopBDfmha6yyxiyXFcywyVBKDInnbD3dkbQJAchjev7xIQ2UXyoIy3MUP5+
T+d6eJomzDNiiCQd+mOD/D2fQoBZNtw6GbvR5fa7MrRBY9pztPjxQQd00yxzSC1x+y5mO8pYHYL2
CzvgIXwGncMs7Ayf4SlmB71daSjn/v29ojHTGzOjormJpCrqqlvGE6LdqsWY/bmkYdcl+2l48YrZ
dVEunit9zEEiyib3DuaM2DY7vZeRBi0hbnbHjTYFBjKD+gjRjXCj27chALyG75LWfjat96pAdhs9
505fa/oKGPL23No/LUymEq7ydv9QgiOhUnIlWB5QaQR9gadm9t5xmE7h+OKVW/uMNvzwOTotn95p
iMMLLIcbmxKtbPeZWHfIQLZER1G2X2hI2eVHRwqVEQNmafQKa+Y1VIXOaVqML95lRKlF0bS4Mb+M
jq3AJrzhaSONtTcp3k4Kyr/ZbfkMDFpalBRJ0B2eQT7o4xpx5UidJHMmF/oaMCrNcjWueG0jc2JY
T0wdnTPYhMYBWeeoNgJ84AAcfW9OT/TOXRWM15b+vejxsq34dhPgMEVEcoCdtHMabEe0lyGwOBd0
/1358wi0zlGn5wicCcheQG3EtAkmdNuZueE61LVFmLz1Yn3+6lnGeDu+Ho5eOjLGgI8WSXgmnKyO
KJEnNP1Ava7OgzToAErOWSbIXlr/IXY8ZzdtRmZITIMrEKJXViecnwgso/KzaYH5poEBnU3bGPEF
7Xzglm/NNNkUkVLbad6nsAS+PKEK3c62s+OwGObjctxdogCHaWB8HhmDGwgjN111p/I0m2tUz4xs
jRnsBJzKBz1hVw6sKxlcnd4U2s6c2DE5B81S3ZWT0wTI9VQa04WRxsY8WXRAn0CGHD8wWABEMACu
DnZBKcSMfVy7dJD72zkRJpuUh4yJhv5h+Ipfa1Y5Sv18fqefOn8t62EVgvWYtPNOCC50UEFhnYJJ
HiUDaawH5aIYNdMyJmruJLeYX+a3IXXYLO/3pt2peqQJLY2VWXei07QdSs4zLiZSlM3uu2TrnEbM
K/Yau+KS2XLrfhiFvR08Q319nT1J/ogcp9l7tWSHOts3dfo0AJ000HItfXSaSwM9KgD1htcZb7cB
TVuOMue2kscM4qcnbBzG2pSJWmbpM8BbiZ26j7ctPV0+6YDCuju5Oyo8Lk92twC5pkyWp826gqLy
cq+eykjWmF0H9G0ZAd7o78ITYfoXMoM5dJlznsC2l7PLpF5s6TIckpnasUxEn9n8dFzcIjad7ZSp
BL1uuxoWy/PyGesS0H+coFnhReXBBvW645NHq+ZhX8J8pI6bUJuU71t4LWB058k0kQLCA3EDsAvY
gzHcNHlcMvqb1rE20CJsNheMQwjM21XJz3Nxv4o7AYlccAMlUZNGp77+QffmndE/fE3RdGFaw2fz
dNLp80q+eYy0SImMXUNHyX9crerAgHPbI3B1BpWnUmJ6ZWTumbGMLocH/MWrVQPUFDBknDz7PBNA
JfimmlU0YDShWApK3ZlRyZ8zSFHU/CODxJwEC2TcxfDW+d6jVJqj0eS3bLU9SIyCsE7EOLnGMM66
fVx4w0AWOMt/Et5Vf1cr/PuypvStaSidbo/mcuSy6hoqxVTdcrq2BPIjYxhhUxFBiN7ki0tt6YOM
MdM6H7M0VXicPGJYP/POp+KfZkAipn9eD+37jemqTA2l0a7tita18e3GHqcHFswPRVssb26luVGN
Dr7A2yAJvhVoU4gn+82psnvwbmUreESHdjw+Lpu12gVFAvbnNXx7uZCOFqwkkILgz/f3q835ter5
dX+6bOBKjreb/qse+Zr5Zo9XqRmtxngz8h5z4QaSuQEg/nGCysLLtqVBaPvHEgzB0vwh+6Ws/LZb
vl39e6/3XmtpUUovVocJdTDyrpORl03juPi42wjsbzS7FeLHfF84U6nkbnN168y922R+Q2J8XskI
BXMAJrBjwCHLO5I7u+unXazbGbtdgTeeBPJ5eiiPDuoQxvptcHNWhsWpx5TYcd0Kep3Zh55hNR86
NhZ9ZDce9gD86PC9RD5qxjAXdqk7YUI+m5nHfms9DuXF0XdMnmZ8gwlE7AkmRZi87I3pvukhewyc
BRkw05lMbuEPr+v3C8YEEpM9Bg7mt/KI1oByOp9ZsChGrwnK0gKEc4R9CYTzfteVZhfgWu8Lgaf5
rA8FWvXO5OL8cBOiBv3nnvn3TXwrWm69XMkvV26idIUA2Ry+IfAKgGwI47iDLsLoCqpFR8xarR+U
LX7VQ3+69LfwIvXuxJZUEtvVWfc+cGIQ2hGjszcfGwOL7AMHk7mwuZoVfT9q859uwPjzs2vfA412
y3NDEc/OAbJB6wU/aTA+m+pi7eBCwiyfd1fiS34GOzCrFyajhPLa5l/KJjiJrcpmzXGa0pzBuNOz
j8cgR+iFRAOQYICaXUKudQcjktjbKLz84js7E9NBT2N2wQZkkjgTfcjf+STh9gsESkINYu/39x7r
zcB8std/KAd7vxo+X5ddNIRMOtRMslS6Q+q3VgyDpVy6atTH6wCQVmatZ/Fu6WVDuEcuuBbyHMAm
uyDe9QQ9EXwnhZuroBI8xrQGkSvKJxupVogNiOpERbABG97P+3MWClw7yF1/AExXeDLBFFgxBxYW
MqPcAuc2Q+0afhczZ8BTFYUbQDBAuMyh4ygmoJb9DVJjjMSFh4fXA3ehcdxN4DgNnl6MUQslHmBq
W7P8sWp/HLzx2/SDXJe8qwvMP7OcneBbCL8PVAz0cMQvhXmL2AQhD+wTMlgxV50vhWTZB7gYe8T1
9YCKCUXIs+VFa0HuXHswNPrPaMeekAEPpw5WSsKNCvOd0YaK2ZqUztIHXbfH4YxHcKLMcQPPeh8I
GkI3cLx9uKRwtGIe5/O99UMf/yeSM07pi+UvYDxhYMBfm6cPcsked0Gm4DuGMAcUC6JdMhGF9A5o
uwB1C/nkko8D9YlJPINzEcOGncNv3Zj+JrL3TwQb4mDz5HkkCmcsVuroxF3L/mgjwzoQOGcvt4H7
yt4jqq1pD2AoCWiQ8So1J4COze+vLcDhJFriH8ZuF6F9fGue4dsR3HE41HEBCj48sK7+YmvPVBu/
HlhMY8GFfLj91XAGqnOIg8eLnx/4sB46IKvtcICaKbDX0HTWePIxw59VbtB1wUgN7G5AyQAQ5fMd
XQH8uzAVA7V8EZB+x5p90DOAKMRcH0o/ipgu4ieGYEMDghvOFMt3F3uB5/EXaviROn1cgQZqSH75
Lnx+RLJlbehReDrr5h760P2sGQe2j4iASekNbwN43BYJwx5smkv/FbuAtrgvoV7jsUU7LEcnRnMo
tEBHXmwchRz30/VtBF+Bt3juPgbSzNzDWgBUoHabksaCh3jZhnd143s4ae1Y2JNBv0LWBdCOD/wR
5J8SLoEKtfRfYrbsw6GDgOSKs1jG/NPaF+D/h2P0wUTS7gDygP7cxQpTFyQmWCswywjDuaPlyaGm
/1StGdq8GQrXNjuTRp7rL5a2O2ZzgjftvwFzyPFZ8NeNxfKScw/fMVnhhbwRnFrvyauVY5jviN48
XHyDeZBjRI7KavEuSKct3E5YbAN4awJaHZBFDoZSgCfY0Za7cBfcXe2iP4Oq5o7MAmNF1kRw7kVh
WQUjUDx3cG5U+A74s2R2IWm+DI+EgPCnHpz2u5bj1+D2rfGrdQw9064EN2EttFZi4EU7CF549cQX
h691mtqwlrhFuAK7OXsmDz7ApVwDEgmMlMitRS3C/v6hK9n9XUeaVijZI314dNO+5Y5tVcmd5zbL
VstkqIXpW+ZeIUzqwXMK16sMOfRDyIuUWkZUEUP5VK1eJFt1eItTL4mfk2K3Al49w6kWrCuei6IZ
dV0BYDEdioF7VK56817QSLDAm+j+w+3/tpVtkvjKzBB0HYgGacSX1FJq21ehMWZfIfMzaEOZmL18
BPe+EdSlQz/jKIN1l0OBmtamnUEr/VCL6L9tYn65gW/JUnq9PLJexfoBwxWbqbXom5RT7b0G3Qzx
0HAOT3hsC+MtC2lOxPqbsWeavDOCF9g+2asieagAL6T547Qral2mwxaVJAvnGgtpqAZSz9oe4IC/
oX9BV75lju36lQV/fH+cCkutBnO/d7NrJeN30sgfHlD9noz8Opa/POC3RIxBuSzVaSddiRdL/9G5
kxKKMw3FDVjoqN50QBZGyUQn+F9boFR4gTm5VyMPcHLSDTwBAVZfZA6cRFqTf84Tf18L0jzGylnS
VEkVteKXDXCR0177lJR0lSwfZEHg+GqLotyq3tNNvjva5Q/1hCae9x9piqEIl1uu2jO+vfC6bB56
fZXTFToyH6mA1wenDMzpeQC9u5/iZDjoeuCBERbxz79mGhBpWRm8rZQPQ7ZeIXhcmguFq6BzcVzi
/La+TAHUOlvyAd8gtWDy1AdmCpC490MpJv92u365+29vU+vkVTfRXulK78M6pYmsehVNPujquI72
+vWyfr+YQCfNwZ/fk/J9+sGA7ZdvlEkRiHXUr+L6y3u6J1ujac/UqAKt35Bx/CotHmMhENz/cK1B
fbVDDr7PGdYhf772Pwr379f+tkfU3iOptwnXjkC+oqcELc5BDfAKOQ2tGLRqQTI5dCoASXLMSJb/
aXIyQkz5qbL4XaGuKMCNDEXXcR3/VllcMq3IlMe1u8B1iTNItjzED8d9e7hY8Nj+D8/dNb6/bVH6
frme9i24S5c0u9X3S3dxA7Yfp+MWmGhovOwUyQdUP7IJenujzN9sODtJ6k3YDMcEtQnLKJ17pI5x
E7WB7uLFOUfsTMmhSFUD+gpkN7q7nMDCiACBUwD2nDxKlmhsBa+3pS7eMbSEZNh2xrWjk2t2/D2/
/7Pqhyr1Reaha0mS3qAKJtkXM6AFZeNVc0Y1042pdNZX11ED7gfNp/6y49fr3Kpg5Li3dxghUBOF
rI52Jc9ErTKiL4/ABA3jlrnHfl/ATuIoP3QhKO4+oU4Act7vmTGFCpSXagCbY0pNIYZFdR00BDMY
KJt5uSnjciGQtCMJkWIJBiBU83V0XufQe62MyPLLUDg2DGdX8hu0zC75XUgWqRxuloZGjn7YbEOo
fVE5mRcpXEyeapPOG5tyaqlaTuxdPDSRTGh2dEHYhMonwGk8ChrLr8g3fymkos9hbZFqoMhYdl9e
C7kqgjUvHXIIxXfWshdebflktyifnOw7SjZTA/4DNGvos49bdKPbxEQLJ1A4dp8v0K8SjQUo7a9I
dkbKp2mhvwslOgthYu06pNpdyb4CowFv5wDpOVtjVEeEZjBqxw7oO/uMSm1i5Ydp9+Wk1eylkeLP
g663wfIIxAvViGJ7O/FHbCwDOvwmmJA8JrJA/ge/q7ZQp1gOECt0zHGzQ8rDem8dbFFnGbzIbeHd
3ppxV3eUxGXoOG+ct14Iz8FDWdsgScRCZEvNLWsgX8h9CzCzQ4P6l39yz7kLb67X9S6XIfwvEE2K
867BGtN3QFJmRNkFhKcxPJOkj0eg4t2CYTurN7X9rkKIru1rysGL9DumtnQ0ZnKs4oxtN7Bz5Ma9
jrTBQvNc4S5YfcK5QTUU1NKd1Z0doV2FFNQYDpdrKgkX3zDDgEU3pAOUIiEAVwEsAdD/1dh1T+Nh
Gp3WCgj9GWIb+2UaIHgO3U6YG+1hXU1mMrTu06y1PrsNJQAd4+OBzX8np4Lu9VkdNMjxCOlsH96T
yZ/pAYqDEmHpyC434wflIpKorAwcNBteRYLRZulM+F2zatLFWgYag03TqOhPyM34JlCXvnrCnvAi
Be26h+UxDoj34L0WMr/Q0q09PC5SDnrv1vb9h4j8ly39385REZt0nOkZSutSD0Dj3w9u9Xqut73U
UKE4ROun4xUQ7S0ZT17ks4LUAb/dl5j+2bjVOvMTHF2Rdj56ozOo10hGAIGu263jy0VgzbdOAKPe
9DoiybjlDC+BP95d2kXu+ZdSLlKyOZYlxzEfvuhkBd7uSrsP95SUFJzKBl5qBm9BWH8awpUsvtBo
uJDllNCmrPqX1mJ/lPsjohNiLsM2vsK1fkVTODPscOEq+/SFZa63uQzWYGLRrWWuh2bvEfUsLoSp
mju/zDKglc68YtMhL8kBIKiwrx3fs9WQLC8AqVM9we6cBoEHZaVgMoaHl84IyRnJO9iiWoCeA4MV
IvfN2jgbqgkx5oD5EEUvvN/0kKFy1w8ga07Fdyw8ieGkH4WsKT/Bz+Q3AkDuArZAFEyCjklP7S/3
qosweS65Yjw6i7bXxvyI1+cB7Jpg4rAj7mxmGhav2tn7gN1Jdf0YqbPRromv3JIA3s8hWvucMkLp
x8oYNLEwSLTMPQ9Webzu0k8UXG3pSNEMg/V93Vt7MvzzeXvIrl719px3B3PggSD8eYC+Tt0bWAFS
yyUgQI4wezRSo4ABP0X40e32CDmwyLgaMvEeHuS0Tj3VKs+0MWLM6TqQt+fsHpTjp32yMBZ2GwTp
+jIKXpKFCLHHsKb21QEyEYj+wu8NhIoDM0XmGJDsMxEEPeSvYi+iaONNkioFKD9OU8M7tPQFYcui
mqGE66W02WcXpFZVq/iI6Az16DZ7bOvpVGloDqUOl1Npq+wK2OvAGnEjHkmLDErbEDmDOVBo5row
fl8OTIX+tCJ6WqLj/NqdHYa/nBu8SdOeMv4N5qkdw6qiQST+d7/YyzZE7nlH12M3D8zpofI/Pt4Y
LbJ3QxLiAGks2gOaw8BvheTPWCzY2eDhrIO25yKpgbwz34SwFXoVb629jIynMNDNreea7ODUWmts
cNG1nj9WU1aI/lQKKWPkPWckMah3mCgHmJA7GaryIAil6ngDXtG+G+3mW5y1vQx5yfYwAp2LwN56
XQxqhy7WBnJNwK6ZVtz4yIx2yOfBuai9aH+HWyecdu67CfQ9ULT2Hki6dautzz0HplTyLxBQid8z
/tBqPzEo6JlWQR11loSCZfevYz+mb5hMY/qBc3V1csWRvE/8B/grDNavLn05hNnb3FnTBrnDrkxo
r3cc9N/juAHGgQdIfyoPp3wk+XSzS+1A6PqULMC1PwKIQhKCCgofza7nCSdz2YtjXgepxnN4HAAL
QQGYtqnwyGVZa7RN0j7pCB7aGZJ3wtmzY1siEZsjaCLKl+mcnXJFmi+xRiYhiFBhkSf2B6fAwulO
eA3UHcf0dpt6QGJU8Nda9NMOu20Iv42/eGHLruNQfy0gb0XYvKA8L7rE4vNccS38ha/DnRlxSfpw
vCPEMpeybMWO5yGQgAZ3x+CPq6tkwuPrYrOJLa4vzjUlHMBom5Ct8mqP610LUNgpkQcEYGAjIGPv
1pLNNlouCaQrvL+qeezE0fagWsgV0FOiGcinjF44gWEamHxzludpN2+k2dXI22zS2u0hcP7wEvYf
nxzN4HcRmM/rJU1MJNms9YXXU9iTiTz2jYTT7G4R80VTZdM52aN5d0cL3AVywUct1k9xd/GDxK9n
8s1I4TZedmdLHVDOftKFI58qEFyb1ecJdyrTMYHf00lNEcOwJveVj2Xla49S7X+QdKbNiirNFv5F
Rjjh8LWKSSZFFNEvhm4FxBlE1F9/nuoTN97bvU937y1FVVbmypVrgaN7I189QZmwCvCZ1d1N6jbg
b4ddn/lcXnqPzr0YRjF0ACXy3HA6uUB/4MxsEr3jjXrmh3lzenIctrb0id4IqkfnacREFvhIgvq6
yj5NXg7LM/9hX3j32RCNRWac8JNd3/R7OheJi7AFDznXFN5PjMWtgEUjDj0RwBA97Lo20x7TimKj
sYqKEYOWisL505OpMAOSRutwuBvxU6lc/4uX0y/8K8gWatETf0QHiN3Mm2KvE6NR3uP03K+OBvis
eQO5YHALkRslcGHOM6z/2Js9e0Fubkw3PBxTtCCr2iR8cmZvst/ipzIJ2UVTrWtyaBFhsLpfvdPD
D+frRrnouqWfsl/xRRkR4jbfoEIjkjsp6VpoXOt4IJdLevXusgbV5//S8STsB7z8b5iASXaQ9xK/
P+5vleWipwF/bPM1dP87523V6EolPTPJH+Dmm+5I5xZg6eYjwiIp6iPFsv0z58Ix93tYXnKLJk6Q
waixEoAltJM4KBVHA72XPJrM+xPuVlOdlAuSQWjkkVFJ8x0tFleg2qdPkN6rV0xPU8XSujZVObM1
UpRwKplelgfk8+2YLQVrOrl+2eI6stl+Ywz/MJXoGpse84XcOP9uVRdn3O4Caqws7fmcsFBQlAiC
B6kCpwbHrTdtgteauRJ5HpnXDsO0vtuERDTaJl3qH9ZjU8c0P8ViaON3pv4FwC5dYvKactFYU3bc
dNo29nQ+idNjRC2PMHPFnZf+5B0zq8w9+mJiltc9gTEjMEGAX/R/khB/Zi7lAByJ0P3MWG5EGK5i
YCW3CuyYUQQ2GeK+pbh9At5XW0JToo9JE5FSO2SM4CfCA2yQ4aSfCU2jHNWHDWdw+0NyAijxIvGr
IhOxsa6TWGA69skM+U8cMZRwQFeAvZkQ0c7qYLY38ciwGeGLVCjnu1cOUHfyM5NNxZulsflRv6W5
BHtqpOJRB2eykT4nUbkG21IMezRjbm/ZZSCbjg1d4pyRTzRflTkgQWgDCjbqo5WIT9+ThEd1jwnE
p5T15LtVwQaMnb85dTcgHdyFW0th5kkL07afSYF54i9zqBVJkFt//0XO3qQv8MNY5+1xmxDAXQZX
t3c9iuxf4Y7macoM+pERQiKjWf10TL4PW3RnEypLFR97C2JJpVxW0j4ODRfq4K9izx60GRcnbpTG
2DIkAj3ReJbWtBog9sWMW41RYRoS1C+TZ8dihFps4L5NH9Gincnxi1oxOcUsGHxRmi0Up+gm9/T+
yVapVdGSiyEdanGFTcM9xdUFcUhNc37kIo9wg2WHXcWLJ2IonEelYfbjcjiLC3oacVsj0KO83/r7
xlunL3FbYe6ERMA/BepfDMKXfi7Nr3o89lBlXiZ6g9pEHDK+bLl0Q/KZChQqQt2XmFugZaYqVj8u
UVcmmVViQEk+6WAu4FTMgbPwT4ifpObYXRCTDVfpQiD+wAdK7nhB2NXURqZhGtp99iYNd25sX9+G
BOUxOkPQQ69HE+DGdH1CmxoPTYjHkxvZL7X5nl6gz4njVqAI01gIp8t3AVS5LaWUHswAYRhOYUSA
LBCYrAZ7lN7CDr/8LT1+/MVEavTc2Fu0oDK5v5mLHmuHFt5VvKEA6CEtOpsqceQ6F7tjIBatpCec
3yaTkmTJxTp+YUMCnaSoXkj5CWRoF74NvYI5cvA1UOa9HaKFcLhIu8d7IKtVxm0wIznyJOmE0Qjo
mbKzVjfEgISf8Z1ChA8rvRjL++xjKS+09ipychdKWCmjM+OAfi6c4cBcjth5N7+lpEMi6ulc/Jhe
EmQiYWZK2+mKqKbDZXTQFPt6u9tbX/bgbpEryeiGIU0jnqvQ4ec4geYE8m5W0xP9mL4bcT8oh9Rl
QCMNOmZit86zsy7vtCc5JrAgkpJuveixgOjr28BHaZccgZ+rx907KeFQb8+pHXFVAHEZCvA333/G
DFl1G310XiUJ5U+SaDXXli1ToxS9DuWv7jyZzKWt9soQguBJz32W13bf61gxmy6cLsXeoHkUHXrg
Veo/bYM0bNvpxSIz4L1+hUQVYEnD8Lt6+SlvvlHIA4vYmqTvI89MsT7IgD4fYVu8UNUVt4xlz2D/
h6w82SjLHyJvhBgK2bkMOdAuaQlbwkziq2vzjKnyWCu8+MuG55Iy52d/YnKOzvNNE1BuVHGi91Bn
F7GN/LhDS20pya1BzkrTT7YhTk8EGvxEfoQIwg6PAbAmVUpz3elkxgUxTnZ5INAS5xXkV7E8JZAH
uiuow2lXsEwfv83DYn2ANwDP3bWdnhGMu856GVx12GJODaxiP3x2DbvVeMU3sSwF69SI+0pVlkxX
s4DnPVyYcWH8ox5AFiYlaOywsNKWbiN6Eghv/NYtqJfeugL8+WHk17XvuhZnjFM6HLiHFfEKoq6b
poM5TBlRvHW8IborG5+smNsBOQO2SfUDniPTMhdUQqqx9V3uCe4dIjj829tiUwcoR1HhhjR4ySue
YpsSt+d3MWoI7Yxoc33AgfOKBTdsu4KdsdrGpFtoKlyxRMHme9876SQHpPMKB9xsRkcABJ/Ao+u8
hWd0Nmn9Zubhuc90zpHKaYjvbQ4JhkzQgthGbH0AKsDBXCC5h4WIEaWZyYKMAFBFyO55vs30cmTB
09ZHlUMRI+rUGioKqK/HlEnEeq5cq8a3qfvva9rFHB4YIAeIX08aptiZdkDKRIlqd3fC66YbaTFG
2VDPDr0rHP3vx3D5rBGry8/ljo5tnpHeVgrLYWg9USG77xKK+1qEHAt0DesOu4c7lwxsQ7ch+fTA
Cj9IEZuQjtXUPJYZ2B2pAoaMrfSApwnd/Imqjlt/LV5OpbR3AXtHqOuqcoFQ1UGrZL61ijfKTbyn
sdg3FqilOcmj4xHpEzSnBLXahhSwR77Bty4505vXASsj2vHjKjjO58gFWnUDdgBwppixZFf5dFFG
kJtvZmaNISKcyW/IeZRivsI1BxBnKaRVOQFfTNkcjdaLzn7Ob2ZvyDbgpaSHbUPZ4VG6dwyt4Ns3
yJaBsJ6ObzvLnKP6o8X8zQ9vBcctknJ5TEX/hWwut6jlkc9fsEVCKV78XMRKJD9tw1iw/NAKeujm
9KwJ5DOuzlickIE/id/Y6t+sxnhn1h2hc3vT/7DVWkk/3pxPQDPYIMhKQ/Xkeraxoql4VUPx1Ex6
d2XFsoNsY7NQiriARI+uD6UPlTY5ddTvSOAeyFUorcjramv01hTkWL7FOuG6t+TMZ2ysWrgtHLPI
If/1EUi+Td9VRw7oAUC0K7YPha4qJZ6UrqaC4wlXRM+xTf+AivBuAwolv8hVSUYCjxLKd7hcypFL
SH0oSFZdLWMEOM57FDgJSS8zcVswhD5/Q0Y/VZnibB6z6ubQdJv2ydra0A6oYAFUSCRyebL3QG+s
Ju9zfuzhr/SIcO57VNJctMS0JvMjXm5U2aWqH5XwZgwziiL6CJMoypc16A1pM0KivL2z7B7+vh0s
ogga1vGsQf0bTeZU1ZXEinYOgG6tL3hLWQ/bmoBW0Ul/NgBxCmJqyfnNhmOC7Yb4BciUUKAiBgQa
88CVg499h7gDBsVrhK7Pp99vOD/m1Jwgggx6NTcnfIb9o0fryNp6KvfnsR8vwE96BKqeyUF66rNx
l+MMuAuIavZAJoUhESqJAbwiVcgM4fLC5CAnVQt+Fd1/7TheHtQdqrrFB1HR4Dg7W1huXUED6PAu
tvHCPA4z0R4azUs/kvMp/zCEmrFdfxjWhASdQAtKNaDjy6ebkMmiFmWzwFSPR9ABRS34iRIUC7x2
3p3NFcegP5n93Ww8itHLjsSxdMdK4BiYH5F4cBdqeHPx45nVK11wxubHAYgaJ/yFPDso4dvlhXxn
XWxRagEzEC3qddBMdkEvDVq80ZvoQ/VZV7m+DgZ3EbRN5EVqS7Ouo8moMuBYZF2vszU0/9M3mTpI
vDxANJVJAHnqw+G9o6/mrd/o3/YXf9d3mPknYMIfCcVY5xy3ZBd3D4TRgp8SRu7fzbniSmlUweBw
Q8ELmZzQKwbQ5AwQyhqVHp8f5sddPK2rvyimIGPGPYuecvKtdXiO9bKyOm5emPURFs7Nf2Hp8iTa
5NHQxQDHOxf+AyFKJDyN4hfdOjOox4g6AggQt0SvS/7IL9xv3AGIC0LLYkC5NqhgzzfDL9YFkvJ1
hModt5eCrhJKM/72yxuW+sa/KLgagEYxDgeK1sSXeJYUm7jRBNlFK+LUlQqHqEmpxLACM3+S40hq
B35OoRSLP1StQKq+6m6h5MbPaA1tMkuFr3dDQtDW7KD0h87d4UsOPiTLpuE9zcz/q5I4RtqRTghI
UbJB80Worh8TzY6ffMxhlIzQmIK+Syr+XT4BUBc++NJp9ZsqaZxkYG02P497/M1hQtLUbsH1wR2F
5aFKKr3WWNTNEhEfapnNj1esaAyXRWOc25Q+Y2I4i82Hbsv3XRRdJXxWKtbeDbMCHrNPMsDtpZ4p
odIgIfCfWEMqcJtTxUgjd06SUPoCdf+r81RDENJ1QXtsAizCz+1ij4T7jprIYj6N4Q4U5JWAjWBE
QmCRASo9HZdcbCQRjlo9f9P4av9spg1lZamW+JuOvtiifQ3F6X76WyDpk4X6mPgerDkE76bgBlMB
B7B438xvhw6DtXzgx+RUobutYMIPsDvRkatBcLNmH3ElwVlPFgy/zdXIDS++TplR8ccoGfCqx0K1
T2hFZBeryACgFqo3chwtOI3T70ZrsXPBE/kuuV7Qy13gg2RV4b5N4CGLQi4pJu1+KSyWDMrZl1w0
ZmtFGwSxX3Bj5KO49+6+whUmTGg50Fs3HxJLUIb3VDvLR2P2Xv8Cgfm+Mmnyu4rZFd1BqvbRWoUs
mNjocYvVQKw9RP9wt8wHkgRSOshLXkzIarcbgw/aEk3Jz7Ewlte/4Hk1W9YABTkdyn6FPAlyxzAh
fOSoMn31ljA1eiMJac+4L5bX9fLB0AYpvDVsCSqd8ex2RCLPhvbXRKjctTUCJGKOqpmG+BLS9wKL
b+vP6k5oreVdSIQoiWX82e6TrleMo6DsPr9ezR9KqnwLJ+p2ZHEkv7rcTbSFIITYEWUkXnBwAt1x
vDQCngTV1lz3Kuhupe4xvYIqFrpkyHvSOt0mwfIMTDaH7ju2hi+v/zXXDaZJQ73n0AFVArMGbd4+
OhgEPCb5GyBUlIvlACB6fkV2dMJdAapLyCZco0hKpvq2H0y10XNeMrK2nc2PavH/TtKzvslq9ocf
yPFkdd7xy8aZYxzcaQhNee8jhxd4p+8+P2GZ8LLbI739k9OTu386QAfz9rqv18iXIkG4+aBTTd/4
RPI1z34J7bDMvmd2l703RzYX4p4+79whUV22+r2/mn/c5r779vXFdmjMjy1GECW3XXbscXVrVh/w
j0c8nrgIt27LGG4lOzNzMjHE+MVhzpLN/1vsixlxpb0FWWWMwx8Da4NnEdfE5kM1CW5vELtGmY+D
BgkU8W84KQFPqbKIdkASIs85Gz0sgmQ+UdkR706VGJvWlPYul2vc75vfHHiF2TFssBDM/JljmiAh
zmJJMvL1BPcXFC2oG1RTgroiThKgsq/0R5bPQMJi0bEn8O/55IXkBizh0Pbaktxx09fZ/DPaRerR
iDIcdjBYY3EzTS0L0OEzNZqIYFd9BCFp1teo0epD70z9Ixra6UxfesRUEoAR/ozatL6CvI9ubt8a
5FwZPC1iidBFBzeeWPv7mKNwOI1PqfsGsoMxAJ9Upe4EylOwIR5fdKCRjfnD/cRC3AufRegRtfNg
xALsW/eB0pDhI6Lp73/J5527w8hVVfDlf6cAFI3mmOpsQlpme2ShAFY+szNnf5rfNoOtUH4LkxXa
QR4d93oScDu/jBn0hb4+Np6NHBtjkgU5Rvvbm6F4ux89UJJWyzPZEiQu3N0/WjqdlakM1GhyYg1W
TuBbXAbGh+kPbJ4e5ETPncqLbt4TVTwDmAlrI7gpC2Llk5D56RkUAjTkCgWK0yusLAR1aUXaYqam
6Q3SIs9bMYI3g3g7KPh/804hSZq62GvU4H4kk0O9wEWUaTzZLKc+vpGPCfc2WWiCAisTRlxdePgc
8W4DzMda0sKXUamKcqLGZHPxi85te6JVxmhr/P5uWwBOoA2zh6Bbb223aXaSpH9fwEzDNVNb6Kio
7ta7A8E93vbMuEfu/rXcZ2/SiLS956+Rr3MX3461eyXg8EJeIqRMhEBABEC7BS7xCURH4Rg3Wa8a
0ZsNdVU13uwx0t8fGu4t87kFE+sN+H2pZlA5C4nf+nfR/Fxz6tZwH7iHBil7YdrzFhgOkSS5Z/SX
dL4g9eQi8ulL3+n8kz29RmSAKNS4dLCxsdTx+6FU16ZDuqLdTC7wIBMDuOKL3FxUjcGIpwtyuZi/
2uLXkdclQeNf33cAGdgekaWCyU1PDqMkdAIlDUEk5OxK4gOpL7i/frB2mP6EbbCqNv0+HDyBHh3Z
20qNwM60+d+vbfwdP7XJ3cePREaZD6HSfs6i90tX3vZGGrpeP+ZM54nt1PDQbsRFILNI9a/IpZgt
WUIHPP5sUgc6aU5ChfESq9qcHRf1Bg0nJjieDkrmiMM9TT4D9cmyOrY6xqTbx6TFwAtlLAuWmc1e
8rnynA5lTxU3mZqIx+TkMqWeqORRC2hcVj0xvjlb5mmDvDYfLpvxbE+mXNCQkajckkT12agLNsRE
1WSmVMVtDKgQWieB5U2O/XaHdElGLQtu4IEHJ7FgKph++1iO0usJ/Pbatk/N7hT4jz/Q2k9pD8ar
9kXvRI8/oAPZqVXpb/b9Q/YSh+fqvNXDFHzygTzuGfJ946YFqovhYA5OGHVV0YiXKb6eDDOrKUJu
cfCMCMiVXHYoYZPZzepLnfnBzHrMDh4voIvhR4w4OL2TTWM1EKNUKWUt7rRPqbyM2+o4maOWTubS
YnaGPFDR4YgA+Jvo45HYY6c4g86gWB4f+Aw/972iLj8wQFvaF3X9oc7BbC3ECUoAFNtX8NUpLMCg
EM1AWF05RuZ6Bw86EpnnUp18dvNPQAXjA8znl/2J6Y3JmRKPpC2kQ/hFgckYQgrAA5UEScxzPA7V
vNEL9fZrABEMSzuLEWQiMtaS3PNbYzAOekSBHoLTbvOYUfe3UUbpeR9Ytx0mF85te4OJpmKOKLKe
XrWthsTbB/yedpfduesiVqAgZVCZbUw+irrVy9sMKfPYGCguHEmcw1dbx6wNUEAlXOohzg7rxFbk
P3LV2rBGFyW07smbzITqAcIDrE6YU9x0CEZXJK4fBORHkxxoYtVGLCHa0pn/JhRoGCc4u66+3O6j
+gVG63RpaonuW+4G7DmVOb2YjGPgNkNRzi0/Iq3dcCvp2CqlCLCLjwmIFKm9MNZhfGj6ENDjvt+S
AXbgDjA88BmIHQTsxWrsNzqiqTCrri+ZwfQTxebELL9G/nYy+66Cd98gDME7piWbG8aTOwaqV49N
jBcocdwZO/ggeeCQsMbI7NSo7IDPBq9N3kHV3vKUvDdgo+xGRn5Lv7PE1WorPhdhOCwOVhLPtwjQ
WWgeei8DPWHG6gr34qGf9JvSpm46Mn3jbsLR1yH9niJmrfCgWEaPDVALfAHg9egBNtpp2SGBHXYm
fFXbee2WkNAoURBvYwjj9zS/HEm9mQ4hcWJIpE36D5oAxUdRJF7MeWAn2Wdagqz4oc2ud3DeB2LP
2cRuYUY7Mg85iqvQz19swkMxsDtP2tyiSzOMa9kbIhuhmSPVAB+1SWNqo1gM893bG/dorVNbjjlR
Rit66c+v0Xauu21IJ/NifqhMGejgaiXRSIoXGmTTUdh0rJv3ZgdRggwor/IuhSp5gKN1GNv3bzTt
S7HNJZ2aoeh/jVw7tKKEPg5KEF7na9YQUh4V3s8aZR9pyFe+W9a5PvZr/C7G3uBh1W6vMKp9tc+m
4Oc2RD9snIEDrua3ZxQjVzvJRyaWV3OcTcqLG6WglrWIFRmNuAyogtjq9sutI4bLp4bRk02PT9ca
lnyLTPtvt+vn+q4UBYyTY/kxQO1D5IvXsGLFkre2FXg1sZlQ9XRyUTHPiTfalvexffJ332EwrMzz
urC7W7PrtQeTS+l1VTxrWrJ62Bl6Zpuotc7UFsmNJcLL7GI6VUBhAKNfGC6uxq/Qv3YgaK2c4hwx
AspO/AbEtWPk1rux3oz+4l+nobRnfL9+OZz0JOOoxvgpDaN4yhWUy+9oqj1NAJSXcuxB5nGAeJjo
dnSjyo11f1oEaxTYvOxKSnNNrHU+xwORIgs7JfAfFkJ6J9IxTNZSZuhlW1ldSeZXun9Vl6OMWvrG
qLyd8Q5fQT2DcKYcp/WHXzCpg4b3RZ5WBzqbl/Djd4EOt8a9gyI7eruRTc/Txv3VPnSUVBBoYdS3
+QfhfaXbRVj4IIqNagsFwdcEbRzQ24RgwEjqtm/ZUfaHu5dhRB/fWar3wCZgxx86qNo+0Qqf2TTP
4CLHn/XTrmmu8GLHsRPBttQOCtmMVJ/E84CEPAUd7ZYDoHgz5azQV7B5FCD7CwC76k+IsGUyOBR9
6PLwhSJP/ToC1hylW1sg8KBx7tsA+4rLGtDGKuBfynpmO2G7wJGo/zODZcSpl1G7KxXCX9thpPqE
M+euU3UquWunP8UQjCUnIDklMsZvS64/qeEMXCeAu45BxVcEz5vpGAW28yOsVBnmfNZmSKMH51h7
eT0s02+bEKCto5fEHd4KHzK1O+vxSXUO9WwKN/tpa/rSQWL+qsvgsdsFJfnPQHy9aoKhkPmtBem2
dfZHXisGAsTVkq/kQP+bcRNChG3rS/nwI8I8JfV6OdwFlJzi/gc71WMqb3WeXN/smqXDStPM30kS
4vWND8yvgXTYLjxM4Fzp/dEmaiMavia1ko+nDKqJ4wxsXa+ArEM7CqBEoWNhqraivO9DeK/rSzy0
1luX0TD6nqHTLHJBe6yGgMICMmhmrG6uQWQegeOKEAoB1CcF5+h0ItBFkKm2Ds+RwxQATZgwelmR
DeWmNaXf5tpttCWIIxlIAsk1bcE/+lFf3fqD8DFfeR6mlGKJxbntKjpSHQOfxXEIUl7irP0aSPav
I72OxQXlL9fFXINzO4z5VqUF2m3RXuRugMmpMjKd+yT6WIHzxBQVQnvK+m2nal6/E596TNWsa8+g
iXg1o2Um60UpIArQRgybfVrxT8dQNq22VYFMXVQyoAk9vS1JoYgiqWrQlNK16UCp41Pxne5mcMPI
ixPkLO/Tvk1/TjpcrE5gNKZlcKN2ZCA5ftfVgYV4WHe9xA1pcutZ38mgRcb2jJxlNfm0jGBkRmFN
LSElJvMjZFryAa/pIYILD4XA95Ben2y7H3AGfsMUd0jFkdoOW/u169HmbQ5frj58fwib6JT8vayO
j1Yox5i7Gl0JCTDi3gqd2wr2dMohtNAxMDHBGAsrCJb8DG564+cvuapJKdTkINEVT4I53eMoD6Ol
43x1Qfz+WByI0lB6JEqmufRvm4oWtRNR54jxmnauoVFeAl/ohAX0P/WL0wdFVijxSK45juty10bD
BpsXjdAtCttpPH75gQNBVoKKjdOHK58LLpMbdh+qLWI/O5IOYIsF4HnM95G+6XKw4u6dY9vMfzQY
hjT5ANex6XT6gpUpYECKHWx0sOmOVcZj9YNFDp1ORyNPcr9FdyxEiVtjvisioJWFjdVd8ti7HekI
/igjcdm9DCbY156Se4BvZdMpVbHuuu/BwVlFNzp/QAzWJVz+fHaRljPgeX2g0n6zbvJOynCW6X1K
e/40A09jBl/tbsYncY4OkOylRfMNuOaBRPAf5Ooe2y0Yjyna+LjnBcHwSyDm1FfuIVvBaWB8etNT
GF/pXRYXjA6tgXVHh5aBJAAX/E2fhP0LFW0nokUFVJBdddzCr8i/g9j+jA1AYjPf18vJG+Jkm7kF
1a8z9+/JZmShjlQbd47S58/9Ra9152ZeNc7BpbTrvvk2H6WdfHDFooltt4kjpFkcjQaTAhqynXVn
duLyouo2aoxVbPXuFU1jtLftIR1SJLtlDzYb3Jl8AobeZ8R70ctnnXz2OFlXHCw3X0ZfchpLjfca
GrcGKoYjO9L4fXEOGxIElpB0+LZeeGfO9s6GnQwjwGU7xozj0VdtMz1aStyVavOarAyH7C8Th/Rm
RRHp0g4jGD4P7bShR7b6B89MfUbMhxAm+GZoDYvfjOlnNW/hGBzepc2oji3XRvvPe+Kbw81C/JD2
v3Dz1tvowH9gT7uRHQSjP0PKVFdRL2lN9bbjunHK0PWct67uSCu34IfwacILY9Cc9eE6pUj78vOw
g5RwPxEdIAYD2VyCgKwjlOEZhlqYrTA/2RpdtGH54Idzh4gSjxVxH8pGeMY8gzX7YGNyb8yOypZr
nJkwUkTowLw/jbo/KT6SdgnnJ3IM7n0+v6bfjbuiDcNwGApUYKvVIWKgJrJh8lCFbo+Hgmn41joN
7/btj7xJic7VmaJeckDvuqGlAdSCl0/icfgOBWzElNsjbCu7n5FxgD5ENHlxzAojTTUMb6g01pB4
Eb44p+AcV6vM52/GiUvzQdXHPMHIKj1S300ba2WqPWuyvcG9VS1lxbP54VR033Uo7p5D2hIPjCS7
3p2C42900TVYRCUVmTkFXQIcoK9o6qNrMMBYYbQabDA4ueiF10c5YK+R+I0+U61nXGjwgNgRnpL4
4p3p1ZRJ7agiiZhbys6OC1Ee+EfM3/ETwY38yrm7uQ+hmkA3echsysJjv9k1fh/5+IghKl9u+STM
GYpzGeVucEKhiDG59mgS5PaSSIqDKvwdLq2b7GDF6hPSI7Zui1p8RCnobhI1dGCCtwDpwx412SBQ
HFZEPXKNJz7L834Ht2t2+ogEG/R6YC/5Jnl4Iuio49GbxVT8oU4mtcvtuvTX1P7cXEHjEee5Br7c
dDdpd1XF905VmsDUt1G1pFPYZBXrlWqcliuIxgEpHYHWZ1cFxuCPmVQGYuQrdBBSaQQExkbxE6HT
2fglwa/i95ya3hLrKItWeJdzGtrSwTWr9qRDvfB7CHZGag/fRr65EUY+SyZy3A4VMsZisidH+K8U
TAIp70SpKI0qaqiAlBElKyPmJyHBQcLKjHwEp2uHl7n4/pHMSjvVwz6cRg51pB2jqxpnKjoT4z5Z
l6VYjQRHCxpRFKUHt406hIuaA0V1KaH8PWEHku8w5YTWFm0A7jOwDpHv1meUS94WvB3MygR51nql
bXAD3oqMyyTDagS8UeV6j8zcdUEa02WUDvW0K5ZrLjyDO6OEqMJnqSOV+mvoF1h/J7rMnvc20EwI
WiGaa6uXc4fgNtZntDhW7TupA3sbv6OrJDcg7zTgpBjQ9HHgNvpf+1xyB8W0OyAIZ7ixbW5Wqrc8
HerqPYbYVRM6n9GyRF98QR20vIXcVOwPW6NN4nYUJ2ZMXxoUiK4iQT+Znl0uQaOJ89m0SCAWusim
s/D6xhzSjErcyomxmwf7j2+UT4VCe+M75QduRbsLZpknye5W3K3tVnbfKCOSpIz1/hy6FIS/MVpP
sDZBt80NDXUg/Ibo84+KXmVsoLDXSJJO4FCMZ0I9qeK6PQHyHsA35Lr5WF2yhA8unfhmBtBUTeg3
3JodOrAJYpFUny0PYCQixywF5cBwbYdhgxo88oaueXbwaDLp/vFAXHECJNnv9PUcH+g5h5liCvYd
1l+wuShGlMLIwEAoESQWLUe+zkxFzmq2JkkuC83Fzzei2SibGII8+jLQRz66BkOyYZVStkq5cWCX
yTi5BtBUM5u/NqHVew2aAZklfdIF0ovpkNACarzSOKDsWpvyDFsmkbJdbr4NgANZchvSvMRY+4fd
LJwq6JJu+vZvzoD0TfRX1ZTtBcON93OFS0LjZXM50E3OkbJCa363vx24ZlnJ/wGnwbIFB7hZhS8l
HgUASKY21qu9KsIOytCkYXHiIeLU0LOh2veoiozqafH5WHRMPQkcNevD7M4buUnegSYqtuCOEYF3
hxepxmrM6RuCNTMNT/CngRECn5yAYy7HB20FM43JntDokWOyGI324epqg+wmnz+gEsUwDV/MGIEt
PYyKRVHlV0rxzqWraOtcnZCa0bfgw128zp8aiuWD07/Dm1AGd/RtoMJAt1R0wkP8Ns87N8Emi1RY
AmGRIUQRaNNXf0AyjBRBriuCc5+oRWoJjLPbaekFQV9OdEAOCkuROQeAf/y6iM7bkOe8qPxPFbxu
dw/eYA7ujEU0rNM/cqvqdYPqEmHiO5OFB4iByoHtchwy54QfTnqdckqohHSKYP2huyMfKEbPZx/9
jafyLK+dYlbAnj5k0BguiIWOOS0kGwgpuhB5QViuq9eaF/oXjyQjxekDdy2yvl2byu3tU6nYtC38
kqGJ0ctEPJU+1mAZHjAhmpJwgCcM5c9vsOnqGcMj3ErQ2MYcD2QHZFxwJ5UbMAHJKLNDI6LUwaUs
/2H23CdsZZpu+YzxP+NpFBAeKQVVIFAUtpwraAnzaYs6CE8WnXVHiQvyoFP28uE7TxgY7BaTM5Nv
kwvoGDvyRKrZkPKd9y0P5QEwBrLmto0jpEC1Uo6wQZWegfweVe8JAhWqXgfYmy7THyk/rxHtmw3G
iYaPghUiuesCnTnoROYxqgHeu2/2HpLAL1EJaIHnQ6JqZDGBMlWaWdBISFI2Zb0D7vTZQUs5LDP6
zYIhAEAzmlxM8WzDj6J3qN3a7HqMcODMbeEtcWY46+QSy7YWuTvtR7jIBwifIwmCDxE9gtQj77Ol
Kh7J923mUomzYHC/TIffzgk1ISq99eF0COo9uYGud1NyH79CJoZqnXkufRuESYJWAsiwef7hKtfI
yxas4UPqMKmv7onmFWtPggClNtNjZY285dy1EfwFGmw/5DXWE21Bcj7WyBrVq7m7DBIwP2N3/hXR
//LflBj4XB2aFdWnYVVrw9gBwHHF17Y8TRqzjNfbiMvKAD8B0DlzG9mEjn/LpCYi2qnfwVKIvUP9
0hMxZ+NFMn4yowudGVX2j49vFGTEZSyZQmB3hHw8TcAQGUf8Zmtm+4HSmVIZcH6VNfm7EYPEwqod
IMkznoFHIn6pn82+TWLmO5eRHmgx9Zzm5CQvI9vwvhe1VchJSaz+ldwq0cOsXWYDgqZqmJK7pvBH
2e/ECi6oC5K86FhP5MAdAH4pCa+HcirVZp2CkIgkpIy7fknTv5zzghOlg5D9RAububzLkyZa8jXM
b8BQKqOt2tuslop0Vc/VpKxSBsqRsoSTPG3s9HDdH8ZsKnmoaMlQ96l5ZppIasaOgUI1/T2hk9mG
Ygc9i4MIH8zf6IoXO7B8M5dmYX6ExlE7FvrTWiiWj6oWk7j7ZnSzk3Gfutgw2k7bs4maAxyPc49/
rW4pODqVKJIWIpWgTzNfDRfAJWLKA3YIY9MPrrfW65+H0pYhGKuQlcP+S7js+YfIfBXAsRBDEHk1
4Tgoeu50cyYfUy+RPIp8n+mvfxnKk9KiNPWaywipwL7z3NFmnbMo8BvoimRUIqpDucDqWZT0jhSv
hhrKzb0a/FoOlvRaEkiKqkHCTiJdfABgF975HvSgGQ80E6KWihq8mgu99BtX6STZbOj97tWQ5Xgr
R/ALW8N/42xoEk7bN721qjcvbVLjYnW33vaJRtNj6w4N5N6w3K6cp/4Sf/8YrFAOC53G0g/iQ2tO
pwlG6ta2npWBPq4++wiGh/jjYjpv8fXWtCqQ3fIJXHeazGale9SM1fdvdoEectmPJb/5YWkoDbE6
nml3495qvpwhjcWn/pGeqg2v6yCwDAi1ey3425qGRwLu/EfSuTUpigRR+BcZoYKAr9yvgjReXwi1
bUTFC6ICv36/mo2N2N2Z6emWoior8+Q5J2d9hPOTkyLtSMst/36sjsnH0EN5HfJJhiOd/UL9jusQ
O2W0StPkEDq+hbR9RmvUKWRdnjCZ1nwh9NVCCCOIiVhSKJj0jaEO/eJHPOCfKmqG+IFdR1ZxtmQv
Pf0ICu1zjrDnozeCD8nI+q87HugTzR7MvPjr0H3+6EnBLD0TSsuR5rOTe62bCoWbDYXxHxlSCcXK
1QGuxqRZNiyV4Y8ThpNOF4ZhgH8y08sui8nUVDZT6yvxg6iFKPZGe+YXWhpp0cVk7BGXBAu/ET1u
7FNp+n1+IDvgxEDb1TtWX+OYsqkExYDeNOobVLR0P1eAi1kOL/MLtjGHc3r5uANrRFvELMMadAA9
b8r3Vgv99dxCNV55scT87XBKEaoeCJ9rCKQQKVZqdEjSFHmA6u558OMLnbGX7eOGcP1e0sJt4WfA
aRef51+L14bVw/omkMK+s/rDOOwGNegnrvnc9+iyyM3XyD7CthbUMKjZdJFoffZB72pMfzLFKHbp
TkMZWo9o8D9vKfpWnlOhggarkVn74Q+XooE3mRU6cD9vbqjfdiE9MX1FbSHVeK5Va4YbwQllVy/G
tNrblSo0aO0qPeDutJLNA40/dvbLHCfHKfkUZ+ffB8k0T01VXitvXyc8zh28lLEKZD1p20tc0Ai2
zROdFEqyu/lYDQRrmz3k2ZfjwHgE0x2yQAK9LjT5EFJafAeyjHwQlTqUnKzi7B1l0kRJPxwmlM7Q
k63V4JiUjoOUnz4vXh3Mprbqf/SN45ngWhg0+OXCzeCFwpwTkkpk/vkf4i/BXBZ0WYzIkciLF+pc
H5CbpqqeioHbN4L4qkE9BTUGkAvhEYUCzAvC0wcPQhuPARSh87tDs579yl+vDG8/0O3pYbsV/Nkp
0kWHY9kb7dIKkyQPx94RHgkbbkSBfj3g2QyPJ8UwEboC4RSmL8UzEv0TmQJNbMXDd7k78/LPGmxd
9iB23zl/MJSJpvSHSZpzG8ZjGGdS8P5HXqCvTL2QC629ENkpCR+q5zm9tGHUg0PwzAqdt8RixFA5
GSijixm0Zgm+wcmn82ESB2Hs3w3lA7G5Ohai+GIbx4j57ohN9zZcj8zOIYaSRjEW+4Nhw1H5+qR4
4oiVFsGUfc2fvJyvMFx8sdKVK9g28oSc8n2jJGnC+uU2IdxM5zUbl/TUqcZOkIG41Th994JTCPc4
z1QLC4YMflvhCh5pseN8cVR5HcEYl39yyMbbshRB6x7hN4OdG0oc8rfgVbTeM1VtdJgCFhHsYGZA
BCn2FawRBN5tt7v8ey40D/CE55Ah50izoP9yXDTTU0wl+8AmFR6HNGMdFYLt04JuStoysaPefKf3
ObyO3hzfgJ1Oh5PBJ3xMLDK7v+19R3bmtOtbT9J7+gjBIpV3EK1ZG+YRPJI6pIN7IZlEJm3kmrG9
sZ+o9ko1gGgsFY4ynk/hS8EuEFylokUmM8bCnouJne2U8+vP2Xw7UyYP/0slozWNMIhiAgsW2ZT8
Rz+XiQGq+Rj4Y9UUV3fFNUYWQqtkEov/vHeQaS9LzMb86MlDYJT1t90KkoS0yoRP0D9BsOIUu3Z9
9S5LSkqoezk0tVsIo63sGLcQdX/VTD1ZQwjXED8Ix3rwXLb8wTnDwwC+q/JFZ48q518RCsW59xRH
hVZRwl6+9RTX+Vjg0SNYsIILfBfZPhjxs2IoHlQep7O0P5rtd4vtXsDsSV+7a/LanUWn5auwnFpr
anfnfBNkDk/reNvKcvveDXR5B+1DeHDIVyrtXYTAGFcSd0urHEbGeUMSjmzxyue8+zHeEHwiISPh
rcOohde8JpF4k3WNtyQl0TVBbsRrlWw4H+gxIeDHe4oaXBfg6Ky40IQ1ijB4+v9NHFD8ISS33w6E
ZDwhsLFPdCxDmkSCvkfhAE0Ky46YFSh2UVxvYAXNLktVH7wsdKGsqL7f94IrwpZPCaoMbfXgjJbz
+GYL0TflxcmgxFvH14+xjV9Guz9j4GIJ5QFEw55G279MjJhx1H51cYwi0p71U0FpfjUzQXJEhAuh
A808w6ywLhAuS3zaLFXEzcr/cGxJ2CSh4KQZvl4PSLtrE00V2qQFFH+8Qd2/HOFKmYM6C3QQdO9G
cjmnVpke1kg0ESkNEvf3AfgD8WCKoJdBwa6wJJhyF5AnXIxEKAo8sZwdJ4GDBEUfSfQvl7eTIc2w
ESs12MvYhNZSkAQBqtgrY1+w+MlkkJcD4d5nH9Mkd33TtFCxhzDXJ5z0KA2veLnzcLC9vQsxP8v2
0Xo5+jqTDDhHSHPJdQnswLo4BI2QyEMDbECZ5r9vSqQneEqAqO0HBbRQNQ4deDfQBgXmsCbbRSAL
amlRPOsTinbXNYa6AY4mSdaNHfSrzUyRFY8doQhSD2xzDdqrOI8omsUpYyU8ND3YzWSyNfnwCroF
v/DUGW+Ou+Tj8ohIZHiJIj8RSLeoTUB3IGqL5BdQgTb23z/AbIRRDTvgRSpreGnpe+ljyCpj+MFu
XNYHqAxTzGteACyP1h5w5fM+wVQonZrwqwbb+O0UW4+kDMou0BvkchdiK1L5Nc4AQr3yXAaYhrkQ
XRaI3mwJyDO0fuZk2wHng5oW0yqWacyNuW5I0WkT8FXsRKapVVN2LSJ/5QEmIuCsd28IAAfATISt
uE4yDA4i4aX+wmNeoDytx75VoeYLeQynBsocH46t/M/TiZXs+dtPa26K3nxpA43Mn9Y/5Xfh9iZU
UlxokGeeGN6A5OjAcAvz9oOGbYAsA7CEojyjvhA6IHijFYkt1L5YqNrYc6CYgemOQYWgg8yXAWV9
/FxkgBmxHRUzoT826crMAbb2c/cGI0FwNZ8B8FvEJ2O34hh2FvtTXNOka26GDcv0EI24oi0lY1wu
PEvdmyIMJcxE1L9nmfa5c5Ux/jltf36Zsh3QOAF+eTB15Bv8dp8lvL05cDT0hqdNYSh+IGdsKUeo
OdbcICWgwzoQvF9eHFLqL9MV0r0Znb3lUnQVKd+MIOCF8jHBG5TVUDAJ6DUBNlmLOvV/cAo4I/Ck
y23+il3FNSu41wj519s23GIxwgMKnw1+uzPG84d3yzjevMMi3b6EP7TQduHDkxwSUPQV/kdpXDNv
kRHWbCpmeHCp2rRkKoxKnoQpQe9M0wZxH5vei2Skh16GNAGfDdFqUsOTAyDIx+WU0rAV0FFjvxU2
L6ZP1Q5GJQETxYE+cluyp2zKLb9900cvuVE+TAo22EGkG/CKcAUSI5cfAyTwRBq0yU9xiYxCRHxy
xyhmZdmb5FDjK/svpqIhCJECY2AYK188pFqKuHKuJJeFx9APMYEAlpxfnWFkDE8mLskfo8a+7HWy
Rr41ewDy76zwcN4n+gb62s6yqH8mVkIVB4y/+4cd7jbQNJi6rRmwrZ3SIJ0Ew/JYAVwbvcuiMhpX
pay76Qp8Xuz4zJUFgCH6aEC4DuZoITVfuyKOdIJr+9EobM525TwaSgG8oRpS+9vyQzUpRTAf7YzZ
ADEG1w5UWgZ75LF6cXcnyBr6OKOeVSBys1lFK40vKiIKCpfhAdSQ5Oee95p7WevKpEm8sFGKOhNK
xiuKO9Yryz1ydYtPDpNTyw4HFqcDX/H5oBBVrHDc2rRIaGyF8Odol+FrCP6GISbdipYouqF7KqxW
Bd74M9zTlA3p366kOQIKz/FgDHuH46jXHX7b8CEpMVC9ghV6eUTVPEOFoHOg+wYKcWUk3zf2Xpgm
3J/EUe4UnkpPRCKMT5WD8R+8wXD0Fx4KOBvWh0UnVh6dRj8txSM/XIRzQUpojr3jdJceq0hodmiE
c2WiNGQvSQKzFrZpnhDPpsJMbV+4bPGz8BSLMDSY6ly1ZJ8VSwQR40bhSauRaIwQPM68834042af
zkPdEUXRR5dQuVaIGAlFIhjxpQH9PIj5XNdIb06QjakTuTPODzPDqMQ72vbrBaSYIW315GxA2TTA
cXGftQERbZIek0SKHtYqxc2EUi5gWHf4xKReNciSxUeHCXoSl9CUcshSZ3lWCPTAGNbWpzMSnS3k
7S+BzVdASn7ZzPnR2xtF+UOw0z5LeEjIAK4oDnNWQFitabut9ifGIO0ndG8KIVcUP+lijKYAJmW4
8khGPM/L3SMU37RLeJ/vhu1twJDp7vppaszgc1P8p7r9ITEQokDcOzxPUOCSiaVKCH3utbfZQUnz
FcbNiHPIzs1/K6Z/4WR2SDZvk31/WvHMhb4/GRkZveAk31lFzBIbP8GRSYW3Jry7AGjANyqj27D0
UPOcZLBMwsrjjBqv9WAbbjpzdnYVe0PjDq7JF6bHYBS1MEQ2Fw/G1JK1mI2MhWT5z4wW3IkdzTL5
aHMXOHLjRrHp2dj+aGGUL1oI/6Cf7xqy1Z2xMTM55MHXHIx0Jmguwiyw3e2K3h7b+Nfq8Ei4ZH1G
yo5xdFhUyeyGKcDE2EFFywO6k4y9hep7MkI8zsFwK+t1qMCFJevyDSaSE7ZidNNT/LGsw4WcUg0i
5mj/Viu0pVOrLNzm5gJtTbr04pzhnhwF3V29m1TWK6Lq06E1XlEifiz8ngMpN0aw4hevwZ+o+yjV
O8yrZbOwyGH+tepIapGfr/GQMydBjPvmUIRa/Muo/z1h2pPxyyK4bhBx+xVqg3hAsRNlxZY9zsF7
TfUz1NyLfigXMs1mfQwwvRjwLvHP5W8LKPE9/3ikp4qvqJjMCqMmac8dj/eSkDmTuzdrmuJMtXqg
NABTEDip5nAzxLYi/Ko8EIE9Fxc4IO2xsU47hbJFpTZ+4M1jkKkK2ea+w69DZGrJzaNSOhnlTnZq
2bqG5zCHe4jvClJLwdU9e8q2Qto65FpDSUyMJI0g6coXSxKsBwhXgQWCTe4aiRtov5dYJSFsmsR8
AEEdw5erYfQEgvMXWSCww5tOCs52lHz48umnjAsvP+JrM8Qth/jje5zZ1NvjxsWclNK+7f9hNcWC
A+si2GhWRGskLSIexcpyn92j7D3f46YIN+KdErqAKpOk8R1Pt59+TL6JS25nW4eE6G+8SWD4CiIC
UifEThcUIHwFTIJNHdREq9xEEmEkbLBRxw4F8qFVIUDR68gPFWhBtd0ATKIRg1eDdSagxmeF82Qr
imx2kCi3RyzCy3p94WZoDhh+a+Y04YwP9P6T9UEpqFciCBJsSVFFuea9rPbQmFMY8POJWV0iGMgT
s2sWEB/oueJ1gymk9PO0WijLo5B/N3Z+9gv4UD/dx7yo2ZsZHoIFQyeuTyFpL7qzMYZgA6Pjjc99
+oto++tj5gMnB6I92ikGi2PWaf3Q6+T3QOFPHulOy1sT/rz34PdG7RBFZD9Daw3p6YMzJK+2BvDR
8d6ZB+vxBfIMdZaq2wDbFsnUG62YsPYRTnZPUQ5TiY2XtNP3niqmswpcKPUi+sBbhkAIXRXscj9D
yiMv4z1CVv36+w9noKtWWfkCeOqNhvRlNYdoTcUGUWUdRY/klKwjKTa34BYGm99+Gnt2N+VzdIf7
JHGPvXdo0a83Yz/VRy/vH4UxEu5EPOqd1PL3X0Ne0Ab95qUvcqKqDt+YyEvPTzhlfCcebA/vpC+G
LuYraWH4P+ftjz+7JNBD/D/3l/T47S6nUBpsviE8XHwJ5tosIFVvDqgnqLxtZinaMCWHNCDMuWBp
vuCQUNRv5r8f1h2yGH27ibeMPp7ICkXrMOdYDfTgr4jnSzEiUXTIwHUodcygOPEdTyNTQbIcVxWl
LP6fLOIe+ARWkhE7Ke4bQubnbceWnQmYmJZUFNmU0ASH7itSHYHE5Qm/5OUQV74IXrjWIshuHE/S
NJmrT2x4UFHiJLFPWE6KOoUAIGKUpyfMk4Dae3bJvrjOnkzfvczfztlMoVjY/CmI7YIfEPfhex5f
fCBjnE0zzc8dMVkCEMbT8ww03cI7JT0O49STFxVXN7PgHHlsMMjWoyABB4OHJ8LgNgb5iaD7RbSC
kMQm4eWjWw4eBqRPZN5MBAHBoBwDo0dQbjXm4IdGTwzSRe6ZoHLliwEeO8pv8IEHXU/aJoLxLrxt
ALx0rzwKC8F8iZNsK57dlhDEUnP29JHjF5upJBqZ+R+EkPJqDSOA0U4hlpbI7AysFBX0Cnyzf3Tg
HXWKaAVBjuSVGiT44Vo6RAIFyAR2GAMc2cs+pr8DoEZ1m1IUiA4WbzlfUGbZIoYjF+fd2Y8k3kKv
J5wiiI0vFmNccqAWtDUpYN5H5aJPr4J8n/Ck9UpcPC9SxnzJC5C/tEQqp7QwlpsGe1kR9TmeTbeR
CUDAmqoHXodCXveewWsRtqP85lpUuy/FXNcCeQNIi86AMXUYEQkk82ZOVvt9yxgRDjnz56d8T5F6
H6U0SZhZdddXjQ7I6tWxB8j+AZRfEX4V07GZJKmK9p032rOtqILfTnekFMZSBC4MiFDu0fAbP8gU
nTQPSUI/YKaTmc63Erop1ZgwwgVQ3XXUCsPVl8jphZem8kvqLn4SO3cNRo90LQk13WnnkoPY7sCX
TTDvFACsFq6ABdgO3HP4owjB2oArHrT79dXLqU7DSgRzzwOk55xsYqLXLY5tWtuij3zfCVQKyMZH
ACfCV3o8VR7sUaJZzvugXtkSc9amtlWZLEqqDLIlvhHVQ559UXT6YXjJJuQ2mr7KXbk0QweWutP9
4rTx0YGLQCUUPEXZF0gDJU60gx4CDoYp2kXpsXzTLqoMmhb/WhH4y1Iqyst9yfXGDehgzZsyU25P
+hcdOSl01kj/poauce5JXImX9FpyffvACoANh6Fxeryt6FtRHHGFS/8T2iFL6s2AE0KnUbiK4U3z
nntTpjW4tD54orP94WfQGJpYZTiOV/LL4k5kF3AfUlD+1LXzokbxb3H3pY7FCoyTspvifohujhWi
znqL8loAI5EoCDqiv91jT8eq8p1WK8mnbvnXuxyhtySpd/Q03ko2KddjZFHzEfliexCfT6YZfCDT
DQHaNjA8lmBjIHMjMpP2B7HsStQHIcPS/pGiLNS2d+7p1HE2D91qDGEYQHkOMJSmjqW/Qj05juGw
JEUktsHJ2Apx7XcX73H1Jeb+pCTZTjhxRIVRdXTg6MmtCoF7RuvxvAIoifdeqmz+TXMteR1sryze
R2QBIgj0WDOL/GXMPrrDbseSRs1+ASLBprdNwmvSNny3lGzxox+FJpv4NAU8XNYbUQeyV0t+fvsX
6pi4YAMS2UjBBdgU7UVCSq/nqCXoN9njKQ2St/N2QL85DpRHDkfgDIAuCq/jyAEnoG6aWE4TUDeB
GW8vCkkLrwSHm9TL7dWq8rAGl6gkOEXCvLbojKwSdzfb7ZRswYpprdHqwsgTJQdAs2zY7wUyZb4L
jKvGK91babYhFR19II79m49JeiBqzoYTMn1ZSq2voRQ9yTCm7hx+JrijPoo/B2Kggx+RjcEYrKIy
FpZsARNjuVYNDRE8qnfZGO/eM9xsAUBdE2bhDzoduAqikUI8CyDbiKUBKJ+OCbX4/vNuNHqe1vur
JwQnMWuPmqikNsOcuTU++EBwjlW2GCWjtbH8PLBmIbeNrXjHI4J6ThqQmrjeRH/orVkPjX6leG3c
aZFoF94P9zXBhPJe9NJIeioLFLJnmtG/fFPZeEUo/7CBIBQ2XK5X7OGBJ0Q5LFSgJbPV6FYT1I4f
wAZzBKK5z0Uj627Ir+14bL+i7Dm1uuthErwYJX0yKuarEgO9f/S6yqAXU8xL9+JK7jMaMKv4fHNV
0twqGo2M0b7G+18xik98l5EihLdYM1VMHNqAOa5ScFeM80+hzDT+exjZgtdwchpbcS7ul2irGqsH
77taVH7vyctvNCrh2v2U6NsHpf2Cysg85ftO1B5csbdEGmGEALnBqEpXFKsqlRvB2RqQkzA8m5+r
JaiEVwzDXfS1c7PHVu58UPmj/DVvNh1I+Q94FG/wkrFBL6P2IMtwWT+3YujR2Mc11NdmJSVeD0P2
bmHVG0hh/dOe9HuHlYAAj0SE10wlBPuxSl9cFTBL3Isje21whSpOzFHotOLNJpl3P6uc677YYtxA
5wMnShWhNw5KEFav6cCZzFUmVu2uwSk369GCLOZNvCOaGiOnoFkGQ5nNMOJRt5e5BhOi5tCIji4s
hens4jDNFoqS9W2Bah8AdqWPfUZIkYGOpDdqSzYvjkJmCPsiT9u7f4GOEmvwM0/unepeE4Nq1NkH
O1EWRfMZ+RBTw3W1/VxeYTdINKHGV7ONNWhyr3jEOFk6AYP4wkOSPm5GducPggupI40Evc9epX9R
MLVkBimp8yQYW3fsM6cx5pkzptIIASfTv+n5nLn7EdU4907/dq4KhMN7poKJhhZtqUBzvvQNHoI6
B+/a69f3lPTy9sge3t6bXFjhsfG1rs+ovM+GnSV1tjywcHZjMBiiFK5uzTvWPx+XWEPiKsSjJHU2
HfnXVvNk75sAaXXkrWSTVKbL04DQPw3yr660vrwZM01YYZ3UgOnr5iQ97zEG5dYC/4T/WRb6FB26
8nsLekf7eVjHOkYsMDWlWWHtewD9oVMjrXGwarYYek5Vh5R2oD8EGtjmWAFAOaJr2Ea2thxaPSmY
An4dDNIXd+bFfacUO0WTVtOV0uyHFnNKrQ5dKSxUKWTqOL40oqs8tbATuJ79uiPqY96aPGesBRoB
5phTFzzhJtbKojlIa9BdNOGT4b+0HV3sDbM7eE6Gav3bTNjxMkqrtGB0sbU+bu6rBFfAzTPNAxIy
UrhmKghBsh+/oiOmHD8qX9pFn+Di3rzG7hGXY5HIER1YdYIVxRsna97u0L82DoOorSHJbXDvAbGZ
cvOF61Nj0cOocCv+Uqr3kP+kkYDXCpartFqyL8gmP61+eJmtdWVYd0oucU5y/0NOAmGK6lhiMaeA
L/lIkGAebjliOv2+SD90ouP2hEM8KvRPUmynRs1bH9lif48w/Bv9XC7RnYft8ZY9NfiBCC/yOig8
CekKKWO1UIh4979BPLHpj2KDgLUTsBAyREYgh6faHDDcUV50MABwl0XgnBawqynwqdFhUumMh7aH
5idtnbNkf+aTAXIJ8x536Ohh+RMLWFVYC+blyLFTfnr46WWJrc7i1G6heNyHf8nDXb0GOOkg+Wer
kfypb/2GLex0eabyYAnPTL65RpdLAphXSy54Ta0KYlUNJgolpQ8mN4/Sg3X+QvnnQrne3ctl9vp6
z5P/pZodmBKytpMzXkCVeH89jRdIInNBtmEXkv3aTsKnKLVuYEF01xjx8lbhsWMf+6Eb5Bele9eS
/uU8h/Tq4AbAZRjfndMUOOUZq+SMLwTk3ukVKVLWf5wpCHJnY2XcMOObdXobn/Oi3N2JDo/lq/do
cKvipXHNNeFD8y7EXvS3u7HR/L5xH1Al4zEmgYSvSX2Ct5qelxA2ESGdord7XWhyXE0cxFAPi0Rz
MDHaAQIcPjOsa1jS08Z8FG5whX74cE7QV+BG0IW+/9HTfy9JA8eFLcn7M8PZTzwddDIPTzTEAEZB
ajLDmesTjuxTrpuYH2Dzqw4YP/Sg0wItdkSLR7kvhzJS0j7Jh86AqHbVn7379r/zYqhLHw8GLryR
8P62GwygmayGuknx3lyGMc/DI48QH8/eyyYhmYnIFz+wHgiKpagKYT9cN6ztqnXHOy7bGmaEoYXN
X44fRhHUgtwM+cHvKb+W7FmQdjlp3cp9ZO+pMcBmibyCsuhPZT6NqSZoOwmrdM4MNX5smNiO76zO
JIpVAYFFg5SB77FmPsRNI1I1h+XD3rVzpm59M25oS9KlmMDNbWk8QEuQ12EZkzuPyr4U9kS0bScu
lz/uh92uuPnQeGDx5eFrS56/evAUlXVxFX8aQ/47nBwIjrkFUvWdd/70vlGDwn/EN3ipFmFQ7qPH
i8GiyByh7jIB5OrCoShnmACZ7x/3hNnnKcFObD3+eyRSoAz02490tr8X5joX4Njll5sAWCNgNvcn
eUbDTe8O0JaYLwcvjOeCZBaT+cm6Ja5M7HPGnf3G+8FoJ9Yjd3Knmo1gdaCMwr3ucCk9RIRDm3nN
Z1c9XLOhxld/cTaK2FlKs6je9q1cqm8vn/iauhlJs2nG4BdP2BIEp/HxeTKK6QyF3tC5B3c7XzP9
3AYvi2GXjH049xDW4ahsStWUWzAwyL8t9hJ3zX5zxiX3FI2SYlUur2MYArVnvpccpMGYwDxwVeih
wcsa/rUmPoy4zxuj1dm+TZwHjaMA26cSboGJJT+b7qfcFWdj/4EIfF+dI+kevvcSiAaRibFw3BgP
VJrhyHz6L6NbCBO10wEhmK1wYbq0GXu7KU2yX1zJxTvqkHwajXAt7tJWIh6Fk9rlvtC2FFKnj8Xs
JEMOL/HAG87YpPi+PTS3Dx8fQo7FFicloVWEcOrlX7PJ2OSaRYDGCowr51vhsuVQ7HR/o7gAbKvN
cz1v2fNoytdNMP6p4AOQesxat/eoD97hcEnCFt8XTUkzsvQrF+esoIGnDY7tF9s8AcRYXJyBcY/E
ZZMnn5EFcn7GFOb4YSAA60VXsLWeuJ2J0WjQRJlx5PXwSWo2t/0pdTYjU/Z+5VQ1YTrjejQxBjfj
BXvCvkVagwQRIA70g7XOMJfPd8SMe4VB+gNfKJcE6opY09QizK8CHG8R/XIxHDVLezjy1RpkKFk5
pRdMZ3KrWpWMayIBVjsbyHcysWrvOXSnePkf1YAZGdBEck/bfAENkhfbjyvm9A0Gtc+t3eHJSr+W
/m2G4ZQUVjteAD5ieIVVDFGb/vRIx1phvF7Oztlzp/kVFre757YPoE5dtjgTK7tha1B9VxdnTCPj
EXaDpfS0FEhhQdlbwvQze2BdMrbouOFrhCHl2JvOhgirV+NMLkxxBmnDF+6LsF0zVLB0HsEDemxU
OT0eScoSOIpeN1pUdBvsf4K7d8LoCS6YMsNAFJsLWsY/hEtkhaNfMvPR2SnplPEWOnQoJQiTMVmd
bHh6fTCYTRG3kZJAV4AZ4cJqyGrmIEYKQNfhnBWBuNWkhltY1Mh5a7UMYLl5kwwvcnL+cTT0Be1q
FI4VnYKD4HV1ivlgdneaH3IZsaxoOpj9NH2RBrzooq8ZMPen2nst6eKxsi8ZHPZ8+/eNEnTMAX7S
AW/8j0v2E5/sy0DotRfXmRajboupG8cTKrHubpd3QzPbYBLR7a6tflbhGi+l/TeUvUfQA43P7men
fiesMJ324WfeajZVwCnuGe84CRop0YjD5CF0apcyIp2pd7IEang7DOd4Gkdc28RFUSlTpdiX4Iq+
Dfo7vD68WKKJ1a07E0eBn+ZY2KgBmIZbGkoC+1d4U7HLurMlnuKTDAS7kRKAISKE4cVlq0Etg0/8
S+3lciVCBqDbD4ME7gyw+5iBsT/y/EKGvgRTZ0Wr4yRtyPcW8HY0fapG/BB19XTyDbiM1FK1Fj44
ysQEoWhXfPfhxKAEnsxb65WpDoUwTGYVVzeMyTRHw7rka9JMgNEi7JAzbfN0JL1HNlMSXGomgQxm
UJndOymVewPwVMmE9CraP5cDdXGlI1c4ZVoLkTZZhvZHR2yC3emv7CvkiQBxOy76F8MZBva5n2G8
x3UqUY785ledm+pF825stGFBosBF8VxWY2c6uOoD4lAbDCvr+++SghhrDJ1GMKQohDQMp07ml/7Q
kxJrQtno1JAHIXwWQwdwFWoPO9es5oABX+vp32/Oc9fT2ANSkC3W1pKoqqjE3Au79l/B8ccFKY+8
5kRtYZZXt6zEiMVPUloSKJrMiNRHUk4BmGFURpgX3TxOMBZRY2swJd7fKuaFSuZYGJLdUbHh5OWc
NuJoU93Y8jMAsbXziX3bXObMvUJFjJVhtzhn37+qNwC0e0gElTmRrdfNKaCeALK4Xa8PF3Bke8U/
a/qHU+9fC1JDzPEgldYfELAR4w9Je1pDwFFwuhEBH5+FN4Cc8Ymlj9EwrZZEOZTm3Vgvsi961rvf
utQZvVvOmVJVXpOmiqqLVeN0RmeY2mhqFQvhjwWa0O5f9FMrXuX8Zqs1eni/PceXC7da8z0+qTXf
8ehj548Fn06WzV5yJ0/nK1NP0Okdk3Ij0miNKVYEJCLIb9WkW0wV7LtNynLmMrGB960HeRR30xP+
4JC4zm9fgpSnVPi3B8PWPK+LRbt6YW8uPCMfPwNGhS16745fGZsvLqhyI3kh9fYLSi4cgYc72J06
60zeYRmFd671iYAcRP26QIYBaAruJoGXNvowlpwidwF2CkjAxeb7BtusV8RXSBBYEeIJVAdjydQy
AI+f9+wqg8N/3sbTP9nUElcVhYVawULaSUaFKoRNRBkETxyLuIlduu1qYh3GqMINXhJAcY3vKMm8
r3ALxnKWhxqpVu+KV6Z/qNfYXOvOl7Gcve8oMah/8bwU5Q6pOH0UKlv6kNujbLXUJb23xaxv6AvW
cKSMPP5COa9RUtndxc6xYVULS33Mp3S7f/PlKLgxi41tetlSXv4KjF1xB9E5+FgKoCDy6TCBLumc
/ib+FQ7gptlVmRyXoTo17jdAuUkKGP9mWl/a8nFas/kpdO4MCBMssH+2h/gDCq4WDxqAvgmZQtPF
vT+0d8RoIooxXn/tBucFvPJ/Px3OWbR1W9WQmJPNtARvfMP2tTtQzk86Qrnom1SGuh3sWkL01+Li
x1J+V3MinRSI0yh/mT0JieDrXCyck518JPxJHsszUOpaBu2bWhACiLt0XkDmhsBR2E0gKloPN4Pl
+eJOOkysgq9ZYfu67v3ul3uicbFxf+wLrhOwkwfIgV/Okxs7v3M4Vw0sbUDzp9Xn8/pmf6fgI6Xk
1FOK6pPVMISkFimdpLiVaNfIiDMX0yabuopqgxK8OlODJ0zxBaVVwyEhPHl3Zkb/UdAoWwKuPK9r
U7kxgNj83o/TfnbvXWWBVQ+uj25tI88CycMQo7H9V4Aa9uapvNUGDI0yi01hN6Qk9inLH4aCbhoX
qCkms4aGR4/xwP5BcyZrNvE9vRvMMTJLY1/N4KORhIxN4nf2ZEIj+QZ9CRsbZmdMUvv7Ncr0Fg9m
RXSn0JrqhQezuHdP6/bnTQOdLM8e/tUhk5tv9nmsS4cW1k/LYchtZBjY3P4gQy7I4f7EtiFGbm70
qvqv09LFREJyiimH5IjGt9rQGu69NxDVwBxBx+xTRa8oM3jhS2lsXgC936gWuGqYJitQItTFNBHA
kx7AQ0V4W0r4BuVuVoF+mS9czXImh3NrVQ6pAwWBGLblChOdzsdc0W4CZqNPjKUKy6TdlxHQfngN
xocR2u5Zbt8HsHVu6T3GMEyAztA76UT24DFPZ2q816ceGMi7Jg/R+cAK90fLRs6lMh5s8rjfbUqU
VZO0Opb+iHxVpsqIJ7PXGrmVDlmMepoWJBGJcDQJq2Wxv8LTO8gO3MICAnCqUFZxVQ3rQx9WhInD
afcZJC+zcBjN9TeNSapvL0895D5tX+O7Gc3faxhOPDH82sIi73E+BMBpVBN/8L6UdYCWA08aqgHJ
PU+kRhQAKtmx09Um7KtANut7ouU+PgMq7hL6xOEbKmvc9DoQBtFwAnOGX3QJX/B7MfXQH5qBWrqy
FN26D5xTb6ngW2M616S44lDL1rd2p7A1oFpArgwa7M71ijqFygM7Y2fgkCJZw5Ou0iB8rSm5dh/F
vt6t9up+w2f2wZEOdgWoqjk8VGEREnDSnB3WLUhF0rPJBWyVBqbSOC/b1KvOBPLd7M1WHcMEHOvn
xd+mi0uvA9xnxoMukyYpQxtWX0iR9B9JZ7akqJaF4Scignm4lRkHnFPzxkizTAQEUWR8+v44fdGn
40R0V2Uq7L3WP2Jpz/yCLKfsTtdrUbuN064CrOyzPOS0zr5odziDzScGFqOsIlEz4ghTIpRV67u7
+SfQfGNXDNffcKK+sGm5G5qfK43xC8U/C5uhIOb512++gZ/PyCYJ3rwbzgNqx8t8qUPt5XTW0r/T
k8Pzv0zBBs3b3RF31pKEqJs+W3Blk/rZMEnYF9plbVJopixSg/ky+xVs1jQuxAcljv22tvxXOBAg
GeL0m9dg+81CgmpmmpJQ83hyzbrqS8OseJLGM1M2b0xN0sw6lGnYEsiwNopAbvYlmDH7cxlkDT8N
amvhnyIdnpRX8UD0C7mDliklW6vchxp/vujW6DEbALKIV/MTd58YBATPhAC64kEmyHMWCiiGfOUL
41YW6L7FPaddbEx14gn55GW6e2ecsWT6lo/Nh4Wq6o8lLRH5Wuv/WZqvAMB9U4hwGyDSWzUwyHqS
TsKL91SYKjWegFs4fvSocbVf4gYxqI8h6z0H1x2dg/6jo7n0SW3mGyfz8L/Uapn7oD0nrB7J95T5
i1OJBVXyUOrTHOMncy4AHvRgcufg+ER6HhEzekBhNIGt3M2AH5ylTgkvKy7FGz+1HFWeueZ3uQv8
gVxAW5aomAWYK9ovKg6tCcHnh+eE64CNEI6/VlOUi+uZqBw58a6KBZMyxfBCp5RnoMgtvaYrq5/V
YELrqZGz8zlKZwxIz6Psv7Zs09eUzzNB3NG+nJTui2SjyIFgTWix2iBshLmi3ZY/NwYVaziFK1yh
DNMyb0V6TsJEgfuZrnlhlrFHvr2mdkfJrxc1ZQLkNBdh7aREFGOdfD0nSLO9JkmI5CXb1TcUqGjA
GAWmn0QXFgrFkrKTMEG8ZwM5yxNN0O7B2bo/RHsySac/OpCEmwlRos+tS0QaTvQGUKQGNqSN8V/m
N4iJUHtwVySOGkH/qKGBvKiH5TRjymbIB3Ymnvrlc00/rtTjcltDTFg/+UGaYyMNi8V5/AN2niWb
WPUfixKdSVU7+t/jX//vEv7G2dPBwuWLqqNCLtca+bDhazVMZm+NbsHOpv5uJy5IB8WgvpXW6fVJ
uIC2IxFI/RHwCbvMu0k00PA8U1QuOX1tuFWAwFM4qjky1lGK0sRftYNbVWsZhOaP+fsCR49xinOz
dmjZqgpEn/gI15hxP0ezma6O2lGLWMUQauyEy4k/v8N1uixuJVyowAuPDwu54cq7vtEP9QFfGa9s
1PlDxxWmYlg0cBZTeAIKNION9MCUQw5k/IK/Lx+T7kkOxTZEKjczCG9icqBOHF0jAgymhGHW/8ti
BEG3x8V7Lbe/z7USDTGn1yUUQ5MFAkmRGKaQFzQnI/AeYgmFJz+TIxtOu6OQQ7KhrtGrwcvZQvD6
0RYAmNeKzoQeTZ9MbrYSFf8QJqEWH4k4QOSq0bl8ByY1TiM5v8PLQTqdh9PZNdbeq/XfkYhWK3qd
B1Q2o/0i0MWDLKUJas98d3+Gl7DqvNH0yitXUtlmE6ORTVQtc6R0j9dG+9voCyYXK4usw1CckQTn
aBLQU7/xz7dx4jKvP34Y5/kEbwmah57A1MbOQwgJMqBi1K8VVGbUpEjpKQYYA5GH1DOR2WEuI6t2
WTDKdnsd77cvrMunlzhPTqazuSp2xe/H/owEf3oWXxGnuLQmKUCTN1keWhsl4s0242c6exd/OldA
I3j6xx6xCRrII2WmHEb1GyvMp/krvyCsLPs20a9Pf6ojqq4wHHBNtTClSrxdLqckJO9WipiD4meY
r9O1eaq5IRgKGBGhV7RI+lP+eOaqH/2UrrE/v4/Jevy7YAkEkY5QIRd7wn56V4IOK7zKTx2RfML3
sl3KiPMUEjbfxF/gIw6eHqkyy2J3j8SvPKbjB02e+VVFzzglLDH3hi8FVBlkL/c4iEPD0V2aTubk
J6yM0Fpb68fS3NKHlhECgXuEPLIDETgN8xEFkinJeulESUhPr5K9KndqE4DUe6jzEobRwFa8kgj3
9nqXT5WIMU9BnxwN3LhkBb7AZNB2rHKufNXVG7gVryWAESvyuTlLmN2Thby7/0kbZcMliLPCfbvC
dxshDH7M3wH3bn1GuBzIvFXIUffy+VHb8ll428ZWD99fxko9q+vq6bSAOcDkC31BQYT8rya9BBbU
sMVYjtU4XxjfGoW2iBGEQx9N3nzLr1bVinWTZp/FBf1REYona1Mv/htz0GgrpEUSp7W/Byps2OgO
i9FliSKyUAi1kJgNmEqihf27W8cfv4Agu7tP771JTp9NE7+/1bk6/yzzOImrpTiXv4pduXlH6qJd
ST/F2X5vAW0jIRp/6v14fEP4nsxTpc/6wuEjy/cw0Ov3I5JPfJ7gcajpGOiHWfYznGRg0d/7MWUM
s+zLgs1jaWxBGCqmZ3ktAHnlB26IhInpJq85bHYkhTBVl18GMMQavl0NH1/Z9X5t+Xe0Dm00bnC/
o3Efea541jx+5FlLGOXTER0h4sCUvfRfsb9vm4V+MmOIMViso0lG/PIx1533JKfYKys5nGo48HaG
umd69/lnpXsWc5q1yX401F4Soad8C+MmR53OQHx87lOOt/sqW5HIiSvkg3t9cBQ7Cw4CWnhi4vz3
srpZ6+x24R07CP8evkDoufbPWkjh4yTtHqf0rzxVJ9E3D8Cz1elyEH19CT5c/905GH7zY4pbMTlK
O3S+LDgaSFcze5/a34r/2+P0Csaz8e95HVAcEjW5vB9kNn2cXqSka93UkZ3sHrdkV6pTmF4aD9eE
XLGrgORxbp3TKeitBGy6Nl+Pg7E2QvY1zZEphC3mCeXIWjxEVHAwoC7yHyEu9/qf/EK1QS8MrQ41
DNRzMzUVpW5FHzvsWL0kNKQ+VCbzbLlDqYdoDKscYiGVHAXkHnvYKjX6LLQTC98kOTD9Muz+aKng
tfrLwvSYHIfN41Ti1BS3aj1NTipwaDWT+bq3T4T+F6cjrmpKIEnizNfOry/L0cjVgLTKuOP+S9sR
wtQhA6SIixhFcLET5wLwcmvQ9Zz5VphymAxBc53+CI4MgOqQdM+1iOR0Lm8FaOry9D6x/cocib9N
vUhLToyg0CJNCCWyQDmn1aejliEfpwHZWbmaOH/VK9MeDddIcZsgI/Q7Rijm2mF2KVymO7Ug7AZ2
ybTc04etyCecbzMZOIkSprzPbFY8JnyTHFhWuRC89GoWgcAPVAf/RKT49dQoSf7MyPEEa30l8ubi
ojjwhfOHOOrG4dOxLkEjYmMmZUfIXHhr1jC7AGtEcETuKIjJ0y43pIvn0HREboe4vPk8TVs56B8m
kdnQAQy9vLs1F3qn1TZNi94vztXri1QPXg7vwacOli8BlLOwAH0ImxeAGjBKw/DxfjjcRHmY3x1B
nwt+HbI/SG7/8uqwceTTA1tuvSguLGRNWIPbuJ9Vlzq0YBCWB3fDoswxMrqsKI0z/sHlLxQCQO7f
NUdnj1Ko9YjcTWxCdC3TfQ9R8wwHc9ZVgQXVfvuQdkVYJHocl7r4w+PwLq6wa+oXKetNkhAeDPoG
pOvxz2FGyG6bz1nO0m9AUh7f4R5Ikp12bqLRbLnpEY73PngkAS/tlcabLK67YLzekezT47J81PML
jAkMT7ccg2RDQRxahRYOBpc3oe4BlcLoP+Actvwlk5+Akw0pGM0NAzgiikkgoq8LbUpi/KnYCDIj
QjspQvcsiyfgApv/Rm+oRbJfDzfN16w0PEkX4Onwli+xUJVh23qPHYKW+h5BB0jN6h4TPkJFqjud
V5ffHDX4XtkQOjWse8Rnc4gf+zMX2+DNTnQPSCThF7T6X1rMLslRJPn9PXtxDhib1AiyY849PgQF
6ajoJ1gM/GHKl0EiWHzO2irjmYRgPyBt6PWlpcZwwMSfpOmq/axkyeMYryXaoFfKe3fnET9L4swf
CdyQXWwEzbLfDXzdIT0LU88d2CtbXfWZoeJKExelkc46cmU6MYo5+2axAEwoS3cQV7JTRVXjNORd
bkn/hLQhV7h3CvHLvBDBOsuFeXXIXHK4Ua5yYnIhFPGrP/aHz7ZC02KGFojHsn8GAsxcoFEnhDWM
4NrBLoygcb40Xv6T0DoPhCugPXEVXBb3L1BBOyXVP2iR0PhdulLuHkvtpJMfZ9QN5X75WYmGCyID
0sq8TeTdjm8NBk+T3GcbFvpi+szCSTc2yUa8CiPiBZL8m7G3inukTeY/NRRY3GXv9e8JGZXveAud
tPHVZlYIfqv6Bqwf1w1Iuy2soI9g25GFHMonYx8QmeRylVp/L81WgaM1VBQETP+1NpNxz9CszVvk
bcLD74fwpfwaByGLGPrfBXinVPlFuwMMm0pyzKdHZ9IkDLo7ZhvwvMZt5Xqs7y3LO3o69lvSd33W
w634e2e9A+dXbBVa631kvuX7ymv3hb+6cyox4JK8O7zUtFfMbiwsrJjatAC9jRk8TArgtelRg8Km
DDP9YQ+S8x7An20RWJatipMYqOPUZMh19bhYGEtufl8M9f1lr67V0Pynr/UzZDukmnJ938l+AtcH
8Wa5Q7N9/eDCO8vEvDjAwcgnMS0O6wGp/ST2A2dihqD2CJo4xZPrSceayRH6BMtgYtf/3r1Ty470
npV/SThuDTyBZ4Bmea+/EU2PRMlKjrA0Nh8mSRbiUPvWuFGwkdMOZUEZ8E9H2mZ/akyI26aNWsAx
FyEn6+d7ni6bFrAdZsWBghFWPD0FpzmfFUaR4KXOMgGQc5xOquetpsEawHrPkjS4uq9S4AZ/xWWs
BXmE7juAiTtc1ugMCbL9soyJQedZfB4k9KMp1zX/7++m4tRIICFMgL83ir3fcZMsPlHJPFS57Bon
vhLrB53ezJTtB+I0AQMsZ7MDLjaNwr6w/LjW9xjhEsiOD+69SKBWzyQtxDd88gpNWhSmFJzX4l7y
j0cBmUKpgPpr+DIxo++fZG2CDnJSHzlL8Hy+Fs0isX/w6UCisvxZa22dge2sDBQKh/tBZ54NhPB9
KGImSzClKT6TuUv2AO2R9u7ox50y0u5++gXWxdZLBCvujbMRcgWyRXB/GmvFcC+r+svcvq71PLtl
B+2c3R5LTjgQF4akb+vpISaQGVkmGmHTMXTvKzoFdEcgGe4FFaDNZHRxVHc93CFCOkUixn1foEUg
6dOAxeElQmSrb602rNnxOQF4uGfv5xatjdUuU+O7fG65pZ5GVOn2hwv8Idvvg2p5Ejs4EF/MChaj
prpae8ORuaJIiSP2tR18U7KBG3NHhZTL3ZZQ7yDBErqVPZBTBEOhAkqIQxlvJkN5DeyP0uxgssWw
DBIllTq67H6Ace9Bbiz5BVUqDX0+SrOKuHyHz1f//snRHNxnyXMztVe03Mon2WNv7X5hhUj+Opgz
Hnw1FsQldgdhDPrUHnZiUN40gvz6yFo/val2swnllIRcYSMxBGpe1/isCNAs7VWIPrRWEj3pdF4P
+ALfApOiPOfp3kQG45bafFwlB44XTQ0b7kPZywGgeExgeSB8M1/Gde9aP+YHOdaPcVDDgUKWjVH4
BpmDbEZE0vuZj1Zmc4+MIRKfwZj7U/AfoYrdlcD5g8XzCo+d8ru4o4hJVpRRO/Lv2qFN+BIdK1SZ
hTnabyb/HarfauEDpfvCnMyMjAfmSSfAx0dZc+4+brkyEagsRMv/KVf5P3HB/lO6nHvqgqToz+YC
TowLYMkecncebnbj++xQXcTGuTapLybewa1hYm+N6FS3D5F6vwnCs7fTg6lA18imXRtzQ2aRgkAc
nVz2e/7I1iZeZlIDh8jS2rVMulhiD8sqRA306L7QbNRR303tX1MY4hSU2MdWcMEBhJ4U2kOe3RUO
NdKCJDwW5jc2RHFrNXtDnL8vW/QO8JzyrrmWh54JSF+9dfK6wB94Cnmugancs/ygFKe6U52y4q9R
lJmZblAfgXOhnWVCbLglsQhghsGOIGuze+Je6lX1cZjwUduIhGXxQvnIAJDtDbD1EBfkP39/mCK3
Bp62ty+5l9Pjh62RPyNEX0tLWNDp3yUi+2zzZOnXVyDSwOa8ZZthV6wTbHp7CLUJJPVkwgFt0nNV
OMXH9tMuVC9pIh1EVbG5Ts6Xf4jx8aJzUoL4yHtjqZgrhg1OlQjugMmC9+XBvd9H1LUx+irt9vUJ
upDXnYI0/x8T01KyP6hOFrnmysCse2Gd2Ynh8JmLQdsTR6NTZEZgaD3/v1QXoi6vvR4CYYqcoThL
/FMQWCgEovnfbSi1WCqoGeTrYG7n48qeXv3FgJ9Fn9dWgRhBPoX+goOFjzzUQexewcP0c9V7LJoh
zrqdgaZIjl4v+4P6C77BCIe/+vhcjdwOP7Xq8U1c8shAP6VITkeg5MWlJQqz2eaShkhAP0Zoblhb
kHxKUX0USFCrIf3Dt2oTYfziKy1diefy7ZXhfT0cx8V4X/ESN4w8rvAOhwiouDqpmyYPRG715sBS
i2bzu5UdUdpwbCqnjxnyb5/RawqnP7VeRnsi0sLe47wlmD2sCORy2Bc4TmfCv+JFTQktPLk5E/ro
oxH7zE//JosF76dxpBJ+8/DFuWTZSe71aAMX4FElgkPCD9hYX+RhqpXLO7CmO2vLud7AoK54YMtf
DNO1e1kqeHeJ6h4w6YqAL1Ch0+ll2txm3FzvI6kZeuIX/6Sl1c0u24sSDwRndb/CwnTrL8RjyJh4
XvO5BpZOjjE7sjozer/klF++Yj6w4xMKkXP3vsmGiPx68+WXPuPp1M1XzzkGCPJZXXZJwi8OdAKy
JIKSlHKg0Q5FJvL8No1MnA789EmkIPjLbIVZ/8nOSaLrV85EBuiFYkEH+56SJZIIBoH8MRIaIMcx
NDCTGLBNd8d6e6ly5JoG3AKUSe7TLY1PQt6PzF+UdCGGDgGeX1TKojnQi29FDCTouZ9iZ3Sz5zUx
Z3+rakuoAP9aE7g5hNnDfRy69qgk0SXfCKDgL4gHDMImxxEI/ld1y+P2kJ8EJRq/VQY0lvCOpXf7
gnJaECLqNb8pM75G2uNl+7h2pXeB1RjjIiz5NohsSwFphLBqPGOrlra20h11n1+4vqmrsuWShoX9
JIPWNuqeW2Ly7Ciqb6I+AGBLXAWrtXxsfkUjhNDZmeP6LgbwfXS/nloXjtYIpSF+CO4LtZ56bGis
RPFnzCk74qd6MVOsU0ZycG6bQejr5cjCJl0kKQNR4wAsF6OnCF8lKWEPtHtYuScwUF8kbTjEH4xO
9HWRmyfNlW3qd+tp4LSZu5UVAonul/l2QJrs8z+0UGWcJh0NMHca9ttMhsqGw6hVjI+smeVVBe5R
vaFa9pWNpk93Jpzfx26kBYZ2QBsDPYHSnSYkSgOrZ5B+4kKcw0J+5mxsLRG0fD6c7kGNS2dX/xIG
CpVrwjyt+VUZx8LxOOzUt/9q3KjJ7Wfnq9fnsMhlt9VW8lfZM4+Hingql0bmpEb0rCL9QXHfI/ea
91zwiHPm+xenr7/mOgXTVMIk9Vp1RWLsoMUilQnoBF+2vHjcuoszfLW5m8f6laePgSS4fOVO4b3E
xQUGSA4adHcXu069x4H6B2qNPeaiMY1EqrdprHJRa1rrixy8+eVgDoyYiwQdu2YEJVUujOVCpOQ8
cguRUeV1fjOA53n4eXxfNhbdxjFldUxhXo42DGcCAr0nasThjtZ2/ZqPHaWrM+7sosENRD1Q88Xf
82BKZWrjxylvDGV53KAaG+zBjMiunzKpg57hjpLJGDiV5fcDJJjDS302IhTdUfeylRpbpI/zYMBo
z8ZjfkLthHiPNNqpScC8AlPTX0EvwBYxO4AFSezIHRF3cH6/HTThgAlIGAgQLwMRXRa5n4/lhb3i
9U1M/LNfpPVcU9fyVq38ywVOtVle3kA2mN2ZVfvcM+6r98dXHpguLskSFUJOJiTiil2h+nkW6Qd5
JZ4ayVGoSmdkg3cXf9nxeogGZvPLTGSP0lwyUarUTtedwxZY10G2ktGlv5ZM/a+GFJOGMhis/wO+
g11SxtY3bg048wjKvV68p1W3CZVDGUGDkIxwAwD2SAy1OZbUuD4ZkK7SV1v8uyhuhZhUwlHEi7cc
kaOvyh/5xIKea/agrjk3PvQjAhlXxl5cW+95VYYSlV9ACis+lW8ecVj9D/cNvFEdIqOSjh/afjlY
cJZVkQWzbDkMjpoZF2OQH9tfIeCJ/WedO2qBaAa7jTo9vrMPbWy5QxEfsKsV0gbkVWD+kUoLFifh
t0BTEFEgMf0Kuyz3R7CfE6DzXweHtGnd5LHgZ5ATdLx7Ro0aTgRePlYgJpfvqNl/xNgoyWei6Erw
L7/jXwZ7xrxRer19ftugRl3EHcQTJQx7fpJZNzfWJJfXWVBLEQS0inGlXIAiPvr/KmhUr4vK34IL
5jpy0zgKq/2Z1UNTHVqx3tn8dZUz+36oaOoU/ZE2BkQNzCwgNUi3B58XoAby3BJIzhHhZjjsAkLz
EU4r6y7gEgZLFWdMI8wrYEepIxEA02HFRXzBYMRFjxAi/36PsfTXMR4a3CGjXdN5GxpH44f+ReK9
bjU3MpUZKSAd4pKSud3Jr7noo3VqxuX4cgi+uwAJo/KEgwZKQ130X0eh5KjveYl8bIImZq0ecGHM
TUa1PZWAfynI1aKP5ZWwt4AbIHreXfRApfU6teyLDDtOgsXrue7MhyMCNGivZX1ZqcmS96J+43jp
X0EWXi5u1diIPHOMHANDXUJqP1P14LyBm6Ga+mjIYqpMKiEoL/Bjx3eHEUzSbFn1rWKrQWR1QduB
iNry1USC9Z9GUYYXCe+huJFfnuZYi4bg2jOT4/270A4glJeVphHNFNZffYZm3OmFsPisWGbmDBvd
F9/M1BIJ2mwhJ1PiIo3VfEnBweXJo+xaiqvcV6QEyFMvztOd8wxo1r/JeMA8aZ2DqcjKgAU/ICrB
7YI3IouIJok73KthMacS7sxntnwCY8K+EcjhMqQXbw9VYP0HASG5g69+T3Y7IG3JPLz+qGtKV9oI
0j0zrlM68FRxy/9g059JfKK9i+stcZSQgh8C0JkAvgqsdCcU+p/zR0Do48JtEL83NTwhSAOFNwyc
Jm0R5+OSGRHRPIfpIVuM8Ca6ixhuD/F5wCPJPOrjdZzNHXgNotyfXx+sR84dgWbDIemiMJMXb0qI
lO3rQgc3S9LaRNKmY/djy0KX4RRZ9KLwkIy4mRGD0TDN3+3Lt4wVryOmwMFTpxbroVzVkfzdF1ta
E1hhyt9es4HtRdGV2t1grl6fHxXQpPZ4CYPpu6LQqGZtAhmZGmmYCxuWtPdCGO3xR//9UnTHBKVE
Dla6YMDEyVizD6NN4ybQcl/6+Wa5HZcPmlF5DYCYLtV/JPBO897pjai3/9aoHkKNzApii9hoNRvx
Eehb7cmhYEtbbakUPrFSgFssx4FlqyTDnGhiWYi4nDlDlY2+q18OhAw9p4tUdR5Xg7qpzGnlMEuZ
7GbIflpXYOdnVQa86eZPUnAGPCiTJVS9r54nYwlopw12JznYctEyjNv2sxYhHXhdSVx4UJB0HrNA
wlthhmXh+P2fymH1q9duupfsYt8f03/pvhnX2jd0e7fW8ICBhvv97rUqVjpB2Vhk8FbzkSJEBhTu
4zfD7ssZI1qXX4/v6i9RCScNioWFfOQ/qJoFjqRpZrDZ5eV0/QozqJRtpmFwqTV8r7ojdvPx4vK7
KA+n5q8d1lh4n1go5igCmTf5GGvXOhTAS/nJUHxj+0ADTPkeSogiO9YtdVSOhRoogzuwy4GVesuy
KiP92DFX6+o/wBJWh5Ss/9Rt8i3XZ9Y73UIm9Y+QMoketx8hKpgJVTv/MPxP0+ZPzd3q1cRx6bsn
9XkeYhLYkBHc5FKjEHYapnKLkW1wWDqTtWpc++qY9nPAemXDFE2oNbV2ZdR4UDIgqhU6t38vbzqt
JwJMnqNvA0BL1kCSSBMRD6inEbamng3vKGXrMp0LS5YNguVzoX0O/eqi2J/tMLPgD1lohacN5HxB
v5AdOJEFp95LS1p4LltWkddOX5U3dnC+cmFFjxBFdO8t9HAKquH+qAE9csR3e3cenvnHB2XF6kjB
HckiiNu0Y1ZhagvepDOPLtKWovBIAlze/zTf/vgpetUrzimWQfE6rVbGsURbuU/sxG5a/I/0sgIy
9WhbtOCByGNerSbhwsi6haWeGF7mKvRQj3lHlxw2lpr3eFxDZRHpgViRI+z8CJ7Oc8e8u6PyayM7
Pz+K/fgRvgmNkjY8zhUOL+IcPNRcuV/YEjA2MYz85/qYI6dH4HC/75CEEgPVkw/37JHb6MgL+U+A
tbs863yVvdOrR4IgH+GFRJ3Rs3btBQMM4M7lT7sAO3KLzj7kZ+U2GL92BewhAon0iqoKKkAup6dW
LOrB47N9ndDz5zyyGJJlII7ca9soQ+6G/n+faS7VH4x+Re+M5vUNMPvkrcLckW4SlpAY3w81td2U
3AJS3qPPafed30AGps7wDSWmyh5BIOTwaJr/vD3xfcyULVtVLYRquuIwEi8BBij2m3RyiJwLKDEy
ZVBzm4jhmcSQrhF2Cp4HkYYM/L3D34WDYGLxr89Ni7xRuD4j4xIWBr5g+0HmD9D9e3QGw72paLy6
hZAGBukGlf154NeP7qg10L1HSsQlPTNz+7WWp7AG/qqagOXq8GEmmSKNwMYU9DF3txw87lsEzIN6
1k44SkQc8EDiPzkXgIl/iQj0COAdzRG0nAbMjCkaSHYpzbstqV8tyMwdLTgzA7sdqCgqnJZESFgj
ltEtBrZbg1unWyTkMYLom46v7huc1CzAPwwCC5Qv/gRi393IuoHRMktfdgCgLxKLfl8L4bnmnGI2
7ZFj5B7vmSigmiTZjf6vAEuND3XPRUOxHz2K4l5VbUFAToQaIVVvSGwb6NIk5jZ6Un5CJCe6HTHs
qf5bMYiLkHntGFagQscSAf5rhVSkZN+KQekRlXGKEtu6Ex0Xvoz8HRhE0H32HeIs6S+mYgskyUVI
QwkMv8jNqrbw34LioL3xHrkjki2gL4UkSJ6hcW6uZuP1pBu1kleDUq2oBiQzm5gU9155LHMSXuFy
AZB4hx+e6TDMp85Y6qknV5GsBNnkALStdJch0HmvSsMuv98HCzyFd/95frY+hdvTwsA0msqu+tXF
Eh+Um/LaEHeEPU3ZG5jAnkj9xyinHQmR5AwNE2ccmqW+d1CsdGG15dcJ0f946sxVW8razhLdGdZh
Qn+MCMBv6kJ72cCFbeEIwHbudDpDpXcoCdfDx8lUX/qsb5d1Pi3ddkiwEelfqL1niK9eSUDAP+o4
6FwYx3X2kyxepL/aY8iqZUGvEUAg+BPTO7kiuzXknggxpfwOMVf4Q/Tbt72oUBLoLjqisp4D+HC9
gwCSVxDCGioYyRBp4iRCCr97oPPjwFZRcPOSqVTwYSfy8I9JU7LJRXU6TuQpUWiIV/3HO7hW9Fqk
eJSTrZF+IWwBMYjz3kZtg8z8r8QORW6d81mZ6FFcAP+DGJt7dd9vQN8voGsE6CUciSjERCB+mEJu
y1NBrRxz7Rh2p2KaHfi7gyZU2XgBRV4Lzc60Wfsz9YuQN9RNZfDUxVqou36tb+M7kRavXzIF5H3D
qrN6wcGzViLuhgq3s9EbRrdHTLZ/yvEnfjzi7uGi9wd2QDtI/qIZovGHgh+6WX8tNph3J6puYHLb
F20AOzsNNobbk882V58eTlPCG13iTCP1dud7YfqD/OkvPtn5Omki+A3nQhUpsMokX6C/raLXkvOy
9FrBuRyJEx4ROUPLT5kdpIGuH5CMCMnRcj/EZYc29ZQwZI+28h89xovYYZtjtUDzghLQ+H5Z9AP5
ULMr5KR7HFQGTwtBFqgi2XiHYFIpoUMczgKKDzI16CQxohxHCxIfvGKP+DXicJxEVMHkyUF93KC5
57EF+06q0OiWT87g6wUUR3EEFAp8jiYLYB7nHlP2Gf0rXXGqh3z0gkXmvl0oqofEW2e4upotSBNU
GnMlsOsX23T7JSC+8FjThC18f74UtgrqDNo3D9xRFqavOQ53es4IVOI57xeWgbwqY0A46LGwYfJR
mmvdnGBJAHD1PSPOIFwfgYXmjiwd0Dibo5OoJTfdqBT4kSGyFZbPu6tCLiNjUHVkY8VSPmBn7LY1
fxeVIt8lLlOGi01P5wjvG4CzA146xPjtI07f0QU0sHxoGpMaH+u3ahcm3jHZK371DxaJZbY9p/sZ
BBgWWCjc+5EGaYnXn7BHOycumO+7XLvCdPeASmDTQLKg4Jx9/TFuI/RO+PQln0NqbrnyuZ2/ZVd6
Bs2SA3Bv4WaTXeQNiGWvFA/Jtgg2x3wCDLNCRz4lHFScGZHxRlf13r3IE3+RBqlPWKHYLrlTJg52
aa5NamRv3DBIXnqWXo6XJY5Tg2cPfRE3Pnsj+ayTVkV7k6TlljXSURx/Tm8sXxsVurX22ZB3TxKe
xkhh8XLKWOxcLnqKkCqAJCloyYaXSGrrOretQkk7YIYZUYjd5+kj1G/k8RqQZoiWP6H+CFOIW04Z
gpgI+wiYqlS8o+BRsWCuGpzoyO9+y58LTuQ9w9+jWvXURVbzmq0ClG+DbURY0OxLHsJeX6FU9YAa
1qv7FvBZsRcDwhNwOCMAKoISZ6CgpgrkAMcVDM4J5RGeWQqTVXTW1JR5SNWwcK2Gcv9EzsfNy5rq
fNWLD6hf9YdkGv37/j7nkZOW7ebNuIf30x6Pko1oBnVrFlg32RmcfDHy1EyBuux8ZMRD4aJ8gVvY
YADlQZZ35Z9BcLG2na2hjdGmfHz94rHrGICU8zKnswkP2f36opmANRxXy14PszLUFWQhJJTt0JV8
YdQ1lEBWHaYgmrZ0FdvaFEklzT6dl8y2gqsTA3qYil+UL0xjT16vecPWBtOBTi9fN8vhm5aEC8nL
Ia1rv3LEmo/Z9rIaSP4AeyZ5wZwk9vddpn2j4Mi7vYF4gdhUBt4+wqXo458MWogM+3b3FC2uTbeM
a7+2YS3AcfYfqjy0OU8qP7QCwuJ//lFujJRAB3rEMMewzrEWyaQ6fOffxJgYbkLJST9/HgjmpfiI
cIan/ZFmTizUYan95ZPgH5wypMPKlD3lawyQySiB4REwS1WCFmQfAsIzp76NVKfQwIN3RNlBB3MQ
XFOuR9n75DYXHnsdAXoo9hn2bvIxyf9H0nktp45sYfiJqCKH2w6SUAIhkJBvKGwQIJKIQjz9fL2n
5pwpz962gVb36hX+wGbVh6F3z1omlYVOetz2G04xgoaKxtVRvT4U9ppdjigKGlsI0BzdBoA75wzW
9gP2g+7cw29breGSccX5Ma5ReCLoLAGyTR/jVW2N+KxiDeCzgLk27eV4V2UpXcXm04YvypAU1SXa
ekSd3TTE9AqG3VkJ/cdDR8hQr4cWPvFD8ckJtG8zIKaUYxODPvuoHmoLIfAmRqpNLjP4gZrtBM1G
7uEVSpAAdeDuwA9znR6BPhTgUFO2XtqO3xJp90qh2OxnzGSBLuqHv+oCU2XYsztZTKhFgdoKKB/F
Caoemp7p/ZB2hY0fLa6SdVo79MU4Q1OwyXVhQ2uwje6OQrFkUrzWfDrkUB6INR/GpJG9UcruaiRD
jICdqjFmjL8CHdhSf1XbP7jIwL0V0z8aXy16OA9NhzaHzNETgOKRERhz4o3vBNzFCoTyY7b6YSLg
3oxXMDMctcLFgpyaGR2sCbRoHrrbtFuT5lVXMhkGd1WXEiUIcgFc+pBIPorEqc2cOxooz2tGmOB8
lvSj+P+TxrqPh4o1RkOvznbb6VOkdw0My9K231XTkd5+0vGckgO6R61+y0kL8vdz+lWdt31smTHK
Z/7/5hyVk6Z+PlkATW9zT0dDw6dftY3jEXiyIzDYOWhBl6TO4KfMUf/8EzWf1dPpoOduGQEI4QOj
pwgBbv6Eu7C9O1SSLblS75SzL6vFQ0K+wxaFTZlNv1dtIx0HyAxkGL/UviK/jnYWCvwziEIYmM0o
/oEDHb0v+nz3NyKw3AgIwcRq+VET5qPCmqPIOR6DPORaXcxA5I5SGGbHn/mkKMQvOngQUn7nKDHB
37dtYOhGBYqvx2ikWiO6ZHjC6gKUpx7Fg5j9Q0KoGBXQFW0tbwlFwpQEXv7Oe1Qd3ITXxaonx6sN
Apxm+qZgCnKxkmC/EVRDuXDL+BGSE650XO4fZ/754j0FghEQIJfQkLc5Sucdf9IQXIRYU0BCJxnQ
rXTel5PTFBmw/bTStVwGN938MVbWS6SoL4aq5PC2bzYao7tg1pqBrmsDVdOXNWdOI7zpMnNCn2i9
5prIeKG5D5ob2AJclPTrEsu6OvXT11+Rvzl1NrF9RE9I+e88JT4gJKv8U4KPk+idFPKlGiwkuZmR
9kRmDN2eFoyY0WzUYbM9q+TtgYGESY3LoIECEsIM84v+ODNZboWuymA6XMSi74CU8VcT3++K6SOb
EoeC7oRq/YqAxDHfJWgl15qrjH/mk6s95zeyfpZxHHjSDTzyO68/cxB4G8QexwBd0WGYv1HZFuM+
4waNW0Pjqi794EsPAbE/8qQbX08mqMX2lsvPkmcqb3C1eMX3x0O+ipEErFqwAXwv1nl1F8kJMp5T
3K2x6hr5/KHL5nrfow96H2MAKjDlEEseP0IKZ5+hn6y3R16pRkCS6vr32ZWoer+n6CqJJ9BsvUeq
uNa72dBu15pUJuA1mdhvwM6OuCHPLnm4M7nOmrrWjT+wnav4Dkfv5wsHEgIbuiJmfVp/CCwtPyaY
EI+8Q1rIaDOYVl7+pCxEO0fkQOBl+dZMEyL6JoohHwrZS9oR8CT2CsOfXzQkfvqQ4VjeXkNN5oOn
YJKKMwD3DKsKxRVUMPel7IMmNe++X9v8F6Copm4gqDg9X1QNJkxyWPaUAnAFEUQ/+u87SqZGQ/w5
/xnhN2Tcl7SR2Ub5iu64gGVNr5nBTdIbP34BdeevlCHjJI+Av2M/EgyWP/Cy2w+LugL+mWUYhk9a
iLOd0x/K/ZOlQSbr++CRR8/m9JY8csYeNxg5FhiHiMfZHDec3SRBBNYtZAOwd/kzmGJXxSyRthgI
PXClNgxxoPPxGR0ao99rAJR0QMa/1brMmjk5XkgeCL2Rq9yo8zZC+83FDoGOJMa63SW6sGClzTak
XzQe4oiFwtFNIkh7s38mqKJUP7evHrWZ7SBbRIRHgI8jdFcrdz/9ThobeFDomC+bNMwRBjZ+T8e8
U/iWBzYAJbtHsuur0e/xhx7u1IioGo4arTBQ20RhWgUQwQ8RqNTCukMO38f2OTi6e2WAtQCmUYYG
37wHocewolUCVpflyeq85O+S59PB9ZSqAEsyTTT8jDvWec0glDfIoAqqodvMm7g4QOgCFIRqMrDK
+WBZknki5vDXlEhggZEGrTOiCYTeibHeOIRMQxAXM7ffX4dd3TUEgDfupQXWyJpZG6iHvc2wDMhR
j1ECaJ8vgE4bxFlVK0xe64df51dcFuA9tuUwv4HtbDlH5gTEjl+sOjrchTtN6diCubLF2vK4MI1u
hP1nFCZ+ySr0jAzBR4D/MCpKQFYH9rkDySDpdT3yUDp4XFEknTsEh1ZjKnafR/8mgrx/4d3OyTon
rGnZ1iM675M3CrrcENxF+B2+2h7ILvs5b+bf6wS99jZ8zWk/uX2JGc38SrQC/YCPecDqhxAJp4O4
mL/f9vsxxmrvi9o+wBrMCpYBdFvCPwi0kYXC3dWlQ9ldfMZc7627s5sBkVo+xy3kwd4d2VlihMP9
BVKrpyn3vsxo2ZZ3gfLCKGRUMKYSacjJajwmE21cHfiE/dJaYUBodgwb/ELy2aqs08sxoPMjiAt2
NckmfggIOG0xL1tlFe4xQ3xJanAqsFQH1ugPMPEdAZKddXMHKQB2FFK/lB4KDT4aDiAGwWLSwbaY
Pmfgoc+iGTM1Zz6DUSkdSZpsZ/oZo6A9aXRdMfhZgcCSd+45uGK13iMAFNGkb47ALIyvSOF0TIkz
HNlvpN6WtJup9D5WffjpoJYAaNyj4XwO8EIkPCMspFu/+9+DT6eG37CDYyPB8Bg4xx/zpC9TNLsM
Lii0yNNPQ5WoM0dd5GButBHbaaGlhLoNxOM1fSf7vjgC4Lwgv0B1tjY0B1jxxjOTRJJ3uNvPKIg4
W62IW+pl7RuMZ/aLY+W29+HoDFEgWFlozjnkD6Bo5Oh31CIr2ulh1vOudlXRK6cwZ4Qz68eNBNfD
X6YcU0SjKsSLtn101NGUbIG0e6f9p7n62Y4W27eYDNIqRKX8QmJwC/c71fyovqvwZLslaK9mhPI2
+cOdLIyOHx1UJPCGW7r/iEWpFXJp8677xZkNrPQeYDU347ONMA0SkljfPgG1omhqHRcfJCLQe+XJ
CHaeBRRVzHjyR43PZ/FXE/8jdGYOGl3ZSXVDy+roFKZ8ewWIrfCzUC9GM2CuFFQt/4EYLPhcBksD
Qav93pD9j8Be62F37vaBBd3O+WMLLD1FEzQRa/h3cWgavlPMExE95lA5PVhfztepumL+ixhvOJl1
go5HBkHVfSbywSKYUMDdAVKf1ppid0BXHHF1EqwyrSf02wryZ5i2Aw5Gd4oQ6QH/c9meoqo6QjC8
bEkI+NYYcSFZgvs1mrQNmJB7C7MqAEuHgHOxIKOdWmQUIx6yaLB4pjdB/5YoRluMp0ol9qZ7TuZ4
XnSnwz5gqhaKBrWa0TxCs5wb1b8hLGCDdblru7npzAYoKaKJMDlze4gZjXwHdjhB6bygvY5yI1GB
XqUkVbEJeheLRka17Q3MBcQHgcj/uTgwfmzuJHgtg4VIDVqTvlXLNYzz4d6Da1IjZMBx7NSq/3Ia
W8AplFl3bOn8U/4NqwbWfiTFGE8h0SMZEeUQVztEr6CBlkKJtTTPlKNOx9QdTh/WV+rdhpFjE9cG
GgHdCZDkq/D3yfCuMvFa9txP/pUpqqKlkXBs/Ej6FMOPcXMagNKLuMkBVdKIoIpjxHZ4MIB7Jztg
gRGcanYJACBmvMt73v/j6F24eMDNnWUPwNCOnvxm9fcJm373rtbAx0O6ocymGowqoWeuwEeuy3px
njY5+hbOL05cA8AyUv7jk3uNq7YEn3T4u1/lDUjluIf0azV+kXGYTEeULhc10G6/7VP93iMgGQGe
uGIFGNJO+otPIUYdASYfVFfr7byeIukN/APIdFoni2Eh+bLYmi8k/Ri389aLQSXcFZzmRVxsXX5y
cbKZz1kSRVQJu1TVv5XXBtPV9kDDg8ncWZKJgoSueIjb2MLaSOk10BIj03KgCDO2dGXVDySjZZQS
DlbT6yKlgysvgEr52sAzknsifMIA8PkFhypWf0VfpFgm0Ri9g/x9uOB/mi95vTtUtOGhrQbRiju7
8G8QQ9C06Zw0llfNP3r9tKvoGgJ43dmfpNo00dPYOwb6yVCaNUub8I7p1TLRFnVamj+7aoztvE5W
U4N0xrv8RRl7ss/pzgIOZhiX/RBZuOi0ZUgGNqi0wUAAZ1ZGDn2UeRi05140YrDEcbff6BM6BOva
k8BBPIcfbw9oc70cMM88MRYGijgjog4EUzNFTffuKQLdBHt393eY0PM9RYdJPhzQ1NOnQgP02fIM
XiJ+OcD3GN1W8XmniM9kLgdVUlLbrS1WftNnNlA0nog8DPm2YE7Q3wBug7EPNMISFRZ5UMAz7ZcD
GKYZAWe+nrFOeaQt0BgvjTBspxLotBo2YwFhlBFHRggcwKcZ0xSHMbKbtsUJTcORdYzf5eywsjoH
Z+HyKAs4MeadtBkX18ERoRUUX0ZqyGR85DRVa4eu7Azk0Ig+n2iqUX6kP80sZKggJJa3cOB2ypyb
E9Smi4znWZVh/2gYh0/6HytkxhzKvvt8N/r9nNxO3vlOBuWmCN9tBkkn99W/0bXk1fQAK1hyFybn
BvgJuRFFi/O+iTPecWc/NQCGjn1pZQ3TRGHWQQzsaZTFmeQhrfVMTaVtUgvCGtsagRuGQQr+9xCB
MJwxKNzqV9QLh2r2bGnkx2f09s8fm0ZhuL1TkX5AskZnuW1n/RGdAP6WySzDX0oAao0TgwnYt/Pr
liL9TfsKoypmOBGmKjQWRFopXA00pDQkD1F2miHWU5T891mOQiItGt26xbdzFXbEs2n9DlIyZbzK
f03h37qqEgIpI4wtoAZ6nh/7UdDTpqPR4KPYQz+lVmbyfguq/awJEMet2ltSHNtmHDuSN+Racajr
IsokgMYy/WGoYFr3p29wGDMPBGnwQnCRziml83So+nwwbGKi3zEdDdaHt9oJKRMwai6wGzEiBYR9
Xn5uZGmaHfW3/4WsCbGB6wMnjek3HHB0P028IfxWE/t6TjLN4ysDXL/XHCO0AKWRWxHRsCdNvsbi
a4r6IWbMfeX/fShgJin3xr7vAa1lW8H+X4mMZ38R6Y5W8043FnAe995ntn3z8NR0YAA0jbPzmbXj
j8HrwmQ6/t+UtlY7JB5QoQAO36Bf1qR1AXFDfY4x/cFapC+UttsgiI+sBZF/9ffyi3BIsuZrffVP
7Ygf+sd2vM/oOJh/aFIAN+6K7DpGMImBbE9jRYilkqGds7X5No31w19D0j3g+UsZXyTUYkfKUgA0
hnxayzQcLiFOuTk+sA1/sycg/IJgo2ENfudZyj/tl8JdxM4IS4M/2hnPldxCD5z6Na6IzPeyrw5J
72uRheGi7bkXEBQC3C07fxodFDgR12V1jQfe35ObWdjpZf1Gmo2ZChPkPjyi+i3CoRc7B3XaOq6W
fmPh+wbhH+pSOjEBlcSR1PEgbVp0GaYertv0pNCDgEWYZ2vTmzeKDDrdJ3Z2nWtcJjfdWVQ5Oe+l
cHiDftoqHN6G8abz+S1+xrQX7BXd2PdBZgyGeTnQGWfgxUe1Aq8nMrs5wfGm42ZcIEQVZLx4HMge
i5NzVi6qRWz3lWD1YnoJBxV16MtgBjT2ziIh0vG6T1ZGrolFq6VLHV8Jj0ZEHK65Go1h3jpcvCYs
rcKnl867d5eF5zLGtBcXQnYMYEPkKMP3hPfPuMs44N7pVHAHt0V4CUG/3OZr3koOrO0ksxC9PfIM
XVE26ssMr1s3zhtzgwVsqhB5k4kPtdoF6sVTMfobeFRFuyf/aqjI1RknuMP0YhD4Ia++U15n6rlt
sD7gsELpOpUBGYCNXFSCx5TRMtZvfRtTA/uu3rVVBskMBUiAP5qCIojD4V+4Lt34wg/AVn9njuOG
Hw6I1uu7cONSRmWhT9KRodaNAW1yoWluh6xJ3Gyy606Mh9s+Z5T3i1+38yHjNxBj/gt2BBDwWsQo
03qOg5vscNERQcsKsJW6jO+UTej/nMXZ86L8s/jn2anpfL8sn48SHyxHLsLbWLpuQwFvLeQmrzBF
vvMspZckPcztgMCpHt0jWFXDMZk7MgAnebXcDto6N8t1aF2DnrCPQnJHhd/8MP3K7Dgd4no9pyjC
ZLIVQIHLTwFvr2F59L4RgsZLyvjclipxHId9imtkCBbJ1UBowU9Ho2gomIGP3LU86diJjFPuBxq4
wMx4oK7AGD3pttbG7CZJlgpKFajIi+79ncXStCaCAVt2XkA9otcojy2SOZHXwmG19tGhBJNMOt+i
L8GqjtieXwm3FcI9VouM0Eh/bsjj0spfaWo7QNiUnWRDzBQOcwLT0/XBt5gZhp9lZgKSGYTW+W8B
ww2lDdO0jNkFeySUC5y1jbvwa4jPc2Ocs8vRJgWBGUtW7zYOL3y8A7AYWDNnsj3pbR5uwsrAfWLl
zYJHDuiyhR6OoHKSZiau9qH++pVqSQOkEvSwNgMF8RThdlY4itlSkoXEq3YGz/3bE2lWqfVTxhGv
7qA5dped6ebWkifJkXuRkYwrEcFckfnipMPQ91eOb2t2SF4czXnFB47xgRODIKs2C4fkMiZzjm/W
+rEJ9cjOBsapEt1Ie+eXgFMgzl7/jJCaz9TFhLAOykwGJKnD9dt2czzIu78IEOOZaadpeu1DbrEB
z4Q7uTiqOFqFvNbQ4rkXATLEaexojadn1okI5kSiT2KC+3rAOPK2CUnOnqhOgBZdfNYuc6ubKsT6
+5WNG8o1yt17cOm46r34ucB1F+4RPUD0DnguJPXekxmlbkwPHHVgqKNs0DUIANoEVKdm25jvQt3B
3b2Ee5zEkUqIbKgZgaHEOZLxSsPxomgTxVdMndkrVJUEV6ZWInRj6WzwSOvbF3/JXk+INezYOCT8
9gjR+EMIxl4cfdY/4juRycD+7jN5oNwfmtuD3jxLtK6FcSVEyEMMgQUWCL4GA/rmI6T5sjLRbhgj
lTFS3pXYWIwr+e+LzvTF7kFend3hMMH6Bm2/Ob/PCsHm8HHmTbOHD2Uf+uUafVoKrvGQCcweHUNa
BFzG6Z6Wfg92Q/ah/Q+cu/3P+1jiJhUjMXKKzL1ytHL29xPrP6Q6cDQav7N25XdixuWsHy5FtShA
sA8dYlqjZYe6zSjNYP9hr4OVwns1M6O46Ctl6A6dxWPMfX/i7HMz6mw/kyFt6tE0drlDMHztIQ+1
HNiZ3nvrTKcEc7Q35hlzc9soFLDj+pNUYrSaAaWxr+OMmM/7Ig84oaL477y8SM+EO7RcXhftXq7f
8LApsa9kIXhogzX6+xN0VQJYaZpyERUf0bXeX8Ev4uoMpmzGefgOD9ma2+ulMuSJ7ZSoEXbOqmKW
nw5bvI9nQhA3l08tFIcO+89KxIsFw0dt3ofDRcLS/KAuDyz7hbH3ewmkOqnkxoOtx/NyQiP1oReF
YNOB1SZeMvs7m+3HpFBw1zkFuUW+F4swpJ7DAtzlEpw6Xk89/gWOvXZcGb5YIhSAJKkBq2qMmns5
6UNtiVOeZvtQ6gvfhwmpdJIrGn5cJERkHUJoKWYhMFc+dwnlomutXxN2aglLz9yq2jcoW7B+2tz/
XLJJe7aJeLYS11wk5oOLM+3PGaPqTIf8Rqd2IrIDTOhvUBknBU4SpAhAKMWC6PFQ4QJ5EifkJqcy
czlNRJZQYzYdcwcL72c3a0tLLVVtqwgr9YssPyImBdB+2osyftSVrCmBsK+jvOut4TiSpuKKqHcS
xx5zremXpRGFwggYkDJhZThzYleHWcfWPn9LhS9ltl44TmMqu05oMt6WnWpYXtMFgpUuLytz6ZZu
+PBD923L7MNUOSQsOyQpebEg+GJs3SfX5lLA/1rvxoQCfoHrREQXkpAj5EyHQEqW6mY+Sx9T6i72
P07fc82kyy81i8+5iWNSRv+x1Nr4hbOqpCedaYXEL6mKl3Qm5tLtkWGA7LSacZe9yQmjrGfA/s3J
6sfX6Xq3oTLX5Sw8aWpfn98jGmBG2A2vvSKhqya0KI5KSa+2Gakgc01UG5C/eS8XOeTxxnkGrgTb
lrlsriiiqI8c521zJmvyGB6SUia5OEC0IbJrASgffdLD2GeWH/LUr4qYixZPdJexpvGVfU5C8nNx
MyUlyJvsc2br7qKpzO51jpbCXilK8BQl6+CNNPTyoRMSNJVLcqo9NFDHYetTNnmbvFzkkSE1IBM5
gvMnscXziHVgL0Bc82vUISF/z7yI9+CSovKeTqHOkKvgBHfRWmiLBZsy8hqOSVrRhuYXTUzCJEZO
ksAMG2qYO5zcYsutdZLxe7GoJqR366w0RfbNByNQOTKGgofc4Hm6ZpsLPlmDt3CXC3BU/VLF75Pe
8SDJG8gO3Jgrh8N2tp7oNBBC8MMik0jP7Jqmxdu6z9akqNKXxE3qGLXZNNEeSfthFK1W3FovR8XO
P66sqH+dTan4mMZDDhbO3TdDE7HsTDz4+FYhees0JnrT+9Xq8qEUkk7CGU1z7oRRk2nfByaHWaQk
QZU/rr2LHSXe3l8yun77I7wMzcgGk5ufkWBM13WXT5hOPur5hPS7T4smMsM63BEkprPN0PB/Whi/
AgFdkUC5MMCrUmOMALtopI5NBjtD3UKiwH+MFOScubliORbNlqYRU91svmVVzzZ9BoAr2Bpgni7b
fP9Sm6jmQkF+QsaOs5rRcgG4OyTDfh9DRAHtFuXxSHGn8/kICvTro0XIczZ3lUmTHez2JJAH/FSW
S4SmBj7FySnYHKznlgD0IZ7vpIsgX2BabWrT21x/N9VvueVaby361nUa2n57TJh/Jvh2hwuObfEZ
F9ohnwMFyjzxOWLbgLxihGMt+zpB5ZI0o+YjRE5SFBoJrejxmx8n5NiI23r9H2czyJzDpKHqm87L
wLDViKsNe8GdcaQrJrq/JizHkbHCfQhGwksvGTDVG6PUNW0QSSAG9i3doiVFqQZOZo2QnYwpY2dR
uykcSilx0e5p9pgvVh5cuJTVwf6JTSKcVmmx2J4bhi3EpLSLssWiBbCY2/GWATgMS5d374SSCBY2
bEkL9Ei07FEJmh6TS+t18Zoy21Q5DFASgdi7kgr1Mh601URlbTTeDHWBz29vslosL2N8K3/fUzP0
rmZWcMU/9DPhaMYwnTakbX+8t5ybz7kADgv6ujNv4cQzcjYPh73VwdgkiTYfs1teKTUbHFnRDjeY
KPEErprEHzc+k429iMRxm7pC0aD1lEmNk+XTZyJ/fyEegB/3C0wac+7PBEE250HlCd5zKGpObkU/
khwtgaNLkTkwvkVYIRm4zSOhxcdmR8tCro5ON7fayc8SZLAZTnJa+mSJa8Yo5Q6F1W5+ffBSYKHb
FCs1P8rIDqEbNMghTpkZZrki4uzNAbJPL5nUxPITl7ph1xuNlpcZgRJ1AmRdeIZ0drnowh5BrP+b
0/3N34s4zyOcdbwAVyeBSaBamspbvZWX9JSi9+AQPta3aVOtWYm3WtkfFXCRsuat6WazCk9QECkB
BlOiMBF5TRJodC2J2s5iSM3JZeG63hLZ/HYEJID04zMxkfGAee6SIFMxP/BrY+LER8zvYLBUjegI
+IPirt4P/Nzqa7j6SfpB/2d0U237yBHG+3vk33gq0z5IQqSl5Oe6qFG2wiKDsPoKbt4Oim+B5Nz3
7bQaiKuXdG+xVqMzA5n0xD28e3rDq6of8kwjBgdx8P+l00Q+mXUiRTRArDNuyBcEKm9jGhRIfoNM
Q9YiO9EDqS282QR//0703dyLW2qG3oIBR5YBiOdSdKt4HdKcCGVbvaZHPKVkdJh5zIDEurd2uCd+
lsrj0pg6kbf6kJNvai+G4C+jJWFydxcTpUzwjaIeJkMNROQqD7vynzh+2utwRzuF3gvOBpKMhS2K
/0b+b30TFdHuKDh+SFfxlpuABcyxkyqq7Y0i3T7p9WNM9riID2qnuKI8XrFKjuGH5F+wkwbI1t/W
xRSQE9uWB/GxgFQ8rFW0PFJWFmPgBGwzkBDtGf0Ij0b97ZcTBSQFrCiUR88h/LI7Ii+60jHZsbjC
kXdSkMIx7bQdCdCF5gC2rZwRFDL2Y6r6qOFjFA7T17w33cuhTtEqoaSi2fPObs4GekN+t90WKqfr
Qwa0bUMMWRj5VvcUSkkJHFNkMSaYsPfWbct8bCKhXgw9Yo9JsFQd0SwgWSXvp0cVkVFtVACyk1ew
OOMfnAOdzSF14gV12HACRNWlgkRgY+Z5Jz/4HEQQGGp4w4kIzdJ9jMlpME6SmB5A/kt9NMsJ7QvO
ghMZQ+u3+nzSpaKcIueRFBSa8xepQ5pgNjZQx5TIEccxcp8cUYJXBDKlNb4DgrA8pvcdZEv++hUw
Ci5Ii6bhlvbyhLMaYIld/iWBAUrA1LYAA75PvB4BgUGn9IKmDBS1HmiZOSke8xSCFZo3BCGUgNUq
OkL4wyxnzKW8nxpM4KvnectKK3IlcwW9ErZTcgVMOOHUvunenpH1J4gyQRk78HEj+j7/yCr0pkhI
nI23JIUaukHSZYlMiAP5xOPtgTUSxiib8oN8yincWDkeO620yMQR+87fVrI3j55nzz1biSXcA2sZ
DLGFKo2SjiwzCyAQu3TIr3miXSZrPQaSQVf7Z4JrkWSZLtMRLzoQwRLx1QVL0xOJCW2Ok4dr09qL
a64TJqm/kSkom+LJ5FbSTjE9Ws8rSHr6XMAUWWsToED5YsgmWEFW1I5yBkB0XjY0Vlj4TsN66T2M
DCibascsrOMH7bwpmwkuMj5qPG8/OKxZ5S2XhWa96pRQ2QYdVBsh3YQCHHDiY4LoHriw4Vvh+zUS
mxpkitqPuGlWfZXQwqFDGABbR2jVG0EDjz5fULDyg53QR8SI7EY586vYXPnwAJkx2gZzIA8x0zCS
3L8Lp4eDR6e0szmnmw03rBOzCDQajim56l4mg5gM2RB+v08oxq+cxH2neIykOFxKf99JgnldPhir
iLaZaSVBCyexB3rjgTPl6tMlwgNqCXwn+OJcqJBEIcZvkFkT19nvvid/kSaCWgr4+4UJuuxHwSCm
9fq3b6kESS/zOwuDp+xw0cEUZ59tgiCpKVLFKlh6u9QzkcThWQYr2CdcG0/l4XPJYaYHv0mUCqrw
B7IGt+BddeaQ2UF77SxK2vg1uTQ1beCQaE65v45lzga+PEw/MzcNGEjQcNlgGLBdaQne5PJMFAwm
Z5ygjnDDx0zKUwZMjHOcOSokamJ1rH9KQubwdBOmfTSZD0ZtqJ3/9B9ArHfMJsFr8kbN3X+y472O
Vx6dVwgzcyim7/X6mTQtcCCMJ/51ANekW655ZuQP9PorNGV5XFF/kXxOkreWcATc4+wyBZl0QAKF
UNCIea8tbsiOX4zsz964w+J5ZBYTNyzr4fYUbTp5cklKTdUcRajOGtq1uPx1NjX+UTe9XNbasoA8
gmilEdV4AWQWx+a8A5ScCxv2Cf5iQMbVmUiLm2KB4I8cERVlf7ahfc4Y/ccU4WIY4PtmDl8AVPiN
3DFf/Bx4qY74IY29GhheDRipAtoLduSzVw8YY7BFuGm+4ZMOAf6Ow6hdqRetp3OPVoRA9wRAqQkr
J+p0+oQO13fzgTy3xUk4UnGS2npkWhOHNmROpevsCH8qLrCjEtcY7iLx1DkyTmC4S9klH5sFdwdx
dUa788oVWYnBzoybK7FfNNSrKTbUgxdniIaR6Ri+C4LdAN4WrYCSO0gOf9CpvFPHRcnx9wNxyvT2
oDVPN62YWcW/+AG6U3WHEjq/e/bqNs0id5SYg3kEUs8xPYMQoPfx2JMfAxG629XE1S8/S9/S/+uE
KMZKmg38BWMcqxUs2BMXkTNUbmSgd9u6LhVUIRyrXMapZwsZ87tbo4smVulwD/nxTf3ELJDr//F0
aLnQ+aMlQbXMLfrNiNisEJUPtW/3PF4ZCb8dtq5aosoX791Sup8ft3/TR7iL4DopGzasbmNsslok
lirLHXEls6PNqlEcyLf5Airk4M0NT81NqKnRJ6Rhtn7O+gcBwOnD5SB3G7rbe1wkJP+7Wau0YELT
2h5YRVBTbzSwkSLnRYotlVyEhSimQPYFPQYUmBS/vAZK5T5tOFRIOCLuX0zmTU6Z2kUzREKHqmpA
BWUGTtyWooQgjm4RCvIN/JI+4tgVs25DoMYu0GU/wjBBrqQ/h5dewo3tjmezZgM3Lmdm3yppZrjH
LWNhZKDMD8OwWqmGfFSSi9d4Y99jcNznrTGgxaHLvf7sIgBXX9V+j+9Q9QSOWTd7XsZfMX8FD0BS
vz8NRC3knq4JoKcXAvk3LIC6e/nQ139BqO0GEPLEvFrMx7NzUKb98d9f3+DLyhymD8mrLqHzMeN2
HsXv9TwDndg9eFvUOMUIITQXpXn6LC3UoTu/F6B3+DwbGC3bzb0YGy9DNroG75bRwBwSXgSMyTOA
6mjSUcU/gDo0ScJWuZgVQwtw8Axi/wudMN1sWl217YVbiCyo847tgQZdXy37pNyyH9/v4gjsbjKt
RzTxqltwz1dVfOIgLy8t90nLUzAnbt+dp16hZmevbuOiBizVF6ckfdakSyhfIWKTTf3WFSaetE8g
4FR6B5fmpiWaCLhTacnYwdU018AX0PSubhFMiYhZwFBSQptqXtNg0YdpWurMhI3VErEBxipdS8oF
6WgEJlSaXHMJOHaXIhHOCKeh8nYqmbIUIjxOMxqbwI3ogF3uzFUzF4av1SdjI+U0M8IqjslZ6CDS
jKCpcPsqJ79OcjKJ6OwNJi3r5+BNfpaoWi+9miru6AwEoqUr3rJ+W8+h3e2h8C+wpeRapYkwiIFR
gXmw7lwU15xvtd+UmM2wN/dWEiHtyLzYjf3h1bMkYihn0uB9lKvNATTmdBNFTHpwXa5+293xpYTM
TI0AJMU1PR0GI5RtJSMCbRaIznoeg4Mv7YYadRUpJtUx86wiuHDM70xLdqj+oFHS/eWgyRGTnOSc
cuPu9nJPnra81fR2WnFC6mJmTEVAUUKtuAzAnJNvae45g6QftMkIEgqIB3/S++OiLpfJgwLY2ey3
5DIvVLPpzWyGEld18bK/FhFVmhw1qc80JJsY1sjB1crNwORwt7kPV5ibHomee41Uy23EvHb/Gb/M
7C3evbxuH+W/g9i3nQUKiuw1dSrtNvICUAPtC62zAgc/BlUYz7rtcrJ+vW10kxrICbbJUo7zcv1p
u5DXHtagovvRb04bQNPAH2Kl2BY30OV/53JetJCk/1SUcD0vPYyftNUgeMJ7+Kr5gaEdvHZQKWKI
OVSXiADEAhorvSX8enb19A0+EKcllF1b1kdcmgJyxp6PMYFtJeY70UsBcq8S0LjCOKQXKGABxbgu
ZkegxWebY6dQkqQOBckHFrEFDPDcDZ8ebLIRJiliTpbyQf/DQcO2CRt5u0O8FrytuEM6Qc8TVAqQ
k4H1ARIidyh17BaAK1BzQ5X2cZ74ryXnFa8FELEKU5RR8EHIhA7wXT+QDhHnE7mqnB5hzPiD7rLG
s9P++zQBzGgcUPHVlvUheQ/EdLBIDwgsQmpNgQwfaUEX8DsuoLr5w8eyKwyupLHgTy4okqwm3HrM
ZoO0vHpdZkXwtXzEQNyiFQwp/7/WaR+QDv+vJPXNHyhndTm07/UOZpBEwfzxH2Fnsuw4cjXpV5Fp
3bTGRAxt/fcC88x53NA4AiRBkARnPn1/cbXJSpVVmiSrVGXmJQgEIs5x9+MeUbMwKqrY7fHr5sqg
o7B3H1woZzOZqdtoibSsNt0adggVjf/FvQVVNOTFO/4yEim+9Fl28bMSG9pTDJ88PUB2BcgZ9yx1
LFbE20OXwc/UYGoZF/uO8ah4IRN8OjEJ5hJqpJtLYbfcd8nKmlm92d2DS2NBMAtz4d+T19jyxEVB
X+5YH3zh2p6RuPdxDxwnTCD5zHPfRUQXaifm5K+uhts5mhFtQ3QDis06RT9CNKjuQoay72WIFpEg
k46gobVgO5xNGJ/xPFiWH2nBgJen2ordg5wfW5T3yab3mOxoRtXhuNd7JC0ixBwGIYxuDzU81DJA
4cCl5qzYI68gSubIopiiyaUC7/ESn+HNkYDA3dJQhAKRYNcz3L3pMwgimm4woioUGy3lFcLPmQMi
/szE0T8Kn9Qw1wt7F6DwcbLpHUBKUXQ87NMKnYqZQFvjGW2bQukiencPmVdA2TQoOpADI8V1AAuR
UFMChBUfBGI7B89hGxHl12ELNkDfCc7/CfDGpHbIEzb76fSSZrRZG7gcAe2LVhb6XYCsVDykorzg
Gy5u8l5rwHHlEAQAWOrFHZPm49vDD7k/wJA3WhlqIBpOpq3h/3Fe8F3WDjItIBbnHO6+pMPlG3AU
lrVzGHEygK+gAo25L/rNib9ZjJ0Rk3DvWM2EfZp48bSBNU8ZUG8gt4EiHsJmmTJdrV3KUtpUoG8B
4oQob4BQmOw1YXY56AGT7XBPQXjsfK/2qzMiLggYQ0kFRepuiC6nZnvBd0DzUNgWLjQPy2Hw5Kxe
CQkMxWRIFIld4A2zySHB8Ua7eToGDpSJqTd5xoCaDySEJPpxRl+diYHmS8LSBl0DwBXFLHOIzP8u
QRJZ6DP87SN+OOV67vHUHbQAASL54M7OHlIiFJEMaUPjDCYSo0p1AKQo6h3aasG3JAAVoRMbsbCX
RlxhANEjPQHUf9huduVXCDyzJHxvyZVuEGwL8CUBRVAmHHYEMjOO7e0cGLUeDIvpNRgfELHqbihJ
EZhc4h14kEm6ys5MaPi3xRovUw7JukeV7I4WwI3BjJsg91L4XOotezRizBHIFGwHzLsM0wvKIhoJ
km/GwP1ulhnruZvQBiWMSsB/QHI540Nw7w3CKtg5d6Bng9XOMmBl9tqRwDvEM6jBqKugd+qEHL/A
q5ymcK9HN/e+8ewJuwmZ2zsLuOJMib7bAAy5YcnN4e9hABTn+hQtxWAXHsIYMCOnyNaRZqFx4La7
rHTAEnGoOgni0xgzBLwVoGfTtD2fTFqZeMbnyNvxKsFYz1Ikdym/yPN3zs/0mNRkFpx6HWMPZE8z
dN55PCIGE1KOC/IUZCxYmdjf2Jjv6R3SyW09IfvulnL3UDnRaMx4OeUgYI9rxhPB4DW7GdIUMB1R
vJ1TQXA+URa7+cxxNtjMCS0IHdKSHL5u97ye8OPFm26G51kcQ8uWMU7RDPDDlC0fEcOEVo/PY3I3
XSrpnQU1wxfDCjA4cb+Gm2qdmcfezTKddY1sot2dCd4XAun7uEtEcTAZR3uz2UHhQu/wlMHnws01
lDcuTzCJBdkOiMh2xoirmGETqKDrar7MowHnyXYhgjHdS5xwqflx3vTyHGm60F8pok11euxQ7H/v
8a0zigcI5lBMCPb1zO4cLyBhPjRlLEse+6Bx4O+XTq9me+Ax2/xs0DHBoo0T5DUIaKh3Odx4KQXr
qzG4TzYvAjwv3CVCZxZuBrXH6eHxLoVsRonJ9oWLL6uljQOMHX+iV9S2KH8HSe9h2DvCcXipjish
54A6axj0XSzHrbQQusKaM0roSCrIHwtXGjZdUiA43Bz6YNknOK8f/mC+LE/IadWjn/RF4QyjE4bJ
Zd2445IXHzj55yJHHgFFTs5P7u2gAnl167XJufHD0ztL1IoZWRN+M+bcd3ZsemJReiNn8KL4Bb9J
jAHb9m4/wO/0NgHlykgnCFg/PWh19kDYnqWDipB8DFYe7iY5Ag9QDlewe6IQtSsxu4jIwWoE92uQ
/DcFxUQ+40J5iFcGIhVdhPfO8/w0XKLko2L+sGUCm4ypwXlxhVcjXAggJy05z3DHggF0ggFGJCeu
QkIUGjztreHw9nhLgVTvuMtgI3JUT8eUx193yitp47u4ISJnsGPbXbWZvsa28At4Bb0krgRNCS+K
fUVkIBp+/8JQbLQTfotPKgFX+dpjAcjMSSOcw7SCw2pxa23ZmbRkpA1ERQerm5Yp/cOO/QcfJAch
q6gWAKPLvoDR+XpIyNjbalaRu3nf3Z/bCJXKsUUrn7zg5PFSvLoI4Ug7zE4h2y9dTYsZGB9EjKEU
WEPuL/hnNpXBetwP5P4YngwOGpZ87M79bLj3Op3VDzcmcJ8pjI2AkoUvtQhVf8PeAYwJ9PBFLAUa
I5I7BOZ5+ohDdocVGgU+8rbQxUmR84F0YFJpgZTu/kfqPeL/zJ+ynK/h/UmvgKCf0zxsgsXk3rvj
g2sLg6G9s0SIeibGhSCtx0a/96jVvlf/UtjcXzjXsALfqSlEKPTZF64o0Sxfm2CWEjOV2j92kQMJ
nUuqFdT6eywRY/adGwNj9ouNke0aSfY5neRC9pPHzm6jbpIfGYJk1xioA7/IHkwYTkkt8uNOkRxr
iEolH38/Bs2iXEtjIdsb1Rjtgge9ncHo7GO97Yptj+1Ew6NWjAdQR8UoQGaxxp5HCbqsTkJAVILG
2EjZH6gZTXCM1riLbAOKlp0Eqpif6AwqNh0KKaGJy5dQPch/BA+zE7IG9pZuHaa2sk6Dmx9QsBWz
JUwt9Gss1/wBRxPzFhyWyBDwK2bTAiKnS8O1EbVNxaIGyIeKYXNHS3JiDdAJD3biyyzzGFrF8xBj
3qKU4Ncgeid9fFtSSlRnqXq8ZzUiiJ6SQ67Gty5cPG85Z548gj6isjwwlLLDKAFNzY82aDK5ikYE
pRC+RrcBb+7bQYA/89DfjChFwZzcaQFoTz0XuoIzroIbJStsksP5iheeHqLxDHbUrJgjHTBGUO2n
D7GBZRWIKN8LTYq9iweHJ7uAt/dbs0OvBOE8O0TeUWCAv+2qQ/JIruXsAdeLRb/Bpvg90LNCxnPA
AyPEOd8P6wg/n+lr6nFYeOxll3DxYZNBSfdklK8CLkVcwrfslVkPaj2WATlHlA49Du9pYgaZz6sH
wZPQYsGFIDcYz7PLAuSoZT9yEKBgeLi4Qwb1YUMY8bSnAinnZOMrlD0OiMGH0sXpJVboQpdneBcx
hg5kVbwwMdC8OWY4CuCuPITLFpA7dLcsGJqMyc/sHDOZB6sOKO6919DhZVffSd6CCV0GCgJQLhE2
0MJFR1DR6oecJwd0dyoz92xxJxEAPZGXplSrjoZLp/0IielAyrLBT19Cj+Ec3pwTaNPgHh2YfWRM
VJRTb/QMBoRsQf4FL6Hi7pVM1GLez98gQYPajeZO53GyePBG22JEiY0K45bv98+hgorjR2y52Whf
eyNY7wXNi5CCt1JAiwYNEUfXRoP9Wm02kMNIWl78r90FBEVqyggZcM1ibgzq6sdNo8b79ElEmDDM
gKXumXOhrtvfnA0/XcWWzmGcReU3KQh6vAGoM7QbH0IHgkL1x6DEAqfB5il6kYgw+kQ5LnK50JEA
re596c7Ga3VpLljsFac0Yzcrki823+7YaligaueEV4Mwg2hhx0j9zZAtBlIuzpRK+vb3DAc0AAlt
D1dD2psxBTXVpAOYjAalYDfgmII0niCg5G3bbBQq59NujElhW/BnpAfwyCF4ASFZlYTaTzPamZ7j
IMpGqke5iIdAOkvbRySEwLj0YxS0B6xF4KrOghAAD3FNZELAmfM5Ooa3e8ynRscafIkK5WNTnLTA
j9LnE7pmk7xClB2scSDyVixUe4vsPRMirGS3dxEzKSEzMOzAje3UX/vOkDIImYOQm1iz9WRPtp2t
yy5l4M9UH3Z6pGX4JNsTI/GuqA1GFK54GO1dJV0orlXF1ypdwgK8s3Y1xjSTQnb3gEtiiSYoaa8/
Tidvu7c5bHtlDwJACLSCccGCmIyTFhZSgTyjkGp1y96rCXDLDCpsq+IK2wOmGhivY0hOfQnBEG2h
u/mQYStBj3G3LZdsuML/ifvTCE5/eGyfZToWYmwV5NTfQzLhma443/TSlThp70NfUoPVvQwkryC8
BXZoLyb5WwPabwYNGfzxSNxyUV0jTGT7OE2oLg8jsD3OQjje8Pqx+f1X78682sHbUMEm3GplR9VD
bwwtiQ6djUu1GylhVECNxOhaNaLTPDihFYrWF7oZ+jQrEl5VJrKWCqYkiLU+DoUpTx4h27f7cD69
/Y6CGWEVo1ekMjugeUpO28Xtc1AvUuQweedgWMQoDLbeFDFR6x30qgfag4WLk2DhLxxgfRrVSywa
+FKD4nhDcYiJxZI0Keci8ll/Wqj2xd4cMgtfBAf2X5xE1zPCnh+ZNUcPe7i9X6FHecD/tcKLMapf
VH0Km9pY7hIrU9j07bg6AhgWnToA6lSIS8AVKKm3dNI8vi5c27h5cmB8Z2xP291O/CHbTAi82FGw
i88EUWh8ABQm1DNudjre6P1eayYKiOcccsseIFf69pHJXTGO3Avu8eSayej+RvJdQfg/dZrnd2Zt
qc2UcHBcD5QVOIjQPd1ZmgCtsFlIHOEkRYigKA6pbgw2tQ37KV9yTDNv4LzdJXyTwsKt5kIrebEo
Zbkf9pWq19/7BygWdFNsMsbScR3iFwcDoO4d/wrlOtiFeAGpq1AUcWxwwvmiO395o+/XRozGVNOW
v2sFvPZZSg+CXoOfC4HJg8OlmncpjttBMFn4cN+z7sJtJoI4GDad4cLdLrBubBDnz/OfZpXRmQxd
8Cy1nJp5oSA/D5GXAVvE+Me5g2q0uyU3Ligpo7b9nsLA/8eYgr0UzbtXj3nXHboDlztBJGSvRvCf
WNsRhmTY+HpsAyhJcqgBRlAG4k5XyMxqm6K834TbOgxooCjVLstlFcaUViyCKlBnNICcy3nMie3N
Wm2GrRx+PdCYhuUbinMccVp6I5nrQGvQhbEtHE1o6paLh+iX2Wp+QgTAh33JJV/hw4wkQDsPRQht
mE4VDR4tDTUizXDRjcU1Yh3JvVwyw4DUuDWi9eBWgAhQkkNrGbullub6T4HppilSWb4Va2CzgeVj
h4UBrofV8AwxazrjECYsZFTfXp5lgIFcKl30/xwt851+4daiWh1RPKU3/7MJbOy2BP0NipandBoQ
AvSpddZ72DQq0ocHgLloqEL5sXRbvK9gVvQFlHJsiptEjt6o5hxEk0YE8kWIR3R/QhCwbR/dEYp/
amGMGFOPQRLgH44xmFN749bBoXfkjOztHsK3fterkCZkB1TlLQcSktpKaFsH6HXftXe+sS+yscfc
trAtZJn8bixUukiKp2+LswoJkuYhL0GnZj0CYlpPDg6raYtSiS7v5zTz2+n8R97I66L/VG3MNMMV
0L0vvBDYSHTYkEBNiQRSaFFGoqwHjUC7K8BORABPuP+iEUJVXIDnq06JHbbNpTKLQn7i8OT5HZG9
8wAgNtw7QxTIRtskUxw70uQ2seCkutUUT9QJB+/KSfskjAClGUFJntE9qHvwLUa3zOTuYssIVLa7
sGouEC6mx94Ch8LMUXqzrzgdkaySYHTUX7hfBlL1AK/HCeHtXbzcUbiiU4KVdouJmdeZFLJNGQyf
PNhClmpWRIvk7lQ9gZZijurQVLN7jmkWWjiV3jvkpAl699C7gcQj7b6yWTGSyjZGDblBDuNMX065
EAWDjTJtfKNAvwHUClNcBCaDYsrCNmmMz/5Pq0E3TL3HJELBlnJlmrnLCqCBLigUxL3997/+9//7
v+v3/ym25+65+hTn+l/149Q97+v77X/+rcn//tflP/862vzPv/W2rsqSKemmaZhaWzJkid9fL/tU
PPxp+X8p72+lyxfM+1m+GO9FQkJmoAzqoG61TLuDcV1k5H0tWl9of7QOi/5ydZgCWV5sZySGnWiD
M/E9ObAa/w9X1/67q5MN2Wobut42Ze2vV1eXL12/a2V71JJQ9VRpQsLTcp75mkfgJSZPMZTPfQUl
gx8IBBFjraBzwgdRYghUsAMerxTY5InXlDG6a0JFqNr/fJGquIj/uoWqphrcTK6z/dtFXlt763M+
cZFntDuko/TwC2J6LZp2/NVDsNDbvhR1tUG9SzHtZO5LdkZXH1QZO/HRP1+LpvzttRimLOuSpUuK
+P1fHqfeelx07WtoI1GoCL0cwEankfxh5UJtYaChDb1nvGfvCjx0/6DQQhUCSi5mqu4ZVQGwi+Ei
B1Xyf760v79NmqabarttKIZh/fXSrq9L9TBvqjZyx4w1zEvn0dPpnLDV5T/D0u+LNny26CxsEGys
6tDuY74sRJV0MKJn/tODU0zd/O12yYplWqZpqZpiWXpb0v96TZ+iOZwkwyonSUGlsWyK4IgTJbor
PE6/XZCV6tJ7ri15cCeMM66GV7XXegAjkX4gDH8Q7Ntf6vDCeeAWh96k8o5JyUhY8GFQAm0JFf4L
eOoJBEJ2n5AcC90fjDajaqzcg3t52fLgA1HCfwlIKh2gNiyGjv0DwARyNk8mQ/dCX2XhCfR0Fecj
2m2kD2S2lSQGAyElRBRQPG+oWRHR4aGE8bf7gs5LqGg5eGpPIA9aKPQryM0ATlEJDw9TamWHJA/Q
MUIkXbZZDia0jTSxRShxBZJzy1tThARQ4NApHOeUSHMSmDGU4S88EtTzKNPZLNg65irJMtyYC+Pn
QszE578RJyHjFbBbA7BhDV/xcwqdQatGViZaPDgY9DeiQXoxJ81bwX8vS2gcRkfhQZgUeqOA7d5o
P0lIMMndQciNyqflHrJraEGT4ZqJn1iLu5qxKRuR3hC4jW9YFVlTzcFW374nV1IB8zf2MljZKljm
xTdPTDkAN+CAiUa1K/VhpUjgFAyfUMGUPnHvGKxTi72cAzFdUXOOZcpgWnEcr1/cx81xTJtm2Ibu
VS+AqcQQICAlctWHx1P65BSVL+c903K8zUkhezKxcIAqLAUOL2GhO+HwzqxhsbJCtVOnLzwWebbv
CA+hoDU5JRKZBPiMJVdm6EbShIaOigrN0z0wk2v3vbSCS7IYGpjpQ3qK/IdiSIThjMsWcpwvvJAJ
Ms6JwkGD/geGjbSRLoEZ4zO2ZlOr+wjJ4GujPXtjZMR4xcXTKGCZFt+d6xzlAb9HJ4/V3UtyzMY/
vygp/AXbyc3DFEz/ePsv4SEOdn33u0Pb2755r1r8yy/d4gf/Xv784IwRpict6zJol25rio2/TBmL
Fx+5bMRC7vvId3TD1YTuE1CqAZa5u4w365mKrhwRQxuNOoIJ8o4EhyUGahD6GOtDdN//aGDfbhUp
gdG5o9e9EpHyYtcleT48tOyD4Z1o0NCjHg7uLRQ+IBipcmgPDTEH+RU1lxiAKTPAjikCXELVvwyh
Qv4YkSGworOQTTJhwMnNfzaoTCfiMttTLZCIw7nSBGK9AW6CqpTGjS6CP7kn9kPYxOEDh9r2jkLJ
AXluR43fJrGFgPo2zKgUWBSK7dne5eUN3v6Vw6zP20RQJ68zhgbwNABjrfCO2JUrrdef+B3t4+cE
nYWUWZOKEen8mX79BWJBbW6pCOrQA6ZW5xYbPPDCv2QLWvIn/syo/JxWpxmJ+S3sYGkmj1zpCeQE
LRavQuFqyaODjwrbLN+9IywAq26L9AhX9R+UT/1vV89eSAq/zJH1H0vNwTTTQ6WVXJK904yFk2Qr
PwdGQjQ2JyB7mwIeiV1e7+vKKf/zjU455G/TobtYorvHrEles5ZT+eRb8rOORHlRpgFvsDUgvKBb
5jV0L0nV2Lc1Aqc1QXbZfoQtSeFd4LXhKrsVG8ng8Yoqq4eNdksYb+OZey2cOz1XwgFYoKDB9T48
9s/kN7cZZcJXEe3nYchKU+ILPodaXy1cdfC8uvsDvK6vZfWIlEUcZRZO4e87lqsym50XFGtiSFDL
z94+L6C0TITGha/lAg+jWe3cmfoBL8a0huR2T9+hlXAx2jLIdMZD0j0T9INenDyC6J7d6dE9TTAv
LX6OxeTWS2AXbokMmx0A7biWCd4G4ydyaRDXMOywZ6GB7ntW5xB8B++D3ePBv3bIKOn9gWqZ86Ai
avAVTPDS5/88PEyR2VXIRsJGEyHtO9KD847UUjz0Ro+Yv9lDl+wWycsr8lZ4oxvA1xL7Kuw4W/0i
w7p8fY+lmZXvvXZo+djlOUXC8vfvKe+fz3ZRrMiSE8p0YsJ8sdCuOUSED4ZR2IOWKwWX6Ipf+CtD
Ldi/8oDfvfvky5rBmiYi35rEHKwrhi+cEVa3LaP/ySJQUyy+S3uFeId3m8GJHKfmQHX3IS6Ig9uP
6O+VF+GdOR1GJZwP1gdFzngP8p4mPAegfNrom0rcBE4F/sI+PDK+wt+jI1DcZ8qPwmEXHNA1J+eB
1lNizXltz1h/Yorrn3rnWMUVkVeJMI0vXoQWoPvHv3ACovjqvIL26kxIYdXhO6FjVpH0lhyOT5zJ
ufu41HBtrOPuZ2fYn/iFi6U8A7g1vbc7Pva1ykXzykwxUncTLxSiGjaPuRriDIksGonloYOJGPKk
G07vVP/zIin3Hpjza/7asvpJ0ryB60VIVz1lzFZIjvbqlWkoWfxr77CuECrhujfBQjG+ju5hg0CW
p4YjrqfBf3oy7dAXQZd/tjBdbJ1t7kwVFf1a4QldUjPY58wOYYScKcGeeeHOMRcr+WqfY2P4xFMf
oPYZtIkGMRzdHDS36GBkX3QzN0I+nXMV4mF4aE01IzTr3qODr1i5epFUn7Ywmi/vtjLjILbo/jhO
MdnLECnrOI7ssRPnK2Liuc+OKN3XpxSg4Pjjp3AGmYDio90q/FOKH3//4RqIqwDD19rG6kv42g5Y
oomRl67VV1nRb//dJYnLUzxybPDzZZNizvON0OncufqE38ZYmKMN1iNKiyLdagO9U+GDzzY02GMi
bX9XqMdYsDQYGAV3v8jvGL94+MbPrtfKpRZuwBya5KXmSpdDl69jEhpzT/Z41yT3wdnhiV63i1nl
3kHbsf/Xu0UmA+vZbRTQFDwiJCIvV5b36SLPbFbP5CvxM65roBLyLcrdAUcEbKkLW0EKDNnHhPns
ybTapt+gnhH3scHjZ8Pn3NaYZSKPuxJn42FNiM6J74XwUifMPFQGEjWXgX7PvgFVgyQnDQtpQhW7
riivkm9PetsEQmnE7jq3mVHHVD74FCFwNTH0/vly+jt48j2uwe1DrJiDRaqMEyep18o+B1a722dK
ERpfQIlLXKD7fOHTZMvs0NwG3khswa5CysverYFasdTfWLa4uJuz7PmUBRmb2xfUCYbMWAi/CcPw
rJVKxjdH/w2NO2vEbyhDp4T+vuZHS8yFOPtQj0maG9+jPWWbQXz7DQe0fgXWz826rrnV0tkng7tO
bkjkCKjaj9bYRtkXnh0vt8Soi7xm9S84FXh1gytGh6HCrts1weqoo3IMoahHPynTl6MHRX+od5Uu
yxoEI3gE1RAzULsIXwjtPw7FN8X9M8Xq2XunCnaSfFZ4ESEDC5RSAn/HnCtn3g2dL8k1mqOOK2+R
aMmpK8cXYBVfi8pVcJlYfXZH5Mi8+qMKZ6sZfp24qXqc/uXm+XTuw8vwtmy6mGlEawQGPnIbpCY9
pVOHTfgmuYjzlMPvslnsVHQ49CnrusOtVqI3ZcHseyJq3X7SGkCQe1dikjCBpFr4uicUiCweYrXA
/lTHCjR3RRbcCHm1oy9fb1wPqf7cCTKVoOxfhzLN9cc+Y2aCaimqVyAnHl+jK2JNygHOrtT37MqE
Wo9fvM6EUvPDB+L2r3CqbXlll8FPhUqd9UA4CG7a6Gou4xtj8aZ93Oj2up1T+0bmxkJnbZ/mzxAX
skiaGbkWgVnR+V/wIbGCL7N7D6ZiH36VmARuGH3k6TrPBI/TxZBXFBfI46iILcNWsTVDuMnsQtis
KCqcBZcbqZPjiJSlnNdNR3DEfeA7zL58wL7t7t+iPHFvI7Z4Zln2sbUSnr6WL9vt5DpiIyDat7uW
OYdYGry/Fw83b8y178nFtE+kfLCwo8/Q2FYQlMx9C6Tnk7yDt/dyj9E+PewUy14rnUt4D/dBkzzt
yYK2xRoZWYEkM3ujZj10uAdG3mChQzPDTuKpwZo9Ajh4V66KqICr6N/jFo7UKdLbNxnzan5zpdn2
uToMzBg0R3k74i1yrxiH8r4WDN0QLwo14hCVHjWeRRXRP0bW/BQpxEjzcGlo/WbJ7IE8ug7EJ5lT
YTx+TOtEncuB3L/52zY+1N6CpYS0/oFVs4cyD3t9KWpCKdLsbbW6EGTdlwseJI8+uyRtZoW2vB+4
OA7k5Oi9AnVCNAxCXQbn8BRyOHuYszjxz0dNYq5DwhE6+mLETmdGRNMFZkSOSH9tRrLpfyeL7in4
TozJzTF8VDb92n319TEDv5evfzn50pg+xrv4Q0hfDvBXgJ8awV5bfNOwdJODyyNUTLfZXGbKqD05
BwsANxpAYFJ2Si0w+GzdrXeoWqHQy5ZXLQ9jNlwrf80ea5Jd2ap3Mo5mysVe15NShFmv9YhdB2Cf
b11s5f4+Y0cCI8BDv2Bzqlj1DEAta++NJ6h9tnxm3OErwDwhggT0x5lj0zSDBu4Wd6oPAwmpraOD
BAAGOBpdI9MuEeNS/SICRIjLNNFY5XhmKJSQOPsDWA+oTcfpXX0rvowPfSx0gAJMEhF5vcvEgC2/
L6/IKdh9xiiuOUHEbd/xj2K2X+P2WI64GqQwkeotBDVydM0QKWp4xIcvbyN3HCIyQXWjhUpStvH4
ccFKg2dAeDk9RR0f4iO+oGHBObJnqtAjHhk1ciR7T/TARgAf4Gi+0ECyNKcydZYqQnbV3jfffjYs
p4kFsctLPeOkqnYIoV+ax9uFGq21VGh6uk/gNhxz23iGklJxycEjJtxGqENwiUKCybLVAe0VBDRf
hAOGfo14Tw61zYLFxxdVAiVD+t6H0RuSI/uAEXzgaPlJnhSUTPJf/SfiOMlXgaRI/Ib9Mj09a3wr
NaHFgPKLEH7to/nSMdYW3f03O977aodCKgXRpgn/rG4Tslvw2u6zI3P7FwKRWTDm396aydLa6vxs
uG+HJyxKfV2kdsDWNrniXuBvyRnu7dc/jywkHgUZDj8GHOTs7zcozB4R0eT+OTKnkmva564RH8JX
ConxHj+iPfM3e5tFa1Iln5wrtt+bQ7LoA9PQCqvDj+4atA9ZE5w7OjprwaiY63agcQKwlrpCeVOD
fKRNj+IvZRLI47OGl/yZ3QZ1rq8fruTvh+xd5nTR4cvxCxBFFBOC4ODmo2inP2JPgM6MzEzLRAq1
xCo+IQXkDRgdvAcrRucEO6dYBok6e6fnJG7Qpyrhq3OevQGazxt9eouuRHJRlNjsRujAzU7ZV9Zk
8lIYUNK1vQvh8/vUHDzodEE1EW0xOawlRqRuhLFFHfArzb6y9W7NXPT6mMfzOBQUmZxSI9JEAMcg
prD6RPze8HYAaLh7tIfcPKEAbs2arOmJmGQtNCcKUM6DybOwmYMtc1r5z56Y0CejzUGvdOnXfeqf
7cEjetc/D64td0kgbHiFZT92FbzRhse2dxqyGpbN8sur8eiqnpbq/nOJoaPIgfswfLMftkXAqkkr
Nv1MmxAfSPaB/ZTt2YhbOzAzWJIxWXJvm5GOfUdZMevhXkaMonXE9MnRpRQr0TJAOI4WYqS8QYNj
Hb1Pcoh58Fnt3LOfcRAQAWTQCm6faKbS2rsOlmb4HfM5GMMHakyxW5L+p8YNV/3E88IpusJjr/aa
rDU8Tpq1NLfS78AE3QJux9pib6LzlFHj3cdfZHnlRJ0fCa6jDBWBkzdC22U4UbFW9Fzq38BTPnHj
A/u8AOrbkdD6XZzlO+OJ4IOwk4RXjlOxK4VUjJ1jV3LhDO1qjvqjFS1yWGWU17vzRl0W0/f2E+JI
olM2q6HqXTuXQBWfVQVaDrqjBJ+eEpgjBWD5OFCPASLf7TNTOJ4ISz51CPE7ru/5K22jLDt3QRTi
tnNfXpbaGtFsE0nTY/Qe4y4eMaPSYWAGg2wQUXLkkHO/3FbGmhVKbzS44uVA6WuCapr2LZrIzpoj
vUitjCjIwCRUrtohq8b0xFh4H03k2rfemLval3HDqYu1IAFoH8pklirf9hiIY2L4cJ7rF1IG+siA
Eq++uU333KdxJcn+hjyLMB5wZ946JICXzOyfEZwVYUUrp3ki8aKAoxMgBoha/u6oUZkKQ2SnZtob
+gKEC+GFMmECJjpQYZcKGMXqhikNqCEtfgmedQXDAxgEyGqFprCvYyipcBg/OLBHFqAlJhGK785l
Tb2yPvNEryvivLvnlboPkF0GANagFE9fyF968sbaAGJ/Js32HsjgJB8hIGcac9UC7p59HNCjsgsv
X/asWRvsDtQZ0x10M6ncFYgXQ+EAKgStez94KpIYLduPQVwaGJky/aB5VLs3UilNWlXnwGjFl5ec
0wjzhtEH+QdjBgFImsiobzPvLPap+3bvnwY4AuGQcGDvfQ1rZjnrgEVVzoGaBhpcKFtA6emcNAX7
MuQf+yLgzhJeILvPW/gl0Cx0MYinZQFOH1+nH1/eWTvmVY5rdXse6HfSmOzH3bY26oCZNvB/Mpxf
dYIgiDzmu9/4re4Fkz8pha8RbmFGJs+/wiyYHUpx9+tzh0oMddRS3cIn1iMur32BW7D1OVbHpQIf
iWSVEg9+sQ7as1v4H5688O8j6FNUEafVi23cRxr7z5SP/Du5+EOvWJaiKYryw0j9lV6RysP+oTdy
OblAH6Tf5Jhd1/rgllbxLWn9gSuUf+cK+TBLkhQd8stqS5L8G5ezL826Mg73ciKv0fogqj3P4UIm
BtkHfVo2KzvAs3o3KrDNH77m7wTg759s/PVrNqr1tSr9VU6aqby2mMGcUceKzpmee/jqvkfH1W3F
9vOHj/2d6/v9YwW59QvX9zVf1clQn+UEDKWguF5SLdHtsnXwwaKC4EBoMaz3h89V/uapWuLJSpai
6LBm6l8/d9FuzMe7+pSTR6wHjeLSk996yKxGN6J20dGS30U1B/i4vHWVRIi9Dm/nD99dkIW/cq7i
u/96Db9xrrrcSCfD4Bqq9BgSJDU8hd90jyBxXg+OmRwrdLIkQyxM6qdDXHT++ePVv1trv368+P1f
bv3ldvtItfouJ63wlJP6IUbX7GO4iD9fMS6ssM1GatyOgZqiVv+cXuLThklK0z9Gl/CaoY+KOK7R
b0gJyeTUKFb3+IdrlP9uefx6jb+9D+93cyuLA6vyFRNbFFu+GhYkeRjj61CHZPjnO/Lzdv3XA2lL
mgKJalnmz6L55Y5cq7vafrSv5cScfy276TJ4l19BPtwXx3qX+v00RFL44ej9wlX+4cP/hsa15F8+
XNyKXz5cqR6fhWLx4Z+ePn/1pD6+Gt+hsWYUmAJgarJHj1tzbSNt3ku22j98uvRfi9GUJUlrq4Zm
6qphqL8x299PUb1k7SiPvn4HrfSuFdbR14b78QiKW98jRKWusgOLJgRsLBPDXYM4yHiWG/7dZemO
Ld9w6wh+GAOPtk8gGDwYWTw2gcIcyAFIA34g6Ij54x9nDuDu6z2AZ/4MQkaK3xrClDGHeTxAI9u8
SA6Vx9IU1OlWd+AEwD+ZRqOZvqWnVKbOxTepj4iOI/beMGSlgYz6ha+s8EsJD0FSwkmdVw9vfojF
gIv8h7Wi/tfj+uv90n7TnHyfi9vLqrhfYkhwj7v7oft0q+6pp3uHDfk3MVrIkIgzOSVmzmHCz51h
Uz9G958y8BOOeoNHJNEZV5kSLrx/fprKf23mXJxi6YokWW3V1H9+/5e11LSUV/uyuMgjGsT9+A5s
55/7tX/Njpq92BiURt3acp/Mz3Gfs1vKhBVp57524Bg9lr6x/9MFWe0/XdJvb3Lx+dby5cMlNdO3
bNfYPGBKAFlNCQSCS1W+UwWey95vbhrKtKwERhg9Nws8TKbSsho0Q3JL+ueRslucsElgft4595Rx
8/XLhf1u998uAQnW2KRxrTf+J761WZbQJZ9rLi0/CZ+CFKI1+IaV1of4odwftGbpJ21v/j9nZ9bb
LJa17V9kiXk4ZQbPs+MTFNsJGDzgAbD59e9FvoNO+YkS6ZO6q1TdVQUG9t5rrXsSxtInI1vhvV7E
fSl6dvm7VvHJrYFLgVRWt5Sk9RZbNnc3aAg2HnrX1X7B1T8goIWn2W1wHxkkNASyV3fcGmR4dSDz
njgpqQkqZrLvhurpnfe7Ckhq2Pt3XBBn915yjOp3NRlQ+2oR7i3HBbVTUjvJwIj2XXOTrc7jAoA2
to56lxilU3joqY6BrEHBFuPWvZNv4zVTYdIAHgNUrgo8iIpNswFo2kHTIDjwFrWEOMDlXvm5fz8v
iHQKz4N6wXaPv9qkHGD0NNToFFPrDMaFQochGnlNCZW+BbPlRhgShyBwN7U8Kp5PEB+A8+fiCAlu
cN1DyrhjAlZgA9fgR9zxVGvzZW3hGRU/d1e+t2KDbJQZQX6z4IPICvaLXgpnYUeKEsVvQy13dbTx
rgTrvfYOIy2SgBIV1xhvLrbmZyNloQcqCj3QXvA/tBYRxiXYpvrmbsXjmPQN9pwrmmQJg5wLdFdK
xIj50hQjh4/cK1FfPn28mHuHtQGVRB+1PRQkYQcaY5a7Dv0T7OFOGB36+NTSSWPw5MBqDlaH3uqM
IkOZgN4McISzsSOooI20QL40GFD/BZ4cKuMHllQgpSSwEkPx6F58cN2RMZTAM+DCEiBGu4sdClGz
h2H711V4dFlv1jrzCDrBVETtpx4pVBgIMYYHZuMzIIlCJSEuuDI6Ilo4KNhXnObE50dctvOBdN/v
7fuPYNRCSY/g1tcU61Z4t8EhlMO4r3uVs/FN7xHEgJrswcynMQ0gwZCURToM9tyBsXsO4+EF43Qy
LuDrwULAPJf0T7x0MYLorY9rLbyHDK9IuSZRLCG94jDlU7XP/Ud4JfuSmNnn2a4HjVP0mi3U/xvu
N9MjXEMGb3hH05sNGuy4LrndeYMCeFo1kEH70TOK3bhP83YAaRCwFwVRA6uUt3DAffyzWvrexZfm
Bgig4H7QPnLuAFgNpTjQ8AJPxvVcdoADJexMAFAjxZ0wN7UrmH6Jn7DdW1UIJEdRaU4l4usfI4MJ
hkof5pyDA9MN2Ovz1Nf5pBpvRqC8j0bqfY8k7xnsapvQYFfD2LCMID6Aj9PxEWTtTaGLMvJu5Xrw
MDwFOTnMKIyTLl3kxcUcL1xY6nUIMRLDCTVEoYgNNgp66jebSQsMTUQzdJ4A5e7N5Z/ultOsRO62
X5RHhwXMGn+sGocde3hy+NG9mqyRNq2NHxMzXDj0GtQWIknFKhgiwSmuACzf2UImgHC/uCKRpsGK
rWbVwf0c01SatqHpJV22fnsjjZSCSIbUJu/M5Pt79ISny3/klYSXJPsUtlw3u4ye7iaditGhTSSR
CMEGm4L/ymv8lFQPWqDpZaM80kZsmjKrgr/52M+IrXpbAn/22SLO/dTe++mAXM/WtL2Hh5ELZuZe
ZpUtOFPGXA/8083oCeMnw5KHoTuTohRpDTlP8A+e2B2QYNwmDVwIjUDOqIDwK0BRNxuaCDMGXl0D
O4FoPNAaQAOnMx2mw2ppdvUtBAQ4I3JgQOeQg3Iuo+ySMZj2DWwvD3zRzFlDLO0CjREBcqdW1rSf
LMDTV6CDsNXOPnNT9wo2se9tsHKZIl2M2JuLkTi8Tu9gzBmvDxICXhxfJRB/vDr55GKrCF0Yv3Df
tR+PTa/gprCwIqfsGp7nDf9eQGIn4fE0Hhht92EtKbupanRk0HuGfRXoDzES4oQ4HbgVGFuFipN9
HhYMtKWhSaTI4P4517GYc0h/g01usNOwySioGPlTa2cBic2u7M1togiBROPYVX0WD9fAasfTB9ab
2D11EZWMl/FbEfIMp0g6eYKnKeZmvkxFB7FZ5uCy7wdrfqOdd5Ww5a3VwdOj6gL/UdjQAH98GZbO
YcGcdKy7DL7d0Qf2+JBjrO0xVJkkurqdMgJGa+nefaaEdoUXNfygEXsozaw8zpanwm0Z28w2R6Sl
j+Iof88DKeoAFrHjT8D25IHoNAG+RNPzZCXh2SP2UGTxfcUAKqeRHBz5UkiAjpK1Oh4cPM4vvAkI
xbGB15jZUKyG2IQa/iZzJvipk2F3H4bHBVEXLN/jIPNu3oMdA+oVVK/UwwrKSvwT9mjd7pNN8emS
d+0xLaMPEh0g5iAfA3K2gP3kuGIkjwkiHw/DeYxhCe0dgukFo8NQGWWePFDH1yBU7PZgZP8eFMM7
CdstDbIIq27mlB4Z66uHLQ/2uBfilUJg2yRm6SF1jWh2unUECcNVW6oZNJL2EDq6hBN1xa/R140d
sB5IBLfq7IMExLHVl3zBOiGP/cxnw8qHCATw0nNuY5gEDI8E6Fo6rHQpYkM+hIydhhr/ZZTm54kn
MvJkaOlesLAqvaab9LKvE+M+FZeH5X5+s7cQ0C+gV4MtFLkAwgnuTUbIfJ7ZPO4gTe/hVEOevT2B
GNttIamSR1hiTgOrJ0j6Dz8B7ZRCYwgPvX96y6P4Lfex5g86YzjQPBPgJrhEkCEql7Fpa+t/t8ks
osR2qByHD7A1A291tR9eqFAmAGEsOgBReoyDw/WDihOSG02inLOYXZQXp04IJVP9JrdV4jCwipgf
o/JDaqe20fO9dKlJ9a3in4POMJ9cGVk9aWAeUL6KVRrmg4T58VCePiNzCP/E5fgOmu7F1jl3xZst
c16tGRicMOCzO2vU53sfMTKipwn+X34Hu/aOzwKW/Tq8hcgectaRNlT4++37PLFPnxeoogP8+3D0
0azMuwYwXxiUtRuc3ucQW1+AMD/TAQRxXo+2uw8fPFqTVrjBNm5UfxDFCQ4VZu85mrFAHccg1Rph
xESNsvI/zHfI5Z5pF6P9+Dm/zJVwP2PjYXpIMfIIlsUy3t3gGDQW12bCBXOtAsoEAIQlkvgEFrb3
xtJCCsYbpybZ5q7Gg9+z8Wt0gvEMrsCd7fnoa7tHxQBQs0tiok2sbAithSAxL/ZtvuGFfBcmC1Qt
vH66w9IppunVJdhTfXbhc23FVtshDpNPhb1Zj62a8X/jH7asep5GgyRIcj+IxnUB3Nnki9GpDXfs
QZ7wKMH9t1byrKMUSQPml0hJwZ6we/I/jvP6YdOfHcHyU1K6YfzdiRgNHgC8+BvxSxS040zm8yHn
WvJwJaBcTsX5JRK3bd97xMlJ9VJH4QhqJZJtPDab+AH3R45S3ND0gKklR7PYm91wZMW5iUY4w6dU
7K5a6lgxQkkHX9nWrXSViIF+6D3wq0C7wvjlBMtNYh2eoyJ8Yo+Et9oh3DQwIWCl9VHJYXp6I57D
5HXuR0VAA75Rx30oi/xGqGhBOmVj8gltZNvUbbF7Dd6oA+znSpuJfkxwQOIfCSlI3Mp+hhgPAWzw
hTH5GrM2neM4ie4W2VEU6kPi34JzCN7Q5jLdEX22hJObg1adP5s+8svWeghE0bo4OUDtvLFkuAMt
f4UCtUfkWVQT4NDp6672BsgcK0uIM/eOXVBc4qGpUqwfRgDegYac8NIvYKUcxwdkQON68sUky3Of
JXFZV0jUmM8N85Y5QAoyowB4NPwC+4zbKI8kdu5BMzh5ChS4x6ZkM29iGECSWwAUJHMNlnjBcdF0
T4ibIaVf2eeifUD2OUTvtfkuDYU+dR5Grw1ETpzr2L/TN6pDmhleWQynLkFbdGYLo1yjKUkZRkju
ledvOMhqZnxiIOQPEGE0m2T65rYcZXTa8ZscrCUIiWByDmRNjKhD9q7ukVQngMGnAy0HDCWl1PFV
Gys8pthzPHacBpYKVeXZzvm3kdPWu/CER2Z0Wqgs59qW3vYtrZw97ThbKisYbJMHbw0jErMNN8FJ
yHTJHzWhLBPd9gD5pGbNeJyRgiVibaXM3LEMg1gmOFns7VVLZJGxT/M+O67KLsX1hnQDNsUBlSdx
wntqdJaJm3nkgg+ekH92co+/02z7FNXbuzE9QYcyh1PZhQNjn2Uvzt0Tb443ew+ewEZjAQv3L9oQ
U5obJFNj/OSzLucMhlZdpEshpMR1Mmi7Qgr3kP2c5wjcbsvdD4JMw8be9t6vECYK66OKCmt0ska9
s3MGrgxw/ZJUd39soz874GvV/Ko72/Y01fsq55Mykn2Rf109umJ+VnPEIzII26kS9acVT+9jEfga
m0BLgzPMPhx11sd6CQFEqX0BOS3Vc2u+diG1rM3Hwez74259CKMrGGUfgpsnjJCrvlPv0M7ZVUQd
ZNxBOUz7jehC7gNeCrtmbg91ZHFtEqwyq9hAGAmxpCDMVzjuHLog1lCrDl0o5aw2PNtD1c3wAIVa
GeEP9n4A3eoW9I7wcrqXFVChe3cnPZGTpvSgXlaYyo8eEeCToYd7HHpgXZYczPi4DTqTKz1KZhuj
a1eD6NLxFNmFgqcPsouLmSM75SaHF/Am0RvzBpB7hAYxecDxlKLwNyROS2Iw0Uw+2Q0YDdNFGL1m
SaLvAyYavWdiq/xWXBKddKjfLPYahktvhmWQvdevh08vCYsuEcrUNSyljiUu0Z5cb1Mdfkl0XF+7
8dBYueZYm+ZhQ+zygEogXyeRUQYaQ0ZXGj5nzD6c7rFwnoCrml9c7YtIRYmk9jgklJVQMwdq4GVb
ex0/RQESjnRu2coRUPiHAduZJLWOgJngcptLgk2b3E9aGQFEogDsGCJLmoODVjDqOZ3AxmdCbz9K
3qpJzELvI7JHDNltpQ/S5IEL/EhtqfFS//r0IF5U4MFX91H7161EkMpC3TIKpRYy/GbLdD1ePFC/
0PK+65jILfDsxf8LrJRiF26i3Dj5R/LR8KP7h+FzvieyoHcU+60xLr8vD05PL9WDp4pc28rmgN0l
B9jZvvb3tB8CWlZKFuqwpcaQobEu9xEciXKDJdaTuPb+c9ZK8uCArAXGGaTQAm+3NID3evOg83cl
qzOKJ9XYZHt/Wrur/3mZHqdA7fN5JwSVgDy531XlEOXfk/9sqg8WcpcJE1HjT4jRV5jJ55OD/fGF
DvvQE0iAJmuxCcgq1zpuTHeERniBrgfEFnmGkPUPtNK0/w8/zbrwXbTYhtlywvQBSPntzq4qszoq
rIPYoWnPukevHJmcWE+qE/z0TKe1HSjdjQyBu/Kg2YIYKb18Ws/QlBpLfZGjgVS8Ishnmkc5ZeVD
+o4x2t8zLf+wcPCFcLUBvk7QyJFeIm+YwrjphKeooN2N4bVp3hM0HbGjh9CAbQIPpBD68FSiC+1E
YLN8LNoks94gqTIwz21hCNQNu0mDJ6KMb0ucuEdCJCGMOvoXKptRlrU/93ruVef3XKOymz0pA7Gy
aHrHe/cmQGCvBuf4TWAUa51vyyb9iI+r9AF9t6BTqymJMWv1GHyn3ctQ2eyniCovt+4ROlMnqMvB
QSUoSaXIApjOtw0AsnYO9MdYTYNbyZYz2z6i9885VlVzhKLO3c4gh7kZBA6NqXoCWpuxrUT4vcwM
DGpUO0pCvIEt+cr6ElbH8H0/ezqnheRdiDfCMWdLIiLnPe1ElEOzghUS4lUMzwcEo09mpsP8yM9n
1LFjrTs4BJLHMACiEDwcj8NmCsV6TDIssD7yBUQnOpUdkhbS1STIpojJ7LG26ZkM6C6eQrYAOzb0
PfZrmmMwbcRWAdSMr+SbS/dTssglsCDVhFqXeUINreIQMsp1xKdfXtwiDfA3vcLPBccJ2E4QMk/R
ORceySWG5JakjO/0B7YDbgfzIf4FalBNyr2bQrt8P00KGc6K+l4dA/C5nCoZenZwbaL7AdGyr1X2
8W4Ls0cyu7xBxsAUkNMZeiLOHYuyJ9bOdRBvLqN4K8BX3zuXvWMuiJaLN4exVkQUSqQJgT/SH+8d
dafd7OtYo2qjqfelES10pC401e0cIoKqYRiUpn9+dEHVz0YAVQ43oPu6RKi0zoFwafmxdfNLgnNV
r8zmDVzdEw+2Xtp7zc9zW8+IoyffEP+uW6i2RlJwrL2GKmJb99IuBuSdSFrFCdKs434CASsvqUX0
z2p8u0YSX2CT2LLqkGTfkAGvR4ZoH9/g1CkohrA0Prr7p0ffc5XGWJ3ko5g+H7FTs1Qqspajg9Qn
/ownbKCXgRDUdDPWBySgq73fJshyaTc6DntwB0wnDTPKrbPTgfYF2QZIDBKEMig0u/ogOgkUJvWl
xkv2Dg+2QugObeztDPtmjeHf6UOYCNHlXfELHCJDmfHX9LRCAYmW5NIZGf1Or7z6V8OFnSHmDjvr
NUHMnkUn3yAHKAuK92VzdCQwKrTCk+Qv+O1HNElWdF0RVE1UAG/+C/41Ym3s01gR5twTG/3x/d47
UwkzTjMhnTHdWtLb9M9bkkOIeB7eVqj6bRipsddRCOR2INwc6TEbyNnucxPTM5+9RsbLxSlLr/Wh
+R1gklt4/D9IKQCTrIoiSmFZlRT9BT6vzsc4q+QGgGYL2SNZkPXU3QcNucLHjyYyB3dCldVJHMCg
l/3c70Q0rkxQHWgTfjaBwjTPce97e7yJO3H0+70Z/+Da7b3xFA1FUTVd01+QzE6lXsSmvTeNASYD
2atHaswR2djezmpCr719GknET0cPnl87trwzz4c15hp8963yKon0FlyxJff2fiOQA1JWb6XTCd3J
obEKeDK0HyS+xpFsd/oEn3WiSXKltGlAN/Xlii6nbCyipc85r8d71A42Ug8CqkCkcles+yuDeXju
5QRod/dXNykCkbmH1JWueOJnvtgnWLCeXTZEtqtvhMZ/CIE5o9jA8F5/Q7ny+wOT24/rn5f5vwdm
vECZ2dO8nO/PpzDvBNr4uYgX6Jmv4BP4vzBjjgTTTo8ekMFYI3iP5ZxOavxJV3sqZ85fJ28tu5+S
LdOyQNC60s7C/L1kf9ym9NdttpSOb6CmUXXEy8ngvcrb/btQO0BsT3tP6TjuTBDc4JNzHO99ZAZ7
JsQwP70DpzeWfaQEmM7vj0z88fv/9she1uveLCtdKHlkxjx/B4gkXAFnBNEzmVszN2Wmhz6XlOTf
Lyu1IOlvb+pl2ennRBEupSDMk4WWBegcPyWc73dApSItbdwT/YRxTW9fMVtwRf9Mv2+iEaLN7wqc
RHN1hhnW7/ek/EQc+LbcjBb4/fZaHmlal4paC/PL4gQUyLRj+GAkcprJ3sNLGFeEgv+MCuY2QsRI
cyt3b/PbW9ZFruOp3SN6hoQ5xLFHTv1CcW7UGTA1bTZ0JWUMcXRwmjqtL6NqoP3xNI3Xl6jJ2AsY
siwpCtQH5YsO8u3OzzexitNMU+YLlf3exZqqu1qvm3CWaX64wdRstaYJgXpq4V4N/axvGgyKs2HJ
WWejY2AOKk877mlj6t6ojfy2Ogjf7CWcBZilb21YhQQYCYWJpfFJnzBtrT2KsY03EFLv8S6wYaNf
5/hHHTjhXEyZTacmm36+a40Cbk+HosGhHt39/sr++Yxef/gL1+vwLA7iVeSH46Fr4VWPINfuM9cI
/WYyogJpc0hkfL/IEN39ybx63Z6/zDpMSTdwxBBMU35Zxuc6rgRTOClzwXfwo+rf7FnqTEYxoheK
epyAMaMZ6yEXNv7YQfR2I/u+fF4v/bJqm8uRu6q4NFa7fWgu9o2W3g4ZoPoTINlZ3k8sn+HZsgd0
BZuR2VczOK9M259YGIVASMaYzBxhYJVZC0BSYb3CTc9aO9i64viKpc9nayCXeDve3O/v7IuQ9nrv
psAXy6kLP0luH+u3jzUpHx2cO/bKfOUA561XrYUqVmtPolpSW7QYqyXWx74/mdXYAcIV8j4YU4xG
d5dB8NNp6TKQQH0aFqZ/2Dm23lI46+N5h1UjRoO/363279ISeYn/u9sXtodYiKIpPo8Kiu02Eei+
6gqD/ZJvOjok7r0MMPOUxvfVasVXN8yGvP6e3+bIs3pAtPwr76GJRr0c3aBsbSft0B9zO49XQ3Ha
g/0zIFQRZ+wxDnR/rA6l3bD+fdIUNqIAFUo2Xr6SUqg75fkUy3PwLThMpID1QaTsNWRM1KQgZaCs
a8Wdhef+JEw3W3G87LlY+5FwR9T4oMHJyZ7SabcOjr8/VvGVdNR+wKYoKzxZ/iC+krRMTUyERNPk
1ugGpCdZP+cM2C1fj/DQmpYBbrQ7M/j9ovorVfLloq9MJ/WZJE3Oxzennaxa47lt6+gBRxBoF3IH
EjbUUlDACcqgW2PG3sYLIItDCk5CNTqHLSoT6AOM/VNPY7GTkEDWyN43kdlR+YPiVdjRpgjcGWWr
bwDx6YQqzNtBX8bAHzJGV51dusLm0Genhgfxx74g/7QvwFjSqMChTKnyyxHGGXEsDgZra8F26FUj
Rp5DGVGqtT625pZDtTdbMq0bZZghyyAE1mWKexgZtb8/aenHL081BB36oWyYr11AUeXJPS4PyryL
DyMWnVb4MfKtpYshFZll3fGfe3H7Kf/zqfPzdEMTVUWQXg4CwTieY3n/9T215rrr/lD64KpC6FPA
L6IIF3VYBX/8yh+/p28XbT/ybzuZrojXsnyqMr+ShbVhwG6Fd0zDDAtbtGlrc7f7Y90o7e94+Z2w
GzVRV2RJ14Qvctq3S5bqIe7IlSR/HXi0jvAYCIIFeGYy7RFyma4O3qzpgqsO0Koi6AfzunkALSFS
ohIn3cSu1lnwWFwXOEzTY5HSLVnTKSxNafDHzX59bf/crKaohmoYksGK/+/zaeJbpmbXUp6nPfU0
1C+OvgUSA1YKDAd3xWnuP4cXbBTe1Ukybk59SGIpqSjWA5FCYtUQD6YoSZ1HGp2KXtL0dLgWRJx9
/FWN/rQbiQJ8Ub5VQcE76uVIEppKuMvxSZ6zR14WbEcuQkdARCZgvdaSh5DjpfOc/LFKxB9WyX8u
+3K21JKWnE35jNrJKwHx+5cINSXKHh9dFfKA+I/d4Z9an/2P6xmyZOrQ8g2hPeu+fTz7OMme0p6f
iQEuADREnJBz6OkwnOI3/nW1H8qj/1yt/fXfrnY9Pw6KJnG1ZtjNP2v35Awn4lqBCnQO559//bif
thyOuZbyC+NZM79Kpm+Xu99S6aklVxk7DTbrtwZviZMHgMeWHA9rlsDRJlUGf2UXPQ+8uNvmglLp
7fctQfxxfX67i5easMmv+9P1cpHnQpQgWAOTvXcTwJMWkYaBjiAJblXi/SW3kH44T//z61+O+ro6
lsVV57qkU74zhbcJivXV4OkylB/mY2Su4HCmC4wJkqqgo4ToznRc/HigvGfAjg3J70/iq/r9Z/F/
exIvH5tcX2tN0wuZxhILCDgZQiT4jxGupTHJYYMyysL1s3+BxUJArCOiS0QmC2Dj55X73J0WAGDs
VquMMXrm/35v4o+f5rd7e/k0k6PUVMmBp7WSe2nsJeN0WbUKCZRFFkHcxbwOUlwJf7+q9MPhLLa8
eEOVJENX1Zd3VHTkZx0bLIjW07py6HUr5EAB+VYAujNsOd6VIdOcBSL+jYnJLkSHP9bkn7fw8lLM
k2mUmcYt3D0RM+7m7FxEsERoaif0hclUpcVV4DJjoVA42DGel2f396fw4177/Sm8PPvyWR2So8It
PAieZeJqrzxmHra2g5tJwRkPaT7+qot+/N2SRMchaYhkTP3losojkYpDdZDmydEvcVI+WDiC77tX
MhpGwm4k+gMgzdLvjIlyQZh9sf4/frREPWAIre2drr1sC8Xllhl1Tnki+Dgx+RBfRSsnD1JBjo6n
AtjvfYy2UGO0MWaFmLPfr6/+tD1ITBP58mRFRRvx371YlqpM6piNzGBssWA0BtQEOE7ieOEN11Ub
gUATtuBPhn8Nh6IzDCfSqM0EPNNITh7WJKcYRtjQsvQwfnfLKd7zMWzmCAdWOkZ7iqOr8/tNKz+U
V+L3m34pr/ZZ3qmSi8CpjD/NYmWMV/AnMStc9XF6CEPgTouswonR6xHMRRgKZVcbTTRtO9gAIGz3
+/38M9puj8/v9/Myjq3Szv2cPai92syl+uismq3eMifxdKT2I0RVnIUQLZwJRM6etSTMoIErCrCS
BvSsjUXM+B8V6I/loGzS61Pqo7J7LXtjo5ZNMzElviuCzsnWnmm5M9yPZx8mb40JGpQxnpI9gSSb
uVuf4BucFTEotpMzKQf3OY7Wn9MDzTR8uh3G3398+D81+zR3/7vBl3eYHJTjQzmo0tzp96+7C43n
cbD2Unv4ZWU63EjvMyhH1gdGOEvE5C4UOXTQ3KQtz9sgFL8XY3bsErY1xUiNl1r+cYdfj+j1nFIE
yiFZ0jRVfJ3idGpzfz81D2leOCunf+31182sDaMmbK2/rQhus6O4iz2JP23r+d8/Kandb3+7+MuR
oEt5fd7LXFxaH7En90LveLEmEzhcvTZt28VdOXDG8h/bwT+gR/slK5LI7ErUREMTXraDvDyp9SOp
pHndBjG01u3Y3Y8fjo6LrrWRndD/uMjWKO+NelCvDjeL7XFJlCmrvDv+4xv+Kq7/eQbfbublE9Gl
+1kX1FLiWFTajchKBmfLG84mcORwikFUcBLtD3mwxVAmn7lv5WxgT0msvLWqY7P664hsf/s/tyOz
T6oCE1XNeCnKO2L9jJ95LbHKcb23vI1iwxrPWUYpkoejvW3nZ5epPJ9iKPxHx/Q1Yv7n4rrAVEQ3
8WV97d/Th1Te80yWWgDjNknQHeukOXdk9+5hU0hKwDytgjt2WgJcrPPClJzO0Og3uwaeOMlHzBoA
sIRPJerjiNZ9MkqLRLB/zan7mXcsnWM/6e9hbO4pSrGmaerevo7uOJDCUHhEpZO+10Yo4aOhOerF
Sxm4wZa/ua29wM25wA5D3T3Fg0nAy7JZAz0D7GN7Gugo7BGUrB6SpU7F8IYYjIOMNNLg9wXzNRf6
5wHRucgMXXXK/ZeW0uzEyS01WTBXT/GbFQe5vkpla1W+o7jpaZMODp4p/jje6e3EOGZ5QTG2huqH
gcsE+lLnHSi5Onf3o+hq15t73zBgjpzmf80jfqxylG/3+XLg35NCNrKKFdaKyPGjg3Pg3JcE2vTy
MB6q0S0EOMjgYJTB4w+p6c872rdrv2wq5+KZV8aTa8vDeoHhYetYFuPnAwPTJzVzlPRu+IOUPdme
Vv2UvZ/hqdT6XeakCJz/eGM/dkSqBITZrigdUfhL6dE5X9O6PrK/Vta6bL2TPNUNm67EmO3tMDh7
0tnZ6b3fv5Ov7+D1O2HuiY82oAjj5NdNRUhuuZqn0vyMV42GeXaFIuli872oxNbPL4p/fAYqBlKJ
qxKbip3A5KD5l6dfqL64NEQPCnRKpjgONGRejAGjpOEdcQKhFBgsnHoyIQsb4LkbNES8EZUQ27Uq
9ZrCTclkWNZI/p+2zcem+rFpCY7SAzwhxwnoEWcS/EBROMDk2ska5By7gukGkdUO7hg9Zt6ZkMMa
k1Tn9PSrM27nFUZWw09MTwjYat6a6e8PS/wHkGzPA1U1ZU3jz7L8Oq7LVKOQZVkRWQcCupE7GrPh
jXuHSQg30pwTinOHlYqp4CM8Sa5seNvWIGoqoutm1wbcjZ2DYyxOO4Y3u7IaHiC8hHRz2lsBQNyx
zWUGr4aH3k8KD5K5DKHNz+fINs5hx/CSD31wEgm2hY9/H+rYGqGpy/E3yl3+2LkPEsVqHr1StS+Y
AV3g85v9J2pugnn3rkH8VupWwLe3gOH1ASnFyTlu02YsQpkqnGuKO3HUSG1ZT0tj6F6uRTKWm4ZX
Lo1JPCDTQv/IcKnaiUS1dJWmd2UCTDV+s++X+WXvidgBvcHPEPAUNWECjWLdRkSZHScp4gVyyDrQ
iyGAjx71H9XJV2Pwz3eMrB8+BWeRIrycRmIpn5PLs+LNSLY4rFbZPbpiiA2QT+u4txuMhKGXNmho
3nhr6C/RZ552jxnvDTprkG5ljFreEO/gu9j5kNc35zl6vp26T7hdRxjEiEVkQHFHzcJSdFTf2HbS
/hWyNVwI2WFEfJ0cbw75yYPTBL5h1HnjKUKRSYb7+x+W5GK7L73+Vk0SJVHWFEU2v/qBbxOcdG88
S0F9iPN63CpaKuQwigPxF397QtP/eLJf+87L1SR6cFnjjyCmr5PU+yOL46OWinN1miEzPPXy94wc
is62Xhift8Gjp/ZQfDKtxOK3m0e3eUZdjRfZdSmN0Pbm8/xjP0fms9t/tI5uqKP8HDZ1B3XC3t/3
DxvOV3OCI3N0XoljiAUnZq6Pz3iLX8/7edS8gwRPSDKcFZO6x1kwzqc4DXdG5eayxLsGds6mmLem
ObjxNGRAdIljFUN9BmNSLazbUh3J4Qkrl9/3gp9mtph20CaLmkwGwWsFkj8K+VacruIccuPKW2er
YTElHD38gJ6/vH7i98RYhliR1igo8UycWqTBLhg/u3+UQj/VqJJuShzxutS2zsp/z43HqYgPRn4X
QYhaESVfPWN9Hba6F0Jk5xSPbl7bu/sunkaw0u138ns/yEGTJn9UqOI/RBz2Rxo/WcFeQyNT4Gv/
/PZlnq+VmRyOPJQ07NduXw+G8FOBfE0r/oQ+iVHritil9WWwLsL/hz4YeRc32EDsKRGVfaq4kr/q
C/ZKcNlX7Bn+gR7GhimbIsZ1MC5QaMDKFjoTqdM220lf4P91inMwQ2kHQt90KUI7XxDDBIPQMMG3
2Zb4FM7OR4tSSbPtUh23wVbKKj547wNiX6ad0WcU2dhBDnx8KcnaxWEAfmBqu3MiWd6rxbstU/eh
Z4OsPJ+ivCQCU9sEgToiIJ1dGst79KEompdwWg84FtntOA7dM0TlCw5xckD6XN3tjGAYj80QU64Z
fDbw2NboqlyOF45DRXgm7N1FqzUOiv6UOCnq5s4fX8tPfWY7U5MhQJiKwZH/36/lWnWE470WBWBa
GqmaKDhcHvonZxZWS/hzNvxrwJA36wPmuLuUQRZ0vzcBsMH/wppNXJ9P+vPZxX+N+3SS5YJ04tg+
34CW/7jVf0hKXx+TgQWP9uXP8TqFv+dHk9IExg0qdBtJR09vw8pu79zyDaYWkj1rdAXVgdD6Hm9B
zObEhzGwhmtB8svvy/0niJgl9r+beVllVyNOz9XjIcwdAHg+3UsDTAhQOJyhPwYhOHmzCYkZfJLu
0l3enB7BysxXgOVh1aKq4UNIsWEqyEL5/c5+mrZIBqwKUzVFUeMW//tGU2GfFk0nbt8o8Br5J17d
atAfy9azeJJDI2fB+KD+9KYMbu3WFS4kfXSzIyMIP32Mr+y/hpc/bUpAq7IEa0GRgOBeitmOLlxu
itq0w4IT6eGFgnpWiEzZloTggQAttSHJ4+bZLz1Nx202X+s2MPognWg9JO8YAJPDs4fr5RQo9Zs/
0Ic/b++l68ge+wSK0FOak7eATHfzGEoRXjPIowrrOdCDRKNMY9MplttCt2JMDPrS9t5xO/4VGMAR
aLANqzTaaB0nnROeUDh/vFX9JxBeMniAmsGwha7g5R478tm4dzrHdl9HQ4UmzLvZ4axZNnxtGxMz
DYJg9929pcNOJDwMkSreDPgJEJDNJguPCMkeMWVk8Ahim6Ww2/G/dJ38U5sHuwNxFOXmYKuh7lQd
/3gb1OOFwVQBFiriBMwHhhlKcExfCDlpxTpEae7gKJG1AGve/9TOzuf149RPPMzakLt/ZWlYRr/P
xPS936cbuNqL0xYvEsw8nKd9WXibarqBOcPejtm+JZ1dqPyNxz/RP01nD2z33McS8fd6WI7pyYML
22HOgGN1XyHFZK/CiJ9pdL+NNdhd2TXJW8z8XXvktWHGK/6CGR25JERvFQ402BvGiPyfWIdwQXwK
ooWKPyNpsffKxbOtDV4iuICMLDF6aw0cAdzHzqIGfCESo2DvLc4UslOTfwhXs5IdXreK3pFAW0IM
LXnV7z6GbZLa2Vqvb/ZahNmyR7jbn2GE09oR3IclERPOdZssc6vvyb31ulb80lKd7v8RdmbNqmLL
Fv5FRAjS+UrfCiiK+mLYt4gdivz6+7Hr5VZFxamoE3V2rb3WkmbOnJkjR44xax2E7aYkkBweUsAQ
8QXDs/1tl2XKFtERbzCug+n3bIbt2MOjr7svriIbIHb4gbqDL6TBRCITNejNX1pmZ3nuL+ISE8Hd
Son57diIxwhr8N9/Pb+StvedlOBzNhmMZFaEltLrYiRLV4u2/Xm21zEofvEiSy5ndmb8AyvV0KwZ
B0WKj9p3/jVAT3Cih6NqjiEU2bh8kOGYe4bWDQV89CixGsItDCmhwAfTYBnsl0P5YGwH3QLKTg6D
mjf8y7OsSbPs4mTTC7qpdyOr12PvAenOwo7CRT92+8WZc+B3hmkUF6y3bNq9kWxcYbqNKT3/4K/p
2PM3WpJDlOv4WVQ6lkMcVUNMQF53c9otcaT/ekF8Gi3WiOqiuHr3lLeR65Xjo4HdG26vjLXXiP59
VOjT0NCw39ySNCK8GePW+HQ6R8QZNhS+KFmvnodWCkiP2W56yHwu8C/4GrLsont7BhC+DoB2DlMp
g3rMuut8I+TpcZ6sUfB9TZZ+zjj/rp4MGMQNjm8T7OVoJJgmUNaqk/AXzBbMn8BJfoDbT0MPP8rr
5OqyXjEq9jKlCd5Q99nmKWIlrOZuH7BVk/4mjhHxCplLVQOIDdiTfWM+akLPxsesp0fSk2uM9THK
1nImvF/wb4449fE3px2qB6H7Dtz5UTUiY1drdmMs5zg/3ZmLM4zNx0ztQLJskquSydNPoZ5tUqn6
4Mkpmv7CFNe32ioYEiDaRFHRDvHbu5RmUQJCEjaZMrFtJh5dX7B3MhOplMhmeg0xpsae4me6KLOu
yjPbEB9GZ649Dbt4BwWeykWhMEsWbSCNas4SUIjB5iWPNOeQ7aIS87bg+OfS7FBybrR6GPnVqS9G
50L4I+eOu0RcPJoFEsfuTmUS0hottYgccYcKPfvGBe5qjRHPoJpcsj5j6P11tTsZPnIDmuc3iJ//
yT0RnWD0NmkNv8P1eJzHsY+cvCobcEMHWJEwEIyPgt65emmgsoafJHcQ0WSdDKBIkLIyHGyxoOBx
sx6H1gzOKcj+NfEhRH0MZpFP9q1jVlHLZ0eHHvTug/ueRTOCShR65rRm7oLpNCuaP2YRffnaH0bz
t4J1mO4D/MJDdaUc1j1Dw3TKuplPRkDp44+Zeo0xGqBB1V8v01wEL2aZ4i9iLOgN5Xl+dxb0Vxck
MAkTgCb5+lsyFioX87tHvmw7i6UbJ7m/tLoul584rbMw/LvHdL4/8r8TMazAgiQbW7w13WteguIl
Tnf70pR77O5+afk3a03I+mXxLPH5CloTRjqCtm3cx9944MQOsKNkYtqpdUfC+r19jhNBNxJNMtbv
FCWSw2jWOKH2JhTbnASLNRTd60Yr2jVtcp8RVEbHjFYzYJmRW0ARofpg/6INCprUkU6RwzKSEsOF
NTI5eCz/4vpoqp3ZmO4uYiTXuzGAvG8tfjYCyYc1UYnNJp67fzMrzCE8gyHQVTIaH4/sAqEz+UTd
h2RfQ69QqkUiRmGe7Ha28bpdUs1g+Yp4GfoYaM6s1cZIvidQiJNqWC3EGVTVKI4OrqpzvX3JSB4o
2/S7YXv215lXqQwBzRTcnt/WrqngKB1Uc3RgwrrbPnLCoMjXsgvDv9i5EjGS29GqL+H6MZQxYGdH
HNhxfvPstFZACHqy1adT0I/rgVHwlJQX75gU5xMKpot5+MuaD9zhMbwj33seumlHgW28v9KKeiRN
SSy7DEO5ByBdMCFY2O81ohCbX5JeUYptf0bRBM3I3VHrd8pI/GzjcRlP0eRdn7nqjymLhsukO2I5
jNxG0Vl2hIlqMBHvzlfkpkGZjJGrEM1xhYsxMHTJyd3DOTRVjTkSKbHs4YoeQHPCNnmP25EOwdo5
6Ph2B3Na1F7B3og254JntRu1rlswtvsxUkTuiwLGPNTy0wy/7fNQflrzNyNv89oCsFmt9BA7HWP/
KzD1/SGI+3GD25Bf+VxaPaq1bpO73Ry+q2QRU3ScAk4UbfDHE0wgN0ahh10HkQEoomytWFgIWOtF
OVr0e4jgOr14zQbu/hFR4T/hw82fuxS9gtXRhTI2nv87W/S0jg7t7s6hBXLyWWdQejYTfUipArxw
QDmN7IaScxrn3cN1EFqyeDGgVleHcCPvF8RAHF6M86Z2+x67Vk8PAXvTr1CPZ0jMJhSRB/jd+pDn
R8vPZTNux12C8kn9Ecjth+DDXvJzjkxrtpzQRF77OY4U4KtjH7+7K1sO54EkWdzyBR/m+985i8Vg
as9mzfjtuuPTHWKA4Z0whVHZHm2nyQkvL1KOo86tIy60QIWnA6/WPxBLfl95NJHUJZcbdhT8GuYL
QxYdzZnjCi+XA+oKbjkhA6dvfMmeaZJrb4MGfBOtXxkxrdvfQAhIMHxNnDJ7jLIvSvsV58lCYfuX
xjVfLPybw0+RPlcklvKP7dztQmaFTgLCDn2+DcksgyutyeK+zHaWSD5zTBrP5DOvzelhOKMR6EyV
tC5OFvt+G4az334Gdt5t5kTxHF6v8ZusD4MwWXynlbE8xE90AkSjyhjtqrLOMegXt1aTE6QIJ8ki
PoV/iMZoaaH5ktBMe74Q5VpmJSrAnYP90hSROZnIByPTaUTC/yah0RljM95proQnJrE5YtQOB3lo
kdTQu8AVxtQm8jhllQmH7ig5oTNQfgGDNhxsrNKDmavmIu5S8ekPT2elSyiJbCQQ2It8jLXIeLf/
Z+HLjVuaUG8gOFxM9xoKC/FqfWeum3J0En5TP1EJYYPZwFClQCQ8UEHcnXWVjUpMIXZSXgm4WbBT
wJXNpZeK2cDc3D01x63CiAWRlJqhAHjFZ2ek+pAakTBIe2OMJdogMhwUxw2loM7+a+1KHDItSXaD
ry43Dq2hX9kpHIf8j+UPXXMC4tGiP2BsHhv3S2Nuhs4UWmlOykLDvJDz0AdKusQlXRamAYQiR9vh
0AlvGOVktHnjQIk4SNm5bQyW9Das09emhTfZKXaxTKLol7g7HXv2JZW1gG7/Li8X0g4IgEeEDozx
misxOxcBdF4x6Qlff5N6laIjmN3pXoKRckqn/uNs+2z+kyfbyDL5bjM6IStvRNfWnG9GwujipmlK
EHNlw+faqcV65HZ9D1UdVqUWXq3RSHuao/wyffrrxipH7R8LF+QosClD/c1LFo/VgtzlAHkMpek1
/WFXWRRMD3YfIh2tKJW21GiBDuwlGQUmN+ZbM1LdH+X52nEYE/kF3GK3K3z8ZY6OezF5pS753W01
j8CGfDyfujdB6uEnz+2FuFSZeWfUwUP7ooRlNAghXWkQTzjoHP1nOA67ucH8gbnXUV4GIwPp/qQ1
T7lb7PiI0ckkOjPZ+ONgwZIDrOqFGoTBgoMo2GIUZIswgCxlfaPw7WLWe8motLu7r1mpO4XpFoxB
Uxf3ZeQM1Bmer5/MttNmNOrNyWvJDA1SzNUgsKOU7BfQK+UR85nSpu+69cFKizmNDEOq+UYacFZh
M2ILb2aoNJ28DrIczrAza5VqI5URqRn9WQiswWeKsW4ozcExAFzRS7Kjpx39nOHRs9/GqN/jclmc
MsSJyK6jS2rzwSPipYGyWONt8EvkEwfQh24rE04vlc1lPCmtYX8vZEqwNFavkxUgXjB5xxeGmJFK
5iAsHYZzPQLa0z1AzE+8IJgcPYaPTSRUhZ0RzZnc/XQGi9VjPuwHUSkzcNwPhuJqNb+teJUIxykY
h7j3ffHDOAz5jgGyYSZ0fCAsY08baP8z7lBlAJIYc9hW2A88MSrsirEf42gEZlywJgc6bwZyNOXu
ASEqIcXq4uITXNGixr8WwLHnNQOt/CK4I0Htoh+C/aBxfpsvtvByPhJsl70Pger+cqJCthDO0NMT
DykqriveBy2WERVJQP6XyT3jlWBNtK+t1tQogb+hfIoGVwtmeRRUVqAXYhyokqXXNGb44TaYM3Rw
G30xmKFZ85x+/H5U4r7ovFYUysuY7FJ/GgvJpI2HqmfPTjQnR7Ox2+sPOo9FrUZy3yjPocqBcUYC
hVW/tAi+Z2s5959IoXUsRUIFudgO7PnQZVljyiySGfeg2zmxQBix1ylIdpy0v7Rwf8gGGMqls5ER
a2fTfxlv2bkx82ttGIdpsgukP7qD2LggNtppMcE/Ms8IYDkSbSk8Zi388TJIiLNv2v6s9ugcERMi
j69/s5PgiYe5eMn+wsD1JsiR9lljKdTlNIQ9QlwTLXNJ8KvbSuqFJfKHO6Wyj3Jci2P1MMUUqLF7
n/HDYuq4Yv4Vh8XS5mF+bDKhz/RnfUuz3/MhPpyZt716jIKXuKC1wzM0veiQD7JmgKOP9HZfyIfg
PaRaoOtlL30f4tvNLRhrf6EIWlqffUEMQEgKzbVD92ny0/4i3E8k+PZN+imtf3paihB9kQ1ArY5m
0z2vf2zDj016V6HzYvV+45UouS9ao4hcnswVfblUXOHrumIGBQUWFhZ6iavLPTm87a4xmta+VHaK
ShtB9Jimx5LmCWsEV+SX8eQX3JA6QnSYSeBTgDXGQip+dBPgXz10ZGj8DqZXOtmcG8KgA2x/O6LA
2T4+gZTekKpPeKQwrd7xorq8Vfua3tme9KxVLcQfrqtlfXSTj0bdcwTRH2AxURuvcZ1M6CsOdkes
tq0s+9RYcIcZaCMAChOE8XjvZRfRXI6yZnfOsNnuk0nSTgY9ofWArAYdsWVpeNIaK3c2i1R4jP6X
Qvj+zo9kSQ/ZO4DNNjQhHj3Dg7D0dL0Oe9HtKcAcpEeyXFoEb7wSpi9vf7zYgo9dQWePQY7MlXSU
jBrbk3P3H2BEWbD/hh57Ax/NECU98hHdrr0jB2/YfPy2ckheJafU0TMzdcW9CEgeeei6oIl2CGow
NomWCIgLlICPXxuyuFLV7IUMI5WVXhrbs6tYeN5OB94URUBMzfAE1Sm0MF89WhcNfRhjuWtTnp5o
03QVccN8WgCAMVPx4ZL3KRj9Oc1sMCpQvCZC1nTVOjMsYP9M1SGfy+dHX1NEQ6/dvigmRbv9+AJW
Mi+MxTDhGC/RhfX6H3t7wRmry8+uAILo83W6xhcwM7pH5ofRDeP5sD513pmwdg/xhsXm6qCBQraO
8PQY93/2+TIl7w+n1tJjuFBDyWQYNvi+kj+ar/3PRDwElVK0HBSH/Ai1g5+BMN30OmNSlNYSIQkU
6Gte+yZ38IWY9mo9rfuo+8k4rHDbMB49UNQX8CDV/uNB4qjg04FuBJvPmDnU1dKem8aiQuIjl1Cp
PO+ZyWjECNY+1LtuQteFexClqeRBpyhp6U95XyO7JL/1PqNGPgpc9rb6OE95eI5bZHfQ01zvVbpH
faePQJBke4MUYZlrnDEXy0LM9NF4/PMnpXO09+rdxnWDKbOdN7Ao/c47xByQtysCtuA16K5mbELn
GOPqswyfJjYVQYDe71a39+duLMvrYZxFk1d/UnlnYxYXIHB5Qrd1tyd5xuszXJosJxL1jqRGWEOA
0WC73LA8lKE0XSToJPuze2lHD5Zgi3YscnNdKt4byqPtc/Oyl53Go3J1lHdwV+wnyCgALcYjNSBj
B/w9rtZ0pga0Ld0pjiHAqAeHbU5brMPF6yBkuIcuIPn8MdoKUd/wWAcDOHxT4IEZuQoeL/azchC8
gbgG8EOPlvhQbjBSmQ55ajQEZbbyJBjqHM3TmvL5SflsUjGPx7fJ/mmaZm92M4jMIpztWYqTmWYK
EDVSbhEUrVCClaAaEG1LEgi2tsWA+Eo/oX87K9nIOPoiWnN19wP2zNKcUtUc0zic9v2tMp9uUQZD
t8e9Q6czdY07pgDV8qv5+E5fyAEVhJDOUwRceH/hKqzzZNtHSRG0+l1x15i7wOKHhzEYd1C0Ylxn
dMP36ECZw/cKjV1kg1Huu9om6rGkfFDRFKxWBfRBmPc/GUP8k1RjpWA7RphZ4AQH+NuP3zg/OloP
USFjpFGad8kONShOTHeX+erL3TrLhsdnYDhmYLHFYmFdI+nj1mdu8johHf7YmX4wCH6HhOatGRP5
LiMqMt2c0U3bD0DAQzZfcj0bCen8Yz9z7pS8NCx+k77HUgeE/AL3flVrWgP+45Csgp8nGlVvV9g3
5ndCcnMzQFsuXbEEAketAcJzdK5g1mid1qcAlcJ+mHdwcIKTXfqxlgtgpafFNOSRW2ZVEPWzHo/Y
0z7eHl0isn+Lf2VVgd21+rOypnI+xALWQnw0gk4cDar5aexZlT197AeeFXrHBRJQHZyVsWCGEZ7i
lHidSdKQAwtpvFSCRJpXop3tfzAE7Ms44yO+hievx9kgxSoaT2bN6AtAt8a3CMZDMlhw+J5zNwIc
K1hd8+iDl5iPb2LJGsXRgzyMnJUqmAz0uIqYWa39INjf4qyfbsG1jYC3Dk8e+m5HtsaROmzSIzts
AYOBm8weZuLMZgolIprV7N+XEYOHTA8WD8hidnEKWt71PChjIRpNj+gxRBw8qtl8bIl1O6SZcZgS
7uAr33PpxLeWw/hDJNZIRMitDdgimmLqZDHe/g33jQNxianOYc129f8wW0UrRvb54HCu/vCn4hHv
D1b9HO8PGE0jcAg8ZGeD/OiWA8ilQ4Ig+Zn4H+Mg8r+M4vytHfiPNq/0vJ2U3g01/emR53C1wrgP
kFF6FJKnrHR/H1vEdkkNEDGZux+z2zUkPS5OeeZqMl4Ol3ZdmGOJXUBCgZO2nmuomv8HA+Q/r/If
czPvo3JR3hVXOZu1HRDQCeTLZvLd5XWHelXk+JfKHLFnARIgsj/9iA7CLVStnh9R9Jiok7EvOAto
F+m51PfD/+RA9P+Fufy3R/mPXv5V7VfHb/UUJ6cnynLxTNkQvhf16GHm3RgHqJibbu6lUWgxbliS
Q+bYHVdIVu077kb4H0QH9V+vR2XCXxW1fh8+0d87+A0UVHX5RU/jYoQznTkJdY8a1l1i1t92QBVI
2Is8v3iV5mAkCDpIDVECR0K6x7SL2rDysa+hR1BEbUaCi3ZrOnwk9DNn7JkDm58AO74v6LDhdXWn
eYdUe3dy/e+etfRPXZA/hI3/dx//eK76eSAvXyr38WZvdtySNbGyg6cqs3vpjDUTbDjQLk7npddh
uOF/sbL+9VF2MhO6KPUG0CL+/ih/2nX5PTyhacTTr00zIwficztvDodejb8D2zD0iDbzLihoT9GF
eLp6cTa9ymHSY6xxLv3HM+ne3T/Zc390L/5cEE5Pf7+g66vFBUOGxBLG60+Sd+quaFC6vDgzoCT4
0Wuk2Tnd/u+PVf8lWvyNf/GPaPF7iv3vtYZ/cW2Gyuz0NNv8YqMsbJ5VYxkhE5rSAvoIK1hHqMdZ
5QQ11+iDdveecpZEhDLrZ1BBfS0JRV63GVeoQ8uo6hu9LW8zQAEgfGMmgmXbUI4quEuU+OZ9SAPk
ZF1m+Ge6nxibLredl4pxp2syJssmb0CY5yo6/3G33cL6x0PmblFBYHCNubU/G+z/0c4Oj0b+Lqs3
7gGTczQYGAfNwIDCP+F8ykyGmvX2sTwFqKOj4nxFwIe+Je1LzwEiBKsAokb9H+Xo1nid3ENcoar8
TWE0v2gQNma9ljpFOQTScPKsXuhYy2dK726bIT+Is9rkxpwsFaJVCAcM2r/GYd9uy95/7a5/WUl/
u8l/MLVh/hx+5Zeb5Dlag3HPBbJBnV5EEojH66GIDPgC7YNifdZzzJWOYZpi/e8nrcj/ppyADBi8
0244U2Yu5u8LWqwuyq2n6iJODWUsz9UM0dZkMGo9SggcN5axamt+GWrjE32oCqdrdSjkh6EUv8JH
iAOfK/oVP8nQBmRRgIjFcQzNo7NwOduDXBtf9kuGPudK2mxO++sMYTMNN4YBqtxSdqQa2R/GbXpZ
D5y3cw268Vg9k/GmnIrjF314V6Ikl4NbNPBk8nE50xI1lrJyiDCtoyOngBDmuFPb90/YF7VMVh4x
fhAwtOrbPa8dX119IWGHoSVPijOXxB0buwlV8+yxaiL08p0DrArVPmLmovkfNLJeK3joQO7obYZN
iOezf/SVXIhk94Gkp+achstJk0qxlvQ9hGGhGUEftm+eanZOFp33gOJc/a9bDS+4tdR7CrQWZ8OO
j1SOxBlfGH2nveyaV0MpU2b84oD5jRhlJ6A08rIbcu06krzIHPr4XvgNYNZj9M1q9IHb5DpRwzcj
JoKn4CIhMT7K57qC/yiECA1JPRsAOPoNB4PfR99bj1AVnyCKXbTzQf7eyMEnvDOBcC2WkRQIoRxf
1ncYQnrQQwWcQBCLQ4T6HX0i+gpOITyJd6IG4eHmnthl2EqVoYr3BzMnvoKxGWjC6APhs9JNCQ+b
W9cAWQYPW/Mwifo5kIVQD0FeTtqrKLPhOLDVZk/aMevlCMbkRPHaddfOcM5Rk55C7WV/yIWkjC0v
Zz3KNO8cofQcfyfHtFwJmx4kzlmFSGcvpQb+YD5dUwwCbY7RKMWWR96re6lTzrUEzVsibLlVKWNo
kh5X2Pjgq6GhIw1V/AiRB9eMzrdS2PCRKs46fR1HRfcJpki8+WFP9K67qYmPBDUIjUFurU/feHHa
D/Jf9pzBRuLW+AtsEk9TjHW4rdcef6IeYohoHG/4ASKk9kRA0fjKDjQtCvcFX5WRQcVKQXb4a36b
98vec2mkjr6eQIF8DaRQMT+45kKUzjG4zRlSLH4heb6EVmhvreKSaNx20Prl9WNMji+NDtPlfhAq
s990APX12Ji9Qtj2nUuGmRfmSFqkjA+t1cc6BcTkDCw5VINjLM71oTq8ZoKP8eX4NEXWFLBEj9W4
Q06QPt/Wsbh+ZHUMeCRsWl+JICI+Jq/JKcPOJtXg9XQIjJBe0Fvd3nbvuThH2/G90wHFya4WPc1o
5jIZ4vi5ewEjTz67KhHnrIpqhWORhvliuVZRVP+Mz7kYXdi7/BwlJzx7OfqMlFU15r7V0W0i3019
cZuUCXD4dabUxpdiGs+T16IKHsE5bS1hJMIZcChnGGTnMsrkNlrCTJYz0BjRv/vQEHtQAbjsU2/9
FjxtXE2xD7L5O7yil5vLVgddeP1gpAozmZ7OJRAS3OOpdrwB5m2mUnDjsvVl/T9G93GvpHHJ6n3t
cP6OGPdoCppmWxmJtEemTykSVbokFmXikiOEiAh/szWE6Rfb2C18ejHvFy/EwK1ega+NzXHW8gEf
zq+svz7nr6lQXHYPjGUCLsfXgoejh2i2ou9SLjD0obeM9s7SpC9TTx6LbpWPH8UbwKxcK3Nay0J+
9gfFJ1RGg2FTXMeItU/O49PkmUB8YPrxR49nfgJxL5qENyWmQi4vftPf5NUYhJ5Ru/qtX/YjeOyX
FHZ6gLBCABGOO/5Oave043G/83ZT2ShO87U1puEEFKoXWk6OmAI3F9fdOe4NMTpGFLRvcLbRsHx0
RqPvYc0S1Zvol/E15eNVNEUh5JFD4tIcY989VT2VwRiMLrY19ThUPTCz0WN6KTg0+N8S/ezKGeTP
WYkgf7XS953nyDnTPQ27zei10tjnOzUuk2Z3Y9iqx3rq3S0JxTevWmHPsRk07pOLgdGToGGLUjIw
ZnWNl6sP62eLHXGAf69mYwskx8oGqcLafsEewHm5Tl7FYAuBDuH7YwQbc5CQd30cbQv+mRxoMIeY
vq4F4vc1bhPOsuhTVDgP9NwD+WrWx8lmAgLUz5e7ClYjQWOvXU0Gjwazd/StnXNejhTvHd03DDUO
zxkzOTBSoOS1XwOGHdBLPf3gGFZPb+kAL7rtcwvacGW0fiFtW7+Br7E0B957U69ojkL18pposKH5
W9IY+RHQiH31/hwthzcO98tKzc7xe4j/UKqNeVdIXLbUxut2p8ARTK8zShcI4jwJ2katZr9pYmze
SUX9twbqYouCM0E0HPVRgHu59/zhiZuDp8eD8dFlsot3pQ5lgjK4ZHac98MyULavlylEPfcxlUZ4
VzIR1WVhTBiQAAzJhoCZYH9h6EA3dtDSzHKfY3H9LK5JG51TdMrbdb94JyLteiYe4c4AlUKinbV9
67q9RXfJBI/pBoCE4dkSnB4OK80Yi63gmTPiFaD/PYHeyMwk5tQAORA8vVv6Hn+hZAhGew5BswXF
ZE0DsQN5S/FjJBb38RMmpTjGLgqcx1lOXkOxwIyD14MMvHVBDD9Q1u3S4rJxRouX4Ee3CKZacMOe
6zBpCkLBiYM1atEdDz/rz2ffkHYW5Zqf7fvi+v4yPxWaucYTxTcWPbpcpXUeKUPCg7ZuIzKZnAY7
R+pldGYZcKShtBiVaJtkyxib5N0gv+x527yxpdUq4Ne4UwlQDEFwmeBKHkOgk2sqbvQRORPq1eYp
6wHzTlSYEAPrRkZ9H9MBXZoyrEwmf+hvw2T5ubib9gwtuqxPCPy3l7zH+MT82RHjhnesck5evSd2
3dLXilSZP0lDNYNtc0TFO+6dTXkiL6BSTnuj/vwZXab3HC3WOy0DhYJFz5v1V6RvLxYoQ9TDfkF0
k+hCIxy2u2JzLngXjFtGXzSCbj5/fD0mUBZpzDGw2JufomX6bjHA4FpvoRDoIaL1cS8+UKnYaCCn
0J+5tDk9O4iSD9Kh0ROhZlYofXTRPIzeMx7i7hj1vYrVGjSFiuBSxG1/P/6d3gSBiCMNPFDriDvd
Bn+aYH6HTzJophoUT+TH30GDbQBE8hWAkUj7hbwErtq4aowa5UnSNJDqxVM2aQjQqQHylxcEAmn4
BBEusAmN5J75pYWXYLGiUnftMCq+WGqNkAKx2oSfQMTt63/SDlrpi7o4zu9QXQWz6XtMELLmwLIZ
3KAzzFT71TjSYyTU3nwqNimDp9m1ia72ZfLdXbLOJkWBQ/Syr2jyLbfPQvFOE0YEK/PGNBwH47B0
+y7P471u3eOoCfToOztAtfpivBCU7HmGbxoM8Xg6pf2hEkdoVpqdFkzleXdbQxbffidHyNuAvHgv
1FYPCSTAUsWtHNEdTGi0dqkXAB2jFAzsvuIjm5ZYaDf+BxoxM9l6gkztVYYL2eCuR39kUrmX7i87
ksZGwdPgFAnn4MFx9EFz2qFWUkiqLpP+O7q9Iq3TQFJfSdVlitfZAdvtJvjo2e0dar9I1AK5yfoN
x6AWS785uv7qj0TvMP1ANufUe+zub4/neG0F4g93QdSppyp9z3cfleyet/xCvO3wbTwG4EVcqMV7
NxjOjWy9L5jcV9sfm6NvHkoLnv2ZzhE48dn9EsqXnvyzEAu+tDHc5t/PYnMS8z6bC/J0Tts4Z8G4
CcaH+CPaEMcP6xaDEXisn1Cf9HM6TZyHpEHllP9nKJ5jE+4zUfuLHT0ykbBD1qwycUy6o2yzznL8
zmAEruHo5Nd0dR1GOKSeCwYMyfH9thp45mkZkuqVnWb1BaR7f5z81nJlPT/YkdsV3ThywafPb8RY
z6elR+e7NpfxNXu8qc/vDueSQm4aCdHTh5wikzI5mNRn5P63VNLMp+i8ABVYOhmd2+zXdXLsR2Xp
k3cn+G22Y22rL6gQqSQU88mQsUKr1jtNn7mUAVVfplhsDjr0WC/0rPUfo19wpNWbMyTZV4FCTATR
Ob2XQ1zMgemjQV4Oq6B/sMWDdZ5dhm14WtR3G4url9nc7b4jjkHZ2YqXop8MEjw/cV9sZmQi3fzh
mm4W/RC5eK4u+T24774Fx3ez4QzYLel+QHLTncfDJdd6wtLtWRK3sGpwc3CgMWuEWkYgYtJZeq1k
OefoQwZe0wQxvpQC2Iu0+IUibf5KSPwXZxrGhri6B5exvH5BKx0fs2otDUWArD0Gvg+rzwq2qpUC
rY6XtaG3eFhr9ELn58V5BA+vN272l6OlJoeULst9qs7eLGdi4Eqf9Z+GND4X530N1hAfoWTtzRun
/weLHyGQwyoShx1/KLlNj6te9LuY164/j1u75p6HPybJotuIVjEzMjeIg7vDpg6XWCoNQVOGl2k/
wbdzDU7A6FFxSdo5dBId56WAYUGbrI6erXVf99JF/bOWuwFp39m/kljD140fk3PeTysacVC+K0LQ
ICI3UhfQlIYH6MHHXEXG78CBip8QgsMREfWFVPTZ/8zfbi+k3d3Mb6jkELh5CK5EJVU59M7jP/10
jvCnc0xrWnmw4tLSGUwlAoddzpvpwzm7qnN31WKQt5NH2GyUg4UCxQgjp+CefHAepVhZ4kHHhDVM
YIsDZnnkOBc9Qk6wZO04jX/H8Qm+6O62fodCeKf9vb1G+MiidvSm7qePEL4dISpX1Z706mX8aDG7
90iY9cA1REr38+4R4hwrMaxTu+WOLR4/hjg0jsVwMJLTSyyYGs6k2Czj6FwHl7WYHiNUHoYYbO6P
KFfdIjAAB50BbWBgOYvaGI8B/7vOkrTJb/OrdcJj7dOjV4JdXIzVxzWlndalaP3oEdNkGf+Gl+Hd
egWP8B6B47AUrctkMKSdPep64+HH703KsEMxODtg++RPcvzOQ3JgwM4Ink5FQ7YJgX+wysOBl/Js
3HR5sq+cLDk4prxu1SYso262obXDXAwlCiSPdUO+lVKObY+73sPtfZyPhPS/8y1eBe42O3QAxK/9
mSgpZZfN7rpnDF2y6P+I/EvOLWAynZv3l2YrG2AgVXjEBleO+vbxYPJd9HTkmBx1OcIexdV4NCpg
OudKfM90LEEqLFBksBwGTjDNwwi0P1c1eDR0e8/YfDL9k31yzjvsC8HBrhN+5fMXnD7Oyz4ilA6D
gdh92wzQELvZA78Pknf0mzn2NFmJoUQI8nW2wLKIsIR1tAdZ+/x2enFCpCT4aUurO8MWcBFPvpih
O9J4zM8WVfa1u3d9jFgVTwNjlo6AruSy27fUeeNpzNhVE1x4TkibLHNc3eZlQX1Q4tmaHd0qZIc5
zIkgz021xPwQMcd9500h2B0SJjIwAzOV72GAhGM8ZeSTr1pNp4gH9IIH7lDaU1Wy+cTwFH6iOkbH
A4dHpCWw0nrEnIyKZAEUPLwTMhB4yR4Z4UTaTmBDrnUW3dEVuv54Ajdtd1icMhL2taYZfMQrvuXL
ADZIMMj5HuBATv1EDjjXRZ5liSfNDWhMSNkc0c25JmTOqTrXRhAhcfHSzeMWW9x0uefxlRRKP7cs
UF4hTwci7AAq0WHXQv+u/uTfpwBtexhB7DJo9YjNf90fTDaMlWkIXoaERK/vnzFmrXAHrF0Np7rb
9oCiSkU5Io2oaBULzRKSjlgYfmPR6w0b5x3e81M2CKvR3fnkZ1Js3B4va+Yzjp0NitdGkJFdebgc
cXSJyWPBDBzcukzAQiOtR9cxaOFQwSji4nUusMcYXw3W0zcEv3PUiyEvgJIaxsyDx7Ck7gXWQOqG
+MH51wvURX+sD/lj/X+knUmPo1j35r9Lr9sSYMZFb5jB8zxskIcIsPEAZjL+9P2j1NK/KipVsei3
XqWqMjLSBHDvPec5z9DYjWb3XZKha/O6FGbxRvqmTx6/F8qCiXbqZEB9KRAGoc3QuB92xP45Uz1S
fWB3xjRaJMNHuBLeN8WKMN0KpgQ/Kt3b6T4uwsuGwI3XVh5fxq8hLeplLY3hRLw6wbACrUca3d2r
fx1Ig3Si7TjDKr/noxLraEPPQzvq4uEv69ZBbrAhyvFIo8AqY8mIU8gDifVa0j4ANlaUKDKUELAQ
0nGx4tugklyTKz3OaeyleVfIBGwY2pKWQbb62wr/aAort7fMbAIwvVtYe8IGhYc8kgnO7PnSutvC
UVZNeJQnfJ8dsL830a/IrXzQZqsj8OSH6pvnz9+700l5wTxCnxZeOktXl1UlMe/q2nq7t+xhXYlw
DD6oMcC4kGeSh+/BZfWgb4MkfoO6NZV3H8jCwlcURNObrWLDafCBfkGQ4XuQIWsWXLZSuz9OAyNM
mPJd56+xFmoWwDvhRx+CcGCZsVeL6OcJFHOuH/vYxTmrDizVUeHWyDhFDy9N0tU0SLUZGkx9Ujuv
TW+ej+7+Y2Eg8zsK/Ik16cWZFZ308+2Y+ZFLahcPuvT7Y2pNZEqkqPG7+ImM9SAaqlRv6SpbMo9n
tWU2mAHBiLpFFaX5oMkwgpNFuYhnNF00EGVYUklBl4yefJs8VQjtu9IheRXptH0CE4kPI0Dk5nwc
MaQWOSW04Zkv4MVBU/LxDsUk6wq+joROS/cevlCmN0OFu/cagJOhaZSWhHBx6NME7uOVAo0lqDwc
A+YJG5Td7D5hgwRj9gwweGNDIjZ4rM0LwrLvYXf7VUKXY9woKFgpRhO39AljI4BNIR02HRrOJ3xS
YJOiS9sGDkyqCRdSDj6DG7XB8DlDmmPMebrHeNUQS+QUIJ/EzqhO4UszXkgsVbXSZAZ+HzFC4OB1
0hB5RwocyBWPb5hoqqHmJ5MSfiv7QXdJnBJYISnzdIijxldDd2mlTrQT/eQLaEfc5RtIYLon+nJj
8gh7Dk/45qaeACq7S0P28tdQDzXYDIwe+EvLTbqPphixAJ047PDKvD9nt1+9HDZfV983IYHfMeRH
s6eZzSGZqCTF53RdA3Va+8zKdK6LrzIvoaMrbLZlD7MU60bULimgo3IgztHoDfWp4ZCoO6bRRjJ4
d/jb9MZSd89RFzJOtJ792mQbumAocILHcgxwBYFKTYaHG03T1XNVD962Fkjj50iDKbXToBYbwMJh
RpAeP9ySanf9tgsrJ8fr6cPYYi6ezp5fYHPgt5JHUUKifeFJ/K42iPD96uBEG4VXb1Pb8JGAuLAr
a0kS6g1UhXtC2DlTmMt3/P30a+9CGCIU82NDbiTDCTTU0Pv864JPSU1uHyYVz81l/KHHA3/22/Vt
+uIR1dpM0hzMd+LgQqZ7+Ap7s0uQzi4rffjyv+7ka6bD+1Yc8x4jiJ83o/rI/awXxhiBo8q22s7V
mexwuyk/eH/TFc+1sISwP9GWKhHSl9hXxh+nGaSBhDTKb0d9msBjtkDMCS35umGatCVJdX592mmo
78qJvIpCquchGbYjKWQattOXvAs0+mLNayIzAwJe/7ojBgZhZeozKcbSAfJN98Ip8+eKzwsu8zuK
QNHRBvIcAC+eE2y5wLIIYIPLzZm9gUaAYhdz+rloz5VORAChDzgrCIWMnHao7tRz/FWMruc+wzVG
I92pQihGhsIVzfZ70t9lU7JQN2Bz7dOV3ch9H0UOfwyQiJA+9xgwZIQ1R8vbmbUy1rqZooMYevSE
GO1p427SJi5UTyNzj6ljb6jzU8Mv5zOfUBO7uRXZwKsHmAiYs2ynBGJrZwPQ+wNTdlU5ZUB2cSBx
fibQMR3GhNyjuxk3Vtna8PU7fd3X4yBj+tGD899Bdl/cyYJO7ah58RCjG3h7jRMT/I7W7GLyjTbo
Gi8K62pFk1wH72lFy0xZfUXYs5DGhQCgk5BGxUnN6GXyRqL1suO1FjyoSe/jJiRXz4V7HUbT1/E2
6W+igN6XaeLyKtscpQP6KAzrZ5+XxwCBnZiw+CEjjlEEK7ZniZnZcJZnC+JYOOgYRL5LzLRkclTX
16Aw2cu7hQFi3oHNON0CuZDy/ibhka1tQ1Ck/Rok35EI5ATg93G0rwd1VEJsvAoIpOx7ew06+Oq1
5u0dfRh/EuSIHodKz5QoI9f6VAxV2pp4z1regGpRyVEV9h7+ky1hqKUjiRk8+qHaprcIoK4qJJKn
ThK0zn3QmygBwi6ZuEz4XYCjetjqVqHCSf0MeDYET5KI9ZmhkETzJ9uX1TEPAa6utdsfv77lk3J3
UFQOPpgT1eRdeq9jOgODpWSCmDSo4QhIYUH9Bg6HUA7L9yG4enyxKhV8l3E/IfUhKCBL/GMZYxEm
SXYmlsDLOZ1ETxhFDFuf4/4w+SqHjCvbtbwuxmmGbyCLlsNco1p6kLeZDuVpzLg0+HyTuD4sCKtE
mfyeXeiGdtIMIKTnsMGqHiTfYoDzrdNzyaF4BW+UbZX1HDcO+Ze8/vgbWa8Bf22PcBqR97lZ3ZDw
dRSbluBO/A2yTtVfDz6zZF6Q1i07OgA+cMky8vVFxXbIc3x+vXx90p+lNMU6JV/Xa7C2dwiLhtWs
79NRDlGqPPxsXUDxD4vEflak3T9c/WEVq5RpbYJmCAT85qIB4LVrnc/QcNumC8mRpnUYravZc1C7
xpZe+EIbDoroJecH9eb9kI+fe32n4KQ3vWKBAFZahhzcvLpE+L0BhG67K3Ns2XkM6lC2P17kJ+t4
GE36I37yfkFGL1g57zOnZDpU/QaTfNpb13AhfIybQ8pgAdElN6vlCCSiiJ3ngjMktEKU8g4hMMgz
mdb7xL7CTtO71PLniODdsOf0KTkRjdKuOx9Us7UpT7EpmZHrbiJEdVHcB90xzO+FFRP/bp1ULsjn
5jK4d9txoDDR4JQA17vsqa64qfNy8/C1UW+vUHDchyyiESJEAmcqt7E1Gu2EAmqVbVKPdLCRONen
8lSyaXVHpR8H0kmdcJQMiBWfGZzYtF+yrYWEoaM+efjUPH2+R5sjEQGWv44fvmw/NhSWbI0ZH9yd
wmRHYwLFHrYSduI42+gBNif+a8NGG+emBgp+TI7C+fZd4KWKDPjuyQGnw0I6JfPSw8uN4k8ZG+PH
IIEngVnG4naIOdKuR4Nw9/xlt5MYCkJ5wkaBt8zA8m1wSZzm1J4NPvJ1rEh6DJhtjnukNHcU0act
OsWph4WFsikIAucHSAP4KlSqpjhnKVOaYHjOH/PuIyhIowRl5l+hiAQyjchX5HS8VZ2MsURYwwx3
rMPnJKT9XF4sLXyHGTVlaeVDafF+mSqKPb2P+Z5DlpmKPHFfxc6VoKXEITTxPS/erl45JDQLuT81
alsFlO3b2qpugwrqNrvLJbgZ+KFYArWhMqSm5Ph9snOhkwo4zSNu2CXowoOD3gi3+LBC4sTaK8ZP
vhIPKfdBybvq8EEOPaHRFJNPO8tCLfduivfVvkPw+8ypqRF3nKEqIBRZmoZbQSkGiGIYU7vRmxfL
KTHqO1979oe3PbbUtxUB1bKJL68knTOnYwulbKQqCPRzg0M8Z6nI5KjzwGOXubv1uTc2RvGqRLlk
6dv8fBu/ENW9h7FfMW/pJU6LVwbl2K4/vg/lDHjcY7mibowRMrAlYpvHAAs71avZeBkS5Q78sF/s
oMM+0D6Ew9FrIC2v34AMNBDPhi9TlGfYZTB0yMyMuKusU0xxFBfvEHCoelscXsYN8zeXDADnw7IR
BuqyP3qzm23B7fVTEztg/dL2+nDerW9IgVHw3D1DRfiyaV8+tvQGhNZBZlhq4uTnl25rd7vpDy/q
qS0CGdXKoPzq4YW9vU81KO/ltn7BzmdceRB1sE3Jh2Uie8zujNLufTeLGOjAgP6vLDGTjOCnv60H
R8vLUo3ggl+GK8feFeNqzDKROs1lzOsS0ctb90bdn7p6PWCeUHSkMX6KqAoEhjdnrv3JkFwLsscg
F+2M6cOy1iHOtRUZsKYKkU622HXzpUAQAKAKas/GVr6Lu0ts4EVy+iDH0P8Z2CRuBWH6yYno5p22
1lcIrg1A8pPMukde2jRm77Mvae0TR3LfXpuZj+9I8zSsHRA6jOHdXj9WxQnEBAy58P6zFmr0EGbt
dXOmxHmVwyQNFYDAb4OobyKCGU1Ydepoz4EO8tOFjQPApDNldmMLCZO3KQ0TD9x6WKzlOQqLmq0I
QO3MV54isalWudceznPLofIeQWjBrcdTWAqjPpVyzfRrxQxCIkjk3FMdMC/1iO1a5y32ttogl7EY
dYWX3bwH5JtK/XXEMHEq4/6fILPGDQGSfKKYlhZbuAJmnzAC0w/FdTaWTiJ6iBXppMjVAmF7De8D
Y0nuqLJKyTYVv+9Q/GSntxLBvxg6D5Eu9IYPAALiNekbocknWBCiobwlIxplKx0mDycu/AQnqFfL
fWXLSxoyWHX2JELsktG9vyaggL92y0Su2WaHVzZu3CixH4eP6JGrGvXc6iQs8i37k0A2+hTexb4s
h2kRxOmqhWB5c+JXWH/dAG8oQSBgdMIYqWclK32jrCPyny9mbnjaNciksFQHre5pyiBKXZnqGtR5
SZVbnWIeaNtx8Y3VbfM45orF8nocWZa3TbJJgzxQMSGGuTmjwfdbvxzxJzw8QWeSjV/dPgslpLIk
PgbAPGG9i+b16LJ9HxRwvrv9XEanZExz7aKlXL+9+pCtP3zcgUPJ64YF6sTwbusWBEyYJcPrl3ws
V8Xkwwf2Z8Xwco5OCt923cvz/FhymKgnYA50csxI/FYyD591Oa5H5aGcpbJ1O1x9gt7HrN8GHFT3
Lgi/6AkuQxVW5zwK1CmHyatTp7/XvTA9N4FwTFZgyJdDfLislXN+RDZ0ZRbaO2dAsIBDPYttgE7t
u92qy8+4hAU2Jp+coTDi1hHCl26GnZ3u3zGjGngU/CLMSrZ+ZDjMHyjgSYuGeTnJqUedbKtD4jrB
RuswMeggGZ/XZGEvq4L8GfQbn1Ug0/Mh3o+tAhIpdJ+jBq9kmbLV7qDRvr95Y2LRLjBNvFnsa+91
+fU8VgzbNafefc5AaR3/qviGp+vVDZC4SEPOGtCYHJlP3eynmikxOG+COyiS6lW4J8ZWQwPSLV8G
f4NrG2RCqGNV/XDTipXu5rUl9SbP0k/ZOs68p0pziOX1Pdv1MQ8XRlp9iPLZpRdGot1g7xWzia9V
1WcH0+bZ8bYGVuTkkbx+4VZMs2DKpZtb4Yoam7B14WmJcJluvMJLbc94+IASqdWDXA8+oJGt807D
tufeWuTnvJ8Nho0pLaIbvwcPaamli6Re3aDkJfMXU5LEMg6vxK1lD6vcqPGqHWrYnuH09zkEnAYd
s0l7BigFu/cxMJgcTlAaKBC0lEHbMIFe9ujcbsqgEQYc2s+gHeaTR2UjBKkES2XYQ6ymblWtpQtO
j4TRR9Bmzk0et9qM6R/oH40bkcFRyVydOSpbTwv2ABEUdwtAQALAM8yTkRcgO7xsyj4Y9U1zivfw
eYwOBLpisrJTlnRnl02Md8Sc9g/Q+Nn3DYOe+HNkRsWex3Nr2Mhmn4M8ZOgXFEdUJn3rjdiTkmkh
nsgkH2VbjBEDadYtL21YcqMhmTn8N2rw73j9Ob2GyfQF33Cb80nkM+fW2/3cumA34+0Kd0fWLYa8
6nfFlgLRDoT82cXUf4Mn02VzjaBMCgXGjsHLX7aVxbHYqEgBB8qZj5zAbCxd5gzjTpJY2jAHGdTC
3xlLe2PRucNeT/WkOGT4sN9YP5+7ddspJzDnUNtCxNzfD7chUw5XmNAIJEKH0pQLgb352K6qWbZ7
TdXvR22KJy4eLiT4KgJI0VaBZ7sfSd+n371B2tj3OzyNB7D64Hoq5i0ugxMlw1bTqfn/JJsqvJ5n
QJd9QTJpZBtHGIrbVDXbbyhRWT6CmIm1P2B7YsOw6onDZPkp/BifMFoaweqfI8Pqd3Egdi75r56n
NN67CpS+/aSLYxZ/P740J+9r5jllhFWjGm3YXEhgIr2an6rBN4ob3GSV92ivlIPjrPV06KKEnej3
0a1dJnvEiBlTHDwcmA1dwtcVLdejmfS4cWrmZ4BdJJJ+PLUMrlLwECz57r7vm+dtmJZ+m7Ct98bv
/qwW9iiyDVSevUl5C+PXjJPqmvpqz1Xu3ufjN8ZETBeP57SBHPqY6PpEZOxyH8T0egDqzQw0KmXr
qtzbw38Aftgx6lJIaMfySEtDD8YwvAb9z/d3X05tiZJADihSGR7UG2Ca3tNBhG6AeVIX0N3BSsoc
KuyPYCXH5xYD5f4oHrZbXHjulBVUThiJ4aCyvW1wAvaj4WcuLSDgZxr3DW4unfJj0J8XV8TwxqG/
50syeYSNHU8lXnjECt/SMBuL62JaBdH2xiEGx+LZHTOUJtbj3VUQrE323oZf9ygf2aCeEcWy9Uxs
oU/qiKXDDWZcwcELW+bQ+wScY/U6132ZuzevtjWT8a4O0IH/7zaFQTUpvWYiDLMD30TZ1g6byS3M
F72nVS0QWCqyCT1M2DxmBrv9/O3wx/qONHiNahiLBD5zorW8bHiDR2YOnvpAYUE1Zkc9yh1DBfE2
0120xU6t56kTZfRIGLhTuydOtf1ElMkOhVRv1oktnstqSIcjsE6wjde7f+H0fFByPN0EwyRojc6V
OXLAKQPtpNQtjs6ydfSFuqhO1C2LjLBz6rvIjE7vnqNRk2KGAuVq/pgTgqXjx1ePmmF3lGBvkFov
GHXw4BbyRuk6SEthweIFMX/n8ODM51DdxrWl4Vk0pW6jULgYHnUoT+2KSdJ3OpVxVwHpq63P6BW+
D+LHKscYnHG0PBr72th6idXbA0wC0H3N9+SJXXOF294e2GIZ79rhExvvm11+59gVORqvCRpo3YIA
FO8+h2yusYZp5ws3Zcba2BxYr8iRtAOAvXyxjbcTV3hiOZ+Wyvd5w2vduQqBnI9YH69vajr5BNCv
d6afV0wudfM16szARvXV0XYp4+YMHzy3ql2OjW4GndoEhCn92fu2aQ3vWYWR1D3QfKp8QzA1AL4w
nNCp2p3ba825KMFdV7pJwO3hPOj7zzwxeRDNVdHCPRmoYdY/9GPcELrb9G78W+NT495m2fz99UJy
KllVainrfAl758n2ktpGakfY66CARR12vi9fa92vaPTrEQCnhG0p8Ojj9N5dv0rFjiGGGr5iWPgN
3IeUIhVcKsV8YNs4LecJO/6Ky37D6RhT9adLGmH3cVAHr1UGgMIpztBld2V+Vm3YzH4RmXTipJ9y
Hk0kAYpgDwQmPxPqnq8Hgp4aR9vcYd9hbFxZKfWbvr951D6JJzKpLOBGvGETZtvafX7nVATwcR3A
Y0BYhglgvO1UgnkETabXlRPGqxMKw3adP7vwcspHOtWdCGFAirBbKL8iZgt+n3eZgmz8ixxL6rxa
//UTkZoo8g8m6toP0cyzzu5FfukLK4N2qdz0xvkKRwSbgWZhBpc6oC3G6T9y1UEONhX7H7Djp6sE
/31jpT+o4wj+/J/L6L5+Oswvj7j4P/9L/N/XLL9XBLoIK6pHE+DkSGKrVYRv3FRBbC1sEQrEFZ+H
H6OebTxZDby+0w5ghHYTT4UElF/zP/74rP92ST9UTY9+UtdGxiWV7qSNCQF8fGwJr59oYFFel/1f
vPP7f7wF5PnIBrm6kiL8EMa9k/jyKgpJIFT5bVce6ANeLKKZzx/YJZLnQqvg9zb56o2HD97JOQDU
BR/XtYCinQADkcYEZGzwXpU6gltXklYojfNNGw20X6I5/qS0ImOTa5QNifdG/3Gp11dcptJL/xBh
qpgjzC4nk2p0nyEHnc/Nk+fE08zMg3FYWui81TkOIf/9uvT/IKuTZVLQdLn7dOUvveffX5fHs617
6vuz2u4nT+s4ocbGYUIzj/zX2zxNwSDRFOJR5W3Aq/DlM2M7nlCaBmTI/nIt3Qr5sYL+fi1/3ay/
XYuW1uVV6befFeqqhRC+XcPM0c+/YSLrAZNN72TgRqo4wGfOCUIqfpkWGSQmrEDdwZ7dxETWgMsP
+8z85dL+8Ar/49J+GDXnz1po79fPZ7UmJZq1jNvGEaeup2cyDvU2poM2HsciKnkr/OAe35i/CIjl
P7zU/7iCH2/KXYyN3lPm5ogLcYI2ytUmNS5phNOdZPO2NkbyRDZPp87fvTPfg1vs3P3ECrDxw15s
DFto1Nkh1UC7ibkANxrm5Dr+cpXSb/epEzj+7RHq2ksscoPXyaZ5MI8FtqlXaDcc7KbXmcUiVMCD
GSZGEEO2+O+H9Cdt8j9uUfeu/+3Dk3upxI8Lt2iNuROqPeymLh3pZgArCAtVzwkx2Urdl/eCbgy8
wD8qziA9e/bLhfzpLij8r6/0Bc448YdC+X43nurjrbSrgdu9Juw6nROtb2CHOYQXjP0AfibwBzFg
+f/75J+e7JWi/79PfsHitkd4p4lMQLBq87wd2QcVdLTv2fm3j5W7HfznyiULQlREVKM4+f84dOJ7
UcpXXW7xlxE8hRfTwLaA2Yy4gZyLgBJR3xLHx9jqIk6f1hcObha0gi9x7k2HQE9vPD0z3lEIz6Zw
ce+Tl5fta2/13aCdpu/6LTpL1P+07/39in+cSdHz82zqV79dJcO/IJ/8YEA80hgGvYG/VWayTJfC
WEV0CDca1pVhTOgecSEqX0GmzJnAkrLFvwsheUBwk5pvZVviZeI8mZyDnNoP5o7XoA35bi93lInd
n5CsAtCIK/QpGsGE7nh+vKc3twY3J2LUqYN6cp3cMLy8+I8JHf6OOYn1F4NyUsC/MO7YCMIuhyHg
6vColAFnm7q7fzGyU4Nrh6clG4DfFB74qLAp+Jnro/rYVx0cm8EUHhqzGjvmLA3KQxEIkSmCPXnt
sE8dvL1M46U02by/6Yr6idUPeSBO5gE3P89vEDzZv83EERX6hrmPz9DILzBu27YMvISFNjJmMp31
vJ9b0gUNbu5Wk8+qWsDHelt3N1a9Cy7c8AQ8apEcPxh8/7HkYjBvSiCLh5f1YiniW/HLmtD+UJjJ
ChFySPRFTdfFH4VZXD5VtW2FdgVdvX4zYjEz7LpglC/01RMokDQaJLqqf4e2zxNm1ok32b50CQwY
PeFbNjOY5xpiDIz2bUgnuNvQHoV3Dy1fN6wpTRpmfXddPCHHIi1ndoh/CsPIUJr09vKkciP/M75Y
4JeRMcKrEvyxPfVn+DO+vssWJMt5rI3Wkk/Slg7Kje3/3hRE8c/L83/uwI/lmesE2YgpLzvdwbDk
zSRjePyex0NIW2FKhAkcDRM/OYaoV8+gMUGRtksm1wXyMAY7zxUWrSaaAgei3wzsaYBU6em3Xrwp
XUL2GOObl8a+McQ25wxMvotO4cHoXz7Lu8tXNM3Rud0CYxKPwa4uB1jN2FEhBEP1wojZMF+n3qO7
9+oesCcmo+Dtuvj9SJMidujigO90vNN6bgejY95I+CpNOog/Oig8zZlwdJMh1pPVm5HOdzt02e6I
GP0rktROF4jNC36i2Koi18H79xlC/YWB3vVMtAzCLzYuUnfI/Xs3/J/b/WNvuUk3/Vp+xJaiTmBU
0oRwp/BdncD3hXQCXLCgwAw7d+fd+PsGc/WX5610hhP/ugCd6LK+YIh0V90F/u0gNC5S70NOVotT
QpRZ8kxZfBZ47nSo9pVfPDSdMKhklOQihPsZnCT05lT+p7a1mlBbXA75N3CiMulPPu5kWrntiTsO
Q0TAIQiKnVe4mqM4+J+B/tdMXXAmse+Mtk5xgE+nn1onBllBtc23yTq3dWb3kY14nqrkMpCc91Lp
5vjQBrGr958YTJc468MveAQIGR4RG7FuM/RcxMveTGRgj8sVfBGFcuZYDj9uNEvHV8kG3dQm8SFd
R/viG5mt0wEnRYcCPIcxnfmNmQy4tDopv419QuzIYw7a8pzmrsRst6D7gjf+cDAPEs1V5CiEJfXc
wif51UAl0v+lMftjAaf87aH8qE7EayJlUZ+HUkKQ3Rt+RoNuCzMN3o620CbRXoI3v8e2hDcffs0M
qqbiCIFqy1gWO8qsP8pPKnVU3JEWvMwvQ2NkjLTRxxIoZIAI/fj4ewLon14llTBdQTJUwRCkzoTk
b6+S3jxz5ZJ+WkyJS/eKvRrTfHdEOTHVRm+rK8IP+L39FvX2xyX094/9sWdfXm1ya258rOSBuuaW
YI2WMeYuymg6JBabIFbnZS2s2S9bpfGnnfLvn/tjp1Tlot+PEj53vR1pbm52hlSvYWvF69ba7kkm
MifECTuR3Rn+W0d+p4E6Xwb8i8zmhFEF8TxdwYVp8fzr1K2T+ZwJxXXy9lMeJPUFCwR3GBwg4BvC
/CiQtEIHW16WggswB+/0ZeGNxIjAwXLSw3ttoAVdPATTn2aAUosj02ogQXa+9oPzDCDjtxOTUOJ/
bSASaUOUc0QNCarxsy1tSz2q6/ZC4zu5HKo1mlk6m8zOM9dABZJi2b0fvXENf5Ca0DVoERyXLmyi
Z80vHmbskWsyj+5bAKCHzHRMF7WDl5VWucD58CvdQ+I1p7cNPuS4KbuPSeecD/nPxlnjKyOswnSG
1BJ8ZxgyZLK/2b6/Z1jgOUyccEAq15l5eI+x6rRmi3q1wLw2niy6nbSPb8qFRBDFnJHgno2wHBQE
c9EZHl7faAuZfVuor7AiHcJflr8AQMLesmFYl9oInO6LB44Cyei/N+R/382+IMiyIdAQaH3Chv+5
hi69PHtHDV5UTDWeyE5tBcEPfi6z1s5/a8D+3SbyWapuKJpITpz2Vynwt/V6F8pSFjKsWxJcKyfS
gZdUMKxltVc2noPQTreb5X2Hmco0PFjcHdhkwfm/f9z+vwsurkGT+rxBxL4K+o/FK2Rvo7g0WJXp
+z6a70ezvsC0foZXxVOecLRv5rwn4Ytt3h8T5n9qM4AWUQ3r8XNx+dhPdabltio4RjIUS0ugDgCj
BtyMGc/9ttGI4r8P6+5iFV0yRIk2QfnRq73kXvqJ8ohQSbM84dmxZQ6F5LNLk1kCw9y/+ODcfD3t
+dNzXQLXSUmFOo0nP+YeHnJ3zLqJo1gGFOomJtM6hHbMpYeNuyuG1hg5mYkD4oFkOD8xMT98z0/4
8nWGehlfINL6fN4OsoDACiK07PXZ7kLEwkcMnlAE41Xu+j4+eERTcF13c4uoy8fjcCGm5Lpjkfnf
j07uDqF/Vg7/uBvqDysrOU56apVxN1pU4tFoO2rv9HIi6dPMkU1iiOCTrpmsHPtH6Mu7OdKG4HQn
HqbDFUJlXS2vra26GOnSzVVTtixqNz9cxPb3b3DRH86I7loNCTcyQ/l3KNqn368/bWp0T257GZMa
5ber4Gs5zHJrZ4WrBeKR8/m3d/vfrT0faqjgDPyiq2p3A/+2vrK6TOVEf4vg1uRV4Wl/5CWpBxB/
0C5zO9i7SNnooA62PslesHlpdmWWCn6DL/e/n1Zf+7cFGEWeSFg7wZAk/Go/ruYilA/tWmbSat3l
ocJ9HAWgUtXcRYWUW9lkzwtLllTr2SN34qIemGinTifa+aTuizlRXXIL55ESmfMIL02rs0uo7c9J
n20ny0sIeOQW5rE69Mw9k1wT9fES1QOxRrwN7WGve/jCMPA7996DvZoNXAP9gHWrfFp/gI+8s96v
FzKTh1GNnCQIOh07WnumiINldwxEjRm0MtJitn/tiOpskTrYbwqFWU/xFgQ+6HJnLuzUANrsZxXf
eyUOvQeqj0mCJW7IwFwqm78aFJf384hbIo8hc7wNM0XiA2pzVxgeoz+j064yTrRyDg9n17qt60iM
BVZdD8r07YN2hsd2meLk3tmvCu6YCJ7bOCL1YjhWKZRNZvTvwpT4eYLkY45X9X7sbJgj4ZA5fPAH
V9ZjT2hWMQ3TJR7kmGN3jpl4Y+IOvSJyyhuLTAXDMfIXZ0wg0mNv+at6ftkd/Nj9XtSkm40WcWlx
ScrFKvDNsXz8At/uaIb/8vsr85DdlDTNndm0b+uWb1lhtLWsWUWOByFj0G2twYMkr5cXVpNxMwz7
zop957vaxPbi7mKGwkFojt+OObwEUw4EbgE8KG7Aqgmw2u4cWuWjMCDTK0ZmxQwbdhzbDmCG1Ry2
awgwUN89bDcRSZ+R9q7x2f2WNt3fsGC4VM+B9/xfXvM/rTmJDr47PRWRvuqfay7PeoYkNI24Mhj9
mLgnkt/DXJRUEmiZAS/TCIARHBYn0joHkGDrwX4YM2nrs/t1mPHvCrEvyH1VFdS+JmsEbP7zYmrx
VlwyXREI5u0Y9Y9J08wQLghnqMJWFhLjhVt2WJUYhnSr/pdb0e/Ozp8bNBAbGFtf1hVZ/VFLFJ/e
pZESTVjdhrinNMloyZElWCzddP78ENPtkWFWl0467owUwqcKsf3hvnbCgfyZ3AsMN05mSTvA+x6Y
Cl8CX9edh9ugAXwtsl2y+wTV6sWbl9CFdfY6H+yQz3gvoQwYMEsh+sjV/PLiXJFPBW8s/a338cIz
IKwb5VZuuj1ijDzMKpjQof5ZoZKNGA3jCHyuz1ebv+dFI4zJBz7pyKICw7Ci5cW5fN2xuMLyshhd
nKMGs3tSoEACO3bFGyZrCJh9mMBRY2VgD2FuXZyeo8p2+0Wctv2FBRN5AeLo5SXUic4m9lBfz1Cn
OXXfh3Ytm/3j+6jJnoK81zdGOktrBwWYKrNB57e3nPuS7aE9o8xXXQNZz3tNABMRblO1z75QUYHA
DDtnHyfyY0jrTBZhy2E0dxtjikTMGRVV3ylw/qHrFNxqWAX6gKBo84qZD5CL+ZhXxE0zdMWCULM2
gntFKt8B4rI/qz3juw2KwdUkjV5wi6UX6qd4CwO1tW4+iz18jCqMVor1ZU7SosdYCmN+4L59e8Q5
gkfVRRB72Ug+PndF575vfn+/VlFqJTPGyiGOPY3JH5MGJDr4pM5WvjRCvI4CmXcocyqgH84tqtOJ
zrBn8nD64apd3ifSUVz1pq/RA3kWpvfMEBMTv7zPDjnxy9Zn4okKrWIdqENKyecQomcPKu2kI8Tx
o/9Fb4KWpnxh7E05UDLyZqfAkmqFje7VvI1Q4CLPhiNX7nHMV30iy+lodCdqJrlfas5n8d8LiAT3
Py0ghRhlcl41jePzn+tXT1+stw8GpmyWbGzrc2dZOaKiQ8kzGOxHLKfJBM0gYilrMhkN7Ic3mw3Y
2ewRRuugYJNl4pKawmkrYFwMa8GbiIztOBTpF9VOddDtSV1ibBfTFOSsGTxkRnNy5Jy7Ne+NMYFZ
Tqc3c3oBBceMxdxw1nRRKOPDAlDUX6ywBg95onf4YAInQ7V5jDJL8LGdI92DFO3/S9p57ciNbeH5
VQzfE2YOhuELhspVHavV3TdEh2rmnPn0/qhjw1JJUMMwNKdnzkhTZDHsvda//kCtdVoGTueHu/3T
0upsTi8vMf+KrIGzaIOap84n2wMKWvu72cbfGgzG9YwKNaoucnt/v36TXsW5qvbiOXgLXzQ7Pgs3
yV256T+VHyM0uxEBjP/Sb/1PEbH9yQL2PBWGrd5DZWjf1Arg2H/79z3924r86xkt7cgvJZkp96JW
pfjBIsdBywsYC8+RpLBv1t6/dXG/HubqwTGGdJijhsMYJHLBOpPuR4evl56/K8KlZQu5XuMNnk6L
5nuxCr7a78TRF5KJveds3mFp2FLbnHEDukfGYKwFQAR4v/dwpwP739dR+QtuqGCqa0BA5NM167pR
LUxlKCOReztaYOIugrMSXxUMD2/il/yR9It+a+B2gvXMjjBE7PGVB1SvoKgwMxBQOHhN7c6NS0Az
9D2k4Le5hOC/PDa7ZPZqHKGSaS1e8q2yxTpM2E9H80nfaRsk5ji2HOpb493sPQVdLyFSb4bLCldi
bpLezo8yFlDwNsxVsCSpRGtS6Nfym8zYhcL73FwCcNV3wGOkY7y40grGDxTDwYZEYsvRHk82305J
UTkCUrRQSqrX4kktPEvxjA8FCRWEeb2npDD9W4svjtFGaI+PM4LX2YXD8TSduONov7FOu5vVmwjo
C/UgMPojyjWTcJN1/cNasqYwCUVSIDloNvNyE+EF0rhoOJjTzCivBEc0vZAaGVn5tubC3VUY2QjA
QjBlj8PFTLfUzGm1w1iqJvl8PAaGsxibUaNlS0YxzKboLEATuzHRJByFC9LbHI6HG3erisUHqzLf
rdW1cBEtvsyuQ3KAJUF57NhqSqejMu+JNP2o8kPW/xBwPwi8hrcmPwnjjVF4nJXKWpTnHiTtx4bZ
5eeE/BXfxOC5AfdhtoHTGCx+0VNojqHZ2pgRBTfGpcIQAQVb4CCtELHIwDUdQfEm3Ahnax2Pm6Ff
aSWUXTrKtfyDjJlCdknAAZoftxbmSPJenT7CeK8ssiWYeyXhXCvrRRXhsjkoDAb5bUcEqf6cIkI6
xa8wls7+ptjWr8yuxHf1PvqISKOw59orAUm/UFlso+eMLDnQY0y+1jiVej2s6xXV96za4RtDA75J
ELykA4tr/QQjqkcH4wZb1L14/P4Y0Aijs6sQwnmjvNLOU75dbPcAzvGPI10ovFdMLyp3Qbv42WFe
ImMXKNoot7G+w8AJJyTiS5A87AClc+hvZ3qPxbzkJtJfVehLznQf8PsHH248r8Q37/Of2C2vsyxh
40u7qqrSFXZrxWFSzU2BUbZhv94s6KX3epNuV++zvV4f3gBRwSPIcj0RQfUdkir9bZ/49eBXIJCV
tmGZdhx8CRdMyVdlo/POOQ3Pw+bz//OLXqG2XWdKliJmuNEsdigEmGCJgz2Cssq3Fnv2ElmquDf3
hx9LhpTsvnwoWNFgoC55u69/n8rP0f712v3r175au0ups6JB41SeX8GKAIO397d0n2ACEFUItvn3
4X7C7/863BV6lQxG140VV1mhgDmuVmRArt7Jn7i37w+HHWxpZ0eK0Dcg48+J6T+Oes0yqNuganPl
5/V+HZD14rdLGul6opjmiLNDBsW/v6ek/63vMTVZ0Wj1TEv/STz5ZZMfJzVK9M6fz+QlfuGQyqhR
XTdfKFuBIxjZcqPL7Wq1Lj17e9RuuBL3H/a8QQ/6lDpPVKh2vqVYGzf6rX9o9/crrE9eK4BIBnMr
yBEeiPT79rJl51ihT3h0UVls4BXdlW7rgvEcI8ZU7PZ760ybeaKVfhmBmXjBH84k5PUONRksHOdw
IjTPRBvJFuCc+136ZD5Mq4X2sqR7JDcL6aSzTQfwaEWkHOaztPdfuFDbR5La7TsPMxDv64tSe/l0
zKyXKrV33f0y5Pn3Rf1bQQO0D4DGGmHQ0P5eNzWRnItBkc9nZsIdVxRXmA182OQ2/gZVlMTfEWEG
77IKKA32reiWpqnXHbw0yWUR12Z6+Bm6AyERggLsLn0N3X2pHrg9PMB3T8/vzXpJYtb2Eu0nCmTn
McN3eyE10TpRCMFtgqFxdw+2RD86MmtcL0MTdeV53J15jWYf2hxBs97phWLYXKHd2ZRU1SQfLnY9
9mQDqVIiI2lBnY+yjV+MdvYFBDKSgtyzAetBcs6B89B9c73VK4LSz8sgmbrGc0x5p+nXzXvR+qZY
VwYOQTLBOq4SujjSFqSidg7i8+FSNbaBg2LiIaIH2ujetHeqACyAAdvA6AS2Ty9KXMK5ZTbZ/ICw
f8AlBPsnH4+7TSZshMlttXWT3+cGAnoDoWayh5ovQYvD/yzxRKxk4DJeiDZGB4cKJ/0UMSCGifBi
YbdLGBb7tmTLVDQYvdF9snf7yDYdAEKdF43iBBmL3h9Dhv07VALYKLbY1NLkwueEPImJYL2tsrU5
erLuljIbI8GOqwklPDT4Ox27ISwjKqdmf07tzLCxk6kpBoiqgCgrefvgfvwRvFZPvQv5Ru/dkGQ/
zgMPuwCi32JSLLCJV5ycHaN2lOC522AMHTv6DxHvaTyGFqcRRizlbXHG7EBGg+UYJuGfDn8azTZA
OiYfZ+VgPfCPjGO4CQgbhuPwhZf3vvpSPgoMyF9GHrKL+qhspi/1K7qP3mAec8WAMPkH5LBFAv2D
y+Pm0Srj2uyIqYKHSH45Juuqq82ueBHeB87pVZhsvXMYSk8vc21XuJtNNrFGPsAwbBnJhvwud56s
eJG0qPBr/HZhSmXeBM0v9dTa4ycsjVBft6UdoFBNHB+Gn+mW2apgCNdgBOGKOIOOtuAvBi+U6Vmx
lI2TeYE8L3xpQFSYMb8NzyGKKEIQUGysdagXYDGWkz9JoVN8Cmh+ATXxyJseOUOwU0CP+cIkHUaH
wsb6CQc/gn1vrQcNLr3T+Jgu2KhE47ds8ectGxsMscAbE88R323iVVOv+97DgJGDGrozQH3nKfQd
2QArZMTNRL60PBM33w6NyaIriHn98d3hgiJIqNeitkZxhC5neke1QPfT40e6kQnowuDxE/NhbVxH
TB4XzwsEWgj9BtKDQwfnX9SY5DnhTkiAAxpPjAB9WyFEMnQQViLGICyTaw9ZCV0E4pDlkFH9xIli
l47QQ7Fx/EFkyVVqmHP4y0M6XoA4oA8oqP8718JjJ99Mhcv73LzXrxK2mRTTN8kKuNh4IVLgrL5b
hNAN79DvK6xqWgcJCnYaRB4ivwiKFRczWmFytOg1FUeNHQMq+4P6zJ8xehc1SK7CIhE9MXLTownY
1kLeVpxq0Se6Ib67CV7mbgJhC1n9dAiSlaG6heBkhCewoCduipFBj1PnGjSlmbb6SvmKHmtAfIlk
HoevUnC5QL1wmUVziJDpc0b2jslC6Qi1R2CDZny3HfwOwfxcBmXDVIB0wXMtGFm/bzxCmulFKgQG
KdsSio1mJQR4LdXKY3KfIcvSW1go1V1g6jspV05SUe797O6//pf/9j//x8f434NLcfufWuW/5F12
W0R5uxDf/3YOpqRKpqSJosbk7/dzUPJonMew0A8+cqgut5yY3qYwD6ISrbXmI85ORvIUwxWz8Bez
BOQWxu7fp6D89RR0oChJEpnfGFdIChlKvhoPqbxMOYfJcEoRO1Xy3RrlrOBLAM9vyKbzRNhm6YO6
xacKGU5WtitZdbHMM/1mLczo5cPJi/DyC/cWK0abGeSavqATtjTkNwnOE7m47bRLN6wFGXNgspHV
4BtoRJN/Qyx+3lH2djgiEO6BFa7vqKrPTZhrU3qo3X6lwixqSZpeflkAZph02u+9i8sxXQCaUuZQ
yTpZSxhdwLd0qJBu/BsmiE7rzc7owRJwoOmyX0fs2j4j/Wm9VEwERHoKpnDfIfpXFPj/c/KKIRui
bigM9n5/FDojjc2klcm5EHBL6IZTOik4lQaeGDB40js3Nm+spa+n/+1XYsDuENmysZZRuvbNoWHd
WP5fv1FKIFkxXqeV7Izis4pjRGMeff4DfwGc0ap27Z1YL8/UxUqH7Vgk9/9+pn4iNP+3Mv8/32Wh
fInqwna8avn8aCpqLU+yQy1A8cRuNEKLX65lFDYhSLhPhFhKgqsSDk8JxgZSv25CdFDiazPoW6a/
FPPzkkcpAeCUN8ZouM10Hgc0xcKLz6BDPQ4g+MmhnXlrVJx8EvFBJUZoJKgzZdk2Gdd1E85OYQp8
E+Coiw6mhhxmmo96qX9TUaGT+NuDp4JVWSIvsnT9fZU0qnmke/GgHoOn4ku6qVf9i+6JJ2FPdjc9
0ZKlDtGGAnNyZvrB+lAeFgMx80ieJW5r/WrC621Nn06dzUu1NtArYjkGU5CSGPiK4mFpMTpPX480
B0tMtrjDjB+DIlKG4RmiNSfRs8Phwlar5f/yF7kS+Uo887ewW6ag2O8EYMLzMknXSGXgJ77IGLbP
dscHIUb07QgtHh5GgMwq3g92+A7bMdTZ7+zwCaVzai4fxKx0YFwKoBQgR7Qjfv48bEtpwgZrLK6e
5U9zNz6loRpgqwJBMTm8w7/BA0nirxD/i8VyU0Uhhj+qaQNJCRSMJEmayyH4D9OPlFko1puhTS3B
Z//n+HxJPnJ8Fx/6yW5km+il+TUgBEVctuteXQI38dFAYzWjuNcJt01AAwG6+JhLxN8JXccpBMUW
cwZgGvlnUu+9/548m+ATDFlDoomxXMFyiC0JOSOS1+FTooHn2qJux8eI78/pCnZJoDgGg/hcJHZJ
wYb0keuKoJPxJ5lbIDcg78Q8ANmwqeJ3L/UbfpqGrXOjDRvzCs75P2frZB+cV/1zJOP/YD/UsV/o
bob38tg/zU/qO4dEZToXjli6Ij3CB2/GotYzeWpeOkha5onYnpN8L95/JxKS/tI9KcYy4FehYsHo
vNoo2qREJRxbJATkj9wMo5nRzMPk3BnCbRzvEkSTE19yiqtv3q+/rOsLZYmktYVdQMuybGG/dN1R
ketd2kXyUc1vlQgFomRbstf2z0l5GwkHZoOt9KEGE9nil6I+TdT2Or2IrxTrXMH/keuri/VDVWKS
75uPSUwKCAb+hhYeew3eQMdboghbFXPHsPuMzPsoTQ4j5uLZzEAzq/Z6hZkJpkAiS7KECWjzalZU
BC99vDdHcPCChxjicF9gxoL7fxW9W1SAoeFMGrnA2nfUXuXPjY4Lsuik2OX4JS2//8sFyVNDKydd
nO6SGJcH6MsbuTiNAfbhxryKP6Hz6/tMXlvkGa19GMaip1bPBxmRWeAp1ikLcMjeKJhlBU4LDEqh
aWyJcVJu/70P6L/PRJZ9QCNpkM3MkOm4TflqSh2LShJMYTMcRSacIyz0PH7oxGDrz04M3g04LNA9
Rd6EK4Hk62Dicat7fo2bDaasEsarfeQV4ewp4lchsRpl8OUxxkYCXejE9qYdos3qoA3TwdA/Jw3M
NJm8oYXT35x0vzuIAkK/7tBA0o5HT1Be0p4ELZNlalI/K9x/0Q33aLe796xRNnVY4xS4KVHJjOmx
z9q1kdOX65fOKl6jUETuPADELnSOUzLBjohdiVUlatapL3PneyduZDLKn8PwG4TtL1UaV1KGegPz
YKlurl6+PBo6se+V5lhxz2op/ZjEzk5bb6IoC4T6Yca7xhAxM5mzDSKtH2EIQ5LUqKg/piRHBaS1
6Fg6ROUWEv5KZ1mycmY36CK47Lp27LDrwvH5EGlYlEvT3WBtUpbmtMAY/lvZrfznUqIplmFAX4C/
JJs/iZ+/PL+I2LS+CmP1rpKOIRIFEn4ER+03Q7CtIGwq24TZIc3EQPvq4BgU4GQar+T+VL0UssPQ
glr134/qFVvwP48qAydTJRtT43m9elQVLTMGMTTko8kjZ9CEiAPiazqWj2J4HGEamTNsE+UpYHXO
48cB6yNdfigYqlgMiNrALqeCmJKJrlQ8KcVq+LkuPJfW22iNRJ1XUA/4w03jRNbjiNn8v89f+8sl
JSYPrSlJlNbCy7haEpQ2r+ZkwqcUU0BDv5TMa6II4AJJBFOnypCBqeqBTTSjpVIwOevD5HmEvw44
YVlnid+fFDIAWl4+gz0p67eKelH9dqUYn9ZwiVhITNARhW1Z6xjfVOx3DMR8PaG+y7ZWNW+0/Csv
8lVTySB5ZPRkoyOkRJOP9mDgSmkE/kYrxjs/JIjaLE7ZwBBxuFHlj14mgGie13nwTXvzl10LfZXI
g2aaumGxEv1+Xep2kOpAF8zTqGI63tPbpLuRhIwZSyNjfvE7GJ4JKb0ZxAFz9e+bIi117u91sGGY
BuCmuqzTf4xQpSQ1gkAeABxD/Jw83teOtw4v7XFd+M+MiDVM2lC2Tm+lfOPjPpV80+Qaf67AHF7n
kdCWp0O/nqVKVSnOU63iyxp4puHUi/DIXRq5Je8a92BMP5OVYKz9eWuSCP3Sjg+p/gnMxuMbE6Rg
ugRmrAfBE/BExjjXbRXbzxHHuxU1Lt6FWKzKpFJS5CYu0QDghNOBnlGxVjmYtcl7gJvbqtVXQ7rK
8NsvN5iliR9auo7IKEw3+kfHnGtaWeXTEHpCf856fMIQIDVH7UlaVtUVzq1V63B50EQr+brp15Vx
LF5qBCAKIs5v7pm4vOlXN82UWRAoNixJR7P1+xMja3PXDamI1QnSE3hClOfaTQv+zpzMIaiB+pzE
Jkry3MVoyI5slMFr6LlgwSmpalhrOKGTwT2sHDQgP/8Htskv7Gq8G8prZ9Edfqg2FaRT4/yob7e+
u743vI/bHz9+EPR5a9ovcCve4K9Ci2PwCWkm3ZkLnxXaHMIRG3oFxnLI2PJL4A77EtD47Y28W1i7
cG4+/31Jfkfol6XRMHUV6ZoM4VQDIvj9gkSd5ZtNYmaHSFyL4pFkH11YGvla3CbEXcjnfx/ub4+s
Qe+ogkXI0Nuutjo9z63RnPIU9czd0jROpSNVa8VwrZZqO/lmZ/1ZK13fbr4b7whbq2qpy8L6y16k
V2y5naznjxrpGaLHVBIV1x3RpszJvtNE/e2rmZa5LAoKHO9rSrqvy52hFxM2GOIT364z8YXc5aAn
0njGuuvf11H7y+pjgeqoS5m4sASvtrQuUXWFRS0/YInpDCegVX6ZuL9f3peJpGB393Qa//uX5NY3
KzQjM4/zByA60wfAajtzEVrydx7LZXqU4HQZ8BOF5Ao3HjjiwYpC++fPf5/9zw339/tiguQoBpYA
kqzgTvD7fbFqM2yzsiZCuDZIoCf4BkhUwVNefep8/NototQNtO46rsCp5dTGarReTKNfpdGjgtuO
jLGTWXlz/1jiaFcXUD+Yfcfdq5wL3xQPP1uf63NVJSTHimQxT7muzsS5b+V69qVbcpeUeRXhR1oc
JiwED/qPUfimHbp+iKA7WQqTLNGE+qTy4P5+YfKhiYO20ZNDVX9EmO92J5maGWv+9CmpH/59F1j0
+LTrr4Y3iiir/JTp+34/mqIrghyXY3rwc9TA9XOtRXcTTmdBc9NXd62wTqwIL50nkYtLNZf3oKUk
ZkzU1SWmOHKBPxWen/T11sA+Qf1jztBgjkGgfaZDvp5CZjF5Ad/mMSyU+0pTtkIoeiZFoEoxNkm7
viZioPnKmlfWAImElRSu3jBXq6rTHZF8V02XcUQjMAp4IngvYX5UFDBKL9O+30tCsZWU117s2eCZ
b4znGXpFo9zJiemV6iWQjlo7b0IoTpF/SDN5Y+nBKp4ICRNhRbZUe7DJyvg9ts5CVd92INwmsSCp
daxaZEe5tisAPOvQaw3iU/Wn1qoPQ0jG6TwdqxGejzh7kbUEWO+yVPB65kkDfJMYnkyZ4ZOlo/ig
2xnxLjYZMdXtJc++TBz8gvinV11U3tXSm2a4eX1OZfy2XottBwdVKy9ttpbks6+fTXNbCEeOYAaU
UUwklIEtma4uDrYGcFogR47GvlsACpVR6Gg5kJSs7Cq8Dgdi7HTAi5nuqndGWbbn/li2UJLIvxPJ
iUzuakYvWq6sFe2x46bWIoCMKbr1AMgbXwT45Xp51+WEVCXjfWtCDmIwUSiXEs83scZWPcOmuFcF
rKd0b4o8XMUKc7xUClZCU7kK59TVjHgt5V9ZtdNnZpDRSDhD7jXSZPvJNzqoZaB89UQrpsr8UwKw
Q469/P4vC74YhoLaNAbxTrjm6dwZs1nrwdpgbPPNy7PsVH8cyVJ1jmYpinjNoDOkIlebnq2lAbbz
16FzAZr8gDf/zYrwnwXm6kjUd6L1ky+niPrVJjYXY5T2Qjcfq/K2Y5lO7Wq2Lfi0JA+zbps31ZO1
7/A1XKXBusj30HVJLDpI9TrYy+VnX7wIyhf5zsDyGORVNLnH2OB539TWm0jCcu3AqqyGbauuszOW
vdDQlOAUZitCnqfxTUFYH+9iliGyYoqX4svMNsxVQRoboqv8c0lKcLUMlyf4uv7naNyY4bZIt/mL
fDHJJqDWDG/D+alS9l25KrQfLOOUGbjkDPWt1Lg1FnLb7NWsT5SlrBT++JIUj5lyK6mYe7vjbui2
GNEVnUdyGEUaeB05QfFDXFx6PvHOJ8cbZb1+K1un7i3R3LC4wGGb4idS+3wim6bhQajvJ/3Q4GyG
y3HhsrUk55AIab/BZNXO8BREKMyO17mRcMTDsuGFS/eicBObbuOv4mDHd+txmjtGrGIg9mB9TiuD
S+/U0pPfR/F1Fm+Y97XlWz/cmfFdEa1oe2AiUwAsY+XnIvcqlCngleTadHc65oaEbkI3JysSL/Ti
bgIvJpEmcgbhHDSPKqdh1LDbVXByD69KgI3hBokJ2Sv84YgEqJM1b4PpdnRC61YNWWk+purRSNdG
sSEmg9FydpbEV8y4dDbOdaUew/wwmofCOEoEUkDvnEm13WP2aQmfzBl7ZR/m7gg1oF8x7hw/YnDh
bea70k2DIxojzcXMrY4+rc3/+7vEZoepgLh4BOHZdfXWIniq9VHKH4fFsAJHZgyTtDWbujN98zZJ
fy4Qlqoo6JgU3iiVbvr3Q5W+P+qZ3xZUhOS7PzLKH8gJe8ewwZueAcI1WPmy/fXNF1wa9N9fYY4F
pgcnXGd1uq53ijkR8sIMjUOtF5vQOse9w5s8DzqRY3dygwep/KjLT0q6HpZYwW/wg78ATNS/JnUp
OBCKsuticfZlDXMosTnEWxWjDEIu4m14G41IJdx229+mkF5IUGIIve24/tsUe/yd4Sl0KBuFdB3F
G8JVdeBJ3cQ7hLKAItGPby7RX24M0kgZBSuQET3a1Son+pFRTIaSP7LDo31cEn/MLQMjt/Z4be1p
j2vFSv+mhf7LQXkELLSZhqoz0Fp+/5ftohtaYQyY/h4b0EFVwwqmvGDoHrav33y7K38M+iw0faIE
HGZY+vLwXX095nZhjpBOOWDSf2/BNiphctwmqVfdTYNXNGcRJn1la4IDGSR94l+oRC3Ddg9DWxI/
qnSPtc2sbvRg2yyD9P60xM5gEjUBz8ewPOTuhsjahvkt5OFs2OC3HkPuLg5hubMYXzTMnpWHzFGD
z4qEFsgA5mMhfMokMQjbHt4uWh7C5s/SucuP+ruin5LimT0gfy7TD50mmaUqf56mTw1PjRT1uekF
eHShyWFAglVA50IdYKEZFhe87MHXMey4iXl+igPxmjTJ0j4xdnm4Kzu3Izcd89tiy3yE/6ol1w4z
e3WrDfgtYGyCh9REfiaUG9lTCWERGCDhLrgT820PL0i1JQPQe423nRB7SeMslorKRs//n9cl5s1g
mcCGJuJq/Y+WbtKNMh5b+aCDaakXGlY8Tuwi2GG9Ukm3E1ardf3NCiXL12sFxYQCnxZEh2bgD5M/
o5xkOe/MfjHhFWO68JX6ldZeiwFzzEy73dWMlsgO3WJUL1tbAWvFn+qcaR2vJ4iS+TeVDpDaN2d0
hREUxSBWja/hn02SQgqjxOzJZdRdOduPKPWnFIiNqFaKubpOVkleAebEgHD+uuBPRbHPTfxs0DHF
j7N4aJpX0Qw3Wp25HaVjk3+gacH2W14c/BkfRGQEJdSj4tfsM5XBKtQ3Gm+CFmQREsZuFUKSMdPH
0r9oI1toIx/CuXWMBm0YwdRK+1znr62MxZ4knVA5gGod8lb10IQnhbSesq90fmgtwgfnB6sF3b8Z
B1IaeskuIbD52V4DQFe6apv2GM5qF6vrD3kMCgOLq7oD9MOJJ2FrzNi/GyHA2znd62GynrRdJhl2
oxNzHjlRdQZXcZMG6W69HarJlipx30aQzx8hN7pxOX8ZEMxGnKJzpqLA+aN2mdKvuB62hnxQTFhG
jM+1Wt5KMyGQ8RP7o4m5kzWfOstJ6gjL5cGtVH0rh7Dx+Uw1hiPnV97kM6SOLY+mz83iox7VrrBc
ymxTKxDIzfM4HgZWEFExnGLwnSq7j1Wo5t14V0Ney5QPf6ptOTe3orUrdS8R+k2PkaxYTDfJcKhF
1KnxV4+2zWJmFoN/tpxtHWmORhs4S92pcUT9gTXXKyY8UyQYZwKqovFV+2qVOzws7Qg9WG/sSkR6
Qe4E+Or2mrUZK1LlpXUdYtZFdHO3UcF1RT13ogQZ5LvcMvyF4dSco8mdIZnJD03Jc4dHsSJ0W0V7
zuSHCjchf75XdcNRcALvnsPk5AvkCWmuPtj+LezDiaCP5iTo7ghNAdIj0WYkABEPncN9opN0rLzd
tOUp4lv5RIiSShbs1Grrm++FuQk6GKbhnYzwpPoRYRwyd62b6RccLRyfRSITttXLEJ6y6XPobwsR
dleT35bcy6nFzzWEmkKeq6U+lNUlrwcn73snl5neExoQl67a3c0GMKLyMTfKigMNBane+UfGGDgb
x7UyEXpKpdkcSsaQraytsgxL5KRe4xnqJNjrdPODGAp2QxiGXG7DaYYXEvywFGK6ybQgoGF5cGdl
Z044IYSWFwoNrreeIvww5weB3BXyBmJm+J3+3lBWphq1oH6MyF6NuBnnthc+px70KJxWskBGuInj
LzZ3mILBOxDLgyojYAigwsEGmfXhGIo+Cz3PjLKypltDrQ9W06xhmXkG30dH6Fnr8YpplLs8WZmI
UM7ADkF/lfkguTyIgenR7oR0+Tnmq0r2WcwrJdwUXBHf2qYVb8mi8BvyvSZ2jsnbnOTm2q+ag6k9
DJPiqfqzEpKj4Wr6M7wWLy0hOtW2ZjSuNLzr00ON209Qr2Rp9HK4jwGj+6HpySEktM0yXiSy0OIX
Kfaq6kdNLzIGyiqUyFfpGIvDgByxCtISQJGTLg/3dUfID8mW1YfUv3fjgyDlu1gGlifipCgOAIOp
nm5ivbP7JQlebtBH3srpRyesO3CtiGieKP5Qexb4YxcSjN4SJxl86eZN3B/6OHJzmgtoCRI8WbV7
0CJoTBAHxJF1FKN3OX+NWN2y5phAJ8olCFAdKE6JfihM3EKtXAakN2n7IflPEac1N7XjSwZ24uh0
2p1u7SYRU5kRR19VO8tUE3PYbdL2LjMpwZgM5Mv0a5A8zjezTE9unzXWKE3xzIb1yESGJGKXFaqY
kH/U6cNYnRKBTDCSVuKs2Q7cd6m66HN02yeBVxl3RqNt4uAzWmhNcDOyEDs5+UESic0gLajs3Yz3
ZbCSQ6DdhH7uCfFJ5j6lyMKeKh50FjRopHN5sSBN8dxFeL/q5CGX+qqJXwpORh8uxthRc5wsZdoH
4XRqcNCtNxyxb7dKT44enI7SHSC/zWSnBQ3JeydDY6rVP5U1mDHVDEve8thb8FM0H6tyurqUaqDL
TiqkFEM5ygrK1f41nqFaU5EU1Q1OhtCH70wx3MO9WDNH2g6FYOfKW4+CW5gYg/Ckqz6BD4W16ZjW
TuZdSH3FPhE0q0Dc9u1u1YoTG+phFJ4iHaEc26QRuQ2XIJsRRFnCdplcG3ga+ii/+vm5XorAtpfX
cSzeB/yZCaPtTDY8K3iLjdpjlkRiMy92I+4mebzNDLCEkEGHru3E6kfPDJ7vpSiNC6WfST2xt2P+
rrJfG5Ar5rbYmphJf1Mg/63qAWPlimASq2Nq+XslHlWSlfkzc8Ox9lQDDMOL4c1O656gvHgXwD4u
9yGhctPHNwf+YyJEuQUKLSIzNXUIo0vr9ksLkElhpiWGMh9qoiKG/hwOXO0Cnv4CRMIQqIRNPJyb
cH5N2HH9FVA+5t3/Pgn1DzBpOQmTrpTXRIdndoXmJ0k6tXoiYWOHZ7rP+u7MruGvqYDbVQIGfycd
aqT1Fu/ByQSRj3DutyVWKM1fR+k+AQ3EjbHHtpYxIJ7r9UfWDzbU6ZrXPySLJtG9/h5q+0qvsNNL
z8H7v7+B9scc6eobLFDzL5dRMUK5UgLKOyIUpGGtg56S00ruUn7JOyc2tymERuGQoNEWnXpFbRve
8jRTAfmZ53/xqpmM0xhTjztzGwmbgr1MuVfAowdH1WBFeFRj2ZIfBmM6g7qJeW+yiBGDO11akXNS
Qus+WV89Mw7trlWeB5kyck0kggGnZzw2AjaDDszq6L38zjLhT1Dh6stftZGGnDZNGlfiLcY9KuBU
eZw/0q3xIQfPsfBmjuS/FjEygbkgE4zSD5rpvy8/nOK/1OiqpTDJQ/rCO3TVXxaxL/ppYMkHEGGg
GsQMarJhqY3Gc8JYWuAf3Fl5QkZVQMkmNUJ+D6V7VAYKLijaojKIZDSshbwvjV0FVXY/XIpjPyOK
JL7Bnn2XHDkatnfFZUWp/CdUq/GN/tjvJ1YObOsJJPbxvXalDbPhaELK5BuHwvSKI0NjIsrQjOjt
ja6eYpLYWKjhA3YldgDyXiY32Gs3dL98Zm/eDcI9MWXjgGoD8DBv9lPrJvQ2t7So7Ya9oM93EGQY
UoJ11SCCESmmjqS76Smw7JRIRs1VhRf0AZJ1oEaa0sdk/GL9r4l69l0/vkEMOuyrDQ+f7smb8U2F
sJh4AwT2dQU5cIAsARy/V3HbgAzpuxXhv9j6uQ1BwZ3LpJKEnYXzR9z6PvcMgFWYeu19f3FMzNQI
mMeR6ohcgM68RBy7U5u9uKG0NPMNbHgYfiS9tKT+0d6vOtHeFOoNwTCWtF+SuDayemOmEArDT3ad
uQdy0c2FeoZtLWJRr5jd7B2HBKrVpj35oGXq+pun6U9u1/JA//I0Lav1L29zGSmN2keBfMiBOgNe
2hzqulRR2NQJqbhidiqL6auazZWi5ftoilwFT2iFDKVJ20M/xqeOzq+ozZWV9gfBr0EvYUNOsFBF
3JKncGuEyq40kpeka1eFUm40WXhjL8OiU/NK4w6TlueuI8Opt/YxGXdWqD6lRIJEef6iC+Fe+1+U
nddy2+gWpZ8IVcjhFpGZoiRSEm9Qki0BIJFBxKefDz5TNTbdZdWcU53cbiH9aa+9glH+KIbrop/U
VdZlT0qXYno6yAdLUHeZYnm3hANyJz2bHRHQ+MFdk/2tavzcelYv9Phj7qYDJUdY29I+wcM5PbRh
RaZShWioXpsToZMFtN3Lh9xWgXZlmKSFm9DNGJnh2e3iSBCeTRQrTfqoyIehurqT1HtieqyMah1W
K14XxwqsRWe+UxodOosxcIVHdIlXkTKsUG9teccLk3ZUNFr4lhJ7chk4TM7x1Vl+HiaWjHLG6+1Y
7Zx6PFTEF8liz3d3qhTU6BZtBUFcCppfqWTy3ogWIacpVD6rFvkfQEvF44gySYT1G4inJrqXNKZ0
pFIW+QRVsSs1mMu8V1UrnHoCk5qPFylJHVXuhdhqR8ww8yGM9IdrAz9hzHxNqp7UC2UvxEI54/Ep
9416X3R4rWXxi1HjJ9+IVII4Mh1nUkH3JU7yvhNrIhnbrZjHL9owsXvlxORIa/AP5EZao3gAg61T
Ga2jSQl0zXYWPD/Fkv/N2L7zX/yFxP0xtu82/L5VajNUYnljHqlE/P5RQgTU0YX2pc6J8ecXfcMv
b9tUeUi6H1FDxgjt9XBAbw/fGhFUBEXb2CUFoLx9I5rno009HGNiylTzoQ0m6RFqZrcX9C2eU5fb
09DtDIykWGBkn3X0WjwKGKOE0aorV62Kic6iTg/XeBEdTG1ei1kv1WFlVMQotTBS536cT+gsKejD
oU2Imrk8DPJR4zgwbCrlqbdO5tLKQQYXyawl14g79CRWz4j2VyofUdCZydVmPR5WHaf2YpMWi0vi
x9o5quBcPyvZkuXV8qLumbhl8jIv0lFTt/xeGPjD8NjDWpm1ZvwYN+oWaAtbI6AhkfQvIlbn0yJ6
GJWNduL1rBlac2Bfz7hcGEMQI0mSPkCMkw8wP8xaRHIpiC/Ki0ctWlBDlMWjaB7SFDa6qZinGVcE
A5wuJ/C8qX8mqVBTd6X+EGXbLNvO69+8vqriY9fuo2LZXU4COfSln6pPEYSbfnu7QGzUXG5CGFb8
O9LMTO2c8yqoQfqWQ/2DwXnh+iwY3py9ln1UzM/rXDdhwgABHo9TPHMqgrk+yCiJoydDWCT7sl+Y
6ba5PqNyajEBQGxm+s1H88Eq/O8Bqv4X2vb72nt3Fuza60WWWlHbTFdatvF7TZOoTOOFoX/10qKl
xVqXiPfMpUaMVrIuLtOynwRKt+bnZcb/1CAIiRyLSFQSEfwbbDdE/4z1xaf3M6BcLJ/VQ+QX06N8
GElcDImHZXcLhxN4lNNKBwl2YUU82nUn6u/lXI0gFpSMUwda9+9nlf/rWTVJ1DVIDwZuIHfPelUK
dMOZJG3yNohx1reniRLMZFhSZbW3cwY/KAw70jfbp/IqfIw1GX1vZoq9UB/I6meYnyfjIbGSrZ6x
gY7Nj1pB7qNcH28lacf19FhSC/37ps158/ujmcPm+PtN3x91x8nsTcwC6aZEjwmGHiSfcYwVF5Kw
EjHTSZwYxSqpjvyZfJgdGpli8MZ4JRmrWN+CApjR5+wux/oorxthwQG2CW7W2+16GNjmkViY4WOb
/JDmf+h+xvLRxNZiqYTrXKIsAh3A6JTu6xnNBic0+eJNalAvqg1uTDIhvZoLWC93D7BaAUhauxw4
t/RvFb0Fvub1SeTYXGRbCpxr5SEFq0r3OtCjjFdWtFD7E0DH1B2uH3Q3iR6chlcpXKCb7eVv8PUZ
N/77RapYK5JhgIXETIb57ZShm3kJXpLQmraOVQ9OSVG/kuLv6yuo6d9c6o7p0srl5XYZdb4Z6+Ki
ohI66c0eR7BVEfkixtMBSAEH2ZsPtip8dBv00gZxmojGF51hT+tox5nuI1rJ9Gp8eVxiE9qRyIl1
rB+TAs5K3+mHYU3+OSP2QutKO4tv9H4B4ZJPBLwsv/RonvW5yZMsa7TK/DjxyfwZkvhL+qankJ4L
1yUdoX3zO9Lgup9YtFRi5BfoqPMXgZwspJJofFZIa1QOpV4j79LQqTVbCIznVt5zHsU45DV3RPnd
UFgBgxx5aTtHxOmj2wsurMsviVTwAH+9EtccBV9dwRFMTzuNTzKABsSmOer9BZdnQwgawzeB+Y3n
b02ffyne/vHt7z2ekGWIQ52hbYtOEhidg7Xk4/iun5i+lIV54l7fpx/62fgx7rJP9Q11JHGGZ+Ml
7O36A2M38nDFH+1r/h6///q3/Wv7VH+aL+FL9QZMS4j9Z0LaFkjkh/Ievk7v5kvyLWjxX0WvBjXs
/w7ge2ZGLzSD2hSGtOml4JJ47eWT5q9tXCAiq25WWNt6PFb6NhSOXynaH8kiKTxekV7Q6+druByA
Gv+9Nv1qJP/rtd4d3LXW6tumjsQNIj0cYspliKFyYd18/ZY/ZSg/EzF3Dc7n6W0IRGtX0MCrbweN
458hSEFKaGWdYAkk0vnTdsX22l132lgT8qiyCUIeqSf1Z0jcXL4r0N8VNG2yG/Ti7Kypb1LeL26c
kNtJWob6tJoKvLii27KNlFWjAlbeisWtOP77kf/m5/1ajv/fR7g7zwnltZtgwGsbg/1jzL9Ij0bg
oUkH3ZZFgdYBqL+8//dF/xOw0WAQ6IgJ0Gz8Ytb9tnRZ2Yg5iU6BpObpwhCGzwRWWpyj05zZZaCU
fglAp0JquVZ0lqqr4RgSK8u1gb4iQRoDpwNB9GtcFsLL6HdxdoDYtmdbq2WI9XRylFpe1Rk8RxLU
oqQ7Wjg9VS3dQB0XX6X50VkwZsTmOBZGEPVARFrzkSeI8CxNXLTy5LXiN6RTSZzf5V/D67fHvgM6
asucbulYqBhDvuqQ5TrtNDSyN5JtLtMHNkMJRHrcw+qJG+2oVONunOhHoaoxREQJZgjX5iFhT6Es
B2EtgUk7S1n1ZPB2AJhtzsLc1m5JCJ6ZnIv2GWTFK3NMBiH+lWLsFZDGk7MkvTdAkx0cumEz0C0B
dtVqqGUwbLLobI50HIvag9muFKOD7MU2awJ9DZwd1acUhnwn9l4exusJd6akWjQidepyYs3FBgEY
wnCu2gJKZEdp6NULtElXTGIduBOXyAV8mv8RP3IUnVcPniI8KdpmBlJ/4BTNDW/rTONMFajkmGtL
vQ7orgw3f245Sss4Pkzpi2Bu+uvoKE37mFgxTclDN7VLofgu/Os/V6jfPth967bvr3Uj1uomh9Ez
Gt0iysfHuLR7aVnkMHs6+HzQuSTjeOP+Q8pTdazdCx14C+fVfjjXBhSzEVtAwuinOQTU6DcC3Vpe
TXITFn2YL0kiVK8bsVll06tEYGZy4QwelyXGXzkEARxvqWqNXHaMOWl1+mbJ+zXV/jUm704Rw6BG
SV5i/PJaLj9YoJboeeg87/b44/uxG/uYVEDXn/+QcNBg/+f/eH3an9Tas9WL/XizMeTFc+ftXfLE
Tfts2tOq2EDTPx5ReWJg3uKHfXUJ8rDT4Ofh3NjbNRWclwaYiJEPhjjRoYj45qApz3f++5PBbcXe
HEIU+g6MBO5V47EZKUaoa8lGq5fQlKr6MxlxMDU+5fSk4N8Sjyc5OQBquwWRpCa993KynCTHogJ3
B6hzI2bjoeDKAqb6HVmuyUOftpDiBDw5aEuasd0dhPabU939kPt11xCdLGv2/YGI+eepTk0ss2n0
Jtn0HHu6kYzfj0F/y+gk1soBOZ2mdN+M8vtz5P0V77FPfB2aRisvGwWPjGLN27nIC0HaiuLjv5f9
v3jr85V0xdKgZSB8hPr557PR7if4RCuUB+FJWBOxe4w0t/5QBYooF0oNamB6uYB645rSU8KLhPit
6KTYJ5OT/M9/34x0X4fMN2Oo0MRl02J/M+/mdpzUcacpuYJqxUILaixgFfjknofrJ/Hj39f6y1bo
17Ugwej8D82/dXetqNfSphe5Fi3xyZ+W2WpYCM4t8WvoO4t0fQF1doVVghX9hiZEcBRwplNRuD9a
yxJLBj/7+E6z/Ith+/v0gFJFzTDPDDQXErrlu48xNv1wAUraJDszWVkvLc6Psk/DWMHqZX0RQ2gJ
BwsktUwPaeeP0SpBaOBF2wt+usaXZJHaSbh5c1tL4wp0QcAjVteCKtpE+Br1LOVOBEIxBGXygBlM
9c08kaz/mCkqGgi81WfVJ3KIPx9AEsR6vA7Z9FBHnl7+qEe/0XzDWFCymWfxLD+CDWeSI6Md23ID
BeCM5KkTCL7dCUGP/UGzwawo+lBHd3jApFGoXMoP4H9MVuQD9Yny3K+sueaRliLx05jLkH38hq82
eurmgn0iiKNtYs7zemm8Gz1rmYrDo6adEmiYFzcN3YxFZ6ucpdHRE3fayZgEO4j660VLhqorH2Pf
cCCJF4Dm4PiLGm9MV1ymL0Zjf2bb/Im37lCtsuiaHpVt223bzhu7LYhPe/GobDLCr0yE8/a0gdfM
3qTNFFB0ZxXM9XqZPtcQX3f4HOCFMSwH/DK8mkrWve5mHj+0ZrRX5HWnV8egg9t7kmvOnqIX0ovf
ZhNRAzOElk2gikicSoLoDNsZlcgouS1uRd60rkV7h8RTszEEIKsTR2HZ7rFtT50MuePP206/Qd6x
MTyxqSt0YU1XsCSYDIYRhD0iCzD+woh712KCBOE83Fbji1lt8/dCWJXl7nbF+BFfiiLxlIkUYDs0
FxjB98/Te8Jq8ShFh3Qi2sXtdrQUvpm3941F5u0fQ+xujnRpc1V6RR8f4nAlz1Q7zBZq85TRjdPM
FML4CWdQvaBbl7BnW/2D3Kw0QKHEUoPkthqVL4OkjEtETFDzTYYquwHj+/cJPN8c6wlOsJYkzUT6
P8d/Gpnp7ZYljH/JFbF+uizGR2FfWA7mnpaxhMhlMMqWpLSDdlWXJSzkcmkI/hVMzNYUJ3nHiZMg
AcNh7KtglZ2XTBvzozvfdFBk+t6r6guTVhT8nfKkMatA2rEug+qa+MKmR9WHvuj51tut5NGuvAQz
Gfsojm68rExnIO3lkOjzeITgfkNxwtrnQjHDh6yT3YZPmntS6he6TcZ7yBkTHNHVg/oheuwBAlbl
q/Sz8ZL3Ig8IuGhxTgcydmtfiYJhqcUe5RRNz0HxsH7BNiN/iuvAFOwowF5j+JDWAEf8crOjYfra
ezhgYVWLwMCF0a2g+n8ao2CCF254g+XCQ0T0esOGDZNT7KzsbPWMF1mBUFiHU+VgwgEInO85S6el
K8/lnoPYl7PzuL0gBHOkl1Tx4MsbREoINAPRhTUwNDBms62AjJSXcK2tUt22VkPhEZJdPoIcQAdc
MLRvOZQBooamPMg26nL0pxOTIdzHX0Ywgxj04DZ08c05hVHS7IKNilbLbUUmy+00EMq1yEPnGQhK
etToGiNqezTOVO/A7tjz9Gt+t3XIIbdhFrsdQKFppzJ1WwK7cOQALsHywymCKNtN9RMxYB90BZXz
bXQxXqKH8nRrNiF+uK0NRyncpwl+4o7ynhHnHNzO3ZFpPIou/h55vLy+5qIjeU3rYON1fXixTEeI
nVvjS9dFNazxIznykGQZQxKzo3cswPCmGwjv2+BAbbkNA+gTvNvC6aNwLocbxHK4tcuONh2SO3Ac
fLVwS4Cn50zfHAg4Yv3HhOJwIopklcxb4t1sz6ZuDOkBD8cTEcyMU8xpBrd28802BmJC22puX4UU
peuV39Cb/E12wmTePqvO88X195hrEktDBBpJM/5e2LdelK5mF0zwmcT2J3e/ZKXwYCWsbbzz8e6H
FOiI+vqCPsN+nfxXqHF7pMSDp29d7Ydhs/XEMjcCIpJ6r7SQUI4wc6P3cHSk14If4eNqbj9HyGw/
satjP1huew+Ni4vl+XKJZ95DsFFfd++e7emu8kjoutDY4v5hQ/3nNbH7ltrwPzEjC9B2SgfVxlje
O65EO/FXheuRUy8uXujf/uxsIu3nqDMyzQ4vLUxDWztc24C+cB4wb+dMh11FShAyq2fdfoMgVlj4
PBbu6inHD58IKMJWnrC2P5zk7cHhtzMySjt7oNeyc57Wax6WjGVsqajxN+vF0cGs37Q3q+Ov6mHx
85sDhHK/fs4HoDntTVRNoHPpvj7oe2Ucro2cP+Pj4F4eYKg93/bz/ps4+2HTLXu+K24qL5HHXuta
QbkayYldq2t10QU5y11vo71O3H/vOX+dSyXoyxYuMmhrsT77Xy7qb9hI2BRmmIGLbJry9L/OqpAd
sIGS8JSW3261g843mj6Fb+0A/gZ5YfJwDtQUpA7Yvt3VAbHc902WqeVeE3xGZEIwDAmDP4xXZZF+
mM8EKBjTkrOK0fgYKf/7qf+jlYGNDcJNDnJkzRu/ytTfnprqKx6HpLpsGmtXRqkrYEcQ582jziLV
s9GWy4ZUTMsSfKl96iAKsxBfDhV9f+P6qbJgGzg9TbcPBSuaOPqaueU0foT6aKr/vxo53s3vd3q3
7apR2YDZpemmGj3qR/Kyhuggle//fiH3RRmjgPSiWe8i69Sv2t1VsuwipmXJKKDLzMevzAecvTKp
tifOnv++1P2yN1+K5rWFuELlguLdsncpVeOqat11dmIwbqtLE4w9zKPYy8sgUb8XX/8H5KjoULUA
/lDTzM/358ElK6BzFkhSN3Cf4QEc1Okodtsq9oae/n5/ZIyLVfDvh/yPaQUUgOeajF56jpy/wzn7
UrLq5AINEi550viQFZhcNcZaxI0SGaxD2bQJ9sEw6psL/z2tuDANLwa2Jct/5b0V+qREo6FeNkiW
kKRqJSIlGA23tUBwb3RQEy8etrT503Ybtl9KshbH76CQvwfTfAvzMZEgQda6O0zBTKcaCsX1MrsI
89RmtJB/FtF66A/fPOvfSyorCLIw4u0gBOLX9+eXrdXpKqLQzjbZjHdxtnKbfGUxamF8wneX4d7j
qVbGB2n47tLzKP39NIyVkqSzcaszDxE50t2gyjUDVUHPKJblgz4dr+VXq2yty4is/YBHQowkWDkm
/WqmeagpvCL12BSHgZFuGdBC8+mb7/73rOJ+uBNES/gMyOLdapoM46WJqoRZZS6NfKuEb2pGu3Nb
g5mm46oovW/e/fwD/3gBSGwINEdmgykFtpl3A/xW69LtCsFhI7QBUptqFplmH4W4Nip/7P0JR6Z2
OF2G7ybWf14XfR64Bt8AN4U/v7kQW8kooP3Y3cxjYiIuh/2awwgZq6OeHLtxO5WDUyerHvfbfz+y
8ddw45GNufeJOgylkX53aVOQNC6dDc+uGHASix+AR0WHGnf2BsTVfjyhyftftUHFGET2kpZvgQW1
Zx2tw5wqVu2BlnLv7ZIHSrARfXvlOF9fpucuVkNwdDby65t3fSBxzLODLHU23rszB8ZBn7OR0fz7
cf62frp7nLuFuGyQJGSdmG2My3vf0MbQE7bgm2PV9dzZ0GU8gm/2xRj3poHTpTzDgWV/8xuKN0GA
yqpBmdGelIxTvf6G66L/7xv8xSL+fYixS6ho78jVk9mideVuTI9jei10rWmPNXVa790e6j2Zzq/Z
e73co2Txr4HlSCtzL62mr4K2ggOjm1B1nKP9W6BwmPxO3f0/m6B/3dI8RH47N1iiwOavCLeHW0cf
Me3PU18RCSLtUvUxqxRvipp3jVaO2FWLjjqUHsmir78MSk1WEvysRbs2ZvzmQn+5foCIlOekphiK
q8pnXDcLjKzNqTxe9M8eTqyMF0LKroECNc6PuXWQinM80fFLMneSa5qX79dhWDbOJS5sIWeZUSoP
+zsoX/5FHl7E5hEBmWOF3dvtRudHoUZoxGU1FtuxB7Yh7ynsYEziP9Ce9fArlUCq6HOOuGKpES1l
62vABvwGCHMTFNgM4xLpRlKiQCFHLPxiZSCB68CE2RJNEsteNBMES2jN/Vdbi36WX+Gh1q44kspy
W6GWEVoyOprcDeMS2+Zs3VbUB/olKKhlTJpCwzhuWkpcU1oR80Y5z9AL5dC3JMFJ61dN/5STL8vK
EMPCnrpAeuNqGMkB5ipSuWtUyiWnbQAFQu4UMoA2SU6jvXZ+d9vqerse0UTdBO2h60Ikyxbszu5k
kCmt02rCGYNqXYBSCmExK577ym0It7lVs5fi6dJP/AWT7vrQ6hX8wZWErXnn9BdPqFZxAi9VkOno
p++6VcFB+hq0I84JeGeEavhclsaSWLgWoInHV0LQgetpXjVvarSAXWjjie+LOHKFn9m1wp1Vqjbj
GBhcNGwDod5prY6WgGMqf80VyzFyw73kW02cFsqYrCJ5m1WhV5qxI+Lk0Aslxn6VrxvCWcSpY16l
kd5wnPucuplueAPCmow6qJrLjyij/tR7pj8eUXGxF2GuqLDEShnrGei0xqx8j1aR6nZRGZgN9uU9
4YnQLRKPUb7J8MS1xMYT4+lBbJIgFSsP4YA9ma1b9ghcjrKCX+5F3MaSsqukK8TdBglTtW8m1BQj
9JhCBfbR4I2DEZgC9hlAbSJJcLq863W+vRGpnp6QyCtBHYrychXfMKOTJKSqYb+or2jxr+MT04OD
PYYfh2zYEd9mSeTyoMCsu3qvhttb1we9JW0KZQouklE6Mc4jQpy5ui/26QoWo1tpM4SLdbYMVqh0
57R4b2IJt1TdS24ZiMHkS0O9Nc3e77UjWON0+RlfIRFdTxQBsvmOjH8odHR2KpLFbTHuzOsxMbYp
5+jZvk+v26CXQy/WwtWV8yjM0ZwR3NU038qj1GV+mrKdXMZDeZXWeFl7GOx1avk4GYBW9fDR3wIu
bMUQBsYfiNIIUQjk+B1yjptVeMRDx2pli1A8tFlYeETTY6zjB6AF5RRUyrGfrk83EU/psVgoKtYB
MnlMWHiOcEyUdIX5xxLwoFLivTKZzwZIiGhGuwpPYAGwt7tA7Wg5tOZ4JiVZ5FaXtaUsi8sHpa0d
NUQZFWvFYJgbXp/lLr5L7sD58yaym43J6Idojlsdt1otcrIhxN8Od+18i4UjbtfVZsJk/oLM6grG
mVcrrUVF1wYiQO6Q33ZpZgStApBnbfMaWfbJUFcSTm5qLoIOS+uiuyKkJk8HT3ltq0qnRCKbiEe4
Ai5NqQTtGe9fTE+q3I2yxLkI6gL2ma2DpjK/FRLqbhUxgihsqqLZ1PReYQHMa4TB7xo7hDfSiJnl
lzIUdKxQTUVOwYdoMZERbu/UlDbX1YyDjup2AjJvzM5tIvQ72U5O210Yh/4ofDGrq8Swk/66z6p8
3V6Mw1V77Hq3j4jHVjRQRHFZXKelIEPYlMyHyapouG/71oGvLGbai6oeOeQjESUxKrpUPgSyCllx
pxr+TRnfM7E9ETvR2kKa/1CHr3gk3jr+bEwcv3WV2X1oUOaZktMKAA4CnsYtkP6lWaUgx0O+ibvn
0aAPcD1h3H/hUxi98XK9qr4ofZgRALMhewq87DIDh2PsTPm7KkZfcai5XYIBrfqZ8c3FSdmGHClS
YPY80TdGAhuVH1a25yu9pnD87IDmu/gWFK36pkfnixG7SYJ4UOaNPor1KhlPdW+iX6fto6bwIqF0
G9sB3nYTV8sLH1VLTi0uI2EKJ5rzPl9rnhszrg/Vt2vdFL0Vw9W1kKHMTjzKsM3Yuaqw9yU9XtOH
xTBq+dSHz3iFUaStbuwcEVMir+tl3NF8QLJvPV+wP+liMt7F6xZrk+DGCJ5u51a6rUSZLcaw0EAg
Purioyr0qwbasVCNbhIBaFjxom+lnwIuPeFkuI6cYgDK1q1ZXtXh0B59aeW0qnCWGMUJ68ZxUUc3
F9/GRVsz2Qq47J0gvE09ephJcTAd0rS3VoGr1sBUUY7W5yhJTl9spX5ucM/zv7kOTxYTTZtw7eSN
z7drZVcfHoVr5OOznt+21rMhgaQbmae5RUkyhXn9jHXhLW9abz46o29yrSqEFRI6KqxJ1Y/RGurG
dTHFl/fkMi2mLnqTOM7i3etWo/SAX/CDjr9lIZEOQZsVoSKAGO2v7At68JW5O6TJ5zdHRPWuCqEC
UUzCVVFjYWtrSXdlWFEmQ3+T6/5YLvXg8hDtsh1G9/vYT47wcCARoKu2m5Ww+DCXOdEvD9MKWcJS
9DGxWTZLcV0expf+I/9Ulv++s19F7p8nRVxiYcqqbFOEbt0DAAaqUVkXuDP5EJ5NYt0UNzrIQeGN
i3Jz8+tNSTTTtO5eYnfA3812vM67Lole3VK++hxpg9prXo1DsSl3xQYGPsSsb2pG05qLtPubxMRs
9rk3TaRIdxVN2SZ50XXVcCzd7S8QWs0DNMqWfT6r3nn0CrveGBaocYoLnf+65pTZIboPrkS2lLtX
/VBDnj/lspvZNxfAOnb4NWQwT8JGeCY/x8VkaoUK/nWtez9Dj3Tg1+p0c1+JoD5Y7onjJ5IELycF
SAwuzsI9jsvjk+ueaF8GBI1EAbg1ILa/JQ1pu7/4/ll6zXbA0Ir7sVwKjv8xucl6LzvCj8rei9sP
XdqSPZs+VLu9tX6unGK71B0/f9jvny1InDiW+UvAa7AX/CBJwZ1zyJ4/8rc9SDnINmm11x1G8LOp
++RvkfX4gs3ujtIJmz7LJlB3hG07/51t/Dj3uzNf0X69bAobswsC29vVz94+rE/bMABG/7HtNq/8
2vZVdsKV9lo/+0s/9pfP1/Uy8qYFAVRc0ipsQkYj9jXIroim+GF7bbH3X19fK2+9NYNXBeWTu4bY
6vcMZ5gLr5m9ZqVClbr5CVz91dtQF9ZA+vUGmL53SC9aH4hWc+gzuU8LbflTcBe5twrhxjzhfup9
AaLbR3n91Nu4fS1RMeKUQcvGbka7oBtGg4BXv/+cO77BM62G5tR7c5rpmdPB9kwP4FFdPj7Spw18
f5u9S/6H6pA0Hnmzi6Hl75vtvt998DQ04vDNj99IMQk+sD3ckkOGo6YdPDwO9rOPUOtXHBsV/PYc
Bufz/GovG5Jj8JJ/5i6uC397Tpco/ZdhIOFZFagCd5JhqgWOvj2NAWNpkQaH4qNdo70/LhZrhiIt
dWfrntbg/7yOzhX2Z4hAjBmPP3jPH/vUfxadV4MOuT1+zZHnt+UZTfB+u+W9HizSd08dPv48LpfZ
YvtPV/wZuwJqz43qnOcoiwzJkNPyxir8hsEAbj/4MNVp8GfPAftVD87maq/ToEn3ke3zaOrtsckD
fEKIpTRe50fd5+7+UX1YUsPtBS92n1P30f6kYRa1zg+xOEipiwY8YhO0rXeRSLGL8wJx0s1tL9iU
i9D9bHmC3cB1FSaMjb2/EjywbXme48bH3v4a7UVEALIUPFyXmx/8iNJ7uexs9cnzDlfX82rPm76I
d3rFumP/kkAlcDkTQ4yJlvRDoofLOzUo8IP98nY7QQ0EucBtP5jDDjfCFnx+9NRXZEVYkQXpOwcJ
Z3dzVouF6RzmpsqvfwNBbeVh70/0zuTxJ570neb8j+jBq+337rC6+l8HbXmgxnXW2nKxIDMtUPD/
XHdkS7zlu/fucfW04MOcXqPd9lS6hy/nuGMG6LM56+PKo9fphfZlwZbkNG1Au9IbTkQs7WgJdrTF
luEesMayN+qc3vxuj8v34pmO6JP48rUyFzpNIQQw9nDkD856gnvEVum4a5a0pKCmRjyz/sNgXbKV
0W43O/5TaMIOEX7c8c/F4on0ds7n9oLAb3pPCradK9nlpz2Ni4XI6v5Q/KBus5tN/L4xAnLWdX9X
n7hr5VxDt1hS/j5tkmfanm+Q+MZXHoie1hzPEIx+/+oRbKn5yQMFGdL6twuaErvEXcENKVVsT/TN
J2+VenS7xNUcb+E+HXee/Nq/yliI0geVnPq9WcaL0dVze0VQx85AK2jZ9MVkH2+a6I3+2xGw6fBN
nxNfsL83GVxWccgxkbtKknaHmUSZJhf1kNLnlA8EIC6JS17u/S0s98k+bdHyv6oH7Qltvo6/b3RC
MOfJqy3LD33G4BM/7/TrB0wPEqcTexM9BIbzSXXg+svlZ5CupXMwLySp+2zyU9sddlTvrE/75WAj
Qn0gXjn4EWzix4eHwJfWZAButJW3yRSn9l52XrqAeEe4E3a9uL9xEffAl3zKtzhVOC1mKwuybeNv
kDdJvEcSObbM9uYcXQzwa1O9g96GKY6GKh/jI0+N5z2kqOtqdCjCX6EnzH3WtHNUznv++Qy3hx0G
RkFln2HlfjSY8AQQJD+Wz0vzjc74YzdPTvwHBL/26iz4Yb1fnU+y1QAgK8Lz6Om6j+LygU5r74Yt
oz+EZ6msiucVtsaxzf6R+Dw0S44jrHCJdBl5B2oQzkjJwzumZ0vZrg+EYJEjvf6pe+QTvsrbdVr4
P3XrG1h5Pq/9cSDRJc3AWQE3SMIUzHtU2YiUeri1ETbd5Km36otVcMC8fBNX+deA5CLzgORcpmMu
J8+Hyt9AvLTuzFo2aP61kKGiHZchxcASl/BJIKX/+xx4j8tzuqLdK3NF+hQ08u6+tNwqRh82GYzb
lVjCwcqPYefl1uxlqIYJFNV/X27u0929P0tWuRgelIpiGPPt/PZog1DFfQhPbVOaH2I6a5t9C2Qt
RJr97wvdz+pfsSOqRJNH42NZpnR3dJwk1RSu0i1/xkTMm9x6U2A4b0eP+CBgYk9GsYuFR0CAXOIi
YfkGGpbvmFLz1RGi0TnGHw+jPOmu+2CA+BcXvFy38njO83OPp0aZHYzoHE0BhudoL1lURfVnTZTu
Pr1+Ksnn+FLBIQqNM759yKi+eR13L/5/N8QCR8uPRU4z7l6H1ShWqcc4FZYuhw376jWOsJ+PRJCW
ndEnbg4GlKt/w8r65TD82/f+32UtSdExKiSmW7u7bF2X+jR0TbYJtXXZLCuq0LEF0RDNdSccOvSn
c7tp9j3rrrqrRfg0pNDth+2lagO9Z7shF7dQfVAR8jht1CisOrGjD4jte+vXf5wAAyH6VY9kndu3
+NTD02JLNG//h7PzWooc27ruEylC3tymTBqShMTDjSKLAnnv9fTf2PR/0c2pKCL+QxSnGiiUKbPN
WnOOyea9v5aoZZmFyLB46y09oHaclPNGwwgtXosTKoFs3YoQtz6FPzzfrZ0wupVuPDOey+WVhrfA
wXlVZI9R9Fiqh0n/Pdi/DZ08EY2KA3ADI8l3YYlSo8VW2Su7McOmbUDTtb0+cX5ot39v3H6dUdqW
Oo0eGcLHd5kGuzZ9GHrIhiN7582MSpB1n1BVUVVoWdn86CD9NuR9HRDKpZgdBdhd/XYrL6G1DolU
ROekekfRqbxLeZCs7vAp7TJ866OP9IzETYDrrO/z3xRZpvmhc47O9EleRJSioM43Opp3Ij3nLeiO
AlITF5XVkeaWB8AGKva3hIU+5WtBR92UOeAGKEyksHh2svvhSfjWoPvn/cDOBDXDcMeu/L9DUFfn
eRVhIhG0Tu5/wTofN8+V17Lj+OFQfzx1liBCCkA9/dj/HmogJK8totE5L4d8n2H0n4Qdr5uDS3Uz
qkHMMghA3D78+OG4fxh9VJrb1B1Mjk3I3X+Pmy1RXA6zxbQtbwlNme2znTxhiNQkFrecaNT7fz+i
Lm6Cb8+5Ks6nripUsags/PeI0TAgxF/14hjr0rU82V6ZtYdulg5EHy02XaQcXIH1EaHsRlDR5Rcj
5QlMtuq0VWpf5AT2hAzN5J0Y20z6oNpEhy8nTQxStZQTnpr46/KWPq3Eq0u9DqDmRaupexa94CZG
WP5SYsqbVD5M9aFqc5TB9euA1f2HHqvxh0uq0tYljIb8FJ2R/b9vtCuTSiqqXDtKqoeyeVohT+9j
+TmRXUDYOv2Bo93eFuqNk9+Q9thbN7mMyWfrEBh1gyFGVYIepwwITUPbzyYlZJTUglvmkZF44PEl
+1fzTdUvBuhnuLleh4wexwEgmBTt2xkEznV6MKSninqdBUj5fpjoD1g0iFwqppT5nWnzo5DhD88M
7gCVlSB3s4Js47/vurKw8S0jBrU6ozhV4Ox9C4frdMaA6nBjH/viXVC8friPv1YD3++qfx/22+JE
mqKpRPw1kkflTwlM1eGixZjASLBzgUWYzdNI0t9QffbdATagq2tbzL/JylTwSAygQRZxoV3VTAHG
/Llm5GK2Z9oVaMX65JTTChwJKLGSJ/ziiMpGAwtPzR0rQB5MOMZKpG/3GU064bzgqpLWt0Gb6mR/
6Sp9Lhr7ncq61zlOyCWSnH3zEzcpIisgqkwpnoZ9EJaQqXzgRJZREcsU5CeOMuL9wmxuDzOl3veu
2dUWhIH4bC/Hpb1aNrDlvTTBBa7nO9QwKkt/FCIj27u/P7ZfYoT/PcH0r2Uc5o75Hdm/GK2sr7Wp
H+dFO0C21ExOhB2Qs6Lq6d4wPmWjf+oXx5vI0Fr0ctcNx7WHp0VOYINWGdb2KBEmbDO2OyIwxnlK
o27fDlAZFq+2pEMsSVC36FfFGifChhBBRzbtd42aX6naS14ho83SoBqZM8env7+9r3Hu29vTxDCI
tAoaFgKc/962ZpU2MP7N/EgWSdQ9zkn3nAyXGcUe64T8OtXIpuHtRgXrQf2NSCR/VnBMrzgqSzJU
6jkQKwlCZWoEpgULinj9gH/E2OvnWFfMMccgxrcluCeYdvW+99qZ0JwJgTw5p5yvkDFi1GMX/ih3
Zt+fhQRnbYCVGgt+S7b85PvZ4daJVUbFxcuM2UuKi7b2J90k6lv6CJ3VNXp+y9AfRw3dX/pu8rKt
vWq27pjdivsoD8yZUv3ve6IU2SxCXYklmp99f3TWay7ypivsaxOfbtdvFRnlBD6iBJJ+jMa8qA7N
yLvLqUTLBLOu2vO4LL5kqP5EK4HtwReU5e9XRvtWFxeTsEp0lqmypKDKbovl6r/2AemsLSkm3OYU
rfuMnnbTKbQhmI1BeUznOb2SeKKrqwEHSwI0qX8cKe4v0BCul5V2qeDa3URo1dQFqjTlqhQ/YvZr
gUaS0AXsb+GY8tY1pHMDwpR0eNeK9zL7YXX7tYr/dn/xLsiM0tjUoBX8Nj6VQ9ygEoWkyp0BrPKQ
XaijvRfA8jfKAYv8T+uJP82ygsmFHhZFrKl+u5/DqpaavG7Lh3SPH4XsIHbP15b7vHjQ5g8/yeS0
PxyOi8OWQdZlMna+0BX/ukiyOvVCFQyj9VjYHlmfWnRlfox71p34etTP5kPf08WzgLfs6Z3tkgNY
iS0ZfKSucZfzcGAbhm956X6Xh+kXKdh0U+ufQk7Y03GzfLsMYkuOxg77NCfn2+yUh0uvL1UBNYbw
cWhXt8LVk5bn5m12zlH0vDQXPg/zLrR9e3kYtm1+A3Mn0wJNhmV77po7WQuS3O+7LZwTJg/1sbWu
YWgr8I/qwHCCZX41mwsTn/Q61zsZXaZ+aZqL1m6HaF+kv/scBMxGQegCGU6iK+bPtIrBchjNM26+
uL1XII/Nh1W9NNUF/mHqwYSa0i0bQ77fhle0Y5cUfYqHPk7fYrAY2KV1h/B3pT0nPZEeVPVoci10
0bG3CDPxWpzMKUjwkpqsmTz1yoLHsS6HCT0OM5nh/W5+Ncd4R6bWlvg+swbZFmj2LTqfNdmFrE+o
I6WnEkw8Rg543Z6ypewSaM5RWJGmTfGsUobtP+OdtDx0xkVtiObdm/qufENwsapBFRGouIe8vUhX
pr639X3SbqtftvyryM/SLe3LpKfdfjSqIDFuyuvBPhujb43Xen5d4XgAPrbEAUeq4baZh/C0hFfQ
1IDb4W3QaS6yGGyfQabxFXQ3K0HhBkGLd0aN4szYzshy/L8PTMYfBiYRv6ax0aFAodli/feve77S
695Q+8I8SnnHYuKcjiFr9otiHJtCB4NCDFJ5GjRq0Wu0ZxERb9foiDsltn9Bv3xow/l2oYZt0v3o
hmZrpuXO0ULQsrdNykZXnzZOArwWP2222jsNkVCPrwWAGOndDQU2Sz8Ny8c83sgVLoeQ5EaN7Ifp
RVvkQM2uGeNyPFeAkUNV9uTQ8E34pL1VPcDehTUXuso6EtaZ/FDQ+GpU/s8z9q/z8m3Axp1tWWqh
y9fD9GZb9+Qy+t16GNIn6LubDs4VxgwD3flMUoRS30OVd9Psl8Gm7+8X6H9sKWLqgJJBJoso7OjK
98yFKQvzeY4q5VhAVDIfI0o4jcBQMCGXC83l5dGE8ir2/OaCTQkhh6ZAYiP4WCc5MAfknOL5g4fC
NKnV8jaxr5TYOkzgq6XEuhpNXOsmZaHsPcJbkrYyd6vF7E8wBpiqyB5vU7OgQpPfVq3qLaHsr7Zx
aCZtR70i6rTfWrLedGkddDRLs+E8oIkCijESNyqiheKmfEyJTm6od6QUl5V6L2n2A2L/YF3L2zYn
2IRI9JySSGRVhzXNINZfKcqvYWY3ncUHCxZ3OmQQaQ0K1Ca6izoKIkZdOTs7s3p0CNhztF0Tn0UO
STXn+6Kkci367CC3xv55tdJgQPadDgcFZYaZgT7c6DFeb/mtpo4RJeeYUopj2/w0YZsZBFrjQTFK
f7DlPcIsmkeL69R60PQSahZojQS2NIGQS4Q6QobFvtJnHZbXmwDOtSQIsalfUww3mu4N4Xozyfp1
mtIFbfddu1+o9mf2XskOxddn/i7nFSmvt21pfdq5trPCvSPjTdPPUhcD3EYzMXoAm3rwCmtio+uK
6AC/dQ0rnDykPze7ZcdGSs4Onb3szQwQ8IjIICUnACb5Q40AzRhwtdmSgKdQcCOPFxZ9dtBv8nQP
Cc8rybfM39Z02a+pFuis+uoieSVZ1ZOzJojtFpkVka6Usxyc4q8Rm4GvJPs42emR7WbRGz4eJ/NV
zqTZ0M9d79rRj54pEmC6w0KcfYTFy6heSSsV9Tn0Z3oldlj5ajNdSf1NguG4JG01k7PXYgoaAxb9
+FaNzonNRTSsW5VLhwIEDcRJ4x5PZJUaDO47rrU6bh2MthkrvTK+78lyWM3lWn0uixAQ5oK2xa73
BnguS1tcmZnl74/odyv11xOqyZQ9TZwUeMrFuuJfY2g6zUqoFLN+RCvkmQwIuf4rrRraAHmQTmxl
QE9xfiyiHsjLCe3ipsU+HPayN49SEA3ppY/o6NHstK1ruxLRE7d1AiVjLe+TUPEmBwWWhb6XpIJR
zLTpftC4GZ5t9olG/55zW1T2o5V82DBi5KL/YZL40+qVeGnLRMhOcByk7f++QTQV02gYkX0s1msl
lne61N2K0obVkuxgTjsyQNy0d05q/5SN7OwZPwwZx55CGogIP5WXNzKL9NzgJnocyBQy112XvaVq
9b5C9Mh1h/GnPDvmtDGUOkioozFX3QuEY6FAjrDLbdRW93+/bN8BEf9cNhaVNuGGJIxYYmr812UD
RDCoVVTl1+V6kkYWmLJzM9njzhR63fSd5LfXbjQwhBJDFqXXGlgSDVRYFuKjnPRArRgZcuYFaSxe
7L79ndGlbNVtDwLEZlDtrxsrh8tqulY+Ige17v5/Xj+rceAFopmnf5uihj5h27Q0xbGaHs2nVfpF
0tpMfUCG/EaBd42MzaLcq/EJ/V8eQoczCQYV2/WQQaXK2TDZcLzLTWrACL/JhxtWKcp8qJUAOP+P
RgHjT6tr8lt0dr0KVI3vGS5z0yb/JF7P8N5Kog+KPtyoyBTXQb1gGNVuHWz0Y3RXNdNJLfWdZL13
06+qZ66TFkSoqTv0zi5JNL+YEm/pIa6QhDGDbp77/RoV3kSYSdx2GyN/qtH0WID/PDN5ytKXJPlM
VY2bSsezN2+zmMieaN4oUn0nj9M+ky5O2+z6Nr6N4pOJFZ9/rPaU8eLpntFIVWu3N9XAaGT37xdR
+UPpkjBV4pQMCxe3aX/bUulLUqtp15QPV4tf7Kbt3bMZ1IefrBLKHwpaBpsadgv4cqB1f1vmtV2W
Z8WgkBF1SPfOi2iDRPv+kw24F/70lsTv+r50wrvGWoUqBCPGt5KhMzarWquCCc6yulj8oXbO9py+
qgbLxdcQuYjBrqMIP0m6Mzd1Z79axmvOSlGWflre/qkvhZFSI96XjTdNTHFT/usZh/gcx0T7RecM
VA9RvdE2l9DtP+JDt8t7h11d/Y6CnBgLExXyXU8iiTSD8JHfmGNg1MOK//sF/2pmfj87NCGFVYkK
FKPpf19RWQ1zrk7VfMzHjRGQs8458i2yg7zmGjM6eyLzgdQonJD70m/5Jlprmr94cP3hSr7Khh9W
umLs/v56GENs8pVok9El/O/rkSsnkhU0e0em/BHciORh+8aF5/xUVP3fA2G1pZbMMWQq59/dOssq
wRGUivKIybC03ih0U0tlZWBMP4G29D/dgSY+N1oe9Iz+p8zXDktt21krH3XKeBMsN+I3cXDEw9mu
Pzm8WDuzOA716wqM8ZSCaK13oiln9k+NIVMwvcS6uh3o7VNp1arSWwwBDkGUj7QIAh1+DJeW1xx9
Uk1NkM2tDqtx6ZF2so3Is8iXXzm4il7p7qsZYHn4WRBgGWryFrHxRH9oAHcQdW8O8uT+qdALz6lZ
GoMj20SV6eMLXMn9rPmZ+cy5AqpbDruyQEWPtvxQh6z118dRem0oxOFA7WgRigV0Jjs+Vy+Vbof4
qSc+QSa7siOxZngaKKbyyHHWZevRHM5y9Tig7rCetA4bw7TVJ7bA6yOAvZg9Wtdu+ykjUU9Ef3rp
hNK6EHmYtBAHJMilXw2WZzmu3T9gnYrzbVldZHVXR2Dq4hrqi+Km2JDmGLWGKtzLJg8cFxoactNe
O/PbTLYpa4FwJELna5FLFRrLaUaFWO+uFdYWcgOV9EIGD8r5VkdQDSpMfLtztK8JTMmKjWyAXA99
cpYpk//9Of1T39Gg+K+RKQC4x9C/rQ6sdJ4x2cEpZfFCxZ3ceATwYp+AtNrlTQsLjcGmC92xVT/+
cHAxdX9/KC0dm6xwXMn/7An/NWwlo1w2rE/KB/3cew/q7T5z0+fG89F7LAdEcP5PpTZS3/90SMpK
BHI6TBTfZ4g4lY0pNwwYllTagPleqUgrqZ8EJsoXrmXi554Q3SFG9Knxg0YYA/A5fdAHbKPeibnY
AkxtdhA9t+od/NatFKz3ppAz++p2fVlf5sDcmlvtPTqNCIu0zeDOwejR7w7mQHwGCuEltCXlXfsR
BbaLwFpoATkaROmgO9eBfSk9YtIoBOp8qC4OAo+MM998UrzsikfdHT2hyeyPaAsXfyJbNLnAlFzf
l8MYqMh94WqjgmUyqBBontPtU7M7D9p+2HjZGLBYPRIX4WrUqFwo5LyCFAUSYBMfbjUTJTAzYsIs
z75zPOc2AswU+sMzmyd4ALFPexPHdACuZC+9YkAPEj7K7bBzXqedwy+Q+OfTLrrhV/mRxwPkkXlE
moHNH/VuvVWoo/g1jRdfQ2MEZpxZOvQgjLrWyQYqYZ3Co/wqv6bPNl9FDeAnfE9CESrdxUGxDW+L
j8hPAz5QXEd+5LP/CHL+FgP9QGF7naL/dqEYeNA1+BMdQvLV+1/FNYjV6xD10oNyJUBvOE74/Auz
iS/C2YsT8luPiCzOPCAg0+Wku0J1KS5Ch0439QDCqQ+F+8FQCPSVUcft+O7by8TdJG6Y5k7hnhKa
3cEXAlRUVG64jwMJe5jjw5Xy512/M/f2g7mvf407yTe9jPeWPaZe5ovkeNlfLuK47a246N1JvCCN
THkkw2h4xZ/iUfJJKPB4t/ABErfcJS4VEXc9fXy8vz4+VkQKiGhuoaxaEOppWBR7/nQPs48hxRWf
0zvkeceB/1pdacsKcHMEibxhg428D4nkZjw0tC5LtuXy03pqPAIeex9m2tMQDO/qzRDM59ofgobi
YhcsN4ZvlV7tr1uo4ijIp4CUU5+i3jbbLy9LIA40u+Z9T2TXFMz8HbxTsATWGckoogOPqCovO3be
umXy4Suvl8dLvHmUeROKKwejL37byL8mdIKXTwHW1Y/tofAe8Ur5vYsH63o+URPiw3iSDjgWjtgT
OKxQhiq8S+fc+4MnBySP8N8LXdn6JJ1nOufiHJjQdMkN44WJvyMV3byicAzaDTrirw9MWyjReElI
m/moXRGAjoWS6yzuYaFcxgzsNtzllV/xmebkq7Uvt/k5Fo9V4Py/J6Emd3cM9GvUhueRUWW9J0mX
xqd4QngyeXocnhc+AA3zIbSBP4XQ/3E1bmGCoiSqwgT5rhqyCtjUeY01aO637XCQBpfs7ZRCo+OX
RHQbz2N5+ftQ/8fiwb8P+W39FSaEE2eOWj7QjAsQFy4XokaOkDhdXdBWEJsSGMJDZR+1a2u7eLnP
shCdq7xlK3qagysD0drwfH+Rby73v//+4r4Wf9/nIYEiUVUEJKzavi2fC7lXkrySlNvGHz6XS+69
RbNrOx/qSGSwGxN0/doKQBqhxtJx6K5CeGboLWgIMLpnV3kwURPEncoyp+GEnppHHNj9Tok2Ogiy
BE+Zm9wSUAovV/KAf9buSH3ALecHE4Wcdjt0t39/R7zw/53nTJa6Aq0oJtavJtC/ptZsMIs+T4fp
epVNd1DSrbqI/sXOiaxzhLe2GInWgSrVmwos0vppputm2fssZCqg85PPPbScgU5d7eW4PmsyuXuD
h1i6yeTHCURSTi9Dbj4XmiMdph8FTJka35e5upUxtE4jCB6WDlNZUBNYrgdi4XXyCSxEQNxpfgv7
aFmIfLbIl0U5ZrQxbp81vkNb+BBhOUscZSAWuTybjksq1SrTKrBCdOgPtSLUZK4FaKvQPiwHz1BG
Swb5Cb9HV1QYi6/OTWHKm9GK/ab+LIrIH9oyGLLmrkiYZeZuWxLINrDei9EomfOL1dCyLTv4tFdz
MWIqfVHjzTrdNMNwqCT0Arh56R64XYaFWBiYULak5OKUVExBBkb1g7V16ilgl+dN1AwdLSgp2qcW
guyRnlC/PI6NfG5hQBnp51po17M1op7pzyUxkE1yXE1Cf3ZhgeyBNJhGvl0tc2dMaB0uA1LvJYTm
pUfeKoLS7elYk82cmi8rgNlxfrSUl5H+S1YdQ5xPA2CNmBJTFf2SaBhVab9fqPX0poFrUN4YanQ7
0NzvxweV+qpekGeovMiGrwxaMOOEpdOKm7G0EKClxrFLT73yztctIXXJKIYN1qnR0sAMWcTLz114
5tgUMF0la15SMja1kMWjBiMMBIQ8hX7PuVLttxXNw/RoF3BKEe8bXB2ywtbxHSVf0DQyND7V7cOR
RfFJal6Wmb6uFyfYN+uXqHir2UPGp9lRPbPbmwtAvyd4zXXP0AFMzLip409Cq7TWN9InyYD+FEQk
jscFPMCXqV+uSjWwCJrp4gULLNbq8D4hrEYmcJKfph47aEYw4rmmdPD3J/F77JMov4l9p432kS2h
ZX4rX1nhMKuKPCtHlTaQkBdo8QUMeOsE9fA5QQTrTyNwOs25tcot5fayuOrWGc7ix99fyHeQ5D8v
hJ2gLsP1EYhORox/jQh1FrZtn68rARUzzHOc62yGoLIUaPN2Efc3eztJlTDWQ1+YweNSdXJ0ZiCd
5dm8j1MqaYZ1xBRKgOtejaVDnmHwTLhG0wh+YqaxVcXbmeC/rLZ2NOkpL61uGXKksoo94S6nCeym
MzL3Wt5ZQTZREb6rSQZRn2tKieumEESmlJ1lfKcruOhKEp7HBiEKLhjibNU6crsmRc5xrZo3jtH5
EXy5RPmokhrJIuZ0IUJd7i8AAyipT2Z/xfmnsX0fWuohJp59oFcylA02TErUIxRBg/i4FgnI3LHf
2NRzRhKZThewOIVVJG+cuvCLmu0da1YS9gaN8IT4NaNp7ugnOG4FI6EkA45TD9qQPuqRuguj7KbX
UY78hGT6016NAu5XADpVeBr4/72C2ajNttF21cPgQrBk1azu71CRbR6XXbX7+90CYOR/JxALqLBl
ChG5IVvfbpdk7pNJVtr6VDvXom6/ps0+szVyM7DS4PYUmU5y3m4TAj+V2nqvo0vNpOEwoA+dc0sZ
ZKvR/9YQkapsRHrlk0WFVhn7CHrKwFhpAuKzmUj7Q0ZzoxwhIo48InX+umRopcgo1bHStwOL2K45
6sTEwSZwY6u7oWVzETJftQr9iU57kSZur2Ybe2mIPLrTiX/qcDprc3+nR40vr4RiAg8xGZic2QzG
Ir1qKcgmTONJPB2hFuE9fSuBjxEGC1inNIjhICFHBj0SBzYCVk2mMkur0M6BU0jJLhlNN6ESIanK
iXaiz5tAaWZ1s5fRpCy6twaREYQKaiU9MiFBRQiBFUy9ERSasuuS6HPSEYvN45VElUOUs+chuxdv
Wi0/B72DS/YkQy0dbSzASx50oXmap+Yp11DGwIK5tjD5FqP5CHrAKsdbiZSnFRxqGDcAXhsqHs6Z
ECaPvMS9kpqHlM5+1VubcSp2eHrFu4RZpCjw3vQo0JNrTQe2OF+b0kdphl4U1x7iNuhBJsoldaVH
2Jd3xIDHs0KXDBe509xbWs5uJqEXnC62T4N2UIobs22OBiPGqn1ygRvqIWuPchMvE/FXKL6dbt1i
Y08RZWkp2/243quU5CK0cEalXqOWWzqWAiHxMpn6GSY2B2AdZbPrNB31lxMLZwZMfJ1ML5OcqrWU
/Rh/vZ1qe8XJXfRPWYmZnnSBzMHIVJzD9oPm5K29KIdWppEcz2w9SY3n4a+oK+U5mxUsNyvdAgVx
R5yVe+vXhE+/gatfzsUOuXkhh49SPL+k4XSv4wGkmmWhYmVIPeYGRnv+Lk6boq4uTc1mNrd59Faa
6U1rbCOtoe04PGaM/av5JQjsNdnPqzZoq/WgdfzmaltrlD210K80LvpgXPISvGGMWFBfjkmJ+43U
sipzCb+jYoQuhpFn9I1lOrek2S46lIOLHcGrz4seH4TCRtZeT2Fr3qvzWVDmpvZNq8erRCMX8ZEq
l6k+SpS9RGkH+MK2180H5CcyaVGjDqmafnE4q5wYUBGJeegai3nAuOYR7nq27jxoZo2UDqU4V3k0
Mb+ZhmerJcFL8tW6snTjnVp1dJhm+KULURyG5JrKsE31BKHgP89rN5MyaOfehOCu42RbVB0bzOdt
Zv52VJw/8utUXmSQA0r0RH1QphZWpewqec4S1XIVIDi6ej2I90F5MWl8ZjYRc29QW4sf26iAZHOW
u48q/lxynhV6q2M8XxXxfVUjxRQPcM+kwz/UMxlgMIkY4xmI9aZCOqdH+T7VD40S+yQcI2I+mUMT
5Ep+O+sVOAC28/nqi6s6pmug9wBYu26Tx/ySfDigGK2do530DD+O2/QXI5qvSuvS16UX4zJoHcYz
RsKsv1/rYGC/UY8IqqkVf/Wc1ezF5OWlSCz7Of1llC1YZzo5GAVbnWUgMo2eMlJx54CvW2XqR/02
kZVTkmCQnPV9rFMJUcdgVeEBqIYHBCw3JAQGPKxAnjtog8DYOvt3nv4Oq928rt48kJi+vCmE+VVU
49fB73UpGMihiLSLKElS0PWo3ZZUevv+cV3wlPe0E6sigOIhKsaKkNS23Y56MbCHfLS9GGSqJd1S
Q9ZpEs4kP8bt4tkkIlMinZqHojafnfYjz/ywxgLCA9tU490coRsvHVfLol2rXKPM9Wywvnbrs446
sUzqIKYarUFHHEBV9d5T9G2AJTrRnTNQHwHx3PXgFpziaqE1myB0JUrmnnSVK2TkjrWgFnB8fUHO
bihkElx0lQJwR3VAPBThVtagnLC9MHAlJyP4zpISYWxwdhg/A3mlcm6oN1UY34MvijrjMELqkdWB
xQYd63MoApj0x4hxwgb5UWQfUWZuzEwSc12bWcjCGgK7rU1a1K6KWbw6rQrycljozeQa1Z0CxAyo
zi0UJz+qUSGN5JnTIymzp7GE4o0KV40ecbGhiicmZllom4fGRlUKf06m/cxYFV2QpkbMn3VuPIp5
UzyygwTY9a6wLFLBH5UOikajkhJSk7vBtgJDMeVSv2DkbeP6zPp4v4JujUYkmMkhI7uc/Rx65ZRW
o5VzRQa3nM4W71DENwAl8BZWkIM1+gU9n9Ceg2jF2t0VROOC+AFy0+qUTzWCEJkVRuA2ZBqt6qlk
ENbYGtqz5SnR5JrTVbjIAlvXoR3hkcGoctIrxBLIohADu0OTbdFZKCUbNe5FcWbE0W0TBYZceZEW
7dY+dCvJOn71O5pNJSMgEG6hrPLLjrEeAo1qQVEinjCt1TsSeArrrZtLWNY4miHzUM5nYEsXzGTk
kqSCWMMOeM6lK95fKVHWScrfctI+iC+n6ucygC0CIqt3E/K/dtt2vuGMXiNLW6NQfSJR9pWyuqj6
uuZAHnxgx04AAtErp8lrM/2S5c1pzK+mpN9LBNxJI6Rt5SarIRxx24qolyxCOsAAlzdY502E6oiD
9WKnFR0bRSwDNRgsBMUDuKBSdXzYkmlDsAgTbeaQaxJ+KLP9Swx1TKBjLP3QDv2DWNPCP2HBFRYa
g+8N3l7LhjQr5+wIo8PvkoOVnVWG657eklKgXTxr+g81Dvppf1iickjajEKWgjjg23pYbeLEqjG/
4d19Ir1WUTfNHViD5EQ685Gt4ybfJdS1mSDd8QjDwNlYN+mRQUM6ds811WyQ2FgICcmkjDccCovC
fvnBWm2D5IHaNSJ22hDqZrwM+yoAhEvukSB493srIJrLm73wPLjdbgxy9YuG/6QE1YHBhH0q3Xj/
Q7rGF3jKruN75Tk5jDv88uBAEnat5CY+d48FFsY3K9AEP6g5gHugY0Cra2NuSeD0s2207Xf9c72j
mYub8r5j+W15+ru0XaikIq/ej5/w6FVPeep+kxsHD8pxlyOq3D10Hsqf/dOwJ4as8jFJYKChYOEa
XvODrxWs6P9eCAIKEHYLB5v+P8KZRFWnJpOm+dy/hOTj1KeFcCH8M4A5kBJUrGOnu7zboTYuJRRA
4GH6PUsUBrxos1T74QrJDyUK88O4ErGC13G81Ukb3dSYnBCRtS747Hw7XDm7VmfJ6FWnIqeLme9z
63c13aVUy2lmm34+bu0+MKq9Ue/MS7+n59e3O6ghgxlg/rNTMGww0BjCiTPb8lkvPRv964lBqiWZ
8poAAe0qbnxr8RbKSx+0icleMuxg32UeBh8dgZnFg+mL0pbhTujOuNVWN78ULwr5AaYbtbuQUra0
Sdl/atSTJ4iNZrCeqB7lN3J0aBwWsmwo9sQXKTyu49bA32j7kIsoFCI+e8oC+Vf3iypTc6WeyGKA
6rPPDxSkpIKyKDmWq7DQbXBazZOf7i4MQM936r57R5/ew2sRcNuNZnIDDPYm9pdf0w4DXqbcsdaR
iPShp4FOGGDGq7kEbbyvrdvwSu926xsdm1Osif4UKoUX7ixmfOp6GkszAj/P3X0Hfw7uAuSdAYXJ
vaztJvM60nZFEkw3l5VF04vmHhTfxBxlbPG4n9RA+qDBObMqrdBAC7jCxjosz6xl520h32Ih38+T
yzLffqzUjXTIbtoqmIsbZT5Vu+q+CPRjY++mfb9lRZiRq063BtnjxjC99lNF4YElhaymLRuI9VGv
vGrHXAzUgfpV/vL3TTFCASHF/1YpttkR66JnStlG/rYr7lOlXpeZHCGL2i/8lw352fuYRhHCRhQW
wkOvukZAbTsQHTrR82Oq2Y4BCVUEQMtv9NquWcrQn4Pa4tMP9MRvkd23f/oHiwtqhJK/aMpRKgLu
IfqUSGHpP+n84OwJygL18xmCOIPNRcIoilKXj2mLxuire+VAjxFtQXH8f47LwMVIh/d7K5/nQKem
XvnyG2V/Xs1vEu1Ff8uFJrLR3vMHFn786MAPz5550CC6y77ojlZ3bDO+fqm+Fb2Lzm/8/p0u+pXo
g5Bo7vVHOl47QSzR6U51WwUbJk6qJ3M7B869dT8G5HxtR9H/k4LqWbQ7aIZ79hVUDvgAjLq1a+5o
jeLezvmdotE5Mso64ECJ+vx6O5h3nsSJK/f/nFxza2/LvfgzqyQ02luGaP0Qbs0DmvaDzRfUg2jK
9gytzo7KCee12PweNhFGDtL+wBDcD5xTi4sgGhAKp1LiMsLX4qvUuTlJEa9GBDjVUFMhsMq8LAEK
4kbjxDn8oLafuJ6ioUz1g5fZcpnEAcfgqxXE1Z7c9V28leRO3Bnt8XrhzPC0ewodwgdxB4iuo85F
iD371vGJgXO1E59pGo7Poef4tueIJqLL//sObcPEtY8WA4xy0DdMKDQCaZW6JI6doo+Cvsq6+fXL
gPRDpNZXm/Xt4+HhF/8TyVZ41TYf78/Phm/QXNU35ub/KHuv3bbRtm17iwiwl1WJRV2WZcmyVwRX
9t659d/BzA+8M36CBD+cTDK2IpG821XO8qE5Hw9IOvDPArqu8ZLDiqcRb5C6pEOZLmd3Fm01jyii
odd50s1PCfEZJiIK8rv58Jpna2cnT6aHXBE9S7Yh12QWzbdGI93OmQnyJluL39KvJSLxUwx3r4qL
GBwN78me7PiRDYaWN/hrlsa8OBAMRd7Hp+KFcdzS5JiEw3SY27TWbYL0ft/M/VbkiVxtcb1et6fP
1dWeS6oSg7ivdvEheJg7uL0Dt5or/mdOoY3HVaf0XOcecLpxaQRbbrwtf62zd4HnNtnJw6ygxKgc
REfZxUxtgQcAXFxbZCAGFMYvXqHXFK5Yv0NKlMEI6+7cMUYBOkWV4O7NC2i+ocHGic7Wbv11dETH
387vxGfuX2FL8I1wxWA9TrvkYdrJb93aJEZex1RJ585/4aoXskQPfr83nBW7OzbH1IF6xyV0x5p3
FxZkMg44mHBFNXcFLFxDreqfV8x+Zpn9Hjww39y7xy15xVO1hufiVmsMoR9hy7OuK5klNg/h3Ahc
oFrnanzNV1es/UfyOpWhI3Q3WBU964JqEJ1Qzi1UTDAUoocpbKmwOlg1P81riU1pvsH3edzeqQIg
TTUiEtPiKTAJi7mtiXkcX8KKUfHQjpq/wUGPWBQr0543gTlCW33+WnLAHpzgoXdw2GOmzN14HI/s
dj8/kuKMSw3zLXUImpzQ4VRboDX5moEK0Lbza+ZxBnp2mr+TuMV5flVx1t61Z1jvjvQsPZdeeym9
0kuQa5G27SwxRcqIUd2Gep2Hktwm3CjvVOK8ib/HJHJL4z0nuuWn2Zm/pKeEqUS9ZFUvM5b1eEns
+c3Hr/lCuVT+f7wo23++S5nq18XOlxMCZoi5iJpMxYuO/I5JCpfUBHKvvFConlbSOxfjRmcJzMG0
QsGN1cgrl9Iq3SjbeCNtgV0nx/iUnEN6Ppd87598LOQDXsvXDIUAaOGUACdKjyBmVW5ybiI+lftp
O2wDeZmeuGwuoznytHhyaJnP/5vw+9eD3RYvRDBu6QGw8DjOA7d7Ht7NF7ANoBHYptiYTNtg50Cu
FdUcRGGc0i5tbY/cyJoEkC+ih8P809JuXQMgQG8jAuRZNPZrXlnbPRiDudXfIuLRYVHR2jmaebJL
69RWropDcocAUn8cXvtjsxz2uZ058Y3w1wGn7IpuuQZBmz2qruJIjr+kqHrAq88WeQFOUS44AXnX
PSLYvJ3fiz85qNz8QVtWj5Ij8+bSntgFbbn7YnLKp3atuv98dW8yb25swk/ZDT+bt8EhrvGClWyr
Lgk5Okiah+f3rXdbVwIqUaGh17rx2vDStf4BfuGqbSr6Gd58vybfyN4M/gEKSy5tkvm2R1f+MM+j
W1zLHaDNxeh6zvIDasjDDFaABcJv2U1tcVXsxW22JyTcZ/sAfCuyXNtiH2yEdbb3j/ExPParhL8V
+2KffWX8N9pUX7GLECOT1I4QAp8fCnSPpcyjkRdQ4ziGKcXxE9n+9T0bO2FHugaraBWsJl4//03w
dFd3W/QLJUdx2rXuKryCtGPlvzThUrnObztcYbOtiOlQjoK97qnuP8+K4SFocZq36SoyUpYXfk4O
D46hoafn0t3nkxXo4PzBMNnoanJ95F4ZsnGRMyNaZgwLeoAgPPCG4SWyXYH4mB8OHj4OZxh9mxXO
xDbBO9MFE8RDf9SWIE2faVW65mOLRN4n8oAgCWSwMdVhfqf58mbNoXmmjQyj5d0/oMBht9zuynW5
nuUs/pkExePwFr7go/g5Xy0Txa0eYetzV9TYnkZXvBXXecAVr3EQBmUtjA+ojfA1A2I07zBPZ21j
flheuYYcMz8qiTkZshPOMRhfHBBAxxZsgCthLawhf7rVvvLmwas8ddUSDpeu9QWE1SvdnCdiuplD
oGyr0AELXkczzynPDXgfMgUP+DGvASjDPc+b6RxR9r/O6I60dw5QAIvz1S4+QXoRCPnH4LXwvleb
Fc/oPKcbCsNDUG3nbrIZVwG/wa29ms+N13k5H04KQ5vcFVkINctl3JnMEGsjbFiRtvVrzdLThKi/
4MKv5UvOIEdMpuHNdHumUP80/5+En1QPEHieAta1feAIDRF7szzRNVgzgzM5+QO2fewE43o4MB43
A3CR5UGQe0IznGfBG3/1wWLeHrDkY6nNk2z+3bCh1DYr0jb2M8woOZgEm/Mj8e16u0KnjoDhvNkM
DqAf81cUStkKjEbgzDNlPuHmWQYaknPOsll8y9nls1mCYOfU47ha+s/DwyfPLVt+trzhL5TQfC5i
n/OXMov02wQEVggqUoplGD/1j3BF6COMWUBfIeNXu/pboqGg7Jjn7ptm/srSHgz7z1mPPKNf/ifn
AaQJXEhSwNX/gO7ARki7UuIjldFNKuSBlwDKBxlLp6X5NqzvoDrAC8B9bxfqC0CwwSkB1rnNzHxz
xKfB3An1X65J+Q3QH/iSoZiiqeE/If4A32dZ2Kd1pI0nrdtqAsn6Nv+OGlIUPJR/+dMupmLl5++j
DvJ2lfsQtpwh3cg3AVSzSVmKn7sop1M7rO+uDyjrXX5XIOp+TH+T/aIY9ZsHaEiyoukqF4xiLD//
V+e9H+Da9SXJbrAT8AbBSG1aKqQISLBS3aAWAYiIohyBP7Vh9rzRaShZzSK6i0pdJqgvStSiAS3Y
BgoFkx00C/MTvnyJayUhGJiR2C4h1wLisWtoB5Wt3g/33h4CpyMmVedfOgi3wqNBITx3tLUfjXpR
UWdiCTB9cUarbJ9fmMORHkQzLVnNoAct+gfxQybof6dsoQE3hFv5nH5lW8pRwqm+QcDTz9UVhv/k
YB+8SU6NvBVX4EpG4v8vqI09Wo79gqQ9fqFghUdGC9Aap4zYNkifOOfYq6plLS2Ut1Ze+vFSExbt
u4Kx5pNKNwWmprWQyIOftUtZ4Nw9v2GHkirtuW6hajwO3tQWTma7LJ9q6h1/wShD+P+f0UNFl1lG
nZH6t2LNo/uv0WvD8i4abSieIvDAHlX1EtWG+sVPPnn4EehEXJqjqwSnmCKLE7/SNkfP2xH9ldiv
22pplS8+RFPBQTNClI7V5x0ZSv1xTgcUhMQK0lXJKzjooktTO33qjWW41PcKpnEpXWNXNW7Mjqj3
otm1rl6aV4m53C0FFE+OiuaU8Xow10LUUWv/tqjrgGHpfFuP9gHRr7FKiZXhEQmOuC89ba6Pb2Uk
3sdVLHwXyNSoBiAfYkC1X5VdgUv2AyCe0KRGRwWKAAMtHMCwkn4Er7sd5vxSpBUsu2q3j7rDOGPn
90O17eXDFLrxV09FAtX10lOJzS7Rd1PtIMhL1TbLV6mwKkZo3mfZebVQorVRK4Ojb99XegkfA0zF
VhMJnzQgnVumm09xzRU/+3rTVG5brTR1i34XsWf0bABVDK1ZehQmAHzydQbc4zMj6i2TTW/jzhnV
LrVx6opObviL3njUpwcqcYKyFeJ1baH3r60CbEUgoDQ4gS2abl/7O57UcyrOwOh3I3f16UOjflw4
QISsbNeqa8vc3ZtFthkiHCY8ydiVbLoCSJedTnc9bkCoRUiEeCOVTamiUGVb0paCHb+0xtb1/R29
Yo1evduKtr6NPzKFGsNot2eDWe1pdJyCbfzAmZkcjOAcUurdsXo6aiIAojDSHoKVRv4zYj5EQ9XJ
071Pu+FDHR0Qo2oEBWnHwpGR1P1bmXfe5/97DrAQZtE9BW4bCPofe64yZvdJm+R6l1Wr9NBQZ1+Z
G/7QSEzJkLJFt5UKT36StNlrsbwVTs0ofKtU+JrX+6EE6O6vkEv4C0FQmsv8f7queQH/a4HqgJXi
NFCzJ4w7ETKePVuOID0cfz2HgsnGd/9yIP4vtnJ+EOjt8TAQi/y5n2dJdteArownuPw5PcHaIVkf
geIDmHqP9xjP5ieU3xPKTzK6WAnhSCF71FR92pXNQnsqaAE7gmDf67/ROf73qJGRfp8hZzNkRxR/
IFnrXhoFodazp3EZPuqbJ0xpNzz+5enPj+A3dVA+B/IbJjlYKyu/OgL/euZdF6VQVUXkE7B37pQH
nImDMXJHEXNSXUT3hb27R0HOqOnKWG5g+JRpq89IFq+GLy5plSEXD5S64wxsAp6ctTYknMMkuBV0
xAK8FII6O4Zd/owAR5jTVtqWWbUFy2lbcbUKtPGYAYwMw9hR2G+NBA2ifKKl1nndIu7WCSn4wFEB
TrP+GkJpqSWHiZifsrGPsniwJV6ezIUMYdSgLzLmHHeWSTe0OtRGBluZ3o5C/CwUtlnGyyA3lpYV
XyuuMVR2aAhdpAxpD+WSsYlble/9+QFLvxtIRVI0HjMNFV3/Mam72A/MSDDiXeI7cUOPAnzAhr4a
vu24pOOYckGG48+fKf9uXmt8HhIAUGNQYfjvQiqHCeEs4qpd9xHVc2ySvSjvWTAHGf7X13TI3oeT
9Tp8F2/KtTmZ7waYnZf6PfqyPo2nP18LVku/WdVwOWVL1SQ85X5KTKatHoEp1obT5Fr6NcI1YZcD
RZiOfk0aI+zb4CQBIhYCW6P8n73KA9ixKbA7vGRMXoKpoK8+CckOJJUM7ngREdbIrq5vgtY20zVs
JphaQ+WoaIjmB2vFrl/kjya2nMSMmLyk9Havd82L0vd7DTaHjguVquhQGI4pOQOd4WzW6GWTV6hi
KhiUQIKJ2ZxXff6h1RuaX/SjZGkFhJrQ7rMRlzFt9fapVQ8smto/i/GW6tUehZpIWzf60YC+nzxN
VFL6dcTHhY6YPhgUU2S6VJK2sqYPmiiWZaM9p8ygnEVpOsHZb184CS0aZLErpF6hbTEW6tC2z1wU
rWL9IcMyukEILTvF6pNaHCLxnKMwD67FpKqTyCgwnEdCLgFWPRYl3TuY5Gp4sKQDkpca/hOrpl52
paPry/E1sLhn6vzaDRmNUjnV90ObrHwqbt147gDkgHQS165YQ2MCu5cGG+wrgGaA0tvKL7K/6sMt
izYyN919LdDOaxdF5UXVWe+ccljgZFMeIngjpj09EfTeiS/k7NFvjrPqTuFp+gbAGQBmuNVObq6J
V41Du5fSi9wfddOpkqcyXYWveDvJ2vOdCXLIiHnCHejpIXzuQSZNexBfyrfVXcjtrTPClTFUbYnY
0iQmwS1qrQwfMpioYgOr3WrBdiGXId5ygt7k2PdO22aQA5dyu0sUEESrdIU8hhY/tsPSp7/TuwoK
rKMtnjXDriECiKjALNQPvXHCwOknuluOidbhBu/gp+jgP0z+SZE8GXNoHPsuVATaM/BYhMOQEF8o
FKRDV7vcUdU8UJe6lOOXL0nENZ4xvBXo0Uvr/nyH34Q0fGSL4qMQ3e0xl9AfpImcuU1IILhWRJQv
Wg/EFaZMOExT95i9xmnRFXQvu4Qu6aEqyaz5rrZpKJgszWf1GRm1uCFRnhTHPxqtU1GWTB2Ochym
xk1DgoBbcY2OAT4vKb7ZrsLMoG9BTeGZq1HjJyV30ZnDTJvjLzxm6kEC/VWCVxgW4nA1NDuiEW9u
I2D+6WsaosCvbjS02QPMOc/gI5pXcUWKZuBkSb82eBQMTEPWCX0WbSfqnto+U61LKadTZhy/ihGE
2aHpVveD0KIYoi+7Yhda4CfJ8OjvC+WK/9biQspdcZWoZ5369rkREW6x1mFo98kLRQQBdX+awBFL
nNCuW+si1KjmGMVOQecR/PBCj9zeP2CsQsExjy5+tyyuyng0TkLlDlynuoRan87iGPRUqW0UL/J0
xlrG2AvRoU8Xf94tf6NYBrMeD/dZBlgREbL8784t1YnRNRZEysoWzsKK/IDeCyTSD2x3XIAAf/m8
/wV7oCyI0huiXCiR6j8rAmlWTEYv17NAWrYWkPtuVs9z3+4vdzWfcT8DO8DHGK0gVAu9+UcwIw0p
2r86d1U6c49loRzQRVpsaOQjkP7nz5L/9lk/zj7x3mpBV+TjKSZyOhRw3RS7kRb9XjadrtkqkP3m
9NnR3upjpbjjEw7g6lbiTBmWTQug7i83L/8uAPj3zf8YUuCd6YgLXLmrrI1WYCUKdjYESm9RCAiB
RvgFYKhZ6gggRFghEFNvfwn+3ddZdQnUs4oQ1yCs5V4EY/SX8A968G+HBkEHzmZDRR/2vxMOI8wW
yzy5wdIVEeimd9NWxFfXotNHJKarSHhN2vHePpoQgVqUlNu82CZY0BaB/jyErMzMXJVKztLfBMlJ
AbKmXdJoNYJ7ioCKtvq2IEW7K6deugTCVSheheJiUVzoMehIr6nOk2ioBqiv+X2bJ/JqUD6M6Ybs
OkyBU90hZlKsLQluJSlwgcdISDEi0xGKu2Rgz2YHovu0ahXPCoO3SUlRHcsBEtCRQgthMoEO3Y9+
tRt8ryjoWfGPBzA98243HEqf5UX0J6omNG4gcrLmZiJWYqaAoua+T2n+UMecXkeYzZ+l8CHLu9Yk
w0fsy1eOGNUMzyGm9yEoowP7hLXu+tM9JYV2Egs4u9Usltpwqct12G34ud9sfVg5GXuvebDaxCmt
QzedMUJbtCV18hmCakqf6iTbCZtep2vPhsBO7ggjrnIK9x1j4B5oz70OqWegVQgMH4O9VZMGRHdR
/hqJ12wONU0bNKQwPci9sqhVdTFl4EeozxTSodEZGcAhKn7nZWTafi5vEpDm8d1cd7hGBXzMtDNE
x+gJ2IVTJTyPGJyVoPLuLc5/5iYZL6rp9cIp4SQHj1+Gl6h4kKxuUdAV9QGpfFuIZLB18vywvKmi
t7YhXepuWfAmQ7/Lm0dRO7XRLZrPfrCJYeokFZMg/TJzLwy+0+IATMwN69AJxUtUPymJiGVLiJ4k
6QWY0aznItmgIw7vcwLUuO6w9Qnbxx4GG00tPUGztP9K8b/r6KqHLx2VKQRU0dZiUmsuCOZlAval
y6lEdHcaSNsQQvL7VND9r9eR3JJh0Lw0ITWEli2F49OEU5vW1ssh+jAqYh00ttksfESQRKbpG/oi
pI7tp45dka6MHsLqxzZTlxngfb95M4z3IEc1Qz407Q18cqzfAKgv+vBm0WpVTlksEHv1Xt4yssox
iK6ycZqHWdTQjMvyjZgHXBYV8DvDVTWrBJu7MaU5MHi9sg6qW99eJilywXDvlErcapyGsy+nausW
Non1Dq2pU6lo1HwrJ3nqQ7oOxdPYg38QX+8WqRpPJ9bWStDbXXzfBENzLhEaSVqZyXBr0kM8ZUsj
pNTyqgqYBZIH5oqTGdIuEFU3a6KHYUADEGCyEggPcpfCVjuXI8F4UeGR0bqWH5DN3e7VoSc+0WCs
IvifqjFCEU/SjHyX3Ehn3Ur7UqMVQLJSV6D+ZBREQZpEmupJ/VcgMU8E/CVsdGgWdZhuRiZ7K3hy
feu7PdXNStjlkCcMYzMMGAJS2vNvOjVGkTS2qXygIvS51buDVHr/jvSO2m5alRbEHWUkYss6yB4m
SlwtWHepAzQS/ZrZUUwNCFisUn0OXEEGJxgzlP4DX5IrtRYnx8rm/trQbBXNr4n9pMCNUDmlHXiP
+x6JV0k6dggjK8I5tQh+t8XdXOpVv4xY+Ki/WvFHwTYICcLHYEZYFgoo1f4aCc/WsM7lBvj6o5a9
S5Zgl/6hMtwGvl+d79IoduucDhr6vXUFrL5sYUzZzTgtegQqkuQ2pCyFfEetbGK1i62yRIp3CTcD
ebKvurmlhEUZrZ4+tWXefTR2yJh6VXrTo4c8fy+wYxurFjw0VGwLwnMBqxxWIuzYEODc/diNJ7h5
tX+9M/vK7FVh0ugGPWCsQEMgR8nrXdxlxcEyzoOqACJd+/MiRPwpE1+DYlsn4E84ei9qd+urbFlO
JDmUsYVunaIjW3+8jIu0Od/1k6i8+daHUlEs0y/98J0ZJQA32DeUz+7NW1+HKL49SOXeqFGPEtG7
GM9W+lIPX61Opw8KvrbufE/jDoL2plXgGbCEGaNXsSMmb7OFXN10PV1IJey0Yh3AQQvbs9SCd7yp
uMRCuuzgQrZltVBA5E39y3df0roLwGQmCOOsB4oPfbcKRXFVqvRP7DzIHA6DISYpza4FRdhJMcCX
3MYeY6L7MfSNRRxrbjygSwI35iPvxKXR2UxZiWSE3qn5oWTniNxxGAFNK7aoOCG8NtnKlvfYWo3B
26CeJw5b6CeDuBdraiLs1AWI+aJdD4DUR4GqR7GpraPORNvURezB9SzTx+EOSEo/ZQq9MmWGJXuC
0XtFYLcIcPXlg4/PbBp8m43igRbFnfdaisd54zTl0B3i+1lH3qqp/W1DCVhuXgFvmEuhrJbT3KZm
W1OkoxWdRd9OxYAuAdYO+VPg34boKQDMjxecr3I4JOeRRy91gx0JXiJ/iyICKnPVptY4o7/ldJNN
28m3HCnIbBGwpTFujXFXImw4tiKij2dWfz9FhzHsvFgu12Lt6dqqEo9mHtmGHm4VTsqoCdkxjMVO
TbuFVH0ZpbCdYpvJrdYAKIyUxsszu7FgIUljwWmaCtuXdKcLnmC+2EWjLHhkSQlHYQnfGEoyVAU0
AHVyYj1Hg1kmUCkfFd93hKxyix78S9Lfsh6IqaEQ5Q0Qq5SNVPvrqH8zNSKXDAFTTEUH0zX0apmw
NrKeXRKd0BamjF/djOk0gLgfFHUbOViczif8Apl0W+vqleF/9NO7oRxE4yz316T4zOlUT04v0HlH
GV2DqmYEyarLvkVKAmXMrlfHS7GX1hkpIeSoEIv7CTS/wRnWmfY4PCc6fDJKZYsA0GV0xAmGdI9j
LfgwTXCf8qPfp8saF0iE+8cSSnSAXQH61+HMB/CfrPgpM8OtmL1oNdHMeHdQhyer+sxQWklGAinK
EVR02oAtJaShrcDX7P3XOgTEF124+KEGiMmL6/uF/bOVEB1XmwV5F8I7QvPJss/wf5ao0OtEcEb8
jXCvHCEvIBc2e1OTAWAyqexFdFLQyJJ2dUjhAJDXnWQRjnKodsuQACclcJC4ErPeC/oJn82lDmmm
vG/E8bkyD434IuigYORzV8C2IFkgr0w6ZDSilXlHUCTA9pnqaNS/atLlLt7MN39sSHgv2IHCvi+2
Ealhzy1Pc2jXPDGYFTT4oRrRYo0RDUUAki5vOTixDAn/Oh8CQ3Yn6a+ckYi413fFnS4ZMlqNuJnY
zrQMCIYB0XBtjO5gfQnRLkm2AeQjU3bKDFMTlWNyNZr6Uu9SOosoX2YBqnMPsX9DxFsJrwo1pmmh
gkPIPsp8lp+TYDjRqax2k4m4l95hjnyWqsNIg64DwTw/41IExj6xH6S5a9ILhEZe0m+UEGMKTPry
6qHqXBZgBOtkMADEBl4qeGbRQmP/xNS2yTCjlODR9guMxofsK4yumQ56wX+zgvQI50hUr7UE2rag
o59ssfQuArqXxroqLmr2ANsZN5ldwUYtgSMhMsIZmOKFZW2mgNuWzn/OH3/Zi/xProqDgmaYaKCb
8s/8MWt9XQ6lZl9r2tKYQx7KUGllLLKuR8HzVZXoj8i1K4Kp62/B8Jztirlpsp+FEa5x0cANeDEl
2CfZNo6eTAPN6WZ/z0ERiSRyPkyhmTUjnNqQ2g0tKK1H6XrTyhD81jLpjkKtS1Ekzg6gdsVb0IoO
6Q+j+Twm1wnG3F2HAfWkNq1TUNYSWP7YEcznyhzsBJK6ZIxiQm8lp4/Ub3R8XYMY7QgRhpJiT4ax
VeVq2Rv4q5QQNtOjamARHaHxM+B5lLQrHyX8kqxIETdYaWwUtPYTH0qGr9piaDIVxYOVfeWI+fbG
+6SeCgNnvspL9MPs11uklG5GqMF9cMwkbEBmm93KznEE/vNQ/UYkkOrFv4bqR2Y9ZKGp+XOq34BO
AwLE3XOy34mb/sGJnUHW//kjf1Xr/zQ7fsDGlSnxDU4tZofwHPpPyIf1u6judi1Rv5qPbi31doLo
Fk1KjHbqGL+cgmFsP0LhjFIAMxY5MDxI6KDH5sLSvvp69moGKyAd52BWsnpIeG9V/RUNdJGpc6UV
e0Sw6odbV3x0wS2PRtf3D5LW4SdSzhzBRT2AotvLsNX90MYk1zYMba9HT/IA6d+U3RjZEgmfGW3S
lol2VvtskbClCJDw4+Q2sdzu1L0CdsG/PK3fNRp1VAMxJkGbE/L5f4sLhHuj1IkQV2NhF1TE+d1S
14pFUJ40EvNi2HYJ1YBTb9ittB+zc9Mtqp1VO2PljpKXTC4r5R4sCWDSdgcJKQ7OCD0o41a0MGJZ
jbMlwmJYjYToPSbyMPYperOR0aL+slTcQx6wT6AI6Ejf+ROlUSl7jl+gHMrYN2OTi/Z9UnxBQ2wh
7a0DwTG6iz+ck2spA7sybbVZ9VAVt123bv5m2yTPM+V/ZpKqo+ZgiCZm9j9m0qhUnSAWfr9Xg9iO
yCxS1Oz80iUIUrQITdmDWN4klE0xs8HiHOix+I0p80LVPQFG8aQ9z6tqoExQg1BI3e6Qxi3+DEvd
dCWaZn8eyt+2scDpSMgTMqCIrv13KJErMO4JcfXThBvu+0z+kHD7q/7Wj/zt55hYIqF3o5gKHKT/
fk6uj1VWNkW81zg3NGdUz9KI91n3JUV7FEMUGKax0f5lWf+mDKrJmiRCicWgQP1ZBh306J4VPSW6
Wdrj3l8iY3+PiOv6DbKMCCRwVOd/EX383Udq+DCJomrAtfsFNfpX3xWpAh/3nCp+rIsZpo2xnLIg
OZV344r45y+D96uK92OyYRn5f5/2o+PfCXfZVwQEkcs4QtGUHXl6EFhZiVQtDOmrYHdqlb3ZwftI
6bMgXqZJvp0X47oeE1tQlH0ffcnK61CeINErgn6z6Kn6NVJgZfkYQvqM4wQACIKQPXC8+mKYlR0P
4lK3sFVP8e+FUH/PKViBKJIGRLoN3Jay9jbBedVyOnTBuKvSHG+UUzkjvwCkZNVXQMkrF9hNEY+k
zdA3e2jV2fBaS5ptReUyER58+UFGKqDk0LyHr2G9F1ty/zsZEtWSaCPd09dgCI9pAuyvt6P27Y6Z
k7Hr2AW6nmgMqebUyhyVrC36GJS9MIyrLFQ9vb01zSW1wH1GdP25JjGV9kb89Sv7qzYB6j4SYbqG
mkkDjsvqekcwlHMxWE4CnSwCuCFonJBRtCqWsKMHEa44n1bL7bXCMFUYZml3eNThV4f0RZ9CfE32
JWrn1hdWNCOFuzYt4cwRx5L8VNDqSzUHdYWBncTNwILtQ7gnmbozyf0NdXwLNazSoHWFg/EYFpuQ
NnrBKZQMG2FUlo1wh1mueHfuaRY1//Mck383oS30JUXgFCxe6ccGoSpyZvptqe2M4dDJwF4+Q8ta
KffAS0Z/j45LhCUGuJ9OIUsXU09nj5qlqeGhotbEDcmb+O6je3AtpKNw71ZFeO579ELYAiUhO3SN
ij73Vkb9WdL+EvT9BoxJ6Zt1P69GwH3Wj81YglxdspVqeyry62BdSeWihalLWrGI8s8EaNcoPqQy
R5F2qszbnx/djzhG17BtEHGMQVVtdkihsPnfPU8ROrXWJPb/HqoT/FLoAq8fQB72abbAXez//6dJ
okaGaWCLA4bxx73Svwt1417JlxbJByd7eEUCwhY/qMze4r+5fP7arv9v4/l1a//5sBkc8K9tzgyt
3AAyIl9kHOCe2syZXKy68njT9jYpTIamzNtEiqeAoU8O46sZe6hxUcCdTbzOEDKRzRLpNyxov6JK
dc3eUrwkJTybKNqvp0sQ7Lua6HQhDE9jd5hip8e0dH2fQAYspBfQAn9+eso8Fn+6oTnk+dcNDcwT
7CZrsjYCeeDLm3hbnPtH66Z9CFv0gQnq7IrQbETkM94Yykp+EmhID4ZNqkMNGjVcyH+36KEDLE56
p5GPOn++xh84qv/voetALcB3KaL408RVa/CCC32u0RQ9+S1815EUWGbxUkJ5xjabZaVvseu99NXf
ppYMruV3z+f/Ptv8EfIJVRFro5zLlzCjbrroSOWeFDLE/QyMPdcIWUQH5dxVdgFk9KC+yvUieqJ3
7JFOt+/wOGL0V5UPivFUXDLVMXW20iX9CBgh6KBjbQEurHxGF/VqgRMzRGT5NnVP6z5qKWgu0i36
QuXdoZfeLKYvAbut52DAjD2De7AD5CZAoCQxBZ8QP6L4N37FFPtekwd0X5Fcm3PZZb9qdrkHRmKZ
10vxpIIiP5hX7XmoAfMifN3cwIQVgEcWE3QXKsqO9mo8yipmAM607Y5IkqT6zbw/BEBRYDknLSQy
fDoWjeAC+VSU2KOYShtKwmZy18GNRpoBm258fdcqvSzMBjL66J5wbvT3CVk/0JP+3GzaDqYHrTNc
jljVgCpIk7MAjRI1j3KfY5H6UY92IW4D9DU5R1VPCbfJ/RuJuMOIWC372VOar5uLENvis/bQpw7A
1Bi5k3OMSkxkYwG7Hj4shHSxz4lIo1a04PHwax3NXNT7atzlpzJapz7MTTJIcwOIRV/SOmrCRf86
0U3pKKwu7nvWHrxLCB62uad0H75RgckPCGw6NUDRFTgvIYeXVt1q2MILfa+tctpy0DM3yJR+EzLQ
RKDsP/MF10YDrou3EyZ33JCOhwcaS5q2rh87qJpuvp9Kpwhd3Ik8X5/5+iMS1QuaVCRkULGswjEc
fba4p1m2bpDNpmWS0XYg7LBDFKJWYrDK6GNQQCo2bUjd0A7z9wEqFyKFKFgtOFyxixAvnb9L9HVm
rZhzTeNA8KOwCynj0qiXJF4iwhlS2hIgBt1fppK0e49pFTAgk/q49FGaD2mIJPVOSfBA86hGGi1V
okVHtfsue4RHFoa6zS5Q0EAl1sFroE3WdYDjpMjEm11Joa+vkhf+jTyesCkWv5DGCnNH/SaGClrP
Lw8TIoczEV5HNVbdSNg7CBcFSZtg3+svRUptkU7WAthyZj4mdN+ZB8C3ya4exeJh2AUtooGLKj/2
tZuPF2DGvZN8wNpntPhRiy7MFu236JPCcMzugbSSrG9raZUhgQCblWk+IvG2HAcHnTEOTWrF7RvB
35yaJ+3iHYldp14Y/4+jM1tSFV2i8BMRoczeMg8iiDiUN4TusnBCEBHEp++Pjr44fbqrayv8Q+bK
NTh7+L6ob3nDdnElnyohqhazJLBEi5Eup9Vy/D9mHwxmcRhMkciXDeWUtymOY6aI7lYlouZdWYU7
wpIRfWLrXCqGjOnq7xBeT3pKaKuNC55zR3FsfuNpfJ/vdqitv05pLD0RJf1vjWrmaaP/hKsNuwm7
BikGTs6NfKnxG3fifjRF8Rqr+4cVOdJFB1MA1HrNFOaN47yMfaQGGofaDgVn9g39LjwVUYc83kaT
eyJTHp9O/ir5QtT20BKjxtppRhS/XX9U7qb/Jr8AJ1bKsUE1arDQTeNHdGoo9I/F18w+cxAhUmRg
cRvX1dXy08c2LQznwh9dGTCoXWChAIQVSWYkIbxlr4yq39Nsgs63MLJsH+3Pmezu1WBmwHpxHj9t
Zza5MYEKbrTJyzjyW323treXDNMJNzn5GfadwUOI0dBmup+eck9fuUmaZplkxXkAUdTY17ShhPqZ
ygrFeNsbvw2P9bY5Z0LcztbnBD/reBR2Xuz0bPkTP7nMDWK9v0aGNNh/Gucf0ax9PhqY1QyylIW9
Y2+EOwtZd2k0VmvhR4oGn/Z/v3eyqec3ZNEY+Ejhk3zFwcpAm6J8bCa7sUrNiLjunL5gCYPm8yDl
hH7KL2znZZK9yLti4rxGYvkKMalF9EPYiw0vkHfVhXXl4Y5DtWc03knBNnydpnh6XD8b6A88dN14
8p9yvkXYzGvHrnERaPSjvnx2lATrKIUoOG/IrTVyltBS4l+9ugXZe9/84JmRVuk90Qr3O0pAal8e
6Yz+jngq1j70ZrhiU/fR8T15P3icPnDwkecd+ZwEgHMQwURe0IttujkCEtxLrHFhDkhAoLea039c
LbLL8s8fi6awu894sTqzp8/R12BWgZ3J2/z2YQSFfDPD9su8/45i3i5mH3Cgm/d/fA8ewpx34KJm
34012ijB5kgKuNdiJeS02BwnF5Mzt3tZFymKuLZ4gRe7zvbNnHXGOow3o/G5NS52JCvnl1WmvH7s
I3lIisukozCzDh86RrEWZ+To2z2hCOJf361jLOOxYCGk34fYMjJhH/deb+8/GR8TRnHlwrmEcmYc
z3cT8exrTaKBVzuMXxDUz4XdSKtDXM7Jj56J/5IRCWYN3384lo4t2LzyvD9z8VgcJpbp4ea8vBlh
dEcMZ8jLwZ3Nl4K1+p5Qj/0O7ubrcDFtuOGQ8Nu1wz7NLb8JZ4z+G/Mk2I6///AW8OEZ3Wn4FU9z
f9U9aKdGlR6Z9l/YWJ3I48DD3bzOL+Sgr/EzkS0pwZU9G5PmHp4gItAzV0GfMfu1PIJozSkPBBt3
+xdMZWJdwxWStLA3lhvBi6zPXHc1Q3THa1XZqXdszqd43G6ePPHbwgKOXyFTGPXWf7QMq3A0cdhF
5+S2GM+7+5xoCE44B32IvXOcMsieSJhv7A+4tAZNM+p+YJ3OeP2BCfOzuMCFOl/d/lVtOFFgIAy/
EUTztTjSG9Ha94cna/PhZCn5quw1w3cQzrOPGmN398XBiPjlsZ//+BGrdEDg4mhO5tCldyE/DfZM
EOeE0mB0YM9/TsnE/7q5d8p935/YMRp8ztsIcRd/+cl166b+eeX7x6dqjd4FVyqwUdiPlnziU32w
nT5OPw3+/7NGSSS/YI7e6oUAZ+K/7h6vR3Svv6hhLtgSXBm+Fgjir1yJb35JWSdcpQc+/mBaO+oa
tsV46eHUlekiTRnhuhxIL3sz83rjfKKkWj3jm3Vz6mg5s5acxtEzbZCt8WgjNDk4AkTtHI+g+dnf
vILRp+gXJ5bjxGMuczaWy9/xWd6zvTKEexgybJwYoMnQsvcL+MVioIO529UtLG8ddDYa2bFkMpEd
vOOV52F8lSxxREKP8LUPwl+gvyz4P+aAsHFZWL+/YAeMq7nStKnBhxvrJx1LPv7myizNpQjgEw9m
aL2CcKn8bCYu1hzfuTOjGuPHOCr2vZsxLzBlwcuteqvgGu9hZI5VDQNrSznitufJrPWPNTGjPlgq
Vsi+iLLL8sKBqy5ZZ0jMM8ZfGdSkTF4fRaxRDjPmT3xz2b3DTd8wF70aoWZJeAf8ar8C1s58aR4u
tM711SjRExgXB4voH9a20S+5RqHSsqQ5H/bxzYupuTM+RTp6JeQu51eYH6zwbXPhSU7ErbhjMWPR
iPvA39mG+FSQ9c7u9c6G90ZMfF+L/CTNECNxJJ4KE3Os+5jcmu8AO89mdA9B17eTFUNY/X9mzHaF
J5vZbfk1nCOxVEjXHARe/p5viHPBCnr0GISQ0chQAnwqq4w4M9RgzMsLIon7XzRJ0XGu1pnJJU/z
E443EyXF/+kCY4HxOmH+YLRx3Pr3qxFhf5Psd0IYvr2w8sIe54XR2SF3yYzQN8dM4FJcPvkFxRpv
Xh4IB3f0PAgGd9PFQEdlKNsMoUHLi8X/ZTAcpBS7mMsYF7+KOEGDpKrRLuRuxce9HOzC9ieECBk+
X0QxGtJjzqrfKPHuudmrfxF0dP50aJxnkzrmap2Y7HH2OMdhgRORzW7205mJyEBYuylKKMMfAxao
/vDGMh463+xmH/cTc2cNS90MOYPNhx9F8jqOPg5dCpUgITjwuvZjabPfPywWK0QMUoc4WXWP7ofm
3gVaHA1ixs+iB8cnWfZcaNiNXqg297RvTOtdLHNY+1iV7LUdxh7TDDoa5dSOKC8PXJ0aLBsNcXwS
J4w0bY3t+bAV/VNuZaxdvGeoqztr3/j7bnWxtVFA8V7zHayKygOnoOuFm7Aqjfh8sTA3YUbq3uOn
Gzt7xuGVEWP2OeZIYAzGXaEaEYtoMKUdOw9DDcl9Bp3OO7JiblJqLajvVLYGmwVkb/TDGCNyTQjo
13v6sGbkZ4yESn9qZFj28vFQMHLbGDtpN97XZzO+O1lTB/i4Lv34gvsJ9IqUKoB0xfFGffgcqJKV
pe02haBmOtZYs6GRSFiN7HQ6wI/HL7AybjFKPCyjOmOsbClv7PRUMpc3tZSF7ZRedFuw1eBVG9F+
/zJj/4sNvQlnCgMc/MDZBg7cmnc04Zb+mE/FutgQ2ENwfH0TcwyxJvQxzuPytkr4Mnbatqyc5yfj
n16WJNF1vBD+sjMd22hcMMypsWfNie6gjN+FJ1hiJDNGaEjo5uuApxLtJm4UxQXlr/xTnEaX6nEn
9NTstBZHMDVsz3uZGq2MfBZqULHmsaPtzXYrPDyKeiitW2G85oXCabyKlZ+iUXSR1EbpLP38v3D5
HPvRhEd2Z5x8+3jcRYWRqBaLh+SOOfrCecJTKnAlebvHON7vdsVBDCaIuJ4GMSEpebN6VoecDT7F
8L40pFW+1inRnDjj9afaYvTsyUeij/FPW5NJmwzx6ZR+jWYVSxb7M6IDN/J1RF2yuhjxjAuXZRDB
uzIcKk9NM7K745yY5lFxbzmNfT5EZYdcKKNVC4U6jkYzHD247PMT53TmC+W4SzPCjU8thmJuaao/
adqFhd0coZ1QMCPOVQKuah4djc94o5BQY7Ftx2CUtfojTGwQuxfFo2Lox29098TOODz9F5T5PMYn
ipLUqEZjKGybUwpBu4CPuZTsxhBFoznAHIHth63Cz/VjoZPGC236dykd3fip5tg4Mj3Ao4i0k3pR
/hJsWpqIAdatna+ar4/yubVFwYG3L8up0ozmDyX+aokOruiAe/Dji8fXCBqyN+ddgTW7cZjVYW0E
dWF4K35gLHJMIg2uhtwZi9ccERqToML+VAtITRfx7yWZX6wawc9mQf1YaHd7+J3RAYfSy0hAgua6
ZGqoJvDecunZWXl0Wdb6rmJjcIAenH7s+uXkxixojHW7ZCSCNjVccH1X3O2AACSzIJwlr8WGzTfS
sXx03F99gextrkRu/7an1Taf/cp+BQMi93qYCcT3uPREGvEt0rYgxJmErHlTbV5OkjSh2lodc2NX
Rtw9Q7KMd8uMFNjGTPSH0414CyyFpE/Q6aKMMbTGWKD3v2S68T0scPGK7WHABKXGjc/8OsKqs6YD
daJ2d/Z8XIP1zdaMTvi/sel8J97l63AXRyT0YEvv3fgsqjFNuFiXnKOa3VZOw/6GkILjnT8Sf4zf
e+ehxSom3O2vQFmxDWhzNGPsHrPsalGR8qm+gBJ8De0zf2BTd0VNy/FQmaf8ktTvRJeM0iQ+gcpO
3jYgdPwZp/Qh++O5Ua7ZcnyaF3sBgbGHaw7HwPj3Tj4WrXI1J4AIM66Hj5V2F/3faJQu/+0J84EP
RwyN+cv0MywQ6USeT3hqwCl8nue6huO5wgpmO9uCa6xxsPaZE3emQnfFcgTlxoBKQT9rROCgFOm0
Srgsp0ry5H9l0RdCoLB4N54O1dhwYe7EL3QzimT1h2d6W9YQDrFko1akrMA81MS6GD6TPX62Y4WJ
D/ftJeixQhyNtUjP4Ea5jNV4uYYjzen24z9W2edYBPf4vJII1I0IiacueJqxepgadTzaEBV7mR3H
GjkWcoj8q3/HH4JuhM0lbBwciSmglH+9+1aTHDcT4NH16x2XDCk+nr6D9bV4xNxNCipmLi8kRHxY
cufjx+KZXLgMnktuK+nf9xf3Xwm9mJZc7+HsBxfZ3ABY+5DRc49fBGGJyRXhMSwgxFFMD7/xByMD
bukCcQH03QPvqV9/MWw5Xs5EFpiPWEQOBWvz7EFhlIugXpEh/+WqhuCPlJCepXHAXsVJVmnWZ9hq
nDQ/UqgpLr+nsSaDec+q5ZcsKWrxfgN5BNqKniic+051esSvVKUx3/UH+bsG3xKVLMeFjSrqZssC
g1unYCZ3QyxlNXHx9bCt486O89+uMGqe+RdLrs+T+GfzdjjDr5BPEq0QA0izv7ny133eLDnpVW+G
ht+4YvIdfGDW2ufioMKtXlD0dOMtM6x5prVgwTL95M7Frelr3SoF6xZPw8/nyNFL4jLi8/MklDCk
tGiuHlDooBZbWBkOhnyqZV+mRnC43J7QxVMc05sEa4PhHjJqKU4vnFkACSj8//UylSeasHsCpHgL
e8aH4F2QgSqTR32bjeu9O/W3UNgWBB3f/VqympdVTX2a1Mn+qYc5vpR3zhui11vF1okK1L1vRXF9
TadCdHuUrtYsh3dKzqUxdbqXn9+3Ml3cqzAnZyBHfHY+B9DBnugV5aS8FQgOfiepqDI8rJjtcwXK
j5RhwrfoLum5gSf3ubERuNofOH5rSBCWmJI2mGhMc8ERRgajijYBNm2Vr8pDc5sz8YeuQ17Udd2p
kG7hRXNkt7zAdj7cvGtZkaQJhYl/+Kzo5tqdTtdzRvh3lv7OyFq+nbLIX8d+2FdV0lXxG0CyWuz6
L2MH0AiJuabg3EqsIYd9UVq7msxsxu5NO3OUgaiHR1jC5x16S65q54x9FH7J18dP13IxorDWp8ET
UPeZu538r8q3fYNzxsXPO9weB+LpRBBPiOXYN0lGccAxYroSuewwiDXuLZZ01Ro1y22hRiJ9CIyt
H1DlAmtij1GQSnAPHN+HgegPvI6oOtKbk+/EcCYceMn17epXD4qzBqu594DyK4zdB1tzzhnB7EIB
I99qRps2ooRrQtIq6zsJ8f+GYoufN7GTWKmv7m0gXzMMRS9VgIZw2i8nnQPvVJ6kHe3H3b5dXOkP
H1Tl0MDHwQni6SjrN+MUdLwTg4d8x6Bn+KYPTF8gvEJyulg3YDFu38O7sa/FdrjGt113S8qXic+o
Lf9e/DLGZrm1ZZ+zT3ZqOCMWtqvf1T3L347g4OWMRzZ6L7xr2/WUTp4Wb+QYwSCbg+Ro9c/wN1tV
9j2qYKQCJyWTRQ/+TJnMmYpTKgvQxUn/AUkok7GCw6M4/32a+d/HL/ESAsPViT5lUME864hleouJ
N9yIpys0QR6VB9Jx3O5qVF9fyIPCkxYolMWltsOz9nm4/nxD2AQEkahQRTE8WCkz6GwRjhCwk/6B
c2LMl6KJZczhFCcsGugYhKCdS6E6CbU1zvFXS4R6/tee7fda9x9ODww/A5ktF1CWPwoGhCTvme0O
Z2MO1vf6ofoji+8SqMsC+DmW/87dqoZihc8ldpJjguFlo+KA4Y7u/vZDopBAKGIwt0X8/1SxujUv
2HP4lCrjOIt/4QoL7pAZRiOlIa9vHwgOmHB7zz1m32id+dRfUrO8827YyCkS3I9558vzIuYvxZhl
H7BHW0J2QWbnvlhqx8v+EcIXJliBGSaKrh/Ai/fTvDrKnlCvgAKU8m0xC4fevO0l66qMaH7KpHk4
AWy9/kAk//f6nXp59J6Y+DuPA+jFOLZllIKtUP4rhWCp/94qAlg8yUdwasZ5iD4Wn2jNx8TlthGI
ceQhcYxzfiSMdd8R8w0eLeBRwMmjnzjok4Ej6GPUaGfRxrj88JuOtHDqjBr1HtI/frYTX9kPtGaR
5AmSqWM91rsXHjDXqQo5G36eO8252elce4gvODEFE9WpXDDUjjKppHW7E9dgDr9cswW4hYskrvor
DxhFPvfneNDsW6BaL5lJJHdlf4L5qXiAd7wYvHklh5GB6uQ/2naWCmxWV4NvwBXxyTj9boEsra6d
0/9wC4aUBDf7nE00U13qf7wiAEdAn/ti6qXoaGtGrwWUfqQq/sNSG2cKsnhPhKujQUVzB9WSdvek
iwcaERgwtzGJkRKEHq9GHNaY6O5eAvAqunEiIp33ggkmlygufHPpH+ahd6x3+V2iRyhrRxXySD5D
Ar442HXyYPS67XuKouTuSLl50eYt2D0nNbkd+C1F4vuH+zN3zpvqpC65HKFcRt1x1qJCghokxwPn
DKiby24jM21ZIti3mipsR7YzIx5WD+3q1aG6F3lbIjTsCCEUTdmM8lUjC9xSk2akIOILwpxT2r7/
QfwhVAiBoq3wR/ej8RJDPIHWKqyZiv4ghFB/7s6wACgUe6tfFPteSQbJAAeCsPOA9Qnr0Hhxxi+n
Tv0zCjqMJnzuWkbMRA8Q02vxxZlDMBRniV13VBwvlz9J8l4LrKhGu2BeIZ7BZKFhp280SHaofGSz
luc5jD1IhFSwwpHEL5l+hD6DYJlzeMVfl6rktYZlqPbubPHJUHSwqZCqgDUnfKgL9AwySzDAw5tS
m+OGX4seXfERpykhrWNAYCwMnks1gKR+W9wtMbvZwttgot0myuJ1YQB7e8HPNSWsPwwCSLxJNMD6
TqCPg5sM4X2OG4aAKGtbh2pcRPReqyvzEMC1y3o2NbHLegHQmVrM25xuJoZuK4U9fMF70Abe9t2c
dkMltJirNWR6TVKFWz8ZJb2pxiCTE1RYc1nSRVldcKX5ouG8UiG/I3UD0KOwjl722eV2wrqk/ems
1+LpYg2OKOtLv+uRpLpnMo1kXFzix6Uiz9r14YRbl+wPRm8QrJKWwoCoEZPX3Y/X6sy84Bw5dbHL
PnKrn38bzlXWKd6GbPmgW4E+0+mfvcHFfcMkgaEL32sG093fFKs9PNOt8y/EiamnEu52VP7dcfPY
Il+axG1I2QhWuLzcaObt++Sf3FpD8l1MEggK89HAfFGGt81AFxAhMMIxBXnBqoDhRMoThlXUILyT
4eF8wzJAQxvpeCDjGmW0W7JpBt4nXjcMNdSUsfuc2ltoTI3P6CIN9PUF7l86oyRG7PMbpBvWIEYw
ms1myANthdES3GXQb7O7mbwAXlMbc7pC15WnDusJ1aKcj3prEWtU/ZeHj1vpldMhQXYH2PSwsPr4
Jy5eDUAnY7n27VCeopCgy+W9Otft9AqjgXGtha2qji8qR2LEk2tjERNs4DisSAejid8o1Y5Pt07A
5LRv8tDW/xsbMCh+s63UE34s74gTRGagsBDq7UhpAIGiBAnZQLghe5cIKAA3vFHJMiKRysPvp8ZN
+FVwFsSWhzGfplnPT/DU7A/+0XKiajitMtc2Z3tYfJdlDuBgve/YPM9wEYW23y7unHeTKeOFyU9D
Zo7T0PkqBliGmpEKMZn9vWT4URBaFvKJ9vs5M++rzz0aHWM7VIKzQGptYkkuqUJ9sEdB1+5u3htb
CmqUcZH9XfjJmkEVAhLvMdAIK9RY8eR36rEHqf8ki9MfA4/FhXd6mF5sSpnJgZgMbYv3//L8j11G
/YBlIjUDczTyZxOydpk8YoqEWM6YkkB4W/ZXCyACyLtaTlgwNKEwU+wC2iZ1iUqql02VLQr2zJGo
5gwCfFeQvcJbGVKC4I8n888OVJePDGu8yd+nd88+9yKVWnWQx3KUVujz4l/3CzIUFZdzhl6PiSo4
NmyTYfE68WKEg5qUS2QYXy3I67SRfbRVD1RbF6DH4nQLOpgoATDCVNz0wvwKI2Rfm9+NAFzpTH+e
DISML4K9kBU4HSEIETbO3xcJhXOJxNVLsboHR4hZrEssUeELQfKQuVS9RrBY0gIHCtFQlDFBPRYB
HqdNldKqNHCNmJfBcsDUS4xhIqEFt6lChr/n134TWjcxKlJ6YNAokEHBdMcyraav9WY7lIa46E3Z
iGBIlYuHH5tS/SVHBJukgOnXYIhERb+CCbtM9y9X8ircOv4cVWu2zH8ogvd6zK0GP6cD3ZimEgWy
wNgGOlEtznv3idaSNimhRWxBKAg3rr0W01sXi7nc/Wz5WKQFEqSQ3v+K9av3aVAB7WkpEElf5wUT
A/81DrRYl+Ojern9guPWHAt8U/xYjzlfgY/EVqBmezxj5UyBKj08YrmDarb4+qzO7xG3lITo+af9
JYid+99QLWbp7PkpUkjmkYdue/77Dv8uPf2SB4PnLPzgwLiaHaei8VwKxDBNTbAPadf+KzdQ4QNO
o7NzD3li7/k/Ti6yqKnTka2CrB7fnMvfFCwP9RtBYlAHS2z5iEVzizn1BaLR5/bcuIrsT/F466MW
kArRnfNaEChRW+/r6GjnqGOgOigs1/0XLwssUG7ubV2HxHpO+Y1wgbfPBUS1P2CFDFZOqEbnKF9K
8wsDlwiAAOMWPN9DzMc30u6L6znecgQcGbApruIcqGv1YcSPB8LNn4VP+lmISUaZey3PbUmO4dQF
Uv2mOk66gjdKomcZlTy3OKcGllKrMiJk9bNVuNHBRAA7YB6stKcr5RaW2P3+/G9WmlNPT3Azkuot
xxdKJiF85ObNbVfXrO1JAJtPMWUiL2BmStgV4n3XcvlVcOn8yaagQkPeFlFwXi04dxP7s0UwK53t
0SpsajE0ltOCC5GOZimXbvGgbuuOoL61MY2RBi61pIa+82jNPJ5FYFmE3rHFHmRDWZPoLpjiLveq
oMu64/WLaceVCFBfPafI8QA0Wcl6eXgKnsob57vhUa1TUo58QZIfMQo14JG2Ye5JzK0xJk4mktkF
b4ZpqzPr7Daianfnm1bAlAUmz2eaKg5p7CDi9uwM0MF7r6eT4KwTTKSrDI6gdEbQnyTm3IyOwguX
jFlnMDz96R9DBvjdqk9ySiiJ69vNbVYtpxZiSyY41B3fkfImB5e/Z8AP5uTLyOl0RfiD2xwloiWq
Ay+bEwq4AxYP/HVOERt9KZ8o6hcXlK+UpUKG6gWR16OkbPiif03GkjcW6QkUT9A5OgJewS2tomo5
nSvpaw/ZGhVWR4MFb2sr9phFa2bTEzhmojcWguIF9Y6xuPt5pQjPIa6/Z3+MSYYuqkxFdyaQ4klE
Od7L5ZlLj+oA2cfEzAmWOKH6IuOduSu/G7Ik+tcjb4JIQxYdV4Z8msJuwi1TC0nNoj2EBKbrdkFw
GV0Uk3ugHC4r1b7+UNYou0o3C6piKDxLbX49XbN8BPmGBSf9azOU7gzFYQSmg5w0A2iHZ1vGv5se
80nFoZPrI/A4O6GZhwWUW9zbATzKfZlW6HtUkNVSQ4WAF7tdghu9fD3iwJ3QnNGYbORDPT9Ht0O1
qJYPgMzRD0xbNf8Ik1M8brfaaZ22tR5+Nxk5DG3G6lb3g0nerl0GGsNTSgznMufDj3kZJjEVAwEg
eFL5JVHxnaH6ckaegw3/xgaU9IFlTC2q7f6HKL+AQ4OK0KSE6i7OZEBunU06u6jIhPjM8ymiXM6C
UdT/j22Rs+5SlEmwGyKGL2QulKc3jtm+/FtGQDhvOkGd6ocxtLwil/ZNbPF5q0vkGXiTKnsIeAzX
M+vxPVIACWwd+sU3wAU+Vs0eKzQEl79SwtXD+L11lYsHOnbGM/zlV1lDe3XzCMJm0lBjegkS9LBB
Ztg9fdYqsAJ3NZQNCFUTEQGwgQdCMDWDX5h2vBgIFJIRrJtNNb+nAryGepPH14UsWlsmgMLj7+Fi
U56iybq8PLKfr2M3InU2aVyc1SRPnq1HzmTi2QYf4kxlRB7wef8ObVA+o04363rRPlBuuAUXcDFz
P38fACZ0qeQ49VaRvOba1O2tPK7OhylHLX3k4Tt1P+pOoEJ6u1itvGZI6G2h+i1wEbj44ooKKH+Y
9ZFeIccUHSrjYExm0WMKuLkDvL3gSo7//Fb9OJSHgzCKeMoXnNP2vaE4eubpTA3eEHLBkM5OCUTD
ZZ8+vhnGGAArgEFNH7yVYIJf1tV+dGTrec+Lg13d+zufYsWyzGvvvWrYL4BjWf/ekYf8fUvwWUAJ
LWlPLG7jFQCpmO/KtrhTQx0Dm4959gA273MJnotOyRC/EpUYaXfwx4zG34Jok8UnasC7WQR4k0+j
mTv8m8zVCms8Ix9tsb9renH6bQpDkYQ5UyaGYykdJhfcZFMeK+hdA8vvNHh3NanXZ80kN43ynCm7
cyWKSbE7xalnq1siXw83DNYCxJE6YR1Q//8UQK0/bSO/GEJZVYYBcL5ViA8iNtV4JkogkbUzM/XV
zJ1upD/e/+1i86/ymU9QMJUd3a7b5QuJEvJfS/14C86vsT3P2QfcBcS/Mry8+APLZtSylt8Pwlp7
qpAe7fTYghhgucqaz4uZLfPNqYMFBg4RwsV+XQP01S/UBZWph91e3z3xttxMI5WqgNRGs3paMv/x
X59JtfOirI7kO21lpkyt769+3ykqqBFWZZKPDOZFqiG0FRn9PhqSYIb/e+tK+Lz8Ka+nNfkD9Lj3
4Uc8va8eIPLlAuv187Ylxfz8XFQgf3hN4GW7fIjVR6gO/jCAfCdf0iYKVqExzYbBLghtytPO4WoC
11Wdwme5iRltcUsGJ5b53xhsD/THQtUmVE7Nwzjh4pxDk2gimVum406xBPGnnTxtvY4UslEW/EPp
y4jMKH9fd1Z3qh0e9DXkAvn3nnxFxnjme1jVG5wWkpdD8PrZFueid0c1aRU/HaW95pY/nBYzV92i
otK9Ac9PA3ND2WoKX+uQ9/msv8nUbEfAaP+GeCk6yg9FEM+1RvDDOaaRIWvgGCKQOcLAjGsm994y
qjkRUgFGhHjuq7si5bK5heR3iOEtZFhDMJnwDjDieBSWzmqDKRBTMSv5mOn+V6OMguYww5HJeVYj
//5buOCCZ4qdyqU1GZF/yGIyOi1MemxaMngBtYFylq8lezqg90qLZzthhZSJ0iSfrHNhpyRTzv+g
Bu6SnGL13OI6UE6y9u01VSamAOHg0+NjZQS/adKvbjbLKy0X7nhUI7A9vTsZW74GdnRdC+6tT2QG
a4dn8orp7EpACGwnjRyyuYpe0LzkLop7Xt+D0Dm/cwEVOin9NrYk+K+gAd0g1Ufz692Z/AhxYhPO
Lg7em+1QkICDAcCGq/A6hLjAw/hWZwt6ZIjoL5IAJjai5gc0OSmYyFneH6k6aA51Br9YHdjTfyMm
AuPl7LWAWRyOlZKhhlP/h0ZGvrelhUqqAx26FykYSua+c/6f9K8HyqfS6cWIwdE9KQ8Y0TO4PluX
ZBp99TnwNeYDOD+ThQGqeOX0gq1uX5s9Oub55IekYLi6EmvrNLb8/aibLDBKtuvDQE1Trp6ci3dT
LFz+5rFg7vMpPQScdQTazAlVpnjZ1MsPLHXNUxv/Rr59sdSP2oHzaioGMsbGArgpCmSGM6RpwmKl
2zmJ3eZTOWd9Dn5NmvCiPaix/i8n9UqynwmvoZc3d2ijE7aPz0v6vi2SmhW8DLkIiQHb6RBt1zht
iDpB1E4Z51Ta6EsFpytXE4l5hTiXd+3mhkAqNxhvcdiRcjv74TQ5s6hO1+Vn/90USdFa0vJjXysb
EWHVuTI5Y9g6DiPh4IU7RzIbgmdYEJu5rZd12m4qzeN6k3/Zh+/55JbKVOj4VtKU0ks/tqU6l4CQ
CSGeYvvyBYIULGXOEHuWG4wDcn9cETq9B/Gg06SZ53t9Euj7XrDvug8+XaQIB3BqeYcligfs4vKT
QPfl1JSSKRwgfBaF9L69gUrWUct+KpnalzYab6+D6NW+5ucC8Qrx8sn1G7e0niuK2roFnfawahH2
xdXGMq/lvvl6ghJijzplHWPhfjbkFWQP2lrt6qmyre4uwGMMHu9WBxT4dfJdLWXPIhEwiBTd+0Qw
1M8WvEaAIdqE9fQg7WUonG+nO1ItKTROyXXTffx7GZ5J00OgAvd71ZUeh+rrO6eyKRX75Q/IVV64
XZpvHf7QpoV5BvJ6DjTGADMaZqv8+aD84Gn4Wg7oI+xZADBMZu5iNJ1sgAf+UZARuvG08UKFu3Af
qx8UIyABeAVgckOm4Jjzg/veZ2pqZLMvBT07V/4dfRIo0y16w4fgGgNlwU6cE+rrQgP8hPQEAkXl
7Z8orYTnqgCdvR+vdOM9Trg2qUeSja3Wh8HTmfrHz7E6OVvs/eaX0T3hQ/+w7Jy/1/XlR2bwC0ce
XRB30GCdr55IeavU1AtW1fhi/KBo1ESfj84ybuH+qIQJh9KcxEgl9/VgNFk7R3cV256QNCtJ2pRQ
vy7mo189p27no72hm2R4fDXffTDlbMhZE9bn8UeYoRYRfqoIPAquubGNF0hh1gD/wN2MIQGTApK/
iwGsHJ0thbKISbmyy1Xv8wjJZ/7mxKZa4gsWu/V9w3N6cfI54sxQteMExgcjOxAPDPn6EO8SapJr
vrr93lR7glM/kpFq8SEgjxXKZSunMHDA56aMb/lNNIt0S0REiXB1tvp8dEjH8wX1yQVSVGFJAN0o
0cSggV4K9d36Ih/LuDU+pxtd5wbfN83C+Fqh4BYSNexDRcJByH5r3IPryxblzKW3ZtgO4zGiWeI0
QMUnqxbzlI7ogFnECIST9IOFynM1DPiwpSRoI8dCDjU61A8QWRkNKzEOHdfsSQYhmOD/Tq83wWT0
zMXGyn5i8d07FZUS3r2EX2dy4RZt0OggUQ4ts/4KPn/lb03FcrqQ1rnn0nh0WZnzeEx61Br6d7to
f/Crl90gPzbEXkVT3RqA8XfnBU/0rGPvM5+CNXFFxUoVfFKsxxol7JmjQmsDSMFnBZs2NEQ+FXWD
CcR/HJ3XjuJYFEW/yJJzeMWZnAqoerGAopywcQDb8PW93BqpNTPqmS6C7z1nx5iyBfdJjCxpx8OU
JVNIesAUsoMmBDuS0cAsKjDg6lsO63uL881DYJb/thR1qoeM4DjhjLmxQEgW+xItZFz4PmcB5wgp
D+pnWdd7VgJGSTpNKhs1SrQ1obJ0a0YeUm3wcG5r0kGLsKC5gnYYeX4/g5Nbi+iO090xr3xex3YX
mwFxb2jMn2O9TWFSe2PdCKpVHIJzzT/DGkeNnMQP9LcSJ/QECqY+ky1ANfAFEcbzCLemkmI2EYww
MYL0AM2LeQPsxyaK3mWCh2foFgkE5vPEwJ2R1IUCMfKYSRmkEu5QQGocWDK8CC1jzlPAiuC15hK+
x/yJ/2CO0UrGAjm/e44XRyxmgnQTmwk57QBXDcMxeEjpqdrmIfoZKBJNiBgjXtRegedS30Y5OSH8
l4yNpreHqzyyl/A1MHSw3LJTfgM3IYSxPKo9tLvNVdlhX36fyGKrJXQUk3ZPuBbfez2fP+GeGLKc
fjfq43qHz2v46fSlXLtR572rMC+JIgiT9qaRz/tAmNc2i1z/67tJr8xf1uXBZUKzJOlNnEDpJ5Tz
3VBtKMdIynl330rpvNdmjWOgclBWmuKKom/Q9Wh+NSe5CBR4ciOAvOGNQLTAA6GZZyCqzwrcFyyZ
PBKeqAKiX/TLOR9dVe1F6EsZwGLD3xD+IYBQjSjciuTk7MsEd42d9L4TEYeI02TU6ZDD0XpV4oqs
srDPlAsrAB6dMOUTQQvC+/6Q/AjlDqNCduyGHahJwiogOVodMkESWyUAqyc9N/CI+j54Xoi50glF
sj8n7Yo+QcBXeubuzMEEhauSjlzEtj325YkkSdTaA9PQbSzlpR80WTDLmmSe21o/QxPynppbcd5B
uuGP8pqtSTpnbPO+5r8dI7m64nv/+MMD0Tt1Go6aR9Wlk3ivacsY/nj3jlbP1/hBpkZQmhBxoO5A
vskhInsnXggasjiHnyaaJG+n1X1w1VRcdpTkIKlldEVus3qCzfHlYRF6Q3s7nNyJEkpFoOeeVvho
d6JrhPKW7lrSmuOdFXvWVD2xezC63FPqe8f0KlcxuAEy9KG3Up3Uxs4avGJGCrTSb0przv2fFwg2
YXU5WsxVns8zfpSdsJcwVvJDk0Fx7o8Jz4t6ijjI+H5BQMCsE7Qyqa5W6vCRdPXe/BEfriaEWIAf
OaGuAet5ZoSqxvYLFzY1yxsP77NcocsSK7vIN4/U6y/MBPn7ym9P/94wK6BlcDOU5SRz8dJlaxbu
DoiltfEDyv+/DOxsj4O64NuZMrOhro+OOq5oaLsy4KnOHmBhDw4nCTkloiCnukaG3TJH8TBLRoDI
QCpscqZ+eCteXKHlMqdjlsBCUFT4R9C4cqIeus+RSu/SDDEP4ZfhQn7wLptBsYUURbM2JtyMarxH
sSuYvDzgTkyeQ8pEf5/PtFojzexG0UWXXQz8yqS2J0wgGBzRpW3wbghXKV3ymp5XrB1hh7qY2y/2
M5pTX+CWAesT4K70G1OAOlcU0BGbe6xEcvAJDDS7vY9/8xnyELC+NKf+L5enT5ZODKBmGO16M5RP
LBGsX9m6Isu3KEjJy9lnyS5HiNAQCtH+tKtxPtv3cLLaUhnIu+NxXxQwLo3fJdNUvljksiqLCP8Z
eHPjFHsizOqU6bwmFoiM9UkKPIG5dXcfO69Q/RwbUhEIAU+K2eO3Y9Plz/Jf6+F8r215Rfkdx9E6
T8bJgPENHaWyIbGgpf0s2eZP39qq++wg+AML2lHZF++JKYfWuqX9yTf75YOo5S5Gy8+4/eS5JVJg
zT8OoIM/6Ryk0lP5Dq0q5HpENHDyusBy/Kvci2bveNn5T3lxHyXRV94KhWfz6Rr8OsYP7PScYwoA
nggvkruc+3v7RhorGRzJTrqoEBhDh/Fn8vtlWy+D+j3nUpeGsEFax0wDbdjNM/g+PpID3tBSnmaM
P8ePez8P1q7iCvkghzQjj/e8nxokkqZ7agqk+yaBf+IEE6mXQAD2UxKlWaFCILJwXn9ZFBveZ6Rd
PljpHhu936ncoUZ9rZj+/0pAamqvt5EMA0SOlfOUp4AQcKTEujL7fRqCo23uQSj0aEQYjQ0H1T07
tgjDtGmONRjGZ3PnAoOOfzh3Evc/WxVnFbWhG7CMZhkdcbVw19ezYaFMSbuDVL40Az8y4+CyuuX9
TeH4keg2wWTP/TptL3I/B6yT8TpPWCbegAh807oIQuXaUc6OsAVP0ro8tN+ZPs1UH5Vlhicdws58
oAHH1WTsDW6UkUf4Fc6cTNFOkjetGcjROf/mtky1xYj/3W2qDUZxAmpmTxaJe4F0n2Ab+zK3Obmn
CSn+9En8Ulb0YPFOyGqdxFeMTeSQ9s+dZLmqFXL2PlHuoG/wEhf89I3jkJ0543IJUx1sFmWeDifK
Cc1kcRrWRj8rxXVX7fnzOdhlLA79wcQZla81OLwsmj9b8IdkqYnE77+mdb1i3S0fjIJ3z1D8l+Ax
JWlIzuWdpvjEbrbDtH98bfm3dDZw335v3kqY6ZhZfEAcFekpDyYaeONvaNas+xriaYomux9VnLwk
dldJ2HCrPtNttGleaAVckLOM7HAaN4dpmnqD6jyzgyH80UzQ9Si7uEFNbPG/Rv57p6au4tiTmj8z
2+af1n+/Z7J1qQh+EAs3YTCTqRxMOchy8CfEdsXuISlOTXxBc0gGJ6bYWdkTLEKiqHn3JNIoPo9Z
m5653lLwccVwNEgHyuVbsnxh5jnnSuMk3n8qxmtd+XsLpqu8tpkxe9+9EjXKXGYjVr4l0I9c39Z8
/XVx3YxyVU79gse/c++lKwCI1wvxDVWmn2Q0qv1wtD7hQFR8H3386kXFm8SV0l5MbE/9TH1KE73a
PCM3wmWqo078LzLieY4POBQyY5S4NBcYIDijXX0bXWKCu299vrCcTCLBDn51aA5vqAua4gTUUed+
zYYnbIyp7smTDcThFpZ8Xdq7r9mvvnjTgN7DbJAd45KU4xvO39RlgHbkkVuuXDgwCJhmwndtUvp3
vw8aTiuKSb3xr9L+WkJVkvNAr8P3MOsCfW3+xl/5gqFksiRMISh2mdvYc1zc0owWCA+9gkeE9ao5
cCUzCMO8LT9w8my2ZHhW2MJzB6MDzCT7HqwgZfTatF0/F9CjFOphDTYq4l3tIjp9QAiJJ6Qe4vy8
1gGyFA2LXR3jU+e9Qkh1eAhLy+N8AQVpPyeZb6S6hPmsb2ZMYaIvwqTUpL17EKWPL7ySkJ0pYxtr
pf8J6XpRUq8lfTRAY1PuAB61y+M97dOg3ppnRDov3p23LwoHNSYzyh9GPTN823xgBlaRcqJv9IYL
UkBeU/KZv2UPIhpBNjmO0Hr1i9hVdAXtBgFQX20tXKAX9Yv6mL/2jB78RGArrqovBBy/xbJw6T5u
xrv+k7hxQ/gVYB1z83jyNmqg9B7htvz7N8DfhhEzNzFqjYAhYyNM5WefCBz95HWgNwvocDH59WPX
f0PMLuHGrQendtfc6j2LqHvzpAviDPkxj/AiqIGImpE4K5qnL7yVCf1oyvHx9UI2b7iFyiXkpfTQ
V1DtvlU5z27CIEZ8S7wt7iG/G7yonaEvqX9wwBEygXmwZePJF6Oup54Utw/7oQZo78pvX6rCp8je
6SalN0hbnICTeotkRoObqiYWnwx2qhj7i34cDwJMHDR36YgiMy+TufKxhuG48dlquM0kNeSd1ktX
P6vJFF9D72WcC9hNNunXY1gOkXsnJjAPqtIXgDvlySt8CCujPiitZyAf3Haak+BpGjkS54U+lJs0
RGE3VVQnXxmD/Tmb/yfSZhjLFYGU5Udg3cS52HAVH3UrNKl8532H/FkYf7k6p1cmcXQnW6G0/WUJ
MtYyjp84qPpvoO6BLmCXZM07+4dEIhvPHaZ7+riGY2sExTDTNuJvomFJ96ofACpS1mo70bwC2IfZ
gx+WOz2bSyMR0zBvH+DKpNbrFiWiUBPIDsJm22wBZ59zKEKL2Z2GlOb8pg57rnH15Xy/Jz3Gdwys
MwWjFkW1KFqomf9LofsSGz9Xy/1ngho55d+rdsAbeTmXAhacSxX8YqxeEdCHT9gMBfBYmRy3bJ6d
Rzbp7hVUlFZXHvfnH6+rSe02/9Ei12BL45n4JVipwAZmsTGGOr+2AT/jp17DNymoRibaVMpJzjkX
Gn+srbMTVbhQWDz8/jf57KubmHgtvux2LWFfg3TzLIHQ8CnwXqSuJBzyI+uQxEBcAD/EdNrDj0m3
aMhHzDv4vlQIYK0DtZacNH8MLDgO+veaT7+IvtCn63bReazsL5YdmuEVz/jYb1IVUDhfQSYazRNE
H+SoZAwoNyJr8jdQv4GZkKLo2INoqruZ+Jkx13E9jf4s3gl0oGej9eSTQlYKGaCmUz6QVdpA0t0M
aQubVQfo8AlEPQDUFQ1EwkGJwcW9P2kuDUz0sDKYrRy0gCtH5MLZ7NWuOmsWd6H4qyITMPsT73nP
JpnN9d1gMLi49d1u3iuEFFybz8+PIuLcOooMQ3zjiU06Zigk6HbeNM+taq4i7PCEXrTrx8tGlnLf
MayCmZT3qSAtqtYz508caBt4zOd9mncoEDxrU7y9iTKtMf41m9fYk+ZYzaFMwqE9801twat4lSmB
x1MKyKNQQRm5/Ki2fB5x+nVyu+NhARm5YajTga4nabIkdi4jXhsdkAZH9NZDzPIxiOEzeBRIyeTp
K/aBiyBTo0sqg8jOKA2zbuXDJwbJoDgdSTDYaeY0dHODG7FV9Mc8cSvBfewtFFEfT28DYcPbxebJ
pd0dpW3MawYCWuuF/dgrB9Ep1tY0fk21jfSTqs7jqhAL+AnAwvjPitNIafyMQBk6qsiFQh60aTqX
kGW+1701ao5NZJW8y+/dyK2FbAjWz0jEMmXj6e+dB+KEP07U7o9PQOJ5R580h33fVEcdFQ/hUz8F
uT5kImmo0tBvuC3mNOV7rFxi91IPQn7sVYA0lx8BTluDOtAt730ZVUkrdVZiz7Dcdq2JQYRjB3vk
pkBaSCL6c6VX7psLr3cN071jpUgC40HI8SzDnP2xq+6C7zNDElDSQIA+dwWrHYMkFR4QqPIHgsLo
EbXB67f7Kr9wMpV8wuHoXi7nMSWqKFD7i4DI6SYpM6g30QG/FOJp/Vr20iW5gbr14w/DlCXs5SX6
YMSbnnTtrSPGk1Dla/NxALWYf2kNYbZephesR0ky7W7YPGjbSph3zUmxU5hdkknD0LFg1HjtoNUS
knepcdviG2EByH7yEyNhfM0qT+f67eHEvJg0KXnc0hZgUxwYlG9VZ5mCSKc+Umeho+HmSxnwPbf+
Mhc9LhmIxGEBr4+ukkTeyFc+cNNELoAO0TMlGpLiLeoiuZznMFnRaKVMq40WnYTPN3sOGKkIOAMR
hswYbO7CaGEquzsW78H/1Mf7xbL49hFfD3/mFthMFioV4ldIQ0DEEQL+ggxEcQim8D/bkh7TEDyx
vTy5QYiKj8K6chpi9yfUmI2nOXkiwJHEpq8gQ5r3HnVCxQ2K2lxdjSztIv3OwDpr7F4IvyYFmvAN
H72IyqbwBMGN6Q2xk2r2Tnyd2XE/gpfgvmz/PEbWMkq2PSh5hcwWR7tSjA7YF20HOHkKL+/sNlp8
AP/BUKG4tIMmhlzCD3n+UCgp+mulQ1otZFbp2MAchmhUWaHDMK0DuvB7vkjMPV0kPZJ4/LDdb5H5
xVe5Eoka/3qnB2TlxQ1R3EDkP/6/yitEN4K4U4MYx8Y3cVDtWePr79KIVGyZHwXVTS9ZSGBcwCzy
8kn6wZkExISVm2y6nG3LQTb30f7ys4ARZmUgRLl71rUud7q0qu6bN48XQ/8AFkuql2sRKaQ7jPXN
UTiUBygRec14RHIOOmIi54psVFPJ3zQU10QPsTLE0xjOiduPuYTYB75j0+JQXsXSf65HkXWEygmB
GIVMbP/tGI8jIY1FiodUiqiGIydi+5ggYUBSVvnRfRuX2/zGnGRt65MIeXFUxlUanCbEEo4Tcftc
dc+JtE2/wK1fnDmx01iOttGmESeKNe2KCR06KsJrdldm1jpfm7kr68cCla1qq3+G6VNgnUuL4mDN
eWDkH4Oti7EOlh/u+Pi8Jqjf5gUs+BoFGBYrDIPiRnyvRp75HjTtHvlZgs97xU+EFhHfaDjBuIIr
cG7xALKMI830XwtWKQ/Zb3vD//hY3J+7PuGBQexWPMMqh6666CuAmYp2NzS+aANID/t4aGKoOsZa
PDjfJvlT8pRGQu0Nv7yDa+qt6Tv1UwDb5kkVl51SeEIfLtMF9xlssIQomNjuJyl97PssbTNmEFVa
J/yUyHDeV92YZNIMAZvB0ANdv42a8M5drnrREXyxw6zyCAC3KKTglE2oaYohFMO3tVEGWz4+1ECF
YYzt2tyapNNAUvE7wWbYhgwO1qye3YnYf80j8/LWtqRsS4RksOo5XfUVoUzzGRlTpp42txvxpOXL
VyYQBL/OzSmhmfHJulHJV70uMO5oEYCB4JI6zVYNkgJYqR7xvG2xjUF+U7bCR3b384b8rUnRfD+0
uTAduLIJXbpP1Rx8U3v7CUrwxHy5g7WkCOP9S4gAsvbsYn3xLDOaVGnYFD7ob9TtlWUcoiFJiLtw
ynuAnKGpGcJcsJYH9T+Wq1uBjuua6sDkREtIV3uj9PU55zTIRJy4U+MmViz8DrxDMgTtr1XsRv6f
iyULj1F9qucE5g5LLlL9Cs1UW/7zD2bvXl+MJdcb48/YAEx5NXMH9NDT/0SHfkUqMMcM9H3afPed
/0nCmGsvCT5jg5iHrAYVS32prh/2/pEdN1FZoABDwAP6T5dUDXrpPLIxAti20hnF0vw9l8To9FoJ
Hz91SOoWKWCnQ2uipIEYZF/xxXKGj9+LHuhODuEEJkUxfOQ9pZBTOKEJLLWpFJLNINs2Asp82mxs
WMjrAPL2ZgwM1O9oLm2p1pTXBdzIRGPSAg3fDkt1Rm9LN6C85fCW4gAhUIxamU0i6PUVsH3Ubh4r
8Gol3j0sdI4E5/Uw69g8MFFKXmRQzs56zD16ZbU0eGAQafxiKybVnjPHmsvDiCwjpdHQO0EhoFny
H8tScbo5G16OJQIw4uXjE4cvAp49lHuslNpOJsrFR3Mxy4apGs2iWMP3XDg0bAPsilUg6J50i0kQ
40FmcZwJhNe9fTozdApAK97Haf1LPbja+oJ+FKDaHyvDOJJ1mXCX0rKAwNRN5vKDb7db3oiFbdB7
s0MHCmc1NpE7Wm2U3++XTZQEt4rx9aEsiASp42czOsAwe5We+Uu3qUjBT+6l9eZVjqzECM6gQtK3
TAWAkcCUD1xCyLiwrsWbcQn4rNNo9crmVXETtNMnC4Ycns8R2BFZdKfoFRFnlJAuoAU/wgJcM/3O
T3dYOfijSXmL6Xu6jDYCjkdpB3ZRT42eZnhqyHyIOV4dApoUAIh9rZk9OWUeXiS5lgmzth7uB8Ky
U/TS7ktx28J7uk27Ba6uzqXumRfh22I3hxBetE+GLvgX2GxL9JF/Pbi1DEctvwvm88+KA01CPSIj
+otYvAKLhJp+kiJR6OneAzEMwOk/tq7Yb/nvcwDvzkq3gX9InXuxZAaTdkV9te62MDNQAsLqAmRb
XnkTx04sFZWB+9IWQJ3DGr1Zy0qwjc0do2BDxPh7nu/02i96L/lSfj8oKSR+n4LKnyNIC2NQUDjl
XxR91Gf19Xd095AA1S2j+3TNcJmD21gckbbmWtDI6GLte1Bzro31PzLne8zoyvTYnQVp8+JD+Niw
32rROla5NrERaOYyfS81dHCQ/sb4bIcx4xyffIvIwL0/rpH5dzc5AU+oORJbOabgeRGTxZ264tbv
WDe28MHgRW+obP0S64S0cvPIvoha7oe0wRdzC/TDgtR7QpnZtNQUKQVEQIu9ENQ+f1KIjvYNGI3H
9Uc8kOAOdTTI69awsRyNLNykXpgqlDLv7027vOJjmp0K/UjPYA9U4JfHni4sO1rrv8pRKya4C+U9
6mDwavnECgpWWOP72UbfFvdYyHRDSqAQ0YrMmDKhNYr1b4bCm6zWKkB5Ydx9JfEs3nIcWnY2qguc
FygP8Y79gq8G7o4WZ3ZA8SbR4/RuDxbtdC5BsxLvfc98S4uL/bzgTUu4iCCgCLvEO4wVvXnPxeyg
PjyShRQE41czcrv9c6chhxsheQelJw6pAZ0OgCxsiR5Th+WK2Fse2ICJwXibyGAmxqwnZAFRbe1n
H6e+tQswgJjxCF+1I6H1SgIRDoOprvP0wc4q5yGMAw4BmgxfFmPNA0HHpFxV6wd7BLdIhOUk6qA+
kBjYPVAdbOTHJXL1LFyM5/jesAHS7Mx/+7h9LvXmTYwDrSRIhVQQMbJHBigJfMb8aWCQGo9R+L4h
5LzT20YMrfirHQ2ABb2aaxZyXycmrX04NN0aiFOFcKO3+jOnmi2Hr2IIYLDBfFJ54lc+TaexO2g+
QwpqLkZI/rgx3yj1ZKipXzaK14NApimy/rhf8GNQrRwZrsjU3Nq8i5AxmBv5cV4jnIr5kx9aufDF
NNlOySAxPOEmF99IXXhsXpRwpBNkdE9UWQCCoxBnKYuzgTZVIXzLiICVJZZEWVlGQzW5Ve2sM6iA
dMAR8pbU1cd6RC6yABA6Q6XKnMulpGIPxdWHHIzvF/dbJezYeoWF9gNsaCZ4ZNBTIcJ8zZprYx6M
LhQ6F1wttoFjLA7SlnN3ogOXz4Ruz5bG3sKm8bCCKj6hLrqLuLS90gFqXfE2RfMMdbi0aRIbr1wu
eUy1/PoiWDUEpMHSoCB7r1ewBzO8yrjnOBjn4jiKlVtrM4CWLnmlsewYUzNAYpjZz011RiME+1hc
IsT8GLz43CClpf3n1G/AJ5ofmhF7VieXQ4qXSRH42mDtTL9yGviW8gXZ3kFZMGnLa4jyz0IFAPBz
T9oxg72PuqfvkNEhQ5eDUdx5bY992BlO9Zo/nB6fzOTrzmQ7Dssjxxw8zxUGijepS6B9I5KXhozr
0jS+Co665ERO/4rj/avZ8KHy8thNsEawzBGA5zI2RheSVn/067BRCTzMfInuoYmy5w7C+GUgdP2i
Qgg+1LCN2fOIDgOqHgQ28qLtEzHUlVbIVYJEHIXHmGM0hKafTt/reA8s1/2pM3MbXyrOkjX22MJF
1peuxXUevvYRoxAj055E08ynsOFECrRGrs5UZszy718VheWTZmN8J0Hyh3jxRsBE4jNy7jN/JJF+
25WYeuayPD1xMHqUjU0VEhLDnEUD413IeWq6lf9ENGBHOAAXxir5ZYCr5hxRWDxD7sP3RVujLbAm
6uJ+Mz0NJGiqHGiZO6YeooZvVlWomsVryuoC82on62ze244+xgbghscJcNBdPlSGYZ4sX7i2M4FU
kWM7zc9PCMR2ej89iKF0YY2sb2VdvmyE60gCFwjxeYJO7e+4IfVEr3j5qnPLP1jwtTpHiI7kuJ+X
sfu4oNK6PbzH/INF4PTwcC+DMngVnWcrdFN0kM+U0XLqRF/qRrnev5Hh3dfxkvHsKrDY79nE4i04
v7CKj8bJIo/VffzFyOZphaddDNSDmrwzDu7HCgglcp+n7rskl2TzWUD9ewZT9Y+5AcQfkNTtTL85
kQORAUXNo8XjmK9e8VzfksNcz0BDoi8SVpcmja9ikLiEc+RcMQS/pF6yEAJj9fahYpbm8XWM/0YN
1aZcy7SFkFszw/bAHAZ9LoT1URy3mnYNfIUdwMI4Qp2p4FCDhX6I8/C1zAKALCQpzbbZMBkeG309
CpAw+6xyc4FOalezcn3mjCISkQlH7RvcBeiKql5u9gP2kHrHDXv31EXmmzUN9ROFnwwARfWKU/XT
5L4QB9hVkAlSN0xRog2Ezv1xyObtqt/zG+834Fx0XMhyRo+6g+KGsAMnWWAAUm1wg71MwsQhWUin
doZkWLwoa5xmCkEcM2VVc2mNsncUTF+gIhC4NHSTS+7DGTxryptGxK1EyUowxOZDgYk9cGXkDo1K
hP/MImRLCk0sIQ4OXNFfBlIgZwCAha22+0vLt/kbcAX496Ae1Yph7z0B13AzjIXZvN7Xvy+GPWlq
+XeWcnYZ+N21ORP9D4GpSKHHDDkwuqU8JRbGr2efDukU3/LuynyXTTm7EVSkQGdues7IdMIpSoM6
OPvsNUUts38iVnTygCiE6AulejrK4nPMgTqQjlsSxh+PZ2e2QOyAt1ktXG1fv7d4bRm6yPWBnAwM
Dip6Fpo9pon2r1zws+1RsdEXb5MXVfeOoc0lVCpoki2/77CiT95hEXbAFuIRW2LhdCOkTTJAMCzj
lRY+SFbaCbOEPDGq10ME5PmaBfpMeglBC2F0YRdjDwLVKTmX+43KXftDnJwqsLiuGXip9uNSjMfm
+eYL0Tk6RYJuC59YnmxqejiZwPNQ1e4Q2KmXxOWxZTXTx9qyWrsmP6CM73aJh3z+TtbaJgJqYgRl
4SGdO2gW4I2lYlOlhR0LL/YaEN2aDl9iGRYe1XDU13JRwA+YsyPjVe/x2tdQ/BB5uleeSeYrg/jW
4Y8j6obn4/raC+v3KI6d1zP2IdoVzECp1kq1jJBA4Rw2fVouq62MZTu8U+3rJyEGB6wb8fWhhkYc
IlzgNjZXbN6s231o8AVA1oYycIaogzqalC89cqmN7AElosIigVj+A+dmqHXzX4VHbvv86fpv9TIm
Tfz2V3TJ0EAfmCWbGEYy/UJh3c5iRHoMaaAanLMZa91hvInNoNka63L63Fb1iKWyM6mXtmJsHZfG
AZvrSkcYOum/H7cimz9+5UBdGnMj2rKJ4oI6JmjqMcW0p+5Qr4TQ9F6OgCzkT17Ve8R//JPd3xiF
fOvw9I1vkffojVDXHsBGgg9K8xtP5ltdffC0iSHmOAsvg8B5Y5CG+8ZMsYAdKn1pUTZrDXMaaXF/
ESSSCRE05VmzpZcf/Untgh4+GcIm4oGSvtvp4Kl/0UKCUH85vG9kBikYCgCjGUYDksRjafyVlRo1
IzG/EeWzhqeNx0nJzzzWNnBY64SphnznAaNB2xm9QhJaA3EKUHd87VJ2f/STmOHd/npfZm7H1Ct4
SOpA2w44CqBdbqyhxKOwgUUMEqRUeBKI6hkKQZkOhc+t/Q05Yt2Dzx8TZu+ZR2sKkLAzLoarbF4r
7ks8BsYSqd+xD1pYK8s2/NdKPj2PH6y+Nh8YKzDfwKt0NtHm/UUg2mhRT8MtpjZxMtja9nHCmQ3h
Td4J3IMy5/Zb3H19o8t7qjFwEPN8kM67B68S6fEGVGPwAMtmhHlzkoYPt0JccEt/YLIxyn/ziWUc
jEvGL0QlY2ZTwszOQUBAiMVtydx+EV9rYLOinn7uS2HYcDO81ipHwA50hlAe0JBF8/Sk8LW+b17H
TmHwtRPEkZ6wyoi0eDkPTqSRCsKRvei3OP4wNnkAy+TYLvuB8C3/SS0DqyBqxDA/yF/6QSKxB/8U
aYBgYNw+9N9xSTTrEmaMlFS6q1gAt3jK/Dhg62lvA4dGTbcmBRHjzmGy+ks2SRgDRyrS6Gg5xDOh
dTPloOADb1DBgj0e2w8bQ47ay9ashT4K/nwB5KLrdh8gFpz5ChKJYeooOKcN3J/8sd4zm0lfENxj
5soDhtPm28pr9S2eb5NZj3fT+B3fyH1xzJ82Or+7DeuAqYEQwvEAkwOe7ju5SGHOI/b55sDH03Zm
BC7m6PgXaATrhuktd1oyxibEgqhbCDdxPtpBLtZvtSSg/aJ9m+8JWQKhGmA+e1+4sejAraYomqL/
aEkfDPBH99G/pcYLHP5HfcEC35MQ3LoWb/Uu55mdZ9f0zPAaua3bYkChtCBWXEKHUgd7crqk+MQp
NjJ6McGJ/njI5Ddt2bbJhd7jcmYZiB20Ynd4I7IOSV8J+e48l5zlgdU42RcybDJoA8PBm+7rhGKE
LKiwgniQp+mq+6YzmcVpjkYdStgfTo/L+L3k1CL6jXn76b3q3cukAHFU6/P/1/zWhGLhP2eROAGi
fEu4uKf/Va2p6eneiFmFCYGapCX1E+6vMwimjTBhFZv/PabfL1TY02bTXwDfl/VUxdBGYscR6K1y
CayxGHIiDo6KPH1eizB7cpHQWes9AZ9Acgi6XElX61ceVjWYASAyT+A9RARKNAd+7g7zZhamJaOm
MGvZBwPM6vwPmfw156PbHLTg5OPWP8x4X2vC3BSfBZ2VCgi/WhVkdy5fdP3+qV9VaK2UncTa6qVn
Jidl1aGIEgj6cUWd7OHXl+UhTqnCjtd8NUgL9dKlecZl/wY1avZqPuXJl1aEYuiE1v6ghRuvtp2+
TOYEp1XULm3xanzsbFH9cEeJRP46d3kifunoaffVTv7Wb6AkUC79F6kpo/ub0oEf+dCNE2W0vlfY
xoDBPBMcGECUoDQgvHFtZCwhnshDMET6gDQTYj4RzDmznDibi5zNElaeGLqUY4F7z2RG4uvUksyA
CWcy/Da/muUXeajLU0geOD2F6+BDPO6UlCDr6b6qJbwSv0fki9OyvpuPddGd8W5Zoqfs+imvAk99
flbq0GBaq36eGJ54GeMKajMwEyPIp4dEKWho1yV2g72QW5CxoHHejElEx9AKXOOdRJ02zebi1iJB
ivEh/e42mSsv4zOJvM3XcCXsi4DAzzresSeIZ33RObVvzvUbrNhn7OeJCpfW2gufSkWsi26nQcUN
JNgtdAAxYnGDd109Q+yUhAzuF1q9SfZdyNvi9a7IlrXuXUBUcCHbMsOXuidnUqBqmvypuejn0RLf
IiK5spsNhVcom+4bMFBddLS48/a4+aLnJps1tTumtr3AyGNofbTAJA+gHOagF4L7FNcOnGGzYKgT
t/Imf87B8dlbJNxA38VPFw7XmAsElSRl45gaAHfe81L26pmIxPNASt6j3N2TywvvDklzQjwXKRXC
Lsqfe+d9H8/kKEAYTBX8XfOeU2krIgKq5oK20q15qpxe5piaN8bKF27BPoaMh/ROLvm6JX1K2vc3
Ak8yr/56A74p2HLgR8mkH5Me6C3qSJthnSFrsGmY0F2+ujwB8cxAcS8sHg2NqytSgojlUXnK6FqE
gHy11/zuKO1G4J7SUrfjxCGAzsxxIGOMHfm6exS24lRraYn+ies/qVkQwFBEo6qcPukB9xphTTlm
s7GjqwUQBKuX6FN0jHRtpZfYtDvGXf39k8MJpCil+Ids+mZKATLlKM20LV0v+hd+aCwarx5Y7c3x
txA/izfrJl3LWOvr8Fn9ROlGNHiB0FZTI/fqAmGPNc0vVRc+VD+HIHxjTpzkuJl11Wc5lBdtdewh
vhMvBYw3/fJqzU2WTPYJAO4kKNqAgTRmvucGw8OCX5OM7IV4gZSxfpM5ST1sesEw+KMG58ym9wxg
oTsphE3TCHJEvKiMRUVYBfi06HFnESZy82XjnP286BzIeE7z40Pzurf35PUi2WD/Yth+27Tq/OPs
vHZcx7I0/SqNuh5h6E1jZi7orShRXjeCFCFHWcpTTz8fTwNTcZRCaNDoRlV2n8wkRW7uvda/fkO+
gTLS4XghDgGG6Jq6rwvhXcB3GYurJpLP54MRzBFEV/GvUGucPf7pPFJJ9S89QILSDHdfTOA2t9at
V9yT41ioWZE7mKIMy5cx9KXl127EOA1ICjMNPGLBwikVvySySKSkhGy1wZMT94COKfu1sOpynW4Y
E8Ny1Z2z/rVfpxCJoK1tJIwBxO6KYA4+oIcrTlzEbDcky2K6hS8rOStptDZmN7NZIAshG9amptNL
kkb08IqRbxVgmEAa816cnm4gw3f/dh8fOYoaZw2PJ3x59ww++vgTEv5nUlvNygegebgRn7j17cYs
H8b4mpqAE+rnXMH8kzoQhAiICYr7ii1BDEXgc1rwKyqv2Ki8ydV/gLPUHPiOdCOGuqdqXgUfdkYl
TeyDeYUoYAv7aLIy7fuhL5bhs4GgdtUz2fCXFH9nZHaCZj3KYCePnyiJVgPpdHMKvS+e0BfX7SdY
6BK/4hUaCWOp4fnVLKGQD2HS160cQZfBPRTJ7MWgubebPVoBaOXVobu6zgpwNRBHOMG4ZRbT+3Rz
y5/noFQ9XjLnVbGfrnCkbMQ4pEZo9SmKV3KTFZmZchNpypo8On/CNoj4u+gc/yQ4nr4OusVNHC6t
JwTBmEw9AatQp5rYQsCYsmw4u9IhbbQ08LIeb6rkiqRXVgbHo+pNquRBrg7pqBo61mvpKqTzlNHy
GN4LHNj2swfAwpPpAboHWKLqfL+PdoK3IQdl2WKbuoDKPcnL8V3MAZdl9sDt62oXbGZI6vUY8vQD
365nsFEZVw7g+j05cpiCTTDzxOYO1m66e/pkEwJUy5D2j7hxR+hz95UjXLsK6i6mQlKvwjptcAp3
e3i2CiqnZY6EU2DmHsIn2W4HV8YVk7ThP8cn6Coe3hp4U/Q3I+y5vjmkZhvmNyTELPmC3LsSMHqj
Az0PpKYKBdSwH61Ga909J6xvH7mwD/LyPHvkNTJusEDATum1W+T3ncewHZIhTQ8014YFbQ1H6T5C
ESqyxuKxQKKKMcUahez3NtXFjhqeeK72Fcc1jj1aoXaBog/sJDUjmgogWQTnoJP0l0cGudZhuuPp
QPBjsFOGNPrY62repr/9Zkc54CdGj03jDA8SWwug7R0esy5DpOJSZwwCwxj4B8HJVu7OBHkp2z/E
G5+FwBlXW3xs2PMMp1SDFWKvrAoOIksE9SKtp6sN2F9QNa6aR7FrZHofl24jljwpXMJeJAjGEYZ6
xD4oDJZK8EgZtm1sLdzg7QWe9Jzrql1ExyboGTDrHjEPmePtrRRIHUbuQmCGyxveZut4kkuxkiy7
6j2pZ54F2D4wKhSLVVPb2Oie9int2806+uAwK4IsZjit26wK9iQogLrPCUtmL5Cqe0MZR84Ehu7s
OQH8Ugwc5s/0OlOCa8KbZO+hQl9ZBU48yP342xtXXAWvUXFz7xztTFM8Rp1buEmHDp3uxXAmO4zU
MHhYZwIRTmO+LCVfZ/BOLbSmGwWhDDeGf7vh75jIuphiklzQvocXyYdgMrnaCNgeODR71Hp8Aofu
4+BTZSBPO83rzgbHN3u3t5c3Fg9qDKFy6K1RRtCbuUSB0pvC2f9ixAJjMRVb9c2DiMXmuB5euDf2
+UAO9REuuC4TgHOXRVCA+8YSXoHRPQPDLzucUhXdZszA/HZjOsr4npj4WtWxVNI1e9yRaKuJJeIp
BG2i9RxCntsnAqZN3zggCRxUzy/qJ1vKsUCgpR6vQHLXD2ebmN9am3ZGt7FLocVD3okSvC01FfyT
MR0L1T+WZZxuJ77R8XmKUTUfz5If+AAnDtcYJuJYIpBApGJyTLbIDt90G1sMgn13JAxdwCzzGrbM
8Ye6JeqX1BaIpxyywpmc0vIQylhnPGGguUd4Y50DoCbsRCJl6ejtEvh3WnNAovPgwuSQXdq6LsQO
TRHyZEK68D9OwHDgAQuEFsgeuNbG9B6wrFpkuUzmktmki4X7EyCmhGWgelBNmpPeecY/gtJr6ypN
DYUeVyeGCJ4UNBTQihxnihCaQKNdMD7K+KiesE9xNIiY37LupJRUQoj+GJ9fwLCchn8fPlUPKfRe
B/tvoB5fY4KAYIRFZqEbxD6hR3AQok3CR7SAwYtkAWzDhLt/X7b4DbmTa4cpy3mZGHHl1DeJLwCW
ByKefs4mpyTBE4ATdvW9ZU7av0eUeRwd3AR7eBmjC7rTQnxTBSlXDBtC7JugX8tzKH5sAudLsBlK
QZHiJ1IeBktgdXnBMBxKLqxPtqk7vpLhA9ksEGqRPtikJrHW2xWhyttpUUuSTTOV2sploZ99hksp
NN3q5q2LjCZ812Efutn7NjGNRXCOaBH1+T0GeybyzoIxzLx9G8M1l3Ft4r4CGCprMNOJhypv/tza
izP5aH5jMoVbEpQdyOPSQMn3qg0Q3xhIfsk6xxU0uq7YWOW5wo5DotbaURD1MM5SWwzecYPYZw3O
+Jh/NT5qgEGe3qrYc07DK7yqeqvx+LQQIktjsgQYpu2WKfDNZfTcEb3BDgSph6EaXVRp39NiVEX7
WgPkohknN3SSwBJitHAN+LeVOuqJiDqQr4K6koV07D/PDHhYCepC+DpwSqAFgJwFS4dB3xV6X40g
0eScEj4yDFunKtsFm58cw4mf2FqzgEWU7dELDtb3OROBPSN+UDa9hXPTMtuhQ6zZmowHFI8ZbQHO
c3Zq+BT9R6otjCcKQZYW6uqI4TezNaCIHoNS5iPr79tcaDcy7Yn1HuK7lnF0KV9o/DGnqsdOuDbk
5cKUKdvYeA6e5GGGVTGcYxS2dWtkhO4ZLCA0q/AQ1rT4aBLw3TMa3/QUGZPkQPs6NgHS+MWTprFC
ZySUiCV8yLeIeGGd/es//uf/+V9fj/9czg+t/wpn/o/9ddc6rPeX8//+lyj/6z/+mdn8I5NY5M+/
pjgqL+u/+3+sjNu60PZ7qXdwMYDbxYhtlNEtWnYN4GvoeO3jHC+i3y8q1//SfwRF/7joS6i3KE22
4kMi+ZpV0+BsCXViXhKgA7KnBpeQ7QPj9CPcnenR22ZVRjM1xruqpRxT3hWUFFjTMAF1si6BR4bl
bH358Fykt1nWP26xfm4/nsvEODxV88Et4iWzz1DVmhivgEQOtJD3gYN/R0YI8LVCaUA1t6EmsR6+
WEILA0YvPt3Np+Ro5e+7uV4U8fI4lVJvG5Lch5h6jQVIwacKfitC3G5jf61cnZ1i0XQOxUjsYwOp
ZeBqD4BwR36C5oqt39+i+HeqvaYSzS6Kki7JuiiqpqC+hKVvN/p5/6xUsR7B0fFNDj6haVrrzuB0
rHxhy3Dt7LLGgzE4HrHresabVIMP9/Bu+f68h5cMdf3wvMsPnXsgbHwXXZGkSO6DLAsbZWpLSzC3
RG7/CD9ctQ7qfl2/P6/6EnS+upx3V/XAVZdrsE8bmfYZMw3BuVJbS/ba+XC5d58LYeWaLguGqSvi
y9tflrL4uE4EsVfUWZeBojQn3wJJHugyOE5xCf1wwbffpyRphiHIqi7q0svvK05l0dAaDaF3xQQA
p/betntfEsl1awGkI1pr2AplOPliYo5EQV6IfbKiTqmB7STAO0qpY6/qVkBuGOeY3plZzt0ygw9P
pb6J15fw8ybr5fnjC11PKnErVkuxt+sLC0iK8xPAHsZGfURL3nMB/RgSLPAEfiQtPVFHHy7/7pP8
cXn5JczdNG5idd9x+dJsbhlCNJ/BMj0D6V88hAeNlCJ3P4YUABexkXy49rsFIcmCLNafoCCYL5v2
+mCuhPJy5KdXdDLV9I5pzdVGIEvln3PwNT9c791m+PN69Z//eNTPQhHMncj1TkMMqHXVhUOvNle4
u/XxAuCQg4rlfbjm2+cry7rKhRVDUV9eb0M3hdP6uBd7Z9V7oCTGKtbToWra667c6x2n544h25uO
/mHti+9/6/+7rvbyXsWVZmqCdhB7gs/XTZ6JhgSojkXAhtQ5jg38J48fzsO3h3C9jRqGpBsa//H3
8z1KT/V54Qn31obNeGCboc/HFSDGH6veyuGdAuJ+uKj8/of++6IvH3njqd32W7EQexiQ5pAmcOyt
Ew23Di5ONgV0fsT+vpEjjosHgidQ6V78Hv1psGJYIuAaipD5/umjfvvWFV0xNUkQRFN6OVP2mnHU
1ltN6JkZgwK8c/Qv5hG7qe7pTVlBXOyyrdBVCzOo17+vOLleUa8bCp+UJKqarpnS61e10nerZ0Pk
2njf2hIiER0j+g3pqUVrEhGUSqQi1sfpyiNk2ZHIi5HjSag5YDs0RMpMii9pQSvJ/5QhM/JkMjtk
7d/vUatXwm/3+PIlKsfCVJT6Hk9OHVf9DPYeVFnuRXL33+sAEwhiHPD4ijHws4mrxbEao2F6a8im
Y+LB7KuDJQUu9XAk0mVE1pZzck0fGNg3W1hlMkY9urDj00kIMOUjMOCfriAcbDx9VPSA7ndY94/u
AwROGLZ/ev3Cu0WpSFJ90mmqoZkvR91KOR6vj/IqwBCBHG3v+kxZ9wevMOnRvHv/1IKl2iD6xYNB
LE6cBt35dnrKYL0yiVvJLoRP7d5FH/S4t5ghQdS8w10/JJpq40jwADk421CeiRJiwLaqoJGhmsWr
sLPax1WLv0tqGaDh5FZtkXhjnVP7aYOrAhif+jR5OquSdpBifj9XR7ddXsoQDGsKWS0IgYPFaBzH
Tma4hH3Xli3rwQM7YPCwBqIaIBIHM639JMCjE/z+cYVTAucNlB7eS0yXeK/J7ets38bgt8Anmohe
cC1cZnfeHh5eufuw6PV3BZSiypqqaOyzgvDywW2PK6m4V8aTRU+OYTAs0vi7juMbM6ROSrIs0Sen
gK1+vbRaSyvtT2wn9bYOTK2hGUOADeEpw0ZY28t0nfpW072kPdwObkur5d/ci+VWDnNtV7FGo9qt
o3Dbq3ThoAiD2HT/8HPEd/uHKlO6SIJkaIpZ//mPk+p+f4pFhW1BD0FSuQkUITgaZDEX3rpn6MGo
ILgJ1fA5YDYa/v5pvts9fl759UGapbk9XlfUhE0R45xoV+NwoGIqBM/fryS+Kz9/XurluCgOqlQe
NH4k0g0Qvx3NZaAXtQb2GbF4/d8vp7+rNn5e7uWgENbPe/E48MtkPQSYwvBgmdPZM9FTpvKQNkQz
4BRYS8ZKyeUaCdMSwjn3MlouAAsAwaGHV6oj9RrP5l7PGQ+Xunf8VnpqLoIBL121iFgtSDcZihiw
Kjh+HuE6vYnwT51G77K4ntp8pmqjuTXdveY0RqsGppD2cfx8+ObDJ2Ztj2aIQpWElRw/h1x9WCf0
WqAOwaFTrtzVh8Pz4yt4qU42xn0jrCqeybPDuD27H4ifrLKHTZsOIPD7C5B+X9Sq8FKSSHe5Khs3
Tup1U2LzJgEapjBidGKQSS1yyazzbvEKczAMexLIi7aQnHIO5/jDfbw7fFRWgqkbuqhpxst97Lar
60WT2JzRWjjAMDQ+ODV4Ggmo+wRacI5o02zqqRLiepwdMnihZUZSXXxM8Qj5sCzrVfd6Ev68mZca
+HmZFObpxs1oPtSCUws+wX2oEc/24bt+W5ypui5TkxgG0v+XC0nPqiwPhwu/2oRmWp75j5tziPyN
XUxxhlzFn36ZJNen3Otv02i9NFFSqETF172k3D8K+VkKvXu7X0W6NUGn5Zgm2/I+qez+HtcY9P7k
OjMwQkhu7XLJzpi145I8f9YZpyekpohmqehsAeoM7qd4IzoMQ4PxWPbIDvkqGHeE5wUFp750YVAN
j6FkP5KxmmTleOsc0jpElaCPtXtYR6AwX1mqLEh+tLAbOrtPb9UF6ByWINLOGUDX2uT7LgYS/Uk0
rjgesprYYAnpeLKoR4PnkFE/24Vk37AZcDGCjMaYsBH7TPCNuLdm3XVUov8w85zz+ulbyTlBVnWs
3SnZ4IDYJWdU1dqs6X1nl6HpH1BUrfb+IUm224ipLKMmHK+tEcQTPCQSaGs4rY8mVu/mr2rrG7qi
4NyRAvAImlKnE9zj70eBdYFFa9qwFpsOKvi7HSg5wHQZMHzgvxdIEkrJZVAI3daSEoDI8AjKFxmw
X5saukurt2mdpspQGQKwUzzfnKXJlMq+dvEQ2KFvs0aGCenTBlXM6iThZu8YdeAQESVr6SO0XrPv
D1+p9G6/BitQVc1UVROY5u8zUHtUe2mvL4We0PPGqSNbcTlAFGHFw11THyIhs+ANxFL6XcVxQBCs
XcKZ4qRfdctpCWUlFT3dgmlCFJm1sb7PARK175PTRxTgp1nGHKYutupOIc+Xqc7pv0lac621scOd
/7Ayidz47tLKJ0loZRC4x+OV7eWPth92xUGYEw/HaPPLb9gaaG9Q/9Nbiszr2hrUMwfYfc5F8EtH
vDk6Mv5AzAdwbjDWWBiZWFmjAgS+p8RlFjVZC82osHh1V0tumU7c7+t1ovAywIL1bHnjfhwEnYvf
aQt+24lEu7eK7SjY+0H7OYLaP+jfvJ2VErKWpdvQ5BmMMzWZeUPd6utO277OFrHmPjtCO4aB2dlZ
w/XJituN1t361vJ2p8xWVsDgHfiRY/D39yjXH/k/NoEfr/GlFDbV1aWxvTSevTsMvf7V5ZdlaRmN
Yb4Px6KVWUhdO+sQRYCVVENgd2tUOdOevbhb7TJYD36/HUl/t/vrqiZIgiwBDJkvu3+ln4/CYy09
eyyNcsE0htRtr/7sH04xUvpPvtTR8dv0sAoQ5nef/3uTL/Mh6RGsJEzmMGHjL7dhZfMw1QtGWXq2
7O/Y4DR/eHHi8d0dHxPHO1vpwaI+TFMYDjTgagzwFFZ/vBnxclwsl15F9OLDUfpVn+34nooBQqzV
8F6rzS1tKiZatO/yGaIJyAyfnKrmiTN6hf/PqHIvnZUNo+SMziWhtE4r2iDcHIN1fGg2cGtCQscc
wnrGecN91Alhz6Y61gnsyXAjaaRXcC8YOy46TiQPa+jWdmMMv3sXus26uvxyE9ZxBMkwScTmPpBa
rWSAONgaQeP1mNs0m9qX3paYNSWIlxpt2df9/RRAe9mFHs4WRtmIPxDpDNYZasKWZEPCeW5MSFzV
B3OG3H16BhUJZAy9LBQMV2+XILfHzpMt8bZzjCEp6qc2gtaUfebQwYXSxwnEKdqLc6wyfMTLe0az
55zjbW/iNhzGMs5zzExzZ7VxI3OusdlieNW++TCe2qvokEG24Z86B8ts6zditNZh/xzw7cSPkfG0
+hDMELPUCg3cl6AcN8t48oS/iXr2PFNDtPR0EdcBFp4fyjBZeLsoNY0VKVHsK6/9orxSt8LufOYj
seUMr2gXqygaGXF4XcAvAnUmJThpfMESZAEZPg5GHfY2u+6d6ZydxnCJHciObh8zC6Q5ZHmjV2f2
88eOG68vkTd7Zt2MK7fEF9RSh3huyd6k4Ur9/bfsHUOKsFMImTeBoY4dVnTNr2PCRuFwgB+M96E4
BJ/kH5ldWtemabG1nJxh6nkhxnA3K++S/XZ31+7K2bSLDv1s2UabeW4jevSWbTh69jKmjyAzCyIk
jhbbztmvehPmuMRCUXk5ZZMAWxcIfhvWoiD8TRclNrru1b3big8Iyk8lLn7FxfDJDCGUBBvI87Fp
PxkG9jY91JqpiD4NP+Rgkuj20UV+STJ1KrdPLlPTr7OJotxm9etp9QVpzrstiqbg6dGuJeJHd/KN
AW2WvXUl7Cxw2VxoN/pV5gGYOaBF8c6JQgOL8d0IbXdbYIS9sx/2Lrl6EDX8TRc1IWBtPVzt9uxb
b+dUoZBsvk85aTYh5AIP4uXokRaxFpce81YbBU5IYUAR0BVdIaHY5x8Wag/6yRDbwEZEbeNes3uo
EsSDsOfRk4IIcoKr18FgkKpZ9Ogwg6N/TPHV8alosK7epxHqMqgCmFl9w3FAQ4gApV1EzErD4B5M
cp0v6ZtP6XuVqi3012z7QZWbAT6kAX/NyLSwf9915Xelv8FwxWRxyyLF4N9n+VM6aKdL0ah6xy98
NS1x6TgCDIM0m4VbB1uxUf1eKX3nioPsydas5NBtop2J2g2nfQ6+jx96kbeo4c8bemkG9fK2uZXG
pAIvUOuKYlrv73JnmKZnu8t75RatOclNtuVOLEotnrMVnfLAbv83nowJXCqa4ISG/s9OvzzIUrkS
eDKXZPdwMOuHwS4R5ymmlUh1WacF0J6I7g03m1pVjQO6r7fPN9zF4IecIEBMwh3eJd4GHTe87MEl
35hhhVp3Bsj14XbfFWWmArQIrqgyN6iBrx/AxPp0Wk+ON3CWCytYrp1f9t0ipGc+SpYmhPuWCD07
Psx1HWmr9PCQBmOQ2oULFJ0nPrnpN2rIhUYuHUNv/Aok7HywOP/vQAsgiKZpGIYpAAn9fZvn62Rj
Lu/Ujqj1rC3a5niTwqtt0nt2PjyR+l/1Ut9IomYA8YN7K6r20lct1Ya+1K9S1ZNSKgqm7Brugm1V
hCcMl11ugwegqi9tzTdgPXt6rQc2umtuaOI9ouNC4hjd4vPLyEn7MPCQ3jRgf93by9sqN+fGXrpx
bwI7KGob50JMkl+f5xuypihtvZP76F9gajQ43trrAQHQ+acxz7s2UBIZCCiqyAag6fXm8GPNiPp+
WSmGWPUoPL0utFHK6fRqxbFHkRSGYe6vbdfi2LHNyI6wRsenwfv9Lb1/Ej/u4aUVvVwa2kQ98iTI
8V32b4A5zdV3LXzAqXTj4JeMEF6HiXkG/ju6ZYKJYnR71DwHNGaoqvGygCrz4abeLp0fN/WyK1ZS
cbkxeK4fjMyBmm4TjwM1f/qkpkFSt+2O8+HD+DOC+cdq/XHJl31vol6vprnmOcTe+DTidMZN9BHM
H5Zp+xfLd1036lTWirSBXgfhqN3/8JPfwIuSAQYhaszcDeEVA9K0s7o7Hf/gtMgWbBAIS2JKkxFG
Zc/CPP+6WF8DTEhDMZLtix3Br6kDEz4UXGb9M18fw8/bePlotcn5dLpuTUR9DiUVoXUUGgTMK9M9
MxLJxQZhSD5mIntktFA2HZqX7iyER4WwvXDKHu6E9t3XY2TWDrZg7txwtjHK9xyruPDq1E0Mjb3L
sAk+kuDBPB8X/V2YaNQdSPB9l47+njFa4fAXbQl618XfHTnMi7QddGCrW4uF6cDiGsChc/FFc/Z2
AH2tzlmWW8S3fTgO9Xoj+O15vGwUx7OyPGy3vJZ+/VYu/Ghk/JMFY0NPD9DaWF1QMqJ9uweffQug
7hnwm3X7xiCGpEdEP76/9GmAXevpSlaHWsPBdgwL9DaJE2l8dRFIWfSiPQ0lIs/F2ke9wHQYGxS+
6RANbn//vtKUdx+XWTM7ZNkQ/nlSyVql6Gdl/+wdoEGVeJd45hVpcR0Twee/HzUYAJF4Xc9BvcMc
bjIuHGtXb57xbfAhpj+DAhIa0nWmApioHN1DAtXpUEdDac8/1NxijBvRaQxY6Dxav9/9O/BDMlVR
l01JkukJXsAPZWWeDvJ9+ew9PGMKO/dGgHTLT5q2fbfojKOLv7dvnhZPPhwZovT2uf24cn2m/Nit
t0JhrFR1xVI4u1eL9VDZaXq3x2PTO8KXw+mYCBG7b3KebIngzFtLmzT38GBnhZONs6flWwPfyxjq
Wd7Sykrfas27oC0z4nGsEC0HE0j+7vWfGW3L7WFmMQD5qIXJR/tkdyLESE7bbi++aQNYKCJ/BL0U
eGYq28BgUcTfdLETzM+DuB900Bw7TkCRiAbwQ7XzZ0z7+lkAl5oUZyYQ5h/4/MezUHYgqdsLb+Fu
X92bA6hjdWt8z7NC/4taxr57o2Yz2ni8EjKOPlxefVM1y5KqiIJiSgKFzMuhZVbVarXDa43zwaua
FKazmZBmO7BzIt3DjTvbe906VxSldYDLVZx19xb4YAdccAX5OCq9m3/zO9h38JfRzokOTof/xRHa
qoACPxF83myqf93uy3H2kKSVtC65XQRzrkqlQdvewn3y43TdeFOF/nWll1NMuVbi83HlSnUzkaZG
JCIqo1N0V62nM57Va6+bh5aP0xCdJGs4RhECLCygiKVtnpGVZAlu5rGhdfm7z2BsWZHNMo99z+uG
vm7nLNaC9Zv7Fe2bs7US7buB6kw5Wl+7oc+f+qFiWQ3b91vLUAgBDfNZGNY57wC3XrNZWHbiz8MB
RNCLq2UJsn+vfjtONHrYLrN2VvHRDqKoWeSy7T5tt3lwppXTnEqW4bHG1x461975Yn1XPnlP/p8U
DpSv10A/wljHwsUWmv2J+x0P6WDA+eIFXwTRga6KLLWGKn7fksQ/cP3L1yDLbKWCoTJmFV7pHZfV
9rFcXo9Vb5iGXaNOtU13vYZ7m3VPGPFfumUuHFuEAE7Wg7PQThXbOxrkTyENl5t7NS0QlLVXgpUD
R8k6TUFrhdOI6PKAhXV83+VfpyV2PViVqXDBLa8YebkW3hD0y/l6kuI8jHMwJseybu+q5ugKpfRm
ayd/gRtwA1aujHQ8rSFMg5QaHemCh3dEG2mlZDnamIAf59hro05oLzs2bTwHcUKz3/7GIXfQXs4g
vQVo8M9l54AysjY/JbDokNCeQMmX9sGkSY7THP++7MNJ9W7Y+9dzfVnN2mFrngC7qx7Hbg3j3lrd
9RzlAUx2FBAfm4J3n6ksmjLdCmQdQ3nZVfblQdJOjwNNQVvmsJdSQE02+SejsFk3JLzFxpk6PLk4
TLNupzyGidv+tJreFaKyLNV4l2zqmvQHMfixtR7vy9tFXLGYcJbz5SyNDbsPnERL4oePGFDduUUT
72sEdZtRKnDdh9X89in8uP7LU1DO0ub8WPLQIQs0MrZTtB/zeTFotRQrMQb4lhXOhypLfnNNOEEq
Xm6qpkE0fdkgi4egnbb77b23SvrDG/SD0mbItUlzo/s82fnD6m7azB4usdTy662CQtwFnA+CpRcD
UB6O7rf84avmF/+z9Pvrpuo///EilO1KeijK7t5Dko9ifnx1U4/j+hkThWhjC5b7E47rg+5CwAGq
IRKG82Yme+N6se7//AcjB5lj6GZYMyw78qw+6pGtYl7mlqV16HUfADsj3HkslID5fDu7WV3vPO4W
NDtr39eSL6PWXA1cv8YSb8Ec0rjXQn3UXyfhfKnB89mkMIA4cIUvl835OPAbc4pNW7V7REeWFidb
dF5ZkZskF6sFH/9ut+TUTaZR0BhxHBqejYEgRQNs//DeZZ8duV/A2/PjQMZaoAsn3saNwUKp4ke4
Idq3VGGKQwtkttoIXIQmvtLsuydE/nfr5OGdPBwaNye+OGUfn4WsH1fB4pJSh0RIRvqgyyFSj5mO
W6i1wOCxs7hSoIgjNUQUiW8BmndnUrmCPaSWUh3TWRTje0AVXOoWxXCNQGNz8//xuj+87ZeB/0q5
l8KtYAk+M/wIrnaayY4XqsjoAx65m1SO23MWuvOh7/tDc3w5O36uMr2uOn+sslJXze3N3Nz53GF5
L+h2hYVkNyxKGAAha0UbVabdU6ebfyVJU6YLRQHfkRCtnfojHz8zKBBfO3uOMtCXQv/KWbpsmX5i
2wFDrUVNVzeqT3f9rv5T2JwU2MoyBM5XcO482Zdr0+CupRRlBpUDAfTdGqpc+2So7K1B0pxYQYBh
qOXI3/E53nz4PKG8vXthP27hZZ+aXIW7fjrwwmQLstUkFSJd5DtFS7SxhsN9OEbFXlrjmP8vZ8c4
BSUvUxCWodH7LnyAUyc9TMeU7t0Qf16LTn9phSxAcwUYY1pe+GA2BNiJWir3tZYW3hmAllgGflPX
aNnW4jsit6VojhK9l4CaTxvRf32njOOps7aM4wnVgETVwVbFYtjFgjLdFknpdLptsHLBmRJgO51S
5FN67l270+kAPe8LN2gvHr5tJXe0E4xP4Vwnid3sHPHNXTqUMCUNotXGvqnnfF/x6P3wcKW6ifrH
otRUU5Yh/gqG/tLqiBdDeN43Rf1shydYYg2Lp/G05MCjVXf8RPKih99ZRVRVv58+H6/8Aomthcmz
KBQWFokxjDeGDiMQXgzDgGnLhykQNl2g5gWRZx9oIO/OXZb0v3/zy3paytubXK74zQpNHWmYzGPH
Y82mbwvn+TEYYN9fb6wRb8sMWUEfNoJ3je1f1385A8Xn8Sqq9TOvD8Cs7mQ49/ztIJGBuyiIG612
+xO8oXy86sshJ8rVQTjq9VXZsBeg/LqXMahySnrbZY7b0hREEAu3MV8wSgH63j83UmMXh6lk0/vO
ZuNGxhJZW6mDYdmgHdh2Uxk2o2uGJBUVGBt/GD88dEDMvaLYaLbjKo+/OzaT/eaAw2hgWC54Vona
jk6X06ARAIium4KNbxE2YFY2fkjO+EwnYYxwliAgkXI0Ysh297vn+TPYOh4NCiLGNL73h+w2MY14
/dE14BdbZ3fHla94qQkIES24m5ie4EwVRD2EhU1OyJUbVSFj9r1lbRc1VyESrLq6y/WQ3tkVcqab
VtH7NgMjjdfNicosLoWXm3FK5mAQ3X1hz8NwlipR7Q2nY3Q09iQ3LGZ5XjNz1laYZenFwevDGQ5F
b6y43bxht9Sz5efhzg1x6HKI6GCQXju+Nuy8e+uwnc7Xfq4lA3+0yt2oN4q4rV32vAMEY5Hj+QPd
xrb+ZPvCd2KNmGehhFvyVN3Tw+r1VgE7U5IYiZ+DxFnHldWli4Bf+7AO/s6G1Wkk7Cz0X48pkrnF
3SFUltxtF7AK/MqyumyO4Z3uHocjy/zKyqiLEAb9v7WhHHJyucm/eBnl/nwbfw3+mIYyLQR3mN+D
IKDNcwcNEjwtF96iPZ0CMLntRjcImk13UJ9b2or+UaGyuOIlpXlNrA3cJq3Q2YqYmtjX4FvIlfw7
sKcnqxkE13ptBJ++ujdIwl9f3cuxv75NGme5/uoagWrRZmgRU+Kxt3EP9lxt+sng7sDxmVJFAcqx
vn/f7t5JrH5e/pVxdzmdD6vdkctjnsPsOVvHXv41OLn1Gwfkpbz9UGr/QWZ+2dr/IAg/6g3trlT3
45Yrlu4etREy33QSaFkBi+/33/a+fv73hmpIf1c2O2NyPJ5MrlT58WFRf47eOPO2nSWU4nyO34tl
dAam3xTdaNHmo08+vdt6x/7tp9an3I+futodlOKw5CzpY7Od1QwoPr2VnXGcBPNjLIStZGSwATzT
DiSoD1dX6zPyt6u/nKGnxuW23Cn8/PVCzZ6YDjlDGTKWy26KyWb2cACSqRDafOdLy9K+URkKbgvL
EzbcJFk1/SaGGk2sK/ur5oBAaRhx0daF12aZR6u9AAPEGA4Y8nNp9Y508deqfDmEb+bjfDChjfdi
JtHD+Ep5/p2ekizbc6v44FhKa75yuPuM4Vmfyip1Ht7Qk52nlS/n4YGIvQy3nnDJzoabnpoXzjH0
xO4Mf0irRZWabLooF201dX2XPraDh2ll9SSnoGSctwlLSGkMlEFl8WvlVgMaeT2Cv9rteoDApsWm
0rQ7RbS4x8HHVsCsF+Zvb65eV/+XszPrTVxZ1/AvQvI83Hq2mWfCDUpIMKMxBozNrz9PZW8dJTQK
R0dLW6v36u64XFWu+oZ3+LFv9FN+LKsGr++1FVck/k7wAWySjPQSWb2RHh25ie6d3kC0wwWM8tQ+
ouHhxEtx3LUafQTuxRh7DlNUj2kNjDYwov2Dq8VTZzt4RyZtONzPaxEfN7fh2vIVJHACnOtQ3Oij
x8sJHwFO6JxjrkMk147YKjt9hRxqQpb1qpz6KvSxHkIPzb4CgM34UOxoNqtE2IrYgxvw5pfmGhCg
zjLZCY4Tzm04pP/Sf3VUvDiFrYcoZKFdLuWhZMYn925T7DRAN0HMo3v3wdRv9H1RoEVV7lW4+YwI
+WunPxz/x0adqsaRB9OBvjrtGyn+hzImAhrpzTho6eKDBJ14jEln0CG4O8OUzdh8FYe9WoFH7J1+
hhZzzVkBr93Wgf3EaZ8AAdxH+tVLQ9obsOTRdkAzarpqUnYzOq82gfoi5n9kR0n6LTturmINTgRM
QFGC+fyEChqCfdyIID63LIcStzYxHyByEhRyJYHM7GN06by4pZ51pX+uy/cn+uMTNDe1dryIDeHN
bn43D7ond0S0EfYcFMizTsflNqYocIxe3Flip//x6T92lxYN85DVO9YhmzXNJeB7l34NH/46qByc
t3tTrXv1qJWIQyv/ovjX/3sA33ifvwbwcGvczqdrsRNHL061QAOZelzMEeFvoczBd7mj+FQ2IV34
0970it1Ux+8QXrW4NKYCKIqNaDQU8NcXw3rxgT7m+6eGahul2BwkzcBUcWia7rvEk9c2aKAs2juh
4JH5SYLeYD9JMHcM34ck/+LgTj9eDEZ8lH/N0cP5XJ3X9Un53hxHB9TfdQ8IUCxV9YnxZ8SpkU13
Ia6d8ZcJWLOFlBl9g+gbkz0EI9pUUVe9tPMxCKqXVcPnVYn/zSLth6N0b9nXyhYb6ORjG+6LdOq7
LtMSmWvhJn1usb+n41mgoUuGZhmqDEzSfEzWz9drdr1eGuV4Rp7TOU2QBrFQJUX0T7mhfiX0CMEg
rUfyUvqW3zoBV7xeWtjU3AMCe6crGjvhrqXqznYioWgOjh1fljW8x10LR6ycxl4PctXacK4CoS+7
uGBDXOMjfPHZa/+urA5Hzaa1q8BNV+yH41hLrVN1UkEf1CFZlO20857hXvtd/WO0HkIdaJAg7cal
Ew9wsRCN94xocjAAJdM6xx2KYnABtvcQcenhsG5ukPm1Yxw0XNCqhv9qrZ9A5X6OVn2EbGRXa2ef
0oXASmgJ+k5NVJghMZ/ClJKw7wy+viq+DNu/IySOQnsc+Vv6cjP8MeLztA7/3gZP4NuMRlZV3VIM
2TKlh7mDM55f7ZzRyEOrPZOQXgV9zMl9dJrHqLnKxisQB4i4uvPuoQ+mpBxVcTdWm/EO2Vxssb2D
a7tfi2A6PcZK4J+9kPjGFrWs3j2cvslImbTCMPsIiW1uXssdGxEVIPCUaQxCY2VvnU/t5a2kifPu
97f+662+05kfF8H2YuzuZsZbTbTwwI7IFs4ci7PuKQV50edqan+Hz9DLSkcf9JYlpUeLUBJtikTI
HNI7TGAoITzjrUkrTQTpnFegGfPfROP3IB9AM9dFuVHzGyARhIAc87vcdwcRy9o7Z0f24tGmclMf
3x4wqmsntjuNM4VSKGwLT5IDDH2rhXvT/8vlaRdbsm+kGT/o0+Y+sYffuQGThdiCGz26PM44OXwu
mglYErIA2/s0au8TOV40stvoEX/uQ6jbu527snvrNhCZzejwIl57uSoPqV193xeN64VVQdv25tpd
+AreaJeMwNc7+xGsH21svTfoHSAFS9/ma1kNbsF/wgaE4BI8Yw7u4RN9lebWWeVjdI0EeMd+IaOg
/RvIi3UxTJt+nm5K8sNlerLWmmwegZDS6G63uzKYuoY/SP0RQwwuJXWl0SiOQwRfwsWwJbtv90ky
HuLahG+Z6BhPXu2UJ5wPRqRKumrJgCY4s3+nFvfirB+Pqn4fz3b+hGobLU0K0GIbx6FNNadHd1sL
hjevp4cuVBTaAXvMHqAReXtYun8fGU+iLEaD/odhWzIHxncx9ufHhQSMlarlnej36tfu0dkARS9z
j5SUG6Hld1L3XW7f57m7Qv7w1WH/b6z1++kPq7M7bqyNdeHpFJklN4BWRDp5D2Yf1z7E3gQPpeZo
BCgTTWpnQQwG2ykemOKob+3v/pub5MkYSSno26h7kSvaEIQW7iuoy5O4WJe4X2VQR9/d/Ycqwlk3
t/mlUDmB7t3JzAjnlacGXc3vxg0GpneAu4RXr/V2ijsQQCLE5SP6VC++OPbGk4Pw5zAeZks5ZBkV
atg5yrx59mez4/tsMgHy4DWVUOjQU+9EYFYfIhhi07S+0mQ8UxTFD6Ly1m/ofzub0ts1T505v6W4
WC87l9zp0oEkmOy16mCqt3u2L67VUxhjG9CDpkugSXupwOjdy8lse8dl6GNQgDcRyKP37WB7909U
HYXgG8yt98U3++3Y5V4YVl/DyDKdFT3qBDPd7y20mrxaHe3feIvVEfhwVdMlS/oOjn5s4aNcV3sr
gx+CuJuo8VBn7pYtZcLuce4quJa56pG5J3FP96cZJ3Ib/07ddJFTKf1zi2S86LhYewi+HsUGdLkj
Go0vvrNnYQ1tbdNUTFC+yiNcyai268wsDjVB4cHxZlSl+fLnI3oqMRpGPWP49vYGsXs4JKXh4Pn7
6U+n6OfTH0JSY5+d7MOuqMnu4WLBjLLcKyqNN6+ucWDR9GAeczIO9h8hhqjnYKnSTTuxoVNS3uDd
F3Vl9Hajw3IsbhwQNy8C2G/M+eMd/3OAD9l/bVY35ZQxwIlFNxFBblIMsuBuHObR8guiFjBoEXPk
sD8VZ0xtntbmi0l69nlxQ9ggbw1Q/I9qNKeTcW3IVgr8d9Js66II0u0K0ioVbqenfQ7iGGojQODe
G8J6tYfcpEspoC/TlBkOs8Slo/DqeH7CDdElky1N71M1CYofLgtYnvpCkRsV3kUU4aMG9wN+HNjZ
E1Uo/tLomoykgxKFcyKsOzmD3hcOpHyg6On76PTTCL1jdP7y5Naf3aumTIxu2hZgjUeIytnKzTw7
69XYJj9tn8Q176Te8Eon+O7VbhXU8KHuDlL3DGVpOHPoV27Dt93cUaAJ1c6XiDb3uGboYR3g1cJo
UY/k2Frwj+gTcXDQ2Px7jb+LKI/77OewH+bzdEt3DRK0aiw6Ulii+Mjsd1DCRF1FDlDcDDbRrW1O
9WjnQ3TqaKipI++I0MMxxGxjZITrUAJQtwgNVgIHV7q550AOcQThLfREwZBGC1KXLeNPR+go+JsE
MWuvSurgFPMnwnqph/i5hadYaK4YAYzJ7hEo4hG5XaWZh3Xzs5+F+xDTpQ5+vig02lER/D0LyJg9
uUl+TsPDeXCR92ZmXBfVOMeQxvaMZB3sQHFmXtGFeo1VFcDvRAk1t4zqBFM6OloC0VpR9z3zaleP
PHDMFPSvwkuwjM6sFqJoXBzkQNH86EsJnlrvSDT73ETj+4cB1a38YBJpvAFqcg9jazSyoRanMRrg
ruA9ivko8e7Clg6SIwY4ULn2lLsvbt1kT7B1pEDo16TER9/8baqmPpYIbCItkn0L1NohuHp5gtNS
LLgs+Ld52E/pPcNH4gZgHPrx8c1dj2X2WvESefkEwcS3+uOTeDjDMnl7pCjBpGKZ4a5mcxTmaSKB
5SUDXIAGBpSTu8MD04TmZpvvgm8BBHzTzV02evMGFf7zHQuUF6hlXTz3nz2vGYbG5aNJqvUQNmiH
0/FeXECTNYnuztCfd9Fo3/DSPW1VtHRAr5cfg9GonA66cfUB1sQ9zSH4joAiD3q9ju/K7XJ+BKST
J6sjirkwYobqziHv24LvvuGt4CRg8JsvLi396Sb9Me7HFkR+k6+mCRYPXvqsrayOzqTu03N2BNd8
tKeHM1gHli6wYUCnYxEfwrSMD64T0qQfn2RnKEEMIAdaMcSOm3Xex+BmOLJflMbkJyU7lv7HUB+O
lVprHBfV6SRu91mTHe9fDSeV3I0cdZWKmt2HsSLdGMlRhYmRs0nuTtcOMMfhGInjnqAKTAdhvElG
gG3bVFtn3bnUvoZEmFuAXWBYYLmKtnK7fYkRDxud20DJB6ZveIM4CNImog6qNxrRNW6Fbx253Uje
0fsNsj5N7aQju9PLyu8kQ3CEUR+48zZ6J3AGfpIb6Cs7nbsPAJq9iRYzAcjtYxVphCkeaiuww47h
6RILBn7/8+9jyBCz8s/G1FViN4MMhJoPv/8jcKvl3e20V/Zi1nYkWuIi+Q6qt1wcoOy67bI1745G
cnPU1SOWmwwpaAwg1N4HqEfcArjVG2B4TgcjAAdmaBIle5feyaSNPwHAX9BjWzdCQJp+2chyX6z6
80X/3+Gj0fd7+Iacyek6I6QjXGjTtkV14w5QJhYg+DhtU6h+S0CTD8eML+nAeV2LUBhc/t/TqD6t
PSDXwlUMHF4yvw+AH/N4W6dWXmSKuIv3IMZ2/i1kb/FoQAJQ48/E+gvO8hOACtonaqC5sjeTuIPv
QGuyIAswP4h2ydzEdZoqBHHw2oeIJnsC9YPAmCMYCBuhiP2BJ2UTH1USCswE+ffFu3vF8OwiF+CU
XqS6eMYFkHH8k3/xrpyzYzwn+bEN2kmKS/keVRECgZP7hc42t0Ga7J1l6zs1Abkveg57l/KjS31S
KJvhakOzVKatKP46jmzU1taAI2zkH7AyCtA78Ql4xD+3QKUAfQf1CJBLhvlNq43+opFw2XA7Vc50
D0fh9i1sIhDx9wDAOxpXpxBwa8KPDQzvigAJkCxdWHMRpLijD6jWLsayvvhTaSIe3eCyIsTilBRY
t6kQxip9pDLcEHGDyuOVkCWJBEOtcnsHtsLbKndCcPTeEtEEz59OMTaC4JzC4EoZaxmqPAxcO3+D
uo5ERwWvGS9E9czBCxrmW9vjWAA8qjfFBOwoLCJTDfjPcrYd1CDEC+84f6kC5V6/diZucqcyB2MQ
9jLNSAHfPHtvhTMFOo6u+js1JMVjO+as4IKfM37HfzCQuH5KsCM649pxGOy8sfj7MCH4LUFZsj0G
57kMM3H7Iuq7eHxeG6QFtpQmYNiCRW5QarUIKEDeNzyfcuCKA1gMDdoTTVqaAgiVe3/vf+VZamXa
FFMoqai2rD0EM+pBue+K0/0/oejNmSnQGWj3g9iuyBniOeVtgPPkq0Rf3jjy9874xUn2PJ76MYSH
q/+43x13cioRVjrtmsKR+BxEFCBoPeBzQZKwGz08zJzxe8LHROcqc18M4gkakvTXQkxTMXRZ1b6r
GD+OgaN9kzlmK8IteoQGGgl4dRHUXRbvwa5zuw5q/7Rxlck9/tgHuAU33C2t7avGhm1whW5ltna+
cO+DM2hKx55P06LP5UDVHzXOGguVToIVJs6ycPASg69yUtALHmfzvH1zzlDFXFrUn5a/n/29vt/r
93hNoIlrUTNDplZ/7Kdsy7Q+FTbnbLPu4+jczgSaC4r8DJs1Sh0O+gxzk+MgJpnmdvhKTUGbwJIF
2YxW6458zKWfdBhxoqKwnrrR69zR+Ldzytz/GOPDBjjsjALKDWMsgoND7Z0kVojNzARuivF9AHvY
dz8Aa+NEWYbcW8iIJEXrPsMOFmjdxqEMwLyfU2/Twsk0mZb+teX7yiJIOgiLH3okvsghvPGpFu6F
sMv9hA75IgNWn1VSfr7Fw4Vc6AfFPO95iw0CPCBo50LDYhTrgMfG4X2wrFyBLf5PevkuYr7+9tUu
ftLK+jmTxuOtWi5OW21xEKu9qf0Gyg/DDaXbyusOLtHXKJgbtYgTmpM+EUmD25RLHr2j9gduIMnR
pUX0hQMX4hYYSvqceNNSD96OB5dK6jB6EaF+YxIedybYWJmY2tZU4zsj+PHF7au6kWsZ2TnWG1xd
InBDS57Bbgbob519uuco1JRDBPddtHKQDx92R9d27FBDy50OWMOp/T6lyqoFLv2K946ZVD7nr9v3
Js3ZroOwTuFdAg/iH+B9yud+p1NwTi+42Dm63xqr08V/f+dwJe55Ed6Y//Z7dVSHdYk6pKZI2mNU
oaT18SYbO8Kba9I2MQSgONxmqhco1Ht2gcHznM7mCB4YpeKBgEjDDlmQs60a86m9QGEEijjwPiqG
X0UU7pvhGfIv0VoyzMeAnYcrim1CjhT08kfzQrymtK9kQpG3EleJwI1rg1fFQkP0Yf5Zsh9v9bDF
4dVc0NrGGOmcUGSSk52Jr8dxcg/mBz9wkPp0vgZx92M+byxBmwqw0lEkGEXEwbJv9ioprLZJazsB
JYnlFctgzDAuSSIoDH20R301/uzn4zSgWI7v4avhy/KzpOjHqnxfAj+2nLnZVCh8sipFoDslk4Yd
WmCM4VloIQ7cJgY/V2wl1i6u3xdP1vwzckjwyEUcJe0ieVZQ9ZwRH19aaJYR2wnOHx2GeLJbTdqA
+C/xHMNpFGZqt9Fl23pkItaRm0ydgvocH7glrE1nYGfe7eqrbakbGgbPs2A0suRmScRRuXj80IzK
EYLBjxTv5gjfWhAjaK0Qb0got8A97A7HRaJiSehYHM3QMLXpKh1+mmj/YyFHKUgbYDaGHaztXXQX
3Z+MLi5mZv8H9t7TK+bnrIpd82NW12m1Vi4LZpUfjju1GdUy5Y9dEdTJrBRBGI4wKEEgNWR4yOnt
VfeWL80quPB+s/vZb++ocJnBR733R4c+XwTxspgq0PrhUiVSda4204LUlOGhW2e3QTStkfYgVNSg
EVyXRHvR8o5j4o3sBswp2LF3H6Ge+rPXCn09eRvTuUyHQ0JGnwDm3p/yt2bTMG8upWHPRr9jy3GC
wY6zvFCtvBNWoxeVEXUW/q61ADGHONXKIgSisd8mLB5mNQ+fnuFtdwjUtOj+hZ0pkimkyCkkFxUP
HfqI42jITZC/CNm0Z9flz/kW1cUf8725pUXDPHLIi24p3i0rE5EHmBr3mGZpBKgEUReQhCLHd+j3
6BiPOA0z6C0dwbJwO0XSEPJ6bh85vzX6dQC6X/Xpvgln/5wUitDrVrkT5ce28+50OV8rUQ6Wwg3p
5HGSAs2rvpssyWRNS32Gc6FEZkU/ujy4VFW6ey8G8FihhOp+fUNiFIvVxVTKyQ9oSF98K/VoTVcH
742v4cjL0FPvCM62179/ThojrG/o3fZ3wcvqNmoi/558kHRsFCYAB3CkP8w5zNVNVjXqK24XhCg6
YMMTrJ0QRpaETo0ZABHBf8SrsRqNbhj0nTyjj84ekSKsNtYmb5Hb+B9U55cVQcuCgigtbTpga8BZ
l/ia3APFhWjjQoUrE837InfistheOUPQuMK6GRbZEilITyIz7X1YsRZfr2hrlFPT/zq63/EaEfsk
R61paa/MUOlypth9NUEMqrdQPGxd9AlGNcIuPeXwVftUVFGtbnh16uznaaD2+MXf0aeqPDlxYWHC
7TWFaDjiHL/36qLQbxJZ/hWeu/499u42yEiLIEmT4rom5OVwGysiLMm8Q3gnkXzbUowRGpxsFyXE
i6mLFxltOSm8cNmtnWPEfws2AshFZXANI7zGwjkyqRWm3ungZYidai7Mwg88ZCkp4R3rlNOFV2OA
Pq0iId1OB3KpuJeeTdwhAYuY2GTYH6dwhPko3CJyn2YuoSrtVqN7cJ2cSJjxx2uuAxWv1rEaoZRH
atIeUZRaQAaA/VT4i8JbqkVL7zQGtgTODPlXxwhvrpRw0meOOV0H17dFL4toouH2zjEfNNzLdL3E
rL7sKlfvOjCBMGNPnHs7P0XkqO6+EXLXOIxT0YVUYIDIwlxi0SsR2TH9E4Xx7D2LagpNWazu/VPF
oM5+pQXnzbi2MSETkCPQbXdXm0k4BNgdGck3cmFA0kt8B5GoR0ckKcN9X/3athUO3OBGfSBW8im3
oe7K/Oh26tURhnjkMFAQhJ6GENGRQmsuCk+f+lsDVew661Sar62RBvQRwzisLGp1odS5sNdrvyAV
v/HXbgKEXMmOVcFNOjbJdtAkdgrTJa6vPJypCvLl98K/BUTqKbmwNRDcRv7sqtGUBosvfoSj0U9j
A59ibNSnVehrwwVR/WKw8RSEZvXPrI11akmd4YKkJyyr3G1AGPOTRRdXxT6gy7402OPs5t2HJ/p3
YMpqrw7eReJJywB7mnIJTob/fe4RKQVB/SoMeQZ7wqLkG2WkKBoCT7+/iVK5XdS6sC7i9P60mwS2
1INqdAp9jOg5BJAB8aiLIIACsX9wGAn5QwSxXC6XCXLtwJkncu/vD9V8cqf8GpP2e0zXg51t1pVx
ETje7i3RlxzK88nn0JgecK4wCSgKjmtAUfCZ0ZDEbPMaAq9E4/ccbAXfBZl/mljmhhbHmXjnkjTG
Bqoo8wNStHaiIzbbKn2dtDqpPdknKfNWunCRO/vNiJIZ+53ymFDMOQ0qFFcFgrvmwmfBX1T89Ceh
OR1Bcn3TQNQdoNfvV5XLhqSsK/UCFNOgFGdy9MyRbBV0JJo1wUeXjpVrxaO2ErY/FvHXmcpWCQYN
uWDouwrVGFHPS7up57ZEAesiquMQCy3/0KR83SYI/3txntVKNcVWSODxEkLe6CE/Pm/qtXk+Hi4A
PfYIWy9CPK+zzyrOPFHTWlBJwwJuIhppm3Ye5XSYdj3FO3q3YTrb+ojq+yRCnpKstA9RXXyF41PE
5ni47MHkAJ80AM7ZDPD3jCpSqW73tn0eN5oN7ry7Y2qkO0TTBSfgMcGVNZR6frEiB89rSmAwVqrO
bnYl7hr/PVVPODPIAP4YysM9DQNZol+/OI/VrtG/Yi3mKiuhZqn5a3Zl0URNI2umo5sCyZeQr7to
Xalv00u6xfgK2Hh8vCoLPMmZgCkpaMahFqQr0sMNWC3Wi3PVOJxhKG1juhoT/Jph4+FEO96wUGFl
e1lTDu8Il1ruerrA1pzMT0+0SLIC7RCnKDjJPsrKq1fr9gyZo9PSknGK0bATMR/SOVNvlNIuvRXj
/cwiSVWYJqRmzzW1r03z3B4cw0zmwy5xhQs3RJFIEWNLi4tb67wT+pNJ3r5O6bRS6f683r3724vF
fLKvfo7vkdyV3lS9zOxzMb4mR65o4ikzOM3vmIpYXv2pDXNU8eZqaDM/OHEH16Y2MEe64b8YxpPC
zq9hPGzv4+10NvbrSzGG2XxPfQ24QEf1sq7xdu8gJGHOsQxxs0R3qZTAOXulMCe+7oev69fjH7b0
bntQDhec1khaserC4gfp3Ev49zs+Aw7/esjDnaReLghpamyF8hTPytGdMCtcXxxUUprpvqP5+jL7
NAN7qrk2GNIeouRqdAqP40P7wgmIqka5dbl1N1Z4xO9qTbf55tmWK08kTIvjsl/MN0PSou0WzSv8
CIKCmilexf7CfclDFh/UX/P1cJWV5Tbb1Q2WK68Ca+8Z4S7aE2n1tjFibLnbrqjfHpLyCLXKu3du
SwSKN7hlHtwrdhvdot3/e2qfFR3A6VkcAnTqTMl8OL0tWdpWil6wi1cnv4EfTaPTwJdUcuTOFMTX
0TsP08A4CAWIv5/8nZQ8zgTtVkugwWmw/qPHYkHHyCXjRGIOJwpfKnE5OyxZZC7AX5BqpHRK8ve6
pfq7IGtrg1dxxdOXR5GPx1MJA10vLuMfuWptlXXjbN5woe+jjp4IDr95cc7toxKsP8zQiOqGSzSG
JAad5b9f/zu3+Of1fzz74eQ1tw0lK8WzG5lznRyi7s6XNA+NSqomujvGh/ir4b26rJ9P+o+nPjRU
tkZjpxQL+TS+oMJ9H2lHl/J6e3uM8PYdGM6im3c42hv0fuzY6lCukXvAjV9hwmRxKvz18g+7rs4O
28u25uWNkPJAqyLTDHDwCaSWghz72qm6/4/ZBkoIHFaDeoCY0++VPtXHk5SlmxOZHpI/aw+uI3IS
cyPWKFzeb977MeCOeBVMy0+iOf2/TRuc+KzHYLoyq7w+7rWcPS5sPySUPxCqEKYIJqhSBO0z9+8X
fQZB/vXEh/PlWi3STd5Q8zHJqXd4TztXOpffiiMCQ7/kEHS/YHVrXfCRno3mwhjeQL/PtqNeIYqz
i9cipE/KE6ZCxVnDkBMsgPGw1RXpuMEIr8xIKeCwHAhqiTOc9iguo4aftnv7ZmsXd+B4WMQ9nQTe
p+OZL9Diz2reDALBYYsKCXCZhzukkBroDhrHbMzj27IHXFyFu78OYgzAF7Gy7RVTgKQUeDRv7RVo
DG593XQO2+YRBnz5dVh/bkG/0ZtOk60Wm9WyjApp53zx57++8qgXFn6LYh4N3/HtA2NhK8iPrWL9
aVStjRYr9w+1Cg/7tgHby56cT0BHPvaudiR/2Ta+oFI1UV4/u5FFYOy8unWexei/Xv5hV5xs3bJ2
m2vGPqTsKeD8AqJH7ZteODTETIP3jyNNPZOPXqW38UOEY+BKcTh16Eq4fVluUkZ1S4KwrIzXkEu2
XI5269V3qj+pyJgoCivEot+9l4fzaX0ydrq63WVjdQiUFQwhprKOISWHe7wuPOKbi1eIdAHvadyq
XbAzMgfZXHr/qNsjISVSIzjq3o/e9SY6njKmV0c0RuHPUYte1t5V7i349m5W/HYrnU5Fxm0A9G5T
O4hWdryixv/3B/ms6WUTXgtPPEung/1w1EFRMO4pXPlxbjsoXB8QGhVErrKlQmnZIVxPPSSqd/6B
pcHYmBMX515+UbgqCO2zi3fB4lOnKoQT7OcBtWA6dkjAtfaZs4hs/Lob3BuudXEkxaeKVuDIbXzc
ZvgIbb3y6OLhqUxLjUK8Z2TRdVpdvNtH0XCwWv77RWX5388cOQCLbILUVaN19hCJ8t+y7X5b7Mcn
KpCz9WjbSifpQF4qlBNPkwK0+vCcNEIp1O6xtuJ3aGPMbs1GZPly9/KWdrLA6u2DIjhHe9qnx449
IO/l33u0Hy1UeWPNB7PZv/h3P+vIkRwhXuVfCDgxGPdUD5Va+vEAUnwZPsohqCN6QLHWPQj1wktT
i+12w1WhDgJD7B3iUywB0ZRDewz43UwM1OpvWCbeQ3Pt5rTBaJIAjFC6gi+1R6iQAtBEAQxxjRtJ
6aNLHm66KhycfQTFZSy/io+0f++O39P5cGVdlPX+tj2d9uNr4ewVZzOgR7Eb4MyVQztfWTfvuLp/
2iMstQcYwwOlUilEXuLNmG0x3/X2U2UIbzQLiogXKtwdTcZ6udkHhMB2EWjLY4nU/hYXbHXrvMoK
nrSbDUPhuJWAEFucuQ+DT3FS25tadhxTE8pa9K/QaAKGvgVwG0N/aptoowg1kwg+RdUZggv+/Dwn
f+/IJ9B4BoHsHEJ7uEtQVfl96Utafpbsi5YxiKEEHNNt3zoSW6Ub79pGvGxs2xvXeXPLjjoRRR/Y
m/11q7mZIGP2CVCfoBPk46vmgyrO2t+xz+9RPeS1atpolLmpZkKKmmB/VH0INam8q05H4eZEFYAq
LOVU5w0Dc8hgkHPax49L6e+/RNHxFU/nG2b+x3AeC05WeT/L9ZFJ0kC6tePFG7CRkxA2jtMQBQ1B
zZemt+YwsnuCQPFiicSt+8/TQQLgdWSbCl64v5eoqur1tszlbHwvBGMqGAWH0IrXwReaeQK+ckID
bz38Orhw0ymJtDodxD5zhKLf2b702RFSwC9H6sg5zcO/x8Z+/XdwGikRo6KlgoPDw/65VYZe7KGY
jWXMH4UfQTa6fu0gmXEbxllQBeem/MbvRfjhkckZJNf4rFzxT7rE9xFuaqWXVbQ3wV7jbfxBr9by
6wiIi1/7669dpxjtIuznYgk03JeScBzGRdfCLOzo2K3NUB/dkrKVHsPy7J047vhuNTd/O7fTtrHE
7GPnGTu+p13UWO6XKIeqTS4XBVYAHdi5oTqnr+053HdpWNZW60IXv4UorBzhHXJ0crRUM19qG4Vo
BqzF/79v3YzOgeTtKl/JA2RLj/1yEepIEMcadZ9myTWDBxZExEV8u7tXFNRk98zBGO3aQIy2w8Nc
wpmU6tGFP+LsMZOIF221xR8kwE8Fnfw4zkbrpeZd3u8f9SflArAzw0VkDmTb2X7CxxjjI3VZ0V34
gl+5eKvg1u5ixFwSKBscfYrBMYzdw4wy3mZeNG3e9sR/wlnFMFBctJv3SOoXo8YSOclkj71ajKmL
8e0NQ1rjnGaauy76DX+7Kro2jxruxmu0N0uiteg61gA1tK81brFZa/9V7Lyjf29d4oogjqKyk0+v
PXt1CYuJ0aMDU6H+VBs4FTqLidKr3mnpCjrzHgXgsIjT5mJcBsewflt09ZURn8f2wJptYnnONRfu
BLTe7BujRQ8rJrVJyqt9prgEjUp6Dnp4oyapfuidQ5t5M7i+umWyBvpIM/lTbakej2cuqiZx2uVD
DvFV3gHb6uzm0lvuF+/yYNdHKdktKAr7YHwsljt3ptcgn6aYzRPwbmiBvJ8DxXYWAeEviqipT/kz
i5BA6F9Ye+Y7gLkxkqYqSH1lqXf2d1eZNWijgxINjTcI5Ro1C4VqICjJvctv5wfRDU3t8KBzPd5M
B6x+T1PdxcaxVFfFhYZtcQ7uc3m16O6QpSLnU1pHO2ys9omCYwX4fb1w1uRJfa27mRUd7Njywj2C
qr8LzLIFkBQHxeYZy4Lxll43yIeWGWOwl1IX9G/YohUIeWC5hD0YxYMZRTEp2ZD68Drv6puJxPvq
SltNcoo6PBZY0Qoir4rslmjdyL3tnCqr6SE6cK0RIWsQmE8vjOgdYxq5bV4Jl11KkKIfkjR62y8G
IhEIAyv99k5K6bDPKLTVAitLRQy/vSBljAjpRHz+jeBIsDmv3nehvtotFx+oFhzhPiW3SGqdI6NP
V4raFliKjvxetlW6ZY51B83ZNFuHwAig/eZ1eP7QolOLUPB89tJDkA8uiMz3VFBx5FfLMg8aq6JN
yQaCxH1Hl4oulglmgPYNX2zmykBzqBAu6siGtYwI8dblnfOdI/tKRKvjTEK8cReKU4SNpOjX8bVE
hszBXSXevKE5eljWnDXjXVcZpN183hirftavetvRaVK1+XwXYDyC03DxZcyt/n2ZYU3IdCqd03uO
3EWPGFifoUe/H5fjQ1OKKLUAqHSV1DlM62EdGR+sybmbci2fm6Rhd3yrt53yy8TxipM/RWC/s2+n
kofFnL8NkfFF8U3zdhT5cPGYmj0LqyszUSkXn/xbi0k4x/tOI2HkrKbSXDcV4fWzJax+wcagKv3s
wlDxXzEVWYWU8dC8OaVpeTTQ3Bsvvmqf4gkQknXpHOaH/q6jwhZPtu19f9GpwZEJ7b0dxn0ow33Q
kzTmNwnakh7z68vb/m2B7opEnBqWvXO06XD+EP1JTSvYJlo/H90Glc3pSstSZeM28daLDhY55IHO
T74kwVDAM7xlkG51sol5xpnSwgjgTc+dRrfuyN1C8/JWVVJH1SZVE28qKYQvKH5YgqrALaIC2oiO
77uogAvVrrtY7XBi9YyEa4CqGMSfy5qP3jHrICVRo0hpBCXCV1O901N6ebPRcA+D++gM43J8C9ec
RM2K0BmvN1Xr7hK1VQbsRtJOeuWVc+1wSckkb8v1EEPKFVB3MOc+2JYDIVs6UFvrruwBdJ/kQXmM
TH/Tsn2O7zICV6Pr4bFT9e7YuwXbGYiG+ELrBr/5q4tTz+3gGe/VsUvr1+KyYBI7au4cJ8f2YaCb
EXt4RoVPXha0p1LHbK67Ko5yRVz3za71XkVpzAyeMRsKVclJ7yIhrVoZ27eXtzadewZCroqkN2jM
58w9EL7RczRciqiZJ53oAxQ4aVTUn/+HsDNbUlXrsvATESEgILeK9J19c0Ok2dAoIGCDPH197L+i
LqouKs4+pplJKsJasx1zDDOnQY6zeC2maOJ85omA4XczwZ2K1utjXlVvOBapNWW2rvDVicW0L0CO
Ilv2N1OnC7+qMJeX9GmUmATJVD+WIC11Rjls4TWX7mtxMKqpI6+VCRfGjt+wlANLoqVUL+5RhdWh
bRx8fjTSSmgG42w9/Z5lgGmN5JIFr+AzXbQzQ5nY06s/S6L+Hs56rxzMd4LM0vzW7m+yK6arvtzc
NC/vnJITu9ry28ioX7fmxFHjypToiwvz8lfBo8BETDX90S3azRQdX2/280RGujYYkXNUEy/x/v74
6fG1wvBIB9aCuKugddmIy/Ig2PK36IyDYN2iuS6Gs/b3dmbS/NEs6LmqByGu8MeA1YrVAEv91PoA
0HyTIS8wddKBe3pBtft9Gd62IGGKhKdRT4xcRFTSEh9mkbKZFs+fzm/MySWJhv3bpwUMZAtX1VQL
mgL3X6BHzc/zBxb21zxbCTOjyY0RrZvMHyDi6R9aDwSdJNLEuRRliQHiAYU15tqy6zKzO4ZrFh/F
Er8yV3eb7961Zt/Y1vcGeUDl/MYleJPt3dJODQb6cb4eC8l60cDmNHKjZxQA8H1Edq98zQ7aqTZK
xWphYoYcMsj/8tqACaKF/t3m8/PJJ4zFJeBI1v9fdwmrpf7fkgyWDEDAFJzUjFLG/0rldPnzFutM
qhGyZDrVkMKPqyNY/DSfgNjKpWxLqNc/GGTqTdkBpmMlQW1PrcpMrda++wBjICFkMgUlv7vZ+81S
dTX74Q0zsv328LKlhRpk1nTNaLZd24BSrHsE0N0j9DSvq4xqXH+42mzO3hH9wS9ObwYg6Nvsm68p
TXiu53fKxiLEUMZH/in6+Pj+4wf1w+dp/zHl70riR/J3Ic3l7/cf38nfynfx4kt6/6ml1ePhqlc3
HRYThqf81818Xm29tUUK5BpdRgf/faMyCInBEceZf1GhYALj68Me2PIs/0KJ999DwSwJWKAviSHR
L/LO/EsYf4OOIGAX5AQ5GLSRvtE3POshEOY14fQhDgQzfuTNOK7nOL7oG2E86Mpkt3fz++/rHh86
fL+OmKH0Kzkjk57OFrCRJ/ARawZl1cEZ7oGEQKWB2Jy0yuTFZPUemQNe35OVGE3P0r/Hlkkcnt6P
0koN7sfOnRLfOI0Hx4s96m27Jz9nkPUDDKZ1qkWN/jNR0SJbjoSv9fLN8GpqJ9bbe4y3lw5+avQW
PQvGW0flyhr/XVmdV3qCk7nXcfI9XyNJaxYrzZnYbZAR8ohLDTDNFD3Xziamqpfekykj3WJEBvpD
A2ZAU3duK9y/K7qD9VgmF5U/ui1H5lbixYPkSV6zmXqoyW4kL4+el9p7Uw7J4ubrus7te6whZJSa
8KYyF3clSSu/irh3FL905UOJBuMsHlii130Rd1YXwMkdamgbF/HNmVhK9HCu9nWtkoSRhuE0FacK
KgQHmYmYANppzD6QvDa4p4ubW2+qoDs0nmBmPkzfhFgoai8KG8UF62OVYR3Wbu+Rj8VCdPdLzm7q
ahs1eK90fxqKp2lIIebEQGvYXDrkbbTTxytQAa2oNN3sYjkzR16rezBOvs6oW92WXAFGXQsghlez
NltrVP1UrIpSxsP6YGMRqmNqFq3p6GEJpzwCgIQmaGFnnmCBzYJsXF4WHkkgFO4192xCoFVGz03u
THnXVyBCoVDwmwItldkYfMI7rrjUF2MhTjcdd77cClbrVoABbuAa20VvSfCMVmguTrxXkK2ycxox
hE2zfvA08xYQrR0434DmZ/D00vBN85PbW63yzS14Y9a1uMMbZUHnKkZrpmvJVWI9TtbCNgsKBxVY
8+E/WUfFrvPop4caBRGJMSQEn63CT85JIGyef1mc2yQ4y85KEYXN18+vJhzpkN6WHuVhx+p7WFfz
OebW9jWU3NRWvOuycjIW+t1ltHJ5py6WRxld4Wp3/0VM0mNBR0/veal2etwdUKB02SeOtvmpCS5z
U12KjgALlB5z2kZmC04SinHGqDfymktAMdS6WMcWtrphwXVhbuumZhJu2XdGVyp2Q+NJa9HRbRWC
RM3svZk1s1BosrBrhLmZI4KvK+lovzw1HmGbI3lv6xcOOtVuYhFjW9dlQkNcZfrkGVRwVuVfeYiG
rz3ClMaFAPaS4X3qv3YHYXNua/aUYpgKDS2RGdujtSr/wVKHFhD1qytWPbUZ9ua43ihZ6xMbrg/7
xuZnAtC/RZU5/WK2npEnU7ZLl3F472oXsEhy3ldPN0uXZmoTlL/CWmUMkCsuWamhUvLLzWZ8/YW6
SqxrqNgvO0Mw6bpUbG2BBzVT+06sCDe0/QwTKw8f/t1RV2+38ssv2XwgcKJx9TTgew+m62fLfJ9z
Rakq83muLvwlzoe6VW3erZEqbeIilOPrl3yNRgvPNHgAdHgBHk5q3NwWFJ7+25gg3SN2tFVHb6/2
sjiLu6/BT713yNXw7hvdfFptJKNtqIzXzS/tq634uAjzEzTB1a7XL2fc1nc+9xO2n8ZggtFOWfip
rYcgcGPZJl+3WrL364rvzXz9YgwT2Mg3Qq82d3IJDt99eJQkFplT76kIsRZ6/4npUGyQLT3loc5I
jGoDlUF4teksUe8Q7RpczEhu8LaeVrkiVHde9POgMDCyKItG6bYM8gZbp2LG1rgQnrnttgHk+rYe
h8fhtnlFt7jaJpAhs1lGTWhy4tu220t/+bqI1b+adST9zdycR3l0e+U+20qjNxuOwT+/Ve5xs8NR
PI4dGWr/ZHz1XtjgM684vimKx1BVrQlwm32y+ncoovVvzVBmdAPs/jk63e5qZ1v+/p/Lq/fiEd/e
7IvxtYptsprQMkjXfNPxM/DZwvf/fN/s+bNim8USmz9dw4pz207+uv0r4xM1Xzd+0329/CLmsGyb
beVvLRKifD2y5lF5ev6BtUzOrKqIsYuoGB2C/x6H7FIGZG50GMQ5/ygXJDsVrKE8lyHdqj1ty34e
TmJ8fy/EeLoeTrov+NqPEmuQpeG//j0Op+l6GiYT2mXlRY5J93zNn7YLzZe3M9maBiq6KOlBCpFy
oLezyVa334QUVzihXbsitDNU0uSJp3oo1mNp0bW1R3AT/+1057HDJwUlbLnqkk6Jw0sITmW9ghqn
MPGgSWAntEuN0XAqCNAT6kbJCod0isq2NEKDLJwWbQ1knxGSEr0SYWIJZ58FJbs+s1iFbhO2PtmU
M0WBeWJ/aNiQmOLypxYBOkjLgmZ6YowI4AbsecGkKNq8TDeBnrZaLMwdGiwqd5D3FA66fjGKQsSF
UzdxFVScSXasKzDe94oLPsohg1N6WE+Erf4RWM9JlW321jL3psvK7ALVKJca+4zMg9eV2Y8lJdXB
kZC4zk0Gbj2JHZ96T7aDYo+/1z3yRkf8HqKGaKNADbhwSDJM4TLaGHgPrHwjU6t8OePrvQ4vj/y8
dTRoQx7UZxlPtvQjxRtP5SXr3dVCrHnZQ9my1XiX3H0dClNy8/Du3KW5xPbXlimnOJ5Ay3x77eqY
gd4uNsBS4ymGlVaNkwUiFwJA8E7hZHpwrWk4cyuncjBl3tSSndobwAXJnFLu9maF4egs2b6ZFHqZ
dS7cZHlHP/o6vg/mj688EnXwGkL0BHYMTQxD2/dAczqo7f8zKy4yVo3hHSefrcTUESGSMD7jKBrC
BEyzwopyA90uQwtFecV+LMlW6ZILS9V6mQDIsZu5J3FcA752AvVmODBFUBkSJCsy4f3Ii1FirqbL
K8YOk8YNni5HMzjeBNl+Ez3l5s3NiczGmwp4C5D/1Rx+C+bZFbM6UQR36PI6JbdVNnquNG9NGffG
FXyxmCozH6fgrW4puSqT5nzmf6SMjOYxKYrGGcE2HxGegQqTPRyKSA+ZjHCLSFlXXmVrwZPoSAMi
PHgilC4MG9A8hNhx0do0iv3U6cxppFj6Et9Fj5x7GeSQveQoPU7j1ubRuXlQw0Bf8ja0AElu7xNz
TPC4DIfrCv15GZuakJAeFK8+p6sm0L0SriFG8fGJQKqlBWH3SojarcpKLVd5IDk9jCmyPQlKu14V
qNOMM6Qvv143YRdmp3LdhTNKq4hPHvWjRGN8L49y5mA13/v3nt7Am3yo5W5ny1fvUZbB1JEWff5q
Yal9Vy+sMj1Y0iNz1VD1EFlc9YXeIZZOoGr6dNlfq9oSwh6Vzc7W/I+V79VgfPZ2k+BG6UdjmRIT
hIl7x6elRBopN2DidlBdZCxaIWTM3mJ9ULB6e42nBpI72I9DHfTGdC07xfaOz1aIDHSz2ojeDMEr
YhMLQYqo2IwJ33CEWmY8Swyx+TJa/1+yRBJETJWRMWkbCq/X/XVMofojWRHogD2pEjQx2I76T9/8
tzO67vnZeOCNnun+9S2tmDT9w6TXf9JqulLPcqRtFAwYxXDM/JgKwcL0rWwkRHomHEyBkhmwJlu8
vp9MWrueyEFDpD8W00Dw7schgpFsGkhBdZQCid9ovopaTh8/TmVmSuthHFcpsUWA1uQfMS7Hxru+
vYJRPdQHSrDCD9Ml43NqbtmvfgJlheHfMQ0wtTVLZmiucGc2GVUgGf3yHhQMQoBFwQMwfGlfrSdp
VOWO9T7lJHmVOxKD5HG7Llaq3cRVmEQiIjNIK1m6r8Qzqj+kGDpnovmzHexIX9TMfOF43z73M67i
l75Rz2qgbLo/IRK/WZwbBefe7K9r4HButSkxwf9cKspX+yfmR9sINvUHAvyPJT8WmT+K73GF0Az3
R5ajv8IyuqVgQoHujulCiwSOZDGdQVJZUwO4ESeJyDcWPvgAp1gRlQfppvKFSDtKYxHPFGJKyZBe
IvQ+8drfatdc8slciCX89HSlR4Kt89HbQLqkG8FvCbVl5xZLrrQCkevpG87L6QFaj2mcTjI3c8nt
KjArus1SjivekBAxUCFjaq16MyGl0JCVf3oJ9GQv3CUnbqqB6lJD8AkiQ1IN/rYiDZniAHFrW+S/
7JePTYp1UyGNqKIxGrtgApcEJ6G+mZ3BoRiC15+ACgAMop403lKPt/WepA71FmPk0dBw6riBJao4
f0iRVMAKOcCCPCpBxq2SdfHbBvpJcBihvF5mQc4rt34STAkMIJ09yLG4AVDO6Zb+KMWbOi9XDno8
f+XqjhwJjmQLW5FrWnNH+A/QRWMrEfOQAC2yoI9mAZ73S8K/SqEWK7xegUJ97Wph5ak/CrZJXN/x
dZUvivMC4yBHqKHY2W8WKA5ZK01a4CfLu18ZdLSCBlLannLP3ayihy+tJtxiiYicu1JhBceUMF8x
TRkOTr5S7E+geIn7/lPiaTh840Tw2F0gH3pCtv74dFvobgqqSkPcIDB2BShyX9IZC2++4oylifGW
SquXA/FOqJiZ87x86MDdN7CIROmqZvCVvIoku/Y6pmphEFR8TFA8+OLIJRg+99o31W77s0pWL7+K
5SdR3dOl83nbFrHwrbCI6vW4A5qv3n8z9rdJArIr4o8JAScfNCbD5A8fDu7UqwKsIQZ//H+0+GNG
0PyKnka+QChgjjZew9LX7uiwcYLnW3SLaqjwSKOWqTulm8RFqVcAV8Bmka53XEi6rNBNuP3l7t29
z+nuaetkm9i3g74W1tpaOqXj0Y+DslaoPuykeOIk25kzOcmhFD9oJc78YZXY4igjhvkwJQi1ICc0
pkYRPhjK+PATcfFVxrdwcFMnMVNfCJhjcnMniTLCgQ7pA4kFltnQc1L+hM1L5AUlR2H0Jn6fVF8O
J0hGxvfaSLYfDNlperoDnd2lu8/DUNb8Mt3NpsbrIKzp8p/U8bfqqT3wRYbaE+Zc9fS4vB5zRDYv
qGX2F3D96Tk/87z87S9ggNSpkcP9gqOl1t4fSIh3rwtPk8IYHpDq5mOvo9t1u9H9XvrLY3yV/qKL
y+66HA7DhcYC9XgkboYDT/Pzf38RD41i5GdAVfmZP29w4eIBSFa34/VwVgd+JB7k8ct1dT0/f6sN
v2LUhqP/HfbvL8vxNYZD1SxBNUPHTAPOoxBRbRRioTcGdyCZK+3Ufv9l29lKPio4xIoF1PvaEYVh
60qkAUTTYtnYuFFbY0nIBkED6aRsf7A6BJt2DgebgNmtfIh0rFF9Y+T5SZByTN3K+Lg3R3X16LYc
MwfFICMaXwu3K1N2pTW/SO1RAoIlBe19Q/xET4e/fbm13/i3fc7y0GkQ3pwed1yZrwvtHislvW0o
ltwpwqIz6Dz9YX6RCfsayrXEK1RDPhZFVGoXzUqkjaKsRav5yVhw9IIdBUFjotgphYyS6E00Motr
FTJOhXFGByr1Bh+kwO99W4ef/Rs0zo23a8LPmPt68qVc8S5UGsIUqKhM+CCPJmRHyBHfNTrV6kZ2
7x6z0SHVfPKDCRZFCNNdQjiq2bJ3XYk2zOFfVcjyDbCGprypKc6VW3FHzs+FmtqqPfM0dxZ9vuVV
6svnSTSJxPN0mx3EUPXfp0kshtlFXMvrgT73gV789CQwEsquu2gaK5QmFouT73UGxkBxriUUTYmw
u/3oJ5pfGkNFVAcJmfyFNs7jop7+7dWRVjwn8Xnue0zYuPKGA+tp/KJDcLSeVGx86hgWlCPfLxbL
nSJm7b53d7i+tQOshpd71EbNuS3MNrqPT6Lu/AneQXeuV22UMP0dTHbUKVzhcBPnwuETSLtJQPJy
Bs7xPF+9T5AddY//Lm0kHNqoXjExnJ5Trvjs5wZB4D9/o2zolH9nW6r4a9m4cKNRAFs1lOa38liL
2I4v9NrwuismB91+Ax7D6Teyr3vqHtiCr0JRczs9QyDfm3L1mKEh37CFgT0VEfnW5uYLm94kvd9W
8Wubez3/0yuMdQ9phO0bd/FkxeTeg6yKXWFeRg8xzsmNdavnvg7v28/yMgWxUjOg7PbOaytSbSM8
bgiin+Hgf5C6J8Xksd3O/u5xvZ7wfAwO6KqOcXRGh+4GDqNcJ3/tlvHXkecAgA4Mf9t2y5f3PmfA
jT9vpwuFgJojWwhAvvAiaDh80eYev7tvi5PsT/eYeO8Vv7n0z1XvNO4dW1DaLHaziOuvaisccQD8
dNxKOvutDEW/AQJ1DXo2EebFwhwFHBENLOjqIDlamG1ECpwSuYgaCzCiSJHqCAz76GPYQTjO4KM7
UCZ8ke0kG6a3qIJQUEPmMKW4Jo30lyT62eZlFM7VrQNhLa7e/sd5hLL15n0n9KPn4dPMncmxcQTq
zBRMN5LdmNdNGkHETG366fR/TKpBOxhTUl49TWGVnu7hNX7sZ/N2r31QEbi+gCTQOpln+2LPHKa6
6Y5kWM+jcM7G74o/dfM5JoRwxYp+mxbnEeUMCspfsiJi6cqgPWjhDd9F21KKERq6yOGbBl1ceXKo
4NdmP+lOWwOJTXf/dhIW4WNoaxzK/QAwuz20B5ne4EE9MVuhgSQ+tReZeayLCj/WqT/UoxPBuGPO
CXGBUaww97iE0eo3O/EgAL6hnw2Gx+eNmIg9XHdsXzwYGF6uZXu4XRI/8adbzmc9Hsa03GoKVSiY
Izf3Jxs6n/54lpwI8Fuw5YOR0RRFlY78tzYYTMJYFHCNUC0MboeJU6EUFqa/EnRIxluARJ5PLsXZ
4ebJQfGnBICadCCwT0P6PmBbA20HUwcXQl5XyUJejyaqQkgXHcfiMFiDW6wrOhXdFoWf4zXO4xGh
wVWnD6lu1E1O1W4lrpTz8O//BIKtaEZ3wUvT5c27eUzxf6LRFAIlve0nx/e3Ejzcw3SjBVrwuM1f
+5JO+1r5y7yPIwYMNLvtugrVSNgRf9jvOPW7Yxa+POn0wrSKrNLWnkSdT0fhOIvu++fx4RZf1f62
54MpKyVgbdiqOVipU/vSUbIndmlOTC24Bo/lFJm4xpadkppvuiE4WY4AsfEqNEa+WKCUqwUJjmwW
Tczp5uFefYUrMNuw6JhAXd3+tEAIbl8ld6mkdDV61LcrbPKQCI8G2hclTdLkrxJyWMBy7AwSeSyN
7o0lpobSCJP6zoipG3dZsyPODeimZxHL5E1lRj4MHspColeMoLtyB/SE7DOLW8m4wb0KGo0iJ2n6
WEpm1QZyIHBW4A2wOuP+EFe5r6zpzdiTuDOJAgBA8pGWwAsdPYI2j+Jxf8yIvj/rWUAEcZ6G3aFl
wv1+nAbTYMaI6zQQN9OgZpjKHX+oBtpWi++79jffpBvxBKUM4Gpocf4G2IzIUL6pYmNOB/+6fkUC
VBziQjw8f/vDuMwvzEE8DkJ4tcpHdGOU972vBmq25lTePItvTdppjZXp5pXBa33bSab0pmFblpdM
WnaoGgx0zX9KCVR1Sk9cMu/S8jW1y/fyXh1LLRZbCGYWD331uaKVDgbOAmjxeo3oRdLb1yqRwxu5
lhIrSsBgHwMIFanqa96959AlcG8gy3wXSyjO8EB3VymPAB0mzW7W7O7i+nn3BSxpsXymtnhfDs1B
opWlWCpTbvmpqI694ozxZe9e6fnUdsqtotTPWhK913VxRVISQMuu+oJAATdMSx9ygidCyq+AAZ7D
M4XGlvyaGu37MHIQ3OzMVljLykrC5kq3BbdVGpF1xMczv10SooCYw/IuKDxhOjzJuTGsqc9vb4OS
h7C5dTAXiqaC/JMUTFb9dzI1afAqmyH6rGHHmYV6DHcD5HxURgN904vou6vWh1YCqdrTyH8xmoXx
+KxBXDTCun5ETzpXz4CAXNC219R+vpZYv6Fy9GL7RhLxvlQZe5ftcUDpyR/6TbJP38sCmofZquTj
JMY02b8BnVytmpacvhJvW1mJms9WhdiiXxQU8xGNhrlaXM+AZtzi2St6VEH/hmkn+FB1vdvMMpa7
20VbNUe4NYhrbowyn7OrU84c8bqZOtevu3Z5CWPrXZ8YEsN/l0e3pEemLeSpXWgBotrvW9gNriws
tMbtKGXLlpBZt2+JlOi6V0VveIRESco0aKaGONvKtOLWQ2MN96WwzIW1TOVajsR827y2WN1EPuSS
2b9M+e5qudmlzqNZpvQtxMsNSM3HumZ23+95vCdMY5s1/W5Somb3SrZ8Uk5DogZcBW/QZsSqrXtV
jXfu1vryxpCMFugwAANPeS+vFEcPL2YFylFz5zUsPq1dwx2ATEbpyKBDQD5No+kz0Cp7PE3KgbWp
VM4McAFXvd8m0xBTwv4q67VamwOEOvBu/ypqcO2Dh7QknXokp3uzzMVj+Yo0yhAIizW+KpvpMqXP
wIiVttXp/vZWd1IyM9lUdJ1q5wmx8jt4yN4EurHGzWkQQRjaO+rd6BLoYyyd1hSz3u2i7eZ3fQEk
EASO/NUiEqhFHaYJRWsQyR+IUAyYrzl0D7RT28t/1dWWGGL9Hr6K9Jiky6QPW8lOt4TErWbmkxga
o7qLkp963zcj1LK7Eb9RQvvJv0AHqufqYcgwsRRs+aAxs5dNGkLhaH2l7h+rQXmhJf+TfumQUFjC
MJ9skm45aZzX02wJvPU1duKJLhKNT5z/B7gtA4WzTYoCOaE78xNf6cz5gLn4ZgTkurg9zOy+gNw7
gkX6dS41K/8G76P9TQp/4pV8zNZusmXzrbnsaDCWMGAVM3oGyrDIQrbwjB4Rp/09cWZHYLPdSf1h
/ZFeBZ2Tgrf8vU8WYm9UX2ppyjdXD27PNRIXA92v3CkF6y0CeucWdYAsC+OnpnENGXzQLFdqyIBM
6xVOGchd2K8Giq2giAXnRcmp5UR8wGOSda+WeHU8ev5cCL9NF5WwXGkW2AoKGWHicxWuwcjVMYum
/mv3jESCY4LUnwdYzL/2LzElcnxCA3+yfQwj+lNkkgZkEQQS3RwIGGgk8K+ASHmbj6+diz1R3oGK
1XZYtW7+01I7J5brMHjfEMhk3gSFntdcxRcgNUj/5rVIIa8BXYVxLxfhO8PeL7Dk6E9JcKSCNQWm
R0FVn5eZ8QHzCwAEjV+6h7Ty/t7xA6m043TDa8f6ojC46cVhJIK8AI3+nDArZGSYlfQXoDO2Gvxy
nmHQAZfjmqexBrnCITlRmadrZD1P2SE7sAzhDFHj9TWgeiLMZ/BMTXE93c6ZgD56HChXiGNBYxZr
uGFvtp358opglrOSHPnMKfG+1133m65uB3iVrNHva27nSEd9JR1ve0aHjqU/jbI91X2vd7Mwje9f
/yKwafSJZtHrDwTZsaf3uFFWKTeES6HPrfYzn4pcvDlujVhxW//qa4Yhqs0kquWRMEuBUeanRTQS
QMgfXGDKZyGOEXXXGr4GvROT7eUITNNmC6bcS91RSgMpcv5lsIRmhoY4RGsU6pxrz37ArRHHc7/4
Q67wAWJQEd6y9o/bAbx7RLhlRgLkjXCvWVSE9QtJmmsQ9nbzBmwwAHyaRKAxIb5E4ZhdQWo2LG76
okvmU8kQYR0n/CFYY66EgyFBgqnsPIOMI5mr8Ocw3w4lGCw+ncmyUIewX6oAgSh3oAHYGh9Wwmve
Z4vPc14MC64Xy+bD69IPYWYUXMzEYaWDTFfTZQNES51f5flLHV9bag1OW+BaaAbLTGWBcU5kbd38
M5nLwrzX/Pt5nJ67wDfWswxYaaMQubxOfkaMfEV3C/A+PZyZ8/zFeyUnMSwuBRBTvN7mfspw8Pkc
ONkgL8gDe6SPuvlAG7CEqXVeMJEHQoNdBK7sw7zlXBPJIClLJfd58ZmDmy/9xsBCATwU9oxFFYz8
ATMFl44qARahnCt3dpdoQYP8lrnRfDt8iTRAeLlw8sOKlzZvxl9+HWpujUYjqYSrGYGIx0Lp5hN2
CdhUsIMw4HzGnfMuDPnw3tX14vnbXSGHnTMP8gkZNZSOCjEqgBOah4C13vNa4Og5uU72zZHKoc8A
kEMWJftUB8oVv2P/iRRDoD/evdc3gqPzewfuc/YjfD2UeSqNuwXDq3812NEfhLEwobxwD/3Kb8tr
nMl+ME/cvpdLtWXN5k22fIJYCMhC6yNTKOpPd6ohqJbngzZHSktGOk6bv8RF8wsShn1/4HNrkDf9
oldACZT6oTiZd2t6fvWihEwMRD1N+9mc6Fbj3defkDAT4J6r+B/QsSeAxFQLhu391P9M/5iE6TfK
gbieqqNyAOH7CZsdn/x1IT17IiGeXWpXOCtwMjmvAMTmLV8IwPFei8ewYN0y44BzYUaTuYHqMjmC
K5XqOQufx/880SBJg8+a5Yvoqgqk2BA/I79KguFjQkczIBDMkGFoDQEOEeY+4XumnVXP5ZDr3a9Y
LdLPJ2pxbnAn0qk6c/240MI+2V4tYd98KwO3oL1w28HkcoO4JR+EaMCtEpuGrCmVbJqLijF5x8WF
21FdGCWZEFWTyrxHy5ZCDYBUGXQmd8gyMYsz5L+Is4H0TAFCzoFF1ztKcrN00QpGcezW2ZE7yj/t
cENTeJvsW2ATW4oiGhIzG/2iJeN4K/tF3bNSHjTCk/1sP/j5V7J67jSvC6f71JudFFsgcaq2Zagd
KKYV0fW3X8828t+wIl0mZP/skKMvIunEGjp8Yj75mN1JMZ+yuHTfqq+c821xxujIJHQYuA8sfkvt
ZrRQl94XzL+oODR0A+FJSfBJ9pRz4t/pvb6eyfKl3SPqt90ZOn5mbuozteT0zBqHMcADScMCk34L
wRgvwlrC4aA/DX8mPb095b/371gWThf9QQ4BsE9+OPx+YfqmBRIjzTHT+hd3kVp22yzr423GSMe8
JRHAZFEJuEDeKMPfyDRPAP73gxmGNm9VU4Sbd3wo/a/6faxOU5DTGaJZOJgcWE/QXPT7PD8w8yKx
KlbJV/dv/qOJGjjHfwtaZ/opCRkUYXZD5PGBSbA6mCZuzouCNDUVCkqJ9agMaDvx/jzp6CGh6kHj
Wp4zkUMw8KY09sJRLIgHCQl4PsCKjtTzOC5ifJI5j//zLWFDQsB49zrCtMTSYYmbLnjOi6h0oyG5
w0ATJkwX+ci1dD8rbu+2e3HxCGcUJdhTwH5oGqLt+O8oLDbP85zwFK71/DSBgP0+z4hMGUviuuoL
DWYBnAjnIwYlaFGY9lCps2fPBf8IuPQhghloVkf6kxqLEOfTP4G6ahu820C8uTioieDOumU93k3c
JZVROAyJTfft34s4l7bKmYqMxOJGyHmIuXXJJxbQTXkvVMEZE8TPAtQ94Z+PHZJAV31GhyUOi1ye
JzR+oJhn8iez87c56zxc1aO2391Zbq1MWEyj9vRgPuPAyMfNacHIlotODxmWzpTlE076Yt5N53eI
vpT5FUWuzgN2/uwt2Uu+GONr4/Y4OGzIHmYD9iZIHOf2WrbsajbdqJXCV+UHFOqlo5EMa6CGAui4
zeE1UODHqcaxeYIojEBfGwzL6ZMFxbYceNw4NLB4FAvtY+Bu6l8aG58d42ndgsoVoYlOkeo9Z86M
ajGCMgf2qHighHZdYXkV/01bezHFtqD1Quazvlo4OYIX7NAHVknmTTBf+riPCqIXyHuGubQdXdY5
+8sOJeSMoRyKoeSUx/I4rPRz+3cLb+scDRth+dqnP7qL1yrjbvu6uR2CPbNFP0T17EI0jgtU4V7E
PRRWP1n2a56ySx84kcrgI3FDKSHgZj4KV3hBOo46VgPv+dXEVNSiMdyMDlKhGXytRJykGViKBGNR
jUU8HGR2IHhwHH05eiHwf4wiDjgtJp3PlFCwBToNA+6HVR3SOM2XlLn+i6Uza1JU2cLoLyLCARFe
VZR5dqoXQq1SBhEQJ/z1d2WfG+d0d3W15QCZO/f0rV1SnKR8+SfvchMQXXzX/2DPAgVwc2H1Z90Z
EeidhBsISZQnlGzWz5/qp11jc6Uj1/UzmGGNcSLIxiDG0bzSJeTP2NpbuvvohnOGuye9mdUPFRAs
vRTCx3/OMEe3yezK4fnv0M38LzVSqgJhG3FIlj+Uz0qM+oeEa10sAA9w3aOS9nlinHiKCrD9LX8f
m9uZtCwp45H52tAn64x+5aT/xWl4nXkw2beY8++++XfYcLYrZIAwVLfNjGQWHgEDyKQ/jFZNjMYk
in5eUyrES6FRHtEGdz2dP3zMI0tFqByfIhjARX1dF3g5DWgBzCU2OhmBx8W2Unkh54tfw1vmdnyO
+PLPCUCExZjcakFmYs6jPsBNysXnWPjKe/5KhUR1CmtTpA8IElil1c8b6NNO/es99YzYlClz8+em
o06XTmYgYdlVr93tFwGRxiG6eR5q3GTmkHjXPej9+vA+dIf3Xo61SCHDNyWcvYR8gsnPZEO69sg6
KPzBRvaxj6+fFOO8ltZ8ZEKmjyXj4t8SzR5vpZ9P+EQmfPqEXEqWb7NtArS02W8Z4gxy1fDUBSL8
RJDAhSzOCKC4Zg9rHOW6+QnrHcE1G4ljBgjtAEjkrj+NdngjGUN9Z29EaKfiyPffgbgqxZyIme12
O4vsq1WfLr9tfAMFlAaYM+47XjcOyGdVrFmG7RYdEI+7z+qk8Ig3K+Zr4PieuSW8XayitC7OhGlT
cUOfEqGZ/FtsPzRsI6w9sX1wVlAsQJD+rX++uCVHHjRhidBRX89xHai10LeEfheXkLamJnn4t7gh
3ayc2t39TLBCvjScukhuNsNmTloFG8LJybIY/L5317+cEI8Eid8lg9Md0BcBMLOYhAsw53qIkTIn
3ubrTAzPk6U4upsvspEzXoJyyjr+ej8g6Ihu5KLob1Xnj/PA7wPWcr1LuYcoZDeKjys2rVakvygK
AdrWhMcsJ4+zOOLxTKgRAXLfszMxei34pCOea7ElyoN+294XEMhuij2kvW2CWnLBJeWtYug03LrH
UQ3GYeFpLs90o82zWxQxxaDwub84ZCmkH+EHfsXVFVV0xMbqHmc8t+80BkxCbUVYQZyGa4Balvgw
ljf0PNvVTnR6vhfz+cSiVgMUju7+27nbZ4i0thx4tGHYBAVhum/d3r3G1MJ9fp4aKrmDbtUkEyLc
h5+HfLQJCgumMWHuGvviZPQLvHSPjmeH9+tJ7tNHnWpKZOKf/KILf1VEoKWWmisyB5cERDa5LVOO
S+fi1BiGG5WkYdTt+mBoDT0+t/ajxmLxH+rkkkzcyy9FXa7rd05FiVBQCwciasaWFOr8xao7cDbn
f62VOoPT21F5yiwibCWvusGzfhDuamIl396Laz/rFIMNIuwK65IdqImYhMwJYcqNOXZ4xPwTUReG
gVI5yt09H/kizZSESYGEPLwWZxNLT2PfwEdDVV6ISs37PRenPg4CYnkyCX//ugD3+JNTxeI8wKSR
l5DJXpB4v8xbZc5xTpgxGTLOk5Bhfl1eB4sBTHWsHsm3LcwB6V/IRRlV2mn+PabGu0p/JY8Ra7Hq
i7HTsgMU9czyq0/DaPKjJkPvzlIYh49NG5DBJAAjtby+bV/WyNTWuaOcXsh0KYNH750UtiYpUbrF
VcbUyXR2zJ42TiT8i8J40qCaxwyFOA5QDNDBtZ0mtRjTYSFR2Upms1aPqV3tu2DkEFCXycjvqOmM
rd4pYyS62hyP9bLvSWsk8u5xuOzzXzxyHjo946+lO+X0RWzBRmXPb17sAYHTfi+zDQ0udODKS6L6
AL18eHWv7sP7fGeVP9gOUM2/LCVR9tdtaXaLiV7SYBpLPwOOVAqcf/rYJfBK4zzRfkQpLt9muuyP
fILixwahrC/9kCPbdbvBqfBqh1YTuzGz+EJ3zONcJqqdRmVQbNjzOqqVKEUHVTn3cGAXduWMzGZ7
N0RHTOq/0SCls8uvvGs2F+dla2GbKDtl+YzHm2vUBr3z2IhU4YbE/w81OtQNtVMl14Pm5nt5+7SH
ep20yxTzLCAzomdLw7eRQslKbZTYK4TC5jMhfaHuCAc6R3MvK2IJQ+ErgVD9krIc0aFQmoMlLGGo
ODIiIcEL7untEYBeLN5+wFSPn+/hZmUuJZptGuFhQ3tTfTo4UJydm8P3zCaRdyTxGACvZZQ9FuRm
plAqxnOy1lKqP5/zPFtMUl24vKAl0Y1PZuymyXWhtosHxqvXsYIkr7qLjnuq4RNfFuNuhkeFNhaA
z/j42eJYZriXTH/452HSVXDr2DILwiv2xvdYr8ZbzabCXpHBndBnSCe2eeXUpIVlGqOWMC+HJqAb
lh7B1KoOlNO9j5kFA10Ncw8Ng8+Um5hETdDtUVEY310ecaRuMqrG3Y6+ptQeLFeN8VfyG04HHhHl
T6wIB1rT63gpJKViDtZPlP8BTaez+msoJnW2BFCdg2XAKq1Tc7hK/ZtN/F8lr40C3oHzlanFMkjs
m8GBTgb8wF1YDM/yboRNJ4lFQIPXgucXvHBdR05uqgF650GMC4MJ2mlcs/Atcqe4RIOYY2aUcHYp
8XSNHSI65H/yo7xdjLsiHsKAxb/rUQ54ryGts8sRpd3Ul1Fvfc7sbq8juUoK4iCd82QUT8PmnBr9
jqqiy0mNVJXa7edAsdoj0UegFanb7MDsOCnoAsSxEyYYdDoZJP7PO+jx84KbzM385SzloxDZFRzf
zXxcQjpj+sScqsLQZZo0cOXbgvRbz9YkklSwknMCOJKEY4anoSZG6kHjMnNxSA7jBJIvYZXiUl3n
W9jgXNVyX/MwvgPTIltQTFBO8lLvA14Zj5yb9kV2+hZHLNEJUQQGmBawkNbLf2Xa91/5MxnM8JKf
f/Ruv46sLQ5LNcid966dN0wK/lrsTEfeVb/ZAdPZ70moYA2iZvN2bz6X+nHmuCEKZwNxhw2uFTsk
3ZE9JQE+Sh7sb+yaoDrg6JKX3Ivox2ji+kT6FSeN900KNTWcS6LuVKMM+LysMxwIyjUMiyD7DOLl
XBwUPo2tOLhY4/uSrdfQ+SAcExIFEmqEl3XHWkguoo48GJ+rSiTTy9/3aHaNtPNzhB822OEBcaqx
NN5BsyF9/9nkv8TIhUEGdLK6JFOr5BdgZetfBXJK0aI1q+TpjC3JBVG3EV/lyYTM9Z1/+VjDsHRG
Jy28JJ9z4U1XtUnya9lb6ZzDSr9z+cR/HanokMNFrN9FQ/afuRPnYdj77W7gX+1RcrWLLSlz+jem
dCjWIZIyNEqlq25oFkObyIw0S3S80ZkY1KgqqvUYYQEdPu7V/1AcTf2HrSw+VuvImLOrPtEndHuR
rfdK5lnjmLgNAL+nLvOW38vSvRtQIOb4k75k9zTPN8s0KFc3+vU/9M9BpZ1BAIMVw6IxLgs62hYP
twIeTnTOcw69f6l6T1rdVozzo9t3qINLsXOgtg/quhOLJa8rSFJkOqpJqoiJnxNzGFxRSaQzapMh
55ahucIK08k7q020aeZ72WxooaSlboof1Oi12dKTQI+uK5ahGIDAFc7mWliaE86ZJ40PU11eqP6X
YRhfi9nczGCQkMl2zhg9ruBmU6Dn2q0t7zOv0cwVWHvC9cXnMBdz6RilAMaSnjMEjdLiy3wR0fz7
cK86DSD0XVywEvdN6+QBqlKPwHlx9SbhcCVTusAfcHB99YEBHHJP5dbAyYXDSgMUOgu8XAbkQuSY
P+yLyTJY5fsRPUfpUhzbBDkIax7zsSV0tsVKMxkUgFS8FhqUxcSiY9DMgylFEGXJyWkASEHHSikA
tWqJqIg6i6+IvYe7h7yiMWibSYAcJYp531au+KSYesJxA8mUL7qD8kgJ6VFcCr1Lbkkcf7SJwJnI
V4rP0uaz5OhT2T4rxE/0sT6dBi5/bpYOZTP2RGsy4dzDVWV3kHvS9crMopp/LJOhNQ01WqSu/nM5
5B/7Jd4InbISpmGugupnOoJLLX3+tbg/3BsOELxN+naXtQGjHiz2P3mw1RjSHxk6E/0y66fn85Lu
Yy2TaEF3i+hqQR7AulEcmsATaJiMxDr/ubLpptxt5qDEFyQUuUvfCLMQeiYLpN6FxnjNbA0JrfNo
1dLhn9LUPUQ4OaJVBr3pcjJvhHjLvG4k92uVLh2jsO9ohDGFnfImrEPNrUyBiy/0ZnUJxih5cAf0
jFavsUVTjqNZmU3LBg1gnZkZb5Np05uW6X8SOKbapAFkWdECqiKCafleQZyCFPfJ63OhlihhjQs9
NIo79tXw7mSJHOI6GioUXwS9SSvUFLh1VN6d1gSqgH62X13dDK0bCmcvFeORrRttmgOeQwl5aQMx
AIq6HD+VECNkhA9bLF9elijXQ8nYiB57mgfp8i7c+xI9iz0xs/UYxUqN/zdhHjR9Q3s1Qj2wLcIi
7I8P2v/l4zVUtw0dZ0O3QW7xovBQRDikRZT/Nt5glxqp811J4t5waUZo8N7m2+yC3szsyZnRbd7w
XCWXvbp7CJZ0EWXR8FxD17jwCxk2Wjl0eEHhPXfwmzYVLqFQFzfcYKGuak0tpBvOvW9S/4K7/qTl
uttdaE9SEjm4hG+PVpStYo5MKYIoZcAdtZiU7A3BKBaAZC7+12p0ZoR1drcdLDRGZTABCENOhVhX
/RynUl6i0HcV7snDwrIseUmyRa2DCMO/ow9JPT7XIsP6pctZSZvKfQWKyOzpvqJ7KsxwJUZ+CgaF
0WvwrqQoXX63NCUu62Ss1zS6Peh3yogT1BnR5lwIwMcIAnqaBbmuaLmbNcIKU+a7NCGgHu6sgfUw
G3guPq3zp6Hfh5fjKFIuszSamGGZzUcoIpmN7Yy8CXzDafKlrLVtt7VIQFCeu64L6+OKsdrZuuby
NlYaIRzRRzZxh4tSZN3T3ivF2B7EERLNT4h7l735WTFROsD8Wm3wNN+c/7WjOB8MMKlELNM1goCr
mL2DwQBlULG2e+em97YUTMwnQvkxd058PrpjTKGCBDeDah19yzpDgtlvM+u+unpjYAWY1Lm8fDsj
GqV7E3GJWZIw6Rwy9kQFK6Hdz6EXoRKng0iNbqspUBe63ip+5kMaXI0zaqAFZy0nSlgHQgyEUJAZ
m3eAUkMAIxmKkczoTfHqA/vi99uRMaS1nU/aORXeqDjEU9ImksuYAYxXZ45ZFw8PlEhKpocFEVbY
OgnDRB7C+RIS5AEmPGQ4KE7GJajpGKQLC0YKoSHSUww11AYWE5df5tV5hgBgxxI+v5URLXJI8zIS
uAOKLEuNRVWyOVskNeBTzC8fOVtxs2lOFwAYoXlvzbE+PIyAknb2ZF+4EqukwE0BDKJPhP+MQeco
Xj3nDD7hoKYFRPyNru0CkBICSkfVpwvoX4jvXxw6mUMtwdBi8ejWvq8mJnwpFKiT2Sadv+DFXjn7
X2D7mIcKM0FaoOjUCWg8KBNuPUTfWiCoVZaXhC4k7vPTfsxr4SWteFfmKLxjXCsUpECcVgPmu1N4
RmF05wkrj06nxcBDIOoOMMkfv7Mq+40mbRqrayEFLon3wJhzhW9rZFb+yB2aQyyUhKGsNqIjD2Kq
8wH/IGRdHeLiL1rzkT5Y5944Hvrqz9Af+tUBdRQKdKFTfbolWhL17+5Tm/z8lohRhBIU0QkqUmbd
vNV5kXzwoekZL/M5ScqyW1ZRiWims0YWPY5AuyQM4x2Na7XRYohD6PF/MqdAIiXM7vM88TMHRkpS
CMAJb2+v/vt2lmhMbsx4nnY7Nqd+fy6SL5EuBLDnWYoz/syCWmjvOktzRK/iayc+9PMMciF6WgIR
88gZIHVNXogAkBY4KIxR+GvGGAU2yhv/cyqcMT8gQUn5noRib+gPVl8AshpXVwNCMvAkdLzD4Gmp
q5tPf4Ylrg31QyQ8NddJsbqN5AuN08hqjY5h96VX01gt40KOkcpWAMkuUYPEkCQi8ld5pbopSmxE
fcj5hA1iqo/32A+gCaE4c9LDN/gGk185akm7RAj6aAtMhgKpVW+n/2n5qL2N9/8s1Xh/gd9Ppb3Q
Kcy1nMmkiUQiv9tOHos0GsGQeDDLCBWm8YskmsegCeMItJ5HjT7oG7vs/JvOhKHu7DE77Q6CxH5x
tH0AQe2v7sDTnDdn9M0qjCttiBKLWFpeTQTLcHjQFbK+xjRqV8s0Yp8geBNEdznS+AorOiFw2j63
GgO3YmkPJU3a1/myREqTv4IpDZF//baifLlt1kCVINwyKm492j7+mlWmV/Fj/fqr45p0blg+5j0t
3z8fF/xbXPuq/YzvVmM9A0YpEAhieBvrsisXcbZCdrYp9kPnltANC17sAM7mcnjteoGzqc5jWlfv
HAmSsbBFh6NMsLmrD/dMTzt7Gn7OeVCKnnOCHhg9G+2HugD51CxST5TM/w1LeECo9JST5tLqZeHC
O/QbqadLQJGdPIXMsZpbsBgFZ0Eh1VmvH/ZEbzZ3Xf9rFxoH4yWQT8Q/pkpnYlvOKCyIACV3cSsZ
sEE8cbV5cqhOwqclU4RhvvgYPuYWMEV6mXDI+gKbcgthe88vtNPT/Exq7IvweEwNpcZNEibnMZ96
pJbQr2kmRW4Px8kR0BaZnx0Yb0B2mQtCgF7nnCwYQc9fzvgcWoRxYCkWzjJ+AvKi9UQeOsLpoulH
OIULXAt4N0QCpY4iGa84Ax/ytO88YBoI0f8ghOBjj9lKKv7Z1RFCypvZWWMh4MF5Ym4c4vwMHAp1
35U41Do0jigqNqjVdcUuXM15QRx2NOe+bNEz1ssRJ9GN7mxORCfD00LFSZOy6t53KhaOTltfWSsU
b4EcDIMRvfzuYz/Fyjz2EhL3C98uj0N2V34ceaOooXZGd8dWnc7ybq4yJBfqVWHV2zcbeQT7h9jN
E9ikUzcB8ZiT0oVQUXs00SKrxoDJCBqFWn+AjZtgOkVvtLKegl0Y/w5hM3Q88XHAK/F60Sgqj3KE
Jld4GfW2EptUZope1G3BO26fx6KdPY/syjcSWjg6pAq2t/VVbBi+7rfvLfsDN+D4bw9J+8dzcV/T
SVjFypH2ECvdAm6wh2uVM/sZUHsfuoU9cEjMOZk93PQOfmPmTcPioPof67kjSx7STxnixuF+MoGH
sXtCMpXhWl9xkMltLoTcqyF8u3pVIHSzX9okn2YTvZ0rOcMeJUEHbauikVz00Bf4cBkqXKBCAlux
FbdaAy6heKrX8zyK0xilK+Qk31WJClX7G3ObOSyYAIrYiq8pdJoXF1roUjWE//qKEDesXgSqqKqM
AR4JU9Xd1LxYacAI9cXD0HTJbZgwgCe5LM2hPfwn32/01UzDu5JC9JsW1WGXLmDCJoT90AYaS3hV
kCfwTx5zoeYF4270Mws2Fno01fqlSB8/yEpXgJ44eXdvSw3BKG7eFmhRmqY1Z2hOE/G5OJgCCr4w
a5i9F6cEv7zC/IUjD7+GtUp4ZiqMqCXk0j+rCUL+luubAbIaLpjKhPeH6HgpnMUbXq7wS9iHcT/D
wyyJ3cjhsVXhMOEaNTg8OLo6CUWesNWv6IvuZgeiRoASaJCAyFBAQ+r5oIQcPHUKKOLi3cg0AOJE
oDY2upU4ggRUAxLoCntI6DCwM0bQSU5GLA0jfT5ZfID4ALcwkBNwG8ZzFcQHA9di3E5oWAMOkAlK
nSuXkUCOpVLzDmXe59W4z3H9lWUNpKiHJPpANwHgYAVVD78OfBZBjQhIJQyECvuWZna9cFF2W7CH
dNW7obKqD2qYJaWKQ6HtrgnBVpJGL1pc8SpXLc4SYDjebbe9wpsYhb0F5QJ5993JI64E2vDMkgSu
yFIs7NF8BGMRGBNOoQb5FO4lwdsIMNxtiUDYRi+HWBgjEj7nNi18izbGC0c/Ch1ltK2WQNwH8Kmf
yykr5YHnWC0lbCtphPDJ5aG4BGOISwFEJYfchBNiNYgvS7AUtdWTGuk8ssl4AHc8r+e/QfagU6xb
IqNcv7r09i7ScGShxv8uNWAMtLJxemkL2c5gW11BM+XEt5pZ+le3RzgorUDS66wDlOT0Ncxb/+Gq
cFoIFiKkx6HoNnvijOLkWHU0tLVdEVSRUKHxRhIaNUwso4lTi7AYmnNwTVQX/heI2cHqiiP0hgjG
YUD8DFcKNmXqqm67EbQP3C0Tt6OwRCqFsXVktmZ0CXLbRHQ8Ip4uCOvvyJJpMiHbMxEpRJBk9hcP
QzPxp0WtAdvwCN9mjueQg3mb7Mn4uQqz3PhtuvAuv8MDczkXYHqJWgXu6rrqF9SFSFE8sDGzYMso
EULHwiJGOdUUGnubPBCS7aeFG7W6LzMOi94qZgPeVQ235I5SHGAVj3gbI1szAe/Mxc0kFoWDCgMP
8NQXs/Qwu03G+q+Y0QrLBxiN+veFvJJCWRHEE6BEBwAOaF8E0kIBM6F6EoUqzraTCtaCopUhMg4a
+RIJB56PbhWsK8lJvSzErXfxRj0lKhw8NVBcNM46sOf0i/9aI0/RiwQKBQtFIYygQ2uNYUBvi9xw
wf33hbK2CAg34OH1q0FYOKr7YFyZ4l4Aa+CkRoonOTiDrBNiUTOPy2VOdoxwhX2B5nD5MRtTDsVP
jOPCEVcLLrEBDdF+26UvbiqjeBbPGdXIOf16C5CcKD7w7a0Wtgrvmls5EANoCYwQB2BAaffdp1Hq
tcewEx9dBMMYEUXXjAL45kOsbtIZ2MJVBgtkiqa+NsZIL+H0I9QvVqUv8haILLAN9zlJX4mxfBnk
uc4AjMUDOpGtm8NhNQv+Juqs9I9ZUyyYUHBynxbF7MnLvrBogHYALU2W/HvwxCaBe17QEDmrSNcg
/xeWzmo3MlwGnAfu85N8FhsRXXTriVV+FyKmqy68cckWv3N7tio9QnsFB3i4Z/4Ci7cDnpatp3sa
K6YUlKjNBix0LiE+7zIjnprsqVuGAqz3Pjb1XOPnarvcKqRQsp+KmLnkHqbzmKS2iae4oCfOGJGE
Aq2HSRYXljGisJqQHkPBuZv1CqWZCVMLWTWxC4LV8e5BgjI/XDBhJaQikez+2gjEbEIeuLVv0FxD
CAoINhHsNIls0QyZG6Kw/rEn0dTjoF/dYsHEuwXTpaD1DJelhwtMA8r4hPf1D+H49elEyZFUMtm8
9jLapLBUMqyrIgFHu1TDGkRB7UlEbcPdiErCRorfuEdtlEJGfJ8LOrHPIi4lOtNiMmtnGSBkS6DV
nsGdqIKEAhASyslYz5x0Lbvf+EFBfMdrvp6zTWd9AjjGTst8zFiyxV+fFnAHl2jMyjf0iiwB5/6I
xZ+urxQECYTLLbaNLCDB3nHqSK95D+mUeOiomfMLxh2ANqR17j6oGfbZP1XeJBYwPIkRHFRCNV5D
WOuGJTMI+5V4pQEHCP1LHC1NcokIJ0EMoLUusCRo45xhrBmaIYAROHohH+rnQ1BHOOeJIE64mdNf
nL/LTErUKPvrbBX/QcTYGT1jBNz30zgehOVZIDOFv8zcGIZ+ThegxVmbCMz1ITROcfUEOGbI6A3l
R1yOPqo4t5SoJfzXjKH5hRMMvd4hMjfKg8qKFpe4BVVT0l0kguXmv0i4hTaXWiXZNNACAI/EcICX
+QSSyABmoGmCWsaD0V4XwYA+WUGye2CIRHwOb+08hOoOEmMa423wisqqSKQYaLRwgeszeQheNnW/
O3BSiyHr82XeApU3JjBq14TrV5CxOSDJOWkxcTwAuFRQVAVYhwjtvqhBvol4XPKh3JFEmHLwcKhR
aCHxQKJfmNdGjC7iqsdTbv8Nqug3zggILv1M8Dm+4A45DcXCQKXoi+UzdfKtwA+p64H3Ji4ZBhNc
VPHTqV4b6IAmyXcMyVoj2Ki2Moi06ih7MNhlrz4CLpfpXgq42CCatxLd58dsnTN1ef3cjpkmT18j
0JWPttFewO/MyS364qGm86m8IO69rrX9JeaL2/r/f/RHmkLjrFxIgUBXEjEHZMe55WKgE/NneNx7
ewPFgiYVI0YRiMF0Ih7uibvEyFWycfDR4/6YL2/r/ggNvqfx+ijtUTfDfgHRvBrURh4PjllY/MhC
pcKr5/79r/RLf3Cs/A8N6R8GXhehvL1aD5cDB3BnHVd+Sa5e3pb+l6Z2//YDF9V9/BXhNZSPKXiM
JT6HIHGWTxjnIh5QltcDyV4KLq1DqEGc1gCwoSDoUtPAnKtr/mZNSQ8iQkoyj2aIpFt+LDL+FIe6
RCS6gXsi6a1BYqnOw2aQDFHwdHWnXUReqt6LULEi9lMiDn4iQCkAneORYScF+1oBA6U+8DTvGwal
by70A4nOh6krx1/AY2SUKcsRPhsMU8D8KnQYBMpJRcmuUaAgogVQCnh0sBpYizeBPDIpQhHSjfPN
k20tnOoB6NqayjRnrgDkPrRZRR2UZBowm80LdQn2AkRY+Flc4L1B4w/B09BtrvmllwUoWyGMklPn
MwieZbsZAmGoD4L8yFo3C9BrV2i0Bb7OjbTyv3w2GFY+H0cWvEOwPyoIgs+/P0ESAIqrQ0R3Ohae
TBOkus0DQMcHyihqLbakIDqOrBoeZeoy2uoKcO6CVf8v5SVhK8DxmLCQGXat6M8zANAwA1E5WtwX
XGoojkxoMIkQ9AejBYQ3NAWBdzF4HjxPibOCqeVmxTkyWU1WtOMtBbdIVGFGbPMxnsN3l4aXCAIj
dqIIBKoDmpmensF86gKEKnPgDfBqUvzblDN4vBjbIHSWQ1htjFdySyROqKZ53lIfQhL7LpmmMRfD
YlSzCrUTszKoEEet+/AbRtmiFnjBQ5seW2u0ufnlWqYmPI26v+/2s30AwmCUfKy5E3eEtKre0ch1
O49DNW7OI5+u0phO+HY3ga92pSEVBNEfmD20HGs5UBItqtZoA9B3RR/kGIBCSFAmLe8pBqMYkZRm
wbeAW2/r7A8bHuKD0BSQzbr15AiVzRpTlc7Xojad7kuSXmsluNInMvSkjeJUO/LxCBno+rja2bam
XyXit36vfI0MXiSQdh96M4dD5jS7Mb+juY1kzLpkc7jwNQfLhExgtqbsFOCPHpVIC1pfpTT8gaBL
eEpvnfPvcUxG4HyGIc2xLHufPcyzQ/F7seGlbPp5ZmoxuDHs4ggvtcOckJEbHSuwx5+1nM3efs9Y
ht6hdB+wLUmIDv1RCH+6uS/eqEpOfFke8sOAzurT+MQgqe782UGMRiLJELULQCli30pn91wBNU18
sYFw1vzRSpzswim97+476LrrO0lcITLvsPXjZGh+AtxbdFQR7ph4e+LNi99zCJcl3WJMJxBcY1Kv
RLLSsoJFU1IXbUhr1f/qfWfy+W4BFvi+nPCtEYtv5FVUA0SljgtEYWX9oRGZJNuDoR9MfpiRx4Rd
hbMngIDkmBp8HcGwhSbpEjBQDBbcLVGZ59kA+KUsaeauM5WP0j2FQlzy2RxEGTDal9PrU9LEucdg
Rot+Y8LCdsVgjLDyOFgrjtOGDMOXnHzmSsSJHPTOxXpzNk/98vDglW8JdDESaLhhG8Jiv96Q+Tbv
qDAN4b+IaI6jMpF12EbssNwb7lK3xy+gPzj+70Qbm/iu5KnYkQ4Rrw1flPCZiQYgWOGp+kRHYZGM
dA59bsYEQGYaNsu7+XFeSORg3EpLmTIwngE/NYjElWcJgJKutuLA1H6rI/dhaj4x04A3EwG6u1RA
gsSxy2GdDIxuCyUQh4HEfNRxhRCgWgRJBKVihhtOYU2NilYHU3ZZN/Tv4PA3UDsRq9s3gpfuXMIE
rAj/CeKXgwhf0Bnj2CD6mD0PKRZPOrXew9eWnfcmJ18d7kB/pgyhqUKqGCHiInrQBSgT0ALAGD5e
cLGvAV3YBRcWFCdYWfqBrAzxyZlKxNiHfI6jMkG6FmOvEyB+UP52zH3JYf6lId4MN4g2Iz9lRSvz
oXFxewTRNXSw1qsiUR8gAZ02cxwkcLOIJHHltDj9+Z4uB1EFuWzErgalwBnzYIdDZd5phnBNBlxA
EZaI8scnqOEcfgK8If+7w8aHwqXBQWEdlkLVRAVlyucVNLiaI6r0OvoAQYvPicrswqE+xR1TSBtQ
YCaDJcw5IVEo7owgtY3Zgamr7VROmjfkZzAixmX9wHyWUCMrqxbjOEgpPIeroaRXJNxxCih5KmT6
OlvaCx6/ZnbHfptTIh4HH9xfeI48/9QRO/YDEY2cIHuVaiuoEzav9kuR/JdoL5qiZ/hnutqj6kHi
wwnyiz/NBLZHeHfEFKEqgYdN2ffvEv9LiOLtSPsSDwqWIQmvI4X8v9yHPgFxu5jhJJHMo9hpUt+j
ojE25YiSADk73u+CcI4qjRrh3c8ZRmJdBd9upazO8Qhm9DzECyNVgD8GggYHi1bQUp1lP1mI47TF
lXowUXlGnwv0ceEV4TytkXU+1h/eJH97kXnDBYKeC6sdT6lejCfk2uWGLdTDJLCEt4W+lEl0H7Dt
N11kOhWbH7NjdKMw5jk+9CZ8Ae974JTdXZlZRD7JKP8WguUl+aHqFUxy1QMjGNDeT91TlKMzPrHk
SFQ90+hNRCqRDMC33ONdgqaXTKJRcoo+0xzOuV/SyY2PSZFoL1joz+P7CLeDKksr3FVRslHE5KNs
TQVH9fLXUo24M2l0XV+VOVcaSGIBCCLOfnpbpKanZqtzjln0+nA9cB2LULBAmjVzNCr/+vOP1P9e
Fj+VT02X42lKf8IrSu2GTjDRk6rS+mze6BdCQ/cBwq86yGvwIFvnTesGQ5wSepzID6MATLJAXmEN
sCwkV+a4zRP8XUbJzItobNEbC4N/4BSIoElbU1ZtvIYOK3qeKLJX5KkYK0FqqV3euRoDo+QN0VyN
E3rD92vNA7BBBgqwZzDTX+p6pB8CceG4R0DoRRbwRYIr+5v69FtyEFIK55B5O5e9Zqbc0a9oT9n8
SzOshT0fkkD47kWfwRVPuDMuBzinlCduq7G4l94EK0rEjwYfVjl0ZJoN2On/UkpUOEjEslI50qjS
SCRDCV4TAhAZoDk5TnJKHGlkR6grL0BTEiQ8MRQ1VRiqoOSzKW0DVyb9RlU0954kplkuZM+oROsS
iWsxYaFjg3Rg4THneIatyOyQS251mfA3Y/LCgMS6Jjo4yBCR/+LUgndBWCi8RrAvGBeJWWgTArZu
0x2oBSM1cUBBzWS9pXIskLwlg+hISPnfgCSZUTHup6Qazanvi6Ta1IcJjvWDuwoSFNYnaji81AEg
snIz3pFgOOFSI9egifYw9fmDk0CdM+nitlLLGVDvCvcW2v1GERaTawhB334aVLqogEFL3gPgNVq+
grUVtoTD1YbKr5jFNSbvKTzim/NeMYcGAs5rQYGdJED687RGUctiGO9ueMXfneRTDMd/wqRTCOhE
sscUjyL5QySgWl8HeL5Z4ozX3hs9LXzRjpozPSzUjW9xEb+gw/XMqcuNIXz5/kwQvftSkX5Rphzv
mLxR6wTf/HSPsKo8DE/kue3Hk8DjE+DJ47aR9HNArrA+xCr90thCahApJlk88T7J4vzDt0FvYL7E
newjV5E6ViPScQ4AfFCl/zIMgCPf5BAV6uWsJD4DBpy2n4c53ikE2jfSTGr42Imf/pddDFubFUTE
3+pPbmm6qsjPpCLA4NE9hww+oCXGqwvGEQX5hPfvjZjogbMCDfBJgorDkuftNiN4yPiceBz3JUQV
ph8REJ1UfI+vOdCJG6AXku2MPrvPjgFdvTXEm5xQ+qe/YDc4X5OaQYC7LHjjCNFwcBBNAEDDNzL1
EGZPgVsn95S8SVRJFC5WjJgXKQWyulFHwiqPNNIQHNY7kf+qIxai/cGxEgmzPBqcQVNzy7KAHBZw
YZIdO4VuYFQ4tAhkCStPO+XRG8dZTBwbIsEM70RNCnuixx34sE4heFJx3lS8sYE6FzM+xHDsCdNl
H1A9e+tNSEeLK/uRbJRovZgP5jiKA+ohV+paLVxj7YSHdyiC1hucK8a/tOd8M/RvXDLFHe4EV/67
G0ASv1Izgk9FkYcUDB+8O/OO2EZGe5TYlWO2E07RhuyWITL55MUYbyA4VCOrSKbcFz7xSqE1QSxA
yVetnvsEctkWVLeSY3+8eAJpZ+4j7k1/FluHXYhvi+9RwGEW+Rna7miNxNsFoS2yR+K6KP+8e8Ll
H+Geik6cPMIPXBJWkD6dwvvbqIyOWdw4eUXsOoY1SOmDXFEd5TSO1KS0ySXbeL/e5MRLXryXuOPs
uTGemMHUnHQlXGLWX4is22ixRMLTx6jg+AyNq/861u732K2buDRaq4hB/1EMfFmXFS3gE69c12S7
rn4Jhm4EjY38fkdyNYccOQXpLcVFwrCfA9nQilEuIDLJhYSIk3xBCRQbdrL7H2Fn1pw6m13hv9LV
16EiEJJQKsmFJiSEJsRkbijAZpYQiEHw6/Nsn4skndTX1V/7+BxjWxLSO+y91rNA2SzgcjW2wcro
F+wKuZCWHJxSunl0VbtA1FmIU7t4WNsP4zELXmk6ss86rNrYgOgnthJuLe8weacf+LefuDIEMZkg
3xvo2EyuEQ1NobrDNk+ozktXSMo0JiM39xRbKHlnm98K1ytTaC53MZ0C0ANsvw9fcFRVBKYv5sIi
aNAlHyjBQN5cEcmVHFfHFWpcMGdsxPYOq9TX9s/7S7LJg/yiHqtKHoBNK29vquE5kJocq9jrlg9U
7raX7XLBEt8AocOOcscfesZthrKlWMIHpOOEF48xa7k4TG8miQa3ebNRqV82aZPIgvSFLkiW8nvy
zaQeoAO8Fl0AGc2od9grMXi3hjTradsLSLxJmpRIA4R6CtjrR2h+vZCwlD+tr/dMqusvljHLkfml
o4eg8nVgMjwulJlUwPYLWhz5rbGLvEiOiyN/pfDGcueHNRLkDbaALC1ZiLLI4aOsTGkCtigLHoFm
o4o/T1pfIkAjgznm2sV0Zic05xHHUKNGePXuG7lM7G343J9ESsfmmM06aVNdYmAu4Z2HmH0E9W8g
44wlasI8IfuNA8OSyXN9ZyDW0CBdpr87hd+Yi8uUlCYpmE/ZZ6AvEC2Tyaa7Yn/c3sgQfWUcku0c
TkMA0m8uIY8Ggzs3mf8eQUFmDf6QjmSyD2RK2SNN+HARXwxTDForQeCDjqqIKqng5v9KmzYFcwch
I9R0fncnsu+i2j+SrgPsp9hgbJI0gzZHfOY2vtrcPh9q4ecXzRZzSE4FerjLzJRt5pj9MVs6liSz
Hqq1NvsA07+TfdHK1Q0b4NVzSMItlNEGJzE7tpgclL7pvYDXCjqZzJPpEZLguOkToTZ89k+bI+re
PfmEUiZDtxsimQivMzM9Je2vHpULKrW9Ee05kCEILqSeK/Xe16AhHhKOGWU26JJYA9GSB1VE3YRF
tPqlpvUMIJjpXGdoMrQv88vAIEzXCeLvTpyeUr79aeHwoMBSM9XRECNWA5UY6lFyNfo0QSnhKMFn
VKJuOKBZhc+c3SLuLrk/2alw/00QNxU56Ug/98k5Q9REXCAF1nNWUoc95SzKT7youyZOndS556nP
fwUbByhNJIaT+Xp1YWktURCCCiOiE+F0y35zkYgumD0j1tbr3y3J4sJnLLszHfUxG4j1s/KKpEie
P/ISnoDs/oO0Kip/1+X67AP0ZwFSo99ll8H6PNcBvX+iHik1e/SoEvBEbgbLE27Aj1ey2rnNpXYu
ZRjySLD9s1PgUrHloOTB6XK1JNKIv1U/N3YAnABIgpQAKwzv1nfb69EmbDmzllgM2OiImJbGIhGQ
HLRcjCJ5U+tly9XI/kEO60KflJOhC/icIFuyIrxA6KRnksolX0E0SkBlOXhOuqGUs9mTiYaD7vLs
wn6wxxfboORONupVzEQ7Mm4XMEOjG7JLYvvIV7ggEalQGFDn7NfwUbnFaUSg/F3TGSVC7IQrYu+f
M21iBIzAC4DwFMy7tLUbLtVx8KZoLgMNMtxEwx63H1QoLyB7IUJ9Bzs7juH3MYKr4NFZV46l2yyS
EYIU6FQz3bHjfa9LZCfSH2BLtyZWZUbGlc8uEM29jP1K2J3tbAS7fXEIiAdD+rBHfgvKW8T0GDRE
JkUttzvsDrndEG1c2cEhbHN1whLoqLJZZNSciMRWRwp8mKPUTTo02Z/od5EzJEhQUJ/skuWIMTYo
I8Rt9GNFcYD+mXAq2aaL2BrkX/JECpxLLAB70xDVDBvea9L0ywHWz4HONviR/4JW6RZQRySrjX+0
JeOJXy0U5J8HrwYPUg3eAX+wH6zss6S7YVzHrk1z+BO9g2XYUOaXj38+P4NW5jV+m/aD/Jv4qdlX
XxKRRHxc2BaYEwR3tJ/KKZV0V1FbIKQ74Lxgl4b2lSCymG16tF9wCiU9DnbqEgcrGsLuUOcQ6kRH
8/jgjNDJ5rp/y7i5+s/Fzj6gHBIfQ4O94r1mIymdGZHL8MTLVZCzY3giBG1iN+4TaRzTL5vLeli5
Nx8VnUO32H0wSS/tFwJhIALUYFBQSq2134bHj2CLSA0xGNMuec8ROoUfMtEOqYo4nJEQ0bLocxBq
5zWxMuheh+dxhfhEOogOMS9jlH/0liqKEadfpZS4Nm/WCncflVEWNWS1nZFXI8rxJN/24C05kCch
znj5OB153Huuib/kxbPx4ntI2X7NUGMQz35jAYbqFR1ewblLOAQ2kVDsPx12XWQusG1ilGRjSQlR
NpJxi03qg5sftC9XuDM8+hjFqJHTnrlzNBQXAw09BeRHCX6BKU7MGD26mh49In92ry9pZGUMqkjT
pIxbhH/kBiI00MkwQgXCPVvyLHdImLuztT6l1AEoMSh+NUGZEr8crld2SJC8yqSfvNZGKmEhWE0i
lWYTPx8TQZvyMAhH52T5lSyiojchOksGnBPZBku2zOQNUVVDvMcJszLT0GV0s5tX+2WEGoYZqcVT
/GA/ZAZvi7QjfhFekRIHNYMFmvXOiGAHrp6Odeo3tRwPg8h3qDd7UgdAZIP1i2ycAO03r+UAx3t+
52X2IDCCN5jTR2uGgob0BLabCjVAZNh0+l8Mh2cWI2+sU+WETWl6nDAhSp2bLUdJHtJ58t79k+x6
7f8L7ex11J7a0VS1q/T+IYm4blUd81o+sKsiiKrZ1hvUEO7kHYiuRmHHRQwwsXFj1Qc1HYCApL3z
tFH1OzU+/U/fbdAz6Y4e0H9BRtgNFKxsbw90Tb5DdHUj3ukoBjdcPxVViqfXZjdb+3//27/+579v
mn/b/VzSy/m9u5R/Kx9FejmU9/o//q71/v636s8/B9//8Xdd01Wd4NH/Pot/iB49tXuF8rzdLxNW
oIh3qU0jSViwm8JRxrMeUyxnj0pp9DCgAhrjzKcB1WZVXtsfi9QzYosIbsV490TOuBtfh7ZhEwlR
rAj39ISgAXTn7X3VQSPVwbXYLDrzHU1JBcmbGfz12bS7be3/no+mdNR221TaGkmq8vXNigDuHWff
/pfdq9rp155ymUy9Cu+rVVjzcj532uw2Fy+XvxFPjvOWr1ysdfLoj/f5eBws00b6U8E+CcbjlnXc
jGsoJZBnvnZwHF809lqUSt8uXJezZ5jW07m8JirSC1ev7AgS8PTp9OiMUWZymtpFa317e7VL9+dK
gCIqYlgH3v7mm3STGlcdX4BV2EwxeX5e5CZqpav/gAJhfTQGxn30TWknOc/BydBWOCS5mZ5tXyE3
067aPHBGwP+OVv7yt/tBbux5YC+Vk0uq+M9pDsou2j4s7ekipuDebx5uaDj4MXPKhH7DAv5m57uT
vaVk1weFyTVR54X1sJAgia9Cj6J5+2LNKfx4i4O/luino7f3guDOJgupbP/SR2gMqkslW29h0kFQ
7HmnzyLpVVhTmisWvloCK2xOMpi2QiIe/KmqulMq5c4U8dWctKJFy/oESduLppXznZGbWFh+nj/C
7zPrkBNb3XloWhEpMOvDgAyYjl2Mkq79CTxCIjxnrlrhN/2kUfb9SQDqkJJthaFdOLCKllasWAPT
cTSH0zI2czVnPh3QfPtOVMInoI57bSuR8sbyzV2A/I67ZB8sf5D9f7Of4LvQnyWvfhIpduS8R6Xh
Xsnitdl/g5+3vHHjty2PDawz53SzYpYZKeZf61FY31xltAsvK3uST2y1wjnZp1blcGU4q4hvJm/S
izi1cEqXPbvTAaiscB61rXHRL/BWQhz5WAH90mAdzcPXm4Ik3/tw+Z61ueTw1fDav9hjL6H1ww2Z
rGE/Q1HzgNJULgRp4IMBrbtoMTc2ESCNm/VyF14SjIJKUL2jSz/wHHTawBCH3+iO7rDo5hFNk8gJ
X5aTayQg97PpzZl7EZKf/GOdsvGaFAre1mFCscmBpQEIiOef9jN4OH4e15N4SatjrwWofeH7Cnc8
pmwe7CajvRO0oYJ+SK5bDkgNM/uNo7OYpXrUf2w/gGXpQk/v5E/RLDTppdJ5sd427FCkC04DKBMA
TYj2Jsbg3yAB7j5R+O2SLbQtsHFOhjo3g8c2pRl6tLi/dmikeCiT5GAFIHgCEI32grIkICxaqSfr
cEfpt/PscpL7LOwceHU5Y66fEW99xgG1pb70tvzSDtlCRiG3OHkHV3vcGqGF8VnzJyNvvYhU8nQ7
in1FGmpfj/a0E9GUCeacAbfTcDr3FoX7mLBDtBrc2D962nIJKBvzaEUa5CNtoFw9rrtNaZWhyZln
Tl54OdA77qlHuA0rR3KjuLGnuutss1AGrY/THo9HZRgQRpqMfpZDDunjX8hQC4AdpIY9fLrEz4wa
a5cF4x47efeANQU28mgM/sQJLnBNrYBTejo4aXh2lJip8WE7URIUP0ESLRgP2sHUkLuGRAtv0Tg0
/rH5WCFXJL84vs8aobDQ6Zkd6zNMHlltLaR3yIlRBn5Yc4NPUoiBX2vGV27VgBwAS6jtFrg/qegs
PIy1UbSuLW/E1jRCRBp5FLusi/1TcW5JyzqNFrqdjJ9cOTAAqjWColYAXeVFML8w+b1c3tfqK+GZ
2o3mb1sjz6ywvNu4cSi6M2AlRNeT9zLmHq7IUXlaa90OglELgKT1xGWPF5wBc+vCIYIcuPoqAmhq
46/BZxFbQ7g0n6cze8xLC8QCSCL+eMy7cMvmzxv1JMhKcDIbJj7rZ+/9cKFJt4uSvc2V7WwhCPhe
8OFWCZ5WWvpDC/bAfrrfKkFrBVznZitHl3fumENLSD6cTh+Ur/OJ++7ddV1gGT1rpU3QEtPNsfbo
utn3sChTnBiTNbECAux6eTAmAEvs41Nwv3mAzyw1OodPwxotg5HHNSSqLxjBcgdfZpswEJ0zcZpW
jQlndejffMBh+B7kAhVu0DcnKaQI9+vt8Ivsr8qaASCZMXFP7jbK8DfMHeDV9pHHh6Za7r9CP8/U
lu8P/KVhDegbRttqYT9g1ZxZGZh2M30qvol67pxf9ysIghuQC2p7UBs+SQcmDbvL9PRJC1r5k+s8
rVWLCAp2ttwrOLats3PFvHCIoG+BvggR88AOmeEwmNj5K8wppdpfpfX1QVDZeDeW1WgQ3BfnhfPy
+9TfTUAnojXYWaPe16jn1HcB77WPzKD2GRc/v+Nj1dG4rTgMvUE3SM0VuKlamISzIfsxfj7mD2Lv
HtZwyJDlxrYKEWCXfp1w/n4Gy5ZXO5ijjrf1p49y5ecWMjv+6Fxh/FGY1QfxbTB4OUNyy+1PDKMH
SV2g8IgCiKtpPEfwUU62otmbg52yQ3nlR0ujfchGbmc/xnUrUcVxr9rPlYbhALPHaodH82a5Mzgp
GGKcuECwdnYH8bBcDYe1s2luNsyRQaqe3VmXw3bZ9QxsxpPtpGEWpsLScijkUIs1HfagbD4ZC93O
nH2Wtd8ygGhuan3h8R/YFNjzPV1zP1vaLUwg7IiAAq+p3NDtxYWBHhnvmmzaz1iw8uwy08oh9DOG
Luu7Z7A4sfAUXa0tCvl1aW9vUdnvzDhFXLdfdDjP1rBnfa1WOql124P37d9bVrZzTk7mD5aKNSnd
lXq2YhxDHu/11giy8zx0ts/+IM+caYtHFVnp6Z+s6TvmP1k96v979Xh/7g/NTnuzGvaduWLzPI9H
TxxC6eOLtxVSI8+pPKVce9Zf7HBYNl270fSvl7GqbB3+YVGuKWwqOrqpGl3t9zD/xyL22GufPjv1
epl8Eqa+t8VUQtHGGxdU35jI79bMcnsWd/FUtvyEgk+YvrLwr4+i3ZGz/YvD+D3M/3EY7/fx0jse
2eH0GhfhrxayMur1o8VnvD5Xwfqe1tZzaSUG2RNHe83MsVLsz/xI1+njz6mXLswwUQkHbcKDO4IT
qC1DpuO2z3qOVC0m5eN4EbGu5Lbbv60P22fFAwuGM+vd8mYf+xJUq3gH5k7n8egdrAn8SOxB/cGe
GyMGujSAbdnNUZnkVLL78eVrUlHMU8aD1kDbMnhiy2l1Le6f+w/3Iwub3cHbbllqLuOuwRqAcQTG
ZB+AZJBdVJ/1Aw/+6q8vo66q/99d1e6YOm+o0u312v+wx+qaxmn31AtYvkGPVD+WEBkqO53UrRKi
ErY/hPrn/DRpjfjna7QXojpB0zRbcNwRpUeLLaptSL+kSRaj1qYLdHyDfBjFzmVKr6Hefiiwq/kn
RebE+Iy8gZI4W1/Tp8fQ19IixNoa7lNKt7Zqka6S0r6iftnyD6suDgmRUt7pJCLR7JP9FNPRnB6I
BRfbsMECWWr3YhDuEYSEWue5YdfTbBACcSCIrI+i5+aDfP76kx5qkhYzvVB5yA4Sr0HGBnipKZ+z
NsuLrXzci5dQtN9KhuBPqvVLNqGo6lBOPcm1FIWPjjWnoKN9RNK2x3eLIjWm6c5JITehGoBlh/Yt
hcYcQYPUAGjWnykrvlFOUfKUVqavo/y5k8tOd5Hi65KMTKib3puWFE0pbCvYKyixSI2GJodAyKKC
PhK0AXJxSmpiFAvJeN45aMf7YI2pZbC+Dwu8G8fgheDlZouXo/GqlOrENzERPkMTRILaFUmogRBS
7FZ0G/zOxEyunFdDDrlEFx+JjZOjwtvuLCNSrmjJ0pYlLA5mLi1K0aZLY480RrKaRVFQoScvBreE
sMx+4d99bFzDZ/DqXynj4PajlfHh99QAbmqCbC5wB0o4EGVw8emPkACB3wj9O6A86xER/At6A0/h
gIAs1FU0Rf160g69irh10pEDNaQVEWroSy8nB/0YolLIpXfonA5pYt10OYQLDg/rJPlD015+jKtV
MwW/FpPDsLlNCT0EutFJekN+Vtwb7whfKted1Hw73bRaVwRP3dbFBEJuM/t8nGZ9/TlkxIMk/D8n
UgWTImI1ZbIH1D65Du75K2r3rOvgxpg76DaWioMqleivDy6Fx0g+6tPCJ/jsN9KsGbeHZ9WSvxKB
ycuM8BU9MkAMgXyLfOuB9LMyrcbH7zcgTMiYElDW215G6Pa3p9FtTFjZa6pv31Mypen2pMue/Vg9
pEG96mwluh3Z3egVn9hXxA86OPSKSDCrSX5F3yB2/RfzMaINSXxP2UB1syOo5MVlixV7qtCt54vI
RnfTG45rkY8CuQdJi3wP+44gh0kVrmUXQNsdbo/sy2k1y2cVWQJs8Ng6oSxc8U+XFf9E5uyK11xW
5oZFO63+6fG75BT1LToLYJeYGzilkkRalWbwXGOQbntvoM69gB9xXaGIFCQoL31MtTkHoW2UbZft
2cqY8x3GXJhxJ7r5BMGV7j7FHe7WckDmht+uze88erQSnhYffw+YhFtg94QejDH+bV/TYrT/Oqf1
lINE3pJ2WSp3MSdxGpfpY3od1dPDiiGkEbv6AxWt2nW5LphsECYeVnw48rMBmMmn/EethS/z2j9f
UeV68Kl8S+H+eUkx5U9GStq8pxXVGy7qVQSPh5XoWOg9MLL1qLtSmI4IZ8VvVqP1oAuAAvxs14AS
imkrj5wrGdkivkL9TQ9cRxWDHWjUmrcA16IL7QwISxTd1BCGDxqBDkIHlPED1W9TfELpSGeylXcH
Qpw4D9E0IBs3h3d65JhdKGncKWGbKAaQpEfS0O9SP+4gNhezJnZO7J4tbH0tRzS3ALcl4xdjGFZY
wrIa7E0nl+oIdapIHDBqUmBHwWp2A99J+A9FUN6FiJCj/kmxxDF4tO2TtYyYkDINuYzIn959epOU
HC9xG28x/gH8xGevdNrDxq9cLQM9yexOgdOvINYvncYqw2VK3GdUR9qsIhSxztpMMyBOEeQqU9M7
fhvzcsxbjWZA7mi5O3cflyYqb/eqbrnGRja4G3PDbf7eGpsX/6LOI3UOjrvq0CMmL/dmFTSDsVIV
6E7FZUO3HVIFlvPMJEr5yLFzYzChoZSh2dkVgQ8KZWbUMSMw0Z81oq0d2TmMAR8GTA2dB3lheMJe
/Spn0h9L4nsvk7cQQD556pCUiMRsYxUymZhLoiAxISRLSDhcdixYCFBGSYOsiBjnOaN4oiGMOI/f
W5HXdWIuP6rLOwwR8U+ZG+QlGXooJA3KtEzP6XWEMIMk3WOqEYC2TNkcDy7RLRfmyAEFKsPaKbpk
r/5n+EYG+Ayvk4q9pBbfw+ea4ivJezf/NjvA2SqBeBWoGpZJRWpIXMZXCrAmJFsleBPg13+xo5Do
vmp2Iw3jC/AsIsf8nNc/l8k+h6uYHslheBDkCdoxFdOTGjZroR2yha6JaHn0iwlf/pUL9b72+TkB
oqoyji4Ygd12eM16aEnqTIbSJ73sQ3hHV2ww4rFYeY4RI6+q8WnU3Sp2A5Heu9FgbHsl1cEXofTP
oEuMJLrmUUPiptjnbvyMimuko3ZSEGX89v95a+fVmEh03i15MWmOvvTpW2Q5ouzhzhAyQXLiMa4R
syBuwvSIjC9USLDuZUhqiZo7JmfuZB7z5D0tcXjtQiUyvdYcZVsTvMmO1EiCFSHdHS3W0Tllaijn
eWFPhKeZAjgyKg2BwDE9+J9AA9fwmOpT0ptFTzzsuhJg9+pfCBV+NdQ4mBN8kVhfcHL3BrsQJTyQ
4CrFosh5iIkf4+JEdDSXCG1NRpeLkMRmZsZF9JioHMuTifwggcbhMy+TguO7UZJUSfjchTUlg/A2
vjLnNAFk8d+I5c/wdbBvhLt2uXiMutz/0/0313R8w5AYd4iBKHmHFd26MyPsv+q4TDsMyMoUUA3z
A9+C4EcmHURshBBt1TlCh8LVNsxIe3Rlv+oudc6UxUONcDxltG/2Dl9tz7UNLkoKeHz3AYcbzJHm
bPOxEN0UwxBKN7FKqhs+MIjgj4b7ODdYCp6mUHE+GxGb/747vOs1+ppmzmNPJf3t8hm8Ulk5/i4l
D1MU8mLU1Fk4ftCG4aMMfxeQwkK7z1s5Os0VDBQWVwiMuCFZHEBeRsX0I8uKOjv5iJnqUZs41Xdc
JpeJwSPAyhtI+eDPqkASTHfhYyIJoQZD2yfoTnnEvxE5jfSt+bBlLmVg6ZA9WqbvFcnVo9/Vg0yc
pNCQ4sRNpvA9u/D4dY1PI6bhVKbih8x8FXmm8pfX9B2/iIhVJhxP/GR983sch+w9ka3BaXHknW+f
7OvgmV8HBJvCIF4U2Ykoj9dPlRhrgwTYZ/4J1GE9koDsA0RgVi7Ea5NrIDfH+KjCrdZJQhnKG/3H
C9/w/FyyFgRWc3SXmM0jzFXSdmSA2DWUx9mL/KYL5LDqPzNqW7sIcmO4pw18TeFqpK3FYUgs5qKb
gF013vZxtUv1RB+fhqDpx6V/H3TyJZ2sqwfwaqtFvSGV4gPNxjflLKLapuCzPB0CTDs2Y0YQYIcA
X6JuUPrvRNIl4WyGhEklamjE8LlilQP4QO5Y+upoB4v3hbgZw9pAHQCIGasUK/bhMtEgvakku/c8
Cjcr4arpwxvt4yOOORQhELRYmCbd5LUxSNgkyAU612OOZiXozg/EccOKdA8Efj+gvkxQvUDBg4PJ
ocD3kl/Y13N+eXLi8xZJzpprxLV3o4oGT64Hrvg4Ba8H/PE5+MS7oEBYrQ0Q26Qd6HJQ68AFCxUC
lHFqZuQrTJd5dwN/FPXbp69QGuoGOmws9h4ZHjhwskrC8c8Y9sM2EWzkGICI61/gqN1QdUswWTk4
eL4rmpX4tjqOatyEnKPbTJGiQyx5BHv/GZNxn744PzPq4gLssMD0wZgEFcgBgzTMNhCfDoZETt35
/jacUkAn49ewiqGhju+rUwoseQ7fNFM2pQ9tMYNFPiAONa0nja+5HQCOXYtMZhjKxE+60ENdA+1k
C2MfXXT7RFkVTB+d7H2/o7H4eK0hnwRwOhFw3AbUAz3YLMSwIMKBjAMuH4kITKlhZ3T7JZBdwW8A
e7kgQ//0HJI+CMe6x88V4SPnhlWmwydQI9We/QZDDeyoS4iGtR+RS3Vb7RuyCu0zzX5a92QDMmyN
2ogAxpeOQwqQ+nJaFOkZt9Aal26NIAUNG+kAQJ5Zau/lNcSVtMyYKLkDVKa9o/J6VpM3srHc/WqH
7Sq7DA37THNQYoIB8y/91oIM7Wg5Vrjot+1JtdWsC9rBsNtnR9mhOCToz37Dlf5k7cU7+cSPrxfJ
14KUT7my3+aIGjcTkE8ye9aKS4D1xeS2lhB6IrMmlPN3dNG/iBpEpqpEBEAHd/Y8knhPl4X5AOUq
IxELs1ekDQu/GHzWyxTcIYIYInnrH/RlrEjKXBxDACDWR0zxsN0DLV5+k/i0s4AihsTdIusSZ6CC
ca9DRK5UCOPlmD/UkcZ9L/Gs/DbTu6+10QnJaRHxte7XYSKLlNl9VhMQLHTgz6wE8UH6YXKdXBaG
/2JoRIUq3mcc86tiVCbvH6ydC5Uwe8ZDMzTCYsGdPyAdbjmuZJRaEmN/U6znmsCwZvb0ySzkyV0O
cRpTNtbT4kdEo0KbYrkTwiD7USn4zo5YgCVNpaIM9UAhe0x6X7BwbV4aAxoIG4LI5Vvg7GfnfMn1
79IkYS60KSJnTbiLjtNeao66eScBb/Wk0xCZE8YEf59D0B124Zqfw2akJ3AhGS9eHoTYvJ19aMOY
Meu13ZDKfDfX3DZDGcZcKJBqH/gfjzoDlE1vn9J/D6A/zzaN3ReCCx0kKnG8bFLGb0/4Vks241CM
GSM6yATeiREZSJj28dJvx4fIHN14MHeMZh1GxhJnj8nog/932OAohkPKEvGK/FXPxc5Amq8LUyS8
+w9nSDQW5F/aGny5CCA18xMHN3r28lcz24FV7fripaL5ht1FkBm3+BfNzkhrwuhjVPPamRG9ENaq
A/c8VbkGDMnAfHpANpd+L4cJyABHODT8rl/3H6MES1UMHmaEZBjIXi9Vvrj+4Ip6aQ+mrDoAFAQ5
BFCmz1DByNHyDl7Pew/fmGJ236dU3bYyM3tO5RDBpTpUlWvWP4RL8NCW/NGZAzGrphVZUNEhAMrd
v4caOwFKERkFbgC2O+ad1CL6lLSGdn8HurUn0FpaAUgMsVFSAYLlgwsHUzT7nwiJC29YG7f3iUoP
sQlMeY09++k5MkV08gPS5QeGkQvfb0Q6/ApGDfg5lWcA8qVR4HSY3/RkTzjyY4gTPDjGbQiRTDFt
XLi7oQL5ngd9cJrsosNwD1mWFmFSQ/I9xyRrdBM10yIx+FJCoY11YEnIAsH/8DM43pzkZpjSOj+L
vR48UQWH74UAaBC1MNd/0x6W+TKHYq0k5HPhE54oiZKQaEBGBGFrvBfn2Y6PR6JnzLhl1/gEKoiH
LJPjghLTgUm7sRoumUmr5ehoaD80pmCmUsx/ZXjiDj7BKWYmwSVDRJit2cfwjnquwWYuk6/BjfJO
eTV2eLVPhDRitO5mmasZxwxKMzkzPx+Aai6JEFje+1pGtCOo5YR8k6uTEvmbmBP1N49b0NcHOPR7
DwB1SZWHrK1ot2DdlB9IEixzSmgDY9Rjnb3PK7/0e+O7r2YX3p73Ruf5FCO0lilg5julfWmxmS1D
6PJQsWFqB2/3wFkxeeOOVnned8PrXM06icHILu8T0zWCVyVg/GC/VP+0Ee8eBk8bXzh3+Qn0FgE4
XDHwWiAuhWDcsm+gARAGinIP6KhKikTly0/aBUZEijzLDta5wysRmCc2ccfpBSo3fGqOgqvTTe5b
gwMmmYn1UDPTiE1QuOeM6EFA2Z2T7bgnIrN3g13GiA7e6cnD1kvllzTUQFWvy1PA6+DKGhhUMMXw
+YsVAUsY9xG0WbMiJOgEBZ3BDlCyT5/6+gdSqnCMIbSiKec2RCZ69Nuu7umIIBGPjU7QDcCgeipY
3M+A1CtPVjwHjgaeLqPwm/dTT8zB21EZ/hTCMOBixecZw2CqD0+wy57u0J7NGvsmxKzR0ufGX+2n
Wl8l00SobYSecuwEc3KWFWVJnadUdZ8Y8GXFhveP5/QYKxAFD8Mmk7eRNSLIc9neyqkw5HKZO8GL
Z2E3Zlp/z4HuTgFgh7y38mjLsi/fQ8/BQAANaD9iGeeB8gnY2ujYioqZvGnHkUnSexdVJS+ACcgg
FdzQSaKVQ5hdRcZAZWyFexw2tjaqfMNtZ1x9Ro7doPHJkt0L9zsUeBueMuC/rUiZs0ZOiI4fQrIK
S2xuotK7TR4Y/5B0ecoMK2Z+Yth+Ds5TFm9OgQ5SCSs4sz3vAgELvS1v0jmkcOCroLe6Lk8BDooD
QsNPJFpWtLpoYq+AgYFYjlp4ApvpflSQowFcesODlhWIe0fVinViYiAkP08oO2JJ1IMKbt1zQCQH
oQug39NlcOr3TbtFuoURSzC8mlX884HLrw9J8OyzVw27WPS4LgZQ8FPA0xwQYeOzMGRIJ0hk0g04
3LhnEQsCpYJHiWoSj4J/9C7cMwU1ha6D1ga6GBDooN2HDEmya2uELUf8uPAZP6OKR1oWKBfuc1pH
kElJ+k4rFqMqaTiddAl0gUKPuwwOWZeprSdrajjCaDA5IgOr+Kn/8/SXwSXa89cDPY9SspytXooa
LxYeOIe1Ap8RGi67Gb+X0s4g5r7mXWM3w6tPsCI+PFgqMlegwk7JJHmHBokCh3upYAK5RTd+0ZUw
i473BmZyix60Dd4zNKY+AT3o+g6JFhhgRmXB3wW52wlkqb9k4q2ZILgTRzRgySju9sH6Au9r+ZDd
XGSO4NcUpnlACOi2mUpAVr+HQLAZax6opjueznERgCCkOry6NDYyQRmjG0Yb2uL3AwUBJ95wy9ZD
BeUOOI2Rhg70zP3y4A1a8hCzCXKVBEh8ep9xI7AgIMIg7dD0FvqdEAbe/St3IrgTvnL09fAcvcKG
aZKFPTMBLV7iV8TLe6Stshe0syXMdRYmjC7iOUVkHxEllO/6O+5XQsohKjNtUbrqAeZmQ3rIip+D
jmDlOnwEQprgphzfZ7vJeUbagGVwxzO47QkcuAc6E5rOBewRPgGYLUEz6gOIQaULSznofGmxMC3U
WItVxqUe8pmCjcoJGncNlkxB6NuCpcjEhgRgCeSePAEZfl3KM+wzYTIzbopYtguOH0JLZNhX5xTM
2BMm14CjQaGh0k9UcI3Kyy9eBfkfK8FPHRDeAGU/bSBV1UwOHA0zmQafkbGV/atknWh8do8alylj
DA8Z8xK7OGDtutdDqGwOaqxPWBXIzGW5dwvr4RlFPI5pfjBzUl+CarjduXvxcHH7c6jE8pQuWU/s
FY24SwIBd533HMHPR94BeCzBDRxWE8HJiOb9QQvskHT4eJ50R7SvoifLnP0IsYkstLr5jcFS48zv
CI251ZDNG+5tfUMHjfM9Of+g5XbLmZ4eJiXWFHCtM0wArs4EiICZimwHuksD16aV6V65OtMuYjv0
GKK/ZgsuRPVmvePMCmqPRkwaNFvNKareyBiX7N/PVJr14DitWabypIcnHp7aY+c04DEeppbwWZds
yAkNGHE79btpjfn3kLeA4mFlccWqIC75Kyk+mJjwx0INpbcTKr7wFVVXx+qsBfqIpiIzMCsvNs8l
RQRoOYmy2TFMnRgvbiEjMx4cUpWC85R1D4MNa4uQAoV/YnICN+/hq+B/skyUAJB9zCae6XCfoM7u
4z5nfmEYYvosScZoZfI3k1IG2h4fu7+JTRFon09qKqxhVtxA04zgjKX0GLTTXYL1yn3Q7QT75xzY
QqAkzjTw6lp2Ynh6DWvExERH0Ae8sztaUiJgriSLoEUPU+EKiAX6FeouTEK44WqA5wez/p4a6W//
E2wK72d4zG59JqAx+SZ9pic2KleeExbw0MLZDTgPa/CxwRL9ZoZgDLA/THzipcAhgauu8CDxZaRI
BXCZzVQU3vCLOA+gXQDu5Lygu2OuPvKzOtTqQX5xj7NlYOiRu2vPaqGgQkDxgKH1gqq/i/BZBrg9
RNUOHZIlXlF4GvYbD+hTNPk4DZ9gFDEvs9KhSOxe+2uk9CUur0vMV3388vQ+n7ghGIjpKMuxqOhT
G6Slz8TA/vjx8WPSIQZkGLy5KpBS4UK3YBhJL7jTp/vBZPcTobsEd41zRYfmQwPn96OYr0/eg0tL
0xonHVRhYPpvfhTucWS4bYS4e6iDe4YagKDcCVeeRzHM431hsIKV3lexV7xJ2uiQjkK0PG89XECS
O7CPRmWgOT3gc5pDB0JSKRhjTOAhO4rONJwwdtycDnM/oHkHauMvNKnTP2PPEouszFeGV3N0Bad0
5J5Dep+B6AzbnuaRXQ1k5MFbc3VrzuuFT/mJTYM3gt+77OvxHd8NSBiaTXcuRze+85o9ZwynKDzZ
NFDIHeIOBKDLzImLQeT8tLIyYRufJ7Su2Q/wEasIjXPYnoUDjMvDdQBsDpsEb9ARix3+B8AVJV5y
lMQhjiGcnje4MYeeTX+HBbbqlwkljX4LOSlQcc0BGYUFp/UlxJsW59Cj6S3sYqErc4vNGD4AdOxi
2j/gZxAoKvYOP67pY3PDPoppmlMUczfmB6zCWH0HTLJYvq+w4eFiYT8SJ7361RoqMUoBdIrQW2MY
8ngPjbG8qRX83DNmFN5+p2SqvWLkVAMjvcyOkinUCQ8bCEkR8zL/jEgKuUIP9lRBMg5WEWCQF5zf
4O4jBZ+nObzg6zTAIvCA55L2IsDhHWmFGgEAbxJhOoBywWhgTttTPHtSAbwNXgG7qxkHEMv1ZqAb
6ySPuSQrxJexweDSQczfYeCqxyea8+f/Iuy8lhTH1q37RIpAXrqVw3uXcEMkaWSQQMgg8/RnrNw3
9edfUR3nxHbdXUmCWOszc465MenclYA5/8ZgkiViigADExXsKPQixGOIM19aXz5Exkb1ThI8uY0L
KgiK+wfyZpsch2cgQMEFFWaBReSxjZcsvfCC8vYI5gJlsEa9KVIgupl8gOK7SKCzkgNEt57RAvSi
T6Plhk01uS1HHXS1GAqkBhEEo9mGgpgOULDMQsjJS3lkHQqGweE6/kr4b+SoTsEKbrKvaMvSafKa
Vv+bx1IaMmlg9gzjbKMxnWmB/UmLiowxCVJ3zfOK60dc6wEE4qflCE9xsb8tFdmN1gWwt2Ke3Dyw
IjhlwIwAQbktK/46pLkbSEuUKIwiChC74RRVh3eZpDzylvCAk8eALvI5QmICRawPjB+2GEKUlcSj
YmBHeVytTbLHVCmK+sGVx4JAH4P0Iihs1MsiBSfd1HyYL4CbkFKw3v1MEWBtcKT6L0SLk43BsMbg
4H2MKTjRsiAeEAUsET8JRRZW55/gm9ozXT5U1C42X7bc1TzaccpREkRgNb3A7EJrm5U4BMSZg3yl
m8bbirxK0dsrXkyYBGxjBhcyGlTbJZBEPEbTjiuAhaSJxY8oJQq2i1cibqaSIb7oSRHCo8MIhTOx
I+0ng7TRsS0FeuScSLjj9fIoUy4zPA+E0obfYJoskyWzzRHmEV6p+Map/L7cVnxMIssEBgrtMrMa
X4TyKPQGYncQctvx2HlMVikxc/4PmA7HBvcafqDIzWcAsKj8jbcL0iJwzBkXl+ERucqAhosTT03C
H8C3hdmbqO1bAIMPEoBMV4R02Wt+EGVMxkltLC9cs7c1/RXPkgnWVXB/I87EO2Rd7gf4rjMm2RzY
T0+ktjR0hkQxBRcYgAqFMsUyX8qMPpfU0xGT7Giir3BaInKyUE4KyrWo123eVEHFbbgab8tyGuLm
enpKkKybqfJzaYX4WKmzqd3445Z3AlFM1VFMR2fVSfXJV9r0Gt68FEsupGuE7K03TdwH1bA5ZFHs
RqQZ0wgjr8BnoC8QpfK7GhRuTxrxO0lJAwqIG9/OcG4AKsTGL4BfNE0J32VaOYbLoA+GJXpheXSh
Y4KXR7xZiI0LecNQE+bCcX640dax4pg8KCZKAkuf9DPpIeYnPZbYTZYvyogT2TrYnwrqXmTYxws1
3Z1jIiH5heuRX5l3lHta8bA/A5jDeTe/7bIxvRybDCqeUUz/n+0wdHIUXjbFkHp9LJDhBgekxSWb
/hS/eBH5vsKQmZg8iFwKkIKi+eP4YDfPjjjAdcdC+i1cdN960HooJtgcgCO+uLDeYeEAYsK/ZzAK
FnhdBYVEN6Ee2wu3mkSb95rrAqACIOKC1Vo0RHTQG4hBizvnSzrB9ww5u5teeLwE9g+iPte2seBh
g8+U8hGiQgM2eHE/ReFjEDKAC5ggl3YeL6mwZtzWE9R8pIu99skaO/RlUeMnlwITmPeDr20zqrjC
obw4XH9+QV6FEDKkXC5EqEF2/B+QEK7oKGHoCuac1i/c6vT54fKBas5eiWObjIHNBemIcKfz3ozo
Nbi5lpaAN07MLfIT5hMd8SoJd5XBaZAuGr6SqosMVnxmGmX0y38xj6SBBt/NZwaunWwZllXwMbHo
PpjNc/jyxyDFoBCwKXOwCpLTQe7xEdgAqVXEWJjU4g35PRajXPJ+dCbMWKnxU2/vX/gMITnrYDFD
Eho3FE0LRAtjYdSFSgQTqeDxZMMwlzYVqhT9J4EEFiWZx6snZa3EyyKyYxUGeOepszQgFayZOJ+o
uXwLsWFWItwXhHI1KIWCgb0u9VTMZOAxKWEtgZ9ihEzKHv0KqV8MYEsoL82wYK+MNmEMougare4w
VDQCf0RRKY/YsNQMT0ENMpnLffo//yJ+cIziSX7DVg5k+GDLHrAWacuynLAUsTO3twIXbJGn9g1z
rf1Afrl+gMIFZQk9Vvz3//FmLdSYETgbFQwstvQlbqGp4B8ILC7omhnRvVv0UYK80k2MeTkSHRtH
HZ7hO6wryp8VFEXel8dVYJZyprUyPBzD5XcTL3qdMueNqWH5OEcCkBr5MWJbvh0hMvyG76Ywdg94
DjkumQ5GFDeMO5YdTwDMMXoWeK7z0JUwkaeUAIKRJu6eZJd7BGcdMAJSPgiC9H1vOYxcKP2MTcOT
bJPkw3do/QDIr6+AR3NVwz/FvJrAe0DZ6Anil7UQJV77BnQHHly8ADGBjBUSLVKebP46WsN0R2H5
MxbjpuKYI+xtHU+S4L5MPNjRPDG9ACRTPGFFF3S9CSUzaCRR5IrHYzBEBAZIVH0LR6A4hX6T4SDo
KG5fClVUV08w0ggiwUnXRBnaeF8jfguT8pqmkme8wRpHgT28jCOXbuIL9i39TMEAKeXQue/xuGIY
oOWrEMTcCaOOgkNC5EF8NED0CuGZjNYU6SF4cok7krE6E9v4h6k64H14DjsX7IZjjWP/wiUXD6/Y
VxCeafQGfUCyCHd8uBQYXYF47PHcD5hIR8uSpsYOYup6YKzoXszgwjfM4JMGJcVxJwRiBYK2hDcB
adMQ1sfSGCpDwddBF8WzQokBYA60lbcmNp73sSZfCHvXkHfCY+AO2Qa0zIbuCeJhTXxCJC7dn6VA
upZWpCGAvGPkSa2dcFICB1hzrdEuWbjy+L4piwg9MgIh7kZjxAxzbYMMfopndSWmFUwtIkz+QH8o
9oWNtpq0a6YSc0b/YzFKIJQNYh+TBIeZIJePcApny9i7TMO3al+QsMEwFSMDFKknoVgRUynxIEDp
Y+9kjqkSftptKCvrbiTi5sSDL43raUsvxn/mXQWWxxch3CYcQoIwJnzQ3ajh4RBtqkmhyCM2yhwE
zb74XkECHcugDLtJtCp4LCgkecEtNCUeNqjXbAShz9O/jIzKEXyIhvct//HXA9cD+vBkqEuFuBck
gf9xB5jGuOmSBdpQnb4YJaJK9k1W75VPWjnNJuM2xg05V7HobLupLlLU/B84FqYU0o1HN9ykOSTw
l/j1U+c+a5Fgo4TCNysAosZP8gJX2RE6AvRXcQlCXhtpXNIiJI80hHn4cVlInxZUfJ1LBYOqCSVR
ovTlDuT+fTBQ4YJjh0i7uRdQBxG90DGHQPE9SvYlkS2AAoHbMKOgbvpWwJbynkOGXfWSY+4oB9iE
MdLwebFgEEeaO5avYH+CzrF8voLURiRE4DOAmk3GxpCXUO0JYJyEvLci3IKPBOYhHiIKGga1rP19
zmGTwJcOvn/piQuRrSPuT5khB0N/Rok1P4l8J7gZQQFw74EKs6KByDxKfdgFNkdj74IqgO4m03pK
05hzTfxVwkwpMZMJI/2A1MT5Xp4k750IRmH2avlgTSnq6diGMcU0F8MkHBfUlBjY+Upo8KlSvgbw
/mEE0+PDbH/ODRCg7adKzRINOeZ5mlogmQAmT2JEAQuGjWk35sMHHy0yQLspYBOmxPw1wdliW+7c
lpDjXOSOEzTn/u2quwN+m4nrbvcuLJFoLYYfrIsgSd0Rpl8ofEQ3d2+hmzDRoxWibF6HnHD0MNwl
4BJ482s+r5+6iCuCAA3RFXPHY1uD0cj0h8kNbemKig1ZhFhPmENeCY1ix58FMonKRfeYMbkROA8a
Mk7WkuhOnnJf4DaA3XCHtED6RF46ej4GzQkfjSBAAjrggaAB/vmnYFoPaaYZpRiBzb8SacmDYfLG
FpwulPRieMKpfCMghp/Lljdh6qvSeTCo4MwWm27hCLnQT/E1vrkXwcFjcs8vPSRBhQNKNCbEoARP
rkC+GT6XLP84QDLSJ2AeAYcw+ZXtGaUgJwhHPyAwcwb6wBdiI4bNxI9dyKwQ6FjaSQ6lix8eBE4n
+hLtj8Tn2bHzIyR4oqDxzLmPSW85YVo1NgBQxMCI1ZQNipgCkWMHFDMbfoXFeT/NIImzbeNdJDeE
v5rT66UTLDMdlxiTERJDzBWSbR5LXvW7ySmfw7ORgQ8yiXmT4CcmX0+Bt/0pyFiI/dsMo2p/sRTJ
xkDXTduwNVkTf/0PS1GpqkZeyv19L6TUOtpYFM7YgVIwCIS4uiFdruUBExgNTrZLsq8rvpXInjvQ
a61PsYr9nYQ2vs3/fmGG8OD89jr9+cJ+cQPyKraUi6Hc9z2Mv2aY3rG48izwReNKpqV6MsQiJRH7
5Kg9yZ7kX2E7/uyjnm7pVDDKmYJRbwhYTjjjtEOuALCJDZRI70RvOimOhCNzG1F9uzLdoog4QtlU
usQAQbwJmR7++3dS/mYj+/N3+uVmswwzil4tvxPHLJvB7itIuJOBlw5FnHPrS+Mb3wDFiajElc2/
f7hs/I3EoGiGppuqDCFDUf/fj9o201LLjOoOzJq6eHv3+qn1Ux5CbaG1Ek0TwnbuxAZRvM508XFu
R71TkFpTcrQ+F3fETfEEIwhqpgb59OVEZbSsSppXPCMa1u8RstkFqntKmNu8H128HeMBunWLMDf2
dcRLpd9sZ0jKI1+c7z+jWma6nP3o6wEBxkG6sQKQUxwQ1DEimjSn2+0+EektngF7Nao6ksUgNgxj
F9yJ3zuGW5L8VeJOl+Ers+ZzXu6LCTzbhCyIyBF6rzgcyKA7NhRIXFMAtNwcv6jJophBBq24OEuY
Eg+ZkmMIkZYvmNgJXnXcdQyW+Q5INT5yFUxq/AaQg4H5K4DmNYY+xAz33x+T9hf+h/7np/TrCxm2
6q2qo/q+fwobSgX79YYMKl5TH8N8ACnoJcsH98xVlFS8P/6T3aUG80mEHfJNdES5ZtJ0GHN7fHoS
gWqve1zMWJxZBVBUOgwOAT/9+2Ur+t+ebcXWdGNga/ZA03+97sgoo7i/6Nk+olS8gyXIwKoSCTMs
9+XNwQpE18L8Dr5COraP7A+Y3PI1k93RW+3DDELG3ZzxhFB7c1dzt3PQ3A0S6P10QyrtSB1nyAXR
rQvII+c5c7BslWAogK1JqSaodLCxS/c1zfbJ+wtxRz5wkMqitS3GdHXaNwGh2ExKx57COR+11yr3
sEbMJfxU8Zc6tb4vqVPhQJ+iEbvNsy8ZqZjh4iYYNe/kh7B4Ncjfstloaytz0bMTYsmEs8vyQDiw
jwoaSowGSanGnwt5v5p+pM6AkRiRcHvmWG50ZtMHfulBBYRjP4CYC34mAaIcwpKJfJYU2OAEFhpp
h8j8dvyLyMnzOceoFaR1jPpJc25DRjmk0oHN4iPmzWNQL8opmG1IjpY1jmCsNcjNyC44WifEJIwa
Q0CQ+UYaSk9eEmaD5WN3eTjiS+JFZ7ZMbK+oHZiRYRfbFOt88To/frZaDdfp5R1uNFVJj+HT8gEi
+OpKOz/8x/Wyfgw4lpP9T36Dm4ASSoiDF5ko/37AZOVvx5dtyLJqW6aqWtqvw1OOB3lXDGTWoQA7
RZKP5icclTt9G24kjwZlzeiGXxyD15JCsyXZNH7HnYQ8vn7vI8hU5IgS7cCT8vagiMqd7u7rbxKe
Ij0QC4nOuXOvf1x0jE7QCcq9PXARTzzZRstOo3nYw9upyolzpVKfatTh7/Tmfs2faSAMRBxxMD7u
IOwzniHOTyRed6LjyCQpDoO37kOUgWhpiL23TjZ78QShYrLR59E1fDhIMLx8REIzbQBLgLaBgaZt
0kWPxin+VCjd7sxpRrj98x73LFipcXmVGfnYKybdS77yk3vIXcgbY/3HzWEZfz2TbNOmRFAUy1J+
+WWTPpSj2tay/WX+7AkDwtNacyMIkxiGJjpR9YPYUMzQ7IqowNKh/JF9K0/XcKtPRBljTAj9B66C
TncuqY95+cU3lS0XGJg5MXBne9ZivUdK+nSIWaTZoS2+YKnAs9XjgUigzuCSASC95auZEgJ2NGz3
Ubg640hE38yGS6cpnejD5GF8uOHXvfNsG66E16FxYIpPDGLp3vDVkot1cyqm7iAGp2aPMkYGCYy4
V6dLsZz7ElPj02k/hXxM4T+MFeYBtH/09MwzOv/ZOg+AN/Biedzm8o5X72fn25fQM1UT1XSl94S6
cKeRHaK7ku2aJfJbHT1NR/tle/LFDecvK3jK08FrpCC+l/2CF6EPK3QlPm5D1n849cn1iV1ZwWnt
3DkD+oCzFLIs5CkA/BGEyM5n47K/MyXggefAzZ3+yq/7dfGeX8i5POPbmLAOOSWBXroQZmHsK64e
gI1iTosuB/n/eme6k3Y4gMHYzTIeeNXlQY/qoEMfPNWG5tTAvwODpDoSQ7U1JqSrtk6C0i1DGNDV
DpppJKVXhZYdJBESDSi9JPcF2t5knoWBHPTQEHLkREWTOlB9u3SkKOgST3149mawIgyndht+1cbl
f0mxkoZu9MaRSpeNLwqiAqestuNdat4ZHj6o+6zvlolC4RdTvGvneN6c8CUx52TW8/04ayJskLy9
cbPBSit7DC2bN3XBErt0UlJc0NlKKLp1zBQbfQMd4tK4GY8ElYVWu0hXsHm/GY2TXNGq4p04UOkG
8oFapR4zGXsnxdN7nSr248UbQ/0PhDuZG+KznCd4pywP0m6gXW+fA+49MiPwrgeZ4oRpEGt+a3gZ
84HKRRBaY6FH7BJtYrLXDO+lI0dG11W7nepelvLQftcwO8beYKcF3RtiBFgnnGJMqBo4C/DiAM4j
wJ++vuwJPeQWYfKDUtYKUMqrKDM/oGZvKY4Wg7dwp5E1if3SQ9MkHnvkpg1q4PsN7734m/VJF1Sh
U33LfEnp0VsRt159F+dyRAg9KRtOwklKfGxHWgMSgyh15NzNWZ5FaPeHhYNyk0BxB6bbvDowHbGd
bN35RJKPCB7VHO7t72jID0JCsOSdzN8lX73yw6RhDFydDMccWrfA6RHUiwmfAB2Cb7sjsPDaLbbW
N/Q2hm2cNUxNm8bFYssfGrQ76aNY5RihTu0OF101xvs+4I3E6x17pGiZnymfgK+QebShfSO4p5yA
ogwGBEehEJyoq+qjAxR2dwAVpzPI9a1TTouvAdvoeuDYmCRql5IBg+z+1pGU8jxVAidULrh3cOCw
nO3cO98UiUKWHRDeHFfjNARLqjrwNpKzfSjq5Q1EuemEwNzOLJrPKsmn1AOM0IlgxF3Qe/UV+l5Q
HttxfwLrwXRRp00FJB48D1ns1lONeQcjF37SJxqG4JkE3VY7kkNR7e2vWjx8PBspKDcFSXIAW8TY
526zA68I3I2owJ2eE9qFzLKEZoU+WJzPzyM+aEzAE+omnFzJqplbOaV0umsDAt4bcEkYi5GggATw
eCWQuYbF6b67IfjNfOR9cFJO2tezJOZbvOsd63d92XOlwrJGBAZiGhp+KbuP0pW4QqENvEEwJSiM
NRCmv9bGNMy9y9PxOmc3BkQX8UJh8g0vhnf/oNGXP2/fCVk3TwpJ5dwlLnMnerP7vCSSekWvRsFV
+rxDnIAJc4WSx616Mgjv96HFBAQS4dB8YwKNU2eCLW34OGVia8qaFEan/mWyCm+we7s5h/aJ8O6n
I0KoEYkw7E9Y/41NqJCoZHHeHQdr9elQVBDzc3c8BtGM9Abjj+og5IWoCqohCAOHF2MdB7PiHfYk
MRzz+rM6y1+6Lb6588vZJMiKalTwJHWOk2jE8ySN1X2PAfB8O1HQMbKHS53wQkKiVxn84hQ9w4Ui
jh09wnSAjj52TaiAyxinByoi9ggvFkMlxoQvVNynCoPoa1QC8gp60CwMs3Y3+t7HtuThxHwhSDy7
Bxs0c2uy2mz3bL3GPIfm5HVAjsAnBdqnJXo62vMy4m3xhQbq34XcTyPwu7HXFAvQoa1Qagx+1XGx
Zmp9pt5oQy++Hm6M/Z3jn2TEkcbJRbFeEMkH+fCybkxP69zHt7DiAxXif0KzVHgld/E8yL7akXie
Hm4kUzf4FhI+NPnKp0rQ9ZhkmAgNKAcZ9hvwJ3hHxjO7X1amsBd1NElh0MKRYlCYOYMrqJt//5L2
X1iUuqaK/7dMg3//VTHpmiyH0otf0nx6BeGyb3jkeeI71tXcQKZrdO5N+G2jayc5LB2EkabW3f6o
TrEALS4DhISx5jy/rMqLCeY1few9tQryZlYgC8fTA4hnnrAKPVSs07Bm0xb0bvgZux0CTU/F/wVQ
qP/iUJBBtyXu7Uu6PuDLc27QHECMfb9FfsGZjidUdXM8i5FrW576Je8HqD4o6MNrRiR57slfTLyv
agOereD1UHh7lRw0ZiBvSROCo5hIQWr6rSaW+Hg8Gjf6r/dT/ytGUmN0oammbVrG7+q/Kdq6VO/h
fQ/gPZnd764xtEv/RfKfcPAfatQvepCyanx6FZlxisMRk9E+M9GHE7jEP1uVPrFSlVfVjko/jwbn
sbBYpH4XOEsPOOBfkO6fH2Um8Gp0DKAZTMkjg5b8XxL1YpSBd5K/QDXJXnObKP08lCdPOrnBsEXG
Ry7ilV7IgGvy+m5iKt3L1HyeC/DL9hTvrbSgJmw7L7ECHcK4trQfd7fpE9fGPdZXW+V+Ne11GW3v
PQhhVim3J+VcBZ0N6jZlPpKsu2tfzWweI3bn0bhfCwU7KK5i3Ytb96UPTdl/uA/9qFmzG/MJA+qd
Pn4gvWDjiVguDnTSIdVRC7S7cC93R14MqHVewUMOAafnTmQrbvO4e01ysB8TDf6itbMv0ycKt8aN
44/4eTYwAsAsQ4sCluGCsfpF1I7sKntcsCSr8DVOnMK/bGs0K6WXTLnieYLinWS5puU1Fyel8GRp
NoR7fUNv+c3txv4HK9oDdDWLhJ0NO1NyQrTlZaC8aRGKC5U1zMejHNmGE75x5plP91n5lzeU2vyB
paO8nMLgc3JKgBsr+t8BAui7ztCfJZw3sIcpUwPOfPSwPUMVjflQuhhQER0NnmCnuOpHvXAGqdtT
nnTgeORhtLl9Vt8ZZY3i3E4kP7E14K7gtMjoEmyXtcH6tWlbcVpacACpdy4+w6UamAIrA/+ChiQ/
EVJ3zE45m8z4neHyURolIokcZRdXzFfs5bb7nMW5Y7HE+llhrZrSrZcPS3F4PZV/02b1jp9WvTa3
fhuhsMZLFvn5g+4H27m910y6GcYam3YcrpvWvcxYom6zrwsBolf7CslmbiIYSa4Pt5lnwxcF8A6/
nVd8F4SpcyTFDsaEIPrsUGNjcaPcgfo3BEXwcKUr3iF4dBdHnZBUYfa40VyEuJnH1ADieURUjR+e
4q3+JB6tqGE7GW+yHtC/WaS4M3Yd7PjdyiM9ojKXNJ9oPta9yIexvBYbDbYuLkFg6Nf+C8Y2DrFr
e9Zt9zXvSpfwtZ29pcjJvzSC1SxX40yjXmd6ozp3y+fC0GkqijMu6C+6yTu2/4OxZ2bP8PDF2phj
1mKQJPtP26tuAZl9JERfXAouedV830+8EtQOXfAgQ63W2CA/EIdwFHIOVq4Knujl2aon7dKb3yB4
Jf2LfpWlB/lRrWhVubvjwN6VwCdb6FX1Vl31b/FRA8QadLAdSPulTwzdATPEmfH2GsYdYmJqIaIn
lgUmfcIFIZLWyFsqj4geA3k/PTDV9iw+pplL12cLX/9gApoSAMvlnb81e7JWzhNPTsQro3ehWJE2
98Qr03nNSidC6MuATeVPZAUNPYu/hZxrObhp4/blA7klUaCXHaNw/33f/awJfl/qjC1NE84vMxpZ
TAf/WCP0+rOUo6jP9taeIjitEbpw5rVv8QZmQE1/ELmcuKBPyb+exWDKEAiq5wEDfTY7VwB8seZJ
HWxRqFAZmQ4o8hF4NYzvAGOGrpK51s2NP/jC6e/0Cwqjue1FG/77t+Bu/svSQVdlQ1NlLpr/b8Z0
lwo17AYV+rcdZKY9lTMfBsqXHl+ozeghcgiwrjOv/6g+xD1yd1+Cs4DDn8bqi4nRVcXX31FsZl77
IYMxD73S8EzV43nMw0mHsuGdnd2xe3ES+wxAan1ylxyFFgSk09jG6eM35NggWKeIRstwGiykbS3y
iphOqiND90LyAKoVc4rekY7JW5o7ECSk3CvXFBQMIOEjS5TyvO/RKoKBOw91z+woV9lxvFE5Di0a
8GPLUKUf3k/GN1djSrqY/TFYhIt4WhIiu6lWAjWus13FyvSklkDl2amODb9BAz1qgPjkQzgxjcGr
1w6cyyzUHBlm9sMt9yLOqJ63swJTkTUtTpcz0zRzq/jFqMeX2167fbszjxTmPYT36Y3Bpj1//XCs
Cz8u2JyjFWgnrzjI4xM+4wjoM9pL/UzznqDxfvmFiCfVcBGG++zm6xvk7n6yzI/qIjk0XgfaEbDl
Y6WCU4FFF1i72HYShrpnM8j2BNsY4yh4nrFBK7lD893A3EUECurlIeotHM7US8ZMncuRC7lR3URb
lBMoX29cEev8tlVIgjV5z/3budkA5ynFKOTB5bMrFTrHaanRrdN+Qohb6HR5e/XKiMnYGXygplPc
5jmCxzFuaLhyTDcKCGZ4Gzf9wLV2EDHR+KB+HTiUeQ9hDu030hpvKB0gnyDettCD8vVJdNDTKTVA
1o7UOzrl8bL7kNkD3D1KiU0iuaBImLhsY94mRjiL21zz7gcUoeaZOsTuXOUtPdQMOM51wzPkykfl
/TG/H/ozXWWaeZrHJLOov3nJt4QfaeaYcLQPiS2tYCp0rvYZDlWS6sW9WWuuNXrt+254X7cLc6gw
hX4f7JK1tEskqKhkDHEUSt8RG1Nxazr1Sp5rN0GkNGd0WrcjvD8DT9UuZnN3pCeMP6GVjojvPmm9
x9HdM1wYRAE3ZIfeo6+w6UnfFiS2HlbOmlRExhv84WRL5l4+qYEIhaKjUTRup+7YbXXJZy5e1pjB
NU9DqMnLQuOYrfBpp4FMFw6z61RsjKu0U3PnjlYg3QP0HOl4wvHpv5x8HQcwNN3qjfSvcEFG8mSR
MKD0Lhx18FDRa1g0LMTL5XR38ima2VsL1I31ZKpXEOT5Hn3q/DGyAzbNCueZIapUilHGpe/N4cUI
aqXDEKGPHPRuWvnVDp3gAkDNrqL7fUAvaKcW3TaVLtQyJlAXOqfhBRVOMtS04QvACldK7zHKwPkB
Tnhs8TRduT6IqMMl+AWs/8hI/LJmfHQfx0Aa6nmBbpHQ+ns3CbHS4op98vVx+XWfAy9hsc4knUwo
xgkP2tzL5v6h05IgUmadzieaDPlE0zmaPivzrU2/l1aPVT+n+7JyTzo9Ry9mXQxt7iuatA6FHjBm
wG1on7/v4zb0eDi4xToogENGMTZI5LV8yr86QWyWtpDeQwwnT/d2zbSRTKwLtPjrq51UzTrrZi2K
aC6/0eXLPP37KlDlv90Emq5a5kC1ZVUWI/E/LrQ2uiWh0jbZXg89e2tDvlOPz73KYznBDCVf6zl2
8jN6+b1+RtGC/jFogGK5muXYu24zmHE9P45PTolR8vXv16aof72mdF7WwFY1zbR/3bZxrxuv2yDO
9tVbwmKj8W7KkA1HXAaMyYC/MW9H13RsvcGkmuksPMC0rUrLhYCXX5zqs5vTjoJgK/2cWlz1NIQe
DILroKkxgaAP5HBHnk1tUy5tokEIRpjR/1DANZyIH6xMeLjQfJKphcfuUDFk/zBZGceTlMe1GbH8
EmxsUrfxGx1bhl3f0Omal1d/qZ5yMEfmVRx+9eqirzinDLe4OBqzLjT1N/fRciYOM3Qry4ZY+G1L
WNicFXAnUA8Fia2f3Ak1o2Xu0gwbdrPENRl59nwA/oHTNBwq5SSs3YshrHe0yevo5nZzbqmI3Y47
YDoHNH+WUHPkTD/TQ/bZuoPPGEodfcQk+7S5YpwQr1fktUxJIrf7UGhjPmhLZLrf3GckRC+9ryqH
odkAax+T2+dOh8hK/icsPARHllPRLSxUwfrNTret+l30gHbEI244YvCSbZnoZVwGe+n7OWPibnja
W0VavXIOZfw/fKv0QyGUcA9K5AHfs58WZC9HjOz1d9omi3WSjZzRmpM5Onl+ahf+sZrQlQqo+4L8
NRxpTH34Iu0lgkyH/Zf1YR7UfTK6sfg+c0bkbuQsGIPckN/d2bn/+zH9+Yr8rgkNS7EU3bYVQx6I
r9gfXyHLKgtds+/ZHo3iJn43cDzlSyzw/KJE1S0QlkzVSYi45zn6j5/8t+/Hnz/51/QlUaXkVcR5
tm/cNqjG+cm+4sS6eTQ+fue9FvkkrFxcuDT3/1EI/09F8a/f+pfKog7lh5zJ/NaNC4kwxy4FA6+n
A2Kwi4it4UMZ3RAVpBMjGVPYieQ0Cq2E2FHagFvE4JNlGNbQ/d2NZqwERtxqQgyrcZNUK2o92Gff
lPQj4vjmEioY6C3Iwhno6mBJ5E15Sq5M6FlLFH44xFMfOhmk0NeUxdRtz1I7XSbsLvHZbqLYbxb6
KP+8berzo3V7xAHu4BBPcyh0MDTrJ+Nvi33cpx0M5rdNHtwt7CU34TagPGjwoyDqRJfMP2iz48r9
5CAdqNyp82cqbiC2gsCKT2ybulW7uc14UU9P2w2Wg080ZziG9mANd9g0ajc6tBsGXObc2narys8B
pESH+wENSCC1LmQpBCOIvy0XqAiXbbLQcIorJ+GQ6vmTn55OqsBY8tPA8lK2Eh2Qh3BPnYittfus
JhRXqk3V1R81UD0+i7XywCZ1miCqA0V6RBd0xJNcgwZRh+wpWtde0J8uayaO4NpIDSBVWFukE75M
We6kZyRun5COBoHivM7JCF0nwnCP4wRLBLMYF036MRbOCxY0TGktEGuENw2uZAl9l1jDxfx6SQwZ
/lTHXEebZgf3SZglOBmBm2KNgN5aOthNxqBXGEwE/S0oEoetzODiGiZDI48lqs5fohjeMAqLr8Jg
YA3JEl2AepNGpJ+c+HsZo/N3ILlLyOZjpaGsizd25VPm/EIwapCShB0OSg6zJUrhKiDm2TzJpp9q
5FI8v4l7yBnuAbw/GXsk94Shr6MZPbmw7fz7q6v8TY/251f3l4zkJadaqOePjMn05UxIub4Me2h0
6ec9ECZkelpm4lPlBNoJCerm5qJRP+nvL6Ti3uv1XwfJ3zQHFACaJluqbii/L9oyky/yvbll+xfD
iqGMeBtcAih8nsVhiioSMTnvLECjIwVQ+19TT1mcFb/Pkj9//K8TVE1V22wsfvwFUjVITpawktNI
xKsE7SEOuEFwvmz+/QnI9n/80F+HZ5EmaZpGKa08W/5vG/YWKZTsu4lFrYPom83oYDQ4qydNLLR4
/pKhftIW/34Rf30MTE0zTFVXZMOwfp2iRtFr2V0t032zTmc8sqQLB5n7dZuxayzf4Iz4/QjypTwN
MXEJ9zxjueb4PJqzf7+Qv74Zf7yOX4+jplu52mRVujfNYVr70Y3JDRNUcpmZ/pCh+5j8++f9te60
CK+yBqZlD2zj13YkTFurejxr3v2h9DaPNJfR9KG5wdNBBmY5H19AsHbd6om4YEMW2ug5w5D1+dzx
r0eFJxPTLFo4t/yPbwKj9r88FpbJjGegK6ZmGOLO/eM2l6skNfKnxTuxhSH+rkzuO2uOOYPSwiaz
xPzk8eccMd2XLTag9ze0OMq5CdlcDuXtE4/bR8/mVPCS+0Cd5bNqDJp1b2+Zr3S4I2rUN2hpHFMK
GvB+nQPSHEvB+ta7VT2UoKRPMrZg5qwIfSQPZrfoVcQ1gmAOrowEUbysdHiKNzc/ym90ycgwCFPR
ncF3Tbjbz5pSmduFLw28mt1j6hEP07Mo8XAW44w9aJv+M4vcxzWVPbX0RWLoHeal1fn1AYYkr4g+
igkWduIdXczg5QHWRzErYj0n5q4kZpz+z68++g8U1ov8Q4I+xFZ4XL31K76qHMSP3LdfY+PajOXT
fW8gH6OZFQMlhwohZX1buNz9ydcT3mYVeZkelGTv0bRy1n4r76hb6n3yxvQFjUrTeuknG7AQ8msF
UJm2HoQ5wszbSC/GYTWzaxGwA+pTIo4DoZTmdu/dAsjQ+hU6CVw1FOGn9sofKl+1cHTXh6zRET/E
oJc6t6EiZQO4NzGmfD8YszOh+s46fLzKLuKtth1mdank6kSUni/QDdQFES3pNZxIrD7hwXCXi6kL
6CrgNqs880JGI6aLbEradyf+sRrP7L7AzbQwmZ/ASbB21Ojt1GaJjznGhGE9tzE9x7vBrLqN8E0v
LluICltldlFE7W6vrZmFSLdYJORywPZ67QssjuhqKS5y2KFZCxo3kV2RWMLvtX6e0ZAggchAdxIW
Y20Lgj8Y4cku+hB58WyHau6DX9xIC3mBwq/gO/Yk0idhYOtYBq0MRcI1uZowJPSfzgAlq0lnwGSE
WMUpzUdJ/01oRsq+saMZmKRXmU5lcofD3qDKrJfgTBAgLF/U7LnLloD5gU2q9W3USr7co/1gEagw
unuXdGKNGuFpysT28oGbiGH6qXxjZFF4NTyZTd/5L4xSH2hNrGX7rYDs2nVA34QqO5yVHzaczGhk
rsOvbK6jnx7yH/1nGnCEY8Pe0fHAtfrG3IPxE+kFI2XId//H15ksqaplYfiJiKBvpnSKfZOpphNC
0xQEEQFpn74+Ts1qUBF1b517MtNE3Oy91r/+Zl33PmUNww7J+QHJAGCCzTei+UTmmssWrYSxML3+
Wn6z06BiwRiA4JEKeRugxPuk3Z5/4rVo/Ydkd5RiD6cg0ismB1mbYOjFqiaX+P9vmhzG1ngq/e9R
aZqmZaoqFDXpf/t1LTafVtsPz29C8niAOS4D4uPdmtm74L8XtL8r7CFd80anOM//QY+d2/jlb00m
8QdL6SHoI+eBMvvC4NCWV9CxZumOznmAXBnBSEJ8hXfF6FK7s9bq0zXWsEplwmQILeb5Q8NlIU6D
RA+hcHRzl06QKyTcMAH+T0o8mrATk224YuYNGNYiQ+cbgUlal0HmA4ouvAhz2W8ZVUSEcRo/hr54
Nl4Bymhsk2Tevj2R5X58+ASLHnAd2CIjRmIN6WnRkiVT37rv919FFmRx5yYYezJZxttAtypROrx8
S8CJgszeAxj2KK5lgxh8gpR/2U651HgjnEo07V/pji0n3X1ub1+Zi57wO6oxRXCvfvqAHdJP8nvc
+3g+sEOL2/IXjFvuvI7dMTVs4+E+clcVnZRgEQLhVkRh75EZv1BZx1t0SrfHVRjjNTACeW0GH/CS
mXOMQSKciMRWzxBodHYAFEDgC6vRFVlnf4+/YGXI2AszdtZBO2/GLfl+Lc1pSk27TFGgcPAtwa93
WGC4pCAHvDthrd4NAFR+vmVkSOooCntkRN94k/hwUpKvnl4H72rYwWyyuE9GCAjo031c7zlasY1u
mJK6wCn0cYB1qhPe1Xt66ZJFDOrEDL9wCKQnfSeCZDyGfvbBcweIH/HIxm4sBjAz1CdhnDXeRUbk
VDcBzyb1F67Nqoxcg9xckSkAF+tF4ZzjwbhFTADR/iezbsX46LMUwLf2F6CJ4mYdAEyRoOlT7ZDY
dw4xTMZlwBW4Ovg+h9tuzDp7yuz7LlgNX+JtCxbTZPsZ2jhEyy/v3eBe3LkGYHXu0dq1JGybr0nW
uXAvdO7STmATDp4ba80BrhQuq4izmRFahugznz+O1Uwh/Q0J1QZl2RTolgM570f/aBbR4+Gw3jgw
WdhAUaBMQXIqdtiJ4yUiL+lD0LShE2iZSz6m7y9iCTpsYbnSA4xeoE5aU+BS9VKqTtw4xtMvo4ne
urI5siGHkLy1kJQHlgfhjwkK+pu4lLB2QBgGXMiZKewjPGTey7R1uS6yTIh3QjqEfxrADIQtYQLi
+AaM93jOWKNECZJaJxGvvoGP7qQ/Mgx01jW6JHwOJ0xRdDQB5QkW2op5t7TW1h0j1RNjvBMe9EQf
g61BsFIdwNe55qvY0j6cdAeohqU6YO3IEoNNJC1yIET8QnbND9H0S6iw8GBJNsDr8sb1GF9xMpGR
uBxJzeVaC3WS45ee9QzTHD7VMfeBePS04uY22k6Dq0kRhB/uWFBlu3qlzBWIYiJP9mfRndApd7iF
d650YiUov1xTftF+dfSuLu4qvjl7ePFeWMlYZVnLEuLyp7dpdbFipGzYingrHsOpBUEW3XzivQf3
lU/L9q9iyJ9y2Pp55LT4vYDe+6w+pp1M1Rcp5L29FNsh6lBafoYPJx3lHQ7BnRtXbgu7J7Q72ebT
fGKRdRokF211IPlUKWUAHJ58xSzMu7UOM49L/oybRJAs/hvHQb6H5ltHwyfIAHkuxD0v2z0IBWk9
khuLObQshxXHfuhSf5K7G7kf911NM2JkYEnRRBCBCjORkMvcsRCpJH43R1KxwpB90To1RXN+ZRzy
G110HeeiD4/Wob5wet3bi3rx4x/mVcLvmPODEF0/jCqX97TMxhFSeY8YuNoj1oJIm12DKkiFarP/
KoA8DU4DRio/PT6yxDUgvN+3O9zKx8cP6uxf/V18l8CcMwXP1WZe/0Vbmt2GJHByTFqGpUQVME1G
lPqxY1QNAeZ856iztaP8R6qK6lSI5p8zLk+KJjzqCqaSsK9nHFASoShUR5+ZBcknKByEjVhk4t3X
O88/k+Sdxn2ON514jqSaEvNAIdkXYzgA80buJi+VX/hrIVmIDDm7bt/Ap7pwfpAgwLPVu1G1picH
6SXILaGeJYWxZQr4BK9EIvbzqWEHZnd2CIiG2BkokL/dGlB1Gx3/G5f89IYDN3YDpFEgsB4jNBiG
LJ6cptkYBoQc/Z7dhT2x0l/tqv/WAdsvzVpkZAK3H6sIGJvdT0ugBDEwnfvevG9S4yD5v7NBMHiW
WROsL6AajNEr5poPdqvR8v5j2U/cYfiseauFTws/xiCIM2UfftOMGKWXMRpVLJu8vmu5+TQOgFkD
mRVRMuXfCXt9OKn5PfyWd8Ucus0LaeCwLk+k9QprinA0x9W9nmGDxUnNKBZ9KMD1kLCCmwU33Yg8
DPgNBvcOAPsdgpjajPwkTlAaJ3JIcN3WbPTq0+wawS1aqSQsuobduflMhIcvbsUzzQNfQnv7dl61
w23uZzRZaNkLF+IFLVBFjDkySoZ411SB5TqJrmZndz8Mb2jiV5AClBucLagVzJhgOYg7/IUmLIP3
gpndNrq3MeqUfivsCW7yyT9VNGceHaWfYZMdG4ZcH8IeB4QrUCM5GwK6NHb5X4zHKEVIdnRJDKCE
SmHvsuiiVbJ483zGE1oiBYV6tCIghCppe11y8aeRpt5seo9FmaHrQRgRUFLZqd067KjL3qm9j8uu
A0+CTKoj0IsLhwn2TE9MH4ciQL0HZuUlgb7khHXZApIvns9T+at8sb853eLEPT6JZ14SLhKnrfdY
EeI0bVDnj0wTmMAORBBKjpO6Vc/SZ8TN6GjhlCTuM3Gtr/Ravz1Yw/E3ZhlLauC7gSUaMhkvZkLV
wkFFgX7FdYkM45jjRHBjpBGAzRCd95GTfV0yHCGn0/mH4DzMgGYOe5m9AoSfROh3IY34FAi+aeu2
9yZ5z67d3sdY6Ok5vY08t7ZJDv6hYvFt5+4ZQGDMkDEi+NYmqEcKaDmUWjg0sOCE9TtDKId8yVXc
09PhvQObMZFDhGWPt3Fe71gZrKobsh5nTkios2yds+RynNm1vTwvX87JwtrxegrBmh5H+tXsiAho
EeNVqG3utAlj4NaddD7ChzOujzHv2N/+pS7+Ao7kzUbB0N1d+kvNvtF2sc/2xxLhpbjI3OnpvJxO
HdWH5b2X7dUAMu2wGwRkDLKzujdOxeWdiEHZOX0g/EbuLd5OrRvresahfDpXK80/W/aXH8AGtV0i
N8ir4bsB38nK+QSYLSzQ8TBk4vKWFTve+F/cEBs6lY8vhW/YB4vsVYp+J8OjwbyPi44WLNDWH5/a
GPokyVHMfOaQ2ulw6tlBWKAUJrnt6dT2VrbvWw5oBqoVK11HQZ8jQgYJ8BvfvecYZZPAeEhIDW5n
H/eG1RPk4vn8VAbgJ1Dgp1QI4xd5NYWrWMK18h87eORYngeoWhz/1BJj/XH982D753dwlvlI9VnN
9kT0BqWLbdmYDXsythf5pQxaLgPmz73xDyHGBSYeF4+DtK5mW9GeHkh6gwm/NbcQADgqaVtc2hF+
PZZy0B0TuMFjeY6kvJgyomJVUDI7Ux7CA7zw0cwNjx0sRzAS4WrH2O7xvIUav9TwTo2hDocOmu2R
TN2s6CoDvHuc0XODXde5HyoPDfz27U6J4nQiHJf4KA23moUYX11MezadKxzhY9J25u9xanb3P9Ce
7e2cj8F1SQGmrp9uMeznXSHD3IcEBBWTavLFGkjwDL1ScW8t7tqYwat5mfNVkDP1DtjD8aF6+vhj
sXXXXse7flOWUiORk+yl8yEAFyBSGS4YhOTgEE4M/+nyX8vPl4SpF4Zaq8JekwwMsZwTYmAwjOUo
u/+bLLoWTnfzk+G8Jdg3fTX85Nf8Kgk2Uzn44Ra6OTD26govHD85qLQ6IZ5OS3gQA3P+QTb/jdGX
fSdV+ZvHZHbxMPa2cVy0gwCX8sVln+BJWTrtFDWMO6MbO+iTcS1brHmio56BT/UNb5J3iQfY8nZj
Pl8fxw8G3456Th666BCA7kv4oqizJYv+SZ2Lb6c7ms2EzralYFB+a5iMFm/38IYPJAXpUbjB4Y+/
tYQqhoRYn00NyyxmUsSMsssg8D9jDjbXiIqi3tnSnqico8S1iv7obHqnOWRnLleiu49cmgUiTl/2
bI/kdlo67+UejpG35YjyRvd6e3+ffdAoXPbTW+JM71uD5VXYp36yhcyHce+MbTrahZOe5PUFk1wm
Y+wh7ommYsx/rnm89R178WzLyGQUmVbeecdjRDb4eAjVHFQ4pzSOfDYWL2f2srFoMD2eL8oD9jaH
pCzW/7DONE7Iet4O7uhPUqr2i4FpkIqLsnEV7sCvANE6qDbMHeK5Tvm0EEPbRDPw8hIpAC8jxPhx
U4HdSIChozxUm5xzHc3UsftTNPdZLKBQcscioCKue1PuOqZRovcpHekAwbVnIr5gKwwzDM7y/XMS
f5eEMI/eF81vnnkVWrT7+6Tz9PZQIZMVluRPa0UGBvhNh1GBsmMtspMibzoKX9k8VWGH3YyGBHPn
gxOC4Ke9LevuIxlVLJz+ce6nkLYMr4TsqwQ6HT/a+RDm7LoUqW6mDUZBkVeLk9Ja1rCfjbedSdt3
e/zQbnJX820BngaVkYJKmgzqjnpblWZPZm+/RevqiJSZpUED4IAogiqbdJQ/1lJHDB87qbVv+pWY
TVoMIsppjiHvukpnendWYfH3K4baULtpppBmfDg6evjEl3Ffo3BFJQB42rHDcK83cug1lVeQ6QXw
uysyz0DWKk5Sw22siwVsjJlLvqGe1dMZxD41Wn4wjiVhDAeOxUM4PvK/nPA3SpDiq/1AvF3L6Uwy
rqa0raXJOz2/Y1fPJkJy7rN7qMJOBuOGtUkTrZ8qIih7z3zN0cUkyh29cSoGxXMvikuYK8bYjkTK
rMOAWPfMgdBEysutPEyMYlazXWFT8JcS30tUZjs1tLXcLi1tYiVrpdmknSM1fgbNv/HBThNkkCgm
ywmYpgSvWyZ0A260pa0lPG5EkG+3MWf1NoS6RLoELXI6tx4/z/ArUyJHUS+t7ojpqsqdN7NaY1Zr
7pdRORZV53v2LCfILNv3JadRJ0cR0gE2e/As9M1HI9vM03Ro6PsyWrze00eH3sIROyji05EOjv0p
lO/H1Cq8jiADcHFj85GhmtjKNcLyCcMjojtr9y07H5jaiT8Q5/ZGGkMIC0C992p9vVk3z7UJOQBW
euQ2of8g2GOYNHvjc6R+fr8D7t4HLzLal9J7AeiA0KDhxjTemOmyzy9+6hMimaDHP1cdhjbYFemO
UnhcarkPUXDpqddpgVQdK2OTvXe9xuezybog14/cQYVzHLzmuZGFA2Roib38R05dwp0Ex/jMu9T5
6Ou+c+LQ762Fxuvy6z4O+qYULiKPerEwn78xDlT8YhM++DzqlnwKrbXIuiW/5on54mOmYt4b75P+
z9KXXLMkI03Mtha2bFh7iW7VBchbeJMvwX1lXwztU4q5YmYITsuVdlNZtUM+HHgefwJWM6krqqhh
ZgoRD1whgF/kcLPjD1PzP4XPALtTgM3aFSonw/Xu7Yt/CRF7eCM9ZnyCKbsbnw0TBvV1xcMh+Yuy
lc7Hp4BIQJas+Uer5zE0mf7n8WB0Af8cYzKqo8LyyvUbSBFiaRdUIhQ2mlD/VXoJH6A2Na1F3wGM
HQzZezA7UTzxW44c/S8rfOm1HIwlb/mhu6nBUrI70q9U+8EcYgddbmymUSUlttDYH2x+Lgp5qdGo
dNFQF4d3QuE+mGWSCW963NfkJGTEBXl6N01+M3Spmt2sAU5Suz/DiJU759Nfu/wYGge80vW9QdWj
+jUW3L0jNC7kHxLZrFMXewWHLK5kDxQDUmnHUHp2yuChYZAYGPCc4nsbOQ264n1HrU/1hFB3R+kX
7oQfE8Vx4sNZU1gl4EAYOGD78nDLLX9Rve1IsTV9lCoUTiMvW5r4m9SNzLpKdbIfUfeki7iQlsMB
n6Z/GgdOk85yMub9A2BgdWt0Wzs02yxyL0eIUkTSEWY37fmFbvll3lnDbvLzWce/xHG0ZyTSfPFb
ueYzOFq7UgaYBrJhv5qdYBJ7GsvCfh7U34K406/XDmlFr3glAdLnKPU58zipqtpT6CoonpdvTIOx
tPrTYAuuGxwDyq3A47pFNzrelFH722wbVjOznXhhcIDqbv9xwEATECfSzZHLQQVUvA8fq9lurLff
UjdgdKS5Jfljv/xXjl0CZPzvlG9kkkUtidLlt4uDes/PJjoZ8iPfLucXbgtoZA8/Ba6t3fDKjzWF
H85jA6NbZg7C3YKfuUvG2Jbqt3k7ZWbDgc31aU+EG+STwsmhDGu+cjfu6BmiHzQOpbAqlRmqi0do
kzCFMNYiLaqdM5R5Yre90HS3yyboVQp84KTJePuAPFGyInpmhoC65+WQkIF0jYX5cOvCFWF+ouev
MAMw8e/GRRI3QAhiTEy3Qw9WAVPPbQxnkANdDxLQF17csqVk/9bm0Wv9zg8m+iYyVUo/qrwPJjwI
9c6MN/foYfyBKDZ9nVwqgCvs2UbIAbQPrsJeB6Z/nZiBkQVDfs3g6b2fXLqZ9W2uCc+AUrEKT0Ru
QQ62ttyMKHjaP1DGvLJwxnePZniUrTIMAV/UsN0pHFA/EnjFwzm+gX6TaAtBCeAB75iguB4sVDQA
VKpTLtKDuRSda4KLP2+3/80X4boDGcStwMXI/kRm0D2Gu4MkBpX2DkmKyU9rqPRczrOS1HHAdEbG
iK7lkeiHUjnzhN4R+S6yLDnN9wKesQpPhsOdFNo1o0eUA1k7cv0M7n/0/pY+qycnGx2lMkVrbuJV
Nex0Da2Wl7ZT8rXQcX+XiUNtwuTzfewhhuMb7pZg/LAkiTQQJ0iD9JrqZgqozx2xWpc6T2N2gvkA
lR8KJy73NbG2hJLJJ/2ExObRzzPsZ0pX6m0RDyziBS0kzq7MYI2uDSWJgLzBZqFwqTVd3pTOZQFf
n4+udxSMKkkfmhM1dQ1/4JpS0P0gIL+ycKAv4QKbOn+D3XypF9z91niE4HyW+x0nPgDCy37CSvE/
JrfOFlZPSlkSj6h0BzdT7T5dPdgshTl3gxGpsQNtJAQ6dFQheKHJktAqLj6S81GDDAfxdCWQuDdS
6DsEzaYHp1MlkzafkDevaB4sEUYNsrjsrb2u2dHOOhXM2yAHaL+4ldLPw3CDIQWLYfCSwTe5U0zE
0FbpdozvyHNKMK08rtX4Bs7/wLtBDFTgNHzqFE6wlYo1XXpkws2YX0cH+yFQXtywDBu6hsxtqqlB
nANfg+Sq7/R7ZLoF7rA00SolDat38sBsgg2zmZAOySqWGdKi856GDF97n7LMHKb6648i7y0fFCN4
wF54gw2d19zg6RchlhAGtpi8fiEiJLJmK23on/CqkYgYwt0gYFAOKUNayWtt8o37omIf9GW/c1oW
FRwh9husWyUPcdKrdpvUSxHhol2gSuuodqGV4h6Gu0d/ZUI4kaD79ziNWsyOSOsFYD9oi0fhR4lj
KKUt4HmFN8SBeRTPJAUkuxoD2IP+sKHJhWtj+yAUZgyRLzf64PABcVNlKDPRFjjUWWonWBXWOr0b
T8cgNrYM+mFqfSYAiOE3KISD6czrT+ev6wnTLKTE3iVygftnyKVcjQmy6XQ9YtypmRwFwde1k8ju
j/wy7c8KcdXYwXXHJ7ksHwqF2k6Ro8J8BO784HmA4r/3q2FaloEQuXQIpbyQB5ixn0n3WlvoScMZ
Vf5bcmkQYmBoUHzeYBJU1spq5zXfKozAqfVbvdgIfBOV5wekC/xFXL4WQG2YUEcbg7igyq+Fmfyk
85nJI/7ra5OMOJfo9rqgWcgXWB1f3owdsDNAXjjBm4gemZuukVyHzcRjFwvLJ5z6j3k9qfpcMgMB
E0ZMNQ/6XSiXAgaEUBUJo384wO5RPhmHaLDzgWWY0GSfRYqDbYcbBJ4Oe2Z85Mn3XB8OWYo9YDz9
230ckzAqZUTb4RdRURmxB9tEHdYPouBM5Jw+wimQ8XRmcfvoqPRTIXhMjXMJfYo3MqfxCorwo5nI
g2eyJcOXY5oL/EhJgWiVvylWFnlGF7my1/2FZxWBQdNBQjGphWxqNojXdeOGh+Q3Ampt3KLzJD4P
OtpnoIUT/qArfi5CXrGNZqYyDKmhWlvOC+vxxoks943VxcNhwGyEdv52qs7zeQ2+Q0djhFwFf9Ph
S8Bi0HKHhytViAbc3vIEbASomRgYAcEg7cKTgtFb5BgcJn8VbuvW2B6okUOBSH1J1a8ITs9Neur8
8moS9pAYXGpo6kGZ8G4ECzXTTudlzqjFi+ecCvjT+gwUy9fyje/R9m3OSumXVosSt9q23/FvS5J8
5ySlV+h7K1pQ74rjL4gXReMO7+CpsMs5fIc8zDqATMVTRuEi9Sjzu4BZ1xuPj84bIBVxgaUnvYOc
UQLX82cCOZ6bm3WM5rxiwXnXuHwEjeyUsJBGBYj/wmMPDQWQMWZX5IpfxtuZ0EW4MZYP0UFkhKY6
fK9+ietpQ/s+64jJ4K947OWNUk24qUntaZ8pDjAWiRsUr4ZfR75+eP+8arx23O5L5pmvdpro9gN1
l8M3VO2O73khS9O9T0U3sFWzWRX5Gm7141EMZ4MmGsBdq74sK0h+ygrG25IZOG4XH8ZJATJhBQPT
DcnH4ZvGMmPdLIYMibGf4AfUTFICty3nE3K+rcrnghf4VF81qDalA0E3iIMrl/25vjTRPCnWCYoS
T2TLRoUmTeXB0RDpN86zQoTkMJfOMnKTnxjjMRd+eJoVqOTchZMEL2h1y3DNImUwBg/FXZcJoumu
jSoQC1bSrpYnQuzWg5fqfkfe65c2f8w+RyqEMN6YpGBgzFWtnpb7SvZSH3DWV8a3yRS7Kqcxk+di
pBNb1mZ4Ox8sdEv7mBvTjnQH5JlgD+v61/ywQFchTgv4RBlBKC2GRyBSNL9WVmpbGOiRXPuYPiR3
6NlS7UnO17RtQRHwdLOQUK/4WLcTs3F6eYVp0ROBmLrMPyS0DYSlM5V5ORmDB8OP+51ROg1ss9Yp
WscqnQL9S38aE/Nw00E2gYyDUVLCuYyw/AuW01O0leYwAKciluHHY783SGX95u9jfRbe+H+El7nk
8/U8mbygg7Hb5Au0wpRsowmFM5qgvBdMuEchBmcZ/pwDju48E/v2JAM3wXBZIhHuU1S0TowJ2E0m
Ng62muZYmHLinN5Mn8Xk2d4UrDrUSYg7vuTF2qTCObO9UWyoOCJzWbDN33bK3Czc8Q77j5sRwd4E
lDGPZF49NhX0V0raj4tkrq/WdbhDii6U6NJ0xo6QZVJE9G6LsotC5uWYt4Q+JAvvUbLhhaXut8Ti
fXBNwxPyGWSv9rV7QOYtmiUXpgqU+dSo51KZ8r+PMsUzyMhn3BKZJ/SzqdAdDdc2cfWXoyG3wnsv
WckGWA2y6Q/P4aZtPH6GF8qpxxSs+Y1VSBgpbhTkpLBYnjbm5C8C33OMiJ97a7dLyeHc4SVHKmVn
/718rJrmr6MYKJPW7QMMtxF6zCEZOa9rNEkOGiLKMTJB2FbEJJDdRLYxuUt+hBd/7zI7sZEnP8/q
YrSC7fBreIF+k9tQFgjayBsby2tcBjie6ImTQAMxS46YP7SS+ww3keqZ0iLMlzrZP91KoVVRbAkN
WjgdLFfEAZmOZrxRE56eHPp9tW5xR4MnqOyLaJobi84Y7xUyGwLnnDEBAQumf6pIDfdH6uu2DmTM
c1tca5St+auvtSVRUgtqb94WAczrilhpQjIbWL4DhhTLBoMj1dXJbkw5BpfDhI9r2NY/xckwaOMB
T53kwHXLX6rb/xI0hYkGBXUzjS4jE2wxsl6gboj4cOO6sTcjjDS84kQpNIW8ERHEDXmO4pJbPP0Q
fcEy6WbGtq7ZiZYKAZcPu7lrrVs1KJTG6qolRxW6VwWrj6a47KajiBHt7vXVzSpYNrXPS4ycaWkU
GgDExe+g/6P1huH5oxNajtfQA1f7nHyjbGlBrDDthn/3C+MVvN6z4VhMAMYoAiGDQAlAwRTCcPnR
fxJUVSCyPBeAMJWtrLrEYew+vL2G2XAyGa5PJlheJXrQ2ACvLM4Tjlfl2EAVnzZXsLuFdtqyMeDe
cbzjXFC8bFr0FoE5vXXtmmDNEODmWCRZ4ywLgF1H+/4DF0UTApiptWG/JB9Ptip0sAAZWnur0zCJ
cImCF+gN1lSoEyyaF3FWXdJq3MHrFaf9mlTKeQwToLOJjKjc1MlIIFIYz3UYXGpzLF2D4o6N8w/C
/giD2RdDp2dAnQLnhcdyRTlivn2dhjBtPYzm3nsoIFXtDkdTsH16OledPQ7ClBf4SfNpaGCfMHo7
PRljEepxAQAEdfZVBk/gPjtmLpz/Rw1Ea57u8WK+oOB7TVN9Otqwym4DKj2K8bFs+IKUSwGv6YsX
3dlUGbXC49i/8dNj0yKxR/hoo6TAk4BxZX2B08Q0zdggOR0VdDeIv4mTqHZ+VaAJcecjTO80hq+e
TGQfZu3nao9D1UJkIBNkKwr18E6gwfZxtgw05WySkErYIV8YyX/QyO+Ig35NY5jLw1VWjvw5S+aW
Erwkh22sICsx3SpwyaKZTqwb7oLapBemGLIprFn23lK+fF5BDmluKUtzsyMDfNM+r1294c9iflHk
b01dm8nGwnfM3A7KJatdGQ4IipkwWb1UHNbcRrwSwkK7YiGUVlcPnKOQ3CLHNRa5iqA6+RXkiyZ5
lrHt2oMqTB/mQqk3w7DTikkKRAlPibyH1y5Ghtf0v+/Gx2pTqeatinErBGKa4hqArW5+5GYpNktU
d/TpjRo86rXCnhjCadUZ4RKniCRTW3XWVwZrKgM9TPTlG3bwB1+MRNwNOKtDwZWyU4hRYYVR7Rwj
lFzfgJ8PLPtY+da54oi1MuD8C2TNV/8KPHnjGe5w/ESMFD6Z1+r+mWNAfcBI8KHalodViC1Pawzr
TU+9msf09N7JGExpS3EzZOOO+I/Y3PKs7qxdvOac4FDp+cDh/3JACNjejVzrERwiG4RyclETZDNp
f0ADmnyGRDxsDT/ChBCTsH6GvYpOdBIQgRpOlR5F9FTGAgOFTs/ODLzombfh32HIb5dRy8CEpZLw
+9JhiINhTnZEdQTFUO5dUNo6YPE/k8mHE6vxeIrFYkJ7KkEEV3FTcRLnRATGXlvE1JXwZmGg9/bj
0iGf5rRidxf8qgcD9cqxW4Ln0W0U5o2C6mbkI4Au13MD/qgKl3X0JGPASShBslAY3J4rWBzs6DdI
FcO6YER9LvHRNTbisVgzEouJNwAowuiVO8+tvop4cOA2GWH8pa1f+Ixpk04N3gWTBc0t8l1N1nj6
W70Fu2dNtLT3ZcnGaJjw5eK/7rlN35ee3T5fPsMfSbkUgJbl6H/znqUa2ln/kbpFKzo1PZsBpegz
es+tXmDsNX+/7PnFPeSlF5E1GKJ0FuyJz7xp/3L2n8F98kSnLJ+sXjflMUxwjRuHeowyEsiQTxwV
Q6ByekjAt3qTLWVhpyt79nup3GPFoAo7eHVlv5ATts0XJRTUBTwMfvR2+6lX/Nv4UMTzTPSLRzqX
9HNKVffqGNixerMlU5kHhimvsrT5oYd4kjXJNnSefirz4ZTqG7VlD2OVJRsenqgN3sk6wjyhPBra
siT2ST32WYbjy+Kt4IPfLDv47jzsmXjSo78w2aDTjbU1I6GyXj36Cbx/0OJyr+KEmE8bzi3xGoUF
mNom4j5W50GYN8Kcx41XYJKlq3yk3SHqaO78pl7xxI236wMlP4fW5PEM81Bq7V8MXJRXzFkPkZe1
6HmgE1fmoi2+DQYBWvrVqi2OWO34UWTLNJ2n3baGqJYI8CFSlw+Ls2GYt/K8zJaC0PqJehnCH50p
6qCxOSvfYnjQCdd9MBNn48DrLE9/33x8DXvFszu82DYSg1Ze+S6y64s/WUjP38PvA4Z91G2b7MRm
gJ2GNRpxbMwPA4NFHv3F9erDZ0nyJSWsslfgS5fnOP1i3wq7SSXcU3ZQqmZlWuC5yDaZcIc1A4MX
7BdJCcKHIvkNX7teoGQdKEBgjCSqqzX3V3nkYzPKfS77DXPgev3ovnJMLw5m93SHEvQAmxeRO1K/
eYTTX5ORyquc5B3vCdSQCZ6aQg4oJyb2EoAfLK72EOYIQjy+hxkRozGNQQWWDPCmGPwZZ+7jk2g1
oKpsLGMqWEK0EIwQvmtMOU0O4KUFqWHMaqG64FBPXqfGZIflF7L8J3iYXbWrci3+2E1xTBmaDXOm
YklViYfukvjvxOf9Q5jHMgSucU6rNM/TSVsA8d8xDXmu2YmVacXekU46RpJEPv995cx6YnNWLbs5
pyEuz3+VDI2RscFOmaIkpcP+fq/Vv4bp4MvWOA1JjYeigBCJMipn3+QRGv2UOfLRKzAgOKAkFSbE
P3ij00M+qq5hXvvfIQZyKTbNhV/ATcfRBDJ25I7JEnBfxuRKNwFcVfd6jEgUfSqxcXzX00PiAp0F
yykMPrEziM/wsepRiOHre0A48qcEEh6Y/S9Uw3nCe4ChEfkXk+L+saxxMiNIbq9tccE5M7H2FDwv
3Y7j4wv/N4fJAnSwAhBd/JFgMN2Ie3Zql6EUFJ18XZ6bM4WoxngFXJnYMsWXlvW+kGyGLgUEnsZt
9094cNsaDsZ36q4+XPzL7mDohHPlryaF6qBuBbhIEIjdKfPjOZCtY+3hCt8h7iY3AN74pmZudVFO
1b1UHBeM1NVhZJUOmvalOhbOZ/yj8EQl1LCyv0H1m0sa2gUwuUNOOTSV8CySPAM1AGenCRYjBJlm
BCOERwgy9p9kY2zkxeDsqFhywlJLb5V4xqFdiwt1Ic9f8ILepxdnyLelB0Xs6Mu09A1IV5DgvnVP
u4lIqSiwRo5avyN8aV144q5roU6Ol0nUMrHKCp7dAN20jQ2hM6QZBdYlufNkFibAK7MPeTR4QQOF
2UC7oQdiAHD4HB43nNvAqQBujvJVFO0EnH2Ve90vGvyVTAJL/A0HCkIV5cYGhhgUJiWgB4d5BJpP
Q4pAv3J0qsE/9RUYqos3aKFOiUYm/FQls4U6erHABZcIzbKze8F5EwqTuphiUKUPfy54sRAFPQzQ
mIMrMLRjK+76j62ox5BrS1CfVZ5v7bJv6Qpm/xefdJAc4NMDc7H47+HDd3nOQXJ8bGcZwc0sitMr
TUAItY0KI/HZl3UC0WSflx/YtKhuUIW//QSl2DBJQdzILyknHOvZe0r42ad2a2KjSFwyQQbhzTHD
J/iUKTIRVbhv0l5BtIsQby8fW4V0RoGECQYE+TCFlSFhkbNFZSqfK1xVWUW9W7J/wDzEoIUTKG/x
fsQv1ynCL+asKRgbN/8DLAqrYlHLjogCsgNTDijkDMRe3zK2ZFQWDFxJLlBt8Y1C2mcWDqsXMH6u
G6jsKGDY4KiAXAE+5zceWYa7xXUIy4xsJs0Rt/tI9ykH16ZXX2kjynTyOpf0HN/9lTNDZEcSbBYw
4r0xRpemY/H++g9J57WkqraF4SeyyozckjOIIuqNpbYKipLE9PT7m2tXndpnh17dNswwxj/+8Fru
ViVZyScChtdmqQL3EWIeCtKD9dPggUA0dlpytG6rLQPlba4LmRFcThpEjGcrrblpZY9yI5DwaoM2
QBLOj37BmiBjlxlwPn1sfw8y1RgSMpch/rxn9JaQLbMtj+S5vRzLnf3c/mBBgo/bpFy9iAegHUbG
d20XXFmU6K/WpfinfgAeqjjVW3eMcwxFCNUj5q38NRcYxuUKBCSh3mP9XEjMFJTzy4kkZ857+GWZ
qGXEXTvUnzfAXkj/3fwR3rciMf4bdA9ttuqvsG09482KlQFdEgYqhK7giQLtBovYZ0TsV4pt9qGD
zobtqBwj2oOs9sYBif/vkzmPCaoIap5g6Q0TAO/p+ZMdwc8OJz10fTdmiPEsImSaaU4gyj3hcZlf
hB1V7Rdh/zRMKoZqrVKqO1tiEEzx3Avq03BocItVjPWHvEZjbI9wDpl5T5xqdJnJP9w1+OtjBZZL
fXrtNH4QM3Ug35t13YyFkQlt6Qw8/2mMNm06+MOHR3Dc0OIEF9V6rfPgjeGO2c6lFLnm4p7gjQWG
9EZWJOkXzOkeWiEp+FovKf/Hf3x0mX7BJLZCd65TFaNBmLPg3EPwcf1HNCQcC+7qZIqpyEv7BDPr
i7LL5fYJZusPuX+wuwllWQ4IPlm+w59fbQcJXfyBlFsy9q6EN7FVISRDkS8ZZy6GPKEZg1Lrw9MC
BegtXyTDUev+W9wXvKxv2tP/t81hLTDPH/hcHZRDVXzLTKkKGHR+zsUNv7/pCORAbfAxOUxQL8X0
Lje/PvUCQKHHYQRMAJaA3HQxOFD24mvh1CbcYsIoSNVuMNrTaS7azgN/kdcXgjnu9GZiKvhmyAIw
J4rcLpncFYoRjrWxDS2JDoxipTu9E9m4uEIhxvigJhOV2tzluvbHiezWAWCbvBbfLAbRNWeQJD+Y
obVbaE8qdZctby6sp5vOIcjH1Gp6KeGcdmVwVoryhoKJaVtQ06gNjA/3ijJmkQW8RuwsfqR88tIS
gQ0K1SdgOCiiPttk4SM3EMHyibk9+UJh0aeycfjrOxmfRh4T0yf0lJriUnksuVWZN4nPn3Oi3LBt
nIKJhpRcFSQq9htn3UepQZooiE/USC3300x/+59ah120qwxGD9M9BXI3vx6hNaGRGkAvZ+qPUeRY
lW5Jy6x4ikgF1NycQsIFLEfT4kxC3Ftn5jXC+cviMfeCCWIAOkAB3/FJAFh68SedogXirjMqEhnB
VUE3MX+gGuwE1QiP9h73GTcIc+WcQQhzclhe/AsYam+/gBbttfGOAuCxGSKge6nXzRefyIdO3V7G
7Uyr/hgdMFfiv45e6hN/xMWOqo12aQmqX8cICXsoMXNMR0ru2c+cmq47wTqTDuVWZnGl8EfA1p4L
KvBbgFCXI7edVyE8reu6Irzjs8S85HQdKCM8/X8vfgxyVL9/zveNB90zgnu9QiCq5U5LdCDhofpr
WQYP7+HhsQ89fAwuei4tAph+UR83AjgwRgtEN2UYOglfR2SHGDjDD1k/12N/t6cAZEosPKkJRspX
CL3wAK4aa3CcrJvlk4RtxBrbyxlKJKsCg9JPKLJLCTrHPdW/atkCnInSbnTG+0eVLCps4eVBsSVq
GVppA5NRqL4YYsacyyCZuqyPo9KEIrOCqgtb6eN8nKk3BjhlvrT8Mp0GE4Wtgvv19QBsb3A+uSST
mN+Io0nBYVW/bqF/mzjxNUq+xHVuJyogoeB+9kWOwuxhTIKLP5t6jB3YB1WKmwzAFGpllno+b7dF
mGn8u5d74RpgQRnDjQyw/Q5uwGM83FdKL8AJwHYR8EhCD3FJZP2Vtma37Scvmv1RCn1Z79t8Uh43
v8kNjFSMaXGsWRClkMCmwfnE7sUg7LkPnPx0nwcpbixKcUJu8XpB387sTANrdmExcB9wS0CKRZWV
O4eX8VsUCALGKpMNbfg33UgxIyocJGSnYn8PN1UKoPXtKSBtw83O+/ZA4y/+zurWZMXFHUpp3Agg
Zr9SIlQMBOke45NhNPsjGAz6H944vVgMAKKHRVJMcDcJ7NU5O0YxPofcIIBu1HBoBfDdFhWBCdMf
Hd6PqkMyJALlPtZbErdQ7o/ikf9w+yPlWmpIw3CiIVUNcQc3DYHQM+WLyYzQKpLZxlljP6hbd4t9
TngMiZTKb5Xhh8EJoPTXE4cX6381kU8WlB4jLeUGARkyUHBkt79U8hHmtZfbkItx9mFAwSgCyzeF
1C2Ns4sJRelx5EtUzqRtBA8Lm1lgPAhBRQDqQLVBNBxwWP84YiBBVzWZX8/1GsIUC0n8uBwRAaUw
xSV+QFabkufOZ0b5wvBc59sZk/n0eCeieeYBhP0cukkCwfFMNeDYL4GUWxG6OZfCFSE75B5kPWiG
ygQj9tlcIOW/xWT5z/5CNGeYNHhIzrniY04C433sfZSRSVft59TpmT6kjyqZ9Cs/XIW+pEDz0dU3
BoSU4BDUv0fxxRkUvkwn6nzmtRpgIr3KkDEL/ZdHMWIXq1uDzhl7R9bW0H45P7OntmqMs39U7akg
SKTZ3Ne5zXBs9VkxeQUfzpCycfPa+OyajCYs7Imt+lCZD9q6Rv8amYikI8eF9icgbQ9bk5nyPytM
UOJxDLLvy6FGwoKpAw6YA3VwojFFCekzIlhkq2L/c7L04k/iivAgieGLfLoZBPXy09AThWxtDnaa
1H4se4PoX7CeynMhDOl6mOUcD+RkixcmCHBw+8sFgYUKxcMBUB6cO3M8NN0s5oARHzMYnscYuZKs
9UhPuBiND3Qd9szbYqDzQIlYpjb2Ouvh8/Qigm7Mp0PsBm0rfq4E+3UsazmGmwN7TezAH8F/+Odp
Q5vagVYYThpmjIZKok5vWwQddwg534XarJF683tcrUcsmx/1yCbWJeSibJLGolOwUJpqSHlDGrSe
iHBkiV8PGWRp9SvyOF4ov5VsLvEb6Zt+OOVPjMwLgsewCmTiEWjn1WIlJ7zfd1TpFaQkcqyv7j3c
b7r17qXKyd3LghzFdZhH14B1DidnF+KUfInu9osAT1Sl5MZ+lKPsE+GjRhd/EA8Ctg+h2JLf/2vZ
wEOFYE2nr0jObwVsTKhTFTyhia1ZvANndMZhCLNeWs/efOL0tbc9PUIPj3buQJ+tBzP1Dhlj/nHe
kTiRo5EYFoDMWgfKiOCn4d5MbBVzW4MRErZXQGecmHQcHnVL4969hoN1+QymaPoZ7QUt0XpMk+2+
Nzv2ODCeBP9xhqYMHZm52Nn+owMrwTO22EXxLaR9wpf3myn1JnPH3o3sGQ/+3huZ6wf/Sa3P2bPf
wN6bMDxnIjDWxwsa+xGXCIrSQi3SYfhwR8EogAsxh7/o7Dw8ULcvZ2eN7Yme2+K4yc58zZz5epZW
7tR+WJyrCdZP4WSeWVeLgUUqM/H5RU/GRbjBfAgfH8KM8poVy6bBcFov0t3f0yoOFHOVxdCdixpd
u4mWILqwenbH8fqyfBPRy/E9xgsUCw3agjQTi3OMeRdVLbNDajD+MRrby5YeOwMBHdvf6BttHCK5
NXLbZ+wxmFL/+JqN3o8gpxkpAK2OeEmfehVZ27gW+XQOcDMZjgcclwqZ6iz/AR+jtaHbGrTVKnRT
6+Z8+D0r7DsY6nuzkLgoQuh0SFSI2qFNOjLH/ILTTYP9oSPHKXEnA/TCOJ47AqSJN7ZTYHKRJ2YW
6n7kVKufOojF1R+9LH5rceRxkDA9dB7iM/TRruLzkSM+hCsOwFWZIoONcwMGKFSp/K/1WJwZ8kj/
SfOi9Y8yJafxOT8fJ2mCmja64RtCkZXTT808Kd79USZIcW02YY+YIC7NDNu1i05HKp78D/nXkFEf
5BKdBHByrAG7mONPYqzXdOLq+IQo5XCHKNQklfcckn9XxC6gO+jEGM+oaUMeDdYkoCTC0x37XT7q
GKFpa1fQc7nNcA5QRPDoW+u3+m9gSpT9VGMEQDDJ7emBdIYwhzM93q+QsN8ETbI4bgQh+IO7Bhv2
QmnQYIDgYnjzuFk5+GeFsOXhTsB0IJxemOD0crsjaeeuX0ZeD4zzI9pZTo4PE4yBMiOe9AJz33w+
gqK/+RCcgwwHvSQnwsvCbwfN/thplda/zT9/uX7C7oeTT1Ypf+jS8+Tn1snrwA/GwI9VeIHWxxLa
lH6dfA41M1TAY4qh/lu9+FGGKTZXAzcCSli4jpjzMeSgYIEUNL/MaaGmNubsytv2MPZndVdk1+VJ
ZfUXKP1/MZxJIjOZzAKn7imtMNne3rZItVewYXrhx6udkrkkP7LQyCWgTSHCik0guAo7xUR9lw7c
nYNndFjHTH0NFq2C9YM9xTRa8FntOl1R0FtkSYdgyRRqApOVuAHJ8BOMRZW4Dr8XSPDtsbg3WXoe
qZ7I4iX3e+qC7/5nfxY/u5cKzSqRlEjxQIssaBPoFlE/KyCObBUmbN6UAGHWPAcuDE12HdIJ9Zbk
SU8tws8Mt4/CoI0h/Z0K2u9jiSAZV84ZQ9gm3swrxk3KMBkYD5sp0/yEF/+SYlsm8w3M3BWR3vTy
YNK4wp/uJgAEJAhqNhhsOnaIGhATg5yxjUEiUxGg6Ya3BbB9+IJqO/T7KOV7nXFLkJZoP68zYdJa
ohhz6cQIjkbsX/o3noeQoqr3t47TElrGco7MwBtr0Fumy+VTE4LGp8s72EjBTb/r3DilR9acITZO
c0U47vxUHBc16FbcheWPmos9Qe1GjSkmmC33f9I4tzALGCNiNsjWimbsxLcH88tsvSoYraDs7i/2
CIH4nYJqMH93xGT1MR394RcE2BvPFMVk8Wii0uS7WtDHVwMVPBwHpB/ItZXbzDftYwfgm1lIfFd9
iNRewRxX46I0BukuAlUzinBn38h035lou2l+nm7YQnHNWSDB2BphFVqSeFeCzRODpvY5BC4mj0O4
efsVFf0GpghLCYqWpD+t3H+0auGiDhAzNZ6zAJcBijk4Ke9w6yGWAY3iC4+U+cW+Brfo50Rwyzw8
MMnZBt1kE+HIKByVHLhj1CY99TYnH2M10qC36+Qny1yazMn5LDcRb6Vu+MEDlYIkpzpmWOuOl08U
jWIwTEFd0Ng83Rml9kuXzWwv+ZhFcWpLvDhIeeRjq3IQUS/0AllloUStRgADVc2DB0MIrwMky0F9
WewRyjIXwFEqMx/qptW6DdaINCJ2SFCTDWBLRYlbibBf4Ze+mG+jtFEcaKeBxdOEUATjRlKYgf6o
SXgtmmTuzzP9t2CISmlNnewkOGCyY7h3lzuwqotfrhvaHyb3KrIJ4v8Igl/UFhAFzUemQ/nBGFCA
4D0+JO85IO/ZlJKX04hDYjPypa00f1iQbm3MS8Bc4DlCUXpsC2LaW6sgiQ07QxB1S0iSb7gcfcnS
pNrSBZmKZCM8yKOpl+6o5Ell1m5mOuMOvSzu2oCXSs2u/DGugLiPTVWDoW3jo6cgKTOHTs87P1bu
jwtBjHKW6cOaLicUnFwzmLFT7Hrse5YjheHiSKWqiuz43h+o/VRfMG90oeQab/u3bbD4GYs8aLtc
YM1Kbi5O2gFonH5Gz/vFUhngys0gBAFbH5D/izITLYXDccEkTWhBnrozjSl/MXhFLbotGIx0TpNQ
SBhAt9j6Yhggng4ZU5ggm1O8JTCqs/hPy3ZDW8MsiLLLHcHOwcjJpr6tOfNFNZFy8PttmmveI+Wg
F7m6Lqgxxl2FT50FiYyqkyzJ7U6nFGN2BblMI06IA5JagPTbq0+1jkmF1YdrBCQUAeAgZ6a9o2iH
2qzdkgjaA0Tefx/szuxhg31OyawILoQrawvwBBcgwMhNEyTBoAQno4jZRk4zAxmIfSDp//ao2rNl
RBoznCAkTRJQCMxtZK5zdBTku/V1iYVFeEX0gxEUZtsCe3fzx1tGYj7k1KU+w8iHnFRyU4lOg9tD
WBhS0phBxooMdgkgSIVNEjySfLELhsKdA6N0lhbJIn81vznOPiO79/f+Z8RKnWEWgAURw4wO5CAE
dcUhmHj1JzMf6xZ2gFzp0G1tENakSbJtd5jGI059PtsunkR9vjG2Fqdppe9oZGMoFZhLEPgBF4km
7RZOrZc5BHUZGqLuwX01gj8liEMBAVwsGPa1dvUn7K4ZHFYMVxQaL0REFtJB7AbhRzQnqOjyU+Pr
m1M3NZukfxAPmC86SAAYAc2WCYOR4eOexlOnHtCEudFVq8zbkUddbWtSXGVnZCaXUN70rV8Cy2/1
XjA3RNh1W9dQANUxgcykw5g0ydm+tZug837nCgd5hiTE2PrkJJIpwzrIGD486ESjq3aX1A4w46J4
X+HOd/lDkkC5Jfk5ubMyvc2bpPX878oofouQq/6DQ/defE7loltULH30EQQAGdJG+B/1LMx3vPce
XRE/ASYXK36GL702+aMNZRYKTndxGVHoYlrZR12EQ9uZmZs2Qc3qC8e3MZl6vXV/hYBw5T7jDxZh
HSQVIYBnMKU05DcDk1iFj7sBYVfEDVRbHkLOGwEqJfMTygVcPxDa1YVbn/sDUaDEgVGCtt8Np/Ef
yaznXhZibJwb/ZbCDjGP+mD8Diy6FVNW2N5eZ5dLVGceJ482wB1NR6zKATo6McSB6Xjx6FFIsWRz
ZOyWyabyh1oVjL0xjm3B5a6S07VizmtIMG65SMkc6Fxqdc4Q7l9SUgvhGYUnwHxs1VG9LILp13h7
SMnrJe0os1fK2AYVAQ5gPxURG4ALZfjfBZzxucCHBvwFYWNMLWQIzJFEd86InoNRA463yu7F32/I
L2HLwpLWWZ4gAp0N+xdI5sHmey+fTKVxN271b6cCipCiJII5igNezAmUJhgbFAb0GCjbvoZTTdWE
io+OChJf6ctcTeKaksEgKktOEMM99aTv0qTTA4zUnPk14ocPk8N1fUADuxXmbai7V3iQWQTmvN0S
VOvhyxuOAqb7kFhwspCZ9cqrN6+ZAxgCoA79z+mjOeJW6NkoPbzC7LuPLYkVQc/8Gg8LcNzMOCJ3
BsUB26bHVtZnLu5yBI8vy7/pWprTuNuTYALux37ltsYEixuyBkaVuaTQ5fGB8S6xuCb2wPdcIjKF
C9nzYHdUTuXxxV1O8afSIs25T0iro+15YPIKHvGBOaKO8dg7YiLd2wqG7rx/bD0ZCZVJnQPz9ef0
jSYA8IDjZKJKoo4TV/ooBhSHT/imHYQz7CGUhTir53RhKRgJ8NQEqyY+Mqca7Iuf+7L4LeJ/wC9r
Dm8hQ9KmMe1gUhvYFCyfqwnDqMYCGFR1vCsZ8NxqpTwhfKYeHVCzXeA17MLTRcFIxfhxhwz/6Esv
4CVMlrmdGJcpNMPqz8wy/tCACoOYW1xiOIoeCa0nC42oDx8erZsDAl5Umr0IK3xMAOl6FghJueYE
QIUWhAr+tWKWozaAEVMF37FFZpU2EiU+Y0dUaeudsPU8Mme1ZEr/z5n+1svNY7USle/FDohkQ6FI
DzBA7suPmmxodUm44+dxHVKp0EdTlZb2LYKMsqYb8htJO8p6ywh0hfG/hx+4CNTmdCF4lGOJkYl7
8wGcCfEwsbS3IaoizyN0KUGQ4BORSo3UzFPGRJhV8Xof5sO86khS12MP2twGy0B1MlOLveTg8z3v
omqOUoLd+HQ6mcga0b1kVhvBYfHqNSAMlbsriN8sEt4pwggXPQoLXiwg8EnwI/j61n6id1q7JC6W
S/0RQGadYxuujz3YmdpkDmQ0DWn6lqBaZ5pUwJCRD6EadZyX7YdrEU2OR8XD2acN+w9ehjtzmemY
0hcRGNUc+V+MiRVKTb+HfwbvbdUzayqs1sqxdaQYBShtlwVn1dhA7ewmpE4h6GQ1ZBBFsNEEqNWx
mqH1YJrJu9jp/1MzIMBiYwSw8Yt4PgAUBeWPJwg7j3kf6w+xkgWjvG/cl5zPr9VoBanPg8ABAHnT
fv7NQNmitf/Kopg6YQZYSAfCTJmbVdrApxFumOud//R254n39tuEaHeXVCIbG5h135SW5UHgJb9o
/dCY4MWIt7WZCdW3WftMgDhrG3PgP3D+rBkQKHWUuTNi+nAYxQhb7w5vS1xOhZ0H1BrCuObJ8zEB
O3n7ErFjF67h1/ax/bqTCM6sgQqG70jSp6Aif1PiQakmGODogfDIf6St5o1Uchk0cuotfAI4ur7u
LMbOA1BTPDuJUuYbj6IOPyVcXCNsfZjoqezpxQioh6Vd2oM9avU2uqHmJTj1eYL9vSz8yi+NHbsV
le2mYskMAag3ybkxME95U0hORE8B9EZj/6/hMKaUvLPg3ynhzzDdCiUQEAEaieBeoMSJg8ZTI/wQ
+yv4FcSNPmlpauWKdfxD+6EbwpKfj8br/GjdHX6FORUutp4sjJl1kpY5zuhK6nCKDvuHG5kFlHiX
YqGOJw5nEDX8uZ8x5VwsnBmoDEXjEBYM5qjURHLwhZQ7qVbVxHiX8BnWtX0HKr/62AStkexBPh1F
LbBZLEewJbEjffmYrIXyCSnHEq8y/cvFxqpFLahs64DZMz6aWLk22rnBYqbE9IJ7Fqk7WdkgjKiN
jGcE07Q1Sx98lTeHsx76U4N0or43NDgxWmyPkt4KnTk9HyR6SjfIIACz85fLZQsjEbvn+YMTkFew
GYJYc3MRbsrskxNm4l0zA49m4CRCCTKWWM9s8DTOWdHMbvCm8LOBcpv/Uiaw5FZFbzo39336ghA4
MxQTO+PN0SaEl+ojnXl9ccsy3bqRBQ6aeTchhyg4jxIhi0IF/JyR8ABOH5oEmuRiBfzKEiPeh+kB
vmqFmWB1wuHzD2+T1CrdGeCzcWuP9hCKtZfocnMli5/chHd1QCDzlVISBMb78A2QqX44gJ8/cT7R
HODhrXfzu5OR1tDH4Cga0O4z4oNCQGQDfSbLxaxcEFsfRlmH6TGdNvfyRJtuZ+q5XHLycVj0tzt1
gTP76sow1R5R2L6PuTfAbnVqvOa4gxsbnACVNnzeSDpR+zTUWYBC2vyYiK8SDIgUfiJ9HwjqUJhW
pSixPQpUiEaLmYEw/rujyvnXegHZI+w7jcaoq4lkCdvjA1D3Yz0W4pcAaF4xZKSGou3BVAnKG9kP
jZvjUokhpBXxVqkGQFLNW/JL32yNEHhuoI834FwO7krUHqCTj/Md5BvmKdRhjf68PCJG47UUC5cV
DyGi9oFunpSAAyYpNyaZQjj0cYDVT/hHWk30iECFQknxMVVXABMmqnOzobqaoEt02AuYkrto8FRK
Z2KBIqZMXd96oX1X8Pso1YoVtUeEF41FCCGHdPyKxAUnbp9xSBtrUlQKrA528aowTscsuO4bvTyi
IELQB9yU4lvm7GyRd09caiQ3KsAj/2vcof1k1jcdAsSDu0H1gbEmVgOSJCg6BHO81eGmsRqwEcIq
Euonvt1NfaWNW6GhKhZcuxp6EDpRBrFJGaJ9Za3MxGQrs4ZavehrG7QILyXtG32P+QBVXaUDcmbG
I/wACOEFQgohY0amjbtoyqwGMjPwe8Wl3cflW8W0u388CQxwGp4ws9xejZO4zRunCwXEnvtjRsdo
Hz3xEpDMsBjIQ2OymXIM8QVf7Mi/PMTBnJRc6zJWTqyyE3Llg8lntSZQTSisoI+6JQj1B2CW8oL/
QsED3C+xPUd+x7ksBTwajUGUrl888fHbUxZGQRmSfA29TfFAdQADP+oSe0UIULScDItmYUvfhy++
Vmz7ymYUMEWDkUdVNIqpARpXEiMPwKu7KWo4pCHeDkiAGQ137EK2V28yxyRlxRFGnq2Cg9K/G6wG
z3u6FLSNL3P3jNSI9/liDd6N4WF8uBidlcwUsNCPFSEa5okw8SXPtZjT8mrcBDizmzcWqwLujSKY
AwXOeE/d43+ioL7pRdkJJrAJlh0kLa+PwBXzqXjicsGViiIaC+lZMIsZmC4+Pnw3LACuzgiQEU5b
gMIBwJMpRW/O+E3Y4qrNXeN/z3NvWzGhHmj9kLg8M8fEjRqOqnFiihGH0O5/nAmeYVqDs6oxtXFs
1oDh8UcwiODTMa/TZ0Zf6/FroMuGhjEDXhuqFk+VUWQJvjJNu5B2dn1DjE/9PzEq0soQnYNKT4yp
rNyGyPQeXJRvjUas367rGvpEsciJWeUdflzht/52K8pM6TBm9VerIXZ+a4kmjAvHRXbFRSshzgTx
+MP7Gg8hHffQIS1xfaDf7wkZ19saB/0YI69RhNTCeTiVigfYUGcIaUkg/VcKctZ/mQysJ3MjYSbL
LcnEnTT0mKFv+sbgUoX4A2viosOa2Nm7vx07nv3yExLUmce9JKFdP99LheCzmr1T0vMTSPf3OgxS
uhr9tB9RREeFURgcMnAhVBhVzBxwgV/sNqI2n0USDhY+wqHK3NAYOKDxBnQRmhR7FOIGzKMPYfSH
YmTP03T/LxJ50tYCVMHXc6q9zVOJOA1C3pKYzIP/xHcTX3mzp0cv/ad/mKUnb6BIHsv6NVGumTq4
21Cb7ojQLq7gxf7s1+K6/iZQyrmZOO1GbnRkjKMcBfXAA3INJ4evP7A6E8BUqJzEiXt1MXiySfZV
gPkVqGccmIP4gtnC3RMt8g6DQzwrVPyFqMD5wuBqjPD5VyCZcTFUwf4uXoi43jiVGa9x9hAujZPH
E7lbbUHUtMYcK8LBk2kmReRGtOMjCubLgUmi6Jn4/ZnHYrqBnpIrHSEO6hMdvyYzt8r5xQlq48WZ
Cd/cYbcRA6kdKJPgnfZ10TR6X+0IzSO4JyN+9RM6PJXdeWW4QM2lbK4LHn4g6NqbPqiO0BtRTjAP
4XrBPX9o3z28ZThXB4zrhxxP0AkWKxe+OThhXz0/55kj2cMAB1luGdURCVEbAmnNDEQeFpTFrCeI
eOm0vh++tZRm/DX66UxVxnaauRGjG51mjbNs5CN2ZWg6VfZ9buBCIX9vGJHzrBx/Oj6JKEvPGIzy
ND9qRD1mge3Ss7M1O2uywcWERfWLORRg29iEElOMJ5sJbc0jsA94oDDyObzuNLBosM0jX8c5ykya
YrlwnqbkyOZRXBDwQ3JVWgHoUN/GSecNaXw64FmMsbUs7kSrxh3/gVkNh4whZxPV8V2FxYSNEvIL
CCYxgwCV1BYGLBvsOQSrRINUgL3q7YDRns7zjCaBRy1g4eCMjuBuC1y7DLF44Qi6Y7TZYUcILr8Q
N173YLbAjWMsIcWaKRiyIgbTH40mXa0o2qEkiGEaJyj59gCeFyPTn0Sh0YHcKfu5fHgwsP/3HjiR
ghhDBrir3EYvaFXjkhnRjpmE99QWMAc3v3jTc9pwQynHEszDEdLzQ5Uwv6X+5xkgk8xDISlorb5J
j8Bc4GOQT7YQkDKj1Eo5D1RIhHy0gRlUJkyCghW9CyYalkeEwsHF3vzl4VSHMmffoTZfGEfj8ofE
7spu2RmCLUFkm0EqRdSlcKbhb57/CS4kpk2U/krADTYymc+DRiLx0FuMZ7HIWw2JdqGS6ZKdFgWC
HlqzkeEDfcO7h5LCRvUp2BWzsG+QMMaBj+7VwkJZg4ro0LR8QSo3IKjucQrKn3ItYF4BsC4uN3zd
6EhhSqgfmggMlGPwZjebX5mrN2zIQ8/Gf20hnT4BTpGdgvXXeznk1oyHQ4312DMHTraahT9zaB8h
W4EkXBJzlhKi0rhHcUdSj+pDq2KapR7lWJxAtUGXzKXcx6ea70hQSrb1SKrlrJRWNHzW124YSfwi
0RP3nN0aLpN+LPSp+2bCky8pMMlUB5p1wOwIFWFgqk3A4GYaccwtmpanBcGnZdeObaTfVKRogLT+
32f+mxcrrAt6J/7rDesnbEQHCuZDGb73Yu4oHg0RjzwTmgQxAz/eqLYozmj9mdqI9zRwgL/mN3VT
GqAW8L9uHHXWxIYGxnk1BuMe8WFapN7/sCx4V+4UNAviP0QpxB9cF42S0LcAQ0GYkBJsd7QpUmEJ
RpMqzScQ1abRYCsnle7AfYZyrY7NvxGslgdd7053QHQ317SlLUb1Qm/zPTyRA2hkxttkrZ1RRmBo
gGD03K6lLQ8H+weAs9wTRX3vVHGvAGszSltfU+ySWtwN9tyqCiHXEIOvKdwADlHwbnAer89ZCfjh
AX4zv1VHvuxj0+nURmGC+y8aBx8u0ehBVdQfzATBePkNwNzI0RuYoyDFXk57AepZTjpecsxwGtTG
BBwHMbqRg6E1+84DmHkEYtgmGBM9TVD/6BkohiiyKIiNIqihJczG0EIoXpUHI3dcDwxQYYIoeGzW
kOkmMNeMB/3CGkwgR9WKU48XOzLG58OR9kuws6gDPk5F0QWahGexOuNozCmWBItrSkEDsD0hMwdf
7CMCamCpCaCA+WJOn0ztCSMhxne7zTAifsIeeoKYBtUJVPDh4A7xw0lLcPNEjdjbCLHT22YOdh4q
1Uehh4+Rl2pyrgD2MHuZQ1XhKCvDC8Bln2HxVOWPQM8S6EiGgW+m/LY97b6csB8lbYV1zSq3Wk5e
Z4hLb50W5stEVZwy7yLQtky/ZkWGMcCmCEzveTx2nt4NFG9ovMNCrbQMB2mJM/htVYSdXRY37DsY
bgOJQRzEPoc7T9405u4w1GBznV/B7vDRwQe117awnmYXfWDAseO4esoc609abig6wLhLSgksiPBZ
UwsTVRTFDIZ3VDkdqPfNeuHDfKULb8w58hTn52HXQDLfNX7EM2MI5xUqFuF+Gt6X5xU4SAssf3hT
LUavJ+Y1jN7AwMSX7znPJko63rzUAHgNiAdU8l9hdp4teOZcoRXHDTdMbfWs24rfDuDns2/YJDu1
Ol39mjAKdFZmCYwHlR6RD37HRgYdCo9+5objzmgPNB3ujECo6HJAykmrEhUHOFITNA1tWqYVHtY8
TpOPKQCoK8GsorYdpxyX5WLslZsqoPqfwiNcQ4JJJP++vkGZIntImFgYX2jPuFwwG9m59WZm4FzG
fdWFD7V+8hvRuDNexETvYb3fMDvejAfWnB5GNt8F5aHWZ/w9TKm3yEwcwOnf9P4g/zPsdBv/yydO
v5upnftQegU1goIrEbvpYX03gzlKP527dFMeJGzkCzuLcFk11h3jx6tTmCN76N8PsiWjyjCKCNN5
D5YUpuNux/WB6lZ7YuW1gHWZlnqxplDn4XFSn9nlyHgQFnrfGLbkYRc00Hni8XzKBEs2toSHxr2/
QZQfRrCw/2U4cpUPGY6S29iv1BK2xKm78zPAuNKJjQx7UZ+l8LEehWNI/NxLe/iZy99GqlDXqrJN
zckHBlOkgnkm3OAxEymTQRVOGSC5O7zLS5aQYGqr8p/4+H+/hbCpRy/O4U/Lpj3NASoKkYipo5Cy
Xn6hX5hAW2QGc0qIGXYPvPPc2X0D+/SIa8S8L8UUj5gecpKG8bRBw0TKj4oqohJJCUFHsOdZhj+2
uJFa4A/+GJ5Ax5kD2enYHoCztSZ0qVAOM3M9Tjp9OGdwHJXW1K8PTHOEcyAUQPYqhZGgjqHKMT5Q
Up3CKjiQeE3ULoys5mWl3TUaJdYgzT7bFymH8bHfW6JiOVD4TR0WFGAQBybDi5Q/zz82Rsf3yEyq
dNUCw9L2Z6R/xpsyDqkjUXXYaPMaJpEcyV5+kOwiQRVvS5GodUhjYOvM9YHqZaysqZLMp/M3BhsI
Igm5m+mvNTvB7dS/Rv37Gf25xIRPw7rkuryvyBryS+xMAKIfhLxpxHXzrCZKnt5xCbjqw8xgQ18o
7KoVtF2d/AJ9anC+pg8gNcRFETEVyqvH/sbnAlqx9XUmf/zz96pSnO0SEGx+GmJFZWg6sr/HzQfA
ebCQwjdMR35xK6kjah56lCdswiHkijz4aJibKdbfF32c3y5egcTtClcSlO7qdG5xeqGr24yiS5rh
AAOnb13Za06IE+8G1jUzTQ+f+H5cE3gsW5kNOK5ubtyYDJ2dDN4vqSDcnmArRh2xxEyWqk/4oHZf
TAi9Im2CoAvQMILqcelV1hydOCxzF+Rq/EFNgz8rb0za3JQtKgKsv0urtlqiRdwGTw5OcxYj3dRf
YQuv/ynVVOWJFJgaw2ugOFkbYKfItkCHXNOoxwwEJwPSffBrsB7UcQN9hLCKQMIOe2Tk5hcr568E
UfRiopt3v7idmD1Ww8Uij70CYccvJCwJWoa7RIMia/ufWkECPVfazmcRsCalTT8Fs1AvgmBAL8IN
7mIyDa7j990PfSUs0g24/7w6FSZO27pYpCjAOaPElHOnJ0xN9HuINwlXvIA0/3G/lID3TjuWOejE
lp0mf5ixvnmyGU+49qiyGS/Oga8tbiVbVPlftrvYUjAFDYaX1CmdVxtfJvHwfmoc290yzPBMY34m
RdBEELY2PsNS41qqXADpG3LQlX91WXT0tC94DS18mZZ0YJ9aD0wPM8HObQi4Fjc03ir25YD9OqkK
4gv6BFbXLlYRCrMOi1Amf7ThTnNSQewWxX0Pnau8oFkAusd0YhzgsIh6ZqJNlDXZasYk5Di1MtYM
eJKZLUdcVEMHeMYpIlwWkYw/7V7Ynmfb8XYIGVf/j68zWVJca9fzrZw4Yyss1Mvh4wHqO0TfTQia
RBJC9CDE1ftZ5YkHDseuf+/6M6sySSGt9a23RTdfpz3B0zgNnmwWKGKvZGw8m0yLmwGBEzmubb4v
JAwCAtFncturkSggo8ALiRzamJzjpYM4FcVIv5owlwTiCScgJTWyN7ATtui+viIAKTZzk4V9rq5u
9M+JigthR5GcsQGif3d2jXeb/tLsS23FSRH9lc1CVJ303Do8ry68w5SbkIEfXtzewhqiePW6jNzF
GeYlih8quHzmvGZM+E7z8z6iK9kvfvnrTYJY9KUFhAvHjheco/tWVCudIKD+2TGKuYlSrupv6KOm
r4h8Q0yX/fWBzTphofIUniIt6EbVuU8plcWcRKD5/B2+oD44mTX93WdhudkzRr3eP/tTdd1k015C
AzTGqv4FQY+UV8Kj7/+IR+uTyz1vePWd8wYFqtI7qzePJwASUnpwTXSJpLii983OKXmbNwpDWfaI
rdRwfZPTf3zs/xkY+ujoEAZZFGQQc8eVwb8DsfjKoKhYiaXwlm6CHSlbLLurckJ0ZdDN7b09uS3F
hZCS176Do4B+QDdQuXOS8ka9/hgPFVpSIo723AdhvVCja8Luzomg/4tUnzIlKqWokEPi0hPXo+Fr
Puf63iK1k/93vOyvCY6SzKDfkrQVIXhVaWPmvHVU+4cXoahq/lrOoURdFHddUFHbgcohEzn2eyJV
vvnomc5Gz0cfMvyWQWtOn3EXfNCjas4rN3ckt6CTQPa6JFiJIWWBAymqGElEdpSQEl29Zo7L3H9N
0ONTsaWA2CMmRBNx7bu76MuAK9Oy86+1jfwIuOisC56euf/yHFFuwlXh8N2tuKnoQsjFmo9Omct8
SQ/mihjQu4NbLSJ1ksypL7wpuwNQ95kJ0eTSnSeYEVwNAbA9YccK408AIcc1JrYebha68eNsbw5X
wa04QJqhnaNhduH+XUQk8YNnln4CumCTe/JctCh+TLjaG+AiqJE3VX0jbuZa9iO3kSrR0ucXeteK
ICx+g4uTL7u4MtPBgTEWdGNr1sXca14zoMwGYTabmDbA01emzbwYFOQ/48AcEw1G7sI91LJii7sn
pCHMbXBTXOgsIncxv6XNwOQYtQJyH5/dz7R4Yn10CaV9zom4xVD5SkUnWT2/Q0k8oBVBYx0zp8ab
101MyaDYUnpmPFOLQ2xOiuykAjUfIk/neqJ09UjcS5+tS79k0Xg9Rj41+ACPIrLAMHtl5at2/MC0
MdxcmZtd3DTxJSojjeBo+hjQXLMh8/M7+G9IB8Uextobbj9zwEbXEq+QsOk+aiaPYleqvoIH6yX2
dINsiPQHOTKQJjTRj25A9AOe9duyxKjOpWTkRGpEUZ4GJABCNxM2+iA0h7rLq/d9DK0iznH+SrXR
Je0tuafK1EAgTO86w/Q35u15IYXqUS7BEsWusStVAZfMVKRFf5iTb+hP6cJ4lLHx8SkJANNuMiwn
12ZUvSa64hvfuYZMpw7onO4hxkX0yvbKNvfv5NJiJAMyPzmV0M+NtI5EwX5N/t+15+kH9IDEkE/k
mJXd0zx4DkAMzGPG+oM8SfIvMEuIjWSSvP07qhKqKDMWiahcIffoAa2IgkjQ4EQiobHfoLKHMMif
s1f+5ed/hrfsMWsTijZ2TMxmak/RwUYfmP3JORQKOmgJ+UocBjpij5Tt9EtSH6lHtsj//kECG1GD
W2ms45XeXaAB0SM8OcWD36Cw+G05Fzlt/lo/shA6ROLwckokxOVq+EZkiJUADZoNPsQ8zEhijdpd
1yPoM7Y1t6J0vp5e5bHyHlw/Q8UaPYT59pVcn5MGHkcmHuteE0S+KQZfNPWUv95U1ClPgq4vS5mf
toeX5gWo/XUeX6ezCdzFhZx+r0R/hTa+JEhhw/kSVIVMXUk+zHYWobfil6r4shb+6sS0UmWn7B6o
IQAbwcXY/FpP00LSJExojntMwIMKzgwmyrmYdJYB2N7Ja8MngB1DhNb/tZ616Gqn02Y/zD/xnZOm
gfi9GW1YV4wArVgLWYiG85PXG58vs7nHJRQ2oltrbWOsfwYn1SdeQSeY9UQVICx7TY28iJG/EE8L
pMbw/w159a/avaH/rMlZIqgiaMwMwUf5cR/rcxX3/lROIrVbcopa81/rFp7oYyJ95ZtdgH5a/84R
/oKFjQOYVq82RmBjyiJM38S47v/oveTcxk1EQ80nkI7kAx1qgFmsKm9aTYSxSx+RhrioAmlepac5
aNzQSgG2wHSff/gCwDYtwVmniEXR18FGwyWMPztw5liaqQFeLagIjtLCnUlaFbt6JnbLWZe+IL4o
90AHpGPIiO/IGa/Y+PCzWkOBnyoM+D5HXY6I94U+7A3Z/3hqdKIqqpzYTuc1ByAOPuSyMA+xVL7p
dSoQV8rhM6/3UOf8upKrN23dd7qx+2TfBIB98ark7MI5RoT7/TXg16e5GrcpxRuA0mXMUvy6gDac
Rs2/N0RLf0KZeI0M/xVwPAdkEDKXJ1zgniYdHVxYD/mNXcUlj1ITFhdfRTT/zGxO8OTdBd8zPTxR
8wqtJZbUHpboIsV9h9sJQypiLqRSOA9/zp/lLtDa5tArjj76wb0TC5Jfsw8KBFzYzncG6BtzFHwS
rCOwtTcbLLOD/0zrYYWbrYheXjMV9gDYRHhjfvBo1vlVxJsQaGgQ7jsmc3mH2YpJXCNxh84C5k3V
+2XMKf7JuXuTEtaFXBlwIWE9FZBo5bOb1T5K3PnJdvSjGj+EzqY3rzmIj0GTYCqROiAijXCWIfFD
2ic8ueXgPCCiYV4vv3+sFS1h7lA8GZr7JeZHBZcZv/ZWmzxp4ju2lLcuofZI9iSm7prRFXEFNphI
TOu2f/+zIqDMyRt8LP7gQhWKfi2yB7hUKp40eA1zJJK18VFUObL/EgiYktOJOgJwBKT6BKTMkJ10
oz0uEXekFF88YR74P11QKDWAf+dGMOftB+dd6SiOjpZTpkek9Diwhm9oEfJdkZ4UB3uEvS1GJInj
659+zcCrhu6S59gV9nehIvklzUh4s5kr0EQGgoR84kNiSMIHcQ3MMeZzHJ9Auc/oylCPBh7hRYP/
Rk/oVdmdIUMw7oBjY8gDbMLBTS0waaE4oBx1vDjlHKrhYMmlhRBDGhCjXgIaUUCwiCqKzsEEdUIA
jQd3XR1AnIcfrhzxXWB7G691jICjSv9w9UfIjQyYjoPpisaGB4TXDzCaDBZ0BXQA/oNzYdiGDFUj
dlBgXi2l4yUh/4MTuqjw+7jmhMM8A04Jp8KLWAKR1UPeC8ZgtjBGD8HEUxSNTJwz4vAxsDEjc++Q
Wzbs3NZvIeMYfKjx9Tax6EwjeJVFKPjNLwwPNzQY6PsIXg1IZOLmFgh2B5EpOI4jouuBCFjSRhNL
iL0RGbfpAzYezRXDuSyO3VOhCcyayWNE+uRna1EdofT5/h+4AlTDS34r8zFEymxzEgFn/WJ5Snro
aLj8VvjFv40ohVJTpgv66shUAt5Dwfqj90Wn8eyeDfF5Ijl4ThHzMO3gJvROY67nz3Q18py6nNIO
fImaGVHkcAEobIico6b5hBEBjoIsARTD6G9hzBD88aUt7ETIk7htrOlmNb0wAJeQ20gEPDyQqF+v
EE1XgGLGKNvdRL1FHd9nEoY3Nmzq4mS0qr7C1J4j2+DbwZzmSkCLMFEbdMghiRUCLm143rHjV2vC
TyHly4k5QDDCE9ZMx1XfmN9HPW5dPLp8a0hpdqiRHFoJe0aXSohRLpzmhf6nih+cfxRo9GpE6G1m
TOnAQDOKYPI7GPewT60sFluR9UXXipMivA7SGKnKEIT6cAXu2ni96B3WEzncpowf1wzuCZIXM0eT
bNgySHUaw/KxjlHshpaKcAWEg3EJ1wQkwBNr8v/RfEV23Axf2zLkZnCmr+iCUEYdbIKq/2flvTF/
z5nZEc/CLzYmnPnYiCQXIITAaVTf44cn80jCLpCngFAA9oKFgitiOptp9adgf8LlJUBAYMDfkkRc
QR87z+XGP+1wRo5gcgOaS75HbAKZWILpGcEppCWvERk69YQ+Z69tkJCRhsatxmnkFjDH3pyf10Ts
oagd+JsB1mGEN4hciH4bgnkiUO2teJzi8wwMBR4K+BPOD93beVBMezTa77sc7Qs0FdYAVP7CV6lM
hUV8Mxk/M7TR0+cedAUSTw+KoQYCre2a/OqSqsjWqUeXPRA+vJGVN3xNneppAnSj8xKinxe5WTI2
9mItp2owQFUhNEwSuwvJyj4WlR7r7TdmXxKOUnusk7tIuK4a9HCXtfA/ZShA2Ld/SegNw1f8mHCS
mJJQGtiZPbrgeVNjBMDlUYm4sXm1QmaOHsQQLwZOePFD6CIsSWioM/riWE5ENIG4b+i/BLWrXfhc
/spSKO8roa+cCt1tG32zh7O1cgzU7OLcj6/BJZa5zVjL7mxHJQYGQagji3b0nNcPtkhPKo4cHXtI
iIBg3LLOOUDNWY8VFeXx0/8NuKq5IJDQ7wk10mWmr9h9YmN0Si1Oq2NxFCFQ5tpfYhbIyFqDC4LW
kpl7bsGhIwm6GtvACaB+bXyOlOOPo//9j9HRU/caQzBC26dnjWRx6romm0GVv2bnUZcIIxSWouEn
+nFETwtANrJcAGRPKU3p2zvHRTPnqC+BtQHx7Ym6sqctuYIKwW+Dh9/bf9/A11cetu+QYxGvthdJ
KTnBCNfE/dYCEM3luBqQfjWAVdleB9p82VJky7mF80RLv0jCRQExtugw5mUulIE6vaQqR3tzX21/
e50vyWkPKHdJZgxYiEFuju2Trkhj4pcZSBTa4kGky51sXBQUBHU9+zIgkU3ahUkANdHUw/LDmvwa
wMidwS9fbo1M+urr0vH9PVhEnF9JiJ2UdfIkDbMLTvXgTqZnF6j2vFceXpDrJmMjsxCyjyLETwV0
+SSkcAKHFH6HKGr/aFdBCM7lBGzxAH8DcLM3YcpRWYbYr24Ee1gQ39gQ+xaNif2ZqNBF5HT7K9CQ
8aMz2W3f2+e8RmpFnam85tBbXCLcevZBX1FICJ+UX/HrsQIQHSBM1QgqfDCO1CA2jQEC9uLu4/Fj
W/3Hm0aseIDP5hoTAy1OddQyGzwYOQU+/VspGTGX7DLqH4z7iBMWLxxh6BCwkSZ59oKcOBc0O/yN
/os9wDi+0je5lGfoDZ+2BoFS00TNuTi/JsqYcKBmJ6X8zZh3hNM23qvdxlMWp5kxvs2eCdFu4WOJ
8hsbgQK3kdn8Fs3ZGDE7M7gCrQX1En5W9YbhijyMrMcgADZEwaxIi2So7NdTK4ejzWhZglZmcgLu
ZfbPyDXGDwMywfc/R5tRGxN0lgCJ5zyJfHwz+h0MT5oInVsH/C+AtfuIuPRgQzkI+zYfe4Lr3Eef
nOAmea4cO2IBbAZ/R0L3S20s5bxEFNXJ1xWw/ybWNyCSJHJ58t8ac2d/nfNHd8+sEk15dVIi4kHP
2zgWdAM4HEQHdiJKK4RVS1i2Pjyuj7Qa99zcTF5Rizh72G3N/EddS+N99u1IGWsDE4kOiVim0+nE
5IabGY4xcCB7Q321GYnUmYdPm3RMGYWv0awJdINciyUilVLoEOntSXQvkJbG9U9F2Ge9UwDmessO
98dY3vamnwjRbIJOIgbdqJEcM8FxG4Hq0cc1t2BztpbsNZgAvgH8B7QMqYvisNxnkXd+B27T68Kg
/+C2AK2w5eR19UkjLdltUSxBG1mINfEUgktG1uAe9iLaE4KORuGP/+/Wzbk8+NIH3+EvF63ip+w3
JEg8Bqc+RQ+/zHCdNj2nZVvghMwOvrM84BVQ+ivhzBqnlt3tD1omgqqS0qNgr0QkzDmjKxZwTPWt
mH4fXHegsL/cmD2WLSxdZk4hAhcVZy9+ueaQ55VLOOpi+oIGzECkh/zEoqajeMFU54B07lEYHBTS
ptFJ1h7+uNefRJA7uivF6937mGW/riXu2BEIdH7LNjsS6wj4lHg9+Q+DxY5TqghbXbFJS1NWZqaq
G6XwqFKcMvgOIY7xGsi7yZXtRhQXw5DzsHH78O11mnYm7BAsGkRCyok05MLgsTR4HbrbI44Al6i+
NcuQFLwPaZAaOg/wDcABhSpLAQAczqrfcnwygpPtyfcYAMDQZmr192BnE/E4m4EK2VcBSOyeIaAP
YYzjE8fSHmnDrtlb1gpHR5skVOalOidTU3A6mK2kNruN8DrhRVN2BbsPaAj2Q+bqHpqmclTgBZzh
A2kTvjZWT2hYznAG2B/6BPLCsSQQHQx7euDWkgXlSJYTzBOK2knJ2vEEKhUGJ/JA5d05Bnr4Ml8R
KlKm2s0Fu+GibBh2qU+whh9reJXTygyuZHtKDn/YQrEDi0REkTn40GZZuGccU+fkAlir+nxKRjgl
kSb7JbxrLSFfMQdKyWGtX+83MEY5QMgXjUtm6WGb15yj6cN8zWCzWh2xoqNeXP7NIQAsFrU5LlXD
/VC1A5iCGAZbmzn4Qtgqjl5G5zOTxheoGWMe6ntpJFtjq3FOTXjn+cTnBJHFMZ2zwZFyhovlbs7+
Zi+N3uBx8NSpgacNnxfZLVEDmFHw+NAOEV0h6dctY/he23ULoEhDmKdtF5WJ3wxaJWgu7oXuG5S7
jHvzBvMjh2vOzmQEzg32C6h8u9/bg/vrBWC1tL/gXtmzBAL0S4VnTtq4WBAh2hwprvq8HaLfCqJE
cLg4xeDEqNcRhYfXpy8f4RCKsRJDGsDTJ8wTr1Tx3gNpab+xrjbbatxu+RsgzL/Ovz1hI50N3m0R
rQpjQE0gUtXL4UEFW/8tIdx1WazAn2VIAlpuCALjDB5+iIJG89vOrMKxEBCOy+WJ0+GK/ioVAWwK
+DyWFmd3SrLFwRgW8WVCSMrfY4VThhPh28WrczqDcjkVwXrH85YomHYTGyTOMfin6r8ApObh3o5s
n28cWdsiUJAbACd9ph+LNOukBnOb3dfvWY8HEekIeRZkDGMU1PrPdW/6WFG/AeVlOJdc6jma7ioz
bQ6gLIrPXpNr3HIl2IMIlI3eg29qsFNE3fy6rbcAzt4v/aQGIyQ3QdV/4LvBhYrUjYuasSsQP+R9
D+D27fz7Dgx0swHvRDnVlxBdRJtU4X0gkXCK6fhOaOkj/Szvcy1Q4k1QNqL8vd6ehz3smjE+fVff
V+QFcpmLgRGwZrLxS8RfSak8bo4AzWE1v3rqkOM32TtpF8Na4ZK/JldPmLsCxsBepK56BDYELfVx
KzvcfNjEn0nBQY7nQ4FBrXFCY3yNW+IuLjBR3KIIk/84KCEnQku+MqBGK5KVXO5l1hX+gGoRxurq
9XDz8VtS2y4ZC5BiiKdak12ipChou6EbrLzr4ffFmlz79hBtTPJZG/5vzuFQILxirdA4LmacQoZm
1I2VDJ7ZM6f0YKDqlSaUn63H+1acScYsOzmUFtQBfWfKWp0WyCmgn6gWHBsjNTdTqkIK+hJ+BMxS
wxeeuBo9T2nnbynBLM2Y9sYyjQlCWvEInr5hA1pDkU7W4wdUhwo16hy6LozSoTJ6xgp8U8nEgYOZ
Zm99et0Vtxi3/AYn18d/1Qh2hFSiB70D1WzSjLSD8xddcgzmoC3WusceD3I1rxZtzEx+4AWbU0Zx
1w4hiDoH/rOLN38mB75UzzWov83su99sH+669HdyTJhjiSwwbQhVQJqPIXxnAbKQF4vB8rEov33r
458uOyphrecErQebK5QUywuwXtc/sv7neCY42Mg7meQI9i0S1BCcMrWz3gviblIgwrmx+h+Pl6DF
YY7amO92htLr0EAKFcZoWWnCIRNbIQo/dNjfbIZFzdVBDam/WTfMrvrfJnnEWnpKCJUDHcbu4OAo
IPM6uMQIVPkvueYecP1MW2g78cKU3Q1XNP8QiMAuPjrx50jtjk9xzTHvhWOqyWvSlIle824B+Dj5
6yC3ZcxfCx+ZMDMKn4f4pJzgg/mD3UTlV2LERPpKtoOJrA2xCRHpJFnyv4c7txyE1MzdMDhsbd4B
QJcYb5eH9rZ8+bChMFsBh7atEUBmssd3scl4cpraKALh5YY9zj9EHg/W0/6QAX7Rc1bYxg+k7BH2
tkLV+EOXgnZ8HIh4oX6wDzijj6t0v/GVaXlcDEVmj+X+jbkL+1HuZ5kVLJc6RzUkJpMlzU795c83
94qTRwRTgiE60+maSAinhiN2gfb7tIgxLfk0HvPPvb/uues1ic0RH7UIsmFPgTvyrsc5W/a7nwip
PE/8wxUcpLH+5YI8p+kKlZAdjsJJXDgxM9SIBUMoc+5JiT4EtiAxpz06rIZfIZiwOf5xwrrv4NOe
O2ZbTmsBk4MklJT2qmWUwOAdXFiodgQSMLrhGrrd/HINofZghgEsE+/zKVYWleS+KL50WD7wRYqy
dBLFxaqi7e6Ty1rZvbBslzGTA58+j75/oBf5hJGNNEAyev5YfCBvpDb6oN4Q7BR3C3c7jCnwd6Is
EHBABs2Ix+HMe3VU4laMAdQY9li+SWshY1SSHkUcLpkWUD7MmHDqPsKXk6ct+Fokj1OT4ZByH/BB
iCY+Hjbkl5K0MNJ2nxlMEy/aWkA9McziAbCgMBA0orSCNwrstbe65+fgKPePh4O42JDN3pt/mv7h
0PKCOS+tb86ZB0SyPHo4vXvO/Q5l/mdjkqSis28kRnjlzBivOFJ6XugmTT9JuK25wTFMfzn2XgmG
wMrNWRc9c8ZrTJBL8Uq/xb9PmAZifBAzHWx4jT8Xh9J6g3YzFry4sYPlcAzW7aV8AvPsczCYaCFC
ydFT4ant+FnaYf3wWmAqgs9v0QUVq+1ZMF5nerbDDUfdGjfVshK9Vm90eKjZejBMAz0C9rJDJvrN
H9hKbyWPESJGzU6geZSreo1LEMstE5o/55SLGA/NGZN4M6qomkLdkUozMvmEVrnTAeN+eB6QIUf2
/LeVYEhIHPkEPZKxqJOG3WrzigzId7gpIJmKIQkK9dIgEguX+BJN19qw4hpFBFeU6Va8eo9maLYc
SDj4MYmgU8ZTvPAXt7FjOAzwKsiTKZNh9fbOhNF+KN/16pX1Ch/j35oyagzO9cWHBTI2/Z4aSL3o
yjKPUQQxBKxp5Vrg3aD1sNfw8LIHuswQqX9dyGa18PngGyPtGzbJO3WO+Xcl/oF4OnbPWhwIKLDh
fgRDvK05pNS51YzeuC/vWP6eVr+Q07KMbBpqcHVoIZvohXAYQh/fbqfOPvWcbemsD6prRNr8BUSd
BAx2ppYAJBZ1igltKWxtoCEG2Q0B5J9VqeG2+qDXwv+vbiXQvSI+ycuKYFAgWDDjjRGfqoN53j1J
cKu9TbMENKGBi+PC8XGj8Qw2q1ppKB2p/aC+9zNosUjYjFkl0Q243+qchxUG9Cce3TOlVf/8rjfK
leHpI54qqgd4UCvYFRKWkAcT31CLhwDAkc+KB5QXjEa4EI8lt/TzX09Gg3qT+EDWjRomM4F5lxVi
OFTSiXE8Fn1LI4bCt6k7lR0btm1e4gw3ky+u6YcQRbO4HRXmK+JKqHw8+8oz/Dz9i4zWzO3qtIFo
uSavO+XbXtMQxyT6NgxP4fAppd+VeJjRKaD6BSJ6Lzh7o412kNJ8kIkJOickdB1PMRK5GzsRuTgc
rIjPty8shRJykeBh+caLiBsw1kci2LTPTjf7QPj4EKBkSNf8EFJiDEtK+nBPEMRX7qQ/mdYf1pkX
JAADJmDkI/rxwKkn7KxJtcmMCZSFxWEDoRbBIc2yW02xNzpfCKRHSPzWCLuO1+21SRG14Ifz3tgc
fxbFup2R5kZ6g/PXS8xdFdcZtYMa7+3feXLDFOkSQgYGztfgZFzgIzZIk5f6NFsyL/FzgQKLvm4Z
7jAke1h4ZzGtzYq4hs94bu9julorBsJBuWxnJ/8VQqI5JvkWnBBumKKEv1NLv2EHTGMN3xnwDAgv
n6KJ0pExSsFZkW6gx3qJpr9YXfpES+7vkTqnY5k9DpwUQhc9wxjPFNJBlKj8cRFu9UxwEZgoGwQJ
dzwFBxHZe7EdARmr3heL2IuT8ItkouvwFL7GFxT/xnhA2xL2Y4Lphvj24276zq3FKZaGr9kGuSEl
ECx/m4QdjAh6Mi04UsPkQ2Nxphy9giduWqTkq7v/xjcMR8mqdYl5+Dea884V9rKv0BaiHRbMtgC2
ua/82WUuqtTpuDoAO2CQm+vBE3se2+G4nmAax2GBpANDgcYkRocpiDxCYwafxqfVLRID0oZBXvV6
nPgtB5zgQOLnSMqw6bI3KNiZruEDF7W8x7Ps1ojZcVHRYgYgzPyQqx2WQykAAyTMs+5PRHCcwQQJ
kB78w8o/qFzd8LQlcgAHh5XX0x88zwnKpiQxj9dDNgV8YSDsOViKBtiUeQMKlMvPKTR8QKgE2lOo
M5fKQv7khgFz9oCHODKs8fOgrQgZx/mZkA4B+AvQEu1k46HFe/NnIAI8OqVGgPGBtbSPbSrO3TIx
sci7bkKh5KPuHbApWaMyEpAmLhOOC7pXopb0iGnzJ5CgkIlok0Wdtoi+iVkNVc9KyqSFpcVLgBbb
t4BxYVmwfdAZ5yrzpj9iQ4WROcVCzv0FB28DG2F7IGgeFjmK2ThMeHBWBGkgMhgJCLpYiKYYwL/j
C6oSaZhjIQw7IWymITanogVhFBKxtN4JvJCWh/QVfYAdQVX6pCyVazOiGU3BAArLVYcFUg6G2kdq
HCtYYgY+/EagOGUMsjB5A/a+EJ92HCbZ98IvSycBhmBUO85hWbnv5oiXCcNktkrkgATLsIXMqLfg
nyON06UwV9lE7iVUMqkhcARFz7zcc3p+O6CPd07evNkEobHc2Yl6uGjuDWMvygaCQUxPJekAYJR6
OCPW3sNLG8rg6zRZsV+RbN7CcIE9PfWo140om6CA5EtKAkZgkhZxr3wznSOljo2FpZ4RxAoHQZe/
3WbYkdv1HL6nzfS0tUfVUJ0bTJPCMNG5tzn6bdZbwWZ/RrdAOP2ecQvU1meauvqkTkIx6/+CoYpP
/0USN5rSocUN/JifQpAisU8T1SZ8ltUckJYBSJQU8YReRnhFKLUW0dkhQrgZY/7eRjQgVMyWCAQI
EVrAxxN/zY3ZkT7NXOcBsOt7CsSncIqQmnKwyY4i/EFZUk46RWsiBrzzmqeWw8XFoYADxXuCgWpS
5+bKAuI7/Uk+VI+odircmHVFSBBa5CGMsMBsvHXAyuRr+Uee0BHhN3iSKLwbkQUY/2ZdaJJxhzYG
RXpD3rI9PaVV686JtVhbOfHOPN48K8AdKF4g2RmFxTH46r32fGIO80/aVuXztKJmpksn71wS+fyG
Sb1P4zktBo/0eVTWN3AQkCWLB3uqIYrlRw0BwbDhy7tvwP1I9JUQ9IBqQ7lT7asnhI+ySDAHUjJg
94HWv29HXeo4m47I9k8pJDDClwPcH4sGKh0wbBkOGyuPmTcgHVKq0rcO40alPe3ygrDipD5g/yVR
yiGZsT988He7hb66LoQktvmHaoHiD+qERMS+Nj7NSs9YgBFvBphUKoYsHCDVtpw2g8tweo+JY9n+
lieioUwikgKgUi4nMUUERNJVA1NbBvQjzJu5RNTLZmanOBs64lb/3gvAdJxLYx1XVW5B5e6bozF6
cZXuPGLMeWTniPdF2Iu3V4ugEIpOZBBQtHyUEE7fcRc/Umgt9wBllJ7HWHrJohIcuDKELIeQPTHv
j+gW/4pAqFWLbpnFXQSB1ZNODfV22qN7uJ2jb1SvvmWCrwpAvCD9AbkjlXVsh5M7BwYqCQnT+aLc
F3ISIXkRsWXYiPBi1BMGLgRdeTu9Tj/zMhTRAEC/bcJiMrwMsCnRf4Xgc/SZAeEyRH9mWCOXQlyD
4Co0ZtVCbF8NheWIO9j3XXVVercRwBU/PaFXnBXL4OHfvUPFO2vFsuV2BF1LoBzmkPQhsCCAVOoH
Or9LF7b3dTC/ouQXZuFn2Bva0aRDqUNAGU+rPtx4Z4QqG1bCH2L7no+DJxW0HQCcXywu2TOkJArK
NrC997L18auDe/L+4Q6aKwjvNRJD4MpQVefWWgXPmZmpTOA8aUJYXY7UqNKhEeh7BOmBMn4ml4w9
IDFpcaG2bihpbknCAcvNoRGq7QNPDfxWBPKPy5iOLnAbFlw949+bARgS8WCd7d4JYTpl1GSKFQe8
lTCJn5DV4BG8c+dW4CsnrjwIDdbmF6Y9gBeSQ1pcjGBpsG4a2OLr5VlxC0l2D6+7HvYX1OPC/6Lu
PzTquuCb/uvwmLYBmYkei/oNYXw1sBoeypc736x/h2pxk/pIfb8rHjzUqF8hNxu0N4rnnfcCskj+
xxiFcNKIa5iX6amyxg+yJXE38W2/XH0RGokhOETGmDHjSlMogprz9IzEzi5sJlDjVAy0Cd7t8x/P
CEvL6DYrJnb6mzwZphil/NNA3MXYunwR5Am2UONxIKaEdHwzVtJfpoRA52/eTciGL6Y6smhx0qCC
eSPRgCV0mzl3LTIPxEa+lpySTwbohFmFwjysWDMlRNUy14/N1CbEA1HF3GT1OeMK+xHVK6J370PU
/XzmESsJ4S79bsFJOLrmrWjW5YdB43zGYt4FnDUBGz172Oz0A9Ll2xKiaN9eBGVZQRKzOwwu0zcO
QBrOsW1YYE/CAQHVfV4pRA2vJTCk79LKOBgnSlBztjAAdrBg1dvr0cqkyVOEYPdA7WWnKHw1LfeA
T6x6A1YnFu4zNvDJrttWnBiwGsTiu27ZEN4Ej/VAHHkdjQvKL3dMqgjMaW0kIQGyEG37+3iFinKf
A7wJKINmryGx10s7P0WQqeljW6we4wuXQN5d81OizosDSPzniAruxdIKYENcwogjxoaxGW7XOx27
w2lHTyDReRKOKNF4YKCoBs8NjLX8y1ShZpDu4ecebeB0CCvbPUGXqoHOSy/9jkbpq3+/C3yaB6rH
QHxJfz0fVr+wp/BKJL9N/sW2iCCzL/qphxhsN7NrCDOoZPjXSEXci8azqdnPN5hCZKDcN/YwogsW
cKJUWSLkbiOEzFp70HuJ+o2vlU92qq1OWmJjqN/EWfyHoBf2hnMpSY2jF2MWNwp728jy7YDjllCH
/mbEnWAR1iN5gMoww0o4P2uMdQcI/JFwqjzpD2Jb9HmXGKh+gIe9vWCpN4Of9K/WB6XCweDFI3Y1
Rb1OrGVIPxwVu46EOgGwihGWyoLMdD8d6gGDlCjdpyXFBQ7mLiRPcApJOqnnxhrWh9MmS/OC2zXd
7KtpHQmlIaaQZILIAL2slP7yYl4cvz6uDDwawlyAdIATLe1anfBwFbAB//kf//1//c/9938Uf9fh
9dwV18t/XN7N8FpdXs//+s+erP7nf9z+z8ejw3/9p6EbqqHbmmobsixriiwbfH6/HVeXQvzx/1Z2
H8PU77/zrDkW21P89FAsMD324Mxc8xFKnCPJo6JTAqGoHOFusYL7oKMjut8jzy1gMLALAkHs0Y83
O6stiJouE5p12LWRQYy6urvtXtCRaJTQcFHuG5q7HyU/fyeqY5oAJKkk6xTbBUrKoTylJoKD8ZX9
FAwbVw1nvWJD0hcfRCJIuQDCs5aFw8ZIsT5NPyAl/llBcgxunj0IVVDQS++l4ayLVFih4ffPWMop
0yF8sT3R1jpBTVQoc0DeK+tTWuxO2f//kqqm+f+6pLpsqT1b71mmIS75/3VJL4/r5l4b2nmGiIMc
kz1PNLbbvUZ/Qvab2LniaevP8sJGi82qi1EZIB0CahroBK2xbeQPDO5nX93XSvA4KBgBkjokgvo2
YXsYfpJHSbPeeain5mKzokj4dHiUnkXi7dFgeh6o9NktmPbuaMUbp0Q8WFD1zbnMg7G8XwLbDO+n
qHv4LH8GoQqXAKUPpKO6r9BWp49pzbtFNMe2l7xFrP/q2no24oG/cm/Nz5WHTgoS0tzTorZ+TDW+
puU+pueVNS9YxOicKRxfIcuMenp1gVfsBrlPKn/ULr9jfYwp6QrhjbIYozG5WD8ALVIAOd75T/+D
HCezQIfwh7iniby60YBEGH7FideaUJ005rfGoYjKClkdaVqDyxZCkdxZZvbhNz7PwSLoJ+a3rNQT
wGJaUdSsOzDQMxP+Zp8tp40PmTvBZdTuqsUT+LaYQLal5Z+x0LAzbt5U8G2m7301VPYURlyoylwq
S87bb4hM3X9PtaXOKnkjpPs2b5f3JX/cJpYSHWqHu/ZwmcM8Ufacq8xUJHkgpY/quQpiQDxPMSXs
GPzgtYSzK4b6+rLVj0ZejsvkCt4f3UievQ1attLssjBFiE85sFJtT0Z1X9z4nY9mnUipdyohqJ4z
doJOhKcBTeiBmUnr66xIQRwQAwyAGGA4tpykHkeCHp4am+rd7n+OlK+gGDezFvJ2BE1lIx8nb2DY
TJ8AdGTDoiw84ZSdMHnTtY7tXlmw6qoxLpD2B4twIhDG+d+EncmSo0q2Rb8IM/pmigD1fROKmGDR
iU4gED1f/xY5eXmj0jIHVXbL6maGAjnux8/Ze+1sHW1IdTxou2hrfeVXFjkdtbre+WcT8eTTCU8C
2+59/WR8cBROUQKphb25xM0Hqp9eEPoQjDkaYd9XfV1de7TTT2ILOIGZ3V/7QzIzasbyo4uqvimy
jfTo2tC9b1xfmVvSss8X7WNe7DjFyhOmzjnlwEvwyiPeMmY4Jdu/v9f6H15rXWab1C3NMmRREv/7
WguhLJfPSM7Ol+u6c9bN9uPNXKCfnsxxiSHNdpXK/lDdj4BgzyF031QMcGx6i8D+Zo2mk+bjVADb
mx8+p6sNOWuoPpiPMa5D28/edCmB+cAVZ9BHXvDB39wST//YB95sf/n7b6Jo/7tB/ec3kf77m4SK
n0h6pGTndn9pMZ9Ztj/dDvOPyD6Fzmluvh52RMMhVn+6L7yuc9lbxLMz4iNEH5PiRZr//fPI//o8
8n8/z6ORRSW0+DxLwNyWPSqlsQrSYre/hXdk9C+81LQHFufQtl5vDMD+/vO18Zv7cQb+53n82LCT
UHpWeiCB7j47Y+kmOQ8AzmM8nZ1vpSV0sGByIgnFtnJ3ThxoSqTC9zAleW/1LiAWxKyMOggOfD45
hu6EmhinpuqQlDN6YI6hfaRKmPzj6DbVf3zq8f//7Zh5mIn66BWe2gUgPhfmN9EllIViZg0s1N6i
/Vpf0Sm8rVmTjzd2ku1gHw7ZC4T1Hf4Db8WG8qraUyjJ/KHpKbB3u50LYY54JJue4Iwyxl9rtnNj
9Hif1R/3c8D1eu9/o4mhG+rmtnJD34xMDWXal/yPc1QfV+HfvpVx1fz2+6lJoaeGxrfS0krzEpcP
CCB1w936VNfOHLv0B3KDh/2mON78cKhon5Qj2uy7eensbwa5u5eePOuJUjsLf3lMjsDB7t9fvmHP
9jfaFdwD6RAw0wf5Qz7C198XlfKvRfWjsFIi3YzCgo8vr6+/eijRZs3XwsiIlT3/1k/6itcr2OU2
FyoaZIwCYBa1dG3/sVDkP5R4LG9FEzXNkETZ+rG8czGQEz9hoVQeTHxzsU0Xp46lIB3GlkXnQndm
iaIqoCcST/7+GCTV/OPX+P8//ccyTYahE4Vx2xSWZP1i8Oaw/Hob5mQtye42WlroknjrDPvKaNJB
pnnN5iPAoT6c5O+IoFCMxIe3kis/yL55g4LZsIfjpfGc1l177L5MLxbG5luvAQqquy53RTSBmxHG
7i9J92J2A7Pcrl9rRAQDYOsXe4XObDE7trSXuWXRyN4Turdwg91AgO0E69Md/8Ji8y6tmXzZ/ceR
ZjjgtXhxRB2V2pPX1tG3XPA3Yw3AK//Gnj27wYxB07D9heXBtc5d164IAnnZm9A7QDvFi8jD53Yz
aPPlzt8fs/XnLfT/n/KPl8Vo7n79HF+WJV5tcrTZRt8sbwv83H7A9zOWp/J84kWnMJ8k8fTQfQyQ
GNE4CKX9DfmBJvJEz6EELD/Z8gkFWL0YTLIws0QwxQktw0vOtgDSd7c4Zvv4jSezQBNCh2nsPzID
2PE7PkzmB/AXGIpccmd5vc/xkcJNAOkooaGvJ3t8UPc1OyJItz1y5r8/BfnPR/T/P4Uf71yXK909
CFnpCEkm0QEfzWyLK+2wGw67ZKWTt+LiGjvfgi1Wsy8oDLO/fwDV+tNiN0TuBFT+uqX/+ACCESix
n/I1VB4m/GpFqex9qGN35wHtIEXMAckLvpVdvEX7+JioNikS1mQ6BcOletVbOnqIIbQ/dgtm3ynx
KGxXpDk61i6bHOUXXBLTPZvt3z+2/qe9SlFkWdZE1TB07ccO0TfikMr6uHoqWt2d8/b8El36Gpwn
W2l2wsw0O+Wef/m4k1/FjX5uzstmrmLIGTYk8axfXglJZHFsUErcxmi2WUCHdwzpiI70NkybNPv0
OEODcgvd422///vn/+Me8/vn/7HHDFJrtNF4FA5b+vSl2+7XywHNbzj5+DgFLsdBhQx4ThSZ8vGY
HL79lfW+W1HcUzy/4nexyyv2KFpMLPHOBZI6/g7czcKt9vWPZ/3HYuf3z/rjTW0aqTeElP0w53xN
EQit9cncO3DJ5mQW5ztkJL0zOVM87BNQwv/aj+XxWfw8Vn//+T+WaFB1UfgMtOz8cNeWvf4opvU6
QuR0UPhPx+kk/YJTb3uX6zXNgHVqv9F42zXOVrBP82FpH4TJ7vG5e91sFveFuyEI5NNMDwJNq0n3
cjqoX3OyBG32ZTLXkFRPMGHgNOiZEdovr7SKHayu/VgTjVJ3xI+XdPkk7RgmG96Tw33NNYLJn/D1
pX1xYk+P8f7Gfy8mC93myMxsRp0bhGszRp03aIds9JXTvP59Sf2xutJEUTPH98HQ1R+vhD88Kj0X
n+mZkwf1b3krF9ZJ2kJqoINHYwEH316bBQvNU4jZ1ZzOKc9wrd3IZY8FG3ORpnByd9WsW4LXTiCa
E6ELtsCmdknJYM3fOrdaDjONdDOFpLoSqyJ9DbK9afgI++omAp/MFjG8GHj+jJeB7Cpg8YxdCMZX
fRkDjJhZz+NltKVjxXOYZXth968dzfjT8a1JqqJIui5JovXj1RICpTbjLkrPwlaFB8TtbWoA/ioX
CcfMCDjp35nURQiUOdBROhDVSmbifZagvmEF0OVd9IOr64yQSOUT3WIddUTXTwTY0x/ZySBLNDxJ
DktlJe5kFzMfmpQ3tCoWeIP+ZM4UzLQ0iAi5oxhArIQrqj9pZyKdbFpG7RbzMGqCQp1IDGf0vRjZ
xDWi5SGm7LtAR7WGXvf3taFJf9jmDZ6JRLVjKLKqjA/tt9K0C4ZAMZT8fs6pWVY+sZcIhOQvw1o/
UkfFwoTkgi+ZVJL3mCiCJc/GeDoSuT0IKyBv1ad8bWZTEX8MjS+Y++bRQHRHnWJM03ivKTtfmdYQ
5sgZY2CFA9RYBTyIKpzlUGWpgeh3jFA/5OzE1Qy8PSnOMxh5CCi2LcyfLRKiBnxwSKqJGDrhIiYR
5krrRqhJ3cTVDQJvqs3upUPvKPuMjs/nTD/QaB9ap1nLB2urHAWMOTd/ToeD2Ej88dMQKc7GxwYN
Qcjf9j7hmd8qYgemU0+7KDY6nQTGZ70rfQ6VG4JDguh1bZmOtAu/3EVgGtZlt0qVWfE8PoqpFU0Z
MsDTv4Bx5etEggfKn8Zw+96DdBG2Pr5JnQlqHXj0qNbD9vjsmNgWnKUa9y3GEAgAOvh1ZDQ6ikDb
NL8C4hLz6VC6Mt8Afd5hmwVujWaXsOKjILz5/QSxMpOVFgTRQTvmJKMDy0Moa4DutGkoMkuif4Gl
Ca4HHJzrGF9xxPQ+1qQI95VX5VoSr2XNdTpWkdMggshcFfwxrTmo8QgPcFARfGtCCZ2Kjw2+oyHx
VOKorkpJDuBoIvBvdTBREZOgevTtqvGUBeWXJp+LfpoTAYH++UQfRI7n9wzeprTM0PwdJfIzELLD
O8RrvU3HPcfsQV4DFq84Z1dd/wbvrrXz6kAPKSC1Ydj01SJdq+WiIBLKyV+wPfenyJ+JNVQYR8NJ
epTnTBkMxiTW5AnUhCzN5KjQfwVzicSFZdfvUn0agAwkRGBAnr/NuAPv0mPJmoncQRsBCCUJ9SQL
EBXie7Tz1F/dvTsjReY9TGHp1y1abZKegMTGxzsqD9BrpY2cqnfT7zsKk7unG3OXTOBsmOd4VM8Z
qg8ARLCC3ou1WgAKswOkl+yg15Q80WPKmQKOPQMigntkWgKm3GND8LGQTDp9ae7MC/+EMIwsvUM9
eE2KdRyThp3Kjsy3fEswBGEsJhYeXU0HSJR5vnLJBLfdog8T8otIkvkyQR7hsNM052ojMfbrXXAc
Mq/GY2ugF0PzsQuqGdAHrqn0qyh4gZEhG0KFAUuQRrc6CelgWfbz5X7sDpLJK+1wxy7R42NiZvS/
YwtTkMftMkhb1CnmtE0nCQ0jECdvAfoqkAxIxdzhEGFVwi54Mvh/MidiJX3QHqY7oaCE2MUsYPrB
jOwduXB67vlXC8sOmXGmp8HbG7GxAzpO2noMHtFMY4JAWtHDwiTa/tNAEZHZhIHRZVS+61X9nLNY
nu9PWrQblRbMXAEJwAtByt45/oiZzQY2kjykmPzRHh0XLejV8K6/tHcscMi2iMIGqtGennTBn7ZI
duCxJe8HMT3c0cc0B1yCo1V27uQ8bBJ62Bu6otpFJREzmLKhBWTmkVCWOQCoSwTV3xnxj9NnfWhP
MUfw+e/b+p+Kd0PWFFHXRUUXZenHUfcUokrQey05m2/Yb2J5pUCRr6fpe/Fw9XBRH5LOzuUzUHmC
WeASVfzerkKe31wkP4AMmpl40lg9fGQcQdfwIwlm6hcBGKwFHcRFCL0mZ56P3HndM342mQA/yCox
IlRuuHu11+d3G/zjsJLHeu5HvWfIum6KlqVIim7+qPeiRg60RpaSM1g14ar37mNTTnOwjIBwOFHg
fuOccrrQqyBEzXpKirpAbEdLshw8xLEanJYIinUYu39/3n9qQxqyYUiSYWqyaVg/GqpaFTd9rZbJ
GWeFtQiWHbYkfwy6VWZPyAw8PDJuvkph6pdTYDuA6Xmd8hs73By7KmqHZMktWzux3BDg4A2AlMsE
OvvWAHUa/3iOijYW5v/zIE2aKIop64ZkjEXBb4e+5CfCQ+tzxhFcFMwxwyY89XSxFS97a3JbEJcg
vPDeQZYzlhwWEXdnfemnS9FyjC+IS48X6gJtm+FoIG/nQ2SChaqMZc6jDuzhsyF7g9jU5oJBGNYt
7p/alk3CeUYdPT+Ui3VFXs5VxPG7r3aijmJ2xErcORYYwlXoDpK3OlnIwyzrl4U074Fre7I8FT4x
fg1MgQBmqhPKBIUodwowEa4ZKakSm/e8og9DCiMh6ch6yM8goGA3qvnAdjwmd8WuGdoExyF3FNpl
KXFX+x6qY7rjBPqS3pCIS/e99qGlzG4mEu2WN5+075nGrsUdWHYk2b37ToGCh9QmzGnp2gQrx1gI
G4o4w0ulP5Ya41l9UwSTsp0p6lT1wVd9sjCL+ySTTwrFLRBaw2WLZMaHDhvA6vO+CAD2aJ++dohS
LwCpKHKuOGaxblAb5ietPAzPj7bzFOR76yEl7SzDOSJ7vLcKclS2XdPWbkRrCO8UmChtg7uXrvJL
yfXsDF4IGZdPBrgjrYn97vaIaee96gwMe1DdMkuMHPE1WrSv+aE56zhrE/BpExxuzD9Lc86uDYUr
RGI9GyxXKHbpZ0jqw2uOzp/sZVRR1oQ13J3JWd49L+iA+rEtG88SyAaqg6qDAQ9GOTguBOtArtmx
GtR0FFcTUI4AuiVqA186RMtPNsn7TT0Fq5g2GZ9IRvbynWI+EexHATESwBqq3PrUHvH1XOWv8D3i
SyZTu7BRIZU77YKlgP1cQILKuF7bPUCoUxCZDhivpzVpLcTi1ObsBgjx8rvbjNnnlPhEpIXgjqB9
MmV9QTui5lMwa9zscKFYs0hwe83Ds8fxJnyy5izLNom9fKwfmLtiJwbB9Sm/KCRJIxIbCBx5eEyT
OOuB/wOHwLbESL9Ec49WYbTYLgXkJnZvzDiMki992ZloenGDdYA6xrjTGKUanURCnrkayp514+rZ
aItP4ay9oxgdrVP6GeFMQohh+4/7tfyHrrUhW6KpS4ZqyrL5495Y+k2lW2aYnION9gUjkfMvdXit
YhIrwHlywHomKpl3gobY6FykMuKpfan/uV39cdv/7XP8OMzU2BB0TYjBrJ9R5fm9G37p1hHCZrct
LvGXgVho9nw4On0Ohq22uDOIJ8LCGXz1JzTc8+RcO+z+5mevwPqBuoAHcINqENXo/O/ngPnruvQ/
O6ulypZhyLKoaz/mP5ZkWQ/pUSTnJz+r3+Sqy2buQ1zXlrmES3RWYMFTD7W4Ng28t84dFzCqwGQm
JwvjiY14Ya4L3H/PZaFNZcQ/5CSVM/5BOSHmR9VigTGiBtkOmdfi4YJkh/gaNYFv628RxtNmdheX
UjYSRftb/Cq1OzlBpVIc7iiVaIze/OwLWmpOgIKFOjmkjV2Mb6bqL7Ey1sBw+4kOWVPYtcQcs9S5
PPSAfJ9OgbZLeo0BnxEETn2drMpoogmTkPE11EyIgpJr+csEZSdbf+RIxbYH+U7QC7P7nNrPd31i
B8W1BoVx1goeeoknTNqTuZNJ+KJ933txM1HP42lADiEkasMzUBpC4AodCesoigPNjThQBJUIWwPB
m3kuuB+sfXUXvamE9ZAzankKA/Luxg8mKIsrVR/OG/6Y5qWXZlVijHXuof3clbnXvuvDrBifAu3t
Sfkr1CG8+pfgAi7SZ4bARfOl32CD68/mTX3aPT320YoHU0SB6W+n3zgj1PljI7eO8EIdOtzSz2oW
VkgQMdX07EAxbCGrdwU3ZIfApYoqirwO06u2OdKInfIxbKJzVHikE1WEQ0DW4WdU0ANt84uTF4Ez
7JreLU4Dgiso5pSwGobiebd/DoBLlmW7r9R1DI8GbzYXz2IuV1MVJNaF0bnFtQE9hNMQdXBLcfL2
eBYmtbBgUF6lZA4xxqeBu0t5pB1S4Hs4xmLjKSBxiq1/vLTZyqYo3eeGjbPDkD3YMkCTfm5wtaJN
wzK+ew2tH2Rt5+IkE7qKb4YKHqR3Oo2h7j+9Wp5IjLbXqLTiCzs49XONj5OgoHKSWeR35lzmevyl
noCqfd0L8zaaGv5Sfs0QeVcObPpbQU/xVnwKBhx8vhfYtHQUaKw8FiH3rccBoH1IYBtpg6R1DB42
iILkoMrrk2138bGoGHMwai1dHa4TJNWQWDdAoHx/kgUR8eAeThXaXEXoaD24CYjX7jF/oNxMO1yF
u3pARBdNTbjzwfFOI1sDF3CVskVhrfV8HzJ08p3w5cnwEFm26bGZa9BRTNiWQb7XonmKFSFaluXi
iZ2Z8AsdqflEovpAM1+cgvjMZbXtFn69DqQliqOAbEBcCZx2b9qShdgYvOBEMWXKrFLcvDz6mG5H
R84EF1UZOmK1rtFxoaIvuQc64q/CRCP1Bk5UtGOcWCp0dEjgAn+wAxvGr/y8hemi47KLw0VzMQ5l
VG+Mya19z9m2oTrKeEsepGfoSNHn1XtK+l1FS8dRwFKA9oOgcX4EE3QuHU2/6JVGmJXsjWt+7U6J
5uQiCie7/cJHHd+SXfzGjU25kGapzky4s72r0XF7bb+UTXXAW5Ybqw5QcEgWQLkoKRBXLNR74XGI
hxrSSjP0qEe07xieHPQkUFhAULyKX4Xb3FLgEb3RKDPoV56Uc3TDizG0o3uXKVdwDXHY9SCsDZo+
547CacMzfupLyhveGmVpUDkcuM5kqNHlaYff5j18oSSrveaCbvAGBJIJRoXoRlZnIM1v0plRkMl3
tniiTu28grcB/iTXjrQ7KM9Zou+zM+8KkkEuH+adpMNfjTTvSXMJLTZiUW6HvATYBAWaBZTfney0
ABZxN5EMPVde8l1CE7m1s29pZzDGMl3UK+LL4wPDBxayhpQKOo9LvA0K0vRqFTEt2FIc0dgqoFD6
k5TqJHLv0nLEjn5RviAtDkHky6vGwr9mS/43cu2EoBjGH/3agognecc8OGJNfJ6beMdOgB5xxHOo
U8YdIpTF+7IC+YcLB1o3N3T0cxa/Mg0mYg5YW1PEQlJLB3ETfNcM4q81QcyEI+6LUwbCmFSCBkTI
pEb6rE8wP/XTjD7zh/RYic0O4X3J01leJCTg0AC8BhQVvhgqWVxV4qZKZr0IkIyou0JzCR98NWL8
qiHGWGwbqiuvKKgoevkz/LChwBdQfxQgREP0PnXp5nQ3rwFb7LpeW5uyWpDUyvpJgU7PhZPAVNSC
uOWmhH8wR+BMO3TNe7F7vKi++yzobjlDwZ1oJelQnPmAkmXH2gimhT05djTI/uE9elNe0b+Z8aIK
3q2PGC3y2AOoyc1EhiZNYri8C8RF+dH8kr8zY5S4QwTExTrUrmV8cHXp+GfBo5lakn6HaYx/GecF
mijsusmMS68VvgckGPGKgq2dMFhR47UyqjRGtnhTz/nie/whxkUtN3x7PjJPZfRGZ+CQjRddmhgB
3WR3PPohWnUB67G0E0R2AKV2wo41hxBVmKHk48SXUMMPk+orVtwEmScbk/z46q1jgBS/OUHiVTfV
VTsyFzazOUIRzbqNlwxWhTxR8XsmK4E5LaGnzZ7fJ8MZ+lVdMSRygtb+Eh7q3wswWf3D3NRQdEWU
DMkyTVH6UYBpXWSIZRrR+UAcG7jZ+GA+UxwQYxDvXE2PegcLGBSwjaOhbbfNdqxi4KU9HfI2wjPf
aQNUseBe5CnBNMmXheCOosQUZgrezL2MYw9UOPF85YxWcppvdME19ZEpqjv6UY6BzHFSM3yqyLCd
pf3Uiif3fKZ2i1qfJBwwb8gaaZa2yTILVkrusFtWph2SXjs4MoDXzKWhTovjXoILc0OEcljMuIq0
a1hSLepek/vt3IdBz22B6uzuqdbo1mEHF5Qpx3qDZaIA3cmbEAIHKwiJMtxn4xVnDW7UvkTM7k+G
bF7d95y60UGWpjT0k8dE+kAwKXxk9BbRWDNSzGfhNmldGSvwJV/SiM1JJiJX4szdH5P6zOQe9/nc
hS/COVQ97U3+Qhwr4usDDDvL4WLwKTbDGgQZC/GIP55951V/4ebHlcrgArSX39DWR58jNzVZxDeu
a7qTrB4n5ZB+A8O802z7igk2enDZ6dmI0CuufGEpRp7SzEOM2Ybb8Pvyo7Am78UTxhjmzPx3hnOh
8BKRc3ikbwB1C1q2XVBJOlKCdXPOZMywdr3DItFtcNIkuKjiGftJCp5qjs25y1fFllslHxqD9kD1
Y+fj5BuGrpp5PF2tHwOBA9IPjVn4roRrDAX3hUYIt34d5IX19J7UqRF+6VX+pEFIjeZVxbnrFkN6
qMR/iGN+NZl+3j1USdU0OmRoZJQfS7+KsmefZ1V8tiBhbs2nR9PFJCNX8AIGksGFN5puPd/Ap0bb
FzvMCWkjn/9Q6OO8y0f4KdsDhosj2cvSi7iW383Pdvxixpxbf9WMjle6xk7+cDj+RyX0Qdj4RNzO
xZ3wXaE4QW5NEAvq4EP5lb2PWNfH3KDeVfBX0KBAjlmf7gcSnk5MS/BtTrLvfIPnayQy4MhcJDKe
CHUWv0HS4l4if/gHji1tXq0fL3/fKZQ/9uxULri6qeiSZpjjTvJbEyxphFbshjY+i5gj6XoGFNbE
L9gllgJic/BYVI/t+kHPAJ+8hl+jbtfqubWI2pw04TSPnKvB8gfOmnrmRSRrIMi4hC4y7iv0TUvH
UF0NrX380qHPZ88JrGPWb+Js28pzmgWYBVBv04wA9lEuYqB95eIOHJNECOBm9QYkIc3+jwdmbJS/
DejuJRMqrb8+SRAiKk91am1hcaUQvOHKJ8aqT6ufuY1nDuu7spI1rynnJScsYnXTRbVhuXoyteA1
raTTsGRbCh4wJacFnjp69ySMRXzdrmZ4gX+z0rmODHr0VKf0sMqjVLgJPF2ShsHtSQ6cBXV/PwUo
g+Er76MVEwMzG3NE5db1cZbFE1PgfuoV2UpuQWgBjHUoM41Dts1fUmH6WDUXeoqfKuUSy5LOXTCO
IBKO61HpK37RiFNPheqimfeXLWRbLjHMPSw3vd43CsmlKFFgX+yTK4c3vf6BfXzvf95JiFxUN3jO
6bz+wknPLYw7i3LpQ5cKXYHQsBCdHFG9fx03dDqPNtU4mOtz4iK3ZsiC9HCdHdlyo9rRgI5AW0IV
dJE/zW6T8JXjGjJw8EbsYlsfCNOazNpiZnJJ2Ld7Ki2mgqRDjYfcBGpGsIN2f78xlSoJfCTjAc4p
Uv9bfWQLJYynoOfuDsSZjsJ+V9AYNi81uqT4t5yIh4p2NqQBN4Ua0TrMTFkMXDq/NMRYTjtODuEu
wwdrR8dXt1HHwGCKL7CS7FQwzoaZT9ORlh5/YbAxeUPBEOEZCWGwYyHGxwg7eoS3SAkl1762nAhJ
JQ/6kMYzdhICKih2FoW8igFTXfEui9DFMeNeAR5Yr7ylVN8pnk9pFyqT7C2eCoxEWpeP29yJDPLq
50z2ug3DcHn2tMaIhV+sm098N3nl/P2t/tVf+Z890DJERM2GqSr6j16RVeVxLAt3/JbzaqVY0xpe
ygzZtdZgPTA8qVpGI4IDLZ51GGYt0fbGxnh5fjQLbo7Dhrt5mrjKQVrc9zUcudW4YjiCVsZ38pVG
njDP38DK3d96AljO4fmRzWLI7dh30IZnGLWKf8iwjPED//yFNAnnxa8xjvZL8PvbLiU8K1Q2Zhyf
pS3NL0K2zpj3uEs9XCQLWTmzrppntV6+LalrOtDWDkOwdEoLTNob9GMm+tfj7HsF43KClSHLUpU9
KHNXJhBefPPouNYC6YBotgpPPeBempOHSBshIh57xUIDMKfN1TXG63WWOISrzX7xZ/vbgyxC2jTu
40S6hWuSHBZ48pu8+fs3Kv8So//PE5CN0dlDXw0Lz3/36af+VBq9NCK+UlowmEW2yknMNkzZS842
1CI3yrfuPoneMXoVe3bU8f443vQn/TqYdR78oVs+7yB0UNXls2GVzxlBpAvSshcDnUtWwxVPe3DB
zTwmEknbhlmxHe3xLNwruyqmhEqjdMPWjKDjl2WkOj2ZWTP+fWJk3Vn19CnuHtXBgFrsKvjPmf00
nkzK1muaE0VJSgxfD0da7KmjiZfAYUbkxfeztktQwQsVNsBJP4q7u+HEvUsfQ1rwyjIMTl39qIG4
4B57VIjHdtE19J7qoHPcqsFcOMhzdt2abFcQj8INzEi1p20dEio1gbdwld4fx5JLK6Z5am9ayr1D
tMh9QQyhI3zzMnODh3c0GsUAtJpvdxoaDlBCKiOwMrSOyBHQ5/5R9UBxPdBZMFndmJ+Zy78gIx3N
IIH2WEmptPgf3/g5zTcGKGcKO7zDHKEqia73Dazz5tu6RLviFbkIgY/r9tTb8l407EaxyxnKD5rr
EAyUd5z2GvwbO6QrBD9jFX36R+vGD/zHwqIg+sOrpcsGuijJVGXl17jxt1fLL1shN3o5PqsqiBw4
kFh4JlU4rdpNM6wE+NV0YoC09ovK2ou0I5jS05GT3PKtidyW4nvbLBXUhS/Dqqqn8SffErTADof9
WY+WJCiosMqIfwekABZx2TIgQsPa0RxFxdoj4mA6zNf52rAzMzl5kR+TcqNc+2RB/wIZB+IOkTCd
CX+BtWLECuA42jOzNhepvOdyJiD0e0WSxRpSLAfxQsNQmgGTTQNoPK7paCBooC7vURNj5wF9wf62
T0wn5V9YRWdotB1RwiSs26Y2YbZN14YZWf8en+DcNvP0m3F9pXo9PT+ESZTC897ggUwE+SK+U+p3
+1p1OYULLtQHmgo0paihsmmyb1/Lc0Y8JW0BOpbLsVLiesKVdSyugLUU+H03MYYntA7z9hvtR4BO
aE+Hr6NUpAn5hnErWoZejuXnxiRNCaeWSRX6RLXgLxjo3Aminz0/imujeQ+kOeCPyMol+xTBVDRh
5/Np9GF7AGEAo0+mgeOUnzoBUSsDdiRNrIuPjm8XUiQ7kezwDPRP9BCMPdsPpnI6Rkthwby7Y5Jz
G+6kayAeUtbAfIIvri7deujso9UTFMn9JQVO5fbHtJ6K1bQiV0t1+j3bhf8m8/ZuWOcVj54HLHmh
5HFFLoaZBA2imJgfAem2hHmzAol5y6AvzeOQy2j2DdKJ/ld1o2wS4c8QXcRYcUkD9PHa4+teGtqy
uQWQjGVP7tma+Amn4VyxFd7XheoNu0gmgIMWNczKHlz9N0k23bHePl4ijjVIV4bH79C+lHhCn4un
gA1RuAFWg0ylMdG1JkmDSE8IpsZWejWqbRvRj5/mSEtZyf2ye5cK+37JFvfYLfkLT2k+lq45xIKP
bC2vDFra4C8ZxSIUex1jjraJgmM9XhRjXSdA01oHhtMfALkpXyq1PirJK2FwJJHGDhM4eXUHeIoS
RZ/wORs6Pf/yy8h/kr/pqmrohqgpKsLA/x4u6SMZTK2v43O5yLNXitoKhVUxkb/pcvrxEsNf0ZwU
w2tplX0TQ+27qjFrLulReM0eK74KtlXxVA0MQocdxXAV/6Oikf6gWjQsxA4yMzhLU80fAr0sq8Iu
if3wzBGlgmIjIXCNMui+jV/CgksBY0y0L4h+WPT3hcH4lJdH+ofAQf1TW+W3T/FT4KD6oZSqjcWn
MKeM+vm6Gefrb+EXB6B/Y0bfbHXycWhz1lOBqUx69C/pGZllN+1ABiIxcaubSszXYy2gxEHh121R
zNAfgGTrw3m90dM12CwukLYY1imMbkR6BUOygarJLDRqPLX8hxDCMv9UXVmqISkcA5KIp+S/X78c
ak8xG5TwrCNEkKZBPMfmGvZHSYAs5wbGQvevz9gN3ttkNoD5MVwJXHk602FIs4+gZ0PLYcz6Wy1P
WTZGv0GFwpEPBJZDmAnxtNEOmUiP4QOmJ8bB7rFvZIj9wLvLd/+NIrzmXbI2uI3rYD2mF/qzllQJ
rntQNOJpVa+rfmrcL6K4IluTxlHtpa0zpJgdnwQJHYtionN/UjUvqbysdjvLbvcCQEJe6Jb28KIs
V2E5qhdSts9CnqLiDO6zBmoFyEp/I8If81jmUu909UK8L8SLMTBUsGh6TQtlr9AVNDABOg253zBR
QldC0EEuwP3M8Du4wVUp06NB2DNBj5/FRnuxGCZFXjksOrYs79HOongz+I4PDBqMAV4SIBWrDiZP
uAi6edpB5BMpnvXFE0EsqHSknDiIGXCUdtuMvYnadDg6a2hQDVdMV5pV/jyCUU8o+dxEk7iRB7Ds
kw5+w5zDl1O7NJf8gqo0D7gTqu4oS7Tm4eDd1e8E6RD8omCdhh2AOhIYGQIwDZMA1IaEfsoOWkRk
vhlzFv4Y44fabUy72hG7NEHFE7KNBTb6Fv9S88IRLtN8NHTi0TSe0F86oTnvh60JOxdNZmljT1YG
Jmh2fe4AAXFjg2twLKU5FAm6H/c3+uznLn/lLxy3UN0lw1Lj8ZBs/9iMwmNCrEcOL1NkBJx0FMps
NEFneJfvYzlKoRBdJLpmIt3ZX8T2h+5BvknhWUK++Ahot2PCfc1ltDlrHPmSQxFdbMx+8hhZzOIN
bQ83+HH2mqzk+4sAgJHuMsCzve+71Zzaolvh904PXDaKvYgiuvyomTy3U5znKccj9E/LeYZkI1zo
ig7ipr5JpMCch3IZ39d+TeVNNadu6TQ07a0RnZQTIbLHBqfiCJD5rw+CDBq3Gv8QR7PF0fFYhVin
UPv0OOtbD1aLDp6xcO+gOKpVl3OvWzxQdg2HO1AW7e0ONLNZRPswAu3g0dzt0Bs9JuhJqndlynSw
bk+V+i6BkSCkWdCYmrcTChHkqzWxp5ju8xlQCyYwwb4Fa69N71C26LCYK0o2dcHMnEvxu8mZ1C9U
gMicEq+KuhbAIG3KIwW7aEFg5Av2mH4qumNKTnjBqYH285XSKQceVUKwzu180xhISm0iXbbiCY0o
GkuaH4x0OBIR27BYVs96hZgBGaIvOZyAGe4O0j+J/IrnnLz1jpMzvx8xgck17V1ap0hB2FSeuWue
mlvYEjLoUG4k9CBcEdjd7Hmfys3kHvFtTCxU0bz/Z+krPcoqFF5ahGcQqa/8PYWnkANrHuCWjiGG
OCKL/yPszJYcxZJu/UQyAzHfMs+ap7iRSRESAs0IBOLp/4+0Y3a6stIqL7q6qysrAgnY7r58DSNg
CVqeU9QTvahvcm+frtGeAuUJNsubWUYrhe1aCLF0O6o6XxOTK73HVvdxqIQs+kLnfrKLm3MjOFMC
LCJiFxsgwWc1OAD+YyPRLWm8qF8nYhrw7mU5l2pYiXXWpXLLncw/E71yZYChqiRUkRUT9TGAIMiH
Enjr+iXMhQh3TTUtPQGRONxOyJhfOdlIlsz2OXwbqMFpycq3zQgC7zM5L7cw8SFf9JJ79buet1+w
TNmC1EWMWZAPCwgGReGViyFkgp6qK+HaNTQ8qXSrzsrzHnB/zo1lNn796KscyIN0CyYzqKp384oM
B3TNauF46KyloRExN1jZQkoUL99sYxT5oNLjlws+ccexHaVSCPV/yOpkdA/0nsZm6rNBH7FwnVHN
WRpKL1dMttNBSPowfm9jpbFzzv34XjqYZ51smSCt2tsAsfL7tqUD5/WWyjTNAUFpMszbMyk1sD1i
3HVLWmG4bTDvJ0Z8mQDgYHnCQyS7cFMZ/2+7Cxtxcq5T2fDeU3XaeqAOLcbRz0SDagAX+cQKY063
Xijuc66T7bfuQuT4l6utLa7YaOO292LhCLzsFn42f+9a6NtOgRNmBtED+n/Sk4N5TDAvbV3OYY7t
4ZgRIC4X54Bcup46Jk8vhPVxuEVlCplNL4ijwe5Y/TGSPkLw2O2EvTB/s3xhJxwJWC/s2RJruQUf
nPxnuob5Y1oedNyzMTrJ7fIAIF+QD7sNgaqfjPpLbDhYIb9BZ2cdioWR8hgXgnObQAUG2h3Mz/hv
rvSP/aodFApqhLsYRxJHBW5KpFEiHL72AQRkHXSYioZVbsG5LzGi3MnH+kpUudDDk430c0mFaLtm
Qz3AiZPjlfV3dE4hxFCi7EsojqlMNMrbr0pxIO+zGvtAoN7i51h/3OoS3jfQb6veSmSnhdVym7Oe
AbffOu0AK1hb3Tzj++yEgZlus/WU/fP8/N3E0MaFgBlNwinNx4xJHpeMhKkKM/Fw4rGFrmCXR2FN
94VhKrQAUKSA2uydre/ceUT5nGDIzRuq2VcbsjjabrY+hAOZ2xIM3vY21sMaLAV+C7FVeZzPmRgm
EL41HPOaFeYzhHKAVr1JJJPINUTpYXCrAPsP98Jll6/5olNXTs5T2vnYiWrF7HQa4bfR+2goFpd1
Zu1fkNZY7i7HwY60s0wcv0ob3sWg3m3xzy77dsi7Xe22/ObZ5c0Z4vN3qDfK8TM7CcG7CzTuZs00
cV69rwyt2/GWulIy1z2+cWMSpclQXpZQghpXkaKn5glZnK35Ii8Ecm5xhYG5Ej1xo9oGBUkZW7uj
MtDf3cKX6nDG6rj1462DXwhxhnBTT46sOFDCc/EvDavyL0qezJ4C5bM01HVpKAx/w8K0ctsMSu2J
g+mXPCGWoU98j7Cj99FlBijcsI1HhOBgbTOCzY6sGBMfAtyMNFtQGkJoq97DET0GeXzYiD3ABzpn
34IdWEIkooehoD8kkYzGx9P+Msiof752WVZ1XdEEWfyt1y5vktZop0s7V2Y2GAXuU4TbtOMcYOFQ
jepdiwAGixW2IavHqCWoQbXxTAlJd15dxjjx+dKqmX6WApwEFnQKroggHld8dvI11MOXfw208DnT
oz7aTzlkP9voFYAjnVFYnb9hhoLn4oHKLpw5ovs2/Of+v5FK8U/kP12QDEOQBT6mIvy2UXqWV6Pq
jNNlod2JlyG9ULaGJx87LZlacTHRDjfLC/RRt5mq17AcDZlovcGs23RrPPfpDyEa0+01RO2sBJ4t
sznggbOuVEdYFgAeRMIoKUoFhBdtb3o1WDBYPTuXTuDW2ngOl7tWGOWG1+4KAqReE+Rsd5CMkzkW
0BUyy04etdNRxyCBnSND9uj0G5zIeb8QXkERgewrOtwFAxofhObpizRHPGyg+4fQhp7d7EwHo5oQ
freDEP+WHvv4EboUKYzEoU5v2llicr75l8Mls+qZPsU6cYj9au52kKZar4IKANuYHQbMVWHxGHg3
2TEYW76H0zs1BbHCGCJ3AxAXMISdgUx7q/znii0irIJ81ALPH1h11TN82IuFxnOA/chfsEG9X5X+
hjn/407+NnRn+lks2ux8WXSyU2t2OxhlJQHJPjPuo3MzAjZxlAS87a3cNGShuGUSmOiDiPW069L+
jKRpl20Eshabnsp1bZNzVIxyvEWvO72OnwfN+XxvEQ7F+MmenPOLzY6V0SWggaKiyk57sZ82jy9q
C5VBeCHD5bk7lBwc0u8b2NQV1kGE5AKQeVpQgSmF3eayoNaO2C3yOAHPr65j1hhmfbFpuwh+qNF8
gPH/92Mv/9qp/OvLUjXJEHVAVln6TfyQde3npsjqeYEIEH4p5RGQBwXbyx1g9eO818xXw5BUsMkT
hY5bkGeqIyY3Rh+IrpNuTH31RU5a0TqTTqi5qoMRP0k/5CfAzcApWPzeLtTwPsH2bFPGcGROP6CU
oJ83ZB2wn5b3yxpOlb7lhObBXmM+tivJF7lHl1iebkHVePZwJIcJM8tncNDxXSmyiBOIeJgGPymf
eYQhmWFNTRqoaRD1XJjaRT+dp9nVtlmzUpCve/g0WTHCn58T574irkjn3mC4ym4N2AWNI9g72oa7
4Q6nt7t1nwGr56xATexvhXQ4kTZgWUC1M9W7RqonxrdRjdP1gRS12+i5o9D1OWWk3bE5nEMCQ67b
MQzvIAXJCQgCtRZs9zYXEW2lMHVPY0yuK5DaDnDoTKBaHzGGuR+nAI1ObkNdlZe4+zLdxdJ6SA8e
K8Pe+I9Bv5rLC6OC3GteiQRDE4Ed3Z0Zg6YbG4rG4RscwTxTJ9zRYt3tYT0WEA4jqByXW2CAaBI+
G+EhI/9Az10zNjNBMTMDcMOZDdXe1t0U4MCfMQLondCysehM6tXOkDxaVPiliaiZ06tsyoSU4+LH
qb6hA0cvxX4yI6tUntPhyDuW00Q+h8/eymagjBTdfBBbLeDpb6EKABYAMI6q+Wv3pu9k1EtFH6lF
t6onEGruV0Y2GhRdtnWsK0FWrIvqXTZd9ISvPwPwZkprowyR/YnDDodw+LaM+GHLeIFUWcNsW2Lv
TSvDjjx9ft9IXWUri79gIuMLDWkGs/qH0z0cpU4fOlK0XyP+bdwc3hgeuF3cgg3c/PzBaAhcY94n
Bv1oFnx6J7GeG4fqPLuMT1XECh69iJE+nJKTlA7Fqfz84oGX+ZXooeZDJVG/vZx8jZf74dF92RJL
fuQUJ1sXbIGxy7CuP9ru8dV9VQcY5OWEn/Rk84WX6YSD+/xjHDqnWT8u/boApqN4rMeZEXDCv+pQ
Ax3C/VOa6vv7mw0WlwVLCcOct2qx/p2elalI61sWKx3e3xnnXBKcAFN6tNSjhYcO2iF/PZyTE2QC
stBgfmjWubRxTW2dQkeIirGYlaN2xx2ybBLjnZwfgO/W6+n08yV+3C7suwJaKmvswwe+Omj0Id8M
HwGTp9j6xhK3sKKHyMrFXWIn931pe0I/f75umKYOYHav/VBOXlSFWJbpAFw4jVB4sKS9hAW2mLoj
/6VciH8sF4Yos3BWoP0Pfy/8klF09ae8LPBGbF2BGJZzMhzLv1KOS6ba/z5x/wRao4H7/7/ut+pU
1+/3/Tbg1+HxCEOSRVlAWKF1nw6hwPoaGycai6DP1t2B0BOi4yJ3VLHQg4tOiG0C5ObAEf3LZUl/
AFN1UdMktrSGLqJ++CeY2p6KVtVB1Bety0a2Curl9mlV8y1OurvnBDpxS7jgY5kFhm5p2Losy54T
A9bUu26PW2xbnB1kRI8z3MSc+C/UQPXfELYmiKyQFUOVaaCH/U38n3Vf13VSLgqnfEHhBs6tjwyn
28NVGjFtARI+5t2cweFNkOQGizYZDjVnopJK0Yt58G0JyYtYIB1a/gMhAMRL6kN63hChkm9u0ChN
jqkaZnFtl5LfyCkoEV+4JiMTMyHHDr7U+LMW8fJDoHy8jroCY+Q+SqLTY5HbxaAOSaZX56orGKW0
Sto7YU90Ihoh/svz8++VAgQJarUh916ZuvKbsKcZDuW8lAfZ4k5TE4JSUlO01aOaiYwzEZChNi1Q
KIQVXBSaZQ35HjgVkN3PDZ5nX5uHooNp78A4gEMrA6/5/GVYGP77WfrnJfb//H9u1hDWg1y9ttni
urvUs3vvszDfFg7Sr3rzuIfEubMHFD/OFggzUrcRpVhsfCjZahMrgmtAwQPnNcWf//7qfnlE/LPX
+ed1/TaA3U+ycIM5my0UZJ1e5mMuihOEiLYE+92AUp3AV96JJg02RrNgS5m10n9WUojltS9vhA34
2UbCdqRZ42E7qkZI9j2cCOxfLg/WOcAG3RLdn8LL7RYjWMkxQpqo6GqfYjS2vOXFuAh0D64Q5t5l
8qOYR3TgmNybMDdrK3r6D1ubkeIWk8jtvPwZ8/X4GeAv4L0i5S+3SfrDyffP7+O3d1691p3UKHq2
AJqcG6Pr2b8wPnqiSz5diyxpJI7IjcILo3anQ+cdbxdM3qex5FZzAq7xSRykp71snj0S+dzLONvh
X0wGmrESnM6/p3lK29r9tGty66Y5KEONFzC49gr/1iMCECGAZeQBEM+M1kH18hnjB4GguXfK6no1
DajSPexsOlCanipgqIREhTrEOmOlq/I1AhQhs/BUtqFuw/4Yuh8963khB3mIjklzmaeXgvUOjJkW
y14VoLYYA//lSe5BcIXGUTl1kBNs/1jhRxVIzgemq+LAXX3ZzGpDwgR6S3dVsAYxMkZTmqnphSQk
2YUX1aeZDd1tZHyxyMNUoOG6nfYoj1gRvfGHGf6UqzyAZyYCEkkQZYkTke387p58iLg0MCZcLBtY
uVwYkNGDq/ue3JwNJgYAdCoSGHy86v1uS2PmlMeecHfzBwn91PgWZSEhQ1DmuuS1P7s03wsEv0RB
UTlLy5gioTbvI5T8/Ao8NibHUy+uQ2TjcFptBo5BXCMsR1MAi0GPwO4BF1OhJ3DY5xnTGi1xg3n5
3X59+nFE/FH6aFd2Bj1XnZeksz5OSfRZb6DN4UcqdTdCpRITAgz27SG6t5X11Tw+XQt0T5giQsJj
FgST3D77YeNdwwCgezxOOlayOI+PSVCmySRirFp3lBWn8JoVMmGArw4xAP7dfLJ26EKp9v77VJCU
fzcA/WuAW5ZgSMxBym8V+dxchO5UyNmixV4op4V/OXs29z5fj/UkEPvpc14QCMez8QV+KK4NKP42
JB23SDAV5Yu33+sKySBWQkQaOcjW153NUNJva4wZFJmo7hM01QlSMJqLLRb6LJ6PxkzhxUfr4Lz6
lgN5xx7PClr4/S1a5Y7isyKCdd4FxlrF0/ju6bbkPXYQIxxEU/bbFzbng7S1VV6Eb41wKaymwge5
tLPmIAEf5TtY3mDPPpOQDamVZvhiVzE/9WXCWjnw5gWwIuYNdUMNci9bqPY11D2q2JjAnQCsAt9Q
CyfgaZ6cRiqyNV7fd6RMtz6kxScIDwzimEORXaLV5zWCovGqNChiSJewT74SIl4D++3N+IffPYAp
Ms6mnaeO1HW5I4Vj3k1ET7ZZm2ACzIs50sI7jpDjymls5VjxoMZYg4+bGSlx2hibIUY0DPKaQLTG
55BJAjUd6RSLesQDREQJ2Y42ciB8uEVL9Fj9WYMN43Z6mz4mgr/I/l/yDrbzaG+POm/kJQL25iUA
JXV46olweXvlcugqHsx1fa4k50D/ZhZaTFdQQzCZtz942cgkHtb+Oo8kdzDrM2bQ7ER3u2RvsyWl
R//Kd4x7qjehJf8B8oFXYrElBvQjGRb3udK9xVuvCbtRTjpHjgEkC+BY9aB24k9OyMq04ZRjJPQq
G8fBUUEoM+8c3BSf7mz99E9JHS2QffaSGS0E4WFjUaJUxutjXfPdHxCc4gFYx2yiMW99+f/91vzx
pZEgNEDUVBHM/gJh/qfG30RNeV0f2WmhvXrCExtb2rLWfQ+PF3D1DgUM07OEULVZ3/Cl+r5f8F/i
OELECOUSiThUxcw9o4bp+UzbJR40YuWob/8MnQmZH1yf8wmJn2bSWGUVC6q43sgnsCNSg86xsV3B
ST0JiNesN4cNHN9ri0qeunsfOlgbZPJf5MH/hkAlgM8h2CDSFE3ig/+zq6ludX5/XptsgaVMUAZK
LCzUHUTE8AUr+jUpN+1MicuN6F+9x2oYgIUiC23Yzjgsf6adx5JRn51SLdRzdnUPSxtnLOMgoRCZ
Nn0kQ6Kuh1F7t0pYuOqEX0JMJWR7FpjoyDkaT5NX1G0G2Iv/960U1X9z6fhkMuYX4q9PqPzWr6l1
V7NQv2WLPrXiEZ88VKwOaWhm5QPmcggdT2MSZmMDOYH5dFTHoBE2iXHAs/cWkALisc/At8cnwNG9
es+vxxgQVfJrgl9uZKMT5s5c1aSAb0vWyTh7+x2x67i5Z/wrjN3v2XsvjHsG3s8jKkEKvRMpIjAv
R93kM6ZVuPlbH66vBTvf4yEKSvK5MFiwdx9MEt4O8Ukk7lTeYDz0RWzzXvY39E96NmpiZsVMBX5r
vR24wMDKraVAEkZX66juh0VASOCPjVgY1vSm84BALYLlIvQQ4XlOet4XtVyd3iOmw3ukTiEnn+1B
QAvd/5j0HBQ+3gB7NSWJB/u1Ph4pp9wR12eLeFC6/32v/gDXcYtUQ5Q0BfkD6od/PoRZez4b1eue
LXpnyTt9JNrbFLjHzvZVnzH1cUZNWuHkBjplk6WWlHglEkVMptqdC37go4W5zrtfx/bByXUf4MvM
VnGK4avUz/FEzlMuGpeDOGCl4mxnr9gISSNabBoXDVFmfVY1fep/fzBR7Jvv35vz//1kvz2EbXE/
37efB0XIy6ZEKVqajQRn3ZAcr9Or44ZhKWtYBhZlZPYGFLriJwpTnXUX4m+DpchjWTrTvQg/0zx5
66/e9Zpwext8yz/kVhU9E31cRsJssKDZUyYVz8SHhKRB0lAdOdh10MD3kkpGvNrTpw/1CNXycwf6
iy0TSbdNCuAPPdXGoBv2m6e0tQjLdgUEA/0rSvqfm6WPADuk2cdZbp1bUn2d5xeiWHhbpjyW84uz
/cvgLv9rM8OxxEwMv2tI84Lb/z+fiKpWL3r2FLKFjC9ZSxEhGZqi8XIY/Jg4iD+wykgnrzOpZeA5
44uCcQePx78DXBLGWYAl7ZqAIK86sPEOyCaiDGrmQ4y6G7YZALp/u+Rf1/T7vcbGT1GGgj4Uh9pv
oHNRDZuy0CpW6vTQzGIJqDf8O9yuPnhlvN+TUogwVOhemwfeH9RwGF3bUHnO5QE+WVaDogEhHyto
7nDrPnfg+9dlQbTN1lGuI8N/i7OPikbHY/vwXt9F7/HNHnNQIMNdtDV+Wews3RcHCUVSsiV6UOLX
tsQl4fvlXMlZXUtjgaZ637D9P69ekFU5u2iGWCJ7Q5IGdtp9dOlcnOm26AcZ/3AXY4Rb4bFR7564
yWMGc48ynLrJHn1QC51CilEyPEQsYaIBfCAaAt27VlMdsfNt1NdLxKEIlcVQ/SQFdsQkVOC3g1QX
3wwH+tCWqME+FVwlW4GxxiylH/4tyKb6l6GP6rOvw3xEUoP6JhlCWcJfxmrfXmv4DcqT4DXJJ+jx
M3nW3fwOaWt6e9iVHFyuE5kRh9xD5hY4OtsN8hkCj+YtfoUKCvU7Xl8Q0J9Ilk32ISpuPgwSCrJx
ZEyiUyqeovE02bWMcFgmrxguLgDEo0orJWwn2jX6jNHzUP3gryAar70zfgBEM8Xa1xv3MhNWOpwE
hcRE5ZBXgSZ6ajfGRo6OcFtjSRg0toGkckj1xCyuJMOXUSppbq7eIMx1H8Asbikn2yZ8vTGCeDsQ
i+p7fD3kE+jSEdotXuPVdimhGpXY7oOcgl6D/eJXlsGCQswdARLF12kXlRRtdqkz3ovW57aQUgZI
cgveQTZ52rqNH55LcgSMZrwpBIKhiVOUfIwWEBu961TeMDkOEsSCEKp93AmneLGT0DBloytZ1dI5
/4CZDTz0nY8UKgtsEx1i2BJqLqEzZM81L5iBZnGz+XFs5+B4uHAlqi9kVEiJuLoHa4QBEQzw7jSM
PmB7TDEsQGcNXwIzKkwmFHeQPAFbRt0X2VwEYBFJeY9rCX6PBpJv2Kw2xLWIRQXsYcz6hiNMbhSE
NaTbQGFQiuhapzXZ1fiyKDahqUP/drFFfukEl/JeV4exG2UAO4UYqsyWW83KkRLEs5eRsXzCBUt3
XoS4L6r3rjxem5WcOc9vaFYvTlPFGXiwXW4KrGeXqZQQK8WUgRq4rwTzfsaPx4z98PNbrx3xSgZG
pblCHndb54NMnJQ8Ho/Mlr4EHAyrnmL8WG7jM+QWZnnUow1qwBF0SA3/O8V6IZZfg+UIkqXxtR7P
gXH48MRhKK2Yam2qAOF5rxHKt0SJd1RBbDceFozgOsbsgydQOlx2uFcxNWee1PWcNNQQp68PKXdX
XjL2lzYf/BEiX++Y05sEagGQDVrBsK7M01QhgseHOv0ICVOSvocoBugsakeTnPfNhcn4xhOoP43n
pJDLo/PdJxWGbesFK5Bi/bcaK/wJRtWk3jNUwd+GJvafxULNLnUj3uj0dBh+zo1QHXzlkm1AhjN4
6rH9fsT9Nm1TbF476ZvJv6TzTF/opeECHQsysYoFCjOV/uaU0S9kSwHiY2mjd4BJRZjonRepxQ5p
98arGdcRJAm4mTwXdFcZyWOXePs1CGrACWg1TMSOQLrPDMpj/bE7MoMtuO2D0fnic4yVNf09Q4H5
QKM7bbwXZGSTDF/39CYBkGNQ11OdIic5JXZ81LJhYEhQS7z7Pbw/iO8Me2vP9+RxjyGlP1ds8S79
iUNmnOG3o2HuvhPUwqRfrMq0D4Ss189vAOAw23oKIJQJDBJnInebmM/99Ztsr728IkUUYicyDssY
mAh+4h7EV1wKRX5UPaCu0wZjrZRYb4iMp3FjTi7JMBXC87SmtVbTfATlE0mRMXoxVKIy6TuuS2os
uLK4Wd3ZuA6ibHJy9VD1Bv49kokS+8JBAPJZPT+FIqoUJiRkGaC/ZBQeAMAiKE5aXMQUFRVKnWf8
YDxwZnEN8Hv5VSISfpmhBrrg4fJaffN3DYY+H0fygehY444IaMjS6ltfDGI9vR1IGk2ve5gyT1/E
gRV1AA7rCwbXoOIcdggTmMJyyDDHw1eXn7ZdPIkQEdak/XlYW5xJ5UL+3bMMLRhr+lfjPL8uozx5
B5CTDgP+DtPNEqEEm1RMGsIWqPESSBi1ly4IgkH7igbQRZoJgUxyb3j+4s12PUo/JbmOcpgbVMI3
kUMBVOiY1BeYzx2xBZ99bW2Tx1xe4vEbVZwOSTumSwC22oZib2+ke++5Ekk2hK3TQqgYW/B6FUJ8
pXHujc+apXCmTQq+la8Tp4fgkLyHV8DHvu8LIusPVdJiCIwmEkEM/NmUJUAdY4iMI+f07CqN1ZOj
rOq7c4dWFnJiVz5YCjNUyJFLTyOE9+lpdsb/pFuJNi+bbr2iU/w4qFM1fCbCcji+7XO/XtL4ShZn
dMUamXWDQyLnFLqNkGAc00PXyqpYP344JGcKc5OGHvSxPqHFmKMwQGzC4TStwDTY5z76ZynJoqf3
jtr9qTFZXpIRx5KfaF9360lXS1i+pu+RtCpGZwBZuI8LHZVq8605AERiigmKgJfExc0/qHXoHqUm
vtzDLZVMhqeKxRV+onNMfIhdelnVKv96RB9A2pHhYmkCq/RrGw8X/PPqEZ7k4Jzh2a4Hiq9vwG3R
/oy2y3OyV5EgOd1e4EcCWuxxgqK/oLeXR7eVuOdHX1mpduFwbET6hmwRgp6nH5T+MRZQRvQJJTfD
yNbbenxVcDJZ8i9OtflMMFbBbza6jNQ5tOrsgP0CZQIz7ER0i9FjpCEbXz9geKjjwbQEOi4jVH8Z
buOY4qYG25VXqm+EBbnW0O8sxMX+bVaKNBEVKBKQV/CUzPPAzbmgBTN/Sy39EeiCRq8EGReo/4aH
DesO1EDlNSiXzf4y0dcncNyj9gUxUPhe4B67kEfD8ctIyot9OyrT05FdvUB/Tr7S2xNwFOr/9+1j
6zNKGPTNBBtbkGaOn0Ae4VTFw2YDZbW9NufVpbj0yPCK7+W6Mjiqpe9C2NyK2a2d5iTt3J2Ox/vK
rtHgHFaeM9yCZHI/gTc5vTly1mXuyMvOqxFVBXRpUENxVRmEw5G8gUMvgXBKe3jdSCXyibEnDeX8
xdV2K2DM4B49YsVnXY7QctLF/KTN/WBMqevv1WltRLdAI8H74j4C8iXXV3hQdqY7YClT1VIbsCHr
mpzmhcudaac0G2NpJhzfM0wt+vBFui82FYSVOqzlKTYSJr1S+nEHxzaUOJNMjdqwJkTTe2Cgleij
5w9rgwQ/eU8JwcR9cQ+Zeoac6Za0a+jPwO5J4T1n0vS0G3ivUXhxoDJ87Ipobt5x78zCD2Sw+RaA
+E5pA5GfQFoBawjiqpQDYyRvxBc8YM3Dm6ueAXq2jY2vYd5bYEBRGECqibTp4OHRlJz6flogGnCw
+fgd3ltHNKJ5G5Z7lKi9ZUwx6DtWsg35zT1p84r21IfGiJVjMS32WaCP8Su5TpAE8gXxlLxcOhUU
i1DJaKYe09MUiAl2t9qH1J3dbPRYNnaVdBsSsSpCreJh+FzhPTKrkkFcOJVDK4raGgdhvjlgtWry
XKlOmzRkCa4/fr6ndL45FDwdId5PSR7JY2dcbT4r/g9RnSiOsG42UCxoHD2c6uM8xlOMCs9IBBU6
MhLsi2c6ENBePOAkpOOmRtMXSfAyWjMfI8s/c2QFwta9/8DUrkULoGU44zg7Y+VLohmJzX62Ge7V
/TskIWzWt1sVJw88g8fX1X734bgCEhI0Jk+bbs9IbukWMqKpIj/Vo9uX8CZP/XJsYeWOPkFvxVTh
X6VrJiUAbvnVPs8xEmbIuIXIW9EZMyuPi4hnPm6i3l0y0b5q0qg4thesciTUmU8T5/P+8NUCILzX
DL5XETE7S4QQ35CUA/sPJ4MI6kOO/ftXA7ygWrBn8xUlfkzrrKbUt5a6D4PTqwidlT1+dLn4hLdx
GaPjJNSxPXv3FU6umCj1ibEEnj1oALB4fnrCtDDMU2IEj+S1tQc/zYTwy2AwU4Ji0ZOfIrws5+LW
v+puyV14mbgg2XT4QipPmDTxEkH0g7JzzwW/2bZqHn+Vxop3QxN86clt4xd5ivyV+WDz363oL67r
bwgAJAP4sKIxHIq68Bva89Deda023RapKktgLLFLvFHfcofb3V4fHM75suphiDeG5jQyCuXshu/Z
ff0WJuqLeTiDkkKoaMsdFnNbrhb5LTWUvV4tP93+v69V/wMypQ5FmV27LoCx/G64+yjyuijVwYWk
iuVasC7zkeBxRwfAfbd1xZprjZjqDipguo03h3uJZFgztz/TrZ2Z1y/4SWaPFbEMMVkI9ltL7OSB
3/pN5Cq+LVeIU00+XWw5NwdT0GNFRncwYW/G+gJSoBXS2EBSn2G+ZnP/Viea1nAQHP3JxfobDjdU
/jAj/O/H1X8DZ4SLdDXkQu8/bgQMBAkXXRmBpaj1NSgfaQl16NZjGBApJ6gEkC7gt2/eWV2cQEHs
5dmMDDvKjjxebsKTmLzjLxLqA8r0fJQYxNF8vaG0PZ1GCCVQntl59fPhJ7GbanYG7jNTzEKIH1Z8
jqJxL2HCgvH7uRM0O/lY5yW5BvFkwuv987M8xVfEa3Z1ge/WXJ31WqOPTHCs7/fXeAPwQr+9ji8+
KMa8Lef4wwxSfd+LWXYsoWiuBkPrsdZEPkB9vO4YyR3sn+IRSiPWZKi2B73v8MuS4n359lDcv8wE
ORZfTGkbQ9aDfcwRNYhiMB/czQQdIcswXz0HWAlrNo5fj1hv7HII1cAwVZZ9L/frCYfZHqxFlwsb
WjgnD4RxxX6ZFWtJl4dOOId1MxLRnQVqYdM8sE3szNEz3GOQfuyxKMh0tffalWCjNRtWsmz58S+d
+A+mMfqdMWNtxOwUjPaaOxp851PgsRsQ13eNnwY1c4gAARcsu05HAiRf05DQbPokb5K3Mqp6+H+4
7M2swta+zBNsa6y19r1uBH8bam94fTzGP9A+Pfpvu/3m64g5SszbDzuCER/0Y37dJJPL/Sw7bN74
Uki8fpt7xDG9QeIAC7SnudeiUW5O2WXzytApwazgb+aj9m3RRXC/yEHnz4/YEHR00W00n58X8BLV
8fQdBXcL4gVTZc6Ska5T7tk/bYxZfH81tuC1Y6akgZu8bdd9JTQjL6ueEC349PrIKf7De9n/N8U3
vJN3TcCFbjIbzDmley/sKwtgOuhP6n697UeM2BkhvZlgtWm+pnvmrMN+uODyvUc0zb64PPasdIN6
wCs+sMir8FxtxVWyEGJ3i+TXvvLrMzbkNtobfm0xOrkF+xIIQ3zyllGBBq9YYiYTOovQZ3Rkdnqt
LpaxOVK4Les6L1LdXHk0FRfTgUmJ1RViYi61MC1yxCL+HWPss49c3HD9tLrEcjAodr3cKvZQooIu
D1YxNo6f3HRSxQoJgZ/h/rAwCHilwxuaVQJd203zMb+/9icEhYVlKDq77ujEY/ELxjRjnTlW4yl9
SWYGZqXawAFkcoGhu+EpEhnrWHYK0ZFp6bm/eTM/NT3NGsMiRXEZfePbzJ9NmRNEU7BTw9uMyfWK
nTQFamItZlLI3Vj0unDjECzDH6BU1Wa8wT4AiZPuppvVadmy+I2JRms9a/Yx9XSbfug3umTRBLsN
CFrKEsiCR5SEheaW0zQlOgFPBAvWe7z61OYYN7HS78PDN5ayq4O06KklcB182I43s08smGyeNl/0
t1PbqXPxraH/MW0I2VowwwWb7OahbaUsv3HLO7vftcvXMIqzsW6mzt29uvwzjOjcleRtoFc0NhaH
ksVSGyb+dqT26U4pqTpmtZiRo8Ol8pPF8Q/GH7tUPKZ4iCj2qfXViDup7GRYaP3PwGMdQBqjf0c6
xmYVFvvxa9MrKZyUfbrjOGG/z/IXId95vUHfBTPUfdl0eOj4HHPK+TAdQ2yybrvNwMs253EKQcki
AY0jxLL92exuh29nw2d52sOLFWMrby4Eoo7S2Mm8Q6eZB+4li3F29uLU4/tzdvBCF45o/YpEesWp
lbl9feIanIzTd3nbNXa4oKzNamK3boef66p7gIpY8v5jynueFW47B5OXzRtbNzd8BDKnaIQuiY/w
rcdCWfZDe8CywyzhZNjNbHcfbyNqIkub0ew4wwxn5i+sTaz1YnV5TjN8FJDFks27G9q7TfW04jCc
wbjvnxIynE7hubcoGPDEh9kmLSe7XaybZpxbHqyH4DTjZCCQUgjGfcxTaOX2TDAt5zR1+JQe7rVk
AbytQxV53zd/1VlkfgBp2Zb/mW6d4uCH1qZ/Y3oFYUKf971Jd8OTB2qwibG7jD0nvg5tnuir7ee2
z603cnupTn8+qxm3I6UZfmOUYarrdFelH3vzduKYOXFQxjiUhLgi4aRtmKtVhQotg9JDVlevAM2s
wdOyzAeU6XiTz/l/wNnjyvyG+N7HG1NtAo8rgA0cn+NHlzyOkIImqdZ/tRtAaagelm6G5f9xdl47
jmvJtv0iAvTmVSLlTcqmeSFSaei9Fb/+DlYDF7VVhUrgvHX33p2URHKtWBFzjjm5LBDLL3YrHmKR
NtzVjWYGaOk9LNPdjnwYULQU14tv97i4LrhXB5HdOKWMnbISVRt+tfGhbK/m5N1jnflOpwfwDIvF
opidCNP6lMT1Z0YGejT5ZolI7O9ukT0f+C0uu+lGmU92l8vJs1fzYMnMZPTXCmykLA3EW1y4g/y1
z4UtTpx5u8JtaPMaO6uEAsniBDMNBrsGL92coVT3DjKwz6QecyVP3nQFFrnb7FbmejUul9d/V4ry
X0snFR4d8kzURPLDLE5JklKuijC5RBN8yM2ktoEh0BOkAGp25/GhItxUc0gAzJaw9JOzNN1dTj+U
cOpf9Ey6/NuneKitgyBJ4q7jU7wAjW6QkVAPnDli7cpNr+D5ZGacMUbdvc3YfQkEProzRu4IwCpm
bKDdxozbMQ8AN+TIR1Qc3pJx5bsff/i5xkry4RDABzVVqIeqCCXrQVGRV6FitaoVX4LrsJRu8Wvx
Fo0RDhmV0ZFT3Hg4nnMMcI0RPIZDFKY+MMufBOB/re91S9QxhSmG+Ut7/LuUxaparej5GN1cemZx
3rhPJFkEb+manaT5NJ7UY3dDl/rvby/9klX89+vDxUfMrIgwLMCYjJ/rt+u2Td/Ug2Do55KW9sRf
MoRCUmAPwqo8h+IIEOirRf50d+6djfSy2t2PkjTJt5bupNLM3BVokZJ1dQP6ijQK7DzzCNRo0DuO
xkbbc5pr7tOCQhxyO9NPIkA4Uai7huZ3uJWWIDHCT4UeHJovjV6l/A50DfM9MAbaRqR5TY0P2WEa
Y+FpkbEUVt+01k7RfKDFO44C76jSrnTazG46gC9kEAjtUZxKb1COogMdofRWbAHuUnqpAktP8BU/
h8wMaCK8cHdV24hO2Qf+eY5/MXiHZcv0a5jU62qGJnueX4sna/RAEYLI9ABSDvjQr9YxZ1gGzEX6
nq6apYrey7h6ARuimh9c5duENzxi27M9MGDoNl8A9ggIWScfCukRK/+QuNMfbqQ1vtYPN1JWRdHS
TEQZmvbIV1FMMRG1u0ICzKhnJO/e/+y7WXwS+KbXMp9InDS+9SMITzz05jISl/I3XhvFmuAWu5av
/inERk/KMe0quqcKoA4b32tCBCIwRXfB75rfqShHHlpLrAbJ8QgIqSHT9fBcS9NyHzjGgnugHlry
EZsLR4r7tadwWhAMeKC9MfbFggWwzw3Fe7sgc+X+ltpMcLmTHTL2G62j/F21qzdAwM/WQBNy4t6a
dVKeiwWzGs8O1xqGL1s8Kh/NlPzls/vBqhp/wQOizc9C4TsXEEm4tFbcUUS6nFiuiEPFRbySt82i
PFivsExHqeq+eJYuBd0c+jQ4vfVX0Nlr/z2BQ8ckeZ9ukyXclZF82M8Z86HSWfO0KlOmbeuYDR07
8cx9Gy60P9oXfk+OTjOGMgqRgM20uIJVWDF4u5Bzm45S/NGaDxqVPvu5Wsf4Or69W3zBSEYkxl4f
Ow8TAana6Bf/94OBDO7xwcDxa5LeCP7PxPHxmHnkm2p2H/pePDM+GwdpyODYcE/cHm4Y/WMXs/9S
PgXbfp0s8iVH0o23TvCbVlMeJf2iMgrZZ45G7fwsfxf0gKFKzvq59eR+jaOSYXY/5l/DZ3j2bgA9
X1jqp8Btalt+E/Dclptq1b8YypQ2CWfGddVzrlZeNCwUjrYxD7SqAU/NogMsER0+7mf1nR2JLgOI
jXJyE1zvX0CLumP8Sfz4JjgEl3SvzOStt2uOww3+BzfgyeU0QLAfDQLIGvOMaTdekc92A/lpxhHq
YvI2Asu0VVYBB8kEqQXjoU7GqXXu+OKsLtnkCclB/ymCO5HW1tE7qE55VtbtraQfSS6pu/WftEXy
5U+R4bJWJBf2fXFsFWsOXfaJkk2qA9BSHLHWkeHuTnlub9Jbra/MBn2pd2Y6h1pMoq4l4C5fUAW0
7/F7s6l5lDOemw5rJiqz7fCSbhVnmMon8QUyOW9f8UKW2PRUrlGaYkZGNOIeIa3a1rv6Qeyec8eZ
3a/j27CqNsIqrzBkp1suRY4fTEnEYdUMeYiEqMpH3G3Nuycqt4BiurFpOGZ2fHDXoTfzCpujE1BT
BxOiZE0RYoVv95OKu7LahFhXyXyfyM/D1/1cXqStMb51xTI9JEvw7IiK5Ldym6B+QylKc6UDfEjJ
bK10azJ8lbv6WjuAMc4xU2i06EE5+feTTnr3uFc/rIES3hzNtFBSyyyE/93M8qBrjdiwdKZytktu
xDB9U0jIJPfxo7yfIMQxgjN6Qiredc6m1hwcUfOtGvQy1xpjX9ERTaf+9E8Kqxg2uhcw1ulTLk2E
ZFLMgdf1G3JGVMxPiD7MEcSjiHZhIhGat58W5r77F3OuhLkdEyHfmEdrYMCsxHBv4NqorV1X+5D9
Sj9kNFKZ2UGLZOStnCSkHTTXPjLBqU9DM6UvddVYLmYyIU/wWuBBE3MIbgQJSjlJ5W/DO0IBTmnM
BwvLf+LP+T1JVv4ivZjaPo+uUrAyczsjSqNzhG84TxC/6wkGWXE39CRfOyIBH/JMoIWdOgg13tI3
l4we7yQsqIIpPHZkPw4WL6b/xFqQR5v63Jo3QwISNm8R2rB4Z7bBkABE22s5k2kFQ1HCCjHVmx3w
ym1BmgPQjwpYD/NNHll8e+QREFjT2PlZQ/Sw8N5FjhFfubzLYc/48yQ4FBdtxjxSsi7V+G1BW7Bq
dWCYLNtCZXRFE5MLY9rcsO6+5Vd6CKPvvJjfUb59qIzpsqnF2A1V0K1glnAV3vuxgplqBt0mp/EO
4jtnEDQd/Rl6uTnnCyFHdzmv0b8ZTe3oPYlXG6MpDHOiy/OMOKpzwAFAtgOYJtwsBZECCJeljKrC
fScNQXSf0R+jU2DGS9qaXq3psSsXuvVMrLRZyF7AVqLTPOTTl1DtOZo7/DP3vTQuUFALbI8T48ZW
C+nzHTRBFjqg2i19Faz0a0yVjtLni/qk4J9H43N45/VjxAmhm/6NSbpmWKNgGvFX7OGtsse84oq2
AXZJhtBjTciPsTP1PpWMSY+Vr5piRGuRKYChodQptyVVS2xXiMYZ6Z1GOZc4x2TAm2GKZ2I8qeBi
u+N/O/o82wyWtFuWOBVGaxGQ1Nq9oEnjWdDNHXM8Sb7Gn+aluXPLYcAzI6tm+f3U5U94hUuYxCv3
Sm/Rbxhss6xmdxQoTnCBSNcrm+bCvEdlCuDBbySMz7RO0VoxRuWWAfIxuGCK/DI3wEjia587uLjg
l0RY+NstEZ3MN81oN6yHJegvaOS0NvFn84ZCsm6I07A9fJ6M6RihMlJOsin//16jId7uw/0dNFc7
Y6Ltjhk7+S03p9qW4S//e3QJUHQRrHoLDtpGD3+p7RbRRjn40ph+PGrF2UrjGQki+kscLWUseniA
+NBvNF4Ym1Gu8lq/N68yfcnXAmwk2S7a5A57MsGA0MdbDSsQVr9+zBJClNzRcMVdA7tuXgq2VmFl
Ub90QnQBne3JSaIHRsLIYINwlc4uhRJ4ih6gCLykaYeAY5l/YpsUjj3Ylo1LO29RQ3HcmF8QBqIN
MWwfWLGNG4ZrUO1Em8KcrQ7ewcRgtANvhgya4lp871+Qs3TE8fRjh9tkvnDJGO6yxVFWzvujuMec
Lenr7qwhlsMZsBIuCOBEsm5OmINRioWMHXf1N/CBV9oVZeK4+37LngbhDbx3/F6KC/NFlWHp2MMK
1eKwpkzsNuAfR0WZf6xp5iF4+sLrfSzG5kH7DiSICZbj0fc6a1RvrBCvsL3pkffWTEIkQgoqLmAs
4I7WXRRkNbktc60ZSxc+jG/p/X/z1ndY2PcAM7tjlvMuWxK4hJxCY4ccFk3CuHoKnUXEVHBfCyL7
qQavOkNkaSzv6SxdM8e7x8dxhp+9e6sKSAcmAWsKasx857kAlgc3XXwvYkfpZlZLIxa/Urj3Np1v
w+FUPwV9Xn9Wh5DsKxbwZo0NXX3t6GBA4V0IiSOCFUK277gvuKsh2F5pv5B3h9rDRTPsGJcedHnZ
j62r7BUAM2kCGmgWYaPclzytOkuMOaew0bxtDYRg1oqLMHMMOMJbP3P8N+tqsUYGToV3iifEnJbi
UruyqRv1MY1PXBQqlP7hFBz8Tqa7bzl+lVuvIs13ofdQP8otmNM6mELAtb55nOPWzl69vfRSHbtv
RvtIi6j65F2HyciuwQe/imfhVYgcNIISFPEFiwZI6CScmWQe1VM2HqrgYavfLH3C9LYiZWwOtcyw
o5ZgHtVBnSfAC0aiunCFhYHmEs4R3S7BSelVVY52X2rE8fEGVxAVbOHiffGuV/cRb8WDFD1l53iY
4iP3ZP7ktAQDhvB+zfw0m7nV1NwRNWVBEGQOqn2Q04vUCc4tABxmXvv7mkomsQkEgXNewMflGQbQ
QGyptA0P3BuMbINHceAYS2N/NyeFNStOgL96KH6nkCjjqb+BL9avI4JGjyIODGFPt5moKJxdCpyQ
fS0T2cY1hg8de8JGU6aygrWDk7n8zbQErm/LeooHbBUVV5EApil1MhIqBmQEkSVwqciqGvVrPT48
yh5iA5I1nQthZnFqY8DUz7NXA0kE2wjqyjfKQNIlasS2Y1gCCOy+AMqA/nJeNLvkmfx1bUmiAGE7
8ktmc74pXk1qplNysni0N+7Os/PV3Z9b8qyYVcGR2bxPQZkvmj0opEy21VO542YTEUWCG3sNpcQR
zhodlAZD7qTutjkq00N3q06QmlT8jwgYr8QoBch7CYW+Ka/hormpc33noZs9+LjhMJsJtn7r96iw
zUs+sq9dGTgPFt5JslfhN64QBEYguWxx453UF+nKTeAJyMQZErL4bE5HzzWwpZcYOQy7Qzql1cma
TTGMiMmnU8mzSzchXvokL4/6ATeZlW/twQV98VI3dvSSA8lKJ+kdqL7d1isZSRTVM4eLkDqQ37Fx
SjKaxhw5W3vvI/iXK9QLZU58xyx95x2MbvEynN9Ra08airO9EdgF4JOTQeCfrTS28fnv8piE279V
x5amEXyLaeoPUq2u9YrmCqV+JnmM8h/0F25jCOEnnh4kls13cbcxhElz38LiNsfSXUClLbcFCvLh
KfumP4/+rcQeq85CEixMUjeUEEox/53yIapmvedU5OExC5TJtTrAFeAowLiTcofIAgHcKVLfhRDf
xtAj0rQIF2RUAOTPOyVIVkcpUXNjBBNeCkRO/VxD7DZ3Kb2JcnCaE624SJ/32fF/yoeB8R84c9xI
vBFI217GfWtMGJmYK0IV2vw89pB4mTiYQY5AoDLMGEBqLvDrVbPifFKS3QYOB6yY5G7RIug7wrvq
l/CTqENt47FMcAiSOG2tinqT7XrQCOfsHU07F6SBYlokne+lfl3oswgVcXfJGF1yekpJEJ/7Uwni
7JU/hYWYgmcEwlOFbkbWaHghnJ5EJEXdV/I60+z7JYcijaby00VLSWsptKVbD5OSw2H8VMAMY1zD
ELmZmzFoZae2tsjygvut6j6GPYU6ICFpXxC1TCsMm22Oms66ibxmX9Yo26dYyFMmsirwBuviZUdN
mgIitehwTrTnJJqLodNq2/DE/2U445NLK5Qt0DnJ9dni55e/hGBiNNN22OkkW0fPWoGfULJxoUZM
vhD6PaO5voM8xr/+jGjQ/WqxZuMoZv3fGnt4n+pRYQ2kJQ2sDzstJokpsgusrgBdKe2OYbEQk2uF
ZO1XARQjzGRcOJU4YyJisA4xKS/I5OfZF2UdxblLMf2qbSv2vy8ZKSIUUrCj+SZdIybWTkHnBKN4
2nzKrVkAQ5aEpuf7l4lvuVYXFFxGO0sJmKUXEy3rc/0ZpEzI2StsfRu9FzvaXyV1H8lW1LQNpFUY
JziCAUb162YXBItcnHFvJRSZ8y8Hdbn56lOyzctuxnGx164USzK36KvpJvJFezZgYU+EVW+8qHsG
aPgPyIPjf6LniTyyWbGEuS8UUaSps7lA7yyUKeDRnNopVWdEL4jUGNl0L2t2donW+lPKHIQlpyVK
BrOAuOcpS+pxtiCtAiIvJwH177O8z744zx6h+Pkn8QR1z0ocBQje6Ah86xfIzhtSEN9ywQk2XgvZ
jY+A3wrCAJgJEHr3T0y3ve051MT+YLsd2qrxtZpTdENYLMdpJoVvi6AckfQ3nM48sYW39hmBQn5K
FzX6A7CYmApITwfu94ZCyX8WN7h0qxPR7hxAPYCEbY194UPDiOcy4iGzOL5EJWQb9PZa74gf/jfR
7aRxcus4OIxaS14lvCMU/EQYWLhiR157Wa2xgtDGoc43jiUcTHtgbHfiSYejhWWwmJJAr/Q2FQVG
32p4is6MRFfWhSMglBmDSN8tLRf+m2LO6G0SNEpA2Sd/btgB5UoXqDMvMEoxQTPyWer1yi+mwHy4
V9Z3Als5R86BA4jzs6JveA2Qk8bLwCHtB3fBk7/Baap86uyj/Fvk+uFlT4liRZpbzrQnDpGQWFGr
jwVJ/+LucEnUX3KI1QTZLs5WxrYVQFWhB+WzCCTHLGboOzrihk7CmFIlPg8YDFvbekKCHW6tBYdn
6IeIfhNMFlPaa78Q4EAR7Yw+tgIHdOqd2GexE5pM/69YgfhdqQQY0johYoBdesFx0HQvhTTlLef/
5e0su39rFgkrNIeEWWAnz+zk7UHTZxgO44lFL+jOCwuoHaEmz6Pxnm6pmiH7nrB0iM8qeAA+143r
4n1qXzE9sQkW+Upe55ZT7xIwD1s1mKG8G65CSasR6bzLcAJTDOYo1rKxeElufm03yhLRfreOVzxf
ugLHh2Jm2AYIQtAjP+uI/JNoQ4AJrf8Tx4nh4D6ZASG5E4FbrcxTZSnwu8hTnl/OKtR3ojTRGfpw
jpuFO8NJv8E7Aikyn/jx78Cf5qBTqV6Aj6511JHrEB2KtmUzKzEBinYEb2lJrcMNc6tlfaEGD8hg
m9KfCN+zfmYdQD65C/fDmALXWw042PFkzwR9nVeTnpsUbaKzeiLGiBMwazzKpBVT7reMT4Z8xXe8
atGKU96Ebt7hcKEFtQi5c2ca7f0C++o79hb6OjeUzwqn2EWl3XhN3cqJ0Y7K5Idd2iPU1/tLdeZV
CHhJ9YnPaOezKpeiZwtHlKL5CZNW0o3oi/4QntolG5O1llzb/5BuoKeMG7pTaZeNpitKPajYa21N
E7+aAUQtnrQjmb7DswVLmH93G6aYWmzqRfWjmFEiI5j0f9WkG31bXI1x+eCOQnEi54CQwdF9xDCV
A941nHvdXMCSxOvOIQ6fEYO3BScE7Z2dBtl/iduKZzTeihud48iZdw+oLsOhHexw8GU8+jw+ZIvQ
UTrqH9EnvQaeiw+R4/kzNkQWv9doafC3LRZkx6DpQEzKVS6XDJohzXJ7tLnZMtWyazJLvA6j4Jwz
tnboltVG4Wx/0j87Xv8PV5ghSEguIRJlksC5KxDp1xV8AQD1tPXBZ43N0hecZ9axeOuYlmE1zNBq
DxiCqVgW4GaGYJXU00ixxRtxvhywX32nU6fijUNUAU0tFiZi7jBBa/sZwc5Oh4ckvXg3oL/R6X5g
jABfma3Kyrci3QRel57YD7AlWKhOw5f0OfqGJxHUf7wxSNVf+FPKx6+O3zOGBrJ4TDr5xT6+/Lv0
lB6HmxaoUXUMIFJliRg19WHGKpdJmkhlC/y7Qu9soIc17i9RfUddfHDV4SkeML40GFks9rinSALo
lMb5KuvIS/M1+4dPIz+6VX99HAJbZFHUdEzMDzNPLXK1Lpat/KCWH6XPj3qnR0Gne2zoEtHS4eYZ
WJojeNJNq1GllGsjkyapYi7iDungAC+LZaAOIzsYWIKTfQguuIfFkrYcKHvAZGwFWj4q7+KeZ63I
Vn3AolDLKx1an+YHyySV3kT8oXDYFY69MXMVrSUKgMmgwkFBrsHTDx9xUM/ybJmoxDYFDS6RgxL6
q8S9pDu/fzNpG4sYXUhgKQxx5WuWo4Qsu8q60aO9amcKowGZBNgMzNFVoT8ilg19LMo4mnNZUa4K
j6U0tAOW/IDEjL5Bh2ZkL7rxFcprXEyVv1eApgvNTeZHEDzME9Qm+kedqHxJBGUY1dSg2PplfjXy
m48j30AD2evziE6fhog8ozpJ6U0UpNLVer7Ko2XCRmI0Gq4juisU09U1llErmA1FLlgSwLIKDgnr
4CvFPPW9q27dOKv7+dpAs6Or+675Kcbh7w/ob0/EA4TIkoJGtiKvOJhwE7DOGESdtsGrMDYpkoMC
7kadocKXte9OMXAlYqUe2wnNTyqAxwHG+GRqogQB1pI1TTMeBhiJoflFHAr5wfJso2ynCXUuMeYR
0MuYASQDXJ+89rieuuqXSt1oxOOsfHG3KHTujJ4MAXqF/8Ng5XGA+L8PpYL7MjlUwj/771Slcf3a
Glw3H3+czmQE2r36YESYDxZ0OP/9cv71WhIICJAeWMqtMW3ldzmCKkixLGr5QYPcbYHVCF5DIjWq
c595P6wDf/2t//+lDPFBYhyoiicrup4fgubol/TgSD60GHu8GAxrffWHW/uHLOfXryhpuB5NWQTw
+/CIdVImG0nGre3yz9Cqd3AGZqHizou+Xuiaum/0aiHW0tHHOa2wf4YDBsKCHihGmojycvQrgHDV
8kvc4kFWQMRDaM/tkmOqpAiTXicPXcovQVk7/74n0mPj4H8fHeYysnPVwLb535tiqV2XCRIPQE1z
cvAusUVOG1rdRFacRF63TG7HBUekBzc+FVkuLVV6GT98ivEx+3249/gpHn7ANOzEOG75FBFT4Xt9
qIrvunuT2FEqEfB57CSJQQzdR5lRvNU/XH38448XJxRVJORnxDIr44f77bl0AzEOs6zJDzFnBWtB
PGXIAle18g/X+cWw/s+FRvYz75lEh0b7c4TpmpmmaD1fjznnVFJvYfHqpwAKcpq+2LrlbRl81jIa
jfQHtMz4Zj1eWEF9pOkGrzr3+b/fMNRL0epasTpkA4kaOMsNDFXiR0OzVoJbEscMGn+45B9vIN/1
90s+lAVGLA19IAzVIbo7jC8T7WxZr5550YZD2r7++/H5JXv74/uZkmWAb5SoQx4uJli60ihmWR0K
YYPqad509C4J1AWG68eOKADASgwnT2kt0nexOJIlQT4lrKFTcqeL3hJ/rVUxclp6WCmEN0mw+5pp
l2/8IOX5Ywkcf5XfPuh4o3571CRFClxRqCvYCQ4bwjR8EToBMt8NR/a/fxPpUfs2gsZ/u5T8sARK
gSzXutKOIwgihBDqsf2aBzfd82Wt1phIRJ12Pzzhfy6EDxd9oLjHutp4Wcb3MwmcwbIA28RfWu3O
DD/6hX//CErsLbgFAx3CmZMzyQrnpsjAc89+K+dOr+6i3KmKuUtSg+puFI5mDp6kf/82f7zwD5/y
4YUPJDmTCrdhJmYyU1wmMfxm+aWmifbv6/yRzvW/e2COAkQFKZ7xcA/AoEatqufVQXfbuVcqmzDB
IE2h4xVOcDdmcvNqCnDAZItQATpy/i6VXoIQ/ioSJx+whYuhz7dW//5Y2t+eQp38U3Yr0yLZ7OEp
VJIysrIqqQ6tXH7VXgsbW7ZLBi0N7UHKvKypZz0CBD02HLh1SGpe67ZbZ424dEPdVghj0yJq10PF
0FsXyQtF8u/5wYLmpqFSD3LSMjiSxfOhfxMM8xThnSxvEblYskXbTFiMZfFd/gy8m9uSD0szJaMq
oy5stO5dGMxDX5FQKAE6wrwvhbMQ4kVWo+BaB3J9imkLlOJEBNo3eJ8+b6mUFvN//0h/W79++43U
h1vXykpJeZ2i+nGzaZqb49Nr5Bwi6LYMhBXXyg9FhDr+6o+LGLpeEhxMS9dF7eGupEEadUUsl0D8
lA8ctAvZAQhkqweUWqifaUFMLA4qy+Ib8NVR/M7pJx2tW/cFL/czpuX2JZ+rD1eGFTMhfpx9hABP
TqAaJ2Hc5gRlQgPJzgWIvInxPWLspFkF+LH74e36Ve3844voDz9dJPphlhR8kdhzOPdHV4Rnq5aO
PIF0HYxOWyEJGu8dhk/AlUQJmSDd7ZzJcsFxerQYE9dR0TI9GQfr4E3xhq9M54AKlcPtOAKiWuL8
S7zuRHsagAXMo1OnLnVjUtJH/IkM/GeFxGphaLpqKUDsdaI1/rtmy7rHHWua8hAgGjCWKseiezGz
1kUgYvgwGHy7gt0954zRjZ92tr+tVL9f++GZcD0xKOKOazfx0kUxL3I/vbHlff9pqfrj3Pzfb2k9
3LRciI02LfsSns6+ZwSCHxGUTTLHElCVTkz7LtvINeGh3Q+84b+9aIbGmcgaRcq69HAsguDkpf0w
8Nj3hFvOxdjxg/0IFuZXDdP/y8V0ij0mZBL10MO3HPxUuqsDv6eLRzd2Yr5QKDKWnVF6e8ry30vI
35ZZC9m5oWvjFvCoPpflHFJe4FcHHyRRcEiRDQ3LQL0Z7Q8X+us+Y6kjsE1BC/qHDLSo/DSSGiL/
sAWiH8pEJgQRsvqAVqYwBhKhGBaHaetBWkBX5MpPemgeRU4TnhfthQbYZBFt82z27x/gr6+OpbLH
mLKBOvVRgF73oqbSqilpjK6yaNmpa9MHfiswjY0WtGxHjjxDdXR1lPeZu/735f/6+/929fHl+q3Y
cv3BaspULym2jhGNyJT8HZXxJSbw/8OlNFHVgM5pqkTSxcNzlQia7KVGWh7qGqitIyDEMncyS7H0
w3f6dRh5WFy5DD4CWgkmhJ2HFaEIFFdRywzVn/TqV/EqxhHI1JO526IgxIcdomX39itpQti5rYvk
uQl2BTmyuo3njIApQUrZiz4WHQDGmga0gXobvNjhGAhNzCOByrTl8P6tFccidOc/fgX5z44MRcdv
3+Fxb/UEXb/XfVwelEp2TIQlgzvztPo59N9TjSw1FhyXGDWpKehU3zSejW44ByQrWXf94158+D7O
e7aMtECzMRzUvji1tM85vunDIWKoSJ/q179D5278g0kN/0e69H206J7LFK1/GzFePjTske61UML3
0RieMpi5a2tdLDY9rTSNk0LBWLmlgd9dLDVf8PerEhUJLd2WUYqH5jQ0yX9o6e81dGeFAN2EejY6
f+l7OEw7Y5lZotNJ5a6k2ZTcmQ6FwLo93kzGxx5NHbPsHDcymEE6dfui52v+KFlhGqk21dGQkoWc
81VlWIpMHKMYBYZ3Keka3GlhejWaj5FmJ6uTrjdmbWYuxTwEZAoUGPWImeh8zoOlCevQ6JcqAjN6
EtOyhDtxJ4YwBJAq605h3Xzx3PPgZEY57yEvh9VlaNSV4odkap5qgcjnAEDFtammsSDO/QCQAllr
dfHNiZ2phnWUwmpXmfEioKujDe+W0QOiYzYu3ZlkzwMB3KYEpzZi/CWijDqNTbbBa9dtTUR8Tro4
8yZl1j2bSOaLgFCUtlwRKGsX4oepYXimP1KT7IB6S8oJL+w5VtAmH/SXJGPUN/4YHQJb9EJ3Cpqa
maSo4DkSI+p6rO5hS82WzfNBpYfr01erCaV4iqHxG/nBaA9tBqLb2+Tei8IqMVToyem0BnT2W8+Y
sqe7njmPWnmeJ/NIDuayBnkR4lkB0i3Tt7WGlTB/kwpSADzyR4hcceoyW1mut2hiZjtYi1ygZl1n
TCHVSigqZDooJmB2FuKYS2oySt8nrYSbyaRCi4//Xgf/tj1okmFJ0khgRSPysDrVuWf1ciIXh7uq
L+W2WOi1dhBCTlbWRaGs0s3oIqGaJv5sQYdinyHn9Umrl9puZjbGwcPoHiUIHhXrh/bTrx3gj+XM
ks3RT4ZDSlT+u0aHkpiWQ3AviGsDZ2y5yXNTdDNUSiosErFYEyeBupKRbGgu+gxcm6gSRPda8D7F
AjAHVLs5EsyaR0wUEf0eaia7ibesJDwACH4NRThqlkwIH+OekrA/Xr7xENpWZLQjdewRUNXuzELY
BpAqh8bkIsKkj19nVwEFm8AhjXyBCF2VXKF+Yu4W94i1kBJUBgGzfftEf1a6gxwXZSSrbwoKaYtF
oQrsClBwiawwukukZcH7AN3WaaSt03snOLD1gpnE3ZcSZXtPySGPPgTRvGmm08bYnzgTFT+3oMbf
81+/90O1FXlJJyWdWBy8EDZOS1QofUhdSPC1mrbBNfuUx2PoZw2DijBGiEn+lBZ9/B+eSCJAdFEn
NECmcvnvbS/0Sq8MqSwOBi9tMbwxY3EsJnGqOsyNAuwBi7R6b+cRSZ3GV9e8pB4fU4VSw3xA6lIk
9R+e1v1Ur4yb5+OvI0sioyyeSJET8n8/FjerrWs34WkMgGJq08JEHihBr6XzmYqcQ0L5PJS9U+f+
Shx9V167DHP4OHWO6BjrY8ogj7sfRHeom+gW/v2z/eU0wAus4Pmhz2XJv/qLvxU0Vt5EhaLw8XR9
rQ4Ec+7v3uXH/Vn66TIP7ZGuuKdRXXAZ6lbDXIhUkwoLVs8YXrhKkMpKBNF3bweZUYeTljG+JL+u
Dz/o2/z7C0v6X44l1DiaZlI9EsP967P+9pX13G2G2u24I/UUC4CB7ySlLzci+3gSYEFYNw9SPYrb
MbKRTtqk3wuCrVq2BmIPFQX0SG/BToYBOh3nuLOC0S/6X/bMaNJwtEebgkAhRQ+De2EVgrgHnsG/
wKGbQzQ6aMlWYHBA3pdtiIw6vIVnVul7aIvSGrG2kTuRTu4JUfAjXRwdDefZAcAUVW3nEKtX31T6
XM+IlENhPXCk9WcyQNQA3isw0S3/uZScGhEqxRjpHr+g+Ahy0KmgHMZzpEjwy/qJ/CouwyvwkiXn
3hIOGX8AiNPMzZ07NLwU4ceoLylUXpopKhKMHHCHrNbBsckIgWyjuzRlyM6/T96RCwoCnQVHrNa+
k2XeLDwkmKaNPhJpdHFOrDmKYJRDxFWi7cyIfhlpqaOQQio3ajAnmVUBie7bUUJU8q/YX3nWwDXi
wM/LQD/pQOqSQsD72ENyRMTfwJSyGVxc2jZJ/sNGAtP3L++uKjLGksdBhmE9HNPjOsmGSOJJMep5
28yVeBZCBfFZl6c+/ANzYoIiI547h0Rp8/gEEKcDh38k8Y/gUYNDQH+Iqo+fjtQyqGioVAHOifbQ
oqXYNhltVEePd/zBLsXiNFWIPYe56NvWmF86VTvGxFiCJglrF3otb1rweDFIACGE8hgFGq7V1vGQ
d3ROnts4OJV63ckzprgeN+gak42oTttsHRCSYizIQTLXhbYkrhnMGjPplLeOL1Csyh71nY1AGVuq
XjsK+TwY6DepPC84XfkOqgifThUNbDh7LF0IXZkhIfm37CAf2fX9qwdxBv/QJIdLDgY4nWqv2H7M
m8DcF/354CCkwrOWCfbQ2GR9RadSXt7PqOh1aWp5C7Y2BAZx/8ML/6s39LgCjwlRKp0ATsePQ1Je
d8Ev5YxhLREf5lK5U9ZOcFIJK9sEvI4GFx2LNSmfkkXBr2UXxvj25Ohyoba0S1laJxHG5qXXM8pc
mPlGbZ0OI0n+qysWL2RrmYFipRRO5zg1PNxOykQ+u2dvQ/4wAgokZfSiyMOE8wDdU5rB+a9BVxvO
nZ18Pz7qz+r909O3xvmHxW5cV//47tg4mVVzhrQe17r63hu+7hbEcFo3FU2N2b4WpCuJRBIX2aZE
kSAA0OnvZHcSzMc29O/r//UFMlVLFiVLEWX9cdn33VgrtZgsLvIlEwwzyrLL9jLCQvP131d6OADS
B9eUcQSs6qbBdqs9Jh1IbSW7at39P8LObLd1K1vX73LuCbBvbkVSVGe5lWTphpBkm30j9uTTn4/e
52BXVgUJEKxKUo5FkZNzjvGPv4l2YfxWGpeRhRhXp5p8xlyrbJ3UCnmjUsCnBsbZSKeiCLuld70J
Fv98IfI83fzfW/7fF/JHN20ImpUIdejvBzAuE7nVU9bsQPgWSYeeE42pvE1iV8BRkjA//ydFJDgg
M/Kvk/hEvDVGwVK0rpo9CXcq7F+p36gQTP75Iv9alPz/a2R+gHk9aMafI3pLKetUsbLwWYYa2Tw+
DPJZ5K1sHEv5XOUb4d8gBu1vi3IyN2RFEi1VMv4cp+WlwnRAThiIZudJ/k5h/1bDu1EienvCOF33
d731DjG+JTVOPXTyzTReOthslL3Z+qXtXxuoZMnzmK4R44pu2SBSXVXF2cdeB6v0HbmTDWAMYsso
/qn8ZcRMgZIOS0cVkiF8ne5lqjyjfSmGjSJeS/malpBhEfm/JL1DD8X7GeUrhuM9YnDN0R4bo1wF
ZKgCF4cbv3YeyVLtN7iPD/0PjFa4tZMxuz76KIXwGiBgSnGTwqUKyKna8a5XHewFCox1JXpcVEB2
D97+jT5PbB2OfIV23XKLCyFTTEtaB7UeVq+GiDWxR1lSQ+RLcLLEV3RRK1iTzypS/KX6F4N4bNRv
M3EozGhrppsgrxIsC/DP7W0Bd7N+mfdLLNwpZ7JpgToVXFwN+ULo/UB2nAyxecwuyL2ko7Bxr0gK
uJXoAh0ZPpCxSJrnKHHrcsml+TB7+HmCBQiZwLKKzKjeHvvVGJLS6CW6E6Y25Q03iOBB/k/AdThz
ppMrDjrFZGXgMzO9w94evsxgqfduRpDYgFiYRAfoKgZ11mSb/l5XzlCQg8JNgiXT3bRZKcG2TVc1
3RqMVTZseVdJDpoA6FfRLbr+z8mYYimGZg1/tXb+RQr2PdhLfSm7Hl4VTGcqILbgcS1VmwqT/cit
Zt8BFhHNqW46GtE20KgMz6TCUtc5wq7RiwU4WC5X7wNbFd7EAL+GhUXXvwl4O5p1YjlJaUPBDznM
sMTRHZHKEb2zarfoOz60pY6vDbIiKMccgb3dMZXIuDLnoSHqsHFzGrA6TW1Txat3EWhuUa+U8gWl
l0ZMF+Gi0dpQl9K0Dmp8593aXAm5p9KvRug86VidOPVk/rQ4sjdFuLOgOkMOJgC2e8EKPYKGqG/8
cGlJWwGnPs1TeJYaE2hEdIe4vdNCSqmXBM5UL9RmVeH+D3v2Sf9Eb5ii9DBBh37Z8PjPQY9Q5n+c
hyiPuQTAVKG4k5UOUpNQlMAxs0NGMdvWOLIAKUnwKVVtBOJNPlN/oRKW6Lfj5YOUjMYWYcBTJsAh
RudmIxfETbzud0rk4QjZ8P4KDiQ1nVIUNfJx5sa2iLDdorXxeJR4ztj2dXbza4YE0JA3nGa2DP8T
8mpJI+wSmZATamJuSCht5kS8UHAzjIgGF3anPi6D0OO+yaQ7CbAfF1hsoDZTMF4yPB9zAh8/kOdi
Qs72pMK/r5cFVsONO+n8h1uDPxXwzmWnOXViZw9HbLdStOqsnVQu+YXS04SHXboFhlahIBu8oltp
WBkJwa3r3tgIwYbKmcuFRDBMXm6h+7F5ShZJJtGqeTY+gdmYztUlthTkQBsult1AmlJgW98idkgD
CjjCt22AV3UH7v6JYDS1eAkptVGMwmeFlQwJGbSw3Y21i+JOZWZ3JT27eYWnPFy4OhYQvwWe7GCi
kbPzS0rth/0Q1ncPr+kXxW1SCC0FXCvIxqQZJfj2hEn6Z/FjHvzX6CbDNj6PN0auFIvth6Ch2l1p
UPE/THPtd0hyoieekmitEnNDwSnv49bRiFAebHGpfwbjkoSkAnuedhO1bF77qsKF+Go8YADi4z3t
/Dh1awim05usP7XJa1oivED7Kpr7qN6NiFpa90zVj/Hsimq21V1VI8EWsrfujNpKzl4Diklp7NgB
6DVxypPRG8TbUPgWu69KPP7zgfpH+aHTO8P0UXWV402Hsvqn32aYtGIz5Dlso6P2aZFNbAcIunH/
QX1w5Fk039xJscXV1Pm3fB3l76qs//jsPycFYjaqvZRk5Wt3V96hSCSE2emQgWyogMUM/jnZR/E8
L8GM3tTmX6Hn5pDIhk2TrZN+m/nzAZduZe5U7tEZkJhObQ/YX+Vvgr82w5NheILgNclLm/1LwaTM
wMz/Fkz/79YRToUJA5ZKmvhHkThJmSZOQl++zsfwCF0S0wgiLiyMt7G5tUfYyCTpFrTMi/o81PuK
zZez9eElSDqJoP9Bsqqa6wCONGdZ+4wsslxOeNCqXiF6puIVcN7FfxmayH+DenG5kLtU1QL+/LO0
jSZFHtMWtLfswqXKYa9A9Y1gnyuzfhLQYKoev5xXZWQXHO9NU6EnSe0W3ZjUFXaEyCrxl+U8OxtQ
ztaDq+JYnLgF8q5/Xpx/t0CY+BqY18LPoM39A6zN/awyc0tmcWYuIvpSfAkwHxycyHLHdK+Ga11f
1gFItl1NezN5lyUaGTh6dt3btDN6zlDBbSHDEwkIbms2rpxBsAXxsOvQg9AvR28SceA78GqylfWK
neufv8LvyPaPRWIwKLf02etKomRlEf0HaFOVKSOLiTVeKV+I9kzjVYHl0WJA6Y/+Mg938aPfMXcd
0ZP6ApvwJ1rBf76G30f6X9egghhJXIoG1/Ov15A8LOzTLBFK5kDmzKaoSI4jfbv8oOKgBkF/QvK7
AZjP4KvekYpTkCuGlwVa0Qci27lAMikoZK8dnFb25gdA2AFd5bgRaRqxx8LiXz6J+e4hbU223/Ab
LVoy2FRkwgENFnPX6dhqOwX8hXgP8YS7c2vXd0AddV1dx2YlYs1j3WvEGpjmBDbSU4x1/vk2SJL4
NwiawYYjgYmgDSV/+a83AuKmYAniUL7WPwneQC3iweqL+I2jgQMIvJvwSc6c6iM/p2fziJk+8Jd+
HB8EkTcv+qb5JI0j/EA0saUAZ1xeQZdy4s+53jrK34Bx4nf53rw3H/qm3nflipKSurW+NNC8Uf6R
I2MulhTKIyakSB6/QozOr/iwnLGMvfJI+Djxmp67WZY508mx4h9u5Uf6If5Iu/6Qfg2fOm4Vm+A4
21EshllEQpDbWsT0rluYR+HE0qfyTsolJXtBsAyhRMBRtomcCbMiDFFrtNzML1DfLTrYM+EsBFyU
OFwxL5oWBKo9mZfuXt2zanb5SLCDY0KY47qyGHA+BPg/pU/EZDxFx+CtWQ8fNeXjnPGyoLCPz9Ld
9xpM/vGe2OLkcUMqBw0KZ9/0Xr+1r92pOMSf5g8aT24uL6T17D8htW036iXfAf8Pz8EPdXJ1Z68R
34rTcI8DT//hbhdYx3azw3B5Hq/YGUmoTcw1+i4Zl467hFghWogY/k62/mApzxm2KJbkH65MuEv3
5Ii5S/CDNUz0ToJO9Gl8Z3eU0biXgfIB0qXTAmjPwN7jO7nH2+jM68gZzBEM4tt/KAf/llH7wtaT
FtJ381p8oVthWY+41+Sucmxeu9m6M5Cwuaq/+J06jQ4uAP1H9tW9hcBIiG946Sjfg63ODS1ttNqp
tugr4KVFh13BtUaOtKi+1R1ub5v2R7pjj9GOC+Os35pD/B3dKBvUC/Lla3im0dK/M2Z9byX8hmvA
5ZMUdWKtpncEzbA9iWKytkiCAwqs+X7OeVZEAd21M0915gy9KsAqfOClhW33HL9O58cp/m43A4tx
nhARE4XOX2YiRi0IFLcgMPkVfI2MeY7bI3793D3lOt8fbgKiIMpGyrTZz8MGIM3Ow1O6wnzhg4U0
3WOsqGh1+UY4CpAbgoXnW3yXv03KDv2JYwcyxHRvT923ftJv6Xe/SfZkEaNb9g/BScObKMROT3hp
PIq+Q7HFT28nrIvlcMBECuP49lo9T6foQBuZvJLvzgUgXNia17xFUWrLB8Y8b1hbu/5Lh7vUReDx
zcevzUZQfrC8yi/lVt6CQ3Mae1v8am4a3kUwsw4BMvl6oX3OmsU9OoT0azyydmvEcZ/5mvdwetcv
xh2NL/9WwucMczP4Zj81ikneVtbqrM9WyTNO7PJMbcB2kJ7Tl/4w/b4eEzSMgdHxIgB7j2wE1ly8
8a6c2+3wjAOPiUF3aw8vxSk5SZ/hPf+qWEU/SuA+Rozaf914vmBYgHffKoK1+ETu7vxa/TBGjD/F
7/bSs1IuFX6G6CvBDpifg/ji8ckTWctX5TO45i/1k6w63Q2693TjEq1b/A6Q2DGM87BAbe/xqbwh
od5VK5qnSpy3NNjT4DDP7HzcUywUjU+yg/Z8W3zZkY/pZ8BI9YuMZeXy+BzeetXRvx7KQjynz8pW
eDO/kMc7JIngEqZspB/xXvBIvuSvkutngfDd4N8zuLfRrZHKRQs393i4c4DraksDV6D93DRA+uM8
who9dKH5lW/YJ7wNP1D/lIvwXUCVQ4hJ1hjhKjhBoxsH8P5mtiB/CAf+Pr0l39VN2rd35DspbQho
FxzBzwA5L6uPp/PFOEK7qB868Sp4wqEcNfCyYUwxAhsUi/xq7vifchviPPY4hYrjr3HS9Xnp2hZd
+SKW7BbyIqlJ/ElCtIqHvsPZyGSko3VEbXwebkIJB3hpVe+h7CaYfRMfFiP2dpJ2N3T7+UU+Bsca
JynScR94arEdv/dH6Y77Ny8pi7S9PDgQDtE2/2Jkz57JJoC0plFt3Lk4BOaZskUehXEbahtHnHwW
oFflhiOKhch7gzYEkERn90F0W9iZbictqTBzzpcxzXABwirWcI+niUQALKls9nDyz4D4oAT8xcrR
CXL8BWKyFqHtvD6QUfI1UdsDnfAEUIRDcGjP8wiTppBHNNrWaPOUx5Q+GbYD9x9awvysYWr2HzTT
/m18Z4Rt4MJ4hpE7vuFkMOJmxEPhexKtCHIEf2pcBOOiJqRwTviyQfBpENlQEywOrrPodG7J6TK7
Y/UWX0WyasD6e0ZdiHRtkTv41X7EbnlhOF19P+gwD/1NfhM+Hs/VHraaV12hYSICJ4iDjR7XLwGg
ls26eotmz2MWIVEw6EIrZOGhzTqNzvgEgVcE9/w1+DQ5SchW/KmUSzbhh+3gtCl1T5yqOiz7QNwN
ZOMp41kz2Kwohmimh98Ymgdy2NamiMoypjU2rbSSz7kcFl7VNOGDa7ROHS/pSWfhKFFNMJ6IUiE6
Zz+RPH4sdSdis8wd5VqEnsAg5Nq9Tdfyyq+0LrR5vDi8XowBTAhRF3putLwkwKFa5u513/SePZ95
BdapfSxPFhxXoA/cAG5S9i6SVwS+xBkzb0XX8YrAcnbSYOWx/tQru4xFDXKtzlQ9ZBLzF/sD0JZw
Q+BuERXk/+ARVoNs/rpu3InpABcBYYGRz/RuYhoEVvMTvSWb4VRfcCXrQ9u/RqfsZKCsDb/bW7wu
jlZgreKnSV8gcMaJnsqnXoTVgoATRJY+BOkFOJP2PR9ZRy7Jy4+85I/P8bkgtDkzSVRYtNoafWB3
GQCqkBJ/tu/jiQRWa/6P2hcO/uYwPcmfwpVlq11GpOvUUef0HVtQV19qT91JPxtPwBoWLum/YYPi
p3AIn2uMvNBDRziq4/ALuvKgvMMLgeXJe4PuBIYDJeQhO7LaSvTukLSQ5DKUtZvHQsTJheQfWOS7
CESVLAzwMk7uG2ATgxHpG3P0bU6UGLDPqfOwCF2BkKzSV+mJB6pcMf6R2IiQ1hxg+PTI1v+5rFb+
ZkQOq9MyGdIokgFb4K9FdRILqV8mDyK/LxEmJCiw2YbZo0k3KhHtcfbj+5O+RMFiPMB8RmRI4BPI
M0pu7UQzmd9GwjUXLYyH0CFjMBwctnheKeovCimcZQXuwik+/PN1E4DChf3ZFjFIh9EMJxMd1x/d
QCOXchxJUvGaSg5GIsjzK+ocbFdBsfbEVPY2FDGctiwM03fxN7gf7i6MzPHRsJKdL656wFXsfXCi
wEErYH4418mwDWVSdzSPHsbEBrbxWh8xgZ1YEGG8R7ouwZfhlzQ2QjaWskXsQLxUSPMr1mO3VKgg
c5eixe/J63P5UyFaWbfzmtBQ4GJaRpxdnh/BKwreEeNoYCwBRA5T1mWZHfr4KRwJnyDxED62tZaP
ePu12aZQNlO9xqMR2akSObQHFSZcgOcJDgkObPTQX8bWMmZoLTgN5oZM5UsXSfg0guo5IKcRdAFM
fi1H0jYaOl9+Zth01VYO93530nAFTXkfesKCkEBT3/7EwedwlAkVrVbQRTptyZaOywg7m/GNPxDT
+JYBeg17AAzX0WI8pTYigwdQVQFY89WA+TNZ7iBBSNuKwqZNdlHkPnDlalwBX4t4p077glcv8HLT
5pjHVgxwvs4ZCc0idC4bEwGsPZgvxND/DqbsYKKX4r8+8BGvcr+sYNszgjAZxbgJESmlw5YxkJBO
8pWC1Y1XkoLdwb+3dbYHOrJvWAX1yYQEYDgtxPyBUsGWDUfG+UcGbOCDMJnjOHFNBiwM0Dnkz73l
TP9qaP13MA7dvMXaZXQo/5ePttH3eh4KxetkHkyw+4g5fK3RqpYHTTrr5qo1DjFZTjiQ5ylp1Nyx
f35/9Pn1+K/XB/Y4MkFJF6Xf1+s/kI147EVNKM3iNRLXKgrJUivdTPlQNwV2Hi11eWw4VsHxOr5N
mCN1uDBmreiMvNMPfEJkEnot6ya3BJ3yxo3DpYBAAvhR4G7Y1pIbscv1urxXVBqliR5v+wiPs7B7
RqNmtmXSlKz9YDmybwwJqdKUFSwmSdsWeEEGEimQgQB2Xtlp22yUEk+YwPyoWNStiaoS15PWckYY
iXKh7lL2p1lemml4nsryheUgzwzOQF8XxfTcpHT0+Cj88z3EtPWvE81fEPEvu+cfU1c/ifyHnLJ7
Pkpehg3+TCXOZ7BJBDeZWEKOTlx9R5iCgWnuyjI8xVogSRhxf1N46CA0NBP4IkWRbfEFV1goWIbb
UGhaTptiLbT2LaYILnP77pf40DPVx1pnO9wxto5flN1jQ2ctvGN7CAtW4y2nwOGevLGFb/Avocbq
CQ3uHZ3MDsGtxZWFVnwp5u4kO7i34V+UYwoElaTZEF6E8ZR19ynUZ5tLO/qZ8J1jNPg1pXZprAoa
OKoUrNNH+J/uROw7Q0OsAAZcgVdy8pTS0TWzaYtIiEjuadYaJDXCPA4LQVwCISxadgaPOF2TRGXi
78A0M1yyVRWBCw1HIkIYByCJMfVTpz6XykqtnwmQKKulZdjIanBRhc4SmnNPQHfDUAMLVWlmp9AL
ZTxvVB0J3Y0TBw42o9YnsAyDQP1bYt9htw0cjon24antMmeQhBsyPn7YWdFsG96D3uINDmHLwBEI
misippMhxOyZqr2nIF7HZi0Uz6ICpePASLglMWEbYqeQz15qFnJ3lJjpMpFWvb8zH1dDex5IjRbs
+UFDWqKpwFeHrrxydN8dMHoE8BxdWN6URdZny5HLOU9sBUE0IG0v8qt0r4/1fniXTvSrTGQ5r8Rp
HTO986LeqSoHK16uz6uZWVEiYlWtOsEcWWkuZWW2IBlPeOdWFm6BeKrg0zubGCYtQc/PFrSgYkn4
A35ADKJi7bfOkG1e24S0b16vcAGOgLkpN3A+/a89NSZoxMel1pcd0GNlA52Rr0dsIxIXcrZ/imVc
zxk7FUpcYUGAdz8yTXXBrEgKhcPNiVEyWSqW6AmMYDmV2xxjhviNSGGcgPuIpI71AH+tX6vGJjV3
oxkxBz6nGJiMVJ6P8OybNWMBdWklhKEg+rAqzR6YEPewkxOMSqKKuawKtmF8+JDWJYxTxufssR1C
TC9pmMza3Fg5BuLxYxkRiRgzmBAS4WUsWUKZJ8m9nX6atGEEYwy4zvZ8RSneieGp8en/6UkM/JZl
MnXYlX0E73JMU9YoHBu0WY2wynH3M9SbgIUiLArhVBlXrbjGwU/ZPtxZst/iKznvVGL8jm4R3uUh
kbezxUbdlUufSVnb3v1M8roR+000ZwMuvRqyTgW6byJ6SRzvTCZoioHHsfqjgrB01XvfPYkKtuUh
ychELkYVrisDfWVHbQfsps+xUIklHdOHCZfLFIhPD3xaIGFZcyNbqF0afsQT7x82BqOWuvm49rVV
r/MIW+XTmgbI8HbY3Qy48BZgnDG91nSLUQt7jughiS2YqY8RDF9t0ziSDFaaLxMiVcRNnTvlC+GW
mKY9DuEDZ5kMljm4Vm1qTPbXkv/aaSuV2ot7wdy8El+SB4V/GaUeT0Iq+4U/AUxPXg/JMYzfVVF5
TomGyiD7WYNjTY/nR72qu8FTRQlAM2DLKeMXUWwuSLJgwJN0aHQYMqYfddysssdeL+ptnMleLxhu
hgMkfmhmfqqTwR113n9ln/gNdP/QGbEGlmqIBruUvlQtwm2igeEaXYixNaEzjYtPJ8Zacx3DINJw
onqV0O598E7HuOLkbkSNwUPnteQYbN1xX2E1ZZY3PfU5IvEIAjyqM2mdt1iMfQhp70pjtGmNbULb
qE132CSdbtGWwFm3JuQ4r9GDZNdacVQ9Xw0aTQYmWoPKOD5z02rF30B+ep6g9tV54Iwq+bjjR8NQ
aIJ7ERMR2ghOJFLJxyG1YQb1Anakxgy8sFAyVJWbZ/kbxiLgNlRdpbDS8/dMgrED0KbmH9HDgjYJ
pEMEEUG7oqeP+xYG2qgwcSQKxKeIKWGFI7UISU4J0d5avK8NrhWP7FXHL6sHf2J/tYyrjvFnml7S
onUyDqF6unbU1QbB8WGwC7BaSlCyPzB8mdA7iKl5y3GolRgu5+NI2kO7EijfUlgCAWhMSAWlsE89
/MkNUPp2CGN0eu6YtOfxVyoSgo1MMiUh70SkTPAqs83MCxeC16EIL5LKdjlBBuSpzpWGgLJkbMm0
C1WXsXoBIjYFuFzUr/MvkZE2S0q6T5pu+WDCLdIzt/1mlvVC9cqjZiUF6EEZ4leh9lKVILXYF44+
PRL7kB3gYxYE2yIZnVnoJLOVTb7hCO3J6LFKY6EHtboKRtmZbSrTMyQjgJbQxdpiq4EZN9hIM86I
yw+R+mpS90YyrNqcWPHxFXMJ3lQlZ6JDHkoOCGTo6wY2awuBMgKu0ACYcOdoEtHVeUE0n/BTTwPT
8Q3Zi0KUKWzhcrVEHEZSRLjCh0r8FF96kitkZtsLeuHsnp3ld/EroSiBPgophVniB27e/BDwWgkD
5hMuCqykaJMuB+2pCN6gc4qYzXn42mIPHMBiDhaklRRnrPUUE3NUemNHe61cKXXw+GNptjjYil6q
LS1xXY/bHsNPCz9W4i44FsgZLeATEFduEr3jUBi1gBqY6kkzVJOgHjsQMIt0h3LTcDqWKPZYgoun
njYuGpwSr+BUaLNinOVnfokr48MM+Cu40C5Kcg2IlBaWIUAl3QGJGFBw2bNgGcy4f7WfrkXEiHIx
ZnZ2NmV4wiimqDAWBwAIky1oWNJ+oM0YJ4oXKNVEt6AfonFysEhTiLQj4IyyCwdQdckk1lddEdf5
PRhDCqyiXwGW2ycsAdlmWZn6V75PPh+7/NZQ+qChBhe4hLxMMDoghG4GEiCps2BObQrRrbJlRF44
IiOIvRpeeyivFlLrDRHo1nLqDmNHACGG1Yzb7GB+6TjY2c949kyPGQCAgiFkwhCudgNsE0sb7Rkg
LAQi+L2wYbh/mb8Ar4k+e5P5h63phDAYwVqXbPmWnI0fXQaENV6FK7Dhi0RebOwU/cwDqMIZ79U/
+w88hNlV/geXE0iBhIKI6TN0X3z6qCh4rBbqGQxF0ZGhPcIKGV8LG/08S4UfAEHBDTj0cOXDxS+9
jBAI4N38xDW9n7MHRss+wFDy3C1p9+7BEzkJInTYcGlYrqQyq39PKSwp4vTV+IkHYLFoRtfKPFYY
xlEDQbO98zC9FgLcrBejvINy77WH4mLdUDixyBXI8eCaJ/MIEYpSGYEeJCOM7xq21AUm3CETLUYv
gRd9qI03cH6T/2EygHUriCipDQ+0Yzyr2Nqmf8azQ4eqRT32TVAca8rIXV4QHb++1hV0yjdGdXYf
Xgzw2Bb1J6uftn2hfOsrf9zmpI20bqs4xoYfBP+c3vMPYGPwG6qEBsUdtS/ENoZLGEzSyvcOtrMw
vufMJI3zwKGn6zDpotNj3MVDpqxB0wIumjomXsc3It0Pjy/wnAfOIlR0RKWw1oUZ0yLJXiNqF/dx
lggjp8phe9IPDb6taBGJtk9xieJ7L2tAJlyuITfpC0ZdAz5aiMz4xx9WLO2HMC4VzJtGl3lnBbbJ
uJ8hA04y15GXZLSbe6bRkCCRz3jp4Z6zxfCm3MQL09CIiS/5JVflAwAZKBjbaxaFupAhy92NIxsX
UFVxH/CgotNkLcZ2z0SQkC9WPoAAxwwMMtw+qG07e2b/415azVFxvQqKjnrQ4QkAT/KTkb9AjJyT
haEtM34xqREMvNBOAt+SzUO58B58YaAZD6gmqEpsiOYI3klYajgTeX0rt8QJmEYJOSAxQCcKHfEi
egbU2Lv8pHzBfuIeMjjrzhwlJGK8J1cDZhVTbBIKGOKZq5FWkhYdLLN1g6OwGmijB0Qti8cPTUQB
Ponu6yu8AIzyJrB1/9pEYmJvj43NCLDH735cg46A2fAGgzTq5WwYjZR5xi4/umuFApNHAKZ84VWU
ngDcDVpdyUPixOgUcrWprtJg3Z7oE0GBEGe00VK8iSf0oHDjHjIb4GymqNzjL54Q1gIhMpRzBNCr
cYfdCWjW5pDChTzqMTpeydoaSNU684XxCU+2IzPLaaEeq3fxG6ZqCJBL0SMx2mfgPs4BQFT7jCOH
rxh8ScSIZvxeIGn5Zgyff8G57WbXYWoRyPbhV319MLUg1UfDzSG6ah/1KcQ9OMAo1JPovKWl0bpD
i750jujtfwrEu+yh7J7YdxuOyRoGkQs++32MBTiutsARFmwVtHTLBI9OzNg5BTAMPqVQ5GxWO1LX
HAIbObs8F8Y9tP9tvWQiRBSweJnOFg618PK+R8rEEqGajT11Q0gto8PeYQo5vxPpkgIhMh1aXN5m
TPF39KkztBzYKwNCz81493/4xdWXkdiU+FwPg1H/kJzGbG7k845ddOF7wmeytW7pXYMwQ2eLGBEQ
AJffI229eG0xvFMZM+NPsizPMB2qG/eZ9VbxFb66j8cbo0ewNcah9HLQi97TZ16iEBuwZgElIUXS
cZGJIIKazDAdp82LcIJewg1Pbb5wx2FCR2DaeD6A2NYjljUMZGzaoP6N66Vhab78Ix90HGcCgN27
hDzty00D9IMhM76qDKFssXAaOC9YK5f4ls8cTAYa6eDCu4RrKrKkC5fZTTtvgjiny9CLQBFRhOs2
DueBOY+eeCitvIHCDW8E/IQ15v9aX1MO9hNW9QvxVVlHmKlzwjPTJ67+ed5YLNvP3fpq4aWZk8Jj
U3/21A6zJTv0WQ4SqiEHtFgEjYHTOSF9WtBRDPJ8Oqh28cbsXL+EVL8yY3SYhgvYIcj5z/4xQw/h
8rM8OphoDaVe6+EUzq+srzIpaI+vkXIakwdgdX+OBKKz0IQnOD0qLUYJ5rbAzP1b/Ijedfqz0GVZ
mtfxu70WRx4/M+Wah0YiL8disAjvI1xvDEdQ9JBd+M7DflwADgaykHB6JY9Wc4JwFVFeAC38Nvtc
m7kusUfM5kNuYiaTOMR5wLAmnw0yjrlVrnjLwH7kwVP/MXphlAc5sLg2n/VGnFmbUWPDwGePQf0D
Y0swXf9BB+YV/dK3ls0hJarMYm4Kc5l5iWQXp/xOcjM9LLRsbPpNXkaWiY1+lc8lIAz74QtvDcM8
atuMHShcQNPiKJNcxjiEQjAJfDo3R/W5+ETepaIXXzSrYTV+j3v53PzgGszQLYcShUmw4Dy+zC0h
7j/mPnunSsy+2Lkp/2IGZelSSTfC4EgZWMw5AqYGrA5dnJ/7cQnvuCrAruboInxoTmjYW4b+9ZJS
Mm2WibVqRFeV70RYGDAjwc5xqeUEFrA28FRhmU4uHXQnurGyHCtPKVZZSPXPWYATLIEGru8/WUQt
iKsCx9p03UWvY33imihjqNJoPEtmoRacWShgs26qqD6GkbrsJc6/dQjs4mpESCauFWPbZBsI0gVZ
dRxmuLlCNXKyrxyvKky8WN06xS8W5t6jpydYynxva+8zd0azRBJm9DaMzz4HaZm+kz0XzAOzrFk3
uHUQ4mGsQ84EEqTVXbjiyKQWb+aSdsVN5vq5TdOFE5a0ChSYA/1QsWL7YzQTJ56OONWgp3JxWAWQ
J4bKOoTV6zBuWxFhgydzN5P1EHrN9M5opCEiY9lbNmtiHsZYbkzahIrXuVcpC/ZEUlfnIk5cU3/V
lA/9opuIyOPwtU2md4zd8fjFkL60OxBF8vKkTT4uocpQ+zC7JHVqJvKygn20fpgzzcRyhtFT7kzX
efVSS76RJvbOOFiCnV2Dg3qh4gU+44xtLq1NohgAJDcwauinU9rB1ypZzwI3zWHj6hvqtSVJAiwa
3jPPpGuhpYG8Hq5pIABeYJ7L0o4GBYgdjEJR2VicJnFl4t8GtjknSc6CtWt1zw92BKXM4u2e49yL
FPwz8JmixgEL8ziXdeRfwUqc/R/mWqZ4aYUna3pm1myaKzVbcvp3D8CBdZr8G1/1v8LOYCgbuo5z
zMxOxnXoDyGyGlqRalgd7EXGuRRI/noCLCF/qgVJYnPp1B/YdAg7pHFnlSu80ZNwU0PL7p+mx2bM
jp2GnmZZPrzYt6EjjN9+78x9/ugN1msEwj6TEwgDQ3i6SijsWdXTTu6f2TLiyBMez2r64ivbzvfa
9DSREEYkKGnG0lNRfofCcxruCmbs3V0Td+UZjMQQ38pybWr7SDhG0FQfB7bKOHkeyhWbOOIQX0Za
dfSjJ/GamUzXP6PH1tI9q1hp7V5F8w4f0nSq0COZABYlHg31W/PSTFsTWFSa4W1VcRvAfWQQqZPj
do41Wv1Mz2DJqwJ81IVnLMb7vr5kwzp/uPmEaThi1gX9IiQZ4FwkHBm6VIR/076L10BFtI/+Sdcu
RfuSKIe8JXTLG2sH0oSS/bap3ZIIEUzXSQfuzfVE1F6zIi7koa/LdAuRTL3JBbkBDrlgUbPtRs9X
VzGVH0d/upZ9L9OOlfzEZ1P0dpJHjoyuMptayWQCNK9N/4xFRVbbZfD+wFE4eUZ4MTAVNS8PbVVW
e7/BosPW4yVFY658aNK60d85keP0hR2x0/ZdemRP8tOdRjORMolb6vU6uReAQHPHRKHZQTphq0K/
/o0ywacsMF5GY5PI7hCs+3afP6EV1m/pAdNiR2JKX+p8IPaj01uVgyW/owbMY68avYowi+pdi/dS
cqy098LYWPG/SN2kv5sMGUjeZFnXFUZ8f9DL85SZameIxauJrTdnuTHu9WZX01zp46WPXgX1eTLf
jeEq5N8PpfWAA6roSUhemvw6jl99cP7nYZX6S2j/c+KHgRG8WpMLw6fi//yFy5x0XZPpQ1a8xsnB
GsS3X1NjzaDg4dxiChKY2xSsf0wg8kX6EgcOdIPTUw5j1lj7OqaSuNiA0epoHDEP2TT0srIwPglM
U31xfKqYg8z/gU5QVjduHsyb0eUx5GEVGUAWCYyvUdr2GhQlsBitFbdFjw/6kECd2pbTHZ4zcwAG
UrLqtZRWIVCpYvyk6dVM7wKNPVZrAfwuHxX2QzyUyjECqbJEee0fC/Nz7BmaYEw9BHvVItJJ2qYl
ARBzR2fI+6bC6Y65fjqe5eIzLw8CuF3/BLifqrcC2XvQeIaFkqkHc7eQcvQKsTFQvPp9oqU7taBs
BUCwxEOHw5DZL9pMsSX5oMYNWI8BNAYzGPuV0PSx6exQZB8a5gN+8aXO56bE3H6bwh1Xu+aYKNxW
JkKYMYBFdG918X8JO4/l1pGgS7/LrAcR8GYxG3jQiZSXNgxZeAIEaAA8/f+VemK6L69GasZVSxQF
FMpkZWWecxIaewlSqIHxRjxFMRMEVeuUPyrxbGoCAOVb3ui+Sv60F8Fu+REHjIYjnJDBIbK0WxP0
QXl2YBayIcnx0QG7dnQSzazinQZlncJtFvF4ZbCfVCxwBYxgqyNYOIEszqbbA+mc1H6tbdz3/qnm
eLwVOI/jquUEfdzDIivwmUlP2+dyOcF4GMtsKW0ht5I73uakBCRip0PGSdgst4SDCQ7sDwQrI4kw
yL4hHEfYVYeTtkOiwygP67I4gt0qkeQAmbGlnLbFCayihL17Rt97C82+Q0+pdbTF9nBOrCJxCBcb
3drOnkp2cycfZx1gaqN57O3af0pJiB0QflHx2geKhxwz1+Co12VXSt/E4+563FMnuNyFk4AxUUli
ompEg7slr86Ksqwt7BVhV6MufYJSHYmCIygEs92vNQwzmKOqD2T9tUQmCdUkhJ3IEN7uSSNNioab
JyVdQxC6p1hDDW5uJFnZ6SXMcvgsssopefokbQ3QtxnsmWzhBCsnTi8ymi836JfWo/OJaOhOgFfy
EZAJVUBS2e84OBcWHgFCPNKhlqhA0RFseMgBax8TsiPAB5zmqTFubWLHPWG5TUOqo0Dwh0yKySpA
K9U6rk6E4dHUCVpyGjuio2jkNuang6bAwZECelSaVtmWA4cleehUmTimeFy5uo+LEuaNxfn83BAA
PRDCIEEoUvaNcIaU2Gg/dYCFJ2BsO6IDSKTm0owYuYiiN1pFwhcqP1TzjgoZJvtnTr10PDK9GyL5
rdIRGDtPD0I18zC9pDJbBqCSLRh4kWpRHgSIQPRJpizUfnDt7a1In/UEV2A8dM16t32HwCezSA5b
mTlNZ+fXZ+pBFcT8m2FTZYTKdTrG7AjIFyNIjgK+IBw50OCa5jvK3kc2TN2fkrHaz+r64Ovp5Duh
XLerquhv9WkfKwbcbQmtHl8mBEWAXcraUGSF6vGhYK6ovGum+3BgMm8pq5vpt9l4pabXe+eVhbIj
NUOYzEDPC0OgZUMilrq4RpG2hLAJqLBoaqEnsQNhDUawBj9gUC0P8SxDJx6TMz8k1aO3Xux2lncE
g5jdP28PyrfbAwAHBba0ZcmaekEzOVEYoD/ZUMnORXxWNhkgXRNwfbdST4vSIsuVHLREsZ+27zbB
PSmmqA3Yo9OB8jLh7vBwrFdtdWU7i6q+0tIU4XUA0je5+TA0cErRU41Fbo8yACiJdFGOgJQaWPUS
bRGCBycD5s+spurS6IHwQcyHQol4a6MvShfmSb8LUdTUqf5FhpVYLPSGjGqZgXwii0NSIChvkErZ
j5RmmltSUkBstBYW8IBhxnafh8UY9XgSrS8RE1yfj7OOiafNd9bDwbjZoaslxd1wO24p150/yawe
q100YKvbp7Jf7syVbFJhD0hYAlc7t8NdOddVoi3ZzGx/kY3QvoG12WjKoeRk6kLn6oI0BYZnyJWh
azZwOjixj9QJ3VKJlVyKCDyGAjZyYKqQlvSUmJlC1O65urc55z7ArTObsDuGGYIrGBICVFpYDcmp
vTbP64M2VylLNEYHNExWxFE45fw8hwzhQVx4GLQdKh3Oheog4vinhzGOI4pkdkPbI3MGLFSCw+FN
09xIV0UfIUfF3mrYSaH6KkkrZjZ7DgVscp/8Hkh0E72qGIXlWL/ahsqenKxHfgkE7c4gWeHCWCYO
CZqVNYHPiHwvQUzzBIfNPzSBymlTCzotJEwpZZ/wTPOH7g0QWvbLCCnfICb/eMoLxKTZduUw4Vps
8sO1SiESqOhtMkzXaTrLdp+FkhwpAzHvr8iEIjdSG1dlufy5oxFi/LanwY7phuCmORfgx4HktFnp
+HLE+CEFNAIbLgp5wGugrPuEVZO96QlPy0QjB14AmjojPHURbQOhu1t07wgD9BabPCHhu6r3yVan
BOSJQ9h+Ab/u7APT7lGonVMdjUh70/rwXan+gnQeqFAd/TjSLNlyPCzOO+o8zU4+js95G2So1fSc
4b0BaI3Y7UEBClKFvSlm09JZUwMKDXX0XyamNxPZA1ymbZeEqLjgBH7pjJkV2NP89fzJCaqD9mAG
qpjzvvqiEtWMtDTqjjOILadjBMnF4Uei84QVSHPlxA58UgcQmjQycntS/6gYeTY5ciqWAhD7tK7A
ckLEN05oc4CMEsJGKK3JN9azKEGEc7pC1ReSFbVU2cjZ7RBDuE0RLjwExD3Vu/F5e09pOAIPcjkj
fg9unYjCCRAXwVqCzSRPweo2c+WNmCeIGWKA1Rtt20JtV/1DFUp7irmS1olF0ZU0OhiIhXsNMHhK
izJ5qWcFVvGIDXrkZAzW+rwkj0qCmWS/Qbgstl5BshBeJZ/NQVoh/bUyb8/EEYhYEVsHGlG5+WHG
IRFAuwoc4XP47O5zyDv8SFAbClkV8pmeIk6cDie6p/Koo7bHn7/a3cOjAGfeJPqjs33Y2ndpcQcS
k+yYwjKsAxKDagW43Gsr3wGijq15lakjtbCf5Kc9DAKyQrsEp84GPwzIhNA42RfQDeCg4KiLnITf
QpFPqPs8GzjoeABWj8880rkABBPjlMI9KMuog+5FeBeEteQRWh4/dCKQcFdAQ9VLbaN9UoqzInl7
Dz51/waFQ/mkjjsJAU4NqAVAVSD4DqxWjYjCAQYkCUT8Z+fBRNBLkcGxM1wfn8Nm5QRnjX0WLAQB
g3VeL/I9h4UAtD7YcqpnDsOt1IRKEQByZCWkT3KGQpTfvw/REKmPFErloC0RiaJoYh+iaWPDT4VS
R+YSYHGKWsCCPR7SJMd3wpAnmKRMPciFTWg3Ied7Y4Fgw/AwvptX032+Ht+Ke/JLR6Y1GdESqSB6
OwBX3iAoZ8+cc8DRGfGsRhKhT1UFH5i0H93e5T1qr5WkZNG5wEk2vFQiwOWeqZu8D8B5TURsv/60
BrRGqVsq3ptHjyzj8IIFLYA8wBJYUzaUTV6ZKBeGrAgRt8A5Y3NFLIHmb7sYUYaU5AeZ4nuMMLki
7s1drfXPhu676JEtg0oHJotKnGZf7CgKXuduqLNmM37W1zCsbDLOGDL4UFN0MOGMx5oTdoTX0XPg
tCVAI3WX7HHrmvaxGJbbLuKMT6xg1GNimsM5JlwAL2H78ktDvzXI/2noxaaQHfWT08hbuCK2N7Wy
O2lpfGof83MDFadQrhqr2ChNB8gA4zaRh6mcF0paT2AIKWRg6DNZ3fsFiV2Lk7S6VcC4sE4Pjfxc
jWZ8ppRJBtBFpzj4CXVPlei3hJ7rzw+hfIMJthESUE1ZE8U99IsIwSmznaxw2FVan2QSmwonPjCQ
bKWbIzA34JIDFselMv0vaH7jG2qvrWjQ8E0ZMUBihn96Dqox5YMileypnJUnN9snpHLlnV8PSwwA
YTBbncPIJ95LNk7gik7U6IzMan043FjWc6u+5sqjVd4CgGvrgPQkMhqmNNt2m31NtezosAT1aesR
mYWcguIYl3yGCJlkzTt7PlTBvo3NcdE08WQj2j1DSlpFcaeYU8Dwlz7+03sgICQEo4QulmoqX7oN
F0+qWtV53Pf54sg2ZGPXdumLqm4O5ueeKsPTszVA95tVO3ZE0nHD87QfQRQ8t3gTP7fkQmbur5Yo
F32u251R6tu0XUhWlCWIW8WDVM8bGySgcsBGEpw8G0forrJ/RA1y75RgYkgHoGulVBstDfd4nT2Y
zgbAIOdiTnXbes5qJZ/SzDP+vEjRooGuVnz83PSLifp30y8m6q6QU5BlGTU/OXUYpIHTR3G6a45k
02vYDSLWUq0yPICTKZHlX8vN8768/bkVqi566NLfVVB2Q+LMMWTNuFj0na5NWatIuw3YxkBzy9Xk
j14aW3HmIRrh6gEyvb6kBiDzkHp8xTWLymdljijxfAfLev9cbrT5Le29ba6h6Pk4u6tOZJ2lK1HI
t1ibEQguz3I5L7qAWt1XiHaBFnZrVB67dT5FRIHy58on9xdpsUVuV//YQcjMZ8pciUnu+FS/8ooQ
aEdAWfI4n5cxEguUFr6m+DChGUHLPsNLrKCpw5FdNy/ykkJn6/y6TcyZAHcBKxfSf8TvulfnGryK
xRFowcjDl6P8hxuQ6fVU37oHcuxq3p28gCSQ2CHhiTCbn2/HRXF9XDgRIIcZO3MXWBslGsPGL2I7
RI1uVQUIE7mH5QGnCR37meyTSSSH5R6vTtEu6Lzat2PlDkTodNfN1JgzzKy8ya9ALVDfPd6HfA05
UbiGB0o2QASK7wFlB6CBH0kuuau7woXa4VLgnmqEh41xh6DOSwl1iY15cNU4hkMfjTE74tmNU99J
0qvqDtaPe4zBngYOMQFoI+nV2U39Ahe2+uVE8XW0/mse6ag4WI5pUzXjYjpP3cE0tz27HEhzMvGQ
rbHv7S7USU3Kvsw4pkScXAvK3wyXjjAeHkSKQ3FjLHfXCqoeBK8QKyGYZngUY/l5nmvfGuf/NO8i
hQOnQkkNh+aRXQWpfihDBLFqMDEwSHGGSEcgfF2HjhNScEoZOaD6e0TmioAmKjN4hrku7OphCDRt
luJlCKVgf7wFGwI+Baj5L+3908R+kTLQHvy3Oy8OR6N2OuX5WDSbEyiRftHtb7M+gfygVIs9yVgT
DcJARcW6QQEypJoS0ThqGaMygidMNrVFlLwPkH8iGqTIHkEb0LbSEQSvJ50C4FmKhmI55QrJJQbl
AY/J+/kBvvMlVCqY6RqhJbEt/rlFdNttLelVv9t0ZFtJfCTNCOsbyPEYk0MW4Ymf72d812GqYVkI
ypCjQ5H3zxsa5xM1vppmR+H4J+DRgwPNgVgt+2eZLy0VUFdLHulUr4sM+YVWz/3qXAfq8ekkgDEW
xym0V3JgdnCrNYI0JVVHwUvv8Oo7jnnkCRQdwJN+68jjdY+4XjFyIEITQunnQje6onijArZlDz5B
GTUQa6S30JDoX1PMVP0xnUNwGjsc5hp1ESEeD3peYjmMDfXCPepQXY+EEIzTldrGGf9+7p9vxwMk
pKqhJek41sV47KbtaZRQWdo0CD5UH6IAg4HeqnrXplPQZYlM6vXnOwq39tIgqNT2MBxZlm2Uwf8c
kPSwb+1KKXYbDdkZ63HbstIGMpAWiJ/k51t9JyHlaDglkNA0on765equpn1z3Le7TT8z3jrpZbCu
kaaT8JFR9bNEfdktu4HxxKGDZlAg4Jf7fzP5HMM0qdun8B9qqX8+q6PZU13vD/VGyQyIOUhRGpY3
qaQmqNBe3g3nlZM97dVu0wOIoNLSZIRTjSc3UW3uFzdUEc960e+OQc4O1VAOHFSm+LMtfTGmU9nT
FknJgD6wp+w25zKqyw8IW22kgP4e4j0n6ZZaV70d/tIV3wy7YzjU4KHAFsJJl2peZj9OJlD0ekPx
xdG4rQRN3gHrUpEcrA6QbHcZh50uRPBrNcnGY1WvhkNFuZHbY3f01d63nP725zZp3/g4DibVVG0d
qi3T5M8uqaptNhh1Wm+YGtVZvjuS9mHl2XX6QlkAqAz+oNrRwb46WW8d6e02HKjNclQf2+IAeptU
ELNWS/VAkyl6D1a3aVXoACUx2dY3VJClh2ItKQTxXygxMSPV8/MDqGLMLseUFCzFZDSLSWZcuLlw
B4YJRa2KQw3FlyjHha/qgaOE/NabpJEQYtgvpdX2Nl84SyMyPsFh7AkOwD8lKuNEGf7Gz01Svhtn
0yYrTHaYSO+l32hnRmtsDypOtPbOFD8ho9+CyyizVZa+j+AClLO91I4A3lHSqKYIa8DR1nqj6CB5
jQoN8J8bZH+zw1OzCJliCKFEbr9yA28v1/ku7f/P/1L+tzYo+ugMQyWUurqU0MVNZQSE2SwVjEyc
k49ovRQ8ZwlomCNsLLWRASCDIoQAMm1XEiwbQiXgJIHPeClcMtXrdgQ2FkYTq8SuUTqktNnkt7hV
fXyuwlZeZoT/dJCciQ3EwQE2ER7TOcihEeqz4ZtGwLOaRrInFMMnD7F6CtGUyGuhpqB8rvavOgDZ
13FTfo4z661qQxBxhA6lAxQutmiJAtWgQ/QQLSyywhRozsB8Ig0u/WLBVGH//5xhCO1T84GXrVmm
cbE/ZNWkqPspZziPWWgWB9/kWKekVig4Y+cpOaUrxdkYFuQV+5YSgufDtYFQXC7fqghinLombrJ7
c7td20ZJv35wGI472Cdnsq4/D7SiiOV62VZF46wCJEHW/tIWn0oNXtVhLDd6z4HFnGenw3OGtpdM
/O2IYG1a1de7d8UqlpWBqEIGbjKDW7lnekqN7FH+Fd0KHM4RJDeVlXNpdSBNujsKyDYfzykGjPqo
RXKzy6kTQd1kcYkU3ouSrYrH8CzFtRSnUnwitGS2zzgRDXSUWleDD6UmkXhYoso12LBouSXGGnTh
7aBmcEiUcKKAM+VlgSka6vPoZLG+M8JjEQ3wck4K1C51u97mz+ablGbekWyJMJYnmHl2+XKkmlRu
DeTi0nmG5FZ+umlneHVZBa4G3vFIfpFByUp7rU/k+HS0tDSc7VaGCple7XKItuOGegKASJG4tXFr
1VGPdCddVCPQPKqxFzRcAgOcpqJgEjlWeDkTIBwwk123PG3VoMnUeIQhrFagBNFD7BYis0sSaczq
tWmffynE9424A2gPjWEWSvKqYl7srdSi6El1nsrNcJXHGoKG7h7GucujsmSP1Lp/r9BIWg8E1lDW
eK0jVGMfT9ftqkBhpF+L45b82j8UhKXem1fSq92HJcr/eN1vuaNvJ6aKtytrpoPInX6xiOTBqLJD
1VWbxpzvtXlFUpUCUQyLgUJqMmiP+ZC6hfVwbghUg0r/eWGof1tARUanXXOEz20Qifpzm3OcNhuV
QS/BVS764TRHHiAn9tmiGsWBWTA8JSQPRpmMlpk46m11fu2l5VkzAYZzpCBl2kMGPSQNYOBfq3x+
k3JCS93iaAiYSMXGXHROd6g1Cc+BEKLQ50Bq066T1Jz3FfEwncQZXHx8b9XZ+6h7W0JNjIlcvMMr
advXn3tK+dshoC3IheCdUlaECh5/9tR5OFqOslWLzR4Zd+pqCAzO5IR6hxYO3DUZ8Olpbv9Wluzr
0HNhuHTsKzogjs0J5dIlnvrt2FdZX2zwEDNouuz3a7SnHC1JqZ4yeqW8TLNh0aHJQTZfq4P9dlwP
HDmVw9qihPuuNPwWFpOhq3FxHD3NuRMFPlW1JZDc3mb18X6fpVH5Raiz4NvvIN1m7Z56D6zO3+QX
vnEBFIPcnWGolAtSKZX5Zy9adaXbeTkUVK+5yVNgos2VCcA9R/IYefQDOTfQUhTh2YqTZj0t9XHe
qycQ0E8qCggWsbhfhlUM20X/Gkgq6prM8KqyfGEq8mKqs52+zTaooWbyCu9DbE66Oa13TWI4twfr
s6W/nP5alIlp906UD6sdB1Mlg2+m3B/19hfsqP3NvorWqWIZqmYL+OjFrFessbd3liWt4SudnCi1
yeDPSbuVO7Ce7u7NaZY2+xgw6nm7Ic9xQE14DWQXXv8RwWYiOYpPrjk9Xo/tmtQiUt2TQyEwd7xv
txGSRrPB764cICKk02b7R2pfLDDhMYq+M52IWeabN+ptF0vX6AtTBe3uACHOilSwTEG7ecuu3oaN
II2RAu2S3o6ql5osH6K2UGF3UVoDNRIcInjt52zOOb5CY2zwq2to6L+N3t9HVHoJSX0NSRG6TL04
xG27XWXDVzcYLCCch8VeuyVHEChGhzsFUx1BjrROqL3QHqmFoaVQuNCqIaUoBap5fT5kYWWGv4Ig
zQvf25E12wb6iLkAdEi4WzT7P35lNfYZuyHbJAXkySeIoGjuvr4qLvxWwpk7/+q1d28n9+ODsk3e
R8o3oD/dD8d7kN271epl9glOnfBn7W52RAlzP3NvyjAjBbF42rp3O++e7F3AZ0f38/2XFfE15f+z
JC5bf3lyMHSnbA190KPHBI/HLYPbgYb37mvhX9vJyf2QvOv1mvCF+3F9/fFReoudGzXe4PIQfPn4
uEa/zFtn/jXQJV/yPra++MXgvtBc2OHu/eb9JvU/HX/D9+9FtPWIN/Lv/f0dUSlvfnTn7/edz//F
G/cU2fNSf/O54a/dzV3mju7m+MtGeGln/3posVH+Z8g6IFPWeTjz0JZL4THGC8yat3efiRWLbzyk
CzzFvcYURCj4uTPVD17I3bq0RwRyeZKfx0G/sEx/tUi4tP9pUaFP2m6/ZxgAornPPg25Qr/RRY/d
fRWz6O1h565FPcjcXbfBx/rhqRON+by7uzu695Z71biPdDA/pv4vbbv0Wv5q28W60+Uun6YDbasW
7QLC2ZWBWF9iwW+dvyO/IT//3Be/3u/CJJ7Mftccxej06HACg/fsNcKOqBG/2TXSfGRafoe7XGz4
fz3jRVBE69t6bDruKfr/VXQzAq28ruFKfE33IkSLjSkC0ck/+ZZrR3DUXDIYLFwQFRGVkgPxDmwL
/vTVcN8Ndzn4z+IvEBLzmWmWO7CHO0wtED7Bo+zJHr9+RpHKLd1HggZYANmzXH0G75MX4Unv9YrE
uLtzF5hYf7GgwuYCzeKoTp4m7wmciLuw3beD+/C0c0ni8+/pAU0v9wkZSDIX/JLlylTpvJch4M2V
4ine04rr7b4+LYfsAiQWUCthuc1y//Pz6N5QO2ElVitoC16idT+PsCNmzE9G52IfnuyTJKk7ZtRc
dM8r5GEMpvj2sXFHrxadUbv3oKndd/EdfXcPWuRr4QEE+eplSmv7t1JwEk+yYGXAYcXoQLl31ZvF
euc+POz9NYumcqM3WHQu9CpvxZqR3VnnzVgkX8M8MVbC8LJySv+z8t7vNzefPz/s/2dpm5qqUwSO
M/SFsal0CQykxdSCY+yiNedCogpur14/MJWT665vUcbi3cFdrxGjCF5gEnqde0NGIfz8ZFAy9z31
K+9ec+/v3983vwXizYtTwf+d+v+278L0GHXeDWXJYNzLHsgL9/V279Xe7TU6Ci47F90ssnKip+pg
lzyD4Pa+7P/6CZYh/fqCZIIHG5sSRLwqD3ONMf+EbMcehuKl/3nDM63ufjXj+GzfzqN/m35hmZSD
s5WnLV0rsofptVhYqJmxyODKuo9MJrHo8JL4SSys8BmBCT7JojNC9evDj+JvxUus3MFHGiiEw+k/
TuEQYoTFZ1mnwePk44wlIN14SyxacRkxEfNrMXkhbdBZopuu2SqfCBDSGyy7ry+n+yl4WrH4npwI
2LvHooSUnoh3tu6TuzLdB9YkhXLcB7qyc5/4unoagiH4ugrkPSYzqx7KFt+Ky8yeXtRQiu5WO+/n
uap9vzD/7dAL03ssuv2YCm8Agi+QLt0JUvY/hIyoUQcpdfA6aBQ8LSg6gzRwjRPTIqYQEXLanXzj
zokIkFC8I6O5/InpwVAD4CPN1JASkbvC/7m9zkWQ8a+5e2G2+1E+ntSa9iLY4D+LHRMrHf1jvsWM
JazsF+EtzHNWHlpUvCE+Il6KeytsTuluPt8xNY+vr5VPaMa1ViVfo4+P01zYk4/rl9FFdDXC+fqa
zDDXI/55wKG8O6xlLab6Hcu1DO/A1Qn3bcOy/USt0b25q3Hmdt5vNsX5fs06lgmSxbApNvWnu+Do
TW4SDsemsFeIfePAzMRxGD2xPtlwXlm5/zzn64SB9a4/3iLEbdxr4XqK1Xz1SorBvf3HR+1x+Mbg
GTVcvB+2PBQ/Qqbp04pdg8l4d/DuyC9jif75Wrh3L3esadLQdEbubyT/jAm11u/vv/ge3y/wf5/z
wnaaxyadBqobR9CnO9udYmRgK6E6CvTr56lkfD/1/73VhRnM9pNUyECcIjYfcPViKxJLW3yt3WfL
naPy7H+5iI27xAg47mvmR+uF6bL3ipVZuQ8ocjw8iH4TS5sOosMAZHq/dcpvTRW//4+zqE71qc6l
AwQiT3P7oFjkq3MgkBWKj0INr8xTA/R35oov8//eOy6bGZQCvoM47itxqMwLPwuLMA0ycBNbH4F2
DxKmj0iGi0CUr3gjZzjs2GqLxdJ4ge+8RnTISz2qLHmUZr/qvIOnuqpLEInoX+pTtNtFri858L3k
wx0Ot8FvmxUFEIRv8Lfv8P/G6TKo0GaaWRoaNl9fKjdwTL2z1/HVXJ69U9j55DyWytV0BaZj0Qfi
d2jaBUWC2qCHEKpv+CBBeacPDr5Fu8Gr+uKv4JXzf4KeXj9rfQ39AXGFU3gKrZs+OD2mK6Qyo/Rl
etOjUyjuh9JOeODOjwY3UyOghFcpBxk0Or8uCST1pn0k53sF7p539wEXn20/KI2WwA3n83SY1z2q
G3ETdUPK5v7gDyE0rOjYuWqkR0MoWilqA4lfncIsgfccbSlEQEGFGYLygXElPnFis0KklL4/e+go
J0VSJaic8W/g0kOYvuQvFMsMjwE+fMIt+IdG5c1A+3veO9JkvO1PEO0bDAnKtl+vExcVr+lxx624
9cy6GWfGFXJn/FEfKG9VMnJDccH+s10c2BF2i4puF39Pwe/QXmYJuq2Lsyc66uAfgx2/Rb8lEJ7w
Mdg+i56jRNvynwH553fWFTkRmis6GgFC7nzkigw4PxeJCamUQo/UHzjDKg23zxW9IZo6vYneaTmB
B1nC4NFF4k7yzIz0GXRy3+RBqacym0Izwn2/n7g68MoZcXV+Z25OfroSbRQdqM66xZkuFa0QHSWe
BhXDUHsTnTaE+3uF/5/49BSisM91xB3E/c44SaxGPq/PVCoEmBH1OLiWGZ0W4jcjK9XiKvrMjqZw
C4lAn4meA1tOq86BOF60CVzU1VIJxeuwgOwWAhoIwWlwK9TTwjO3sR6L9fFefHQM0hh46O0pMcI8
ltxTIowAyOWQwhcTNgCWX5jGaayFil+FiKH7O97d3y/HwJ6BvgooaBalManAa+TbA2pucaVpMfkQ
qkFUgYd2KbXNp1SP932FtXRIZO6KJAAF2aD987OOlIW4WRoLmFexHnmUye8S8f9mdeD/4nr2DPxY
AGOC5wG5hVZ+WKy7ZPAHbtfdbiPyZ0kaD369KlfifS2sV9ToS9rEeuTx+cTw1T+Dv6VHEU96FOOi
hOrnNvrnpv90ycBtxDN3SUdTT1ydv7str6nCwDvmJ5L2RGxI4SX6pxKeFgP9PwbiICd7BLvoHdgv
4sKnheghmvlufx4SDRl2OrtaA8tMtjONDjdCiH3h/ppKYjy+FaLMTJfs1tuZ+Fml886RfS9+q/j4
nbwDsihAVXDGp/ySf+dI8dswewMLCo4u88RXanDAP3Qx6MGUnCNtAeqdDxmMBlVsw2Y2YtQRXQ6t
+c53HrQ59TDiZkMlqrt9tI8QSYimeIrRw/MhYPt9BDnpCuY34ZqN9spxNlBiUhD+MTpG+02zAVEd
iLbw4VCL+6hE00xcSInTmdgz/vkkmHpe0xwF0EDchAQpDlbhi42Easr8H0Zq2EcnMm3L+rmciQ0H
MhP/zhHSXeRLeRGLBPjF7XguboWKYtBHOT8jZ4wE5h3X9MvZNG84evOLWb4pZ/sICY0NxAvuL+47
xfBYIykANx9SFYDdTbSdo0skng35D1JBXFGLaRCTPucChb+7Kmf0F5dAPyASO+A0TwPRfPEZbkF/
AoXisUV7lFhsmRVDdOTItqMX6UfISEAd+bQyR/fIN+ai28R9+ohiYEEbglIUn+QeoiPzQJsXoRJ3
N1yZ64tt2AK1iIRhwkEwqvi8wFKWvMfnH/jsQ7+c5qKL+SStycWd+V48unhw+74Mhrj+ait9xhTX
A9F23DpxiZ6miqaIJomG8dBffa7NxayiujBLuMUGCF8gnQG55E/rZb6pl6fYWeXLzIcs6bfzLnYC
am/EXQyW2GuS3j95pPmWx9BZ9n6P+MgxJGsdUEFx0ftAHvEvy4SC364cnv1ziJpmJIfgGsP9gjAD
boMEPjJfN4kaiheqXOyAXxtu0ATkxdnIgRlF+4CSTewwRYLcioeiaVhEaej4CCOwQWtXiPG6aijz
ovKPT1Fl3BBcl3AEEUmbfOG+TIHAR6JPEyBKF6BFwXVAPPrpDTmjgOTNVRUV7L5ZxNVCCAOAO5Vg
72sRxAYfHFIAV8/PeS5ox1x78LhyDMEYt0j24YPE4r5lWBHNBD/JbmXjChmezS5PUDzELYm7Owqt
cyXqkEZQUAOJ3hhpXe+r4Zm7UMMhgF2AXIvuW9xFp+dK5jMxeH8bCBfF8CEo03LLr+fSQnOFB0GZ
UY9ak+w9XZgFPCHYTQTDg7N/9A+ueHqZUZFDRCpZl2kgJjcpBdoBWnQmxxlIT3FNZBA8rh5YCVpM
OHRthA8fU/dktg/gWAdF+Iz+D1svilAMkniBjqYB9Vz8LK/+GTjheSGE9uXMAFQIFe9tYAxqDquK
Z0U8YdAF4vt9cggsAldffcCzyjw/ekScoRCQBP0K3BJXDAJANOLVwppjv1Qjsll4SrhbzA9x232A
x5tk0abycr/mbr1Pr1GhkYOIxN8XHiJ+xEpSAloQSGOkZHw0yRKFkbOiMz1TetEbfBvmb05rymTv
k6QO0KxA0gZRNiET4x9xbduopn8l//hgs/BYpAE8SB6/eQUeyz3O7mca9nEBpHYXkJqjNTBMmHoM
KV3NVPJK3/CIPsGKxX2mGDRuMg/6skq9DbR07xy3UcHI2aFAAIvVICUCXOxEE2Bh6rQuS97bcbza
RdSRZpajEzrfRc6TmGECii0t4NqEdVj6SGbwFUQwz3JaHjbUQObmZ5oncQ1azEykKlGwnR88MQ5o
8LmM+tf8O3nmoppDOIiWYgdnL6FXRYc0yeStBP4Y1hzXyK8kxKLS8Ex5LYmfU5/c/pevC4OXlXwK
cwDPOetVtKaLstnXAWCVbfKQ40DEXBOfc4GoRDazUKxq0eomTMExcw9GuBAzIOhYleI3VaCDfS7i
r3WdUOOc44fK2naiU6D6gDFDIK74icL3mr68Mh3rsV1tPZP1w6rgnqKlgCdZlWJNfdkQrl4E0Gg8
NUQVLEQuOwKtE0uJxBiJ+3OsYT6iw+lR7yUq+Z7qrLwL5tsXc5rC9BEDzVW6Jb8haopSK8/j+BX/
xCvFMqBK7cPVjdEhj0vCqxBbwoFxsBgNEnSzMawTStAT5oEAzCwVL80r4gMobtk3Q2rVev0VhCjm
M2udK5/nRXR+ED0n+m9H2IXaYnwWOLRP4XXmr3mFaFVQhmitxEUAk4u+lRen+3Itrq2Jz/laYLAa
QapHIpQs5j88MSwgh8DYYdiJTUVNhD3i58Nc2CbHMzkgpkt9TfUcrInt83VNAtGrQ5VnExYVNDkt
rCLUeHlHzILqToxhEczEJdEt5Y/qiFJCLHvMHCa04cKIhxGhwcXAUKF1haEk3u451+kMndLrFPFP
sQlJ0RDowgCwgTgsKLGMnQCdh1nu4XSENcb6EKzFWqDV3ArlN56EwmlBuaDdKBNw79McsXSGsWbw
cqZey0So2ZhQuJih+kf383umFirVLCiLKcvgYtotf1NgjdH4C/KQ3A/9C5cmbphbBx4NdKw3PqjM
g2LWYnOYu36JOeiWjNRGzKqc2+W+eF98J9EnRYR8EzOT9c8uxMzADiIHww6XYREYR8YNcmpi+tsb
3QeLEZQRwGyP0mA8COqaHNmFVUfDld0QOQMeDjcvrK4AFUeiy4yIPlhYAVRNv05yz0xsul66Q84K
SyJGCCvCjNJjbC8zXIwhKuPMRjUkjYodpKMYy/4qC5jdobCpotOwMjE8BIIDEwOAHh2RIjEoCt+L
Pf7AXlIzaw1q+6DZ543M+Yk53Eaqn8VSZDDzYUomRyKgUOki1HtudeY6rAYG4cz8FHst+qphv0Dr
gmEX1gEGxLvh6bHoPfB47A0dJybOggQYULWai12N4kYJ1YkZYNDqocQk6+lB+oy5cGBXVEMIg1wP
O8InRMJDrDI8FXZLsf7G5I4nRkdoLsZOzFxhNcuQMsg8u0NfYEmwaqKvvtrB3YgKzmWigzo2CoVI
xg4bHGnCgrAesbQRuw7PJJ70fwg7r+64kSVI/yKcA29e0Y32np4vOBQNvPf49fuV5u7ODKUdXV3N
kBqquwFUZWVGRkYgEsIdE+e0WJuYPP281/pKOnLtrAFxEtrvxBUv21psC2vxjroEMRjRs11D+mWt
q621xgWEH+fE4RcSa8vyEZcr/quI2A2beiCJIUDxAmjfkZYlW3G8ieRtWCFDys1oXrpVw1GYbblN
12rr7CSSIHpAPCQe8EpcDEN7P1OK4oI0LQcFZj7UHvS/mMcXSaVFPtreKUtkf0kWoF6R+vskjo7Y
vSQz8rOP4pfEpxW3QXwOnYRU4XdIaiIWDtOq7MNZJGwkIBIJRwWtlgJklXnTEREjvo5InUTGS9Wz
yshytSUTWySwkmuRe4sH3PHwRl6JZUtiJl5LbEgREsUDIEXkKgR+Ja4b3tuSlHiXUx6IeIM7DI9i
JFywUBYiG0f9lg72yPLpeXRsFYI9iQILcVj1bKmak54ePvk97iyixtqFK3+ZrNuN2J6IVy4sUmfx
mtxvPhVznAsKIqoCtixRSmzebMFG5OdbothAEjsvCrp69s8CC0yOr/DHooyhyNr0HPs6fxJStqP8
wXtqSwHxiThJWs9ArahfuPd8CoZjqDVEEaRtZu5duLKX86Y5xgRwjcwE7qK40yw69H63pIlLiahJ
5FwzoedKa4H/MVzGChOfXlwLFtyUEaLIpXJktTm8L4GIz2+yKkRUZ81x32E5c51of3vB1mCl6Hcm
oYbhVBJXkSrhWEMohBPLNmVUlySVI41DXqwMklbuMKk2z0fUNz7PgidI+ijzDEa2IPnVggOPAFzz
ehPJiDhOf6ZUKxGhUdFZvsTEZJ38A4nudbkWZzaxi1ksFrwI+OQKLfsLbx1P5aSP1+KXRKwtj+J8
FpGZ2SlOS5aN2z6iSMomAgxdicUxfgGHeriTEBPxM+NVFP7JKc1uF+cvv4hsAiA1iFzxHs01lt9f
e1oscLGzJz4PDiIAyAL3oleyFtUCN+MZ62UeBZ+Vn0II2Zsfia6ueCe4xkSleENUfpOX1hdTOUuD
m4VOJRt3Ir8lRXtgO61RwmV7B/fRVjw6sdkIGixY1AF42BP1DbUfj63fWCIWbpBlXKEtCv4xAykw
qs9iwfOBQleUxBYP1mGpghhvWGKrUUyx0wqixNbY5UgteCWJwkAgJegROkUo19b+tl9o7AJRNa9o
uvC6oooXxX15R1l8xqrvZ6GcssF18GmV7axtxE+IklqgEKL8F+cauSifRVSrJYUz3UaKcWVpg6YE
pKcKmJksgKYFgBRIFhAgFRPq6nQwRN2CHhqbwOe8oyZlEVeiXvtZaYjcSMR0USUytw6jRj6onC9C
/l1UCCbvyxyEuAhqvpItgKqqyPbE6bFkCJGVknM6i6oBM4mTuVQvoja01lin8ToZ56mod8RTEAE4
ou4QkT28OeuWM03A6xbLXgDt/pl8bdkdoguVLKFL/OlIsKy2vpt9IP2y1cRZRoKSrBhPJd9g0GAF
vE6GLDJn++ZsnUuwIrtg3YdcFwqH54RP2bK2CjafeOfhUHGAgLFx+vw8Ijj/LEJP675bC/UcHMRu
FrFDRBbMMbWD6jk/72AHMAGliqpNgCT5TxAJJjRPCNDmWPIMKRT4yZ+o1j16RoQlQAyCtQA4+osI
WEB/jzLol7aSPQEL4okjApgrIJV4GfFnqnieADHJMaCTSJJGEEByF9iKQLkmFHqSFxGmhmV8I2m7
FPc118bMnShOeJISWRV5OWG03insNHEHRUCBPMjf/KvBMRJsBTEJyQ/CIiDaKrzA719gLgEICQAK
4qeCgwioT6C3aM1ylcXRYe3ACWc/iWNWVO0TVfvAzhG7iN3zIvAvcW8AM0GSBcZq7MV+oVRmVYpm
Q81+t9cKyLFoLDOG4e/Ut3GrcetKNgmg2qq6Rtw0epY71G4fQO3EzaHgBGLgAoC4HlQe4cximbk4
IjNFHonSqiYc4Mu7LlgwuBdsAh6zumJRL/WfCdxA8CA6klQg/uulN32lEcTwbSEoAtoQ84t7mdCA
7seOgvhMfrEAVeIRikQXQWPoCvbPjWavCVvcthYIFlsKwFnASU7PSNxSAS7xO+ZcRDeYh8pW5sEi
ScfJ1VJgimUnYnq1nQhqMjdS4cExwkpaScm0KPfRkbmIv+APXpFwxkmKm8nSuImzlO+oDkALF0gi
rPNtCHDFKUEe4hMORNYg4EeLhwdID76sCuSbHOPnyUY+QoAEHcOIgnNNXKHgjfBaj8GNR3UQgaQE
6xa4XwccT1ODxaqzOPKlCpiPVCkLbHwTRTZfi3OfZc6yZ+nIhKdcLCpqEJBWQAqxuCx+RvTUWL4H
kDswbtEUAOqHWyAgfwIiwYH+mnvF2tT1t4F7Dycw8LYqAW3FtyT63N1KhDHaCmIp0bRYmLucZotP
KUvBwNpBDZQ7LhZjxfkpVoVINQX09tfvkVCi7AhNzCH/dQiInKYBisNIiCb51qAnP3OSzZ4ZsYLE
8SNSZ3EwkcYug2eTUhQAixKXPz30J3wobpSTrCtxdHH0Lcd1zc9zZJJOi+Mz9noCViEc6gQqx0Pe
qyBU4swcqDvI41mEuD/xl/GI4vgQp6RIPIuf5y+cZc7x7E6c4aJSYhIUzXAKE5kcAAiB8ig4+z/B
iOAsQDLRXwyPf0Fk8dpaNpvqSdwhASQ4S+PiU1T5JO+o1vO9yEH+KlEpFk4CWkTIBwBPuwhoQHzP
P4HFqk3GqzQb5UVaSQfUm6HhgVyIZAaPRfHXxI96KKHylfg+XIskR2ALLf8W8dj/ia5hzfRibfVb
tRdYm35CRXxtbJtNSoYCS4ALEdeb7sBAQJzEL2xKwW9EvoIcYrsurxklbXMHIEVmnpEkCFAKQjrB
Pt3Va0RwxC3lQONpkBVx28iJOBj4MPA0vGL/Jw6u9Xue3N/dV9Gwf/97iKquxrDVKrrkewQDoRFE
3j20CUE9ECwY5szcG1Sm5Q9aO+5tDffsCf7tCg7CT8Lo5yfMrLeHn8QY2X2DUvmTvJi5d+Xi4e3z
6a1ef31AtICl9fX1Bcb2R7rrnz7/N7KuhOBnHXa0zmsgUAE5iyasAK9E05agTcuPxixRAAIQu5n2
0L3Y7VQuG+MgEouc3Lw7ikQJwWrKSyqHlcj4w9PIbkQ6nmRMlOQikRFVBj2Cs6g3wrOIciNpBhGX
TSe2iABlUAdbjGvx9V87aVzvxJdiDYisVGAJ4HvUmQFIVcCDFUs1BuESX/03BeKb4JaNLAq0at0y
mBRk0sv4OUL9j4db9L1R96FvHov8MVW/Onkbo0RrafLjEKebWoOsz0TXsOvxADGMaVNKlOhdewg0
5DBQ+0x3TuL992f6Nrb962f6NkOQRGZVRXJrHydJ2WkyrnAIxsfZh4ZeWjJqXoPK+ETJN73M/luj
wMcZyK+nk63iXDM+zrRTi/VPfbjBk0ISd+SYUbFXZm05DNGyR/ilKOfT8GnNEBeik6U++EOF54e5
aXB+HVJaNvKI1rzvJgYo/nzObcgu4eDt7KT5DEaiJ5og79mISJL8lOkPDl7umYlRSpUdqqBBQylZ
dNgi+M3lv+/Nv5kQv96ab3ux04rKCjPDPM794Grh3rTPGTZGc3r77/fRBOvrb8rFr2/0bdPAtsjl
UBLjmuV9l31YJjkWbu4oZkAYcyftIcaiRf3wZ5AeS2jdI9yDOmI/3aYAMg2s8oKb3uEtUObYjV2r
Aq5gMTAOa6yT9wrrrAaFG+PewqqD+bLMpjfj8K+dEv9pWOzf+/+XSzG/sXw0rfVR+GXuLereHMS2
U/zDE/wFO8WbIY/60AQRmMtQC266cpmXiMhmOhLmNynMllV2k5I3O8TPj95x+DJDdhtH4oC0SwAE
u6caPbl4HBeJfx5HkJY/zrr9mw/168f/xvxxqr4omoodamG1ESXPUXuwmk2Qv+userOPvD5gE+Ai
BcrWWjtdGfAXekB2ekRja1oH/cmXjuzj1mQnMAlnrE001Bs53Bj5R4IESC49h7K0Rj912XS7prxX
rWOhvtcOcKGlrIqS5x3Nm/9eYN/G8/93WYauq6aBBIEif6MdZrbWZbWVpwdZPpYOSnBIZkK2w/hJ
DEgqxrXvH+LuYZ5esdctEHI3wfL1PwgO2v8m1f3fTyFEo4V8EWzdf59tRlqm1pD1xTELCMCWvLD1
CsL5zEmdCpEy6oFs00mHyo6WVvBBPPSquHXn+DaYwzKjjLAeq46WmKxf9fpVwVpZjU9yYgLaYIG3
KkZcLeF5yuUxD1Yd81aS0ixNIhCmBar92GPa00W3Fjldu4WznP/QrGGRa8sp9l8V/24IDjKaFVFD
i6rayOU1x9zXTE79cHAi5AovZZ2uHHNYqWN6cGIcPnWoM8N08NVqL1l4auSXkYG6DPCfmVU/fnOy
pyBiJUTPZW4ykHqwEUILA8gzAQ3CBEu+ZNw2zEBFc4qf+lOFilts5H+YzNb/zeL8fuMNWWzaf5w7
Y8WsVqmlyW2+m1cd2mIZGUWwxjlJf+uHVVfcnGrtX4yOmSwHt3RIHXQi4hNK+Yp1Pc/mrsdOdTFc
ENAMmbnOdnZ68BnaH8imJHOJfvS0mxQaaAZpvrQ32mWiH+PkEblEW98r7VKTbkb55v/h8PrtbjUR
m7UNJs6Zbfz3ddWzqhRlF+QnFJxMTKpslRO/8c9Fk6xT1KQ13HH+sJNE/PolVP/9lt+VVfug8Jup
7Yp7/NQ9xF0hdgbkJIxFbck0/kC/VX8bTVEb0JGNEuYH38KRFcxZomZtdhpgizTrob9WyWMavBZJ
4aEeMhnFuuO0TBllJW2oKn8fDFiu1Z+G3mHs8pmj0BpjbWJb2h9uvfHbzfyPj/YtpARFpnYMmxrH
kMFashhZj5dDcJsAVpgoketTjGUXCsDaYe72cX5UCk+3t0P+UkhU+vgxWlitlQrJXMSMUJO/2Ebt
Ir2wl23sD9HC1K2DjACpNL8RmbT8ywxey2pVh4RTzHVny9qTK2+l6NMydbwyoBHAmhv2qBl25nEp
NdZu6qrdUPjnJIPN1mvbrGj/kNHpvz25/3EXvvGjA7sb9MAczGt4cDoETT0bUpS1z04hFXdwLad9
sk92+JZ48l2qYMF+m80lYQSQNj7hDejaK+wCiwMWuV74Vm05GTyLzuwV96oYVd5xN6OpD+XjVZ22
sBREU/q/V7Qu1tAvK/oflyCyoH8Eh8ix257BP/PYYhPqoJZfZ6+t9uWEt0G5d/hQMUAxbno+ai4i
OlTyk5GtLcpaa2eE14QDHtU7k0dvfNAMwAkM36DYOBjxM+aU2GHFoD8E7HCvJB95uC3bN0m7Gspd
Lz/X1tbWImQp10H7PACAWH9Ypt/qqf+FPstmwlhDzonR539f3WR0amGYlXmUgjep2vUDKmGlunWc
eXEMsZky62iVdeZW7RRYJYaQimhnV6rxuFdHhFPyVT/lT3Un3fET63mG0N76p0JGysg6+oa80Uos
Lw2Q+shwJXX00piZssx6ciodT7QC94KStICWloH+V3HNzHhf4iqalrSZGmD8MMMc+2SgNTCnX0P4
mCNY2CDwpgDrYMxcx+FVUl/Q9MtbZR0bGQYzZyut7hv7Yyzg04w0HszHtHmt0xknRn/ZxTsjACKM
6509Tq4fQUuozD/EQaZ5f7ts/r6x3+qGNjV1Sa8U7RhSezkbKT/7lr5PW88ojgFchCZHPjRaOtHF
nGnGIQAXh9aqNxGOQ3QtwEqqm15slLRDOleR5tkD1u/5s64BOag/9JrxHOmxcQw0q/z3kDJjnhXX
Um4RrpnIf8sGGHT1WeI5iVxj4R9r6zVoPrtQ2dYqRBIF4HZgmh1/2aKh+1PxsuW0HBo8fAPmTpTX
ObmMOtWDfK+nwGvxNUJ+HMTHx+S9Xehmuq39B4Kb3L9FSeTiSuON5VaB9FNhas3Z2fTghKghdMFt
1iA+n0bGxsNMWNdCvbOfh/Qx13M0edm+1iXV8IN+TPH0VZrWmwJoNhOTw+argjeV9BTJw2LGKlXB
zafWsPSM80Wnn/SBcTzjqHYAUVPj9i0dBR9VvbrfDBW6Y7gEyNkmpwToSyw90YRvpJvGBWraoSux
XzoE9jWpLn5/X3eP43BInddYqLbW5qJGBzXFSzNLn5R3pRNeMb7X9LzU/Kzmz4GJm7WG596IqDA2
j2ONRZY+4EPW4I2lLhJq1QmfNynEmdtfVcB8AwRvp1sp4ZcxPBRYH+UDRqfTxfFXdgytIILgHcgn
a146DVMG0ru4rkKDgDvVu0h2KK/w8pGlnEKmWHTaeA6xO5YJOnH6aKrvc0CAje/LHP8kJNf6iES8
++p9aB9pcEyKkwrxsY3fFKZM2mYtF/JhmEGL/GRVjeUlN0O3gHiRL9tyi+RrmV1HbMxHTzG9BGSR
Iad+maJpkaJR6wWwdQ2vfTRBO2mAQr2eMC3GJMpF0CqDRUazGtYUXMN27fgei0vJNzLqNlT4CE/L
Ntv0Ge0R10YcOC93Rvrc9cf4TjEaiDZF8TljRGNjfmMXziJnAj1AAUzyObXenTxZq+jeJQrjBfiY
6CyERnErydgkDeaEKVNuVNMKrm+9aiEv/TRW3WFAz7FP4S+HE9loeYxZ1goOsk5lekHlbBS/PU1t
vtGU5r6cD233qNUoVKuYR9UGRikGwHExfLISl+ikbBM7WCbTVTOEF6XpH5VAOioWvJv+GiBLS46u
lPVbosO8RjZ5DqVl43/1Co6O7G9dg8U5VyulfBT1WsRprESsFZU2ZnMxMamML1H1qrRfLV4suHtg
LEtzCT5uixFlkx5yBR8ETTvLmE5EKIqXAxrFGWaGs5J+SEWwLoLs1Bfo4BgV8m10VifoH2O7m8MR
Ox5GoAvE4KUR7g7S4k1d7PoIjxXr3OBGEvin0gmxUvpKYtVryFc0TNnNkcWD+3DYkblgI9gj8jPp
0D1Qbe5UIBCMScMQqk49XGcEsxwg47E5GspaTafTNF38pkRkkUIB288WY9fRsRejEjz1s3qzM5rr
OHxn08AUR3aPG8bCRycwjmoaQxEjUH4PjWbAgamQtnlANdlsO4eauCx26pSf6grK5mxgeT+6DRqK
RUwUDU62jeqytA0j6h7WkNy8qWRAchluByc+SxFDhc2LhqiRNUGX9EblWGfvJg7HWveaIHtn6chV
IF3tm8zedQzftu9O8l7LewtPwkCRn23hQt7NWyV9zZT7aiYopBA2MOAtOL0YT65sC4uA/pTr0kLv
853VAmRnhWfG4xoPGSt9Mv3XaT5FVnVEU9Gb8Js0EPWbC68Y90aBWWYG7y3Casm6s50fVn8OutMc
B4esnQ4tQuwJ4w64YcrRnUQGV6kHvGGa9GHCNLymAWJBBZDpRMowtvznStWQbt84hf0eaFj9IEg9
Zu0qK5nMnQdkDa4OWXOJ/1eZMD7Jqkla/dCU24QDWoE3EFquqT4gNPaHXPGbLtyvqci38jealagw
ItU4cjxoTbCoM9kdZNqozqqptrIGe9/OFzrP1upld0xEpvLHyXzxJr9me//v2Na+lYKZkjeqUgXB
dS4HNz5YzF2UR7S8kH95CacLkheMalAjh5jNchBtrYDp0wcTpolx1KLzXD6pHI7jqs4w6oPEMx9T
SpO3aelAp/hqM8hIdC2QXSTLeQmMV23s/3Qff1sUOar4n4WWy/eUzm/9VkHRrrgfOLoEFk4n+FAd
fGYD/zs1tn6b3f/jnb7lOJFPcGkmUzvOOm7YULGamxFPXpPcFfPrFDCGyZ6tsmlvcxK1moYtK2MX
1PC1pG9qwrmCoGQ58DlxkhiSx5jOPAY9cfI86f1Kmm9G/2iYrRvndI4wf5bGi4r9XtnDLcOwPGQu
wScZ1a5+gRFmhUhEr3OjYQcif1lpyhLvyzq7FTmOdg6cpvKtKxzmQWnIoyNfSeEhreRTixOcnVXL
dH4mnclsbKBpuegZNhkwD9g15Pl1AP0r8g/lcx4a3hR1G1+le63iMl/JPpYr5MLda0MUNBgg+O/b
/E0M6H8b4x+3+VsZX5Wd5kwymGFYom7FHGyNhp2yMJFYb4UnwfMUI07w+Yd3FaXZLzvh73f9vhOc
QcJUELGgUyzxBODNWhg3Sf7R7jeGM6yV8cMpPiqkV+pWW5sT817Diww7w5z+tKB/W0ojV44ekaoj
0SQqtH9UYFkVqX7dlPlJCd8kRHlDrGMln4oL41McI/zonOWvA6Y9xR80BI3fAUOIiIvaSEGpUv9W
vqYzflBp3oLIkY9l88MgV+suEFIzJdgwUDfxXGJlqUp31yoM+En2thYKeHNwCQpE/fqOc4bVvMrk
OzO+H+Q7LXpUk22GDKEeQPxYpYG5i3SOYBX+Ci+RxI8pQlf+uW4IcFAQHM50o9/IEkT68RCX9SKn
x4aBchXnriNhTCKXF1vJUEGLKDMhFfUVPp+RN1N2jFnnNVp8bgEchgyFY2kIP2RnKP+wRn8L0aN9
plq67GgmOjn/fkZT7mvFbDfFUcH4ZyBLiFCEk+xsX/UZHpkFxqmOp2DuXo/WJ/XZdkDgtcN/Ziyr
hW5hicrG1KqrnxyK/L7HQLdumU2qrJVTzy6q4D8cJd3i7q3lzkYbmOYZa7wmnyuzXhcp5NkS6B63
2z9tgv8PjvP3gfBtArgZJCsD51Su6hXn9q6D843x+BEpN0q2gAqH2YllRE97VwKZam60mcx7brpb
7Op0cM+qB+LEXNkxq9bSS3DWJLeML+FxZLh+2RpbnXEHaYNzCh7frg/qDdUoZHIyy1xNoYt3vhgb
I1pmb4mzjHaJIIbACxP8ZUDde+WMpcYi2WnGsd9WTLoxV46vyo6Pp2xaDHKYdHm0Olc5xy8Z+tCv
3TGAhOK7RcLfQ7BpOSlMsak5DIH0vUKdbzunC+6lsjJNXGneDeaPyaiTlwr2FEYaPY5t2xne1J0G
77FbzWt1uki+h1mtFm571M/DWzesY/2cwTfVJRDTZq9KG70gWRyvgwZxUvuBiSF3q8BYNbfceD4M
wbYlMqcIiFwMKuFI9azsob409GTim2F+2T1UFqb5JnmLI/Tc7jL9JX6OEfb/kbsYedabFoJKvh1h
lSf7kExWe5YSskrKss30RZmwDBnSZ7LuadxoDDhVxyJd4wITiloLwsaIzwfnRrJVlMZNh1HcfMTP
4IWeOXnwqIlh3sB4cDZdjisHeddKUl1nwhALrXazwjv2jj6Omrp+sOgw6gwCdxgA7vcZBtDaxhx3
hvygJfcOpusCo/MPPWzx4SHEcnoVKFtNX5jm4hMXr4R+PSwZ6DLDpbyjB5j2H+Z9dTC7pzHdAED5
6uOQPLSPJxTeDzjFKIvsPqNJAGzOd4Vz05pTGm2L2GshCORQBc1dp51QIYzQLS/Vt955wUvnabRX
7abHLYag/RoFn1aBdFK8amG0YXuHs98a6ehknbOoQN8hvKh76SmZtsLdmlHQFSW4Q49q5Y9XihOL
l/lRwj54wGWsZloP+gHU4VedNr1necr4TgHJgN644bXdeoNzDSKnoXHW8NPrlw60IhieGO5gEs2i
TvFfw/xroaylV+PKsb6Yr+0en4NsEcORWEioobtrGeTy3UQHktpf3SbQgZpFcewbClRXuvV8eshX
9+alfWr37IkQ0GXjwwfhn9se4/VF8qC4MQbJp2g3xHv74ue3yPbYI+O+36N+7vnKXs2hDxRoXnu2
hP6PRXcdz5weKwtmaJq7Bguqs3QKB6QThc+ag4YJtek1uqbnjrsU0gpYSRRHpr78dLzQXmVHufc0
YmKArhlmlRwDLLj0OGOuew37U0yl1RlLym+K7fEaMfsJbxMfOBjor2V6NX7QRFawxhG50Ar1Vzzi
Oi4VT/AjTFkd6yHsRHQognSP7QvZct+BKgAD1FhOI57Swn4utlJZe4b0oqHmhl/CYprWqflA+GA/
9CGzn8v2zsRXL3quVRdenr6o9H0IaSTYx8bG8l1ZoipbRAA6zgrfzNk4RhaDjx8qJESFPvnHbN3X
PwxjPQOPDswY7NCttWPPvzByWPKTny0GaWg+Lu5rZFOwjRts6Efjuq/vUrNekNRhCzWhHcoqSYdV
XGFtX2zNEQy2NNH5xPcPy6Feg2WWPU8GPbkPocx2r8hg4BsaS328i3EoZ0RH9xzpaZSZI6uxTaiP
HYMJ27g69TZqEx1V9yMe2xysuvYx6LdJRsYnf6h1KvBTWa8DFIzaTbUzEGR8rqW7dGBaAoELdTk9
K+q58HcdY7zMUfTr4YBws19d05Ej7Cs2Vkhp0s4jSt1FCiIdW/M5YPALPTxjJdl3zaUYTlO4VqHw
YT6g3lf6RzlhBAqLXfjB+D7DPgPt37VhElCQ9F2UptvAx/+L/HqYDvjbg7qesx/VUye7zqHZOwcF
gfgfFUKjQlqIW6Es4k8xFCRd6G2TbI+fDJq9jLzkYU7cGpUI0vcWXvuSom8AkENBB4+t/GCc8230
BovAvkan8F6Vj9qz/xB8cXxVmEvER9Oz8KFnAhRfhHhtQD3Zapfoh6puq3SpwePTHqrkprY76+iU
C/W9Nfapc5fC9WQQ6wT3Wlu8MHDwNR513nnr22sr/+ChqMFr/Wbb62ReTelDGT1PnA6lvvenwI38
la7QP3DD7qXGu/AzMT2Z6UWuN6kWVjqiRYtQ593AsqICCTC7yOpluuEO4CWF15m1EXoH5Gn6KuaT
OWcHI7NDyBhH/JoEx5H0Fo3DiyGt4Uy/ZKAviutotyTZFNNZI+ao3O6W+XsJJltyLfVTq2LPpC9j
+Nq4OnuRvA5pYKD3mq/q6eScrWo5N69yAfqEb6tnPObSRT2MwV2DUD8QBSS3a1HTwdrVePNFS36m
wgRIXoQDkvSrasYLYq0SYmppZdxnENYgLxYrqXwboN9iv1i7yCO4cQn6tqX5eKyfQ2nbKA8ByOPS
ZGxzP2wzIaKhUb4stYceMbcz2L60b2B7LzRj0e0TZ6UoyKpxdO03ue6Wn+IjpccYF8eC8RYGNC2v
+MGzt28Wc57VXY0BOoKDdwEjmWKpBUuZ0rjuNuExX6e76gUJy+HOeGlp3WgOkfYhXvfwsk3sJR/o
DJO+OpFnbGmKijW61l5yy1M5ScY1q9ei5uNBSkvrE9gIcvEPMWaDikSL/kF8CB6dpbQi/e+PKKSb
6GPjN8FyTopdFp71zE3X3VNQeRb4G3O3n5b9WL7mJ1iBvam4Msw7jSCymDXvJ3WPyH2hf+G3rgfR
aMtQAbq0S+wnME1hx6R7+QljzHVv0Lk+KtupetKdfXxsj86X+Vy6uVciNxS7Trc1ypUGG5GpAwf2
8BPXwHfZvvnwGQGgHYkm5gUoGFc6SBPa1pFXJs4vjNvurH4TWNei9GR100sfzrCLGHBJDZzplo5+
GpjyxmJT3/bNq8HI4PLLshRXeQzo2EPa3QTyEyPPEFBPBjzVCUqYxsDYIecRfeBu1R87ZxVYu8aC
c8bJ0J1kUHeWTPEI1JYTVzh4Da8LHjjVIAlPa51zf1iU1kXT7qbW1cjpL+F18u8r9KZhLxE5pewu
jhafQM4sGyTjFFcqiT7GTTL2on/HXKy8GH6E+6cUTB/+OpDKREpQ7kKOhFV3j5/6QqOO8wpGCzDz
u7ODm5NdbIqUEd9Whl9eGN0Tgz1UR5iZh+dsugwrINl2WPIxeTi4eFxp74ipEHWpx4sCThbj0gSU
pfnh3wP9BztErjmxXqyXkRzWC07jO5aKyDFVG+elljZjtFcIDo6nDcfgXEqbQvP0H4gbQe+n5yCX
GwkmKXy9ZRAj1gZxHcI3q/dQf+ZX81Yw0ySvv/TnB02MTASoezF0DJee+3T2lYfev4UbRPHWMyAe
A+On02V2Oafg5Le0OfHjMEmMES6FjMEEVrJIN9ju0VHAXAeScP4jgHnhbPVVcs/UTrUZF+vO2gQH
Bdaz5SYXZcckNkGVWWeo5B8yXN/2YK/zfCHviq/21dnK0N0nKIdwR5QNL1sRLXZISTHNDp/o6KPV
Txs1kHYdEyaLMd4m+iJjIHvP2mQalS4kAMpeYhprzdnMCM0JR+DeS1Gc2GEqfRyZvMEpkzFRd9rX
47FBS2EdPnCi18bFdtHYZ8TOgtlmefnDjMUvcyvtQ0ay6RVPCaXODbDULnfBXVAgQQLUnW+tamOg
iL9s+xfcr7bRZQQWlN6rZh+AfNMkTuu9GMGa6Du5Y3ya84WhnXTrWtLuRqu2QD3KX82cdRejetC1
LeuZRov9IynhFnk5EzMfjYW7NKFC6jcFI7HSW7NqGUWwyKvfKNbGB6XbtIMbJ3umYd5k201+2J5E
36p2OUrqCvyJXAHTXLo/y5LUZ4TnQSenYoPJeFgQetrqkL4Ctav2YqJzvQx+sG84mJLqfdY/bJAp
awMi37szVp9uHGwadVNbvJLL7q+lx6zYyMFL+snxIbNaK23TW14zbRsLcHRdqm66hfiF0lx9TNuj
eZXu7VPQMFHQ4+D5piYfKds1ZBFfgphJnArWdITg92JkjrI4i0Negdv51SKOypxhcwseu2avm/cF
n/9hMtdG70X2S9KtsC0It3nkBnTFdnqJSpV/zZItzb7qNX4fxuUASTgTQjtM7d7tC3QNlKOe7EIU
tQPN1W/+tKx+BC/xDTs4n4mWdi8RK8ddh3Mgm+mjT5ZSfALUGzCiwrAvBWbZp8YTK+rTR64Qo1Bj
HUP1BVuPX8YL6+QNIR/eZuEcBAO4Xz12yX1xbi4cexGXTC+oOTODwp7zwmDB/7E9oPM2uzuOKxO2
cgnh/MjEaLNSRlcpVloO2Tw8pf7TtCp3WX2XtF8B2ttHJAe8+hm+2n+DDD9RpF+QNltxFF0zDGwD
vuFbphJmgx2O5rGqh4OhRu5kgewYntrfdDQp4nOf1ufaeZWCU0CWagqjB+1Q1g3HBom180w4V/B2
ZWfIM4182oPQIlNzl5Ynk87j+1A9B1inmoyJ4ZQILRSu02KcD7G2bfoJp757mCkWHIT8VaUODfr8
EFj0BuR6VznX/75axf4tsGgbGmZuKtesf6McGG3QRRiYwyEEpXUgjBpx/a5WVkynGDQ2dl77cK3n
JFHtygJ+NX2vTk4qXahCO8foY8UQZWEzDVm3SntKmJLhVh1novRZVj7MetfKTIxr2sbOu5Wp1fsQ
wW8J2kFDrMvBguuKE6JlgCyxaPW8pyp8RBuZJsjT3LeiJzH/EQXFQmFBZ/Wlzl/thqkgszyqAQ2I
JMIVG4UHi8Ez6yS3Cj1CZcKK63POmX5daj2T3AbMzBR7cV5QmgjkTA3XEA00/dyaV7XLUU6HPBYZ
u3RGJCBFJoIGaamz8ENaQyMCGcbWTulmN8RnvXVDCYAoD5cwUrPpy8KrlJU8Z+rSbxqS4dM41UvT
T86RhShrV5zj8n1Av1uVGePXUUyDtDFXIy4KsVv6iK7Ywcokp1aeK+nYZQ9Svk/lYWPQcleBFWf9
WqIU1DyLtqpujUujo5dB5TiM/4ew89ptHMvW8BMRYNoMt1SgsiXbCtYNYbts5pz59OdjHxzMoM9g
+qILjaqyS5bIzbX+SHcemXwwGFHgCchkBVNfqd7iSXBHCiehol6jpcrJFNjkyeQWQurEWyQl007o
F8MBwcDPYcRLai6e5sTemdAEMbjxQAqWNb5MkDx1BxCmA4X0N7suXtS2ey8tzh2eMSK5JQl5Zsqw
8uX0KCXhMuLILY6j3Jyo/GGUhmJGXTGrmaA2qUzn8zX/9OzUWKj7fNNayWdCxZqSR/yF0NFHmVlM
pak2oxCUYIycLr8A7Paclf/UQvdXy9f/v9f/dfH/jTIx60YZ5CY0j6XKmq6wLcaH0b/EAcLOt7ne
fQhWWXfKWcNbWgqrVnO4N6OWpKbGncRbqVNaV6AOU+jtplHDqr9F8D7qb40oUG5QCJOjQFgVfPc+
3ChUtkwHq+aRbPzI9rUMT9NEG4pKsmSHEInUD8neqNazYSDOo8/Bshci2ufAC1ZItTgfc1UdwvY3
zGliR9fAyh+iRs9phg8aVsQiWtOb/U+yvhks/m9v0t8Ijzy01Fj2Bv1IZRodJsuy/E2nZxBJTt4i
A9UQvcSZM5j02gHqGDEdDXBI3Xaov5UCERLRr1pwCDnC0FhmKQYV9HL//Rj7S6j9317j39jKvNAj
s/Lr7FTXGLWN+CBbBWw2+TooGyorPI492ZZgVFpgr/S0PrbMjH5DRpFMs6AquxeRfvbR1kuI0mku
af2kGOqMOcKNvkZRMv9kG2WyFx1f1up662ip+TqwOMnmNRlIzh/u0DDLWvxoE2pV+KwJ4KeYZDcM
uXPpkOUYMlFR9bSi+MMyinYhtcND7j/CDDK/sNZ5jGFtOI5ZhJyA9EK2zbEannFrOJVcrL3GvPBV
svgHnbPxnx8AyFEpjEKb+ne5baByezaSkUCJkykbWdzmmHQicx115FJBe5jeVh3IATGIF2BX4Dxb
xnzoSIDGkgFOxB+qgmVtOqc5Nbb+df6aTgajUZZ5ry5nqetYXkMg9BTNB41LBbT+VCy0nLWBOQO1
pMl7MEz5re3jV4nDUcVCMsjRdrTRngH0B4zCLP3dRVbKdRaUwBWyI/I/c1MsVFOHg8AMD0JRjpFN
YHKICT3KNnY3vOszbhJbW4mVrbMI4ZnJY4TS9AFt/vs1qPxH/pXCkv97I//GTcR549eaQPwwkAxA
QulEEXpZIVzX691Q7GTUK1rNW5wkrAzHTscYwLw61v9U7PK/Cun/fzf865X8jf4R2VTHmWnbp9Rk
mZg2RXhr+kV05grLhlOirje9QA11R8uahzx5VSA765mj2oJFk5Dw9FQ7BDrC9IDkQrZBv0P4RXQR
1yJ2jl1maTtOMK7yDM2HnV4C8VuauDA7ElpM9L7lKjYt+O6TYry28q5Tb/NVIPp9Oh44exzJ0s5S
eweWPwxJvakAn3NybaxP00cgZGPE6NKrFWjvPB3cps9AeNvPDK4jiL9oNXKtAtWIwpNFvQnZXgcf
YKKx+agi6ARD/epNNq5L4oEhtlTmHUVNIS1g9khgAcqpYlUAvqflqjEJnJwFICgXzN5y5C8EHnt9
mlFgR6eWKzX3MXeCkb3I3ypGDwaTtVTXjmdmrsEW7pakNPmoqfD8HKsGiDKjH1gF7lVCbEZiH5bV
XRrkhU+Bczp31jDQ5mTz5oec/Uqq7RV3UwvppiLUN3tiI5h7Jg1xHLx8XqxtVCrytlOg4aWjqhBr
qeD0Z6a0808PE1KVaQujnxCWnW2gGm6jXuyxq6TEM9McFhf3sHqzJnqMdnxFH2o7DQun+QSSXuT5
KR/JH4dMUy95sDnL7bvi9+4MN8fFbxXjKwOy9ax+XSrmq8wFEJCzkZSPILtqXLYRClUjoRz1o66v
LTP83GTlEwDNzwDk1ltzm6cavGXalx5z1I7hOpY5wiqHeOKZw5+kHwXWJ5JRSD8kas4Cjfw5MFHL
iBZDwDAS3i0pZxQ1sg9ZBs7gXbKU5ltRlS9pZHaUb0GQndLqVc94X1SMdlq34Xfp9Ttk5qfBrKdB
JqWa9YKv643SHtMfL6EAuht06JvROPXyozSllWB3r0nKQU/QHWW8xAaxVcmHsK825yL/Qqq6ncYV
FaeXRs12bfQzZv6zznY8eg/85LlqrzIDuVNMYmP/GVMDqxxT9Snl6Vff1Xstx0gNKI+XSQTTBiOJ
ux0qum+x2S3ivuCTu4+jilguqREQiJIQOWrCmjI7ZIm9M2L1HZt8zBaVjPJ3Z/VuhrSvGIx1oGS7
XMZwrBC2yeeS5q8+EBkRwO1vpnMHQFJLD5vroRiBaCsIk34Xlbc+fYYT8y9Iem1+5OCj6Z/Zp+Sf
ShvfOkcHI0lKoCj8cbGJTfCwo83E257YuhL/N63uMn1tVtm9t3ufD5J7aaFBuhX6plMWEinSYY3G
jCOi0959GMWqe7OTuW8nrh1j7O85A2mB53oy1lb+KXSG7jIiZ9lstgqSbbaRVLc2KYhbqZOVlbwO
GcwoTbuBda0F0hANiy5PnZxvMCTJohmV/TAl6Dr3Q7XPKtONS0AVpVtKGi9ZsNsjyjNi4ktVTPVw
bWr8bTWlmxm0HNjEh+rXXMbQjKBubFtnYAKnV9fprIul/o5gQ9jN53c9uExMA006LQ1u2qn7jWBp
Y0RuOh7j6sLfNIurl/KyZeBp0lQy4xTpp1TfVseR7dU7Dr5Cx3gKQBSfZUALY8ShHeza9mb2BCqk
glI1KHZqdIbo5mvRudaYImZlOzOlCAOYnoJrpynSjSYdvE7bRTWmYeVYv4R9A/0YQOIDAQwg4YAs
jc0q4VpgosN4UD3NzfQjD15Zo4N2iAjwK6lBnJ5pz88XLNQR+DeQTraR37QMLDcbCQEJ2+38qnXO
1eJV2EQdWVQYWKuwtwDfxk1Sfyqy9aVAtsYTkNQUUVHXLvWiYE2fnDiVcIzhgOe4UwSBiZxbTYdB
Eb0KjeXVVajrEH+BiPddTUiMxYdgs+HgADP4ah4gsk1mjizj5Cleipnw58oWcfMS2snGLIrd/J1N
0B16F//ZS/OfHu//rqn4Gy7gD52l5qEscXyCbcOZWykiQ9SWcscHQmfslHLVmzu8UThHPzx4BNOS
eGP+SYGEiuM/zWz//lrm1/pvGpw47qtIGm0eCfpDYH2VzHChwnmoI0vmTDwWe03Gr6+cROe2cbJX
9ZWloupnCDZXRRitVJWX1kI8htDHxuia1CbNTs4pSBeD9adnfB47w80i4QZq61bqH3WIHYXpig9q
hJoYjPPoRxskNXizvHQfD79hrDjahOkKNNEeYbgB+vHapgbUCddMI6BqpMcUoTvtd36LEDIiZobD
rhuvmbae0HTzHK8nyQmiW90ROoOBN7aBzdEppxWSyCRxQiv+0HjWpPZ7XYNDEBsAadBsFD+49fW3
0aKWCPdpD4t/H/zPsWSHqmhj76lqPeXhtyETJ63+jFZ2ifRuY/CiVOT2U90sjPA2Fgcb29jIM0Gg
vRf+I4aQsEjlxiVSl+uO6zj7SeXP7I8uEzbUXudqxAAIox7QQw/RWgZe523OkYFXqnCH6DxxQ+nI
7cLu15KsZdclqCJ2Sn+So3uPb88AlTCGS4VUwfQeg0wAQPsydd9d+ig4YITYxWa9lMRTNj8Fb7EI
eLwq5l6hm4wZ2ulQQoTZJwhShlKuVtEbhem+I+fPwm2B8tyucOgGN82+mNlTBtzWRzhsUwJRttRj
wrlii2+rpn20AftuXiNzWqcJM6F0tDHCyh8Jkh7T/2iUxlE90kaz8tLyCMAXtZD7bhOZytLELqH7
j1EKVjPCwQaz04dHX+A/hXaoogM2z3WTE/tqfGvdLeXLA5ulh0Fq0rZh8ZnnXx5Xl4RusAgBEavt
1DHW7WoE34Zyk5TPNBog57SlL8ZjrRG6LH2oAQvRZS4NbugOt3rro8RPFoVOP6Dt5CLzQE/yo9Hf
lKx1ImCGXDyj8rOCNZFYmIdz+MjSW9556x55upGfy/ZrpAQ5BFqa0a5MJ/W5r3aCQhwxHKW0dgUO
TTX4bStIZIOoxJp0LgySjqUEtMvqTCG/Znr0hwZnxW2KUMmE5JUZSGGa/N5Vezmez+93P5pOpfdj
cXjwKhdGuSlswOCYjdqelno5ggwSOAXq0HFJ+w1C9ffYdwtOFwXDfYhZ0TT1pYr1ysOWaZYkYCPC
l3X0gS0yd2UK1s28PlGn3WNb8449lL4sIM5K3gafMKyUGKz6oXBf56L9Rchd8Y2t4Kz4zV6Iblto
KJ2mtVnnYOW/Ql7ZqLkzbujec0rSi6NqU5tPWUBQc+EZUrOyjOw9ffe0W0fNqFfCZSWbtJ7cBqg4
R1mqGVBCxLJmr5nGA8ISrj7mG62q1oq/tjzzjzkhH0qHfZPvU2U4GpF/ZLx61/xLijspnwDuVP9P
1IpdWL1LQ7xKVbKOEExlNTCk6O9lC3uI6LeI7/SarhvLR7fCRmkL31/WKbk4zYz2hZ+ypD8t1dxV
mbwQ7I+i2fZy81lHWIpDsQraei0PFyt/7TH32CD/0/BHqe6Fze3TxsesYkbv1lprvlYS4SUFyWfQ
ZQksQZJIa1NT90lWI5LQ37twXWjFUc/VdwP53coLUmciUgFPhNbyk/MWWznPK0AAiI4sAuvyjiUH
jfIc8+OLzGSn5p/8vto8omJa6eJ34JFs48ujHHIfEW6djtGy849heq35Uf6yaw/wmQ3twPhddHCP
gHV4ukv+h919V8wEJnp4v3zII2Ho6q5HcKuazwhfdwOmEyqvdOTWPek8XbI4jbm0sbyvMWMLQS0U
dr5DMTD32M2PME9mTz+RN0NzKAryYGk0Hxi/DLtxlPpXNNgiZ3ECFn/sMPBpuVnNQ/o25LIxfX1J
Q/Oq1RDlY6yCYI2xPI1EXImjoryojKqJ8khCyGCf7cB7VVlGsUJJkba22vCXA28WJqnMjIG0iCrE
Vekfn3D0aGuq5NiRJJl9RAy+FQqmlAIaiTctNm0nSC6T/aZ16qKoITJ4ok8lSTqtvp2yB+uoGUro
OEj4QMyhQVCUo2tQQOn5w6tvD1BF2j7I40XBxJrb48Hsb+PMsIW9y8za9dpqkhK3H8ntFHTACO1z
sD/y+Fyp5DZX4UeKDEeRy51SvsXlsJD9n7GNrpFfvQb9Ooxx/XAFW/A46W4QwzOCVExgagdVvipV
6PZe6erNoQokp4Fj9BQWZv+Wp+jFKtbG3HS09mE13lL2IS5nvjV2Ffw+XROuTMs+6/ngmmhStYj8
Jkyucjd8NMaLVfXnuiEgp4He0oy7GUeXmgG73fklM4X3ZkjcHGhvs5jg3eKYyA+/uoXNrUfVNtUb
M3+U1075ygA1ex4lgXcZ2SeQp8KS0B8AaFRGPK8YqI304eHGmibSeRNXbs9o1qOE6GMv2Uj8wYgA
1fN+dO270tdJStBcalPWaHxIjoccpe4LyPxXVSKkATOFhD/BsoOjWW0qaqWDh1n2jgRsOjSmiz7W
GSOGR7+hoPJcCTxxcuPqs7wyP44tlwDOSkUYe9noV5rmH732jxY3XMb5OfZpd24unUnpcle/VNl3
3d50GFcrS098q6UmSicLuIxbHWxRHCq9W3BzLDHD8IDiIE93sdbcTZNAOvj4hjLlgAc9mTmO3HY7
WwxrEQ9/dEN3gi7eC6O7+hUOrIoO4AZ6A5BDrQ/Qh430qYzhtZC+hr6EKlvmcBFlbaN8AgvpvygY
Xvl9c6WzaSl75WZ2TJjRrLCyVwUP1l4Kl3IsHcXktkb80jAGpE2AbJnOcOYDKf20AbITSEZPv6iC
763sWrGvDMScQehqufxO3M8+KMh9tokzGcK1NrNYJbE2bHMlgEIR6UsNCkGU8tJuP3QpeXrFG4tb
D+/ek2/XHkz/bPvntCMwr/RcOyWEj2+ucCANHttLRlg0CRp2Qsweq45vIpi14frFSlJAE6uTZx14
JHi1tajwd1iQgVTEdcp19MGEUIBD9IS1txDYmwP7rUUQpBpkf1raSYmnlYf0W6msfcstXKGCroVd
Lhqs6X3/EfXhmdI2pnib1Q9XK46DIpORAnv1wxvUI6bdD9+z9lZbXOvA2xhq/2tl2XqMla2vgciU
4hoBjHVGsepwIuo+DSW+OKJW3pglSe6aDR9uSqzsnpsUEh423wAJNmD7ZXSXHBS5lSyNKXd1+d0e
4OAj4k1V5Gu6vJjU7BS0ZOOlfwkYihK84NKhS8kGYxexd/foQiXcugop8GjveoG7Gap96kmj8nR3
yJAK6k7DMTNWJt6Fi61kW0ngXkcXOrYczKq/bJpHg/bEkolsT5haexieZtqQ8bG0S+ksTBZWPzF4
licnzddf1FSco7HdRZ21kL0Jlaoot0a8Zbt+H+JeXmI9RkiqXnt0S+QmjRwFpWbtg6klmjiTD8rQ
YoNMt4pdr7up3eRq+SunMEiZdmgq80UIY501w/swmkvcsUxo3bEr4Yb9W301bSbwqX1UOSUwzbPo
jc9UITPP4P6Qn21CdKwy8+tXtSXy0Tb3jbRAK+3Vb1mHbcvPkU4Mixxr5NirpyRGXgQFPiX93ugw
lwn70nGIkZRfVY5u/Srct3JFohgQXCqTjtFeZJ3dC8NwRA1NGsr4tYilww6SWac4P6T+rgyu+XtQ
7DGVpZK2FEQLz9eeMZtEhbXuzRE/i3mWScSpO1p6dZb7CQmN3V8LjvO+RM12lPUfy3+Gcoxu2NvI
BBHIMsRhHh6F2dwmtH7VmLjWJCGfu1YF8eZG8qoOkES6P/3G8cS/mDiTl+8bj3dKJVIO2DwljFon
+jlqYOpVzI8Kqo2gZHNU0SJwHmn9Z5rAvCWkRaIqzOxsaQS+C8L07FPgez4Or8rAQn5pJ05TomSl
caliEW0TZBAj4bUNme62WPtWce8OplfuYylZho2yGYLs0qb+HVfiodPtm4ATsxKSaDrGQpM3si1I
/MvJxpszMlREgw0OvvbX5zhs22AGmZhBMs3xs9lcnay6ZFt0BY6EklE7OjITHbJwep8KdBeqvvSK
ZKfKb8NprAl7H8qNEfLgIQsgl4kaSvIPdERVth8absrbiqIHw3EP37rjfLt313F+yMP9Ph/4vXDr
HpzzoXHu9Hvdnbt7uNdrfj2c3fv5cL4f3PkXOnHncC9+W3cSZ+WudNI/cb8uzofvv/7A5Y+6xd09
l+QhumnhtGuVAEeAlzeuNc90o1/5DcbpVT2Tjk7y4U9DfHPmeC8E9v1KbvteEwM5xz9We588D3cg
8HsOT23egGXqI20pG9/BKEOkYrjgtc55gNOqJL+Qvd7huEWvU78MP3MhHd6JvbSb4x0I4qbmoV34
41p9I3XFOnxT9jy9MmKFGEK+Tdq44cL+KE8CLLSacC3H/uw1ftH/1BFEx5Ii9rZ3ePqqXBgk5OHc
4qY2DnTEaiSsoYo6ZHux4i+TyeCkyHGyTc0s6ZGdIfcgSnmLSurhRf424LPm4tci0koQ5+GruZQT
E3cFkwFDL/PgNSN9HYDJIuX2JRS/5wwRvI7SdSjinZcFlDSO056G7zX+sIWQ/wQyP7x2LCblxfTr
fQt5Ktv2ezjRQS6Pex3KVknuSlst9Fad7acKnKtor2kvb1qPCpnuI0cm3jfN2iqHrYEWVRW9U9A/
Z+T2UsY5YUEGWClDGQlRJsJXWuSgtgDFWbPjhlhXzlfF0HZN7zJyARiQGAo4Hg5HxQvXRoNNItNc
bZg+UrIKkqlfJFPr6l66C9qL4DYYvcEp0QO0PRnQGrKTFh7eR4acGyQ6S3ixR3KrZ5VDRKkTeCAF
3HN+kqApjAQzMrdsGLsQiatKtw0Hgo5NwRqebcobzR7bT3/mqQMAv+uybYxcUpZOeaHu/dFajqiV
G/CGoNddLUCoFVVuaP22Freu3OwMDX1hfLV4PptytR4m/MnVd9sc53e2TYmqy4myq/ZVHSzmBw04
dMif9Mqs+5ycJv9tpQ+JDAn7VPH2jd6aIQlpY0igXHEMMVDYsreaWvloDfERCfIMg5M/55a9iXg+
dfvM2LbhG0Pt0qvUF6tjW8bxQyMidEMdcbB26aEZvEMAYiN1jqxRKsacHxjBvc0ItJ3ERZUI2R20
tZLw0B6pHVF+PXCYOSMitFq+0wYVtaD8i1o4lZVP0KzYe4ccO2lX91sT3YfR+6vWYJLuo1MLNOhx
3g8SRtr41Ph/kCY26znMqQpvNjt7Gd7BQZwJ+qKcbSH+ewwhpQORqswXOtJRsiArEpwVGgCa18nk
3WIli2U3Rpjgo1sMcIBMhfw66uZK8wlLA16Zx7kGZMREKq/7uxoJTST4ZvPJrlFzT/SEvQ5bVBfp
LdHsBclmPHrw7TO5ahaBrRInY03F56krvkEF+HdcCdKqBPLTu9d6vBqysa0qXiV+SwUBTD89bObc
kqkc4l9NSEt5GyZm9/qUGUeBKdpDk47aoW+pM9YvnnnL/G8dLbTyJsWHQRwb40HYQZOd+R9f+dYa
QnMR96XWMcpGvKtP23gLIlKwen05TCaJD4zH7UMA2duMfpl6lDq4x4lmBMkFyMZKw/tJ0IMtyFDw
ELagzc9cDFtMdWcyBTJGCBlFuv1FoAedpe34Oog3HdmO5X/6MUye7BHVHNYfQaks63J+nGj7WLlG
POm7ZmvaSzN5T8GCElRSvMWJ3h8K9SOJ7yMIi3hrJpzzckSMF3AfMJV2COKTIqOJaPNDZLxnI89I
jgYZow0GeQ8gpcp/RuwiYY9VQTFwtBKdLupV0yubYPgaJBzXjMUTqaEmwb32V27ceIivxxzlAbvu
MkAOjxFUTY+E6CksaNU2t4GfRkTl6t4kEh6SkqvSYWps888YFSgbwLte4SyjhsJ0R3C+SX1YIv0x
cbaC9KNqTRxl8DCdURdFwGLG51yNBNGY1EHpGkEg7jQ8q06HqvsjDURu4aSWy5TDna6T6TPg7CiC
0umxrSdw95rnLXLW8g6Xl8JKBGdmhhu/BQltrob5IQ+cex21FNyu4Ihj2eJoIvFimhYh7/1vWhKK
kBrnIHnp4XjDML5M0keH2ky/dbjfAu9qs1AMveJYBj2D0KQ1UvgW7A6LgSSgFE3kOTyi5miWPEu3
8+0iobUlzmNEKTrlIWvpKQXHSoy5Aq+6N/x/Mb4MmJlUidza9GeI38KQA5QBayreSoOocp6Bnn6f
FT2ksIxRvtZDKOQYhyx3KkCcyIXTDfHeU59tdINHJtBBXXiBhViEkGZuzCTda7iJVICcCOtJa7/w
BgTtyY4+uWAHNvqgJoSCx3QdnSrvDUGcMJamsQ84cIp8HyK+xuLiZxiwqTywv7Xy3WKNSJvvSerX
88etJgNz7e/oHe0uY87T8NjhzRifmafsimraW3F11tA2CZFfYTfl6Vdipvahs9WtJXuow24ZaGyR
WzDaFdzkb06QTy9Pu6lGBjAZpxECqJ6lenjFK3Hlb7lVTWgm+9JUzpsdRFPPWD2+VcWrFyKJGn7a
8i98qQLxRVXXzTK1mFlB15qlVHCIKwleBrb3cLYObaLCfsgMw4GQVmVqsziR/l5ZF11tlpC5R39W
ekjWq5EdKy6vETNAUPxIUXRo7Dd0JHuNR1syGLBwPEemxyh/kAaKDBICQyGTFvVGxDGcFtmi68nj
IdulIhnRS4x1HRJfD+FcWzxSMc7mDDuZv51i2gWMH2uQlmoqrcZmY/l7m6si6Tw0f0ybMWXJJPhZ
fO0wbCvdX1YEXShVtdS7CrcU2HdEGKxCHSeIr+pDbYmAJ8l0Nv3kJx/DrVwQ++xlu960VoY5XmSD
FB+PLhOVfjRBajppVyrKmyyykH7nYFQ9fIZekFnasiqz6RfpdxQ+mkRZlwYR4jE/VtXhwUCGaFZb
mL93YX/YGoRaRjwq84BFiDjpKibPCBVb6/QwVSZtE48cQL9VvhedSdyWh2/B3/UNV/6ouyIFGwS4
H4KlCpQ9TRRIQNjV8u8saBQjgsJUBtc/w9qe2mEH4a7/acQO8YmTZ/2LonpEjaFmYDmKRjJdrI7n
vdmc9KxYSiEqDNWJlD9F8MT+qIfHFLfTYCIjkLS91SXHbvD2U5issjJDs0z0YcHO+aX0B23WfXV3
zpWVCl07prhKmFj55Ne+RN0bylMi+vYScs5wciUhu0N9i7g7prFdafIzQ5KPynHRJslKYQMq7HFT
Gn9G/Saq7I04pTwMt0YJiClnr0EdnIfZqx40s27QJIERQ4u0lLN4L8VvRIUcCulRkdoZoH6pDtFM
+Z9y9p0kO2a8/KjeVyZ3ZlqvtYJTyZeCXYAO1R6zjQDB7Rk6A6tBoMKLq3zQq+2MLOWahQeZ+KKJ
k1sClxyp3MlLEM3VGFdrqN8xfvYds1o9kl9prfqHkowOATuOXh+9vF6z2ON1LHEU3vtWWwbzO8f6
W5Pn49XPRIo28PSozo0CmWjA3cKlO8MOciJ2HdtlDdKrqJ9T99MoxZeJq75M1KOvp0ulEC+TvCvU
4TKrvFSrOjAxmuOLR/2QhywUodiX1SrMWRW5QSlSqqdNoXgrXYo8davRXPV5uPWypzctY8PV6ng5
aQwf/BuqHVy8qFgZkuJqYe4qwLYag4MU75tsn3IxTgYKzugQJN3Rbw4G2KtV2S9aeY1UovxQBKx9
D+Hv0hiXnDpdVD4L2rI6kvsUmtHIA0J5RJq8T+gw+r4yJvpb9jdxKjYK+bdyF7stG2leqoDcurHw
can0PSss1gWeoPrUb/vB+zVabF1YmoeSFKCg39axPWd2bpPcPAwZQayWvJ2AZLKUCoWY20iUx9YT
p9ZTWUP4D2jThoeCPFVcmzmoz3nWL+vKlRSy6A0UDvN+Hjz9jxRVV2ap8KZx9yoIg/O6/E2NqZUa
g23AR2JQ28NDdYBGSS+JmT7zFiNbWbG1I8LIo50uvNaRy3grQhKu9fomD+2hNLZBku7kUl9nTH8e
Wn3fvBotGnFcYP118HlexCpYbu7KyVVU4jK1AN1RR/asTAxksunzeKsm02uKoCZQ9/Uc4MAzKyZw
p2C3s4BVZs5/6o59NR5GkDWZWrfW+yI/aZM3LBxRZDq+xqhjETbG43M1TBhvYon5rMNgLj+jrF8o
VfBeIqsvmoZ2BCu6qv51TqxOkXCzfhBv6goeAhLvWhynzHRf8pCtcjveBhG1pdaI6XuA9LDHbfOa
lftaH1Ye/3qfXOqUoeSmJityrkcg6GG41upPjZfQKJMdb4GE8IhM0fbYNBdURQH3VxqFnz2EOY3D
+gQ626d4M6roI/CRfFrKXgTxTc+49KXAh7lu8VqppJp0kbfMRlCcmJUy0+qTPryFRPJOYbGVMONq
XUVNGQHcXo8emN2+TO9a99R78CUyCgYuB/He4KLRRHwzreLXLhFijQB2EeU/PMZM7UW0IWtr2C9y
3d4KCZuaFUj+UiRKsC4Jj0DIAkhdhlhCo2Vqz/J9lQ8o7MnOtLrr2I/vvgFOYPQdx2DUHJTRWBRt
dy2a6NWoxYOplHhnDnOhZsdoCr79TA1YoJ8l4/CEn5Ple0IyCE1Qe+c8Ut1GIkWv+AqGY6W2b0mu
/DUqSEYKjhY/piBeo7w++aWG4AltcjwdwqJ+JD76g8JepfhMtcNg4LKzT5qwd2a/QXAyYmJlW1iR
FomfIPjt8qc/hN+gpNsRG08h5Be9lI/0BOYP2YCLkP09LBRK6982N5GwNxgLy5Xl7aFw3KR9t5A+
ihYOtwv3vSdA42SMiz6GucleDTC/mzSabqQLBj+ItyfhOZbdg5ZBRmIeaQZSoNBlkCxp0LvJ3Y71
2PZoIzBvefQoEzo0DIQUk/MJj9nreNnimCOdZmuOkW669FyHMvC7EMlXIqbLjJ+NKuUqJv1OWbcI
St8l58NFwo8isLzHPAzDctr0lXRgN8IR4ZONDhLF/Z2yUM2KFb87JZW35hohos0aSaWSvTfTzn8T
xsc8x6XNfKETZV56l9biZY0Hi5cu0ERA7eisVCMOuZ7Ru0roJQinsxHCXBY9Wv5bkUfnYuivkjjl
KSkRiY8Ma8D2zj8cTsPCTA9dTXke3BvCEgXpSK48B4IfIogXnmlOmdPMAXwgiuBHGZttieu2G+/t
yDDnDRi3RwYyIR1nsblELDBKIlK6bqlPj6Lx0DuU6yUhJXa9ShXpGuOk8Ep8tY2erfywSTAs3qfx
FLO06qhPDM5HSGvEKGs+nFrZqN69HPlhI4pnwbjHSj/xyZGbF40bL7qW1cU3Pj1lxaq2NAcWCPUm
x4EbxFRM6uNFaICqgLPlfCI1/krptOWgYyTGwP4/nJ3XbutYtq6fiABzuFUglYNtOd0QtpdNMef4
9Oej+2BvWzYs9EYXUKsLXU2RnJxzjH/8ISmtm5DTPkPXGrcENyrI5hX6u1s3HBaykB2Q4h/PQ/nq
nQkULMm3LwnAM/81vTGB6DNr3F2Ly/pouRQ2ROxo2Rzb7kYt12m1soxHSS1n57Cctci2SD9YW2Fv
00cCUwWzjIWDCC5V6AtZgzlODoXZzNphvgXi8FdjldFFRNUEFr2Mue8gdFnIV5KICAqLRF0aNpHH
l0nG3jPbuYs+VEfx5bnQe7aKRHU41ZG8mNUhwLED9VnAlwofEpFbVy0t4bFj1Gq8lmh6jOZR0iGD
MsYw2zcfE55BPQZGNmldJ5GRWlHNAxEn2CI06FYeQz6fwsX2ECq6Jt9aqT7x+ncruvFDEjKaI/8c
VGPeZuSNMZ4MqE/GCn70ltPhN2gtdOUAKM7N6DOwtdCVBYPNWHzW6lEsRAOHx0OnPekJIqOycgSI
KxqKDxmGbtfcAFbEkIpDgLM86jZVSs0MUKT1Rx0gXKUEK547mvAwIi+ipN03qYJr4g1repuG+Mfk
X+A9KsktCBG8lS4dNv3wZChQU+RpHQLwNiCFUJQ1ix0T2DOpscUkgonRhwf00p27JVhPUiyG0EVJ
OOoudiPlWclmccgETtpmZ5CA87QpaiZmsDLtAiCFMluQutdURRWb7K8Q4j+N2i956F9paheGTaIL
eiiPHCOLYFH5PYnJ6Mp80PvXHgEJulxeSk8BH0iWnTDhUfvMNqBZgzBV9MwlZrUipQseYhAvZU7B
9lZJWYcqpDP/2Ve3uHpOBXrAnlIzCtAtmxgNkPGiz2R/FwcfGfSo1mhuJT+3BdQxsm/gHIl/SIgM
FDygE2/Cfuu34ymG8AcCaQYw6UKJ0GyjKW/VzLj1oOGc2/iQacSuzC0IijB6IQadQMN7UNJcGzhf
VoWxSwP8RGC49IA4MZ6UUUCSNbYYgQoRRvRtD1AW40UVH7gQBl5yUlVpFrj6sonWCflIJkBtsIjw
IxLeA/49tf4w5VmhgICGp9swzndJ4s17jFmwc5r3CUyXUJxGyXvG2NC1ayoaq7zR6dtGj7UrL/Ma
/fFCJ1g3DTtvO8S7XLdDf5vkqxiveWudaVB/abZtj9g5ggYlfIo2ieD8fXl5FBn9XEqWATSGn5Uk
XrAvmwAYWwrUaKPHO8gkgMYAZgzTs32969U7Rmv4um4kdgmnMBCZTOq7iJDIsa2aRO4BCmIrTZOt
QBA7Xeq6e/r79/3uuCVjCaaLqqSol2kBcqvz/Ye+eOT7BKELH6q3YFMs9ZWxlwgHyx4KegcgvhX7
n4jL9IN8J/+jU+RjVOfDCsh35t8yoD3TqM/y1/ijhABm2n//SulXB7X/+ZU/rPVFPD1dtau0rS46
sPRh/rooz5G+lS8ykV7aeyZuFPCttDJvzB5i24j+J8cOQWVxzlYyEoArv+jXZfXlF12IZobOS/Ah
CzD755yQHcVG7I2nTwgOA/l3NB4HgFhFJ+PKev7NWdIUFVPWdIn8IuNCIiNqQ24k0pDsBGCJfHgW
4qOmMdd8TsdeIZvq19zrfo3T+XrF8Ul84ez2lRX7DEWCTV4hZYGKQoIbHbYg5ng9AKAnx6rAa2dq
CAeFiUwWkBCq38ttNOcNVEyc1CEAOrxiqverz+fXn3WxR1eClvF0RHnbFYxnzidD/qBHmWU4uWkD
01b6DdzTPfzFKmE0QLgNmuXfa8Acn/Xlt20ammVKoiEqqnoh3gtMRsKqEmTbuu/t+iMKcUYBUgT8
NNTiaKWcawCphY7BVQrRR9EXtegxeTBehSRddfK7eK4WrY7LxJne2IcICIMoQtE7pOZNQB2oJu+K
ruJ8098QBLDiHLGLjRVhKoVjGJxCzVehcbxKBuRDtAyQu3K9dESDaO5qeOo6Y6m5LkY1pfeiwdgC
SAO7jaN1ocmrlLGQKz0OfXMr+MODJWvvQcsW4y5yE2075s+uisW+DoyXMBXrtb0b4wM2DBsIJMtK
722LeV0TyqusU578rLhjEjkv3RayPnL3Fi89adarhJX5gRPh6Gwr9M8ECPr3f7+GX+MbvrwG7cJs
VQusLgflUrc4gOHUBsuKar5iOTChiNYNAgpL35Y4b8IeKy0HvIoZCvXv0PCT0UUgJgvv/v5Nv21Y
Go/dYmVYKovg4tSBLwlBVh2incsEsx1IA62PZYb3Ots6GqUOgwoPIiNMAUE6joCVBiwj1YhYUoaI
xvoc3/z9i+RfNo5vv+hCMhynXZZFbWgccjw6ilca4HO00XAyJ92db2RZoX0xj0r7RuJKGxDIRwmi
7pF1g77qb8JA3ecAhONGWzDbdhDbwb2rr2kRf3Od/fouL7e3zD9baZ5rW6PP5jm7eDis2gGOgLJy
rVUWvsXmP8rov5/Nr7IEy7J0Q5dkU9WVi6taUu3pTDH1rT52ce2yDh+1czQT9XLuwoYa9HcXmbJb
RVhWMIEgo4qIU/WoqNWEaKgpxL1acOS0RDqywac+F/WpUsE57yn7+5Ma75uGmEGjW8rya8UB6dOA
6sOt6p1a7KesZFNjFj+KHPijqFFdkxtOVay4twN4VON+tLU3+fuef/tqOEcVSZIlUVZE9eKr0ctY
rWsrMbaSvJHSdo9SZpdgn+cX6lRAfEEdJ7ug4Jq3jYRHmTLFNT48k7EamDjz3blX51Mlpw7vRdBF
6YqdxW/7+7ffd3HAGr3c1Wqs6ihjT7FS3Batk/arlnlKKyPiZVIF1XuaUJO62tJX0RhdO/l+Kd2+
/YKLVaEZjdJrhhLtLOW905/z6KYBE4K/hmur+fH36zDGOvDiLGG4o2myriuGpF+qmelbi8rz2/JI
ETZ4jpethzGmzY5zOz+TkWBb+XyQadumSQWFz5GZwc1EWLKBDRqmBvAs2ffmuNyp9zHfKHh0Oy+e
EnMBwV5nNiPOcoLJ4QvRT+Kw/mEyXRVIulvk/kyFDEGQdD/TaEtle6RJ3grwechhEua1tTyj1ats
GA0BiajsAajEyTP+B9ep6JDRzjh0+Fw8ddGrS8zaPGHtyScfZMdbgQf8/aR+q1h5Uqaly0RsWZZx
cfAblpxl1sCTOi8ZJeJFuzC3hPlt4psCHM/O7pJ/JHUEExpWx9jJB5U472aFAmf4YGhAVHHxYo0h
RphZUScAfV7Zw7RxXVy+SlmSDVHXgNlU/WKnVXpDiES9K484qRIDpXgMZ2G+zD1YIOSNu/MKG8HQ
hq3R8IcSN0KK1HnLXBzDEdw9GFfQWUKLmYqQmIVZsBcPTHUFdxNKdtksR1Kwlc5D7ADhCxiLmvsc
MH5YUX5gB+zgLMWQK+nmpmVzRI8Xb2z8gkArYVj//TbGc+zyXhVZH916VZmYhYt7JbbPBAy14k0r
OW5IbARgYPSsEXf2f7iOpZoSGxY0ZOXiOnD5Ok0RuA6UPVhOgNIsS6u95iozbiqXt8N9SJDsNVPU
P4/1L7WuoliZbDFx3aAs5jIj7SoIj4FwILCNkYjnPlUwhv6+NfkXUZwuaoal6ZSREscQP+rLRetC
Qp2lRckNkZAGO292yPIZkh8l2acPI/mE7hv2whNJC7G59AmEzO7gsqK47RWwBSdqx74RBAdjDwhd
f/866ZdHoosmzjeKyd8taVztX36dUQxtoppnhFBoQ6tVypmcllgmOFptq8JelMnoJvdTvNLnSL9U
Ajolta4Z2K1o1uf58OW6gl8GHdYU/qYjChydd0DUaDZMPf9o4IkMPX2cTSXXgjo/j/qvK0DiDei6
Sj1vKAYt8cWxw3GvqVkSfd6umGsrfTjV6cdoiVDlxqvO9EHzagfTUCcIigd00RphQD56Y9V6s/Dw
CHt9bkIhiTX8+95VrZtb+KVVKl+qui1GI6Fp8pbSTJ9LxQlxliysHuVNe/j7tY3fw4/bMCTN4ANU
YZhcvDUz9EPXQ8SwyWqH0jMN57p1coUZZ9ffF7rcAMbnxccvqZrO4lWNi8WblnqjnEvJ34SggVj7
ttYKLGoStu//7XVk3gb1iihq49Z/sQHEgSCKmYKmPKPPDRJsKByKA1gwV2xFfqx3qiE2blVmP+NP
ij5WBV/WXazCMtJ1Lb2rbHml2Pp0gAorPw7zYHJlt5Evz/zPS+mmKBJZayjmZ3/55VKuBQEnFDNv
J3Eg9YXkpFmAwi2xY8t90yvgjPSjATBGUFI0xjIUBPJXDLsBKPNPkbYNyTGHPyB7mJxUj2bUI3nB
9qQWr+wBl4XQ5e8c7+PL72xkvw9MUfU34A0cULiEM4AEJ0zzFaLNv9/zb8+fB2/qGh8gBbl4sXLl
So2kEj38RhoI49btIHqWGsfAGO+M+qIdCWZ4tHsPnhdc23IuWyTukzdODTZ+NCpg2Pf7bEs5dKsh
DTego3qGAS7wRueeFL20P4MChuG2wegYMMlr4kWHM4+kIOXcGcSKlWE/11DwN3ivqt61TONP87bv
37MsS0TsgSJK9JXy5WcGGGyFmtvfDXtlouwfSaq2pclyzFl3fKeZuHa0fvCXD5un3XR6e/vvGDi4
UczD/34lGFjUWAbICgeVdFF7RSkicR+Ie8PwePwQOfKZm/c1LY0/evdeWQuXZwAv5NvlLu660XXD
N8sh3jAw9JTj4NoQkSICDJV7UZ527/K1rkj6uZ1xRfZNSxE1TIUubxAFgJTWGABszmzppN2xzIc5
ri80GcTZSyfs22Zqi/tNB9sqYXk0ZEczCleqFNNhBcPlq+XBbw/BhPWiWhoPXbts1BS5bVGTZP3d
/f3jYKeTPe/9xpo683a224mT6eLatvTzGdAOmpKkUmZp9MMXO+BZzjT0wF6A4TjcGmUmIe/MpeMo
FB9Q8nQo95TzCzThqQWXXiZiS7nPYgQa5Sltj1GNDU0jrvrRsbvFnJm59Cwy1laXzntUcshSr9SG
l/UTp4LIq9AkTTRkS77s3sUiTkgUrqONVB4BVsi/tMrnv1fij2758+QhUpzCULVE7bIK6rwiFMw8
DDeDXExK/TgaX8n+ceh7LOrAukwQcCqwEDWaKqzl80voPetMkDXtqcdi1ktOnLwVDjIjxefv3/bz
qB/Re8VUUEDSEl2+LpUlKNQFJyP2TTkilmD7+Vb2jXslw9L6eQ5wJT4KcGdl3AMuPseiDYwq7mp9
x/5YtvmiT53e+/Ap9keXpAp3n6xDIN5j8AfkOpoqKU0wDyWFJD3jDoAWU5rMn0VnvAhMoFKXXppZ
QTkg28DhBN/a0SdHwH6kNbCn1atNiGmGzFB+IPpXodL0sfgpK/zGkwxaz1yAriTA6m+6xDbNfmr5
JoF5B0W/MUdyJb4fuZ8sgiZY+/pDF91JkrkbXb6wK7Nwicr6dw4yqb132xZCYzrv8pJIqB6DXIa7
rTGKk0WXFnxblQhZMd9nYDfscRWY51RtukJvjvMx41ijAbvRCpsgZfjwsFTlOKMMxAm22p4V61EO
k2WDVXtWEIQVp4wKcF/Rh6MprZqQPAOoAj6eIJ58NAwOOUTYIZ21WMnThFno1T5Hvizqx+WMqxjQ
JICDImsX+3iJ20XSKZm+w0vpXG7FwjrsGwudUwbHC9pCuqtNWJ9za3hpCPKTupMRvk+lCp9u9FKx
Hy3B9lv9ylf2A/MZfxY/Rx5POf76HKZ9KTT0WqjwvUjCTckmr6m0rNK2Vh3D3xbtNpI/amWb1PFM
QO4U8MTrNFj8/S39svVJFH4aDY9CC69dVAB65uotK5/hnIzXhTpjtFDhBIOv8N/X+aXK4U5VzVJV
OP7UsxcXEoqzK5VqwZ5FzleOXprxWUKaywr/Zj969kAG9Wc3vrK1/7ZVfLmqMh41X55vnfmCEslx
NLa3GECRcoGVDl3BVejsh6fc55ukTNaZi5g/z9EqbCVkM41J7MEsTmZxfFCxoZLfetwYmA5x2QpC
TkJTx77o51hrBvKVcu63mzUlvCQUNqyxyP5+sypWsNgXtBERjFOMFLOcaI65X+IN93HlZf62ar5e
6eJlRk0Um0EjjmnV+spbQJyfw4tywOymT/KiX9e33uxaxNxv16Q55jDi0OP0G7/wL6+yRwaQVrUe
bCBRqd0Wd8LO468rt/a54L/XnePTkxV9bIbGHu/7ZeRELXwu78OiJXghuYnQwlflKtXVf7mCPsHD
N7vFGwbq7NDLdgqT74ymtszHidS2LgPY8skyxsYSkahgzdC/GljKiSF8qwqfV/wQvLexfoyzrd5k
cL4eIvMuLZ/xAZwOBIHKaEipqzhRY1g+kgnXrJlmjJkBwRLqE5nSooBaAd2CEDw7RAyrMoodA74G
rF0MLHKgl56tQ9RLi0iCe4rNVRlvQ9W7Uq3+tt5AIw0Lg0IwpMvNy+tbn8hUnU86OY5jnr4YoVOC
DKaxeqVJHRfUj7diWZQilGmSdvnysdAtXaKywg2ATOXv2EDM7MQIts+3fM3EhP+9wH+5M1mk0Qfe
A+v7UfUrQaAR7CoEY18EzieC94DBpC5yCACyK9f6ZWHLlHPmZ4uh/IB3vbp066pozxstO4JcJDIZ
qZowUZqPQlRu4vNtaRyG8AXLJNT3M1FxXMzmOpTN8apqnAIaqVlJDkZ2KdTCwJIXFeZhQT8sVKUg
Y0jeVb6GyhMqC85i1b2JX0FwGJUwLjSUqDu4ookZAE13US4itV+yISfRKlBF29ffE3wphwKFwtkp
fJOd7VnFa6hQ7np0GR5B0jky9jQRb9hRFaVaj+BOJaSLIro565C8EIRhIgtuXx9cUkOoDo3OOna1
tFCyYVXr+Y2R2toAq5skrjBeWUxgIsTcidtcKeZ+O4Fk0YTBoEimIiuXiGpTJ+curPtwg75SafhC
kAYyDfTeFe3oudvSqh0Fm6u4vrKlfJbKF4v324Uv9mWj0svEbNR4IyLcx5GxKbZCjevAtHvg5fqG
jfhkyHBtuXK2/7qK+TQ/WzuVm/6+lamqiK+MrvsbmH4yauNBPoGJSeXpKog43sHlHWL/Av3AgkUm
ihfnQZgMllEKyidYjd5DJdnp1rxrztur6Ntv94Rwj+bQ1C0ZmPT7PWGlJ+m9onyCpBgC91yKwFe/
hMJ1DemXR+Dlx12RBEpZBEKuyer3a9UNYk3lDEyNd+2YtD4s2MjLHFMMAxmKM/ImGzTteKbjfz0P
IAQlOH73TsxJWB4R8uCGI7D2rzG8fn3aBiWbCvqI89H4jL6chFrcVWHe8Aw0y5pidjkS5MmOq0GK
IAW36vLvDerX9UuFCJvLEnn2l/OnMvLdVE4QY7hM4c6rMaye2iJgemtiP66/F+aBnHi0wx72tFeu
Pa7Ry3fAmEVRFeg/Y/3+/V5rv1NyLcH8U0XoTDAe/ogtbiRHxpMqPsVlbDcEzTDrwgJnEsv//QnH
pBggSuNpG9YnePLlSTeKAGSJf8mGCoDV5kejGWPO53t1DvPbfX690sU7TRoxiCuTOQwnDhJvIjl9
BmPRSpW3ORoLSXyhBIBwRLKlGF5LCv1BlaB4ZV9kmfOcwRYuyRue2kWFmseEu6hzzNQNAzbe4MKd
odmHyT1Qrp6NWY1yQsNDXN3BCw1peE2PAU0kbfH1UWytK5Bl7kYPnxa9KGNq09sIxOU00T3By0pa
z+u8vbI+ftsOvv7wi8cmVoPria6IJBmiL1St8wp0ktPLvLaJq780kN8e0cUmHqqul9Ri4G9G4wvm
csceD1oD+TwcbccMF27tL/TqzCptbvp51iU7fFl2RRvPfObWhBx0cebgHcCcdOoL/dTE56B/UmP8
jFFlje7arhRsOV9rvZqNPXDGUDsWTirGXUZ0PoZo3Acd/4DkJOnlrhys3Shs8q4ir7/tLnSkFNgA
TOP48fsX158lbaDwYM0TD8J+B/+az5xaW+qOSHz+D9/316tdgN/nsBYJPBADxpyOfIoMlDTsK367
UHpotlPBaAj4c1KkAl04+j+t/77+D7bq58qXLaZfMiclJMPvdyv5bSwXJmekjwcdVor0ojWOi91K
CPrpGTfFFrwz9tEA4OzeYGhSy1jgHCycqa07KPxC9Zqa7wiyCow2DMq25oxvdcQomoLYYHR4Jt3M
AqnR82so4G8vSmVbUkQdaErRxy3ly+YklAqBDq4cbDIm6u7G5Yuj32OPUCHlX51H/1KBy1+vdrER
V36K0tt34w3AKKgWOHg3GvKLq5hvoNafM8+/8m3rP89fjU4arIbzXtI4Ab7fYNwEvVXqWrgJ1SOs
z8A4omjUcNjGadqWUrC/xpYIB2+dkE8oDReKi2mI8a4GLsQV6DKygebcXyec2NkhOCN8VE+CCrsH
CBtMzRj1eJgOn4HHjnXOX8jecSgssndtNSQmulYcQPD7hNFE61a2jl7riNlggLQnEe0WygIJXYR7
Dhdl+2FhXJ+F9xSzCSquDomWXx9F/zU5w4x8STW0Gmqwx/U6Sq7FY8jmT8x8fFa0YTRi1GDqxesR
ZWQlqpREZD2L8LW0Ta50p9ivyKy17FAl060VjuOz8d/BlmetSnaRlC9x1FkliFrPC7NsF2WvEguu
b5BVNnBfDFlYShgqdGbpRN6Nnt/7w8ngETCewou8lwUiQlxkHYR6eQqO1zkUDtRnJoI08aOosKnU
BdyD+DAqIA/GRj2mS2F0jCSEzuhW4lD4F+KhJnuYcZuHNrgnltObNKg2AvllbCkL0mtUxLsqyOno
7l1J1Vqq0XF/yP4bkgx8j/3teXhPMh/FYDo1cm3Z6k8tRu4lnux+su7Ja2pkVCEYCgwA0+l4guE7
Nf6vB/FB9QSbZBo0L/iLYQxYeY6PpXmM14AC/yEIZSdDIzZiqEMizitTxdsP+DdaFdURfiWWrce2
36vIROOdrgLTGbhx3khkrQJixsNbW7+ZHpYKzcpLPiSDSp9ulbjrhqEChAtJPnG2U1WZLEZTJRQs
eEkobwYN6lE+9XF+CEr8I/RFgv6Jr5rVLiTaMguSeUhiCxExh6he6LXljNEPNTQJgSElxsomuQrj
o4t4jDr58bFi4ETj1EDyabDGAW9SdbiRc0Dn8MkEEL+e91y71lTCYLU2sYOoFWSH+IZnlohFludY
+FiPssYR5RjXd1mjAI2jBdBo2RjbXoaDVHCuhWK4LxAZSgG4saQjdqnehIRkWiHHhctTN1UuU0ED
kSnertEQRY6JxMjM8JMhqDRq6rlM8gwzsApeQpMpRLGY6Mn0eSCHx4I8zHPWLnzQaPCfyIBvKmFa
8Bna+1J7FklC+qJCdpNa/qM36qPNbtV6PYDq8Fr0/uKpTbxtamJc0elOX8ULdJ2IQfBgHUFWN0fh
hjPkIsZSVsWrbgx+YAQ9q2g2EjOn5CGoiPGPhA3NSMsj7COjm2ukZwUnGBwvlzoADvixgLNQo8er
IiPRzsM9jS1ppQorQ15Z8oo/e/VKYOtih1+O1t993UwLSP5e9wH/H5/akyVhEF7hNOIuNEbmGW1/
IeHARXTy+Qmnhrxaux0szQa//7hBT8cKUswPtX5phKMmCvPUqA5/H5m/IJ2QU2Sd8AwKRv52sdVU
Wht4VV+lY6kaYu+Io1E1STNnDBWJ3Q/ATosMQJP0IzwkYd8lgMoHsb3/+2f8PI80GNrKiDxBYGUQ
9v1wwDHeDVrFi24LH0OyictXYGMxPRBCqGbO39f6BTrgYpCkMJa3dFP7PKm+HLVSUfeWfz5Ht8pb
bU05WW5aMgkxHMZaeaLvhqe/r/eDICUBkVPWqqJmKhbpIBdHe+11JrQMZTg2Bw0P+nmNk9JEB9yj
3ptodrIn3VoX3nTcRaI51uDdIr4VZvXD+d3yD1haQqS40glJP6uN7z/p4q23ZYMvhh4mZAWyDZYk
ngLrcJqMe+CAG43Jh8HeTiMazGr1jEnM9szXkAmVHWKcyBkK6tAb7uzvR/VLc8rvGqeAEEo0GWLe
93VAUo9Z94l/vh0e/Y8OqS28WPwAohkubDtUa3U1iR7/vuZvS4/XwsCckDaDBfH9kpymse+hUt7F
MakFU1m3RQ1G1Dwujjqk02ujk08WxvceeBybQIUwmUTSiF5cT3K1ANVB0cGnn0JYr51cB/8DJpto
HNIo4Ykncp0gtqsNZiZROduWeD30Tvev4X8C2XnjxwvjIe/uyJGG6c4+VNpePY3kVRU+aMWbNzyQ
iFakHwivZJKY0zu25mYSJzb57L254kwnkDVG2B68/v0owVR5WJc3NxIrdCa6igrmfvEwOysQOxI5
xiweHFKQeihksHNgTeQCzy2y1NH6upjgGVgHjyazhtO5L216gDXYYqicAolHGRGT+qsb73zCy5qc
CFjbMAdHAbDFfbdlc3AdrAqmuXDbG2s9+6el+4ok7kSUiAqbNv4pJbuEosg21RWqFUHHU3Z1Zq4v
n/EywiSyDhxp11Zb0/0oanY2VlloLXsXjh7i757gW48Edf7uUYPGAzl0eH9xrlL5BRzTPsI/qUW+
lUCxdAhmVnCSk5KPJP7AkXMWcob1TYrAlDZWvzNzPGcFTnLFMdTHQFPsxgdeh4IcdM+sMqCWFjO9
cQ4LwCby9VX+KsciuKifqwbrUYbGqLix3Mxtv5hf7dpM/ftbY8qlws4wmRkCxzNrUkdM+8uGmGAv
BD+kEO6UW2GRbdr5+ZDeS4/BI14DjY2dqo07vLs19uaWXWIObW26YF9amNPGrmbZbEXe5wuBG2vf
tg44k57Op+HJuvNepT0Gq2/WbTryw0jJNJ8B39xt+OLdpC+cx8KtvnKP6U6dh5gDzkobIyOHNR0/
invA6GOzlGxjD2tkqs+6VbPA76tZYsSwiZbuqt2SuIDTldOspaOwdZf1HOH1rt0Ge/eJlPWVOH08
kml5QgGKXdG7dFAOvSM7qtMfmxk+cna2D84TdylNIJ7PyA5woF7sGkLg/UW3TFfeSj9g4Da1Jkib
btq56uDC4sSL9EhQyKLapw4K5vKUH/1nb2U+BXbxkL36p/BU47mKbPZest2V6QRLTAt27YKFODPn
vUMhuRY2wp2w6RBUPrSrZFkt/YV7MJfdIrkdZv7KhxSFdmGOIInwnwMB7dwmful7b9fPh9mwxDRo
TfW4FF8MW5r4q27tb4WdcWPcQDywm7mxrRbdq7IAeFog6F0UM2+Hc7+d4QMw0dbSA8HqW5xglu4M
l4utfxqcfIPvzq6bje+fDWbdn+K5dhM66sGYYoviqEvK+onr4CGz9Obg+ra7YTXO9BUkEtPx1tB9
T/KhfIxxPued+Tf+TX/PZw1bYl8yi99he7eIF9o6fgZgWeECOwtuz7a3VXb+srar9XmfLUleXOmO
8Bg8Nfsag1QU8Odbd2ncJA/YZVXrV7KZp93CXZJhskgW/lK0zfVDs7BoNPibO2u3xgJnuIU/d5fa
jozoFcy7qTovt9ltwC80FuEC46lgX6xZaOGzNVUP3ZSidXq2022Jhac0cWdOtfB34c6w5Wk5D1hZ
3qI5ELnOb4YobhORQTrG2nXUuTDH8MLJT7mTnrQ1T0ZahHN/FU/VGWXdMlvkb8NCfILAOmVl2tUC
JfR9tfad1sY6ckokywTH1gSaZrfMpxb/GRxS47fQk/wjrNtN9cC0b57YaBRsbhspq7Cr1tbOfCoe
mrXAG9IIBTaX533uBHb3YC71Q4Y7Ku6HE5hL8xrHhVvlYGzKdXRyd/4+mivzasvHulcO6ZxJkINi
b6udsmO0SvftulwIm3SBLGFq2oJzi/rN6ReY9y/TJXHzG3zB5yi/19YsJ3E44f/qPOdftMN9ss1O
8W22DW08OLiGI6+LLTSVbTDXFwSuL2UydSbuzjpkjjLtl/3avQmcdo2+iDx2WOKL8DZxghXeJ0uB
jF8K4tt+Kax0O0b5MaG9mmPAN0mm8kLcmAvlxXBqWyLK2ccwI5nLazL0nsql/ohhuEMSspP+Q1KQ
NxPruX7qn8LTeW8KE+vGOwn3wvb80j+CNDJ13BvP3qaXZs08uTffpI9wmbMVNXNpmtr9Lc6SH8Ga
A1QDAhg9W0NbrfAE+SDJeFasiiP0suiorsU1Ps528aYcwttySbjZqttGq9MLtoFLkyx12Tb3loMR
01ZcVE/uHEPcacU/vyVVefJkbfW95JD+M6/X/8pVuSAIaebZyZRmZRfM2wfyAGSC5c+OdCgfhEO7
bO7bJZn1u2QyikIEJyLba06qsp3b9QbL+xtCD9eZE1HFTJJtvwAQWwpOahOQuZa3EslH22hT2OUC
ThHud3MsG5aMfJbxXbnEjWWFxfXJ3yNMvTM2/qtyKx/J90jXGmSAM35ndreNuUC9yOeyQ34ozqIo
wnaYwW+MjbYkGX5NpOsielSWgTNseXWTemoQFf3YkgYAfXySH3wbf6zpeZXPO04ZDrxl6ZSTfygj
ZoFDMMWcBbrwX+WdtYy24jrZRtPzFjvbVcQBIEzUOYLQh/OpXlMd2We22WQjH4c3JEju9t6dZC96
Td4x7rZOvh7+/V3rfDZG/1vqfB6a9CkGiJ2qQGv8bKy+HJoNVbOsFLp7J3KiYJip7c8bnAmmzSz/
wM8N6xgncayZtzeW+aKetqt4ot9Xw6xFfco68Ii7xvFwziTabwh5xOqE7QUQ2jnv+HABSuc4GZJB
M4s8+zzMa9yNcQA48OCKl+xFLGas7tvztoByvTDnfKz47qTDq3AXXEHuLiZnn3dqSMhJRkDKgBRz
gSFT+8ixUCXuHVSmybgNodbZnh+9xdmWHFw+WNrpctxB473PkiBxYfH3s75oV37+ggtcGQ8pr+sz
fgH+jGyYbKJzyHmvOQd2NNmhTYTdPtZvU23595U/p4IXb9mATw1EhysLVJWL0ghPtrrtY65ccdA1
M+6fY4yihK3bcyb4ICz4Zie8zHuM8cb91iGI7Eq39r1D+c/d8wOUkbxgIla4QE6FNDMkbMSsO41k
jknwT9sZR/Ett6/B59/HLz+vc3GvUS2YrizV1p21r/Ycza/Du9VO/n6gF7qYnxe56PQxDh8soWqt
O2pC+V59h4zsOSaeRegGX4LTlauNfeyP1/fl0V00W2nrWZnhckv9e0mENKNOioBupy/VA4OJ6hn5
qgzEeZWH/R3A/c9dQkyAAjjW1FDOv1fUpudZRqPn1p26Tf4Za+FFeA5ukrl6Y1zhQYw3cHmDimIa
qirLsCGNce182YWUBLO0IEmsO317XrZz4YacIVu9MlcZX/wfF/mEq79cpDYUqRpgKd/1q/yk3xJC
cvj7PWnjEv5xBVVml6EBAQW6WBVN1BdacQ6su+KRAm1dnqR9/BotjVf5Pl9R5ruYf8+j2/Tdf9Ze
+e/pgZyQ1/zdfMru8hX1nE9xkO9zNsh0ry+iuXDM76qXah1ukVSu9MczLLZ8Hx2NjXCbfnT86+d8
Um2vQfcX2NL/f/FfbuRiwVVh0UpJf7buwjXzB2wTgLzPr+E/DNew1QqRGotXtucLzOQ/l4RJ99m+
GdKPg8g0ctyItN68qzbDsngi8H4Gk3pmOM3NaNN6Zcb322aka6Zs8p5E5jn/j7Qz206V67b2Fdka
iIieTkAQrMXyxBYTC0QUwQqvfj/T9e3/S4h/PNjLNyt5kyyBWYw5ij56L2SOEGXf3BMyWgFRmRO5
xxHCE43QMmZ/r4gCA8H/PtV/r1MwegeiWON0u9WCWMCGjnMe9e9uOEp9MLQu8uoCJmRyp9rsOPn7
yu8esGAFUYp5GIc9D5g2kZlxScmKvZu7706WQuL13wPSOFXhTCH9RF30584NF9lWghFqAXzdRGlx
RxWxuUpt/LnmqVFpLd6tk1em4vsFC3vseK3sd6V4VwvCcTiOiFPujdjZOAdfFdDlsX/ODvoB7rHx
zoF4OZffr1zYFNEuD+thzKPumvve2aoTRaLr1YLryUYBIkK6bOcjS/amte9ZUSwaFRBiYJh0So7k
3H6OcKV8LynHq2EEFCDMS3vRqw/qLFqALtbDj+awRjskWhxtsml+1PxjY+tvBUELcce2vRik7czN
iX2MHv6X8/cae/bh/Lo1jRQnAGo8qiIQpnY6k+dcLIxg2yx7SF5xK3sLHKqYtHTz7Fzxfv+PVyzs
p3ijVhaQ6BpB2TzjpRLPkjI4T5Seal8drVdv3vx3K04uqL8esjD+R7WcVJAVqgWkS0yDUAfpoubf
j/X0fX5dw0AQnpxxuUp2/ecc16CaLW/2mRHgdourvyV+RuoE72xhoWFGmEZwO5PT7O0bp3beju2F
Ja0JtBUO+QwTcU6b+E3ATCOiRtzdCkWgb23dzJsY5S7NymQDyF5ZZ7PU1JqH9s3nKwuJDTezYc8W
pYb2zkV6kY4jrPjvMxW2y+OgX5NtLTUCbsJ8WAvSJKtJWVzbmzfpdk36zYXRqwEOARML+AzMatFN
ecT5NVLO1UBrVFYI8Xmnj31wWW+n9SEil1EfBsMAaH8V9a9WBVmv9RFOtGn8WfIOHaq13tmpTs6j
+mzXXwz+nthCi8fTPLJ3oUnA4a1TGCqsV/j8k2sZ8slg0YYpt0mW0EFXhVwRID2yKMk4n86uZDMW
5vkz95BAenN9WZT5NTTfrl9YvPuLcc6q9EoG2VpyzeBnZGNSQO7G3Q8J1SqzvE2FMZpCF09XaWPn
pw5aOBuRu3/fSO3FauCUldUjAk356ecKP5+U+j3anqqBNZ3OG91Gt5uZ3S4kJ6J7EstuKJqN5qrZ
DFjSYtB0nNXnQAjb7ticJLbZMT3X7Lv88XbCHOnmiAZL1+ofWMSWa/lseutNZPzKuP2448LQ1S60
l2rHpBpApeY8mievPslGUHyEwdY/teptqOrrxEzvYN61Fyf3j+sWbEElOVUQsj1Wg6nf5g8j1Q0Y
nu68YZE5sCy/PW3PG/PYbneDZZeRe4huU6AudBAH0ZrZnQ7ZAo9QkjHz5JCZnmn3GEzHFrbHsHn9
m3D7fv/vGX47XoX9fjyG9YiqSTW4mMlM5mJ6B8XSJlrr0VlMd+7Wl5wFw/3ozWVfrXDa7ogs4foA
kCONwzevXtdOu/BY31cDdbjtXYPdMF0i0dBf4EXnE5KAb06gl8am8q8JWBIxPCPDb9cDbJzSalrR
A78u2izdZdVcsoSr5vwTA/ychFmHPyzUUS7Weyzwu66TZ7he3NXsJdk7puPFFl2CXQxL9Lb80AmX
YtRpqqRuyjYcWs3U3Thn/9JA+aaHpoZba27duFu1jzbBYcXfjupvTq4CL90/AyedP9CodQWYj1zN
34YDbqOdll/q1eAo5oZADsb0QzGgJdc0TGfSGQ3X4zcT/iIohUwBrg6Vio9Kd/rPK2rbnRGmFwPx
k5Yyjt2HC5tLC21lJ33jahaYAeSzVRlfJP40Bb4Do8gMUNuXylEtvSrBFSHpTeMyugxqaxCduZPn
dnxuqPG0NA6r7mbhkNoC10TCGLzDHgw2aBqayqz4TQhbQHz+uyWc7YrM4sjhLmyyUhrhcG9rD9i4
UcYAGiKun+WbpK/M64BEhAbLaO6g3BdKfv2r+9iI6qxGYQuAGr06xqgyRQgXvZkK4KYGSfU7XdTD
8CsLB9FXzd33NzUB0dcduaPlbo6JWyj23/NX/u1PQZgo0dNwBMHt8SsXldazbbgxrsHhKpAl2qzo
AgE6kFOmt6Es9ZAB8ivDbRd2jsqQk3o7fpAjLnkLMqAIxCzLA7IRqzc3JY35zx1lVOvQHBiVqqHS
4F1YVLfqRb0+wvQapNa+eWgmzWur5h2CmnduIuNqAfK2NKfu6AidGXyOehfiRZL4WOS/70T7bf7l
nRAB487UYKMoRKZI3ZSj/ZY7QXqXLsRB3Edv56CK+zBfbUk8E1ghBQa4nhlc6f6uW/m64waOlGkc
XDvnfjJX+clWpKu4Sy+wsgT+u6U0hF5GYpd6mTt66+nJW/o1eLQKVcsV6DCVItzhEu+rt8MivAZn
jfo9vO8m9H/bIUIUCr0sLE1OhA99XPp6l3ABbP/q0oDs4H2kK/8XU0ByesSGcqpdOHSujaQlq25H
HNqvWEzT1sXGA35+JM2Fk/Kx+6LTzdUbZepYVTO2I15Qk1cGJ70mzhraEH2d0TVDJzLLzcTnEepI
4J0FNTqKt0rPsAEOmqQlkM+TknryhaieSdG7xYelezUBaM366Hx4o9EHOXA028yLhVxfDwE/va9M
b+gQuDryOu1w09mugM9F506NvLouxuNxzcR2EDXLz7BWvfEHX8SwrC7idLDFNU1Szf40nqXHvX7O
k9M1oA+0UW2rrcOMtNPG29jhSoLUxa1VXQJPuY/eZgp0aZsKy4T+GLpkoKmhcaGYHdvX6TXclZDj
rMzTq0i2UG6Z2bjOzMVm3q6xtie1r9tMo6Awr8F5DFagxBrfIMQgqHjpFFGooN/AlUhADay4wF/7
iHHRYlKFaK1i05wGD/fWupQa+LbhCoPtkCyFdE0N6sukJiqEOvSpnyFzMg3iJWoRLZSsKj2u8OiU
y8IJ7aQbrY7T8zh9mIcxWuf6Wh9dO+R1UbvdCqTbPuJZNNPXcS/zS6jndOjxOBumus6+KGpc++c5
Ry2E7ynipyhBqwIzfUASXjZMI3Zl3ZF1kCNcm0Myjn7Sfri4iagibqv7VHbYBdEEwYh7kPZKhjAm
5ZGGOnVbqwvrZF9H6meIiFiv3j0O1O7io9ZBVOSGVvZsMYDpnyaYRxvlC4Nb+kRnFjV4MIzUeHsV
VN4QK12eDkItudoXXCk4r/fKm/X13Op/zXHhfLqDEVXvm+s9ONo0nHZuDrX/ddKqOhu33shsyAEa
zAkkm5bhggnxTq3q8OB/ku9sLgLq35S6s8YW4Elv97GbUBJsXs1dZxNUBXyX9rUta7H1XmmWjOo9
Gv39uqt2j365o6M85578k/vGGr84rFizsg8SzxJRlULYsoui+0Ldg1KCcR+sDzxgSAajyZNQ2ITk
p47ornnsxwMK92jvsayyT2K9YL+mFMairI8qQT6Lp1oqCLNuzf3g3I9gfBUwngJyvSjiEjbe9mI9
2yGKs8BJRl+qApEhuZmfuzxN7pdTWGGn7TVTzWwEVSEMolvs0Lgubxs3JaGvg2y2U2OYUdeWfPD0
7C7V/m5wGz7gS1DtjARbaqejY9xWN662g2jGjcPgLdfo04n6ea81tQqITJ68kquvELxfD2Gink7l
CzUGdJM3eB1ngLJEiUehmOAoiBCXMKJLfokgap+Dc7TMkRo71b2Y7p8ct4CSS96NUmtIx1X2uawj
3FEe1w3zE8kcXHJ4KqzcUng9bBgU3R1FfEC6DiLPyerCieWGDePmp/jwN38L2QJzSEfTFWI3rEK/
8zE876yjdQec9mjVUoDbIqR42Bzf+o/Muko28bcu7rOyUhiVSq1SJqVahfyF3u6fMxjX0wx5n0cl
iDqRa3QXo2h9nkZj0HCfNNcAeS6J3L62YAr20pbmbtpgOzqxfbDwXPzD5DGod6r9xajc1kGj0Clr
oxLVAHnkb5yyWSfpQ56uV+7poAiSCSK4/bxfaVedmHNR755bnA0jlJWaSu/saSAWheojWA6YEfxO
b9eNW2h6jqhYDJPu/fPxdXL13jYod5LmaQBFRHfjVGaLlt5JJotZbVbqRKvQVrvJUYR+Ag5Ed9GD
7Ki9eFkZqLNofG0pH1r3Md210Egdbdr17qG3612caHRv1ayww+OG7qNp+IehOti0N6N9M/dq7WtL
PlA0ikeaqwIGuHmK/XCNRmKps9ivD2s9sNlNhGQgdt/MF1/b4aWP+2QMrt7ZR3zQ27WO40X70V3M
oV3PnZJ/ndbm5ymDFSDT0dz75U9ycd3TCvxd99C8DQBANIwGT91UrXqnDJ6n0oTLs33rxb1b6zLV
PYh2bN1T3HIDZHpn4yXdjVdpUkMJbaQ52mB1cu/oZl5K4jjpxhL91b/6Zz+hMn5Eh/fUvIK+kjih
/fKw7AbBajAYOAPAOaZoxmYoVCLOmNweeLWE9N61IQNAksAoGZigLslwERII+fWqK12Kk30xTUio
zEiM5/P5kvyK/LXVRjROgnol4ANDQGQ1LbGkEN8jiRtsBHpMpBWCndXtTnWRWhcT9gbTsEqBYT1m
iJE4yIYwGEc+DlOGDqANaTc7szmksPPVfobfpbB3Oa2ebxuKfeMhmEhxcUJYQRGBbdQs5LZ5puUS
5uVGSbAyBX0s5C0V8Adna0xmiqeb1klwHM1PUAV4YiUetNaM2jG5UViAAbxJGNdDLI9iepcVbZE0
FVOOivzXykC3DEu3sNKuJg6fIBhMxRlLTdfpfC4zT0EmgoBn3cDnFJoroEnzLnyA/Au0vsTUnzIA
hjiNQTeIk4DqayAHe9PmQ0wB9QL5uNg3MG4Pq2IikCpoz+GZT+ZKjjOJRgYSXIlYIhuDRVNMAmXi
46tAMcpcNGBp4pHArw35sOoDmfBFQXUgvysfbNvYWmdffi8yeziNAqFnW36GeIFXIvIGQQleZyIq
jdlBTK5CvuVkBtU56JtrR7FS0dqIIDMDPE0v9FA5ILH8kPPCTBxBjkfcqLzCFhHo58xYK2eFZrW8
yOdqsLGDVa/32Zs45Jcms49EdGZ3E0wlnrFEel1ZLoN/DymTUavV5+cqca8IXfda0vyeSeFxZwmv
cmMhtm4iZpPeqtfqfKBRB9oAATjxkVu350s1Pxbi4wOIkoBA10zMFihCptwKGXJYnq2VnHV5owzx
Z5X3R8ZUdLyO57GJ8dIShwZR8+bWmwYvvbkw1dnJN6y9iVoCSbFOZ4YCt3x9Vv5zQCAY/3wfbszz
hp57APNSsjbWergVo6M1GsWNLfc0QyjRfpj0yJBPv5u6UxGTXjNQRYBqFuMoZ1U4rNPE7g1KYs66
lUO9tWJu/Co+ueJEHv60EAEb4skFkZ35JW+MCj4c7RYKOKIsdi5S8fxUvgAW2QfqN5sGWCvHsIwA
8CUbu5n5evPiLuxNQ/6wZJXAj4V8/vf/8ntQ2TZyVw7I1t6Cqdr3FQE1v8mjzPZCn8sZlB8nK2qd
vQcAtYWLlkTz4Na6VZbuuNSPmpfWrr9fIQvVrwOrw7XVgnoPZbZevQcCuzxQyCuBPDt+hi2Mm5Qp
DUUyPvYqPi3qjbpXDvadWyv9uAUK6LuKX3WzIYCfuUTElX21DSF+t9a5euBiB5y3+z4NThwns2M3
b2yaeWs32A52fq0b9dT2zktHyWDHmom7KRm+7Tj1DiNEaemQAjWWjvJJuasM9x/Ay9vnVb3HQCEJ
lE2AsLmAZyldA6BG/3rJd7l7dVYdVfpXZ+fGQO/S9m6VrBYDKupAcM4NjjRv5xoOq2dYdiUaLJto
s2hZBxm2mFx899ErD86zvx1O/XcsDdUbTYC4QricKEz8PPhvIMA3h9qNgx8TNZ4CHsBooET+/Exm
DdMh9xrVHmmlP1lVfFQs9F9E8rQLqkOeXwzXB7O/MNekenm565yq1Xp9EV/vuAjL0gMueip0odQl
BY4BeKPga+rpraRe9vdKAEvmVO2GnfsUHLTXrDdSO/E1nwLDPA6qbmxRG+1ozhWfn7zEO3SR+u4+
Chmc/R29ooe8Dw18d/hx7KgScTqCtbBRZlOUvFOv9Cb5qf2ODiB/kQ3qkluJFGgh+ZmB8d8hrcQ1
xc2UZwonSndrLuUBIE3h1uLw7s0mV/tizcgKj5iY4Xp9E/2vd9XpAjelzAz+uJdiEma3qSX3e5l7
GU/HtNqIxlIetsHz7wzjJJcL535krnoHwY0oYhQ1IgxE2HhXMa28WsTfxqUqszbfksKHUCmF54x7
kcewH4v2o4E77+cmX48vuCL9aRAgxYtx5DxlGe8xp1HzbrYe5mzWepry4br/pkJReblE/jtdxY6p
m65udjSKVYLpnKIKUGVcIWmc8XPkdpJWusY++uxxytkdbzga9t31wvwaV+0v+jsFEm1Ov269ua3n
aPzaQd9uS1Y4vo1Wdrsp53LCben4a9LZkK/689VleAby3prB1uSg2TccBy9g5Ekrjm0XXudjNmn1
ehyK/B5uTMAhnQiPP+6wr8/k2fL1t4mq/664/FxphRxSlF3D0yGWK+2MkyadtSPrrY7fJNc8x6Ar
+VAHoZjj6sgfbkRPHrc96SjIMY8BL7AgvU0/jIAMyPvGH5XDL4/JKlPgOJSxKB5QQGG/5OLriwkY
S1vGCUk5+2Ci5jIr3UjAUmnioP53VndGo8R09+abGXq9tygESOolmR4uxKi73SMq1481LZjGOKfS
s2RZo3QpgtVq1fvE4g4GkSnpQAfemlQUSKJh/82wV36nqBn2bzdR2FRptjvsIQTQ2FTjo2jPu8uH
HLj604WWawSfcYX/uBrglzhOeTj7wNiULGlvbqzdPbDSmv2l4w2/K0i93vDf7q1wasUZnF4nmuGC
Ln60nGSaDJ6fVz0yqc6KAAZVe9FqObIy1hmOGKUvF//el675l/TN7736m+RNgUHkPyaxKmnxEf7C
HhWOJm2TJvl1oTFtEPVSRX3IITq7sdlqYY3xOZmkvq8J35e7++9d8mK2aH7nQKR8BOD2CRX8tqnp
iL8gJhnqQb41S5+pr1zQ3vn7Ei+S32hyw9Jo8KkCQ3vh+TZpVduUlVIlKBMMEMdo/WOz2qUHFji8
+uase/U8369VPF5PMGRW7/JazqOlNE/N25vZeneBQsZDL+XaXblwgYp3bSLf7ZV6fw+XPIwLZvbH
aBUOaz1e7PNNstXB2Nxs+qYsuK8IMN4xBcv7/OMyxfrwJj3tL/mD58i9fL0bhsHnznvYfz/K801+
XQQ8Lkl8OELg6Pl5ZJz39ztSDHolIGdsGVNo4FYpTR81952L8wLAwuLSKLhCwsNCK7oVj/S4YFoM
3DssPHpjfADPGDhQXH8QK63flndfHNI/Llgwc+DgVDryuSBBui6WA2lNHMImorvh+M0wvrtWYRiV
KopAhxvX8jGoJUFr2OoqOPkVDOYb8/3KT/7xXIVTvn68USqHDyPwSWhyoKMcj43k3F61OtJf98f+
DLfs3bHx/1kq/53Awml9vt6ycymqV4J9S2te2ikJAjSjvbJV7vw9mk/e0t+L8r9XkqP9zeQ98rt+
jXYLZk4mno6clFT/OBkHA9IJzsRp2TJOH3lDsCfv3N8Xha2f67RgC/dpfqIjnuHFCQcVwwCvyFZ8
jNbrt0CXlzv825YomMJ8E8XlG/lsADrS8ekGAxYouRg7EV/vpq8sl+Bfg1owi0r6gI73xKCSiML7
kK7hnOVDXDGZzcjEfIzcv6fx1an5Y6EW7OQpqkcIS3HFijP94oiWwQRAF5y7p3+HM0cAIWnP+Y8J
HQ7feFsvD4KKimgbmJ4qXEg/l5F6jpNjJa5WgKyFg7t7LItj4+9HfAFalifmfy9R3BPn3FA2kEgE
RCXS1Q4Gq5Vdd4Z4Sn9f6d2zFLZEPT8erne66AlKVYL4QHJsTf++xEsb9u1ZCgs/XxiPDKEjpmt+
IOm8G/z99i9w+U/vAgWlMqVbIMg/p0NTrwgeRGolOPQOAYlvUmZn8aDPkU71wdv69OunARzyn6sV
nibKzrqyjbkaNmQ+ZxuTeSQnRwTw92O9dAZ4mv+9TmEPb2DQjfYh1zlbC69KSlmjT3Jjrv++yov8
gPTM/t9VCps3rqYQyizKlSAc6CCVj8GevtD/2yUKuzXUw/sJVRbpNiFt2z02L7Sc/n2JN2NVlD7Y
qfsF+ieMFQl1+sfJIgMwrINv+79dpnDwxxqItxIQkyD8iF0NELk+N9ZGT7f+vszLOYGUQ61BpgyA
rhDL7cPwblQOiP6mX5Fv2IsjzQK1N0fhu2sUHkU3ko320LjGxYYNYm9Be/PxTozk5ax8ew55cHw7
bQ+7wz196OS7LmONkNOMgh3QZnJOXr78e8RemUtEp6qMGb1ghl5kYrxcjWynXU+VoNQ1/LIX+TcQ
RiM6yLvUVFc7X6Hy/WYEX+AK8TW/XbOwQVE5UB6RcZQbNG1qUkkPbA9c1CaV6rZuq140VGd7O2uS
SyTPPPv7keXGLJy6P65e2Lh3KAhh509YJC2Zar2bDzN13oWIr3xrglMKvJx1muxJ/TmF6mJ7uClG
xlWse+NCJY7EoazIDHqyMEEqrNygoCE4lcZ/P97bKxdGd3EuGfkxPktvyZ8vSRNSwYgorp1FCx8U
+AV+6NtU8Qvb/uNxC4NqGAp8kTqPG39UE0og79bpM57/NWvfxrNgC/X4mKtGyFMROkhXaZ7hf/7L
SeFnU5CSqbEahRz5iJSIxNebcX2VhP7+iMVOBI1kQ1i68ojSr5DOocze362HVaIsSL4G6bT6m2u+
GVWjYGvUpBzdsxKXLH0qs+TDeHNQvnv7gpmBOH2xUOrPt6cUid7dm40u1/gfc/ZU5PxmxgBA5PdH
zvsr47sPts5Dd+Tvxf4qTfJjUgreXnyNLhddLovqWpvQcUzBHeRk+1QCKyaUt5FI5UV+1IApS9OQ
y8NkFjMASbl+wG7XlaDk3kNxLZtVZzEqQbLTPrRCNxkuds7Rq8CHZ4cdWishKezkjjYD3Lpz0kYa
ittYDbB2irmHcILGDIqOvWNsXwyzOk8zG2CoJH1fblfG7NAvebeg5upjxb8t68F2VJ5s56flrc9v
Veeb5XkH1ZSSwhlkQoCVcqoehQqYDa6uDwWIGq2c8OntkLw0YRYqLe+BZulQlmGHqK2CzKVUGZoh
xbKtSC6iDIafpD7fCc0KhVDKyDVxuUOuL/aKOF2akuRQh0xWpDk0rWYC/Z/hhsjfGRaC7NcNvHtC
maLhQqnwsCyrIkE9IAN109wAr00/8y3ksxSeUbe9mOFRlOaXhh7DpgwLplAhk4O2J0NjFcpLixJe
bJVBEcP610tXR5ii7l7+rgv6H5d0YY0aAHGQ3TFkE3Qx/Xvd72rJTglV6ZTKl9zYS1hdxHxKFtif
zgkj6GnJRHdZNmUWPDi1A6rmsmuD/pY5pWDS87Lc3Ay6XX73YhM0DlbgDT57KyLIT9LIMmMqyyEy
30GSXPRjCU4Ito0mecv7vwy6Q7PXhm9TS7nIuoq8lS7cMhvh8O/5CfWnAIhCEJvkMpZ3dKpKvO2A
rIaEBIAOGDyLQPxmc9CT6eqQhPvAQVzPcpyWQ9sNvxCsnl+Szl6RTf68WK0eSQPyizLfTBTIAw5I
fJ+skJOK319BbsONn8WKHWWu7u7gXyI/5kChPOkAHdjTfdIiTX4VUTPvVYZXEtSfzufkH4iBOJZc
ErkPH9YBc40f7nl0L8rat/BGmjniZ+v1Grbz7jqhu5MDsf91Ebo1/lp/keEmx+3yPbSh7YvoL2zO
rj5AWo08PTJtfL//tWn0ZSVnPZRppGF/DTTAuvhGczGo6zAd1K1KzL/em1B0cAtfHA3UG8YSXXMT
Q/JcO5s9Iy9MJYKrDxNzTYW1bt1gJZItHl/r/rtM2KtyFWXVKn5XlVVHOPzTPchA8UU3aUcenw8m
UhXVTCBNiO5gOi19aq3t4YkDZ0cigZeZm7uZl0RMjRvYJ7x3YBGNJxM85D97M4SqhiHz8iZsNP6u
HwM+OUL/ZVIUp+SeUz6OxHmlUiuYoBnMcFDZ/9sQvzqfUYChlUK6dhQzCkdVvrmcI7XKA23A+ns5
WO0qPt3FyeC6Ctu14N6vj8JWqd1TGnDne1tPklDAawyTzN938qqg8+NOCkOr5lVjUYm5k2SarW/j
vJPNUXw6wcxH2wQEgUQ4qPLszPwGX5pZUsx0YV5uQvlaANWYpv2kggisuGVmxFAl9k13tpGNHjsN
EwxpLXszci96gGv0N5GAJQJXa7RP/FwKjxRBvNqixlIAhxYOtkFpeuvo/t2NVps++LTZIoE3Tmht
HXK5rx30gooAtXdw70Ae1VU03ENDS+42M6tH67Qsg9wgk0S3yhu/WX2Vr5IkI4gQg/Sm0aMQXt31
baV0OqhqsA3qU7V1ad+cNIgH+QdtFY4GZ9OmoQXXzxo8avi2oai71U48MeBJqA0es0onDW6DbA63
FsJSK5UjJbIqrOrR3X0sN+2wVe1WPhfdMrq8HBIZ6OwwqHYXLiVFNH+uYARZ+qmvDrLP7TgGb6t5
QJR8aAxgqspa9An0qsuSU7MO3ZujQfZVsyriGOQtjhF9vXVTe9eQv2g4D+e+roCzRG1+CiQE6JiX
O7X5BShgZtfsvbt1D+2SCyGZU+sYs2yZjaverlnrlJr5kqHVgjdrVs5x4RSCiQNtLhD8kge9MLKh
AXPgKTuoMmklX/IAWoIrW4LsCoKBxK85PfrPZrOP0eiM6fz3wpWXf/6+mWfM//tmOCq1ahWm7yfV
zTe37Zo+NtrV4GZA3XE/07IzlbQ6y+BoCuy9w6kykMioyH4ITp5RrTEqW3TEScDT29LoP0WwX7dD
gQKOGxpnKJP+3B/baz3dlKNMDeIxqZbpNhER/RqcSifzhufQeSzZ0pFuAf2H4aydLMN2vLqMwk5t
HgLm/gwn9Wbc3UHiMoEuNJOV6wfZ626ZxmWOea3xsJYLDwgfYMUuh/HJ6oHKZPRPz6rIkpng5A0F
QGFzcDRXg16PMw9YgwNmrNNyaKhgbPL2xVniFER2E+cM4COewoN2OT5d2nvrYPHDrvQfSEcOHrwZ
qEc5rVR0OS0du+W0zvbkCQACpngyqbVKN6K3MkxHyOIBZxuAtX8BHF95KcWMFsXOEaV0byjhZGVe
YANSkx+nJi0qndmMRHLHA3DHPxwNR3wpsXSk6Ydbez38kKg8CdxDkN45wlNHLwa57ri56UlAHyd3
KkanXtLPheJjXPBzaUSAn39DNgL+YUT4rHSeve/7rEm3/a85L4ST+3ybUZJM2Q/LyC0JtUXaP1i2
FdM3OPjlawf4QbeOtqwx7831EAZFQH0SEuGTSiefPp+38ZiIuo9eZDPuTDX/P6+acCfSGRTajDB/
/Qe+yfSXYRyAsQs4L6aDHpO6ITbzY0W2ZNWBXXYhg7xT+LiYtAXUuRCDx1FHD1cKkg9+6tQMVSvS
IfmGX9yifUSpmC6MtHsP1t7LVmRf6hjOZTU3kzUuL+liba1AeoqljsSpm6xAsW2sBUhcyG3B0aA/
L9KG/kQf6SI32YptWaYzAPfWn3haxTQAj0nQgt9nBKC5YpYViNJCGgH54skUYOWwBgwPJi4NwMem
DI4TMwLFgGNzE4b1DjSmll9kyCTsH4oZ2ipqejFG2hpGab/R79J+0LNiKfbWJFgHOZuZup92I1gz
u/jOZfCyiNVAQwlGnK9kQP3vBWc3oAEZXkuU8bOPnGliT8GbYNPNxMdueHRgJwUrSuG/RTJFLlzg
siBknr7wp0S9SrhsaDo9Kow1kUENSP8jfVw1cWzKX/+gNidtFmOzsS4iky4ja2lhbhgb+W05Uix9
UXFhXLBSWAQjq0xYcu3vWPlsKXxGiV/52/4+4QPFxS8ZQcrYOgXujUKRRNkeT7dddaGA9pKFWeIR
lurGbhAatDHHR8wvWKqJ02uyvgOnNWnJWk0LhNWHt2YtnC1/2B9+2G5fbok3d1cQsHgCLyBkgFC8
TAOjYtQKjt5+e9oj1WIopJfkvfnjKRuNYIZCoCNdfkl8A0gJdE8fXs+/h4ZmsheG4fvVC87dXi8f
82yPs2TpGAGg7XPKV1Mcf+Da7dxsSzAIirksHKDmLbWR2xK7hPEIMLV3wbJDcsFeYozlMUsN4i4m
k1ZLpYRJ4VtGSzLWkvhmvgtC1mLtKNMnvq8Dj+EeKOo/7CXApVwM5WprzYgPJJ6sP+xEzU5/3ccG
EU3KM3zcxxjNmbWF2deghe1jmlutzxbvag/Xb6amyG38n7lB7hwFyiqkXoY0q99O7s0tuZyU056O
OM3M1rtpOtmfzT2NvlXzXpMdTDuQ5JGVlC2U28pYfuLxRpVNehYKmjnk5SWE6+7KQPKJaf4HRSe4
nD1BNQsAzhLk/ZE16X7cEMzBP2xqlAySzsP+OAxSoZpX4N4SsP4h23K8EX+3NmaZDcQL9j3FBchg
PCHOErldw4LLv6Xd0zC6gN75sqeWhA5Pb6iIEqXtv1fRbwfHAM1K2ohGaw3qjufPvw1TEt6TVN2q
l0CZ17v+xdaHt/X2bF+baZBmVuTrrQrMyZ6MvfcWQRd0zv62w/HYOX49xlWyjh/yaXl0mChbCnYJ
BOxiecAuv8G1aL+S1c9brSBdDwSXbqGC8xOW9ijvXq+XwI/G1XaZI6h1IuGwt+6uRmewmahmyVY7
YasCf9BUI99yFKOko4+P1voG/Ona0qecWthT6FUvXjaBFbWlvyuF/oM8/bBZ3KcOoTZqoDI7Vi6s
vNN5e8v0S3wJgK9JaCAfV4se3WZG+2vFjOR2OEJUfLD2/3ntsOU7GiDu6AGfBbSwz34P2IqfZmU6
lsf715fW45B6biYSJkvZF7CHZgvODhyrPUy6B04A+TrSdBKbeKe9Hl0EXS7vyzzxjWYRdqBsOZEW
YRmsZKJkL+GKqwE24XaBVUMFl8p3Lw2EI54vud5x7Ehr3GkIYOnzK7QWJE/bIE+TGX5RmbMjtkZD
vy2f1wfs1pdos6nst4Hn3Jpf6XOb+v5XR/rtndySC0jgMk5mR75zhvxkrvhsRkc3b7Kdp5t70+mX
5tFWbHfo7TPxqj8+Whiiy7DMyQWNJVSb4L2/DuRJMDIMy79ceP0JIz+KL7+fuaDC6S62j2SRDEiA
3lVx9V9J3edMo82mQclBxagw05qxNw6lHTO9be3oyVa7Z+kaB0GXki7kZ+6iVaIfuopZJeWEP0sO
yXEmPDGdIjLX0++vdzb41eHT/7gJT/ot7zQuf5eYCncpz5FvW1y961m2jbnLkquYsKThJVBvxp9O
6T1xIYjtb9+dTb9hKganIc390uVRCOYLgfzupO/iWIsuwfnzWibQ2PUeUziKMzy5/GbtW7IRbbzp
H2ko8U7zemPjZw4E+YuNt6PR+WgqN0igr81t1Nr30tnD1wbnyQMy6qoJG7mvuxn02n50FwiFuCFU
zKvbTZw0Qdxs0fe2LK009k4/HRPW7vukUy9NSnlHM/XPNKBsyW1gueLGbXKDOOQB68HFRDfn+EWw
DTdoXrYu+ISZFeIB0X92a9KwXNmZCumE9tk6jfXGIzBCyZVxbyLgGdbNR+O0TJ2DdyWAmJAdySab
7rafu0ilVGuNR/vSTBJzbx/h0nlDKWk8T7Lf9ua/q7BgF43H/bwJS8cLdWtEWz5v5rQEofd8rpJn
XfQ2eIhHE9++i8uP14QJwC8aY0r25qZBkjHsJmbf7QNVYjniOScOoP3UghybNOgRYnPWs/RRu7mN
t00gTtuYPNbZ3rwdbtfy0AjFwZKdbxmOqHQaaFu3JHgnGCyPXE66snJ7lh1sAK6CbPbZsvTwGW+i
bpUgJF8QDdApLaNBdfnsepK2E0dY5n7JPk8JeKSLt+1uuzwOJk/zn2aTBimZl/63/wELHz1V3Nqx
d7DkzcgWPEJIR656eYPSpzHsq1fuXoDlTyVzQizujdyTRkc2FPBWMlBt0Gc42NHjEKLuqxFh8Vef
uHnHmMn2KmucWL5s2OuqcjfhKNAPRm66S/C0BHLPc0CDDzW8l9EnCocFj+Xvu8RO0KAb7RnhqXS4
cyDu9Ft9kBnGHjq8E6Huhl8mVYgll28rvRDSyBPZ4iv+h7Az61JU3br0X6nxXZejBFSgRlVd0IiK
DdgbN44wjEBRbEGUX1/PIs6ps9OMCjd7Z+6MjBB4m/WuZs65ZrDA+ju7e4JNRtM6hM5ugM3EgZ/t
yHITZRTN3EXrkUEjwBuS6g6WzhAM1fv7CW8rAIQ+WAm7Ejz3zMNf6y8wT+LaBBDgrOFgTnBFuMgr
wFwLZt092tszTlcuCUFEMrluzQE0Nzd2k/DFHrSpqcrb0yGinIXpfANaajpFd5cWGaTZxxWL1ahb
tNdtknhvr2St8EOyRGQK5SQjboGu5kHq5DtIqcjaa++dgeaYPnGrPLEsDUn/YLvKPP+HkP0kH0Ec
IFEw5AUy2uJiXvke2E+sxDF7Qg+QqNbbRfPehNXK58sPrihTlkzBK4GTBE9ouzM2EgafRuODT0Nc
BNknHY42taX6KodTWZNoC5tD4fuE+iJLDWQ6if/liDQM86DwQyd+LcpLyHMNhvbaFN7H7WLNrs6M
FtookSfBcf1+DC6FVe1e2+dg06o3LLvnr8N3rdOFz0g0PzEqNt0o0YvwYvdINPy19sGpXd1OYffv
4JJIc6zwY9tX+Kho8PA3c3+Kzz1xkzaC1lMqVlXCaBOyaY85nfdk3sLQ77zjkZIHibH/BH0Wp/jd
O9iEET6FAwIoygAVortHq9Y6eTWRhbdPHgZijRAZzr6UFlBe8Mhc5wyOhIZm1HrUvWrVcr46Igmx
bRIu+tEAQ5HheWArQNZhOHr4YZQtMDst3P/RV0tKHCH+ydTnizST4r892n17eIkmV+RIIBq+KmDT
Luav6uXTqfgEDTCN4z16yNntY8Mku8fYrHsDyYmwp/GtWJ2kSki2hOUr87Sc2DuoGjxZ+9IdvK2E
dER26oiFid7ufL8s1B0CVeiVKXRqgDApBy0ZrRl8pKCLvzO720FprYiD5HpAqcVlYj+U3xmwI2ns
x55G3V5oBB6B2oZMnCTIsCdkGb9LU3gY4mpR+W8CPb232oPxG+pcltFeBkJ4lcUvm4/KlhBrBmwT
ub5vils2nfr1Zkpks7VUCgP39goPcOt6svM4K6TPAcJ17C8xhuUlOSIMRCJGalx+S4kYkRqc1O0o
A/KjFUYDW4/fxSSvp3CgYGkxuJJuGpw4JnhRjLLrNdomYDSxbVTSsEQwkRbSsYHX4zXE1swvzpwa
8GhrkWH0hldLwtV74cTNmkXQKLlGYtTxCkEwcoyKZcUjTH1LsdrsUdEe3KEQtuFrEUZ4jzFOYNfS
TmNjexV3WGAAYt6QbhdObSLCZvxbJhRSp2lamoNSytbVnPGKkZNM05zhns9DXsv35TgSgjW20vdx
zqWgVp6nQEl8H/0LMlaU00acXqaVuDKFDtlSUqZlTpOjmC4eVlOSagIy3NFi1qJbxDr5ZHKxKRRC
y1Qc3TOM6SbA5+lT3SMNxGw1OhDKxByyNEUdQZ5OqOAPO8MGACLq5mTCVJp18NStWiI7kUrBBAIA
j0EjCCp6CEyFj1VSsWtk63qEle3tYAuzGlKRSqYsskOyiOU/ertM60h8/8AMbZ04dCAiUXqM4PCS
D/LlAx9UMB8zSKmrSiCeec4WWcc9FoH839fWCbcEvK2vFp8bTlkW5UGLMWAFS1kXN0HWQnuwEmuR
tdZkakJ/zTBnbg8Xa7NehvRo4fhnAbniyYhDgXZ/0wdhjRGTFBT2jCzU6IsEBNOQcRRJ9BSBQh8z
7IwsnB1J0RArhKpLXlkW4+p7QyRygqyn5HZJ1RC59OYoNsqEp0whTXTefAhyOOzkgOWgFqspOZ2Q
91vzgZm9vmB+MXH/2l8s3YLtJwe35N1IwA0HcoKyyqhXDz8JEP5942nd4RNYPyVnVdiVj47qySEr
OT/VvkDylxkWfpm8tegFJNN788Zxlos2bCcnrqFzD9b/ztce9hfxFZPJJb9K/uF9MvoaGaF/d5J+
j80v6SJkEkatg439ZUAy/JqQZU1O5ouMRKVdQwmgRf7I5I6sbAmlOHlEibaYiwtQtQ8813cYyehy
yDOWkml62I8OQsWM/jSkVuyz+Xf9edVmqpuD1QDHpDdveMievL2NJZXHSY5PZLG9B6TOCBIHOFH0
UUEd4FMYVWMxc/LmD865h71vV8uPl74NdycO7o6MCV/FAZcBFnAZ08absOpo0MYQyTCmbRNI5yBu
SsCNc17mUQs+QZcHNWz0qKb4fpJJlgzreHZomUPNzzzerSxNVPjUBnWfOo1qQBjkTeIScZuofMw8
+lkCYojb5ZJ0vJ0X9T4sFFM6QjvfEXgw/ywF+FifRrt8vU9oAg3RUPwQn8MdJtjCHVeCjeCO0AZh
aLaRS2C1CBJCPPA38d9J4Mli0HkYedG33H2bIwvV9WS6u3xgMGN1Ye95CXF1E+5+5FFJzuODZE2+
6930FnSeCbpdl9hesr8IQFmiL7BnDoqmTk7Q8LgN261wIu/4YdBq6MbfLrG8vC8J5EH3RpHmbLMf
x0EKhk/M2MfnGKFoWeOlygTbdMXFujhbPaZ/Pj8hz4BHuegGDAK1p8FQ9AVmQ/njUPbjCndOsQ5N
foIdzkIVJ5bHUElS4q+9YQNYIjeHHfktmFMla4IjhiR28vCgCNrDmdt/x5HsLjx0yKyPRMwK3mU7
QDsLH0wIg4HX5gjjbgP2JGPYpKYcz6KxN/yQlIdkJmbeZ5tRyxkzY7DcIk9BI072PVSAJcphin1u
lw47qWdh8rLRGhajDY9/cUShUmmuNs3qaNlt5KxtukdyjKOkY8U5wBg5UFaynw9t2Rvfe6g8Qa0A
tlG32/YS2yMRq3R0jsUUjWkmTbHLG06i+elT+0Jpi1O0PVNCrVf5rAFQOaDjosK1SWkY6uMEgF8n
k2TGuNZFK/dOHKOJ4Zr2mIEeM0H78ixmEPin3GGsLMHusTn4EUA9LDog8GyGK1Mc8WCywgSgQi8i
jN+oT8FtJt4P3B5SGou+yDwkeH3VFv9ZdNmYvBNyiBEyLHW+6R+7ceLUvVkdygxeUrvoaB5iCHQQ
uzzstLMkLqoiyVCq0aFIRyso3iSjf1ivItmAbS+iGtUrFNdk8hrAb9iZIqoiKiZIVbl4VRjqsYdf
wBK9lRoB8n4s0W/PZcaXZ7Py58SLYnGyzL5NtoJdKpo0weqzt9xV7tZbIlZmf558VvpyALjLmaWu
9y+rzVgxhzht34fIgEWZe9ewaNEIUbeUYdFJkH/hZ2R91xifN9ayHHZk2cXV4whgEZ5ay8U1PA0u
BBGthM6mJFcdVl3NwTZI+q0MHaggBJ94VuLDiSlLsMIU9BDH6RlI/TH8vF07YFXfeZyx+HucLt+v
pfO9PjUiH79hO9wHJ/qWUWXa2vc2bRvca8i+42gMmECxIQ3Hm33QIJ3tWhW/DU+mxX9kC9hyPD1J
LcF+ne0Bi6fwsaVAks/QZMgl8UoSsuE7Z4uGs3+/Nh9YC3SNu8Munz3qWp60hEVSUu/Q75hWVI0W
vZxwk766s+uI456w4xCe0HNvENagTxWGU1KGHO8A8OGow6Nd++JwESoIMRkvggqD5NL6fZWYXs57
11/Dt8UQ1j3kEJxNX+lUHXrzdknK0HQJvEsfcQSPDk3212KRO+6NqtdXhxt0JgQ09iXMRJnj0ks9
TuWvCeGfwLUqzmj0rtn9BwHC0fUperqtVp99zw4QZZSge6aELIdiAjGKEGn0ZVNfLj3UbtcCfLkd
5AC6Z6HukGKZTPaTSuqU78GaZemJepEkSYhdy+NrPiUSky+QqxFL8TZnu+XOYhvQ8hhTX++ws947
ZUcrmPEUvPoLjciz3+f562wTmgwBFcNZDfHzGbPOO5V8TMqubdNZI8gG4vOd0I7ZoJef8djXzvSM
eK4gyfAEAJIdLPYRGQAOuxPpkjNenU2STJI+bDT5zClBSmEf2yLwTe5iYWIjFnf4UuQmmgapZHo6
OhFtsBA9pPdYNE97Df88qjsa57Oc2mL5ap1s+p1YiIY35zo9EKZ/A4olaCWQ1UED6F7cj/uKbXqb
4WJpLbC//An5Z/w9hlSI1bojJOvplHVE+RKnRsj0G1ZXGNLNiXcShNxUnDTizEYf//XBW5clZA6d
I2GAZADGmi8SSYM3cY/KwLX8HGG6O6OT9xVCqE364HlMSrkpIl5y1hFey6Th+HDVwk1QkEvsCtJd
klKSlvr+NJJztMmiSdbi6qfH5tVXwNT5e8RYKETTsUIU/9JPEsBo2HwXXB/cVlzrnRPD1JTC6w3x
djzD6ZXl4q/FCUUGV2pJ8HtRHXEnF5aFsbMZlTU1bvaCPSHKjyhN9bs1BwfBbVG6Ffv9IGF/sVP7
0iHDwSVlqbpddajZu1V05B50abq7N1dOzeJLbTfGNUvzPtT5+9G5eZSDc0a1TIyhQwYOUQacTcqU
iJqBeJX4tMR/8/X6S4J69pekq1gK7W0gbqneSQKD3xVqZnQQpSa25y1R68A/6M7K42TnVHmDAzXo
g7fsP/zcf8y+K9EyKFWAHSpO/zvIyffOgr5SVRqUsSk/j3Yn62pTOuugunDm0L922eeinRCK28so
sVfgFFKA6C6sR5sSRtx/BBKRBnQWmN7PbKatw0EWgiF5l6MOG3a3XTcHM8C7bJujd3I5XUCGA1oe
R7wtsBhZQpRVS+eX6DdnAVapnRMjUH6grxzKlkKiLB26wWoee+v5vLcazmPbJ5wK5/PYuc0QP4us
KRaNnEfDnU5j2+mlwGlj57PCoZx4NAFxsbVE69zzjTThKrWGHHT8oWKdUHw1ydLKkZRhkiTNGzVB
lPL+bIY17jcP+i+XMuQvdYc8MCUUUr6alIDl7oaDpBe34NShziS6YGwawioM8pTxIO7h+wnlcuIH
AkVedY22U5UoVRBaVLIcOa42VLHkSEBnbCp7E/go7/vWxCeCf7His4neKXVVm+YHdmfqGwwDoiPE
DJRrzoje1y1njquycUAJjWVUEfgTLTSeayvGcUpFyUc7fox0PG5Mk1NPHEOptcklWbFb8+LkREhE
klbICGDIl1RZSK/0vgRVMp1iKsqFi3Tc8HK21EHetOwFqQLYw1dWVMfHtyc6ZCWLkV4rbZ8bVzuH
bs1bMrdU5DDVYqV7b3zjeoS1kOwYh8q0/nlkj7EHU+86kChVtLsFikJHRBbvFbmlCwee/HoCqOSW
4SenDUkKrgnPVR6QYHpNh9ymwHejJulyIhvgF4OTJxJgMfACknOttd96l8paH3exz6E0c092JdiE
OecsbRpJ6OGzcH6Lh7cS7TmS15zmVxyZOQZkMlJ5QJLRRwcYMNEtsu9HZo0HK58nfKHwrb+qnT3B
mpbVe61ATyMba9xHzgMJHXg8SpmSkcWhkLmmAtH7VhYzFrfVhrDwux6f2B/EUhwO5M7fvwVUxAJJ
NaH1RdsPxo+JiF2ahDTlZSS8C1sU20JOATYVlfQXNa+yUv5UhgHqgzI06qkqJJ8nOMblcs6z+pWE
4m6a9Q/0Opo/3vOtXac/eyefXulWzcJHpzziQJwf149uxpHgg9kM4ZwOa6O7m41uQ/RBV3o7ZwGE
lQGMhGS0nYfx56su5w15mr+e9j8FusYTyrK2gU2bZgw/womd/bgmkIyBq43vTaOz7IEkoxvk8X0f
5OTHyKX324/pbrjrJK2cdqa6vwwOLUSDrx/3Dq58eOondIug7+egzjFk9vTwNt33yW8jU4nOzXTT
V7vyHcgWI6oJCOu8qr8qOiIt8tM7ISpGtyvB5SpP7xTFV/WiVCg6UtyfVqeb9Zac/NfjLe/VQVN0
6Y6nAiku8M2n+tFKAx2Vt5H5oZKhn15Gt9EG2eVeI7zFAC2Ww9psgzcU2Uty9KsYUoZ/DB9f+4AJ
PdPiLJc+Kw1w5Rtrh4OMSqmjUcclYQ0bEsUckpCUJK4tcBVg7TMAwIDcmvsFbZrxJxo2n5G/7y4W
49B405sPQmjVumAJFRsB8/3OzaiPVC0KpdWz/Thbe9DuOOeKnbznwx19bNcFtY3FDWzAxykgeDjC
UfGLpXM9uTua6XzG3kmzGxerMnu83Rq2NgGsCBo+mtLbeadbBn2SG9Z5Qz9KbU0i8IwFnCloKr9r
RxvhZJxCSnLz4mCjpcwRl8c2csuHjyIWvWczqLaOg5bdsp1WCyy24upz/YMCaW2mgm2O3vSPjNh2
h1+kelNRmBQXI3ZRZ+8nU2UlZv2MNDn6o7Y52AfG+jE5zRNkH/taVWTyaxqdxR2onsf324eySu7g
/i3gOXmf8iBv8WkgMQ2+j9Gj3Y1mLRWqUcr40qb39bXT6NFVFCG7zj52kYA+txpvmuIYWMq1ymOM
0Fz1l4kLGMPnEzYDtiJqrw37ERShOsqOFu3/dOf2kA8/wPocJ2EUMdCHNUXo8D4+DA4+IuINHJmK
xYIoujCgHhNoP/eLdfyIbla8tC+IKPXRykbX+W49ekdO1ultVudQnMWr7ZbGoLznEaQ3vxV9M2RJ
MY1a7/JZ/UB+P0DjMKgGWj8uMe6XLzA6zNbButQsowVAH4wLgc8K2XyUYWOb56yOarFlvF8/tW7S
2WXOXrHhTBA4PygT0SshdQqq0DBCSKynTZU+cJmjkgZuxcNdYl/2lpK4udKtHzqF6S+vzp6uQsd2
vGmZlzcj69+29gWXPzAP3jmxFdVT8RydXXBuVvCJ4/atANzCazvVo1VTrX1h5fOYQ820dqqjGXbR
sJJF1tYLu7Zv8lWEFBsaD72n5IHFR/u6Y3ajL9rTHrr3mgNDDsDABRni9xrBQsW6kwAbH1ANZThn
CY1P7iBF8/F1vIFFCn9szWpXEO9lQ1+gojcmD11aKegLyGXRKluRCAdX+l//7X/8n//1cf+f0ecx
+LaY/+2QUY/bHtLr//6v/4/RMRqCxka26rkxyEbbbdBx2GTj+8dxeAjS8bWvjA/jM6Sxz+uEdZuF
CRsKyh9Kjgc3G1Q620WBJmQxqa5uO9Qc0S43XpIB/wKeCgDD+Pdj0djjT9BHo3pPsmM1zsY0Kohv
dnVyhSezbMGNMYB30jD41Cs+6jim69hl9y7fXwzLD2AtQzFV0B9mDV2AZwDIYblP85PC/U/jlL6/
bwq7KHYOcDfY+uyNQ+sBKX10/7yF2JdigW2p+MfV9gM6jj5XxufEysQigc8yihdz9uNRrWr8g2iV
Wa8aT6jSo37IFWYyHd+aVRsxZ3wPupw447kB8GFebyrgTG7OG33DvSVixTvv6mRN3XsA4js3q90l
Ka0c3/BRonVwoHuG+/vwlcih5+P5n0/4hCxqZPl+UzktU/Tl79DCE1chLUyy07m1BwJZEBKChNCE
nB0w4TMyxh4d8/p6/0EoZdNzlk4eekdxa82P3NHwOjPfbC/7YS1cI26aNFP7GhydGrKpuV8Jshfe
3U+zD6oQUGwN9YHqM1m3op0yPdarDDC9a/QWbB3Dv44aLzi16g81XOOft3lyuY5FlpnnUz0dT5XB
5kODJ+ZHYdQBwnkM4XTefNO0jx+naWNWXZ2Gh6OtgkEZRvQniJ3fJ+xv+RD22z8f5WlJKY/DqdjS
eHVcILf+ke+su3/c22fOpvalfx7kxDyLF7eULfzXGvnHID+tkcq2fjwaObdMvrSP7H33aU72fmXC
zV716lIFyPz3rWrQTjQgonS0+dOabHb02Txtomz8sKXBSJWaKzEiCXYpLeROAUIPnjvOD/K9BJIv
XlRe5Je7G0+2LFL2D+WssRkqPo3E+2Yf+ejFxVdpHasvzGDTS14s37+b05Sz+f/e9xnYHe20XK9e
ed/o6+Gp3qYNv3J0aYJgcxFz93Dmvc1HzaFizeFabQtdS/HQie5eXJCXW8QbvsH1/Q1xl8gZX1u/
j0m5g34bk6elX9TPj6v+YEz0wan7cOEhI/SOgDmb+YDge2Oyp7n6dogWvRou3+4kt28krA7N+kxr
pastJs+ebb0N1IHGYtvTEGI/te6oC/vLNWeyEePaZ90HSrZZcAnr4Z5mW0Yz7W1HVacxIEVE5uBI
1mrvcRiTjUHb+JRb+ujoNl7SKX9e5/+ZjKet9dCXl8io8Kq3suJZoaR+peeX3sMDpAMJeXJ8ruZ5
sKFhM403XuDrtBdr33jaZofT47SPdhzw1a+bU3SXQfIJVMiNOncffe5RNbi5u2DfQTq5ozb1AC64
zYGAxU0Rj3+QU13a5xfr80fD11DoV23qtAdDEvHP/WhklUetsTWvRG9xcAruB3RKtNZpZtoa5CWV
pBrJ9Zb8njkPf9OrOBqMvd+XYLkJnpfgPx/iif2Q1240HDZ4iMq88bBwobct9asRZvQAoY66d9Lc
V+uWNljunQctGx7NbUSzPKW1HxABVejNvrNoNVizDifnotgRCcDC0TnWYrTWibEgLDYQzo86AcxU
T6NPURVe/tG6AEqZI0+9uDTs2uxGd/XaePOlvYEMJjG0UinDzqA4guBBw5+CedUqEvqsVOeHt9MU
b5qihTTDAdtJA7OE1MvDq9/c7er30VGrP52BQj6omTXiUVrH/jlHeIsFndUeDA/AbgQrAfrs28uj
98jdU9Lb3IItWt8V//LoLttS8Saxx64cyv8a5DkqjIKUwTfNCpmQBItDlHOZqdBxyN67pmvwbbA6
gyqeE3q+9b6JaLxZatXr9o1LNM8FgMZmDUeQuzsdqUWhMgXljTr/FzVvYJwkwMiLkbTqRBDQR/xb
aqlSxWjFlqvYrtDkJvIN5FEk34X7SC4v9sB1cZGQCmB4gZa1Ra5Wqu5VEGEVh+BZviApKiJkGrKq
VlqSJJBfJxgkLW1wg5R9QqJLmFiHSU52Ny8FvMkoSmaSRAhnCneNBtuB/B2QVXht3B1mEkwJ4UkQ
ZDdcSdYnq2hV5NaJomB9sI/atbSfZ83fZ7V0W5/XvK4qNPY0FWTLn/mgmXm9bYpGdh1PSTmScCX6
axIiBiUw9huWw5lA0b7iSoHyG6G6ISEqhXwmFqJiv0O2uzPJ25ODK0XTKlBwcv7fo3ewJYklmdXc
f3FkqD/ZUR1PHNqyDiGt8YQDvy1rtKYyK+mYxvMzwu4ujUW6yw5eZZh2BLl4JFk2xb43jxAIfx+4
cmD+Grh/3PwJpHzPH1H8kJvjcDePHWqSTt1XWnU3pY5ErNii7btV5Tx/dVK+vPMT0O9wO2lKFnGW
X7rRMPO0purh8l+t3Nv7Z/x6KlbDW3+JYv+rltZKqery21uLjfh4H24PEaGk8t/z++G8jGu8tdJd
krjsJokT3R3lw7Ajf0lpwgTcqdlp6qqJE6/v3f1Iw2K+0WarWyX2pgH2Hhqk/J8iwzV79HfuZuNF
F3vZyb58fazNt9N9twpZ+8KGegDPOb5vavby4dIP6Ur20UejZ153MxNs/JIUydZwklZltm/uZ5sZ
MaE6vrRi0urX96pXfdt3i/mSGtbGLlYFDcB1a+/fdEvUAlr7YJV4/MTWu8+OXvIJhaqGBkBQie3U
rw+x3LXg5GJo143AbB6akqrNP/RwC6rfQYozXH406Bzip5XpqXfopDSboEXjKEWRad5oRjnyVluS
Prw/mJUFjVQvVqO16VQWqL1u7LTiHhAVIt9NShpGQd3LEec1O4/RzqAKdm4uI+vQITUCnL3uVE98
Mm0LGXOSXuiJh4deDfgOblzwSsJL/SHUNhV6Z9Wgf7K/ytDgH5OcFUm+rKBvNa4cLJUq4MXKpQUx
TSlX6UoN7iFNhD5J1ex9073Z9J/42K5JtCm96krSb6sssoh2f99vtR/S63881JPTdNpr58eWJppj
DSUH4LtMwcGiM9t9vunWnbR5DzbdRi9uR/38y5w/XDhvPj3yFulg20mX9sZoVoFkHJ3kYBupXUHb
DdA+qIS7Y9Ae7Gql02tQ694mlUAPtEDtFyP9heP1U5T+xys8HaC7ja5Fu2PjSmPtEo2kYFAFK36n
54ocfZyM7rINxsd8z4D/CXMhXy3dmndxWrC/Sf/blPFTMMQUMaQe+fsQaz/YUxP+JcLEVSigdPv7
c3Mv9eW1Xo1u1/FFcXL6zFFnBsj1UWF8FnmvAPwJfsnOJ7EhCc14Xe9ftxb62MXDuhn2oqHZ8dam
i106XJLxwqsBP15/8ZDKT6GbqaJeALnPMKHjPJmgmp4fjMI88JRNdjgdjFQvbqNIwmXQIwssvos7
29nugHQIbDYBb7NfiUdRwcWouBVXKz2Let/AuxDPRDC7NQ5nAeq1jfZlVltEk8QDI2Z97PA7AmJd
YZJ2JhTiARMIIJZdbRm2XEJwrLdjO0G8A2D3wQZziHeBVyKssoWUWbPm1UlxPSK42VVMAL0bBiMa
3bB1l0hQ1Bfa4jhLZlr73Dq+FACn6xjz9mS0kZqmcyM+m/RtfTowtlmimrczI4a/5dTLSpnAzYyO
9GiTzkeqizuLhTt7ByyqsF62/HoY7d7IxZJPhlC6DXdvRwrzb8oqy5zzZ0yS9rMyNAIStRGowN7N
v/kFl+YnnRO80Ilcj0kKwKr8l/IA/+qzfKLP6iutvOqr653SJ4TMBn0Uz910ZM7kx+iauqxZKoGY
ItpVxvtl8X1l4a4O7eLRp31w+7be+qqr09iLviUl6UL8k+/i2qZ0OHlsLnG8Ne/i5vO8WacfjlzG
IBpvpD0hIMuwvrH5vVK3lLhthoeDV/u4fdU+7l+NjyjY9wkZuzuQY57ipngzUrAXHMPFFmjBebwf
JuPdOBnHw3O74tVQwKk1Mwx5hSY0+1YaFhNl5xSTS2fpU25wLx3DP4Wn8Dy6TdLJbrAbbcLtyAwI
sfqb3tlH65lsf31QI7OlDTLUv8I6BCBC4BwdEwXbtJkYw2wGdsAXtHLuk2mknEGVhKIQqTCyzCYQ
CcostORTV+qqukIkqNKmiAh/Yd+LBleqMIFGJqfPbQHvRKNotOUxdoNYsEK9mr/vaJ81yl+EWh0A
0Wca0XIOHXqHntmOP/NWRpMmquz8nrWuLeRzAN403FdZC7UhFue3lfu017PN9XS8GqzcI/Xvoml4
CiScqBW1tq3aVOuaVBvlqndTQDq9au/GAop0ksPp4F51UlQv896FX88duYr21r+3EamnOTAN6joX
2gUjZMTvRueO4yhfO/aP/ThI+rv+BS+ETESniuBR3tm0xSvZt5F/65zalzYHDJfiSDPaq6e05Dr3
Cv/ck0tpoYHT2nawPf1Kv0FQowamqw01cOHSeUtcCVhcbD1F+osJsLsOykEg4SYQPzB+1PQ8KRyz
EWEI/OsiubFcUIfD0fr3RVMw7kOKsIUUbmTpfRrrAbwVnHb0SSSVcCezfy/PFzUwHCSGluNtb9tL
aV637V1ajXbaQnGIb93qXWKyMTWgOuD6pb+t9Q/hcWAabtorOGJ78ifxZQZpj57Olzv4tlxAbsfB
dXQKr7R2OoUmJF/+cJ+cR41ZhPzDRI/ajdXtc/+WTk7geu72ZXKkk9RxdAM/ZfgN/1Z+8D7M8Jt9
g4Ia311b7d/kP/0+vlbslDZzqk+5jxod6xoLqoI6wDyA361ZSySC/Izr6p/prXV8EWboPy5CBJNU
HCKsp/Lk6cdRWr0dChah0BGlAFgnTy2iFhItkavmOjS1FtXKFmzZkpEnnVSGkkqUNmoCffyGjZ4A
UQr+SHC74ItPLUm5cbDQOac/2XKuR8Qp4OYxeUSAWIOWsHxNugrvOFskJnwpuvD32YDuO2e9iZtn
QO9+2mFbo6icI1VB4bhbc4+ft5W6qEwy5NWMIbbkVe7pBxqt3E5Hkg9ZNKK2p7xr/aLRealRRbjJ
23f1RzOu2Y93bXa6AiFQQIGfrM17nFgapdEZNd7r7HcXp6yY/2lQ/rj/sxbTNU+ThN7TR47CuwZs
NB41wCWf+gapv99vJQP3252ekkn7m1mcsxpvenSNRvM8ueDnkaQZ5C/u8/KVZIb/4a0bRfVkqAU3
qvj1wdKTJp4R4FDQii+SdD/oFTB4kMIRCFH4nxIB8487Jcf7+XR/xMdx3d+PDKbqYOXDzRwBHQHO
RjZl/M7HZUqV3duOt4u0d3o7dVjrzsGFAEeBLr5b11T+pYsHhbNmo5+tGkMtl/Pr99H/oXzx57M+
retrGj+ypTzrAYmmaALDMSz6iAGGUXOLjsmLoVH/ki7RuR2KLowNvYbMxlN0UtH3RpydoiNOKef1
6PwV4f4Oa2+Fae1vyLchMRS9Rb3aYO9fpkvToop+21vaxs4pm3cgbb+otyl/Q0f+fKAnX/6ULfU0
SnggoJvQqj7icWW0QTqbFq4jtCPdc3u3pIexte/TAZUWf78P/98RJI65RgOdGtJ3Da00qf9YKUcz
32VR9XqmWEoOUB2kXvQynPr5HmajBh+f5Vh7Wvc1dOAVzTyeEfq4BSbRKAI14auJ/WEX18mLVfVG
VakjfvFk++u1+GZgMM5IOW4WWn8z26JaOinWvw+X8ndKnvGiqIysuWFyo6d3UXLloeppcqbdgEbS
bVwFcLQZ5m2CqUNPd36/28/v9J+bPa3Vw0OL031lfx4jrtdLIXmQaxgeX+yIH2fnH2/0tP6qxdGI
lzo3qXrJUGlpvdh/ZWG1HzadCLxUTZReOMCeV9ktXhqb02kjB/PuvQJFKO/v/Hh083c4BW3T3fUU
L43tz71/mL7f3QswAQjAOQnKyqLRVzi6g6VLCAbb8f6ilvlDkYX24xTdUMys0VuxNBj/2AE3tfrI
z5XKZQzn8zzdrw9rvbntEE6de/dV8qmdiENPfiH4b3DJfQNuCwD/MHbVFeBpIKw7wsFXrszfVXjk
gzBPNVTLRVCo9mQVb7G+2RuVczymHzpkscFmDWl2tEVLz73XW/tKWADr3Q2qkb2ZE8Q1PndvAGh2
7gHaASShBr3nabx3JPz11NStAUiH2X1wk6ZRI4e1dfZEY5CnVFfdWKCudnOF3U+2QLWyQQO4d31m
xGimHTLHDHTINMhRvMJClJKBfxy8f77j8xF/vhWnYnM7xWOg6qDYTGDFW3ucDZeFvT04SvfU1P0s
sgtqM8PNILlb1bt1QUSS7FrazobmFYY+85Rm/aVOqmBToFpQ7x++bhv7UnGzm2UmbuHBFQjvJBq1
iq3UBxV6Si9H+gVzuoy8Cpiimx0d7CRj+54cArQzhUW4CRAOwbs17xSx6u3TRLPQ4bh8RCRVCjvq
R46Lwqsv8DQU5QZ7dzdaLu17DGNxtt5+wEa9I2R5nZ68ykKZ7EYvrJD6V4rNQIaIAg/9QjQqAs9F
uPNSi1nJymacgiLRoVEUVmOKqEQx20PBtuHlpasDuGrv5tpn4gu4F4afUBlx1audz4zLq1zPXxsc
yRWEuKtYRVxUBEH+dG30jaKnd/NcGfEk1cRNWqCPzMJCYO+hWdeb1ehWGlYKekz6gN9fCR/9dYQ+
3f3J9lcMMz+k8akyAgEBBwJw3km17nSmJUCC+ZW9MMtK/S/DzA1RQ6ljy4AY0R/uz9fdgD0yjORm
joTBIjylUskDwqdc9Hon5FDthytx4nfosVrlXiltCclj3EYEDVUeD91IdI1g84gwngF3RbQboHtl
TnXe7fa7gIvfT5bbnYFCFybmmABUopgVFHyTqjuUnZLemgEANREy+e4f9k23X8HTIjgdwNICTj8c
0lv6YM0uLsg6GHD/7hkNf2ciRBlLI2GS2lTGSCG5tP8FvUxSs6ypfTNCpOAm5a8lwU1sb1cG7cp/
P+z+LhKB2RH7i2Bh3TT1xtOgVqqVPKkf6sYoc3Mbv7NVbx09naalMCSA9p4ovY2FsTPa0aj593uX
wdOfpkjuLZq6QLMMOpf8OaGVe4ETFKvGCNr1VGeUr7Dzx7RNXaCwJhyNC5WiV90p/k7jlm/8n7s+
xVjn2q2y1C7cNSN/EbVokgPphabkqApUIBQ/yDocac19I6OVO1uPfATzpwoGv7N3q6v6+JXD8fdG
+mMYyin6x1mo7LXq1aRp1IgJID/XIAZ+B6r5av/85UT9+d5l4vgft4l3d2DsZ26DJpgHaQxFsi2q
kJF9dF6ZhtIh+2Vm1SeH7VzXsnodvCJbNRXi9troGN6hq3pve2dHp3YANRzwwEtddFLgkEkR8toW
thtUV+gLiBh4tdbvy0015a5PTyUQCqTv8DxqfxnwQ1GkjdpxUx85sEgq1tvDVVnywiMXNgJsUhgl
b6u38bgJHwbhFxfmCStj43htSXazoZtN6LGoI9GKbTXOvCZWRZrZtyHsSKYLWQebvxG9TwxHGzY3
doD0E7VgofKUDIchPAZkdLsWKajAswKL9Ee3mzvdu1uaprzZdREUrNv9RR/OOBI+W9uTDG3eVMAl
BtcmnNG9RVnJCqTaP9u1FzNoiRAgERORLvZI3Ur5vvUFWYdivBtWaGop1XRYJdBiYENk1tQJkW3s
UPT/csIWNXZhMSI6jwqDD7+l1D52HJxBvuRACvXXDqQvWEtmW3AEoj4jNjiHcWTYU9o8kO/PAVN+
m2XUPP4vaWe6G7eWLOsnIsB5+Fsca5RKk239IWTZ5jzPfPr7UQ2ctiUfC7gHe1ut1raqWORauTIj
IyIRkJ4X94zkbhuS7BydwLm34x3/blIYNdhEbL+CH84nebWyJc7vnrGMYbKG3TpnImM2/owpBWO2
KIaM8sG4z+j+Jpf6lH+DJOhCgaoee8km+a0elbNyaeziUDwmfncqD4yWuOnvhF/ql3t84xnEgHYg
Pi+4aXyCsHwECTAQVTipROYtMHzhjV78+y4sh9VcIaQyVny9MU7FcYtCkMnlJ+HL8FPxoIkc1L11
1/zkQseeo3QnPKn3xrV62GZFwKJH1QkT2q+vGQ0+COXfhy/dl8nYrff/3i/SVuh8uJX/vdS3QPrb
pUbyumIkp5TkO+ZhgoEV+XhKIwIF1LQHoO//4/u9g4T6vKjzztLhUgMdqy5TkYLY04gOiptTh3xa
H33o5/35KN5XlepSSm2h8X71ntTpihygsMW9BUTcY/uwtU2ax/rY4ZsuQ5RI7svH6ktoi8f0kYzV
vCzfwzvtsyD9l7OAseuiBdjIcF0ItX8uX8jVUiO2cwkuMT8Mz9U5ei4eJ3/yrbse2aEzXttnaDU3
EF/6wfmstf0RLNtuiWpshpucSeRbf769xrbSUqMpH6Kn5CK7yXN9xBThotMZ+ffD/mil+2akCxRE
4iGK8ls/+7fFRefSwNtczB+aS3//H+eHbXT6f/BhBnWcvvgIzZn7/HWi7SIgvPgUAxP/EiuYfWKS
ejB+TeIN//y0hSQv/ZAKKQsu3qN6bOmTj3jDrV7oSyR3QJP2Ql0Sn0r65iil/NlTsKeKnNUlMlrk
aqDR5R6C11545SQ5thsxD4LEeJy/pDfaF5g3dBtCR9/re3Wv3uq35uYo5ipBdjDs+ZDshbN+0yBg
F3wgp73iJ3uNP/JNcpq8TTqrHRb4U1A8A+pDv2KyPawp9G75GYOg24bmEsJMGJn4yjoxWIjg/ftB
SVsC+C4KIHCjWhe32gfJw583STETs2iWLHvQD7Wn3bQ3nSORFM2HwZtdEwReJsi2P/+P7/puIYqW
WUaDyLvOnnXTfEGK+au6i9w6yPGU6IPeRfyCzeonFMeP4g6T4MySpPynygCe+/PDyqHSRWuc0q8k
/Vy9pXT6Y3HXzLt+b+D0sFMuYwB3kAqvfprhwSQI4vHF/QnV0AeToGxvbiSQX3X37/vxBqR9eAo6
vEJT1Q0mJby7H4bed0olq+lDR2QszvS/6K8hNRmIU5KzmaGL+K7Cc6I1HV3h5UyeiRsMYzIgUO5e
Cqc8zPOO/rrAmvn3tXEi/GWJyIa2QZrMKZDeA01mYcTTHC8ZRLMoUA+KN/lGQGPmtoaIOnoVkWQ4
d+cEX8rqkN7SMXTHo3ib3OZ3QKzLt/xGCeRvxdn4Upwjl673I8XkeNPdmS/iY3tfo2s3d2O8Gy7z
ng78uQyUi36Lpvgcesah+gFDRTyhuT2q1/SE599+fEwbT8kcXbKhJUbmTrtiwuzhe3WvBtTE1kGx
zddlv9ATGwLRzZixQVPZGZadQuOW8VPn+Nr+jA/WJ/EdhPfjvdJwNAb01YDC4Yr+ucIkpTDVfGoy
zFkhZBzAwWNbRj+I2gkdMzOsaEWu+JFR0qscg7P3I6cwo6q9Y96WnQF9HeAeHzchB9RIOOAC1lUl
lAT1J8p3su0Qo3b1gl0Utk2Mx8FGsGVphihHoJTRHJbddV9DZtBwClH3eGMGMW9Iv9VXCVPUQRhB
GD6NfeRyKQPFxEfLk5GpBRgWv71Egr8MR+NB+K7O3LvSgfz1TTuVD3ChSuh+GGJCPqddezfDntha
wLGjwrvD+Az3o2SHncPkUBEv0HvwgqIG6N0aq5rlZoEHMh7S1e722iGEZOPEwfxU3WuPnbnLnyT4
BBLKA766KB3xFJFhjOEEBmqJK+E1vYpH8Uvh1LBM6cy7ub8E7fPo9377mBA458cOHjIPfYIZ0FNf
oIo51358De/oncpB5BlO8oUBB054l57/vUnkv20SWkOM27JkrIM/iFXFXG+zIWMHj6/yQfUbF4u3
g0VHqj9tpbfqb+PblWBTr0deTwX0Cznk3vSBNbzsMjFMCNeYDc5AV0oGD7Ng84uIPFatLfqDu/Xc
Q5/e/C48gN3Rh13cHlugVwg8mLqGzubbRFscIhUP3k5vBxZXuZe84lK4FfwU+MigWLUX7jO7DnQn
c3+CWlINb1ZGAv342Ml8iwMthIllQUie7ZBCKXMz20AAMXkRlcrWvg29huc7EahRSNi9C1J/Sqio
cZ10NZcE0kWnpGEDIXozf6ZTcZI5HesjPU74wxFFxAIfCMiv3nUPKe4YBpW4Bqt+O+poUvHL6cHk
LoBJQPmiCXxOiXKJg10bd4M2sPNr+/GvexGm8Y/N+KL0WRdYQw/8mYL88bMg+AabvgvQzKVXNsUM
zEAKzD/3dTcMSTWFHX2k14zkYKSsXNl7pjuTSBge6Bz3qMNIZ3YU7/tdH0BYZvEnvsTI8pTMLoPW
RudtD0U46L1NgYKZNexHAdrzRmabMYIT9p9OW/1L7P7jut/VS2EhFGIKjvegnzeLORH4DI2zzbu7
v9B57OpTthOg0IqsyxSTTvPNCS70URFjwLPNtxBdXIhPE6vJvK6ejklTeBsG275unNbdvnbeSO2A
Z/y+hgzCCvyKHBrMGeIRE+745BCmXR1XqwnRXXoBYXazfXarei1pTYUFB1YeCE/gfW/tf/RWkMo+
2Z5/yXK0TVdBKmoSmq13B78atoDiSZE+mI+ap8IzkSkGVi5so5poOKPcYvxKwg1bnUGbANm2hqlO
9MllaNsq+bCKfruMdyVQNitJKi55SsnFyY6i2Qo29V910dmY208IrqVTbojc5mT8NDv0UQneTHLI
d5o/Az6nT0gXXZqqj4MnnMPdS33g5GMzbqgBcGSNvxHyEPRbaHuCKfiMMqH8pWz841a+K2HattWM
yOAzbEk0cQNLRcxRne8sLc6GkDDR4TavEQNqW4cGbxIyML/ySvuHfCVqcWWt/+OT5/sRKse3/7cb
u130b+WGZlrRnMc8X2MXAlZAnMYeQ91Gl8r7gUua7QpnNyYzssBY9JtGIfI+22xvsNeHx0vHi9av
ti2yd4d/mGVVnWbR9ngXUiKuAB/qK6aeGwdzF2GASGIJItf7mbe8nfD/vg2S+Zf6UkNCqAGMMMUT
Huuf96Fb9NKqojR9YLYOjLEt+v8HAXtDzi/Il0jIMLSbWF4bwj3xveJp/CO64a8o6LEUi47QumGs
S45yQje7p3MXqKSlaLcxOlUcxdkM/HAfAQnfoLCNfPgTQ86Ny0ijZJcFHZIu1jMgIHZkr69fMINd
XQy6RgyIRO8/DkEbNI6RkQ3JG6nCbEt+eayDDMfwzYctAx7Y/omxL/vJ5IMvl8vLI5G030zX+arY
+d1mcbTh6JuEBOEzkXchGhs7zGsi4NyS46PyZNgXskPjCLlbGswwzpjlJmGJtLpbniE626vltPBS
lupy3PyZJHvxCso0C5GSxj80ovhbj4/3GFByIG9qlX8/to+Mc5NzZWNYKQYKbx7en0/NrPUlyXsl
ecCFFju9p0jfxT94GPe4SHC/ucmd3Xb26pds/sTPsUj6lSOFvR2vEZikaxI4yk8Kw7/h6PRIwVM3
FbzOUJE/L0qYdGmGWpOgER2/Pf+iLePWVNBEHh6PYTez3d83jzChMTkQIXJpz8stKq3yBdN98aHF
QqN2RqiTsjd8V779+469sRve7zTdoLJnWi2S5DcY7rf9Dpd8Nfp2TOCSJ5fhacldWrcpuUeyq8l3
01N4HfDV6IiYuA6U3vA1/yLfrAcY2+NOJgm/0c7qa41iJw8MJsMjeb3ibKYwlsovMI17TDGxOSHj
r8Mg6j+p9t5glndXDwVsm47JfEzGSL2LE63YN4xAF+MHgdaah60MPMkUC7Kd+MqcLfVrdzN9j8/o
CFRcOz6TEqAP4sn98fYW6A9tYt6Z6YwfllsZKWqrqrV833W6Y+a/hiwwirMoPBfjWWjgf4+lMxWk
CCv8d1H3FC10jQSsLix8o0ZfZHnq+pgafjE6RrjPlZ2MQHpUOKx0Sun2oPL7dFkQZ0eeABdT9JST
vL5Y5ZX5Y5403y7tLZRVIbOH7mf/wyiA3Xsy5fiSBMbmIMIiM4hJQ2tjak0sXx+SQBttJeAnmPZj
WeL5c+c0FQVpON1Zm+88cI0n2+hrZidEsXvR5LtxxLz9QWf4mRLvZKjxwfc0zvH7CsabJMhf6Uhd
CowJLu23aHvpwWfJ+Fz3tNIwWPeM0duURQXg/p0KJsI7CJvr53DtfyRQsKez0l9xOPomcs7Y4+3s
bL+THaXY374Z+UtFCkTefuOVdoxEQFHJgX5c3O5uDvFrIYOPG0dqv4nVvdKdkQLxs5hhkyBP1IWK
L3XnsQ/KcC8rXqGcq/WliG7q0ktLr4o8EQ0wLmyW3bUXhXOvOy/tZYRzPX6NiY/pWW9vpT5YuqdG
PYzZXT19rbWTJF3i6MmUz7q0zyoGFwxBgxxoPAzmUZQCa/SL9UWRLpl2VU5tfFzlW6X9FkbeIgVR
dZ+pB7N7yuOjZgVzuB+toOdXy/tSe+IK18QtMcaabydTdObEQcTPS3DzeMjR0Sjs2vgZjacSM8dw
H8rnNfT14hBVG1FhQr6GR2hzXJsbobkZFL+GxwIUojN5wNf6wFJPqXhfMT1OxRRgL5tHIz8J6I7U
g4HwZTwt+X5gcBBUg9WLiiBN/JZlVZwq6WYeD6J6zctnNTkLwiO/PjAZmMkRjJbgXSLoaNFFGH1R
2s/8jhVwZUntD+N3rTt3jJadm5tx9UTrqxkzTAJ/YoGqDkeSNfZH45dufRVnWCzdWer3Kz43qnwu
u/McXdL+ylsqxt2gXs3xe0d3rHuKeq/ugw42XhE0vafmey6IV+LDcKMGngL+pVbACuAn0bKfKMwa
t8cqfPXlOFCKc295K3ZoiTdWwVgfxtGTo4M+nhXTqxUUNa3paaKt9raGLUSCctYO+82/oKIqbm7b
FE7zNTHPRfQ8TJdivu2qc8siSa5W9HUwXkfzGGpPyaY3nzAyFW7a4iJWtZ+p+xxOY+0Is51iXq3b
mmbrnS1UNvMAUw07ErvxOu1m4FiF8TMHQ+cYgOyAALR/EVtQ+XVelLhd4emrp6r20ARWYkf9dfyZ
QRXpA01wUzHohIMsHOI80Ep/BOASg0JzhckpHqRfMn5pw0GO/LR0x9LP6C2Wbqja+eLItNibY106
Agf/+LXD9I1Uo7UrWr+JO8KDml2p95LBFftApKBBrGcGouamLUTByNaZUaR7a3F4URhBmwdhF1Sj
z8Va+UHQvI47urRntQtC5TQqB7m7xoad8zjzfY0zNUFG9MbIW02nw46o34u9W+qeIQbl/CJYWIz0
5b1Acs7bNLaIRdSbe85U7czsOYIzqbp8jYeTSorTeULrTYOv94dScNFYzE7ceY1wKEvci9agWi9j
ui/TfS4fCjYyvg3gmuUvM/PM2ZtVLxpsDZK7ZOw4lp+KEDdRG9efobAT7BUxtSzdnGY4PvAMmyqd
uHJrwAlcttK7ot+HDOBibMm6w9+scQxs57GCHZ0498U6EEynTYKmPRir3/MNvhiV3+cBZsBxv5sk
L00JS9s78Ls8jra1TTxJCc+jw1OQURHkfjd5SmJnElvcT16xQ1oUt1HcDtRAcWfL7RuPd4sb3IW8
ZuJ7V01cmUiH85blxvnFwHxWwkq8/NF+ndmP+FapDv29Am9w000QEoIYsFNkL2pdk0GarRsbXl46
obQblF29Om2xa+nswoIT3BztCMvacmUSPaYGoI8iEebWgHzNbmnYsH00DJgiB1POFakQ+eViR6sr
X9BL1+ia6SZjC7ocyilI5WO1OlMVRByXiSfWhzjam/qhlD3MOtWgpzaTdhXYqboXqlNhwR3Doszv
6kO++FPidYh9kLTTqoQ1FW49S9ZuMMguN0OU3Yn0qvbGczHaGtpkeB1pGmg5RyC1dMNsgWARHVl0
Bo6oh5AN82O8sBWOIU5FbM7utia/GJHk9HeypxZeg8YHkf3dplwb7V8VFuFgQ+wBxjrhXMV4mv6Q
KCfhWb/VvuurrdTfalCAm5RPjrMPyu8IIpTLeu51L10eF1Ybejh4h1Dl0JKOwV3nAQ61z7jaGuJ+
XR7WCsBnvU8Wt4Vg1O5V1E2N26KmHWzjivVWjjzCta7Kr+ZheNCoGNCXvurHzMN4Cf9hjy+lq1Fn
4Q72xCbXKOkt/EyVp/kC8a7Mj5FGVnVsbkjqBBx0hG2+a39QGBL/2KPHAqUxDmHXEvz3A0Xas77d
sC0l1Fa/E5wus8s4qLjV5zh31nmnPRI59C4wk11lnrFsGxI3FJyBJTx8Gac7DVsfxLGQAhO3YFak
5CKxjL4RAZv2ZoWuBfgJIYj4zua3VYOYTBYgP7N77yZSAgC/FxT1glMxwhDt/UlbXzLpi9J56uAv
nGqorxqnpMWuuWvpivFGycsJfvCUgDZRm4e77FWn6J7cZn3SMt8IfyzSq5Y/zTMMNpyqZnln5K9F
h75ADHcdFMRMQlsigEfWmi1J0mfp7huv8h8J5/u2i0jfscPdRr43z9ibVLtp2beehULJM4DHo83H
bodKCR39rHwP6y0bhCk6A5wrgQJ6Pd2JyQFsc2G4xCZWs7tLg3pvBRIlXAYV33NkmjI54TmhxxfC
9Vle2sKTf7UooLNjYevaKWu+CtT+hRuh6Dxi6DbfFXZ+DHGjbcarjDoFA8A9/wtkoAfdt4xizJ4N
D/e+owYaA1RVuuV5qBwsCjhE9lhbMcQx+0692dm4Ww3H/OdyZKX1vnhE5YOSA4TvyLrs/YmJHAdz
9Gq0SF+me5aFiPkf0sKtx4/kOZHf/pL2grLuYH6pCUO7qN5n5NQZKl8mo+m2qAVY3ZpYhOYuWx+N
m36J/dbTn9O99kCZon7SL3vTo3x4cJYIb4xCxYBrTiXxW5llmmsoCWEk32sgUiCbBYRVu8PIgpG2
6Ic1exBdK78hL6h7+3t704M8NS79tGVwqFllyv0o0IZLUd8t6KCifYKypb+RsUXEgx8fRKxCyCZS
T4kDcbptl6uhHDNw4+bYKU6teHHzQg0ZjrdTQXpy3y8HSfikv/VGjPr4IaEpw/nUIMm9+5BSUU/N
oAvSPX402LW3u+FFf4lfEX4WP3X8+qLT+Kt8ib6pJ4WHinxinez4k/7BW1/o40VAW4K4hMPa+141
vb9MVyZTul9vmqcIm1ThIg12nWyGkRktJN2REHIuwai64RrI9e2CALBjAjMaO/NqyscGNU/kxPRT
v6xMnkCPVXs7Tj5we8aWLVcGiVs4+h+qOSigO9dBlPs6Y6pkV53omR0SFqrqK6qvCkELtP9CLibo
CDScCFeF2tEJhmyzh4FjQt9CE/9l4JS9louvtv4ji1mfPC1ztjPSPFXNITLOev6w9HbN6Irb9Ffz
SsVNMBwP1pOKi8vjXDrjHYF3ghDCaArk0p/ABB9lIFula/3PXX3vNGVlfTGYmSbd10RLoCAaHswO
nG2ItBWEUAb7oOL7Zu77JwXai2pz+nfl2WQqUf0JnPIRseBSoPKiolNlRUZQ8edWSnJRrUvaq/eb
oSUGNr9Wxa6Fl1Z7asGqFFeBrTq5xpflkaNd8QTZjV9Nsi/NTwGkRjdWfUu+IaebRpoKxmkBsBNd
88ixRLTnVKP5RSY6PlZqoDMb+iaE9we/KEVh/W/w5SNl4N1HeYdiR2GvWFLKhon3DLw4j/RfOxvy
FW17zC/s8RnPfdSJj/9fm0TCrgzAxzKk/0xQ/i0cJcpcNDME4vuZIU3IEWklmXadkyXvu/gcmV/T
9C7UwDyHp7lXMLCWV3ckQe/AGnR9ByPH0Uj0O6fFT2e0B+Rbgo+Ci2QOxvmzgMcTaQK3e3AqWpM0
OcdvxXzQxWOlxU4pnGTlVRKvnXlj1QBLbmT6K4pnc6/Qv9IRbdsF6QNwRe8MZRBXnlm7qewpqU8m
2mbHng4gI3gtuwCgRDSpHAS01c23Nbq2WAWLFyqzMHHU+kbV9gB8MRhf820yAznhFx0kBKJ+mMjG
CPWM73ntq6s2BJZmtz0L5RNUUvpAKH17zP+92+8AQDWK0x7tkXSfPeU/Korlh5DxgdktvfgLThz/
XlT/y/7477u9a7CZ5TB3ycy7bVa+6EUjuxsdRBgDue21JvLEgSS7UeNxxgyTq6e+yAxGepW1M2Qu
AKSJ184PC7Tmtrg3xd3UcyR7ohqsi99nvkS2Uztz5ifVPos3z1UeCWVBMnmd7Eqz/++P85Ehu908
PM4kXRKtDev7c7uXppimUSdK9+GCuqaAXNK5UbFbTeAWnLKcWHSSo/myYCWKL7a5JTyp5elYauJS
+Zr9aDA1JPoKlO+2ztfMEdRdPDokf5uf72eM3o/ih3fX+w6SrJVsUKeI620fgNcAp1ZiJRZHuC+N
DsHIaNyIYwOnXqgEOIKtW61vVLZK6gKIOe/4vxGQIaAPVv6Jhx3Ev+/oR43h2xXC6wa75IYa71ob
mpnl1mR10r0EucPcxCwt6lkgxxf5ZWXYAc0A5hdIO/COztpJNHggT9JjSJyOEhzWBd3ZrVSyi9Up
y082y4bQvz++iUf/c3Hbf/8tMrVqXRdd10v31a/kSDYL6hye0kuNSOQzrtBbq/kf7/X+UGvnac60
jhuBT0mMAVLumfnBaK+jeEmESwOCNpyELtDQpTAtD1026IjmWq0TU8zGrgGLNyMRwynYrXGqgqXQ
OgqzNFa37F1BdlR5A50S3J5zp6Ubmzh9iIzTXlZApR0UWzirxjMyoLq+RPpdX1/m+oJdsMi1tE9N
txeyQChcakUFr8LmqofnrL5JlesKI1bn6nz8f9JLL/tAQ4DunGA5I3bMw7Di6X0Wpj1xcubEsz5Z
Qn8/uP77lMx3B9c8F6mWNIN0D+f1gTnG+AsXQfRoYGd6j5N7fWkPw3f5S/JVvPtk8W6x8l/PTP5z
fVRxa6yZyDMzGiecHIxlOsaqIy4DdFBtjiPN3GXUAqZXCYHAXI3GKTAiifx4xTt8n0fQnXaU/iMS
qs7OGldenE8ucdvh/7rEdxFrqPRCjy2WsESuT48WfSy8EKAUGB+zP2o+IbcabiKsy5HjDHhd+fPs
lLVNpZlOLnCLzPRmJYgnu/iMVyV96O/+ufnNd+GpqzYVrMb9M9EM4xs17ibcTlanSx2LeQuprX9V
i3Me2UXjzgTRzw7Dj63ddxewXeBvGxxBtRx3MXcHrEBT2NVAfTshxNsdS227gnpDqxTzhtTVfyS3
YCjjz5IBRZkza468OgP+dv0nT+xjJ/7dNb07oKNK1mdT4Jr6CGd1pmo5MVZ8hMZ1i4Yy/mvdbksr
K49kN6NdWm2z0dbQllNnmuwaOwe2PVbeSKSY9QTEPWzwlhySSO6k2c5BzaqgTt1/r7SPxPO367Yg
0ogQjhG3/Xkvl1WR5iptpfvCJCA52sh12Lghij+4pLqxW4bdtnbO/PhPH+P20h8X+X/f+t06Gppi
wICzke7F0F3ho5lOzyFi2ltOyKhfsGDk+7CTtn/tJHZqpENvF7QAJqh2DBbBV0w8PjtAPjJA392U
dwtsWK14CLVt+w07grbc7mKaJaNtIJUabb1w4sTVS5djj36PArPIsEvL6zd8ajeUdtU7U+tYgtt0
TsiQFCziIIGJtoLDbrPLbqR7lWKAyp1aYfJYjp880/8ltv73zr5bjKKSykYisUN1bZesNtZkUm63
ssM9pW2i9W6jO4PmZPAQuX7WHViK5bddIOAnvXha52rtvtK8BQNGmrSYJEAElm052c6sStyrWZDy
UggkQCBWe45dCLy97Eym05ApM1rVdKTRzhixQU7A33Fh8bOaLd1OOho1Nhtj+zH+XA+VaOvbAAKb
zLFWtlSHhCKiGoX7/DD+aFrAXZvNQ7aGrAS/fpMUB51C6Rsa/RmnBvH1ZNkR8sMcn8vh1Io3YnuW
he37hDZXeJng5jB3Qz/WWFwJt3p405kBZ6YIW8G06YZEg9sgTmy8avITfb+YhxEap0CfgxaZTSVH
psKKq2SqxE/OQWOrNf+1C97l2vi8m3XestYqjaKfzse+h2X0Q2XISegkbL3eNWQ+vT/Lp9Cw5U1+
6ucqh45NWaXBXkz3qeVXll1GDln5bHlW4qXwXE13kbxE2/JG+lXl6oAL94Cp845aRg13BrYxpavK
jglNSHbgCxStUyEGEZ7ZcC291MSOGUuebK14ugY0hqRvISp9ni+TMQLzdoWdsa52QS7DIC0dUpH4
yVqW/34S/ncpv8s06Y5LE5jQ21a0ILhOTtu7eciixF/WLtE+h/RmbNocJSFU2DEfBW6RaieKA/A7
4dR6N3w3mRX0WZB4O+Y+PDgNizMk7IhHzHdXNq+lOfRCLd0zCWXiUuSdGNsV4xa2s2hnMuZZsadL
y6RH02GHZPFZrI7tfEyzU5udpq1TBmbut5HPRorEYCAJsS7reslDQLyL1pw7+SrLWza5yH4GAz13
tTowGS44QP3wBNUXyqBUAh0uM27Joj0p4OVuZ+EkecNjUVunlA8cK83gD4tXoxgffL43QrpsvrDc
9OK5XG+ENSjpfUaO3rgayV7p0CrgpKS7089uAeBkBani53DKwFohDDKJIvSm6ydBa8u6/nU732Xt
k7gulhhX4Amv8uTInYcfmzntSCdUBpX8yF5Dwa4/y98/Ukm3SP/fh/geb5yNZNSshOUV052D+glr
6mv3Uv4Qn/IHE9t1jO4T5txYMiyq4dn6jm+c8l2Hc8r0Maz4vrPuRsZGRrsUk8KzdFBvUI6FjCDq
77JX+kpnZlT5mGTOj/lVBozefGfE75sRWnJffPnkFm6h4uMt1GUdaqWq69K7A1XXqyJtM8K+Ijt5
e8aOlNoxTxz9ZaydJLITRntB/GRgNDRf/OIItVur85MtC7XtL9eBwlhCwq8ohqxuB/9v+Vmtq5ki
F4S0kN4CTm9rkBO7xEOY+2RHOb7T4DPwLvLdzJjWp/V1jVwlchqY9+zhxQ7lQBrdYvRSfxaCVQjq
ysuR6+JITCN23DoOKO8Tl0xFgHHNUKTGHSl2GRpYuRPnKh1sJBHjoafvjXnVq4wJB3aqqYt5gB6z
kXbxD9gxlrlbKJArr+Y9ZygVjmLamuGIsKulSw9xkFJN2uvdPrK2iooJLn12aCKcRpXG0yo3LE8K
o1VnP5u4xiCZAlD2vDvKI10rnwNNk1wp8RZyPSFI4gBWwLZrGSAuo0YAI77OCj3Ic2MFuhYstGFB
8TB+M85R5wPG41CBP4VEU5/R1bQCV1dQHAm5JDOk4C9GhH9Qt53y1D0QnJlMZAiBlNKR/SS7fVs5
71eWzEZRoUkhpjDeFWuqFYdWaRLrVAb+JFvKr5J3IWDAYg3PeHln0sfC/AB23AZDeJ8sbPFvK/v3
939XsmEFKoSNRpZaI9tftvXzldCpalAw3DHy1Qk4HvNeJ/uVo8qAl4fyIjrU8nGqg9gIrMbJFbta
XHBe0p0Z2lmHleMGbSU2VCDwR1K7MnH4RoM7nTvqC9/GVlBaARwSLXFFPi+Y0LiP9XOTXbAYj4ab
fLhVh3NdHZT4ZhquXQKKv4tjxu04HYMVQzfJPQ2abbwFTUDDGIwT2OxsJXvAYwNOgAGj7ZBmdKOO
mbBPRT8v/AqRkUox4xiVZ1kQjhNfEJ1JDkqMwYWjwpyEEF6JLzHed35bMopLZiXA7mZ+ZOqrUFGy
7Wu6+NbglpI3FPt/PxFV/xvI8vsTebfHc2leJWklXE+iP2lHM9lDSIteOsMx2kBmklPkduk+KRy1
cEMYVNgbS4ek8M3SqeRg7G56w40kThsyLLcsT3Xn8iypAcrC40Ea+M4tdvyQgpE0Z9O6yOJ5Ze5R
2N+tqJlgmpATYWdjOBGW2qWLMTDCXvVXDCtIvjbkeTg5aF7Zngfp3EjnxDgmylWCJtKeq+ZSqidr
8DXgkZgWDuOWdr3mAiu3ZpBUG2kKhHqpLx0oAJNGcyhn0zM9t5g1AX7VOd2WFrk99J3Vq3XXHGCJ
uFroR8/9/TYRqLEr09GRzUh7XKSp50iM79ZwJ23Hs61tgRfceWe8StRbUlBbgWpC0XEm3YMIBn0u
KvYEtQLWdu0pqyPPfledYu0cDudUO3fpJWMIV6fZBSkRvSjY/6G9nsav2NiwRTOmY3E6IdpgRjt0
r5jXthtccXBiY8ymvst0L2kusbXnYy98Lvi5szN9txAJrB4UGfLm+dwtzqjRqHJCBF4tnVpHAdnF
0eCuxX2n3hUwIWJPesVDW6X51bgrFtWIngh7gt2pO+7qfDv8UrHkZUL2s3DHeC4ltPHHouBtsM9U
fZFBqkQUaxdRJilgzb6Jpk5yTBwhYH4o1IVBHLqt6vFB+2RfGftJD9Ly2BOlY0d+qR6lZ7ikhS9b
56Y7iLPXZF7WHfh+avbGsk+MvSydGocX6mRWCHs8hh8EqLNXyouW7Ov13KPuCR0IJC2CF7AuTHQF
hl/g9O2sUJNmd6J2C122dE42ojg9XWeDs8St0p38g6oEPnAqB1sZX1PzuZLkM6trCh0t9UNYMBxg
yMoo9U0v1A9m41tRIDBPLvWXcr8sG0LCzo1Cu2QmLLNABlietsRp5VehMyTeRNGDSdO0oeYG7pe5
G8G/qPx1dSvUITDs8HeAF8U0KsjKl9EAi/9iSQ996wnrHhbTWrgNGrZvCaCstuHFOXITmKKIL2Jf
7IKIh164ow6c7S4M36OXDLeS6wH8GmAa7RSyWSYZwXow92q7101/6iAE2dFXTDB7xDNAKgybwDyU
tUCv9gd21u3kVIgF4UIsO0PbpjNqqQ1GZKC0WxyB9thiZ6eGYbICfL/NahESDJUGyHX2Q0/4gqNT
RoLyNX6mn4bHjtrs5QfmHdGEA+qZ75p841g1jmj6AJ+N9pPTtBkZ+GWPW0+ciGAP5p0oOkK8r25i
8Aw4KvQZSjhB1/Jn7wvYgUb35fMQyN8HrAPxDfze+yWzTn+GF/mYZQRt1/jWBPg7EwRo/8PPEG0N
dAJuFOTbeSePft7iBPT/ODvP5ratdW3/Isygl69sICFSMm1TlvkFYycSeu/49eeCdvaJBPMl5j07
s5OZJJOFtbjKU+6CKaC/cn+XzoCjXD39pG1nt9g1eE6YH4PwSQge/PCxUU9u9WiJD279hb/j+QtP
5Z/CPQS0H+/lWQyY1aPRDT0xoKvsRk7DsI2PHYKukH9gNZHDYmuRbqlZuO0Wmz8TzC5XcL0qrU1A
nKGA192AVaTsGbZUnNa1S4SxNVF1zfY1R/wrGwnzORY4NDdIbY/utlV3vQEEaT2G+2jYmdW20VZ6
u4mjnQEOWbUDqHa646ag0o6t/kW3vvMyy5lT1I/hUrNH+tMXYFoB1ENRsUM9HB3Rz9Fn0OelVHUh
lTh69geqpxV7VNrl1Z4OvvbSvxDXW2BCHfnaIooFQU/fpNW+A9Norcd6K7I8WCeMu1jeNCVQrF1O
eKqwmVHM2jbiqvqNCDVY+xzNSaJ5/K15rSGdJZvoUmBtj28F6SC+IsUlyXeD/FAPR18Ab3sA2VZS
3xq3Jok2dh5c1sKGgyghw0sZA3NrYwLDKVc33blcCo7xSNjeAExBLaFBR1rCE3xv/EbtsjnVIy25
1Zjuk9OggDdEC21FRQP1Cu6eAxWScYu0Y732v46/OIqQBBGyOIGtjau9CvFWWaVgJwBZpqvkSfg5
hltpEnHWvRV6uOjFMIjwPKKT5OHDbWwBYKXX7ql1+h8lisYrvA5gHaBxh53MK0N7F2TMrC1xtoiN
SraRjS2VWDzTANY8cwuwqkiN1SCkd95uH1NJh9gF6Ew4KJQ2v4XCMwxa9eIPP0tjwsbVhEs4esN8
WxIjeEfK/BHNftghs2gSdaZMHaSIzH0gOV/7aMYlU+3K4uKQ131Ns23NE1aCB3uNPKdr92V64PIa
w3WJAWi4KfHS/FvQNkgRE6aBowzStUgMyUsKSYDig7SyAECSslOwAU6dr1QIZnCPxIXqkX6rFi8r
piGTaOmGOpd2QGJnEIvBFb+RQXAAv+l2TEWIJVO/6vhFPZbiM25B/Yu8Do+Gsc8mYg7NI5hfMhJZ
Nv1drXYK2Bkcc2FlpI9uOqmBtolTHSo2nAqwEgvFjfuzkh5khG2qnzgdUmoRaO7S+2x2LkSkt/w5
/gq61wTqdkHrG7m9XfUj2nGn0txNQQdE8Hnuh6A32xCGZMHtMiTFtPRZkVOV4rgJcnKS3CK+Wufy
hlKtkOBAal3JdE1pNfxFZiK3VI1X5lKR9SYci2VHukBHP0RRZhetplS11qtsIhGNchn4z8mo0YI+
xOZeEhw9/6Iox9g66PkjvUDV21GXk82jZu3a6Kk1HKs/AhDXha89cs0xAJ5VWO9c61BhFeGfWtnx
o0NiHTLhNGRPGj6rRnuRi3OPOxEQy2wz8mcagIBT68eoP7b1UxWf9MxRuyWriFuFGYMaF3gsOgR/
KA6IcW51pU6kb6UrhYT6GDwrRJ3JNko2vcqpXuk8iQQsvNtEBPiiYNXxnARrOB2EnLCjyb7bqRap
WFMxX6OiSjgx4M67DvUH7ZwW6xqqK40Pcw2YXIXnjG81StbNplr62WalfROkiswkNEU1RUAr8jtK
6UNtomkHTzTcIj7mpm3V9kDCrO9bY++qp0HeJ8NBl3fSXg/s7ltPnBWSUO1y9xz/JslwK7vPNqmB
R1ZHigAPRf0awwQfwpWEKN233l2H+bqgH8ujAhBSt+9veflzYeW/H28aJpRCjTLP7OJK+0CMRzmN
j6F1kWCn9Xq2bgYiqQxLl4yA2RvoMMcroXmrWEgMljueYm342QcYp2TBoUpOkvjW4pczCPnSgZwe
1n+v1X++TtVlNDM4lJo0e3i9wXWxMpTTo+V91dSLpl1r6VeRXUYKpCDPNOHVAEAX0lG4vywzJZ1/
BqboJU2VCWj/s1xU68a+VLWOnQkAmbQMo+lgCxuBCn5U2oJCdL9Q4/pcj/hnRIPbBz63CExwNqIr
aX6qt2NwHM0TXCWxxZJkGyG3uVQWnYrIf6wp9DBkYdD+lazZmo5SXGuCRr14EKeB8sIBWhOmNmFn
X1wW1vHzSf9nVqahoealSxPV8HPkJAmFpVipEhxV0aa9JSTnKnVIniGY+QXQxGKVE+WH6AF0r/eH
/vyM/TnybD3NuMyNypPS48BrqZ4MWCbpr/tDTM/BbCXxjdewnuUKY3bTJ3w4+J6vj77rF++VhrFx
gvwim4c8er4/yo2NwRacuKM8SQoE98+jKJkainnCxuh5hmPbFF7T2JGIFMKFgeTPBZj3JePdo8qq
KuwORvs8kliKDejGMTrWKJ4HdM501dai3518cilYICdCi6AtilUqOH28K5OLTDWsBRnvJNKLGiAW
AZtKw++pe3HdyTjnIsWOSN5AB05JAb0OtMur/79C4n++WkHsF0VAFdn9+fUr5l0uF6UcHi1SJrZW
LRk0dOANRzR3jaumqvtMhFZsIVNZp7arHaIS0kKwAKa+dWVgNUDXBv9clc+abbg8kLNEheV7zNJn
w4xW2Wu+rwKC1U06bNkYVDLvb4z322++/z6OOIsXelFxvcQ1w6NJbizLuHxZ4UbNUrJX4+H9bGFc
rwLnMoXmoiULu/8dTnNv+Nn2Nwczj3K8g58a7EvAGCFIPNGncd3ciNuJR55gXAesfQtZHVdNyKTo
e3TQLCU4nJPQjPZAP3gLR51/N95NbiDTH1CYsEQOMJEAsTAJL65RfNVXaCTSYkSIRtypuwJtiWwD
w4A/w0DaYUYJyZfC+6Z8BPCwpQd5zDBNXgSq3HguP/3IswhRzNzMi2QxPqb9Y59cGzqZXnDu8edG
TErFBkVDn7BYktabruR7Kz1dER8uGqlVLCUrs/hYQzSRB6K4lxq8YBV/jRmvHC5VaSvRl3ZJFkW6
cX0bigaPGMWjyZJq9lYUfZS4rjXwE8e+PdCWEmJAqsWbnP+KKTbmAOoj65IWNdjFcl0Rgd3f4rfC
ExNFLx1JSEmFojC7ktJEKny3EAf0lh5OT/EGRc98f/zxc7t2vm32fy+pX9y40VHNm5jbiPgRDs1+
3lQWPDPw4xhe7Lasz124taARqcrh/rRunVzs1t/N1nnrCYU//6BiOeRS5qbFsZOAxQ9okuetHSoi
sHUw+uFaNC7jm9g9J0a+dF3e2MFo96nqFGUoNJpnQ6eI35h54tExbkBfnGNc8KSvhHZENi4pGeZx
6tKQ0z00274w+VWDCECHg/HekP+wfavBEGFhlOlRYlnV9K1HHMqHGx+FlEnaZzehDlERZgJRlBIn
Ukkjo/NAeez+qt94SBFiME2Jp3TC7c5OUTLKZV8nNAYG8TzAsITK0sg4nfFO9Etv6Qwv8/4qmYiq
WZYCt8aw3sFdH+YcwRDwe9QYj43oMID3tfOsdQkxj7tCUE/jhKsHXWdTn2izbWhSIOx+lsXClG8E
QTxIukIcS2JJwvV5n7mKMDRKJSaEX8EuLZyW9kMyagujzGRJ/pks5sYkdIR5MG0+DyMoCawFJQiO
Hq2TJu+3dMTC/EkfNMA58O4LSDeio2MrHMtvblk9cLbSTjh6inQWatxXax3A0LehGL6Kiq0CQCxD
ZPigrenJL7e6alTXK8oqrgzgdhztnLROofcm0z71qosRoxk//srxlchlR8S3iUKqL+GTBwWkzN2t
n75GOajW6C3TR5uY+NT1X2LotgBG10GU7YRaWXn1C+jR5yBWIPgHDxkFmFHcyZyPuPmd4DuWUL3R
tWIXIniR/xViVxx1joaQQo8CTneWSblJNCXgNEGk7sYcEor8U/R6OKg0lywEI/euS9m3oHthvaYd
cv2Stip7uAYham00DSMjX4pKbjwdqNQq1DSRRMSyYRaVKHo+NL3axsdBcjh9AKkspcZ11+lMGz9D
UdiIPcqkqn3/rN16OYjIUEKFy6FaFFQ+b4ms5u+3ZocOpmSPEFXBhcnG2uxtAnHCfRHwuT45rnX9
3/dHnv7D88vmXcbQwrJGJiycDTy4ush802Mg2mRufQyB+9xYh4Cg7/5IM/rRf7Y9jyMVGxRUJGw6
Pg+VK65lSm00fk9WJ2O1q1YHnKHxWtiutttv++7Hw8LUZj3zfwYkQVQsmVcK6dXPA4aBriTDyPNU
vbmyg+RBEzg0V/BuwGK2epX/Er0HsYX5/K6auDDbW28jOfj/Dj5b2KYr67xH3ur7s2hvrr8Pdvhj
tV0j0PO2ME15msb8J9SROZJlqEAai/t5mkKsZ6oQMRItrnWx+j6u8CCncqhtv1Sb43Ytr/bfzmin
dOha35/kjc1jmeR0pkatQUTr7/PIZpKVWqGya5F3GAa7cl91z5a5hwLjfH+kmXr++2/JUGBZSBZU
tKRm73AXG5XRSDFpCy2fVEDfCICJi+aFSa0za5CDRXChKE/cgKp5SIELxgb+mj6U85PgOQYk9957
u/9Rt6dv8FioGlGJMTu0fWX4YYYYxrHJ3nLhu6TB8LtK7pHb7f5AMwzef2f/70izpDaqs7RJAzE4
6smjq+6ycRv0J9/ELesl6J6w4syDXRE8rmQEH7E+EjubArHCBS+g64AOxFkF79oIvz1XWPnK0rN5
66DhECxqlkKMhNL9bAcWWeGFfSlGxyrZhvorIb4GJ3aqh4XqhUqQlcPEjqmCF9HGiF7d5DzllPfX
aBpjdgo+fsN7aPwhghAszTfEkUBNzJ5TuqVV4LhTz2zbuvEmG14XizW3BrSgMHJpA8ihoPl5849W
oY2S7ofcnFffu3i+QzOa61oKzkF6ghV7f34zzP1/9sDH8WYXyqhWullI2fD95fT09B19/S/6ZrX9
+bjmdOO4eV4yy3ifwHxFPw44S1jTTBJNKuzhMZEc1+dh6MjNNXhO+akHkmNJ1MFqAf8woMOCegkl
9Wutg3E1PFr0WOsWIF2jc0nrO4QmEXkomvnnlK0wViR/3vM27N/M5jQO1xzT4Gq4KDV09hpXFy7k
prO10t1MD1+CmUvRht8l35GQG4m+SfLfGps4hOLfG7WdUMbu+AbDEqlVULKAElc/GikQoCb4fv9X
uHXkP67JLOMBiadpVduERwXyfIKiG9r66VvQvS4WSG6PpOoqCYDFn2Yj6WIltYEaZcepRtPZhGdJ
eS4Dx1jq1y4NNLtbUqtO6MpX0dEczzRQxMShmGoZ+dqKtvcX71Z6CqH83znN7okhrxrF7ag9KeKb
IKm7oXizYFYNMWgVTKJYzHEAqkBjOLgILfUPU7BTWn1pd7HUjTv+GvjHOVtQiZayHfn2MpiiKdG7
BlM8e8v0VnFLTU2H7w8b4pPT7vT9sHpt1/ZrZL9OEcp6jz0Y3jRLcnfqjZCTRfl34Nk9EvlRHTcy
A1t7rCiuJ3393dt+bVfu3j4oe9RoD6/yT7RoH5P18MW2fx7FHVYxmEsQD67Po8FXoeT4W1m4T28l
3VRqpyqqRK2Q9+3z/SbCFse9UwyPHLoo3erDT8jIa1XfKqA+WhrT5ikzrqJ8ub9JlBtJ2KdxZ9dO
PZIA10MTTdcOXZbGhOsZ73nXs+pKAX7waHoBHEF5wHC/t92VVouUPZfI+XYnMvRev8bJuO501K29
UwylPfKucukQG+TlhSaTIMNwFckeeIKi9ORy9xBhh9bSg3TzVaQVoiMWSDL/h/mF7geDp2d1eORI
DcUFcQgNiabmbDyOeDg5TXSpVRSohM3YnlTFXljGG30Li31FvZYoVEHJ4fPPl9eF0Y6pGh5l2lGZ
3mxyOOKx+5ZqxYPnHmt6fm7sZLnp5IWGqqI90rspx2uVXATJ9sLgoPrI3lsH14Rn2zl1cpqOolic
4uo6uBePQqmX/JLKdR+N6LsYG61zzLOf/ST8cVMo5wARSUDvT+v2rGi+TVypyR/x86yaYmj0EGjz
kW+vhjMhF9V9gRS3A9e9sIQzZtY/Ly4Nl38Gm0PT1SHu5FJ1iboiunlQRH1Hl14tsUQWrdtGloXw
nE0w4+bVSwQzOwLadX+6N8Je/CJEJEwn7rSpzxtruZzVdZUK8ZG+rwJVFB4ByBb9Upd2VV/M/Gig
eO6t8JOVJUTLzv9JF5MY+vFSKezPeIdPmVi9OhWLKQz/vPRilxZJ3RQZVVU7lN94KmivcFfH/TWO
Hb9f0AB5b99/Dj8mqwyMME1FI7KbF1MzKxPDohqio4q+j0e5XjBQ4ua5IE11hZ6QoFg3Wv/A0UqT
eBM0v/I03Uy1fYDvdmW3AXw6+UJhCQUDJKuaN8ooPG20cg4eWiFGHO87+VXTEoeHp+e/X9a7uI9O
VnnuYOne/yVvvH3TdKbUBfsv0Aqz99ywPGUcM6ZDKdz3kLsRr2LSA6TWUOokQvWRcRNXWDmh6zVu
4nc5poJ/a4d4hKT/iJGBK5BiE4mR3GYhkfnzVH3+tult/BA7t+KglfmoRMdRB58q2xN5rIAUc3L1
r6W4EAUsDTbbR6oUta6v9yxEec4BM7kbID0UciN3uRk4g6hMR3iaGYaBMIQmOZvZ45q0qt4Irg70
pnak7OpBEtHHC7+wVNIUPAH39tA7yd4K0GRjfdXGM1t04c66cY/wEYqp0+2a8HBzgVPfG3otdcfk
CIfbwHqLmgdw9leAWjJN+RL9qRUSbtJlkRx/I2/8PPLsLUVKl/3l0qL0xbcuyA+ZHu0K91vgJs5U
d3Sl4dQCchaBjKjpuui2aH20NOwR1qxe2nFvjCjjU2ZNlO4vORzfagMgTxodOlQD7p+Pm7eLipgB
/2eRrNnFTqlE14WcAjDhbmq+jv3rAHA+dkzvWgJUW4x6b7zOLI1m8TZP7j/c8p/3vNb3YSKIvCTq
KQTY+ubCFB42XWSDuktecOqQYZwg+Z+uAI/dn+uNah9jQw9SMBKeXAhnR6ARRcHUxyE8pkoFOBJ+
KJI2kvrqd46rtccuufKeDSYdWDDIRb0YmfwZYjE+sRuV9gmyNp+72gujGysSBWhq7TruL5qHWlrb
Pk015L55DirHT+w2QzUCyEECUUc1zWcFBlhbLzTr/gy7P33KvK6TNmpYDHCmjnlj943jw94obNf7
lWa/Fhb9z07ONJI+TZcHDMOpzz9466dqLVh5cgQ1pcgrVLqkkbgHWTynKbc5OoRL2sK3bjpFmiyJ
J5cdmimzERVBEOKM+pDkbaP8rezewugMetdvr41+vT+9GeXrPzfdx8FmeyoXa7PPPHAPuoX8Jo4w
Q5xsLHU4aDWOBUilRvAxPHMjmzhclCYKwZcsQMaEH5hce8Ix9ea5Th16abL6alK4T6zfpffi0nVx
9eBkFtg96eVEQEZfm7dX1RamcKMJRM8F7Kf8fjLk9w76h2eoLgorzWWORVX/Erxf2DQ5YkM5QD2J
vrkxqApQT1B4qeMYCWbye5KPuAEGHD0nS0/izUv748fMtovljrHna7yJSrYaX1BIpqq5Gr8a4lr+
SwUb/9KH23JJeGZx1Nl7Jcu+4fdtT0WVoIeAvFNOFJZk/9HInMF7o2tMUhM0U4XJEF7vb6Gb15Iy
dSBIRulea1Om+mH9/TQuMqvwkqeuh+PcIBCJmE0eGRtgnggi9AcXNGDSOmY57rqxsjWUSe9/ws0T
8+ELZoseJVIEdZ7YIBnWRiEfiA8EYlmm3XvBqdMu94e7dfl8nPB8taVQ9TON6IC4WiGaVQq7UhDu
R2tI1BYCwNs/LUhhYhHsENjln1c30fNu8FJquJl0liIE9VV9uoSmH9Yt0dm6FCB6I7PamSgqpHTx
uoWr9kZGz/n68AWz6aZCmPijwl2badhqpFeUawSMZwKVjhYVpv4yGl8SbSGLepdym8fxCtGXCD4Q
taL3r/qwq8KhzXI/cMNjneGOBUlyQIzAuhSujm4WRqhcOcM1hCpV0rIkI4YjXa0GDa3hHCndXymr
QeJlSZdMeZW0c0IbLiTZGgJvn6bIqVOR0LR+64sD/qOolKWVv1Y7+KTKaySTDEQXRQH4TfbLNurK
qyGQLLinVB1XjWk5qO8OcLb9CJGX+ujXv/PAWkcAkoL46otketJWRR4j9nibkMxClFWDlCEMgNHz
YSEIur1HFJWesEW1kr9+3iOe3rSjliDYjwv4lK9TFG1AxMr9mUjV6i69V6xq1NamcJVaYJAVC7Hq
rcgAJPX/fsDsyRLbLIuGFOhMK5y0bEr/FyOvm4dO5X9UJyhPzDEqvqsknibI0dRxVMbXNrkUtHRq
Zrr0JvLVrNcfe08DRGEQetOgmj2KFJKDKlf09KhlPY1ovJSQErJCetDUiZu6hoMocM1y7pIGcHi6
GXmrnw3rSS0gN9fVQ09rPI3QwCuNTWVstR46hvdNzLJ1SuDO7yIIEpKUaEB2FgVhUs4CnB+iGIOM
KG8NsS3a9zrYrN7ujQS98OYBUGeRuVsJOYjB2orasMH5b+d3yHcgMqZAbVSlhzBHCs/1N0mCwDEs
lrpeZWmxNWCFSVcVvlfjwzpuH0edKObvuhC2qYubR29upRAuXwXH0BpgFf2QXQxWEGqRzQrS27Ur
cfmY8Ml+9kWWzx0wwwiN4lbG3VZrXooSPkZ/MthXMRXg3MKxID6P5NSKDTMpQQ3qC+F/7vMOIcLZ
iO1GHV87WJJR4CIkjc1BVG15rgDwTV0e/ju8GXtYqtBuvhhpk6HcihpzLdgR7Bjqbp47QKyGD1S+
VvB+6IGvCAG2I5IHpc/H6BJ0XfyRxGaXQ22jh0dGMCBHzQWtNtaG5Y7RpNHctyw5K6YKt+ZKuIIE
Clx2uf0R6vkeUO3W0KMltPV0Yd/bXLMMoirTKq9aJTxiBKIPTzp0aNUB+sw1I1GzhvpWnziziwfo
XS3v/z0wNk6fbwlfFupBD8PxOxhC/oAPus5WuDnTFvr+fbJfnvy9vdUrDmVf/nr9Uq+mqvHkKsYV
t7rsv2F6/GKtXqg2R6vn8/7bev34uN2fz9h7LiHEbt9o/3sCQS7Nv7WEJtIVydQaBNFsGVeDFrxR
n8v3hSqgIOYIp0h7ujvVuIirmC7Me0s1e3SVPG1k3cySI+Fkthp+FVeJ5yHONhmOFskGpiOIQDV3
imyfNuf70cUNiCvv7Ye5z95bv1eKJAQ9dkTXQqPMAB0R3qS/6l48rP8moYSF8On2iAQXhoJxztRT
+LzaiujFem7RYJFMpGU5aYxJgYXatxLbeUDpaKpWLrzwN4M2MCt4jdM9kcTZOegbV0oKic4rac5E
r04nhLwkn3EMoPN+f02n/9Yfv+e/Y70vwIdgwlSaJjHbKDz2pGwNmUy9TiM4qGsF6iDtxaBamJwx
1eXujTjbwEKJR1EmUEIBi8V1CeV8Lfo/YA4Twk3pu0F65XUSHe9hRdnb6/IvWF7bWobOgJpBQ3Y6
qvx+/L1Beqm9ehJacfobkktWe+r9+ADcgbDlFPvpQYHTmcugnv7yguR3AQq7kMKTFGCugDQfDKuC
jMzAW1fU12XmnopJ0B/Pz/IiUUXsEYSoofeDPc8p1Ot8V+sOtmheJ+4JV63VnYGVJZ3yqIGGIHfS
KZL6Jxwt0MFoED2Q7ekLQpi1BE2lFtvctlWQY6gkbQlK4K+cFt/o9wrcvfWdndA6KENVqlsuiPy5
krGl0PS9WRXMuePOiPeR6b6E6O2IkXIy3N8JIqeAilcjZixWhLCL4GhiSdeyPk/7oXcvFWrFTTu1
MJAEc3reJm1sHs1SeBSrVymZ2DjWQ8IqSZW+KmBLtSp+Umq+nnC51ARj2trQakFCKdTrhp+yhVp9
dpY4TTBahAk7N6zk6sK/yur5Oa96hot5Uq27HjVAfnuP7KXPxEdFtQ6xG649gw5aRZVP8gi1ldTc
6d1DhT5uMaQIUNIMgl3mScomCNvzFIZrKEKZPOei8VioGK8Yp0K5UEpYl0OHIhWy523h8MOGGlqq
10K9DlZ1TLpxZSrQ91GOx7wsfpNkZSE6fGfV/Plj4TGlqaA8FG2K7T4cvyCUhT4StejoWtrOx7XV
GJAPLSeWiuiVdq9om25E/RBOVsjW1L29BxG2s30aiNQ+NJLaKrqCXSnL04hdQNVcQQBMKW1+lgD6
0cpIgueJFOE2tkfzt/4rMuysLfemQcgVbUcXFRHjVYqNdRaPW95WJQvttl+4Zm4depW6MehMfPSM
eYGM6deyK4XhERvms/pUOuPP+/fYjXazIqoTyteALmVY87pXm3ppoPV1+GQOgmPKwiNu1E7sw1Ol
p2YRAEb5rg7QgIIVLaap/VfjD8dMVh6qEkWPNDmK0s9mTCEi7r38ycSgtjl5AYz50PHlh1C++qh3
3P/mm4syAZItgJYAzKd//uHHN3VX8lUL7ht3L/wd0gNKZ4sggVuvCWhrVaQHqyANPns0ddM1UyXi
vqWhw7bCZPRXkoJF6FdN1j+m/tv/YVIfhptlXIlhCZ5olvGRHepG26Q5BQH2Xs/3R7lZbQb3YIgm
ntY0tGZrlwlJ5kc5bBeSnjoK1yE6tRPrRarOI9BY0oMat51SwWnN8eL2i1qdYOstfMS0dPPTSzuN
dr5F7Qzu3OcfUPN1NyhFogM8dUlxyIqD+LnBbEfBNKlch/jOI8zg+vz9YmtKC8WWm8HJh+HnCK2h
c9W20UGJGdBTtQf9OdZ4JgE/r92/6Mnr2VI2fSv4UwHNmZT36Z/OOYKpD2bQ62GaGogWRpEL1wn5
Ud8Rw+cQ1oBAHUa+aNVbRtGF/CPnMqLYubDo05X4x6J/+IjZBuuCbpBrIwdXctrtDi1xOWH5ceus
CbfL3cJgNw/Ph8Fm6btr6qmpuNNgL7tdsDrY4mFlr531HlEE2ET3R7sVi3EdUNy2OKrqHP2ZDIbP
PUGxAlAirmBA/RpjWCuKPcHmaWBoCPncH/H29EzQUKANJXiSnzewWpVV75UJJfziuUXJTfd2ngIx
O3rtcichTb8/3O2f7t/hZodWrFM5k3L2D69V3SPj2J2F7iKSv4jF0ja51Z1gCaF8QN3lip1NLUbv
1NcFnZdVcirWz9O+a9qp6XeG9oDt0Kii9mOs7s/vZsH346CzCXpZmzdWGQZAv04FxFJZdQhFTaAw
1AMVYxIg7KNHddBWRfe2MLY6zWh+MDT4oODBLAMbg9lFT9Anx0oOzocrMfWMXVFeau01AMZLnx6y
LRXfJ99A1kI+x0Ox8nzLAVsaDD+7qnu0pmhKDfHyogqTvnnBWwW3DMuPcLLN6vJ1iMAOTQGY11KP
7ob8KkJ5j1IUpONNQ5zGFZ/BQYOVmVKHxbfRaFF+qp/JUXOJmqiJB6t8Ad8BVx2zMkpuyYVQpRri
DR0SbWw3WZJsREqA3N1UOzwpJk5OoZvFhwoxprGlqFRey+GV2jJ4Jb168LGtC0NjJ6XxJsnQaEIA
Ikh/Raj4jOBJavVK829X2GYHMEnTnV68ROM5V98i1CSSsP7C27vThGqXdAfVI1aVqkcF8XwzulAd
7b0z5wA8VGUdZEACHRLHQy+DopRsILg+DmWil9lTt69J9M3U6SP0PNWRtAVbFbzG3XMRlzs/MGwJ
TZJMal7aWj0osbSWSxB3/NWg+6MgQUs6aaIsYtXhRYxVTADRTxly1hKspomNWAub0yseUkAaRpii
Z4vtX+w+ChroMeHvMfi7wuYsgdBj5Bcd8UBhiG3wtV/u77Bbp/fj/ppdvEEQRaagD/ERasu6k64D
qEYKWZX42sVLmf6tq1Cjm0zmxRNvvpvqfAiNKis2slbnpiCJsUjUSlzeOlpFcFulut9VoXjU5ZMf
lj8AJFcIuYRq/kswcVLizQV9MsFcC9w7jGah6zCd4D8P2b8fNsuuACn7kdxkqDyhkhBhOOd4rQ3e
7P5S3wS3EBDCH6GjroBmnF3MRaQNmUEUVVK0HgMq9iluylK+jsfxkBrXUr2WlW4PiYnwXLSaormK
+yWXnkoKpBOonW6E9FxWFuIaycI1fjPw0Gl0K0Q+kizNaYrWYAZSI7cU6kjlZBVXcARLRAOizclq
rqX+oikyxmNL7cxbV/rHYacN+mFTKIGVwG7Kabekz0nsgPkoRYQ2klODnnKH6H2fIe2y8ETebPJM
m5D5Styt72yRD6PqkidkQUtvv/Z+ZaVtaF9F/Vvl7dVnQjw3+CrpSIItqeDcXmJWGFaPyf/mTR5f
aYvW9L34STIubfEd/9FSQ2EbEWnDQAjypRAetMX62o1wACsRmVNHWA0JdfaCxEJZQMHo0uMAZUrk
Ysq9X1J6zrxXI5Ngo8VIjWFCKSK8hyJfb5OugC5HWFdCEM78WugL18CNF+3T98xunNCzBDFudOS+
JHqjJ+iwhraQN94cApLFJJ4CKnAueRyYsdmXIUOQg5EdMYTgL8zixpUh6R+GmGUJUZeWvuvqyXFi
a4eUiMDcNii3dQuXxo37WWKfapOwBtJJ816X3DWW5MoFlE/lDG6XXsqk4IGk6jKwYKrRzW7BT0NN
q/rhTPSZABS3hclAv3BARhKZPw7gtvqrl09yvs2PFGnu34i3JgdPifeAK+dPZpTvamobRDwIwJmS
6jqpoQhfqIYu4hTen5b53Ez80ie9C0Dac7G1wpUUaM9DcFReqgIvRYl42ECvkn6m3CcrnSqe9lUp
fgJ4g0ubqieLa8eS6E7E6WNF06gUChDW58E4o2v7f1iFSTmFawHU6LyMkkpZWXuy/B5A0+qj1a2h
axJf4dAvrPetqwBoHWz0d4P2+a0X9n0XtCG33tRmMH7wnBLBZvTT5JWAI+b9ad0CqlCDkSazcDoa
1EM+76dc8MXQUztqwhKrHG8BFzbSNW+1FfTdrnfkPLUrUH7I3SX0NqkokJ+YIyHr4f6X3Hp4+RKy
agubPHKH2WH1qrEYBxnUD19RFeteyrc+wOwKU6fGGh/xd3iBnKaouBZlJUrt9a6KXTu3hAevzZ5q
Opd/YUszGBFCGEu95Gns+c6EUgqN1tTpgszTbx/tJ20wwbKUljMFRRqwiqk6zYWiIVeYRu2Wit79
BXnf7rNBJ0URiJeEY7ASZ0fdC8yOPr0+nsdy23pfo+cWubUX4Ql11eYXsXmfH8bk7EtwSxzthwHq
gNp2dlS7lfl9FNcICQzbHh1+6TFOYsIXu+44MVBj7fsfeguZSl3CQiHGJEpFsOHzHhKtovWEJEwe
1eYXeNSiO+mdIyRvWXkh5DcmhEOPtOak9Bg5rXQtyRhKa6nQeau9gUw4ZxT6LySP+YNiCWpTqV2H
1aRhWwbdAxvImDms+mrbN6vm4RJ8c61tnZn4gvzQr2hg1x59D3wLv9LhzhGdNm0UHtXIW2HG84y0
LOqzEYaj1ZPeIY6YOdZXLE114xh5BwkoY/WK6OXQ7pG1VDw0S4afVOC3xbERnJruSvagl6dUROR5
FWePGYTofjdGe5I3ffwCRu8Q9bv6grOx/KD6tvuA6GuAPzVWtOMZWfeH4XcHMmMhlbiVKLNKKN2J
SE5NLNvPP1Ya122plUPySK5K27wyyl0tRQ6IOep1hJFkXnmW2DX1jwza2/2tcoP5p3wafZamj7nu
F4Kaaudmy8UW4EhmiL+FRyhCR/mAXVN0GHbR919BTmC9KUxMeHfal0R5GuunYgnTeHMpiKFlHSIA
u3YO1NUMK3Ul1/e/IWy8Qo7mGmEcMvU3v0mX8JQhqr0ECpNuPKakVP8dEhjR59XXCoB4FEujb3K/
HdW/TUeS18A2tLVxUoWd/gQSI5BX+bAVX8yHVtrp5cIvcOvC55TSDJAMiAhEXp+/ANXHsaHJqZx5
viDo4673P5ydaVPjWLauf5EiNA9f5dkYgwGTJF8UVBZonmf9+vts+t5zQOnA59yO6OiKquqULG3t
vda73uFeeTHfvXt+eUC795HBtSTI5Mne+ldQtks6COQfFLgOz5YtY7b2piG04kjN82PcpqTgyK7x
p5mcY4GzvVbApeiTfch5mlLaJoyGUMWYRJGYBPq1yBrI2QY9KIhPbKFXONmzJ5droe5Lh3SrWv/C
qWuC5xTmhsfQcMK+Lq+i7RSCvWBAEJz0+FpRcMEHQPv2g2bLGVePMgraTDvhGC91bAgJsUrNEfMl
g7SX6U8Z3fvpA16Wv3LpxtbvAkjBBk5NyjmOX37+tC6UDd9uRay8L4VhpbV5VQRFdpRtKCz6iZke
eDDZ9hrA03UK4IU6lHqXM1Ggpn/HINp564Hy1fkRSR3bSCWcjEPm2AOkezzChUPgrY9nYHWt1r40
brINYH/c8lTkEPP6qMtSL4imEIXnnyzFLHltGr+MGzXcRtLG8g86vpgITB03ZkOXd0PwglF584oH
14RlrHOysJwpzpDRi0XvasXVOuZCqfDt9madkzwkhtzHtnWMmn1A1DMBigEx8f+k1TZOX6bwn59f
+6XDV2gMNGo49HnK3PXCtO1+yBM5EGJxohTZMffTePBPJaqpkR00ZU6bWS+Yn0n9CWGZD/J11RHs
k+k2q1W+3cXsy47bWjWjWA0OIJiWio94hZGh/Nabr2VzmqSPGAJew4FqKFvuEy6sTL0ipeaNEytw
cp9bv9lMzXEwcV3N/+07fMNZPKn2HtbEwec6rgD6wrCbrS/jjTDuq6ncW9Ot1D3b5tlguY2R5eae
vSuj14HqKCQjftwlGCqU6Usgv8hpjIUuBJIzA9ZEfRVkrKQ4wIlb4nPqEZnOrVqkINZDvCrH98zG
WL74LTTYRY0FQV1v0ypyu8xZKsEb0KcroGTsZ65skZfQBwfVLpoKwAC8IGfbc+jYdJNqH9xV5dIi
WUr4NMZP4GrUUzEW6FW2r9q7n9fQha3DEeA1PR72F5o56wGi1JCcoEm942S/FdZDKb9U1jryHiFa
4Cz/87Uu6Xi4GLZlQrKiYXf7fZ+SQs+Jgqrxjhn+0fpmzI9TvR2aPeHX/EWerEJpq0rwPVYS7kjO
mnhkDWqKsid8sjBvciITkiWDeRMV/7XE8EsVATIa2EYq+goZfcX3m/OqWK0onvw7Zs+OSfASEv/M
22Bajte/TDeCRQfhqPeYbTfX3sKFjUNIeFQiwmE7/YU7VZ2nh44nS8daOhAdOU77WjgntkxObvqi
XEjZFTPeS/gaV8TqmfOYfF59dnoVjaJPDu/jiL17SCpGeYzLQx4/c82JBYjhPy7k8JqvrICLy+3L
ZWcrIBsdb+x64tO6EOdvvqpcM5dTuDF8iU6vgqb/lBZnsq269wCvF5+5SNBhEraJs7vQ3xAKU3oL
XVmE1d4276iZ7QoMVpB6ot5VC7J9pj8/3/LFrxIDTtH7s3Dt+SabFUGUdMByBxg9t7aesyVZrma8
ekXuhgyZrZ1zLRLs0jnH98EixDXBxsZptqXKmWn5UTIEhJvsgjT9xzZ+RfQxlXSjDrejE8MC3EJP
jfHls0An9VLDhjBfm+E5IgkJbUPaoeqN9pUULE1vF8enJn6V/D+F/JLlsQu14spDEh/H/Az4esOz
5RT4elXqUxAcSmKr5NZyA7bIvJYItwLHOalGjdOZufSkczPogv6aXJM5X1pZGmCx0PlDG5z3NsZQ
DXIemIHwnIX7RJuJaXAyPMQQhttrJpyX4Cqi5ITDGzoTQrJmAwmvCBrbDk3nGNl3E3uU/clDHq0X
Uz+lzo3YyrDr1zcJvm/eoe8fi/EVEq08PsrdxjTOZvQ7nR5+fgmzyIZP7RScJgfY0xJb+lxlbfS1
yjHpgx5pp9pEp0/KCDyBiSCJ3tthCOY2HespOzVKvQuscBF63mbyIiI7o8S1jYU9tTfjMPwbN6Hv
wn5CNMkMz3+V8rc63bXqNkjMZWi+V7xkePvolYXD20C+ix5/BCDUXRotgtqmgcNAZ1wGRE+hh0UH
V5xlDOFLESmjn/uGlCsTrjkGKnb/JsX+svPSZavtzSFyS9nlEGZAvnBw3NSs55+fEia9F9bq18c0
q9LaGC5v4HcJsyyySjJjk9ODxEp2Ry0bEZhgeM2NR55vK0G9k0hk6566Tl151WNXvSXd0rPeSXGr
To6+l8hJEZL5OvHJfrrVCG5xbkP4kkH6kEbjoh67HX+qphH9go6txxEf9norOUuJCRMgOz7zp7Q7
ZPIv/jVf0VGvFdvR2KMYYZiLc62LgqLbdz61hwnf3YqOo7P0jLe+bRcCf9SD3ymBdhrVTurddgNM
YBGoA+Yj3Vr4xDMj2AQ+WiBlMQwYsea3FDtyTp7us9mWpKd9aOwoun9I2UibKtzYbKR2+LsdSZ8P
GDl7d5lBZEmm31ugbfqzVNQL2SNGKlumRUSqrBzvtSqpwEbUGkIhB7psBa6mVgvCLcB9siK8bwrW
HQ1cVz941cpjZlW/mQP2tfarRt49SS8ZI6RsYL3Kxn3NgTQ5nZuzfq1axUARBB9QRXW2FuWB6b0m
OOrpMEP7EVod0ygovW7f3StNu4qThjQUxc3lV6/vNgzhJxblWPVHjVy3nlQKr1J3rf4xRfHKk8dt
OzXLAb3Qeusk91H07pA4EiRMOI8KWckNcsqg5izuC4FgsZpHzmPEK4yhV+BZNg9HT5/A/CNIp0xn
9OS1ImPILreB6TyEXrmvvWu77YWRHD537Dyg0ZQkn0jDl34PX+jGiJI6PFCP4ln2H2fJoz2R9bEr
i9WVD+bSzsp2ItyhhIWPNSsRc72zKifIsKJWnzXm7ZPBsrXVDfyjEGWS2tUEEu0MyL/1a4HsWb+1
q1MIeZQBtc5L9wnx+PmWLt8R1E2Vxgefw9nuOyiTje4KVC0mc0m6bRyGBcZrwkmIaxXr++erXer0
BQZrYvIsIiLmFqJY6Nu5JNUY8eLGok/jk14+w0hvtLNKHrtCfhPGInVk7zodTHEkSfYVnjotFxYT
QqWicwiqROb8fFuf7cD8zDUYSgjpt+zAXvpesMLK1wokcDjqFEe5hatEQpJ/42TrTsNXhLimR9l6
0emPZKIDm4jY2+7BHnb9ZjSOQ/Roj/d9u2u0u5K/E9xY6a8YOVZNTK8JVeexK49RdezMk03QZ4xm
VNo2TbKom8exvmZXeal6+PpLxD//sp6byhrF+3SOZkqCVrRI013q3Xs4PhMwUA3/Yv2PUNU/xYPi
ts21r+kCnIG1DO64KKplMeT5fvV8qoretJLgju60AwTOp00svQf1MURDn1gvNBx5/ET19PP7uwAH
frvs7BjK6gTBHvOeQ1KdglgnDe6fAvYJzJyr4sWL34sm+K7M1siZnV2qI1EhaSQIUrHIiqtOCHxQ
IxvSfVYSQ0q68s+/jPyLC0csEA1+inCP/0ZXlbEtitwOiDWoTxGUnQTR86ha65zAQgcdfty/gRAg
BXP1Pt/yl2EfvsjZR+8t6iFxfZSkQ7Wt8lvNrJawzEgnSrFBe2UfWoRq9Wjhz1pL5iK2kF15DWnK
olcLBAw19YxKnIEIi5uw3dvkRUdRsYsgKeW1s2YRGVCHBvmUDOlS8X+Pw8Yst3X2qCbTgXjFnJSX
gIBr+4+dddu05XaJEZGMnZO0nFqByw5X9x9p9tpp3TqmvmTgVCtvzJUpIoJ/2vJkhYg6UF+iHUE6
5SPo7LqzhzhuGs690t9Kzq2oDeTeYO/88CeCkOXXiRzOYUKvJm34o3rv3FK5geNCnFuoabkQDWgU
LTS9dZvg1vKN1WSjpoD7hcDWB0BV+RcyRKVVgy9UA+AxumXzlpDeaDnNIkV4xnUF1/3Ku/50cJtv
Q4i3QNFNPBPp7r9/Po1HZEaMRd0hVvYKxa1FQUX8HmM71boXc2MVfS7RbWrzittRERDQnq7GzHQZ
QkRDTdF5qxkfDinflEMpaAy2tHn6gR8nuebom4QkT6hcxRNIiNjyUBvgKGuY75EeLxUpciVio/Gx
U2kHAT9xDlat5wKNi5nKq47sNa6cggrX+UdSEQcMoSlOY7fJkWODSxG+vE5bnPt6ujvuSnmX6mpZ
1GvOkoZccjYCATKxt/f5SjhN9LK1D9oK06mNP5xSRXF7iAUGFbB/zpADovkXEFKZ2+vWtjegYiyf
LESBKaHz58Dss50pEwFLhgrQVB79mww+RcYxtMjRym86hwB0gmzQtYS9dzKddGlMZxuvHxkxpCp/
aAGuM92zKIAGnSokzzMXMx2HUNKRyGUlkW76Jt6MWnErUDCz7G9iX30Z++nZoiXLsaOGWlg3p7Is
3PIQbEpN/xVkzdOVpSG61L9WBhkuzE0hwKNa/L4yfLAlM50KInKyu6FujzmR8BY/1WOck/nlkp/s
ozHVIqQqPbCP3bnHfsof4WZd2ZEu4St4rhJoB2LNcH1WwjixLqWlSmfEiJvZNnxxFNSK/IbjU1Jm
y5Dd4efffmnHtfjFMpAO4jl7djanfRKF1sCOSzcakSSjnXHV/I/fOjP0//21bBk4zcBZFgRrBhZ0
mAb5XqYkwuEO0rQLQQ55j/BzJFah2vx8sUtPkvdpoK7mt1GBfX+nWhJxQg2UXvSYGNyIUY2RbrEe
ishAo/QK8yu/7toFZ6cz4tc+DHy2l8C7ZXspIaUy3sB+RJgcAdZeG70LpGK+aG0AMRlvAyzLPuGg
L7WI3daj1xVRcpBlzhiD1HJS8PhdV62AL52RcCwpKPmvgeng9yeZ+l5j9YzOsVM6k1ZDfBo1paiv
HRpK3DJa+xmGapbBgUWfnGBg41z7QC+VIF9vYbZyQm8Ku3LABpQiOrdoJnUSeXC6nY5xqu2AMoYS
Nyt5h1OHSSYdXb1mqyu4jk8N1LjUVK98phfPEjzSDKZZ8EGcTxnu14cvR13ekC9xsE2AhHBld6TR
4uQDYrupzf6ckCE34PqSQUseCa5loroarGJdaCmRJ9Ye7kEwna2+3IQeFbHN0dNQ0SXRppaMG6Un
opBcixexPf/8WVwabwp3t/+689nbjOHKmLBhzSNFJHICV6v2ZnkjRfUClAAVa+NT1kDta+xtU5C6
XXxMakQ0MOkmXX6DbdnSgvGDz7N3FlaOUlMs7PIxcO6j6s9EUBNEQCP/J0YCGPSxm1XDA/CerL9X
4+nnX/KJ+P/1AXz5JbNFURidZOqJh74lIt22ehgCHZlielPb94HyrEovsSftJIlkTt9nXBKK3hrh
OAJu7T1QwqOt/47NYNvzekg77E1zU0juQFjXaDg7KXmZmjeDeX++D9ZaX7sJKntla0QKPSV8bfM9
Gc/EKm7bTHcZly8M4w9gmWi6BZ7JREhXTnLFqtgWTK3t7M90n0HXKHR/aUvKFsOCdQ3zHdoQFhN0
D1WBCAFbAAQWESvk54d1EUb/+tpnuCcnmZoaiYMzmfLsc7KIHQoPR86TNhRBskxuUB+ImdGVC4tt
b/6W0KtYQh+Ny82nLOHLlxJlcu9XEQdMET7I1r2oK4rWdx0tWTi54NKnlNwa6TrSDUXq0PXLKzdw
6XBnIIUGDK92C0Oq79uXYVa2Vw4Ks5xkXU937F0MEMzoyMwmzM7CvDxZqcpDqywUa0VmcaVd6Rr/
3qiFGx4HEb6WGHbPyQxqU1V+qMPLosZM6k3en+T6f9D8/421EJmClZvGlFVh8DwrHXLHrySOV/NI
eQtGhwkqEWbMuQEA63qPUeVVnqdz6ZeJfBj4GKYJGXBWUVfy1FmigHiIhUyWNOOVcdd+QD3+k35Y
L0noyvm/CvSJ0DVxXoy3+dsr4rclTdN4xv9xgVK+R6TL1scIemMtIv6Mm/rFqd2wXQTbdhkvkuUT
vBvSRc/xzngYVuGttdmo9/fNKv/TbNtDcPQxh+pcazWskgfn1j8oH/vRPa/iHYaZTz3g3CHaZm70
a5HvqKNX5FEpH9lxdNs7fzk90sfbD8N97wb5AkDSWVaS2/y+sgQvjGZ4NzAG4cLDiTfnrQcMubwf
AA9O/T5K1g26ffIXo61vuhMKNUJjU7ey1/ZT8KJQGiu7Il2YJCbg/70D5GvBvN8DrFLKfYjk4yzR
spWb8b7p2a1d6dhvUriO6bArzzh2Wi5pLTpPsrzNnvC6Kw7dWgf43yhP0z9jc9dTaDNz+DWGx1qQ
Jvk3j5Wz8LO189w/ysrKg7S7BLUNHpDj5JIr3xXPperKy0Xh5nfIJmOyVTn5/3GWLTd1Nte0dsvh
GZn0TcOJMa0jZ1H7myOwvLXp2uVzgKzJtQBElUWq77J+1Y6H1jzBritz7FdokVZXnrio7r7vOt8e
+FzuSx6KHftlitIqPfrNIbVuMCRZKlgIRAujfej8OxMqKXE+w3il7rwwnv1+6dl3aDVF0LWODwgn
/d+kxF7CwLdyNfTvQPEorSX0TcLdqCQd+OcffgFrE1dH08YEBQvkOfHEm6pcUPQZAirPERYJ5FTc
aBbOq2R593K8LbthYWlMRRhFggXj8aTGi7rFqWR6bYYSVVS674J2Y0/OIRnvNBKCfQiI1YNXr3CA
68ljB4wvtk5+MIeDsI6qTIK09WLXSSccD4yQQJ0Ywat2zZv37/qaUpemyBbsa7jNsxNMmaTWLlMJ
/RrtM1XSGq78fxjWllati8xbXVUJ/l12fr+k+Odfzq4wsWhbh4BXqan49ICvREfM+orqyKz1ypu7
cEJ/v5jo1L5crDGd2GlTTmiNZOxQeUIqF9KqdJT0DKwsmHAYtMUj/JTuWp7o303g90vP9nGviQdP
dvidif/gf0aLRNaJcwNn/6tN4KUzA5Ae7RJ9i/MXtSJQutbrQ0zRGMhhEIEWjp5MVJI/fwgXnJzF
b/rv68wep5lqqYEGcXwqV7fDOndvn951d9OsVqvzYnutxrj0o7CbRRSjaxan72yhpFnsIzjHpwEg
XXje6nm/Dvj6HIwZECFhEHV2sE3Hd79VPniwEb5sgXdwuuLepDG98tP/rnjQQSAMw/kY3TmWzt9X
ktYmca7gOULi7w5vpwRcRrRI9skOn5XUdQZnkdNYhMC3DEc/B5hCgM4s6ucb+dxl57swlQEPRBNU
obn1WK8oIRlY7MKGHG+aGtJw+uIM+iIL11WxxBbM6RQXu/MpWevZCvO1cnpNMJmqhpvJc+kuLVJk
UmXVTwwOazKmnegGbSr59ekx999ELFnrbAqZrAJnbfQrevqYLrTpHm15Y4lpN+di5u8btdiqTMR+
/nkXvhocQeDbExynUgXNXrqUJJ1pFRZfDdgZ3tgVKc8rfOMwcbuueBTvbPYokdIBnEChQ4r9aUf6
ZXew9BETf9nC9OeOXGa8jXOm5YFJypH/NH3oHfPzQ978qoK9fU1b8xnD9te1STuidqXK+0s55ERR
MurN4B0NYoVbDg9dfq0nwte7wtUCzC8+UnWDvxTzX69unyw5WlvjyITgl7zIYPbZ5GFP3YeWcFhg
ptegHtPTB6hEW8ZRMeewFtlLu1/b9r40TabpQewyiq/kYq0OwzLPboV3Y+t5Vz7bCzQv9Ik6Kg7s
dDEumFcJltQ3chj0JJT6T0n3bPo7nxlhoT2RmbHswtINQjZ+K8KtUj2lnHV0m4tGW8Nv0/ytBa/e
85cW0H4Q/6MF9V7HWyYww71RJldu9dJao3mBOmkiIGdg8f2Ttrsut1pE2IcxO1LcC29WoOVUPDvj
6f8DWtIV2KsKEJ1onD6f25fFZmaW4YEokcGcHQ0q7+goyLJXL3Nh+sJ1DBOTTDYIeqQZZBZKhZPr
du0cdUlAr2p+Y/k3abCznKU13mrWopzWo/7RKq6CT/Y1Is6F0/3b1WfbZNqqVdb2YSKgT6bvjXYG
OmdewtTk543CuNCafbvS7O2pclV2YCvmsS0aqPPWoqWIyvtmDYi3KOPnAmIy1QzgBUDLIahZb/Wt
opS3eAOqNo4+cExiGQo+7fnkvYSSse3hsnSEmzPIR6J+imU8E214F3JxLMN6j0rR8k30UtJvrIyE
pXjn96ca28E0HynCb3sQjRz4oZDxA3IbSHydat/FrKtanVZ+QdStQpthv/nWtUnMhcMSYIlOlZgT
i4HM7K2XFViikQJcMudh0xSeiP+ThvgC9YnVZeKUIaMjwKNtVtV0jlEZhRKbKIuKx7hjmMI+VEHn
0+uzbmZbkYIkVcccGRnftsg2nZhyODwUkms9tcGdERp28CEeTt2pS6m7trNeKGm/3uEcfA/7xPTH
nk09ZobUBtK+hQZH+I43xjcQYMKuW6bVlSnyhaePNzZ2UqSoIfKY8ymDXrP7uGwgSQhHN2mpj2Av
5jtGND8v+gtf17frzE5HxriKFQRGcCC00iw+LOtkqx929koizM8XuuDEzQ9hs7ItZHnY/c6uVHWj
PU7oVYimH5YmQgLMLKpCWqaNheFOuUIMKpo9Wi8xBBCGF7HBY1a6pWCExAElggAe4ucpJQQUGtNg
L0HpFn77NmTySmCwODDj174o1Pog4bZw1f/qAp6MTgCOCCMYwpA45r/v70ZH8d/LQXrQ+oxBHrRz
wz8g/N6VKcKw5CXCZVTtymRVJb2xTAC0laJZyfmbpz1msnqnmiHxOxh6FYc+1yk4MenrxCg5VyC5
JUq6SLPp91ScY0++6jl5oTb5dvOzUru2Y7nORi09Eh+ETYwcE3vaPFfO2usWQfEO+YimCXQxLfeI
/BDHXNtRLuEr3+5g9qlnkm562TQkByy82eOKkbAHSBgizVPPbvFs67or6PNn/MqsKOKSUJoMtOGU
/bNdrPXGNioVLBiIabxVNP9RhUxKCWv0xcbgw2VS0ldUuM7rFKkbUjhuJVs+1hG4F29Abjy4YP6h
U/u1XtXb0n/jGdFv1cibaoWkiu4IjEx6uhsniAkSoCnM2mpvUyE+0DJAo4Cu+0zHnVsn0zwp2mNp
OpsqeOyCXWUss2CnDU9SBV8+OmZwkX/+6D55oz/9/NnhqUtTklmm+PnpUUG/iOsnYpbfVPJ+caPX
60RbNk6/KIsPD+t67A8VPFps7vTelxDtFZuq2NUIjdL+d2wQzsRx5indGrxS1Q7SRi3u0lIm3jqB
R60xRniXCwxf5D/mr346fMqm5D9avPKTJwktaVgMV0DbC1vzt9c7O7KnXIubyoTXiVYUlAGRcWWe
MDQops3QQU94+/l5Xtotv66m2fcv9X2ZxhawDcUdPgNA88KiRAzW//djSrHT/Pe6nX2srepZQSJ6
MsgNAkFJTl4Mb109M/TVOzRhV4GbS2Xet0vOvs4OE59u6Jne9eN4w6vXGIsmDAMI9w3/8YtTRH4Y
bBUoo5aE6430nue/fn689oWWGB0WNPXPE0K1xKn4paLtvEgdZR9QTvZyIi/GxzyjwewR4nfPwsko
BX5FFcWoSFvrjrSswnrJCN5mjFe10RrkPpyqGznOFz6+lBYRTDiGw5Mee/+BcgJ6o18fU3h90GRt
6d8YNm5fPSsAYSbxF3gtZIBtaIHulRITTPx8mvIexVdULevUwI4IGjMsHR+76ZK4PVg/IiGEweE6
TB9MBFPCbZ2/FJiMcPyZXjtfwfI4WDTEbuq3uGAuZWNyxT9kV8jx8IfVZ+JQSQKZyBOJDN0lPa7R
y6UGtQbmToGmwUjYkbvgwZwqqqHXdkAd3bcnrZFcn/luVF6Vlgrw869tA2qXCF0mp81SZ+9B1fqW
EgREAOZt8FYCiu7w9jTvzd8a5Nkx2Fx1HLx8OHy55mynLvwy0KFLU+dbi9Q/VeAxUrESJocoWG0I
g87Klq5UWRcUb4hksGrDJMIgX2NeZoVxpDR2A6UEjF8LXGcaMM98Z4cb5bXVHHBFquUHY9wr0jb2
qPkWSnVFMHVpB/t6B7MtxSsrM8R8MDx007ScggcdlSrexGN4M+JAW9UMZ6/VfJcwTH41qm3dRiX0
V6x2UQeOUTrY2dv87NDCn6FX9qmRrztVx811A28QWfeycqybCbX6zx/5JeT929VnWxtuU3GVa2xt
WAdTULk6n2rHwDrQ4NvigACH/93rnq0su3blz3n/fF1//eGzLa636rhLGtgmeb1u8SlL92VxYIdw
6/pPOQWbtG9dEkA2RjwtUyt3G6siQfkuHlH2IX94EMQ6s4Rihnv8Vh5fPLXFMntV5r8i7XlUNp15
a/uBWzvxwuyDtZFw5qmK63fh2jeR7irIZ/3WjSGA815gmSkbnbNzaO91FBP9dG4UaZ1bzmPNLC2r
n5Re37SjLFQRXfaQd/ve5phr8bjZVZBJG7SNVQ7UEIFt+PpKloBBeiiZ0xKvgSxG4ua8G2w/mvdb
bZ5jhmaSaq/D9rdGEDEwPQFb4dLqG6YDqCSds2E496P8OKkq0PmHHf+WgnTZYUNm34fsdBFUR1hg
rI9k3evDjfh/tiV7b4Qc1Khuwim9H9IAR2HTbRCMhM6/U/0uZB2l5C+bHt1snG0jDBB1WIqwQEgf
dqTNz+vr8gf1/xb3X7J4RB7hNJl4AZXhr0GDAtiTj7oRDXgDdQA/42sMn//gxn8tK3pX2Df4Rfwl
/q/yoJwmfaKuNV8qrTxClNSFkQPQMpwmX3Me8qLaiabFi3CjHoNl2awZMEfYOQiGDpleWBWva3Wd
xjcZ54BhFjeWF65kjyGr7X1EGpJo1XJ96DJTalE/OpELOUV22k2RRyvNWysCKZDQF24E80ZI4BnR
rLF/2TtTADqHKCaQrYeepasaGHkocCNfR+Pk6Y9OuB6BLsRZFaXOHouYLDiRXKhX2UFT2H2DY7nu
6oSoWdQp3DKqHdIidugXoF1EaXor60cOWxEukOu7JJBfsfWJvIK2nFMYYYfgxDFIEz9DdyAErcbG
+gX8/djr3l71k4Wd07Ht05xEBiR6Eb6L1W2EMx4PM1HsO1QwIu4MB5Ot4MzXLeQLL1gXPo0hzaJg
6YN3CphPbfBuVaul5JDV8aDpy6aQ14NkHMg9X5hqvcvh9NaU+I6SbCjACxRVYRhuWvqRJH43Uvmg
i2cgszMoK8l8Dp6yKSNeKBOFxsgjtbLyUVbPqOHJV9WSbuXgIjBGya5vNj3VQZViPvWxLSN122rN
Ns59zBfkuyzyHxqn/lUKfFJZDlJC4dA+/bz2L+CPCBhgJWIeaTC/npX7md8UlTNSnzr2hjTTPH8b
y1vWPDXF0K6uXEscyH+t+i8XmxVrTS38ZYs4OAgBx5C0riY1lCzJSo7Dh3Ly1joTcQjbDdGBVF4y
0HIPBwe1DWJCBdopnwecVUppj6BZVVrAxnUVPMYDqzymNdkfxUr8ERp2m7xdG9qxWZ6c0HQBI9fU
+ZycC4/IrYI6ykxTQZn1k9cG7ZCtUDVJ96JIk30VltSbwK+FFpvNMAdjKgXDg/+Fs5laHkXgdjK1
tSjh4NnAuWaelnj9nWes7KJzU4mUmXdM/lxCMg0kKIMEfQ5AuUTlnUAjG/21hvd2r1lwFvMF1I66
scUiqrWzBr9Kw2zzqkLx8kGKPk81MSaDTjIvHZrBJqa6DwRTWmvAH06Ipxi1POPVsrCbfe8tu/7J
8oJVrF5phC6Yj1A4fbn27BC38sCZpMByjv2wSptDgpmW94aKiYa+FR40z8i+2/A85EcMA4ryWGVL
BtDy0Cx/XoUXy8avNzI70vW4kSTVj7xjG+1Cc03SgmoRbr+yCCfKuTUSBa5c8kICPL8dMBzrFYVx
hDUj41Z+wGzbHjEoMOVF4h/L4ENUEsE7R42kjse6726bwNnq2kZKwHUIYVFOWQcf86OPFMYONgRs
nFLzt9am/25MNyD4BaatBWXElPQbDkfd23YMkOOEsqDbSdGtEfyK1Q/25jZh1RfOyvOQumvbNIW+
xrMeslVQf0BATqNuK3RUaSgkQwIWw4OHtd8T5IgPcXFlJVzccr48DNFKfGnZUqzp0CPBpwWo1NXb
jLKKHsr0UaXmC3rFn1/3xcMdbzwL6jxl+1xUH6R5kYQF8XOkCwJPCDPaSbbcDtrElKzQAetw+f4/
Lgk8bdMkKNhHzr4yPuS8Q7WHt6B31tnAAtJ/0KShy8tCbT1Fz0KQ8PMlP9l2f22tJpAUYx2Dg322
tUIuV3qb2LeTd1a9lXorwx86WMtyq+mr+oFGN/rDkBqLoUp4la39d/Xe3g03ZAHcSfBEXPu50pbZ
o7VQmCI42+nVhD+5kHq3LlaZviS+6h61S7aPEczfezccrfmVzuoSfo1s+r9+weypWT0JzTJZXQKY
KQkY75gznnlYPz+oT57MTw9qtg1FaW9k0dTHGL2pLgIh3MGSjRwfGzm7m6x+rcTFauoGN5MWfeDv
I6YkZNstykBd0OKuw0kqFotcNx4JKodBc84Cc1eFw10Gwv/zrV5cuV8eyGyf6gMr8pA2wD2Qbju9
2uTRMvsFsyl01nmpLJJrX8q1RzOfWgQwiAuKI6C/8lkmAIMaTBzURCkCa76aCuLOhVCkZpDPOOAk
0/+kR9u0XYAM/B1h+MzEp53adVPVsGqoXOA1Xvm8DFGT/PAK7dkGUpRh0ftm3BNS48rnCLpVdANc
jheffKs3DBZ/h2+td/SYT2R4lR7+oXlSvJ1T49yxNn2eHP3WQskJEN4TKVPIyypYNnfJ4+Amv+rb
Hu2sfHDKozr9q6Axl/dZw08P3I4A28wSLuJ8IeNjhUq3ZMboZueo/+0/YggSKOuf18DlE5tsC/wf
GKkpc5cwJyby2Kchg/JxxxiA0od4RQTyubkQ1tWZckJQZlPRphDSf7725+z5r+eMsY6lc/yj7hDv
4ctGXaqZb08Z5BcqRDoO+u7hU9LVWRoSopU2IpOyAHxLnHMQVy2Iga2T/pSQjkZzQIDjE9A3465g
IjErKg4EHm9MQgubVl60XnjtUV3aQBgM4oROghLH7eyQBf005bwVPVX5bGfPFN/6aLuKKzqVOkqX
NpIrEF+W6qBx3siA2OYODeSii64Uuhfhkq+3MluhdeNLutJxK7G8871jqr6Kpg19V+YUO3iCkxd+
qriv0kku7RlfL6x+f2WqVo7o/JiX4JyLBwX1gw4qiEM0cKKDNg9l2/9ukeAUoxO8jGbVIgSZ8ILZ
Ux9VpdQGRpIHWYqYDHQ0//maKaw7Nqgnwol8v5pSF//3UV/2wUtQogU0HlraVA9WvJQ0i7KGZTxp
xNr1a0kmnI+mb1CQujE1q97wHr+ysX6al3xZ2P+5Z3yAsDZhTA375ftTsi3JntQ4le/ZNAhmTdbl
kUlHcB9iPvcUvWe3+kN1qHbZznsIbsO3CnB5Md6k6qJ7r7fsG0wZgw5n9133BFOpCwiPWTj/WDYS
uqUBC+o3RX5wZ9/bT9lWOfm7kc7tzlrIj+0fnYG16/0p7wv4fgQX7eQ/9Z+6W413ubEyg2WNsQP8
TMSnbnhv/8piOFML7MMQ2BWDW5zthyvvb64bEQ/DFp84JGb+Q5n0/WFIA/48gdHI9+orNquEu1na
Ip4IOFspf7Jq2dMFPQvPT6VzbepO1Kz/9h8D+kS0qlD928WULpp7PDXIWoj/ndRV+85WUWdwiBdO
sLRx0ntr1CXweHFf3Znv8eRGGJ89KWBImWuth38NJIjYbd36wmjfTf7o79qN1Yjnai7Koz4sCXrH
58H5QwfclSduKiVlO/k/nJ3XbtxYtKafiABzuGWqLJVyuCFkWWLOmU8/H3UuTqtsWDODRhtGQy1W
kZt7r7X+5Ag9sk67fBMfOWdyr8DD4S7A38JnPIgFGc+ks+sHoGCOiPKhL31Rc0g5VhObSbH6pn6a
6F9zTy4Owntzb/ySVbfJbcS8AzOfyBHxNs1t6FB2IDvjmVDZ6EkjZvxdQTr7HP6uFrs+9/eyK0be
XNrRVWM6xWPGP73bmw/ohc07o+KVuzV72B0egQlM9sjNLOhQQXRjJ1RsspuiV0vAv+Okda6ATmXc
mUQSQKsmTeFTgVVsB3fR7eKpv8wAMrc9nJbYoQOQS8gL2BI7KCskotN4EIFnvcqS231Wj/29gnLF
ya9NiBiQlz4gQhDP1X0sD9qH9gZjKwOviO3sEz69N10hMUeKidI4YA3gfzuRocV4xJa84lX/1Tzo
yjY7RfgjKYnHiIbYekj1KIoSrs+4cl61/xRT+G6gAZlGR/u9/MYTuV/oYh16YxH6le4YL+JPle9l
O/fH+r2oG4spFfJmrot7BRfNk2R/tG7vMpj/YdOAv8GLcLFrrO7ABlATynJRvqjH5jFdtHrs8uOQ
4oxWfhIvbafMhOTmapZ4XwFetnOOc1gw4gbY+urwGpDNQBItPxb6a+JtZYhbIVR2kKGvlVR1lTq8
jZhrtJaroUNtZvEhKhmfYROoc2gO41mUidkw410AQ8EgPbxQs21uye+dFdAHrlX7gwwvFan2Giih
Cx95sMbgbaHYkRVgJMw5IMegSKbF6hWV+lXeyMMmigeSeCPHMtqtyOpR0VNN53oc/BjVVBm/j7rp
BDhhWgLmVysnMGg+Fmv8rQbhTlE/gDLz4LFk/Ci/rvG2JMZF9W9GP9umiDHN2mbL9n/+LMajQpan
GpQ0nu2WsFXhSYoWT0ogDZYfYvagxB9WpWzyfLjNI3FvjNtBxPCul+nI7/p0/fTadg7RRPSlU87D
jZXAQ8hS+lrTE/FqoPJBnWqLETsSURnofQ8aI6CAgErivfNgV0in4H2NIl4zExRr3hhLBTd1Q0Sc
YYQ7NG7SdDM0r333OS4kOoOUpvlNZgxOj+2N2WObmff02sNNoeYuNp/FOLpRFDsll5hNyZWPczd4
cLectVRazBMHezkt277LEcXoPxRmf1vylggDCuMNLCjp975v2ZD72iqUtOI+vLLsXyg2doMHjc9R
frjQl4TqYslDfZYlEaWtArh8cVAmcRMT0Cx2JzXNTskyP1e803IHzcEsT6YWOBMvf4o9uD6FflUJ
dJuTXdapG1QBaMGIPYJ2XbHGJ/hXXXS0wBkEXpswO8PQtMVpZ2kftSZuezyCsGfSOCSRyOTmrxLQ
gzzMqzkKGL31bt2iTmByN9GizXiehIbgCwLM4Kw491XkA4bkOjM38u1kp8fvRc6fhfl+qYedIrIZ
WgH7T4k70K4ZGaZUGETOT03xnjPFjdrc7tW1Yq15kX5A6y4RpHV/+nYP123lP1X0DFgV9ETx3sQC
vCyPuYOR+2RY5pRJkjtofh67mn5lJS6miz8c7hejlq9rr8b5yL8ZrUL8/H7tssliq62M/FhgGz6L
N2aJAqHCUQAnA7UyEO9rdpdC4iio05byuhd35D6Yo5NHulvoD19Qg/xR6ihYW87hAjnJqPj5EO+h
y39m1mgPvJS8ZT/X0H/ZbnEX+t/PfonutrMRtyGLfPLXWF5cAzbWbXBcNrr9EPv1U7EJ3R8ZTxf1
8//cMB364uqsi93exQ3TzLmcdHNazuC7t0REH2JcrTbBveWRg3nvDY+5P24ZhuyiExygfz8t9W8X
x50YOaOBOSWuJd+fljyGSZ2rwCgKaqvMqn83A/odQwwRU5j+UgPSyF3OGsa4uu77Jx15jBEXVwlR
uIF+p4e3rbhGIJV2oqR+KAl3fUzLo7Vev0hsi1dxDtoz1G6nAFQWH4WIER6s8hIiEjAiPiyqY379
fTc2hTOhJhVUkdTNyRaDD2vIvRFOobkwpNZGIojetX0tG2TLk3w0fOLJ+0Mb9dP9uHhzxh5LxXhm
HhGMDxjLzizWuF09nmB/LaXzoyroknDI06eVURQ8DFBaqbAYLh6AmcYh89P0mMyKaxo+RYCrSR+L
QuyouE0yy9MZAczNhxIVbhPiNmfIuIN8tMP9kt5F2otavDbFhywdlzJzFKMFz5zcAEgxS5tNl2Ph
OrxqFSVpTlTpD7zMSzbOH5/+YrI1htbY4s+QrDlgUlLYcCaXB7bj/lqmFiyqT0HcQT2z2teud4ry
7d+r95KV+/Xq/Hf1Xlw+S0Qz7wudHld9n+vRD2ProLTPw9CwSV9V0Jg5HmsRTHtA1W28gfbByH8d
5Y8Cm+I3PTzoWrqPDeDl6P3fn+0Se+Cz4aSg8V4zk7VQCl/sJWDWlVHiunYMTuOyg58iUVaggI/3
RoAh82ZK9wIGK61vFpSxdKbpw/+NROovBzefwxDhzyKbxv38YkUbWQjNM+rLe8MOPiU3tt9Hdz4G
h8cfvu+6U3w/txHU8TAkAGY8qi89dds6nYymX9rj0tsyW/3G3BPfi34hcIbORqqB+Y3qwwkXxVWi
/e+r/2UfW69ucN4QhSBCovz+GqEnTiqlm6kayFUdVfHZiHtCDIODKgwng8ymno5ktd4tsTdcgVk6
DeRLcfyp4MMXyK89yEarhe44uxLxxBK53xLmLLKtrdw5EwoD9Mk5x/HjIzTcVshxnbkb0uelVjzZ
yggJsU5pY7jiCKKhCZumSDZ1/IuDWLDNXHSaSnmMqsVT6rMQG9s+jg4mBXto+v++E5d291/rbjXz
Ncm+BV+4nN4t0lIUxtgMJ5ZePVJhNKETUS3FxMyWkTvBjbwGmHe6+jbUJJf0D8dQJ0eo6TF+WhPy
X9YENORVZ2KChHyJgf5Th9S6hlZ5UIp7elp/Oi6u5S/2e3YVv2AL+cNRdjkAW784amhdl4mRgcT9
ZRT6n4v1qZz1U9z3R7H5lXQVxm/X5bSTlwcp3+Yt2nAKcSNXvpQKP9zzLzO8i8W/lsUqd50mjVSZ
78tvMLoGH+VhPAIcEyM3QRhaW6QlEan5XotE26weSlV4NUCJiGHQxG9jk53KEdJJsZ+13o3zxifG
FjebqGSjz3Lg21fC3qrmQU3tusX+gzECU4ZK4XymryCsy+pLt1FhumCrid2TVL4uWEWTEoiCNfH0
drZDIC4RuXAdkUgsGS5EDwFa38olNEvRXe3xIA+vYmLUU9PwAK99BMwL9HO0fKwo2WSsyT/yYLhs
mmr42Iw8yvJMVCGd4fWqwEpCH1lwsjw05nmFlelsRnHZJRjCa0wE25TzXfDWTmgmiETSAAI5UzuM
ctFKBAq/nomceootUEV+iKhGdbgSGAipEB7WUSl4WZdTpHc6aAiaE8yyUnWioCcocY0pbdVXTpaG
avynp/rn6sWQnNrIVLBREi+1JVrQ64MyyuvqNfeRc387OaqP8dYPe9ffTgqy9xQRTT80N1bw98XT
JOQYa9kknhvggebmlJ0hFQ521R3G87BfHJmEkG6Hx1Zz+zD1u/+fb4mfBe8pG6jxZRz7n9dmWFA8
q0pT3M9O4V5HbuW9NA5KtJ++5V/OB77l/17nYoeuJZTseWgOxwQrB4SF2/GTkDcD39tkM74U2wl/
tHCzkFLj1D9pYy4hja+9gSwjVLy8oyL6yu+3WE3TIg30tD2JmTt0uxbebpcRaalpTkB0KCVmryBi
Zdi4ypva4sfNae1aLzYIemYRFqMISEtmz/cPQEfbERFbprf6K1GKH8JVc2DmerU85L/+/TyNtV34
fiUKSiK4+QdbaJSW368kaa0u14Rw38jRk6gdOprYaixQYO3l0U2FK+wABWfWHfJBUVVEd8mvsH5u
OoaMTOTMq/m34d2uNhrTsZ0wF8A4bdO/z+cQPxPVxbrOzmV4MSnsr5vuVzUfYfjl92JzmmA2pK+l
vN5Zty388R05FNS831KNjsGRFLuRfWJ+51l1wsXF2w57CgF2dP5WSyyEl0F19VuMZ6XkMEl3oUnh
um238U+uBn8piODv4i9OLYSLNbEa329QMib1rMZqcX+K7eAcbzJ7D5P0/P9qG8GawyobjALiCwk4
lPnfr2MVg9wlAYcfuLUd79Wz5dAF24FnOhgVO/9+7F9jke+PnavJHPjYlHH+XMqjhyqLmFkxNlnE
BT+lfhdrMormot3NnXBF+jvMMbKHhF/RoDiKGNgZla/WjDsLb0JznTi1uKd4Ol4IjT65VQDROA2f
ZfxF2IztRYpc1QjdZthMhnG9lMK2NiBEacVumhPS7oNDWP+SNync3JBnTUHe096ZDK30+FGQX3N8
l8vkKhxEe6DebsFhrKLzIiomfeEggoOqHs0ouu7D/pCpDO+n5lgl1SFlIpNPkZtngz+aOysoD4Rh
bbIFIUWmfOiixgxH0fyR6A+r+Fykmz7IT4kEgb2bbBUPpzpo3CXcWsNgF8NLiF9+2zRewxarTssO
p+FdXbzCbr4tVcNOAHj14pzKgp01OGiKP4BXuOH98YIih/3PXnSx/hR15Bgbh/aErWNa5bvQ7Hdl
smvF8sXUWw8CI4G+TGYt3MG1qfIQqbucG9usVm0xkTZjK/4KixDhMJEfy5HtrK+xnIcdqD+n5bKv
RcUP8HYxF8Ouldpr8sDRNduCQRYuuSeK80YhiaiC2CbNlt9IKu9zbY+FibONSd89kj4kNb4sYd7Z
ai61w0rU4DGzQKxX7BhnO49GZ5ivSKhLtdYhpsU1p9RNy3cq9AdJabxw1K6lsT4p+KlHDDJNHDXU
m6ql+88frfhcRuwsTerlSvmrYvQQMJ5NwAEq7KoTGVeT8nWMFj9OpW0FGlO2gReKw52UpYcF58tM
af0g2yR5clWvfo5JHvmdqCO5W64KdnBVnnapKt0knWSLTeNq1g0CCMohdwZwUgB/iDPoC8DsPLsu
jJjVNwanMpaehcHCAtwd1OxlUXAyTrXnSrH2XabfS1rzEo03VVR6YnsXRZ+wlEOJw5JhxMS0ccCa
JVHh1QmbJNM20wiao+LRXcv32iQ+Rp2F7DlxWjNgKt8qN0sSsC0SJ/s2BjQaM/xYBYouXgX19VAo
5yVfYS6p3sUdfj6ddmgUtFhNdifW8D9LwLyUzDSQmXFWvHgbA36NY8zY8iOkkakn2Qkg0yzMTEqC
pyjhAstaJ5PbUsyv1Th1qRKdduyOAnTXsqRPjXs/jEC+4Kneyjxiwkr9Wld2xOq4wnIuO0LLpL3F
oixFJlXKY2c2mNcu45rTTBwAR4DY+LVW3sgMP4dj1imOrk9wVjqnLd61QqSwYaSU9m5gVnh3bY3V
sYw0sNIEXiufA1Hb43ex2A0dsi70bC64ZZJ4HVNI61jYNR4Ocn425Ng+B5k/0dmV2kFQbkfJYDnT
UOPLVpp36UyHB93M7dLZ67jznc7DbgYvSEpPId4WsTjAIyEB0ZU6wITMF3znILzMnZ1I7dsYY5Gu
bFW2zRa8SUkst9CM1zT8HUvQ14caB77RX5hmzdH7DKiY68urFFBlCxDfSvm+NZ7G+aHrSd9mYFM0
TxN+2HUm+wurpal/jTKm7KVcvzelAJyZn01dcBdhcCT1WroXaBwaEVb7NO/IKentzZiB/gqDW2ER
r7XdCypjQMDoTgubjY6lRdIf1TBxsnxwUxOv00JgwoA3VN4RoumKtL0wtezZ3KcIkXVp8cZ2dCDw
e2mselPU3kCX3yxJ6+oDALJZeErO9h0OD0qyehSkEDdzLzKPUYwZoRUiaxaxzX6clwRRHcPCa0Zc
V5GOHx0LVOneK2xsbUV8xabzvS5zJ6nj0DGY51nTrqo/SqO4p0Pa5gv+DsqpkvEDHojTxlZ4snCU
r0/JW4sOPcf/IWr5HmNLCOdzFQ84/hsuRHbwF/xQcHpYil09i04A5YJN3I3h1pg6qVi3Xf3QSu9r
kzsBulAGJZ+5aR5JDdhaOPjJVuxkJmGya7zOnBGtlNut4bXcKiGabwPGWa1VbQJueiclG7Eo9/Pa
gNDFI0LEJCMTnRaKTm4Q81GNvjzm215VrvOIRL3e3Bd1e6qC7NCHGkFz8cQgz/SkAYE80TYo1cyK
MfbSHfUwY7MGvp9R5Ufd5Cod9CKoqrG1KarmLinTTSKCa+q4lufmscslXrH8Ic1ncNqoP5FKtuf3
8F1Og5akThG0gLavbb/v5fBkaNIhDCI7KV2NbA69fFsIG7W06oA7p1PjeJbHskvRONpalZ3VXttK
iJf78HaMUr/N242UC35ctB6dox8U5UHMk4cqQ4lpEUrHE+36+d6wMneskZKmqM1H3W4C2bMY4Sfh
h6RmOy2p9xaaIbQXWyGJ8Ee4nwbjql6lxqG1WaZk0zTHZRJRB3BwCyQsqLWXqlQXBsdXlGenvkpe
ueonnBDbkrGInJpNlC1+0S8vUnsFzX/BEJ/TZrgqUuzEOWBN9s1qitDK3S0LgpcY00U0KeaVppeH
viavfNb8LLnHudvXo/Is5eIpNWVfpEjJgJGT/iBXnzk9CqGZExvdeFdLhZO2pCLMr1qH1GHudlZu
3agGZvfKUaveI1Yy6zvhAI2FGwO5fwQMXuaNJwida+KfMHzWwrxrVNJC8uimCf1YMk+FpqGXGW7M
UMNOuSBWvTlrVr/TcmzqYO/MwfV8B/joFEV3FlWvjt81JbjVU9HvJsUfZU+s7nppckWSLVTmTXJ/
NxfPccj3vbEoBHeNHTqKh6+a3e6k1X1tsJW9tm+PQPlOP9jkvO6FveagvLA7p/Ae6HT3AT9u8FNM
Ks2eu2vrz7ykXmW/YYrplm7uVjeRLdoNRK2t6dNRIdnl/xuR3bK/29Ht6CoOgwb7ITho/GXxTP6z
sqdW26y/vP6t++zy/MarZLt+uOpKchTH2it8jP4u80q33+FHDsF4N+6mDbfZzt0HfBcO2Fi43YZd
6LpycEfaYXe6BcCzoWrYhq1vDP5Mdp0L4WKDOspGg3iC/s8k6vkx9gvnU+MHHwW/twlROqRu5BWb
2f7MfTSdtrgVtzSJ8rb0a3p+itbX3GVSOO/Uo8KnZaXvVNsL/dBlQfgweezYX38D5n98wM5Zvw0q
ZU90w5fo65s1tyHf60HYMxz1eTPs9UqVo24bB8GSyz1dvId9sYG4w+W5FL/xE27DNSf8gqcNxoe8
q+fKXh4D/lUcrPaugr7YWJofpnxCGZZLvUCkKci4SWyTiA4OBLnzcQMDX0d6YA3bfhjtMbsPqmc9
jPDoPGRKbHdKbddB6BBaouPlJjf6QQo+koSjJtwugXXUkg63qXgTDOCr5oJGpXDAX9LsJ5unv0CX
36vji65pUJawSDXGEYOvbxhILLblwSFzA+5q7P80GJB/KMbNi2I8jSIlyiW5uJeuCURxR482ySsc
SmSbg9QrN9oVHKm74I7GlXXy76aNMI0/e4F1Oo8dMpYTGtZB33vEDswrHfp+OI3yPfcUq0UYChi4
rNNoaYFSRMoWZVE6Kh4zuixTbVk6JeFRnjfN8NFrlSvjnjgT24voF5uJaRb8KbmNdni+UX5E6nFM
H2vDl6bEDtz8tgtGJwuujST1rRRALnw0ysKpqFvEGqveJtyKcCTS/pjSkBnhm67sw9BuIGRLgr6R
eCGwbNT7oya819WBED0HPkYQZxyAgHfC9agLGGiizb7pWIF5TLtRfRBTGWIwpU97wYLjXyBPDksG
LWs9/mQWvP6mjcEo7v+mG5TAvmbm9wbE8UcxZOeKTmMdb03Gg+DmKto9jKMW+lhLoTOFE4ZQTBIR
fZvW0yDRXTPibWkLmmdlTRHot0s42gXeMIRX7YXq0ZhYTpNM/urtqFZeKD1F6ZUR3lbVUQ1iBy2E
2/EmiZV01EVmYnLiVE1gd/1RFt+zIXSzFj464qv8QUEW2DBGJ1GZaEfqcCosyXjKiVcgq+owEWS0
xO/6fOz4rtn0wPGwpDu1I/Qhdxq6jzqc/LlVuMhzix8ioiLTa6Wn/jwCPiCKM2YvmU85aRFC8ZQv
DEua1M+gDPywDv+2DCGv6mu+Do5Ql3aIM7py1WokcO/3aBdsWvtjuZFuIFazP/00qfjL/EUjLwH1
F7oBxjDKxSs3KAEdZMTFNMhTXyC78xQjYP/97y/1NV/5PhH5fp2LncSYy1Fa5F49Chqda3VP2XIk
mOYq6tEoWDIUUNlutCcxyzxpXcFmtelmGecLWympfSWZ9bAxZ1dg8BBHgElgJrTHpQlzAxu5ChfV
96G4ScTCGWGpm71iB6PsLjQDQXs2i49SIeehr/xUw+Zf3+eLRjCOHFJmoaHPPrTp8R6TsPmqIkcr
pTbMxeBc95ErB+E16XtuFogIDTmGwcgr1kcjPMXF6DL3I5Jztwz31eAm8XPAfrHiGk3e7noMU3GJ
F2mXWtP0irjdWXDBQqxMNBjlFlEKeJz/+0b/9YHiiw/0IUGDJu34+ybW5mWpCEKJQayNmtarnacX
kos5b/99HWV9YN8eKO6Dq/nSOtw0MZC/GOLqQTWVaT1jnyATdGq4mEwih582xbXedddlnBz6ijzr
tkZiHDFngCbUE6hdt16byK5C4lW0IOIkb0vtPYPTM25cI342etOvOxJwYJcqZesp5rQ6m7o1UXbC
dp5Nb+7PuarYNanhZkurOf/01f6cT198tYt3Ii6kRcqWtLyXN5L/rPiZeyZE7n7ycDb44Tb+ecKC
jenkzupYZq40+4trzUorj0Vdzmez8RfhNE/3KWyP/mQaG031+5U263VwgLGdmCBM/fshrmvh2zOU
8GgDI2O9GDrs7YtnqC5qUsuKlqyZFASjWOFVkVMDr3TxEklx+1Nyw5cb8p8XZAKFSSiuhl/gy3/g
DWWatdpYivkc4eiOb7YpX7Orx5ofZ0/CQKkrISk+alNtNz2phXBlnXw+Sc2mgWA9D6pdG8cQnhSd
weDEw50y348xBrbPXfak8/PZXR96qiQhZ98OoT8mvpyfhhLjtXXW4fVIe/59B//kV2F2gXci9ucy
DOov96f/fCE1m2KxWtoFrR37zQOsSIOgy4LzyBGB9f59MaqQPx4Y7mqMK9eJuWzBZPv+cjeCUM1Z
DG89SLeqher0PHshBSB0xWVbV850Nu6jZMNAMe39RuZMz925tbXcz34zKZkyHygyKPbBB8h/9jlv
lnobJ7sZHDFP77pFcevAG5pdP+/oNW0x/4hyaHNe+ZZOrhYTlncoryZM9tXHnDSk7DqCsX1jzL4o
bmR8IWMb93nSnht/zD7R8Mv7nkMlEU4pfMsyG51Oi5xgHyK5OPTDTdy7TQmtLznMiZfFu/KoQUyS
rKelJ6ZF9KJf1nhUJV+WfSQk+B9gfvSCchFLBnZRJjGOYbjJ7fJJWouyUek2en9ODhDLeVX0s6p4
SUep8Rn2p0DwNcGrjd/BMwXNOB0UYsqn51hye7z6bNV6U5VbonIiXPZkO8Q4MjmCS1B9n2Yo8DcS
7JnM7rA/an308HVDGioWe57Bg6BrEfbJlciOReJPf5gP0rSJp8+MjO+jQh7SDfM4Y3LkI3Vrv4nl
z6zr7Cj/DQ2ncjP5gFCPDKFA3rYj3s3BFrlw+hMN8Qtq+v7uEdVHwBgvH1FJ6hdV4T9LVRMKaxbk
sr7ST1D6LcmuZ3IlbfPTeObJJi/FtXKLGIpRIaGTsDHq96jG95T0A5q6hPgCZqcCvHCUcPb464eV
/WflDyyjizKvEel+f5xaZSCkgxTDi+FYGOzX+84en0e3sT9/uM6Kt13cBJgBAEDoHDB3vfS1Vw0h
0jNF106LxpROzPxhaF2ZFSLeM9tgfbdHomTm20TcGlT9ZljuygXXD0ML4c8RtvVDCPIX6eIfH+ir
JfrPU+maeozldtJOHcIFVXkmOzHI6DPLT3iYgRw6GEWSfumNWnqVGKdBeCFmcAX8NRJSlvOwECU0
P5t6vMlPpUDZL0ue2fWuzBEZZLLXwbOA89VG+gvOGd2S8W4XfhaqbluPW9yaf0mSwDDppyr26/z/
44upssHJglk5gvPvW9USxrMgiATqSXMs2zGECzm+MdR9T98OKdoiXaWekFoHn/TClnzWumSz6Mld
oujPEA3cbqjfBmoxtT1pYez3KhGHMmMNhM6wWLQfttZLqRsVDCaxGHFoJDOBSWvrAv3PcxiVJdba
Vpvveye1n19P/eY6tCP/1nA2R89jVrP/DN2t+0NZfKm4/OOyF3TTOomypFbE+d49nV4F+9dut/vY
nI/MNJz99nO0b3644B8n/sXXvDhABqub4skwMdJBqqFtiftiJ/DK5zywlfYhHuUfKoxLWfL/fEGs
uVbeBj21cvEFMz1TOyxpZnDX59P163W6TUO0P9f3yfVuJ79s3o/5kYAHJoXbo3fOnzdMnN7aMzOl
z9i9ueEgaRy2o5fHHzaCtbT5tjzXG8FeqKzZYH/aVfWQ0eusSdMjfB4ObhiTsnyDxRcmZhraG6Ky
4uwVUQDLLxwpR8YfvC2/UqouP4CE2T1QtKapVBHfF9yUZX1OTJgChiPuOq3i+uZBr66srubVTN5H
ojKsFb65K2GIT3ywxz76rMqXKSidLDZtnLedKbKI0Z2xflLI1mNWSzkdNERVOnj9eHlc3tTZcpe2
xUswI+dRRuK5MnJjMSmfB5rXYh2GbtNY36StsjNLTItC46Wu0lOnp9uGaL9g1tBUPFljf29l0U2Z
l8cB0E4X78LopUcaoqYj2N0VkQFRpthpxeTSJPe5NBxYw9DeN5aO1zMoO4B3YeknycqJo0UBObmG
lT5E/TGHxF/cTkwts0o8Vm1FZt0JWrEyvYdgQiNzZvQCCcOLwqnzGiXYLfhBQvZWfoj6fdrX+7la
DlEoA1UYP2n5/zgxWCiky+B1DmPExNn2+3NCWqCMUiRQI0vkjKFoZEKzvLIsfmQf/9kLrJfCzXbt
/L9Ym98vVU6ZBZiIsaoiYfsjF3cr+ytVcPNTH6aw8FZGFmraHPt0eOIHE0bYbP7ojvFHY3fxKS4o
K/AxFKVMkuQoN78UufXTLMVkjKLqIcbXXWhIvsdFqIfJe64AtZe6B1fYFSI+7PkPu/KfzezFZ7mY
yCVWF1DToGbNs30734xkBkYF5SqZyA9FeGfmz6H2+v+xM/CsV9EGvxsFwvenIERhFOZdBot69hh7
4iaTwftOG9Wt0w0ullX92FsB0kVgntcF4IBd4t8fgXKea3zbHCj9TZgjqxDAgKekfP8MRgG42Buz
eM7CzcSgLwk3MxEj9ZNcHIdffXbA9uxoWDYRtdqkcdj7AhqkV16UtrsLPP1BTq1N76kIoF+l6mTq
B+Wof8zjTsKyINpJ24CparwpT7NyGOtDFbslpew230oKto2b/laPToPxq8wBhMS3propm1v+1ATi
paKz+YrfHjxAgr7vE0SVBoiqm/VOrG5UBDpucp8uu7rNMNHZZlTq7W31XjyP5b5O7vCHMoJPI74S
O2bIVYoKcitM+2Ta9halzZNab6SYyPVtZ/3Kr7TeSRSy66GlHMwl9uVluwyHICffybOCh/pNBVLj
xxs8kw6KsFesbYBPquCG8zbKr8MaZzRHRo6UtPd6/q6L1wHGFgtVEkLTnaUye3Sl5j62ACyBu3u7
LO5m+dTeinTBY/vYoPbA6uBKGCW7F0ZXXn2lkT3mqiPwMhYhlq8SlAq+ZKZuFfAscw53eji4xsJw
St6Lnxh9Oh9Jg1D1KYR1U4HKr22F/BhIn6H0aOg5iQme0oPv43YVAB7YDKWulHxHzne6UQECTR87
1SDEaeqUfkjJtWXsMf6bP6z2qUTttp1+6dJhMX3lqZ6243ifsj3q6XvNb8o246rUiRhbPUjVdXxr
gT6InxYV/1yoDj4ORvRWjJbNDRU/J2qzPrE2MtHzbad44UR6kUaj98ncuqm3mfUGW4JVtV98cZ9i
oxQXTJiRhShMamg3S/DvUfNFRtYQ+Lwm9lWPvrMvPmj2C83rH/XIIQfCjmH8VxVp9Yeu4fwwMOWq
MqdZJEfnmPjVPoiecC0AEBG+Ctj6UELHt+UXTFye8UUae44TChZoMiiMiYtB1evVTP1kR7+HAjPd
cdEYh+Cb8jOPnD63yZ7tK6/H9qWyO8G3MEABwQDUifzwutqrpr18VLUdPwnwNOLdpKJBd3ngE2SE
0l4az4LDQeD7Se5uAzCQ/i0VX7rihaE1EDhVel96S3zUVeLiTSi7LGxDwDTEGG9og3UG6HGP4hCx
8iNr45CeGPm4cbhXcsLJQlBrLxd2uXiQo6t58rN8M5f3eRE6Q82Wi6VF0r3VEwGEVscsPPJ7pCdo
FKsUyzEY7vpyBda/UC3H48ESN+PAFJQfaZezwdA8PGFbYl5LN6YqwLWx8+oUqLcl2SnKh9C9RY2P
U6kMjKbvlXqDCIm48DftqswZw99hFaefLcvrgjP9tiCcJ+HcYKg1KkczOM3GNhLOtIjQGNbTCQaa
lj6ZxnZKt2PjhnWxSaQbIm5mn6Fud4vmWAUlsAdMWsHwoUBMbtTV20ZV7Uo7LMtW0nxF2Y/gxOL/
4ey8dhvXsi36RQSYw6sSlYMlOb0Qdtlmzplffwer0egquWABt1E453QlkRS5ufZac47ZIdETa5Jq
uCdi74HBuNddCeHC6ImepYX5iRqgYdhvpnyrwcoIzp10ygjNbNmrkzPho3QQ5gk215RHVKse8u0o
rGHGZrwqjFh0aVuoz3V5KGu6FGrM/TtVH4vVTl+LwlP+mDiH9tXVZm63NnI70lYmDettXE5J+T2E
52BYJ0wyham7+DBWoX+o13mBVvMpa59UNtfo/B9L21xlxkS9DFEwbUht0Z+HBaP4MUTaLo5OMA9t
ydlt5LWgv/NCT0GR5d0lXke+HbqLWtrJvIEad+8oL0g4yjld5ouzctUH9Zz+GhbhXlPnPCiRwo23
q8lKR9qAPoV900IAVLCg3/Il/Mpc2zjrsKtVWw6IgZoHzVpxdggFJmLD3KqY6P3UC7YJ1/35d+d4
AxtI/siQmTTXCF2gY00zl/vmg82bV/wSzWvUXAVnG7AEebO6nZjboDpKBc2TyjaDVy2goQ/0gVel
IO5qRZplDMcc56BCXlfNdxcnh5Edrfwxzl540vRCpufEJEr7JR8ibEHqUXrS2xNKR/EZh4Sxz9IZ
6E2wEDE1mE+KWkOQBMX7JHwd9+5uD4Nz0umbglWrjV5D50CSfDUsU9pEAvY3aW3SwM1op+6M/Az/
VyjPgjN1lsUXUwZ3J6cvrdfOgmwf4vHCLuody9wWXixm2QzvkSD0UT5DKOEWL7V4fLLyd5RGxam3
Jh5fZ2C7pp0Jc1V9VBkiJRtv2PEAMkKo9gMvkUuK5i/mDIdhNaxdGmFFNOO4dTbt82DZnFr5KqYr
E0FudkAsqakzwYdzfiU6VCCL5ZPhg9syUCTXWXiHRZEPhJJfozxbCyHPSDfPmVHio0apT0Iug463
VrlaDQ9ZtnZRsvTvsraC6eTodpVOW+uiHQNWnGEykASnrhTC2+JtuzXcXaCc5q7zLpgbtzpbK1lZ
MmMhDdWG5e2iW86OXrxwjY1m2jWjdetBcpYwUieF8gSutAnsDnxYjWH4U5A2DjHLBRyWyD0QKme0
nNuy1HdUDcXw3AQbVaPIzeeovJWDj+7MvaZj3vmwYsjS+Y9R8ToSTLUZIqN2mLn1MZM3WvIWhYvG
+fVz4fW9Ah/rrrHSZ2eIZee3WvSPLoAeFWkJdbHY52QB6FI4t6xLHH7ScjHrk5Z9yty0iQvGIPxM
LX1WBncqv++jh98HQG+cvjxt+d968j8OoHdTX9P8/D8HYHhkbQfz1MTpymbK5Gu2UgBeiOoi38DO
+9ZRLdy5BOOG/FvpiUXov0dwsy81Sj/wPZHyPwP95mPRk7sTmECgyvA1sQ6K+soaDF4EDz9/8LfO
xM2Z35S8kT7UhdS2xd5AL6RD6rHY6uXGCot+riVT1XmJ6jt78H/aPcde4DjzB/b/uyn0x9Uu6tgn
o0QZTrn1ZClkcuMh21raPF6bTM532RPTRK86hrtapZ1MPnhqDxNfgG1Ff3ZmVgh4XPc9bTYoT7DC
Z5NSmnt3N2Tjmf/9jdBCM+GA4eazLLyDf28GGj8KBikoOtIO+rXqwZUQtpb3ZnjbJt0pPWEXDDxU
qi+EmPMGe59G8//nL+cfD8bYxlPozeLX4J833w7ljaNWRpBc0Kyh5RkW6jSeAtoIiIKspveegt9d
oW+n/MfH3TQPa6HQ42wI2l1MllqhQ8eBLaTF2SQEBJsgNe2F8Y2fTMQqpFDwNpXJEth6+7K3eMta
i8pJZ2ml7PM+nTKviPWJ0yOgKvOlBXfIt+ZqviqzizyU9N/nVvCgoRStIcUkOjHU54T1l3b0JIqf
sbDV8V4M5d9iZc85teJF5qWl7Ez65KVczjq0oz0IZ917piwPmFSp1oeW7qXk7FHaSTORQE2Ml6r/
y9SmzTjm8tFtFYRxwgQI96rPf9XqPJPiA0rzPvU2bvEcSzB69WcHZWyjFSzaZ9n5NOGPZuYvg8A1
xp7eIKOwJaa7eXXDaoJupn0WzGqBQx939zEPFjrwOoM7IjwICInRKtA1ajZNcFESQlFTVNKg2Z0U
6xe1gLwblOcaCUmr/jIzbRpah8ZfRq45i1soFvKMyYtIFYNKdCLEvyjU2CQV3a9ueEXU2uS8uLrj
YDlrK5apbd1pYT5ViKZ1HAaNVt6R7kvfF6qxKYNzRMcViYThZqGKkjbwfClLL8VMWljP5SSfHoep
/6Fh6/j57v9HL5uPAsCG+4xxKGPav5/ABJNcgmPI36qJtq4DYWFY1/o1onVoQWRpqt2Y8kPnEOcc
cRdTt6wWRvilhTya2Ot0SBbwm53OZ5uL4h/HlbpK269aqO5ck+9r6Hic/7Ov37QugrAIdbH0xFN7
UtfFxVokZHYna/mXVL/8fEluKfj4af7+qJu5dRMPmWEUjI4ZfFaqB3/+6iVXtl34JLz6FNMWSecm
W4KqGqFrn7w2RtztnaP43iC6OYybhaIctMFNo3I4Vah6TdvUMG8vE3ac8loPEXlM3NTGb2W4czqt
FRNiyd2IAB3J4nK3zkp8GSjYGcXtyuoQhvviPcnmPKrsujzy4KKZyTiZV692ahmdIrgkH7cE5RVh
oKgxrm2dctYLDxWaR/OToaSPe0edK68+MjUggtFb9VRHb3RZ+2rmr3BVONWc4jA8xtXcObju0VWn
QbWA5GQeVPaBeQFKctqRZ8TocFM0l2CH0MXCQxHDkRtWQrFW5ZVKUU7qdmA3waPBSyddpypq8TkO
CKE+9SYSwxcA4mJwiXh9HXgvSefq2Tp7SN9/fWXhQi332vGec/K3rfbvRZu+JcNpGcQtUzzl5oEM
WzOAVliFWyE51NW7QL3agkSz+nwyjAEJ6CuDA0K0PDwWm9BYluYKeVsinFVkvFZ8dosdP0WVUbpb
NVjQklf9VSSsIE/JhS1Jd3Cj/1AbIvFjCECEO2GaknnzVJc+C5no1eHeig9l5S91tilyhz9+B7nZ
LvoHZlswndhiShfm/IuanslZhLuYxqe20AlJRCn/9PMdPTZXb6+hJaM+RFVAjOrtu16SqigqXBio
KDJAFebsFOmVk+8ta3desuo/PwpICxwCJq+qfnP6AZoGz8d3hrceW8iUfq9o0xLykOFcAnWe0p37
aD9RAWTJBFQ0MWm8K+R2VQgzM3nHaeAE10I5Wd6y9GxeBvBUEUZNgjcvnQm8jbQpirsytavm2Kig
yhDq9uskmdb9Vs3WaTZOucUnmiTp/8NUSAqJKmJyx3FPWPLNnegSoVT0mhxu4+6Vsc4YTMNMh7eV
G/Rz2OaWOtPae/SNb4svqiGZXFZLBbygSebNBDEK4bVi1Qm34K3xjjMqIBuWyplueasK89Rd49hu
tQ8CeINkPArkNWPkpq+95tVAO668U7TJ37rIv48IjyvYY4NDujmiVgw8U9GE4eSqz2726JUrE6xM
veoharWUq6sMDS+eNfqLSC9Z5tRwURkz8BfVMK8vvnws6e1TFymz4dMXH0wHncaJyL2f7/l/XjjC
F9hugQsQby2gGBeINxjXDXPYpWA7TXtcJNx1HFBsW1euz8+f95vi8tdDNl6X/32gflPMimHgO1Hn
9CexR2G7Jv0CFfYJzR7GpGIWuHMazPlwCKOl8lxV87imOtzhZoqJWXHtrDt7tGHkxxpyYLhu7UNL
VoQ+pZC6VHP26AtpJ2gI6/NfNNri/GT4pxTvBgVsuBtyO4tmIqL7AgLLkuIwlLfhJe82lTMHGOgY
NDWDN4XKAidAN1Hm5j6aJgXQcGGFrNw9SMrs58uhjad7cznY7xLtgD9W4RYev58/dkFxF5ly6g75
3lUX434PWh39RzqWBvO0mVIzS5wpEA6hHdJgJNQgWtDJUJwJgeAhgcP5wjHnQbY0TMQ3qK8WBXVl
MileKDeROetTd6QbTmV3vnUquwiXYrXMcFQN895c6gpwy1UnLmNzqekLXZw1IQiPRW6sdVpu5ry7
S9T9tvAhuQNMIpIpiOAEX83f52tISRTmrURggAm4am5Qs6TEncx477M3gKSby0SyAR+bDK+IQ9G9
oFUo7ikOvtev42GMMvNRbUCC1U0F5beWULpKlV7aqTh9jWbp9BdyqEm4+Pj5+/3OICEMchQSa7o4
lsn6zTLQ16Ul1g7CH8W4wpRbK8+tSRMHNFCz6Op9N7zQdaZHl2ofeY1fxKVILSif7rxwvj/mGKKB
apF4giwVgerfl10ksNFIKnIahOIUKjvfWMS8TiZttat6BY3Y58+n/V1riMxHHmWVOjUxL7ib95vr
u3otN6K+SySszE/ERO16uX/wjecEs40KXtVslk5eTcxomCmVOR1UeSkosh1HgGHM1wQZX1TjdrTq
Q102+9h/VCnEBDzVXRiCadEWQPFmBtSCyqkWuOvojgzlJxjik+6Ky1L7tNynYjrk105tDwZM0Ttn
+H19/494lLMEoiDdSnC9GDdWG3fWkclATL9ZxjGR7lsDYurEhyADXd+chQ8Yu81i8swZk3fg4WJa
KvsOAlN2scYjmyWxrR7k8hlwwMxDgyDOynqDf1th4hTYNP8Q3Sd3taffn0IOfsQDoX4l0vx2zJop
xMg6jqjsMBROZYe+WrCsBniLI7zszhvmu8oK8KRB4rE63n70924egSJPHTN2RfnoEbZpJzB8/UnH
6KrdaXR4+620EeYW6HtviopZphz0r87Br+c02taa+KkdQ17U2czCqApzdWvaxBGxkqeLFCtMlgMO
nL59/fztft/acMyUgjqiA/R68jdlmN/EgRkx+6aC8budpO1IchDzHYrGnARRQDHenaSE710eTACy
CA5Ys1C0fRs7YwYpU70hNXvAQJ25xsRM4Lfna3cw2NeIcyfHQgUghBliH0VMYxg75tefz/sf94XC
Dc3/1BEfdEsjzhXV0dOuDLaMJxiBA1GbjbWScnUy++dP+s5LG08XOpWE2wJAon6zeUQil0lmqKZ4
H+TpgqjlE3PcyZMy7+itTDb1nef1Hys+HgsQZOCWCXgls/DvFZCYqTKiZ0HF7TEEYHpag+CRrxSE
RvXIIKGoXzVpVWOs+flE/3VJWSCA2Rgo3IzbylQPJSMSei/cJrWdu4dBeiMRsncuUHl//qB/3bOs
tii9FLQyRAHerLmpCx6gajNij79CRsdVQnQWs9G5IRyTzO55Uoj/+vkzxy/p7+qFZGDIISPQig7u
7UUdoiitg8xIthTc9F84s6zdydH850+Rvq+147tahCICOwu2x8131wp5oeVFmGxjGXOfWEBVvEow
j9qs0rAZEftmYuSODtZA6DCLxnAS+VVTDQ4Gk94aJQLEJC24B90bX5q3Z//nYd3cwvRs8ctlPWEW
yVcrY3hSTnp9r4D4du5sIECu6zoOAYNYk5tzh4zaaW3OptQjQ4G9ec9wtXxlNYq7dYYk86V8QYJd
ztzwKifShKSrWlz3IVCpe+G03+cjN4cyXo8/atUI+kNZh0p6ARI/2e3kKev4hBSlmTK/t/6Om8S/
Li0fxaJAmABMADhBY9n8x0eVpdK5ZpchlXTob67qxJrK8Dewm9U2595VECdW2nAlXvrne+1boTR+
8AiAglnzj4cotBIBvCYLP/ix7oPUKRnGlkd5fR5erUq98/wo43l8O0/SwkezGb2b27YNWTiC4xVh
tM2s96AAEq6SJP9eQl4RjIvRRZPCJP64vELSZ66eTWortXspOzpkidZEAMfjNgWKog6rg2Rfe0wz
1rJtxatSiN7zwFoAw1m6/UcLqIBoGsGvptpjXwsLxUnuPKbfHofx0kGw5xU2Frq31jk50VOgSIMy
DnGwJ4G6YIZ/rx38r8cBDjjbajrPtIVvFrlMIE6JeyY7aJAQLhGTU5wSTEI1u747dxkfrdsvhxYG
2/ff+5VvRbMbyhXVE893fHaSXzQwXW9NMOGYd27hJMcAmvUAWNdnKzh6d7Ny/vHxMpGfMqAwvIGM
n/5+BlJJjK22CJIHRCxiOq8sNBwQBpBJ+RPmF/JVwfvdLHULeoa4IbWggCWVLwdwIcWKcA3uHKKl
6EKWyf3FQLtzdOr4BP/xhCpW3QQRMI2tzjbUad/0wYeaCwtdUTdWI+6y2GCKSwClGTizQj+EYyxw
gF2GKOCyhGuLJKiVMjvEZsQbqqD55xqPKnJfZH7UOXRueCtrCuavrp2MjihFjVGUvUq83CQcTCUq
aoehm6nEtpaBx2pIhqm/sFLJ4dgrU9kuz+WMr4ohCv3M0ld20IWnpgfNw/MWqWMsnRbyhzJM+6i+
4y34Xm8wsvjj27tdwWQl1qQqzonzgddDt01pn11mUOZD4uwVgP1kYcHtj+/dtN/eyHwsGno0rOxv
4SjfvC6aOqnMXpFjXFe7NMROhEJqldyj3f7jUR+7bUxE6VlY33S5IdcwKNI02dJr65sdaMWmu1PO
/ONB51Zh54DXigLx1hsb0jZWqiRItoU3F/J1I4MYtyWsO0743ErXn1f979t0LhsbIk6J+lv5T/rA
H3dzSyJ1GWjczZY4UwhV0D7TWtogErDjk4yfOTsEqCRk23TtKGuBC7mbttm3yPd/PpDvffHxQMZd
ugXIiuMYy8k/DoTMKVXQPd6x9dTatPNuIUxWfI0TO1+pE2tazvKVuTiZ03paL3/+6O/wxZuPvllv
qBx90ykjB3H1Y+4iu9fM3aBbRNAZdlYriJTMlV4jY80/fR3nS7UtjLlF7ITm8NKJSDG8dzH+tcb8
cTFuBRldZhRF0hrB1inYAapfpVfMW5yn2Vci1FMFc10sQJAhI1JSEHJtsfHMAu1VqG1FvjIEHMPe
M5n5bXFK4Pc1yKhG5nqq3tEy/HMxJJiCkShtVNorN5UgCcBEw2p6uAVbqelzSD9o5/yFZl0rwlmp
vkfmKSkRAR1VP7VjVbPH6AYS91J2dWlrzJNGo4eATM/4zAaoF9qL5+1lVog2P1nA32t4VSBPcTRr
EIuy+CshhgFK8igHqVuLvnEKq+dECPI0pWtMFax4yspX8oUW/MoEYSVF88HMpqb72iNHCj1lLbI+
KiG+OukrxOh6Z9v/fUj5+3b63zW5uZONFthP6MjpRZkYeGu6GfPAOZyqydZcKoyJkzs7yn8tGNQE
5AqN/kwGsX8/OYKmNmROGNG2hMPT2n3wKERro7zTv/7nU8JXrCp0y0UatjcFSNwAki1UKb24X6Me
0NuK0/dhIkyTjbsbbNSP/uSaTM0729d/rgt/fuzN69bK0lAVYiLAB3kbmIiirIVGo7qFE9TzfpfS
DPNuOmm6Uan+3ppIcHuoAtqH7IfLOBEYZS7E5svhTqHv9/PK8dtOdlMosU7zQqCSJYH+963wx6Il
B5UjGK6j712gEwQBmeVHL5pjtaTp1bLJoGxK2DYxjXTAy8xj2s4jae645FkP9PxHMrt3VutjMgQz
XbX90WsCMcj7JJSbrLPgzvF+70iNBf7oPiJ114IDfrPSBZqgBH1FlgyLSSu91g1jX1oqmP5UObXV
4S1CVdJlIGPSfmphPWlHqSmBfKb01Jj+jFlSULxLwjZjR2Iij1PgWo2b3/qVPJxpqDFARQFsAoqS
L1CI5GqP+Xo3hNIm8j4M/iKRnA2rPf38PXzfJ/99XsZNpy1MyF6ujUjfR+4DdVBmfpIcKETWushW
EkQPV4fBptg0R1M1nMn5mnBOcGSEPTfeVC8J8LhzRP+60qrCthVFH1Dyb+HerkAcieK00RbYUH8E
AJ1qCSodlmWi6zKtm5InMHT7qvCfPIF6MUC2HT6mumY3AJQVhOwM8UJmGRKWrLZ+yUJ1WaN76khm
QpeHAvulqh/EUjgVNGGJ1kkhytbVAoAAodhfEUthfLdYGJ+1m9udfj4GVnjevKNvGy1l14YOQY20
IyAAFid851731dTs2QrGeHq54Dg6NYdi9qYiArnzJd/79PHX/3jY3Nrrxahl1NnkJ8paXhg45xhX
s/NjfM87wGqv2UCz8s76+r2/pDCoFvWxh0XQHHqcvz84iCQ4lJ6ajxUZEJkKdjzmiZp2zH9o/djM
gGfdOdt/VJqqTgeA+BuVO+kWC4SBUPDDVPe2XcUr0xYG5mJq9hv/XVPPE/s87MBy06gs6TtFjgpq
QIWoU9w7kH/s1NmmS2gVsCfRgrpZ98kMTDhVorrNUVPDzanKO8dSbF3O1iW870hfagGTW0Tjvd9N
+2RMzLnTnPi9qbq989AnQHJVqfC/KQFFE5Y4eeb9ZbexsHQGq+fFYXGxUUXTOwVuN4mnK1Rnn91k
9LFe11/J9WtJ63y7PIXnzD7N/j/P97iIsvjr7P1vtxtt2LeCFrsJ/Yud6rrbZOi3Yl0dq1ycy+jf
BQG9PXEDrTmThXZbtN4C8HpcuYuUjLcCpnk8WjTiN/Z6uOs05PZ8pw5xPE2UzAd8x25A+7sgj32o
VxU5kpmKMJqULkcttlWe/a6Kso6/3nCWtafcyQ/6xwKGIX4k9BgqzVVecH/f9HpsFXKMw5uNAWuR
8lkBA67Uuaku6FpNdAbFeiYRZZUvRKlBVQBooHlJ9C8dM2hIg0bQbK9+1IpFgCS/wl7Z+WSVeXDR
8IZTk7E1C+K3MaUsx+/lOO9Z88hAjW4XX6mEkwgzUGFr+EZ/frAQ23xbxf6jaJXZKRrkS908zkXi
1ZGgIHeHQo6biNyaKJ6i4bJg6tRT09aZgdfTLib2BrIUSs0ZfYf4kbzmkCntG4pzCzJbO8tq9JEz
uPsDe5IvwMiaRfAcLMm5CoGN/ecwAYorfiEDxUtWJ/OcPWNij80r3GrlDG69Uy6sYUFOLHPt/rHd
Bxi+gMliTR+tXqPaEmDA+Mi5U14DzYciA2qAdjFJXiiZK4cUmGnxgcapOqcP5qdvTCIRSutMEicG
RL9TfRq21UbKZlTQngwchF7Csv0UqNqUeZgvMmehuivhENmF3SxUmsgcB9ixdJI/Ngtxpz4K7HIw
V1CwCNiC5sQTZ9VEb6e9MAlgIpLjwXTenUpP2SZelSvWAhuuKBLZRfIVHrU3wY4X3dU/JHPwJFu0
aPom2UMaH7/3FxxjuUTZNoH6i86JIMNemWpMo7EsfHT51Dz4dL5xQhJ6P6k/+lW+8Oz04F6cl/gq
LckB7haBSWAzN9Rs0GdNv5T1uWFRvswiHFgoK4xZbE30HL/dIhqmCga+fsK73zQxOCGsm0kmSEMC
1eY4YBC8StaMAi1PF3UzN177X9a1BDboT9hE0dVBUkDMR0j1Gcy4DMFBfMH1wUUYfXTIJFbKSf4g
v9xF6mJsGV5WT1aKd2FlCsssW/vhxsfghMoCBSt/iASrabTXXhNUa1wFu2yX5Jd1w4w/KT1I63Rr
XrJmgVsnJlSSXIRfyWN/NPjD786l/9X/yvbOGRSDS+DPVT8qNtyerb4VD/WLvvV3/sXfFkvxOSkW
OKYbYiYuKKWyh2aPHoL79Nk8W28cP8ZWzidv5lJuQwjlyKz87Puz7AoSkTJvU5+VFxN04FG6QrbU
n4QX8cl8h28lThwRhMs0oyn1JH0UxHaDbsNr4s78L+2D7SlRjQJIO3eCLE98Ko/FKdhkr9ZRfIc6
eBI+BNycydSBN/cuHdlbw5AZPtp4Qv5TxzHltlLNVNggXF/s8Ydup8GI/x0fA2P8mT2f1k6EF1dd
cmDhFtgW8n0D+OeEtxDMTf4c2ZbOMCtwcmBrNNZtDqhior6HCVvKSXdtkAlSoZsTftC6lQ7GRPig
GGMhFl46ldDpaaFOjBYp5ET76MFKylMoxgf3sX8QH+R1vxYfnAcSPeq1AzdAf+3qKStE/NSe3Pfq
l/PZPwyUgNT1AWUxRtnxb3SMSQ1rpJoA8xt2zkbamU8qJ4DkTd5UNAJB89ewVOcQsvlvL5y5xIIP
fCOdTSt7SxwnCJyAvTYOJcDYU0PBMTthwIemcdQHX5QLtD+ab+5T9IlbMj33S/3h54X0+9x2bM1S
D/13Hb3ZTJhM+EpsE/E2sOhNjUuRZU7Q9Im4RQLAds0kLmcjd5SZTBPcWcbHv/zvgoCOgyhqzFCZ
V7D3+vv11NQdkWEKLlzkW+34ZuEJTqYURIFHNgqVSuvc+cTv2+w/PxFk49+f2BlKL5aKyjyzOInx
mh6jNbJafiX39g7/aCD8/Uk3FVeUO8DnCs4t5tx4bsvkqAZni4lHH9SLzhltV+xccm7yqVZfTX6h
7dgpeHc6kT9fY+RCf59xG9ep0PpCOJagroZ9+HeLuqHuFI6iOGvvVvjjiX37UpmNj4MoS2MA9vcH
pr6Te/x8MJ54Jsyc3lh0DHRUn8jfNXPjiJxa6yER7g1wfgN4vn3w/zgs6u2t7MapEmcAUTZAWECE
0HD8NZnu99Pl8l4mBE/H33cStRRqZUNVxkQSBcXD72L3j42MF9WmE+uCeE6icYEMKChgfld20OO4
nSXIIeup59pch8hcRbzlym1VrbGbl7hNyTs3Vio8rPRQpSiIt2K6L63z4F9za59b59zg1Ye+bx1m
eyM9FMpWCbdZY1MSAK2M3bnWzBQV0+LJyubw3dpwI/gAiXTGD09BuhrILbZOprsqH2qM69k+ko5U
5XgbZeju7oTwFgwx4Vcf2V63kDy7rRZeeC004kUOWQwQhPcowMQp9iBWowwSoTA3w7VlLCV5xiAH
iBj9NxeLrgzqc8JIoEEXBkWjmkfZRvXmVjznVd3iXShmFAH8TPM78LkgCxuFqztnjiHV2FSWwBLb
ctsZq8BYZe3GDc9Dc+6aDStioEzzdyLB00t/wLOcnqMlqpKAPqA3088FZ5sitt5F8kF2r2Wx7o3P
Ilqyf9WNj8gFsIk2fJ6RsOAvwfMgq0cl5GrzcatO1chyixARuvFb+dx7/F1T6MvBSX4CcCWtnGqp
b50zdMGHIuUxIR8aV7HfT42zY/e0RiZoYXnNcvWjNwAkOIyyJShrSmZT3Tf+QQbora6kCvPpGs2U
kGxSc4WzFBFH5+wNXhdLN5rmGaOfo0U0tjI8i/2Wt2D6AZ4llueSyJ/YR8mLZh2c9JjG7kTwX/X4
UzfPI+lFW1v6KhNeK+rMPDn65jlPP7TsQptE5vf6cKjiKWDfKmOYdhSjo9cdzeiYNBuhOknDxu3e
Y/0i6+d6OGEHK9WNax1D46x0R8l9bIsvuTjq6TmT95a2bDQCKk7GQgsfhmKtyceg2snSoUb0pZ46
aa8UL534lDrP8YAr/NBVJ8U9GsULgYeiBpjwEHkbqmTNs7VqxSaoc1a6vnCUdQd3wd9V/qxNZoJ8
9IOdHK9jc+PHy0JcQGXw4m3N6CCZ8fNKtDX9nVBePG+juftCPA/yMWwfRPXUUuI0W0dayRLd4m3g
bUQE5MlrpX+12kXH5C6/ic1Wl1YlBk3TO3XCVdEeh+TVhCqTyhNJpSNyyDjw8uQWx8h8MEpEt4cm
H8+yEa6+uh79WkO1TBu+p3UlH4vwIRKpSTdGY7sb/p2hExs2grtxmLYIezYQ+jDPOd0KA/iSk7BQ
LtLg9qFrwYmlAb4QzRnkuzZeVw4NgoUnLiDS9LTZm63i2TqRzRWMw1Xn2UOFB3yh0SbiZ9K5oM2x
o8dcmEf2DMCcE8fmnId4MajbPl4DTtcWVY7G+I3Pi92DqbPNI+R2E8pAELe06GOF+3XeNg+1d5Ll
nYwjqbz42qV0LwlxlM57UV7E/q2DsxVoj2V/Hdz3vnl3moc0/2JLkfu7upsl5Yy/pZdWbrTiwK1+
o4K/BORtjVdKVtaRteRgqsYuuHbyjm1TVy35naZsV5eOvUW99kg/cceT50cuLTkJZ5g26raUVvwu
r1nX0tJzbMNckiSiI0it1yLcCUhA8dTlQ9QLfgG8Bn2+D6JtSxQMKSXS3hTOgXB1pJ2CXtjY8KsR
t661FCwbXbJHUidxJf6857vhrvNo1m1EZfyPWMCYI+xT6aALZ9N9DoK3sMe3vnbEQ+duDBFRJ6Hz
42XPyl1XnmSOaThHcDDzQ6dujQKH/AqrfODZEEPyfcI9QYAuCH1Uw4ln59x1MsOqvaA+muLSIcc4
23DcnAxHo4l7DjeV4Ma/Ju4eUjPHN/C55nIQDj37tGEixVNf4sLOEm6fYe6SUmGtIl4S3It0dupt
VEJcPlbbinH7m69NOujH0ZZjFfoNv9bxPYkHFuRc2PvwLqQVf2nezcxwZbGvJsVWPQ39plbWafPA
0fA35u4lqMY7KObo86NRrvin+OhXC8EE8QGgC5sfoObxyCG4tJyda3MuJk5IaaWKS1VZ02EkBK9x
N7Vst8WHZS5z8znUF6yo3DYGFnhecaF0SPnXgJEyLj4yGgv5S+C8S/UzcCM8Bk+vZvHYiq+x95xo
j3V+TIsPzqHtrkm1FM3nPjk37Mn9XVoTqcf202DRb4YzXyvdt3SSKkg4809eqfmA5T9DhADz03zW
tE9FOGgSKzId/vH/+t5z474Pw1PF282aGvV6yGBX7mXlJDngsq5CuWyKC99BLOz5pYhD5HYrlxUx
SNk+ATWT71thLtcPPncBX1701PhvjfrIHUGeI4xuOdsPNJCM5959Rl2KZANWticcXGFPgEnIHOyk
x2fd2dfKqVCZbp6K4tKzGSf4CIoBkElrJIwkL5EwrayFKy+SD1Fjp5Nns1ZZds1cg0gCJhNr/Cw0
uB64q2bDSwtAt5vxok+UCRL97Gswx36AiDbENtIZPwoKDHIjfOhitmVN4NeAufCzaXrNyDWHcneG
3oCXtm3mibUI5QV74EyAt7ty9+BgCzs3t0a5adUZAPZzZeIoncjuQmhsq7H5p9GsI3cW6CRbLwZp
NlIn3s161jjUwlMAC9LApmMVvKtwDLK5XMzLcCElS1mZOe2miVfjO5a0Ix3OwD4n2CyY180q7xZa
bGf+VElt3X0D3lAnhzFXV6VIWrbWOve3QWwX8rIGktBuW38DtUyGTOUg8d4m/mHFGNbMXwXzJWof
jeiZH0P0rAAyoPlSDA8NW1p33GDDTmQiYOrzLrNxx6JDLnUS6G36IIhCKjtpmSERDLWIHuqZJZ5G
97uxD8y9ARLLe4yFX4kKzuCxMi6h9RU0HwL60TiYVepO755Nf5+or7nzoQfvnX+p5bMvLfituvXl
Afh2XyJaMj4FxTscmUnT8DKoXxQaTP9H2HktN25mW/iJUAWAiLfIAJNIZd2gJHULABGInJ7+fOiZ
qjP2OeWpstttWy2R4B/2XnsF2tVL9lBOFzHb4UWk2kSPbHjGIPzI65tRPxfahwLEXzGgGkGS0vd7
/p1OP0p+2mH4kDzWu2cx+9XvnhXlsRWv2JeQ0iWmBEf+GN2HOSJj9ycc7prn5PZrap5ThDAFf9fd
o6KiFL5LziK+lYZLJ1loR4O+Px3ZhDjxVKNnjKFkQGqMKl7yWj82y8nAVAZsEg2blVY/NzmKG3Iz
o4YMrx6yjW9g+337QE0nTq+V9J5K74Lo30DTD/jDJ/IPNnVkweHsZseooZNLKZ50McghFkpExfrD
k7lG+uCsPxSrUhFk696UglnzbnghPOmZ3QxuTf2Hz3vuQ8McMpcUM7Kpqt1lya7Yjgiyj95kEI5q
/TBTuxGeuU+4nkY/rt93yWVFhMjBKh1FLqmnZHY4l9FNxMMVzcIonqrhLWsycoNPa4HkOhT1Sz+F
/TUHVIDSy9ybVLSMdPSTQUbldNzNIdUo+GqFSJuSEnOdlYwAd9x8LMgwQVjt8omy+JPSk8hpqdEN
76vdnj8I8rb17bugHCym5Vjn7J52n8NrkvpjeiEYKc/8VQx6zcO3BqM+jG4GJK2pIw5+/q2xz6/4
VyxPC5bKECgMh/K+2x1w1pw7770S7SZzaTXg91WlJUAN6F2ULpT+HKzjb1l0ekaEuPaAViS5LQIs
T6joQjxBdqXTYJrauBkIzl4vnCIPIcCX31CaGzOorrymLKZsc6vWxgSIN4aPNVLPDhcrlOGNgwsQ
fhLIu2au+5tPnFPGUWMGEpenQTwsli/OjsZeepCK6E7oCQaAmYu9kUk5MTncVq/cBtw5gQw73jJ/
Z+9JF44v8l4+bMS4SCO7h2rKy+OQb9jmYQHeaosP3S9l8LeBHLDXKFkpgVjomYCMJr/r3HhAxmuN
LwXNvO6CtT7JDmCQ/jvh8j8sGKng+LCCrPFg9tUxj22As88UqgSnF8w8Ev0e5C8i4gk4DufJRTa0
Qx8FTAx6dc1GfoYDx6LDFT4mWseZxu2Dk7lltkAvV+28+Ydct/ixv9JqAfjxjPOMrs1rP5I6bF92
+CbPdtz4LZ5YcAK3FB1uOH/FigU3ISngOSMvNl4LzcPqkcwn3CLMS/sh9AdZdUU6ViloTx2+Z31Y
Gw5Z3JoQ8fkvxJzvvFnCgNiHEZLB8RFPybLPuX4FDLT3+hrOqofffa16DQF+qodjUvGp51FM8Bxa
3sTNukhYjzuBqt0WpcPmRikEIKZza0MMVMHnmwA7LXNxAVAN1MqkLQgemjfBsOnM6h+pCHsxvCuH
rLBvabiQ//U+3MPym9SphsZM83QVCNJLF7yvg7pyNmcy08dbuSSIBp8BiPWqx9lgxqeFynIgMN5O
vgf8mWjqP6enRPCXp/6K86RKaJTsmAZxZW7ThY0R3EuvpjHdTCAsYbELE/U3gTnDr7RxMXwRWo/A
XvXFvABlM+nTb6EqISTxeBL8D94Uv+EJDTwbzWkKe1JtEpCwrNpcsFDV6nZXO+NA5qfdT8FCIJ3s
zSCavCPZbXdeD1Q+O0Lpa51LzptaWwRqSYorrkFi2D3TehSaEZnxKwPr4xb/k8OccbQ+kngpsUvQ
8o35hKNo0Yy3b2nFqtXD8mfdjyR9Wdx8hMQsToVdXRv0Nxeb8KTbEwHaCsFcXYfhAZ/05R6QwtGg
3i2Ocfs4GJdSO6rGoXznnMh/5Wq4OfXcPV78rvZocyOJu2EOpTW6G9HUsXh8WBfkgO16T0whJ3hV
4VfwflZCKKORglMh9iG80TaYVll4HDalgBSQoYbLZGESHJYlWt1aCrXeFanfBiZPAad/VYSmZg91
0Mj23ONsgMUY7bGVfrDHOPlTgk6Sl0R2DQFhiqNGlJhaHfCyCI6oT8PqjdmxpediHsL5/VzGzqCF
LPmcLka272ZQNk5NsjHOJrjRgXnVQR7jGhcmFOesWLZc7ShGNGh+poX3Jig1CPAeKiEUU7xvfkJ3
D6UF5CBkBWNAkhYuCRCiHkn1Qczce+XpvTel/o346DRYTZd03aK12bpkH9xjfzRdLdDUQFawj3JA
pzWy6TGW2Fnysr+vnsz9X2AjgjfBNq3JBP+ORMkMDPJLADNyWlMuz4iQsBEThspZ6bZ2vl5GTeVV
uoenAK+IF5sJjsTP/JbesSNIgWRkC3/P1Z/xM5u3gwtTAc49SXWGkUdryZKt3IOaDBrylDAGJz2j
srB0bXY2fiTwNoz0iq/5fd7fOo/FG48WkaYMJAQM5ouTzCjorMluop7T4Vwal3WK7qKf/UgwVpj6
pW5feiaHKpFYp+wZ9+tZssnXpss2XvqH7LrDawRzHqt+6H4SfOTxeY9QQa3IN+leSXgS7N1Li56m
42W72c6pACVaGL8W4ZAcrCmTBc2SIEV4hLYAoMkW9xVBTQWtPMGDzKcGMryIAXEHYsdcloPM1Qst
iPjHcQP9dfi5Ii67jkyiIykWv1ZGPGrIBUs0YJFFHR8amqya5+31yyW/efdH4CQpsz+30CzSOIGo
4BhlmweCrzHzwH+XHcFkBMf9EOeIynTX3R4OnLCLRry6SnvGmzFKGORo7u4B/Ky4VItbnJS3biT0
J6qGAzmrCLR1LFp/8cNETP7p/sVTk/oKd45mrWycDx6BLmAf7lIXYBwlXPM95lxY+XEApg3ZnZc6
D5vCS/n6bQS7Z3UO0vYBsprwg4xJwHpiFTaZk00WJlzdI/8sVMsg2662YwYNlI1/yi7SxdfJhXiI
OzHFEEA4L2/zjGc4RE4AYNiMsbxDpvhjTabPCCWcDE6LP4bcFnS9/E4EhwKvNLl1bFmwja/xmZxi
VMAZzpq0DJKrVUTHuhmEgpFKJeD8FIk3wZ6w9qQlys7821wT/XYwyiMjHH06Svlea/0MN8vJu5Hb
QrEo8CFGhALK00O/2096NOb+Tj0t5aVPI0H2NEQtyYFTOZ0DQTkNwv4+v+BGpIwP/HeJaSrxROZF
bMBAwzL2JWb/cUhZVmXHerzuuIhv1xlAePBFWmcsCEkhkH2c5VSSIqp99wc9bIUHTfBSw9YUt6/2
6hq28kWLI+GY9oed+Rizq1YmtJ7+foNv3lgF3mz0T049OctxfDQ/MNzdateCtjtSCo+yaiC+L2Um
PO/HNUwatK8+C1vQnMzw1xZ4GOjGisEdu2C+75eC0ylIcJK/n3fdVY8fdsJD1164kSlVVCno7Zpz
Q3Nuo8P1tUvCqbMJr+8km4c2G4emvOBLjy2V0QBARSrwCbCPcJpJCh4CnOrIZ+i60JTYLe5EUiy2
Sq7kQ63qrBR/ytEHBOZEXh6n2hEi/UM4roYDf7HBubEI9V3UjPQPxyH1qZH0+DSJp7Vypc9ScFSV
i8IdqB1xkiXXnmwFwObRSTqfoptgS/yT6New6GMjhQDFkOjYVh37WI/am6/rLjtb6mA8YBW1l2ib
7lfRvGgECE4PQoaNUdSNkVgcRimgNqHdyMwg6447EZumCMujBaOm9AH7ulEKue9iICvlMBaRsXsh
oiMTH5T1oVrON9Vba0JLgwFzTkDy+yk3Qp6+3Ec3KWR8owWzehI0xKkHdQzwySUDp9sRe0OaoF0O
e8aL1e0hyZ9i+AW720uaPBrFhWtZq6PROBjG5Zaf+vmiaUc9f9CHc6o/FNMxVz7nO00AcHCE4R6X
ltQcijQUUkJjj0MTGAPmfIe2wWT8kA3hRuXN7HTPlURvkKWk2QIZhHcsr5JDVzxJw7m9X6v8tE6X
br0K2X5raJSwmiME0Zb0+y7QPPPkHjQTm0SmB9dpd47LUNmF9fKWjk8agdLTYS3PEpGCWjA9394A
V4kLa1J8XLe0F1xHDHgAKEZKGwtNXJ+pq0dsRKyC+xdpcGNn7+pP+qo8kWbIoLUgSw89tkWb01Ny
DYE5/BcKOCyvvwzD/jUlMrbp6k5EA4gc96/DsEyJkVEYtfiYHt6mSDjjkgU/cBuzdhrVvJ1SYaUu
XJBJszKuDLob6AScbaUNCwWTLuY092uHSogKB5oIxgJksYwYmf/501gAbdZZjk4y8gAbe3PlbWAZ
4TDXega2nK0zLITE4yBlKSxXKBt4VQhWMh8o6KbY7iVvIl2awFR8RflpIEopKWYW/gbtYCdcjKmz
7hhkE0TqE6ecC2BJNrAVL9bkf3HXlBRAts7kqHoE18PDCa8L+nZeMAAxaXYpHkKH7kTYiQuofdRP
+jXzkQKelzOYnPCCCJJc3Gzjnlu3H/VYHvQLhHmVSJrWAvIY8JtkcGUXE+muNuUOqqz7G2LreXJ0
oKidjZllDNnozzfp3oXf7c8AyUL3p286PKJVmD/dZoJEbYq7jTMBAZCpVbedhybUEnC9kip9I69A
W6E4WVqnf5HJ70IuwTPHSbaFnwepB1qXxW+oF8AC9NS+aRa/UWlgqVlYYZ3F1UzrRCtNv7cpc7Cq
hQQ0Owp9OvpxqMQ4aGLvnFrtc3I2Q5gq/4Vh+cfg+3/HoH+WnKpAOVShkosb6fCvS64fhvtalfXy
qCj7djkpBWawKZLs0kqLZ6nDCtAzzIM0/6zYzWnTMVYfu+I7mc6ycVhWELNXZTz3JoqJ6rG/Xatf
4ONiGcRJGL+UnMKYfEvU3f3eIBBaJz4Xwm7j3lJvMbbiURAe5/aFtBhUANehfteyT7qc1sA4ARnk
eIcloti6eDSqc43HK5MKnN/uPmQydbMopGqievPLdKs7MBbRJ7pfW9m9FCCIz2AXxVvHcKvPvVyi
LnnATKlP7DS73Aqn5sgbPTznKTFi5SWHzIUfsei20j4vTIKd6ASLrxhGdn5r/gvD8s9Y+6+P3fxD
r8RrUTXwOvzbvH9FqZhnprI8qmfjk/DcrCH03AK5GsPsiCuNQhARpkbH8ljOXDpu8gy4Wbzg50Np
JT5C3snd/BnDqztPwpMwM9Hoh1zB7qw74oiTdlijBbhsxmIBP0+706PbM7NK3CZByG44N0Y82Oqq
AWw/avv8Ub05LXiJH++53Kfz9AVMqGK3HrYJTQMJ9DbWXymcJt0dXok7/mdiyb88u/76QHS0DIR3
wEBUdoq+DdD/Y0CeN7EoZdUsUvMx2Dt09YMan8Gu89O982pSY0sXDzh8JcpbyO+rzUjelrGDkxxI
fDDtiFEUM5tQvPvOh8LXMW9me2KGWCBoDRihGPSrBwYM40FtIdOeM32PWxIji67zIKqnDro67RZ2
gfAAUDMyc/5NSWm2Z2KCpc1ayTN0pze3OSMP2yA/bX4qysuOWq681K1f6478DNU9me009hbc0Ouw
Qgs4U/RSQYJsnsfpYdJOOyMyc/srfYO4J3rxu06XNJLTzfzC1RIsb/xiCBQNYpStsudxxELzkFr6
vh4C5u8zgeGNy3st4QC3YKZW8UsrOF/xbwWvx3LeJQOrubsq5supT2Q1LQ4+9GIOf5pCg7bcNddf
UAGZBMd3Pzac9K29vWs7SyTYMvX0603CtImT2TU7J1794o2ODqBuxfRdJiJlFzaUyGXY3sifr/gv
N+8mOAvudSBoSkAWeV8HyhLFuZ8Vzvj09TWHxF4uk4X38ewvM901Qwe8oykzIBa483JINb8BcLh5
T/qIZtJSBudee4w2k5CYUxWotXNaqJCVlTWW+UW8M59VVp8Wkr9eED0y2GRIwxzsawhqxV1EHy5J
iOYBwkBfP82Gn7FqtmMGdeJ+runQo1t8LqVjWhwUoP/ZagfWi8ckmRmWIfH1Tg6cBNz6S6YutGG4
NbeA7lwtbDLaJQBMySc2Afu/InVLWqRj/Ji40PhVLoPKvTOuhEcKzEifA35TeDLrp7b01OfiZlVn
Bf7Yjv6NubFYExLv5LHbzl6duHXvYLNdAZ8IXqHaw5eag6lZjvnLQPuLGkZxjI++DXmjXewqJUWv
BU14blG/7GtQPD2EptpktlRZTzlmP7EtJs6i2pUB9OtwesQTqZfO8r6ajqR7UADnXSisVh9VwY6H
z5S6sgrJ7hQnSbGucgyywiQPf9QMX7YqlPEpnw+6im+NF2s4F7rq4E2Jg6+J/mHq1kyNpTo3mfTg
IBNDVSAfwsU/3Ozcmpj07Ews1MaspF1YmPLbNY+L/kXycybDo811UmCQThwPJs+Ge2chz46muiZl
du/AfZ9E+8YgimRl3EPZbLQJ57VytNUDz4lzO37FAjKT6ajd1sYSkEJJtkDxkgqtmj8lvoL6Md5w
WPoDExxytIsXaj96GRonQudn+FfluRJ9oQyMyrvPmIQ5neR0byr818zCwJX8sjIH5reEY3KgMNS+
G5ylX7XBIZgZA/IxVIfTwBZIA208NiAUrzvgePLKLZNChCNmcTFpnPfp3R+v5a8E6IHR1Lh1se14
hurBHNlg9OopA3g0lr9Ogoq3p4BF3Q7qzzgDc6+eE09CZuKnd9Z6UN2dXePDP+3AbyubmF/dZigi
bhc0o3IHn/VZ9KUFtP8PCJL7BW5UM/QRlHxWqbiYT+YHHgywWbHHkQ+w5C7QXnnlFujnGcRMSCCs
TnKoITaSjm5GvcH4NCRwYgGO7CMKIqokob8C5WlGmEgPTfvU4oZT72t9DwoKDoCZpBkKXO9AHRJd
tzNwgGKWG3sz0hJuLRHo3797fJYrBFZ4FKQ0U6fub2AkUfmwfsgE2pEWvM0wQQI86XfynXU+WFee
e9S0hSune9CWCVx1f7sdiyraKVEq+rlxnJU9LqG3ltb9Io8PcvtqoMdiGij6unmE4y223m5+LdoL
2UTxLYTcXy/7JPFkCZjJu09O1u7v+iWoqmtXYnJ1UcdjAjWYMVUasCqHmJz7s24ewC4BZGlks2+w
cLDeuPS6ZD8nHkOSu2wz4aghjn8g9Rxt/O7h/OjSZYmPq0h23iVZHlf6ZKjRIDH1mWWsdU5qNe3W
Vy3SVa+xyvMxKIbdXFDNYKnArzDDMSfOLst710UGnaF8WeULoQSKer2Vj64R45RfEhv/sLRPSnaV
N0OYK830msJ2idLqsZBCtlrOsstPWn4WywtpLwqEcxZ6EmmiO2Thdhx64Dp167WMHyLOJ2lya/2h
Z/Rr0J57o+ArJugm+je6/8vduCztay5eu/Z1KS69+TKPlxXWVPew9kexPdwHr/kCJ9Yri7l7sfgc
A1Pjy/2DPkWEFfZQu/JLtzv/VyH5v6zn/k/5oWxGbdhpIbf+Gw2x10eC68ZSfLxzGBHysGhPeO81
xFRhFsXUYQ36xO/EYEa3MGGeB+2BTUBVz/DVLmSbyBguvM0rfQqr9VDUUM98jA+VNcrTEBfYboHg
TeNpjZvNZRvzVixDAyiPuo9SJ+DRW2pvxPUTM+OoK5CCvOEFYvAQzCdtCpv1Sc795djlvozsJ7fl
3BE1G0aK4U53W6RJ0J6G43a94CXurOxOdrNpmx4uo8LktY+i6UqxTyi4+DnsGOFYY+YgeG5O40o0
yhnSP2XCvcIJn/CZd6b6zXE6tr+4vAQMmR+W5/YdCsLOWV6KnbXTfEqD8o9WQagu+lcJe8NKTY+8
A11yu8km5nKwhNid4EcQd8IgPkEiLBFGz1T+CrR832ZbJPA5AoxafYvacAchYmSlfsaTByQMhlD7
RUEDxJSUTecp+jFtPqsVMBoE1e8e2QS1T94vETzKfgORcSdP/dqfzmC1GqFlIGG743Io1mdkCogz
P9XPBbqihnEOpEcreVc/xdKm/2oj7g3K4rT/rgoHZ1x6uBJajhzRV8yUvvYKlcpvT/dwLuAggkZs
55Ip++p6WdcLzYOmbUAtUB4TQLDegZHlsF81zOx94b15rX7vrPo3fur3A4Bi86rTVsPutrt8o5AP
nnxKPBpuiVncCeb0YjWvpMAMXtn+FzdaSd/Ewf9nrWu6irwN2xf8Cf9aaku3nNxbMYcN951y7EFQ
93ZK6kClymm39lBsYO2RO/W+pbttbscf8+Rx7aVnvcfLIZTGB7r46P77fpnqA7O34XcynO/+1pEM
z8JpmAI4rF7yUTFVoO2CWQ9iQPiqdf+IaVwSO/9NSVe7NPYfm20TTP9HJhLCdUiC5NLc/PhB093G
763VYibnl83zNPvjK56WNEXy+xrUX1xy0vBjPCWX4eazEaHkNBYTnS9zFwA2Jr/X+SDJgfk5AipO
jjztccG28qfv4dD/MEUr0SwwTqx/aOKbwZbsb6YK8bdZOuhVhGcRdsHniv6A2vxo5v4gItJ4GpcL
AzzjAxAcUFciplN91hq3RLH3u4w9cf0ddz1Fh9Xta795Nd9NwCYFf8eRie2vTuQiC6YvjE+b5/YZ
E9vcMZB1Pm7gNab6dvIl60gPvrUJvpJub8ETPLNyL4p2ZYJK4M85+8Ie2n/xNmoH+vT8zvScaakt
jP8FGPiTQPF/VglWPRiYYpYq6X/jRxfFosx4iImP3S1SzeP6uCvGLbFIMnxMe6UEqDm466BCrsLI
8qxmkHxcEe8KB+zgdmZ8RjDV9mS7K0qo+mhKUVwfq/p7waKUKpdAP6eufo+lT8hSjIzqqfbvqffP
feXfUiH/jaj977sw/rbW9VKQG3VKxcc+7YgYDCvDVxQvZYUwi1ks86y+LRyFDJdkekQvwzuVXMb0
DHVGuLv03NR0CnwnQMvKa18HYhrqVx2Vko4NIpmhSLapUO5gX67uZGehp8QMc+yx9zfFiX/XRMCn
D//8niTtrzrRf78pg9A2AtFxDfkT6vYfvfKKjarcmLypMuaoRejCTNLXE58aeQ2W1rsTW3aD2Az+
jDbzVwopCLzTNXETZGytW+o3SnR8voHngD6N1F4e1h9yJqAEjI+wttovigiSZNBN6aVFQ7NsRGjE
iu6KmypWZDvaYq+NXQxnJ8HHdyGtAp7YRh16JSArYUfO0ahTcZFOHNEvrAbAIYNjt96jPtLUrTHp
vzgMbpJbAUDvbOVJgwcPP40wL3LhmESG94R2hiIWlrpdkduJtke3xIiIK5lonsFTE2f8IjjD2DlJ
4uqN97p1IB+wthoSJ+VAh1fyK5W274etoBwHOx0+RDDlNOfwtuB8QnP17wfOem4BRmjYRkl3ux75
QpekQRxM+zGsxoCPtJagqW/DolvtlQ3WU8ji4CN7CtQrhUkLcTNR28OSizOmpEHS7qcd7MpjjfaJ
E7+CiOXqqr2bLDIrSdJIj7I3bGT1gWH6wvB1P1WBNh3qOPjn1YKPzP933CPdVjFOxCz97+7jazk3
izQL6yNLQOqjFlLS4At91KTHwvQR0SyxS2gShrxsZCqbWEWvunVqMqLIxtErb5x98QOAF5kRT4Yz
hwin8anqsYbZiplNaIibuqW+Fd/rCex8fRWf+Zir2lEP6oHyYZYfVopdRqYw24EngI7BUM8UihRT
INCZAAvLJyutov+A4oTkikClJ8YZb6g1KU0wViUvCcoDFH98RHdgH5a576MsUiHLHO9v2Ijoz61q
Zb9gyaRXDa0ZYdtwQtvRw3x6i8uAzDhb+Um006cYtpvF/q65Y3aAPn5tWKnAPYHUi1ABC3OymaWG
aqtnbmPDRCQOLWX8RBLGNtoB7YU4lstWB+ZBHCEzRuzcGZpjpk9RRrdSWHpiqznjehupTn1KmB9T
w8fbiTH9KjDRWGzm1kjC+AqGL/0zhwjzIYAW+l8a1KaPUCAQAwDaPH3HCr06M2jpCldR1e37ZFN0
d73DyYX2MUuC8YwfTPyD0FgCq9m5CgPeMjCVSAbVQ5KKHJRKSPoR4UGUHrCfObk3c5Nt3oDJGydd
HHDV0SCIwE+LjaWSZBtth8xXJs9IN5fOv5XBeHdpq8EA1o30I/HUX26IKhHEPjKLkRIgcr8rHLCT
yvRZTwMj29HFJCuoBoxgI0yWJ/W4VOE/r3L9b4H1/z4TTUPBFQJfI+mPtvk/zkRTMO5i1RjrI/eT
it//6t3kA2dhPKOkZE5v31S75eaB6tlu6Yq7BAACq2lbEK35kSM0hkWI0hoUhsC/ySKM9rAl9fSe
tNKFBmUe0gyq97PaXvT8kO2iGjqz8ACOM462wahyClnjgG87wVZc9WAy/nyJNcj7Dnx7lhYKW6gy
qH7Xzp0WRM/W4regXF/zGVwq3SbzPotZ9GPF0y4dK4gUvLcsoLOWkNXhB2wBUmXE0Kx432/4AVGM
lvTKmP1zdbpLh53esWBggE/BMZ7tllIJCUpxEhVn9yE/YHReND4pZrtXkDIOzFf1gO22Cc3QsHev
a8h0Kc1csDcwf/YqvcSI8PGsHraB0zMVVkP6oVWXDtV7fB4KPHjgXznK99CGwuwaow2Ez8Do7oyv
v00bWuWHjrxS/kZ4LIkHBBwwdkE+tRo8xQI9QDHI26igP5Gao9j0uTuI+5bB4Pna3/eMUdlxULf4
OWwoIBYC09KNdpHFFrLQXyiOGDXdDssSJnzG5CsThNe9zqufNRF2wpvEE3QpaCPYBDjho6g+zy+z
z28YryQMf0oHrltBqZfiuAG53QL8jgfIg2RfeelP+rK7oKNdycQjEc3WwuYozjDUN1f7GvHv7A+1
RSbh8osY+zHG3Bnfri+IrODOGYDiq5mcAUmoY/cK0tbEjiNmXXjrme1R+tM/bYIbohKfd/omqRaz
S/1eK4B1Rz4TPCeTbeEs8OfI2bw5Ml0xz+Q086OPJFnW40NzZK50vs+BSZIZBHBaGwdSeLqzupf+
bf21IpTxUUZiOv0t7Ls96lL5NLlM2UavPBGLPv1mWXzNP8VeP8G3pSWFYp3sPF5k+us+XE1YOdE9
EHobYZrYeMNLj+fNi1yEd5ghVhnQZ87969pb3/lvZP7GdDZ+zG+vOiTL1lHGgPBvxa8eh0nUaLSu
qFr5INHHMuLx1tQBxQfhcllzAMjghli/c+DfSo87ZqMtWiK3RoQQ+0qf5OvW5L7NHj4cgMF88qUz
bjdJt1gQaR9vI2+zJg+l5MKCLcJnbxgQCJ3qe35T38YQVLm7gjPzwuhwYj8jjFYNYKenjzK48c+W
CWmvEccu8XksaOmaPONI9qp/ja/Ci5a4AsAZqNrsJxHnJHTVfH+DCRZKX7NhVbKb7/moiMPpw9kM
MXgYs2eGFJoYMW+WCFFKTry/xkQd566SDQaQvs2dM/gjMgQ3QRU/EeNY7IFqN37m5K+E0XORGFD3
9yqhiZZwLUyHLdNXfvHCL+rP7H5vPYwCKGO1LrlO7ILlEMMM6hxckzZjZVxLBsLsIz4C5grpuQ2Q
BoohUPxX3HF4BYIjXnEgH141b7b54Q31l2eIlgwHPrpRbeER4N0ftOIMcW8Hkfiaf0E/foeKYaSo
cH0MvVe3eFHeeGkMZyfHjHhRcGkZgH6ra0AjIHu9NTCWEtpT+sLcNHu4fVYJfFasr9ffA9SvPwgS
1B0a9NkvM2f+QKCBXNHZHPI5ACC/IMR7wMPAl7eqjR/NyQGCe/tsP6EG47FhQSe+CqHyxVfSKzlM
+yD7wKRkit45/ScUmUyyZpBu4nh+boyBbRSIM0h5HhQv9Ia87+0AsCSfru2PhJ6rmxoUlYv/LW9Q
LJgXpKbxc4g9RIACnewnT1rsA5SG8h4Id/3ol/fhoQjmXfSHmAyx1rlTmn4yeyNCTK29G5xJO4VZ
SMuD+T+vbiTcYPSh+PC01xe+21gwRPWll1gNMEPgFSP+XR7biSfqqr+LCfKYG2P+ha4DZD9MedoC
DEassGDk2MIHw2fi3uly2o0lmoesle/iRPsrfqs/1eX2DC2Z4MMVCQNmALoF93rRjok3gxthVd8R
3uVLAGFAwzywJuh7h472tonmiZlqaXkeGQqK63viIN4vDS+ezhqhYbYGd8Z6xjygzx2QRR4RwnRX
CO9fMBWBD03lxAFg9zefbtYM15GcTBfCqiLYKpg1MBksLrT7K1irm7Vuth4Id6znSKYbK//LIFaW
///y+H8Lh78NHvtU6OZl1BD7qJa+w0TTbjOrxmbDmvYQex5B/PonTmMFxu5n84KIkfqASszEF8Qo
rOnHiPI9wAmVFtUfw/2KwZOFg4iZuC0jVuOKi7Gafd4yh/me/rr7QgPK9sPrhaXkitutLV3nL8Fe
96RDIcxAhecv74n5kuSneg+5twqkwcOAw1JFRrt9zOzj8Q5FLlpP3Mqc2ithq8IWJIXCU4H7bPO5
2j3jc5u5qFMF7SteGTUG81Z+RGzzVOyNX8xn2p3bzCHV7c1Ah+PwK7eN+WpMmGYg7YIq63DYoxnu
rPmL2yu5kMoDNslQg3vCqA9M45gTKU/DG1ooYkvwEME/hbuE0rg4QchQtLD4WSZgded2/s7xyHhP
juYz1SPUB/1lKDcULaHjxLdQeNe0M5hKdy5MZgsM43IHAxU17PHG2qfqI3RX852opy/+ft3+WZ4B
VcGlsE216qNBCpinO8urQL/Oqeaa1FzZry5AtJ57EJoNt1PgapkjPHMMySwAf+jNTDWUs5QGGWpe
t0MWzffhCbsLhC74+rFzA5l5FrEk/uIwvfN9sWSorlCSwXQmSxY5DBEf/3M9+//QMkzJVDEbV7HH
BJfeHJr+o5y9i9ncFKY8P04lVoY+vna3LoS3gxxuQ2GZKz6MTxSeyD6TJSxU1Cm+vEbFuOdDXRHq
i+5t5zJONXkD+A9uThduvzpp5u1SRjlw2bDaCBGGY/GWE/2pYIICtc0zagu2TU/p4WZM9fDkaOkL
XQlNuNtjaAQMoDFEsrRf3C62HMQQRZSNQxDbVPgINZI6Io0VZuDeBK/XjvKXknn0DLscJJcWOxTg
dfFXfchQni++poTrxAJ3xM3swuADQMKCrJlRg3oyZ95SCC76z4/3X03v39EtHi62jdgqi/jI//X5
TmJ6u8WNSVMcu5L2zMx0/WZj12x9FsxnBpMAF+7OYzdTCYloSmMi7dHSW8IXxYMhuFv9BsDQ2J07
QHCcnzUpWFxyMVYc9Ig4XxEDZnYWLHDcqNQs4W2xZ/g+0Dfc5CS65hmZ0PzI5dWzv5JrdgespiyO
oTo4kP0wsvHItN/0lJ80zMmJ8hxh4GaPye6BZfSZULNycaWbhZCKHbKLHNjnKcqEBG0MsS1LSD4y
WYhBtPyOFOsrqiq0k7QmKJpjfKlIm2M3O3/2MSdcxLYeUAolocik94MhJ4sGo24KWhXIm1OAxB1K
vRElgend5f0Onxa8ny7I5R5hzzRwJ8xA4xh04zTiWWoQgIEwKWXM7TYF3b996qc8opr6QCtB9Hjq
M+DsBpsz4MLtonwBhv4PYee12zi2heknIsAcbiVRicrR8o1gyTbFnOPTz8c6g5lqd6MK6D6hGl1F
S+TmWn/kDY1+OYMmIbegmatz7dxfsI0Maizkmt2EltgnqaLw64OkiG+KPabMB38vF1nP2cTZf7rX
HAYl3JYP/ry5Nsc9F075ItCrFb2tvtac7ImNFgBplTKynjk+VKKaQ5tFeS2j4L6PNW9qunghwDOH
g5ZEGGHO6c2JqWsQJVNzkaMhn/dLZF2IkqD3ADWj9+a9xZVEzTnCqJN8cneI3s8U/IAn08c04OOB
0yL04iWDS2XSUaL5GGKBpHX9JezuxP8cgmP0bM/Db8ehLYwf0Re9RxGi/PiqsnUYtvvlX/ulPE0+
u4RcHKxDygFAsiebCxu/PvLhErKvTJmEdkTPBBoakTPvbJlwjHMfKzF6cHMExZeVNpQHqvFGvVQn
ac3EJEy8J5SihAaer5DamnG6YfRhDDi0l2LHnNngHQkwEbG96UOHF+VG2cBtusHhZU3ganh8u2rD
Y49o8FxdUUQTYOPb2k1IhhMWKxbnqbDAoTIcryrHOAgMC5wBUW+X2hHBbDRtHMTWugahtvQYtnAK
YnVy3/O1a8z4hbI/idly8HCoDuYPq59Vw0l3bc/NNgWDB64Ko4sVfqIDk/4Cwv4vA+9fJ4hEHjTh
iLqqSD+QZdl9mZ3Wiv2x3bZvcjQBzHpRem33q6q3cRtQMI7lu0CfDvcRK5diFNKKNm3fjKdMw7uN
XiuccOTQc8Wp0kEaw2zrM7fl+fHeNXxv6bCEGY9uAwj0XV042PUZPxN18o0+7TbY+tvojAJIDWZ3
JuYX2MDIXJTWpGHYXwjvkB14e0lj2rOlszpe3H5q4K5BorS47zgusFhumXTqHQ8owwNDP9EEV/0W
vHvzxC4e3dXgsZwaR/LBqnTss3Gd6h2IH/hGN03NmfLGjw4cO9a2LZLdcXZttzxhrKQviCSUq/IF
tdLg093mYAgH5ZFC/HtjDQfN2Pxq4CeTEUUO+jfTBssoKFv7SMGRaNfcxHOD0+UDTLd5YqCCh73g
puIifbafC6UI0yeZIf2LJtRJyc9/CJbeXHHgmrKnd1IRXi7pjYfaYwUJL0I/lwTbuPDrbTyp98gq
4dKhKOS3QXMwvk+J1Qw5tiZgY+SN1Q6EvYbIamtBT5HeTmDYOF5iNX7KTPHEZkcT7A58pBxqfKQc
fkSXdDw06JQSO6dSnB+JzI9mj0kBJ3WjzRJr2jwyh7ON5y7Uxy2goT4e3nUArXgmd+dMscUHeVc0
3e/RvnfJoDn/87tP+2fizv+QMmuoWFYlWB0aDP756hMqoQ+LDnc7TuUnuRLoh9stT6e8UdAc7WAw
2DUWCmgmMGyxEMfKGz19HssCfUkcVrMYtFBh8yAunHdBtztEJ9WdsIl5N9BN9K3+iHo61DgvYkxs
I1gg8e+sBZaT4SHvxhW7/ZEdIbr++SdT/uMnU0TNsmSJTGTKBH48koWv+2LeJ/0RZocLFtyJ+AGa
AorS5COBiIBBDq0CkZDYwu2O2PgtP+onpMAS2xMn4ED6gY5iiOH4wxerETDswS0OSWR/vlb5V9vF
j/ODJCCahzTCYum6/jGBaJ2bM/pxsQgeyer23YPpzVMw1WzSP6XcLt8MgBzGYLKCVPQA5Y4ksteZ
4gF3rrK/8sp5c/ttix2KPLAPYO5iLvCDvbnoq+sRqRM9bZnWQsMsgPezPzMl8LJEruB181C3yY/I
y0VsvXPutI5YIcMZcer085pkTTTc/dzKVxYxUwJVXtMsXnlk0qkTtbYZEaWHMa/2IIy8DclF5YWI
/R90or3m1+wJSY5N+KPfII6yPnhcq2oRfwym0I9u1X7jvUKDi6Vm2IsQJ42auX69Oyysyj5ZmJzh
8MbwxRAOLJqYIW3rIC44EDbcY+CDuBxjchZx3yKiIftwX71Vq45YASd+b/D1fRWPnHbEbXLkdkx4
yyT8NrwjnwE66iXQxC8DEF67HJwERXZ4KJGxfOsV6YIZt/+ZkB2QMG5pgKkJqDuOChPvMbavMeAo
ob0TTqktO1zptAeABK7gpKDXZLaYo75llN5UU47A/AqsfOTnstZ44cZGZCfVOEMAgieMGw6ug34b
kAZ86MEbuzZXOil4241FIAcZ+xkG1hlUcrPEa5D4pD3MLJOqNPbPKWF35gGqjR+buD2MihPqMgUE
pUBNxXcbj8O37C9UEmTRv6kknAnUZxIFTELtz4DQrCG9tlaF7shJ0YbjXpyWb/c9HLfGIrRx9WFv
1oPhrSZ+vGHYz2lidZg2KYLjZP9kS86TkR4egb12lTFQBISNeBv1O19137wcpTdW5+xCtRzKeR5K
xCaEGcFeLBEbPsm+BIjPMBRueI6R1Iw6vg8ElhDPhf1CJzuloqFGg7JGolldGAwW7dsdjXDFgqi9
4d0Ay+W9TI3aKNrwOmMrAQRkv4rAdAheadloZv7pVfG/A7NAVvNeGBMFBXXE2zXZCOm6bo7M+MXB
Ms4VBKgxE5eCo1rXhrLNbpy7h1J7VN1CmHbiGDOhVi96RItfmCTLA/sPAYU0fAA1kF/Bb/3CCDHP
Lp2N/3UTrzINGAFs1L/V6Aw+4KjrZ8ACcX0t0tML7SIMxBbfBq4PzNDBRDCX/lS48lhzpFWvk1ec
Y32hZct+AQ8lCqPoi1G9dpRre9UcPuv8Vq0NitURiw3SXLJ7EQIFe4bJSc/LlttPIIN8TNsaaMVD
/tSfxruR2OF3eDF5OczrK1hp6Tx5C7tfoVPPeV6Q9dblKJ9n4/yKXqOfw38NxwIHwtw7+zF210WC
nv49WxljojsDa3gAQkfYKI8e3eWRXhuY+DWxH6kDjJE6Btwb5cc8sl/6TtmUV/3T8sfyjom8OGvY
vYGcr8o1v3G8b3kuC64Z0lG/hY/y4V/56dLhgcaPRuEnvfRLVo/o2Uy0NcOBdqCo4Bvxe72vsIo2
HAnxu3u0PIyvgAfclV98L+2Qs2ANmSeCk2Hboms9ptVwXM5o6ksm/Qbafe8eQ38GzGKHTsiUfjH2
Ir6REQpKz3OAr+xu2m/cr/YAoxHidDkp+37TL/GSMEQ74gFKlRCciTVjnIZyaHNAfmKDB3WluS0v
xt0GudPkBf+secJwNsbZy9YMa/xpOYRDvno9+LADYcYfCUme8/AUy4BA1o3OhNdvOGvuU/mznPMh
lU7oeCe+gStfGKLRgpiCwrZmILNQ/cz02QkIx1qmF4TeEJ0PWRqh7g2sT/Dc+zO3+d54O54Yc0qe
u2oMWHrgAOMkM1o7vsCvrPMNgwDnV7MVbv25HPINYD2rlXlEZEF8MGclOrdTsuBmWJhOiTj2PpE3
OlEp+8IRHH3G63BaHDnfCoOMA8pBR+Ehfq/mORzz2j1KO37jZkxtK9kEaKGR6QAC81V50pgqoA08
HxadLeAv/4u+zMbBjA5283LAj18AFzD8+DmCMcc17m2HKFhGMe0DtTHmbpRo6vM+1W9Ik1t1Gg7u
iPSCdMwBT+qYIpBYx2NYp3AXrlhLsJbh/J5A23pPg70cLuerY06mi/eXu4R8O9BnTATCSTyAr9lg
6nN2HTzbDossn46gTiNh2e8Ff44XsVqIjrFQOJU4vrqJps/j5x2C15+Avw9ttfC5xDdN5Id7VBZN
x9wWL/W32DYPf55OaCn+10mP8McyUInRWy6K8o+CCdOkrAvVQHuEa6/gTElSeJGC56sXMbxCgarf
aX6KBl0uIIP7VqqXsNiryv6lwPeQNEU2lrQlKk3BraovQBaCaKO5K8HaC9c2nYfqmUSSqKO8bTO8
R+/E0B2bfim2a6Ny+DdEb2nEa/6Tf1VE+xzaUuXEU8pxDGsvh5v4tQqbTdOu8WEY1k3nmUDFa8DE
+LD9EgryrRSsXbJCqc7yFzhg0dnW8p721Va4DqNGujOFpRRNFOOt/nhlO1fcJMCRyXevnDaYaTMN
uPCifFfiJuiPMlY35NbGW9qeNXFrBufsfubXRfVC0IBG9Ncd7V+FT+bQ3LcMFQiMZXOZiVhzncJY
981NCh8GbTra+uU/K/9E9wMlMlX9pZun2qB2C3vzLdBmEvXdhXNHN6etzWSSkG6LXGxIw00OqIyC
4CRijc3OKbe6cgR7E4u/tXMyLf/r6zcoPJJp4VOoeqEd9MeOEPjmXW3a7thmvGQefgvyx/kLIG8G
HBI5jDd+SOk9IqbRKz4lLVtYxT6Lrhr+iJB7QI3iaWPxoam4YVTeoS5i/uDWuheFc32rmdkyF+l8
t+YiURiSfzMCgZMDlcRS974VGeMFbwFqr8YZQ2kOWdfBJPal42+z5paJNWFJBAjhmKvBtPIMWayO
IbBDXWEwGZnG1Aostg6mu3LIW9KX6X2vIKEXXQW9l5DPRGVQouLpC8hmCem5sHUNlyl5wq30vOcf
5ksfyyzjTP9icoygP3wfNVcxK4hftozP3viOgq+OAIzKKOZBa2OuA0DlZkafr0q8Bkg5tup4n+Xf
YdQQwjPTYTAi2CukG7ABdzLAX3fWUUTBLVNvJZKlkW/u3Ueh7gnldhVeN6Y3MsSVmn2LBXMVQFfq
6C3eSJEGhF5o1z6bP4nisTfjC3nd3/s7iXtY9HnTCPnYL06yui9FmJ7yKdcrsT6UYTVSiv29Owuj
XG/xcZOSnd/U5BhgNcYArToUAsYGqu3+2BXkiyVYFfWLh5hfkX0wxp2A7CdnIOXNCpAI6GRZM6pE
fPHY9o4MbdUSRzqrMoiuZESlN5h1EF8lbuHMe9NMlMKOSWB6MFGA/IwDhXMm/K1IjEZuAIPaSnny
USWkHsFj5dSC9OKGUu5gFNHKy1T0og8/OGTePv4V3GiRqKzUb68b8YKK/l2m25brklNHKeeSceiC
RSUNllaqMwPilQi5I5XGQBDQzF7ezEuOvgvAnjlitJEZGZDc8SWx+2lfIkyQ0mmjqj4UJa8Nbx2p
y8BgR6PjQ+cbCxZx8m5IO+oRCJLTwrN/a8k5k8D+ZDC4nGYaPFZ15fI3ERbhKurOMsGFas43+cLz
Tky1NvwLnu2aTtA8ZHWpalNy/VLtGy22f/PMIelSF98Nd+ORPed7s065RfK6wRtO0ojJj3zw7wux
/RClRa8iesZ/iZumgCPftS9WRs9usPwSrVVntwIbTGK9EclnIg2hfbrHqnJ+8dlGzOYnHuA+PBfG
fYioT4m166e6cgqNTyu9hRa5SuGVRxSPHfM5K2okOHmxFRntU0ysxAWRaTNpyINrR9Dbr4NLptPC
A2X9gmRQJolgM8JDwQdncUFljI8pH27XOuLh0hCJ9ZDByG+hbiCYCf0Ajv80/C3ZXjqLuvUopLmf
bWULghrp9ypSrSFQRPrIv3hyeKz6bdnZsnQNB8ApnjQloY3j5Ekln9uu9ZuWHskA6jehN+X9brpz
eXhOlsYoINHoRoI+OrE4shmsoNu997DaZdW8VbdcO2nw3Q75I4LFElEbgcxzSAChtC330KtjBPhu
c2JeQpzFzkguBQFu3dUkC7eHUfCpsCzobuW31fjMXypaRp+MKyGbeXiSjBrMOH+LFVqNfGyGFmNw
iQ3hLmjzvH1I0WcpU5RsiNMq3QtsB7nmZHE6ykCgryBg9SY4tsJMRtAIpy29gFKj6UuaRtJY0nd1
P4v86auZ177tpyu0EJGwEqjJ6za+sMa1hsCfmFpWqJKqqqPHV4pNTycBcQyLgKwYNk3EDqhNCBGR
dppBNtckIBRYGehfjLHAsndxRTrPoLmcVniPXsRywOvZRb9FoArCBWtbgAqBp4EadtPX+i7zyrTb
b9lY4C0LnV6aMW++0DUsVJVAgHNxxzok0pLe3/BKCaqju+SBAJFwp3urxgj56VA/cDg2OAMHaeoz
IeS2lG+BX4yrzBzfg6nunqvXQUnxOXjnJD/1yMDZ/dPyQ0DAzWdqaY5srUvdYRZOjEV/t0M6jkTz
PpK9s9Fh4VjVygnnNsSmJ3+36UZUCLZaQoKF1ayLZhXsfRkTVjupJ4byzTKclYQhHVL/7JIbU6en
ogBc2PMCbIJZfMtJN+DUm6gdDvKJ8JoZb1q85dOGRroPex5/dHNFOGNIE3DVjtsX83hE7caUoGiP
5Ca0a4TWvdAY4laetFtJpbMJ3nogKr2rj2Jli+5FRYNJQMsQVxWzUGHHrw56uORYem1xuUXF4PWD
Ny7YnNBwCYOJVNryu4Dh9l/oVHPXptjUXwmfbD4CMjhY8Tu03xRiOEgvOdGeoGVfPEQVerJuUfjv
UvlhFkuSlpoESka73DGCxds4f+g994aHA5HYDeRa4XetL7HyJ+ajYNu/h/U0E9Z5hPRxkxYrGOOg
sBVYOfnEPnOTVvK3nH7qbOtW005z66yz0qnNOVH2ivINKaaU1dIriGhKvnPSu2TUCEnKzUGLIRwX
Kixra3Zzq5xxP6XxVkdqSWDJKBMdzdq9cidTgDdZ9nWVuDSyCxsMlopO1Riq5DQP2UMJJqDO4I4O
0kAQBbfdipxEkt2RLJInO7kDj+BTBad7nRUmxQZPcl7yUkI87eGpT3xOoCsqGM3ayCDgL+VmyScR
eV9loH9Zu63TeGeBfo0YWbxCOAqJgoWwTLIbO8VdfDbYT8sXwiETv1/5XmkfVSCtXrgRBJRKVQun
9UaiVFAvpXDmZ9OIjSaEmxHowXjhGEMaV3drPVu+wlkjrlz2kwTNNpBUQlGW90igjcsISBqOP5h6
+bYh9SkFrVWlbmzC4GX6RWZu01/CiOyrxPgKUJFxO5XJzOszvKdE/Zw91nI02aW0bfprXnYjl63v
zgzQ8N9KdC00bd6RKXTnrVSb96npfeg8XEZDaZ68dvW5+ys4pOYEDojqoTe81q9N+xVbqxYPEBYL
4jrujIV699Vn/SjpL3V40StsfptimwBsPv0KYSsyOcO0QwVE8UnTOSa/Bn0DWZ7Ix9pb5b7r/s0X
l7KLpKiexDJbnb5JW0bQTwVZ7ouGTxKSCN0yXQJB6OZw42kbHynhGXmkTqgFg8c8hO3VQDSjY+bu
ejddI4pUe5izWl6wKTQE8IVzBblezyOTMkdVg9jQ27v6mVCHWEcHPVWaNTyZIL0pLgyQDmyButMV
nzWpXqEf7Im0MoVybiUCXNHpjsfaBZQMGLmzuV+Kk/xdM0jgc3GfHRMeVB+hk9TdEnmj0XOTIvWV
oPEj9zUNfThr8gCEOIGp40ggake93j1iKo1hyspHidajwzF3eXsTDOI8QrSrzbJDnFiWDGaNXVak
EbHatVzra6m2X1p2NlRjmqcfPm0mQFLYBEM02hFni4vTNMOiZiG5VfAQ9SS3le8mI7nBlSjJI4nX
JFj5Yk0hC9bZ7isxSZq971XGKldb5eZVcq9oQyzDMQiRqLAgEN/B+2jbQosFTxozckInDQ7ZYJcj
JlG0I3Gqq2pb+FPxEaP1gBCjOLpv1g1ibxmZtaHzmma2g7dfB9kyQi3Lm6nmb4C5NEKdFr8VSL3i
+EEEvJ9/1SHj4SLKrjVFoHE3zQl4Ii6qnyjolMJ96CFUQrigBISp9CsDLxSqp3s6yFPNeQ4MDMdU
XqvgJqYc4XMTtSLFnUl1TAV8dhjW3T1nCjIXABCUYKv8mixkQ7d5XicFqcGkqB1zXpyAnJgG8iXJ
TsZGFtbZnRz+tREfUa/pO6Asv/jijyCq0MJruaCquQ13xAzJ6pbIzg7amVjQXr32JDb3R2YwLAs9
TiRmQdT7/YHyAury1hmTF38UFw1ZvynVDYCmgF85sJE2R7ZysdKV0N5U8y8mnf81zv6TC7EQbhuW
qSgQOJL0g7iR8vSVGve0RcB5FKJbqnwK/ntcYpZ4gYn172L+jER0h4eYkBhL+Mi5TmZuS/uqeYW8
0pqAEW0kEvhQmBu5peVpFYqOnK88/Q0+UhQ2hnLuhBcKy4+IkLF+peNJzKadQczWsWw/W/MUV1jB
HHq7FLKDvEuvbGNce7xD22VcghUsXJf4vowJ6+zGh4b4fUDO4EUKDOdLu07CHc567Jwue5o8rR+x
/g4sWrYr+c4MYt/p2uEA75ZW4fTZ0VfXqrkOyCNAi9mRncb75RlGR8IdDXE9kB7SDbKgVqccLT25
/tJew0glE7QP/gjgvmy6a+q+eSUxhNTh7RXhGLEegaQ2ldPkS9OaZ6RGxQiZx4q3jFWn4ND4ZYKu
am4GwgoXVohuey7pm4BcCsKoGIFJbKrXljtP1wyLsF5x9GgQSCcIOV4eVkHIoSElxdvW9wPQlCQg
C1lLEdKDeZcSp35N/YkkOYJy9b1NQLCktLorMyk5p/JV1W9/gamsf1sZuXEoD1Hgz/5LxiNEkitn
cXskQT4ap6cYUehMe0NAzKK2wfeK0WJUjPv5ewiRSYTxJJ7KpASPk328IFSiHfkXz672bISzbE0a
hXR6jQdhPu4XO5xkaw4R6J5qJj1IAPuKzhpy+3BCysPMs4EwyFJYZ0uGil04KXfYEJX5fUGo6wpb
Yzz1ecJHZO8ymyyhrUbW+DWJ9hb82jk+GrQda7hKgnHQrEnNlsa8Z3OB+XJQ2GhOBHeszUqHwEsy
bma17vAMMllIs+b2f6Vayuh1NY9YtxbSt8VqcybJNZoCOSVbFln/AsHW2lDVjUUe/xRPqkfmLG8F
DbbjWSw0FBsj7SYmzPNzHNcilio6SQ/sI9WVWDDwcEgdBBwCdVxkgYoOiY3uli7z18zpUc+hdpdo
LRkT8DmNtsaEwMFfLUf5Pj1XTuYE3pTYPIR1mF1h5TCPIuNmf9qZbA7v7TqfUSgyY7TqHDBOTcEH
jOL4tbzb2uef7xRrOEF+nDD0S5uWgsWbCiP9h57ObUPlFUhleawZiZixQKbwzH/5eJQJCQIfeWdx
sqCnyZMgSxj2F23Ca8JfuknX1ZjMfdJVIE9durdQCeFIY1pGuYCkkdom6qR+/SVXE4NUUjYlqNGa
KWeoYMNZFBPgJyHHG3cU238DpVjf3qfw/QJJCkdgPCV0J5eE0gze5d19EgDFlFtw01jEFxJpgxx2
+MckOwZEfJGaiV0CpZ4ylKqpkCiw9BZYs/wA/QqwPUDIqhw+I1RHuYtLYgKCrWC/Kyd//mB/dVL+
6YP9oSbQG7XuNTctjy+mDfSfJG0MgvMJyn7EsFhYundQJhMGmiJmaG7APHxQ/F90Q3ioCax9Spsh
+QBVFlwggpcLzfHyaIykAzEG/c8v+Gw+JEgICOF8QhblC65hiHgg7oWiQpQEsLv89VL/QtIb/xYU
WBpFxLQSmbom/0vjUwdmqblCVB7NGWImd7SGwbSeyPoA6JEUIOzlZUqYC3YKPx0KE2hSmE79T/8T
/1rNi+fCv1QfsYIQWgNp07qj+BtLyff9We/1h/oAfHLG5cVcaQe48m5nvctPRLCb6uae1Gm5tnbd
A+pDOUtn6zvZGR/SGbKD5YSkvvqr3jfb4MlD5Z///K2aQx/iv75VgF9VxWY6aJz+if/eIYCrVgvL
o5JNGrgIEjZs6MoGoKYAiadbZNlFBM8gzrZdeSaIuxexxqUdkdxBLh21iWBE8LP9GCDUeEiUtFVb
5IQZtqp+Akfuc3IGNin9pP/IKg/Q3DcBnYizgjUdEbLOvMosBf6Nm6rAhjUGxSC9F5cmch/S01AY
VLQHbUDwKSNmfWwJfAM9sQWOZ0LcOpt8YwXgucfQMtK+NDApTDEkBJiMnMNTRFmEfo1QMdoZy54/
TqXptAIP/csT8h8CcyK+RFlXyPuzNFn7cfTUVpjXfZOVR3EPZVMhFyDoNJqI6/IobHzUDzdkkKf8
kV9LIsAP/qY95+8wT4Rp/1IY//mr/Q+RzD8v58cD6xlZ3Rsel+NGE8yN9suYUzzVDrmHUM73iNw+
QH4O/+EszAbHAwdTA3Qz6aj4K+aWu8bOSBDh4AZDPrhl1oaLqD5z7D5/+ezU/3oAf//sflS+3f0m
TvWOi+0GQ1xcD8iUYo08zgY2K8Q86Q7lGMJ11zt2Xy05WelEPgez7Fx8kSjwNL7dZ7WrjvIq2fXr
fl3ujS9Oz3xJ1kNyuxdzNoeQjJ2ld/zLxzzY438+Qb9f+Y8nyK2tu9EbnIv3r4qBAAsrAWMvaOBx
BKyWjHiDCDI6yuE1wV8sQdAAQTI47HihuHvtPbzkHyzR2Dl5aWQrDkgG9rs517AEnlFCmo87uJxO
Vt8Qg6ukfzn8tP+gALlvKUE2LJm681+VZr9J0JvQdcumTcqj5y/6fE4OXJI42MHIQgmrZUpgKf4t
srjrraUuum5p+jtNX77wMEDrNTaUTIHQE8ZKI3Oe/QzRG1TWoTzke3oPoGxhEXAyIqc91Pv6naFh
D15FGBMkzt3xnbuT700PZTshS/2kVyd0RVrN7C/f038NBqakKwb2aNXUf9ajS4LQ66kf8FOGIxZ8
8Da+nwRetxv53PgoMAAZ58BmyhQIL9vTYXHiqKnpwSX6EVyYkL1wiM3mqt03eibdI7Nyd/jLZf68
nQxR1OheVOmOg5Y1f4r2ki4RClPt8uMv/4lxjJzgmjjeh/xd7jTHnQc2TgvHOry20YwEjjOIfqwv
PQa/bGwRYH/IULpsif7jEWl+vTK/QGtp2KF3dg58Lv9tqfuXVogrNk2SI6hwFjn69OH2+u32Uaqi
rkogsONrES78HSfETHm8XqN0yMDawuIsWbjAXRF/IgItT/W2wXHitPNgRmvngqqhdCzNzjjcSLe4
5WfvaBukBCArETAwzDRzuvC+0uuIbODJfXsfLUnXmMHON6AT8X5Zf3XH+oCjausdK853h1im7orS
+6YGa9i73Z+/IEn5eSP97+dFCiyqmmjqv7Jdf/t5xTjqOzMuyVUyxvezvHc/uu8aVBAFw86YVjMk
CzNUTFPsXEeNPNk5ma0qwnJIxywZ0720xnyzTZYEZB+zdbUu9tke3Q7igSuZ1zMigtfJ2j9C/G4z
7IJY2xkSRq/vK8Y3Qq3Hmq0Ko/sODTBbReuk3AxgkAIazmjUPmrHGldTYY0MJb/IpO6gJp+xpEQz
nquJjvVrWu+IBhuFGP3SDXnkFOVy8rcfaLSIUi522Ox4YgnipiKMQE+cnL6DHaa50kOCKJFAP34K
zFsE2BgQrCOEFxoZN+aQ5ObBleFDQXPh26wI/Dr67uJh7Oh7iP9yblk/Z5dfX4RhWarJ3KYQevDj
xgsbWU/TLDomh2qjXupFwxPhvltI9qIvwhqJZUaZGw8fU4qmz8SThIeBTa1D1/guH0ESMIIuvYW+
YiDbxwftQr/cs9yny3iJ/2n1QgxvLdJzvs7X4T4/f4Nq8ekRwb0uWJzFufng3lv7X4VjbrpHuJZ4
AsSzzNoUro1FYccnLKqz+MQrTRu502Ar7IgUXNIhyyi1os3E9rY0aR39pTBtrtpfblXlP86SIfbn
/31Aw0v3tzsVZXASvl758GQKLLLmjrvlGL0TraPvyIJaREsYs5lh39EQJWthU6OqyufxNV6mZ5d9
+MEICuujbpI5CMEwpOwaJhe+eCIs/3Kx8s8N/+e3+eMYKY2s9zMhiY7+ynU0Ruqz906FFCFC2Vd7
Rbj2CPm0u0W9lzKWTO9hrs2xZCs2xLsTPMS/yael4Q/8/cX+64IAqnAMqrosiz90u2EVGUljedGR
HNFpsIQEwpdgm068RHfkKIs/nyuyMcxjf/rzhm/zt2+rEb20Bb4FZ74UeDH2Cvm7vG8AjkbKk/ru
hpwWlkTQ9sEDAAQzaOoxGvmf8Q4N8ETfa6gR4xUdYBQJ+yv/PnqPT6Bi7CeAZ/Uq3jVr7IeHZN9O
MkeYyrNkGa0BV+n7xC00YkSc9U9TG2W0c+dkK8NtE2BG2vmw9IRPHMXAFtgTQb5yLMOEjXZM+Xid
RyUhlObYBAY6Mf6e6yN9ggtvmW1EKlC5Pixsx+o92Nef/m1YFPBcf7+gH4Gk2SLQ2v5SbLNvNd/8
xPq3DAAKmdWPi+/mmyFQ5TRjASMgEF+NZzNEIVzHt15s/F0/GZRG1JCM1C8ySpE9YAtCGQRom2OQ
TFEujFJbc+hAmhULwHigms9d8dbuhffuDTVWuim/u7fyg7IH902eF1vj0hINfkIGxdJufJCboddD
hLMEecdMyvYDGWeO3ZsKYAPEAlTJRaM3hU+EkPuuP+hWiggXGYmn4Cmdgyd4Db9bcMuMWTgvv7VD
PGerDXbep5stgjft3HzSPiPO668qGHtvSPN29xXitnodvtNFIZDXm671OaIXJ5v3O9NWHzykWF9Q
Ym9Yktihub7+I/qE97e6sQZTihu9WIpPfkF863mRRAgh8+WZ62QmLqrRAD28A0zQ+ePvgyfdR5T/
UJ/NESnACkMWjCREopvXLHq81skcnNFJ/qI01v/zDP//D9lPQFiNyywWDB4y8yw8o81rgUiAgX/V
nuJdR9qFsPDP9319IpvIcmhDbd5TAgbMwQST4ULUx5i+qKfeF+7YoOmjvsLnAKGNkk9xUu2kNbn8
dm5np2wRHrLPhPQ1b2OhB9Rg07tTdAvnSNvURwjcu2+O5gNQnLZx8Src/vx4//IZ/ny62a9FUZSG
dVv5obPzdVUvMAFER2LNl8KT/DUiBHiA0wVFCLZxxKRd3+QNt88od8wdb/axNyNb641ORJTj5dxd
w2iPCCi/SmvUUMpl8FP9+SLln3lTw5H3+0X+OPKKHNaubLhINNcX0W5mZLMzObh7RMTLFzZQ7KLT
/GxL3L8fAHz5jPiXsf+Xy/jPCev3y/hxEgZqIdalOFzGBCslghKXO51MRIp6afgYoyvZCUvF3iyy
fbOpDgha2426qhbupzzpRsm1/suXp/3lc/k5aeSBG2utL0ZHnD9Tc/ZOGMa208ecOEvU5GuSascc
YHPSt6fNUzjTe2JL+LGJIhgTgGfMM0S5JKiCZNAihPhzRNfELnPOPIcL7sm5O4H8WSC/Bl+tb5lT
XLW/LNjyf73NhsxLRWcHEo2fuCgVBIHqWW10vOjL+zKeMFx+wWsINmqyjb5tJsx/EYJT6PtNQn6I
v/7zvaX/19j8+wX8gCNSQy0jNeEzlNfa0fsYAtlMVPrkxr2R8FHmE4kg/Lsdg/1hAsBQT5LP5H4q
Qa7B8T/JTYHufRFJxQzqj814ZKMyRwvNoT5JAlSAI+E9v5QfDW/EOXU61ridwcu9YLmINL8qt2oU
PztwOUIZnW6G3WasTRL7zz+lZIrDzfn7g07Qu6rrBFmKGuca4Yv/fI3XbhA2fRPUx3t57uSFHs0D
b/EyPzRqHznaCL7yDQwLQ2ZecZDS/Uu1sRpY0Y3CcC8H1n0zknUXfd577AHxuRGXTeRY+qJLh2Bq
U1x6FFdqzl3cu+6a2PZGpzR5qwhLykERDfb+Qa0Pd/XWoGnDNG5EUzX9lj90Zn1h24BQdskuvq/l
8nBPL3R30zteyqv0dSAvrKtWFBQjrzOlRa7bvGxNb9ka2yh9ZNGlM5A2kGIhH1ISe7ODgsygOirW
PgGLrsJN7mORI/9kFISzkNQLF5T4Xcls3EOKE29hYrbZ/yHsTJtT1bot/Iuoom++SiM2UWOMO+YL
ZWIEaUUBgV9/n5W8de979t11dp2cbKMIi8VqZjPmGIh6kCPJg8xXQklCSaVbd2RtU2OGKtdHKsN8
vDHRF+kPDZ+Ow6mv/eu4hB71/vCtgXERlt0qjXb3+MWIhJpkb6y7bN1m+/jxlFvv8uWU3n81IyyP
tGDJ5iBXkFweGnlraK9jtIuwfY21Sg432rf9M+qVjfypPp66bqX0++6OcPuuz9aj82z3z9l1aSbz
K5Im8TLWFm0CY9xcVxePx9MIvZk156cnvRztUiDteqgYayl/tqutaayqcU5CPWeqF09Gs7AQhLnf
kDmd3bI1P3G+QMxUgysHaUmVMuWwHnZONSvTQ52TUXtOyidlBIn8ToU1XWJU6CjvaQonlZW3K0Jk
MD5dl9k4v/cTQw8vZPgyQEGz/LGJ8xXCDHwUZYvxBm3mSCY0mffGzEIf4LGJktAYl0YDlYO5ap1l
tyEWJUPJAHU88pLQyPLwMm0R0e85OopLzmPdpoKLlgwD9dbIktG5oCmu4bUGbxRGD4JFixvJ7+sy
J+dfPjXGrLjMuSotaZHZhKl2XWuLXNpdEnLtcG2hdUOx4Cqut1zn0nM48FpuazPkG0kPa7AgACPy
Tdou7G6dW0Qg5x1rlba4Uv8GaCV2Kc8G8IhNgDwsb1rXEDzbSCi5FaTk5sPXwX9SLEUpT486DaSP
HnVLUeVqPD4T/QAXzCa3ZSlbhi9MCjYc4RThOXAR+WkE5zn8JUiJTfmidfUaycPSGGHjQtVRMO17
GRz4qECR/IkCYpJ8MTK8hAIBqBnIJ3Jdx+cqXAIWf8jjGOIXxzdwrFXXIfX4fQn+jGyf9Dv9y77v
+MwaqP95G6Lh7hHQGTQW7jEBz6LU2vbLNLheZxww4x6LPlSJw43zmA5E9YuqbPKQSMtxUThjMJYl
l07gjrCP+dHpFvQvOw/e1/Tm4yVDZQa3MS3k1mgtfE8cxqeAJWH/I/Iqk16iAq/2OTLzHbgw4Kf5
phGAekycL/MgFjGVNxswtT5RnaVM4gJykXcy6RTd6hPOrOJr9ADjYXj3uJwKUoM0KJ352Fzy6fAK
tgtSdWj5OGdMDCjziDtDX8KpuEsqp3HmxfhmCek8BJyp7YSfmBbBPgZyrkeyCSIUBep/T2BuvxvO
6CD9y/XpPU4LHAAHgRMyBOg9msNvPmqxGx0/7v0GzA6kYILFCu58X/0i8QdVADROjAM0OJLagy6Q
ZvLIWeTonTQWgwDdB17bhqiuZMwx1NKSp45bIJ4YNw4QjQD2JzUO3DptTqwpIwVXhREheg9QKaY/
o+n7U/0LIi2eED/cCpdjIHCUlkLMEdKY75/pQLwFzjV9YKUdkUL2AI1yk4w9qsUZn0wQukaD9Ama
evh5GG8wtNEdXFgF8+bL2M7gKeol45YORbllyAVlNBIwHw807lQ3cHCtAi0cXu2vjxrWWgqaoTGg
xBdUuD2Rc5+gthCKhkaHMnwGzqEQqtmT9M0+4qrRCxBNU3MFxTOJVPyf0r0YQoJBI5R19xwUi4AX
wDlYui0zxPEHEL3kJOB0gcswE30DiJ9u5B5sxlQDTskF1MyDqBCLo9LO8YHv87RZGNNPkv4wmIqn
S75dsHGJG+R3AboUbpSba9eTD8YIVNychB9q6rqbjz/BHTCybocb3FrysqL6pmeCT8hxRfB6aJR9
u/3peuACfAtwU36FjsdVIogVguZk74fcB10s+EW9GzBpZXYBl4+Fh/ecUlAtjq9jVCcmfOUbGzgh
NapeXAgi0LQH32kBKORg4pp0Ed/VPAWoA1x96C7YHsnoHiYWUOYNNOOLq+k/Be1xLNzhyJlxjUl1
90uNAl4qECZNM+PdBDGA4/1OZJCaVLc5RXtqNKOzue9B/IO38ZvNfdtubyf9mB4akcsMCCi0lHe+
0EIH//eTMENGMcPliQfFNGFpBNxCHw+u/hqR4ODd+3MKSVF5oL9Y+HRArskb/UC4wDCmEnvkdQYh
EvImGALMBYW9PnnRqG98oFAwgajVYJNGXXgFwzd021e01aIVzJQwWhhToPAP4pRmiLsqncE3mutm
UQnfeNzH1ELu8KO7VfeauszdMJqkc6Ct5WsVDuGInu6EFfpX+oR+7St+wQN2Ax+SiOrUnO/UMuGj
m5CDxwf8fOOIFWN/jF8mvhdlaVcPaCJUhIT71Q/EgxpTUFaZC2dfHERqdhGR6jle3sgFQJOxQ4T+
i6NrEos2KLhJTxrSnpPnGGkBqxgTFUpU4NagEQpgtwESFkrpE3ylgJ5CeWf0UwUUFyjMCf5rXa9T
6vywiCcxKkBFUNoeyA+EjJGlBdwGfhiUAIXNIFMVUmWIYXRTCEGKTburT5e3/h0nn5QLCXVQZYQH
muf+KSEiEwUPzZeUqTSuryMaryTaBfm55gM0Q+mwfBKq0gSTSK+pnmUEV3U6eNS8kf4g1RpprgQH
HAwYF5G3R9KRi9dAFNRJSVVvBhfx9IKeBRYf1cq7fk1pPtkVOCFMwOK1239aO+fAE8jsCZW2pF6e
+y/BjEYRqx42uJxjoClTmmuBm5w6wzOAwvoAsTzJL7cGZQF9BlKerVcDQ+jqbUaYo6yDbgAYUE31
JrQgOY232jPFPog0o7UJfzeeap/5dbEsNs1WJjHCSg//DHUOAA/tNCB5yAsXujuQg3xIJRcUJyjA
xnLAU5BYwk0vPlGbZ9uT9pejBG2xoL6rsifDx4skibu54md8gA7L1qg0mkDoCl8dgkLbk6aGB5XC
9MHXb6F8m8VUQMAyNgSgCcHLAkTta/FIR409G/FrNlqkGaBGcoGeSuMMNTqVAgh+w+c26J9VDQnm
BPw6JBQGXD/MHD1Qiillmw1Kow3spoFJqSkhQniMmJ/VAqEOM9ki3mlVU9K5Dl7A/f5WW1RPa2Be
G7OfVSbgoqY+5/0DqGShoF6a7mJWJDt6KUtpVRi9oEugeYe6ps4ZPKPOgsPKCK9jxybmVhffMBda
vXlAwv34GO1FB6eqGdi60AqvUP5Ipoz7ATqlWPAVUklQXcO7Met5mk7QPXyKZBCkH4BPPMJmQLtk
esWqzBYSHEXW3IBs2mC3J9KF1OOTmgRZDc/1k66FdyEyPBdQ03p71RZN8pJRhUmhvWDZrf275IKa
1NB5Z0NHPBTefrHywqMoZh5zSqsF4AQcAUPculIDMUFiZ6IbPtOPPHJwD4t9dyAziUN5hUHMGyFK
EsBUEUpz1Qa9pWDcMiHvqMVsxhInNKggI1NE3cRFnlC/l8m7YggruLVIsac+H5XX10RlfmHUicVF
d4IYa5S9Dbo/DFjmcidkpkHKkMhGNDOGL4LR/yBQtIfKnSUA4eDwNryiqUNAkncYRNBZMGIJLG7k
JegvoU6J7goGO9704MEFxJK1S23AtNShbkeQ+MkTitc3660v/cEOQSzpDMtbqONSg6eoicvBGwLG
3w7gK0aV2QY/iCWEaDbCvuzW32R+WokNtEjUsEDgw0omuvQBjdPIApNuncECcrAvyEvWfm5712r6
cD5u+iFzCMo9mhCUKwGtvAkQhGV5pDwstRiXEPkiduZG6fpBpKmCSxcKcX3lzLTuaTQ3DS4bHoR0
0LJ9+QgHCWiZAHg07VPePbe3BbpVURLYQixnIYq+9em1m+X9VC8oPFio7HLZPWfsr4iF1nipqMIi
nQ0vJPTjkEpX3pX6MIToKuSIVWnR4WD0kKuxdsO1Psk+6wPoYAdZPLCdTDQYFBOQFBMA9bA3DQiM
Y8i9RgS799Qu8U3s60aowWtUAWJ9Ny7XErsEeru9q9ogWinBe4E5AwWwLxvrhYL9t/pgHR3yDrDo
QEyHO+n4FiG5hvSnX685D+gvDmQnpAS5wyCH6LpZp9KX9XXrAV5NkNERGyLjNTnldvvULhQpdCDH
S1cNUmVwQMEECH0BId+HS4Eds699GZ/QtohwmEFfuBUFDlSggOx7uA16VAblHiEc6SpCUKiuFZPr
57gRueYKzaIJCAW48S1NiF6oFNUjEW5Bqg1WNBg5S+rBrkOu0IRUFOuR4+GjgRgUD2xmgNOYaNiX
sHNDKwfikInKNR8oRrocl+CGRChJTjgjnDmPu6sqVNMsdR261xUARJtZR4KCqYWlDM/JMO3BQgoa
8oCB1AAVx0FjBUd5hrsBf0CGGqXgFE7PlXOZllActAFV5zYamGxYgCT91pzD+c6A0trQQE4NWoDI
v1T4kRON6nFXI+LH40X1uGGxB8w7Qxb7ka8vbw82KKSLKgmGIp9HmBafZvMilh98YWgJk/nt9oqA
t/FlLsggDFcxu9N6CNDsHs/GF3YDAPTYCQxw65dZtL6u7NC+TcH3Cbni+6/CmMaIVcCnqQh2IZV6
emhKMrg8A5YQCdXEC2LoLIxU2oHT9wFydnDTU94KLXAclojVUrEBJp79S/Fb6pCJ/UEB2QWQVbPD
wp2I/UTKmboPLqFRfOIIawbKzuEDbr+7Huq/hg9maZrMDV52AR1aDtSlYOUwjyJBa8Ryp+vTnlic
q3LyS5C2uG4Q6VNM51EqErmIf5+oPeO+UGVmb9WhmcEVjoLxtXSvT/lrG2oz04/gvJJR4/PRbC/P
5gv08zbbYjehFKidg+LAyIDzA5ApTcHFKZ5YRVGZZi2B7scg3M5OA1cV4aInMPpYHMDllVd6NB2n
WHaO7WsPn2ktPAHIvOcNpQxEv8YjdS6khqivYs41PcbNc6V8XhGFDmC+6EMU0KPCpciBwv0qDTT6
o5+RRFCg12gokgnadlNEI9WHrvlxQxO9pRAMZXSqJ90+mWWIx0j7MQnvWLbQxV2XDdF3Aa5Zsnb1
6JWby0J+NTXk9Py8OKTaSt0a8qKGgHX7l+jlH1BYOvFLU6Q8kYuxfotdOqqaRL1ptC8wp+BrQUav
RK5luc2RpDjoQySI5L8F+3/P+3I9IEeqpYIcEXjd33IOyiOT4mTo2pdE8YrCjy3Bp1rDPV54YC4h
LMyIHbCDpO4NtxEFPPz7m0/8F+oeIocN5CbIiiiTdFXMDHgx8Hqgy1W3pLFwIalwAxdO7FhmLHj3
4S9hdeP3pO1P64mpGwZoHdIn/4z2ynoXE3K/ti/dJ8FdoKIOGTngh45nvGTbeEGFABTo/IiwBPhc
yLZ6MujugCY5C5ZBAMtFD+MOaTj1de+6153hNiBRT2nS/D6LP+tAmqYrTMMjZgsGB3YwT4I9iGXu
Z/VOX+HWhcIXu0IJLn8jKFWU35Mf4ha/H40CLhZ00m8At1ZV77qkR80LAdmGZc21cXPOYBuBu5Fd
ttqJN8x7oM1UmYwuiCoqv0G/UaN6/ew+VdYPypHecCYJQuP/4Liwjt8nkVjt4OAXESWiV4RTqLhN
yCjh71998qpT/ogOHYlcJvx1fmFBv/oVqgtiAQwEt6IaQL8O1PbBDgxdM2B6XJ0BBCoX9zqMavji
Sh/Skx4aSMO/oRrUw/WE0/iKfBQlExekmm6gqeH+ShYaiGaowU4AsKlbyz4hk8o+MUbgGmSDrhux
8UNVqYLJZc0FSUWRNtuyBaXfBLa+YoCqS0gpsztZj0n1cSPH2BCxoXgJ237yeP73yar9+blYmiP0
VIU8zD+HXkFC8SHfrAbABKsfMMnqaKwv+xrijgk5drz2/oWKhAdb2enyXr2rO2NLuPmCC30CaNjk
WGWslc27cBPBAxG2Du9Q4mFkELL79e+tdX7PP32PIlOxDEvIXiOJ+8/W5lpqlXoJwLOGLZ5U+P6C
tFoxBeOZQe2OjmdB0XU46r5NUCfyYzxPSHV0P4dUCh6h5TgEcjY3EEBUhTgIBE6kjmTBNOM9YD5W
KbUVOiaD5bF2WQ4mt1ugxYktS2+ENuwcE+mVeDc/soKbLijHjNyjllN6T4hxkFicUahJITlAuhJ/
AKUa4Q/AYuW2VF+9gIMi+gXjD5hjZApI4ypg391Bcx9DoFI5ixQtytcwfqGbk5CrwB4EweZ2nMKZ
4IEBI8SWh4MCust/79zv5PFvOSfD/K/O/S25rGlRVsTGtXkZcxeVH0ICLWWk0FO7CmwEd5+5eDmz
P1bzaKmQT4CcD6Ujxj4bO9ILQiISl7I85+DcKUVGE7KdoP0DNoLa6OlIHRCBhihM2Mtvf1n/9T+t
oP/d9t9WUKmQHsZgldQVwE/kEHfGghei7V0e9JQWoIVOKrDwkFrtiF1Bz7TPjrmnop5s7yASsPDP
wVkA9YUan4d5FW3Hb4XLlIdHdQxEMNTO0/namcpNiUBP72JZMAtAb0Jpa03+/WGof0gA/uNh/Ja9
NvvOGvUOOG2RIqI8A02P1ggiZDoLROvbEJ4gxCEH5tLJJmQC87NNdQkx7zXxiVm8afYgNJSjwaMg
FLDKn7CZ/9LCP64c/zdcnN+2+bJve2qgGS7IlIiV+ruUI3+RthBGoQh4qj9b5NLvbx072pu+rLHy
rIOO0Y1nLk0uv27pX/pM+/PqYCgw0DimrDu/IdXsso7rpJRZHc73/eMI3+uX8av9KkkBNkJPDqoy
+THRd9Y7PVXt+mN7eryYFJdOsBzHT/ZddIIYp2wf6+Zd/eXs/r3LzD+P0v9roLiB/wJn6QAjHjF1
RS9VLkSRQCbFSMAXrkxqrXCNAjyQiPGKiKiwBScBBHn5jicNaxFBFMrvM7YHnxLhFP+dFAGVqqfm
tmw/I+YhrGWMbcDfQMTPPg6lxCLJqSgGhx6B8nHQ4ccGxe9DfcjeHi+4iDh92OWFyAVCgkaR/UT7
YqfCicSlodLLuvxl1Dh/HtcgfW3HdOz/x6SdVElqPoaB/YYKHYMSLg9gWAcvD7zCBCtsNGVExQMc
fD26LrGg/GDeYsOVJ0geSqIsiODW6CZNfsLaALpuFy89EWGuYBz5jlJT7E1fonppUh9NrS6u3Ci2
/Wv/OaYuATs2LjjLKG1LYngeZZigWOlhq5rQB/QHwZqTkot+hAuK5Rz3ANFhXIX4HrI6t28NuQm8
BlRBYDvHXyNuobFFuP35CngfPAJRFM5HvgAaE8yTT7xo+jTv3TsU/tgiGQAz8LKBRM2E4lPfhh2G
J4srGDleY/xldVT/ZB2bliqbOvWP4t9/jjvnbtQPW6PTpdpr94/tbQ1RP3Dilkf+fifv+4EQIvxI
OMWU4FN9zw53vG271+a9o1MohKZKDVMYO/hvFWHWn7Bbji7KpWzA6v9PXrJqHKPUHQGEdiFWXDHY
8w1ZStRF4DQhiibSICgfe49561OzDwe2FYJjrLeFn3q4ks8jLoxnAVx2nfdmX82I5IfkecCZUnA7
hQAJEjlIzPdV0LzewBTPHC9/gw8tzF7gi0M38ZdOKVC6uriRl3hL1YMsyr/N0600Txd7KnBBrEXb
f18JlD/gWBxZUzCGMWMU5/fFczAf1/sggVirfPJP7Vb1WZnuJ/tX80xE+y8Xg6P+d58MTBbX0ylq
FDoBsHT9cwR0lab1PIH8ZSSpDHOA4j0Gd08vs+jVaAbAfYvwsO43MVLxs0dKOM1vrFkvBW25kvpV
ioYj4+Klg7Dvs4U6C6YshZi/G0e+ZE2lPmh0HyMetUQdoWwSzPa0ykJK/DCeKH8D4AS3SyDD1HxD
D5f4OEFB91IgBuJdKPUD6pT41FEygclk2aOrC67maQ5Ks5inJpH2OakrsyJY4Vvd1OjI5U1t22sp
ViD2V5LY8k3OYy9k25NwZYqgaWBKht78l67Ns3xWcx6HGC+cqKHVzkvYVNq5Xvoc1jfI+vh32zOJ
W44uLEcZGqcsSA0JwfC2M6EohBMJ0wxNKmeaNiG0VZdi3qJPA/Em2DLD1+wwSaamhESa3zJoG78t
fd6JqynsVkU1/fliawbk6Cgm7aghNoOLErYiBQp7qxlwsza0gDfXAhYge5klso/2F//BDQUelSwQ
+WhMre+Pc2uaQn6yIOFoftXznpK33LOdZXGdknSWruHgLB+vhhDiEPUDMtlU1wKUyPJW+0Pm5XCs
W//J45Pwxn+KMp/8fglM9BvzYFGIC3oAUMk1UJBhImDJVjG/GUdWDNL0uuHxOVltFbIfvkeLc5/3
ecE7fOrU/k/CPVGE4F1cB6T4QUMALuCLwBY4kiT7z0lIzUIoVgvABJ+DCwDxQNqaZDMvwDfwok9F
7v0h5LqIAgbkskk5V/mUy1563/wiW53WYQ8kABpixy8uLw+8Ei82RR6bzC3dpRkhfmPd+/ALml+o
GaSfGaK6DqEsim5DSr9lj5wtqW+uvbmAaYdT1NOmETGhsZvm3XxdkNjAi4M3lYw70Y1+ZtcTtd6S
Z0YzYVhxPiWZyOP0jpScvzYWyRsiZo45jQCloI5T4tetyuqJvDlNrTi7LZ4oeV/qz0nbQsTCadNP
PicFrVGMdgnJj98ONjIsQH0wu996ObC/OD+lsiYs8ghsF9R5EfWA/c0L7upMLkITZcmvRpmoJAZ7
vy7nZE9VDanMJ7ioymQVlb+aaFalTzIEYyWkLy7MYVdjqceB04SoU6TJqoOrBB66agqMq6CGuYVp
Z2LaiwHOFg6AQAD2kmoqEx8rXuG3QtCqCKncVRrYDKlBXmj5ssu2nbKKKXnoqF5+LTQYoVYtYhWt
f3fI+7zE1QtUXZ3gCwxKOrxgPoZK93aJ18DOEjjilJnNxIPsTwnhe5P0ZVev625Z1IuRyXt/Wmvd
tGvC4aihzqxOYTYD5ROTcFT7oDJrvCcTGvYKLcG08KT8tY+rbZ8Zrpw867b0jo7GPELCkm+UNWBZ
i5ggYckmmfY2wp3Kba/dn2P9GdkUGt1DivU16JTndinWFEKJVEl59Xa8P1cJ3K518pE5EFBBN8Qw
vD7eoJajjRft2bnbs0KBewwaXVLnxS+aNi22VO731wP3xiSDqeqK2GxGBTBL80AJ+PGWrAApJEgj
qSVZb8WtqeW59OAJCGVcJmULS83C0ZcgPkA2F/k8zYIILtlmWUsvtr7r71MCJo0VGvKq5dZA0hgL
k1zlGo2SkVpw4yvqPkjJO5dthKTjHbV6/NGdylCKqVszx9gnnQ/RRDN3zLMJAjGWyIkNC2Ak+Sk6
D0fqE3uy0QyNGiJLcvj1SglY4CfWhJiKK34rATpnEwLKk4+PfkaAZQahyN6BThmH23X4DB64CSsj
e7zEa9KRM5jCps2SYgWMABl31HkD/TIBzY3GG2QInJEIw+qdfPtc5Us/XxMXQjaQv6r//HtfEXbd
fLzjPnMpGPKSkwXgQNcPtw7py2cHu/hmntLyndVbg0+lUMypCeGh86qwWBTRim1BhpqzgRxZxrOU
qCzBIwTnIFmhopKmvxl7kyw8QPdi1Pzs8jzEzwM0bvFzgmgOkqkgWdTiV9kt4mqhE+zPp/Lg22x8
FRmcNTyIOnslSBY086yF1s0j9Vm+o5mZhffYpBJs1JY3YJhDHtrQoYktTO0fK/W2esBRCvp3FOCZ
64kCDfUMbwn2kZGwvEzgAF2wYth7BAUofgAmIKzo9plNo5tlK1sQSOvnFi1b0slL7hNtUnZDlXiX
4VuJryU+xenkpeIgJg3LMKDQ4RQvmiWP5Mxh6ujDM8YAULgYxjfs51yeJGDp82bTCbdQZ4hUW2Rq
2lW9JX5QbCmAJ7yE0wgvI9a4ic2wYuwwCaP5Y48pDzMZRIT4BIYzxQfihDBgxjf3egDszqgH/0Le
kBJPEbFqkBffGku8IgY5nVXvNYoAYPe4MC37XcE2S4Ie6l4zECMDv4gRw5COw3HZzDJ+1yvggZts
ddkWW3kv6F44Y7GN5tW22l53zpuWeNl22A94lcOe9p84o/N23T2O7THb9kuPA647GBG3UK4cb7yi
F9tjubmvys11A20WfawFoOG8wZcZhjANeVqgBbI/IvCDCqunBAqfy+5i/9PI7zmB8A9LM98qpbUS
3GZQxK7gUJpVK9QYl/1y9LpZN3OCcVltL2EcWoEVlBu6+rq77higyQG7ZDgC7jnlh2YjHy/UAB6Q
I+JZYSLxm6EyHNNT8/1oNbA6lair4d0RQNaJeCtPHK5QHibVNRTwANzJN83sZyjw0PmMI7Fv+Bin
jCHESZODTF8lh2a2XlMTMUMR7Yw/LmQw6TKuQtqU82oUlez5Hn8xIjhNrD7x3iMPCTvyJtIf2V3U
DnFK3g+MMTAgV6O2gSeOH0vFz4gOpmgc73ALnEIceiFtKCKX/OYsvMlrjpHeonN6QlhpL70V23wD
PnyXbW+7ahWH1Uq8vu7imL6U3riNfikSB3jdNO5AP3CC/EQzuTyf0hzKmkSXnMxzfhLTAhQaT44A
WLyg+zIEfoD2kNVTQTWHnIuv8MMNiB9c+hHgFQfaZ24wPcl7KREn6JdieMRhvRJLpLzPaXC5cSYM
3PwkM3ZuMy5P4m3DrbC67ukhzibvr7voLL09jpyDyzyO3PPwffNYuvmJ++JAPuPY/LPbYZOiz97a
zszR9wr0UwTNBpb1SlrJ5Uu/vIRiRiSnbGvPITPBbQetm5JbQydYq2eX7W1WbDnpbSa2Oc34Um6G
mKnmWS94fEpIpThBcs8hYBWjksf6R1UUbPDEWA10QGEomvTKRpPWDiX1cqAfpXV7LpgxtxPEh6d2
9TgyC9lWiA2INu/s54bSzGZ2W0ovyhsN2JWH4UhftOwmlLSAsWMKXLbWepiXs3JHMef3WCTkx1w0
vsMnFpAD3NwT7GOkHUSBWuLe97rtNmhhscCgXFkKxsSyCFR5zcMn0gAFCRHEEReBXh4JB4vJwSLK
4HyApkpIy4j4IveOtKhznyHfRatpO9/lN6Y9qxfTBdsEolXWRVYelknmKMdL0lO5wWAabPh9A4hx
O+oONgk3S/XafjjCqojzIVZkVqSLOCVNIPAhHrfzWRzzHW/REhwg4IHVlrW/cNzH6hrI8BIJhvSB
Tk1OtAj6FIYiWRRGB00AjgGVJ1PlvgXZKrGWxUgoEBE54b0wNMRRjc8NwGbDn3CxaCwIFxTh/JSx
s+Fc0tsor1j9YbrhNy1kre9VuAs9HhijWdxf4iGyg2oByY399QTpFWuFGSDgc3yMPsMx15d0sNjA
0esSCqicl+vKRwCP+r7C57+fpTXNLLY19YY9cAoY1Si6D3iNuBndSOsYaASJaARvMul5FhzGn3wP
wW92Rf1sn68n7CNahvD8ng+YPCLmtFGP4+z2Iv2y99wdbl62VdCiAAE5z3xMB1I9BxYI9hrLu9No
EUUudxif29TrQhuaPVJWHvFYloN6dPnNI7xjDBAqdqYa2yp8a6fbUvt0XkrW7Q9lSSPZDTiM5CQ0
D3eUcGC6Aabz/bvk+M5lT0MXihux5Rl7C+2lsQ3qGGxE1ZQeFb3GAIOLtnhnTFT1iltmdHEAZ6ND
6Po78tz0cnBbY/IjI8fezop7Lsu7Cx/wT3fRQpk9HB+UbAN0oWd6qN7G5IFWzRIg9jSa4vHUK31O
2ajFN7nYT0NpZa3Nhb/MI9uB9EQnCadWiOEhRJfsLFa1ZvNY1avx5lUrc16gM/o23r2s9CDQZkgw
9Rn4FYQ9LGSYLBdQpclJpYCIWQ0icN8t0eA9MvC4q7re8KS5NA2Q91yJAV2t7ntKMN5xrqZ06XWT
QR3LDn5jlUjh+V4y3OlP5gjjl2vCrrqu3nNG9LL5vC5tKpiA+1oLIqu8nvV3/7Iqd4xkLsOsoke5
SfqJkZyecNqvrEti0aWGlmwxlgdpBiY9ODqOAc/F+tczmFmqAv1dfzanD5ZrOAhn9C95B1K50ES9
cXfDvj2ysXBnwJzblbwXN9gDkSYol3vvkEe46lYK9ak9DRhpBxan8gRCmMlNc1j0KIblYsfvRQ7W
8sh2pU9IWcS4vAGNIzFaMJIZlvmGjqbjuAA9wfiFBuW+5wHBCnvdIVQeUtjSTehMFgUKfVoX8zgw
luzr1SpbVdtsSzIWZh4642cdoAFsspgCmGS0izfT0/3IOcZ4UeKELhhn0UMsA1RkIamyBEKs7KI5
LaA9rRzSOnUv0QJMQGI3TFmU8L5jvCw9urVI8iUXE52ciMX455Hz+nHsdvptYotFkm9hyeMlsNlS
O0u8CD0RegTFr61+pMwjoEo9iMmvzos9G045wzzrXLld/kw3ni6hprITBgk9tWLxw0QyfdZWvLn0
BB8VPLbOG0t2Nyw4P8yx/GaJGFbdS8fZpHV2TDfs6wye5MCOuQLyEtjPiKa9galb0aFw0TILozlL
cz0HrLZhpJSz1jff23O9TzfcEwtspswYTRI5xtHFahf9Cd/Cd2/r+ZwFgsN4vnAl0fP0EMY+ZK5v
t939KPtCHhpTbsnD42Ht4QRwXm5LBCcA++3Aap24aaYo3+S8Ni4AyGjA38OCCcH9/Lz/v7/ZJnj9
RF++07EcyPPlKGw+YfmVnvDP2CpmCMvhuMqiHDrgObE60cZiW4oZ+rPwM8c4Cydj0DGhaT/7MH9y
TprAC3442OIJfx/GvfM+s42v80UeEsdjDGyaNTBTBvEKZmwkgqIJljcHcBiPm8NY3HFs+fNKivpW
CNZjG4OMXDbOAT205/GILZT0H/WTfIWVV8AZxQ/9wTQ83k60ip5nCGPnDfsaa5kSmEU115Y4uGQ9
YVjYJs2ML3K3GFYBX+Z03ABvRfncPF9J3+D4EP1P/P8sCUexknLxGiw/nhA7mCKt+QpDiiNwk9jq
uDAm7E+4k0fIOGCGsvT9tDhpYWPFtMNxmEdPJOinTCCozxVm6s4+9jv8fCxSLiK9gb9ij3JZy7bY
+3u2PbqUicK1eYJMNQxV8MI0BkEpKNVwLrEkGh+zhDXt1/cSBb8K/cb3eA5i4YPZAbqs73WQzqZn
ec0NMEpY8m/IxDB9flbXQnBJ/3RHvUpPrMWMUnPfrWsX8KSnexllrnCws+S9xSvCw9mKNZ8v0CB+
c2oeDQOALY04jy7MOt5mzvG5mHbfhjd+5nf/0EUsMXxCKwgZM/TESK7Yy2k6I0180iIDIkZUvwT0
jQfGaOJrwkbBWPo2pIRdDzUY9ARHbojm6xlVkJMOOOn3VOfL3C4PhUfLik3LeF9p5zQKRVU+EtGr
7yNZzzAbCQUxGKRPbCg6i2M5K+3iPb7BJfnN65/3WXfscyz6j/NwXcaI0c5/LEdajxY8H9GJHMfI
pmswEbEZmS2MHDqBgcsBmPcSutGJx/v04I72+AOamhMqczd8m5Y463yJRNS3PcTiQ0iBLavzsMIw
1OghGsgtYcBx1Z9uoe28yZqEhXDtpgggcNhQ4Oh9G5piH0WqDf/r2+7jM1qUslDcPQam8EwWYHNi
YafQb/cjjOXs6t9rMxanmG2Ev5lo9K5I8xAiYDxcZ5hZtIAL0wjhrLNvYQNh0MAwxs5n7omKUryP
A7ZhU5EcOIFFoIHnyY+Yg/BZfO95PBFWq8vCCqF2IFlEejWaMOTNffLWzcxzsWK3ZJCzPjFYCApg
XNG/A+GM42PFgf1MpkJcprh+0OYXZJHhHi/T7V1a9e2bdD0ooLFM0N6B8glf7JYcglh/qYxpfOwa
e44FzgKBJSCWTsxA9jVnlsQrHvRQzOU98mRwufMXH+JR8AzpoH5mLJSQAikRA4CowwCihwKq2Bjv
iMLf2foaw0fb9/sl/gT2BPsBwREeKt1Evw/qlMWRP/N82dri2bKLsB5yFuEBtXPaSAaFm3LeGC9a
um2PxhtOcR6kG4YqNJYsJbQFuzyNEdbyLXNLD3Il0RZlNhzpLWbXj1eLxYJhnc+NgBkCXdOZq+U3
MME3PHi05UC8D44waYhnpZA0M44aaV0SAaCh0VmBfohB8b0eajIa5SgyzVRU59HqK95j6oS+t0b7
jKeAVMhFBJMGYDPMzqwDFCmvbOWJlEnFUiJRE0Q3y/fP9ij+fhB1ixfFA/dc/A/3Nv1Mb/EHYyES
1oPiTKP6ZCZPFxp6S7f2wxKGXBe90t0J7JgcbhmkSNulcl3fdqxyknTki4zhbomnJl3XotIBrRPu
hBAL41fuX7klNEbeFUeM52+L0y8KyimfrAgWb5GTZrHnKT4kiLpFCIbN2cG7+Ta/qmrad1NlDHR1
qsUf5LDRW+Qd7o60A6sidV4yN3PxZcovMLChTye9JIS7hQlCFgx+GUD7BHiA7+y70+CvMYf5FP9O
WzanZlevqhUyGRh/ncfiYH2CiSqJKfUzYKwT2Gs9JAmeMoYOFIl5kMdTFOV3Inb5Kr8Ory3B0HcK
W5/KRRTczspU3ege4PUzHIRn+bO/BYnwUiH4dzPK0cmrHGLdGw7IwDiI65Ru4kHolVHP+kQWBARD
+tm8EAuiqhBO1K/8pbvOcxDs2ZSQOKQ9+VqmKNcWiSvpDvAa2PyEDFbekI1DQMUV6aZGFIV21Ch+
DeItKv3INHXkZ6iMpqBPlPCROkveREronaQ3FauUH3J51fH5wIYpRZSqUr/60LB66fUilPVJ/dwS
MrqHwqMlLynkSzy2cBw2NjEfUrfnEvg3wm4f1KEWsttt4smGvP7hvkMW3aOQkIrMcnJ/uq25z/ad
BI+RBqSG9GN/MriTq4tAJ3b1Hq/qwgYw14/EO8lbV3M4dTeX+RdSJx56sq62YCqwf6awmBETx78Q
mryT2yy4zpJdC/c6YlBesdp9Ej+baB7z0QqAdYT2hqfxzlWnZUhhrpcfRMacQosnTho6QcaCc5lL
PhviknnixoQauRWH7Cr75o4klhYF7fYxvlJLSfFiZnoGe5jm3Sib3gG6uG8JqJP6IcVmTBz5f0i6
r+XUlSAKoF9EFTm8KpGDEzZ+oTgO5Jz5+rvkW4fysQGNRqOZUffu3btfKqfGXBkyCbwYBbsmduau
EFWHOzmpG/TGpDSuMyOvk2KL/MAw18yNKuYE3YvUL5amGGwF/F3DtZuWr4/ycR+qWK/FGfGBJePG
Q+8bUtrYRIcmR/Npk+Tat3/zH6GYanNfz7WJAidgQdGDsFSXuhrMEvLIZ6U2Y+RzI7lsSdsPcrxR
AHay6BT62ZbH4+uxt0oUNzwv4xui0DUcjw6Nr9424X73950zEyqZjood6RX3hpormfDyhm7fmY9u
Q+Xr5q/zQ7T32P+d3eN7P58uzCT7HVxa6uG9HmfyD9HKDr+nu4IHKcd0N46v9tpuQUXncuM4mndU
UPWcqYrzDEvdzLBWbG0/am8qG5Cq0N5iGxW2Mvvi6SI6jxaeEMeAaMX6FIkD7e5hvrlbhNdzs/g6
39q0gszP2OD8ySpVbAnKiG3CigwrGRrEuwOK/hK/7iO1EWfvhXvkNb/Vj6eoSDJ/3dxemuuLZKCo
wjR9Xcz7V9SpckeweVGvoaRvqXodSjztzfO6UBUVfLSp9BUXEWXWk7BYLlQE3ot00unvd3pp/lyd
e4a2mkumZ3z2sKo4juSMvVm/y6UaS3kldmh1kCDPpVXi0Xdvf79c5rKH47VkB0wZCSbVxHlq4/Rr
yx+tKENZvZD9TVQouUkSx1S9hunnCq5XOuULqcNMb3lWFSya0wBbZMKpzG769wu2qZ1Gy/4iqvfI
pbTqrQxnOQVbjEe0F5FoCbPp797R/fTTMbQlFRH1p6Mc4gtHGrWZ9H21atdlyYPSTlLKsUvQFd9Z
pJxt+GmgtmI6Kf8OxEP2OwdnrZKGF4Jw+n76U10j/dlUWqTLVrJIi0Ezl8XKosHKO5LzHBZyaWB/
+bmjbaGopaopqhIew+VNHrQHWNqlfTk9kd+J19WwW9LofrqjenNfiihfrK3Uv0N82bF310iWQkbP
nhwEZzMkv+twWg1n2Rm5UFUxr3s5vFiUrkJCayYtcIt0TWng/OZRgXpD5k+ijBw8uXmf1Wr8MOQg
DZEAeU8UEKTr/nERbOl0E9QjxwKgcOFNiey+o4GKzuDK2mT/ISRIXpdL7iFwmCEsOcY3Fspqy1r6
PyUe8BoS6bhTXS+Hxsq0cJPn3VO7f7DSZ81t61SIKm2Z5TPBl78LKRQb+GHj3IdTX3aR1jWi+375
/yeNBl+mB7C0QQrd/Kkb5JVfuKYshdkhxmvwp4GqYkhJM/53fdMxV+WnVsh13CTlkR86R1rcPl0/
q6Ap4cuuoui5d9DhnpBAVOiI8STjpjfd9XmLPkDxZ/eyesmN02m5fZvGJzwCj8O369si+ckmwviJ
ihwDBVV/1k8LWfCNR/vxb9OXPL94Of+4cWXR4UwqLTFXWZRCig3/WOcbrF5wP86fl5fKP0ojnqWo
FoQU0DWKuFH/Kg3o+D4pvc8+aPLP5CkGLm5PawJt/3v9DCZJzj+Pd2VVlm19mgXqZ3Qr7zQVUPpb
qSzLkW5+gm4xb3O432sViejp00iio/TV70OTH/1yE8qYhUzP/rqL7RHN+vNPM9ItYgNvY/VuI1lO
cTl8XUVEroJb8mi6ik0ykxhLMD26tWdgzZzHarL5vtZpPlz28SbZhLDK4NTfZSI2xTy+xQNB7mDz
+koAq4GyoEhpIfa0p11QvIVEQowQi4FSBhLIchWxDHzkemkw1NpzVatNMgoU+CYsq+zbutV0fYY5
L4myS+gfvHN8cgdH+9biZdUX1jjTSfTo+TjWQTdlhIvkdKyra3+dNRE+aG9M7838rUFTY1qkeY8+
qwpMKinCkpHOkJ+3iAP42k4OG96KUlHEJEgNXCITA5nFxPMTQeh2ldWVUmUITvhU8c3RYXCfN9B/
SJBQk/Amq8ZJKXG45oOs7c/5Pe0FNYPTrCNmssU/kcDlGT0WWi8oXeBGe9gjJVVl05EOWdUxC4os
mtFu9UwHAuKUXw8e+bCi/MqjjrHCAJjdkuW9e9/Gu0p9XosWH95Wyg4FU4p/tvSEhOLSUmoMW6tS
n5VSjlN+1tRbGULMmevzkY7+XiJl04fFaX+9fUew2ao04tEpYFSODtc6KuDtGxx9GKG6KINxSy5I
gcVW+dq/lTq3gyItQaaaEqR5meWJMocKn22VjtukdktRBHvWIfSQGicWijcP8TEb11K1hfgsbvJM
TWK3SQ7bp2m+/6/onWLr8s3Stm5H2qFLzxFdfFwebccdt+guQbWQVBqN/VMGuqpeRDa5ThPoGwLv
46LSTuSKRfYNigFwsAR2CgjVqRprdcIVgvN5RQuZlnFJiJDBAW7RZ2UiQcbnGFHB8vK9iG1Pv+Gu
T9bgIugj6J8S1tW+gViDfWBhfdcUb5qTlNdIfiK04yb+lB/11Fwc1Nq3b/wxLdfIPOaSPjrdpNTe
Pp2J4wQPFWtSlwLkpDMQzhLyXJByfqZReZLy1c4xkLvUMVPAmUQ4EA6ywPhCPb3MPI/jMNj/WY/U
MdzC2/e/azo5AFimwKIwUJnITXNVFUnV51hxRpEXx0HSlCLIptw2W7T7RdejOixOFH+K/YWRdCtj
P5mT7tP5ufpTrbapSJTLLDr/30+JNvHmuNz5GrwmnU1zFjDGMGOS9gFAcLKQ/Tf3wAs2+6jyd9x2
G5/mURVbBWStLtdA6+JDnnv1a4+nphWd+gs+7J+154qLbwzb218z/wSZdnQOk5Pq302uB/aF0qdp
REM4slTqlH8spn2+6Q0XxprWO6psfZvTQCt+RwpTd2T/XOpQH9nw/U9NcO6zw+YIL7n3+6ehK04I
nfD93AvrcnNW/lTxv/S6j9CBShrNNGduzftnqUOU4/Z9+RY75bKbgKjkaid1rOvjs045bDwUB9oJ
4JnDAkKT07oDteIanZ8Z5iZwbZ1wSQ21AUBCZ8FbJzazbHf2VR5C09M5PAIuYa22Pg6WlFjUqXks
1JfijSAvsVKAYDUSj7SeLBCZ9N/pqi1Dqvu8Vk3aQMRKbrO2NaraWbz3MHJZaevgHNNhqCU31P6R
sjshpKvI3bh/2q5UglCH/NZMHd6jhFtSYekN9vPes8kJMwyPT5iKLtrWUa6mDs35Gb3NmNhgzONa
GwOy9m77QSe0IXl4Vn/0ig/pJLmO2bn64u3aiN9yr7SMkCufPMz5jssnZg1j54DmNmsdZd0rGWWU
k1V/28XEiwrd2lutm/+6JyWVYdW8DTNdmULjQnx73jDhSXEswsuuXoVt1aKbrZwJ+uv53CshQXDU
pdzYBVXpqLDPwrUNat3M2n2iNEXxnOSv9e1GJnW0qYBA0probp1Mho+5guCmh+jKh6X8VJtcWjVk
0H10/6p8lp6KeYlPAJnweJB3G+Q/JBcVOBFXyc0QZiFE0TgVYVPBz6m4jCW/Co9npL5o9ytNSUqJ
zKSmjPdXiimLnkLgOYXYVDotxjXsZYHBslPlv+aAtv5CbDwXzWgRVlkhFCsCqe8ynXK+fw7zX0oY
zYH807hzGL8rlbmeRVmA3iFxOmevqbJ4bdNPuJsa0K1rdP0oV+urJUIrpWWJDvKlFpv6+p5kPqsv
xVy0qUrhjqaC24fkJoeNOeRsh2SOt3RI3zcWKj24kPlKfdj0y9mqupPxeMr8U728D7eorOtSfvIq
xvVL9b2crXWsY+dCqH5fbh2ffpVXL43jyniQSqSvROyVc0wTLqZT1dZCZzlKATBMwhbD/SGa0Ur2
IQrVON5dI6NZK6ptljgoXwMFwRvC2aZOpl+aWO4abWfRXc1GrK0rj0+qPSAMgSIxyjUK0+tooQJm
BaLHTJCBHe3TW+qNyiFZz+KzYK/w2lF6cqy9bT6al+I7CId3WoprJFeO8WUd3VPUVF8tNr5DdzuL
NwjLarClZLEnyWqrvz8vojV0Ro6xNk9iJIf05Ws3cKl69o++LDU98ud1JdM98mbmQHciMr8olqTT
CQYoG135xk19+Vdvw+E6ucekkPEh9qH8xj02GL5ptFS0NxLlWpAvMlxMVZlv8kGijBtZVQk3GGyn
9dUx0cqYLMI2oLKRWXtyx9dtX3Ma1QnlNotfSgQah/877IiyLL+qjU0qe3yd1k9GUQ3VK75rfAWD
6jm1k0O0gOk9PX59dbep//+uIZP7MT40x+CH9HrSV1VQ0A06RI452pdL8Yw8xSz2ZkkVLt1QMdw8
FvUStZPxR5kSRCNG5jKg/NLIaN4IC4AKCyPfVETcp/70uy+PxXKlzKlkY1K7MWu227OeaNntOXau
mdZu1doem4dqybP546K0JEGWapg12b6le91FBLJN8imv0k+t1q1yw8bdoxPt/bewahUkReNmiMWX
EooB5DMOf8ofezQ7czPRubvPs435d1X/zXEfsFmWzank+dOqtXnEG/Coxb1KtkDS/bF5pfo+eSj3
QFk+9e5m8RZfVX316blVuZ7Dg7CO4c+0puXndJ6Ou5LuLyWmUv2UbUJIduNe4fq2GvdyD6Blmq9U
st6pUc6fr0SMlddSiFdpFmFogYrD02U3OGdabmapco9OhddjZ3t/N0benAs7TOvuqnUyI9DysS10
1HDfF4Zu+Z7yrb1G/VgG0yadUWOp3vlzukpyy/fNMckC+rbt6fJNg/fiz/toFMYCGmG990Z3KhjI
Rw7i3i4IL/Hbttnq3eJZ4zAhoxPXR71rNFJZU/WNeyJx9KLsGj1UNbVSIEkb1k7vKMGk1Br1RsfO
vnmL33va2gSjEZHMYPmaqa96o/d7FIJBO9CP+uR9I217+0qrYUARKi4H1yjsdeJFDzIZj/u5sPgh
oBFMyNKEI4Bi1Ono4EJrm0mp9Qg7Vd09dkqtWn3+yu/V6qrn2RRMYHKO2Td3wfsjfqeEAewfUDju
kSuSMjMamedR5olqVtAaB6cerzuqGoJd0GvVe6MwCOv+70zeXcx7i9pXwOUM30ed6hcl0TDVGTax
41bduW6xxRLvgla9tQtGDhz1ekFvcolPPnqTexbUD8EiOHcOgnJBrEVJg9E4eD93Ko6ASD+fO4Xw
7RH3Jkru+f5b581SCWotC7I1a9yj9JKz0eRduqRx0moM7Qh8nAtbi6DjJNmo1+q5dv1gQkUvPZIA
YaueC8N397MziYNJL9Rwq7cIBq111Irf3seBA27xIRgtguAUdi71ej6YhK3RW69XNE65sKdR7Ye9
g8N7frqhb9Vg/4r/hoQvkUrg7rea4EsEHY1so2vn2rT5UwzfPbeAODq29d3sa1hXljqAu4asj2C0
/uq9dU5h3GsZayo6CrXT77rJY8k1VqTNae6oaE4bZqlyPLc5E21LDQWc83Q4ADTB9pzUynHlNrid
6sVqbz1+P+Q75Wz3sXireuYVOrVDo1R5k3CX2zcJkjy2rzM0jcJzKfdOLmK1TKqlp/FpeCx2L/n3
Y6m12L6tc5PC8t/sFK3O3X3ubSHddod0UOE6HM+/j5rN3TzaXUR7qHB+lTJysHJvp0W7OB0t0axO
UbnQzOdOwWY7KWxIV3AR9zVAMBv4KizIPZkXGWqHG8W9SjBVtvhL0jf0nDjMaxUiWQLhq1dqF3iX
Q1fz2XjVLSwEH4oZaRx3O1VFzVgqleIgxRoDZId5esBqhXbmIDE75SvYCKUlzKo8yEtmWR0rNqd2
gVLr7WdKxO+67GeJA0iEl325m5SyH7vl4D4eLfvb9dNs1npTyMDh2X80zhY3hlpQzrEMQ3o3pH2K
qkDCAlOUXwZjmK0lPkr/ZCuCu2B2fZ8fZg3COjvqRAAGQeo3je8iX9DCPBPKArtB6ZipECDTCXDI
9oaEKJthbZOCuAWPclgEsIK7xlGqI0IDE7RapBnSOP2IcRLufCGLZmydowjFVOMNHCh9iJbPFJiX
9vkAbgQfVlNNCEI3VQyvWqIntM6W5fpU4Q9VL4Bej2hMNucYypZNvw8DL9JoYECpzUfQynm8ZzxO
06ZOpaeC51Rjp9IwNSRXoNXDMhXnctC8f/jxWZF2j23lSH4u7c9jC2+L81llIqJsLryzu5UMV62G
wC01q/ezvqfSt/GegOiLAxxvyNb7VMa+oMzq++rzJGgkSmU3UKJVaIBMhiHPhC59C+bZNpcOswuC
NVMZBv8bUz3S9jI5Me+7q+75nRibhopAU7AiGRovZQD+RttBhto5jP/4kri8paQcihoUJsDG5dCU
cP17sj2mBJQpRSTogrnmY6M6T6Y0b22+2gIWUgEdp9pKrnOnSJMLJpjjsFT/RSgjdrD797jXvW8I
fflxTtv1vkmkXWU4NxArYjMmhIERozgpCJ+WevI1DTqx3411Or6yTgFN44ieUZUOISLgjpAOqkA6
9KahG2WipAtz2vSnYfEifvZSoMALtAeRKyv8p2KxWvUq7pUUMAkcpBWuhGfph4Ul6WJmtU4vo9mf
KM4aWESC89EhMFWjjkNjitwr6Ar/3jp3ODH2cXK7kf1lWAe1XbIT9iHZOlY7OZ6D607vFPeIN9LZ
23COqt3btV+5Na7HukS/dYP41h1GPI9J7LVO+ebY3Z/H1LsvCzL3yQ2keErmQAteE425We9UMQd6
+XE9B5laJw/ReSDL5HRKaIdd51FRGoFYGjcT5AOcyDWWxIMQ6gVV5DfhHSEXjOgAnL9twJVqpNrp
LCsUHO2w31DmKUvK2uN4CnrxYldKWUeLFE6xcQgYIOKmuiHreVxFFz1GR7wFmT3R7ZZ+i5BkGTdy
naxWTRt/VcEQvHeGCkiNEelZWwtpxtWkTPBxEGW0Olr+FVmbawu3Aq1yMBZkBxRwptEUhRIVhhxs
gUyPeM9JfyS7Z725dyqqUyCQIt+ghmzrZan8o+MuWNMqTaXS4+Vo+00o8iQgCm+fdSrl3g1s/ZkZ
VJqZTvb5rH4PAcL5rMetZAHOSVJKGEDA+iiVP2aTB54kOn1qD7A6j50Vu+Q2KWEWl5PFtn4qJ/k1
8UTHKN3I2KR5cWAj79pzfJvh7pSMQWnSJsvo9n8yl0L21XZhWDzFj8nlFkmWCTLLppGT2z4fk9ZK
r6dQVjTzkVXpSWELB1IpMUpFDmoj24bntnItlsbCET6ToSXozlc6PqnIsdyPHODW1H6Pgu8QC/xr
VtsxuanO9LZo80pYtKfhbVjMByuB+lVjBl/w3SrQPVZh+YaChAszegyr3ENsb25AtqHtQ6FV5qiG
g/Xr5tkFXjtx9aPWylOYY7Uw3i9lmxabg+YoEhahecEd6S6EHpCRWpshNzB3sGYYmdlpnU83RWJ+
xLwNhn35EDl5WZz9kWqgqtHNIyjc3jo+WJ9iT2fqny4lLTuC+8QlY6MiBcrjEWTmK0Nk/pyFnV6U
aEEnXAUf+b5GNe1VnKUlNv9/3SrtTIYXFh2EZzlyYDm8SVxF1FxKtBjtvB6cLOYIU5DuI0ABue1j
PuBlzFVHxX8w3rrsmjgjZiedHeccizLwWznBkEyescSlakRllcSii/++vnINo0KQS8vTjvvc8cVk
M9nj+ANSS7FmxuO+q3KR1b8h0cwDqxe7JHX70te+FI9rb0dkuk09x2E1Wqnvl35ULHR4azptyDI0
IV75OoZuNyG8cs5Hqf9Tafssy+/W51N85RdSZnFn1uld0H/DYDid0ozgLC1sGTx4zBqkHV/gbxow
w4+ENYtGs7+PNeFIHqWvGhKXXdoNcrLIVkkG91yCcj49IHOFK+J19+an+JKhBpo2p+P8Rwf6VA8e
XFzUXixxedV/f/rpEpxSz0jehqvwZRsZSnyWYenX1btuC68AWADSQWTwOaU8AHGyfbeByKvhNCqu
ORXNxcA3YH/DZlB92UdOamj4jH7X4OHvDjvWTXc5VsfD0rgt4hPi02/1o/pBKhH31/akSis0Id7i
tgFC1qn7u8s29thN19QD1pJ+jb821mv79jZnIEMJvzZDQjMi79NXcAgviPv993UXuXmmRCtsVP3c
dXZwBfgLThtAMxyHL8h5CPiZru/55V5+NupL7C15Jjkscrc4YDEyJdNiODpmmblBtUe/ukrMERe7
OD8bbS7jozBvA0h2LowwVLY5HnfpXtoG4REQDtsezONErQJB7xR78YJo+/zv3lu7aSuZLneVq++b
1jaP1JuXTf22G3BvfWfHH/+DG5wlZx7oHQKpzXKfKlLgc/9uX4/8S5paKUwD/VnoiHACoIesM2YC
GRv1e1JRIWk84LYY0AZtOZw62Q8nABZdpSbZrqCyPC1UJmRJ/UagzJByD0EoLvKEWMkxEStRzpCs
jAPNf3ur/aC3hz2XkqwBytWNC+8+v0qcE0zjirx/xZqXBQAYQEbj2qsLkI+8Nn9oCxIFt7xajDWf
/7C3upnQq9MveHCB6lfhHZKGbLGo3tepZt2+kVd/SbCnWWzchihY9fFLoZ5tlgtB4flRnzY3QwCS
e5F5EPgCH6dIFVjLU0j9c6vCmrGKuCrXanOUTfJJprWKhbLCe1iqpQypGVjdI97gm1yVSP739BFn
K+5pUiGTkBHmDLOecU/r4feEapxr/dJxBStlgPyBTOta3egbwhSWQy6DMcJcOUjyaHDbD4GBhzf5
009DpMPGLQs6OKTqJLVHw89OClQYfHNCwis4Jx3BGGimMh+wEOwGrCp/uQlFCYPdS8ozcdj21fN3
9lxQSos6k5uQSevbeoFuQXKHUgoaeojsIH2HBGy32g2O6z80rrTtVacTt6OybFUzCckTL93+HxsB
mriWWmvfLH7cE7Nk88z8jRQepnwF936qdUlpl18WhuzvMkhkQ1TgUmdpw10Yof4ucOEkCJRSlM6F
Qzl1CBwIsAVnpr0xtw9NS/TrGs0LnfMqKRfjvEp4NrhD4nogslWEspOs5CvtjxSonEGszDzXJy3G
WBySw7KxKiXGwAnSBXFPX677+gelIbfV6tYp/NLU9rYuacxIORTa6M//O+ZPC9MtAz25G84AItSS
LkmPdu/cEECh9y3PxQaQmU4tW1da6BPS+Qsne8hLPcYmCbzV0AJknRB665qMR7oOTJNKQ3cM1fT1
//fcZdip/vm5192/sfNFCzCdzauX4t8RBTWd/t40T4yDT31HC4YFCL0/16t9Q3LL1S+/6UYJS/vD
mQHBBylL5zpQHm5vYrhKTbh0pzRJ8pVGttIAU1+c7xwuz/SJI2vUREtB6THYtOkEFLvNIpA1+FoL
Ke49rUPHIeL5Lx07LZoFYNwKZi+NwCmYm+wnU/4jVURT2vDQ0Lxm4O1mANd8X2lspOXiej1Uik2m
8EG46YIIVoMOtkjAIVfXi/GxtUD4KoQLfDF7yqFxSZ3eRu5OR/XZz43FVmmIIAhn3Ey7oTDG+YMm
s+bGL8vmRVEvDnO8+p1NDp6Oj8ER/ZHeD3SmJiHZ/kz2gN56tKq9FEBnM3UhREtSQP+aiy5j+s6J
cAcJ21P6tjdmlWguyHIP9+QD/15bCAmkW6IkcW1ic8fWMZOMnXjFSUzOp/rSXii2sm6ahoSRX6ad
zCQj0BgWWkzTIWXvBZa1J7EkFFY8Ein2NVwYtZkjAPJDmM+nluzyVaQgncIUSLgFA8aCrzLogNZW
mlDHUYbQFYEwVH5lG1RPLTukVwEbTNO2L/PYy0ZJNMo6h6j60oYjA2/hAgzNQc8pjyQPtf9f6Z4n
Opxa8wFoOz2hlp3BT3NCWOnLWQVGWGr2RbGI1MBnH3utzy1PXdfi5RcNpjbKra0dJpyrA1tn5+z4
GntjHl24YiSe/sq+O49zHg0GpnW+Ps8WXTMCCwJeYpNfedazDO9qrqSotpW4kggHBLIf5FuQ99yv
Teg0tIH59qbwamuuLJq67hc/PRYr9RLHBacWvsYXc5OEcu1yIHNGM9OJypYixfI6DH6GtxpAm4Wf
ZszcWTp+u2NyZFUxi+4sJivUyv4u/PqNBeUFVC/9lqjlITum9eovlXYK0AePbCOz6+Wyzau8SVUd
xLkOqZXOlCf1f5k41NgxTw3Nprc6d0q/u3lY+Z1/+8Txp0fsp7P53FOAiW967F/zgiYfj6Gh5MVk
xfjLgbKtuHOy1yQgC0D+mc9+YUTzLDW2WX7XUAF7VHpe+Mib9qNBPIUcymn4Zxcju64a1C5TocuR
ekoI+o1S2MpGl+fzd5EJeOiQnJ6WwiNtCvq2p+DydhBDWKZ6w7CmXZHUNQhPeVeCjans9iIjW1QB
6+gxOmSUsqt18r1H/xxvZb2X2gcAGu1lNLpMWPiTsnm0L22VGPNkSsKTwza3JP90lcon+6zkcda7
t8rdk5gpPer32mCdLOJrexwfrmRUgyNCz/P9eVaneEqXzulps+cWnlDB7ULoGAEgKD5XL9/LTbPy
nUurk3T3iOJisRv2Sjj/9xjcaWbEq4XHhjj/qEymAmuC3A4GonF52+fCWyVOlWMPcJFg/0/dsMK4
cd/Vi2lTJelzuoJvlTMqyiUBdzh79e0hoLZ0y0Xz3/0vobQV44iK9SwY/8yHilLZQk/1Cl5tnzpw
/3gPrtPu1c/fs+cMC6Zf/aSHKbGtVK0vhzLC5E6Jvj4as1dF0UVMI5uCwmeZeK1wK9JIr1JfNjNP
lSfylTgK8i8W39IqpE8uOaBN6RUnGSDc+3uylcTMGTL7hRe5hv3yp4SSZjaM3Pvz611VOsiBoG+S
m8a5r+2k8pXpL17zvyf85JvdPjXHS44Vl+0bgo/zcDFAs0keFC3z0NzecQwNipbDRXhTJu9Co6Eg
P6Cd7KXuyvJ+VwojopAT0+euDRSaXHRxsH8fH6Q/wvXPip5CsZWvP8HAsvME3DrtL7qF4Gx84pR8
XHzadK5hy7aZqSPH9sm+replnDNEiR9F1VW4zr1kVx7fYe6raDt9lc4rL6X8u+yds/8ucTFRlvPU
s0xY3s1LXfHY3nwgKQRRN36ZPa26s/ruY78OfoUOhtcOR+tz0SKHulcXE735aVFf1dUGDgrfHEEB
4Oam2a5F1XgbV76IYhArT6bDTeckPMuwrz+Se33bmP0M1Wh6Pn1LFlHfo5VvLbgnX4ovZKYu+BGV
2scn9Fg2rKm7fa+idgpue/KpptLLkUMb7d7STojPvZ9D8pbDgtqP1fdNWH2+trONiVygMBvk/22w
GV+mUe4xUXD98pT1Ho15R6JpuO7zX6Bw1lDxMxdDP3byxv+KPV+62XeRI5WNgmsHhAXCeJ0Ojk1i
+VjTmNPdKvO67D6E58b05aoeCvW9Qz0TVZ9rg3xj1soMrPzBtkHTqX9tz+qZtsUV3tvrl5dlX+iS
4H2YTU6tUn3c52omyInPsLr25ukeyDB4nkbEFjp/YZdLD7T7VovowuEIynNJIIG6VP3SvYrCzKsY
kn0IT71bvfBGJKMDtTv2d63pB5QSrLxMFq19saEb3Vrz3laMJP8OmDU4xX/T6JAoFkB9o5tpYkOD
wiJ+Uv3ysYt+bVLqhy8VEq+IScX3eqmfr1/SsV48of10apI7g7H0/HyrFDzd3kQqemOPu/qmzsrp
TJ9XmAndstmQZoxfY6UKKCVbN9UnfPBgshwsGlnMk+6muzCFS6Gc0S47ti+MrhTPjHCSVMCPjWjZ
zz651WHn6o21lIwOrk3PBNX5XvKJGFo4TQAb0SwAFZrLiXbMPfXArIHfSxdfKIB690nmJsyJZK6M
qpBQ49ZdtOZJThUc1ev7RbccjTe1WyeHusgHrqli2Qp6Nx+DFSHNXfeqrnhT3WfA8glpxnLDEC3K
xEzmV7bkITyPdmLVhKDAclJq5h1BnZNciRcmICuM1bT6TZ2TWTQdLJ45457ZPGZ0+I/zIJ8Uv6xI
4bHP0jKq/jsAsdP4QeC5ImSSRmb5r+H6pRbVOtXPJ9CauYOKA8O8Bdn3aX8c5/r23ad9Qm7KGNgr
DoHtqXGr394Kf6GNVQuSuk/mgO+3jJqbSELx+XX+vXk+MXsabOQ40+VvcYWu7ztzFG3PHfKkSRZN
d7SZaQzf8gkzc7gc7F8Bfh/75vEV7tamZd/dN6rx9IVk8ZeaW7HbjzRrrs56bAQFBeN8cowq3WUH
BB7gZ/VlWYTr5N5etKYp2lBq4c6lwvaBTf/1LrAsjzE8q2Wae6Nav30Rw1BCStzUmqifPR8upsHv
crLsjVuSV9Jyzx3ZTXZ8WgCrV3m236qX/RQby0Q2R6/0JPT+fG7Ov9QHjMbhtfV0Nw3y7U3dPH7d
1Oc07G0DqjXG9rhyN0u34WkenbpYoFEWVYeKcZj7OHW0+4s4GT4ai/64mR39fFx/bbiD0qDWnEfr
JAMdlH/yZqXffkRYFvugoLCAnIP2MSYPdglWzZDEoGtYx9l+ml9hLqy/t9G2n38/hB1BokjiYjxL
Vi9I4KX3fX3eXf8UR5W3clQSyj524MH310uXdq80jPapOym08GcT8ZsAwPgEK2rehttvuUitzU9l
VPkufN+fa41GrihJLVhb1wpcQFIbe/tUmG1WurWnNMBeYPhIjJC6ZCbdXzbPh+dcWH8QXrh+sl4a
532A0k7a62bfaNdEMrskQ1PlyZmKU+rD0a2kUn9SPL0US7T5zf0+wmbmn+DUYNcoDyq8lfJLJc48
r+vlb9/tFp5vT4V6pV6//Jt3RTlCygjp/EmDYaWwc2qgm20a+T53JP+VkgvgZptnUYb9aDsoEDwM
ro1jY5NCYpVu4RMG5pE/FNQQrW4hB/xKfxtyJJ/GffbedsBXeVmeg3GbmPyEPVlMRAhycY037AQW
wPBk4NSZKTcUnI4460+PJz5Mj+malXQUnz7nH6rK4GiORB0OrcNnKax+eVJ8V+JC61JXcUGK1scG
/Lb8chHXb/PbuW5xZVhOqh8WGxBw1ZPM0RC2bCJePC/ax5cbebUg93sZVr9Mh2Jyed5iPLf3g3x0
Ssu3Xn7msm4k2IIrkGyKyePztqRavn25ZtGr05Jcopyb7vH93DgPCr/FpCIYWr9MLt3bjztqpMqS
MeCRAcvt/dophfZHgeN481xtWHqntzNlp0ZJBI9KDIzMZ2t67uGife1f+8uPR7eMb+8BUzqD8CQt
YCgHy2yUQ7hJkzSElz6vl0TUcUnoMPObGV3p6TypxNk49DaTTe8x3EaLePFJl/faqDVPNnmwyO0v
2jATYCI3NHzsB/Nxs4o3+aL1TK1Q37QXv8WX1F2vAApTZd/2QcbMJo3iHT4zkkR0AVfyRdSV2VWo
YFPXS2L50uz0D6fwr0SA2GDt2vDFhcRBfEW1RURFKKWNjhLn5vG5v5xGu11YWkm6DauXelX8G9d9
1d+t2pf76+2HBWH7F5A8CC2+lW5odaFqQsLtJ5rn4e0WvKT1NcSlPZeR9J+Kf6HWNBqtFssusvJy
PwUjtUh2nx7QJb3D9/zZTi1XlYzEYRr0jLcvorSeMNd/M9wAxcMY7biSg+n7ouNJCrCkRL7y9K+J
xqyYKbxJrpqwCkZC+5ow7qCoaegtdBcv4lHfXKXpHL8+vE1Mq1xgjpbbe2LbIuDSAEQrla3tT2le
E2a+qVkUmrzN+Wt8j1aNMs6OlJ2brXEEbYrNxk//BMQbp9AKA8A0ywmD9uXUVQIujY+n0vlg2nL7
8uTxdkUV70y/Hp/bZN8XaV4n1baZtcaVeTEMSq09V375d6uGVaAd5SRtwWH1HxqAB//tpxRiIr3e
hpgfjVNX267+e/0tAnh4VlgoEx7V/cF/FUAW7K6pi3UKdj+svW1SGV4mgmJCbEKPRanuapqYEZKU
386D86DY8ACQXpkukGleqRVKbgNoCHrl9QMCgNRZ7fOJUx6UzVqyxy3irSN6NHZGaDc5No1YWHs6
DLnokF8cPC46gCANLnnID0U5bUbzj8LEVUJtereeQnWPbvG92EAn+do826afCfD8eGZMrDyeJnZC
4lGU7WRaaG0DUZfWoX7rZuqzRs31ZKPHz7qvUBhHsJkNdqycqs16xTydPaFEvBybs0b63Du9CRR2
XOM/kX0e+UCIfNet9rKNY7+Y0MWMjwPU1/aOJc9UjA/sDLz9Xat0HJab48a8K+dux2OSkPyxbBbu
LE9QAO7P6xTgfBpm6fk88Zy3REeGq2dEOzQ0D3MBoHPzhm0lSCKB36QRXWxsX5ff2fS0qXdNI3ci
PpzOSdmbsJzo/Hp4WjUyLQPp8WbKlpOd/SrrUqjGpmGE9WCfHF82aUDwMoTfF79WEw/PoRDPH0Jp
gx9/iFSeJvfO9aUwPJFXWkuPCy8T2MN0YCpAUbeBGKvhnQVP4mqTD/YJaEj6ILPtOKtRN41RlAS9
RAlhnwKnD9zyanQXip7FvYcS9MApCM4rlHjfKSZ3TCiNgLrgGTrPAuXbiUVFxfo31220bT5atYl4
eyACroQaJkqj9nPvCMwYHlDStcOsD4uf0+glGx0mBjrTUjCoO36u0Hke41kJuF94a2FhqNPl+jAl
WP3H2XntOo4lXfpVGn09wtCK5GDmv5BoRXkv3RByh0aOIkUjPf18+xR+oLumUA0MKpGVmcfR7B07
Yq0VK94HdE02rXKkROR8HurJXT2H/ns7n108LLeIjTXTAxgFOeZMAVoGgweh6mQBoJFgy35lnbzS
7pZ7gk+AWhS4LwgWTI5pI1FiNcOaCd7Tg/9IPwv4hu4JRBNAN9eBdVxIjg5AKsC5UE4yFdgDXjNf
IxgKAR/h5qXT7i3mPiAzRVYppI6//wiUxucAc4HFgc/xUdgi/kVQrYBRlCPsN0okJJq/gKEpZhxx
WsRnIh6Y3av0AaFhFIl+GJZrdDLxQLdN6cMusVHN95abgVt+R2NujMvg26JM5UPMkyHN1ak97A35
hH+49a0l7awzAH9u8P3w8jU4MrcGl4F8FoT8j28FOAc8LoB0mo6xOIAEwQyRqiVxap4d2R+mA+hw
IVExskG+13URuPH2PmTT0GeMQ/26LH4xVlXQuddzObXW1fQqzNoJG4BbQIbniPyZ7zhWhjFXJcY1
FGPO0DFNS2CkuweTTcfyoYJdd2LbmL5vAY3VIYhZ/zGGbBlRVPa0CXq/n9SW/LEx4EweVq6BUBBO
sCS/Zl/Yn6GiozJ8oGz4IR3yO94m9u5DAEBSe1SmQK5QNRDi+PrgEvAjGMYz1df7YHh8nD0AvwYW
qArIj3tENlIF3xGxtKE1rK8xOLXP6hbagSdOS32UWWgqxwj2CROQVnzf21jg5gcOERbaY6wf1ANA
W8WLLoAnA8Dwd+8egHOICg09cX7gQ90tK0ywuwFLFqkGWC9ruB6DrPK4FJfhlkLFxQF9F2wZDClP
+ovcHswBJBL0Fk9SFC/03dE6I9YeGsf7OT5bP9wTtWkvOnHFkL5EIcHec8fpjhci0MpeywOeo2lD
y4DLBC1YNrqVKcDudadQZDZ2MSd7Gx90DEhp8HFBTrWhupKw3PdxkbgvT/i0T6+n+47npf7wdLj1
7qmMJvwxm1MFskpQn43JGnkkHOMCSB48Zgy9KyfZvuvGZzYEd3zTObDt94xSykJxAPnYJ5nNHzaB
lRmU/I5OhhQBAQwXiuqGE/aMzodhesGzEruftI4HNiRwfpYfP3K6q5QYChgCsPmL1iLr4Sasgczt
iUcrQ0T1eGAgz5aHCR6osJAacQYAGRQineUEpQPn27OgyA+xhSsjN8OXP+Yim6StDDSfSFiPnqoY
3cAPB0k47pjya9CLy0lP0kWWeaWXFlNpUKQgGzOGrNH8pCVy9VZkuYqPXivtesVlfGd0edvfkTeI
jOSoIhpDiLVAY4bUKxciR4kSgV1n08Z2MV2+GhQ1s8tJ9HZOAgtqYSmo56/2Y/BS6IqXmTmON0v/
s8Gb4aKFfPzjo+j6rkzObOY0eFkA6yVoi87AWKcvOzomtIrKPVbuO+4fzA2phxDSebXH/+iPoXN/
zJAVZTy6/gBl6QuAPOXuMB1AGlw37UnBjL4JhOrf/1546Xw+zXPkjQLuUHD+p2Ko15AszyFCQzqu
diSaLIf33DyZvmXLi07IjKaDhGqBJ41wY8WT6uxIiIralq6csIZHDihcvHCnpgrP1/manRtPGf7T
TK/D24Y+3P1rTHPSe4LDRUFv6mdMsxmC1Jr1TwCy4/k3SCbJkS+B1GD9wX3B0N+XRb/eKz41ShQi
uwqEHMJ/LRmriJ0avSUBO/g7wnE7MNp+eqpvLAzqK5K1IxhVNCabj8XGcZuKUCOU57YyLBfPxWv3
WQxLwJw+iV4xbw8izyOxP3domaYbAGxnzqu78zX0y+D42zM36eTLG9TXyB+oSpkIbvZM/zEGShsS
DYwB0jDU9nP9gDLweiLlBf7X183k++pJYVnCwzGxvG8BhIhdWfpEOB1Qkd6znWQFDSQPDovL17ke
P8+8FV6Gum7H71lOQo7KZiCvlA3jKBFWg60WczEMmSS/Tn1GBipDZhKc9UO04fWVC/WiX4p9NUlP
+Sw6flfRRl3BLxprdc1uXFRLzr6UrZLNmMI77uyKfT6/Tglc6ZkNm/jfAzuK4aaD4mBuxQbnXFsS
sYhht3G8Q9FNMH2w01gLIBAsqURjgCUkUQ+1cQdhMkguf++OGz/bN4ty+BCpBxELZPM1TEfZ5DF5
T8wBZqSAK8Iq7b5S5zeyjU19pCNa20XYEtyOBvW7GdQ4dLQBNmd+OqOnuvUp3TCXLL1vkPrwzEeG
VASfSUlxKY6zJDRWjx8Sa46WaNL+FGS28Y5H2q4TXhZUy5bO1mGH5LF1SJPSc7u2Bs2wZVTzwXTf
5Ky4KAyBoYYvN17wVvz4F05iNXqfoBh/HfQQPlAu6+ketAMkFd4kmmXBd3vlehiGactYoXwc1bXo
w4wHd08LMIjwIow4Gu/qqzg3qm4Hx+8HTDU1PQqR7CfypUl3wQI5aJPn6XUyF+htyGDu16EgDnlh
lmhQYmPkdBv2eaDUDyhGGDaLV9WWKA+lBRB6ImXhLCMz4utJTJC4cAqiOxLYQXSqlu34e7hP6x+o
R54ZUAWRN57ma1hJ+OfbgdOQH8gZSixG24BeADkNNjlk8R9c5OwcV6lfYh/NDmxkfKbEFl9Abg1K
zELGfYsqHyMyZHSY+s0fNJnT2ko3DrAbwiBM7WrKYUATijN22sFYczixQut5fELHiqyU74HESob0
FKR7SGITP4RskfOAoMX343WCuyFHpZOKxGGtDtLpc8lBXVzQu1LBPZewdc+l6NxJBYNI8ifkQfxs
nt0Pt3xF00qeVHuEFTRbtzm9bPA5X0QwWBGFrA4GAHOGIk3BIA6BJ1UKBpC0IGPfLbRGQvxHAsGD
4g9kIcVa2coDNEYwoTx6fnK5qI5PMdu1dwcs9nExSeknoHv9h8vm3uVRyvC7Ca8g3b3nxIzIZrUM
pNV18MWuusRt++kh4JllbjGVh3ffCOOwxNgWkgvOyjq9ZrWvBN1FZ1/8kNJYjxBGnKSc/Ph2oNBc
5OtrKZQTcNPleyD/tySDJIsagf2s/nDm8pi5DzhPHjM7X+cPkJ/MPeJkAcqlSCO8wBXvDY4iTFo2
1VZbRLgUoQ65k9d9ve5QH5eU3ViXT7RzOboOYijfbT0119lOJrDACU0Qwu2lLYxwTvLFLwSMv6Q6
qgvkGCh8qMQaa0VqCC3PM2Hhop8jzxNJHI8UIA4pFMga/45ZLf0+6IJpYYj7Mvp2Il5xkY48a+hK
gb5zkG2akHMSdEr6nTMPQ8NA0tte1P40C1DXH6+o349XBPhvMZaXYxHKzDjDPnbJG5o+v1tk1ncy
SlfMU40wmHPSh//hKS0NjP7xsnj0oTDls96IQbvA+xwc8Yl1KkC8dXLonliHXG/T8Sza9LCYPNOY
jElCwhz7S2uwNGzsZ9DRwSPFPX2cHeV5tbttGLwoPeh8Qwzfo+3VsmzhVcMT5q+WmC3XuSQba0WS
jWtOwsuny7anjlvsfWLgago/PBKAcTAwQLhGKUwXpkg470tpWL77estX2OkNIQjmKPaH7ncYVvS6
xc8H5hXkG49wRgvj4QkyiD8O/eE0IpMWYrQpTPsc5jpCzXDcImGnvwbNOvhdY/YgAki1SHlIW8B4
OKUE4Ajw/xBwEOcmhxQzlUHkjUANnr65r5CcfIThqEb9g0CboMmhxl6zLYhI0tyDFWIeQTsyBiiZ
baC1N5236GDH0cX+A/om3v8818bieYRfgURhWpUGuHHpgrkfSby+jGhJEGcy8bnePxe3PYjl8Jb2
DJrt0Psh/abMRdJu9Z4/jEA6s5BYQuCYLeA3IycmsZsByOAvwTPVGfbXIWtGfg5UTREm2PIKu9Gq
xzaIuYCi11krZynvMQ4r+Xlgt3nKYbXOYGm3Y76JdrFznakbHHbVjYVcb4FG4TcoGj/tAZQ4Gzz2
2iYZfk/xmsk8m/eo2JNmhvclYdoaWXsiSfGDmEk7WU6+w37/p0KOS8W1lQQbVq7TkJ7e0Xf8natz
ZXe/vPaMqqQ5Ckcyy0OzTtpdgBE9p7d5MabO0jgakz2lr9+SzE3e4pIrV940KzrBUwpDshySEk4T
9LdEpg+UM25z3A8R+1jtP/Cc3OtOOfCq8Bx5AVFf7m1PFW0mYt4Uhlkn4GpKF8DMuP9lXA3kGDk7
/Su/M0D5M9d1x85A1E0G+g/CdNFF0/x1GpwRxRGe+c8p6gv6Wd2GaCudVB34uce47IkAx+hpRKJE
nqr2SSWJ7AiuifKcR18SUJJdHPAP1oWuq1G2r2foM2Sy7Z/ODzGQ6E4w5FwlRN0OJBCcq6LRGwf0
pE+bdonCMxrRKf5H2CIwcdIS/WFNofo/PYSmnEwcNeheJNQkyL6uqGeXzeQ5KVYIMllSylgZ4Vc6
kIetmE3Qa1f56BOac3kaeYxaD7F3GGle6+LUQoPOkXVM9WGRlf6Cw1RPb2BpulhejnZkjLJytHYw
ZDiJAO80jtId0TMl2lqQVmiCbol5wm/xBwj/pEXb5dBaQ55WbUzyuqW6ux8/s4pY4XWE3dBjYR07
x/cCxxqMTTobpiOLjiZhQye8ADAHYLcz42dpIJj5oWkMSwJ8LLSVxD4BAaXi6vQKoClaqnjn4/ZY
rurgdSSk/lrEr3FxONSu9QMTZ6JDxx0TfYsNAM4KIFOOjkQI60KHCm0GBF4W21XsXMaIfAVMfm76
2TKatVsYyNsyn1MqKbEXnYo1WwYQkqeDkOaOWxp5+4ozb/Ge1S2tAii0bPgynkVJ6cOI1kTsbp6B
X4b3I3pZNi+1DSXUiXX+mD6RU+9wNkUn04IycPpw4nJmcZSxghD0UjxTp6NHEB0x1Cz4mAi3iQS/
QZb+np1igQdO3wtj00Uq3M8m31DexPuI1LYc6WW/wzxs3gyw/LVX8niJlRAJG+x0eMzlHirsDey+
MeaW1HtQuXK162rd9b4LeSKNtbE6tYaSd+3tUXRg7q2t3yO0FgC3ghGlLvLkuXk2xig2nZyOWDYM
7BdAufve05FVIYUYSWIJtav2YhIjBYOR73kNL/LvDQUzCcBnIx1BdMPHpeGCsRCGpKHVDe3J6DXh
qOMpFnqfIvMFTaXz7LDTJ/87WMj3AOZ+jFNKr8Sh+4MX37qzxfuT50o8r3EWErd+X93s/DyRRhIe
itYGQwnpclVdBrDg8qOtWFHa6nYuAUoQXsFJUUr9GrhCN5OjAJ2Tb85l+PdDS38u6AIhnFzUAsHr
Jadyr/y6EbGEcZKhJHbu44j1u/gcefedM1YSJBloysiU1/hvLpER5Gxd/oXVFSAl4oVjRyBjKcik
wv4NWIr9zJIreu/T9UfZx5sU6oaUgpC8iOcanT1bAIErE0a/P0Slavdms7DRDvctR3E0qQLsh/wX
4srODMPSNapQmjZEMi3SbBEw0Hizug70qFh6j+KARJFFTvFFkxJtQV1UwNeAv9aHj+gcsPaUbUTy
P2gPSIk9QfQ2qxbGWj7IiBxgWG6DnNHw0bhetsvXPA2xmHYRa1QbDi522JWHRrPVKd9Hm8/ygVwN
Qo5OgoW1Ts9sQ8irC7z9pRxaK2VxO7zOj4Fxgd7hOKV8JcBaP2Rlq1RUkMn4CiYtezBbfQEgZw5B
yiUsBJbTYvkHZqxZ8MwFNDDUwe47r9F9f/oaFyiEpf0rJixx77vnDCCkcsdl1wGeNqGi6JmIAoUn
Ma9vnuB3iGetyLggBj+RDd3Sebopw3zY5LwWmmU34sUkp/eIptJJ43ds/CztjhuqAWyh07HxGUEk
FjkPL54kI/aEMQwT8gtbmavQ7lSxyYij/el/p8awZBDlSj6nUV9dVln/dUz2aCnekEHkNY58lI/s
5Gj3PjJWMQL3+I5fyE+Ot5AMoJ0pZ0htaUeNS04AvkF7km/abx8jOFvlUrJ9srd2HBJgxwjs+IXc
q0NWKUKkkXlVhKMLdraCeqTapp6Qcsc4gZ+w6qSDcqjm+E4u5E020ZxsZ207k2aAJ374PBpcFkiF
PCo4avIBeEB43+lryO5zEjLEckQ7LXfCryx3C9ORNp9Nsr8upKMU4gEDC0fqtJRXz50yLOZgiByi
rx0tb1H4PAPilVNCNf9M8YUAk/5tGpIQ5iCFgD4na3JugzGiJJecPKCe55Oey+72ybkoLQESlvG5
/VGh0/PW7nisJL5V4t/WxYGqjDMVlIQaDMACBNBgfMoOOtsQCEU1lZbQeWSTwGIsA/I+AjqY2POL
Pz3oQ4ee6N636RlTFkPNQFKMHs/XY2coTy3Qb1QwU34jiHWm9wX/M5bxJlndVoy7W3VwjWRuIlox
8DUy/Wz1RDgTgKDFthTGC77QBN6gXW5wmxEfj2ihZvQkQq/AiqHdWlhTRDbNRg94qcWlszM4YWlH
vdxWnR0Lzo1tcu9AjAN5jr9bayhUdp1RM7yfK3ifcqqE1DMcVqmr1g5fjOZv+ApRtHlYa66kTTLD
hIF9+Vg1YeOnE7hJXmSGUqCA8QS/V/oLAjtHYq3boJ6EdhpNdQGmPSeUQKjOEoIommUKQJHGV5j2
AdI2rrQEceVpQzkQh3gd9119IN2B3sl+PVBg4kiPRA+HO7itsb6Z8nnRFkbL3AJBoLh9jCHCjEG+
psfJYkg4uALsBmgh8kasMBSvXNDUzKeunzCFWV9CyKcNSifeGIysiFZiw5HMACmM6x3thxN0b/3b
Xrcbwni0FrOgqKBGxu7js/wngubDhtF+qb1OHwgfw4glIEJgzLRJjOBH4WO6czkqTtlbklgh6kSA
rp2EfQdZ3/w+fQaWB1ku4jICUlx6zi9UIIg6XLqlBLNxc8xQv3xX9PTqa9V5TZRQXyl42fJheqwd
8q16lc14C59QRq5IBrUqoFtbn97pzwJ+OAqrBd4wACLVEq/igRLW+4Qpk04ZrFKCTrrGw6BfeJrP
F6MRaeh68SryIqqPbXN+719ciwTJB0bxtNtLfQGpKvussmrDikMQOc6c1P0SIAakgRCvs/W9t05d
3j9pVT67zeLHlhbsClvKhUqtliMWbV7Oe0Xti6zqCSAFt4GvneKQLAJ1q1eHtmla02mPpp+5bnCC
m93xnEz9ktXDekIgUq+4ipp0E1PMR69ZdDjzSRokhGAt9Q9DLOFlEUvtngsmkHKL4X1d/qB7Annq
KxfNwbQKe1p+P2MxjIU0r6D/I6RfWKO60qDrvW0MOe0sQMFvk8IR/DIn96ifOaCH1zGQPTZQ8Syy
P9MLIBgKP3WrJf1oj+f2sAxxgWNGHqgV6DOkAd/y66bz2p7hDyuUkF7Wr22r16zUMwouYh5z70at
8xwCVGg2+pu+Pks4q3cPwPi+PsWzBy1RNbytWTzxMPet+Z1OfJ/aDo4tyOe1V00oBrCDVFbliDpk
2F1qu9Tb0CXvA6+z+6Rj9yj4nmqIOBBYj8bFAHASSx+rL3d7nyDdxZzTkQNHbQyoX0QO772mnxqq
PwsFYAkZ5LUepibaRKdXliYB05cPUUhhdT0t5iSSk9qJxTvZ3V2LDnmWIGKRLRfAikgGBgNIogHG
5qaXX4DZB5ym1gCtGPB3/7l4TuqVhf0ixdVA2RAP4wHxr+3BllhPVzNdzAP0zHlt5IZCy303tBuE
xrDYRvt0YyJzo9v4QJJ8nd8PHFOlYyIwQcc2FRQ2qEb/deh6HV+nGMTRsg5QM7vttDsHSFHm6YZm
817Z2yoOWXKOTSDkjGP0WD8IhwgdXMjAJwa7ryAZ5z+eNH2HKeeiB+rC7vgMkUHBTohJx04cxFMM
tnJeD8OMkSvxRnZApM9hPNRJ5723k8wBvhEAJY4JqZAfeY+KaPuIzx0piM9A7pB98k8CzA6/SnwA
AuEYhEgV3Fl7wVJiw8pMfjc1B8IIDRFlGcPM+le3PKYuWXU9wh02fF9girJBNaEuea/IVQwk8/hb
vBh+XQp5TsXiCNlvZFx8cDfh73f8NrABXkFc8QEZjf8AjU+0McSuptHNzvtGiyiFKvA2+D3K4g4J
X4b28DagBJRejuJbO1sJERIjiLVs7ZguICruE0JI+F5xddkMAZK1K1b3CRfjC+nGY8Cfc2HyID4P
1VdO9cCopD64DMXA6O3lA8Zgc8DA8XISy9gJCHoOzAjWAJLL+/hCSN4E6uXz9hGWerAbrqk49aW7
yWfyiMw1cz4+8Ix8geGqR2iA4ZUzh2gv8M3v5Df9ihGqMJyJLYJ62K822ejhJR4TDBdsOtdyUo/G
7JHIMUGl3O4ai1+vIOSLHqZkTDua0OoB+RE4rQGgMeXiEk40JsYn8wNPRbhRvUHTp1jjYMbg3ub1
Qf4ROtKuS/+4/URd6GZzXBRCFL5o+eH+Ej+ZE9cWbw/ClJ5hoZ0ymfvayzlOkoJOXyF2aAKa3s6Z
JWwL2tammz8C+kVlobpAYgCX+qVZfg9tbSfUQgNdaDs5xtm0UF8Uh1OOzvf4u68UoO7+I4cBKyfm
UQmvdEV4qK1PHTqM9gYbFf0tg3UXnPufHHOTUCAAYDDEgSNTwC1a/sTf2T7cz05dqaBBI9B29WrX
cb+YISAJE3GgcCxIGxTAKQxX6mJvAvbUM3srlgSwyQMhOskPiQ6GsnTNOmw3iLRsgFI4IFgAtq01
X/KrkApfRqjQrh6DckFTCC+6uwFNe6yowtCnU5aIF64GD5JMmXMKb1CnZf1lg6vI2SlBF0jsaqLS
+jH4sDtZzjPgRJRqIR0O5JVXqik6CicPj/jUb5bFmIfgSSHPQnWQpKwwFnTy0bt/AO9aELXpN0CG
YpchD8JTzw92qIVRAyyzN6NxMUAGjR5vQnbNYrqPUsLJPditIsfgKrUQpM8tyABZ/QLONC7o7p2n
jbm4mwIPLyRaBTgXM78M7q7GCcXqDtinz36l+QUyRzxooDPpfMHDpB3ntFYC5HtYhwcU42avIBDQ
lPHFs2lTVHa8IHH9+EInDhIk+e89SaGGeNtGI8Ny5iZCfiMiE3sE5nl1igtz0Cga+I7F6Lpg2gLy
afAPNjsgBkhbyIb2jCCZSb+VErRzrwyS8Ip0OeeQvS9u/TXRfPimWDLnBorhI/lnukg8y48ETp5f
wLEiUqLw411/EGfK/TvqD4IJucjSHLOkGYm2JV0MrCUyD1cc/0oYu69Nx9URgt5WNBER9bpwPiPg
GJLcPHcz1O8sw9+ykvpTpfuvL19IVTirRGwscIZ0kRZmM/xeSMPLTeIhTP8MKN/R/LnM/dhVUyIi
zAECBU461l8M8UvUD02iJqO+iZkglhfeED+HJ0LPwSJbvQBF4DzIealpKC5eJLwwNvxOz8pHBDYU
BAocZIsVq/3kZjp9Q8PboM9Py4CCuZXwy5vjm3/wyIUzkH3iMVgzGHqExCi1KVspdFBRkcp76HJX
cNPN0+bZRblzS/wMh/KXkzHZmynf1Km0feCCNAexZHuKi+bl7u88kat3xTIVlxtTEA3gfBnHCCpo
wPRDNiOVHsnniPOPYsvsDdioKinxW2Bf4DekecKFaYEkmKRfg9m0puZvyflYfRGE41LPMUOicUXm
1AcsbBDuRnbOSuwIvyEfFSQmOJwJ6HKpRbXjA+VgUIUllQTLhcKbs43jwgVhcBMfQNuBfbctrxlS
dE4U/+VShPr8t0kG8PBs9fvkhyuTBCRDaWvtUEdQfEXj64KrpWo5fjaNH83FGScRVlAbBrdVuYnm
mWfO+R3lIbZELZbyNok4jy+DwIZdePdMQFB6L1iYOS5AY26KpDa13BSBQD7gprBKYhuyrGgJouTD
kgnbWrggtLiYi2N6FDGCzHvyiruGAG9pyrBq//t0JZmWRpx/vI7BFEjP4s+qrz1t/qq9PJ6kwl9R
KNQuL4DBxwbd2E0fAomylN4QvhWI43NT8xFbnX7w8z8z74EfHurif/BRQPCdnB4o46yfn6G8U+b3
sDtvWTQbHtSVQQJPnJjdb6eX0BY/r+nKo9vt9yexplpKTax04XAYnMtPjfzE63ROD7h6bHgAVDDv
/eBIAqu8LN6M+ePC7LYTZIZze2P64d4yx2g8S3IrXCGYfP7oVzjLqeKj9Pbdm+E///E//+t/n9r/
FV+wzbl94ufjH4+KKip9vMv/88+u8s9/5H/8c3Dmr7ohSZYsdQ1F6Wp6VzK7fPx0mKePmM+W/8en
vBepmcf3Rb3ENNzjIFrWkABF78XgSQG8ghu2GEVjakCLHli4yUIWVv4MBqh5GGCpOOTu2mMB9ryy
DrIXJdSWxeEJfLauPxCQokeXLd49YsRExCGA3Wao4CfJnngUkFGQw1WbZ5gMiXNOsfocqcKSfTwx
pn9/s9zXX92tanS1riZLsmqZ/363iaR330n+vi1UcyTT7VAz4XrRrVdfVEsIG29ernIE2EzMlCuP
V1vRxkXaRrGFfRlTrp++LLuGCsnh1Yaf4PFyHaqJwyyd+NNPvgwN3cjW7FsurtpCj/Chd+t2KD2H
bTUtO+jOgqjj5tDtZfeEA4P2HavdbUfZScMuRA8+osjossCyJp3vtJCmd3qC0QsXgVE5ejbWszCq
XMUKNdrRGGaAR3ITdjkBtXHnPe52AhMxNJnhdaDJNp3VpHjWBQ8vEx0qddualib9PbVwa489ur7p
Yo+UPk3wGoYPNx/ivmsGjy5+VyIr+XBckxZpdqn6DdbpNUpq3p7zH96Iov/FGzElTVF0VdU0w5L+
/Y2UcvcWP2/3K1Ux9iR+judANmeC0LWYqjglomNIxLQzJgJUY/VU390KMX8ZMEkNG+XvJ7wxj/ju
R/gCMDfr8tB9gzKN9frBjCBsOAcyN9u2UcDUuM4HCTbTdF0jcWUL/W9Q0LFAW01n8qrnSjVkvBij
npk0M2HMfcYAIhLCJiigq7PuqAUA72roJja1un8m0+g9SmAZjGV2rDGKR/2U9F6nd2eo06OJhbEU
tPtGDzpXz0RoxmA4g/Ymv8Z7OnXoRiiKPqdNC5CKk5g0NCX6+d3Oq6evUDskH8HsfjTGrA/1C80M
T0Sk2UVXw8IaprRl6YEioAChtQdHJpWUu2OFbpynrxkDnTHMjfOgSZnXXl/INz9ekQy687eFNKL/
92/Qkv/qBcoar0/RdcuSxQv+lwByvxbWPZfi68Ig75NnkTy7fcZ3g8Fww8ha3L+TWprecCXC5m5c
kT88zJ7CMAd5ZKlD3fRTlWsb6++lzHLO3fqxjYbA7lrbp29eedvKWbYYjcyM+04nzMqF1tAyPixv
R6naUXU2WL3Ffvu0tbNc29nxdQK8j2LPQBZ8c2M4zWkya+H7kOOP74wxm0oyM7Qg8fstrezFUo1n
mTJiVgyP8l6QxH+FE6aUuXLrp9aAIzWDKhCEk3Ob00VhYATznb2/s5c5Ko1RzrhrFGRpPSXg//2T
1dT/8GT/FJpzzYyapLKyRb7lcWlIO0n6YRBNLCdwB6CY+Z2Ka/Xr6efSGes0twwq3A+fpBP9Uqfz
HJeSPnw4FtMR5cGtj4QoxeIr3gm00RiIXjPUMRtwyA4M2IXS6T0DrsA/8e9vRe7+5b10LV0yTdVQ
DVMcQ/+yStq2zFTtUWQLnQFI8rCSPJ3p2iR330D59IvTGzgHEW/Vk7qh1J7Tb5Ax+GkIY5WcUiXQ
WzFSrjnElI280zzMAZ1dC6aiAAebfy1PSkZXdYbpP+NRIO1MMpPIhYzCKqeDEhz2CC4AiwLZ/gyS
7XUW0QGSsJHsO9aP1AX0nzELcVChl6Qwozai/w+zxK5X5mhvSdwLFGXdEPa1QPMtYxkzQItgvb0Y
/04Yl8qD/CL2MA5E69LcLObxMBCofnl1LuYDcW5mNHWNa3xQ+IVSFFW7ky5B09n1EUp69OXjphEi
AwDf+rWOS//5xtyEUtBDqPOkowspFPJ+DLiBVMgmd9T68nuI0US1fxPsEca2IRZj8c4MqaJL8e7h
tCTYWK7Q6mM8SE0K1lSCwTP6Eb+TvfzBmc6mNdv4ugoupQgtUGzpbnpQsIrJhm/qG+0BmYOuoEI4
cy8DxGcPbOEt2ospVuLZQxn9/XL565VvKJammbKsyIaIOf+yWuSP0v222H8sbmcs+6EblTk1qbVk
xqTy072LEaW44mcSKRYzEvGw4/HSJITjATatgxuFxEpFkkG9yjk9x9ZtzuNKz1XsZUehd0RNh6Qa
wu02Q2lFf9L2MVN3f38Tssgl/pxZmf9yE39a8h3mUT209zNbmJj4x5bGKFj07fT+q9+WjiIaP6x2
9DTziaUbmEorwVUwb18cm7THPLuCzGR5ih9u+JCv47+/NvX/3Y6yJOlyV9Y1XTJUyfj3B/y8xk2l
xApI1MI4aibyBbrZhlIXBGJICJHMIQMFcoZRpW6CMeeOgKKwRLz3/tsEnCp5HOjMLLt6FeOVCk+u
JtQuMFeI72kZ5jgK/r8u2NRMg6RNk35XzL+siLS6Plv1+0kXn2rYbQ6do2St5QbdC+TuvdL7Tzwt
zez8+ixvUHCYZapsdqRK1aioxiZzB39KfaUz3lW0dFN4NeB5NCoW8BV6tm75DjVhvG1mCQMcwMNK
/+9vQBZP9N9XA0+8K1uKqpJrq3/Oc4zHS8/MhhtgJPj8Mbl+vNvi3voSjiObaXdLrvaagPzEnzOV
n/kfDmlNt/7qx5skWZYi64r+58T3VtWRFOlVugBtwz3Dz4Nb5cTI9eic7KVIHxIUpGkzeTfTrzXr
QnYivoZsZDRn6nOyNFTBilNRWoO5G4P7a5jfxCzDuB0lkZsi/M9fdvbcJ9uMAVimEzV+ARR7s/V4
WjGtQmj58TsTA3M+CJPiYXNhdJcEwYqtq+XmdFNiOx8k9OSbO+aqqZj2spJ6UMLHhrIYpKOZGbnD
+LWSt8osxq/3RquySqmQK4Sx0NGZ9zGcquN366AGFuFyK5vnK8ULObQ2pdHnNnNsM66nFyUw1FF3
nKZ+DHq1KmitriZ6NvnkQ6ZvxelFQUCtB0wYK0HmmllebJIJQ9ck/Kub2Sv2k9qNDOd+OxbcALIr
fO/N89cSgsJXurbqs1IHXK/4ZKbApe6n2N9Np3z1EqBMDfWOz2QmthQqoRE7rlmh16KwYplDuJKc
vDwppkXDLa/TR7ngtlPhH4yYEp20Nskfwdd0mSnHo0bIpjE768JgR4Z6qQrP3mEgUru8toiX7Pjj
Y+KDTnD/NBkRyav9+jFrXYZ+6LaDhmHhuveEmvow33JxQ8L43SocQroshtvJR7D7q3XJr9tuOSlo
S9EHbCFr39itl80Ao4GfzO6gEw9w81U7a1COql1Hx6r0SDJAZHR1EKEgM4XkN1EReLdrEHwN71Kc
XsFs04db0VIyg86SNohdILAIjQcMcA2OLzThXhU+7hMt2z6qkcS8ItHWB7lkyG5GJwaVCvPMLsKz
AzY6OaNsgqC4A5pogamscCuuEx9vaYUVNAF8eE2wEO5u8AwZ4Toc0yf7QMskeovyvQCVDFcIHlCi
oWYNW92myZfQBngIbFZsdavX8SPGuhigu0HeDiT8ZAAdcNeJbDT5cOFysdJy0Vvb4uNE/2MyeIw6
dYBrx7uf70FMIBWFMzqqMPC6n4IhP/v3Ra0mwCjw1RJEVcagY5S/jDLpt3ofSWysDxqOehWEzZaB
EgEoEl7X0QpyWr+B9GCKTt9O8DQYBet/DFpEQglxwId5yPZbxDYwM/GmjDSs4wFP6pEMsCn/freA
TJFlF1lYIQ+xi9hHY6QcEW8yDAY2izXFmV9Dpg5iFgJgzaOvnyH743QnK2GGl3e5eN1HGTvSlb8D
sugbk7/Qccv9p6/vKPbBTK1yX/JG6OqtmE+JDvF9yEQLUjXFRLs5AtXkxAffyhyep4Zc45G74Eac
LG+QcyATHzippPOcTSvPWWgKdD5VYazTYTOQwcmNzc1HXIotxH1kAoIjiYyJVvnskfpZ65fSqQaZ
wj7gGSQ3mEXdw0adxfHRKc/cOjtpiv8f4QbtL4Kuasgcs5Js6Lr8p9r2WReve6moV4JuYR/jntGf
4zHREzxZgR9O8p+y7L8opmXJMruKJFFMq+qfs+xYbq9J+qBiyDD9SKE2PCqsxPIVC4LC/dJZutRp
NX73j8wda1UHPSlzBPPdlQ4v1X3Q4r8owXw9zn+twwAv96EFaT5UutMn7wleAgwUlofVTGpAfMim
BeJPFgw+FlTAsuxQdpiBGtvm4P8Sdl69zVtbt/5FBNjLrSRSpHq37BvClVUSm8Ty689DbxzEUfxZ
G0EQ5MWOJJa15ppzjGdwzsveClxQrxgpsbtpOenvU+ycaKfQlrSMLzbijqOHDrk7p1Dupx56ZqtY
qdclsiivXIr0xZlxJbTc7VoY9sKYbI6GrtrTdeXs3Cz6ASkiJPnpsjRe8x7VBIGIoh1CDw7HYeQy
XAZww3Dve4bn4vZvXTRV43TeP3qnORKBRCN3rZ/R0tYVot4xENKJDAYPKoBf92DLtHRFV0STB+Lu
cQgvbXAuazPeqpiuoIudh+ReqaQ2hl7I9NeaqZeNUAA4XN18p2PMHTwJwO5wReXE2Sy4X1S8ljEn
pcvPppb4pFXe+eTIjLkWhXagPyHrNEo8BVyywEo2wBdCJxkhuMCqS5+YcSQqWSY3jIdA3T8p5CHJ
IyMcSWG/kVzUhdFttLcomWaoXC+bwiKpxw7Qd6cOGVVl6Zx30uwyMdzLpC9bl+G2Y6zNa4bYhb75
6nbxzpmrqK8izQf2BWGQSdWgl4bo/REEoQP4ERhu14mC94HDWePQCsn9cSi5zW1Tb5HD4RlBB5Jd
7Kip6cWtZVyP55e03pzPE+AG3B9pFZ4nYWPDyump66blnIneqldB5jFNTZVpdJ5nWMWMYV2M8dQr
AY0778bKqz1FwUyph+il6PSejEHL+BZpUrKQwgnrlPjGaIkjfwqyD0SxRqjRkM8UtXlejNFnXZKl
3MKpP1rBKHoKygdlmvRdBd5XiZZFPS7LpixK32eKH2Vue04vdSAq8ZbzcBaO0tK9wihAo58PxLoP
SOMOA98qAK4jkj4iCOZfKKWrVK6k2zQv65d6r9OfxA0JllADqokXiJYU88tlHo5jEUKtfUEkmpEI
0KurtCOtodP5yDxUx2RezvF4sAPWlYcgPDWG4dogCHV6nZwO2cwfY3FUF5BQV2021SQkI9gFLk/I
i1D+Xp8kr+xcEcErhEvM2sE6t4bxu1A7FIeJiKFkGiiTPFt02bOG0/ojFbcRyAnan2DDFbammRhu
qTwrY2k2jLcYwWHWE28zwvW0FpsHwwDf0TLqMlog0yJdYm6U0BAE05bBPDgt7Fw4JxLbUL2KYy28
NoY0byq+uJYB6DqDpmC5F3Wm0ZfSnBAIqOqECMwZITKFuVAsumI8La6rizG7FaQ8enXb4wYYomup
24kvqOHJ8OLJviTTNnHk0q6lFfZzo1hpp4V0WtW06lhDcTY1zHjnTeglwT49LXKfg984M5xbsDSD
VSk6N39WhjPIIo1puxbvixiOfWklGx9i5V3SZVuvrHYcFOMLZV13RPThPyWZGxVEfHFxHuweZr/8
/PfZ02nR0MgzGQzw5z+evbLMG0XypZhJgDITQEvgVtXX326DaK9qQzpMb413sYUPf2NhUcJqlLw2
78izM0K9gNjP+UdWtMJNVtYLJ/Ng0vbps4iAqSpoJ0/EXkXr4LN50oJBxuSAfJmQJWqAVkQw4ABw
q4T9BWHlNn4y6Yo8o2uFWEaT8z16Nl4x1DB0X2Xr1pzjcyHRQau99inp9RRpMpbgpzzHw2z898Kt
9R3Mvy7MXTeiU9VCtlI53pYvVOjRi7DIlrejMCsnknMd615mkXxB1YvSPFyihVrV6IpWgtON+Hf5
/jJP5sZQmbMrL3MOPBs4Q4hQmbiNkTswStc438wvKDQ+C/AQp2U/0uMJunjpZ/x5JaY5fLTO/Hfo
Q51g/XOr71oTkt+ot1rW4207RijuwmRf95nmYD2R2Syv078v4P+Wrb+uYN+O+PFohW2Xxpcrj1YI
fZ577YBG3ciHczYwIG6pz8k4mJx39eTE9Alky0F719eFJ7khQne3naCmOVSzeh4Qyet7RIC+ygxZ
R40HxONZZ4dgwDdIJmcKA8R86rjaBVvjOdnQrkL/L00jikgvHoJXfedGASTcXMflJy4KFGnGUlzj
oyhfogmzrG56cvtz0UH8JG46piWcjInyktbmkoFKj2xNPKl0QMOTw4Cnl4NNjy7B8JK+6kCVD8pr
sU83ABAkyEcdIe+eqkHkggToFS94lDhLoDVihOkvLvY5fvCoqr91GX7e2L4i/XGhK73UNCPiUW0X
1bben5fip0X3DBHJROZVbBPudb6mRVpNz8qEJirHTdwAIe4LgIdPYPq2uETbHssgAaQpt1j9qxew
fugmN8h3WBqJorCvGe5itL3ZMMTMbUsPWmfK70uRRf9Pli2dkunfP0NpBFkIqpY3Zofvw3oHXTnR
F+I6n/Rp0sH0QiNzYR4MR91fuHvgiIMdgOnouWRL6hU10j5bx5Ns9OBB/q2gt/jf//9e/eX/cXkj
S22uonnr3xu2Mx3lwjIUBxp2j2aDyY9jGYcqtMHRg1GAZP63mdi/sf988t3gUpayQrj63Njg9RZM
O98p0WtVIDkQtTiNOa+qOXsokxQCWDOYxB8J1BNMu4z2Qbdi3kSSU3CgH7fZojamJp4KVBZAeuXB
RZ0ovE5U6sL43DtvqiPCjvC9BdvhpMj8qlmhDIK8twheA0cAwb8SEPOTc185uTpqEX40gyvyESKC
+AdkAS4Nib5XzFkB8eh5jmQ5qe2cdB3ifi5D+QPISq+8JB2ME283VsRN2U2w+6LqL8Zkc8fpmmYo
+Ti0r3sVYsGND9VlbdhtbRdv7UcSvsKwOadI/2xwIXQ6lFlhgOIdkU2TYPXGoP+pLjgQ9+0uBIT5
CDT9ZedbyCVdyRxFLzWdlucassS+4jTPqw2mlS6cYt9EO6MppBH746Jh0XYZrTFY2ArGWVvV7fS2
zAxlqHQwgpdxMEvr1Y1YQlQzre8hsFKrHfO+9FzhPB1xWo86bEajMwEHkiciLTZtoAm4qxgyQT0w
qaAzF21zgrQZ+h1JQmgZaX8xuGzsCpmwPqZ10DdakWVbM5TAvrmmqWGArNPHTbJAHNFKUPQfHVh+
WUwkUWYkLlKPGv97Jn887f5NtXJVqpjZLNsvpMCzvgAUt+bohmD5na457C/UYe6jVUzSf+lW/uuT
+z//8clSKtRa0TTxVqcq7bwgogAeKtHguhaO5lt1Gyk7y2U21OpDli68qCG2h3fxEEYYYYcs4Apg
SsAuVLBkCmMqCEa65EYwmbq1BrKOwuv0fi33t9NMi50GITECsF1vN3jPKmjfg1s1TFq3yl36oxcw
TLBY8mnIo1E7hLCr6aHJbV48wactxEAf77BIdJs/NC4ueuQAsxZNTno1ZzeQpimCirRlgkjTZJHo
9Ce3TduD3MTt/5ID4OBDBPAdPJewA4Dl39BWMxFaEH1BwPg0MFy4/QAFcMlr5Akwyzy5HH54yJFj
8f/icTlzUVCnsifq/dn2gKbRINMqnHE8YmzJ83V6a177MQhnvR3qqDLzWCo5RiEr4u8odRgvn/1Z
zPiap9dYpdYMrdYlc5lPQX7jjE57hZYJmiZEBehU80EhgVKZVAEtJxRuQ+U8THenBQF/sjZQRrdm
It08hEuIq3S6Bfok7qeTNMzs5r23tWmP6poHz819kz1Nb8JZC4t4W7xrQKGelZ6XZ/dnKd6O8DTH
sVq8SQod7B4+7yf7ACSqOWjGqJj+3irk/47FpZ+P8PfY/Mcj3NaVqJxavor6YgVwTL6ScB6jKSFi
2Fq0mDJoZ8zRhKjPKT1NwcGEdiveSS7KTk/a4fT099fRH32du4qvO0WpnFTsXBIDAHgMJGzWI2PL
I/nKQFV+rT/pxYOfm502LMkNPJB00LupFWMQ4UJ2cMGoEIvJCKP1+MzZbowDoHguPy1puAm0Ef0E
aHKLbJoMe8NQgLT9eJbH1leu8q45pGmJeCXPowvWCLSNqDkn7O0MWKfSx98/9VtwcFds/uvK3xWb
SmOKmlDV322WOFjEp7WhMXjAC0e5LrhdZt8mN7ZqQ3LV8DnEEx6+//0VtEdX+64MCw2lK0qFqy2O
LeywRHAUHv0lcxGynZU2W9L5o3wpppCsSi+Z3D7K/XllLNsNht8TvgF9GImUaDqv/y59M2z5KKyZ
m7vgKDalx+g2fyaGDtlHPKVzRdvWwUU3Ze0QtzjJmwcbgfxLOcYVNVRFZjtgdHV3RU9dconNiI1A
HIu2iSdyXr4oU/nTeOqeTrRVl+KINk7L4R0VVS+spUWHTuHvi/rLULh/o/75FncXVVdjqQyvDIWb
d6OZKsuIhCxO39gAjHKdWu/BZVswQWBlm7f5KDxmzunTZyB5nl6xkhbDJhum4lhf4mlEla9HTsNZ
lFlPAKawuoyZSOC3ypURYm95Y3xiDikmodpjLWVx9Pdv+T8ekH9+S3/k/LE61FGYCZJQxlsDQy0Y
2dqpyrFAZmE3YZyW506KahtIVTM6ockoUcEPdYr2D/8Q0ucfcV5G+3J7g0ijZ8smm1KmX0QHVgRU
rkKdBBDfuA4yAwe0pqp9RrG+MgH+4XHAhsuZuxlIt2Wd9X4nRUAu5MEfeHDsU3+pWf91w+6q+LZS
oqi58iOTV/lgflu1053xbr1fx/EyA7MyR5JN+NGEgHo7XDVe4956MnA64YiEYbMvAzH1yDMVr51B
SqLHlt/MQFHMGas0g/rtSoNoLAG62Qk7HfRzsH1wn37fUP65T3cFv66FUpO1PHPiOnBvs3yBZ/D6
KkWDzB9EmxNsaa/kbytaUrTHqTRMMKSRfaYDl00VdVajXqCg6EY5th/VxeRPyuiHue1eZXkkQYIE
0SgPTBgJc8AgyE4MXA/NyPoSxHn8alymqTXkTnK7ev0zfjhcBYxVbnOmUbgIfVKbHOHRAir9vnz9
86vvDhtlk4i+pPK+o3BVtoRFYcVvHb21m50PO+s9eGvt4oO5ownUrR31Ih14/gwWakf9ZM4qPPk4
QDi7oy9a3ZbtwvBHFdlQcj8iM784VlMq6b14gGkoeAFESFhEQNjjYBQY0TAoCZ4tfdgbJjjLbEDT
rnsaL8jaPRTNYSHT1xwzS02GAwDsHMsLpklDxUXKDUeHUAf1oLj5PptWNLV7/gRQC3Ylsj8o4o09
+jFGIWRVHoWzI/WExmoDQlbF+nICvTK9LKKFiNZ7jmUC2Edj4yrbVgj2qPCf1OxB403/dXllJKAb
nO9kTrz/Xgya3Geic+K0S+e08ZclYFTC+154+ZmzoSovRjlrLuijlMzJ0TlCXm+rcxI9+OMcCAsQ
UzYGZXBJ7ZPi0G7jdb9+MpwvtuX85p5m+vIKtwN7L6iVtudRGTx5HOa//wJFxMFJx1H6zfjjGUwh
zlPSegxtzHfuQYSjtxyjrydJFLbMg1fsl+6aJP7z6797AT+WQj8NE8OIqfWZBRy70Jbx8rSDRJm0
IIrIoktm3FNeu8C9ok09OYw5ovVtCmHhBboe6V4Ri3ufj1Noc+bBTjfWFniQMHANlTGEeqIACswz
0hxQ8mux0acK4m1xCeuRyq+N7NtLctRyBs0UN3//NKZ83Ln/lCI/flv/5z9+W53VvEp9H6OmxSws
xGAtJpMKIzHONAajyBGoRxi/BmRt0IEmCwXtJ+S+bHmFRwtFNRzfuqmW7E1i7uHyEGtDpGqKhGLe
ibNwGF/dU+UU6Swr3faLBwWCQsVkHU7a9XhK6cbDOEbBMRQPIH4CztpzbRbsEb1EnDOsAdujEXlw
jGQL04KnZmsrQWswRB2p8up/I89I1yOrrMoAc3gJnRVoZkA5DAazOY2IA8q1YlMrtkX784XeHlJ7
jBj22VXmaNh31brfn1Gj5o4Kwy2YogIouJ+Ja7ZbwlRjyaV5+/d1N37deH5cdvnfl12vwyAIriLy
sSNvDrLfoqcCX8FcwTp4sZaXQ1EPSbyY6WvF5ZL5L4WjbfV1FA6VbRA65stpE+ypZt9Ucmf4IccO
phY7JcUNyJBgqLyx2kvT8zJeNlPVY7xmYKOVpjEOZX9U7tNirMdjXUDuMlTrAcMWPNklgNC2Q/Nq
c3JiHA42/IKLjUCdBW8YTLS+aLZ6Jhqs94Ok973Cvy+M8uuJnskwRZxOFfzd6f7xPEaVlYhRx/MY
vaIUQKzIyo1JBtYbAPHCyZTZGboKnR5yBLj/+fwK+haX9seF0xThCEC18PhwCmW9BcWDjE66LIJw
xD9g2iQLNFk1BzA87U51//7q5q878Y+vfldMnIQIlbFPSR2CTL+sNN0VpEOM8CIlxq51yuxdhXkM
/lVwWt+Waemckxc1cS860UN2KQG2p3HThwWdCIcrXAZZ/St3WcTCBPW4FI6LmRHAA0VQSeMWZy3U
iZOJkHQSflRIN3CVMhIMbONYmA4UTUMeFdv0K4IkrPeKYlSWVgtpk3FsyY42BPCHhK9hP89sedsf
7ZGhAppOJ8CHZWtJ5RMQsiOtZaBFBWZG7Bzm/qptomKtF0dTx+Dutj3uNvaoFIzLZ5YfADUkb39f
Wamv3v+7SBkI6yxVMpEP/PttaVM1Tc4yC3C9Md5yXNPRGtTAqN4BwVqLTzjG/v5A4/db+c8H3hVV
Yap1raxSFzbLqCZkB209G9MsN7DFD4HZ+PNTgtUxt7uVPBeqISiR8oB8V6MX52bPMPrAwu6tqcG9
Aj8FRaVYBIRxKaNkdlm3cwaJQ3iTfTueV4rZZOlEL4xMWf8Q6zKsom4rPko6jDbJUs8NHHCA0q/t
MWP/VT1pTelvmMPrLl8iZJt3N/u0I6gCnrB33oTT4qV8e3QTzP7w8tdNuCu5wugqVEF/Pq/eM++y
8Clj9u1EPlQQHTGjMyIi57afnHTvpwW/glknTzMUxOd8VM8RHbMt9kIwJD74EUPKIhqIAx274AyU
XfWkPosrcauQPyLhzIXHSYJRMWy96052uqdie9nj5cbuPNFXKvkYNIl3xudlGTnmGidIjqC4Q+AZ
wIsoPlIvBGB02hZ7ChAVYOoGRdSVdENgxNrh0TDg9/O88s/jclcepcopz+OWarQ6ogSm3EbXI3Mm
9lYsOxYQlCVdrfxtJD3cv6UHd8W6G4lezVsnVBZ3pVAAITmdP46ysa9MaP4zMxKAbgSO2IwqaVAC
NMiJrCcBeVhQ8aMpKglZBRuDLWiEpcg36a8Ni2MC849IV5QLGh3lKTLGTHW7ZpZdHT+apur4JI0U
iSxYrFWuaHoIMM7qrvLtizWIGhcrlWbZ0Bjjdogaytzg0aW7rmIvlB3xNshrF5U3baTy9MKjjajm
hkaHyKfpKRxCjEI3Iz2La6sciXgqN4k+RpWV7RUFDvwAQQQn48w/lCsak7gBpPllKn4xZz1xdrnN
kaQl0N1FRyYGgPdJ9k6Jfd4yfPPlceO/0e4OZY/kgLx2Wtk+WW5dQQWz9XR2LWxRfLCQyPqvG70m
qaaCq0BWjP7+/djP5OKUXdXuzKYg4Q5d5/7K52xl7lsM5ZdP+ba/1iNF25TCKhDnFSnIsetz1ATV
3y7K2142ty3srK3UrhJOmjQKtKNYAko9Gudni2XnBOwUK1ydeLI8LqSF0rttmX9QiO8lYCfURdDE
j+aCfTIVJmgaVFwAmjpSzs7ZfzkzNNcZfX9I/mtVzKnfr/JEMr32vBWlcQgpFRmPtFKECcp7ABxK
MkPwk8RzDEwGGzF2VvARhG83Ix2wM/ZnRhTGtFV3qkI1ki2NYl5Qici0llt5XQo2f3XiqmZgEbZT
8ESWcuDURcBIJ7xqxY7jQ8YzUd3GdMdRgulERdUrZjRYw1AHmaJrqbMLfCi2guTVkDZ6OGHgYmme
mUxr0Kdy6AoGtqbttdgHjVdCAAGDHY8vl1fGM77FyPXsYMziKKIzSiY/nmCgcKdZDPNZvsxmkZqL
TnyupElQHq34STfeTnQwCn3k0xiXDlLfPWID0N+t8xfQWrRjnFfM9qkir7nssyf1Ym1ex7XlSdkn
2ZLZMpFWCT+nFRcSMQSc9AJWvESYC9r0Em1iggLg+nNsvCxVolipgKsNB6E08cwYyyIw1g43aofA
oermgrQTCKfJVkm27ICFXgmWD96kdg+ZX1o0ly3dIrAsZCJo6qROnrPbiBwFUUBD6RT7aJkaeG6D
VaJ7zbywbK3bSYrDvCLCOERzqbJPVwIGqDY8lLO07/XaqaUNnq3ahDnV0YnvWx8caYpmJ0P+T0c5
6rhqK9LxybTtqXgyKvp+bli44H1io3ez6XCLbiHEru+K0biiPcVly0lhhm84F/G8vuknsJMLIXNQ
apJhaKWbv7d09dcjrKZakoVhQzS+7T8/XsQstmRfD4VoK5NaOZJIWeGt4XTW2vq6/uJoKk86Ynk1
O3wW3k8b3gTjPf/SJ82T6RmnaXusHfyiUvA9KfRICk8vLFjsu8K6OejvGdHhAyx+D7629mvp8+Nr
360fdSJH1cXwo22Ve5X6oeojSRnS8YaT78+v2So1EYR9Xas3U56E3ZNf7315kt5If/sA+3VhnElU
xqAcn1joW0AyCZYzYqdMsPrEhHNqtsuP6pDiS0Iz0DoGJP6bCUjCcIlkP3cc9R2fihKX8zsyb7vn
7D77nG/J2XzUPpWsX4t/zVRQAJgqPoS7Oi836lsgCyf64uvOHDcxa/Kgxmm0y5YiuaKO3IHhOsEx
BN87MYuBRcIBY1O1cy8uZIOvngJti4iidfdGhPAC1yWbATla43YGO64ao06n1SJ9nTcdCTr5qCJs
QnOKjxjAFPTGqy3UQxaB4O2We5Y/MaGS93RszhMon4Zyv3wyusNhZZLURLcC1O1HOgm9gjIH0IfJ
UW3CiulnCwI7i11EpUgebh9NydA6PgYAGgiFn7AzwXOsVsVpiIuQiXOBVAh/AdMwZtRkEU7jcFh9
FYUTAeWFZI5m7JVGOoyeYFwsSNRjGEfjDl2keDBRHB9xNFOOn6WdTLQzayohjEhOV4iYeC3Fegrt
b8oKqjKKBF/or8qSkyaEGnPnOyRDk8msB4QP0dhiOTPeqPcxe10KD9CrjKl2Wk0ioHNL2F78bPMJ
7uhtDdWgd+VN5NVmZrz070Lq9Kke9ejCAGGOrho9WLTtQAn5CGbJYCd1RdKcJvEufewQpAVaWMU8
ameVNFWxDCCKq4f5Gy2HWzV6JI34NpD8p4D98XTdFfWycQ3OtYDbqToKqi2CBbEG3LIb2efpRE8n
hfEu93PFC84CQrTyebTX9NGZpFFwgMrAbAc1m1PLTLM3VN+WEZWs4Qiw45R4fYKoG3mmwnAfRife
Zo/Ma3paDBkw9Z+4hoRuhRT4vaJWeNOfaerB3SadPH3NFthqrs/GWtAckpsikcTgEb7uNJ5f4Ap+
yZzDEDasQuzEhxK5w7vIiAyzMDlZAYHRUwTw/nuPtzUHPqN4lIkAdhBHMgStSPArYFx7TeZUOA3m
4YuOtR+qBnFSSI7j0d/r7G++LUn8cZXvjgmJcQtuucpU8XzsArssnPzLX+uvMnkXU75iZQcTLtUH
0E20lAIJr3wVSsObgz2lg/X2rn0Zh2BZpVOVYYMISt2m4uN+RA8659j0fjvR/Piqd2V7dlKzME44
5bVhn/yqLmTf7tsORglEc3bWDro8b5Ux/qAKGYHohCenvtjqbYMuOlrXENnJIIFZF7v0GlZoKGiP
ndmO14Juo9kNQDV/4t8OKqe82GB7TYwS01Yet5exXjM6uB3NfHUmBO5iX9pdqHs5h6OQZDLJzr87
X4TBl8oMkycEfBzHqJ7CK4k/X+CpcDgm0WupI8cGTsR0BaQQbs4vVZgI/pYyg5rFL9YQ9/EQKpyG
OMHLBDpvy+Bwq5e6/MaebeBLtg6J6mmo0m6uke17abvllKfVmb5PN1Eyt9BtM8fUNEPICGgk9GdF
45pYNRQHWAJOlSKaMKKhvP/7QfrFj8s+/c/d+d7Qf2zYVilrZyXjUIVO6GyO27Xy0dAcQyj2RTc+
J9k7JcZ8dIbXh5n+zHhGpsT9oOEvfmYsTJvzE8OZ7EBfw4LfRXr3CezhgMp0WM1ECGPoNSj+EAqr
nNDGjSvvpAlJICjjOF2baIJH+LPPr5rNgoARL5XG3OmAZCYSEZHr9Snb8c1lbA864+/fLqn9TvfH
WqXetWVj6yQJmcyjmZyngbXwu7lP86t0jXxEd6DE/Ko5uupI5URrnQjqRjwP32LcEZ4ADgzX0Cco
ap0iFMs/dWSZeqYxFYjEus7kEJgXVYSHmFDvGGuQnj3OUxd3+425EKJFfWwVEOeHQTNk6J6MKJIx
r5myE/V8aZuMAv6rpehiUMvRtNKPyGwGJRHM1niU3EZaNkq0J7xcGIw7mreQIelpS2OSM5DV0qBE
tz4IkllU9g0kNlGczPCo0GBgpwEBX2STEoRMNYX8zw2JEdrj8jHYkPBRVzOC22VxRRgRtwdPE3ZP
Wv6neq7HmAIOTX+yOG2TY/0mszYG09If5+BKFAeoYSJt2LOQXP1PsypclqyqBAghQCQB+b157ThZ
ClNoLaEOjpLMNUdRRmADyuu+KJd0X32AcKzk/JcZC1VjnJB6i6PHyx9hT34fcf14/vvV68fzbwiB
cDP651+yJtmMzhGsTBD+0oa93l9iF/n7mdN+7STokmFJhmbyV1+J/vi8Iqy0UyJwUq0IFNxFMclw
Wj7qLUznLfhkcGr8bWl56Qzi/jGWwa80R149AaQSc5BDs5N2eCKbbTc1n9Vn2PKFQ3ah8qJv5etA
fj9/NWuem75SQe9HntZ30CGx6KPrlGEOh/xWX0Zw3DJUPMO/f5z8axn948fdldFdKHRnsUoRiuHf
/2oPgeakn9noRkv49ba7udej1BcorUcNg6evD7Yl+dE1vAfb4++imx9f5G6sfs7kxsxUStzgYFjk
uMcryMunIeVqM7vtUkS7kIEo1QeEQIogT1fke71ln/nTgwvy6wLz43vcldpmG0h+mXK3U9MDX1FP
ogXEdjjavidtMGDwGvdpujXc5QXwSGWvs2JuCbr/ImWIwHFj1W7+/kq/+Y/B4fzzAN7VZ3Wsqag7
uDQ09vNXgAnAE4pl9dStEzCO1I6wK7NNdVCdbK55f3/4rw3fH599V7WISX66CAqffZl0AM7eqi/m
2O0TFsHTA82B9ushR9dkmX4hNmfj7r3WfCFozRMflUr4Nu2yHuk18JphJvUJ830JZydfHLGCQ7QI
V+2kpzmjoU0ZeQx7+sSXDtSWueh7DPWv2V1l54pICbsm8qzcDsXRaU8eAUsnEjJw71NkbK02pCyV
jwxYLyToIa66spd5arhB1iUfbweFdjUWZ9nBgxk92sl/r7N+/OK7lSUAdhRYYf/ME1j0BfLz5bbV
X+kUjvD7APVpHsAZfhNn8yT9c4nv3vY6uBbhteBtV5Me2GGoaC7HmZeRvhdioYHonrxy9KtpjbJ7
r9qFLo1g4kQ7YFAkOoTy5H+pKBU4+BHccWRMDbEd9YNVCZrTb9v8jy96txpkQqkHYpLRvZUY/wnH
EIVbNGOqfd4rV8TFcwOpTT3iAHBFD2wMOVhwau88wXiLC07F1cWTulmjuQWWoWx6TZ9oc5rhOoGa
qi+ldFQyWWQc+iGFzuX1amADIJqhJuTQxa0LjRU+iNwfcIvn65pzqLqVXNTTAU5eUgVOA85u5slG
pV2HT6e1MNTgYqajUBhf62VwG9EYOE9EsN2XOSdLdAhECaue/GxWI3EltQQnJ894vmOspF/aCxh3
OnvsBVQJ1YQYz9seycxJGdJUSSitdRyubDN9TJ5hoxtCWEJt0IXz0wex2F801sp4nCP0OI38ZXiZ
1qljWYuqs7vOxhRNGl5tzHN96UPKFAYUSHSvTKQWDRgGkGbvfkUQ6ntswQgjnJD4vUV3fpUET1XG
fy8mv8+rftzWu8W1qMUmCE0e+G6rf6XPRm7jXg8QlscjoEqgB/v6ubYfdlC0fu34T9n444PvltAs
btO4CXnwlW2aH9t4gtc6Le1cn5b9GWEBuqYT0F6N2LTrpjfXYYjq27dIU4KpmHoXxbkV4+wNUAst
/pZ+NDjSa/sUtLQcF7dgHsQzuV2l2IKgjxO3q45jSND+EC3l3iDB8DU4MjIucMIIQ2S4OL/ppzDG
xFj590WWH62jd0t2VrRCFSu8OzTyGmscMcVHfoHiRp10OuCycUMHBLh1c0CIVh/JM4I+e4XCnkIL
AwHHlMCu8g0jCitwcWVeJNxej97wX7uOuqnriiHqqvw9vvlRVJ2UUA7ac8i+8sXkUKadQMNTGEgG
AEVy0svTg6vyC9Kl725qmqLpmipCM/p3FZfVZspBmH6htEx30TTfnAjnOQ+ERTDXXqpJuKEHS97j
Xn9KX5SPv2+J8VtRIWlohCxR1iVTvFvo27pRVN+/RVsFHhjAegRRkLGoLi4LlpELxP6e8z46+wgP
FuIByUxNXueVQn6QjzE5xMOrk8XDDgIZ+RviGnujeHZMVFyMS6E6INlWxueWaelNxEs1vF5d3X+P
G2g5Q07M1smGPMRUG0qc2TPlC0iz1l4QnlSnR7lq0Uhh8AWrkBPCxtiFvss8ST25SegQ2kAj53b1
pKud6PiPBiZMNWVBy1GVvRy+5APAjfGb8ubnxbrbpJpcS7VSr8GtNANNsVtzEadORjjtdWgEdkVW
wnkaEotWjQv+jTnW17k8qdDck+zNxAfsXjOKT8zxvIDp8VwoXVHdadohrXZNuJAIgZqc3ebrSgfx
bPP+ijT+OntPeC2a8sWJTD7TK2k/0ePVwPEXTm3CMthW5SZpF5Y4JiupIk2EEMDrJA0ctsFIYTbT
hxnVpYdKy6xwVhTVyNpVwgBS998P069PsgRYyFINZmfmveqqC5VOia4xk7NgLAWjALq7PLnBwidE
zFXejNbTcA4Ti04aMBKzQ7tltwiWf3+Lb2Xb/YoqWfSiRUNC+HbfhVBpGIpmzfuUQesbdDOYrV/0
ho43TmQXQiav+dBniQ9XyTTcRgiPJnr77ZIoRu0onnZzlnrBI7Hj7+/1f1ydf77XXYOgsYJrdpWs
aCu4V7t6L7+gIpUMx697a8H5Ct45ySvnPsQSb/zTgw//bVX7eVH6bejnqtZkndjlfDgcXULhlt2T
BLu2exGfhEetEKX/b93fAMp+nf+ZOk6fu720hahUZOb3DwVtUhzFCTUcLWVHIUKJGc1tVr4yQ/tA
XaDNBBvThEI2GN3VZqyw3jM6G4QHGlXD7rX8aB8U80a/ov3n20k6qE7NlFTxG6jw40oUsuTLSsOK
1zniIQHYdtAkBKnmOttiqx2ebH9SrKzp+SN1mNBqtjUWvmheza/j4GJnH9WH9oQI4kw/mGpLIjgm
ts2dAOV/AZx20gJ0O0r2K0/8kGH5UBrTtM+d3l69xeZCD4CTcvFCXAfN3Hzw0SzV9dnCJjbi7+kR
wNHQf8dMRAqx/+gB7EvTP375t2T0xy/PE+PcRjW/vCQfjBHF2rB9t4EgMkZDMK+nyqqCOv5oUTB+
e/RkRdEsUdW45tZdzza5VIaeyBVbDN4ubJVEZiJpTkeMajp1w+m+C0a3ow/MAfT4l/gVTONVv8/Y
5YSWDkvas+CCCyF6mgWsACgCFmkgr00gXENz3llw/QciK9yBF3ksrpNF48Uf2Cj1CUDD2EsW+rBz
E9xTw8yzEB6jt36Kj+Zr8CLATG3G1xvZ02/is0zuwcSHjkOG5NisYM4b7yeXNpoFmGagP5tbrMKT
ds7/K5r7S9MjXmOp4+udNdMaANKTQICCDZmEqSpdcYVIu3AaL3ApflobNkIJ8BB1zxedNHopSN4U
cSy8IIk0rYGNP50KmY85939yWQlrbS7BNaIqeO0neGNQObty9P84O6/mRqFuTf+XuR6qSCJczA1R
OaBo3agsWwIUEEEI0K+fB3/nzOlWu+yqKbfdjiLtvfbaa73hejj7OCSwvbQQu4BARR1Mx/4X/3mW
SWqnM/3pywOA3KKDcfNWHaD4bZD3kURi59ajBAbUuOPgW49GGApslvq0Tv6vuiTqt7Ps/z10U3xJ
aqK7eNKTCGkwhWG94OGxkUyHV6y/8P7DTwYswt1V2bup9oP6O4a0U9RLzDWoa4Paccv8TDD5Hqsf
FMnNEW2ZbHGHcWlT+6MvqKywU6/xQ7r3zBB3chk9k9g9e51fij/S94NXJ5qpsgrG8WXwRqdLIj9E
Bm/pws47waB0SgeWV0vTRF795yitfJdggDj576N9nc0fM1Q8mWl2T7lrCUBbKzvSM1YZ61gEb57z
DnxNV6RC60RzaIA1+HbJDqmhWh1Xoii7Q0qReWUTSOPPWyuUHbYS2ub055P8dn398yRf1rHidKpC
88Et0bZpj0r9HgMw1Qq3KdKQePHQPZu1wEQPdkzqnnvxlPDnlYNnaoEuNz81ZNiQ8ksqq5r9fGbf
1l//PLOXRU64FLen2A665wdCfajVOKaLGfr9+J4uzV80rr9dzkkuVA3dPYPc+aUQcJWuqhQ1HAxF
4wfSAo29rweXo2lHexTb6Nwb6KafbGT8awTwfomqnW9HSltd02RT0ST5ZSulVDtVqq4FycQgHqtH
8ojYNt7vc6rfKGp1z2PRb2x9kwX1Ah015DoxBKULH9APwGtdnpDxIDEKgw03PAxdHQSLhkQnc0RA
gdRA//xLEzQZG/tkZE7xOEn6oZc6pdv4bNV/fnDfR4s/ruZlloVV1tHvBVdDzQwkOyNdTG0IuiEJ
/cftcJ7BfI3Ry6arQCvfUYIa+bK+3Ku8cHpz0iUseUi7bu3Tmqc0rH6iU0SvV3VwyB6gAXed0A0G
MILbDCL9vynsyN8urP9z+q95r9pkkn7Vsnh+7VjFsV4g674FpHKxpHogLcB1IYXtSH1EiK4k+nay
IicAo+o9l8gCofb/G9f52wxMETs6ko3o/WhfG/E/4sitviin9FYTtd6B1eMwPfy8rfH8dY135BIB
SNSftzEaDufMi+ZGZEH9bXUoQHFCQyIbk4conEmj1pXbbwbn35JRuZ2Ir5nIn+f3MnrrKtfVWOf8
TkMwG528F9JmLroa8vkiqLlu3ax3IJGIeYhN3XFL62MPh0UkDST9S7kVA7nduMW6jdUn4Gl6Gqwr
T3R6g/zeyyULlFvbAAmSKfQ2KG/jDkTRh335oEeWDrj9SJAHp6mgkO+F2+StWDGBjw9wVJ/Jp+Tl
7Hg/4flW45B4P+bVkAoH0QYo0RSY0k5MuW3YQtL6kddxqUECvyhhDZHIyrMQdlCKevq+c3VwJNPl
PtgLNnTCBAnAgq38ioJGiDksN/3pHTGWyRX/mXmdVQOLsHCaB7rEPr7MtdTNHgPcnJOmZ6D2oVB9
HUSXHru6k0ifjWqPVU7Nt59n47edF0UipAHpQVlZfQmjapyHhXRvV6Ha0+9tCeSaE9e7hX/ZARy3
5Wl6699w0xa98ITfgt3RbZIa5Vitb7QVMdWufOP5S4yQ2hjw95jhZERTRYZONg1FftlVnFMpPYum
HM3lGmcaGnzmBP+AzHCqwuMR2XJvhzcM/qFXl6UQBJ4mW1X3kXg/351vSuMdRVcUCUkjRTc182X5
k/XzrqibjhoUejp8ZslILWSnOhd9OQaPQ9x/XNRuFspDmhNedsq7GmT1n8/hK1P/+14AZ1E6Er0I
XUMO+OVeqFJS5+FV27Hvpz+8GyrCTNtNzzGKqnbn4VXpUmjlAVKYb+p2J8+F++GeKkcTOMLz1pVp
FwrIU2vggZ871aph1xlYoTZQWmGMR0hsNgXcFGTLnrtxUdxdie466sjYRuDgkTqy1r/tEMCZlciI
nztBrtk4qCe1n5z30W15ur5ptKnPWL6Vb7v78fFWRdBCHcwvNdMRBL+DOjgKXdpQi39LAb6JxZ2O
qJm6qmqaqBpfoeeP0Kdd5OZsCE8jyL1LL+1dA9U1rat7nckH5OBQLEXnyjuzJMxu6OJ3YW50yV4a
1Xl2Te+MnSqwzT1kFZfNavUuYTcGR9pirSR+WCc4Tm7dTd3dm+aEPXCx6zP6JCPNweRgDU5hSjBx
0nmeOogyVaOziWuYJS47Dxu/hW4yTZzIi9ZsAnvCUR3q/WhgrrQ1mRH5+mkMTIE+kIYBHO39IeCw
JcvWXXXCud46vuBO38oU0tcvqPMQmsUuTl1IrLj4eI0ImQEmJdUAxkPrHwiiFPkqZEtp0pv4ikTd
m+mVHb9VT/ilMPZN96aDBLDSkXH90DXtK1v546af9TDspHkhBRBlDNFXDD/ZTRCHM+NAgVVrdpF4
iQeEUaTRUeC91raAr4rq68UhhslSPCBvJkdsIorn+oRmtYw8m5ckgSouVXkiCL/Mn39DCYUJmeJQ
R9WRxHsFLaYsPVKMjl7QiD1NmVUCdXXTzp5gcV0hWz6N1c/zVWrn49/zlQMSMhRFMZHQ/Goq/XF/
Yimu6+jJATt6T7gng1RmUWOK7SodM3KQ/P4O8V/kIoWAcunJrNjVlWQs2Vg9/VIe+/ba/+dUXqtj
l1MR74yOIQa39IQqSO8WxlbRegoFQtRrELIRej9f/HcH1LnbokjolhTxZTXZRXGeQ/UXAzled9RP
Lew1IhyDXU80WwW7EMLizwf8pitNTDQQl9Fktb3SlyNelFRO5EuMjc5jnbLTVKh0XqWmK0x2K5TU
wi4PG50fGY2/e/pZi9SzQV9Wm2r39suZ/Jul66xYOuuErqGe+lraN69Grpwrg7Rb9PPOZx3vFeot
u5N/r/d6a1aK3heGCmo2//nA6r8ZqS5x7UZHpgiqyMpLghXFt1oSlPwRSESw0DXpW9NGFTxKJQ8P
dNkHCm3s0dCetCTRyg43X4DH+QDEOb6xr5W7seTdaOlRa1cd+g96gWkTnuwZ5esnrc2dIyEtuEOD
TvDTk5tjT4sH2ujy6F1T95p0k2SYyOvo/svE/WY7rrcFeKTGTRXBU+3l0cpCmpTZzSyD6w7BO5Es
CTGkeKpFAIUMwdsJ4GLtKlr8fDu/PSx6u217WmLZN1/2epJ47kRa+EBjndwyQpgqiX1JBl80jZrt
GcguD1J//DJxvmk1E0sxP6E5Q/D4R3g3j4RORwMDsyDP6JkDDcv1ZlvMbugtIAuA7WgvcxAh358H
YdccR6whif0MWnfTZoiJwwmIj2mRw99n8h7tZ+y4sMpKtgpGyAAUTjYfteS3J/Rvj4+MRJLBIyEt
pgODJxT+EepU8w50LjaLhbLR5wWmocUo7Gtv0H7DofxWeSC+RkZgIrX08zNS1X9i7F8Hfp1rhlAK
YZTvisXNBXDmnPtKF90bT+myPe/uurl7si5YWEMgcU7O1c18AdA2lgRONoS50mt82cd2eVr3r1he
qwNkZua7UTMTx01XHfxmcPONGBVnix4r7T4WIoby37dJjnTB4KfFIpJphdLhfwxbj79m9iwxf7ej
TzCDuxHN/tQzQXyCfyi7wpuGS5qAHyH6ajS53pv35A0+TvZuLCmtSD2UddaPtdprpm0yUnyoC214
HopzdXE9YJtqX3u0gDEO6bag8QVbCSxxbhTWMOkWI+Tu7SZ3ZLB4MAGPegZy5/ZL8Z3g+91TwtVH
xIcDOI36kj2nZW5GcacuFuLsvmn8eJwOhXnSox5N7W5nsyT6VR8jDbuhV4bRp132jW22andyYl/x
rr4y3nlnMiQk4nBWP4FEgHZuw9lEcZC6YbiFlDhRJ/fBeYAA76ZaURmjUvCcSbPnOFnv+rs+8prO
JWh699Gtt6OfPmrejWPyVo2IhtSJVQyH2xJ/Z/3sKXtojzQDFvpEYVCc59kaCAAEYTlIhsX4uTBu
tj7GJEheyHNlVgyL4XmRBEYXqbnBZWYMdutkmSwR31TX9Sgd5cvIPc+jfmfamYaT5LCb1H0kZ4ML
XryG3XrqRj4qxz5oZMoXe9mTXHUod6v9fXlf5qNsLjsAwe/LcF50pd8Ke1/bhr/TFF2jYGDSNKON
x8r196DECaC6aMKjWKijE02Zix1NgQxTc1zl9slaIsRlU4K3ARpY9DcdGr6YYubA/nUnG2juzW1m
OhbUOxBY6kia0PcBZUxpKrfi424ZDVU/skey/6AZdHMrmxagA13dgr7mqW7Wv5MHI0CDNDLRHGdJ
9D80eQD+ubYgWeD6IFrGG+vnGfN0dPNRdTnWoGEezvPi3EBTPa2gYT/KC+OegAL5F7TqknaR8GxQ
Q0UN/t4qu/GlaXrXGRgavKH4LVPp5qJVVgweIgOt3f0Te+wBO6OMjREla+BEGlo66Gi0dTT0aUu7
s7nhJYrjOO4q3I/UBs71uFq3kwV1dppeHMQIYVwhls3keoD9KqyKtu678bGTWmY7DT+gXadLP4NR
jNLErPwwPuBcXmkfgwQy7AbPy9bJF1mdpSxR23DBZrTY2YeLNB8qumj1hygDCBYrXrNPgelQ3dp/
uSayPwAd0WpD4aV3eGRWJaJ5bFFth3pNBgqdAaNe/mLd7OP9nTxwzVdX+h6oeoORh6N+RvXN5hVa
qcJDvsWdBW0cxFQooQm0KAJhkSzlweUQTop1sQZqdV1n/NnJ/jmqS19E8ZcxyV7OkFszN7NDpfPv
MVnnalU95Ue5OFubzTazthOJui6AJ1ey9pkF7tCa4AJmI/M7OPsUoAWXKpFDCAV+ezhMp9OP6fpi
rXEecO80F0tn+rAYUD4ceKjOgt02d3z++b01Zk580b4D77SCj2nm8NcPy4doN4aJ0T1M397eI+u4
s1eG+/l5jD3UXWafn4r1CVOg+4k1qz87Vt2EeXL3GXbW5+xz534eU3s8Hh9ns9Xmaq0G8yO+x9Zg
c+OSju1vRdZnx5rNPmeIBVrYIll7wdrfrNUKC/nVZrvZbFa4o1sVKxj67v/1trOPHLW0Pn++5Zr6
zRKuq3oHBx+R1Ykc4+9bblwESY07p3LBFhguMDiMQL0NBKfhTHHjxRU75RRC5/OTg7f2sB0kchso
5fVHMrwMO1wBnF8mdnstOm6uHd7RzHQelI8fDgHFVvuiLdpXXMRbt9f2ind++9uoxHnt/1xxY/Pv
4bRft2+4q9nSR+lqvuG3rz3CfNne+YwI3DOs7QiC4FCwJohgWJPFZM/HySJxFpPInnAzO95kK1hF
0uNqCtS4bc2ny2aBdnFY+1zVHm15pf3e8bbOaOQtJl471rzRaCSvtpPCkqwJBlHWAhLSaLLnWM6T
1sc+sgHGW9nXGGLgDEijXSrVo9o6RF5tUfe1Ii/kPbjxOwtkgKzYWvCPAOUAHd7H1kSz+Yh2m9d+
TL29xMFYe+fJHLUhG7UduxyB1OO69lzVfw150+Kk9nDz6YvZMeWJDAuIdhqwu5jCEOi2wxgSN8M4
9h/Ww5oGQaA5Hwd/nVjT2J9Ox4k1HBLCfM2q7TUGtGcXTxloKi2y5L2aIZXQuJeqd1894SCm1tN9
4y/W04/hcPi0sWNfT9cfH2fmXXsgqj1IKIVcPKhFTqI9lfZzwc3X+RqDBz/2D5yLHdvTNXOREgjJ
5xBHgqA9O0oaPdjsvLUz8mEd4LcEvDgRlrODUz6sPNAKtmQvsbTELRlvLlu2ZAvYZRB1Ve8dlROr
fX/aiPV/vRVwJdlGu3Q8OdbTJ0w/Z/95QdA41jo/0iLmLxLr7a0Y1u4Ye0V6Nm+tJzQf+jis1Uho
Zj7wXqsPitK+20voE1573Pb46K/YZ4esm8/xkLWwD2Ain6z35ZcTh/X+xj1+G4/5o77kjsdvSn/8
9q7Y43cO9nR31juhpJ39KIZYuGU7x+M8stp/7QyvBiHeys1AQAKB5rJiC077zSN6Hw7Ov1YzOM6O
ZZcuWvtufWrjz+NnxSyl0oLzduhV3c9yoKLIwkwN8chmpg5Wq2s7teAX89bONpoBCBqzBd/c3LZD
crU+B8XA7Bnuxd/xTnTCPsWKnaOI03xjzQWnjQPHeReumz0ru7PZcX6srNlnexnUP79iFCkscalN
FpCVIpdrE4eTbdiUGTzNJZR9fpoOtCfwlSyKKvAxnstvaMPON0JJVEdxxqKKrWpEtJdNsJqkiX66
KvfFqA0/XOHVGmwH/wk4m8FKsTYDojHf5L58VsRlPr9ao9IlSG9Wm/Z+8QvEB3vURiQndzbOpg3a
o80oa9edbRtDuI8bfn6ztps2oiP56xB8mKf7feJst/yOCZZhuyeeTLbbDZg3qzchFCzQ2bIJBKxn
k8nT6gW93tVeHIJgEfRuNtM2+Joafm9q+br9wZw9HA5+j9DS8xnSvu/XVhAcBKqTED6swPeZXj5/
0ztYhwOgcPsw1XrB9Gof+Hto4+6HaWvO9NDO155pB1P/MA3O9gdi80H7KrU1bRdRw7l3F72QE2Lb
5BwOLINnOwg4sO9PeeMfL3ng6Id26SSs3Yg9/Bf8Z+m82Xw/+PrZInTZa/Kzq83pDn13OB6+tbPT
J4iMh9bQetjj9bCdgW9vX1MRUAzT2LXb5XLMDBn3Xbu/XC7n83YcHY8sodRCWX67nx2ntAYMpR3D
0NKnXyMP23iAIMyOeTvwloiVWcsxU2/ZX0ZWt//1X2T1++OcObzsu31mpbvst6+e+Mez02f2zdrx
/Mnk4i8INdZxtrM/Z6vIn83s+XE+O85Y9nTnyFEr6+tXaWmjKOwChbS6s8+LX1qzFWc2aL+xWjE5
+Jy1fcbqvtpgHGPjVt8u7Ij7YtjTrqLtF/bsZM9+KTyqYjvGX9Mnhr6kQ6JXFApif6/lVVNGUXSL
74vc2yBi3INC4F96mo/PVO8xrIfSMBxIQzTP3edC9yRHdoux7JLOdVWbujHDuX3fmhbjuF3KC7ed
SVY+JHKwCrfT479/vGkX6fY3RD/7mkLtbGoX/xV67jTw2kxB9dEi5TOhK49W/CRzM3dw94TB6u4h
C+wyA8v29oDssTMqUuPd+6qeoLJPXAJNSA5kcK/bKDbabNtUQvJE9ieSQx2vhyoKb2TGXx/bK2CN
3O/JCcC+uNvaqR3Fa3MHalucNYLMDpfSfgOhRbdYifa2XfVlmyxT8eisuO0sj7ttlsBXvFpmt6mn
ENwH90E+SFHpwj8kHOEc2oXpweKWOTrLFaDCOS6dNsnjx+GA/gBrYYATdmhNL19To52C7Wzxh7U9
hNTdrocf6+GbYbmiNx4O24QVgmqrDcQaxZajF9Przt3CQXHc4lU/PlgiIR116eHaB805GIs2DCC7
ZaPNx0eMFQ9Xn7l+mJoum3/mObVuZ2raBwD6rPt0NWzog7Y6yRyR9xyueHsI7Fo83Re9Ww+lNVBY
Tmv3nrIEpl8rIMJJrrKE1q4Nav/Okgjn0O7wLgKeZKsj+AL6eIL/dK9T9NMd/JOZ2FKfdvcEZN/X
Wg4EgZSCXQt/Akl42r52u2T+Z2HFy8k7bc94C3UxKZmnfuyxqLHaQAnYuSXC4P95k94KbND1z2IH
/drSxrh29drvRL7g/ZwRS8p3GTG1LBwiTQVdwc7LSlKJehk9S61YZIAq8G9IxgUlhIstN6OyX/QL
1uihNFfjnjoD9HqmfTTTzv2NAk4aCY0NH+69qCLHy9/k9zj0NPgQ1G2sZizaJgOO1JRMrs0go/mu
90T27TLBPLhfD55MVYw9mBu+MM7uTkR3NR8a9LE+qOWUqqO9oZQiElX2yPd7wA9JGFIBc0Cw/AGr
a0n1dnexsx5Nap3ySreDqhgGvivZtBrJEXZug4ZZ+5U60WfqpNmU1aAAT8bVTVp5gI4HW5Okh90h
oMSY9b99HHqv01N4u3XbfT9c6Yk0T1liha64xY95o8x3S2WaOunD1YJGnmRoByEOOI1UB8Gg36HH
XxysvwMde0REKOhDSQBiXltQmnbOn/mDwhKAwhqsr9FHbSEbK8hNKoMT0CmKR/0IQN8VSw7HvFtX
pnxnrFJnyv38y+Xwdpni47qmY3eZR8JCXSa7GTrn7xkh5qCjY4XbALxa+NOZW0C4KatuiBlBhQ6f
TRxIus1bRFr56KOLgGo8OjtOMdzRV8XjHjn1bvyRec2wGmafZr+aXLaoIjkrDTSeucDQgLJKuxBc
bFKR4+cRheceYBdKK8iFuW3OR35FiYsqDDicdrHKbXrc3Sv/wycnG77bgL6Yi3QS+1pXXmPitUa4
uS+DXp2wgb9OdMQFtnkz0ryK9XF+6tKx/pLm+Pr/ch2cnrNnRiPXOt9JAqvuf94TO+q3qR07PtS4
2kzO1VzBu3s8bngKXYEIri3Dwjbo6IUHAWmwX4VGxH9baDxf9qqaCuFQNr7qBB/vQZyExf/5X9L/
Ls7PPDJ2RcFCJnQxCQMaP8ydsl/Zdyfp5b24e+/de5dpNs6ox7Xanvfero9Vmwdxyq/80pe6IHpd
RrQnWe22CtqoVy4zvzok5F+J126hgO6QyRxIcNgyfSB6al3e22iIUv6tJ3smce3pipD0GMO8teGP
Zrd36iqrNCgXT7fgHQ0/tgE3B5cAS/NIQdqnQ1hzeFa+3CWT7lfdgrdb99dQ9U+3jbH/hXoH+d6h
xPyyd0+aKlXTh/yENG0/CqVfwCQR03EMnuosBNemr+m4F4d0oOvVlQa/lMyEx4euIf+JmHmld9Vn
fUAf4OcI+k8WwlmBn9REHfi7Kn5BhP94eEYnT56n6tQEahncNfpP1YcBbCBG82z/a7fmu1ugygbB
2oCqyce/U57iKZr1UxDqIN9hkIFcRnkzPFUZi2pll6k0UuSRIe5/vsB/Foj2AmE8dCRDgomttWXv
Py4wL6O6Sm4cc1dNcgMa+yq/4zSp2I/dLyndb0d6SeiE8mToxV2vg7AMduQs0UeUuFKx3D2Dny/p
u2emYy9Jk5z+pfTKg9JKuUIdXa6DOxpk4KuAPTf1phBGZ/V9x0r/89G+EtG/4jd38M/DvbTYcv2h
NhetwvLmvm+QlVPqY5PIGJzgmA5+8nC6QGWhUR4DnL8kJCbPpyOg+tAYW71aGOX0AqrgVMe9k4Qh
d2VYFTTSG+q1efX/MZj/PNOXKZbmpZ5VUAgCGW034Pqi4HYMwcowhKA4cRV/ocbK/zSRX+5MOyL+
GFuXLCsrXX7WQUHnAC/LpGyG2nNpJLtDnQ/OOxwE64xueoR5JUreDcVzboWOgnmqIcyn+Ez1SDgP
smcx78SCn8W/DZV/gbcvp/gy5SStjuriIv5n+NcnQASID22Zm3YoatCkR5V+oNCN4PMvo6at/v4z
amikiR3YPiI9x7/vzUmKtbss3epA2b13ULAU2v5nmqA4kieHxwXkjzRHr01+HrgJwnMgoxl1NiLc
M/qzHa2GsXjrpRBWP34+r+9CkNFOG6KppJrayxBJ0lOV6ddLHTyEUS68151lovXPykrjFJEX6pi/
BAW5fcGX+0C3UCLgMzJ1UMF/34fz2dTUyIy4D8Vp9IgT66FCzKW5VeUI5CFE0lxSXHbb3sc9lexa
BVcUIot12twAC7W5jbA86QbGoRkqZYha6QKGEXdLWsbZGXCY3ot1/Zfa/ndTnqemcMoKrnF6p324
fwzsUL/ejEgrqmBXDrGm6Gj+uZ/diNHWU7T8ZK2MzhSfNkN8vR1t56BxLNwwWn2MYi/DnShb//zQ
/gW2tx6qf5zPSxCvTPVsPO6PKpA2Cp2i0n6iSIb1pwVy9Mk++NnNqynZOBopVK5icFmLdLym0bRn
s+c+0NjJ/RP7AirAac/4JRx/8ZJeHvFfZ/cS+KPm+ijOEWe3MkY6u1Kz8XBe025jPKDwDriBxF/j
/d5JuyVeybMILxb6vBRBr/5lf8NpZf4A4zOTh+H0SQmlK29O3SNQ1O7ZK+kKU118zIwNiYqMPecT
wBgNc+MDGVwSQio8AEVgupNwIbgE7YQO0y+94a+2wr8XyISRMBk2JfllLueikl6uMcMha9oeU53Y
OY3xi5utSvCeaKlQZRZdenjJXNprdoYl29sNc+j+brGD6j+49aY4kxmUpqe7t3vSveuejNAJu+IF
OFlaYeFE5ypT5N1V65B0M1CQ2IVhSzo/9ZkyAhVmkNvVKkSdfv/L2Ppq6P90dS+N746QnMOqyasA
qR6keMZFCfoRDRZsiGMnA6EN/SUmXymtbIs6RPn0xafFc33iajzGm6Cmip4dQG6m7D8zRLaduL/r
3kYUayYP77RArHJvrtXVFckBpMl8nUD3Xg9pfN4Q1TPX4iocG/5pUzM04VmFVsLOPXhsnt5jEVEh
RicK1Vn2pBEAitOytGXkuks0K2iAZ7MHvZKn/TgH5XYX27fk6qI59dD866GCJt/45Ujmb5d0zZ/X
1rX+Oci71BBSS7h0oS91QOmiZtdxqr2+ArN4QO0P5xlqJW6aaNZjBVyl09eutmF078FujSEC2cZ+
DEUIh26b8ZqPs7faVUb0bFvteQuLzgHm3AhoeXcfn/baN/3Her0+jTFKnMQTpOutFPmi6d06jRHp
D0roxbSiKXQclqg38w1qGFRYPu+z2yRZGrMNlbq2Q8uwMDydgsbwSiV9prmQjIvWjPUUEBRqV5iC
A0dk003pidctiRnVqYFO4wm3NVzpCh8DtWSssWv3CjZsoR0abAYiAAfpAVA7ql5eBZLUw0wSQTGK
7nADBw/xl+kEw+7fNYGA8T/z6SW81kZlXlvPokCapEBXYVzBKx3dNLwoqqWJlsaYDrhqx++Gny5u
DJuR6pYrY9u855NsSff72tVVW1xC4PqoUg/JiuoWnFS83AcVO18G7iB02QOLbIVvWHNwg/FBZw97
xmi5d9+HoZ3gRxVa1UGJsZFxzjP8qWLDhb4xoMk0r51ydt7eO5Nrg8yjFU3YR1+HWCg4mHRWrfI0
pQ00sgD7Q3naRw+YZArMyctMrn1MAbFUAyRzAsAhqo74dvJMtAS+XgXGnn7rP/bqVNmn+zsVeTqy
m6s/fWA8batDbNKuDmAKGMJ4OPunkBUR/P5oee0pLq5mCamkxb5ZwYrEsJSHm8pe4jaIC1VzRD1t
4LWoQ1vCJJzn6LBIIN5thCpLcNP2Yyw49UTo4SrifEqswNShA+QbYLD7wjRGXBxG0EHoyYH5Vvbj
1CmIvjPgdTNhEM4ppfUkG0t59DopbgnOlduK94JjDI4EKIoIqXO6DGKUu5rcr6suEyWil1SxuQw9
nar3Y8tux8LL0iHStSNvavr4gvdTGDLQUzqTTuOnmOlOsezW7MvZKbFCtPlUOjl4TAq/tJOlf/mf
LKsS0GBslujGSK96ykp2RiH+cq0C0b5MaeG2OEFMpp1H5LKLz0kLZ2FCqZXe8LDOQYRE88IKA0j/
RG/76dXUbBUH/XVHBE52gRiLoK+HG45BAdYVDUeKYcnV9tkcpLBrGn2NUidwRuUOFHBZzzO6kZ1w
+MjcxzzVfC1flpeVmOJ0AQb5bOfzLF8+0i9rvew0iPv4LQhug4jZuAjdKBk8upfBoxgaE9EcmcYY
OVZsqfJuuDh/orgpbprSf4uI3J3Ekd6BcCTkeFc+TVfK6urRTiR8xAt8N95bzLcsOmAsWbKhphuD
UvSQBjWgCrUWjWcLKTVxf98yINsgspQBGnlLIp1mi/tyz9m1UJvCDrURKL7HMjn7BW6B8aBI+7dT
ZdW4kJcTeJ6JLfVO/RD5l54mL1Oa5MMIGAjII2RqrNPSeBzrk09bkGmGKcGaMurT2W2ulFoV6+el
79uV74upQBsCTKD0sq4n6ikF/YzXegSGwwSsY8cBuLWDTATRtw+AiddRTh2RdLRBp9FqEbJWQwr7
ZEWY5Uitdhyx/my0vj6k5+CaCPj/fIpfp/D34kyHBCYfvA4g7P9s32stTy7SRSuDUOyxx+yU40Ke
nwDznDTvcl7RBL6eNr8c89/9NcfEBZN0ncIlReW/s1/zoje7qqMAZY2zyUUt/NIE1g/NtPo846Qa
Rzl5GTjPalXuSu8Jq5ix1Umx2skGD8O0zrdeUam/5OTSvxsJdg9gXEGpSy177OVhVfBgsyJM7ois
OHJt9kQ2TKWGy7rgUXAQMsxok43MHvx+VrFmpKZsooBWXdwm8n/Fqn/VGF6eC85FAH8U7DyBMr/c
I+nyzDJTOt2DMFfIWOrw46mQEOqP4RP3p1wue+bTmCpp3M3MB99P3SzP7Ntj15WU8rdB0q6Xryej
qS3ouAMwhjLbywPLjV1YnNsHRgNJfU97oKFgHTHN7Ts8sV+mzRd/9OVw9BrgF+FUbHTA//59uDNe
2vW5zu+BiMQd0vzisFa7EuwdJCqSrvmOQuYVFKPynsxOwJp+a58r/6YPpA5/HP9lvwHANzqj5nEP
0BtqQNLiIdXQoYvhBw53CMNiZbVXnsHp9NaERJ0eZo2szHfAQueFNNrJ7j04exjQSKNGdIx6VYif
UflR7jzWGzN2fp5NWMf+u+fmfGX2kipq4R2A7y/362LWmlhe74GRD2/N1jh15WjSwVgXtSxoclgo
jxvADqIXLy8eCsq2Mkl67JriaLTNSVFj13wO5aqbik54HV8m5s7Cdc16yrYnIy9Y2uK7h8Zdb3RO
fHEpsSx1etUxxZChRHbTuSNXNuUFG9asuqv2H1g5gPKap6Grjs8eCr7qjXxqXPSz1WlUd8ZR2FNO
/nmNR2qNjMSjnNxPzu5gnj3FK21k8anlqP4jtRBTvaNvjEBAaBfbhuZpx4XefENQpocxBGLSTQ1J
z6atUaOzgUzjUlrACi/88zj3MPsbAW3UPUWnQn5+wgcH/YvKXGHrUzhSssUllRgz2BLop6TVzWHd
maFfpiBHLvcRXHB3vM5pIQxOcJp6Qi+CUl3Z11XT4v3Sg7YsYy+lPzFK+uo4Gd+cZnDb39innX2h
cquWcoRCojPqNccERhbGutirPSda7bYvzfBSKp/7I1bHWBgkTd/YORmrZDW6PyYiWMedg8ZtuDot
6OhQstfYXtt55YmdMct3U7yr7HEANxfLCkE97KWrqK84pWZ7jFVybTbG5KmrHHIROa7WC/uwiqeK
I+3R/9UOnvlxo/ntUZe50LrC6wxIz2hE0bxgv6l4UeJFb8pHlFq3ZQe/BPuh2LF7WccDxQvHNXvF
AWImbW8m9x6fCZa4Y1Kt3ONBsBFj+DxbQraQO8YK0La0oAoTn1si83OtTp994EluPKDnvDy7pneZ
G1MsOh1jqHRvfXLb6pAteRncn9DJYE1kQzEHujrOwvZz4d5SAXBLRdEVMQC9QF6wJakx76yQfVXZ
nmyHbh1Js7ej0LVBMzKgJuqFgYxgpe4UKC8gVU4tDDAVQMQ3soiSjRYidiCsNJqXBkDtZFMOuD/V
nsQXsw95D2et9WnRgnD92DRHo18Exch4E1B5uVvG9LG/zkBNT3NEyVnLj7t+MjHRQU2wAjpvmyWb
xYKu+ek9eWfvNxY3ndH/5ejMlhRVlyj8REQoMugtsyAKzuWNUdolo4CCgDz9/tg3J050165W+IfM
lWuIT80tOVx/IGCP0rlDs+n3o2EMga7QDRKtOuO9DHVb2Nb2wrLiIF/2ECh+JA+dnF/Zn6WZkBU7
0vkHU3anIWFk193kXKyrNUeBxydX6Bd+oG/P9vlqHhJH3j3qx2L1InWm25Eu5X1PFFzqnsJo8/br
3St47mEmzQFKer87QbWtb+AE+SV1602xpYLLlt9z7n0DqOjv23CTIctCNcM+D9NU/h0soJ3F5X3M
Kq0G1CJkBucOChzG/77cj4XiANNP0T7o1/F/xKp2QZXI9kSgPL9Pzk/IiqMbTscfP1o48fhFPorf
Yk2417nzqBK71gKNYWAn3TBk7TNbOuV+c8G0LyIpfRediwsic5rYfJUdk0cJCBD7PAqI5Wvh+N2I
52dAVxppsx+KRH4FW5zmh9sMNvHin7p633n8M1x8YmM8SO8FZ8fydSTLtKKmTI7Cqr51qIRgWP3k
y5eLweGqvU8ufYD4nBL0c+vZVx080hziJl7rq8k2P0zhW6hWCsUQc8L/Q2Ie2N+8HvPLcC74iTRk
oviYP76P15qUz7+abouu6fb9EYPpbepFS9XFDMBVvclP4fXhYgvyQ4I71nWDJhKC8ffyo4Pykzjq
fja+8mkwYe/Pbpnzcl67bKOs+UzxARqLWW3893KxbP3X5rm7rr9202nTqSX/xIfPLQ4LX/EJ2ihC
qvPqEofYaiRzVOAa3ikpYOWJjf+5LWSdsdbAOVtpz9vz1DkfXdgJ4M+Qrvft0nrjgWxMTmhTWMpL
xNLnaFuz5Q3+5nq8kGSx9DtzfvSnmCx0c/14hXBSBOJhggPOxxlZMwuN3E8PJdCqOqjGBNteltlz
zTXhzeC33Ph2h9rK/E2E0k25JFa9Kw7yciz4X7/we+CxAF76+X4eTggX2wzLl010k2Up7gxKs5ls
IxUK/DyAB3SnnJoRi0q8pc6RsSbJzc22lTW380rzu9+zzxWlKT0hzwkfqzz02m2i+1DsUdbCN9Aw
JjO+JyiAsGZKn1i0JVvLa+juyEvm4LBh/B5xYNfUM+iedKiheS7R5WpP6EGh+DsnB9yRdiVUHp+c
aBd0rIRkz4ENvYanYc5uUVj7xCIQJ6ellrTHLjVttC6A4z0d7akxuwZagXtISltY/SqriLBwiMCj
i6smHUvZeP5ySpq515MVCx+/OdZ7ITxwjB6DzyoFoSKQHIRO9rBeTLzPl5OaJqVwyuWB9nD6NVo3
+ndCh5Dt950FjjWFyO/3HvfoRBegDtbHASofiQMqHp4G/yPtG/FA6+g+nfIv8trTM9IQWFi+qC+8
JNrc/Il+fEwxyKpArxrbhCmDK07ACf0xZNWcLb9TkwU315HMQEAAgYBTuVSB7PLlsPu6rF+coI8F
5OSeB3g1btYX4BRDbHUU+k1X1x9eeLNiu6B83iZrOo2P/bJvlmJ/1uOtUGtffLQBeYyYn4dKqvGZ
aDLn63lI635oke/upog8Ws3E1Vv7OhHsVUMc8TtC6Ill1JQbqyAyIKvYJEFhoKi/7WmhpwfxIuxm
EPXgU3XuwqB6UHzZSPAM8ERueKssjSPfg4w7WBaaVS3p8Qs+VyURuw776vCGHaMeosuA3v/GQ6Zo
cCUdl0xucsTV1DxjQFl6685XZ7aNYSWM3jkdtLOkNAmpDPFyLG6Fo9oggKfc4PJ8+sp+UKnkx2f/
wXlsz/6/rsFoO09cc3Huk3XCA6WMmB/Jz3IGCohA8BPIWih2q9N1E/QO3uer4t81nPDSiaOplpsZ
vINqE4WoUsAiGGtCCoiWkWhVt+5rg+Bu4d8cZ5tjk9rH8kY6C4mJClgB5BP/Mpe0apP8FUbSaxuW
k5vDykxMYzmBJkK2ND2zniJlwcPuatzHRVKsAwIF1tIPt6c4suxdckb4evw4NQZen9o9Bcoy+Jbt
XdiolmHNoBxtRzO6Kwfz4I1pQK0FekeykVadEl/8N3MnTDauDi79xHGBNnPvYrPEtjCWYji1FtDr
I3NmWB+TbtURt/GSmyBeYn2vJY9iJZn9DSXGDm65pN04226DJ2A/d0Nl89pu3rtsnThJOCHA3YC/
dlPXNe7JmUmzO+eFA23oKsww0BErXQPe3WvkaiNIK0/tnclHSzU9/222+vrH/mFzPbAq/xiVI8gQ
ylVdEjRxOb1gTMtdB0njujkMduQuvHJLmUFOqTK6nGeraE8Fhb9macAwH8IaqJdf3FmJWXNYZ9GG
T44D8+mDUyAUZjLyJHtWQR88lkfWsP3AaeAuhVROZumhnGLBXaDAlNomtVCzd2HvPd3oEv1NYYrb
HA+tcf3l1lTVVarHvCRAzdaZnr8wlNOAOFqL8MhG1NqVQFX2mOiVwSYr9CMDKUilhKlp2Zqz1h7e
xnX7cbmiya6hVgIXN/uV7KAX1CsKqRstSGNX65clLGUIfJBRBNtNjAlUTkNzFBxga6dzo2018mc2
HKxX9FyqNt5LKr/j34juam+jRMAksqwK470kB9iwJPeNU895elanGt1RpjEg4HSNA4rPS7qvXWFf
VZs96Uw6PUn3q1r/D9BEekdOHL5VKwI9YifhCJzBbuY8oZ1PXGz+FwYoGGWkP1l3D+rHL9ICvjpl
k3ykt589CgAAuP4fY1eFv4zbXiDxHFqNKZLwMtcnFnnPGSdmsisN87UK5kFkDmtg3+KhvJ2PJS20
dOKIhjkj1jbXPss+M4UfUoXOaIfQHnRGY39PI2w3MTjZi8PTMvmVz10NTvpHOPj1UJ/g2wVj5bKe
7ugCwAPD1PyudNWnebS4TSNdV3JIc7HJh5hrd9VWLB3w2WY5F5fFT2ZBeQypU/mcMByCF8TGY3dM
l0i0f+gaNP9rxqvIwKt3r+js2be1MI7je97QfYYfj/xU/lM+cfBE2IUkMGbtqKuEZFqnMXCaOfM7
BqvZ0/Rkjo/b7hUxCU567033+8HbCfVJjQx+l0Hh3X7XNEYcAZ+QQzW2oat3f7LloxJQV1h1lRy0
QMkdIjAfCE8ym/OR4Qrm8/o/eUNrfPPlcz8jNj6gn0C7yvVztfGZIDvuV1XR25OCogOKY/hnNJDP
kM3g4f0iJopyKGL0Cx/Xfdny6rmuLxxZ5R/VxJGrhMnOdWrG2npxiIK3OzkBM2X/rmNuZEbmfGvl
snFIICRmejmQStDLOjzDl/mvsXhT7EK4YZIpHTay8YZb55ofJiEoXswqzC+fDeDWHKa9BKYx3gWZ
n17NhoeNb9nhHkGsGLUs78Go5tbr3uuEQLeODCsvXeLoU2u6TO8KBGzoWN2LrNmX1Zv8/QoGrDEw
/FoCqC7fRucwa9uI687DlJbrcLEv9HoD1LoUIImNqhZmDUVuK1jKI0U2ja81hM/IxnBYQYBB5zy7
U3+tJbs+fi7+5XOBHppaKZNa0VSWSMFF0rQD4cAcGmlAdGjd9JcE2hO/tvUX7vvYcRlv5FPvcO+Z
scc8HRHPPdqj8nThLtsHhhKSQ49ywI0AGc47ohxyX6sDN7uPacBxgZsh35aB0WiUYhIaVWxhDrgm
7OD3jVAtnqumv1bmfNhW/mccGU8Pu0XQ6PgtzSBwn1pGxodEVzkw/30DNRQec43Qs6X9ZZ88Qaq5
uEPMLycnovf4q7+Fgc0urR2UvE2lSWO7M9WZSv1B0CxJ2YEXzWDGZkYyI31Q1/QvbNeN/j4uDhgA
MTXiyz84MvLtZKV45jrOzIMOuXmUh/K4Cyqg8TrT3nv5nDgppSlgyYxDEstJZGwvSqlvuNhsxuqI
wrTm2Gusq92jyNy1txqUR14nYbyhLLsahSPMHEII/jfTTIzs/tpFO2VbsF8ig81y0GXS0XQMlIiK
3MDZaW+D3RyhQp8W1Gq6LZ65yNF27sqdqGmwpoOKT7iRlvkTEz04Iy3/w9t6UXmZi23h5OveNoN6
xVGTr9UjhE6SHZFA3cb1VVbQQovfx/8PzM5vJCZO1xQdlfdakbvDvUmN/NceG9RUwqo7wVDkLUws
Fv4e1ocuMw47TUiM0aoDWzCUdA6G7PHxoq9GsgkXP7W1+9uYLKDUJkQNA7kg3sE0XWX25w92BOss
dabbFOqzwG7D+xQXOSu3UQs6Y31MoAjedUgl3e6kOdI5vSU6t/tccxtaUNO0nytcIJexpq9fuyIz
CupO3hodlRebv/oAzobz1tfqT5PNh6b0oK+z82SupQREmqhGpnZvtqGZrxs/rixML4cd159+1QSa
5T2wGcUNPkfayIDgO3E2FAfalVM6nnT9QXO+1r3+axvtauVrHpmmP/fJHfOdSDcD9o9VrKmNEGLL
S+EHU7kVhZOqp+uK3v6zV7z40gnYDYxb/PC1Pha/iWyj+chH6GICWvTryeYGqnfJOI8puY0/FjUW
x9FGNFz+i7lP+vkrAIziyllL/sL41YmJWl+XyA00dxHkpk5J9JvnKPfHzQdHj8RqrpVsNzPV49sn
ZwluvNVtsJxFQwZ5htSnwh6CyS07xyG42mwvhh4jGVQeqw8qiiciSZbDG55FjMBw7ksuYXWUtO3y
a9I8tsZcj/9kqgyKuIDbnsSRctw27X1jAeTd/q9uAFb0wq4fX3vySFQwJWszNJp/yUxyzf9RaRsA
qRP7qs+0iTsnxV2bbhaGB4ehdmQU+/WlXpMq6VsK5QrDuy8C38y8GhHtqg9Eeb1cmV8bKZ+p3yA5
WVsWC0r5S8JFS5csIu0cllmIyyQXFjJTzq8atj3g0fSW6fGchtVYDgxLB6vWGDglVKi5xzX75Zon
BtdQT4zIM82iBkKbFunZDuzrNEAE8vvjeL+XD1Q+jtfjJEUNIJnWcz3xa8IYXhwSrQEaMLGHFb4D
ehu8Dg0VDinm/wOPVrJ+s0F/UtxjX/Z7k4TXJX+PDSD2aottciEVAVxPx41df9M+3PgPiBzVB5oX
v1mpy8qPD9M7fjVgNfSIFP72sf7l2KLyHUHI/DBZRxtepnOjz+v8Z691NjdEYjLRF2racas8wmqy
nnhEblp+SrF5/JrqNagodEvYQK6kebukodDbI0Bsqf/iJYAzZID68HI5ffmEPm9hFvAkUJIAYLT7
sT12aVXU+//a9dVubn1px7EIAEthwcyswpCOm+fvEUYAYKZlDTxIDv2Io4QsM4v7d4KBDIAEdcsR
P7Er+p+QbCtfMTmJ7RTngB5w+80m0XEvNukQl2PPBqItvJdp8AW01a+cinrybwYn45xtGOIjkF3N
9Ant6Xj3lsvy/qdo/IE3QayypCM1DmhTeHj4XpioPDezYPjXUPyLH4bo8Q7hqA2C1puTpeC/gs/p
e5N/eAQU5mGxJy3RkKznvnNKc462ifmkF29paEEM4DEUjmhlVvE3X/NVuTlJegUlbrYQwGt9GmDn
umWOm0x1ZrsmR2Rpcaf66KE2H3CS0SmZD7kDl50D5lKXPRKkIbynfKd6MWSHxGyDaEsecQlQcYF8
EN0BDjDuqPQfOhVCxLRjoR8AF7EwgF8Ewgwgz8yDni255B72+71bHN8oheeAmxPnup7+y/2KzL87
LT8zc7330zWODIhAEoqWfVkv+RusZ81ade7y+gfgnQuRfxTXAFoZ8ZZq2abbRfj6rseDbvf0OEF4
YOMZJSOVDooH1UryNyE9Md8OgKlPnJlTLImnZmY0HCzrEySOxOQDV1Ozp3nlfGEQcx6WMEupje9T
gCRqgBP1sdf6+Z8331Jt9dbnWNs4ubWt1Y0agG2+f23Fv+F0uy7BYjmg47eZOMA/8Y6ekJKR3fA6
kij70u6xMV0TUmCqj9jFvZmrxhSJVhFNFjvWFPB0jDluP4iDG3iBxlUTzweEPFsMH1asyqCHNYTQ
mK+yUsDYZgb1jupkqNQh4yF/Bn6qYRBOdpwFHiot7bNiaHrq4J398ICEEH8PtF6qDsLBxQvYwY/5
0Nz8z3r+eG3TTUO9kfkfVhKHmsNj3kcEiJ+75TtcYOVNyt3YbzBXoBHU4YHYgJVh6i5+Om5RIocs
ACvoc3x5FViJYq40Jl5Ke8PZy6pAVX81pdPnNvqCOVKtKx45fdbTrJkwmMrqe//+vM0pYAKFytfq
9gIFiRCSoWo/vciiMty9j9SLHJfULNpIOoFXOLEKR3Z7G9z85dEsQpRh1oVlyBuCyuDyQCG1jLV5
epANGCgfHJ5N+a8aX8jEf0Fk2bJaJPyswZuBqf2JRToqccaYwbYOFZ5J6XKPfsof2eUfP8SoMMb2
ULv3t7s6Ui/ghW2fyzmb9ABJ6+sd2pHcgdGFywnAB6MCz3D6XOLPWvLSvzF/QPd9x0UYBwaJdpst
VJU6Ko/D3BaRm4xg8k1CN13oEo1Ytfzw7OZY9fAoUqckctgs57Z6UG09sFh668U2SFrtx812RPVy
LEhGIhoBlxoHe4A+7izwmq8GiqGwt68bxEqn1667PYPpFiAeRIPaAXsDmpFVumZIo3oFi+U0/qJ0
LcN6hzCBWW6v3cfjLhCvI6dIWLngPWuZiYYJu48xRUnYD5A1B/Npfnst8ZjfSavRgVaXXbv1Ft4c
7G51Dd4e17WqK1q6Zam163v1y3yD9gms7gzC6DU6oQGQ8KRbDlFQ2NH+p2YC68QXDdRmHDQsMGgr
rOuWfhGdIDp2r8BZkdO1YGHAQLYTzv0Z/5eSlc3PYORwk8kfNXCJCxJLQeP0huBIPUSBeiB8SBup
KYUp2E+jORY2QCh+Mx5sq2U5QqJIAUe20ImMpSU56ctMm68jVPnlMrJeuYEoiRBF9GhcpbxfP8Vt
SMX/buyhGde1EgiMQdshTm4L0RsuBb0ccFG0G2sUDo4/qpT6FDUek4+fLsz/1P2kfRyrVbQ9CkHV
8xAXIxcHwnKpxZ5y4/aC3PSbcJJRxCg2cuWbcpghuEIzxFuQdwLvdJkjCGLaQ6+gajPAj2gTr+ZE
ON0gZHGfGy+cJH+qfLwM09Xrlz7s8D+4QZOSL7/clIx2Sr31eZZWYzBjKH7BqcBSMXmql3Pe0ZnF
XGo0MNFNvQPG2xMw6RulhNNDqFJ3CVHUmrzPbew7cSD6HPnG1PFBbDLnaMi7t5q/XId647FgYj5k
tutO6j5MrDz8Im0WgjwcD0IIRIy5x4a8Nw/Z2wRK1VjujKbZpeHX6yNdWlji0+ed0xAzIq1WjWxU
hH9uxeN4pFM4eEdiOcZLGAzayPcV2A7q0NrA5WZdt0aT/UTYjJzwCIpoZK4WNMHPoH3HM56r9UmP
Z83dMqTEYNrtDJ7sYODLMBPhG1ouuAxG5EqK3m371fsz2pbHzHJvs1NDBZT9zi9E3tiLAwEm+vsf
165K/AOBAcfn+97W5o0yGSXloBPW/QGsZbV19utpeOTPYGIkn1848Q+biRmt0xWy1JbJzeX5V6Mv
GFMPom1D3aEY6R+LUFgxmKD3HFvrJXsLy0sMdxhGmiAfsJApO7Qup3aGyzY7baDmHUQuBQnOqp6E
uSVAAyw0YjfT0ukye7JY4Zg0odw6MSh70s3yfUwYlNxCgERrXoFTXQ1b2jz9DcXYam7D5sBjSU8c
IFWAS8ooxIg2g4nD9V/Oz2QQ1KwqaDc8TAYm+iuUqS9gvACNnSughM6+2pURU5aJj/hcxu7CGnnZ
XLPXEQlkwH7C42MzW3O1suft8RhbrF+HPmYKIxINeoSzDPONf0rL7aPkEi9mYIMTYQFgKHY9WhIO
S9auYFF94q/r8kl6Rz2V+v1zj3lzf+MHXzgYZdhSOHmUTk7BillYODiYnKfsdmYILSdKskbaSWug
gpNKh6cPKmlABmakgYXaUjEVVzJJpTKj7Zdnx6TdweYZHGrydYvdKwYE1XGMUmBiR2ZCF6IMOhMH
8SG9yfk1c7w5xNvHlVz0AicYhrxAZUnhMrXUVXc7fo4tFR0PeoTZLVVEazg93Zj26YBDNqGW+GjI
RkQiygtLEh1m60syeO0eDFqbJm0dI2HvzOo8IfuAt2mAimHT1IVUz5/je2EtSCHRGTXQiFHpqf8/
0eIuazf4i5uEZ9QHHxUQNXdzX3x8aEuPaXAr/RuKC+bdkEJmPYVhDG1b4sqn3Dpz933XgP4yOssN
PycbwrIlLExDFOoIu/fyBknY//6LcEAhWmOcae4/N8FCv3+cHPCgsWqCzENeXMI6YqJqLbzBmxHQ
bcO4PUoonGFO2Bzvkl6Ag7auaqNvH1k6U0sMmYAx4qFO+eJV//bqPzYytECG5JsvIXXWVbaqFZZi
ITnTrqCpt8Vd5DBkJxbnuT9dMsnfFmFlANCyxgZWd735LD/Yl3DdGf/efE68A560lR11aYBqfG7S
l/X4pnCWf1ziBi+A+jZGZyCV7Z1Zq4W+eo614G3qJOunlw0GIDgdkIIPmSkYJTm89qY/UVcquDsA
25Gdrsf75A22OMB3Ht/NxwQb5sjsqNDi53iUsIJqBh94z+kI+knZPjJVaJljn4fg++Dy/CkZ5oj6
lJpmMHKPSedI27cmF7Dx8jFlDhzxnabnfwVjmmAcraWQ8LX8H0eT3+xar7a4zZnIdrZ6h6PnTvez
82yZj+LYNReFwv02edQaMmbZQ4DAPxl891/nmMBBhJowNxYbGayNFPIKlYSOj3N+oMGFy49tGpCC
1ayvp5YXN87D4Cq/x0L/64FOG1B/IEr4IkAOF7FHFAJVnzYFobaO/U+sLsXSxCyOVObq/E96el2I
h5iyXQTyv2bG27aU2mNsLHgTmcc3Pyg0kmFKdd2F8ArAVXF5/1VMwhOBmwsOM6AUZtBKeIyM932w
RKZSMgMBwVZ/oDZLrcUllII5dSY06mzHBxqCT6XXXxbKwlHvTC9msJL151o61mGGY/LI7rl05AI1
zgy9/VrBGsMcvPIyhW7hLbQBFcFxvG8zwI9L/Rf/ZLDhSmP2ZbxJ+IQ1KK4C6F06cOFfvQ495sWu
BW8iRFcl8BMykKHwUC4NjOXSeMpMO5nVuIVoilTEbxshBJSo1p9EznTYilMP6+QFgBNFSYGnnJXR
dL0OsIfhykqOkO3T1HrSlbkfyMH2DKAycb9/ypcROpSpnYJf0GFUVZ7qA4Rl1b1VSGto/f9X1BSQ
VCZRrQmnyUubYxiauL3qN9fw+gZWt98f79v7E3TuvfUc9onkDXO3r238p3JTAcdR/RYtdf42F8iQ
EgcnRYZsz2MB64pbptnU6d+0MiYHYa69FqaaokuzEfFpmHdEEABGf+7cvNSXOYRn4N7Pm0/giIyy
gbpH+3kLGX9Dxc+MiHt1vBHHo4eN3FB5JuC2LVMXSCO49tX2lGkw7he8O8zHnKnH7JcuBDkTv+CX
mT589EqTx/TVACSc76fo8o150xTU1FyIRvqvYPw9p+5uNnxgcOhQRafSWq/DzKOLZDSOYO0wX6LN
8eTzbDXxyRT6S5inT/fXp7GwiGHmoZyoR6GM3J7c/cgjXNRt8opZGyKc+lIFnGtudxS0BcDM+A8y
qi/d1Op+mtu10/e9c3/aCf1ZxoSukzQZkyzOg1sX6bP/9RZP2HAQQfpxWl+GERpU6HqK+wk5n1N7
yqV7E/hwnCKMMd9BdwFp+fCUc1Gv/z72wPCapf1c33A5WX+o5XecWTWWDjAO3Y9/XXEjgEwem33J
SKXX5St/nmxxjuGVYrQa1rC5Lh2lp5H/yA4Esn7CCdQw/ESJSyJJ5jXB5yLjNTM4iU/ZgvjjDAeP
ekDZwJLz50eCFaCUGgHVCfzdQWPZoc2BjAO1SK94KBx2I+hzgdg2W6n4fBnFfgojCN3KdXzHNsp+
rI5vHS+LLWbnG0iRnIRfHwVU4g35JoEpwEBcRpIS5oMRCFuOdCM5cA0t33C4rj8qZx8fiyKBigca
il/62YUnPlZU/BKtmYwOkg12Jh4yRbauEkj76ijugY/Aub8bLX40LJj9pDGCYkIuM/8lb8Sdr3BU
gJayZiCNUjjfbMhspbjBHuewOCkza49JxGbLbJzbvXJ6ZoqKnf+jl+P5dj0d4xz44KMElQAfhiOH
/atQCrKUwSQ3FQNvEEtM+aEJiEESyg6r4YPYK3JAgOqtfKe6BKNhoE0fS1xVZYm/eXBrTxEMmsR8
XVjH9ivsBq0GfBKND8TP8pFs+2X0dUZJjydwel3Eg2juIxe8dI05mpMiXCJhvtTZ8rfs8voQg2B+
MwPn1bCyar8/fQHgBA3om0OuYsbf7NI7a4czxq8vVFZ/yUHeDifqVFZzRq3FwTXcit2lpoQapaAY
cl4DnukTaSirHl1z65R3YVt4IOkW5mn7FQLRLtcrIMLImPnSPmMAZiNjjZbpceq+7oKebjgsgT7V
W96uqflZIMoe852nLpN44r0ZEvR2Lp6LSlcpwM7EKEkqw3E+0j/mhTURMyjFcnNySg8Elu1f9BL2
/NReoL/njMnPjehi0QZJOJSRnhvyl7Pv0k21D2k8InyIymyboKrM2Gj7lbp+Ri4wzHucF907NB02
rBQxcjAe/XR6BolnCgtjnEeOZ4QSzFN6rhhLbfYN2hSZNXKSdC6rAMDeZOtD+7xKuwJLzGvniNKO
LuFLBhjYGQ6Cil54MAsX2xH46bkwMaj47ia3K2lWJKfpV0vEUxiumeBxsnE0xuDBV7j/4XW+6hI3
SpwsD2YExKKZgszWGEyPr3+SO+usjDGgTIN6TFmo0Hb1pzc7c/ThiHLrqhWbplwh6Dvk6+vVyShq
wPMf7XckdEi7iYCL6zICFybth1Hy36weSST0wmw9LjewiJgdTL6IoUCg2YA0o+8a1eRmxiFkpYz7
9/mmfYKuY9R75oRWr6hC/wfbAS4zPVXd+a7kNazE1BCO8ZqIJA6nK88xYckBZx9BH6jAqn+RW3JX
cRJK7tMrf2P8XPSSlVJxtl93yEfLJeZOf1fVTmHHtMC3DmEN8tcouqNC+nH0QCY5UAQDgyFwo25m
Tk2uS2z0/FinfwER4c3KFtXwd10eOugcqECPyFuL5WxVd36HTXZCiBnYyf/nsWQiWEo3qj45568d
kwFsNXO3+5qZRwCFk97fFDqRU2KftLwGEG+hQHN9zoC1Ro1h7X5u85CjOt/ECYKlcqXh/0TC3WB/
k7DcltviY3c6OltI5JSImMXgUPsHiVhpjL8sNWaKSwfTZJupcpwiEEI+mK+GlmxYu8mtGhY7Qegu
uO0AkA87L99ske9xac9q/T1qevTpPt5xGSTbGOTGSlV7pMRyu2KMIiAd0XoZVeSnNedvzJ4wGxZ5
rUq7MKe4Bn/lhMRsammYJ213ZfbAnCF+OkkCEMIXEOmXhZrGbJ5Zopg4MRu3rmn+lGSZZU/jg3dw
3XJnZhQB7zJOzEZ6Nfp8xt76yiIiJLJoK/JjMHXnwfZmzDJ4M1mV2st00fmSQKF3pZ9XAGOxe9CS
qYQa8CZQJZaKeRWcryAEvUqrCJgoZB9rgWq+jwtd5J8CCk8BXqmE38X2Wzc63lLGZKhBLpN8p2RF
MKufq1OSmMlsatUldF6w2y+RgSVQcj96RdG5gShGPWlAMb3KVLIW2YxZVz0sFRyPvzJo3jf6+IPk
vXAvapPOnn1EvYrCCQfPUIveBMh7aIDx5J9BwsP15T5TT4onzqzkCv70gx8Pxb6Zk3VIZ9tPR1qO
BGvimMNlkt/b/gqDNEd4UPBQ2PIxNBrVfYqXhSDp4uzcPaF6QrlLnnRwwuEq1EHxcpV6sU1LchHx
jcqIso7Yx6+cXksaiehoINEE9x2MxAjFSFWYGQ3tFN4c5VgXc8EB0PCkC+UwvvGoZaxwTVARPCIx
skRVoB8R9UzaTIbCSKE4x1m8GUibZfNLL+/5nrBuJacrtlkn/LyHyivbZ2S2+dRJW/SOkv+6Min4
vp8H5clXE4KCb3AFJ2Kc9DQGicq3pxfipS+G7Uf4uEKnLIXD0HMCtcxuSuIjYHUrlBLPNV+3bjYv
ucRivAcSqKjWp4iEtJivkDuKGETshFaI/8UtHNl3Z6QZF33Cg3wPTi5W4TDMEV8nIdDt+MeF+jaa
xSkdkwa73+Q51Zq5kcWiNU/LYPpUzHfyCfsyt1ppsm7moA3SvaJHuRLILs1DsYQh20D/qw7J82vM
FlN3UFsXEfW/J/lozdsLnjVUfdGOgJYk/lE118svqUkLBvZtfYgAGusu88e6uxGQoLaq/qTYuvLj
i48SaT2HmHIsIhJnBCyrsGRRXq0rXDMza2a7dkxHWEyfe+H7cuf1YiUooIr5VZuANgWEWaUtdJYZ
ELachS9Og3qC4pgpd92E456p8sgR57CyW9VZdFSiU1ILpgpzkHlT6PPSl5uDTOZDO9sXYSNiyJRE
esxcTH6LbvH91eU3I6bnTul3Q4YIgEkhzCCR1OF40IVwmi3sp1zZmUi1XAibWC3/SMS2JJxJngIc
SkHSVPiWLYqcD0Yd5CudFjkDhdf3PBNtdUCX/ALijAhTV9vgKS3VkSrPAi8ZmZZcEg0baXF97ZTo
E7Lw1n0NAZG0sCF6uUnDPaMG5bsxK9BDOCNYfQ/XCTjbzEMR8HxThwipqbIhJpLeRPu+qgNB6eDH
dZMrcT7cDsN9UUJUVm35NdWu3MySIyLLgRJWI8hffaFVV9uJ1MBd47RbFGDQ0+hXaOo7/qjrxbSx
AIsXxDANVydRJp4Eaes5JO5oBiX1ZilQD8wOykhXFglm595VOVe4bQvIijJ8rZw0kBcxtUlvvZX0
dw5q/U4f77myjl5Oq7RWLPyJiIgAJR1I9N7DC436xLxWMvp2aZS32fLRxVanGZOnltzCL2uqgkHo
xamh/ptvlXXHLmMgTLB3YzRTXHG9sZsXVtMG17kjo9LFPudo/tIB8ntKw5MD9V+nAeqrwUzW51+s
6NvRyWH9Eg+Ldlmf8ApRWx9EJhN0RfCmMA5CqPEMKDT3odxqvBVgKrRWybgSw2Oo/UpplFcADSuP
3Ki15ljEMr6UeTk0UJE7C+SpNfIiQH50bzHTjv8YgFUIEG/i3Fr0dvyH5CDTwmdpdNp/hJ1Hk6NI
t4Z/ERF4sxVO3ptSbRRSGUA4ARIC/fr75HyL21PT0b2ZmOmpLiFIMs953cElBryek+AGpf2lrhxl
kDGHFv3DlzTNZtKSRzCl71BWxuq4s47k6j8HzQRR/LrjpmzxTvjfp2TLzXA8kqwcT2NE3qxRfHtd
XpBl+4whZ0z7CE+zTwLbqwy4eBURJ+agCeqOGxkKk2ao3jCwl9B6fuRBzterlowDKtnZjUhNGqoH
vBep8bfd43AN2SShTTbS603chRBxZkti/Ej+LpaPPecRwhltXx5xmHOPgDGt4z/jRMiII2YDDe3V
2/+TxrjjIrp7uhZXdCLBEZcIt6qc9CsD913vn75JrDjj7Dd30lSI2ZlihcXXngHI2KHBOTH4Po8Z
GQ6Et0i8MXGRrn0McRj1nqoM7EF4gAJMlzhsGK8Q8uyy3ZM7AwyJwAmo1GZHFGklMCPw1EQ1z2ou
l1CGq48YJvXUw06BawDLp9wO7At8LMqiiX4oxpBD+rDbaZTi9KIkH86lWwCfYcO/+xz0g/vXuAQW
4O/FHV4QXFtv2bpadiEwjO0DlG5NLD/jlMHWTI9AQwLVh6ZrH979ckTJMTEnLXq2yu9skakiESjj
bLlH2shGfWOMX9LIIXruMUzwHNy/cioUERVt4sYdFNBcyVCIY2V365BrJCASWgN2zW7rBHQF1api
V/FLa74FqwITwlWVYruix2QgGcpij5+9fhg0ay/RjdIr7B47IF/aw0kEHyaj6MIu+N7pgRFaMwMl
nsufSyUzCAKxildwh2jlI2J4hzFuCRSrLcHPfk/hwoz1kJ2LpHUmPfhSO7hgppsJDpzs1WoCPjhk
+W1BcG/vMpHy9rR/eUwqi/0xPqzhLhFBo9QKm+skZpVtksUDFdTeGqjYLKYYTyg5OYnxT7SLak3q
67xdGkOBS6BBEXYNa8g3I5NcICd8PP2rNlWBxQikZTLeVvVn6Zosefe0voqcGWsQtIsZkm0QbpK8
oTOD01y7DVYyYjzKI7LDIT6YJYVmzOt2OzXobPfIAMeJ+fLasJt3YmF5DYttoTiu7Klv5REVX/45
vs1KKAoA9IU+QxjsS7OMBHDyUiHuv11/vlIH38iRFXfN/1kbEKhw989Pxfeha2nxxymodLeMNlf0
i0d+eTFWJ/aE9IfZ6+vbnCA2YgjF19VHqqEFyJVojAT3n3rlIuXGsYvLa3t3x5AaPN38zCGlriRi
rxIPG1+4A7V9HJrhJHkwgkVfO6MEoNPx1LCYChagH+T79qOkJXIJYJ0hObctD4gQ8hoDyoqkSY/R
cpT7e2s85jU8a98VfzQpxkWYzZytRQ7MhPlMxpHpUJzjaLyjb3MGPUAaKaMusBGNL4iEXl7w3C8C
Du4Eo67LsC5mlOcrDmS8KDAcMC+DGYz8s94kG3l4QwzMC7sG8X6rp9ZgUrio/mKofk4/lbj0Vb5F
hvtNYf34VGbNolxcxwKgDs21Pu/X5s4Zlodvjgx9jcBozUzy0xeDiY4WOwOcMBz9pUWvgCT3I/+W
NuYNsvYWMHVDLqCU91LyYQHkDsiyIS6mHdkMGmrenRHWwecxZtvjJ6n662jUl288xnZFUVgZoU0M
MjsBt5g+Him9OjvNr9LgFo2v0ui1i/Ys+lpo81rT5TguDE8Tm4ubZX4XLXrh4QoTnB9MD+En8f9x
sXeEGrgOcNTMOV+WkfuYytvnpBg5gfbxuGgLByIKrin1bGYKVgvociINqBRT5B6G64rf5d2g9g1E
q9oeheW7smzLCGN/aJjz1pyrjrikeuXajsiByo/53T3lO2plkTRLcI/mR/K6WsRQiifXvPBFEVuc
Tq5Kg7lrnalNO54PNobyxvcy0Hy8oF2kSXrz0G3jMWZzWqENqZljjkKKb218oenGvRY62ZJRhoU5
v4HAqEsnP7j3M+0eP8io0TKdGc2iIuUT5QB1fDdCuemkMO/WWYZwd64EO/drvIvqzFqw0olFEQld
HXzNrvGvb7Dm4r5fjefAWVjT26whXwi3j1vw8AIt8k1Ogp42BEcXefxs0xzt36e5SVkM4TmSpEH0
UUZTY9++PyfdsvAd2zXO3bd+P5Q28jJ+HhU4S+7qPjk5sqXOFhuNVKE1GNRsBBcL+/6I4kRhXjG5
W5FbETrh3wyPJ2Q6qx6jCvfcbue+9yTVjVhD2ZMv/ENwMbeAaC7UIkNtGd08IYN+oPB9XPRQxUoh
AdWw0MqLsmCpiJPjGmqfBfbPszTK3mp+HfvHP/J1+x+cYiON5JXOJBm6HMJC2QabTQzBt1HUSb2q
2aCJnWLq0mNRyVMtAaLUdjbueTo5fET9d6aDqMS8I7NXH1awdhs1QndSTWNrqUTj51Y3Z5RJMjPb
UfaqAeUsF9nOygv0N3UXUiJpwqBKkYWiXQofjf24pqCyEI+QEuQJe3lW1egGgG4esNJIkPcx2LYh
LOT9fcIoTONwwt7J7mrk8khZYnd8zxHgPRAoMNeJNYbO6EZvTqPq5kz0FOusJpwavK8k1jgbI2Qf
pYF0DR9L8lGYEXYR/ioOeg5wHiFCfLKXzRjwq8vd8s4cv0IQqQt1xptlguhEkzpQ22VDefWeS1zT
C4HgwVEmyoynoaE7I7+O8gJRCTW9zehH77EVdZEuqo4noqLr8saCvHsQawrNIbztkG0ji8fpwbBI
gmAAmCfRlRL8LtrV/dUyRleYmKxSjw/tW+6n+Y2ZoPD+Fq9Vz/vSnerjS1X2dW9Z/vV2fmVBSeMw
i7LaA9VDb4Lhk4Lr6mfvsroz1XPRs1stOCOgyVAfuHY9Qa0hxV9VgkIw+vpzhIP632RT618BDj/y
NWzzeWvuXXlfO0z3KREVPieV5d231Qom3qLqWN9UeKXRi+IabPh1dTugG5XbMCNf7KR6ST1LtS/e
D1lyO4kjWwBzf4nl0ETkyH9iOdT/j5kQKSG/hBb2DkiQ2lX3NVqFQPnA3QSQB+kC6Hm1A1QQic49
H8Rzh7mwhHDPnqPHgdaZ2GCcnJabLpJLbq8sjEX1W4qNQ2wovLD3AbvSn+/o726oo+qmLTNnzSRG
5N+X+lCNxjJSqxZBpXnkAIhNDOdw72cJjfufP0oR6Ro/b8uvnyWu5ZfbUmnWPS16Pkti1vr1/MzH
No6VRxeYZPOTPSxf+vgvk0xVkUDyn88kCYSwGhHOLv/4flaRy0lTFTUdbxAp8TDOX3iLO+QXkF62
zK1tMfjdeocAge46rvXrWEUo9/C5Rj1nyd+a0Gh70MCbHZ6kztUMa1mb/UbXFm07etG3/Pkuqf+N
crWY1mwT+QNswTRYkWHyy12KTalPSqes1rcXtXjV3rwXe0pV4UKnsIzhjW7FdWQ48VxNOIa0D+OW
EJZOzICBc6tinhBEV1W8XXFlEGohGvu/Zpf+JgHIthhYqihkx8n2PzmUv1wjd8muSvlerY0+RUiv
05qPpZRixnn+5QH+JgHp108yfyS2FK+4iCSpqdadngVdqfpy5icRsYDRE+nBV179JbhXVeXfLFPV
/CXD58fb+7Qj+1FkKklGqMFipA3oshobATAuTiXySxLPdyjFx84oHhFG4Iyt7YuBTEek1Q/X+LgL
Dahb0K6u0EaIEkIbIU02OcTT/Xu+AzokjDCQEjrYVF01KIa+08kDe5saSjqRBznkS+4hsprBiX1B
BGIapsBOR3fjEzuu2E2oKhsjIHen/G4Y+4xuDF2cNL0f0UbQJWLohBe73N12TxAqtDLGedzWBSgB
R4JIL5hQsmdbZ9G97fnFQoyE/uNYrrqLMOWQdDHccXRFXE2PXjqd5WOLfo5KgQjNfC69SYvXQloY
gTG0UDjAvSrvvE8OPRC8Ig/GlXcw1wzPJR/llfix4RL/BGfLF5GRVcFZrR5I54RNlkCdIsROQn1J
0yFq3+tu75BBi5KTo4Y7i20095CCXbH+wIii+3B72wX0gqq93n3mHtXY2BkDhrYZ1AEVIw0Y1tqP
Dou9Cqk0ksohUGOVk3KZ5QtmTLfKXBDE18BAvB08XmMNZh3RXL15wvqoaD9eq97xIbYaMgCgbDn0
ETn2XxHcA5u0BkPMB76Iawltw3s9l0k3ki78V2EMX68p8aqxjCxA/3AERBpm7KxTyDGfxhJrgn1j
gAo5CcROBDGdmZ5+yjSScrbMGNgKLZ4mMLz1QkYZcHkNsaXQRxNxQBG24OJQCBDsAtEr7/D3QTLH
Nw96vkw9jCk3kEkAiJTvFWVM9XVrvNioI/5hhGXonL10roHkLsQ0ZnV4c9AJ+uiGdNQFNx8dyhXH
OsypGwftRjm8W9LxjkgGIYxvLs2tNsunr+96Drz9UJGwAABwyJV7ZEHNqkAr8YbptH27efRtj3Vr
InQgSs+MN7pLj9LCHdoz+N/mFSoHVE3o7zBSfNEm7uB1H60HPH/VLyVMHnqI6h0ZyEWORvdrcKvH
NjOrJpkzlvlN2eJK0QhtdDVGqFOQXaGMkYGx9IGCehkKh0gB6kCIrdQ3aG8NYnm3BJRnJySwc7Uj
FLYwyGxbwuGlM+0l6EwdvTW0IijzFrqtsqdwBCNDX5T0OQ1JE0RmN0T7eujp7vRNqg+tzs2p8CSk
YiIldNwTDogcYl4zkiGEo9TVOGhEFIirzJ/QqcBnmKQut0m/yPY3y5Nubpv7be8rsatuwE96VK5L
hwFtkyj1I+IXwY4U906oA8UmXBqDHk9uDBKCDF5xo68cE1McqHTN/+QxtACyq+782iUbAQ1UB8AX
+1B9mlH4oU1B2nNg6xURCImCtBx0vOuATPbonBq6s8YlOAD9ABmD51sAMdaQIeYovuMcb82m6cP2
+S2nyAfB07J5bwPWdBSxSL9RO45Tc46cQQOBe4/QW0GXokqnM7lwD1hTuBXhoVA4PXa3Rfp+26Bo
h8zRuI676MetnX33nHkSGkyi0sIlgBCz/Z7jPjSJtXgMBYwqUBLtI13XS8J9YbJSosuxaGBAeJAl
isZb3O+c8fGI2SQ6k0HzBQm5Y6K8NYyxICJrgME158iUIGIJPHEazyhmnbR1BreMuAGdotDrAf+U
QXK7XMnLmnaSd1+mjg93SpOOD8ghm6lnuytub2k9Vbvhe1kFIumkPzbmERoqJVggxRPfstZ8E93H
DHsz/txqrSGB8xCmkrCtzYXyBzSIgc0x8tldkvk61sjXmKTTKhm/kM/q58wa1xddnrBia7QoN3qX
sKZpsAM0D9dzK2z38KDsUiSoBX03r6Y3X33ryd2ovyzvebGNsFwkmn8FDg2inGYbwQhDllfkZkX6
0Om2R8cr3gnRWKSL8eu5tpo9NlFtrKAluNFzDef2oQgjG1uXS8Y2Htx3+tUY7bp8yHpsFSqUrxnI
uF7SLSxiuGNlYgzpCpJs3Jfk2/LScD8MJlriYlow9dTEt1lBYFRCuxq2vjy1wkJFge5KMg63Jqim
ls8rzXsxjN4tmP/MlWuvgKJhxCIUJydN71bl4KC/NUBhmJJ0iuMxnZeUjaLlI1lX8dk6+WY9qs2J
BWWFKKIbv1hkjhLkSXAHnJvRG7etF+vjV7s+BTkTk0fGGMNldyaB+F1I05luOu4Z28d7lJLij1Jl
60SHnEFLGFLAU+F20I6QHl0FCo04lmTM/OmiWmBXHtne/YKTMH9ypLLv+Zqvf4QcHCGzz4WdD9nP
gPkh/C1lHy1Okwq4WMDt9gdmCOy2ydagFYDFbrG4ITR2idu6b1GiIuBE3UZ+hpQM3uOl/ASIU2c5
X/7YhecUMrIY7OovXukYwO+GwJKe7Er4weDUzoH66B9vXxg1aFVLT1qSo0mEVX4sRyYifvQbk2ZB
ZC1UF5h1hSnGDrBoFCK9CJBVIcgXlkrIJJVZjaJSNJ90fjAjOanZw/TjSWDq12NRjq4T4yySsZRd
iyeW8TC1130b43jCKOMlgwdz4X6/4yTq4OTQYaEgBePCjGQLDA2Kg1qGE/+pnbFfyMasJLWHhxFS
GXDTTRIsgus8D07rknAD19w6vVeG/Se77TInskH4H+/COc9a3Z0WzykOFdfJBju8uQbxBvMyOPk4
wpDQC62+cGGnDziNt/IspLj4EAElt8Clg5ZUTQYXFT6p0NcJt0h+S6etX2MvHquARQqRcy5Xx+8u
wi5QRX1y86RNl+GXSrxu/l2/ZbF3uZMCDNpPoIE6Az56Lq7EitnDGqBLuEMUkFqg/YHzYeScLoO7
J74pbuDbWBqWeCNxneHh5uTlJZ6p8/gLJRYeHUrMT8zC3E0x+3VX79ncN4AW/HWcod43lkXCLtgL
vlFSDojHmN3mwvgIJ4PaOV5HXju7zoioiLwbFhVaZ2AQTBsxEYFuNWzw8F9ljBcnchkmTwS2rCA3
+gYmL4+5Or4H9skvGRIVkqcAY/5hMDEIsxpa27XaBadNjNY/95bV1Ci+JctdnjyCJMaa6dX75lOH
ciG/mE2vCZ8bEpLzGs9bNSIHTSdaeqDiEsSBVa+IS/gyA2l1Q9EZMHBdTAHUxu0sAmzzMOwKvuUU
Kt+xv0uOFeec6nEyjK5ndWOECGqRirDMm+1p4XzdzjC/FVbPaJHsP5nhHhZhXA/U2MOEhdRrLH6f
fEhf6/rrTlHLjsbu0E/wgvvqh7KH7GFWMKdyKE+SgJjm0Qld3OG1BAeJw8srkKYiSKX3sjnRbNRg
HiYUcJ/AvDyHV9Kjem93fa9Glg/QxxuqprzpdBXCRJ5FA2RcI74WvIpfLh8qDgj3Bo7Dw30lISYa
9aKwfSxxGWoT4e+FEcG5xMgwTJjlaWQPn1gCuJ6SUbhkXeBxCnFuPL8ZjeKhpwqiA4nTgGZYAPfF
9P7RLZ3CfWAH2TaN9yDhbG/RxxA2RIg5rmnhZyNVSHgTCa70Kv+0egnyb/8KevK6BwYeX+L0kKYM
Ha9b2lkoLe4LIuS74LWpSC9k3h4T+cCamZOuABwibvAW+lidwV59XpnsLmb+Sdt7wNTfvXJ4fkss
XKEHRz8Z6gSisRwvdkiwYlGRmCStKei6SYpiEru4oJxw1Tq+znvp2+yOH5YwleqTk5Bpuk+GXqGl
nkcfwpZtInlUAs0jLlV/P5GMlpE/08qDRX/GlvwO0fvWebg/hZKOTGnsVnAajCt8cuROCVxxqxmP
t8RF8Jwjw39ccGgsUPKtTfQQEK9EbC/Bm0YA1GinaoYC2rMrWWzSovx6MZIBc8cAj0Y2AhMes6vh
MH8zx0DeKs0PcVKzRee9kwN0xnK/qZF08mnRRbXwomQwFjiHECo7KKaAqztGpe7oHoEFvrCZEVAx
Teb3D21kcWYE0VCrPLqKJx+DnWcARMs55uDZx9+HGQzASVpenyIQAjD19YGFsQqYM0A6UDHVBghp
SLabUinhKQyw/QgFu6B0o4XJ4C9rA97Ili08QZNr6uv6KObbL6I6NCfUBUOiXv+3RKxtIgxpONpW
nJL8KTB6IviwbDBOgj0BnPkQF8y29tK1NHGWu+v8f1s/OV8N0jMRa0NmdZgvnBHnWPQhjfb4KQUp
2kjec1g9AytFlyPOJf0CsUvAW7+J1+yLrjPkcKuWNi7zUXG2AwKJlRnydwrWNaEsd18IZwmQCncW
TTOjBtjEl5ScF52o6zU6KNaAkrr0hPCjhGRtck6BU2g0vAj0smTN9TOLmK3Nc96RJTmHN4GfHtzy
oa16TEC04EEoIbCwuOxxw5hM5I4jGZsNo3KtJdd9m6HPQAcc0QS6pNTEtJyLbl6sjvdQYNfQJhGu
BNBz3nMAH0IlxqkXtUu7HNqH/qIC6J9FfbIoyJVheDIeWMgteuajvE3f9AuoNyzsw6uRYqHulzwz
OB0kgtiKdZQHdtA0IX+FnOLl65xoFHVsJkStpKdAtzlBXcoTdQLL1GxFylceYgQc97SUFHsgvO7z
Uq/rGfgkK+YYA/V75rDDQ7uJFuJpU8XgtrLf95QHBqlS+eQmYskpPTL/PudslrmEFqvFoFAJoWL/
WxMGysBA+fIpt3AdY21xF6/G6+1C44ISrib6CRLLCFT0SS/CxZ5NEG9vzG3fV7bIMlVn3YfT+Ok6
wxkI0o63b/AoQ7SLDipElEZknBbwsOAh+cmTjkTsT6im3EmFLiG4+nyrAX1izUPZOlWIYDSlTMdz
/t3tewoS3X2ZwZ3fxqRUdPk0oZRj1lDmpdym0xe0TxYYkm9R+r6z/QDZIoBgdS7Q+lHkeMDjrNHS
c46ck9TAE+hcIxueYv9FQVUyBVCgjZMbcjBjesN+CcEej9JFy3PCWNG6KTXAIW7HwtXoX5pz5RBs
G6hhfoy1ccEURd2VOKY48RkNGPbMTx8hj6Q4KT+Nb3VqfMcUnPhtyBJxIvc0uc1hOKQwfXvGnhZe
5+WnFBr4qghIo6r5bJbxOx7ml+dYPjsqPIQJPdvtq8m1H5eACKtsrB6olHPC+J6L2zh6TZ9OQLUM
vWfC29eD4mtsjc2FcPnqB6ZfKyyQN/J75W3dfGavQbyW6oA0U0/t9xXqngYm/qtZqoGZcLYfKVyf
l8oeXNOQu0nRzXt/mxUrfvNtnX5WASuqupSKf13pxCeZhBUZGWE2Ib/ZbSjmtizfLHiNEeHX9UAJ
1Q9CHtiR5OEDyTe236899WcHkWO4yoKxeL0zqZjgg0JFwyMsw/S5HEd876c1SA7dUZ/LCi1pt4h3
9OK7koTHQX5pRDbsdbbnMGWr2hWrdvUiNsr2lFkGy0epy2cxohSHzKXcFOO740bEna5L9CDks0JJ
mBzntxWHpbTl3P4zsmz8Dth0DCZAqbKjGYy7/jeynLZm/1Ca/LGOt7xF1Nzs/UFbjjCBHl6H5gsv
EQ09WQa4QJuwnN2ITvy84gs9Lcp0OrzvWzYxYpMeOBKfw/SAJEKpR0wG3KLLgOAUtTOxCCvBCJro
4PuLSVxuNfzz11D132D66q/fQ2DGv6DPSaTar1ObPdb1VMEEqro2UoU9JjfmdpIa3eOtrYQf8r1d
FPbw8V5vF9LBDp/rihkOw3ihe5IClsW4klGENuCxR5bbbsn2APk7WyRaBi2xp3hTS8QpIkfFgeXt
3Xhq0nlQIns4fCmoGt/5eFgegCWR4VtaVQairh8+aiqA8DdllOwdZL8f9VLiyL1u7NVpiddihVAh
wGki/KLZwmTm2ACkaZB9lIRg4YKF+SNLoh6lxkByAEAQIM3p7sYgv0ip8X27F+z6aKRjYi4YMN+7
KmNAKW3XPQWntCqGjM316725+WiJqTMCizJUtHSjmK8wZp/ONzGjCzgGCLKYiX5VCIoXzTQZ4dEJ
tN6nSo4+rRW8oE82twg/QHJejxkPS74Ryd3DatEs/4mlI2eBmrOgTLI+gB2HyYFSacWE+U+L8yCi
KaKK6ElGRmQVEbzVmQNzmC7tIZLxffT2ohwRIrj+kCMJYBeolvWZJvHj6Z2v76TkBu2Zvw1AYA7P
crB7IGi5Dp2wH1XTk5BpMUXjuDdXQBd/m3Fg/YbiUB3bNA3HtnVVc34QD6ZpN2r30O5rDA2ZMqgp
aM0vzvtqXmJ7glcnT3Bm3oN7QpCCL72V9gTk2XpLKM+21zf1bH4TGXdlq87QfQQUCfdq4bwZr6DY
qnsS95r1E/uX4V+Xz/UTgd4Ndy3TaAcKRawZz/CWFQVZeG6Ee22pAkqRjLXNAo04gucCGXzNGYJQ
k9OJUV6cJKgOkP2cyKETPiLWSDu5X+zjFa0ELyUp8oj3jBCHScHG3/sOQcGZp2+tGapraZx9KSMz
QTsyvO5iJpQJpzmTaOj8oiXIo6AOoL9L8kEQqBMtsRNct0O6hzF+fHKHwlfAIF3Rl/vKWX0TWUiE
o+Cfmyh+caZDWfGwBKhRbu2hJsJIoVAA52IfMAJiU53zwInGSzbpNUDYRZrXo/HSOnT23dNHO2Fh
1SKvATj1NXZwWllhd5qq1UKr56/XoESEkmyu8rjZcFbaw5zs3b8NKdEF8fOTS5QZsgCzq+tQX2Jf
+mXf0dtXp5TV675+iRmxWx7W7HawRFSb2FTOzY59E9uCxAM73A8yA7GZb2UCa7oOPcQjLMbkhdw9
MbJcObZWSOAYtM0EOWSFdnrIq5DTmsfhn/fL3182Y05Zw46jQWz9+7LzUiukOIGNbmogDnPygBg3
hc58N4OD0YYk7TM/5IVV28a3vinId8PXGX80j6EFx5F9KwwVQMmmf973ZNPpb/H7NR3Z6D3oIKIP
IGPtk6SNhiC9MQIgzDRmgW7kz99C+R0tx6wJWdYtWYVy1H7cfStT5CZX2vua3Zb0DvJBa2JjXbAU
zeu/q3Hx6SzyNe7at3abr3U/HStEW6l7CP61jbxyJFCXcA88jW8elL76yg79Uh8R9ZBnfvR1Dbbg
vNkGDkA54CESQHbC7uk6O9RWZ2L9x8+541ctBgsvB+2kpmL6l+Y9J68lHQ65fAFvyPH+RdlQz+St
hCEfxA1xK9XO6P5OQYSUSUL/uuF90g8N/8AESdo1gQmgiAiPuJVf6uXPd06Vfz+lg5kXquPoJjOW
/r0AzDpv1Fd+v6+JRcMwTz1eP8gnEsESxKKsYXroKmE+fPg+XJLaMFnr+/smO2IGROp+G2tYjblY
7pu6i73TtnQZlk00WEg3vGPyNXFfETu5exFZAejFDhq5t2CTBGESGkp8/ajBuIhrN1vAkGF0n7NJ
6d8IY2IwGuIy5ij6HlSxqScdkvd6I2isI+W+mJ4SzfIV3v7KjzoMveXuNVKolLfPd/0W5CgmkXse
Sf1Jd/0X/uuwO3BmT+LGLU1iFCs8dz2cUtinwRfTKQ2sq772Xk6fQbfCySCtuEbfXnByjujfB+YR
MxW5qRNjfB0a37coaMP6SzWBVyzMDPiK4rBtpzSVbepjlWHUCoPr9Yu85fEVxN50M1KMGMOCTmgp
LcslLzVTLuL1LllUxNp0AMMtODhul9MaxzxfcPI8oPxiRvQ2WYBjdidnALLcAANzL4HJsax1nG8G
VjhS38F4ES0hSMUEefUoTB/1QSUt6fjnRcM49N9sdr+OdvnPotGMk1Xyur0YmYbD7lwhCWaqCMIb
FM4o0YEzuS243vbgBSOulX2crPHGx75GRIBIIcD/mbgdBChNdjuy3uiZRcOGqJsYGQiqRf0Bz5c2
AELlPidnZH+fOpPuYk1elztj4N4fIbKeK5nHBbPmBy1NI53AWqLyGVqsTazbELobY0rI9uW6rU8B
g1SQd9OxLqNPBNjzx2sOBud3fjqttlfaLm0GFhj0AQ2sR+7nI5Df4nXyiWicIwtMH80qD4pDbaSi
/VxwMtHy3dChpp5Iwzq27zq9scieQXhHNzepjFFMKwvsF7mgpQaI4l8exW/KXUoQBCyKqjs2goV/
v77NK0leVq/f1s/TIYvmfU4X0gGDwzc5BXQhQTEJSXMnnMk3oIwnX7J9Rxz458tQf7MgGMxtmo6p
Oppm2T8WxLVPTm3MiNh1Wj2Z1bLuyy9UbRHN0rP+LOsgeZxTfZVaDKDpTuTve6bymNxfauYVZsOT
czhxTqPcWPfx+/2WMP7ctEEZbEbW0SPqXt89/zYR/p+j7ceJjeBI5shWTfQ0/3REv5zYSvKw6zJP
ybqTArqVV6mOsthCe4Fz0MCC0E8ce+hAANdgDHfYNg0y9j7Tmydzox9fD0SoURJ9xKfDVVFIAoYS
TPwWTbyVPlxNmaivItDZVqQb0DzhyXF++9vT/91t1xgmZWs627ej/2h2tFjLtZfOVMXMvLQtwwME
I4h27bVXUYsaMOaMxsLBFA9aoKhybcpMh4C3LV5tWCV/uRpVPOSfN5TSx9FkGjDZsH4sAr3OSsdp
nGJ9fU4MAYxZIydh+yFAtSFdm9AZRTkNa0yT0nORQEjbGpbm+vxgJDiuWJRUgVHtY8KsqakfUb3I
8YX9eaH+Tmbm6JqjM2RddxDh/WhzI0Nx2rjLSKymV+AF0V/Upf0Hbk4gT8hx0uMZAWhIf6mzxIP4
z6355WN/PKisu2fXWE7Ltc0H3dox05wNQqBv+O0yQgM5Dv/8PX/7eZbMsjBQE9rqj8+7mTe+jaEX
6xNvv62vqlwLE22uUA03helL6uHPn6f89gNtXbZNXRabwA9hWioZ96aNTdyqOEYfUJEWzJbcjJJO
DoTjUc0ZEYv3+uWMHBAhC5RQZPnNlBu4bPpmVFVolsX0L1f1G1DDMRRb101FtxzH+nFVXRV1fWS0
xTqpz7YU+7pyG+YSU6ZOZ4RwJ/U2p6AMLN34y+MWq+jn4/7lc+0fu/JDjpL8mj+KdUsCN8PtBjpH
PwvewW/j9H9Tpf33DLBlXTFUzdAUR2dK5r/PgETB8SopdrnuwGCoQhi2QAF+Cyx7ldDhGe1X0h47
fZRkl5aYaT2MpUnXzLOX333ZkI4602SUyUmT1mr2piR/mSOr/Ffw+u/L+7EWlSzRkkKPbmth3S2e
3cAm86BsUHvbbVDzql/jevi89e/MN4fv0x+U6PgCTkX+rdX934bw/fPM//1sbNnUbMNi5Lxt/WfP
ZO0+xBD0Yk3FcQ3KMHpHeZIPmQGzzbZGkH1qU5zDPYl5q1odkJi6NzZ3WBZt2YwBdNaIqyevI8SW
uWaUpt98G7hsj8bn6SufnM40lsPn4DMjlOiFWebuXUTuJgEoQ6pgHQMX02dc0ZqQHuYiYxoclfD2
TyQYGS2hjiNtIZH/y4Ca56AemkfCPIN6NOvIIQOpRA+CoIok2fukDJVhjv2A2PtZuSKNlcwXjbB6
dUzVBDBDvZqOnBVMKonf6raeRCHZEnPiHgHqRfyoPqUto9Slowvxqjs+jIt5IRQfuD5doJYm1aL3
3HOyNEJpdmds1MMzN3djkDiDMYGWs/pLnoDgIrTWh2BNYboQWI8Zlt+vTTMswnYHtfBe7B7DOvjz
e/37Zwj+YlmqoRryz3IDLfLt/lB4rycIHGbkV+OHnEDvTu2x7PcinW6vnnGPoRRqZiKMz2KqwRN9
DvOvPKx6AU1GkI9H4XlEQzMm+8wntH6kD/QFrMQAPGWSuMd2EEZLxosNwbz0oB6X6Dq6c7N8LJpR
dXyMmiU81dd9ZiFXICdnZCwdgqmyv+wlvzlWbYVjVXxbTUWJ/eP1zh+5YRinoqRFJ6yFcZ4RvVWx
O6X7J1M+2mfsxrSST52ZOKbkqh10CDzBvZfCWn4vujMFH1h8hDz5CYGuve4+e9P8z0/kv9u/uEZD
kTVL5ux3fvTf+VVrsk7jGjn6X+QGsN+KlIH8NKLW/Ptp+t/9FQk0AyRlBo06hv3z42LFqeNHxmnj
DHQXMLQJ8XT5WYDms/DME0nVqw1Mqk/eEFBATwAaCjrvOYcBPmcednng1s7A96SdS0zUxOS3Q32J
7l4MQl7gC/Ey2308KJ8HDeHPoAlE39X0JRFReTRnklfvpCWqohxOzk826gRgA/jR9HCDAYcOhMDK
HkZvGaxW4sU0+4KZUCc9EDEi8km6wURNhNjnnx8DX/83uy1TYQ22N56Fav4EdNokLR+63hdrJoJ8
408Mqz0mfZEdZw0qH01TkI3IndvS3zNkqDcnoEwkI9ooUyB3gzsk8ctinvg1vHbj5woCA83iUuQq
QrQejBE3WyhAm39EowZ1eorWCbK4vxPIiGo3tkfZztZpZZmkMaJzwqMDlnddMzMAQxoaUI8xb0gP
HJQwjc+/+eq6GjqfOvamIb6t5wR3DVQIUiwGqEHAjrQj8YiH/yPtTJcbR5Jl/UQww778FXdSpERq
1x+YpCph33c8/f1Sx2yOCqKJduZOd0+PTakqgUQuER4e7siqDauK1mIKd3MXxydpWaHd59+aswEO
gDyTF6jKz/lnqa/AqefAU88NxiMVZNobNYe6uZL+IBB/X60txFkW/kbewr2mYFhe4wd73W/y5T1y
UTHO0tBtT4xAMw+VEJQ4FbZ4+rdbi5K9+kCnrIOKX8xRAmzEW6mU6l06a6t1tc7wqtjITLz/h/I0
FlY4mV3HJLjN2/NztxUdr3RJQ1FZoXu+gjz7Yg89Fexw36LM+aS8OGvqB2sC0YNawYGelRtaVtB/
pFHxI3/WV9pzvIk3qGvaq/CPvu3GPQ1Xe4Q23H5RY3vDYwUbRQU1343S1XgnSlWEPk8V7uKUCewF
+v7ownIqS2tgpSvwmOdQmUM82bh/eYudC1UdfZKteUyu4Hy9hKsAIoO/wSiDtXyENqYjZK++yzuQ
e7rwcSB/J9rDHIK/Z5DDomW5oj+Jug8ieTeIScxVKnXYD7L6izUzAstsh4szj4VHJKVvdFyo+sOT
wXWafAVdYZiICipEd9GyU1H17vftKeLHUQZ3580ThbUTJe9edE4fA8jLNERBjsJsgvJZvkdlH9ru
EuncGUjxjSYeK7qjA48RFhWlOdHIDQEKvrPowBTGBRQpGB9Cy8reG7fkBBtkQ4GYUPoR8lN2mq4b
WsrckqZTfUZ08IlFyXXHhYdVwXW19Tfts0NtRgPYgPpJa3V4GxFsz7QdjCSgD3WGXBCn86zZc2Hv
23X5J0bMoxn2rZ08QHsGEQQgp0nQF8gbc7pAUPEWn76DubAoymLxI2Tw5UW4QWSXn8TeBKGjZYFV
/B+N0g31I+YWHV+oYe/F7J3v+tLMVEzXpGt9n1779x13ozIfN+lcpqiEmBdS4pSxem3lq4Cg5S7u
RCMJnkk4347VJyR9ZHNRgyHqgJY868DjOButWYUQeGKCiYX3xg7Oi4DiSDuhDqPfgaoBErvIlrvC
lmkBXHyggWyho2WJFyDW6CZC1ZDsZiWwCv6ecyBD6JEELPqt+KVqbgInwttA/LED/UmpNxarbOVT
HB9nAClXH86hJZBCPArylBBC9GDdIWb9UqbdVaLFN1Vw53D813hLUbwzrmAmz11EHsM9vHOeJJ13
D8K7UKUZvrv6wFr9ymc6/upXKxumdlndlR7MbS1ax35No/Zap4Qrp38R06TgCSwXC74jEH24QicJ
Lv+BZjtCv6CFNIicCDrHs5qtI5ZYDNNnWBBgsXJo3X1BagGKFL2tqA3e1JAitgM2ShkbcBSW9sVc
UimeXCnz9g9TiWE57UZXEJ+QuaOCOQNhngF0QZmEQ687j7YyR4cMksCMHcOv29w+wksILW9YStf+
+oXD5Q2BVtgW/UM5k68RXEd7OYee5gk2pk2zpf2uQNMXmldC7BDGe0Rsat+Mswc8ma5t07uJ7fnJ
hpuHHOyMQILo0HymtYKmUuT26Wt/7K6Te6retOT7OwrB6HfTgH8UNHP9XtJhwbR0UaX0fVC//niC
a72G6Tv37/6iSkIfKlYJtjA4ZKvxKv5Cui+eiHEoMHJYahSeX5FDmGNwbMO+hJO0UFfDVoHkSYsp
orHv2bu14ZPAlHE2qQkv5Y+UPg2ZvwvHGfqTi1C8j3+KK1zAUBxdQWk+Nl24d/+MA8469LOUC2Df
RUcn7Qu+XlfyLXmsUNy7kvbqs4jaR5ryUeScw/5B/9Nbxns4AS68N+409mdzBfkxsObPKlAVZBHr
RoRj9biuDt541byFfyg08Ftv4xdMtaBmE5ek92JDWmvtKWEL2DeWoDsv3Wfkhrp75TH6oy+1T+gi
xcbEifdRQ80nhRPWI7ZQDXS1hGtPnyvDPGG/BDsSTOOkI9PHcZpujENlk0dU9gYXZX/p38TvnYK+
ipO9DD4NqflBZKS6t7KxyICF0bzp1maEESvP6wO0Uz4C0c6cXn7pDxe8YgguGGJ06K4gvwCROcVV
fF48mfVBooNnR+3CQWsB2t3NnNMbei08D3mt6w/uuAzLg6IaGPDso+vqhVahFwdHAO62BaW6BRQ1
THgzZPLqvzJERgqWe+Iv5ALEsRw/QLK2ULx9VVEbKG64DVYy6rAvEjJdG3MZ/cGgc8/KW6pYTetr
nU4sCJDi8MdOIzghODcDAVl4nxL31aJ48pZQopw5uxNSHlr3IxLugHnDmghuka6sW240CLhU20jD
uKp3g4t+gOj45aWGXQenU0G56qrm2Euv5oV/7RbqRn+mcGOsqBsoA3vI3LhLJMWIgMYFZLK1/+qg
JeIuYmTdKH7bF2rS5wJwW7V0VTZMU1ONSQAe18bQB4aZnFK6poLmlJGPAUOqtYUU4T6nReX3SFP9
Ca3YX8AKNTfNMH5E/I1WumyvIj3lLOvk0Qz2gexuy7pd9LR7xM7RDdFapAzWZ9HKCgF78kcD1UKz
6zmuMUWk/0YDC/Yg7Y9us/798ZSfWCSPZyqWLWsyZa1pQVD3skoO6hAs0l6N+mPaq8sy7+eN9Jn4
6B5ac58kqmOLBTo9WxcgD1PM9gRjUGzHMSwAVfpmp/mpPTSFrYRaAvccMnZkz6wx3EW+tuezuGl0
m6CX5LNIvVxCgt0hTOghbttxu/drYVoBkO8QWwsFMwNnVh25LL4g/98mbzg0AaJj2Z5nkKFs2bge
isXo+4fEfEiUu7x/tCEaJXKzTgPc16FjDlB5FXVTGYvRRIwMJzcHdcsSFTAqBVU6zIjMghfFHq4R
sxMyaGZkHAv7UMbvJuaikVLjaS+vMt4jgycdUkQIjHK+s6l/lgmoBTjzhc/3syppKw6fDjTZkSlO
i1//hs0XowS27ajJiWKkNWpoRz74GKNXKNITLGgHK3sKKA0CHplMUjW+/z6+em75fB9/sp2qQknT
OGV8tNXkEInydFc0r7r2FFZECFhR0LiEIB4wrhWoJ5P6HrFoRqaTwwhFRS/YyubKr95N+iMhAf7+
dMpP2J/ZUUzLMGzbBP0QT/9tduTQrZOmK9js+FFCwUTEJvQeu+gQO8iMCtSqexKb34TJ2r33EK9I
zCH/FvKFU+fsgwD6yhZ1d0D1Cb46KEYbFnWGD3BzqoKtEtJ4lrwPcfr/N87XYfTthX0wO7dX4+Sk
uh3cJiz5II0zu5lxYWr1nw3WtkoZS9VAM0z+a/Lhu7ZQisby4lNPu9Q4U5OFjFIIeqruqfYe+PpB
ickuKpl7QG5HX6f0d2ANR8lI4sJDFsRYtU9IoY7yQ0WLF20UPdpcs4rWtrhYa+ZesXaN9G4pxZ2W
LX21mRf9YwvbjMYpDE0XOmKmF1bLGbBEtQ1bVVRLAfS0BGLwbfKScaA81+e4b2cvVXRXm4QndTmP
rZPlL3hklBEy2BBNsdRddLJohmhoHcenCzXX7sLDnLmmNNkUDEMehYcRC+rbs4QeS1ruh+QUo/6V
r9jTBd7kFF68YpEVT7+/uX1medLVDz+LPm5DVhzxNN9GK8vRtSNFC08ibSZY1BRioyt1XNc0GdxF
b9479BrzNXuErW3Qm/ZBiwa+hR6MoXmGsvFfNUewamnguaLM1RIzCbozhwOkK3RMh8OXu1/cX4dE
T/21ckwIXmhwa5bE50wy5eNlsWz/YiNIM8zWw6wNXN450LEWXaeP1qfcrjAyIEaj3USCbqXAmFwi
9rdS8TqFDCdG60AqwBU+2M6AUcEtXD1auJt53t1T2Seg+X3KjDOLBUKbKWucKoajTo+WWq899CZV
OgiAvY7lh/uQPjvBIsLVkJ7Gjw4vuQpm1oF2an1hs7xh7nGP7dLb5NVJBM9D/ts9jLsRxTQOJmgj
0Xxjv0B7avhhZHUGAH6EQOZmOUd3wYZ6n9GBdE9iKVM41q4UmLEoYiURLK8FjpvZe/ZEVvf7a+rn
VoZKpITqA/fzD9pTJ3dhoAZpcBqAWtJrdUU//mN4LWEjrB+1m2ZL4rUSDTL2sQMd+yLfrZK9jRmw
RB5Uvne07KCC8oQY9jZCz/y5uB/RryoPzT1iVsS9LlrEvz+0euZs0lVLs5F90Gx286SqFKlNlOSt
HJxgl1baUUpcaNiEDdlJarexuAc5ZSpo1QgtltD56QoK4dnJf7wKVF9oAlAQcsjf3HCVmReqUMr5
pwNydBxubSos/242vc5bp7OH4GQg1oljQISD2sqLH1v72NOXEuxtntAi4vt9VjRx2U1iLSqcMriz
zSn3Q8Qj4kRxU79Haxwz1vY+vY7/6sbS/BwO7VMgweSK1jaozXWI0+0L3fn9KfAX5hVB2EtQ7Z2/
HvULGn3I6E/YHtpYx/z+gMqZSFnXdKiifDWb2ZlMjE3tq3JN1z/Zqg6Xv0IMc591xxpwLi8Ai0ml
cc6NLizxc0ECwzpUgDVT/DM5auU4TcgHPHaycULUmqNWTaJl1NzY0aMlTInKgxuEV/fbpG1nWQIr
T6we+ut+f30RAkw/j2aoxOKaZnLkTy7UYCj8OvN5exXBFFYESyM3t67zVtr2lVRcD/KFAc++uOVw
izPllm5PF2Iu67Jr9hp2ONwr5Rjetna6cwprpSCTmOpvmdzO+gagF5KHElI5uXNjiGFQjMIQ+TXE
B36fgZ8LQJcRfrEUvoahsT8mU5A6aj02eeqdCrIBOuTzA7FDTKO2ns6va8KI9sIU/DjdxIBE/pbs
cOcr8mRAzx1SBFcYsJa2uUQdfsFVE10qcn9Fd/982skwk8BCM4qg95IEto+6VdLjED5K9pMZHiJ4
WWQiJuTmMaMNa6tVD0mHaSacFJdMUIex5xNoMBn+/YW5/nEKTZ5puuojfcx7g2fSU1r0NHTEYq7L
Q6m8nVJtW7WH2gVRs4+/D3tuwkn1yDgJhBXVEU/1LdBIg8RV25pRtabGlId0roBSvXAK5UJm+TOv
5f2+jyROw28jqbxa2VmBhwDQocI0PEMILTtpCg6f4WHMcSs6lgOQOIQ4/UI49bOQr8sGms8a78e/
2Eb/jh1ooAypH7tH9hY3joNQhoG6IWLeCR3iBdbOsrhwDDRgMhr48Eo2YG7mly4abXqiTB5jMtm9
YfVl6QcuCsmCb7XN4zfijKxdNNiU+vW7Q5MKQFnrfVrIYl361Oql4SdfIB71sCk7ZqHMAX3SgKJZ
EitLyW9nrQCFi+cyuA/H4Mowqs0wHGzioDTnJmxu8+GhpjZlb7z0IaNzt1ZerUHZEvv+vhx/rBLH
EtgH6INsGpDxpnmZ3EtO0g+2f+qHA8eNbC/i8VpB6o6EpFe37fiS+lsUPVT17cLI09mZjDzN1KxG
1ULH5NYhRlGy1xwNlhYqQy8RptCkTOtjsxoQ5Rz064rZquoLhegfYcjXA9gUooHB0MiaXns6AlnS
0Fm0i9iHKnrqskVJ0kVGGkmrSn3UKUCAflj/V4LX17DsC11HlovUfLI3cr9VRs/R/JNRb1Pn2MTv
DqC5uqrhpfrahZ04zaLEYCJL1QzHsvjAIoj/dgg4gS87Xa/6pxLDL6wES4w1tjVuRPHW7y8RZqbx
1XSwSfhSN7mchVHnn0YkOpuTPJLxGp+RS6IEvUwHNgdBt7o3ZrYwLw0u3uT7FfM1ODw2S4HHJVLy
f980SYyx8bua6CG806AUNnhT4MyXFMsCqfNUQxlKuattejwUH2YVelI12oPJysD3dUQTo3/8L9a3
Cu1E18D3IB9MDp+yMgarGXmgqMyXZX0s+0cWlp8uumyvum+6vyO0AQViT9tkPL+PPo2l/mc2/nfw
ydFT1ElVO1blC/KipT3y3Qe6yYodxCmE6ofu0suKl5nOvibbLGc2E2ypyXhaGoGbugVdt8FTUn62
2hs1wjrH1817a8tHjWg5FIneJUabCBx+jAstFzYb1DG05P796k2SqK5vccvEJd5ETCRQ7cvvU/kj
KBNzqf3vGFOKXu4PXRlqOjGSLsIkiaVEiMwmkml0TfEFNPcXQ9Nzq1nsWRnNQVqEpr0WlRrbvtu2
BCdUkocFaBLjuc2qH1YX3u7cSoEEokKQURWF7fPvDBq6LY0YahADUy9zK5RuEfXpjYe4qvdqSI3Q
3NcWebwFrQNuvkwsVnXSXM5e+xa+wUBVKCvXdvp6MU88d3Z9f7LJmrIT38u9qvZO0TDjjvjP2QUf
86Je37n5Nk04U6pj2jbc1H9noZPqUim9yDtxbgXxqk7XXH7slIsv9SMUFqsJdE3WbWohYNaTUNiG
AjMiQshIAXp+1IFaChvQoNyCxuhXhYqQZG5HfdWg+tC+EY1r8WONUlZ8tKjd8Ui5X15IjM8tge+P
NHl5O3edQZaJSSXnTU62cv5W2bd1ehA0Z6W9CSk9/L7ozs22ZdnIhMpf6dd0zTn60HuRjQYLoal9
y7mk19t8ZNpPvw/0o/3ka7a/jTRZQ4Zb5ppbG9IRqMGiuAqOE7VQfYZt02+H5piYxTyHQhqOBYDs
gssxhHat433k2GReGgSOG7OjmzGChGKsUyudW75CAXzb+dA3aulKoslIDp8SEjY7fC5h5ugDN/rW
72jV9Ci15hdCNvXcmfd99kRg9e1Oj9JIyetIl45fb0LvD4cSCKlYQRJhdJBw1SG+6EQbt1IXSo19
M8yc+tCHlJ/rB9u56YybYDj14U5CnAI7JPHUttFgB/vx+/yLlTM9nr8/6iS9tFLL9CgKSsdO3Ybl
EweYDajRXzrDpriJ+Mo0k3DvO2wpxZgEHoXed6rvxsyIDhyLqi/9TP1WRvgQpHSE7WX9vXhwfjV9
TN7NwrOF9gVZ+br4/v0MBXTxLjUcNGzG22yYW/qt4u4N7cCJrbt3ICVWd/Ab2l1RBkA++uihL2HR
2ODuQ/+2RPuhK16d1lwOJXz31pgBrgM2YlIO9xxYeYZVjARXBpIJp10O/lL3+5hLPPzbQ6SrP+CA
NN7JLx9z62C0AGYIJrrSzIGtTgitr9lMxEC/f89zMbMFSi7iZQtw8euu/Lb2TLWo/DzNyaiSVRys
WnDnvIOfULbrUHkxItqdXnWYKZ1abX4f+qsuPZ1vzf76vjIY3jRTGd08lhopdY95epNb4b7Ak7vG
hUMy0RqhLTxvcdL2kOps+t3ooXeSRstQP+naMbA9nL+uqQy6OernjrsufAQclyYHEP4RiPuA6iIN
7mRPObY3dPcVM9t66JpgFWkQ7wKIPSbrVjuOYAQJQipO+6Ix0QPuUkGBqt+AM13mLIamRXoehScY
I/1NK7WL0H5MHNzrcusUwgf1/EtlqHMJHEDvf6ZlmkYFva1k/SCmxZvHrDpVWm8k9UaFv9zNS0pI
9TFXn7Lxws4+c4QLfNmESEDTgzZNLPrWaXI/DbHTkleSwcyXSP3D/3Taq066AGVcGmuyvSMt66VI
I433pIMbC1kxTP7ew3iBE8jvi+zsbBoqDYumQIqVaTcMGZvTen7lHiEDxHDQtD0pmmJuO2mldPOO
lnYb4j3qPpe6wjVxak+XN/mgZgkolt6iSVqop15POM931MdiQbnQMbaS9apqJ61dds5C1jCAyVaq
DGkHjg21RT281e2bRruWl6FGn3qn0kFH2wTKUcGc7ggIOJTvjM/WoMsUg2MqdEH7AOyAb497Sf/7
TAhhGSaaIOAIClR78evfzoUwrge9r7BuSMPXqkUA333uuhddecqCU5ibcxyBfv9SP4JDQEtDdajW
USUES5vcLLnbd7E/cgkSlGspamNfmW2L6wDXs3OpGcwwRaDwz+cR45EGmIasi78n46W9Jve5XWLt
xRdJDBFIeB2UDJoOQ+1RKopZiNW69G4PGMKKvsD8OBjP3kAjaP7RtXAWg52HDBBB866zadXH8sBK
9zraPlAXa2nvVZ81LuMYzaXKnVVTV4W7pY8PJuqX0tZNdibVRl3Zpu1Wc9+ivkHRbl8bB398AGKa
1bSil212FZJtp9GjWr1XNC+lCwDXFK2HJju0Uj0zrPfBOFJnAYR1RhyPE2TptnpZzl2Id637oRDe
I+Fu49t2TA30WppZ0O81BHxcgqUWHQLUHnqUkMzuTVHUq5GaZIpItdd9yDAKcDlIkxsUldBVuXIa
GnZcLgc0qnvUebr6loDSaldOK+/zu6TGhYE6g+Hc2EQFAa2eifxuNv1VY+LdPfICiLASGqv4kaKV
QdW5K8YlqNpSxCv4yh0c6aGE2VK7ycIN0JzCvKnhPhwPfCQC+YL+Ftz2GotWVvwZYRSKxymgaqZf
AJzRf/pmADlmr9YSRrVe9xbKMNEUmjeGQyTD6o2K97FOYbDtM1R7aF2YR0jqCk5H7zWLTNfnrb1p
0cQoFSGaCgsaQ5Lhzc7eijidN0yYY+wlYrQyKxcj8pUJT8HHDL2Dgm9n7w/zDomM1P4b8+eWiHJj
79xSrNuTf1EjfXZ6dKIKLDe0+Kj0waFAnFUxhGTipoqIMgdUxPBlKhC91vRortBDhPKF7ZDHFUgY
h0/8UYlt8Fw9rk/4n/t8tJYij+iTHlY2lZy6CxehRtuvcZKxpyxorgM16NHQlTVsL3H3VjWcEByo
fNai0bMt2X3q6v3VTY8BeYp2sRuZyxBesGEh7kYxVkTURn5nS8p9JFusmU3F2o6CGtesBzkfv9io
ujR3cD7ztIX4CKoHChg+uZgJDo60jjEBSq1XT91rkOmCh4RQRjbS27Y0b8oe8MaFjesGiHIlt5mR
LzoF/Vy3uSY3HPO3TkJ/1UYeq/bwrcJSAkVPUxTHwRETPoanVNvS0hcyZrQKLqagQbntcVUG66B8
cqCPY0b4x8TjooxLIKQt2HDkzkJD2RtE2a6xsVFmaLadZ6zrBqEd5Y9pnKqsWiS8Toh7YmQJm0UO
3k9EC53RWyVjvE2Vfa9u4ETjzp2D/AU7yesxW9zmAENI+S+joNjkIxYtTzlngx2iPpDDAyhH7FnW
cDUduteHvvpD6qJ+knLj3AiSPguZv6AVF363HLViUaZbdpIrI/2i3LVVfhP2iBior5wLY3mjG3so
jBICwRLK1dayDtnjCOnEmJVoJ3Aw0WpKbzwtl6ltoAGIvhU0hVKsFHxmBZ+LpkiTUFX3nU3Meg7o
GpaIuYc829klJnLSKwCJgNw0WjcdCyoybfhmT0I5YHAGU8v8wnjF7+nsN711V1Ky40iia2grB0dL
e8Mr4MrJDtBDoJuispSo91KfCmZgWj3mWOtl5b5ysSGL2KSs3S6k282RkX44lM6TgRZ6krwrZU0s
/DCMJv3kr74Fe866E7pgkjIsYzaFrnjXHuLJqgEBQX53NFQx0dlTesEvQOTeeUvgu5o+5nsh+vrZ
FfUx03sbcJBOfPTpOc5U+gKktmLHLCPtZIS4Jfv3jXOyOgRn+xJTT+uxD55tROHGorixsjcdver+
MY7+Khn+A3QUqlpJ80a/7rL6Oi+QmESgPqEbvJH1jYRICIuv0yxUYfNrR38SvnP0pqqIBaRL/qAI
zb0khPBMYSNsTyC+2KLDgsVXt1b/cFU4fAc2cYT5ZgFhP0yzZen6tDMjUzA+lNoxL7VloiKBVR5l
7OqtowO5IhQq+ZzoIK6bEq220nSXFfqHLJoaPTY6cwk70UaF2vqsWcexeXMZpzURvGZCcRcldjoI
mBUccPR8VMlRePM/YS3MNT9eoxclfsR1kRuGphcZ21YNrqzqBtZtEHLKEGcrnwisc4yAWSrya5y8
6zrtVb42F9+/jdVd7sQ7EEVFD1Z1jZWe9+bhFxb4H5HZzWTdgf5XzPDiXZR4JnvWrKT/0pLNNb6Z
c6ca5ja1L8A7F4EuGz+M3wMU5UfUKiIGwaICUgLGmialTprqQVqRlBJKDgNOStrWcjcDpx8VMRUB
ODU4Asra7czPPw2MhHWOmL74TJIjEnS/P8y5Z6HCgTyHpgFmToPLpC6M2Kss90iY5KanGG5+PPO5
WzXzwkg/qCeOqCarIPCODQqvq5NAqeyCbETzwz0StQTtq4nYeSlh7KhAas7etAH9S9efZygfNS1x
rgukJSJW0TXhHNu/pr+q9PIK4CKnNyJsVv/3ifj+dMa/cSoyE17WZpJ77PoFmCKqAYBPlAAvF9bO
BajfR5qAakqHQp7hMw+u3M1lnMqIugSupKbenKi+kvZgedD4uuHEoWw4j7J/A1ZyNVTQ/CmAlerd
769OG+iZGNai+VunLsxfU3aBEZc1JGSZTwOgq2mombh4JgbOKrERq2T/mZGy8ZNsKxVbow1OmvxH
FYlGv2/0ehWto5GoBmMP+lhtNpVZHMQyFlFP7ZjvYdtRxEenWUZV2NxEQleECnob7Epp36MCGSjG
gmuNGns+nop06wA4+10xD9T7pufP58rvTHmeZ/Y+l8xdgR+eN1ZHAsZI3DHLXNo1HD1+TI7PCxAb
a0q67BAFyeN60Zn+H54UnG8Y+o1VyauQILqlqGZ1z2W38hRa3odqbUPZ17018QayJ8GWgERzEPxx
n0v0VyR3ZwW0mLsfolJExTjhbOiSapNFeDPoJ5fgock+xh65Rf3Th1Ra9rdiEkQYmjV71ci2oLY5
au6lJm8au73JCciDpOXSp22ufjN69bE3kKNOKP33PU2v9PVk1i75qPPu08n5w1FecCtELpDE99Wj
6cMKpjyZqrcEUNzMvAY3OyuHmnAa5IgHEQEMcxe60GijB9SsAG8IwOEw3gz+W5Gi5RycxlilCeyo
aclC4reH5A9F015FBIraWKypQC/0PIW5rey7GqCijJC7R6C+XOQIvtFopkb6HjHIOQGS5jcbO8dR
NurnepqvuxIGYLUfCG/xRFpeWLY/wD1xoEAwVDhDRXY8SYyHxIR21JXuMSFF4VAZu8fImBlFfXXV
NVuMigrlAsp1dutybBuODqD4Q+hqkGRv7DpAAFBLTm1hOW3AZX8Dob6I5v5InHk7qGi6LmA1YMwJ
ttFaSj6UBhwBYEsiIDgxaYrSa3AiCqPmHvmXCI3nrgLIZZpuGja0n6l6Z9HKymC4hnMM6anBcZlc
grMo0B9q9wL4fvbVEIyzVcNwDH1akdVMW6rsQXeOXfeq6ncVZoWwL+IMIHrvSCiHRpcq+ueSdKoK
/xlRvPs3FKI3OsP21NERk0kWRRDqhfS4sPPbd6JJybmu4r19yhG0vbBIf6A3fEbACBaLDqMAQY9/
R9b7ICm6YnCO1F1ppLp1UFdHTcr11ggu46ROUkKiDi6RPjiXvui5Yx0+Aco+moWmyhft8dtbj6UJ
ka0Tt6eHFK5mAr48pJg5JeHz72957oN+H0hMwreB2sLHxowGnyOYNp5M/8PYLOks9Q5jf+QK+324
S+81iSRiOzJozVGcY++JfIKDDeJAfWmUMy8lyC+m6IYSwkiTNVO3oxwMgqoEoqMGn6QnCBay/xz/
M2oOoDa/v5Txo1KOpgjKgwLkM1EfnMLYdu0qjR0CnDZmtQBuvBotEix1n2vGIUvVGh/BYxvKq9JF
r4DdX8lgyz2VP66egkBKrdSrVKYZM+fEtuhKBZPIYvyP8uBQkrwU9TEgbIZY12rhtg63Le1/gbXV
m+Ygc3UWEloinKQiV+/opowH5EW7t9JzuaSrrYnSUQiEhssmtQzNHddR092JgERi81qYILkYWJXG
hbDxzLeGSY4gEOcSPOspKWZ0QmlMIFIcg+4NAyWPhnFUR/Py6vfZP3P4mQSlsEyR3oQRIw6QbytY
UpIkV3TXIcV8pLBdYNUbnBLneNEwUBeB5AQvBAhVYHHSGaKYX0Dzt5Gg/yDDFnIUFQTAfjCg4n7j
2+0ibUPEIOPrvtvFUQYZEhN5pFEKGaq/bs0KB730vFvJ/UNtNqfey+689miMADe4BgdOjH5rjXfT
SksfjebRI2jDOm87hCoR9iyinavx5IXnPJjomVi0GQ+4QYGgpFU6dxxanJUdOfBQ3KFrpVb46wR/
f5/hc9uJXjqdXj9oIHBY/51h6MJjNnT11xlhITSwSqQTTD8kQ/u/Fy/Pc6tGsW1LUVWo7lyh/w42
SgEgXSlO3QHv3AV7F4iFXfv7K/0kgLBlvw8zOYjqMrFdyWy5yJBN0E9EBYmNFieZHLiN7O5lL50H
CKv8N8MS9yC4aVBpnJ4Uhj3mQWSX1B/cLWCuU0pL3YQki4ADWtUIKCMcbl7SwToT+5h0ddiKEPgm
NJlMaYp0XWCpmXOMwrtAXxalfqel+9Yv7wu48aPir1xna8CYlfSSXEFZyf5bVoP0qMp9U5lLagAw
dy+Ru85cr1SaIMJwZpJTfqHz33ZT2zVl6waNczRblJAXblxTb8WDXSgEGuQY2dYrybBSmo+Jfcug
PuQXlbrOJfT4OZqKaBMSseHkplB7UaFJOC369kkQZXjbvkQ6oERgoc7IbhPBc9Pw+MBCSbYR2EkQ
K9Axp6cq45EfXGqk+NpM00PGgLiPsg2VOHlKMav4j93Xo31MVA6Hypz38Fjl/gjmohsoe4Lz6pWC
KgVqwvnawFwuTaPrXOjPBzuzTm+hp6LG8e5GuKjnnzKItAqMm+F6a1bdLEp8fSb+x+8L+6sk+eOx
Kd4QF6LES7/Dv9s2cR2jGfrePrbFWhQybGAiEsMAmJRGrNVHFdMAgVZmCNQTFjP4Y1Tviy6ac2gF
GrkpoF+yE4D8hQcTi/uXBzMnqcaYJ7keweU7Ss6WTUfsj0h33Ej0uPUI7nczxfSWJK+QUx3lyBVZ
wopiQ9LBqbfkk2gnIahagH73AUqmFx2Bf/CqAVfYAIJhJ7oV6OL+d+YcKVLKoijto5mssvSTOjX5
JxfrzIj3EsUHehARz4GrssaCGxWa9vH3Gfpqavw5Q8jjsb3oU5iW3UwEEVMj4dOF7R0BE4euIBhK
q46yAlgjOXmCZBuUC6OLHkhQL8b4X21l0yewqYRaimyZCHtNDqghCmW1aCP7WCfZMqqxwtTpHEdk
zWLJaMjxgACImoFKwmuENRZ1YBukcDVUhTY9ANhtaMg1NMxR5SsKSg+Vvh/d9e/zdOYUpRKKrhJU
Mui30yQrbTqJFoDEOupYF/SzgW5Nc+GOh9Tb+JfYL2dimn/GEs/y7WxU4zLP5ZGx4EUU1g4asy6M
LuTDf1NzFaLZqmIJqURDnqw+s2m1AaqBdfTSLcTecECEb8eNq3HW2MXd71NI88nP3fjPcJMXs+i7
cwuDF1PlBNMTnMPUY0sDJCEi5cbUeQswP+xAn5qUBvQGSPdJwX7VeS5R20i1x/BeMT8icgYLU4Ac
T/TulWpgDS6MmEujUsLDAMl2nvNEmTvit/TdzESwCbxnVxbz1PBBWa5Ra58X8V2JsHpGzGa+CayM
GLyPThk4juxjBXcNaYd6T9teFdZT4VSrEAwNzSETcf2auruCfYeR7tJBvanbg5VDHOk2vdFeVbG9
7it0iiRlLiUreYxmXvKWY27mZ9Ksa6PbAMMh6kmZtNJwKhvTp35ogMjNWxu6i5U/eHYMmIOhOnkm
ZVPJQ8fckkH2ypkRGou8Qvq+vgkDujwKfngf49ZYDi3vDfIqnIKO2YAwTvzRSLuBJvk2u0YCztCg
u1jOeqz+Et1eOGbPhIhUDWRicNsSBfVJGlnGeRYk4PEE4Tyvh33SXsOOiA8Jf6jBt7y8RK44u0W+
jTgJ4Dp/HIc8d8wjLKC0Oqr9ug42cfUBS+r3RXt2338baAIva400dkYnmcdQvQ6zvTSePOOjzdj6
p+QSA0K/NI+TULu0qkFuJVsMFtFzS/WdrqlW2rg5Ir7SzsbfpwRQzvT8JpXnAW7KUlliAwQvO72W
0fZt5YNGsbOtNyNXli1pV4Zzb5fUx0JkuzTUqIr01VVv4vJF8vNFk0VLrcD1t3/4f5y913LbUBau
+USoQg63ABhFiiKVdYOSZRk5Zzz9fHD3TEs0R6xzLmyXXbY3sLHDCn/oOgi81suU/Rry8t0Sq70a
olNr9jYfd2VipRYJdx0qGv1AnPGQwS/NUK5tCaDDYPl/PudIMpNzzCoaqLB+P//qNpYrrUmMY9Ys
dP2+zndFS/lcxDGUQtq1Y+nSpEuMA9gF6Il8fgOLY2NK3cTirepNY/gY2C5k9bYXNpNMFAZIL7sG
lpUuVAy4abnswVpR5DkXGkAKmwykY/XqfONadBhPz39F1UoybwUKXfp9SLrVXNFo/heoDFNWsWb1
RH4Fqnu2vHzPV0alCqyjQKsz0D8R93iY0hDj6aI5pPVbDeIkACRrJRgngFQcg3QdITdS31lqvGi9
8pSCwEwBstteZF05Q+bBz6KAGW+EGwWfgsc7u4pypUx9uTGNI9cdxQL6fBTE5fTKdr42ytkNZFVJ
RI9LM45EgoR9lJuB9F3NYi/ONBENNW6IyUgQnM10gQZwpjUEVTHtY51ugtLNbQbVrTqK+bBMFTnD
llaXD6G5SqtjNHXruNpG0Z9gPOZk8dkYPySx99mX+ZUZuLj4KMrAV6Q8QIHx7OhMPSMVh6Q0wD2h
96Qd6VLYvfcUWc+0gEuUEoT6yVTfBfPp5139DzeXUBfJXWqpkO7hSypnGHG9r/pGSAeDJKHZiMqx
aRYCetvlqkolLgoLKRPM1cpnccT5QkB80rrry2qhFKKbRFeKdpc2/ddnOYs59aQwKsnkWWK13mr6
Z6g8yzFyePoc8082GtVXF8U/8iJ/3x/2hUhpg+L5eSIe19owdkLEsQaMKgSSlLYzCsdHcQ/vt21J
Ch7EqSNhnMi6bKkf9bToC5rwUo76/NDu01BdzYrSmYyZjoGEKYKKQ+MoQ/jQNPcDOGVETSNgV5Ii
ImIhZU4vDK6pp5+CACYNpBrAAuytFWlrBdpBLNazHUWJAfS2Kd5//tx/gZXnG9rS4Q+phgkKUpk/
wZcolsqgpsVByOsG2W0/IAiFGYc/f+biYxwe46JzFR36yaJAW6iAxAo73MQqrbtpLR25AmEX4M0R
dER6ugiBEQRD8afVJizY/GXttXakVbepUdwAcvv50S/lRMaXR1fPLqCs89LUVPlSnvjaEsTNKDC/
XKXZE2R6ur5FB8OrTNcjuiAZkLShahcmUKyfH+NSMYDH0Iij55MR5tD3GdRlKqh6xs3kD6CJYhJV
QKBR9B7IwUapjc+oqt4DoVkbgPms7k9gRvella8HrMFElDiH9uSNNOaTU1KUz+WSItCmTo++h4e2
jJ2UjCahpdXXnnoO9v797v976rMj1tc8dVR0IiYhPRid5qoDXqyithYw0eEatov+JQX6hRlL26yS
PxOYSylTFiHS5XkFZ0Pc+yBwOIGqVH6VQMjLyK+F1yqA8yn3z1Ma2nwMEmeYf0/JL6vT8mVFnvQY
nMt421dPBvcNolw3rTcjM/H1LW/MXFxAzFjG4+ikuLjTVdhp4HB+/sjSxen68iBnJ1HbdXlpFuRE
GVgz5cGLNnzhSkQ12LJsmChjTL+LR/Bx6NEoSF1Fkly+EGDU0OsFSkAq+H2ZWYJXU6jng8V+j+8O
0rjTdhbuqE8iYiwZOjjcxFEEaLC58vL/8Kn/Hon/G/qciCc1RpEiKaYfO/zyet1PMOBzizTf1XO/
HURUOSUvCrTacqZLzFPh0/CYzAAp/Va8jYD6eRN+uOrgiBTuoklBVgLlVdOwM2sn0gm98rX+FqD/
WTfo41giLFx0989u9igwQf9Tx+BUU44lAntDajhK7YMZK6h3jXij9ndWm3b29GF6xcN8dhQCmAW1
7FdVLqzRw7fFOlwDxEUkc9Lv00JZWAhYdm6CNGUDHn1lRuu29Z/DIdpoL5YHqsbajniKK1K9RN3O
LfrnuWBaAkQAqlw0azlM3QrQZ1o/6TmKrWVBHjisJ006Nj0iRXAdFMMZRFRljfC54RHGPHUFC7Xs
TngHrRJJETIk7dYcFgqBiOB/+AYeyUm79P1H+oB6eePJmtMK5BjeB+VhF9SyKcd7wDdrMHRTqd6X
aGsQRUChWKocVGShJ6lVVwh17EJjWmeltwaYq07vtVK7g2lL45MlZssU1cq0xYQe/IQf7eoGeVog
iEroyH5iw6sNgoNS4wSr3JYlNqjaAVe/FFnd+GlWtvDfVJTxi7hhwM+EhgtfxxU6wy60aFtEwaNi
HAWSobxXwP9zd6bDbStjthRqd5mmOV1JNi9M+8GqNpGkHTogaKYlz2hfuwzjk2CObg14UoukRRhL
W06E2dPCK8gBIZPPazLDZ3W+cbEWFVtpl5UhDF0QaHm3HJPHIrNWNbiUAXjeDOew9kmmfkx+tzF9
gcZfautW6mY5HnbZplfax7BTH5JUvasRrYin34EoLpUcW8Z0H1dYwVuna2v60lFIpGpxAsxk37Pb
roZBmiq1qh81fC5zmofA2Kw8W5Rlagd5eSdU9KGoATb0IlsBsYkc9iaoobGLN7MC36wJqHTJ5spj
/eVNnm01cBTzTkPEUfpHPcZLq7KRKo+LpNTsAQOGDKvJNtpIMufz6H+YxfgUjYiRJ7m0l9PntBsf
NXRGuNV6W5j+dIa1klqiJ3/ayIKyKW99Az3WuNvoRr0TwoQ9hyYl0H34kIsihWhW6RsJD8+snjUL
uuQmHsNFFLQ3uoR0gH8D2uvU0701WN5jMj5OwPS7Uly1OexhkMhyVLhaoP8WaapWCQyAAOPxxvot
NUA4uWGaDnOjul0pRDxN+zwFCOhisD08RQm461GB5JelymGpy/Vj7U+U63VE1qM3aaLTNm6runQs
QV4Xjfenl1eaXDqG/1ZVzSIJstVkAZ5tEUg1pFWjo2VbWY8QAtIG01ml8VwNYUe1a2+7On0Z1cyp
Sx219d9dHWD0GLgy6Ioav0YfuqPwKEi6m+fVXcfJOt8AGn2Z1oc1CRq64I4MQaEKL2YS7nq/W2Jl
2NYmkPXqON4btbdsAxTeEWBKLOmQB8WLobcu6dK9PhV78IC5eRJrV/aITZmVvw/DuygNKZGU7ubH
AJiOth4C19R4BSIsbqAiMhFLglKnYqJG/5MzAosBEfk2i5eVseJK62lTDiNm5Y3c7DqhQLJyNSXp
Ls2OZiM5VBu2nki9L9WcwsvWRYFHG/h4Ce5YTCApgm3WyDbMZyU37/oCbl+ONKe16evbBlV6mhXG
XAtvvKViD0ifdT00NKVe+lZ7FPL+9lHL7luV/kahPKQ59I3MsIMpvlWzeAXzbhEowPYrZQ1TycTF
beDgizjRQ+3+yt65EFSQbFE/MRCe0szzLS0IfjB1jUaBoTbARtuqvAebOcA3SYdkJ3bPUnQ/BicQ
SbWIcbccXEmvLiXAFMqxgwKcaszI0e8xhRR7xuSBVTrSfMp2TX6Yyr1QIUcc/7EIlENYG2a76BpO
lBLF3O49C0rbGLc4iW1TTEtbROKvzMkcSJ0fJ3T66K7RaFDRfvv+SKlQF02lR9zcApsEfUZ6Vch4
zg0+AtFJz1wh3hQ1blnXBdLm//ufsQk0ER0gE6IG833squ/ICUty7hAQRueM/rqAeBBdCWovjkKj
A7YbAj0gg7+PUpdV1OdRQILdbn3WNIR303iLa+fnmbxQe+XLYpNDToL+yHkeb5W0TSHmEC/y5YQt
iOdB26LTcLUzdCFJ/zbQ/EW/xOhDK6NREDMQiS0t+rk1Na4Q0UnbFfbztG1/fq9LCA9zboZYAAVp
lRtnX8kqkinTFMYbw3TVNRKxAihMAJkd8cKA5QTy97mbcjRvLe8m7/Z1tw9b1YYXF5YnAxRq/+j7
iDf6m174XQoydBULUFW9FYrUHToE6eqNMeFUEEmbpja3eMYZpPOlt8qRi8wwLlw2ySrAqPxFBjLN
eYbVdLpUQvgcxZUzYn6Z8yVJ+Qc4N8ps+KGdlYG6wFDzSsypt8FKXFF0i/QtAsHS/v8KOA1uhEoY
17n1L4LEKpQx7ZXmb0aIWKyQcewox8L8nCOLGiSq1C1b7RdwMIU4NgHRLtbHAc0CoVgKbqRc2SaX
Eh52oo6sDLRnMHZnAU9YWX5f+ql+nMRsU4+pPVgYfZTvsnVK5eo0S5LCOvIrlOevtfb+paNyLOLV
pRgzRpSO+VkRrGj7vNMt+CswWaJupSYbq0KZ8ClDQj20HkttZw1uqB4mXLx/Xt6Xum/fhj7bTrVn
1nrRyfrRaJ4NiFaRtdSUlZHRX9KXvo7NuIGk8ni6MuwF3BTDgj9BlAqwxTk2AHte3rcb9KNFa8wH
92R18lKINVfxLaRfX+liKZRVqLYrVb8ezdiNIPKEVe9EhXRFP+zSifLlWc7hAAasY9VKRsxNpoWc
3KgYp7awvfLwMc9f2hDrCoKln9//UtkPVjUAHMXAolP5G+Z+OcUkgj/FGFj9mnEIs+ZOQDde6uF7
HdNsKyM/H9HiTvoV5f/8MaxmoPcmDPAQITSiMgBpiFC7/D06kijtYutGErEeQriyCvET6Vcp/FKr
ex9yHbK44cStvFA0ZC9xuy7q35aYLqfIX5OcpN1GkW+UXlxYvnUlWL9083x9x7O7NQGKL3dCpR+T
8hDk8IlcWmTdVSjTpWHYN/SGaGDMCtjfLwQW0WgE8+YZhGHBebNozF+6jGcrcXIbkpTN6l4RlVTY
XAiHz86n1fg4luYm6N5mX7mfP+2lIxTwBvEN9qvAkM6O0ErUYlOfPO0oNHC3xE+Kr0Z1UqkhS3HF
rfD083CXFi9qTArdEXWWGzzbv2mS1fkIBeWY57dAvSFtoCvTl+vEq50YIFX+/PN4Fw8MHWAIURxT
Lv8Fvn5ZuWnKw6R+TtrA/Rvfa947oiRNiZcImq7lU4MnTncV8X1xUrkkABNxYZCUfv/G45DEZd5n
+rGN76E6h3oyC8lqOgZGaFG1K6v6nJMP/+AnGkt7rTdbJVmJc4GgwYIHINHPs3Bh1mdBEHOuEloA
+s8+chgn5lR2NCM7XFjylfiUyjdNfceRifXbNQm9S6EVLUENgV8yXvDn319eEQY/05NKO3pWt8p9
6N0gDxSfo5M615WDWb90MBvarLM1e4ZhpfZ9MLPT5SiMGEzuVXduUKVFuQiIOwa1e00MfAf6j1xv
YRJHL+boiBOACbRjh/5FcScq3xpguBKnm7z4UF7a/CbkM8lI6UIEmOnCooLsSbHIxGMaPFa9CsHj
RvbQBjZxagER9mug1oRoZf2IdF2v/ZIwrRrvm5Gv+jY267jZpBQb+ljbdGUIdWddgluo8MqRMZ8P
N1Scfs1yRjU5tado9yQiM6sGm1G/cPjNso7Icf3uMOZXLpGL+8KgJIGwLRBVQtTvE2flVRR3Hek0
0FGyUPQlnJnADU6QiHuwSjuSb7z27ud1eDFq+TLquSyIUNAm8JpMOxrD7bIcH+V+DZW4nSAieTMm
4E9CDWzOJ38e9284fx4oIsM2X92IKNAy/P62NI7QvUsE9chuVCeg6HCQp0U1okauy0tJnZywpHMF
pi6nrud3b3Eb04NwIUNX0h5gXVGai7i7D0xrHURUtLy1LtX3AaV0ffil41Itg4O1WOINmDyU9dDn
/b/5YrTbUfxGhoO46+wd0jzLUzMttKOZ3hXVHn3qgWoJC9CbIfd7S3WDOrtycFyC9s0+ILCNABgi
xna2vyyjaFSTb3MsIN5BZ0v6ddr3K61AN8A7Qrnv28XQnYBkLMK828UaAEMFKBMw/p8/4f/Pk8zJ
uDkbt5y/fh6BrwwiXz0WqrzmG0ZC+wj0a9XBsY4RpIiSG6qrPhLtmtBiXN65udnvhZxCDkTfnx9G
vnigUj1nQsizaLN8X09xpwyZmBjKsZt7kxY94MgxQ2T56UZPWD7haCKWuMUpxVaC6Y+Om+1N3qOC
8AbM2lw7zYUdZRabV7Ady+fQlQs33aol1u35ca4eqWm3gqbkROyIq9fitedXvj9/0wxSWVdIB8GZ
AcQdGPAfuXzf2fupyoFlhFc+37UBzxZvIgtSlCeWclRkJ/LeFS4iM7ox1H0t3yZEPtz9P3+iSz0p
tolF3RULHRx+zlYuMknKqE4SOkvtScLdfjImZC74YVo2koMzVxwJhZKzuNUotEeroOndK88wv9XZ
sQP1CgsH4qq5+Hs2zciCykmRNiA1rFtwqTD5YXY/9OVj6FfLSRXpVB374qVOjgONTAuUXBWtrjzD
hev42zOczXzBnhFyWlOzTFGkvw/CjRr57sRZT+IkSa+etynl5xZ3XbTcZ7q+ZC4l6mx6sBzFK/30
S5njt4c5Q6KJnWL0jUfCrkVvVr0BGGWM8Jt+oWJEdaHzXoR8mXwO1ueVSZhjjp8+xFlsLxeT2lQy
tSt0oVTgfMGGCIjNNU/D1D367bHIxStf/0Jo8u1d5w/zJfIUw37oS4OPH7Wbon8jb7GCK/fpvIZ/
eq2zNZ7P9MYhL5jOkEJtCr/u0MVU/7wXtcW94MqpJymXXgkqNmceXdYZgvX9lUyKzXij0GWBHPpS
jZIrZcIGMx8U3iKnqPqNCroAnJ/uIRajuGWkgA3NoCG/NYoK43lngvHsvGwZ0bKXpNsQOYq8Hp/w
+iwDTNCwNRubp7HrF3LoL0ZRc3TrVstae4p2pQq8HEvkAPXWMjnl1ZMW0FEWbmXsjSQN1I0aQWgI
N1b+MmfoBDLIrZFRDi1WS8KtrmJVFwLFiXeC5a9VL3IG9CsmzXLEcVzU5kE1AcqTokZ/KhG4Dn+h
6Hda5soxZzWlyJwYKWh2A1IyCQ01vdPW/qYai61CxbWHodYRUlsPItq6k4Tnn/w0qK8FjLGuaVZi
XLtWhctoiiANjJBh+FW8GjPxDZ8ruSxtKNTHHm549qsTH7rEclK5JqV+1OoPtVn3w/hHR2IT8pya
Jrj7olwrvWbVU5L/CuXHHpdALMM3uThuOk89WCj7xQZ+sXp01IePnokNAtWdkY5+bd6K44LV0vjY
RrDxQ+81JpgF0BN0jyOMoW7KT+pVM/tLVwDcM7TESP50+nTfF09Bo4pmcksNQVgq/g68YJfiLLOw
nlINeZzHn7e8PhehzveGjMAx5WpsNViw34cDqWz0ZUAOllSbSduhVISU5trTZmIH3esE3LPlDJiI
ZRFKATpW6MMjtQ8i4dfcMN0C8kmUvfZy4eoCizbddT6eqspyDP94Jf4lSfOeQQURkmOcDovU0lZG
8zjUu4wzVMEccTYnlKgO9Zbg+JzuQ87XgzSPGAjChHT/omFnRjG0xnXVujngVLOPbRkpvsbwbIp2
obmlMb8iZUalK3ekCpwRDcDxj4d3odXagxleuSsulCZwGvrflJ2dkmYZ9G3klzQ86l2V7A3Ub5Ch
FjY/f5lLh9bXUc4OrRSZO3Hy+DDsisqfq7aqVIJYX4CJ166xvf9SnP9ZBlTDITZiPc5N/H0ZEB34
Dehy/diLr6Ctl0KmrWIxZwHQI5Z3NYp9GNdK2e9qAIRNyz7aV9PR1zm5KOQpsYsZ58/vf2kfqIai
QYnGUkM+t/eI676UYo06U2jeomyBXmUlYc0Zvinlzd/qZXHls14aECiTjIHLXDs9h2ANMnpHoWBp
IHX/VoobSkk9sdBJqHCnrm4V4RpJ8NI98XXEs0+cDVJXkQaS5unooEnHwlh6wxVO4KXFCt+DHgcF
8Nkb7PuHbau+LIuOwtXQrrL2BrEj7bG/ZpZw+UX+N8jZi5him/V69p+pA6Jeqx+Amn9eDpe2w9f3
mL/elzDB8/xRBOujzbUZCfACw3jBHYFhHZ2s7sreu/I+512DlmJVlFZMGkwt+AZhcLpa/Jrn/XzD
fXmf885a3JbNJHZMWWjdEGxS3a39lcrpCwfg55kjgr4y1nkahgtWAf5Nm0lGGra2Ok5nZU8BORB2
6OstA/rXRj6s9PEI89E1iUcIOQEWk2+ZLoEx0IVXNqDa+osmsR612TMPlb8ey7y+X3soTI0I13av
nnEXefUyTC0n0RdQ1lFc1b3heWy8TyEZj7LxOMAPSUbUohGBCfPhoKBbMkPxiREdTzGdmio5ro+p
+llT7S7oWNR64ArihGvPIam9da2WbhqeBvE1wn05zUR0rGpwNegDzvjRikpit0z6fuun4lFvRErD
QOlklB0zrcKnl078FEQLoZ1Z+O9Tuu9I0mH1yMgiRPiVpQ+6p2wxypzb1ENZLRWvcGYmTggTVBfe
dDNBOz6yC0RaUiymElA9IpqKCKXlIwGLEi6k0bBnNvf8V6Pqkal1tAec/zRU6ZCzWoW3Ub1ps5XS
rkIUyvxdWe+lducTvyRLA0qQSY3HFuNVJy2ET5PIsJplU2Xpdg5oRkvdgHQA+PRqWAh6NcVGAM2f
Win2xhqS0RMidqjqEjSqKTZz1ZshPiXWL+Tk6hwZOm8TgOqRY6TB0keZGzsV903xOlnNfkrfM5Ro
VV9yfcjCcYWdRtwTnJYrvfjI8grbpMqWG/BQTOejNLijCNIz/kAMsfGcOZTSm+efl+/FjULNEiIe
LUy0g79vfCPqGqMRa0rhiBYnpzK4Y6ME1WN7zWHs0qbHS4QUGF0VmsNnh5iUDko/yQwUtEdGsYy7
XrlGy7h0in0d4+wUM+qOkVPqsKLQwmGCcoaT9KgcUiBzpp1glxSXieOpx4wFL7GINf1m7iLPq6n0
x3tzupEJmn6e4UvlRozc/r83/1sE/XK2WqofxrnFU0nmpggWDQXfyP8wWkoOi7BeAPkJrWJx9ZRV
Ln1a6B80eGRNpwR+FnT0iFJUqMyrx86UbZrDt2PQ0uAhKCT8VZVV3qKoVQHCk/ANx6kSsWhQUMWm
UKyNEK4941DArlMy5SYDkaVKzyrTlHsfAeQ8SQmXXZasW0p+we8SyJ6Smo4ADZ6ryfLp8Iv9tn5G
znzmNxne7ytzOp+p5+c73SIEVWQoZcipfV+2Qy/4qBMp6rFSQOJMiy4/DOmDj2dRuLDedGvfVZTJ
JwclvJ9HvnThfx14XuZfPmant2kaeAzMRmYhQW6Cunr9xp+f/5/3Q8QXAgFwwn94TXgWB6Ncaipq
PRjJj4UzWY+B8kuDBBlOj2b/Vqqg+IFkYkweNiH6WwC9ZYqvJJFWBiZO+OiFl1Gvj8WItKOy9Ku3
Du+kHq1ZXKWlcSPWqEiSCk695w65ijatCumteE8nFYbkHoOadRwFe6vv98AU3dxDLjCqOY02Kptn
Is3zgPDFgSuCgAtHj5PRAj946oZj58H97CVkzgB7Xo2lL1VRYDfDbwJgQmfrbFlDTR6lOhpILTN0
DeVXH+wZYWRqPik+Z5gJIs1Ypv418b5LZwvcagDJSEAo/ygc9AbouyRL+CLpys9XVvoo4bwZLLTh
gZTh50V2qcwMLOh/g50dlpEYhVk/xqwvMj/UeqMaGHKHrP14nAUnfYt9lvibgn1J9IRfhENGv1bj
8aiq1wD+f8Ox72uRdNmCPogblkWYe/Ywlhep1jj4WGUid1qSutK+DGXdpWea679C62kqUFZQqtuO
DSdU6jKiMUGlwOyP9CwENHaeG5DVMQwlaRSXeNVsygwOaM99NyC5Km4ApgBSKek/jdo1eYx/M3BJ
AgWI7qJiqqr+N3r7smFVbdS4EcBExIZLZ8l7FymiBOjBjX/7y2q90rXVWFy5Vi9QtBjWQiiN9rI0
229/PydKPHPlIe7kI9tVA32ka6+F1QNTX84e5PRLNBCide74uP80PabCXD7eug8pwNbalVwPyZdv
xwmSQeBFuHihz9FAAcQ4T9KXSZAFQ6/5QtPDk7Buli8gpXKbAvTiEG8R78uhLi1CfHkFW3YmOpK2
vz40dxHZfeMUr+qTL63xQ81WhWfz5yGdBBt1YVdbgsO6xaNt2B3K7YEa24Nw+9mjy7RcZfbtbeVM
nxiG7Bav+Saz480uDxa4VVb26zZI7Ucr3Fa2tV2Enp1uds24EPYIYN69Gtv3bbe6Tz57+zc6yK9/
gm2yv8+296G7fnx8Lze3W/Om33RH2R5tagMjVDe7cDLHQHaXy+bh6efdeBbg/2f2dMSKkCqV9HkV
fZ+9ArBP0eeJckg2GFZsKJovUZZ2hQfNhvizHoD9ACs7CTtxDSJ3oT8Fu+yB7q91CE/tSncwqNlE
d8GuXxnL/hHW7ysX/9EYXcluSE3sOrLl+/xFOAWHdKOvdXSLAtf7wNF62955H4pT7/Q1VAKmod1o
K2WRLPqbYCHf+PfKXeJcY4R/P+n++7rq3LOgWIcM3lk+Y7ayHrX55O/wGdUROcftjuaemB0p514V
g9K+Ryn/GQ2sPMB0hkRB4Wxy1ZCS3FRM0w2yU6OIuTelKAPx2ZmdZ+kY1kN8GhQmE5yrNWwmP17W
TbobG2UZRuZDlPq3ja9ug+zV0+F0A10x40fBWnv5vYZkdF+Lu4IshqjTAGE/FfjdY/ngqD3SYPy5
7D/2oNu7bjzMgiVSPqHKyT71zGcrHV/Rnd0OlDs7LV9FGk19tCBFz1iNpbyR63ol58ZSCK27DhCq
aLp1fizh31UolV0TYPkeePx3nmA8zvw/tGqNs2tPnGqzzdNmvOFUsUHbJiB+gb6iW/3zaj/ryf9n
IBB1lNdnNVQQFN9Xe+y3cxFHiR78W0qOgWvuzIO0eBwerYefRzoj6f93JAAqHEswEyjKfh8pEOte
V6HQ7kjTKliV/DIIv/mZYqnAWxbqbzBfIHIip5qWmlqhTPpioXMsu/wcSY6KXvGINyYEGKrzMGp6
DMNDhUqnK1r7ikJa0n2isb8ZrQNSx4hSTb2LAowgLVIgN1O4qCqEJizoOTrw/pfpHa2fcZMhB2AV
p/Ga0vAZkfPfFz7bWUKOBmye1NOD+yL+aXjBh8Fd/lIXm8H+bOzS3fW0ce3pz+I2dxsnsLP9sbWv
GWBf2t70JFEEUwEe0xL8PutGb+lg8bVwZ2gntF+AJDgFhxjrOz/lZN4/f+SLo3EBc3ACFhf/Nki/
3DyNOA0ChNthF0+bTl9UxdYs12XtCtgCXOsynkUq/5lfiqyarLKm2G9nwXnYyGUqdLn24D7t98Hv
atcv3Jf0z83+LbRPjf1hvO1q2U5uF05kO+uj+3/8qip3PSaLc0YCJ/z7xApZiNVF2Ps7oNypiC46
goVVONtXGvB6DCFb/TzeGefv7+syoEZmSW/ZAFj1fUBETJPJkgZ/h6xPXQLEwAyeskv8VJctUX64
jvNT3GpvIroL6A2hnZqRSeRKhPJV+pysrBrWG3FIp9/5vu/4DUZBV6W+L4Qe3x7yLHo0J0oXIYnZ
Tgf4VNyy4sL4rk5LaEKzRu1ENBYaeKkhuP3z9JyB0P87PZS2kZOEKM5p9n16VD1u4qDLp4fYdlEq
Lp09Brsv0rJ+X8KQWC+JeOxg+Rk7H8rq+VX9WKzuTv7biYViL17fw9dt7Mrl4n7dr49XbcX/Rlz/
C6r/34ej0UEPCnnN8+Rc8ctyyopyOAxAd5+STXfvYTH4KOekaHb/Xp+Cj0JdD8mReZkVdCSkLdxp
LZX3U3uHV4r6mqgbHOi79XRUAgcFEs3ply1+ubFtrIrQMVbDEacsPXGslfqBcAmEeNWlQ2k42FC5
smATZ9bdukEdq4a+5LD167t+TWGRO5gilR2VdgWbw04WgwarzsnesoW0UP6oS2WhPyN1iapOBJXH
qVSXCjvQH347NS5+XT5s1/BOwH3nc/bV3OjhMf4V4ls92eabT00RXtKJ0+DzKkb6QjgxhxK4bKoK
sPRzjFVgiGIi1PFwmHUHpQe5PuG/QXmijT8E81WXb4cSNaK8wBrrLlLRZAnvaw0V2jvA61fW36WV
b5B5cPih6fNPZJNWimeOgAYfrLVmv6BS6b6pzi/lRlr79q/g49dpuEkOg+3bd+PdSj3o9qu1ukWZ
bh/Z9+J6fIbv4ySPBMH12nCvlDFo8bD6zxcg3Q+DCtEsmvbXSe/LwZzhGBYlpaQeAPcld7DBWvw/
/lBKsZrFbESNw4rixKPbNMRKzgRVDkFM28NKBWEpBaAg1h2oJLlJQBFrOdyLuq3Ji6ZbFqhq0jPG
t/sBK4lum37KnxCww8IJTLseKF2vSs01NRcSSDhuA8nxcwdv5fJNvct+jaXd4FriTNXSg/n6kiFg
vjaDVTLukejWgu2QLGIfvU7bDKnhOsLefPbvaaUNe8pYnLbvGRLqdnNofuF4M8OXwQVQqLatnVba
+Y33Nr7DELRuWLesxvwZ/n5/Gv8olq0Xbkb6oDshp+dgY8ET3hXv1qdxVCh/bZr7HCOjA4qGWujo
5SJvYAdTOLO7PWCRN3I8fBb8V+QZBnxJYeDWjlheOfIv3KYoXiL4gRQsYeBfRNiXjxYh+2VUWioe
Muhy4rZJ99EEjU/CenSf07/7eQWflSH+c0ixkWZOy19my9mNNtSq1EbN6O/C5NnfNhjAh4fWe+rG
P/Ffp2SoSl1JHQyXN3NhJsduePn5Cc78HHkCcMvzfmYjU4CAU//9DC8mMYnCbpIeKtfdv4BPsA9L
397YH80CGQxndetst+7xRrrW1PleZPp33Hn3fJlojENUrSrG/sGwQfPuffJZSi5Lb3GtrDRP4bdt
OL8g4RikBo4C3OK+D2SE7E7Dy4cHeS+0tsFpIN7Lh1f5SmxyVoT+7wt9GecszbKmQs/lWpFuCilc
teVtGmTLMQcxIC8yxDFnDxdd/4TKs1DS9Apo9K9AyflLgniVZVbRHAOezebUlqFaw7J4eBE+/DUU
leCFaBDi5vuw0xNbIm65m2xtIX7oD+UK+/nXzH2g5YQbNYoXa9WVttUtEBmtO3AjD8AWBru6xTjj
zV9e+yD/5j8mzqsIuCGlOuOLzm/muI+Vqp6/SOUKB3/9YDiZnT5E9vHnpU3R8PzTGyqbGRgpMTiS
sueZbz1Mkxp34fRwE6YL4NcL2VvQOmRn5Q9NsZdXItdGVrl405m4siIi5TTuTYCPGfrltuZ6n8d6
/SS+aba8unkDaWofus1yWa4eBru7GewHEDrug2AfvMreHzaJu/n09yeUY9hDbxNcnfl/AeDkZBvA
1u5czLF/aWtC5Q1KBHZxc4cA88ed5Xyecme5PLwZHy/l4sbaee9Prb0OPn9brkXUYbcwb/aJYzqa
W7hP3fJl/LM/LLP7+X+6MxZ3uzi071a2534WHgIgzsNKcE52yDZOnZO/fTBOiA7CW+KPDqXtnw5L
mpf25hQ/nh7S9TJ+m+yH0wlPHO83/3Dg2ZYH7wmUlm6/TZvQjrcT/9zbpM6dp7i6C6BpsONV6gxQ
dh2o0DerkAKUd7h9rWygsiE+gaSLC227eFZGZ3PS/x/Orms3cmPbfhEB5vBaxdzNzkl6IZSaOWd+
/V2cG47VEqbhCxvG2NZMMRR37bCC7lin8Ihl3rcKSHQ66gWIAjlImiry9ZW/t8T6gCWxe60ncrV2
/GdL1j0VyezCvrTYQnpMh/uUaa3HyKmN+ALHUcptCt+GzP06TG5RqwsACdPq1kKvCFRdk9vj9IMu
6B6iYb1oDmaz/Ou1M1X0LD4wgJcIMi+S1+boXlkYd3R0PVNYTr+VJLTP0Dk3YqNPQIqn52Ps2pBo
RAcst/bqBqlbY2ftBpp1vlGPVsoAuLUe0WPt7A7IH1M78VBK22SrcQfiKaSOYnIRBL0wpM9V0pns
IdcOJcj/hN0DMdQZn+IGJ+K/0wH938PlP9v/oViT68xn0mFkV9GEfBDWKSoEdd5QpwAMkD9rgf7W
wxMXiAYaTfiu4YP7Pc7WclS2mNlG53itHTVy8hFwbg08V+DLR0aTdwdarAoDWpDBG+9yJu4/dQaj
d3Jk3dmqNVMHn9HwJqwrbK4qJoCeU4UGnuyAhYw0R92WhmSNBkbDLkvWQIBrHjKYkQa0tt7yi2i2
BvuZE4G2KoWmlO3TM7M/Q4DJ/ntg+ZPifo+2aACD14XRHguK3iM1jw/laarQHzutVrdk84oNLVd0
azpOT9bW5qWPaJVRnhzt1ZOkUv55mEH0BrpcAIqgGtUeMT694ueMnM/xJlAhjCI30JKHmZjvAIFR
AMiQurKhwrhQSVJdamedzzrMLV7Z9lWsReL0aIBzcWn0V8ZPN7Xqw/6PxfQjtVQu4YHoj3WVO0rj
AcymbSwuxQ0fkDwdSD2zTjGH9pSbuRqZTSVB9WjeptBwKOUU9MgRE9fBU6QXrWu3U34L+HzLjoku
CcWhCSYqhtmGZ9/GOqOBEFpzb2T+qm6ad0G7V1IJ+TCgFEWfQWMW+EScTGk8QnRkomGsT8pLV9Q6
l+BVV+GzROTPJPP720RigEwPyQ9YriAYfd+4TSwPXV7z4QaCw7SrBAiEYFQA3dzygtYtaeE7NnTn
ZYqiirdZgK1kmBkCnqfPartC4Q6qCJaVBixfhVGlBF9YSedG9QCNJvTJRF3kYDWpgRwJgco8d5Js
w9T7ALRtlK36GCtmWPV0yLQdzBSuzVg7QyTqWpjtlIn7Ehp5W/WTh4d2PPQD5FnECHjBkYit9DKG
8KoS1hH+la8C2kE4M4JZTFW+dKoVybZQuDIbIJs+IWAr8kssohc3QsUCMGI5fV3e2gTsSBeTkM1O
JY6rVDUB+lglcC8bnJRZKwicKEG64lxX2YZj30W+W2lZ9d722S7JZZ2NfR1GaudExBEE62IinhfV
j+KSgNo0xK/8IOl8K56nBCSEFhqfiTtl9TvbhXbVx7d4EvUCjXyVu2ICBorEUYVzU6ydKvkFXsI5
xo33IT5zHfC9ZUEzjqPyVDkiXJOgIg5LvqzapimmpSB8tfzoyNCPANcy1jSjjlXorkFgLpnlFRRx
LC3lLBJM8aZUU4thKwg2ASgKcFCHaimZFSdUws+paMxK5mBSm9mhWJjg/u1kpTSneH4RhOZQ1pIO
GCoFiqiJ94vGFg+O6wxtujRC3d8Vh1kathqLiqfZ8TmkdVJlcAbYoLd5CbBhY6i+0fRQ0OllAdzQ
ElyAcsDr3tSMVedAt6mjAeSQGZZreDANSPlhB8lKpRkmud5q4NI+ayD+KOjRIEZeDDAXL8KD5FFK
IBhKBiDVKVwn7AlzJz/6YnsPDocJ+/n3uPnA1VhSZKyEKkPkWU7Eeg+peMOz5RQq8KIooquC2U29
SaMXQWUIy12zedcWXzCG81ExLhwO7vz31R/QGj9Xf0jQZV/JOSn3w60coq5uvjS8NBYMHH6RQP4D
OAJtoy1NRQEEwNeQBXN6yF0BBejgZ6IGWw7K1grAVkMMWuAswc8V3rlg8nWQsJpgbBj6UKIO613D
rT/CXtTbuPek4j4xMmm6W1lksM+9iuy5EJ+NYJdLfwhhoLwigMFUBJZ/jwSUtAr6UG7LcMsWF6Ch
OBbyt9sqc4se+lsLfGPXMV5TIOfJl1qySE5/f7a/nIiAwIBOAyIOcu4fTWipk/pi4vBsJ8Tyxbas
iWSg+SFxJkKOPnSV5LUaYOMLe9E4SagMrH8kQ9MHR8ESONQ4WsBXesm/lNwrDM0xOSjostvH+czy
1RNM6S+XC5wwChDY0GHYiNbR95CfMXJbd6k2onG08jwPJ3e7iixiEYOcz9S2959PDu4/fYPvb+j7
ig9bX2ACrpkYdTw1Nbn1OpzvZtqGxuvr6UQOor5LnCtoDFAFpxhRlGR8Sw8utfV//ZpwFaiI0L2H
pieMJL7ft5yPDKCuuArcNWssGYtzEMm1Nq4GdW393pFP6cmaP6OLyMn4C18+GnTco5AvBgZjU/dB
tGa4/gx2YQw4ADBLHMAl0pPB2i9LAWeHmwM5RYGGx8Pd5RBGZwWu9DdD8VFVn1lo+50DuTkqiMe/
P8gH1c0llqDlDqcgdPdQWyriwwaqQkj5SeoQYRLhcUjxQx5T5rwQT1PY24CKWaUAA9vuvYzLtRA2
+6GHBezMQ7MCyud/v5afKSEuBXOmRXUThEnxAQfBSPIcsyMuZayNNECd5q9hoEvBNV/6VSAbgsfy
9xV/KeDFP9NEUIoRxTGL+b6NEh7KBkLJM5tRwaRDm6xu8rjQjJSPHLZjLFAYoLkXyZMo90urCvra
gNtpGM+CCP4o/ijwTJhoacUi7UY6Q1DDOqfx/XCw1oBCwA6DUjun+1VM/367P4eKKuZ4EoYciHDs
Ikr9/XZbgOTwWpd1dXy4nu+iYWWfrPz9SzJ2LypxC92177Zv7CEGun8SOX40JLH4gm8BphOy3/wj
fDQdaqUGUafYQNwV5M3RR4r+1YfeUKKL8eSI5H75gr4t9hCloq5gC6GrinXWBAY8xmGsvHijhKYK
CnwTEviVgbYSGbDrErPOUIA5Br8SlxKJCoS2+2ezrT/dx4ewCTgYhqgsqiwIGjzstF5kGgDN0Sq6
ZETHUGlrzmQrrU8COvzx9sShw6GhR1mSoztW8CAnR2o/HSUtBcBfLuKRDlcm6dRCPGA8TRMp10B2
UsX+QoZMZuBEZgPn2tvz+dWyqX4uCjARVA6h+fq4aFvVQt3NGQ4MYzZFqjqyDhNoPSaa/gw4/HPM
ueyxhfn9P2s9bPCJ6VnIlOIpr1av6GPBNpkcvj4a0yD0bFNN1z+fKnv/uq3/seRDAG16SGjyIW6P
pc2m35VbrdRx4hPU96ENoKRsllRXIaz9+vR1/uw8f7/bh0YFAPtDB23n4eQpdmhmX4HVHoYr/FH/
H1nGt8f6UFi2RRAnMs5cnLbs18lp7S9rmXxSdDCWWDWQ+6d8eHIG/tKGXjLspQWDmTUi5cPdxRg0
JHkfohOMRh88si1RV8loDXZjs8/EqcTf9ugfFPCC2sKK3wNj1fLQc5nY4eRb4pdiikZBJjc1RZ3Z
565oJx/Jk7OO//VTXGYlSDHhAPTniPjH1ECRoAogLPFA90TqOIl3MjXTIT1dG+sNq1Oae/Y+pk+z
mJ+DmuUT+cfCD4EolBOo6mSIAXDd5cFmQIOVdaR9vmoVAql8oyQQxVz5+ZMb/j0A/mfdRyZPVWpi
z/ole7pgE1HvVdBPFT0VYHYgbXQOuysxWNNwW3qcCGS5MG61Vs/wLL/uKWURDkJ2xWLg+hAfYMwc
S/yMPSURlgo69Av06CSaNdkP+7+ftQ/M8T+JFd7rf5Z6iAsZA/0LjQ3GE7OF8e1Z1dOrSlh9WGm6
8KI+Odl/SZ0UdcGyoHEJ4cdHCKlcsBUbtNi/CsE8VVfQcEQH0n6qabEcmw+xfBHVEJEuCig5HucQ
wE41den7wwJn7Gi1kaBvrifGLn0LMTq/1O4zIa8/Q62/rfjwZYZFoSRTiBUHlx90QbMCW7lNmxKi
uYmVfHGi1aNzIdPUREdlii8z9yZ+thkQUiJ8vHT4HJ1rL9M1C79yJzvTMb1KjeM9Ekh7rhOdEfX0
VXNcYaBDQ0XPHwksnzDbxQZEt8Ll1Mv4jHvy61MEYnuRAEL7VX7YGjMD/WGlx9tiabYp0S/Xv+YN
4PGTjmkzSD4v2ZPU6yeoFzpKAEz+34oP6ZAP9lYtTniK9S269Hof6rDIYA2ODDvF8035RdwBulkb
+Vu/iVid0ZndJ2M++SJ+ycm+XcQShP8R8qY4h0lqJQynC085Aq0aEhrYROQdJm/sOXBeOG9OSEee
LPvLt4HMHlgrDkUbtu3DDqo7Lp/hvjecYgcAQGtZWcPcpqAR0C3cfsLXHxsSjfTOBgrwyeLLq3zc
vhglLPIvEBsFBeH7Pftsl7SwvWggpu2J+R0yj3PvVZyH4jFhvlop1XvBk4ev/Fn8+cPK/dvKD3Ee
ADc5VlMVnbAVb0E+ggyG5/XAbfuW1wDAbToWjCA+amNtAIBdk01vKJZhxCuWUHr/3D+DCv924i2D
a3jwwGwGU+yHC6rSSkUdh/dQ6hNlSEFDM9dVXV6LRMQhAIBN4GF8i3FDaQFodOIciBF6jIlmy5No
+dsZ+M9LeSxFGOjxJVk5D6fgXjqiIbDEMWsbHUMw141N+QXl3Ge9yZ+7EKNijG8FGDUunqAPm3+c
az6oJZz3VU1AlqSNWRoc3TyLlz+/MSyzEJ34ZaDzYwTApMyU57kcnnj3PT3KH4WpPZkZ/UxcUMQt
kG9IIvCo15f//4+vuAe6eFTDpt0OmAxC4jgLWQPK3NCR/9efzveFllv9x0Kq0s7JOAvhSfXKdbuu
ndrxHcHyt8FOcut/X5KrEAiFG4MAcTb88iEmD/hauEGsBHwujJ2R2LkV5NXkdPPAXLAtdmuDN137
qMfW87LsZ4WEfAQKxWjBo+mI+vz7naYC1OYGhZtWGDFC76v7GiuDgyw2zCCq6JDinMtJBErtkwf8
s3xYlkUPB9ZACFHKw6FQ5r3SQO+S9UZ9dDgM2DXarcUlP3m20s9dCWbLf+tiY0D1A8EoRpCBFOOQ
95TtYISf/QnCm7qvszv+w/8Y1pUp2mBv6M9i4M9vDsuinwTbaFlGN+0h8gtyXk9TME6rIlsxUAtZ
hIzbCNJJW8xVM2X7XN0PL+p7zMWCSCw5AQOCxZzv+4tMWm7y67DEnPqP4nQWr+DZ/BR2z/+yX0Cv
gqw2UNJLJ+fhvqp40FpO7YTTRfcYYpqngFiHhKLI5YlrB/rqSe7+S5d5ERQHOBGtZh5b5uG+Sqnu
IJHfi0u31QuXAfEywyO7D4PSM022qXVfXZ7szp9xZjGJwXB6Ab3i6H7YnUqCGQvb1CzqEojVFApM
lKBk6PHDZES8YMO2ZPG9mPsWmjDgCSlqTkuwGRM+tRsgUBch4b9f0W+PHd1JnGAQKYJ98WPyC18l
xCS+xrD85qGB44T6SJzrC55BSI57+1m/7JdOO6bjgP2C2KkhMDzSoDOt6sOoxXodvXgrjbCX6c1z
iGWtOXcNbq7x4gbURrl03+/1J4//lxkTZOvABIMgKAolGIN/38rZwFaAxvbd1p/sJHKH2FJKG6J5
ENGFt3oo3rPwWvsvvAiLWBFCENLrVJjK/B6J1ylajbw9z17IW2mvV7I38PCaXoNrWY92CFxmcaji
rcLcy+RDjbYTMMu9EcZWxT85q37iuqEgwoOIuNzFn7bb97vwkzoYxKnotnJCZIlkV0Gg8W1hdAtU
fIW4wV09YNZcrADpVUrCuz18KHgCSUSorvC9N/dwVYEslDXkFPZfVauHFw44T/+9AxUc8Bo4l1nQ
wi0nJA6y6W9g0L7IGWREVc2/b79fkHGg0gCdjkit4JYeTyh+moYKw+d2yx1rWCnL8MoACg5gJlEf
MCqfXJn5LGDrBAvt3pDjlcAZY2mpAzCmlP8KcJc3vrZxrGgAv4rOVNhNaQDRkrSrJnfGBByqAEge
Ce8Mqq6Q8CGgBlTPjvVfet8oTyEk9yeggOnxcKwXIVMJ3dDgK2rN1W02vejA0+2IAQ5J0PyYMEMj
5Wbz9nRmtOzYfwZnlK2ogjBZBM7/j7Ds972ArywpigDjhbzet4M11K++8KWB1ZJ5nWj9/WX9aEQu
i0loWoHNL4Jm8qgbKsh1IXahlK2ZzmKTiBYgIZfA2/csIALlPYevrMrfOpDniNzv60YmqgBMVpMD
GM/aMEEBOmLXii9yN5KOhT5lmBuKxBhxpj651B9fOs4PCMRjdAh1SJVDR+r7cwlQusgJQBi7kNMz
oPvkQyrfG8FNUR60QCHAvuggxDRwDzACUuFVCU8YiN8ZtbaZ83sINyMbM+c6cfLhnOzm8a1UV6lE
0i+1eVPWZW/4VIbKvb9Snsk/Afr4453C+hxKQRj3IxmFStf3aw8nIFf8KGT3fuDxhYFxbQjYyinj
3Fw9N0YaoaSHgQ7wz1Djhi2Mi94FqVjH9+L6VoxIt/JVtpDIJJA1IRHuG/ktggUMsAnAuPH3sYcJ
DwHguw4traN5Z/Czyyck4JwJsK9OMoNyExSffUFqCZD3icSJ6YtXqXRjFhxNMbnIbENBEksSGCkh
xxq0S99uQEqgAKxogBPxgP3JrQ6BhRhavJ8qwBPMjXNlyWhOCVQXWqquKnyxkDyzYpSw0qGRjP4A
yBNnyKRNwa7QiAD0hTS9vvSXvtpJmQEBUS1E/O0If5O1rTQZE7+WFF1gR8oMem6cKyCUfZ2PdIYv
Ybm8832A2v7+Efz84KRFLgrViIx5Hv/IhVVHFsmnX8FbxvfgGD3hbuN5pnnqiuK5y56pRv3ouGEj
cxCpQxbPgYoqag/NvSmbJjHSmmQ9tlaIVwHd7KA5t7IHSR8lCGkjfcF7pRy8EO/077f6mGkuS8PJ
HexECZ+QpDwsLcVNX8ngXC6jywo9Bd5l7+UKWjZ5CO+95Mknu2TMS03wPZotZK7FDgS+aKD/P1TT
8HNptYprihNvaXZvYotW9xEKIRPtP0SLpciwP8bP+FZux/fEGDbp5+gs8F1QiIj8EpocPCDhzXSo
kfmPQJqix27MNlBPFvYyHp5kThfFLB11D6UPEwrShu/Vum8g23KE7WwWBwBN3c6YDEHnjZvkxLQz
ZJfTI7ehkxE7OSCTow7JdO0GoTIghhmgBYZ9+zEY0xtLJSI4aAS4vDvlhpzpqrtQnsuTTGM9bWh9
BUZ3D7Uvg935gE1KhlqSfNbHK4jw0hUNP4mh/TG+haCkfJaoXfD1Weq+BqwYjQMXukiGZLfO5GKc
d2H0QO9o7FyAH4WliSvocJRcndo1ZBStwkuPnD28au+F67u4YA4Dh85L7MwYiWLE+he7zW6BN6Np
JNOCfgBQh/GA+TE7J2ixUHDcyfIHSka6Ego9cIFVo74l74MNbvWSwc8rJkBTLReo2KxRr0UX9292
+xjY9eqc4Ll/zS5EoCw0AgH8BcqXlit1PUB5eyUPNL8KsG789NeRB/EXBtQsjYZ69zWv1JhkXnkc
kXUtOkXgxtXv/Tv0f1jobHh4iusOIoKAdvt6sP6CK7mtrtljjQ7EVXvjd7OlGQnapIAQN5RBG/Uc
40qR3+n4ox2JpeoJ4HCOIt2IDOHa52QQVklqMJItQf6msADFhb4FmsARVDGJ0hP/krng00Cs1BqQ
ZCEoQaK1NbRxpULyRaD+oAepHSVOMBuldi7R6+ksOE1VKX7MZQNvUGnf0VkET14DKNOCNYkY0hQW
8pO5uIoNx/mD5dwmA7XakFoLoHTA3vtbB+WkDoqezgD6dwm5T5OtoX6lAw4PNmlekCpDauEUopl2
FGUguqzHRdhyy6kWDAWz2KkFtHsBeabRG3vPRh1n4Fv4yV7kiwiCT+1yJ7TwmsKCh4emLYdBM9Mh
N0oRUpuG6nYwpII72Ac8wArWyXkdHkxVYuehMXdwe8XmK8EdNpHFY2epbnpCIiA08DnTiwEM1yXd
KntSvIGtFMrN8lj8/Kut9v7s1C34NLRbBAyMsLNS3wO8PwAUUHG62VGLCxOt5diuEldLTA72nh3F
bcCUL2vWuGcB0p7yucTarNlNOo66BNwnpLQgDo8WUE7QyJI36N/8N0Ov/IqNgMKf2YEgltli/pXT
DvBun5Y0eMENU3UjvcDPlsRo5OqZDuiYObg+rfEDmqOtmXXqRRDPAuw8NHz87GcLo91ljQ64/xwg
50KfyMXfN8Yn+O9EuMMCPCHZsYWGO6qJFfCfem/gf9HiGOgJJnH5GhwEbAJmG9m9jjbCscSyEsU2
qU4lkPEtznb0cSei0vGjxWGs31X7GNPGYLbsYdwWRgV7MbM8t5BEYKy2wngETW4MoVWSrLM1UP50
sNH0i63omL+2++SlfWPATjN5vXNQXka7a7oqDchPmLPXe4xerWod1m+rAroO3Ur5LPXsMtxZaz7K
G4kh6gYmJwZroeoBSQDvdpfHRDG7S36aXvH7SGfku2wjWtx2sjQHPm+0XPsed1S9HG3q2pFIYQDI
6cGlmN3UtxEscPGen8TcSk9RRfHNzIGxsOwiJ7n7+CYhYAsML5DUpI8B8zXRS2rNct2v5xOcE1Ur
2HQIPejVGdK6OnSH6Qx2oyI6EUarQABD2wnqEgEtt6leefjwjAJyFLC7RKMW0td338LbOxRI2nsd
J8Z7RF5hBWmpGwi1uelLuc312gGhU4dLBRZmzIGytPz0QdEpqGJwG4c54lEwWw5kWrifkfQCpTTa
ACGfWYVV4Pco5L2xAJjXRURT3qho4hXnAAeTFTicCyLdS36ddv6pvXJXFpYDPMWZrlD/MvoEOrQ+
u4QdEIRU/9hVQOjZjWTWnVXXOkS7Xzg4veYWNBmyN3x6GhCRGWW2qb/NEUvvEs5PRcfOCSrKAfMI
NgfVAiPY4Jrx5c23YJM7+FiZI0JVD/twlcadJVqlYiMKxZAVSiDVusKPRtoxz7eFb0Q4gQK9h6TS
olWz6gNjmOAQA3TVrQmpsE0QhtEGR2bNAuqkSy8oQPE36LFgYzQs6Xy9DVxwBVOM2UGeBfOmNQUH
JEWOgXc4ZV5A2TCFLWT8T5NVfvQ3VLjJBYwfFLvsRkY/bRVtfUS7cI14p+xUDHhx7r3klAW8CAHM
GM1VTSV6ZMxlq0Cwd6+hD3gpIUlMtA9/n13Gj3kL2+V9up6s7F34zHyq6KHDW7KHp1gYwGR2rvQx
3+LTfAMXVEQGIBrpScRAbrwGRpeQ2CxBNAIKcl6N79VZ/GK9eV2fko2CMUxHoaUugVah46RI4d+3
6nAVt1GgEmLirXPx/ADnlj6STXKI7MlIeQTJ4Z6uY6cxEBajS31T9xOS9JtogSAtbRdzDANabiTY
hlbjJoNe3fEKloiRmZmprQH5T+7w+Bnu8Wm6i270pnojR3gI2aYUwm/5B38I16yrWgJ4fJDnJ+wq
0BtX2sL0x5GNS/fekd4EkV4mwWY0IZ3oCC+VzW86W/uUgI0+jjtxI264TyjxmSwijUoHGmxAstlE
5kAEkjvRQbTmbb3WtpOr2co6dLSt9gF/WNytsA1wuG0l6LV8hDvOZF0eiGqq2aqBULHBH+bKnqQj
XDV2STNzepffGxzOLZ1f1RWzS45QcqSD01qRHp5bc8IGhD4/pkDKuloFZgMbWBD894wjbwDClg3Y
n7myrdqx8TnivuDwuVv0qOGjuCvXPFQSkwOnwxTFhFfzOdQXHotMfGJhClt5vc2twmN2TiGbV+rj
O9DuWu7kDE110Fq9cV1soKYCuoR81zqruwRv9RrJECzbFtIRWiWVHVyDq8TT5TEKJVQsFipNjpEV
WtHHS7FBroifTLaLKhNPC7c5R/sGKVZ6Qmmz5baMzbvJRr7PoZFAmT/CtzK4QMWnJNmkO9ZTLYio
I7Zi7zqxhyJcj3fd22jKVvEW2L3TvAUb1Rv2AG6bUDL5SHcDxPUpxJ7XwvLhg1c3LURn7JD+o8PV
IPKmJkKw/AqK3biVThyIB3vR1hzILiaEc7RPiARbAXYsnEYRIIEqtIEOR9PrnQffjKU9rIRE2p7k
u4AAU2EvAkbrW7OJVCDcZYfRKdwCj9ZfCxvw70Wne8linQUzj9PjF9GIbLALwo/MFmXCz0YRobQy
OdgB1nooXLr0qCJFQB6yRrvOztfgZ4Ob0N2B74RcUKrXDeRM7LHcI0sYYSfKWg1rBRN6SSv5FUqu
Lvj3FDqZogdDK8e/o3qejSww0TmD9PmEKXpPxNpEHoIjwMitKKHhHgeqWWCrYbBcnqCf5fQ4BJCe
Q2YCw8clIqT6ZMhW+yHvZQ+neAg2YrQpNnh3bmaPeniSLQhxuOKmNVnaYhMUXxC2tls7O2sH3slX
qgCuYbkKXPyHTeAyB36nHBiFcNf+iie6nFV6ZKCY6TNwCEHnWStoCSzgAEQYgYDjB+IioLsvAgBT
vJO+yzhr9rAeP+HoE0EwUUlVU5yXtY+3bAnVSenowDod9N7xafJE07ZITPPKS6s9z52gaj1rZCVL
KzHVu9jOanOQwBc0g9nuwDiJnKl6R79UiXQV9cMLbASIBm6SYHfgsmsmLGwHW3AKI11zt5BKaCpe
fOmKSATgOclcrkKB1X3tdrEpXScvWRUH2U0AGeTBYIz13gGV5YYHZpWn6pK8zR9KYuKgaTBghY7B
pCuf4aJ3pVksIpmyEzHYOuMEwvoQWE+RbNmFyWCklm6UN+GNwxkbGjBAzqDqCI8deKF1PYAeh6YF
0wOjKViIksFkcUbcpA17LPGQQXhdM/tsV+w4L9kCRRF7KgS/WpAGfdrY4GJcJhVxjEUiDr7OvUO1
15iInB0K11rXUjOSzXyGvq0JsXwtWaMAwy+UWoelKz6ll9pkbIXE+oyCFV+QrhnTNqMVRUbllCbk
ylHrDQaKWWu0A0/ZZCjnsD8scSD+CQqvsITWATBI9dZJVrmJA4ix1ReYvrkhxYfHGgX2TbYWPzh3
tmRdO6BjGu2LPQ72Nb6n1bKJcIYbPa4gweAWUiD6qAeXBL/dRbLEO6hQgYERL10DKyRS7euOiG8z
NiPs7jBnghhi4rYCFbpFywLuaPwrDFgSHMaQJ/CRFFAk7CksnlCY3NOMJiMkGpE6ZTBKhcW360BO
QRMpsxQIlGVfZdZuM/PdRwaITQqBJ3zRrMN8+CFFlB8rj03crtiJ3KmA6qFYXPhUV1+jaavIdqgC
sw7VR8IsptOEg7AbLAlmO4RI2HCVkVtnK34/uFxtQIJj2qvg9kqUsUE0NpsVrKQ2Hci3SKmhxnJT
PZz/dkpbs8sMbitvZBCE8SpouOY98dCtYCuJuV6z6vDPcl9bASI4TnQzd5Y5oEghEI/dCdrJRNCR
6XDkse68BcV0lqgK4xlornCr6IqIOm4HwBpPlY923tKTVgsd/1RwabvYDUxFX87g+Guyc8O/gdyH
A4PfVzjXWJv7Qql5gcqJasZGinMYB/4GsTu6gylNQ4P9U8J0FCbkpmr4CgESHPYJVL71MxXNycnM
QJccTcdCOv+KTApyEx7KNSRkXoPPc4DqNckOxVu6Hu5NBUhPSEc7MXKkxP1JdqHsoyt6fvbpsMfR
iO8a5LLoC6m7+47UmGpecOJN6E2n5Gsm8ttwgf4/wfZZK7S/wvwMgX6Hwy0iIpqwIKGstZtMxxVS
Z2zMHHkXZDhbU9PPNQo1IJgojB3wjDMAmBLz3lHZ4vG9BHvIIuO5jFvweDcTTCkWwS49o6UJuKqd
WJLdeJKd2M2bhBwabxR9pAZDARBc3gacnJCitnx0lqZ9ipyD0WWj1KONglUABrsNF85sdX5TXBk9
92JUC9GmMTQAiXIaOtGmdjIDeh3oqnLIjioo5bQjYlJqKSd+o6w15Gt46bf4ALoyjoze5G4It5Bm
HpgrxEJNCHYZPV405+At2DXustZZt7mg5cshugNHiDoASQNyq3P4CkVnEp6CA8yw9VDXzj3ZCiZy
g9JpyGEwZyhx3Gu0dzTCHGcz3OWBBddXPHTlFZrW6K6EHeFWiSGZnLlkbcsBlpusgcbYBOr6ZTnb
GVJvQyq7i5spGuX6VFLuyO1wSK54Qid9EZ3gaLjioMsCw4b15ThapQf/MBRJGrSFJHKHag9U2YB3
yb9g52CwLgR9ls2TIkwl8FigEy3subcltMpCYFMTA9xSRF/MbJDPoqxeSjO0bKwGFW/2XuPPfK+s
4CyvSxt6H8A5Ie18U/fY8sR/AW2bgmRuLnsSiURLBGCUuXsJCrpmxp8MOoDvSGqBxdGgDwRXMSfC
A0FbSrHRczMi9N/wCGYbjTeqbkdsmkVaw1C3vQulEySUprJqrMBdSjb01UK9xfmArays8i2DjLB0
eaCPdomhmJMnFqj9OCRHAfn4egekD33ExN1Fa7wqnvJIHtGZGlnCIQz7cDtbTSjG6jUe+qmhsbmw
nOIaLwxwLpOD/x1wgcWGIwytPsJ3RHwi5MgVIWisKzj6FRuSKzrUxIzUKTboxu/xIBd1AJ7ipB0/
8gnJYI2HEppjRhijIfEO1tQoW0NTWEkmmkG4PXQm0QFs8SdCEelNueVAKFUrAUGsoZWHfIOkKi0c
C3IBkB9focK22pX4or6gw9aguykasJpRVty6e+NucB1+gXjgbjZlD3HexHDAgpQA4b0JAWoCnRxC
VFhs+C+SzqxJVS2Jwr+ICBAQfGUGcdbS8oVQj4UCMqPIr++P29E3OurUoAh771y5cuVKG9sWiu6w
cTBtdXgtXMbYgG5uk9WNXC+g5Md9iN2URJt8krkq6KoSq5RYSCJLeP70yv0Qal53SFYCQTnefWFa
OuOKeYFo07sl3F46faMUce2ypYvWhZ1LL63mkfMd6ex1ZAfTEY66qVuGejD4zZIAnu+12m/+9PNw
G9Gg6sBfsd8cYflkXwE3a2Zl/HG8j4xr9qsH1SVuHBCICVljTJwL3DUKQMhKN/NJIeFJSL8v8c/U
Vv16MePYZGsiFumxtSjmECw4uxvvVWwrPg20wYzgjwU5y1Wlc5xg/AlI6jTOgsGXYrt8Hvhnr/kI
rvJTQv6CcYYFnc3/ZrvXpftp3+ZCsgYLTBioDkfdw69P6goE/rGhbAC6bDW7DRkOi3FmQov/cy6Q
DepLYY9a1M4tuik/hxYZJyvriL8FaJAVndP3bXLS2JXXzDFw8HFGNWfh39SpzT860d3O3lX7GGhc
2LUrwEz3Du83AuT3kZeEYORdIpN5PppFCd3vLUS9zuDpVhtQl3JTd3DB7fxFR9zN/PgyXpzqqGRi
I2Uuu52zhVBf1P7Uzf0xdSsW0hW25HJtUIzEmF2bWfCw/w08DwiJICXGfVhgRBQnc2ZbcPR+cqkG
g1EV3GYcRzySIPBXswF1elNLwqFCMCP44Wynznv/8UuDsHaDvWxDxazO7/VsQp418zr7w26KgWcT
+2U7yqEwAVk2HZKsqrEi31q6m/0WZ4F3KXiX3pLC3q+2DQ3ixusQ/fuy57047G4U2Sc7vuSo/xgJ
Ljs0GYrWzKnHB3CJgmHPDUTFl/w9/oQLjoWYnlF8MUXi2y67PcjmAQ8b5UA7qQuHnjupPdvBk2WQ
1A9LOkHjMOWgsqeHxMQ52XpeGUgUjtFOxFar4ZPgQNNbX3fq9o2vhoxe4kDEdmY++tqmnuRRH1jC
XG0nNu+LwhaOBebGrBflovMY8OSAd0l8X0sssr8LjNPdCYmqyhIYKykvW9iOiQp7jziZcCx09hC+
jH+8AkHjSsxeQJ5tP7YME07eTG4yRkoHotLm/j9+SwoeX/cTiAH0jduwS7jJNz5XehEDAOh0JBDA
ByMjO1jlbmoO5GjSms/sCsYz4BP8PZc8Erja8cHUex3HjYseIIar94CewQL23rsF0E04Qml25x6m
AWxOk6wPuu4svEYL9xX0Rxxr99qpDPvbjLmiRvSCJ1Ut0X395H6nW/m6oJuYwRS2fGqtJ7nTnJF2
9rBArmVVzpPfhEB9Wa+teOEM26xf4XjCvbx0k5MEP9YwFeOtPeSubk7c0idWs16eCPuTcKD8UwXa
fELFK/GH1WyPg9yJMoB842yDvK/xD1i+PAoZkG9Y1UNbEcehleBhF5qv+i0IalKRhEKHUEnSnDYk
K48MmLE3rETml+MZYOjz1s25oSpwYxrQN7JpKoN9yHGLP8BBYnE5+WrMTNRtfR08FK8wseNpP5DU
q8vXQffF1cTX/1H0et0lT7Fj7/Xz5XBBXkRXRnlN78Uh3ciW00M4T1lR1NmwHsFwxuZf5ns+/mrp
9fOWXMyr/TneUGumWi6bZRRAqlgFiyYKUrtcETcNJuWZW0LvnEHkE7qTjTqEerW0tQCHPbYPVC5Z
EZiNw96v1zMuP7UnJjzoCBqG6wAsigGJUKOQS4B7bj5b3Mwf1MeYiFAt5fC9/8/rWQng3Ym4+CiO
/rAS6bMj3quAOVGkDxpNeR7KG2yslgnNaBkOsq39XPangvW8ISmg8EE+6VJpoP4zsfJ99k+8VEth
ZhTLen+FAVF6Szz0oIKnnd7JfCjcbShDPZ52TRyIecb9m+52Y4rqgoX7F2/hfLimOvz+9P6TSWqD
Hc/+oxoe1i1ZKoUh/H3+fcKbbsXsRz7y+vEZGRY5nKZWXSyKr98dqmAIpXD6w4TcZMqjIvbuJz8s
uKtsCTfOWVeeFweG51r1X2/qVuVSuGiI29rpteyJenChMwfEcmGBD9BkQGGO03P3R/E191tfO6nQ
5G8U+fWPPMKcPfQosIXKpb7JffIHAMD443aEWosOYLcpcbI3GLCCJmEeZxYGCOnmGZvCNl6Mx4Yw
T/8q8kPo2TSI/O3Iuo+QtrPbG7IGKnzv48O5bvBJkcE1SnCNNyLVT80cgTJcVfhaktyY8vJakaHM
nCckDH4Dm4izJg/RApuSB9O7EVbNZkLZwB3AysRLD5aQwcTsxCroDpQbNK/ckZ8beL+4ZE5eHDwX
b9KZT2Z/ewMt/IgygQKeNofqapzPD0wv+6bYRn9U4f5LbViuLNs3sRtJikKuEZ0xd2bfSysOSunY
H/V1fkw4Gblxwu25fP3UnOjDWjx3AT2fnH4URax3MA1jTLCc8iSvmoAMHBj6PQjXZAeo8hFqc5fW
3OTN7AVeLM7t+v2vXmcrPPu8D1lXdBjvXbWJ7REstjhiwVLseEvS5P0L7Evl8TKu7P1IZpPnh6r/
dd9WC6qROUne69h+0gBgtHPNvF/Fn4d5giWALqAgE2gcBzAfPvud3erF9k3jgCuWAxC1WET//gNa
GxAW1zBuXEyvbFbAYJTHxfT8NWtoZmh6JUjWhNdAGUGL/3HLFcMvRi6OKqoZHYbb49/k5xkbn7dV
r14sjoaDNnUV349cigIBVAPFKuOLtHQMVOBsgPAE4tiiSDLOLXTGN2eEilVZeGSvBZsr+DdqDcYL
TQ+tRznK1gj6rHSrR/QVexn3PwpXJEOchZGl/BLEuz+KAuAPbvsyAmGgKgpxffTPlemUt8THtywg
aLvYU42YGzc4C5rwRso+Mb4DRfgIh68vl1TCOpjayCgY2WJk21ejVdy88eQ1hQEQGHo3GGgcRnHf
gtLZZrJx0gCcMzbZuOTfRPS3r831+0knHCKaCEZYi+0YImnlIFEen9kw92wJvikvdN76yoRJnxGJ
rLrnIbZJzX1Gxz54ctla37DvuLCEElllPFaL509J1CNmd261rXg/KiYVHBNuZueU/G6pg29FrrQl
DRh/QL7ovbzvSLbYujvuNekIpsFvPcgiI2tt+N/HWqQCY472eIzps1Rq9dZ8ei0X/x5+ZwPifV1a
VVNLuSszKOErS6VhiY4n++eHHaefM/8Bp+S87OYA1e8W99R7r7oDR8t2oP2fq20ODb/ADNpFu572
JnqiR2XhYUOycMALZoIKoTWwA+L8zRr3m1rV+YMbn5fv2n/1Lh6CBjoDhL0oV7SBs4/En9x5q758
zaxeIPOe+ogVZKfeyWAUULTJBjGzP9VmWMBzYUgakgd0cNd6Pkgj0yswSmr+PDwYOkwDDwgVyQgn
9kiyGlh8z5bw7kgk4XjltxP95pKZkX2UBv//igP14WAOjnxC1ozq7aua8QZAAt+e9GdXi9QVf/H0
BPOv0rB6on8wY/+7il1sPvnd4m2jCv0ABBKLC0sVxqNY6ssY9/ORDaJ3C3E9s/Xf50Yktkd+W7np
YRyjQPfRQUzGT6NIjo7ZbsEWYPP2bn1kpho9bfU1u9adM0P8jAIPSmfkqjGOiqwo1K3iADqWryyv
6bo8fn9fWOvFQH9lLSyz1WdBDn8YXCqIooFZ02TNLVIM3ad86jNZaK740zUMEhk+T2O8NzP6btK5
pCFbs5IvEzVTs971qq9d43T0SXdwljKQ3KQzu33txxbnYPLYYRTUQgSxZ7LVNCP97rt5h3cReKC4
JhEsOIgrX2QSCfIDUwcF5VyCIxa3Rvz+Mo8bWxc8uLmP51xfaNNLkd8kbaW1+0l6/0ZhXRI5mB5a
fReyJb7W+M9+Km6JNewf9aqVrbfoRKSuL/QS9sC3Z970olyiV6C2ntg6yov6qTGdjptcVX/ktyvR
gF7Oh1CV1k/GGuHOMxi19q/NDg0dmhx3E7d6X3U8GEiu+gscNOqO/O32KoI6i6+jcvnS5vUEp1jg
JPW6hCKA+b1QZ7eaZbec3AFlI0oEyNmRNf2Z7eQbwg3y4fiBFWWNCZiFWrFsPCEzUWw1ic900zff
RwazHB6uDEwCbZRrhpLNiF4qkmVM2P7qAnDSYF6GvZmb/5sOptM+bfRPCS27SkC+hQanpIZEdlza
7V9uSK7OXbPlG3Z05V78kV4mH0vqAln3htbO3mZTrWP4BEZZir7UeG/VziMDbEwhXa0XE24GQpiX
1dYLwPo7nD23T/xt+OEDNeqdK1XfjCN2+4crAY2VkFlzTWMoj82YaelzSly85wvQO3G/sSPE8yf8
X0ud2ynQJuZP+/UOM9mavcwOyuXj1uteWmL6NTM1JGaxkZdjPYYif0fGe2UZTh/e5OOl59nbwSe6
s3DpqJ/OFFDLYHtqGaOU3HlFP09mbpR2mtpJsxuASilPaR2nbgV4tauHN1zvFAWadM0GkLG9muel
VWLUq1pV6ZATMNzymqdjQUYoRgAD3fswmoOC6fXnt8LtG+Vah5uYicUx/19XNjsoUX31ilcaUqqW
UsEQ6Ii46F0SkO8Gz8H9FiYmYt+PTfaU76iXIryLe7M/cimt4pGtFhOn+Syy2m2fDqMMeu7qZ/nG
PGj3XieyrXTWtHSydvchiLRmAcqU5/3UleJQ04IOYdqd9EsqLQXITpYIZ8KvZOsRI30wubDjzEXF
NeHQvr3ZuOV2+ggmnO4zG5YZqTEea/zwk+LWbHOOjy/DO2WrMqeqYPEfmpFkYnbnUmRMjSVmP6Di
z3QpTpd66TDir3vd3qVfbEpyTSY8rwa+BWUpWkpvkgw9MwxzxioJp0Fcmu98oxcMjP+NVaPuduK9
T6iZBXnkYKsU4xORWu1k25PEYGSlLZPK0ulkBOBMzBkRLuYU+mZYojkxU4ZRaeE7ffrIDs0ivOAU
5/YEAQjGmLbOp5idZ3rw5q691rlyfT/OHT4g+mer5Fa/K74L/RlM9bXUHQtyehFl22TVUMkkqc2D
j7xgOmQmr2Ny4PcwV3X4mlcwpFs53VY1Of8nt1LR/jRAsngZq8zY9Sqqs5jVNpZG7lE8T129FHqq
xxzpyesgT9Zpd/soiI5FDL/fZq7dswdSfIQpoQx30NemNuF6OAO/aAoqlPqTM/tqwCSxscQYlxo6
nMMpMjx1X9LMzk9h56VVFOHqVVGMIuL0VN7zMxMEy3g9lSgroC/8XPlHFzts0+nUeWj3LvNTjHZF
RyXzeLtYWWW/ScscZktr9t/ZCTdBhnab8jvg04ozpgIbeecl2VZ+oOtb19oqZQItXVwq5s5GO3Oa
jqtxOuX4buYE1oHQWIR9dUwaU26XE9LHZE5kUiNTby1VcTN1UUt21/02ybKj0wSKkLHqzL3tLFWy
M9SXLHyiYGQiI4lUc4I/ADEz92bbSvAERCqV21EvqY7TxBK2auVSDyjL4JHu5WkwwzcMAy/6reXK
lSokb0yZtMd4SInwY9YMB0mseqCm7QwkX5L5glkihGcc34JRNmYz+4mS5TRZRs9bX9qTnqleZt+t
J/E9QT/GOVKYs8LS8MtVlml56EarRGeCCkxy0js/R98dyUb69hroP6zEctqXvMdupqwYL/L8eN/P
BgGWGHtTxBQZPegBlpdyMx+UlfphpSVuW3gt9+PrKsrypduUvPlLyFy+qXw2k+LSvk7FFMw13DhR
XqSKug2SUSmI4Ng/bDUqZyDC2a+sUEpjcX9dLcOSnKSMWpLiS8BwdflJbc627hHEPQOHpyO6g4+E
Kq+ZijOeWfwLT/ZpOup61BAOWWeUuccnGPADqdI50lGIfRU98VkFaO1mR+2arFjssTHB8mesq5vP
BPUkhtLOYzUctWPmiAklC/HpNuMoHDuOg5kayF+rAtKglSlZjwzCckjA9DWvwwCKQPXgJdcTm9Kt
N1nLWx7H8zCDUZGN2Ta9CySWGUWAwYvW039TX9hCroi7+5ikCRcA1C8Mam32vAc6KCRX4B3qe0Xw
VtxIcIs+UIvgxVIsnCYOMkyBvvz+MfplIYNCBdlNNbuCmoA7WuBA8E3sVrKTbDEUlggjJ9kiRDjF
2Ke8K5Jlm4+4UuzdBtIl91rOc60IOjQVb3uQPY0nXFKS7YpLUgZNET74BXZNE/2JiOVY60PCGbkB
NH0/ZvPZsBNYAqzT8g1Vy335f6VKpwmOgnXIMUsMfpGDqTa5jd2uwMI0bKC2I6fdj6rmGzNNT2wp
SylJPFkYaJBDZoDYw1ywmbH2peyj+9Fvc8d4RaBZy+UDccHA7dGAHw76ICFVYBMA/KlQsZU7Fs+a
FxqC9CwcoYR3sYeu6026CdxXPWSvKAr5a5Yul0x+fRUnzuf+uUugfmqMwH8KejRE0EOxj+fIhi6Q
sii84svrAr5Co52v7pnBnFWqtst+Q+a+J9sYhdfvYBQNMqnMebPvjakxuzQO4xI2M7u4MTfXkbx6
/jbT33T/DO/9XFnDFwWwGoaEGe/3FoeYiaM5ZbjWESk6UzGeyClZ6xucOful4H98OMkHbsqF3yN7
8yFUV89VsxLD+mnmW45TgO7DZMx6//emMCaBSI/vee0N7tPv7X75pGd5CMjqKZh9Hdr+S5ZmZUml
KeD+29stOth8GbGU+R0sb8/f10rQlhOZEbaLrl9GU18pFlXq8OsT/ynNe6Sea84wZS3+q+s5A+rC
XPZ6yY5G94vPOktM8TfaP++yZM+2EQ4HbJ1fbv5b8V9nBDG0bFPL44BjKDDzjeYYFznP8wf42obx
NvZkT70CyP6p2B47w5H83hPXNWXFirlvZKVBwRIRSFXvnDPbxpnSl62fGr/y3dLpRpdtcuvagEyU
wjZCWw7XjDaHv3jd6zmclEkG7pESnqN/bAruypNELt7ku3jD0clkXY/TmiGdXvvvg+gsdlnOrnpF
V+iRfZX8AeCfYiRUSwTHOdtSohyTxaC/Dkc+LaoGMwqYIBs8N6+D5lWHF7ZMXA7SH9rbbC2YIrKx
Jmsm8wbiLj4oPtnTpTwCnx1+NWCMAW8jBfH642SkmHxOYfsMKBKyeBs+ZeXWVKNu+B/+JMtbfNBs
3Wqs2UZZjQL9iIqeqW21sTzAHwHhfRLThL9iLvdiev+gsiXQIGWLzYgsMXJaTyVxg7L6r4AX39mw
HjGK7VJeEyqPUUAkwzkA322sw+EcaKqwpe34ZK2nS444LQ097LfSGafw9i/eMzF+HZ+n6MbIhDW7
Vkc6ZqEgpGoDTKmXwlhr3ul+fk3d2Ta/0j0w3sz0nAaCjXG1uI7Dj1NeNATHv4ONTxhjf+Y5U+li
+70ir5oc8l3022I1wMCUNdQ3QY1SMa8Da4g75r8Emkcw2QUHGD8r9z6nmPy+P7Zz0ZeXwjJa9xSt
xsKWspvePk6EP63BkTfdy9RgFk+O+gkZG6yTAtdNxcl7+tlPGg7bh9O5gDf4OmglqtUTP/UbixaK
lFMvRUKeLAuSJxcEVPlwoQs6kJaoJayrAIcpwHYyyxCgCo8JlpwdHxakj63N1bmGvoxPuOh+R5Hj
+LFFXrmjMfFUhY2lQNb3PH+8856mcoHacORwYktGdagWCMhKvD5MlWLNy06cF0uk9zT71lkCHUmh
uiHYRPtsziZlNdDU0l6FxJSOOWW07yPgdvrx4TESdM39xQo6SBymrGlvtiRLeHszExC8mpwaq/nl
q51mEtOIq15p1xnLdXy4rAFT+9OCt81tcTpfc1tyf1aeORufoVlTUeVX+o22ZNQTQ66Akzt9p6+E
A7eNWuPlcypk83uqSEVxR4H5k0264qjcfVetTb9rwxcUXZfdPj1NvYnDARi+fBDVL/SYsSycWDJ+
U5PpeuNqsFVEDTZgm4JnhzgnRj2K4SRHochL6w4EjK+Zj1UNB8rQl6V+ik5kdIF2oCx/QqGdGck2
Xb/8GikfViX1vV3QySXZ8b9XGDm6fyOEFmGHfY5o5C7Vj52+nGwPwOCd9mVuJITKKEN+QJaT5eO3
jIqNllkHFK9jCVS6D4oQDyN1vt7hdz1IKMIqS3SatQSfRjfBknQfQZtmfbyxdka71V7aZe7Loihh
9EETNs53/fRV9/L3cCNei3sqBHRKbFVrR2UMmWLLA/rwSQsr9SU3bM3apXOQPgvmE3JP0Y+iY4Lp
t1WiGyJh/7Xu/zhMEPokbK54016PogU9tC2pesk+w97M2d/09OHY1EzVTbZkZBC0zGQy/xiOZ78c
zf04sFWOZFcOXQQE4wtTNTPB7kLA9k7G0QLNJI70jX9A/zsXjx1lOkrdkBeUsnN3Mm/RsTyWyWVC
T9jqsa1/JpbiiVduBxbb/x4Myfsj46H9UyJ+qYayEyVDFZGPmZnsi+0I2imRjPqFE0qD8EGZYubA
VsNqKyg3dR+l3hlS2OOc3DKGR2UTSmjUPY42xoyB7v4BuJQPByTbLhQOrFfaMJrT6yT+SlsaOSHA
wuRIJoAEBgY74bTRDpr7WDbrAUMxxcjn0CCjBnKN9rsydS9lTmb2I/0RAcx6Xl/1fbpA2+so4cSb
NOaB2IDGAkG5GQO9SOyMOtANl0YjqGdp286JF2MTyy7ZiDx+0n06smgFp/tEhLZb0BBuvO/tYU1J
+Qh0Q8bCLKzaFHy0l4olhtUqdjbqyF+rxqZ2p/P8jMIMrjsPZUy7xPlrFy1pCnjYD35rD1DejGvt
+ZvYyWZmyf+QGPGa6Hc0ZB/kytiKZR69Om666ubZ4rXqDxPveev8hvW5LP7RkhTW9K48jHLRLya0
9dQuOe0uZ1PJQcp4CtGZnOgLskRPoTVARQChA8Vyk2tzk8NnfuEoTX3MKWMLC2Q08HCx1g9Epwvi
pjHv3Ls64VhfiRbqOwRazK39GNKHDoFRHOWIwNmjsM42dCdtKNjC7LjK/M2DkdwXAGlYqHeA3YVO
Gzko/GI/c6XRVaY/RMdkI3xMJFK2ZDYTQ9jIjM8INVdbQL4aWYBzk/M4MEWavMWGIvTkQNhgLzkv
3c+8PYDTHI6jFW0VVKBfwAVoCT4LfZqhbNbnaWp+93SVcQS1wddhEFS1x1i+Q6NAfcWUXf5iS53K
e9OVxztaxUqcC363e9DZwH+gHPRQInkHCQwLQwho/XJeVn9P8cidJ+fMBk+ilBjcLpzOWU39Ijkf
0I5bv9S8nWQTO+D55XMbURaCBTTe59KdWQNtTb/RVrPKxaVBq5W6t0vNodEvxDlCXoqvOrK+7kd2
5k8r2bQTp9pRuV7T7fxc0Ub1OgpetphcZXvEw2+TO2fpdnliI9xJqZes0vC5znO7/1MIk4Dq5+lB
l1RC9bujyycPBerxM5bAFs0yXUfAVNCLK/+mVxkNHicD+A3XLH3bUre/Z3ee0xSeLsT9ZKwmWxQS
P55yLCz4FpvY5+FVv05cgdJ+fRZZWDPaIpB0pGa+Sc75Qr5Pwk+YLDWeHsnZQWaRjXoFtAjew45P
7yVUmyUzc+9CJxrDfFQKeqr52jPw1i0D0WrpREf1EVIZcHuzvEhB+9Pa40FOnuZo4Sg/aI70pdNY
4Av/BD8mLtxBOU6J9mcpuDsUoQdlyc+VhlY2ZZteWbgKCqUj8Sx/0zetUnRC3h8w2g6mh1C6Tf9N
TzT5JpfpLg5ZV0brTqz2Uv/MgnqrTgk21gfsbkywuUGVy7WUtI8JFC4XovckJNF9Scfd7o2OnjIw
U5VhUejD6s2CGWgz5w0gv4vHKd2c9ylbgKnI0IgfMoIVFjYia4AqsIbN6Ks1xdaUfqrGigwGAv8I
gVj6FT0rNKsj2PwaCvoWGiugYyPK3DKOfXjh0WW3rpdpzkdp1u+3lWkmNoKD+cUKMxRp8Fg95m84
pn0ys8rt43t4UC/fqhzZPwp1zcFAHD55osexmtaLZm6k2gpIPZ5zd0qYcJowkAui0hxMRqDPsOLD
0ISzCFyom5US6rPrl3CznzYb6VLzMZ5Wjjcv6QGD94iwuhcZUewCQTsgNDwsZWsKQg3VCHuMzQyj
okHs5fBN3Dja8ZhomX7DMIl/KsKQp/FsrA/6ONw9iFQM7WCXDuNYE9Z+x6U/rBwxytMUeZ5fOIwD
7IjCJOMSgyvrsc2X0p9+e3FH7Snf3U9PULRh/A9cVJFw/OPvk60umx2YlAQUVf5WdPIl3+7k8NFd
JRpYaZGLVml6qBvn9d1FX0eRfzChx+bSykVPTT0srh+D+diqLi2aSBfLf49uq1MujHZglR4kriSH
Llo9v8dJRjuPxaAIcque9fqMzBlqs3KZleuyMvnxbPDSiYXx0FQee+1xDQfGJXzxNp7PbVpvcrKH
lxUhMqthUgNiu5Z6k2pPPyvdqNEq6ncC0gcaoIvVRDb76ZzUdkJXFdktX9CxpNB9G6j0OmQObzL8
vEqwhfQXj/rBEL1CvH4+DtTy9wN13hkdYnn4leDkGHlh6GgYXpthXh/lbTb/vncyEzHydSM43waH
753+XcsK6RcWCMJZ0Myi9mTRnb2tV0sNAULbfLzc2WuuF5ucVFyxmezBT6tTo9gS3SjIjvJ51zCb
zM5o8yzXYr9j7lIBNSK538ypBZvHJSMsbnzWxUywNcrbz8Uw2KyomgmCM6pAxuRBJYN6HTMIjZKl
W6wEFT4nVIt1z4f4LovZKortlmasUwyM7AymeaiNMWHcjDOmgsIhLoxnYpeoo8/xw/rcHkDRxQtX
CqPAjPqcEm18ltAB1gp6BSJDTLhqSswDChKy3NqLPMKFfSl8yN/Yv7HdYHLkJfyl29qxj2zIT6zm
PHaAv1yyT5qjKHaG41tuFNkUb2ko3GMfeLmVgyqE10FD1znyNvegHg/fVXasj0AIT8nM5sT16mH0
D7q0uEPxPaz11BBcHIAM5k+RycaLFstmD/aLA0NxUn92TjOsb+yXT0yOiXARXn5ww5uMTajc8h/J
haRZJLt7aU9XWLfRgEfM/F4FjsnX+KGYmPDBx6Ja15cBITIoo08DCZR/YX8NNhRMs45OcWvzIMa4
oB+/PlJ+SPxdiTpwV5/jW7VKhbFTmOlIjEMp83FWo/RL30vuDopBmP5QxMnpFAB7eDxrFD9A/ylI
R/dyIC1whUt6WZ3PBtxQsUkMdVGSKDBi3b39xma7yAN6oQGalI0jpycVoiSKRJ46HS61D7t3C+J4
69L75PCJvg6jo7+0bcIEUwtvjWLHRZn9KjF3ybyBC4HXsmFMUBsLcBbjy33n+rL/jczg4WVL9nUX
Uoe1swUJEgB8unvbnY9WnJcZe7NgjdzEQK8VX+gosMZQOtovNHZcWMyarJ0kTGboAxswfWr91qyX
iQPu2ExEIt7kmgeyXfxTOdiExTvQWIMQVqT+w/Jza2FNyC1U5BpfN+cmOyIRlKFV2Ka2NIsyxvP+
cshfjE84XGaUWv+4GztsT+glbY754eU0CKhGQ01mvuEl/7BpNhTDZpVaM+T5vTMNRvHeg145KbHI
VYAeq3gn/9JvNrXxqtyjz1l0sUGrRYWYDeQW73DAyzb69bNr1oQGzv0q7Gm9IKyYnzczbEzGYUuW
HORL1YyOkfGFsyl8DVjzhwyA1fYz4IWyoLtQiY0KYpziF26v+S2m9TqhksaMOjzvkyBf0H0r+I+g
dGuzgugDUPX3eNW0RnckXCfn/k6qKGBYsB3RK+WA34lf3Rr4VB6jMd3q28bL6BWp6Y5It2+6ZUtr
7PvMAqLZCQMEHh9QKFQW+kLwQDjrbJHlW5boNGKIa0Luntr1fUZKOKbe5Nbpv0y3CKFPPtRjOQTw
OMlf7HMLfianWaB7nZ940XFi/Q4biDQaWkjzzBI6FYHtVV1/5tkZ0MDDZ6BRwKXP/vST4LIZzyQC
tvxT7PNLsqQqupBQ/h56m8gRtJvOz5YvP/Kme4AVqzuxAe6kt9Kv9jEeiqEiSFjlgfYzRUV4KX/q
vzd5DqkHlGGgcFUd/MEm9uFpV2CZFZk72J1Eph+5iu/DUm4kz07uocWAHCLjKmnNB6vRTqn+Up4Q
rwm29KM5/cOmMxhAm5zZTxEANrWUY3buF+kpOkqqldDbWpEu4Gqz/QLYYqDqjlc8RyS49Co0/mOe
1+YTIxK3fFnF2+jC+BSK6+IW0SaAWLC2kp8ZNgT0RZ9UhDin+o8yRCBBW3EoayY4HxDrCwt+6bc2
4S1Q6JJvexUvqbk0rjHCygII7GRICsWhFDDniNBn1mRGb0bulq7WowTurqzlijLZYYT+32Y++5j/
/06xml7pWT43q+FcByQH68e2CokssAbQFVMO1IacpdtNBLgPLRiP0yo1ea3JMQf/PvcjvVC63RXJ
RZB5s6DiSGuKcZL9FMIoP/aUYXYqlrczF3oigEWpjNQCWB+Anh8+Ufw3QZGMuBWnF/JOGqiEcLrk
2hfIoEZ3hA+dDuyExKyuH6/Y0QvqZFseM3fTLM+xqQUi5CokEMqb/6A3GKzaN+vpvBgTE3Qxv5kb
45GQLJJFfeAQ1+gRpVy4Gw6cjXv1rwlJxSHaskvjz/5e/ueEft8urN7urA80v/E74VLj3WMzHFi9
lCPm8h0iB0SYU/aAoolOFaPPlvE92k/3pT0Eva2Kq94eT/EMzoWK9bG5CuH8ARCvN08ncafbiWSr
wPCV6MGUop/PjUNuth9zsk0Tk1Sm/5UirxCR1hZHDBbKm25jmVFcpX/FnJb8j+dxfMQrlVPZ1CAv
dKO7fo+UI14gA/KM5Xs7HOALbNGjc41gtHgTR4t9dhkCwt6XHncOD8LSayes2WYCZd8jzZxusdeC
ikfBsaQxQc7r2SCnJ53mBLhNe+iOyGj33Twy/9CVbAsm4TUmm4gzJBqs7/zDkiIK4faWOtWK3O9A
Ao5Sy3wfuCz5fyydWZOq2rKFf5ERtgiv9L0gYlMvhqUlir2CiL/+fLn2iRt3nx17NaUwZzZjjByZ
F2wym/MZ15ydCYRt442HZh20CxqQO7mawwWokfcXFawdm+uca3ptUzzuFFxiDv4bSUCHZkW/4CU9
eQCZaU6Di7yarXXVptgw6P81JAextisyjhvhFNq9QAn/N/4b5Z9n0p0dmXkGIN8a46PxjBlB7dpf
wCTkminB2oARB+NjS6bTM/KjOfBei4EHhzYf+3RtESuHxTpngk2Qzh8INWAjeC+j3HysTopEbSKy
qJPzpnuk88ekD+zB7REnFb2X1vadKPtgIlKmYzurZ6QEh+A2O8RjpzBKJtgeARlokLxXHAR+NoKq
KQNhPJffFlUTc/PfzcA6+/99t7M/yE889vW0wEgvB28gGHLKz/nYK35JZyRIjgclEP8AR+Do5adF
xwMZIRaXfyf7S7KcqWiEv7pU5j7FScB/x3DgGDOYd4q5ofEoAczIxjF4/BqMqzbXQKZsA7Wf0PRR
L+1E68kb7NIe5EO7Dgl36nbkDFIaXdqbPgn1yWQaiTKAmHJ6frsEhAT+qL1HFx93+lpQ0iXguXVc
NeGi7zmMeq2JFQ0TbXzFfjBcfOLz9Lm5ftnGadz3Z9ieVOxS1njl9tJmeSHu+NSpFArqdggiojHT
cF3e+DJ35+O0kC49gpZK875jRDL82DJKPk4OFqp0LGFUzjwI0wdkTDXIplQlYwdoyDyaw+BsfDNm
M8w7K9CvhspMYc9TiVZItNOTLRkYvy8kQPx2fhTrSVtjyT0M+oEC/teRLGlrKb18jLcOhjBM4tqv
xVEmC/kpgIaciSszj68AKUzQo5nuLotZS5VsD2fX38cbnL1JIO2IznRAnegGENuao5ySUn+jigNy
/peFMYc0lSnj8U+H9BBuQCIQIWMzBzSj/AIRXZDFTc9ugZeDZynLr99QRvSD10Sli1QnRw8JhPH5
e03IKLPL7OTxQ98kUqvcC65JR8/HfIBSTKl9nS/AX0Et+FyW9CTRCTiacF1GjLX2wZAykidpFUdP
W/ml2go65nD68lVqkBMoI7413IHb3VfPUQtO8Vfep0AR5dgY/6lcro/5GEqTzRGiS6UNBdc/1agS
bKSRD7pSEE3r7h5zMFvIDcheDaSfDtpaLzYj57YEEQBMrcDRvtYzBaCjVD3Dd+ufLbs3vxMmVBqK
aCYKet4D9x5XSxBOAXUzNtmXedZ1rHmUiaVzdQBEjhkBd4VMatt1BJ+/Lg/OIQf+onIaIm5LbiCb
Jp1/aXXMHcrfsYTVErkWVY6KhgHdovVOj0tcD74A24xkMRM53BKMTxRdY38BNhPDqlD69heN3joj
E9dZa2CR90DKkam4DE6f9LGJk5n4lFMv30VCZj4RT7jUiU+KmJFDAL5GV15z86JgYCd9D2Dki62z
cS4mp4E5Qmh3NE9H6/xMfG1+Gzufo1touvoyL6OwOVpM5tegKMshhfcNolpzhCZgRMzID9MCBOrM
plaGXlDuvZ3isQIVYeF6F1eeo8EOmos3ao37vIL1Yqg+6akm6NWwcKqz3z2YJzDPN/qEANig15hg
JIe4IOwslUk/g2u0W7zK0d8mSgbgbis6EQ6b1JDEs7rYTEpDLQLi6fnZaYOLTTF4jbvL1jyt1CUQ
g4BwYvF+3xBURkISKCBVguufjKrS4XoZT4D3+VoKVeCDlEu5WVGC/jNOib+4rmRf7it2iZseAEnP
qpzCPoRjs2P2CG/P+YXk8Fw8Ud3RMY8joiE962VCHKE1Pc/v7Djl4iKLoJzvuuspzAZlqLpk0Qn5
nPM0wgie6IMFiAwm8zVoOcx3BCHiajNqBKMJIZZ43zXhYaJl3VSxPpNiwZmkDkIJkfFBAjnNTBIw
iidTK9w7JW7xyMNPnGMJ9kkLUSrGlcoVOm6hUhEPzOqFgxPkAyGYL4aA0Sxzsn/3F1iw/mWkHp/Q
u0tx+m118KVKgEoUPMD1vMEb5M7L7iZKKAO/WCp4V1IasfMDBHmNBxCAferQtmNcTOiEoO2bvO71
Vi4v04mt/W65EAaQSbO1Dvh2Gg0jqnLeV7whwK/P/jo/zGlteMnbh3dcPf0RHeGkoN0Stk3BLByb
G4yIDtabpIrSmOaUSSrcAxnXrbbLWhxCesTRc6QgdsxGtGfT40RZGK+MFZmgg8fd9WutJ0ONmFbb
hcM4J4MOjENAAKo6USjnpdmd6MicrrE5+FX+zU/Ly6oOIQnRmtqffd/uhkObBmYDiqZMvikTK1CL
/UUfczHAV179CL0SIwcQVbCyc5UnCEhSWRsh/7TVk8qiwkhOfyyJYTWAwMkeQF1PLrb04x3nZNMm
Ebxq+kHoO5xDBp4Oom/XtUgE6MfnKuP6tenTOqY8cnPsfPGTuBE0dv0JMi5EzBqbUs0H8Z9+/2Q3
AWQikigy2JvIza6/4J0PEaVT6r/CJ3A9ZRq9N+k5BVJ78J8ahr67eC7CzdERMN3/CwERta57NCnV
jtt18PKAqygkPxAQD6FLjji0heStmtRldpxuqBLl+HoJL98fRY9wmJXzesl1Malfu4vrDw3ivg6v
c1HDgK/Pxl7H44zYmg+4KVRG5SKDgnLuWOhmQZVwioVdRr9IIy8xqbJ3NzD+4fS6Lf+Nlkm6GRHz
ISEyTldjvmZ347bg7JncLrx78JU0rhElPfV46d+5zAyeAlFfzPd8OIZ7rqLKuMbwOxqvVoQgQzZo
K8hGRlEn+lhWXtBhP1wxpFCp7tC0ml9L+D2IbZtMDiZxtWiGYiEGVNCNM1ODwm0OOGI3gpnUF8+4
nAKW9p88J35cTow3zxt2ogTq7Oq+iLrDZY8X4SnBGnyNVpd6CLaZQUUWfjtrRi1PuEFxIKD0ZFKG
K7a5h8e55kKkMNF8mtDTD0uYBbyCAri9igqqk568YzicDV74M3epPTIePcqav9rsvknv9JwWQ6kM
Q/rj3Yi2m3cnfAzjpFONWigHevW/xoYDhe9QYQ7yxsO3QldYKdWZIqa4wzArMDVV1IBrUL7SwI+T
O4PFNbhnCH4UfgH/ycMqlcTdodIIBkwL/T98MdalOuuIzShYHaE3mzCU6eADthglsGCq/o2AZflj
QDsJfnVWL39OgU9PkOGlLi1JrrJ3TarNak4Pa1PY+iezdKuNyGoqH5dUXBIg8nLqEepxJCAQzY9Z
Oe35uEyZ70XljvPnQrNeW0jf5M7gR5t8DbGxIeC4hwiYqGj1g3ON2t8+aoLv/Bzz45FU88I48vqB
8QaGdkfmTRovQAwIQcAq7EiaoIRrX1sdG4si8duD7fwZLo7bL83mw2x3vAT98NO9mQB9OJyW+TVv
fjs3mwfULJ6gdAd9hMFFQ7CelD4IBMH8NSOhEqivwM1PGB6UaRW6waTnnLiPtdEBHEZ5lx0RsaDK
a5ORhabsju5uMNWMIiz3SsjiasbhfdgmEvh1c5iSHAM+94y8uqw5WhL8lS2yCw8WBayfSoyNy8Dt
X2PFHdPSN/wToIBLFxp0QX2a2T+QBnZ1YByJYi/rQNlO0Y5ECLmqLhQ5r5TyHS7cq5HoR2uXg6g/
yEvUsOYXenPgw3SNo//jn2P+CBqUl/nw2PJMv0QLDqokq6vxsoIH8wWlxAxEX/QcCeaEBRvLFQcb
FAwq8VlmEnai8gbgSGkohYCBtqsMC9wlpP0GfZgxqM752T/wmanJsHOV2ec5k20YBtIZnPR5afCf
8brTd9Su6T6j9AuwxC8jcC9uj0+qWlF2l5bvt2YspWGa1vqcTkoP9tCPcLCEbw+8qgsABe8MHiuo
+9jXnDNcDs70m5qY3dvjzKzXWX4H4Sr9UufmaelhWkNZvkIEw/qKa5gf9L3rzucqw9sn3T3niFj5
vwezZwV0JRIBIq2/B8i19g/amIIihkvcRxWDFJUEyv1m+hntSOuiN2Qd6DmOYyk3G52P7e6PNJcH
P93tKHsnD/coig3+LipNI0cYTcS42OsFeUsUiib/62dxY1r+HhsuK8WLhcRIQ2+UAcMbxmtWe5tz
fNd5MBlw1K6r5w1umKDvN4+q0VEm5/mARulojGLFXOihf9Cx+mp1vmifCuCpr64bpGEr5P302iRR
Kr1k+/dhLO5GLr8Yf1IcwuaFH//tN7bVhnF4nPGRYtU9oxU4gVqBYcL7g+9QXA71l01r6KC9g3Dk
ptwD+fN4b7oiFTDo77sojRQ9tjp+HPNijLhOztYnB2Mym1lh5NSnpb6JacE8vteDI5F3w76JPz/H
HCyMQuJhXvHpihlx0Le1Gap6nJ0RjALsgnyllIQgYMaIWXneibgXUQGc6GHFLXGj8sNrjn1tf52E
FmG1RnwwDEfzHKYk3GxQAzs8nX+f4GXyNDdy6vxYRd0T+/v0zksg3fj8q4xodi1NXwYpUzYGANHB
5QmnbOHEgVEf6ybt7NX//GHkx2vLv1Z881Y5L1Cs/XTeOLWTvmptiJdjeNbDlVW6XROtlUtTzbAm
NwIzmiAgL1lg6VwTEgocdGaRNBbO9K80vWSxigfGBgcIuU8Vjoc7fluQ5avYgXN6u9ttGOZZgw8O
HkZyml1O7pXi+QLCA8bDffM3bLomIxobgz2yiOT05O+EmDGBQ2KtFC21ZmxD3Ypbfosa5G7Gp+G+
np3dXInWkZkWpm8tFmFs5fs93qqlN9LJougpYt9IMQ/DN6Q0OiGQAPZR+h3mblKZxOWTvkcoo+e8
AMNCNMH1tWI33yPUwiAADh+VzRkrOup7Y4f7bC2gurf+NwdPQa0PZwm4ln8LOQQ9Y+Nfaa5ibnFh
PwKeA2MAjutzJpNw9dSz3J0Po+Xypk8mnn3T57u0dbM43HIM/AspuMZhiQlFJnsbaykDymwKOeo/
v7+YCDDAz+CvCZiM9jZg+6JT2RHbHx/6kpi2S3daMkrSXWUf5wOAM+ALG8SJEVkcZtCdjU2QYG9E
1BvrPyObrT3v8GOyPcFH1MvfO3TKEFsvwLYRSo9DpFgdlCEEzw4nReID2APHhaFaoMIEH0izyLga
IgfiQMnJL0iFZ2N30ZcTe1ZOvjiRjF3qEn7giCFUXKGAQ2tjOdYV/+kNkARNz7M3/jDjrAzv5sg8
OCdkCkMsv2S3K7VG4zYwWCD6UBxOABVnKAz2Q1ThT6AHO9dAE1eB0CKJ9kOMCVrBXT/RQEzr7pid
IRMwOiZgW4GE55jJRbxMqDqw6u/Tal6hVMgdNgJa3h3I8xwgmM6OhuHiodviun85D9RuSFC3CPGo
Qn3XpQfFv5T/d+BHcCLmJO+7OsgLkFlsuAPdJPZmrN4c6Dt+EfUJXVjw1HOYbfqilm2CEIF8BsW7
ro0H0ODRVrWgo5vtK97wUTjDaem4GbgtB8lMMy6qKEnPyAmoHX2RziTSQg1Smi/m+tY9aFloWOKs
AilxdC6AmB8Xk5PSxMMjuNv9P3uG3l5PkH2lMoX8ZglrYoVcfyNckIXtkbUO0a6h9ZHwdAXDWiQJ
RraRYj4RCaCKZdIzZ2tPGLtgIMhSONzI/ZLPSsJEFrM0EmMY/vzI4h4S964G2osHD3J11rsTrgkj
A7g1fajMmcXgrza43THrb7CIVmLJwflmYIS04fxeedqJczNmnrNABWNahr9H/mmMM9bZ7P24sqgt
vDCU+ueFKHNFEgIYtnn0Tx0hjaob7q7Yc2Z0ctfD5RP6yJv5aniMWN3J4mRMDyZFUoVV9Yp11Wlt
pEQRSaRZzRmQ5PQ0hsGddqtnZQe//W31jHy6FmhfMzM/lrSl/Wye5GRUJwCFB+yt6Q4QTPahcm4e
ddbRe/Mj7mj/n9MVZwosQ8GJZByfjC0PG7r9Tcm0sHLXHcbSmRE32f7rPDq6E/OlOVjGJt5sfHL6
fkdgn/O6nZ8goGyp9SxjrRg7t8G47MDNkc9wEzmOtGtA+iXA8T/K13XvbK8MalyBA+oUN40ijTFs
9kfiodEQ5sWyATxugpkYpxZBGU7LrYE5B9MZ8M61fltQK6f3qIrWC2WBRwuwompvegZNd2hsMjLw
IV44b870X3LnKn4Nn/4MtD3gaOCPzYNnilBfHI2WM0jBay4W2wRvMqKPvl2wPJwKvmvmcN3NIt2x
11tPXcOXZCthdktXNxZtQ/ydStalstVXm00OMDdICDpsb4p4+s5+93IbrGIMczkRtfvMHutLrBs2
PLjdDkbZo3iSXMjN2s3P3jxIQTfAPFGLES0lg7X4KXV9Yiq0QoTrOMNWHCLOhX9c5vGD2F+bnLa+
aexNbLiAG9lwwIiaPsfGCY8oXJHlkf57l4iWmf2mxEjTtz1MK4nU8sUIFhufUOHtdo1uWouV5Yse
8qIHLgc4pxIYwb75OzPo4sL/tTFB2coQf4+UcA9xBULqCWBoYYA7HUtjdvBRMzgVOs8BKRzh1P1f
REMEFOaUnOyG4SBcAjliY75uemUDwtuDhGEs5QXIuUQBin5j+953fpSCSVEdGlNEAhjRpveBMZ4c
N0ewDfE+PmNsPbQxOY4gcQEgaZY7zpu2+UAVfHA/SBpq97ocm0eqc8zNTQgfLF0PyWA7mnwn/WmP
+84A/BCH6RMkNRG4nFLjpEws+v3wbBX2YFUANYPglshR64VIRhV2OdKdcyvp80Ax6URxEGSbBPad
jz3O6TSlPUFyMZVcT1ErUhNar7BEtc6taPX5eKK0NNU72C2gc3uUPBbwdcHAugLvsl4g6DJX5BwR
t7LJHTOv3raYdmGf+PLbEhDpCRSrN4R8QDwuGe4wJHiXAEEzjeMkA9ke5A4Fv0DwcJM8hiey1oGl
LM4OzQUuc9NRgm90KAcOnBJrR6oJHwwsYiTP/MSHgnVQwjgqRB62j9itcya5iGphhM72DkQaIf9H
K4MpNSEGlAp4osONLbF/HlKhPH7J2diRvi06ei68C3jA1YbPZBc1R4K1Gk3ay94mXpBB5X2XQ7Q+
2fVsYNfZnY4ZJ2BSjr+SucXCeCFdgDiKkZJbyFsh8Dcd58ivOkBck0GKrGsAv1TymRYU3bwZUcCj
uSHVM/WMU0aPoSz07rgM0qnAwgNvDSPKjIy9BmPsu5dfsaBCGb8b/5MvfEAwP07n45fg4VCOzAx+
sOAKrthh0qSPIDB/UZLCKr7/IL3L0/xWBficAZd/MZxAY5I2vxDi96F8Beqhnl0QmAR1vI6NLol9
5DV8MBq0Pyq5IWGoMgbWCNbZ2RbeE/Q6RFIVscnQ/CItgbDSB9lYeB2D2brdB7tVsNPH7Dz97kWi
w9/KQD/SEFdspBpA/FFCe41NytnjkPQm34SDUgeHDx4MeouZV8d9s++DcLM2eqs75yxqIMO6wTo+
j8NeRz/18ASs3sjAqYjnSAqbEIP4gmZ2tLo6YgMq1tBPLEHRmETcLQO22K04AxqbiGEHaJEf1h07
AXG11fT56feBUXsfLyrkNMibZJ8rC3XsB1UftrSCOCEWbjSzWh0cdVoc7avTXTwwu2D3Atcv62Jn
ERWT658wFneKQc56CCduZJCxlwkcACjZMKP8ReBDJMrJFJTyXZSOn02JKOSWvWUW7vCjjsHSUHDx
54rs9ftp8Ih2Hhgf3Fw4fGRY1SlQjnaNPQSrlZ6Mpu5Hxf56t1VGKiLtT7GlXbn/cEpQ13Qh24qE
SP5DZQoy5sqnPEfDBVKu4CDZ2H1lZCmyxykCHyAUw11HCFbRtxDVCWw4XqJWpqfmhPfts77eNRBp
tkqNDyXO5hWEA7KhgjM9J24ft2UghMHLe09fQMZQafk6+EStjhMeBGHffUcXWwMa6GAs/rQfqIJG
yO2f1M3Api7ad1Av2CJomCOwwdfK28WZr/SmNJFem9epK9hN2cWOSb+5aCEUcC2aRf7VEAlE9ibN
jbAhF0HQOqBbs9slrKK+4XrwAsVS7EgljqeEwweZwBV5sGm01dQLxK5N/RQzoRA/zfAJ3OedsGRD
ChDBMVJm01o+7Asy45up/FaR5nEtp0RpZCWssV/WswJQgGhaOIqGct+47rWomkM0A8Izzw0l+9h2
ftCMiLied00R18+GFSU0c4vefXq2jmZQmeekJUMCO8O7saPKxznMPCJW+Px86PxvxmPyjh8z9Bjd
0Oeh+80vogfNu0fotOmWEbe9RelzdhSc+rnp6ym/iOQKbvivWVyjakgD+nJH5pGRv5kY3T+crmp3
cFeF+g9JJtORiFR+hj9dbPaVSFtRl+h3UGvNH9FGl3Hnp7sFrgWIqzXn05jMgaHg7A6R8coJ8VAR
Ig84MZcz/WBFP6cu0JgXqnyE/+aZxoHRQg4xyA45kukhqrxNJ3r+AyQG0RlbBYM54SdidMDpJ8N4
CNQlC7YugZ9xp/72uheCW3KFQLVNdkRKgIBkU3saAfjrnAN1N5i2OMsICF3+FBn4K/0mjdrAz7UV
U8AM9owd0O2xt9+8rQHIW99EMEmNCpTr3kiHbh0886FbpUPmfQ5zFEbMRKCQMRma6jGJSCIpZEHE
791hMSAHYWyWY2olfImAsxhf4P1d5n1c0ai68DeY/AMBf+++UI1UHRQkRwDn3dOs7BtA9mlyT8ux
3dlXDpSY9Z0rAawhmilJ6hWU/MjDl9BnMUVSMlXEhh7jM6+9949GzceI0wBnPezK8RfXP4CYwPAm
LhUB+YVMiLkHlRqEf8riFryBKQlpansTInOA3IrT7ZAEH4EWdn+GceM+cyriCgksST/iPI1XfcRH
Al7c/feXNr+oDEamcCya9wgfAZL1IyzZS3LGkPDWRXtaJJgvW4TVkAsIonun1MAmGmGFkSOl84YZ
NBHqA6PChGHFpwABBlBNVZs/B07Vz5ApK3Ryt3CtH5mFYUjnP34M2e6sMnxUi0Dqj9UQZRG5gW6a
5XMoVRiYFa3KAk8A6tO4cR6O6okMTtuHf2Rm82/RhOzoAVIDrgNFfXh3sLhutg77nHYAN1Y80Kzg
P8juBmDvgaUGLW+4x/m/eShwA/k+t1BLYQ65uu7JDNBF02OtuXX3v5qntJ4efipHYPlTdnfIq9V0
7F+8cv51FI+dV/AlAwRTYJN0EkhYQMeAYnn1z02Jcw4zzVSotANAxYDDLj8ULuhExS+c+cncvU3g
CqokGRSqdV4RgpkLvBInDTDtlrzCwwZLCqLLeVPbjP/hrIUl9s83FcKFGSBi+ThqGLQD08tbRLsk
qTkgzx9VFL3SdMCQ3DdWvAsZYoG2a9t4nx9KA2yV304NtijzOXTVtCbHbYVJMbK5N62nysN5xldf
ElWGtxGPQshpJev8MSql6f1tbeMsZJzAGhPGrfmSvN5tFaEp+eWzI2EBa6gUBJrP+YZpF3inq//Y
XZKer/2o2WnG8KjJkehF95/GFUEKUydIfGjsigmGoP4tgSy4cCaobYAaEa/YZ5f/tF4ORLRP4NKi
PrGD5i4dMqZcl3yGu/5x3h9Otsz63WDbmsWFVv+jMyeFTqVk/UXCXtIP01WwzDzvV3ZavjKyvAOG
BGh4A7zoICh7FggJR0SOXW/3H/v19PtoiQuoO8X9/DQ0PZ1oyLajM+kaN2sZiAMoT7qBj0/f7OF1
eATMqiBqCD/7N75UWxr6HYnRnL9tADzEGoe7rZDf/TM6bOtAoDjZbIjyYDmZx5Hqi5YM8TD9j0P1
uX9gZgKh25IjJfU8Y1DSE3mFyuuQ9gOWxbLEZXJ4IqDGGRwBKb/5PoWqoEaQGpu9k/4j2ygUcGCh
18XX0Yyv26IL1ReKXe/QY9At3f0HyLhYduJu6pyQcx2iEXqym5eXPNARkiP6T4QC0A8mXLN9Agpw
1rMx6YDnRkXfpIJ0iKIgvovQl/qACgKPNbAq9ReRwtvKLxPeNfdd2BKBNXrJLXjaMrm3wpfIAzsK
KGa4VjVF95ke4vaLqoVptnAwvVvCv4ttvosvIaFaBcn+Aj3/N+PUA4nnwAJhFL8oX73b/EkNeM35
zI4kYlGNMzJmdfX9275ZBSwABUmyZSYfVTtLQQj7Iu28Wfs7Y7NMwXEucKhnqPHKmMEVoGr8gdvv
BgerpOLHi9gZ6wCdfBBYg5ZAjW6CKVgmTQsi6RECdfgjs1z5ZcZGN5LSZ8JTop96BRh88sSgRN0P
YoyHeV58UlFNM6UQrF0YE/nRB7o2RszyLhVzxSIn/cbTQ1S6lI8KL60K50ifdCnCC9UNyirmL+3r
D74dfNd18NgxitSdDVW9Q3x5SfsgEkp+4+abqhNk4fegD812tVQqwov9vlrxg8myjo8I+TlerhnK
YFsZQ0A3ZCoM/XJ+EMpoyEuDteqMWTvEIMjYVPAExi9S8RjFvhDqGvvVBx54mU/inywg6wd4OBF6
gTDBMi+e1YSMNIr2jnQ8/nqNKRDgKMVmHodAxWxYB3ATwv5tTItcPB08LL2Ykx/HB/OIJ6YIGXHq
iu8wUeeLeQpJEL8jC+2QR1j3MZLxjlHh9Lg/LUq1lqD5MDn2ferIK2PMKqbHDMTSkM01owW1nCmk
R6hTj6UmKORfIRMAUPqHiewG7PyBdhFzL4nKOozzHmSS8MZVYJ2HPdyqNcog5gNOXoefXdtv1vF4
fGxsdDlZnpqs8cHANg1rYw1TCediNYgNGXUkwWkWthXeANpv9mHMyoOynDNos7x4dB9hYz734x+l
zyeuo9Hv91eb4p6Ga0LvV66vrANS8bvFzIRIfMSOvshvBub7xuf3OlG9f3MU2ELi4IMpCYYtmLXM
NGxjGL9Z9FeoY6xiVu1FrMfwbvr5WI+jo8wwT/h9B9dfSbpyJQjRhx/uMmBqL8bGb83fxj9qFMoB
/wYl29/e+Lt60/sv2gdjA+cknR8tME728CZS/3wTDWhDwMP+EBnKGIORg+jiiqis9D+Eeul/S9VQ
PrGKOaLK08KUETeSgKyxYBkTeCXwAC0UQCxzqRTza317BHfsbs8bVr7i07xmIAclW1pCVEKQg/BS
JWzoE6bcSKSxIDZtehjA1kgMWiOr24o7Ar741A3MDaDXocQabQc6YysthQlQJmLDhIi+QZds1gtC
PXeWonTCGASQKztOcFUF6gN5hwg7kI6tGHJogU8ojwJlc1qyfYOWg0DC6DQUBCuz3dukdXF5YjgF
g5cvhUB/gYC5zzNT8trXJnfvHb4TMSYFSKD/Itizu+lpD+MCwm3TBdh48w2kLHza3y2lA44Z5j9C
Fk73n5cvi29IMfM7iBrdItD6h3AmdpZnPOt/6FImNwCu9URWSxxNNJC/HUIOfkomZptWD1fNLuwS
IlEqL7pwFZvePm+UYVmn+jkwcC3j0F+Wp/6ToZKl19YLaPw/lotmhuB+/EWQposfg5yjFNHfkxVs
Lr43eJAOff7JT1bsIUziYFWzMWAI9cPbooq67Ng3BHq1ZktVu8H7m3NQoelhRiTesFjSqlYVqjJZ
XsDGL/uN0a6IfkYrmN9ufF62U6BjTs+BorV1PiTes5FTw9KaxQWsIAIwXAdyEcxCDu2I6gK/xV0P
OpZ2n8As4uYOL4Sf6L5QlJ00dvMx6AATvh3HHxfhp9PCRbJFNHssETWI5A8CcNzFNJ76moOJjIG9
wg5n806lterqYHS8a0BSrjUyd+mWgRqH04YVWeflCFZlvxoOzFdBZ4yuicp0M04rFK1HY71KwAbx
jdDCI0WCXJb242J41zh9eU+ByUQsymvKnh2vcHNn98C+4fBUThNep5pfGOkIFJym3/zO4WvAy/lS
HhILY37ZgDdylq4kLdDCQULTU0ZXhnFBZeE9aTqlFJRu/5Zh/E7mayHiRG51Nfbzri9aT+oaXw0G
BmwR8zH8ImKa9LhnhSiO8MBw+i15byipg4/z4I/VhsophFFGB8vBbH3gTtSaG7aQUbjL9AgjjWi6
mNi6m/t4uL3zQsepvNDCzMHP0zdqF3reFqsK9vh5ZBYWty96wD9wUWt4MIbLYGVxUMKlnGVYicgO
lbQva3AY2eCPgQmgaGdwyvgbZgzwQWuI900T0hsp9iPEAIc54TReg6ZiA4d+6mSmkIoh+4JSyswp
1bv1RVVFunN2eev16DaegBWoHGI8xIsK3eP8bGnzL1zP7F+RhLW8tuxsYbJRkBx0zGi5BoVMQMDw
8Ee5ExvcnRiTQbJqrCcAIP1oDeyw0vIXLaVA/C0SAyYLhijl6ciQVgGdgn8g+KI3ffkCd/ThjkYW
xmDsMwOQ+fw8GIL+o1/t2TSYpxdy4mCu+M28MfYqzksyMdx6J7Mz69j3E/URj47dEfRYNG+fOcU8
oU3m7gCCmTwBG6pnzeSVnN1HBleK2e8ZY69ZkaBgj6QIu7kfapPgs3oFTfAvPMFCOz3mhfWNfM8i
YyI8OB6AZvndveTxe4gQGFR8AcKdEpAj0NlTU3NQNUci1SDta6AOF7KbbA5haMIosPLEGSa6LL/I
9S/Y0AjSIJXpVU9onHi3qL7sHlIn7EiI9ZgE+ay7ZLaMcOWXgJtDh9k69NFnJ05eK7LJZJwPfh7b
/myU9mSSglGwhkgp2ALMCZU4OwYhX7mgVIOcSZHiIIeHz1+hUeEmS67ipVEhoI11RAYg4+3Nrzpt
fw/oJRH/YIEyWIFnGSVi9jfXCoOYkqXsnCem+0OGgsPrJmQ3ICuKK8i8dcFE0VPfa9kwPRHXDH9x
DJnJOmxOM+RF9eyRaFyJD2Pp9a7NGGTHokJsZXzZCMmaqu2ZmsVJqbFKRj19pohQUD73gCYAYxJQ
1n/QINW2Yj01bBGft4veD4SILIdScjl2/sHg1ORc3AbjZbaBgWmoOUsiUuSj1mDfhywED/WGe/nV
VA1KEDstRJ3ps86DBKCvhoR+5xxf50dwkz3tNwI4CnGWOnhd50Gu0Xeqq+otdx1akLdENkdeFanU
d+IhwY2cP5G1QH+OJywqZa2UwgsI2Wv7jplqpDNKZa8fqznBcphHByh6su2pMDdwwEOkbw3rTrjW
RGA6DNa2bsdYcmg6i69GkyGrW68eb7jWM5Q+AwBMoFtmxLFkR8DyYG6SGoERBsR6vOLeRLBpKTVG
TKWB5HLmcoZSIEVRfnLYfyCO6clFEt91drgbm4vrAj8XmZNrcJRgGTOSr8YvWGvDvI/FyBucDZ0E
/WZlS9x8o88jt0OWDdORphdTYXLANewGzVlrXv1NYyOEJUeRp+CMtO0T6BN3ilcgI6PCzfRQ9mFe
Al9bU1Ti/cJ2KTyW4Ggobz7zG3H6u/oKN8rdMvp5n+hemP0+2wsJAPidyFaNHaiuzzScaBxG6DXo
0G6TN1eIHS3IOVRLoY75t8GmdOXG/ptpYWcEE360iQIbg81TgIkURFIKpYMEL3NHGcDYt2gMOTyQ
DWSyoT+/MRAna6xUfwmaiOgBcxbqRoBUAehUnLcKhADQzy2B/oIVFzYCOwGeBNR4RH9iUdSEmNn9
4bKQoNODU4QSPdq7kitcgp/0jATkHHstDY39rNCTJ/GdPmv3H3mFSNqk3cEgi58oLNRlg7QjpLUj
WypBBuQFvGPvacQZXdzfmE+jkGE948Gb44ssPNc8fPTN8QifCp3J7I7/cXZyspi16/nPvcZMEHPD
QNmY+D+Yxc3yM8pPGE15kSJuuS00L5f2ll0S8I8koNZMDjYz/kxnEO5HDBgzxYs5v84wasuF3bEx
ZXIAgZZjySy+PbRHe6QdunjQszr9TLcsp/GM2aD9j5OE5VpK4f6nYQAXbcUSpI80VOChZing6070
LZA7EQEhHPmgZuabW+RcdmdrD1BAbVDyzfaqkQLj86rTi/7kyhoX92s3BmceIBO5EUOn6JxpjQQt
J1bC5EgBCC7BLR3pLVu0yW3Vk8IfCyIOCnUZJpoR+17IU4gS1/j272UC8UO9on8xQTlOoP18+b0H
xzxo7K2jYkSCQhdN3Hb+Ggc9Lz1i4SkTsDghFPclRxITpM7ZPDMyekoar4fF3w89BpvedSZa0Rwb
E8TzibJb7zggMxQlTr5nZSddhUP9qFb8lfQheseGXBpC2+ZfSD063r7dkBlrT04bE/coM0ih9mhZ
b7B7ZN3BAEJ9h0GLKVTmirlLKsQ3yaUGsurDnP6b0BUqh6kRmnP+xgZKaqe5SGw5ZSeT0PRm6Q0q
kcFSLjYwuEVq5ktDS92ndSaDGB/Z5oZ9Eqo+DbW2MOg3Ez9GstKLv6liTu4Sq/uRzf5vqTtoOe3T
7oEtnf9fy6aciFYkLySa7DBhiwvDYS6JaMsDvzrzt4luhDdeTsl9d3007XsA9nM0L3kBevEmvLCw
3Fh0poeMtTTLoy7O9VVBgUC0R3yit5vZB0UkWAANsM5OjyFrV1A7MkUHxDaikmN82N7fTZBknjAH
l1i3Z/SQADFIunHXYd/S8jSFuMLzh5x4+ZeSRBcHhw4jLvr2lkGG+DTJeflMPHFg8Tyg1ocZdR5z
banidmjP+e3+GzDqOWcehglSJC6Uo8jFs5f1y+g/gJcGLfBPfU+FSuDw2NqDkIoLRtViwBfxhNmd
0JDh2Z4jBH7tTNg7ZlJgkQ5O4apEiVWHK4zpl5XFiFhS8EASKePgy8Gldj7Dtf8j7bx2W9ma7fwq
B+faDXcOhu0LZlKkJEoiJfGGUCA7Z3Z8en9z+cISRZDAMfBv/HuvoNk9e4aqUaPG4EeXqIAJIwd7
gX+GQL+wBaHl7B8OL9G1QvsiXBZ1Jz67AkyLhjxMINHldpooXxwfJm2OAmPCOHAUCWSJUC2ZPeKm
QkOAsdKmNeoRW2uaoBPXDN5IvcbpkZybfiewPihpH8GH4IUJTmlL1W7/VHGvbrk7PjePKBuSescv
1tGC7Uu/MNeqTGZHizC1YdugHoy6+L3o6S/Z0cQ6bGlvDqo9/NQxchKpBV0xExleq/mArergICCc
nBDknUaVMbE90I3YzfvPivSQIpo4b0ffLTn3tzx0mM/77TNNBlgHoinE6SyJW46OdusR+BzfIzwh
isGWxD96yvFmZcfMKmgo5WeFsgJ1kqF83G6oo3DvE2IvfPKNfPxNxe8tfBFVwW5mwaHhKMLRBp1r
LonuGcoAuchsiO4Y6P7+CWYsV+d3Aq1LMBkFGioMFRFbWDZPeL7x12CRgt9CyojmHH5gCTq3e8vT
gYKS6yIuMSR22aPSeyK5FUVwMVkAKTXXDGeyWA0h36YEcXXJtCpwVNC/oU2wwuWdTvjbJubAEXV4
9jqIQcQvfmPmnQpKhKglgl13I9pixh4SeGxIUNhvlr0ANT0ha9WMuDJUvOyG3bEjFvyXGquEAsbC
foOFMZZm3wCIPPTguwZ2L/gc/OQSCyLoD6/5WDSmsMgOBqRLGiqX/8yqjZG8Lu+UB3Hn8wmJqlFO
hjzADRLfu/fBHKxDtCUwjrMAzbcWxb0MykI6Qp5Uj9bYcjMfNFxToBiZi4oaKRZJOUwgLlTmgfIf
DF5CEHtcfKV38jSkOictuQNFsQ4lnGcb2iKSTvSreS/Os7C1oZ3m/fSRPmqbRPx9amrCcikIOIy5
fjB0Lgh8vfGHc5RY04Jvcho1WJktdcKjAH8zZ1TORH0Pv/IRN8BT9HQvhNmgm4GoCnPWbCnoCB/C
agooa8B8/bP3nPEpOZghP0gvisgaOKup9tIwJMJGDFWn+BhhzCiqxSKcU0dYzZFYyuOdwFjWSJzQ
eSseOdwWuJliupF8BniMycLPDyEaj/tlP6a2zZFnwjbmET9EVhJNq6E4CuHk3EfTTTqHAOjM7B0E
Bxo9sOQehZ/kZGiNWNwkdMjeqTujooHFxOax+sBN/mO/Y5oceEL9Q2kN3E9uhOJLQkIb982tftRR
q9y2XzyB+5qRbNFfS+l0WXzlWBHmmPzE28ZANmKwPxgUFdAdoAy/v4fLgjIbLk8E+2aP26pBtyDi
AY/elOBTIe+Bx8xPIqiY09X3rM01ZQLRd+l+WM/lorwzmrUol+yG+utplz1xqodf8IpUujCBSWOY
7lRFKWHtn2nOJF2LWC0qsTQRKCzUMawBws+tvTM3CbVk8AL03wpmyXr0KMRUSFENPfq0/cnJHueU
XuURXciogzhQQt+KaF6RMFE6ptHQp90RjdlJ92Ws1Bfg+u/9I/C0NZO3QnQVqbVJu6CeaT7IBImw
et+io/pF3Uqc0MfEX6bGQFpa79Yjm2aqvJkYC4u41nuCbYZ0aLlEuSpF/PqIpEbzmNMIurG5pl4N
9IkaDCHnJmQ30G3NGljyMCG/9x+pTvLxadIcyyNrjecC12kC6FgTYAF9MJg0rzf2aw5UIDAX8ECR
y2QzUk57mX/ZzwUpEHmMKInQEEooHU5Pg9eOLPDLuBcq0A3yXg2tB8qUP0oDCJR7+puzrUXH2iIG
mH2GSkETMijyv4IS9OTwwZxpH+gRlJNga+y0qbEQbaoqWjx099G9myyQgtBfO8h6cJf+UbP2n/tX
vhh8dhqoRPHNnYh58mhkp2LPiuVTQgtehJ/ODA2ZJV67z2j60X0RTEv8mEWRXF/13yVsokk5Nj1h
/2x8CU5asSLabghiQATp4iPKnW0MEIBJ9dAeBIhB6wJBwFGQZyhdch0qayEd044rj2NaHMzSQ3i/
X8WoyU2EVZoGb/E0ie/CT/9Tpwlb9FFFM3VCGPovzQ8I+EIBcYKRczkI10SOc5JlICZCfUTkP3I0
x6bxTMSHdFv5CHA0r8Z7fEfL7d0JcXBCjR11gZyyY7ClyAKug+DfHM7CpHqlsZiDiVoxmIwEj6IA
74N/r2OJhvzuRAWYi95OhIEv2UhYHWVzmYiJVG2pza25z90gWHtbzm2+1X5cTDB+5B6Ea7jOUSQg
ay9WqN/ACtAEmoq4LKLp3AUKGDpnmWjGlAevyPxQKoBKOCNemIgX5SR+85HJetjSVyk63NQ7mtYD
AhMKYCBgnFAk6NUQ7mc6WEUYM8E1FpVBXyQ24rDi/ERNBb9VEWzFQKXU4ZhqDXYdfM5mxKKGjkbI
Izwa6qX34iEc92w9yOsAaoUQTUo/NY4DtINEAUKIvtTwW96CGR25ouT6WI+/itlpJrqshQ4UGDmd
yQKwBqJ6tuljQvIRWti8o+mHdUMQwUMLmXVxTaWISPnPzWuGXmT8pWJYrE9KUIHBV8nT6MOXA74L
6FxC7hBG0JgDwLpjDfGG36JOCJCOifH4mJL1cukPqRcIgIIWZHqV2Zw05/KryiIgXmNJbQSbiPPz
SQCvJGQI+hQbGlCnFCJJEzIEgKRvWpRof2cYHJhEFpDPemmARktJmzEUekFDo11OQaiA5J4WshXt
z0s4ZwDT3swgo/eBlc3piZohzCXnu4KyU0/LFwr6tlBZEsa0NLcM0g+bgqrYjPFnjo4KbHKEjsBE
mgH9G/NkxZot1vlj9IRI2/7LQG7unhYk3tm9D4kSA75lCE2M+nVHlkvvBGxBZw6ru5uZxNLmU3BA
6ojPDdZxosxJawgokjqxOaN3MWeKYOTJrx5bQBqdMOFGDgG5s2cCw0m6dB+j+2ZeicO24po88vkI
0WCvC+hKXlBYYQnXkxP3GU9MBy7katpEsLqkNjLH3B2FEcL0DdxGekKjQ7ZKdin4ngYXnIagbPj9
n//x3//3//xq/4d7SB/TqHPT5D+SKn5M/eRU/q//VLX//I/s//7y/Pt//adtKbKhmLaimrptyzb/
zu9/fTz5icufVv6bVgaR4spasMyVVd+exg+xz/YtkKqbGhxPfrqQqqnkhbMool1mP7esdZKRErrO
WPP0mRmRS7hki7Z+hyBSaa+jdnr9EZULj6jKpmOojqPqumwYvx9ROUlJ0+RGsMRCsvTtURUcoj2S
5/VpYRlgpj1grJxP9vnCxUVCB8dPq+2NZxDTcDZNqmyZuqzYlirb+tk0pWmdhWGXBku5fDILZbpP
9uOuzrAaAAzHKyrqTzMJdXmtEMYc2eTUsqD6+luXv8OC5Wkfrz+QdfF5HFuzbN1wVFPM2Y/PZsRO
keVRGi1r9OyTld1Om3gHoze4Ofuyc2Mo/fdQth2UaWiFQF1rdVMd9GP5KX+aOyLn8hDl43jnvJb8
Ux3SHeVbFi336aE75Jw4B+MTo5ITGv3Q8HfVk76Vj8ZL+lq8qdsaIxLcEN5fMo5Y/FlBTDAuoEr3
KX4GFR9knDlNXgt+ux204lcR3efHSbt63W7kFxRRt0gOPHN5d8/Ktv/IqdueNvtP89N+heVsvRRv
zWf35L5aLyD97nv7AYvlSbBNDhSqzE/9df8ZPwsiORu++6zX1XP3qcHpou7Krn+HVCt/8lvXv5xq
35jP8+Ust5JUSy3NlwAc46763OurovAmRk5T8zaru6GbW9sqPTqlOXRKzL56HaVYZ2gX/TB1F9m+
X0pNMN/Hax9PCq8bV5kEtKWrj/RBP8LcvP7AF7+/bVqyYzma4ehn379sS/Pk+0GwjKNFrybjGr4V
xEWvGbnlKtQAsYIbO15VLkyRouiKYxm2rtqaeKQfq7tTeslOJQfPYPN052EfSyt1rwLBdclC8VD/
77nHTWqczIrF9kqkTWIFD3lSL0sMXKx2ap0WsYYFdYW3pbSL2KHXJ0WRLz2iztFpaJbuWNb5gaD6
hZ3JbrqM3Ce9XVkw6wt9l1h3NQ6V5qqzGd+dXB/00spRHdU2bVXVbFkVz/RjWqq+sk+pVoEkQvxq
6Mum985cpOHGTnZlceMjOJc+gqaYjirLumwa5tl3t9Uyslq1tVctDr2tNtaa+0x5VIsPm93qbRLu
sDQBKWR7l409KZE3m+jEqtJeGhauO8w8gt6GYliy3BsTTSivui9VT+Wy8/EdIwXCoqkNvhQ8nKOX
kOKrnq0UiaDfQfzXpYjbb/SoFG6OMh0EJmR1C9Ih96nHE0Qy0g6JPZNKDgltVVv6zHHhNfaUzZ3g
DtLaPiT8CrqtXrSD0HLxwHK+VOoQtKA4xHcZ1Vlffu5oHVc6RNZNZai11A4DercVuGioTpyWnb/i
CB6nhH1Z0o2qxsMED9ZxvR9Kikl0lw1eCg/ZsHAmpTAVaJLMYwPK6VztQGzSY9wfc+fGMrh09mua
ZWiGbWumLZ8tg7yQNDP0fMwvaaPD8t3Afg3gAIsWOmuur7iLd+/PscQi+bHkXKMuPKOQaS9xgGzT
o+uvW6jY1noP4c7bKslRxVlY/taNXdAsrg9+6eDRTMWwLUuWeduzg9KVDbdxzCy5LxNnGNIhVDTH
QoVAUa4yC/6TScHZ/S+MqWuyJluKZamWcjamLtedeyrScAkUVGD6oK6Y3qQc5sVKgkQSjq6/onYp
ttGZYF1TDEWRnbOTrjCKpJISPX0howFwIpKhgsj+yF6sST50MX+P6YZfuutiJiBsGhhAmZGDG58Q
sRcsGuLQUXEIhtefyxTH1+94x7YN9K4VVdNU27DP1tg+l4vQYZZWYUja7H201iHgSG1waARpa9ey
z1ZUN6HpPyj+2og/5Pagy1OpJvIvNq68K0ErTjIe8BZbhpKibUyq6COL11ji4epV5ghYxuucdodU
SDVuOCgUOVgUe/wdorWag6584MiFWDbt0bk85t9LyGw17r0shBI0ioojjQI2VHkpH/pSOHJP+JLk
GgCpeawwi8p6jGS6aMzR6Ds0EjeUASsLwKl/aZOP6xP292i2HUVRLVNjshxDFr//Y5+EhRHuY9sx
V5r3se+p/TTC1U6V4akUB+Ky66OJVXj2dbiHTTaFpiqKYqi/R3NKSzXkntEUC3GYXF3I8ZfjI5h4
fRjl70nDuxgmF4DOJcw18HscPazquqvZDYGavyseFDr8FH3Tpm9tetK9IUfr0OH+7QqSIz+aVXpO
WxlEABkbu3LHXMRVfGPLKOLlzl/+50OdHUkluYIZNI2/BOJT1bVTrPmXSCHT8tYy3hD6qt2TkKjm
qNnfGPvWfJzNexVpbdo2Db6JLUzYcGtYuOPtCkBd//P61P89+37P/Fl8b/pZoNZyxsxX1AEokZ3W
qreommmaSON4P1fzG9f9hZOeEU1TU1RSLP53dhKFWt6WttNEy1DGFG8accggopZ9OAlWvxNQAXj1
qIO1WDlV99dfVvkbaoixHYtVZpHjqWLef+wePfKKyjDTeFm0xVjTD0G1bktqRXvIjdW2s8pJrm2U
En2h9Y2R/8VM56vJNB3NUUx2458DWO+lwlQK13pMyCuSSWy9qN2q0IbYg3YqSEROeoB4uQwN0p97
xVua3uvpvZuMrXxdV8OTPUttWK/KfiTVjzEkrxpuHrBakMz39cyn1qVSlEP4kC4VA39wSmIILnzD
FgffXsJido1DK6+0mqHsaStPdfW+dMKhToWwHzn9FxaXGGLLycSXFsZYf1EQPkJt3jP4OrSBUO2S
GHCatMu9codS32nrzfz9NEDGZJ0bH9ppUgkPCDpsRwXWe/Mun1GNbzAeoNoYjnNadLWZRlcK5VGD
8usiRVDwgDilGw2FwKKTkHWhSoZ6hD+L9LEl7TJ4iI+9MjH7J+XBmprmtEY2QZ6gUlvs8JTwIKlL
yxtfSpw15x/K1m3ZVFUOJHLw32uk0nTXkMITzKNmo6srv97tVbSN08UesAIScsx+j24sjwu5mu0A
iuiOzT1om85ZlK/kbZb4SRIuPeS2unRaS6u8wV7ywDKQmnVGlCDyEvMUz7MqWnBLkqDp2ENpd3V+
aP2C/hWkZfqHsCun3GUxjbi1MhMogXUSmfFGoAPXZ+rfbvkzUz8e+mw3SYEsJ1JW/DsgG/wF3Q/2
U9AdZMBIn7YUtR1WkoN06EH37nkocVprVD+qjelsZHPutSsXbgJpKf3T6VNL244lSATeJpXDGw97
8TTnytQskBXF4PT5/Vlz1SJ4rZRg2cnrPT1YZbJwiDKaRSA9GuUxIEzIhpUKBU/ZXJ8n7eKKMsls
bYWAjyvu99BO1Ee+UXDGerUyCAyIZPV0bxFTmwdvD5+wR5IZ8H0rKZted5c5Ji0G2pAaZSLgOIAB
Ags3tUaK/ZxSVSxDmk9prCh3BmUa1qJicTPWYBL+dx3ciAAuzxsTZ1iORTb4ZzsYZuJGTR0sQ0gw
0ofh86Qrr1l0MkSReujAAfPLVYdyeXO8Pm+XriZHl22NiJzw/Dzz5eYozVppo6WKUKsdj2LAZAAB
vpenrkx3Zxq76wNeiEUdwh1VQICWTnj1+zvpahdLwV4CgAJ3A+LCExYf2Xp1fZR/ofb5tvkxjHMW
7CiFr3dd0+n33gurvbm3ZvVDvi6eAaCqVbfBO3ARTKq18+rAJm4FzNXT05MO6YLIcBanPohg9b0N
16gfuUh2I4j0ylcwaRG/Tz4xHVMhc3027+26escxFIMSa9d8kc4i0r9Nthhkccd+wJe+P31gi6Md
Tx81VPTkSdsW8N+iNW1x4FixOi6p0dBzaX3jRtWNqF+Gr8a38Q0pSBQ1O/TryHZBl79dGnGsiQFZ
iRqnNSgkUenkF13g/icEAz/Vp5s36qXY9Oc0noVnjtKlRdyB3QBvuSpKgFMAZDAjjpsKMiWL5YSP
AVm7TReJjNW4AswXEMJf/5wXABrbccipdEW3DEU9/5xq10VJrO6jZeY8hNQKdaropA2ttlJpizk9
75G4Uj+uD3opPvw55tm7R4WiGtW+j5aRPQVDz8MpCYurH6Rbaeq/PPT3YnVk8g1TU1Xd0A3r7Oxq
A6uL5cJLlxTDFIqFxkhb9ihjQAA1F646KL+NkJ052MPMDO+67kYg/HdLiuHJc8DoNEVT9N9bstLi
nqNTQBDKihNbBptpNh0h2/X5/HvUMAyDqJZjWKapnO38xK1svz1x/RLhi3xjLzUjxjK57sknCYPL
+MYp8PcLihEtSg0O2ZXuiNX9IxI1fVfO7EIcblT2AADkYMtdZAGr3vyEf6+f30OdxxZl1J48n40S
0p6crLJ6wUWTNJs0XzhwEzENuFXF+Ls1f494FhhokUQepxfxUinRqqEATvkRA6jr3+xfxejP0jRl
C3jKchTLPluaQUHy7vg1fHjpMQ1fVWskH3v52bDwVF56BoQL3HbddVcdzf08NU/Djya7geJc3h4/
nuFs4cS6mZV5I8E/92Bf0GTTHfu7GFIyRUh/TMyD7HL5/FwctO/rb39xxf6/gc9Pnb6vpWSveKE4
/U7L0F2D0aY0Fojz7pNKxfXRLq7WH6OdnTdGZZdB38V80NOwQrdMiMA7c61d/RdnlGqhDvAsA0Cf
3Y5RFgDSaRTh4vRRsZ8KXOV0Mh8tIVXxP1vEXbv3zFsgqmKim5DP4wiSotbfCHsuTi+pmuGYOiGj
drY95bK1T65qiT0zbdJxRrLRVtsgWMjqJtU5hNbXJ9i8NKAKAuYomkp+apzNsK53rZycAmj79LA9
V2vpVd/C0tJ3+YfzqlM2omD17pEBbIP34j14a3beW7k7UcfXPxLELlEaPNAHozxh7LujkX0Hz1h+
Lz7NF2/rvyN+syufMZfc0Z4W4ddIc3iyqw82PA2aq1DSea4exW/xH9BWDuqrLpxqsnyA+8SxxqIx
GKu79PP6S1+ILR1Z1cECDFU1FPkcYFaitLNlxaJCVYy5vE/aRitXbUUu6y+Ivjp6djtvmjnL1rRv
nB6XjqifQ5/NdxVY5qnT6nRZ9ihbYy2jgfZJX9dfUJxA5yfUz0HOcg63SPWmpqC79MtjAx+B1m/k
541pnM4z68aKVcUP+zOYIQMoK47tqP/KLD9ulEjyCy3RwNAS1RvamKFASS0W+2hBNASkQ2QEyKzR
wcvFRmSkxUfFpWCcHU4RnNhs5ePPXmxIJ2xIzDfm4dIVROqg2yqFcsXQzy6Eosrd0tElKN8bb47w
L/rG+apE2HPmjeT9DCNwyDEeFve42z/QLOrRMkg0fCh7+IeLdp4Lg3OAiCr56jaauUreNbSKcd/l
IjNpY5I2fjfR9QOKLqhr5JMjIP7pDZYhGcOsEtok3ZcrP0I8SVFJR8r0jd71D3N/JwUIGXRg7nhr
QN+o4aBB8TeUWYuEbfNYrOhQfzexF4aDM6KLUWunoMi0ezl316fI+BdjnH8/zjyAXVXWLVU/W5Gt
Ktel6mrqowHvEtWXhzfvJfoKV2W2OWUjyRpExtxNP0MIMxVte5zxVfphRijw9aMUgvvaHcPvxyMd
yuM6hkIEoRbnUcSZC3kduk+hNG1wSIjp03wt3ZnRj06oB7nLwpg2Cqq/0doP8coxl8saa2naWRGZ
6wfZRMZlYCONTfpKEet7jVGTdMvdflTcZVDx16eB99DCl/BmDpQXWpxFh0O/iN1ZLIwEAaaQKgxn
CpwfuqMQ71PePCRAHmDtYB4EDgTkTjdY/1lSlZdwIBjiiAotjOdc9v1dnt1RhcYKnaZvGwkM8bMt
qEYvZv8mByODtLedJXDF9tBxtIe6B3rYFFY11Nz3Xn/wg2n2iUWohCIedtuKcEJhPVj+NuTPyNAA
9uV9DsLVL7vuM6GX+7EbCBJYvuQ2Le4kc02nJ3Iy1UhGQoqWWtnE7mhiQ0GjNEfvZTZvkaFBI9hB
IYxOP3UowwZFp8ud1xgzalML+ZHoKV7UHNM9DEa6DzF7sJb6XHXDCYC2IkQUZYwi5BFH/cbCnfTb
pPT5mdIITXMXShDyveRPbcRN6UpLB7EzZGPgmzq16ZAdlvdNM5KQgPAf9vrUo/WxGltcIv4CKcB0
eXrdj7QT+Mtbzv2R2ZMmWcrPRCrLdpPsED5ug8dsJ4PaxePCmnR4L+TYiEwSIvp0RFWFWQul97UN
ERMNw2bAX4GP86DABUsmbfDShi98AB25HG+W1RiEzoJShw3bwFS1EANGWgCNG4vuO7TskCRJhxmc
f3lcGY/+aVRAgqDdei/67netMzaOWPetum8dBQxj0Tzl96InDAR83iJiqo3at+RNqV7IRfEyPzCw
0LmPYVM3w0xknrTrS9ommMAEUV8kWtYW71AgXxD6drax/+7h+KLYQxn49wmTB8K0ufyQQUGz0Nka
RpRSCKLuKndhQA7LZgrqiosWkmW1BbPMmSxIJwPFH+fGpDRHCo3Y5az2H11tR/Bnx3eZ823ClKT7
Ep9Ub+XCNpFGhMCuPToR5ffDGLIuMFg58MD0dSRwbTSG5O6+bR+ccQKtvZ57+xZrnRLMdeiHPTYO
3X2m05DoflXp2l++mtLES7/M+F1PAyhbQjY7wWm2fEuo1yOZiAtRAoWNQuq+fHNpfV/u9yMDm0p6
ndO0FN3YqjKWdNYYxeko2MZw41Y2tWr/3kfgroN2KEGdncUnqG4l7TrMFx1e2QZiZJt+yPgeZuMs
QVsswgiOQviTnU9RgNNgsmT5pkTlp2ateRVtVNpzWQ5LBATQz0npk4QpuFDjQeZ9n04PqktxEQgw
5dZJF2m6CKU3x0aORXso6rnxDVYsl1RfOEjqQBqY2rSTN6d0XTjcpwDX+mOuT5N8V95BAW7pd+Cc
tjxr0MNz5HAqQJst9q5uDTQNvVscZdHrqybHYJO/Ik/MSlMmcjqTvlvED8DZMNy1vl2lGJ6QQ+jx
lgzuPMKqWcuj8lPf/e5JKv8LKa4O4ORoJjgXse3vTNAOGiMJdGhPBXqBBvFPRnBbcTAcrt8wFyoQ
VNYMYG3HJDrQznkWhAZh5vaZuUr9V8khPfImFixdc2RldB428xgByG/TPzp8g2bUaBuf9lPvKGdT
HfG49Dt0qhtxwYVakCODY8iyY5uKqeln795Wuh8F5il92Tr/hEJeoglSQqcxzu37p+uvf3ksE4wG
RoMJoe0spK/itKhCXw/IuDngSfBVfx0jAekBtZ7iqQ/BUFIpk/S4SLfrXFkrLKTrz3ApjQLm18D3
CXYVXf39qbn7pezUm8ES1hAYcNqs+26Xokjhb68PpIhg4TyY+DnS2cSGGRQTItz0pZ58rj4PBpYW
H0iK3Fi6F2OWn8OcwTMO3Cg7Dqp4mcJlI++m/9pvgBzjfhxy4jVduNLBqMNQuoPYUPXOnSUoNTUu
XFziJ4sus5KcJn9Fzvb6DFzKp34+2dnXNrsw1osgj7l7Pvbe0eygHWvyWG8WuvXd1TGL3phcH/JC
tM9KVg3d0U1HgTLz++uakddrZZZFyzIeVzTGuMdCHF9r0PubbMkLuJioJcgaBXjH/pMlO5kRKmUP
VB1jFFJOiYMVqIrGDZDKuLBgNY10lMxUY3fqZ7NY+GmjRrkGtvlWI62KcZmQ4V25FC2elKVb3MN6
cGhFjNvnlq43ONyfyjRfKkPsMDKa699xk8ICAdxwhgBGQU+4+I/mQWjPo+F83CLff8yQWQC8kEZl
P+rfr3+TSxtBswTLRqD6JoDC748Stvu+TiUf2jFU7NLGbBcYc1Oju+Jv6vTo1buI+pji3QCGLiw/
uDY6x60hTrjzhEeOTlrfRdBt8jHkwEG++de74t7af2J/nW1zhrFI96DNWc55ccaxitKS2zqCyYP+
inOEOGXZ2qI1d76FqdMeapi8KmVnaCZYcHUweKc3kcy/U6woGpUtA6DEsWzTPEvuPKchp7HsWGTx
erVxTs4g73dxdmzqtdpDOMfmos+HWXNjdf7Zb2DuIO9iduFPmefFfLlwLHcfnygA/EMPfNIITtS4
WLv94WaF9sJghqxqVIfEDcpV9XsdtU1rNEqaR0uaxIqCGJyYFfSE+6NNYTLcuCj+JvOQbX4Od7bx
tNrUIiqv3Qtq5G90Ogx2k8ngyRpPlwNkBcfPx7vZ9Y2i/bkxzkY8Q4lLN8x7o9WQwWi1ewFKQ6op
Yp9+qU4Z2djSGuWwL3MMA+nvJmQLTDK6QsXwTklkeQi8AIFAomkqDO5P+3waizAqKlHR7cMPSTlt
o/jZzdxVKBdL6pUsyK1V3Tj0L34k6GQOAQU4mnk2a13l7UM/hvEMoE61ABwW4CPrd016G6j8s8PF
fP0Y62y+qkypqz5T/mHcYZMNTwav66/aIhlFIMG0aenT65/oX7Hj124/G/Jso+VlmZvpCbhMRDBm
HA5aeuc0wG2oSX6PxJb6aOfQY9OF2ToIAz+evAY1IerINx7kz7UgHsRRBZMFtpZ8fuy4pa9Udap5
y0xo55Eg4q5nPe5BhaP2W6mRTy13OeJjWHJDoK6Tnmd6kuS3iKJcnTxdf5q/NISzpxFf6gfwlZeG
Z2dB3r2MVrsWrGDy8PR00J6exoPhAgOOIyL1g8Xz8/f39XH/Fv5+j/vv93+MK1f7zNBsVhu1KSgb
wGxVjBplS8siyVg1gpiWZ+Prg2qXpp7Y3SaI597/wxvVmtar0nrfvTizvBiM3laTCS4+h6cpVxpt
c+HwZT862KNH0x8hdSFtllj0YXvy/b32/PumGF5/nEsbjioW9xywnu2cMxvqyHdrI4wjulU+TEQU
w2Re7g+S/pI3JKS36vOXtpwCHq/A36JOd95C5AVVUDZVmj9kwWYP8+HJksfwQFUatpBobm+828WZ
Ni3yBZ3j/g8Jvgjk3HED1Vva6GIrK8VYUZ1r0ynO39cn8W9ixkJSgG2ZQOI57bwWGENfNWvTRld1
fMdhv3uYu4M5Sf10PMYXZTO7FTVc+mrEc7LIQ0wIKWclFkWpCye2qeZINPE2d1oxbzHuPu7zoX7g
VKnYues2Bks0Nz0996dxHA5LIDbrRsB88UD7+SBnkKcd78uozzNI39WUbKwykUrW7/EWHyZgtFk1
YsapuWj0oEveUUIS5vrM/4mimXiVRJgyLA1XfOjfJ0fcp3tanoxQ3Bf0VgCMwyyp3eP/3yhnt1LW
RvCNTlQBnNPC5/akLJn0kMhuFSPFzzm/Hn6+zdmN5OjcDZnB29j6mjEyb32Tu6I4YkquDXJ2B+1D
1/V0J8AwEtssrCxdYFLa5fo0nbdg1Np+5WOK4Z/uUgTH4o/M/bCLQ5fBvAb3k3QcrOiSsJptlucw
AdGOQjzUp1Hf3ya2M/GR+fIz5Hx6ZB+J52ItvScOSXJar9nzysKXSaZOYPRPZoP4Aazcchcm1qjJ
STiifhCpRzcEEzeqVYEtslo+NfmhAq0thUlyRehySkZFhusHGpFBWD7GcrKAjP8KKyxS0HZJsTIo
aRju9bUeLE5h82i3n/V73BhrTD49DENiZKn1cuQZD5n0QvoVrGgemXQNIKG8tbPyTrf1gaHwegyr
+Wgvh9KLG/TPOpWDVCtnStvN2xPUidIa5TGmEV02c7OPVseOHJmTpL2PZXeg7+lrD/Nhox72cI6D
8CBJCLS6CIoBxOrWIoyHYe8+1hbKgvsVX5uSfml/SxlS+BZuBAH6UyCauJcqyD07c5H0pnSdgXVo
9G9UqfXuVRsXfr0TV48xl7eRx09WZeI+f3CKdKEk6/5kTsIWHXLKynRe0hgXTxlDd/ajAN5z2Tzq
9ryqm1HYP4ZSOdFoo54CCozibJbB7+RVMRf4FM9EbJQgysRtMUYBtJoqmMdz7E7aqHrq+gDi6Toh
hnF6bDDtYwBdIKHpypA8Gqehe9b2Y0907yb4FRvtstDfHaZaIAldx+c3AzhNifblKdksCgFlM3Po
M/geImHh4A+jV0f3Wc+qR7lMdj69m9f3+L+E7tq+EGfuj2CAxevTNhXky72DZaotT0IVxa9Cm7B8
K53eTeNe9tRtqcQTODSk7yMpnTdFOy8tih6uPlZLbZZnBiladJ9WzZfsIlG5tx9zGUXwchGeqIPe
C9vmZj/xZJQE93Siqq8n2Vqq3r2JDHC7DtKnPrCGaVuPci1+kveI6xqiTXU/l91wmp1QR87sh+LU
vvQAsNen4C/AdnaansVhSVr7atvpyTL7wnZHQdZWVKCGwUP0qfPcqFUgdwAl9HTjFP9bRv43MEQa
UT3/2yLnZlVS2XEEshfBusCovotGZvfOckmMycmjD11uBzGlFL0/wO++8dqXj93/N/rZiei2nV3n
RQyoR7BNEETK0e43RTPly3NCltXOI12CRjWGhetx/pONtPmtp7iUvqkgi4Zqy45GQ83v9ad4fqZK
sUVIDjKT7qoYWUrKDn21hYRSa6sUpLttF7J2gzP5l9wqJt+wZIJRmy6+8+apyJB8xUiIvu/QOJhE
k8nE4v8fJvPHeoDUxHI8xv1sdoym6/X2xsxrl+6iH0OfXXiQQ42yP2nhUiucQU09qAxnKaoKxk4O
44FAQPzsJdXHELe5bE/+jW6Ci4mHJlPJpVhr2py5v+f8ZFfcNSeDV3/DyfGTovbs/3B2ZruRI8uW
/SICnIdXMhhzhGYppRdCmZI4zzO/vhd1uu+RQgEFbgNVmVXIhJyD093cbNva0jqkVjlwVHds28Ws
5qF5CIF6JQ9rHBB/v/9zASrdXJT8kYwr5mm/bDRNRR2K6LqY9vn0knibcfgUPBIy/T7S/CBPFzfm
FH37ZBs58J3ESfqgep3YxNl+MkcbTTxZ1B6VRlpeGOczB//bQPO39mUVjb0mE8NGnJ8oswgm4vXf
1N0so+Xtbf98vYf3ih+ov3xbrLdbnCtBLKwfLylDzj5W9MaSjlBcFY2Tt2oIVWcp5hjtVXwqM5cJ
xZEujfmiL+Svzoa/pFc1ut/4Vz2VOkW5KtZq1Yz3tVtsFI5yV5DcGze83x/Dxf/+Dc7yTdJ0Jr9/
9t5/ebBq1odIV1WUKMB4upUZPtJTjULk91HOHolRapME5HAhyp9tDl+GKWQ5N5NI+CQoTAU0F4qw
/jvBB1rDDsXCiE5YurD0nTvN6LKkcEKby0inT1FPpWgw0jrZN024CiCrUmFAJq6CkchYba1Lesp5
Dp7OUbqXdFp4UKQayslKGycCC89UR/vIevjPofBiJC+fHwNBKtljDR7E/OdfnuNoTIU1+DQ0G7Dk
69cQU7PcFsxbL97hgw6lA/mK4ObdCnE4wqKyuGoDulc3HVX82UwEUFO8ID0J8gnS9f/PS2a9MUFU
UFE8LdoxY1Op8YNkj8gmxzE3cOElCK8RF5Q6473UX4itzs+qOY9Opyz6Cu3kmFiqZdPKCRXSMj/O
Ka8sB8Yxrjpxa00E3y9R/DFcOrSdjWZ0nS2VU/L8Fk7WvIY6IOcTnzY1baemWOxI717/UA7oyKFT
9KuMmFYYvKWevBjx+0RJ5MJjPrcOfb2AkzkgqF2URhO5FZrTdBL5i+K6vCkpVzoNPWCQ42DtXcMI
gziB8whtrP6FKzDnW/wx0w0S64ZmISj/TPx/mYWyEauTVk3M9FRbTRYk2nBNVSsLdqivrDYAJHbT
FWuU9wM+FvRG5oho7AxSeEBmvD/WhF4zQEVT5lJnHbIFvxrmS0d4OsVsH2LvmvJLqNzI8ZNn+Bux
eXlXB8w5zY0kDY7KBm7W8kZJ+yPrr9AB+tBfGoDWVoUSDCtW9SGieNMnuNajNNGKbpHRWd8hZLSq
TaG5o3gQB8iTBWTHzhnptAfbnHNYFcloL0Zgbf3TACAdQcHHAG50dl2gMOxlUDKTax9VD/MKrIMV
io7krxPkDZLxwOcelwiixEvZtJ+MHGIpnSKKpFA3EpGefv/s6S2VkkmYRtQtmv2HpP/9Jnc2q+uJ
tD/m2h8fb4u332fZ2cXzy4gnk8xq1LGOe6O6oqeajHmZVEvEFjatUGaIkQRqqt/HM34oAU9u8SRm
6whaImuMpvvdAcOTlUVp4+pwdXVPysu3B5vf8Ay+Hex3AOj27TU5MMe5A5kModJx9zZ/wZ129mZl
u/Zxu9iuMZnErPPj42Zmne9uFr9f7tnUnE5ci0BfOSOqHNVOL+WEy62WgJNelve3t7fiZvV8dLY3
kfN2YbifcvL56XwZTv4+AcY2ldSmYZsWxcNkAt/wDhRWMuPFbA+S+Fpah8KkkR2+2Zb2Lz6F4VJ3
knYu1mMDZ+9Gqkk1ew66v3z0/SD2WqC18b5F9RYYiAA5vbQmn8qEaungsezR4+oosbbqdBi6iNE8
OE2U2UW9WsZgh9X6YU4+WBIeBX7oRKO6as25lx5oGK0jvkJ/hbaRZYhkWFXVh6CmCc8PnFp75/i+
zNNkYRg4bID14E/52ophFxbXc4d3rUCZ9lXM73aj9XfEDMtH5NS/kOgiVTipf6AlzXwKLlmNnDlN
8ft8UM+loCm36nPO0CDkPznmAwQZG0mgOZTOhtSw/vpEGF3YLa1UdLOoXlVCdZ+18YruzKRMNw0G
CnB2jJS4LsMtDbgrSaoUpI1GN53+koewP+kuzcXSUcoVsWaEyc2T9U8sju2g2vjZCDvBTBZhiw6x
W1h0DbIkJZrsUuEU85dAGJ0AUEED73ACHza54Ri5HT2qHSY3w9/fb/+n3oP5+fX2T474oxp0WpZ1
CLaFF2WCZN05cvbBBjC3Umr4bXQHtsYYZe/cdTqWZM1vqIZM9TsiCK0nj35JUnP28P/lkk6DA5T5
aVZFPYdA8YMu/bx6MIsPajH/kV9w+FUQpERFvOAKfn8a8vlP5X8mw+mZOw7jzgiVeTIYD/nAYvZP
pT+XDnqtwc51w9vMobrgk6HVqA/3HEP9wABR9VGoh/nt8qjm9iImb55+CJKy1EtXGu+TMrswbc+V
6OnfVJCn0P7KPyerblqHOeI3gW4RnMOvUAnIEaTkekXsGCnZgk9GZUO+dGw8F0MZyPvp3ULwRPPo
yVEqYHnpQm9M9pZ/azRYO2J8NVEznnuqBWA54WMh3QgR+KyhtGm7p7ni91d0JoZCWMbJfO4h0yiy
fF/MWlmSilGgeZWOTo496bhFkkNP0EV5wLmzHNEwVSmDU7Il6ic1lSpIpCxrODWS025LJ8KUR3GF
7hggSGUyCG6vuSVufuBxg3VrLn+/zzPb+LfRT/YNS5nCUJi8+P9Kj0LiReqBFKuKirX4Ut5j/mkn
cSEMP8qPGsoaFZjM96dqWenUoi9DzYk2WjSztWABMKVsNMreQg+QWsn0BwZCuk01GcADBEyYMlLm
JtV7WyJ+Jb3+VGaWOwGXsej8r19a8cKh4cy3+fUaT4uzYWakviUQu7YwfSaS81OJHzSO6eBifn/2
P+ElVO5o20dUyXHB0E+zI00jJm1rMctTIVjGDV7q9XFOp4vhXxTLlemmwgpqJnseLdJyVLlT1LJK
cBRuPxotuPCtn5vytFlwTCJVMwMMvr+cqFOjrPGK6IresEq6HTFq0lyzpJnmEijh3KQz6c8WLRRv
Ft2h30dqaPLToWIlVxnNBRIuvmK7Nj2Mk9GTm/FNJeyIXQymRVRqO423T61DAqgQIguKrvLSJKt/
SThzLoIyv17USUBb+BxO00kP93FLB0EcOUovLXR00eJww2rHLuxVqkvVQsE7Ffdrk6rE9uLWcG7l
4/MAmWOQGpwbZ78/mzzRUt3rkJ2Z42zTPTo0QK2M9KiyaRZ+4Rrs2VNLoN0fYi6unwtkquT+PjPP
BCsmyx+SJcBPlnEqzErjsq01o0muxmldA0Cidz+JefYvkVc7bcdZ+uKRkdv6sTJ8GfEkPGqjSvNS
SnVXvXyjKG/kLO2ouqulO2nw4atd/X5/51RS327wZCHS0Gs3hhUkV7Ww10esUMnAq1ZBT/pKyTs7
6oBcdVvD3wmEneG6HBYm9kv6qkxuw6petb1AH4K+oEkN07HGraLr3y/wXHDy9QI/T0NfgunIE1sj
EbzPBrc82ZI6LRAsRCqmCtATQGwpe9/Tt2p2SI0LifmzX+d/X4VxkjSJTT005JYZSBozbF+ndktN
mBbjmKzVJbXj2bEAmUGJgttI9+L32T6W4WQWU8ZYM1bmJqgP4QC7kfJbdVPEq98f6tlZ/WWwk1gm
N4fUikc/vWpaipjvKG19edfhRVlc9bxa4UJj1mca/XROW7TUIbohgrJO9flxnrDG6ZzJGhkjpiSi
aUJ2NevBr4/VaC2gkDXSR9y/ztSw/DVJKG2mzaE3smOiVIu6tvakqDjF6AnGTMkNdetZlFll27re
oqdcCsKDifdmemuF4H0Q3iFftBILy2nERC2Fqxh/R/9VrfFAawMnKvNdBiV8iJ/HEJsX/fH3x3t2
zlozJkUn9TPrUb6/TL/o8slqM/JOiYtea1AcHOt4ynBSDU6CzGVxHeLdd0kG89mv/eNBq+Q8ZYPN
lNT794HlMrX6aezifaze5CJI8VczAkw9DQ+eXDki7PqKrE1jrJC71VN8kFpjo7J40iwqDW8KTSeW
0SygvNiBhP+SNd01mWXPjCNTueOkuBZoxeopyvvBNsCaYWxshWrzoMy4e9CLN0KH93K2BsZSc6fz
D6pDwy7jiPqy5ljCg9Upt3Mxz9TwCyNKJ3vVCI5PYimN30k2ebQJ85tcqItIfQAQ1gHm4ZhXhdVe
MUDYVjdpDniZwiDU7YlOM+lV03f+tTY9BC8ebjZ9Ld+oGVX6vAoessR7z2X8p2Q2Ctl3+7hcBqCf
hPRvkRhO6CtXQZivxO4Dj4ILs+DcJ40o5n9exsny4Wt5rg8JrQrQ+IZ2yzPWqb77H6o17CxO4mB0
E0rLYwLWWj6wooSptVWSv1mjOb1qrSD1Xbiic1Eni4tCQy3Vrh80ypEE5WhVnGEEyOzYeytQSMxk
bRiIjJet6qj0ZUbA1+P3+mKNd77bH1NTg8tMWEUS+keprZzyUPcnpDUsanzoinaAL9rFaO8ROwJn
GkhHk4bMyMP+ftuf2fTfhj5ZW2vQr3kr9dG+YedQ4BVDPMBOiuDGf1KVq6TdlBXcdGVN7+h9Pt1n
SDYavM4Neqf67k4x46WSvA9IqfSF74Ub5r9GNjvG4SL1lrJvOHXySodZ5NNDF1tHQLt0JD7l7VNe
YBM5E2dMegZz2PSd5Q7Vy6BJcF3otoxlXBPvfr/dcyfVWdsHb2SmDtIT9X0RMPuuEWOLRUCBjEQR
fdbt8CFBHl9Y6jYqPuakTxLVW6+4sK+cCZwtymNESsC/ELSfrHtR41dl01NHSlBeQFOIcfCMaaN3
dOPmf3+T34Y6iZwDv9OlWqBwTdIcBFwXuIRmSJ50ZSE1ez9zetMWL6E2z4XG30Y9ebS1KE9tFwcg
BlphZnnL7SKQbmOOa3o1oufBqsp6oAV8JBUgoB8wencW7JqleSEuPZdFA2JJptNAdodw4OT+jWHQ
pmxAgDikeD6r2aJpo6NvdNtObZ+DaiWq7Z+oCd1ioGsyxb1GVla1Ry+3/qjqMZKO6ZbcSQSmmuM8
s6MMXDLWAfKhSoEfltwr3UeMkrGhty8XkULjKi6DEND7rd5sM1Fz4llfREJytIprXxxtMZRXkijv
swbQZH8TTwetfjazAFw4+U7MzTpYdj7K5t9nwmfH18nX/e1JnHzdQaInrZag2WNb8+vRblr8MqRt
0wRLy3+JMCjKgHMbvBtiVrOC9IMRuf6up7dyj23YRLe0f5TED5boOBztsUZeVvi7WMNnma1a4C+I
LZYG5gbBPZnDKZJ29ZqZ7vjUtlkoo7lxWHguKK5M0WMgPSoegbHSrH+/0XPf9VxDIkNCK5H6A6jR
aWmSa0UUElXMic8ST11lzUscZRvHMI5BWntjth8XRj1Tbfg26umUb2pdqaAk7usE/7uI1g0d2zHL
AKC8qszrhC3e8D5S3b8ww8+uJV/udv7zL3F/RWEwGEIlmmNUWd952lENF7II0fHScz0TDc+tDsDl
gAhDWDgJmsawthKzoEwJrZD4RYoLdxZc9ps63uXVxxzAzIGOER5mRLmCcZ404AsK8iHDa0PH8mo3
IK/9/bmfvf0vF3USPARRFHbDkKX7QnkUw5lsTPEC1lCAmevvI8lnduZv9z9HDV+etJnQhzfIE0NZ
h0TVbSuMaP3dDHRGC+lN1j0GkePRUdyBaoX8hrYRC/V0YtMOVyDAQ1rTPLtvsn3owTq2Lk3AM2HU
ZzmPmGVOkpwmXgUpbfs8UD41OoYMpfuADAmaPmSOTqSKKb0QbYo0eauesTCaOR9KPsKMHwDqkRb7
/WGdey1ME9pjUOybJO6+Pys99VXUEnMWuN0quN7QaVyJG4MN4CJZ/1xSDF7gf8c6mQIxC42vhmo6
L2xDn7i+so28VeBRt7YcOVl1/XEMthM953P6QwycZoJl0EMZzaeFZ6UXTnGf93a60JIHJjMLLQqc
4cmWQyt6Fnkz0p4agQDaVitdaNEcxOZCRd+saE+dq0a/P3CaDHmkX4dFI6IglJAlk8gVLMvJQlDX
Siv0fScfMacbAStsysDpX1PvrsXVFa8BycaFLMYFtzygX5NwF5LvldAWP4oUubhbdHbdAe3ayO1V
uW3xBxYpPybDcrArGb7AGiKw1i2jP1TkWupprmAuK/XKlDYJVafufTII1wBbruv0qN0RPAaQlLzM
bsBgSM0NWAwNpqo9qSsVa5xoUcBxwFi1XfZ4CT4nO8MF8SaCxldc4AqRSIVq2ebOhMVbutBtX16k
1hp0hFQ8DPi34o/oL/rYsbjQ6A2Kc3NFAlhHHmJJV2K7C/F3HFecWqdkE1/hGJsdoLnGZIj6lSYv
+/Ten/Z5sPOxoQoXKWaSg1NhtJcevByMC9EoyRyXkhul96ZzKZ4dtDcpcaBelp6Tvf/+9i6+vJP0
UqMImdab7YSxX7XpXxSsZ/Eh8pZ9jM4IBEn1weuRbdr282VxwMtVufevTFJrslMCw+XSFwXb6vPv
l/VjK/0+pyCtff+M41oI26ILsIiOtlpi2hZR5DTH6g34E8HuEkCQYGwG/y5QxwvrrTGvpz8ntKpr
NLcapnwKXRNDJS8RsVKejDHHC6dVy1YSRaObhjJ25STfBOUjSl6gKoXqTYXReVFSq6YhTlvAsIQ/
p9UD4fW9TGA1iLASaf2lAppJMQDBG0mwrsmoID1vrKUEm2rQZo7sgxcAuArfxxTsF1FyEm3LQd2l
JguLm5Da1kvfmQRlnWeKo7bV+xDEG1WgCJNuax0DNSV2g6JY1rNFFK1ZYR1Tqt0jlOwj3OCyoqfM
zfHKC7e5Ib4V4p80zMh+qE4Dy1aL8mMp3MdSuhKJjUMrXAtIQSrTv6AI/Dzd/PZ0T2Yc4gijSWNm
nLxVPwIMznykGGtlTf6yj3dD/yE15IPcEdt1cD0DfKNVNe5zkwKb7b9768zHvBfE7LHP1x1mk6ZL
d+qIa/eAXVKOzZkUX8+xsL+vLwQin5K0Xy79lGCs0YCnekUzHpNr4SrA/x0U9Srk5eHoKDvSDtQK
2pxmTXXeTe615YjDMQ54bD8LSlUKYvdqJ2vOJLpVvM3xHnsbslXSzDaBYALo9JKHJeDq+k9L7gn2
aQu+ytaXk++Epq2mnF0WJgCcwdasA00l0XiNk23gzvaVdOtiBUYqCHQPMB58bBMAWYBbBtIFhotw
CtZZiofq3HCEx8taHlm/oPYcLgETTnfg/3y6VExATUq6fiquSIKRTmmjrI6+wqab3PRUgJUX1fsr
WcGFvef86kXMQRIP7Lh6WqWLgoGr0D31Tj7gZmZbNgwku3SWvn07+9929ni1wp/ZKfCajhez9d/s
UV9fkPT+CNDmW9Y45YEPoPKMNv37apVRKvSMissYnT+jU3IlZI6u7t83T7q9zzeKe/fwCNtr8fsi
+UO4czrsyX6fxo0Sjqk13z1uaIiyj93eWMuucLuCkdXjEq//U5fqMr2yEExeGPw0KP0+OCzD7/dc
c8Ctk6wuj0mClRpLUiV/lNFTOV0FUYIwRHZT/U+NmhCdWXg7gktvtb9D2N6H0UtqeE85LnGV4XSg
e/v8wgtBkn9mCdeQlRoikaDJf32/urH2siwPPWKSQ71V7qQ75cp7CB/JYlmZLQEEQmq6qzE5rT+8
l/BR+kegOs2/lB8y5JQX4y58lf5km/iIoW9yD+KI5s8PfhsfD819+5rfVvf6I0uXOTnlrQQAfqc+
qK8J04wU9q35qoG7OgA4fK9fhCfrLwf1mTFPWvXaQMaIx8FDsQs30Uf7PKW25tbP0KAKgrSFclsv
+3/DzbTCrjJwQgTiT/PK9yC/kTCXl8VxwAh3elU+/Gf/Wt7Hnl1v/OfqtXscF/U9AQVNORKipX/+
PZCzf5Slhw/1Dzxk7wr3D9i9f2ZE3L3/Vm/MtXifVc5WcdNncT8c8zcP1752lz3AVC9u0uW41p49
Rz4GD0hsowf/KjrU6+BBP7br4GDspecSs2LjXty9ybf5hfPlj/D6PzPsv+/w5GBbDZEf+rFQHGNQ
5i0q9f4gCzgIG+Wyi2/q7AHVjRW7Xt9x1mOfWEv9jdJQhXwwgkuh9bkYl90RYZCMiwscn+/zqTRa
dTIzVb/L/qWPScdZ01aHVU3P3bJwUbnkZOjt+C2F1IaHysW01rk19cvwn2CDLyfAJNQLS46T6liM
2nNdWjfxq9iyQ9eEChrmgd5zP153Gla3mCsOwXDdQvgR9X+pquwU7V6T+0sr77kY6esVnSx5cpg0
UaOXvByfWgDdejEeMaXJKkBMiPrNioB4j8GdSQ1LFW0hqpn1fyuVUC6RVhaJL1oG3Ry3w0yaS+Yv
4vg+Nh8XFqmzVzlTnan00EIinrw2AqtIQfWj3u1YmUXHX78US6CHWJaHDkvz9PhQ2XdITi/1V5yN
XwF+/s/A85n5ywsjM0JZK1DUO2j42p9uEy2adflHubFWOY7nF+5yXmpPw5Ivg51mdQ0vnWo/4i6x
gL5K9tWmvKXkfuO/EHFQw7i2wz1psgPd+ttxU95FN+NT+VRdKqf8aBX6/F7/e8+f8qEv95zE1aDr
fj8dvRfhqngbFVQZdty+QAksD5qrQ0TEwiH5PEiUuHF3rMHXnb80sOfsVgX5gXXGIWjrP/3+fH4o
+j4vjI+WWo9G7vszVfvlwqwC2asRGeqd+SIti2djjefVk/nm3bNs78dl/EaiYhXe5X+nAt/TC4Of
/XR1Cqscj6ELi/Offx08GBrVCuTsnoTzlVAtqKtiEb8IXW9BaWmpbUvVmYBKuMLGu3CQmSPpH/Pi
y9Ank7AqJK3q8qo4Ws0qQLI4rC3klfgMU54jVXeJ24Cp14UBT0N73Sr8MpHLo4CZOwooA7zfYqSH
9kOG3IGnc+JE+O8miz5dzf8RbkbNJnTQC8fDzvcPul/yw+W0hqiDim+slmn+Vubh2lCQmFXkThbR
hl80YVkky0He86OicalzvNF2irBM0bVH6xrAmX8IcIUdXX7iGK3NB/8xT+ywxPlsId8Ym3gZHcRj
6kZXlIqqv9nf5El8I8/eQvef7KpYTSJ+4W6Cz8BbDUVOdHqFs+cCrzv5TcFESLmy+HvBMmN3LOz2
WX/rn1fGg6zY7OJgQfh/GqMJ3heG5aQZpYhF8GQukGnd+g0gywVUSH5kJzqwOjkl5K5ULqvCUbpF
igM2HWgN3FHjWDyp94UbPc1gznc6jfTr/lkz77r2taPHWIK36IhLNYbmug2xOTgagAqvZFpgj2hD
xKXcOnHgBuK6NNZC6pbquzZdmQNKpRUV7gKTKQ+g4xJ5ZOwvZAE44lbRMcaVTH44lS/aBtZWuOsy
h/2/LVezHCFwUB1VFzeUs/Gk8fmBUplHTvn9O6nlzI/jKDWP9DktRomjg/FXU6eVJx7G6mjOry/E
n1ic6Z1kKHxpMVrGxiv/RCCkq7q1+ypelSqW9+nfWnspLlYpz67puogDgqFpqM9+NM0ZpdGNY8zs
FniDV76xg/aqMCOMjVEt0UABoyQOubB+nHsuX0c9+YiNQgiU1GPULFka1kpZIvhWF3m9HhfJsJDK
2V71wpDngucvQ5onyZdQ9iXPL6oMHz19ZeIlbtgkfFa+GzrmlXklMUGSC7f5Sf49Xat0xUIWQcxO
4nbeyb8sk61QeXQnVPLRT10MIuNjFboU75ChjLHbyG5Rum3HR7IKmiMQWfHO2/jUw+kAJmNFT/L1
aNkDVTQRm/oxtw2Sh4aTaQvMskdz6YnO0LktqFfsyNVFgfe5y6k4axaZduFOzk+TL3eifL+TPJ3U
suwH9e5P/NoAYLgme/M0/iESf40v7Wxn39SXsU6OOUGKGqwDP34nrOPafpkCe1SZHYltrZqVKNof
A40jl97V2VP3l3elnUzJibJ7UA6lfDSuIEw0KTXHRZq5WbrEzSVNXEV2zd41VAe9WT+Q9qI734bM
0KfLlm97WorhQjftnAYJfeWpWIReegfndj5dZSbNJtf0MZ7EfaJCXiwWJPWur5ZW7SrmhuNx/xru
MIG8Ne+SV9FfHeV/sWxzWPKCxeUsyA+x9Bx06LTUmMiyZ1j5yb7fa5IZGUSfd+oLXvZbilLeCl6D
O7vUT1shQJrgiBeCjbO5ta+DnryZsfdxE6lZRH0+WoNN/0nJ7h8LKpLZ0YqA3BbCJjDeEOeCFhbR
T5dIsKBbxzyC1LJb4AkybXd1clvSaVHW26TyaCPbNpwlYwRZMDuGRoD48UHsbytIwcLQ8eSHnnBy
5V+EgZ0L37/ezsmekCmhbtQdC1G3UBYcwR2Km+vBeU3v+t3N74vej3r95/uCTQukiPIJ3ebfP1u5
zv02k6b5ffXbIpg9a0HGmlANMjtKnIKM3LYmTkkWuNzGnks4MvaL4k04UjHnTB8EpCUX+pt41f7B
U8Aj9H6OtpI77qNXg2ji1sg21c4OVyrlAwt/o1UyOXK1bqZ1K9vCtrutL8yGz0PpjzX1v7d0mokr
yk7yjIivYI675IVgvirGOlL3NNRONFtCiG6Iz1dD6iI4EMxjiF7TuLCZyOcOJyQB/99zPVVQ69qY
0C3dqnfSH+NKWqiPtHg6yZO8yT60G2IW7eg/8PjapWlrTroItgkk/yW05vzSKfrzq//teZysll4g
9EhyKFQRCA5zAUrE2pKWhXQB+BPFVRAsWgPMiw0VGUQMgFfBXw3ywpsoijgQvDtIlxG48KVFZSta
8KsqLfkPnRpS74qSbb6hIMRK1yBy+tdKi3Ba+s16EjeW4bBBhdCsMV3GkNkRBYd+HYSjVrtAH1BB
DsndKFmNntNDXB9WhOdKjKvyAvf1gtoBP4Ca1kt8iSxyNlX29QWdrJW5OlYYotckeYwNqe3i31S5
pbKK8OfSCWF3cPczElR0hxo3hnmTxtdmvGrqey17KWetJLVm8c8ATzx4KpXlZC3zkjx9DTPRIGSz
lcIdia/NzM6tjQE6Udm37QaJQoQFwyCv1NYN8p2RuZ7w7NU7Td8XHUKOjZ6gRPV2SrEcFbev8HL4
Sz5ZNf/17SqS1hHNNPpaztattsknesiPvrb6fUk4e25EIyrRnI6mgyaf70tCWlEcseJqosFlOWbH
rHabDa3Jrfo0thtgNZWbgA6zbE9Gt8Wx1uhpJnS1BajIC1cyj3Q6c5Ec4/9Dtzxp9ZOF0LNiEbG3
kB9b7xpOmwArqlN3QBBnw0SzePCSfDdiGFE/6BM1phAGuJ47tKk4WtO7Fy7mVHAyr5TIZi0kimgy
KDZ/fyySPHh+CmPq/qXcxu5kX+/zhfr09vsoZ5Pb0FaoYs8rsnwKHhnHPKwCOa+OsreP8gLq/TLq
76SWnaqN3JqEUXo7Gc8RBW0vPAblvyjfUavNaLKcSLVWOYWAdpcO779fFyn9c+/CJLHMUYBJ8fnn
XyLVrs5NOZAC2vQVhyJLas57Ag6nk7/wbq7q4whwF9i7Pb0p/+Qb6a3G0uOveTPs45d4XUJussun
7A9qALaX8YPoHdX6MrqLNgLpu0fqNzQU0MfT4C76GkR4xvD9rKHatxxrn6Jr4S9OeX1pB4kzyY5v
uVhmdEDehR1btdci+ljADqO2TVHckMmOunqGQfvcu84eDZhM7JaYuXulXa+aYO/Jq1pcV6ljBK5s
Op3i4KoRhLb8qL52V+lB20sbY2fhzCFAQHZ8bUEV0ljn7zhh9AI5vVUQgzKj+8sB+d+D1XvpPhpc
XIfF8IEAaec9U0k+9jLOjc7waDyGf8Ir7FvtfE/mH0T4LWWzdbUv7pVFeVA3ieTgR4hNRudaGBXA
wwdtCYOhWWCoQO2szebTMZzWMHc4OGearSqLznAKzx19dxjdtl0J8ZaDLw4IarVIXjXP1V7kKxmH
hc7p30YykNvgsfHtkIhizoTQx2kL8L9ox6XeaJfv7OO56aocEgw6mhzxjb6SGLFA79TyslRnh8Lk
zpt9BpwIx6aNftfjs0H+l/TRP/9f9ZA/8f9P6tN0qO+GB3Ndb/pl6IAVIwOXLxGGLKtNt0/2ZBY2
0QNLGeolDAm1h/xK/zu9o1OLtiGdwcHsK9vedzfKllrKHnvchXzU1/0SP8pl7qYf6YfpNA8U4OWn
+km4xrWCTaWMneAlNwGo2RZQLkSO5Nz25KdF6mEb8Z6G9+EluRGesS+tYwcd7YCMEGNte3gvXjq8
F0n+H1j1Dy0OtsFevo0/xhvxVvXt9G/8ZL2VTz64OOuNPIDyJh+o8KjsmRgyPiTafCLtHqgcU67s
2QCeUNKi8KZg+64+pY/VkgmPYDz8K7zVd/pai1CrL5M/FCepzci3uCYQb/3+yX7mP3+snl++2NN1
XOi9qm3V6ihoybLwOjyAbrJ57uxp4RjEh9HA6dc7mnF2wF1cDJYXxj8TxsIV5zSANId14zNE+rJi
iFnnlWPGEX4gY9Raw8YMaOEOs0Peqf/88I9PKVhrcEgRrasetwBa0Y3XC9cwh68nz2DWQ5EmnquU
dMl+X7RbsTCkwgqro9KsMu9V0f41GJ2KRz3e5MFTkd9QYA+kVeh56EU9TnFXiZsqrtW/NnF46YWc
OZ7h/oW8guIEvUPm/MC+PJAwLeK49RJMXaJtjiQIN5/yZm6konkIs/omXGrZtoru2jCzUW/JwUIZ
HzTvrnvUqx044gvP5kyKBeUSaEzoB8CvT7tfyqpIE0rMxMkLgpFra0nSPNxPHzR7/jUuDXZm91QN
7LlFAEIYYpwasI6R1wP4y8ujXJkAJJ/nHFLdLdTsofZRuwr+zE4L+Ir+f27yv+NaJyFEqCMN7ZQy
u1+k9kuKbY7lPD0EN8Li93HOBdn/vT86GE4mWj6pSSPFunSslorvvlA+9dgLm42Eql9ZYutbH0rY
JdnGEG3VbfYR62D2VmsLUAjpYJuoVLBA+jtsjQ8KnXti7DxxhEMfLJiH6lI2MfUxtirBtOqYzcoA
Tn7rvdWDU0KxeSSfqb1Te8Zyu9+REOx3SO7E0U32HfpfF2vuPFx6yGjs+Ekajup44fZ/4E0IjkgQ
coIUdWri/Pt9aptZEQEMzuWjhYa7dmcXsIYs9K4HKEZWGCnVsC1aFP5u9pTu28b1vVW2zYKtx25k
bDOY2pfyedq59YeWbWpgRFMy6uTv1+QHALtzNR6P5YcOMf/KfGlv8AdAYtQSBPQv43vR7DTocbwR
DWDlql7m/irfzyIVZifH28KdbilGNx90+a5LnG+ihVrhW+VUf9qRdwb/Hlr8UosW8tqTOVruRRPr
C6fxnbpDPObUe33pY4VjN8+/zzfpU3RzurIRKLK0kZaVkCJ+v7vE09XUmCgTQz6tNaS/yxrLjXIh
SbbROIHqFhJzy4EB2gHtR36OhTfiI/leRfI27KZhlxD9/BNUF5BHxRaJmubzVzhwItppMlzUezH9
wLj+kQOsQx59Cxtp2a5itydWG1fKX+tvPWOFCR8wLk7fzWc94hDkPwSYA29o40rpyLfl51qw1evo
ydwnH8LBuklerRv9Lt/ne7S9ruFWu/AB7d9GcL1lu8TtdjVn86YtXTfGAbHX4h/qnVW4+T+cnVdv
3Gabhn8RAfZyyuFUaUYaNUs6IWRZZu+dv34vKtldix6Iu1/gOEYihORbn3KXwinX2lbcjIdxO277
Q7DXDqBQ1+0hv0p3hdNson3lkNnScNiaTnTEBeo6Nxzzxj8lNP/51az4Q9NMGEf0j0dtk74hbb99
TLecensTmEF6BzpsM1x7L4Q2tG9BEBiDDecbdrm4cd8rVLfDu+Y6P3XXBVRjO7vVN+WhuJev5Kta
X4WIH3yqoaVHy/E24TY9xtvmKmdPWrfh0byrflgPyc/iB0UlFkYXrgTaYks9MOnSxYfWiwlVGWYj
B+DX5WHUWdVaEedesR43N76j7ol6zozwLVGc/eb3xFrylefkCyfBX1SUz5Pgfx4MLOjrg8mfAjdu
xPRBARYkb7FWsl3HO4q/UI9dnYJNcyXtF/bCxbsF9ubUd+YEmp/xPlx1MTZiegVoTYu7Cl3e93Sq
LEDXdPqPdqnlO2V6f229/3ke3JGvnxjEWt5VilSedHELH9nNj1G1kIRP0/PdI2Zn11i7mY6w8Ocj
0ugRqWFfeYXngdjewuBdyOumAO3fwYMl9fVjol7Ik0w1ylOYn0MQDHCZtRa5GakHr71uifcVNVsZ
zeOohNtGg8YEnOf7d7j8sQbLVJ2ikXnOa7R91euC1J1ilTqU+XuCuqrZXmgQH17ESF1aLJP9LB88
dV0+3Vr/CMLartQiXWRjPEsO3gZ2uZYOj+56kb1xqYwC20zFlwYmFIyoWeShKW5k+WVTn/pqrR8F
2lhVgc0eR4nt/SahpzsTr0qOa7emFW6+BSjrSB8JBPv+urHw4t00+VV7j99CFdJjO5aVk+hXk9Zr
tgreNHkVauCaSM/OCilobD1wIqM+UXgAS63A9vVjJ7zL1kGG8yQ/K0HoNCUgQFixmnrXGz8HYR1X
mdOFv8rmxBysR3LlUEbYd6DaNlJ2CzzhoCtkjwXQ0lsLazj5ukK2Cpi4lAIXc6WjxwUe0WhIrmoR
8eloWEX5eRg0x+jFfVd3TlAio50G9pAM12jJnDu5vS5TAF69uhlK7kmdvhr9kCpoQctw50ZQdLEo
zGLF2xq+eNagfikKV9svIZaOouCetHb4iBCQ9iQQLeLPwcj3moBHJC51JWmf2f9GjTfkWrLGZu9G
j2Oe35V4H1qEInHR2U/5o/GiLR1Cl6LpP6Z7rgcwWJmES0ZanHDmkaOpjkienI+OxqtDsg43EDES
Zff9zrlU6/5zkRnTW/2xmqHIyGUbBDVF7I8Wway2/dDcF18o7GwflNgsXsk/6IPo7Sspntljo5Oc
+yUkzqXe35e3mMUipSc2lduFw2k0ICswwZQoIn2VggurgOj2/rPZnVKIa9lS4HnxujFR0cRUGoQL
Yo5fB8AX0qgJ+qY7ubhEjA2uxia5tXZOGvXDUnKIUhQYXKDr/lnrEG4SQGF1+wGVw0Y/fz8Zl5BA
DMP/vsss4U6HQCmLPDJPVuJu2x4a4r6Rz3rd2FZBGYby+0T/jpCUDBTHJ3Ysm8dkoIvbpytlEGxL
xmAGE9G8+NVLIk2YFyv9mXeZHXfVSjQeMuNB9az/4PDF4gmQEEcvpc3ZfW1ZtVGJYVmeSvKTINY5
JUjUYURmHbKkC2XES+1BODMGtBkCAW7rWVjS5HFrIG1DdGBTwsLeHPgu/qK3w2Zcl/Z5YUakSzfL
H4+bSzclqtfVdehJp97YttXOBR3oP2csAQr0gqNSlBwnTtnaRWk0uJeqJ8l8bu7Rn1xYGZ+w4Pl9
/ueLzEKGvBE0sUHP+lRZt0Pb+DY7crpi66hZI5A0Uhdt5Q+j0cAnddssgsntoTxa20X33lKADCK6
VGE5rLLu0SoPssrV1UdOhBifG56zGCJp0lerokOobDymlFilYo1OLgce3S3rqk9+CN6hG45ihl6d
eItJCHVM+UUChjT4NxwOeplcB+BPxLPryweteK2jV1ftHGmgawOBHLXQfdXkG8nTTx2eATiyHTId
bnzyCFNJdSfv4mSXZFPb5qdZKuvyOUo+EsRwJDzOazpMVfZRBvGhJjfOJixPTUmMRnURpvdS+CqP
8qGwXmKNjoOOvGBB2NZ74jZWktA2ymNU/urGdd10LzHKGe6LUXs7MaxtPVCfdS35kUbHYRBvNDrv
LV7nUF0DhWKq4F43UvZbMLWrzkpeAu+ulAa4ALdy3YG/lJDerzg2e8DyFQBpr5ZIgxI7qVTonZmp
2rGfP8pdeNIV5cZwLRh9OAw0VnpKhuqnmqKCDApWBQCTCxQeU2WDNZwdSmfE9OjkKNrW1CxbCso3
QdZVeArSgxhX12Id7BHkFF0L49v87keaGk+eBfi5rLH2oWacRjsZ6wREc58EA6SUYsL90D/wTbM9
UaeLLuxL+Syr3SpKG4eFoZXXRdQ4YdivE9zZBrRhKqPdGxgfd4P2eQBC2bHF+qqA5NQHuiM01nXT
v+vJ+FQH2anV5XXkmocaroTifohKubUQ5VCz9TQVqqduNIWcMFwlSf+aa+Pe7VDeg+CWZdEhla4n
Xwa4sc45VE9q/z6oVwE6BQot+SiODtMi/n5TXWgOYTouyfxmIJM+j68SP8v1vs6GU8VqbEnWJmV4
kTR8aJ6+f5I07c6/du8kTqFSKAP/N7tlqwCpJ6MPq1MznMvkOQJz3QDS01ZpbNv4NWFXa0jHvtt+
/9zLF4rMYSnCMhSpHH693KwwGxoCC/HkU5orqSr0NLDzAinbZFMVjwJm4XpVXunmbyELnJGwyipa
ZyCzzL2S6jqKke8J/sGCjASsBgveffTaUyQ/etHZMtbFKN80wVLZ9+KZ+8dLz454WRm9Rgpj+dQW
59I9yjgYa1tZ2rjunb/xhgMIQUu7KiHpDE+evB6tJzBrFFe+H7vP+sdfc6YQEsDGIfj+DBz+iIyC
zJfNXCuGU72BjclBBgg1lEnOdWKSJ+umeYp20SE5BuqaX3K6Uh8gVrItW3ftj7t24ER04Ed21x4X
IWRFmkgwWh3tl/mYJPtlWZZLiRhdPxNNRco50Om/TnYKq6eI2jFHLSHaVXWybuststSJ8KGc9DzZ
tM2wGzkKXAFhoh429MJqu9QvmCIAPC3p+yr8+voCjVER35qUBxtwO8WTF/wOB/j7yRkTkjDDqeQo
lwfXeE2xiZYfF6Zr2kJ/TZeJrJ0BlVc050yDjBttgNrYnfRhZfkOy5hmX59O02UoaxXnk/GoSE9C
TRFV2dMU0/XHwtvBvS+CbUHO8elhP5ab8q7XVxUBsUoCCdjUacEOkvss6TtcXmB/vPFsnati0im6
X7enBFvym0A61vtB36grZZeKjr/JJ9tsSoqFt6VdLrzpzbrdFfQW25spu7L1XaXfEM1hn6kG9kHD
yPPnYD2Ya1c56smCruOlPUmOj1Ym8DC48LMDrJU6VG7MsDzFBBodVWN66IV8LcaPxvDy/UxeXEZ/
Pmt2aA1C31no5hin9JfbYRa+bYO1hpX5JM6EedBNnW2VjyTYGM1SMnTpmP7zybNcoGuFvFD8zjh1
4nYobqPy1o35YvSeuh+CDL9449YnI741lPvvv/kS2gcFAPJ8jGhRtlFme1ds+6jRfdE4ScmNkbSb
DBjvTUxwpg8PPRXUCnu5EqAZhFrfyFZ9ocPVFuxCRLXA99cembcmGRjIEz2piAUrXCzFvSU+I/+3
cG1eQhioljwZ6iBiiNXBbH5SQypLqTalU0FoBgjdcNpkZSIegRNcRFQJqnjSXslKtBVXkriv38R6
DdwgMadipaksHTuXdj4NKACwKv4V6lzmQhJLpe7L0aBEi6PlgITNVQKabDh4gWor4k73Tnn/kkgL
J87FlsWfz53tCak38lr2jf5EYWVUdypUVEF/rfxdLmEy4SjFTVyvhnZHNOgSnIEFUrl/D767w38+
K7dK/O5rJDEUX7yyXLi+LoYclkI2iQGvCABmlkv6RV7oAj2XE5qGKE7X5bY3H8Lo2EnXY72R+zud
enRd35jJ0i66mM1bKjagNAdVHUPcr/dA2SplGQpVd6qv43dLXkPX7nD3ynaJv2vbjVSRMRwak6LC
C3Jrmb/z0Cr/rY13Wg4YbBN0e31vrETYALi8ZRv/pmQOJ+h2iCCytBXjTVPuqB+VNE2oExA1Q5T6
EewoZvUIFoCQxfp0xz8DMGLBiv4obEDxfnRXMSAPFwFeKgtbU7o3g1PxXj6Fu3qrhg+qeiMjXl6+
4V6bqWsd3wKolv6Ouku7h0hBOwMnZZ1LVLIxWW2VU5Lh8Kb9AgVLXSRfpyl6b3beXbmvUrl3Xwvr
dpTuB5o3odOGVyJZBU4BgnqSQdFpqjOYZxUvu/DGu0n7c/4R5U5G42vhaJmOjvnFCJwWQSVUlgkF
Z7NR10aIlHgT3BToH7X6eyM+t9EjOHXbKI6NcFLawo6MlZC/aIiiANx0aScmyZNfQpQmbpdXmXCU
8tsa94OmRrO3wOXi2Wx++N1LYsUgYmhV+guXwCdsdPbWGsQzAmbdUDEUmW2uIU/TTpPL/iQetGc1
BcvjhNp1N26BEypX/nOJpUSJshMgQfLDbYGweYjmwEQjAeciK6BKf1CtKtStmP8ARtGHV1a70zOq
z2s872Bu5PWmB6wIjf8VqOBiT+HCjTnZNCD7QbxPNDs7JZPYs5II6sVU45/k0BuM30E4ok/oq9UG
F7CiecUhpHgtQQNK8G2CobzuiG1HDFy0cqmCcAmuyPtwvWAohPbsHDvgt16B3zm27Gl+tPxt6OOn
R1kjfRn7U+0DabjSjF3iXpnAcq3wamKSyNsmfBDHd0nqbID5jkC9IUObWwIJ4wUfRuavSu4AjYxO
tNYhd9KAkSNF6k7eoPZeqDL+qzqhMZgRsDQ9XNfkBTpNpd/V4k6QVUfhf+ENuxTEZpLeoeivGU6/
7QdAm8qTWXJeKZsOjQgwRjguuhwJI8ynyENeBIFBD8VFH8Z4ePTVgxG9L2ycSzMoGeAtFA3mCrX+
r8eYjz65Z/gKx1h/iv07VPFoTDfyQejXBboi+QpLxF6hg/cM6KpP9ylHrPamv3lnOV7xIToA6H6H
P2rne0g/2pKwy4Bzfv+WnwSP+UaRJ4ddLHAUKDazjRIkrmJmSRfcyNvsCb2cCXwNF1l3NHQSUB1U
cSfZqtTSRyyPgFFXVDdBBdKUNjZmAOwL+semUWy4qN2L+AsOFvqWIGuVtfaoprb3DKAqoR8MvkIC
BHBDa0c0bO8m+vn9h3xycf/6EGJ38JHIi1ravI44FJ7vh1NYMdiWBWJ15T9AmsJIyGyd/rmirzCu
OajSbqMQmmtHdyp6OuSsaryCuuLGmxIrXsxXZMTPbOUTpFUO26wFFbNCi/H7972UWwPPBhc00ROB
wMw2eFU2caThsHmyCpASU7M7gbcGryhbpS+EbIrv+LmtAD6OuMucDgw+qoWoY1KY8Z2sXekQPfoV
Y5tGDigGhZNLWHjJS+V9DUFMJBaAL6DzMHvJMdASI1dE4ZRL15GytVK8D/aW8ljXcIj3unsH2Nqt
D1rvJCE+pWwm2h6q/h/0CFmi+NegeY221DxEC8PEA4Yg6yeLojqA5pNX/4on0h/XTSadDOpygAAk
29Jpyrx9P1GXwhENvzYFALAoqvgVfd3Hbe8FaRLGwkmAq0d61K0s7WhhOKJfdTdFOLmACUuMkgvd
cwJ5eYq9uHv/gq5VWacKap7VxMgoxY6vCsI2RnQWko9J2dsQFsriFzcPPXogziDDECGVv35jYgld
0WnAZxLU/QtnLECWbMJ4o5VO1zlKY4e+DaYCBGYTOmm+9gQ7ade1tOqiteCuhBE6+cpjCYNmTWgM
2oW8qhQAOJSTkeGhk+t8Pyuf23m+3Wnu4xOgGTK13tmsCEqhJkmTIy5arYdHNKzK5ipuTp1yKtqj
HrzX5qZuNoF7aLzDgKShemtCM45/muB3pa2MacRw03hXLX7QwSqqdll9MOKD1e3KbieHqyDcc6cW
Fc5vTttvFPNNK3eedEZLJcfYot0hLuWlOxMIp1EfgZ/r4Aj1lUi/rV1//6nmpYuEEACojcKawA79
6+QIlSQLvdeVJyZo7yvo/aL00fgDUC7lBg/iRMg2Pa1MI0oniWwvHkDJp/c1wH59o1iwCQLxRvUz
yuiIVLyGTevEmXjswughFMkc3AAJm1G1pQKFGxItoL+BfLR0tExwvzINJwwix0i3OFKuydipOqwy
b1hX0PkGL3ZSoaPCpiIncky72PGNkRNCs7VEddyqh9DTr8T4d9ArsHZfM/VouR/hFigBCpF6tY28
Vw9BHGTy0aQTiQwkFwUivGn9eGsBwg598Xos3hXlhZFxWv+Ylh8ibbapxSgK/Q4nrVWVNPgFZ5uG
Cz6mrSwBDxKHeNejzRM38NzahdV3qeuHG6BMRGRws1Mw+zolmjkGnp+N/o2RcjSn2yGt7BRVCK06
9u4kOjS5iyMYD+41PmTkkWmQOEOyoOl0KZXmNUjTJvkbOv2z16itQgi0XPFucqcHR3XXRHvsxIzx
2ozWcbDJf6IvLT/Q+wvFHSKV3sZsqYraCJkvWjZcSBMQ7oKuoUgAUpAG+joiTaZkg5nK0N7qawQG
bNDNq+Y6Whr4C+gJAvpP9d7J035+ISVtmfOQiV1HnRnrdpsrxx427vMSxubSsa+ThU4Fd9nQQYV8
/aAoybokq4z0AYsRR7Ph/NrkcECwxvWwdM1Ox+vsMAOgjDD61ELG+GQ6Af6oFdOqLAQ1ZPASpMRf
kYxxyDgOpg0uRF+oxF2ChXzyM0Ge8Fm4Tc6ehXNzmAmheVKj+yi+At5hBQjtkPpQ6gk60fZ0DUUr
bp4HKXk3wxtiRlsriPNiBKxCJ0vrleUupZmXhptzfIIDG/gwytbsBkLIUJe7keHWz6+K09u33cYA
EwcPa2mwp4mbDzYLSEIols2rzTMrUom2IiSbnqS8G4hXxZtkNZ4xMEazCcV/Z1GV5MIBjuo0WsRT
aKphJ/p1yCVE7XqB3fFQOs/ywT2bhx48o2Rvf+TY+ZzUzf1hqWM0bbf5R0IUUiWk9KgIztEgMeNs
lQmPBJm5MQ/yakQB4yG2w7eORpX9i4B99fv7e+pSb90wsAvGxRclc4Qwv36mPwJLo2WZPhhwbutr
Gb4KVBO7Q2xD3ei7wGmWpvLSvsF7SqHBwoRiovD1iapZIwygMZWcBv7qWNneGsVpTICijbdw8sjT
vpiNKHGwpKNmQ8PvL6Jq641qUirltEf1VXSWP6J1cfY3pLUrYfXjLT34a3SRHNh5sMGv/oNPpbrL
GaFOg4uuzuxT4zHQR0HI0wfoIg6d8Nds9Y4d1L4/ijtr4VsvbMYJMkY/GGsXRCA/i4N/nEeS5AWS
Tg2FBWvZ1ubVsz8QeuI0X+K0X1gzPAlvD7YHrWRlnn72pWiWgZIkaB7A5Hx6Tdbj7hb2wRsh/VZw
fv2/lyiPQ8xYm9IZGfG4rwumadpEHfIgYYnCI9o+QK3ZErk4kQMAd/t0Xnjc37cVj7OoKgP0o+Y9
vxTlsFHDXAhdetvrViZXOU72sgwpngbd5r7uXhYe+PfZhq8iY0nlCw9Byqdfv69MabCZyucqEVfV
KjmWOyDNjod0xBMaZ7a/UMRW/t6BPJB7i98ocjC2Xx84VI0u+G6pn8BqFv5vgcag0ny0ATxny7pH
Bn3jjy1U9nQLXX8rRQ+pAZIZ6q/rHdL01e23OXGSH5zjSaizjHah+xQ06bWKwkqL4uJQokPSf/gI
kFfJEYLOquoiLDYW691/n9EAkKjVoILB2Qgg6euHiPSnIng8JJPCxhIG29eefGLd4kkOqTWvsT83
JlOWm7a+FouXLLnWTTgGwc5b6l9/Gll/PWh4E1Kaaf70vx3RY0vr1cz1DQoZ2KIImw7lTUE4Z/W1
IrxlQN0bGGcA5uP4pu4ptjXPQwrZrKdkKfwqJKcK4AcYoqNXDdWjmywYADuigtTdCTnyzDiPB5tS
fl5YeZcWgiIjOE+YIJKtzMavQQ+xr6eVNwkxYnnCoehuENHnBjf2w3bhaX8fxowRXI8pEEQpdt7v
Sg1/SOomTvBOnXYyGiS2se7gsv8fJFIufRkRPlcaq5wCuPZ1ZUSGULdd5AsAK5NDXx/8PF0VLlop
xanojvVwhzdn0OMV2hORBnap/3INzUbLV1I+SivkX1C7xLV4U6VcTe6Dmt139a9QgTE4PivioaKM
LtX70sLhOs/XhNF7k5p4mlGJMpwCD+hPl7v9IJQQX2tgFUt6np8ByP8uuYkNxvdJE02O5Q/NeXZz
y34dJb2LsVY2ZXyjt43SJ68eHDeCeYAJQhD9dhUJKNK4NjPkAkLzdkjj+6kWIXTHjJZGZO20AkH0
+1o514q/0wLX6SgFZ8mVb0RbSVmH2V3fgI1CBUuMqs33C2KmjfLvF8BWpvyHwgdkoK+TJEtDb7he
IZ+j5JeQq3dRtCvdX4JZTPZCYOTDCWZRvuWGdaXF5W7gKpOsqyYiay+fss4AqX8bof5b9cPK09s9
vs1J0x+k+k6QjgZ45O/fd1ZY++/3BT5EQZ2odw7hF/W8qY2gks9Vi25OtwoTibroU2megzZ1OuQI
RnU8kG1P41WJH0GnTnRs0HDhSvSlpdeZ1vBfC4DrEGNegxBjXuPKU89E0CaUzzm9shRlAMkRtBKS
NUUeKtBmkd3Gqb6Zcm9MrXuIykgAW5F1PYzjw8LQfD2J/x0ahKi4o2VJZEK/TmXp6okmCLp8LnHT
87FqaVToyJ6yVvLxKhotDBd+SvTYdX+lEbYzPolGQ8FA6VeSoGjD7ULKeOGlvh4C/74U+SA3OcZ7
xifd5Y+IiM3RB5YxyGdLeRLjdVwcVLxfe1Z4XUPoEY64KIDEg47VP4nVQs72mWv+NT3E8ZIlo0MA
/f3rkGie34yyVsvnBskfJZE3AWdAAhla90+tCxlJ0XZlf29Qk/eEeqfhS4XliY0CI1XRg5bBCZ5Q
eRzLWGJWk4i3/N7pNDjHN78RnjttVWvyjVo3wPMHdMYw4eJI1Ss6AGiytNcqaKk09/f43mGXFfsW
OuT5NtHuoL9N3sqtr28qS7b5oznZroi3Zbj36Xb2Xr5vOxnfdAy2UpssD9Tn7wo51LBQGC+T+tK+
0X9LItbpEY3Nm9E/hJLshKOB6cq5LRtkprfVZKRIrxM9Cn4qUmA+g6cRrINYSFt0mnZgG4LkI6M+
aQrZjUoDpSsW1Y2+Xjr/rgEctLH9oC2OXdvXWVA8188lI5fPavHUd6GjWKhZYrTXbJUJTHukmpUj
YKf1S7fd12rwPw/Gbo+7FcMHUMvT4vxj8SlZHltuK0jnQT7I/THEY6cdfhfw1WkvHZQI/WXvBvcZ
M3yT2tcm1de6PvLvwm1v3AbNSRMW3ujihTFVnkyAbRbR+2wooP0NnRUq0jlo6m0m1raVtKs+p2EK
riZ/9JB36pRjkSlbCKjpaqjUQxQbdmMWdLJT+hboF0Ax9YpnjRJzY+2zUqKK/EqJLyzu6vQuD+56
xCpRW+jqpd7qZ/I7207y9BfOqgjXMb6z8SybVFRbXNkm7e7KobU1ds+1ch2Ix0I7TAoPAp2rfJvr
WJ2A1d5o7HMDiYg8P4r1Rq1vJP8mxznAZx08heFDNBwCHSL7BnkhQAid8FHF62Y8ZLTk+YkuHW2E
Ejr9l9zdy6bvdCAOpeCHWh7hzOpk5LRLae2iYUNbUvEUu3Dvy2iTUIwlxbdbhIit4JflAdsWD/l4
MKiEHqX2RTYPKnIGcDDbQ4bc8CRkuJ0kk9J9lzULkz6Nyt+jBmpHRZpfpSH0ddSqVjPKfGiZc/FV
N6nAFuuuoH9+ZINqTC4LbeHQnVbRX0+kRMU3Ytslzys1VqK2xliBZQaTZ1iPmTY5EJyLZpeV51Z6
9WT8k5YciGel3c/NJlPCgAomYufB+v76mbIv1G6cRuK5ie4nuy4RRRMstPjalI5sBeBaS9916KZB
sBZLLADKVTqRiJdAv7Pi7j8vgrG0xmWDmvZfBNvQizorCxPjXABDdBPXjoM7T0BN15WfxP4tGB8H
yX0sfVQ465vMo3IVIj6BGHHXpacqi5029/ZRuQ2jK4mi+MLcXDiTuIsovVD+o6Q1xwO0Q48VrhEa
58C8x395l4vBjxAlwCKv7Gl1KKgWjY/SEOPt5qIZCvilxaYBfc1YNFGrMFZy4e+91l24qT97gfNF
M3kT06/TCdfnN/UYN16tJYJ+Tmy4xW2zQq8Ur2YfMyiUTJO1tQszWz9L7/Fte5u84qN0RUOLvpEk
rprCwUocNzvMfrblb6rpD/1aW4VrLpyORAyp3KEmPlw/7haG80J8ofDWxDuY+VAsmEXgWpE3IToU
yrkSDyGhDEZLrnAn4UOB52e3ruJzoj+GvrdW9IWZvBQ6f3n07DRUBaoUecGjCW0q7q+OVpAxjvtB
rFY4geYeAupecogE+dTTNbf6ww+jfw0Mbnd+IpkaSALuvx79HQBXdIc2oj5igwFGRHUsLqGxMRYa
wheOoj9feV7GcV008CmsKGfUw8i+ZBfGdbDDLLIdEDbEw1B5W5ifC0eRMikLTGmgSAwwu/BgCqJ3
TyPnjGdlaP1yBfGmzd59QuXgbOSik5gBAgrJ6vvHXthksMoopar0ZKe0+utZlPp1YBXYqJ7xhOUM
atI7v3iCjhLBYV9qM85ws5/nzZeHzfAqQV8UWlLzMBXmRvFUYhZ4ZWl3XQSodNepd1lwF+hrb1Xo
C22spa+cRbdphatzyFFzroVjq//mwuzF9dAczJqltYQluJBdKBxZ2BPoZL34Jn0dUqHvSyHsJOVM
RBw251JPbIJLpT9m/dP3k3dpkRpQNhDX1an/zZUNy6DT8CpjPMVwxzhq9DqzO5Yp8SLZZTws7IlZ
gfrf+YPETFWEUBGBsK9fJldl0Rpyr5wBh0V0/4oi38tBuimzs0XVYIBugPfjNJepyDqCocvfg9Lf
B9ZjOJ47Km0NcPYgofPihQdFWbjOL40HlhBMJOB+4q7ZFurb0DKSsFPPVfQjaF91spLpWiBuxWCx
g+zgWwszMINF/zMkIARMbnJ0iKgXfR2SwhVB2I61eo6wW5SD89h4u7FAVKnubivTPfhwdYs4voKO
DYAsRLSZpqUsXYdYLmfnRobd1XnXXo56VyqBY7DurCp8E4Z6U3aYS5FmfL9kLsXVBFZT+4RLn0bn
bMNnlh4rsV4qU6SvIk8uhmhKUJOpJQ3pjAywi7aOiiqw+zJA5MLguqJ/RZRCI/gwFojk5fzZQKy5
SVYtyrcaZqfuQTKvyCBXUC4Kx9Qq3j7YRJFKeQ7h6c7Y9ALCvd9/yueJOLuHp0nG25o+Asz62XGi
hb1iuCqfgs+nJx8NqNew5aoWIaGDheCa8pYs7e0LK4xHTgc0tCyobbO93Q2tRo0u5SAxtqX5k8Q4
YpENUHCUczpuK/P8/Tcq0zfMv5FKrQI+mlrFX91oDctuMXNN6eyh8TZQHlvFWXqS8fNsOu+5terT
aMkrP0B6XkaxtfF0p0PqKL3SgJpbnbc2xIOprAOfCRs2PSowVU0FsBR+Z+pvoXnlTPbxSKPkm0LT
N/KrZLReKpWwadKZS49QZheC/M/WzuyTuOcmR/Kpy0TV4uuWwcO6a9xclc+JEW1SodprVXQo4GuZ
JHhUoi2tvPIwOzUmUiWLrtOWzrFpU/71BpR0kcKm02/N4d8NYVAiq5TGKDXZ8fjbF7y1HlQk+AiO
IzSUVc3axZdEo8qD1ofTSPlqJEFLqW2QjRTGNs2ijUTHoB4Ufjp4SM2nbBjRt7qqc/ekUnlYvqov
rfdPlNh/v/bsFrN6RSkynepA2V51UE4E9fd0xNUq4UkNg/qthnyxuARnrbrPIw6JLFRHWPb0Qeem
aSzKjEHRpXPU3MUe5lKlAtxmLbCMvPfBv8sjHPfMY8U99/3iv7hSABFAH9VkkTb67KwqOy/E9jCh
KAXNPmjuUNQSKehQwu60n/wuomD0z64rq6XA6FKwwgan+AAwg97TZ1/qj5KIHMnUkoxCOpsdePtn
Xz5Np54seMAYanSC93WEUdlxRB4445zrtKWY5UIcwb7nF/e7hUToLE2M0rgMPE0Qz6iold0pca8N
77Vut66/s/pfVMfttnJ8/S5r39T0Fm+Edrgz6o8seSvLLfYwdXrU1Xt+uq/OXnFr9q/AH2zJ3EsC
VgQ/I/7bkw6QPjx2Ec7E12OwF7JDnzxE6It3qCn2CU4HiNWSHbubcLjW0CIKcT2+F/xdnN1J/a6r
jqmOJNBViO6Y9ktUrxVy2VbfYLjdCc7oXmvSNvK3qruvEAtSfgB98yN84G7qCj7ZTxPpoU7bNwJy
s+ZxaE6UCrPmQ0KhqHoMJVDAXDadcS6tQxo8dfn9wgK7dBCowN0gn/6zur8eRcUYVa5A7fyc9BCj
ETKra+rTaIycAw9tsv5nKB2K4E4oRiqd1774WnOb9Vs1fV94kWklz08kE3UY2oMK/CB5ttLlCGyO
aPXMtf+W5Fdl8thwlRntu7fFN7msH10UlYRVM/78/sGXUjPABoCPaKhRczSmC++PVS4yAzidduK5
hrxgqtk2T/Od367U9lWMfirAtSuJvVdqKL1XqOIKtlb+YHyM9snFEAiKoKPLqE578NHBQtcCyg/G
qhgSx5suf0tACDJ1vn/pmfLTPycSG1PWJmwmkN1Z0CXmad8BPhnPpYw1PLFJgNITfauI7NVKgR+e
TDhPJTre7rEK3gIV7U/rNRwOanYgKNcXo6pLb2QguEM3FTCMKf2VLpaWiuNRIJ6RiWk9RB9xvM+P
qbWH3i+3+yq8blG4q7ExPvdQyYlQsQfN1lm2L9pfC6Mzw31/Dg8nhgEagOYPsOJZGDyKkRmGJNVn
iB2dd7aCu9j8pfg/WwpcwU3g3wQeqgj4aojbVPmoy3PfHorqMW9P+S22jTSv6NOF2U0bX5NbYBya
tS9aCwMlfdYQJmg1hKGLq7R8MMbbTt5G2jmiU9FlChX8nSlvLAPe0nvVtXYnk67XL4H0IcajHcIj
q6gwWi06BzC9oXcNZm8L45vh35TBQ4gCj+743avpv1dVCtDyKQnuQ/NdzUnZEGwy6IPg8J6/af21
op11aAJ+dSrkJ3LHMabg6cH3849xcmuVTzVEgVZ90YhvOuO9NO87kAoqZpI7r9/E41mI3i1uz5ZX
7MPbUT9F2mOELS2GGOkBAxI9+S/Ozmupca2L1k+kKkm20q2ijQm2waQbFaklK1k5Pf35Fn3q/L0N
BVVns+luDNjy0lpzjpnGCCb6TrP0dWq3MQ0HMLmO75pO36kOQ3hGn8BJzOg+16lXMjgtSQCu8rBs
rkfpnWl+EnlQtYxXyvKi727G4annVyKpc3R4LiYysj/f9m9CXNHjT/OQSmkfNbP/HuSul1Qjipp5
pyKDg3plse/U+xmF0coDlfz8Wt85ZtrGIT6Fv5ncwfl2z8kxVaWazzsKs/Exd7TwpUK07KEFA1Ch
JeA6WqtqSY2o+iWX9A0AFwVyFc43i4DXPMP8pkVdylSo2yQD5Av7zNrJykPd7lvTHaHrs/Y/v9PP
0vuZYWYyUfTYGITYtMD+d1nlZEoJe9VxhyUcQ5sJ+1b9/L+H0EowAMkLG0FhNaJu6kR30Fq0loPy
6kK3h9wZ7qKXPnOaxAFOUzD5+eK+ueXmZ4cq7SSMS50nGual0ZeLqhk5fi9z6yCtOmoXw+LPpAfH
/v7n1/p8srOFoKGRbi0y19SIztNT3aSj7Kq0w86omGhxT6vTK4Mv4eSgv7EAi75aD9MzrIrLZ1hH
asku33p4Kg4Y59pElRTSNU8+Udizk8dEsdXK1qFdM+z2gdKrtO8ih5IznoYek5A+caapTg48J2Fi
q0/dmwG7/NGWDkw8ji8MVJmPnB/syxJkROh6n78zXrNAGcqWULhlPICE+gvFq+hR7umOIGdtR08o
HfOTJVT7yXPxAeexIRi8qfnNh+q2PCj0Ll3p8MM+UGM17tKbxVP/xA+kpl3dCqbvxd3PS0pN76vX
/yQl0kWFiG6cM0PdxJEURWE+7AoLfQaH7HESu64BjSdDa2KyCNmhrfHY36UXGo2Or4uV5FTX1lux
7e7zfb4f9otNeG/es8iLx/auvzkd5rvmRX3hgeRpup9enk/7+a4islHWYRDtq91wj5QMYd8OQYMN
ktojEQ59aoT7GOPHI0Ps6H1SIYIJMnZlUSUln+PSlTG4UetNMZGkW052yPhT7B57J4e9FVLh0ObP
CMViyLCXdMujPIycsp0DF0LE0XkaFyldfXCoagiSbWzymiQwkEYhg0vf2BI6tYtj6rDa8FRDma2K
cTRmEm3IPxPoyOlRMLhjqWyjyvzzjfjmHInJG3oRsSsEG2dB/WKQw6pYaP1OJ4HFIG3oRPWqfAkf
wl/7YD5Dlv8eI5UWT5WpElFqNz7x2D94a5KoZIQ9ZpoK73Ja2q2aeWGdOZTLzSHZLMtbC/aLnip2
TR1osdgrpOOnU5CmjMOmeei3MToMeu8v2Ldm7ZSwsJUlYklqg0p9jqL5vlWOJLqYGjIehvLRqMnK
pPfHqX+Y5MI/1hXhPrLKrgl0s07XZnUxGdU+otr0m804awQXQIROH12n44fSsvWl6Tw2qjJjYHTa
pdCVx/J1n/Q3uvKoj9dqBf15PF3U87Qe5deoNJ1oyeTZrF619J8V0OQNCKr36bympmHaZvdbn//X
m87crtD80uEJ4ALP/GVbRYh6Z9a4k+U1KIrCDJOJw0GtTn6hPM6/iUd9k3ejiZEiFhw3DHV8abAI
Q6YgFVivdm1fOVY/OXnEJI/MOeeFTR1xkEneFjnKbnIVLMb3ZYJiT872h85wocPoIl+AcqVxXmVy
IEUSlBrHtSU9GHKybpY1NFDN9ggVbluE+6EQ096pU0Iq+PNR+aZ2ydswQRnU5KhdfmLPf/ZvJx2l
jHFOFOyGDaQKSJ0rWIRQYJ/jjWHAN7VLIIynwT9qNqZnnF5yzP0vFyEi37NDRCc/sh0Gl/C1um6U
zUKnz3bYVXmgclzz5gBELU/rsLgZipzje8LlVIzfrn955a8xOWf2f6983pUgF4N1NBJeeYIkN5ad
k8kBM59DFZzpMelBi1q8VuQgTkpfH0cXvhK7XGzoq/YqPfSy/pcL+oR1X5aCEoBoGVJh1TnbxmYk
Ndk0KMNO0uagPmlBRYxfTbQ00do59saONShNmAj65tBlj3PdXBpd5cCPyRNejUoKhxhz1JlqJ/1j
VCt+ZgVpre4nvXAXiEnlbeRavXzVkA+IF9EqYpI4PL6H9fLjtDheJGHptvK+sVQfNmIpu52k02VR
za7V7GXVCec9yMqeebI+foT4p7zIjIj6suLp/fg4RhbHGwhBlx+TihuakK7ivvOj5rSp5bc5HUgG
Phaz7vaNspJRMjxGK7MJfXM5IGQ/rweLfSc6QcLFM6HoKpYhIxa50braKouKCTHZjXILKibjojy2
QR6qm0o29sOc/5LVXHxNJTClJZRcZKa2mKs8uxFFdZzVchn3OwMXxwTkupYsBwl3wjMS4nf6sFvm
10P3YtA5Vc3Ple4u1LdGlW9ksJDJ7h3Q2aALgaGvw0SxIJ0bl3EsRBNmpnQZXI+Pq+p0qdc7ZSZr
aWUqQvGad0rUxyLzKNislzFVXEqTv2z5hYDUZ1uMZgxoE2kVBu2fQ+6pMOf+uJD6XQhrhXR6KvLK
n7E0x0LxkhaqpuZNG1UulLBGZ5om9ElH1UfZS0jeUIuwzexGN3bz1LjNInInmBJCr5Wip9ZahfdT
lwXKMbrWqtNGTp466Y7enJCOt3Q0YMPwQUiuVvZ2CYGMle/N9E8NCjGgwGw1eqYZOBsOWXJpNBcN
RrHNnizKxVmUEfS5MTob+Sm0VTgXRABbhS2B0YFeZaewZi+P3xNjoGLPDKkkB2Y0BZL+lMQwjNOD
ViUca8PNOBq5RCjZT3Y/vkkDT9MV7jI6ukqrAnsE5izck1z55s1i5tAZWcAO5cwto3UxvzE/d2GU
QcLEt4ZXPnbxaurCNacjTQ+L4kEMrYebptJu07tSIutWjN6C3rTw9DQsjnRc++PiqTFPboXCLtld
g2deTOpKhU6zNNbVMfOOJiPa5Z+F3pO6eR25UrLbhNm0Qxk0SY/bSnmUTvfMm7ld95gfJU9ND2UI
Q8iQXllF/EvmUv0apKmECLDWkbNlauac7ZiujaKI1GO7k6QTnVnoAe407cSKwoLWEEaTHayNF8K3
PG69LmU+XohmFTNyM4iuH49+hifpQngJGiBl19CD06zbXgkiEGfWzJetGjon+WDJ93BCrpfWL8j8
G2zwn+s/A4SaMiupbCXtrpaeDXMV1pMra84y3kfRYQk0//mELUVb09kBI6xi9JtyCNxk+lk6S5+h
kis0q9kZxs2AHE3d1l5sNGzwoytDgaxD4lkva0QXGS+mB1yuSgDeRW4+qsrpyjzNgQ5r5WxEpOHm
w6nq1q0QsEmMj/Z0H2bTtbFs34fw5Si96ojSUYF3CjQy5+V1JPuJQupi12ZrTWs63PfG4i4pYuBf
3VYY8lBBuqd8Ji1oR2b8i9X8xp1aULhblE9pOqUexMr8gyYGotsiM+tm1zZrSgo69i9snvJ4o0K1
/PMqf473na0yZkyHHQzQoKvnWbGuWaYzk1c9lbQ36qu3fR5eLOTj9mhd1n0MdICZdmFtK6nch115
KTX1jaVU7kJBLg3/1LVIuBHyHy9N/VAT3ixhk5JjumWS4GRBFkrAAseLhtOvCSUpxC9HEyFFQhqN
bNauMChc5EEBY1uk1d4iR4doOfsJ493mtECkKX4uFuZTJbfuMq6DlpR4uGgQOjJoPlaQXvNikyGA
5xaXVyXMgcmkGvrBh445M/uAblp16vwTpPCn69KCVnM5XVgnw46RzsJqpMXdSVtSel46E00PJcyc
0TBRPUE5GRGk4hhM9Z9SfjOZVTcmv4IxtPFuR7m0dT10FRnZ57WwPOrJ2AzY6GP2rDAX/fM9Wnyz
H0zCBjEsAC7/kkbtMnWZDKVG+v0U5MQMS90vC+H7dgs1vanhozCL5W1TX6YEyjlwWFPtst9UuHlh
mBtJd9oyv+46sm/VYS7QwjpJ025BEIqxt+RAO90XywKHbF7r+bY/4qpRJsjXzEmV7PsQPY+ewora
/ZKU1b5zogT4Krl9Hdag890XFkckgpSy20WnbWuVQWpUdmuiGkEqzZmZYDQnsikzXZdUQLLUH/QH
ciJDXDlTnX1injaFsGWRXdIAjCeyJi/VV0sJKuVQ+8gav2iy63BxOVsLJ8zJMocyc/Hk5C+ypQ5E
Y2Bn3OnQP87j3TwZvlICBOM/quqJ6R0Taj72b87mZEzDa4jnoxLnszSylXHSfEsJnT7Is9+0oT+H
qc8PJVNIgHgaZb/2yjSKdqIEV3S74aj7WidvZqhh4lPsZ0kUJFQR8uFVr/RgVDaZwlhkTBYpuYWW
0E6WPSbqaY6WdCp03nFMaMbbqt21JOuQEG6KHkEB6GVS+Va2/ExljiC/ZGIvMOXwuqKpvDJ8C1zA
QWPCv6HRH+2P/gbVFJJFBuIiEZwUegvZOkIYPb19zXJylifZpXat2ketC5ZV7kjTjEy3MuiBFs6X
Ydm5Xd9dVL6We2njjaPXDUGkbLTu3bKup+i6Uw4j+anWvGHeCr1zqMMnGbJeY61Wr9kUr/DzMxpb
gIJKfjOAufiEJl7nNM335pUMLlHCigwNCRRSYGQdy9PmpPXuqYUOKTLM6yL+JfP3jXcyibMY0aQ+
RBb0zDvlSa4qlRR3u/j42sY3i/xaOv7yEt/4WxPBAhMSFBLjX/qYZr0x0qk22h08JFb5iCL0oj+0
Js0olUfi52cj881gjIpoLyVl0f1iUl79r9M5VuaYp8nQ7aCW9+LcV3Nw6XGVzrkX3udd45gRSbHy
AIa3YkRYBppkosQJMTBF8lsm/Ru7AFMh8bSCiA9zv+L7/3jACFriPlKydpcy+xLuluHCMTPXqC9G
c29qjAri6sPFSlxAn2vPdb7/eTW+WXqkUyj8se60kZ0Xmc2216w27NpdVN5nE9lEVUKTqz8clQfh
aX5+se+yB/j6Je+UnmsKd2f+3mpgstKHRbPLFB2iLNijoVJKoNDsCp/wPWoiN9euowQlvpAGC6CJ
Fa9V6+QVvzZhf5ND+M+lnG3rURvqhnabZqdhGqwp4HjDa/2Ki65Kobs4O3pJfkPdKN3T/88qMDbP
3Tapz50PWheMkZ10hap8axyO0rWCOVEpDc2QSr2OaJSZTxJ1VmM4nBaZVxlXtyHzFz9fw2dd98zw
4mX/3zV8pqb/2Xdhrkd0VigNjXvyfaxc9s3kjtGLyDSxS7dt1Fxa2L8ZGUbCNWbwBkcyFAYuB53O
6+Vrgu5DqBDwIHFYvVXynZZrXmIgMhknQTq/JXl7ozbzShseei2jb6NaupWUUEaB+PsIIzzar818
l8lMJVSR18ezP6sLoqzTSq/x72nlRimsbIj40Iyjkhw22yIwyiMcQA+RHq0Uqk0DtFprQciNNqLC
fEAUZV4ZzX4vj45SMxBEJmrsT+7UrpM+Y8JLvmHSEWmn6wzq/1CFxRS4s4DeTq5ReIQ2reu8OoZs
e4BQObRMb6R+sJx+OXNia31ZezF+BvGeSKKdnfnWyvLl4lQ1O0UnxEk9gwlxiLV+3WifluzrC4lK
GU06hnJOxBEPUjxMWdpQzJU3bfx6bFo/0/SbWXteHg3uyWWvrarkdCgxMxVdeqDW4xT5Va7a2vw2
G09RCrKikJPA8ZOkBwGsBu7gaTIuquztRKojNSwoTOEN1Rh4jBJ4sxrPJPfGbliY/unjlKrc4cqJ
b3PdMfu1EuIaM7JGKhxB3XVMMYGmiDcpVB9mdFZGkw4Lgo+i8AzsT04KaFnn18qgXBRD6YzWHnKk
dJGjc6X78fgkmVtqkXaDcW5RJm7HwbXmnsoSHDRpelnHtdM3aMMp/EAE+1C0qJ2fj9I3bVmU3ph6
F5O7zMMbZ9FiuVh0RbXoG6LdZ61eL5q7shvdjoRZncA2C9escB0WLRS/vPB3YTa5a2InweH1hf+7
Nsw4ziaj3qXtZQPUl+uDTPxX92s5oiUDBYjlqDhGfx0OO+BHKxHkZW/hEva6463cXZP9Zg/8NsTz
TfRPnZSGRVknL4lHOVuPDG3HclqWtahEhyTj6At1dVO76ksUmJRuNVBKjYxrw9gtmZPoIUjVSgNR
cLcqzYC2Ys/UKuJd0J7O3mCGkEzajcLMkYB0HFq84+Dl6I8mJWLJvXfsmsefV1b7ekJFqZd8rSqE
9ZTPAfp/rKPWKGFfHeV6J1Bxa6J4GxZ+2KdehAHSK8afKO+W7Woan8foXa0ZCNVv6rxzTobmj8lB
Hqpbhc40Ja8OafTeVpAl0R+cMauS0gQMjPesPMjUg8jTNKhFDFXjmi7tHPZILyZdX16j7TMW7zKO
EDHHOuoLMflAryYFiqGp7UEfbhMZZaFkXpta59DFAK0VAhTw6fmARovyEYKFXsrZREfvF//xFTb8
d4HE1vxngdQWeoh+qdS70Lo+WrJLB7iibVAjckYoGa3kt+D9i8Xk5ag4iL5lQXd/1gqnL/tsSIu6
3g0TGn3sY+u0JoTr8smzIslHG+RXmPg1FBUvCbsrzQYw8p0X6hqrMSbDLOqd2eyrdr6k0R5K5MYj
g3NbhL8x03+7njR30tFETUr9jJP+WU8r6qVRO+Y1Iuy36BZ21SHCJ8/rqL1qf+uS/6YsJ+AmmSa6
b8lZn5fyT8A9fczimvZXUm3pZUYhg8Ak7h9JTpN1IFy57oQxRdRK9ttKIWMLv0e6tuoGBavS1Uai
7vXPZ+6b4QJxVTqwXNFZxHMzmuldKxu5Ue1M67rpkJEmfaKa25NxTYZTnx0BE2lOmja9tJHHzWT5
auiTwKql0m4QjkhDw8606+Q3uPbdhWEI6H8V9wZHerbX4zwkPzSl1S6DJjpmwOG0oCESEVSyCqLc
syR/QlLjkoyDNa2buLPLmW1ZXEAy7Sxa6BmojpS4g1nZyBAb9r+VMv82X/zH0YPgaadeGNSxVSaI
zhoJ+kXZz3p/LIFXTFe4ROxZ7KoZmUInX9VPE+ohqKteW9qLoewjBrURY27XEiH9yVvCuIBgjuYx
WwQXKIzgmerBXzp1bogMW0TZx6YWUTy1PQo8TkEG/0iKwRVc1sw0UOdKXMlyp8GZ641Bl1fitEAu
MhuFA4FuiNBl6uVEqHQqHz1EgFHCBPA9FK/Fg3XIXurrE0VPMp13ZeWntUfjF/Kulr5NJHoVGNC9
0E+rWruGJyw9kahhvX0JhpcCVU83f++gNgcUxqirQnEgOhESZVUSJrf+tHCF/vLg8azx6CmiHYt8
EEw1yGkz4Ux0mcMpKf9iG3X1v9YKfn4ocMiAQxmJ+/gyxkr5q68arV8GPdxGlc1F8cF8KX8uA1b+
80OzH5mjsO9G++NtmzoBrR52b78xTu88ZPZ239v7t8vCfrq4LZx37fMp7v/sSvvywbRv6aLxXib7
lzD83HP/vXAgvmBZgSjpPDApl5NEJadBtArJJDFLTQEPeRuvrVdod49sKQl5Hwd6IXBFAzJT2Bk2
JMpjQnuog9S6NDmwbzdokEKzTBIJEfXGaTuk+n4BP2ds0YSsYpH/d63nAUxxTK3UTLtl8Hc5N7Bk
2o8oB7rPYoUhiLErh7vt9BC3RPYd+xLGuzeW+dJ+envYkrrxBDXTx0fuPBW2WNCjO9mDvetWnX3/
HtuH2P7zPth/JpsQ1eOvn+3deQ/dlzdw5tNQdDv1Y0/zPuC4C6CwnCUn9odH4yJeVZbf3GQfP7/i
r0sm9u0/TmZYFsdwWvCKjBw7kv2qsDCx2/Pnh1ip6O86He3CvVGgpz/aN/zIbMfO62zvJQ/SLNNO
7Ns/pXNbOpOduheyfcjdw+H25LbB7e3RLZzd7v29AIy8s4g/Xz6UiN+dq39u+VncBIKSjaPE9hyc
3je9yuv4RPz1ZvRHv3dJnAeN13itC9P1evCkm+WFyRk0g/Be9hY+NP83qccc6W26y1xldQpCRExC
l44KX1lVAVK63ikYV6YbwrgGzmPDTFvdrVzDSfmqd8I7itwBuVJXvxy2pVd7ULo64+7oWJ7upnA3
al50JX4idSw+IC1wIgiyLM/yxG/C27k6HvIgd1LEe3Mndi0P9n+7d2i45tX4k+NPKiAwPv8lHjE+
rwPlXzfzYiaFR+/kgj89qM+dwSE96UkuCx9E/rDKguwqCRARCIaV9hTy3dYVPIA6H9h0v700A7FG
lVe6CESvqFx4mhs6oTetEg/jiq5w4xpXjVvz3pjGcU5r2UbQ1g4dSHaDox/zahAQuJ2DArbfo/0b
ekJht3R7X70Yfe6JY7mJx5j41SLQbYS5L2SXcivXPvFMw4YjZbnvfw5PNP5yAtlUsbBnhfP512Tv
/lhus4K0n+cx+QzhvBNXOKxIf/NaHE/Y6EKPDydzDBftYy9xan9w0Jrnq583nSKSgf941i+n9CxZ
GDPb1jNdswxwX8oR5QfveDU3zozupa17wI58drPUpT/5F/tArfSXlz5Llk11T5eBMBCD07oaLJWa
DY89tul+cl45mSf7/n5w7kv3PbU39ynWCsTv8A9075z7e+FdXtGJcHAxs31T8fNIXfMx23cSh5pj
HTswLiEQKwzBXeTBVSds5Ufs76FVckLXYl9iIXFL28sHdjVDRvaDbrN/Mx6SnO3H9m0rHNd2+/Z2
uX3gv+32gYwJHw9Uau1t6BerLZIUfGxr9rp2bTlvtI87CirkzSXCfXxgf+kKtJ/4TfF0lzpf8oRL
POMbpSr7DYd4+XDL3mCj3GJbeL+SCyWw82eX2vcLnCP1OZZmcnjXTNf7m/sdPUjXgFnn/T1xdrBL
OxBd8IO1e8/utTUWVJgofk+YKmHxG++ef+/u3ytP/Cjfum/9VLzYO6Gns3v/eWepZ3n1vzsLrkUh
YA0j0icn8z/WWJPyPLKGUtxemordhAaaI+v9dsT0mC62QvIshx4Qzhv8yOxu9UpzrctfruI8Efjl
Ms6i9dQc44J+qWVASsYlN8YLmXzSWAuZX+MJczE5j8V6chRf8ZcXg4cNwa6Wa8jIsCk0sWFZkVzC
fqKChC2NPETQsLOF2zgFNjXluwvX8Nltn49UQcx7lZzEP3qNk7mpl/DziZtgifOAFgZ/XCU3RMNr
OK+JisWq9FjMFNtH8tBPsY6jswgUB1IhHmP2yh293pv8wUfmwLOC0ZP5V+uV2F3aalfJJluRmcSK
iJ8XfAuRz4SeS2u8q/iDp3DlR0/xqTPxOXnkSbAkrV+6tZtvEMq5Ef5kdAe+A1c/dwP76Wh81/RS
vw9UW12lbnJRO6orBYObX4Kmsd2dX7lUaO1qLa60DUqnDOhh8hO6aYWFFScidfKACnOQs0p0R7JS
mi97tAgGipd55OGcxEbT07UCSrBe7g9YaJIPLo3Jfn6LMgX2nqanIHWH1Wkjjr7wgK0rO9la3MLO
OWIvWpeowIX2GqtucW1iTUenZY1kn3ZTv3URZ/Aoh2DbsbfeE66LizNwYrUHDYPHoRzhPIVU55fQ
3jgLtL9swLPwSpWrNLdGNuDgLAMB4Mo16WGvuFzciE3YuoODV7EzvA8NolxDxuojJO2SMXYXLp++
5qfevEnw5XS7sGOQznGPgVjbIySBaaCuBx/ffCW8Gy23eKfB7T0t0ILe6/Dro0NQB4WlFQiGVWgm
+bNbhU6Dz/mNHJi83Hd2/X8H/5zkSS/NY4keOCjbF2+QTegL2NJzG5ZswL8QRpy8zkvvBbTRAzM4
XctsUNnTeLOzK99rviIIfi8VWGnrbbShouu2a2AORcHVEm8vvqF6V7GTbhbuHdIuh5STWNyIU5f5
mdsE8Kq7GSuXXnT8m0fd7La97YL6NnO7q8xvHLJW/ARBW8Do92pcCaSU3Mb+CeQS+7GwUB79DZ9Y
h24EdjyfF7WHmCt7n3YvsNPSpp1qJ9+IHScwEVjJMbyjuENgnKXd+RpfpUEeiDslNp3lyFvLk7yY
awKVcR1cqZ/54t/CCghkJniyxeuKz+gSESTO/9IndPVKEInpCEzwFzlEfnyhcEXd419M03C/iVx3
htOuwjVCZEF2y9QYz3MMWvrr0wARcje7iG4juGgjHzRzkJ5SKE5hAOE9CObfv4gkCUwHTld20PQI
eneEwO8RvyIHPTdNYCyC0ldSluxXdQdOW6O+BEozvdOmA5uJT2mlewucEifQr0F14vRCkcYJnpzR
h5mM7UAcCdKa2Co9X/VYng6Ed7zh7DuSG/lgP84s75kzIWyTzv4VHgzWqxXv3lt4iiP2uTjrE3Zk
cKl0ZRiWyDcuF/yg+QkjIx9eH3dyVczNxN8TN5DuLIDniBsSv46pxdxZgD1hPMULhp7lZkBPOuYx
GgKOZc5imz+QGFnTcgE7J7fKEzdXAOS/W4TZJDYGswS+MNIYQuJxC2gX8nwmF985OLuVBNGx8TRs
pHXscTs8mAL97KIPTtwc0o3kpcRbMoLJp1kFY7r8hMpiC9JbcyGOd3ir20u2qXWNSVgLsxDzKXnA
bv+ECxKPRFcCYFvOcmu6i2thOAA9+3CdA9LFn+F63EQXZKbZeuLnJYxniEsTH5lfYKqFsSa9zVEJ
eX8kGTzIaVySLWyG1pGB2ABkblGCCecRcc08h4S7yT1SJ2xtEYEJaIVGi7/w1JWA2QWff0F982By
4ztbBDq09OM8GLoErJO4Y2OFYpt/rttyHwMTxNY33OoB+Mx6CmMdOgaCi2y+u7+blq/ZluJP0Z6t
7pG7w5GJx3R+N9/w045wBD/DDOUzQ/sFR/9j9M6i3ainVeVoYuXFHha7XCcyQ38vsIjeZnb6DLoI
AxV8Ib6jEcojfowVg6fFC4MwkJ3JW4InEl9iqd+EqdEJn4QBitadT0ruduCQ0tVJOCTWoWNPZkGB
C1U+1x6IwPGtMf5LfrPibglosuTukVwXRwxHMq507g+O2z2te0wKQMJVPw9R6tOTFahufc0RAp8t
7RlnL4ixxeriLjA5P68ZI/a/OIqzeD3W2nBGAhhHwJtpPDkQFkJEb8I1iA+Tv/NPFyE8eO2O/nRR
ecJnCguSrP+6k543uHgUyC0M6jVv11XYuAqblkocG5H0Hbqdxj4Fe4WuQFwsLAeX43rxF3uJg4aV
Y4OKQ9e50rOABBKP5Wt0MXhkdrSAPhiiQ7Yj95dptyARMfjt5DD7+omyBg56ztEQWH8WSa7GfSjs
F/IshxfZvQ55mIIv0cTlJUOmDIWdnI/IToPt/jM25iEeqYLRfhPSBbr9GXBs347EGTxPYV9O/uUT
/yZU4QvdfnkhWugIDe5PNj3ovggNqOza9yJYooBIEiS3N4xzEjcQIbyLtSW3kbu3f/7Q+G4/Dnxf
I8h6f8+c5AL0BV1FkAU1BmzJAV8EMLOzcrHbHMgRBApbD+/D0ROHMPsNJ52n7c+BknWW/hiWbT+i
Jv43YBBWuxNpkCsRHQqnob2B3r2SRZ/96iUDRE0cnwUfAn6LD51wTyfXlLm5pxP/LXHvcGhh2ZiJ
5d8RzOgRh0tyoouYg3YiGQJU8JsAAPAsEiQpgF1sGWg+gxggIJy0SJvEQAdKTQD5xFc2pwA47x+f
xTNU//cjxrYK2yuo7OGN2UifrxXz8zj4D/FTJz6EZea3L3D0FyIlI8BH4wADnAYfIkDKJxDgEQFf
sMDY4CEQYUbMp4AzHVeZ+Kinc1Xhpz3vNyPQJfLGDWEJtnwm8SNCkJlAg1d3xSuKRNDfV49vYp8E
Dd/nSq/TQIAcifNOysdlUu0TfGBHsOR/nSqqyYQZIkzD2rvpHXA6IMQADAjboTmzt3BUn0zo+4gf
GH0z0Dm0YquB/8B+NS5bA8lpK4jOPkGbuDsCPog7rHsZHi/zCnwJTC88Izphn6ksRAHFUfZH7snM
gQ+9FM+duyLMOW6xWgQitXP0pS08PIAAIVofkCnyQ56YYj9nFGJrN74IObPCMcFVxYsR85yI+oAZ
2ESx08Q1AIH4W4DixCv2k6sQOIhwa+L95fj+aoOvdiU8eUIiSSCCMtC4jpGrToA95h5PROgi/BOD
VoQvwl8Lb4oxx/+i3sNqGQEeEK8v4Mnkqz4lUkyawMQ0FADrRLDCOvu1Ld5nyqulvDPQMcmtmE8m
Q0DPIoSgBMuJEGsrfCZIhWQRDJuEiczBBCYLAGbhigVEo5FQhNeB5VpPAkSVhBumM4EohA9AQNwt
7qkUBDXgqQXDiB0gFotubJ6B5/kEfgM/m0PkJ0CiDqQ1gvSu9w7e5eg8kDshA7K0t5iz7cflQ+Vu
LSfobVLQJ4epRtI0CI7ZpGwoCEzO8+w/PosHnhFdtakAkFZ5Iwv5aeSwcw+TT77k5bokFXvIvIvC
Obp/ClJhf/5kzo7kSOHcHl5eDofDZ6LkXUCyP3+YY3eazU6kPB4NXo+MLuy2JMgb+05cAakiKF6x
iMIqCrv3/n5vrfAoeAuxZdkvq+gGyCFuBQs3+4iHY+NFNPwXUAAGHe1usU6wfX8/hKVE8NcVkJEM
IxayWhugTzpueDQC74rbdWKz0VvE9jGAdhNRl4A5JhtHuPKcvSmiNpb8c5PMbBagldPeW2yxkrhX
ZEauVfa72JMd902cPIu91H5uaHCUb7I6JyBxgvEWaFUkS0VSRXhtcf/ZsTgtneCXi/8lwfJXB+Uc
+TDvAymEaHKlxomX/yfPIyuS1sZ5sQzcx3tOu41dduQLPRB2WtQu3M3gbBovvMKX267wS6JQxD87
554v7zV78/jYu1ePz8KN+ZXtX7mS7bv+883JvhrdK99/9W+ubsivPN9cNdj4htPwyoPPN3zrjoCQ
ZB4J/mAt4O0ovCgpFvEoGFdYxf1I3k88EHnC6IpdSZzniqygslnPNsHfhjSiMJafhpfoUbF9xr43
N4zpeGv2ED8Ff/MNP8uHL/575W++EEnFu7tgfae19vpufRd5a54qsteMkDt7Xnm/3n9IzseeIUKX
WoNP/jGy9x8hdhmbbUcXIHCun68+n5uR5aIQ8rn8zxRxk1JptSkRf5glApx2+Uo7icF4FMVGQRls
M0AusZoVl7fGK2y5mj14Hsuzzh3b/zDdvah+UIXjf4oce7KdQfAR2HwVuiEXZ5KY/7C8Dy5qbQc2
cIRUwp5saLDfb7eVS8T6Zn8QvQa2z4/w6yJByiXveZdi8UH3Iw+arr3er3lalpzcv3BRAvrzczke
cX+33+73ezAOixHMXJAtou09hba5949oD5bQtHnza3MobusbZRNdLLcpZS7uzfF5fsiD6KPE6Zke
TVT50m4+BCNfZWc30r7eyOvys1RBcyMKv5vMn05OebMACIIJNvMmXCM3h0EwaGzGaQKNVZv/0XTb
omf3xLDV6SqFl3GkI99Rmcy/Hns4ae2OrjDAXEEq/4PfL/485JfdyWYC67StA3oDoUJRWPtn4yVy
xgbdbVu7Ly9aOI7tEglW/qTXiz9hRbGhiyho/jpAAVZfD5cwGrdkyMLV7IDiSldamYfiTchDMSu7
G2DuSGxGaI3C0bnBjJjrDtJSjJC3uig6Fui8fagAzRfIjDhOybq7IMTZZ4cKFXDap9E+/SPbtPeQ
YIPvcrLnUcggD+tT5rR7TLuI0iMqXWjK1sTEgTkArDBa2f+h7LyWVFmWM/wqCl2LEK4xCkkXVW2q
LTSNvyFgGGi8t0+vL5kToaV1duwV2rOHxbQtm5X5559Zn/pAulc9/F9ZT2OW9p5eUZ1176rLKgmS
MwLa0kHQC2SbUureI6vlVE9UEiUjpbVJt9qeh/2bDsMPAADQbOI+gjW8IRDEBEZYG6Z/aIe2sec2
KitKK2f6cxFaIXJLh7Yd/0gLe2gDVJk0ZYHHU3nU4m3h/dlZa8dJdJDZYRqGqd237eFwGI/H8Qzh
0PG73ZYbj1vjMXIkPilEDEGb3vjlxEVd1LWA1Yhs7Q5rhigFpGfHemvEH5RdlHyEU99GhZaVFoe2
fLm6fcoqJRc1W/QM0bBzP/e5TvTpB0g8Onk4JNsBC42o4uLGQMz9/CFXsSdkILf1Y/iGul/2OMvp
Pjt/gA/w+j6iVBwiUgD+/xylMSvKnvf7tMxEp9WOoBOsiOF8kc7ZNollMC2GR212rvgqA9uheaBu
zHKldy2yDDiZwcmQ0eX8s2vRjl62yGjPlY36RFxCULBNKjZ4ah6K/3l4k4Ur3cdLd+lyEnfxg49b
uODU4hGm4hCtc9OCZXn+UlzLXZRkadtG0zdvh0/Gw1wGRBiGQ7rapOG8///kmX+Mh19Xod9syZ1V
3pCAl1VI4HzUIxA8EmcAl7zJPLy0/7iZVO2vnLUSyFMmzx+7YxfFuP1l2dsRrVg+7POqt0yKC+ur
2XqgVrGsg0LxYvLwdBvT7dcSbY6Ye3XD4tvL54XdfUKSIDCbGkxv78RO2DOkAll52BabEKve7nuZ
XkvEyurlQW96mxhSwjVcwbmTfCJ8siAUCLv9x1/EykKmrvC5Zq8ABbGoMC23q3btJrvdNqdWXd3D
2uhNEqmIwGEs2vpZLbsHsp3JBSuSmAxLQRFNdFoAIJnXp8QV3+YWsEmuC7GVXom1Hl7sclMt26ed
LsOG2Kjr99Ejk1DuPRbbtuU+pqvO5qSrlmIr3ldQIKwXwdi6urCD+H+1WC7qJD5BiSbX1iI/qOWi
OF4ujl9n9kJeiqRD3tWSPK4c5Y8z5nWnRHaMcHN3841zK6ptb9LZViG46OJsmZUvGim3a63TS0MV
TXnGcb4h814MZEiEn8/N12POt/Wfwj//CuD+tetlaPzS9dXdlsz491XVO4LvvNh164KXkQ3mWQIF
VVihMpNNBBnVxJO9RNf7e+CkLobwbxoXGyiQZgFuG7St32ksxXf5zc49PzwBVCXosE4dFNkKIXrv
M35aJUPGGpZgwSK36nsT50B8JSgitx62vF4FK7UzFSMGs6zg7ISEAm+BDOP3VU+v5r7jA96ItYIB
cY83qKk75AuR8nYDqQN6t9F5evTu7FvfOp8Uk7sQncztDxWt/sUcg6iDF7gGZ4dMFr8hAtZ6U3o/
LgBELARNNT66Dy+G/nK1h0D0/ndu+6I5N1qRFg2zokyWJcSXqJdtwpcsHxnr0x885p+kw//U+r8U
6jeP+fV6Ol2fZwolaIulJnG9dbfHEIcg5IxL2BNNFbu+r5zp9BVpp+LdXMyaprdORoHO0j8IPkTN
X42GX8rzmyDa3wizO7wpTxGq0BmOyEtbLUHX827NK0Lzt1jb8ugQXgL4EsNafHaL6f1rt7DU/qYL
5oWdfsVd2C+485OpjCwU8xJmzsnI8vbOMEAUi8J8flNksHZeQVHHbveDHwhu4AsxRLAP3Auq/sEP
ripCxxWcI3cxDcVsEU/J9znMyUfULeha9/sQT2wr2ej2xAbxwkp2gDzBtPB14Psw3naGysXm6QDh
X/IO+TmafXhxV4zpmiqhxH2hneJ0ib/kdguoVO1NXX+J3K8JqO+y16gvAHjRr9pLD2+prnSaej9Y
fuB6q1NPxB9T8or+YL24BnQUvrKAesCkIq2yHY0e9seDD5gHovchrZ3sQSk4+A+brSYEohOYD0gP
JlvZnfaShhq9dSXYvhECRffgN5QTZGnat5Q42492X/SMiwP2hpN//myLN/8MDgAGjm6k5+gCdxfF
ApNSqA6iLNQw9F8BYtwdoj3FOG+ZAXdXcLEhaUkBAiz72cqjkHQz9B24gJv7j+A+PC2IuQTveOhX
sI5QEGFVo9TgmQnWmrD7tvhk1tErqLQuqDcWbxJ07/NiInzxnMyTkeVNWg01NYsbSkkxXdlwDItK
6VKwBdInp4yAFkNntPHxutDXB38kxuzDfgcPtx4LhggO4C+VJyQYXDqiP/yBS1L50xz4TSLvDpXi
uiKCAn65u6Wq/X4c+wcPihcW5M1ZJhiYIAtbVQqOquA5h0g81C/X0Xb699K5Zv0eliK6yP8RW+IR
/mV92L9u9df+dqp6ogii2dH5lrL7/X4o2q7oedX4EvRR8B7Sx6JK2jF/DVEpbT7i/rCc/qidDBKx
lS36gsvOaLcoUfxX+DwnxuTmsFjQlkJVlp84jtFuY3csG5a6Y1d0Xdceo/kSliAWdowoFfwlHg/d
z8UV95KgH286E/ywe5/9+oKtv0yeuOywlxJ26gGFEquesiJmnx+r/hrVldAJ9lhDdu6T38Srpviy
GUuiKq/xzePwFUcaBQe3FwU4PTmT8YkHCZtFxi167YrjgPkubB4oO9E2wuyN0LKH66jslVoM82Ab
HVCKy2B3w9xn7wnG/7aKt+A43EbNDIkXT1BIwLWsViNe+8N9JPyAs012R68Y5L4M/slYdPTldBvB
42KGbfo8GUwV6P4OFjmJoTl7crlMh9MC3HmMEpP7SNIAbgER096mX2lJL7DTmL+NsBiKOu8e/QZa
UosMtiUaf8rBRd7eJdvuJrGGFffRx6S1y/oZYckalrCNefoltXfZcStARMardG0DjQLxCjwKOyLC
oW1w2tzcZ80pNLa6Vm+/elv3TSRV2S1ddIV0RHv2240PnqDMBec68Fc48qydII7OWLW/sfg7Hex9
zHEfUAAOJF/5U/k+dj8pb/zaOZwUCEaKib9z4U0odpcFeOxNexsbawFfBQv/zg6yaXmletDiBIwT
q2sP6rbM8uCoi5iAo/ZKn0PIPE+NDK6OfrgtnieeiXwsYBSwY0XhxfMWixyPrK4NBTT+wJvx2pmE
Qn8qulEDwKDW3unzgHUEt7n62ukVdGa7i6sfKudKdYXpajnAhdQE1rfD/leCLxh2r852+hvgRgnG
vAZmabAqHJ1C707NVwAZ0i6sNFEUvBQ22QEJJ4wnjJSFTpLR3og3iHSXtuPAjRV+mbiZD1hbuQez
Kq6jng7yEwYPzRCMvsQZE2TiPG+givvZBiZtjmTcjkGIVSIunhK6FPEUeHKayTlcxWyrDiWyvYmX
PVD7mKx0qPkEdYNUTdoTRpgA8Xj7cZU67auTrJWZ50C5gjo27eIMDZiQp1UGEnqMe6ybK68jLBC5
7wr/8itycrXJ2NbSO81e5qUCAaJFm5vCr57gcMab7wilDIU0ZEcZPUleyiSjO4FsKw9so2F/t6OV
/9Tf+4EQ6maxwHfx+MmZDoZIigIZ7sab4LzRXfwRQ4ZsfBgDgF3Yqxi63grw5iYXiuP4oI5+U3UV
SuVgyRp8BFoWZsPF3viPr7szKumpCTHI7zZ6xw0eiuC4NZTLZVYMX6pmxF7tHUDk2fkYtDebJi9X
7aJ2W3p0b4qjqr8flI+KGAmGXzSFuLvXzXaznbOnV7olB2LRFDGFcxomefgvn7QSaOj0jbCuUC9w
0qy8ryNeUyInVfR2pgeXQd/KUxnePat/YfHe9gWPbgi9T2iy4g+CiGN7apQbLDecr0sQkYaLE0SY
e+jB0NmgEQU7d5+C44PyP8HQxfdXxmMOblK0STRCv5C1R13hPGEguqMd7U52GHBdEkEzujBcFTtq
GxnibYd95x0SRQRrNTr2vUpSZqLha/IINMCrtQIPrTrNsB6yi1oI7Ve/w49mcw4Fzhc9RgD+HaOr
XFKDg3+IRkKSoAdotKKAKSqYJhGaCuj7FbrZiDfREi45FTxI44wmAeFXboacCGWI56ZEzYG8kwF+
yOgKywHnpBUIgWJkMfRetrNVHiRZCEiiDl2dSevq8PDbcNQevL2vgQdd8qsj3m1ARlKPavwGkOB8
6JdwLwcDy9smJTwsE1URnMcswSGWrtH1wFGdu+kCyrq+F/F61A20LsGgdrZtz+IY8AU+AdqrLLvC
x8ViYbgLKr5yX+qcMrCm0zOjwtZ4GOiLko6ezshxOqqHt9ZME8ejvSLA2Q8o63Rzm1LSJ5T2aTqd
ht1GyxQ988SobkfPxZsuLmF5POyEprFpEDDDeCDj5tvzJPJh4IwGg6gSDKri320z8GpqAMFUeOkX
3WqtbelKuBmYNWCswjkFo0UZ9sFZPZolAmT+9trArpQKZIspyq/o2ZTuzhtE5H8zOe8A0iJNhHYx
AGjNbWG+dzprlwgSUGnhR5GygcHFtgQx2dS0/PBvLJvOImjFO0mxcJznAqfLFfBL7gYxy0kSKQb4
QlO+IsmAd+lQ7fnCoItA4pAq6Rodc56CM6HryUqRidNMgxiRXpP1JSjbE+WQTcvFayRQvWDzW/71
WzNRVJDsoNke9V4636wEG7pidAek5t8idMPBk5YetJ2yy2YsKKIZ4vLMa2RayTHxKbWJOtkrOgzQ
46pA30V80VzOm1UXkLxVdJbhHpx/EyxhjZVCOM8SrOK7Y4muqDoztqRVn1mV7jCUd2bn7AzxUXgy
W6JAEXWzIFsr1l6TOIIusxWoe+WAibsV+6J4SpzHkF0K/sc5lWUIKFC5DPf7Ht7MmVm3dwLgMqHo
pi+uhD3JypjxBbJjUQUTZQKR2NkGF1NPJyNRV3tmDqTqoeyVmfNPv+6WnRb+BrGhqBbZTPFYtJ64
OVgNYUFfiHYgHS1e5n+g4WqN8kEggO62Hp3ZSddntHUHjL4D/1R18F9cNDpjGXLdjBwguB5xuMSw
WAOuilQClge8GwQJ65xYbEufRdN8KgDRIUFW0uxtbDoy79Mmb7UZyyjduzxGPNx8Fx+OeLZvqD1y
1F+mjL9QHPByIeuiLPhPWf7vhom+dd2uODfwzrRm7I2mT0rIgjOxQtc2Zzrd2Y61v+X50Vt/RdGs
qzovly8TpfxZ6w1IMuN5XXGOCxsV5wt1FT0Cd4bEiMgLZ13KonzLQCafgS/plXpQ4Nmed5w+rswO
bg7HITIEm9gwkHFJ04lBz9IiOb0uuVWoEfEl7klvM5rUA/3MBR1Jz3HuXFqiAjkO07RbMWA14ly6
jIUYLGKGvvO7QPsAG93ujtFZoKZVaFTip/K9o7nCOVfMYrnhpN2K2cMGsEJS2/IDS0g8neQY/nQ6
GXG5684cP9HEdWb7Rc327RK6KMNVYoe6VP0K6uN9uopAhe+d9iVS56KOLrqUK7TTl4MnzmXV3GP/
vjW1ZG48I9dXzbSkO3QQhCW7633hS2ISO90VQ61iuzXWLmiQmogfAlHI3aV28Y48buBO3ROerpKh
8T/T0MeJRlPLnV0XtL5L21G+LoO4pGaclN+Y39be7roUjG9dt+XieZIft8uzVwr33JLvXcxM7sWJ
6AmHQ4QaLruuPFtmpjj+SrztpIdbRgBnuBOHHP3ObJjtbZZSacSPZ28mD59RmHPG7Rccjl1K5FIS
KYy0dKtLQRkpsy5Huns55bfwOPAPRQABUnjQvukb3+908QqKgHOR0pTY9yk4wq6mxy6OitnMdX1a
k3q55ItQXSQq6wTF8pGqCge7SEg8lqaDLPtGyItfTQQOvymxTPZTRKdMCyhmzPRZt313Cqm9M932
y90gH76FdC9uQXfbEnKrSIiNGBxGwshg7PHJ/KQ1kAPvkDtwto2tIoO5ZBhBpmKfpHXEW9rdSBeG
P2Qan2mzRV7jB2Qe9TYQlOHLtGhgDxEqzT2jSq7gYzNcrChv0AMYazwIQo0I2T3lIrWbqszOGfFY
TPiNOakWu/YxcLmAi27e3j66p6Bi74JX3PzwhJFQWAbFaZMhWUYkNILZEc8tFcLDm0uXkJoUqUPv
ssgJKwhqvTB7KKE0J5wbRvtMJv0PW3gTiKj6voYsNez9it8y/gQsDjR8DfItuiv/hEr91sn0iD6U
FuxGPIkrX8K5QtFcEgS0RJ1rkh5pSn4b8A5AfvVole0dpMbTvKJRBMPpBJBkwpR6aqAkQar8wmf0
I16PEIgih04Sd9BwaWZ0A87Zb6Qyy3jLL9vaQedxogSnl6VZ9qZB4viq1SL8pdXqfrc7nvM6qm/m
AQOOAf4Z452uyBaGJW3iy8zho/TzV9eHXkMTITwYwd2WHG3xB0Orw0PQLArJ3Xz7oow4jhN8nH5o
4wnrWOIEwRmsVScB2lSvRypzarzUaI/ArnpaQtaVIAftVcJVgSP6IgV3pvwmPR1gaIon0UkCR9Su
RRGdH1A50wk3KurCKPn+9iC0q8hR3BmgZKPNBxn+PocFaMq2eurgl/TJhwL98KfJVOhB4u4UnZxd
Pd2K8+7TUqdub4JulicDC2xKGDo1ghYg/xEhiUPVHHG8sODVEaiVUMTpNTwa0Mf+FT0Wew42Cvrl
2WtvvBrBrFZSa0PuQf2Z+OiCN1g7Tw34iarUPfukvOoPYcrZYwYf9AO6DiJZwTkb4oedL8srpBIV
VOXBSXIBOQTJFNmyQpQzGQ2CEeW+8zPlXzHxqM569Iwgh7YrMKlYO5kwYpZhphmRrkdml3Cllubh
VNkhAnrQ3S4HRUdY8mVnE+KNauOl9kvRmFyTaDEWU5q9Jrw6FNQaOgKLI0aU02bkdx/xK9nyBpmY
q7A8LeFFx8EEe3RchKFadAiSKeM8fdtjRKmKG8HKvBwiO0SxKJCXfcNNJDTXx+7bfkbHrsTVNFWx
L7E0h86m83KIr41WZhXKAlPWtcUpecH1PChSvEfjorjvPrcjcDjBNrnUvPkxKK9+WY/XwzIHl4Zc
K9Didk59gLCBz4+QbvLAB7zA/dxyJ0HdZV8b0mdqtg+wq+DWZJhNwMVqNA2528G7xHNVdsY5tXra
k6DMJyzcoAJTV4AHGhuph5SiCALCzIokiFVsYzcv9uNxPK7YrUb/RMdBOnAbQY7onqGPRNu26CdU
+uw3gqWRiAZoRgG51A501D16RoWDqtJAVDuILThJziTYzs++RDhYLCroZJWrLE9AH+YZkeTenp3k
1eoQtIjzhBo3CRgOEesQYRFNRa64tKzjMVq0j+SsEI5UdGJZdYSHIvBHRySerFeUoC5vbKq9j9vC
cmf7bgk6qljxd19GEhk49Z7wJ8AtPC8opKLiLPkBLAVvFDxP0L140yHZIvjW0nwGnEYNjluPGFkU
P5x1m3mghzHSBA6H2mFNvOKLggXUnzjHnsTSNv1UsEu8J3jndyq+mBCtucJwuUaFVsMjAAYI4uWA
3YVzhEMP+QINMYFcR0A5ezh7b80eK0gh9OY1cmTZJgvSaNeellUZ3W9rMEUfRAWdMP5LEBV37Zed
hzeffDltIsDtmrtrP6IqkqKwgJrLZGTDFfPsX7pBtnSDEXa550WNVg1WDLROzx9XPtrQyT+qk4vF
nzup6ZN1kZpKoPabWKurLfyzg9re1SRtZjcHSJIdDxhPaAtFHK1c+xAQtVUMSB+MiXoGLZm9GWhE
LKJhfEejyOvQc2gY43tU1q1cHzo+UgJN7aPgIOtffTYGogMJ6iNRAzZEKlGxlAd4O4OcwKwkbE1X
hO7G3HMuAJGCDo9brSczn90NGIp11U/FZ2/S4dq/c9cwxQRhK4h2cPGr7sW/+bs5uZGQpmAVyc2v
ByJfpxJFAXRw1kkvd04tcEKsam9LOBc7KfALU5TmAS9cuUUTkNGQ+HKwA3EiypWaFIAOTJKiMjxW
9wLQn/5QaKOTNG9DxvjwJ9JHCEjnvcgBSOz7D7GCxIV4toaY94aA3uDnTdvg6k0GUshryvK07byd
befYAfBJ6gFiFmwmQGdfQJmIXxr1knaNrxG+euRYsEwA0GFP5HEjqduYqBm1AAfqsXxd/Dck8EIA
MdxOZDW/emcWt6kMpwp81cMI8MY+dxrurVtjrgY199Ymli16+ckT+3YJYxYrl9Yi04ebwIUpkjpC
xcJDXCV1VQCH899uobWbDgkA02mWTXG/YtdaQSEdsbcoI5xkz3iYJJbtiEuxVwFDuvijZfujIeJY
FIyP7oCWg+uJgSNznZ2iMZq/2jsJ/WCp8+qgXJbTiBiThMgBPIx4kZgm2dozWKYBtS26oE+LE54t
kCh8/i7buruRk+lFIyHEFCy4Bs+3xLpv6zmKjwyYq7vW8zVAqNBKcO3ohGVtQOlAfdo40fJE/HNo
OVWlhZy5hvjT0ICYeVoe0JTHgBX7yMrcUIkAaaQ00wc3mDptARPOjA4JA8wWxN5gFUsg+LmXrj2e
JFFlw2ZL6DZQYNXwBVnzBbQr+G0I2okb7OAMz1GMju3G6bxowqdb6T7wFFu4Cuw5I91MnD7G2ZaO
+eGNCP0Gf1vMgIPGskCu0PcJqBcQGCzUDOAI7oSuug/Yx0dUD89yomhE86/adQ442hTCk7PFhyAB
TjWPNEUi8cQ33TSPYE2UqfjfPv5ygHTw5zLkp5SOZx6A1SYjRJsfQd1DDyN7IALb9bAiy+qAuIFr
pWsuURnq3tvBDRZ2l0UvLgxOoiG+nWGLpZ1lp4lUb34k+jt6Oexkx4pz9k/JSR06h+TehTAfiZ+6
5OKwFsVAhERVC4lAjM5jG1925+lL1I/EUd+8wuDmvcYkQCKBIrny9QFNfGMs8pDZ9wzD6YM0cO/S
lJ1t+5Kwmo3YwBrtQgIxJMwFFYS1+94dz8TEtbAQS1halpnxOOyc25iYPLEF3CLsE+9ErjW2/YC9
fyDT3ezGIjyGJANIw2Lf2gXdSw8aebrPViAHt96DIDwSHCqYNM7uCQfihj/gBFaNNRvvQKueDWUN
QIDMs6AlOFDcL5VBfXAICBnMVoE1QKvKDvASK4MN1196l7g+gywqYJnw7u0L4NgKdr5gGDgfHEiG
lE5sxXURXEKCCAQlwZrQ5xYRfe45u8RiYljhIWA5FwNH3tsl1fIOhaJuNs49aw6IABArZ3xIT+kr
Fotli0No5xyCrX0GL6AIBcJZ+QtS4/cuuHizAxUjEOD7gZVyiEVbPMVswcBFgD5FVWdjmVCuONE2
ZLChX4088dGRcEeJcEAHDK2QlM3ujjI8vGPrlO7tekhbYF/dYlLk3OJX70ZHv3rUJ7PMtbV3K+Ft
fItpUixOeZSoEzev/F1lkMzoGwaDtJTYlJeU7Zl5V5OanVj9T6nUF1WMt6Os8QBuPjKwdumRHDvA
Aj62WSU8cW9lwC4utPQVPdvA8MT24+U1ywbm7r3iK4UFigMVeWaMm7SO8ivZH97dpz9DNWo/gLwI
ARjBmmqT1PuR3NmJR0+Ca9dyUU2uPsqafUtalWjfRVOBaFzWTIIx5rOoai0ZnShCVyZBa+aWgtku
qA/KAeT10G4cPdjsR091gBUPEfaUoArCvFXo68otnbEdTieh8NIXs8oA/IX4y1WwHEP0VbW1/L+K
64nE8V4NBiZAfrkAUrYkwG9WF8imIVp4Gzj66TSGL3vTvmDhbDuI3v4GG/LivyICBAmWALdmMSiy
OJWca9JkrXs7N9btGit3FWfDxUfIL/XNv3Qnw0d2RlZU3aO6+ahyoypRfEnRrhBjzpMdS2/xZ5BS
2YhfouGWeFKT9axsy0p67MhVFsKniM60NrmZlogERBV7Y8pSjsVxSlIDrKW2FZfArh9uexc93HVf
jJwRpZRl7RZZgXBBLOKqUNx0wZMyih9F7Ea2pcEMvMbijmijXFAMys63nlBYgeklGYvBFyCGI9oD
H2XVg4KKvcfiDMkwELAtOGWnVhaYj5koeiFAKsir3INPUrGebFnSeCQuY/gYqdyZ9ZD0eDVQUz5L
UMqrzqS+QmNZEwjxxFbNNHoBG2BziZifBF4J4AyK+6LohMaDa58JB+AbVxBFkh5cQW2pFnEccDAN
WkpcBiWAQ7sNTsCG6R0H6M498VzKRLHv3jYgBIvr2W6UOMmdq49BNaya2kDeteXUXR7BBZdcNWb3
eBuUzQHf7D0+ZPvg0KrNGoNrvCP8XvDjsnnG8mScTN7ObcyknOz6wCKGGiNrLWSxVIq2c+UWwZ7v
vcmMtxDMuf00Ac0sNLBrLGj1pqTu44N79/bBlbvksVThg++vaRoIYqmQxWD4GHntHTnHvXRarxZW
w4Pb4Ja7Jy3yjKvmzu04v9I9LxJV8swZNk9xqlTwGMhr0ENbJQwPUbx4uPOzAoo6WjP3zvrTOcdA
IofOuhE26AvxtkmUEAkFgt71o5DyGtrumErX4E20GO4nt2YalKwBYiN/45P7CaK8tCvMA2wDm60W
JTHBy6+50zJMvoYrR9cYFMcOY7UrtgQ4B8qApcXWYIAmeNHtE9cxKs/8yLOnFYfbeEKADsoATKgN
G5DhaGfk4jHECwKfGoyionsSRyXAhdwp7PKCx4M/b5moKSCJHlW0TmwipIRRy6BFXyqBN0mMkiiA
Cc7N6XTK0SPPmOYmmL6BWo4gLkFjGDmD0c0e7Hy0RgkxwWGqnHaEzQ8HfUDyEcLZSW0CyBPxqyIQ
mj00gCQJmG8MJbpARoXYgEw5quVohId2RjC+HTB3ZvngZgNlCLAB7iNuAHkz8NRZ6XJEDc4omVoD
EvUYPjz2TGUbGAAHmxnNfyihnz7lcEBLiFkgOr3u8R+DnDBLzmCC8gDdy7hIxg1zXg7LF44GtHAP
4K1mekHGt542SIKeTIaziA87MEHGTO4xzz7DimksM/uo0Vw/AiJjFGVFJcg+M5txvKDyuKOzjKOw
pzPSYPDQjOuzDE9hrs4xB0URyzBQc0euI8ZSw6uWKSWSQSQMZHUjQoPXZdouhzKmjeZ2yseb5SIe
x4tVbQZ7u6gY07niQE/zTfekhjQ8DYU4O9g9RB1nyLkhrceVtB+g3Kev5MQOx6ZGTImsEMlG7UVm
Qdf/iEubR/Ao+kLkAPJVB8xNTDOKiqVGdanfQhtKaC/scK9D/Hh8M8LeSnHFGpj4fDGpttGe+c5p
IX7zy592ukSnJcAAM00I5Hx8/m0kWw8GadMWh8jEkWeEKfFQc7G75vI4O/8mRq1DXL/Q3xYS11To
VkapsW2NlXqYzT+cdAK+eKHhmLyZly7sdCEvT1GleTVP5hXzj9ORTEu8kHM2IbBUyKQZh6gDxV5y
Qq6UUvOdUoQ8mLgEw8tSfvmfWttZyJElpxdUmkfxEA5S4LoUS34gtXM1LElu50lmYWccMZTHyCFp
rAKM+IIvL1vSNBKgR9W3+vPyBUlj1QIrJzWQLSXQ7QEdH4Rkhddbyrbg9r3HB3bsK1wQBAEHFwL/
ngCxbLGQFG6LnA7cM9L4pcsWkHRwt5oFpgvnEfQLju09boTyD9BKsECWcqZg45U0Jk8XRkIBfo5Q
CR7x+b4AIuAle1JBUMblXmG94dMUc0iSpIHayo0yaJgXPEoiM2SGLHCOUSJiDSgKMwrXLybLkUBJ
w3Pl5xPKsXEXi0yOfMqR0UNHbH7DRJR/clnIde2i8/HE8vLyUpvxuprx/oyxSCG4+sGbX/KEBY1I
OXkxlfw0SbYogMPKV2m+gMVemjSjRj/tgiVKebiToiyKM2m9la2pqibyrkoB2akAV613jlc2k9l9
QkAPJFKe1DStc++Ii7NVm9hV1jyAfOKdnO2TdoIT/S306H28j/Px46KP30sayNAJksuCSbSg0jY1
SBlvlJxmW6Ri3XIIOEaOY5untLS0M72Ht5Fyf3qH7uYIzxBkhDaXmkvnSK14mlQtd6hQlmo6hq8/
pmvGEekNrF7u5DOgk0QRyIQDgYCoIStFXkChFgREpG+VxkfAIN5ENtE43JkhFSgX0B1T42EYwynD
XmbSJGHS0AMMPoaPbQRw+ZEKxJ7LNGDWzyFj6AWfMKlikQ3SADJDuJbZdArXHk8KmZN1/p3LlM1j
m+vZzJndS20dyk3MbXkw09jMZXrz4EZnnjJ/JKkNZ+ZbjzxXUJ4Moe2eXC/Tmqa2/zHjuUNkxUUu
5x3zcC5RsoQQzXm5TXntOaeYv4sUcGB+MYUu+fhCSQFiTGh4Ig9inodzBF3KIyCch3MCdCwoKCHU
k3/9l3//7//8ev7H8vvQ/iGX/8v+tmsfVvvr5b/+tSzRK//EOZd06uThZgeJ6m8xlq/16VIsntdV
qNrPr+YZsHfbPaKRl+0qkNvK3t71EXJ3XeHz2OnXpvfYsdcUDqbTRL3K9vrwB2a+9acCyfmvaWe1
X1L80r81dvVNefXcSAQ1MR+toq64d3ASdlXVmw47BPnn7gbrv+5WHdyyX/C1UfibUBo+5gIsniP0
gU+IL4HQEH027SPcI6AqkqOy6n+GKKvI3zdj6S8CN8gi/r/N+Fs8QT1f1prWjlKTTgJFLGgOusWC
epqmxYZBzvPxh1Yq/SUt+Zf3yflfWul2z7fr94P3DYdFKD44bwGYUQH+EAPwx+HxWwiAdV2erMOB
4VFnw7ZOETRmq58Z3IHksgcOJJ/f3rDxBjvFiZlxaa2J0AUWYEv73s38oY3/NDJ+o2LfarfmfbOi
ziviYAxbIuMRNtWqXVqgA2MTQMb4UzuX/yLFVrPEzlefjazZBOu3FFvHy6a2Oq+o/wnlVuUPVYRO
h8PvrdZ7XSIS7K6XQBP4HG7qmx4vDp/ksjm190Sukt91ryb7uDrcEk3rbFHc7b9vkt9yX//Qwf+3
dNXfkhefCI4ulguECz1OZJFj57LJV35G/m3/MNzKMnz/SUr88qLfpITVKO322x3NAOx/9FdATiu1
6lT75xYwWe/cagyxfEx5eEzei0aLLaLDJ0tb/gcCvFX6q+6o/OylXWTrgE+CsF+GPTlMn5fDplYh
ql4yugjXW3K2VImzvxMTf7eFOP6TCOwVcD44wv68kDeKXJ2kMtjqvCdJf8jDTeICyURHOAN5oUo4
9yzQHgGRJCkCHPB45+RDcYo+krdfdjiCh1LcbeyogBe0GtxAXhtE0N9dfuzt5znisqrAsxCoDdQO
iM8Kb+CJOdCUZSygMQunKok4APo2zjWDDkPyDQHH5LNktvaRDKv4EYhfBkibrUkhImcFovtJtyEE
C3L+BQdirZ64aIUEA6vpk5zjAjQpdwozR7iyFbMZE+0sZLu9hIeTmURSkf2w73LcFTxgJhASbFC3
NFiRfJAL5Q9SekAAZd8Jgm82XkHDMV7G8Kd7uKogQBRI9dWwJUEgqQbhXCBdfRKR4RKQKJ26I0ny
lhHfOCOJxupcuQ/3ZsWyMSFP0JvQjaJP6Ex2sVe+4NKC61Q8IX0JufnqVNIKFuRP1qHK+CeVDvTa
z5FldIdXSyKblCRoZBapRUTmQO22yy3JGyg3vT15GAmx7QcLhPg4oIp6NSjDkjzrRToKK8V9MD46
TdJYkTnyTsn4kAKSH5GXSwqvm10JJCMiGQNJuFUEmpd8ZZyJTmwCTTZZ/90XTIwUCjilDkAEH0eV
e43ZhBvl0PxkotpCkSYLjmf5JIOFIC75udBrXNGwm76Evy5J81DwJb2hhMKKIie5R/imP+GxdtOX
bF5o7Fydj3OyochVzcJHO+NmX9TB20wesh6TJ9Fdcouk7iDmhtFOtkVXZkpFVdOf2YHJ60sGiQtZ
GSXfkXj7xHtA1CEzhWQPxOpI0SSZ1ss8wgdaohSaQrUlT5EURgjJDzQyWOT+w0Bl99c9bCsssaa/
jUVhWsfNkTyFciSPEBZ2j0wYfH6yyzk4yTqEFsPjhzMv1zgTONrC05YjE84Sc04NqFWXlGgkQ1mR
s1Ecd8vWmnQTFtkGK+rv5Wmp8c9xgc0SG1yRW7TC5opN67ecnofV/Xl7NSsEcjAVrHtY3ptCHtbz
9npiDju7cLZ3+2y7B/ipLlW1aJ5XU6uENfZNeb/K4LcBe86+yZLOXkAIJiLUSEUAQbIWnNZe9eas
C86+qC/kAblkL9hEVa8wMWemeB1QMNqV16pEDuWld2ITXDqlFrHJ9yN3JqTMBP4GbXuG5bpfuhEc
Y1av7nNyU9dm+i5Gk6Kfk1CGYGur+l0jZ97WFBuhVegdy+3iKt7kw8IrXO78xze4d+nhNpfJtZhV
N6Z8du9nUzj51aI3KXr3qr0lYmHvWASBPOL9010uXevt7s92aUR81glgt+Kun07lqSdn70hdj9gu
t9f3a2U3mmyBoHISwRDKvQ5v66/ahij0tbc6xhe84mvXevg3NmE/GOt/ODuvptixJQv/IkXIm9fy
RlVQmMK8KDgckPdev34+0RPTIBgq7o32p7vZ0tY2mStXrlU/xc17D/IXtx4i6Ndtv6gYBj0z6BLy
WnFOSQz6JD8K4o3R7JrrtLzu+vPAgjDxO/rTDW+lce23h9o5u+GxMp/4XdaXTbHSkn3mHlL/3lKx
Q92n5UHs935sq9G9Z+1Vh/dZFtLBR8Z/pxh7uVlb7l1VHH3zZlDGX4mrUVInTGZlefDEtZocGuTN
oEaka5mcLJhX3VrDkUDYC+qxj09+8OR5u9i5EHwpX1XMTEP8x/QQ+RNLoztTmwSVrifHViq4kS2i
A5gUK9wHF0V1EqR7patncnJlWUgAKYfcS9fCgF2MfJC8nSFcq1o/SyWqAhyCrrHBNGrwdm4GZQrp
5fRvl995Wr4QDDgp4skSOiwNaG3oDl4C9XdRSrDPtecLW2uMRf4NIcaXwcJdVWXsKS2RDuNpCDEE
WlarTXKHdhOhlEhfwv17vD9fGOZrYPx9mGn6oFd+3YdtcjdcSVf+i77+w/W49m2bcveoYpRcCI2k
r6HR9wEnH6mNjTYrTN5rVI1uYeC6XDJQQ8g98814mP7+gl8PqH+Gwy9JwXROlQ1jKoFaY6OTJEIf
22GyDMq1TlnS2TrZhVE+nIamX4uM0FItvDtoBJ9Mo1KltW8VTKO6JrrM5gaUobVGcRGBM/paUSrV
Sd39Vbm5pKssmV/j/PEVceRQFF2x8HhD+GdyBkeViGdQXia23i26v/kuexq26kt7VOxRSXxRXA/w
xmQCsvwmvanusmvx7KwFeuIcFKyUVQH3SeGvY4VY5L/CZnr8W8undD0Kupc31BH5KYrdH2Ghlbh7
jAJv0atOLOac23wlkNrC3Mp3Y1wGQkT0ptCaM1Lbxz9G5hNJ8Oz1WgT1/mgUAHxvbYUqFxqn16NO
Mr4ckB5yyLTb6pyib4V0cgSYPkDBKI4jpePdiBBraY4K0t7z/Fo7e3s0z17GJraxdObtXUBYjR9Z
b2W7mIVPDgVhYGq0GChgqODbI/qsPmTzBpxV3aibZMef9zJ9NGNNAmSa9np5T1vtyQPBASW7HYGg
EW0awZrsEF6JD6OqRzavDuO/B6DVgks36vczjP0+ttkbsmpxpY4R/aeIXdOtyDFjtod0ldgjf4AO
uzfqlBQKhHUEKI7X6IXFO+ZkX9euYciWqMuqYkjWP+vr05CS2saFVsqh7YvrNNplBFx4hyoHDsYk
XBbO2+87Uvp+suEBqY+b0cRChsPt6yt25iguKLFXEI6F21bOX2uixYKo5veBtO9n2ziQjpeVYekc
AJOBxD6vAjUKu0MbUdofkhsl7/aWi+nym1i+ZIZ7ZeK42XfpXHdXOn7GBSmGDEWSC8+r5I2Bx0wr
3Xq9MEuxoZFqMpgKDbJoWNcogmjV9UCbaWi3BVp5rrjoimEu0E3gSC2e6jS6lAuD4nB2NpSDJskL
SUi3ippj9ZcsFH6orrkzq9uKxqlTXrPiOYsRJFNfh6TelE64lKNiYXnK1g0vnMHKV/Tl48RgYrCM
kQwDM9DpRRlanaVkXZXacnI0SbvXOsAjerrpLNykB8lA8mrpbEvaQ9uHkncRZugyRX+05+HoEMnu
/afizXhSUc9BKglRLBzB2plWXcjWJ2DK/z6mgb+XYagIun6AOp8XZlZIuRtKsY07VB/NlNeOLf0X
OsQpLvCHdF6bd+E5eFFfqxfnVX/13sIH60n98/sqmljV/PMUqsgTGNjMIzEzgTScoTOFOurY85Ux
L6pHLCyjchNGZ0lBPs0lsYNN2hbPEu3AVebNS8OaGSmkmQKpAog5KQFpr8NI7bZtT4B67XsBgdsx
kVaDn2xUsGutxyUIgEY2s0tz+NNmUyURAxtVYyeIk6cXsqoNhDavDlYF4yJGOUKgb6SntNlR25GX
sfIqKi1m2896QdGwe5TaN5E2W8N7TJ2DKd52+Z+cuK/vl7/P6wQC/GdeceGVSBsUzMGmi7BxczNo
RE6687DyN3djbv6Azhe1jN8HUr6FAB/B4HigmjImgR/aJp+Wka8WuWu4mnUMAaUKH4sQ829boLvS
v4z+q8Zr3dzgbJ9CjkH/MnzyYkquQbRzhMXo2CzbLYxJcN58FeCyVdoDYEf8bBbZTFVtC3A3hbEa
XPv1sArEU6TS7JhjYWxcuBo+rAC/nNPje+iKZukca4opje/56T0iJ9BDY2jNYwqHvVn77VMc7mMy
Qsud9Z0dSutUZ58cI2y2o6KYqcqD384bd8Yza6AHzUxGWZPMEF4hZsPh3mijRYuvX3vnJ9vfJ/2H
O0XnaBdVWdWxCrMmR6+Oo2ljaoRdJhTScuYGaxeZ/ffsmbxFEy8c9D/dKLrGb8yKhTGmPomVTUPL
B1HQkzsDUhFxznyNyj6Elb//+UthGc96xUXZwD3u6wfIFNesBjfhpYZDqOP3vWnqpVfe4FDvX+Xp
hSlUJujdPzvEEFG2UiQ8qwksv47nZo6RO0NQH0K5X3fCs5BoWyuzFqpHo48is0fLF6OBGGOgnFpt
BuFP573ImNlrbTAPUnmbqK9NjuKN5mGb2M2DHKm19Fz0wbKxpX3W66tQc2xC5FkEucKHTGYE81R8
Dnt07qVzJ98WMaIlHkQKjUYNSd7VPdpZGdolUOurZCaH4Tpp8rVp+iud1p4CTIS2VDPsZ4EPR0Ex
VnG9Huj3UK6s2tn6/rvPuaeXVCfZNeY8T9Dn1FDsREUzNeeDLx2kul/2MiqD4qyvofUFCJ1zejZQ
uVPkASrFNk+102BUbS4bnzb2uDlIAsyTpsKpnLKMS+bLvUA+qrX+zgCcGEJza/ZzbxgQrJBupTRd
1AqN3y5Ncqa3QOl4brbizKmgy9BLZPTrkCcUKlgfXIsN+oEu2lmW+ycy9V1jRPNcPdVDgas7zJD8
IINmjsTHefW39ymvaCjceuJsIOi10PZ1aMs3eRmdjhftLDMbkYvUBuC3eW909ymsQiX2N5GJoH6N
D1qydPIrzy2YRuxvYgwzqPV6Dm3M+ik373PrLWhfDGOPr6rn3rWNMG+dP13mPpiOu1eLx87N71J3
0TdvlXsjuqjjttgS9JCDkRskIfGfQlL5lEaoIDkYYbUgWHsKSv1KMlugB3lhqWtPRMZDunWcg4AV
zDVmybPCQz9Ce+swhC/KcKaTIAhMYEvQTqqo5Ns4gTkWyjOhkTZ6BElI8E8iohyKyiNYJHudBRef
KL7k9ase8wXfnFURGokWUmnlm5FfFxpVRdBi8yqMWV0qpJwOx68mnvlcXQm2SJb8mPqvukhPKt2j
6XsOecrBl7GqUWbJtmEEauckcyN8l6ViaaX0wGnCqhIe2owWI6Y65LRMsoggD+q3S1UZXbJI025w
m1dy5PfyqzK7qyI0CvylnJaLwleWLjBf9lpW6iz2btThTa5wko3OWfaeykh0Bu+Cpe9NC0foRSss
NPkUBnTloCxHkNs7zJdCyuJmm67ucCReOdFNmNUzqzWXoues4mivoZtSeFxQL3549FKT6vW5NB50
Hz0l89XTn3OJZA5VjhvO7HmhQIRMmoVnLVv8DJBnE5KnMLgbymTWokRqDrdDfu5RZQnTpWz587JN
V6mmz1P3Oc+KuzqhDJ+9Je0VBpGF1SnI4dm5QbtPfecGmNj4l6qUk/rbP0cZ9uOGriqk4eYHjvjp
7opNp1FLqwttbE695F7xXlpswJS32NcXtbX1k0NenUg42mwn6Pfqf4GmGJaBL7U1BnEElBPUQRiK
RHCz8XPQKDV2Wb52MH2szaWa2/fImuRfwj7WpNjCPTHm6p/fs67bqm/rxNb46gJ1X+mgsXGNFflU
IN8Vzq1pch5fCHF+AFXGYTEMpfCG+O/09XRlqLJc5gI8d4/hcexx8mjkfG1XhC719vT7Nah9jykZ
jbDNEAmKxyru15d0TWHwBj2ObYIo9Sy+N2RXr8QeCpDBx+/BU/ns6PMeS+4xc2if1DvrWXeX5aOz
kl97ug+imcOJchavkofhFP5tr4a36k26t879bXmr/7Ge4ofqEQWfZtafRCRV33RSpb/a3e9v8pEB
TkIqZg1XrNFDGnR7Eh0nfaq6cTzAH0aSKQheBCffhoAm7hHWfLWNo+vOononKcUc79XHTEIvyJCp
nlr71kJHVu24cmAlVuGt4Zr71CAvaUzQQ91W2/Cp6MsL8fz3jaQpErkioTyZm6ZMo+Y8C3VZE7PQ
rksDp++T6+388E+V0StWn0VAu2xY+3I0C52t0J6C4FhEN79P2tciKlt5HFWlnKhrmkZ2Npkzq01U
N6lV3y5hz5vXHhYw3ZqtO0Kp/vn3sb6HQF8H+4j8Pu2naggSKW0y7VQXM51yIcpDq+AR1nk+y/pF
sgnt2F23dobsAmIE1cyzLkXdKot5skR4XYUwQZMtjZru18UeSF3TiHXW3+0fn+l8R8fp9Q1FlfXY
YwIL+mQu/14kmYwgz2RMDitV09hfpOnyJNLvrFpojUHxbIoMcRtx8Z8lPq2SnDr9WSx8W2nMuxQt
rCx9cDZ5mYNPhLM+20niu1vt3XTrECKW8cEcQW1nK7eE4OUxN92VrHPMA1D+/p2+p+qa8vmJP6D5
T98p7OssNEzBOoo9lvCPcWU3+YaswpR2WrfXIjvyn4SGm9a/M0EY0r3Y3wbOw5Aeh3jnKaiTHoXq
CiHN359LGkPkbzNJaQp0iyxTUifYaFgHkUJE5V5p+ZjpucznsIPmj9Q3uqu01YbPYrMm0wuzTRre
6dru9wf48UuCC+O0zW6Vtclm8VWhM+Su9u2s2VUF5SIMb09ccv2lgT6yv29vinu4LEuAFNjJf12n
bdOqWRXU3lXqP1RdvhKlkyW/lTrArr6PUGKN1RGHEJdEHQXOuab614/doyncm2ym3996QgP5OCMM
Vq72YWyucEx8fZhEzYXEU4qIc5UeVU+zLbkBSUznoqvOhcbfCWm3kANtKTaEuKxpWZ+bUoAuLRwZ
8WC6z+2QI6ztXTd5uw9jcZlaB693royoOnm1e20Y/Uxz622iXaoiSeMn+TaRBCqiTFVTlL+hToor
hKIR+ldth2dC8O5G0Cdca1sb0kF3YVrmNBctzYouWucU41493Pg1/TcufTnwSkoXU6jWIcCKL6S5
yhg8fH8yy8R8G+yUs/frrJKDuL5TWcIxLm4K7VUMNpwPen4e5GImpi5afHYZPkgBtZuTN9xK4tHX
V4Y0Jycwheckf9UzDMxFTCzUdKYJyCSg9SsB9eNMli47b1MG80y9ddRtXF949h+XJ/UsTSRLtwAf
J88uK6Kc1l3oXTnKylD/Oma/EJpdH+71wCBM/tNTAQjoEaU+I5C4Dfe+u5e6g+S+/b40v8NOnFSf
H2RynhO0ibkmJcIxpcMG9y70lHEcC5iTtYermbh1UfFwLtyZ3wO0j1FBQkbHeQpEY0j16Xz0Bi6Y
xtPcKyd+Z4MawCJB6MwLdG1C7jZ6BeQnnxQ3Mh45jETvv5v+f8efhGwpZvJD2XTmMadJeVg5+X1U
u7OMLvqm+csjxMmcV3fgYHEKNslLpRyFxM7ECyXaHzcXBTKiVL6CJH5gXJ/mYVBjz8qcWDg68Z4j
WVIXAb4tWKBgwxXYsbQ2UcGQ7r36uq23hWBn5lEObNaCo68T+cKs/LTTx3j543IfI8CvH6WSe6Hz
Ot+3g2rnFtemky80doaXHjN1bwhvafrw++L76Tb4PODkWKyV2tWlRhKOBeYtw1WlXqkjC+Aqa55+
H+jneQaiEi0Zx1eCqK+vFsqV1QbqGLUcUCNx0b95HSWQ6JCAWPL7WPK3dGD8lp/GmtyxhdsXeahE
vi3LJ19GFiwTVl6FYkPzXgEC1SChksyBdG+0+boA7FGitWEBb1T+vPKPbka/fSYvfctd8Y+/P9wP
wSrPpouqJqsUudTJbvfqZgiGgRmX07M6XIl4yjpbL3m33nLh0tr+Kdb4PNbk65aFLIY+CdpRBlbV
0H/HRNS6l6OlXvYzR4ZBkr5jTjdrqned/e/hgRRLN8H972/84xozgYkVSTfZ8JOnECtzkP1AFo4a
uZa+77B/0e3EeNTLC+/7ETtNriO2MOmGploqqOvkTBscXZJaLXGOZn/IkRjIzpG7Dtq9jp1uduqb
+76Y1c19FqbgRidPueHfde6aYFDSzikGYvpOiKGT7BW6vAwEzXWbj5Oi1RFsaplEMiZ1jK8q81ZI
l5a2k9XFoB04qcDmem0DxCWIB2gcNUlnU9mA20Hx3NbvSthdCG8leVwn395V4y2pzXJQTB3RdDNq
B8coIztxX1qMhCRx+eZABInrYr5ogSndqJw13k1j3g8xvdE1hqVUGdJlW8SzMrfz4n7M0cRUmflK
v6TGu4phCsoxpSLEseR5kiMXphTrbmQiBedQfu8GukRJMBsqo3D35EPp4RUBjAkeizXISRFoG6T6
NgDNStqhi9418j5KnvAqAvWeULNJ+5k57rkIS2XYXyKobLqTySSaEvE1SzzKwNhG2pKkH3XzpbZm
gnowGaJp7pvgLWurleEfvFxaquWhN2Hl0q6pZRu5Ow/t1jGxt8qTRQWhqTVPaolEUqX8SfAjkJFB
q3YSXgjAOoS7nKRuBS8gfHOKk+K/KU5PF6M1d6phRtKYmm9meE8Cyf5vFSp9/UmybFfiBQsEG+TT
4D4X4l8zoU/dB2ML5I1Jx22EN4/5lpXxlsdzU4DKABVc6tegYgkw33+8sUCwNA2Gh6RKFPe+HqmS
oBe6lfSRbVQ7PcJNoX1vpGemiff7fST5G4pEpUcWNRMbjbGaYU5OVE1PBaCDCAlmce1S7HHXDoqZ
Pi5rJfj5IpevnHohtxunXFgwtwQIWzRltMUI76rKS6hBcF5ryQWDqY+ofboJZNGi64GqhAqJ+esM
RGo/1EbADLjFm+b4j0OrPcg054LRbp0AYRcvAXQ4D0Oys5LzmJ92Ab3ofHhCvTJ9H5p0kQTlvBL6
mdodsgHWVfFehP21Nq6dDF2J+t2Pb4Qo21YiasFkr34cg9Fv5eQUNnW5UCjmkxnoXmELvraMI0Rs
qbWacrjrgnQZ+5CVg/A014TrcX3HyluXLvVxi0XhStG5aRKgZRh/EZYfzub37/bB8plOkCJyHo5I
J6jS5NYdPDkZGq3z7FpaS82aD7sKGEn39qW3LMzrIThLxnWSvsRs/N/H/uHYN6mUA3ICXIPKTFZn
UyWNYHk9eEi040xqsd3NPViHh6Q9/T7SGBV9f8n/G+kjwP4UwmWR1ZRd7YS2g0U5PF+8ZDPC9+Xv
o/y4B4C6TOA5C1OXj7n+NEyQGbWciiDGPg3H2XpcTYnULEz5mRDaC24g9tU9DLX6aNTXertz8juZ
i0anki48KSl6tbAyxgNB8i5VYr+zvdifn57t49k/PVuvVXqt9a3HnTM3kkOavgQIgZsy0h2VOA9q
mNN4zRjnTNxKwiZqUTuGE4nNVBsQ6ur+RqjLC1fUTym3qegilA7AZ/mbQ4c1uIoTyuJHMCsq69Qw
511YwTvJnhT92Qq8rdTPonSvJwe6EimdOcJmPNXzg8MloprvUXuvFf1CTXduMNyPN4uSictIWFtc
CGFUr3//wD9EZjyvQcWWnNDSPjKmT3PYFkMrdLDm7MG76eqdixsvuh7WPWFR1lxYTD9uDkOk/K+S
OhOrfj24cisRmjYVk3FzBPXJpNlieGYieNffX+qn7JL0/N+RJmlu7ruZpuqRd9Vof/KK4L48h2iH
O9uqQ3ex249ZLc7h4uN/Ma4KLUAVdaI+6sVf37AQXS+XpcG3pWouWLPwSOgRPve0ajaUucpDZtkq
8fXvo/40rZ8G/UgMPn3COBlEyTfraIQpXfE5y3e1f3RAIokGfh/pe4V/5D6YIqCSrkLi0Cfv5wZZ
57TALHYTQH+Ht4vKjIkQZgG362Squ1S4y/ULH/OH9PDzmMYkvjUdp5RdqYrGFcp0xpxAg7Zjw/j6
mwFeqZ8vvOSP8/nvSxqT+9WzPC10Cl5yRNYRYKnncFI895oAKBHugQ+d+CXJlilbs+ufywovTm+H
31ILEen3R/lxc5oEOSwoCSPJSdrUm6HcKLWa2oW35IDrIuTD0eHQnjoHXkkiXTi8fkpXTQWQVMVj
iPh6OtW97JZdGEnOES8q7xEcK5S2STWX8odQJRHAT0fetvkGZk7d7Vt124p/RO1QKxtXXZvKBVep
Hz+DaFJigQ1pWR+EsE/LOg8CN47Gz1AJB15eg57nnjiWuL3/81lWJQI9Aw4e1mWTRa0OgdtWrePZ
ST2GC0G+JGjPhmcCSktY/z7WT5UU8/Ng42r/9FZGWrddVIDQ99SgaQqRDjkQLNlouNPzbYDKoLIx
tB2AhFwsyKXIj936+r+b3H/fecrHbiFlypFSe7ZQYMVwdo0zk8se9okAL7yx8gMwARA+0rEp7klU
fr++MiwYy/JLxbfjod8r6XMi3XbKOzWrXt4NpbXgg7K12uFOyOprYaifqp6uuKy2SxoyY82dx6p1
0jBfq5uXnOKSEgtXHdEn4L3ptLdxgLUFe7EtzpqpvbJsaPw6m016Vyn3RLxNSieQu+EVPQAAUcEG
e7x5NLzLh9e6wJat6haUUWHRxMsxM8yzY4DbBpB5bpyybufwyxJUDEwYdBgH1oAdzBDtC23mauFV
3DN8fJtRdlVsJ6XFN3VXY7qlP1cZhkf0WVSgEHV7TnILqgOWcgRHyhCtg32qJfO8f3P50Ryelf4O
AiaEOMoINE0gE6YdlN5cZC39LmSZNYTFIEamR5JtURvoMvmoZcT5PdujT0l8q0NgSqs8O1eQgSp/
NxZH9ZI88L7ilCbId3tWV3Lw83Yl+sWGKSMjpjjeiifJ7Wey0GxrUX9xDX+u+9LCFZyFIVDffMPf
uMF2QyLcFBb6JV7Aj3m9qsjEIfCrTC6zr0ukDmtNL5QwI6VBNDKGtKMRStb1Mnf9Wxgke8GLEXVs
dCTWumNJ+cRQjU1itSvUeF3hNRPKnWRKZ18nsRezgyv+6XXjxkq6ZR6nIa2f8cuFZf3T2UxjLbVB
ypGa/BEIftrIfZSp+tBRBARcCgt1kTf+3Ceb0n0MxsKZ2yMcadzr8Ytq3fvqvclHH0PPTNJhnJyy
FgXC7sJN+WOwTq+KZZIdioAkk2kUtECr9SH37Q4ma6Ai3CoOz4K2BbgIzJWvPETExFGOEENzdsuD
ymIEJmhjyPXlWkhfRiqxYeuXz4Ax45omKxBf/4/7ObnIKO37WZy3gV0Z92q+8rp11M7T9+AKRqIl
PObCXwNV/ngBScbEasi6cLF9dBT/Nv4kI4xzWa37RkvBjdgVkJ/kXNxq6ojkWDDPtX1hqiuZZre+
yu50JTh7VX9NeW6rdN3eyLPnOnjLpQywgylqivrOaZG6TvplnGLPJlvLPDQWhPLL6tlVgjs/oyVW
wDtGHw6ei7CvNJzaCvaVex31Em6QzpsP8j74+tYlMR38P78vTmOaHBoaJQ7JElUD/NGQpyFM3YuZ
5cWyZIf5OUd4yumeO+ceo76ZVsZQ87qV5nnLTBrmsn/KCBVFzj7fVGc9GJ+YzeV2UfZrk7wyVagE
WKegvVZI8sfcwGxsrcTADjdguUSYJQ52WYnscABxV+vnQoortJOvB4+WSP8AjShSgsXQ1fNlyaqM
6PTO0uA2gNvoJu8Ux/XCPNCham10OvBDepJrrIEaFIjFQ23QboHcXXsqGgQ/Yx0WGf3zuXLThXi6
mfI2IhrURGxlYQNG5bMe5HML+05Hs+WKdoYBisJwGGg21s8X44ZvtBVm2Rip+8TCKr324mRV+7lc
SUEha8eMZh1JvSmlK1GQMGG+dax+nWcUt1oKTAJmxuFhxJrLAbKTl9zGJfK4ItIfgTHPIokuSQuf
VATXAq4aZ1UW8aIeqcScvb8vjG/p6ccjw4ckxIMxZEwTlNJI/d4MQu3YlTsPLiWWnHQG98tqLBCs
PNmuKATLM76tyoHBvHJDriMaD6SdOSzDdJXRhIvKEvRr885IvXkwuIswDy5s2OnhOn3MSZTUhEXV
GHqsHWPjkZi/UTaSvyVvG4adpl5fmJPp4TQOJtNvY2l0yHKSTw4HTutW6bKyP8qHtJjF76E5lzNU
PNJZPFuNYvr04lUoIsCp3eUR7ogtWoLJjpB8K114lm8H1cezQJIY+eUyQf8k92icQHZ8TWuOQMW0
ujvbYFXOAO8QuzbXPX3+wWPwV/iDhPS9cDCv2lX/18xmeO8EN8pSAQNE3hLxHzpXNu5ZmQl/o3vr
Wri79H2mOdnHY0Jwox8D0pY2XUahRfyIiIN2NNNrYC5os35JR1d903YPFaFUD+R84StNo8jpkJMl
IauOwS0SmEfMC5O1g29JtK2rlaBus/CuNjYw6nXnJqlXYYoLTXxroijJytH+RM2pVGlT//15voFP
4/OooDwUsSWgk2nIMihC67ttaO67fGMI8TX3MXJIJQpJ/q7QdS56ZCHzpRfc1qhtNLKPr1u1liBu
lyYW6H04zzxpFecXYoBvCcbHc7G/qZLQ3AXN82so1QZZKulhhpMnKvXFCeopHwi8y4pOUrypcISM
1w72WOlaRaeBZgpzaeg2Ocbv8/MtFpk+xwSC6a2IgI4nPErNnp4IKk6BZ5eUEzj1rgfU+1FQ9yG0
731jk+rLHZUM2iHabGEqGxUJo+5C5vX/PJBhIj+i0KQwTUO6RGnFLG76o7dN4Is/hjfBXX3u7Oq6
RMkcBzTsnP1reOixhsi1jL5Suvx9TiZOueNOYc2Mvr1k15zBU85e31VFWVS9cYzQwZd2YbCT460f
ezNF556QPeo+S5/W7nhdlEtH5IYkGoZSqGzMejuIfyBx6slN1No1JM7+mrYYs9x2BeZo0m6I3/v4
CTJXaK59YaOHK+pzPvLHyQ2dJZJxIWn+RjX7eBfmEVIXZwBgwdd1JqRZIxV5lR+RpV88u5twg6XA
sj10M9tFDfNDc3x+3yFccR+hXPL7TH4jckxHn+SUfko+oHRGdGyJphbBX/Pc/SnVBSTv5D3Dgwk9
7JKg9sK19E9U/zmQnI47OYUSRRQUs03lo7Bvd6Nt9zkMtu17+648mjvpDoHovfKgz7VHMkjKHRVO
BX6MznG9Dq69OQrSu8Ch3dJ4VVYYNCEO5d0F2JJRdLxzbxD5x0brve9nj8rr6F6RXQf4lM9FZZcf
Y3ow9rhWlLPKdk7moe1nxqMF1L6DPaLO2V9w/Atnlh6rbXsIUAyO6SdG8IYGB7wHLPSYBboJ8Tcr
aQLur2S0T9yDcsjo+rZ2Bd2+dN+3yOPX8+KFJt8OamVHAxMs3FmJyolyCLfBDXHfSlq7NjbTdBD0
y+bde2mWpbwwTsK6XPEjwq0Bm2VeYFrX8PG9s/jo01VeLnHClWfZSyIss6O28zbp36xEnXYV/rVO
bLluLj9Gw1LtsSGleVi1nT/oI+2rE+KfeNOix0vHr7Ct5slLbbNVUE3FTCU4Ku/80q68osi9SLcP
zpWwThfUvRHLx9d5h+tAY/vHsSfJdZbqsXtCPvABi/XkNbELbGRezVPzOFxZC2KubbbzF/GtcyPO
zFm8NRFXm9f7S42+39Dpj0VE5Qa+xtgt9XGEf0oddTmo5KDIhyOmCNs/5jZEGEabo1J3icFq/BRH
aaKimsgXiCNb7esmrSor1v0o0I6tcXv2S1vA1oLew34ZugcV+RMqmtopSujcRm62f46EcJGbs0ag
wNs8tNhT6PtaW1TO3KhGXttGwKYj7B51w1uItPtY/rL1YQcEt270avZXgvHmZNiJBM9ydZCSndJw
P296aVahHTK0fA9hV3RLFzkb2Z0F8T6FoOGjtoPls7ur6ZfA9MSvZ4W/76Vl6g8zx6GL6g6f+2jI
aNSdqXlLrP8kD6uYXmXDplu2Wfo4+zYLbHEEO0qWHlkC1jDuhb3/0eY13foanAMi/nFCp5paAwe7
UgSOerSKZa6ZxPUHCdF/6l35X2lYWdarMti69qA2T3F2L9Aka2oPhCdDs2uj6zq5ATwNwp1az+hl
9NtNEx9gbKfhOsMKrH6Whjd0JoBdqlk59qqM1AJX20v6XnefgXXGXyFtvesQkGebOtaurDcmLZHV
vi9vuTdrNh1JbbJU042X2rGylRGqlhe1sRg5dinljr2hXpf6yfJsxVhnyZUq2AryUekmxx8svHLN
HTGBJK+E5uCbJ9r85mYH6tXfECF0GSC4vN90zYH/Oa0u0Fi+lRbGTaFJRElj3QZe2iTyVQLIQ4HL
9JbpGxFLGVz3Ikba0kMT34rxoxBjxKIVF6LKbz0U01En0VKgQNe1gqo+atjzFJsGVX5hkdfolSDM
ts3f8xfrtUMsLdjRvFfLp3pUqqbNyZl1FpDgsczeDSxVkaknNH+Q4yvXXWZg892x7VZU31V9YwBc
xkiY7DtpWzaPgbVQLDsJ10NPIeHQE5r6K1maaQYCMrCVVgrn/kVBuDEV/bZ4IUuYlk7ACqHh60Hg
Jq6qFoGuHmOiit4kvQ+2FZBUDg3MeZUkuvKalg2E9rykLFMXVzxuEzPak9/OHfMNmGIZB94ik0lm
tYcBxkV4ruqFGZ8u3ezjo/z2qJMzy4GYN7h0gB/dmHbKdTjMIwW8E2GI4hBZ2//h7Lx2HMeyLPpF
BOjNK40ob0MK8yKEpfcS3dfPYgIDZEUmMjDTja4qRFYHJfLy3nP22YbKX8OgLKZ0nknGEXatEayo
deE9hQZO9/enmzERciG+s7xDY8Gv0ZQtLwgsx1E+MWxkwVNqBh33f8bPqZBi0y8DZMjvxmS/c9SG
bX3Dl5bWShj3FGVi6oLW8Wv64OOKWUVKHy99gtbWHL8YFgircHgr7zP+ISAuSq2AQrBQlD3N2Ijj
Ur0erRtVnryjUYHpm+a+YJzCNxk7+m7TWrOJvnP3+EO48Ka6j4pZP84ZUvITqznW444pkxciu1PQ
Wy5LlSDB+NSkr22xH4Yt+4lYIBvcpgVlwlxB7Q6RmK9ITS2Pa76uatiVioHRZWKBQXiFW5yPE9+e
m8Bean2GmiuOLvikCG1ZflDREPEhtev2Xj3cLV9QlrQKaJXHkN+1Cd7rF5g/Pz35Hx78t9rKsMra
qpidrERj26pHgJ+sRRMXYVyu0cpaThFub8qhJHhaVRK70n8YOP1Shf2x8mRGtxLCYmCzb1uQiJgv
VevxuqJr7NgBRqX2tA5JrMD5fCe8d4KeqasrtJqynaYmSltHgD7D3/qRsIdFdSe31NKdXvgKOcog
g5v6rB1XMmSzxqpcpTS9rMTm3vTl4HinzzE5Sgv56xY/Zr3k7NtxAQvjITLPYbPtRU+JuJCJ1BAD
Q6ZBaS87AWfmCAlJ7gYsIdwhImasn9/aq5NptatUT9G4qdjOxn0ooJkaDtc3sfup+v/rS/rbrfq2
b1piVoqDMMgrtE+9dtYx8NAavIRp96LzDZcOABwnQqh/g0cWCg9hkW50fYhxcFd7xS3NF4BYQTLW
d/y/8m2YRa44SLP4XjqxlDh1Hm/a+Mfh219gUQNWEJ4n6jSc/84dsyRlEK9YqG1hQUrG2YDpHfTx
Ir/6ubbjqFEZujQyewXjmInNh+O+dh6Dz0i6/XDwUDT8bbVDKoPHhVsQ1lL/3ZHF5JrckPfVWyu0
b+/SO0MlHIB6onhq8mGmWBxtUXjCfCD9LfGqKSSLtKDJrak/FYf7Od4J28lykbx0onHeDHtH9jW6
2vObCHYlzIng8oxVQE4KgyQnmCMAXrGe3GiZ+RieZP6D6cPDIiwcD0SCZiXy8kiNpBUGu2lXxWZc
mYt+TvwGszjvuha8fn4/X59ZU/VjsCG9HKtE8bmcK7Qxp560hHXrYRe0wXcQx0HNk/xkHVLpk83h
DG/oukP6lPnNGRmy2ZIzXu4PsquE8+ubORP8alYfsl1O0HiKwWBymnyR+13j4axGWax7xFE58Zp7
1c5ANPDdxlEomhl7Y4GbJW6a1nx8No84aDx2trDmRCUfQnDDA5bNXniuClf9qbj+K9KCDwFWJBDo
VaRF/32CQa+L1TXUy230avr5/g0B+F4lv8yDK+mmS0C47pHa64dt8q8Q7u+X/QasAO7CKq+yakuk
HBv9A55hawlvyWegnsbZx9u2wd0RrybNxJIJ8z8svXgJIUNhWG0sLPfj3/u28ocjxlREId0EssQv
CeeH6bX7rZ8Ry166q2KsrJR48BiKOc0gE7RjOk160jFf3SeAxIVMPgFyaxGPGvar0Nhn8fNgbdN4
K0aVowV+XSkO+Oey0/GfvQVeZXD8Cu6tibfaZAWK6CdbZSMubwU1AeezNTyaEgGCU4Gm47OZ4pgz
flma4EEKdK7yroC6qlhIhwJqbtGVM+kgB8wkKowoOeHKhJ4hxzu1u9l585xLudPfsA5MPas+3fLA
b9e1lADbC5pjtEj4ZBEVz1Vz7vWHlF+dSDlqoH9x8hiwb4W96jbme5mvdOUykbnSYDNER8GAPKE7
d5EknOHNuG5vxIW06wbU4hJaW3otJ456hrOaHbOLXrH6gTxUdpcoZZzpxv37fTBsVX/UkQfpG6Ws
5hY3qGo+deUZwXxi4g8WXjeSWAHAxtjgoZ1hkgVNdiGawQLjp7WifQXtS2iQQNSYTpc7WWLMIkG2
W3mfmBjSDIlr1cSksUnfmsVVMDz0uL6gX/ELJhoqh7iZPRY0f9Ot07TMzW+HHJfrhrxFVWXCndlJ
2tt1+dSmopMJmdNc756o42A6Gb2o627IdkOr+0IuenlNW2g+RGOCsaSfvg+4I2JSYKe1DrP5aeRL
APZ6uhgv6/RKw0hrqXuDVW2vZbebPAfSsMPWslhP7MencnzVqotIbldYOmp+bLvXLNznd2woKOby
FWzFslzEKrGmkpNLoptaRDVFuFhGtlg852Fvy+RwJscrdX+hATrAMUgw3GhV8zEvPxTcopKzJYKR
4hhbrM0odWP1oRHmUj2rCacxH5R0fr+TlkRlFd3mjTpPhrWUsIMnSO1o1KqFeF/ikdGVzypuAVmD
qUUwE5XzgGesUDp1ARKKQZy2quT1vWjtMjwUMV3IgP0mcyMTYkqCuEz3pbCnjsVBVtyK4kDuDeCS
7OvG8o6mPsjsEO+rxOBeDq8DQeZqQFsYbCpd2gYpTuLZo1656VednZrbPOzO+t3HaaFFbdMZx6R5
FoqPMPzU6tcahLGHr5AEvF8cPmXsCOl8KP2rtQrbY2e86YYftaGbJMhfLfYh8W6PZWxr6iyod1gd
W5DglBZe5ldeeKG5FyJ0GMI8ETda8CVbb1rrjq3hpJJXtudefjBMVx1Oef4uELM1zkGyNEicZbMQ
bht9dFSmT83aVP0x+pi6YRGZ4q2d/3sr+xtcgh4K7q4+QfvGtwq0EiKhLNsbYw3thCYO3BU9GDKZ
htUaPfz7Wn+wlH/tmkiwdGYICDe+75pRm8mm3iJXFxovuBeOWobIU2YYnQqXMFtokM/QQyHWrPqf
qre/zVIm94f/vfS3bhB5TGel/dVYjRrEbfM6uGiGN0NI0FXxqDfXhZiAhwe4hd+3tx4jGUWyA50Q
CC0q7LjByBwBzspE9m4sr+ru3zdGmQ6w72U4j0CDXKEYiNOmXva346Tqq7qh5Na3BlOL60t0+yxy
4nLqzjamOStusymTi3ohB8goSaE1NznvSHRdM4llOF2E71m97WvSvbN3E+GC1QfL2oJy256q7O4m
KgULFVAqXPQKpyYj8uqsd0xz/KnG+1u5SbUui/j56bgIfjup79d4qDsttJiVkh3bXldG40l1MwG1
SfnV5wxfwYhzSOhM7UpMpRVzLgkim0y4q4Qf1tvf1vbvH+bbXQ3zwCzMCChwLDZhjO1J2sxQewbl
rgWzUJMf+vi/Xo65GC4JEuTxXyLa3x6iaHbpzdR5iOif4mTd4O4orLhehMQ4UF7+vWSM6cN/WzKI
OTHDwGGQyv77krl1ijniOWNsw7vHi4uGUVGOiX1JhuOktJxV1R7QILDWQ/DEBEWg5+A9C/MnxE45
VKoMW5suf62Vc0h6s7EqtY+w3GnFkrGzhiN2tyqLS4UfPkIoFJHo10RzHSCO0tWrHcKXGZXWrmTB
CSwEd33lBVhSMtiqczcWPsX7rDMfgA4kBVUQWhukp91khQvEXLpZ81C3L6I2FxoKx343mps4MJzR
XNNvVw2TRHr2Dt/uhFRjaYWNql1Zz6Hww9437W1/3EK4Q5OhhKLQJf33rZPiaGjDos/WRnCUFBrH
1s+gfoheRivUF0zmfppU/mUXMtEh88A0JkggOP+9okYoAjScW7iGyJb2e0N+hZCzVDBquUevPRiK
psKNV+UfgFy4rH/5qrT46D6A4CFvfNv++nTILaEx9MklAQkoo5MR1OS61LcmLteERiSzuHwuqg+k
sffbnSjC1jYYg6jJiX8RvpcF5lK/gaTCOomtmao1fi6dU/GA7IYFlJc7JfADgkeq4eWGYdJdsqff
UwU9Bc5h8o27rvLxyIUZAQI8xTXpuZqHTFyhD8b7s1525RHsqMC3UvtIVdC4401eT2PCpn7rTMeY
YAEKjjfQoiT2VBqufgUiFmLECoSYLe7lAdGuitI8xiVKTmPoyZdqnHAlGYhSfWBEDtbDehaNi4pg
Xss/iihzBPgP8pfGtCkERkK7tlenYVpbEY9HBBw/v/aQJOqDbJFcjHi2utQNhKD1wKxnG2he1ywA
nyaIjQQZHfLuHE1GK38hTaQEa3vfEmeV9HptZ4G0vwer0NrDkRwD6K8n/tqme5BoRM//3iH+NnPh
YJ+sBHQTcFn9thdXlXoX1AE7AQB7C6fcJl/WA36W+OPfNTsfXvkccry75z+s8r+dZlxYUemNUC1q
fxhIV5kcjYIpr5LmzbjfFj1dBtNLNzeXeERZCWj8m5i/ycJJ03fXiDFW9pZRfTbWexWkrpjhW99T
XmtHKVkmk317/WASX5ptVFIDMPy+73tlNQSrRPGsZlbG7g93bqK/fN8YwEqgN0Hh1SGm/Pc1ze9p
U4DYC6tmdMaQjS/YtvWKcb56gL3QPcYoQFN5RjwUfs7otf3/x/U5Qs1fjgXaH1y2FmJlIAi5ueVt
RDvMPj7ENx8/BUYErF3tfh7isw7vF7Z2T0FArajVP+4Zf7kJv3+Ib73+LcuHTBo7WhCS3CET29ox
Xam7zt1a7n1l/N/PalB6LER+uRSQ5PLfW46lHzT9Gif8ApLgfSllTMniLertKjsXzC7/fYd/be3f
nzDOw8okl7OmF+S/l4vLVA0s9Khbkbmy6YMqBNHkQtvzmiTz7LV8EEkI6RdG5aNnPpLlilVJ/qh5
+m78lbeYK0ttnN8wiabZI9ezJc2+O42b2sc0F6dLV/uBXfKX6gKZnYHTFmidYSnfihkdBVY7ijKH
VY+zEmkk1qEDJ4qAvnIvHX54h7W/vQK/X+7bKzAU97gbrU7fAgxraeNm8aHEyhxnR7n0VEZkrY4R
FO1ssxOVF7N/KapVk2sHoWxtqNV1T8wptgnUHE415rPhjoPxVfZ6yrD4WtmFgrFKJK7kJHUGafBE
4eZa9EZxgTMD9LsRCpiMLUjZMmki8qIr520beHrdz65X1c1xCKYhNUizaaVZagHDAmygkoaIjEdi
086YQjvF7SkUdxU0evxpfno9/nqDZJQqnOQw6dRvjVOnBroMAVTb5jdSHs0PQScedXjIpF2avgQj
CmuDb1w4Vn2J9QI58ZdQvabpdfbvlfyHgIWeygSf+t/P8b2ksApNu4ZZGu006ZKOmNnkMHuU6xOg
PtPD0RsH0RWupIzU1qwlF6LHBk6PzkE8uGUE0X+fpSfjumyuxg936G/V1e8f7Nv+0Q7yzbi3arYO
4kcN4XLuSd3FUJfydUN/+X8Xan2/Ed+Ou4DCR6jzBM/mu69bF4t8DzVcKQZQiIMhWTHRmIl7+fft
/yWs/b6RAGdzyKkaLfT3EXmeazVzL0HfFunXVOCa0/+ItYjs5v5K9aQpUJyMN0P+AqKQ0OG3MUZt
myq5KKSK4P2LG0GyybHflncQkVuJzLZH+gb4TF2/1OXKJo+D+RkOMVRQfb1qxC+GangXMPmigMGI
gGEVTh5C9QYfqk8sRzX8sfDM8AhZKr7NtHIivMG9phyhFmH6J0A8kOA3bO5D48mVzzwdBXcDvTjx
GYgP2sYoNlSJDP8U5RG+ctDNcmFxv//QlKt/e4eoElQACAuz2e/8tLhv7llsRTB9bIyEIKFWl2RL
EgA6voSw9hyTzjcNo6CtuEsW4XEs9gyVxi/DUbYlkHPwTHrDjPgydI5H6SSSmSM7xNZvyOd2mzfA
SWUfPdaMrhb/fup/AzJQaeFCqDHG0DHy++/xofRCE4X3bFzfRb9jiu3fJNu6krE3l6/zvHNLonwZ
OuOA/O8Lm39rIH678Pe3XcChXSqEqtimi/ih8Yg8WQ7egwZnbn5bWUQeNJvEy/x2Nc7b0wOMUS89
SfNsrj0SI8UtDU/6c+ADy7n6U7fIdoQzrzCF/CJffGPChFprBBIYi9CPyF4gSf0hmBtPT92KmGkq
Yfe2zT04ND5d4UVyB+eD7N490npHmBOIQ3LyF2PX+w8bya+50Pd3DEsv+hYm+Qr10H/vtmy1d+t6
KwooTe1D+tBdMp2ZUL2jbYqf3+6bYmkQKX1OT8oq8q7725x5hBt9VlBoHoXLuDUMR34Pj4Qg3ji8
17dPa5+f0yW29yiLKjsRnOZNoei3jY9spW6rlTCTt6Yn/bBq/rYh/v41vtUcuhqFrWJq8qq/qtTD
B6l4GairrhCtZcnpio3648ztbygBRiwy/jPUOSpt7rdbl7V1V2pKtVVrxsm2MsNjEuLiVti1C923
7LuvDv6voAzmlIQ3XgZ8mI7Ryiwc4e2Ox+TnQ3NumO1/XhftzQ4+67c+Joer9aoPYTm+di0R1vpq
OMnrR6bFF+ksr0ri9yiSh5XVOYK2p3MjbEOcGf7ksa5dRlLDWCxTsrpJ/KMUEHNBRfnDosHFi6/2
bdUwqAKVkyT0lH9MPm+y1pZmIZjb3txRn0jBK+ZP9IsZNsJZuBj10R2kYDHWh1Zd52TlRVNRA0hG
na1R8KXFgHcDeFvKwcUQhblWsgmC50w6w5CoWS6pcRQv9/t7nc/w8+qt3VPfzG/msi5dEYuMDjPe
p67bKRISGCb8roXBjEioU7XEeNfsWbPMEPvMQvG3R8hW3ydvXySAe8TcVEl2d92D+YFKoEnlDOlB
7/VDgu1wNkLfwCN4Xsf7azWjwTaYFgEBFeSaZWu5f0heTHwYOGjGSnDycBsmR4t8Fn3ZwfO98jX2
efCgB9uQcC8bJ088Ca9lbiOSgqCVtjg/p0dQH7CiW7aJEh9brIC8iOYzCB/M4JQFASWc36RzeM5R
vDCKRar7crWFdc2xdVOfG8TDwhJWxxB8DMPT9MNsY5l3u9D2zfWYtdx1H2q2UnmWOrHardJlvjRw
DnBsgUGpApoYovTCL+gvEkvGmnGqcRpUxUy1LpW4wsKnsuwcy6NmAdzAKcY/w+5IcPoRF+kw5+Sj
KY+yj6ScCDCZNUdyI6SXQHhoRganSXIAqrKCD9jCSvoWBlRw5dwqnFInvOtcXZegIIzD1dDmJ8wa
cCo7BNjxza1P/oKmCkZoUS8ho6DNLhQb+KMvtgbeIeKaeU1YzIBvHXQx8am9L+CQpdoxYv4XHJnG
550Hx+QmYfUXeZzwOrIrDMM7j5781s2NxMWsEi8bhihjMFMZDHYLgbzK4pRrez7xxH+TWEzOJAPo
V7G0uybnOp1zT3iGA2nJhZeaPkskVh8nHkvnaeZkA9CGm0BoZlwM48B6GRG0S/wU94t718oTQ2gI
SLFyIPKZwqVILqG+mdzCpinZWRKI0Uk9DAjrIvbNTPZLFit3F9QDFJHihSAXKEhpdKFwsBAKRYc+
XKC+VAyvjF4aUkpkSp1uUTLs6TaYQxk/iQL/2Gh1QA/MOxRjAvdwjf3vpmc1WXw3E3QTOEHROyOW
0O/Q2B4oBPGY4y3+96H8ZzXw7XrfWrMoCPL2ruX3bdnPinFeFb4ZOKo0a0W/vnrKOE90z5Bm9Y/m
y/qvru8/mxyXNtQJBqYBwOTwW5FdEXXQG1LcbDUJNbCdrysSJV+VnbCaunbRg1W6aZyBukC1Q4Yt
H8Cco90ubmttp7wXXyVJP9Gq216X0TGYa+toFSICAHvx4nfpod6Vsz60uyOqP9vcNo2jPbPDuZ0H
nH94M57yxeDVe/xvIVrr+/BE+Zp8JrhA7QrCMW8njIxJK+jd6nX4al4l2Y5s6PmzCVZhEvuAEPB+
ETAb2CLT2OcfzesqdVSijoqEGMbQDxchFMSJ9W3A0SRJqljeN4LN7zLYYV2SWQLQQvKVCGta6htj
d4vsYEuuHDukozwZJ/p6vATXxm58krWZ8qTtNPurcNtDMsNd//26wTdsvNNKOvn6xo8SFzqjO+41
W14mxxGhhEgxeXP1ZTTPPxhPHZGz9R+jDfWe3FEh9NkIg1V9ul6keSPPyp3qmUvNNr1mJaxxfTso
douC4Vdyo3BSl93lvhXP3FOL2FBllYf2uIrO2tbaZufsfFth37GStoIzvgW4WGNL6nL4CsRYNb7s
ZIybd4y8H41jtpHeri7U5hcMrfVd76gL6yi9tXMdF3rX2EJ5OZsL4j3XOBPP9H2xMRfS9lOaxwRi
9c7wRMzC/Hazi02yHB86X3mzvGhtnqKH/PJZOBhRrjipmpfCr/zqpZ+Pj9fYzji5j+VMWhuryg/d
45TFSeyoQ9d/UAa2Bbv19lDnJ07+bd/54TtG9OSaLtVn8zn7VCRo0m7AbJexFvFFMFdi+qE5KuFH
jai+1UMFb59sGrc8EQewLE+xax1jTuPjeNQX+kJ9qJ7gEhuH8JWErl19n6WFi4dYCiLh6id5gSx9
U7mRrxwtL90x/Y1efjF/yEc9K6qf+RFDr711nKghNEm/IlDlG0Gtd+2xn6uoEUNKHIIgKSwlx3yo
iWMhssSRT9zHpbwoIH7PNN9Y4v5DpLpzdWFF8lQKX9+nbyRBXNeJz10l5fVkbXnPeFognoUfnsim
iLwGMpHcLznECHEqNlQAtUQcztrMHZMgMYzZKLSSl2rZIIOL/IoHfHvjhun7yL8tyZt0g4pCNzlH
TrKGbam7+nN5IwzBJucS27EeAYgv7q3t9YFfTPW/DDxqnk1yhjvqkxUbOG/R8U2ZH/ulRa4qnIVN
P+dzUYwd4p25gPPkREtM9RzBU1lXFVk1a0yyjupH8yTusjWpi8sKToTuZndHP91sY2s4SO5rCMAn
y3Lu0wFPvIKv2r2Xb6t1SEKRW7iksJKbRBjVoT88Kstwq+/Mm6NfZ3eCmhetZl/npQGPSN21JARE
C5wvvtJXQjMrt15BMpl1naO28/xN8KRVcUYVFJ2Rbe5E00MiOc8OiP9XULyWzQb/sWPoCkeFl+n9
SCCcaz2RLXcQbIkuicdRP9arcdsCJfNonq7rKYlWfu5RS/jxDGbEHhyqeVdQsLjla3xMnmOi2jr7
Ahbppefijd6AEuwxu9kn00ba66QbhmuH6rF7yzEHd5Jn1BjOxMdiWnb+gsFGtHEY2ZV3li5IwNx4
k7PTDBA5tC8YBgvZjn06sMdJFNFwczftV46WpLdZSYsBXDxCljJuVVJAZ9qhRIXi5eRPKQcCwPbQ
FAy0C/TLW6DwOXsFgIODSnJmPmlLffeeLQk3d5gwPTxbjvAyOmfzeJtxYM8aD8L8rNgL/nX3XNvN
zpx1JOZicMxZSR/wTD767ubh//AVPK999eYarAo87+5AoJlbzKoH0c790K6g1hJ5hz+iRxbq6+BY
c9NJt/vHZt1f7gu2MZh8+iwk8FrfdnY2o0nYWDx5kvDElfRJ8p0zHEH9XXleuImb+rXL62orz8Ii
PeQO7/zubqdw5MgRcQeyok+SJ66Ja/dTr6Ph1HYJNx6+MHxBw/2AG3e6Lzu7Rj8D39SpnxRucWhv
dftZfLyd8YtfBDgu7KZLxkvlk3TT/MD3n+NKMXHuYHyvw4fsiGDJiV6u+6ri7S24ELTOT4O2Zn89
RruC/z8l6Uk4NYR2zMdZ7ZK4oiw65yV7uZMqHX9Y9sVwaz9DPitC3jOP8mp4S31hNqyalXyEjTwL
fXnDwMzJZl+iX/H9S+f+iMgcKpl9CTf9+wdkwoVof1QwA1X/g2/NpIrvwz1a9jPFHmCYymt9zgjP
+8rs8Ul6L9fVRePQo9F7N6ek+xniE0wRZrcz7VbonyHJFJDk+m3utz6e0focFqpDOW7HUA31zUdo
N3D+USA9tRz3NSsYzj8tMYx5Hy2nJ9KhnFlE7v21dQ/wOY/mvHqu9t1Dc0KytCmn28+t7+bbaWEo
e54cLEfYMo5OqiFUOLul+eSC82pRuF+X1iUzlm+UAQYRhdj78vx2KP2YwMPrI/HsPboTu17Gk/5v
LUEPg/RI71IsJsQCFp1922buFHZsnFgc6bzcyrb+OE/cnujG5FnmNhFFvPsQWX6AGAuZFdyTAeqy
EIJdb3hfpf1Yesq2dUw+5H1m2gqrXfGlzv1kZ/EiAraVTbCAsWXDzNmn8+7hdog9fHpsaSbCYSW1
jBA279B89Ft1hVsU9wlrUOeLBGYipkv34+YfZH8VEm/eOewIzVctEYSuqJ70RD4QX0S7kPlIPjoV
HKiWBXVRoCyZ3o90jUPMWlvnuwbpYeO3u2LbXA5f6op30BFY18kp9nMnXiazbjXYJLbe4cTCj/K1
Zyc51fwZPSvarmXsUKd6yp5UnRd9Y837d+omaYbIQ5s9cSXfeG5ZIeiQuKEBONEX769Df+fjVgJ4
ULqFffsAmmwXzOdnKC/9J4V3oSPakqflmGftgR3PKw+5Z2ZsfzFTYhaWuMaPTp8xtdo3vA0uWW+Q
YNVV+8nqsuP9FMdeTWv+vqIVQ/y2RlCwERYfg5NtO17sZfaRzieIIV6m3rSvWK6x/rWNfJbn9jBF
aA72cktgw8yr7eV5fI1ZAGQYpey4E7025MVZns4IWpwPvqgz58+i2ZaJzcLcZ2CjbLTRIgajCJx0
me1C5ICcgwaJW7bxwExK3li7em3WqNiwcHC0feCq83KZnbqVeTT2Cd+p9cJjiGAvcMbP+EVxzrmv
/9rK2BOxOCL0k7HwvOHTM4h+vH0mLmr2aPMO0nBSnLsrOdi02eL7lExLjjQ3QoVcS2Hiam5Hf2nH
63wNhs53mHbPGsVg5n7h4zG/evx+YLhhPdjNSrEbT2NbilhAsi891Qvq9N4eNk9XJ/5MN/FScJsV
QeIvl4QbyYU6oqLeBELpTVtwWSuMh3meCWK1B307TG8xr7/4mB8sV8OnxtN27dPdjnYH6NtLfdm7
OFPQhBB5qb+w9tZAxnOKcfaTF/UAJXEGguC1QD2keDnFY/xpkcO5yf3ibeTooHibseRdIlJnvJJQ
V202mV6DV+kM7BbPyuKL1G4nB3vyYCjwta49Kxx9UWRfah8f0rM1R3C0xKPhcJ6+tmKTT727DLYd
g08S7+7oL9OpgHzSKd5wn4AkDSi+JXxrCv2COfvxQ2v4K6PxjwYNSpclM7SDMfxtjgZPSLaazoS6
7Jj+7WFqKG4fnW/NkmNjg8xSgzZPRDVSy6hefxJf+0W9M+bdJnmB+OLSvfkZ5b/qVYduS+3tSoQI
qfYR/nun2tEBjz8MdV2ShZ+p5mbJ5jk+qnbiSG5X2ekucZJlvGsfdUq7dqm7AixiO36bSOziKeOw
P7aPCcVatjjBeaN0DtbtPDhLW6iwVCO1V8/fo4eU2CLTlXdrwSdvINkP62wWoR+dTozwQVwKK2VH
F7X5Ircz5vFRJb6Wy5TgQvsMfZjHiWFudsqX3QIPiYAWi38bFnu6kbHad8y39nOkIKo8/S39BIJT
jyMHhdvOWDacb8ebm+4HZ3VIdvd5uO7w7raJF3zm4b6PT+oh6VzwIzYc45XfTLaSfriB78Yrk60l
mMU/9Pv61M//+UzhXZHoRDrn9+Fxd7OsoS3BF6B5WM1CuW6IFqjSCf+43W0AuYRMnyv6IQxzOgrl
GRIiICgUVQYKOgjNlVdLmL6fRH11bbaElTCLsYDl77thxB/shEMViBrg253+HWGW6BMRC9EkphJp
V/BFJi1XuQMcatRjTXt93fDvQIrJOLGxX4wJA/MRyIOklf2BR1IWK2hXgEDIHAGm9GIKd/9hqU9s
qT/uCuEQMCYYjMBw+i/qoqGgMwRR17bcA1hGAIOITAg5YLylGA6iTvHm5an3w1UnLOdfV/3GG5BE
jRCakWeB+A1l2hAcbvSO4ZyXA4gQQvBVctFx8Y2Zev372tPY4fulTdHkP7BcGMJ+u3Qkpm2OO9p9
m2TuuBYqP2bwQh0s/aQT/WP0D8jz+4W+zT+EsWuja1jpW2xGbvlTflvx1svYYLcbMaTfJ9IQi8T8
2ClzHmuvbZPmdL/vgR+LH9M0/oatEZ6sE2oOlezPWBly7XRj7ORV2IczCfTxGnSM1yu36sIjWY6h
XLiZkk3cdbtElqEYMGZzolgSeXXVPrKbp8GhtsVWmWhn/34gf9juofgmq5J8MLJo+NsvFtxvDMyb
FWvWOMrqFj3kPcNscKFnW4SRUMlMrN7KLcLFtvHD5qG6zwfKjdsR8YEuLDJ0PPWy7d7r8VBZCzWf
qkxwZLyujbdAWKU3n8HWvz/tL4bmH+sHPxmF+EpJVH/xt377tIPaq0OtKyXuHK2rzOKZdSxXkQ9q
6oTAITFHQ+deqZMC50ypDjrBGeIVj3n3wyf506Rjum+TtQse26ppflcBYt9hpvchRFRDOdy7om5H
6TxXLjfFAdLUMz8pVw32f/FO1xyG2Ij/hJsfE1Eoe8g2cpD66iI1D4NS2vTyRejJ4es4LtTwHKDG
pipbXDvw9iZ2W0Cv2+Dex8sVa7GfzJ7+CsX+/k2+4aFxloqlKSjapKSFHthbC7iB+IkERH9OFMdV
Ys2zcp7HPyw944/B7HQLTRVLLMBYDDW/Yc6F1TP6a9G2mRvxi8HoVJTHPqGaGxIccagAP9xncxhG
2Wv4gaOFRUzz1c4f6n2xZNbGs1Z3xbp1LAw0RA/HGJAkZZ75hpN/FVAKUfy7Fr8IjVPqWof8ksDk
mwV7LJA+cxKg6QAjyjlljxJ+Ub8LcxZtYXN4zjP3B56zJP9t06VukRgqYuzC/P6/W73YWvfBjIxy
i2e/4YT768HAYuEFQV7GMBEfM7qVEFj3q6dGO5M08ITBFhM2/FLw/yFYL14IdmC/DY52onirvOwr
Sm1xGcyl2RVzbVsI6cPpfVaUmaSbms+jrS/fCudmp/yXu+Xls2xrzJl1U6U8t5fH7JCdjaMKWnRb
ds/Ns2qbu203j9wtx++hh+TK+/PFXgXhSNIJHnXzeiYMc7CrBt1H6EiZZ56IgMCoYSbPOlfdUYRT
zlO5MHGb4gfIEW0oWfQtIqSP+7x4a4UFPOjCsGmuhR+O0//h7MyWG9W2bftFRFAXr4CEasmW5OqF
SDttKglRV19/G143zk3LDivuiVxr515Op0Ewmcw5Ru+tf74ur2YHJgVsZugAoQiKVwPKzMXOSMXa
2Ax4vatFZQC4h5Y2kclrPa1iKhaYo9X8oc6PvYYRp3ppRMjr1M5BDqpeV+6i+KmOPBRHmTo9+0f6
PKPqNPzoqBeWyXMdogOWnwT1MbeWaUAw1i1xjDaOg2+fQcMpOFKZ6FJcLQniLrQ6w8fbfEZpqxxy
a9OOmcXA9u8u0ZOQLWplcWZuKBZZstDSGc6p8QWXWW8aap1S3QfyUqswpm8g9RvnV+kyOrvpr9Ef
1CsQuS7LCpp+tP5YXNDaOp3mMnQHY8LaKYwP+XkrFA8qwc9k2pKjqpIthMfi/FrLwbTBQDZQljqa
FfWUeh0SdWGMLdDD7/P8f0Dx3y7D1eNyMSoxPPumulm2zh1Fos6dQqhxSFFExkBfaBXPa+oGlj1M
CcBwLb7Oftx+fWHs21v+EZ2n5X7/4f6lNPKyfhAdmUfMsHWveJLmhp3OL/ZygZJ+SjWZlnphj2E7
/BQ6y/z6y+aaZ9QTHUCs/Hfm3rVUQ8Y9feWa3vJzJ3xyPtgTj18X3LuHzM0n7YIGrctPX5HbN23c
xkVIYxMxThnMd/5STuGb9zBu/jtwzavKt0WbEl3LfrNBFIO31pYdKhux97Dc/3k+8mdMBjaFDD7k
C79NOQyFk3FHyG6A+kfgYByjdtkBuinsZ8j7dr6CeO0hLWk58/E7dU/3eElNVFywbHG39eT8R+dU
qc7yM1qb7+P3mu3vbJHZfyjAUgBz6wcCmqHjSDV/TV8ndofNtmE+Ii+Xe9KOXlFXW0iO4PWU/EEW
2bK94NqMtwZx4h5X2NT0KPBwc2Q2Phc+icFttGyB/76MbmW+s+Y2jl+/cOteX19e5sli97ajOe+s
Gjt03/Cx2c+Tt0fqSmyMAoc2g/22i3n/d5jpU1YCpKhyteVFzz3u3JPL1pB/rYnuGrwl8FtMTqwV
4G7aBobj/i2gzZM4WJZnF6+bCRvBsKvHZkYE49zni7kTTwF8ecEC27R78VDIuO/RZKQlnaYhf5Q4
9KsnPP/8jPEIyPgnuCCYn3mwnMQRd49waGh8BDvRNTxM4k67Mvnvy+oxd70dxXK3pVrWUi8n5Z4/
5humGXSjcUAEbLYhYlHL+DNMoHit1Kd0gynRfnyELsgYGn8V9mQysbzNhopzOe9d8y+sHvv5cafb
q919ZxO+bdMy5FKl9mYh8vfG14BpP45lbsujzA1+SecL5Vyl0jqasjObQ02liWz/4QAiv46bxeY5
owBEcWRWUxv475fGtv/k/P34/aH/nNq+P/NItbB5sF6+Xg9YrRYNZ4COG3Z9mrxiLYLPgQTIXicT
ObMvXONq0QXTsvXohbNSpSl+4xR+nH3xfEDwGbNj5Ku2NN62QicrYiw96J7xCcM6YUn3qczDMcUX
3UOQtqnTnm+KY388NHM+9GnAA9/4kufgpOtdejZGu4kaIjX0JBT8OIA8OEEoQGQFZZDd0nw1NjkB
XBLLXffmFTB+2KhLrK//5zSudmjlJYzqoasu4zrlTnUie/ZZYVL2Ac1pCu+oNGG/eqCLsbMny2im
zfJ385l2i0tHbCHNMLF4MCqqZbeU/5rP2bJAJAYI4HwsXlmhIYRSvJC12Y4WDQEWTAxu9S4veVMP
TArLfrbxEOaMgEqhdfItXhPqoN5YeTQnwhJ0xQ2J2U8r+S+f+OpVo8iQemG0mhvFwiyabTHvxPIO
dAY600K6x+1FHCp1BtQ0l3qddfCQKJ/ssXohMO0Gh/9NCIlRnNNI5XgX+Cx4HkS3k55y6U1HlV1u
1KS0i4BCp5CQMr0YOhwYG8t8/18MXwosioJuTbGQ/31dZNYWqdIZLtGNTMnQYDIkVxZ+C5NbZUxT
Wvwr386n1Tpdm5iqb2yJzHGjcP38/nN0/dqp1bUWqg62jM1bzmtbn1BOZVJnYYpUVtkLS/Mlewrn
OKL/qusOr+gDUgXxztpa+2KF0MvYRptijpVgAXzd6WblOpyqf5nKkN/x/uGtEfwpVpToaMyW792j
MZHnTNHbuJli1EyTdfiqEE/ZOpiwYGPRFjyTQCwvxNCVn+IJHQ6aGu22h0BhLC6rfs8iNU+cunJQ
3eWPv98L66eroSmiqhK6PNJ/r+5Fl+eh0Onlhd2N9ATmi6XKvJu3L3lgh8/WNJ2mboF4aoIwZJ9G
Uxrb9PgH38XfW76XnrRsltiuHXOOtOD1so5AdFgTWr/AAHi6Xod73yVmYad5DXoIGrdP0cKaCH+q
BxFkwX2/IkzHWNDo4VlaW/NetJuXjrwPW4aMkNB36F+T6eilclp5QvvjkR09CA5xxvYvw+46bp61
g7phUZlTitgpuLAISbflG5l/3/kYOotcVRypXpJFUPaVo1A55/4JRrW2OWXPhbgk7zIVvXP00PRY
zbddv26Ft6hiece9DWrZrnifKlujXRb5y++37DsuklPBaMhuHkfqCHD7+vic+3OexBH7B15AmPdM
2UNhh5IP54RZeYjEGmZAAt4Qzt20OX6314wHJ92cJDGJjAnjauLt8G3oqXBWRlLsmM8ViulcMSG0
JMWacqkkh/Ra1LuQvB2iZaeZZh5EDMm9/3GurJUSclIXaaF3MaozPXHUXPnbtgdygZCnxmZ+GAz8
2PhQVTn8K/QRWHd9HmvZPEiEZZchHhIcLQJtoQQfZnHyzFY6EvuFqWU+pMLqXOMdVFqYMLl77heF
zJuZww1aiMOrdrBfYTgRnSbUl3n0N8pWoPEcNWZRzL4j7F/VHBPLaC4Y2odGO7ZRR0j2+3iQRCw2
uVFM8wT2lswy1G+8ukYefvnAbEciJAgj2mZxZYvmS18RlJTT40+shTSYDNLK03gnNoBgsWg7PbKx
ymtSQixrLN0IggIZA2JoPLd1yETQ2pIwj4rLzJc48cuqa8vXU7e5MBGlgJdylWoSiw7NyN3EIq4d
oQy7HBMjz7tsaG9RJjkhhSlHV9pFkobzjomjs3YRz8b4pbKpUJUBjDAG/mI2KetonZl0n+k8GSB6
kCioVreTAnFnXlwJFkaIY2eIT09azEpMhQaKANNqhAk8eHpLIMoCxf19lMs/TUz/DrSriWlIoxO1
UVlelhCOKDZc7jOU692x0z4yidrZILsJRanIfzeItukBTMT3PrSluOMBLES7Y6qS0Y9XTiz/FSrz
xmtE+mkF8u/5XWm+L6lUxAF++E1KQkP6kWgiqs5xtW6QVciGHLpK2hSegQgjZh2qW9DIbuVdfXrn
rt9lhihDbQaGRwjU1UWS+6BP/FMMZ1BY5dUr46FAL1IKk1HdPKCZZUjqbnSeVhYCMoh3YO0JRPad
32/WjxcDET9ZcRiRdWzyX6ek+gzUIPNzpiQs3900QBHS8tHnNXKQeop3XDXnfTkjYRMgI4jA3w8v
/1CiYyb6f4cfx9I/9db4wgUSWCkfzKO6UO/o0XSN/VLfMcns9BiVlrlqPkzKbBAXaH8bh9+P/9OW
gDIOkAdJJiuNafnr8bVC7vWsLseSxiLGPh2pk0B8kod+0tLIzKmAMXXZCtkFap9iagvdIBOcxr+X
a/3WuPyhWfPlXK4m6LZKhDi4gGVGNI4Hm04NeE701yWOa+yEn27mJr7VrBkH2tVAZEIZUyxhkjEA
rt5JUimp0aXscyreiFSf0l11gETxmi6HhfRhLS4HAPwoYuT7G1d+/DTfjgvjhJWkTIT5dUiI7huF
JWbpsEqSfVd5FW2K1ktVutXVNIfdJJBHvY6Kta7wHfeisUCrfLM2/dP4U5hYoanSIqNOPM4V/4y/
wBiAYuQJ8sPaK+aIbKvLglgcAwrQ4vKePSaCjUnaooKzyPBh2V07q4GNMP1H3u8X5HPrd3VBxl0R
e0IVgBMBAF9P5aQKSd/qkbLUydBJ47FQjixTOcTCVtEqu6/P07zA3VwZLu42Gx4YwRe+k4JDKsdd
zgW9lFg6LWXfE7JhFbWEQFTfmeY0MV2Cn9yYOj47N9cnDKOBMUONHVv01XgljUYvy1zJ76JNabqF
i/2BtjCepKkhuFI+qap9YE1ivBfDSkRGKUwam6IvG5lyHtUomchhRv68vJScnu5kZCOeNtlx39/f
Mp58m+VYcMljrhYXF8sh//X12uantCmVUlHHoHEsbTRT2HvB6e+7aYmAbI2eP+0QQBmpI95sz10/
YZ8Hx00HVdbSiHe4mmKL9iSdRFlSN021oOZAynuQ7QeE/DSSOX43GgogdJybRUY69Gi2dVuc7bc6
cT9dBAWaEBFuqkpgwmef5p+x3hhRlbc9sWo4EKJsGYgedhER1E8zkTLyFm1R2FbNPfZEbBBadKNj
+hmU9u9wMTVRxCgtKxwZBOynafafwxuXrq5OWq9v6LMrCdqscZScz6CZ6kUtI5UzUdgqizoX7EhV
nEKiszVks0wryLRCPJqfiNLO52OMVbCu+vtMeWmKBMTZWwwRRW5D26gt1jXveXevlc83ns7rfu8Y
scIYIjdMZ7MF4OXrCIqsJgW4Xlbr4QwN5MKeCUR/cFkGuus3yGPijyR5SGCGx0JH9stW7eEe9q6O
tj8J/p4A7GSlYkvneSYItiadIZKNy7jUJkV3GiArzM4Q9U/eqbqxHPv2ivs8cyQt9IQsBqB+NfyA
jGh6HUbJSpGxBlwM9MC9bSnxJMC4KaRIOigwWMHLpb2rjdMznreLRIb2kJWLfLjlt/vWDBzPRoF9
OfYfeOtctzXBdTaFLsXpCpKvQj24cxWCe3tXDGZkUQXzJniCJhoHN4ow18/gf4fFdccMoOA/ubp9
ZSV15/xiJOxaJ4p8rHnVnBYN+Fj1hgDh5w8Ib4itJpwN6zqTxGolLe14j60wiThKhlOhptogvsTa
SyQpCx3SBlh7oUhcARcP2LLfB+r1a3X8oKhfCAPBfUevarwQ/zxlShrpZUEC1woWX5nCNj225xes
1r8f5ZvD/fMwBm0kA5c9z/LVqqGvcj0+1QECSDXZMnj0pLrXacj5euCKFvFLjKtAz3G1T8okc9gx
Ouq5nSTCoblgSUhz9m8tlZHORrRy4xJo1wt8a8zWGI1Goijy2/WiTs2EjHOOEuaLyaU9FjifUjIS
8mw+qK+tvyrUN+UtVD7okceabqcyHpio3+rADPIQgvvgT890dNuBRm2FSAo04UUctrVKunaMNU8v
3dIngCjXd5V6cfT8ZajNSY4sMqUpEITOJWIJPbB2w+0q7IwINwXsxv7UcUtC93R5bPt4khQ0msA6
1ieI+zVZNRVry9xWIIhgwJ6K+mU0hd+4b+N9+XcStkisJyWGwTlWRWDQfB0eSdkOilqG2j7Y+B7u
GzdYn/4Q2zzdZN6dcGPKl65XtNdHuxqMcWieTXax2r6iqtavsyWdgTtxSql/ac1ufLJxeXT9yWRC
BliPKGNt8mpEhkMs+6xWjL1/NN6iWYyQlWRFG7QYxlYnnuAw/f2I3540OL3UQXnUVZkxdp3XqTXc
YjGSi82ZippQgQTdDSEU4t3vh/lWv+Ii4q/WmCtxzpna9Xuz7sq4zQwlxVpeIPXFAYShhGBEe2FO
PsB+bWCSohX9/ahgU79fT/AllBWxP6toi67vndqYEaOowLqFmpNuY0icyPnB2AOJ4p9BchUJ7OKs
e+rR9iK3fls3WA3QN8xZoE50FO4KNXvS3rfBhgAir5r6awobyONl+ju88J6KN3WtrsEyzvVJjX4Y
SO6iTanRxzN5dlpzWPBSGOA9mXLZPi7cAPUjLQLruaQleIAusFDeToV7Upz0aRxUMCNjm2jl9o4o
E6saPQb76snaKluCPReg0x7KzXmSY8enDboxptm0msPLnjbzgsoI/bSTrSiOfkc7lVYhWnAHtMG0
WoEghDh1QtcQTkiQqxeFK2zNjxJFi22+azO6nnclRpVmhrDF1abW9ERqFvXiPZF+22hZFw/nhPhD
dwChxl2Uvd4rptbWmA5L2Jz5e5m4SWdrs3JT0WjUJgmC9pceSwKN3kW4qzBwwKRw6a3aSOemzb4+
ptvao6qmPcq4+Qh0DCd17nRPBZIKvH40+pBEABvcwJ/fyJv8tX+MXrX9ae6/5GDELVsaW9ung7Qq
ttjBXpLEa4/dwf+QMWItmqmxhQ2OgBhUB/fQ3MG2QCGm2nzQzelZWrX37R9WCSS0RTRfqQBin/8j
bEs0Mx/x3zCmSZPfMXHCEsX9g3kLrazHqcYNafQMFust/qu40rJFeiu5KuOid2jDedlWf0jwRKhk
aQCPmeUbxcW0sa0e5V0QjJZJOGKsHs+TC8YtnEOnEdNtt5t0H7rDIn0Q1qymMVTeF+i2rLV0Zw12
si5eh9fusX7vj+29TNoNC65mxW3z2jVPb0gjOaIJvGNyJhhrDTiNJjQ3BumP5F0OwQ5lj1k7A5xG
VM6RXZ1Hg1d/lJbic/FAcQLfsT6vllXBm8S2cDPSSGU/tqOeotCkPpT35xfxWN+fDsa2m2tLJILp
8ymm1AMCW3WlDetEKKtSNLVe6+P5hTIYJT4B+A6HvLC5w/hwuns+am45I6l8mb1ndwqi8vNOeSju
y0O1EVc9lJ8zyR0QI7J77M8Hefr8PqqY3jsHya9oP4PnoF8b0BDu7WeEdCbNYI2Wt0y3F+n7dHSE
EbiDacfw/gTOiG2GdG17vZ2t//K75+w/Po770UWBLN3ND8Uf/4nNcb3yt/Uqnxcl5LeZ1oOXZBTi
h+unIjazZH6y58Vk9JgkuyJymnu4cwZpFpiYBG/QplX5+hhrTxntx531p3xW1vVb/iSslUX8oE3g
9qxPSwHQmJ2/VbTAH7n25sHaJMfgzrjX6Ct3Hqyd0bho+0ijyyduF93oj1PoQEZQ6H7T+pYmcEzx
EejI49H05wh/HV2fUGzlZ6p//citBZzlTnefo0e/jHEzhTSu4Rk9jzFGsO5+cllhCsdgbr00k/NO
+xDW2aZAWF3TVC9dSNfZH+XutAwOdB93fPHSjLcuLu0MevowDQcb9zpa5Gn13m6DFheZW/Dslrbg
YZ119Zn+SopMvSPElVtp4OdS8Xf2mIjw3MzO02RLUtqMmL1lubcWTeoaD/l2OMog/s5gk8FLI7G6
uJgewDh0dv3YE8p1TOgGsWwxcRJo5M77brRXl5SHjzGx4baZTcBjia+UtdfaOwCSHek4XppNMafr
lV0dky0U6fBCBNFZcoK9iBe4Ohae+mg+SmssQEeqpPJMfjxvszvzUUfV309rV3wbLXKTj24aH4KN
uIjn4p02N3Ar9PbpZfH8HC9aDHktZpXgDwiFB9UbLQT+pucHYTC7K16aY+UFTmbv9L0/u8yHSbUW
Z4VXeMO63t89KSjwRbQq2VvwwbSHBLO96+W5ipBvdl4q88vS4njkQk7FZbIffTu/vyO/FbrHN7M1
BkojL4KqZF69IodWy4vOiKGx6b6jys8FeW7JSxeasMB3Ur3sqVcVBe/NcJpSlemadxUNDMBEIRoW
rfgYndd5tKVQH4l/O6u7sT751m3i9LA3mKNiTZZHvejXtV6XpY0KzBxACxoZyW3mg/0medh75qdJ
io/o96vx02IPPB+FdZptJtaKcYH2z87DbM51mYsxAV724PLWWyCoIYEt2v79/UDjVu1qoQcyGKEz
9SVFo2L29Th5l5zrJreyTd5zTamNnp8QzoRvcliSnXO8SBfn9wP++MmwiZAxNy6Evm0eRSM5m00X
XQ6NW/JeC152iEVwEI6urf/NoUyTquh4w4g2+vrhdC0fyCfmUK3ToyhrVhKjf3vGmNTeWjD/sMAz
aZKJFH1HiM/1TrFKxPwSRRyqcMMd0qYJazn8052THILnzLlx134ajaMqn9ImBUOZ6MGvn0xso0Ro
Wys9LHUvXQUbye3skrw2Vl0oOm8tzr9vw9l54wCg3KFo7AeuD5f2VCH8lMPBMrFD5xWxqpvj6kLz
igb4xl0bH/SvQ1IR+USjTJt+jvEtNEoJs8zvLufDg2Gvp4d7rImO1zmr48fd3f9iiNCsoGKvgElk
UOpXF1JPtCJW9CE9gE1lPXhxRlM6HXuHAJj//ynk67HUrzctVMPcIJ45PdCJZGWroiMex0g18bci
nmDzxvBXvrkF2LcRRAf2l2I81bZrfZRQnCwxtep8ox8vEzy4i2ELmJfFsggwblYuUHPMCKWZY5ae
gNaZiHflosJKK0wB00vbgi+XC2tGuQXSQ/aGsqD3pH047z1x022t2WWGT1yaW7PgUVgK7ELlNVP1
vttWz6zqp81zuUA+zB+yeUlsYwWexlP25aLbkoZA0CKsmQdyqs2X4gmg4pO/tvY9fSthj5FspWAF
U8Fw5F5HcAnmxTUtLHNuzptlAR9CRM+4Me6DtX+ACPAcefJO26gwBYqZsqEqwXr19Ogf/IOZTuXn
yNkhuJur8/5Zu+93RHR7/kyeKxvWwR5Jejs8+PP4UZwzqvGSZ+gOm4W5yt2Bnhkvk2zmz3akUWBA
y2aqSwvbSYFwpbNsRvliWi3SGZCr2f/9U35K6RJcOQtW1ou4HwhRHP9msho8/sYkfExnfsWCbixa
znVX8pD2Yl4b/yX8YKZ40Urcai/dHVAEu56Sy4g9zR7xZ8hrwFE0f/4805t2WfzZb+/e22hj24Gs
wk5vAjPw3iznTSaBkD/nXwT2y8gpZtpmlD4OnoXTXl/JNZa4hFCchpIMFVeHboeMqmVmPReak8/I
ZpkEiEZNR1iJnnYQptZq3PuM+ygsyC7S/yXSKxgmyStBDp6CERNJwDxji1NMjVXoCcsLUBV9Ukyl
+Tjsmufx+7DlHowVpkm+l9F0ozL5w8Q4DvlxajQMmijXwv22ztuiVC7gwPp1lx2kfC2TLBkRArfN
aIX4i2bYjsDdSttHp1t1vPEBvpq5vhz8qi7aX85VP2RqzkXCVaIBtq/NfYOr+2TiUMP2dw4PJ+lg
QCWy0sStq8zOS/f36fNbZ+C/h/5/rsA1QK+sYiu1Sp8Em4KUpoI7mKPsCp2QyoJCcuaJBFUpUu3G
9LGyvIPOOpsPJmlwrLQERkA8pPiB52lpICpgcUyhvYHiEvr7YYD8iKYpELyw31XSfpD2v5/8D+UZ
bh9vTzpLlIEoiH6dItOhyawe1comYJlfhRPsXe15MrSPQBxLnS1Z8OHDEknFoyju1EKzDcsNovuL
4jYEGNw4mR9v59hSpZVvKQCIvp7MJbsgMeoEdV87ImGt0d2INZlkyw79b3Psl6djeWsZ8cO7j2Ir
ryNNZ8Jm+ff1kKcBWlYpM2Nf5IMIaClYM1O25say1qH6np8fg+5oomIxZoa00PzACU4vuligRLv1
ZtS+V+Q4Ez41Wi9DxgA4rnj+WYFGxdCIUVmYm4iZ/7Is2LB0UGHaXW+tKsJqo/cGsFF+LrhDKPPC
gwRApyEX9AxGz5QX1uVZyZ4l6uUZ0vEeStgFQIm4qAtM9/7gpCkCgXVhN57uR04kJ7iqLDdVD0N+
HxnrhGpEKDEhnbRZ26deMVAlaP+czpNa3WSXuVjALsHhlvtvYMeH7u50+ZOxCW5jHjeFioz/9vtw
+JaIND5Y/16Qq2ovYjC/CUuD3n6mAKENbFmHo5ChkM1hDiVwsGIcB11CPPi9UZPTREE/RxqGY1OI
F1F0XwAID0H1+lCmTgmwPZ8IcY3PQ4UjA2BSSpN8QP1IFo3CnvX30x9HzvXcpGg0GegXaaZ+vUAV
krOS5/0ZZJj2JFE6alnvhw00kBJ52CJjy/f78b41tD8v1z8HvBrKEUuP2BgPKMkP0jmaV5myk8h3
V03FibI/VVJM4vzstlXpDOJRbXJHVToXM5Zd5oEja9mk73enoHEvULmG8q3xVxrEP0TXeMRgHg7N
NI1VNy5quxaled3Tf6BC1hNPc9Pn801O8PlhdNHiMSDjV7zuzvu0n8I6TPPNwOJBeSLLQ6gOKkSB
qL6voOeZzJD0M5FjbePBlYV5gqWD08Y9qC2S4ilL9qZETC/lTuUD/STjPb9xg9WfHlhVE0cSJiZH
Tbt6+wR+r+SXtD1vlFL26L2nZGtlRodm4Fj0JDgLyYJSc62dHdgT/Sc4rifnWsBoYw4PJDMORTHp
xMQt6wNeXBup3GRkFJ77fGqeqHNZ2nIwC9+W0vfTCdPGgEMhl6eDAdkJXI8nUgCSVcIAaPO0BjUE
aqcZ4goRcWofHTCCp+3dYIjLGCXQ76NN/t4cURQV6RN7ZqLLpc92/T+zldjHYRFQWdjUZ84DQQmN
s4mMGJT+cOr6iqtXjhhvqEip2TxN3YHUBkLCYKUA4yKZ058lt6QKP1Q0vp7T1cusro1L24epuu+e
ZEQZlGM85Yn5wsA6s4FKhRaYFJCABRhQt7/Y2+5iSlorqKE3VLufu5jrh//fq3P1LMpCcqnPfX/Z
FMWJoh99cgV9hE/rLR7x5emDVSE0T0Ja73k8j8jAaoTnRHvOg0XWHoeInNgKLw/v43xhqn+rmHQw
a+JfgIdYblUdBcJLOw2pD7qB6kRm6ccp2VfET+fw5vTL1BKyh0LAu5iHztArD0MLVcRs3DSFpxgs
YqlfhrG2LLOXqD55kTnPfVzf/KbxTsGLur2o1ZhV4YQnCA+gxVSVYUq30MiOOoUi1g3TGhpkEZU3
FF23BtY1wdkos3Oide2wgeeX4IJ8FJBYr8sXCt3FRDkagEXt9u20QdkKJ38Nu8U9raNbysIfJ6B/
7uA1j7kXxNMZ/zKEYDLJhPwO4TA8Q8F3pPiPop29qYTcBQApys/u3PNsTqmKUVwCL5remfp9Y6o2
hp2lqSduE1+cVN/5fndjCvqmwxynyX/O8nrtKfpp2mcqFyshjdOt5iKFAiCYsZNjfQNIhHhfXgb5
xJScaHvLUPpNfvZ5dOY+kAiQInnVfV2xSCmapKHK001WS7aGDDlqUZwSayCrsNUCyIGTNjxP2oYo
QH9epCgJzHlh7i4dEZeBNvWbnY+84KRi4palGzPU9ewMpNMEKABR49OpdL0xUS6mQQRyFK0CiwRS
mMCN6hUnTJtYbn+fC6VrGej1oa6e9vyUtw3JPNGqKyYNFfLOpSPmI81G9m1kH5E/TeHY/H7Q6+XF
5zG58ibaNSqW0tXiyO/OdRAnZrCtIXi0JPtKk7i7r/ODqM/z5PD7wb7d6fFoo+YfiaE46oeuPqFx
0UlCKKtwa/qTbNUF7X2ImA/YSBDNQmmYGDFJqeKYi4MEK828EMxfUNzlvKkvyjuiHAi0Wn1j+/dt
vv88q881FhVics6Ur+NPOfXMyX6ubXoadxUIOTVHRfWOxaWGOQsGJzKZ8eKJAIqwIUhTQaSvvXBC
itIyMvGXnPsHA2Apd2cQ/t6iunyrvH6en0oWiAjKH+XVuN/55x1p9uKgk1lwWlVySbiVkyYvmeCa
0UPcvcgDePrUcYzO+/1efUPgXx/1amToZdaZSm1aAP9XWj4TDRi1ZN+IOTBJONIDmLbUNLaxlE9P
3YkYbXVaaj14waKenEQKF2m702tQgciIZciEwb1CmJIP1gnXkJI9nHSQT4jGioJaD6IZDAJ1Baa+
pG5Dx032bZJ36MAAbqXNnsT+UiF7iTGgZvCwC8VfGc2FBJYxyTBdn9rs1uM4Tjv/vnz/uwAWMQAS
lhlEe18vu1oEF/weZ38TxXsCyIhEaHLIkPVd6/8hqQKdtBO36wRTwu9X/qcZRzcJKbLET1TwlUyz
bU8Im0gkXgkKqw+kAcW6SBd+8/D7YT41WNefjy2ypWiiQdXlcyP5z7Cy0joIsxjre1L+Qf2vO6Ll
tO0cZzsvGP9yRPZeQvahAgmL8jWNPgSFni+OdFq/v5/Kj/MCeXGjtoPIXEApXy81Vzq4DFoTrS7V
n4bd2NCGMxVSbgjCWs1mRoqQovoIkNCkoOJbUIaK1wV3oDucWVTfVWeyifXOgdr8+4l9Tn/frtE/
J3a1FJSyoseqKQobXAFpcN8PM+BIAzCvYUUg3aXc4ruxLjsyd8AfKeq+H26Uhb75JsdRaJAiilMX
yDK+qa+XxsxTKcyG0h8TlzKfPtmOyDK47gOxU4QvZ8tsmPJ/znfVwZJcX16Ew7K/TCp1yzyu1apr
tbWtBa0zht4DJYihuhmTrpko5gqytmjeAyECkW1qCxLqI5M976ty6I3p71dSv25YfX6OUXgMNQKx
3LXraxgCPIu5GGzl/kVS3gNpPVKAEjhBUyHGceKGlNT6lHi7wGPB27PzzpYtyQ95sNVM5ATI0+SZ
Io7AeKlYII4/ZYtO92LKc5Ey0hEWcOBVAdH4jOVWac5rKMDtVBi8Kl+G+jQh3uw84X4J+VSJ7+Ji
6VvrOnmJkhch5LlmGWzhUy8fUmDA20BfC9JSkWYavVgtJJV2KhtHYOvDMGOVUqrEqs5wqYE1Ot1y
I/w0ARgElOlcLux618W0oBeDULQyisnnhX7G43RaXIyX8Hz/+y35XAJ/HdzsuxD+E4aGdIs6yNeh
JVrnJJWF0NwU3V6yaHKX8zLe6caTL86oxJj9No0muTpNqleQK458munnxaVf98UDBiq0uyuicwr/
lTqlrJMAOoH2pdNZGOTDc+1vo2oB6YtZBESYWB5IN63QAI5RdQgIsoeynRbyHUx79H3lqLexXDj0
ZCuGtzgX6veFFR8Uu7cyiiFV41q2LGpt2EZiJizz6k9PAajRX046OZtIFaJcnGaZcERVg50aRZBs
bQJLIQXUEKaVeVllKn2Tk+R0XTpPKoP5H7J+5vEjxBEViUsW6H6o36f+ee9R/tlKybDWA3l6kut5
qAZH3TpGcTYp+DmJaiARojUxiUMcfr/fzu8P2LiLxgdL6gvruOuVXEMTXtArPSQa+Y8q3/kQaNq7
Tlk3CZlli775+P1w3xeOHM7CR8kV5Q0iXhVZMwsHGflZ0coAAYM63ew8HWlJekxKj53C7wf77B1e
DVWirERNVUjMYLMyvqv/eVedRL+24kGtD08PzXQbugeW+p+whdd7wZ4fnl3YEQop9E+Zs9rf9c5+
X89unMIPH3g8sqWICnsBql1fT6EfAqMtdE7hJd7eC4ixzHmMvo2eKmRx+09rzzaRvQptd3ZyvMKB
PGvMnbfQtY8K4MrJ7OH38/lhQlU5HxhdY19Xodz79XzqOB46TWvrTe2YzGC2jp+X9afk1tampgXI
/ycmDlIHrJUP3TuDGJtBap+0RwWkeLPEYcBmPXsUFTRCPUAK3Rbf0g2SKRzQOsARuhCiTXw9jGME
KAnEVfjP+FegXSyRwBxaysOARu+Ml/ShXcGu1AHplttNMwmccHLLJEfWMB/oegz8+4Gvpqv0Ekh6
qoPciQmIYau8Wi7bCQ17eDHNlAUqTBLkmNBgaocQlanvbZ8u9svhMEVwecEh/3LgayBx14ML/XxA
67Zdb1sPsCu38eJAFd2Y88R7x9VLQ65bUFRzTvbqkRb2/+HsvJrbttq1/Yswg15OCRaRIilREmVb
JxgmltB7x6//Luid740EY5N75yCZOLa1gIVVnnIXNK/30mnYwOzHZhBl6i2K8WC/kEDdISK5btAR
MVH50O9R6X/o7+q7drTrodF6/aP/kaizAySLYEBB31EEbjv56HgYi1Y4JNFerVA7/qG4ysjU5p6Q
m9JWywcfprkkgtlDikgmSX6yqr8xi01C98Zpo4zh/+RrEK5JI9iF6jrX1fflZ+alnuk+bsIuB2IB
5M+tuIxLovHEgI1LxlR1HwOqerry2EvPvZc6C4vOVtL4+Byr9wmWYORZjeBszA71cBQE/XwV4gQs
pJeiIh/QUFTnrWy6LTsjWRsd5XchuI+gHLfEL4Un2xXQ2+szPE7g9LWwwcU4S4OHhivt99eSggxR
pNCw6JvYsXoq4gMwSjM8l8r5+kB/YDP4lKMUIEIkoJqVP7I61VfdNPbyYE+nyEIqrdkV+g67V8Rw
jJUmblDFqsCU6dKNs3Qmpv028PQgK4A0N6Ebfp7cLWoIHOC+uIk4PIJqJ5UnpwL/iHKwAoSs/lAS
RGz0d1fObsTW8twK0plj/J/GIGRa9hE9MVcMufb2g1zcxTQM5AaPDZryPV4wP3rvGeArgh7msHOi
R1KSpP5RBytD+WXUFy5do38QfJQV6Df65iryPTuIpVVyMw8cv/h0RfBwVKdRDVDhjn1fEVVYOb1n
0cvzwr0UjtW4VS3c5Rhd4lKEa8uNZTFeI38MBz8MWgJKDZiufx+u7dyg0tr002E1NH4GxkeD7GOJ
BvbSf0NQc8iDhRCi+1FucKi5PvhMCCETDEKMIB0cSanfx07cIdazitMlZTv7CWkBxlPVQag/2pGF
KVdbLMGuDzlT9AJO9mXMyfSGnREVYRNEuDzZnGNDyY3T7uJ6I1a24r/3ZbEQ5fP1QfU/I+zvg46/
/yWccOIwDERhVKvDPMPQtwR0HUyY9FI3lzTU15GgQrtf5Oi4IdJZ6od+yBdmUSzS9EekoukEN7ah
8+lipW64x148KENxL+ivmfpRK5gU5hQqVpWkYaK2N4Nj5G/FVFh6HW6tcbUesg1o25auGExfmVYj
ynNd8SMWs0WYdWctBWQhxnecB0nSrttI+2W0Zz1UdkmX2rS0lig6UKlLFsUwLBQU4n25Rpu/OugM
3FOgaTom8p2D1BzwAMyi9fX5m9sSXD8g2DCXhPkxWaO5hqCf03Thfpwc5dS7H36MfdTZQeuw/rg+
1uw5SecOagllWNR2JuWQuk5lF45tuMfRKe13YpCvei+H9Wg7ICN8VMPq9K7lg3iZfmcChL8x/rRD
NZ7TX8efxH2ea5ZuHXLR+WW/oDcS1fpCSZdmnUJk3FkNSLp+RxEiCG50f+auIqRPienJWrj1J31B
BAGSyK/LbN8k2iZCV7+wvcxc43GFJuKNl5w7dQysQmWTXqlGfv59Q9RVXkR1oSJWnJ0qLp7sYawp
IFb8acoWl3fk07BzITcH//dsl/n9MvTkxg00XxBwUQz3mI8lwjnuNpRzFuy56684lwQyDrUlFQsu
aiqTVxwCOKuZI6f7vDOfezizLrWshjxXHukJPT406Y/Se9Ew5gNWJZLbUWYsIdVmgrKJ4ekhldKU
xCG9BL4cbT0FVT5gcpSCxQpXrTyAyH2xinc1O/m6vwla37Ysd2ka7YMWfnjyIQ218eRY+43OqWEu
FcfZ6FEFZOJWdPZ5Uk9vka8vO5nUVnZEzjAydEqmDlejD4/CLZGixqciNLca7ohlIB4SMbdZWSHs
BY4gDi/RCT86c6TGnFucU0xYKuy5rLpkZruUtIOZfajJqvIRzxMOcUW5nCsi0cJ9JtCAKdDlc9Dw
52pK8ATJ8SECERiim3Ey+ntXw45YxIGwOTSxTR1g2aISSOUghoob1T+zF46TZjwU8WsqrLusKR56
6a6IX2gFaXQHylR/deTfRrw1wRKl/ihJ8RQ6WzWLD13/xjUVGv0CwqKd9++NhSlXfdIN6hEtmnaF
uPK41pzQPWZjWeXNo9yRtj+D9pJc0k764WbiKq53jvouN/I2gLXYGPl496jK5vpSnLtmjdEAEm9Z
ccTpfN9sUd32vuAVzhFxdvr51LmoY1X6KYjBtznHcQquD/gH6f3zDPsy4uS+E4taUtPCNChlb9HV
EEfR3rsgfNDUBznYYNNHeQuPPeqBo5XfrdPlD0jJdPjJSZY6iuCHcWoce/WeKAoNbMU9k0BsvCZa
ucGW2h664WLwFwXVIH0UB7wjD9XwgBZhHRxxJEYXrq02wnCHoSL617m7wmGcahMS6llm9/ieAWvM
n6/P2h8t5Mljm5MShybnQWgoNXJ4wD/Ib6NkqxYkfWxZx0X8QpURqeru4vJBrF9agJb+D64ji754
3oIQzZL9wA53m37TU1BqnRsp2GzoNAZqcLlpq2Hx/H0dsZQNpxxTsKzgbFkF7HFN2cjyUoED8ywF
j3Vd3lhJs3eSMVIqoNCqcCq+Dxl3CkpThujtk+LENi/0kyE8ttHppmL6bIhhyqOsBn7GqCV8H6jU
1Syt4sFDYPrQqeFYsuP+U7QXgumFGN24HPTZ+48mDyOJFAo/iy1fAkKz85IhziUDm9BdiPy1EFzS
4K7BlNp8yYV7NfhVCFulwu9EPOMn3xe/lfKF0GQRJeAwfHAy7UEM7gG3iekDbXvqzXH14GD/3iU7
pX4MsxrJvF1poht3L/Zr5EtCWIbCAjfL2tqoyVlFcCi8l+QXzzghvwXKTm0eu3qp+I8RDPb0d3BR
D4V+VyM8ZwKTKfNXp/5wrB8eV5jXvjg1FVUosPHl+i74A5n7uQtQpkHnkMiAI+v7lxi0IFTyynCO
knFO6p8Wh3FreFgcL41+VZq73PqFsNBotGlgaey+/4vhYe8gG4KiN4SayfBaWdJMbGXjyPcQQcEx
L+IWwThZXf6nUywHexnDKX/l3STzzB3UkEM0xdLpkSGb8P3VqzoI60YTkRGwzlX7QS+uwNGPxquF
G5SwMSHtJ9LJMUJyU5iL+SFSEUnk7qdZFxLaSzlRu7m6PiO3Hmosk31Zqi4fpGkC3Osp/NTShoMp
BrooX5ByKPydmN+4rGa/vwmklQahTBN6Spb33cgo2gLF1DRa4iPSWXcoKoyei6zt4a7HHATN82iJ
gUYQ3Drh5o6br2NP7q3GLSLClcIYFWswK1YRc0TQFwvX9SgnDiUYUzVtbS4ibxtnW6LTvDrq8vb6
hM80SulJUgDAyNQCJ/GZoXyZccnvTNnsZJxLiycJkwFD/YsECw0NDl0qJH6eLE3ng5bk4FNDxdyr
vKNiYpRvyzy78fHnjsWvjzKZkD7pYl2wJP046vcMoP6eNAqZ5CbIS5v/phTxdbDx63x579YYpFgN
Q9jTBXL9WJnq9G8of+jIvdANL6xf6J0aXkEaWtsWgKGb1ZDZ78+ZDCgIq3Aki74/QdVpllMEbbAn
HkUxiFCUIFxPDrcFwGZaREghk8yS/KCNZE22utk1Rt96bnF009dIoIbsjrHiSqvfa4eOqdjZBBpx
e+N0m93LlJQwLPj0K5iMiqRBWvqejBpQviQSjBK7sn6ZzpY+LV+0tH7dWMmzb6liDDS+KaQ37ft8
Zm4okxpQ+kulk/e5fv0WF0hh1IFxtC0FEJKEG2POXa1IY/13zMmSlcO2ibsEAJXpIbvdnjPz3SpO
tKh94Z3Ts5AOvbdp2NpKdxC1Gxf7bORLt8YwIKfqxBOTRMiRlNDVvcE6apSuNBCUqS8v2DmFcJ/5
P5jtTLooJUDgwbRd4+8ybe+F+l9N+z8PYUw+s5rkVeEnJe6nylotEX3Z9HRhcrxIjkLtA/qzuT2v
T/vsQfFlyMnOkYtcsDyfIRW4ICUocfybpHqtIoCZ9BdCmuvDzVZpcFiSEbWWRDSWJvEa8MJKHdoY
vhAtJPkk05FAxkITV8AkBh2MF2hG481qT7e37uwCs1DpQOsH7MhnnfnLMWX5qYwdRaQfTRQroPa6
RyV4oHhdYaaBhZ++bkK8YOxM/Knc8rmeO5+IixD1ooAB13LyYZ1GFvQsqz8DBMM4NUNk58VhCF5z
KOfXZ3g2G+ES5i1pu9Adm3zRxlEjwxfByITSNunrnSSffZrt8pAcBlovlvEshmT1Qwo0hMTbvZTZ
sBQT905uBrv3c2BjLn4UGPSiEytfCNuuP+Dcivv6fJNspBOESAvjxDlW3T1OVylBMTEiJ1mrb1xq
ZtdHG0+NSYFDoShG7wcDqlH5+ftJxu9ljlmH6V7PXzERZ/Lps4u3mtyzo0DrAXqHZBbr+/socVx6
gu6V/lgnzgTcctOdAJoh6W/U32bmjrbyP+OM98SXJayaZZdoCkq5VEBU+SB3J5Kdoj/3xk7+6/rE
jT/qj4ljOxLJQ7SDr/99qEEsGqHyWsjH8laon0X5kOPq6J7a8mT578Fw481mdghvBlGd/IGC8bTq
FtSFW9dSGOwFHCj8XdK8ZtKhNU9ae2OguWyYrYHSFaA5SONToFQexVlJ8S7cc/x44pPn/2pSYT2k
K+IFv1O3bf16Izydga2pyghHoEiLrxeWON/nstJqGNZNBVAnfW1bZZ9Jr4nwJivJMipReUBScyFk
3p1R+Hdth3pm0S/kvLsMGbZUrbUcexsg+wZXQTxldxu8Nrd6vzyePjmTBaWz+sCqaGurGIo4QLmz
jMD5Z+tYayAuG5flPBJFOsS6hGI4pNorF4MYRWvdxFU2qW4Er9I44HTtwVFC+FAerdA+U40vyzys
w1wM2dVHA9UvNCPGYJKLmHJbHAV22685KtJRRtC+vubnFuHXcdXv38ltewI+AayKSk12HBMhFEJ1
Ih6O6utDzW2vr0NNIiw9FfU6q81g38FmITfbhsI76PoFq96xQ8pC14ebu3cVgkcTAJYkE7lOXk3y
0RFM1Tra9yD/3POoOhe7ztIQ7bY+jP0JZIFcuEEBXL/O/bgx+kw8iYsHsRUNEiI8fXIKF6aqd9Xg
+Xs6YEKzy4uzGLwSTkrJR+VjIoL53819PruIvow5WdVmaTltQlFiL6A4xMeUqzep+Si4cFOgZWWx
CZwPuvWVeePLauOn+2P1fhl4cgGnKhJnkhaG+07/q+w7G7l4TjRBpjKonLNmN+77NniPjUczwg4H
XfkILwXkdIKsWY9dvlj7UYo/Ky1Z9ckFDXxbg13pW8Ky13EC1+FcyNaikxBBRQJ5LOXB/Tm2Ioai
sYGyCkU92j+ZtQMdDAu4XYxsgBqZfHolRQoIxOblNS9b0oYjns/SH0r2zkwkcJpdrdy62JhSa7ND
moQ31sFnL+ra3EyWvRtLbiAmnQ9EHY3PGA+gXl2ZwwF2wYLzWDcwXdD6favgAZog7JteAsCWUgAj
XUR6PnpIYQPW6PmWG7mik0BHgEsiiuUVBXhdTJY500PSYgnnGvi9W+ODFAU0OU8eJ4effeToZraJ
c3DFfmFgosKcaPFFri9mYa7TCgZr1S1Nhu7NYvsz9qI7Wh+K7+z8or+XBCY0UhTwDh1ypGeJshbf
dGxRePUp4qiWkpPv0AHEraozlxpcsKhaVQ0iCRlWuKBWRSnaxu6liUFOYTyfUPWLw6Uo7Fw/tqse
fuNSfqReoAUXkHJ1JK+qCP3drSemm8hXNwI/ttPfBu+oN/FW5ic6pWW7eKS62h626Y42Ddt8kVXW
ssEWZ+jedfY9tIinPkRkLh2WeWqteISW6qHBjGXDm0LHkpBb7//CE/Zvg9o13ZI6P/U+ogUxLI9T
LyjnkqntU1wrMguRwGyN/Mral721ryHaAwgb/qGRF6g3pT8MFiF9Xm84S667j/R0o5tvVggiAR+M
Gl32NE7hRnhLipJPvnseRCqcmr4CaL65vuT+0MigLKkg36gBKEYUEKb39zM9aRS1rnUURpXsJOFx
Eom22L42tKPULrzjYFrKbr/g+i9F9puOsgN2PwHPz1s7JsJjLEH5IwlXRlwsWv2tbGjpY19SvUXF
OxupwK0537VMyc1W5ByKi2dXeXAL7Vf5Uwrgyz2YEEp6qWt5e8E86P3BSV9R3mvMuyCxQZoq6Awa
S7H86XlrQ8XrLz/wEWP1Vmo8e3iDO1LBOgE2nqrsOGmbO40pQivxL8zgCFpgulj+IOvh3gz0ewf/
X0Sf0H9A0lBsp4kwuTDSPHPT1lHdB095aggAWmrtdQ0daOuwHwUZQ6JbmfB81EGThBomkagyRaql
oiCb7UDRw5FOUprdQZEUMsHOGmQE5dOzGbWLSonXLV2T62t0NuyA0zoq/iAxNK2cRjRttKYz+czt
swynliMlKp6reGek6Y3Q6pMG/scBzKomSxlBGVM9HCGMxMEVDLLDDEul8D2XDiZ1YVkXnjTp1avh
2fRnxQNIBwSFJFDT3/uEFI1STJscdePEwjf9YK072zIJbUN2wWVfnOJD9+t11BR3TdUtEqJaxW9s
IcN8rj8LBoTOEESpoh18rzwNJcRiVo5A13js4adus25MdxU31roM/qod+c7LJej21ULvg4Ve+Jc4
i+0Mky36ZqrzJhgqSgPpqiuVZ6U5IKN7Y5qoCMxd4iw/XTTGPGFK6qnkIVOSoKKiGGCEWiinquFh
frWdb+feh9hduuhkOFtu9VXp0eRXP0pLWZGWZcgtgpFbjWk+d67HHTxexyMaJHbLrRdzeQnvaTh6
WxsbwxvuXE/AAzNZhq67yPkWSQiJPofRIIPaKTR/19bRXWGG9z3qHWa06QVNsMtE2ka6d29UHuoN
OAhF6RJYw6LsS2Qf0c4pnRGt1LbmUidyCLiGalywjF7dNHgFR3z92kN2BsS5i+yD2KYvsrSWoUim
wmDrsYjU36XOlN+4AdlBuuM0d01g8NCJ5eQUyb+8MFnVXFiDo94Zw71uNxK/MGpbDsjs180A+xLU
E1y4UNRfuo5NpIBABhQ1hC7go3OPI4tuaJu2HOzIOHT5oSYP0xrWVguioMJA0X+09LOr7ir9UFVo
fMGJ9T90I0G0HBiT+apx0YmjCxCYMDMRlwJ+0rnrbA2EPPRqjVCgezGGn9Zj5a4q6+ACdM6TRYc1
iILAN5BUlFgdGQXi9EKVswNrFZv9qPhtV525ahKIRXw+HcipgLJkFL67mNqExckp8F3Jdirfpy/f
EyVcZAOYn4i/K8L45KIIhMfIf2l/+Y4F1KHd9sh0I6M9It8Bavr6u0CoUWPrGwEWc43XzrWQO13B
4HCH9zFe488XaHdWPdn2qyK9ykgN4U2T94sefwKvvkTi32pUI2C5StUPM/4pWxASo3PGgwpIL4x/
WZMPeijfueWBatgqRwuG29eqS9sTkdugL4dyZQIPOzVwF0eeoTwGwaVR+EIdkQxiiWmOLAxwO/lc
6N2yEbAXzbZgJoa62cjib0V8G9dQWm8I4n1eRBKxZi03MXBi99J5ygJrKBdxUkOAFWUdhoxQCllb
N38c0oFW7aNSibaiC6tEr3/qBYMKAMTB9OrqWerNpUglMlOCbch+8llvin/QG/wAoF2OMUpv3UfE
8O1HWSW2OjRLjfdTid8a+Yc8BAu52I0T1qIoEctL3RBov+1NJbc/JwdIjqi+j6LaDsFnqTxmGFo0
wg5ItK0ke4WuOCsDYOlgPAIoSc3fXoHrgfA+qO8EWZ48AB85V2zTcGeaa13K37OoWcf1MVUwQ9Fv
1C3mYLAKtUNohnQYMUiYFBG0tFYTrEHgxNRIDXR+t2tcDmgvD7ce0vCa+6iwWFlEnpHt9B4zT/YZ
et8rwvxjRBs0MDEKyYSVAmu6CtKNq7h3APSWqa4/9Map5J67fq/9oXv+GXv995Hlz0P2S/yi9oHf
y4afjGkfGVjgmnabPBVIgvZkvfRHJSu799q1Ia8Ukbb52nQVuzfc9bgGhIboFeoMmhI3HmvuvkVZ
D5SujnIgoL3vIWHRSYKfI3rwierUcU1ubVd/JN5LQ+6UvL1X5EOMVk3IxhaCpVs+A72u2aEsSzAM
159mrqRHbEdWPmIYUNv//jBurvR5mXvB3kleJefgkXvVB0EGTiYdFEhd10ebfXW0/kYaN2ycKVxi
6AW1R6faRx7sYjQs7xUgWtU69+aN15qteY3FLsg4kE8gc39/L93KjKBTa1Rty4yj45c/nDOC/jFz
yjUo+yD2MYWwu0h9IQmlMWQTXLccwaP/Sll5BBPoX6ct8p/GaqBccX0i5rBGn8W4//98k3mXBslv
qpTnk7yLaDz2XE5dvcMT7D3y9VPhhc8xtC89wSit/kCUZt9oeBZXHOXRWpJeCqPfcUYTwa7z1L0b
awy5Za6JGX70XD6Zc5cj8eM28abv3lPa4D0X9Bhe3WyczS4gECnWWHgWcQf6PtGO6sVD7hbB3kxe
SaHJOTXjpHpHKXu/+VVnY2QZ7hjxscm/pu2bIq41T7JoLnCcK9WqA6lI+Lgg/6QQrQmPPWdOl5+7
5HL9c81WbYEVIBuGium4W76/pSH3HqKYCgsXal0xZryO3cuvvqttPOKmNq1wJsWT+5asw+yG+TLu
pFsxILvR1aDw9jpcdoJlCPVugLcSUe0t+NtcGVYe2dwm5XZoBJMDPnXFQo0GPmQrUpd5ikD5yc3G
Um9Uo+ff6L/DTFOrzB86AkaoyjQZfbdem3S9wgOgnnXk3V3/anNFThmdhNF1k+xmKjEm5LJUSUZA
PRXApnOGbwQ0lHqV8xkx3DxKP72BpsnN1/EmRU6g84Fu9r2/R99d7/DD6pcSGgjKRVD2anEO03Ld
ZNGSyvV9E1qgpHXbi/GyFJs1srV2HYbLNjQWg1fv6zpa6mD1R3TrKGH1GYxRroO4iDKFLf+0KNRF
7akI7mEEAP2MUmQjKSpRLNDip9RSFoG+7B1nqTaYenJ5BEJOkPqqUYfqnL/76rGvjrUgUp60lqJ4
Y7/MfuQvMz+psyVeqtFmG4J9Hq88B+itO8Li0FxblvGt+sDsAaShriqSYGAbNd0imt4UVtUEezXY
ZRplPbSlkWLYlTGiofJZauNhlYfRygL0RCyVqIm0UJKaKvdxfPdUbZYCZgj5TebU+JJ/LAdcrCSy
XVwDpxFTFWcSMoxUnT+7me3FwvPAQQM/wcSU+qFnjHesmL71MfYriHj3m5gb/+aynL8K9bGaQS9N
pr7w/eyqHbEasgZ0ChubQ5NSYUaEGBjGxkHIy3oxWvQiCeUQTpKqvQurJT6R6KZUOoCrUd8U3V+i
cUuu1hx3w5/T889jjd/1S3Tm9nLShZGcH3FVWfV2gcwSxrR3yYv2E2VGA894bym5G1I6QTj0l/KS
bH0I3ynp/dLD3i+/s+KXPr/vZDsI7b5FfXJRNnYBvbLeo6pvrdpnd609ehvdWBSH6iTpC6zXanlp
kMEcu511EJDlB6+7jZ/hx3xkr8GTufBf9Gftrf+tkUKjoQoGYo2mv4hzMZ2xI1Jk9+1zcsqf62c0
vvoEizci/EWwSja3qLwwzOamyBBRG8IJFyWaSaTYlFFH+xjOgSL9FjKiVzxCS+MlSLyHBp0FJUKH
yOTAqJ4Rw0YjcRnzSLpiK/GLToKHO6Gn77Hu+zmoJHHiqmp/jnVorL3urDL+YcpvuZyvFJckitgI
7ZixDzK2+7p0ww9fOQalVegFZB0y4lSVgEQtAPVAPY/sHcz4lrCI5NAH2veekhOnPf+J7lFLeC+p
tltkR3CxY9bqUClPdfVnnHVPRQ9wtcdUZMyrYAMRf7Xd7j+uW85dXJzQTBo1aqDkrRPvg6UIzUrC
l4JSwJgMwxQHaLmOjGrpceLB0FRIhhBDg2+580Q03ZU1qVUEND73cvThUokg+gA7ZxEkkOd10fYq
VF6Kpd+g6h9oK0Hb9oK31qrHOkAxcJPy3q3UrWCn0izh5OpNf2dWyyZKVqn/s/tPrkPoSvGaZFov
V4Z7CBRCefeN/ZIXhU3aEBW1YUODQRgFB2MHnqgoBh9R95Qow8oixB6rTBm1JNc9Ezx4vBq5Uulf
ZPc89k58+eKhs2dgd2xyGfvlpm7Ut7amwMM5kQlPbtws9bpeGb5liymOJnmz9IcBO6NnASmcvEbv
UD271AV6t1rqlHTU8qxwEWoHg18MsrpupLehOejy331yj+jeoiD7lFoVQc3363fxfAT1ZS1Pjml5
EFBOUrkS4EeBuxhhNxAIaMKBRCF/J/oeubU3Bp29GxDxGLVxTDymJmdMpshK38Qxbf0YYhAcC2Js
gAv/yTs8yjdl9OQlZFf5KU7ehvz3QPTMtzAPbveZDVx/nk9/zj/OvH+eZ6o9LhhB34Q92VYt7ug/
EDOmyyh7aNhybRsjJPxDgHiDZtEiLJ4MZCuoxYr9boz9oxq3a/jexi9uQVvB7M23coh5976orEy0
qpMC9gglIzwkS34oLbteWEatAcbmaPS/SosOX7UvXe8eh9xFqLfr0agYRpha9Xa2kCA+sxnHRaO5
8lLwjipiouNJ3G3iuB2hAv8LQMlccZ9ok5CTSjsUgUmaVpdxohYS0OVQH62d/XWgvgbSox7TdFLC
s2k0m7SCyd84dm4d+oC6W6cukjpegmMVaatprq1nB6Nluydrra/X/H8LFqKHlCfXXfbe6oR98Wfd
a6zXqVRviBKQIT6b+pnDxlWiVZEbgO2ylar6ttw4a621zjUuHGODrX3wsTuChrMR9vpDMmzNCFIQ
unOnbTweUsqmGij9QegjioCkhaF6Vd658qGvX5tqGWES9kuqTOh/pS2MvbsQKld2Uq36rbS2rpNx
q9VnIXkSfOFesdoHVSq33ZC9XV96sxEZFD3ourquwvn4fttmgSQJaRl5e18+FTnKkH0FtQr7Yn2F
OOX1sWbj7i9jTbZ67yZiPAwjgwYlhkED4XbgDB07J2OEStrKkXN9xFl8AXLOhgjZY/QNHV//SzDh
aU1RuG5uHhOZKqrxE9xm3vySOcCLj17e06/tyjcPeYjw9G9GBtVAm4x/SIG/j+xLSAJmQoMOrbtC
8qhxMZCy8QLmGkFDWYiX3LCwlcpbYJEZOTiKRwixAsuFcCpP8YSR1lai6Vneg5dm3Hy05XFwKnoL
Jp+7DS0g58q7ZhxkRQYejO0LJjlxetfEz5L/29GqVaFB1t7kvsbFby4bbO1bPf4XeEv0ptGFMtDv
0gg/v89OK2FWnAZ4izM1cMRlysI5d7Wz1ZBQ845tQb7+Fg9QVduX6x9mbhECtDKpaSFXi/zI95G9
uBaDsmERFuY5Hjs9FPFpkXAUgDUAazUKCVwfUZ07zL4OOVmEZhd7bexDwYc/JsRoCz1myQPAvxAF
fgfLKvNZMi9K+oI8F9BeSxh9sbKLa+2V6thpuyZ9bNtnTX9JjVcZaTPjR1lcwvY5dDdeXVEnR2tR
etTErUvE0j+E5TIXn3vjTagebi7rz7LN9KaiF0jJlxnk1JjsYUlRsyCwShpQEoVvtdz6IAhKUO3x
MdN1+H+W3TeomcQ7eONKUthSiu5ltqkzaz2y0GXnELn7oawICIv7BsVCahZDBPWBumrjxp/Jaq2y
VbTSNiB2xmybDu/01swQYDoKnXIXKM7O8/9u/u9uO2NlGEgcTCHE4CXWx/fFwaFktnmq0vJEkYut
ID3KmBk8xNDEbNfBIW9VciMiG248XV8jczSVbyNPlmUaFGKMfmCwB/zB8chLw9VOiw+nfOtBv4W7
soWrfnbBu90Eff0Pg39CgJWRQD35qKgJOEYkJcHIyUmxg+r37gk6qpHfO+tBPKjUGd4lyp1ye2Nr
zBbugGCN4OPPkSevbXRKo7WFE+wts1pIHXIGSr7s8AwnTMFJqn7VnDegUKkY3hp5LgT8OvJkUw4y
saFYBsLIXajkvazfs/dENURYTtpDEerD+5pANHVh/Eo/WjArPqg/yyyXMh6orXa5iUCePZkkIEyU
LPANmipgSSESAnoz0P9DqpyGxChaoSiFzXlICbMRxuaXs7mx7uZSSawP/jvo5AOolEE6p4JUS53f
lDdy8iETB6eXklbH2H8sjwY92eioOg9CcxC2Y+vDzG5p6M62ZJAHhKKkURIxpvd01LlRw1P4D+FY
rMGMMP5dpu+jUJlIGUaQg4UTHSM334D/HJ8JTpVcHjowHmZrbstioICEO0Kqra/PzxxsnULhPw82
yRTCtvWqepTUz1JSBDrmJZ7sgZSwT04+cByrC9ZiwjoBnQ6oibCP2s4rouhApn45RH6W1tkyJnDk
EUp5TmnIXn/COT0cnpBdixWsNeJ5v59ZIfrwTiyCDkU4zauLnR8W9CLxkwQtNjLjwT2B4tkLxbl1
zloeb4seKB4Blwir9/qzjHvmj8tBw+DUGNFN0Ca/P4pc9M1Q9iqePukR5RDH+WikDTBVlDyuDzR/
bnwZaXJQ563Vx0KUjCjK8awkcTNp5mr0gTktqVKE4BoSzT0W0dP1kWdTNZ3YCjQO4lHiH4jVVC5r
X0tROc70ZzMNd5VzkGO4MDt92ZKW5+2hCy8O/W6r/tG0G6nZ5GiV1YhRJBdf7pYO0gkjuNFYSlh7
6KQdw5ujdsuxpBtUPdWbZpU4sMrpfaeY9lkQFJ0YagRXq4Vog4+Ue9SfjORXk2MIoe5GgSyqvmDB
vHDYtsmjZDyOK49QB4qfhIJmcUdfTeBnqcmtnfsprTH95uB30XQVQfJigfP9mydp6lWaS5kVqvlG
KC1QD/3Cq168GCFM8ZDhDWqpi45CDj6rNYo0lrdqsSww/HZhZcWiwu01dXAvhknU4jXUies42jGF
Yq7aVvvhp/kqRTSFHtII/kkowQA07OF9VeRWhmAhM+XYCAeu1Pw1riObEjq5hGp37btBbluG6Sao
MW+QUeJpDhHuF5H75pXdwjM+lf+cuFoovbvM63bcxTZbuIz9Vel+JB763Si/g6kAC4Ee2TBouE3G
myBZNd1fcFSQy8hHmwOcR5BTLs8jRGJ8ypB60liqoixvDL9054Fyw4YQk7yS0ysMjIVCN7wDN+vT
Efe8XclRZ1BPDLLh2Cn6QdESrsNz4aWbsfl4fQ3PXX3jUUEvZ9xC0wJ0qPW6F0o5/Qj/yQlXQraJ
+08pGpbQTcjcHP2UjpyuIZtKvChPQdaGkGXU4SlW0oKIJGkBXmBZueOJuUKXas2UcDT61BcJ8jpV
tAFfA/Ok7jP+YUvoFkA+rr//H3Y/Y5hH1RRvdQtuDMZ539esNPKBDRdOMOqg0LGhhVfxSyE9odOg
K8fyV1Y9VfmrhFuChwzr0VG3QoJQ5I3kdLYAP4LPaR/C/5LkSdjVkIUg9KLEe55lEYbNyolMVMRo
jtzVtXBMpO4AL2zRat4xSZt1SwdarvEm65W9q+A/ImbODgCT6Zt2qib3xs3MZe48hzYO6BD8oY7F
xfd5SgbfrUIJalodbAkOUFc1rQfy9L7bX/8itwaaXBxhrZi5VoBN18BnUfSS0dhO3GRFI6RE1vn6
YOPXnZ5YX99qMu2DUgUJl6N1RLjd0Y6ANwFWiNXj9VHmojmDzpOIRDUc/KkkURIXg2BVLn4D2c+x
8BDSkEOF/PX/kXZeu3Ej69q+IgLM4ZShk9StLNk6ISxbZs5spqv/n9LGv5bUbqiBvQ9mAI88KrJY
4QtvkIq/zGAqXaqjqufeihha8BiQe/sAHH+qdFRKjyFpQRiA2u+id0IWL7X2o45mDzUWoN22z7hF
swOM+/2bnvt4Gum0AkgUXZjTuJVYw9RnSaKY6uypo5o5xuF4R8vW/7QPvh/sbEVH7Apa7gwFOuXr
mmynLNNC24ChQjxGRRpUAUeqKPin1h1XqdO9fsRlwDRkyOX/x9HFV/g0y8Yol1axhB/ig7RJ9OTd
AS6pgG6CiAYuzeDlCUwBYOfS+vuxz0/zf1/8ZNmmlOricKg4iDD1Tu54W0IIVT6ooAq/H+kswPvz
HJ9EVy1ebSZabZSjh9oHKmn0wOebnbiiu+MrtCso/FtWk1U3G5GlVMWdpKdBRFOkZN4vPM25funn
pxE//zTnzeDEhk4t7dBVrd/0b1aBqTi5WEueYEzm1dQ9TBnCcZjuwVMGo5u4hsCdAzfDqvf7hzl3
dnx+lpObw1BDoGo5PVPgOVVYoo/XXwE8RU/h+3HOnR46ksEUIRCtgHr49Z0razSsqaZBQUMgDVcK
mvFH0bfW9wS30Wyujssl36CznZjPY56s7aZSALMYogQRPkjJqh6xhhc7TFGfAIDqcrZLzOIxTf98
/6rnohEUPSk9Y6SCptTJJdM0ixy1GKAI4mNU/zKN8V6wzRTgvpTdR+t/AzRB8JmNxMuiGHeyuGkv
F10CW1UIl1LskLODACeqe8Lo71/sHHkfVBB1MltGipWb4OtHxM+oVnNJCQ9du2onSljFi5r8SciK
tIUq0jYD/dmIUkcf7Vr9MI1O8P0TnDsyPj3Axxf/tHPaRg+zOCL0QiC104if92MaCF7MxXc1xayd
Xqqfhzo5nYrRdlJ5SmjYoA3uPoRJGgzO+1FBg7gbr+bxXhwMWYl1q2jzmbCqGpdWc0MX2Rgwm1b7
jTP8UXhC8zVp9XXVSUjm4rLY4BDuINU84SaZZP6k3Rsoe2Z0J0htqRkC7h3mdDP1hLDo2kjVbUxa
rkzI9VbyHiTL/VL9SZbadcy7TiHnyFR30H81YN7k2YCMlBDSl9s2rld57nhajc0UTuk0lY5PirzJ
IHRyze80I4cogLDbhMsyEcr3H+pDcvKf6TPQCKFLgXTqR7776UvVLf9J6cfs+lghQgR6IHpITJIN
pXbjvHvqsabTh+wwOMbvxZGvJ129GrRxFZt4zzuRlxRW0NGzJgtKUDcJzX5/tPFI6EaPLidCPhT5
sQEUicpSQdFB62V+rZYXPf6JpB3YgJ7482cFu26I8AvLRk4bujLDEAh/S5GB5An4oOy4lfQYYACS
eDImZ5fcIs6delTd8LHGkB2A7slJP3SL0VsVynKAGGgMkNg78C2Kba4+YqFzseB27uT5PNzJYV4e
OWPR46SWDT1+2OVgQKFH0HfuEAik2Pr9Nz57vn4eTuzWT99YkuXOaZcZU+P43mHNI7E62Xdm8Us2
AfSq0JXS5wkI+/fDnmWafR725BQa4n6q50YhtnaeLJJX1AxLZfDzvL8ihlDD5LZTTK/OXiJ6lMdY
vkMwwq+bBxtaBFKLUfNK4ip8EURO+tEqNV6h/a0ytaPYcGgzy4e8S3gSqJgmLk7pf/8CZ2uDpqjJ
Y62FhsGpSoXUk1SOfTk/Xq38m+27euvmrhscHvzU+9NdOLPPL4n/jnVyORynxJYljRNzaARkFdjz
DC0DSiSaCQrz8/2rnTufTZJQ4WEDJPnjAvm0ItBCPx6N0M7QxNhRJwKFSPWKgvtFIYizqebnkU6W
ehYrcVYIA4KrfebCO3Ab9zG4fxU2BActuF/L7sP3r3Y2hhRVZcw5uG1RPvu62ocCkc4hGnNhsIA4
p4C5wNITLBHqYFOCAatOIFOLs0hwXcC6iJqdJQmjjubS1jsXtn1+mJMaaX3ERL6ZaXA09TOUMQO2
pYnwnbkaZQiUbvuCnECCnua2UJqPkgwB/MWY7h87RFF2MDWyJGIdNA8/yhKfPrcUQuGhAo4UWV2/
OPKzKe/CeWuZb/rAJQMGoFaf+viqhZcrQ4pC6cgjwJ5RuDxejcVz3uDX3enUiOgQThhtpqHb6j/K
9nYMPV1+KOud0t8XeuSWzm09hm5aXZX2IVOfW1wRw5cmw0cYkUW7XS85lFpUbWBuhcqbav+Jxmc5
pN+GFha5FI7NaYmC/d+uu186KlHKi0H7h5tCsp+L9OHY3DThGtkPnvOiYLE45E+vws+zdLJwjrN0
xCIALV+aEvl8hVuRk98l1QrVcjld18ZqKteD46GZlmQ37fFmuJRonT0DyC/hB6DMAkDy68pdCj0V
xW20G2MMU/U7DgGB5qBsBdTqoiTa+a1Jz83QUKRkv5y871yi7GA1iKAB64kgFJVB3v80HjOsxlDk
5mjlwDYIaQQ3pTYpFKmw8WGLy7eCCSSYawJaVvQXMp2zRTLz03Od7BlnHqu5HzT70NQsjJtO3yUz
JKmdUmzichMnKznHOIIOTCH5mym7Sou3o7a5cIqIsPGfxfDfhzj9FlKnN50a6pmQKJFkCuLtX0FN
q5UKPG+PSulcQfa21vMwucuc7Ssl11zKtt8/xtkukGkJDDdNYcf6qHF+2rlabPXRqAqHUfvNkg9J
CUb3iJCkdN9Hh3Fet8NtOr6barItjFvd8CrDQ4m9WHUOAufxvElk6KQoIZDHXXi0cyETHPL/lH1O
EkVdCtNysVQhq7SjIgKdib4xtwhYJ0C6F5V+zg6nKyoyVbaADp9EaJgCYQIEIP1a4D7R1a+f6/in
mvr0KFPsdy+Od7bcA/zr/w94itVfLHscZSkODwiPUadtqzuZY6iFGujQPniewLoh22f49iWG/rm7
mTYWvnlQkuHbnmTDkWoPcmqhnUQ3Ai/TJn2zyjXXgigufb+6zs7pp5FO5tRplDnsljo87BVzU1v3
x3GjxCtndrPwifPt+8HOluM/v9dJJFBn6qLVhlwf5PzvkNXorMCChnqnTIMfRxai08ZqWTK3rZTN
sTj6w6K7dQyV08BUDzx1m2N2kiEA9P79g507dZH8BruEhzSkjJOFHLeypCcKqPgaN2fnWmDoHH0f
O7eF9doASPx+tLOQB8sUIoL4QAl6wNdDPkwVoIBN3GLc/LeXpqBt91Yowf9G0eTdTJ6k2hvivd1g
4IarQXUhzDwL0vo8/Eku0BfqZHRzi5KhgCCNExgDZ2N0+3iEa54gch7unaNAm9gbNflbGQbZz95W
hJ3z6xHv6DadNnRrVF24iuJCL+UXS51nP8inGTq5l/J6VvIBvMm1wHTTAhNi8AYNGwrY/fSGun+E
I3ezKRLZXw75+GRBsD4iRPgkestKLkjdanUhFzDOBXLUmEmTNUv862SVNFbaGnMrpJDAbErqnz7X
n+FIxw4Ib0N1p6641SI1WAzHq7XQLXVhyjqsjj2mErh9ZuMv0TGkUb1ZsBaf2l2ozZ5EdTM33Ho8
mNDp4+owTL9nhFPM2j1K71NGSJqgnmmggYzyRgHu2iTZrvLcHzVcQxOsf7iJm6NDyKQitlmu2iwM
GrzhRHtXiHeB2qmSwVWLNujBA9bdKtdDsM3larTx3r6k0H7+0/13lsSt+um6alMnskn1smu7zd0R
zVlDAsmnrzsiO7vIfZDMF7bT2dMSJhUiu0Jp9vReqJwSpkIOpQoqkdB3KRFyqQJF7V05ekdYH3Il
jQh9TRN1SN9haIO0E+sEovT/8UlONnZb5obcNIV0sIwZaQTdl6MfzqTimXiTpz+EQy+yfmn4AFvQ
N2oH7tMrws82gRXqJfXThac5VxZDjvU/83Kyz49GjeoSAmWIZu66jBqGsh9QjzNeB3knQF3ys6TA
inSPtTAxii7eLWeLDsIQB7kyrEmRm/m6FGBFptU8C82ybJVoP4kPFirWwwZ3TRzVqeFXpXkhJDl7
tgLngmLiyPQ2TzepkbdjHvYGzkhRYM6vubTD/JE0EIktGiZl93e8pcl7zEf/ou3vuZX/eeiT1y2O
XRs2Emqt7HSovSh7ZAnOatUaWiTowe+/7rlF/3mwk2JBbIVmbkxHpMXNROCTouqahUX757IFwscG
Og2EP491sqwlpzJarGXporc5ZrGVDzelxlw4Bska3mIdjoGFZR8DATXK0m4XYTbqo2ZGbdsZfg3G
yjFCj/I6+iA9QhvcfN4c9p4swa/MMk9jLwo5LwdLvHl54bjHOInZa8zWvRVKRAWiHjGKDEJ5onL2
gDZtsnYn1nbwxgR0RVSIFBBFTTzedfkxQEliB47YgOzYo8YQQcUphmf4uUftLoPsY+k3apI8zvYH
8ltHRiHXOhckVqCgyZInVCTx8h42g5ODk97l/WszDj49ar+v+xubWt2QUjWxm1VqqOsyfJ5l58Gi
quvEt6nnSJek6s6vLMqzGhUoUBMnWeFoKolhHenICDUJ7a8BkQD+gk/BEDurHxcL6uq5m84GOI7D
GruXWOHrxl16jDjLViCkMyRapHcTE9/4Tcx0Rkm2ijXXjhChAa6QBrMBBTxIWtQobnScEX0RFCzr
GqPvcTv0hWfXL5HxehzeZfXSCSd21D8L89NznoQJSWyMo6IX9kHTYleP7NvZMPZaJ3l8TdxAmjlx
68LZ5pONVdTDVJV+xWV5YSOKyfj3IQR2F9cxUTr+Olk6DW9pCrGcFVigD2E9mhzRDggQqZAGtkYI
guToGNAxAGDAvBwPidT5KHIXS0ddfPjAohiIggxQBKbjs0j38fJJ4JEAN6KxUOuyH9U/Y8Qmj03h
tWm7EVAeQjJbvZURFfKLDoveCIG6SPMt3j7m8h+t99Q8SPV1xL6JBnxSRtRk4aBgUgPbISxfZ9Ru
ydSEzJfYLoi0cDubWArW1rIVmClEjOburdN0V4t+URnE5yXt/yAvEsrJQ54eMrkJapQ/egCiCSyW
xPrfXO5oQCHNgIWVsLH6OruJidXfUaLpWWjmdabfwfOjV6eic9lKjxNc4jL/JdA7iZCvASIJT68E
bKaCXeWcKNiq33/usxVhVKkcLN5MZLFOrfecqbeXZMqra00qbkOOOEnEZRnQKXJskTlIFZrBFjoI
KoJ4FbrNAPS6oHVqr5HpO2lPi7NDvMyOsgtAlrM9v8+PdnInSHaiRRxK9kFWKhKY33K+U5VNPt6a
4X0x3LEskBTO862TH7LsPrtYtRHH0D874dPUnNwTYyYNSi9zATby7IOIk6W/KrE4CxjiCX3VGKs2
dC0vfBCxv05HddB+gTSCPuo/Yg9yU4RNsRgw1dQ7gbBjkRTzDutJTRba7ABPy/Yd+vD3w567fz+P
enL09JNmd5WhxtdTv47T+9bcsxTG4jW/pG987izGOxf3ckUFZXtKqUGarJWRnpeueD3eC0DN0dnC
lvz+dc6CWh2IWMDkDJb2qaJdAhE4V2DtHHz05rf68NrmjYdZBicCKpiWULCoh58XUqpz99qnQT/I
K59yhSRTOn2ZEQEWwP/sF9WjcPDS+i+b2LyU9l4a6yQ6OyZleCz6oT1g8FxilTqFuPvhNr2G2Qrc
/8J0nqurfH6zk61ozZNtTqoTHuCmUD1K659LeAfET6le0+SnAPa3/eI6OKrHKi1Q+OF4U9rNTkTE
WRj5sU25A0+D7x/r7KK1gF4SRlimfKrgVmWxOjm5GR6qZY8A5B9icYxgsih+v1jruTTUybltjnmm
5ZWTXHcFROSDOBj5tmg1K1Czv3+rszsE2WrK5jasLu3k2GmKVqszXakP1fiUZX/TFj5XdXdRi+TM
J+WSR9TBpCKnU3/8ehOZKEFPjkhsKcqhHdFCSuUS5lhT4l1NSHtZmejMiwnfdaANyF3yZieL6Ogg
XovJen2gRztHd31610JZGi9s/TNfCkQqkHKKGiaiRCcbo0JiUF+AN4jzM+ye4asL9TJFkMa//07K
mfuBOxPKM6YdIFJOdZ3oASpUs+v8MCECWN9gghUe91q7mtrr5ZdtrUSccmFI9d/L4cuQJy83pmq/
LOpUHAb7yTR+znXxYBYTsO27XLqNEzrg+CgrkUcddJtrzaXhz60Z+hiq0Nuw0JgWP/90wLWcbuAz
aX3+KP3tfem+3CTu7fv6Rdoevd3o3j1feN1zM4zLOn0CLJjJFk523Rhlkt0qWXMo4U+rjeU56exV
fePytmT6Ov4/R+gsdBy/H/hjKZ5cwpi/0Ecy+LDY8p0s1TiutKrSw/oQI8DQYClH2//KyahszPG8
LRvQ1ONB6bq/TbTsbQ1Cf/Uq4ttUDoMwqti6R3+yirXUoibxO7O2mCHejloaxOOyL2vTL+d2lYYG
cKUlsFNM+JTS6wqhPRY2doCglF3NXgKJvO4g1BOvwhcTKHgeJRdWjAuG2YbsBE2ybL5/dy7hM4tM
XJlis5IynVLYRjWdSjlXq0MuZb7TBbXqag+gjV6jg/OQPFP1cXtfXY+v0m/tGu1MM38wQyphZbyK
YsPN9PF2TOJHS74N92N5pUWBXNFe8kSZEYAWlpkE+q/d3zJ0EbOAgkG1caCiR41pzWk6/poGN6V4
WLsN7p9giuQt/pGaSk7sxQMaFy56kknnpoWnF/7irBfVR57BUdEe8Vqs1p0AHwgUX2o1sBCkMWAJ
B0gtS9pGuYIWe7CvlYhGdf6ALKHktXAWmqC4s7faffcj3JZvzr53i33/dl+/pYqX7SPTs5kIN/Fe
0LRzf5p/5BsjCLfNe1i7/A2wVBm9ZIRNdsU6W9cbQ346/gR3zeIc0Euc4VNsS6MLNC3azpG8VvXh
WY801BRJ5JAlcMdbaxfKo9vI6eZoQ4rI/G7O1lb9VKFFklJ5zO9Eq0BGhHjI1lEKYcVd6iI4opF1
jC/t87P7ztSxMWCbg5k82edWqLbdWKHhXYbYiqDMRjCIpxnMDYpNNdLutKovsxvOjorHF/BnxFj+
SUUSWelkTQvjGyIMACPYARSFRAfy93G6Qgt4iC1vuchfOKeRA2IEYjva0dy6p6tdTqJYt4cBGRq0
6ko0AWFyFHCDJs3YIAcrFO0AW4TsPa0Da7cgv5KiGS1dxSyvFhVVanJos3zIiPYOzMYj2pYPKnRd
QeJFdfVqmvVtCtCHjFjoF9CHW5nlPWhChFGyIIwt1wYKwFaIs2ZlZY8LorjodODn6JYadJi5DrAB
AXRIAoLCqNDYRPx8bFdSNrhHG8yReq2TIKsUMbpqJYpJQvBVUsa14E4JEwBR4k9pilOMKnEMtOj7
VjP9VC0MhGytXe/D8c6ur2MbqRuWZIJIqg4Ugh6xila8WAbI0Ejj8kRcK34ZfwLxJADLcvKmIxlb
ZWudzStMpASslhoYiiMimkjuUFwBTF4IFVa0o+BftsovQU9GMYAm4JQXuGHvBWIlbEFixGhrJL+0
+lqOpxVIG39EESZ0apzP/0c5MCavH2PbM/LYo5sGL8ikQpGDhsmRrFGl5lrwHGB9yugsoumqPUPs
ooovaINo3IoKuig1hOXiZ91a1ij2HfsVKi3oZsm0YlMH7SLTcFGdEVozOQJgbwKmaOIoO0HmRXUG
AB/WAu2U4gBq+hmzOUxbawz03MB6fqOhqIqouLAHp1Da1bXw9g0SB/sh1bPv61L6OMtFCyHRmnvM
GFLeKUN7p8mAanYIIaH0I4x6LxztZ3JLgy2kWPQz8Cr5B/BfWuUxF4R9UxEaLRknCuhSNxKaonyX
Ht0PKXqXogtXyrkb5cu4Iqz5EjfI9my0UnWYsmLTR/K9pPaADoxnrs2xWnZIX/lqmlKCfA0zygwI
Kw1LgZjCPj3eJVxzdmKi8+aNE16wU9BU01OlOky3thqJdqxs8RZn4C1mFuYf1hW8TB8d7JXRER7E
k2d3NSy5+UaKpiCv+ut2THdNfWfGFtf1cxU2K1t5x4Brs9TPw2T80NVbc2piV0vkV6ShH9Kk3BSp
9UPEVDgY+Aj+uOHkvHz/fT6S35Owg3kyTch/KvU36yQm5wSK20RF3Y6Y3ErhzwkwJWuN7+QM3qDW
QaPjgFqNd1oKvtbpr+cZwhICzOFWXSh3DRzX6P8nnS20EhGipD4TsnltRKBn40LnVTzNd097cktE
vdbh9mCm6ICBvF5TIXegEdKWqmiFQJb8fnLOxPWf5+a0aNxmbdmiK2seYqpj9RU9qKO1gdaF+sv3
A50JcomcuBMEyg3JkZPXmgEzUd5E9KNVrzPpkCg/YBvR6IrqG2rBF9lG52YRU1Oh/89VCxv2695I
40YuwqqqmMUdGTIwVuxg0dKiDH7RR5486OSbUQuBBeHAVAR1IjySvo5WWllYLJOSPULH3GUb1VtW
QMOuFcdVVuGOEApeSohqCeYW/qJ7HVYUwzr/WSNVNPn5H7MgGvY4S02ugMP8ZLx1xmHSN4vihelV
xurDplZ2l7fkydRw33CLp/wmMlztDU34q9yfNulK2xwPEE83zv0tRLsD6KdZwszC1W9BanReepPs
9dvJ1T09UK5Q0dlqe57pZ/GU+s1OcQk0PWWNGhcIOm/ZFJWXBUVQeC9KULqOp4SeYq+KfY3QwpV5
rVieSq/5BzwXbc2h6jwtHkXqYPYLPw1CV3dROd11qz4AHe7ah9r75Wk7Z626ITRXVJ4cb3jpN52P
3+/qKVn1OBX9lO9JCLzIKx7zQ+kiGeLF/Jx7ZV7FG+Ud+qnfrqyHnLjZPV5lfnxVBly6W+kxBhTo
Zj/yQ+g2q7/VleMz0G/tbghkFwDuH25Nbwn4XRvdz7by79CVN85P6dH4mawi3/qT7sv3bHXc9l62
sm61rcg23GJleKjyYZXee1DRLXd2f7ab0j3kT8M+DohoftvBeEW+tJF8Y+v4/bqtvPEls118F+qn
bKX6/M+qmzzwj+6pq4pA3s18VO52xx/L3dFvtlA3XWGb6C7r+Yd80/6ttrJ/vPlrBpZvonm7Sr3Z
U1ZjgPC4b6+1leHG63btbEFd3iUvy0/7vngYeZnsQd/0a17GN/fKg7aNVqypR7Rd/dqHIuoiqLWL
r5YgPXBJS3dcupCXp7XhEecH3Boexf+VeoVKlYtNx5b0jFjm2fiBUacXBsOajg0yev4YDP6V6oK3
87ug5EtimHLdruK9tBpnz/CdPzKasnfp+mHcFj4HVlC8WX4TJIQSnkU++/2hYp2eKqcb7+RoH3Vt
WeS81g5Hejm127dBaHvQZobRQ4Z68Ydhax9XvbSxylVn+sfRR+E0Pnpy4VrHIKr8rvS1zEOi1rTJ
apCsC6RiZY8BGMYEWBET2AeOuc7rTSHdV+oKxL9srkAAyfF2ccA5rkHZlWoQV5s2Xi3pDheMZqM7
+xzn4DTAn7Eob5J2D5Mazvd+GV7LSHHBpqIN1oMUTTw6Mxgrm/WuMdZMl+WigNraQadvzBCksXha
gL4AF4/GzrykNP5BJP5823xMIEwj4GtcjdCAvp5cQ5YVsjKlxU16fOht0cF0x8Vyrek5nX/T/kSS
6tpCv6fL/LDyGutlnItVbeyy6aGu1oKvaa01+aYsfb3w8uE6T/YNlLt6qx7Xk3SL7900EYivWmkz
OXCI7i2I9OYuNg9l+xQZKALd1ANuvn6kbZ3kN17wsnNBysk47b2JdxQ2NiY2t3DKT8nURStJzdIm
5gF7AtLkXX2r+dKL9Wa8JK/Nur1BzOWqf7T/aolr7sZnNZgeEBH19NRdkxvtpLsp0LwyMLyW02rs
tul9ea95GDT72H5lrsXet35KpRf5CEnaLtmnCx1R9dv1pdrYaaQp3sRUkf9RBQfFPEV5tpVlaFk/
l4+FCxBD9YzVO8CVa2dX7y4NdRoYiKHg9mHLjfQaPSzxKJ+Cy2PTZo1Cs/JQ29u6Ulw0lO7a8YBj
hY61Yf2To6x0MHXynJ9y7KbttW5saoQKvt/gpKhnrtbPz3FSM7LivNc0S9IPDm7cBfo3KzAbfetL
qhd3mxjsdXZd4wr/gkbAzfJAskQfX5N81PEjy6vwU37LV0QAMgGw6cmEte1ax/niz0SLtA2smiaq
h7CubPgoDchH/ygiX0QygGXh6Al82S+uZ+TmEtfCEvrotqjrW/gAeBVgvBhfem+JV/pIurM6lsSH
vjK5aJr1ysYxV5W8qqdNPgUlysbrVkWvPWgtP5YCCWXnIlgs6jdeykjcL9CgHps7640TpXvvM4xB
vHH0esttfnMLhhwbeCZoblR4xRGQF4wY31S8mbIoZYvpPcLcxF7h6ID0fgxM+w1qW0rAzhtKntp5
R1RXQn/hEFe8I5pBSZD9xtUDc4+RFOwRAmdhrOZ0u7TbzLyS6v2SrYZSjJKouF9gEuHmkVtzQZOh
Hy/Ul1VRYz09iJAaoEJGcKhzGn1db5o25HHcF3xDQGr2Uz8fFDaWFKPxczjKG6l/KTF1nB+n8kon
zenStdxspOnVRmFVDnTH7eQDp/6SHMxy8/0i/OgN/PNswGxlEwcJUb38+mwmcH+lSkza5Bl2ILib
OIW5yiPtvqwL3+hwGLG11aRAXZvMmxp1j6GW3ySTjN9K7N5Nk2xrDhq8yvjBIXfu+2x9NN4TtBuK
pnqIM8ur7eHa5K8Ny2gER3QFnKoiX465HjAPa9HUXsi/7NTk0rU9Xe9va9m4sNfO7XjbVjknkRzF
4OgkZLaMOAmJ3aEsOLsye8ocHzLvUY0pW1zib3+UmE9n9NNYp1oA6hAlymCb7WFiN7RU4uQE0ZIZ
V5lkT8sezCnE8WRb8wDwSXqJGYK7PiITOxjvSzT6mYotPXjuUdvbxFooGrfI90rK08wWnlQKK33m
q8cagHvtSfKfGmHUevIy5T2xt7F+dH/VU+W1juGh6uAmI7XisT3kwxQcCYE1eJTpuFpmVApC5+GD
Y4x5T6xdCRAyAI2RGoeFeLNldp7TcxAPKgdHUFbE6ql5FSfvXW2QK6PZ1ZseOLSHaJ6C1FZQ75Pv
xjaoG4SgSXvzocJOEIvQkmo3KCYYsb6wVjGQjhuJIahVkmzOZbMqfpfdK6TGrZrrq55Z+X6Rn9uA
JExU7DQFpheGy18X+SLPWesoVfH4XFBVvsFxxn/cbvHWI0A13Wv3Z+TBwaKo6uoXUGr/QBK4axRo
C/QEKFJyS5/cNWpbHRV9XrJHfZ8mLlJr7nh/P3jhDbIif0HluH++f9cz6RpkVXS8VA2W0z+eufYY
pZCfkvBgqT7LvONIi6/s+kJqfZqCfrwVJVBmkzIow3ydUKeWTH0a2+FQLHuSP1N9RSQIr7m8uR2W
x+/f6B8uzOlgJ4FwPFdh6FR5AX0uvb1RXMV1ycKCg7lK3Ye/F97snx7dx2hooJHx8rngA5+82jwh
9NbIIg4ZA1z//MIzXYp0wSX5vY/6w8lBQbjz35FODqW0Sxx8GmPjoPzQn4vn+kd/jd96maxr+NJo
ot9HVwNJ1Z1xfbyf3jgjotd5r1yBoTk+DY/mc/Pa4cUUuxiJoBdnHRBFIteMXPNBfTRHunqeBk3k
p/6QP8/X6lVJscWtf8V03ekO6F7JAfxoy5gTrFAwX95bksj3El+Cnn3uKQ9wfqhiueoBEtKqvqvv
oreao2jyuJH7e0TbwRfHunt8my6xJE7L+iefwBQ//xSfCTMAszVrROfdyV9V3uCSKPuyeynF+gfz
8TEQMgQa1Ae0Wq2TzanUaWsNcVM+EocElYtElNf40t4msXcurWKVhz792oyBjSCFIoWS3deXApoV
zkpSFI/4ue5mVlblJR7C//cQqjztwomnnB0NCCQgYDoUSNV/Ha3Slimxao6ByEZeyVtqv3rNlOdC
8VtlO9b7LnTVBFbfJWuUs5sVWQc4eiIvgcHwdWC9Cqt8UKfsEdO3dX1N6OdVB9zFVqaPtNeqqtw+
eKrhYl14Y/1MkCX0JP4zsP51YKU8xtoYxTl1qvYaQmVOqt9vl5W8XlZG5ea30b21Ulzz1gimXbQ1
/XS1XLVvxqEZ3aRfmy498Btz0221mQt0zQGq++E9yIY7yc9e+tFtVxfOtTO5G7bL5KXATFVE2E+e
OETq1Ciko3MISd6s1xZwYvE8cL938tXsbNrsRVe8NkIg8wpd6ia5aZb7C49wbtJg4dAxR4uL/q1Y
Rp92Gk4P8SIVLMomGFbt1lrho8mtSP7uWTuOggsfiZuPX3i6C4SCrSloJCqn39cB0aRV9Lwm5Vlu
KDKrrdv8zf9gXab9Dp+nt+yq/TPeWzRtQ/q90034Ou+Sg713bssnlL+pXC23+fX0A4m/fXPQ/0Ls
QyKlRHOpdOdf0EcGGEPPU+tzjsY/l21JV/addquOEh2lDGyCcWrEWpsMloyAIvcf8yGknJP/VZ6T
bX9V7PXt8tzdNj+bh/oJRgs1y8G1f+utr/7AVlcZEdCjzRiki1czBNYvqms+lm/TfUa/+kfzGF13
jyM1u1fYWu3rcLCeh337pOzLO3quxQNHJ9kKJy1Vwfleuf3+c567lRG7Erh/m6m1T77mMVHkSdIy
55DaNJT9sKcgS8tvMzYYqWy/H+v8l/w02Ml5htifUinQcQ7NcmMot6hFoWJxhYtYXD/LEfpo8m8c
8y4MeiaO5+gE6CR4aiYImq/LZ+kMSx0zLud5N/nUcAPOlW24kbfzTRvwTbzupdvAzv7zfxvXOQkg
td7K7ahkZk3rR6ULywYSl00BZK1qVlW0lSvR8lfyfdIFRX+HDkqv/ejlTbxc6KAo5w4NofcFMJ0A
BR/crzMgFUM0pZHeHvpud4z3KdCF3njXndg3dCUwo+ehTikCxJ6yrCtza1AVoPx00RdXfN3TfSxk
OG2IqCbNj5MrWpfKUMvNVj6Y1K3Lyh2SxY0xwEgjmmo2FrF5oC3YpM1Pib1PJ9mNZ9ltkrew2U29
//3X+Tg0Th/GonCEdK2wZjVP7pyxMZJjPWbaIc4p1UJNcA0JrIzbJoENrMPEutEtYPmxexesrfzK
xrvFk2lLYGJwXEnYamoeZrKig5F5FTLx0YaK69itFIMuJz3WK9AFRbMy7JWCu/NyPY5b5HHwaa2m
B3N6Gfo3PX2C8R/Jt2bzmFJuVr0o8R2IX7Nb36u61/4lG3TktaGvYrAo6OnYLlCM+GnBXjxd4/2D
iTflUd0hZwxsOZjn+7K/oTaqJFfddO0cN9ml5P8j5vhu4k5uIJEnWHyY7AaS/dGNftXXWHkeMJXd
D6iNCNdBak0HlpDUYSyDmbRb7aq7LBj3mo9H5Nq8tYLGX6Rr5bW8agPzgY5iG+Tu9UC7BNfgfbvu
X6neKO6w5057k1/i1/ElxV3YHa/qdwqMFays0iXZ7d/1N/4gv6CSkz7F75fOK+3cxmGJINELbkM3
T4+OowWcvdSb7CZsIcQYjwBU/bLFHFe7OZZ3CAi3ygqnT0u7rgwaNCBllvkPfqPm9AgjsVpkfFd/
G/nakmu/owuS2z+06ZdiXekRnXfteZm2NqvHNu8jqI7K2yQBwi+uLO3l+9Wuio/yz0ezKWFqVEs1
qqJfT4AEH0gn65Px4AAivB22/4+z89ptHcvC9BMRYA63TMqy5Sj7hnBkzplPPx/PzEWX66AMDKqr
232CZYnk3mv/UfWM5+GQvVvnij3HtPXErRBNbIqzNTnjzmxgb8SttiMgZnpBh/DfP86fEID/+nF+
3ENDHFKzIc35UUTrvkqw+jf5e4jtxSbBjMbXD51oqA/hI/qMgg3I+kv0SXRAc53vtJf+W3TCu/lt
uDXeOcg07/KL/iC/LOf6Krwul/mqabYUeMWb8R2/ONIpfhkACz/mh+4SvxRfeWSzb3+aV/QX01t3
ae7MB/m+ejMexguNE/g+62fp5b/f7/+Vg/7HG/652sC4a42e6lCgkosb9xq+tfx3+Vy/r18zgUzX
/nu4shJ/hE/iHUNL9Fq+V9fgVeFjKCrb/I6uwrP8ONxQNXsZbkPDjj7ER86A5My9FZ/DrSWyl9JJ
RjXSerrLVdt8gRoNiYND1U/EyLP8UrwX7+anZKxyMplc/LvsuXjWKeV+rt47O/Dba/8hP0yZG73N
1Ap9N2/mNf1c3oTv/GW8Ge/Nd/F9fq9Anm6UJ+sJzc54Lz0F1+VNfCCuJLLldxUbGBBZZEeIdt5X
TOkrei2+iN0FG/5lFP3bzo6DARySOHrxXwKypoaraSZuI+TSoKFUXufoGyNPzH5DY/8ygtI6u069
2N3J+Puxl9flkFIlPwmXtTz4w6gB2jfFLr3r7olSsPrPoTmGjXuuXs33nj5vdzE99fzr8P+Xyfsf
P8UPUCMeZbWaG+gO80Lyv7uy6a39VbtomxA52r/qgP/2rgGgsNAxNHBM+vGuA92KsaOOxQNCTOeV
MGqXcQnX7W/rwZ/D+Y/HQ/7fF/oxokVZjDME9dIpL870yrpdEWyGIaOXvXVHDR/sCAc4VZvEpFO6
37QjHGDzEJSw0upa7EsPILuIumzk4CuqtjPsQaFTnIi7kUOSYN63tBZn11r1SmSQaUII6Xzpl/uK
bYoTIKkb8J9y6M4D6Gun74aZOV8Tt1lkD2Z0qaxsU2s9rV3bJiDabT/OCRTHLU1YCAcvCzp2Y0C9
KciHyRqPxnQSIvW2xDve5G+1/vrLavKXXYlPCwwd76SyJpv/czGXi2UyQ4HLAjy4u3IG4054MHfF
QaqcBR4uc35DJNfv+K/rsxp3IA5XLPTHAJloeVvOYpUfM3NTZ4uXDqWj1BsTB2kIz12gpkJj98vb
/Mvdx7uDhuXYByz5s9qj6SZ5aFogvM5VndjGPsq7w/fxK6Tzx6bz4+0Rhg50p5HJL6OO+fGBJkZe
pFnQri6XsH2ccnDlby1+bBRIfxoNcge/EhNzZX6Rq6e3O9JcBWgtxG15oa1iQH/uNDcmUnxU6Vgx
kQhnLtLxYk4JgKLrNSFxLSGb4IW2T4h3w1n/bayJYIHKiUihycrHKSt+GXKJH/33heOC4a9EaaQy
zP+4cKVgaJzv6uKogamIjuzUtgBPaoFoI2twtRuaSlzhZpUxSD7WjFumWRccsbbn7/CcnomXOkp+
aYPAuIc1hWz9k9PV3KR32nX2JL9/anaSb24kXydDwk/vAr5cf6F8Y2zeZLtsJ++1jyamE7IAWZF8
5VrsgsvAPbv+DAbf+vXmYbGZufmnQ/1cbDsutXFa1TDWieo/V7qQU9ygexEQiZDKMLq4P+8mL7+l
2W/TebO/OJM3eeuvF0+d17ut27NWjQhuRr/yGm9yZh8qk19H4OaoAPhM8fy7OBSJ2aiCQAvxePL6
69eLg9AIaY6yqm9eaGreTefkkBwkT3TFY4Tgo+Mxa5zISy6xi5rUMc/JKTm1B1R0v8xKf8Mb/283
Ay0bJhkaP0Y3ISOstNWmku7zS4YENWi+CGJHoasIXMzxEc0BwlacZv/9+P3lkdfguQ1qqfDSYBD6
5zPRNuYUFYL1Z2+lG6hdXuf6USeMQMQrjDy8+WVV+1ePNosLLwiJT4AXlMsf7OB/YKUWMaUuVGp2
LL/jN+GDaowX9VtdRQjy03Q/PzKmwAiv80v0Nn2b1+AjFWwMi9kbBU33y9c6meBhFT7BSJLf1qK/
zM+cXHForA2EVN/82HlZO0KjD/L8COteknPz0RIP9coPA3TxNt9M33PuYN/UHv77Ivzt4q9rPIoD
1sA12+ufV2GpjBLfOks91gj7QXDizbIhRJQl/rdaiL+RTvoaew7pJRH8/7P+bCqCIFJYBo9obDA1
rWSipk7U4xH8H30TBoEeNFS/tHRw57yCh90R3P3L2xV/fM4sVOBQFpYq4rEouVXW3/+fm0DVgzia
4i4/Kn/WK4o69qwPh8ZFOdXbn6mt8z8X03k6rP4Q5b5x5z+LCMSng+TAPt3cvD88hKwmNYK99d/c
a53WKVx/sQug3PfYTp3A7U/lvuA4mrnJH3JoN7DwrJQBSjtto/J/pjvVrVhJ5Kvoz+6C4qWytX1l
szAkW/kouoonu8M5ZEeKGpt7k3/AkJCLFb8BoD/2+/VDWX1mGLohmPAt/PhQ5NQKpKzoiwdxo1/K
N3Nv2K398AV6GNx3BNzyutrulyvx887714v+2BMXWRuKuhOWW+l++QiLTfhEwEO/VzKftbylMCS2
Z3FjIbxAtZX5QuvpzE7H+Zt4iOYhrw7qd0HPJPSlsaUyVvzGYsOtVKAUvLKhVp8JONhk168CYqoW
u4nTPYMVZJ8035abYe3HdJJvqh7elUPMBb0TrngXeO/r325eltVEs53u+urUfZMshmc5f1gWh1CN
kc9FcunQHQSvW7xMXGyDdd5b1Y3Ztnvi90PVWQRPblzle3hTj/EHngZTtsub1B2+ik3COXRDldQo
H0dU8hcOi7kLNvpc3oPptwaKvt8mrD878f/MIP/6vH9Ao3IED1QRyXOLI8uqr2p46tN9sNed1/wS
ENf2IDY7JNtYKSr0Wl/FLyecn9Dsn9cHHAAlJHUGye6PFY5enDwJQhkV5RkYqz2ZkBeaLV/NrUHB
8va32+tvRCbLzWoPoM7aYIX755NuTFNn6ULWnwZO3Wq+aZpsL6ANEpAOyYAQJrDE5Bb4oTKw8USD
dK8Ux0B3Ws+mPYSJA4VFHikXY1A28/I41p8xQX6SsuJRRCbrWWyj6zgZE4WeaxkYGp+paTdKK29S
qSD3CjmU4JndHdntbj0KmykvD8E8uG1wySftqIHU1vBgMjpNo9+q6B9TrXE0uoFmkUFFX+vvYsca
6kMj6dThWcjpnvolfWuOulZ6ccxcQLihhnyhiylN3JqZWxFeYXYxNcbfi7Qc5LRxBPpex/IzrT+W
qKOIehtKG1qKZL5fSAcElp2Dyt+IA0jlFkRNjhjUhuKMfMAZETVrer9RuquOhjMYZ/JNvnpK0bqQ
F1L2KVHaLa+jk6mTFeSaQ2PMZKk28bYOcRmUt9mkO22qbo08cRdJ3FNZgPXhK04IctZGJ161YjEc
7qA4/qShTBlNu24CO53oxMn4mjEkWCDIpOS8xOQYFpFLmeuW+lK3yu4q4VT2X6Zk8uEVW1F4bklX
MIx0H82T2wq1204KtOL42rmNoRwCobtrgFXH+qteM4AiRN+CM8BQhwtLuRS4USBvddaVrioon87c
GPO3nlynFkJMbTxlvJ9k0rC/mzFyxeGmDz86wx9ky0mES0OAq6gPRKvrnPPuI7KlgnR9Fb9S3GSs
fYG0lrHctpPlCOabZsDiB92+kXu/GJ+0+KGrnzJk3M2RshAMQOjvBgRi4q0KmRQVoLMU+46FtKmD
bGOijS1m3ERpZVcG8jt98PVI8eIs8FWaH9NNV1yWfj8dBw6k2chhSuMLaaptKX9Dg+pFC8KuwJ+n
yK+JmJWT9hAM4KhokLKlcKJkdOX2qQvAgoLGNVBnx7qwURZfzbZhkqPtTdxWSnZytBvTJ51kNal7
TTLsNw1inBA5cmLZZbdmgr5ZhGs0L7J2I/HYA3o6QhyeZCvncHdXczIRx9brTWFDGttTJzzOqALn
L7Xs3JJapt16Ay2y4Fct2s8/lsTKC7lZRiD+LnkS+69MKJ1EeYrzc0vrtqWwvpCtS7lK5GUpazUP
dF9bGwXJfyKwdbdwaAkOrysRNardok7MqBSMJ2xgMfMAQMHE0zKW5xj3tc5KVR9yA1Ujbxqh87Yz
ttN0kK7p7CEWk3pb6e3MsmfTJ3EnRb18U10WwuSt4yw54XM5uvPoiiQMT66Kwn3Yh1y4zsOJMDTu
ovDwkN7rqkQjrZmgTpk4dGznT4bgSxN3DURvSGl45VSUuMiu1XB7OY3ojieD6L97HhODHcXyR9Oj
oCPg+LELKdYS/Hq73JP/27AVKQ6mh4kMkuhNHY+4NewJfBNJNwF3D0n2JMit2/G5i9DUgjL4Rr8b
l9dkPaOOhVslxSkd3kyd8N9sOnRjQbDGta12gSXYk1gQzM7zoLF0LvdyC0ZBqg5HObLlCENDcU15
w3CMpR1NIg5c0iELbrTAHyMMwf2uF2VXmURvkGRbLICPK32HXegYJCYU0rYEwBzAGhX9VWcRHFDk
xU/deKUqw1nIk5a/UKwSfFUAkX8bKlKqeseKoVZ3U4Pam3AVge26mWihvxvCpxwpvjooJDyWfmJ9
kp3lhJZylPLX0BpdfcakkJFlmAD7hAbRaO8p4X0iwG6c5Jt8bNyob29o6gI1vFjCu7kM5wlF6zLL
thVyP4pcdtbxZrBVoOEWfx8PlMI2t0TyOSiHHVoptgqSlsXXNLccI4/8mD+ZlGsuE63Ab0Kc7aKp
OJtFhQK49usGF8I0kmQTYsJNfcE49fnTMhvo2EsYrTJ/0VOVtMVrMUi22X1MVem39blnzpFZS+Nm
cZrdIGq7fCSodkTUm443ER8k+JsdyIFfs/FZC40G8TYj/1oeXtmllRpfxPCU5bE9BAf6t9HfNU5r
jGwEnGTDaRPV3KgEBNTBlh4Pu9cI7OKjMBHjhashGKMKc1YpsO8En9HcuRTldP1xUE2C4Z9DY3vc
TbTagSF4UUX1dTwdyhbDhnDPDcMw8SwWL3r8PqevGhH0KAX15b4TngBIDR1jcnlbFk/z8AWOBy9E
R3FBIee0i4XQiyuW8YRGmulRUH0jKl09pI+PZ7purkFToR29wbbIFrMbSaQKKUkymOQCqhbCyRFK
3VFnQEEJI0nWOKA3fkx2WnEd661cHfEZ1OoTB0ruXoAjfGlKe5TBpvW5xnrL7pWc8XPaunBR80c0
Dhu52gncXVaXOZL0mpVfyvxYfza9Qo7nftJeQlFyg0+zOCZMq3l+1bXToi/bEJkciaU29mZMgqzg
MFNBavmNdETK34MjaliNy3k7qPJWbnhyOxCNYNwYrewSweg0VI1EZuKaycuYXUcM4fx+PO66hqyw
XuL2UO9EMrLUoPPyiO2VDUFLir3WavvJg9b2dAXIRoK9SGnYfBoNRAv3/cgv0+ZL5w69GhQB4hs3
/Wl4El4pcaBQ+pTygCSWzhYgnYhjboPCWbAEk31ISPJlTo9Reg6U10aIXAlJxKIje208RqOq/uKz
qscPGt8dsnEuwXxTFS1VIZsuegJLdmtUn6m4qdWbSWyIbHrtx4L8HRBdrD3Zk9pzmwSHQKEJfv6Q
ou+UAY/BZWTvHPpdjbhVYiwa88Ke5GtmiW5pxM8gMUrti2O8MZbh0HQgbRzlJF/dgdo7aXsjsQA0
w4SBDlMt9OxsoYMr5YfB8i0c+OqLyGhX6PezUnlBcVRaymSSj6gz3bnflQv7ma6cRMWlQ9Bf5zsy
b1Gc09kceQN8zMAYqfffEhuH6onwkMrdqEG9Erw7ZFCR7GcEOrptd10a5qDdlElsRRGr3jcfplLd
5ciKjMelXY5dfl50zEzSaGdkDAg98xhJectE34qW7guNCMz2RNPcsTdvOibfcfAqfP2jRhcfQoVU
qZ11awja2wTRfagODAwl9gM4yube4shiQpYiUruYiby1xi06XYFlLUu+qoGcazpX8EU3svEUFMql
kpk5jIYqzPeub2hztmyF+YblvEIJrFZkhhngyinH2wzlP57P1LIelEzdmhCDBHCDnO8GYf7o2tCz
puUtsXCyNYCFHNvSfj6BLTl5le97M3T79EnFbT9UH5J+UaCxm+U97dgNlNAdg9dgAswitk1gduxp
yw7z9bi1aYTZLbR5W+TdVtCvsxi5HcN5LkZeGntzPzhFMGP07s/SZN6LybgrqHNse4JitYsRoN+N
w71Yvtdi7KTVm2Q95N2VSkhVozt4PIaJaVds8K2he2hhnNKoTko9b1qL10B9k1aDXQ0LOYIUrxxi
4yYrxfMoSGfVKnajNUxOFaBay/OdKn534xdzos4hoTEunUGsBI4YthzdwDsVmZ6s1Yd0KG51IeXA
gcG3bZvP2Pgm29Ge52dJwU2L3X+O8he5p9F9IjM4B7aMtz3fqYnP48SGUgkU7tYHoX+vOsXGt34f
yZueQaKO+B1Np0rUdEcOT12veBph0WXxUCW3OJklHMxybtqhsmZJQhsVX0V11I3PKoFJV54LEdXY
5JvtNsXCo0n7yirp/cGdMdytC1yE3l7OEeTHg9dVb1rP6oGbfxLR69Hbk8HHaPhzhf4rZdE3xNPM
PhPH1VaI9+16qyVnwyz95iJhv5bN6CjVxX1iphQ6NKS8esUIzio8iiFPd8uci7N40txO0vySNsOl
9amv+HP3V8ZbzeOuBkehTP1RFQ+xKNPlezUZ1Hj5bHls52OmY8+4y6bcC8Nzy6RcV80nOTA+rVlG
+yEQrySaXzTPnkTCDJritSiugfmVKl9zsNXF21yvPC0snKZ/zSkyLc11P8AhMpFiKVVuLU+nBeq/
TLGi4ApMGcYMEhzXaxReFVlzYJnWpSPX92XEBlwpt2JHD15wQ2pBo1jbaGgI4iBqU3g1alx6yniq
UBGGFNDWLQmbuKcilMQAnV38rcuP+aor027WRTSGDRNE1Y5EgYGwdQDOVlcl8WphmttJ8tR2rHY4
0aKHlkTE1YmoN5y5YlKoWd+Uyu2R/Hbqew2YQ0OA0N7GeAKa9DIvy7aOcnJgAru1tln2VE0pcTP1
4/AoqngloQgkqXcM6Yb5Ix2u0qBy8tacmRFFwze4vgCfERqZ2hajs5Y+Ma0O8yUpP2SV8aRPkdJo
TPFOC+gztMqxFzYpD00YsQf3Ltm33bzPcsm3Bn4xRYtQfShoPdZZJ+5qppfaHdbCo9LNg2UTDiQn
yI9yADXdfwdq4DQKI0Txosocwjrmc4YEETfQgmLHEGk2ZR40In8aR3eqy9/QsxWW/R8wB5iO1AOV
ClVVlETo4h+0i6KXzSLVwLbcD51vYSFWP1MgRemi29/oO36DiX/AprweLdxrNxpAChqvn44+Uasj
q1C7Ep1wc5z459SfFTeF3Cg4EN2J9m+izH+zA7ygTNa+RccP7/PHG2wrEKRK5wUNO9jH+9p9KX0O
cs4vMNG/KUBN500ZRFQrqzfhB/IpLGkVjmVfPiw+cQMeYL+NcMGFAvwNY/03UUZX0Qp8gTvr6AR/
AO2FOSiLmfFKlVsgaSXzdPPReaueFaOn98vb+tuL4esi+GZVdaPn/Sf2JcYytHXOi10nV37jndm7
Z2Ej7Jv/D9eiAalCweja5KsYf0KK/wdPJzxbmPOO60STM0XHV9mJt8xDVyQj7g48S3VEQNq7zrn8
91v8C6PPuLSq66gWB977Ay//zwvLcrWAXhQDksNtIO7jkiPetWCe7dujaLasHClJw9sSd7JU7BQw
i7gPXD1td+QJkLPk9sy/UeBXVNboHET1eDvG32KUOSn1e/XGWhJSANjGiHSaiQ5Wa6A/GBg1egzK
h+c2FW3FvBcMRs3peVQ/rUugNuBOwIYGw7SR+UsMcK7IyF0f4g5zTYNyr2QPrnaFqGwX9C9ZtZCK
tTPyG+KMg2rLuPLfn9KfJLN/rhMG+UeqTh4QOWf/MtINXDFRxU58VpJHeNjm0hNypVzm9lXFT1qn
rhreB+0rjq6caBJVeRYCkFHtNsdJ3T2S+ILBy0gvunrWOF0gqI2+kqa3VUI96v5e0EZgh2eDNbjP
Z9tqbsgj0cpHOm5xLt7n01dS/sIa/oXFW9+RKWJdJOsfwuyft/acJtxyZo2Iud1IuT/lnEak97p5
lNvHWD6F1Ddqh1k9JNWl07e9vC2pDje3kvyY9F+UaIzVY1y9dtazJdwGqJby/DXRXlLlNu2eySub
a1rAlWficv77SvwN/oZoE1FAi7Qn0//7z5+7jVq1ybVutY/M3k3ofXDMRBr8+d8vo/zYGFaUnTBS
RaONCKuDKf+wWACN6FjVyvS41KZjyqObGNKHPMtOMWhPCZIVRtzbFLxJLMAbCICm6MJk5Gb78too
3JCySFHMuanvJapye4pqUiOlj5586XB8mqNXGoW/Q9Ww9SHZLMOOXGzsoIJTjWC93Vugm/5/v6M/
K8j/3ML/jzcwDTySJj07P+npVAhmtZyN9iTO7Vnuk/cC7V5DBXyCdH5eQdpcSf0EYDNpdYCLNZ4J
fYR4iYobzhvoRqxNDbaY1t12VEaeyQhejbOdMU+bKjta4r2QZ1671JsxYzcd9vpwMjnb5Wuxtvwi
zPNWBN7POf0QIrVBwG6BhaCUUys/oVmWWX2tG5L8jj2xKBxVIohB0Dwh+zD2CB2l+Y4hou5fmHXN
2BZa38woEElBSaycforZVYYHzbxmi/Dax8I2HKOtFhKWhfyzzmRXrXdagh+HcKGFAWwpxKMVYljs
j1b6Uc65G4amw9hC1CUWbTGpmHpfZfFdkX+zDa43z78uhWKJSIMk/Ek/3fBBnylZz6KLYIYcqz8u
tIFsjRQbvuX+92VHAPvLi/3Yw+RIzBZ9hq8SbpJgQ4pEb94HxYHQlmTcMBoSs1E68hZvtIjuJN2r
LeKQhVrQ3JuLWz6S8LkR7DK5Id9Aa7xyITf+rjK2/JHp2Mb3wwPcYsozsdWuHW4cUrpkuIK3GmTn
LU6fF6hf/VCTUejLzYdlEQDAvTMfwH3vxXGbQyp9G8njuHiRfqfvQVuLrZVsOeAnnKOo1narDrUA
YRgqg6lrykchxj6zjzsv48AYPq5hYuVLqX0og6veLlsl9ovSjb9wuksz8tKsezfB2Gy4yS+GcZmO
keU2bvd1fOY0sVuHfZquvjJ2NeNYWBey+QPRF+6WLfPqjMo23o8qEzlBb27cOxZgtIfVSgxupj0U
tZ+8i+GWUlZtfCKWO50OZnxnBvtsBlKw69PCNE9+ewsesKrTyqOW2gsQCDF6nrVPb1Gyj3dzu1vW
GLfKzrm1VRYBi01fQCh2rIaTJnxFyUGft5X8JCc7KXuFxdU+qmNxTL+VhybaNuNOf25xCy9EbXDa
3FIqF7poZCeBdLT8WiQb+byIX2Zk2Z9TsrHkg7Ib/OKIWbv0BkigXyVN4rqD/MddLq8z4/9MFrGR
xFYf9xq9CrgpMuUhNmboaLHholWPg6+oLbN9shnaR01Av5A4xkvW01HvUwrEf3pWdpOuvMxZWnre
TTK5cE81bL+kGizUfeW96XXxfWlk/Pjk96BDTMW9VKxttYodi8p9XDV+ML2MJEimJQ3bEivN1G/Y
F19a2mYjFuqM0AIzfgstH9k1nbgECYRIly79rSm8rye6dIgwt0kCYmXw/BgZ6VzPxIjY1reuf+ri
J/jrvDReX3R+GBcvhd7btT46OqCLRb+nwBBVCOXXrA049OCu+94dWumrL3vK3A2oJMWtyGetDc02
ngPF68Futn30pEj7dIZwieVvfandyNJYSpeXpqUVlOKcwQgetAaCYIzfFeDsSeXuioqHDGtC0ZW/
TEB/9tV/Xc0/zhyGU7QfP65mJbeL2OisWa0n3Fe71foXHkL7ts58UoL8X/bfvy5a+OYYTUUOLfqP
RWux4toMRRk7WLeZS1hWD0UTH2aW/jLi/3H8/nxfOqmmmBmZ4f5VB973CZraBGlyqBbbSXhtFoPk
7A0ymnBNDW1fQ46GMryVZj3WMa0UnUYo3lmSbxFC2QQoAiWNBflR7Svpyei8wAlpbKqTzSx/hZrl
0khDC5IES5QzHxBuJN/BWh5C+TZJL6ghCBhzrZFYu41afHc19tvWa9N9NZ5IcQuWmfCASyZlbrNA
ZaSo36bXhU+EBzeAGB8KFDW/1WtrP849f2YFnVJTESiAceHnqbEP5kWbO5MA4WxPqW4PvbdDUG20
9CNs29fs2Ke7IntomFegdiof+ZGgbUgUCT2kIktk06NZhveZeDcnnpj6YbvDILMUG6lwZQjW0U/m
jcRTXDtJ+7icFkJI3sLbYj8JwKAPWJoYG5iNDs3q5zvFyhaDRnz731sjHpC/rFA6Z3/qKPEHc279
5wrVSk1v1bkaXyJzU1QPB56gudqwSAU1qIeXaV4juQrguejF+ANRPcpYsHviIO8W89Gcbgb1Lg8b
sJAT4bMTAQPpLlD96gHmIfpMF29Ot7iQwnSLmyNY7Ep1oX5AO6XOjSgGpmnR2udwjObWUvlovQYp
5kotvtQQMskunV+T4GYuNrVxqIsNrErSnub0Pib4p/5MjUOLS8c4EGufluf6ewn2Rn0p6oc5ux+W
c9DdidZ5NsCqD6V+VZqTTpxHgHHkfu6OsXWeSEAKTqoBgu/JwTmvzuFyE5ZfZBOTUEOUSqkfFETc
gjcx5RFrKu26YdOoT43sGsxU8HGgvuTJiET4Os3VgnoliYhQZMK3iC5rTuRd1MuOP9hqhy5k8iCb
aNfXgGyotmFYHE6VO05rMVu2BGG4/n0+SSV256/2JPOBFrDX7tD76DmqAxuwVWzpGJkLmGJnQSUu
eONdsF8RLnuS3O6lUAk2tAPzXMh8xHd8oL2yhy0dZp9rYHQbodvIuafUJ7PYBNIp6I5R8BjI+8IC
ofXKc/LRZnsrJk8VqmMXfAnlzdBtG52AKz+Q1u5slcpXY1cjDwa1qW8C013vjNalyy3DWSsxNjm9
hA/NExOvHu0y9JYEyxlHYbuTCXN2CGsWntf7RiRBx67zbRldCw7WysUibDbfyAgylGMzH9o3Nd2W
kJMKjNx2MryU+FHhzhD4wcTIUZkXg1MseOB6iBKCtrMbgbYrchAPanXLfqYMtkbsHCKBZlegC4go
aPMny1Yxbn9HuU+8QyLbC7ELn/LZEg8cRrJo3xp7Ud2G4jHXb2QqIOPbsvIyaNfyMaf8CLXwA3R9
BMUs7iBHDXMXy/sOXY5yjwmL0Z+Asl0OT5ccymJnvSgpmbm+SQ2fdSwqX0DBnLjiqwIaSawpd4M7
t2+yfIqlrdacxGwbTKdC9OXCi8RbEdYEUwcn40MZ+USjiQHflWa3bUv2X+9ouCsyChx2Lr46KT6X
2alBPyzZ4K9EcK+cD0Cv2DyH6k5XNwy5HLpHoqCFO7Hci9NH250LBrjIbyMmVOrjnL7cqNyX7WZ4
KD5nFHLo3Nik6dZStxMAOao4diPJW0xfUXZxhNq13BqVpycbKHDtWZwcUTqE4T4dti1wh7oZ1bPK
0kZqcbDexUN8IyYfHLklYsNgJIqrHhGTFjpz9yq1z7F87WDEswfI+Db/oM5Bre8IcxPwV0bvi0wR
30HGhmluM/Fs+Yn6trSHQb2pqbeESRS6g0q6BV49HV2dz48njX4A7pc+FP25G24VwelJ4203KvB6
7fOtrPV4RJr2frwzYy6lw8Q7M1NKBz3c0ssxV741fqeWFxkbuGBfiH2EQrgtdW09RsiM72i4OEuR
W2t5UvfMNW3JAF3smtOWhfFl037kI6Pxa0QrW72lRzmmzDXlvOAt+aZWHJVIQpmEGZaofdBsW/GW
4Kl6Qep/1DMH9c5o4sR9MaonsbiZ5WPP2gtzF+8CzMHaQUr2KntRsG+K85y/LNKDlX+mqhcieVd9
voiKTXQHh6Q6fF8RKwYJUwrckzO3nrTm93iW5Saxnz6y1oiSrZGxlx4w/Ymjl9XetLjAOEQkia1H
RFwQodpwRmzuQfVSz4Q7ktaJTii0LRjDRgoBgSDCw9ERQbjE2MT0JK50WgPv0vFY6iXNyw+T/lKI
b6bGZi5spPqem6jVHV4uVXw+SBOhheUEutOHuzI9h6mXmXCe/vyZNb6e+XFLDO4eLwyMB4JKi3A4
42qMb+yrZH7Bz4UkAM57s9g16lnobvL0IdepCXMl+YRyKtW9cfQpDTHDA3N1EZ+C5DE0A1uIdylS
g0Ynw7w5Bc0lVjxMrCGGKt6L10SXUXaC7iDl76V1GYWXujj1M+Rw9yxLhEfVx4hcNShC5VSH55po
dNGtc58mrbHz+KKA0oPgUJ1Q9zTplHcEr3vD7NWCr4yuSf+mLZZuYWAWQyfmWJWvZPDzHp99n/nm
x5Bty3h9uk1towzbUL1B1jQGLzKkUn7J9ur81IvH3rgRop1VM8kzmEU7CRCxE+5j7cvQ4dZGy9bM
ij37deYMMFRPpXzs2rupPU88pAzp0BTtjWm8mf+HsPPajVvLtugXEWAOr0yVk7L1QigyF1nM5Nff
QR3gtl0WLLj79LFbLhbT3mvNNYNFoCIiktATDPfCDJOWFQ6LiFnZImDDmmzaORGTFskvk80UrRkN
sQBayq1UvvTBXaAuLe226Q65gYfOTYwS4mQA7+bMh7zaWvTBgWdpro5ix4iWcu6Pkhuzs/CkYOoy
2jJWrCiLg30V73JYixAw0zUpB3WzSJJVCfkEM/r3UIFsRk+8FuR1d3YbiNis4OGzGvhSdNIgsay0
6MnI1xJgy9iuBWOTW69K7SvpkhmrAReLnTnAi9otSjt4FBtHeWnxzJTXwQYuodj5Ubbpeo8ypi29
IUC+9YMA/lr++lV4GjPQOjseW3/B4OBwzdgJ6hmDkXJrPR2S97tHpBSxs8qOMyE8XDEhWmR7EWJ9
6TL1Xv40MLmm1//1Fa74rk2lT1Ib8BVmf5pnCDu2eCy9X8x/Pcz1lz80Otc47F+HuxrQTMq5aIZC
n11qyrvkDi2Fk/hQmgwv3iKGcWcJiyfMMKfpdw+Vs0lWgo+wdsOOaJeLZkfWh/Pvwlj6rvz//S5c
UYwltS8KUkVS0AFmEc26aTdq6vZYXuiloz5N8tpKaQYWPzYe36G7BPKhZGTkgtmLeQW7lv2UYjtS
I5zcqQu8AW3N6xxWE9v84Ry/aMt/9n0IURUFQYhGgwcc+2ftX56TUlVjM92esWW35ne4CH1JwsJD
PlVYKdJyFgw8BJkgD9OhHVqVsXp3fpxjTulFM1QXRvoh48WQ5T1MYAbuNGczJ+ZCQlpLBqkx/vCd
Yd391bAg+hCJ4dNFAGFMrP780oNSpUwopul0GXk/ipdAWUvRpmTJFeFUUqSq2PHoJ7kH+KEoyWk5
oK/p61rdWe8kQINe/+otV/VgwFrUL68VTrPKvVRDWboXFAytb8xxDYv9fLbrxVTd9u0BKAUd8mVY
V+1Dh35fSm4HIrT6hemGSNXSTamBq9419AjNq6YuYAo5aYTHDa5OLZQgxVZeRERa1Gi0H5gtw2ix
Jw/EJ7BfSIqmo3IuNITDslrHisssluQ9pbcnmBK84SzszMMDBSrxsjrB0M4P59C/wAkK3NT0ZwDR
raEyQCTUEcSxX1LJ+PGwZSz179fiC7C6fmQknUmgAaVIZqj659XPyjqXCZgJdgkONAoZkrZRDUtp
vA2bAtd10MfuGUBA0k5ppy0nvrl5GfwzC7ii3rUpvRC7XAH8pxEwMKQ/2vl/+XJcf0FZZYZH3JGK
X+zVFyyHOk0jLQ62GYGCdb4iQ5WOIlqKbXsXlJJXBYI/F/1Z+zqdhdXl3O/LHAVfUrtyES6rSrLx
mAEhf5DM+6yINrVInadnBBHwuKu0kn2vL4y8WA+DDpwqXBYTvn7p+KZrGJtqt0qssqcFO03MDudM
WMDOuhTNRpDorNTgrT7jl0GSoWCAQms1ZmTI55vB70ITDm/mWqW0GUMcPhjFQuYRnKTfVfkbdKEL
fAGUV44w7dN+OxjJTZSD/YuaE2qtmzWg/AnYa/IEhVxLjAX2wM6F/rGJCT+F9SsycABUDTtICwPW
nGZ4TDPvooVHlaDAWqyh/FGrltShvWhg9Z1tI31Bb++iQ3YrYmzCFM4dbIU7yFLVO35tieBAdq9e
44T2zKtYGKtVwpY6W4d35NlDipJdEX/HGA6yAW1KLu+KANZgDzX5oWGONjyrEEcyimgd3yHyN4Jw
30M7reBkleEhGJrVmJsrQevWyVSTEg4FwtHiZjnWzFDaMlun1Gp4j/lkALl5khyJ0vPI4jY1eZV3
8qNxdgNacEmrVhWVlgRnuseWw5zHVo04u6HVUPjMbnGmTmUphNnjJ/FHGYgLrvkIVQQxPV0q7uAK
1SBwBcYIPahPJeZ+fL7sx6a/USG+Sk17I8TTXUl10YmpN7eCo5/PkSmw+lBsKHXsTqOyVSx81eP+
VkmzpQQBODDvg8shRFgx4VNLSv0P7yycyG+WzN/eiWu1nJapl7FQrPhkSFtGG4hpBz8VqC3p77zw
1ao84S3HlYAn4GjBeSWG162tR5UyXbVuTWeYjnNjj5RE9WGeW8IuVB/xiUohxzTI/BRlmTqxJxSr
tLzPqseUnjdxQTqUC1jhOiOXdA2JD4Yx3ViPe0e4rVSXoIlO2ReVL9VLCx+Vci12qxL2cgh1FxKV
U7bHunCMCy4s7XMle9K2gcQEhWh4aB4N1UG8BkcLJ45BuT8Pz23noT2IBUjfsLvctl5PL+DJInZ3
YACuoaOwmLfrWPKGe+04qh9TsYW9PwZucRT9anSyGynaKaUfVwup8PNXTvJ51Pk2Byh+4p4JNVtJ
oC5ynjZOHb9ap20XpgrObac4Uh27heIZ94MMdcjpTom5QWjN822SozTHitjJcF+dWbJt2IyCk42L
f6/O+t9FCwye/y1+X5jmb+MGvcK2FclifBrqVUrtmy5EkutFl6YmIi55PU1QaD3MNoA41ENTrGWg
9v5RGJ20dcJ2kXZeNnrZAaUEN1Yd9xWjkeQ5Y8qiuo0ThUuxc8mfKd1xYz7WydJ4Cx/B8saF1nmt
dApjP7qA7u87cR+t88si29avUBfeuR655Fwu3ojZHNMZOjAYiP8++6+z+2vp1zB/AK2FX/RlBvTb
2SthO5lndYxOivDcoMCdMh8ZSZ/imLDFcth8R4NLH26IzrneVPkuMD1Lg/mL47M7jotBBtuE3Ip9
L3gc8Qpoi4TIVywXKe9FsYfRoRMoEj/jpop2fnGTi08vp6OOsdZFtSANWWMMpblCuGKUOIxrOqAq
WfTdQ8TjlP6kgvv+vUZqO8dXqIjhrrDbcRwEU7Lk8JQw+iCPPtLhRfe36rSCBp8qJxbNYK2ECwle
qKXfdB0RE7VPBvel2l3gX/IoITJZMGDKPcQD61baFcVGnjCO2KEkiWufkaUS3ytPZWxsQvUXPXtv
OUN4j98RmRFDIDoNndcno6TLtrucne6ov0jCwQSAiX2un1HfWrInlz6sDyHdZZVs95oTWw+19dkb
nl74QIS97Ddr0hbM2rts6br7dR09GIvpDN6/yBbtK0mh4zIwnrXyRiHVWCDphEp8UZ3fWu1BydZz
OZV7QvkQ3EbwaB6CZQa72E7XKX4I07YjMqNBOuEq5QenfzR/pYlbpcuWKwOhA3uI8nIsNO9YrODc
k+8GiZDgK8wUyDZ57N2ImAGHLM+mBO1TcZGYHmD9sWXVTjx+tAaUF28Klx1NOCicXBJHhXDlp6bs
q+6/frwV5M44bIsG/72qbLqzLOthRK4h0Kh2UAqUq9E7EO84OaiA+D0gaddw2RxqYcDFuSIk4e1O
3+e0UuVcDaMX6D/LY01J+RxqLvCdriJlWIbk6sxUYL+sgOnsqeaKLCLTN/ZN7McgD8iMe3jLTo7e
saFUtfOn6Sb5ZBxH+17d5O9B66Dw2YK4XPxqh8/4SGxJCkDoY1HOwVk7o9Q9P0O5hKikUIXDUn+G
wTo4TAGQwluwK3+0I/iml0YuQLGKIaOMYYY874y/LQliVxuV0BjMiDFwEB3hQATHCn/pL/0zbokE
dCBV4f9DlWC/5kvm4mv8kw8GOgQb6fAC0zd32qDSctD82uFqOGEZ5ASr+JT4kftGgMr6/IkcCTuG
aT3wv7NNA7Q/3xYWxcq0HycnXR0Xj0eKNqezLe9NwDkC0SF/+3hfOfej/Ym4zO5t52Vr2vvbljYP
xH0DCmTjw7WeDmg29siwyOBobe1oOgYB9Jnzic6UX1xtZ/77lx9Fr9/UDEyEqKAVvIRgy/x55Yw0
q/KitgpkQ3v2cJNXOozWTb6ifkVl0AcrAWlrKP5UrMzt219P+W/HvWrv6jEo9TZvkxMjkvJo+ZdT
+5GvQ3rS25bu6iFZ0lJsMryN7PT1JwuD/7KW/3X4q5cszSNd7CSUMxcPWzEXrA2Uzo7ucPQCHLzr
PdkpV+FNdKcvzBNDSm/WFNYELICkYnkbLyW33U93BJ7hTSLYPiI9Zw7oOd8yGE388EQQnDcsqVM8
NhJ+pV55azxmbg9138t8jMXd+rk4IY14REJ6gnGBJ8DsNzJ/0vyX5n8y9/fOPlimJ2E3I/MMJ6vZ
MmVkeDN/xdq+eXtUbZ41sDOeEsIlbdX++EAQxXgycUOPfx74xAWsZC+2xfu7yzr3LF9x2xMhB78Y
Z3oqv5+lTat0iafX+Zfmp0v9IflV38TLbhWsGaqML+Gyf2lWwefEzvD1m+wd1Ro+GLMNy8ECPopr
GxYM1wh+IlYHCVeqdhBE8cpd7Ne7OSgo50+5Gm4C0WX+/xNfcPi1LxbDMl9EvumarnycaTAgpPb8
rrFGLWZ7FMOzbiDxfH0mE7avC5U6bykfSjTSYv7YnNcOq9wvlwWUS6QX0Rg4wTF1LH4Rz8d7zcbo
IK76+qn56xjeYN9d7LvtVlooi2Nnz8edPyTj6AFkuzlOBJ8zfs12CmCw9mzYMtuzoOW2wztUmfz7
5EQ389pARqI/W7S86PbjI1wX/tXko+Yfgji3F3F76fnLR0hy3BCMEvm8F/AMvBJCXvzbfbYv+Vsv
uj//VdJLblhhbJgaboaZC6t9uzTz2WbD/cS8wB5IBqK7cfP3yZs8meoW+il/juDTSQ/nBUqe3dmJ
XTzO7E/jSN6ho7FCrwKYV8XmspkDh84sMaYnkAKUHqJTdCIQ6XX2jgkc452yiQNb7jxmOfYbwQ19
ZCsh3ZCdHkZiiEoMZ7CoxIRisVj8oud2OPji/tevYUH23Hwm7Yrm1u05wflnf20fa3/78iLan++z
VQZyUf5p4BGGFAyTmmhH57CwOF98cucv7pWQCF7O9pkEK/PrE6lJWQfnqzVfBvwK2Z9pht3E5sd+
ze8APrYbVGpLmeOHLNHzwoyHoH2/3u9/rd8fGv+dCsomYcgTX5kv+xABT6SYuplXfCGQFVc+4K6X
9nZBTpf9Mv8GSJLjExnFsapd6uY+iDZwJU05v2T3Zf6Rx/mb/oJCYZuPt6DmBG0xkHTqFUwsLkN6
mP+k+rpo8yeFnGi5kDfypuIzNGjds1tHwC/Fnt6ZaewNl4vhh7fnnXCcz9lwf9o61b/ZJ+ycBBeT
bDwv/9dsdrU/d0oT5NDbuCq07MA9U6fuuiTYNAbCtXBwdQmcxPxgOG2OfoUyftbjXQC9OoP71j9D
OWG44SKetaiGlMirxGDZWtp9mjshmovLTI9Dq6ekpwyriKr7eDQRKuvUCOfeJZdJlPLbvAcuwq6j
cJVCWbXM2S9MiiYj3fevWeFYTFj+3UbMK/xfOwDJyjhpYp0H0f7PjQ/PuiaSzlZ4ssxF8x75+FGh
XAc+off8KUpD+ulgVxV8H+UZYKcRnsLxcB72kuKk8iKX19hn7E2eBfwLST09+9YzulP5qTVuWslO
Pszhp233bzomt9vQ4d3j34KfzYy6/lYoqY2qJ4Q3n+8qJAVP7PU2ojZX9hP74d+X15hP6a/r+9uR
rkqyOg/SoKoyrJOoLfugd4MkdkaIIon+YSjOBPkWrzy/ak6C8hESPgolSLE+SqWyJY3XnMn9OYCN
E/Pv/X+WPxr85LzQb+JZP5RVhBMqsKTwHTk/FwTckagpk85xIanEqGDlmgwe+2OV3kZNS4xQDjh0
yi7Zrom09dS2TiPivykP5ObJPmAnwWMLqx5Iv92NLQORBJ3cJVoOF0iGPIFFTx5r/hxEo2deTo30
rJuojKo7bKl16cO6NFs5KJYplCmpOhZBt+p6vpKJi0OKRbuMaQOY9L+vsfTT3bwC9rWsQS/UcTfL
7bi27AMcJS9fTd7tD5ObbycIvz82V1XiaHXiGFZKu007+Bojm+IAKihLL0i9AEwR71qtow/ssNF+
wFUYbWqcfzWN/blYZwpqfzSMiumV1kfK/MAUJqRpQHTzIqGA5x1M5Sffpm8rTDwb4NUZloRb1Z+P
eqRoYypE2OWEVJjAihfdiXINlvdz19NTEihFDJMaf4zdqWxKeFu7yDoKpd8Ur22KyPEn+t03Ax/e
PYvweIvVBs+kq4sYnSXxLPaMv2rPwsyOS4QZHI3BT7oh49s1/bcDXdXWWGUnUjsp6jYgGzyaMF2g
rDWl4than+Y858dFAHJRfKNnFagA4rWWWUcJDKS2ywkRyxBhHLyWqnQhM7EoxKcsuasseS0kjlnr
d0nU3QiwzacOkw3cKifjdhLdEs5PYKWOUuSrNmp83WxWzah4IQGpygRJdbrtk200oAdt1lbyYYTv
Q/kusedF7yIPSybtjHojjxnuTfvxKZaB0ShHCGsbkoG5MJgMtgjZYgqyg2Q8ZBGhuOwUmJmIhCpD
muZl88zzAzPniowGxiqaefamafSIkllKhI79++2Tv13hfrvMVz3EpQ2bvI25ny40MKwSylWDYSHe
t0R80jyqB2NHhAk0ZxfdzC20QHb8H77ClRaNiSqDM6aEqqIDDP2XZ//bcn4eDeNSdt10rN6gboaP
5zfpVlxbfoifvLrCO5fJmGjXv/SDcWrvzM1P7q+yMW8Y18v879/g6qGWrGasCsmYjsG9gD7yCSSp
fuAexjfpC3kHW9AIpWWeLL1VT8J7+joiXYg38StJjrTA1Hu75F67I72Y9Z6iYDxpt+SNPwmb+EBE
08Zcio/aKlqFhHlTR//qfpFSmX5mKxy9iL3mz2CmZRTd7AyxM8FZzB2rdjOMVYC6IbDY9DQRO+w7
/iZoYiV6S/gH3fxn9cQiZYN1STw3EKl5KXHUGsnSxuDADsFa7sBZ8EJ/ID0mGL2UT3irCltCYc9E
FOBgQqFlQ7Y2YjzW7f5GB3977eDCWD5EpvG+BimAkaQuWsFOXnNp01IKU+7PwTS4w9rdiJ6DT1oA
OOLlASZLAPY0k3us5wJaXbCe9hXARW7jUpC9JuD01KXetJf24souW988mlsYDt0neXNsnIpmm5if
UV2QoevXHxa07JsW7XyN73KaLNCyiitV8fJwMT6x3dZ24J4TmAYx7lR2dNO8WOv6eD5V9wqQAxno
G0YzmJnYxgtqZpD6Z3DvyUHKXbzLS3FDsIUDQy32zrkNceYWw5kHCf/LdoVcYU6nhspzezn0h2KV
7EkKY3Pm8p2kPUL+APCMVItxEdzJR+nZ3Jou3ebpvGoX+ipcmbfSM7ywBRKB4pCdLCQM5DvbJZKV
l4BG7WKLJlgfWlIb8D07TR/xG0aYZ35alL0Qo5tn7QNHzE17G9zUjyMsCnasj2gHN9XQfohzkL8F
7X5/Da6W3LgaBctMs37XwGDHtCcs9418Xsl9v5XScRswwNCZZmFKu7yIFRb8sNTMfTimBkP4cj2i
Th8TlPECcbnFBSV1uGbKKNXY8ujM/Ew7soguFIYHLDKOmGz5F13fmuiXjYbFJS2Qn4/ImRnvx/nj
JN1ExBck/ZNscb/b8igWxn2jDjsL9k8aEBM4Uyiz5niOA0esAleF63wRdy1QZ8rUoyLzRsfHbqr8
SkluYmlcXFoal7h1K8Y9hSbcK8G9vLjEJPyq27O5bgjpli/LOKTzF6A74dwxEossZaGvk0kattj5
METuDbL4wiex3avlYJcZ/obZJpfPTl8qrkxjKbdPwL3Ia6Hs7SPzhPejR+XhiDPLx4jdLrqTLMgS
DSarPSLDXFtYpemKJuKBMl10/batTyNOayV33CyeZBiyqiq5aHnXagfJsgBH6y5Ox5Cuy9ditYB/
FeuxK3Lq+WcHEywFU5c8YYvxoRsO0ko33xPE7DJ+PAIONZ2xm5XsF8r2PAMZviSe1H5UZLfIMSms
+Bwjxsmw9pK00MsZwubZRgsOLAnn/IJBk+CMow5/gSUaCsAluDesLRZCC0HGV4ZvSIJs1ambs/I0
8caOl8IfRi+cSQKJ4Mv1U0oUsjVsgtmcCD1eOKoLo9hixaA1NziCMfecGnzyIyZZwmcxdU7D/ejM
GC/9wi3o0/JFkAEowchU4w0ONKZek57+GjZ4z5f0q9w6A3F6yJZcy29j9TjGsLgJcszVexM3OtFg
d1NNBB+GbQbPVAkMC1IH1yG97PBkEYk+lP0OHxLu6aV8SGmq8vBgmYkvXx7CtMbn+laUn3RdcXju
fcgpjKBg1RuKp4pslx0NcH3rTxfwIUN3Jilc6iqUTuSiPSKRUTF2FxSY7Qizq1qXZ1rPpmAUErmq
odvQA/skJMKvPCUJTHbeKhHycQ9MnhnWcr5RQv0SJM+iAdzLhMAwNiD/+J+kB7x5vKJ8CrGVs5LH
YVqasPgw+hnznSHHXp7BsSxXEz2xWZ0MCqfCqJZSa/JoOgwZezx8EmQu/97k1e/qjN/Xlqs6Q5Mi
a6oThrMKPSGWKjH9Iu8lTjErgahTYD2HQM11t4n8Yl7ycdkvdsBbqFxfz4/TPiISaFpEqn/+vEgu
nIzhVPv0S+ZtClIRedTjOab5r1aHtZgNDTHpf+C6fSlsf68SgBZMIgNNXZfQff8lyJRyIVaFPuk3
+RDCCkfPrr+qmUp6icSaQBWX38pt7MUj/ffA1lE8K/ifzD5p1SsWcrZc4oSinHqxIOSb/GsRA6bq
IUS0KdSaq8XQkfcaxa7M2QlQZXW2tqkPmJPAZSsqLPif01pwJzAwHRAdiqqeCY9td7lNM5Ixyk+Z
61Zgr4a/t5tjxlPpw0qh9k0VvMMEyR6LX1qnL0Kex948/fsG/0W2ub46V015nqpxb3aCtINVNY+5
XflBaVbaMjiiAHBDUMSncdvcQPVxy1381i3SH+rIv1hwEBDnLCILvwYDswbjSvEUntumk61w3EVH
5eJhdv1p2tKu2YUu77nb/3DC0nXZen24ua/9rWyVg3NXxXU5bUV8J8Rtrd4mIJ61FxPlDrlsWFnN
T2f43SHnwRBRQwbsGfnqJQrj4NJ0Ju6WEx65PDcxMRLFC743Y7INhYN4PvW4Gf77xl73YfNp/nbM
6wBVvHEqq9IVAmNwDC4Xbby5QAaqUG38MCL+/kDQtfBjZWZoXj9AeaUKnVkPmyh4kToM1ry+9ZLy
Ez70v89IvkYcvk4JPw/CQPH6N67DZzrRDFWx6KdNpzM6l58hxGG8TOx4vhJxYuqmYT0YH0zZES53
WWbYmdZvJ/3sJtQPzBDD7F5nipl0txlJTypK2H9/wW+f5DmbkIG4iUGxflWI9ZlyTrQwE3fEwy/n
QUO57EDHAV1DUmP+fTD5mnDzdTXoADVutA6L9Oq1MdKiy8Y+EnfpAypEtvd+bnyGbb/Q74JDjKcz
PYkTH6NNtC8/zYPkZODSIYO+nzie0nyL/1xhLQVfdFEU0Vnzja76MCFF+Ny1nbiZ/UYtmG5iHRMX
OPhc9/Z8kyevdUQeUkTwLiNZqkdY+C4GQP++It++2QbuK8Sazf654hXqJ3Rai++aOG7C86aMb5Tp
I4dMZspvWYZad2GxxGr9j8PE6x1yvg8QRU16YGbmcCT+XE/0oFZiwg6+XjSe/wwkwgix6Jegib/2
jWSXJVyIRYjtXDz0yy7+Ib1+hpKuL76p4KMggiRDvLlaz0RxUMJOK3G4hDKFsVWpwzhX7dz6YeFU
vnn9VISbJuwfJt1/JS1GdYOrQYk7yNPu0O4P0JHWE0BSsLq5wZh3YW8fPW+d2Euw/FN8EFwSwOz3
nzI556t5dbYaWn64NwpGKuwXf15t1rxgkPJzjugAzBVf5soZQ6j826Z5HX7iOv012ufecjRygJEu
yjoI2p9HkxMj7XHw0O5Se7fbHV59zDYOq5vGPm4xPhdtZx50zaPxHwDsv8DV/w5MxoeIHzQy6atF
VWiFtjbFMdsi98+Ld93A7TWiLy8XZwkjR+gRVfMZTZjaJT88Tl8f/dcVltmIdW6yzPn/ec6UtVIU
dRd5hwOeN2whxLk42rnIxts14RhbuEuH5Jj8yo6C6pV34QYZTDzHVEE+RRX0a1jh37ud+c6u+TIq
/rjLDvodU9AtQ1Xm+uRgQyv5JMM0jNyCiiNyJv4D8o4SkIku1nIvwkmM7XbV3OAghqEZ2JVxRJho
OjQd5kFxumexsa0lyM5K2OavYIrJbvhV7YT3kGFajy52Fzg/rC7zJv2v63I1sxFUQc2nMdcwRHra
7Xz/o7OPH4vtfr9cnn4MGvpmUSF45X834er+N4GgWo3OY569z4k8lq+N2yJZcIna1ssxzwscCKwi
htvJD5uY/M1+zqFZP2V8s/CaunrmxZhS2RIzbY75fhIdH0Kw85qv70L7ZpHZ9n6/th7Wzu1p+cOD
993y/ceBr865L8ibCEo5uRsX4iK5y9cW8K0t+ohjf6iNvjak63spSzh2oYFQWEaudoo8nZLLxWiz
nbA0MIdk4r4DeYZfBav9zGi1ASSx81O8H2+Gu4oWUrdhJEIGFgLq/yez3VnaToPjuQlxB1Vt9T4i
kU17i94v99qusFYNOy+g1lJOHUyfW3Shn6HoSh94BuiRp5O4go62d0ryySa7us9f0Xsibuqe059i
oI3vnltlTvtkGSFo8ovP+Vu92+hBZrCgtwfpVtjgAm7ZNXxmh35O2OBJ+YBW91I6VeOmr/roFo+Y
0G0SKGZ7DEvhp8inqHXEm378wh3RnM9kC1zeWyK2sEpGPoL07S4VPBF+yeDRt0MHiTxATNDMEngQ
0M0HMKU9P+NM9WnZO83HOpJlgHwZN+49mDe78/Lc+pfB2bbbaPLAIFHZXaplgxZnmW1KD12qAY5I
ZaHAjlzo7kwLXhrP4ZYoK7/1Y4TT9/CsnyX44Yf2KZD4MVvZKc9C42cb6z7VnOmGwlS/Q126RxQx
HqQFADnWPHAUb2H0Xp7G98be6qibKxulNPZAjgTjIXHkY+DjPCA3LgmV7oBHMzzlLfFt5+f4FowJ
YlnvCL+W4qzw3nWsRMyocWltjTX2I27x2pv++ePyyJjvE0sqdHvvGwBfCeGRDp13Ni6/2MvW6U/a
3U/BAt90v5g3/nb7r96qsZa6JgyNZBdt+7V2AOS8k7aXtbYpb+OTBr+4WActXVewlX81KFju+2Fl
PLZMM53LWtmA2Rn7bm0egkOODnM7grJ4wVO2vPjntbwp703Jiw/ZuttlaxlBpnCjrFiOw8MoeW2D
F7lj/YB36t/UIZyRPjuBsUpRaf+5QUWVqWEykqbbcAKcTgDwOl3c5JPoSynAcFTDHA6LRXsOn7P4
btA6TD5QPudvyGgN62y347H1OwOiTbvVhTc5YSAH7JbA1GcgnA6AV+fNxD5VTvtk/vlI88MidBLZ
whKGMI+kcMNYPfYy0gO24EQHkNduxjP5yKOCK3vtKbzYOK56FtEcLU73ec9CFiojSN8UOpVFak3R
4M6LNj5PcThX48RcKCUp1YHohdjJjP20UqLZKunsxlHt/nsv+66IYjBJzsScVk2c+p9XcLrUukAl
nm575OT9ohgs72xtLvm9lr8mCMX/fbRvF/bfDvdljffbCgQMOrQN/kibRFBsvX7FIrQQGHvIbyHw
H5V5TM18aX5wf/r+OfnfWepXXUkvBbVZn+lKwjg6XtqZhP9YRTfBmZfdgL8fhNGpleR78gM3BVln
QSWdSoywDeSg0Rk2e/7UR+SjFKep2GnBS6ANKNbRC3pKI2zP003VvgTytmDerHa3ogl5E3+HUVnj
QuN1cbbUg1finZkKhX6GmlfoQ19r0jkPwu6lY4m3Ho7XAdwe2rLGJOa4dDvpOUXK3yYvYSd7sHGZ
G5QUeqfMMNEB5aeEZae7HA3NNY3ihxv1l0fLXHXSy+D7qGi8Xdd8nCbH3FiZAHiTGPZa8anWr5KC
PkXBH8Dvgp1+8aN+9CoU1+XlJI0bEVMDrQC3Lz+67klFtpq3O3Wev8zW0tiyW0OwSkSsqyL9dcz1
h8JKn80AjzYMiR+V7EEfwMpwJxBTzW7R+FH32lBEvAZ0/lwjz2lyjBU21YBPBkpftEOp/GZkI/KJ
MyzhwVawJUTIi+tDzy0VjU91urHKDZ79/36Iv9q465Lh92tzVTLIpR5J2AoNG6vDZLlW/L6fCfHp
IgtHN7uIy4KUPHOmMMUNCL6wq5XgvU1bXy+a06DdZ3q0IKxjqrTHbjr7gnbZ6uMTGpIQQn2MBLvs
3kYJuyudATZDVOIT1VTat0CiIUbxZyzE+8REMG96+WWtqgYKPAZN4z0ed5FZ+aJouBo2Bb022Iae
3gvm6KI33Krt+7+vxLevs6HR70rYGor0KH+uHloXSE0Nt2GHVsEboEXmjrCDcQd37N9H+rvjJFrR
Ip1bNwyV5su8gjiSKexiJR3VuwdOfv301FNe0ISl3mpYFs7HsVwet4C2fmnvTf/eEVanxPmpFFfm
G/vHjZ+/hAFhiRgg0nS+pm+/rV4CYWRMHUqFuj+3dz6U/91gr/zD5B7ogW8IyjoutvYvZ32f+pm3
XDJPst83P1z0a2NMEyvWebPjaki04OYXGvTbt5hqU66tmktReE/uzp9Wd+Wtv1rYtrMvXMdb8EUS
f2W/bR1nXDnLZb/8fE+cH0r0v3uDq29xTWvRBhkay6DeXbyHpx2l3EECAUj8YXPz9rbwIKbub2+T
deyfPn849H+99tV9APszJJAOeY62veq/jB4jv9QguqcWOnw0MA+3W4nprz45Cq5iJFB2iravxfMy
64Z1E6MxmiJfirWlFIvohG5MqfHzxloGlbCplHg3msNdjYRA7FowRHMnqqdRSdaKPB0KOXTPJdTb
wdWwZNEzPGAmVIGiN0Xlvq2ApUX8DglynJ362mQVIV0A/JlRfHVqNwO62cyokG5ANOPPGEd6xC0x
7cCfiFDigaGfxVgq/yzMgzrsVbNwcewvQuj/FAix8EmUAnogRrDY4CFlMbSdrkn2RX4crcAuoNWI
2KML9az7BFUjrSE2FziwbzOVDU0s/UgsnaIRfCFkjnd+6mTmrpN0X1o4AV2kTZLGbzRBmz7IZg/Y
R7U3dno8HgOsAJspmjNXYq81YKNV1ho6C/JJJAI5dn8iHNQ6/+FN//7BYimBVPL1sl/dXFWahFFu
GnKZetXNymdMJgt93TPdj8IbrVlXMe5EfeQ0VbvIkM9IA5RO6qROeZHyZYyctGYTNXtcXhPC+gp3
IEdAPxvuGfacjjDuMjxk3U+t8jdLg45N7f9/66vaOohLI/g/zs6sN3Eta8O/yJJn41uPzBAgEzco
SSXYBtsY8Pjrv8e56A4Oij/1qS5VH9VRPO299hreQTQLdUNRUtuxNZmllregXCZAAJFwfdpUL4mF
Eed4OPw7Ng6U32GJ7r0IxZSIAFGn06Y5BydU6cGvTUQfDjzqdN7eZIw/Q8+7EmbhPDhMi8GQ8WCU
2NU0nA+O7pGpLTITIz0DZUW/RnjbNQu64DomHAuVcTsTuXHyT00cePmDUSx4h1nwjPgwGIzxmYTf
BUd+mh1GBlRdKgAZ0Rlm3TZSIpRt8brCQhQkuFOsmKWQHOOLEtVWCE/NGtQTZqHKk8pJcRkGIno5
lnRw8Ioo11fvCnJc9nePORJbDhImAmydi533hJBfmKk2hir4BtK/5E8mTbcHl3yppTI2iF617/Cl
Zl7sjgLPWhn2FJQ1YPjxQ2L3tTWUdul245YCX9bUB6Bs0b+7verBDGpVyEp1c/YmM9F+WUjOQpsc
nWwWrIP1yPI/llP3lS/iPyIC/0XsPNr/+h79V8bfPjp6BopsDLiV7ybBj+PjKJan5LjL5ElwqOcZ
1YkUvMXylpGzeXqNM2R9iueB+YDsn27OG023lRpACGIwF/HiHNIYXxgKffyKchZDg/GNbByc7Box
tM2ecjx29inE1Yyee9GTxn8Px36/v//cejcJCI+ns9oUpbJxXmg8a9PFlo6N723fLc/yLWn8erJE
Z97Mxl/DnjLpWx/2j0t3uY/qoZHFVI/lyT5aX66rI6yTc/ogN3Ao6lmIesJFsM1wiOWPdpnuCs2K
ovGVJT8odQjCuPr0fMZfUO7vFcwQEXoe/yDdcruWsCMM92f9LM3yMbwhKD8th0WcGUPGWY4ww+Jj
2Q5qEUWa5z0h+ndLul1CP67dCXa40yUnsQjFyS6dn3eyramPQpo69GSi8o22PEftg4yUY45N39+x
TroXZ6n4JYCG9P3JAG4fOzwVQdns42aSnIc12bXK5DRAj2e8a0xXEV5CYHyl4qbh6iK84pJT4+qQ
XY/e37dxP3789za+E+MfmyiM5Msx1XLS0ZeX02iLDpS3iByfphEJqOzMB8P1sC/lupP4tQ9sfOv0
INTyPRT9cdGDfEjSvaqAXgBip7p6tgyCx8N1mhSTRLCz/RgRs9PFSY8TBV6lAAbPGWTLXB3nR4z1
hukO+4lZIMEtdfZIOu3ABS7P0hDXYmrIC0Ie5b8YTyL03QpAVvOBMI4mytMgOPX0XKVfcyoVQAUh
iOS19bgUO0d8UUhlk+JlP4uW9bwYgXVnVImTIbSofJqPMu+yRpi5Zzh9/6q0etk5jKYxW7pdOvl1
UMjasZGJ9xPJkaYnb7HyXQByq/GwL8oq7Ra4jRc8osxkSgcNy4Cvsz2v4EyURqvESZC9nK+hLx6u
jqZIToNoeVqDUM6IqoVWODJg5gqhr/hAOymRh/B+hRkQub3APE1ukSC5fQDkVZ4vmwj4spHQc8W+
McY3qimflGit09IU6xdkUsBBHT1NTkfHArDl6dKT5PweavPdZIlEw9SAHvJot2+wuOxz6RRKLED0
vi6PMYlghBg0W1/RsD8HkxorxYiWHHgxCUJzz/XvnJ/t9cGHaBqJv9J9qYEACtHU9N0UF5c5sDZa
9aa1XwGpNr3LHMlPLx2bdBwfDg8tRBzvzFHw1Yzx7Ay5s6kxxp14kmFOSaUIpDTti8m/j9b2/rAh
l1SqYg752/dj0rwyDyFNk3263BklmcxhmCXxpGyi79IiPbdMbWZm2eCVcp209gJmeI8fU9xIHrWM
Js/PUDX+DlZ3wjW3hdE902nToM3XiZn1URtc4mIvzq4Ogjm26AJUfJmS/tl9J0P7k7qr/seVusof
+UHeG/scPW4ZXCOnwiVFjYJtnfpajTQ42PD/h37VL0hNuyq/X7li8Jzfq/ZHWEwYUe5xJqxmGqeg
Nsqsf0+zwlqR1Wkj3d3ubMk5e+snyfm3JccEIg9wbRq7DB3hOyfeZUh64yDuBm6tsLA3oIdlRQ4D
SR+jH+ezZeJWjjAHHWy9xrY7xU3LWi3fnmuLOnftghT01l+Pry3pbsoDwrF8bul+/MYYO0XHAgX9
IShN5+MK/VDryUzuxdIfT/8N6vrx9Abcit1BEBrygMo5DDG+lnvqi1861PQApTZRBkOkIgTQTVsH
lzIx40GkAGa0GdfwoDjb8lpcdEmGu8llUT6fep5K/p0qQyPQkBehq0T/sTvcD7MskuoEAOVgJjGp
SDkmtMlhps3N1DHn58l+1vjRPJknY3FyVq0EDdDXuGc/f3PvustZw4rClFtBZjQ+bvczZq0XQRwU
Ae9WWGTz3VOyiBbJ2vSqKWLzy3AFTjWbp1cvnKRjKumF8k6XVmde2IIDDo/GSpjlI1iow8FQH5aL
gbebKG8EcOQLylGJrt4jc5MxHcHEqfzzI6NqAsW8D7twLywRsnUegnT/1waJ6kumhwLyqEwWIuRf
W6z6dd5ib86DZdys/odwg32owVohDhpdCFC+SyI1NoxqcgFZfr1aOwy/jP1W5zzam0+q+SiXkNP0
ylbMp78v/b0quh9MV0VFg2kP26q7UiMzhgx2AJfy9DKZeSo7PbRGkAt8UBqsV9u112vT+Zo89KyU
O/mggoKewttlL+oMWG9XyiFURWFQ0JMLpi8vi8Vms7KaVduRmzP3A/wy6bngvU+Kd5EKBMdQIbZ2
KkmOoERgh4iTQ/opHl0JN5gd1H70etUvKfn4+7XeCzE/L9b+/Y8Qczwkmpi1xrkDJK8hwstzArpq
PPx9lfsfD6F7Rg8Sfd5uiRXXcSo0R96hg0XHwoM8hGvuZDQS7FU821u+YbuubLHfw9ZlobYmWV+g
u3d8oW+j4TkkazImPbcPKoRCXB3zWER60TJ3Fdrg85xT+ag8FYycc1PFi2BGd1FV5oL0cAnfcijF
7awmYJmbiPRk4ao49FW9v0seBaTyf++qs7aAepUDKS61zQt5/+ylcLazxAGDIcw/WzmB59fm69V+
tId5X6f53iL7eeHOdw+T9FjJMS3C8w5Fwd0bkKOqXoUJvCa51bj9+/t/w1C7m5fFTF8XMVKDVOX2
7deKnjQDraw3eH7lDcoExtWq3leYI6PIoK18y7XH4vt68H54WUfu2f8yR4x5Tm7fZv4mQHZuBEIK
9lwMlQlj3SP1nOApG2nnEme108hc5KQOF+QhhPkBtEHzwHoMh/IYzWq/mey31+fQVxFsqdxWK0QW
LXMJGEcYVY/BA4J/3sH59/eLupeG07vifDQU4itB9vZFhVKGhmN2rhkADB60Yc4QIvSZYc/LNaPU
nor7XiVD2Sli/AY+hhDXWQVlWJ/zXDrLM2PB0EUeZ08ImWfIaaDXDLI1Wuyc8uANFig0YQVu7xDh
YPC1yV6qFaBxkHFwc0AECEC4ywdpdDn5Pa+jXRedz8UNEgqpKWUaIp3XMYhKvTkkAKRO19YdHmTJ
WbQlHHIKgOMM5Xeyf93DpFA1bnSeg8ORBqqV65Wr0BlXGU1m+74S996BwE0ZWqsFBFrwm6/4I2aa
ghGVGuFshsz9cj+pHzVIcy7KTpPUR7oerdn9NPq6+sEnWhaRW4+E0jqs1avV83LuhDQKUZFhLnMS
FnQn94/TvBHKFqr29LLd04pe7n2GM2t7/Q/b976L3cnE2/Ym2SLWdvy/zpBuoIrV8XIFthWMsjm+
Ha7i69YjBlU9oeJeRcOPHwBWooUrgQC93QEHhVOYtqT8nfQGyLlcJ6fJeY6WFqus5w3eCb831+q8
QSEJmcZJLC/4pY4Bwy8M3KuWuIX2mGHWigOHrmAWnE0kESQebjqJb0K3EgZfPTfSruPuOm+h7sDK
UVn79Xbj8qKJZXSKpkr1fKkfWLfnZpXWLwIOTtfclXW3vjzsLxJuF1OpaFnvvbINd7JyjDvaYQOy
d5QFnVgwCPfaINorvHemvYdhSZBu0ZzZUh8ikdKT47Q/rPu8Py/WOQ/03DxehTyNGY7j3gFPd97A
7cp7jtffiHVVAbHOEYu8LKPEbvkol2GRRJkmz/SYh/K8BUph1HD4AXylIyTKnJ7PeG+T8A11pc3G
aaN2UjfNiLM4KdgkiGLS7cG+Hi0etMCpVf++0p2tT1DUcfLhGGPztx/zRwjSMbGu8rPYbpLCYZN4
2FnYld83mr+3GdEuIciBEgF03cX07LVQEVOeaFbaxeLyoEz2rjbeWUicbsMeCONvFDbWoBIurhAq
GMQjmnL7TMleK+L0qkabcA7cO7tYl9UZrbTH3eb4zAHkHUZhjhyR8bZGfW5Wga8DkIH+EMoPRV+4
M+8sUNAxbYmjAackbbm9mTo5aHXDomIE/jJLV7PZZGBPhuZyZz+Zw5eX7TYFFU+KYK1QI7hYxP2R
55nWC05/D5PtZrGqrKXhfkw1f4paFkKH1g5NIVZfMz9aZTstBFBcWkP1Yj3Yqcc7rZ2p+1HElu+O
11Ao/mnO02SGK9zLbLjO1l/Dncsp0hPV7y2jb3F4ndNM52lvn7Jiri0dsrwFgRfkQQGDhsrVoGP9
vVrvnZgg+Ej8mGGiQt9N/zGI3x1QSsD7CK21S4bSuowuKiC7CkTspDA+B+lKlNcV7+h4Xp+PaEIm
tR0RBovzxGhFuL/ME6YRu+pfcMldQTLQWO2Dy/1SIGmD3s+77ERAQD04vquBtgF5cUFPLBxvYn81
WoK2aIuT0iIp9b8e+vrJv1Pxtm1NftOSq9hrnaAxuEjKSUFpdaqCxx0IK5pq12I1yMY7fazjkdbz
LX7HeS6naSpdj7Z53T3Ij5Gp7xthEE7jGk5jrvhJkIwiaTeS6UoHgefujMbhwIliCaf5cSZiVwpA
OytCP0DKvGmxDiEY3ASlxd3OXJ4uPYHgzvirvUM6M5RGmEl3V2UWmoeySM7MgVAoErib2DiO9lRn
yaSGQKe2yD3gABcaKjtZx83sCcTGGYu+Bk8cpQVJVdpTQCdEPqU9K/kOTIhJvAikfECL2mAif7tj
ijDJFTSDqqkK4XWP+gPWSzsFH8i5qlrydXEBd40CQvmgQwQPAaNABc1WgjqTsxezdoJ4FGouIxkj
8q/pNDHW8ekl1Md5tJApTAVlgkO6MrA1wz6Js0h9UNSeJ/i95XkA7r49OXi935vgx8kRqZJQJsZZ
XNDn1+1UXgyEz9a1JdjSZ9vHPYOZ77b97UEPiBctGo3ookjmtzbYj8sJJT4mUXRoNqW9e4g2IkDs
6XUkbY5esNgjUDO+2LunxjJtcRRORfhz9htRAV2VVzhU/H1Oy5M3OUT8HOGynq3wO8iDg+QQBW1E
s4Vu4O3HRCmqNgbVqdkoFii381S0B2OUUF8X7+nDyLo4UwqOebZMVujzDdcn+6HnW0i/yxsN2Bnx
EBab1Po03N7ArszNwaksUUYDB49j53UDN9fYvZVXL5JsQ0XyH7HV2o2v/nlehDY+KVgAX2mK/v0m
vpO7zmcC9sa6MBhtqIiV3d4IhQ4GjrKgwoBy4APNMohQmKf5xMHNaIQvIcccunr+62s2YgoaWes1
hxcsCavnlXx3t7p3MsA8EDIWaY1kdu6kEZr9UTsk1UIdp1vDi16T0RUNer9aanidPqVb9QknJXwC
VruRmKM0QGLgp58DxLCGzcowrPizRiAWUfq9rVY2qt8C3G/NrgzvdHSu4kMhjWU2KQcuUurIZzf2
9QvdXrwvX0wkX6bZe+piDfhqjs4Hh9zi+FkuQMK75XDgng23Xsmalbn5g+bJfuCrkR3ieDoUh5Vq
XYawEEayq/soE2gAvw1MYN1eavOdZQsJk6NUJrmVxW7/PAfeEugCq0Y+rAsvF/1D9hQNxmG+CBBj
wdYS6RXTB8h2aTxWzOEEN+Hv9fLdGOh8Ja2dOdG/H9CU7bLHYr7RKQiL/eOVoVNmD5aKkzBWuViG
pc4vzF/yOVNfZi9fp7EwavPfou0pvF+engQHZ3Sf4RnSmNgWO81qP/ZfS5bVmaZggvr7Fum/PWM/
IF0OXF8E4TEA82DH+8DrnPPW9I/DQ25VrUwifnATfAmQNYxsbJ7QhjSZCP39tL/J85yXP5+2s02L
+HTcHcAvT2VW0AUKjAXgfyF+Zo80z8pXgftFD6f2EJ52i+0jkD0Dd9qwZ2vcSZC5DQptHLTpXg26
yXid7WQmp4m2mcBM0+1N5Kx8cYR8JGhQ0Vo7X4bz8NQ39rsTouBGcl6QMdCN7h54p2t0OZZl/R2i
EKXgDCMyAfw6yT1v+U6xxlAIk1Las/RneZTbGBRd4qMsBWI11auk1ULCH9HEW+58PVvH4lMjQNdH
W8FIajfP8cfW5mjC/f2h751WZEaAgEW03BBf6XzoPNePVazsqg1NJvCugBCR5G08wYpt1F7dmJbs
YEEzcJVYHxicYfnQwPo2nMs76n8ImT6IK2nZV+vdvSvk5ZChpwLjn05HpMrz3fVca3x3SIHW9jBH
DmoLJHezWoEEOU1OQ7RLE+v0hKCCPdbssT0UnH9mRPe0b9z0m46uMn+h/4PDD17uoCJvP5IU1AZs
jqzhoHiZnKfb93ewQBuYwSt3etggz6rjLcpJmQ9zq2+I0Ib+TtC5uXbnaJC1mBpit2/z84LvgiQy
nfKRn0wsF2AfDM01uL4Hp28KewdcgnYnoY7dZ353Z26fOYoPUiBfD9XCxAIRliAucgCGcV7zhXmT
jILAFuVpGFlh5qrJrMDCry9puwOR5xYQEaI9Q8oOPuv2Fg5JRHnMGT3FCU8wF6ccWxwEZu1KxxFi
GupLTR5KDUJbiI4gu6TNyUDbDOL0iQdINHDT3SQ0PR0huwbtJnCdoe3yx0DGHNsL1HXQO65rt0rn
Y1E7g15jyEvzoAtoypqrNKh3OxWq22Q7E11Sqk1qW6vQthDpfVPe7DX75envDXwnWHFRwxRx7KF9
qHV2CvNKLJVMTkYORWQ2U9JL07om7k5y/77Qnc45H6StmBm80j7vAvUFTdVr9XxsgHvqvvwleTTP
LZOCyC1d0mr/4CsrcQlKmSa1NN9PzZn+oY2DIZ4hnjGKZsknfr62MDnO2ryi5+buJAg8KmcFtROT
0q4QSYAF2mkfnzTyWo4KCJqyLX9BMXqNFMSzN6vYXpEh2QBST2+tGrT0BCo2owkhWsPQQ0Te6Wn3
3WkAcD9U/hS4dHShk9yuX3lHCRnRw+aOnNqeAapbbBr27qiwfbd25o9rwXF64sUdPOHNRbtJ7WAQ
S7vmfK6mIuYa6BzLlmSML/vPqwFHFTanCTAOs1NXLr8Cdayby96553cLvrsLdBERXGD7sDPFzplm
7gLBODdR+EgjB+EO+P1MKvaPwVu6OT3p/8IK5K198QFKj/bHkYBt/SifHeDeY1yJoTUfBbD+NN8o
DdYRUGHjjY7to1W/akh7+uYjteb5bCVDOtUKzAY8wSyq4uSAk4MTp8N6EuL4riMhjeX9XPoskRJn
JLIEjPAWPUBudZuFQYaY+NryiqDK6O+FeC9jaSU6+F8bPaUuOim+GOn5ivDWlLYeHW0sTrzqAn/Y
0hrvWnpqNieliK4jyB2Uz+QWqj4kLJFe4IxkKijGS1TDJytHnn2p9dlg3F2VdGkJUMzc0LvoHPem
FhSmUkvg5pHq1cTlVbGFVBvFxxEcZervWvlKg9XZWBfGxkzmgjrRcYHVEAo/DxUUsBqHuu0sICuE
rzYudn+/vTu4ZFo0MJF0GrztDXYWzyGFwVlIZkXtrPs1IvqfH9n0MCuQdEcvHzmKs4MKR59d4Xdk
7q5Zk/YrqDKNfpjROWsGxl4Tr/FB2Fy9J8nbemCm3FU1rKyD7b5CO5KdxyHY9Z6HbX/qr6tSgyp0
zgEKfDeFfjQKKvEc5GaNvk+NWbkQl0473itw/4iP83OCZCxK9gwhy6a2hQy2oLD6+wbuPzaGRwY1
J9DV7qhRztOTfjns603u1nY2NIdE8zFibC66c5Pr8wHYl+BDyPHwnmUW1Sz/vv69XkALKZUB7uOF
x33chkhJvVLwCXK9MdfoRnvb1E4c1ENnqgP3aGT4okedadU9j/2b5kenjcZ7q/cCxO7XWSHL1+Zq
HuVqGqfLc70mg4A0j65mWIA8GQdHND9K/+9HvdNo5Zq4UX7Ly7TXvX3UMjPFSy5SyChUiC8DH4FK
G1Y1tg6cCXQaltarNs5G+O3aw/WkL0n4jjqdpUYpA3aXZ2atGZ0cNtQPcWMMYpRF/fo4TLyG37qr
vBI5Ffews1QIfvlQpannqk/F+vK5ez2iTfAJ9t6wq5W6xrjyjAa4lTROiKq+wcS3fmm2x0+0HegY
CMWs5bQyjpnR/oOwtcLnK7D2SLwN/36TWpvy/noU0GvIITGfoWa5fZPp4ZidhPIcPoo++svnD4Gk
8BFXXRdmEHYcxryFN+xeL3Td6hVzRNYUlAb3OkFw0NVaA5DZxT4uhPn+EVf4PYbwqJ+TTEcTJBfl
970XzDgwjjOkSCwYDyWLP3GzRbRV9sO+KcGdYRNgJ3KElrVDg7Ur16GHQbjfBVU11WT7ONI+snYO
SgMMYU+Ua2Fx92nm3+mF/rxgV37ndA2rLNHhOrSaStUsph2EdgQAGKWaHQ9X7A778qA2ZHe/F4U7
A96W44mR0O33EiH/19m1URf4CGIEhwVjPUb6L0A5ZIeWtGWgKBo5loqMBYpHH/gIC7gHZLAwLEGw
/l486p00EaWQ/9zMNyT7R8gtSyW6IlQvLhD0wHkbRWXoYucd8gbuJWnpYqhh1m8CruwMCJBTTadZ
Oj0lQyUZSvhmq06s2RHOTpK7B3+It8bbAXff0fFEhMbND7V9IMHODlICQuh7O2kpjl7ZOFcEMaVJ
VY2PlY+5PRTva96zMfoerbPFFTE5SfKBR0OYPZEKZ1fYRT2ToZ7//Q7v4ImYD4K8pMlNFwx8xO0H
Na5FciL3wd8y3b8KUrhKyG4UrCXq08oc5JaIfdhxd8URJzKSSSthf7yCb9ckGzaIq2UoS+6ykZCK
07OEWEcuIakyG6TgW96Rag7QVBUDDBROhZOrz5cSQehzZp2L6zPIfN9MwoUWKwjyks2iUSpLYR8C
505FdfN8nRRJPBxqPY3SAw7kGPWSvyJzX9Y+IhrGSeuBfijt6v+1O/77MrsNrvRkVnllRtWCVm+V
+zhhsgLbfmxwdvStuCo82FbDS+VK74k3+KJXaMJUtFRUXSJHXJtbCbJOYEtf17fw9TzPYy/faE8y
kpa+7uaT/+ns/PHxu5wJNQ6PQVaRP15ioIKeVnonUkLa1OkCjclz7oRSz3qTe75HtxGwj9NdfTEi
YfNUOLNmqj8tNiayWM7Gx3BuWrlCbc0vy7U8WVPGfYHL70npmUre+UhtVmjQeUZqqKvjeTQOSZzk
ZKUKqkJoxRqLDMMbcXV6qcfVsvAOc80rFurbzkf8n7Olwv5mGz7Un4GHnKOHLZMXfHxCuvZy55MD
aKIND/AkGeJ7pb1fETkGuE0iCWFr08b6kMYGGkMv6QjZ8tAWaBFDcUZ6npmE+aAxC/Gyj/ilXmKs
qKwEN6EFVtgUTf8aq5yn9gdNZdTCkwm9safmSXmSxjgZXayIJv6S5ngG3FBDBMM6vIYAIT+bGa5y
fj4ZuMrmkjo6/NW1PstrF5J1s+BfdYgG4VcIseeV+n2c03P6O6TcgeR/i0sCeUOaTSUlvA0p53Jw
jPKLFC6ldf5kPjMT5zhA8Dl+ET/iJdUcdIuj5PVctcW7d/YeuEhyolYTpL307VVjeZ/GYhnUmxoZ
MLB/pl1QmONHgmJRz6XaH/XXpTpJiyLmtSlC9aY1VDg6KwCxFJAUvmSX6NAOe9oA31Xcr8uRH2Es
QA+Niub2yXbmiaYuf4+yw4TG4Us8nwFneREWsu0ZkwyEWcOaeWbWj0w/Ulkg+DT3ORy9lo49jz0S
IwcFkpM/FJZfrXHev76m6p2wx0j5vzfYaY6cxFMmsAyOU5BQMQIgOvI8xzU47EJEMPzSk4PcS7N+
XI7R3u37wI1PSU81Xxonck+hyZ3yxO1+TNyvni99J1qZLbKU2YGhGNis314qEK7iTgupqVK38uiZ
LjByC9DBBkwxmesYr71+9WWR9+o4qPLosoqUM79VSkNZ3Z+0RlOZkiQjrvfu+Ya7BEkNYJ+h5YPT
hxXip95Z0C1or8UUs22/BXd+JFLRwCiTTNrli/PAR0AuHNjyzq7PgJz9gQ/T3lWRJP3Qnivn+lIt
8s3VqT7woJjXb/prvK0W4Zti5W/CPxHz2IfyrfwS9o5SP6Muc2htLuphvA0bH8dd4ToHDhEysHfU
s7O/Qvz3S9S336oH8UV6Qn7q+Lb7UD/KF3WdvBUPp235Lr2Kq/KheuUcfW5e43ftFd2EGkYvEq3v
8fP+qfmoFofn/L1cnFfJW/RUL/VNszo9y6/VuwnGA/mF99P74ZOZ6vldfj09J8/6ZrCplzDsl/Wy
bH+9BG/Ctpnz60Fe14vTc/XQioJfXqInY1su1XW5bB4onPh1nOynu93IfCyXJzd4qj9y08r57/KX
Cy5ZXybmzszAT5MBDwpIL/OLV1LxZHvcFrjGHW1aA3nu7ZKxbnhyNDvqw6wmA/Kj3vz4TrIO56OF
gTGHpsnb2ZdMXQIhqy4CgaPyJBRwmungLW+sFS4Gs/PrgSKZFkHkicwqTcm9OMZTMo5HsZM/7yYg
FzhjgofLMHBxx5nW1pM4zFueIhXa39vsXpvt5412B0SxegzP1Ijh8iXHk5Tk6bTZMZA2H839HBhr
Y3gDFib2wqmFVhtMbtS+r9iWnO3rNnjY0Q6NnL9v6V5//OaWOu9uoJ5351QhNaKnRo8vHezsMtSW
qN6X1DgnTN0km5HeqQG44+nKNNmtr+b6HD2fkqe2D0hTrcT5AMk1dVxqn0nmKUhyITkar3BRUKM2
wWpQnOCPgtbB8O/b/62O2sJF//vpu0nO7mwO9kpuVJutOazHpYvP8QQ7OTvelr7mSZt0rD1HqEtM
NMaDMsfXab13BewvWdg2IyJnMKEAesM3EzMOvA1tcRn622gEO5t/Qcl/3IzJ2j4gqzItez2hzEdy
Y+MdHqx0a5lzFE0lG9dBr1w3B1fG+Bb4mXPC/Af/RATG/nFHbp/m3t2j4edjt0nCz0B2NbJAUUE3
MT/BC5hmkBgM+VJoHiCUJxf+/yunvZNR3rzstjX446on+RAdA8lQNxy+1kxq+S80u1erle58TF33
DZ/DwF0ffbwh7X990fsOoqstgaVWUJo2GK2/26sfqyYwwoZdvrh6OB+McGVlF30ESwqJ4XVKfoLJ
6ocKPhOXFOvt6F7dN31ojnfPsBNt9Fq9MzSIfS/q4E55rsOD5s7gZQw4Rrs3Vp8bXYj13QZCIaoz
qj/bVmuG/puLhcCIDl8INyErHi6s0YUE0TLs3POn0teri1kksRpsxPCfuhoOGUJth8O+hu3vhBGz
cJjiMvQRXB27gh1SWKBjcDgirkS/9B1GgL2bTg84SGY9CcudmXN7pQEEPI2TnXb97RfKyoO4a4y0
ncpD6bX3wxNILcxevfOk1T7H9o+O1cmdj//tMRlEd9/RV2lPRDDaQvc2i+QmWKZ4P7coiG8+6Y9F
WpxUY6ed0ZI6zOUH0W5deVW3sqbMb1Ta8y2iJX+T3QIQ8GGSz/bjT2VMB2n47IpD+2M3UrlHdTg1
3dQP3Q/gLFMZQbOzW7Hf3xRyX+qQ8XkMXcSR7IGXjWTrC4sc8u/j7GinbjJO4BenQ2O0R0qn8Pre
8p1GcPuAmH3Rx/huwN2+5eAS6TstEqJpIbypKJUmWoWB9/ysPJyCdKi42gDjZDSX/460d4Z0N5ft
poiDUqvV1hx0o6xFW3bZckMsc8cnhl1nd14OpddeKv/v+gP0AjprLRpZg8jaWU+ClhYybkVY6aAh
wlxBM+iiAFmCA2xCOH7JET68CLPrvKkcNe/jJLTRrLuQ4HAy5QC79bv5nQQXWdplZjEF7Zun/2rc
5i8jEroGd9YIIsrkygp57Z1Y3w0nIFraOoMGq9aF1xRRIO/0S7Xb6NtZ5c224eS9fFpcLC/wRohZ
MZxPZ431ier5tLKRW3Tnj3Y9+Xdyhs74rXDn9OLPs/N47PTsrDtwX70V1P/PjXXCP5CO4CKpUTRF
XbWMNRep0sCAj24iMxu6ZWRYaCvH16H6Tp43QDi4Rd2OjHochNUqDUvrf9oKP++o0/SqmjI8Hc1D
2+JAtJVpPqLGWPNC/+tJk+6M+HS4bRrCGxLVkd5tH8rJQLzE5r7i6Ksc7N180Y7wAeageY1BxAF0
dt9CL3s2N39vuzt9JMbSAKwBW5mACbt9pFOhB0Yl1vVij58XcPuFsYy/tGVrFH9aatNinVnlJ3LM
+3H2mEe+8JhSmi/IzPN/NaOMxAoDK3//+6a+JX07WwP5Fp21CSqWyWen8xHLyMc21TV7RGl6jtrR
GgnVzBo8FEsR7ybTCx9OayWxAmyit3XkKO/Y3oH6RlhatfbLs9sSeT31BaFuHAOAZsUfQAWpHYaX
s4M5WOtgjadyMqt9hWp05+4/ipU+EYc65opjOrOYhrp4HTF3JtFCa24e+OW7sjw/IQGuWrjJHlVw
osEEJyE6I+Gila3PJsfxEXkKyTms5LG+LeER2/VQ6hkPqr+LEZTaW7y2AYpAJ2W5Dc+FEJlKoirN
ojBI5aeH2D/s3CyyVVwtQ4sGqdhiwdQnA/s7BQO6LFeta0S/OK6d7LLADHWfb9KAxJunHYCVLZxy
8Ji3teBxKy9MtMJm4TpPRskA8RkMujJ1JB9xDhyYwNnx9oRsWTunPnG9O4UCoRiKFqkETUX1Wyzi
x7l61PRDERV7hR0wgf68XYy89HH0XkGnQbENDd/9tHp4Rv9z/jZc58+tRXUlWGCs7Obf38vvDvf2
9lY62/6Y7E6HEEY29V7BVJJMw+UwQvVUnIqA/P6+2h0BihaATwtV0YArmd3hU5QepXy/H+CDuBi4
g1n4tpsdp7vtaXocnaakoi7WzdOiZSnDy8G2mgzn4gEBdw6jtw/dKaxnH36efx7qpF4Y2HOvITDZ
qy17VxzBKfAZY8rD1O3Fw/0eOnLnYBJQZIGshXvA7VI8RKkpJ4cC2ASOSmfLeDFyvxZO1kGZ5Zjc
Su2K0mjhnuMhOhjYWzY97+632D2dltb3WeX9gRXvVuaimR+v+UDYEaBfLi6CsTNpusn8jfq2OHk0
8jahuwFkAglrFNj8xWg/833VcqfZ6BXwerkY2z64QX5b2dR61mbP80eEotL3B8wz/QfDmYRfDxFc
n+F4bI7Xw2Fu6e7u7e8VAFX3dyrw8zG6QbjYS7sqi3Jxoc/0wNZPNmMkn74MJgVKbqVfrdJTalWI
jTMPwbjgH75sKCcf3vIxYuQ4Tivn0RWZYp3gaAlHrwxt7GcyGmubiKfElU61StA/ka2ljoC4Cj0+
ySYUHCWXcS/iqoYJqpbOcvUw2IjIaqpYozvqa/DOaC9P7OPORoE/e5Hoe6/3Gz2wNEJsaddo2b/H
4aQxHXzYo+t8LwzzChYLxZFqvoLgCNetP/PJOW4Hk9NKGB9eQDPtP6Lt8fEwsFBAHEhARYVXCsoo
GJr7luwkHmf/xMyXM9+4Ok3qHTS/ppxQhipRHRm8PvzPHcTxzTLq9rz1syQF6JjVKHsgrco8XHI+
q7Fpfzwrdr6M7L+/93eG1T3eAOTBaZZYu78khgM5ulxzNTss9bKBSC/7uVlY74YUTNXzZSbG40oL
7eD/GDvT5lS94M+/IqtYRZ+yg1s2E5MnVFZEQDYV9dXPp3X+M/fml7mZsmJcEA7n9Om9v01qZnra
vap96q6TNBjmpMIcaSxuWPfNsItSI0xzJTa03wrDLgbbt+GBHYnNSdMfHXXsm8vmsC62mMHiOH2c
gcpjG8n8pX04RCUxGVeJZ4t+pk/fCAu/vC3Ya5ISDWgo2JDTaevRE+j+o5p8hF+h5z3pt89DcAJq
exCQWVg9x/HUeyph4qT6kdJxmoT3y/Fj+QyAylcdfFEL1f+K6HyJvv2/74fiur/Z1LqzioOepAPS
hcdkTQMFNYpfhp+LqPk8g9/6cvJmC8JIVRBt/YeHzyAjFfGIu0H36HhQgOV6O/RCp/Cs16XmL1/v
w9vGu3VKNwb4+d+UITP7faSaCrwZOTEU4VwSkP+QgYMhbUcP6ZWhttbbmZY3m0cq9JrTfZf4SvKL
QX3RKv9zPdgmDnJKewFd+3tmzF4rsmNCNvH2SMcZ+pCPPhoctmlAELOubRIllXxSjp195phDuhkD
sDBeUtC2xxGcSNfDG07gjKHKwsdHdO7uiXumAypqFjxv6MzRB6ddkI8DqwwKZYl1U+jh9uBbVOyd
CJLSltXbVafAWldOSUw8U7bTGvTmjNyTs41rW932TqfehTvjN/NLhPh/7h2Ycfq26VLR8O3eATXV
T5aWHSnsHduZl7ht+J7OtAgFI/VzVPxf+lhcSmH+c0HKXqltIHl7PPoWbjGrcUEVjZ7QT+vozl7e
LP+FKNRsMlzi7MrnLz4enIitdBPBFCY4l+8BGZsq/lxxTYK5rziblqCNZ65L6KkPadvyb+K7rPa/
Bvht3/cbHedbbyZwwUsroCQgTegGBMOFFT4QVbZ9lvzhrQB3HKWDCGtiP+/mc2wBLz4G+4/lLqDB
ugPoxC/b4ieFTKdRoqQ3gQECLOHfdLofplpab9fHh1N88t7Ec3p3jEmcQUb/5gb8IWxEtJUSPHRs
krrBGvz7WqNGy8dVj+vzsLcHQEgCSlA+VMbt1py2xatZhdSQEdpvaR1R7lYn2sdot3rnq5QmEfO3
7LHegO74W3vHn3xfOu0aRDGVjO5LNP4P1qCNt4Vp4qFEPV6c7YVr2qsV1Ws2IC2XjMyGxCz4qmbf
909IXf+XJfghv4VtAtilIrMzBO7k72kx14ZWDrAVcULuKAwkkRygk42fRDQ+tQeP9I9w1/ef7zvb
e30l9h4/wx0HU/2GEm93KNVaEO6YR+L9m2p/YpkUF8DAsJppUvfNh9Orw3XVNJAG2ffOGYv5SQMR
97dc2B9i8dw+5gniENuLjo9/3/76WOhrc4h9vkMRf1u7w2joJtPeJfcvWM/Wwb9v6geYLEp8cJuS
LI3flwyxvy+ntoe2sEqyjSkftFeVXTxozmL0+ICB53+2k/MdrMHz5ueX+8MslD4IwS/M4AcYzr9G
8L2f6Llut8NaYwSTF4McfTqRICLvkoc8uDnePdmpQ/uD4dvX5HHVTmeTcvK4DU6/upZ/cNCB0oWN
AQgMuDYXV9YfRL8e7rLcbNfAMyETOs0ZnelJ8mgOP3t9Nsoec6X1DmjLev1Jm7T98OXfq4DnhWn+
zhHBmLNI2Cc8zhj+XoZk242KtDufFg1N+Hzy9sv49IodrdCSHOQbTbWPofWUByD9f2FJhwPFXhfO
6ZbMRQAU/WrWvjWf2tjb5M970016Z5vI892AKA+7iObXFEueXbO82ZLGbXjUo9IsT9Ed+rHku1Dz
R4Wjem3qnI+S+j4Ojl+GbwKA5I3eidIG9WcK4kegoX9pvhI2dCCtpySe0gPg7niIBlFCq/e7UaDc
baIM89Dfk59+Z2JTpkA2bZzubUDVys5Pxl7+ZNGsx6voOBfWn+PIlCr/EBtkV+EP8X4LrP1k8uik
3oIxa9HN8j8l18qut/RDuTktBrr1alXPTWqPtsZdecydZvC81qIzAaftLzL4x6uynCa2NoXF7K2/
F5TiKZLYmi1N3lxai5zDg53jXds6m1828I/b588LifbxB+XWh3qbIOuTh0fjZcUWGdvguWGRgjSa
ew92MSlsUDynZ8dxYtJpwRP7+qoWv6W8iErxnX6lb5bJPAN9851r9ed+PTp11Pi3lDVQQqmns3w9
HyZc8Lj7Ba3hUsH/r4t9U6iqbq9r64YMwd1Zd6vxfGMVvjZQgnL/NtyT/qlQgVIZoCC8pmC6ZOOC
HpOJl9Flq9vGA4MWdMnIOW7C814NNyZNVNMmPB1flU4HXpbACu2xhiCS0sk+tLTmca/snYRGc2O2
pb6rHs+ATR7O4JTReqshBD/SZgaxd2WQs6fU6WCcRpJVWSfKqkipEwbQfliQTXvMfjHvLtbifyeC
UBitW8Sb+00kKccsVw+JdnFKAKTmNfYxWhCpw62TzekSuPNeqBMZEEXeB+gyd3kQkTpgxHT3XKwW
fhTREsN+Gpi29k6DzJouIAS2zo8k0Wp2t/bm65DCTkLAjwXuoY/JfrKd/dbF4CcTldJ7VGPaDVPX
bX27h9rs2mYLiCguMDq/0/ymcIFift5NLAdXAk5U0t0MasR6wlV7+9989yLdvk8g6TMMgGYXUif2
9+ZBMo6qSsWr82ja2esLsc3UXkTrBfVq9FQbO4EzBwpCENVE+tqHZe6SPnRb/aJa/FAfILcONi1l
fTSo+R78L4dbc19kaXZzusW1otFh5PFEQuL9uI775XrV3hiNY7yeSRY/OllMU9NQOzoqGHAkoYI2
PDMVWy8eupeR4W7IVXCTxa6z1bFjZeGOTpC9dwqTBKhWe527u+UYzzJ9657ql+LgHpbtskhotfAb
DscPIu2ve/rGAYEO69X1gWittbWPfmOv7zsiDlQnkEYwWJQTjUwlUaQkRZPM7WfLoXszpYGbkCKs
25Nv+J17ummgyPsu3G1+WfofGNZfoxOP4x9sM+/azfFsZONFK83LnYqMhxIXdjsbUt3WZr/YgP9N
12J9R3RdBVIQ6OOLKfDH1czcOme9uTtOKx3PFs0CnXTr10dnXL3+QtE/eErJ9Aczb6waQ+mN9/d9
teq2WB9OuFSkyuWlm2eTKPPu3oPgeU+zFNtJEQP0cPr/qNP+QT/mygCL0mtVAVzomyDSu81o2Bjo
xyQOOHtKPio7cWiE6jceUb5RdFTxKn9KO6/aWVKYeIfXkTyljde/7cPfPMY/Ofn/Gs23wE6264zt
TjlbD+RvPQIusnhTKfUpZ2ZN0kyQBf0NvRppC2oBflW6SxxE/eSeAnLjbH8k3u2/V+WHNHMJOFDk
j2Uzhk9/Y3JJs+2KdMuq0GRrZdkvC2rpN/7GzQ07+uTV3VC3bwz33bOdHcX0AzFgoq9UCmOtgQzo
N873A/wKI9JAFALFnWLE74GvdEurxvPYEitLzLtZZ9e+4BuDyEPCc0bekWPObUCx6UMMEtXtaVL6
DsO5Xc+AOH+aPP57hn4iHsmFIbkDw5MQ4d9k2+Wbk3Y8VeS1714pnN2BvkaOleV1mxfcM7hs/325
n3IAyLKTVj2gc1Lf/o05dVvtUCuHnLr28YyONa3e0l5rObBeagquKtrSkDmmE7VSt55pPp9JWqvB
WNqqv4zjpxgb4yCkQbaNtLD4xoaslMJ7o4MwJjuA3M4+fHLR2NHD5j6SwvXAm9KZeerNHTesN7ZL
cMCzMb+fEcv/npGfzH7pYiH9T3EHjr4Ds6oJJST79WCzLKb5q0Kz1UM0XK4d2m+3qFO41es4XSb+
2bQT9IMpfdGJ9s0GeOzpOoaJpv8GjXGR/N+EM6EWapZEPzD+01VpaFW6ASwXuZ3vGoAHr9XrsAx2
bXhQ3YZI6iaywAlTHOXFyO0KdcyiUsVOX3elU52BfHN68F4SW8tC+qcdSr9uXDKdrcwvQeDf0lHH
z3J3PwiJKOgjf0z18jqs+mhLD1b0vfHiZEWjLkh0d2fZhCF2pA5ug0KL09OEitDTohrbTIauxoev
OvVTehUGe/WuHrrrg2vRFDmfKPmiMhd9N7GAY986o41jReff6o7Un2SLSaoSXB9oAOvy/R+y5bQ9
Wk2u4l4EhcyhhvO99kau1DwM5gRnnGXqlx3Vpf8mlx8QQiQ9FYEmwWG8FN+4fX04H+vKbKgKWe0f
X/LJW+OQuAua30N0jB6Cm6fjyJnSeuo+81PIduM54Ydy9wvX+MmFRscX9vEYsYpt9237bLsTMYTq
2Cxp+eINH9fvhrO5L9AhJ2rQu41/buwqaqlcpsTaJwN5P/ktxHIBzPpOpWRUoLjRLGJEmvvfnCvd
NcS/d+V5oWvuTvGtdJIOfW3kdiSmAfRUOt1tgWfvqVIjM3HVtwO9rxP3SC4D+M89kJ2HbTTK/SNw
oUA2jnq7HISD092p8tP8cVOsNlo4Lidni0q2YJs4o6FodNnAVTRX0AyXGpmeiZ0Z00ydb+mUPYoP
mk/z9p06GW4exodI3frNyVnvwROvYqOEj7ia6vXZYmdNR7tfFJ2LF+w/04HfmVCtNE/5jmcDULKa
FDUR7ZI0cpwW+YzSO3S+de6ZkWWTHRDjuXRF4p8cWumZlV3dPQTp2t28av6QCp2MjLVasQ+TmxwX
eX7DxnEsmr+RRuH8Cp8qcuVfw5XN9cfmGZzbg7mX4ZLuRr/X2N9N9DvDLqMEhKff6mx+0ohJqaDb
pkoaDHU2f1/s1O2TZGSez4tEjbdZUA+mQEFsc+/fW/Mn1wNBhv9zmYvM+eOe1Kwvz1QP9tTVzJJg
7N3QhVI8D79Ynz/FMsFXNyS0iKr5n4SedV6yKahnXWpOOXRSaXNSkMZ2uwtHi+a+PTrpAoTE35bs
gqjynyX747LfOI/Wd8due1bOC+Bo6mjzvO/dNXYrJaAAH/Ze+pmMHqVkoXBriofPYLoxNGMTdLmX
5vPmFI/pivG8K+3tm3p3TLySLJ0vbOCkcNYgwGqUHLe4iMZ2f/KBJxltHorRNIen9Lb6jOMLH1UO
YrI7ziZl7vR1aPXERx218jeBBR0ZQfP27xU1f4jaU0WkEMnBKUy14rdbTttD2e3UrlnqdjZRieeY
tkICkUOrmYGTwUMGqGvFgnIJOjk5GYLZHnjnnT0E7OT1ML/Z0Irm7CQhYpoAWnx6owfw4fP09jEM
sDKdPrQ+Kn/rPDZh/4t3d/STdPpz6N/Yoz7YGWm7GXRLySDdRidvMQr21Ai27nFFCQqwDi4NTn3w
pdrI8tWnxtbHFIrvIp1I30oJzgSr2nvc4K5hm4HxkLi5d44q52B/Ws7OUx1j2t935Ich6sZYk/vb
6kU8ph3KPZb0imQaBK8XKDeDR+2+cS97weum5FE/KSM/palsGxD4X2Acb7wGLDjAcn6ZBPwJP7AZ
S8EowziiMulirfyxJdus3Jf16dRQND+gQyJNQ23AAtf3wyiZ5oQq/UHt6jv0icVo5FkrlTpw4PBZ
wXxOx+Z4B6UFiIZsBiDdHSj4k3Vo3FjB/mZ4n8UqFfJr8PpP98bq8DJ8OA0dwESa2u+Cfq5LMYB0
u9ks6LgB4uXQJwMtZb5O7y0pgGzSnQ66IMjG4dAunpppP1UmIwSJo0fJbPQ0nFQ3a69ylVCZDqLN
ZL84TdQFiC9LdbFzxw8n4DMohgHHwHS2n/tFvujeNtFpXr2QMjDv5+P7Te9YN8WRhpxV6dCc21Ee
BsTw30YhGV7KxIoONNztHO1F/1jH4wCcg6chmEbUDvW/sKyfchCBhwIXFHWBWvjvqV/n9LxW9q2p
0qizB/ECULu3BzDNdhNC8bZEQD0qVULn9jfYzR/QtEBuEg80uC9DTI5vBmA51Jpy1++q5fg+m9N0
o1viKw82MyUsPg8+OKUrdVI66rx4Ml9w2b7VT+m0utnhWMRvPJysZ8ndb3W1PxMlaY+4JYB2pMXN
3+Koho+ezC0qXPpVY3ysJDS8qCQb9HNw9/CwDx6iu0CjjygTM9WDubNfWK/kiH+Nfq+J+CnwSj4e
jaEEf0bDi/D3YPLhdq0kxaDHX44f08mDA9ln5KmvCQj8Vg5KsPv7hiSBC4xYIi20oUKJ/Q6DOi7O
eXVUjJ4omxJoNLrV4jrSqU3U3dLrgi6Ax/ojPqM6g++UGJDN2OAVylqQz+uoJlXRPkzrSPky4hHJ
+EmQAjKpE7STV7qveHp4DEdghI69lgRzw63DYdSGyvMw2oU5Log2lFYfYPN666fEXz+Vvb156nzD
3fvNKov2fvs13bzmEZn7kR4rOMTILZ0rvkkUyPRqfsd5PqvPKkiP9mZRztYL5G8TlN7+bkwLWioX
gjzOvcJvgmPYUQ19CA+THenuY2/EGMhvJutr4xwm5EJFaXx+40xxSnlZOatmhzBh7MfwEJL3OcPF
iHofgeIxY/gTvno7TMpgFAEOFJ7pQqGGOZn0pUf3au9/Zm0UnL7I7pwyc8EmMpjnTaQFJ94ZzLgS
b6KePy2oV7QI9gchnTVYDeBO+b6NcgbFgENpnEYfwsnWVbxtNAzWQHumb0OPEJJXrCqeB/5lFV/k
k0E4XLaEnQaccbgsVvK/BTfVVCln6Qqyq4FmYIpqX5llMU4qacvG3zFMX5IoA/tTpqtg+lj/gNUP
TgEFdfxtqG6hx1vYTQa+GulRxaf9ZBvsw83nPmzCAb3fNkERjAEf7cL8bR1sV32cwPKrkGYKgQqy
NAOtyI/UH9In+XANnCunpvQbfTjSN8jDU7gN2qD0K3RhPT753Wrv155yb3ppdL4TYhkvTZbf8gav
/TOwMJMUqViHiW9CYinJyZaX+Np95+95GO9mYMFTz4AIGf7RMyAlIad9ZhvveiBEVtgFKcxppEKL
ku8ppzE95Rm9xqMmM+xvNlAnx33toTwrOPmaL6hEldsyUOWpDuoABYKbHkfNWxeqW6ebdHywBtyr
myBqAGZ868M6WL8cllsPNR6fHy3J73N/Hcuvt/xlPvdN4Xcoc42mNWQBlYBmtH5tOjJV8sHQY00v
/xGjofaSfQEL4adPQOZzhKz69U9HC0NF40yDDxkJHGSyD/s3AVPvJz1h7B4XaMkAClYPJE3esYqs
ccd5WC/vFAtP2ETNF5nOp1i917GuSQhsWcCdTzI3AkQJhstkCU1ndg970N+HQU27PGi8j0+s+zra
wD22UQtDMDy2I3i1XbCl/Fzy/jQvDTWPb2AeBj+XJFwEZkCjGdkglBpAerI55MMT8yCflF87v48t
egCGgBAwY0108rNIe0Av8skMCfSgWe1Z2N7Xgzyq1t7JlxUzA5O35DbCQZL3QaB6O7LKcl/mvr/c
+Bq4CvNhHaDCRuvPgk9lxWRaGmCJgIoLj1Pc9dw01Bvpz5W3EzBiNvcGsGQlEPI3L0veMO3rgHTw
NZgGY2a6CAbRiQCOtbHHUXHZTPiEkfysIUrhu8wT2TZXHguAkZxWC9I5HCMu58OvLExDmKnfPuR3
JJ8ymzrNQjT4jOqO4dKKd5gOL6slw2s8qEc2PYwkHoTq/TrKTqwbl7zc6CASksv9yi28Ic88SFou
fULc7LoNpLkD87d0qT10z57qyWSZsXXbfunB3j/EwnrPgew2NdDu1QCmDaiKxyZE6Wzh66OIShHK
iXpfjfMoj+SV7JzTex61XzkLNg52zoDZG4f7+MR8KoGQVUurVefKuygAhcL+h55HS+FrZLY8McWu
7AChdpnk47MeNZcdc2UkelT3drKUTaE/jJb1+9BD0eYHsoEu/73zfeuz1hwjbFFY2IGUScrXCldm
r5iS77uJFJZARiTjkiNpoQ60PacVQtxE5AxfCFP3DS9DXAhvyiMd6gOWni49VxaSBU1vi+TT7s/U
KJ/8Em5DCjCszPRyWK6JPSBiVWj8Kh6uVC/v5VLymVD/aLadbtkeInyLaPy+Q+qOArIJpgYC2uBT
NCiCSQYCehSIaJbv26lsPnJ14h7SUuIhQoU746xk2r8IkckmN/hfSCouNzdgUwkxEpiaCXULXV8F
loxE6BzhwsSb0R6mUkAusGlXpcZDqjwGgUhpCw5pIqtL4NPKSChAZf0385Ldd45NINU4FtJLF8L3
1+w2YVPIBK4tCy4jOcXllwhDlmI7VeIDU7FnqDIgGVY91WhNemEYsvvq6eg2nWtB87WJ1hHANfzR
T43XykVZUWA2abiL+nnKjKvMlMyL3FfBbCKUmbNtpIIivkcU8JFMtHwkk8b00IcB2mnC7KmRMa5k
xtYRQCFs6WyR+afJKRTGKhKs49UIP89ABDBHD6Ce6148kp21kmmUSe1hZaf4/H5lbH2c0h/nclYh
q3o1nI2RkbIz1rDSHlqQz4XwttyrABIzRKZjwPmFXctcybpuYQMg6vNKLnBh4i9yue27jIMZ8opp
+dV8iSKiFuB9KbG1GGGYyhCZWbiwIWPjwiwz3wIe4clmkIEkHCcn273zx6sLIWxsESVmJFxThEcH
FxSWJuokFBg1r0DJwzeHl1PLKOU+rptIaFE23IBqbwl8Q8VT0SLBdRXFUkgZ2XEhYnRTSFSRbQHp
yybYfx3fEY2XDQBbFuq4ELmwkuGL6itxEhQ3Bie2FkJDya2cQ7SlLpa7k0sqcTbfaHYx7WNhMcJU
qjArbNl8yDShdpnfE1JYuL1whCHHyYrKSrMPbqhQD1UUITkWqpgOfFpGQtXqzfWIJhQGxR/HCU0I
hV9ZhxCX3NRoVnmy2q0vvFAmVkgdsXorQ5TH6W7gFyv4j/w0nRcsM2JWSOeyN1mcFm43ZIQyhpp8
SX+0FJ1eLsQF0AqFLBFzMxD3rsO5iCh8D7OCVDLRuEQwbdiGV5Z34GZPIpMRe2ITmH4NZokFuxIL
QAsokUGnheFcmALF+syYbCdRtdtFf6d5I9gRI4X9yG9kH7FNYVktJEq34Feai4Sqi0xj48lUZHPW
O5bPSnSCy7rLkdEw5ggXpHs/Q5Hne37BONBOxU6hzoL3tGxhLFcyS8OhY/lZSFMJzkwpOd8IUf3f
hw4z0P1dJExBA09acQeB5pNZq/jbVwsIxDLqpgdPj4/0q7KCEfifok6oQRKOlymtD8Q46fwz8m4b
moAIiOopamcebFBqRFPYQfMMiskh+MHNXbkuE/Iwiqs5Bcu0vG2ZHA3LqcXoAhORW0vYJWI59fOa
GxSLBRtlkgdpoHd2uVo/iYhNpuYdzQkxXUTQyiOJyIA9YFllHFkjiLJo8FJNeyRufuHBYOTHVaQh
dUUNbqKGkG81FaValGiD3x04GaaN6iRRyWUPWDe8xfwpsW1GHIAIi6xljcnFGKI82IUtj5QLGu74
VTQB02tWhkvMwS/m1Q36BMoVLXq5LF2bvdI/BIavuYY/fG80CjslbZV5BnQEIZFHaGsvloexNSk/
xeQiW+yNFnRcbzA7e+Mgv5HnYl7MN/OGoV/lLFlGHCH2IkVajDFjXHI7ov8T2r6oHapMCcjQMmO7
yWFywNYpfF3u7XNEnst5MnSgLhZMLNzk5cpG4YJrp7pKgy290Yl5yb67yAYRttl8O1VRJGRLy5bt
UJDhGObeLr9EnMq2tRZCAHI+kSjZvIaTyasWniWUTe9gvm3d1XaKr0tEkggl2bfnd8BwC+AjRSqZ
UIf8ZOcbt1c5YLyIdiLazCAssTewLtje+FHYzMKuW7iobL/DNJ8LDxZNIJ+3037kyH3KfrzwD7mc
SALjtn7vY4ApA+oF/CMUp+NzCa5G+jAyyJG6rrUQv6guiT94NDCV1OCMASVad/El32zDlHd8H3YQ
l2iKhnsOZJMoKIRG1D9bgIJR3CQn3Pt2wznkkfh1CH15dZjOdti7KJDPQtkGz6zZdRvMcCRAl5ju
c/lELO/DZAjCh6y3teTKbEp5lhWXMR1jPWi9DK0si1KeZRsPF8keJypthDhIDZR7hhz0OgpsGpzv
xO/Q8cByYPuUUCV0DYXvQjDnocoqWC9E1TXIAZU7tJYcxVkz6FCuSk8KyxtGwOhEzCAwPtwSqrJc
SwaQQ7gyrN4/MzQ9GJ+cPDrHm0fZqDnbVnaR8bD3e0wWIG2i45coUyX2qpgu8jhfFGpaB13fVlMV
jerMGXsOuRo9269uJZMq70x+LObuOjSdIUW6JfpZxSdy2jGa2Pb1xO+qaRqVjE1sYVHxZaNbS+1e
uNp1eoVPjKIqgAljiKQhNPVV05JS97tXYaUabL9YpHGGTlvC+qGrmWgj24smChMPzPd2KgYejU63
EU4ItQIHq5xDi8h00TpE5zJiHY/TEKVNpEt9+cEJCObaB3XIEytImCaayGwQig6yYZ+JBEJlnSqI
TBHQ8hCBveabjCbnazhDPRE67KBabMRnWTkeoXKh62EkHG2Hkg7vgJrSQH3Bm8Aai4Wj8e1lvaPh
Qzvh2BkTMoP3vQl9ChekAHRWvw3m2zehDCj9HiqgdK+D1iFzCnhpE8j8XSSH5UFjp2cyiCONq6c4
wAzOKU4xcYbtwoLz7iZjiEj4q1BlhT3DQDp//KpFpw9hbXB5qPbq5pCVqQmDsHhlNBSIC9j7+YuO
seLwAMAPxIsO76VwfzPeT8es/H61DpP3MuITaACkP50kFwHH4U3QRUYotqCo9sLFCQ1gB4587MCY
8C7gGKLw04Qdu1CEipCU/J3x1Aitbl6bqQahWfB7kasKv6buKFAwphWw0bGB+5BIw/ZiE4uRfQrl
GmJEiJ05CI6IKCFvMRhMtonsSXHNXOdXuPl1tsw5qwW/MDA3FRpBzLJZ8oFXkY+OYRbvxUj28rgJ
qgCUucmOXQmquXAzWY5qlV6MMfESHONjrF6uM1jKFtW5mlxR+IYK4Lsa0BhPfZEdIbPOReGRQgJA
5ZbBmBgCguviOXw5T0iqwIUGWbB3xA6WvS97q/fJNZedjjH02vniYyu9HK9IjcdV83KoexdtP+SV
GCyad3pM0WJEVxE9WPaI2A7iXNAjUS6vpu0gFFNuiwp7NeXYD+KCQUUbY8ZuyYIVA0ccKmJA1tPx
ooDtA+bCJ7LzCjYn0mCLhCkuKh+IkGjl53txOOk4GtUofatXsqHWkaXis2jZX7tn0f+v5scpKCfq
fYrcE3eNKLX6uxigaXh4EB8F6Y/+mPvp5yUe0txrbg8Pqit7GYWHfS+y0uCV3GM+R9gBNyr6Ht6i
Nd0es7gKjmwJWWgUjoi9gIOHule2MZAlbLn6sk2vG0Y2cHLhYmosW0LI6GqTii1aRqP3k6/gVmym
ZmzG+heQL3792rEvZI8oFx1Jdo3CrpEdMw66qZylmq7nJ/i2cEtZQiEN4bMi8IT1j19E7xKB2O9x
Jgq3EalAegyyBuISfVHEkojHciXuEzlE6El4LAidl1cp6LKuRfIM93QVM6LICMH2tS26lvEgh2sP
FzKU9/AQmLUTkJF05WsivZgQjhAeZ0CA5ovVAa7YcQU5PAlFdF+Y28P6SUYjLE48N5s3YUGiQOHU
RpUaRTLr2SdOaBzd4mcXNzFAKRe3dI5SJWqBML3WGyxrr1qJVOv9w9dFoeO1OIjkSmfRYC1H9EVu
Fb5mLcXxv5uQHQGti0gx0cZVuL94uuR9dWd4HZoaHZ45RuhBdP3dg1gMV13+GosQ+rkaSh3mv7gO
+lgHVerqoUmW7YqilXTk4PTAPBJC1jUHWxzrCFyNi3+sXaWEM0pkWAqtEQf4lL0rTOaqSoqaeTRt
4REqsl6cWXt//CKcgv8wdhCCrWX3LuoHa4y7Wta8cdPoeJuENIm9HcBChErkuXvPpiKAtuQwCwkw
hSwHjWRscWufg6Il7KNC3uVUlAW5hh4cYlEeWk+uLIQkBDRYHm9FY+gInFhCIG24froqw+KO4se3
cp0ShUheYbcgeIT+BsszYGgBcOqidsiKiVdO/FMma7Zn/EJ7oobI96LgnLApv/SL+0Z+cD1wi4yh
fPyiirRfx7ii2wZDlbUXjURUFlQteWEFkiJmIHKKxgFblg9F11CDDRkyHF4hikRWiL9xiKRRsBPE
KhsjYYAWlssBg416zclF3RkuVBQoPjiB6CRetau4GAfpASCGBtmErcG2li/W6BpMmDUTLiymRjPF
KWwFxMU5uxkz0xnJLqJHDWYy/lYQ1xW/wQRskKgmcg25GIN/LGe9eEQ1xqi5JuVCIlYlHJVF3Iro
kuRNCMELthybfdUWdrI4f3EjD2tKjM5eh/YlHEV4UbIwUUqTy81k0ySs4CeZ2JormR/R3uQo0fFk
AkU4iy6Xgz3Av8MXuIbMkMXMiYxdh+tQQYoOfaIFeHSHIJCdkBVr8YfgILh6UMVBs/3sw3XcI3VL
93DbcS6GAyUKf5H5lbWgD4DcNWfnDkS7lNUqV2JiiQZylW3FReURDiWEKosDqcbwzXhPvwrNPZLO
hDpBGEeEex+ZKA8khrmH+e7uOAc9DcgtQP9vDrclAy7djdfieJaYSo1TQpzU8mpN854WP3yOn62/
hEjOAzzrEt8SV5M8xA4TQ2g7K15afiq6hgRW+N8A/58txJsv/koJy5yfu4n4LyXwQeiDsAi4Wxf3
FXF4iy82uDc3OOkLeslLJEuMKw7mQDG1ik+CNTPx5/cT5a2ebQncSKBA3GAnoixjKsE2M4moAJOJ
U+x//sacJ7njbFxF/uRZBiCOVLlKz1DQhqgwkfgZxTL7cBBRElYEPInSxLd0tsfHKArUhigOhWfy
i5D0aA5JF73oVtf74hgZ/+BDfOMyaoOMMy5TzMg34DhejlkNGhdGRKcufjt8VvJSlyFd5nnLrTHf
3IRcWqagD5vOkRHTaEwIq+E3zWQAfEYTaqQoYwv/O+uHjHnJCvgz1ekSpZY8SwqraMT2PclyfMwy
k64VUgsKYsOt8HfR+lMK7fDsiLvkrua9uEZxMT6koYG9UHoN8WvRryj6mXDcrbkQlegaRBJ/5wkZ
oeDpRItBexJpgfeKCh+iVjPSo+7FehcXJtoRXBLpsJuKe0ksGXEzigLVTktcVrq//jBxkIkAO0zb
iy++nlZf5kLnkmLMj2bm4vguVjkqWKR8gXW0QxMz3/Ep3GHli1tBXSW3Oi4tnBOzy+BvLayqzQeG
+vQqyERJEsenRE8lzNqipeElnIkL9+qu3k1VXHSY665YYaorSiNGFCPPQ/3ywIkXyZhrnBHi3Jbf
yr2IaijexDG3jGuCexJRe34QF5vumsTQdULCXZATwNtjA+Zxx9SCxvlWev2dOONUV5IFJKDHXLjc
CX4HMctGS+jiRPxYPMhknkIoGwmzEZPczMYfBBDe2AdvA6HC9tOAZbVsJ+EAEpkT40OMEFK2CEvt
4R8qQH0iFDBTxK6JjGnpC18Q//uG/VwEhmwRKP+yG4UD5P72RU6mQMTdWzFjsxcBMCmyqzd4PC/B
B9gCESegf0bB+BKNU9CNRXPGUs3meGfw35AahDdPfPoT0xW/TxUeU3e7khhSM5GNJgqxeO0hRTwu
GR6X8uwIpYrPkzx7WQ70bglWtFBAe8kKEKO4gNpEG6+n0ANuoIuLlJfkgWnx4F4UnasaL6kX8sN0
LsQpKyhOI8kUkyyF/22SEg4XwxUFEE1P9GGxQ9pL1gNeiRq7MsMnU2OUinKAyEGFFRtLlFAJ4w1R
/sSIkkdC09dRlOGTA7CO2luccuJIG32kGMFyvRLbSjInDhNoDipRobQyRnUXD+ZLA0iv9imuW9Eg
d5M2rCfj10OM+hLWXF4Umf1Va0KGXKULGXtx4peMGovuYrlJBskB+0r8Uw3PKs8qV5NN3i3RSEl+
B/vxsMMOS2NxYKYxjsTZYC42n8xLgiNpQC0DtwDILUeQ7yEJDscPVMsnNZRkF4kLJV/b5x1tVSU8
bZA9knsK+1Fe6e7uQ7y6OCnY01cPvhg7Vxe3RDUaoiAQM144DdGa+1q4vxcZBtkRQRbmKDtComuQ
AF5ecTvKQ7JUribgGKNQUm9KHN0ZdqvcZRafcYae+Y+HxT/LuLfgw4kvCoxo5oQ8FbmXLCb95VMS
ORoyXtJYfUqiHM19JK4FNDtRFVAMADhCBJ+x3WUbVSh9B/Q6WYIkVFiCFmC3fCrGVT6tUFPEYWz4
Is53zv6+QufRKVjqbkaE/Uqyy0mCuHgJxMLfeAXvSvI22tsjOonoYOIjkNBfdoNfgm2LdvEiOvTm
URRAoLZF7eRI8SYc8fBenWTX6HIyVfCSiN9QzBYxs/KpyQiPX+OZ2DhCr+KbG88xwyFVKCpHZUZZ
Ri0jy0IGJprDGmTggrGV/u5WVBAZl0YuyFDyS0jiwNNxUT8A7uJ/vdygOYj6sY6VSS6eEJJseYNa
AZ+pg+Gb9tYGcrrLSd0DJeGcgEtUfgZoqL8LrozsetCGK4hHpb4Fm0Vmjav1C+aLIzW3uTFfTae5
EQ1ORqS5CqfSSSTkexQl3k+v8QkJqYoC2dxo6MvaSpz5Fh7xisVtWCd5x/z+L8LOrUtRpPn6n4i1
BFHgNhMQRcXzgRuXVpUongEV+PT/X1oX77w9z+pZNVPdXd1lIWRmROzYsTcJo0Fx3CK/NbBxqEjd
6p6qDNVGq7n7CrOxuElvnvmr97mn8Qv8Q5Uuhk4RqVJBVVvXnbT6yJ/9VrPqfqv6TTX4P1uKjaVK
xF8shmrug7urHJJ/NTh9jgVVuMMuCuvwF4QB1Wcjq1JTnS1ttTjD3wOKr3xw3g+CPwMdm1GkkkFD
WaVHoBDW3DdgeKgCRqWbv/jsk3tzYRY/V+1PtqXKCFXDTmHytMQgYzzYeopRpHXp1aqn+BtbVIKo
oopqfJ0HTzV6j8RrpJgav1meSoJUFDl4+skdql1ACrvAkMlP1upxX9je6gVOPsOjHYzCPx/qZUlh
e+SeJE8qZVL533nweeUB2VkVqsTxSgrZ2B3waNbglaYsMyMoiHQKBOOhE/fOQSGLiU0RBCSmNp5v
MHymTpf/nAL9yLb9LcP6g56c45R4yTBanWmB6vCqDoSqo8m3CN+KKqFPiYYdlcKk3dsH5VGdQYVH
UaWzWNRaUuQOFUN+S9y3f92/fajJ7FJtroKQ6d6+MiKOAjNURVupgE4S+fd88V+y0n9mi3/wOVMr
Tx5mM63nb6mq+5bQQvU+lA1CjFYkvhNdZm27nJwaA9Y/BIyJ3TfdDH2d0rsP7RXMXCyuPcSxvv9+
af+Si//j0j7DZ//gP6dHs3hpxrWeh5YYXILalLjPyyctTe8llMg1o943xlMfo3JO5RYicplLkhX3
79fxLzb673VgwtY28eZAken/Z5nm1rudtB9WxaN+ywFWDbmIyt1MR/MT2wM1JdoMEnG5QST3i+gU
vw5CVyM6DOwEKMMfvXMEnRpVnAOOoo8FSnk0hQfcXX/W7U7M79NZjqy2m148fJ9GD8zmRH3stgZ9
L8jkQcjx4cfSfa3snHDKLemgM5rVfEtqOmfEltqfO48l9KVXAHPm5v/HU/iXVMSf7/6PaffkwcDW
Gb3TeeoIsyVMeFHZDB2/1rRqyNNe/0JpLVu3luivJj+A9078ImGXKTz6M5/HVuyMDzUC7aKEjN+W
aOiZyFet3/81WvKvoao/r/SPSZn78X5lNd9rOObAsw4ixQcXZQnn4b6xMIMH6kzyfKgbw5y5DUYu
4tO2+ZQpwiVoYaO6xgh35hbEoy2jnM7u9mOWvdrsAqm2H+KehNXCstcF9Kf7tGzGN4iAAKYgnGeM
r3TxpKnelEUbGbLZtY4Mzee51pX7ukuGRG5JqN3kIbZ1L19eyw4VaOL4TQA8ntxzpr3+g7T+vx8b
tmkolcJd/9ds7PmqWfXpmH2qQGgt9Ff7N4+h6iflGgcRFQs/m6ztBI5J1wOE1hnUvetehQ2AmVP3
oOrk7t+3EnPr/6s4/cdl/UFp1/PT3clbubos1X6CskdWyjYhhSY0jg7ka8deW1KLcYUKtGzTkvpt
bP3SK+E3qbhlRapz1eTkVXWSIsWpX6lKfRoLpH40FFQcJQ3Ud49P8vq8YWB7ZYM+Pq14FUTbM8UB
oNdB8Xt1VSWq2GKq6P0UzdQkbXrCil3AOKjb8BSM2lioqyKn5SOji1cENbXD/QMz/hLZFJ5Xkw6q
NEKhbApPB3hTQJnKG09AmeqLSjtjqxKUW3eD/m+50AiZKslSiUnyrXB10j+wIZWuqLYmABswnUU3
8kx6qF6MoP759QX4mSuGAomhSgp/kzWDHqZqDJWAg02CcUEiqqrCiqxbdSoUQ8cA6lLNd8UQPXSb
03evPVC3VH2ov6lebr1WhD+tD0GLGvQRNtcmesMKS/qPtfGRe/lXWP3H2lBr5x/nPeI35xRpDTWT
CqWQe213jrQ81H03qCp0KNjqI6HtY8IZaVKb6yAIqi2imCCKtGJjYKeeafapuRL1pGlBwjMZOHz9
t7L5rfmOYPHXD3oPR93u8ulTp1FzfZpTquApNi4lEsspucnN6MBpDthN6XDpNdW6YpWhbkQJb1L0
5+Nf6ryC+/n/09r6LbtaKNKRy2HC0uOTosqr8s/uNtaq03APSvjZqjXZ8tIlfVeqTHXBGSWpaiyo
N6DKOvX7O8Rcg+z6RFqj8iSV3CiEQCFhijmtvqqYy2RNCoeqAsbg4eqmvQuWb/QlVU5/H2elUPgA
JUdHpWEk2yRlBb8rOo+oGKuXBwK4fhJ4lf6pnK1ARuVTqfAKV7gpCsltITmpDwyI2VfvxUspYrbq
VirW7nng0G2zRgorgPPu3cIm5AuVIamtpcHywGpF2J/fIUYNmKKKPZWHfmhfoG2AA3xWWIS6alVF
AXZSZVx5l4qP1v6w+FmXXWOpIFDFwK0A1/6+Jq0/Jz0/IeUfS/LP0H97bJLX81XOn73V4DqLkdAT
G9Qm+2XBGaX3r7k7SEAyRe0aUk2Pe5CtZijqTHXRChmw8H9K0RiNNr5NHzjSYkXjeT873tZ4iflp
NTcCai2crU+yvZtikUgp1RBzCzXSSuwP41skNayFXUQ+z5J7Kf7+/j7Do//aclhjMD1jotn9p1p3
s5E/Nk3HrJgRfPnhKu5Ojui3lRa+PL4NbQ/NLfek0YAhMwFnEVspp+PN5MxsbaLL73djxgmBCNzT
My/BQpuF/yU+/L+D+j+uUD2hfxwKt+fz/NpodTnXDZFqUeU1EKAneCMHL97ZghSs7Z+0IUkImud6
YCz0PpP710s/vTNKHAnaeE6MJ986GaXDnAldjKFFOTDD8uTmU9Z7z1D6Mad84NTe5ds095s8uA+H
r0mBr43Vlj19sK2oXNt+1Z2PE7T7rP9IMD++R397Cn8ERft4y4tbqyxJME/iInKPJPN2+2GaTSRB
rM92RddhBqWSljgYWBHDuY2RHbquUevqgWP3OhOzq2dSY7QTY9PRGeWuPfL8K13eJ8PqJRvu1rq4
5lHINJxn0ghlz0snH22vo68ETP6+rExVAP3tDf1xkh/M6+tlZg8V5VUJpNrsCgNS4DF8S+BM9YF8
FvBdG+RGAc8KjXOG552CLe7EU9XNccZ5XzW5HMLmrU/bCs5hkMr/0AP4lS352+X+scsr0yjOd+zf
2eWZu9K/moQXt2Ry4+mtSteu41c2O946yFZfktnuRPZ4clMGe90GeW6rX3zrWiouKNhchi20BLTO
6yVNGuYs0VbmDmZHMTmrvl5BPiBm6OjJ/CjtW9gAjr52itrPrbBRy1dj+KYqlwl3iuZPc1wbosks
H+OvuXCwQj6NHz8ObYnhdVkbQbWumZHH3VIC46FSM5+BGopGjnRXmnMGQc+TTcQZVy9oMSDypesg
J9wKjkJfarjgupqXLd+p0CdJ4Y6KDLEKJdFpfyHn2ibX1waGv1n1rl4mp41gTxeHeXxxEGY4rbrP
bkOLitrbCKvlD7X9en2C8oIl9TsaeqcZokzTq6BNuNaZJUYEax+4LjI26KRlrOSQM8N9i2c4NYJp
W3P1uWFjTjRFNX+SuN8n0RguVgPna/Ac4nW0GT9BOgXmH9GxBw8iYuYwpa24Kmmfoo6bBPVG+CiQ
r1YL5cEkNuG2agyN2sei5F2FHLWFuX7ZLl+81b5OAwGl2G0ire2zy8+d9QvRmdTLg1+KkSVHpVxS
VB48bsZ9v1zn2C1Kas1+7+xNG2J6cYe99aPfxyFNnuNyIL0StZXhAysYJnDlXbT2wxeIVf/dxVk4
kXc9yEQbgFMNLKF5KO3h981zF5sYLxfvsVAo6s12Y5ZKfRMX2ggAq7yzbeVpTVn7NENWYYCE7Ra/
hy2y8NMkGlstidDPQxfzB8Zu6JUQJV9l194dWmKOH8zbAQ8pN32U5FqLlhUyRNvs9bW8/3Tt3Lvm
/rr/ykSrwuHrKpqNgS0++WEQ7Mf/qY/7v6OoY2PgoTs6vi5/nOFpar+c+rbBGAl9XGzUcPdWAPLz
J4VVqgYO4SwAHF9xKrp8Zp7yzt23lkDjoUrZFUiujgiSdEBbxUXNISgVAXRARsreGCkBKqW0LFS6
kP08bHKXRnCNFeJ0JjNQvyr8abNUf1IQpEKc7uBWfz/2Wv+zuPnH+/zjHK+N20WpqvA+P1gQlghf
GZxp5pCY34KPAcSvOJGKkXkkeVc0ENMtx6pBrCgMiuTByXfrfsaHZEZyo3WTD+L2C6+qvJ2snPNT
selbTE20/6N9aKmj7t9H4f97VH+c3HfzVSbJrSjn+DFA+Fit7t2BsiaQM1/vD9CKPC4qibvbgEoL
oeXRxBh1u7qIiFhoKMYrZCvJy2fxyqQLg4IWSopKA1iUy0RAZ6mlZUtb5Hlgoho7wTN9I5qLDLN2
Oa0YlByH3/+V45j4fH2Uyf/2tv5A7IqNlb/z1EGsKcxW5347DTL33UN8Ap9GkIwLTaNYzeE+0B8d
DBY0u8V7vEJuQHc5Qdud2D+FkXXjaL0J98moN0ilHC/q6cIc0yQZUybdEOiytzGd5d5g5WZ+iOgV
BrirkEz3dEQ1FBGvphjv91NDBNP9oRPCAhN4QrwMXnQFtKKkRA6jwcpGUKIXWlP3sm3ISvNesC1E
MwqvX2QHyxZD9iWXTa8rcRmBUydEzPIKdQJSNvMRPTqJnVN4GXhZkysehJlP+3lMkYyL+zVzCVQD
yjhn9s1saoSdhIeQ4dsjo3gOQc9WWClVgs476h+DYHqP0VLEaiKDTuh+fy8anRV9NHkpkSjlunGF
VxJUg9jEayyi+7Z3RBTl0kexHrcb5EQfnYOLH8RkYruTm7TXpZgcIhaNO7DEKqW3xP0dJOFDmJjn
cBNuW4wekfhGqWPB9M9FJNBLSH2AZUTdjwGgkH+h2XSUMYYabtj2xm+y5QapT5BM97aHBbGFhChf
NcJgHOAayryKy532D+tNW4AHKDV9Ovdyhqq5cNO+O+C2detgdpCcvNoXP3PIwFCTn/quhF3JF71h
FvMwNm256WDOG4YLXn9RdUJ00Byh9w3+bZMZ/VUlGYepM+8tW6RqtK6VW2DeWyQFNIJKxaY7jlVK
Fe31FiT1hRgv1Fu1ve89ZkVTaYfTcTpgO0zlkNgjDTF1Q6V5fhxWvKY+DcfB1HDnydHdljE1V5C4
vOtnirR54LiL73YO2SOgWSLnpSd7e6e78e7KuOBxl7hyLFnbKLuQ+zbEPpmO9WN4d41BYxy6eyL7
dEoJSb8283OPmTG1vmyybklWunqSFy1Mi6tY3ftEX57DqkQhsAe9BBXmfECOEjwEi8FidVQewvxx
RpuFPUQzmKUOkoEMSetEGrjQ/M3kOL3Le29+6PEW1Hp0kHp87LAz8by+M/DWGyFZisFteUODyWHT
LnSeo2n0amSr4GVwJfb8yWAkby4MAtl35krB4+2uZc8MpvQqvhf3VbhqVDwE5hM+G45cetLYIqZ3
o9t6KZWa5C4XTWW/kM6IwKJw+ITlM54xQqNTQcJiz1/rb7b8VV6iachOylxkvJ48dLOzCF2quIrc
AA2+8bcxwE8V1aKKhcpAVOi400a4Pw8sd9GeMxaXBbnXxsxEZLp7N8RlUWQBbNCFdRgh2QDTX0eP
/I3fZmf6SgG1T+jiGCFKNe54jAwTl5B6PS8ZDef7HG1VDs1x5i8OfVq6e0bMxVj2ykVvjhDRPvwu
n97dHUuSLuQKEb9nH6diATbAnhKpZF2t0LQ5eE8v1Dn08Gmizy8a8eUgs6Y4IYE1Dqg/gUAboseT
viGuIJTOP+YST5SVFqqgb0YM5kr6BkHQ2x4mW0PIbLC/doi6vWLhzZ/TrbXfGi7WgEGt8YMD1iZs
+7Uthr37uDe0eih9vcNgjhTbXWx7e82djlEPpIvzGs5xFysFl7BPOIGaI/gCstFzF1PprVE2GW6H
OAizSQ7cmU3KhT127Ab2Cal3OqvBbQxU7yVvMt+3O6tkciMq6UeXRMs19zEyZLpohscx+uHGbISI
68yPdpxNfDwFAS3Gy/HUI7OeQz6u3CgtEIlDPnsQmZy+mes6fXrEmNvLtrca1BwgDz6anHlX8lUG
jfwup+rA5tkPfD+qKAt2MwgmdCvEa7TD1CPlwBSRTZYoEamxEvFTL7u7KH5fSNmR4zTkMRexOUe/
+8i1+3H24o+y7s6Qo85lW+6y791jvBsowwZO42i1qn0HJd/AkI/ts9HFhpJ8cpDiliXKA34iODmM
SjHTg273xZzUjzMseWmYo7sczX58dkXa9NqH4IEQ2ZGlrCRyrOUxPvs7OMlsGFZCZ7NALgkeBerR
7HB4iBX3rGA+SRh5//oYNJinvqCQ2jGq6PzsaHSzolwxPcpyWrTQdfUXrSMGWe1Wj47j/hkFnNUh
+3vAIcZxeFcT/dUVtZ/MR6RvkeYA2E3RnLHGU7RNxpU4/4xZ0ioPqizZfLip2phPdR3nA2dWnG8N
id9HbFLsy/s6yaTOGX8bz2avBsFppx/C9tY59y0i/yUXpOHFPTrjpCWPw9OWvX/CI/surYeL5BEO
gwfRq2a9gEsaf1/f4n5h5QNGEwDj6MVDvMTdtuQcIUgRG3Nv9UATh1KWd4CGLXdRjDnj99fe9IMk
ZKn7uHvfY3A20TuE0/34wQbpNN/0ZSsOiFS1LVKkbxeXi1tw4tzPEiXQmiqVMdNK8JjjhhdheTFJ
OqJLFK7u3whOm8mABUz515R3U5kheQwyb7yX+6iju/l9LcOSIoCO4mOsF1D57rNGWcoLx3yPb2nI
Z+5nBsCVhSwh7+0GEVrUml+Ufmqidu2urCmhjkd9xTGp5VcWam35nsENpDxOwbWLVQqer6zbCzG7
zIIGxaWLk/2qYOEeMfRWnrCbMaFzBZ6/seSZTk3uZe6hezpIa9riICb0XtDbUTPY93poo7GsRmIq
BRfyr8mVLBVrCc1n+Vpp0yzpcDGbllqCfSZl+oNFGWG7VXPpyHDXeMWQriySxWqVXji2K5lC8SAm
3bYcgDwsR5m+G3M+v3ARUg67t4VyVYzPSEOKrBtn6911qtROTcld3/OVRw8DL/g8k8a6O7kR/Cit
+5r6/kpwPGi7h9ipdMKPLt6OnT07uJPm8ugdxazNsnyIWOU0zvTCYsFR7sJfMFt5J7VWNICJ5jne
wTXWiEROUFf1/KieRbPZwRZZQ/yY7f7dHGgoAZBZXGS2hG0us4OYHVagBULh49eRgY+NqC4umNmV
l2BiQu8U7hUEjAaZOAZRY0DmzuXSYW14sbWKE/hOr06Er/VCv4oZutritfRnUVz0OVpOe9SP/N1R
tG/+jWbskdbfEfChzlGXvmsyQ9D/x+IP4gAjw/FnGBHAx0HjcUN5POJwW0a4lu44+vAVoBVy6pua
99geRm1mOE7BJvMTHHM5kwQaGo86YDIj3zfeLtSuYy3NzC8yJAAxPbwsHov62TGg1IjGogJw6Ojq
PZ3Xz4lfoyh55MBKPGrHqBQHFIpaxArlbuAzTmWjWAvMf5z/bOjDEe/ZCV4zzH842OuQht+J3cAp
zmlJI9dIw8S7vNc5A73UrqwBcuzLqCbFMSTZO1MYI10bvEyeaT2LDSjLIrKWrRvfy52SrxmjqsB0
3CY0PjsIdbOubD7xxFtLNlEqZuSkHqFi42bBRRrdERZ1X2dxr4SONOhBAlAwWHDrTUifg+MYNyKT
u67j7f14d9X3Xk4uIwclszrYfoxaMSJgWgfQaXwV2QNMok0YZBl4Q9VR3r+Xdzm1g+FlBGmGPq4I
HtEzkm8QD2tMr8rMe8t0ONzWMbiWIed8/gJGHF4ZSdjbqIbZorRc46tNAYV72uAAVHHE4A9Wf371
gZMOy5fFjWWdstnRdWY9uJcOSf+w3X9ZMvP6xP7rcHhzlbXWZkJq0hD1D+BNJt4zQ9wRi9225u8Z
CYfhe1ckH2GnZGI9YlL3xxlchZYJz+kNe88IBmScQS/ec7g+d/tG0Hv4yKraAomxK3egOS7P+2bW
r29e+e7XQ8YGOkZUeK3xbfWV5sOy9EZIa4ty12m7y/664aMkfpRX8vlcpAfpxMs+icqwObd3KKZ7
Q8eW23LYu0RXU9AomZqB7UOib39dxY00AU+2cmneZwbtqxcQi1drULkoejUAHJhUBu5il5kt6j3X
0BLtxHXQqYNWhdSJzFPvJE2yTHn8AYnn9B1iGKpgOd6L/bVNyTQf02q6LdBeFtetLdoRvh8U04I5
GjXx8qB2KjsFjnjIvF/7dKCNVLxQJPS0yc8hKsIfRT9nWgc6+fzi96CQ9T1TlGMH9o4D+eQreyN4
d8JDiR+b5x7+6jaxwW86S572WSSIbDHILo4jlhUHgNDqTiKLYYnSjbD4C6MpX14B0iFpKePbWpRR
8pSjo5xgdDiL/Jiz1yA3fn01dZXCc+Rawj+73c4VbQO1pGw0UvJrVKUNcXvKQ8tfFgziomC8Pp54
Fg/DvYtyQQFEvgiBuwuly+YO2eBHHJhYnPDfl3cjJNB2zTJ/dA5Hbb5FgaR5BwvDRXvhcPKK29Uz
tdFlW0nMw1TOT1FjqYMZzCN1J/eQZGRV+mE9Pe2IacHCHoDCm15YHaTRoyYVh+9HLTVikAvGrffa
LfGw5ckiVkOnKUs/v2AO6LWqIbXACocVBBMtipx89219h9QmKkkwe3HTxRFSx4mBnx1ftgOsnr8I
WNsbTgwwbdUPUlHL7OiOyM6+TWjUO4dqejxKjX/I+WfI1upE0pIM88zPnAFFVnpwX+4TIVRRroqv
liEXHJ69xc2jUbZPbvBF0F06mO538+bD7/3QR+xh2rkwiax1C1RlcejEWzhEjK9kkkZluyso0LS5
IpOz/4D1KZN8Nxf2K3Q4Z4Eeq2+vc1qcCIJzvbqX9Cj8QQEequJuy9Q/TOvlxmXY8+nq4TEhUiCi
PDN+VCypw/vLT95d9qLKTR+dyJzj+YtMoTuIiA+52DU8laaRq/k8K/+dESjKqF6PHw1x2Y1b6rb3
w5XysQBk5+yl269zugrkLUAbUPQSJIqZ60xffgosfKRWjTirqf/8OCH1xUSBstXLP+V7hcXmVbaH
oCjhSaFhsZ94qesX08ZDTJzJJI1I93D+7bFeCOo/px8ijjhQw8r7dPaa7uJBUy2zqCI9vIxneFs+
Bl3yh8MIjMNQqZVo+vH1hY5eK3q5+qpCpAjmA+8Wjk/AqQ5yUghMr8H4P0Gi6+DxGsKGEo84dfVd
gZ8DzWNrbOo+9MA32tL4EogbvILOY35Hn9LVgEzvrgJeNlpH8DS6M2IwNl3Nlx8p3i756l7JS7ht
uCp3uWie/MRy27EDPzt03iyM8UZV5gpioAYbwcULkij7gdND3Yvm7RQlxmw+5hSfXtvyFE0Tna9f
kKqqqetT0Rp9H5cVsqGkY8aJoTU/Utan3QtgQXJ1lddIxPrwuhQPfOkBDHWcxPCIuakMiF8Ew+Qk
QLNWn3RAdlPfBMHg9gDi+Oprk+6oHopuPnjIHarS1ZHATIZJmlrJeOf43EJ7a8LQzxfkxTUn9KmH
rIugbm5S9SLjMT949/kRBf1v9AigkyqIjEokxltuR4YEnqH6DLucwiCh9uLCCOgsU4vEe9RZ5/31
8v1VeBijRD59o6OMDyOSSmPjGZXH/vPbaMayhJ7y+ugeU9kUjwA7GSIl5Hr6K9xEr0fPgRCBUeFg
vtU6PWraKeMk8gZiYwwWZIloRUitkBj2KOzlNnTooasDZGFRgmK6t6cJL55RD+OeEW7EEHv6Qwk9
SbFn77L4cVL3+w73WVJclKM39TvyqtfoLYHY7gnvWm9CqePv22Tb+JmP3sJa7++SJtD2BODQo7p+
ixB0EjRFQSqk/CdQgoEPoHfqzID2o8skeg9396kVAu1NoPII/24D+aEu/qNd0KcnJ1IgUcKpZuwt
YKWHsF5sVyVTA4pQfjmGzFa61V1du7HhzTAkOmL6TrbJimWtOJyrhfdoiwdyrYh6UUGnbh1MLp0f
o8sDOHWXjSc1EqFqdA9eEqLMqOh1snBSBjMSqMnX5oUSrCPpndnu6D3q9J8rh0CMcL/4SvoJxW2/
7Zaf5lrJM76xrJ7zYzzhMkxYG6ORScwdkdDv4vPI92fWED5iX/WNnm6/EeUugfOGSM6iETHhd1iY
M33yYw2hkZC7p9hYiseJdt7R++TCXSqIUTWCoLu0syC7eOvnUQx1uX7BsTTJVWY/B12ez4OfDSey
hKlSigIfS4/SsuUe4UEd+rMYLQphfbHmW4j1qHpUg6c4n11+eJLkFCqTTf2yoAZwK3Uvm3cqYur3
98Q35Jm1Coj5lHHkzwDr+bBnR3ns47gxJoC3/H7/jbI9Pb0XSWVvPbpnYnleNMemOMr3SIf2LqvC
hS9gtCTCxyCb4RezfJ6puzWDJ4wY6e7yun27cqscGe+ih1HpFcRZx4Q8hUBCXrU+k8VHtcws92F3
9DEDui9RrVk6M/YU6Ptghrzo5Mf8Hukxavrn2/DpFvv1k/LstX1k3VdrlbtOGWHQcum3iaYt4VS4
pjLLCpZbuKmxuMA9bEVsSPIaGNRP+cY3Quu9XCZVcDE2+pYIIQEqrbPqrOAEizWOItMMhDqaqW47
Ofb6p1xieSEiojZFR+URhQ/oGEiiNmN1i6d3yAMCNTekxbcTePlEr+/ydlVgeV8X74MPDqcIeaqp
v0LgXKCgmogm9GCi5c+F9uxNttmYAE9n9yBjBZA/X+6OgjSzg5ihi2mkcKDz6EENNptdp93dIDrM
4picaq4OJ8zDkOSZUEtJFsyuBo5CS1AU39YF6W0qefyo/EsjAiaANefSZaXgYDZWMSuK2XN4ZVQH
YOtCtXP93r29BqUW5giKBAq98nZxqepxQsejh55PSEQH7g/iGKVaSAovt2V+U3urxEjlVHjG5T6d
kgF6WlZ3QV6CkG4y0cBrgEApUTnZHHKGB2VROoqL7u7JSTHTw26C6luobWQbcZJNWOxoH6i7k8Ds
F2ynFxkDd0gXO8Adwri6lbeYgDm57gjwluj8vJaJAJueVYSV9zafDOJksrpzOp9IE+Kyu1MmLxtK
82HRkD8QdhAi0T1NmgUtcnoXaEeD7vlWQVslrPs5gXVYeZfn7gr7qeugRlQSZ5DpqGQ781tfZwZc
ZUOphlLRqnfEPOg+a7DHDBynk3OQ2C69/mazX0BuK9QVZ5rraPhtvRG+n1knqZkyayifbEVy0xzR
OE+fjQFpZuFaxO5zOc2a3xdy4swlxFzAhaB4hcet3eEdGegj0GmkUMDKWhzH1JWcn7xyLitM1lyi
bEo5Mu/mY+0kG3PzTlAePTu65lbm5wZmOrfUpLCm3MW08wRZUTqFiHamF9u9oyJv6Y2hriC2ty1X
zPKMb9jNKJRHu0ataHHaLwoGhoepBI0WfeeIDhSUcYgp2WL9mPV67YBk4V2QJUzzBhHwe5PRmwCA
LmhPKROiB4WqjMNVOHahqIA5P+7w1qYBILDj2kN99P1at73TITo1OguC0A2cgwcAApUw6yvtln82
yQIA4kiAm0+xAdpqB8b46iDTZ94lP2P1ENHR0wtS09kPh7PGPmFFHT8LIEH9XRhrxr+0yj0NHswT
HEcX+IDMM6WE0f302iM2f1eOW7dkiubEun4zF/oMmqMHSuqvbp26h8ERCXh5/jm6lTCCh59+KluE
stjsB9eEFeCdbektU8v1WoPaXKF+sKz8/r2W60uOAv87DyoGCEWfSvEqLlcMRAaUeUb3a/ONCu8P
gUfZnT8fiCuMkD5W9fy90zJ8lEsPXlMTe+5dMT57ZBimqE6yl/WG19Klq/SC8decDy3o24Jg5dGT
jEHQWTEuYiNGEDzU6BO+EefeZdrYHV0LJFXsyfc64Jf0YyBp2GBCL/cyjMMy8erVXRVR5knoI7q8
sAzFIg/H++vPeONRQr1VZ4xaEMRkQXhWEuA10MRptN5M107nDutdbo+mHMrWz6UVzC+p2CZ0vEUC
CxCHo9d4C8Niu678w7aV8b0KB7Cfcp1uqbsha2zx+93qg+PXfQwfkLdLR7mteykrZfhtTGxZMCxD
0cNIkyXSwcke7zFHNdV7Kqve0dXcpvaTnlxy2DSu8ObDdOqayHeYmYKb+fY2S8gqGgPqwmFqsxJH
g/Hvq2if4ubbVajIHfe7Cvwi9awTlSVNqIOwNZk/xVzrZeL4Fi25MdFihDjDSzgdpOiLnjPGo823
YoJ92fBuCBYim9M9L9ri1fKZw1dz8iQVpANNuQnVj1ks29MHEOpVfMHxCCCqilbBZlcUFk2ONsFD
3duaVnsT8655MX4NmLFhu4g9+TwD1KqBcx5Uy/2tdr9vuneWQYvn479+epnF4siGkE0Edizb7NPM
YZRZ8Czv4OBvGl/irvp42it8ePQuz2dNMGVzfQ6S3ZuUsNnRmu7h5qtG4w2aYHs4pt9H2xhGBP2L
Zp+UQ9XOgNjX1cJEd3d3onvbVGT4fUDrKwiq7rafDq9iebxR9rd6w3vvM1vGAHzIpZmrtlAjKN6w
GAJrnUQx52R1UxOXEHvyZL6AcoVLoe89zVCMAQxSR82rlAG27iKb79/h90Z+Q0gdLyBUmPTd+Kfg
YoPE/978MKgaLVRT2P+5dGY7EApVqqn4VeGEGH/KPWC3WHGy1Nl6BD3URYYgN1RZNyendzEzA0Pd
teAfgjKXm+0nYX4innD7fmnxJr6Sa9CUegN/ZrNdOXV2Z1fDKSKCEBc/qTEO8u3Io0OB+RyrGvWO
kYPAhOjouLPZWzVnylymCL7g+0oLCyEHjxhoeklKC+tEP+syyAvXbrqTUoB2zsA1FXTZPHoA046o
UAJWsEHD2+Xj1whq5eHQORY8m/uFCv+CZTSR2z5Pk3OvPQb7vf5o0xfY9AIoox6RG6HUsiezQVfD
r2kW7jaVe9tZNOMbSFxCGahTus0WpfqiWKAeM7YjRI8uYDePjdgafeiYvUROJZP7sHYOgq12dBVV
xzY8BQhi/SbaS+iKrtbbroEvdVlsgXp+N75DJ0lA81zk1FQibfDlO7lcJcAvWTgafOzDwHbES4Fs
N7YBxA+hDUxBXs3KpvM7ssV8fcetdjiHqMUCul3VCVkOtw1DDKm+0vlCSUQS11Y20iMX0L9X6t1N
XGoR3yw6OYBiWKpUon5Pz1Zwvs/al47lDJKW/27BXchZasUDn26udDNqF9u7RuFXRq3mJLGHjfFJ
dRS9l18jYuC99w0gnCPEgxOd4ymNLtHsfjtNAdP2sdt4lF7hfnoepz1i2i7xH8vDrU8TNhyolmbD
a+PQeVwUbnEAIS99e1BPUW1gTm/MHJ9UG4T2a5sBBCZK3UUKH4Dm7eI7OPemQaj6pdAKzuPfPnPY
jBb2PFTklpMYj6fcmWniB1NF/SXMUR6fhBYcD5KqVEWA/yPpvLYTx7Iw/ERaSwghpFtFRA4imBst
YxtFECiLp+/vVK/pqempKtsgTtj7TxssG70t24Rb9ZIud7g3Sf5fNv63xRY8CVUrlMudVcW/VQhv
BM3f8H2U1YdRe9WcrvuWEm7M61+truMlSusr6Iy2E0+eTpRxlIsTJbOguWl4p+boQq06gbPkR7/n
5qZkpokp6hP69L3QKWjPNYxZbul48l0qdfottkToD7AA/oMKWQjKNsM6nMNGUfpq0HigegU1/hpo
SDTY0FgPNVDuI7wkdNtXPEInXs0i/mH446tGOUFcFoUl3VXQy8DxEdVTEyFvSzW/siidxaRZ9m8B
1Vh53FFvJ3Fghc268zY4vVX2cK3R1vRWbrcHMEXs+Np6eq4zGt70wIQckBsKUOFdyfE993QcNwVa
iSnPN1U1X29b/tvQxr1JS77iNLNTW6jO+9toxmBkNzHb39uKOaCvyi5DsOadARUGGYTgLJjEzhNt
8PQypjEUp1ROGaDPBq2F+WZge354dMdKXjVQR+Lz07w3cUL2xNjElP48ssFaTYjcHyGK5lLMSfVx
iFoGduGvX0r85PAFOrwQ8HQXrQzSiXLzjTHsrQpNVYQroFs86j1P/WH+O05KV5Ud/YjL7GX1F03l
p6lM9viuvh86Anud/b38uNHTuVBTv+8oSbRZ/8P2ZglCr1zDnfj909vU7miEerg4BakhX4lSSOin
H+ZJo1wxWa9C69Wtrwm2PGiqEdX+X7kJJgI8cxiqwrGa9SyRyAmKq47jsSFUCf69AT0GhBCrA++f
rC1knUE0o2r23NJ/uxy9nSedVfHs+S6fGye0YNpfC+HgXlfLdWhWQYMoAwLMGWJHUr6+pNJ9ngqi
lGJ79Fnl1EiDk35POK7RoerTmwpXripLTrTyfeqZU/zA4cHouOept6ThWkVewVcOnHRtxs0drvOa
KT6XF+agexsesocrdXYir9PxnPlfj9cmNGPDerRWvq/zc4JWmZ4Lfo6RSPtRd2Q8E2ONUksv/fRT
eOXbKpvEbtRY+NiUi/Tx4TdqJ6w9giG116qZ+iW3Ive3Dc0QxJX1nG2/vt4+RygqFmsQYqNvmArH
oyfPzTpiauXLBImh1HRYWt6DMK7Woutx/qKGb1LO0EYuP3Pz/Fz8aejZF2bttE4SUAeHIDrbrfbb
mtFfm1rDbyrMzQ4649L8PjzAv/LZupWoDUhw3XEkQAm2liYGGmMoY7Y440qyheqUB1hSLvgLGnvg
f/hPugHf780fFbzF9jlUyNMyx/MziuDMIgwBSHsPnorrj10ePKxXefgT/WF0ZerE22oPYJMRcBci
irL1xHJkYfHHmEJvYbiHArW9QG15xymS1mJemauVyHqmRZERlSETFUsrMbu/hzjFyuXop3FWtLT+
ZxFsNtePOzn8Yxz4HHg3teFdVx2S2JQgP97mjRGQK4Ert9AM+nXwaj4dVtnX79PKaeXOkLzbkzFj
axIIue2+wdHGOl6qN7rb3rzpjR2XjsTZAeqUIbI13ASVrNv1sAtWTcNoDavbVDERzAQ05nu8BrBI
S6JrpcEsAkpTc11tMei/zHFvP37oPzd4sq9HRjcgPfMLV6/IRHCccAOvdIE7yxm+ZDh/0h7wQLMQ
JZhiujr+eFZfnFoeFfyL4jeJ4KdKBzWZuWxe2GkAAIIUzUOLuoH8jR/V3wMS+YKj3qwC13wuztWl
Nrc09aCHHzPY15wUNuldieXtxcgTwUMgs9lmwIn0fztwg6AOrhrtc0a3/lk9BfKTrKHQV5U5CDpC
VNfUmOansPlQdadeqP4bhIeAyvQsQBalndEtqtXmdfu8nL8+tVIiRV+eke5iPuVt1M6i8fpNC4ji
MVC2eMbHTKk8AS9fOy8xnD42u+m5bMyr/P0KehCg+oYXgDr5knLCXS4txyZD7bgNKQ/GzkAXWxub
5I2t2IeO/4tW6Y3vP6WPFdA4h5AN0Ge7V76F3cwXo6+F7WZkJuqIue6/ot+WsHFv+Rz8Ha2rSSrh
JrwapBcR+yiYsPEPN2gaO0ggWXpPbygWIjQHitt1OdT2ACst19l7FR+CoLJuYGcncTaGNftOOSGa
ZeHc3GmFf9INFMv3uVSOmyC9AFCY+3C7f+q0LDAT2wBUwq1WFZ9FtWaX9sFVhJ2iwqKsUAYKViGr
Kr/gckp5/bGxYSniUEfAkSMWuSChW6BNEAyamvO3J43Fln5xLBcfC8NA8FzaQjgjAAaeHNsgW1+o
MggSYVCWCbewGQM3Qt3jJeJ+KO1kTVFWrOEDT+KHC2zphcZnbH9saroftC2nTHIyVJk9BF1uXq63
6WI8uynHGyQB2MO9JwCcmw4VVC+qyLB3xhsOnJZqa2sk9uiLPvSXGduc3YV1ONCeDWYm28/5McFE
4uEYfh9evTk33qZ1mIU01JGKaOoXwksV8VQM+921os+lhI5Xv0IGyfsC/F1N3ZsuYF59oOzYTAG8
JQKHdAj7JyoF4Sfi+gKbngBADoKhoNjqjWP1oHYcqHeH54IHhdZb3U0FSWu0C+bYsloQaPQbpspG
TKxbaCggYBdQEYMyfI6ix0KB21Hb1b23684c/K/dAYmW+DqUwhehB0KYBtFiNichtqxBRBuQnx3S
3QNV6Ooi3zmLeaDQY6VY6kCoGMxiXNKI+obd6zKN7EuYAdmKMkMMwM1MQ9jjDPp30IvB3P12u1O4
Gv1QN47pkWZAj7393H5US5MOCIkCujQoIeQcaz2xKuTS4i64oWsz+DEWn7+C24tzIx2ZPuOnRwCC
qKE2jM7M0JisDEYDwh/0pk/JAKlA+g3sBVlXpC1N+KAQW88mvKwCItZ+PxiMxggNON/ZYmaNe1gd
0YSHTgIr5ejJbNrMMvP5Ax3FE8+Al0p7jE4XSJTpsaojhsyLsjkaTNQwjxMSHgSQ997GuT7Gl7YP
EUi5yR55ldEIUt3UKQEZxNaYp1ZMvzRkJOvaFelTPwYiy06M0iOBj2ZB6N7RUQl1OTBPOEtIiwLS
w2IFMz1teEHK6lcrLT7nRRRbMURY7uxKDEaEu43aWZou4sL63SFUA8KrKkCFCfc0Dhxa79/HIoUC
YgBn6R2Swu8ZEdOtSvYjLayd2LEjFvwzM1nBLJT7h4w9s2eUp2Sn19gEQPlQXdPJ2Wly189KDE5l
ECrYP73QVHkSgW5GAc0d4YgIKjASWL0nSo7iMD8WjAn0U8OaK2hzHRqmGpRnNtfP6ZxxfXyrnbVO
to7wvCubsfe1fGDiBr7pv78z0lDYL7sWohlFIYgN0qXLej791tx5o9jf65Fh4RxSoQw/2Oh6+Rr9
8gqA4sgBsGtqETCyE+qMtYQUhTnh7VtIbhLMTYfOVAlSdwCdRlMsXrOiZiGE7A+GnbYO6GfhPMDX
L2+kFDh5I6eEon4tUe6RtUHph4krZ2laT/YOoLrYBJz/Cubah/P50Zgb0tkKxTncYmy/WrMvbYHB
06m6ffydvdHRzHpSeFEEUCWgOyFCZzTX2WOQfiPqX7sN56W6bxl94zwlFy5uQRKo9TmM/BeBRzhD
B1v7oIZMnZEKO1ixB8GnuVoTq6W4NZzxw+0yYGlmZaA8gx/YCIDedTmhfQSw0GbJNTBclzGj11vA
mM3JOeDUhd4JVyhYqcuCR+aU+jyincDaJImEyIRjglMztMC0i3DZjznplE0q3YboktF0EB5Ab8IG
J0SDil2L5rVyfJCjkjqJfJdOD8nkQs7alZ5uy3Y9iuC9iXv6mBFKn36RGOuhXk74uIMh83MAJjqv
1i24mjTHEFuh+QNgq1/cApOpCQL70kmtdgYK2puxb9L1RNl0UHtPcgMdZewYhB2Ot8/J/I1ES+nM
WqYkL9xpMWsqzG5O36wB18ti1koWZN6DG9bsPDm1o10eL2kjeA3s78cOytSYzEdkCTE7hUhP3sh0
6iZ6Zr9jTlXg1nbXa8GHYBaTyrScuo8G86EVL/LXEhq+CUakL8p+lbsqoW7SUiYngFlTzYzXWqEZ
4NTLOYh+9zEXMS3qoVhBa1OWW9ovfB4cirHYUg4ALIqSopqsC+a2Oj3JMK+RNXnOEjRzNEzi7vZi
AtTKo0QSMwSvmUCXPSW7gSJ6Oy/F4QV/+BalLoou8higbctDELtxd3oCmYOwmHlhdxhchWIpMUxi
cpaVYn4hM3rSVJsfBhGX1jdtZbbVGlyU5hks5qcE3gC293I0Z3jqoj1BTIlf8k86TzmzQUdqz5vs
vgzUXB6RHIr3Ff6o5g9StJfT1d75y4B29cYJ/HGENMlTGqDTVPFA6hsb2DV0jB3pCrTTjrmcWn/b
hxVC0AH0Ubr4iLWO4EbmOP7yeSPvMR0Yb4DoAGTlsW3Axv0pW0nb0faI4a9sF+eHngJ1vksMN39e
WB+Gz4pkmeuVs/afrgXrKRkxcHaCAC1D6lv+wqqh5hlF/IIecyNRkPhCoFlYtHzkFUCOTfccRMyy
NpcJxiIhgftaj4l+mB8gn2KnX80JZ0rX53O/yyykXGc+WMDB6cjy94bFAxivlt46/Cn8JWKsyt0a
Fn3Wdmsu375zjvgkeAgO8UTePjnqvxPEGU5/poL3qBO8q2qJzLeXHwdQfMBMwmCF8F1hKhf86jII
HsfQdoXPB/RT0AW4Wpwx6kTRVLtYcgR1qQBFiwXEsImic3yPjGjASEs1OGLTE3Gxot6O6KQyZ+//
DJvJ1RFqNBqPk0OjyJ2R2ySfraZHz/8LGK4iXEjiJ3IA/hPb4ra94oEypxTBynXRwas9EFfcpz/N
27q2frUfJ3aAwkagq0Gy2JTj5fQCsAFahcQIgk94QxJaBbRePL9lntpEjMeL6Mx3nH5RB8VmGgk2
hZveetyU0hIGldQ5RDjKrXytjeE5FHN+SOxHTvVCpo9OisiCicCkxZxP3Y7JbRA+Hu3hh4acUJRu
j2ZnWi8Swh9u1fF/fpinJFAHQdgBOPTwsBo/0S7alUaClPVYNdk22rFQ4WegB1K7fSPK8uszkzxc
odcCZghPLZKLA5Axk+Db8367TwaP6ua1YMDDweNhSuwwir64uk0+q/Dtp50dwnsQzE/fk0L92gnj
DiRP49ZLNqDOhvMw9hO14QJaxne1dLZP6BIMdVYizZuI4GAj3IYG+oJ+o22I77XHhIt/RVaDj2xb
f6dQn51dGmvu1B/Iktf6u/+Y34gLL8ve0g+yD91BZtqLo8tGLzk8ra0SjHaaCcmI/ed7Yh2nbxOu
hJ87bKIl/V9Kr1CYZ/UHc9EnN2E2Rlztb1wtG2XqO/yLWtpf2k8OrtKTp3J9F4EyFXHID5L9OGwd
CfYDVFaZhcsQfVVuGwvKyecXyt/oJgQt8l3bZeDTAjAEhxVDp7SPH5e2hC5gSpQCwGQIN+BcoIbj
IG/N6oSG5FZvR2YNZEEEob6V9vqvSiSubMojF031sC+4q/m4DDRqTxvRDPW5WH8kklrKnX6rMlnQ
0SyTN3WwgQqvVsjMwaqmM+EG1+8D6B7qDmjRasmmlDEMSe7o65dFSmkkm78ZSFdo/5Yu8iiq4ve8
PryIdC6sbDe6cf6wdFh7+nQJ3b4XslRGPpx50ugr7XX29c0wbE7OZWIZhcPZuE/p7qa3ILkiJEnN
P6FCCcWZKRSj6wHP+ZpPKbd+jO+KVmLFkf8BcPIzSFgWPTJ2N7PqGaNDCntoZ3LNCV5xa+CNx6dh
fQjlxaGSuFOCt3Z9MYsEZBdlYC21QFg5QshqSeYPsD7ZqdCl5subcMuITmPYrS6jYgNuvNLALZ5O
b/et+d7T5iOdoOIvO1diXI35iLD9YA978x+DTBM2NEM7OISLK2zNpg0Q/kVW3q0VYO05jsfum1on
x8gcXaujxCweeNljq3ma7pAM0ltj1AouOCeOBRWRuV9+5qPO0Qv/ZWWahxpzJ9QilxWfc8V9t5su
wFJh0O8HcMdmEXbreX2coZamEdixazHcAnozCWYIwpE1HuY9F61TEVcomzBdc1CMyPwe5bNvWEY0
Mvm8lyk//FJGLSvOS6S78+P0FFGeWNO/o14vsOP12UI+h/HXQZxgEFnW+0wI7cjRHWVKOniygImg
c8t2j3ylAgvbxTmULXUaNFzYVcO4r4UAWlfuw/GBv2grzezYo36Gg5q1QB9wNHvdjxzeJBFKSw5V
UqBInEpnZBmwqqvTigZ77Q4oFj5mhtAdJajfieuVPxfmjAnd5O+O/mE4zJ+0CjNj+wspwUqyHxPv
aUU23vjmTJ+lMTx8kf/dM4kx0wWIFu9pVxaWcj5kiN+6oIPXPsAfqotiiueSpCSwLhpZ0r4Xv+mK
Fkgyd7mHAW+smgfo75w/zC0pKBbKmpYIdQxoPk2sMs80LrXrleVmmA+UJS1OJAw1ymCJew6mh/PP
LF6H+m2/HdZABlIyNUBewTDGiUmGATSBUMbRnZcrnFt72lLp/EExY9Ojvlz146mGo3KE4jNCDSeb
GmkamzzdvN5n5reH72UV0hqyWV843k518NaXzcR+5fuQt1xYlGAG5uCn4qTNNqEOMtwnRpDX5FhE
hwcjMZrZO7N7MgOYGSFZ0xQn4LEoLLm3CsKgI0tnzm/3y1gbSj7N58J+fJxn4xXVkiuqPwCjUODG
ha9la+0bsIX2c2i3SXvXZavvvEnipc3moQfNlqouChEzoI+HFTGrJAgJN+W82X6ArTkGfguiANCI
CwkSfhLSp6P5BKxF3RiZ965q69kxpABnHBlIsqnjrZe8DH79Q7PNF7RHHX0DTrax26rzycfqGQp1
aUpnwC+HpQxh44gyzGo74pK22rBsekBpm46THjUbliqlLSmHrcP1rqazh3Goa08ic3QRG/ZjI9V2
IuhzHZmNVS0pM1VUAFY3S24IIcrqEo9JY0FZZj4y60Hpn64QjTxbR8lWMqn4oa2O9tXI1NTlAGhc
YCOgmH3KX/QND257yBjNeWzU8kDDTYQlZiWrwkiLxohNACtQr7U6d0OsoiFnbhCrzitzs9vTG/Vm
CmWKnKJ2P9NLiohcwsvipZTb+fpFAgJWWS5Ntuw/0UyRHybqvpzsMwJiPDHRM50XXGxceQD1H3UL
i65AyraU6PbImNeDW9eDhWYOSkZ+Lyrdrko6ye3zNXsSekQ1gJxp0418beRLCtdP8zy8X7EnhwcE
AIo5eq3Sel6GmxyQjbZCsaOSAVfCtTdAfYT+VBHbQZngwM9bJ74yHXD9MfAc2LrqtmCLJYCszS2r
oOXLtdvrTSDL2O0U4AuOY3CXaATueu2JyFCObbcLJ54Wf9Wdk76s4veF0ny0HfJggCufoqDaIVlS
cxuIKX5fFegk1SbVtA84Qt+ENtAOTigd7A9xr3hwjhH5DLDqg52g7Kc5o5dS0EROLE6Khghs3snD
/gAwHeidZcMeNJHXU8zJuUASUrkdiIdc3hU1ALoZPpuBUoqPPKpuLSXae2a8YVTsrDh1vfOgdERh
1n5J1HSFPS32EflvH7tlSBPoHq/YFBDgbrw9Kd2SUbz+6bm8ZByPRBgs3rffGd7/1UUZeVx1/VL9
K2CMaNIdTqTJ9oWw4Dbs43pOgTx2jXbbZdioPj8pBxj+EeV7hHj8K0uhmpVrSRVAWd7ZNSAThzmi
eJIDuZnO8RKSbrgOZFPoe0Q771k3b8GYlvoCXTg7FYkGi43QcjZThe+LiJQnFgbz/TXMxr0V70bH
CAQksyYphbWlwAbOh2U7mJX/4tmL8EVL30/pyvn6m7zn9SU2g1P53DfKMucSfln5vMCq3lmacILH
iNDPjewZv4PfJWJDhOdCtVSy+XuvWWZLjVqvQnfTfw+L0W9zfl3Vfex/LijsdOamyjPwhel28IyR
EDhTvDMDLrRGC7BomnFfIqv754HU4IXAzDZgOrgxAoxdY3RdRwaKcLcuuAMGi4tNOhAAA4W/YhEP
ZCDp85R2edMvyabUSa0nj/AWj7BLvHfE191reu5LRrgcI5r8KetyPVYcrgE8nJUZnSiFKuauCPu5
ssuXxZqmerSU72+s0Ztw1/odFdJJXj9a+n0TQRbYjnFpty1zCFYd1d4JQBULvYO4dLzAQ2erXzm0
qvLxmQsAF4gLmUMA1WYzA6d+PTcxrjbVVtc8CBZi7+kOZeuDFEziTOT5Z+xAG7/z2WQ5Pku6+xqZ
n0v7UwumK/kDq7rjFOG6gHbhBtPFE+rujSejt9nFhOTzwIBW/1LVymisGC0/snTIe9VMM+ujOC0M
4oY4nLvugdhghY3M6TpZZlf5N1nxV6QzGUz97E3KsdU4vERjU3kUmCrDyMYmJNZG3kEiuImGnHB0
Gdm9YRfRXHk9bfjdvl2PmVaXOehLsbEwSQg2cSLPI2SAj8xNSN5NLWY8UgpWgCLEK0eW9LmVRWbl
4DYp3qK5klgkbTwYfMDwn9eK0IAhn6XEaKPmLIlCkR6WzGw2h0YBL4ggDKLVa3rUd+UWo+R7P6Yt
9oEn0d6cWvQEFMDSrVhXklOcQgg4/xOQM5AJjoKYAhTSgzOiXaSqWI4XfHaufFfSmYE796ulYNrk
BEzxeosdkxd2j8VwG/0NM50BvEvpIH+nwDFP9KI89j01yOdl1uT/nZP7BApDs8nholHehbtqPvl9
XkKQSljdJfYhhFHncrTQSPM4ZqFFTtONHqRbjcgkOzx6KJVjsoowRiCRSIOG0OYQ43Fhf6bzGkg2
tTUyo4P6Jk/OYbFklej3Gq5w33jI0z9ZUAIPFT5rwcCSMDIfFFPkU31FxpIi+5nY795GbzoZn5QX
5e9oq3WYeGi2TgaB0rUHOG48j/K1viRUK6/GSkpuXc1ueZwhKXW8VGBMFKGvRdmCZDnJZ6br2PSE
xmmyqFKPcqpaU8N9GBjwRnNYWaCy4KHcOxClMxmRukLmX94w9Cj+2FpqPzqH9zGdONAq9ct+z/Ot
zLr9QsTjaIrVpCD07uPvRbpGYQ3Xce0oHPf4mGKaYEcdrDeSJuxC6DKQGhBmvAK2naLkXKeVwHvL
YBh7Lc2MIxPWqXFKQ+nUW2JoEbMTUx5bNeTchFkQz6klbbNzxPcbW9oq/tMwbpnCBiPAes4d6Sev
0Cp3u8m2dicsELRlDue9w+prIPZBsWS2tUOFKoYoUIEQU4/TSCbuMJ4h7Qn/KgZ8vjwd3Qvsp1VC
+ZH/kB6TfMbTfiN93oWdjVgHcApMFbPuI/WzZo+l/jH+ajndpm4PaJNYtQz0xcf1sBCwjCqLH4Cb
VUuQTEw53//U++cy6Q7TAQlT23m8+oaoBrpXL0MUZVTO5PIRFShPGw8q4DeS+dFsoDPUEaFImx6R
qOIokQvAqk+CCMMubQXNEiOWEO+T0BWg9dmMsJzb49/GMdxasqQbY0Nh30HWt+0v61lRbUQDLQIe
tOGvdR7EylpiuiVrQbJHNFg001+TBYaxcotkaED1QSlT4VFGbI+D9giH3vSA0Riwo/KHqpC6v39a
1a0k0LGcyzdtb2zQ4rQ04omth6RYdTvc7hggl8/rWGjHRhuuSgn6/lJkM3Zrj2rqnOngSyPf4AKJ
UXF+G4xNqTs2JPUKtZ0K4jSnp9C+JdodpMyr0TVa8fa1u1hdxDRBkwSvTcbQDW2uETi1+cRcB8kf
ZcsbIcKdvkX4GcUezTPuiNYv5tnRqO/A2LTdqJHyW8nnvB+Nj49V/ZzL4b7HDwT0c9e6wwOSqLY0
GzOfTK7lYsp0h0o168qajH1F8j+Tj9lC+k5WT+gqQ/Xb84NpglNkzAud3TpoxwKW5Glh+xpT3xbf
HM5hSuXsREfpsY31dRxaUe8ViffqfpTRmUvy+V018/cos7LfccId5oVnxnnBHW51yZRBxt+bp/YL
ZfySbSZZrNJ/KXpIOqasVLbsB+EhqDZ2RO5acutTS+p+EharPHZeAC+k+UbzkMdb30j0TqfX9hZT
j10R6xjH7Fofkj2V6Ycm+3egYklBZ8fEA67wkZdnUHRQ0tSV8A5kyAfHtMkbGXSOm/qKY6/DEqKu
kx0+cKSq6CIyzwgtGRCNjLKxCVGJ8SdTkQq6GTvI8JOv3nCG2olUy5D9UeSKcoZ0HLhpyYnAX4mk
aG+jp/P6bgRQMlo9ZV/TPZgLZasfJmAv4E/uhNXivwoeSLEj3J3AHZnEI9p7/Tup7P7eFtsydKbE
vJbW81ZyitMKFsuUoNzqgC1D6n+TeI5BgHf0eO6VcBbfiuUE904CWaoDm+8jOv/+vP+jePIIplSR
/zQqMwjRjv0CFjHW4E/f7nniANddZ/6hXvDUkblVauusbZbQLUiKzHSNsxcg8OAhCO4H8/yQ3NbC
xw3GboJ/b9wVZYvIXQH+AufJbVBkVErEsHM+47QqVrx6Hp1XPK0lg7UiQmaa7fd4jmobm1ayHEoH
AIkBCi8PbAulx6YHduBc6MFMKTlYD2Dl4fJnye1TOzWhtCfen7Rd1s7f3vWDYl7ifTevq2Rfx87q
ylITCbCVhSYF9UWObA3lnW0oNuYjCZ8OUMF0hjqMAohAAs0rXzYInzDw/w2b7fl5326nzhar455C
DfA/2mWZzY/oSQ1gBnclZIWr1eP7MmVUkr26ktJGmgsBExBOf71Zfuz9vkRZIPl9dsFvAgwjwOHA
OOO3hFzhSoP8cvbsPzN5Hn8MR/kSWqyIE5jbYEveQL54Z+7PnhKI6X5/kAEONnhrjp/gDxjFnD9C
02nv52hwS8644Lz2XlwmmBbkJU4QK7u0GQgFaYnZlulxT/AJW3zybW5vz3pjblkhWM+XmITFN7V2
u+SGUeAtA5lz3+NMMfXZXLqv1dgeW99U5HPUc0Z3BDJ4iIHYvZUJ6e9Zzy2Mai/H/PNBP+HiQfRi
54oBzn9bgcf4SwyAoM+1IyEnuGDwn9xZAWll4kwjv51+NSCGFABa97FqEWwmZNHha1vAtnK3Uexq
mvCDsys/qADZy/ZExk71oUSNzeCzaG9NhyAAwNfjsGpFqjqaodjqD11k3TgVAGohY/+Xvz4FpS8t
frGNLMSYJ9I+Edf0NYqGklRLVx1Iawl5uJ1TL3t7yijvfJbhTeYj37PAn2J1w8osvQw798VYbafW
j0quN8WzSDDSAPt1pEQslo6xQJ4cOZ6XLzzy13pBXvJLtsostiS1xbQyl4JEe8SO5/xs937uouNR
32hdJJ1f0LSB3SZ4sCrWVwlz7/gMup6sf4za1RpnvIa0NP8S6+wt449FXEDKZW3JoJxO+Z1d4PEH
T5uQuft0jjJrI0Ml1pS2qmJ64Y1iBak3xiJCijBw5i4oIKQf9K2u4aKkm8zYxNURERMeCpPrFJDs
WktY1qTpTGCB7oaGAC86Juqr0E88LxeMbMxXGFvCRQoAB/X9GdaVM+0JnJ+A+eRc+487+i68U5j9
crDjHvk6EUKtUJtaujWZbiRygaYutMpBIJLXly8kMm9nGuyiZh0fuYcXk6CGqDR/gRqjxpzLsh2N
iUrFGW0jz8T0YzUa99uyfNOqEU1UdOArsV9NSIzb0I7Lll26FGlohpPt7w73lt0hnWTVJ+LixVuC
+yTnAn+adNntXxv5ZQZcH2fmXQw+4cD7/WaDcB6t5A/aF+ML3wpm60FYtmdqaAENxMT7k83WI7B4
ooTmf2SGoaEWtjvzUID2dtpqPpnYYc13BqsgdCyyQT6Zglcs3tV6savOmGQcQtiQxK/zvbOOMQ61
K17VnTkxFEjgLVPKGU9CiUtjciE8V4jFdOTK/BEB0uKRkvVGhNfi9C8rifA8Gho00OjPTuMaQg3U
W7bgSxAvuvyXCEJlOYl4bp96xYQGSyJ9KohQFDQW5WB4VNdv1VduwwECCV1ITpoOzS1vD9HZx6eI
U2F9qGLTjZouKDEHjJCcdwWGenPonM4TXuJ+cat9CiLkCbgsndb8qeyfP/IJ0AM+Ec4xyEtkD3BK
Xkcwa7NWpK0gqzCRSaY/6rHCOmfoZrZoD6rznvd8i+2wqrf1lk7gq0DMD/vyWfZ+xEr1qUENBYUw
vxFEETGT4v8lRPBECzpmM7avV+mge0QwOWgwgjRxpuTCVtB6uPxFg7DH1YOlcyXmWPnGPta85rXE
lv7bcLXhb8ms17E67KqFvuc6ZhQPeWy4sIgKffEghZ6+h/MgfY2PB82GG90JNcCUz5RWF4ygBpTm
60Qf2vHnlMUmRTRH6eTCVGKb2X6WAfNF1gEonXR5BsTt72TrY798lUAbptdhDhWGSrKTgzL4EDHE
P0vg5XRbk2N8SfbRLA8SFDNBLnL7E6CIaJ8Q1nePt4PwZqGUIxeku+f+G5qsQVkHAx7NdPIWPz+5
/3HzQPQNpnpCslr7jSNm0NIxgBpy6KMJAIsmA/PzTySeo3gwX/4mmJKlsrmeTh2OL0AtDoneRTID
UD7+UXfEgFo9rJSjwxoA+1nFok2RZRm2UK/BJPPbDc8kJPWb3eyDsqCvIpELJOargTaebpj9TLYm
LnlK1sCYyfs38yU9WhOSzdbJbbpUVyOMjbSkOj3M6zJBSjPsgMImBJdJv+oaOz7FPyP2HH6OQ6oY
AX9f8bpGpoSOamA2Jx2vOSxl9miKDco+WMQxW7FHGIPYrzgv2WmnDgDk45IoDNPwhPVz7q8/YZU0
fMmuV8DsuBBlFgpnE3owlobVLE7IavgCOJiRywcM69Wspjd2Cd7whfY3WWgW/BXIHgJOV2RewLoH
glX8xyiKi61mNsPTzu3Cy7goAZkJFDADOplZvJN8jiPJHmbliuFRNrY48/tNBHu8j7Zf6ez7QJQh
grTSvcTbHs0AinyuPn0HoJStozUVNONj+HCFnWNyUD3kaz0SR9V7Lat79o3dfYNdJATdxOyPdnMQ
jT3rCCAId5XMtD8UThcaqW7C0BCJcHplLSPRZUvXqKdQBAlvjRSMIY++inOF21Ey+fjHW2rYhbD+
ZPcn2nhsLavqjith1REbQZaDB5mq06wB+7U/EwowWuCmdHuJkRnNvOV1r1qIMLFwCKecddaH2JTW
7TUmj0uY4gkD5Fjj216Tk+oRtxGXvrb6aDMUf+myQZNn8dcSbEAIqN+AOnjRZSbnXWBECsMmH65Y
hB9TdIeBgWeTz7LgfpqlnHOIIF7ExJLjcnwdsw14z2K6Faj4g3cEdofH6kkCPMkiWMOQKk6R/2Le
m7KM/n1ad+p8+5C4Vc1tIRiU/8fxLXTyppg0TYxIsdSpYQmIiebgVgpw9AtBEuiW9TZ2MJqTY36i
86CyncwheekGpvO35ihvJ/5rdTapHWa7YRrEiBKm8wfjpShF/mor+f0c82yrFnb0nkfPVeJOEKv6
qN50sJzRLaTSYAFHRLJIcxUm4S//j6Qz61IUC4LwL/IcFBB8ZQcBFXdfPG4tggqK+6+fL2tm6enp
qlKBe/NmRkZElg5VL0fdo5wpW35Qe9LRfpErGSNOqBovM7+31PogDlzOo3T5vO/HtAMkr9gQTJGx
ESWIVcWdOagdlj00PEAiIhnZPw5Odo9JHrTjwE7PQ5zu1n7ZZ4qHtmlmKlQtatMGwzZbxXOhnpUV
tuTcZt6qiHFsbDO6G8NjrCeXDbwTzsEIzOQYGGm7O1HAVJpBjnKThg1TWUGujVgyN8J9n47K+3Ci
gg1QJ/3sN/+kDV5vjtbpE+P4fNDDqpralXEjxoeJB5woyfHLDBu0QMCR1d0+dj2Eahd19GhGP+bL
3B2z8e4c5Y1Xf/rtzqyuICKd5ke89ZzP7oY1DQe2gaGE3bo57QVNDU63HvUA7aNZAzA0U7VZ5+Pc
l/ACcMBXaGuzBpEBQje4io0P8G1u3y927wdU0hccYddkHdSgdXBa4QuUcAhec7/EMZSOaMUywLIC
KRT9d9QOe9yLMFvDVwC39/6acVeAgZxtJHv35Ex3NAKi4+rfQIPYfnf7WCOfXz7n6HqGPCffXfd8
DDDVH0fjPzKsXwjXRYOsqgUNAqvC6pp4L1AkI9t/oX3wSTE6AGGYXGakt/eXR28EpIpLOiK0+Q0p
6dtt1M0dyktPeU6ba6reXb0NLbI1OiEj/pJp3c+Z2aEXYV/6vN7T8OpnwjI76iG4HycjeA5IAA8U
An0D/2z/2wOR4Ql3aDJEIujDQKJauZNPaCjUROO3WwZ0jHCpQlgEZ5G5xp1+Sw0/c4PckAOMzQBw
tjWHuO0ZevhmuFZ051KYRvt7RiZ4iUVr9o1wYnNTwg/jaW5Ba3zd42o41xu37MPJe23N+P61gRco
asq39YFIycBWXFLxc+NV/ft6wgKjzFGBxpng0KG6KTrTJz5KZAdvTOvs5hVeq0A/ecfaM/dUWDrz
ZxY1rXyI5bkNHci8D5onDxcPEiyFUC+QAiCqxsCwDSwBtSZP8YCgV4ZXBxF0xFfym/PekJo3fue0
O9LnYkT4w8+xXaY0Y8Zjn4rq1zcylYRRsV8k3M+QPoKyRwoCJAMBCZpiGWkHU5MijWINzKld+3zY
6hUY77hbTaHd9TYfrCO7zrKcHokggH2QDEsaAt77NqV1cS3tEErdeW239Ojatp9Pp6jCxyWhC35h
pm/6OU4Lb33Oyk9Ee6PdRsoCuai96g71eXdzG9HjMRAUAugk11YflIX/I3KUTHAC0GHcJa4rtdNq
c/PRDj9/kHZskDWaOVax03G8rxKWhb3ed0IKMMxbHDgm8P+QD2DrdQ1VoQe2rPsYl3wyNYV87etu
v6TVwy9Gn0eZxOveFwSmf5d/nwW9pmN2SRPsI2GFefD/W4OVB96whqrVGO6XJ8rdY+D2hAmwzH6l
ve+uUR7RKaDqw8qADzOcf2x/eCiTNfQNRu1B1qPFNDYyPqfAatAYUT1Gn/Fn0hF5EXgXiNua3ML0
jR0azvjmwssfQA6HRvcWs4I3VYGS9hMnCRHrhB6T8b4RREBQHVED0ZYGkeB/nn4z+lDRnZyGYVzb
NrQ3eI+Qp6GIQIdwEYJma6jFE+6k4n5nF7Bvxtg79f6ZDcLnQRTSUBMnYlX9Tl8DRu2KsCfdNn5J
2Id44FbTdr8Yl/zmwHK0QC+7Q9Q9PQhJ/mnEJFkQpG545Y+XAprU84K+H7aXoT+07NqKY/C0tj/n
IIzOm85O+FDw3OxiUAxadRROTgcTKUHaeBfEyOF30Cy1CewnZd+FC5/bdcAsji89zr2BDoErb1EJ
pI8Inh1DR0fvnTb+UFTD8HZgd8CMzWetVRWjyev+Tft8RIcDHkVZ5lPzh7yVGSPuS+q5AbOXbVAx
6lbG5rLEeqgc/Z5KRcPSvQLMQum6vNyuA3urt2EOoUjwYNYBv/KZKR6LQdv0MkYa9wpsbzBRAqn0
DyWDSxM4uxnkLudIMzSecPc+1kEVDteuxrHbPtTzDp0NbrEPDGdXU9B03HDXrKYb0zMdgHNVZ6WX
foZloTY0newyDU/uDUktfLEw84ttDd+s3mZDbeLPPxFAEgYIXWvpNo7S8gSHw/ZwmHawSscNcRfH
GAiW8bOJbqZ/wTsAVe2iw+gv9zojFs/I6XUScU8mMXXH+BeJdyLBaz5fB230Y0KpL0IWq4hPDA6m
xHuOtlD7GLoDwDg+We/DxOiDwcDnzpGOBmzot8kQG8o0u0MDySEOUGqpZNV02oTjKpxTTXzWLpk4
pWM+Jt1HtnSiVN7hsS3pTjrrT5RVYutZY0fqPLavfktj/ZxMFzac7mjHw0RFUspyhwL0KnkQeDnd
/DIPpOdLlQvaxeA7EoGJ1JMhYre4Hemj4c050/SUVza0gD0SHphHKyRaWxtjROEdcgFHYe3BDsB8
VXEanGSRkCUHiJy8T5KFoQoqh8uftKnYmVuaoTQqA1jcrz5MZhYrTC0xrdTYOQXutOU0w5LoZus0
HnATs7cSwwxQ4IOaEf/IA4DiBkOUe1BhUB9yPbcRvaDZYNXBtkWE5Lerj5JpHXFmwgumq/ezaBLe
4L0SmCnNmaNxsUPxnJ88FXERg96JpcR4gfXudpK1sguSUoGmYWcfzHfUsgXY1O1MT99X+5AZrG5k
1m8b/elxal7jA+RzTqctLkk+IFgBR8i7qX7n1md0+wj8j60DbGDySxh2h4j9DnVQu0OG+x58w467
2FFEEfk1YztT1xxoi49bDu8zsbKPn+hMcycGq/Qbh8W560w+meFqJ7+zxDkLnIcOQeGIObDXdrY4
V9MvF2uw8ECQwBDq6Ao4254zRwPu6xAW7E5B9/g34/BomcND1t2D6VGhEaA+1rtweYpZucLth/sP
71pwPGtQD7eTycTKrJsjDl4xDUsyJYUy2XAfR2vHfSl4+DwmfrzyiSghzNm1fbKH+ihe3ngVcwgo
7xjuzr3E1lAHAK98mMYlnsWwI1vbE6AFiY3PRr5uH3RabKKYMdj5txfRYb2USDoCp98yzeHt8sSA
fzCSWq2e2dXRacvi2tvk7BEa82evQADvkg0jbrbD8DT1fTnYI9D/roO6kl8Sf24YdvcGyL32hie/
4pO3wbopSHFT+qYDlO8Y9fb8E8EML/g/L48Ej2kODmyP7QTbupsd5uPsvm2RtvAoXqDDLOdO2zuO
nm+Q8k8AUk6AftGYAUtrUrbUBb7ONzhCwu+TY/AkYRMxq/3mEHY6C/QJkDLtDUY7oxTl95/bzRz9
GB0HM8VQ/EmLAwz7xPAbsr20TYaN088snoO0Q5hmDNtf74GsZEIW3mlZoc9DUH2S+vAmaNxafkES
3aKJFS6Xqb7ZqPbback0nxtOX5QgJKBmZCIGYkhU3OqRxR3hCtvG7o2bMFePIL6HygRGENR2YlZv
UaVJvdw2qy3VBI+obXL0mhs1hq5swxeCpm8NsJiGIcY9grtuOrUZwJGjiVzbd6jQPunJKaU1HvJW
sBhPzIF4N4AHMMVQbTIOxyYUauUcIkuDEaZC7nKiUXInsnKow1yo7KsG9lZVMV2patqC6IUR17eN
/3iMFAFGNFkxlNxR12Hg+ZIIJVqB/C8DOXAeUSaWyZNmNudKXk501Eq58zqR7GQ9N/OfT+t68buc
8fbZcBrn/O+pAQTUIxYRJEqiuPUrwjkymsbR/a9qz5W2Y5gwljFMb7wlVD1nTl2Lk7bFEFiOpDhG
mrxU7d8M2z4VZ6DoF51iY4o36+y5RCR8Si6J0IhhANN4mVNw0A7H7kuuuBiQ49BafSGgt5Q18RsR
HQVnwXlMatGmWXPtP6l5HWXZss+yLOln9ibIqJC3i3jHrlbMAThaOrRH+e8tmWAH49Ck9Qc5ULGY
fcMsKXlMgCPJq+PoaK2d1XXfQR1sHnjLKWlh6FFqkO0fMnq1VKUkXX/3dczsZ7EYIko9DdnAFL4E
or7ah+oshp1thpOhKq4Jl+HkyQkPPRpJpNscPRqUJtLfd8qRJH2lz5zWwb3nZIQyQhoEHTo0xH/s
zvaQhJj62oJFwyQd+g74fELItMoRh6WbLxhc5rIXwkdvWZru3+k7QSQ4wlqSzJmDV6yOz/RqadRl
VwBx28hOiXTwjiMRIrXSh+CnH/9wOEa5c0NfxEEtm4DattG8jjJiP4goVhp0sMObjFbLd4quot9M
yW19HPSAtia/yS9GT48EU0TZFw2Ip7n0f9QtiGUrUDWXypcackXYYemvUy2iMfx0DWAhn8Iz6V6c
bRlwPGImy783m6YVkAWBif4PO8Z0/rKNJ2pERyugZT3iOx7wOKI7x34HTJljCPGwpQdIBmge8sMa
YR9BpxUKS91pB/iaDEp0/TbIDO6x3G0P55D1vy0q5xv3vaCp+eofHn26zPIcELiSA5QsJxPPwSc3
r6Oz0Yp5F0Y1N9QUd/HJZIsDL8NY7fzhkrhgnI2x2xkZRTo8PAZbAzWDzGu7d8SsmANZ1eznP4za
Icq5Bf4t0ksBqvtzDqFNgKBXoNvBGRupGYN+/v2wSxZH38ZFXrOoNnRevjNAwYy8w0YnNjkiEeU0
4GFEp0CyLIxaQLOL8CvwcYLue4Xp70ayr48nfzYF22b4TXybtQh5K4VXo7yFUUYWRjbHAOv0HiPQ
JkZBraLp5+sgddBDILGklNPEJ/IRxhlhCiLAcojLOXmWX4hDf5B7J6QNF0mmsIijk3+MOHP4hNPc
4xihUJaKYe0w1ZjPnXvrEMaaDDpEeTN4caoM2MIcceWKr2EPIVkXwgWLPKAY36gvP8ykq6brJVER
XHUsQ2cpOsjG++dxMWBGrdWS3MulF48G65a8OPXa+OFYp0wubrANM76FMQIsn7S7lM/RlhOvR2s0
zChR3p7fY5+sSTdhNtxIqnZDTqWG7ee8vbV3cw6YwWTHg3q0lOUjqBlLK+fceassX9RFrJMh6uhD
F4sMLdRITH7py1576NtIMofKmOSQFHbay7gTDpiXYVc0cEjB3RObFt4NY3mhPFxwSeF2lbi0Xqjx
JdxcGBt1jKTbgc29Jzo6KUG1JSM6tve51AZE7afBMTI4O38lYICTVde+uG/27AUPflpJZtLxRcX+
81RmDxpYLH8cjiVuDl/nv+SUYlYtD8naJirgyIY1CID+JgUlD1s5wTSKaqZhTbt0ovYApdLw+lvI
PhcCKbGh+pQIBVmaAkcKmwONJM251u55fvTvwXVOlZR998dwt/b4UuOQeDsGp0vjIbBzdi8s5i9x
2zfHmLzNP3TZ7+7bU3bm4ALmsuEM8l7ud3EnLcBiuLvLUTVhpAq33sLibSlmv2gZjWROemV3cbbH
ZjGW37cjkmYEjA8X0sQvwhPuPHu4eXrCsw7dTk2DQUVQ3fM3KRovlJTOtwe7gSOP18E9xFo/Ya64
siDuyJbsp1OtsdxjdSi7H6/45VuWa/p4CtWOCR5kMWCAyVRq2obX9xgYBB1Yt+iOQOcV6LyzNzFT
sbsRG783KGkaveJTxn9HrUHn3z1uZrL5emP6M+cQvvakjmF7GwvoqfZ9IgpCKikQc9hmiWj23jaO
3jzUvGN1YY8iOTSZ1JOeYVVxNDJrqjWmt+utR/f4tFF3tBpIcQZPV+q7F9OsjinWDgPGiYDoY5vQ
zE4ZPfrNh1Xyihnp65LLEi7d9ZLjy+7aA0AW2pUvD3eQmDLWmb0Zm00vwNVpnxljGs7WngZwPf03
6oPU4ENKQYTxLurAAJOWN4aZGKbRyuBrLSthQlGSHbgXSW91lKyebfKzYATzvQjIoNeKRzP9OAjm
LDwgMhv6nmRrAyIkohP6V+1QyWrBs/stT3pUM/jv6ax/pQ5B+joWv8wJGgocTKetId5AYHyHAvbc
9Dk/JzravXn75a7dwsevxO9mjJPe01cQzXcVMK2Kbrk26o2lpdsFz+Mmw7Cd1eFK3KeLSY+9NHhj
isSJaVgzvPQKPnEfhRrhVbqXtDhHN7gwtEj/tg22ZAO63pAdPo5H2o+x+hOvgvYy97UUl3Keq0qP
rgfVlvawGmoppTXjo7vuaW4yj8HeQ4XPZGBO6eC/yeQZh0lTkKgsXmmGt8QQeydqS7+IzWkTqXRF
eDvO6ILvreamizW/A/DWf0APXnSIl/tO+kWW5Da0aekJDXNIjnSGQP7or/3LGSJH4y2EAj4di7Do
7POvXSQ6E6472bXgA7RD3an6+zyhd6TvW7GWqcOG1go92Nno4lTOhZ/rObwFJkvDAvCCLgWfeL//
DCEjkHIwqqhEOET3leBJNfuWpveVmSV2G7eOF7Nyf+M9nmNseWEWdNNqy7zvicos7F5gTs+LZ6St
bi5zsalroJMMGAKBryeBA0W7vivJQdbsGknzQf7oy5oRWTwzF67ea98mgqk4kV0HRt8INFfs2B8c
kRCuPST92ze2tI/xg0ydOokkaNiOoZmn4lV0xUFJvv0E5HofC8R2S81/8DA5gqgT1stThMu/2Dzh
kCR+/L+4ylqLtV8MtQh5PwQufjTFt4geL8er7ukepRoJEHQTjjLezQHgdPCPdquIhjqbkNiAf5KM
X4dUisXNjy1KuIeGRzoarcMJ1zPS+yTA8gpqH3DkNCJz4UZO2M8nl+THFTkjTGcfQRPOOUAKWypY
Px/L12D6cRiTh7py+NmM4eiloqm+B53hQbAuDiYxIf6QbpFr3fhMvC+G3OFfJtx3tEgDjgUwSkSh
uRWCwYp4hI0zyAZyZ1Sb0TnsRF9oE92VHCZ1rLEj+Jsz60xP++2CTkodrdnbLQUiY7ZITiLZUhOK
BrJwk7xNBurkY3OJ+1d/cgYkoUvlnfiiRCuSQdq1lFHJbSofmKySRCCrkgw4ZDfEkwl3eYd5BxxB
L3t4Z8D8mgr6YIKqaLhdcdpiui+z7ElKOJlBf6acuFIXkGKeOJmBQWDtB1B05W5AJZxf56V/8U3n
vu2567gOjgl30HS6TvMiBcEp6cXgUzSwAHrdUFtSq5nhdX7fgmyQw+TOb0uKRJr0+2OnVT5FDhfA
v01yGWGMGZ29p48BHs4/XegVtSeN6JoghP0595oWqLX9eS8Pt4EF3n1srBZLAPjj5FLC8+TA1Nwj
dQhEuO1AgKYPqbwZMfro56gelhMBRjEh6BMYdJk+YtT2MwgSHBXnEKCClBJk/ekyBPPh7fc9598/
2lXIDk+DM13YN6wLTkka+4g5e6GT+01wB9QlPrehCcD6CuoeZjXquOH1/kgXizwsVBskIg8rXGBw
dmL2pTJCNvLwesG+PcTIZa8Ca1HBkZFI9UzCK8jkAAIDDeZQ8ZncTs3hyJ9fkfdiu2G/+a6Pp/kP
1hTEeU8lI8YjZkPp/xcA7hNg9D5AuQsXcUg6NFv7mMCnXcZadaPzRBbatmVdJ8KscC7ZC6NqCfXi
fqQkatzzaEGzRF6ka0xAwKbU564CDPVP00x02RVPE2E2OLmUFzecnPeE5wT7VEPc90i+bLwMOEG/
dvKIYXlgzwPwinZpDyuB8QJMjLTAWFsuy4VskGVHobSlMQL/iEta+5zFPQ8OpFysPmhck8hHi8Xq
RvIeRD/YITHTxXROEyFaMeQS2lYgDrb6WJzXq+DBQlkz/CEG6315eK8Qh5Uv/BiZE/LxoOXa9x0U
vfS377ri30MTbijECeaiTY2QBuAf9YJQjB7B/WY9oOi/VfLx4C7zoLHxYEyz4cjhSn7E5QTdFcvz
32sh4gX4OzsMDalFaeBsiE0s/pY7AYMlqKpY+rQ9LSIjI4jItQn3gfj+R97ggOAx/xZtxrVFuHOd
Q2aeNLA/GJuFg9mHwM9t8mYSTuSzcPE2UDvrxSAlkgGK5FIMx/vEmGNS3kRIs6EvSpMPTPlMn0Cm
MfPBbPHsRWwSogtgIEbBJoPLyCciXO/1GBpegMuiu71wcCCHjfQ56IBJVi8Fj8jAUTBRM+kepSu9
b4Li/58MRge6XxK4hF45NBTxhaJ2kg4BI5LFOgN0wBGnvhzfuRtQB1UrgPlaolQgMQQjG5j5rC9Z
a8QpVlnFoCnpTfF/gpQ/wYoLwljhXVbCbWXRysvgcdAHPWH5ALTKtcsFb8XZkZBA1cQ8kdecrI3f
0LMg6K4AUN6QobrkspIbimMuP18IVVIF3xaJvZyCeE1aW4hSWOF8eKgq8Mep3ybs4zf3Y9IMu/iP
6yZxSroEAj7Ig33BWCIr9osJJDFmtEusIr77obea4VDMV6DHdZl5avDNPF35+b/67hM2KbFL7h0H
zJnhktzHM7KOBXx8yEZ/+0j2/3OjelvNZtgVbGRSXKQ1YcvaTgZNMtn2ZDTZGx08c29IfQCqsTTr
DYpwsVWd9eyZovbjsxJvmFiAgs022bkPtpRpj5CG9w2IfWxDqGKAWzQ5ZIXk4Wn28c7hB+cticJy
lp0pYNdDalu6PTiYcAcR0SsuRZStx3Lc8QcqFbdQkVBOE8Be3jdaMzJg0R536RvqzIAMuSYGNMhY
ZpxSIFEhgztl0mmhCFAi7PaVL62XIyAeSERcTIohzce/3WzQ1/lS1/W4+cyNH1RUG7OZ2Bjz944w
hPvZIy50IZ6BY+NW0o7bzhGoyX6M39Orky96Jp7+AC8cx8zfWp76JxgapGspu4U+fVJx8rMLOJ22
BjHdvnr8taUxK0eV4gqjrvNPLlQNBowk+vDYpSYgI+NJwqlC5ULzCuOprrSQntm3HpZw4rnW9+z+
slcf55c7j5qKcZ0onajtkWWfMJfdvt2r7q6wvO/COA9X6JSWvxhZmmvOzst62YwGTLV2+ryneL/R
jaICIdwR9plV01twDuzyvcZah57Ct7DGZ9ch7+bUvAjHcYeUrLeAGwOPkDwQNdIrplX7j/KsY5v/
VEbWq1RQi72YCgquLM58rV394tgRwh8oGbnnm3/zydcmSU/v4T2swzblRWQiOOOBo9H6W75m1P3X
9q60bzKDl5nxIpXIXNhOP3YfKiwPGE2DqpKxZmfw7R/xI27t9EU3OmXSGFeQC/LHUCDwEJQFpZJV
liluGjDWerAxhURI2EIK9HHIx2ZtCshoS5lGzuTSD6KRDKiGrcOJg6ntfV3SMzTJRAdu7S2V7bT2
KRJZR/J+LTnQiCzHkVcyZKIdgwET8NoOAvshqFS+fMUXWVTrkXzUZmNAK9+0Bl3/AUmSVANbvJqB
jcIz5i5zINOXBUGweOYtTllYduQlEzraKDf/9ZBP4knC5eScFFKfAlQiQ8e0yjrvT32jv6V7x7Hr
JZJbAmWu4IOch12mi/8/nHZFEhkmCdOx930bvGGZYoKdW84oUReY5W7xaCN+lFafmhiD8gWEYHFA
thZO0I8ihrsBMRzDeKl5pnW0XcAIO3Ac2vpBsPkyZXDjwtSw6YxlJFqEGNpUSBpouEaMJ0hvYTQN
KMaYbDqi9R3JaGSF2g92r3BYbtVhnQgywHizexmrR0aXpghMiRK/OQTw2yVSSb6BT8x+xXjUpbbJ
8/6VvPfiHY8eTYnzI1CUoK27sAByNLKVz2Z8doUOSsmDlSqP5NNKWLvv2SVFdJsOyNFJVR/ILzrh
LvM4v/ukXYC51Pa1o+JLSL1+kyGTjtBSETEvnjP96NfYQ7NJgNTXg7XfGpRZmSfXh0ulbCxKdnHu
sAphKklHkzyfRc/bAsFXzClQI4R+OXU9D3cJ6cffclDOu3R10bHO6/E7yelB4oMIlEHHH6YaJZLM
fFq9Ys4jEkrFFxZ8zVYR0ONrk1GMJRc0OKp7bQK6vgNzDte8NYcM3yAxEVqKLYWGkD7lQwGidkdP
02aFV/jYwuhluvd5ApuU+lzAQpKIatAd8X0nchk0/eOOZKgd/wW36Gn9jFBeOsH4e70i/zjOOKN6
sFrf+BmaozaSfSztYMZBWhyxc4l4EQpT7JPb/vm8QjZ4KcN8b1KZq3G+hwHGj7BZ6CDRsng5AJZg
sKsVG5ezxEANsqgna2ZwKkF5iTqocWyFlb9UYTbWYfkJvikPm84HbLiMnbK6XNml9L/Eyf7Y/MWj
fPLZoXK7/YM02h39EFQC4OgWppc/nv1lxg3AwRmJ+PgI3sS1h+YKwaUQhpl5gfGN6ZO3d3wIpsYY
AfgRu/THzhif4+Ps7lDOtaPXN/0fzVon6A0aGMOfHd6VYmdahxccTCGRH6QVJNQegXbFr7WyfzrJ
8ykCPy6TyxRm0unALx1wBljbAVUYEf9A3vNCN07f01rvUdl20eVRn+EJPb/PTQpUVforUrY95niR
dchQlh/63Ycf8e3Vv89pkJRTnWxiqtFjNvdV8giOh/UQW2WaQPjokMadaOgy6+YvJ2SunSi+T6PM
dOiE516NyGXKzFJ4D9X0Mb+JZA3V9Iu07bOFJcDcVxfRFYkagz3/SkjByakWcq8tXxPo1fOcpN9n
4AKQDpnQEADdmVEkCPuHHQNOXzAWGAbNZ05VTtqCOUkfVNza9f66YCSYg5di3YBdQ/yRgIvhH9yF
q48GM4CMvD4G6yu94JKqVu9MyXIhxpAaasPPnBdupjIP89FvpR/mpUagFUkrlWSQgvZFOiw1/XH0
2qLiW9N5/gQ4afC0cG0UmyK9CuBj3KbrYaei6q5GGMpPVWEFQaKDqvhj9Cy8RATaBwiSpb2mw0ND
a/LOIJoica5GH+Q0ACS3CJJVg81A7dGCkXq9ffdp5lVYGZDmdTzm+KGGIjZQslC3rNBUa3kAi6dD
DabbJR1VHnW2/rnvjJ7LA8Oy61Bnq+DJTJHRHam7HC7qCBHthUmqLGxODnhagblUySVB3DJ1dXmO
jkZ4pINMfzQotsgoB8Yqb+GDhZYeKlMP3HuhqI5x854IBs8utnvqx33fQqh0PcyyrFMIsQGjrTsR
Du0beKTiY9z4aEeY6j0Y4k3ht2Do7y+BovMRaz79FDZt3DVkgmkDzvqw1dq+LR6nsAYsAb3B+JLm
mFe7xby4W/Xd+iiRMa1qxltCBA1aCKcbLJvu3qUDfH0tI97sjtcFD6UeqT5NdQxaaOV2zkg57Q51
xtnDb/2Yuzfmi3Swx9usB09O4Dxot216P8e0dQ+Bp1/OYsZfQFVEe+qqaoaG/HRx7jlEyzKVclvw
Zy3pjARtnEnGU5Aq/P6SVwJglz/H7VeaCQ9KSRiNbm9cthFSwXGXoPxyuiRwyLCphBpXGz0W6oC5
dwMFTZgRA7jDretZkMEZDXB0yn/3BTDBZ/fpcXZ59wVevG/wIdWnokX7By82txezwp51IVtRvoJV
VrMrouFqgl67uAfY9FM9ErrP35RXev5C4wkQ+40aOLDR++Jq6I34tjrhne9YDFwhtLqPBZOVejQk
/mJfvYCUfuNx96IWfEzuCDKkIuIDdDC8vPQZd378wmITRTkj19DRw3nXkocYSUCQ/Y6eCO4HFMJl
MVYUuw12LlBKHiORdaDm6/s/5PXZ74VHR2EUCBNOF+/w4+O74PfwWqBvgaUbW966XhwdDDyuQrSF
DJUL837LZ7DIa3a+uuvdD4KD3/U4aJ3nYN2vlvjWKdYnafM4fAPjOPs+Oo+u0d1nos+wFYqlQx5V
pqVtywGSa781KUwXuqEMAfqCNCOlwOqNrotiTT9+lFt3/+q3hqO1XbmsL7/XDYxBB/cHm+JL4OYC
RKhIRk+o9YBDSKjGrB6Y9yDJNhzWzdGm1+kxQ4tZfl7LEej9B/SN+uSv0Co4VN9KqGPyCka8OZrO
d/aIT9hR814cySKKyMPOiOkjcGd/PUqYcqOvI/4nkZMc+q9T++pd5unOr7PeL3zAq4ZVbKmMyeKB
/NP9t1NNtK93Tr+O5skAAG0HP5XdqMZven/w+3xtUrtH/xpAEBVc55K0CltvU+gbaEMMqpqnjwkb
zFlakQCMtu6iG7AqmvHMrnJhn7tdS8h2H1SeFRYOOUNIlyWKlNX9UGGggTmWV729I/MtDASJ9uXt
XTteoTvnjkgQ6huzIDD+cNep8bbOhMO10735OgnHdp3doN06rbCrDXSsKSrn3wmWLjf9nFzxbhka
HwaXBeeDYnqnsRIg75GGB1/seFd0M0esqEZFcvUNaG4Pa3QyvU7A+vz6zc1997FvvCHIW/VQIeNs
jKKiB5DzRZUKbHnECQy44lAc8Ebpru0rM1UKwL/q5eFDJr8/Os0cB9+QhsqwARikVD77KuxT7p/D
EM6fbqsPp2ZIcxW19rftp/J0wy00HG6wr3n2b9sWhzxKO/ljFIXNXGv6VzxPIAf5lXcdaf1HwoGY
PMd47ihxHiAZVYCZbT1qjc6Q5FFI5Pbx7ii7My4Jg5Kxpx4OBjQFibatRPU/dPRkKMXvH0INYovh
3JXky9jqEO8OyC9EVRp7EKUgTrbQAgFrPcDkSZs1plI1C4qQUBtcZ2ixfYgToc0T1301Wo9/dp4u
paH4cltJ/YjPs5d7Tjtey28mlWOaVolWks7PGG9pjxUfNMOO9U/pXxz1Y91BpvfjAC4NGthwE9iB
6QZ29DdhWtNimOP0fqKN+Nd1vTvCe6JDdHYvTrPH7sZKaWvSF/3x03j+FP1La6potknlY+xzwyuX
zcQgsMQ2iTXDxX9urwzRu2svJrN7OpbpD/eKv0LHz9uDc8/mZ8sTZEcyEVz1nM9Mb7zjXiE72LVp
aeZu626ZO/x9wuXPwMsq+R595m1UcGhn64UenYZML1dy90hqyJTwIvjNCrpO7jduRU2Yw7yIHsCq
Lvbw1i2cYnLrKk6BT5+j4siWtVE4p2MKNUmS6NCBB6tidXdHjoyXJCEJTzU8s5m6e/XHpceEPEDo
A6gmAWj2eCMTuyNkle7XizQFpnaK7oalBTkF2rHQ/0mRVGE+CrSPAbGVlfauayEAv2v+ISMFIm17
WUM/TQOi3dn+F6XzQ0aJSfv/QLeFMrd/b0EZsgHmaDSA/SG5hFIFU7xMtKHm7K7WRvMYGkcVie90
n6GAjBV/Oz4gne+n1/R+St6T6cMnHCC4M4YIKQK22buPwTTzjkPY6bS+CJOo4/yTVzpjLjaaytNW
LFzc/Iox8Jj7HQeEgCiNKTb9cAtVBrCPjwSU594hTixEJEgvIGAGxN0nA4SIgQmqpHWCZsskkt1w
GKe9qM7KJdZwuJgsMVBs8FogerEJ1xBlBkzUNXh2WJXispy9J0WWB0WGYQvREJE52U/X0pj3xhQS
umoWzXtnOSXGpjLY3sC4xmer1nVaDg0T41+70WzsxJZ12lYjA8W76nJ0htfs2DjlsDr2T8tqohQZ
N0m52E/+maRKnGqYpr5jLEZmG8VhmSBautgqplZAXxHCk5BNfXfKSW8E49tvYpiBfheSGiCCoyxo
2UNaY8Yk5foV+uHTSd0iSKF06r4MyFqaRBLD/+aOjnQw1S/Ymtk5LbxFy2dG32n/dTiNCTVy5l5T
rG4tPsPJPg1bJABxGkNMXH5wbn1QBDO36+/bC/o1jh4dGVXm8d2by6SJ9X8XJDfkaf/Ixsxdz79N
OgzGMzicjBqs4LhHvDTrerWMzglvIcZ8/8Tod/l2lrr9jo/Ly7CDQcAHLq0Ffa5DNejUaTO5Z0gM
r6nmKU6JWmqocLfyAIN3nccmr/WNSTfdZi+x8zbMgydMyNr6bZoJ339iI26UWImxuEdGBjF11put
4eK5nfgb6tOuCZahQwj3c7JpKzqSn3xs5S1rMwiYg5G0vSRxnAArA/QTeBkGX+uejB8JcJ7TninO
VP9YG7kWyD19rn+jabP0TCu6VNLq4aYbMBkXIkjXMvwiuNKTKIP75tYLm4tXn8OHKevJ2MCnyn2U
YbklKvFxZNtua5S6bfd+DpE8BdGYXpQz6hsxOao+WADjShvYGAs25CWw+ACCgZAXySxAGVj7aBq5
BodOScvj3Ar2hU2Lne0Xpenbccl/As50Fp5rRxcvYgueXZvt/LOjqLeEk9IJ7JSZlq0ulJKztSRD
cyM7utqjoP/NAtbWzz6VaAiD+BTG6TIP0jM0liqeD9sjTCYe7pzchcyXK8ddB0IsDEutR1YhvH48
56fDnv3U7WFrtpu3mZcpIxgLdup9pH3GcGOg96ffL48Yxu8Ts+XHZ9ptwgcgy9XZlKoVabp7ZiVr
PFcuSi2t8Wf6JYLCqXHt9DZZVj1/qVVW2p6lKaM4a1YtRllYstg32iTBac0EAjPoMSkXJwxsBONI
Nqyuk0Ol087LLl6MPnvuKwidjMUI4MR8Tph8sIaBhX72pv6wYGUZRoxQ71hf9K7Mg7XPOByfXuPz
Pf4Jnw/upMPRXp78pzLOO0FUnCHcRUShMYPxXnZ+sdL/WDqvZlXRJQz/IqoUFPGWnEQQ841l2OYI
guKvP0+vOWef2jO1ZiXlC91v6u6eOaHBKW2z6E8nttuROtE+odRCkmvrpU9LzpXGm0e7oLisUCkG
yKuCZdm/aDLAa20GKSunWeH8zbJkcXjEMiC/NWMdiRPkZsAQbZEckZpCD5axpm6p7urugR/adtgR
vEx8Y/bby5uotaET8LMJpwKCWQRGfa9hIcRbLpQePHo7OaG3wldj9RIpGHvWDyHtZ84DDFpuMYWT
RpHUBuxy1o9dNX6kZB2MJFCEyc0T/OEBrRq7/RaUOCG253XLfQS3QIZXvYIqbuxy/HMMNn1/2gTE
k45u40u6Io6TI5CJgv7RV9mAV/9h/43kbJk5yWUs/G7aT1dITfo2G/Vk52cPbJKHS6k+5eKm6AjP
4RU5h765uA/3NdQjAi3kpVPpRh8fGzETN9go30HBsy0sKk2/zs7U+IQ2YIPGrokip/8hoKHB480e
U+z8yr1cmWGY6OaM4yf+hl2ncDg8uQI46cL7+uu0OeW48PmW+B8d/vYfOWeypdBXgJnRKWEv517O
DsNGEnwr7kJQESZPXB2VQ/+dhIiWP/aaWDzCJCieuEr5PLqcf0pAHATdD3MnqV7P4J2fMMrYNFIT
VjGGGmTSiNQtNZh5s0P6dcpYR5lWIWPrL5+OQvFHL28RR8ZP+u1fQWOfRwtKr3E9LdZ93DqrYcsl
6jUwTN7Lgtf9nKg+nnDaIHn3sA+6En5B3B5OcS5/6jsksmYmkpkTf0D53GvI0FmHA5cHeE9W8yfH
+gc6gPem512C541C82PTMXAsteyC64hUCD7/6iuMmFQ8bS+yOvbuj8GOtvRfYtAgBI9AkjGtyYKT
jZ6ReviHx+rrdMNrAqDLGuxTXFKPRVJ1EitqyaCRD+sKZQ4Hw2itupeS27cXttzFDPhsC5geZh/a
2SnriKLE7qfy/FVSiv0LYxwRMy1aBFjxhhNNPLlPPiBgOhCr94kaXmqVUhswgmCmmydmZqL2j9l+
Es8jGT43a9MWGz46Uovp9ierO+ATiakdG+aa9/Uyv4bP7OG+rWIk61yVGB0JFIBn8GrKoV2Zdtdo
fd2OLy0sBeNz8OYamzDNxCu8a8gus1Zc8m/cROl72g0vb+dnWMSirxtX8wo5+3mOFNxhGHb8/IWT
i/NoteLrGOBLTe53onzfROfsaYVNQGFAR6kb7ND+AfWg6q7rTHrfO96FI/EPNmd7hVLpHevMynUv
2K3dyjbyWZeG0NLxSZpeZdNysBDLuJo/nRcd/OAGPY2Kso9JmOoUzb+ISUeFf7Hay+a63p6p0t5H
i19X+fk0vUfsFjxheqrpel0nHUlOOX9NcqLp1Pz+btr+hLrzEtnXFVtiFfH4WrO8g2vdZE4um2Vw
sL/Mvnqw9OMbg15MdYgLhz3SclmOCW7zCc680g17U7Gnr1csmoaNn2f9rkX3eu+YeWeTf4bEcp/N
CVHCZntysTG3h7WXUFqukwNCWJ5+cnfCjP5TzolQQJAJG14lkOJ0sfyQUbi8jPa+j+QR9Q5UGC0U
6z0DlHjYTvgCEWFwMPelHoF1sTNwJzT2ah7WI/bF+x819jALD7ZPcECPs87X/QmVCIe74U44mch2
6WwwN7rI/XxG1yZWnRA5wRwnmBBKmw/Zk7AL86k6mBZ4l1IgqO/wfifxBgVEhfGZcQgnVNJW+fia
p839tbzhmxmh93ihxfh9cVTjjklRuJ1c/zHEUilIAMMR9ntS0Ke3BuUEUtsKC4t1eIaEcUgHI51M
T3e6unOoCDWpOfXKUIad8HGFCtaqmEKM6EZGQR04XN/fccPespgI7E+fEnvfavzaNb7D+SE5IV+8
r5CfH1MbeQ9zY36PBZoPDlZAppvz7U2waRM18cp6+btvTn89D7UIro0GiI30ULNAcvgxa7TYJGVD
fXUYMQTE9uDIAiQAGzWcViQwEzbqiuDoDifv8KI6+5fBYV4CSoXOgvLmcLSJz08WRQIF1zCIFvSK
M4RNhPxwR6DxznCQcyq279MgeXnOT9t1Row071vvD2iRLNceyirXl1sioSZIJg93khP+sFC4w+7L
p7X/+G/CtywtbQfvBbk8YKt/g1hfPo0lUbck57NUP28JOa8vpk8g0R7kYyeIovp1mOb0Nvup34py
gtNopssgybk7QYXcLJLHCUCo263lTh0xmNzRFhhk0sqMBBp7Vpaor3tiQGHVKK3YV87mfq/6SDeP
y+ekMQHeKF8HuYitP7W5Dn25pfoL1kOP7UnmAfKeMxl4ZBvfoOttkpV3VdthDDnPH1WoZFzk90He
mTEnvEtKAaAwV7CmW6FcGolBFK29/q2pKs5fe9GmDO3UZtie5K3N3duzCfOzyfRuopapcxx2JDsh
pPyaAIVAXD5DfA7O5LcMk/Im51pIYxMaPr/7+wBECC4DOMgOV1K/5J72dv2AcZlAgeYdIRGvgjDl
A9M3nQ53W3bMKDnNvRLsd98FPb0JMPrJGqSnO3JdPtjgzT2zD5ftjvk3v2oPEKYssnt2sddvi24K
fIHDzKBoeiP3tpLQ8nkZkJYKGTWZ3nZ2WppNp0SjMl74YJOMdMGlBZO/I9T96ewyQOmQGXfTaRfL
CdRX3QvY2dnZus3ORJYAugWEszS2rC/gAroAEHda7UX0mGXgX+AG1pRMJhTPR4zT/PNFned0d6d7
wG5n9vPZ+5hkcrCAj6hEsjOJMuU/0hMxbADJ/2vh1GL8XdVelw+bG5Gf0Go5vBNme/HadBq+UO+Z
ea1bT8DkZf7inChZCKBDRJabHb+l2D+Ol/mEh9q4RMD9iGPG0tA8hrClVILvRNOpGTnoueaijErL
UqHProi2YwBqfr5o5jo1p9o3rT/mdAVwZx21WQW8EiFpqaysj0yYyHZ5vu9/zwEYQyu6ZursvGQ0
ix4C6B29Z5dXT1Jiep+sHD3pJJXPS4hQ5qL6ulJnEX7gdlMwRiKIHJb0BaCRybWeHjHtBeaASlqf
4yYOL2AM3ymTTC/2JWcGPXUlv8v8zbgOskh2vQA9MvMcGBnBQEBKC+alhz9ncnJbJrVWQ4FbO0mu
z46oizNh8CsHJURN6rbY4V9rBCafKV4XE10SAXYvbwWrjTry7n5O1nlRpK0/BSlMTArjB+HddouY
oBQGabCAhwNklcwHbHkwng3N/b83KrcYkfaINRLIC7WZO7Mplkya8ppNHwWhd87IKVc3Bnsi06NO
af+W+id95S2GabAYwsYwyyc+PfM+qaIfEJV9nVytSPfKqVDWwj8jIZoyxHGVoe5RC9NWcnhYhsdr
+Wl6WM9fopgXZTCzDd8U0RiIkiLV4lfWjYmHq3hyxNBFxGt+JiiZ2c/LavJlzePfOzBYuYf7EJ0P
csjufIOUAyyIESRivbHGT6KV/CojVGFQE/VHrOtadDUbTNwYtRHdwXP/5tpW47cUgqfBbUS0HBQv
dJBsL9gTIcfF0owdZSnaKLGAy/CYLpK5P0Omti0gz4D9UXZn3SHEi9pigpUJmx43IRpyI+nac8SO
JQnhCt8BUQfqqoozjiV92oj29OndhvvdDt2Ckb2Y9tY1YR6mSCMhJJQhlD4s/OC1/8L43wOUMh7W
tanhPZFcY6NKdc/wCNE7JcSV+TJkmbTf8NM1+Rn8X+SEIpZBUZAVKWBBD/2pPCGGyVQhiXKIwcBL
04of3CDPOacVakSzWqt7ebGvjLcRL9j6s16FDEn2D30LeU+DbqcYw1Wg3B3iCNge1sfgiPkrI7Mb
0yBM4FmCTQiz6iDfFqcAx+jZUxNU9yy78dt983uqRK8h6/nxkwtbX0J/1VuDvyDtjIwQNNKgPOSK
cwSMT4LS+eQ7kc5orNZYLBAySi7GcSFC4QvScHFpIf2WITV4eUbvGT5yPO9wnwNlxIfZVNYzqhD6
J0R8iNy5N0JVbGnYC/uOkULUXzwDeDU4ZCRmHFBBFz74KT6my+DkqbQIBF5f6KhetpbVCGeJ2dxy
NWO8oZFxqGjhUVLvRc9cuT/qbWIzS1vdNvPO8AuvR4/ydroDEnWdB2feNbrg8vY8b0GzSP6ERrSj
uDSf8BSL1YLk2JeM1hWOv2tgO3tBL6tqdPkGojBpTUR2gGbeHUhp585FydRnqAXyN+InEOsjDbyP
ZZzX1+b+QDVWx0Wshi1ATmRWPTQZaBPVUOe0EQ4PT0SiuA+is2r+MKwyWbEclVwWItoTRO/InWRe
ikKJp8QVQUI8WUAIotcM509CbVGo/cgIWSJM2ADch735Et8/Pw/hGAI+NN64+3mJmNQGvQhNoQ18
TUwryWRRkcqQ1qPr1hu48zavBvqYI469HhCA90XwCcodMFDsTS91MNECZSKp7hMiiwWW/3vebEXS
xgyAmyNw85iMbyDgvMVQzTA+LmBlgtbdPyLpRVL/Lxhid7EjxvbA3FtjOpB/o4iEQ7SSxDAeMyKf
Iy419LoIv4eoDcdKTHLSTB0ZSW/BOBn/NCw8fQY75cFOwQmVK/s+UZgCe3akS6SM8mk6QOIOQ0hI
67B/8wa3EoWJt6BGiBpFosJgOFQn2EMCJe9tHzcUI8GTWOAQaR5uuLaPh1BSTMjlmXYZVdSgcpQJ
tkpegkv+SXQ4Xe+lLxIgKEEEfyj+tiLWRWscM2qBMZSETqN+60xbyEe1E0JKENtMbYj0sGUKryRm
qNkKWxMJW9GB7mWrTwjepvyhy+ef3bHgCwjBS5+/5svB+D2TPJrNO8eo6hMXaPe35AVisyxSfmmD
GCVG0DCTnPswO2MDJAt+eM0PRPsSzmMzuNmrUP7+NlqEWMS9hGdsK//gEt0RXmEFdUx681Y4XWA6
voBUaEcO7MOblUJYef8ZEPFxShrHFWOs6OkYKjx6p20VNe99ePsQtdhZvCOcIUNtpvm9WZmNb2jf
YQQ9JpRGhL+C8eG97FGdMHBLci7O9jPHFLhtXZDlVTKrGGXYa60LSy6Gl9peDcSVdg/OwXVMphje
eihxVH8ITcXuoNsMxRbBO4PFxDErxzGnXyhn2DVWqAEQdRiZiPnEpCMxjT+8bmgTO1zlB2ycqFS4
4b8BmVjxbdRMO3tMKRZhJSdsgNbZkOPsD3rrcRYpyW3Q9oG43VV4G4klvy9SzOTFr/4ixfgSNpM+
7pKJOkHnXY5O/olIDDFmg+cnUI5ywNGGP7ba4OmvfN3uM8zr4KmM8v53+YeHk3EEyBPZutx3ETLh
x2hzc3h7nicJy/7ZCPXY1keXI3Z0817/kBH9k/uXMB5vJconXEQDcVhuDBADYiJAMgZXm6WaSo7x
azIe6ns9RHVHxOSoi5NDVLivZWuCnUml2qkDAs0RUYqLRl4c6l/kGmSzMx9nzVOBRLc3nCqjIZrJ
zoB7mxOQyCgE80jCOOKGSHpRPCR1jIjd0ddPt+dCln556CQ22WiDHGII9PT7dPSUZJIB4USs0V/0
GlyWpVd+KbewB/0J64tc7EnidTr4DUXHLdHca6pOeyhcV2SHyqHXR8wq6hD0OQ5qEBdOgEO1sIVY
Ke0DN0Vrt9U80IfVA1jWu7lCLvXpUq7+O6k9agNwAR2aZfFmIq0lmBh4WMg8dlIb7Jo8xsavGJs5
BH1qU7u+ZtOuOed45AIQiSEq9PFgLv2L3Lo9m556eMivZGjuuiQS/uVFcIp8kBCrIQwvu3/+pype
93DIRvAC3VA92syemt/gXmikCu/piY6ixyH2AntQ6JTpcSmcx0hWnKl/cMUjLpLoxnkR86TZjbzD
N6cafUa/oMM8CJIG2BbaDGdwRCqGEIxfLoDDkiNhzAH8r/xXgKCArLAziIViYNuwH6OXAToMaTUH
l/yK5oORU/fBx+8HEB6WsiDXc0GPs8L5b+cP0JS8mTXgY2/epVYEKPfIc7gi3sCzyZghbDegJpKs
KJQ/L5biCpfWRvT8tKJy3rGwACBzYjoBjiwaEI70kyu4LByCa8yef11p2AdpJdWd9A4Dloy0EKpk
AH6ITDDRDygphDiAZjm80A3xMf8yZCwbWJJi7yFYrVDfqD7fz20PzhE4OXgKMLP7odGomNgM8bNy
NCQIYluElvOzbkAYb0QrWLidJeXdnnw0PNLiEyJ7kxUnptgexk69YUcwCfMQNc4tEU+Qivoaqlfk
6YPBfGAzzpcgPHpaZoHYNJUjUubGneQFHrKvmdnDu3DgWZPxpznvreijROek5ecYO5Q4TIWOOsei
Sf2iSS3sc/CxdlwmFBKkBg3u28rqE556jmt3GmHcxFcpFtG+j6UHK0Xfr7dRlhNQYncHrYB9sVB9
yAhoh3zBfMaaqPcEzYjVC1ZWnq8TEFNisYDzTjZAqW0ls1/iLXivQRLo4nZ03TyzjLp5ZeEykN/4
njKemyxqxKbotHQOYam17wNIAt3JcrhdjGwY7Ok7vcXa2DCctgzKgP48CXnl1OjOA/1w11ap4IU7
j1MmLmC1A7jlC9rOwxYuGzyOIR7WcaDsDKuVUFlwrwOsubKVuDLp8hYlWz0u/zz4JZ1jqiScMt4q
peaQI59xNKaaz0jIgfL20pjpGeZ6DUTT8kMzxqAvM2GZQttDn+Mt+JbAEKQFpYqd5QsIt7/PkCuB
kpQSVB1v+w6UmDWDsjJU3hnQLla6jv2jpdvERm4U8kTLaKq45OLy/BXsVAY6px4sSlteyyvSxq3E
+LLU6F3tX17M1QwHk3ubrwhidhuiegg60W3D7o0IScEnPyklD+2CP6fPbMgvNnanMCdSObAYcNSJ
gasXMPsQCYo03HY1y/LCnPXAlcHMLdV+jr5TbQob5sJukzzK4DfrDibc4ZM8B8y1iU5D2Y4P9zNG
P06QtmYV62fJV0Pl05RAX9DZDtsFqWq97EanjcTN/XotJCNfvnNBjtiqSY7Jc/qxaxLFknrfcpWe
/YWeHD/XMNreG/79FRPXgw1fBGtJiIADPjVmMRC+2o9eiIAWmtnBDHZYywJXQ21+R3z4ESyG14sW
Th/p/EWIGq7tmrlVIOywjqbirYbKoAR+fpujMSvEJSUGsr0LeQn5+WLxuZcU6ZL9SI/gRAvhMHQh
BLzG7/GyZ/d/bzi/sPH3HeROyJp2DbOtgKhABBkkhPKtoMtpmfKhQElbker/BiD8ljb+fqwfQr62
oyKKRr+3UMYkOYKYc7CDnxiS5ftmn0iosBTVUusQyX4x7Quj69CixWXIFD2M3eN2rg5IZAehEE/Z
2z5T0rS8K4pAEBfQBBpp7pwPiCMYiN+Pd+CooJ2ju/UYMvmPM64iHBnQ7f2vANUGHzuwkc7O/jpA
sGcCutv+OdyzShbdtJO8O6AlyKrKmYSS0yGn3eARPehDREHPaXcNHtNLwm8vH3ni7o84FWDJ9oYF
VwWGAT5FaiEobOh4CUj/z0rybMfZlDUmsNmOA9nnS6b4lIa8O+CV17jcYxhdi51QTImGd1l3UOxz
woj1sWvrE/EYKO7uwjVwIzrAIZ1GDVa756zwC47m8f8HH2+1P9cF6VFd77yGf1l0hl5FzMZju9XR
NBN/ZRMYRSxP0kHcw4BczesOSlcf96wUmYhrjpiiNQwkr+Pg/Es9NB6zOmQmEKsbhhyWxPsbPS0G
G3xvOOao6GrOFPwGAeEkF4uYAuZx3OiPsDQh4XfmCGQr8zCT1o4kSa7kg2PYnA2owSBdMg0Jiob8
CdIVpgeo3enxs2hSP3FnztEH6K336GzMil0CiHlN4jTlHux5EJ/eypefN51J7uHLvkcMzbTV4fcI
G6TTYf/rOtpy5Z9i7erU4RMX+KgVtHI1/5FOQpGPzVvIsn89BIlHbr60TQf3jyi8nrWCVDxzCmre
9ukY8TskiyswhnBciD/dxu3/+y7fHtJ1Wq4zgGyBUQjFH3EITaYPmBkN5oL/jTR/Bvl513kvZqnt
3qC43LYsEKIFet5h8+DKOg407h7O/vHuZrjgf5zrKAD9zwwZI6QzlF+FVRhLp+izzhaYI9dMhCeN
XGe7tzi5BUEHwMuI60IutpAwD4uKYuVk02MgSSR/J+7is+He956D+7LKAXxBTCfhJ5Dcgcv25fbD
7hQNy3d9jIpECV8oB/xTugAPpE4/edvfSLe3l1gdNkMON2h7WFvUCBqKunrwB97dlw9u1QgOI/ou
cTz7lHKQjX8/gMZOCUSURblRQuSzJ5/LHhV/3mZAB87oA9u4F7C8T5tv2o9rjHUAhRtKWsqO7tDI
GsugMwpPa3rCytIdsrdLwdCpNDuJAD5aMLczy3EWTn4bfliyvAUftJDsRIP3pBV9B5d5BSl7ZqFV
bkPBav3YszZrBX5xcrOZXCBc/c0OEce8UBA8dj/+U9CeSmLaI3iNvzo30zliEK5ulUCS+Z0BszD1
My4M0JD0+K9sW0g+TzY0jgFf+h7oPmoOLoARYgUaqoARzMFxT/gt0kk0lHCWNiHuxqZlcgk0wZ/0
qocGlymuQke+HaZexT2+SLS2J+YdEweI1l2D7eReea5RYDkXCk6zHN5cpnJeOOZglu5ciFfkpqXf
5WCdD4djtx8hRYM4WdPTmxru5tX6eHZeoHRjLhI4hYO73+kIVUbtdNdZarm6fM6PADH8IsO3qyaH
mf4z4V7B7Jnzyx3Pkcg4swsmgH1vjvkN24rwfmfrNFOBVM1oIMcZ7YGUbQJv9JgeTTGMH/5uUSh0
AfQqa7pbEf4oZMaKW62ckcZNHcsMBq/ho963Yx+RS/LtPkykjrIT5aRluDm4CYVq/re+js7JrZAH
TK4Jo32FXOcqBRem7tAoXkCKW0zVKFwbMYHfSfaIgH/pnQIZOQY8MvcD4houiwzHHXQdVDzf8D5Y
IbrmDynvo+Jtc3+xeiVERHoTw+HRa3QIy2fWdt6QLgjjrajCb/WMI99ikXWzVwzbqtg77iyfvoCv
HB+920Z84XD8PsO95JajkBVHOwyIzreoeBSVOS9snJLi1H2jVo/bc5o2RISi/0RcEbe2M9KdJZGV
c+xB3gRZdcE/HcSJ1E6/mNUP+77BjUGOgQQc5re/8CgyzwQRrJEbLpxrCMOMeMFirmjhKJOVe7I8
+JCF9rHldFVQGcLScvDDX8t/gnhUKES/STM2gJ2pe5Nr0vOeIhVkr6EiIh9Gibu2lkoRqwRHwabm
6hGlOJKCgmZGUv1FRV5kkzYTcbukXM70MTeSGqiQBJSUouyiLLN7IMRZG0n5+y+pz6MmL111B4sf
Hcm4K/yzxPsVGzH9/xjtPUrhDBIj/iwYfpzWM3TmhKTUFHal25PPJHPgQcRF6+sp1ij10NXChbyf
SDqauUiQMYwo63ZCjCzLlXW3r+bV/BR8SUon3ZcRW1Yz72Yo9wDK5o/57+HA8oK7sCcFgW17pdvO
SrfrPCNJ0sJu7ta8LG7oiHi0D7P/uH3JdGoT7sJMo7Z3iWuAsPzyMQFsP5/8Akk97GbHpAuU7vRC
bVqmiAN8EXo8yQU82l+uqO0HdYnMlyIOsjPUsdHGx+lxWpMLOf9ahhqvhsg3FRzkjCuPOUUA7baw
lei8jrpbxU+0KH2OfZEIHbb9f0bETFRockAXgGr7N2BAcC49KMJxVNdMnENhfdkhXGUhHFJUBxwv
1E2G06HSoV2EOeZha1LZLzTITKbz0OmBYAnLcw+//0KqoC/KP2XZy+7T44gTz8Ww6XW2CM9FaoG6
x85Y/hcqP9ow6qRoCizHIatReH1BQ+kb4k4SPRAadsm6QIDhkAdK7c2IewvcVPglto/UbO0h/PtS
+qHMhuc4nsQK/56D93+w6cm3YtyV2drkvMjbsPZoJVArWmHW5wdf3Ikzk99OWXby514m12P/cctA
yGFpIdsg7j8ppNuEN3YwNWIEsJ6OKIn7mbywck6H+XZMJFUtgzu5jf7Fz/b/XdxaaozQYhOxxPsj
vhU4Wj6968QybQoLj9vPPvP7PnasDJYXW04v/g2f9oM20sYVOa+Bdn7gQ2ShR23Ow1A4YV6PL+c8
rU8sh9MnAr9A2XaqYTm1bEW0ifQpBVbM+SHFcSFKIIT/geOj3txxaqrR23tbPCbGZM1I4ty+6a/z
Ts4Sa83RhHSRThuutBXCNsQLZEkTYpEr3Fm1NYstK5ciQ+PdbQ+bTIzyTWgM7thQ4F3EA6q/3MaT
8SgQk9YCqCkG9DjQbu930+5bIi9qUoHkEQnIcOGbdSkHVBplEeCRlQ2PwCWO9B2rTkL1QTI286MW
Al9dEVlVjAtZODPP6zn/vEXsIDtaN4gI6dM0B9l33kFkg3Iyea9ZifuG8+Vlo4ePnXVoySl1R/+1
4vlWdocqME3bYY+tzgN+h1xulLh6PGsNZyyA8BO3XDQCMpYE9Tk6IAw5C8WdylsPLs4uQN+HWmZ/
5CzsMyCpe+QSe8B43Gm+3gJqyDbJUOEf/9Rrck9/ZvhX0FDSjLAvXy9bOkk02Gvi17jJVlamKCaa
/AksAUANlui313A2o+1Fpvml3I2TiXTxkzK449WA7294VOV8yxgAWwdovE1OmeClF08b6eN2gig/
0Ai4kHDgeMYqbZnhwhiWthNTCT29SdiiJdUsBECXkuK0M1rxC/L8nuG6PS2+thI+E/TgLDCf94wr
1Fx8B6g9gSAo4LH24hezr+uPrRNFJ0JM+uyZp6HrxKe66wS9RLLDKcEnPW6vgY4fxjGCLyN0gD4I
nAYBsztjgvE2HTQ+td8hxouQF7CJP/dQC3FhRRVE486PfiD4JiBH0ENu+wnV9OgW3TZIiyic75aV
tNwXlV+5k0IOJAhK7Rs+4gPz5YPT31rieGOFiZyydnpcPOzoknuBVUZ9FuZ7ThnsXReX5pH6v4p/
YA7rGQl4lGA9r5+JCjtkY1Qmk3g6vh5pX94qKmCANgpCDETW5O5AUIh8kY7wTiYGq8Vw9BHd4K67
aC8uM8W1d4RXwgZxUDBkiOAY/q3k4GNUMzOMwra4iEH2a0QjJ2IpuGtlt1k3/hVrJAKF6M42MyzK
NU9OTtyV454tqCU9B2FtBZ9ek3aNklABcim2uJRhZZMyZNYTsCqgLgzACyjPBUoFbpe8JLQ5W4ol
Q4LVCPwbGaPzpP/1sJAcWMNcGLTaz8mbF0fqAhB21ie2Y94aP1zNuZOMqnod15gzbO1PMizQEWmQ
eEVm3FrCbjapllR4NqJ2suKGHLeCpo7O+1/WH3SX3LeP7d3nqwKV6EMm86FdkCw3cmMpn9Ai3T0j
YRTZ2bOjSB8IvnT2dnfvwVqdaNQ7Xo2WTYq2G6UdwjRGJ7sdRu98h2zNX/73sh6b84DiJn/8OcCO
IbKEdMU730n0kfZEt0XqHaNIrOzh1C43yjRClUPZyjRzMk6Gr49Nxl7ej7+p9HK0MimN24Dyx71O
BFhVmJ9zphUUZr+2bYLgpi+nolTkoYj7i3kwYT/m5NufYy0Xar6IiTdb/8dBHHxGfUfnxYc01O92
LulM11SYTiKsENadZkp8HAgm2B937e/TjG59m6dcy8Ce1wY4LSITpAVLUNvT53w+wK/a3xoh7IpE
1ZzI3JE4GQJlcGiTfwwk9Yz0BdzYl3JS+JWb/+SIp0kI21R+kkdBQTq8TWvoW0ZlpWQnQ4IwwoWz
jfdTM3+YVI8xy+0WnWPVo3mDx2pZyz7pOgUhTrWNJELc7p1MZmMhF/nLzMi+MgJtMz4hK+kQB9Rn
/aEgcDCgdoFj3u4VWFgaa204VZfiWx1e23yoNSJDC6wnZGlHvJ887sMQSRGiDvsCS0PMjo3RAl3D
suJrTvTtvGMH1NZPDAdyi0p4EVGz7BIK+6fF/9ogNxQRbx6WE8FxJMexkuuZNPRsux1qQl/NNCIB
f6yPi73f8Xk2IytI+RqIJIeJWmjcmLD18CMwb6PBKfEg0aKE1KC5l34eu14XWWQGS2Czk5vQHtD3
Qli9/r0ujhyJyaHDudhNSM5icBKJskgEsFVirj8XHmQtrjZx6m9IfDZ47aR8fElAvrs6WhWCyiLG
2JEEtFVw9bUCBv5C+k51/DokRwdVw7gB80MpCbaOMoUjg5fzHT4IWjv7rT+NROV3V24HJRA1abqi
5h1XPTz4pb/royl/kMWfNMwwAe7dFN5pG9L1nPFKa6HopxG9I/I/DnqMPEcqS7P+1xqfkWkXloJe
B1+ilI/9YC/8igIzQe+9r2RvnUG8QXD5PsSyu2umDu8mXIUSBsIZfLV2gI/0oYq7R+xPbwj5Fu3u
VuG9J3dgRmNEjM1SsqlIoXKWdFM6ojFACN7ToIyewFE0qh3EmjoBI6xbIbBa3mE638kQBT4TZgVZ
6BFZKSOv4v64HwMyDDoJCi0B2605g+3Ckv1Xw1I8HHbdlXdh1IxEbXrv2J2kXnQA6Bucy5Szr6i9
o/+lB5T66MeukakRNRqHx/R4JFG2YAMRgVNyvkhAJso4Fk9nVEMvznB+RnTlizf9Rt9uocaFRvYb
cP83LSy9swFL0rEV9h2DvD8m+sHn1nVLFgcJbe9AQ4uDFdEr4u/RrjAaEgFyTAtCZi54TE6k2hxG
OmfxFku7pL+gjaJAJSOV4BphQPmLxCl3jPBh0+fXFFkPn/+OUXawvrqkJmN22auENXGI+Fzoki14
tlfBvy8GIlL+SIkuwQnT2Xs/g0uuYcDH8mxW2WBIfgOP1Q9pNLrhLQh9IAveqr+AqYqn/PINlDnY
a4DZkN4N+qnBK+ad53IckPHPBJu4RTAJEMj6NvrZxc6YMlC3wp9C4cYfOEdx4a+WBtgGXwZ2oZF9
FMzd+bxaExcCl0UI1B+L044/CRld6XvsqtPz7p4qKMfagEJJf16Mqdnovp8j9KFCmlYBXjWMv0BF
Z99qxrctATRU/Z/4khrbfojq+jjqeTNCNh0MNeXc+4VHTByap2XnxHyOxH0G5k5/ZN3cl/tkuSsh
oQ3eMWrZYpEjuTp+jdc0XWdsVGslg7p1vqBBXnICF/gxprjmT0G3qg/7g194YdDVkHYRa28xpTAZ
wDEEq+ElYMLJaXxe/6xqZTKQiF1FshNWpANOEM2h+C8Z27htIUFZM6JV65pEBSOAFUT2MH6cTEo5
xOILJbzh2/jRDy2MPm0QEwWoFzFWhncKDKpI2kpKaS18xav8gleH58YMADFCTX+O4iFKnJ7X/Mct
lElpfsZl+gnkLSjHXYqGe/jZYaqrMzGwNJtVIt7VfxfYOAKih7ju6Rbg0/7xNoDY2JS7Z7+Ng3Pw
zD5wsvUE4O87OaKNH2GWtb6oJdCDSHMB6F9PhFDFJQmv8wZ0I7EeuYubW+Gkq/M7lrk0E3eeCex4
RrS59xnTMJzGx9F5hNGFgviV3lJtzcG15Cnz2PGIjx67g9UPH8E5EXtny64x7eOdGOK7CydU8+4z
K3hj4JSp/4DmJDmAQ09OIu4gd88vBn6L15ySExg8Y0grZ45BpC0rnZRfxI4tU/uHTAStEHJXtthZ
6pj+sBOqe0lClhBjNgOz0+FizhNiCYJzVlCE2cTbhBccLaTCWFeHrn6GRBWpOXmWtESYVOxXfBgT
7bstA5gg/2lw3rZZKayfGuiRgR8TAH7Kdwpdh2R87zJBHFvMrjUJLdZ71qeacj7AdVCCbVCQgyf/
1IfYfGmdiLiDue55kh2A15BX0R4gtCDKADrYPQ2PTstneu3d4wzrLT7+fYCs6cwEiQ16g+S3APb7
4H3GFNPKjGWXPAJCybI3FzqtKSg/SrEfeVhCmUjuoUi+v2AAaWckngDNf2yQHkdK1+J05L2VxTQ5
gcIy2Ni7w5xvqtrtL54MdbevA34un4PeIGcd+19c70t1oywOuboB1AC4/3DvXD3AP4cHwC0AUKe4
2XQAFE9thQmeMEa835zszKXhxOR8XiODPPmw02RiSbHOXTAV5JQk6JtcGNXRhQGF33E6Lcs4Z93d
iml5hDH/Fi+/aLuXjYEaOz1+Qy2t6+w2a/O5jInD6XAQFk4fdRdcV8r4QUmzqxXUX2IcK5gKEjKv
Eop/wmtCAay2WU2fDXkBmAS4q/41JGl2bJx4/oFJwsuDDdXLu1F/rd6/K+jn4WljEWKpQnh7RL64
zQx5BIa9xs5vXMH4CyBx4TtEwdYlP+djZTtjIpGTLWYri2BvfiMoTt0z5SM+JN/5D7WmhHDuqXuN
CTGY9eK+PcG0MdjLtckejQZkf5yD074mUOw5bwisZMAvF2JxMqEFe/y5rQv7yIAw5LNEvJg6frIt
AqlUm9/Wt4S69DgmpqkL5pF9HCYeW4efhVgMRy7uH6jG67a9QmB4SdgyZLpdxyJbPCE/JHyKHMJt
K6S4V7PbXl+28+kKJwGFxmAuiS2iAteGAk5gKSGlQVoukbHKdUn0nsrgALQRPO8DlSK/WkbIlWRW
gkgBzqFvvRGTco+PRNA4/EKMn+ZVgRbTswjLWZnYYc5g3SRcwyRx3Ys+Qx+xPKSI/B9R57WkuNYs
4SciAo+4FbJIQkgIe0M0Tnjvn/7/ktknTkzsmdnTDY2ktWpVZWVlSg9Cx+KjFaDc3Fv7PK02FBt6
JdstcDS8hKZPetQIjRZbpoLYdKBPCCXXbfSgnjgx3brYKYwmTdKPBiD1f+KaMO3Kk1dS8tfg7uK6
DKwBkl7SV5zExqBq4xSAXee8EB8OwPhI8fHdZInemVhk72Zomj6cBVGJ1gEkXKjxZMgMpKhW1MgF
JNjxbbZ1B4YN3TEQIaAQXrx89pVSZLHD9LlZ/IFGmFqIZElaDO7HQdSiJgKrpnTb2HWouF6VFbh4
EgQJZ4xMnm32QWNBdlUgZQi4D+RF/NMG57LhJWAcjX4CrTmL76AQ8gApnUIGqTAIKAVGo4o5OAQn
eBQ4nlItOfDsUNQ5kbBvXaaKhhDWkZaC4wphxwWCE3oYJAkjUV6SLG7k8nrndSjv1oChCh9Si4cK
XhVyaxJ4nlDS39QGt6TGsqUr0GLqG9Yn8KzJ81lwqbwL+t4OsxHA/lJFR37VhYCTirtg2EzWMFsj
BtECK/CW11tQzqk3wvvDPeKT3CDFrkmNGEFTL6PFRAYxikqXtjUlMg7d4AziX6y27rqvhgNQqaaB
hJu+WgM+jji1Jw3JdATc65OoBcHt4mJoiiR0+lmSB0IMaO3FJYTU6XWmJejQMLf7Fckv1KmUQSqG
DGxlTdirlewEdnthj6SQOuYIER1HW7iyveke+DZHPuZKwr0NYbBX4oJ3ncPkLuEnTxP4rzwpBEZ0
ptRkTpVMFCLHB6zI3odGlA+2gKI16m1KTlBgUAwi6mgfwglzN/ThySVpnScQKTwAjbdD6keOzYEB
s7L6sdfdnIHQURE238CIEClto7rM1XJTeAE8hB9x/W7R9ULfJfkkg8UKbJq6ErRAhtMyljegIESo
akZNtn6JsN+cV+CzwxrH9/rQIY0urkTAh4A0GCTJivLup0WKg1srjiJoLOE5rMUBakxM2CSb4XQJ
esOS5yowNkBYCi7nffSec92PFTxOtKAQl4PNSQo/qiLXNeXv5fYOHuY1247rA2PwzqYIbpbRQJ+6
RltSus3RtrvvNkdc8JN+I81zigCGA54cmNW2dc0ufwjffQYYy7ZRB2ujOsjPuYeVEUVichiIb38O
C1ghPJ1jqN1hAK8g1QWEomJcj48pjzIhnw1pVdOa9RxfyZoSiipqSXY320ZQFIgFVf5xJICXMTq6
hQ80FffZExaILCg5xq2NtwukiXn1Lx3ERL/hFFaybmIjnsK/1swAOvWh6oIJBBC0pqSWdYQQciSe
483AK7n7cPwtzLm8evvEFmOha/gI1roVTZwNLX+J5m7c1PSdWZyiRyIWADV3I0CvFXHFSxt/pHjH
sAfRW3L07jE+411wUCWlV8ezEi+RzaNporlCL4T80QD8tJGyoSvrfBaibtW7zQ5OSWvqYaRsK0gE
MVS9/ESv9IFazKZ1gBQ7uPtfGLGUQYhDLDi8HlDQWQSYm9B/3FCmfVHkBMZf3dkKZE8oj+m8KtsI
xSbVZXP2JSPF9AVnNQTT8Twx3W7p06LeuJtzF+zXlUZ7fUyTDLlkYFYKwq2DOPYecxjs05iHYXwH
HvQeCrJcGORdL76uRJse8JQr1hsUsMnRCfF2Y2Yl5jSuMbxeD+l/TNPevWdc/4PaCvcNUSl/jZ7s
N9x3uawrpGUEBZHN1CzRHWXTTYdrug3qmAxcERiO1tCWY6oraUnK0Z62OR3q82LHxAuOU6unP22D
OVUkjseak3i3+KQfmzwLFniF573PaqPKCF9wHrmo7RS2jHhssArRgcJBCZVYHF12PiLWH8acCFnW
0TpjShXHFgnKYMESWX140kKcmsRlRQz2yjTJ001abSuhg/7LG0l4usLNYapH73BgtYjzRwuKwr8V
aQUjiGqLjzsFROUz8sIjDiXITbI+9ac04li5dtPMg12KHT3xQBAc+w6pXFzsV7f02GX+aupWW6jN
67Z9kffXsMwm1Z0DOMNwCLnvcNfhQ7UV3SjBqQTQza44T27BhjeWRm6DfkrD1K3JvijOivNPvX1F
rr4I7vdPSjmjdSwBWNTNQ1kKKJGNogkcccjWXEcCYPDDBmrzMvFB4Y4f0IlAjCB941XFp/RLMD4R
p+G56L8H9TP8YDJhohFsUAODRia0Porhh8EbuJDsgydJ9IYfrA8IoHkaEOdJjQCkSJs+zO2jfwfC
Sbx4kXeNJtCi//0QycsrIdln8pp3CiYJ2IQuICcnPn3w19vnjOJ/UIg3isPrLO8QX64EoELPIHAa
iR6BBPhKTp2w97EnBlFzlz46m6NVHjxZen+v9OzkpPGDUvbuvdAIR5cZOQwB4mVySvQoyPqQYpbm
9dG/Eo1Pf4AoHguGgD2ojGRKsw/X/trnrGYZorzODfn+Wz34oOU5PmhNp0q03nk4YewX1RUG1yUQ
PO/uY7udPZjdegvS0CgSmpgUOAKPVWVUnK9Vh03iNlmVWgjNObdCK65kPib1U+sD3undXw58+IS4
c44PbdifUL2BVMuDOmsdq4ivX0AfoFcLi1FhOJtFeuyyVIs5oK6AZjtJtrM2b9xKnJHmlsTvOUb5
bXDl+Ttwm8Thg79HnDgSOVAdYVgQv8Nz+7JEWFPA5BZWWB+h9l+YRVA4S81l12e4himDnb1DGFST
hfgKEW/vvSsTEUxyRAe76RBxRaZnopVwVHMm+27u1WDDl1m+3IHwxs7Yd7UcqF/QCj3ihykNWFAJ
TpF/axLNZpbp7EuU1JRP0eZUcWUhoJBWbReYVDlh1pbO6eR86aINXYh1G/cYQHnHq6Jhp34WAxyL
wFpXlpiJVwyjkDUJE4+FqTeixOvooCJj+MWahsenx/GDE4R/wYKATcBWoPpAzjFSyap4ytdaDu+s
6gH0lQ9Ct4V48lygueg1vFP73NP/Sytc/kik4QoUSGv//o9wXEJ9/k2di+nFhW5TXOGOcs/q2G18
JnghE8pLHpYYjsL2GrFqkOOzk8n56mbGJPYPN/OXPnNdmmLg/PXeGUaCFQ4DTXhhPwjkzLlB2+1L
88Myuhw10SViXMG9RIis8m+yAsB+09KMC9L67jpmTgznFIsTIEDpCwHXJj7nHJcyaOCsbZ8m1x4q
p2eGdPuHNr/YAwR+YiYdilEF6FqB9p+KvjS4y2zRWYMHr81WJtLqd1jnBG89BhK2J4a8WfbvJOeu
6IGmSLMCZUAOSfFPTbX8SgEDPj+SohjLd9rub45zpkl+dlySzQBH4pkwMIYbSwZjmkYGZyIZG5ke
PQkzY91mTJegKMMO4hhgEdh1jGf1+wxt7ZZeJY1tDQjpGn6K2y1Nw3CO2kQYb+MpfOkSJrMZln78
mUUTLfMJuvz8TmgFe2NNrLtc4WhC6TZCp1mrDDBLN8CeYIhabI34cjCa/PxsFZdZFtoMpK9fK+b5
UudNZnjcapqLz/27P1wAAmBMquVsGYhD9Au2ToaTMttek41asVw73y7PAi6Uy81iekN8nbfk5f//
K8tQyc78OMs0AsuV7+zfz2Bv79pZmjErx9IiHvCz/fQ/21o7/feYsDMkTvBhcFawax6JhWKCk7HI
f0+QnzxzvuQj+nYnyzKtHfkj5G0eprsmodFX+Lsebca74kYLDsKGlR/Q74Mo8ZJvz+9TY8Pjx//3
4Zd60X//3OjorVMfF2pezXpZzlMQNj50FkdcwAfr4N9tKf0+GQ96xk3RvdMw4dpiIzDVgw06NifM
TBEGadTIMY6lhcnFbzTpjbZcxgKaER5/70U8JmLqSvfWPd7RsNGwEvj6iVdy7dyGeO9kB+9AqofL
hoMTwI0YQNQOZ0yKtT8DnrRWkdYSDnSTidIJxPjLvxUiJxcSRi0L7ZqnL1nyO7/rBZwv7CEWzCgG
fHciJxr9YA6DItZCe69I5gx4MoF/Fk2imMAkY8omh/WLc3PSIAGvcQrIYwwO37QPQYU6WyP7ItJR
ng7ojwDctXL0+M+MbjQ5IS5tqnMm4fL2KWqmMJeH0/DCyC5zETQDoiIIVTfvf8FN6LJHBr0a98aw
aKeS7mfFboVNLMbwq9uwa6mR1XLz6lWiLRMX/jepWmd8PhAaJPyDHXv1F6qC/BC6U1nBNvN+3i93
X0zC9K/B9JmAW8IOYx63QueHfI+4xDRvd7dkNtQp/ins5W1j3OBnX2EilCZQ6oL7DNizPi6VbIkX
vlG3M58zOS9WPD3TA2L4S6XhxtjPsDlcHofyWM6q9qejUTAEoK1pNg0xo3We7Xu7FsGldeeMm8qD
g/FoJshGAXkwlOFHW60NNJvOdCkL4R44RZ1K8IAWcANFAXkLm1FxquFcsw9G9iieRtpJZC3asij+
2sqWNBgoIwRqVLJUxmroN1M58+CILHqYRqK8VOuIMU68GIqk6jVyCdYf215x5tOiatIuwwuSgcjW
OIQCRXvJvrcLf0fvEBo9TGwZJ5amzt0zuuwEX7dhHfN3pk8KGJPjmRXn/f1QfozGeEdHmflFNLpx
veec4FtSnCyZ0Dy0DigLXDB3OUUYwO/jQ3JLkfTxH50G2Qhzicmaaz54Xyw7uChGVu8437nN4NW5
pJd0h9lTIzg7T4w4aoxL6jAh1/Kmq8uNw3Pb1c2YPJhL1cSq7vUiABDxPswSDORNotNcy1wHjBr1
IiOh9k7STUiuJvTsZVIxjZT3VN03efib78EYyJicyas/eHcwHuvskmOPOdDhsYf4uLW3zlgvqFTQ
21Y493fYJ1GqUuhtOrXRmT3bfq0EYRfbak5toG2/NE/fiKtkqySvkrQHayj+iXmPywuSyp3ToDTa
dHBI3fwxjBU/R8AGzV4l1ukhgI+RqQ+QyNUBaRVLRHRd3oriAd4aPI8EOE+LQpNcTGmzAlgsrCCd
MlpRBQ435VUEJPvGiCVxDfFL5JPQQJ41ECft3Nhs5LH2fe2cGTCnD8yM05XdXGYAKe//c/t6wTPB
3XI/QzZd0wJseWPxlH9xqYO17I6zuGZf0HFmWJGBA76h0TGsUueKjWijk7vNTgE6ZSUlZi/fM2bU
kV1IDYYnWUIe3NbncNqlCUFp2/4G8Jygv3LKj3cvf8sRs0xd16b5woRGT4XeSjpriIg5Z1o07bb9
F4auz2iU2A86VEhkTGZiSWUO9izmcNU9yYOJkhJ5UFeJuzMSrQuy8xKTuDLhwf4go/znmKCdBbT8
87QpE0elv1xsCzq5rRhSTiSnyKOx6clSvk4Y89VcOejs0UcmmGsrtaIjQmF0WCgHkIZkSLyquQIP
wJBvc9jgBdupdzWW7vsOhmZh5Fh+5vuu7yILbLldl+zH5wD+d27J602Vv07CJfGVXs11WGD75fZj
6WezW2tSpl3alTOcZE8JKwwLcRIRzgQh4KGNBp+SN1nPKsm7uU/APMLC7EWHvWg/0Ex8tnbcGFrE
34DFT8L5g1owmsX+jcxoE5DWqPDdRUf0tfnXo3OiJjnYmU+GtmHSGrks18VvxJFnJxGKOQfRPhMB
N3BmbV25k8bZhOPxaz4DZv9VOxYhMRxgfB5A2u9g3aVe/vVf7RObjiBa6xXdbw8aSj2aTuo1c83y
cwEVS3MsmKk1C2wFJAUQN4UBScRM6kkTVkezd59f5zAs0R24391vfB8NbuCLCXaRESl4+OkX4QJC
Pep9+ufeLWJamnvjoZWC0P8pkkBEM2W8OcTbrLXjv6nDNgnuw+cQnQhOEGbBcUQwuhhD2C9KE4ZL
dv7NeY0ZNGHUgu31GJc6df+qBwDJDW8B77O4enfvHjCK7lxay+WcjcCt2Jhw+KBtuikzN9TVCmu7
DrQHl/lIG/c5Oo7WliYN1PLfWpOtFGPsGyZfld+i7MCiV6XCSn4iW3IzX+5MkRAHD+CeB3GDyVVo
pyaIYadkMRQt31XcUtOPTfUOUsn6P+nQANApZV/q3Bcd4gWD1Ktz9vNJEtuApkdeNyPpCYDoyj0D
RQhX5qs5RNGqm/81YmG+E4ZWet/4OEf9ITyGkvq4OmfwfnhwzawRQin6caYKjF9tQzTue2WqG86P
4BlMu8hbYv4ln4rrkPzMuc4OFCyn5Q6UfwylZgopi7jW8BB9qd1gRV2IyQ4zDFz9BhVywsOf2AIM
pQ6k1+CQW2KxpXnjRvxYyeOPT7/52ww2g+1G7OLrKF/Rp6hkax8NpWrCcZDTi+2V4jeCJlHJL6ff
7omZVkw/sDHgjq9YReCQfYSUwvsIUBdwq5rQ4vriBDBFpOGHmCTgrWRV5AS4FeIx9XIZCA8e5P6M
29NgRqEb0Q6PXOjJAAJht3kNKul29gHWZ2F9xvXFNDsHtbTcrRIvtCzP8YUu6bC4xBMcQXbNgwZY
KrL14Q8tVSQKkZJqQR27dSBPMps2tlBEhHROHDDzdJEEgRCNbYZVBDANhwpHhwFWu148gfXeoHns
8w4CDWC1yjOvfp6iZABCOyqNMNNFJrzXiNVt2/oih7E9137Bu9kMT9DuCBbMGiNKhc84A7fhA7dS
NXhotPjihTNg2D2XAmYMa+OpvVjA8TphaboOYTfaQv9/klPQFO3v4kJ21/32IEtjgap2LcTQnNba
YhGA/FF566zEDoygTRrW3uILSH+Bc3QfTiPh0loIzK6E+lU+dhW7ZYFWJrM4ISBwXshKS7cNGJUT
Q4AGNXdAAYwtpQ7OQ0KpzA3Fb9rVdwpOBdOst7CjnlGldJvQXO/tm0OrPXpCJb8xjgSbF5cKExh3
bxKBqUyKbP26he+160oCBhlQ/h2NCjRSdz+rzLepB7nl5Eih1Rapm8jzh8sfr7b8IrEC6bZPYtlW
x9egMcXG9D7bRWurxD4nUyf7KUa6CExOOWLXVuxOEaqA4H8l1wMb+WAgTdc8QBEFf23fCHc6h0mA
6BLSB6G0WqZzmLi0ljc//kcJ3nSVC9DQkpQoNQONvYgzF1uZaYAOaQQEBIZxzfIcpwZMrucbX6+Q
Nj3iv34BOksO+LW6MV/xoE5HgaPFy40f4Rkz650ybGc2yRzXdBkDDmuTyuTLKfhtM1rIT+Q7DlEO
gAEP53fEgxUBfSDhYW3h8CNtg4PbkGyx8+lIOeDVUaE+iSygBfoXl5+QXOSQbCNA7tq2/MgLA2YF
CZtxORG6LG/TiAVKQk2FjEiygDUOBY43nnvOJ+za7fpwz7z+rtsHguODdVNKTTcMO3/V8O8BHQXN
VWRH4NczjBMi1ui822dYPnuwOHWcWJAaE5XMFT9gvmV6EyF9NFI+ODrJrR7hKSSZhI0oeauDgSq7
Zfexz5BogiaF+ycZJGPfmSrXLSf5iednWLWDqWQNIJA1wkGMDMqS+4b5jfU4MiezJPjFM+IDxnzk
gjLD3Vqf5aE9m/1DOKRvol6JNNT1lhxPJCiIehx4S6g35MNfc3kbF3tv6rRDK4OKhT6P+8C0WsA5
zcyhdE5fHp3GYBREUUz2wIkoxAtUIAZbcKBOwLxgoHEFQVA8GDjH1gfBTenA0+z75MQAyM7Bh3RX
XWcI92QPWIQOZOJNEw7LDMnhuGsavGVYf0wS/76gcbU1rk1q5UMhNJAuKhMPZH13B2mXNVMB63BE
3uwivXrFA+JEKDMS8oG03odDDZdv2v/S37paH2o1JoUdghOhq8788Bb7koKD6AGVHMxPCMEv88Uo
vGFLQRQ6GxYQEvWBS92TuC4yA4wU43fycXVJp2A3PAWNbAqTfeveAv0SGUMquFBYooc3TTnX4ZG/
KfGRGGosDBEjiVq/uMjZWccaUZ9IVMT9zjGaLaQRaWW3Hw0iZgXoXwi7GLjfn4MtFJt9WE3gRzt1
xFO0+hipIRGC8LoOj6OiC4UW1qpiLsWFF4jkcAeMqsRP+LmoWbsUGxClJUiiu45WuVkHolfCdqMh
btH/thawAByhBkRiXqthan1d/xeMip19OKAPb9f76J1pbppaeJEgz6kyBsmxFk+a8M0LiVstsrhf
gfTLP1Cd2PqISvGWVoDwGAQOE1+Ekz0YWaitCx2bRBqt45FeNXnOS9H4YnfAvVV3SK0eYW3Ulzj+
0GRpwnhWcaxzbiaIDZQOFmRXxV/zl6Mzh6TZRxEzJOPGymAlqcEgxN6gt7NeQJqmYzV1iUZBdQCW
CU43Ganbb1kOUlONlkvW/QMflZopZyeIY1W9BzmSy+Ase4BECSafAZ2feyS4RC9+/3U1SwG55+S2
w2Yd1SPsVpC3+nW0ii2k+aifRtAjXwPq3/AZk5+j8ENkBaziY+gQBOLThm0Sqpmbs97DrXICMyNV
LYDqcsiAyuDj26dfad+H96BEDONQAeNi66sYOREi3jQgDjbqqj3UbSzyX/IwCaXVOmVf3DEyiL50
eHfuFHYdhWQ5q1DoSZOXGzAvP5hY4tw7Qzxbkrpo1HUBEglgqZCL+VjDzjkiINyaaFWTkMyJg2F3
r1KywJEmvLerZFv6ZpSSXp4gK+Qia8Xr55vWaVRe3GlVE6E4/zD84hyI6fK6aM+RUgscBTgIhLzD
tCZFRzbIO/Yk/aeqnZk080zXBlvrYA0+9+CdKxQBDl1BzNi2vdNk28OWNqgjWtEN230ELkybw6dp
g3HUfdzGSNI7tvSrLU2ZSpylZ7QGCH4YfHSMZpeIuRNHOTqQZWoE5eUGO+669c8vZzwmzeevdh9h
UWUIH2biGQ/mLstJl8LpRY4zQJygV2xzEvA2lfDNVngQEtSjfFF3ErbH5CE8NRDbABCSW2R0N1F3
rkhdsBvM59RQymRQeA53VPgMWDSfatPKSUA2eOt+PT0T+jvU9c/WixkZ9DdQkkOg0qTq5F1aXfkR
hJCRnQvnE2cijX4Js2nK4U7QgGMCSg5J5IHiCIY49ntcju7jep+gATmCMQcrmtIvTN8Capj6zjuQ
wlZNnYctVAAdTZzp3GBowzn00JGEeyO2DWpxArl6EDrgxTyGRlrrPpifPzKAw1gG1MoqlKp1tOXX
xpl2eBWWU1+OSR0RX7YOnL7vmNHygFSx4sPD4/QRL0lZ+dUK+qcx+scrdCwG/4Y5GhIqExuIRAbe
FjbQ0z4VC1wHRMzY0SspFYo2gcoLrAZRM15uERNYQF9woUtSoQghWIDQycdWh9c2qnUbY6OjcVqG
BjjKpjB0fiCtogv2sK3yoEDsI+gS5xrmbHZ0Hn16+iTs9BQGzZGS7yq8CxA83pyapV3r1eIjJRdp
wiBh5K210Cj3mcjGsJ7I/3eG9Ki7/SdgFzIsR8ZRcKJjnnIUPQm8A4ZtzGv/YzLpzoQDquU9xp14
kpxPHGNvnWsJqbyJ0EGTaX+UjziWNBVscBpdeY5SDxJbjrwbtWVEhydi8sNY9NaT0ovjqwYhdiV+
PyqzkZgbBWb8q1RPPIo1Zx0MRsiNqBzhtYIUOj9FQgs5mObiV+124GUitIq4Qh2FmVrXsDeAUhb1
EIfO8A3LFsE8yLEHJu2oAbyiuZJcDazrHP41HxnyrER2Cr5kUAr+x0NPn79J4mHLYltP1u0HtkTO
dVmHDYnmru7Jvv3t/6H6bqMHwYsoSMSdkz6JnhoJiaeZWGYSNI52CURMu7Uhp3UuHmue86KJi/LT
2QyYcoFUD170siF3OuuRJOr8r0+k6VNaeOduzdkEF9TFsEoG3tx4V8gSu6BB88ovbOgow77AB/aU
vlwdVm8YCaVwh/l2U9HcrSAmWgvzAHYN7WOVLo/k2X33dupXtgF/4L4oq7vhgdgIiv1aSPOIUhl7
2segOZ+oV6Fen6TaSpyVkP8hrLGVf2wfGHRooH1WVVZIhzIa9hA+EADZvdfB3YeUfRUxD4/ZqVOG
H0VsMb/oin5o9DcYIG6K0/seFUo6GWWYCxpW1JsZLu6rrOSflCnJyQONWcrKASMKu8EadAIAQvHi
Yx/hV5Q//IxzuLtw7lEpcyMReXXO8DyhKzgAp+AUuXdBxxZqFDoasIzoQthMDmXVqNKDhiYreEbn
GIj7MVnnDZJoKNYNj94KrJ3pJS2fu3gyY/Rk1WvOG6lHEqJHG8ZXo3VHhaRq3xteDXlQ1nwVHSSn
sUY4ABVzu3Di0K48XIPpNNN4Wc21Ve1/GB4gWu3cK0Sqi31DBiFvPZl0RGmiV3gO7tTHhlXedJ+1
iGZ+7d4pHX8I0IEjuVqQ3Wer3j3OANetJpBRffEFMMymWXH8Zv+/kR41/KdHpv8crnuF9M0kPJOg
E3Vxd0kleEU17xE1GMbkqIM5cOxRKbbugHm+Yw677jScUwXIlXNOPbUhFxBIC6zFeXCn7yIPzCps
Qrp1dG+YTaR0uzmsL181hXp4l1am1iIAbtX/rp1qBha2pVIodDiTq71PLA2Oq83htg82xeAOpgzC
J0o5Z9uRQx+1/s7UkUZqg2PoZkkIrTOcS0FQOqa1vctcq47B5Z5jCFdhnYfQXfWxDV8t3qY60PUX
WQoap+Pq1r3fQYIQ3it52ZTOyvj9tehB9G8R93/Lcd4cXuHkE6k/S6olSA2oV//yMTIiquhaR/0/
lctr68zcSodPgcf9nxA6fSw0TQ4EFdQ8qOJKCVJM4SNcY06ENUHuM0SePk2yj6lVXTRgylei0hXH
HRPj1Zu55MH2QQ/BBlvuvEuFn0coyoLwVLka2tWI82DrOsXOvrx89XVs55RRpGjcH/sx3rQqkdw2
Dv5wPhwyC4LA3qbLhMdfqd29m0OQVjR6xlXKMyWZfJC3SdeU2FIzS+tfJUd9CtMfTawjAX21QYgM
foRb4rhB3RYMtbvpn2f3IR2tsXQyBadBRPhwJHWF20+d7WpI5G2l/wpCqAOkN8oRQfzVKMKrjvd7
J18AgbrF+y4b9jetIj4GZw10Y6gqGD2HnTsnkXo5w7P3TvOwQuWLb9rf5WUWUB+bMw7qHMKbJdCk
sMzd7bBhH1g1gP7hvOxj9zDN6hkr+Nsx7Tb9UNd2/Rgsjw5XzvqaLpSjGogi8a72E8IPs9JnHmGZ
9FU57qeLPfSo8FeLrqhmVNKps2eg2bS5fyfISiWMQKYxySgSSYO7jcfQ1V53nqh/7QVjMFOCPgYz
8/OvB9IvNOxtGR88BDB/perYZoQpujEPmwm8o6/hL2ilH/pxqkRYh2hszmbOTNQHn3Y1TT3UZmPw
V8nkwgWwn7ANUMi2yvY9zqiUZzF5LGkLbkGc+rnMrCGbtBlEoFpSYHusACGpgMEoqwzlQucknfhQ
4NDnIMeRwBZDFcj01jUsBjD6Ic+ow2CooDoZHTyR1Z4wuL4ER+auLPQVGKHrV2Lm1qwayZQLJBxC
apBQFtMExOYBVZrM5QZrrso7QHdH5PbqPTghuIqJpWsVx0N8hnpE7xjQNWNJ7ng0Qni0vlOiR/ZD
IdTor/uC1t6GSeOG3N29RUdm3die7V2ydkrDxtQqzUrBKTqympEL4Su8yx5x2Fu0j480B08J+q/8
G9qPlFBavs2g3GcMhN4ulKESh6gYMI1ApEjYAQokb/ToW/wPGIrpLzdY1qk1QkTroLsytdSfQmQZ
8QAXXRN3iEAwAiCM0276bOgfovLqDqlVjsBTULPaIUAV08lYMuMPbDFB71bj5xVJrDf+bDdJEcwb
CHCVpJBh/aGNAUZU9u4786ej0jI8yalcEAEAdENPx8RdBGnIdoVXHPwjfM9HhzXDR1/yAwgEKAOO
+Rreo72m+wjRB6n3aiQf4vcXySTvGkhASnxlUDuU++/wSDeHqJmWiFXF3rMl/Tg+jE2bjh4TLukR
xEGV9PsQjGAUJFMblBbAuxeQy1KUf7Du/QELbCwOcbULVKL/hnH5aFAtuJugR9Rn6mG4CHth7sLc
0SlELID7BBD4Qh/pi2SdczU7NJ8R/0LUxrDctPtwfDrCGNRHoAgsbxZ5B7ge4AlGI3tksoUhWHFE
rzXQLf+y42BpGW4NnKeBurdJFrGBFRlNf2REFuCJD/sGKXnOxXbO/8CI85WUGSXTLGhH3T01gPmd
RpBAngLjL/I8oCNBRpmoqEM0sidQqsa8uaj6hTAosMskXtrsbeED1vh7wDfcAhUrdAqsYuefZKSo
/MyGuau1fX63cII9OBCMc4e/IfKBaNdKgNfpblrI+q8IHGbyy//jt/PvIu4+EIeSJZjS3Bk19Wv0
B0EnxKaEp5Yq0ERlm4x+79fm/6KIGHRX2pm0fWaAueVVkVqRJ9cu/pAyAXV74oiaxNzWryVCw4Qs
TbzuA+8HAYuO+D8WG7ykHx+We0QBAhKpxrI0BcQVdSids9nvhwhxYcOPQPQpLVQTcPtjxOcEItLz
BdkudxEe46g4IqhDm5g8BnDCnv82FbhDm+OTQCCw8JHAYSShBdo5+0JuZoAifhzx17rJFUGQuZhQ
Nl+QpTX+U3Igx3zAtSBt0sCKQJ0Cxpp5LmumfHd3c1CXBCNyAYxdaGxFlRB10Ogy+H1qSj+eHACj
pqMsa58d0nJLbxWRHTvR2Yev9khvrdh/BuL9/ONigNQIDZ2pKQr9h8M3Axs5uSn9WDt1q0S7aped
QO8vyvBQT4XHcJjR2vNTvYgGFS+k9g6aQRMepOImhQK/z+Br6KsiJhlWgbY3/DbkLuvme/WmoOd2
VswNJ/U6/hIZD8muvZuckgZ/v8E0Zna6wQQTkKsBsU70ShLngHuGep9YPQ18h2v+QiI71ZTciePX
GTDS3nrRqCZ+w40EZ2M1esGA6/fJSXWsuv5EDHC6wvSTmwAZTfvzTJWHi6Ivlvm6NXnDaJhM4c4W
/y6dczcPnCx1Gx0OXtOW9gnviggrijGc74RW+QkmCcIr/EBU7t5/Znin9bBbQikxIKbkvgQPr7bg
kbpJAmZ3hmGXMKzMr4Lv/CkCl7ZiWK4qi+lo3WhqfVjyk7vPmh7RKEaWjCU/mURw9CM82zmE3l4z
1Z+ZA64GPwIutzZDTkR50/DCKaE24jog5dDUSe8BkW1tCTmfvBiveIc8IFoGfrbtQXZ16LqbLM5d
J7531TGDzu03xSqcZCcXFNCBtuTDF7kIaFQ77UkXQNIDtwZi2L+6vtakwGL8gbkOJswYImm/men5
dc6DIqItXk/WXcQLDKlU9q6rTFlqoh0fqyBIAMQpNYBtEdflFC9zqJ99bYw8VRVVm18ZhALjLAJ7
CP5WMywXEKxamnreYctiMwCdXYf4D5BgxpKVSUc/K3S4D+sWEQX/QG75csmxh9BRB5VYcwkRixZB
p5CSdHO8cLtey3vvMimwGDeJ4MQ93LiGB7ViE8xQnEAKo0TZ2KTlCNzK/f2CZE//BvuQEacyOrg7
+iDEUThnRYL0M7fvOanJ2SpHVxAO9jZnRERoKc1gKR6paDemIRyXjEbBogHX/x8faE+vVYV4FduN
H7KiIKZuANLq3HmUwQki6LEV7Y1HvX0cP9JNkAEDspSZXKBa2I5E+7xjqr0gjaBOxwDkG979GwMa
5hngjRwODXV12jhcOZxPKl1+HEbxuagGIZ2GGEv5r86zx9EIUftWZKfvx3I3OKQKcwxgsDImsOjJ
Yx/J781yG2IBnZ34qAbdxhVNRrQtwoL6uLOJIGgdf2uRjkRRmU7KgPx4MXONIv4zxGRSr6pjW8RF
5RpeyCp8XbSx4qRMdaPU/X5WGL3cljnwgyRYoI/XY1E5+1aygA/4sJkzzFVasR3Z9VwhPEo+qhZL
znAPO4wzJPfg7M5KPElmZN7eFwXRpVuz3XxZS9NjQC6FW4Z9pRO5c4/MkenKLEpU5X1gkXSsoXX6
7CLeQ8GM8Rra4+U+3N+cFJnOvgf9B4IGLDSIRjPQ2o1TYsBtrLjUbCnjWqNAnDT6MgqdlJL5POWz
piYz2+XRtrPJlNd3JBf8V+sb3hmBKBouH7NXa1XBqGUz2oXgrD+UqHyc+oiZevIXcGlkGWkUUrzh
sIuP9i0c0+BDEIyqgWl4BBXAZd3tIKdawLzPrkTNo2XgNOVXmeApuYXkZSHU1Sphr/gcjL+tRg15
p4dv/wF6n9B2+jRN0qDzsNCaU4K350j/1a2zR/1ISkr9KSW907HVFddKhMjAgJhld+nETj2RXLmP
HV72bs+Vxzmzj62z8Rx8wxeEGtu4MUGTM36AWG5A/iTmTlAD1suIGvRdyHPWtgRtpGGDiI46536Z
A/9kl7oGiJD2HBuOFE+d5DytjU5oWHtiOZT/pSFmtS/6a71LFmceKQmnPNRsxjCPU7KidSZ/pxVj
r+bOV/77dKXly1F0spmoI1UoDwIrafe2HrAz8Fy0at+6b6LL2utvHEQcNYuhYYud/Yl23uycTRiT
h0XEyGHrwMcCwMzRY7xhN1icF5L9gCIN6cMnWB+uk0Glu7VpYz/iXe/c3/Y55d6MwjE07FN0nA2z
kO5sB8ohqQTE82YnRrGOxOvDRovJPzmz0yyLPNoZoJSLBS4lEqFI+mi9J6NpW7nPIkEFvA5J3jwy
lq88gqEKgjPMTQYGRjByIZ9gDiy89Ousu9xRdts/xkI0mW34EdMwfVozmF5U6qS8P4ORmmmJ03tq
NdS4gdvPGQ5Xg7jGUSx+u3YPhACGnxiYgdwZzyBb0m2YjbizRXcUsalgZRr+ZkmMbrnuzZk3SMLq
VpcCQjUtlhgcVORXFJy5CUAJz5M87fQy3ZqeOHFWx5Z4qmRZzEBCYZPYPUSuyq+pJNuLOLI+ya/t
BxGORIm0B73h4faPtr7qJvGvOTMno2avypJhSqxEyqCD94aVAIfBSInPPzBZgiuvtjG5O/U+x9Ju
MKJeJheyfDSP1aDKKPVwFNr+wu8DHkaJVV5gkIbscJ8Z7jQhEZiLqqfWIp94QhkhCgdcQE8nmSLy
rNpq8Kbg9yzRG9e/qym11IWW21Q6dE0zOha5N2tg2/DjQuGPoPqjEF85wqvtaQKk+cBOiY4cxX6x
fbwxxPgC5GYLwcSEEyUlMD8ZBDnzYu/RCM6t7w7Z68ulP4OQzSN6sQeKySia+HEKmAMLxC/0u13T
TWOfu86wkIbWmBv74/CmdwzPcxSXbT7GDjUX3bIa2ddp0zIOpB2Pm3NnLO53J/80lKnm6OGvIqeq
f4y6T8uiSfFbhgKp4bi2Sko0iu60v4VgR8nE7rBw3yH1YaoyLETgg2qvIvxMV2TaSm7YG3KAfKNy
VI1Odr5qeoNjSKEv6vOR7vPan2Kj9qHvrn5GgRFxRpMZR6+MaRzTPiZuNHuon7tryERWjQZ/SD/6
SW+KhkyZU6fS01sBN4vnitxSk8FsKyJ9A5Cyo9iHhdwxtiYsPZXv9Dpzm0U6Q2lheO2xOpz6apOW
mAhHBsIrhtTIEgdftwtoxz4I9vgyoAthpPsl6ajQ+8UOo9tdKzQ7t2yK+lwbkUsqNDSjY1THkPy4
T9bmJaughbIby6nhFSBKfG31xx+n0657r7jW4iUuNp95C4mRovOUN7Z95cS5QQd2ZDHbQd2vgjIL
Jd9iQImiYk0YiZ3cgseswr2jA2H2UZi9IjglKSv1E//W+FJ4pHtNf+PsHBl+72smkg3wS5wp74gr
srQ8kUYkso4Pvsy3JWEEOlZz7XH/T9eOP2D3dTe93iM+OQYKoLwrGjTm6klPpffGz9bCl63X7KLz
ju1Eryf5zGsNywQsTceQlEjU223+afkqSLHFY/yPQfJW79rWj0WShje7JrZhdhsRTJiSXedb/sfS
eS0pri1B9IuIwJtXmS2HMMK2XogWDQjv7deflcyJjnvuTA9No23KZGVl8eUXfmaJpH3HTxvLRYTz
xs62OFG6n6JrvEGpmCwqUVy4P1S83DOFcaFlaoC594EXzINYVi2RVDrI/eKUtnF6EV4UBgg+0qvt
QBygCssoS/RqTswiJ15xbvbpYjN1fUG8/JOHjJjzpJ5cQMtrEIJJtH9QMTkG6+GLqoXzljCVw+K/
rXX3hjrLDSeF+CCqYjsk+JQ6ChQQEe2KUAPlzguFWVNOQMKo5O2QUH5jo9u514ex5pJSaYaxUze/
LMrbvAARL6iXlwd3RnqpLH4Mqjvz0/kND1ArPu6K6bq5j8jWsGmuvT33BqEvYHQhKIj8oKtr9UDI
52RRxWG5jRANH5TnPVMl2JALUFx1cIfUeX+bUd18/50Z1whxaxYGO4UU1+D3NxwxzZrdlkDNc1II
1oNlnwGeYxJGkpIvcaJGChI9Ic4+bXCgCn3+JwqmCB4gSoCEATPwKNFpcPGF0WmhqDscKdNh+qLD
vM2ieZKqAeIKGWPQ+08Y/paZbyJC1I2qHKebWTQFJGOaK9Za42Co29IsT5zLt8XjLvoHlFbR86x7
J3BDw4MSORwsxNhUusWBoubA0pDCC6shp5dy4ZubwWwhzfBsms/4PkRO86osBc3WWcSlbHnATgPe
nl/QR/BBXEySiTLjF6peM72GlQAB52BPohmdTXi98mZS1alwkdlDILtLsu9VDUKa5ka0sQvLjD0+
aBQ6Sg71aOuUqgzVstdG57D2Q6b79krBO7lTYhgh9kHVl+k7kxMSpcvxWPkmLe0E0Jxex2ZgpQMU
p4TYX+YsVpHLz8a6FDV1UyluDrhyB4a6or2GuqINqERZAhfVbdLwm27YjNKCIlrTYjIkM2NONgXd
3IWWpLLtPWLasSS3pJiL9CjDoCuuzEcZcNl5jD/jC0s/Yq517leQg6ozM50jGKK9CjLOSWaMjY8l
tSHvMiZ20+dR/KI2beDrQK3NjdnpF0qmRT7tmXX6xXThlByM2ve88WHBwwrBzkPviROK2sXTX77p
MSIsi1Fe52G/Y3gO3oC56z6f/h3x7KjIcWqYLIoCB3rwyNPu7BCb54Y5EqYwS5HW7kdMDOTRxgSV
4LqUZJtuVEzwHyx7RJ3a+XZOMIONs0zjpwQ4EO3z2a6TDd8gvWLN771SfB8Um8jUQYAYjErMdH/R
3MLuIr9UYzq8u6fR4MhLGdMaQmoMsRDKyj106MoTtNplt8OLLKVk8P72kyaW4FnxG718NOucs+PV
riE5Su37WtK/oK+PJd7P32hmsekISj08Js6/mbp7oDR/8+pwfewctSoU7Nsb3Inr/tqM7b7YIIkQ
qSiMwwr/ApUq4UMj5iIohOaUWLW/Ygf9jr/7ZNW0EJ4Ow8F9wo0zPpcELdOYQZ0IqmG2EPi424xN
pIxnSA2iJT7gZq8gYo0GZ3Oxz92waULEo8M9DuQVo7y1EgPS1Yxq6aEusEDRHhFctrXJRyCjeGqO
CZf8jPgTqvpyXKhQc2n8wxZvxodc5GGjJ/LMq4aB/Vvx6dZI9FXRVwxgBnLeIcnVfojgDwvOOG4Q
vh2OF0yVvUYWJUAdBqIcCCoH1Kfu56KbNGNJkNvLvZyhkejKlONW+4jkVMFIyUb9bXlbBGLooOMx
+qt3bAiS+kDlNgEJMArEvy983mZ8rU2YS5eGM4YsOB+r7rFiVrpTK4OZVOMn3XFnv/+PGCFeAE/H
Ij8njaDC/R8XovXEOTNrHG0qq18GFt4uH6qJY3c4ODbca83QJBj4TCmaF8PLGv5ysw/YvrdMmhIo
u/SeA+bQAf+gDaCBOpKSBinLwOjDICpfI4IRHL2HiE3cBSjRrwv4kMQm5SBmAd8o8TgS17uJ68+c
0mCKUr97Xb5MtU/uz8cZlwIu0ur3jVYBkbp5L+MxJYBOBHQiQmE13KHQ1oH8zfSyGCCR8bldZE+l
Ttu0Pz+VExui045h0Eku9JbqcVv2+6L8nSH/Qb7poXvYAe7Dy/pLcS04PPBjIBeOz1yVVRYV+w58
k42N3Cbti9WwjlrTdHwzUHxaaLD2Ef2hT50hOh63ngCXnKJLe3BPHLOLa1HipWkCThGotdRYMQfs
kEuECokvVEjKfF43qnRJyJhjPoWdatG1162T3MbxWNQT0puYSD9mZLUfoQIxJXkA4AKNtFCqtshD
qD+rZN41ZMaOoS6tLiNyEuJmhBY4GcGup9l8JN82Qy5ObWopKIpiJX7+lmN+KI6H1jxIDOuMtMO4
vOS17CiM4HeIdaVPBmMm3gy0IQc/Bd7PgFKTEfWrf1hNZFP9bk4MAkl8NZgxhGJ3d3qi0EFwDzpu
1HkMvoPcCBIWEAUdPg/ajLCfaZoGlINAbRFbuDw570vxZW0nHhmi/HbVcjG47XlO6ggGszHdSjtV
I+HMo9Ob7gl6FBExoA7Tb1gc5yfT0eOxz6cGP+8T1LJmvcTQcXhb8yE2AaIuCLvwylnqGOAob5Wo
43k8hhAkQF5sWEligU4L9XRgeSsZRK8oEqbFCRZoN2V9St9lJR15h+L0ikZ9Qk9HG/XmxET9wg+b
eHabgL/VL0eNFeFZjSGN4ujELK8/jul68YbIMztTTtjWSpO5hU6C88fmm67FZ+fXPMf0YCtUfQTp
dVziDeigHY8rgQoIG1TL3jZ356XhR8ZQEQQhSowTc1FfcxBKcmDPO1jMPOCXIysszS5JIwQe8eDN
srqQRsUhI23rIOTlUhiwKBC6dH6xIer1XPtltxtswY+rrhSu1BaqvjWhZU0V7O5uTIeWSYkiIAdF
AeyHTDnSnaT6QmzMKefgtygpcPJlNQiSV7iwKA+mcGb5BAb/ePadOIqzI9xUusbIqEAp2+gFeB/f
mnDy4eKXYGkwGjegjg57hB7/pJcEakulQJI7w27FGR7QDaBgCie9pefsNj0xv6nFAbE7Z1iHHoZn
qEpwbvSLIIODJ3pWx/2dk8GFazegtIm0OVGlAwirtnYxKl4+mASsxUz1DDXzQkHpGkNrM6UJWthd
I6SkgD5sDBS8MxagnOXxMaCwj9S5FTARbjCgyrmhr65uD/m/BxUN6k6IU3MHhhZK8e0kd7glsXIU
EmQNyH1kuWFMxWJtE3ffwqBFc1uXVivGDoHpH5zLgBpEHFwXtLh6vDEl+2GaBYJLhZPmUCTMEOiB
X8FDsooJ1BWelC/Dw6Qx8azThyC/DpOk3SH3t+yqz6ikiUWtwAg/XSQMmExf/rdADrgMvpPimyL8
vROZzCySDzrlRA62u7Nc37VYDjYtmUhJ3jtMms5q1HKvG6fOlEj3AR206VSBdwr0Fz389Yi+Q48N
mWHgsGCs1tBQOAT/lpBQKxrCvODSY2hlJ5MJQZdVogmQRjPEldRsNkTywFCiwpywn2BNr2D3c0xU
eWV6T70D9mEMABH98d19hwwebMgheqVZ5uMbVLQYV0DASDD7HaPVFz7Z7VYyNR+oyK8xrQlT6pA/
sjwRpz9OJk2T+NJeJeVQqDcZZBg1GFMS9ZXXyafCONghQQh4Ni71mBaYA8gpG/2m0qsBYAJAu0wC
XvFuiygeBFSdAs/tWBb0vBcQI9fViYhBlhTBTFqwhhLZAL7x2jbDUfcuuCAEFy69CzcgCYYZ1VkM
390ev+YiIUYxIOFjElf73HtqUpBmORkAP/Sj4O95Nd+vukHgtoE1WBhVPiE3YLedMecabo3Lfoog
jgoHtUSYPnXL8zgKK7wG5Y/hqo/404BbCTrDO6JZ5ET+wKe88+J6wLPHAzv9SP8QjTl5i5ZLwQsO
CoVLDjKvzlXhlxMj4cYcUrxTF7ZMwCdaY+jXlNbu8WFAY2qkON7/eseYsovXZrgYVoNecC58xI1G
20QECflIjtMarHZLRyLm6Q6CCR6NI+asZ9zfjH0UNV7090xti1sXSgI2zbLcX8Qrdl0gxAAjMISb
zUbRo1qBoqzyxwJoLMgyQ1+dyQKO7uLiY2fTK3UryPLO9K+P7eeJHBQYti4gJEWAHr4WAM9k+FBW
gtWn88BpWELCVJnDRB0BudjaNhEEXA8+S4tfh10Vx+bGKfU5qileO6lavYCSiJe0yT9s0pEk4Imi
gE5JdbZA13RQmbB4DzhYPpen6oGkra3FHECII2ZYikY35rlUMmZZY4jOxLl0L2MOMGoxVSztY5/A
Q4uk5luKIDNO3o/FCnhovFoBiCTldSpFFq9lF3DRCMK8fFQuNg4qYRYGVB+jjZhwBWWzJ13ROc9D
twZFezAWCi3Jwmpbbagu1CkC+thEgIQj2MQoT3T02Ikh1JBe8vGpbcHooj8cfH8OaR8LjG4KyHLV
5lCDMlmsgwE+HV49Nlelr6EYBdgO/M0yclhEktwuEhX0B89pbGWkOKe2Zk0NIQlnHmGT3I5fDuf6
FqE7S8GLQ4d2OteECLCOGKKT0sAAUE+cxvbWsQ84JouL02UViwkAocgi0vfBLYrUj5E36U3Y+zg2
KQsGM4hV4rwkvYDd2Q2wAcTYfRBm+LIhvB6iIiYL42EG6IZAOdtFMObokuPpaHNClnIQka5E244g
ZasNZuiBzgQpjU5TIfAUv9U6YrFpJuaMCgtPpbOCPzKEqSuses/DIeAXFRNHUz2JAP4u4Rovq1Jl
J4Ilyo1NLziYJFgkvXbbMqoIFHwHoB0R+zEqOfGQrXdQAaVRnIuTeK41wjzjXQ0QPR9IjW7g3uHK
6kLSMLQs5EZeuxtQMfLWMT/Vxilx7N0eqJI9+eE7D96KKalQ4rgICVg7PJ6E2j1/2oaHwZa+Rw48
NxNpN1X+Fb7gM2ucnThioAIwMEqWqOPq0vj2SON8IKvEf5HBPTI9WqePs8+/hkphB2T2LhN1+pjt
TZCajN1Fg4OaumBqhwAtEpkJE83DUKFYY0QoGCmie+hVKzfj82AlMB8cIyJP3Qq4uUNkUJjaws01
rJkiBVm9jK1YBOwAR5aKB803ihOuseL3DGsw9BbuhH9ACIdNAtixLx4yvQ64IAlmaLu62e6PDQWL
Zft127A56XrH67NMfA/TEMcYFz6EuBucD7Xe9RaUkIh7HFi6/DKmal8g/vqbaVakC0nFWzksDiZW
NaB2AvFtREl0hJ2VjIY6wj33V5uDiSJKfOFuIQ6mEYuNhmA8JPCCS4H18pLHhGhxlKUg8PiYNMBU
caKG3Ak8MIJSxJ+cF9dmjhHODpsVZDAbOFwcJg4lK/vdIQxwwIfRKyl2YhY5wOs+Z4LYeEbg9prI
0uOYaKoR1Vglc1zKFeNF8tRlrTl9X1GlcIFxX9sLpiBdbBcyKIui9Gkv6m4Bp2QnBRsq0MJK4Pih
KILaCN7vjkQDl3+0jxOtwNXb94fn8Ol1yxQ11CCOhIBuTomvFMkrLl2MiDZuyoY1xxHE4IAnsxDw
gTgXZ4xAGiwgopbs3pUo1uNeILeARQ4szv/JmgT4jJiJmVBlEB8MWJEBb9JlL3EbXE/WiDgFT2Cw
8zprIhWQP8h5SxlKBtdKDFh1l9gYxc+4SwJBjM3haComhcLFTmFKBDzyfhBpsEB4apSAFGNwUDUz
iI1w8BzM+BuydB6nnlCPw0SASPH9EiCYklUQ0OLJOADYUB6d+4C8Gb9AKX+mEizxie4EqhcVzqSm
VkbjPlrAIOY4IQII/oshnhLcGQuKz9eLcmTEDHhy5Sg1ecVQEQFOJodaiezTi2gORwppGZ2oBsur
mKPCwigow0kMKfQTOScBVgu2zNqHv0qpNh5TLiQUVGLI4EL6TwkapoxkwEqw4MoNumZqgg1t6Wh5
rpQvxeB21+ivwHITnoS7geIVEMAlzAQHq0kGwa3hGpgCjbBDiDa5Q8nRDd2kqRTLtQd+aDErHCpn
cjW879pTrzR0BO8tIjGV8yYbdvATPmuro1Ina4jvnLWJX4azXlCbZKI04c9WVnobipgL9yH/o0+C
lBrJF9oNRMithhw+nTdxmIh5yULVlljjA7KhgmyXPCluiNTyPso4TI6zFNBFdQQMZByXKb1HDnFC
gdlpWGmShwH2p/dAhF1PYlO8CPHiHo8GHZJvnYj4yw73nU+dSPQrIWuEgDpvOpzlorHobT47tK0t
vHbvxZuQyLQRZGEGrFfEyWABRXrAZ2C16u0eJoULTmbkccoWN3++mE+8QopwLbXiIvRT3JbIsTD3
KQ/SefDixYQBzIGgPIHLpJMBug8ZpAi4yP6FFSzryVSayGBjB2DT9LKM1AkttqwbN0OeWSvbiDif
cSr9M5Vwadb+tNOGn505dG/Ei240wEgkkKw2Pf9WOHwpGgUatMGFQW6V9FuKq5zVUDPpC3Np3r4h
rezxvc4fXpDjHq9gGMGH2Sa0cFT4eSQsHLUBX5Dj5HdvhjEqIDMPqrbquuRXbNfMBgygOufpADr9
JQTNfnzu6HcRSGAJLrbtIDDcL1oO+TMSDjCqxbkccnOnRBVgPjQG95Z/FPvw1kRK8ZQbSGQ3wDz1
sd1kCSIkqR/10JMiRJ02vAwEgeBPbAEnkxxLF23Ts028jlIH2ZF+PQ6wqpoxpxulmG6WErgr8hTo
R2tUDHWtxRPThOaQhBDqISeTJMTO1PGYpXkPGJIOXZcRgoQ7GAGsSqx8JwZD9cl3uFd4WT42R3YK
4JSKoCDkCOE3zhviXQmHQIks3ITuFLdBcRtaIDnizUqwcB6NjB5KPISQW0RJGgZPy+UqobaLBBlm
gKrzgJIvNWD+wiQ8gliHByh7MW8m+hkiOMzR4VdXeO4AdVfD7vC5SAvIVaOkm3UROaRsiIwHCarv
7Gk7O7AjGJS9ep6ErciIDvchI6tIWs+xjK3JsmE3gLaXEm8SNa9SskobYaCnC34UEzf1NabL6mOC
FXMQtnVlefo+NOMU4CvFJig7fuXWjZxn67YyUULFYit04Mf5QbLgknHXEhL+pJQFMYtrJMvHGxLC
YOr4u9wfsmTyQfje6buPGf7SDbEw2Nss2/7fHMBZgivoNdh0inScSTEy66GYc0o42Pm4m+RfKIfo
2QBmimRi8GrHERAR3yN151oT5t0dEAVgR04TnBT2YQrPEHo+yT2N4Vi/1wTqFZJcagUD7S2H54ZT
66KfsqaNDXRY7IAmwswMciI9VHNiwcpE+lscIfqJ1QUhZfDx6To6k8C/0G9SepeBi1LY3aebLrbN
FZENTYJvaiZFF7UnfWn4uJfvmQICGO7hjKorDQL+x/ZmbDsev0M/N76Si6BunXowb3KIwW6h9tD2
8oheKD0JYqhFbHxMFg6zpkSugm7Uoj0hjHHp0dFApXssMUENV3pMmKkKwYmBougGuqaC6AyOZGtX
msxmSgjyqP+MyPN6vTmwrzQvpaBF/qr8ZkrgznBulI4WULV6BR5ZfU60VWE2cwf5KkKdUgfLCW1r
wu8RnLrtnwD93XrdmiHU3Ty4s7PdXEps9z1+jtdNh9buO/0NMzhcnfeyAjKco9f/oUlj23kAB/we
gsr0Ba3vbVXhSMxzhHg6p3armw/P48KgxSAvTT9AePdlSvBgpKr9htMl4SomLndoZ0ShcEijUN15
MO2UCZlB1foAh1X64rnxALR2i6+39aq9m09TTbCbOcjr3bIrswKsNXt7cov53+ZB51Dh9znf/L6J
D6mVkjwIznl/IR0VMamduVRsYnEpVhALNQmPsgB12BFFvp+2VaHnu+buGCzZ9KvgmPRsO6Iz7Iea
MwJdTmQKNQ406SS4O43+hSDyXzvO1ZkQXvOlAZgPKa8QbB8QEqSTfOUxMdzG54PsYJXEomQDWy5u
XyZMITlgI3y2byRKrx2kpxHNT94eiVQAPGlAsp+cVJ1rAgIAQWS3mnCQkMCFdMw/fWVwJcItMS28
MKZJf6Jm7a35Pfp6RHs67Ligt0nyNbjUE2m5/ip3CzDFPgrioc0n/ARHmjbPyPogcuJyF8JHdoSz
5xIHn2OgXfW8SH4Gqov+uHYrE1UeZuQ0SZ2YRVdQZEllHomYuLj0IRcAPBa3LCEwIKYvo5KPKZ1G
Xob76EZTHyIxBbg67dMqJywHvyeL8qOSMolkqH4jbtB2LLya4/lCd76EMyK8hRdcmuw0Nat/Ysbk
8a9dWs7mh05xqjJCrX83d5oHJz9wU5iwOAqX/vIv9yhKbyhRvq0lZSCfxMrHbVHwkun/JpQRtxeu
Rafv23iS+VfDBIiz7Y5Gv7+qMKukvKzeNEepC0XAVzQlDQ1KOEzYWqGoAZUwO1CPPtlrc/Fu3sHd
uTe4PFSSKZ9emKYjHsKa2X75Yta5ZhqIWd3TnnHXiA7JDq0UphWBK8X+mAEiLlWvuk+Y8Uh9iqmE
PjMYeBJvTYfShgYQ1TLVLd2CIdGiPCNdEI0vVKfw6yf3xDZCO0QiGlHeRm9jXoRIu/Lye0hocvqY
/cHN6xiEXmlY88+AkFhUciEQ2X+yvDQ9EYWq1lSkRZZMix2QQaRWgOWTODKC3TS2l0PwBSE0FEcJ
McZvaiovOj5ubBzoSEqApe8/DMv8N24wn4gRGfCsnnBKNG9NZYIVE7O3XCHqxXlfI3SK1F+ZRE7x
dWV2vIgiMTXXlnPOcrq7N7EWTH+nwvJdAnPw+PcVbz5zWTaL1SPj55yJOsQcBuZ1sIb8xM8desIG
po1msC4pTovcsnKaHEep/etLRoOfFGSkPjUGCHkaV/CgfimEDnodWfSDthn0cRAZV4M6k01QIXuY
PKijB3OjXgp6U/ZqgxsvPDOSpEbVU1GYekGYQNytdSGUXr/mss44hju9yvo5ikzBy6iXv4ZIEFKO
tkS96ID+n6gPC6U95gV8NPFn6TfCq1akVpOmRFU1vvg1OgY72uNV4dJne8B1U7O4GHhCjCC0cq0o
ZuJdcP3QvFHG1GU40flPpz0byP94Z00t+fNZyCXt+irvSAuCghbhA5AldSdl/XHg2L4z5vbiCsYi
hDc9qRqqHAx4hAKBz278O9haAP0KcjnbUaaCQB9HS1rvXG7gvKGMTlcxoOIc+Xsa36AxLhJQoQqK
JWJyCgjSk+irQVRW/d7klZ8qM25Fmtv2CngLlXXoiPEQx61TDznbUgLVOmmlDDNU4Myyci3EMYmB
4Pc7Gcx7frMiUGRUsN4SLoS3T3S4+wF2YtSB6inw6K+AKlfYxGig5kiCVqg0TseO//KUUpecfqNu
DyTzUEbkaeu+kOMmjS1ZagkmUkHPkk5lPzZMTUSsrCsWQIOPJeIxElM2wAZSeNTSx+ShIc16M+xZ
g/KFv8NyXNjdmY3UD+U8tnTslNXMBa0KkXYWhuixxepLs4N8tWHoC3h6LyJimqcT0Edi05dV4dU/
SCQRdVcoiWq8qEp+2X30HmHkq8TTXOhvDYnYyCc2nYmmzbwfnSQF6sT90RLWjAoqTI7jcEtQ5/sE
pIKEOmwgCTihLhglBoP30FxYosl8ZqlWrUiPNCVa3uJTfO3uB77CKIq85Ddk/mp1YJGI9SVqQsUr
9iOAizO+Ud0PMk13r3LgP2T1xd8qgmkw+YHXEIyFTU1ZS/JSTVobCAiP4T1+kBMC1lFC9ujF9x7f
di/K95SKyEZQ2WJ4MW1DTpo9ift96q/T7nDttiYvWMc8gZSsAlCnlMOik1bClZasimAX9SYyVyC4
GQreqhyBzeq2IB/CTpSMA64HneBKyvemzErU3iNDE40VRjDoZhg/ycZy4DDCeevZthNEs/sZ23Mm
taIyBA1EB6RDapcsFhbM6D/2gNheW0X6eTFATgXxvyOjK+FES6YF0ehFFE4rS5pC8wd+AoAm3+AH
NaeENs0/ivWsFM0Vw3WiqUZfwkTTjmBIQdYDRy/ahAtgxEpPKDxxZZd+yE4BgSvP+n4T5AEkjPIP
hcI4ID9Vn3SsDJwfe7RJpBl1HwGiUGwvwxg2ZKhpQQmDiGlbSMeraDNUJvBxKlSFuOQK+VFodltT
Itbdz5YcAOA1Y2EJc4dX5ifsFdMqtSiqht+yspPJVAuMwVM5eBRhyPvlsc4dBhIk9GoVyH7T9a+u
DJn4k4lbTW4v12TJaWS7NHCBhBx1Y72P+MXq5bo4a2RxMKCmHudBNT5rDjJ2FRkvFB/6BZ9+6N00
J0SGIoBL/wWkgQsQjT+DCq9kAC3nf9d+0piDU1DrZ46+JpabjFcUEf40L8O/ZeLDelmzVmNGoM15
T03JeRNb8yeE/U0DeV6Enrl7TyT3LpB1jq7Izih9hWf5AwQRqS5x92sMMUPohiQLV62DiYY8+wDk
fKTfh8orJk3t+0P1MyMXFX65zSX6lff98plTnqnZ6A5Tn3ln+2SFdohCr7279zfzd+fBRmVD0pcr
iYUaCF/M+2JN31+z3pqm9fGDERAvhgIwsbfzhDPPzJpjE3Mh/JlGJKJQtHch72t8EIKoyMzkvXKT
ZapoiijgSpg20bxS8y2yihxXtYIy5cR5L8k36bV7Akhnqk4S89ahYjnHmAiWsHsxX9OxpzA7dwod
6UTvQB7Po9bNIlHENBBjuEPZQ/WjMyRFtahOVh6/+MgldEDOtD2ybNIhLfGvnLe2wKJbT06FilPX
pHQmNGlJZsBeogMGccJeRQ+qctL+EpmCQ2wuNWKmA0Ti/VdyhW8xHPQzLKtzbMOoY9Nc1uBGDUuE
RoAsnfxvm2jKDEokw/cYwKpXMoxR0VCUy7CCc66H9bdFyFa038tVQmp2yXEQmo2HN9eYJUVoIFMg
TGhlEi+rNx4rKqM1XIXkCiDpiWTwrwh80V4XvElxb0OtgMAHRjugFt/w1cEOJwPUmWmuNFWm6L4w
UYK5ElTIspZiBSoZ8L7Yw49THK9YR2HvHDG7honPqNLXF98X4GvX/uFPn/8StCTmuenVQx6b3uop
s1Mg/GD2cBh1dAfFKknBEgOry4JITG3rcxg7WaUN+JshUkSJu/tMKqhhP5NnItHRLMO0aM0BNsCc
hE9h6bqtyTteNTiwx1DzCHJZzHKP+u0CnOKr0xwp8uGrFqECEFYXz6RlNhs+u8B/NYSdwzdO/MOB
UIumoiWke51Hew0hjWfRyL5s7977lKbQ7aaiTVygEiwtgq0JQOQdV1SkpezbAeoqgdvaaKqQ4d3g
2vKRwFMUfB378lGFyTrq3gZq/2sYdf5J0+DIeahhCVEq9z/DG9C17K3mZmwVPYAnKCHbwAfBMNba
FU4tg2n/5DrVNd0MN73rL9QP1vvBtN7pVwEP+J7cX126CrlYvbSh864wQNBMgFlIVqNVLGmWAjoe
ykgv0iUJitDd6akTmDKfu7CtG2HHtX6ephF7F7yxNV8F0FvInwCR3cJos5yTaU9WQOEtkltlsy3g
N2wP8C3TqJ3X2UVj4b7YOYXs0eThALvK+G3BPQ/G8Or06hjWl+Vli0fTiAKp4G3+1smaTkeDHhmX
j7rMsOI/IQ7sCsy+XpHCtCjyAIh4x/hRtJCBCRazH6Epzd4lK7gwUX7ET7nRf+yXg8PbuZ6dqvPp
V9KTu8Xaznd0+8a3sF5GU3UDMRbZk5+Pt0bby2uNZqT8xaBSQXSuEn+SwnjlNdvlIJ8AvAxxc17h
CgDeJMXfxtsR2Tfq/aAfCVj3qj0zC9JL5hF4Nx98ncXsHeevpD4s0nAHXoBKHQBOy61QQtDSL0AO
enBrZLApWGSUuoc6TDpIq7iR9AqcrSO699wKpdvB4sRACcIlD5W5gcK8r6y+faeXmgkCW1YdGSG4
66MF9thNFseYRZkgikGg2ttNKFZcEMlFV28dNwMkp6MamDHINHV4UJuSu14QN7KTCfL8PZqckMzB
/D4xCUNMZN1CJJ6Rasxwu7uVCvjdE+o8/hDJc4KtLBPfgriyi7LY8vibUtjfqQRpCSCpxLvIyjtP
syfIZHwB4ni9c9PNd/EVmlnJur3d0mgLxY8krn9pwPkPkrMdUNN7Ep2YUifPysGdrks6HKxLyR4+
thilIQAMEhS9PWfgxUCbNR1cuOol6As9sea9peOnZbHanOwq7KgaMQq1gYlUrzDNnRu4CiAaoI5z
PLl57u1JXu1nv7wnwKsOeQJhJEz7gNqQzrwaOc/FkFeszQ7mNGORjd9XSoTwL26vRm6SMWoPVJet
4Mp4pAMIZ7FP3TO/G5dIxKG3aNolVL9IwBpOTrILqximidrZqEiQB12/BkDqM2fWH3Gbg7/69u3K
AuHvO0xRq+WacVTnGhEaY6NWLsUC+rY5KjVyIKTGunVmdd4tooxm3Bo00xffxgSmGjL0JgEsDVDl
xNqV7QyxMURhfGie6oHAM6FBACESkIi+GfCGjcah0xN8JAUgwl3kwK/7RbNXwTvSHc4wKtLyFms7
n4ENgsZAOwdXKJI17Pm3x1SZatX7zOv9J+Qppo41aRvXhKiWRegm5F1aW+rd4+47zw7OiilphOMC
/eHf9JkOFAN9Acv1GrCT95SQ2c7J+rdK9MTTwBmmAZ7QDmlNRDqq3nr8oKAtReZP+8EgsqKLC0Af
Yc+zFc/WDTjjZdXKBG9/KUWN4sEuDy7bnZmhO2IdC2XiU2KbMWEu4LvFgTXX5IMezw8v8BJQPJgz
K6+CWPGsvZlQsJV3Egf3EhyAhMnBE9QMarbigMk6KX7S+/YI+j914vce4N0EOxvlke27XaLNvuZX
q6ARtFfa68nNVFe3NpRi5m51a2vaAZVFX8u4dUbRK+dZWeUnAOVxihD0eLeK87C+Y/aDmy+Zr7sC
O6bNPWNoCURM5+PvnCfU5bU1ezAIj8Pewn4i/AT8WsN255DUSoCOvISwMKCwR3vRDPIOqpk/oIYV
SumwBmhZniyob94pg1Kr/yYWlfaNK/JBT3o7IpluM/HG6n0o25BgKYOL/7W/v/B54IWY8eqoSWw4
ePQ0t2bfr4E0KT1pTJX6IEfHJyZzpsL4j1xGZr9m1/GF1Hl3BWcftpiQVkPz/EO95i2Zjlu7hXIs
5pW/g7LkiLutEk16vAWb6TEUkpVK36RbXZAol93T36vNpJANuVM93EANUTbi74YtPsiHaSJXhrIw
Cuf3A4xAba8yrUKdIlR5dioU1Z6E1+sUBTlGP7jbxQukX8SxCGM/yQlFkezAxRKQzOci9PSC/SLP
KWfyTRl1+GMfr97G1r7Qzv50Zv5u8tT8mePGeiWPndObnKBf7tuTAyKZEDvCc/BBYOsFTNKwNUkD
prSDSSRJQGeILWK1WiXku2tRxu4t6ltKCkAaI1VgRQvT7ogJgbbazzesyD4TPDR+eSB894zCm2KP
c7pNBc3sSSE2zhMV6cGlaT2yHIL6XqNzvhJyKHzdzt7sr5FcigDYgon/GXgeHlS6/vBv2RshJ49S
2I6a7nakYsyVsrIUzdAeoRaSLASF85Hgiz4yfbjdYLu1Vimys6EODZ5BtF0NpfjnCyktzBcT+CxP
5wYHbYJKWe+8gw0Dp1VKKGgF4a2vBjoJ03UWe1xbQxXKgw/taBG8eD9+J06aRnccEfR7zU5oBuv4
NUNLBmIrP6FKEnnlun+ifx8QRVy5zbxFtKUImsZwgVCPdgW37RwYYm8qhOjQM5gPkBTmLY2BxvhB
R7+o0fY+LnRrfK9xtz87ivrKhDU05uHUppC6wNGkHQRZQxIVVilA3Z4hxOusXx8d5mr8vZJNkq4D
D83sJbr6oHPqNhm3hk31CG6XklsWArGPrmG5806ItqSVekT+pGCepLljSBrMWoVFZQGSCy4c05vH
zwiHYsAYQ+CYzU1mcLsRl6Iv4T54UNAYUaCu+gPhLlRqduTuXWBQSV4GzC0dNiYNcAA4seCT9ViI
FBrxNLpQdhQ2kKs8qbLmaSB5+4zyKmEn1KHe5G56qwAtP2lbIeo+nYP0MHsLsE0LTfs0Esj+jObM
R5upC1hJmjbwicKZAT1sBirUBrT34tDk5yDjTyGkUIdV5Hy2h4qTkAdBkvdMDoSN/05vzZjvZjVu
1oN5RigKQS/Slyprj28j5XV+cYkv+rV0Zq6csIZXskf0bMYXz6ft3u68KBWhlIOtrHL1oCk40gmr
oY7YiMTN4pzbPYhLdWezvJt8fHJrceVkt8DcGnYtRt/YriBRtaGOdRk94ubk3C1/y0wnt7IJa+lk
Z/3mtIPtDR2m9gN194pX7J5c1GsaNj3eiCxScp1UB424ynd6HPgAUlD3mj7I7/cwd7E3k7PzCt/d
y8Wa3exGep834vN0t3zukBCsEq1iSN07DY7cSthKvTXd+jWvdTE11MN+K2Fx/nBb/Y8ktSSPcxhv
OvgL9yYRZd4ay4VUJNZmR5MIxXJEDmtJbWW9gcKtHo2GP8fex22F9rH33BtkMGof+5C8nVa46dQr
PFNp69dv4cN9O7fJKQAgLHSrIAJzSuWVu6cO6zqe7O8WvBkRsARV4izmP7chtpg4LlaZOqY4rh0+
IX3HOVlx/YQhkKTGN7SBuI9ACO2y2/BnY6kKEwbxBTiPhO+GoGYskpUAbs2LvbrHN7GcpqBq1kjD
molKoFfcwPPBdfcWDFLaNbiykAY7/zSccDjS+/725rwg7kOC89/4BWYCo/f86GqEwzpRGll29ziP
67g4xqd4+GCY1whFMjIDcV8uEmzk6MlEYQQEDDNxgc/enT3dzJpVy4CM9gmoSUUWEKC7/XeN1PiF
BG1MQSqqUt3QLAuicCpAzc69KBUm7MkzZKgLKusM0qBP5kaoW0fAgPv+W5oefxGoYooKDlLKLUD4
5r08j5t9Vd+K2Jvr+L5EDfzAoha6+98LSwveDmDALcIaDzjlX1RUuSt8paUCK4ECGsq16u9HZ4+5
P+QmGS6US/GK4NfC5YNY+SSBaUz46QHZs7l2lAX+G+0LfeYXsM3ViBDlwUyVMi/4FZB5sCBf1zV6
MCoLBjmsrS1q3KSUT/IfiuFUNqK1+yTCkA9BnNo9+C33Ru8o7cEHS3kZoT0ruoJMsbdKT6wXh7K+
JsyhDFkSF04vQcLi7LTiOo00avtqoZLC6JOv8Dg6l6Mt/qLlkiN/J1jVMVwtytrNNtOn4DAhMuqJ
+6VkSj72hpw49GlntZBKDS/Qy5DlJvlrcK9vWJISCn8wF2ve1al457aqAaI47HB4ID6qpkIYlzcS
a4PFZYFxhNCiNIHpqESbm5zL8fNfcReUqO35PoHT93ejgwYKhnt8fNU0W8meD6m7W7Wod9r3qoux
ImunoI3YqqXBUHca1tsriIeqkpBG8cyw2EVQGMk/ltEN1ZC9D4ofZ+dqroZuF+fDyL0H35sZCXUi
hskzEHnwLxh4DOWJtSR0I165WXeDhnsTnoSq2pMnddyXvQ7uznNOIfbsnJ2fTntTZpKRfQ52Hdgl
FZbn4tYo+COvEFSp8/w0gpm7z1bOQIXWt/+cUGKkzJjHOb2Cug8OklYHjwZgG1vqwGawT6Eg/x0l
2lwNzuZk30bHwcXbfwu3at8e2JQHaVAdvU2NpvMKdd0mPak17+6c0Zc5BsVpJaxguFZ/TXQA9FYV
VXy9Xf/iXcIybbWoK3hUIa9+i0+F/rNd4y1P3oZW6J2rz8EstXbZvE3JbnnHoIlwDQ6Hp9OMkyYU
UnCWxRrYlK4ndCofGo3q/jteEAhxSQ8kH+vdLZy7LXqn+n+x6MrMEm90pGBZamu+q/o6XtHRq/mn
HyRlsDac/DO4aSXadMtnXF6Re6e7wkAAA+brpmTK2F2gPoowkMPgxRAulizAWepLbgpLuuaTL269
oAKjjGmT3WN/hoprrVMM/iPpvJYUZ5Yg/ESKwAq4lRcI77khBickjIQ3T79fsrHn/Du7OwNC6q6u
ysrKTKLH2mif4F/v6kNjEV+dmm/Oity9fVBgcj+L3nbNZyZKa80qDkIQimrHNKxYaR2EGTxQqqB+
S+zdCa8MqiKhjg1CNtkTDqs08vBAC3vQNZgijK2Veo4j6IflJie0++6zhkjAJti5dG/QOW7cmQeE
2Lidt85B4hcH1Q5KxgA0tNM7VUzKZIfDXel/ZVfKcFFEcKZ3cOggyCcqXLXLpKzyDXEU1AHIMJI4
ycWXqh3c9o23MdOB/Ub3A151oEORIEQLeQSyG+iKX1p8BjXnBSHgQMObwWwSOykwylKa7rAz2QV9
lmBhlXgs27DeiYf1AazN8NXaiREwYfioVeMUqy67Syf/S53pmgdIbqYMA0oGW9h/APxoGuEKsQiQ
d4WpNQUU2BE0j74xSDFWVJNJfq2ZD7VGZZ6SsMq2IFD8XKSbxsAcdQHg4oqIgQspXwXUfrCkQKV8
Aan/AT0BN3vvQE6+otmi/scJZPzoV9p7UHDE6FP70nq02I1769BlBNzPt6ihtx+tPSJzaigXe2gF
pPa54pymxV4GCcHP168c/6sn/k770a+PTguKWy71/mN4+Dui94I4EAwdDKTf4N/qjefrB/0TkIwq
h2BwR4v+mHLcfTcFCHY0FNUHFQd0lcnS+hsc4MIVg+IqIwtMmmyOaY4niZ9C9YISLn+lUdZOmo3p
oU+4QhN6ddiac6K2hVCadt+hDdAImA7Bxqeao/w9ek/QUQ85rbwFI+hJ49L9MtkN9kOkLYSfbo1S
QrpbpV6pzJjHuQVw6JynwFnwpzV15WLykK4GYG6DwQVNF5S4neqA8hafWDGOFfnlg8m2rTuVUboi
bo/BM/3Ly0baeO1P79Dks/DjTd1H9HLSCbIjcGHO1nJY6eaTlyfvzXIfQeQTiFrO+8ZtswdQiSYa
/e6+RnVjTuxLEwop9zzW9DmTTjzoODDOZHKlnukArM90JN6cGsrGcUmTyvPjZNk114qKEqh9usaC
VPHuxk+ZbbwZ6CRGedSw068fh4eo0k0nVxeUghawtSZDtJ7NmHSW8Uf0qLbwjnsXZ/3qEf0Tjqoe
aa6VRN8+32xMesb42DIRWpmUYBevcwK5z0FTCqc6qnjZrgSnc44NxKf46YSHQsAksKnYpEuo4WnG
j5gG4qZnAEXWqNh6xBxNkhp/EBk1kPG2p7posOEHZD7bHiOI8Id5xnXRJOPPf7H5bV8i7nCnk7YK
TtFFtYNgHqNc8Vdy3v4rLJd8u3nxOodNsW53/twjchdfRBVKkIoyTCOsvw5bYdgxu6LL8rTczt1u
Tl0++tGiv9mFyZQ54q5R6iPK8NTA9Ns+W+CgyejhVdvPZhIuYVLNah+bhPxRtlGI47+oAd8+3r5z
APjwSx4cqxjlHnfJNo3enL/e1+W3jo3IuG8PeOww6bcc3wztMOAAz5YJAXVIRqz5X/YQA07HgNho
7tkRJCvCQCh0HlCQmB3Qbb8j+szoC0WyyhFr7jbPbicDj6Dt2n0helOZoU8UuXNY5ZwYnoFIJAk9
hNbBqU3jQHXFw/GZSR5slwZdfOZGrW0Uh1+fwpAeEUMy8zlCeXMGK6bTj/fV3TBVq+QBiPE1KKrS
yonuD+HdSHGTG1DXgyNAP2NcLSROjVTcjU5tKYpugZAHOtFGzGOytiCaRAOfm6H+cZcePi7UoMdg
AhxWvP3F8XnbaK3y1IeSUmeUDTlhxVORYlf0hdSSuocr+aCrl6RpwlHKwQv6vzju6b4yGFQGC5bV
1gLONfWwuke4DPoDbXBiC+ndet2TyMDTPnJHlnDTuO29bFZhC6ouRfCPMMD3cnPn+NqK1VBbqfrW
NO1q9RN6VEiuUXuryIFgDElX89D1UOgM6uYDnqxOWr2QfhdTRhGOR97t0lQB4rI0bgJDWHMZJvQv
YGD5edNysmka07g5OhAryCrRyCKIcOtbSL1tFRpZQ7Rqut0VXwNuEwTXd1ifvoXvaJuZEOAUhMkG
jB6R8bECGIKipYzFzXYwtSLLHjL+RBb6HtTGRIRzIGe2hyc0E5UdLb8YIu6TzU3Gg6KhtjmIjXON
rTyo9IgooEguCKikFGJCdAjcROKiMRfWpz6t3rQW8Mi4mLiPuC8hUICXfs8oHyggONm4SfAndZdE
xaRpokMWHwSy1G2twHPiuWyxtHOugf5F1gHUGgQaYsmbp32l18VgDFMCpP6Y35CrIzj5HL5NmnAq
QWFYaKSG2R68qzTLMSNR+j232UwZgpAM8RFUcKbhBPtKxlsox6wVIxyXRUI+DkuXExyYS5VEHYQw
gSMMsED3TcHz5rHlCFJSzfrroCzEfNnwJw4Nr8tmXjlAW0zCWl/XervlJuLeBsNGzaovP7kfrtFe
BlTdEc0VvAGaZZolcl04I7iveNDrCfQww9626qaQI/DKXJ7BhxiwGahhyFPvXSlu/GOLLiFbF7c9
pgxjcGSCDbuf9jRnmm45kWbA8+F/A91GjQwUp0uKS8E3qy7yc/Q5C1iMAOaoVuDxyMzdsD36EyBO
vCcPC7C+PslZZ6Um0wSMBcE3aIpmUwWhp/dJf5sDICrsSG6bCynqyenK6OYlq0Zn3wJGEmPu0awx
aNIzvBpMy3KI+ohYV0prQMz6sYdsji/+scqEzGnSnZd+EBxktGdOHtM1CCJBUmzJmm1T7EkKWaQt
OihwUiXssEGtDvtzoAW4J9EFkSMbz0r6II+m5nvqNiTOGIhvxuxCX5CEbKPVLZGEv+y3H5MK4Zft
ntCfXyl3w5UJx/dnb3XzhSLUUJgF6dWvbPGAsEO5rV0bePgdN4s4q8OKuCzo3vtiRZ0NhqtEB1hx
Y1WaEQ4g/lan32mFB35B8rJTtjsv5+nWpP/FVkT+jSKlbBsfWiXNJaHeK3PEM76bl7t3mimW95hk
/RntpxhmunP40nuuw706jt4jUQq+EC804/86kNSbMcbde4bkQvyo7TURoAcurGlGVGGL0xHhJBww
Txp2mizk8WOY9R49ijfrMn/xrNpfzj7ojjuSEHpe8GAQU/g4tDRZkE+obap4Yvv0tlY/diFBlwXW
qr/aKVhFzc4agLBJ0Z/1N31yfNRwEPyYnXsAttW1WXPiY7O8Pk2OPAGntvnwjKr05B4/4ZsT09uG
p34dD1qSXKc6ZFOwBIOWisxKJxOn1QYr4hbtWIgkIlROKFGcvVWjVZ88CTgoHjc67zKqmA9/P6Qc
ob717iwO5zGuuOns3jucmo9JNfYPncaRyXv6it4DUwhS6YpLeUJDjkYKav8+DbUa2NYR1Uj3w3dq
0Xx8cyyDPUmyoz8UwhSVCsqLhYkuCgdFwQf0oqRpJ7+J26xT85gFUj3QhWFCWcQ8U50Z5dHNgPdL
HUa/EDDrTO2jCMV2uqJgAovLK3+8dFRdqwrC2YdpgqSj319FhkvQY+Q8oc0JHRmmNIIqTLvQdTwE
Kxzkpzp9tzq212prTMkYl3hqHFf7VUrPEKJ9+NnwW31vRRinUOtt11sOYo4dkH2AnSPo5Jl1m7Ke
nsMjdJEKHUiUNjnQINQRZUhPthyFe88aREx8IMMLnlF3jquGXRzAHWA0ec4ZY7TL/chKWIo6urAP
TciWmUeSR4sBnqLjus7Jt1+dg54C3YFKDEjGKW0hywVJK8EijVhE75+BGNTp5ECAAqppYUFTtete
0e2QU84Vj/+zw3MfxvmZmp90T+Nwogxo0EByfguYXTDAxEUVDkm/itlqThp/gBENiHYGVAhvVJXq
zGNK980IX2/9U9zx4MgwesloOhAmjVbGnzh5eBDMbeF0UAZa71oDf8rlIEbmziMOTA044pFC1CYh
qvU1wGfq4GVLThm35H1oUyC5SabY7aqnlHZHFArbX3Kg7bV4mHg+a55aFOWf8gODrXBtDXCGz2QB
e7hbA2a4EgnKs2ySIPf0xHbps8ujpAPouEZByomxbqPSdp8pyjHiZUuGTlpP4rwL5UGAEam/Id4H
PipQyCFmq/huZdMs+MA2geItGDRDo63aQ47RO7WMwGTcEyWpwUVe0L1aiOyid+hCO+/nclAgxmP1
O8gw/r2XrW99mwWpwvbmwu+I9o3MjoE9p8jiqED3aNMrpNdo6NbCImLbENZx3GSetDEqEhz5Vxyq
kETZ4HMG4QpaSyBA6sPRRZgIaQCXwyrpedFmEuBbcdJxuj1uH0yGVbEUQ5Hp6hkBZG845yn3Mx8Z
sxIhWuRtRtTB/Mgzyd209FY/wihPdslxKC7n58egB3OAI64N/iIS0FPHm/Q+uxGx2fExuALFLzx3
EUxfNafUfO1+Q/YcNWJKL3hm0ifOmEdckED/H5vQf2ssnG/CdBqrSfStF49OxfbHhuRIR4aSvV1Y
AAaguaq/sRsBqkjopTPVRQSAfQl+zljex0+mKCKOsPYjUj52SJNh6FnGV6/CVDAgNTKmf+rzKLZI
Xeob/pdBv5C5AjBBM9WJbjZLzULT7ONb2/80y9g3y0/0vL7PDeSU68RsgyeuFbHHH7WBIakkQd8e
HuC+x72BjPCAwnsMEUAjas04BkmImyfmt77g98rp1EuJEfHF+gnrGEhMFMzuqW2AbVKChIQtUk9l
6GDAHYpU4F3Vn6We0NEaRk8JaVmFmtZ03oN6xHTs6NhSY+YQ1rtP9xQq5CnvvznkVcsob233CJ1Q
eIeaKV4r423wf07HttlNsLbKeWrtQ4Qetxllsz0Z34/p58l8DUY9CVhD393/eCCMkcxb3hg0qlBF
gtHJUKDFwL5j+DU/n+w7N8ceMpBTZA7qUKL/cwplqHKKSt1au9C9zai1sZinTCz7X6aZ34Ny+z2A
+vRHN2m5t759mQ9fqbxlQ3wO7nRFoRlpNgnLrABbel+o5qd3AxLG+cb41R9KM+iMKD4L6AZlBItO
KNDMXqOj8XyNLsI0Eqodk5PTEGZ0jvQvSJpg3HLzoFWNuTDtdSHe4oGSjIPK4/MUrgnNekHwcO0X
MiHtFsGi0DhoQurdmTLjBBhwGasTlwzR9clgJyubV7pO9Spi2iTjeu/JqLvmvEpzeFBxG+O1Kd7p
HeEwhlt4WUcwDCSE8FXzyTWuU5JR1ZuUSBhvgfGM8evo6CtdaIINiea54AYwvYjPUzCgEuRcUsfg
v4fXxWFoDvgSv07n1CPT8hDRRBX0OkD6O7jb18Hbv9tjenN+HasfKXiCfPmZd24O323GKi0GcAVK
lCzyVI3UKFct/74twQ75bktRVLr0RZAA5EVQjG8azZLXKTl3IOqOWn1FP4luND/etEMF65+D21zw
FZ4jcy33nDqdTjyPAxIkLQmVvTJ7WsDX5l6ruQUXB6YaDAdAMt3DeDygkiTNpzMZjnQwq+RW3xmd
4odL0SnETuUj1DBh3UtPFd4SLTP08UPwJNr8FQsETfdKzxv76Q3FM1DW/1ioZ5y4BgcZu9Hl3M13
FapCjnHwKo2L+fOO2/vSSJWFutrNOJytabUewd8PoXB4mr28I+QL6Ah0T6hxeZ81GHMS+miaKPtA
SoIFRNko+sOhidAUcdhRHa5EQ8jJgCUG962uJIe2ZY9/RdEJBhckLPFLyd6oR0qQj0u0+mQvJE68
IvwBthX51c/4knjPGa4AJco69PTmDLYZYnCIDtbtSsw5o4NHs1Ia+6lSaezblY7Mh5T7vT2J4v1/
sTehUm+hivJJjP9xxhucHaKfnqEIszX0S727A3w1ARn6fAIItPm0XdgpZFUksKqmtZh/gEmbQuX3
apAoSS70duSgvwMjs6hxSD54sHrCTH1IMhPfDaufeMnw3GZqiyaJBsJeQYyobaL/M6P1f4xJit4T
ZS86Zr7OoyNvC0AKXVn2Ay+6LyoY/ZFjETzn0GfYvP1/x+vDYDvLrKMah5hZ8otcVjxt1eDCYv6T
mUlcsR/DpDp3oMbR+x1BVOFHPu7qK7bHz41eTZAGfyluLDynHwnFXw90dwQTiPYkFtGjL2scSnty
L42AqKbn8iHtc8rxyFRRJqsy41BSjdeY0LJ5HolDIqMNtZCLTs27j9RNrTcF6OhG6sMrnxXedsIN
+oPYQKcW5N6nU2EKSr8gKbEFf3QHEeU0pSKIYPVl/gdBHCb6ipyYJ/fmlyEQ60/CjfhFvBOdke3L
K4y2I24kSliccZBvGis875O39RinaGGsFDdJ011optPbhQWgECsAEbslwuNWo6giWLNUQDwOW30l
w2SKyYBLac0uriyF9WnE33tceFeeEq3bNnTSZ85lYcmjXTSSxAd4N8uM1fdjU2icVTAuszz9+wHO
+Rn8vjjFm4j3evzKXhjVkLVqQYm0E7og7ssaTF2Vp09gl8lpABd9/2S1F2iiQicx0FV5tD84wZ0W
Xy4w45DBDGUoux9MCKE/C/MXRr8FaVp6FccEVMLsGEDwjWHanSNvinV0UMCdMfYvTrlNx5j9LwGi
X9QLcNHkNmmpDlDUEM5ZtN8Tpfo67cFjQzjXLTpZ0ZKj+ezWAN8Ck2A/fznug7r7FM7L4L4P7850
+DWohFvFJuE91AB0xRna1dLnfAwKYLKLNzRzWuIwdOChyeE5hJYNV+VLanEnodAhaYbbE88X7+2D
nWle/NIur3ieMaFan1uXPBC/B0E5rIXpsnO/uFiIZpzn1bYZxTQIqcZT3CEf0X3y4TwpkI4X3ZJH
WkHFwPnV1JEvXgqihkunkDomtgXuaQs3+0sWlYGQwpX/Mg1XZVCOs+DSeX39O7s5+EZsCNqe6fC0
2HunMc19JODGBRLa4YlYLDdJMF/hv1wvR8sdA8k3wTCqj76DQo/4PAapWokQTMN+n3hAgvgEIQEH
SFyYYyI+P/yGsPcenK/pgQsjRvxWt84NToNna9m7jMWYXJ1Z+tXpxS6gf8vIWBy8XJzgGHm3yhyt
9BYbnI+cTIoD/Q9EksUJxtqP1QeTw65vn5tskNQdZAud0/Yi2cjVa1CMRJ8QKghgGDPC1SCZ1Jpn
E7dqRFdgcCAQVlDcZBCDllKLzRD3mWhJYjtrXxN0JU5t7gnZSgesjKcFaW+V4Ccec1QxXdgqFqzH
AvoAs2kqrCsoTNZs42pztqbTa2D2yGoF+wr2GWyjOz1VNwKpJXb9kF8/rEeCmjVN/lOZGmbrqiug
/U1U8xFD0EAeFbusQ2HT+VD9evXwkrZ0V0vIFQiORDEGzjx3Cwth5/yxM/54cTjYGfw/QFVkbVv7
LNjnDqxSgA8uhkbm3boxwSdVBoTzbn3zTyfSef5V+vphFxW8xuLqFm2SVnhYVKjLoOjjYMAalXPN
jQ8blBmGnIPSjqrAAHNyQ0BCeJksVaZI5lUKxQ0XKio1/4rfLSnaAdqbuO1nw064vWbKJiIWLeq0
S/mgZA2SyHpb+SrdVTDQQcluu33Naf7xpjT6GDSA2olxhFRMwOvhJrP9kZ736bQ1lxAQK4SE9fw8
gHPyeyXpZJrg4rC2u7K3EmekyE7+BsjeZG+b5QIUrfQTvPVgP1LnA/C3uHMIsvFhwGDKuudOXdof
slE6e842JTn2oZeBp7j3FWk0S0t9YrkgAr5jwQtQ3tuW8C3lfirNOvjfFYtOV7pigousWkMb4fdG
LiOvqXeLu7bsNaYak+FsZHjNMkfX4Iy/ZI+uyzKqjcmJgP8+Z4qcIy0qN4W0QRr7baoNQOiiI9mK
K05hQwZJnF7az5r1AJ/jjUQbuUNHaxAOYBi/7f2krEVSgbKmVcOS40/sMfs253IPVm+/WkZ3XX0p
zGblxS2zenQA6B3OENPTt37tCjgGBAnevNx+8inlcfvOMQ++U2Iv8EwikneXQ8LVES8mTBogn7HE
OMR28N6If52Hk5II3xwYKR5tyth6PfBOeXhJWFobi1+RFF7/0o6cl8r+Z33cFR4Wb/HZ7NHwTl2u
DWBgpU9edJmxyJ5MY9bcOPr6tDPOlkHf9OW9ZhVdQPHlJKOk9+IcCht9uDD0+l5eQg1IBe8fwmq/
sWBMBTCMQQljDCf4xLzP3b6sq5UW5WD14pW60AOv1mNdefCjtT7rJzpDllw/GN+a0TYz143+Ibw9
OAxejL+0M4iQJA6QzfpXfg6d7I97Wxu0HxZHfHjGcZREexJj2rUn93616C4abZEezeEVegznOzoN
iKagw5AxDUl6U7XMovMqTYyKp6/xBYDMnvXoSfKI3gB56BmfnDcoMsA8E2d40cZuuQKv3aWhc9DJ
ciLJu3jlt/s0He4j4zhvwPu3u2eY/OIY489GXV6pc5yt8QmJhr+450KooYNoIFH3dKNBuFIWpokK
ZbxsF6UtyEva0IMz5hH+uFl1TmGyrA2A4gtOasNh4VQXX0YhuTDrMttPjjhTQNds1x/YuTQvZftT
tumN4ENbtmOIQ0CFUFxLLJLKDGoLhjTkF51i82A0n3UqKrhkn4fNDc4nxY91A/YtYdLFA/7uslsd
j68bmseRPkYNnf/9YD+4lADb43nJqzZv0XNSJ08gW/i6VYhDlrr8TBDar7Bjzi6h4SfzV3TpPcHb
TGs/OPTwSIniir2c1ZpYwkTnzvVrlzLrLw3ebnFX8lB6ce6TCjPbM2iYy1neMb0Y0Nip7Zb4kmRO
QQPdpx4bCLbSHdyeFlHJwaHh1d23GkerzoqMinSzzziTdL6TrIefhMlSs9xs9HVNLDpMD0tZRPxj
u97KB8ezYyCwAoI4pdnfIz6/vBvKBEdr/0fX+vinPcZSh5YXnunuUWBR8XrfXTI6hNz+jwfHJ5y+
nOzXJZ7W2je+xODLN7uYOHsmP3eH2nCc3Jw44hUSKlEWx9s2Fqzb24xVzULjy9d/pII1/Fh/PzZb
6DarDx8eUXzINxmnFjRd9k7CTrGKNfvbKS8aDffI+hwSJ1uwh+i+nO07xRMDMf6XKr+BAGxqM/eV
t2JG82D6KlZVifDlToHjxowYNJubDj9fY1p7z7lDYza1SJfzFl1EYkGDHueLorp6dJ9YyVhL0BCn
0q109/Ak4iexxxhPMRoD/a50a4v4QQ2a/jXYg8su63dotFWci6PI2kO2ZkdbPI58XKVTwy2D9Pnv
ZrXPf3dYnYSs2GqfbVmYnSCXgKD9VjBBYN/JSlbMPb+w/cJ8wlrNaGu0+R54wKzYZZefqFvR88z+
emPaAJpdLPXNNS4sXs/yLjayopTQbnSJjDTMc9N+UZ/y0ojDH/7odCJqfcYrkqF7l74EfQPJ6crg
qtI01h87+Xs79yj7O/w9eOSdCs+JWiEFV0SEdKDcqEuNKa+n0kB+Psx+yoKMIXAZcqq800jjOcqB
km8TGg0nEI0GIc0y1pDI/BpS5HVfYz8qo2U7EHt0VLEzo7ielJp3tXqwvO3ntAVVKsvsFnaoh8kW
/becxonZL8Dhnz12x+g0OalXiMyHU9TFw7z//aVVgfRHjw45mIn4q2Cr2RUO2BI3oQLhMAmfa/RY
FtU9xga0bNLUwc2nXQ5zYbUpJhKVQblX6WCK1DZd0y3OL1Mw5Hi1qSE4U+3lqVs2o9R+vvzKwJTV
A44D9A2BeU0SWNQcJs4V1fo0Au6GZo4HQr/cVdVVIR8kyoEOm+0y4v9ArskkJc+r0oKstKVqUu/j
TYyahz53DsQgKtByjKNvv+CD3s6YSD9HVbzVxHWT79lthwLGjHafc9uhaoKXVi12kjoWEzCGkU35
yGDNeeyEPxf6NKWi7/rppbh3of6I2hoCkW1KQnYjiAGyUxiW3twyj3gDWYy2mjhyMiwoY1qKOtla
1gU8CoT55E4ADjeY1YBHTlhTEk5PfweY0loPOb+ejjEEN5HKwBVP59q60qzNPpNk8MVAiHcXd3y0
taZnq4QdhieTOuDNafTmXIGMTlfc3hObmLOJMiZtHk5O1VYmOtWt5ZownUWNxRQMaLVi/RCowJNL
fbVWZBgt+wuIMYzWMmRx9HkqWmaIh0A6RCaX6zqGKa9hgQwxfHdFKeFCZWtIS5/+Rh/JPrqFqA1C
tf5G7+hyQ77/JvIzOIpGnPjIFPAqxTEUoMEI785+UfCyD4BqVKNw6KDWfA9fHENwOBM8l3saNbm5
ONVR50PstFccjC2mKylWST/nRUAQiOzFEo2aCuTAyaHDrDMjGDydqhQUV6fmSj2B04ChaK+4Vv9c
kM+NmgWZTld9AT1ZVMBALT6Ijvn7XnV26tSbee/Yu0fYha73vXeJl/SSgSaRmQXkorTflr65+zD2
J1o97SkRHQT6CxZrdEUBPYd6vzc/gnW0egJFNjRXD/9IED7fNsOptHdAKmW07y2By0RVr84a65xx
/C+oVMmRz13xoUlQntnh70BO//vyypnYN/c2v7+94rJ5h3xhHyZpWF7fdsnRKizd7525RA1K0gi9
Rt8ZoUbcUBr01O0sQmrdfnoNS32DZJy/Wp+r9hvKPYdRoVXw8YD52LWHlafOtWo/Ify/nPe6kPtL
2nBU0bfBkrHXmpOc/SNVPVxFJlIv7YvRe6MnSd7xcg51+/xulU5AIowALZsXs4W1in+VmggSCmW7
vI6r+IDZ7waBsnIlXjby9reGeAQvPCOklpqiUZpHFGAx/tKG5TMc4e1a9RunpbuHkWgZB6/ezk4+
/WKcDdstmip2XXuU8p1zGiF3BH/BFQbQSKn/qDsXBt4yQurBXocnLqgDqs0AGO3Y1D5CzrvZw37t
RdtMliuMV6wSmLCYiuHKhCET/kZC+yrwwkNn0wi4tle9Y7AvnOTqQe2MJyXUbybP9Us+goza9p/F
6N6wWt+yO6kOs109DbIde+YyK/U/dLmJMGnZvlfc7G9JQKeDL7WJ7kueb1JoVNt4XRrdkeM42v5L
WV1W9+cl7ls4Pf49EeoT+V6bFkh211CsGA1gtLzIsY5/0GwYkulQVwCW0h9fIkI5EEYMJx5vZhpr
oLO10SXIAsIV0bngm+3rrIwSQmIhMQm0RgZRaViv2bvfQIIQ766eRa/47g5rPuRDvz1CfpcqHNMQ
WCNR1dpIlekOKfPTZEKsgGiV9MM+vrafVHYZlYLCSnVnbsitOpcf7Z6nI0UMGi7o1CVGuH6xHts0
k5721Ow+d7dZeos+CVOH6zuaK8N0d3VLXaX39a6LoaB0WS9sKZi0tPY+TSJquSu+A2qBM9S4PZb6
Wd4GcH5imuVC6rPZzXv11muaJ3ayK73dS6P1BYamSEBbhIVOSzgLQaSGYMBo0kOIKSEcLEgaElQ8
ue1MTmnmbC3URN5eOQLi7GJqOptpWA7NVb4RVZbZE1AYggSndvdLNEEN+uIg0k2dB88ElGak5gux
0KfH3W4jr2aEMd1OIcllTm0TqxMNGbNx+WzE4iVuMF/KSiDNL6AfFW+Q38CWcFul9jzNgGHo3oD2
088ZQTWorgwwPCgCTPHEbXogAZpqZxBfQafMpV6n9d53uoSsxpDgANTxlshHHiEPtJ/vXZPpKmZq
cL3kCTIlv3dy6ncaNtRoVZgSrPMHhd7EAKbd1brltcZ14sHpb/kNGWglW2l0XztRLUrEmr1TfkjL
EfkXIhgZV/60yusSZV3DiunJ0E2to7Va6+YRLqEf+z6LIRherXhXvARFgtLsdHKXNblhIs50msSd
TPGhMbwQFXZKdWYpf69ImBJALlflOVKd0dMg0TnBMCh2sfa801e44ktsl+jX66/FatJWZPUyf8zR
fiD1qHGK2g9ciO7zRgT2AvBPuztHbyeffefFHq1v8pSHVersfXrhdrGHlN+mbNXHteg7xx0XzamC
1RhtEH2zs1XDWXbUMFh2qOFw1ByOJSDHlDorTI0Q8okW+RNxxKPAbWJtnreNMLd3wxS/t9wawvrB
KIxBMO0mCVO3dpXWeFhq1Qe5v3dx0jvzA43eGPs1+OylYG+Nuc3NNLPlmO42YNJgcwloBGAAGtdT
O4aMrgK+wWfjlZc2BsNidkmjEoW68bF56C471bAh59bJpXX2meQshthTedcxVmZNnM1O3cTJ/WRo
BjRsw2uHWtHtVO0xlneKmtCSHGMe7PovlPDO4zPXPzFpdtftfn/Y/0wrmAViEKfOChvtML2xCUBB
cd3kSrMV9nrNHO9iDEE/1te0822ls4HR0Dp0CdU5Fmu5jfPg4rr9QLpAKG9pX7f8ZN5+cV800LAb
Xuka7x6rfYbPXaN3qFsGCo1pxdovNnUbMQSQkFY+PqJjIKoEItXcKT2XB8vgIkvSpSulwnLYrzMq
bohMYRvRBAL89f8S/9hnhjlY7zNoBPBcEkLeJWht4m6QTdN2P/XNgZafzDHtHcZ/USMo96q9R9Da
090ZiP/Qf+ilS53SosVw9F+G3v1/ijMGVkADyHH1uQPo/k0Yqp/J+myywTW6pWBBZYG2WwC5b9gi
4r14OXFaNtzzXYvrxF1KAQ1GCT0tViVkC4T+ArTNSv0ilyTmyrBfDE8tHQN8Bsv+e3mciECeZZSv
QYFy0HLmRTwI22w26t2n+pSDp7sf5M0/OOalWQmZyWO7XOY0zfGdqkXJarfv6zZePYZRsLCP4Z2h
AwnVQqwT/kXmhGyxd4/RYJFJMzLriRFhETd9Ydz3JSFv4TPof3IXd8Am59WtlS5eAUuE02rGljHB
LIus1ztt9/YnaDbd5vj/SmhAi6wycyUtS5p1xMKK82hxlneT7oe3Z6jYZ403M2/JLqWlVkJE8bu+
z2rDN7v3TqrrH18hyxasjwEtsemkIlhnCpPQQwEWVZYk/KdJ/Ru8qsx6/PqJX2Tt3l6BCsBcuuJ7
XGcsiXK30I/p/XbhCr3YYCQcdvHFEylS6XSWHQQR6YxWnQa1UZWxk0uAAyeSGg2HtXjsKxFhVAyz
yTqEuIAdfZsuXTg8vZjkBboO7cpoc1hdSGHYMdwsRZbHiqSe1o23qTkNGkrucizt+8KCDbR5QPOB
OMSeoWBIHcw+VzcNYmrWup9uFQUIZW5tztJgR/RMUvMsyqZyd5UBqjGCRLTCBTm2TgxihOVfODE2
LKek6mNhN0j9L+a7ru6b/OdMvCYvrdpm06BbigAYDVZicLuBDy2Upo6ESUtYbZ4ZHPUZQRu+O+Xx
vvUJ7/3l9OScF6fhnkhAZRnbtW29dQyqk++CzgYEz53dif5ky5nDsNqTSIr7lLYNJ2fU9MIYOdtq
oCgrURF9qqW70zhzApuJkOrndvPjXcKCw9y0QahrP6mMDhaRiNi7l3ghtvDN+bcZNVE9cY3w06It
7JXQWCUPJuju+NQBYYSFebWXLVEZCHQoogyATK2MSAifjws9eceg4p0ZzyhSyTFSzQZNnFILO0GG
7WJ791r1JxtieYBaMM7HhpOi3MBCJItKwSrkMVofJKi87vFPpRXdfRFfcG/2E3ZJMvygSsO63TKo
9LuukvPa06k7dX9UXw6Euw1S2NsxBWjPm0G/gmvCfxo3JYsnhx8V4eIllbsN9ih5y4UK+uLWhg8q
8PCIClwDVWWEyP6W9IT2aF48R7QnfcZbaQ7BcvHyPSlNnYMU6irQLfuSQRZ6dUMmupoZisIpzeof
j4ZvbDLC5F/UYKW15yNC/qTrizwFnUE6LEzkUj2qlYac5xeZHJMZJJjuaAUxu9qB9YL+xLJHH4Ku
DA27w6pati4TmkpP1FDpe2we48v2Sm+ucyB2dqB57dJ1GQwptUt0MSvEbWcJBugfR3kIqY88q3MD
6YTldQXTqc0kkHCPLme3AZbaaazfctKjoEI18uFeJk+awMgjPHYwSXckS7yA9MnP4XcGsAOPmJK5
+CsPa3TsqRYvsYikx40s5E3/0rkgG5IES9bI4Nrjrg4YGJ/ABEfxBcZtNpCyQME9borONbx0ymAA
5I0neulxwBgHXEWybVTMYO1NBBkVIIZ9GMA+QWz9/KkFKDKd0fiBJScuhHySgsHlujXVl+PTQ54L
7iwZUMTOKU2RIiHPPEdkUvBtCSwyKqe+GV6Q7yXLhw6nXEUjq2xf+9tjd/nJ7tF89W9N5tShJ0Ar
kGJxFe4AijvufX339lE5ppAEDlmjM0HPlo43byrGHPJYtP2HPPpV0i5wug5QCK/iXDs24TNVKKYy
p/QM6nMWFxuJOeOvWE5tEZHUiUTG5MIQ894rrk5jrbHairGpRbbYU5ZPDQSZ6evDO3+NG+jHpTMU
24EcFpVmA1hhcaTyhy/BShbl5Ai1ThqhFD/gAMb68QfqAAF80OD0PqETCTrSAJ+BCwrjJIBdeGBZ
uuhsOmgOlez76JwjrsZUN6QHMtgmjRgSqeWKxnP0bZvUNIPD/Pt37Zg4CdPmNq3vXx2pnpZs08HM
GbX9upfwAW+9vDudZGXerDDCW/BSkHMQdvu9IFDApT/YFxhtzHF4p25lRbpzgzuYeAqIAWke5+KH
id683QgbDn8wByWy4DXD+I2chwiJ2613RBAlTG5IlEIyoQRvVo4hfx/by5TgKL1okhWDZOq5zbxK
ILHoulcP6BJFp5HhF+06JF3YdkmoabDC+jYD8h5W2yBOoTW/y5yDGQ3mf6vw88odIGKxCfjQzUNU
h7WMJoSt9k26y2Y5TB6W4jWoLazj7m3fCMFCe+kr3RF2Cd91O/+7hfU1wdFJNl/3tbTsEyzljzMG
zrQazetgvA+gnOFtfUfJAYttB5DIuYWSwTi7xq4eXBk3KzivkB5DVPzKUf7s16DeBnakuNJDIszL
rRJJY0BnBLZAxh+jgz1/RNKzgaZFN+yPFgsxoBlvPo7RnwNYOG836Wk6vm699k6h5JRvXr3h30v+
Hk3oR6v4CslUlQwXWgALU/SKqxyImbsRTdjUmEZtPuSkSW3Ogxiy7rJTC288jTMBG2vitgSglbsc
t4nH+c6y0mkqr1Cz851f8ITVhlv+XZ0auA8iDORSoL1+skpJrlHvPg11L8ZD+ahiffYibXaNkXIx
9J6JAdqxnHfSAo+985ZBcHgeHF4UPtYw9pCfhbLhKG1SfcQr1u1gjCT9222WwCL3EPtYj6iKm6wa
ZR8sKffRqqb/SDqvJrW1IAj/IqpAgBCvyhmEEOmFIiw5CoQkfr2/wbXXvvaaJUjnzJnp6e6huFjG
F6c6ETNy5g4r0bZkkXKwJrwabbEHh1+L6fRtxPOraSU0tvHRKVk+lXFaNZKW8Y5rj3cv09DJF0nF
OITpy8LFKRHWH5hJ352TPW2hNGNKZc4WUqaJ19l5kodaAhAPRtwbHCeCc7RJqqA8czrLxyYk4pph
YpQKLVoKsybjrvF6Jx0lNzro2UMHa6XvxHnst2F3f5ymvGVZCyLpurkbmrlCYLWyFp0weEi/VjGo
BIu8T6supw/NQ57mvYRa2h59ga1dyPs+rUIABLOdfRnFPGVs+KZHKUQP2i8GFT2vbttXFJYbTbnm
KVM3YC7WAb+FUd/vhBoZAj9Cyk0ig5ZfcTEOYPT7c335JO35Mm54snSYhM4XAZQ1D5eWhqo0riR3
fwsXxGglKFO36Kc8ZfZYtXc1R4HmFiHvrFvT5Ov6x3FHR551ImNh9EATpwVonfylECqQX7CqF/yG
6TwO9hpVZsN8ps1gnzIG/OYopPGokAJJjLi0vwBC9sPqYPqB1Yaz3gjvQbdt3oPnume25g2TXfCN
jJMrEHY5k9aijGDHrM/+OJjPkFultV5PeZHpY9HKqPyYP/8mk5cR3qi7e6wrEig4pd9Ice8mC5oI
ycHBRzgTVVmhVdSKlLPxoQDH1F7GlmcETd4il5K7S5RI6lSjIcQs8u5fKxLWUB5l9QHlVPfvE6X4
MPA41onklEkNaEMqY+4eRvbGPWHPl1yh/yC8RkRR7AZT3jVbEttlUKZ0dQPNZVWHdViQdu4NIqnd
ZXWVdEfa5P8XXPIpx9kp7JE8YnK3rrIjydqEAztfqbQ8uRLUBoabysdgQ9Ipco+Ml+DOR/wJuGFv
S07aILkvmWogy154mMJkRAJA3t13xXaliYmT+E8IB59VT0rawKe+7xW8C0aL84ut4rUoBCQTldEC
FGBMvO+bTKTHh1nkOT30YhAHWeE6V4dvUuaNDhH5PnUFpv8EWVJY4gc3KkPFgagk6XnUM7yG6M4a
bLZ9KqqJLlPQZScSQEjju2btdE1RoQkPUZBOJD6OIOx9QBDhH4qcR1pA/zvoDba0GFcLqlMbNCiC
oMe3ZACKlJz8osqXQkv8q3CYsaXcFaESM7BJ3OggEBUEIJIIIrVy3+TclCsnifeJK3cxHpl8jjvz
FiK+HKkNNXKhJ3lQQVAV3iiV7jNohF3sHs1qcOUN0dpCI9dLLyEoowO2xeOlYycQEtkVF1wug3hp
CeVSIHzgWbYIb2bCYggEMCGN8mSAd2tQ83PYMLZ5628UER+boOaKdgpLAjoPdD9+zMUuDoTCs4cv
CO1KCKg/mxXSnTXOqyUjpaQpcYz3MfaHXo9UUbqSXyBHefkCRA44nYnkb1u1aiLknQAueEO0xoud
7qa0H+gOzZgpIOoMuQVdNFjyJZP8ZPoCAkcBL3OMobH1phUEKQmHTSFQi5LvgS/xY6hgWiv8+jVv
EQ8Yoai+UPfugyI+u9+feEuGu4tKI8c9geo1aVDLXxzKY6n1WEK7j/ONKuypVkj1gQL6w0dWr5tr
aq/XQHMr5z5g48et6ON0qB2f85t/xkVFs7OK6Lu+nmw10IJ31oSs3TJO/s15BV+CnsdtIfEFzvCe
btd7BVcQqgs1lpEtYcbpfjN4439PAMmzhpkQAHa7yx81IRRhzm1mcMhmrsHXiikTOdKTc58eYIxN
WUkocpaj4jf2mx3AKxUc53QhunOutUgz+8NDJP4xBTBSMe2zgTh2ImCg7IudFwFAAh1BXu9PNLsY
KyQiGMZQ+538DrhZnuVcxFSZsmKJCwBfj+yxuLE9ReCPjaX1iK4Y/wbiFXbzVRc+Bfnoif9rU550
V0D8qKzzElbOe7fBvpRe+2VHe56mAAwR8zzuOYcYG5UQ+xn/sfpY52HLr03FvsTLTT7JV/kTKoK5
h4LKSadB1+A68eoC+UlD5WiDhu2auh/rDiYGgEWMe2cYyu5gfTIQGKwH+UnCRf7UDR+S0wpPec+j
DM6EbaCSji3xXLDe2PmJoMLqeCPaCeKsRwpKHSFWjxjcQpmDxOb8iRxAwUhlA82DGZHGzrAaTg1b
n/iLYaHkb/8JO1BBEJyJdWGOaw3eDWIMkVuS4mGpMIXej/mRiR6/hhRCpUeaO8TkQazEVjG+CfOQ
J+IvPtDZ0dhMSSy/2IjdmH7thE7sGy7Dz5ajU4LCQW8lHQ5Z1Pt0bBhEihFDvPn4+AZAZvQ3NG34
KMPm8AUhVKWS/jo9uJwOrgMYH5XYxsDP1aGDYFODY2OFnkbIX3vUwsk8Xp3tVZaSohXefnilRdx3
+FhP5AOSWDVtaLtLriJLY3RibwJJ+Mixs7j1l4MVuXLOfQBdLmQRcgwKyPLmnMIAbtGK2GksfRkn
o7hXE9A5UVxgCE6i5Yj4CDTELQbZPQCbXMBYyAWAjAntDEBh3B9nyO6pMWUG61JKlzN6uWZwHLAC
JBpiGbi9YNHSD2XcjCDSTJrwU2VJUsqWHBUce0z+2DZCicLvFgC2IM2cIHN5AUGy0OQBOrFr12ma
GtsDxIUtRyzdHP65D0jKVy2YLPY1h7CZaJGSkJgzRrI2ABflSe5k1ksLHYBAPio27Xwk9t9JJ3mQ
LHxvJpoFdpucpy0P1kd85zhYwm93e1vJ0C+OgvIUJBsPLWLI/3OEa4LpUt/DPIdOI5g9vyS3Xca/
E10OXfJPKbHpyWtWn7TobJ7tMzFKsh12EKuuYjJtHa5wsVB/+BEEOpKweyqzfGqkCpesMTyagNuS
blEBoinkbFJHBLOxYPEu492ChLDiqT8XR0H8eDkuzFjKiQfwSeU3RwUj5EK3S3KSp8emPmntzfb4
UjnNHlyMGRWw0rUZM8KJ11A9FeHbzXhOeyezRYz0cXMWB6Ulk1rZDpkPtGhOcnOScNJ7pO/cVIIi
95+CiECgWdWwdlTmmDcXTafhlsjk5JoimbyA4ZMQCaTbHj4cIoU6kr+cW2DzKrjmi/P2QKrrlsl7
3gufnPg5p3x7+6AYtq7rZnxcv+ewVNyJJtDwE57KMi7BM4FRibXnlE4EHDtXAZt1AFAJ3eBuHwuF
PIEI650Y4KyQNPJq4hFIa6VtHIcSy4hhQIRorWnighEXhjtROOlIEuhZMSs5t3nf5L7nQUn6SgUZ
Pfhd6kHW6cWThIMczNn9rJc4BKjArVulN9ck/nzdrO7kOlfMGqPo8BMvdf86bEOAmDTNwovJlyWd
uxgTkP/aEPf3MzfbZ3rGfO+27T102fgpsp960pmIqhFOE+jaEqQKE0NUHZzk/sE7eNeOPbtbHVzQ
YDUZk5Yn7jpbsxPfp8Cq5IfwbIwjJOjogpi1ppFq7wenP9L2YSPswPwu2a0Nchk1UyPwtj17SnDe
Lkfgayp9I57FajPhSK54IvAD+DWrTH//sVrOZo++FEuEVZw2HDpVXD/S1q1EhpzKQy436vh5E2sz
BIBjiLAfOGV4BmEFAX4L4e7NvM/rGCLYJf7Cjv3Q/7GF3z99hpiu0hal94xCWEePpqBeoGwFviH9
lnjYdzDQqVbdnQrRDGJ74F/uCNT1Or1LbvDmtn8Wvb8GGEZSvEz/Oj+A9FnGl7OfheMq2MRxfBgJ
w5uvPRmxhHkwNbigzSWfiTmllBhcAIgBrYF0YBBCeU+MEXFi0KvsymIxroNfGYPpLun1IZPNwXne
YamwKDJB+l/+hBZoJ9EuJiNp4X0dxpiZb1T8pnB8RHUF10xWFJQeESoJZKPa1K/2SdX9tqWS3EJs
tYy+/9xWzkGnPCK6DOogea7JOfSeV90MChsZBXairwleMHwFbbIfUHuqihMw9R5cqouJHPfY7s97
w+e0EWI/n6rRcaIsWAIe4a4BneRJhvu1mcGX5mTaRH1JmziyKwufnC6hDM8PCCZWvNrzR1nsFwKt
hCwgByY8ikiMDUpa9N+gQiCKgwVs7q2+BqRh0gP5scaciVz6Oa3X54EyrdeXvXFIcoihQAd/zekp
6QTvv7ejrM/pixK9ovN38BVXMqRH9KipaWgyES6Xo8OfSgwqQLxF0LxkNA00Ato4cIWAPS/w9p6A
CAqxSVhfAMCwv2r/umsieGLts9z9B5yoCPCc/+435zurNufJ9QpN7yRTrk7kPSIS1wKpqIGROkhR
2n4Zvjm26eJPqsl1qG2OMpi2EUEhxYWutFv+vMDksY3TSSuByQyt9x4ulUkL/m0DhaUaqL/nE8Jt
j6i7nH4wCZRfl6TjVhGf+nrT6ZGub+jToWnS0HPyvz3rQy6GZIiKNFozFsI6x2OwSVwsp4A3r6Dw
L+HblhkeUCuCPj58ScWJuYJzhx96NVsuip3idBbqQo1gGIGSD17QA/CAKM9uYwBhjqqgbTR3uL2v
hOd089CMsVyXUWsmfTINWp/UH/0BRrmwFjtRJ/oOSv+82094QmiatOReuwY+Q4yzefnLrEy+iKiP
q2UNmUgompwpD+TTBH8CONz2waunTyZHeLI76bviKiVkqjYQLxAOjEuCtdRK6Lthc0pdKXfzY894
491NuZsxmmcGE4vJy9YJ4vRY9Tu7e7wYPw0PN2DGF5kAjkacXm3feHnd3Xui8PRk1C+7ifqRQVmk
dSpg0BxmHj34L8y8fLcfl+Bs8Cngu87jmMreNEwZs8r4HmkOy+q+GcYjyWKLjio18sX3Y/LpOHON
BGH4dYotu7nzUTPo/gq/rd17dyArRt0Vwp1xAHUg4KaYc6ppywkViMMfMvpEgen7soXTj3M3jBjy
RejeZ28/rjeHyQc5VGN3nlfxc/6NLha0aD7N/mo0Z8A/Q2ZOgrnFlxhPP0F5Id2SeQ/anHcDdaCl
R0WH/c9HhLx7hHVYY/5Xhhf34N7HhVd4dfoZvQYwGOLb6Dq8uH2gkJ5/oAgTHOaIfNXJF+paOzJa
j6xQqBGkiDZZmSs9Rina5YvNBW6Ne2wsf3pxxK3YcVJuK/FlJghGf8zsA4YgZL0hNVuxpmu/fk6X
hS1QBTXXIRI7hdeaVyDS5mS1hFwtwAhtQHUyzzpUG+hqcGzgTIV3saPaYkpV4rqJRKSrmabUK8sR
WafE8WWP//HuDJf2sptst9/hPWiOVOt/U5u3jPk1x7oUj4xLACDhDhvn3W3WTqvBpEGn9+5OOmCV
ew7HagBSMG9SQnOfCZRknFsWvMWR2zOl2fsEfk13oC9rfHwuoF4dcFZBk6X3l+NVlx44lmju/Rrr
IBITRjDJPPTKhHJTT159aJYy6HZGZtQ1t4kgNGRjE5YeAEnUZQY6LIOSMwUHhJnG+lgJdNKcKFTu
PxqT2AvDOZi09WCLISR+2WLTkSPclV4O5fv4ZsIepUqPsLIXte2gMS92zGKSucj9FK4f3SXJUkTY
q/gzTgghTMnZ1U8FPYCiFZmzSLpo0Rpv7CMJDNOOxs8eplSnWUkhZImPkFhuwzuTOViycaAGL8SG
A/LwsIWYySXzdklgO7ESv+cFEeNa0/mV4VbQWC5Cy3m6TXhZUmpiQuF/QPXodjh59KHVQbqRQCSY
zysDuYjIRzxav5ubG07nmo5MANI/lPeKgg4J3hE6GW6vDv80l9oWq+w47Gy+u85Mdm7/j0PXvtHG
JLnJFx/uuqmEUjgdRlRjyfwwOo5xsnrhYEStawHwvXdPEQnUNrXRsLbVQRfkVwDn6WZDGj1/hnHc
HAtMTHf37TxRtdgoMuz9rEx7k+wb3c33qGTztVdv0kXBUJEO+Hi6uK3MX12H5+ESuQk0H/71S2uF
ir7tvGbSmzkCEVM+zl59FOmP0pRppUs9Fku7GM3HcLWKBfQz/DnWCwqVfhk+oPyIhOdjxXyAmP/P
rRYBDAqy5oAiNwDHK4RHS3fKBbREquGfRgd3lYkZ1Ru+8CqnjQUKW4exxDZYHE2T77Wt30ZseIIa
NnHMpRku1RffvZsukIAUbjv3nSnrWyZFDxvDEqswEPuub2kDzPCmTxM7x+kURSDydib8ilUfrmd8
IP7FirkqcsM+1mp1NdWp9MzYTtFjT4V0ouDNedKTT4nLzEqqV7gkXa8TXztOi7R+e4NfwHYS1A3s
TPiyB692qmFrCP0P6xDY1szKVGg1ylw0cj4O/RT+SBy0B7UvQBsFjtcIayHeCveLOg0u1uAMdi7m
MXs+TMtfbm5kqScaDHSxmvgUCsUbm56p2JZp+orhwBMWTzxvsSIPI21AbsuqZsGQq60eup8gf+07
tS2AAT9H68uSor5hEmZgcQEnQSiz3w7wttGdrAh11V8zABOypMg5D2vzEq/uZNdiP9DxNmFckqEU
yNYe1hU6C9fThC0EL40A57VLk/NDsJMQUYZp7T6jZkhL7K9I+3+CPLWsVbm9WMR3SnpwhD/FlTIK
Itng4Si8rpspJp8eFC5ihvJUfCEU0wCtyQH/g4N1YdAtPdAH4vwDPaIFUx4RQC4+o7udCvrcxBGz
68QxfAqSbjySUWCBOzRhxXCs7G0JysJQEWbXkhPkbnE3AWKTgDi1YCQAgSrEpf9jM8NUn8DnokfW
4jbDXPumJTEH4qEKR+IOsZcpAhTrkQnnvYF0fRBRh00mXTOAzg9G3ZMR4WDUzZz05WObkErwN4po
wxPmUCQETEJkzGiHOY8zhjtiUSn6eom5jC2kMHDl0UweG2GRiG0SxrJ5yOyVs8E3xMYART7ZlOYz
htFMf89s66CsHsXAGz48C5POmV/7R6ncC38PZQnAE628XIoA8HiJ1EVM/MQZfgEH1TSD1DV5WRj4
+CRFtUG9IVZHcEArZl/xdoIkMtHKlD5JErz60VM8l7VcJ30Cfh4c4/JqHvGPn8mkQQGK/9fiKlH5
CAEYUF0IfbJ7IWcNuvMyKKm3pYiVsw8QAgMgaCcHj9PKfiZvimWjx1Fkiduy2AzAquCyfnkTQQQx
xGasGsPB+pD6AaexC/KZT/MEZ0YewE1ZICECBW/ghHwbQsoAUGauxbDP43Kh3IHVFG7PBKWnImN5
crqPpC3RoQp0tPjwB9Pw8sebpCDvTPHOY3ITmDJWcwCCsueoJukroe0wOaXrpDz7j420F6TkARqS
rO5gMSI4zbIYIR0hNdc9j2mtWFYy3A5Bt1CgsYsFCnwJn9kAfCS9zDiFvtbLk35SjJLYx+BOCEkd
1N/wR3AamrDR7wfzy5UMz5r1gMGVQYd50BOnv9fFJVHTSWh8vHssOmm7X/bJ6UKm2E2+fnxYdZ2u
X5iHePplPrUAqhD0re7qJEjll6FIO7qep0BgB7HGho5lkJfmTkps+kYUgnQiYw5FP2u6vtRzVzOT
5tcJjzLdMplZTcEH29+OjY/zInCDA/BOrlTwLT4VXcPpDVYnPA6yHHAwfEUk4D7+ThheEXB565Yh
s5Wlwrv4UiqfYGUlV0AjIETyMNd4R65lhKwdWHAJFIas4Ql3P91Jn0qIoGeoY64h8ZD5qXJLTBdw
Vnd3rzU00At54YEsjF7CnURL1ipkxWpwggdnJYgXELZuMX0I24xFVnxoFByegwoaS4+QIDkS61/o
JOKKAqZjRjdzwT5aWqwosdBmTbJAZ28bSRuxA0cpqS5IYQYDmadVGxFJzg13SDaLH5hkZklAkiUt
FcQY/DDCZUf1SbAi8jf5a9vU/LMrvhijkYxXRY8DvZ2+CTwWnNBtJPiMLYnI/sRsDR3NYI3SdJWP
nyOZOgGLqfajDyJT3PxlJtNjRtWqQZtqQfhyD3urx526Bkp0wfclOtG1pGvD/uZUdOUxZpvhDahn
rvq+sMsEDQnIX/Pmd2lI5xAbneO6AuOiX1hy7Z7gmGsxIkO6uddLyWj7yK/Z6+S0du3m0dt5s7AB
P4nXqQzuC+eGkdJQpFhOkH4bWYilQziUpXDGOOzJoUXn4gr8xAFsLhjwSrLOzPYM8HV0cWKWk5Bj
k8KlRIfetZWSkzOYwn5Pn5oIdPkTBzPBF2XkRE2vq/b77qyC+yOj/Qi/hHGTZmeKL+JdX9uY5uFS
iSmCuOWgL6FsI4wzBkr6ahjg9P/3v3RtoSRaNtP4+bY+SXbse8h4wELcDekCdulJYvbPjx6xXTVn
E/L8rredROYDWzFqTvi9imWzgCYa0jno50jc8H10mWi7KxP8Wbj/pOEQgKMZeieIvycdMnWJ4Gao
xu0tf2D9gpl+52DHYXfbHWsvpDP696E3R/x25Q6MA2jGhR9QXy0t8mRs/8eNpt2GsPMlJALzNQpX
GXVGjZDpaR9r8joZPCvxshO/3Ppgq4r7BA5s6hA7qpP147G+WhZtZSIobEWnzwuRGFZhq+HeAZnC
C42RLJW+FmwBjm7lRf2SR0rwwIP6eBNElc1tNV0mrddpmQJqTLVgT1s+KLwDpKMSrTF15rtGgP1N
OpACR96iz606LuAV4uu0CYmuZ6/xMCrEwZD6adeQ5xE/ybmBzvfkMsRSgvEe0HJp1YBGIF9Ci3wN
8ojIA+B2YxEyPhhiiGmUIP1W7kspq9p3shO8/egDCBNGesF8UmOV0egDqMNFACz/CPG+wxOmO7cq
9TbtfNqFTTrI4y/h4saGY3QX3wdNvtGnw0+fPh7jFag3BXBub3nsjytdwj78PbzNPa3xVoSgJYzf
MmgM73D+4X7QX7zRbGnALwDKQkL1FM4onUZttLcFqEOnIb2AqbzhVsThlHYL81Ppl374PSNep2Nv
5Vlznf99yCTOVl5x+d+E/8au9D7Jk2tFTk3H6623qMIaMJPLQNg84PU3cENhiJ1QCNAWoXAHt+MN
gOPedPo9pMrcSJt/th8kceo0d2j1yAALGWSRXaDqUrrSPX38nQcnn4/kFqS1d0Pyv8PiLBTXBUnw
VBL+a7qn6wGzqIqEKtV0lXUdSLF7Qigg2gfuIidzVwVY4yeZffR2KLRaf9pa+iVCAvlEJXiLAti7
eY++UDr83qrYwqqgNvJp/HJ28/qwcOmn7NEfIV8vxj3qIgTohReq9hmy1xcHj+tYPOoQpUhmfaMm
Oo3unoo9Ia5k3d193NrhijFv2tqm71TW3etssDY4ra7eAeCY4UwCUl89kBIs9Dm7wwbDOnoMUsE3
tGPlPbOC3WJ/Wo4wq5iqTj9ObvKZ5g4YIvl8bdK0A3DpOsu0ujJPjDKLqjNTYISUnmTsj5Fi56u+
cxi9QsChAqN7GHrI+ZncppoqpNncRfikIaiaCpvk6QFfQX8uzVdIy5AKE/mG2LqrLjcuSHcJZ+bT
wmBYG7EITgbDtJd66rZ1F7idGimOD7HQxhAE0K5ODk7PlLuCpGAXkIZJ/x9bYKQXEuyVtRBuaGal
mFrSQvjdX+adfJKPk9MVu6e76+CSpKlv4WOPASmNNmjZktSfbZf+Oi7xAQAZlucfwwnzSWlm8dUU
9iSXRqiA5wFvYkJ4/NHbJe0HvnHIH2An3WV18NbikwsLRYBxxpljwnH3cDCiApQc44A8HOkZL/3j
nLEopKaoWZdXaiQKRhqlLWp6YVR9yC8vPK5+4a+vmB1SpJjZBgZlLCATH4ZQtIBQxFUCjTXJfigp
jSuNcAIOXdku1fDXwrL4BgwnM1zOXuV3xGcDnFrnAUCYYymlrJii5qbjgYL8jtUlK0MKXqiy1IgE
djslRWtBJDqNJL38UgjL7wDrxVBWhfCL3lIbudiZUUPTwWUXlIzyIhRk36xyWET7GUAFNILwbj6H
GmT1fCTdloplhpQQNwOBpLtUktPSbM6wVDDne2MONn321D7gdcmDuWMC5n8itp7zjji/k0L5dS3B
/BuJ7B2BNp/piw15OdOphMvOxe3dAdneDoQNLB34cB4EMrmMAaufgCdtTSq3iF4dCVwnfgacgZrF
2GChwggrBQNSMOQXFOjCWiaM3kAj87IaLjgUGLqRbxooAY5rWiPQazZLxLlgvcyjLn9DUL62+CB/
mKJOKV4h7uphgdaJ1fgV1CQV5ArJVdqQu0tGVSl1Stf8NTQYkNAkHPt4V9H4FwTI8GVZS/+PsoYQ
erFIOVDpmJz9Miz8upoAGoj0BcASz08iFa2Tp4X+knb15Et7Gu5NhADDU2KanhQqNLILtz1Xr2Sr
cLyIVrKGaAezRIR4SQ+Zl2Nn+e62K1i42x7k/J7bS2yf6IOWPpaqlpiWQpXye/ppLFUUU7sZya3l
/PUcqygX0XKPPx8Y4kunjdrQYaAZQ03lQULpkd/XpK0L1XkoFFswr6g7RbjdoxYVWnrHWMg4rmtc
TP6PH++LSxOicqajy9TvLr4VgDPSldy7YsFIQlVG67XopRmdGq+p2XAuvUBfGuwDBVNpmRNOjYTr
2Yu0VyZZ1rCFRIl+dMlskRJQBAud/hxrpEk49vCrhepatNoPQGwyaJG9L6OGGDuL0XOP236Nj8jD
xXZZhqQLevmctOwlU3wQE97QH9YQ/OFBoWDkBRmIJgVo74ACHMrUrgmcaItjS9uUgdZVuPQHBFho
VnCbFKFW8foh4m64/AgrLQhXH0ptYE4yfnmTFfPKZXw7V4Sf7yApV3wk4t7SaXGVK0az/8YtYmZB
Vc4/8kOMlh4f44eHrzrDA+kqwxP7z7oSMhx1rHFn9OfPHr1wFgjvmXBQTBaUy8zp/l0kMRTAN9Bi
GF1F3aI5bST+XCoZo8SM0YsnxgY3CLOyh/C/wEbix+GC2eWjL5iJ8SwC1Al9npkoJmvaYLQT54Wh
/OwyqDbQrMmtEu9McRbrWx/Mmsao5KVqv4zrHcK1lUjeZTG8WDIwweTmSR11GiOoF+KaStX+wqSQ
EXMLvHPR+7Ma7TuaBiz5+Cia/8NaHjKutuOjqWUx4d0mOu+L3X+zoMqshcagx2rqun1c9w5GJ+u5
BSZ08txcnAZ/WPdkhJ1ejRldZ6EN4PKjmJhAL6QlHp3GwHOTeocHw+qLMUPTKIjDSPNrpvcxAg5v
Y2ZAsVIl+ZcZ6+P/9q4MI+Kja2Z79GaC2hUODwwkzlNDpgR0OV/MZyKT5l68qR63S10JyN22T/Mv
EIC1D5hPj8+lqBawLGzvZUBFxdJqTSumhPT2+oOJA+Lr2FqDbvDIG++A4RQagnFGUgVirng3mG+M
ZSn5HE+DfbzJQN3knp1MqVVkg+Rc68e4URgfjNK83gx1PwKSioNMFgmfdULFEQwWhfN0xmgbMSo/
WiD6H5uu/gKyQZvS9yRuI6xGBh7VFo4FNA6+NtoZi9Znx2mDenGPaav10ifpmXMTvuMRB2fawjQB
aviM3wFDgsVwU6RHHUJgt+co4DPWiXld5htzcbukKtP6yErwD2BW6BNX9kE9Wq6wa0ZvynTE283I
T/p3Ww3fc/DVNlXQPSDqEQbJ0I3lH2ML0JqdIBqaFLA4jRC55asefeYdLqx3njYxKjYgOjCF0alw
vQSFmL56uooqCu2v8HiO6+bo1IFT1EW99qQyor660wm+0klohMpIJHHyuHvwOVmd0SFC8Dsu9OMa
iR/Tp3swQYfwO9dUBTCTshd9rNYcyR2lYCN8YZfAv1fMI421kRo/11JNbH+aXKHOggqjqqMVRJ3I
4UNvSDj4SO0gGMrzfecv8CtqtucU2OyEIB2/EjkQRYy0dCS0tH/BW/Fv3n4kjhRsHcHDHt5rJQFb
YmwXYIHDAO4QMfI1acFKIXZ+uAO0YHEzkbDJNaHpqzhtRpKmiLWpaLWol9KsJW2lLw4LhJA1g3e7
RDtCPXsJFdyuMQWwc1sufAMqacHEdqBARNHwhkt+BAz+v+/4E3nxks3vK1E9moitzi0U7+/HjA7Z
XANB5+xWkpmY44h9h/SOHjBqcxAQFTKqtHT3o+gYHzFb6ThMJOGUtYBnb8wteVpPwB1Zsgdayq1B
E0DgFgoosFycvNbgvWEKweC5O3n4Ju7jK74axDtGcE5w00gqO0DExN3mkgNH0XGWvwix9+QpvjTH
pbQHSXCaIwbaQtBt81nQW5FU0B74hKqPWcCkTliDEH65cOiHOfoPnoBEyghTV+8QNoLSb9DPj4ou
OUDOxRJqsKwSof8WfnvQa+n9PYgAXha/T1hQ6VqQpoCxqfYl6zDac0g2QY9fMPDKYBkLJNIYmlSe
uLdnoK8/fSKNQrKpXQqPLvmvLf7fG6W2k2cRXTrJx3YnnrcXOmXwfvjWkawerpIgms3gR9uSbKj9
y4hYA1THQopD/Q7tnGcRlo9oAEDXaG9QFWBoRMYERXUBgHPyP0KlfVEyMkMWFUFNQqvaqfBaaTJJ
PXMifXobK2GwSEqMaME6jq9eSJ+Mg1qmhu3eFgP8xlLnwIY0gRp3Kn2V44SbIGxhVkAXYQgwz/bu
9rEloqnMRzKEEA4Hfix8Jtlev4LaoNZB+Xm1ad9blFtXyoU39Udu1B62A5RWSz2Lpb7T5ycdFBtK
C1eBMhtBv+St5PORgoShNEm9m/iKtWjZxPAPhe0KY5d0WwqQB8maZIdKQOeR71KNMJ0OG211EwsO
stuyFRDN2kPVBAv2aV8I/y3Z+RlcCrPmi8FpA6BkENtJGzpPTQXyhjM6bJqXUX+3nNHdm1UWZKgb
2HEPmPfqtR1m48x6TAsVggIcA0QFoys06OCWdKb5WXqJ7z/m7hjnudA9FZeJDz1/lWXFtkKFED9U
fZW9BpTKQBCoSo9pA2w8o/RroJQiN+P+ddzOFCmuAd0GzRilGxiAUD8LhADk7OIGJZ1k6OAf2N+4
NXnAWD2SSDLDFiGLtoWEFYIdSTgm+G1Q+IPTxOXqRBIMdkcs9dTRf7pSeyiv/1rD0UMH3h+eFHuf
9oG28BId9jn+7EZJAl3i4pKB7/A93IToqw4ORzgZfAyptRjyS5nccvDd7sOrPGPTeUN5RinOkU95
R+bn6JTLcHLCli/FYXPD+DYcMB6/Jwl70Zs0Xw9H4l2Lk7AYmWJsj3e+yOi5KQ5mmm99pHpHps//
iXCI8V8cVaOcAx1fTTFyH/5Ne4jtu74o7T8ig+JB2OCaNH2XNk9QQXLGMjP5cPREVfBeHzFi8A/2
6G9IO3A4/bsa16hFTjB4DJ6VzqCdlLl/tGaN7xoREgNue2DGRcQw2wRbRmYznX3SpZv9dNrTcT64
L3prSTQaXMi1WB6ffVWz6qy7xoG3sR4/IwyNrxYjFd0XDG4SjeviFVUK6s0rhtbXRf33BkIjWaU/
wzibVgBrkjtJutHUO3M8P72Com7awJ6kN2LeLCRkXDUx7Bn14ie3yeBqNAf1FvUXXHdH/DD7K2XL
VPTXfGn3oukGgxgHxpI90q1pRhWZor1mJEk3Ad841jIVAJfIeqOmGhwRk5Ge/A5BG8aGXdxFjmhZ
WtpLLrQ9xGQdfvsU8owodRqRSLJXjD6h2c7en0sPJpw3NxdijMoDWrv9tgROvEzCufXbrvRbGSuI
caRfbx65fat1VgFedAWlsHWd4dqHO57gPbxWF+tEsJgZ0z+jGvIqII864A0gg6xNXurNPYd0Pu87
YYgGjqlYQBt0b1It7Ucteud4aoqZM9jQRY/7O1GJliiEh8UYgEQixtkmXraim3WenYIDtCczpcwn
Iv1a62n6C1WEMyNmxe+38GaHSCYh6b6IGPd5xSBOuDkHeDtNuAnI1Dv09vu47Td24tzv00eGCGn7
eXRIKMdtqvfcMVY7/zl/xyC4wqPESyE4BAdX/nRPqaMdNZDoJqrAbDWfrxCSxdiQggGsjsOe0zYg
oxPd6CDloq1cKdyBWQM63GnUtFHDzipjasEQrOl4c+kW2FSNGKrzorLoUmSE3QUEJ22gDToYogj0
0IraFlAGHWQ4Fh/R1j5ixgecx2wD9BqTIXspHE6v4WbvMQfKnOaTJocGAMsF6r3GNWayBVx6p+VX
DItwvj42gh4NM2s6D3ExHV/HywF/PY+tcCM3z+4n+D5SZ/J2pw46gRYxdirhg5k6NDVUV/gOGUQH
RxqA57mf5Ys6zd6cEkssep2Yf+NS/tHRoLNiKKGgzdCOmQfO+dZ2ClskCZbT9MLcwpH1J0JQN/T1
fMGqQIYE5rZCXw3wz56UXgbXHddO8YoLYZfEzGyEmRG/MUy3bj5nWYYUw3Vhh6cgasBcT8+K3d/M
0x58oNnJA52ggY3nPYlAHUBshTKpsYUJRujWMlQyug+C6/cIiWJuamcd3rVfDNWgjRyAJNzq/XWp
7DgNfd4jZATwN6Hvg3UJt0rwsHv6wV/mChOybRXpIYBykSNSRuwpYr/reNUG8H/H8byywLJglekx
sZg5EJOeKEHkw3VRAmxOI5Azs0EJl3zYgVysWp9yB8OSU5GX2p0mlf9NCOoIoWJwT7M/OjNyzZG5
HbRzKNyxcr7LPASxTsYnctOc48JLIP+TIdh8D8kIIXzYM0aaufSGfWPvYE48gno8RHuiI/xg9F4f
7gyN8l9vAmlIxcKZ3+FvMg2DvcjnBD2STKZlSeBS6CyxaTqgcU7KuDtKFbBTw9Vsn0wBai36ENVy
YUGkmsgoHjBQhGcOEpbiDkLCRkpBLdAeSuZRuBCMc7h7KcoZGDee6zN5esH5bCbkleIlshXOfwPY
yHR3pIocw/uJsCAfZMD7iYj7z9PtFooAiHtnaX5IeSC2OGD7n4j7DIJOI+6VaixnaduKfcZBv5Ad
o228m2x3Nh9oaO2d23jImpe33aFHezNVuIE3s4CJSl4/Ft32F81NHleTDj/ZEd0QG18SpesW6tb4
BV8Yo4xxjvktyCZ2KoCLBEsCudYe7b3SLoFJ3xjqKs6DcN2IRH7TmWE9NOkxCIqM6DSScSPhtJ28
yAZZC2Lw3TD+rhjme6N2jFAo1rYqbhL4S08F1xT1DCbUQ/Q7Esr+x0b0XTSsHr5mN5EudBhn8rTf
yd1udU24xSdMWfiYTq6FBfSj/rBY9yAQ49LREjMXITJCq+UageHSoXhn2jTNAV6XfJMEe4DgRYSZ
gg8KUv7jFMaAe2aqunSakuOm49LuJiaQTwIsY1xJH4umu5XRDxs3zQ9iUsBrODZPWJWq/Rp/4hN+
ZuZ+jkT95BaeZsey+UtP+ehY4X5WUOeLsEsE3DAcDzdgbpkSrlav8DiUj12H/1g6ryW1sS0MPxFV
gIi3yhGhAAjdUIQGiSxEfvr5Fp7jU5623Q1C2nuv9IfF+thTlbZbsKcWa7A7oKg4ZxoW7FVCYOWD
PBMR3xNIMDLtn6Rw5S/PpMWFvbdbPCxo/aCsDGIj2GxbeujyVFHblbb5M2LKy1q3m+B0h/rGg6EJ
K1Kl/r/q3jBh6EW/LaeboNWjeqSYaPQZqwZ/x9zR6JqKnj+WZVyMhbXYi+663ssZW08xi2vnLeci
RdMFPTvcArQIhjd5IAtdkkhB2PJrih6ZEYBLkXdq4REGtLHYCCeiT7ksCg99na7P9MwSHJV0HCn9
rJ3dZJv73TWyaAIZpnMBsubA9hF3KjIYAC5TwYB9aWp1thh/hx86VDmgHKOz7CJypot7AL0XY5UD
R/l1RGWyL7xI0h4AHZ9g8QcFdVS7jSeT2Ct4h7gdVx4jVjhQs76oBJ1WXadhNke0jWHvDmJswKQd
3JeKT9yknPe8omBGMIPE+Y4r1938xAfSIboFusc05KF+EyWt0Bog1mw/Yl3FR0CgASTlEtEAUbTl
szCnZgj5gjDfpk9YLduACuCS4LnX1roX+oz5kE6AdDLhnoquIzqi5P1oSt5boCSe/DzwT0Fmel3e
8Wa2NvRS0JCt7APsEVSHZKCEaIFdX/QeruerGxCaK5pebYDZACbuKl8g+dTgU9Pa66BgJISv3kVH
Lavf+l/16EK2z1a6aMe/7QbRLtjviAWb4L9X+0o9T6gIjgeDWfIuAdU3b4yPE7RxjnAYX+qtx7ZD
Yaw5+zxNNqBbQPO5Bp+VVAcN7TUr8ntHbeLm88e38uUXjMpBX5Tm8U27Qt9HApI/NHTBrjFylcmE
td1qLqMjtIZd/tdeAa1vU+Edo33O4BjrLKqAN/bYznenKUB9/pgG8f862bsN3oQysPv3JfVLWpNJ
w4V6rg3pTlrHtkPovoOpMt+IAqB4t+26o445wk2ycsrxk+gvpD/rD16jOPj1g69bLMl+A0Bqjpxp
hn2kflzEGpSxNTamY5yEfJ8Bo+ETu9pObQ5Jvv/Wd/epjv9SLNgxFl/oA2ePGayqxFiaiDI/xygO
YaBEnS7ppSM0G44EQXvv7dE+3o0b0RfJRsKiaCMI7dEnV0IpEuTq130geS3jeJgoMbXnsgutv7Al
1ybZtS+AZeyFV5FV9pcQoQB4LEB5gtBGEKpJuF8pk2f+/XtbB6a2JUveeDhtpLCRS5CkViaWjETy
I8dQNUds5eCc4+XbIB946B1sHNZoyRM4rlNGnu7TvXOwkTM2M/LOk3NJyeEYbA2lBn84R85GGayK
dP4Zed2OfAvzUQ7U6/JOLwIzPPc6UqbMep7GPu5QQX6NjnlfKtPLUzvagozqMqukYE3eb/jFN0b9
d6C/QAjgnqj76OgOL6A535PCoPDWSH6OBgpXrAplsvCeUJLCE/ei7Z3IMZExOM0JPlKRe3fGpBLL
CdiSWVWh8iYw1YQNwQQMx08krU4kBfQlHl4kuHUZnp2tQyiUS2FUIi+2YhPCYdkKFQkJUA9Qayzd
ne0RjLK8KO+V8nv+CB9cBgoVgKQFfVvkaO4xloMASSyf3hg6guUlWa+YbFH1WnQ7nkDPcFoHfvFF
NIupJQ/4vFTckgpoSULLNxzGEkS+xC5y6BESvIwSd6niUmaBpjukFUPUE1FDhDZqJt48mC5COIJF
VgCpnilcTmYL2jJYECItYH9GdI2z9mK6zJTcRCbt1iHrlN6XwjE1ootFC0pH6pRzE1qZ1EuPFcpZ
kwe07h91dPyCANWe8SJqP+37A/BlW4AK1fg9avq7OeIRA5rnFMhaOzuzjEjujC+jGrLTvfAygwdU
PGzNEohrO/PB4QFzdKdzepSQv/sQAKT5xGy6qbJcRdW++VRrNOjJwEmMkKZHwZdxHr55A+0JgkIq
wp3DdJUHrM98Oj6j2iH3BvpagnGAfaUrc7RLpPUJIfLFQinN+6Rmtpuwa6guJBPv0dTXle2pC2PB
5pU/HT77E48FCsnzcojc9xpQTWc96BgosvrDk9Fe4wfQW5/wGTtRpKDr08x2T7X1Me7bHrrYNwcZ
EpKy2uiFu5SyChRZ9txSCSsCb3jp6L/5g4SZcDhEZ/elLxKq8utWoah6noxPVuLIJWfIATNcqBe4
O0Tn6ZE0XXTkj+pti+GFjYdCIEunWIo/z51l0MWe72s1JohaH2inUDqCSu8kJ79PRbswWVhIxGJy
Pab8Gq8xWQluxtnG2ydXpOPFq7fT/oTOitMPmps+J1mlcxbwKsfRwYcugGl3qfnSJBObwJP/yBZ2
J6lNweYvfKgyXNO09B/mum/g86aV3CYW7qyLxeEaa0M/fuOoKgTzHtoq4jYzw+HX3llnrwOha6B3
MVFpY66BUL/hL2eMdrCO0xf+Hh8Ovmlh9/hD38D/hnlW3NIrrb1nU7XnnXmLzCjuzJW4SdtoBJvY
6Olgr28nVQmQlDnPWnEr7ji9EjsPRJW0tYJGMiCPwWYXXEGeXbEsGaTKqD3nlS8c6ycr7nHDukax
6un88Ki5EaZusRKryJv9B6scV0ExRemk0rbxHor6BPBnPeaLpolvyur3V3tAfVf+9tbHYoVKSaS4
EA4m47SfNMPi0iDLLq3WSJxNYgxkrl7JRx2kN7sMUCce4WBo3OzmXMTzy+CPOFTim9fhz2VwF4uh
YSzBhymUicOvCN3inDQSU7/zCpeZotY+NJjsm/dqIQg2wIny5gFSH/68p/Bo3ImY2H0lyrgdsOpj
jPB+lkAVrvYI0vHSXWB3HpLIjPQkyDmMyewy55eLbAYmiIiKYWHFDHfH9NlMzX34iEobGd8V/tB+
NWI8PaKVSQ6JGEahDU1BG9OGS6guWdvYgnW0Kv43YKnVR8R0jwEgpkaueL4dmeD10Gh+bgTPiQc7
735MLhOZJlcBXbvwmnRXJ6PvKRhQMV403vbCUcDeIbJuK8BhdAzhrSFq1sggVJYYvS2cBX5MymyH
Ih8m0kzJDx6vzlxWtDVENk44CXRgFf/rAGhkgo523Mc4doQYvLiRox68VdeURLwn81iNiXzAXdDr
nzubaHMwuecPfFY43/ol5gUYjzKGXzKqxoIFADiV3PL7YPZ+ZAQCi3JbjppbEbjnOxkAf3VJ6TEC
YQhLw5CbkL/18BPIq8lMV4z7Cv0PKRUETBpMO8VVtcaQrUsXs9KOYEi0FkabLT5UxzjZGDQyZhVr
t73OaqGiD74eFTwnobOLCk69P/yBVrsIs7idgSPZipEsLUpwswAJ3l7Bz1cWt4lV8M84j4cksuE7
LIXEuYxVwVNrIMdKJYN0sixLcYKqkBHHKht7yYNRZCJa+Jg8+DvaC27LUziw0aeWRyFGf3w7mnWC
WMQyStzP3rZ8vsWY24nwN+UFYzjHsRzUpUP5FhZFTytVdhGYTMnCkFD8uyH+fFtJy2KHqaQ0Lwa4
Lz1n9Cf0wXw4wgQwZjXgIsXomG60Ee9NuM8yKI/xDONMidOL5jj8A82PIvm7WOwy8RM8afFX3iwG
68AjoGKutFjeF3MnC+M2bu5OPeDCRilN20Q+VyDPCoCwQYHtFTjfAUpuqey3vQ4QGenG9KQxnTY5
7sQnLxWnPfG4gk6J2xRPjzfE34+ReKVhlMiFnXXk8yg78tWC6ktEfq7I6n+MHvbiwE70hds2Win2
vvrOBg1QaMCbS+Ai8jfFHAKudU37GaiGB6AOWvr62xcgxc5mPB3kaNJjMwDAswkqRVhkYQeEB0SH
fDDtc8iwDFhIoncuS0HG7uJCR+zXVqGM6jGGhpsmU38RTaSVpN420CD41WEfV27YXrJ7xNYwZFW+
MJK2W/pKUCo5CoKr83hVxzgajHZejS92zc+/edhDM2TovYHW4AO61p4Ou4H3ymSfMkoHeZK3wJn0
tGcKxATszpLJv/fhmntaKlZ+L+vwMzA8crzgw85dScVL8qzT4xeOAcAaLrDQ7glfc3EPjqQvICCQ
5z8ng0fEXeTTuCYojrfTXAqW5GS/rAfqCtp3oDbZp9BnrRr5bq1Yn/DQ09ESb6zak87kaj7kyErk
uOshoQiQA6Jey2PmcHH5K/KUgCtj8cgCqgNc7ktGCZx2tMW58hVHFtvwYaU4nKFaxKVzcLFk6L/J
5OVmEz8q9NZuZJfYBWeSDShBlwhf0waLlfjJJAXfQM44bAXG3fhK805cAgnWC3NHfEd5UN+vJCBi
iqsdZ2e+xrcY4Zib9yVENtTj6m53ScVlpxFS7Bo/WTgho78b8aOhHWFWzHYUkeCaHaIOBREBcYLO
DPtOUVtXYwGu3QGmATyb7TIc3WeMPhb6jiOUrIUQzs58egRIGibmiV3UxWJ3B+y0obVQeuB3YNtq
TYWp3wbq608hHFzDe/IsUHxUw57WhfP+O3f79sl+xO1lFVc1AKR7OsxE7gHTv66QeaInjB1UqUVn
6qH9WLTg5uzp9GkeGanTM6ngqVbGC05CdATOI9YqbXjVKDFnyEtjwIGYhN8pqO6FvyNUlsVIuBNC
TPhorSGMaTjcUZGCnMOKhsYGeB730OUkbxrU14BtKhk5zc5YCnYZ7ymAsq5OpS6m+4yFU8EV/eqn
ml2JdyhbVyEi4GnhKGz+s/hncmqKvucwLunNve2di8Eixw1nkdhulkYX/E7XRwbMKe13R7tt9vO2
cZ0TbOFnYNv+QMj1XqoDzg2rvEDk6J2M1+eHE7ytL/abhB4+qM7zeu31HgkHC8NapIMrZ+zNY5pG
wjW+Ii+A1fPTXswX49Mfznt1IFaLLcpDcEDCR8LqhFMM8Jj0PApuHRK+lmD4pEMiEDOFQ4XDQyL7
CRluLVw1kJgxRN6VyOw6IqBLn6ujre4hhgDskJN2W/VjsepuOsWd9GZI7d3zYdo1w3VHf6GDiGuT
EredB4BdZpckt6S3oWSlNYD8kzpuOugEYRIJMY/0FXY4v6l4dsEoZHa0oOWKhgLNH9Jg/p7O4sA7
0D0ZxB8VsWxBdwuMG72APb3kjocLLmxEKylDEKxRHYI5B66pXeMlwxsgzThfAUpldg0nES3N2ezk
tMnRX3jWAHZeKtqygeZGzRDdRWgeRR+4e2qke3c924iC/oYhrb3ZQJcaUsZuJzc6INLvrB3hsAr2
misEPQhQ+cqFf/QXXcumDucIDQQYqjX200OGKbBc6d+KTelvAFKKYp4M7c9xV1te6RVAL6kZ4EhV
yZkAjJjBHPzPBkO60uGVaLDarAu4P2ASBG/dMXv4pslYtmspFj7T0SdsWW+KWQYR0LEMoMdIviBn
z4vPrxpVOmOZicFlG5MByNaRUN6hLp61hFZpx2yb97NR0xidioBWSRFIV239ESe69vpJU8ZnLjlk
DPnJGsHbfcGefaylIPqSsZOdj9soiY7In62+IZa2kj/f7Lsnjte0ZPCSovNzM1p9befvmFZjIaLG
B+R0Y2wnvfX+ptIEWrDsIRGu4Tj7M2uhj9cQdy0MHFk1b7e5bsEdk6YNrX+jQp6Bb+6F1y0GgLSg
maP6lOJzfgB6lg1F/sSyOLtIPMGzunrA0w3qK5V8Pm5MvzH80Dv3Dx6wsRvDGeYAfxqu8EB5jMOD
RW+tAxjF6WI+CAeXwSV4ps0W6iZjLOZ/CFsJ2FvTkEERvDBKj9KM2P1cAyIlhW2JaBMdCM1D6h4s
ivhLS1Gv2UA0NgP+ugn0SRLdzAM5xQAW9I3IOskzaUAVbdF+SxI0EekNP00aprKXCdhBNhW1ImnS
w6hIIrBE/dCbRgmCqC2N7o007lETAq2BrlEPIHKW08UMn2YTIANMeVFb9XZgt5By3NKFEKyJ/IGB
D63dEjVX0Ubsi+AVhgXFH4Iboklkvxs0yPtzEec9/3q8XCp0pkaXnxIViHrWndPn3GHLo9VQDkyE
bJ3FiL4PApAo480BPwjwpmC0MBwDzJ/Q95SRxU60P0rzg3QAmzyBa5F8ZlDfBYjDvY2AgBTRVZAg
wk+56MhCjDt+uRZyH/pDMSpuPHp0HZj3LjL5mpEObTDGuEm0QcELggZwFgwgGC0aMyNhN1U2rdaG
fs+P8Zkt01QHK5pXN2aRjAYRtOdBatcAHgeHTQlhRND+zBshNgkkn26PKz7ye5XOHgMnd/TTHWsC
94dJTpOjIRxFe95376PlddQECCPEaZk0sdZ8NIOz+Uvmh1yQaGjKLJFJPq19uktXdT78YEMIoB0i
n3+d7jkMitHJEWm7FzpbQhW/+LuUct7tJcyCnxq1PjMkqtmdavVHDHEpc62hQeqxZjeSSIO4UP/o
AZxgHFoW5ewvDybsB2ikk6yTUMtPHYKYYjc+WAynrI7O9oxLjT84dxIeNAXoY9CjncCEYIxDa1K4
aF5GSOE/CGIJw6BMbDTXtGQCuQpZuYQxX0Qj8MktlO7gP902iKqc4TJ0BZ4Byj7hRinac2q4GgNf
GMkiirClZ696rLIPBgKMq7VkyFNpMsDeIhYGLB/5YR3JsAe6+BqyEXjSHSesHUaD7LHkmJ/MjjeY
fRkH9xhjCu0GRsGduVPsPog3LRq2jOssbvjojL1Ey4V0+k9GtxW9Wursvn1riOqR7Ak7lU5SwaxJ
xkkwZnGG5D9MrXheS3nAtCAZdZ10DbNIeW3aYqgJRBPO/5fj8hEZ5MGdmbudGXJTYujibaZTAHvq
5sJYddv20DMi0jASlWaq4tjJ3fphK2GHQtHjiOCjydy2TeiQjq+Mv+b+UlQd6KVYfVfk87osfKG/
znxWz7yFTvfTILiIXAOcDr6NhUeH0/qD+QNAZ6FzBjJREyVcGwAkrUCWrgtN1XYZYqNCgDCgzlxM
T1yRw0MxggmiMDtQhuCRSTvUncD/kOdJ6Bv5I4EqgUeZoNrC0WAAM4GDsLykYtwqEBchj5xVFUwJ
JA6GOpCNhhavZhHqhP2ypJ2bMJcX6ogrT/j3fCNdA+/04Pedysuw4VwXmAf4PG64uqVhrbFpE07E
ayDWLoz0bK4OLps+kWPXHYICQMJL08oUiggSKn20wCINFwWN6VwXonpfnXIysJxE0lQcecDkqkyp
OL9rTk06t/RK0Ztmhs3yAhGIWhiSmTwuQNRscAIq7Hg5xLduV3uQLAiEDkyebU859Y0mx9uWdIIu
7laSMU5xD7eUjHfnFwjvFzln8DVJ4AQF/yvPBI72NcOGajKTlD+IqD5yJXq9xJgRRSCf1gWAWKKA
ZHhkehzGGhDWniGqNMDSUFQn/nCaN5At3CAbqqPiEuNZg/DXnkDRGz2YX0E83auEJXbbRvrxBbrU
4s8y5YUbNssV+TAGigA8Bf2K55QnuF9Cgw3txWbgh1ag0SHOjAfA4ri1WHH058UfiE8DRnMN1MBa
xBCuQqTdXyqDtP0EsHAlJhJDZ0D8WfWBwLcMIgA5X400aWP8qOEmMsn6iODdP2nCRQy0kaSbST/W
ggGQEVOgP/TYgysEDAQbmiuBhzJig6mDUEPh8kVzVRhE9D1RZB812ZhwwxmGfQcGwwy4MubrZr3Z
5MExF62Nw948u8foDCzQJOoIBUuoVjcyU9rvR7iBN2BEjEfMJpppRh32Zs/gZDI/2WVtu76z6vEw
ZtDMGSBcrQGQSsbmZ+OVAIP6BhXOOgyVyuxoHw3YfeQY+oJ+Ac3xaQH4hMZ+TY8fG/u0zcnSMqD9
PZg9MP8vvJZxMd3JqE3acxiLVmZTH9Doc/tbRtpAA0EjkEKf/G60H2j0tR9mRSIuKKKWJWoxF868
OykxYiNoyVwgbzEBU8i4f8x7q2sx27BqB9QCrXcLUT4T5t5hLGqkL53AJHwqSZe6qICBzSQusB2v
5MPCQJNT9gjtrJxXG4hxb9hv6pEEE+Mrs80dId1eLheZBMrRaJfepiKZ1rcYeZGSD8IGvX8ujiGN
qEk+MqAzmNLesHgdBrXZTCr94PNpzGLbl9gmjuCvqzpmRMl4R5J9lPaRHRO6fzmunTqtUrlL11FB
jxFZ1aG1RGemIlP46EtRDB9avUzu5HOKzjh/i3bZm1xSTALo1KvAZV6cgaIrgq00s7f58pEySOPX
pFAnL+IawYUjKprK8YFmFzuNAg6Y+q9LIuwW2dsvTSgCCpjfzmgAuVkZ78iR7DadYPjekKIPyCQ4
0GuV+WXWAV3jywtVRMdJw9+J2AD5E0NnOKlgacBB9WJ0eVeCwxZhXwEPU75wEEVseHT5h2yLEoSO
KPwKAJryqbkgtKBQwN1hn4DxKcN9ztpN7I3WQN1mQIgAxMyIimgoFDxCNUlhdBFsD2qnzLUSIHWk
QA+mOUsgQcwUP3w5aWnzCbGB7EndY4EjvMdL+jbQHKt8xjQIverNtU/XfjzrWzP/6Q7purBsoEwD
IRN4kvjlzWYHZ4AFESC3rgwyWK9Pt9J7KfNjqScHScv9ReH5EwG+l00mG3kSJiRgL+y5MCNBGKFZ
qV1uqp3Mj5zDqDomndXE32F87C/v1hsMkXXHogIQzEqL5DR94o8p7QQCXxQBEPissDj4+6D4YcE4
8YrJAMTGY9vCAg6zz8toAQF+3QrPPnKgpsDtRWHvbvaM3eoGa4AkGw4B2XdXP3nd9NJXy1nRMu/E
iIcJba8tY0EcMMYvTiUOnnOkobELlofwRY6PHMevndD4tfriAaReBs4L7wM+AvFXJovuYKYIL7Gh
T7EGlv52bejbk64sXdaA3QYhRQkgmi7EADD5U5zijDZSdxcALXwg2iXO0D47WNb6FXquoqy6n5Cv
/8aDIjMNRF4DIOHtJ12YJRQD8/3fPqhJVMT0F94it815hm0j60S03EsDf52L9sdEZkB3/KL1F2q/
ref5Zkvf5sSjsAGiYF6n5uYbrlDKdSFqI11NVQmnYG6m7JUAQsGDyoUnQeW9mAADGYnPINapoPDs
K2M2UWwSaw/rT9pyKzPPcAMqlzhzRkx6XGSY12RvJWlxM3yY8cNoicffntn8iKU46jNaaGTH8aqn
ndz8NCLak3odqaklWXiweTl8rCMjyjGf6jurA7DINIkw+kSUAV1vh3iPKsLPr0a7bN9mi+tGSgdS
1nEDPMS9UqLhwrp9GN4Up7UNgjVSAN4c0zmGfSDStDxfzC+EfuxRgdk9LxrqHg1fhg6GSVzWdcYf
ejdTCPXpNXx7wn8JhrBjwL8wkkBnLAvp6Zs5XFH0NaSXTcf213/6S5lcSIfrfVdT2jmihCbkl3KL
a73bQWnsDpASwhSGYotciFMoJ1Y4EQ9y7iOCDjBKdyjG75a1cVf4ZmHWdEHR8M0Z+pEJfTo44lkv
6idYGCb1dpEL5ghiIh1cHffTe1aB4Tn6N0znhIUlKj7C7fzQ+UAx3ihoRB2dDivon7jF0SmFyMZb
fFxsYUVq4k4vUL4BwQq631K8vk3p59Ek4yc7JtwSkWZ8rt9oWB4d2onfdTfco3TVtHBJWwOjwuny
6HdD4dMiox++zXKJlBuK9FnPopKGczpgn+OA9jTx4MRijRt7Uw8vAQrhvHygUUHtxqfeO90W1/b7
hZky74URFWU0dwGwyfa55mJertJSPwgPHrFWhpgEayw7nKD4DiYvTJwfaKm4w2TPOqWaw4fopveT
u3lfi/sattDIVp62fYbmTBwqB9GnsBfcoagxgj4ZTW40MKZF3kLl5TAdBL0c39A20zn8WbfKwVzk
2GlvEaS8bNku+HA4/Ox1hyho4VzsBxJLvBD/5+Pd1+UUHBOeQviJ0hCF4oN9QVLxjte32clRqsQu
0nmASrSbkX7cQeBBNghtj4bdugPY+m6enEOTLpIc+jfp+9d130eaN4dv6XYQ8hjvCPLmCbgbw7bJ
hW45HnoQ4Wp6FpX5JKFxF8v7TyaxmXMq7hGLh2ydVUOh1Zm12wSpavbpsBq80TccvNUeeXGhfhl7
w9ULTtvCH0x4K4QNEgjWwW39ifg03GKIUxG3A8oVUCNuL8YAdl1oe9jFSS8a5ItcSQpar/Se14MA
dantEzGUd9b5aLh2cuMAhxXoiuEVqmD6YwzXjAsPozcZidXK6ukZEwL2m7CrRBtgZ/Yd4ZUhOzDx
3Qi0GYn3k0/fVQOmq0UYktFLI0jEBGojuGg5rrbsbkHIIIvEGUzOb2fTF/mhv4w4qGWaQp6P43PH
zd4po8x8R6/ECzI60LwmYiJq06E/xuyAWfFMuGbYSJSigvjReFk2Gul5LqdErf4ol7az85iNHDgh
aNgz1aWeyEmZCC8ya3fMEA2ZKUUlABBfbP1eiBa+UVXNCCZN6kw32aJ4oP6p/hIVMAohG3wpKYG3
JOlzmVvzqCSY9YHrymejcGGMjP6FPViKc6zdEUAxZ6vGlQLRO9lIEElL0tzyF03tPK4j3MHEo/us
92dPunlaK2Uc4zKFIfx9GdugJ6X3XDRVeY4oekNha7oAFMEJilk2S3uQD0Ti9SSKaFT/hc5Zg9c6
ogYatwbbPVJBbNaLFL5nE3jHlAfO9++m3/XTxAlRgvdz3ef60Zrzh0nhHLb9Sm8X4CffGGZnCpY7
TgOgDhv/tOX8oF8HtY7dIyuLVdW2uskZ3+QWLK2X3qBZTtLKGZSx3PoJJ0MAT5lt/CRaTm8mejsW
19rLm1FHfpzDTpiKQo3kuN6K0rhMQ8gynmtBorYjvjwPKUl3X/uZNTlyAEeLOf01K/wzBFhRTnPb
1pD63lWI0Y2bMQj4rHezogTsMEKRNSI56OJPCkRYkpO9f+Hg53158W7yDRv2gsAVtSNOTjbYg1B2
pVDknTnKszcacUJUHOQypsEsSBfn7I8rr9mw24Fw26BgAz11m1YJeo1oQnQVyCtnBhFd4J9dVcQu
Gx6w1KPfi4QpfluLwuwPLKskXBocy+IC002UjOhNahrdMQ3EGo2EpZvYtscA6OhkYlQAAmxrjzQW
LX2KkUuBTTsl0z1KbX7MQNljSz5B64JmhU1KuBH3pX/c9DLOwzpa5UQH3ppNiF0NmROsV/7MNqf/
tNAyPZChzctg8vgcszDZVAwC94lzNV/BFRlQxqP8kqNBgLsdi7MHN8KSD/846tzZctvkjBBZf3xo
yNqhN/gbpKuRA6Ao3plbYR28qJeLvyShqzDcYIgWY6hL+z4hLdgmQ+iSXB3Frq68MAoWpa6pJGTs
KYwK0MML+MR8qzRu5a4FQYiBcmBiCy1U6GwaTfv0xx7EvhO1vQGJ4uFuoihCokEabwJ3vukZL5yv
HGkQmiZBv68GU7JEvtlDEonC25uSxngBek7U1xH0aOZo4UUNOkbILvO8w5crGGgA+XQUw/hfFnho
Oak2hEEt0IMVGBQaA2qW57fxE1sVgTZDB9Y3Iqko2kSRjVI1byLtjJzXRJ37zXUVDt9ntvwehgKM
h+2dLXNnyZ4yPdrqmgfb92erHq5eQZqHQZ7RqrJF90dDL4njCIzsVTWRMZT0mg7PaQSgWqAl+ao5
eY26/FNFioKCWQruyUFHArGrthVUWh+O/tFMgwBEN+N4qOtfOz6HleWUEyaB4ANUKlQO1/iC0i1/
gi4lE+HxzbDgZBws0KYyupjxT0B0ZHx/spy1YxnUpgY/SzZosiZJDb0YJE+IyqzJQ8BuQxuptGjB
O2BQ7sCkUynQfV+NwS7E6wMNSS50JtS+AfmPORzBpHdDM7j6U1qxAW8GVuM1ZuDkA56Ir0kdvUYl
dwqhtYU7VI/jYVYtAQbtx0QEEYxQ9BXn88JCEoOxKZusnxDdUsJD1Jf2Ls+6xgzcyzb0JrcRGRTR
gI4W9xQTZm4fXSs9YA1yzwk0MVS4kWUh8Wby6DmGRV2MBcXaOonEZCbtRCoAXJFkqOHxxFjkdJJR
ojQ4d8DAe7/D52JMaeltPG/IGFdkI4iUAbHVpuxu0hI+ITSGWDWtNBX2r/hO8UdZQ9xLainUKQF3
hTzbIMdXAjmzIBBpOo8pjUdoRaDRie9uzCOXdUSlwmWxF5iczuiscZnI/UVU1LI+THw+ncIkADu8
BircOsNqud+B2fV6Go0IR03NFQc1s1LBMgS5APtPI3QzIJtnLH42ET4TAgwXHTmbUZIsySBPSeOB
o6xQ0os2CSpA/HsUsbmHrLvK4t28K/eGd0K1QlqAl+WQ5cIUZyqnMp+K+66buFYy16ZP6MG11JyG
+nRCEf+kr2iaaar4HYN5bwOE2MvqTe8OIXoa8cgCc2XqgWxrhPlQ6ONIQXUUbc8d7vDDkOOAJcXX
ckvIX71gFdy4bHYXmhNkJpyFPNSjw9+LwqB8JNNpjOQukdL8yLSkABwLqmrJC6XIAPJSnj4wItvU
d6iGBuyDwEnZbR8gMJrsOVEXYcUNNG4+2ZfOKap7xCjQIiQyPDA5oKWofRhBoMiRl+moDLKpSL/k
JGHdKesmjdSmAX4gQMPOdKpJysOm1OBxyOTt7LRMUR0oqAhTFhg0/SC8t9gS8rTkmGJ5CZSeNfNb
utwJbovzJxoiUD8kPQlrzjiGab9ir4V+COCKsFSrSPFSNFS/usk6QqCUKzBTh1WCZJJjpiEBKP9y
VPK9Cki4QEpiUC440wI8YghPYsovGc6ETs69B31Uq0c0RQM+zKqlkgwCm+Shp2mRVBovuEoFDndM
HErzs35xQc3vxNcqb3EJtH7kyawCPkhmstwqjQfCMIOnIg+3pQccA2wbXp5uM9AvC9lsI+AI2nNj
5fL03AQepsaawW+gBE2HE4iLQ4iGBOMDqiC9TLh5oJOAp8vUlqyVj8q6nhKaqNnp3JvyiHkUgmV6
sbZ5TKwMYK5sK1ZkhkwqJ6+Ip9SAuOLY8mnGWX4cp47JNLlrMDb+a2hfoMezA0PiBUfxXldmD1bs
zl4FoLoE3MMqIQjJ4uZtwTPxbjEtp5h/Phkp93UEHo/nEfMoBZzImyJ3a6p/fYOnI5igeGj88Snl
yZAH8UKLMYAPXmUW85TeuumA0wENAsiH6xtbTuyEptwh1Trwufh3x1JB7Ptc+x7wDPgJT2WjcZ3m
AkxurFoz+SFBVwAHXZuqREC5x0DgeD6xr47YMHKfwr4XVhPxIGalGKKxUlvHMFXjI9m5U4Ja49T5
ALpiIZ6tDW2vDcNnoi6ne8qiASiWguQK08ckDYnc1FtcB3gt0F8fXo91ZKEYLutN2IdPHUzY0OTF
tqKZ5lGGkFiQHbSNnJ07JMAwKNTWa5XhEJ9cfo67mcb8x2QF8QSlL3GxZLO1+AQWQI+ZjCa58Yjx
AFhj34jGSiYcIKomM+RXEDQ4s3UvT2Mmj5hhWTx+AGuKT9XqcjsdaCMsVycF6nYZZYFOvJMeBeGJ
BwTcjI9mmnHDcEKaQwEp6/97NuN8EcXMQLSdaovblYvmaHd9pV7AE3nPMcKBITLzLMcndVwGSLTp
Cnzmrl+2uyWKISRfN/JWaS8w4JAEn8aH9lM14QuqC2Y9pfomeorJSGWQ/r8R8PpsJeoRTpH+4rWm
kghJyVBtaYm8zQGMsXKKcztRoke+KFqsXQ5T0Rx402aUdo30Q6SXcZfsn17LIGhRhpFq0zehIhLt
pYb9RWZsNzpML9saMqQzCGA7DkY9al3KnQFl+m4qzYOIXsCvcOpYAxoc1FRHfTDBRSR7ApK6ak8w
+NQXwK6G0py4DVV0b760QfzyIxUXt2uCrkiAGzNVirRBCv9DSXYjd6Y1hFpJOWJ0+d3caOW81zWM
bRiHHIe0iNY9EGC0r6mB+skn6gV8Al+cA3tEMS5w1jgjP+2KT+zLRSMDuQUpr6h8ZrjTQLdIaKFT
RVz1HWBmbLkYmbaMRMALWygP4B4Wo2ewMycVpnjRHfKq3E+GWJzjope2Ze7D9Ho5YYNs+wX8agNB
X4Z5wtfYsPnCs8nCIecPU+LoWwdzG2ZTWntns6GiMWJAJIYouzyiagLdo8mwe4BLvEy+2vAHC9IF
UnWaiW072eDNp9Ngk74AfWRp3hEePRblOzsspXSoRgN34Q6mBzBynO34lJeqdO2kgwAOnLOmoiLe
c1gABRs7bAIN5DFARVYsu0ysdAV6Qid4XB5EPpYC5kITe4CIjZjfIEuUwZtMu+T3MAt1iIAgO6mn
qWs6xp3A8DZFZqeOwjsyWsS6J8VpTIua7dJ0sRlgq5L7UjuC4zu551BAZgrYgHVHog+w2ROo/ou1
eqNrRrdPu7JTKaAEnC1nfVfYXvpf4+e7wMcCpGsJuLGCdDDm2HxzXLDtX9TSb+orIjZn0Vv9q5GS
Iiiq09+O4X12aG7x/ehAQdb6gm6gAZyCb4hDrnTvc24Xen90NdZlMH67uCPwpdynk8YQZ/xWgw+g
2fX44EDSYOAN6CE6TWoOTfD2RAO51jiGZM9d5BtpZum/RXCKYsdiVM4/E5vyAMwSBsBqK+f7tOuK
IOQd8tfkZZ12eFJ0tA+uPDQFcXVTR/bmRX8RhaLMUccMk04OI3jeJQTuqkvQQ7+XO4JUBg0tZIPY
SZ40kDKgyGsyBIS8fjBeCVFEPvoplFLSXapgDMdPzUnvYMMbiG1Qa2ixeTU/qJsPrLcODAfIHAri
0mVF+9T+Iuur/pDW9OlLbkot4A6CswBIdoZFoTAfQ1MRhKlYml+016QkIwlpUTxxmlFKwMvHdODS
P+/azxTtOCiw7ECNnjpemCDkyTYiER5L33Y9KUxevAd29nPQ/4iIueOo6cMID6yQG/08u6UeQ253
oadgl4MjzSfJ4LGLpkxQaFzWOOqQGaFbxdH3cTniqVrE8IjjPF8hC0cH1xJFMnYXq+NK3BdwprAI
ro5o2/0fyKSp/kwPQqWo3D6Y9p4eA8sUzXWSBvD0FqwIvmb8QHR7kG70SWzOBC/p9Aap+fe2yc5K
OvYoizjpwJHwu6fELkxp5ou/49/ObTtvjabcucXarXK5MweU/Jg8gLOc5ghfUbiA2eGJ/zr4HErZ
M2HT6w+LFwaZ+iMGQNO/8AItdJ2epsKhxrd1zeNGMe9A7rkK7xLTMeMdTNJjGpfOzSnm7xR8q80a
Xug/vPrbG45aAN4Heiy2JLLnes4p2JvhYkwSYvZjxwnzVbpwiMNksgB/yS+AempFUgNsDWh9oCOV
nZMGuU/cA9F5Nfrg9cUZpmkFJI5XsPoQt/TV3mRP/dILKkpMBejMOSvw89QgQyOWV2OBahVTFBHC
28NZQTDOQ0blbyUJ2YIU8JeW4YKJeqnKkTv+zBtaA0GEniNzwc64YfzH0pk1KaoFQfgXESHigq/s
yCouqC9Ga7uAGyou+OvvVz03ZqbH7kZkOZxTlZWZVTENfpHIEIhNOwhlDFQ0eN0jusHegC2roM5X
KUoa44iEHr41D3CB3Achi0UafhDxgX+wHh2CRGpTQIsX6wXRXmXKalFeovIXX7FpFAdtGpfh1kkW
wKyUVZ7fDfYGLgoQEzn+o7TqhEbNeCGWQ5OBJOIYnbdcR6QgiKgEsLy6whuX4cezDo/ePUe3aD+9
Eqf+KXzyYrki8ObaGOcps8qEdWVG0E88ah4j2rnAn2TULFopnF/rjpObhUj0vuuPdGPxQqU5piBb
ulIdxuWQJVd4jhggiLy0DPbm5we8//eaorOjtSxo8QiL6snJa8a3xZdO9S3r+bs3n/SaH7hXX4nK
GU4D8DuLDjJ5aGpO1z3czE4Cc3fDy7i2lUjYlh/oaPPK3lb2IHrubXVZ7pRpG9svLggj2L/cjT2R
1VwdDaZ7vwP6mgymD0eBFBOe51UjVMuwphKQDmy0zG/hwyt2623W+StAetJFHyCD/C0NCGyFlZKg
MIq+k+cINFjyornULkF+7uagME40LAQzvo1k0bxuS90oyXjlGnezvt2F6z2p8wbDV0RozB6T9qLH
kMVdCc8GmofP69mXSa8FG6DBHZZiD1jYwe6hysn2CoxiLGDbQQeRDNXEMY0AapbKq9lbf1kyDoae
08jbfsVtS2/bAyG29RAz75GnUh1orztraul/ncugDeJO8kwQV1fIwiuzuyUCC84IJQ+UdFGLTuF1
9GBM4DFr1eYZGwvK6o2H3Z7XWn7RzysTaTQjbESaikpvIAiQbLBPQBAT6b3XnRCouhTeqNfgFsjM
WTuXcJCcZye6rYrjGJ7CRJSYj+XdX01oPn4fYbtO6foa9H8bbP1qo0sUUBsaLO6a6sZhCimh3zX7
4IzodJ/eJaIDZFSMm3Wbp7IFTUbhSDhfqDYjXFiuCWJun0vzie5DFT4CDBecuO6EXrSzcjByx3lB
gx3SnyknY0CPVkrFWFicBuaT+fphXVP0ytDyZhV1h6ePonU13/8iZ4ZK0IXY0lj63Xr4DaXc9BIr
hMDz3pxmi8qou8N0A+74hpbA4nPd29Sz+kduKn4ds+9OHfIamW5vM3ALfHJUnHf2tEj7A9hwrpE2
DafZgGJ4pA47zAcoQWl+d7tbpzNqT37yauwCKBDrW6jWfUoIFBqcwueRHKNxx07pGraQmY7gRTfQ
UHC2Hp1mlx0sh+UHEH4Imxu9ubbs4WeOArEbqaN6+HAuuxWDYbyi+w+0FkpLmxMcZZlrkLXGGmoQ
6ukalaGYRX7asy7oM91VqkA7ZuniHyoN1cpSexj7TLZkNSmWlAmSkB6/ObvH6OD0Y4QjxI9MS0iX
DoZ/oXSMkN49ThEQsY7JDKx5rIVWHaz84mnB629R+iZjHJbJg5GvG4P8vb3uzcmX4KP5mCogUzd/
bo/DZvrAkzy6udW4Tb4/GgRtng/u+bLrYbpVOScGNpKEkXL1+5iAPqkAAUUui5ujBapidvMO8Cxc
JIBo583SR2zgf3GeML+hZg3y8/KGayoFXq9KTmPWL+fkIHmJ99t9xDwJ8fzldW2Ul1k/I6Qza9a9
kkVVxGxryAY9YlswTXSByI40r7R0BG1H92AheGhti+FzehpfEsqMrA9fwgJXXVbemd0MMq77FyXZ
27gxifRNdbl337D40W84g8YqpvrF7IhwU+kb+uLDA9AxrtvDuDyy3L23Z66wCPpINfvEUbeptlbz
yxh5ERyAx3SgmsrD/FTe+2OWqnFHrZEeNvq2oY5DWM+kn31COqOiSzykx4t9IfKdQAD4+VB9J5cb
Xc/WhYVtRDYIY6KIpfqkPAmE29Tum4aiO0keRSzyM/JHCqF8S1JI+teMakcdUzH9Jv1QpSIA1TFH
Go4Ov6RKc/2nUIc355UjedT/Gru5p2nhYJyDc7Z0wXsGN+n7DVdJp3yxd5i7zTJsoQY1BhvVOWba
nAN9/hwgsh6szuzDzdx7or7pmNBG/NfvI5Yb3PW6+RE+CDIiV8lZN5ErfkBEwlAZHdvGmR5ZuDYE
34yIYRV29wY6WjK5vTFA0eIQrQGSoHDaT2V1PiQr4g7SjvVx+Zi+p1cSSo6f7YP7uIT4y/KqTy5B
uiVnCBpaZR3XhDQsI0/3OlpdObpnhKLpMe0dbd784MCO5hvxnveAnGWjoSO2bOPsS4cIxDMkxyjh
HjFrEXBdyTOr+wMTEOSwiAA1frHmFjAcUarxWhNtWoO7dZncflC0zgimf/tON4TCQkE6cOaYAVDW
ktKgOJgw9Sb4nFDs/DjK+LwrfSpL1YAZ/IGdAKX+YgYjIaTfYw6hiG5/HEtjFiGTTeHTw5FiAcTa
H3Lcu6VumNi8d0NyBZ2Cep1Kxg/NYYPRKPgBnA/hZuAy849lAG9jiDsLHybWnyfuK9XkYeNi4NKj
vqyOKT3+KF4F3LBfv0ftePBLBe0Cjfa16EnbqmnfV6R9RzawMOvKZrAyIIaPFGe2e3s9u7K+6QG+
7EOIsPSPB1o9jrFFEYqkgn0XDT8N7Udsm26/twoKGtxOWuBhqiJaACGPr8z9WIMTA/H0r9/OjUhy
/VifCUlZr/rYLFwrSs4s3PsED3R4o1Nhl+/0mP4TToumqtgt+odtOX0DPKXd0u7FeyY9WsuH+xy6
Q9i52nAZ1ivak0BlX5/gpLbMJ+XZVPyFMWsFmZCltvuLcwzOjwtoeTQsSt+BGLqUo4Z0HX0//cmn
A9R77iPHb5RY7ZcFtk/pDpl8eqG70V76h+NRiWQP01GS+dHhYzRQV0tWeVy1niacdsGGOtGAyLsL
+0bd1BSvgaxJbIgh+zkjj5SNIwTrvxFj7refC0Hpyh/EbXzv/L1uv+i/M0Z4LXrYMkEqpnpXhKFM
/NFJHJRHXVk7ZIp6T08UG67wQk1m5Ivg0Mz9St4N7gz63vYzPmEO0ycV6iPqYS5DmA3nkBVm8f6p
fagbhkLWzsz1Dds2TuLhwFA2ew8XH/tM60Bzn13O2OMKNkBDMVydBXn/+DSWeWNr/qZa2588cpJ+
csXJjeyKz7d7C0A9sh0qziUsCzBNHjK0umZB0rCkQAvZCq9aF24cIM4oEMSnD4lmHxMuZh9Qk9uS
MyfPW1nVGgV+iHyWa/HE4V2Z11RviwKzb310swGANKoBj9lgLnNWYT/dF/LGlctjWjrE66i8wWS2
KHBZTBSkgO+tSjIrmtfsTHUPpF6EphhEsUZKlN+Knm4GHkl20w+Otuo9tqK5rtZkmixK5BFkKR/v
REMxphBvcgyaSAOReGcXS0OJu5o941cKXyyr/UN6WDHXiz3+PQSvkT6a5CIJSIU+7CIsprjnNrTJ
s9TwnHWdOm1RfOKEyOlKcN4EoNnB1Mo5G5MjUcZk8rUgW9A7F4IbB/T6kh6ebZ8hgsITTpPUsQ6g
xqD6ovBXYrmM3xyxuEy3UmL6eE900ePj8ro9jQXcERX1NUKT/jH2Ix3NX85eX+vPmlmUSF3MNTPW
SPIlVLBbbJKc27QYkiENX94HkXx3fUmIISowEUAVrxtU4+MIEs6wTZdwjTPUyOhbPBX6iE5P03Uy
MHp0oyBxVjJobwFjGuPQKimG96RBZwAEra2rMR9i35M7wfyQTAwhb4vt0OoXQ40G2dvrkYxV5JUr
Eu1Tsh+p+Wu9SpHQst4cnA+PGaJ9niOns0BFC7A9PUerN/J8coU1T91wv0SJ+XvPKyAnUsIv3gRj
ZPKjFwJR/J5G5+FNaHpnjuK4bG17jOzSOQ67hEMaMZjC/sl93C4jQdT1rHENre4xo7iAqWEjgdYy
JrFp3oZIf4vJfjrgAn77xvtlS5oOhda85O+FFrUntzkmkTssP1UMha7hd1jO9n6vNi8e62htnOdt
H8nmA1z3BPdbT1pzVCFoQTON7b9D1a0g0HgFCmMt1q2bYjRMoBhfmSfG40TVnQHGIIA341plZjmj
nX2bZ56DT84tHkM9rGhcMlKDPlHE9rps3ZAum/3102VAMaqiBll2XZtKfmYmEDk3jkemVE1wyeAL
gZE/CF5jOBc/l8Jt184BAnlaUPlcX5cYxXo37Gl/xRSBsbmuKHWp4TXrmW0m1MXLv8bi2kCcOzrw
CBLWcen2U41C1fMtyeCHVicYRYN6aOZjnmvuC7SdMy78i3dgnWSCdFdOC83P02g2bxBwm18/NjqT
leZs1NEduZZb3OHTD3oWy299dh84GFmfYXtcMD0fKFHhj9tKMFcJC7Meliuoq4KtiT5rjz7y7h3N
ExJec3uOemkRiafIwJY+8D2i986iUR3iT2JbgktfnBNW1vkPtfySKoujP4CGjBNQjldO6LrGDiAH
yOTy8Vv8I74Am2IMgdnE+jElxhJHD3w9co0ovCTmVdePSM3bV/MJo5SRiXqYSEQnXq3HzfaLKT09
UOzHViT8axEE039rK/+LnUTlrGa0GgBvIRHQeVjJxrZPBu/FaVMDSPveICjphw5f7mXeFyeQZeIg
pmqqxdkt68y6B5dVA3zbKzw1VIx9QNdEgBDQrVjKQmK8UXj1pGXfJxWzGAoXm6S/DY+2Neshjf2F
Xdye6cyEYjrQsg+LBsyg9dM2xXpBeku0gbmxyEMK/cYDZ6giPGDLwbz8faN1AKjtgCX/0IH45/qx
HrgbARxNyrSa3PGO+u3u3Xo1fapRB6t2fI/axoeG2bV9/FhYkZzOZrdx7rDa4XlBokCz9KYDxz4o
mLlPxKJXnCvEfPjg3Lbnodr1m6hkSa845fvknNWTLg/7rHmGHcV+/Nz99+waH8FlMzqzHuPHDIMI
ngkI8kONTsS0M+nPO7vVkB4IuyJrUXI/WQkz318pi8frQEVc+uids1cIl/23M7tmp9prZsD3Xy28
sZxLa4t5j3C9ollHQyaLW3209EFrJ8sl9XPa+GkeMTu2MQNDWqBzsbownz8WV4D1UXua0CAV++JD
pyWOhRXpLNdRwm1eR0uaklJbuGbCzCniT7gUHf58Sa8Uszc8Zi+/oIGEvG44si8L1MuSZhs6FQYA
nd0F0iHVrheOg8bSwp0ugGUOv458gj11zMpJqNZRR1ziPjHYvMJrLO4b1NE2t9lpcpmg11dDfcct
vXFzyZouaH18EGOGyGkCg7xtr3a9HY0tT3jhx2QhobTxaCJyzgvsoidRvN7hmQHBy7trrc3CD5Fx
w5LBGkEJpMFFgmslRil725cqMgXdozjlBOdocPGLN0gn68rVewX3AKeGlUUWzZPJu9kn/xo6ywTX
aAJaK0Sg0hr0SRh7jAo0/7i84MViZPtpzUM8QN6af5keKDeyE8IWplriL6K8RT8rpiRCFeEz8256
nd4isnSSHfukG5LMakDBdbIvzY5u9VEsOmVKnCXtQbron50WrXTIzR78kR4WwOnHWNlQ/5ycJhG4
M9UKJVHnBf53N2Jei4hDufsfbbYaPe0rVWlANvBlvDwYuYisjh656QXLVORAdGnqQPNeRb325HA2
P093hS/3wyFk7d8pZw4o9W2euvmF2zh6kShNSt57sI/X4PKND9z+r39nzzQQIpDEdIFn4Gx/KDA4
VZsw73b09lVa6X77GtPqFhcIrQwPe7f8BKvGVHAeGBBJe0XXqeqh3pjzNl5QjVFek49m9qvJVTcP
oJCQDrnb6oJ9649QfQcaer42i6Hz2DHoLgHUp76lR4O+/xr8wJNv6EZb07eWwiculaQAh7u1Ogmv
tLxblHBpTlOZ3w1FVg1PHSjxq+iNApmyxmpZzB4cAUZgS9imUHw3tEmoybG+UNNXyxq0iRZIwvaE
CQ5tcrVkL3zUKeR/ftQM9zMo9kJVr+evObvlLW9Y+jc26Y4pyF40k19CLec1HwDzlB4mfO0C/SOP
J5LsGnBM+S2l3f2Ml/ySr3fo3WSa0CSgst/wjrUPVI//3sGGvPs95AdFI7vgzXdU4UyYf/v6+7ns
7oTpv8t31I3foOhsSKtdlZxfqO6nUA6K8tLfschWHN2MHfOXz6SfhHwlo4OUiaarkdf1/Ljjv/9/
7XNQbaAseZM25gh4D9vJoTTGoG0edx/AC5jHWKCQj75uFn/hwNKrhRfCDW91gqaJTvPW8pNWGHEi
rx/Y77v5APQln0s+lTF4ma149fPihFvmfq3+1otP8kLL1jJJ/D5JK2tcNnvvjXak/mJnijIMba5m
1XQgwXEVcXpt3aXDhuwx/RL80vQFQrSr+R0giBf1rE/aylogs9SFSRz/PD7Y31UyaKqARCTpJz3R
rfL3O/4kXavIi3xA95Z2ds5p6hJ/LvQFxikk/Sy6ExqhuvQr7fr9ySBsoOBS3lbpA9b/fXeoCtyC
PoaCpUvLTXRmHTSevVj57cVdfNnJKaW38SPQ7WuuTFp940udOgMLlu1JhX3+pNf8ECm0nygpxt1y
+cOGvQwav6dMBr99v7tYsbFuH6JD9EAmSrOwaXdxW5fTb2nhNozANC2n0mJD6nlvvBM6GUhZ/Mx5
V6alJV1oIMH6/fRJ25Jbri1u+YcOfpGe3fIvLVfoyNBdyEkMfBwK0xvtb+lsST9cHdWXHg8sxRcp
GnxZiz7I2BD825dOm09UYeBRSHkC5NWpnMQvNq1mFy84C+EBPov4uJK1F8DEsRJ2GuuOonWhpopD
WO13odF/03bfObgK/xDREoqHn6ffipvsQCCMIKJBFQvgvqw3bTwZhBwnfaGf1COlTZaESHiCHZni
D3APhWlingitEClgO0TOQcJHhoKllwruVNg4ceVqfouuZEGSqpSOj9kafF/7lJAnnZJrhJsVih5q
je4Zmw9KXbIufFlaSNYjMC981iJxCVNiPeUVxSpKeZLJmS+vJvY9/9XjjtPzFKux/DxV7FXKdxGW
AKDJlM0RY6V6eoxwJbOPUc2bjvCX+DgSHVI0vmAttKfAcrCU+BVIMElQKDweEtzjkpiQkEc+U4ri
uJqGXVuN74EOYK1l1GG8F75ghLZ0SbiDroopec9CuqmTQdNNAgknaG6k+yvCdaJUK8nITbmSEyrI
1hlzgjo/u2J3JbIFqRP6NLGiyIfVndjKyUup1xZCRthjykOOKpgcOSFvhz0hl47U+jSG+EWNVSGR
lR/InuU6SQIvASdSA/b2kQU9U7IzxnL4VVHR7nJTCIUx0RIEmQCACiKYeUDCw0eIed2e9wm6Qjmb
rJ3ma2AzXCSWfaKCyXqSyQcBteN6h8EbYTnppCehPEssFjsd8fGDaUzSzQdJ9f0v3SZ9woWJtBRn
PevMDeMP1UTFbiPTcPhm+gmOUNOpn724xJJH3HMduqvYnXGpuLl6WueAQ6+gJu0j2eDar0KFy5Jx
ZIhSuAyB4OlS1txz53VSTsVM+7HCXVe4pxldLjK57MUW9NRn6HCSL3JNuF+4WrGVXGL2yo8FHOAG
UPdsp9stYzbafgy+E1Z0O+3b6d6lAgeBT7LZin81n/Xy2AOVT0bEXb5l13+FOpKk07pZFNDAen/j
qkVySAfeNKXkHm97PsZDHOwleFUuJhdNer8HLQyn+wbV0yrvgxFzEjQI4c8XJX3W8Ul+pUJwD7hO
1Mgvec+/B5+Sw+kxp+fy045fU1iByigNQe4k93JsRYQUxf1i7viGXeBV5G5Hsn5YMPxaNpI/e9y6
2BfDeCIFZ/kRnlkxTzDQIu/pP4zNypH3FpFk4UHlgR1OVLgLUMlinC4z0AdHi6gDYffkiJmm9oWQ
Lh/27wpxDBzFl1+Swa6cs2ppS3l4Vs7DaZIm4fMINePbRnVZhk0pyPokrh1siKkpcJpN+nV743J3
R3TAkN+kxcBYQUsggkEgtjkOoq9LfoyaGnccVw6w9ZSi7nnO5jDcfclyN+d5p7DY6ZkAnMcdYVhy
27BL/l5QgwCGwXaDio0g4rc2yh2vmxSrM5cz62H0AsR9sfgMbl7feCzYBxeBrQ9rulQsOR6+5Wod
qYHLVYTe4dIjQYuALCpMNitPhZPwdctdK5HX3HmPA3ouvrEya1JuHiMobBJtyZHfSMJvG6xIxcpD
hrZcyQ59E7SIK/MZrhDfwu3xDzOV/FyfELc7e58mHB+E5/rHOVMYflvAJIeTgCXKspw95z2KfsDt
vXGHrfl3xEKa3592H7Nhjdmcw3OIgp1T79qd8XeEK9OQO0EN/ekcZg/nGKquinxgxOVUl+roOyp3
PbbujLkNHYO3xGywZNMNx496hkOSvXCfWom6xAYpKXd7n8P+up2xypgod6ddk4A71EaT0Km1NrmM
XLTvSBmAPFQex0noBN9sbz002EvnubLlonFhYr6X33Mb+CW3AcbBUfAR7pYy48FYAUmA18VN2mHe
/vIMMs4AmjGvLax/t/S54HZ2AC6k4CizBnafPBbCkLl7Tzzy0+cHR5qBPREOEsQQVzH7WcaCA9um
b4PI+iueGmYbJm/WCjODtuD5uj+RbYLewqf6iREqS4yseCmoiOjgmLvwwGRRgEWSUGyjrhmQxkra
/7GEcTn7pQkfnS6mlTn8EZNm3GPmzZ/0hEvBkgxlmlgUYQ/Lh21wAk437jDPiD0ubP6XV619LK1y
iP1ZBn4Ex0zW76MQmXBGI3Nkjvf99sJncRT0EoRTXrJa45TJHJsBZx0sfwV1Lzk4UF9ZPUClJB+U
TJNWRGzJmkHweTQoUD748YlK5zfPyoTNIbwC18AUlrWIPBRQWdYb/wmVes0aLIVbiF1ixyp8uQw+
Nq9kZSRFZLkDxZ9M/CfeiCfnOvJlc/DpCaUzWS5PTsLh38dV8v77vokuVo3VKaAki92kg18eLHix
iUySR3YMhAsIIO+sVaCOFu0/cYW0jt6SzpU1qNvKJTsnX4fl2NiHNEKD8YWOBr/LYZ5xe0MIyvY8
kroZwoYo6gwhe5PbPLACbExYR6iNPoA/mFGCLB/MZC3lWwmorsMKtrycKo80t+tCcADmCd5ruJMv
gBMHAWFPPprRhkak4eDmTvSYBcu/j4p6sOmoDTIP9W0hjIkL6IlL8deeEv87WwAz4Y9JKAOTSKD7
twuxh9qzkfkGRENJmqW2XLJWbzk+rBJl2gfaxy1hYHfgJpo/aCXJQnj4wxZtzIy8MLcw3+AfwvJm
SYQHOJ3SDNloG+ivaizgKoRtaRqb3pD3pzY+dKILmUIkNgu6Ghk2jdRMcYEzixSPPNPEksM/ZFgr
4FeGwxUtgPZp2MK3KAyvIUYIdo5VhT7mFUnnkw5TkHGS066yOxhY4C/HkVFUHUxbPtQq+hXBLXDc
yZ/ScgIr6+/aYBMFqctNbTptdJKunRe++3RecK4e1g3Pt2/8z2oKb0KXVeRvluaJ4Swxk82kSF8A
6AlOdTNhY9YYUP3gD7iVXp/HiJCSe5k5GQ/cnZAjq3KfSEGMPGSqYW4AJeURZA3bsND3MMqnUJQs
cBuHypm/THFisvHb7Js0J7OllQeLhgkz3M7jXHy0hz9cZL61f0ISPByXxlzQYfyjYRL3DMWwiOYh
YWxzuWN+9Pal1xGugebH/cE3XXf2pvhacYuQwE5LGz8Yl0lE8aFa7VjmbIg+NHKiqzIeJjrtp/ZY
Aspr1hR3fLHHV+tAAdOZyifjLEb1OvhpYK/sTbzSMVPR4B4xHfErNunBVnbik/TbxgpJrFMMm12h
WpQe1AaK26Fmy7E4eKYb9CDHV5DTjQ1OgHbtJh308AnjrSGslUVIJ6unhVuYLd++7MXlZ/HZ6fip
K6MC/yUGzn129hkkNuICO+S6LeQVhuHsVBxAqB4XE/bYd5URln+hTSO6jc0PbqFdTNjzYGSffpTR
Que6a0P8U9y4ES/8++zveGI6kYU4S9kMy/1kYeOatfjbKw3Zi8kj5MPbc3HQk053C44oXOBRVRmh
HYrVfrgwYl7aHAuOJY7NlnzI1ed2iseMNrTpNXWZ9V0Toxb3x+UqIGHB7goLL/Dr8GMvpMERjlN9
l53KfiEJfU25JGWc6zRb4wD5AM7b5sN5f86F4LsS46q/X/H5HJZh4qzFzzkNOUh66nEIR/9tLQaj
8oeroA7lMGP3ZesJvimxqxtufMbMRs5GT06zL+gJdvWHH2osG+oxPI96Ur8tiA2UKKSn28Fc7a3+
qPC1kYpOOGkn9GvTx2G+8l6mrS2/WZ0frv6JKLu2NAgQV6dGLZ/3AQ2gRRRonp3Hx73S+OgSa33z
kOOR/jJX3mZLApfybPanfaSgAB9MS1JLkExFiNEkJVmmelmG7oaVF0trv5u1LwTIxM7wi1lnWC3I
Yi1cZkuj6BhglT1o+yAWzLs3l1IeduAegqNiJK7kFA8qnmvJieCEx9uV7xP4+xPfxzyeDIO8wbtG
3xzeo8lHSKbAsouBNaIaptnnjfXonjyZIvbLk3W/GGucR1k9WRGt9rRZXoeaJ2sapQ5PiWHcUDZk
yr4nrONSFI5EWUJxGh3l8ozMDsntn+CqYNb+wvyFqU0MS8q1bmwpNjkQLaLo9cLpVdYYOiAzp5MR
Sw4TcRUzDpK5B9N5prjQ9VlJyjCA1BDM0MMhMtlmTO83q9q1k3xhjk2DqDRnoCpuSbuiYVvMKoc/
11++957p0+/OWhN61l3dE9N3CwdSakQ2vYv2TEGnOJeYfZOiXkHY9nLm97C9w52W9XCfwUHxRbvy
oE6LsC7btMZi5E/QSHv3HgxRJi0jRFMGsXeOHBxIzD5MUJYAW5JdOLfCXCJoQJaUSheCcKHa8cK1
/Uxdn5y1WMCD+1JiF/uTo/Eb7C60YIW9Tn0ZiJ7VMK7JKrGZee9eJKxxDbQu4DzcSpbuBu7Py0FU
L511oSE5vyNp76pnHcarSTGfcjybq4gEYYyzwHypa1+oPmeogdCXDYyEqGiSwIhXHCr4KCq5wCjm
YK8E+PtAePXYiwh0Yc5yknC4YQ4TY2Zbrho9V5lNbQa84Zo4AzI/0AYhZP4XA1HhyAGdU65iILqb
wptHy+Qwl5ENpX5gwNKWvt0TkPkEKnrCZ1h330IqiHBPqD2CvqBSIO4J3hQOFNhXGO3Ml0RMXGxt
86c3ckQbJ8YmVAIyBbrCUmFAygvNQcvYcTkjVPRIKhE7fNlanIXBfk3UlZS9pAoCfTOIAMUJUFFB
EedAdOekkWG4WLbMZwHSUWwPcHn4sst7KO3ASbFQ6+vLQkV+0zBiom+qg0Ag34e/BKvwkAwm/d8P
FpUlDZ37uLq9wSncb211ukPd1lEAxeV2ZR6mKnsOlAmtOyH/UbaH98nNNztwYCQsOkB1wgFiH7+w
mOAB8Ec3734RxMxXMJE7ALWYv8HcWiIwFEkw0pdjB1HPe9SgJiEUn2OFNB7+4M+HVmZqeej/mimS
BogJQSRCOdjS6yxLNxmMaJR7W99BCWuN2/CbR0i3RGlMNxGPsMo0nk5oHjdlgCFAIMLckygGURi2
lzMUvagMwfiGt2lXyvZ5lZSJViMaS+2Ma50IW6vL1PbNi2EGY0smLHHJR8yN7Bp1GUeQrAmbty+Y
DoLYXElCirdXr8GMmFUhGU8lZ6Ftqsu8mbnp9q6aXeLXv1ouQFdK1TqFu/mkasB1sGQEaTRLZhp9
AtdRSnKcpdU7etLevAQzNp5QwvaUz0R1x8A4pBThKHj2D7Ywaah4Sg/4wntS90Kd7Lxj0REYGwK5
G/0kNUKGWAwf7emU9W5amyx7n9lPGeBsa04l1hCHX/yJKTuy8Jzi764Pc3Dvfna9gZFXR68/6q2G
/dGdIDTfCEyyd9uT6/zPeAvr1fiLUS4c1vDt9CPI4LzZqeyaSvkgutLk0rExG0Y7DUuJx50YH/l1
0LPFBU0sC6CpY8/t1g6+GbgGWvTLvtN0+8CEwbhm63lwtQOcE6gX1M7VtkY886yu9U7Mfj9DGLYQ
0uwz4HP0rVje0lSQgYIMN8W0jqO7/jVIUegICXHJS8nH+Us+rY2qjpMPorxP7oq6Z+N2sTA9scje
7YJEnLfZG9LUDrn/RuiGD6cwBSmimuwPoDiJcbUWFy5FNw0hPpbBBjjacZptoUD54nedpp1kk8Jm
0cOBTVX/aKbpywSo2NxZu+jzAmxDSplmkpf5ro+baNo3tXgLUJRuU1SXnMxdcMme3wEXCY6cmvRx
6MYDHCbItyu7lbw3nHg76Vbm6QT9QK3MAZM2wFblbcWoNQ8zDgtcCHlVpPVhcjLshBogAC66Cpn4
EU7SrCQhUO+lSizMX9/IAOvguTw61kW1hRZ1sEjPwX41XUBE5kCBL3W/XsMlyFlGBXA0tpt92OZm
uHJWPCNiio8GCbFUbrC0G4wbHrkCP/CO1Uo/Wbn+ouTyELmy6kOK0RcsRrWR8g526tZY35jdAEYM
tqDEESzz1EfgEbsqtAOx3vjoxm34GbdsEt21FkqZHScG/AwhzQxAJALkP4kjDe5WwxZPFRMqAjkR
T6oJ0y+6Kd9HPBLuI41UXrJsyKPRgBWK9b43OeUKirmH0fZ1liUkQG7qcllPOUhE8OewAHzqc7gk
fJR5cLIEbxhpAWzd2+js3VOBwql/ERJRGGTYeJrXiir6090Rb8DX67mRj/f/gdY7IKF9s8sEFPPl
QUJ6yLnPgJdVLlLkLbA8mC8Qr55u+UIBBaS2u74OSXvNNXb6VPhhQp3NL7ELWNlc3939yncmWQW/
MD6odgrQx/PrZ7THcN00ZMU0QjrJugxDI+2MV56gUenDyWk9m5NCiJswshmI6kKWj/FMbrynhsvs
gnXf8AWyhuZFS5GbiQrY+tPRTtSAHg3AF2tglyHwBF0TGgpeYu9AHpmgAnTedNAWQsHLqkJcW5Yy
/5KQO0xznT8Wgxr4WZq6Lq6AaYdDIEatjJrUD+yboFCWBR2o94hZcSulP0Is/JgNj4zolVPbjOlU
SuiFMQxJnW0e7OGUJEBUbXQ9+gOH1mhriqEw7RwHwq5FdBWBtHMpH4QlA2arExYjEj8ezCV8gxWc
BCLDxsS9j9QLH4TWaDXtRK8nrZwhxXatGSxbaK2E1CStsjteucRs2K303MNEwqgK5xJE3JxC1I+F
dcQzTSNPIvMtNJ/wHjC8kCZlnIiQA91tx9i2MaqNaT4EpuXvn0IpEw2VsNX2qKfoDUroXkKGo91A
NRaHgK88El//fbXRccJxOJgIl+6AVA/rmEEGbAOEVUIanJSTlepq88ukjS8eUrYTRHqeQcQamcZV
gI5U5iTdWBVrXtu/VsjgJVosgJwga+DW0nOppuO+y/o9n0c1YkWS+wx6HqUTHlTqCG06amN53Yfe
dyaFh5hPb22RMaycm9WmaTwyLi0+MfzvAbyyjAV00pu0/I00Ih8w4Qkw2DebBRCA2/M3qSxClI1I
V2AGwqYxV79SGpC5sZi+vAHNuXsL+aB7LrJyqfZMKC9JJUNSihfAYHRcnvf+dUR5nMF2DCjF+Q79
IrdqQDyXLKv0mWnODVRrtSsXRx7G+B2rhBKS4IgJ6e5MBMjxCR7o8rmRxIH+dcs0wCNKnCB6fzje
xLE9U8YqAbgW4ppAKIt2CfhIAEKp4E14UmxZBJF3MvxgwICPgG6BkSWTjPWnpsaD+f0a/IR6SslV
FaII6OB5ehO1+sdaM/PhFfH5syWB5PpyxBtxTrxIokRyEmBGAm0BwTujmIrjeilHAZuAeA2zJPyR
d09qpjMiQ3s2oxRNZuCfxTR+LNXU0az7y1NERiuGyeTSgrGMdyfZp8mjgL9SCQdXMDpHXFukrCoG
1kL96ROMrIFfSa5Wi/2QwxXWi54exih0ZX0AFoUyy8KwSTsLQYmhnQIy6QTnIJuulEdJHTF5DGjs
w52Bgitgp3MdQhmkdPqFYdtgQPOI69/7b8fWdHxJGjPpvwyY0Cc0kcmfHJVwO6G3R0NwPqGUht7l
TBTHHG6wsIq0hgiO0ZYJA4en6RnjnEPc5h63nY71ClooASUQXnd4CMWu5s/3ZumAQDJjvbMrrKhR
K6rHGj2vVIMlBQeHVJTBGtF6su6vSwT9kHuIujCIX3Ygm3c4Buu7vDrSCRHHGujjwcAvOnT3O0S9
uEcpf7HCgE0cbpZL6Kcyd/q3yGeEYkXEjbXmCPzGT2CFKbqx7R2vf1Q5y2rYRjn0i4GwfRrVqHx1
BGznMZ8Y3jEuPgzf6zsEPZyVyykO/3iYjcZE0CQDLMLWaYoFafjwSvob3NY0HR0xThhV+zVB//KO
40Fr2BrxPxrim90Znd9iuebAsh4qqJShJHzg8VO6X9OxhYtmULXfPqEOYJWSXLZSbd/RxbSio/jF
RTBv7syhOe5Qr6Ib4NlqDDgU6ZjGgFGD1ERJMcP6w9lgvvdxPb86Mip3d5NhS88FnF2ChLSg77x/
eo2EMHRFR85lY6wB7Nud11hm1umyZRJLiziYByNpfh5YS8IJauHkCHup9EXhbkF1e1krwtQfiMNi
ikZOzehJeK4OKb4XmMdAYiY4kwG5TUPyDQIimYso9hKlMduTfIo46qrbxRB2pV3XPP1bEGXaCrUi
0sQf7W9QStK4jph0/2PpzJpVxZYg/IuIQBCVV+bJAVEcXgzdzhM4Iv76/srTcePevn3O3g6wWKsq
MyvznlTbNuKk3g4Dplsu0jROGxQ/vXp7IZ/B5NgUPRs6pZ8frdORjzXVPdRGZAcTjyNHlMAcNGW0
Q+dEk6TeypV5VRUZAlZqzj/dO853+L1y15ioR00o/nFy4vlUpCxUXgdvi7PdlF9szrFk+PQlbxPf
NUZBdLGenElQMdOCP4NPlPgsl89s79c+9q0J6ho0+oj7PmyTHqVBiPgcRxnOwOmL1yqCxRL/t1zz
ZW+4oQ65TfD4qSYtfmkixt3MBHYx57pZNkApho32WHU0skhp5e58BRHx0xLQcrLu5ZPEU3iTLo18
ny3VYfCRNVzE6xTrJEA6mwWyp1bCm7s1GY+/INYBcxN3R1qLda4zk7LGFwqaDz/kVKWZZI07+LPn
Obd9NQcgoSbhzbo3Zqac1CbD3d0HvSKZYW/fs/7+FqODj2R/MxzwN719AM7Zk/R47CLoWf75upVz
eqxo2w7z5+yKKtTV+2bWPYeNKQLRC/FyNOuuqaFRNNHB6sGNseCbr8d1gTkjbj0N1QoP5M6eZJID
pO1Jouoneq8a11BnppzW8mqOjiR8Hp0a3ju8thGQpncsFT/+7tRjCMmLjTUQhNdBg4mbWemc75P7
3f/AzxhZ5zy4L8Jq2Wn0d1gTpyd00kWwb0dNEgFu0eHsfm4s7sWb/1mhANVFDAvi04AhJKKjjQZ9
cgHgu7sPULgvWtxDAIb2tUCKiU1Prxb+QKjY2ddxOU5Qxy58FLt5B7Gq2fFfOVN/3lOz9iRYvu39
CO3ebllOOYD0LAawucFsL+3HtnEP2+SPnafKnEjWPZB97fnVzamnheacFJRfvVqzDy+rAfa+s1uT
Mr2O67jV04ZXH1EThrHu+tDXJp9uZ2Ue7IPin5GyHZmZQ/XzRN9/ig1wA8PZNsLutPN152pXxawY
PljF7GcIKHgYPnqr4wsalCdRQyy1aloz3nrPGccZqnz8+5FN3FXjTH3aLexEOPemOn9cBdXDXr9x
ksJk3npz9jO6bn16X5anpaBdyuuhQSgsig76uXkVdXEYxSKgWfxNxROmaHkGnop5n5kTcj+B95aV
G1elS1KzWbFrXg2nWr1Mb08wNLVyFRTUyeReDSoLL+tdwz637LxNbUHiwjGuLzglqbE+KqqkNW9G
NRFMmHouFavDNBtBdqLPDjbtMXk67rODStq6YH9QfKMhanQNHCpqIpQn7twqk8Ja3CzYPcLcojkb
GQ9zhIyuZHYuqhbx9oaJLEsgTHXG6LLInAEzpcgNXzapRkvqyqZl3wb3ffdunQO99IqOddxoFECj
dNexMA/kh6Pb2+q9USpkrZU6kvF1IGvykpllc/dqYFbj6/LDNwDP7RVoTzBXYK+8OKQe27O2r3r3
pVFbHzrULWG15ytz2cH14S36GrNpLug7LxRB/5j+eWlgJG2INYllcJadom8EvN3v9Bt37wvYgP24
D4lwCVl57eDD7MvI7D4hP7Q/PGPe2+MVzL9yNE94N9XTvMQfjt6hzAYNsTIYkDrlHsKHwxwjLAXG
R7QmFhkYX9IsXG9owTYsuV3Lcy+J3IB1beFSGUwRmDb92Ils63qGqfMtj417PvcgiGHO3SV0xTvy
aXp6eyvCLxELtqDnwtCU+aLPVyz4PqBAkDJAHHV/AtlHF+lbm+TvNiW6BbLCHt/tCEoD3NQgxGmR
mXPh00ighcCErBRURQeslwaUmE9cIz4wdPvVpgN6KiAablwufeRGsIXwb/PD58Xw8JMyy3x36SOT
WRTscdQetzw7i9O9n77EXrzbYMQeZT/GB55S2cy9EY1Ov+Re6bIkNElB1rcVT8+jv81aSPQyBuPO
3a2GqEGgJVwmsSXysmCPxbwdmGHNEPqWSb40xaAd7JieqH/qS9LPdl39EEyOHEbZu9utCohYOqky
WriiKGRIcbZeFzGOQKQuV9azIO/oxnTiEUlhgZJhEJiGfRzvvANjsQ8m8jivOHeMEBNYtI3Hbgs8
lbd7TSoouR3j5Moas16LYX903JgJacGBGuftH916ZVSU3RQxfEVoGp5cnyeDL7z9OfnXnCRmWFn7
+Y7Ukj21N6eUQkm4xs85z7EnZ+BRzPs5cNThNsXn5xWLPyAll0paPBs0M7gxyDBFeXtgUEkpzD3w
48S3YKkY6HIVyfx4cPkexFgwx5m2w44rs3Ipr5+S85Ly/j6mxO0kJpBkneO9QOoH+8qkiPkHb6x4
SnD3OvRIkapSrlIcs1xpOopA8XSrOc/XHLdMmpZ/74Z1wFl2H+p4yornKk69NmUjdgP5rsZ/ivPZ
U4n4VhhvpGHsi4fsOl+4xPgA1PzwqYs9GAJY0B9bE56nRJh1GnorTEAKMMsHjQFuErKkjgq25aDi
VTvuN+NlzHVKojwmbqjfgXMFl8xzMKC8wwwmJv9th7o24GrEpBo80LeaeEXt+tWq3Fy7WLJGH1eJ
9sFt1PQU0mzO7r/Yoo9Gwsj1RswM3ZJZcdezTMpsbFj5c7vob6t4y3Un4Yv5TVbVGhD9Ubq4wEvQ
1vPtNoeNCuFuc/gdrOOzf5l8Bzd33bGJmc85uo7/tME4ufovYHIT/8uFe7brgJvTZflSTKVbEhiu
NqZXilPOb/0Sp4qaWCvrPSZYhEcKDpsCi0eZGDvWiMy7YtfJRQ9QZPkcEGJym7JgHbS5lEEpjZ+Y
ybIW1kc7NZDhbq4bjKRYDdtddib9SqxoX0iX4Wbkp28BCzvghwUdOboB8t+KBK9g0dsWE9NJ9/KC
/DslmrPlg2bpeh3X1Fy5fA5z0EIXHOegvSm/sZej0bl2Wa/brUObWnazdYr9f8jNOnYx8+RuOcE4
EDaPHSJ7BCrLFedvFqgxQikhlz7GGzNPt/SnVapzGoIIRQsiVDIp/dgnRbuPY7iVw+rAFvaduTgu
wsLEekg5GP/s4/gL1q3bB0ORcTQlYyWGP68++jHM5n6tAqL8U44rrhMDcdMF21KI2nw8ilbKLwGD
mKV5OmBfOGvipY7tp6xwOFPKYYIWXAPndOpYnlXKeEEJYnTVaxqcG4g4qNITE0JGqHDml78WW6SL
dZc5AGYm5gqzpSlm9hiKVhxe0WXYZH6uZGbzQQ8tZJ7wmAb0mkGD+uiaRJqxap9glOABMhFVk3ep
k3BcRPgRQex0UZoKEswUaEABIEiSJEe2og5OsAxzmOxcwHfAmTt6JxHYSD/OMoK9EaHrBxQDB72S
RrHoXWqajZf7nhZ4WANP4H7FEAFxA6rPsU5PQXan3IY93vRiMX9kh2BoAGOhDvbwf0y+V06xVPq7
YYsIXL41JvywT9/pEUnZUuVwbAuf5h7BcOhSI3IazuEprxnePfTQ/NM+YEQrHupq1OTVmR95bPU/
ODR5a6xUGz9mVLWN6VuzjJ+N4QotNlDXCl6OECV6gidoBvkDmBJjv3dYXnHDbTLPS/mDayUpDcxF
8Bbdlk0tGVDN0+jNzT+GqzSbWVy5Bw/fa/MpudDTBxxEwng9kLHH8rgOcG565Sif+DiQYrXvsJAB
ClHShrCgikVgKleZzhCbvJ4jWQuOAynYQStovbY0iI6CQz11IsDRy+W1+UhdvglyK4JKvWYknRmh
BT8riPRV21zcx4W0AwFpYGCHTE+BtuDFJdEMdI2Z2AZyb0AOZW/kkMPO15t67wXUL+hRq+IDOMzm
tPv7ULBSai54qbvT2j6ZNp6KS9p81VqqbuUSW5zXBBrW7q13wVKJtSFb/zG5/2G6P94n32xhcvJT
yzFzSfEXt8MqWAA6iJGtgmG0kf0eCjF+xUDaUefoAGy4S2N9fLvtNbwl/x8ln9thK+UMuqzYmviu
ZONtBE3BJKeD8YDpqLjtV1aHKuXlmArlN9WEc5yrQfmxaBmfXS3uBEpk94zont9z6xuJzorSSdQt
M2RX7uRj7w4WLSZFenK0qNdQrFTejXSctp1YiH9qRhaCyJ7BfiEoWkwMKh50OKSJ4QRJwhNZcAva
m9Qc0O/6W4PedVvR4AZywpNQ47ZcbkoxZOFhNjSv/YCdDovWNdsb+x26EAn9ISyRagHn2469hj+h
bpBQgeaE/B3yn0Tl5R6BlJpD7HkIfNHxNrCJI/o78ZM/p6Aw4+04T+yDs5VgUwdgW7YbAzcLGmrZ
lrhOhOY5Z5ezEl9QemaTs4Fqi/yBQxZcMvs6R0nZs5DsoKWhVBxQ5rljmAPblUS6MUWsgIh7DBsY
+uU8kKxEUUEFGcctmTRpznepg7vYKkko3pJG+1NbM6hI+5eJJ+l1DZKsDIRYkYpkakwpa/g9eEXQ
o6SnRI+Q2CsnQki1jCTTtHaiSA7DnyXW2Sd3LdsG7KTpNovG4hQhZ/R2CygG4MRhuM04WbDm227F
sEmTTyhFGmR1DFW0XiN54B8nK0s5TThW5FgD/1zjri41mFOvlNkpOzk4QPIFDK6VfFFKJ975QSJG
d9kjT3YGzzaZUKTPXBCDGff6iD8PKaY9/I0CBGGc4Hy6klUopV9tvVZrw1oHnKJpdnFu3jLKsH5g
v+Q45EYHxvgDuTquOWGVkLcEenC5eDMukri0XByO9p0TvdNzcIwXB0vZ7uw2qsLTQOJMK4+ZSOcP
EVUiajMXlQjs9AZ+DrJ7liAaIo1wnPEtDlyji/dMMw58XdbUr1CtWFYUrH5GSlm25dh/ERAolv24
HYvrPJeXH2RtcfRTMgbb7MguklIKVmz2zHFy5/kigphs+eOcapMPXXYpMKiH9mOBWeVwoLyJ+StZ
RGvBbEzuDNgfaCCJq1LNAIk4IpubVc7Xrrx9b6c56lQUYTavnUkqT47FScpIHhEQGoOzU7ZY5qPY
a1nsfZxM28ivui2cq+Ge4yuK/Z2Tr9P9RtxDAc9f4NmMT/HJsbFfY69mmSPKeH7AHBk8jGu2mkAJ
BSWV058aRuBwgz8HF39iZ3WXcSF2Iz/PeesPZ3jn/PsZwd2xa129foBywSl1JyBaTlMkrmJ2psL6
M2F7HnySFdD1SNBpASBFc7qScgTFx9lT8DKk6OaFodGVrCYSxW+QYSEmsddHVLiYplJpiCUrLIPA
gzJL3bTxj3CJ5U6JBoIAazj/BFPgiwIO1jD2EorQFSuONzrfFafPz28j4Q9rTn05OvuPbbOy4Im/
0QT67Q+qtIPfpggbvvFrg1ky2BGDQvDvjgn/Q30O7m+fUhlQkRlW+Iyf2Q3u2PCEOJes9BgHEVwm
ANZ7HQwnTziSMuDPZRGXN/mnIJ5ir82ANxcAc/vDUpOPykmuuqMHlB77e3Zo2Yc5xoIwri24nJ9o
jdlYJv4hT8PLBrRLfB5F4tGOdec8uw5ePd2BTPgp0EDrM2HCDeTbh/QG3w0zy9eCnHijjJcUEswM
yaHEveOM/SlW04zR3/xXV0RM2Pbxo00HGe0XtRh6DOh6QYsx8IPowAVTTOfAaeAeQJW7HeLeD/TY
Zu+MC2t42txX2hHN+yJcwJ71IP8wFvGsDWavYiYy5N/2jAmHDVwnS2gHc4I3BZpym5qP4uM1PAQe
xggCsHFv0SKBbteoxPD8MLzibiMkwqsZP8Gaq8npLywhJiArYDoG2suRyZTpYBHhwPbFTpLKY4Ux
VxGJQUXDuQ1PjG3PmUMXPgby7IjnQL0RbmVv71g8FrdVSByEV5Yrnm6BxIeyybGPz3C9PhDyzDSL
KAMEW8IcsYvmBoRk4RFl4AEe8KqYXjNODV0nGoJWuNn3w0OEvcGFeSMuwifeINXijsB2ctFHI2ys
rc4SqB9CF+EY159aHv6WVYEpdFemuHbYP+P+3IrELRWteCfC2WTwDPtTcucdaGg+uaD7NJRiPysK
FdY6anWO4mtC9dNwKNc8cpq06Jc082EejSJR6iHfOfW+3of/oHbqUrJhfc6bUHv5Us7z/ie3DV/O
NeZe8DLg4jm50SY0nJ45BW0eeqsowEtMZmtEu8oeJnZ4XD0580UgxaZO5KmNPbJNLdn9GabTQ7I3
7buBHSUvjwRVdynQw97tPDnpUnyXQ2z6SMXrDGVLZQvgI4j0Az1jyhgBi0Y4Ry9n+yMiQwJsvG6/
za0cDQdo51pWO0VU7Q92mHvjq7GI5syMyzeeauTZ0fwx2kVkpy0G/+TTEiEuRyzuU5RhlYVcmTOx
6c1Idd0lljvDYC9zOHExBvOpchEJ2d2OfC5wdpmYvAAdcHaecEqkbPBSO4+RBTFj7V9HDYMY+g4D
NyQyOQp9Ce0Ldfox88SznjUKjUtbg1ORqKkWs2O/Edzmp/TD4fi0V8jB+H5oQDwoWJbYDlZaXx1S
FhW4FqsOck088IZsU5s//IyoCPE4qlFIaJmOGS2JNlhvqREg6GWrZ5pPzurCF5bjKRur3NjnAAnB
ATP7X1oGMUgbmlA4X7QzRcUfD/F4f5K/1HCwJkGjiaUbBfUjx+12wKN3CG7Dcs0shnwB1g9tp1gc
CLMFlElVpecW946W4hC3g75HV1q7l2+QI8zjqGbcyn82LXVVEZI9JtSYJVP61+4+umVNxbbvpKJS
f57dVlz0H/1mUHhyTF79bDGhcLj79/m9q05AqnSKkUdmvwYYVrrUewJi8ZsaYZ1VaJdIhQd3+0aO
+p4MeTAllft+8KgUtjbPOlxMEBMMy5OBA7PdBN3qh1z0lfJHl1NCwhBbwXMBUOzzrPCYAFrKE3AG
ucDOiVBewAl4HNT1fOCgynqo1u0xVYTdW7rUgiRCU4RTl1umb0QRjE+EtBMROXWoVSWn0WLamz2S
00CjMwFw71VJnXQCLRnbOsDmCmSET83rZRkE7LN7JNMqaA/s7cULxBusjoG/7O3BIf4QdKeiwjrx
UJFlGZGOmVYgDALm2OgPt5eHbY6cLcPILihE25Hjnj6RjDEOfakLUPn8SCxi1ESbCZHVoYusoib5
YzRiEcZuFKZIuGjwpkcO2DLZLdUtHTKGJCIg2QO1336JQnBgDQy/tLRMpvG0orRh9Z0sMDjyliCR
Uagctpf4w0uuq7QxEDzRnlkD8GF7++sz8uC7JreNH6BMoTHWrcBMmIUmyfDpMbA+3AM2T2HV2Sq7
goNwTxxjjfoTL7RmDx83JyCejedbvhp+HmwbcWMgkMxpdVl1ht8dvZdgV2xudcx7CvK1I7hoROvV
o6QE7ITvPnnnIOOa2awtUp1ZmxmF7p0Oior00/34Rm7me1dLgKZVVh+zGZiFojUB1kRMjCE9DU+6
TdeCuFZS8O59sUTFQchJH+TRnxj5pzzVko9ftqXnSgoSso8uK/bSv9saAn6Yc5by6U+1xu3lYqLn
DKx5C1LbyX9F1JIBFNnZ2yfcNPkyxDAOuMlZ6cuTMj7KAMlSc2zb9MkmHsyKtW4/mY+VXdACBOow
S94ODwwP8olY017NHHpjBsiK2M1poeNxsJrTZ20CoQljlSBV8OQPEdel3Wha9GdRr0HQNoTXGY9U
SO+gYoxfDw8AyxjpysHCBpR380ckhegtAIelQzNtgK+O3RBo7xWsHTNRhx0bsJcmixpUQNo1D981
7PIhS17vTcM/ANMjWI7cZUI+ccEcwpmBBka41vOJgdhutDM8GfIp6Qzp3mtfIKlY9CZs4rgX/uTK
mK+wHOW/71np7PkzF2uCMSU2JS8ICZsvtecY20Nob5nJA8HJDe8W1agPKTcsc8GBOgcrA2djgo+T
+gIEhcE9rDLaB3xB10fsr7Evs6e44Qiz+ElM/NrmThuERhCMAn6/JJYRU0OJoZpLcgqDCX0yULyw
xADQPWHZxsE9F626UMJSGMuQ2NyZSgjqLb7xDDq4PPjPWRPNCZ4Ku6cVw1WAIzvK7MqKjq/Qrj4z
/5hfhIIktcQKBWSm2+34gCFTD8MePk2H6JgO7yQYGQNsTNzNtc0NxuxKgflFOoysaPJeKUM06WOl
d2fQEbUl430N5hpevhlTW35j+Vfmpyh8dQp1EDkpVPgPX2PEcSGl6WcFHQ5uJcMZZk9mvaUS1tG5
cEIH1EP4j69MHEP/BXDufh4c7ewVETlBc1BHuYPOB5ILuPhuQRNNNOyeJduecaEx+yXNdIrzIQhC
ZwhTkfHc+rR+v6PHg4D4nRJUGizc5YLaBW8lGn/8Qtk8g6J07t3m5BdzjiVDvN84KQtYRi6ouCgB
FxX/R+btrs6FMcrXkFIcdA2VUjZ++/TlBLizBOUgWvPkCJ4gf0ADRVytMYDuof1mrjNgdoquEjrI
InpYelDiwfmlY9pmDSIvYP2/6KJJSCIlRAKM5aUyu6f4yCyc77gToIumkEqg+s/Bkw2JhPpXKHnR
X04dNIThIOyPfJ+fGkwGLrMd0DDbb6quNd3qQMAIl0+ZjnIXUCrZMawuhT5CUT+ZlVYdHqYPrLkL
9iKKJWQ/5KDbaxEIolP9hR7IJ5R9UwV1oFbK2xnPKTUWDs1kwXWGHSA3v42rhnrBvfnFMm5ixWlV
mLgamQ46TMsa5K/oTjPJWVuREOxd225JOjX51eMreL5BcuLiEr/htA0ELE6jsoDcTAbjjm6xgjzv
oegAaMCSL75P8ZKRPJLCvaxOB+/T8F43/4ZqZ/gFoMFnyX5RvXYpBc1Ra3j2lRmPSvtoEaHO+XnC
GWOlQEkjJj4OPu9AwwR0BLZI6Gjj7pZ/ZoLkDG+TggR0EltxNdV8bf70jtiw4lv9GWjDsu0eeYpj
c90efZuDAu9oZfjYw6QfOYZ5cfbTQCM8kt63ihYPLiB2nf12xoQJlsXfVqTgwh+fL6FOPtCXWfzd
LmofbdrA89G7Iy4mE4bx3Q2+SxqRjapF0fjKK9IuLhtUTjUP/snb5eY+0SXjpaY1eLjERJIJuvML
Q1omwPdX0fuyJzeYpsO+cgd3aqCLNwkoACA8QdgN99SwYkf0RPSBKly/489XdkYaCo+O+1GtC3M/
GBr0Sswi0tvLoY9Voe0N52xGhx3eZIQ1M0/SYbwmRMLQyIpjVEXOFdHvOaxN94EPW+W92Cf7zaWG
TPHqKlVWsC0ML8gvR6Vm8btofb60CASmiGmM0/Lv4fNtH8CuLymqj/veasCvtgbft70jvgkXN8bU
jvTl7rs1amEQfmeZU0L0dh/74VNIA4UffWWI+JcF3kPHwhZ3IT0FOiFDHtXC/wMnadHZMbRWvWZH
KrRWcjnGB7Tk8QI7J/foFxwLmLtiWMr+SJ54TYx5B60TjHTvenKbRr9enU+DNkGYduPY43Z3cLC5
As4m1z+QHEykdstFHTTYxG9iELSXoZVXMzDf7q6vTlBIfNgu3jcrk1r5iHEaVAiOgV52jgoER2Xw
ylpBE1vVZ6Am+LJXpXPFe9bdvWBtx+WDnUWIuMVQONl7F6ndufSb2DnMMYO/YSbRcC/PnokJJ8mX
69MlfILi7HiSWy8PlLZmDpXGRsPmxL26HY9ymi2tExc3txOcgz1KuuNYLwaXs5c83feT6UrNe1Ls
P6cKw/82o76u8WEzq0H3Hszg43PzBn2hNBpRmhk21YaGTfSEazFhO6asqPDsb0LbrR9EHKhoO1PY
7KTae1O1V04xUQRAK8LSXRxck2e9cBdVdCiSd9NHWfRQApOtpgiwq6gGr+m+Zb17t/7Bg7Leb/Dz
sQ+rTuGqbVZ0v6P+fU6DS799/pNh1aLAEbHX3pQt58g3WFgtJpuInjgFD5KJTH92R3UMjrP95tq0
c3MwVr8susaHnuDv5R0UBos5iQx8tyrnPCzg3B/x9eM9qDAwmOZJJ+3m5n6/owsYW6Cgabx5TcJJ
7Ui7+y+cKSjiD87TcAzKW+RLFXPEDbv+OqIiKHQXyB9G9NIM9T3nEyf6zt61uxodTRW8AYfqEFUJ
+GKRvV/O65ucGn/48tdRB09GEhWARXBSOhB63vTeL/tmxFr3Vbo38iWrqJ3VUVX3lUOyaNvlH2qd
BpgruseTX+MkrlvFI1iYS6V7Cd+Gl1xGXKFigff+6kMlScfBQrtzvF0Uu0a5oXkn53a16Oi1iRqg
Lio8xFigv1EGfyGYMd5o4Cz4srFAwb5BRSEomHbuAJ9fUKwwRFw5b0ZuT+hP0FvhOYG0hfHoBfwG
94pJ5qcvw84GdfF3KTCvYLfA/RwLHJhQ0vDM5y5xRm2KV6hoHJpJQBjv+m0REix6uz60gsdH5vPI
uhNbpgW/LZ8ILph2CqtmX4vRVHDyXSlnT478/I9DWfbkDrxiA70jCAdHDt0FrLJ8D2oHwT84p2Ci
RAfY6TU5qHCAlq8qiomjq01K1IPXsYIz1LGrz7Au4dwXrB5iiAoXjcaA7SnBEYpaVglxiuLnTbAT
PKUGjwkISjvkHw7n6S14BGJ6pYcL+xYriZSD++4CYmYttQYdIFsAvyi/OpO/4JNRap74U8JJ5SP+
MGLCEdq8QrPXgdC5uftETfcJ1tdu27E7w+P4vNll180Lm9mVqVi77DhHrVVP6ADu+OtCSSlcfyVU
f9d5l+2wwg8RyrQo3Lv1RJnxg3xj/4rBAB618kjSkOLH3kdnSylfxyDyNKDUpyZMiRRiwmtwvSMK
IjaloBlrAXd9zPrulmkZvQaPEk5rH1xmLAIHad3gMsAsxv52G+Nm0Fo144hR35VQKHte5pqiZ4mf
4ATbLXCNVDMXgANqsLbdifHcXtJa0cnNOaqjm3eWjUsf33mfOuRv9vGttArVu62jhkuAg7OYVknZ
q5OaCI1S879nIDDVk9Fv1m2kTvcYJ+h+5f39spZYAT8wHO04xi/O05o0LTE4wHCFQ/eDeOmcU+CG
B3RWBvDrH6AO7g5Umy2cdEClpU4GcmRw2/xVe7i2dl88JOxTuKSj8reg+l6QCljiOpNLyBidpHAw
4SY13M5e8r3BqTrBFwx0wEb3dXfP8LTWGcOy773TgAbM/bpNdGnDW6h5l5ERlbhQelBb1DeowxYc
WbjrtrBsOIhorV0zwd7qG/5udMEXBsMIvkeSzJrQeR/7kvwxPOVORPcycakm/N+U4dsa/InvDXMa
yw0o1oiOgGBvHIu1JtgppgsObIHd3EiHIJMSBDBxtVRm3g7olztMJzDgcZ0Qm+AuRkxj7fCF6TjM
CenDDxqDoM04HwZeJEx4jDf9Lo4M0LvY2VD2sgUhXkK0S89Am6whcby6R/eJlokZzTK6ohORSpwG
G90sE4iQSSwSdhdPBd/7NfbC+0HkOI+kt6TphQ+KmetFCSErLUMQ7ihrUbhcU4EW+ecYhiOmyqf/
FsRIOKUC2pr0bIZe4c8FSALtnAhuI8obngZsO9iBDn166zIpu6jBECykaCFRhq0gsro1lE5rxePh
Csl4Gxw7DgEjNu/CDnvJxlrSTGyegskj40Hpj6t1Y/kaiZzTVbYGviAhN970bbi+E0PdtaN6lSPz
3FeaB+41i7nmPt5CHBBeTk2cziU0fNYz04WL4AD5g6GP+GA1mWviNjTXencRnJITFJ3FvAlePujo
lO7b/dCDcP17KksVW023xxPIdcLHYhysRU4v1gj4/c+44FDZyWTmLrkPY2hhDharmsqynjHMBXSF
TvBqCWv4xUzkGPRg0fj3SO4m++PJyzhMuQ74SjTB7Xs9IYyzJQgNty510i73ifkthnslWhuUH0Qp
5/+7s95szLQYGzfb+RoCDuPWOLc5Z+V2otuTnXSbH8FU22AHBsj76BP3G+DiAGS+SSteeqvVasQ+
gckrTfw0z8k02nksDjhBh56QIxpml1OIqF85HoS+Fn52y/CvCGtEsCOdvQdKxZIQdz4JR+dPRCMv
RJKMA7ZBsRZgzPH0F/Lo5NJ4AZkCxyDVAilJAw5ZAC1Wq7RiL/hAvjXoN7qEteDloF+sVd6kcvkU
ONgAi/PicHE/uOM3d/NAlSOuttMrZAr/gDtj+ABRieTVIxe3td5pIu/MoeYy2SDxGzmHypcJfObO
AOPmXYgXXpZfzhWUM1OmeYQGq/wVsMXCF3kFihxA/DrSGW+kn8eU8EStpwINvkADYn19KCKwSVTi
hCgClhydvOTt7/G5wt5QX1NJ3vlIFNxPJ2hQiF8DtQbUy50H39ilT4ydr4415Gl10PvHd1pXf7eg
fu4QIxKN1PC0IW9kJu8Kg1Z6Q05VpkDcOwaJ7ZFOq0acxcv7IoX2v4Zd8JBiWKZM322XwpQqvpjQ
nRpIykYLlW6SH9cBHd4urcACvK7p02TeCB0La0BDEKUeErUYE2VEIqX1iE0aM2QC+AFO6CKujVhm
dgJaQ/5NAhFfwb5rzHQsJG9iNDkAlgPuLJyiYR+YsqJ/dDhgzdBgjVIhUNI45oxOWwGYcPJ/S0w6
axYA91jPGEqmTeXKs7jvMEgiN2t2F+OpcBlNX6yP4Z40eMwuOPibpUJvD9KkSFj9BysHT+v9tHys
tnu3HG8RvfrnLt/5TnNFjUQxBCZBLdZw6SGEK9LR4xZSFwB5miL6gPyhc0alWjgIF19BY8bFb5rC
O/NHiy9liT6iNAGpE7mbcMZEnYp/0SvlZMCzij4Piw6QNo4HonPuMbQc9iA2ut3GnFAa7zjRQIah
Ih+Ak5MvPMlubtLtOzcoCrg5nFMHJl5/uIiE4t5BGDpjmUTfCskkdgq4LAtVG5tBLhSuafUZ8oQj
IbQc0O3joDbhCTqyk8PFhwIKyeD/3oE05n8fPszg0P/YDNZBhLAVcCo5dw8LiBSclS0lE5EhoSqi
EtVsFHZsRpnUk3COP2bdiX+7kyPz5VN+iyERjie5qwK8SAGXx2uwDqSt3Ejsdx1JXBVpFPcP6dtK
5ZuCIRYMNIrtsnC2jDaARgKR/7LHZBuZsnXo4szAg4/NCK+K+k//geSA6Dy37BhBzttmFTurYMEi
dvgwICn0PLsbUCqZPC4uvwyMCo7K44JCTpYcLJ5zmrCLCTbL4sdKQxCuE03RJYsQekbB01c5wmD8
0lwmseS35ELx1iIfX8xLXkykcLIEGuRqCPaqIyOHiRR7DknENUlx4ePDUoiZKQ8vqKAQ6xX3j10G
zldSuNnVkALAOtSyEeZFIHOAaKYrDmINTJqNT+QIP9pYI/mZq5iZ2KG20ocbcwPkgs3nc6wUgEf4
D1eXJEo+jTwu8mYScMsF4FfAgC/LS6/ltyBT5LPQQZFQzFqm6ECPvECXjV0sF3onmqhM6oN0S74p
6wNOhA3UpBE7E6B7y99Ok3iM74EFdw3f5ESI+M1k3YWyE58JSnp6InqQS/ZLUSR4dz9Q+R6gBHwJ
bHiYduV2C8UiF5HtFxjaeYg8EuUhw7EEncM2y53m4slEpxxCANMimnzlYj5GW2ev2vGqL2qG/QyD
ehmk7+OUEwHhCuGCBhRNL4mfKORkKQnFYu8mMDv+acEuLet1jZ1t/E/gLfzJEWnxwUOL1Bgwt0mM
LDJZfvsR7SaPqIRPMkn8e1nPnSs2DGjlIKEEsZ9yDyVDt5nKTUa7IsqTvnyfBhDmaS4qEzzeBLOX
S/LPPoRdaMQFDveszAKVyLcv913krE+MYDr+v+tzxrn97S26Df5W2ID47VTbp8ROwTGhGHc4h3UI
p9oX8kuEKfKsiT0fy5H1iJZW8XgafznCufypSGEa3mXIyiNGGQ/4aTPlDORfPzjIy2dsW0rG11b9
ePrmzk959tDvyKvLlWTAzRFvGkl/ER3hO6ncZwINx22WPWkXiPm/6FaxshePfSkOhHST5co1FQ+c
Dzeoj8Me85fYz0fidy/5o9xwRpasGGbTQTGGgI7XrrjbEgPF8yWvInQFVC4j0ohZREuCid8Owzoj
6It5PTJSEWgIK0LqAIOAEBsEtzwTOdTRZggUjjkw0TyNwLCCbQ3bSmNNrSq9+9PuIbmjdiPozq7F
5KsGYhz0evbyHIw/PjwWin6bJ4+3oMQCbOZhuVytrbOexufQ0Jnk/r8YUTI1Qi1FGFTT/8Jza3se
bGYbhYafzlcrrrkUVXlMl57mcve5HaiQ9f4hb3Xfnjw6esYejlMO91J2K9leOPGkipON0NVf+Gej
/wwZ+EIKCt2JpNcBSOE2cZv/QCivD4xluCxuI6wW0Gj7yk73CPJYCpWds/lV9AzZAqQZHMXV2NUW
4AFMiiKTOP4KB2BpR2m5e2RNh/GF94IYnMEKMt5EYXelVHqy+xuUUIhE5yoKTsXOsgZqVf81aCyb
3h0Wud75O3o9rOJMVw3OBpJ0wqp+5cYT0AFGvEek8kS7+QY23URx218oTgU58Mg8iGXOuQo0qJzu
pb8nU8vjtrRRLzCw+rXPQaSWzqF03htIblQ+6+bqtTq+Q/3Z7cxveL6r6W55y4mQqNwLdhQsXIMN
8q9yr5pjYC5WuhqPqIajSxO6GZesm11fvLsa3BIDQ9eX4jV12r0bJX3boKlhcp7FjLKHyc096SVP
dnx2obeH+8x3ERMJxawWbUjpmY8YGFrdtB+OcpuhFyoO9vFvMQAFPFN80OGnBYQUxujjDXOJatu9
4h6ORYhBtQSjxoShpRVeieKJtodH4bRpjL6opk5WaK7QTWFyAOqNixI4JR7tH+sB6jf7DDHYbQ/1
YdNpj8Vygz5I/oGUSsEWmnxXvCtaa72kvmhL0qv9tp9Mpu9z0mrKvMe41w2btQdfGPbG8F9TXfIV
07Pl35xDkqihNmqOBgp9P+8ACKaMzeUOm+AP3RezYfRvswpx5G5wGBx7y1f4wGYEWANwVyRM5ozB
iV3/2X30Ua4iuLUBki/McXsvet0qOwPpKluSURnTovFrbJd0v0F7q3k3DL7Eoq5IPtvaabiYzZ3B
H8C2HGaWELdGTIZBleBKDd+EDsDfbyBQOuDajcELgmiXbcGCSvvZfRK2mdFBw3d/5vWI2daTxZCH
PWOErBjsbN3lqXeXgIm7N+jf11b/dP+QVIP/aDqz5VS5LQo/kVXYAHJL36jYdzeWJgZsERBQn/58
0/2fSu1kJzE2CGvNOeZoTo3l/TzDH2XMqzczwxwrY50674d+0nq+eXbcxQekhYnzZ3n1O+4LkV56
shQXT6Ce28tMJ3NRGBI56pV0aixfftsrbcFaBj8dchktT4k5sM7P1GPIojzQ7VO78fm+Ipp3yIFO
FtPc7sWNO3AgOSkxD++lh55dOJ0fxg+WOr0cLwvOgvbZCrCKo9oKMHIAtcH+CS31cTwelPYtgJe9
JKOWWIIBzjCmHl5HgEnjxuapci7QL3d+de6v+VG3vfgy0IeaWa0xQQw75mj/ogdvXIEvTIBgzoMr
HsjXaDdQ6BUSJnVTIaXVhyBbQAbCLwST2QuWk/yuiJIhT68rOAnTrMIcN8AiP+OLN8amz/vxrmiD
T7irrDwC9wSE3UNKATn4+YTG8GV1WVbW2cl8AE49/1RPkkLVifLTGqoe/FXMFZkctT3OIAYVru4Z
EwG/+ussqE6cLcJ2fkFE2I/2HTOETnXkX9uSs2uD8rBYKm69/9Dfi9McYZJee5kHTw5TwAkpwMF1
OmI8Szm8MT1U2vDtBuZmA0sZqKnNY6NPFIXj3HI+hKX2qZY8zV9Yz2kXGOdBxw1hnGBUr3B4fZv2
Er9D7CAv43yurbuq63Rc8XRkPwJosEfhaITSAeiDt8jbcCKRqnsB3BJMGu4Ts+a3ezVXnxBXZwy8
P6s0frKO/Ag1ErsksfocrzBu4dWRBHsmdhOnZgw9hKInVzHmoT8qVy+JOl/PeErzRRKiOzmkcT/o
SXLaxRPSpRjXQweDBXALdV/FTkP87nvB+VBuxtMjfjrHo8eDXajscXC1jzh+RzI3J5osRhKbQA5w
WtAVrUBSmR4K9j8kS3P5M+Sdijk+2Xp4wBNtzohreObJrcTLqG8fn/5j5T2jXpdFzOnbeHFrdtmY
Oo3U2Ur/MGbCB7udYNp1BpnDX2nKqqePbkOk5ZidYFbD1zHzGPfEvnK3q6558r7rVekq8apaiwP3
gP5o5exixgmO5ra81x7DKMbXDjT6O5jdaUyWc8E51Y/PzLm5WDagPnKC3ZfpFHYUsBU/hI2OwSkq
B2/1M8DjE5a9VGoTG9IeFQZwJiukBfiTuCgZ4KQgrEfUKaeTo9jQ7hP7Birf8+88C7wuzRFrFbVY
ZE/+whnLVDVe+DUELmc1xjgF5am481iCuA1YlqeDge71OXESJhrwRT34VWWQA6T1KWycUKhZYDMi
W0PmgEtul7WTTsBaNMRbcpIJMNY3rQ2pyjibjWC7Wx1zBiEIEBlQdpqBgadmPdXhUoXa4bG1atg2
OcNAEb4hdGAZHF9ppLTVFdaCAr7OHu5beUCHRWikDBvoNMh0zuzHtJmDvM0gJKGN/AtZbHGywIpu
hrsYPIIXA0JBc8TktfZgNj0g2k1aA9/aVK5cIiDl0NCOJDYvOjyriY/qDLgjRPIHt5cmH5I4rB1I
dWAdZwdK06RA9ABRkamK8OAZYDqWvpEBgSssDOWws3i3pNYVMwOuc4SGsJtW1H9irZG4vxRLQt4x
YIoJ+0saGbmxC4CH2FgYBy23cGk5HGg9ZpTQEb1cKEUYJVeOJCpRiiDUWoAUnaHGiGMIOkJIUukX
350xMFrQlwMSokufUJ/xEkjroJj3J/S8AMJoc6uoNZYJUUF4LC2br1EJcQCQJcY+nC0mGDZ6Iz0A
eCog3ZLwjXaL/9CB0AHDUWKCgRCA3v+vx2hD3rolQSqT+qekGj8cYloZaHJr/loaZqY2FkeYi/hL
OKFRGQxvo4sv5T19hvSP4l1xDgobqwvzF0NBdlfKxDuWHEKN/biIAKGS0qvCYETC9bKRmImy6THQ
EJrS8sY0S98sDvAPSbQSLV26xvPH/AzAOL7+I6WjhB9eDYamm21N4PAHQd6h7daBIpkSzha/u5cb
9UE/T3Tm6fhmnufi1AH9L+jxxjKthzT8eyXZpAvlSJRtL1fSvSvEWb7958+QxqCyPmGh9ys9mT2E
byS8fd4zXjyNLdQE6nwaloNArHh28Yowf2Wdo4/tLcspnl0jwjvCY388l+YccyGhEbEiHvE1om3P
/sV47TjSHewmqfdi3pv1Opk+gu113PsTMeGb1BORkdEvq6a2hXXGd8CS2pDYIqHRArZ84sLtSVtL
CFFBwUwiTqVYnFidaW/aGTGDs2swByZYfnc8ua20UY+Il3bL1EYV3g6GrU1hGOMkPqKZIb8GaQac
P8NGOzJCkQGoe/UY4qGs4scJt3MopOaJrTICzFZfEh4C30P75Rl2Dw5EY4K0QcWR0POKAFojMJ62
vtlNyZI5alMeD+tS/sLvvsLrMQOSHKkb6J5AhFOcCrrYvNCJt+DsUxgRnrc6yfV//QYj872MSCdf
zigqbmMsjEUMIRL34ckP5QoKm+g0U5jrp2EHrjyTs9HdAbi/ufKNDOIUu+VtKE19M2Td3NwCRGwe
ojSCoKenm1ViHLhWl4gjyaGxFRtPgzAfL/YVJSqr5AUrEvF7UsQWoj6Kxw4DYs09T1O/w2LEIhgD
IkUW08GHZ98nM19mOP1VGauWcdxXN7YSdg2mBYaX/GK4gEUtUzAZ+TEm+dd7UuViwOByIn5YEBlq
EQU5/cCQZPTBWAIpFA2WCIpOKObLFbTTsQ6E8W3T7zSdKWzd+D3NHEAlpLzf7lt6PgEZWhHXt9+E
byDC2hUBim7mS3h3Hk6q/9QwdJySZiytvaxsAGqgHXCXklF/CNbz+jHY9SZvL1k+3Vv0Gf+1mVLr
cx2VEJzXNnoB5IVIwr6Cr0gytoqfKoTGxzUj4NQjUGdo26NOwnp9Nn37V+X8FHFk5uegCxICDTqA
I6+NzBfIW8KI5LxDz+hwgnI2RujQakSAsz/Y9oUtWiGZpzd+GfE7LKBc2ttfPRCiJSDfLIuh0dns
fQyfCEFm8wxr3iVoI6yy7G4ydZd5NDjo1UH45v3xKJyrDuTOCY67DEQEHpPN9I/Wgg6G7zCZYql7
03I3FgsCoMd8CBUTdAqD/wyPVAJt4LfMoM9b9ewDasHEeIlZDcRz9C5Y70C9j7XwNL2NQDZgWM4x
ToRtH2BUigZFUghODotP493dAiSZexaoF6q7IF8ZqvQrep0YHAX2/F6cRASVBCWAO7lFjajGp5Ho
egWsIQEYBA7pJ6RQwMU33+R/JaNIL4IQZPUm+hc5eqMr5n3lnRJSNPlrkFL23ZibhNrkikiVM2XI
+bU7cvoATLArDXj7Inhcf5XzBINgNSudnNTqaLdQmbf7FWHpMa5Qw3PQhMx7QFdFlHbneGRmAn0i
cVCu4uLYF7nWSnGuXI+oj8+83GpSc91xcYhQR0O74bUP1VDL8KOsx4BsOD4VQOoWVkAJaMBpeq68
7s8FBlMyzKE9nf38M0zK6SsPFMVLSOp77sml0u6hsfP7HV9LXcZe7Y0wju7B2UsXGgMS0vwczgOq
OJ7g+uTeGKycHX3TyqAfOZ/NBXo4svCEHOzg/oz7Tl65uQ6hHClvgtskeXkwwxQbYl0yxcVZY+cj
XzmQ1dwAIVy/6ZJnRunciZ24uCVsaYMqOLocIGkVDCwfjrbYnUMFEg5VM8hzw1cofSim0Wxf4Zz1
3M7bzPeVgVlgheEdUA82ok8nL91miUWFZvbPwbWHMwIGXrtJxuFORgT07Sad/W1f/1wN8/7TxZzP
Ord+Ou/h5e/19Mrz6sWzBd+EzspSfcNvo8uoBgKcpm6bDGk6mSgYBDHnnV37zvPiNDvkwIRpwVFv
o4qHZiDiT5bTZNNhARVYwhlcmbou95C0GF/ng6bnnPE2KtE50IIblECNlaRYKF9xHIVOMLwQgmNW
48LLWlabrX5zZuvPWfTaVn6DI4mDPi9UipHzhNqSkPVP8LIL3LJDFV0uIeiF3YqfRDsQH2uTD/jC
DRfgs2t+Ztm+53XCCvwUXbfhpeOvR3l3/ZmpXN06lE6wTxzZ9j2SsQbXwVf1J/LUcsZWFdQsRrRz
SOJVFI3cxXWQkswO586Cb6niSPhpWQ1q8HHNlVE47VbwYq3FTApUD28yKDjnY49tdXJOqA4BWt/4
eTCog/zZufsfAtoym0FGyWAxk1XP4Pl7/PilDZTtmepn+9kkuFZBn0kt3sTeiLmWxQ12TLpH0AS0
8Y4rGD8LOH4ObioeqB+H1ruI1qPP/id+xkIZKhZ5x1Hot7ZNfBvf4BnAq4Co+DDPjDzCd3RmhuK1
j8Io+r2vm7N/awaFi+Bdg35zob7txuljmAMTFJihFXB5+iNNHVIL5FwvGLedGSB0tqWzLd4uT11H
7t0yu2BUWahDle3ZKU6lrShRbJiFXdZRNTba0fPEtAbYC7QAq7d6uANZgFZCngF4TotVjfZ1Qo4r
XSDAnEFidTUqAgo+1I7YifwYs48Rf4DnitRRE68Ozuu7a5xjnXUrtwlcIf5BH15/UDnp62yfEo89
0kiU5J3BHJK1u4UupPkM1Yvb0xHOF5WvwedjvSXtFo5A+2n/dn+zZ2ruyhHnFHHzKDEy64GpT1yP
+qlTU1Ji16ewuWqTm8xbvlsfIbFIk7hWVSeH3jGvnLbmp6cRt+AjbkbKRdLNwjI6bzvQXpGfQwzI
A6jJ5r1n5+3Fh1RXZoaNY9SQsXfO34Wz5jLEf6shLL12b/nst13PWydopBZlYct//pTOyzCfpOIp
2HFoZnpZoLYivvzpvKBT+zhVtA23ukQXKH6HG3gJF/nsCWaM72/LynEFfDJ89U6s+0dl8ZwpmFiI
K1+sDl5zkorx/HbvMxx7M3wucLqgFq5Gn4EKKZNtsMQftGPdx7dps7zPRbJ1aJvxQWD6B+/ZC1Q/
pzWQPRNtIb4adwwhOsjUOn995lUajHXr1mdPOnetTwy/jAGJFBjg2iDeYtGnEOL5MMzPhVmVDN3K
UNvK0K6GiaCay1fcDjL/rA26819K3ImyEvt9bdTePIXxzqWmsQ3R4TT4A3KVaouSxi3humIErOku
Q+Qss0sIcPOOTPE7Uw5thcHAKl38MrkTO33xgb0gQNPC87zA1BRdHUa3S9Jc6S5OJjMbZCyT0+ic
2uwE3ALIPkdphKFqZva4nthqkT9g1De8M0QA+o/PA3ZNJjdI+wozIzi1wOTnPak4UdomG2sz+VT4
AvWGXQYukxPB2nhNNBPF04B0KaGo6cxhEOOhKTFfxwSB6HQuLoxN2zsHrx/WSVaJvTAcerjzofDw
yGK2qLWYkYvWu+ddlrSpo/PvG7bq/BV0BzXmaU9AYbMZVlsVknPDZJqDvii90uw4dYCx3RsDXATA
rl7h9mnELQqQypHBIK4l0KRzwHK/PQav9q+oiGfU+zus8WEr5Jg2yIRdxhjGjwQ+VmxjuxAT0vum
s69/O4bkSUnFxKug/mBLo5yZiB2JNJ0aZAKZKVbOacR1R8MnIydRoxjuN7WKPayiQng6WDp7xSAZ
fVurqYZTz5KDKG6IMjpHrg6FAa8HTIZFv8lAoMvdCoGEgWvDscBD9T1sSHNSB3fkePFwu8aOPaIu
7eu0SRQdjoHv0D8XCKaEyEI+cWQbfgEHISHxMnOeLPw9r8+BL6isX5RkHU/bsj4FCOrDdNAwvPwg
PEMRc8EVVAT8MFJ4Gif6w5fNdKPD82izmEldNEycD67FdxefXK44KOkYusIHd6iU8Msm3wLV82WS
LyRiWTIX4McnW/VENuPFqUl6dTqLA5MzGY8p+yvUvVDmzdKys0j9vdyUlmKn2ZxxyZ9MGUXA/kJt
yHJC/AUdbOO1TN29Yb1Yx5eoHj9nd5tS16FwbbzOshkV43/TRWbGgx72M9J2IAG1DOpCYAZ8gQuG
dTIeFtylh3hFpyD+EpiCLuUt7yJPDvwaa6GelUO4EFFOzFSVw8KJ4DAxpjImmbycIrlFMY/u2flW
kCULiyxLCH/s9uHstlfVQl+1CZv8HHIgAw5IKKr9t0MzJENzafQZssmJCGlI1KMSODkVS2v3Eold
upxVLREMHR6z+YFauy5syjoFfQNFnpBYABi+40HYCZa/5k7Q/gNpyHCYWwM4qHF/myz7i+QvZcj7
hNUiIz+p0PuerGoYXZL5y7id8nv6gjIgx08ua/GIURwZ9Yum8eO+qXAkxiJHGFaj/3zCUzIGfUtm
3xVLgQirxMmGbRNFF9AAoWECVgFmIBeOMDaNPiwdX6MS2kUhTe0Isk1ZJKn9YfeAdUHuFT0bchMG
S0FCo1QyZIMmQVskbldi0YYH7vfznU6c6tC9Dx/D1ldjd3L5DiaxmEnx/xl/jz/XlfxZ+YlYbkhn
3gSQjkYQZpnFduiue37tgU/SZjM6oqxxWjwwbF/uSrjQKTTIAkQ7sSB4cyvF1Jj57NnGTWjXs9kf
fqG4e4Ed4J8ixF3hnAJ3yi2ByQDUCu/xfVLSxsH/4bPcXsLDJAxKBE88Jv+g7wliL/eB9y/3Mtrh
ZVhBA6eulGkBP1qIspLqdjTa7GLae7l5fcTzJRR88d8jCmQgdyLkcMVGN8RHwTDiDb+x46qk2Qi1
3Jg0ricuBob1YEhyEXIpo8ITUx/meYA7NsM4Rhd9HjUBH73Y+HfwEoBfzkxxqfY8jXlXH95CF1+N
Pi8NKMcR/Aa7TTAZGYOBYsrHOQT7NNGYgW4vhSEsZo+JtYC2+KV9G1RccrT/0cPheQ36EGj6TsvV
nNPqRmcMDa7l9p1ukCE3VwHM3jBe5ExUvOJH/ieiPiCq75nJtgR9AlqOXFdQYQ4SCjS/uioAnoKG
GZSPCf6L8xrI4cQlqJNrdxsZ7PKPQQ3tin4GZbv4iQmMIBe8fJalRDgRfcTB+kzIHsLOkF5YJEQS
5yI4pgCGwo9E6sM/RhjWdXZ2UV95JCzxM5w74PcKsUQMv7iyS67wgxANVDfxCxxhKTl23iPQuVO5
S2mphQ0hl+4OCogsFy6OABCBHXKBHRlp/EvENPhKGCozFJlcGNOLd1pIOiP9RcScBEWPCKgWLVwa
tA09HCH3Qo5Ce2iLmfdLJihf/w/5nA0hJX+pUwgdi9Lir8iNTV0ShRc3Yvhk5IaFhv8PbkycFzm4
xCXKqCeTqYxN3iEULOJ9CDUmzvibZgtOQfSv84le30wWieEVB2Zo3mws3KeTOC16XWJ2wTCJWrzR
houBBpbqhOHerG+08SK14XUJ3WxMKrKHTS39uz1NXfJxV8L1unGLI1PB3hgqAR4mLx83e8/4Zh7z
W5hzLV4ycyMiZbIFzzKHd82QChMJKVzkED/kSw9OBRjsE+BW3uUhPhEoOoVE92HQJKEy1DpkbDGr
4l7lfmUAJQdGbjHPLQl75G45dwncleMiPBKQZ1nZwWm/sUbsNMTnwMgS+hHVpRQbsmyubffLZWNb
mGLzM5bQCv5aciTl75mYWsCtOPU2SxDrwyElNsDROfEOBMH7fCIqSewI1ue5sGRebAnsNVSxLO+8
FmhyUB3TsezAO09OWjhO4ozAI8vZJmXIi25CXG7Wwj4Sl1vORmBkeLE0j+aWB8BybChGelj9IbOT
HfXXFysAkKzlr6QXic62dDpyda5x2OfpuRzhJVj3GoqdPJpsxEg7nzDFEFUtVBusHKxLtgnmbcjx
oRtCgQSo6w2j39/CXULyFVcrpNK//lKIKEIc4z9kfs+EniScoo5XEKAlV7L8E2oT2xCsxS8RD8Kx
bVMYadGL9VSmSGfYeQ5+gyKMCHv+TMHwKgxBbRmJpoySQGAb1jFZwWVyIy8YfNPHEo1ySR7+ba2h
OAE5gY0ixqcghgWRTOQ9x6GC+b34pvBNNqScENMbOY+AHrw5b0TMu9X9xkljsIMIkbOEC4FzCBMc
SWGUBDf5Mygq/PvqilFGnKhM8AvkdlcX8hcoH0uNXHVUH8CAJJwSnOLfv5gghcl/Zy4Pjdw1kvQk
bkFC2+ObpMQN6a54WiFSWOTKd4DDq80Mhacm65Ua6RjnXBw1krbrBg+uwwikGH+CetweUJP5lZdi
V9jwmeDPw0GockPqMglmgO4sJ9hBpiw8POWJLJAw6ygY7RNELlmO5ZQSzhXuxECGEDlpK/6tuwa6
zu02fsNqlLX7vFHJLpFFVmo1YekxsOF3jAw8+b8UilsFbpbcG1Rmh4dv/dwDTndpBXuhFJwvohvk
spCyB2ogDwb0DYMJzxIW3533JufsEXT+hvyVcLxe9IIP8l/k4Zj0UEYyTaE+l2tJCssHWRrp/L/a
ndqJa04GLgfhI55GrVjmcfX38WhGfLkUT/gCQnS8AtWVeNrTPLvC5ZIPmTy9aCqvaOKlz3itlYLL
UIF7zq42uA+AodbXoF7jBSF/LTxUyKIAGcyegACEAsZzAB5FFMg9Sz0vFS+gFdeh2M6Lf8sDIjvQ
m9gGzIQrwEa9arG/N5zmiUsJNpadXoqbsye6Raz4bOjZg19jAIlcCOZ9tFF9PtNgzpHgRx16rjld
CaVA6beZmfP36lhKvE4C4o32ipkO1Y8nHrbUB3a5SuycoQJeBkeQHIY/O543pmJIraSkonwQuo7I
TcL9XuSUfXO/XzwZZECTY0KIAI5JScj3BnoKSoyutRiFd3TkPYa+11AE53dcdqU4+lqu8eCyrsDQ
BfOXKpc3n6XzTjNTDSsPejXFe4P7DwqR7zbNYhq9kdMesNq21IHY2BDmxFsrZ4QO6NqKO4wJE1pB
qQ/krZAG8R8C2/Gu2PgX1AyMRuSdkhYCAyfWcdkRCsJC4E8EdXSDjdD6F2QEXXvyj0iz27Dl0XIh
tkepK3toMpGdWbY+dl1oD+zZvjgPyOLA7jk5s2V+RVNA+aeJFCA4ikqeAbAJn1krIhiJkXhosQBM
LvIVn0tyh7keu/ad5kT6HVkr0CNjBCPtjOAkGkeDCwppNkAeHzSEGBqpGCx9oRfasoqPq/s9ghiA
6e4ubPYp+UZynX4bSPfiC4LWc16zV4AKgiUP34COc5AMoa7NZ/lgZkH0E9ex7DvsPFtBa8Tx6MPF
KZMEYWrKRSU71L/CrBgY8dM2ZnRz2J0KllNL9AC9onQ6tOeojjGOAr/iYaRX5GF4EOiNEPTW/+rA
j/2YN0shfTb7xO+RWixri04/I0at0u0oDEgvf7K1FO4rFpEecvVf6ZaRFzB+wituiMdDSsVz/C70
VANs/C/0MJCiGA5GVAUR/THR1/KGtRUG0KWnkj5dTv51jrl3ZVhDQ+rLQf7YsfR+if9EmC7HWf61
6EmlP2Xo+7JlleqFmIKxrrV4e2TFkzenDt5LOVhtlskub9ILVqpQZWsaDvZ68p2lThXOrSwLQrP9
f43bk6G2LIsQr12ALX71XwXKtaIA1wtRXJz4JIFDGMD/ymJSJth0pT4V3jcjBATuDV23gBlyW0HX
5GgrrENPptrMs2HR3r9b831AcSD9qAAxskLKTcgntL8wwcmc/oxFrNASbT6Oc+IzJ/tQHdPuswNJ
k9zjumSjuroHKZAyiwb4QH4CR+TfAZMmH3M5LJx6HKk2RbUUWnL8pLwRyY78NPtH/eVg/skOsiPw
uh70wzqQI1+ywZ2c6YlHZlkgMUl2KOEcCAdW5nFgGlwsEo4j5TzIq/0InoM2ticSn6wO5B2mymRD
xTWPvCedVkRuyRSf3Vb82fCRs5RFHn5jPMlqOgCRcKqqboXr6OQTo17BDfjIJjtrPvyVu/24T5dR
5htSi3/qm8axXIH6/j6hXLRjDE0UEECYKie5Xm9W8SvQWZz+pPg4TPpHDP1w6dCjokbwksPn0p0a
15Kcni66nawnF+UaY2KnheLYhXO9pCiAvDDsh8WZg2ZwUtvtVTlktg9STBOcQjB362XJ4kgDykxB
PSIPpXQcpJlTU7Oq5urtjp6YkCIrva36sCfNy7qetAEsFvet8sTX6joppvnOfE6ux89Mm+gDIm9e
6CNxuDkwSUPyjTHQlVUdvQg2AA+M52Wgel3c+Yw+lpZX5TYKpM3M7hLwfIPhhNDCbQXGWN9Ukb7R
xfl9AaFgSgzhOD0iRGJfq6ISG1sx7IYiEzSRAeUlifmM9SU2BMACkHfwILULK3NFbdtzU/8+0kO9
D93oQ25wlwiBF4OjjquHOAQFTVB7j7C9eE4ekzzuRY+we+yj6PSLifwrttWsjDUfs6OwnGVPa7eq
Uiy8+iu5cT3U+FrOPgmmXVeH3Uy3OtF9m4uIBCswTHEQYPYxJsfzB3Om1hjbllV54eCmDFQSW6bT
8jqI5Il3Iz5YzABKMigDjC48qMzPoeIXGIM/h5/h2Tc8CUp4Ol0iluEXcug8PAuQWcrLR6jN3byx
RBzf4bO2xhzvhXKAh42wuTmAvsxagXAvEG2SDtNE3TGa/3+Hs4VSf1H5eXQesvkfAVeY1G6wMNc3
yawnrA8gnpV4lPOxQDgd85ZzRnGzBB0r0PmYuiQwEKqK+lrf4MaUHvkCtWh2XfD+ULWkMij8IjZQ
yuE3iRhQIBl53+FrIDjCNSKJT8iuBV2SAILqgD8osngoIkjQYRXALIDAUuJtgUgFDlRvRLvAvo35
BuU+bZFsN7h+8JGxuEs8mjR88/nF76ItOkxl9UeXxu7MT2O6OXv5CzEKMEmoARCQmy/A8YcZLS6k
8hQnZ0+ADnYRdhh9zgF+vCydp69a2sMyZlIznqlIX78A4ExOKnZnbHtaforch3xCq6x4vBvJptJj
04sD4tQIkXsBfEifxKzVaSLb+4f/d2qnwIEBySKidEon7AQ2xkhBfba5LE7HHvPimymePgjID4+O
84DpgNcK+YgJ6TbmZcsP2LGG7YNaUzU0jKH61BcZt5k1lyj33szNOIEX74tXJVa1ALAv7iYbHBdr
j583VPPAQvB/YzydFDQWUQ7ezG9zU3/K7xh0vRclqYsH9ZBt+U+1eMzeHJFDLhZME2Wo+voKk1Hl
+F4YK27eLKrhPS5m8oOMSQFDA2N1R8Qza4Besy0mVa1VM8wm78WDm2UTbj7DWzSoKHlom2hHpBSi
2+EDHhU7ys2B39UMdZIosxCIJlSJx8tClZaJ2jCmknJLEjUk8ydsS2m4uJHoyHyQYkjn63uYMgVs
jvf4Fr4XzbCkmEgicf8zcOQkaFJQKFqnmK0eJL0EGCqH1bH0ur5sEuKReKfDB2CnEbmOvwbk7Ec1
VYCKHShb3vE5YwMaGbRkTDi9LBQ4nPbMvzkcH/+JXE8ZGtFDMjWV4XvUWunc9Eb5pft1zE15/em6
Hr+HDDQ95nGRfG08+fmNyvEZ86e634x0UrBIvwSLvsEkwe3L0aMGg6tm+3Cb6cOttrAoECZCJQfK
6trEyvj8xtstL9zu+nPzbzyfC26tVH3Bjd+1be7t5n+Ay64LrRif4XC1LrzshIeI3jSFV6vYXJmV
X6Zpi14y3vUm8RsvC3piOJSj9/Pn0XjZ9HGye8vOyXo9SQkOCsahdZjn8L2pcRmbbcvRTtkm0faV
cz2Uy+bqn2AS03D37TcdZt9+1GEb+XZpPtjf+j8XHdyFXVDxz73B7hIY4Nukt35c9R3VSdSHj4mm
82k98cOhBGsNC7ymTk4nmROqHVwMS2VNvQQnCHoYzfc2uUYFMewpfsaAhMHXk+YUcN+6HQ0qMj3x
qnykgfChXqVpSyKNfsAzeljB4n8e3vJxdgtv8BaVEdKmlu5fa69bIISjxVsyg8OK8G3SXlejLCxm
V+BPitYKOBTrC/wrkGGAFFl9qPALprxLaBvQXHTO8Zt038+AbKj3Xx1w8ln4FSWhBH4y6kydfP/s
2LnEM+EiZkcUHXfoStanbdbFWtPsO/ga5AZyHkM8aYU3SPlWtOipKfEohfDJQ1YnpeEFv9bShZdS
wcAYlBSWcFV8Rp4FVeX1V193ZCDi3du0KVxLxJwaurXSAfyu7sP9DB7Y+LE4VI/xGW9HCjWZ1TZ3
76agtoRiFML887G7wevEpb5CDesXAfxEMQTpMAZMg5LSAc4SRIu71R6U+56lJFb9ewFgYR4NN/o1
uzzG2nOaL89zg1ZO6YQXMtyv23RnZo/xHUipZKCxQ6CEV+2wM9ELyCpMcysYD7a4u7ThkJyZodDm
kqCNIJS2eqybFWMhJpv08lz8FI1H9AdPXjlU8w+lHSUue8nyMRYdlYQ3ngeJMVuDthUcU6sGJJ4x
lE0grYy4VFHqtkfPq20AGsFdmnQ5YLfoOtD2O68Pf/PiM35qalaxDwq1j09cRLWlB4OI04QKdDnO
h/OiD9vjwPz+DVBw71kXkDdXX+9Y4sop3dESgCBOluUrbik2vKUs4uu5sXIgpbOt7Qa6hi9KckAZ
ngKIugyanz+1vtduESFYNFmD9qyLmSx85BxJOgE60Q38juomsTs3qLq9p6tS/QbMpXG8xuKqbA0+
bVvRbabueRdslyozXwqo3sD6mJ1JL8KbW5UMAMDFtb5GoRrrsfpy152d8+mRhgDHucbmCsyjp/P3
ulkEnJ3J9IMslwl+F4wDig2nVA+uG4osCVEF8O8QtNK1XlyRyF47ULScFtPBc3Da61c3h/wxvtXT
Cofm2soMWK7bhJK3A/pSAc1AJFAYYA/PAyFb4FhBRgI9FlPT3EKtesGNpMAxiQF/ctC/Yyd81boB
nmgTINTabbmwurA36NnJjm6SLgwg9RVR7Vv9RcHyx0pRz9hu6OTZjltTBcLxe32DEPHYaEuJCIbn
CqyB0MTuQZ5kjuirGyLHSCHVILIyxrpPrq7hPPyd27oglBJMvPGeFCqlp3XNF61SH4Mi0PQUZ6Wh
0Yzvr+VubHAqTYARQn1l3OYs/XRF9wHSwmEVvhhZoSoK3w4Lu3uPT43zgiNFQg3IZPoIbmA2nHB4
YzotHNZY8rBKGcNvIKboyqiGBp02XpaZaZ2FaQw2iYFbfkTy8ZyVno6lXxpSAuTY+cqkgXnJ9rqp
lu015KNqCX/wL316XWaCq3vmYpkJT3kHt71IPDIg018lfKdWudyRLX3Fh4p+/eLDOmnvzNud/keP
uOiDht5tkk+2HXp6evzGrGfzH6WiZDqwSPXDDuVAxZySNxWejdvC/B13cleDWi6eaETG0xChktLC
D+5g3aAUi1XrTZ7FfpWp1g4vPhAhiC3o81C4HLGkSRF0oOPwMmKHSXyKL3NWOYRk2mf0GrXsyoc7
+2ZttdMgO/vvygU4e3nCVJB5vVgf4SXa3hd4X3F+uLcBfR4qTGT2wX2qXS3u3gCWGxjD3hcKgwsw
7vUPL6SFRDWhOHHL9YkOtjC1n0KPdrqf7hXeiiULAX11acIly+A+Cfi6V26Q2XinpT3WTU5m7e2w
yeXmAxNCuIHWG4kuNNpy/NiSyzYZdCftsCR6XYnrAmlaqpjP8MJ8w1ZZ/PGjOLZbEOx1Z5WMr2Ah
zhVLIM00hhKg1kIFj2GZ/SM+8y0wOYgvjNS+5iLgHAJoIO4Enu0RXwN9SMbQfaGK0OTH0PWE+q2O
Yeo8qZhdjQaR8QNhoQmHOzJggKWPkAThmgJMd9kBVL/LSbZV4DkzSB3gh2q95vrPKwARB6EZn5md
g0YzhTqwqR1otNQNzBFlKpgppFYvnZ1XBlv40275u7s97NoJhPDJa/rxlYtpHHL8o/CFuw4ZfupB
D2HBA240AENA8ZJPkykG0oXZYnEXrOHc998Tmt2GNQqUlv3nM+gALsNAYMeSq+rDusdYSdKbs8kJ
acnd7S14CzfES1LYcfb6SWWXbGnXeNe3z0+rt2gPTm3/prsXcJTWLPF1/UeQauUaSg//KR5mCybC
nt3mKjJ6GhuEZP1Aw7kEGunFzW/w9MbKW7hSzbJ+z5RlHd/B7YgeVwL95ex8Ok+EUemsJUxVWOqD
7s6k2qkHt2m5PI8fAbsbKzHkJEY2/ZCaNGqmeAacoNgI2aM1E0ROgCMRM/S+vhLMRahEoHhOIaax
pBNFhKkMLfowqxa8xfPy4fzR8z48VJY0hipqqSOOlqQwyfil/Ztiy1kyRe7YxdyIXtJY0J+N0HWp
lZsNb17xRI/aBmx7UcPNWRlOUxjNHxBZnRVXf7s6LV8yhKdZ29rFP292k/ekALDWnMuIfUuOEJcw
trxsHHA+55xvnI7JiG0KnIU7wCkBuQf9aSUZUJilN6bC8o/BTg3CRyEQMOMrwj4P1wZ/y6AX3qI/
iKuh5kAjdYmp2LkZB/IXz70DrNoLaIyw3hJSATrbZNp1+/uOQ7Hb4AKwY4WnC/VP23Z07pt3qBD1
oBwB9PWxvle2Q8IQB/CJOh+zYqeH24+oEnHUX3IKIBi2om0yyRlT5AJmV6GvIGgicxJUF2t0qTnm
W/ErNsz55Uj8EsD1zW+Bd5W+wNjKROclEHqrMUxKjpq1rZzOtk1gVMJeaESd5W0KqjXJthkkpI6r
nJ0H3g/wOE/uh47Sq9E6pUHVd1Ad0ycGWZhEFGXwKME63f4EOu0jSMhhuoHOiZXBk4EPmB9EMSwG
ZhhqcianDjXFjtrRj18DuLIlOx1nWzrrMIXu2p0sMrDfWCbRndnk2aK0qIEkqXNorIjKddYtQiwY
PmHtg176/bdLrNv0jGqRrYvRLRzkxnDu8b1vXhGs1uyohuLc1VCrZKaOrxtdLP3yNreKD0xpM4W1
5NBg13g+YAij2m3QVeJUM+TqTj6hcYZkHHHN3pvfp2KWOESwO0NPR3+0OlV2TqBnz6xax+7OwmUT
M7DZA+hUG6k19WsXbIZpb9elBSn399TT+8H95mZ7rmSAXdAOnJtH13H/bVa7maqyU41vACZQ5br0
Bi9HXZ1CYugZe+L4Ca3kARqBMA/Wm6OnfgODGAV1y9Owr4CdGpdwxj9Ba9hx81/2SBUyCM5nEGcY
lvaikw1qh7slQtlkXtpIsiP6fDLeERknAZOakWqhhkzjkkEuO4Z16TtNiqCc3Foavg/edg6b/gmi
Z+LkdWCcfIODjSzzPX72XHXYbMALk8H98D+SzmxZUW2Jol9khAIivtI3IorYvhhigx2K2Pv1NXJX
VNxz69Sx3AqLtTJnzubpdocVEeAQ72G3c8XDAh53hWNzsuz9+tVl0DqGp+AaqA72o2ljs2nY11G3
36kc6C1YiruC2Yn51i0AZ13CKeSnd/vEY1qNbTc+9l9B1YsbD2iP/0UGV0fiyA6rF3jxyalbFj/w
QoNDjthW7RdejXrJNe7eucZt5xPqyR1yJ9DfTTELUmtWVXYJqGmZ5B8Hz9UjY87d765BipP3MWTR
pS8IetZ+pA2eR1t50/20edQP8pggqt0bZgPCHKarW5Urynrwtav7JcKzrfpnhmQ/xKTQicNW5XBR
cb294VwMxQUabRGyLG+M66CucoDjWAbbhzJu154Y7nJ6hlZ5koyXalqODduwOa4HciJPH+agCJx+
OKbsSZj/y7Tq/3hApjD4fuWu/nIOlXtmkFRQwQyXg/crvrYH+rwDXwfyPzuoEE34cG92Jt4j4Sls
s4WQLlOYQl1jFiDJ6HZB2PYtOhEMf5qQ61W9gk7LPWOqROUDWni6jypulNb/vMUG+a7b7Ei0hCVf
s19yu/KiDD7BaXHkKIVf6BSfbH9MfgikEC3F1Uivx/ULXRZDQEOM65tHl8AfrqX7Ygzws3G2fk8v
oi9bfu1NieIJhZ6O2Qr3mP3skzcYbgAlwKJCTleDu+TN7dtLnjehU61qlKYGrm/A/MiST1YFfCXa
/yPzBXiVeKTt7mzzrfkRSzYtqm/up0jEVntHpkdh4qiF6RY81E52uWBC82ICft0H4EHgbNF7Us+/
J/u+/WEDy0BgdQXxGyz7dFlWBXTulsPrmNhfsC9uRty8WzXmOdvLoq2Zddf50S49Rq0K8huA6W9+
Qx9wwYVaAYDI+QFtXxkvaGExJz3lTzyeAFGTzhsDsYQjtjo6d64b96Bq4NqHOz3+XF0mYZRyGCB1
YIriXHNzdOgIix9PP+fKwUdLcUaqgtmw9RhDaf0yVsMtjAoZCtXLVoidI8VCd+5wyMpAg+fU8F6v
jNoKNruCAez4Gz3YJVhzFwQ4TB4gY0DTjjHnUoZfHFDAs909vENqp+8RLjcWyc/VcXYA1dvbalzD
t8X1zrklbHch9YliTlGZR3tYgBCWSPc5DUHk0lNKCU0hDCZonrEfeBLpAUhDN9r0un45hfs+JnM5
bT69Ajqp2RL1zTNaKYTUEir7xj7pZ9FmFD/a083oBTkyOTKha1kI3WgIM0Y31CiduIbgNm1um2f4
r11TJSsbOZEKvmYU+EAD9+2Jir8xeIKOVvgnDsNne1DddUJP4DQpL994QvP7rI/vzYF1++T07GTH
ZaQrXLNjpjIs4OE7t6xHBKrbvhRR3Z1T6hjsdh3nVoTd27R1nn2BXx/PfsEP7U6OzG70gdKe7htZ
WVl4hDQ4x0tPfdKO0PHedbeNk8PZpKAxuNej5S+4wMSmv9aFsAQFpHce8CDidEITjQexGR/gyamW
xgD2kkWaDPkkH0b/8g9yWrWwa7rVnHmXpwrp5Cm4+Ec2qT/I1b4kibGiigEAzTkSrmG2fAf5Dfo5
KZcIAr6/MAd3Ob/CEqPbjHGcAlzSGe2l1ZUJ4W1SnkNkFABXB3PxeDH8rAMdMSGbT/mlOeyaIJxg
fm07b2X3PswL6bKVDsVldBNYf1b3oLuih8gzrhUKuf+EERrZAWjxwcz2OBJsS1IpzZR6Hg29eRpj
LJFmGq4G/FEHGxZzSawR+zc/CRb3hXIbSJFg1FomhFjyWPfS+Q7bFxfZrAwMX3w8UA89pLlY0WBl
Cyi41BzQB8ILNLPiYMWMpXUaM2QyVgEqC8+63bsSgMCzaHKPlpBsvLIEO6B9c3GpA1bgJTjmgH6Q
noz0Eh0D0DBfd/k1WzV3a1EUqLgWtMyzeIaZuVmV7mXp6dIH54RDhYC5dD9doGBoyNUcMNfJbtvC
fORGh+lrsuBAg3n4IdWhc7fcB9fnkoAw2umnIzS4IAMWYDv+mAN8H7aP6cnqOK3a2mroysUf4pg3
nw5N8Vab67aSdazbuiDHDn8mGbgGEKa0YLDH2sF7TC8tK10ufVytufSMz7PT4jZGpgTtJGjXln6w
X+Hnaw0wmUAKcDS3RGy9pp30ZX64K1aja227TnD1IENRyYU5sJvjfieKdYRqvmFh/oIsKDUof/ll
rlsZo/rtDS8gGyOTFzYW3nmCbJgMbRk+nyG+ml2UGNC3lgNueMX35cZz+lxjSrYL404DpNgWJiBM
xZ9ZLjKW2s+MaZ8vqn168AVREdLstHwhBfA3sKaAYJH8FNvAzNNM5I8fEec/KB4T7Dtyl+yHfR+z
k4MJRUQn+BvswRw7xHYHQtNwg147NlNO1CzPYdXNlosYJcjVTHLRfH5jRBmd/sdEDV8NCv8zkvFV
8b/rOq9J14D0ASBfmTlGGEE1TdnAmrSgyXKSg9smeZ6mwdnsLZO+B/swYE7zM+ulvW1Yg7o018ev
OfVo4XXGrC/vPVqSL9AUnucIzKmDE+6HkrCpMTYmh8EbHJteqs0RCbbjNP0aE8OmzgVbwUKjMCsO
W+gsiFhvinvlSXWe/OMH9ZNTi/uEWE/19XMuczftiSzU11ALYgnVqygOcXfwNQbYLcwN9YDbw7/0
4YX2TlZj1cGktePo9tK9RAfvxM97+Q3nEHfSdr+LQ5Fub7v9R1TnFCuncQkR9hRiN+x9/GIhaJjw
NSC8OlTq1ytzrRuQEKNvlA74J7F1syoo4xnaiDccsWFMg0jE8DVGJgAvjHvyrqv22BqsjNtiMwd5
89TJC4WeoFuJKLF4PiHIleDg0ALhgLADsltCATTvMTsYzBCEyk0H1oPwhE9w5iQREOlKfB8zR2PN
krRyRQ6DHZmZM8MJ8cAR7iDwDaxTyHxMaNiinNaUlQLzgHWWGsGHDyykClkUOcm4TstMsWXG44WK
EP913IYHhs3+RlnXtTz59+9g60x7/EdgHbLGEIq/3en0YKn9dn+rZTjy06J7VaSAFWX/r3Z6TEq+
hRAVzyNyA5lDgPr7iEKAq+KPfxobAWPND9/pwG7XjNkrnfdWYvwgY6HVGQMXXnGj5mozemtFatSO
GCReh+UQkEEySNoM+24emESL6dqZRwhqo6tGxCBA2biRrUBVxJvLCEZB09CFlqE5pwi/BQKTiVEW
mhQXQQosBz4YnXBUhnDA/vQhwgBhXCfcEkZ0vT2fUzgkGaGPgGJQGynghaUEAsl1NOa8oZUJbRmm
JXfyPRbGB7DERl6Q/4hu7MCEkimfXHlGxxiIYwIxE1YjDEmeUiHx5O++7Kfyij9uJ5AoC0yWWC5j
N/nBLfYM3GvYheXXH+VaPjNbB+Rd2EDywdljqhFTMT48Y+m9FXDTC8orMtS4cHzIgsUgj1Udyd16
TCV6hlR24Hf+WMjUAs8dvIfPEKPFoWo9MOhe11Ozrhz637b8fSGEU58v5/KwyIr8Y9z8La6b18p5
lLgkML15xGF487RpeDfA3WZnLxbUYynHRi4kaiNroZlj1HGzQfQtNnncqsTD4GfpuFmTS+Z0rO+8
lXZguEtISwr/2hv8rdYtv4XMXdB0p3LtCaqUe0LSIHJ3UElhOENldk3MpLB9wjxoDbFa7LTkf83k
hq3VXNyPECqIJ0yLX+J71CaBXseAB59lqAVfE/OE0nacD9KIypyLKiQUS2xcqUXKAfdFbP3hp8Qw
DpF/lChNoCfgBfHs3XtL/o68OcRjLaJ7AR1W6B1FaaGGyqwVFtm+71x7Ba5fuOAPS0yXNJCnXjOR
ZJJfWJD9oNl6j83ManMxOpilKwNNvN5+ED4Dtd/hktW83zJBhcbvbnZrwQDerfz6a78K881FjwH+
1+AkHifxYLCeEhgYBHIILjMt+FEAUYlCxF4ye2pfbSgDr3zvkgSiU1OPMXAycy5mmz0tF59yLn9P
M/+IWnuX1YCmpE3N1CHUCFVJkMr9EcFCKi7pAxEHCIuRlyFe4LzvOMRzjuVueuvttvQMDM/P5hyQ
z+RtO1YzOObvuQ5+A3TI13m6b8yxvi6oncdFwz/pnIrmWCyz3u6Ls4fdvmf0cI/Dje5LXI6UDScu
CzsWMAYd7xqvKkobc10EGlZOfhXp2OHqHafOX9Erb1AFyIn0IngmEMrebaxOK2JD4K5QyoRsNFcm
CfUcDjw0AugRQ/gloYGvGNb1bJ+yjBoOQBcUMiEqv5I6SejfOTnOo1YuxKkyrPem8bQp6juKQ4YM
+NGZ4U6yvJFxYh5nJwAQlAg0X8z2Aeqw5UVWgmTsAGPrcbCVyYXMTyEtln3oXlTwn9JqMlZE13In
p6tM4xpnS2Fryi4PE9x8p+x+QHNyonXSAxZaX7cVVqvnwWzEwEI4OeGA3v8541vwxXGNiTYQysNp
DMtMzJu+B5PJkPtw3jNqU9U6rxTXwGxuZfB9DXOP3Yj4iqDNx1DsbvcqFPkmnKg3aNN0gG8dl/7l
VBPcoVa6W0sK8GMnziNt6+O1eRbI1MANUOWJe6NWOg32qbG+rF4EVs/l6R/c581AXWgjYGdP9U49
pWXWTEqD9wz8CjO3LkvvELMnfRA088MqE6UWzCs+Ox4nD4eAAevI8weqGD7YW73n02wGvxTjyLgr
hQgLnNWiDNhhrMbkTZvI1hcWSOJgbpwdNVY5OSgQ9T97+GdPwgdOeNyJN56OfgpKbv4xvRONZMSD
57GPjX9pK9WCdtoM9lOqEJ+5kfGyuhf7x1vf1xdfBQg3CyRRqnWd3XBJa/EQL10laQbl7BK950uX
vTY54OzAV2QbUJHa7UoaIW47VE78eIb7fov9owxkD7mTy7K3HjvcEMre++FpyYUhk3VAHRj+hrSJ
fJMmD78WMLK55H9bO892x1lSMv8oB1HaMlAPYeqM/h+eOoNFGoJHy3ym+/l3QjpFRFpQqJMNoiK2
I0LK/pAXgtyfRMrHuPJqGMTxeUjSRSLe3MfxPgYB0Pp4fPY+xO0gST1ix1TbylBbGIs/gu3doQ8C
Uy+8B+pLeKYy09XCR6/sg9Vi/CetO7N95oqOVLoTBNCiY325pLDHHc48EYbLUSZbFIMaeOadwQQZ
v9dM39aMA9Qz5h8UDs/QcMomHvRtW00+zEY0HiQyPk1jsady85+hyvHJZKtjlTUkBKuLKcrN5oPD
AdDuTNEbkdL/MH+6f63D7vq1252kmr0KW1131+DLId7E6AibU51VNsLRt4v3APgGwgndLqgwnuaL
IJKbbTA5zZXF30VBjQ07AvAZ2oUg2sqffYkYZ6G+G24EkXut4Rl/x7mYAWu6XaNO4kgTBnvCbyt7
+cEwB56F04J1hn6Ad6kBICfqjHlHF94yu/YCixSslikSFkInFi4snlDGUBi5CBMASsDbUMNWwXHD
DI75k9le77PfWsGZheipHmYuDN3XzaERt9E0DjsJLawYwpTpI8CiQkgrDLtxOWhjkqBjp0zBYSXu
bIgIe1LN2iNglDeDfmQOT4xa7Fi6eEx/9rCGQXjiG+6vszuTPN6dHsp8rDGF8R70ySALtOP2Rnzv
xBFSpI0nNKEwzxK4oVQKKsf7YYDBPALGBxtH0zZcA2bo6A1CdY02bzQFfgiW8IOoimLTHkLd1ndl
/4LqTxvyPWHzl0wLmH4PSCws+0WXwQDgwoYB+d1c7q7oRAYfLNgNungZW85UyAnvyV5eruNBQ7wQ
pStDAkS4d+6DYnM1AOZrbCONvPEIj23nvaOGW06bqRIDpX3mpymw2rOD+h/NvwZjwytz3Wn4FXZL
7TnkSrA5A/K1KI8wSYNVifs8SkwYisneTjC6Rg2C5zhFGkArTiHW5B0SfAYIIUJGIrIYl8GPQXLR
FX78jIfIvPud3t7DkN7iUwxUiFx4PR8m7URNnqH8BaUQmb7ev/kwkfowNgYG93mu9/FCT+FX6t4Z
P74KUaiRXrynSQoO0g7eefjyvthzISGxNhI6cUfhpTvX6OtBnsDwq4HG5H4J9JSH6ZPcRSXxwJFb
sb87LRQNjhaKo9CRA2fSQHZQOhW/xYTz7px7zcpqDrs+F6zrL+FmI3TXIGRc+NEki+w9AN3gBwwO
ukl74n+ubmd+g3vof3AvAQ4lo0Bk823sY2ZKjG2DeBz/EokLXpIs/wzfw89A0t6xJ1u8fREjDxrB
KZEVBHL7w1bgxsgH+56bfwZMBP7csE2AwUByYTj4ZGNBqHZE38OjQs4JSlSOcJwpZLD+n076dSSs
FXH/4jkxMBRgM6eqf/WeKz08Z9C7MBK+BMvhc3ekYWLdY+uADL7EgeQyYMQgtOyOu2BevkYTMVEp
cNkkVZtOw8xxEcRYE8CKUajicqYtN6T4vcEvCGqDDfHY4Jxh45zBVoCFCSypzhrEftvj2OCE5pxu
OK9pF6gDirbGmwFYLHvSCADBj4+jwrnDCzRWSA0clrooEVAtEgWojjQ8fU4rkQmAbDO0PM4V5zrk
sUH7LmWItDFvD0CQjktaFRKU+5fskD56zV1n/TSQArQomOACCqnwGYM8Un7JC2Vla4XV8elm1/W8
lT372qRln6Iu7YaQ73kxcXb8hhpNuJUt/4GPJMzCL8WWyOZ+/uFjXsfg2j4Q1nlErr1D9xwzxY+Y
pYrOFEUoDQsEVeHG5TD/+yoDNHc/V+HFcc1UzBig3nrSmQ08iE2n4NJhp3m7LY+T9unuJyQxqDHl
ttPctB2KDUrNDkNzI6jzxpKZ7bIh1/Tlv/zDllhDhnJXJoFCJfAf0At4ufw/LBQR3DIorO6oevXg
jqjL+Q64DUADnsRUHrx22k5pyNARUWfPy5i/mdPc0VgF+9Fty2zYLYQFESwBMrVB7WtBc64FDUtB
/9tm1kt4Kb0eMqQpNX4tEw94EIgLs1yzjhSSSJNxCbvjy5FLA3/EfMVjfPabFiHSIzzE8DhfZAxN
WCMIcH82MFx0iqtc2sSD9ef2i7fcRJqltkepfbDAZBxaVVedStM6ONDkrW8AOI8QGkl4CJrr6RpP
4gPNsbhWyM4gFg4inTr1v8zRFYyYxL4NcttwRv+x3RbAOgYZqgZgxcE7T8H+PHLoHCqdp9uj6D/T
fOg4HWtUbV/3FGCHS643sxedp0qQYE7e4M1onqiayi6+GIGzHzS9mRtI5wqFBDrwxe1MG3npXIkG
8SiI1IswC3HmocavszKVZ4DntuxXwYkjajbBZovNWnZgJEiYLYg9FrsxhviA52I2oeNJLyoVUVO2
3fNgv9HZ+zqzc8ZhvSyZQ2reZ82kGqc64XEYIcwFPRTVLlMRZ7EAMwVQXVdOmsHywEZDmBWgBreV
MNaxSoOFLsb4iF8n6nxCBotYo4lZA7/Exp67Kmovmrkuch/Od+86wZxvB9mrQld1CSA7XCDGfa3W
+o5OFtEhrlaUG73nToW9F7IrXwVwyhaCX4ugJkdIyucSzID2nBXiIWIzE4ynzOgcQ37X0s1/R4ba
Ez9QIiAKDibZkJ9CND3P7uGd+tFF1DtrJPus7l1xI6N9Z5AYglrixhOee90RAQeuxPvUuFxgCxXy
JY8Yqh5l1s+pKBkIFWkBfDB8MMFQBeoQefZ/p2AKTCfIrgJ5+GCoLkDCyZOyUY3yWMfNYgbh/87V
EZSkcFoR09OxAHgAUj+cnto+o1e2D/85Po9usYwxQNeAPJQxUOBMRLNqzm4bC6IIWEuqulx36428
Ep9ZHBEKe0OlRgy3HJx8YISZFGCSHovpJRayXBCBK8DKBMsQKJI9yoQQQQaAZXCoWptowVYvGBAX
GBU55wk3VC4TDyete01XW/vGhm0EneA+aaQNp+sAcSsMBREtPWyNjhUshtEABiXN+BMkZ/IGg6Qb
NR5m9q16sJ7smoP+w3aZLXFnHn37BIs0oMtR6BF6fid1EWrJmaNpab5WqoUFJgUBioyWAk3gi6bB
Mn728UQYpDl6jm7zEJvqZmmhBApHX1wQuWfzjq2kCtQKp8ZLfKA98XpgVmr0G5lcCglHaZtuJmcH
BjTw9pHXH/+DOorl6sCECxYYSj0ZdCxy1FNcMEYTg+0UxpzT8wbA7SkjHLKq7Tc1AJI9ru5MseLJ
hnhQkg+J45nFuWgABDKFABMsYl4ldh2C6YSKjZgIwdHZ220QvgZIOMRFSG4aC1teeAUwEgc0iS18
+w+mv1itiZ6EwSlfsHBPSTXG54yxNkQ5nkIoMVln82TsDDqHnfANtxIANajBCEchUQtbnnk+TJNM
JQlWUuiJS8Xbt6OKYpVbbnj40faWTK6lV2KjZCUdvcOKssAYUjlDlda9RlL2f7Q4wmBtj5YLZiru
adIYyc5y2t0AoPA5kGN7osT0SvKNFjGTTOBJXBoEhW37dQJvBzPr9JF14A751K7ACk1RccvUB1BT
Zk1X+Dk0aqjyctWNAzDQve2i42Ys6MDO41cXiu6VqZeEbQg2ebFfI3g2qWj4xA+jGgHXolfBWoFp
FPsiBKifjf9vFyUkRFgE3E0eI3wZJrgqQcelEQ5md6fccZhBFlRCODc0MSIBhFersr1KWdSyX0mD
jeoDwZFYmQDev+y76CzjFrm+moRdyC+K4j23EyLxns1Qwr9ygdOxPxAwFXb+uAsd5A8sTXOsddEQ
zoZvtjBterDxjoWVhLQ4VVJpLBGGPpEJwracC1OfnQ1EOslnMykAryyZiU3RY2G12INQ/cXcU2PI
/Zo34Z0ODC8XNM5NAwZJ7KqQuLB3gizOt+Dp4z8y6zpZNZwqdgLQ+cK8b1VkIcoKJ0TaYsjh+wE6
C9DmryOWjCc+7n5gDDuDff+UXbMukMCka6BX04DqJlpkIN660ZBcmIPRPjzhMzYIxm3YI2cl7jEY
0pR2//7ieWIy5gloqiXq8EmiANwB58+OnXHp+s5rkSjwlL3NEPdssJ8x9CRsTAnEYrE9+fo7n+bb
ajlHv219M+R6ALFEZQEOzQXWYRROf9cFMa0IW9DdsfhhH8QGyKvGo9LurKq/HMOmS2qe4f4X/IFz
RLfkao8xvCFW0jmNTpjXbDnMFyeFZkkAWn0K4IFBUOFKghcGbdiHGzAHABwjAGeAnyo37JM1bcdr
+EsDkm05Xzt94NDeLz1YXjcUK562B8XKqyfL5DHR3RfGv8SMYl90yH/4434JIB/QdvqH2THC1n19
Xhls/b26/84+fYR1ADCrw8BIHqQy6uvPrsgw8gUWBkB2+wemevuVtqYO+oJbcaBgE389mF26uuTp
MnVT40f4slRx6H/3DBimztfWZvraYKtacfVpJfAgvjgt59IvBsQJQHGJPqB6CvKC4Oh/LCURK3+K
MmI+a4hRK9p3u4sz0Pzau9X+YA1We/LS+51gxAb6NQwCwlUl2J+tu93JC8E9CJJ5WTzifTga3Vyl
p7Ab/JkN9TkN+AWrwuVQeNsg5KKXNFyN89JFBzcSAR5x5SyR3dcXNw0cy2m14JbYozHJt85IpIfL
lLT6m/+Y3/w2iety7xt0YUVSsWGIa/MOCNT/fKxjSLQnPJ/dGR95r5kf3BPnKx/Zf7wDZH70o1i1
s83uYf0KxSvSU/yrI7zDR1CyHygsv9FInJi+PqEd4yq+vANqnbCOy5GWK/mSkUTNAJIahU+JOQGy
0Bzrd3wObj6YHD/gzS8coX1xNHqMdf/mno4YMO3ZkfCChx22fXh6hARDzhKcMS04btZKEl4Jjp2T
FHticdNvBsWVxw4S+Jw+8+6/8Gvrf+ZLqH1cBGJo+VGoz3m07ugJSZVzz0M9h7nIU1rFfGLacT0S
u6kCDWM32L1Ie8EBoSTA9+beN1dbobOB/INW9uriyw7TEL4CnoSOXx3XX5O4ZbJtnnnh7toaJ6Wx
d+8wuszuZnOEelBhjfjFE+Li+WE4f+I2DYER8YpXBi3cAkx1qOD5fPTf9tsuEN5ih0TACyikqKvs
VqivmWu8UYNwls3E85pFRcQmYLFkxZa9BtTw3dWXE78tP73PEglHDjxWYObenE/ersz9GCEpdLGd
waUUq/1yLckG7RCxcTe8Jy+Pd70Hfa2HIUQ7rA/W9YVGV5+Vg+fLZP+6krpwh18fsWCeV7uG6rOB
vfXUgXd6yAHmByJfOu61AnJZPt3Wy4Hg1TpGDXXE2qpIdu81cQsjqODjrW7Z3Dlk8zYqILNkhkGw
xgovYIDnOw5h47M/Oi9GSG91SZ+prOfP3u30JsBTZVkGRtEvL9zB1eJxiZayNx0XQ0XFQmvXQKpp
88qwhilPCo3F1ez1emeCDTEhLeyeQxxtX+zjyUXuCiJ0sMdLw/yqNusKWFvisxtzUBi64jEBrOEj
RTg9bvrh72fyzCgRKBvRv1BRDROzNDSxPhzLfkQOJcAEmMV5I34pWAAAaGBRSWmA22PbfVvRhywB
0JBxw/YF6Yj1NwVArJIngQTP/FE5OxgKdkz17tBKXFvhYULX8EM0hG2VzKpdmLBCpMA+L1uw79c2
Vg9BcKJqONt5zoG3khPdoHiEeu4ddheyz2H5/5oTIM5iGpVgZL95e4NI9xzLMqErJVqHC9/92O2r
98aHe3Q5yRd7RpsbJuBwY6a/kdK1GwfOoUun17zagDwt93DncREm4tPWyCuRvHExkCuSwiXuj9vw
l3378C4LdoWTs4PKR1gtZWG1OPAQkosJanrBjuibo9/d7TqDzfDqR2/rfIVbHfnn8TBqBfbnHrax
WFpQPgvPP1ouog80APPGZSKuNIsa0XWKLmbWSmZ4mzct1KRudqe9yOLYljqjsLkzsxjF6tFO8sVs
Bi40ww9wGeM+BD1K9GRfulOLm3Fckm0KDWkozi0n0z6iNosjcgeUaDSc7HsTsk0XcStzaVRx45vz
LRyxccJhOz71F3czk7uhqzT8AdNqQkv5WXF0yCmKX+5M92I6MojiTJCZtotjJq3kGkcoJmH4fxre
7DTB3t3VJlDFTdwCa9eorc2DvdLCvIYqxqVRZA0E21oNDh7UghNwCANIgQV4y2H+oemT2ms2u8uF
Y95tAzUI8R2Jq0u/Q6VC1QrwD2DEhDdN93lKw5RjQQBX0wJgo8pCSbdkPc/E60PIgOnSDjIjdN0A
tgiROsswA+1KMS2NSVtAJ4br5o7cOFCSrSfL85m6JiyRNHALoje2F585U9kbQHuET9KEAwmjdhu0
KXShrS/i7G4FDQwk3QCb9eckTsgbFKMlyIt96mQQvkm54rloVMMPrT0EUTAOnEIXiesK+rRY1KCY
JhMQonkbpKvDGVviVqPSDNaBmx/EV0RHFM5E/5cz3F6U/QQDThaJeNPFMXyfIAga/dTYEOfJy8VF
M2qK4ceexEOEKIC/uxjEOIY3BLkjwLVVWAEhpmnGJu1Sf5ow2rii8JIW91VXsDdxZ6pLPlheDVyo
XsKGgLGFCAXqFiwWxLXaRNxa5A7xZw9/S4iVNQD/XvoNQCbEQ1ta7fSTg1NNxXpuafOjpFFDuyKG
HmLWhO8dte61/RcEilDVxPkRnRSntiQTzmLIlwusUVIGwahKJmypwBdZtndJG9MDIpKYMsyqrrwH
0w2HBp/PIq2SSInujn5zmZ/w+YjH4IaxttTaKdqR8Q1mbi6U5Rqk0+YyxzEP8P2/kJP5gMx5kwWI
7XLLwyX8uZwvDZ2HyxfgzmN53n46OASDZrD20sO4nYJ+cPGTB+6p8r7wbbYoAzh93iaeby7zG1ov
ntvYzcTnjs+ZZqRJFjvBZ5jQDHX8nJH/IxZ6p1l2HcMm8bNUODjMCweBGHERpghtlO/hJVUiEAZh
1PBv0pQPdLcQjYCczR5rnh6uhlypIACEdLizN65OyGfoyNY+A29ZUjxDVoALi4ZVUvdwPFBpkMuU
djtb2sKiEIzo7WhMaWazzghwS0e8ih/3g+MxgC4ANPfn/mk+WIMacBQc0NGnZcdXSjFz+BsxXPjh
AHp1hG3bQL6rMVxzvuGMxGRVrmWS8JAijbmyF918mzXKXrngpsvmJYUBy0EKHZ8HO4oZXyWy4DIY
YgWQLyhIchVT3p09OxK+STyODEuggPOl2LKYkKgm+6ikduyO3uQ9nCAsoaBmrAe4eEgXLyoF86rI
M4Tz05R7Aj+BDKiBG2Tsyu/KYljEs1oN5PJJTqvBRZzRy9IFg3vt11CKzsnP5/bkr5L+9YOe89Bf
co55Qvl8CSNIjTJlfEDmxKcWIuHJQwJBXMcdMJYfD1MmNZiH07Wh6vhDZ4Fh3CwTZ6Dn1dPu7vtg
HaropYP2pO2zuxRC6APOn6UPcfpnuob6eLhf+nBC+f5f4mJPEHk5nZHM7umPOZgciGAM3FA7LT3p
Eu88T3xIOuCz+1GtU4cH5r37iBhwwU0RLiGPRQLGgn6oBbUWessG+yS2Fzb7DxjlG/4tfTJUHVBM
QSN17BTMB0Ows0PGwBVXpQ5D+W+sN2qXkamOmZva/6HOZh+ngo6IuHycbJXSjxLVfmy/LQmqJzTz
ZIUQaqwzfeQyJbEJag3kcUp8oqw0ApdIdhlRKamWxZ0dWg/GgU14GrZKY4NUlmT6zraw2jwtqn1s
w9hxqrSwKHx9ysgdsyxKedxFWcWzGCrFqY95ILXG6IM9QfY2dWQYU+oxWkneanyMaFx/JFp1IIIx
8gI/Y8ylojGc78pkRxmxo9VZj8Q1prw5Iyxj7FCASf4YXeExpLJV+aCMZehiFPY/67cBm+VpDACV
KAqGRDJ9pyTQ/OYbMKXdm5ecwbOd7obyhaEU8UHPXEArpnbZszC7d9rqy1+6AXtlRIAANCNprWo3
4txowhn8cdNdtx6x01cPU0yFk0Mq/BQgDiht4HtBEhMKJAAYimSJRt2NDvZz2gkqjo4/g3Ex5GMS
Q/g75oYyI5DHUkT3wZ4yHwNCdP/sJ69pyq67iPlrOMWyE7wRkZZgsLeQA7gO8iS5j/O8ww7MKDWY
zfZXwGp7gsO269697O/8DDDFxvIaMkYT2edsodqLherOhD7NgQY7mu2c7RM/SQqQrPT38L9BW9aX
wWLB0TY7924CZZsqOC4PJyfBJxKKU6NfNeHv+gG7IFt5h6YZr9QHbtcYD/6hPKXzQkXAFIWIO8Z1
qT4nPzopMXKGzySkHki3lERiwopvqv342emWQmmJi+rJO7aw/uYAxa2Ns429CY1tBMVHDAzgnwPM
ecqf/pyx9pFq60Ht19mIrS52eegBuNMUpVx8AmaGku0FgxwIDSTRctnFz8FEQD7ly5l4yxFxyHJp
mwzTxZJWHsWPTQVUjWQifJ2wt0+6/hmwgSCxHeuPVpkkbsWb8Z+1HbfvuSP+dldO9hKkfDI1YCnW
4Zpz3s3SBkcKR6GUDh2oEbU9++DiKfVF7ZtZspB8aflb9qTRi8AOxXcQ/jE3TWbOFDSQTKjIkg4m
Ddxl7rRY6ksq8LsxuEG8cfcDMdBrcUQx6we/Fr+xZchYcsafVeytE9YG4Bdv4FK9caAuZjFzdcwZ
Afn+XEWYSQj3QFoV8N+fFTcnYHVhDKgmo6NFF6yPuSuYaUAcDe+FLTH2i6CGLN17GA07wZAi9YA/
Cc7mOMWyuFGvZqzPBcncG/Cc4WYj2WaMzYnJ/WQLKPcVLpbcQLKLMbkDEhcnMTQ6bO6sN2r8jp+z
bXZnDY7arGIlU3URY8EgvOp9+DxXqFiLDqM1PDyZp2H2Z+uDSwWtEf7Kz0Zl8Hm6deUdYN2vu7GK
etokHfWXwlSC6ViOpbI5UbFpF5m+bfnIlDV/i5xyjn9NBZdlbhwSgpyVQ75XlnTF5vYxJS4xzc4c
lynBqr0bpIU/tG2+avb6/d/ubZswms6moQcD1CAbI9iqqUeSLNNGYmeo0jWNEikpCik8Amrjpe0l
bT8LDJEuQw4kKG1x6zOzwkOMJQvyu6ZIv5uBJ9Qc2KK8jPo9amcRJRUhKOahL+oCiO+By/OWBcy2
E+VDttWF8m2LapEKChqxlbFJxQrfyQ0wZOO05BNtkZA/3HUq8QMUYl0mAaU5WLZ7y179dJuEujCN
ahLczqV9EJVrwTFkYtqXjeMZ58YEaDhFcj47pPBc4BkFxwE8OSf75Kz/TwvaUenJjgZVWaruFPvg
URaQt+sjfb32NYPtEn4LL06h1N3X08LjXkUp3YpUfmweIOLswTFs5T8isRz7Xed4hcKKFo/RLYU6
bMAbzB9HOfffP+9+du5YfpV9BDGPm298guIYllqkFhNYv0RpsBu1IuHqKhBZ789sCZwCTzSYn4VP
dxIaHjGj6Z51Qe8xfnmNk7PEmhIBKq5hYFAfMn1r6w6hA3AI7r6Ow+7NUXwtKl0caOxlq//GIo9Q
yoviYXRy5Ux1u7svcxAFIOMEXlZhxDc+uOP3iBzdVyv+XLwbiqw9YcUQ1Qbd1bqKtuytBzetzkNu
OuM7nfPl5zVqDJiaY71wXVIfaIfpct6rw0/0/4/wB65KRg/06sKv5pStDPSloD1E1eD1cOq9t1BK
u3tNXj0mzgenxhgUOjhuqksWWf51lhVqn3ufIUZjqkY8k3ASB2kRNwdK0CIUp7dtAMd4+sfbPoDA
mNokr9nkPCtunsye8NeDnrancPsSrRMSm0L1ZA03/hk0+ej8o+m8llTFojD8RFZJUOSWDII531hG
xIigIj79fKtPzfSc1G3bCnuvvcIfEAOhH0r574/BZgmk7bNUxkbhMsNDIrj2yNwNfCN+3qoIy14p
lDMz7WUqy9toHz84EoM+6uadvSmZRTrJM7f1o4Z9MA1oUXShx8KSpv2C0FBj0fLeqKctdS1ag385
8c7qTXlnfMuQ+AEy4tiR4U9tg51DqedtzWobYhOyz54+7AxF67YFPSFznm0PsAVbNpxoXbaRUiNa
zlFKEfVSrHPhXkljdg1aengR01+AGsTJc7sGdWY3CGoEMHLlxeJzEpZ5i9qAyEbXzyOjACzMSaGQ
HkgPgrIJQp/MKmYiqysqoKfKokilQEHDjHAFPhtGgMzgWwKJSQCAAUcjC/gsOO/IVQikfwYE9vnl
EkOyGfGXbCznkNIx5DhP2hG6op2N6IuqR0y5JLIzoZ7RsDAsQj8MNM9rHxSEPmdbso4mR7P3/Noe
fmmwJvcQv/DDxh1HQwmiVQSmwlWYndWUs0bkLc+T7BrkYLj6i/awBRwKxxbXhCb6BOIzC4w/WuR7
bX8Z+LjKmHEUmfOAJkVntjIW1AOTCea2nCQlsZhYoANANgHxCoXiL5o5E6Sr7Ml7Opog29ZcjhiW
Xdp22P8yEXuMaD9Sgryn4XcrAkmZlX2cyftw9lSgmCncjodP4d4aQc8Aub1t0N3gBiW/HdUWt2EN
u2SRAK5sMRMT+aSVyTZw8uXWtPQG6dgJ/qbK2QSO4UM/hXWRssPeQ7oYCEuGW0hABuKCNsxbxYHp
MEuDR4+uD+IHHiZkkqFwnlfuiv6GoO6jzicErOJPSMaQMkOxg6ylHTWPcN2ym4N//JtCrPq6KtE+
Qf7iaWVUcLJcknRE29BJkqrnrbznhlNWyk8QVVUkauOKl2wv6IhNDNiD1gRwNpdU4MvkaEy+S1Rk
wheG8oDjgIVXSOG2iea0FrowiZr5tGGwOAGveHmHPyAaSnH3HikxmCyrYnANoqQZonjFVerr6HdB
d3QUciWy4hoqB0qXclR4inAENehdylxoFtqJtBOuosGzwBwkF4qa9EjHLFeSPfquXGCn/+gg7smg
0+PC0NVa5eKQwlNYOVha9gB7Z9AaXewv8BmOmRfaO0hV3Oz2nqmcGv5y0s3WxWrHWUNGUU2Nkw36
QomP8E77WUyogMrsBmUDoPwbkDTgrRvE97W03S8Pa77rZM6gOAc5vQkxRFteW978G839ugCgtFMZ
sLGGTj/HwBK5XigviEOGjDg7FcvOeDhcyzUyTk0+tQYXtX5Pdi3iF1iape4BpXZtFxbfiLe3RVuO
fp/kAFl0uACobjs7Hd0oRiwvytmezj3lNnkAcjafmXG8j3QRWWPy1XzRwc/2Z9ZNkSzRGziB0fU0
3cvN+a68e7ViVZWf47554IB14s+RI5C3mXdHRJM/fhj1Hjws2EVVMjFB05Me3mCccNRaamUd6BAp
VnMqTb5Fe7XwOIoxKK+hGoGjetiYGthQAeIOvI+oYlL8nPV6jTvO3Z/ZGdka+XH0AK1+Afoa04PQ
Lx0XF2Zlo3wdm2Z6wCRrSLMuQIC0t8w3JlZLll57y8KtX/736rRx6mBie9FRdaNWSMkvkNnrSOOS
vC0h64SHkEJ46DAqQm4JaQF8F68TcuD28EycNtg/Ws4wZlhtv5CXO9bxGBzNEARJGaDCpdbhidU4
Bhmzq4/0f00294tEwCkAksrw++ucC8mwESJjk6XBirgYAvyi+eSSGJLYK8x0f/6KsyVAeuPiZOAn
6aCQMkS3Lo7GZ1h5zmn65/n1F/IKdpJgjfFxwt/dRj0pdynnSbGR8xSwpD5CX3wPFDMw94ChurNC
cTQk7foq6/VP1pw43AEEQ1y0Hx28Jn0yczOFpAvJ941GFydp4y0n3RmBdf52jemr5wstr4BbNuhV
WE9BUjSVaev1sPbPz0mY+WtgnnYr3IPt5GE00MnKq9H2e2HvXw36sU/k8YG4IDLiePePqPOV1uqn
WtJ1VyzyNpScTfp1u5Lt9pHpln9bHK7zBr26ziCEl8jCPQmCSov7mrfiDWAW9TevaBWgXbn/a0Td
uTbomSFlDTAYdMSv146QX+tXI+ggmklu06YIZhXwfNIMh/iaG0PzHnTCNZfJPgi6Z4R0jw+G7ysI
eCGICnMM2RDF+ux5tRJNrm9RQPYmYTocHSDEShp+EahaaT9WxOez00GEGs3P9hJFC0CIoTBZYQZS
175JKZAJfgOKCIV8QjvKZqdfIMDdne9et9c/jvrrJB0BruB4btovVc5FsegUp4YH/PcZZTlkepT4
ZPeT69FiPeh72qxQFKz2ht7hl9TQE8ljo5RumdZViLCfQdo1QfBwcKqzukeLIKG5IJMAMqMTodpp
wOMFldKD2suTon9646RLCDdvX7FuhmzzIeQ9CcvWvfQbADudbf0DBySvVzoA6UhKwD6E2D/a7uig
A0MYHApeIiW+5GbWH0UpbvlEskG4bsjtD3MUqJYGLEm61gZhJmckNKSzTx5Lk8Z6bc0RV5G5r+Nr
PYbsKx/X+nxLQF8eDgacyb8XfCKJtcLBu7JCngNMjNufQOelg/Aa9Cd09azR7guyoDH1fQLxaAdX
yjpt7hbctFITz/X2YmnN03BQDeCxkkTYLZroTPVcUnvC0pywdkE4nKvjhod8HspFheVHY/4R9dnK
J9J97U0yfadVR1uEIzdeeeAWObnglXKCptGEzl5Bt11zJhXYVIouxj6cQu+GNXptqbGKoNW08WKR
t8+CSjmjwl8g39Z/bry+dDWLHJ8KRHBPVqgYXJX1YIIUoRCeQ7+55HcNzixLkP60ILFSq9/xyYRR
TZ+sBwAGeQefgB4wHaD7eNKZ9ckj5EoxMWS+5q/3cq+emAa2fMSnefdyqDdpqUJZbiI75+QvxNJr
yPyTm82uZc/CQR9taW+tkZdwmx8wRSlOg18nL50TNKZT7xa8QE5mbU/92WrHMU/+GTmm28ooh0W6
vTamRt4vtYhaBNOTevxo9js4vmZJCZji7uYALk9uGlzrrnlynqM/TGhpwQ4zYY5KtlAyxzbyPx90
+vrZjADFHgL+Sud2nQ9+RaIflQ7SPnRuyNNuKoDxSH8cGiZCNdWmqQ5XT6Rsi/D3nRsEYxocs/Yv
/EATvbk6MAmlLR3eD+U1UPzJz1lJI507C9deNpnkkuzoGrMX6DSoJ1q1dGxuCovgOroU3fWBT0VA
zJArJ1kin6ZwQhGoOZB+GDPI5O02xvKq0x5wQenv00wGI4aPA4fNghAqS4KLjM7mgKkCszeWGjAC
zhtCLiOjvjfpb0FoIkqDOq6G3JoDFZgO2xAYMQz8FUqDT58nkZiFSdPj8A0OBfDhBHYgmZcog4lS
mAop9hV+Qi8B9D1KR8lpggNfH8GKRu0xodLyoA0CA1Fs2HMAwh/DO5YGf9YCGBIgAdmZefI8/Twn
XwNwK24GZS8Lqs0r9ExgVp0IDSmB2fKHMD5qF5lXMfroRJ3IXJgkpgWjw+dG4Gt5mKgIf3Ljosr/
kAWTzwly7zRAfM2tbg5BEiFCgPr0jNCTFdkp5DsjTuTaPQ1eOE0BRmMEHxfxpVehMyaWEhqP4O8j
AcSLbP/bXX3olajHS497xhlTzsSFBHdeaDZ5eIU9j9IGXrNRHtPbR8pIlN1Eo//rCcwXPhGUCJl7
nPwGlQserThdC/pRRj347mAI2BkmCH8Bq9f+rhb4MRZB03YQ9tjSQ4J34W4b0A8l4Ipk8o9h5w0o
Glmmfx6cBgD6jiie2WekNnuvWAQ2XjFqneKJO6MdLVNM3OmMeLhg0sJEwBNg5SR3GvANpHlZWCgE
96l/SVkWs3pI163r1EePM2ZxivFzps4Qtf0nv+tDlQC3oJvTdlibhiBnZQID7JrNj2Z04rUIiSOC
NjMLasxJ1hXDmHomevyCe34tyKZ+T6e9Yv6UNHtF6jjZsYCe0grPNqW2mDw4OErwtCnitcw7dJDN
iIp27Jxi0VAcBtg0hvnoMi1I7vuSC/ZPN6kCRipV0qBMPtg9CHGBM55c2oB7e5PTBWugV7eV3AFz
3K1dDCi+MdM153psKlZsDBU/bq0y+zdMfcanndhwD3eQ8uIXQmPwZWmFbZlI9RP9IGeQiHIKnMh7
w88TLgNmHVM4XTsdgLjRRz82IbIAtbSeSGnntHKTGa6YAAQS00rwUQxhoWOkoG9WYii4kNAh70Us
qBrjhAUbo3/pcBQdJuztRR2BDUhkJaB5gCQm8gyYAK1YRAU1PCVIAFldUKkMtajn98PT4bNzZCe8
Yd1uGFguFk5wvIHQandJmfd7VEu991HIVgi8DN4QQ1YGlb9znbR2XtLc0EOla64fOa8Sr8bmaB2S
EBH5STe8t/eOm/HGdYEoMJZug9AsgPz10RcdnjyAiOt+5ZzxYQcBTOOStKmeoqD0ZmqswFnHTYGx
pnwXQhWXA0cm9VwDcuwPqwXeoNK0ECxQgX0iIFsMivGl5TDyfW3zj5dNhRKvh6RaIDAp6s9b9cyh
d8gOT8T3pHeCQDU565kGLyGSy6d4W4YBf71o5r42/jsWI5ImBS4HGGNwJieKPfEWjhO8t0OnCwbh
geok2rAq3myMLcCmIPKudS+4UqLx7XL0xfARqLYTjuqczipDBxfc6/RJL+GDByfvVPTHUYogRGQ9
TSzumFzX0yakHuEfS55DJeOHf85RtKugBFyXzRn+wfoMFQQ0yTNmNlCTOpZ6yMfrywAlFnB2dL8I
nkjUAQ+XcoYuLJkLoZhxpeSVcgzJc/LCR6d+Nrz3dd1qQS2dkNGaNhktWsX0MYFZSd+iskFxrNDR
nRBo7D6Xg9KdpjmGp8EwGzMAAxBAY4OmFKMcmbpchtnQS4BHzMHBgwwQ+C6hhIV7R39NhiAT2rUR
lx4wAzQQsisyF8p2NFBoT5D7kdp/uGKTjIvJC/tun9P3QdmSj6ucBKc980uQ0lTjIPxOiSS6s5WD
X0DLIkA6zA4oZzjkmENxgZmdyqkHWck+99mY2rZAC4p5JhkaahXMxnDW0gL1cHe2K3nLBt8sM+7u
YsUMG3YJZBpOEF+bG3PkLtLhhWPwcUiHJY3+FVu8TLTuVmyuqhnxfyDsHEbKwxYRlS4lWvgRlme7
X0rAv8JkBDqA+pxGCoA913vUxN2oYubcYHKyjn6EJF9Z5JjToqganeA9fhf044dVN/OYjGvhENgk
p0yNWAbTNKJs6u337SGjNJ3EDN5ODbFmQqnNbPygc/vxp5WjH21koW9tq4MobTS/rH5acJBavAZW
QRQVXHtsUroNqu+wz/SE7qS3lTvTsGHrIzchnkgZO/yBKqIY9XiYIPmD3D3Qs/cH8duRYnxZhp2g
t0Rq0K8gE8d58KUGHKWrTzebdpbtwWFg+S3f4jqORlb8sw2/dpiglN7g5eq7mgPA7gDhPfcA0bUK
/nWdZSGtBe+x05Jf7+lk4S0GDBvfNybETavh117LXzJgBpoHGaD82ORPA4ESXkIoE8iChYg0oNT9
IdAz76qdE/ERXShbd1rIzyBXwZs23PNc3zOeuALDkIEh8qGhDuCY1L9FBoR8QHmH7iW6CJLunrcE
/Xl2aC/1QcfpTPhupG2o4qgGX1uOA/h4ScO9b6F5xEX3gQrbnHx5qiUFCABwlCuT8SwII4RuWm5O
i/J4PmrJed4c6+go1LBxxsCJrQE/rPtEagi8VNv+zb8/h/CORuHHPWcezZHp9xHQUqvRlE0tGCPr
AUSwoAXK/iY+DfcxSZdMVdp8PJ345Ro+WEqVBoddxU+efaaD8qOpQzaBrMDgufgOP1F8mxS9E8Q+
jEnvvQfSThC0KKX877AepDENc69x6MS0TjglDft+NHOUKGvv71nSieEr0Y2OiTIE9bzo9DuASbXj
laTbfmG0olpKZr8HYvCX+/dpHdz6OhQ3ULLPfouCdph54gFiLK+UsZI+w0clJWpD2NCWIEyTjJ+7
zZwCkYZu9vozfpG5CtIEQLE/gMT9yjEifAogGjqN4ztGJyH8Iidi2IikoB2FIhIfYuLait6sQvkG
CvxeHX+PHxe+iPtkATGx0U3r3EM6ErH/5Ons0B5wYWDi+hgve5vCBvAAYB5mU6DZS75hFi+n3yS1
UVDg7aNm6xusP+R4kjRs8qFTK1GQIAdlAY25ETRXEznAa5fIevYIfVzSFlIaonkimg0u3QdEnGqQ
wSnZRB915dFzXqGZeFql43JuLE8Q+Du9sosjK0NnE9m+C/SD5DUEZwpCg3ZRMVRj1PO8Z9h0nl5z
cg7SHZLLPLYM+M9yW8iVtKnnB1YEnGPdO1kbFD7u1jfi6GCJp2BkxSSLmJF7mujy0Gq50II5MeoS
4SX6VNM2a7nZz4PBQIlE5wT+5eYH7l2naDYTI9GtB6zD0knjAmxR6WahmZhT9A8y5hK8WwQtgnvw
HaZvcGltR8UqpRPqDJD2LTWQjqXIei5pn55Pdh40w1dkJE/6fEMmWllIT+7ksPrSydel/Znaz2Wb
tw4EPaqDd9DGRsYMRQUmmuJa5+rwOPtn9zU9kcENcB8Kz/4TLUHJv7sG0+B0Y/QvGzVaE3+rqIGp
GLZ6OOeYTtrPk4y5AIuWUsLOlqdAscv4Cxi61xgu2/DbByKCIr7AZxYHH+B5VW5gPs1AqdOXSE5T
YwDtyKnnYn2soGujIMX1w9vXj6UXyQkjWi0i2pnSeXEMiJ6sV7Qp0JDpN1YvN4P1Ck7h5ogNcRmf
Rso/JY3G8DSSQbFguHFBzrAHnvaWLCUz+dp5y9q1+0h0rGiociF758wuX27e02avHgpm4NMPJ7cQ
E+XaEd2QNi3Kq6XutKg6OUuFZY1e+s3LAOCyPR2kOkkTz6IGKkwp4Kxb4GQvlDpwXTBjJTyDHPQV
BhqI1q3twnstC48Ef81snj41BG9tb+wbgCzAcV99UEU3LHcOeuapXUjd3YtXABiCmcBxrTLW5DiF
zANTEVFLMDXd3OlM27RhO8PuwgyGtzU0g7E7n+duRZsSAzJS0XuLTaiALoFOaD6i9fK71QIaQexh
iOeimAJqEDUCthwYGRgazLCIBX6D7jTHf5CeHdYaT/Vg2slozjZWreSLuriGUq2+BHQS3A507sye
OTocBjH2HLTAkTEih0FPD2YXsDeAoo4cnOIjR2PlEx+u27z7RxD9juRw+0Vm8iZhefuQTtAW5xS1
MLHylxiaEKi9kheh9tdB6WXhnZV1vKiWCLQ0hCZkEEY3T1yiAPtHL9dMLvEv4hAdigZu7YmAUY+b
VznXHnQe1VMQPZJfILIhFkAKYhcRZ4RI14Quki1fbesyaQybnpzpal8fP6EBy0nZYUuipOOK6Jj8
yYwLd0Tm9xAZuwhr+fIvcd09gchBJ/mvA0pbF1466nt0mTIEvW5IZJNp0C/FXTEU+iRfcaRzKlBW
TADJBWHWU/FIyinJm3QJESI8OwYyVzLk57lFT0zsUMnmIHlOgTmtl5JrI/ODHAt3FL2hdfDzZQ8h
KB7BY4D7TbED0ot3JdTjx+Lt3WcifMM+UCJYTeGGesMRyP85UrtXxCiuAYMEF1XNvcED4PU4hn8J
hQjFuNslmoX1TpSc5MeIINYJmsz378d/kdGHdn5DEKcFDUPOmHRiDs84A+iLtZXuN7/pw/vg+tWy
y1BsA4refdRANqnt/dwCmlA7AFlAlCr8G7QQIPMclj7QfhzTTHroMDFdmlgOaDNcrDDqRuoFbzEo
VKeoGajdZ9P5DPW4iDRXj8vBOzwFvCS3ik0koxv+l18lutJPJJprRLB4FAZpRvSbFb3vTF6RfF3h
URrLQvcaURWqzk3UZKIaq/amU8fyiLxHHjFRYTyJ81oZRhDx+KKsKfkQ37fHQCHIYOjhVaF8XoPz
UoUFKw4wJfR2OEswvbBS8MH4bzlPcZKrGVWIR3yKZO6dVAD38l4bjNCyMSmxLPv7gmdCsRCzUyHm
duwSEsQLmiXTcuQ3JKA/tsAHe+IhVuGWxp0laKtdHYrN1e1sC9LFtvcYXMXZrkQTJRJVsebi7cCj
e1k+2SxaV/Z4GEBR6A7H4/HDe9mue5bH84aJvG0r9qGjNVxWJnMa7HziDCMFKiQZHkmJk5MKjp5I
VJYscEBFFObQDdHYE9EpfHtFIBofUcbGiOLCroxQY0MbgE5kH9VoQCpj6R+Tc3SNHvZhZHHrSYZA
UBtCfcPVwEXzhVcX+Fsi2zAFyv3BaJxR41QSWdmjwqRug+RnhOSQuSGWcLJXfyACKYqQgaUpJ71d
7wbBVgsudBFK1CjETuSxQgiLUcSQcglGNZXOHRVGhGPnYtOldXkc5dO9XyaU5Ri1IhqOpB2fQBqP
DjZEa7ayGCL/qLRQbvDFxpUxK7ZktxVjf/8ylCuhBG/GKYwIRdyhzaWS4njtS/fNRAVIOmjIi4SC
tkfse/Y4it37Na4QHXhBP8mYeCHwTVeXh8FtEMCPfExAwiHHJ/qgaOr960tLGObOMID894KEOS7d
swdJvdTpnLzUOPLBrQBdQtTh223AYO4NP1AkH/hFDxM1ySeDJijoPPRGLiSyd8JQlMgoid+HI5vs
vbnsxDuuPGnBJ3o6HzsjISxcSUbfDqcPWTVJFkuIp+BEQgoBMwYyst/oh9KVOqF2J2m6ED8eqOqI
2p5wspYdaJlNb93/YHAozyNH2JyATjWlepJIdESnjfa6NUWdmgB2hkgofEQJ/+xBVNmYgi6KGRwq
8vYaTbG3I+dMY4q6H3ky0wyYo6WHaZ2za/O6Oa3Ieshh//T/mLrNAaLxYnCscqqwAe2TzAo+G/Wt
K/vk3BWzxxdEL4mZbxKVL9+0g+3/Tzjxx10X+UNxs+e4oEEiBBLZB8DnOFV3c9ReRyP6IADcpbyG
DCyFrAxPV3Qp6F3LKFla+bLTpCgT0BY61QRiCFi1Q0aEmpAFMHh8rK1AKIAF4uMv/5VI9dCA3y/m
hMLWg54I3erigOkSraIekzj3HTIFBVKlEcEQdeH85OPv2oKCseCRwaS3NQ5cOQtEV01BFPFH7qsg
LiY3TU5PAfDJI+Ra8VXWAQxYSx0znjLHFX1YzJ2gjq/F/KNHnxgT6cY4429fT5x0pXsr7XoaC8wQ
aE+z/HjbN5f2m0o3uwNCHEli+yxKkvSVfgGoFs5TFivXQ36JlGKHY0mJTuQT3LPBYFB5A/k0t1CS
ThEAWfprhHYiKeFKB/EyEvYhIm01r1+jhmvuWhxikmqKmN8jXPdlGTIioLs62dKhx1AW4yHBOlna
ThrdzQjPl0hEo5qRDkwYdvxQPmf0v3Q3BNuKyjUm2+hMHfHzEuy6vFPpAQmqhdkh+1IQzywXRCqx
XALLeB5jhkRBToPo50NhXQiqQq61jtaprC82StxYabRu6Sjw+TezetltPz+HTesQqQ0XhGx+ppxA
O9n/jTqUaTxDRGEYUZMiFlOwk0pW7JcLIxvp+dfZYHNwP+VeVo66+Byl1Bice00vQxYS7Xt2UXu3
rLw47oyrxY3smhz8L1t4ufeZ7E4kypFBlFdJNR+yBvrzAS+IUGHv0FuWbAWwFOFAXjhtFYkf65iy
fXKa62xCkcqV6CJiPyIrI4p68m9p7XVoF958Ps++oF7gpPl3+FBOcmBIeKFvIjtYBewkAiD4kc5f
gZwjrd5pTnL3t1rkqU1UeRtueylSNUjgEOpwPOSX2Chmf/dGdUEdbXR+z8B2M0+D9iZIdQV9Cpk2
CX5LKIKYB4vdgMqiJW5ypKDfwHEhCgKNnnCzzBEoEAG1802C/HlyrIiEL9MpckDWvMyk5ZnpG9Bm
Futl5W8KI1jt66AG+fSN11HKqFAEVfNJTVfq57SPBYbwHb9hTlspvtMywuOP1fXlMi78Ou+NDk8M
uSY0JBmTnAdiKfz/E4u0ys8Ta2T5lcdI3AFczgGcU5Uzozq1XQRlZhlgpCOQZplBLBilBDmF08XT
gzHYjItj5vy19fOxAD5Hz35ujxXSHKjk4ntu/ws0D8+m7qPCd3NiOWIYBYqmEX8qx16Pz+RkgJCn
7weyuvkZfQpyPPjVsBO4IQMRQjnbSHa5pEDOnlhmBwHdWEANwFCYAiMUgByGqFx0RhAfazizYhTf
AstuxuIEz7cFZ3xWK9EDgF9K1pQ851+GPfOH4jo8R7On/cls0Lm0RIHgN9gXjkbUkparww+vLER5
dJR1f0DtjAl4D2yzGmi/MJAMKV8Dk8QFTK+E9C99NbKWMN+C+kWuJKDNnzRGUM66D5EPp4zin43e
QSoloDeitdsSf3SSpVskUssgE+aSm9y9fCxHx19dEQlxyiRN6qcrIAiWhD6R4wUFt0eTiMY8I2wy
IjoWfmdAIAE9QsrDI95JSNnAwQOhjoYySlRAUCaYD8gII7Vo1J/JfJiS0/3NwYHwXdPWHA8IsqMv
MHSSHxuzCTvE69Tvoxd0ZygBUF2X9IntglUIQ1MWFjNLwJCcRBDOaPvWrgwxe51InTUWGAUiA9IS
dCaL3X69kZrIPPynYLnQ1ENCz5oxoRtHtjtfBy9rXnmuKc2lWxy7j3BZTlrcBtQk3OeJ6oQuGwfW
UMSZzD6aP7NkYfey3MrWfKGa1OM8eiw7Adhib4211x+6eL7ufis3JyiN3y0fN0Jo1akz6yZU9NLa
cW/wzrwCOAjv4cWg15AuuQY/hsWxWNFN5nbLOUs3LNLX1odq5e7+NmfQdt41Oq9u/fyQjevtZVzg
TXtozovpG38aNjO4MApQ2jSKPUWgMlLnl3FQd6+SqtMWhFIGaJYmpCcyH8KNIpzMZE1S/yPVkoq2
XSJlBBR9SoUGkzX2bAa69UMtfVR2MF1piY2b0W8BCDfb4NGww94ByJWX0/XcFTt1BQdV9OWexxNt
xjw8DdZDbfemBmRS957hbIRTjLoBCazOfmR4xwcYuwkwA2MBIr1ZEG9PTqvH+YLfDE19utbH9ULP
LHWRcVUYI9MGmp3QeAQEZ4pLjInFA80+Or2/kT759X5g73VIrWtpNF+SFuLrL8rnNGKw+HYyzJrM
bYtioTH/hQgBQk8LDaB3tEXXw4INuQMESx880IdK/3IUgcA2eE4QOb4ZGktzIN0vKEeND2SmR5du
DNv1BikMUsQdS7CUt4pI23P7XWrL1iDbqqM6pW1z0h0Kqoxko7ZwkxByRo0MlMOMFlTDGKgXmplX
Im0BPKDhYXgAV/PW/XpN5q/gzIE2x2vySETXmH1xWRZZ94G5MQEmoSdSdO8cayl6RRN1ANgxTWDn
vLpvzKzwmT8oc8g+HFyrU8P+zvVlgS9eZakI/kEcGJRnR9+jvRrgWLTAH6bppS8s/1BQcpH2eWiB
TnzLsX/pVbkLjw1bOIOpDzJ+X18f3RS7VdkXoOcUjMidLN/Akb4uQOPOCrILo/DPIp0VuzJ61rbq
Y1nBm8WHrWQ7FqDcSjedIfYAVmbcejrwcxpUmjhFi+WG2HQ88d7qlcdmrzVQwvWBxcoP0CbQfWI4
gPyE5/EDDwXYIYXHEf8PBF9iDSEgGOMX2CefwTMiUiVp/EUovRyBkrnN0PNs9UEHzvKTi9UHkI4N
YO+CJhOAmnjNIBASKBoO8Pj8L7Kr69GD2kmMgTAZRv8zD3/s2nG2MWKtr13tL+Qz0fJi8rkOzRGm
JTSk22dKyPY+N502zoLQ5+g5Pn26W1eIZyPuEvemEypINdI/uvgF7EXcBXfXCfcXuPuwFlpio59R
JnTstuK30KZlZE5LU9yP0dEJAbe+YMAAw05O7whfpRGDzUoGsd/5qDLQwwJsB2KFUS/Apf7223Y1
pz6wpw8jZKiv3UFnrGq2uVghYgp9ZdxF7NRWR1xUrMswirmMx53tyVp30a/q4uLm3xiYQ6Tp2MRe
LdZiptbA2DPQDB/8CIZtZkx4su6qCMXNOAWbuyk3RYyUfzXFq63bWVLaM4lxr11c03pFzHLPSEhQ
bCWVBQmS22fK04LACE0N7S3FMb0LycolUkbArnY6Rq+vJWw2BoLm+ExM4OAalJvvPHVfGKS90Xqq
XdN7toF/XWZ8VY1y7FLug8sI8jWT/IvDKKfVXcOi4Pm0sRLCRqtA1aOCSUShrZCLEgT/y3Psyx7n
4dmpQAwlXEpG6K2uscg2bRRQsFRjIb1MqzzZ76O5Mz0mETUO5Gw18jnAc2hpg+RU7RO2hVoX6ZGk
zXZjUYhYJW1X1Lo5zWJ18xgyCV4PQFAALGuH1zlTsykz+15rr+KjRNeHc/5kmRqbziopVgJedXNU
RtoEduWvskg1ztLzuUbrp4vV/arwkYP1OYnODB33Hfu6IK69FlnvZ0oEIg7VqGUj27ojYLHzvhx2
q8Y4Z4zx7p6nTxrB9Ft4jS2bpMSYXLZrakMINNyG/te03h0aq8Ll6BxK4HC73ySDB/mzPjQoeBcL
HaGgk7vm8Obnq97LV3C3eDtmFTzOHudVuf0tCZk/bfR5OigH5yRNRwWCCoGxA+qe99PwKqCXL99I
3RYKe2T5dF1xpM5hpCFNAeyXTPvwS1qzNmGUoRKT8cUdAGoOWMR+IcO+vx/eGLtYKvvgUEfVkTtl
qPYabxU8YzYoHrdoS6NIg1siAMPcxhryfHLIUnUUnDaXLyNPF0OVKdN/jfj2BPwEpJPbCWvrM65X
gOVLZuKzgvVVznR63V7ahUuAPmSLvQJlddtJETL/lc6L/19Bc9Mm0aUcIVtFgA1tGo5SQJ2YpTIR
JADdYO8Oi5sNsrnafPYFmGDmmfBc93zpQcgqu4joinYf51tBLAObg9IeukEtpw3jCE4Kp1mICTpm
EeXwusQTYg7IVdTbxTpsaG6/a5FXpJ7dvaPf+KfhiVzOahRX+NnDT9g+Pmd3ioBqhDDynz8PsD8O
akBghIlChcWGsANJAPMSA70PMEPAVOAuUkeArkScBkMCVhhavtBMYPZaLQZKc9jaOdLatoZx4L5D
z+mgT0sUESd6X2X0eARxhp8CE1BaKbMa0TGK6dJrnVxuOSut/tnNp21A2b6EjecQkRU0+dqoamdH
il/cU/sdiklU0nvGuIwutC4JV224kummg4AR++Pko/bLGnXTUbUBlFGBsxwib/idILV0EdHWwwuh
xlWV1CDF8sn7CVFcedvCwt2Ikwab/9p/RIDwOjNFxcvpA3+ObXu39SWIZvWMFCeMSbeiHbZ2mpzG
+4rOxOg7z1wkxhM2OX52Dj/6tGsmnz1WjCWoYTpfD6g/CqTJNNBnn1i3jTnZeYSw6fjunPdXaEAv
Rp17RN1OjgDlyie5xt900gs0C44SlKfZMwCkXHPs8pKjDpudIbONAZmJPGQa3OPvDp/jgYaDNiSY
bRs5Nzj8upsPlKCGIYJLSqCgodWwy0PWve5B4RlA1Pst3jgDNy5GQrqDb+LsHiOwCZ4nSRkjVQER
dMgNAIMXnNx71OmpyPmmG2hKV+Si8UEeg7D24LgB67MMECE4DW8b/NV+7yjTIUIREWNGc1/yO6Yv
wRk1xW3HYcyvj/nC8C2YGtDjcIN02l5ITuHbaBWD176ifvmLDAZP0fuRpDyBIqJYUPut5W2rwqHE
lX1K7kNHVS3RMKb4JfMGHMvJlT78GgWnDFaKQ3Rp+6e9ivg0u0AOYB2C39snJ2xTZDCohhPhfBg2
82Wk2QiiZcDfn+TP6JcxiSvg6HHeKX3i5rt2Lnpi7gFq2vnqwq0qA/AV2EXq3StLbUXz/TZ/ea/Y
gBlqxmX0wVYTy+OIA29kji+b5vC1eMy+XX1puvfuk/SPhInEoDP8xNwvOGJdyoleOur4J/p8aAyE
KQK1uzeG90pQdK/d9aSJRZVlgt8PXluQDn0iKwIGOxCgjjJ6Im44eOEVi7lCgMtvUM30owlA9EXB
/uzRoaAN/sN+QJTgGr0XKp+cVQQ2FIi6cFHIpuD1aDTVkGp2skQZFcF9To6jdI2gTrJutTojuNvk
bnXby69oFbc5CKzzsrGQ6iwnlQL+awQZ5KIcjPuUY3O9hAb0Q0zBqQbm6r6pF6fZAwqyq+9NFxEa
EqvL4dyOBNqOuNG8CXMKY8XtJIPLaWW0BTJqMStjyn8btuYfZDUx2Kn4wVtam0m24iwFIIchJaZK
jBvXcbnE8qrYplMTKwIGh366kylVGd9Cc/XlUsUl0xnk+8C0rJ2CKqJtwzHgtQpDwQgeK4ra1WX1
4agngxaroRPG5E6b0paWpkVgMUGMrz0uXq6h9rwmSwINBNQ+BlrKwlLo1VCv1qX1+tgppQSa0J1A
afbeCqquAK+vgfbtfpiwfLvkMwo0KnA8xbBGdXlCjks33rm/XLTXK6leAyQyJI1eJx+0nASBhbrI
a58PhKhlcfKohDOSo48DNBYBa8CeTfsKCgzhKlG3XP2QNDBBfr0x/CO4UFVGLFGBc6/6owMsd/ju
2KEB9c8SdIMz0VnpP7kNn8l9L96sKza6dln9CeiTqem+BIffQBl3Ww5I2DeZZbfb9tE1+Dir+56D
nkDEABB1PsSgAkKSoAgztiWyFgOor7xm+rSLz0Sf9tUZNxlshEGviBQ5epcxYunPHxrCJqbzu3TG
od5e3SAJcoIiybRAOuxI+6a7aBkBe33lXVgBVjbiKKHj2kz6BFQwmAmqKNyG7R2KyfY2AjDZJyoi
/GyVI6ytgm0L5PibDvTTXoFRXp1DQKJoTVQj8CbAXzFghhuG6ZLg8IW8CieBC2FS7jPQEf7c9sp7
1ZX/WDqzJUW1JQw/kREqKHDLPDjPekM4lIIKiqCIT3++7H1iR3TX7u6yFBZrZf75D0GdwQ5r73FL
oDq1DAIqckeHQKJYzy7vmNOMXPWAEusaULJF9J8Kx0NjbZCC4kUQ6csVzg9VgFsWB2wEt8xgXcE+
2wxhW0ZvNEqUKis2lt9YxPzwUrGcgFxM4b567/G4KsJx7wAvEj1DhLkOUIBYbDXnrgfDDtsrMMMr
RdYk22sb1qYIKLkNdjaC1YyvZ4axAKyTf7kVbJUYpYypDXQCWUwWHtrcL9jWFfoHOFbOucAb4bvQ
uK80julNjiWBrDR+ikwckI4YQvnrn3fcHkZ9yIR5WuUipf5uiG2olGlsgGiMVvxoWPlEY5QroVFX
gbr6Gr4LisJY2832Q34W4Q8Qn319h6XGShtcLcJBWQCdoPEwZ3kdWSlvMZ6C5z4WrwWmBwuwAFW3
Gxz2wZf6zLCMNREbIsVh53oAduHmjYPcVgZInbstiXzHfM2ehIRT8p3Q6SwFVuu0bDJuOma8opZL
i6jraD0ngbfV9ZhE0UFZd7AWHjSe1W8xrJ7oq4z9T3LaMTFgo8eufV/38Fgo9lDoxTx7E2ml19ZE
WarNVWR7zfjVhmjzHPZjrDzuyQzp3MtVNP/tpIXVbbCKJuS8P0ywq6QG05gH5MYeI9naLs5d8Czc
HnonZrmzfoy94xWO7orVw+1QV/fTZ2AcdyS1I7ewW2zL+T/7iAd4JW06Iox3OCWenG/BggtlL01X
cCDElIGlFWGntwPZhn3VOSwOO1d2n7gXAf30+DofABO9ZcvhJtkKzxAOHSv71hbhCFUM2wEKLQum
qotOergRix+6UszF/vFhyffiloEQN1bkHqCywoYWMj3PQqpbG0pjnqY+DrsHstg95CA42/+gxlPT
Ib2G0pmxmtgYisZE0/XjDe12lASHV7CT/TBhc9zUNx8c+gOlzh2+NvJsDHHsElUrR8xu0fNhPTMY
UQVT5YE+3O4h7zJecnQLSdaF4/pbF8tFs1SIA0NY2nGEfC1JcLsvSofkRNnxxe8QMe0lGndv5oFq
sD0EoR/t8BfayOOFSxpFW4TPRfFH2hsY5xWrOQlfy+HnV8HuSy1ojRmWijhPkmsWBz55YbF2ZeWw
zAx2ss98LH7FSYmXcDba0TXtDJNNttiTUq/YnQUeH7a9YTHEzmnFJaGHImIbf5kWJmfWUwwL2Ua/
R7EIgoZEiSMoKIBZgZLuvoXrykHLROK1TTWrTX+hiJqbQ4ZzDWY1+jVig2z2NMXgDvDa7DGfI22+
qB+hBe9l0HVd8N7gBoOctJ1+qJmPko/wWGn4P8B2vi7kSfj+szfG54zDBjGnS5zKNHYiJYC21J+i
YsexTYgCXJsEczqBSFKeJzkeedQAoEfQRFWXmbYcd3E5uN3C+HmsP/AM1M+/zPs1qLw/jZpZNE2x
qxwyWQD7FynGkJqQii+iscLEe47dKWOI8+n0tCM2xzEsHHGsGfbm/PpvnIpYiCZeUgnw13J3FNqs
ps3rSO+9wavPHmJWcnlZQ+LYaf7Kh9NZ5G7vgB3DByIPplqgRkHNVlN9DzFS/NOHmhkxJh5dxd8/
3TkJg8ir2cB7UcMSeuw0SgC2c1IU5vdx8bVIMDCQbnD2a076h7gb4u5rxpFm9Jz7ffDpobmp4xHy
He4JPZ4hMll2YTRdrOCA0jgi15P2HnERz8i4GCHt4WdMUEmvOIWRwMyEYT86AIywBpeLwnqNXzpI
CZshVV8tNVNvpJWT5H2iVJvpW5JE16gdf2Hr0L47qMUVWaQaG76yXtyW3l97flSmkKWCmG3PrOlM
oAKx0UITVXbXQw8crceA7n7INiqDVCx87ZvhvWR+bIT7tO3yxXawRqTtYn2AGBh7AFnTtoqPVgCT
hKxY0bNQemP0f8JGpPA+uXXCfgj7AHKsMQcvOHCBU1Os27n1j3NGdJc4UOxorL8qbZbLBQfWgcyA
YfiaynW7uxLyDus7Ye9KjjSw3xMFnubSwqaMFZv17zb4cprzYDxLewd2xp4FUbNH16y2h0OVAKAH
CTaA6yAGioOHQLDBFp0NWVy5vcWT/DUo6LcIxGwXT2WjGzb4bcAIYRRIliZLp14uOKgSxIFmAvho
tWZ/19KKUy9rkxDB0YUcQdQIEJphlfz8jGirG8fc0231mEN+F/eTQlpke7Xj8EeFLUrqi6+fUx9a
PSgcllldS0wQJOKE5x7+igEtx6F1PsgcqLBgyzPj5CR9unjkPJYAjBAQ5hkuAAwpJZnNpdankXuE
md8jHVTm0T9ib6khb7vnWLwWZx9WCLCGw9+PXhNQD+ASWqJdP0Q0gdiat8bdMzdRNBW6VnTqTKRC
5SHFKSfA5qd/aqG6GLuYUsJ1mBklpMMYFijmHQG4DQPYclp6Y4w0jbWMQ+mcS3wYKKgnxMthWok2
hNAz57mQKcnhNT9s7MgXXpTkN2ERlY6SyXOw6SOV+jYubeDPfV48WwwdmczvZYOU4nCBV8dzQHoX
fyH/hpv8GvBVHtQdj9pDkhweK+Iyzq35P6s66v6z6v3cdF8Bj7v8AqJCR4dwBsIdLqNdmQ9w2Nxx
uJck1Wjo24wMI4RhLvyFgiuPa5Dr2gww8VXz8bXDeET+N7Z8N5ItikKM3zimxPEk1q0xZSt3lS1g
SE0Pkiz0ENQm2MINcfh0sUPku6LSsd2WJS4mVFdiMLkbY3K2mAUzzfrjlvcROfz9BYvFEJtH4YbC
hwDro1TikOb2UuhemEiCjQiz54jKFl8LMl6ePGAbGDHM6Ptj6BNMeLTpN3MUL1kplJgBWoNAnXe8
3K8yBvsU08ijCbLVZlC02BDxM1UZeqMbEq23jBg/EjuTFKxeZuHkbZp/+sLAt53cOujRydnYZzVM
AF4BQI9luYP+n8/F7EIQ8oMSveZClHjOJSuVk5lKBsAvp/zH6JCd6qfTAT+EWmV1/wCvgPMBAYVn
6aqm5wVUh2jVGMfzqk+3HHYO6GPvaOmx5VtLR1pOEzi9J8BRekioFhYuYHbEcpXUAfE+s8/RCh6L
ibLnMjWvhxnXHVJW5Lqp9SfeBT+WoUvHwsqNcLpxqYNmpkO8HoGXknpz8+jMXgfIC1G60+BAFY76
99qSaQCoDqZGs8W2dAGZZLDJQrTb+wxRZLOUuXK6vF8tte1ChWg7mWqj7ziqYJR0bS6OFgmMJJNB
kytPmFgnv+5u9WLp71x08NnmY8H5verwMjT2QlAfXFZ8w/tm9g8ab1NC68EJe5Bm1kDpmc/MK1u0
NlYbCZZDLqEw043Mh6x+momk3pFRNVmr7gc4nBPwxCyZocWz+Y9vvd0XjF6r0egJTXgPZaqadum3
LUyXrCYqYb3tGnP+Cq1sApZqK1jW83CiTyB9r3Hj7yhpJOkQ945u37lmwV/6mV5zP7X6sQ8tBoIt
3GGKH1Njq0h61Fz1sOPPUiBKOPPHr1XAaOWMXOxbbV+Fe2pgaeZ0df/nxK3wtb9MEE8Ub66CAsl4
tW0GdWCgF4GuVvAYWi20d54yvJVh9pwODLwUgBiseFHxkzFGa2/zqHTXhC4xPbJBfBjZfWKrrU5E
KkBUTw2QQTEyr2EdvKPT87PQrVXh6MMXH1PdXa2rkAvkrMPreV9PDZ8RG4aZ5flCUgZFlniqHmhE
HmR3vgIyw+mcEPFAU5MK75JJXq8E089oHEGaxZJiw801exPgqx5U7gPXd6nAb1sP9lbYweIBkMOC
Z1Gb12EZVbF/g7N6YljaWjwi0obufb+lA/N8OFUfYIRv/H4LusIP/Ja+tEC6Z2CwMIZQ+Y/zGW/V
mop6cY05PNBaw/T1322fVqWL4ogyt0Lb9W+wgRFFyWgJVO2LMsx6oCJEsIcTc2Xn1wPCl7tzr7yC
Sdzj/AMITendpbCkBT0QcR14PeeRj1t354hnAc3HZaV/EA13Vbc31lBid8NWukyqsHnvkwDXrJQ+
OS4wbmGbe5oflK9bJCJwkSCz4dWv+l/vR2L4zcVr39JdBVbuQ7Iz/GxVAB+K0fHXvlZOm/653qvd
UGEUCCNcs7uIx3KvUgaSE8iNZiilB0YxTeM5bk0jZl5AMZfqwPFz+Vk3XI7IUYTdhMnibdc7vqBe
IQQjElKFbCCIOE1hHkALqw1u/4VwOqs1ryFYGFnXfZWbduy0+UklcSOQjK7re4VRYVYe2uXgSoxJ
du6U4aU8FGe1gdXy6DqtssPIwk+ZQcNXvXzcVmHYFVvLPachgXpQ4Rb5WGg823qRWrfHijXXJfcU
8dStqryrcnfb7WnHwAKApULJ0nkByMTo0L+jPN5VN/eRBj0Qtc5c/vbaTL7V08nwq39g8NUtPrb+
QoyXTErOBS0+9pdlB7Pzy/L1DnrxsZdozrdF79EdqfWgczn+tC+pZSDGGVKxFKpaCUOuBb+eiUzq
9fpBh4CKTwNs0e1Vg17ednkFgODuuHefPbhD92QFolu0Nv328sfRVMMd7yUu4nCay1bt6aU5jSom
05iEfMD73z7/o9Xhm8IhWXyq7T05pk8E3fjdqq8oK+Z3eqz0iWuFMvqgn3yBbrSYjc/i7jj5+HXF
4OTLVkk+ydutkZKZt2tI7GahukbBMV7zZnGMogBhvkl7xVijD+nO/tDGEYcDUiwlPTurhTAfy3ll
gCmYOPsFXmoB6oblYBQzqrP0zVaiaAlS5lic0VxUE4pyfGL6ZsKouBihblz1Mkhj6hKsmJA0BnJU
+ZTY1E6tY//MB4HGsOnhOMFuTXlnFVisN8zcE8rkXWsGCizlJwwZ2AEQFQovbhCx5NLmkKVJStOg
08zeF06Oy1ZPPYUzuUv6ZXP4UW50YCUy+kkU/0mBXH+95uO36EmH/P66MBaDBacNagy62aqZqhYf
3+ijxk9WzFmbDg5uXV+7/WA5tie3VqCi40cDkAVxgl0U3K9u0H2xjXxnz/aiyJe/LHj1wt+bvYWJ
VWxdy1Hyil6QvQybX3/JOo9YdK2HU0sv8tYcjdGo1YX813cuYBwvc63dz/caxQwJa0wFXCXzSI0w
QD3i4Vs7/MJm84udzIA3wP08KnRtF22p2gX8zituxlZxnz2r/ed2Tq0atU05unXcW76PoXWo5o9o
8Ny/P/ya6Gtcq/wKjt431Mk6BmE2dFeDDO4ZI7qBm4WZiTZqMSiM0wlz6b/s4arwQaCIxRz2b7R5
HUetxi2LKRYvsOz0PMhZt5CKBS+dqyvcR4YD64CxXXz1qGWorej4OusHqiqxPrwQ8I6k3UYyr4at
404M2cBfsKHNPAygKlRMlsEcmYrT/s6YRXC/IRZ0rF9soSNC5v+MSsT/rExMyOkgvrxt8o/XLSRu
mYGabsocd20Mi+dUYQuHijq4TLZ70silP29Q0UPoWm4HtwEymsJd6x1zUihUmVbCVtr3vdYeBU2F
8k7SfF68locbfoFPdrhhK01HO3qBwPsyK2R4DOcIoi51iY3oDO0vpffd/sJERppgAMfSfc62eBp8
e+bgXljrvkn12rHX/wIlteyPUnbCszvDgfzB84ZnTh4N5A2HleVDCiTBgRPbQmP2z2tL5EbeWqKV
17yzmhqyHeDEQ7DfH4ekP0lWOWMp4Z6HhQu10Z98zfQPzu4RlNIetPGw2G2T0b3t8+3MkQG7VLcC
ICWB3c/ZQzWr03aO0GkHA5MpTeBpAP9AsbuSxli3tuuGCZyOKqgNPX3d7dgxKKVmTdoBnVOXKTdC
CUvc2hyEFyt0bp1wsFaGnveFYVL0IPN/o9kfBYqHEdrfg0F6Tib5pOP9rO0Iz7TBFipuXdgf0rZH
E74LYELBTGdjU/RQUXT5tZ4SEBfYkTLvL/HHPa4uCe4SyAbZTRDy09s82QnZbbpnZu9YYRIlCgoI
lsjjFohZMtnJ9kYhcjlF96otGXMJ15s2jFMlGoufMR2DD+eJtSH95SJjd6LMEoHAk1AhswtmbnYX
nFU8LwAYD6tad1hauivC5UvLpOR6rr/4ViKWs5icYYQAxIBDH03vRGwRrlZFBl7PUuKBoWxqzcv7
HLDWV7NqhNvzAQvr03PvOWKhxm1BH6cGQMEHjXRwewXPx6QgfvXx2tRsFf3HIvavLJEi0OdPBpQq
xhLgbq2JqvnPnvvsRz2oMsSa3d2su+qXYefqs04JIPhtr2mQXg9Q4koIQsqk247+ML/Fdm7gmPhh
g8za7kyr/o4iPrjDJqVsBodjYDO8aIPL7XAtIzbbdAjdgc6quXqqsVIR2SPgWDIA+/GUMo/NhgY0
Ubtob7TP+YPdwAUPNpi6jkGWe7LtGivaPqpVOKhB2nhwYRoy7unur7RUZe18fwMMb76WQsQlFBXi
eCzcHzCH4NCQaS2H0nvUcrotkwvOBsEbfCG4eYEvTj+Mth3oHoZIIRAFIN4yf+c7NnnQBCWVqesa
HHH6fE2jyfQOVjcM6gd875vHXYX9Q5YWd47BXzInSfXb8+4Ml9HV3O02gv4Xd8z6QCbtc7Fo0t6V
q1/cN5gdXsFCcUm+7hs6BNw0yB8hf5Zs6Icv4RNel2mQxUNbyJHH5YaKS/Nn0ZHhazW5NKNXJ+yo
yEAIvnT/upPJFcATir7ZPsoGhhZ8kft8dX6uiMx6IzR+mtlpSQ8DWNMXySbk/PHVH92OzaIMYjOZ
JSOa53N/LGuDmUIDMkZjcVEgqItdcJs8CgQgyEIAaBZMQyUvl6kGxhBXa/J5Wceb7sU4q0G2fTBC
xDMFO2tTmc3cgzuEMJseDJ9zWMBTSmy40LgaSeDAufYRNMQ2g6ttDhf6jm0LEGlKjjMiZDetbX3Y
QoZy8VpzSns8qSUaAHBplvq9wWdx4/mnq9bA0AQfKhmRvXfvUT6h3voy/tl3cCQlgQEqZOdGdY/w
8wzfykw4wGDnoxdG6Dho+TfEdBFi4gWTRg5oiMX/3G2VK2FSV4u0EBr7IFtKf0//voAnjKm+NZbA
V8InwjcdGyjo3d8UygJ2hCDgUM/QxjuSxga6Qj4EMzRB0ZkYgmY3He/WcyEXf1TGLx3mankZ0JGA
9Y7fw9sUUywekBsQyb2yYFroTzfRQ36+KKA+BxipLOk/QLjD1e6pPm8r9bUIp7dkzBH/WS8eF2Rt
17epRUCgJwImgtZ9oRuDxy7I/jjJUlT3SKe1yWV8inoT5W1fOmZnWFlv9toxpPm/rCO8+KJ2Eepg
vdFYGFMAYoCZ3GALNDtauzisgi6CtYmIC3B6xUZgObrOqKjA748ZDQ8Cny+MRe9K/MCTW2Q1ixCC
B6X6pQX/TFO5PHdo3mZ/fXNLdBCu2oJknPStJ+NPU1WXHQ6k7qH3FqE4XhLBCHXw0/yicbS7pBK9
aHtsBbMEwit7EHhgg+r2j+bZ3CL34Po6xpTvyLq23rj722nfo8GeJtBG6PHx/Ld0NNVQmVxEWXcS
OvRZenNTpMdoX6FHxR6RbMiv2g4heQSQNeZlPv9+hlw5+3N18GrqTeA8md1ZfoQNV9nU0Rfmux7T
doaTMrN4M9FkNbcmrxejhi6pqN8xE82EOpKKHCscbq5zfhTO09MV338xNWjpTv61/PfhYvPXF/vN
sbMmgesHCftm6yqEkPOU5wRTJX+u+8s+PbSK0Y5dPsMW5DH79Rj0H+H7yUCfPjYe3a35DdiE1cZF
za3u4Qq8j/ocDRjaUC1Urt6n5bd7u9tvVr7m6cftlpEGVeI6Ug272/VLgCG6dvof2gtm08gVMl+X
UXM5qv7lTMEqVu+2cZlVNuS33gM8Tn+adJYxegcQjp9hqk/r0hqoO1jeGpytD6SS3+T78lONELIO
Ow5nseZr190DsbcW6Bzkj7Fk8FwwryNktvuxI3keWbIFE+oPGw7FRq8Fld+qXHIysO+p9kkcajTU
2oVGBryz78Hlv3dtDHZFjEImSDYabvRhYwleSTUamJxp621BdeNhqX7YkRoqgZwOBR6LW2ZsB9X5
jDGhNP4Z9rTNxatHGfKnKyab8t9r/fedeUd9TqpZsGUFDlAwaUPyGD/OYDChch1oQ3RI2CFQg65H
Dq6njm4OjtqSGZOlL0QIL7I6Ljy76lU3g8OhI66r42CWLv8YP36wSPa00QxrnPFCijssD6P/hGut
O+fAE/tMawB1cbu9nNDEbba3Lh2ZCiJ6b3vAcUj3epFYwLyf5vq6qkunA4favAQD7+n/fSLT4xpA
2MZ2a1atv6Ynxdrj6A0kxPJpOmvxxyWtsA07aYJ3OZwbTAhbSGK2nRChd99/OZNFFye1N2LUO8ue
qCX9DAXRoFr7IeJUYcUxl24HtOhABbTf/G79jjFBErD64vArM/52TzI4MlSm9KGSckD0Vp9AWOB0
GUr/Y0vQHAx3oj2w9V1GfcYoI552geEU/oyZ3b/5WU6iiGqBNVd21J51xhFbLIg9A8srEaNoQ97E
5VDtzviujpucZIgIe4V29/NCXASKRRYLkx6YyLo3xBTtAI1TBK28IsPaJzPl8ubTJINTsEBp9K0r
QyLkP16JuYjQcfQGSGooaS/qzRemzAX6NeqJ6/ykznTreSTFcMUiXiUe1kzT6HIo/ZOBpP7hZqk7
b/Nkute/aREZCxCOaW2ld5PxeXTqj+y7SgFhXgtzKpoCEDLzJCk/0DKegbvDGawa4NDOVe42VLgl
lwjb6A2X9tCIr9/XhnlovmGO8eeMq2BuZOaKXBVrOm0OU4Li/rNs2mwU0pd8TMGx4KXqDfEqE5dE
5vukJWw2L+YafmiNWBajMHOnqw2MGhjwIAiK6aPdZCzlNZW1HO23bxR4leM4czauyJgzrl+dWwEI
uj3Cgn/gDI4eXgbMLmGUPMJg5k0cvt0xEH33x87eD6GhgZWY6gxI8nHATv5JriEguXWdzl+7eg5R
2Zq+/ZMyOV/c+dWZM4vtTJBDEWqE6whHdm1Vill/gACgdf7jsiAHqgaYN4YoJDj7sFMnwaUuJ73u
qCCBMGynQTeLoBioVz87wxYjLjKOYHhwdCB7voxUPCGt32Wm7jrJrgedX3aWl8yL305CcKwL/whu
jWHK2MMggm68o789UPnhtQ8DdDCulXCMg6IQ8ZgzFzp4S2vMmu/gz/AY83iwlPN01onH6Axoklly
xLdOG4t1yPojE4qKizPmifaF/7qEG8lzI9wEmEZMVmEZHO8fE+YGJKfec3FlCunqUM/t36Z/GSbN
+ntdagXu1o8x945oCeXDzBDntHI5owBFAdZ7hJX/y/1Em6YI+Qgjo1+ZeR61MdtEi56z12UvY1rr
zETmzvTm97E9di9t1q8paKlccJ692yryRZfKhuIRWQFDZoYgKSM1EWBBZMvmCRAqXFY3T+zyTHuG
txas8woXMbD4KblGHvmaLWhJEibFkJX2QdJ6GjEfvL2YhGSzTJk+4FzAJgLzUTECeEFM1N4YqOJd
6vTVafGyCs6e/urRBA/CIyDXBY9pPRRv2JDCCWE6St0/nPfzBxOhv0pf6BP1g2ViqMVU4kZCto36
8XsxQn8yL0rVzi9b8Pz7puWAsf9DdVBOzMCgai9Bct3YVFxeXZsXtvx3xRwiZ7N92DLk0WZ/T98x
t6Qz1dgAiPqdnn8GzAKVrDSLnIaxRz/AUKE776Olg2ZqrTPAYDTB/1TOt8W+HoxoDWt7q29iM5vs
w7Y5v8x59udt4n2ZcVws0ieY7jsjWsqpziiDZ2sr4vWMmtnOGTIWq20yS09O3w2pq6zGcM/t9Xvd
xHhNQ/bRIMjZ59fNSZwat/tQUjf9OUVKbHUv5urhNx5bHB9h8DzyhCr0LsxKbKDKGhcsEpzyP4Z3
CBMwZqRbMws3HEkiaF66qKH5oMFe+1kj7WtX07B/eO0kiYoBF0E7h/DDMxy7jICWzynY9fSr46aT
P7xlzv51Im759oF/aFox1bUZv2wV2xYHz4sHU5sGerw7yk579WFuif6VxJZBB8lebWf33bVEIdyH
y+WUtC8YFP5db5xo2jTrSo4wYgNMNGRkpfQjMM5bqF9wMqF+YfB2sb3WyvN6jKnjyv5q01iso1Pa
Qp4OlDsz0TbOFnSkKbU7S65lLcbvqeayTzMyxpcVqVR0zpc1Oy/kXo8Rw25zh3ECN0ax6wfj49/g
uYBR+KI6twngFsCCzfrHKTekHBep279cQSYQTE4JLcvoJzZsJDJrFzNPOASjQ7FjLOcsEvdrzlKv
HXjONkT3Os///N8wJFYWfoSHLFTG7fcxhOEHxKGU3Z65ewim5nj6QCZz1waTLFxW7q1BZ5qxwXBd
6NH04J2a67fbjO9RcrhDu4ZkQduKUNNnwInDhmGnqAIdzV+IiXIcmPfCK2n1rM53oNt1C/mb89MY
GbbE0Y1WjoYeTtwplUR00dRiCIXPWJt5lPWIMsP+TWoQGXva+zin22cFO6+Mps1a3Il4ABV7jkWJ
zzgPOwfcVUbiXwK7uzLPUzFqaf7FR/UWn22+SXAARN6/uk9gblsbqgylCHpfN8/HlREiKlGwsGXo
QQ8pGR1D1QGsBt0BaTBnj4/P04/TjvB5OSBRupbLzEEQcCd7rMMfpaaIWBV4n9VCcicI6KMLdXap
DwiAeyTGwOWKjrQLwWgjIRuTL9x9VED+gX/1gtNXKda38hTMk0pqKPAjszMB4O3wSCW7uuCc4zCc
QmToDle3FTXUuY3nLjSBEwD8LqVQ4QG15E3HUMnLdafrdG/I2BAyIdklLYe3Yv1e4fi7QDztYEba
kTUm+fAU7YwGZA5AzTTnBRDfy/YokRFAk4tyqnAVmIDDVEpNNGQ7+CaMh087ZVBOVRxTqbBwRSb+
qr+S3lnYO8A/YjkB9VxIRnYpMfbwNzn3CePlmGJme+XH4O1hQgg78DOfLkqoaEdBJeE3DhVkI4V5
Kq//ULxxw2Vst1F79Y6b/nv5jxi628E75KkTt5a/1PMmVeiZf5ATFgf4C/mAdFkMSt0Filf07Yex
wtCB9AqqHFIvgngbjOsR9uPwOn/mmMoRmkOQAUVZMyzAMQ6vGPLn9mcypuIiJpPnhWdrAT5qAEbQ
lP/s1GkVmJxkfLKSowQ/iJszhumouMxNObll5O9AWSmE/fSYjp9bkCKMUsX7MQVLgYa5HLvGBlK2
YB67fFudHj8hgLcd0DGps5LTcKwuwbds2E4NE3RxyV/81iRtolHyW6iZnHKGu6rFQBbwM2eK4Lxk
5omFNsXzQ7NrtAcbSCP0rcI/7A6ZOt03qy4FRu+ICepKLOFF3cVfUhq8R+MKe3lb7UNxijmDUQoR
Cg1H+DZischZDDtRCB7YDpMly3pMR5Q/X81HT1R57VDYeK8uGidEmc/Sr5mkIVKCQILahF6AwRgC
KKZBKEdk+gTYMwIrnRTY8j1grrk4j4xJY3CZ+sgjOP58IFaRTvDHA8KQYAwWcIOLcYMXlDrtp4td
Dn4ycknFVReK5C6FtCaCIHCLjGUUe0yKoXA/6Ke5Bv8CiXpmnHm/xgUn2v8bljFsFtvm0//fpgLl
VVIYmJn9I2JBjSZaFvSGBTbm9x0vigQNB1y6BooUBeJ7yiOS22DNP5eH2o7jCeX5zd9sWjexNyAi
LaAcl1KdSojr1ucW3OPw4yZYY6d0wIIhCezymHFG/GPdQx2PCufRWNkZWk7JY2CAlqCYfLPfCL/y
K/p2yX7F8RUm5LDq2LTV2nwFW40jTDEv63+3FY+HYNbDgOzwncAV71LKyp8PYaaj4do/ia9puB/x
1B3WHmWyCbDOB0cmuWOWy5fCAoXMeD5N34TpvLDWxhzrGFEDRE3bqRtMDqqCyt9YnGSuH+Xwv9om
M88iOr0leTkyoHb7TPfDKYZZdk98uNEPGk/z3I78aLXhLKOk/blX50my5Dkdi/jYesu3XPx4dn4u
5/A27g6lQh7eG/t3sXIc0tz96Jlao4JAd90P+087jpZGmI+2nO86rS2Ga1uj44H+wrHQ34yJ+sxt
pJeGpfJQaZLbxy2TEWf9oBp1B+pmO2oPQMb4eWXbPAnr+ItDifVCJwWKzJNmtoGHJH0kHvnz+Omk
44RNehymp1GdOPvcYedGz5/gcub1AXftfPiYh1fDDkdUYLRJ98ZcQ2xa4/lmYh97mrzdLd4COF/l
ThhydehAoggm6H2wKsO+M50nU3/FrPdqzfElqG0Lo8Hp6UuRVbH3AKtesfSElT+cX6NmMGJ81Pjh
Ei6hiTueHOFl4owgHZDUqSyBk8QfMbcMSfS+TluTc6yZyB8KSr386yG7jvLh+WKfVFoVvEas07w1
8cmtzjer3za6IhLrmZ0jynQIGjTJXm01nRA052kC26Sq2FHkLtpY/0S4bD6sGUuYpW8EZzodemEU
VjarRL/SjaITfzi5al8O6NIOdHRIVss1xuMQNYDevXgEhvwaAsRNaal7YMgFihPxhDzf7DPX2T1p
p9OJMhb/wgR2zzLx6QhE6YkxwMhpmxafL3P5ODXvQQHf4oVhJd181jYs8XfoT79/+LLTkls0pEug
u9loP2/ZKFEk3xsHbgBkmjK7P6IdnWJvKQ5PhOFYoX/uBZQCy+fyaXXBPd+5CUb62F6sPXJtmuZR
4c65U6tO26X5P0+vDnZHVrUfhd/d6I272xw/pJuFhwnAHVv3HwRR83KEx8MdFKiwMwSDSWbbzqra
v/bJz3kn9shyKm+egv/87Hli6tFIC8OHu8SphOZ41WRQ72lFHytjDi+/5Sfe6T70uVysZxwcnLfg
47f1lAdz/hxOYbgaPevNVHiReJoy6dkxUCXiaTrPaNqnnGOjtt/fQfu2aTf2K50oovml6O2EYAtG
34+HBWMWE47J7j4BVaNYzWbJaTdOI8yWlxm22Zz0r/lBofTZcb6QqQDnQL2TCsTOBa1neg0qF6Vq
XJoR9BdTjSfFzafpRSJq0qnTLpNmy+1ALPVPYU67v9J3fZRzF0cS3/hXK0B2ICrQec5FxC6l2Rn8
O0WHENo/YpGCFgKwRihErTEojtg41V57CRBXjF6lTxNN7B7lURW2wJpGu0/QhYPMprvZjGF3swsy
T6OnIl/VIq2zBeVFeDYkUWD1rAWYYCB/eUF3jfvmocMUm+xNTnHOUjEb+fBKBzJqcDFYy8h8odAs
WQiWrARmEDQ9UuQwf+J936n8rN2bHih3IFvR6XaVBcpe3hUcLOijmg3neEhhSZeRYxEIMGFi+AQU
dcOvEgb5ywa3CS39bY2gVLCs6zkr5Vyb9NYKWgQaE8YbaLSCmRtAbqW4GN6DSOuYwNqtcVcnvV1B
NpSN4bu33MzkE9wYftOB6P+QCZwN3F1KoQgRxOwIkf9O9t/4Nf9GDAmxCaIJgBlHpQf7Bep3vazf
4PjOGwah01kXfwzwMq+hh8oYc/wbN8GUdgLYygCK2FdYTMfwp3j6HnPn41X+daX4M1qvA6Onctkx
P32qGpcERdz8bub4i4Ieq4NErMavUBWBpIMxZYeysYFsmnClzCtcZ8ikuFOfU6ajOHGGt5uvHDu6
B9RNCMnF71J9R1mP4u4NRlk4fwu49nHw18UEpR7oC0Jw7PaH8BQfTbr5yK2jfsKjhGyC2SyD4c5y
RrPJ0QYXEpq4QHJ0e/DIarSn/vk1JEjKTqFKrumaZ8R7K+Yp6tTWVHsHamOD6vcwX+HUbLEO7QMr
4TNvf6nu0QEfah6sfu50ROv2oTyykwmjQcqUtxzeQ8FMWfgVal38JxwkBvXseYAlcI8uLTeRxHUi
g7DoucC0dmeZF/xBryADsQ0fdQbrDVTEcxeHg0t10hqcOH7F/wiojafUZwvmMDvLGz99oaLbeCkG
sxttJR3fAlIq2h7ZLTgmuQRkb4PLnvqzXs86ndTRqVECuBZ0zOMPrD1hxb+20K9LKuj6hvfEj1oP
bwNs8mHwZhaMFemym+0Rsgvkft57OoTLUluLGRLOL30EvwgVnOIfB6MkIIqws+VqijqD7YoDXOWM
k+itE3hnPZUwjaE9HuMovzDcw3fA24CCAiL5PQRZ+KRC+JdCh3quZ1Oj+DriimHi8CU8OfuEdZ25
7OaSdilzonMFhRGlk6+o9nlOlYKzCyxgSKXztt82M/tCmjLOvQ3bFwUA9MZPTrNX0vLTPUqvxAOB
dVEhCX8R5w/7/90JlT3qVzN8tOz5E1UdeIMl0pt+Htw9PoewH+oQmwYzpwep/sfSeS0pjmxR9IuI
wAteM+UdMjjxQmAKSTgBwgi+/q7suTExPd3TVRRIqcxz9tlGjx9P/Xy00F2BWDJzCXALObnlppMb
Hj4Z4IR9l3c1HYtBT/Yo4L8snXFXfzhjgtGWL0jsPrJOvobQIJ5hJj+KxMl2/lpHwHM1v0H6IIJ1
PBblC1gYXnD/UJ4Xr98EFqbavgEjgCSOJYM2jJ+pmXG8DmH7vZhhinVhnlt2bb+YkupfLINwzbDv
X0nA9d3sEUH+QAvxXbbJj3+Zd+xLnzoy7UdjXQYBuWlxYUDAyk2+ivrmm7rxVdUCLX/esmlQ3n6w
5Dd2K/sK95kwNRv7Yz19NJyibY8z376ODLKqdDtmN0NzMFmquthbJ3H9YfFpbrpGDAFWNcMSdgo5
L0J491ea4FiYfo2xVqtlOnpYr3eoQuAIPOf6TxreEDoNsRnZV6UGvkiDHdaZ8U0r+4vTUmkyOrDU
KmhW2EbvX2+rBH8t5Y/G5Yb9h/zh9/rDh0OMD/hEvS0Np1zCgM6Ln1Hk5r3Uh6p6A1PvudlYwyw2
7BhXY0bphoE1vwERZPpWGNlzHtLQXQTe65iroLxnMqrckM882Al9P8SlyGLReg+XrApKiV4DnQYn
4p6cuc84NNYTGEyd2PIzYgFmvwAaSGb468Zk4no94YqsnNz/EbO1av/+Cijeylzx99HhJ0GhgrNA
JvKuiXeLrC50f3SLnxcOBmClh7544CRb/UGonYabgdz017Pm5Hz0FiMhfHfDb1+2oGJcLhg7dpin
HCAyjbFeFL1C+oZ7NnDZVbPYscqRVx9cGtnCtyxCuYJkl1tW1n1J37cWf38jJTWw+Gh4g0/HVnbG
wdX4V4WtxeZoQ0KVM6MV/6RPAnBKqdRhBMw2xmaBaTfjT9vNKNnuPd/flJkCHtt62O35bVBD/oE/
K8pp1hi/uwyP2jKkkFPWWanbxdJ29orYF5hi4zCsbx4CM0tjcYODHkr7PLP79nk1u1D//+Rjvlkv
tcMmRX+Rum6YR9g69lPfUJCdLWOPKsiL41mH8t1g6secrmD6qxv0DVSOACIT96KHhn9fEiHh+MNl
ONvYrSiduVxSFqKEceYbvGr2w6EYMPjHtTXCmUzXYaq+1fdVEKYP0y2rMc+XF12han0f03KrLyJY
5VEvsIzw1dWzRZcRY8PdvbDPBsMMQg9td8MvA29C0678SZr9dvrCcEYelwqwQZ4ZqZOI+FoNBa65
GuDGEhGLNq2V6RBoaic5wXVRXpGQ619ml/lCR+/vwMiPjNbxaQ7LngjH7VVVWLfk69d7pPrfAE9Q
5qc8PTp8T9ovRiU6e84SoDjBc/QiwtGyzakJ5p2/EXlR/9/ErOBmsFB9YExRtCe9A2HQvXnPNaLx
bLHIyim0ukKSdsmEi315cowPc0KBll0Xl0HZyfbcvpRbIaw2zhEzS2QXBzVB4jaWOgV0NWyaL/8h
at7TVFXXFYYRI9WeZFlJj0pZTxtLZmPL+PpqLgw1MI8a44uW1LiN9H/r6I7DbZCe9K6gR/SRDXuc
fVz6FuFIPxieIpScJjYnAH0RvZMtpasWB88wR8/+/ZH73NRvkm3MzyLlJXveEo6qSDs++OiGpSyM
F/NePFNh5OA/6isDfbYfl77wzv+GYbgbvaXfuL5xbNv0mDP3KlsO22511zfuLdywc6kmkn+bcMaj
de/qaCYwY0Dldnj24vCGG4tg1PCFSJxG7ZbZ67g9aH5DclXhboPOIwwR51+wtnfDKSgwc2NFFMN+
GTYSx/0g5L3Dj/chP665e084Y5IBG4F1oorCbMEDdYlGywFIIUsHh89xwF02PpD2xgH0/EgFvvMa
vghzyaHKfEGOSiFDn1QFB5BQ8DcGn6kLwdIX/EjgNI9hJPmM6jfRN9qRZqqYozG9FA2+6teYakK8
gjEKGysPEsIFXzNSdCJhyD53AoNXqpgfQp9pcpr1kSCI3Z/kCZJu+ghSekVuuUE0C+Xiq+V8qe5H
5hgcDN4XwYn6JShPxoU/y260s9a2RRQGGUNLrYqsXrwgEzEZonHkWg2jBJ7b+fU3uolElcJAvKD4
mBFJpyTu/SQiaxhdiIwGPfvr70f+H3aQXVpAplz2D7Taan+Ugq4NxYUAgu0JwzCGXVRU/2RXQ2KR
wbRyyKsuGpgr2Yv87t3HonZE8SGO5Ev8CChlfDIOutUUj9PaXfRhzFsG936XfbAH0VQmbeW/YcKd
TL+BL1GggGYZ/9gVw2e4QaqyxNdV7ajvPEChOTr65/kQM+YBJPMFmT+sxyEDmDvMDmGxjXNeIVeg
dmHPGzwwda2Km4TGi22s32JsL6B3KIL6VRjDFm+2eWzfsvSHPj7K57WETLE4z4H+VppspzngdvLt
sdOVM+pfVtY/oPGrZGpcNRWv2XcgEf54PrpM4XrweItuzGP9AtbVx8inu3qeXXLvB3j0TVsXfTOT
M96RSlT5esWqpPGD7033DiDG+MNhAj+Wbrm8xeBEYAyb3xykKHvxFyxwN+8I9+GGVwIqCmtT6W5p
nlLIAX2xNlp7oiv090c8wGrkGa2I+dXEHl1sSx9MqdIpyjkh33Zpfjgq4hadOWpxDy4R0EBbH2w6
HLz1tOHo+TFtbxe45CKuGp9c6CzPg3/X26kF/Wcsr0pbdV0QGKz3gWf0QbLb/ULW1ROqntOf1EsK
hRBqNOJ78ETGI8nVFouTI9TQccAtK062qhow3gWCF3cGSDClrBrJh4YZ2SSCJav4s90ogQmsGVGt
I5QYpjUgZiMHX7nIvozyeq2IBxzLwMoDyTlNOy45L0iXy9xadAZizORZUQ0UfZhR6OmuMwhsHRgP
jmrdPVbWDTUfNq8ovqovIRq/2kR8hbf+4Cd7nA3yXWEIqms0cm29xNMQoQdRabIJ3WsSkhwsLgPn
RrWfq+uYphtIaS7BAKR0hNWb7WPzA5g53LdqE/4ZlF8aw5/YhZswDM9/qUsloR04o44/o2GoambD
njQ4zjEZOU1cuGnUpxT6BKVU/ATYQZZ9tjdX8kBc2fdHajybtp/0EvYJQ+8qeTRYT0mFO+VmjBPg
VXYQ26kg4R7942d6uikYqHC5zF9CPejyORLoD8CrDCz5oPYtvb1isu27yZzZ2ukYn+DZ385YN+YK
m/ugYZAd0LtnY56+9PjdAB8sofWww5q3LehXPQwnLUCYLD6BiFnNB5PUJSQQsswawwNSWffpEpQS
vuPM+8m+dpkcEI4oXq6GVYdodvP1X+WBZCOXZkaGN40eXMmd0SRQVY1jco94UHrv/THHMzi5Pewm
N2DD9Jw9Gq18goVe7mI38QETjLl/7nN39PElmHegK8kTXQfRhHy0BeNkgtmVRQLyEPocNVqBScCA
T6Ne4hGKPyJPD+lzBoskxp2XLg5gh3cP4F8hXxuk+YV3zCuC3hAtideK5/32KuOdDnv4Abo+1Bqs
KacP4+IlRz/IPwhFyF2n9rloHqyENp5PGCMpiwhQRj1PQIno1mnj2J+MVYFm2Zgcd2Nv0JIFkeDQ
N3Gd6qhgTwWgPW4Zskn1LTRkTFoU3+oyx2gDKko1eVEOp5iboA8BsK/nTFARyR34xD+QufIACsWc
heH3/EXCPP0KuBnUHzwS7OvOe5sD8YarCl+JrLMLTIuGKZCct0xiZbis/DXDCEVhhQLlPa+zUWnj
YkoC+V4rLZZFnn06mzbaEDBYtiTWydfyaDOZFdFj2ZrT0veE97Q5tDVTjRIgVXWPLsODwvqIXkv0
smF42dKRv3fkUWct/wWQXuEBqPMe508U7lDZDnvQEKqdLXIBMPj7w2OYcRu7sKtatkY20sMoEMFD
7frIHGYFyqfz5gaORniGqNFheV+glKPRaEb82qbtLhgGWPFaxjmPzlF+H2rBD0NA/ORQqAdnpAKa
rrO04lmCivQ22jDW9eaP+L+reO2P4LEYhCU8pyooTRVM7mJQU09kxmamdl+B5UkBvGXG/S1k1lc0
kGF3AGBo3msbHP6zpAgVTDDstN13um9ToRMfzJ9BEdRnhUW/bJ8hiNA8QVM2CDlU1TYTRihZqOKM
aRX8/akqFObJIuF8tFQ4coZyltelRbAip98SSc3jeG6hTYFoLIfRmTgkvPLbgvxgR/BfeERvIBsU
s5TsKarjH357C2a1iJuV/QmEbipMgPp4PsduxZyQPwHIuv0r8IO/LxiSMkOdwVp8TKY19Ekxih6L
CqN6TnOloKlNpJxtC/qpEvlyxl/0IllDBRnuYPE8qD2bI/VNSRAbmlH8qjDiwVPRvInL9F8LS4Wq
vg8a4t3h6kH87UBIrJ2+6X6QkjJRxLMcOu3ZTW8zxgMY1TAbuMrmY4FxfUQxWyct5+WVKTuhvR9+
YSdClOMSxwN2xm5CyMTTRMPM3R8jpGNhIDQ6kvXs95N6ZPINbAsDF9+Hotx9rnb1DE890u6AMU5x
t9LbPQKu1m/G3a09cF2u915ZH6ORI09Sf1V5w2OMrW85qb1z46JqXRwr8/cFtOF9XAbWs2V/Sh5a
MAro/ENOmrETD+j27XPA2Q2h+sDVP7WFhq0EVuHENoErlRMWLPJY7TW9/LbvHE2G5ms6L1Zz3fO0
U/mHIzRvcx3uAV5Gxv7FbgylkwdiDzwyY5DQY5lzMlYRjdH4r8KHAxWjeEJU6PvrlwuowfhefDnD
XzoEUlxKL3zYea9NDJOxME7+qDFRDbwROwED9CeL65yCrPYpvDIETOHQ3Fy/zquGhuqgozy9PYTO
BNyW6dlogvpIAFenS+Kpe8Nreh9zutwNCG36i0uAyzmt702dBCNJR8NDiNzlUJrQ/8hrRymrWZSD
iw6hLKS+VvoLUrNYT63vxFq89MyQeFjbLQfQiIHhtZyP9dYAfnqMCFmLLqDJ8nbUXzSdVo+R3kd8
G//ZuPc3fGzYLPpnkdOwfUXzR96OuDI9oA0AyhKQqn+IrkSLU57/O9fOYgM60Glk0RiUbgdygnLo
ysj9gATOrtpH+ltQJ9yNWdw0pg/Rmw0ZuR05wg+sHNn7uPnd2hfIlmihWYadTEMgcUF98vOvhZ2P
TXK5VC5SWrNKqC5yeX77hQcDD5BWHw6tcgz7RevDNpNDIKGS8dY/mxIlrah+Tj6/Pa1vzIY3R+9M
C8dx9sO3gmgW6A5noA9FflYYc085liiSJEebxkHDvWDH5mDudXytEOMmeiHnHj34Je5VbHOEgY14
0TGT7Z8JeQF0HbiYfGImCzEe90MDN4gWgN8wUIzTPgeNxUk+Z/w9eXC0tFzmOpzLjH/GzPYnvDEG
vyioIUyNrKd/qZk2q8B6CgXFX5CYTY/gXM44hid9a2ghLWAQm7xg1sv9dffu+Jwjeh52v8Z6xWT/
b64Si3Kc8gcpOmYKGVWtzJuMB5zLU+LQD+ktvsr0kFOtyphLDT7Pe1O+xVdVBqwwOCKVTGwB75nY
a+A/uEWDmkLF+DLUFutDlfz011ufPBkmMj4BiCfCiIr3vzk6Rl2Hf6/BUY9p36ye8KDNEB3xJMpS
95TAg2KkOsYVEIGOYAbXXs3ikbBtSsWrd+OEb1D7J7ADw6H+ytoQTp9hHuwuy/vy56JmnIb1dPMq
9UuGhmSSwoiOAZF5b8bAYaT6wELzI4cGdULj1979GZ6xAWZbGV8SnFF+6wP10nd3zv8K0riexzAn
/y9HfMizwFmmF+sxsU7A20ph8OKUGjtcK1yZKCE+8nfmEMSnVWgR3g+ASwbU5sK9lxxruVmPYsKb
Xkqz0IXIxJY9advPvxu+C9WkDYjOlUBkgp0wBdRuDXGPiEy9R13fNgfumJ0I3Gb2GRGPuMbe/ZbU
b4HrvAsXeLRgs2iJ9Mj6h3Q+G//kYDbDHAdymb5WD9+DQ0lhazAOmZNzP1qs2ZZ/VPafKCWe0j0P
RYh4lluBKchdQSsKELxjFrVvtaETGi0WNzeVohBKAnXXV0IPwxdKGX1K6kX8bNN5y+/x0KkKKAVR
YC5DpJsLKxlKEXuXg1YZCm4GMPP1Lm1KdAPcJibbEA61WWLX+bLaeCv0dMjc6sGDpK1CWaB0YI/W
4LyFRwHzxvmAZxTX1w2QNyczDOmjvHhzSE69JRIGhhgXJcwl7ENgXEcYOjQSgKO7jr3jGaMgeNAI
OijzdkT2iX9+h4xqjZoxHuorli2FMnz504zzTMPtGhQLteUTaRQ7d7+cIDjhhJxcZfU5xFr2oYj+
t6MI83kVU56FnGJ2BQuZMrXcgJpanh6n9lNBQXArwAoApjcvJ5fjOcc3V4f19BPxKOy9DVqiV2ny
yhW7QWGoSKDR0+v2Zsh3foqKWnI7sAftnMO8x4SDuakBM6nhP505eR0hqwaIgFb9jpYcqFL6JeAv
Q5SHgt/ylNLuyD6+8TmzwNxe4gHb6mRSUYMVX2aJWFitGGAuOz3BFi7+opOszQVk07lS5PIkShpq
3owim2OeuyRKR8MDgPQztd+2Fz1ZRhloOyfGv39Cd0bnPtbPM1xcR96sTzuLypD+2FKoUqnjSUY9
CkoL8uu3n5bKCmrFo6UMC/E+6S4MEGO9wwR2VImwqxIiT5NUAp0rBKW/G2/+HluoeUWaoBe58GVr
eMRHYkenqFJuB4AacUU0L+7LWi8uALrQOJuv4X/O5nGDoPhrVDXHdwMik3XkjJIVp1k+J3Avh36t
yMIPg/eltMfUZ77ffgm/5Hre5Ya5RVg7AKDAtEyggGB7GpMEWncyxseJlmhqxphUsExHb0jO2NYD
hWkyd4xWMIhbwQd6H8M/yA0ghxt1B/mj0YshxJDZU8BnlcdwxN8C+kk2m8pgTr26Riummx7SCCWW
srFO4WvWpjA2BiQf33Vt+9wS90nK6IrK5u5olJQgxgIIaoHO8Yiv0kMgZo2UJxCnCpgfqOZqekwp
tUMt3NVZdD2cUEZz4SBYtNpB/bJGufE4DHP9eiBeCgSc9Mg+mh8xHMguPQY2AmBIDSKwBVjV4YaB
hiD1iDKYUxyfWOZaA+oVpKqIbnJmLMNJBUdNVB/vAZH7DIwaMjV4zBUwtngz70BnM0ZTBMyhxjdQ
kBV3J7sxZ2JoYRSHvrpIKh5yobJqLhkjg+hO96z73CjjHW6OjW48zk6o0rR4oUUxp0tCIjUV1hCe
nabAmezjgzDBoQVRYOax+epMNfKCehstO/cSPMMLoU5zmD3MjCRexkFtvbDhN6kV+3lan+XzcD0Y
Gff+xKyZwjyXJY/YAMQDZLh2jKw5aOvopYPaGK0vX4BOSo0UELinwy3WJ8Seut+UMB7w+jO9cm4N
/2FrwCu+6KwsY6CBUj2uRgjHgrG++G34ct4KJHrEksxX71dxuFQO3JncOpIFCm2WkKURuBCXeDFw
DSYdw+2IRmztsbgV7o4rQ/RXkPKBNeM6+vvTpPLN0Ws1GlgyNeBifPYPJs8W+jyGIgxnfvPTgG+F
Y+5XOCsASMc8kF9xq/gFwg9l6WB+Lyy6mSjDgmqH/9zfzeDnj92MyV3EXZ8mD8PK+ku15DvGEPIo
VSWnUq4f9preL8zD2AGuZYNl39jH9g9MV8fGn3NKhusdkwT2BHrSVsSwFUbbTDGZhrkycJ9RYj9F
rJp4pQgpcTjzCj/uJwCyTznYE/PKe5SXLJUp3UaecsTBBHrPYDe1dAWEoNTu2WBKJ2IzqZza2Ot7
r4u1hAqDs7ka7P7TcgVPfClxjjBpWyZtKDJKOnX1EdWIOZDLhApYtde2pv8zRYlt8pdAwQ4HD/zh
hoxobO9fiKvFFyxiDHFXeFADv9aIU6wA8FBsIQ3zMx37BAlO03Gu6+Q3gJ6WlybVOSeGBtEkaPoA
bHaKqBFpKTihHacNtI5qU29z2ko6IOp9VFNf+35zoSqU6RvF9cn4nqaDd1aNzaJKagXKfuLOCbWP
RXDztzS/tIkq85L/eumhRfYw+dsXDlF9TFN+jrV61WK48vhTH/I+Nttfv70okf54hds6RkPcNdB/
mDcVsUPiQDm5fi1YAzm7ldZPudcQ0zA4G0aK/PHres+v+zx5j2A0IJ4HdZKtyHu3wi27W0gHD+t9
DilOqhdY5Smj6cM/ip1AVUfnMOSA+H0MViG40eSzhwKvthL2ly4bNQNOCD8CWlc6LvlN96bP6Fsq
/UvsVQsMmzxxVDp8pd85bMKPA5yR4fywKNE9U5TJSp+ltM33Lco0Pg1JWLSo+i148hjCGH6aRZsA
ZlApGE/wX82PPtwt1mySHAdoEm/KimJwU4h7lJNqxJmkjglORdWi8FqHlIbKmh3tTbek6KPkjqHv
XyEmrlGVHpQajMLQ/5jvX6A+MKqX9eRzD0B0gZX7DxD/9VPWyzfnt/+Ejck2BW2dn/oDbRgmD4JG
aqf8mT0XaQe8H5NIccbLmcEojL1TDRBW0U6lzEfM27FgU3T3KgD4X0+jHcWu+IA4sPnwim3nbfj1
WPjZTR2HOFfO2RmNwmsTvZDAv1uSDgXv/EbsFkWK2vffclevA/bZB4fb16dM4fxhknwLXXpRl41Z
crBdrX21xSMLzZpUSG/w9V4IpfRDpyU056SGgaQup0yMme/vds8bOXsay0v8iED+UxMi1C9ho6Bn
SI6cDgtOC9+g7GF7oozink0OfdrCy64eg1v1FZmA+dsxVCPe7+SvyZkUGU+Is6cp6xy59HLIcaPO
FeMzvSUovM3hmfNgc4n65mlk8zfhJhx5dLAUZXqqOfgXaZhHceoxXiW3vIIxwF4pN0ObcRuHei9I
kvMJ0z34U8KK/LeBgDuEKbH2ruzOjRUCi68n49UiZFo+O3OBZl3m6Y9k/RYbNcvRZJRoFXOv65bT
u48EhXV2mYYMInGsIkYBFEtV7tRmNg0P2x3VKTTgesrsyWbJKboEuybl22Fcma8uj43G0SfQkoyP
igHR3M0+k9anMSiCayvsml2K8ufyPc/3FwRAzEpeDBw0PfwNqWEjnE/7YjaYgZhwGjHPfMneoeW+
rSGmv1d9W3oNFJnbRZofYjbfEPw7wsljyxlAB7iTGTjoiqJlZPA/ZH+QQBC+6Df4Ov6FMD3jNab4
qpgu36NrWGBZ2iGgW6+vk3aDGwTf055ex/puPU04xcQkZxwEyRZnywYmfIPdzgg23hmWlNVJ1OUW
4TOAgeNt1IPv18vFk1H+2OCWiNPsqKw0UDRgqup8IrxfKKOKWKZHdFuUEhTUjDposdLTSKTwY0IO
3+4ye2Oijs7drH/RGyp/pLIQ187162Md1JKdl/nTBLOdglpInBo4vgI+F283eEKSo65WL4uYKENy
lWMjxwjq87B5fpkHcikgvPyb3OC+IZk/qg1FDOA9dqwL2PhFzmj4oCosSrYbyfZ/OBGgqDhStde+
W+mR/vdxNvDgVrsNu3fGbmxjOmGlA8nuNuQ0DZnw5FJyOlPqtCw5e8I2h988jtKLSfHi0xuq4XM9
LZXNwcMlJ+05u1kn1HVPuXmzDiAnTa6sVpGJkn3XyGaXu47FHd5+G3R5aj2WE8LVtxyLNKho8tji
FrkfkeQp5aFekC53xRQZYOd7kp/067j53lCNw+RAHdWTYUruvaoQYvdpzQpmUOuLsAGWlJI2nF0h
AcNEssOs25MZYPSTURjbVczSKKUPeZn3oEB1LsfoxxiQMyJTnob9Zei6UJsU+RsTQXp9LiYnjzyc
Z/HvaLw6Bi3/DFSVRn5ovYfyCW511tSJojAqBtbOQYa/g2IBQH5qVsromC6dI8M+dCkkoBbxkV33
PTdm0q49UDZ6fZtW7B99zi1sPuzJ5NWKE3mJPzJx6RyiA3eonqQpb4PBAt4YXKLzqhkQTX9unJL/
8IGwsegWJr5hCyzjS+jofL1l00q52OVQ6lMPgzkAvyNL0ZXAgnQCm5RGpnQccWwcpegLElnDDbVR
CWLi8rbSc+B1rv4bT2LsQRiHYQd4aNsQvG9JY5HqDdjAJam2d8wWpOKyP/7ATSp490+6eW5RF1dN
AUmwz04DvBereUbL48cvl5cNDBimNPwRMIYCiJvy2eEmgYqhIUP5BHIPEUo80Osob/QHmK7CKmp0
RQod+u35LgBzRMAoxzAdH4sAL2yoNS/3E1NBgfCislDCadZ++eJOMmlXMCKngOizGYPl3Tlzby5w
iX3gzPFsmf63bdo5ff0ebFp2HC9YHqPVCLedBMvQkElOehLw7BR0wUtAqh8It+0/KQ9SefBaSOnN
LlBFBB149dTbrpqW9ZGjKnKdPVRXgotS23ONGvH+5f92HBhcKxfIfkx8emHpVH4d88rOyeONg6B4
O6/kHNH/5FZAvMQ32K6GSgS2vfbEKjhtVEZg33ooPvgATf3wEg0r4/XwRq1lfbUb4Iq79enMivH8
2ErKr4+7haKqHs6yHPFJ1s+wf3XUsMCO4RWmjGvHGTB7H1qdzMfTQ5weQLVgcr4W6bXijG5dkwOb
SHRgFNR/hacJfNJ131EBWjO4gYVbGMNhUD29x8m6Qc3YPmCTDViyTAO9E5PokZn2t23A2xnbaIMW
aM0W8qWCl/1tiwDFApeRQ/oL5Eb7/jfioDnYGG/rKfOnVML5W8K2deCkAtEiW6ovUuQuYPPQgYzx
3OW1wA/G/kVZf0BUpNOiRIHxT4AW2+JhDkn+bv+rhylw254aS9Hz3Y0SLuDdyT/iBj3CLikx2csu
dGn9O2nUAHtQhrJL9K+HoY11aexwdFANas2/MGvoSND+By7qBHKwfebTJuYR7KxfnYOLI/60c8Mn
pQk4Xhupgnmd2TOXbkb5fYWc4G5asO1iHEDTGMLHA51ns6KkHgKbDIH9wG6uwGo1zAg4/pi1stuX
+jhSPE59haw+gDZrx6+2iKtFfOCdVCADPAl7+3CNubE2tHUY+6svNirYlovlfB7DsmKnY4eA0Iqg
KfA8+io2QLZ5i0FDjB2gQrmfnzgm300VCncbGaoSMAHc2MrAQnkFwXzAiqrQ0fqt9PmI7oS9ANCV
N4kFlprCYhwicjWfbcilISzniaQHK88AbzJdJR4QguVc/V9OpIeNptdo88AQ3ICchvQqgZXvTR+T
Z11IYsfwLYqxgzhLdl9/ZBwHco65z/NIN1XxzRDz+y4G85yzTnKjS2K+55CrQL7RYBcoMZ3zs//W
kP4JWmdot+WTe6PgjV1SsXrs3malorFkDZo7RdSGRJGaAlavF7wpUBmcD2MFnXPZ+fArXo7uzYUm
iTKtcPjhbEmQ+80VdkxMFjrThz5/ZwxEkE6hINKYm3Mh0KSoneEU6ss7IKXet3q795gB9JPpcTK2
9eUpJNJlirEdMLiNR/Uzxb7YuQQJLPNJV14j9KFKQIHIgZEkgONYnMLAI4mSL5s45FQfBdblF4yA
nVH29/2Iv6TCLgrdCeZOJMksP/GAN3NqW4CPg0ipYB76sRRz5FYstT1MmhmIMcBTap+teBju+wH0
fRrhSmAl7sV22y5WjGq3mqM5DOQKqzKGmIGd9d6EQQg/q16ZundScwsYF6ttQZsuTeeNPfO/SJYK
d0gYcWKucXmDtjGdjsFbRR0UqTOFThksad7/RaI8M+yd+xZ+6qtmip8mnbgCei/2JMlF8c9VQAUL
wanE1w4zGwf8zzJNxA4EtnEXtvicX4kYQ7MAd+3jAJR7BAAvGvwtkau7uZtQRDpmS5y8M/7dOCtS
rqqg0MdTXcUyRnkOr0wLo+Kww46GEvkmHGKkTbOIsB+ZHM0kqfEuBfrs8Hwe7bse/UFlmzrnnaNk
0UlC5HcvcQpz6nysZaAsRnGVg46MPATGlUoMJkVH234RF9ezM1rd5+STcNMTpnsdzTz3HKh2zj2o
DRZ1Dg8jR4VsMkzbeaur8hlfQchYrjR7y/AIZBuVrLOCeKG0qe04CEgbyPlQU7NxJliawVI0EJdM
lX0bCp3VSskZASruAhEaMzWebPzgaVWmqzKZBNNrhyvujCIuC9S6xYJO0Prj8m/H5hvSMtRQ80rQ
HQ6CjMyMvqXbaROkB1UKmP+cm4J3KVanhLvKD9AADohKZU4NMR4CvIG7iNpVYWqojButUg+Uefo7
41fUEM+MSAENdQu16YfEINidPwZu9eTYIMz6Nnz3h3Nw9eBOA5lURxe3s8rY9yA2cOwurrSSigZP
T0WXpVhIrQ+VNCRO1Xz2mdZQXs1ifDeF1qFO+RhjMPzTVcc3/OHjO6KuYb5ZmuY0wSX0nyb3Y/F0
wqFUag8lBq/5519EMDWOopOcHaoG8CjGYHq5pTACirkpsV+H8fMRpIrayqOYwOPEOukpMlIPLRbB
NS+5B80iKQOWEBmtKEBRvXZwUteD02LJFv5iADfYvQ6B+bJMfan5RLxiJQBZZanWxrl2mM5suHkd
e4LI92MwTRAqgQq2cSWTv8daOk7wRjE7xSHhexRJ7yciltYseXt/jWYeu/auH7FmHdJbcZfCxQWM
7SuWKm4YEhDPKoPKb3hfQdMc6E4f4aARMI6Bs8F5MaRkbPk6t5I1yo/kgn6ZCcGpmlF/HOhOkJ1l
mHIj5ZhXHAoeYni1W+q/HfvGKrd/PDLdSk5wH95vL+7/WRXZBXNG3pTzc0wMQ272BwtNJ/kp8TM4
5hVcEpeWPgarffoQqluf/vqj0yJcHHyp/hw4ep//Iih+xMxg+jTUo8XFLxEEWEkjkDFPmgJY7035
paackw7X6FEoQ5V1zAKAt1EYXIpAvUukR9NSkU6/tD+8GB1ezj8Mfbpy1dpuV6vesovo/elfAfQ+
4fRsEoZzMvAXEhUF3545EjM2TAFb+766fRd47qoGHAsT09HKmlo1m7bDH7bmqo9ZH6zWsdw+sm2j
f+AUG8/pwOcA4rmd37f/jlhOjyMFJrvtGjk8pfbyyNObi9XHWPLceaBq5XLGdCDAednkp7UwyBFs
+moArfLUNHvFZ7u9kCCqJ/k25UzCnpO/GXR1QgLwaQCWYS7DL/TarPq/083k8bRGpOOp7eCosy/D
c0o0E8FfZ8rMHy+Df6Pjl0qG4g5ZOx/eJeMvN0S5wFiEoVlNQoPsq0yVmzNeothXp1/Hm3Je36KT
bU6v6ba1uKZH8wOEwI+eTi6B8xTWS/c1NzNaKz9yHA4NFG4hI/TZTcmXiGM/xRMA2tUZ0wsqbC4m
Fgd6l5PoaCQf0BHZ12G9U4gpO5Cpw/HCXXQbQRZTIcn6WcfIPsfhl6pZDkuVLbYaWSv1MOG0z6M/
3Y653v346gRDSQzMSVJ3shex+2gRUit+xz3lG4gBKdXn54zDcwTwmRA6+bPvVke0tvhnZlvu5QCX
LnxSmFEhVOEj4MpGcA9uPeDDSr30RqKOdRBDRrcWPSR6FqTDfL5cmquLzeI6xfcZfqLTfzqq1Xdg
YsWXnv2A3I2R8+8ZowIWz4gbx2FQrjhf2FlWIxe/dNSTK1Oruc1tBW0rUwyyep/mXtrur2a+bFBO
UsIwCd3zrC8DDJtWbBDTe1BJHh1ohUPyohCNqb5sct6ZRWms3Y+2xAAKhVpPn4wQxJ7C5VLpLR0H
X4kpVhBQHvJkrjRqh26bRhytmph7iJ0wv4D9wOHFDnTFRQJwkMEn74/mSG0X6qijTmIgrU/G4NET
9rdm4URKK2A5W2f4ty1XlxnBnKLn/yMjblWtxqpqoKKaWAOQWb2Whxsw9uGz3f+yw9kCu5cDZk46
bDfIVIoSCeljjjCaSz8oRfHGayS33xGribHyV84fJqJl8DfFhf2nhuMyxfHLnS+DHneHVApKpW0r
i+fqjApGVoAZU9fo8yx3VbDEihyMf25jDbaWbXpY4HiG4QxwwtUSwETtn5BT4EfqeJGZpNJVD9FJ
QcOhV9NfH/rhvoWrJ698HxLdR6MaPwP7A/VQr0gD2o6zLq257X3UZ1DjWiisGnPXf2y7f+cMO0AB
u9IkyLd3Mj+l08tJvqSZHuhI/NtD/bZTlNUlEVS/JWQYvA95qZ5yTQlKEO+LActjIEYaH3BZJhcR
52k8vyC2xmOYJcggjS1gyvIycbL9/Y+lM2tWFVuC8C8iwhl5ZUZAkI3D5sUQdSPijIr66/srT8eJ
G/d0twPCWrWqsrIyfTtFeJE3I+uDjwu6/rx9AUGUkwZwwG3HEGTeqnG3yYnR8HqIl+rb2B2yB20o
ZBgoIcyw+ctOKf8wY8STCepSL2+zvoLLkoLGbPJ93j2LFUSNSc+bsESLuJieG/SHE2uOPDz4r3Nk
8IapaxQM9OCKJE2PLr1jocKx2gosKK4/iVcv+taWlBI1jo+b4mESXvEKwhS71TOTemBgrxU+VupD
xpUJmOliR8QjrYyIDShJdEahGOswwUsymbZPbDiewYMKxu24LuP+TNRnlcv4JUeuaBLd0U92ZKaI
I413IR9jo18zfqFxy3KBX9C3mZKGWHhioxau3ZBrp0wJXw0sRiT/WmhoIfH/pN5cEbkgEoKy0z/z
U9TmbwA/U/lnFGDY0lhPLcWBCgj1VJhtaIzH7JOzHvRrmA5oosvGOnNBjJJIi4CS7eu2QyryNYRA
rRFNmDPZhGJ5Xo51I9nA+w/HFaiQv1jcEEZpa0rhcB43LzZwG0Kk/gooYPCUU+id2wxsiXrRFJXT
FaU+aSMAkUyiHc7G3+bBRFGGBkpEpTk0PfHLWygsjY45/EO5UydKhmHrTcpql+DA+s5mlrfWESXZ
MzShFzdO5Oibxt2eGJc5Igd4TTLiDigE0aVA0xWfWgVrohFFaI2kVBfnsYSAjMJMiohbmresr3sG
qUrFFioS5Enk3FxQFbLE+VziulBWKH26NrZg7ykFDM7qMzavCC2FDMqTonM5S3J3f+91sKM+M3A9
Xuzw8GFcn6yOwfZZz+iDK7Codjp5OWrJMmYOGgWY/n1mU9KO/M7Z+iFV4B3kKafFm+OEHYiRAf14
B4tQ7lZaTXDR+y319zaiLKr/kG8nuYBgczUSTk8eU5YyuNBGX6axwoiaKw3l4hbdNdH1wuYKexMe
UsYO82XQmn023Cp3xoShxGPgnSFLBI279sQUJKrcPL1OsbISxUWes5T1xAPxS1elxXkLrqt/ojB8
KakTxBIqJD2ifMpudwtfD+5Sx0rfZwORa6SJrhwbdpkIDeg8I5smCZWUMgnbpqggM6CSLIPtjpDi
PdscmPXUQ1ouQRvnYL1f+l12D9siJSaIplhaWB1yyAI+schUUdBwhlNgpKK0Igab5P0ZxRzJ5daZ
o9o++GGKk8QYs1i9ofDGc7fFViuoyDWrxDgJDIEMoBqlxcTT+2Ftbtm1VKd3QftpQei93yUFU8pI
lyzK7SFHy5THUgI66dRj23vOu18/9DPh+CEH4bemy8ovxS5g15D0o8JKie+I1Axs9PcEhAHbQ5Iq
gVxgVpTMkkjuiXbSwV7O8hfxga2WLhYv29fIxwcdt0RjDytUEQ2lVYm2wcJUA+oKbqoOkyRHo6y0
Cuat0Poj5BCGeth2C1dPbnz4nWGI6xEgMtI3sgERJ5FWRpreMDT6mFKJH3iXpCofmwAuPe23cWKX
oFuRhQsWBhclHXKlMK97bwmR67gzYKvLBqrGbyuv/OhzMUFpkLTSGUSGM8WGR69gEQ4NGF67KcFg
CJyMtAgwOlrO8XeGXSHO/ahMjFuXuwVHEbtKTid1VGM6QXwTd4RBww16uve5VBEJ+g4YlTKatn7Y
NGZH8ClAfxVsIOHf0IwMuhMGMbGnIc4AHThnQywJ+dGxjOf0EfyH+x4w/FYqMus7EA18uqLwj0wl
6dNEBGBgoNI0nMe6zznygk/DRiaj497yIdvSaGe702aw0+c365XEMkMGMxxijrS0lR5XZWkkE6NV
tRhbFC7PEcOaK3W2eq7GB8uAqfAHzvlHxjELIFKIIgQDSKNjJsV98kmcr9ZY4gQ0V56rVfAo6GYz
tJWtg/Fg8csbWIUsaS+ZW0xBBqtHMH4515O9GsE9GlvtmihcxI25VOwbXtaqVUy3gwJ7JZA8/Tbk
lJEynGe+HhgvxUA/cm8WKJHop3mciMolRos7duSXWP8bi8o//zEpp8m2cNZzNhXDOvCWgzG9Wstx
dqZ3+mkjkHEMaTkzUTrv92GsWPFL1Rm3Qrt9TYsWGd/HuvAcTwzK4vZ4TenKV5HOHw2abtcF0vAM
IqZ29GIlXDZ5k/H8wVfKyW6n4ygRC6JznBR6j6OHIfDHhH2OAFoyNHG74EMJWxFRzPOWsWKA3fwW
OiOKTlKFsJ3iw8n9Hn7nyjwPOGfzsCDzPKQhSag4fjw4ZrCXZc9vgZkSRBRchGnlWFzUNx2vOOwp
encjdjx8x428HouCGjWsY63G0G5gMK1W05LcNx7R6UVFeZzs5o5F+88AVDZYcQmXvfsh+D8yZofb
Jb8t70xTXFb54r3hMc3v2ck7JoFI08pvgxw9cy/vkbVcHbqSza9mJR+5z8gvH6dIOAbJ2dCVVYzJ
YdwNxcnuYBNBrb4DAm6UDSOhcYwlQkXO9HTfv14iLdKYUUEa8Ema5uJgHOZvYFwpKySJtZJdbaCX
ijqUqQ7o0Woa91LCrSThNdBc6VR7584yYSYTzw4ZgQu66EAsmJ1kQLHNDE9f3AzkPWnpUlVQiYdR
nu4jJ6ntGJ4CZZ+0ynWWThKdWfgJd4U1B9xWscehBLe8eQ2KBM7Bc1X0aIEtFInRIjxahF3C19bj
XPcSZQZUJ2OSdTAPvARhPFI0nlyXlxhb+EuN3Rk6L5ye4Bo0bR0yirulGWKSbhjFmHzjZDN5T64R
cpjawJETitlQ+jeAZdu+tWbOr6FQRl+69/viCkkhc44Q1FEYvQ2C/ijgICxI+sfnsN6K4PDSI88q
UZDSY0y1hqMsejgf7tdtzjLfMy8Y7/bz2oRKwtJn9Dat3MeqbTbOGddIRtGJAoSB2KkCGNH4p40v
MHXY2JTan3mS9HSdRYVEGCKpJLvBAa8VxKGER1NHFv9mfvAd2JnSrhlA7YE4oEDwHx9kaPdqsrLv
OQFV76WCnfzPkAzIDqupiL3u8pNLi8QQ5QJoMJ0eY4koiTLuQm/205l0bIt+qCAQsIXRnY2GBp0Y
eq7YVR/N4Fcj3jOvexmX6WV2DCBD3JmIHEwHS1t5UQ2V0XPpNyVwibNtt60lvLemvJhDr98GQPZA
YRA4vOwoMsr++PqaMH8EF7PFyCmhyoEZANM/fGxxt392rJOtQfh6T54cLc+oOOCyhe7qlPwr2tPs
ZslQoZw8egH4goHOTQZkRzxoZtMoaAMW/ce4LmELv2s7y/dCjOW5t0mQEEwv+CI1r5HyawcftI9m
w1EkhVYXzROV4m3U1ysOtKXbv40uijQwhsYnLv7KGUCgQtmFW+Z7dOgawzeu7O5QQ1WOWccIo5b1
rBNyStKYgELCwIicrUz2QZ3FjxXbJW8Cs4gpwGiZFOiOU1AzE3hpRkwFqdamxfn7UmxaLaJnmDGx
QDcAhdvgsLeQ/5ID/0UZ8QT4YrgGTwIb0R6FRCQrJe0Lw9lwAMYP7xuZI0kAUTy6rtgP6O6jprMU
y2TKsVzQa3VOuZ1HWeuPGihts4ypYenFDKmiOzj5euQ8pOxZhsUU+WulmhivveGtDg1yafTOcSxe
XAQWXjKG1fYGVhfZA8NHl7rrwfurPya/jllJ5L3Y3+wWwMHkgJsr4DylCunAwHhM8v0PY7Afdh+7
C555FLF/Edh3dgNXDT6M2uyxRwct4yLs68BWEA7vB+kJVMFW5j1EqaLPh6ILJVHrYrNc2vqevL5v
d65c9wvmgkGidDPf0r4i3pME/XWZ6PRnkyJyebALfzkZhguUgo0D6DV6rJuZepIeUoZAO+eEWPMg
UZnxoYGUYIPtp4lvWtYwvIgaOTg7AaWSPJJz6hkfzOg9xI7nB4y6Y0QUuelxu4VBo3O+gHgZ2ZOO
AGbjgjJBoNQjRfoFV1Q1TS8CxN5KwYcQKd2aq3UlTzaj9LW52Hu+nKbpUE8iwBmWlOSHr6tFD0Oz
DkTDoFvaKHtO6HvxaahaUg/uJOPdrb8jc/uHGIDKoYRpx56Xkk9SxWRUokDSooY7ILVHHylbkM6j
DO/7IZkuJeaR8EEKpY3ZqZywQH+gmER+T/egkKrZvDScRI7/NoivmjDeMGtFQL1do6qthsyLQkTQ
8WeHRU2lI03Fh7jfvshRbxfyVw4T5qrYQKbNGRotij9KNwqf61ZOG8RJGcem3Nh3QFGSetwPal0c
gsnxhbhEcbO3QQVt/yN2cpRsKzn2+kFOw68g+D7921xqC6A+QELGT7VQ/aHugXMXMCMhU7obmD0q
fVSG7ia9EFMpqkcw8I1mbrop7Ze/QYvedUN3ZHN1ISf8DOYMcU1cv/pjfV4C3NfRVG22XEYU+jd7
YVJtwnLFavcknVEfFIhMfxSam82bT4JPc3Pe7lvf7LYTxoXYJ2oEKFON6cREra4DTr1PQbONfs4s
gRkCTRxpyDHR8U1v8G/RYbx2SOkxyTRmzEw3roIMELM+c2aofcAxkTKKN5sufVpKiujNXdH4APrR
yDE5cC0OE2GoMllq0GJaMOwRvccDgiurHr7s2Z39Qa7kRoAp0e4IMjaTLx2DzR8jSVB7TpkQdBoA
E5oknLmV//wBNaWXbfEed5Dg+Ge8n+Zsw8XJWPiyg3nJPRS5DrENoXShS933WcrURyePjR9WQj5B
8hGhpO8cipKCyDxGH9GS51twnZzQHQ1DiUuLGZhaAROCT8LgANHfJc89zEwm3F3oYIonv41pRL4e
pcon3Wp5B6abzML1YdzAbuDi+1C5DIjyI9ToAIWy7O6B5eRXYD7icC3kYYIAkZhRRW1vwTXRtfhG
+MIrQXOpmUBBP2a71BeKPaOTcglNlwvyJTxH1HC0e3KCM+QOSBQtEfrwAW33GewlS4kLCD1vGv2L
7EVX48J1aFZ6I1F/uVLsXNxh4EBcnCOBg91h4hy3OM8RMNtXi83NZnfIi0jARNiAuZLRhRQG1OUU
ZCYMADas07lRRLKTKE8FP75gPUxG7dnp2UFsQxKTVLABhaUlsz7seGqEpLgjKm7xrijMekwU0+si
CUfAjIFB/eXbUXM0+YGHYMFMtZCuexYgiiGtcKCO9L1ZJ1Jbof8bagAlNO8Ytacnzj2x0zs8hJjr
UV0g8/F3rqjHeOUgqw/mTF4IivsMMri+Oz1//0Nkl/qHphnzX/TDqZpRvPglqoA/XIIXgAvyEDse
Bd2aoaQj+mxx8MSzBbyadIGeS8cpbvb+6gGj+oMXZyaK6gBKNFWWfd3HA/R0H/WFSnCi6Ia6REjC
DXgtYo0XGJJG2XGyekjrsffXGRost8PmSrEFIvTRDz8gEYgHZiDhB7K4eKe5/c9PZwWGYFwnSEer
6ug6OVp3OMFg3YSsY+h0FAf7Zq8G89svjiMPeXNv3dnEgy79kwfFETDd0yW3t6SOP9n3n9cGksCd
WX3AJ3oX9GcMr5wce3ryr/WNigqwSZd2kr7/ec71thSfyxjOL0US1WHaEFjKD4cbY+xzFhGuCQOe
UksOMLADJq0BgEjWXjgGGBU6gU4adax8KAsg+nyLHGCpwiWOKjc3FJnvmW+48Jn0fQZTazI7gy4T
zRqL9VLqDVXOkP5Fj2dKdrIIP8voSLe3Y4bthRyDukcJeWOpMypP7pjc/S3pCIDOgQOqrVNVII3s
CB2kDYoRvlljPHw7FwghpXajOQQ8Ab7Rl50Kh5n2Lq3/DCt3zjgKqB6aYfOeSe2YJCXMjSZBwZ5y
iXS849Eo4LA1S4ev6sF1+FM5EFeaPvjrzForyVBoVpmVswZWkN0o4OtjuxvqdgraemJCl9/oafgX
wu7mpEsSqma84NkMtOZs4LYP3r8uxVBt3OnogNFdp4K+bq/QALBwwYWACgYhIQ3yOWOS4Kw60jIX
d2BK+QHNIKx41Fnlo8CL40LPwi3RUb9l0IuBDcvaJ1MVPGP1+5wJfVbNlFlMmQRMQvunHOne3PlF
BKAAPl3AmGrZGjPqVA7TrmbROEU6DVS3DQ1PiKO9YMTIUm9BwFHD14QjVrWW8Md1aItwYB94SUrV
PwTT7pmKoV6sM+JG1NSCc6kfE+Ca7OeFoupNQjFNEwdpSA5rHm/SHa+rAjNIl1SP+HqxbUyDcQQz
swvDUPzW7hx2YwOakSpHKA2sfW18dioQ0TKhbcsXiSondTL3LT4Sexiu2vJcpd/XhN5LmpiAE9sl
ppin34iiOekwS17owH+kVYKdQ+pFqZIlbiZeF5svWqc0gVfZYKXoA4inkkXPloY5qtbIWMGGQouR
WES/frTvACdUCJC76s1JwVb0HaRe5DcRfdR4VhIDdncDnQJ+MYWyDSP86dIbN2Mk06Y/I4v4rRkD
k6m3uJoKMQbQhPYzOYNE39ZAH8yObneok9LTnCuFMMKu4QwiuaCvSQ068JQaEMMF5ikgLAqf+mBm
pLPLDvRh2JVHpC4m5G/IsRuD7a2ho9j2Qde4jDiJL6yX1ZMZbZXywAoQxGPH9RovXfbMLmtAMarC
uCjsxDqMiCLROZETY+G/4i4BgIaJXAl9ZgoxW0Z4fAI6PLGRILFX4OKu3TJQ2YDUsSEHCsPuDstL
PgNYtXa0NpoR6OImD3w1+XcP9g63Svnw/xQfNA5axiHORd+fvga7gj8orHsLGZYODwya7vbcJ7qX
u0an2R76JGBCZhHsbYPrgAi5cf6Dd7/xPmBuh/B+J5RAjlDtvJSGSXt+BCcYYJLylAYTknMWZAXu
UjOu3I4Fo9fp9U2RiOsPnOWMXIZUO3vSw04Ui0VDu9gFSReoOelbUrHv/DHcasFS2oGHxIZ10OFC
1Mwg5ZKFHtb0dJ1ENP8E+WM5zlYBAKQD1AWD4BJTznht/0UwTlvbg1lPz8aREAHBB0I6iwd+fFAa
hO+06x86BjAJ/15YfXVPT0ENHYZ5LebWNEOIEtxnUriPx4sJcbAptKT321eB+ZARW6Gdp/MWbq93
nHD8V4LBEQi3PSZl9xjmsE9+P6xZGrVw3n9HTXo3kPBzaH8l6XlCG9ug9rI5tgKomOoIwT5cPGLh
YqW0C0qXsAs8BFCMSkWa8xi3IHnJGj+wQI8pvQ8/KWAilK5oMLK9fZTcQfOgAnKHMDrTHUEL+Y8Q
TFLtZkL0SG3CXmB1ArxatzqsKJwLxNYwoyqQMMLmpgOYsPftCD4imYOCdRvKKjqstLtHNcTLAEbP
nHIlpmVg3jQESYBO5snWeSqcsgwDzfXEtvOQ3Cizoe8INIf4KospLJmEhFjEfZfzh3yVEmWdZTdI
zOwEWmuDzdaDF3OPaUVJooyeYBhxIknNCNgnXXhO79wMzS6TZDMKAfIarL2NpZnE6nQr0Zo7jrjb
XtXjZkHbkzB1fFJP1Fl/vjMrTnW6soTBLOw4ZFM9K7drgOKhmcjMKKmdB4GLgIoGcCqnZjPmG4pJ
UuODDBSVelAJHM58eiIArTs7gYKP0eaMuXYOLW6RjQwPm1fKgxO1mm2L18o2aY+3+AMpJHRJb+8I
NHZdOI7dCgF0YJdAEaBJxAG//5aJowO12Jfc8c0a4at7bqP7vZDhE4EBKH5ZngmLFJ1c3Owknzwb
zsd527qHRxjQH4DlIgLmSd+iLlOywiUXOAPZ6PZiODUX/IyXR07NDuiqOnU3Rgw2nK5FY/gbxPuh
f0pdST8vI2xn+ZWeTjunPIT4GeCzlww3iadi9ES1osP6JydnquJv45L7m1iqoKnLaAoT5zKpSPON
DEuugVucqOxsuMXOaRXoJzfZcq/xN+uNOB3OIwpZsOcjfEXQxRsngmLcWf6OauiM2//+1uav4jBb
w0JlJhwDaklB9maXO2qIBPTOINizen7o59Mpoag3sla40NKZCXcbIAimAZWmeDgyb38g1SYGcd9p
yVlPSffkkwpDUXwMr+38S/sA+fmuXaYhBXH3u0sGVIx7j4yS9od1+V4MJ/ftB3LjeZJ6CPkA8ybt
LNBCZfLbYrCGWTamT/h1HxTrFta8cIon/EpySp6JI81neuEoG9Me+LVGCujlGNo06cPDjqsGUPTm
DhVvOyABPS+SZP/DndxF9h1Hk5dLnsuBZh2YKjVuft0AXzu0Kjh+6LCROBMniC6N/TJ+a5TRGdc1
Dn94WaUtYPF5cJ9ZtzFamjJa1ls8KBaMGpLxD2AwDpOQUozzI2zffO3NLmg1hkq+5bNk6J8bz7wY
9cUVRcgdnnry0qJvcnSz6Kx+vr/jMATZmqQoI3cpelyZpXW9N7nqiXFC7+k+cyCdtwJST5++Ns7h
7QmhtyEuszS5lRdOawS3+C1lYUDGq99OHwSerA9Kh3wJakdwCDoQ9cYnNATOWMKPbpqtMiHP1OUT
kZDRoGP3b86ycqpXSGb0gM1aO4eoU/HcK8xEaPv0pjz9/gcdlLPx4PmjDtSrnCWUJyYTkTZorO7D
P/EX0uDriCfdAi1SJg2OMUPatWonPimTgXHqmq+Pja5XXqr6/vHDq/CwpIdkf57GsDCuu/mTZuR+
NADz1Utq6U2Bej8Hf9fuVWautuCBI69u1Mlt4N3x+xgmh2N0bxaX4eZz+22u/r6y+ZbB2bkyunyz
etv8zZSpdcd4skcZ033FvOj4hrEMJxuFyOQNYrnE4KUMj5oPhntilGaAPtTPcFa0LP7pU8T85awZ
QyyHlXFV2K1n0oLwVvjXoV/TvEX538suA6uD4t8FOhLS9MTnm9lv/Ovhp+5MNH0fi1sQFO3FewKP
lN2+9aQfDBYG2e0eZIQADF9CDuuIjYhJiiskaoUK4EhZwomg0OgkBuSc16Dvm5iYlsDzohxm5JxY
rc4bdu/Nk+IiBDy9IDwD8LuHXplJlPmGxdTzVGLDF++jThB+AenQn7pWwXz5H8gElCbhNPj34GlS
/gEuzXx0+lC4E65mCG3/kkbDFYcv5Tt5VULj772JW4D95Akoa8oRKATj88AsfbgXPEsY+MKRzZGC
g+6Un+z3FeZcz2J9vIYhMu69Fw/W0R6jN+P913pz2pSFrd6lCT0EvbsweKI5FLt8gKa3H46yzjq3
zUmJKkx23W6RX3ZOS2NZLD/G42Ue7/Qgnd0vbLRweJ3t6wti3UzcqQsFLieCU+G1+zscIFpXezz+
O9UEIQ+NvX1Qn+P3LV+opKMK4cG+wDhj1hgfCxeyzoQSPiTcLfo/JVMd4oLRgTZ8BwRjYpqBddVi
puadwzf+ZVaYPvUGthWVpAAJ+TM62cMZYOhjBj7S0eu/55qGQ4aDC9OaM4aYjBD/T4rgj0WaigWo
0Dg7TK05rZtNT50RG3w6/oRffH6TA3BMQVChAUlDhDIkf0woB+ktg5JMc4j0UYLaGSsVliHiVhT+
knDgyCZGDsMa3gM5DnURBKaUvHNL2FkvSQq0Mw+x/bQLiTreIbLRZDVOOdkZcQuPqTu0qeM14IH2
7SikR9LMbHTsgEs18svP3Ds9CbVDr3OedqAXC7C7i6gSs73ZY5icaK7RY5CyhDBNiH+YFyQLiKNG
m8OMegkrxot9GET9u/5uLMqA1jSH4vfIXkPKb1OZ42k1Llgz/NJod8KvAu640zGiyj9BLvlA4qB3
GMFKz8Lh6mQfMwCqtkqxR15PRZW+fvpzIZfuYebwpujyc2daU7+T2tZX/0pCzKLFURi6h5iv07SI
Bn99IP9QLDtCmEcgpOCl1WT/w8edOf7f4xBsjsbBjnKPnv/1Svx/TLlJO9R29EtBwnWF7PABk3g+
HJqRNCYBj/sMTBHX2y3Kyjg/j2k7Mfe2dHZL5t6DW+GrVdCIMrL7Ppol5E+ZAvMpaQdJc4nvXbiJ
KEkxvqLRuhGLzhvMCyZXhESdKgmmZUZkIz8mvRz1SnLYyeg+yGjw2f+07D3eM4WJSPsfmOti0WaS
IH2hvDHrzZ7eMYHvtDP35I3iowQhMOr+nHEyZWmOhGDcGO0fwOu/xt8sjTPEb5TbwGoYQvmC/tSU
rO1162JcmQ1x9oLjvY2QzfVQGLJRdXHYWIBx0RBCiAW+yeI9gtE6lxYYJBSjJaha31Y0b2BQs5LM
SG3dIFWr5/kpfgAWjJ8dM1ssUd0i9ZLsLyy4vFB60jC+0zaE6IUSqVz8IARhv4eTP3+juaSK4XkF
QwvVTVwpVijZgOfqm9kMpm/rRnp9ZzABgaHJWyYKJ5vv+JQ09EmYaPpDaWkfKEOziGoRhQVsc8nj
FmJMJRNI94ApIZBxMkmNeRubsWQ2Km+CypiFuWe/KEbYSTRuiJesepYYo/0CT4izO8ramDgUVIwU
fR6AWh5dk74N2lGvepf4dqQ/DI/UuL8ojWkvQIRhAAD08ymjSPgnYu3LnuNjc6ZMKiG8Zbnwft/T
PbRF+MMp/Fsvt8MH1T4uCUDLtph4wWY8ROd/Jw4u5SArfLD6s8CXmGOlZZFMl7jB4mPSZ6u3wfWo
E1vi3UkGf4QV0PXTI8ojVHs5IxIpszy25j+meQPBXkpFUjGQ5KSb04t7O17lAoj8sVWAcOxk+Juk
mBII6JE4gw2fYqdYzvFTAD0iyOdJpbL6oefLuuiwrXKecQJYsWU9aGuNTcmql0JHYI9l2z6fgxLY
RuC1OoOfQFsKUGar1fop3wJviPEGD6LFNl96zjq2oMOgZC14NQwQq8zaELMiyr9kGJCJdU3GLyOB
H5i3WtHiOeD+BQ6Imd2XJkh3RrqfLDaGyCayJt8WtSGV99LsXUAhZShJkMWw4kS2yuv4weRtGdZj
unrD8ON1e5wm9kV1zj2IYQSSiCNWsFUCJaBgHwUue2e/0TFTHBLfvoW79QGV4d/p22aAe3qloXG0
n1u8OVAdCBzkburSf2/myrQXoWBzGmKZYwMcMb8oqsM8L2DloTTlWJFGIitEiqsdd69veB4FDRDM
yw4x7it1LEq85OZ7lFG8DJnwi4vmN2b3VrDVEgeuzxYglhRGqDhkF5hiUyJRqpeMo7JUAGA4+D1I
RfyepLT07X0U///zvpz1x4rXw04CaOvpglfJuEQrg+BuN06EBN0mghV2ivpLE+IRzUI+pvs2ycFB
46iCAoSj9TG4gSdAHAk6ySt1uXFckPQwBsV+ZX7Ic27QCcdAHkiEJgesX0hQ7CzsRyGZGRgMSAYA
q81jWlwtSKUk2Xc/wcDcYSs+hImadf4OtIZCv/9DUkRun1YON4/aGAiMDcunMY3zzbr4ydRgQFmA
FiozUN+gyAygD7uOCSuSeVizjJN8TBwYs3JM9A452m9UYBB95AjCRS+8pBk37s7kuoKT7Yux9nGH
wgl4rQdXJeHYdIsR9RlURkYd7GdMl2IEL2xK3dywmz7jOKAOh3XWoWm6h81AE2dwdann9vp6h6Yw
s9g8ovPkm6mprocJMOc/O4Zan5kxxrf1b3OpN3fNDUYR4fCPbgUXJyUaB7rn1VkEZOpA6xrq4gBh
OXMQHtZX9HgZXTdnII2e8ohJn0EI/5zWHOGR+N7RI+mEYQRMmQbtxnKCMgYI7kVO3ANsLbbM9wzP
QAF4eHahNlGDpeyzb7ugr+M/RXCvOfYwN9+jKJE+MQzftpHO0Rll19iN34FOGAyoznAy7TfkirQZ
F7Tkh07IBqX6+iQonQAxedFtw9W8Q8qyq5Ffk1yy1W7OJlR0x/lQLEZEACHYpuWATtmJVgIwCews
M9m+JgA8WK/nEeizvu0Do/JsIPgTZrapJFqyuEFWI1v61JJkpEmisRd386V7chXCqUArdDVuJhN6
5jVE7NCs7ZoIyRzHg549R6ulEnFfYqdFSFKNanT3YBDRfOw4yBO76JwxNUgqZPcc8a8GRB+/3LuL
vO2ocWCYusPRdVUk7z8tGkxs7WCcB/inHuLlX5VU489iHyBUnSqBEhzzswgNsCGcQ3h1d8Hntze5
mXjTOr1R4WpRC4O8o4eWnNtnRpORJw1gpCN5a4aJjXOwObnHKMwal4AqFEvcE8WRin3kwHlAHjmY
A1SeGb02duIxjj7lT5f7TruEybcO/4/ApBXSVbBV58m7P76Kx63MP8EaQLTDhLQFgavAdORj8TQK
jqa9eQMZpdgzX/huInX892AouUjaZsNkRylqX6grA9taf9Mbl9+xcP3VY3HImj+8lYYpVGGdRHcw
6E0f4ZEjvMv52KYpt7fbvuoXE824Gx3/d2h2yThf7svlQATY7cIS5qinUwaReqZGrTf59Z3RI0s1
3RfVDOotcfnX9TqOQt9qjGunfQBNvJltr5y1mLQ9SIG4dzXA5oszcDpWOVEsymR824ejC6fj4efl
n5239bLRoKRLLmUG6qv+MXv93PmxIQwMOrYMjVJ0dikVPGauSboLbyv4DyotKF8wNMv+EpJMG/CW
URd+3D24s5gYImLHAneV5GPNqJotuQYwdxroLvM8sPXjp3vz2/x+cYn+OAiCmcWIdesrwMiAAqy8
cgKwx8t1iH64wMIXgBiJRATHfJvSQkITfGXaFpyw6K9UOFrByHfY5Oad07MFQL5+cbprRBf6QFg1
GdJSglJmwkl1+1Ao5bQCxubfo5En3U/HuVucMx1WhsLhNuRdBZ/cRnP5zCe/fIKhUzi/AxNBI6+m
xqhGNcy6E2A81zJ0PubTbwMLnR3owj7061EDUvmwGI3jc1qGJHhk9Fzh0arc3qQDQevorGWltN2D
jeOAobE/wR3F/NYAWMXT1lR5Tde+yfTZeXwPruPhn2ZUAS6Z3sMu4UrWVBptXzPU6W589q7BG6km
rjA6ew/+Pr/M9CpGh8fuMkDK6yFBj0+s3gKZZbJUQ3POuCFxh6yLs3dQBtArB97q27xPbxCR++Fn
JEprqIEZfSIzkWb8A9PBUKOnPeujvn0aXRzVO8I6wJcLrYWrOTCtLoN1gGoWYt8+32Wi3WSKAgPN
caNlv80dmgaac/TgGFvq5DPSwl5Uei/cTWSesuBP27mDMY4etshfr9OcFoUpzxdMDFcF1h49qoe5
wrnS/uWG8GeEZsv0F64vfxqec20XHvoL3KIH303OamrGPtoRT3h4pAYyVr7naQjOtjfXXRdrThZX
Ic5AcypZesxsG2p8ZMNa8KtpHdJwAQtCtpslUXCIylupNUFRa3O6XvWAxJOzQdONrs0VDhlQCwmW
ueRbuK9GrOjpnQPYQG/A4sXc/o+xZSQW4AVpcQLyfDV622+b3qY+vzo15s2zPvH8wAc+jS0IOIUz
0b2mgKcdxcZQWNJ3a17zmxC3psrkBl2BCEjHjJgQyAO7WcmV0hiK+PF7n2K4GkjYkMNBXb2ik6Tx
m/kyh5ExbokM/tTWgF9KG5EJsa4+e9mMJBppPzp44vEIMdpcPCDg1DAvenyDbFxAZ94oVS0kKD4G
MNiUCq3h3y78jv1DsUZqSc8dcJ3/enVOJhKa9jKunAFbvsNU+MUa/mAoAbdRpj9qzryKW9UQSPY8
RwGD12VIkymuzcNsP2uQt6SGQEj4YxcWDXgAOjONiOs05D0Hyq+Zp0PY3rQSbtaKJ9IiTDBRCj2k
Yj3jEtugOfVdIiKTNG2xFhQ+cmmuocPoMc/A2A5ZsiQ8HDDBCiO97V1fV+SAcBYJzd/X0p1jX80r
0jO+WSySy3+/9WPmcpigiafDl/79kZEwWbtYs6y3hCmyH6k4XsJ4hB/DX6jegIRlm7aZFJAPU1jl
Dev3aMagHwhawazXV7Dw+euLuyN4GW/DhY4akukxvn1JdMdoE0wJi0GWlhSdjJJ+wDT4yB5vEonM
AbgwFTIgHc+Db3Ko9Err6YqUK5kB2EiPDSBnl5RwGCTyENgocJVoJlriFYucLbGHdTg6hm0CqQz4
XumhwEqBC0LttbMBQvTGKUZL785i04gznCxcwAUha8BvYy08oxsKyfThWGJyg9aItq7+MHL5/vCj
3bD92sbZu1uv0X1UBB1vmPbH3aTXpQRbpjd/uWkpTMpoYyrIPdvArcJj+PHbvn7M2i5lx+Tq8BBG
F1CaetrFNH1UT5vGekwvEB5u0Ts8j97hBdYdMYGgfrL7fu2g2OAXPmLUSeU+vVt6TAr3kpKJjPsQ
iZ7B02u70g9dxvf5gBr0twrVcTHtQx8/zZfBzW/FvVghmeiMRJKIEsaIUbHTp5XDMcLx9XCutNbk
MeIc4GtjsYk5mBwztMr1/Mtz4rA7Eqg0FhvHmcAIQ1bEkVRYZg7ZKVAh3saGtcnqLQ1JbGiD0bXF
/A6ySOVQfMIG5dA2u2ZeWutfGQ6G5kvk/1HY4R1L5rXe1gxuC4+t5g4IEHAD+gEm5xvkgxk3EFAA
94v86nCmcgEDY8u08HqF+A7Xv7phCMelAWgSapksM0uXcTfONQgmXD8J6zuEcMfx0/CgIUbxtj15
G6VaywxkyaZbKXJEC4djXqCNSrgqzu+afIDCEshzhvgGwiWy8cAY0ehiZU1ZibwJkwMuNag5cVRe
ALbEH+aeJtn6qeeywKkcCVEUwlx7hzVGSs18pkRgAR3Y0tttKhjlk5U22ukBz82W5dBDW0UkWSSk
UceIJO0ac6Qv04TqsTdiM3mk09xoqhQaTN+QICN03OyGHUsWRCPcfaGbKKfog7SJ1jodUdlJV1KD
3YbvYfpd5RUfq23gM/c2K/TSJJDDn+JgofShRG5F+FkdySXfUednN7/7/7F0Zk2qIt0a/kVECDLe
Mk/OY3lDlJZbUFRAEPHXnyf7O9ERPVTXdoAkc613WgXFiM5OhmFs0QXUlSGyl0BjXYn19PCNnY5t
jXx28uaZxE5OKwUdT5rJHRFljlAvzHAy07HK7p8U3fh8BYMbLmKSA98b96xbo2hgF4j/84rFJcI/
sVtlcTExPKI27V+CFPe4JCngfBJ6fOp6rjacocf642bnHtAtAsFEHIVqcAUwETv5DyUjllceDro9
Nng/Z0XVE5XV03CPal4FFYNv/mTcYA7dt286TOm1G1+d0qB48HjsIUQzuzdm0tCfs+Q/jukbUzOq
wpJi6HR8eWPQdwktZc1mpjNQFhMFBx0bHCvvnYx+2l1+c8ZY59mf89h6CUnMwCk/Gx9fG4PKcMbf
4Lw6dlCWo1MyZ90e2IJVW6EfE0A2pCK9HQ/LyO03QgfyYfaY9/o4N7gvtQ+13YhVjpZOn0JA1x6g
ROENGidrUTkSh5vEvyrEwoEzvKe65g6WTBj7T/lYjG/YRDKMEMJUa13S4Rvo3c3/Rvd7ckH4b/XT
cbcqWCzF/g1wbGTQaf6zjKSMopcXVovzo4qym1v1075eXi34rG41TEDTvgFGA/MSScdm5F6+C/U9
8w1jkn3jPkvvtGJl8iBO4ROa33U/7SoKAmZnMJnVaegfqdHy9TjzRy/ovF4wWRZC/su61Lc6iaDN
X1aGTRZd33Gn+/d3ei3c/h7rciTVP+WfrNgWQznqaS1N5dzTuqB/eJewBK0eElX3W8oIhYnuCZi1
LM7S4fA6fNdYq0rVkS8cR1BOCQK1YULbMYbUdL88uBpnn6F5nbk3aa/k2dd9leFtyav5/S3SR9Gz
YsjbtIFX7R7eUwYKkmaQOZi56K/gS6qoUS/wlVGGSf270vzriDkztBJc27ya9d7d3F+NpTwkRhdX
SPqlGQqfkhrMCso2NEkfs9sbT0j+8OVXAEc5EJnas1GVm9c4/rrNa33ITEepSTo29q08H2tnGcND
DVpf4v2/fdjpmsVNo195jLxeia16oT+nIzl4KetxE30VEIoyi2XJL61ZK/ntxetaVL2f/QhF0juq
mF+L5fnfF3EUC9dWkBbnZDsTfMa2+gxEci158WiRgg0yLHdMrh9xFwJv3CeV64ZsM8QbM2wVrtZ5
kaLoxKvVn7T+q70tzvuQJm7WrDWKN9uHDUXaQu1FgJS/QDK8WYWA3xhwKTHwUyfIW5u9pIdikoSo
Kl9QX2hVZ3tmRyDHAsmaEAWTjO1E5DHzpmiwl4DQIdhQwk4vYFogY3m2BzLmgJiXcKKgIcwc2US3
IMIKlsxEHhIGcZENNJn5ApK+ntiLw4LBLfYtJgUEI86EqU8WUFvj/rm0BuQbPL29+8ldRBQ5mWHO
ghw02EnXr3zuIg4yQFZ4gI5Lg14TuqKnEhaBOtTe+wdOj8ZfjMf8bGtukglRS5GdhYGo/MEb8cT2
gXIeDkI1sgxUOyAQ26NqRAmzBh4nAGkOmDghiYj0C0FzPNYiKQlQk9/0dxxGS3RR7lFxKpGcckN3
vnt+qODBngkP4n+CEuINk5wlkQTfxjkBvYEW1Qg92YIEXUrN9nvop5SV9+mWO0tm/2oxOtBLIJ+H
BK5jATJx8WnCYWgPzU/5A8IvLvh/LA6qEw9132MtDGrgSyphVMiD0JEAXPEwjn2gflHtqwuA0NUE
Ge1eKKyRa89w64sqf1hsMRGDfXrCcnFCNUGhDwuYufjTrJF3BvC6oPJBrjiDBjxgpkkOnEV+pKic
+F/oYS4UR/N9z5tD9gGw0gLXzh7CETuexbs/5iRzXRFLJfAz4B7JHo2fEEPhbJi4Pti7jz5P4GiX
4LkXY62Xcw0NmrTY6ba02ZW2GHMIciNt1fUpUGfpj0IMfhZWdxtrWqpNGTqJaZbaVl6Q6EpUOFWY
kLGZK8Rxc0SKgXIkFdomM9jjFMefSgHRr5zp9eFlq2A3zOcoO1QNewHidiZrP+7IcGUGhTj1E9QA
2BMY4u03QlwY3cSqpc4YXTEOk54PtkpjCPW45odq77w7ENXshzUgDm/kz4Se9nZ7ZBNh4ggM4Pvr
kqcDrG3QmAr5TLFA4cmpi4u5lR0EYFx0W+hQG5kyCGTUk/hVUYLi9PGaBuKGU7DbPDVmCAWAzqX/
/0eajZofLnUYRg5aCHR0nPQ9igWnvkMJfib3hdQmj1V59aVvWs1AkNaG5DSSSxWI4Nkj2Ya+sfGa
gV229qHt+THeIxVcofY+6OcBTVFL4GQrjiM50qwIwk51HjWC5nucYRu2x2/ncC3TwkzKH/333Xjd
8vrzKiaHDg8pRptHTg9jvJ26CCVa6F+N8OAjr1FlgXpZKNJKZuCmO0YoYEWvi69UVPgPeTqCW7SN
3Hvof1K3RxHQ0y/bYyOkXfxnkUdViSazQG9tjOmyDawYYsjbM0eJimej8/+ukx6FtI0Q9+Inf+Tp
yGNHFUFK2MQmXwQIRfJk72TAD8/EF/ZnjGQUwQYwa3REBwq5zU162WLshzSAGtWCNZrgq0ML7fRi
WEqVTqAwjsjLgfz/WxAHc0A5hvzVB4p+3fHeHGnjDj62Iypuc/768LzdFLqwaF5QAHtpp9i7/N/8
LAbCfzPwNpYdUCOCep5SWdQ/iDrFPrNeMzi+A3i9RLf4OlM+a7NHgdWV83vtU5wo3xhZz21WEA5c
/3YBhgHZrvAbltjbRgT+W+Edrx8ZYflazjDAopo9IdlRPI1wzZuVPNvttYtyfWs1P5VJn9+dho8r
FWAy8syqZxQSFquWZN73sv2uqperVwln9Zf0ek8hgdzgEMKHr2xNdX2hvK1n73Tsv8eVJ3fxg//i
aaunr/GipV0yw0uVlO8g4+h1co0sWpnpMu2+qGmI/XexhKSKrmt2x2Kp3V+OWm9VxB17aZVNrnAi
q/fpuRUORjwG9D14RciEmlRswdlEI5erDCVGeQ32a7s3yd1zVfpvwSnArl4FKqIvugx33+S1RXa8
RTiBnmcNzfI+tW7S/oym7Y86aatJZU1eWsKoGRwoUBHdP3zNDEKRXcSC7y7QMe0DwBioBOUjkOrY
Haiqvc+fln74eRtRXtTdUhhkRACWQQuvs40g7VqIxdVPjzfkPiIL6L8xiE88ly1SIQSGjPkSRido
I05F2Mfrboj3lrDgHGiXMmooDxWJUKHAddA0wMoKTRGHKiaPxXiFBtFxvz5rE95YQLUhmk+8xUfK
tis0lyWgB7hbbcoJDRPLo47ImRABGovdci26J1zRUrIWBTJL3xcctBDACtfne8fGsBqbiNu4AWz8
ZrDvIB7e7nXdphVA4F6jg2A7YYQx1iCQo5rfek1n98o5wrMuBWEqnBbjUGM3hJwbwXwKFgV2ALaj
YTLLeZjCzKo8CZQNNHsLTmDuAnUF4Fe8NRSHPKbbFM6njyeQ2ftJttmO4v9BAYoIlOo8agWUvX0K
fo97rSS6RMP+ukCKwNKBMBEqVOFUMUIkuF/XYnisdyS0cTbJFoPDfARUOazHw3FGUwEWEYrvop0M
9pFeBix+auBw4xkly5bCSKhJZiMiYX5qfpWzsVU47VFw/RyFL0vEFYwzMMhoTZfC+AVxsDBci0Uk
Qlz+d8k/yGN43IFLsOnSNgCFgALQ8g3bBr0UbjfxHiXaMOB7GnX0UFfVyYXNSCJH4EjVIQxFRyuZ
Hds1yt7ZeMdZRXiiczsDwdjGUQSxKYBas9mNlQmKK9QOFBYgXTiJDpxV6M6odg6vX1j8eATWOoG1
sodfHuTuy/xO9l6yf3R7cvnd7rMzAR/szoZwWiKdn/JloS8/Sc0IClhP94TscnUymekqjlZRexSs
NRpKDgT6WhEkojImD5UauWYEghIID9ff2oyMvtDRcf5RvHZb1HY+hRZHaDb/T6LDB1POqtCxgh+L
7LQZ9gBkki09gC2UGsLYV4TDdPzi65QFplb9i++TvNwrF7sC7MQVQiWLv5/SSSzJI14JnguS2B22
M8Xxe4TABFIRmUcaGYEE+cxCbJDxxOQyfw4mnG3tyMViTyc2eXdej5Ae40SlmJ7VDXhKEd7p0Am5
mVY9gV0jh0t3wIHFdlGuCo+2j7QZQW3DN8l0b54u3A0WZWgBo3kkQ2bwLhRhuXCLXcjRRF/N8Qef
JTIisCT8dzzIic8ahtT00dcI7QUeGfgJJUZB8hLPGho9zHKsMxaGIDnZLSSWHPrEW82KuS9eyEXd
EmHG7cytgp0lPIhFz3a8HumQ0ObvUf06fJ6xS3Xw8HkwQdF8Fl0ZUtTSZlI3fyKOFPG8AhVEisZa
lygUryuQBI4uj2ddYPPcgG8hjBwyGOv6faRoJtRN/KfKU+a8/4TDiVcTiR/iVUnJJuPdMX9Z+82b
58zvl/wrZ0e31XwNn8YvPT1iKaymYgFx+cWlovxAaSESc6PT6L8EDy7fkSpW4FkF+rHMYGMU5Vcd
RCjSwPaXuCp4DPCBTVDQJDzXPP/IaKS9/ggOmn8sPz5adfwUbl+la/OnA8acwOYtcz8DQ4E7Zz29
VypIlbgLInDgxdaw1w+AS43fOx8aLTEB7SDKeLxyorJmBzoemwg2Hp2VwillABBP+DZroeVEG3mw
fMAkPvkxWuPQoNr8EAdzeYsJrcwhEVTL+E54RjlZouxmeDUKMepR5MT9uV1BgnLGOgcDJb2GVRjJ
WELRwhsIDxoAs0gOVFDiR1x9nU99DxWHkwqkiQTXPb8HHshXo0oUqbavC9E4iNXLloLMB90EHDTw
w2neErg1sB09Ya4PLIsyOxXoNoQ2FT37Lr1hBofMkqX0kpKkE0jqhLJakVjL1Xt7F+M+Q+ODuEfv
mYTDt0Wu+KGuNZH82+p3j08GHxCNCJX0kIcfGEgjjqqRq7B9ZT5tCx/uJhYtRKBHLLLhy5kIa3AN
v9d9FMGa5M5wVJIiIFNXod2+eJa5YPhscUApUXZTCTL361ZqOAYDuwX1phz+2LaTF4/ZuT0uRz9n
65cEPghmuGunO3UCPn978oion+8/THTM0piURmVboIXoTC9cIMt57DAAwq+G0vQd4n8ItN3RPFsC
tb3rlOOy5FRU3Eh27PKou0/Sba/uMJvvrEma/16hJzrncve71LhG3ncxP98oJx+cw5zFJNvMh9np
/sJkUDinnCEb2EgBw3DAOup5+/Kywfme9g38UPXx7wyc/rsfdTEfEWkwS+KAXonQtTsoHDUlnwE2
7cuY1uBieiRP/idG371FzslVctAVPVkgdDSxvLug/jTQtKFBHfQ56Xni5vDQEW0FGMrXuU37POxM
HnPngcX9qkXKJWorZI+F8/BH52ueyplfQEtpQvxTcSkZewEYmG2rP3HUjuiZeAI5y6XVx//sny/E
hpQ2//6XVQiXhq8uVuNr4SHWvmJQDL4p21p/polCRnAcJtoOZFF8LZ5a9KzsxZEW8k4Xnlbvs0YI
SQnLjw1kt6/J9T03pvLbHU+vs5s46bj5lmewnWzok9lRiJoDdM6pGxDy+uXfO/pEDM6FLDnemGXi
f3aCOb7UvNrwW4Qc0MgEjx0ajjenCoUywHQ/WXOlXgf9PE7FxSdviVrdv4X3i8+h+DZtbRyCe361
jYn8dcVZvasYKxlk80qNyGSo4+vLfc8veWSW89FEZYt9LiRp3fZT9ma2YJOAhBfSKoC+dv2R54Y0
A+XTTs/B/q6skf/0zM0ouGxlQkmcdwqklj5Wt/OjSdi0FRhVkN+hjqyPTcY1TTQhKzztxzpWP665
bdENvN1uwZEr5zY2J4GKv3eUeODp2AzwLeSrcQIG7bUJG1I2LyaiAuVINHh6s3B+rmh9i80FQkTo
ah0rIeSRcpn+jY0GPvfn6ltT/Yeb9IE2unmWX3Ev1ogL2KZRUFisC7IGf2V4eLZTf2u5L+zDgm1D
2Et1xrHBX5S+QpP5gJG7C44LEJxKaCItdVQP4oNlrg4lpPFY3vmI7AREUk+/4Q3Dw2vBN0y/6Ygc
bJFYBKdJWYFWWGzu2P7YdPjyB3kHGs2eA6yMTETDx5afePEYxdB/CvnDVnjLHhHNECZDViVZzjSF
TiBgkAuqHR0r6HnX+ZAEBQQNGVAfTgiRRSU5a5K3wdnpPvlgFqgDCIGjs/8eseynWzIHehhntspQ
KEPpHP4HidFj0zTwlQWbOeaiiz22FZOx4rNAGHgg7fLPgjSu0YnkjkhFFpPQetpoI4VWgk5zH+ty
/YUaWAPMutw+wRZBUlRowl8B+t5AEe00BaSzFASlOLBFmA5FEUfiTAQbULk5Zzj/YIx/NYsAgvhA
BPACabBTc2gBrgl+keqgddC4S2e14GNLTwQr5Jj4OIuWeKHigljnR/IIL+wEjmU45IPgVu59HUJV
dkezcTDss9V12qem/14qbo4Ldd1F3WyMkDUdAdugLY3GQEb/zJnGqRbVe2lzT784/jt72BcRHpdA
2vbukMLCB/Xu5iuwHrjnsEiitEB28kEUsUNx83aWQu73ph+CVuCqidECnKb0p84adYITVL+td9Lx
YnPPtgWaqDfapbFPa8jvQ5Y52UpmiCLTntxv0NCd8e41KFPnte7bv6azD8kQJgyLUKMSY4PU3M9T
uJ9T/e/+25Fl2THOD+ST+1RMP2OmmVQ823tt/5y+uTkADYKGYbnUiMQYHsgQIveyAdfijKs34wSv
xfEVWIKGQdOzyGd4jXjInmeIdv5wZIIPL1h5VKMQcEIs/xR0GDfFTL/Bk49LyNc7FpIakwdL3Pae
PJEtFsUjmXq4Os/cpol+4sDPSQ9jkk6dMZdMneW/1XbkvyKsAYHiCwkLJKHmyfENEQZEPGXPkZRV
3BMGUPiTAUpLWLH0Evb/hlihbQOoIfjOf0ejreXT+qjbb6p/3E8kvEw78gzOKoqs4Doj8JmyqGfS
7u2v+v16ZniNlYREKiiyhlAEkdgoYFmwZmgxKsg4IxcewEBlPYoBaW/GfTkDsrwy0lH7QLMa4inz
cWaFj6Rw2qRK3snnytPILtIL1zF6ZGCXF8hv4VGzcErsadf74PylnktGURaWa7Wx98QvMeICkxZC
vsvDpVBB35Wh/nl61p6ooj4YsrR84MUdPtFoczEcy4wvpffkk82E39pYX4rkO7gD7yj7ACzgjvUZ
HuzbkkgbGZgAwx5XAu9donSpJ7kv6EExOomsi0jol/7rqgMT5PM2geg+Q6oV5CiDDHKYX31tV86a
VYEiEhvKZ/dgj8DJ4Uoce3NQHw8DMFwtx7WQtgfaZDRD+hB/F2+WGzRuG8vTNtSjJhTU+ln83oyd
3k4R9WjBiQ8xEzKgU0v6IuKAgGBFpEBQhqjNnC86kAFNBVPUUEV8ECw90SI+GJ77K5RIVFzG4h3D
HScdWx9VMi9AFqSIELCQREiC3kWlcg/qCcuL7Y5yUKSZC3ryNKfmgvGdVyKHr/OZiclucInmqI/c
N17hxvnBWTbn+OQqUMlDu5suI1AZe5cQHSCkNVdEq4JzPU8qlzSv6L7lLAQNhCJLdZHWxYg3ZpFg
pKB0WZZrIUzUIC8om+ytTMMksf+CKrBTipqaqSQ26tY7aKvDtgG0yk2ZvzinwH8XooESQ8SCIxea
9YN8EAXSHRqEDfZEn4tbaTHEdCXpIy2jCi3iEFAiTdnYkb+YSHhkITIb/bwNZGTstaj58hX9LPlB
KFgYVeQMiTl99/Zo2fra7PJPc601CMu0OHwS1SuWPYm5sqs0PlFezcl0gLeDxccXA2A4dDl+hJSF
ybo8vti/ghFCDxJEEopD/yj03mfRUPEQC/qCWRDo6RikxBEoc1Ti6kc8CqEM4S30PWPgbfceI8r6
shbR33FQ5U57NDyYApJgDdZXFVYyQgmxK1E+BUZC9BA6Pfqq2nu7OFzCx7xNx6diio6VYoIRmP/K
FH52dDC9bGk69101ETcIoYuNSdL5+0x6hpvZ4TUBR3VrePcrChgh3bzGcEro6Mj1JZDpsWEMW7xo
uAQ6oWwDYx5vMqMNX4nkKlMrtci5VqfGeuCcj5DJhESeTZpAileY1bjQkBaPydNnPoSfB3eX+Wxw
FxVvcLV1X+juLky1oEp3ssSE9ttIDHS7pxsTNuNXcceMlaDXQYxQeibPhjzJw8bZDO41vLuDG8ub
kftBxKf7qKZIsk4V/5XWiHQu63w5ZsdlD+bdmG2E1GjkArkHL/+E2JA5bJtn9A4K/wZYDpXJ9Arx
1ctJRa6ZU0WPaBS/Tx9ActhXZ2uiR6GR+NeSWvTyqr0c5ZP2Ck34RMgzk1xtfmVwa3a3i9XoeI2H
8DZjqHbCUBmuZD7JAysSSeX5opmU5+Zc8cafc+GX3ti7Mh9bwmaHDpUP0DLoMfO4tiF+T57ADdNp
FmPwyBN/khiIKyPPB3x0UMJj2H70ASfK4GN3UDft/JJooZwO0yx+zN+R2BCfUz02Y2Nv7AnCB6jk
8faNFA4HLHXwqj/1F4T8GxUhmdyYSZAe5g7nil4T2lsk6rY8tSv25ClYLph6MxcKW+ogR/nt2A/W
I8jTa0TmXmTsR9uOQWVeHl9jNUT26+Rx43wn7bT20XxKcRMbZzUnNGVYPxZVrKT3CpsDs+Nu+8+0
idtlGUIQd6ss0RjHYF9D1b/Mv1sptv5dube5/Z5evV/dZiX40MrvoJnELBF9darZcDuUkLT2C3bv
eBx+Fo9EVEuZXf4S4/JMW/aGqZJCnBBjVUfypFk8Fu9De9DD6ukoHKy3HxmJL/vhY29CQNGxMOw5
bBY5JDFnJqvwaFyikk4aAzAjjs5MEGeklE4oDZjecVO4L/oj5pEyRcZtJtUlUo7t5rH4EvrIHOHB
lf7R8M/Hnnl8XBydzhh7I9qBxXP2mGTjsAeheWIqduV5BzSxHC3r8Bq8IMr5NHsLzlwKKsf0nqFF
TP5lyagZWMmj5Ndedii2WJcFgqYl4E0IRmhbX7Wo1/sN7aVyJktSPjZzawczhkv6eZAytyOdBzgR
ITODTAmvOdxB0j6RpW6+7e45/JiYF/NUueKVZrwkgukc6H0DHTjalCzT/fXUo52w830dEzylnwcw
hhTbNAfyTAVo4XnmhIPasi/QNOtusTZv7t1gQqGjXxzAd/OX5cuoBNZ0Zg+oSRkcTuVU2RLqrRFO
pz7gw6vn/JSfeNXuoNMKMG7tRtvIH+fXCcnXQcVtFqP5mxE3OqWXVBC7c20vjGNxR5O3HnW1D6B8
S0Yvm8KJf25Y0PTRlGponzn7xTBeF9ZHQWm6z7bjlJdu/z5rWuWesKn3ij85TC3eFqfyr7k1CMax
QDnHKYTg4w/rXJsHNJ/vSP16vDL//4VgThRCt/AVgB6QScHOk4NoGaYt5DOLT6K7JRUSA9anxkYa
kA6BKml39IUpaNMxQg8EJpTgvRcNoeVVibG5RfYJcSECrMltQr1FBQY1aqNHoXykOmlwXtw26CVD
TBDoL49reh/Vhvov5jsiSlIKNCHohGuEXlhmIcel/ftA5iWEzELkBMr7hpKjclZ74gkvZwouqpQN
CXzIHDOXRs2fm/aJRFHqAUy2XhMWE4VUXsPTltTgwVxUlxrNNA0QUJjpIhJAgOnOR5HCMZ/5CKAM
p2QHY1aXJ5E3LgSz8zm4PGU2WQjI6kSTfG7C0YPTXCUNARUhxQgF+ZTn2rM8ah2dt5QQK97Iz7Wo
88ac9RvOef8WiCih5EmSSLMjvDfkDCVlUfRcFL3kIu0EbPFmWoCQbN2IFqM5Fj2A6Bv0HwAr1Flm
1Oya44fil5aZ/ILkrLuZz7ACd/dxlFPn5lB3cQ2H32zz5YgJietxfF8PFCfb5pcmgPard38UO+7d
LhInESEJHlCX1wZN0JCGjKxF40jKCO29/j5TaUJelIqcmdkNISMy3/wB60uN0QZAvskF7S1yWS2R
QTO8p3v3GelKpqGfT/4V3C63xMXtfDbthO3k0NK6Bo+YTAZ7iCxiu9Z5COCSDBFxFsGTEVJPBmfy
HkME9OFqKG4UjClMw0JFZP+YjHCmVNwoTPO9+zd6p+1AHePyncyZPrswZIDP5KozmWkZlGFS+l3q
XdhfbQal42I0XZCn20QdkxgMYlpspHE0YtpIOyXI4x7QRhwlcN/Nf8iZVfjjBOVaY0K/MvRVxPVc
kMbteFjqwIT05t4gcWUm9uwmOjqAfIzZ3SVstAMIsFUHEEwqHhY1uoi1iqaFmKgPVwN7bvjZCYrh
8QquLVs/kA2Fee+Pbn8lEr3KJW5gIqfS3rpuqrVe/bMoTxvnRa8D9Gi60teH5r/XU4QCnXIordDU
fUWaasq8GTNcxS4FSXBL1CoBx7qjgOlS/m4lEAwjKSL/I+0ssRZG/rSaytKKxOI+tShFx9CRFKnR
IDO5+q36wE5Xwjqu7plooV4Kb5TZGI2UJNPmZRN8Cz+/07YqUshlzTCGINY9qGSvMEUDE3JKk3eg
7JL9niEtOkPZnyEZs+b0wrmJ5ayKmZzJRPocAXn9BzygxdIjYd0qlPCk8oydjDEj1EuzDH3m9tW4
1T+tok/f3Xo7R90cvlzWOwRX+gSO2n8X925h/Wrw8EwyPViTN8Lr4AFIcAHejZgEjfoVyGTzetjX
5PJXflzCUYbOARjtkIaYwUOKu635j0uISvhqgLVw3YS1u2PSF9aZBsrEJUAsQ2YkhyRtAWWGt1Bm
U/2taxqCocEsbnfsI4tLhxbNVmrfPKiMeMQBj0qTiKQvD/kHteR4Lk/7q/exKLvpnqzpR/auWqDO
38x8NbzvyOl+OgJ4P7OHHF9NRzci8+K+EbwjXTeirLOBX4a/l+Zog2swe4yib4hHit9NEKBhWRKO
qtk4QUtZrboJR+QTEhV+Kx4Nfra/Md1g+6J63X49ha2imml6UqwN9vrBJh86epHf//WIpExvuCwy
rxwcouR68zxCLZrPpGnmVgibZcJnSDwYRI5z9wg6OahN5/oKGWHU1GsL8w5g0SusH0G5LmqUfZ6B
lAA07BVJzHT/lVOOa0Vo0SAFXotb/N41Yf+jF265M+5RubuhbXjECBpGq0yPnkYEVMMzXjfu7uc+
+E/OET5/nXrtZYLtZCkExbe1xUhMsOlCJKdajMGlyb8vJ8WySdUFcxRRoBTY3sA5MDrKe8sMLlNY
Zm5cHskz5boqioj0YraKnqkmYUkKzdh9/1yoybPl43xFDmvfZ68Zc9F5+H/uZArc4y/8gOKKKfe9
+zaS1y19P5MrFeQWMUWO+SS9tN4jmyoNyRgrLu5nqo/YWlxG/FrrqxjChP/bHu6J9pkiYmTNfP28
9UitqMv4xZTuSGNI4QvndU4Kk4GmH32t4rRzmE0FupHczR4Mf5qrbvZw71T6I9A9yR3C9qyE9exL
E+eF5iNiRGuo0b7mdqbHZfC52qBbymFrmbNH+tnflFgZnNsj0GRXx9TVLO80D1r84PQlmEalQzCC
Hk/MsZad6lyYpKmiy4LsgLbh+MzZXRyu+md/Z/g6obkGQ5IZOSVynQokplNUsR+4/tekWKCJCI07
PtTmveVYH+V/zw3nZXjHX4ivwlgSIobgo4BqQoePjCG+vaZyhNr5bhOJwKz1Z+GTI1AC4zZBn7yO
OWPT3n5F8o5kaz8lqRhV3IV38Jewh7qaZ42juf1iW/9TQImAsWSXNXqFjAUt5i5T1tSuzCnFRytd
E9X5XFgQlJ66UETeyaPUOmJDU/xiYC7UnJoW1ssHoGBgxZmMc8QexJoyiu/iMwzz4nLykTWsRdeb
ByGVT57JaNHs8+hLqha9zxjrJkysLm27Im6Y3ELwD8wIwP2Ywz6bPycYYNQIzoOrpbkQVFAZhGp5
2k4A3XWgKH7gF2e290ucu6+zHN5jC/0WNHG3zRZldNv2WqIevthMQkO2G8BfM2oZOISwi+6pHLl1
0B7Hy2XNROf9N1BW6uo5dvRV/k8+yMu8tVWoCGoMABwoSSVucVc8vO9G3TED+HMNvg+n/Wk5jpkK
iJBo0cdvMIRZha0dSC8gj76371rUBr8xg7ypUn9aeGooil/9NMZq9p8nzVXYhk8fRz9JhjjWYfSI
t1SS4dgzXaenJVd3Y8JYDhfFM3r86eGFyBKaNgB1QEzEvLQMNb2zmBj8nfBwhfWKB+wBhHTggVmT
oXRUUzXkBxmtc4UpjKctwO3p4PVcS9hXXTXhLXTqHarpVQs/Lu+HEWJ9c/qnTPLImN10+yl5bQrp
zarhETXkFD2vkaoU12sWJA245Iwr/3sY2rBE8cF0mRezp/0BhNJW3GmrLZr+2P998khq5nny0f1q
OlAXTe8dyNf494JBA6JtHLe6X2dB3zoyXUR6+7u/g15NO6K2qqS7JM8MAtDmRHsU8c2YFO+cXUkZ
2RKKRm1qtbM3gYBa0PI8fowUsRz59a7WuvRztIXaE5frV51q7ICPPsq8LnP4cVmlY43nnBysiakv
xoj1M9TxbzhmT4H+XX7marHo/pNfVen3+UOkdyVNSA8aEeLvwAJfjZmI85b+8yF8PCu+Q1eY4W3+
AvxJCvI1OufLyL4x81rwdowSbTm+ojvzTCTrCWrv5lBMym7+glrGO0V1H7EfPb06Z8OWhTbDfZeT
jjxqt6Ve7hHk2a8zIkrs/qN3KI2c7O+rBjnx1SA5i5YQj1XNqM6DyR5yC1mU6kIrUrE4ufHN8QsP
i4StWLZRi4XZwBZS0Z9bLlNULdca2/13+TDSLnk1H3vhPP0W3KbzVXyYNZGpLFTLeWIVnn+QXVF8
8sUr/27aZuaOkD1ycmKGL2HH0JSlF92W0WUwTQqoeYi19IYKZ/mI5CZCuUvw7Zrd/vJF6elhtMaf
YTrMY2/TZt38KAReu828gEcjEySz1YbB7rAQHpIktCxUb9Ip/5P912/vGTNQe0oRNVZiccSd1IlY
BhCOiJCvmBgnKCHIXCYQRlsz8fW+G891lDGOFo0j7UfAMR9ePY8u2+JYBtXksalJ8jgP4fjqgvk8
MLZmhs1KsehGIe7dcjOAleWLciLNBZr5OHeJ8UNDYMxlTGiUV8troAHAgRDAYWrO90cntv2xz9Ps
3C9e9M6+gi279VcvF/dh7/Ti0AbOErZLgFkPqo1RyFhFyHvvwm2ixqip3dLBM7/94wQIaiCeDpW2
gb8bvMovNzQgpAQyk90BFQnqZMzRR8i+z2d6eznEQtiFV+y9ffgI8rM+vaKGtZ9HgXD0bA0aT34f
vhDnYxeBimsjkF+KytXtF0kZYDPY1et35F2m2uxLvNfXx3n/D0zuNwtQh67WbSSdsCWgp8OQHSjz
LAX205wN98bJlztySOulifCW+pzo9eiTMvNrDm2QXHC8ZzFKt2URKls8dbMryV1fugLlVwTrveCt
HSwcGFFDM2jB1XLKT+HuZm6TP3hjXukWflIdpBuuA+Em2/aYKYF3OMUnIsgilF3mC+MUUBgYAUoF
yAFGj7BXjACUI/JJQfzZlRjjqzFWF6BzFA5iStSGEhwD4se7hoACAiq92r+MS2RsfTAkuvfv5xGO
Y2yMST0r8UuU4StqlsBo31/5HwhaasU9/ne39imn3fe0AuCI9WSU3ubFWpqM/JH7iE2/YU5Jv74u
6etRrsZaLDtLCiLYHUGGnjhrfR3PFKHHd/c2h+p92aefD96rgW8obHoYUego2u2AH3WuJDfm0TMC
8Y8lKHDN/yPpzJYVVbIw/ERGMKO3zJOo6HbYN4ZDKaigIiL49OfLfaK741TXqdoKJJlr/dNCqby4
r3psCywnjlZhz0PxLlx4VyBQzviTAdY2CAkG88pQZqJTlw7jfKaI++B86NoBFuU2MKeAb68JZBoT
WLSVFsvLZnaJTMZoHKnmIAilpdpateGOMKxheuNwCrdLxH6oILJuzqPXk2Z6R6lLeEJGs6dh4Q7q
6ZnV/RIGIoAlVgF/Dr22Ck5z2VQbNJLMVAz403R71QYh9/Sd6h4LQUKaTMoZDgCQoBv08uV4jvkC
zcJY8iOfnL5feGhjueUuEauAaHFTTYcRwRVYJzG/VpDLgj6Wlrejtvzs7myMaDVgDzLZEepT3VOW
/Co9x/1OcaXlMxusr4HqvQnghVZI+UD8oBBvYL6EciW9WOCZ+O5iZQJJIRUQU9DWhBfYV+STaAfI
Lki/yRttMx/QYL8Vmq0aBM5lWF5hX3gp6GeOv+LTtz5Gf/7vr3Hix0PqEgtoC/c/2WsgHLx7BCvY
9Z+fMenxcRL8gzJmec22Pm6gBQTQTvh7nzvwZ35iHfK2Im+KynQYbSEZZa/ImDzD33wt8+kFFoPv
Sb4Y7zxb5lr1hMouyqdFZh7qBIPH2yULIyKTY0bMVkP4xCVEBpT0Uc4kHqYGMD7iqG6ESeYX5Z8Q
2AlU+0YiBMzMA4mK8gNlk5pkTAzWVL4IbF0k52BGFUPRYAM6W9YCsFFKPewDjzlSlTJi+Cbq8umz
DIxnyvqih/qM7NGA96mefKFacOcWEmNjQg4ZHQsZYp96UiqT4dDBiNYu6tb+KP5NZX+4hUQAdryw
G3P7o8H8NC6y/x4Tmq3Q2A6dT+ONhsFb8bkJCMd1IewVHq+Kj3vcRasFg38NB010vQXVl4Oz2F3B
HC/ytIdFKMnvOxCW1cIiKj5qbDZPmZtJC3teD0BS3esVfuPttpo7mhTpaFLu8J3x6hIJuvxKaU2c
Hp8MOyKuyrSGRXQfxjIQaY1imhjSF9mqGRnQvQN5hcasiK/mvNaTumXSj3U7OzqE4jAjtJb8PNIk
0ZlJHvOUVdhCtqk8Hgwm1XVXajOqAFAUtN3G1zWAVm7opKL73a/48MYb5E7eceyxdB6Y6xGWfT3W
bcmnvrXF/8gt/dj7GoqEtR3/CvyVQMXNUMx37OIPQ/4uJHBVezSHLagZeiKMLMLODp5o0cD2Qb4E
0Bidx9v7RnmOy37eudIr+G6xxb+pCjGzuNtDCYRJ0AqsX+UPR4JPOA1YUgl0c9Cp7HQ3kPkPq5IB
I3gs4nJPefeK5aNKsYfZi4NwgI7Jyn87eqerNzhdeAlu3qjy2d0Uj32TSR6A6AQYsYtHZ8JPfMwP
EmJgoBFOZuzgZXyYVkE/NaQYUKPcBni7jaSR2YfR53ZxNfLkCi07Ymraqo9VjLH73DUnX0kETHIh
IGaeAqONJ2+uhNXK+NjM2UEXpsbmCsibpccavh0LgK/1K71N+1Nfun8NG80TcLdDEySvuhU065jo
qp/nWIjKikgHmsGq+RQM+//m1F+s1hUpz39a4LREsXpgNDbcvHdWxIxzNb7GUGKmBW4pLPwk68ya
rTjj2cQpc7uEfvGnno+8Ac//4uD7oKAoY1FHUeZdPuGziUeb/AcSV35YEq7SDQOF76eKnyD7rSf5
sFIDqhlKQEQHYhAVnjNCOHTPMB3kgdCkz637QPXCBCktlqg4Cl9F68N8FozfdI8iFVDV99fSleBw
7e+NAD9rdECP/lk+FpAEExOGut1jEh56RojcEZj5HuTMAni673M47P0Sh7+lc/a+Z8r0MfR6mjdE
utmFmhcyh6lYlI0TRhMw0qH8YVYCUQUfUnPjJkZeN2yFpgJvFQ5lklSHtjo90VGXMYNxB7F5hMY7
ML1qDPWKSIu97rHRSRpgjCH50yiWOKRwdlKSfBAS/5iOWWWnrUvorR6+9gPnSioQmlluIMqMs8V0
sjFNJVotyafLekXycZjexsPCa1Gkojn4B6rB708h8xwK1M+qeASsWVDHkDaHs94kfdSRTNhDv746
nzk1Q8lbFunuI3iZLhpNav3q5Rm81sFnAoUWghv02/jLV3Jg44deg1QAqR5l6BnnD8mOU/ZAJgRz
ehj3mKEW+a7rV6i7gb/A6QELn7hcSpdanwr+/jpIJ3YBOblHJt9w/P69IxTj0Oqc0YR9jriHF3+L
RM1h1DPvHNUXtnlkLqhjXNmhKqtwsgApDMS5MUchKdLiOMFPuHfUNWI4VtaM+8Msj8swFN0pF6ji
PvtbsQQ5MYxeOKajCqURX9DCIw9pDyPjFpKbbzgp6WY7R4xZXrLPapH6JsiL2gKqLrq7UtbBPDLq
zjE5wbTog6gBpU2J3P8uh3LuSL11X7aDqKf91Dyms2x/t7M6fKfG8uHtseMhXeK2ZwbdXM50eVq0
P/VwdD5bgDzVOeYiwHka3M/fkd8yBhjPxjmudbdaSJiA+Y4iWuz2oniuHcWQnPvzn1QfpW53voGM
hHgNnq+LZVZMSXuRNkwjuC/RdpaK3y/ZjbFCy4VTFUDzX49k1qq1i9pmcLrS7m/NghEW+HI0ZMPq
k9hOC4syAstXRnCu2fqcqxwPUhnVVG9kV6Gwy7rW72BlqI9bQtR9g8OrCd5yCD7ftpZUMWc2FQfH
biSTipw2vJ/1st0CRWPBDgptkZ9jPKym4rRMP+NFuwXlI1au4aOPG2xaSGF3I1BUNgpkNH+HMWuI
Bz7UvccwECCg4muVz75Bi8hl3t5Rh0ryxdnrNa+QZym/7YYYGQwK6NCG9tB0MO9xnmuYESQaTqe8
hs+XhxnqNXCB6JrcPRMTsd3VanLNx597/GIA3yvA90S/qa63CG1ZF1vrWtj3Hd1qTgtU+Sx00KQv
MVvskDlDTl2W0PvEjwJbU5oMF5j5nN0Z57dTUctQso/8wdmtod3zV1BQNlFloDp5QCnQ2NNQ213t
jAae9sHc776WdCr4inlFCCL73d7peM8rYFlQZtBmuBP75DxmuTs7e/R/3pMYR2COD0U+gyXw11v0
lmKszLGYPGNw40hh3xSYD+HCzns/dEn2jtD7hQzIZf6AjM5F/AnhZBYJDyO8k+gPFPbxnvOAdw99
KSIsQHfQEI0DHbaVWnFIY9pNcnrPI7sNoQWIEp62SYucQej5XwLrFfe9g7sdlxlYwCnndvMH5swp
E/cFNM67hQUY/FL5fV7shgMzkUNxfks2ow44xGaI6d0rz3DCfKUq7Q6fkwFgfXxSOX/pAM8iwRmO
acREMJ/paVhGkHDfiNC6eLdHVM7QaLqPJFfQbv/u6RACiA2CsujMVgijUQ2ZHq6NzmsQv5B/hqBx
eMqNUDb+tGhQvry8uBvx8Ew/7ju3wRYNt52/h0TDXDHbkdGypy9KmN5SEIvsbhMGReTzIhqkI1db
MF8cNcJGGHQFs4tUa9nZD5egC530WdKkGFvR4KVkJqgjNIdByVg8MWGSb4hMyQlRYDHw9mIrcLL6
uGDUEDoa3e7o8ClwI53grN9vSgmcPWJi4ubPMA/U5X0qeTUFO7lB/kH6QNPKGQ9k9fJJp0IS1XkT
8lwQaGE1cJ5TKgS+i1AAMy6cRCwIWUhstP8MKmXqs7Xbxig4+CncNlYT1w01rYQ9UrGidnbNjEN6
/XGo0EAQdwUyt4GbEao2xy9FaBkNyvqxJHPM1hLZJV8TMfTAhRvN2ZK3qG5b/iL7un2H7WQeZ4gY
1uMmPWwFMwM6Pb5gBYM70UUPHn195JGvf+Jnv84OGcQkBlyi80SpQnjqWNqOyY2abz05NZx/qNDY
hwHwfUfEtghi8gnRDQfmtFmb1vbZKVfmlE4BtO6xpLAekjBU+08u0EJs4hkH6SCkhUy5pWoSD5LU
TNjcyDhUpy8iVsatc/dbK9nc+Bqld7YrdMjZi0pPt9SH/V4Tv7oxrA8koQt3EJHIgXnWa6JhImfV
Hqi5Q7e8IOEOhR96v5JxySI2jYQwBNeT55qH/HI+pISEByZvweFbl/SKDtPRXkHrwtUnNytpXIJv
ENa8qWNvdlW6n7f1ebsImj8NzlB/lH1v69c9ATmkx1Iuy+eID8FEiHeiIkkcuQRHxQsOBdr95V3D
licFC65/3ZzhbzQQrBDCelCgTa6ELbnIaV6IyYdjqbFVtCmV+MUAMTcvt6hS2lTz5NPb0f08u05v
L2u7nQw+PzJqtjXkBv4A2/SHwlxCUD+zLr0RYznJ9yP3aGj3Wqb9/VrDQ7IdF42rDkFQnSpTeYey
BqW1AZYiA7udvStjwSpbyR4OR58L7wRTh6weFR/Nuf1J65Cuf6bP36ctmvVz2npfciZ7oj5/ixNQ
IhUHg2Ud9UBkupsfkTazi8/wsvqfSMzPoxQQ+xIHqRWWdjYRXqlZeooDFrP1GMNMNeMPGygEwcNu
Zk36mcs/LANr/vhXo+EuUBtHl6xY3Kfa+qVY2xGaC/Jwmp3kcWH+NYR6ZBPpeQK8cDZ0cAkK9HUB
zII+uQOY12nHcPE6HUUUG+EwBkp0Kxc1EsRvVP3k0SAUmBSCPEZLdKdPArodS96H9LhRNIp0++6M
omIqIco7T81oexiubwzw3k7eno6iD7Z8qnjX6fbm6b1Ff1UozmhmYEzesZ4aAFkS5079S0hhh3PY
WKrmKyQV2LxrTLTJ5wC0bSIhUX11pmBzPTs16j2dmAtl84h7+Eyk/+QB0P4TtgQXDVzGXAxcQ2pK
LUpgQheNflP1pK13pH8YaIBSoF8f/ZpmnW6gkkJB+aUCTEGnQeixKXkX64c0QhEZyNdpIxY8ebTv
zWWvkjJ1izGUsH2w7rw6fqykqRJKE53d5Mv2gt5jB63s8T/nQ76SGb2B9V5TTvrpbWf6t1Rw8Jvz
9IbAZqnOiMVjcvnVXkERee9FedRwROmRskZrwj2tso/imCcenEZEFNQ4G1hP2o1V7ZgtbbDzibub
330ZnaU8bn8Zl/xIddsIKIZ2CCJTxRtaEbo90F6IfhDY+d1Djh2+ws+8Hb8nSLC9+6bOXgnbYY6x
VldcVHCc3D0aInpTpxUJTdxnBM3IgdjZyVNLTF9CfEeJKeKXgmF89YQkcjAdbC4IQFcvgtRf9rb2
lUega9adYpuoporPfbc249a+d39w0pcS8i7EgNMqu2TI6bdrGRkf5qHaudBt3YKGzDslkpsE/YLR
zUczsQzkGfS5NGE11NTK7G0z9eOUIev7PNWj8/SSmrx50phWvgYYOY/LsFSsAQWI5kKF9aqd8I8z
usPeftPx75rTA+HPMHy/7dp0lMNlB6YKBOBCXMLwr58k0/UeLd1l2SIf+IALfGfS/LORQunJOAml
sc3f4k3SklXV3J3H1lXmXKPh6L86Ix4/TGin2j2gFFGrtHY5tHAW1gJrOI98vmxL285ERnxfSL1L
n3/LL55mwC9g55H3rZvThyxMqNMzq8fEutjF2zosFmKh3XUs264eqc/lM/xiQoE3F4SgWVvcE2TF
KUMGw6YXIzHLBN1Dg552Qqo0MkbZh0AyDmXuPjnTo8atiZskKRPNB7GZt5cn938PeTSDpIZrYdq1
tL7tBjP2lAdBh2fm/1S7h2Gdp2r0egVXIb3d9h4LVoDMPBhglVfucj3tCX2T6fAneP2r5dv5+z1+
3ZwaSIYlIgx4r0M+5LSWceECnbvSJxbZnE/ndThz/fZF8iVYOhz004+ZoDHiv1cetKXvAfeYDyyG
NiBF5y0XPq8S4RMjp3WUIyHLRfW5m+eFfCqmeVBOew15Vh9+Jmxpa1SqIjDuk/D1J7o/Gp85008M
+wufBpGCss8ODfcgBkYNSBcQPZgo81Du8XkiTaWay7GodxkvfyVW1rA/tOD4iwiRG8S3u3O5rkxA
KZgutvuMJwnDjN1GmLNQxQffPZFgVAiRSFgryIWTY7SFSM9H3nsGXRM0k1qxvyj50ECKTwGp4Y85
t7m8UoN7BFexI2XkKMTp/Q+hKVfniwOmRdfgmVub+A1aRddMix/K6HpfYHtB9d8AZTp6ijgUHeIK
9vvtIMpRB1ThxJ6AcW6jewaqK5pdECgqFOwM3EdevNEYhwQNMr9XkVMyu6HbqwPTzcYMy20cFWQX
Izl6DLsYo/A6Yw07bFTyi/9x4k+zM2MTN3fmuOE2qckZHE62E1Yeg4+mT5bvJe1ANe3BD7t9tXU7
JTScDsdZkHV7voZE6n0+Qf2KumFMAE2Aa03eU3Bg5iUVdY88jcFEj71GhkmDxyEhGSsaHopRmJux
hq3f384HIEh4vAj6FKLEldjcxEw7OmzmWmq4xcuf7WYEbDIQI8W0IlbLkJ3ab64Lea+h08V0wFw3
mdmt4RmzF6YUoU6Ug4Yhfvvvgpa/X4JCGKDrtJs02OOaSPgnRRYmhZ8Rj0EiT7LANtW4HIb18ol1
TNi2GgIoK6w4jA5aCRM9BnNWyj9gOQ9KYAeM9lWxrGG9XqPHcgCBMA5QOWfigh/xV4u/dXZBdKFa
gIsDhka+SUFFT36Qr17jfUDrsWU93jYs22j+ov7ZTugl4aH7SCZIVEMfwBxieoZ7nBuZhKKA4N75
dqdAYGmirA2fK4TqH4Y5V8jacEW67Tf6uRBK0o+3oHx26V1Iu3qtBgnGzCEBdJZhWqPKfq2MFDn+
9G5Gp2r2VOz3vM605DJCTn46LumllOW4BNBrycDmF1cruP0wzzD/dxm/AHwsVPg2FGjuvyEuv5N4
vB86tz3oAe7Mu00ZjfxqWS6ZGQVLi856VtlIoqw5He07UKeQs4AuS1K2vcf4Oml8VUyCAputI74F
g1sbm/YHEZ0vTAvoGcA/CTtCL3qiwSaH5csGHDE4iXyKOznPbOK6ezOyB2XN9ff+8mjjcheELBqC
UXIkxA9KJKA8+ShvGkY5Q5BW9htDNdZ81+jt+zcQnasGwwHGQOeK5y6CAApwN2IE3frv3WsJcUl3
EN6OZwCrw3N5XT5dhNtEImeclqBw73AkBTKML2gB7rbg+Ub9iYp60v0vzxDmFApWaxmLJANsKAiB
a5KBkNdZPdr7Fh37IKztdoboiLWG4YFLDHjNXAkPyDu62ZeZ+vMXqGlhYiOTwNgJvR6U1a5LCCEh
MQu04ksBajdEwstrw39xBI7AdhOjhxbKcTMs0Z7AhgmqCA7Yb0N8MdRqHASv1uKcOTyCLwxdvdCA
0Njv5xojmlyV1HRsB0ARd+ioR3JfoqdAnSQy1u7BMAWlUKcD4pOd9vf0senSuNJLdKc40mdfu4Z2
JW/a/6x0wib7E4jVfWfC6dgcudHzSQfHeqf394WIZTQ3SJEVblS0PIRMolUVMtpA2dpInsD0OhRO
IplJiYCqvw8LaJM2gY8fTQXD2YF5Gim/jzUjY0IwP8N/jPaqiHFDDDMreHTfyRObehA9aIOnZ3+V
9pbhchVEi4QdzNZkYPdT8P0s268Zt02aPkIn8jSZu4RAjUwgIRAnL0RsI2IobOkvABzAK4DjgBME
46dEZz4INRDrcnIJtVncQar1EZmC636LoQABJUNyJnnychE62kvTWYq/za6CDUu4jnrWL1JAjpPO
az1djAof+gQ3MDTRv5O7wIvE5Hfe2O0MLtOrk+tuj4gEYBubIq8jWnZ4GBy8nGgT7zeOj3MsM1P4
uyvAe00M0AUlQTF/A/sfEQ1Yy3GPaNCVonJXJ4+QbA+2NfIhDNJffomPYFQV5ITXJv0SOScY0e9f
Sg9wGhw2iQhkQNtoG9BIufuJLFkLomC4byO4T8WOj6DPjLEVWiseHu3rpEzxL2NNVfwa3y9hPVwq
U6f2jHvnFeEsuPojl9LqYF4tdayOdTTtJ3CB9hIxh5eTY/7Czfer+NLse2R0AwO7UYehVeMdI64w
VuntvvNi9ec8FiISgQQZrkjtWea+TqZWJpJRHUK59oQjXXzVWlZYvKTTo0XESdKO2KUn+2K2AFNd
GJuOyYpc4w2bEcALr6HoG/eFJYZZgmvuz9jMRMjLOcPcg8w/90rb5FTrgqnBUBiBQAOsMWScSWTg
5ZdQ5HeM5iJ1M0fR39odoORs8CvhO0YoeXiQv5/Jtk7dyz/ws4b58owePxwAywDjWjUrOJkyEYMY
qKl7S6/TbplGI+fHmHw8c4wNWVnnO6ouv1RtzAAtiwUt8FCEPAP5/IDAcKvi29a+rOAO7giYcfVd
yYRET9s7SBWwTWY4AdBZQ4jB8NnqrLAlCekFcjEmuSFpS4sTlSB6aXRnW3TypkOhx236enTTOkEj
roGrDpizOuTJw0Et6N0DAjlRMPzmocqgqC94xgwyHwznVx14W5qlmwd7VCV5i7mvdfa/QPBQlK+U
h7KcG0EUfNDCnGGmu8P3IAzi/CetCOWQsUvveSnEhss+yjoS4x16YutIy12d8ZRqjGcAI6J7w//J
nmf+EjBrRYUzT5MrsReQdRRJiCPX93AER4YrQbBuFXtRCDK1OP+QKz6lJhggikdJfvFJ4+tWBnYS
zOSdXXuPBP3Jc0kAESgpOijuKQAfZMUIhxofuL95dWXdZ09C9ck2R7nl3iE1z96LvnCnqOJSGYjB
3xtgLoMC+UghrJrGMS5NdWkqvQ4XOW2Hx8vAv6xlpEA2Ua/dHGqx3jQ1vpORMSG3NlddjXCoAIvv
Q0Rx5e/wg6oLv3bnfpvZFxpB0DFYcNVARIdd8Th2vM1GBmHRr0Y4JojdLZ9IJaMGiDmHfn8uenbP
gvf/vGOsF/2ZUOSsn1eEHGpST4punANAXh1dmmtAdjcXGT9+gKvk6kOBfQefn2re6j7xPX+QpdAG
UUz/oD8X6TZteJlKLnrjMYrglxi+cllwdrGd7wiJ4pQv0jJ9QzaRfoP2W0DNsEMIfHGTQqzF+qz3
kNbSmiLF+JG5cojLGTAbs9FRXmTP6R2JjRLfrv7NWDV5dJs1vsbwS7KHyUNWQyO71Zo1GCBlUBAk
vwOz8s5qaTWbnu+F9vFXnnfrBtS5ZbvGPZvoj5kOootktrPiC7J0k6Psc3f0BREZG7yhrg47kHBY
hHJEckDyiDjJ0wtETvo6bmi7W5wiu3IxOFUpbR0Bfc7tt8bjScpeNvSKg5Sgjrwvbq6yyn8xuYBS
yrvyiOCZh8rBXAENDZlRSM3BZAZ4Lnxt0uoT31fIxuD/+Aqq5hSrQcCUXyiFn267PENPTpQAuPlz
PFei6KrTVwuf4jSKT9aBTKMO4Jg79e759Wgw86yRAtrKdtksFWTQKtG4zGBtl2dwMDiaGmMOWWLZ
bfeExOstMdpBICmDmRw98C5h0HhPBUwM2Pc9PXCX0vovcTUobAr/C1vZmgFZi02bFt4QKaFHou34
4r4mpQfqVlsquiXsAVHnvsBD2dKczQ5RIoo4V6BGqOYwANX2D1hpi8TrbGuB4eWB4snuX0VsAchc
UkkMyQDrNKMmHapJTglJnNPZyWPuIE8FdLyn+ion+sd6B2BTm2vP7maGwk16ca/Ym6kDOEBG1COK
XyUKTulL8pnd1pJpv6NBUHtLaMbN27qMtdRgXoYxVmaDQJ5rxNwOUd6+I3lOru8mh3fneUA7EapN
lBjDjjhmw9OWzxvExljz4dMcwWHkoTGmjPAhWO7LmgJvy+bZHeTJK2J1fY85WiIHBp/rh5kvT5yD
HEdil8RMHWi/pAAsjgPnyN5CKyCoFea41PRZEcloKGoGHGW38FUyn5W/I7j92tv+Q5povWLd+c7V
iaDH9WPvvyODAVhILseifFt3VKY0Q861tpaIVk7m5JyyIzAaCFMx8QogrjfyjIczCSloOvQ7Qk5c
eV2kMGJMhFRQ4QGNIuwczCHf5DU6cv7f6bLg5f6casQGM9KtyKrIkycpFfmi2Enkj32PDEZm8k6Z
DphWIUXPk3Cqf4h3ltx2IcY7XmdYMnvEnc4dPLL2aU9nSEYIPRW5FMw++q3mFf6SB0Iu4rEIKsq9
Zs/8I+JVYZjnOn5ncIQP3jl+CFb+sz0iO6ydCClb0t9dAyWYCSDnycmISDeMoas76hQic4ghaif1
hvdxhvgp4DcUPDFgv5xGiGkM7zbtQkMVbDK5FNQUXCp4tBCGvnfAbes6obEZTODpzkQRIpdLMQUn
W9Zc4wzHVJCR+LNfDwaQEoUER9Ro8GgK8WLXVPbyxRpB8ANen9FCN45GYgOKVGWAUNqERVbCtILv
mAEXwqZJycpYjetMo3q7hdtZBeNdUqmo4midPZLzjkd5X4o8Dh3SELE0kAbQWnodqzH99ooUO+4h
gT8Eqmn/WF6RhpYLBIUUqJuY44XIFGwwK1KULrdQ5FBjd+itWIzp+HrkHvLYCA+5EQRRhyLjogte
zHejyxHyMqdeIHVjRSisa+o4olWfOxJufJYXSok4xx7dbJ7MnyHOJATPofjofS3tpsyBnZnzB5LS
A+dVRmQKmzKaWC3FO1HGj4+lcFH5mDdo+8MbkpgJv3xiuNdDeopWhfoseNsIyWVbwTvhgbwMQfQQ
cSCpxrdPtczNIdYmRD4heFOVP43ZngJS99TcQe1nnGj86ARy/ghPVToN5rdkOC5hHH/IIuOE/SAM
QCrsvKMYaxaCRZ08IOmJwFo6UV1zANOvUTmSaHQAbfhT+ROoG5mTAefOpJsMXTO5u3eWggCKaVG5
y+LnEJyH+YshFKKPwr2HyQkwq2WXJyGBREDp3zXuFspSBCzunmi7eA3LJa8+2aYExyQQ2dk148Or
RIYbYQwCbysvW0mM0PvU28vTj+JFIvvSYMhXh+uMmo/rXDJOt8YlY7BgyfmBwDg7X5xwJDKJGA1B
SgI4WdIU2mGai7mNOAS4wrvLiDBRUefOBJ74PoZAsxMDznKQEiFCYpPuldmXANgt/QJUFCGA4sr+
sX8HSFc8QjQyLIGWoFhVZzstf0QUS0aGsTTe3zNMzIiQHFBnasMFkSXiW2gWS/YyhXEOWqSRCvUt
uhUEx/RhglGNC88RkzplTLLI2iiuROsZPljHiGhoo0QruijsVQnGo500RJdDwjIuIe0IkmmDSHj9
ICSXOmxlhBbE9LSdCH7K/3SqzKhiPxZCZdGYvPz+ZwSM+cZmP6AjWi95SUm1BNQkUxtr5wuF5X4h
poZ09BrEk1jrky27aKCsJWezMy5iLDtwviPIaF/HTi1+9JbURo+UZzGu8vqz708lAtB9GSz4ZHf/
u3xz20UilTgF6gXWF9v4hUBwTbI/nq7oY/EUhRORayj6GCGHkiIxdo0wtdPy1PM6iPhi4BJGvYEG
sE2xE/0ZU9atcxTZFpV9fKNM+L8FEnlCwitVuL970yKTHq899wStqHUbnzlHBpMHhaDIbdwLju+X
ppKICJfepmFu4QKpYqpOfr9MQvyG30DODitw50XJKMyXzwBIdb8nF+SRDP2xyPFkMbLDriQGU4gp
KIxxs6WpL0crhOru4m6H5M1PRDTjyEFUYdBlFwFvIKuN9ysmFcyasIc45rwj1AEc0uvBWO6r1nls
Rl7lZIxzn9M6dFiVeMXgWAcpcfC9R/wWWjTrwCC11s1IBb9D3iRQ4brPbBEyFrsAgZ/HWG8QMPYi
wkNBZTQKeO4zcStidaGyBVOzpzRs4LYJ1ney9b/Omrdqp9jr2ukqngJpf+SO/UP0jDGJhZE7THP2
ONLXN9/IIBB90BxAINrS8A2sPQw/UwEXw2/Ysj9kFg6HIm9S6dNkwJky5JipN2Smus9Y89u1wobB
UTau9k8INkJ6qGgnSliECNdb+0qkz3tH+AEDSbbkk51ZZcIEWrjijcKFD202hCghcN19sRTY8VWC
q2+8ibpI70A+9g3ewNUM+EA/8AjQmoVmpG8uUCSjK6Vkhw/yTkF5Tq6hOV69GGZJNiNf9ByZoLet
rWfkvmRvn4bGgrxFCDCw2wVDKTZIqgBTvfsYUQGGAd0rUJPQ2BK6jjTjskCgQQKMjJc+n8g8Sow5
uHJzMYk3nyAtW/fUi6b9j4FB7NQkgLsDXucLw2exArtM2eAyz+MzCjQD3yW7diDmhDFXrA0r8akq
/T8oNqpYIPduNUrFh/HjMd4TWspxKjpEumvlSOjs7CP0n6NM+QC7PFZv4O7Wfr64xEv6PMLx2K95
GQKoBq0/gnnW4vekBjTH2+sKL3sfYHgHiqcYj1MlxksEBVpjWr8Ew2DzWTc5bNRj93Je42/wmm2Z
cde5TdrzWkAjj0hnDJWDPoZ2qWJIF9wdRjyYibvPz0ZUxdUVCYSJK5paPuWNwc4UKQFz9LUJiXzl
uAka9gceyZC11TKLkTYAuCJQ5rgN6biF6eG+/nhvEjtu8UqB8EE7m++e68tuNGvIa9oeoeBYBcOQ
VKwlJT+gPN0TqSJ0FsbkBaVdLMAsByFuw1Cd4dFfkjdDHpCIelqUCxKXoLKQOAxm5HUXrk47w6gn
I9R98jKy8h+ZW8xkwkJMGx3x+Wh6GbMzFhFG7B7ks4tBFjh4hOLfeUP3mN5zLEQ2v1/2SM45hS3j
IUHpbB19S5ro3Z78gvexBRPLwbt4t5k+GGNRBw2loMO2I2owAUvsP4ycgj+0EMw1OAXO2frsxQj1
yRuj2Q0hfGkoKhHrIeYG2NCNK94we0G6K4UElTunAZz6I8hK9+1P1jGwOpsC3lgxt5CDb/KPuWML
JtjKYGgiohmLtnX4IBlAgcJ3pTuzrMFsSvfGT9oGNZMdkbyDhBn8W4gqVYDA3I6MHHqxwX+dSXZw
tfUXeghWmEBBMjes0GQxwJDwaAuorIINWJzi+MKpl2gVGHtE/r0YC8AgLgLhePJiWPJCSHQ6tC0C
5P03dSMkifyOxqVCGlGw7DuHSmcwb3m/ntZkgowIYY8g6wWfSjXgb5OOIAuGybScwaxc+92DJY3F
yA4xUbTicqfmDDWJS94CZDb7D1cevvi7DN0QQ6vHWgRDySmNYA+Zak3pIHbg5dk5Yo86p8pJFM1r
ChYqClB0FrvIFsw9uDEQFcwOJDpy+Y99dvGI0dCsze49BYsGxGO8ITQm+qJ3SKPsnQGUbtZuCFlP
Ko77c7rZ0VDMHUyZPthRVJ7tJGETGrGq/h2SHYGltLK99SPb35NI06n93L35nLE3F82ePZ/TB9u3
4OtSQB1WQrtFytqTvBB+bG2JrCaRflgQ/NgAyTYMZeaukMJY8SjYkMj90BiaqEYlYiyiM1C4WhFR
UGR9s8smP6LOZcvgEb0X3XI022BeshPxeJTFYCmFXzs6zS7oc59u3AEIExgpz+/gcZXNWMq3CEY0
oxYaG77RZL29kFznHnFnKOPIs0gREPwN29gg1WPPNceITRkRubXUpeJoSfSB8oDVsn+EtIUXtoKJ
sC875cCWtNP9mo3lcrqc3vAmR5TeSvjNhAKYc9Vg6yedilFjr+mX3ZBlZmvzD16JMZE4lSUdBZKp
ZxXd3YqsF1djH8I0cpBnXfShTR6LhTmYmbNiaqx1e7tWgJLex0fWpXkgTh81bWJ25uLnxk2PCnps
kQ7DG8WA0BdtrRBq0NAW4Oc1EkfG4YgSktcFjUyEzGTMGY5ww1g/E3QPmogyhHEnaRJBeqqtn+El
bU88E+y6CSTpi7F7dF4hdNLm67ZpDlUsMrZSVF7OkD/OTrjYTlgHHgqCsDndILJmWzRPqCYMBG3J
2X9i+aeZYyflJcdmI8oETsaYBmXRkK33wPqP0GL0i/6Oh4HoIGG4ETIhIr5W/bpMNugByLUDpuG8
fzoFRIfTCBaZSTjfWX9gzmqk33yOhtZF1STsialwsQnxzHXBxaAEJz8zVDYdAah31BvWaE8v/tME
I7dikvGTM4hQYWRr622ASgHYXOxRJHgQNrH9Pe+2szJFS8wmmsoT2LxuumU7Pd2FfX4ApUhcV1aF
z2WblCkKcg90hMZYA85XIhoxhrEu6TuNqD8RDzClTGBfHp6KgJ0qkYhfYAwDL9ZYlLN9asaYbvk7
gnLv4hxXIdJAiu4heaKDVMJLjO6rcfDyVk9cPiJbvP/pmETeuhxPyeAXMSDoO7gbrd7kwusJMubR
NCKtQn7yPEhzE+AvF0JQZaOoYj7B/UemZjDX1D8pe0pc88DAhznP/Pw0Yk/GUYs0BcuWl9N8ML9Z
wlrau/jihr48rw/FcktXGIErMdpiRF+Cr47r34yon7ZI6e7xh5pmlfsVOjzAyfsO5KVijMAO5ODA
VOfhDFyJGRfzPtOPW5RXkJ+SJfOap6OjeRyR9WDFH+yFFwzyVkFdsMAhkbPfMyL2pM1wM5w1tHf/
cXRey4ljWxh+IlUpoXCLAhI5mnBDGWwrISQhlHj6/nZXz5kz0+O2Ae2w1r/+8FLcJ9CS6EpTcuHZ
Agx2GJ7hkHCKlhfhh4ijwiJTx8m8OTM2xjt3/Z4ZZxNRKg33TYpEGs4Lh60tk6tNCq8smZVnHdQJ
17BLvxIvKVpdPdpzM1TOvBr0vsZ2BPfxrKWT5+Gv2smY+RjbD+fH7dMG1y0+YhJ6DBMkNEgvLUX4
obw8NzWmIw00u/wMrVOHLBC+/7NGuam5W8r1qw5pWmt8METfC9BcKJPiT50ksSNDYatnOqmcG/tc
HSEropei1w3U6Yt0ZFbYIVu8guZsF17K+6EipaPup23pDW0g6zitIi4fd63Hu45+r4rP3Wdv5ZQO
78EhhyByqXKXMo+mWsI6FRoJ5ocUw4qXY9+UMft2enhyOGb1TvGbdF4vzfgvuNhgalPD6qY7BsAa
udEIv7YPwAqmo3iOMncS6gsNGBIwaJ7Q9HOr/kWz/z0rZLYXJo4fCOSiqhA9g83N2PsYiTCxJvWZ
I4B80pc3N1zBdLH4d3uTwuCSGBeqQlikgXMZJFTIXnoSme9YeVDBdeQsvdjTHPl9UBwwkWAixu39
x34Fq2De5MUeNhMHUXUxHj6lFBr5nIKQQr4WfeaUySJ193rfuOf4u4UqZV+4Wr/76bb6QiG5Zwh+
pQXHb9ap5/ipLSLExDhSQfmhmgng+o98k9Tm9xQGHEtTgR8O/urrZzzXk/FdP29Ba3YJorwGagm1
zry8yaRYZ54KSr5MmTh8OE9oTr6NYaz+AVUyFuH8AOv4wxkErPWo4b3Rnq4bhplLg45nEAUhNSPz
bK5pB4d6JEkrHRpPgqdejFaaTovCn4K3gXajPT0uXndEAcxAHPAMUzY//v4wCdUxzNJT9pmw989g
W2azB0m97JwBg4vSHzKvxaY73qWoscxphWjrjaHf8AWCCWHmITkGZEPMmSC9oHlaq/Sf6qqYV/g3
ErJb3RkXcvBzj3zQAzAEK2gU4bdFP1dU69OeZvhP5u1zgWmT/NRzp0LERs/URqBgLWDRC5ssn0jQ
L4u6c0lSUZIjBBo/YqHdB4003nPwQBw0wQHswMAXAFG+ADIRfP4wtQAoFzGW9t5g+P0kKOy64OTz
oX/A3UbL60D/8mL4WNh0wNR6uGUZyPSZuCYSec4UIjBnxBvhaTf/j52WTBHD6htBSvyDA+NY4kxh
OBVR90K/Brb6EXwj8N4IlZrDh9eX7nDA6vEDMYn5KpnJHBFBfAa0keXw/6s3JiCr2rCUCekGlPhD
o2PBq0VCjGkW3CNhUGrzA5IQJdaL6jOiJZU8XEniE2CxjrigXmhYb1muyqLnDT3XBa7H2HB9ZioX
QcX/+OA5a3H5alxYk6L6xxB58iRRZYGvcpBM6oTYWYoYDiBCGmaIkaZ8rAIyFvCv/s1Fh/r0Me+m
8qUIqgBmLccVowjabsOtaHlP6Z4NYTJ5nz4xAlGeKzY5br0g5Fg4MJCmjwS5eoSjnTlHlvLymfjD
U+BiXYA3514xgNfiXXIv12YwCkhzXz4gnAqzih4Q8Cjv5BXFBTXG8oWnc8IaR+SQOHSVUzjILdgb
QX+M9pVNShZJyOeL1IVSo3P7b25XQAZG1B4O9dGlPw768vWf6NtO65OxkslQLaD0AuzPNIrcGYFD
E2hqn3QnV+Hwkx5fImmXifLquTOQjVDG4xavT8AivnJLFDlhih8FB5D21f+Z4OgAXF8PAJdyL5+e
8EL3FWNFPN7W1oTPElivL1dNjNyl3/MgPqpTb7TgTXgx5NpDofpsq+zXWJvbB1JFsoLbY05LMcGh
C6KRcNkHGLrixjx+fkJNnlwj9A4y7DiLhpQLnwSTjYq8PN+muU8C5oP++Qvjx41CfzYi6PNFFqZf
sf8XpIPI52Etvzxjby9bzHhc/iqowubFlgELbJGvemqiEIOFA/LG1A58rodg6h5EInw9ZSYjzfTH
5Hm3d736YxtB9ve8W8wrjn2HeUz8i8GQTiIF6Zo0uDwriH5M02AaXoYRJgLUEWCoL66F1mfCIK53
c6ftHm+MSv73VdopPTwO8FNA2+N0ZkTjGluoUFpbRaCyoVfqDOeyFdqvtcaJvK38apUyg79i5aqV
UG/HJvRmsN2JIQhAFUF/oOXEqr0AlJjwrIlTIktuYDyA4Z4ewNx8MmsvQox99GYVKSe4id1Aacyw
CWd/UHqn68dWNbeQWjKaQEhK7EK5xa0TsQp0wXjcpChroXUQ0IyZ3fBXxeELus/bEY6Y9jQbwte5
KbwWTwGDEuiNWkjeqZZLiJ3F9IvUGvKfomWnTY3vRxW8d9c1Pm1HbTmc1f1RojfT96+t5sF0g2xO
0Q3VwrHOekh7mO+wfEpWT+xo+2WHY4865u8ptSYueXuczTSZ+KrdAOwC1mWh4HJhZAPAUEpB1xcd
572dasBQZOCGuNvBy7VnyL1sQIrLZ5bD+ICPD5m3w/+hRnsuB4w6dZ8flCDxRJ2DYxBMqrNwMuy/
rHu6NFaUoBAX5sae05Ed3t/eN9qfrnPQPCaw1jsgaeHZ+B3bbvNjQ/3WV7U9jgfu5T/CBpdWQ1cw
nMo/6cBrg6qKKcCuuRcs6cVzhmAXOKwNQEFpThbvW7KIFt1ZNbzJ8krVBPqkUDFmc13z2Pc0KFCm
Y2a/9uYBO26Ebbsgrzn6T6hPR/fnfCT5Yk6FhtCynOuHDoK+l1Hq54zZPQcirgmcX4AwXNjMu0E3
H7jxRBjDrTLQExzYTRf1XiatZeZXjEG0vb6sj6YrrPlRNMf717ypfRWKCzT55kRCKpSpmAE+Ta81
sWKHglGC9VYHOAE//Mp0CXHVi68c8BCCKXL01eee4y0O3f2vRgyD+ZR9DXXirHcGWBGND5Pw1qOs
7ddmPBYe01yC8xHhywDabdiuZYzqkWjm0w7K6Q9pjNsKhweMSTHEQfWN5w+jAGuZLp4D/r00NttS
CvOjsYVDz1U7AtcYMCRe6WiwNmhVNvYP5kmomT19opwQZ36khYGBSTErkAOPCMLF+W/SC7nsi6fp
KyvJZzCureUJVDpGXoMjXNFUxER7c1i/7qM9uz3dyBRV8TiI4OJy6Xh2PI6es5M23hU4pdImKrwU
Ma+CkShC41AhUs8wMf9BsAuNZ75fpb7FLBANE4VngAMKLhr1tv6OGMCBzDRbxWbqqJzMzG++cFDG
RZ35CU4bzDpB7d4hVajIdEL+Q2Zp5alLTfGtAybeUOA9ENlcUPeyC4EskAeYh1kwjS4RGFHjjNK5
wmC94YknjKn5QB1kRc471IVIcbQzOAHrHdUCdTZDQPrRgQWowb6LJs09miB8YvaC3mr+xpwN4I8X
JETS8O5oUOHbzK7nNRfx/QomAXLDHMoFeEN4CBLI7fplk7/bhnB26gUXjAXHSEQqArWVAVgz1tHP
H+nOYDBiADusaCO4MikVBD5yvDJWiXgEr81HdXF5ZI6BeJLEVFAhgApsSyYWHeaynpbzbgGRiTm5
vIhm0qojLM3BBO3FGA+epitR4WA5zAiSnOFVfrD2nTlpY79bF/PkFG/jLzzWIJ+HqIXA82hlq1+D
wKrXrEkmAy47ZyXoeszmwg8modI2oSYiDUU2nEabVdkkw5ToOrMLtzrsiVckm/v4hKjhsbTbkMiB
10I1EC2aR94opHPKw9ItReZ6F4VGNZcXXPDlOFNCNOjmf5L2e1ZoS0UL69Q10MMrfgrjheMbA+SX
89DDFII2NpMIqd7fVgCdBmbMG0JH+pvvaL5CY3W2aBoazAKnxxZwYMoeR6VNk1TOWeYM5qf9fkt1
4Uj5umBACidTCF0SHHNsTpbCYjB7neCrwXQO6H/V37Oc2zs0MGlcWkLhKvITanJhsl9mAp+gVD18
JeT0/rH3KhPOUdCWrpBRwBQ8Uc4lY4xvDAZD05SUjwnVJi8m/+NyvwrHRR3f3ceyGLhn7bnRLN/M
KJhHTzHvyncK1N2GnHcDZjHVPYcaxeidqO8JvWKBjhcEI+fZRdOcxYGagWfwcdlYL4Zg0tmU2EZP
kj0X6HKnTBgKtJ3c3t+cashqcHZ6rGRyTNiY2USyBFSCZdSW+cpJAk4mUABJOQinp0bUtEiQ1j07
vv7m0/gIObd9EoNoqxNQOhsSqneHPc/gIfcEnCDmpN0/d33tjJA9QJuTCLTkHDiwMsbFzF5r6/Zu
r4RlFc+feHNedwFjQ7luUutSWtOsdePXNIfkluCHCyeBaA8uSkFi6CZR5lETmOg6Xt6VIgwZrIJP
+5s6HEbJWSIutlqOYjDsCzabuMrNJeQQd/03tURxLB3ZnKxTJb49ChxkorVyvV1rH4Pv4SB7D/Pn
iUy/i0+9AbaluUUJAkStT4x97hpMiIvv9IeocemaI/b06yysuap1MvgSHPR4GedSm3eyMP+AB0BC
HTSNz1uY9jQmInjMYeRAuNUkJp37AzrntzqaAWFBbYQuivcSKsXI1dC2KsFIdQlZhz5on3Ac+dJx
ImQIA/7OtoJTyqpCHfEm/6na4PSHBAmndSyVbMktEE4jtGbp1W5KAqItjBbpCVZvZJUPR4O+/ifG
4ThFFOas/yzRx9eJI6iLKOLeIB3AtBH0xHqcvUksa/GW83jH9ZOwldePPfL6ZqoNO65rRQZgQddp
+rw/kC3ttZdQ77827fW7j7c6dBB4e9zPQgj+YRIUyI9JTVULbZENUrYTAnjjYWbDg8SddBBVKVBE
FvnpiZXG6mIRQZPuMVIOdSJuFI+SmhG49r+W2Wb6UiepOQp0XRwzKS2qZ25LwmoyRLawe0FMidd9
eSDRLCKhe7SaFdFueRw8iyDvAqUI3lCUCNdNAryPK6elK5W/YKDnfUCDyQzETQ7XZNYgQTEww84W
GeIqLPhuBQNBUMa0DBiTKM9gtIXlyVwP3iUlBG4rwK8Aq8hR02l3t3gidIcGhHAjkCr/ObgVxQGW
WlvDxUQ8TGCUkejChW757+B1k9O1RBSwigtJvtUUL/YbajFs5hnJSZfG77fxH90qJwuiz2SOiNn8
0/6yn/MZ+IGBYA8HmWQUlf7vw9i+GC9Ol1u9UPeQvv1iCx1UID4MUBhHG940G5+omJitPslMoA6P
pipiZjzjQOeZm8BOuZmwo1NHBibNvRi4FnEyOFfKIynubS5kYtS2jy1JBbgwYvqMXuHjPLqDEB0T
sTQ5S4d2mvIlHMQf5IXtBv8eBc13si5xJuHMu2G6q8dwuXD6Rag3LPUq0JAjJsn8gUGj8IVXvkfv
NcfsArcvwXxnRUv9cnh+Zc+ZwkGzANqhVwYdzqBl5YKPz5VuhkZtYlq8I8L3s5Ntl0jfe4z/K1X5
H+4c5bqFJg3NF+SM/GsajcSPLRGryU2eb0ZBRJ/Or3qpetWSPm/RGIQHnySMKj5epu8VaRptRXj0
6M6nLV39H3pFYoW2aJudwSRzFO83rA8Ge/mMvQ/m4TuqFnZetsS/y4RJYdeeheoSMk+5TptJqUHJ
Rw8uv3xIDgwhCeRGp/3eZteji2eF+lnkXyhFUnWuwgsj3PqWpY5gNz7msM6gNWyfNvaQAm1u8Bv7
hGp/uaa7Ue+Td9wbQUpFE1HcZIinoDPz5ybppNSJd5npW41ZsDorPqK3I5SEKxtC7FkhlcAdJtQc
FOytj73VuHoGEjeA4LxlNj5ZFRQHZZIJ1YT1mEBj6/7yj5dfl60ZJBDn781rDEEDKgHFuF9IO06h
p/D2yJGeSlPuKAhXBkZv2RN/IehZvP58ucgM3wbXB9zk3lmwuY9KNBVl6oCZ9vm64vwbm99kYNy0
b2s1rEfLBFQiBihFaoo0tYUqs3vlzM4+8eIK2g8Enkw+iKKZm6UwWMtJ06yfeExSGy2w6x3oFUW6
BkhzN4GWDGkb/jTibIu46hU8WxUE7kHE3JPR6/cjP9qsnmGYtTYWhmdLWqjyskbkxGzNvuXNNK9D
jBG+Pw+UsS/szHA0sVw6OAOpIYSE5Ev6AepWb8ZR7fznczrScQDy6YXRBOuWn+PN0MyKjCztb4I0
Wo1IjLFsTuP6oJsXMPQhmhOeQRkY4+9+Sz6uoXjlMDG4lbuwsDYmkwuorkk3fktb8AG9wCATheNM
qErUP/2AKBLi1qwr/S5bSuphhFym3H4AE3gr+CHBkyCjrAwHxsyyRywVFm6ZhWSYZOtqa9eL4f2V
gTHaM01Y13C447Z5JjO+ee7S/JC87y+ycmGIg44W21w/G9D4yj/T3Hbfb5gSdNYVGiiEc9FmpM2H
z2WUbNM116x8hWoh1FJ0aPxAeaqtYLMHPMGgYoB+VBfyJsd4I+jgH9z1Cem9S3kBExSjm8e0MPz3
nHpQ4Lk1Y5nIqxak8kYBlESGq+81Ln54WLGHiPxmg4E9v+7GlCaFkeqXUIY81jU35dh8OG03k9S5
gm1l8MESRFis2mvEVLhRM8sGa/vrmO8DfF+eKyMKRoowKVLPv4vPdjgnv9VvS8bzew5hFCKJKH/1
GPAYxuT7pEuepW5UOmPy06l4tphrmQyFTpQJ7KIRFpk7W8XpT/FHcwV87eEBN3KIJ1t+LhO7L3o+
oHjnunVrQWRr96SYtMRdPMDtXEjksAzWEJSDKzVdDoEJpht1ycToiMG00VjRDz32jIR89Sb0OILu
iZ/BxuqEDJZZ9ceNlsbhtKDDEHwK5DAnHgWCjHkJmA5Oj0+fMbP5DYD4jZHwRLL5FRvtcklubay6
8t+gTOjTpG720n86LEiA2p+/fUPipTbHTMj4rJ60I1TuEDKrUrj26aD/dxNxGuJHuhtyr/PXHYmc
lU/MOweoxNHGYRPxiCm2qg3ipux9A0PGBb5hVI4HAKi4oHPU8oIDGAVbjac2tmda7WXfzd+HAB8a
YbDEF0VQKDNPvwZV6VwZ3E9J5BsbPyiLAw7ittw0cF9H02vspwxe6XwXONFWONSJ9nzLH/rc5SVZ
8viZ1ziR7AaS98IG9ttvPImOI6GwacZQqjARd5QVt5cGD+3KHa3fMQqDL6x7MfBBwDXyVXxRkPsE
wkAF3QjxUTt//IBhJv1Y7oXPcP8MeCj4qME3OfaBeiZAN9OoOWVEqMxQfUoiBlF9eKM3wGlpqdCt
lXC2yLoKDDz18N0/M2CPxnDLmkNa4/FEToM7LFmYDTbzvS8xTVwmXHsHeCjz6od6AJPM1omBxqlb
plhEl18Wbt4vX387oyV8KPgCBjphZqpfTSciU24KNq7ooLstgpsGovuNeuwjHAkW5bDt1tqG+XfX
jJVBzE5ffIa99/jD16JByx+7ijM1/FQN4wGWgjlhivb18krUncpX/Deqv6nYrD/9se3wOt1qg9BF
UzDlMb7mgJ2YTy+QMrNy0/tzmEcE/TIviYYp+mCGfXzYz8fmA78RKhwsvGIp4trJcgpEJHSGCRpj
UZEJLrTl5Q9lxJEh58P2NRVWbkFHyB+z3NERbtIsLw8Rvr9awLfU7H3UrGraVO1QYbkOpR9+HQMK
7YZtZvZGY4VUjv2iYvX5Cqk/1K8RSnxE2R+YQpXNWyTzxlfQ29GwbAvwQV4W1S2n9r69EWPUHxFd
HzA5svrJgAKnDKMph421xlcIkop6hc1yllo3U+aUbXcSSCqkdd/ceOBvCR7tsPHh0EBLeXgj2UsW
UuMrUMsDZfX2N+4mcU0GsPOk9AqbbKcbLbKicayMdi8zBId7cwIM4/bULWuRPjIUfgsio2SbpvhG
KE+OJR821S1VXRNNG91lbBpzjRSuWWIs+ifXHK8lEN0o1LvA1IMXgM112Nf5V7VgEoMs6wg5BnOg
0/VmESwBdg8bBIMdEODf4kJK+QWJQMu9eGGUwUAH5orF5zoBU8KvlHChWvUrdP+AHHEg05lj0se0
Th6/b+/WTzKYxgNXgsaohpWHx0KF9xMnSjLGD1HH1GzzuoMQK2uZkxNAUiEDK0xWheJg788kMdAh
Rx10wM7nOMGyg4tc9eXbqxrvMr+ERTbji+Dqq0tMwWGTRSYGywZWSQwu7OEne8wUi3CTY6/BxIU3
iI/7c2MRhMy50LP5a8K+1s89vZfN8Erd1qQyjgAV8MRBkOazXuMfA0gSESdaMdLoPRU1LxlPEh4r
aCNg+NHufEbUCE6FlVM1oZ96YOZSwItXD2m+UItvrPyz3tNqiGoCZgR7tn6g/jBfmxhz00uPzLCL
XxJodPhc/zEtrVkSlg4sRAyJiNb2mo01xeFwvqNQ4Y72r6CZE/hDYgp+qidEm88Yq88Ue6ae8WDE
datfZaknjaafwlVKLzUuGciN98YhGvZ0e+bRZZBHb/ZW4oRlxa+ZlLzzU3k9G+wLHStQa3Sdyl34
JD9ktIzzRQV0FvWb8j1LK49/qElnZf42TCV7b9KiIQ3OZszbKeajaa2cclyjPQUiJTmIeG7FooMD
8wBcOabp+aV6A8UQbgUZ3gHgXuY6x+cizc5R8vfWbgN3b73mmMRBGVLd2x+lWwkbCenwhLMZrek0
PpgfdSRIOKxAtuX/UKUlo0HeoHpMcKnQXRPwB0vUYUqTOYFi6xo0i8TxYjA04P21RM41+KNJ854Q
mSKpYQ3fAL4erpk/DBcBpikkYAPWXgG9y55kukOZ+ryC8UmcMWgS6OSpHQy+I2wIHM1tD6eBkGIb
UIEOBj1eBm8M1oXzeHl15b9JR1kCeeZI5IrvZ9ifalbmK6xwdvt6nFIg2vcyucEZAbJlguwSbiey
1VE1DGPphQoaTTiOSwzSMTHm5zJV5YiNJeeFRjyHr4d1QBmkjxXoDZ9aSTLgF/QcdcdHAYeE7fyZ
/Qck37O4xKZxhAddACJJmNYgyBfpLSKpZSTD4pnY+ClBz6JKj8fMiF5s/QXvdux0P/SdDMPxS+Ue
AXOC+CC0s5wUNcQv+JQ3mBtQ9qF3eRFKSroA8VwafYkz7Lq6q9Z3Y2L8AmWZSvxb+zgePMQGojt0
nTeYYY1L3cEmVw2SBKzYKIj7uY2NGtYZR2lwX7jAtp8tWw4883mdRQvWkgGz/mC1YZz4ZUFPLSxG
Xho7vZ5d13azZjd9brgZ+9rRWvNdMZKF140zzu5ZH0f5CSlT9Fjy6u3ba4VBKTPrWRbE3Zhwam4N
xK1zEzr5Vv+xu3sOTgOPmcL0bBDEAB+g/O65yxNwIuIknCL+qzN8FXcYCpvkrEwysll5UgYeHFU8
zblCAkRROiBuZ4yz7CcaMb+CJ2DRax+v9vyBINmRoApD0iERr91FsPRBLdWweq1LziyE569zCeRL
H1CozfitwUO3gPQex0fLMErbD+hiGNB/pye/+yUmtGUcObPOPG2AESow3NmwIEiPOI2AIh5qQaTZ
m0IDK6NxBHRMKqwbe3LXzY3FClIO0nUG+yb5nPgweowptx+SffGjqfqJvI5vjGttJjUpzkFu0m2S
5/ZBodmkX0oDXY9uq9imu3dByNgl6kLrLNSj1U5/u/V7pVl+/cSKE8h9tM7wK/YfTNn1UO02qb56
pavWPifxlHuQ6qsr/OzAGYodywq1MV4roMYbiWilHX+U28WhNbkSVgNAwz2EGwHgJFnCzMd2GmkT
u4JMss7fq55QgQmAJoHbxYcArk9/FcR0JPc8sG8G3D3CxV7lNNN3pi5OPMMYp3frHB3YUVcMWUiI
2nwCLA8KeCufoJqILG0mWcxWuYsDTF9QM/ALxIV4ACimQDhLfm2tOabHE9PpNwiOeH4Q9vlAEBrg
lIKnzJRKmUBlKN1n5eu51a/jciMc8zWvX9jlHMsScUgHn6/uJ9mXy9h0un3EcMSYGd1Mhldy9bTJ
uUUq/4Z1+Lz0QI1EryF2h3DERBKHtUMtM9X1HovkONI8i8/wWJFOOzwDPVnR+VcIUOHOLrh35eOQ
rVpjeaUafO7jBP+xPwWrLOyqNNdk2eHuIUvTbC0Jdydoq8hQh3FpnkaYWXl4KMHyQ1tqM2mmTToI
rGD9WWpTs4fvw9g5sCpcJeB+rE3WLLzJCiZGDa9wmuMUys0zoYpI5W8TixgqPapVCiTj6TNnsZKb
TuAZ/MUJ92ILX5vVHV5/VOY9B8aoULUcWH4Ldp+NxuqYn2oXvjywasZgzsvmORrCvw/6ljs2I+nD
MyDBiKGJiI5gqI/sgwsBKbuCnNf5wSHjbiwaTr0Hxg8F7NsFGE52k8lEY6YF7rF8TIobCap4GHn/
80pYK4e+dDRgdggC8GSn/2XxEmMrvRzj3PC49dviQOYgDDhF9sgFp+8AiEdyQTGMu7Nfymg6GsRJ
yCjz5ai7P6VTrwaGMTdCXLcr3R0oPVI6nwypZsy2zJbYBa3e1IctZkPJ7A3Zn+5fa+85DuAZdAbb
sfZU8pzsKFn6OfPBrj1/kCTj6TxTSVTrUjctwKqXbTntpO1VChr6ZZhZneG8E5+hHrFLT6dLhJZA
E95cJqGE6Itb/CxgHj42dhwkTycdDniZE6lK672mFKLVr0OQInMx/PA0a+wx6HXq2YspHtY14+RE
zk+FbQBEEUgHj3UOY7eZRcSoY+4MzQqU/gwjoTKWuDBSP2gz++q+dtJ7JlR9SEPGzVkZzfp+S9Da
UeI0+M9Kp11KbyYfah4CY7/7OfutvKmch0erowSYlIozPOfRIoUYIo/jZF/pa4sQRXXFoJ9qhRd6
FN40NsNK6yVMuUt8Ia9wcqEVIg6C49YjtFkLuT5aYvBNBJThcEbyj+9NMm4xfPnrt/jBdwi6hMsg
kLm55Wom5gO3VWsK/BzSguJecORQIcvoW4q3r7V2lL/zb+3hZN+g8lkA8wbufmjf9mBh9S9DKy1g
EDUjFQPXDynoIC+V4WPdbKPBlQ/ccpCy29tT4MvWDyuBjxAHz2qSbMCOoUUjanodbQgAM7E+aXED
Xit/PQuXlg4AA8SY2vdjjn8x8ABABNOGgXXSkX8N5PDuPyeYwlAcUDeoC/Onbb3sg46ZaeNYFTjY
gJsWVqToVQLcmSaD+L/00I2LI1Syv1lbLl7wzw7SLDLPjOT0RX71jAVNpo4zTWbilol5kTCCEeo3
Yci69/sg9ENDR3hAQkpBIEBAQ4pE+QNjjCoY/do+dSlCheEId8AiXIXskV+sZbmodH7NGR888aVl
eHc9wxoY9zd6mOqirxkVXPbNYs9vBlglYCUJTIGbFnfLnnYRWxEhPBVXB2YfLb6H4xgXRJI1oAtU
Hq5jK0yi/xP2QRxB0WY5JTCLzdUzyLDcYaeat/OaX57w+27tbs+YsXJ4jEIrYpZuy+y/nyW8ySSo
xozWc3T2jOegPkM7Tc/6F8vQbyYqDTSpN+O/eLrDMOpx4UHp42Bqn/82OiUklVfqEfbzUzT+7Mel
eU1FiM8CPxLSTUE6+VoJi3s4UU4GakI7pR6mAYCrJHI9S6favdln0IKwzooNl6QzvzzsHpMB2vh4
A1oz3ozAXBaL22i2Wiywi0ErAisOjJdnIQC8P8kVkczvyagnuCKgM3IKujf29o7q/Tn+y/2nN8Vx
iOEUdB7HazcJeIfzjRcJIloGjN70u7NvmLxXTjpu4EgYN3nskOXsccnTOzHc8zuKH3f6xo/YeV74
zM0Qgjd8jhER7Yj8EcFHpE3ojwCM81SnokTv5FXxCCo5HGHhOOmGsatxaoFBnt9+A7Nh8VnzCU02
f09nw+ENk2TxInfmWDq6HpROQSNkkeVInhiZ0EyXeS/klBWrqBuT1fzq8XaSXI0ujOS0lhYMf/9b
32Lfd8ZqgrfPAUoeHlPpA4sDaggGZiO+Or6nsHmMzaMNPgmkqZDbBUvrawDfS/GS47OfPEwveUEK
2VQ4/syZZec3nJOWNlqTiXx1Rvm2TLHedHoq084pn/MU2ws24bKB98Wue3IqwoBPgRG9IluM3k6E
+BMNPnWfPX9ft8kTwHXSK79Gh3OxdC+UQ4pFiYKKi3evTdR6nVlYL7HCyIpDTgi3piICZ5OqCBRC
WDzQW3G4f7gpfCui/KIclghOgOvsoB4AqXJXAY9eYyUPylgCXRarD1z5Hkso2M7McN5mIK2YSoYd
YPETXqfDz2DOrzz84et9Ra94lcB1SXPgpg5ZKbkv0fuxgEyXYDnLxNwil9cW0G6OZx1nLSGA/ruB
VgrhSIWklb0CNXJfz7Uqk4CEPwQFd5oQ9Re0NfPEIayvweh6ktJFz9oQVWDf3XuYN1jfwdWKTXHm
6OgA+0nBEmTJ6ReAuJJ56MM6x5SdUfDWAgai71mfrHoNwxTmOGTVLvPntqYVzh83nQejzKh9uQDN
9hcJUhvmEsJVqhm2sx6aOcdOVh2M8vB6LARxk/wdeEkWihjytRAFUwLnSEV3nIJH6qSxOVo8DI4a
aVb8rsZWFNDl0IVhDHld0xBY/p5z7KIX82jKs4Ho/cj2+0b6E/6EtDJ8aRdwUjIFFXUzVxNeWBiP
cYjukku88v3w+rpwGK6xSIQ7HIIpgPhTK3yR6IHVsh+GfEgo3vfX815kAvCgxGFG4893vK59lHcL
cdhCOBYMUap3BO0+1fqeFiHCvRD8lZZ+3wcKbjir5ALPFfzQgdH7atcNVS/vGTPABzAECa0pds58
NzwlOb4/M+459LmzJ9kQw1whPY42bvpGRLZ54WWeusqNAgHHisdGOY6K4AF8y2XIBOaxo43Y0BhU
TqgF+Qa5Lhc2eTzgbCRjzNMVXHEUOEKc/ZlVC/5d/DDm16nAYYQ/Y+Q9dsw+fvmiGbtPHoe8an8P
islr9pQZxGwBBvOZ7Pd4F/CP/CDxQfA388Zlgxr2Ajyx4PsVjs2bnsB7ZuvyuinewKl5f+NVih3E
B/CKK0m4WJYWX4xJEX8yg4sivqxecFTybsRNWDla63fgLJdSD5L4L/HYSJDhxLd8/M8+nuI0B4RS
OK1wTCoF4SH3bF//+mBF7Kyy2Q0fImhowLGUwFy+wzK91/xI8o5DCxtDP9yLFza6oZJcbG2uU/GE
NRcnM+Hqxc9hHHlblELY4JsBFzO0fbBSFAx8aNP9DRMCFscU3o/Pfon97arf3x6uelhFRIXPKf3X
OWakUFhmeytxbnt0ReGv1U2jhfgW+QFUYLnNptqs4ZL55SaZRNOQ61osp0qQsKgF6vFldCrGK54v
ItW8G69RHkMCRVnZ8ET6/1zQaNKt78TProef+3AeurG5RIkiQcbE8Cfxt8RpGDyN7LKHQAu5h78L
BgPfP6wP4LHsnGKRO7ewve3ZkZSxnRjvUNrQSZbe79Xl95gHULuswvzAAwr4w5CaCFsO2TD8Ob7J
ns3PWtDHW7VA2c4aEvh+BCkfyQpC4ZZFjNd/0u15I79bWGIg4Mfb9euWBBcGVjcTUUq6E/LbkO8S
rsCsxXdcwTT4/3NDFnLMHoouCrEtpCoyN1eY3cFI+RWFDrtcx7pu/LwpEESCfjusMD99QYgAWNds
93l7cu7+CkElR1giDmOWr1j3fPKUXvur7obIxOLxlhexoBKGf8zWw89K47XzRfD9xbNnOXGnIssZ
pvilHEFHcJzlgaKBACYL3gjf7kxQJnMP4NVBR8PLSRz5hSSE6rkR04vruDh/G8xJxrbp0nx2UMmj
xaBAijkAvltS4VC3OlWG9++GhOEmXl8LSGc9CpPCi3HKML/KfBbJM7OaNeec31eb4IkBFM3lw9zn
o8pVkj2wCZ/FB7zinMP8D/RzLQW0XiOigclLc2Q21OgSu8x/lOrYBgYGV6FMgURIJzh3tpCbvQ2K
PCCWfC+L14WJ63gYrQHdhmJuJivw2deVWRXBHs6eQ4OnLqrBGIU1q5e1iicNNS/i/Nn4dmX39kf4
jEIWn/oSAm6nxsYRXJe9uuVcDrmSwJO8tRwej8D6/tLD3n9cEim4anYJRqNUg7CXxoSWilETBwAf
IZMhc/Zd4tvZbmUCbXdAqdRzQcCdA0SrQJPHCh31BUWnttZ+yEo4QGGdxbifbv6iXcDxzFBK5EdR
9/4IiuvV+dt92kX9WHygX//gdvEfcCEq4/KeL6CZsgmdbaeACGxrv3HXGAOKFhlKLW8Wchw2d9X4
dErnXxh8UgaRcFrcaDB+TN3dYU9nRiGcXbSIl3JSUt7a580muYGokPqIMTGvtBs7jvOPpDNbVhVZ
wvATEaEgIrdVzCIqzt4Q6lKcB0ARn76/2h19TuzdvQYVqKrM/CeXdrzUROfPeLi7t0e+lvuKkyT6
JsW6QTzMLONxg6XWL0unIr7u4SsowIjv6aYbPIg9vA3RKI/7WIYo4x0NjxY3skh0gi0+I0uQ4rnp
T0g6dw5WLf7M0SNzqLU4fejPgzMduhGiGLSOig10h2KNYhRJL1QsfHnyU6j+QCPrjP+69KVz+4Ts
6xUcDkHi+vpfPfoB+6mwL+1N2mqFftCM4G7SxD/XIx5r/BC+EsWofKLfALCN22NGYXKk2X1mIpkW
3snsJPXzHoDrpufM0bGpZ1RC9BRjuC3ScHpSBtcrGzEWQM9gEYaeLQbUqhQC7NxsnXUyfM94FD98
exhiLMLW+HKn18nZw88jUDvujRP9SdzAiyYcE2JNTkOTuoQaRlzpudvslbRkbPoKh4Nfwv7Fymlh
3/TkZ6kwSYVui2HpvykBVHoeZyHHLIO9CBsKxmmwMfEdHKaXfUg1kZPVBQmai09XqIhEMDb5bq/c
57A2S5icLTUQfEUguhcXQu9rXxLayae4semCZkK5HCyVn4GhPG5URFLXcr7fPu7f05dQycqDbPCE
l7A7QVSKDB7EIzj5GiYk1wTfItieCLfgyDuQXIHsm1IMBy3iQXst3yB6hSSV4ZJGhKMHxZsuhl6H
EzjH0GPKmaDqiana8k6i9j0sr5YveBBY30zxtYEZBn7BVGbQtsZUiOy5Bd6Kq882/fa5Dapgam9f
7BQMeXiw+T9XPAmHZGvccF4IUw4MLhc1mDN9XFxuD8RM5tPBOY9JmLE9JvSd/RtRe6jALoyRHHAG
GEcYONMa0OLmwfYSbNGtcrq3g2n2EuGeOYBaopxZNQcMWz4qLMqxST6ehlQvfqq2IB5CACJso4kG
Az+DpftidIEcmdEyF60RkByA5o1FfuRT4ko9zcVUmWlSPr/Q4uduSj3GkerxbHRqtojeNDXdeMUh
cJB3d1MlN6RASw10COOYkrgS+APQIG9uF/MIiLyNR1LLkdqm8l8d99ZJWxev/eZOfN3eddXN5+z4
xdHTjDVELCxf/74974KsxvG5nDyXTOBAsBX/GvorTxe1zAnTGZwuQBlFtlkOoFlT7aoq+u5x/D3k
Ht3usy39lKIZxj2I9lB9fmUrl/kDkrtOiXel4zccTBi5bqgOAfhSzWX29kEZlWOG5kypsPEuxYab
tMAWjLzjAn8i1Jscu09cm+q219KUFJgyC2uWl5wqKWr+E5oYWn0Wl2/jjqHukGoe8DGGYXf0nsRV
Lzj8Bkp2NcY4tIph/y+XRAERYcTRPyXogyJ20L6FRcCPDfYKIi6RtaohCYr8+O3pQ2umwVswI7WR
8hgYYWdE9wNtLGVXwcKQF6T8FnBzEMVCiUth0T7SUnlXnb30s9jzjIbHDIEPwyYN4acx+ESo1SAj
OJ23dL/zzYmDds5pP8I83397jea1TjFiVQMKpvNLriTV3aMXgdIQBSGhdUadz9jI+qi/3tVQsx32
RSNtcfC0vHJ1au/fOM3ksWmP2i/vQ39UjqzWrI2rVw1De5bTgVloYo9O9qEm+3foUm1Rs/ZU2dpH
giGm5MFve5sh8qOrWF8w+fohoNEmGAb/JnjJpm8mOy3f6fnlT66HWG79WxfpV2CBcZGk9/TaIgZW
1Kd3TJB0GCqTOK7mPQwmnOifvMsSE0JoicPghI42RQLUaEY98i5dQ4mD0ZrM4SJDAoGFSgghucd7
NEMsFwz889faNqOuPrnrmx88Nsm+okrwaXtBVlPIsK4mlwvPufF2Ov0uAOVmjNH3H3jpqKchc+Hg
hL7+u6ApYaIYlhTvt/11Mt3qLk4+JIZ1ozXmLwYLFWLXc6I6l6km95YsvXpZ4G65sq4iqZ3Fb0wu
T1uKSH4HEW0s9odOQ07fbdKIfEgXxLSE2ZS+mESv1QZ9UUPNQawNlqQ9b/Obb2AAYoNJfVcg6esK
t7W8kBcxbi1LDKHwIrp68Zc6H0N4JE4qNKis8D6ysOfk7bAEqI05q5iUOJ2JNqvc7DTrqsFC7bR5
e6Zfk8hURlgXejp7szVDNExeVumaBHhfAmv8JecMSlKT1GfIUH+t8Ii1ZClS/25GzQoKjHYLe+9B
sQCdovUxAUvkntN39HRPeL9B1wtrInftpHRuD0jo4VV8dFJLPOYHPPqs69zFibce6MAxgb5RWnF6
uZ/jNewvyHowHcwwd6GxTbPRE2EhdbbP9nRBE+37Ah/P16TgA/lYGJHop9Rw16SYM02IuxPlP0Xe
Ogu347D3h2rv8jqymQ/NeIgxh8umxtg3+Gzp2EKcmoj4A8Ji3umMchQC/+74F3M79i585mxFFF97
qkJTvlm+EmqPgOaw4rSk9XVPcNpgqoEIBPuUcQTlPWUo7afcDvkonI/EJQpP5xNTK2j41s5ObrMH
K8BjikEdbM494bgGJaPPBBSOiOQUuM0Y62YjsiE08hg4CWbq4yNWN9DlESNE1sKJdFH8k1IxSjZU
gMHk2nMbMXFXYueDJigPj5ezKx3XkDhv4LA2bizxFsHEdX20GqNftFD18B2tm0hu00TZn+KjdKrk
BIWrk8PJTf8m1zGlx3IiJ1cZHAdBn/Rw5qPODMdWZYCCk0r8PMSry5T5Yf8oOouJei3El+IJp2wd
vBd4jOCmQgUl7z616Xpy0EJIlT1Xx9FIAq4ykf3MCPMyZEI4NmOn/fkroqtLkJRxcOlk4sI117vf
eTDqki8uCUoxx0BOIGxt6YLZ9Wdg7hc5qRcH/SZIRmdC6xzqRZC3JVEIpRgfUAQKMpTiFUDv4sqT
os7LpMR9or8xZiw25qnEet8xwSBNj6A9RpXKOxYnifaqh/vdCBYVJwdUpT+uDlPiEoaRYz+84OZF
Z9zLV6zXn/tM3nizgV2IxD6Q9PPk6mI0Kw/VrLs4tASDYDZL2xnLiFkk38bVde50f4yZW/3TUXD5
Hs6MCfDvkMxk8Dev7l4F6icfyvb1g2tT4VrYprnKDHZ83U9Q34K3PZ15E6F/JfL+/qdqFtwBe4P+
fUdrNBrrjOQ+LjPpMVsQHDhDHBiTRgGOv8RMYAuikqIZnUwpJpXcTtGhbaWeWkNMo6RTvHDIkjAJ
KIJNMfCGQ5r36XQwrGGoUCCfRyhof5hKPkMGHAOwM/w4Ku+6LM4C3aJxS3NWBuW2omVxKMkCuw0C
+Vp4JHbZDjzkInCk+s32PtNGsIsn5jNt51yWajZ5IlR8rukKuOrv7RgQZV5azNvvu6dzQ4gLx7Hy
rNLPH87fTx155Bx2kQofB+CtWzXP1xy94o+2Nuc3+XpQ0qlywY8u+VFfWQ1MlMIzOI0wrVTgUrZg
lIW5z9u9rZ6p5v+wGbOJGJ3XKrvneMenTBu8l4sunmbKN+ws6V8vDHbPi1HHeS/hN2YheU2GXx2g
fPmQq+mxrkEyycmgcYmV94NKyoQmZRWdg4hXI+XhLu0VLF5LlKpjUwLP9hAvUAQiHKyvIOChZGW6
s+QVxqsPxQGAyC6Ht3iJz4wFzi4K7KYSTODv+6NQy9Y7QMYdc9EQdEO6ws4DOFMqPOCPdrAtgcKf
8qYy6Gcvul44vnkCM40euGJi1MEcruv9kG7SXi2/bqScHpBIoC8tIJ7IttVfRXUv6OqOBvcVhvuG
IfLv7vJN+CMErTcGVcfxrbf73N0rmNXPraHfHl0Thg5EYv6pkPPLsqYzX6zuypOJveQV0eFQReZ7
yIeqAGS8x1Q0l5gnIAVUI60pDuv/l4ZfBgvQfmDtIOCkwrYmtyXDa0uhurgUWignW6ur7YyIy5ns
RszV8OoirSzGC4pAK5YaYAroqsiXMG5Ad8RbdyHUslnZozHJQDEwCJ0zJtji8GCXhaoP5nP3szRz
obZPJiB4AVuWD7tAZXy5X+YGlxGKjqO8s1fhauIiGYiCM9UpBF7yKD4ri81/OufG1GLCjyRIxJL3
lHjeRIe17CfRTHX0KkdAm9qjQ4vHkdOODSOXswRe8JB41HFMUyt3eTyKkzjiaUIz7ycJrXh3x3Vc
ZN4++9u3QgrItkx63qwVqJWQg8UiZOefaLNSSQEuKbAIcYdjMBx8oeeHd59PlXtEXQrALx3fCzgr
GG8eB+c9oA5AoH+MPoNCPqZGtIBWy0iSEGVl1JUNYYAVc5mgs1F5Ds1kEjVBHYzP8nA4igSQnDcz
2/yf88CEomQwtHrhzE2ey+FQE9DBL3etM+VSzYq4eAGHUlLGPCAZXtMkQA8eoeVHWJKxTeOCmLz7
hwknBUcHweaCG3fdAyT1EnDX84AfUbsk8lzerR7o6R8AHxZpaFglGhXQPSSL1Fp4i92m7pFQo7hc
LloKjtfmqvv/RXHORzkG1wBxyvg0ZCsJu0/3cPEO8jHUXiL6bjYcQ8+k2Hxff7/Ss1rhtTX83t2K
rU+/zNokKpY7Q8EzLWVkRiDipz2Ac9cTm2va8U4jfoiEOHYZE3RN/bcy6FB7v7dZMUbPn988C3uB
fkcbZMticwxAdgqUgJi+V5vuna2iPUgijTkgYuQ2ida+ffdvI/M4sDgvNNeMnixhXKVwgPSOaf5X
huW0KEUEHR5zH4+JIcV1IU5T01+wCGunABE+p1/39vE7uf/oogQSBh8LfduFKLG/LtOaVpLAZnty
CeYs+tONYoCX6f4SKhKK9tMInTtO7Nxwm6WOo4AGoSp8YsFSwzjRc9+G5dGzuERloFVb7dG/vKPy
HVXGKjNJPxZnzh2HP0mqRgDzTGxqja5iXPG8Wv27hWsEDQdWaGzGtAgIHB6IwmwuP+V0982eq39E
8loRMbiCcbPoDb+9p2x62+xE4zW19HEBTojPGlZW36ogQm5SnlIjm2SPIYb5mYjsefJUsTfW1VmQ
WMnw6/emU41ztFwVJhwVwqyqih+9Lb/paaD6xPXf1T5vuboK17hOTL+qZ+BvP7xhjm6PCSYmLHXj
wSm74V2gE7d3FFLtJ3gZuO4pbCBjj9EkVUtDX2lU+B0Aeq5RAlfFkEeQDvFJJ6/aO9wv+OnM6+34
Ipzlk8Pb7qsI163VY7SPryRnBp4s1FhsMpDJpgR843+E5lHax8HG/rkkHhADTpfRg3JVbQ1tRNYm
6YetQct7lSHbdSZ+cw0khBt+Ie+5xFWumVwwD355XTZOVGcVwknZEg9WxXN/8yZMH78XV+u5VH50
PD1OYlFieGPHANkNjz41voyiY0Rt9X142tklyxhni7vkzJrwOcc/ktY15go0lPgRtAjXw/qXYV7j
Hb/9d8kwQMAzIvfBiJq5zXQKMf6wvkwYzl0ZqABYo69oAnSGXQeZydlOUSO1fPPTb9+nGNWv9BT2
ErEc1tj4RpksIP8fsQDTqQS9LvpSfIN4DY4N32szLcJ4QhKZ69jKoOhSxXg4EG4DyCzudgD1GSwI
rmFwNAQCYkx+mJbC48V1RNpcrQ/UGvTBzB5oMGNYijBhi+m5QGaHTRAVOuUJkQCC0mjcscQfpZgD
VMsD9D7wSshtUCe+tqXlFZxA2nRMBT2bMIW9eeQaHGi2+xajmLZDlUbshbu+BEywnIpEdVmenS8Z
n5O51u9xeYPjwzPDm8Xj0IJpH/6wvGWDg03hAJ0wgvdcyfgWsR57PXvxZzarh2yxY3t6CB6jQpUo
UTDOSznWnEi6sT69ikVMnijt3hmar4A/Rjhh9IjxkILRI95LYPQNYFcKQVENtHpTpqWqaR5YwwGT
kSnDIkgkKFExBhqFmDRC0gdr8RmCYzc5dFcdUmRwFV105RDlMhBVeNvvQRpAwcBnzl6Y7qxOtICa
7nTFibHY5ehj7bqevSYzDcNeEeCIhpHHTYtbzQBNDM4WPrg1mssAWz/N607uIiZFseDMNlvDHCGa
OD5co9cnghHTRuwf/1grl+XshxgJHbYdfqArwpy7ySb3ewRW/oApZe+4tnGYl20de1ractxfmSYL
Q3kb/xLwIWv1/a1aEPVwHbSjbzqyLeR+1CLxt+MV7GBsXcdu/5X7rD3ESuxXBE0iFYAb2IjVi4eL
Ecgy+cw/xGNIMh6FZql5EczDMIMVp9zARjm6vhrD3d/RM3hVrBcelb+Dv3RcPBd79tvi4Yww8qE7
pIuQu4+xRvsCN2J72p8A5TIARZpcDUjMxJHU2Z+V+4OXgu8bKYaQovOYvh00HcjICyeOMTFEOoGR
CjOaU4d1ISLqjNNKzW1s9nvN3bymp+cQdSRKnvwErLUFBD4yUerNls0BqdvbZ9jKCUlw2NHflj9R
U5/RFiMGwaHWU20MQeTiSdjbOVi22r7+Cy1R84CFNNdDDVGDAzCrm3jXQz7Apo/q0nk/+gifdvQI
b6bRxYfJo2JttEId20UUVxNi3SHIz3ETuCu+2pN5NOAt7T2FtJgOlspkHFV/h4m494uzeTZnvc4A
0L8CK75zbwoxAFSx3WMUVEx+fa8tPKf/HcIjOfqHTkaP14cXxP6ENcyyEw0GwxvzbgVzmg/nMSP8
SlmdD3TfFHNj+nfbQngeUfT0J5Pxe/HXTVHYxtkeNcgapKXXMGD/N42AU4CS6yUHHWLmiALucLUM
B8uz05rJJaiWBqB7FiPKTvw5zXNwLUmHiZ5UBkhIRX6OO8OGnk5eu8ucA4l6rEzb741/evagNqGK
ukRXAqFMTkK31XEfvdCE0oKktlwi2Soo8vKbfDs4Qa/aKN+w78TtDEXcJbJwrio8nVGQDVR9bIVN
uXy+mfy4+o4vFM3aKuNT5+9duobJlUHLuv92nwiygm/00ilxW9igdQAj2uNeh7KcIL/h96s7Tw5g
HSLls716YMFpjxattmO1IW7s63pyyaLuA18E1MfAmzn6DfIg93Dk1fSTNKvONjPwLnKeNoux6ixH
bC+55XKRepW0N/RLGHWvjoy76HmxTMi6ARIuub8bIYsCeIcxzVQRHt9jGmMZ+s9ggU8ltkFYNsmW
GgmzEvtotNHQdzXxy2Tr43bfzFIBQcErnn1S2AmzlwCnnbO7v/MNLY+J5f65hVDJUGn6xkQx2JuJ
/rdLHzDjFO1lv99ZcsHob4FZ2o7VvkAog7oKY4DZPh/Ysor04SjzMHfAJkWm+zxW/J7412BVVjH7
GUH0xFGSl3t9gnOTZoTRrn7HBZTcoEMrQIEtrYfrM8Bj3A/4CEB7vIe224yewScqMAl3W2V0pgVv
QpNMoSL9VbNbO84zrMrsDLnTNcUlJ6/H2nNxX3DjCxsapMPR03WablxoPLSf6ReFu368iD3kv9EH
4qY+qWumk6+zbzIRhLlI++xYdVxAUYP3wH6uzcAc0ZVtYOE1wfgAfDnOUqYnE+YibNnMvph73vwO
rZZ8v1f6J7Cuy+579b0zH+tnimIG3jMt6/B7GyCIR87ngYiB+wAxWR9viqXyumd66+ErYtimNG7Z
XT4xyEG2d7yO8dREbmE9F1aL4TCQaey6lWTChjuYTxH43YH/Vo42NeBG1IzUDgg1azXguPqBjEbm
2mfIDqTYaXuau+/h7fJ3LCaKtlSPL8hJoLGJcjDtwFzMc6aLdp+3ka/TzAE8qYAobqbzQuV38hAp
saw7zpFRSUtyre6IODDYQXbwUUQKEbIjVT2vsdxXHgHFV7juEpJ4dnkdg4w2tWP1Onh/DiueufY3
NX6cr+YahDlVVE7gtg/QhRgCjRFGwGQMGk3JQn8eGCsf57hb4C0LXxl18gAT4lIkXx+A+TOQ7jsG
b1rhrTRT5wj+mPECKYvA5Xk1M1zJrDD4e1bO32HcCmgme5wn0ay4Owwcs2X+jsh9Z2b7ESuOjyxn
zsKaOgVRi/Im93QjpOI5wBNUNew4x6jN6bS3Dfb51Jki+iT8mt5DoGUdXJNMNGz/vxxL6h2AURcV
DxGMPgYnTe51EAkV8gwZ76swxtr99Bg/OfdOgP6HeT5sYh/tG5iNzTHyokWjesQzwc5gKoLQh9ge
EuAl6xn8EJUscpMQQnYxHkBkJAA7W0whzieErNxXGCbbDw44a+UC+BKQZE9fZ0AFiCfuKCeQ0HIG
3x3jq+UcTS9c2C/hXTkG8Jc5euoyYNiY+4iRCVPBhpz9GwMG0Rzl8q47XwYs+L3YPUGM8U9QmoIg
MtApgl/bAVxdD++UrTRXYM0K8p0OnOuSmQMzP1hfMDmgLRyK/XV/eMpzJLP+DPyQwcLkNDxA6ncG
nJPrR+WtNYbqX7Cf5jvuXA0xLSboU3NpmOHp8jdEd8PZUGEEhHUVqtL33f03t1eLKRulI9M9X8AX
TOjWYHjy3PMelNvYqkU36XffgY6LbIZLhotcncNC2+9i/SoXr6Ul7U7ULaLfKRxpm8Yk5vcVVlps
tKJReBorVg6Z5H8ETfu1PaDm7EH9R7LxEiJt/Y0W9bLDw80xwGwxNtFvMwvgeXwKFgCB86+6Hzfe
BTczQerATQ3J32eXZcA9g3AOUw09xQjMD3q6WOvRYGj2w9RI0niBmLKneJVMdnw3ukeTent4td1x
7kx+sxluwn/yeJKrl7Vl5ZjLxh4klZsj+sb7phGv3uZ3Dp4332z5ZZN8fmFZ9w2zX5TpV2ba+ojv
wqWTMks5t8daKzoi1vo4rzZJT251YpZYEff6ZLPJbfHSEN+wtxTV/k3mPeyH1swEJ3tzyxHTjn/4
6VikkGFUzT0HjswkdjbsAvtfWu5U0Q0X6+jsPSiQXRlSenNYDv9tSdNp8xm0Hh7cBbQBhemzK0KH
xNKaX4UBy1c5mLJiwEIUyPHwjUWq2FVRWwUM4COssHU2XsUDhEroeIpcpjiPCCwVVP+PuFMJDE+4
5GDyDwn0D+tMCYTUpueH+Ij9TwX79r3wskeie3YUWRP2BQqZb3+Ifg+4GbNjkySqUXnuN0rrwJN1
fQRgr7BF0VzfZtNereICQrb/NQkezyjPeS1Fh/huX5J32u6/64GKMDX6LSDaKCQJgVJwAoqPiO/s
8R9zN5yCFXE48lkVA+msuIh9Fldx9poBuD02Xs9PtMb208kYlFCjKRCZoio4obyiREztowcLitns
OdHos7rGJEypMkM4fVx2MB44JF9qgDyCw/8LQLIhMtzR63oUouz97DY69iV+DceVn0G5B0uTpgZt
Hl9MqJuph7uNXOapLS5pDlEeT4N7Dxk/YVi0w1Ta+A688d8rYogseByrOlH/e5YsMJpXvzwnoMY3
5TjNwwJfRQvSMAtvPkZSrnbjnfBW9E7y4kRC3erk5OvheDG0VEwS4UPTzEm7qhXD5m64P4GP9W6q
LkAHfELOtAfBU88cMLxOyWHF0G/sXLSuoG8EwnCdYNVmKzXk5bFaY2d+Hh7ZNWAEF2BlncRC7Hnf
2DnDgBci2qRFt93O1NvljDuafm91k/8eXkbCjF+hD3zY/diIyNNUL8zXTnsmTMleS1OuoJIXAHBf
oK076vnLORI4JU9C0e56mGITwdR26ENqfKNJonMe7k3ZKOBlKlpQtRUygnh/xCmR92vsnkUD148H
fzuFJzpYf3PfUOdpm7hJb4tzGM/IaN2QSCuWP0Ug+oFF518HwAWCDyIeKoSes1N1T7n070DlJm8z
V3uaekqyb6Qu0IhRuAu4QHG0rq6iZcjX1esWIcA4+sVLmy+c542XDR8UzKDkpJReJyczxba2dp4k
XOaYmaIrstc/Sc2KQyhmOvDPU8LNHStzdSv8yhWbfqwmgsWdDTxs62OGh8lng8kzDV5M+5vxogRE
or3ZaDe303gImO4iYVP9kQ9KOzrSwZBCVh7JGJ4i3Qh2U+ZkaJi8rBu+dyrNHY9OJA0qh6HoejeD
cuAJG53x9xsITbYPSdxZVnOEfz4tg4IFOggKRr+73zmlGd4jnPkxUrL2uDovTg0WrdJm2INjlOLk
tHgeNNdKjqR5tIxRZ4TxMEJXQoJ3lPf8jzGFXPWWp7/rNQCzwEvOA3vdqqE0yNsx2IDjT3p4WDDP
XlW03yumsj8RFZFE44BfbjCZRe0uM/2x5RwmpGOYN2d13ayYtwzqF1E2/1z+XwCifFY8An0hGbnQ
NzUefLtsEZNow6gPRskBcg61iBqXOLAj7HEHIgVeSUzwu7tu4awEfQOcS0p/Tqz70P4Oy27we8rF
p/AuhlzE5PWIO69yQFyRKFig3tXtOckCpk9Q5ZVi7IXpr9QGuBbTrTFIf16iBSH36B5kvdPAtpme
TFBgxaXK3PTjX5FqX2i6Mla/YqVYkN+k18e5aF3J6OeuTlPerreDAqPTphWqwyEoB+VA7/slITMt
l8XhK3PdecQwn5CTO4vehDcAL5NBRZeJahLfDwt+sOFpWXTpkXF1orDJ3LdnNMHxoIMLYinBfKN0
TP9H0AGj+edBx9iEFNhaMOiw73P7iqX51lIMQvzsaoqO49Z0bxcPT4dmS2N18tovdrEv4osZD0at
qYZB2W+/754xKL2F5EhXtaq+XFhrpGQ0X2JkU/aIxYMCOLm6Gz6/5S8+YIXzX+G1/bOq+NwVT010
dAspV8c0jtvUDhXTFl4Ah4YAA/lNDhEHnkdv08aChF5GV34lH/gmKN1GrGM3ktG4bzrA9goBrPs4
KOeOLIDAV2JhzWjm+NUJ3dxq4co6mAAY8sB1k8sWY9i0tW7572ieSXCJYh1dA4idv3SkD187FSrh
Csiq8ydtriX6QeFHCYQNwWsG45MBx/ILz9QeZdh/XOU8CEpAZx5+IC7UoaPrwA4ZRdBsPWQEJYXl
2niLG+ZvwziSY50jgWh4WfYp1PkpD/bOBtBgvmKwwFKMb6ErowKov/A3Lg/iGpYPV7Q3Wf0goEbj
d//kKFVQsqgOqyQ4WNM/5OWDk/dXBtZoHETV4AguefjTU1YasMwjTAA+ZTD/jkzmcxSzTkGM69zg
BlCH9cdwBdBwi9uo2lQbkMlP6b1C6HDTVpz/8e8NcyHHujncffxaGUWKeMR0jKRDHsZV8kxwfLEg
FziL3c64Bbu2L8ItEo003Y3YLFxwfJjX8TdiM5IArdfZoenjx9h3xo/AYYgN/gZUYAx8dyODg247
5XY8STagYaM8/qD6dnyw2aG7oVM8vBeHKJHuiNXgpM+tOjH5uivcyeS9xbfRH7+wHIA7C3TuakBh
kcvEBUJbSWqYJdVrACQ+VVEPJwNW71HMkmsSx82Qa98Zukkg6UlRNjkTCVwIzwFGA6yNmfUSMkni
Wxy7G5AX7jmXteF2IEKLxnghyj8d0OwqJzeHfQWlqv5Ynbpp1qFNc6F6cNr8orfNFkpQiUvqwAq/
QLBv+HgMGwCEIFGlEHI48dMRNfcCQfGHH+lMjmSaULr3pjBcbQN7ww62uj6EtikvMlQD3HMiE4pc
8Op+wKaacJMqTg+K1AgaHkyXr4ATvocL7qRvTaSWhM9cDxOSxAQJROyTprTIwFasvzQE0I+9UJxv
Ib0I9bez6BJMLRh4saddpm5U0M6fWRHuaSpho/wm5kRjs3Sxn3kKnsRDAC0NbhZA0iJG38umAHl2
yrps/iA5+S7cBHPal9ErnAUBs7+nkzGActsTrrpcEU0EyeQp5B+3kmZ2PO+AfoRQyFmp7PJMjSKS
emaB7Ty2N+it8AJaQdQ4m2gW/Lrc0wrUVtBbk090daH+HwMRnxex+3Els4hocpbjegHf5w128vTZ
RbhDveFdcGdnk9sQp2j65BOojHCl73f/0ubv7S16ImEx1SKauSxq2ydRSvIIX2Vxh2dtg0GT0AMg
tYnc1eg75mc3ExlcfTOE5O72bOCK08t/W4xHkd7LfkkOFoNcxt275X0KxbdLs9otFLvbJPxnwt0E
bAbm1fu32vvMTk7lH1jsUOCYUBCZXB4VdQdkTihctguIy990/rhB6PnX+2ct2tayX1pwRc4zBP2m
PNxn0N1dWkHMx8myvPVHZ+g0HsdbghVkCy0dVovg+yY1+dS6+xssegCg0pfpgsJarcA+WC95Ty6j
q+63f2sb/rcDZKpQuXu7A/gFLlzHxqN/KrAmHxrV1sTuTbHc2y44mn0gQwo+IcP6Dsd0y8lXp7/q
nYJjmvXs+ziUxfRJZ06p37rMOhCqWRwxgKrugX0WrfCCCyRG5PhCRdWcKoQcajEDQwPggZrD9Bjw
TpoZ8sJ3jmg2/DJPw4p4elSwFVyCXnqpwEijG4o6bs1pyx4KE+guHXaELPkXGl13/KPPWLeW48eT
8NQ3p4jax9iTETgI3zf9VdJhLT6vDrzpM93w9zLGtmLUi01G8asM1beCW2iMkAzngxFndocgwA1D
Vo7h5s+/sMVxza1o0+EQE0EvnciIXejjuljVJ+57Cc3qxGzGg318wYkTmAPTlBKGCU5pJpmFcOEZ
p7JX30ZJNnTZXC4hJ+XNKfBDSXRkLJuFzcCnpsLldG0SG5HAm9JqkRdqUQM+nQCILUdQyMKeO0LL
GOr4sl3X1WveYE6OV8vqaqzK5yovuME8GZ8N5R/idTSRwMU+lNs2OnwCE8tW0tOYJ2NpPWzKsNpo
fs3Hx6aojd2nbGK9F2QGS7d74vHCaePuJBekuy9EpQyoe3h1TIE92lXMG6dmPvom6Ns0g7HxUID9
o8GYSaysS9BdgpwB6ndTUC4Fd6d29GCrOtHNh5XVNx8IIsHiiTIMH3FvyIzrRY0lpCIGcxNbHhAo
1V3eLFq9LeWFTtwPw9Ef5vbbe3vwvuPl7CflCGiLK/B1mzf2XdOejcOJ0I+bO0i+8QAa1rvyNGrA
n9ST/VpF90QzBTQU47EHcs+6u6u17C7P16DA4pBgMT631u0nFp2QAqqxnTRi3tmlc8h23w3VFH97
GqsjZAYKWIB7kyRx/qUHe/f1Zz/xjXHeHWCma1A9RyV/u2dJjAmRm2yorJjUFLAYQKsNEjHJ/SFZ
5gE0/FQuiW1kgpK3gqNTFfM5sMTidHHr+NllT/WvGyoQVWj2DPpHqlPKeqBgjEvghj7vPtwGg2YC
VsDlJs/5Es5ii9/aePECPIs4Smp7RohohX2jJpXopYusdHMMI7FOprPiBa+TOD+l8QqELitIWDvf
3TdzdqPb1xuvwdhPmSCVLvVOy2vxtgsoA2SoHuBgyGsr5PZwkJ5/0i9Mr2NIy+eRZCVAG8BvtQzY
v7QSaQLfdcmGhUU3ZDQi22ljHOnYbmLrstDywXMeK1okJKpj8obkf0oRglFiuSh+Yf9YTuW2u/1b
7i9qp2uLK1avIR/P5d798H7km8Sbd3r1PlXKzx+TxZcLccuGJuUbbeGDOKYSXf2uuAQfCHYOvGPj
jKsyhhBhAbm5QCtCAEo2wIC4tQT/4XtihjpTeCQPgNEiaNcOi/yEAy0fjr/V2aBVLk+98KyPyVbp
YAP4uqyv3T5ztcplnv327+By6nZhajs64qtpcuBCDIuJf2OFk+nwpYEyVDAv/Q5tr0UIyTRndo84
BjDGHqwY3nfJ9OhjgXxpvPrNj8f3e7+kWX7DqHZzM9UItRhyOPO+e34BbyA/pit+BItcApTxf9R1
NjRznB/dV+NhQ/g6xzRpDegXV6ThcWBAe471igP7sqBf5bPq5bImhxifNIYT6Z3KrCHqG9+dhV3G
CoMDV7NR8czbvJ7xXX/v/XPOgqPAOxNam28WnwOFCWN0IjfZWPJBhZWf8/0RhRZTQQHFlDo80H4B
IRhiA/la9X80ndeS4sqWhp9IEciApFvkDd5zQxQUJYcRIOSe/nzZO07smZ5pCwgpc+Vvq8nlBdYJ
ZPH35D4c7VFVuquViYTh6asr3lgydIZLYW2yKsjyfKUrs8GvSmGHVrjt3StopDBD9N+6tv9+Qqhu
3IhQjeTufsK+IQ/eTgnw6YiY36kejF1zqUjIoWPt7ZqdDzo5aEEI0V3wADsmHnxiPTWXPCV+hRNq
R4xALd4rGKhEXi4y3TfxWhYmRKyMXznuEpvB5lO4zwvxtuws0s3jF9Lc72Z3dflRpr0SDBpvpNoI
3ZpDhj+ssXrsM3xPvvLAJEtVjkXjHplYWhY1lQ09BseBk6EnKxMoDK4m9071AgJbhjWuhCL8doYj
fbYeI+RICkxC/edkaeER/JfpWPmnIfyYmrrMp8k1wXNQL3HfkPE2yxcJvUMnKyFXK3MLHuuARZn6
idZr1bFKyfZBX2fuN8on78ZSMdeM+0Oy6zx5PpoOlml5bFj2mGPZ309Rd7Jukw7FG8ehVQl2xuOz
r5fqtWWeWSLKzvgHMyElJoNGv1bHamLgQjTtdDJgmyWO+KDPARsmxVifDdfG5kP53HCV7bqRrccI
3pIzTfMcFDiIDDAUOiOXA9c43nTjv6G9SBi5gJPte/TyCW6wF6tEHEhFF+h+ljm6+3DhLMneOf0C
PA4QjW5zLzkXZxQrw3XFJ20WPAN8UIm2LurqB8eOaGPOsAPsjcpxsHzb1QVS1v2GBNREuQS+5rZU
ta76326JBHqt/pa50yzqQxrra6IbaOJzpF+jRQ1coMM8V09mNr5rqzq8b5aO8ttt/siC10GdBvPm
ryIHRA/SdbHVJmrwAYVTUveJqB6nt+pns/ckKq+I9SoqKDfPeTb/gpaoHtT4YP9af5FYcpTVPnMG
dGTJT6SgKHg0txUJvK7GtBESakMYxODvtSXBltqNFTl/fvL3Dc2MCzeisAEdNgROdZCCBvvwqoty
7x7pQo4ju23Mkdkqeq8BqUXsRdQiiEQvvHxfD7w8SqLn9AMpPyXxf9ITy5iRxIByQsRXcF+ZeGmJ
HgTpJgJ3rpPvKDPARuwqukTeEm+73pO/gLLsjWmt68fERQMUnn5zNXiD8prTDEP7IZ2tAeMb90ss
cGYA4euXB6PgL+JfKpeYwz+y9WY8Nsb8y4jRdom9kA93iuW805R4miOgV/NLXfLogxJokwUe1Fe6
w17SeTn1Kct7NoV+UPFXicw8mH9izxxeCTsN9NbDLaSxwXHmr9/mfj+5HYvskB9LMavmi9GZ03RY
EJM/JvEyJYhr3MXmkMFmuOhcFhmC35WcIwf1bBgh0K0Qu39aD6nJ/uQYmrBNITlKp8mc0Lqlzpem
sN+iV2Q7vE3TKQfW0UyfGFmsrLoZiwycNYx4SQqkbxCGx/V6SNZrQvL6ThZKiiUFQFtpfwrhuVl2
F1+RZMaj2SzK0lF+B7ORiM+M1LDHRsnAJqRDzBHYe8T58LGt2L0ASkRPasaBXNi6iPpESEr4ORAZ
YlOdvHBtVZELPO4Xnz3IGxUTvskxBjZ3x9EZfoLNmRhkbHOJs9SxAL6u9AnY2URfDqeMGxx7AAO6
w2itUWaG72dN0dnk67L/cfihCv1rT9HlCLM4i4fmdrG67dFltph1+aXxEgkQfhgjfM9lxEykKoyf
S4KgbO6Uq8YAnk+BCNFn8h+ULRhk6npXBinnYsAUKHNRDY/DKRZUDV4V3vvIJq8tKDZ0lEYtvwqR
HWn2fc++smeP4WRuOlnuJPHHRRfmVLSOrG+7EedNnBc2QZpud+Fo43NVgCa138ST78xCIqxL+zVi
jFnj2dHwjp9xMCciUQ2LYHfh5Td0rdbnE6tqNGJdR7dBmMQaEnON9EyjFgOOovd12pkrq1gIrD2b
PHY6eCVjSqytictGvaGtHqRuvenOE1bB+cnXHSoYSBqgwY3oTdiygjyDjMAGtBMlLdHoAgvKSYgv
hDcucRXxrO5oCwpfhE58xsRAm6s9w6iw/BF4wYoqwjrq83Mi7EaiIjpxTrY0FYQY/0z0hIr6bvhH
fJHUJQChk09QAl0XmEr5A5y/vOVluZx1ToDLlJgv2Zf/UU2CM2LZs87ndq27SINYBESigEjo2g+8
fetuRWoSnFECYUy8jVXNvsfXIt2Du6M3jelPtfq1HFdr4m9A89fwWMeeeu3W7t1jSsgTJAksVnSy
k6s2JwriLG7DD9lWXhUZXCICX0jfHaBy9DWRKEkwYe0PWZ58DL6YmyUsjzzBuAlt/OkYo6A3qNy2
qHbl4k6EQIE/TcoB/abirZMp4cAWWTQ2QpbwVrj3GWFIQpCmtxnOO2g3YTOu3aOLZE21e1sJG2HZ
hXWBzCcN1M2oE8QciiZhSGxFjpoN5thPuKLFtT1zufCeYhhlhh+fH5SAiJ8KYpDwhnxGYMYE3ImE
kxtfrSg9RGtGcTs3E97kD6UPvBJGSKEnwfuLjsIL3OOeW+3MR3PIrNQsV7h/wd8hzzg0Y8mCzyvx
D1ZET0BKOcvr+YxzzCMMBH6HGBnuLyLUyPNxT146Rwhjicv1CmU++XdDGCPpITyhwuYsnMiiAVnG
Vaa72GDjBy2pX0dUS/PNWygPajbyIx+ImriAG3EWzBv3AhJpgYhT86Rduw31q6Jr4jHX2Ub08XbR
AeOQLDhuMfaPuL5bwGF9PBttE/9Iw6H9WhJkMt6PHLQRXAD6dJbmOJ1rSDlZmQun+5FjojZJ/2J0
txV+eclNML4KhySgHHOEyxSGkUj8gf/ar3llBQ3z3wa8AzmufRdyiTSgep33gRL4XyEmTy0rjFil
4JDnV1HdDukJ8gQKgQ6CK8vndO7Ome0U6lXiY3Bj23zsD/8RDxEiqh3r3HEMNCt5h5dEPLBE+RDp
o7scgFaS8z7X43k8DDlJQUnzjPGizgYxq1i6NlDZqk1OTUh9FSEo6xdWZiG6JvH65C4Fewh4zMpJ
UR2j9QbiFnezuM+5dWfcxf9dBoOHA6/lfjS+tPwesS2MAQ7F2x6oKOFOFEqxmlP7TaqdeOTFPUj0
IU3PGp5kslO9mn80hIV3Htx+Q5eEflzKwqfMkqdyTc/iORFPVu9/uS4c9QFdKRlxiEGXl1ekrkin
tBV+R0sjtE52YRjFEo5igCGQrgznbQ/CCfe5yD8I9OlODr3b7r1DKKGy316WQpdM6D9oEtIPXs29
jgJae5ffPZsfCov1B5U0BDkhehpEbekxlA9I66p/S0bnD+p/YTUu6612wITVMKXc4bB2g9qHHs4m
1SfC84gyBOZZ468NvQG//tZmbIM4yLwRfek3K71DLLTLS4q6ogFhE8LeRDre8WzLcdkH6AJpx+EU
gkT1pM8G+s9bX1WkEnNFWiId5uZPhkX0A6GzKw1rx5nG2ZUAtrmAiouh2Izj/MTqhrZv7IngEGAU
b5VQQUcp6PgJLyVPTNgwUi9eLlmsO/9puPkVPH3Vt9YX1cYxJTkElU2CjPpvMXoC5JcTwH1pjR4j
i0CZ68bDXXOBWI7NeGTavwDvpH8v8k0PhueovOQhRZMA+ulLMakXyxu0STZb5eHd1fxidEa7rYE+
0Is7NRG+IvRm5xjMANHqu3OPn+Z4TjJxSoqxVaYz4/f6ofWYyuwdaopksWTMgHDPmLjHzBr5xdXZ
rhqPtGbClUTME2IL7o1NMKvnmON4KBPEHDa/6dK9WrDAsdoU45nxM8FfS14b91HKYy+q0an+mc5o
zALIZet+Lb7o8O7+kaooJEqf45krwBKBp3oAwDEh5Qn5PoeInNs3Rau3gAJ8N+PyoiwaOURESys5
hxNnqEBlczTRUGSwcbU26SmAz+7v3+C8aqp/Q2XC6giK/OYhRW97MOeIWD7WH8qn7deaUNmVsqIP
kR60wNDiA5zpCxUCJ8QMSP4JdCCHHNW6CKA6Mu75Fe7GmiXdbNwElDQoD7PXcS1WCUyQ0pSViXih
E8lfMN8nG3UNEqxsQa2s970iNbkfZ/VKDHRfLDgWolD3vBY2cmh99iTjsCSFohq734XpKiKsGE1g
ZFwJsiLWw6BIkx0mSUMRFcTKw3LGbiz49YzmTmqd2TGfIjI1u/LIsPAgq8dkbIKpV5YmZG3Ee7Om
c7+EQuzy2ZQifxwdNkcRRDFsl3YBrsaM0TXoIGgMZ6N2z/x/fUh0mYiWEiFJ6xv8NBodvkUspWey
lphr5HFD2D3fOV92rdiqe2dLRFvZok97lexFIvqh+j2FJqcp4auoXcjYE1q35KfMcAJ8HMyl8euH
zBEvidC64G6+fo9mVM3L3yTSU6cpaEYUuwlbTeW/xU3Yg6x29k11iFhQxyKhxK24Jx+EVmduiyHF
EgKjMF1xaQpCYNx+JxOkRbzX95jQQlBY56awP5t/EwrxUh6OR5Td7wiVyJILnLtkbO2Y7wlAYfpP
eQZaH1qLoIeMv3Say9H57oDBhwoLHp+eLwF197snMAG/iFvO29XHYpfn2ZHAzUkdEy8FWS6Isd5H
R46D8csQSbrdDDkR6RWEQmB3zLE9MkTMaF4WUqIHt6dejZlRypQMBkdMCRuR5TXq6Axml0ADQ34X
ExVfxNLYEoLP47PI7dPhxW+/GPj0gZi6vBuCXJH47L0mmej+UM+o+Hd4z/MZ2d3Q6WiTqCa+0oZ4
QWZ6OfmsHnEGYZfHgKZlj1oENOw60i6AecYMzQK1hhixiQqoiGLYnmbpsrEfU2XoJF3UfpdfjFKj
5YgDGPwAjDaptWGqLA5wieZtVSvoOUk4oDRoA7Sv0ZKpAWketAsihRdoHvLuPjBKchEIrBxeJIA0
YoIMi0a6QTC4AMmV4JSdC2LpwN6WQ7dlAISDpxP5EYEj9uHg7RuS24lDZIWYS/l7aZeqWJXyukXl
WD5+U3NXfzc6bXRr6b0saEy7Gz+P3AfJ6qRFT9MXGLOpeh8p0KrJm9MqrezPjTagVmxo0ir9rtn3
JS+rFydS2Daqzia505d0VAzREdYBKnSdP6J//7610+R0UNvGnD3lZCFMkEchnEEdDaSrJlFRMR5i
b0KNvazPjPz8L8IkKiBb7sr79ZUywyKrY01mycEPS9ycm5OhV735om9uw31DUJ+YFlk3Fh1dYsdK
skg858lG7Pq9oZS1ss6qVu0vC68DVa8wzAJ20IWkbG9AnFbr7h9VWNm3r7XPmRWZjmsbKbFX4wlX
WVAek/WdNeIjBOPFVTl85OiFoItUEhF+ThGEOMU+Mw8Z447gh2SNCW8Pi5D84ifLEBE919j6jBMs
zK0I2j8wbY4vzytmhA/PD0d2BLYdjH+31zuryOP6W9qkc1HAMk6ebgWqf7jqZEZYI9w8eDkZdFJc
Vy4tEBlRlxZads6sjHb28u0jLuH5EsqasbSA99yEJSkGm19MZvIzXmAbDX9w4C+TL0bFz0f0HrdW
+gO4SfPcrnWM8Wl/QBKDaMrLDcFHEQr/RzDMX9lh6HIHicMo6T3jXYalAYA+Jn9nNH7Gb/K02abs
p8FP8fSAGs4I2Mhei0pefGxkS1iAjPh2vmYbypjrM+OYMV4S9Da+7MCmYWtgBGEOxzm+4ckIJfBr
vBpEq40RhdMuPgA3gBfLnfWx0TPNR7FpKZL3phXeA08GvFpB8d39p4xKZ8ugFFaOB4iMbKYANnHk
6YvMkF35t3PItr+njig7HwuAQkZZ1JTjudwh4ReOH9lrQTD4aENaXqwf1cGNb+UsILcF1UUUEfDv
uRqTAHE4446uh9TL/ZRxTFuXZMIDk+kKJZWOxPAz1TLai8ETeG825Oiz2GT8UZTbp/39RPXr8oEg
bDwy/CZunVO+GVF1pxHciLlsjfWTkDt+wAK0LxRb2ytcem37GAKC90ISByFRMpB8UZZp/D7gIFUq
dslv4JTgW1QA92KT+/AAxG+8F+XAV6C9aMZNyZ4TbBaG08yWKu43qioX3JHlz8jcoALL5cl9zdpG
Dxc0bT2k+6pEuzBSMfkC7pxmDeuAivV2THGB6uU/yv6RTlppLv/hnLWEfKryvi/ncqJQAzMVqLKe
8NdSxSMAhzz+6VC3YZvwypQ8F3fbQ0/zcKCJOwgUqBne/HADR4/lIJYmLYAP3xBeM394/Lzt8PCT
cnXzeKiExmdvzG4/+E09zSU8Jjo5TzXocTupnIBeZAMvquc8ERoY+e3C60AZJfMEmtSK4WzUntFe
UFs3yYHuMRIH5uT+cd5//BXuAbOzoNRgy5AePiGxx6ITRNsnBy3uJygjHQZuqfN1kmmxxCvwvgTB
6CQ0kJi3hcXRRT76k/7A+2tyQzb8dus/mXwMeC+UnwSRWv0wemzfDgo242UrKMR0L9OcQeW9hTMp
/Bqe9gpUaIjGHnZQs5sivv2RVfkq13id8h+8cgr2s2vjE7H3oyxk1TYmFTam/fPhpTUSbnwIWdDj
BOEow0zCIWUQKUttaTjaFFSfx+3NCsGjmwXqkfG5xU7HMsqT27j5tFjnPh48ItgxOOik0tCNRbzC
A3ktuZ1BB68LqGGPdgdifocOhBjFDeQDDDeqB3nDXfUdpohd8vsK7wSWYX0iH6EW0VdRIwYrEmn7
w49Gu0pymynIgO+zAomfYdfH5kzxnAL0z2CsBpxCHHobHhcDrGTyobnAbmPg5Jzj3w1uAjwW7fIG
uuo+TtCzmZMh63PhsQN9BSOn7AfuASl5nVhPhC7DEKxyYcTi3BW87wFtqJ8nBgjrvgAm6Mne0qys
dV4j+2GE6b7xYODW9RAxhCclXoo9dkTgNy75Ccv2vqG5KxiFIOGfPzq8L/plKPrQT544NqsoQ+nb
hcX7EvhOVbDA2oWWunCYUBlER5bypNU7aFcqU6ty1a66y7zOsf2aUIjC+fKOiAkpa1g6pKEsatnj
fuUOTR+QWv8cagQisbWNnxdgRDZSNSrU6HVlaaTYt7SrM+PO+Y12qQnrQdjNBkS7weSichUOJra2
nkBL63PoPZxIq+btP4ZuqN0oeXLqwaS7ZEEbUjjFOYuXRt4Zi0JCz0nQVE3RyFb03+GiYxl5sFyh
eni9IKGWkKA3el4C1m8IOghmAobjCpyexA8adiqvhfL/YLbp1Os9XX6YZYBJipV0ZLl/QaLCobMY
fhx5wYfFhmZOICkPLWgms0e6o0y7nwNg/A3oJpdDYwWi6sIpWtkmk4LnBVYv32KM5eVfdjOHvRvT
p5bBZbsdq/JnjCgOfGL2cUE9BFIBjAJhePKbObHyE3YG4FkCiEkYpgwOB5ouovKDuwM2r6z1Jace
QNXhNDl+MBeT7ZNjyBFibUwWdFC8I+V70E5YC63qDALMhjUA9pnhq7DY9nxtTn7dePe+OywSfcfS
zMNMdp2McgyZVuuMLiW2Unjcg4x49sHhu33YaFQAt5uADr+dTrohacSkSXBMtzWf83pHgejkOVO/
9n2WhskqvwradWMs0ctMXrt0wqFRiPmIVI/eyyYoSHwhH2Ha/ph8iahnAGJ+y+ljOiJ8ARaf/5EZ
fmG5OEUSlMuBmYPjD5+CLwfl6Y/8x/8ZouppaXhY39cD22AhRemU42baggUBV76Aar7jsNiTxgGF
NBwLFb+OTIwwNZ5Mjpin8EFhZBW0IGrgcI/wM2+n9GVb1aYkF4To+ng7mur2cK2uB8fsnNMoert+
zoZDhZkFrn5ad5VNJfvD4vP99tNulnj4ccSWMZhdRE8ut6UcptNsbXqjvcLExaqE5HcmU40t5BMu
hXiRCC9qOeOE5YbKUl4Edz0RHQWpdav3pnDBHHAjkJokFJ2PTQoHwk9yhxpr9zknBYMMNM33QRJF
Qv97cqfBnbyAhRkQNt5ExJE8NvnRoCRigUrMPMDXfXbGEobLQPe0G5x1inBQdMgWWQOoPWSLRtOM
CT3RL/UWZUuc4YrKA9UzFw37OvASw32+fvO9cAd9obZsc3S5szy0No6ISwsmy1NKxd8E4COd0VDJ
FXvGClnwZFdwV+6Kfyr8ZeZ8CPV9Wsmijh4rMJQp6xwn4ftCZSKHkAlS8h5bn2RBDmNRuaLZgbud
SNeH/YJIeEeATSRXC89IfwZXxrnxwsQCFJ6Q8/ucVLtkkc5qFP/N4eHTMYfKEr2ftxsQriSSuCth
gYBzIOrN15lsOdlTnZktR2EZv/Dp/w1C9JWXDmyW6xWK++ppcFh+xC+H5lKBCLMoM+03BHXzjOob
MvZnFO3Ar2EDiBOGZ6b0bM3B6bRSLkJFdQ/EKJ5MSOP1jIt2Oc16R7UAYzzTRrw4cDnJeb3z+s0O
bwx4lfXzCQzUB6NxTA6KQwlOO5WCm7f4hc20fhBYo2x8zaAEPNTCNzpmRZMCasbi94ciEK8MH1sk
YQ9veE1o4LrbheEnSUR1TrGu9H3lsCZyp35JpjaCF1mWP7rHz5VLq9tFwGqP+mWk+3Lvf/pp+4c1
niLwS/t2zYXRRITYOi9zdnoFo3qF8ap6brEJqyJjALkGhRrpclS4VBMW2pwsRqT22E0ylBgDyySR
Ek8OFswvEtXhuJ+w1Q/By9kiIFSzSCkmcoCAuu+mJBe4+Wui8FRjihC3H9EFL9QLR/Q/1ejc4DsP
98bCnJmX1taB81RmD3v4mtDCekM1Y0fNNjIv22E/zcj8468PAPDGupKQWmATPkiPmnriKjBgzZQR
G531WZ7C01/3I6jKx0Fz2tUDPwmQgFicQZFxRb0m6YX2AfvjvhYZDQXE+LqgNevPlqKG6W2dz/GQ
q261okEjTKZpwGSi7llzV8+rKmCJ+yIL1TNdaFh6gS64QBYFXIEWfrfGX+OMPFF4QsH0T78n5RxK
8gcuBdxkl0GEAdgEL44CM/rLMMwGxTaZSrN03pEyO3DeAebFZ6j6JrNMTuivZxwzwxIXbsYoRSyH
4N5vcy4W6yFP8/bF7L5URU/tfUrxLnoge0AVzNdJpp+/Mi5TkOsTObWfznl2Yw6xTEdpQN49EVq8
+pQjrQFvAbnD4sSn6GeKV5IJgmF4yRKTuaw45sHgnRUoAji5TbOlPHRkpthtTWq0YSVThQZCzu1e
MhXSoakICPiC91c+ohRuxX0GzYlyx34AWjUb6EvCTFjPnGdkxi280NMrjmBS5IZE2VGO7ouHC6B3
rPxRYPye4lH8/WdVJCQzMGI002y5KFZX7MKcxtlwTCEGSrl1t3ik/xKDiimHQ5uGljyxcY4gv2FL
hbulvJRKkgnRV0OOpqBkABJrFRsyu/Pk9GuQSw6wZUYIFBx1Bx88lu2hq2zvdHb9UyeEGfUywiHF
mkZmAbQT6ByTrXhnbPXvs0F3WbbA5dZHHL9HBKDBZ+A/ps0L0gKujfqU5RD/I6qiyvnZnewLT84s
i+lWwoOhEwx+lafNgUfs5b7swS+Fo8yec+kf423ErRhEzSUahp5F+cwLSNOsFQWKwJn1rB/EXw90
GcKPRjYyEtH8kAv8oquZ++od6MecGJevz5P+lFwdS4YWDJcacp/EMQIKOYH4IRwWdPShBtKreVav
iTSHc1DSy2mtfIPHTgRfoKhCXI5LzpNokn34NUV7ZIfxNQUV1Zy6QyDW+e1LJQ2FTi8AH0YkceWw
9912qfDl8AwLZeresLMNICD7cqr6n1rY4E4B7niYY2+0fklECHhERmOcI8OV7kvgo/uE6p0zVZIN
hNATEB9U26HqARj6wwsf5LulfqhBChuOiyjXuogfvygst61dBw2432vzrxwRgkm6nlr30Qfdiey6
NgQX6wdOAxoMa6Af65MDZMOpjfErS5c7E4GJNs6RYgj+iRUwwbyTIInr5ijR2sd8R8AElh3sO82l
k6/Jm2nLyomkWil7GLeoPXPb1Ggj+PFJHQm3BLm+0PS5w9V7nA0Svm2cugoKfURpK1w+Hf1vrH7d
PD9rgfbLakw2K5mf+D4L67Ydeh8sEyUpwLVPAkwIdo6/s4cVlhxpSu+ES/EV38eIPF7tkG2qyHSA
r8njFDnyrOfT+wTRx0bYOUFD2U5lf8ZDxVO5hFwDTAJQ4pQMsEfCgey9kD+kgKtwbs4pMAEyf0jQ
Ax7HtjgR1LdmszwskgCoB4mutGgdtDtUvytxF1TUqPHjlFDN5QkhRkJ15vTNRorg3tgzv2ruEO2q
+qf+EVu7Jzcy6OIXp2kSVsB1xD/IKIZclVPoAuEzYFdhndx+sfvaDGs0H3O85lhgrJTZd495TF0M
F3yDaKU5Gk3SbXcBubSzwFixNBQxZxYOBVt5kQXSY4p2WmBF6TZnAbtg0WJluZMKu9I4CI3s1/4F
le499zSNApF4SQCVhNuauNNahF0IXq3srNeFQxYdj8hapG3COYEGNGVtxHyHFTj/PxbtoU1uZyQ3
yrzyTSwjiXf6JSECuZ0RcGIg/JvTQFR4MKMNxQIemogzyD0gtorA3X4QnCLDvAtyBvJi8QoBXmvc
n9De1e/7d+hW6wF/Qo2pqu2mWaT7DxjdcvVqiXpmfKNn5b5pz/cNB1tOHTuMrSgA0BHxFaIitBD/
VRBivAEPKQpMJXf9m28JtQ4+yDN3Gl2EuWxV3zlrHdgiOK7AbXdU24rJT/JJoQfxLVD186sYk8XZ
R3E+KD0YME8BzbMNwraPOOuM0ojrU6+kH8QUQxv6k4yQ3HRP0pgplNyH3CozgqiQqfDCaD8qgYto
dx6PHfg20ULPTwj6yOwDVobA1VAtYMuTbPPg4qJLR5hdWWKGQ2b5793SLuZEItTFUuS/nh0955tn
KzXxioHtTeUBbSc2Z1+BkSNQh38H3czYVQZ2ZVJDWIqFXNqqC14H5S2YlzyFJihemJjRR8K0fxyJ
tOPW2sm1nQLdMgXvsNhSxUBzTVQ2LoEN11Qei0xvasrIuHhAgBHojW6SCM7M7Wrn9EsYCeg3LmgY
L/LCkZ68pi1hsptiUVAAOh2KFi+7GqDLp6Yhlm8L3N9EexN+B422iI39aIXoak+7tJMlwa2yHgou
N8m6o5MUl5CxSMbbo6FOtggJOQ2iAd4JfJFOP0VOTG4RjkOU8IS/Ewa/U3EicmTKIu3rvFDCCDhU
QjHaMB/exaIkbVsuMQ8B4xuc2Pq5xgfBijCyCdDoLZg3vzzeJnfbmu5ukQChB3YNs09IDw5Yiuqo
AhNx0Hwi+yAkBxDejsgB/0rkQZlgdyrndH9EHGS5TV5rwMF3HpzKSfI4QG6gQ8YDYR7x9qKkbc2d
wWxtVht8SpLuJhuo8qLFLTtdUkMNiSuzL7n07RpboJcRgI34RQldF+F0oEjsr/QjYHJ+OoQ8CY+s
mCYANwiTv9tIoc2JQIdJrBo6BEbbp1Vdxfppl8xbgHkOu3xiZ7TSaXZecAAEfEbQy12B5VT6KUFC
/x7bOOee/WlB1Xir8uRTjptAu9+tJu63Re1hB9C0rSw535jP2nBEuRM47g3D9/PvNZiPLjRVImyv
GcDIm2PmUreI8TWipIbuG20b3qdxu+XUMKqaMaJ6/BJKuzKJPOZQ8cCzD4rNXM9BvQpRr/PoiNSq
GpcFIucAOkqh+eLgPIjqs41LPgIfxcOFls/o5+ktxLRQftyy8LNsqSlbYH8waOVSExnUB4D9PGTo
DPsAN8qLyEiMvBfU+1Xn8CcMSH0hX+eCclE0JSYMC738YH+P339dgiga2jPEH/OEMsE2tUh7/Lq6
ly51Et6nnQpGjAMDxIGl8C8/rfjLmenx45drwjvonPaPfxPQR0mXg27KSnFHfkhMGpbYz/gmB/c1
7AUlAZyXO5Ss61wYS/mQ3L5YEvAiCJqDkL0lzzko72lWrN/b2w+NYNb35kLQcSZUqPoQzoJOMIAE
t/K2s/gFU0gEpWYzBlR8BSX/cX4jjTufsjkhg+RCH9kPeE7xMM+wFA5BiMPBmYn7drxZz6jBB+yp
MxlWirsmtRXOSsPxpxuPjhxHEAO0DX1sT2e44sj7iNM38yL4q2ssmrBbaJNuYWyIJogQDj8eVn2Q
Sf0M30hZvV6Zpo11AwbBeleJnGE18WmlSyCVjAWVwgW5ZViUSzuHYd8UmzvDMR40PU5XHyXqeXSo
/WIjYBQcnPyneQV3aAR3kpFVfAAvUwJzI+oAxIJQdn4SqCEya0wXyIZ2l+vlAkL4dQs2NsLhns4I
o4LXe23Hpq5cbr2VT40ZWFe+7eGE8E8mE1UwxdBrKObC4vhcvFdPrtyfQpDcXikBnF3JN30+q5DF
yX4LfQgpRp7KvQ3BLFmacGI+JRZ3XYvYxNks2D14lDsiZH1CVP+PJRKgNZo1MvmPHlg71grm/xLf
jf3+A1KdGCNE7kLHX4v9RmHKThzz+GaNGsUyQAiaTdbrp1A6XJjNOE1XzoMJrRGgqLg1gr6zcBLg
ZxAwPWcfVCzoocUboNAMl6UHU2GGYK6gjJgcSHPR/WY/mnGXp3S8PKBVx4SQnQDqYWJS/AnknLn4
O8kJSl2ODyq2bj49yAaZ8oSIf50y0pCmMverx9NzMkRpLJ64/x53Xn+ouUS233qiiMKSzZJn+g/J
kNK6PXpMPKRvFIRWNhF6wZe3riLmFHLXo4oGplLopljZTU+oaz8XDBjDp9Ojk/cFrD5cIqhBDJVa
CkI0dCRCQlh47Gv6kvfIsUgRXxIJFqJPgvdEuuF4LvR4UKtwvfkMaYB/3xjSGDKYxzpi+ml4QQSm
jCu7W+YyDjBzch7s7CE5UdKy3CXsJ07K/ELYn6+Nd8TihhKZDcItjGpNCFYRPxaeMOhz696i5gCh
EjBVDOY6k5i8zHgs/tUxvB28ylhFgJtKP6Fo1uJ7REk1uIA06x5DBjDni7rCJSsH7hvWAPxDdw7j
asmhfavIcarQWUz74TAiCiBmrkB2szY4WLO2vJ30D/UzMak+9qVIAMywQdpMXvBMPHYMB8X1RL54
hALXrUPI+z1+DCTLwuDZInXidDk40HBMeeu0ZqDPqe9hsioN971rRzjTos8VrUMO8EXw4sl+0ik+
gAkfssMen0etnjGEfAvu8RCAAp2IKCmPekoZyM4bigxKpC7LJ/2+pD8siD8ULPfTzdo1ZzpK09Ek
eeLdMccxqXGEM5cGvA/ni5J8Knms1REPy7zuiHH93qwGNmevXGDUKodzO6g9kZZrtBHi7D3nsEo7
nxwNsQuj1Lujo2UMpc0qKibZJPEGswFGXiDlfTH/xAgl4ClBvdBYqTFRsHW9lMJqeSKz5WGnyQyo
OqxgU7Aq3I7pstxC6WJBVFlY3hcIhwJvTljx9CckKi215EeqN3nhJ+BrNhuX6rHD88bh+zhStL0/
hKHgi1HwcX50ukohNAcmYaqQojRYI/oAhssCitDwRt22GnYq2At9YQ4j1avDW4TO+82h5Mv8MNaP
zYUVLlsTFALKyDihhrjCPtD6PND6RLmkUzYiIpM7O5+yp/GH2TbxINZ/2n4YPtfDPzYfhgeYXG69
lFQTQB7JfZjTm7LGG4bnGSeY5CIGYe7kVFdv9AIw0zwy5/K+358zczOpg3C1H94ww1jHaLdhcVDk
bW/ugAe6kU+MZ9nO3vRM79Qlq7AxT2lkbK6009AO52ZD5FiN4UhILT22hLF87ZkUo/Zae5SAhuy5
2gUPYv93+yGtovcVpMVETVG7AWvDZZTexLX4yoWdGzELBeXZc8ZDxDfLsP7ePgO4NfxMAAnzRsNv
4ql/GoK4PZcfM6L81+JrHT+m/baFhTf8ynvO6muLhmhVXLhBHB3bKbt7Boc/TwnVRB7t6LJXfOxi
fiLSLMB7SgI77ufblLngtK9E+sltmpzGOu8BzIzu3gwTFsrGtTGTCx8WACbpQqSDPvAa5J3SIulh
QNV+9mQijVNoDlZxhTBIv5bmKoi1tMunLBbQB6he5HXTrvQF89D6tGJL6PZ8XmkiPJgIEjikkqDO
9ih+2riwW/n27YhDvpgfF1gZVG9wucep7DER8UuQPZg9smC0qkN9wv3yHe/EvqPMKgYRli7oSwmF
a8nZHdiJEjs0tixAayL6MScghgHzwRJnLklq5Ewn4pjQSHG6/6CSFmLqR6CEROzZImsTjfeCVilw
8xZVDqdDdL88+90vMq0a0QkIPspc9FNoxWjdZYaZfoRE2SNqYgoIOpPYFXZiVX38EDQ3FpEoX/sV
Dy6l0+FIIY+eqT/xlPkcX5+vLs1+zHkLHBBZsEOCzZQcsmTx2oAWChwW4oDdVojaAIR2d4iIu6Xz
CYxDsal9cv4Y6BmVYBVyFM45rXFCjch7t5YMuOH/aDqv5tS1JQj/IqrI4VXSUkQCIZP8QoGxEJic
4defr9n3Hsr72BiDwloTenp6tu4fb4HEaY/8OirRuQxDjhxzHQsiaQO6waDBbz08Oguov1LmpI+A
3h31LTAASG9IFzR9CozNYv7eLga8uuIZz/6hRUtO50bWQfOcc1UmDXm2ZJfAVGgfAYPpEB8iGPNz
t4BKRcX+RewXRIMOZRuiVMnu1x3Wmi/88/Cjuzn+heu8EwuZV+wslWSaffmzNWzsM9YDEYeqC5Pj
U2s/e1Wa+hif8UI8o9QvUoKBxdpFI8DdxlTH9zYqF5KTZwJznelh3jH+y/4cck/r4a8y9UD9IUtQ
95mflKngRVkL+RLqWZSsNGyuQe/Vyb/47QRNfn8f73rv4WNJueLJFpiXwha6DXfvmqweVuG3sGaD
MYNi2uwvdWgOSw5lXRI90I8mpc5NyPgAWghgCfHuB7AGkq5kzT8oGLWsxrK2LBgGN2CEBYtpACO2
PdgcbKboeNVoP6wuSv2jt/8tRw/r4r+nhLhItfrwRJcntPHRXyTARjIS2hNt014dOQbaFfrn+IIn
fdptd9c/BI2c1LKGdsV5dJ0j3Evyg+heTMd0ZbiJ3vEmXDmHiLnjXhvCLxFNdqC9blhZO08Nd297
ql+2kx1BCkR9CIeMOQJDvsyvlGpGUiXjC/YDfRUgyEYI0cY99u70Wn1Xzdsl3r96VxfofWcVaRkn
7XZGN9AvwOIWZCTAf2gVs98a/Ys5TGm+UAQYHpHvfw8R0iOlHdHX5LazMebi4QwfqFPcf2hYgYNn
L/F8nDq9lVBOezNC1T2SXm1vTxpxs5jKvUTQDlGJtTOirrNyyBYOUSvYpA/+uPLzCNvfgFu08FFI
y1ejU86NQGZoNT+Njl9Y4aDq7SercY2uz/5lUUAWNitIZg5zS/YN5w8aERqhZ/Og0Q9BsYwxmtaV
0mtU+MlUmaVMgVSfOd1gP1JnN82kdni2OMEji5W0xzmwWDUSpuSsmFm95F5H1NERhWjz7yla5lST
zx6V1MJCjirpINR1/qf9wXPq7Nx4miMCwkS7BYLj3bsDlcX5Xg0ecG4fBtibRhswYLdsNyYP8zAT
2IEOvsi5uifz8lgfTJ1pBBo70who51uqCfFG7yktvt6WCUEPRtjrIY0aVX116Ki6fA6c9NKoCny2
t+HG3OM/p2zV/YxKkhnqH41ZkejQDpJSHUJNcWbEORKdFAfB8cOTK1bKLALKAjmlJZevg4Pb4/8Q
uVzSVLsU6vmrXTN6jV7FPM4AVqnTADop5VV3/jQoE6G/AJXgaA2HAC5cyKUq0Q+fza+JHHSrnvw2
c9oZ5sOG73C5HxatrsyDpxUag1KYwjBZ0y9YUS/kaIkFqbFfPXD2YMXsKYRAiIpb4bQVvkd6gts/
ReSGaUPzip2o624qDuJ4iiA+1L5TAPXKfjhdpgT0u9OEa5Jz/bh6BNIxMSvXDLQHXKViyk4LWYXD
F0rPZs8Nb+KlIWzSMKPVsDdvZv+MmCmJzDE9pUQTvdbKqfQO/m6sqSWMN8XKrdyHP+Omrfhu5XT6
paluE/Ad441afZ5x9p5Odq0OBU9zcYij2X+UITkQRHerUWF0tTCFrAnWH406JR9pbcNoeK1Hvo5s
qA2a/Uvk7LmMa/c8PGSasPPnhLrfLGqDbdXFYxlsjB/yW34vyallvmX1zHhIe+gwric+t4Ab0nJG
dDc73BAUbvTis8d6MuFwPh9mKG9qkfnMVKJxombFI/irf9YEd+GQd9IOc3YpgbGjRxymB3uYCjYy
SNHaJT79rBzaN7CwDqoI9rSA+1CdPO3+FUWokJtih2glzRFPYt1ky2i0s+Jo+WfdUOzZexx85ofv
IfMT/DZECU0IerGP3zlpFDeVES48XlbGmCUMTdMwIdXe4gk2YXN8R+hFC7yKzMxfv2HPNxYsiaZf
dcDazQwpDxraJ5rpO6yAbGmehtiot+7LMVW3K47M2PhcowgzY+0sB1+CPyFCpfkK5VlXJ11HA4bH
cOsV8SVqBIVX6z/3NupfCziaMY3T32dvtjgVVpUJVpfs1mu7p/7B2TkovXH/iobD/dH+A9GhJVQk
HWkKbe0lcKH7lBxQ4R0WbCWe3blMh2Urb8w1pqMf5SNvi8TS42vnDMs+79djDkzEIgjxuj64y8uv
4q4rML3wtrqKJUJZl6G8V8gj+2+WDBtr1y+gHIAxFhFjzE0rfI6EZzEQhl0dbAisGIEmNlUxuI9e
KLi08uaa/VftInXossm6d7BU8CzOQisZW+rSVxN0uie2D8ftsfNkUtAJs4cQFVI2Nhps0FY85gGb
NT3/++9qhIl5x0mikWNjOE0EML9fUDdcYkEiQdra3g6NM0RbfTNlIpnpk9mv7R8UOabTZH5w9J7Y
NZfrDOLEcob0MyhhiviApq3romukVRnOUbjuTunB4G0YA8SeBwKxO19N8+wvEYtj0I+fzjShTVZX
duiWwbClksTEhuUmenqP3jF9eicEoK7gz9hdfxP+9Y7MnKou8idze1BL09oj7ja6ZlxLCKbWGD0y
NcWeYZoAotBlx+FLwWq+8au4GBl2tlzbYECzDF/FmdJ1y7o8K6axhuiUMZIH3ax5I5xnyLKpuxxy
FYGYrKepR+ToEFygFMnCbNkdmGMnimGBUbcfjdLUz7KyFe6YM3L19qnWYRm20SaVNKP0ylB9Cw2X
1yNk9Lg+3DELGK8TdPqPBR64089yPUcrv1EEh+3DnN/GKCZ5lY0VsXAd9vHDRsnTpkdYfIaLeYWN
3o0UdeSHK+3FsoWglxNFTuzGyMJHJUlk06h4drbQGVEAKPmbLvR0dt6zD15bWKMiYM5GpyvBBSwW
uGRY41NkGxE3jkoRGiIsNLcIrjjjmymHLQvuPXSGY1Bx326ntw02wbYrAWgItqbtbb/qpCLwM5Iq
cMuk+OIq8c6N4E311C5+dUaXSPaIZ0fEMt32NxFKq0fTTbIPAKnDol/Oj8HLIL8TfLu0Cjz3rjQA
ZXgZCWGwqB4z8krByl1zpTffPImPRMqKhUFE6L0c3PAW0jxoHqEyzXRhe/xkSogWtAhBw7uHoBX3
f4aFqEB9o/l9hwZZJwV6IMcD9ZdmzY1o/UlrY5uu+B0qk1SVeTccXAADKWjFxxz4T1VOsMNnWGlI
mnkfaUaotoGm+3BTEoM9zn1/6afL1Hn0ata9P8LRZJl0z2zHZiE9DBdjqfApnFY8VDct1LAchsDl
VRbFxoR1i//YQI7DMJQsrBIDVOjLorVt41Oy5KQwAn8uF0iRf44KXBUOTv/ipxgGvCBLEMXsMvaE
xoH7d50/0g7DqVnXb4wcA6uq/hV9jufw+H3+PmWYNhhydw9SgTMvE5msbFiG1t0bEqZQJNZqppOR
PLFlI5aJfD96hDpjepY+dGAFCjPE1KmWYBUgYt2CIQC+szUU+83Wh7OO2ptuEB4d31bgaOXRb2Qr
F7/wCG1MxFU5maNTs0Y4ypQdcoV1xbkPsxCJuZaHv5vX+cDNQOtDGmcwvGwEAGX5gbIR1pplYgx+
lLnyVorWvXvj7tjGz4giMEVrTBMHNp8f8acJ5gAHqui0yr5NkulxREVoFyCyCEeVVPAKcXcVXLkh
Nyn6cMtddD6RM8X7WmjtD4e2mRI1ve1ZT6y4br/CQJN1TA5ORogil9NG10KN6T31STG+F0VVu0lW
Qluy9UTomKnVBLcllEuojjilT7N3YS8aPs6EJmu1Wa/JTbDdX8HA6ytT55OUqfMtFcECa6/TV+CY
DPcmay42iOZNFcTBoCPp6KQN78rEmz8taTi2tHP8NIyn/LagAQUkV3n8zv7VwFD4Lubn50lhX2v6
jtXEBTrzOaxQliYQKE2iL3zAP5OuLYbCvaJnQmJzJ+rh2tI+hm9DsO8RoDmBeG7dlXussnAxjsRB
cs852YJpDor45hOqJ5u4nRD9kbeWHFh58b4OqbIASHDaSUdxFeGXSJy4UPPJnhX2uso51uTOraBC
MWFR+iq81lclIBwjs9DhIt2HhKdWvEx+J+BD7eVymdNPSTqtk2H7KDrTmSnq3GKtWk5zUFMcwpe6
vbVOSf9WvX2sUI6UHDOk0FHpOEuKw2BmBwFHIzgsmomyDoWWskTQzD8ZBMvL7LTHvD+C2218i/io
uPhVZL+PS9NSf/X3+Rxq9uY9JZnBeq54c3InHCJpNJHvPt56HWR42kkRN4KNh64LgW2NDvKTubpV
DxpZ1SMRTve0Q304aO7foOYiepUw+MTpkA2XfiCdzrzN17W7HlD0695hKNKpyFCcpEDu4UrPFfR5
v7VmeaLVwpJ8GJrsw4chDXuZF6SyY/AY1dxLsorWftU0+K7OQl2IDHz+OiQNBtGsfL0U4Sbya9Y8
CtIVlvYM+qca+Bs4pEhTOnXoDacS3MIHMXo5QQWIPPBh390GXF15KMJYq9FXrqPbs6W1ZEZkKPf1
rz0fGU9rsqbqAr2KZlraZZkPPKL+bagk0Sn2dpso+yAnHtNfIj8+RO30aJ2CkncJzp/kpUomd6pY
ITJ5HyuOCCxoyBk0xn/1oSfanVjSgZRZLyxnxRCyj4qijxZJ8tWI7bPrNlImbX4S5DnwbXBODstH
gOCoC/lFySUp5sllT9SJp/XYmwuRD4mGq9WEvl2kFFpYABss2sdoLTE+F412txxp1iCRUZ1gVS/X
oxyxoHrbdEYXqbjNbtkiZrkP9ySxs8VwSIo+fMZ05DCtFnvH1M3PyZ4HzGciSlTOpse/Uzlb9BJi
T/eDuisQ9hK0wqoL/LrDV+6Q9XuHNe/krAIGc8OTqyWMyaXAIV0AIEfKUKoGQKvydhMZmJZZe6u4
hVgMA5+xwMK7ZUU0yZI3Jp2HetRGptaGdQGk+gcvCWuLCCuiBvqxkWLYjiMZ1ISdGRHI6zGzGw6a
YVbJR1OYZG4XVeODf/AbTsd/eSVfmgDoyNtX9+oKFABaQI6z0VcMwsBorESjzyyXfpveFGUdLKXp
ZazlNQM5KyFheXaqgD1Fl4odmQkK3A7DBXhWi/VgLqE+9c57w+4N/vIGUuv3nybDkR5hnfJE74yY
6CxGFSIsoTCU1W6kOXBVWfBPMry6d5/UvcqP1iwxXc39BvZH/+LurJiJ9oKweSRauxi6K9kkrOuX
TVkC8ua+W4au+3R5yhmNRoTjRNvYroCkbU2evI9pH38sbuMVzi1DqxWXFuf8i9UhJGZ1YIWU4spe
nT/xuAxLQeiZKX5Q/tpxWgAoLacRNDCfWzIyNfO37TTK+LxRzVqOhOIJY9kqSIWMWh+0nIsPwrPM
1anwyYqVZJWwsc1EX22z1B/f2MQXGhiKuJ4wlfjfpaXDQ+/E+3W6eh9MmadcWPEo5WGuGsQs/pAx
NzwP4MgNLnu0G3OT9bi6shYNh3eXf1g5eZ7Z3SRMMj+KIiaMnJ2J3qvWk6XQPbhyM3XtCW4xDj/X
yaZbTunr9h5cdH2tRs2YrjwYJXE5WY1nc9JTqzxg/Jq5omPsvPu7qG2u09rXDdXjDSAAeaVpda9T
mhusZY3rU/JrS9okuAKHxQUxLLAIEKgSYc4qmw2ACh3UDyh/vfrEfZDT3Wh2WhxL36fdmrCbWDFm
ya0cNU2x0lhb7e8qp391m4yFa/N1d0da/HdXsbuWIfNfTqbS08V5hEUAvTt4hNoBukh3Vwtw073C
tG8id1IO6x45THrsonx7I8Cnqwt9Eq03yjAO02g8sDf3DG+CZbkNCOaR3ogJWI9d2qTSpgcfGdkP
t9Tr9CqTFSRAU5mA85BYEBuhQKaSxDel4i8XfZS3ezOPfBtsA8rq3jpR8oBMkkezrrcNJqORH+0D
153oFXDTwnq652NueXlnGJ/WANvvxntaTw4GZvcfR7yL7gS/Xp3OuFd85VRL/iEXZvgkZan1yjsP
zZtHK1yBlVZ8KtN7hGckLCAlkqP7z9NRniZ4W9GUT0ecqbEf3z+sEXYoxqPBftsEcCvAvLUMH2bT
rfys540eMgBsRfzoyn86OyiJwaZj7SIK5ilDnVkAUMMhAaER0QBySHccFwitjW9rOu8e9TzuQvEl
7ydJvKPzhAqN6WDmRccfXSfPn1uIMjNjwAtMEGTsqNQFZxKWimwM9YDvmkUr69pVS93M3FDTreMw
SxE640C5KPHiOUDekaMgg6R1WDHCkZkQ7e8H20RoQqN/AzzejRvClLtISKZ3528Abu6+GDnETjmZ
XbSpO4cxvXExQiAIbYcYGGC4D8hGiOxD5/dvUQ3Fu3F9Zjulf8bzq00zTBO99fiOlVhgDrbDTj3Z
09xI4MQvmLdFKQWsFmPNhg1WvZUr+3PLniCue1qFwLHwWcIXBd10xJPBy0PUFVYHlrPlb7cehQ0s
xj8UdBlFcYzeUYeI+unS+slV0I49sElPviyHfoaFbI0wRNEknqCk6+0Drhfb6MxFUHwhu0WiGlNh
5nrrk4k20EYk0PKBpex3tlwSjDGTvIT1rC6AjJ6A4uhDrxnCPhswgxJmk4LADTNtyOxvEZ4GyUNl
Ngxw/RwSstU4GY4dayXgWv5FdlwAy8xQMLEVaSqW0wHplGG2sdv1sx5SIbq7T/dJF8PV0WbqZPII
nV7xtUo6SBHPi69SVpmUiXgmIIt6mzUjzFlQeijMEsTOxEE8GDCjkNCD0dGw1rV0OR7Srskk/l60
fIjV1uIiZSDUMeAU36SJ1YsPAItOSmSdy30AZ+Yrl9g5pU6E0LVXQsBEQbkwUkW/4Cwga8mQfnb9
wDXq6YyXACiK4qH/EhspJZjP51MllJK5p6vKvbhs3Kju9LsmYZbAMk0ZxppMu3Dve+Iojo2igqov
lCXL89EIzU+bhjTdcsGfzAG0pQxECAsegsM8jRljxrprkwbmmXIBDgC0V2BNzRjLClbIwP9AhSKl
S4bzVrgdQPsFbX04Au8AyNisTl89BeJdK6yhsNemiPZCjle5P7U0jn9rUTsU/7nPFBXmVhDGkCVr
3AjpswajgwCRPq3Jw0mHFZYBWwnDzTPGzZKLkhULMNNGVoJBkjCEfBDsFjNT0db7V8/I8z88/VIg
NFvBKChW+sFd+SXD5t4AgxA0/sPHlR2TOOtKsV5JtLgFbKmlvH7qgw6DUiDi80CpW4nYBfAJxNyv
BAqH5HBowiVDbXrnLv1FjJbFRchtCJpSNeZNIQxMW/5amS0dRrgOvb7pKactk1t8eM8foRBlvS9i
84pwSDxFPHFS9O2HiId+4lFCcntIyZOYGFDsH/TPInXSJfgix94iODmBJq8Q40vAgz4Az5qpAKeF
QolK9kkf8FntkEkzMM/q5pLASwz2X21PXuw94WRwntjuZ/+V4lZ7DyoVE5kJkgjqMTSCdWEkz9UQ
WI6ai8KaNyfD/LJQJQOfjkW58Eal3g2LQx8QMV9BJg1JiEDi3WsatD8wlx4GecOirwqHYS72V72m
7n0pJlS5/dwrQn1SUtjjzmkse0hRrrwA6cWs8h09PIpKFOLMzrrB9PMt5JNe4QUgixmBvRaZP8XP
6qDhLEv926IVEEaRgZNUP1rIqZpx/aseHAjwaJilLZZCn9u8obLQSCuIN8Dpo19TpTwVMWgZJl8d
dli4IeTXlwNDA74vGhc1aNz0C0gI/EJ5XM208BrD1wTeTw8mhOhhf94Tpf1+9WHVMd8wBzh1+4yE
HwqGV389hIzMzCNK8QIa4DcUF2gK1SkYrmHwWa/lzX7KkEhcIUfMn6MN9U0FgRtjN6P2YmuuA8Hi
1HYW27h6QBbDbfVbU0jkJcaeTDtT8nKojai/U324Y4FqKBQyO+y3Bd5aclDoR1hlc2S9bKjqCBJA
uPVjoV6UMhiQcqTk0k4ONHZy7SnloHe3nqskWSFbwP0c7es3l+kSYeIkbIqV44rVlu8pUSvtjMyx
5G92KFwRBLJTFRjufx7ABD8vNGkjhY6drr/ceGw50yX1gSTElwzHiyZHRA00cweCrnLIaVeD5BEW
sLrdvtf3ut1kmjCUhHCLaty0DDx6CkgzQ8M4RUZzZ0jl5gq8/7DHPHygCTSWw6Gd5SqckTBk/Jcj
p6qSa64XYwUwIJFPfStP7SzMbF4qSeAPJOHJjON1OXm9FPsOt9UBtcAkQVTgf24n0FOaf8j3/byA
noblWTkbEC1el/oMCFBMTtGXC8z/jG+nqRw0H73lYiqUkQP81DJ53zVvRbTBxtjGYC32keELigdK
YCsKekrdtiHOoER0oaS0ci4LAUYUJRArk3fGR/8DFz93lmuihIeMXzA7NxDEys9zBAc2KAhirkAX
CFhwfAIfZzbXhcvkXJ1ohI9U+VV3OF2OFOF5hIWjk2kyzEbLg1DcKEDXo+ztcpi8I3xpQSGbEvTH
14Kx8wZLpZZYbfsDZYwmN0Jt/vmX9d0MySYlMQ2lwGVTDqScrWKgSpZkGXxMVPXway8vGkXRKM25
WzW63fGAEGFDplozPhlSa8emx6kOSbGWggpuWTSCA1WWmw8TxmOwnJSAH61xxZ5iFHgDPJr4nYxA
QxazxDZtQ9Pp//5+BnX2wRmhwPz072F3TDOF3rHP7AODV9OSparXRK+cySCxfmWY0wBa52JSDCVF
E9p2liJiJq/C2QOn4Wuw2QpztnaEOwfOw+WxpATH6aGUUhU6gXPcGvlshaxcVtYoiyXlfyq65riB
VEGNFvsWB7f8f0FalJkV+5qgw0+YP6TyT8qCl1ELs3nyAas15spQM81YP2m0VB2SRNKZRKM45r4T
cROoEUL3ctYij02sSJAp6rhjlG0ekerU+FtvyfqGD5yQfqY+ybg+izCQMioaNfLn4WdcCTUm3w7t
YY3QltEB1MkShprYPi7XjwleJ5yoAvxPFIgRji+LzXADIqp99DFPmWEEFRhvE/RbYCxzWsLQF+AP
EMCikce9O0IMLkb5y416zogL1iLOEHSayjQ47POUBS2wM2UlOWR0dEBg5QiPJhPCJY/1OWKb6Wpv
uNqdQJ7NHVFNHnHndM/ynGuz5K0JlSnuWHrDnOqTM4r8fOXKmPAmbCvhAVyL1Kd40XNdUsiqMs8P
TWP0CYRBbXX/KWFsKCNTyxFrYTg8EgGht0NgCTPDU3lsyPIlAAzzvAVyqw3FCWifthNtK125EVtM
2IVuF1EPe14PWXiFebJO9O73bgtuIIyoksMHZ+DjlGNkCNmZhOnc1tvnzbQ+hVjohmxsxZUEHtxe
WVBMIJcSAy4YBLSB99JpZhn2RbUY3a58RYS75RWfi1gL2jIkWjPEAhzJmrchqPFyHIiOTiXTm89C
dEYX7hvyolxmPk6xMfg3/8Sv6MGfIvTEkvjQZVJMF1fiY68EimKDP5VXYiNU3R3uwi76W5AaYWYm
3J00ZUmWLYcN9nr9PHytryJuoiFzimBy/dE3hc9OThG3FHk01l5B79PnjeFtzZwjChD8TCAqxJ7V
P9h4jP/EXPqCqDm/NH8Q0DLYB2vfHHS+8MkuxpBomw9ZYmrBsWi+AhCziM0VLH5/L9w1XKwAfUVr
ESxo6rUL2FlMeIPzyjouAqwdI6OcdGfNhnCaRI+Q4SU01QV1qDlTCjlhkmgJeP1cCUJKcRcyg6pF
bFOCZ9INMEcWEa0MMUUsAsuzRwrCzfDr9C6AMuMOq/4hombwzwyBWbHnScJeXqdbhRRAH0afFafa
hPAwImwuUstao7MMnPuhQJEHVtBAJj0kmmYYTtikgHWIiBsUUqGfNi118ThtcwZvZDoOSeKyYC41
qoUXELxNCohbBFKqKLPus3XJuQ/5rrqYAeKv/DdNTg7yOJKf8LbDO6ruJ9N5TKvcGfpvUVenbYJR
o8GVZfhagAQiRq3FeurNogrS5zSYwWujM6xOPyDCnG/8HXq6Py10GPcWBf3d2cvXtBuYc7xJZwnH
gfY55cI6NKZtPBvcxs+6dYcvZpe6O8qfTG0DA8+QwtmjY0UlV2HPLWtW0C5jcLczrA13olBRNDvD
CKHRqZjTiMTAE4jQjG54oFJg15mqsKRPAWWNg10nbDPoUFDYbFmVnU9P2D1apd4+m61cDa2fPb01
Yz2gmtKfu4bwuQVupIdaM2PRyFkhjktrW0jvEiF/VfS/Div7WzNUg1JCczITYpoSHGg2bMYEo5ZI
iwh5ioXARRsNTQbJ2qtvxljuVmGj5s+Q5x7SUGEo3J1oCrAZSj3DeiI8uzjdzallLvyE16R1GIIt
UoV0L+sA3uqa++33KQwyVmg89o6GQE/hHVNf+KpAiBE+3uFv6Xgw1NpgiTa7VewLB1+gC1dK6PZ2
i1ExfjRs9OiP0ayrZtQmLQWU6Z6INCJd08Q9I/gnwV8b/Q79QEsE+Wtf3W/0H0Lq6FDKk9ZeWIvo
GbG+BsGHkzrwIKV2vltxg0CiZQ9+fxGFJru/xNJ+HAz6SoKJHzYJFPsb4D2Di0aqfjKg/WUXi+2C
Jmi68SqDvV+lHOJXkn1ENLH9yLIpG3iI7UhYcHH0rPLiJ7LKd1bDxW3Z7+QMr6HfoqXvHJXMlaaP
61jclC+19u+n98ANBv0V2n7WT7fFKFXm1NwNTXYB4xw1kYlBMxRgb4gSUZG5BZVcHJvrCGVFYh5K
G7bqMqjyU/JUN6P42/Vek14oShMrIATWPWHPnw21l1Ed9tGngVuNUmTrtVTlHI24hGUy7SbUvlXu
oSUR9CLdBS9XlZAD1WUY616VLmXI3PoQVYA+NaKfN/pAFrLvksvyyhNk0iyGBLS2ZPqqhdej1921
u4x9O6CvAk8Z5U1rwOVrxRRKJiiHNQmPt/Qync/W7urx03nnvWlcVePl1aLhO/KAGAjEUOa3TpOZ
T6dTd/xz5vOGnI2hzxmdSATXiNYIDb2uJQ5+ssugBQ7FI6iS43Bf/9nG4xBaFTiE2ATOMZ5Fu375
i3mYlLeUf/HlME/JgiH4j9uFrqCNvl7ycuDNNyeMy3LmRzWlFvB5qERR4hKvZ+s/vSE+9uPeFEgT
1fkpwRCBkQ8SQpkccUnOB3G/McLNF6rZIpnughkl6zu7Z0+8xAxD+EWEmXwoZP0KdxY6HXBR051T
89fgRNTYUmScqfyroASCxB8S4v3Z3S7jvOAMwFtQ4tS1PG9gGdaSERTC7L6MvAGPQj5I1AEWM7xi
7wrr1LsPm5A3r5zNv6JwdsNI4mcJGZG2zf56YgxuqCUWBrdH1imvqPQK/mGRZms3z5VrEIUQ3UAv
wC7nDKuAlXHiJfAvUkhKkIcAtEnXEHpyQMOEjtEy6+paKQpWbXdmCLn0q5WbictJhRKwBicswKdM
Axhxjx8RxRCZZDBBcgLIkIhkR4izJeOCcqKQaMUBMbPCTYlpibshLIGwFJafMYdPB+rnCviWK0VG
XNykil/LUgXcf1YE3BiTeRC7OxEBCtkjDBMILFE8iUHJ50wcySm1/HsohXmF+pex5XjuFn9P9lJO
Sq5ojg7hbtkmZm1YESrKuMkLzvLZWy0QlRFqtGJ701ANRuLqj3nlSC8WoqM33QSST1bMzghEwswi
EOCOWo0ISoSxvJ43upiYCJfv4xuFtOgTcyjRA/VcHp2lkzkwNgwZ0Ts0LBw9tN0R36GJSOZCeTfA
Xb9ukfeQebOA7OHww66YJ3NULQH8WFGGnY1kwnzXP1pagZ2YvxcJpn2A8qDnSJGYPLFFjFErnv+C
QdBzpbRysuLvmzlYrtsLvn4HmGRqnxCs2QFT2By8O0mcdgR/f2QNMZ6OJEDrG7YmSweqbsVm2Jae
kaUCnEngoEzH2gaQO9Esgok+goqDABASjg1QtRP2SFzEFp3KzApDx++FQNLq64kpRXfFwY7x6RV7
zrW5mrqQHmczKuZKmWgvTplE0y3mDU8YkiYF0/YGE0bgBUhFnRYYjpbkJGEypE+0SogNO9DrkkTS
7tdgtKw4K9rZHeha/wg7EK3Y25BuyM0YojLhjURasWhLlRoSum5IWpNSxKh1Mp5XInHtDEM5oVeB
1s8nNel7qFkflw7Sd2CyLhNs0BgtB/Ry++0vBmOgIkjHGl00uxhHHSNSi3I7wBSep2TTdeJ/ffV6
0BN6qDJXiCmkVo1yC+r39C2af072jIguTR+ol6KyIYrML6p7UuFQZwvKHv3CYdLFjEjjNwDmDech
cRFzKTGbM1mxz4XpTrvj/uf7aRdK1tnaQiXffOLTPPNJCW07TGht+/n9vfsDYggu7fRoTccqhzP3
GuunfJ4ZhHBFJdUJH/jNfYf81v3n9G48Xeb7kscv0USDn6nPYfSspdnAAggEpysiVnBMg6H43nLR
fZ3n/3pdRH144gq1+kQIR8YpAZMLmz+1/O/rwPLRMnpA9YK8CjonmsHZu8LtwSYORX3fiu+CtYIO
GW7C+6+Ssar/sbUq+BTwE8RdVUlahDRYvHS0wMiFhM+fEFaLd0mrLznQv1xOTCNCbbBYUfgBjUiJ
Vm47WTkkYy2MICaTZIxBVyRYSkTI+pVtKXUn3yKVUTJPLG4aABBLPa38hgf4kgyuCi7UJFQHZ2jR
B3ao9BlaBZVV4pTL9OZjDWuYnYdwHD/CjflKH9Vxo6qNQCTSLeXfI0GplLNhm0Dy4R0FGitjRSHe
FhD1AetA2ymirTh2gnpyFSZUkkHK47B56NF3cog+HGPbYHKFCL30wYLOTmSsMvy0DHFSL387VHbK
6ZEKkOH6OAwcFSb7ZUME1RQMGVTHiZb/XIsOBB/xyZStYTgf4gWSmj3En+KvAVO4xDcWCKeYZ0yW
ZQasR1MZGOR4TGRoDIOVP9UcASU8cmBrTmBm50AFWF1mLbji3YisqvKzQAYVCr6l+UlRAAZQmaKA
Roc0wxoF2QdWWvVHwRiy9cK721zRNk7uRFvI6OyAIODteEAyYiiLVTWq477dY4ARHen91RyyGiAN
gqEHg4UCQps5b4bKNghJmce/j3xSGGjRFXNkDEmpVz/jaW55gxUQiM5KeY3HlaNXuU18gX/fAwyR
0c8gFuSql+luw1X8x1PYBC2xWlVM5JSphqu4rYeUwa7dY3DuPgxZLe5MZ3f8oMtgKtwckT86FENU
JlepCvyczw2hJQQ1Viv6YDVoE1gKxm5SVafY8O+vwWPISbNsuQRshOl2AwMhyaeOJFNKZNgXR1qV
LJulQLgAuEFTjPOvILqDY/yp/1WyN8sJXEakCmqLXIWuGMOvcNNlbAZVn3Z6MwVS1V4LVhZkrn1A
PxFXnj5+OMnbYDdX6VhlyKdLWXIi8kEtK5D0007Q9VwjQ6b10LEWdfJ77n2+D4r+nsu9DTrZYaT6
EVQ1hiZY7ncPnuRXz13oYvQW2FRKkKKNdaxt/xxs+iyeKqNAYUgy3sHf9mFF87eT56SeovSWbmh9
osheTf+xPFrU9tue7vzD/CW60IjYWhdaBndGcvUbyRIgXE8fO+dUtXfJQ2S3vP25gW808Go/W/Yi
Pf9u5acF3wGpNLcaikbxdLW2VEwt+ap7URnVWwjb0I8nw6oU1IEgObtP3UpXKmn6FeuAqlcVnhrE
Tvox1c95DXYDNsL86bSxdZwTl5Ri2fe5S8tT/k0JzZwsdUHpFmy+kJh7rtloECiIkCIhc+CrSyKt
KkEXC0tEbV1WHYO2pJUyKB37SIAIfgHPjM39ifUI3Wmu/KLgBetrjwlAiJpncNIKxa+MwX3T4UZY
YMKEp+QXbq4ik4vT7TMGXE/aJiTmJTgFfFFJRXVhHwFzC8NCmClYVoge/gAzLgu3+8BgmDjZdeiQ
ny4OoTNZJkh35QJcupDke5DgGPl9/N0j3rn3EEoJYcpTM2YuAlCRWhVIqj4fMaTCkHQ9y7PVsiW6
05Y2JHwKnoSg+fpblzkD5VDddZte46EgMSokhP+fl3N8uB8aPGj62bnqAaOs/fk4rtOnc8vmWhGm
MNASf57MURenSIu30SnjnlKcmH0MlTmwRNF4LYWFf4FkWGKO8gkB6kYorZVdsAv+SCNrHt3FhFGV
UKguJWAos4rGM86YHdtxXguBfsIKiydUitd4BwjMFGq8xxpwRamF2s7a5Fn6NBHhS14npGYpTqPS
Mv1fjN0hB152kS7/RwIkmUPpUqkTH1nmVYor7kzYpt/yUyUWXq6TIoDDt1M19onQGDxLhxFh6Bh4
n2DUw7rQbaSLSlZxBvBU2sL6wv1ys4kx8BEivxIMsCo+N5+QgU94uGPeaHo3U2HiHAOJi8rVD+u0
kKESc1al0Uwn+fkVbSGiq+vm3eN6xPvL2X8iB5jHYjWioU6bnbpEFHh91PN3kCw5/saH9ShYoCmm
OKFQQ586R//zE0wlRFPBk/CF+AtbuYn9jMYWgmw73H0Z6gYlh8oYVIOuGjWOUNJ5ER5b9rfK4MaM
YI9fky9hfwkJgINzfh7yIWWHRoBu16MnYDhc/7AZ9MG0b7pDrm+2chF52cD4X97GAogFFQrVbQQn
jWi/Tg/4PlXfQPpTMNSadXQiAb+jlGZJDmAJ2DjqQPpq2xFtNmSRDUZB/Yo8oIiArSTiADeGC7pE
Ng/acCvIAZNByqFVtweNfiMASmWU6VRe4rbg4v9u4Q/QZQrjmBiBVjYaloEMPgnyhymvu1r2X0DS
9Mlsm3h9IqNDVHKXqu8QPqWj2S8qNST8G5unYDn1C3pZqbBUsmZc/36EtxC/gyx7qrJD9RtIEdaR
VQ1HVWbrkOPR545bwIa7ZwiZF781hY5kFzHSOK1AqDgHpXScfkiQ3IL4hwUCUmixU9gwdo1chrNo
w+sxt6NBl7S1fEM+h8wFtaLD0FUUS7n0hG4EG+cJA0r82tf7yGxMFRcpJm9onSOyDPa0X++/VVfc
lSk/Nk35u5K9KLYXXm3aLgsPjSTKeVoQhXZv6N6iy96pURaqBNW4gMjdTiCcUkdZjarp7LsJY00s
RyI/upz2v9uYdhYpE3sEwJkaJI7wjuPn7/v35NbdstjCjJnlrErTw1HB3u/xwJl3guaAI8dpiyv6
hNM0Y73hEtc+E64H+36jxEwkTYcpnI7Zo9r755UG7Qbi2mrHP9mPuOagHFq3FQehQ9I/wqpUxFYO
GUS+M6Vsj3LqG9d4CAv7TgRDIEWxEhSfGgwxwDUoE6A8Jy1ypqDpfTfcMg79ZXMn6adZVrJKdjLV
tJW9EJVP2wid2veVUWxxQd2HuUFpJ5PG7AaJ4O2yTHwWH0arhN9AbYpZHzRcE02JxF2yGCeDZAmi
FkeXQXbwSqpMsbWfN1sahExfiY9zZZJKduDap0cQeTUg0ME+7tdidC3tRnojaccMmJqZP8n0Z72O
R55OLlrDAkugvRj1mYPtnrqn7vpr98m2KxhWkhxXhpKS+uYXJkG/I9n4mJLLqtdO9t5fdlvk3LWc
TkmMKT6iDASIRefO7dCXUuaCk0gB7cX6uTJH99Db09dWdTpMcX/Qgw5HvPzV4GSaaCU2yMivJPHK
+mU762OaE4Gi2nQ+CnO6Huw72ukLHdAaAwn6XxnSoObvh6UAEkKlBFueGbVYY2L4/1g6ryXFsSWK
fhERgIR7lZcQVvgXAigQTngnvn7Wpif6zm1TFCVkzsncuY3gHlZBesTwnQDKN7U9SzxQ6ha8xuC8
rEAGFJGQh4Q5Eje65isFT0wqpHxUjlofNMT9jWJbEzrlQWdJJTJRhQcR2xuNij6l6UqPOnoySuOc
O1NzbbHx3naPme1v+l1s/5uIvy0WlNxCAo7GHOoTK4j6CK1g/37XOFj7CUNWSWp1RA20Dmpc1CZp
NRL3a88OA1ylze7GdifB0gWzGRIjQGtYbbWTamv+VSQBW9XifzYErQqby83esJYDjGkr1Xsyr4bf
8JtpqaOs4VFriXAgOYfWRw0FU9jREDzUrwGjqZzhlmtKssVnVINJQ9hmJ2NF0GoOeiXsiqEs7QgC
9d9IVT2NyvYaq4j40NLiMbGTXN6tMlATHfE+1qrN8al+umkPozjSj/8t1JwbTdJ/HMhY06pCUzMs
3h7ecY3B05Zt5Tom6ppPhDKlq7P7p3ZFjOB/Y2Jdvn/HVu2JV87fqDnnvgRJZFRSNN94zCXrULyh
vj7iMjHg/NVw8MrBMLU7c+a4K1U2/Vpv/l7mYDnb2kbUgs/73EbcXSxaP9Id5wwJkMMvi8pBlxQ1
jj4aNR9TVdV/ta66cIhWqG/0sVhMv9xd4lXhJBgXvN0SN0uX7wJpRcNLZcjEN6MigLA6USE2BEZS
5SoQ403BeiH8Q+DaP5Ue2rX2kLvkV9Bppt7WbfRPMMU3QEbkDoV7QskhEFUfjC5XDxTQAc8Fi/7f
p0s3xcj2HxlEF4G5ZJJ5yT/6HSdKdxYll37dOy9fMjhppKTTUK2ndV0yRlWaup9EFFXXiqtDyESV
elVAN4eoDMlVrCqDw2CX5XXcMDx7wgMEPWjM+Ovpdbfrl+5orG4oRMsxT7+ej2GEbwGgi/4R5Sie
+9R9KpXai+mbpVFVP2XtkKWOWbuKY8HIggn49N4FSZaAF7FsVLCI0P8H/MFtD27Ndd39So6/f3N0
xp16fHWx9IF4fvn1ryXf26XueWxw7oSR8KBzi4r2o5sFXFt/0TOkB0Rn4gFN7+peIcEJAP7X5wss
MKNdf98tcKOCBdBJKbCu+MMEhHUIbRCY0KLVQmWvN9NJ0gKja8iiaZ0nFN/gaNsAmyHHoHQ+9udW
bSNocttHKewdAwNuvgEMpnbnGd7/ClEOwIbnY1hGWsn968Ho8zRZpgxn6FFqJcQdBAizg8v66N8Q
kWx9EgN65865o/yBbYQOoHtp3YYwTz+in+KuIiSLe6tZKxA07/KgKFkalSdlLhPfwzfe46E7Ljff
f+/4WEVF98GUb2guqVG2QzOHUvwlE5hX39a84cHi3+9MaqZPrIxf4ZF0BlzAiFEEKkLK6xzGG+0m
F4vcdrB6iohDsL92P+72615otlvFcYOQE7pLBocX9/t3h+/EJlsAFck2H2oktML+dlh6uSmK8uh0
JUqmWJZo3akqnYIa1OifluThvKzo/oiKTmN9TmCEvTBe7N/olpl/EsV9jlOnzBrJgwyZ79ZhVcRT
C3nEErMzRqXNF5Omhv1+cctW0d0XBkQycNdWemmJKR6hleRDH4dP5CexCdMgfjRroI+Z9xBLg/OI
xaGDpHSovUTl67652HX3pPcQSQSyDWus3Lyh6mz8IHAG3HgEQXnKpVDykbc3tI4O70zd0MNsPr4c
EIba/E++eUfpmHmLaY2OYm9N05AILpid02G1uQApBSo2Qx6hBSfJZh96L/ES4NYWEe/il4i6I5KZ
o8C7jmYQezn7tbcxWzKPBB1cnU//EeHhah/WZEj1ySbFfrv/KbnVbv3v4JPDyLEa7SNjd+BnRTpW
7cGHcTSj1egAXb7m4EJoJoXRS/j4poJhqXWdR2VQPUDzevK4WffJcVOYnTACg8KY+YV9UE/uGBpW
gbfo/kYG4Zb2A+qFt8VrDNV7gl9krzJ7UWxBHmsWht+e2cHkige3+7VTPsSVYZ0GvJiIw+Qt+GQz
kdru1vGSxcqTRXhDrEnI1AFIefSOi96OMIfd4LG5xqWoATN1pzQHzFefRMXwZ4cjghcXPz3FqxcZ
VZyUyoT0NbewUuOD7kDA66gE2YIZU+DGg1+aPpKFhU+4C2tATGSIpL9ue8cYPuM/vOBwMCMPOnw7
L0ITCNdr1716cHs5J/cnI15cp89ByZbSz7WhHr36GLhEqHYuC6x1uXumjGa0p4wzZM6Zj1k1cIyN
YzXoKMNypmYxMedQwZ+eJrMP7Dd3TGGZEE05AFB9fe3TMx0/7sKP6OFnjtYWSfU/Edx7pUmyti5M
Piglv2rL8W3hkbWwJKXS0VxWE5S59BKfu3Xrn/+O7anWrg8vw/wQY4cFBx84cIaaPUQSE0AhnFjA
4VH4XXYyYsasrdBi5LQptEp4nN0nxU7JL3eQCMMieJO6kg4q2GPVwwMfDF/1aNt/xp8RTlLbQEvf
mVnXGXck+/Sb1rwZgTMR96orXJ2C2qyMQrzWuq5wU8Q49OVmSPqQIVNm/IAJprkpfoHPuOyRn0aB
+o4vbXxy7Qayw4Y/54cYdhkyyT089WEee6jegwJzFT68VUWqyJ82u4Fei9YHKaX5e24/bgVZYy2a
A73ajOxEH87jY/BEjVnHrYf1m63443/aXxzVWw+FweGXIWEto3aPs4KS8hKZ8TsxsAw4O9CJUi9g
YkGEQ+vkvnovfASo/IK9K38Kc7lnlFzimKjS16/Zg6Kh2DTH4p5d1tCQWnhLdM2m5NGUEkOW9DcM
e0IWJDeMEeSE2Pqi2r83t2ucV+ICqLIBz/UafLu1+Jtc6Cu39NNGV1o76elqfJXuj3KqNkX+PKi2
n/BhKVTbol3B+25mHSFQnzZjlmA/K4SN6abR1S5z4ovPMXPsZk4DCr4maU5KA5NzkPpiYXr0VXod
OgWkgNX+BxnR9M2IoRDmSzU/jE3grOtT0RqvUalR7Bvs9bw75RmwNB0HoiwbLIEi+GmXZzlNcKWL
mCllcnEOqu2saQzOrqSWAtINLB0asOSKbSNkeUzQFYJ//HpzakasDe3PtBTeozcKK/yEhLFXOqjb
0CQLNiBdYFRvbamwLv5n137smsa9Uzh5t4nofFX33aMobouw3yuAo0C1g+CtmVGlqwFNYVCBwnzx
r+M6JjSSgap+L02N7jXARC3S9WkMOIbOY5VBK6PjeRLUI0ZavI1RD/S/VOVbX1ehjuJIXVWV6fRf
oVmFXSfNKeFNOEOJRjL8m3ycDlFlUJgLQBuPKdtptXUM6zMSQfi1a6O9k8hMAu4irfglFuhMJIjR
oMsGOrBl4mH2EJL2n4wrTBgi1j4+TQ6UVIo1ooheAIKfVtm46t48hgYShzzDDd9y6OM1C+o0Atpf
qUlPUFQiNivSLxrdUrfc/zHezC/oxWGslqQUmi3EdGA0vWN8mdB0e29gFY4cfD45xq8VGoQnw4Ic
1aGq9MrFAqVBwJ96n7qbJfIfgljZ3LbgCgZM+Jt4mtJTnYNi+x4V28RfOdu43G4EGRJBUkqYMvS2
oXR8x1hWK98VgMCOgSCHgBqsX2I+u8yr1ivGGsyukUgFfXeCUjyH48YxlfG01dE2OAX/vME053u1
QFX12AjmuKGSr3Xe+1ANEBW08gYpaPx3j2OVkxzlM4w7Hk0BLA9n3mMg4xlqk2k5jnEVmdsv75qP
BentgZHFcVibPknl4u24JlGjw0wJyKeKkKYyLcRFgKlhpVv4q/e3Q5ogrhTlCY9bsGXtuBGmgIMM
fVMlLPGcnCbw64pMMO5Elx9Gn9XLK3U+nVII5243zpp47d2tt/rK6mwfN+ghVjcPaXIgqiKPzj2o
9kvTa/Mwfk0zbvG5bSK/a5/HevsSypO+gRq68Een76P0Rb6AxZLNnVgvut/k9wKyxJo5N1g2zvFS
uAaHpanrKLXNvblDILOet6v9bAzmBZSImBqiirzXqNuxb8JnDw7oH60nPY6NCxlTTqC3SvcKvghc
t26QDHmiuU9ZZOBRHlDf+Fdiy5cgGNMj+Ege8K2cViD172L49/LMzYdByNZd4BqqfIprmENyyJmJ
fyASYd9vQzwgVdIruWIH7Zy2FeO70wB91R4egENMGIBJLagxTclTv+C1Js0AC2wB4ELPS67eUiAR
4w71io+NCO8oMig2q0mjZfgQ66yVCbNO1Vl3fYHgN+26PrNRnHLhjxGI5XYp7OU1LZ3Lx1pBDgp9
FzsUWWCQ1WYZC3misBFrtkGTqYmGpuHatzKaJesSXSL1/ECaWk05qSzJglYL8eWnKzja2VJcVDVL
wmz/r3UbodpTob8p7hKMyNnTUg8+suzQNpoli/xd67JwA8urYQYeoT64teQWo9mDcFVB7WxdvKLE
f+XgWadBRaXXlGzcDEzwLLxkLxEWjt4zOWOlpZYSJsGZ0qIM7KYGc8i5HBju8NU+8xV+jajVgeD1
tzzZNjX7F8HKYLcWIgdEGJeddzikKc+dwx+X8dgX/0yGXtrEF2Ven+PW8OPRA5fph/326msH8N2N
RIyCdNARUPLDAbyLffYwvaGQl4cTeARlLb284GudCZ2lP9YmiM/nJg2tNgtcKPiHPX9iW+sjqQ5B
hn8YsTpQmQtcGMAWgn+qcxS3YzAVtalPvkVN+dt+TI4xu9OklnwmFcKgLbBUpUmdWboZUjaSw8js
lVbzViPhi6x4+5BIRyTZeYTImyEx6CqL/j68bjRTlTr7iSOixHYkH0ZX/l9jYs3XBSsByjDmV7+r
+3q21FxWrhfvzbxiFQBYX4yS5y29oTSjp/h1ZlVtdCQsq3VOaKafbgMV2z5M25rW6udBk/UykbC1
BL1tDs8+hbwhyu+ibaxeTp0/ldmb/o3GdRDINV4slRpbsozHRbZn5OU9k8itPbrvOzBC3f6uLk97
PpvP8oj2kp/wpdsZydCq7PPN2kWYocs24XZkw30yJjhhlsDMu8GYoBCYCPN3m/mwEJwmQqu1lBea
mhDI5oHzKysRLhjPimoPgUW1wYtpDSSCvE/5kY3L7SAHRCCDz3qQjuGU/kphg8u6j00q9lbu45gF
4HdtFpF1lPu3t8Urt35GaLLdzIVYZLyv7CaBati4i7AYSl4aXCAimKjqT7A97/GHJ/3ZubKwnAcn
6sacZ7hIfYeX1JBKKalNj4jSQPhax2Fx+R4jCN0z7tszudn3yhB30SogYmPwl9LU36o2DMMGVcrw
xd+H29khQYCcwntkkQT2gEPeLdJ5wxiHz/r7X3FZl4IiTapzp1jxQaexloG0uH6PbySynm10hjgw
QdHm+1GJCjOSTyXP17Z3W1+IMUFqyE8ASyb+xnnj+5qALVAtgjAbBcq835JdXd4+VgkxfevaQVXX
ZObKAPTq1ZsU0J20Ye0m5bgxgrACjpswXKD322HYbETqr9TGnGCeoIUkRbns1TbpH+10IILYh/9e
I/zBoZ7h/Hpqq8yHfMsUVVSoOzETp8WeX43evFMkeS9TSAGMosUhnCfFFeTgSY4N9HZRXmkwQGie
g3+YbFVYT488DaONZrlnnPSlf9pFBWyYuUdaW28OeRquXYc8wYSGOmRQi9ci8wM4b1cijYlBoCHk
mJ017C+LbI4G8pyav+cgd92MnkSfa/d37hadQlRmD7tEjIb7WPDOjgFYscuVSzi79oMje81ePYbG
sP83Ag7sevMwIT6yLJroJUpybtO3fR1tu4XVdrrtznsZxO5OZXWJD1fWhiqlGZUpphP4C2wpJY1k
PpyvizNKVDThYzb0M+AX8kX2xXFKWYh7LIsqlQZC1dZEKlYld37jEjEu5A/g4LZbFJLnhiLvFN43
t9W7B0b9xyYvDb8wx20MKvb0PvbwvQR38rmJ0coDjQYEZaBUAG8e3sfXJTYDXXYc4OkYVRzlJcXf
hyAppinEfzOkaAwQn1RJJeim47JfSBpPUk4spLQf54/pkc/fDU5RtdOYHchNIL7QruT2NEqpx4yp
WQN9nGb+Z68sxFOwLpP0jgvNfPCpWde3XSeljbiJaaV/WdYvDJ0ck4e+XZzuWmTMrl/N+XTevVUU
uFW3zh/70DOpKdvVv3JIAgYu4kQVbdvFyWVUY67TBhD4MtOtRJdFOih3jFk3ZxpRsV9kHHxJJrZ2
YGDh27A+vRJSABatzpVMqusq7zxXLyp1ePl3uWpPhDiRFjABMZpPPu6B++TjltHWGn6RWJVBHpqY
o938e8cMjvxealXH1abJQbKjfYb15Xd96eE86fPDW3gPJgfHWJeDcnDBHYJaAjdTc/wAE8d4BRye
MFkTPFsiJkRWGkJhQsU+CZbFQHvrRkcUQlNBZBk8jgIDBKncYCrF+P+xyUAVdaHuG9QuNpxvsRUe
YMHPMfPf6BTdohO1RNnvFdnDDffROye7DosRG60wc2mq9RRQVrvF5d6tj+fjOnjmzVZ7bY7BYNUd
zUxix/e9emCsWVNwhRy+hq+rVR3f2bk/2N3bJVO2W5CzNZ0mnJUBKktScVkdbyNq6iHz1NYOtH8M
s01ZrZfWhQWWENhxStdDyYs3BphgpzbNwWvtZ8Ta/pb0FKilWf3bj/kpjA8Z8PEyntHwOGRJbmHN
FdLBUTQxUmzLeAKZMGWCZj4UWuvnmGKVgXpPPyVNMC+TcB8zU2aEXWGQ6qt3msNvh8CJ0Bt2Hs3A
QG22umm03jL61PNSm9LDYwTOrw6tAzXaG+ogl41LUoBGKEsJxI9P5PnMSNgCX17+ZlvPwXXPXcwL
Y5ZRTid2acz6LxAtT3RjPEFDTf4botlwg1Ahct/Sn8shBpKAG1z8OkfIPwb4kXECG+F5DMqLBRId
DnzSjMOECzPEvKEJjvnG++3AUAl3Wij0mJnBh8ePKoHnQfIu9tLedYmIKnqBuIjgDiysm7PchAmK
7SZjxeDjGfDK93GPe5ofsOuW43R64uDKHPa+J9NPcCAwlfc4Z7pGh4T4mvyL5Ak6XIBRQeYXY5lT
TwZaWYeCEFLTgwuu5DoMtgKtqFmCUhHmC+UjI9iJiEY3brVnp0TK7yUq8hLEQ20pFU5uFdy4BMDD
rRi9kzezeBkWGj/ntrPHmzG5PaD4ptuPcWzBEGYbnjGVJa4Mci71PanPGcVrI1KWs7n8uXiBpszb
d+4/cfCpUfrVvkSImh9v15hSMVSV+YZquU2dgQ+Xq/9cNmiRuYe4ihU9o60z2XLIii/nWBD6OarR
cNWN8POJuCUw6USMjh61xBVb35ec3S4NAS+Xeyd55qdBZiWcgunCJfoKBYUHvau9SCLGvV2H5YCV
4blUn0EVrIpYegKsW7qChjobCD3osKGNDQqxyD3M/DTaU+NAaQCI5CQisBJHCsQPD435HX+uQNmj
bmhexxiaYvEnCqwaTj7emIeG9+OHaSZzbQp22bagi0g5CruWaFlgmKtMYuBKwlOE16IeqG4HT8qP
5j3gfNB5OlRyGnw9KDz6T2tEzUhfKyFfwynrS8yiaJJU8ScannLAOxxr4HFwMsd/R78KdMKzqIug
uqzxJ5dSWoNQQk5UnEGVd5E1IT9NP17XnjVvrbPBJsfJxhiWFSblgeAjb+goeIZYMKi2TjChcDgc
QsX94wHHtmLNBkRvNKSS+pn28wh5mhPBBjjYjAp59j50WhC+Dh5/ZUKD5ZN/nEnWIX9i7bPfs538
2kXaGudKhchsK/qsM5Lsy2MebOAULZT0ajx38KO86rKOSJBgBfoWHpcCDyUPbR12MZ1l8FxyyRjB
QhNoNh+e6M+yYtGcUINz7gLOn6a3R1/EIvSe3CQa2FWm1T5sIl5xlc+PXACgQ23+Anm8oiLmpSxh
NFg/JjXVH9d5yUJELb0G2mP6wzvDw0m5d0FfAEUYu7Me4mn0DkArZJtjtv44gdaQU4IK9M0slNMv
n0csdBiisQbi3caJ0nT7/tPHwkEDE9WMEnYQ3Jp8DGGczUDki20PBl0TLg97xHMOdbowTTsQpnlS
qnscWYTgsHav6zUucdphBwBELY4vwxwWIrdqDkSyaeN7V7NRObST3z+pC+glm+FCR4F4hwZXY+Q6
hqhsDZT9iDSCQOzLZOtWIftzxdn2hgZ/qTfvrHmySAVPz+Mc8BtjbhqHAnWubKDFlYSvqTk59sWE
n6D1I5CBrwkEL5M4lztMXqL9gigc5iaEIY4avVokKJpvYETBEFCdMwFCXOEe9JiPXUTnRq5PyMAC
nRXbOTgH2AZTqAYZ2h/GOF+cbxuzK3qQ4mq7yCmsYQZiR3Fz58j/Hq7h43rra7yE0xdFJXMUWXfk
SK8U4oBdLEAHOm6FaTP1qKPq23uHyHTL7nKgarmK1oYBJoOpp1eYvSdvkuUKrZd7452koiMWpyUF
2BUJiiwMcq/QyhkDnBjK6XsN2DpGdA6LAP8pTQTZcj9xYJlxbjm2GVUAWHRrG8wXu1VP5ov1Jg0J
HhnYhcMN40GCOeRXxcvpPai8j9E1MZjItB5DHNuHt/WROsBkgyxwvSA1sEDUGNqVm/sezUNVqmwW
vxbj2suBZfcJTHLgCaXy4HameZONdAFQDP/SIZShCne5mPksGsrSOLH0g8ZkbJlPoCHnfIUwxoOV
j+HpLIi35fHfkyIbUUmXX16BVCfG/oBj5LoyDeYPdHoUMWmCeAFFBPpfii0amx2ztZfbDs4w6cDm
tz14YsUg4p/acMRprImL5k0YTi8ZPSNhQ8Dci5AaxYuEdZ1CTbRdGnXGAke3iIKfXmk74/3ZyoGx
2feA+/+2Lkvdz2yQ5fD38FMb5GMGrsKZQfgbA6YU7sOwiiD/8qPDV2eTtsGyb06ZwKk25qN5br3w
d6EvnluP8Eq67d1qdYzJCfdnM6pGaf8TGlCMZJWBsRwYh1JSUF308JlL2wdsOG7ebcXkF0YfimxO
1SwF2IE6cHbNGZjwp1uHP3fHVu3qoh0XRQ5shhF2w5qBKUyAv0sldpubU2QeQdWf/JwbVwRwv1YA
C04dMvscazYc3oBG3vDF0XQh4VxoAIHNalwBQ3kTKg6UgY8p/nEcGtPKzHluGskJE8ft4DiAigB+
L2ECiVUkgc9gLUfK4YZg49YIqjk6+fDZeq4P7kCqoz3MvPMQvj0j3ksQfqlt/HS2R63kzDw68iEi
I6gj3tXPglN3Z+2sPos74+OQ3By30uQ0Or0bFisHazb3RXUvWefevUeYYmbf2xjY20UCT27hqZsv
sv7ha7XKo3q0C05/DQBBG8vXr7PvfiGMhDSFvMzk6nTLLoEk0ZMpdZgGt3B5tfugnB0R5uEZAYDB
QUTNcW4/wor3CXlGvKx3t6TmhXq/gc9OhnpjMsd9qeS90aZ1912uvuHdq9ZZYo4KgCxsxHv7MZj7
99ED89j34hWL2TE4+GFrUnGaxLiQ+xIX3zgNltjsgdfqszOGjVmzFmOSP07xzB/UIFuOlsUWihT/
g9lyK0vgU2Sd+rjeTK8UjWfv9eurKmsmfdGLqGtlSls3dmWAFPJK/TmeaXAxmnfwbZXoMqwsKXTl
jDyjbQx2N0rAhwfyfpkwkaokr4YlUzaaciC63oEk9ltmn4l9fwzKoMekNL3sc2p9knxmOHPgY4iM
j+S4qq6Ld+vRhbfi3gZp88JZObSzRQkdEanX8Kiikle0aRNqWEGiqOhAp5HfAtWipheGVW04tUEG
8avIDb53KjzjYGI/Hh1zBiZpUzbTYsllxNPoso6wS3Uxp1sCBhXg02D/RMLBCWGArDp59GGhYJRE
R4ANbbdMSf1lEChKPKUNJexLK98TO1oKhHmz7pEVns+tcxf+IpFXbFAbbAVoaBeEpcasuLTxBMhU
XGIOUlCIrgTCn+FpRp1Ppf5mRUtky0FOHhUTrYXAa2Dru82iQwIDcSYKNLkNRdenXxxmSXn5Wr/A
XdlbGS32NDN8ePMZeD73zNvdLSQmufJcYoeX9otMyN7Ycd0AS5FxVP3n6MaUrRghdKE6JqCSKSsy
W248fjafCpN1zgea+CkUVX9r9fibnYDI4GQVFZ07GXbtQzfrMuTGpyJ8ho2o4Kd/c1hWi3d8gtVe
GdWDUwQLBQsHGteyjKt61SWlV7c4fq3Lyw/l4wPzWRk/NAqccjU8W5cNiLnFvJkTl4Zm4UF/dbHz
8cHhZwNa0wDiWirCT10lcMZ3QzyGD9xjJre6A+HiBsijS+h1QDTr13ovbuEOA+Y6WC7Amw1UhEsb
htCyHYd1PTsR85kYjBGpxbF6JHhj9lziBNGRZdyDEv/QMcfP5DRjn1oC3XT3a6pgyvBSt7r1qN3x
Ta233vYOYjZa26obbHqMVSkE6SZzS87722aJeoagGTfDYg89ugXbdWe1oU8xrg1LmXsYHvpZ/zF4
IaTs1iYVuL8xPuepdQhK1iV5dKqjEHls5ofW+thUJungpljIPV5jaUv553WnBmYHfcU+JoSGtbCS
SKOrXf7Y8izcHYhCrzvPPUQZSBXC78AEF0XvRYSdfN5A5NpgKP2XD9PoBjNCXvJv7+rU7Kth7fwS
iJdbwU7DPo7L4Y4Yxzom3S4/s4qVdZhGx04aPSjpo30HunXP4Li/4ZMkhurHytdGcF8/W4UioWiH
j/0Zl7A5OSbZ7IQEJTGWRmCMFZZmBG8Ul0gyevn6br+S+oi1cBekzXlUxdTE+oTopvCvA57jEoYv
0LpSZpdHkmHVsPfO3SWZbssvFhr1EIiLzNE+pBPH6Cn/+OkQwH0ZSZ1bYDoK6+ZIlgbKE3Ge35MU
ZxX3gBR6td088JrY4bPRaG8JUrv7xjJrXe2dS6bbx5qznT+JON9Fux6eGDeKk8z6Ll9NcDTFro33
ybxb53lrEv72sa6tknXnJLQagL70MygzGD2Mjt0GLnmjefRiq8hHRTcLSk6GQ3nDI5Abfdfxjw8a
E7vlmBt2gCrTX+vz95w9YHJ2drN9UoPzt+Z49mS+7T0yNDmY7zhMUa+8sfCo731cQfhf+W2f7nCb
LHNaqlllwmFYC7ng0AdRp9Pm8AT4z5X5g3gJIAc9ubWz1Wu2pVxc1qgIZ5CuyRS4O5ToZ9h/H0go
X1a5Q/dDgDHYXQdITCAxhCSUyRXrsnmusMY7uv555xdBlF4EcRA43G30zYdTJAQ+KLhzZwsxtAPo
yNANkir3Ie4dwPbey+p3EKxFy4N7wEmNSN0bkGCzaFrvdSV4+/eDNbgBhHQazf1qPiq2uOiVJjfU
OsMOhKci7/KU9CA+9T7ovPE26e7+oEjtSAll+f26z0Fhgw/EnwZsJ8Kw/7C4fLhQZW7theCsnFYu
wKrwS9UNpwtgXgk/bwemNuWykBu5Z6b0FUOoSAiDrfEO+xCQWWeaoXeHK49wIjS9d/xow+hxyrwl
7TvdW3xsjtUBP2xypl7QbYFwBhfU8xr+6eeYwBKmt+tiPnCEf3mhTaYivoBeXgB7NJPlmzbDChxM
Ff5Spw4bPn37zUs4mnbXdMaKK4t6nFaXJ7vG2AAt+5nKPyqi1wXqPDDsoOyHwEKNS5ucAFSyqgqO
gFvoS+2SjxEzUTmPixb7HsRcWdPC+eF9PsNkk3l0b3zUn/T6yic9h2wGtCIvxhFGZK7EZSMsWzw2
yeeQzjE0pi9zx5DfuPMBeRVPVE3Kydu73UDR4awpFm4HEZBYe1kZkTeKPOzp7UdUJ2e5ueGhkrxX
hq/fmWzA7YYhBhwa1nG3hNVnlXr1pDHLV7VZkZe97FPuFB5eNkn92nBONr1TaNgPSpD+dvOBtEQY
pGtOsXa/Lt950mgU7f2VM1nDcYUsZMB9oF74jQcn2TBB3jmM5v2sgFqaE9Q0uYPBXcf5mClSfnWf
tGaY6AQ7bsDwPciTIeu9616dUjtO3xZ/uXeCXiFe5Hi0kJUKXZOzcgRS35jo+Wmnucwnwoqce8Py
20Mabwuvw/F2BO3ZWm87rPAs9XLKwd2m2LlBpxhpfXtYAIG6M56OCcGs1uOtYQLQ0+qUci887B8R
j5UVegBTe4lAOMsh/BH3QzeNyQLr/YU3s4fpQN21GIIkAbJWSgA5twh5HMtQBJnelI4WbiYsPrWq
JU6iDEZGGL2w2eBWwDf6ZwwgjIhnhg7c5bpJnCIG+pTvchf/btq25cZcu+7dwxWBt4A1ycHmXvqC
7/ehsME5pkVbxgaU0mNmODfRvZi+cnfECoLUTCXjoohmAAnnpVP3Z60SJQ5AA/+h94T4jLd8a9vl
DwyWGRLNebUsOWQ72EG4ocgRb2ZMfnFcnf5yRlqY6OcTBLjQfGpKG2oh6nnStUxGf3V7VI6gEY7k
Fof+Y8DSjjU9r5MeGB3PlgnxCW8OmQ7zvD/tmlXoiJ4lT4/Krz84wG2SVklynpbqZg2xEQV3dqJL
cOhHf8Q8mg9Pv6TwCig+ATteNZKPbBnD8rpfJlCC2SNd0NG79padmlXv6YA+A7HAzShrEGFBOcHO
cO2RhkvLNJ/uovPBfT2w/957OyJtIC2DzrgVQNUEU4gha3Ca2oMDFJBxqcl+zNyMtGUURwxg1lsS
Riue3rBlNNPZdf0JvsGpcx+Wgot2pCy1s9nRu3CzwdS723nVfq7zq2WM2a16e+eUMKTzH+z251mJ
LG+9mt2/c4KGHLBL2ll0Te2nwrOvQ3lTZHBLwsrBJmt5SVPXI8+3c+zoIAnP7jdwPvLX4c6acdUN
p5P2XlQXlM8QCqs4UZBg2m70cb24UxV9gw5NdA41oLUkUkn1QWncX7OKjNd9OWOp3eR3mRAFryWt
ZoTxhXdupVFWd9NeyujGOQznU/Jcqa52FFZH5wCOQ/QzfL7hfXjy/onMzhhqcIatwbLIBSKbFenZ
1t47H8vvninF9t7Je+KQNQ+zVko5geEG4t+Awb2DA2LOvWZXee+rf/erdoMW8jg9edfIcC5eLXh1
M/dDNQtSQMpIlYSSpcHM/esQFxVKDiZduSohbqVBHzMlTK7adDMORBQ0YLGqxIfVXXHG8S5g+QRN
kquVaEPKSMfMCFgJVxOe05pvL/CuhO077q4xfplioSEPFXk6ydmMmPd8guJZFlNvRyasBn4vMqdS
4B0aJP7lGWIQ88EdquJTZAFqYWvC8w7fOzS7u+GreaDho4jBEvnQP7fVFeebRuc+ymgZi/TCSlqR
Eb80OEjDcRB4xOZGgjtdSyViPmGb5Kjyv86NbBXBEJLLf61lExkRC8OXfnqwdSB2CECZ9/S880hL
p4/jv4xN/0YvtH05/biM95HfuTMwDNpNMUxaue3MZjJF+UD2MEE7iv68hVtC9PEUH/CAmcLaM5r3
xKSasw5M0DaxvrykLerk9pKO2IE0grHBCyaIJiUsLg0A/hyD5NndmjWs90g/Gw4JbwdnBnTmhYyR
IbQnWfydN6Dw43CFnwoqBqeG3rhFVoG1ECCKbAeqvZrVyfDil+5QthEVZuVKetBCx70tH27Sk7ER
OKNemougSZ6eAAuaRfpDxcLIelWeDeWI8xAx8R6ZURkCy0RrFXDRQMALVDLAA6vv815HTlyN0y+l
Cb4AnLOJI561rCEdmxvGBooHg8E104acI9mKwpoLyT5sdOY9xu2xQUhamZ9lRjT87UJn7ptE6pBD
C5O9u+tXQYgMumdQk+KoBtNpZMQ1VqTUJf8Zv4KHmg0XZxwPpSxZy7soi56tU+eS5GfbWN5biomu
BFlEtjMvISU7uPspCwA8B5jm7Es6M32OXKoZIzaIdz+3suGWBVHOOA8q+q19ttleeZ5OnS8md9Up
WdR9FBJBo30ZU1Hz27KCQAAGFDLH8ODTCYyz1jzkl7MCrMYoBxiEJW0HevzbBYdR7LNU7wLCrQC5
MHefShRFPs5vmrd16YFFlIMuy7BYxjBnJ7nyVRMgl+4XaT8CeJMOG26Lx9AA1BGFVvRpvfrbmlcb
wR5Ddl8PSi75xpDEboDqjPAwPystts13uG2KQ/51T/0nrPKqR/kJO1yvKiFYoPeU4FUWdGb0incB
2BTECE4RYfZuGpio4XbNe18oWErbUna5T/tz9LEVjwas7JrgZIZTovyaGnElLjmH5ts/2318f04s
RbBBfOY/xDeTeSgpS+5MpzLHM61yiDFeD55L/4ZO/2L5A7aNHrgJ/SetSwMRyL5z94tD3yc91xgV
40akpC3VzWLJvUODyaU+IlGymQYRQTE2URBrhEnZ6X1GJ1alJxU6DLo7J4kpA5AGlMRwS/zkPVQM
bcmlLec95R9EiiQ30QMJoJw2PrEW2cfgE+eLK8uU4V0Jecr48Od+pYI7xb77AvcT+tAAO9Q2XQKN
KOH4ckCTTBpUU7uoo0v/xIz93X7z/WJipsEhqHkmrDVc4iNAjPBLWUADTQIVP8XShsJp5iY++0fP
4Adco4a3ZRcoLtAcE0yVjzjR7sHdRXf/3NPSsWTtY8dG3Xy3b537LwH6Z8phLUv4PiJ9p//objsy
cCwwk1g/rJX+JK9Et1+z1/1wuVx6qcVOSr+4HlRxhrr6bNjNGmdHLpRKTGun1nrlU97FA61ZmJyw
yi4PbJNnGwlGk33PGdDrX7UD4g55v1JFKBWdqAH2qo7JHkmTzetKgbbnPWXH9Wxvk++Yzd7DC5Kn
ERary+EhR56W7MfiHltUbjMi5Cqeih7tEdyXLh+dgDk94/W3KgsMrAhJP9vZMOTZbH3YnGkRRW8R
2wnYxK06l2bdKaU0pWb34JvkE2OJdRnzTF/GR2YYRC23ze6leVpqB62Gt0CGlTv/NH7CPXbWO/vY
3HF8csQ62Ct3pfFMmSf1ifxAE0wAUlEuQfE2cE7B02B3IsvMvWkFZ8a7IzattI3yLLxPiyGiKWdV
sy9NDm5w48Cs7fJNzLyONfUxxYzN8MYXb0GFvtXBAxMJpJ0ODXDIglUNd61Ke+f7qxWZs93Uf1hr
E8xm56c+5vQcYp+CW7KaCzFeCPlcr/NxZo9wOQNjUuHVcBvcDHwbgher1K86+yX1Vj/lDXb2+MXc
q9biGCUUs3wTjhAqHngxV+cSrARH7ewav1BzhWZHk8JLsF1eglPz6/OEdM6AYO3jeMdxXYLCF4HY
i0kqa6loSjrTpyWHOryMd/+xdF7diWNBEP5FnGMyvEooR0SQ4YVjMCbnrF+/X2n2eGdnxmNAurqh
u6q6etSYbEYzb21XmAU8zmf+dJ9BN6usjOec76RwAG+gGWYhchXiaPfpAtpwh7hDWiouaqFdA+f6
buMaiZunbl6FWDO7FV7dlnd3uxYmol0r01R9o4N6ugeHD8g6HtGfhUWAfRh128ba1sRZJzMWC6o4
uaI5aN7acTd+BkSKZkYFVVrJTlHhgvcz06vujdlYhy7QjjnXuh1qXmbs9mndmQ0aCWJGhkndB57k
x0qaCsq/CueT1KNVWBsY27+jS9LajgRgrUJQGkqJYAuhdSip2nlv0jS1XDvQofOfodwBEqnhb4ft
pJ3UfKlWZxFlFDec2KkECLuJWCT5tt+xmaqRh2Cg68qUol7l2w0aLsmdGtEY60dLr4tzj8OtOAf2
9FUAbGZeh1X6kQfrCfYD8BuFsWSykN6Bgggblq8JDFzRb+K20Big86KVGTniE5jwsCRI5zd86N5Y
vBozDGwbuB3viZ4vROkbaze9Rdgb+GxijPl6sKFZ7xVX0lUEDySX2ifT82Aya3iI3mxyGN1ZA0wa
r0lK0ORgPkQHR5K2Kzhlm0yBJ8f7NudFfuJzqu7lzTlOAsQeyY5EyL9ml+CJE9hQZ4gphK5v5t0D
sgArW9sy0kXUxtUMNSC8pjpf89kn85wACEYbSyPVzMEU2Lsezo3vHEYXJlOT9Lx3iU4OU9x6OF+0
AiCo37g1BvLGyL0gQMgl9ii1+KGTs7G6TDb8aQMCmOSZHAmwDg4WrYwFTyTeL27LerCuGgdyoRnc
8Y3mMPvglb7ZITCF+Kii2C3ofrX5w07fxM6JMxanCLIJ8+STsfSfbCHbeYXYqWOuqStRDnpN+Bg4
uMv0bDdz3TDN2A7956DwqjxqmNJem8pK4hyXShurYDmeEJV8+IT92aiHp6zGufPkkNeNVTkAbtkt
5lNNDHg3ZjpEE13YNwoSSV2q9rTp1ntP75I9w/XZeMQKM+5ecouOZGHoWcj4VXbapdDuTbgEj0Hr
B6cCyYoZFDsxScGY7oUck0c+8BYfWG8N8zm8xTejjDSsPej+wb34799ieMZy1u6Mj5Mqk1XUk0cE
yBnEzGYhKlPb28MZvmUd5D64yshH/clh+omJbVDhTJvh+rvtfpHlGRe/83PxX3HVPWFL/PS/BoWD
exrC7G9IUmhVMvAVPOMrO1FnQkS5Cb6igsQM8R4GIgylgQS+V7gzj6iVj94xmM+Q2g5kZag6SBXQ
UR/T65Bx4pQt3DkgxZP5l4whlAnkMXS2du4ju1PjYW8XwOH+c9B0yZ2tPZl5Y3Qgl31SasFBuVo+
807Y8tZQslVvHaprvHIT0oH4ZrbzS/+CSmZw8G9RNeiCxxfuOdn5KZ7c/OU0UvAx12E9f0PVMsf7
9eAzgj8lAfcPTj2ujGbG8sSi4dCB+oRe9tokRkUIzuo/HFynD/33lVOdGNy5Yl38Ns7JwW+T9VW5
P4XpwAMKi4950vJP/jFpzhk9tp4ggepgeZxwnkRSwLq6E30yJtRiBCt/98b9WeBUnK6sRg94A0/o
lC2C016b88mMmsa4TVINmAIbj5MQcMxBnX7kVwdxxIplTwjq7mEKX5GcBDJflnuW2q6/8wv61Q5l
x843DFg+cBM2dBY7ixSGPkLHwb69MYFdXgRl85fzHAgAOLKODj5oAolSlbRTwuaMkXPhj3sn/zRl
Z+NAXfPOH0vkRb3HpxCanXnpjnn5cniYfptfR/grmG18twl9Yu/7++S2DTYgrUPJw07GHJJ65iim
3E+u6TEVDtC2q6GgASYckVbdBbZS4rgfFr27d4o7/nNG6YSKJyi/4+GyyXEbb3Px5iTqgLbw3lD4
tgaOT0G+MJZbmyopSLnBnJQmv3tiGKenWN4YDXLvGiAX6Ao7uby1Z0AooEkctFPVkACZqSjrhlRA
y7dKmoh7G9l9zdxlmwwTOd4YLzyrsy+DuO439DZkZfWb7qzkZWd6zM0cCDH+YnHPssZHoEXrDLnq
Ud8hyzy+HmNe99dcNLg5EivL/n6Rut64/+1QlR1X1N1UYlDDR06rXk0k3m0uS4l4wHP8U42hMMLD
ruwkuPnDu69p1KIiOS9elKTUHGpUzuE17CBsopNrx9eANu2ZL61AiKEjfFQ1fDlvbxcUXtfeWQer
tTz516Tp7pEB7PxDH7yM0/TU3xGmHonhqfNzDn4zOPUPZK6C6bY2D9k9LbfJjgAYM3tsDPBWBysZ
QbZ10s6kk+LU/nRXSwIJmr4rwkbERHNlvgcSPtotW+RJK+P6pXiIFJYXefi38lTKX0FHBxwny4m/
P93miVBmF+0ipgJ2q9CE/PiKFIelNOspZCYIY2mprykm8+CZFnFTsIka6IUJoK4uivLjXYxSC4qR
YxjHacXCxzkwD/80h48hoLQ4XZ0OJQZdDNObMYl3PW5bnSEhEEfSguM90F+qBK7yJP/8NoC5Wz2i
tN9a+pW2etDnBOsyysbdHVsEnIAxrsFlazCyQLrfJtowiggYDEUpJDucyrGUJAwpC1EGtzqhV5aO
ZaianXkkhD67NZwFqpkq2VpwM5+0FR5QFIFhJTe7GRV0h1KoWyX2utE++2EL4i5w6W4lr/Jvl++V
1xpcicvknfws+5LMvrdMwt9zfI/xE8AIb+v+1CiGUJGXrG6x7FGKX9qPyFn2Pkb4XmbCFUfug5SX
W1gFbFmchFVvq4NSXv2guo5+P/+8rRf66Vi15KI/hGSQF931/R6EFCZ2lf4qhZnbxicM97r97Y8O
U5T9kCvUsiOQev6ply0AP3KF6S58+0+6exOLul9VQ24MTx/FPlg+wCBkgbIUfbX7+pNulgr5AYPT
vzEg7/6Td6d3/Mfg7a5/s0EHpaD9Nu985MOuPQwk5bqq9NKz+OMd2lX/hK09D6LVm7mwFT8/mOkJ
AkBdQx5UhbwRNaGaFZmvq/ytgiiOHYy/U1ZHVr920ZGOrqaFeqsk52KEY8I0ZwknJF8fDEoQ+PMS
Gt1jPi3PO6VjW4M508Kn+oYng3yjRfRRiIAvdSLEToTynLnCl7OQe/rECtMULOfJTFLeqCSiTZb0
Ly3V6suYJnTkI/OD7iA1YEKXGQhUqK0Mb4HYkBtTWz/SEj6ydBte0B2vQRa1C59Nvs8Qf8tigJnF
0IuyzhXj47EwbsmCG+zU0dR/gK+q9fq/d8FxmnSsCnDLwW9dx0ek5PwuHSEffeUyKK/hTw9bg5sl
0zmLtKMMU69asN5TmEuAYQXXFahznCoMrkxG+1xvopmhV6oxwAKafBdCV5UGQjkKAqbcq0d75GHT
b1LNpOms7sZyyf/gKiOAGOg4/tFzoFIRcwlWgXmPN6IzRXlCi6GIoQx7/AkfnloMgBnDhFXRvgP5
GZUGxFgs0PnVq/SBlUlZ9Tl3K12CqbGFsnGyxqkxXbAOGN9SLykbGwmNV6g44knuvXE5FYBJ3MWh
B9n2T4f8I685yobA0dD1gaWh96VWQV4/8gtQwSglFUj7+KEDpZ6IgYRfYfOva5WPI1Vaf2t37W7S
0xDYO4HBc9rAA2x2jCTgAOHsCfSb9Ua1boyK0a6kal6OUzP1QZgKoACWqddeyuRUnoWDVvAFRoXd
hlmhbeTFhndnrGTlptEEyyR0p8LaVFD5cs72DhxOgghwFL7IamzSJKUxOTKIDbu7dvQ5jAPEwo3Q
FPUZzcsFTcvItQGp9LZPmC6owpaiZ4JZlAIgyy/lEanQq6bNCf1l3ZCk1EObQE2juU7ASvl1IZgj
KFZibHNQOASfIKdIRKztABEEKZlwGI4qzj29ru7+A4dIe8rk7zUCxUW4R9kSHNLGOtplE5zy38gT
q2KsLIQC9gGU3eNdiaLLpJFQnsiMEz+5yN5VzsUc7HPwQusA1rO1aS0BKrzpc+4GDzQoez6dSM1+
kW/I5nzjJ3PFD9Mk23EDwmnBqngd/0amhTvuESRTsBcDV+Jud6oTkv2gcLccOigXCXYcyRnebBab
PscLR+26J/bp30Gr+y6IH/ckHQqMKspfSSxxr+Eo1pnIyVhuJHqnf8wTEWSC8oTwT4fVDMTv7Z4c
ggHQB+/JhwFTTYBFzNVS9u27CLAk4gTmn8wTj50RYsA0Nkfwa4JJu/UjCaRGdc20Qf1YZlOiQxJW
RhtsnhxoQsCRzVKSZ8UOakcyG66cq3sOviZ0rOWLXofsc+rbwu5XHsWtUAg3uRTxhdJnWEX7fHJJ
X7hnjfAzFa7JxOTz9z1mJPlESUmsk8KtBxujRD95ajtIkmn2dD3tjCuDuWezj2b4EHG0cbDvwQ4Y
Ea4PhpZhu7t3/CRdkCTzk3ZpIqO4AZwEoAuV0z5QrN2NNfl3TDN5PUKlMVlODNEbI3wl+tqnd2bh
LA6kMRtovuTSYvloqq3ZVGbM4Is5HBaeltWNyxYSTYcWQSOKdZ+B8IY3aMlROxCpGJONmbodgKMR
X7Wp2mBG8EFLBVxKDwkMGBnwInAvgqkNsViXRyXUYrWsaNoGBICAD2tmYyVbrsnBSH0YSXiccn4p
K1NtvUJtaZJu5pBeO2CSTGAhZax2f0UWs/EZLX6mcCFc7UJYKJzmob8HMG2ZO+a23kkfyC+QVlr2
kACx+B7OC8DHppGQbhQslttuwNFy7QdXcCTAIMQIT12ojrKxCi8WYKbkVqOhh0/xSwD+XGJuPJlU
G3CT5AzEaLHM8/DeoXGEZWRV4xviDyVnQe9rGG4i/A0zpWFevS5SYchvW3pFzDWBp6DjYRwAy7cp
POcpbkPyY51NAvplllff5kaYiTzAilkQrcan0ab/gIATUcsTZgr5D5omDJo5ojOADpLR4AjjurHe
7Eqs4P6TJUUcDM7LTdrbNRAY0qr9oE1WbZ3FWP+L3vnDBbxv1zI76TVvYJ492UVdAARSK1AUJlyu
c0EWx1TPIgFavM3bN+hddVqd3lFJrWlN8/SPf+f/ZVOcrTO3Gb2pZaCa4WbdFghh+MEZIUoIDus1
JuwBaOwQS5MugEbe87pqPntfVEXPt/uINBiQNnvA9w/P7lfStNY5Eq91/u6vwAFimvYeoV9nYXu0
AnmZtKnKrE9pLHHpGjf8inAEI0yt+y+7PW1PV/wggXe8FJu+Y11tIsRkh9GOWcEWQUJyzq8y3+Ij
6vGJuiICOKowdsNHbz0u/C8oEOJB+hFh6LRoDIt4xY5CDyoyFLLjwn1F7aBO86PksTNOU8azgDgD
xW553BZr543uG5dPgFJJXypWN+OL01sFGDDRf7OE7iQgZAjKWMbKYbWBQyD0HqM9GZhW7D8AD+VA
byjkBsDBrWTkU6xOGlcoEyq9YHmyEO1QJsjTjTEF9bZMOz9mNGTGUEuL5hF8Xrg2fY642ysCwUaq
DGs3gkWZedzTkctlo9G5s+cE0Ym442WnhXYmdJXMq3tQm9yDa0B4qNSpl8FMgD+DccQCN7WI2+Vb
DC/s1BKqvqz5hXiTPX1NbsjMA2Vo8PWIq4pR0Xn2SeBGOmZ0wzrgCjYHHcBa/tq1FXZW47P7b09s
MpF01+CnPAZepmslgFV6tQ+cu79jQ+d6Y/YSFjkfoAWlniG6H+6DX4SPby4X31w+YKkDv1MGWCga
lH/pvKTwjTWp6/8y55BEhNXIY16YaUKHMYnfYMDadXEIYdTZwzjyOPRE+bD9AicROSAGR68huLWC
EhPQpk/owy2KA3sz8Iw6dpEcoMIbmDfnoM4w0s+KOeWKrPm3+egoFUcE6gE9BfgkhSVhj6OT31Zn
+wLYUmb46FNBhphCkMxN5hR7pVZyw8KCnw1eSL+uAFILjOHtZiBpwoW7kBxP/4EzmxD6PenInTMs
BLtiluzQhOw4c9jADRAZWPmeDB5EWSFTBvqBdebwU4NmMDxoQ1FoXQAPFEX8n8KBUq5EgCO4QogT
qgnv4WhMu8YZjvHZo+biiWE0rQNeFtNXVLuMceSYIWQS/v0Ceou1NMewLDIUBGwCSEU22+mTcFCK
B0okHBF0+4HiDlbRAPGKoG6OT5QvxFEFZwlyGvZndkwi6RLDLI+9YR2sjIGxHshdYbVFyvH2EdOY
MEbDxWRhwkryP1QIplIX2VaiknGf3jR6gzde9O+AchCH5O9McrChhs9YCCTuArtcKSdRF40vwlOE
CRI6qCuJrJ2CCESLRzQlDAxQbnANeIpwRiqM0b6gqHGDDBcuFMC4gKLkAEloLwMHCT7OcrgT5uzI
h2hezkIERVXS02HuMEEFB65cTRKBZ7w7TTyuXgf92eFHcBw9RIXMoUlD1FFH+buGKGykOkikaqUj
3aVEMLSu2CPsHdaH2qf2g+MAXUF5njdYQp43RMcx1yxc95y0Td0SbWeZxghbAT1Fg69GTTbjVcSN
mRBY4KMI5uAC4fhM2eiRJ979UBkIUtBLj5xRxG6gSaiNQDkjeRIhElwmXqQMEb0EJQtjRbtiV1bR
UrHHjshPi1zBu84cXa6XgSeDKaF0eBtfL4RWB0FHCmvZEpRYdXmDgzlESBe80cCylfZ4thC9hFpA
vw98zpBo4dOm8lT5icux5IQ9WdUDsr24jazAKao0HXOfeM0A6gAj0s3cu9LjxqynKne8BTLUohY1
2zp4LeChkR/mGP7iSSV31XV4tb+yF+eIVac6U55Q1H7jyaQa1or9cfrjU64CdhzWrHHLwdBTRST0
taS2Sg0bpVuRZZ3KbeWRhl3L8uEHVE+gEDqzLOUG3LCG2n7ZJdEw79XDnWjnH6jG7NGIKEIioisX
ysoXlnxgrmsfIqtiz7nzTgX7TxMznQasGxuSHc0V8LX4GemRPuCwMn9d006EJiz2d8eXAbHAWQQ/
KDLAMwt7RnOSGxsLbDT3Qs0WppxVtQBAOkKlKPbt8n3FMNjl3QyV8PJUxgw3lWpuu/d7wkKGW6TG
Wl61ldI3Jrj5svLFSob19qbXBxoZW9ivGrqcQxJGcFm8drgeXYK6ycDVWOuh+s8obeyyb+4CmJPn
oFUuOckn6vb7BtStLKT2swk4J8hP2Mi+KziZ9Vp+DYKnac9xemHh6z3ri8qgYORiuTBzt+asf/ba
WKHdjMdYwHT1u2orUOw4d8qk2vYnRhYHMv+9I5+WM/Aeex6wlR6BYpX3llRCvNGcXbZXh7VSXM0X
eOyGw5/DRduw0hU94SonrGLiIduVQ7FSWiNU4msP3s4GPdzF+yHINEIiYG3kaV6b0FRpdcHfroxV
1Z6rqmvlomcL1zT7pPqs6L3G2tMK7wj2kSmL7/Lh2ilFMijRqL25ugofhMrTWhE+xEcUYnCz5uVH
n/8ekvACvvvbiaAAImbGVAoRZVl1t+nCU+57Rw6vfynkEAXLYGu/gwsUA1pK0i70l0kFjnpEGIz+
QqCp5jX1Z37dhTlsuo+I0pOd+SYeqNmXadut5DXKFDZg5tE9ef92lsg5OcGSIjx0eo2/WwstG1OE
PR724Rtb4oST5sxgQpX6h9F1rjDhnK+/jCqTPm5mhJe/t7dfa5ozSoWcc/J4eecOW8ss1SmMtqRG
P9Tli9JoBXinRq97JT4CJtZJZt2xEURoRLaELMuDJQ6/fr/A/ajhwkbpZr5nZjEjXu3G1xx9xxfn
ZXyISsXKjr29D5F0XkM3oYbdid6K6uF6AcFp1lFsud3CLryvk3nsGAfUvD59WKPq/IDKqW0frNfJ
fJUvBw9AnPuyLqNnUvtpQP0eKNqN4LzS17RCUPe7QjrWUEnhwbqmp+w9vKbb3/vw6qnoB/7gm542
TMECZ7cudQ/PpnXDLWljbhvUFa6xBF08xi8E6dk+3adIgxaPU/AE96LrLvDmulenyRnZ0yVqdeMO
JM2HUjfnue6dveOw8yeO/2FVFk0qS6DaOYx1rO7i3c8qu3qvceX7a3wfHpAmvRFYisRR2klMb6e7
URXdlujcU1xZcEUs33D7yyuQNFSN9ExtQRcLIkqR/Zt3SJs+tqygrPFqQmmI1fgGYKZKuUlrOjWs
A2wezxBkdJLZoI5XFmc50mhsU/9mLMLvKl6nV0p1vyjsnWMORU1VcsLLtD7dB8RyCOsrSCRAA4DH
sa0VBsAsWbmP8aOwoEx7tNDyBV2x0fh1auaZdHe31aslSPo/aQPd3mZEHbbTvsmkpvXb+W1nHGT3
fJa+8/VgL2bzjv5v0z8OYOWPkKMX/2SgJH1RE/wp69apomBPIVlSeDJ6qeFsrmT3IMFCckC+PCdZ
oscrIAQCQIFCOngzdEEhdR8C9tH+A87v8Iz5aS24nZ+P3e3vhuD9+59ZIuX8i6I6QhVUlR+jjXw4
XsfkUXyXwonHw6SsAnMiliyiFTLGAXUVEQyFT+a1HYeS+31oEXtBS/5d14jVcebBLfr5x5tWKbRX
zTh/vFNiAYq88erOZCJtP0/FQeSfn8GOgfAxDGnhBtE0qAgYHEKchjv8thrOklVa/xOWWYXEoLWQ
hIsy+cLsC1B+dJKdATw6hyiGmzfvgi9h3aEDpApjUAz45zFXuho+aaWHAM85wlFcwhZ8HApkozKu
AQAJ+VfeXBucmBdA53TQBcrmqcEfta2UvPZPlEwjoR2xi2+ShQ6p0StiNUjsmm+0SsecjHXUmqBm
g4wKyAfczi+STrKhlVcbNq1trlqKdf5VN5bXHAzDRJ7E3sPuI0kV0cxS+iBhmOQqyI42yxahXI1t
RggVF3SiAkIhlTgMaC8HJdgqNekK+qcWhpOJgeQ6pJwjdIDF0twJFwBaiMMJbsnsQp0TlFyPwZh3
9qBPq7od3epWWTL8hzLBGFrTTsesEdB5bPdW2z0PLs56ANHNrBI7ATvN7iMFeAN1PTseAYmgy5uB
QAUkkoyIAjzkwCQSLA+rGuJ+bRWwxNeU3YV0coXf1yqCHwwOIo0JUNiYZg7ru3eHOkBIOtoBNaCZ
oRAuQgALCCLAo4tQq0kh2WQ27HjHorcZXdmiIfQBukHl+7fRydlNKTKogzoRRCfKXgXBHVzaWKvb
uXNxVn2yz96DkxVOXYZjKSp/+2yzmm0iiRqBPieSVg+SM3CLJs+1gLxYRcdgO7/j6JmCmcWbUfNs
bbnGJ+03yxLtmvUevNfkGjfeFbUCnvcpGA7HUq8u9aryZLAbTvc2lYc3TOA4RoB0Qf0qGX2n49lQ
EnWeO5WL50FdNQ5oEhTdAajzEIMCIcIp2g/WO3ObnPrnnYmEhUM3qWFJMRXsujaJD2ck1ah00LW0
R3cfoFHx8QZui9OsTH4RgnDgrAJg9d6GrOsfo008pRxFulCCImRkEhAIGQchZxpU0XyeU86r3mvU
Dth7rEsfUch+gu4FRc3uYFTg/iDlPOKkLvnixhXgC7tP5T8gObsmjLvK3VOGGhBcxC+UM1JqxA/x
P5QE6IS7mPmHf/lSEfJGHEj0W5PWYE+J4i5WQDhz7uhCVcK/t1fTenDyLzdjyzEMbyAABoXV7ePs
AQYEoB8Ys24VcTbRCPXXzNcnW+5xcOqrnKX4Mq6D17TbMZ5oRaqMyYfDi56I7Pcci+yLvQWI6b3X
mez6wBdCv6B70ut8j8sHsFCOiNND+FX5ebfN22Sft7A62LJKtvYZKOSLz9tY18EDfFD5TSutTY5U
0m4i3gYUHByXidmGbJkzraYNog+Q1o5xotylwuAjrwkII9ZwkWwMdWDVO92zTvY6oeh2xJ0SSihe
pDRmsGc86YY+QIfOKFQlLS8DhlX/7u7ntV/ETuAzwn7aZjMC+3sSe04LgqJVNAvP7gtAad5IWxzD
MP5CslH0pPR/R1suoUVJ05FVsUcBx2dAf1E948qYvKnktacIeHi0iWD/410EqMn/wdEYAF8q9y3w
IcEQfWE3CDUP5SZNR3CEol04SlrJUjW2d6nQM5YI2Jit2leeNB+8jPdDTU/kj6D1LFyXXnzh9XsG
kLDJAKaohiFq9gv096spdUHaPxpn+wB0cbbYPwrAEYa0BPbYS7oxQR5xXddElttIa3Wj8Xslp0WY
ScFyMwbXueY0lx/MvE1fgohMLCx1rd4a16hItYJ5w98/ZdknoVU9nDfZY0rgAWqknaH61bZ1IF6A
n4DgAMZSIApax8bHb2Blv/dcqCAwE0AhQlii6CBB6RxoikYPcBERQ2yBZjfogtdInghkTxIO+ATj
AggElFA4Mz0NBp+TFl0zNDsY8lZ7CsMlTJmIA0i5pFfmNZrr8UxhC/hMVscIRqko6w9Itwdsp5xY
kJRk7q3ePtchszEfE+oXke0I0qq7qgFS+1DF/RdWp1AfdE6/7PdNI5oORYqiTXXSRaZIZKrUYcoa
J5MXJyJIhJKvFTA2Z42/89HV8pURxrxz6BFCrDUJbNkfXsw8jQPQGwgeMRg/5anUX5E744+VUaXj
b9Pp3Xs+lY4YSx2GkNXa54YSwDOFbRIdUJeSpAQO6wZkD2hKN+AqyluUTVPiPvxCZTSXVI7jiItb
slDYLtk0telam6kufG3vOQpFu0g3w74esPneYMKrrLV23gySF0jpa6SNHrSKSkjWI0fOaJvA2ND8
GHUIaUiuqP/htN3Oss1mQ5RuN90uifkTXSMHBcoALnmdKpkFHpuSC5zRS9aRaO2C/WQ/UQtXHClw
NKOHGn1s1bhIg38ypg10XZQlAlPgC/Z/B1pXqv4ZA3X3DnE3kdi2ZXV/8YzEYC6vTPCmOLfM87JL
zfaJfBwrGpQLyyNuxKtkN8ANjf4zNRczivxKJ8dL0srv/UcSX/nCQfSv4mwmD++M1AH/VU9O+3hE
9TYJBSRYt9VkiI+PHEZbpenCtoWhwsxs42L1hXEAdlEbgSoY/FZJgpMqhhH14eoPD2B/jaT4+X2V
X0zxW7uaDxAT9eSVzTZemNDiT6dZVkqruKOClqXjFjxUai4wKejJchDrPlD1Q4BBN0bE1CXLHjds
UOP1Na6TS0/pb5ofe5/olgGfE9vAa5/8V3bLUG0ir7oOQU349Qxxy1FFhNCDq5gqBeIt8/6L+p9J
tOySOpb1BWCXKLgHRCW75YUlXHgfkrR7WmeqEPw04X2aAem2401BVbDHp+PO8p8deBdjMLXa7GIx
18IH/8lmXAFawhdOptCUUDV77wmwSkix5hXv9jbeO/jyNhO5+L6QfiGu3owpWQXE8etJfYB+Vb7o
z28MdNSASlCS1qz8gnHmwe0Xga3finA6t+/rniqvcB7uCaicjWtUltTI0r+sVzxt+bfxJqZz3KuH
oPtktLAhrn4fsFs5DoGD6bB6BgqCVNMQiU5TQ9WGKXXpE90Sw1ANu/ZsrCjszFF4AC9oz6FiLaHy
cJ5AHod+bdS1H6Q2MfVERBVNEs6f17iDV9GQZLRFB4I/EH1nRdXWJlshT2wbv8Jb7lSpChvdUM/C
iaCmr9DzRW+qeq89Ji8bKvjPNkWkAPtSmQ2HnKXGF4ykj+b5SpxwiQS7t1mI2gO08XKi8mR16D3z
4fAG0maTZmHF9UlUAd50KhGpiVf6PSj7UnOXG6obiolgqevZrtFT6A8I8Jl0hvW4LAytx8dcJRX/
SrQWXYugYI86ggaH+RDDBwpdz8xE4h3e44IUjfyDE9LA43Ab3+hOhU3t02SwIFXNF/qNqvWapNdP
T/z40v7e/ck+aTXGoSa50Z9k0eqXTYNhaQgzYzheytpHHKphzafpsI0hFK12HZ7X3/1Azzyk9vxv
/bve9JpsmoU3n2G43C0N7TZ2FegzaMHG0mZmJCMbDDlYyk3gKBrWbK0bROSkQU8U+/i9xqNhtEc4
4lHTzGZ8BZtqfIztL5Ha+feE3fe4Tq4w+aho2MPaiGPArgPundne5leM/2zw7gobLWa5HdlZgAtd
KbMj4P5MPzHpRXoJqpOb/+lTRtDvyC0sW0d877fCoYZBwPS8aHExi324Grdl+V3DeWrx+Ksj5Ga2
s61Q/NgBqEPq+TBX2flJMWLxfQ1bfgVJFrwAQF+VOLg6xKKY8wAVu7MLNhSjkXRkX38HcDW2aIYW
oT2IMu1/wP9wasHvTlobunb12ssrTdXAlDGyJrRFAA0yAMBJxz46Nq/G9DC2r1suAL/zl9/q3/7o
hk19/rV3QY2nQk+w15/uglXQgnRwvsaveAWKWZnvF9dJJSfleJMsiG5njIqGt5s+CAjfzGAlNhdJ
OFTmcOrXcPaJGtYzOds3JC+cyKQeKDij+hc8YbE1a1trExEdIdwpMNJMSTtaJF2VhiONAIXHPhEn
zXbgSj4Rb+IccGvDs5RJe0WhwpotVcUWtDXzOXhEB18/dyBohRWBxYUjr4z3LKLGBBBkNZJ+4p9C
bCNZBAUUHWhCTIR/JfJsWjWyL1U+zYZ1sjBAOFEOww6lSLdJ63dDMN3oCTk4/klLWJ3O3Jv9Smmb
lG/QxygPV6wkMmTn3POWRyoMnaG4SImQFjenKiHmxqqz2lT3VxgkUAgZ2CmQv/BgD+BcxlIv6RCW
YEJE1r4aXSF4GpOymAdqhTgH6hBEh9Qtc/KUlgTk///CNJFZYjSO+TWA/1igGpnZixw+BPUbNDIB
i+gUxdNEQcIBMopPjSwjIR8O1URUCRjqIHZICge0JZEUUnIzHA7Jt1kVrtcl6eZzUBkoZNU3RRkS
rJCDnCB9hC9TisFjGyZDuCIFPmsOI8JFEnkuHu0PdegZEaMDGYSOnM8Tn0wUDaMtnUIphmJK1eeU
hlgEeQrzskzpNcqRkv7mHwMumFcLH2DbMjf9Isgyb7H0sgzSIjswA0idIX6Yk7uliqi4YCRrCoR1
62Jn0W7xxNYUP+kRlFS310rveN2s+t5zLn0w3A/KFcaV4qkO5VNiPeoqxVIdbIfHUIFH1t9mZISM
u1gi4kI23fNcWsqVo7q2xeJm4+Jq46d4tXCBwF0RRemtl5//kE6EeFCzpbejx3c7okQOJu3uL7Qn
bzCikLhR+iC0KCHQMm+JHAqFMrAvoM6jFF0dlugNTiMiAYoBGyB1nZdUHRjRDxRTMhjMTuRCWJ9r
YABDeHCQd7+InLhkgUJKgC6RyEx02AifWT5ovkhTFo0e0lBU0UiKoP2EBuph6+eEeUhGTYKjHxVt
fg6k+3kbS3g5CSw3qI+2YGfcBjQhb6d35Fc2/Q5+x7/Bd0ABepIwb1mUBkgNF8bFoA+q5mIZlVQc
TISQqpNrvJh7FZO5SEIBZafrIOmGLwdm4A6yZdYKMy4FPYeUORKyspdSGS74S4tohYSEg4cHBenY
prpCuHuVBQ+PDZONDIR0sRUe3RTeX7pXvpgDFfLhf0OCAM3kHigendn16IG5si9JCnRkxAgBkmmK
8Mo6axX8SOMsmqwdM+HJz8zlEsahJCL5RsVqo/f4J1aXzEofqAJAlQG3Yz2xNstNP6eRR9GdS5Ik
0h+sKP5ifevP+mLT4PXcOsPeJG7gJkBmWh71nbogzcR9rv/vRhXyUD5Jn6X/NzxKPBegt2GOFcLV
5fq49zRlFbHGy6dSbhIrrbX5UKNrvCkdZatssRtsRtTHgf4uACcMSWy5+9TJ8UEJS7XzDSV1g9xq
8e/Zp1CzaKV9NiVwRV//QrBl5JNS3V4W121jBOEGelp6h2/pKIajygSBLIKYuyUJevnSdBJO2v6b
Jgw1G5ceftHksbcbInTGuF3Y7o1LQJ4fY+NOD/Tnz7lU2VK/R1SJ4lsfKOsY/a4frJonjz8ihS4s
5LTgy7z+1Zt0jCO1uGpNcPF+vsIfZLXqJz4zfATuV5PL5LRNK464AmlXZ3jAhN1oovf1MUejWz3u
sLyt2quDm1rWyZPJqQTjloVLEmECZl0dw4/5gQ/i7YHv8/M/8eho0cxEPdU/eFzoX0ZlyXgd5jOm
3c3CCenQjoMb1t607AFfxUep1IoTwqn8FSW6wG89TWuCVyuuR2pY7luUU1JlbNXNnwl/EBaNY6wd
6jVdp2Ms8rbp0PAmjkeDwQBf/y1eL39cFn3O11xG/w8LadeEun/0zMkPDwKjVtX9M1aU9XOvk9xB
tbjkAi0LZ1xYZ1P3JDvbiyeZf/lo5N2Tp+xzSvwl1kYljxCdgUMrfzUYTsafthEVn3HwGcW3NanZ
k9BwEBo6jqH7p387DvTuyI9/9Aw2aQetOw8t/tnTRo4RpK3bgC6nXP1P26eeQETAZBJywKc5njy+
NaBHzGBg+gwL1xObI5+htv7+yITkFsUIHK1B/w+3KSyK6dOq5hn0h8Rul6H/c109YN/0B+o1g700
Jot0fTKbWM7z1eflPzgEcUinaZjHmNBhUgBxcLTA4Eqt/oCiAnNFLVWq3rM9bBJ5nDg1Dwajnx9f
D0gTX8SQah/kGVDDlxhPS8xtda1n/Cg+xm//92H2+j0NtDVR+1tp7Gne0JNgW195QUONSxjmiyeD
zYolxmBfdYeiWiMxsUKFIKrY3eEDKYxLpjaFWTTwrjkdnEIolUUaInWNnDSQofAfJYXBdxQliT30
hpzQ55zfE8B8oBiZalALZXzjSYQpSO8b8j+yhxlIHlu8uyQ4sthNtEPqLFHaI5FNwoG/Lk+kjJLw
lK1U6hZ28oxtDFGrNFs6pdDaep7jOGxcLQk++C9XubmU+/wxMzKKkZdsTmI6dODciZfgf3yES5Uo
Z/50eo6zxzfGZDo4ecugykbNcT/4kmlVf8q9YjfUdGxqneIBQ8tCtqafUSt4R1tJ7CVY/xkxPxFU
0CXgj9IangcPIQ4th02UpMtxrNAyY9bBpucO/NFPbJoDtU2gT7UU7+Wmw/MR8qRSHAVqUEDLLFug
H+VnqQbruy7vyHXmmcPGzPHKJsuNhDEbzN9Aooc+782+GTqhk3G7LA+8uQYDKvLJqGhsOMJqiw4m
7Dby/dKsUmnNGavrRUrglPDgvMxwWIUZ3WDjmypAS6ny1fr/g6gq4Y4Rf00mNJ1kEQn2D/NJzk6s
gVMBAP/IJmXFB48Wkd8qwf8BzKBy+l95RGlUXeCbZfkD84/Rct2BSWfiH20dW95ae3WI3dxT23wu
i68Jjpv/Bim20PPRErKFTeeIDjYjX5UN+KWbZf9i7vIMLcUl6ia5UMaZ3RSLzppLv15cRmgIifgz
40y8ug/yaq9etYp8Rr4AtnwMjH+TkdNdlSyc/4aHYLacR0wzixHl+Ca0Y+B1amH0to238b8qlbde
4St7xneMeE717O2oSpj3gK2s9DepNn2V4jTKh1xkVLvoG9oJdXxxp8xJ1gO0kkIZPWKgZCi7Bec7
AYhqzHRmE60SBLN0FylVCAoLd2apd1yNCELRWXdQ0CtqQew2Etx6guYhaiW7EKt2JRrIEDAReX8o
KVb4LGMKJGKvDCGDXV2zCiUO6fjr3wtmQxQ+UAPuKiqThEpXpRn6b8d+Goo6Ukr1FKH1BCbzDYUI
izRPU+IdPhXRlZOxPBlRxpawfIlc7GypG24TdkBcpEAKzf2UQaWzajlMD7sUEDcIJTMiPoZGkTX7
AYG+brprppmuCHrKZJlTHI8k7MyIkOjx+RtnKS3rIpXKrQZ5isqEreQMe02wZOJP5SukUlj6RQjU
pFpP8atEZWRJNWIrRVC8EMaA0A9QlVSN0Urm0n3eULioigo4RQ+L3KEbZwiGhZWvfO1XqW63wphT
jScXBrY4hc4UePKlsgoSEsqxjr05zgnTaBNPbaSWbIcqMtSDhstAsc4jooxS27K2xaMU8AeTMEuR
9X88ndlW6toWRb+I1gApXyEJBAh1JS82QaVQFESl+Prbe9jnXu85Z29USFbWmsWYY45Z7Gb4OeNj
qbYVYlXwdtI7FiPkeWwn64nBnyQBl8vYzCBbvNkcEPw74ZKhHfMbrsQxWGX4/hPpuHw8YlE6Mql9
SjC0bOIjlgImjA0jBXocuQl9h1wQu6LfN4Bw8gQdbHw5aI4xEllHozOKlu8Y81Anv/PzMBczzrjB
q31Zvrce6RvGn5fmjjX8dacZWvIkV/d3/xyuH3V8jmtn/gGOcFdzfJJ/3120CKmcsGq7DKYJHGBB
qR6rDBY8JEqC4MCEOwYopC9ea1iRCdKHvMz0c6fiqfHvFPQnBpw4yD7fxlCtnZWDCuXLtFKfEhs8
4e4/JvwI4kS/EPCQ1TszTQr4hSEDSfFcezgTtX02mBrDiI/ULygzmTp74gTmKNGR9QEo7ZyMLS6/
GlRg8z3VXw7BQw2K2hP4DvgrHd5QgBFXoXx+bbwwzkKQfECvt1w3lHLDCvxB3ghlR8d2MXYy/ZjJ
MUJEiaU3UjBGODDxxeauTfpY+MQFUy3Cv8Zn6wi67XI4NwFRehgPl4Sm/YhJLjxEUW9GaTAtIo8h
bzLpwnuAdNeXpchszMkOD0ONPxNkGTLCTfFX3aChorErujCsFfqaI5Hl/xpDd7Xt/CPksV3bV3cI
9rw1enPoBDLXlRA9hBpaxSCcyzUTJmgZ8wrztWenCypMavgklZGHxnM/NJxzwbIasaUegW8dfER8
+KhFIZWg+UjD2R5Sz/1LvVFnLjt9gFD3myyjk+3NsMPoNNoxqUNTRnLWDbuT55EjlBTIdvpHkek8
dtA5C8tpjDCS2FTMEOB764hP5IbSPkyGEOCp7hJQFyJ/5g5Rdtx+orj62CXq0DLAx/Xg5PjALCJO
D0SG+XQX0pSHmqnvzU3bT5tmAgyYYaswYOaX8cKnGVMhhwzjpExR6Tp1YB18JG951tQBJ8pqHxYI
m/I4IK2kYzlP4JhumCoD5T+YdnFqHpkqQIiR67+U++7CCi3tX9Z85KEyto4N1TzBZA5Q82YuHcMR
eMJsX17hfDNzxS9v3+OWLgeDQBkmAARobrIYmShN3t6Q/GYXnmsVpulQTarBz+QpAx//MndVEndK
YuVkIW3AlFm/zbNn0BKDjOIsyt3uBMansNc5c1wks2Q8ztwyv+I5MUmCGBW68diP6whYFKJrqu49
ShOxLnO+zxwSV4TjyQWnH8PtuGm5hYZRubpkNnamUzV8MzZ8/aXIUf+o320BZ89Nyi813gbwdl9e
eB1huAEDgR13oy7Dy3TXmHKFAx5hc5RBTJ1JR6NPfqmcLp+flx6Nemp+NoxMckM5FpXPZNTWO8eD
X3FWyyh99pzsVjjpkneF9bA+qZPLkAIRAvILpDAHzlDrDRNHwsW1YDO4V6f8NAkhgdO5es7p6I03
+2EoF4JVWGdXS/vAi5qKu4lwsAcvQSeITr1SEwvJ83tzeUHVa8dH1wTL19wke7rWqAw60MVLV/2J
3R+0wkeajSlIAtmhK2FFE+POF9wWK73fdDKkZp76PqEKzu3u4rY4ZdojiPD5PVCeW3OMMzRD2FEP
RW3GWjfBPKQZSdyN4evrEHC5ZwulVVIIoXhN3ejrymgK57vq9//qfX0MoYHgoHjfsA8m+htxAk3N
4vEYrS1G5AVJlQIPPEVc/AJhQDMcZrFSzpJDLZf5Wi/XErnCqAH+BAlOu0ceEkUL9RYSmE8pYYkP
s7qcRmttuzvQ1EM8jw5GQjGubUuUZO2XyyJWl7QgOYfWRhZJKjstlqM7/MYFcoMioPZ8bKn9rOM+
OldQbPoEkI9o0Xc7WJIhqyEwZTxDIrYWg9ri09XPtS9+tlqpNlBGtYjgyE8HUQV9Fv50+eXnGmek
6FYpaPBNoVazraEemssUyWblDIxMybxadT9T+4UE0hyrKarjdNx7NR3lDZvKRdel74NdEewZqPBW
yJRZvEzBV+/NWFcsjqvncmgyvAfB7hjaDPhx8UmRTII23oO86sm3ycevdB7eoyLwxT7IQp0ystL0
VyrOaSp/9wAk7ruhndVYeCV8rzywQeZQP8/faUD/I8gg3cANmDoYppyjLboHO+QDknVcRrbK6cDf
b9VE2WVX9r+Y1TdToYCwxiA2XQ5FRC84nE2qQgh/Fe3oEgLVefr70Z8FAcnC/DyTGhx4hEAYGlAm
z3C4uc4sHWpV+kK/OhXEo2er2aMKw0VzVD+oxIWjXi+IBFRlxqTvMINCBpt0VJWECtnUlZ54ML3Z
D2bC9JPyzxc6JfznPlG2jL6w29n/on/5pY4RBAcbd9AVnv4QhzCAAqtMWVjhlHQYKi+ox3icHTHE
+BAiE4rfuAINMx6n3uqzW4dsL/eYbcB70iYTelIW9s59LxnzE7+vVIU2RVJSq9zYjm3616JNQuA+
JJUgSX7yVGsN8toyLxyDHLJQQuTlBOIhABcwbF8cMTsqUJf8S1UgeBIehNpshpJD8Bh2MaJoEDGb
k2Q0H7W6E3AwTLVRnNHb25sGFze9X2lrWxPsrtPP+COJ7QVE69lf+Ky/MIeKh+XMrU343cgztNH5
DRhGLStgz+SDdvbJA/AOBnZgrJKCRTr9H0wr7jPZR/vo2CswZtn5W4XZB/HnHsOuk9FfrnlDjD9/
J8v1Yym8Evxhz5Hdxrs5xlXv7tb2QpwJhArpNEB6W3+8Aft6PJAFfyOuzV6vpBAD6F+9+8yNTOoT
9ST3wWgyMg7etVJUUDRiE+bbjN9ojFpv342mmgSChR81RCrHsk0e2hRIgd7kbyI0Rq95irxTljE1
wTqjsaSwGQ0KW2o+gEDsqZ8AKGhJBxzg0vi3oZnRmGmMTcNI36goiDstoiRopzgb/qodJBFy4Nta
/vUX2ryEHguIIP70adGugzcpwRyD+aZKWgVluu8llQJU8hBtsWigTUAwgQzCHJOvP0DndF8UYoDT
T6aFDwYK5LJy+mAerAuOw89x/J4fOXEydDk4DDlhrnX9uUv+D7cVZTNYfwjD0lGXse4vt4es8F4s
S+t/JH7a7iHI2hY6DW6MW0FZLxjL6IFyBX/DA6HH66HHQZwEqLbAq1gKGWP/NMjmmiybPEvJ18kC
9/IF52oCfYj6p1w929b8UdSYE2dHqHG76JXsDIMZyiM4Q5a8kEL6tUUzeRiPi7MlH2lniZPWbV40
kZWFgSTIgg9ZqMtbpe9OFyfmh0Kw/CaJFtB9+GdJS8TCfsc8sqGlt2t4gOpx5Z1uUakhW0q53Cwe
Uwui75xjPjxnU/v2BBCV46VvxFY1+tjGYzNon6mpJb6fm9PlkQL2NvLEyIShNTVo4Uc0aE0w0KI2
RN82Czmxsqxb0pdYFFLEymdh6ZCc8pFKEsv8wVuqQGcB1izcn4CHbPVxPN7Ur91lTBASjxFIB/NI
KRHEK9bGYpAXUnJjFbtDdap90lYh8ytABX8UKsLyU/6qr9xnegL/jaK/9Ol1LE0D50EeQDZbCGox
YOqOcVPKF34HX2G6LHT00KjJIFanS/0QcnzS16N99s+MIQqqI1ufkHbHIJcZEH8KPzvO4N7QN67m
KVzlgZY9M7KDyneeO56bRpRaKTmhDH9GL1ECSxssEcUQYHLMgXkKiiAEc0xRBLvWJD4Rvfo1qPBR
Bo0vLz5ALP/LqTWdE+lInFXiD8IDZce0vi++cQ/iPKxU79y+0Pfem3t4Pfw4GxE9xUAhKFtOYTWx
656g0th0mE3KkP0KsHEdGLJu/nWg+3QLrcLbGdWEdtBuBu2EajIdljQHdaDs0OaUReKj1Do+/6TM
3SNvuqmjsLwesjn30InsH/pB0eq7QxcjMtgXyEZFWpWuaMlKy3rv/sFQt9dr210P7US9cmousRRr
G+DyKdSNavlPsO2W4UecYOq6s/M0ilxpZFVgSwaQjWGeITh0KNg98BFQFlcqxYH3UCJNy5WDXUZD
wO6F62OktUSnYrpu5mn6mrcTvPK+RsQ5x2ZYQ3f9DHgyQ3a/5FzmTw+1mcpUaT37rzNkTi2rcXLu
tfoTZEAoBcZKmGi0GD30mB5iOK1utFQXoYey9b/KKfaBH+CoefQ4E6jTYaB9A695Gy65DLDAuxbK
U6z8hSfUJrIjNkob5pWILa36jU6XwR0m5EwvzxPlgFcDg9pw8RPO2GtrXCAemOJMfl4YraxZEvi1
ik1vlesLtfc0EaXCcCqTbNIbuOB10hzilSZnNhAkuBRA8/ONsr/bMNlZE+19Svj0mmSxQxnm8FoO
FfeTaAyqlB5T61L6eQLnDtchhWp1V/5Y3RVwLZRWqZIUqMSXw+wjGCBMYk2Mj5JHB+OrahpwCjXd
MFGHw3653mmEBI8WLq0tGtmov1QML8PKH1O4oF6Al42/YcHYWn6/XYovi2iM4LgyTF0k5bshMZtz
fYjksSKzx30cho2Yn8ee+WhxwGqexONXDBKULoVYqsM0iifsh1eyheQ9TokgZBbjZboHUsoGv+xK
814+NL55owtOmckHutw+HiOk55zFN6+mNZszYjNlLLnNfth3GpOP2A8qPnPa0hjFlXAZnmsVTmno
PdVZlUWSzqrAh1AREqVWXFOWzTvwoUQG5YLUfzJF8O8NqqyP1EwJg5/DDmwHWbg0UvkK8U7820da
TOjJ0IjCWggDgE32Df4zuZMvn3Hm14huIKxrrMbwlg/CYAPaFmEGh3xAFsFsIzGfihGmMZ3AzwN9
O0eeUJnfAOpUrIYS/g/DFUg76G0Yf5DcBj6pqMSyb6Jhp9bp8kZht8Y4eZOW1eqb4AIegUeBdmeO
i+W0hEZpG9MKA7saXbsHulvp2kUDfxNvn/W733iMFZw4/Ta2o8NGYHAS7riKt04rcTgyhjZBrNKE
2lODhjsK2rmOTeU/qfh26ttxakusiRzp7dCm803a2mDjJVaRTs1DLHfS5kXYc7TefsdJO7Amx4AO
vDV6oHzR/IaB1MFXIXV6XbrCsdRtCncBxUWCMrRiMOt0ThLwLHtLAfBkMT+Ra2EbM3T3qbhfhspm
c6fblLpCwqbja2nv/3aosKrIudsmVSjCUduYYVuogSVN9XCHXHTUJVOf7M//TokYYAjifDTcyWIp
jO55d4386SEpx3i5NCBLFw8yC4066Xf6q9owYnGpU/LW9qLef0XjFUNvshtdq7eHqy/LKFXG5JV7
GRKvRliLEgItqFp+tBGZ5FAhZfJr21RlgPmP+FnDG2jRNpr6JC2TsowM7y60cO4/8w8GSgOaR/cw
iNUFOmhw8knTyH1n9LJT0aYITZcPta/PGtXKdDcPSXRfZbTQI2+zkGaPVP+V1UG4JuwlrMqmv1gu
c7ylnzxPojg20zKMsoeKeEf1XkJ2zmr6YIkykvn8LwqiKB42kEnjM0zw3XCuTvwKmaZ3Nx6uzN1a
IakDOQxDSnC7yCOO6RIs9PT2ZLFtg0O/yLM3+td93kORdw8E0WiDxqrn93Yu9cLw/thu8BtDVeHz
DIbTsd5bz9fNU3fB1jT2sUfb8LEdzMkkFtyjoZ3zScw+qJBg43iGKFbxVA2ZvwbbsAcQI5TTKTFe
lxV3bIQPw13tKhFYYxYhY+Fte4sFsRHPJ0ja5LrA5MEufN+HmU1rTVd2jhLvJ41KH8Gh1C0vPqCu
AMF8hAUsR61CB9yKJ3GHJ2TP7UaIE+E9jTKR5llglxt5ziuYBYhQfVUMM1Ntu86Foka1/jEjX4CG
hdqBZRqpPQBktlKYVenrRZFYdow72Q/LX3m8YzO/SEnTPgC1jR9RmNKESpKWkmQQ5yioE92CiRGC
ldvaEdilJC73x0WQQd3Po/LHIuiDc0QH8saJf/QacpL5NvvGw0mYzKV4E/pUjXkWSYHAZuUntMYh
dnYtrXGE+AExrhK9IPSswDTTC9jdsk8wHjG7NYroJVk1CpSPcXDW+y51djuRdae2RtRvBmvRGqDJ
q8Xqx2tAkdkogvouiC7/07kSYJfgNfoOgAQ0ENfXquO1IL0MHoBkNlNtsy4hz2HIx31rWCIPMCp9
ELXXCGvolkAYHgNi2bKinsRTVAg+lq/x1+TeMALLs8p90YoZKTFUDiFcp/dp1AGzDi1tfzf1B4fw
qSlfj34clkFJKsl2lm/haBLEQd/D0iC/RVDm/ByDqXt6a9rjK+4cV9z00D2tobv/iVZsCtJUIeMY
RiyH2m3GLtZd+Lzc/1oz81MdBm6gxhwL/o18SWV6ien3RsN63Xa6TpV3sDMRUldJe4spYgS05ehH
iEFMn6ZrlqWfFXq5geqCrBDvc1+QDmXa+0OzYs9PrcedLJPkKjXJTRK/ZoR5eHbAEuCRtxQFfwM1
on/EPILppqgWW7iiUMBA0Culsh04SDbFSUrM/fgMgVZWH+FPw9e+GI9JHcW48tI4Rp+h9SJGV9Sp
s1AXEbSxOqL8JdHXMWJkRlpz+AJhoS3EkEwyV5YpbpZ8zoGUq0cK9A1YH2fUHR+fGZHtnVSIJegh
gOLwzN1/wyZxIwoFqFhpm+97nFncX7Oceab3EbKC9EFP96rvbp4RmT8kUvDySlGBh4pxXaPHQg+V
Sr5YsRQv/GOrbdlPTKFEx/KBTvI7e6XAJ98/u8yUvxO8Y3a59dIVQrH5R+vlh/A4P6/+oBykJ+S5
0gTbqlCySnkshFKSqRAOoeYl0PhLGESnDXc4Y3LhveLEvQJHVti3RoLSdt1otvG7ebTs+ToOlXTO
oPOPbTv0B++u2eYEaKrsZ7q4+lBzsD4Qqvu6XP2HuxKgKESRKEcHl/CC+MG83X7hcTOPFqxqHTQP
4FhM0JlHCzYhwAfwDlu6F7WnJETTl+m5ngRIE+0CTuc4joL59KUM/GiJRafwMmi26nei4axDZ/JU
XwEaBrQ1Ggya11rAhGQuozXukSSDFtHmjivpAc30kqRdbU6TJJZYVJfojRpgAgm8jeA8pz0+tPN9
ceunKEtgCZS4+qWFZ3Kcn2CNrqqpFchhdqVUiDiJOW7p5D2hpHugpJ6PD1TeS7FpCE8ZMTRI2b6A
HYLQ6adK7KQ4sKdWT/GbF7T1GlpYmIr3rlS4cauwgdiXm6kAp4PdafmHatKxHVw7aa/5H3izDzkH
vryuI1LAgBf/m6f5pvEMhem79tEEH0atdMhkHKbEcNRP8SNz6bqPISSqGTaUyBtU4FCTNfldq1Ib
doJjgVFYKaXGBC8lIbqXtADuUo33H5wehkI2CxHCnh2aNAd+95K2qvh9/8bRYN676q5iu6lSLHsP
FjP+YZws8fcGSfwniRqaUIsI8NdqHwyt5KotyEm4usfxM06doAuYHpP9eDkFN4U2qSQXkM7lFWhZ
/JW+iA1pQzWu0qYFiGsN60Nq5dvoXlINBsYYf5Qg56A/loHOoCeKqT/UXur1EIwHLqc7dUuFC27g
ZPKcxYTwrzyDi069FLCl+mmZTGbC2+C3/fI2sgLMA+CUaVdIj59qlMCtqD4Rlf1QnvhMviLG9mAy
+hy9CU2R7YNzFUpQzSFvw0y6UYx0nEN4U4kR9yoEUIn5GXoMkGdjzxAXVDmebdqFraR5QMFgm0AB
vSVBbwCmk5L0UD3B/5iAIQ+IX4VceUypqOvxelxlgIj2TOnkd476W7mxGWIzoV6ROQ0LqOZ9xYWV
m6JONorvMG251oFpo7gxEwx7aPG4g2LykBTfa+XF+7Z27a2J4JJMsh0jmfdXK6FrgwDHsPx2eb6F
Z+Ih+sR/mg+47pcrBoMneg7yX7XDc5m9+lzq7aYPiO5u6NLdx9Uks/h+QxniJ6wONs8nqPL531ph
lOueH2/DW+PSun3X/tiziy1xwag0utKgNi4P1uPzlvsoqjLbOiRXgHd1Z2WhZju6lh86CMvMG2OY
IVuDingxPrY/IIh0Ae9o+6BghrTHDiJxsfU3Lb6997+Y/Uh1homgBR5fEZWHHESKbPOT2vguPDIK
uUhx+SlE52lGjb59nO0S2ht7B2iVrxW2e2uXFLrVzttPuCflrXSQ21uCWOyySCwWy+rs0e3c+GBX
e3nfk5/XDwowk13r71j7S2DARfuXrxcu5ZEyE6GY7RgfveMEsSp0Ij7bT03P5Q0ljXdWvtxAj+KM
WEn1UC8RfF/hUpYec9XaLs80bydm8/93hCjPjd0hyDBk5KGbZzINjRMbmqEWSiqA+yOhQEBD1xVT
BWjN71y3tN2VKJRtid233cxoE2dGzIIr1fJ4yfbfiLEfg6/Wifk4wAZRkQbxLeqmP/QFUBUqHOgm
oYV9zm5jXPF+vCE/CSi37SH8HupfmLbSeA1TWf+HygBABINeMs3r8Duiyat32gfntwO90fFu/MPB
6B7gcWF5CRzGufkDCdF4N6YHdfWErgeJaJ4BmtvhgdkTNMLSAnJoFgkSS2MGnVE929W+KnZv05hU
7d6Gp2A7LrFmuPz8o1Kj+dfv/tMbOgDPu9VD5304pxG7cxuTaqzrCPj+Ts5JpXUa7h7faeqj2TO+
RMXg4fHYrDYryQc47QP6SSb9U9RrTk5WOARPwPm5GlXRYTrU4jdasTN6kP7hU93aFBrIiTjNljCM
Le/p6BZv1zWSsWHE/amayDrmsP3OiwlWEzTNcX+gZ9Cn0OXku2l6Lc6Sa3Gc6qXmc2X+FWeS0uh2
rV84tfaYIMCJemW5vvkiygVXJjc619azjzkTARcXJFYoZTAU4Mi1gADyNMqr/Nth/PGiKtMN/Vga
5SdPfSUQXkWuSAQwEWhyokh17qKoiWr4in5x+lDQ+yUcRsGkXelcYYUPP5fIEeBCyTgRWCj0doTg
h1rmGRGd45zTTItablX9rW3iXO/YLA3TduJtD5oV7nF5nBXPtT2RCMSV6QZ8YPAtQv7VfohLw2KQ
ZbTBT8BsILRH6hDFGdsHUbrdVhZRPeUilU1U0t5rL5Xw1OT0B/t2uw2c1FnE1G3sRLEgE/XmUwcc
y3sp9lOqCbTw9hR3tSDZfhXRQ+aPjLqIzll7SmxSDRgNqEzhPj1pLEZpcK23gwD2BxfAtzb0K/5U
a+TgAIigTJjrK2izKfyFf8/njFuUsWFkDCP9CLUEPsmZwMdWW07V/JuagApmiKdBVPiJppUkP1BJ
TYdWQL5PuTJLvCbS7wjGTQ/8xl+knNop3NW3PfkogyMyae+1wRo690904I8PeL8pMyjmMEjkqUF3
i4jXidhpDd4gUWflVAdZSKwPyz9Sqo5m6bjSLcdyg7hwZcXpH8C8vnjJ16EPZdM4NjeNUrcYZzob
OsdpSoZqZ+nBPvFeBsrZuebkZjlw8lb8KIilfInxI+rCWB01q+WofvT3NOeK6wtiOXwD1cLWoX9U
VzfYPaoesOv77w3SUnTusijV0dPis7N+3sVPyWen2PvAXfZ2HFkxLDXYKHEtffSMLUp1u+k0EmOX
cy7ABwZdz4NaWFOzkCRC5qkDWiE2xh1vQ472fPoV/kRH1tmRIz9Af5uYckr9q41UJaviPR5Q7MVT
wB2cNmkOYWckvfGSGiAhIMIuvtNDe79Qc5mOR4DwT277RKanhjHYGgH691hQ305ym6AokRCzE8Qk
7Wmmo/jgsaneeXlcCk9tUy7lCSu8/gG3yr38xKmhC4vAR83MH8VLkWJRysCSH+NQtkjPlVHI28VM
FMWCZamqXJAtsdy3n6qMV0TPxmzBTu8Lfb5l/nQK18/K/Xm23CAP8rzKHLmyViEGHvXsobvH2Ty3
3rlgCOjW5FjKcTZBU456EBWMdoG09b35h9wBs3nip5aaK8w4MhP1wLixvwMc9zeVLnf6FUw+36gs
UCGOrwN3nWkmARAY2fX5hmgYlc/g6/kT9UGms6Dxsh6uh44w3fHKhdl+bqJLQIdunOlV6Gj2QmmT
bV1bR1QI/ee35VlCTRtxg+3s2vhtfYW7ztMEOQHa7L/QePSGRXyvDU9ItnEdHLmq7wAzk2NGqmcs
12v7x196kBH1GnzML5Bv0Im89DN0NF8Ht15hgSnjLZ+eAY4XVz6sEqor+YsiQQXu3u/S3Pm3SUz7
9g3x7419hGZBl+6ToIpE5KZTZfaZkDOzYohuJZZyoqu9T+6s1Cg0bsxh/U4VCkqtT2SRLIFpeXzu
uehYYuJrhQKd4oMMau4c8Kf5PSqG+24qlrit7cYVZFQ6qvfRS430Qy5QXu5GTewuDugxuY8Oslz4
vSG3pBs/2r2A8HFmOCYgpsB6BSV0L5wrPvHNsTMcAnbDBnBSfcEmrQlDABWYX3Ct2NvYwXeCAUsU
9DS380kpxIDLyWPireRY/vyyhk4HJSKCX0oaUL9M8mBH22gTZkk7N+EaSp7UwUoXwgG5QfACw29X
37dz/VR/MsjgQ96X6l6U+zDcfiNMEadFY7hrECQ2K2Ghi9hnc88FPD2j/BBekJTQ9mYi+IkY5jvS
e6ZC/peqHcCnibONXC/bOMwPq0x7i8zAgb1irfwnWHcVV8ijrHBZ/RaxFQdOj2+HDGxfo+mhtQyS
beeX256UhY+w1M4xL6/xg1//CtZEuVKJ9gEZDjBJUEK97CEctaBn4kOs9r4HICaAKWZHviILxZQI
Y7CpPZVh82XGMnswDfUN6qAPcEI3yX3fnZq5PqJU3W+EbLoIm7Ia5Q4rzVJbMP4lbOaL8+YqlVlM
DTfl7T3FHnSZMIoXIjmdnAdVN5eZo9uH7axSp9hSfA0WSGA2LEVYqSjy81cKwA40gm13CkvJdAqr
ko/AL+FC59S4CbVquu8SXOiHlKa0iRVMp1m/seuwSVqVRDNMenf/bEZqYs8OndMbk5PYgG73VDIK
2wY8fAJSj8eNGNZUrQGJMc5B5fgioAFoBmxbirUtFlTKwI1x5nZe4QmFsirdaoDvOjfvu25T4yL/
K6ZXxxDE+RmX1rUBDJu9DKYsTntu0YdDQJQKqk35l3bqWyqxe8cCIOiDXcO4p4+DighTtvghUMKU
cIODQlH6zq8qD3POENyCRFFvQ8KbXGJ7xD8JKTKNiVbzr9cb8vu32W12WW5GTHfk5/sgQk+RRTCG
atL9WYGdmT2rzkNvAWN/M7RFEN88MRYMDiLi3rYgI/Pd/J6ZgDpQyVb6Mok8IIbwLz/H2zZAY7MM
poMjCOxBz4dVNvNXBMJtL+Y4W1S1pQtnS/UMmR4FqUldT43oNx09aOqLWhC8oy1aZzv0PJA9xHLs
wyyzxBF7ZmCcnlhOEtLgFtsbQ28g1QfHRbheY0bM9RZWSSjZOqnafZCY62eYIqk/QA6ndhgLUYlb
6eZ5ynhfG82sGacQPCGByfV/BSepS4DzTKgS4+cfPonv8WzcIUtYUDIb0JWQLOAjtrCmYdWA4lY1
rFpSyxSOAfMrW2dSXLaJJbzWCq1KA3W8fVcRmVKLSuEhVpPsgJ22ukIR47fB8Ofwr3+IsmilIYYS
fj7udlAYbgzpUi3mvBANFo/zyo7JkRtkNe/xzAVIwRxvtIn2CfsEFAHgHiH0tDDPUxSttuZsVOPd
XVgZMea0dEKUseQW5lKHWFmDM67IMhDZHEUxwwmOEv+kZwadTSpoad3FJZYCUubJQToSSDCJYExw
Cjz6KI/E0tykK6ZzQD13/PmojlKBAtya2ueNwaMuYDa0gO7H/yExXGAIm+cZtxGreLASH6pR/BvW
wpmkyM5fHcpvelpA3nAo0I6s8MbysKiHUQPyRqizcqOo7DN7T+bEGvmBBhV66vpgZmH9mW6wRros
9N6YnFXr0IzQGUDSTVIWwjMJ17V03KwfRiUNjVT0al0Mzy54DXWVoQfG9h26sPs6Nv73Ee+n5Du/
b5nR1/T3rTS4zPcYCcyotqLMgiwWy0+L6yCiNJUK5dIhLTrH6KCA+VQnVItXX+B50nFX/RXFKY8B
goXJerBjxjf6aNx2umVTuBV2FSUjWrywDtv3Bgr1i9xyNyKvPSIgQHfVejCOWJc9CUnSS6RScRKN
eI3AH8h3PU0Ctvu2EtXoYpOjd1Vkz8UltJcdCv/y0qzDZqSTcaCxfAngvNzMcfYa71vfsLgYlJTO
DrazTLRpFHFA4ry/bMuI+J/crC2kK8EdLhkx63xuwQ5TT7dCXOADv2aZFzLBYmw+oZ0dQYestI/0
zHaKk6f2KGgG0/YO97BDpoUBFES0X9N3Gl5rbaa4t0/tMwnMgUMSfdc2r7vkI01g3q54SOmBlhjy
DEc6xcVpKQJBBfSkua8wLzcO0y9ycAaI5ZE4pXn6EYxpUxu9DcjZnMmoq8Kz3Tj/iOC+VXiu5p5o
tBSh3TCAD3HrRBenbSqwqleOxHKpyAlMpPDc+B0w1Wd4QwQNbRTGSiCz8kO/9lOArhrmEfuD9tc7
zxptNWggXwhe7NOZejS3vTf6VL4or9FQ2kQphiXVD+2ScvxLi4cdQ9uodAv2BAKz995uAIknec8E
x+g2mXTZ9V1iBumj1k/orYXLKKkd5GT7im+qkEOiQveefDw5qaPShzdRKNYrQjyZOnN7Co/bRq5b
RoWrVhmXXlC2W+aGJwgxSBNWxgcB9wtyq8Ns/0SjEc67+zCsnkAGLC9as1s3/hDkApdyFK5OZg9U
guECYF04DAZ4CpQGJuAEJzfj5buShb0Dd/6/aFip9vcmwrnp2if8/bbpVgfdVgtkF39doQF7M3g/
0NBBPaqdicnMNrTFn+rrES1kX/XrkhaU0XWZIejkBz4n/KX9mWQe1f6ieTsiqkyytctiPd9H70Gh
OVmnuLTFpmryu/qodULI3MLaIrCFtFhgz90N6HX1ShHitRIgsxGkDQF3V8LUUgrx+F67FdRLOIS5
ATrCG/5iCZZxI5GgjY4VDtZKejXNfOF3m0CAMmUXQSiti+bfyo6OwFpOrDqHSh2H9utKC2bQsOpj
M65Mp7/ge9JrhCb1+Fibveq5+z8hiOlXnBb3CrXzo5XQKi58CAcBWwcMTJGw4RajhZ7qAePRqAjO
7iUCyU0FhJNt/ZWo/nipsxLwm9qyuoWe9zGQtOWLS1qDtOMXAjOjlS2nUQZhIm1oQw5tbZxpNlyM
6BFNdATmBIPUdWpBN+zTzAHM3EfXdkj3xQOsUBQPLahwGoZ/Ndo0kkUSR8N4tWIpXmnupYhKk4qN
I3gcObjGpkI2UPEWCb3xYD+UrV29sfRYbB3wgFwHrDnOjaT/BMtWryR74U6txfPDhVowf4E+FdEj
IQLwxEb1SfRPd0IwqQ0dMwOVh0NxlfqW5TcGTzAdmg9QxlW3qAdcosm3wENJqVj08G5c++uQfxMz
YcKNOHrLpRRERpa2CDl0ykeuYWmwQnMLHId/aVvADHRjmrRBhPEu9ky4H+ldbBYgFerGdlFM7z+8
S4xzEMWv7CsGw1DsQzKhGz5Dv6Ku0Zpcklao1oCjua31sPpQrmm+rc9mFdQ2LMruSUkmFFct3dD6
To2SgXQYEp9vLnymNJs256kNcZn+xjcm4yHvHNjC8DNl6DdcOB+p2isOpq+8VEPLbI1XmlR3hCs/
gKUU14ffM3pWuUrGonOA5CHI1Ut9755GGZri0TMG5pRQY0XNfeVt04XNDVO94zd8Y9tQuIXXPrEB
0WnqO189Vn265DklCeAmLdkUyijoWw9d42Lpn4dXRIRZrgHqUVGkemf5T+CWi/e9gUND/ohaJODs
b+2BqR64sz3sIPO8Umh236brEwQIPs7QJDfVTEjmeEdgN8A40EDGuoLwSAVnHwCZwKVYQMOBh268
5cXQZhH6Xw9lD3JPG/fTpHdRD0ZzAGoVk/roGTGDZ9JD/FNzwHSEtKT6MhiAZ3JptfbLuUYu+PYy
4AIfavmGc9PpggIWNB2lMQR35hsL7czPKP1dEIqYZhvkY/aSeHXGuSDeU+u+bkfZtJUWgRrMreUe
fg5Qp+9STpHQJIqI89mXca3RmPWljbzf257GaMoT8Ps27ukNtAVxoU29xy43eaPARSTwBBGJ5djK
YqDxo4OSgGbGmiYqU6B5SAW2Ir7/yWEROFsublyVIxUIQU7idREwLhcg/AYc2+M8HQl5ASIkhveS
HsEG3V800bUHlPBSAA+4MiCRw4WTdiK2xiJZnhZFMCq5AQacW5nmlHZIukPaaQpq2ksgRWGbcE7U
djPW4qRRUJvJ3+2muew0bXE0zOEIinEZAZ4AoH6Bt7KASiCJtUwHBJjP9dP9fJ+cTXr5WuuJSmSq
HIIwKF/WpfUSmck7ZLOHRr8xJNissI+If2pJarkbtdwAdsAM8obHQxLEir8b0iBHz6vqDR4pRz9F
T03L4RDVOvU6ELjbwrsXDhZhkkRljGWznByuDaNNxPguPQbagNoUazCtTvCxRMy+g/V0EyO7SYpO
lDcVMnXUDzgJ5lQQICXo0IIgOQntZ5IAv7Rvbiq2v9hvmv+xh/YINpBfQCjf0E3hYVOgUZhJeOWH
qSDTfXu9tHsU71BrJ1ES16LG6qlTYKAYzkjhNOlc9LLYOgDneDLmLN3rnazVT4Bg1cItWc8Rgv0m
hPhkEdhwybTkmsP8mYlR9OFnqGZDp8KOpILGrQ1th+aT9MszVU3dN1mHOAA1lVTBRWDdTjhIAOPS
J3+DVcSkRQgCWHutCP0QsgPgRGHS6cgxmTD5lPK1ZjXUOKc90ku/1yz4JjypGVE9rKHTK9Ol4AX3
ljgeAwv02XAdaOLeo//j5KNnm8Sd3Q1Ohxv6o/iORuU+vCafCMcisTf5GY1dC2CabB1vaSp6fxRS
M9UqXDoeyxHRP2hKmOip2y7NTOLo/cu/yQotz3BO/hBLR0B7GPnkWFX+fm/TGMd8LFN10tkluEe/
A3fD//AX6lqOmPYrx9q7HAjIcWhN3cixWsSGENFSGh3kM58D4XFoOmQJiqiAqJkl7VlC90s/TWLl
o/wcpauSfpBJL6+R2UndTz8dUIKlJy64Lf+xsPy7v2rxnRsn5/VtGCpYF9ZGEhGe1zuFBK/M7fUF
CiIHTJ1hglT4cmIs99BWoQ9Rkp82ChIIi1GjRFSQzkhugV0wfP1pvtpc+sMMtFK/PFSpOmNdlt22
npS7Zu0gE3Kg23/NNbT9SqBAITJ1ZPdU9/kcFO6Hd6Vgqo7k/3lyOcjPaD7QSKXWWlWiIfHT8L6X
wGQmcMsG3A8Pzdbc00RM4U4PsjxMtYJ1d/19yj7CO53In+K+2VrE52nC6UrZCvXAeFGhLtfd13Rf
jGoPXzkHro0HUGod940VjwR+Xz5A0SgnTXEZMc/KR8B9kwqMdPb+HiuLKohrQY7CSr6i5cwJ8vkN
ibxY9sjF8TQ5WE6P6YgMzhGvAPTwBjygOtfAFZFVwNPj3+I6aXcF936iS8K74yBwp/c/uSNtjXAd
xnw4vQJ8NFrlPgtWh9VX/sQHZ6QiQR1RjXTwOMLlXM//mZ5cgYs4pBwgIfrfx4L/8fsG+u6RKu9n
jIFGZJtxVhJhtrwohTRF9Mr8EXVOQyP+QfoOFI+fUVOOe+YF75p4Jn1Dvg2By63itmOzEA3xfd7c
Jf3iv2wD7BEfjL5dpV9KewvSTcu3+BVyNCBCQpwhHHpu5W/mUzNq2/Oh3phLCvSwBIPiuR8bUk+p
uhF1u0c8xSzrfSvxdNK1wwzCb5HxrDCIIZjx2WfTKc2HUKangmEQ7QalUQ4Cs52xW/hIqWwiXM1y
/R0tY9xegekY+/lDwgTC9OUSfaL0lPGGLomLli5efSUGeoougxP0z/uPquy3TkmjCImytnhQblYY
lNWub1KOZ53mBv6p8AAVTPGOuXeK3LfmEGYMISVavXau2mlANZ4h7H2lbiRuEZ+UG2W4JWUyq2uU
qz+0cowPcX64M8mLjfXYzOgLp/1Lvf/bFjJ5YH7Ji7AD1ong5cYZxsKet/gLcy05PHYHwwQ0pfoN
TlBxIsg8kW95ZADLfTy6MfvjlVEq5YbEz/X44zkbFVFRM6A/05MrZ1JZvRwjWhxvvo8NqyATBl/x
Uy93JVvz5QrsryMsMvXgbFMmZIDJ+NTzjb0th7LfuDEIKIPPaaEKhfIcXefFRqWXSeRj3qmJJwIW
eQ1G+MMifad/ROr0NDf2TG8vJxWgRea9OP4tXQCikHX8kBCPMNklykzyPZvv/B2fHqQdHv3D4jKE
7dg+96vPt+6nAsebWZEW+DIPcFXmiZYYGgr/ErZetr9bwkYo8MKhfdj5PZCGPc+aJ94oIqksx/Np
7CP+YvjHHUNTWxQExFm/2j4d6i7Koegq0Zrc0P4p3CF46EN0C3YMlYAJMv8NnwYMOiK3y5PwgRmi
Fi+mba/mun2Bq7DtVhrJCQuWdothU7SiEug/iH9z0Obz0xvVNvwr/0jlNds70llneVp6vL5Isrii
8LjKMfsS+s4fPkWMwX/K3R3n9B5AYCcTBdYu7b8ZY0HwktuF9trR0r8J+agzCx34+87Bhu7JijAD
Tr46KaT0R/SB6CiyN00DxdjXuqqmnBbW9gCHMh/faLVhig9DbZSElA8IizFAF/UTVYNqfTfTpmXq
VhH+OOZwHz9nZGLbuMhmArohn8ryC9C7ebB+Fr+/hfwCfwpbWu4yxBQXqUEy0Br6oA6hH+OzPrEl
N91zdGvAWReCUVHvwnEskM0Z8LprnWMiaXfNdVPWCJAwVPsMdIatQk6IAeaVdcrHcXf8tIu43Ty7
hLQOm4XFRzMV0V64787IpqyRepQ9To+BKiyqQB1eKA3ETjxvA1gYC2Qhi/cWLon7JwUx2sAgSsfP
hjY39qozTSTDzKYPTQr/ztTsFCafDCRJg73W0+NtBlmdCQe3WmZp06EKriV82pHgq1S3CQA/qSdj
7iI6zHpZGCtH4k7XDfvKnRxpqj9i4/8oNCkjVdKkxTSUOH2PLYldKwXZ3mczS4eCYg5VnpZRzB+z
h8ohWmWoJBTGIDXM+ygjkHxb1/L9n3XN1zWjf20pi4CBDK1gGgW/I1c+3+eRAI0Vw2yv/4kuyJUp
lcVhHviAJzX7400ysB3X7C6mOCPz+zV4R3t9Sx9JmTEkDlFhwA0d0OPqDOHC/7F0XkuqI1kU/SJF
yCAQrymLMMK7FwJTCC8Dsl8/K29PdMzc7rpVBUipzHP22UbOl02vZDQKNsKhguKlyig330FKuMdv
8JmauMP/Bt+5OfqKASlyctgGyo3e4gduOTUnGhxgVMMA5o/IkmASzwWgKicIySXQeXWG+nQgq4di
axw3CRC1zWTl5igkNU0QQ4za2ffrprgxSfSz1uwbBSeG60l4WJK6vWyD86aA+fe2P4sa92lpRGv4
OJ3J02PU9dxzPAY8ANUv2dmnxfkNKUO99hL3BZpsG/NadT948MM8c9J18WLT7ZvCyoNkq/hWQMaY
jgHB6OtVzuo2O/zzeMEZBkMlWI5ftC7x9CAewW3Wnx5cogpefr2yYPqSCQDEZuJbusJE/B/mjcFm
jBU5zHE//yMjbCHDr6qgE+AWNYeKy0Ran19klIA2bTYHZusffNkx+sEpqL/jxZGzjFc1AESxSVcq
l2Sgn14r/S3CzpbzzP7439PDtXhlc/oIcbACUx2ls2aY++VKutj8gcFiK2N4XTDqU/YT1fA95I/X
H2kSFX+mXjW8QSfFJ+gZffYlTONo9MQDoV7Xhswd01Xc92r3Fs/qNtK3XXGbdM8Jp/7yG/tJn971
MOmQ8nRYmK0icjo7wjM7lxdcwuQmWmVaHCxXhTWKBBiuJ06xJLThPdD5hdb51u4/6kCTXh715/rj
y3bbCKPBQ79z/irhT8aQyWCzbObzXZu3gRP4zxB9babA0TgCU6BKhLfa2M9sDDnz8Qw+v1ENayqm
dBx8qLqTKBuJ7ObwO5RbV6h58KucHCA4H3QtX2siFWYAoyom5eb5QRFquhnK8lHbjvvjNy2cCazb
wVoNz7N1bnrJTb5bHBGMGZUFFId2qkF/iz11qI3TySHSGWlXjtIEurYhV3kQW7Yk36mZ1+3Z8cG9
v4RxhrJPm5MwEsYoEpZMMrsx15aXKeDnET009u91Ta8mcvRzPb/LZ8Hque9klKIzfAu9sqtiR6AW
TZh0rX5Zy4/lFYTRYcuIaeW4quzfhpjsVJWU2KyyQbXZuQB9/OTvw1XDmm5GZEmyIiFp+KykByi6
CAjLVwXLfr+eT61lTA7HYzK/Od1mi4qltCiMpmd5yNQ9cU4QmRainmkT9pkGyzpY0kS76eiuNbAs
jLoqkdPO0VjygWTFehqUrRNTnqmin/mdcsD0Ix++KD44PO6UpVxk9YxHi222IuWTwJjdPGdQTPPN
5x41U3x/Nfeh2na804657teYAlBmTLEXtfuhzMPDV3PFb40ffouJi7L60rvFqy6kCzbC4K/LOGv5
atwbGeLp4kuR7IDUQESFZEtQlRv219icqcEzn3Widl7CdFR99grTZXNiuFcO8Q9nTMqRrGFo2jPC
5HIkUqXtOSn3WRZeamSM+30kst/Re9p5e5biFORpRS/bKT5Bd3KxesLGp6ra2K/EnlWb4tQMY3Pw
Cj/fqbZK1JFpOr+/ojNISCSwRBPkHdFAYq3Jz3Fyv0a91aGaZqTm6oAk0YthyfhVDxaNCNK9oXta
E+qllz/9ovLi2Hl+UDOsEniFYTX65o4yO0IL10U6sT8UB5bdWotD7LzhS1EOc9RhsEsB0BWW7riJ
6SaHqHmM+tgCFLbOUQrvJd+mboWVxqY83RgnY3eIMai6iAfokY/3czHq+e/CZrmoO/USFzZJetMK
5t72NscSJJR3+uOo3KY/qetGJOFVSJBTFg3otkrjRnOGARv0VzqLw8Vi9vxcwjX2XuEhdZ/MEjGQ
+c2OVcSoDDzph7rpwObL7iEmruDtG5Cro1fY2dwdpRJPtFkd0aKhPKUFXns1lwwk//r6ike+pndo
9+V78TOWD0g2oXb8sA6HH+gfYTbNj3V3GA+WurvPjg8dufeyP+mTtvTZYG70CGoEG1/mt6M0kb1C
waCIwEvd0bfP7lltvNukkFGnE3ab7IHhHrk7bEvdc/obtZr/rIe97PzNxk0+SA7jrj76dIdW1Omd
oJuXv7l61t5u/Ca827AtMm36E7WkC/iFnU/Eq7Lnfc1z9xB+v4CH/YXej8pk+uGI1wU/SJuizUz/
pkzNWedlZyO5xbz9/Jo+NiaQ5TubNT8iazXfTM+fnhPDakeGclb7Mjdlj3IGsuun4eKVQvv2GLl6
leY8mHUa7VhDFaTNrAzZVGMdXwTh2MbsZ/As31ffzrntb8x36nUWHxSt/fFD3RnwONNz+pWqrrhz
7n/uDk0ILuWfpQriV02ffEDGzyt18IVEe7DVwm1oP16MqWjC77MEEsOgnVtLpELgZxO6SJg1hO2e
4F1velCiiCObdqZfBsKYjxLYIjv6PzYsKi3ZY9ZoMmVUgkRZpAI/3xmODNAzA4oc4M/BYA4AjrUw
XokhJ6ikey2AhRcrOGIc8obL4MTXUUGEuLwxzMFY8b8B9wLFSvhypQlciIYGBX4gZ5gyI43jZs3Y
TtrXSpWH1BwhE6RvtVwHCdZihvEuzsgpjkEc6gJj8QnjhdhzcCdjWLKTbDM5tltcA2D09XDGEL9h
CA1pypWsX+nBA+t/IU0EpV4HXyM5sfB+mFjKZBP5BvkMUr0jSWsHOU2ULydlHJ0tTe6oj3RJnvKy
G32X/+9cOXyNsL3yUOHqw1fz9YOhL6Coe5urNMsWx67obr9c4o9bg0S8hAyaUnn21q9gUk6Ky2+e
glStC6Qtd/uNzfu61YI+rJSHZ8JvIrmo77VVQJHyoKF4OlQMjXjMUrvORAxLv2unqxgYnhVKiUib
xh2MOYmFadoqJefD/2rYQrEbdrgXQFj80lMD0jHWeOY3FDD4b4x+PDyZnZbiYbpvpoRwXjFQjNLR
iyBE/o68mbF5E0nDazr5+YDjCz+X9kVMj4NuHRl0LnpPr1B9vkJwEyJL1DiPARKKrl9co0cpnE/f
N7eYDaEp6o4MjBKw3OHz8ARusg+K82EDM2JoStpv7P6IqtzeGcJAvnmJwrJrCEdXEm4Ov7n2HPXN
+W2KgU0LjTgXz3nOxpiRWQucNG57wuigtCtPRCg1igu1yRqTkD690dvunhtzeVhR1jjNvn+nR77P
M+7MFnsbNklxUUa/nq8OV79518NMnSqzoQHH+MbrL026AjB2ze7d/awAjg4Omjt8jJ9kxFzMZRIk
dAX3AdeoAznqzRDlihhHZKynERvCb49aNV7cxp/a7zZOQq0ZYGqmQgcoJanFYmDxRJZj4tQDgwSD
stGXz475XQgCb7+P3WfQ8XVoFUh9qpO2e23vzGPY1c71GarH7ecbBRFZt2/QNQWSCrwI6J1NwOMV
8wo4oIBiv/CHmGrZH706wmr+kQrZ9y1cQFEm9KMuDwj8IHFf1F2bclmhlDSEtju4NWcREVoIDXs2
twTpe+eaTqt5scI/hZE9g7ns7fwOYbt9Tg6Iae2T4eWcUp4RfDsAfRTSvrJt8Ff4sAGuU1AHr+PW
ncBMnXYooucfpsCXsicUaKQd4RFDDKtTcnwoB4xpDZLFaoKXZfAMTCRKQePFxPDyWnF4VaeDETSq
sHsP344lu0Lg1Ef/AFHEvUIrnd/83t2pU1ExHP3rDW4Pp9dxuvP24RrKoO65j3F/0JtevlRe+CGR
eYSkStJeC/YweD6nR2z/xiaT12FNet2fXRCNRVOzCZrTO3PVIURfFNTem4ob9NCHOwuDr3LLzYd3
4zErIRARstidTOzUpWDrAnTJ0NPO0/mOGfH8hFeeTtSCWuJ8YHXYeUrH6Wl1pKy6FAxIbXXRQU71
ZhcpuQOxk1FofJ0K9dFr89L99yVvXe1qNoRhcs4SCxxpB1c/jNsEETBi44goZISm3zPi00t31K9d
fGMsWY/H0wxIi8iL24STtPUbjb1YL/wHlH/w7HO67mQONIvusIu/uV1gxAFJJLN13cFv0LLjS/mF
DBw24h3dXOMpoLzg7qlx3Xg4Gnb5AtjX72w+CNJXbG010JDgJsUQjR8oMYMe1GaZ/Ncuy9EB2qGn
LRTvwCAocTpv0WmcByTfWYeVL58POOBKpHklMSijHIINkprHsglTMhI1krdanqTJgfZxDi+f3PCv
X5+0pamLFgeKs7WvUOHcRt1VH2bNT/rudqEhdwT3rrNpgiELf9j7OQcU3uPakIpPLr/LJjwMu5YX
0hZaoLPem+SrmcX4mYk2lDJ1n/cZ0t9+IC/ddS2jXUc9w07mFcztZ4ZfarlalLNq0Bl1hp2SOghr
ZowZgZrhq/ZEVAfYkIK5psgUCcm1ONsSxvfnHucG2RkoDU1tWWxTBEuzp+IDu98z8acDaGAfDvat
1mAAei2KWqgsI6YNC9B/lFCfYPQc3JcSLamk/yQp0uFv1RkdX+ReHPDIaKj17f6HRakBXhnhobB3
yqzJA2OmwWZHt2Zbhgxm0XK7Yg77nT7RG+O6BKPDLzfaxtTclOMOpQPB89MMkVhFbnDYP0ITLjwO
JToCCoOeVJc4+UVdH/xvK/LBbVdfpOeeGj26IuW05H6da3wzUWL9/G7t9fdmi4bzX90F5OqDLxuh
CnXTZ/ESyJK3ZN7bNV7WavBQB37I2BiI+LXobjuxn04+iFog7bD4XsGdQ7kYmV0O+Emt+y8EEd9Z
ZTj1uFrcKN14tvr2p3XTifnXooWcl0cyz/B544n762YUD/XetqV0b6QiMONqkNG9OMyNVPSn2UJD
O4OZhPIMHvPE6YHhfMQtsRkpqThA8u1JhKO4Q21+j9jy/4rLY55ST+QNlcMX3Hfw/AYUv/h/sO+F
ndFj/xsbK6oG+o3HRO8FzSG8fXww7p7MnOUhN0EoTVfDWDwdc8CzMCVNftU5seOBAtyRAWO8Rqtz
owtnQSNuu4UGtSXJiXCDHG13W/HpFtWpxPlMEa/VO7p8iZAPKhBQNFYIun5Oto7n9bJFZqTPP77+
oXLSdnens+E9TuJUsH6kttaFuPPAILUSeswRQqc95rMuEtVpvyI87vJja+vbGyNghQEAfgiTScd7
xHB2Cpg8uEPSiYBtkDfp0F3kgr+yEjExq2N6VJnkP0dJgW+pdaDoYJl4Sv4UB8kAB7TApYnbwl70
Hayqy9uhMr3j53zfoND/eYcxNMIZn38fP8POPs69DFqelwFWPniG/CJxWqwfNFeDVSIyBLIJnAoE
C5AMRMBp8uYo7YU/y33o3gwnTD6ilPs/ajQbh/kFm+KHrQISyGOU680FFIBagFh/MPk8ynS+sLh7
1enDDFEozGfGnZZdoKs4oQ68RFjFnyxCs6hhca5MkLnFQt08KebYJq+KEwwvUD2gl50kj0QC9vDF
tj14u/LtPFzUGb2/VcGe/FcMDpC52TFgPaBqFL8auKwD57SmwM3wLnjseZE5gjh5aZgWDPk1/+R5
sv6NKeOhanq9P25dOo498nmktgsZjI+QV7JKhtlQuUDEfIsZQFsh+sn+Z9otBqYHOkZuYUaf3Tb+
tT9dfwN8XFa3AeUguCCxm0/U+WA9WHdkHpvPjkWsvPHLqkHD9Uhy9owWILjZEW9FPzJtRdWRgZXM
WEmk+gDHM7deRiXeUXPpZfP7QlKGNngb06ZL94v0Koc4OfTXvdHYN8vmlCvDrqD13B2iz5GikxPr
qjusVQUBvX1n9Z01C639r0f/PGmkKt1Ytmu4ZdZQNgrqKaiGV2m9ToXdnbw3WOM/7E/tVfadIFS8
uKhzW/BRwkQVEO3PkqpVA9aCnF+RZYpMndcQ8WZNSY5Gix7JfifORbnMHlSt9sfkBKKKny3uUc2u
L58A/O7ZdJ4RJqwe0Iv0Wre4x/BMouuie8Lo+zEmMJfk9qeDfDu19c0Twq5kES8efy/8RxWOUxhV
EFSQw7xQI4i8tFG6nQaAW8+ZtGJSIdeI33LfuX6myBQgfPC9Hd+UmZOSwVw6cMb5PwTJCdL+S9YK
nZGqUPsyOlkSpyoYxUjKR1/ardHQ6EqazfWGy4dUffPbFqge0fbiZHDsi3Q55uX7JIlKkznJzLf8
x1JDIrHVDHvfuKf2R5064N3Cm0o0Px394HekE7qAbb11nrlY3/zg8QcrShVU3Li93PlGqaatJlEx
NjYUWtQTDjIxDV438jVzUKBL1cdrWhkKAu7Cul9i7uPAblotMkq8K9b+zP9WqoUd/N3JkXNVP3v1
cB+hzCyQj+WCmivsDBfBLVzcClrSoK+ws6LTghJFUAwOQSOAPhbib/3v4SvddI22fNdegXsoi4Kh
4oE9D/qRidyo/fcYKFEPaZb7o+SSvaXiT76XDAinfTsMPCW1CuV0CIWSSMAvtAJG1YTUq5Kv4C0b
qQBgiPeD5y01kak0TRjMY59+/yaNv+M/XEjUF7y1f7S1v/vP4WlRJl0FvgiBchAu6QTkeT/Vl9Xu
Kz2RmsKmexvccmYsVTqG7S+zvs67sK6d6odR8W2ek2Yig7aehOzENs7vvh3gj+O6+XqCJ0gIaC5z
rHRnwsN21iZUSoxsxM683pejA6yyscnM4bl8g0l+eRAB2XD9WBIIAeaUMTSnT6dgRBlPSIGE/9k9
3bJ0zd6oGUIxbC03hcbk1KClf58XaRLtXgmVntOH5usei4F0V6ZNddjn2PDk00PjzFn8smtGqDhj
ORaK5Aq6YsLjKtzOttbDHWfsMcfoHnOXi2UngRZuYgJs+hRayp764t/3JgCCknisO09qpGtVhK/W
3d13OJMkXIx2HR67LA3c6qWIr2TUVI8ICDjxuIItrAByfY6UYQ7j3druQMHw1nkJ9Vxz2FMAjGgb
qWveTjGgpT2Hchiy6HLMuBp12YR+Mkc2pYihbnmWpNhTHP8TBW6Jvd1mQhup7r668qw8JwYPBXo/
uev04PEBnZIEck2hcU1pRFPLvYWt7v2sEXhCAVmbzcxOyLm+b1dH5arqIpsa0sRk0ZzyvwOEt0CZ
KlOppiacVnNNGULGQwhEfPf1SRL0iXBe0ifKjIXZYUL/XPurHTNaQCXOK2KA3UcEX2bAhAlqAtgn
WklIv5oZAlMlD9d/g987v9SFjjaPlowcGVMyWctvbBa09mnP7yLdIOEd9xweYqgSHQjob7zM5Aj4
Afxg3/ERsHHmOOfXLpl1srKiWiGqXscHCoMH8WvdG0gWPJObXw2YqmFGUywnUtQYcAn8izE95MhA
rovjnRLRANCiLAx/T9E5ZXD3bcBktgT/CSPxQ4jvkDJqUcnoBZNAFOrK+O6UdGBuQTNAgVP1ffc7
XbEkZB1F22LAr2Q7kt5ChUDH91mbM59qtzmbtNZ9qhh9S1YbP0yJP5aHz49kqVv4vXuZow7gxpQA
cHz4yWAKRXJnhIYFWukky1853/EUGDotXIL8wHImxXShB+XsZ09ugXmVzvAxfiTcU4TzVxgIjUNx
SuE2uN72SUQYA8/tJIbksGYN0gAk+VgB1xS938lix/cx5YG/Ag5Ril2mjKUvfGo5OB6U88Vntuh8
2UkBlvxHl99aybCW6FqxHi6X4SGOjMJdI+zsLy+N5SUnU17pB9PpjhTvr9vLtqGwkARYFuRUPocg
GfchYp8C4qdcwV1am88AEwDyfd2ZZXdRoopawgJSmLsA8H7S5xOpIOPuII+QU+rq6vwXI1htOPC2
5jssMSizaQeo1NNZuzKebqgrbD038V5ci1N3fnCfm3oK3GUOS08N3+s+ZhoVmyJ9ZL2r/aPELX9r
ipbeEyZMjRuDuONBhdLxc2Jem8gpu1yexR/nK6hEbFcc+Fh4SHIkmhZRVYKmF50cYbY/WBT38E0P
tTwMqpIbW8L6li5tTziRSYwyx7oWH3eftGL82BpOi9/sCAX0KMYfU3c9SbRMYHJK6reZuMxiyPBE
OUBxtsxRLTARczoIe0zb/wSbajt6cZbObhN2MkvcUAF4kw64Qub4JhwVabYFX9OT5JLHDq7l8usv
IV3JR1N0FV8hMlhSr6AQkGdBSd2DIV75MJibCieTbhXWcn6M/cZbDDROrOVPIspZHDJUI1H0rE67
IxxTiQwE/I0ejletJKnvPmOGvfwsyPdqxXtPaYDjh/iU8HGrdVqEe0ifg2U25lD3fiOwwNLBDoCS
4uNWLbHoxo3/Lu5IyyVR2wKI2mZXSWx+TvZRM0FuwDsGBOtCLgwToAluiOFE+wyyvsSthrgfnIxN
ungtXiCI6YJ3QaiFZFe2CvQxhMMLDtvnoA/IMK1co/H6Isf3DOtsHAdeqK8lLIWgcE55VczAIBAB
6076dfoMBrtib8pSqT/0ktg+4ZFMJcJndACxRDRA2gQoJMb/wgwlnVi6pLI+pZxPXXEHIAtabIdQ
BuxqxWrC3Yl3g2aTaQm/9p8vtSR+wDP9m9fD+UmuL03wnUupa+Wj/FuKL8ebMy38g0aI9vUfIwhc
y04j1tr+TbaydmKqJAPKMZX337OUjIEuMnlDhRtUEmMrPhCmfvxZXqQWFP8YJoV2gvEAesnqHR6u
1JJ3FxMbDFMCtcVZn6XTPOB8WJXtDbyaae7LS7n70fdPTeyqFh15XSU9KWAYPU5PkssnmZpY3wz7
ghu7Z5b0WrDjzeXKfDklqwPYtry0aGpVHEDsH7JKhARSWmAsTSfH/EC6Najh/fi6uTfTpdra33Yq
u3MOt8k6Mlz5zoEpS979oXaSucIgqPQPmM/83Mjg+XqcFSBJ1QGIhB8JV5eakgYE9OLF1ymy7RTu
hPiBAQHc8W5Oct1AvXCyBwdZwkgd6iiMUJqWek6iCluEAXCq23fT/usMOjtoRJGMIan+To/zKdlL
3jY57pXNiBpjHZyLIc9JilxY4zVY/ukbzsHxisnB5F+U6vS9BYnpuXXh8SYUHt9STrDlkDih7x4+
TvP4r58PqRV7BxtaNoCq9LQvSANgiMDRx63HKxXyBu2drTM4kFJBvjzIwhPepnHwjAUXyakUd69s
8wEwdNr3+9QZHeKreDXRw2MX/Qaiq/CkQ5FZFTNcSnaKiLJQZ29xaW2mCXfGl1z7PXvZkc6BRmS/
jN57ySVTefz/qYZjScjFxEtBMQRcLRXb34SVVoOlLpin0qr0sMbgs3C14fU6778v9qTPPnqjOXSa
6T121QUcyguyXKpw+ImwuXJnFE9/a7cZPUR/jY+BktiH0/1lG9AencSr7mBvOqwplvTM8tTRc4pz
nUjXjNfHI3FccJD0JfhIC4yaELEmzfRs8r5oL+IfrWDxxZOza3dPTyc8WIyznlv6f8BICtePX5Lu
xdH97Pr/8pfu3jNiYBqDGdjgQkj5fDoD57ld9aj4OgzCjGtDGgUFJqXDVyZF1Io7wQBj0qeuLgYW
9W2KIRtW1eFHdcvZN+oEBToUuwOLEgDqeml3APVo15TB+8kZTPyGu2rHYa+1718H+/RYuvRp8AgM
PjggRDM4NmRJH/OJGW/7KKQNBr0fQYfMgd948TSeWmcZUwadsqGg6r1xkezNpHtkyRByzJx4+1G4
ZNJ3j/O2ogp3Nul3zpZDmiDFjGZ3t03rMUxrBmGQBbPg54MR00i7OGc4/9Fd2usb1SS4kAYn14WI
QlFjvJkgUtMnckwo53EAZa19m+M3BsoDewUFgBSS9MJ4dzgnA8AhqS98QifrSFYdr2FNkGINm2n8
cDtkSfAGNdhHmn+fUn+zLimHnik3It4uVOQhf+SbyWGZ9D958lBtDOYZaH9xU8FPQDyxu9Htb0qR
O1ACbWAuzYv2sdffEGCEBvt6P5bO1tNGEWnzd6RE+3E+SkcMn6/mAh/R7nairY8/21wtcp+WU1ZG
GeCIvk+RXn0GHFRYBqDcmQ1nizdD1QeZwFScQ8ZuHs3FsXeUurivrOMyb0HRHiZMgEUfdiJTeOT1
9urDeLUXR4wRGSYmu7B/1UDo74ICcOVcqsYpeoJMrVOyoX2mdnf6QQM+ps+yweRxdCfkhyVMvAnp
k5ExeGjSKvzbWkiop1yBgYRLJkRrlGmgzp3p6/QgXaZ0p9X0642U/ahJ4D44u9sXbSZ8GKbpG5Y1
o1wlPBKLm4wmO7TM3E0w1OOXLuMbmBZLn0EC6cokKoBZTdL5AapcUFFmNuwEplvAKsOKTcBcKVOb
qTz59sANoiBbiRBPSah+V0IGXSF1lAlbsiEejzXcNRjRzBEWxpgbamAu8MQh+bGDLO9vsXy6c195
bBEFQ6MORyMpH71TAzP0/eLdDwVOWv8aPWcEufRuFwqK2Aq0aee64T9k7RqnzvUVauOfbax/EK69
sNw/t6EG2uSUM3f1mhfQRGgyLsb6bZBTyYeSYbWPl9PQ5KFYN7p2C7cG76zT28mldO5FgxPu4CGw
kRl8XHSpO5ZNH2zu6UmkB8yGm0RtKccUV+3hvsYB3ckbBqXKU00uGWtaVMzavWdIhTVjd4849GD3
DGrgkvhY4JHvfpaNu4fOSKgf5L6/bt9uvqJBXiGeidsgy0v8cpAvy8G36ynCayaoBZ4zI4B4jpJ6
I0lIAPve35TTGuf2ew+yMPu7sXxZgXK+42G4VjNbyfGdeDWLSh10KkfHIws9nJV7r9zRtRCnFOYW
bsF2gWAxraj6h/QO0pCsBIahwt/2cMnqB7UPqnz9Bpc4dcHiAFl9zADWCATbbc5D1jCEDrcmW4ag
NC47/FnHvkkxVQIldULp5NfYezSCXIUpK7gOBv3JUh7eLwbZHkxqSsHjdozQrR+MIxwuXHMUjT9L
rh32QLhHv64dGtj0Jdmlqm0gKO95+hujfmuUPU4tniCiKMTnquVCme3CL4pUzZ6gWX6ThVaspGyS
w8kVR6mMbASPKpGBRrjLXZhkiCfmc8rmOY6wTs7Y9Y9aHuL/E9rGSExm4duR0cOSK46rw26qXwqW
JlFCZPfRb88W9gQO/Uj6/dYB1Qci5DfyHIkWxS72Ey/kE4zJT/XACDz5aVxXmaHGy19OPdswd4Gp
vM8cNkfJLsYcTyCIQdlGn8OPKdv7HL3uN7VZKWOF49LLeBade48twtYn71OPdCQbgeIbM//yQgEs
etvvWqKJOXWalHHtVYje2P7lVHuSgFzNI0WA5FMq0+EgLl5SiCZA1HDN2O6Y5S/5FlkL97ePyxic
0ZkFbyfA3WxNkfzq2I+pSolxOkk5lDZ8PqXjOLgpkXSEDWuAhXbJ8xz01FEmWlYEpQXHPY4nt7cH
22G/p+UeR+ZQxkaV09Mb2eZ9GFUrqtHhj4LPGEW9bdxKid8HZ4USRoLXizRkhlpOto7c9XuEkrF8
Rj2hRHUOAf/QsNwaG+/XIRi+5RwPQ3Ldq+DSnaioyZOQFFYFhzp1Yr18/eVUnEj8RAn31+JBqboC
zsNraeBTAxa3tEKrmBsNpTBIlKfaPcAff9hdXWZkbsujPQDGHI5reaF7KKnwKMsgfkcfZHQQs6Us
4PRk28dvGJt6aV9oLoqbbUaF28E+7UZ5fpWXIl82kxNQC6Ycg+i1eGJoXE4jnbDpSbEu1vsXt7S8
cF3/oDJL6zgBZ08A2MBqe85kxYbxldM/IOl5A/9JtMej3VoeyD68Y0BKxC7SgKQcdOA7vxB8GNIj
vah8dQomxL4dZPahgLAcj6EOctRE78D6uL1vsM9H1PL+kAC4ILTgzNxlANoiCGbmgu2iCQCw8EwI
SF8LdV1MGGhed5NgMUMX2gOPIbIod/7NT54C1zW5EssLeY4g1Bk6RxM3lRa10DPMSicak6RgRpa/
z/AAlGFC9F73Wu4RTm/z3NPYHogmYDxBZeuR5GN3WNE82NiHQMRycjPiGnIxJAItdYS3LTsNU/9h
ixTxXwgEghPxO3h73ICg0DhsSHzSu/j0xj0qrwdtHqnavGAHTFC8mSXikPqvIXxazt6g7eRniPRh
wCz/6Xn8BztafTmdWLH/tjM4szxsW0eazeCFjy0M9yONTgU2Appoxid+38g7RQPI8wMPM+TxWmcp
8I/jbFlMDh4GKB8duX4iA5s8mctmDpdSSUXvdZq/ZSfB88Z9C2VANuq5vj2lffOJ/pFKrL/PRqpL
mVHxybjOyEV4ZxhqAC9I2QLr60lXhQRkIX+KH+jzUzBS6VsZYuNa4EWHkCdbZvfQ/PG6J+t4kr9L
igIxfEPTop3kGvt3rbF3rsY4gwIoZDCIQE/kTckasBG2GGSo3pJWmu9FE+CNC9sZO8hWUiygpLoP
Rav9hxRA6gSkrKvEOsJttsoYBub0NRyM1RBh/Lb2xqyKLxc9kpeZMSzORgzhbmfpGlSPYCoB7Esd
MI90w5hh/1jm7OrYssizhxZ0v+dMYY+hSaZIAVVy9XBMrkYEjsO0o7HRTEf4S2J0hxMt/RVSnP34
tRyz6/Cr6ckYKqHckXrj11T+e4//bd8It2U813aMewRRFxiPy2C1fYQtVctVVyayLJoPpOoT2d1c
nkMSHvjSXXNFOduQ4o2nc/8XzkFypEhS3ibWbDBYktXAwB6jicYdR4UvHURZV8n1P9OAfy/LVcG/
V3BSQrPyJVzWXxTXz+jwcn7M/DghLBvHIShlLczpu0jWXKbzbap5dyhc/xliNLazxczUIbkMhpfM
FestbljdQf95Dfgt0tfRYNhZewrTxkXpxUhsvPWFOmBtLOCEjdORFLtzlce8RWpu9mdrfxsUEJ6F
tniMsputBHV0vzJCMkTDYJlwMciK+EYivQcEoGmVn30oP73lWBdg6Pz0L+edUQpS1ftYmqMZJ65H
KIthY5iEUh2D5EVEcNbmsObYAstNpgQdJTiU7ovgo1NfZc1+cNuRRWk+Qh+CAdnNyU+/0y2qN9kq
25dLBRBs97v0IBCmICe9IQ/Bj+AzLfiOUZGgWc5Yruq4HXCaDVWEWlKARVbt6bB7sGmjfa2HFYy2
E3vN5j17z3J2FU5XNGBylWA6eSZ780R4DDGHi2y8hIo1Jy5tut9jQ4lXj+BzZfb4ifvAesuzMscI
EY6fbH4YJDSTvhhKM8TWi/7xvYA9blEVsr/iRwy0gYT7xXjq65mTlObLpNqWeYra8IvpOEEfQxJp
oZjOs9USGRYOMn8S/zBikQbyotLPw7snG+cefmi8CANhIIwWrPD78wOlDjIgKm91IXm62rUNUWWC
jwUYUY/eBGfx8Gr+45TRpF+VmToEL6F/nLdcOPAbzMJpykAkyNRRJ5WdEsDWRdmnOYfdO4yH2qk9
Jas+iC3bR8+9nZpLfqqQ4JiMotNrO2vndfhF8YQuKsqZMWKMhNUlTh4nnckViGaxa5hxjxinbeR+
+MoWML37E53dBCR4Bb+bEFXHmJXh7RgP+I/uQK3E9483mGFATyOIPgofJhvXfXzAG7s6/16Objgp
vIGLgWkbRNTT+0/vuaoywEjAbWHo7bhUaIoeyeDe+PEea+0EPTAGJefutsfjgYIKQunuuYUk0R47
Z0y6e7M+bwLZMhvYipHTvB/++Jv3KIageo2X31F5LZmebV/rFHLqc/q7xgCC4X3J1M7tXmpyYWFZ
FKR58ogwPKtp3Gt3ZPouo79U2NlAAdSosZyv3Q4+5SRfSKWodEWq0JWeR4zwX6fpdKTi+D+ZdD2o
1rYumIvVRMO/9uVftng71oaBIlnl9pe4MkrcY0rUKHmCMNxxvlI9ulko9HS8sNDZUvhLanGaeekl
z8BeMoFvbjpeUDPLvLgbbOPVd0q3Ja2moLAx5fwfTWe1pEi6ReEnIgKX23QlBeeGAAp3l6efb9Ex
0Wfm9HR1UZD559YlTcLUBz3fF3ZSRMs2C3fU4pjdkn0Ag3IgkcRFpk8AaHR4qubVVy1VYeytSEHE
l1+l8jFGZSDk7CoZOSHWP62mK6QDIOQ7cnsve2xRZh48Eg61LDmN8RXwavIXJUKJzHpx2SNQRRz4
kxk6wnrdmWR5Nm2yDnrPF7uU3B2pzEoEQ565d7Q+GS3ARkQLnewiWYQzzVzRXKeUjLhHPfrS8pvw
ThBQrQzPpB/GN6itgoN3JRkNw8ErhFI4rRmfQLXskAkd2ZLxIFUk/mo7pt5SHNJnIPmwXQQFoHFI
f49/gVQ2bgAf9IHVIOEqAwk0kZY7U3gohbom/8oV4gfz+Cu+v/yO7wAMAULvnxqy1ta8T77p1UYH
Uxmedp7KRynW9hG8jkl7/xIdg166C2A/JJvkV/jjE8oI2Ny1D229vDT6lGxBDCJzKINRlY4f3ZLs
bW3a265cGYVWAOxG9pVemv4+8GbzJzRDcY1EitmXtMjXGcZe2LL+Qt3LmMg5jEGVf2hMMwvtHJA4
cj6Xjin9iPRrQpSrNSBkxOWZHbxCHga26CurxSQFxPYPeM4QkbHcEmzWacaMDXWTIfeSO8gY+4GC
L2hD8ARAfUJ2Ymyp+Xr453Vwp0SarmMuM+TtOl4nYC2IcQ1V7dllUUbLar0Y51ieOTWxSfc6bO3M
JROmh0yTnQc/559qavgw/77p2qVvvgV/dVAoUho+8cc1PsZm0OeTPdiqhUA/JLzCMo7lmlSGkdTb
u3+nwWH2Mhp+JeW/wDwVUGdFERfhcJfuTByvJZdI12Ady5/ghXIWVisfMgWvL22FJdNLLsiVywCN
0Kh6Vyw1Wn3mY2CNpCPEVNCTns0fQipbZF75ywUf9S0WS0Y1k/z5w5D0Hwhmr+yCKno7ZZlwwRb7
WtSnY7R2gDNto79lVjGcW/7vUWVyH/GVn2ZII0yoohtD1dFlKjJmVn2hdnRwfpZj+MvpEFflPYcW
MDdBhYWf0Dvw8wCWyit0HG8ZbscAFKmhc8N1obqwvOtKcQVMZArLnK0TSxOrhfLkjaMthQ4CCIVG
MrSs8DTLziaKSEBDUT5kYDUMvU6vjaggi+Zl52oS9972KDBZqxodexSldyMybDT/FAx0myjwJeOF
qlFOu079F8fdWUyrzPtKkAHr3oxJf0ZsoUZRN0NhjETIa4HYBjsgVXppinzqQs32l02F9NWCY8CQ
0QeZ9bAuBMvRdFQCmHiJ3vbbBvsAZGPUZEZtRy7LHW2a6HYO7mI+YNY38XgRFZcXvrLYGyBGVsT5
KPfzKGL57EO+COwohSqIWmD1d4VmlPrtn/7OypPIevL8Vcdxxae0uzvvOQ12OXjw4BJT/4Zg1WLO
0p/HBP9sdgLT++vDLPrdvE//8KuOFSqew1Nfy7QCtyyZKcIqrsCqDxhX8e5OWjNBfJceR5eFZzhT
uXxgKysRERmiUITRGpCecf7tsMZ7QZd/stOBg676mKK6QsymASMsaruvPTaPXNgasQFwCA7oPq8N
5Cgz9u1AQgASSVyZ9/772iN8MWEFsK59wdHcQ3VpIJe+BXwiLa5+f+h5zDtkiQM8sIDapNTU5VCp
JwLRfODEFSiOoE0kRYkCebdLLTNQgy4TaIDl9ODUaZIuKZjH2WoBqPzg1kd8gHDiM9I9sKsS/bik
hbVMXtU5Eqy1ykygVPFnBZjUZ1Uz7Ji9N59esAxaQRe1z+Bt6MIUiJC9nC3fhAJalolsbAIEElGs
5RXo6eWc/PX+7Va1FNvQ5NGTcHH1lTVtG62yvMKUDemsnDdvTzY0Mq2T2ppkSfQ7CXc1rbToA9Id
aF0N8X/UtFa9JgIeaEFyM7VFk/ZHnda8bJesR/v+xxPgG1ObpdoELQAVi1DDqMikbSq5CwrWMTZb
+qN/+g41uxlBJGWVnXeBWxqGHbgRvRzf20ItskovdfU2KMZ9IZ9ja1FO+Tc2eS047QV9l+PMHMdw
QUXZ7jxdcNCfsLJa9o8Kj/zkCjUD5nhUwf/b2e3+ffuoYDeQkGkxqd7SgDOJ0y/aCvb4fMifSgQG
onxUBoUtM2+0N3HlQMvCTBJJAaQR+EuNfBOvemsH+eVQ7fUKgT9h7cCp8w8YoXFSNR0sZec2rkED
DSglsQxYyq2qqsQyCdXl64Cj0W7lLbpmCdjhvTWTulAu2ZyN0SU1H0iYcuhxurpGtstP2qCq/nNQ
l1fQys7VCHw9tU5q1redQ48TymmQosVaGj+hFHo4ETFH6gU3SLaAhNASoZv+nQaW55M+Xotu7iNA
CkhocpWtRVX7wK+vj2MDQRBzZLpVlUJMRGZUJEPmzFsKm9qvGiOfaymgX6pqVIrdeDXJBiteMdNh
m2ifmRNAKLJriGkoA0DeoOZ4OxJO/WF2kNLDuELSXtRNNETDSlLOni2Sy4Tmaajs2efhVXFB0fQT
kA2ZwvwrM8Bv8TplCqC3s2o/6EdUssThn0V5hQPqkDNDklHpwRX13ZQEYp/G9JdoxuWo1W8t7Btk
Hl20kZETpKCrSba0H1RxSbFsbcbyM31jRFCnuuFhBssC8Bk9OMEgH7pjmscy4+Iq4VH2MIdjHNC6
zIOqlhu5bg70otm/pzoxoNAdisIhpWOmqmiYOGQvRmYaISAZhUAUIcLOuw5zC2pdJR3GLHWmQWuO
igZZyjILFBWlszlIOUeKCrvxurPjGO2d/Pd1hoTSqNSdlsjJLxKPqcOJrwwqzJtbCSWbLTFMtZwE
e7Ssebo5EbxcQLwYSUaK7yaKyLmTOEJ9zRFcSHpEQUHBRjJLdGiEICL8WIJTSskSBJ9ViXakbcX1
7j9whCKZtJik+fXPF0MyYTpiDO1UlApgcrU+yL/rdqOKzCksahdOkaE70uVeURpLJ4UforkUl0Sz
6qPet2ZY0pODYc1nVOEtXWgacb5Gz8U/fKd0QNlXMBRgDvPIVVQLeYEJAlUYAckpcRk0hdQwsIWf
wljuCvvuw4bS9rKv/BhcJ7hv3HypyE/Men6yKWlPEoQHYiM/b26YNhToS6oILQaMZJhMaqqlVx3P
dBD8bk4xTm5o8TZnMubtdn0bDFFkGOBkMIdiOqiro1PJc/ur48m7uiPoplt8Gh5LTc5EMs0lg8hN
Mn38m7hT/3y36xvzQzg0GChAyYMpMK0frBr7bdbLrA5K3cKQce42fUd64q8PozZhKlufHtOP/YVD
E1Wzerbv1hjD+7s+5361rPifo3cf0QR9o/uTz7WfwIlD1eQ9AwZ0cgFswMNiYRI8B6uoMX5h9X1a
bOesApJXu0RHjk2bVV/c2YMBYX6CxrRXdfMKtfxIbsLOqF/oF1BpHbD3roB8ZlTVYhdJ5G4yEhgx
Lgb2cgDJAE7x5BwHa8xEv8ui30SilHk+rPOt6ZdYozGbDR94baHg0+BW2w3vslgnTgONmTthHQ0E
plZFZ4Nm39k587fe1mc5iT8H99JvhV0iLc5ORaNbsPeDK9sIMydp/IE+Sw4NBlOnGAQXo5CqNdJa
8ZOyaC+Yb4ZMJdL+ebTytnB82YN2DmNYa/xRwWIEtambd005Sg3cqo+V5Hk1V7i9xNs+i97SwWoF
NUFSjvBp0TNmEv904fnDQ0ck4mYZ5buJixqQm0YP8L2xKaOkEm2/5oSWq2yV7HZrsQHcifT214Uy
UaZc6uwZKC8AV4JSbaHAk2wsNt3bEI7JLZo3eucj8ifRxT9nBwfI6hlU67dmvrCrKLw4Od37DlOU
Uwjjd7zr1AcPhEjO08by3jBZwZrV4d1GvgoXsPTI0fT3OO7KcXGVjh4+Czu0Eg5PF2AjolEtH+Y/
UANzP52cu5fhrhTB109HL1ChyRnkGUvLqv1sWG88BhJQGXcTLREwM+a+d1/UQAmzBjz4h5bL36mh
F1FIz31QnrDZt4BP7gFkJV4YuYzvcdHAO6vV3veRQN4YhYldZ8N0xhLHKgWPS3z/SpBjRxFQXpa+
fvmb1gGzQ87arKF4l0aXDwfpC4CQe15ym0dpEVyiyTl7Ihu170yuw8cWoC8E3HbtGF62UYkmumLu
Hu4LzgJb3W20Zkp0ZPiTnMhmd6Q6m+b61H6zfjL2yJIcR68bIafUbQIcqNVCLNRK9PJ7ND74/vvV
iKrJx8EZ1y25b4ZTw3dwxy/94byDPRDXVlxPWvHdRhEEITWpf95tai/+DZAEXIlkoa9AS+pJM5GR
I+s1zBy/YOSCA0zh87KW1bJJR867Jff6YSSlH7RBuawQ3ywaiZcjxTN2n2YZ4G9Syd7BC2EwvSLG
fpzXRvwNGGT5r+HGv3IGQObFFfzL1tOo0dhb9VK/fAuK4E1q11mhAMkDaetCwzx/IPsfzAt7HqoV
a39YPqwNU5WkXHC+Ww94cx/kPO9xs7NWr852Yh+IkJtof521btPiZHwl1oKdZLNwAsPOL3a6mDpX
P+m2mB3L3rd9INyVnPLEewmsCWLzg9VWyRRSD8vFC0w+3A/VldTx70bbpA24oAL0VMTAznGKVMwS
2TTmi+5lfqp7rKArL2BLd+d0d7etwe0ynJ9BwpQiWIP1ynx/TFfg3d6Pv+aqv68UMTU+Xo1DK96j
cLHunQlifoX7XLJQfKl9/UmH23A/hrfh99Hj9SdFitFr6K96E6eOYhWeAKsIeUOqVSbtuDLcvMbL
miR1EJpLSTuUswacre309B48rvBa3T0PQsM6FNPG6a9ezTmL74N9b3WqRE/YXMWG/7w6LWjYkqM7
n9rNlgET8DKvn7Mtk4P9cvB137WwvH2DXZAjwROXm3nFlfoMfAZjAIB6/AY0n5VXdiO+2jAadnqU
zHZviQQ/DRU9tW1PkluEUPh1bW5wf7xZPKsPE9iHlOZSAQjg8UQMGCBI7fpXZGK5TIyKtv7wqdJr
3JVUGYXXhsz/RWQBfb9xOdlL0ct9zLmoCMJ5Eu/amIMbU1DECy4AedpTZpnyl+YwOkhQTBCp4JHg
qamDOiv0pM5SiR/wHtG5shu9VXRhFAEjF4g7FJONWfr4sLyI5RuLWp3kC0dhFQ109obugtPG/15p
Crqx+81KP4PfAa4BoCnjORj5GqjBetd3aYekZ3deRmmxI4O+Sns/a/5BdtRImjo9vC38L2NnGgge
Lq98ct4zhCbReLlUrQp1G0kBuL+FtA5z7lZbmo5N8iMLaLdM+TBa9X5KozasFcRAe2VGDy/ji3Te
A+arWz0bLJDRokDCkVX5gP/G93pv3mth6xJiqE085c5B1Sm4Zw+P7E/SQMjVBunz5GOwDTOvs3lq
pIdokjSNBrj3WsD/u3dgM59k2zRfwxJD6PFhiA+yt+3DJsJUGLY0v0omfZEcWA4IrA3egdTkUNRx
FY6kdDkRksJvdkBKRzB02EkQlhn9NN0qv+Nu8xA0IKzdsEqsOiW7TCuPmYMHyM+5mncQfOyiG8EN
2YhWtumeYXBOK4Q4sTZPOCmWO4Ve1ap2qp3zstBjyH6Zf5IKaRdKabs1XbEAQ0BgpD4Q5usZnMIl
e7nX5F2w0L3NwIYH904x3oSbEBNK1J+m5aPtUPrvwCqz1GcC9LL3Lf9es1/s28YQqg438AP4j9Ha
c2QBrzYswatIU1yOiwkM69P0oAQcrScy6qsb/8dhndBzma/uwTk5ZVS5Hsk1+8arYTM8Bt/eOQP3
tCgD2srq4a1zHdcWj05p8Y57J0d/rx7eXXidxpSBkfukIPN3cKIeTjXZRCgqllCrxI99WO2soqJf
mErbM3cHTRIzgl7WJpXqxq77cT5OLThhgtp03m7Tefmn9J4Xgkf3egMcqf8sR9NPtA7L0cMvw55B
4r27Duve3j44d2CSBUwXnWr4fKvEsEVdaTI9KyI8fjf3b/v6zRppGfXnENfMGv6tYPuZcJ83Hvzu
OwuG0QhoYTRZwVdmuClSEizQ1tbY44oGkKeG9lkGQ53GTk3iknoJVc0p9IZgP77G26w4uPZQU8Af
1t1nu+TQWY+LkiqQFcY1hk6SfMJyeAAeuutcFxuofwx0PPBeJGWkz0zYC9JRITV0awtIOWVvhQDW
oOzxxawcIsUEgUGrjoNTYYPS41N507fdDryXkWko1fF6PcaIGRNX8NvwU/beYdQQ7fbN4obn7AZv
suhMoJ7qE2pgjeoKg7q0yKyuAVesYBqoOUmf82yI4PJzadYKSH80pW7LWj5DKMzH/l7Zg7GI1cAQ
GacPq8o+jnCLVDpPsXhugPu4pjDHGFGbZjRwmYQw/mg/vXzBEOaDk+x6uu9TBXwMROwGT8qFNzKe
4I/ZCmEdXzLhnOxzkHK2N0VEyDoHTecwenS/tphpnDbZxPMu2UdJXmbUZmn0shhpKvD+0x6XXurV
LrlE5pWPBNDvGlQNNCe/Lm/CZdGEENqPoNo0BtQgBGP3jlTJKGjvsIKImp1BFEzMm/fgIptTwx6l
jIhkP9UyGYa077xbEFlApSlhSKH8MEqhu00/Q2AglEdNtl8TAxv4AQIo4tkx7Z0SSUBmAkYFGgg8
0ukJ5CV0LUll7o5G7R437J8Ujqaz3KmwR0rhQ/7k6N8B0jyAPZmMakw7ONuDiAdqxBz3axNlXagw
HkxkLSQ+BtPYwo8YhkQOx+xsAi3U+cY9/cVYcu9qsFjHdYy5pXt2r/E6OPb2i0K63LrNdgV2htfC
vk1zSXzuzL9bILLaZbB34dthHQgRHQvBwaT9YqR/Y5yPpr/3Td+pnHsKDmMUCD/C6m+jZlzNwppR
j1GBA5Haz74pz+iM8fiw4K2mq3Y5uPQ12EaLBb33moEQ/qT9AAymsUamafjVCY9wtxp67z4LhImJ
2Q6OyQu2ODWfV8pgbzNEzZAJYs4OEcZt8w+3KeDyNB1OJZegk4EyvLG3gNzNh+EBH/zzHEUdAhj4
a9AaCScMLQ+bNR83IFi4Hl9Y8QxvHHYb8J629ENH18PBxXiQTZtOIb0CTCFW6NmmWUGB6N17xsB1
M1odnp4Tp3gFSPaZAcE9m39a12Clad7CwhHBO2PS/oSv2YufsM4OSRkJRnmfXs1j8Gx/fBnz1T0U
HYDVgNy9uycsGa4mPuLTMyQ2qNZL7hGeehNCF+8lplPDUAZm39FtsgojbW2gkG9gCyb0cWgKIWBy
7JUHchxHE8FWjDm7NHkXW4zYq9sM320om84pgc9OiFuBd2fVhWbKh954dOa0TOhCqauJelv7lhwc
MKuKvvR5rM3SZr7RiRs3EBlB9fGQ3Aom1+gIpXmLVOqgVrWk+wFEelZg19Q6w0H/W/cQtoGitXdr
VDHpw0OcBift3q5zZhk7qpIbZvsF+Pq1zU/bJc/4mgH1fzCKhi79VwEfv49bBXf/4uZR6M72zJoK
xhWd1BVX4YWSDxMS0KgoqSy3aMxxF0ppzedOgJbxN8JMF5znSA4MpRf7LPQFkC04cPUmbTnGQE7j
tEtrZvI17qOrUx2fUaDSO64z/XS3VWs1e754rRLe7xc7XPcafyjR9Jo2/otxiwdpjYpTD7ZvLDdI
KPogGXymd0xtOMasB1eOTtGWL69dkNNaCCsPITHwlzXzxtkodCsp/pVQVsOPhCkmNjj1FNghRNBv
WsZXsZ5X82x6NGySipsJfvi22H32tbGAGXi7G8uNwwVbOedFbxosUWZZJStSTA8kMwKARRDioO14
wAEDqFXnTqIPwLVg2W4vuR/Ouffx+C9ktsLS4mTV4B0qRkVog7VViUtHqz5fdQeHqDxXeKu4BfWH
hPob2pEjNl0E7Lt5d3dOgGWLLKmbRg3PdHvrNR0eLNY/oCr7YV+RC0MKNiQ8uD9vdfPCWgM+AjuE
/G0wHC+wHGDQyKCLos9VjMYLodYGN1L3F+ibIxWFwX2+M1+jSrvO6P/qzQcYUrHjyhdrRxN0cLG/
uTxTd1FVsW6po9T6qpkUwgdeDqV8YgBdmlR5Zb/gM+7/jUmZMzB6FHmr++nNBMuZzS4a1WFkEDCf
ZVnNHNh5tUEWOOg7sZUe10Aa1IMqQx7+QqHz+sC0u9kfJrAn5lxfnIRlmFtLYrBRqHJgAI7gAyvw
FkWqPCy+/izRFPMUSJx5N/6t/jIkfJlm0bacFhOWQM30YM5z0OJMcoHnIGO/QESTQQmdTCVWxYN7
zYJ0ldqm5+Ef41km8kqKj1lmdUyOBcsuHvq/ygj+PBhkL6wYHulgS4BVLLWYLt9sdqhICIQhmz+y
LWAR5BXs6OUg5YIMOmlNyx1dZUa0Dt5A3Ckt1xwHv+KM24o9lvmB0K2AXAfXVWO56fuwft8GQy5W
DhlAdXBbtfzM2NdlK/RXRideeOw6qP1jaMwr8cqfOA+HapPZAqbv0gwAYJcYc+m8N3p3ED6EPOgm
tH8uy9QmWF/G8LmMiXQi5GVVhpuDQ9iauZhbZeOEDF6AcgDppGh0phxe0nfUoIWcqOgICHZns93x
TI4puWLEOjrzbBpFViVswr3AoIWhxaU6qviorYFjBZMhGBvKQNzsC8B4luCs4bX1Jt4Pv4EyOaq4
yDhSJSMi4KMRZgxwz2KyN9f4xXDlY8Bi5u0047VPt4t/jXAaVqwB/sOWJ6k++4zDycL37N1oA+9Q
eEB8a0ZnRmYFjizbHNcXQ3NtGo6BrAE/h7hsjagz0DqgGslzUHDGjCX520qcF+t3sIQu3AjTDhCU
H0FywBYPiyanVyR2rFlcQ+ZHnHPZQbePzaz1wyt0jgtmd+mLhPYbIqoeXlI8krE6B2u5JMvFbDJt
hHOcLUk+Llgkt44yVtnDaz6KEOvWdmmfrJjUs59iE28XLftn2rVH6HflkECXfS7mX7akeqZe+6EZ
Wha4hXjbg9JOWZAAw2rXgNSSVoilq8QzAyS8qeJGUzPYOZ0rh9bFLsN48nDRuhiSXjJSI0BTwqFD
oxZDyIPT8DLq+T+4RdMGYvgFn6i5wZ59Nj/Yu5t688gAlZU/rZ5to75mDIggLFLgC0LhhAIc5/MG
vg0EprkLnNZEGpwNH8onLY3Q10CH+Gvd/MI6RbhXOKruNjkEhzE7bDNP76btdrVIYdvaa/q13LCp
tps/XQJv2cFLa+0QCHV6RCvjNqHdlBWy/fTYvyAVBavQHsBWSKmoQSK7NMeEhLfJ8d7w6GqcUTLp
jGuo59e551PQVSVzqhYNA6jlxlqqdPyj0uSNyClEERJ0ty4bW4cSv4qsMtguselaNEyI7Qs+PGug
ykzXQGZbNOtVPK7ujEquyKlXaM45edEToQS6L7cFzYJmJb/2GwFiFKOpshnULVbv2dYlkxGAdg5v
RWPlD6ySnUW3wak3jMDu3N+GuRpKWwcwQcYTGKD0qnd/Irdc3Q6TWzlZqteXEKb2NV2tRMYzkBzh
2kSVBMPEnQ1NttOCOs8CJf8NVIhbMYHD6WrTRbrh19dXVC6bjV9T3n1bFU4/2Fai/7E7uYI+AXv1
xJBo0/5iOIyUDMgs7Rer7sVueUfC39V8FM1PtkaxImYOJf8ikLDv4RbRZrBgTRdja6T/wbIgG7aq
AQfVmTgjkYOoHGtC2aN0HwiDxcfOmdXrjuXWATTLQvo6Rwc/lu6GNdol/s6gu8LACHLXZpzRWe8M
s/eyOPzMPNxRj1gMdy+jcQNWR+9r2Hji7jL8ebvaz5XB032dPAXWaGhLiD48a74nG0otLjGfY/Xo
dEsDYAFgOyE+L4iFvA6F5tXsrCyTUpw53Y8fUwYBCHzwEbV5YuVuHARUDSkxk8saiPMOiARFZiNA
bIRxMpGcGCwG2ZEAztCQ7ScXCfjHkZUpqycq0/jgpwYbVhZMrPvAm8KZgu4Eu3ycnHmOiIggd+zB
wfQZC8pz5qcsfw8V8ecMp+1osFjwic062VOK+yubAVY6osi1bS61KeHUuAlaLHG03cfgQ0VBgiVi
9Bm+hue+7LLmLsTeg3W0VWUB/tBZ5fgaU8A1eBIqnP9aaxSJzE/35R+coFd3zgGqw3xUOzXU6BpT
pOVw4IZcx1TE9IAi/YVkrTAwkVU687CoZtJ9Gg2QVqO3rztNh28arY367Gqa5JAyYErDysiGLWMW
06CU0fJyB25X8d7mLzxtPKod5zItOWDgtKb0WfZH+s5//zC148ft2wcfcOUupf0u2WuvPe0EHQ1F
LEiMNP+pi7VfwcUdtGUpAuLsN7cxcpRN3MXhv/ccg7PbCXpbhMLaLjj2tZmAGPBBoQt1PvYJ79qE
fy3nADQxiQtyW7aSfBFF2KGqz6cf1v+VnUJWdvgYKhojTW8e6LZeIliINp+naXysaDtFtAXLyRrx
vRid/t7trccoHeUtBGMIIUda322cIbA4aKStP5JEfgsbI/mPt9K6NK8o4iWH0sbPU60R8ZyxMgoa
pLklDR2DF0n7STyMTMW/gHSR/4iJEMRnN09fkZQobbF3Ci1vq7SE+ggakrUUaI+ogb8SHGQQR580
iDLRMV7+hGy2LqkT6g9+flnIT1vq+biEGW1xCAaP7KaqAX1Oo5pw2lx/E9cFqLG4eSxdfYpefpeT
XH5BF+QHp3TXU+yAlc4incdfvA4K5nnKBROklwiA4lurW2JOsR+seht79ulLsgBaQ5dXIFCCVmni
eJIDJxCcGwCyBwDF5CuAiOTqUQTeQrns+msrBx+ebBOwY8gRsI4HeAtCSLmBWDSBmofpQ9ii5K6n
LRypmlYuiAAA+wnbZOrvdLGF4WYCYQnMju5BhAyhcaXUVwG+dg493j54IHwVAJTsOUkgxp0ZogHt
SSBnB0AOCAZFTyD5Z//RP+TPSGDWClBOH8FIf50esMIWJK3BQrq5dDbeiuJcGBrlLqFbARHewJux
vIH/UWYz/bG3f9CL/Etb31VlA58ku7DhbPhn9l2TQ/Yd0L/8u8s3g2nxSXaYaJBexr99PNt4l07D
5ycmfhoxZNt7dUZXCMo8zNHKJAMjJ2WnBRYU3Fiin32kWJOTPGAdczAQhffu3t3lI6QohXLbH2hi
p1FjYD9tCYRPeEqv/bqR3hwubfMHWEp3ZPE34PPBnAE7njoP2KejAAgiVgbGHKw7cbXqIDfDEuPo
dmx7ULcGRJke+skakNBNgqZippYj46usR7qESUEJHv2Ukw06LaHtts4R+gEx0sUl0SyFGGocEZsQ
FGKVAckDqoGKAhpmxFXdRsBDxgxBMIbWXdyofy5FPxugY19VAfTvjD5l97tian+EVfiHzRDWuI9A
HSMRGWEO934xIP+2u/niHN49VClzqvq/s1fsMPRjHO7JKn4HiV3ViskfINtPaEeTVvNPYcVcwDFX
L+XSkyO8uf5fNXCeL3Lcu4/GaGDQ/lG6wBgJeLh4ANRxrrgY4JiAw7HPN0hMMTQr3hEgn8X8GBao
0PBSxjecAV9OKfsGlWm7bbYItjliiKlWmV9VSjjPzD7u37JXJthQUiMfcGXALk0fcJVmOxhhgRRJ
dtsTGgsDs4C7kKZsxAZRerZThC+TyI0MDSpzMilOVQFeIg5dDm9aLCyqFiB4YlC9AKz/Hl0WImyw
vijoTRKdA+K83D3skQvYlZOrnM4+mUT7D/jO8IR+g/g8boFrlcUns44t88GQwne5ZziCOF2HIj4A
30yGeFukH1BUzoeh+wswOvu2tuA74ovRFSJhQlxwiCrgdABmIeo8HldZs6Uy6mQzypJEJqxsULhn
/1jggphh6LKJW+0TdBLeSSGB/wJst0tZTAIXHOhtgPowfPBkQBH5cUStnIYoz7+w4ZoZn2H2uwRq
lLB4jRjAmzYbQ5mfj9oQDm074oKhvM/hF5YuIEabtHWcFDogGme0nJ20Yb5zFdrs+HhWz4aLN9oC
M9tKwKmK4OcSqBb0wHuQg4RGTjwFBQXCb01YdEZvULRT8rKdYpx34D4h9QPQcKGTtRsDC8Opz5hD
WuNtyZWKaprArbHDr8Oz29OLM22PNGUeRWYQmOQhhNTwvzGYDH7gSwSiFo+i+ZxUe8SnmMGBm/jc
WGd2wdFPYC6u03isHYfQ1RgVO2MQZB8gWMCTHAZZllI6CZWxkJFdvK0LOnkIx0Yc1PGXQ/8zYx8D
XKOuIj4kWMeS0zSkLFu9DuQPSNGch3iIuw75HpBajV+vYBg/7GP0gRL2BCNNukl8dTW/O8Lq144i
Kd5Feq4ovIYxJxJK2y/BlQTOjS99ZiieeaNmgTXSE38YfS9CjOpXj6b8blEhg8jGARWQH6B7MS2A
6GZhSK0KRo45hvpVsjR3l6WYFwhyT3DROa+jOKRPx1gHEF9sXX5A5bF6hbPQhB5Qa9OZEdAZ75B9
SQtqKuh10rxqLfzcd0AOnxg6xiCynx5FM3BE5UkQ3S9Yd/nv4ieALV+M++ghZWrKE4MjtlrBwg9Q
x5LQWLgcFOonauk2V4XYhZCMOi78tRCWsIgSak6zoYVIEXQ4bqTm6DS7oOzB/AM3pgb3uAfx1+Kv
Z2fXU8UN9IZpH3ObomO2PY93AO5RtJBhnIXecrmEAMHM3YMh5llLvcB+KEvhK+y9D9qE5wgWC3Gg
CCSSM2QDOqTWgbcAlBvWo2B0Ywx6qR7yAko18dBijr/nV9gPP+a2y1HgywCGUR4AXMzvYOyRN0zV
WUxehJ7O/nQ3RJMs4bsLFjSaUS7kd6L4ygW5zLaWFdYBAyxox/wgP5YcWzixTxyHrXuCj43EmNCY
6sNgZvJG9GRX2nQCAAKFUatBE2blT+eymF+sFMcuve48ijZdugJyQ66HRYnjV+Cgku0t8oTUNf6x
d0Jw6h46rqrSoDpmvHUug9V/2Kv2h4ulBUWLq85Hu1t9dBWzv78C5TMMD/YFnEtECeDTgmnEjhWQ
9Kp3JTp2k7KJrypPDKGqm/IsKFdoetNVEUFzEy+keJEbrj1Sl4QmBuXHjbFQJjJ9ZnEr+e6+0OjO
Mis4f7/xSPbHooSLGifdN/DcmYzECAgII0F8GNYs7idEBhmekgxlmTfnvOUcWh1t0GgpU12IA5EN
iBUUawmOhGV11NeFiGCSAuU4DMYofoXa+3BJMCf2OHqzGSX/xTwECbXlDg6Ug4q/YKAK9IpEwKap
BvmwedMiXq3aQvkr88sU/excMqEviX3ZD5rB2oUnEOMyrzLYJ2DOqXIxxGPSKPMxkQHgLVF2QcIF
fTks2zPJaXV5aOETb7Kvh6cJWFwZYUmz8eS33EKGOI5Dl4rLhSPlT1xwcDEcHfyiwwOIRK71po3o
MZR+2/s2RdzXbjN30g4GiD/jQvoq7MvJ7sJAAUUAocdN+xX8rFCMjsn6eGJE83QS0eIyd7oanX6L
BwuZBxuuB9YJdfSvmT5aYaxBgVgq4gX0JnTPvOroGfAgCb/7dqx43CVSuMJczckMfpfOtP0LIGAG
NXUlTqpmqiAWW7NOYR8c8s3Fap2bSkYySF2aMYrNQhPhdMFUMYf5rRvbpEQ7MCIeBkpTFFjSkc3J
harUPvlT2pLlshO0RzwdPCgDVEzatnJTmhtdRt0Q0Um4elySl90M6Mh5aAGa0h2QIBo8jbxL/pQ/
VCZTTyHUxTtjGjmv4Kv4zqog9rWVlRMkN4I8zGHkjQ8oeb7mNmcHGlWHX4nhvyzgPuiyMEgaAZqi
sHpSP36QW/yw+Ma08UlB2Yp5SpjZchGeDrsVhUXWfTGdY05bxDjAZcS67dNQj+w2aGk+TRKTCuHb
MPzkqiCJxpF4OG4Kup9R3IKdN8pLlD5sd1A/bDAXO8YfVvfLM+uNc/bufZrGt3ccn7NLco9HLleI
oZ5VC9HDKBmMGsUdQjO9A+wVeiJPtR6PiieF25l6J24Vq+kbDJ2RsjxXFN1Wq2Yz+0aqkKsvt1Fx
KLBSbKu+0DQGLDXQcfxqjX3IQNuU2eWTyyHRWZDnrE7mYLbbm6H4O2y/j+EVOJMqZYZJ4DSEHQIy
y6pkwbb7nG89RGxB4ulvnDWc9MmqynSc7p2JgGLU6OFExVujUN51GQ+ZcySsz35x2SJ0l92bvLvX
kXzGobzt2UFnNLFMsqGjwNQCPQxenVG2An1/ZTVIyr9huRbCJ2a7pJQYFhw0GnHZaiS88ewDP0pJ
KO43+IZMCdRCUtjSYE2qM/0r+fplFt0iuzQ9QuAV2G5ZKkZAk/EHTdRmSG0wcqwvS4EnnPSbDeWe
b35Au39TtF6xUCRfdJsCRU3+DiRk/KLDHbMlGP0QqIdPi3qgQNADYIImyhDsc+KMLVI6j65etD4u
jkViosJRNSEYPcUvjdSN81+GstwEy1+ixBnHyC47CNLgCS7FPnRLyLUlX1UBxCjtf8o2fNOgDueU
5RyJSx7CKg8mFNAcGGI91ZXA3+RVMSrv8ANr5H+kOROs01FUt//IhD/J9B1uWQyQdCPuzg3JEDHy
XwKQg65itfOmjSWJh3drSHJQzcMu0RGXjs8yHJIhEKXFTBwQCb2uFbJzRa1kOB4StRCS657QPCAN
o1jAVkJEyBN7iZI3g8omdvlvKkX7PSjGBJCWfTdY+xh0T/+YoDJ7MVsYIi7uWt6xx8FcCQNJYzDt
TW096/O0TkAsM0Vr40mv/MHjq3gxaDBFZEvQGzFhbNMwsWaiGsZ4tuKqW5K7UNlr2wUkzgZngjWV
f5Rirgz5hphNLCHwvLPi37yFkbbqii61HZamnfcAL0lDRe4p5g1pC4X/ElU70QCgyz1sMhleWxDp
+chg4imqa4QZFYeE4+uA5E7rczG5dJyUjz1k+OAe0LCUtN/ZphdfuTdnIagR64TgYXy5a/zObIkU
ye+wkD/197HtmRbzt34I5yQoUo5T6QTgc4ouchHhI0Bx3NP1Hfc5NUWmGVf/PTFedQ6chpWsG3zK
VSQE1pweevf1b/aiGEjpmgwhip4GexOWWlwHwiG2Koum+I4pAEPgyxUFT7T67tSwqOkGrJQ+nWqE
iHY5KkfoSrZL0y0zL/Ww7ApCKkFO76/q3rPpUeHBIT0Q4maMloj+3ToX9OJ2OVTazlMtoYTPxJk2
YP5w0l9a42SrRn6YKLfyatjbVk3xgv1BLU4J1N2ZrEahvRR48QbXHGUA2Lm6jiIEl5w6cuOS8tEx
rFGnd7s4mrK5wAMbOtzvmb86qjJVbRxTJ2EA1bBdCW+rHO9uxnSUlH9SzX7/umYKIlKZHmFiGORj
kbsRQK85ic/0+V9F08rzbo2KZ2vl+kEsbPgGHQ5e9t5RjMY8gzxNi6g+kzJr0eVwTFzGTqsD0yaG
Lejt5O5cKxt20z8rb9CfnZtzYbMuJ0b22JCzoT4FqHfsQNM8iWa/BoIV8N4wSqC1z2CxSy7WE/yQ
SYdxEO6N+1V0s4eT7D+azmtLcSxZw0/EWjIIxK28QwjhEm5YeA9CgAQ8fX9BzZya09VdlZmAtLV3
xO/istAi8vTxoeuWkv4r7Xm8yXCEB+neBbfBRjqx7kmy2WAnFf8dOZu/TkeMg5yMtKcTf8NTwCcJ
swyJNFeJeazq11JQZCNijSaouUUgJo2acDymdabGUoC4ReClATSLwGsfv7sXp7kEVa2tPRWOaKxA
tepQFF8aJdhicBkUVCYAIRxNbu1Y1KTy8EsZCfIEtlTFSHeB6gR96ZYxdg2qjid2CBI9BAnA10Sh
KXlfz7gteyewI42HWIikBpX528/ABFclctLBYkLjzfQb1VJ6MoUY7QkYmgkWraDMOf90FiMmIHLy
gdiBDNQOslTE3BNhFyWTkbNTRgZjIX6Q57n6p7iTPUP6N+KUwD8ArjjQg3OsDVCzfhAEqz6zvHqv
v5dHXsPFvTs1cntRFdcePoMHjwNqU9G2NUYy/RVhsa2tGX2MxvXhtBmfwhYpV49Jl37NWvn67Z8G
Q+y99+EnQVIZEEanuhVan5GIAoV1NQETndLWR0RmMr8t5RbhiEDYTJEjykaBQDLmZZKMQZqO2CgN
WlCb2Arm2XDLnwiv236HnIj7UC4OqjMIJYSQ/q0HHboDYWIihH0ZQRvaq8RNlURBM/gBwycD4o07
gMyJLdHT4BdE39Gb1uEr5ELOAbnEw1kC/Zsraj5T/McpYlbKdmLGqfekWn8yUY2HQqf0R+Zf8iCJ
Cw83Xl+LhKCbw6OJlapAPhDVizLUpQgth2C/cEJ1qgEOXw72rWU9Fud1Mez8gUXJ4WeOlw+7Pbkz
terO/tHhZ70AAz6RIoRdq3/hueLMbfPFbB+eMRFaak6V8Ds59o5AsSaVutRn0sNIJyX7LYpCxTaA
06V5pfzljj0Saa0mG3Y18fBynRg51BWRJDysUEkKIYbQ1b9TZ9RwWwDv4rXt6TjdbAG/yVzAOMbj
0Ofp5VcVmFhWGmwxJ/v15KV+W54QHRUaF+vBzso7ywxszqiMMgRvKOsime/b3Fn8T8onseXvk6dX
4ZdsEo4GWMMgEVZwXDEY2YzK8MiIZJWQC7JguVakRcEKA/GHFjnSVEEEVFxS0F7dY34y0oLNheHL
aiJI+8MFd0Dy95vWp8VXlouo6CQHEACDQA/7wfugXoy12S2QNqaZNrACfTPOPd5VTSe0r9joYVCj
D7el5ZNfgahGK6kmTuMmheW41W8MZG+U0VIVH+FJPVYmTRxxsuPrSZGVmaRZySX7krEIYtTiQgkp
QYQ+OpEK8UztyQ768EJQi4d0VvJKv6JLIirktDcp/FgIXYmokC6H4xOfKSvP/+B/XxZTCb0TrE2O
pWbUWB0zFWL8gMRnF5i8+0uuoOdO4ZPNre6RYl0v7ukuWEKxfp2SkCDKTegzCi/WkDs0Ji+/9usu
cToxqVezh/3KiZvBFC/OxhpJe0E31rI73vIxE9b4TDQWjHEP0y+j3L+kEjYWRQxaxcnfwx6UGDhc
cRHL5sSK6VDeT/D3o9c+E2gI/ODThBkufZhA9OVYaEQZPVaMJ7iv3FtIZLtDPqR3478+Dukt7jGe
x2f3nj0JvK0h8tD8s1kuKsD+t20O0Loc2FJVfrjqd2Z0Goqn0dLJvoCOItvZrwQ7DiEwjxDIgQZn
b1ehkVxB3lncvMn9RNAcDUEBDcnXnwfiDJEB700kOCL+13nTFVKHKpKtknaFZw3tcwAicqEzOSd3
4pBEnXNNmr6+Oixq+0s78mBQ2d01R2OG/7kF7YQ0jYb1QpoQkscMiMGj4762FY0HtTPNSIsqujGQ
9MAaXRczQeofeH4IKgklbdlFtmMp8/arsF4cAtXhkrOMJNpcaKZToPCnOoCjB35T2hGKVZECiuSk
49RkcjTT168SGsckfXSCkkMbJNV+rwRs+9BKYQ3AFsqSN2j5dTL0WyNJ5yD4NkS8RQf14nnWQ4DQ
s7/rSYgIlZ6JgHJKHL+2Y/CKQ+BBTCcbxy1+AFmctATVvw7k1wdQJOL6vtDmy0KfDe+oU8wptRBI
E2ob1JKZUKx18JogcAUWCRHcok5h/ioy4eootRldNP0aIwdh06URlMiYRg8jsivbCCWxFGIMEKD9
El5aiLgWvZRMhVM1riMiOKGDICfsf81LkXTIC3tPx7E8bWKYpZcGLBad2GfKmZuuNuSZCiQynFXJ
Y/GEEmxTM5YvuzFg95AtXchCKZZV7wkYQVKIgRPvDFL1JALulnJqKBAYBkV56TXYekBFBQxVIEUA
O+V2tynoVcLNkprR4dEpbWPSJa+MbvL1sRB/lOi/fqDoLX0tLmmLoHfFfozZK9gISCCinASrwvs7
7MAsHghR5rMLuCpTh6QzEqP73P+5/eE3EUEEj2jMVjY7kOjfY399O7/gNVfCAESOOFRh3ShV5bAG
Eti5b7yrcjzSh6Fh/bddcTF/XSwh3L9FRLYggx1LsGTqc8BS5h6wXdy6p67JpANvOaPNw6BKZhjt
L/kAb0KgpquJz86+n+4CIjmdd/IcFhn8KN0okwad+0ifADe+VeRc6pKZT3DKKPnalDYHgRBsCiMj
xZnXdqW6aPBmAScxcMPnoFKaECCN7gXZk3cfQSB5pz7knGj3mg6ABPEYcrJ2Jf2E4K+2c2yizzhi
32JOojn3mudg12UYL7qkXYyn5p5fs3t+41fj1w60vbYn/msVgJDKAS8656ccBhJc8TOny9WkehdI
ht5d3ok036hwJISRc17QUslFELnadWBMbv16hMP4Qvr+nhTRwaVPxF7r17SQTgdc3yNzcvbA7NMU
2/kxu+THzCDS8USPL7t/VDJec6h6p9T4Ow/Pw7nPYbW9s3Dnfvtvh4Vo/GHQHmm8+Sk/Z89Q+O93
ReXC33GmsEo8dvJbrvDzKW78PYJnmf5LMj1xZ3KhZrc+5nMqlTPQe8G7e9JSHeJy8BoBPi2lWaH0
MfljQIWw7SljYlNFUSyW+DaFA8VQkZmEUck70QiVLIC0yKT5MeSv9LPQ7PPDMbcfV4fOHNaLY/a6
CNjSb7GNfljNKo0yMyDk7u2dkECNG/2Zvxvi6ISLwzhnnqntGgZLTIc9F1UDbCtU7GXUTonq5Yk2
w/n6OjlO/Dw7kntN5LK1yg38VkcR22RKuGpL+lpV2K1EWTedE2hqVsR6Oh9ifMYa5D6ZfMGGZk7b
AFDoibGuSTCgqBeI1KVaC+Cy9wMa5QGEzQbnN3komMt5ZYmBq1Ry7y7dOW3GkeKKWXzMIGEZsEju
7hlA6GE/qZRfNIrAnoagn0lFppdcQw3yaz4Drwo4WXrEb7mHlrXLS3B06ZvnfW67rSNq5bgH48s5
cySLBgWIY7BnfZ15BJFFSv7FN/LlCUYU8QAdF6V9cnAVaKcT6PCHumVP4fHZzpYrKbOzNj1smVTO
8saAXqDNOxTaJFtSQfkMGEIZKqw2zROIX97T/4hHbSAsfHlmoqYNe2nQpcpAV4hthDVZc82f49l9
ui9PMA3RMBO5yn4DgCNb8BVpgQ18np26Jz/LsodD3ndhWIxR562BLGZUuThbuzTBGB9dH4ETzVYr
BPKl0WMS4zAlwbsnDBgIe6tXEeedjmSwICzjI6SOpbcgjw4FeqM7FfSB0UyMY0Rnc/SBfwY7ymd0
LlQXK8DbJ0igLKZM+ktatFHEOB06HJBJRoMxAIAsJLGCY9iAhEcBKTKoewjc/LEm+sVFTSxKyZoy
iFDl5EPnbkI9R/cR22uoEWKj5qxDE6T2wdetTvjTwW1Bi1i6ygjIO17p9upEyKrJiiomKMwbjPNV
QCXXrXXH3S+xDLfCiVQwqDRWG7bgXGJg7s6qxE19R33taL3sCmyLTXPTSLnOGQhx7WQr9ij6QWmS
bsM7Q1kmVcSQUJRUC5owMrzcfoG6jFCuZszl3NNH0SrJjEXtD+xbjfbk8+PrRr5crwAN2BJ52c+d
/lVrMY/p1fAvOAV0Ph5vEsn0dUL74jMn5jTieUJnceDN8Ekf0t3whJ66964x+YzO3oOFS+otG079
28WFrD/ZRLEebB5L8XpjORgy02/c9N4k4HnGlhn1h0w8BWobG+8Zt/fpwQKnLJXMeQyhzT/1Z/56
Od/oHTUHVfRw1D5YHx0iLSwSItGkMWKTmlKYDbSmmHJxWTMtF0g8OSQvD6P7PkVoRrphG6XF91cx
Gr5BLasw3ZeBZ1eSCQ/Zg2aUlLjTr8YnWCGr3VYfgIhjstubQXyBykmRKGpgZN9gZ2eRzHr4AB2M
YaosUk/1pwR0qxHq8EF//WOb/87JbjF+gc/uvBPa6CgyNkwJC8A6F4p3Trk3v443gcy/I3YzmGVI
+h+r3v54aANgB1IXqj+6e4qT2qiWRwvYotRmrsJhDWYxnFv7mCl3eDWo0VNsHJoliqMEoDTlBzRG
VfSiM6GeWb0jf5oYEdDS1UIvmEwO+DRN6zDcZWLiwIf2xlo8H7zBRdhgSRd3m07x+3/mVk1cprg+
eHj9DP3/ig0iYaC7Qfke7V0mnoxGr+zNm3ORnfoWB5H3XINlu+EmZNFKIFLDrYINSp6CuHShIiQX
kjvO4v5xU8Vin4uSFC8cDcKfuXqOkQAOS7piGCELdZMonG/cqWPOy4gqqhO9F2gjwXyJBacz+dBY
WeQcgMochkwfxVHIA33AvJcudNyIbBM8Owmp+9eF9ORQStKPELMBW9vy7L5BXnkTnocBx25/jkSC
bblPgR7wNMFZt8CcYbD5vBihcVNAxAcXrqBXsAtgoWs4OKgOg/MIg51HQgTunKBW7ZOJlku9o8qF
7Htwxx40V6/kFj5N4EAkJvdQNNFfm8gJ2S4nJdXT3KszLj9XbDWpnQQs/OgIEL5i40TYxS9EZwTl
/wEwd2y0mqAuEJ4pN3eid4mJ17zMyj1P9f6EVJz9YvQ8QY2FoOhYe5LwhIb955qn1CQLib+i4Nls
sg5ylca4IlOxtA9U3bLvfP0Wc69Jzl89vMI1gC54uni195Z78pu7NprHx6CzwQMLnNHc4xlFoS13
yJDhvw/2UooM9+vKMI/G9uM88cHphI66aSrZo9wtwUlYYoz0lMAF2kjMJwJ24XNtB4IydoC2QcC+
6GeL3NjofhsikQyo1obKhwIFCEKqPan+/kVnAdd3LJL0r0yUk9+/EtJ+pLukgYcK8UpHOkShqOb9
lj9Hn6qQxYQwJTXw9yjudf11aFIi5eIwegH9F7qGLtRJY08p/lrg/KIfJ+wXvvpFBjdWmBV2ACHQ
rXCzoj/F1W/7nuVQl0s3JEwUKgp2EJMAZVowjDHyIyEOIN9AAzir4Sb5z19LwdhVOoO/x/ZLfwGH
X9vxd4VKQ6FvfYCl955sSDIhk97F0d+0tQJ6P51z2GDIFq8JGecErg2x8LKbM5Kkuj/qvSRfH7HU
zIOcekFKUepCXVqSIUzD91NEe0OYY6/31+1S7O8BGPa9R5cNkQIfCAG52wqqFEQavszhkiBOwCNC
MBYpB0S/DwLNiuChAvhuXvEPDEtcTpt8CMBClQGANq+J8QGK8aqlGB7YV674arAruZhlWVCqeJjQ
iWxl8gxiqoQX3LnqkjdA2rhHtlEFtTXj3QlYCcZL7yG467DHNfwh5Uhz+AQEYO3oKqTKvE7yXPol
XhcsEdngiOo0vDGIa2e9dghIep65Ed7vknd3wSV9gF1ITvTC9BuDl9vt9M57p937RC2uN0vanXdV
hlR6DC/36q1E1T+xdc3+IMHns0Mqy4um+0O2oXSlszsB9YwuoqBmUfIdIEKLL0ldD5pIol7C4kC3
KuUjMxwYV7Fq0zof0tOi3TukrX67t0uLBLMBbjJZvk1fFnCzr0TyBoqk3jaQRI1J4YRzpH2TFPLD
QmxJlbMfMvZA/dN1u96a/TIp8cQ4Y6QrzGzhRPsORN6oRIKjvb0rdGuZiEKwJ2Q12X6hL2lxL8cN
5ebrAZWSUzBsYaaMb8hphRZ9YVfykOOxgrjmMz4gQxumCHa/zpdhdIwuaUU0NGuhDXsq0da0/7m0
pU0GVt0jVqIGrziGXRU6FUUZeXd4xqjnKEZg+kUkyPSXXjloL2sZkOrRfioOBgDRpiGWyDks7cWA
ssAuKA23yIxs0QDIcmb8in8b3f0hSgpBa7DaWfffbDrulApfh9HBo+r/Aa6ypC/W4Sw+P1Bc3kho
rRAIyuqYHddzAAsuuw/WF91Mu9lH2tUILhJWTrwL2tWaxN2vCkW6hFsKcMmg3v5hSubsSyyIX62k
kNiHj6h0mOaDlKtmFL2YXTSOImgFhWidiuhOlCliySN6FtRGvqdkQMJuIQ3E6cBAwc7yQOvyZKNz
iwn1JZQa4Y9AnIdZIyfs/h18VXu/knb20AYzYDqDgKJtbslzOI9eqZBth/yznQPQ1O41e9L18ngB
K8C5ohXG3M4ua5fpOQfh/9rogj8OORl4S5IsF4EH/CfPL91bCLWlMWlAJrpO/SS72eXEdFrJ5eh0
/tdGSTsvsIEhzyRBkRtiAEW3Cq0mwZMVlwvFcbcjlqqHJfp0UdIgvmzx75seURhkEE8QoTsF6R7d
gi6GMrY9YkhbInjBSooKOdbfFLaGu6kNVJydBWOPU/AihM3wQEMV3meyyeFkhZUVZgW8E/jQz5Tp
zhcpOqkoAdADAMnO1bHWePA4Qo+xxffBxERIIX/byI8D/kXIZH4Uk3lJgDzQmcJUi8Rk42cHyiUF
ekfcC3JRGEtE3Sm3dzfk6Lwl2l/y3Erp+vGodzkip/DY852jreheiDYDAqFl5fxHRow+0JL0Vosj
hWJ+TgA3dhLctW7GvAXC3EkbzMmC/VJRSUBl/sZ3hoaE0wf+AUiZ05RdEm2LnNkoVclDuDvuiKlY
faoYDBEyr8yOqFDuDF3xzZ5EPwll/pEAmyffy2Q6eIvuBQW13MgfNY5qhqAZHr4LnxqujOIUk4Zd
+iM5y4mXRdMDufGCA+X9hjuf9xTSfQZo9DhpoIgDQAKJ9NPjO40WM2Th9/SUgDY5/hlwhUapCPR8
BxEp2DVbe81xB2EuVQw3Q8no0N7cHW4u5EmbkgGjm1uHoNIpduQzxv6dxydZsRwdXlYSBIeyneHE
j9K2L0qfgU28EGUr24jPxel0hU8jIgY7iIs5tD3LYD2YgsH+liXuIBKrIaquTehT+VsTeWNPIBJP
fEOE6HdcmrkDefZt9P0fUO8rMHVKsH2PhA7In01GKbgdzFMIUWjPc1SyYSGKJB2IvAabG0stJ8q0
Y0pB+95izVKd8xgXBxRi+wpH95o2gUdEbiLqMIocLmaH5eg3qd2+6ZOOiX4ZY+eIFBWPwc2Vu8/v
Ga4jC3j/S1DwfvGi0ipdo09ROWlhkOiQJobz3pOhQo3N13/uyCSS2NOJNWlZ0JNah69vz2jxX+zu
1Cl3Zz+WoA+GyFUR+srbjrYYAIKRpkfUR2ThN0kTvnmIiyiF4uaAco56bk/IxgFL90ygH+Hd5VXf
Z5iH6zG4OxV6B0/pvSPVgEHgdbSB3qX+zPVcWfOwe6dkzldFhPIwlqDtvghvSd+c75Y+E6fwh/KU
q3/7u36c29ujpw5YFWT77a05oSmgxt8C8mBHOFA/uztQwB+V1cYCfferD+ZapeZ97aUFb5CJoHiA
ltAJhOxcIw037tFq14RMOZ1j/zyhqqhWBXkrrFiFbqh7VuifoePKYK47reE8uU6aIfinCV5dxGAU
ZmgBWVusw5DksPpK8GArPGyaUy2TR+NCNJ7OkgfmwsA8uU6MvJOyDZAQu9nhj+MnZbuIoT/XwcMH
iSTBkXJ1h6RtaHmQ9mqExM1iJ2vWFq6MTltWSK9NpuE3BuJ9O1SbHruDNwSLhovskg3rSqKwjyhe
bh3KLxSp08Oo+K3rHsGzMrAx97++xZ5cggR0MbW2gZvEouZSmuG/xL3CEhYCU9zpmBJmmH1CGYXO
5o0qg5/B7pUz37yHBezPsbef+DII8Iv/dTmDwa17iBJQ7SJS6ZoZZH+YA55ckAuZwybHQrbi/j28
1uDF7eXe6TMipdCyxQ2OF/FOfrpCnfHSaAJKhfwxIpO5Bk0DuUCTgYJckl13PtTWjQWUesz90jtO
Ubh7BPXodf1sP7e56OXRNvLdCHmBYSt8uww/4paulam+sxgaIRnGHddgzBl7Gf8tQrwmXYvuP7ew
Un2TwdJ3z0D4JMnDfIFGQOUFeGg/wBoFREWHyPLakWwlZFaFd6d2bkMoteTjtFaHIb0N2WpjaDnT
JrIR3nhLF9sE+UULQ65d2Ikad/sDPnfOdfsu5vJLVpqE57QjJtmf7X36KB2eVUW3+Rc1aq7IFWL2
wrmvkAtiesbIIO+LyBGFrKeqPwLA2DGr8EPxyVsQyE13n/mFTHqy6+kYUKNKRi8VHUDIGEHruS/h
MkeyL8jPirGc0j1LShFZkeF3oXZrBrqfJGaKVBOUcIxycDt0cW41e6I6MO4gcwSW78jzoEE4AVjZ
LYQ/MTO3LLvqajENPN68J9JAmhv724vH/b6Z4tOGP/7IyOsYdcO0A/YZVIsHM/l29t3DG1CC6Wlc
DtX9IGg0qVTq8H5wn6kyt8ifSjscxe2SK1o7dcIki6tL7leXPBePOBRECWUUnfhg5w2qCefaN5dP
KhKkE8hNg2O0jzpN5/HFY6hPQYp1S+XpJbZmP+PofNrHoLTueBTqkInzsybRVsRYYsBakIixKcHl
dHcuuSycAuztTMH5xAoAMlMsgCarnV3NdquK6FJL3xSzgRYzlVxAhUuPKyl6i+LN+GvUprYZnKbq
Qt/yg+89gT/vRH9V3LVUZ3hhUNAEWQaRUnTfQrW2/gqAtmNKeaH9XZ7uMW9vT9mLYbBDTmuO7Huo
HawyfVy8T2J8bSWpudvgSospoEvO6QIhYimQG8QVfx0zeg7hgfj2BaLw1Sl/J7QJh1yYia3hmePz
WoROjzGWaa/MDsEzafRafXpSJJX0UoDQDasNSmOdYlFMUOGzW7lTuwMKXWJ3Qq9cgV5/+QoI/b8z
5593hIalgCXagIDovyUaRKkjYVMZBgyufRubqAC+THtCT+7/xBGI/qTWoBGXVlG4NmQjukfPINUG
47fZOtiOoOi9We3us7vVE0+kHP+gQwCNqHM5KHeEJHIXwU9pE0Dcngv0QbyjsWv+NckaJKKc588m
Mwj4hHBRCmM6LKfTx2ZPih94r9idnON6qTOrpGkXa5FQhEvPm7HpSb9FDzV7uCYuGAmQtug0fOBf
iy27CcCA3BP5pQxHviZHSKOG9Rn9VIb03EeGIxLozYNJt0LjVtJjluHtgcnq7Zzyjod7kSpqIbLS
i9tEPsrALVLzaenYxrE7VWBvGJ6+/gpmfmrGpf8c3QW8AazCkxKJHCX0e/x8pAZGcOo/usxACYoB
Oby083CoW+mzxfK7RNLwr+WWDXglGvnroknE304W/qhAEMVz2/RMAYAK4GvEhc45uLrfmcqjN+K1
aHqAJH2fc5Octj64GNgnmWFBPRCQkaeauXxaYuKFnGIzd78k+sV3j/Gdje0118eAX0iaNQcMympw
MOVzFpkvuWf7Ely1uDpKYrSslgQzcmdrnOp4j1FCNfxHeFjvA1SlIIJTXomtC1pgH+yoZSHPD859
2op5NnXUZ93rjA2KIfajc39OiECPAIPBCNwN/htnn2jYztGtd2BMPBLVmjhE+LPl6Htyiv5WCb7d
s8u3KXHZVWKTDotv6l56nwkRc70S6GTyavkkxWmTK2ZkpjR4x+hBeJTpKRbxfW/k58y9vfWOvMYx
Ukdam3J/c71GrzXsZ2HtCSOEiFacMuvMSUNFUaldEMA0N2bLvr1JhITLQ6g+OWqkaFqv2v2MbrPO
pPY7gH/8wkQhjxDyxL4a6DFfI15IIyCtglOOvKunDMdCzs74NvvexQ4aXQeMOO+K0p0mu29Qz1/c
4atLQU+lTdxCcIskhpseqn9HuqTHbyBTWj66cjWgd8G+QXrV0371H6ifb32BF4zJw56jqXwwZYtN
Z/scfthRFCjLps2ngfqcb+W5agGh5Mi5tq1oT8KyCAqaPFV/MbE2Y+8P8xpfcYep/jdYkdEC4f6I
uunZcsmufuU1+xFKMZ5/2ZcIBWWSuCTZP6wlQig4VLc7Ux2Gbg9PinuId/EleD9hoBl9eXFv0ZcD
JXj2kN+8ZIusMr6pltb86xTDYs4PFGQN4oi+Y5M/QdQ3GczbwVZ41EH9GF6IsaYxYZShTy1GDoGA
bLgmhZSk7oREwr2QAbUnhLjcQhZkREEfKBYHIQLnezK69vcRJyj3ydt3LxNIEfoe23fpBPSU6tSm
B2rxTIBfot5NUVG7iw+5KbBoJlg3zJtzhwUwrVEn3Fsj40PaE6HoKAdJK0DQU+FBZvcbQWgIdjke
v3umCwxOYBSn0uX6E/RFCxd5np+sRPJNJgo4Cm0QBhLJveW0lwJx++LoGxDy1kr79eS1BMrN86zt
bt44wNnwGd7xDmAIeCuG/eAjoesnBoQhEBtyfLtSEYLY+dTB/jWm8IM/+zz9N8WXuaOTgX3c0NWv
Jomf4hjcDYDshThokhfkrF6rA2YTMcZJWCKt1rHJ0Y3uMVj8LKE/EkLIR+GCHqwu9ng2kFKyGJqT
6yiIRtCEkDAkRiAfFkX1xS7nnCLST9w5L5BnMukeMhVile0do57Gam0tRCeMria/AB3QJQatpJCE
WW73d8LDyExxWQlIS46Ztj2yhpHCoL+RoVCM24Mky5vbCmNIvqfgm6MfwMHpNVaqBtt8yq9YpOtS
opG6SEWosZl3mYaS+s5Oi6r/GjoXYKMXFl29N+ekqbyCXoJf3ZlmX9c8Xzz3oM/11sNp27sx2OpK
KA3wxIx8+O4FPy7oVbdK5pG5qEJkArNvg5CruxK0ItI1Oy+OYM1urPijMe5T/k/mP2H5tKD9XXSd
wum9c6W3ogBnMat97pKIHGkLRJ+AhpplAJsZjeiof+giw+4EY2+Ajovy8jNrxzJ6qzlF+Wtvdl1l
+uVZ4nTH8YTxqJItT3qFLv8Q/7kevOpchi72IAPIyEfy9Qfw7bGVcVr1KGgx7hHwHa63wUAKVwmh
WCwiMkFJxauDsz8YsEROPVar5NLEzA8OD5B8eE0RAXmi+xERoDy8IsRXGRwqwLNYsX/OT0AKhEMA
8swl/unkCc2ZzeoczLqLSQmtEbeHGDCqqZ9l4Iye7O/rdFWMOoy4A1zpzQTvHxsUFg4HgfCNOD77
4hpxxv+kml2iY38XfBfdbMoWLigWIExjU2lItN5KUBsazxWt5wFYYr7WagtxhV3wScLDqC096UbP
MzVnm2HwECApqTUejsdE7DhsoP11f9BwvrwnQjMZWl0HZqrwbT8LpoKk39H8MfaQI7F6kxfXJua9
iSdEsZcNQuLRywmEugvOFQjwOXstJAYstziCMT85FFthh5x+yhvyJAnfZcTtkdEHYorQ8uAWfHuH
cQ14Tg/Lw44S76/LBitCySa7dOeXwsDWye4hVn0eJGacF5ODX9eMjY8ljGnn66m5pqQE+/ulSmBH
59o64pwdBQPUeApmJP/oA5qL0O7taK4eexwghsM6oU0X8Q94ALrzc28uoKTs2/iYUNq1s/mPeZmB
JtNcs6yc4LyBNlyvYQZ3tBJ79zI4DWQZ/WJH42Acy5SuOT5ZGVBF7UYhxZxU0fBYy31taRucQmTb
hL47oUijazeSwutR6fHB0S/hRA70hKESDIQSSc6ypy3qXCFvjExKrgpOjvEXVoQJXkwXwsrDif7w
gXVZUze/AWyZ8g9+Q9AHrYIx9r28bRhFOAArOCCAGsjMAxXwtoz1vMM5xeRCH1iGUGJogoI9D+pP
IeL5sTokOy5LpBKOQQHstXAWrB6rxsnifwTS7a0vcb3yPWrBMVRSgoZsk0+fvynQIMvfXPes0W/L
MWan5LzVempffIAo5S9N90Uni6p89G4SBjbYP5KzET8jXpLvf0YU6B8+gkUG+855FcJPKkN670NC
4Dm/7wA1IrVyHrTiLecxPRLBhoi+QlhvDo5jfQ886XtLRmV038td1Kqt/IxmCNWCTAaaD80QlUyG
uGwJwmA/1Jh8k1YGBPAG1JqqbSsEYEdctIsYAjFiLqB129mHSHR4wnRrhAR1W8MnuBF1j69lXzB7
dHZ5tsmavJMT5xJ/nuNmcBm7i3O2i+4O/mMNLUgikIbgVO4fuIlqYa+SaBVmJtEcnZhFKyqXEnET
A8Fc1jZnH356j5UORknM0mh/4ji92VQSA6zHU/liHngACzdvhfca0No98ZAImAR6YvO4vGqbdMVm
qGQ3A4TtwtrYVvb+KzeaIDz+qDm8xvslJYU/T8pA4YpzXd85Ueecek+Jc/8alvpBYcG8BuTVPTV6
M5zAEq0X3r4CiA9osX+C2L1xZ3FC0q6g3kPsdfDbbgd9O1Je2j7mpdvHif6wWsMDf4WiK2euEqHf
ZJCmfL4uQd7BGZUzG1EoySWsYPuFQN9uLxHBzbgFAWsccT762ZjZqt3vBHVhvwMMShNLAcvWERdT
5C9yhYCE3xZAnPi9iLAUrc0N0RQB+Jgi+mvxzzGdxG47xNKRkWpHzQTBsrptR/MeIGarh9zEOyTv
fD/ZHHxmg3CkN/CMSV9rJVQUAsfxxFEGinBbHtKvQwN8zIqwwmH0hnqXkWfLoVRAV7YSGQBmItAy
4dqpJXmGaq/ankISieXV3n3wRtjxX/7mDouZZn1WndmdfmbbmRVbDSUxNwXNxd5+IyaDkbJ03HKj
edAZ3ZmB4M81m4EI5AEaswuPicUTswL42+En7vJi2Un+8LM2mY7DsqK4yT+9+988ePfLAm0I41X9
b8rvvjY4Az79fXoGrA5uJFA1dBbk0u8SsbJqa2AYtgtt+On9torqw6MhkN7BL+PjEnlD22Lyyjct
ggpaMX0QqoVCmBb2xmcHaBXcn2eowMZ6jTc7/4NMRxJwhoiwXuAIroFyl0B6h67Ee1obJpy5HIK7
UbFkAG2sTR+IfXMNG8JHguy1KUDqyddzLQP+aznnuc0PeLctcygEB55EOSoZvDaZr1uOogPtMSbG
rnhPLsmjes4MmDNwbsu51fZ+2Ry+sRnYyuCfHfeQUNkgkNgTTonqae5dg8vfNchQ1V8D7qKghET4
D2XB6UHFg31U+RdaL+wiXoGlrdvxbryfYWtRs1bS5vgdFtl7eEexkRbrjuZcs2K9nypoiYtMYviI
BrAwy6gLUB+kMtYrbHm3rB4+hkQQha/hM9UXpncM3qm59++1X0Tv9Bo9+/OWf4x0htFXBL7PJ/qI
FAns77eeIibakWbd6DefvmY96XS7hfQcJJjcga9U8tfny2t0jJ/4hw3aXeAua4Ecq+HQeQj0R0j4
gdTI2hqMSJYQGfjHppI5WWuS/TDU25IzuNXAiwU2lIS0JwHZJQCB/Xi6bbVPgX+H0p8cSCej8EdA
F0B9dekr/AxWEvEIk0HIhcMWToP7JyqRK9gruj3koBH8A7iqxlh3exe2BjiuBOJv22ofPonOJ6hR
1z1ZUy3kMxfSZsBz2eHu6PwQMcJj9USavoTC+z+IW9BuaKGJeLmDZeTF7BCEUhwmMA4g5Y440eRM
lTFo0hjAEX2Z6lnHweISRhVuuNHZHexIehfR4jyledqyzXcCxpJJRt5lIjZmSZQjnC9K4S8qIuUI
EmDvC31dsQvmFpH2SkGnhTQz4lacTDbhUOV9En+xRLMjvB4gH4OEeUsm0fxib/t5OCw6vsqaSN7D
x8tESoe2KOgsmjzWQt4BzFKMKT2C/n8GOMR0eclN5Ra7wYdpnyO6QEibyZ0mS6hKEtaBjP09/SdQ
jljDUJRVki6PbpMPgWKj4OYT9zva1kEjo/eT+7xoetAxl1+oi0EufcIhyOEvSlS0vlOJ0gSKIlGH
aRl0dU8EXmjY5og/YavYIPvH/JGU40so8VbgVgBxXpESYkc+lmELLgJKeyCWhdxyedtXetibRCIT
2CFmCnE+s9WirMaSoSKhlrJS1D9inRCHvwxnlPhJmuvBAoJ0wacBRDXGwgJqQfCZIOeS0LZAamOU
Wn+UvnrYwVkhXmxxNiiYayn7yFtuYvWauFCOHLhGLqfzqcMdYQhH+oT7pI4gNQrW2//S2pyQLQE1
YCzbZw1aP/HurjIEvWz26ADnPypW7huholrISpAtlNQhfGRdIh7gQVPWHEkBeCRPZJo8aag3Mu7i
5ZRjPokA5KDmgaT+mdxuWjJIXbnup5G/8lHW6cyLhsZL0fzN9FlTKGJUu/4+f6CUQiMnJHVVwtQR
mHtFrHUaKp7g7M9cIOa3ZDXwI+CNIybGocsWOh7OEHQ5IqQvPQ1Fnoq5cyovr/vmQOsdQqPbdG6r
wm2MWqzpdi7mTnQeLPNVC6XtmacOJtutGBAH+6pfMdC/Y0qud3wnbKFh30dfqjeVqBNqZ3zR9KZy
lDaBq3UQK3F9ibIHl6W9QwSyx3suT4x8lcC1NTHwDEPK2JqkH14C+ejcDA5ZfDzQ0rBJMLWEo0h/
sboBFfvM7/naE9EdQmtmECa7rLXaZcerq9FBowCGshU5smyiH+KP+7jfsMI08Mdg9vEJRi7YdylS
ZRt0aUAldxYQIXvFJFYIfOyLPbJkM1SZjIIU+gU0+9MNeNTCYl/nEeEJAUPC6yFibpLz8AOfOJb3
48l5jFjWBtYHsnYaPgnzAD+Ak5KXITEXneiUSQwxumAW+WBPxnlNNyfv7oYniN9zVjMxNjK5d0yI
E83YGODnD6mY7OdqSO6RuNzon4mRlu2s5sMg9YLWsUfYQZ1g3WDGL3nPGKtF9YJ4zSETZ91HJypm
VDkX9Exf1/E9vi8pLXk5k/6ux5xUghQRQtnNCbwRMfXNWAsq5nJJrsSW0V4+WiUCmhshmOmo7GJu
lcA8GY7xXtwy/skWMJ8oFr5UQAN+ECOTfAPVJzJR6jBKB2/KF+u2JSnfx0HvAbTHotiA+pIiy7jn
vginr9hbB2BHEYGOAGY2AUlMNI/YSQZE5iXWCDWnw+5EKJdjolDTgcndxaAYRcx1ANrlgmz7nSGB
aXbCQ4bOgB3wEwyePkfkBY6/tIPxFaVS6TvnfjkabNc4M9lqZZf8gHhdwH1lhWzP0aARslzmMfzW
6D+azmtJbXWJwk+kKhD5VlkCgcjhhhqSEBmRefrzLbxPueztbY8ZgtR/9+oVFB2y78MuBQnA3JI6
VApvAb8mZq8S7vwqXKWwOGU+r6DMakyxRmbeD2sX8m3rzCHoxFLKHGyOMasCNjIo+yOm9fektNyP
Gn2521ZxkSAw5+Xmg+1UyOg3lPKVvY1VWspG40IrfAtWJYAWH2Pv7h0u08V5SHTKUUbpVYyAMqLv
7OK4KP5IiS7C7Sx7bTaY6Qp/geCERuKQmLZ3mEI5WrGoCO+0vYKEySPiVKAGFMLrRF0VzV45KdD5
c/RW0Z9jWSrRgPIToEzfsNwpRXC5cS66s0jd/kk5X2b6rAgYXKpDuIHqLxlhm2VrfRpXwz3aCdGN
Uib6+zgb0rGn63wsYnu+QNGwKIc5voxQ12nVqEBupVcPT/jQukz/413/ts5JA2GIwAFmfL5y4ssJ
UQsrlZmfba5ezcErLq5DURIfxKRmEZU+uK5xD6VJePgm5hyyigmusRQYejZ6DOZ5BIScBkhMoLNS
kX4xjAMQaDiul06pSRXiIQim9+icOdNiaWx+5iWyFlMPIl9g6AwgGbIQWqItCMMF1lPWKwZYYOih
JAKGYUBFIvsp5C+SZWu8XOfNAVo8AQ23X7mcw3YhY5R2BocDYVvrKdf5HUr6NWwlLPQHEKFEJM5k
mPhEtY9tKzNFyH6/aMWglJRPf8BfS865ZrSy+ddzL4TElxFCZjNk5ZZMKVn/DP8gUhwsrJPW4ASc
GrRLm63VnuYuLqYtd7nkCRi2nBthNeFrR8tjTWnZAREHIawqVv40SdsOCKFL4mKN85gPTjYMY2Hp
V9bNtNel1rVgf2bEKx5LsA2uPiM0IMgVX5hDC0Su9w0PVMuEgYCx77rlz03cYHZh2a8scY1DaXwx
rS2aPXaKEADS+GiDOSL0XuEP+OVcVYKeUhHAwscJBDcmTD6NLBhgrACoumB4R4uVo/Ard+8Y07yi
sv+AkRkXJ5fWY2NuAFKBd2A1wh2CriUnP5SxYiTnaAW670kVvucXS4XBbXTnuSQngGLQXLiInGyo
rn4fMcw/3viLl3YzsenEkvlMG3QNfGbnIZQKKAzMNZwoKSf1jy8GH4+9RMUtzQDR0Z1A9bKT5TIN
T5svrYdsBp78ZanLSQgtLGp0y2yW0d+xp5sHj5PNxJ6GROcoAu0nm8FQQFb1pAbEoC8EnpHGjWPT
vP8C+kSZAj49AxzevLtqK480hPQEXaUKHkZj/J7MiabbcNp+hGPYn9G20+CsY9mIn3AG/YyYK5Yr
X9xaxrIWHYMGn/3FDMCcmzGN4PIxjq0+CSv20QM4Drjy3nqGOcuZovdsSStHLTiDk/C+Cf6DN3uz
Ji+bTSyXe9KTFlCp1qwbaLB6AAwe/6J7wIzi4QOagvZ6pSYfMt7ugRK8s+4cys5Flpb1qWCg9S+E
e/G2LmOpHvcR0DqIA5UFWOh2Eq/ovCz3q0Rr3TxjxOiOFqdv9nkj/Jr/HD3/TuxAs9UDowwQFzqC
y1+6Km5ewGVVK1tVojIeRFhG1AnmyAbFTZ1GjfAz+sZiVOt+afgeIX4QppaTJHy1b62o/8I+sky0
+yNM7TILVB2NAjzqv/qc/xl0NzTA2aBdYdDg4+P/FT815wDFqsIxvV2TG083NkB1EfX6BdHlscBd
5l0GOCvkc6tTiBemW1tQOiKcjFzSxo/xrtOpr0/TRQYNk1qlzgVdkVR/kHYAaN8B/uK4ebL3Srao
zMQ2VLdchTvDoNCw+QIX1Z5QBdjASzrMNJGRBYNFuGvXl1fOg7/vbMpyRTz1K20jNcgvd8r98fTv
4NIUxEO6o7/j4OUY3UpUsh8ds6V2DUjNY+37C3fimSPTpSKjHPHYQi4QULB0kbEAzGvch9nqU4vP
dq0JIHtBm8ttzEY+w4cAmjaX5eIJWcJgNTA7eZ0cc+ICRf0x9CCwssDErAKSs4w2bxilUmZ5feua
Cw99hmr6GrA0QPQcs7y38cfkzGYVsLVlBmk4w6Fdi4ZGCGvQXiHV8ieYVfgG0fJ1DucTWXzwyI9t
ulkJhNUo98/kAl5oKbrQK9FX4sl45wR8LtYk27jzaY8jUSPivrvl/N16vE7Aa097j+M4OMX0f/QB
3FrErdB9n9ljyWzlDF9/2x4nSdiJFVdBdre1YEpHP8nFjtkKg0+74ZpFb02DSlBq3imGF7YC7ScT
RXBZE2HkzHtzYghpAUnfcR/NjUFfEZnN15iuBb8wgq7qvW4NCwuyCUqJ4TGgrbpn95xb8aDR3kNo
8GarPW1Tg4Qcs30e5zs6EXmZbv1ssXqRPeFsaeSuQbGP+BE+BWI2voK+3B0VooZie01fwd4a4JrB
EF7QXxBcnIDSpvXho0WHNzot0etaGyMR0R3Hx61voBEH6mN8JMit+5zI/Agnjk6FfAGQLAqMEww3
5PRZICRYstDWfYJRzjjwYiAt/b76ksyawbMbIALyVuxVmQDNIVYflnMgcAC7xwetlQ2AQbJeK+q6
bYJxGby7ddpumRo4zhB16R6wnOeeh+9wQO3CMarhPLgKZhkJ2gYUF5jBmRU38RxongZ6+CYcLxNh
YHRCud8IwZljQ8kjrdk5+rG4m91qwAhw97gEiYF52U3WxOwwpOzI2gfakQLvYoWGUpl8ZhenAvfY
RkmCRDvadWo1a42LETc1LHSHsMhmfnYKU3k6cKa1ACTPCHFtn3Urgi7R4Kqg4TWfLFG8C+WsvGZ2
/uNL6lYiqUa89azWUgMPLZBTHd1DpNCNyTssDvBusSHAD05owEuYvYGptig/iHD/qtGVYwDY35PJ
mao7apIuWq6r2lQn+LsObAafZnP2hUjt5avFdYYe+EWl7FdtbB0Q4TwhnWPawb8ddaMG5fcKwboe
5F0zuMf7/sYZTSTp5aEP9g0zwz36vS3QJNQL5j/7bh+d5zr3y5DkFN52Inyw4hQxkrhuzOgUGkHx
A9R/Hs3j1+bdqkb/1lqmO4Puz8qoMZV0cMeTr6LvELmBl4IjlfgJsDLjJ3YFevPTAPpVHVI81Gsj
AuqE3HJNFEuXekROdBRHw1qmNWTvwLtc6rZO384js8acxV77ilnP04Vo3IghkGhHH7xQgfM+mUcS
axx+LbMoKDGrIsCP3y8rvfqN1YNrmmzWvffCTKLc/qB/C5xSh/si1C6zZF2bm0pI5jPL9khzR5Vo
HK7Um7sdcL0wgdfRuFgQmNh8OCkGN7SbbwepFRYcGNCysbbOzWI4elnNbavZjRRTfadtoTF38qa7
bUPZO/nDj1PgfgbggGSXSIf5aLXKy4pfXcrq89LmdTIndMCnNsJm8L/pYT5PSWiW5EtXSiroSyAb
vKzbohau0LEge6M275LRBpiLK0azpxwvyr3SisJUCotJKaQCdC9E6D2dSp9Fw+S03IbbsLg0OvDh
xG6jH2M24+MOG0Gh2/yiJnhYL06aWQ6LbTuAzUlQ9WACFrGQI06D8EUWzcSSvfnY2Xt+0PXU2ZFx
fBx7H7eMHn/SRH0B4+Jf4oFm6QYX1LtzdQv+0wNjVegtXSU41AEEImNoZfbGp6P9apLzFpQJo2MM
33cAeWmvxY6Sm4tQCyBghuu0c1uchtSjusszKERUi7OLgmvUrfP5EBm2gpUUndiDxyz1fLhiXgFT
IaLm+EYkjpH9nfF5kCUKJAD2QNnj6ug+gOMufhMHEo6s3g3kc/738S/IWeQgSTA2ZYSOu3TAtKPR
QQalg/TpNDpwB3nRJb516jRIQYaOcfJvDOnxCxi0bHWN6SuoTTlFbtCRPi0lOzorcD7YaSiL5hV5
nS8GTD7CzBL1FPw/vrh0K1boYA6xnRZhMH5cc2OSwcpOqpVjxMaOph5lPQMyXYEP6YN/SUOPiR9C
OTqEu/CJBEvuKecNSyUpKT8fbkT5PTJ6IWwB3V/kW6vUPM6I+XFoEhmlMmsG1IRRQN5iIO+/vY99
Y+NdxdKhjGWIbFE6DG1kePKlMd+Bp0W3IEoSzW5w9Ss0kaB+dF8VtzBVfgANMUMIlhJjwuStOwNu
3pS1EbsMWlbtJdVzMCRegRox5i+BycjiSkKgQXiOBzyjNzIyzQ73sLNlBmWf24GYJT9raAEzzLzf
EzJu9K9wOuGZ80FhM9JvlrtvcFScnnTNSenGHh/HMsqhDG6LbK3xh9oOJjh25lb2wbjmFj1S6sCK
gyMdf1fV4Y0PLrWOQqDyk/2cNoI9SwS7axBeVoV66WSbLbuycD7jnhE4Aclk9OF4w30FgxbTpzJD
mrWfXPS0FiwyCXuct7d78gqxTO8UFgS1BunJ2nBdnhDoyhk26++3KnSk3QGqQMYF+rELdMUFYLMD
0hGxpeD9etwnCrMDt+lHJLBw8qfOSrYsuxY2jlG6OZa90+TdqWJ6FcoFR6ZWPPPaQLTlC9gInZvW
uOob6jF3J+/cD/PfrAwqMgiMf2gRVn28crHm2NekQRbUL01ACe/dr4+2O8thYhlUvAdMoOZVRJ/R
N6T6h/L7eJxt/EaAA3bLJ1un4N3fsYzYOzA/zfUn3i23E4xAhCb0dwBdDbDTgA4tfAY5hwVMVLlT
v2IGTC7OfxbNcuynp688rVk10iJEa1KuSXbiOE4gt1LLC74BiOLQZL5br78GJlc1xuMDNzPOoKP6
L4eTO9YLmj/v1Y8dNz8DEE12AJyOeVTD55MkrWtnG3FqFiB8HzgnNjHiXqiJ4jV8g9cwi3KYdSQm
Az7BneVMPrt7PM7YleNSU7Ouo1Nm7f/2nCovrs08zPFKuQwkGjwPyMiBTXpogvuE9VXGoHf06+HR
vyzq4ZV3OWZ/jtSM1re3h1vGbTTk7alOkXHpS2u9J1Pbb4wlK3s/xGstuRftM80JYI1LCgpLavL6
hG3IIOTKG9U5dH7yH3QHpea2T6LgjMfCd5CumJUnkXePGA4uTT9vnMYDFRyMX1gDQ56l+89mD2ZV
SICIG2Et0RhwwzU4jLbMAYKONJNDlvhFXcupr0WSV0d5Xkachehl/HJfI/xYvxmz5arFyTwoxSfY
G6cgg6xmhsXeJTgFZShINEeS+PBo3rLmJrm7JKIcpjdfUtOiK1gbf6mo6YxehbAc7hav6Q6wmr9h
CaWFGaBZsX3nym6x1+iV2l88hx9esatdk0y/WCq1eAzUDvIKWc4HZ/jLFbu8Sv2k2D1ttLQt4O6V
+iSYcAQTCIFpcbCuOmkMFQFKhgCjhp2Ixk0WI4OEYde03+VTq7JK8UH3fF+r20J4as71YO13Cskp
WRb6p+Yp2C4QAZZSq3yxXi88jvPgEmS+HDzIIhTf4R7sfTAjNgy6CjQuyvty79fx74Rt4NUZjuoJ
vAuxNFwuBTYUAThhwtqQj/03UXE9aG7KIjQe3puuWya/J8hJTE3wa1haAADSvDIfCbAX9U+zM2wB
BD4YLIrmidsHkRR4I7CBpqwTpWPADWHWwtD89pMnG1xrPdKYNsQFow/TgkY06zKgS2b7ANMJmRme
32KS7W/ESJYP2x1qovAYfjDjiVkB5QcKHdYY+nkFN9P+kg+n4h6aFb5aQKvwmwZ+OUt4InnTxAm4
hmOvTP/2mIZSNcA3mC10bevHHoscHUEi9WnoBoYBG4OgwTfiDVDfr0BqVq5QidgNOctCRxsfXapc
ijgdXCDrE9/N54CWn4v1Q8aLoFfGx4oNVgAWsE50nSCUArPjQ2NTy5iBGJH7AlQT3gtQa1NIrOyb
QGJBUwlMY8EmrPf3dHlh+S9FJv2BCgId1rouLwTX6+ljLs/DQLwYa9LQGnctpvw/G13RFhjT+Tfc
g78DGNuWNhVjHhJiyItWcJ/4zvCe2TzJZgpceyAXgTokpnKLAWPw+eJD+fibR7fUewLUPbjz3142
RuZGVYTJacIzPAcvqPUl7+KFh2bq5sSjvtx9VAF4uOJXhhzEmq/L3eIEUPhiX98wvV+g0HteSdYS
sRRCNpaCRecihzKFvAJQhq8uMAFzRBrcV2/MQ8cG02RHnnmQM6ZF5P3j6su+rvfBE50IrOUbZCF0
fghXMWkq9/XepUoo6bz7CAHebiP37wvYI2VmTE4hrLDcHaY73PYfq2paU3hcDHC5TpwvnciUFS1X
QN05D+lmEpQkvJHI9+J6J4elvKSlCXq7pTYAtV6d0ghlgxUHLIt+bfFeVW1eYGUMqf3BbEfXBiNq
wc2M/Qt2OKy7b45bR7/4EXmEylAD/zvDynrmcKQq433DKb+d3c1JMxt7rXbjzrEGd5PqCpLB1V/g
dDSn5iDlxu9BCjCgvz1tls73qpXjGuOi/HP2CSrSZPlF3Riw77YvvTJDNFqZShfo0jd6ja0H3I6/
D3claB3ez7aZsk9iSf20vl+ZmU5ujrVv3SjlE17ct41JYnF2mDepUU+8xbILXGEMsl1cfQe5m/r5
OOsabfMHvIGaumSePdsnajC/r3eODQs+3Rc+yMljpkYZ+j27fCiv6YV9L7E7SNzr4OYXtwjjFKVh
wzqcmmgc07qPMjIrJ/V5UOEmtd9F98LQY8DJ7eODzh9hPjovQVWnfzBI2W2bgLQzpHko19kLwDi8
Dnupe5nOgKq5TEZgJayJsTHiiTQ4W7DUJSbgaaWoWAOMv7oswHkd9dWJd3xVsz80Gexa+2AAwWHx
BLzsaaxTpTA5E2T3yLkVgzxTNcrOt8e7CmFjT3mBXhXwy55bVn7kKHzEhCVnzoJKjA3VTx8tVq+S
T8etvXg5PJM1qwOD67hw4pdKmz4ZJomdUAQoAy2FYZjTKqC1VkA006zTqSyUcekZUNCzzqT+srWQ
F6YOXJ6iZ1LB1+D0QL1rWD4ZFYrzjsIOSUkGxZ7R1mFS41rHTYdTFEf+5ole3dAgy2n5jPat9PdQ
xA4iflEpFFzP38OJFZpE5dGqn+8ii+EDVDT+w9ENxKaDpwf9L+NVNGw/cVvsfgvAOwCcFbw65Ul0
4XxX6SxTOnP8j1U66WZ+J5+eIJRWKLlLE4Nn3qI7fERzygugy1DJ5s1Zi2Onnb6ThVlYjNAkAyfT
brwJ4FUOFR8XDenADDFqqLRPzQM/EBWlIT9aEAfRMDxrnG1pnBPYpc+N7U+yTHhKNFXBpQB/gTM2
4QXjtjZNaWxvTDwwBJl4Ss0qPmk5kOuBXdrZBn8k20U7L50rIO22+CcPxAdfn9vhlbx7xfYTytG0
0l7r3CY0OaTbhdoVGm0+8Ub7lyJCXech4LfjsoWbtMB8o/1s6vAWqxJDbg7yd8D5wcnCalJ/zm5J
PxHYOSxWZghnZ2wl4JrCOITcj+mXwtDgHKD35Njg49HD6FfItTqDdHjqj9nqdYtMY0xl9HokDwQ/
NQ0Wh5QAXdJq9tbqP6kbgUG7oP5BTYOuRjWOJvs9BQNDt2Z1f3bTzSO6AgArI+FGM0z2wuzbMqxj
IL0b3wmLbMY5rhcddWIXLq/4KakF0MJUhkNlftAzcWdUuGbToRqtfMx5QoIuZsS0ubRH4pH/zn8d
u1p6/vM+n0fIy1Dzy2dRYQYlFpY6Ebd8Ff1Gg4ZCZzRlAfLlgmlUr4eXSSXRCauDl6XIv5/Ib+sc
Kljf8U8N+6cE5u6DwCxdsbz2wZPVL0hh+4umQNv6BynIX/KNRODTdstMNCXr+/Nm/zB2Fml4VWjN
Cs2eDlyoIEIXJux/b6f+5D+HSMbmJg0nwBEfDm2b3vWtvVCkhQIHFU8heQEjCD9gSfIoP84YcxHW
EqmYLRx+pMqJpqle+QLMiYUe90qHacL21/qLsayOcnhk6JiJMT+/eD0N7lTOWhQi6u/LzqH5wXBd
BWUpptSJm6jq1Ad0aW6KaaeZcJMGFThFBA7Dqay14eD05iuk2zQ5MkmHScMGHUf0NrMNf3JZVMPy
lIcPqwkFmhOAZhte5BS2t8sNXBO7hOq7HZXi8+RLT5/xJzV7ybPgL0RCQekSPyaqLYixJ8/osNGf
iYVXZY9EslIVVqxMBmr+EX3zyyGjELY3FlWmx2YJKgNmZzDKdOGJRPcra3Tvc6jahc6n86VmwQya
VNxvl31kfPPQOvd64Bj8UHNO3Ris16TR/ouD52Wo7+GAOIz1nnEV/AtJ/H0tLxA9BKdIArVgWDla
2VAOyZdxwbAoPSJl3+mGCJ8csxmlINB2c10LtPk1iD1RiTP3GD1o4g34Y8C9iMYW4tY/fBAVyeWg
2Gfca1d2XTQdYyYFflwYzS/9Sx8dHXehmkoeuImNqPfyNQCCa1DSmMDwcUa4yp2hF8g8wkWs1IqM
ZhvAi99XERLT5YuejYdGXD8xpTQ4LhvuCbXDns4Ww0p4jKW2unkqLSIQNfGHcbFN2eYEhJ7f/2G/
kOdL/mvC/vUNm5iODUgVUJXMDLLrXrR7dZH9ylyIj2kBQ4LDopcHMj6s0eLUmDwb0L4z6Ebq23eL
Gs+Vg4y/yTn8dESR//w72pjiDmMGvkLymdYHEKyZJYDyQchZCVQ56ctJOVHItAYwzCN5zZC9ypTt
amL8q1EsAvU7nX5aKP3Y6jhFJUZvHtZf9uVMVik+dIkVvvi0jDbW/ujXdYo8x6e+CUOa0TAqQrWA
Xq1hW4apNQ9VFnZNuC21zqOMKANKKe5ofof9geOP3dbfeeWGJNfknYGMUjlgzQENnj02unBqW6hY
EbGSjVByIxF6ID7J06WI8yDvMu/Gkc8ZHgbDKbUdc3/2G5RWKPltzskjn4d/qXtAD3aBE9egSjE2
Uez2No04wyv17efJsPOK9P96sxNr7fXOACCwO3GofEfPaPuBZDz3mJx51RSUE+4z+JkvjkNdDdcS
N1YVsowaMh3RhzHj7++R5XDExpsH262OQRj67E09SKc8FU7JN6RMCr4q9cMHtwInxPbqBGWBZZQT
YwPhifJRjuJwsPbHkAIR4Y8qtCPceJbmUYz+KQRQogv0iRwOHOXcKjMcSkE2Xcj7RIXt4MGbI/Ac
K9SpBCpzb9IVNUuzYveBCHydDsWIYcH7j+ZGb0zRROCA7gUxO32SjD9oXPiqbnUqFYDlkwHzR75C
e946n1qpX2CpziTbhviNeuB9b5voW4YspPpnRuayxa+lpomTKGLSOiji06sSq4I5BqMs/AI1F7yf
AYgC0PQAO7rAnD7SgB6ldLOfSRZRbipukcLIhAtmg5DgHM/TiCG0ydMcVVrH4WvHLA+Sur1E1Skt
AajDFzRIB6fGmuK4wUKY6RQZPrxInHKCOviTWg5GWOsAxyaLBqZLepl8eERxoZ3BqGtYCh6oJrUc
r4N6vqzs5fJ69lgO7wOI/a18UiYXpbbk1cjyhobdqT5db0ZS5Mf25H0zTmkWfasX7vpXH/CXgy3q
rOlGuQ5wqaANQ6jr7Hi3KVDCzDn7cBrANPvvyPv1W00jcy9y7+K+Ib5KHpRZ/fThPdHk0I0P0HmN
x9PLHyFmvJXrIh9njhEdCzjYMXKkWw2fcLbl4V6Jl5r/2zKHA57HRI8/nE738Kgfv+pNcYnrKz4Z
OsLFDF8zrzVmOah2AGbonDNejQ6OXik0bdbeXFp0tq0lNGgBTDVXChLqtH6WnEebysxs33wDaryD
y81GFsDNyCUsTpKAlZytpJQX+NQyQjQ4zxHvxjDSokIoQRHCoOazYNeJXYewgK5hNwY9eXE7y/Sn
OlAN1CHLMUzeN+e0HFboBKl0uPIjCH7Si8DKAqKoJ2ou1aXcbNabvyuC8qsO3KR2GEM8evw97OwH
N/KeiwMLZ/mVo7FTSyQ7qDquA6Lhk3hHO6GjQlR2zQd7txIIihL4OV/R1PG8Tqgp7rhhyY/z7B88
tW0HByJYTzlKKm4QfdgimhgXKYFD3xkmPa2BMZKhDSMKV55wzTuI2Zxbo0EDIoTUaKsJNnrVKScr
7svDd1O0mCefHmHSHK5MHroYBY/QbrnKZSoh7kdpjCXQxyO8DK5k6hiA9YrnPlNc3+57dGFTJW+0
HAooimN+wbtDbOYi1kH4abKhwwbf2/SPnXeceWk/9Q4x4d/sBOYkt80BAGvWNobrDWuCXBSZHLwA
x3AdouCcavwW/4Fdr2R/mGHzD8TrltFlK8Y2LqCY3pZmH80LF+XNwT70R86p+WLaHIWk0e+Bogbb
TWVWGzLooVLSR0tOhpVAyMVOOzlj7lpH8WWHtLu34RuMFw5RlWYZWwg3roIcLZRu/6a8ralvDIz+
lWiGOUc05i+cGQhxJtWWtDcl/Gt1RHPB1tzlebh+6guYgdBZHTnYEQSlg93oM3nkuH8A31xwC8HB
bbJfmUZcM8aNI6R9N+rPbTvgdwfAxBvqBxoYih88S46Mov/y3h8Xl24lrDd81tmgOttmDX/o4BCV
L9Fu/YE2k1tGVMQbBNNWIzL8Mps8gtn3E9MYnLg7F8AQ7FZOeIleh9dj7/xmEpnXWwCiQDgMO+69
/4BiBhcLiKeJZYE2Xdy8HNT7gOST3/qic+ifOje2QSULoInfVP9u3SJOaeGRrO/KBDO8+dFJe3P/
BKnd03Joe8CP8c5+DqpcrWFdT+7L7J7g0YnQCqTuaZsFU8cjIDy634kyZJdBJu1g4MkKj1TZzaFV
m1y27pwob/IhAbJaFRxlR9co7eJcma6Z+TVzq/ulvLEpg9vHJlF0IG7MK9C9OAcvu9plUezgaRVR
use1VRnGy/TJBnWYk1oRN1ZzsDAYh1APWPLvR1mbyIP7w651tgM2i1XY+1/bvEDH4Pp1r4AiJV6V
dXhH5Cy8D3aJI147s23II9gTVtqrokdk/YWIOuGLxSUfSvuNTTildUB9Hot1hM0DEzXxyiy7+wRC
hLUWK6laS8FaBeo99fLHQ824jNVxo7yqOvAv4RRSxf6Dw2lylc1UxmF/yxQkDYOYinrl+hCqvlJY
bvTP5MiHVTRhgog18NIR6BCBfAkgVF0ht1xRV5rMH1Wn2N4uir1Ku9Tmf/+JMU1WgwEHOKMNpDrV
LUSZACyqcQxZzSJrCcyVAPURfelHPRSIwb8oI6MRM7TSBgEhCIsBp81yjRYtrk+rcPTY97SrIeuE
sDAFCRNiQPD99I3xuhB4vkuydZ4LjEL72p3RhzIGgwyxTWVhQ6Rj5n5iNP7o5tXfazmr7okmB0CA
QNMuMPmewxoeISvftgABdWhfcNn2fEo3xECg6G7cJRjvafa5p3nea05anuU/pF07OQz+mauLTKiy
+4JOqqg0LYdhCo0UDSYsAGSyZfR/OmaIKxKnS5MiI0+NrTK2RdlAx4GTHVXl55aMC+HyVGcIeNPx
rGWNLwAfWIyTD12PZlFZ8qhngXGnaRUxgVNkulPSCxxELn5BOiymkB0KYFuqFPGDSspj8oW4uiq5
SseJQsjxJuG4avilqBjhfeXtAW9JU10gAaGavxBR1OleKxzAHLSDQnLjU1yV2h/GhTTGmAuv+Z+h
Wq2NpJVpjQ+mudvbAz4eDjmNEVgCdzXBsCvgugFcwDJSDMMqf4cFwFkhwiTYhuRRwjmDx+JDzICY
pbdooUqEfIAi8PW+vIvcNAvgKE/FasHdUuMG0ZJfIAdT3BqQwL4xgOq6ZFL5jfy0az/RTI0qKid5
QRFXG1hDY1T9HyAFe5ALT20t+YRcRUDwuI2UEa0IYtFlyTIJDiIxAxREtvIsmL6k4OqKZyQPxxxf
fBuI7hF7Feie7+gBHPdYyolP76XQxH/fUYikEMc5rZHaUeZGMEArwXqPQ1jTbRG7kw9bdRMWiWTp
SrLqQbFubQkH0vlf5sYFTmFCYmOEupSKJxBSOCcYJ5eOpNUCNRIligh2KcKRhhYoopoqihJsatQF
9GozqwfY+nuWyv7SvKAmRoaRiml8uhessJlf+hnO9R1BJ3qJR5AGdWFaXINf0W+ouxJARQPKvagW
ChUUdHEZap0JccvxEUEfwH8f/VOU02VgZUoXYTpF9xFew2uLAa28nD+s7dVGXPtCSVjkjJcw6hhz
2wJ7EFOwQc6OKnZy2BQ6hY45KA/mwW1J+B20cxR33AFlwvdStu/E3vSrnQdKHIL8phoFkRew2Wni
6bcESmlfDZ7+12eyBkXHwLzFV+HOQj10uMoBSdGyZrHmlLa66n8qqEK/0AE7R2P/KjrHkn28uUYs
9dsDM/caNOE9vZkx2+Om+YCo5RaWh5pjzqNGbMwQLBWWpe4cEBDhI07e5733eAQ3aGgcDTzDP2F+
/C/GiCVwgXtcbx0nl9smv/ivEhrJAhJMUi6s+657Ay+hzrpGwQVfhfCNa14lt/nj88sGlsZGYvDm
yOPEc/jvywjXOScsy06bLoguAmJo9xvTLRwgbs3tKrq7FaoX7C1SBw4ncZ4wiXIfRsAbzbJbDW79
Ymw6mLc9Bl+M3yt8tAPMIokQafj7ZMf+MIeCWsUp8huVZrdlbcgyi3E/5YnDXDYoMXh5+jeckbiQ
9a++LvZMwbsBW+wTHpc1OMHP+NYvL/SNjwTa31DlQPqa/WMkHGkyiLjSs7gmx+mzfXCPXnVx7N/x
aCsv7iiequPHFjMo/jgw0fAYzmP8WKSQVW+B2d76t/+LBSFC7AbvX2DsqtDEBSfDdM7kJdabQ8w+
saxr3f+y1Y77bbzFCd4fF5aVzf2PxqsUpwABNbgTppu1NaoqrapCvOWHjR5mRx/bJK/sE5k+PmJq
OgxC0ibkfeUUew4AHQMl75BQymadmTxHMAyl5RqEGLkyfYeK+0i4AdEqIVmyE9AO7UyMEUjcM1qy
YQ/Fw5RnpVbZ9DpsufbR7Wodu5XFwz92DYS8W8t4kkCm/qLWLA/xasaz3R+ANGDhhNsMG0531nnC
XvHAVAecRKSMwyCXTqXXGeB1wd2BfLHTgRK4gFyBdxuoK9DMgMBv0DIH6ci/VbrOyszteDC7vrDI
2BZ4zC+QU4qDY1BDOwoP68fLxrIdIxwISmcrbTf6MHfCtxcDYvAkPu7EU+4fdjU4wwERycimQDHX
V38wY5DDGiwMLLUgL8YyXxbHrmn68yEEIL6geULIIcpYCkcUylokGrC4VXrPAeBXx/bkhCE4pjgY
u+HqFmNxra+p23EcemvPw+KmYUGz5Qv8njULeaYDQ8nm0vXQFuA9LARL2hEY7cGNmHrF5HTQGXMa
ACX8VgIgDqTxzWpIX550ax/jV/qPfnmaMnECI+Ywm7R6+AasPoGVomNcKXU+wJkO3VC2nq9QtmMS
Ye7cbP1bCM6PPXaSWGJU3q1cRPoyvdkU9oxzWuwh5KpTEIi5+LLaTkFV0e9gCjjacgKaUFaAwt+L
fRfwzG2BkL1jbE2VwBuxQKsDpEJCHEg3Sq8YCgZmI7sw/nbjckL3o7k0GxZw8efIQDjVOCuPx6TS
MK5uPfygtv0BcqwgW/PKylRVlH+UF20QjDKqdUYrKGibL/qfwoLGK5tdAMvaJhuHhm3i5OpRSt8Y
05xH4i2J0Ae8UVw+2JgjTDTHZ5OxJYOYvlKSh8iqzVXzFpzOHkYQkPO78c3lYxt0eqFv+VYCfNE7
P8Hiez21gD8iCQcmAx07CiVHgYZCq0uj8LreelKJhTCy1nvMJvxavVdZwOBiPrTy3Aqfl5J3o2Ew
EPgfwAMQi5U4+L/Bwan/EUULk+BFPAnOiJOuYgRGPDlR82CHpe16XIMEefJrZ8OppnYhhlIEWd/2
+YABzySt0BMkfhJWDfRwDtRIa4d9XA1LR2tNf+4XXta6nKzX2OnIch3D1zeYNfWTNfrgdihwiZG3
MSIkip5kntBMZ53HycUmhUn7DL77eAXvesD7sRtAaohgtxlKXzs+1vub9YFmtQG5rj38Yq313b3D
bx2uKoYpzu2RQLCrOU+WZFv0mpt7jQ54vx1+N/Mb8s5aMRaFqvwiQ/W0+awObJbB0XZhq95Bp9K9
R9eddV1mtBw7K33j/dO77hyuY15oRV7aGEUJU2YPScvCrZRG+VgCvDp9DKAIY7Ak16yS2Hx6tNYL
3Xbq0eRCIn6O4Z644JK1JD5YkPPW0C2vTdyDx/RLz0V9R3e3PlmRBe8FOj1bgZSe87d1QpmKSS30
Oam0JsUHBfGOGoTzkLnpHaBw4nsxSmFHE176OPzCQWEXwR2cghfCjsGrQN9Oyw15P+NtoX04SCvz
Edcc+FiPxQXFRwVPgZT1SKU/b4HkyqURqXciUTamvWIJ7dAA0Gpj0bVPpoLf1MdryYM9Ank7l81l
U+0X+hWUKzu6FqP7aeV/lTqIwKFXnWxHcBfqy8vfAVsCNjuIurAdMUiGYItg8y4u0eZdAsgTLOIJ
4vbHTGgaJLh4aJNZuQ7qNGx4r7zouIQ6qEU/2phYMWCmUU/z6dH9hl+yus5D8XG+TXB/h8dsl7ri
lUkdDvgBRjYrytSkpg4U5yQs1xn6OFXYawM1YivAGoGffqX7tJcKCHsCyoWZf6hZuFI7/pr0sY7c
HeROc4OORBdIYBmqUd4gJO/LJTjvbnOlTz1O5DCu8GOtrxTY3PJpv/W/4H5C/IbLLEzYfjAT0WSn
QzgNSNRUsHnVvEC19SeYgpqheZY95P7Z8LlgfaHBmEKPQpM7VIOMUDzkl4zZHZZLfLAVJpR7SIgC
cLpHI++3zjR/VesHhXF0irXe8dBS3Mg6spbEw9idzpvkekzKE8ujMusDMrqJh3Bwjl/5K7NoovAI
4L7xkDcj7pNX+c/UGNCJ0a99ZEMDGC+rCbInRwb6zndLOKUoPGJpFbh5Ki7UCNYh0bDd8IuU+stI
thKCqZCCgOZRICnz0TKETMciAl3IdO/7y/EYC4d3HQ0bs7cPPefbqnngoEcKJdeKFuW/KqkP/zv+
WrWC9VoD77JdBrm2cb3iPoHig2YVXR5LnILNOML8wRlJKt6PjsXD1UA6yG6dbVcv8igrnRATI5B2
e8640gsR9PHAAoGhgYJLadIm/QWvPKGsx/YbBIBdul5xyIcn0u2V4q8mAi9jGhVxzBQ9vRwjgBVr
OhXfhEXwsocfTQ+hFEPgDXbC0uw0hngfzYNxLcZ34eNsg6KbR7n17G3R6r/R7H9aNZA0F/uLcVXW
FYEd/Q0V8oSagSDWFuXpX/I0Le5dxh5oUjCCdEHzhQf3Li4FD0EXY7DtDt3pPqyTOHN1mxsi0JpV
70uyhKZs88Fkjlsi1Dp4m2PymXHglSfQnZktKvSZoA8+A4KFxq4rnuU36C2L+F/2SqScW1g14Wpz
GF/ogFaXJmfLgxaX4jjV5c5Fv6BMc687X7gf43KY3LkSji2GSeemjCIzJL/s51BUO6zvH1mzwBxK
W7gQMU8FWesEQCdInVmC9EMUFbBswHoyLs7kt6hOQ563sE9VLQTM1O958PUVNrfEw4sB7dvl7Sk7
r+SS844s560iYhF2mevbC3Mye7lk6hKHygPln1M2GvjKHBgA3cY3ZNEGnQyulpM9bDRLGaZGzGC7
TSlmICzOtAX4JPPMLbN8RK/GjP3bvzOvjkGc3vATvfmABLiQt6ZucBPhKvQAAeMHhqgnbEHYeb6m
UPphIbP1DK9v9mBiWc4zFgap/2VHetE8VR8sOde+XWMGpksTBTJCsACuThARJv+j6cyWFMeSIPpF
mLEvr9oFAgkhEPCCIVKJ2El2+Po+Ts1YTldPU8km3Rs3wsPdozWvdMGs+TlYr0GdDjsaGH6JmQGg
6rdh92MX3p3xvOrIf9iETyeY2V0OAPzaTfnNyGGlwp1g2GcazJDVw6dQ2TPyficNH5nhqPRElsc+
G5U9PU1mnjgn+b/YJ466vAEDF0zuacCxyayKJd63+cG5dJcl93CzS26D9XxIdj8nSu76tMaN9q/B
NWDq1ZFlLldNNHJSlDBN7YJDQ9NZlq1DRGw6Giz4EjrWWtfG3vrl0moN3IAmciC66tWRparGlLFq
QadoGNPYYKWs5K9WoU0IUWR1mpbUJqG5M2KCzWyJ1oVc0cWiI0WxgpOlccID60bfoWO1ZtfewqwQ
DT08FfpbBFsoV0zNG3xmI2whVJfqn0r/Gu7t8T+M4W0FM96wGlZc3rA10N2DX62PCd/La7Bw37Nt
xkcsUrCAJkupmlxJWLaT/USfrDWuMGaxPWK+A/PZtktNxaSg14M16N1MteMsBBZfPloyVp4WG7OJ
58HTglio+XgVKmA9U7dSoyvOxviEkkHC1qPZoubNNUMGdY3zCdGIVgBwjOO08C+M2y45+q5/aRvd
GrI/vnPBnpdcgqwMWSxD6/C/YFVULcrc17ieboe3XGIJbI0wzPCqGUbH+JXjL8HlvPauuIM8Zp9I
oFqDOTc7LIqJy9RJSOWoGDjUv1yIXb9Dz4HMs6BYgOT8dQk+OrgDH+yX33A0MpdCVUPKbhw91GNf
1eEbUF/3Z5PJcwKXixm6KbOUXHEkAcgY6I4hORueX2bZo1CnZ1T2NGADq3q+DWl+Xx/+hYMRBvdb
94dFzMLSlcII3mAo3XZwYnlumTmp82sFScdzA2bnzfAJ3ZjLis36GQNMYLFSdy4xzsW4QL+9i4nt
RX/8Hu2pHfBB6pf8ba7LiKVJ7wFWUGCpVNbuOmOUc0JJzZ5xIR5i7qs5nZ1BCQPMl0UJ30NL0ush
DAGlsfqMbjvCFMmgIXmMoA+PIA503m6Z4PQEatx7cJxh8w2Mh9qIFsrBu0VwZLELw5yU/9ZZJat0
JEa+Jg5Xseicgxb/f6Rhw0dw9u0ePHXgfUggHfr1LTwgRvccUVCNmyEY8uhcOX1hhlJLbq0dFtGH
eSPbU9+s58LS1+MS4yxwlozZAaIG6/bSJUw4DZkrwfAUriIRpmIvK320kVhfy3LlBjY3Gg11L3X/
tPguCG9ONABLXfzNtKh19ImA2BlzS9Zuke5M6hXxGSlvAK4/vRaxpGne+0eGCJ/mt/A2OrCCLj6C
EfADcDiGIdESpQCQuQEf6+KBTil+vPCodGlDE1BwoGS+xNVZdThn9Gv6UUEHz09v8vG4Gwe7ZpW5
U62VyGCbyRF/ekpHu4Nj/QviNZOukBSvB3qcDs6bi0+XtcxV71Cn4QALCsARDCO7bs5Rskhpdz6x
VU5vg8H2765+Ph3QfCJ8dz2AIM57sI+o+W6o4mSFSgPJqVDTxZiF98vuzSmCu1FytvjCXACINC6q
FVTjkvOq8TAbX3um5Fx4b3WJLj7dNepwyVGODpRfhgfjUtIvuGk6oyoDLrJaECWuAXePAx/bJkbB
cp6Kh6+Hd3kRUpWONt3vRWeFHLwqujo+eNJZob4bMr47lK9Ma1T4ZbfsPrlY7y546rw+/35LmHQ3
i69+DC5os7ER/dV3JlnhMrFGQWQmWNlj31szejwgjqHeBTb8T8NhwACeBPaZztvaq4HgNCjrqziY
aN+oN6KR1SU+DOpZfx4mW8xHwpsvXS95tOT5VRu/j4qFXVTvDWBFYwwvXV2Ef5cBYk2cqF4TJtTv
TQCEurqvejqKW8UzWiroANewAedfVIlW+xDIvn8d79tk8sXZQqdAY2K2yQFTqBFPFYpINoTGjBD/
ADlauEiA/md0s0o+DSvc2WxkK8XVpLh54Q0Htwlk4VGj+CEZWtchFLzv/nt2ncE/eIOQ15rftAZR
Bd1k64AKDoozcRVUJOENpFZZc43+jM2fsW3IPwyWVPkk7i9If8Ws3Qywhia8IGxlVTCUfztGRi65
ahrqQAt1p61DE0C2kVd6ivP7kyE9n0GFosCuffgUSIsGz4WHV96x+2h0oYSBuCO3Zex3TCongsAB
3GjDP5AxoNMwZzmCb/Qm50WIJYooCrX0AbvG2+wGEFvWOJKyA813yT+gvyfJO8NJPveU5lEduWsc
Tekb0i8Rp/ck/RbecZw4kzfdXQxPoCRY+GyQf3W4fpe0NcCKjceAQvRcUq2ZCtAcTg3JJavdpWxz
jWAwWN79WWCAQ8Isr5oZwSPPGzG55pfdXYXZiUAq4zsBJ4hMC2piRvprvja9FRh79BHFiwDsgSIR
bTHMF8uD+Eko1ixABqyf6CzRJTnPsN5nVf8jASqIi1UrqjD07y7mv3qKVngH8qE2F7MFXXyKoSkx
1x0EU2RpzRcX91CViFaveDHCOMRsr/U3JCdP3Fa+/E0uEu0g8mF0XxQPsIDXfrSSX6dCIb9Ki4ck
FnHFhq6tKmrxWI9pNaq9LVYpVS5XarVPF0HL1nscBD4QNtRXilWnU/34BgcaFTKvvtILrkSG4bpz
bWhuHHLkHH9jfT+K3Z2RaB2S7oByCaUUixo6sN+e6ZY2qdIeGSUxVkkgB2OiML+n1qr6o/RMnRN8
ObAc6JQwrYEAeRU6fvzoYoAXxnLI5haqLsOHW1N9hWZr6h99txAWEKRS/XS2Zo4CoAwAeclEhYdm
SbMY0hpAoqcftcvWnNQH7OPjlyhP6kRR0N56dfrJ3PSeOtGq/Vkf5PLw7lBzcY1yUNiMQh+KOS4n
fEMpCZEXCCeiKUyIsGJxnL1X1rkihjXelM5Qc9grvNobsuuGKgEX1GPPjYnG+M3SwmMZ9lbgFXWG
jTat3MhLpv4HBVjEQhwz4zwWpJfDj8WMJr95uZ/nbAErB+KrRz4h5kwewV/o14kMgv062iYRLDla
gNis33Bd4lF5rPNiyO+MmJtAVPtS8OgJgNRcAQM5T47E0kytURFaQaXZQfxJ2wE9tBa2+pi6DTAJ
VMNvbFBt/jPWvwTqsyG03L9DT/EAAFN3OWJtWX47eoXt7A9kq4zXQ2cqqsE/SjYWmQH+K2VcnCTF
V1uEEZK8d/OrnC7YXUAr39WyDZlLtTaimBNN/coV/dJ/nUu5fUotB/oHFY+KmuLjBctISroZCAl1
kgpXqm5hGpGWNEJC6nxUolxTrgzoAVdsA4+nK69/Youn0O+D0AlifKT/gGGlTvow/yRj+t5AQhBA
kYqQabBKOSSAgPZ8Uq4tjUg1SCqGDwd9lelAuyQf0oyK8yrIQehTEwsUokBVeB2RM3gaF2DtvblO
p8HGu/hz2hu0WvRmGTcGEsah+wF4BFuCsfWAogWK+yX38wm0dOiY90TVAg/pia6f6c62nDNHXoOD
eBvN6eh8gr+YOWLJPjyOdqCX6k2LYaZtIBTvn4T8n1SAHWiTBvIge1DzO7V3/4UoFz3InmwM0ht8
RThIMZtF6h7qpjWellrEETFXPddiIkIULpMszFXLRiuDuoR6f0USjeYKnsE5zRJa5UQM+lPI8YjV
WblJ0HikJc5cDtifdb4ZiwxfaXEQwBnAxpTt26ATwlZnF7e01Ftn+7YNLwzamu1xNtz1eMB/svB7
5XV3V3U2fMaXuce+0ytPmsz/hW3nFhmg2dZuMWwKX3lS1OwKp2dIW+ZG0u+9x4mOCjU8/mD4zG+F
eTnYNIBBFjhba8MqI2MbvRNBnrLhYDCPbOOeKs4JscIPQOz1GDTLvQ4GkSfrWRJdF3fMC/x3DlPs
VOqMrrwh95ImvP83v+cAVW6V39OBoi7KJ7v3P392weRwztxtSqrwnL1nKKLIFTq4upj7GteFG1Hy
y8A58DzajpgvaGMDvHR/n6o5fTxETggAYOKRDEulc2MzpQRLiNU3gyMc8CdqotkqUhrDIEQ0gr+y
22oEQkS0hFgjLyGwu4oR280pesLhk3Titu02oMHjzwzwg5SPdGebIuWJGeGGlOHhAeCD6CNH7ZVp
oQNG3BhPAMPLIrmRhueSwovHWK3XOMkgvDnbN9zjtbfJW20Hmv+CYE7qU6lInRUVI5F7UOtUOS4I
QuhKVlfrPaWPfgpEiwdZ7teQM9cNl71NUp1TFlB6j3YYR305Hnf4gC23PX3T8j0/MXzJX6Oo5e2W
x5sb1lv43BJLbuO2t+qOYVFYzeBxMFYVDK/Fe4IGz5EqJcJiRsKzI8GijGPhf7LDEBax+WCcmV+a
vumHo8j8w0yk99dn8ihkoOvw0OX/Q20EP+eeQQPmBtKTB1nnuPoOQ6bvA3Tp0RoTDeaD4l1CVWUH
Oo7pJoBZI0POV4jL8gdpJ8kLqRmXUO5lgwddDjoa/MGNgvvBUNeEqUuMmX2N7i5m5SNxwVhf38uY
c703OTg3+/pW0HJ7MfzI2I9aaRKzp6Wl5+phGF7g+BZg7BdBKMU3HL9wq/0D9oeMjSaHSz9A/4ry
VJF5xTragGwbPocjZ4nGSNNGpjy4fDEBjKfmtDdevnIkRnlt8cWrEfq/8S5DjAHdSsnOhqbsaIHa
+DWshlewECRs0HwLTNOLgyXYe3L5bYcL7Mx+C/CXB2OgfuHuAwH6fxfrwuQCMLSCYhVQxWVWk1si
3vwrkIiT4a6L0RbZB10EgEH6Qd3jL8rs4EgfMrxO2fPgjmy30kSQeSNmfUcAzvUfLMTZ60dv7ZfG
iG7clIvEmWLSCTwyEeHuEAzuf9bfCpohqdw6kGS6tLzPUGwZMHUZzsv9GFRxBzubbTgB4iAwR2iN
C/Ee8ULPb53oTnFHieZ7p9NrLu+xPMio8T9fpiJHERkB24oMt0cweaT1meLjdmEhrSHFYYVxh8Mt
IyZYzb3d8ByiWVkeuNPclKv5HoufdiLXbcLWsjSDA/+EXu1k6ZmMayXTu+agBZw7TBHKLyA8w3L+
HuvoF6MJT78CqEK13Rmn/ucYiTEZr71H5V5wTnJGpZVMvVD9MBgtefglmvYLd8GQnCfzBvCbpNBj
DO4/dTpZFGeLmkqlCXD2vymlT+tO/wOfcb9ibgcXkYzsTfLGtMRH9XIKjsxhhC4xEjdOiXGRtcy1
X00u8IRJFKowGKs3HpHr5NXk9UUH7yzROCKQEUlJdqPkEvCwcDcgm910W9A0Ch+V+LCBk5ajqh2v
k4r/xsSMidEXPFecO1aqWKhiGPIK3/HkAef+wtyYze8TRV/7OxWCwrgT7pYYXkAmqILKQdgL6m0G
ejeZAV5GoO1i4kqdyeTpUq+WVAeloDkoxy3/ifPUqHuwAK2OH6YR/vmN7hMq9ZVZj48J3sxf5BWE
6uze7hYeseF5/PSO45KFrQ62tLRlt93j8Dxse1dSKNCadhnnfdM7aRtcxoUNxjbGEai/ZpxtkTdm
17TAxAgX2urgAo4sATqQdNyJnh7cmh2CGczAGCEt316hpyX60xmwnLsLj00TH2BgfxylMInHK91u
RMzdOaXtRvdBByDbZX+95sWsJcCWPRiz9255wNhtmC9PkDi43b+31Rt3fuBwkI5XBEP2WZX/UlxL
6jyPwxSx5HmKGU11+OFNRkcswPGsCTsVqLLVbpEUSRVtFASQbnW4wyOOwwTrGUain4zNEgHE9WnV
mTwyv9M269eAIOebye2MnW67/8SJrzyAL9C2m3FzsHVxPdraa1jZzn4OnBXu8MLiyhoy62vG65vx
U8OCfCK/HPCFPj2ljMFHPxin4B4nh+aF+XsDqDbvRieg8Yqd7xbbuUbCMkpBc5JtH+BOPnRnKA3i
Jk7ntJzjSwY9g0YUgBwh2On3vbbdQv4dg502Bz84qx67Zxe02/rFhK/FKQFpbt+tpjAexElexDKj
YuyQ95179MFwCiA4a8z+0ge6r7hBmx6Y1S23nQ2VN/GVl+oEV6+OFGOMQ0HNv4Mm86ELt84R3u/w
ncdHYGVGztEzH3V8rLCBW5ssnjJwsZykNyOYVA3UvgRvKjjOxrt17+Grg+AKk+EOE3iNSw3A6wTO
h2HQoEzhO37NGD7UkpmCeXqbzZqLCpbOLRBP1XpPDoN7xcUlhvt0xx0LsdKzdy8FOwbM8eku9uH3
xI3APctseHUMU7a/eyB05o8iZJ3QTELks27ba+j5C+sKMRFwAgUl5OPB8xQUozUjEbejw1yF3IZ+
GcThNtNe9xmH2hs84MFGM+vl3uJHadR3pB6MEIrNJhB13p7BMkQMUPN2vZe/oLfskU0Zp+HVTHRw
wTRAPHLd2t9Zvg+vhr8QsTDfjhjyvtZQexLVLfuwah9HG6gDGYBXEck0ErEYew96kAbv7Xq3UcuD
yjbD84ZSjYI7zKB5cla45GB+mFFfaAQKNjZmW89RCbb2yuD2hrVwt0l9co9PcQvl4p8bzjOA6KPV
ANE8uZRrFHtP8OfDN9/XIXMY7rp8rMP4lqlspnZcBCQZ4AJQljgANsaTnitQBV8G1EPONyoU/AQW
6iMIm00z2VHr7+aXEZkiTUD6bSA/QsNI0oCfNVxKvDZR/dk3Tgj4zBw6homRF4Q1792HtgEhm3mV
VJNZ1Wy7WYXnMq0M+GjTh9/CpdEGkYCIAWfPlwmBrVMxuZ3h68MILrW90apYzQgh9xe8kQo+4Wpi
Vh3dYRLdfjZUDwRz5moSWdHK9Vq9Z/weQMuWnZjJvLZH8PoWr1Q7TPlcKitRXQwOBzQoWbbUUqQ1
VHX/at4ON2XvS5swB7tEFMLxyg8JThPgkfSOnz5vxyz6r7TnDhGHiyFAqUU4+npNZZ0etQpoqGrA
F+Dkx3ng6a2SsWQ8yJOEHFG8vQGsUT7KXOrhf6xixpiuaA20CnNk+rblQVlnIEEdUYL+LVIctLpV
24WCgAEAzQo65DhcQvMXtZe6MKhzCHO1OfY4iwad1dkX7/yBI2mdtC85Tb6ytFB+m+LX1fHvglJg
3whdz+4VAvuLjvvD2iwPkyZWxy9H6sM9xih7Hyp2V1EZnJ0pXXC52kNss5b1bmX6Yc5dg9Pvg/9j
EQkbf3+vxxnKkbjvIMJ8najCXws2K1Mwv+Dq3YIyF0Lqbakhn6wxls5hKLcH9UyUaWRceBGX224b
5E1eWNhikIAKThBbQ9QdqD3z2wjWDjmV1VxS2za70xDAQ9ShSqoAnOx6uvKsQaUwymFlKFvjo+mS
YvnUO6Oh0OPKbiHvLHXDXpbesuO0PDVw2GbeASYgew+uAy+tBKf+ZeYLPMtIgVlsIOUORT6CyKN8
vLKsTx6M5E2mBDCk9XS+0IFD58p7YxIAOKMqHMgIaEzHz7fdNs9A5DDtdogSd+4p4MIDBNf3syuT
ali8QD7MOOzrA4qbrtGwO3b9vS//AqyrGnQfEIxafAUuoX79NE70DLpKIin8I5Mr+WMeOGZ8NAcF
h2qTgjrHMKup8QOXT/EPNeVa2gnG5iyUyd3ocxXBJzBWYqwbQF6OebnDIm/AJRXQF++Jc1JpXDJQ
LLiVfH5hqsJnGGbI1nBopwmvQTALUvc1f1DtYebEBALcF6KSEhz5h4BUWAzyO/sn1xZrRHm+Spoc
9w+ck0gWJQ6TCotKg7xTYnrZBEkMkjAaEGyAFpTksLKPEOhcqASDy9RMIA1Rr1JvIWtRzppHJT78
v+fyHgBDKghUm6EbjASIA1kXoWo4WjTf2gZwSe+mcg72LuNRgtVzxkDMYDD6xZi0Rw8f0pKktbMm
3WEx7SlpVwDqVEfIxqm3gRYhach9henkqAUAVaCsWNQ4UnsIEOPpmKna5AdYTuE0ApV6PB6gIq0y
O+ZqleZqPjMegyEhqKJoS6OqMma0xnFKgd/TwKvr1YXxuTqhmVM7qcllI22mFEshM0hIDCMTrYFg
ufoIMVsqMlbFlRKzgsBYPf1qWBvu/NbwPIHA4uBFPZXHyw6dpJSPEcbGXDmgIuDrg5HOBpo86o1n
zNFiEJV9nYksEmuNaOvK3in3AwMefRtHrUGFj1l2OhjOH2kxwjIQAyvmwoqXdoYlCaQDZRBsD04k
cYLu0tteEA8PA+nHJJjiWAsLi20peEn6E05AnTzAcoBtkljTEJHKSRdy9kTR2aDkVheDwpHlwrhB
AGVg8va3glcgImbgK+Jim5fGwKZ8dHayNmTDjkRvbxpGDJlbSuqYMl5bRs5hnP7uYsanYTFjgq11
GbmL0WywtQcQNbCZ0QI+0Px7ug0J/6CgWHRN6PS/8FZ92OOG6iN+h6G1lxTbOJizWIHhotBn2yFb
YmFS6goy4JV43F0BR1NxcVWh75IOcHWxXeD27nzqJ45vVXoQSp14JcMyxnHMqJfQwnLoQcPTTDgg
iXhDISn9iDZtHKS04d2jZ9M1Hms+EhLVFVMJPVzq6JngI/BVtsDlJDxk82MCd5oeL5Q99S+4GhXj
6QpsBELakGdsOIRjbDJwpQLRQKIBNlAZugC8T6gBa7NmDkawB2Aspiu2gJrYk9NqpZlgMQCnT/RL
oviFQd/TnCcw58ntQOZ1JCsqw+hD+JuU4VPy7jE4DdHR4xawUd0ZzJiaOWP7MA6Iiybmg6wBbXOs
Wc8QMpfLswHphSGBOje4zWh28JLnhsbK1/D5D3Gdo9GEMQhQhuGEZ9+hRwNU7ZNMxMD6AklnAE+8
k+SsDRODb4Uv0h3aGZwZPxjjEO+/rhK3Xn7rRrG8V7AvMtBl0G3nzNKXQd4YCwo/+fA3i14Hahoq
XJguTVaEgk0HYKXWb/RZyqBJPDLWHSMcR9HLjLAD4Op+kUciCfZCqPKsNknxykauwutWuuIJMrlF
k7+qwTKIGsBtCgcrdsEW/JlpbnNQ73lZWv/4ZlRxFKfnQWcJnagRgMMLE06xqG/yKctOwMZP/4IZ
kK0xq3Qp5/0AgG8bZlOpIjjsBH6tkfTl0dEYLKsGk2WWjJ3geRePoJwgZbATf8WgEfpishrY9UV5
/0Ab5itL6aTerUzz2E8QfVipODPx0T6MHYtiHXE9kk9WmzpWfAdeFLqaqEd78AYiVRIEMWtQBkGE
KjB4XSEOYPYYvdMiYy+whS5miTeLW/wH8eCWdWJgecWjZsCS994cEbJ9gHLGvgO556PleYRxx56L
pIDjiEjqExvw9YCbteYAhfLIx1Xu8eFY52LI67Xgi6QBV7SBvbLWzCywI30k2SZB7xzIRwk6H8wq
Dji6Ij6fnyO8mF5hIjN5QWREgnwT8BohN9rqmZ4Ptg9t1cfVwxg3GQD1+FJka+qvik2geC8qMKE6
AAS44SQ8WExtIjkH0+oJHe8QtPrSVX/cJpTcFYeK5hnob3h1LTMFQby+0BZK8HUeQ80qelUIkqif
GR8Bwk7Uq3nx16DQJZ0fY9Dliib+hN/xirk0bXg4y7aj8y3AmmAFM5jm+ZRuzoH+LZcb9LHi8n7w
9m0ssICHF55gyI6jMY17VgPrDZ4tcY3BdOJVMxnG5IjmZH5G25aBdw4uH7O4REASDBkx2+2Fcaas
wICM5DDFVznDdlXeI/EiOLeRAsqMtpC3mg5BAVjYgjQEq4tX0+DFPJeSTzir8qrYR75jBN8xUdyh
1HWTOCbcxDFsZjNOKHR8kh6ID37c4LBmWBFHuUWEP2BjxtpgI637HJwrvgDGaZzNszSNGcsdfJ29
qLsWTjtwOVok9BS5ThuBt/C/1VYum3+lc3UKX/W0MljhLpaIMbdZbkEXWxrIYrBOOsNal8l5uPAR
sQiudH04DmlgSqeoS0Q4I1+9GoDMsRun9kx+QXynaHXp8fs6jZuQWVQrhs5EW1o2Lpg5Oz5c7erd
4KZqL+MVadPTBjlW7oSANWGvMsrL1/jqlqGJmwzAwcGEjamkyGYOKy8Ly8sY3GxmVKcut1VRhlB1
gyxbIZBWnTZERVaZ8TQI1BoV0SJtgHPHKxzAks8Gy5xzRMZGrNeZEqCnU3NfGBtADu9DJA3ccs2C
Z9AEMiyHIpQj2h9hFkjrUSJI+QtcrRWmFTin0t/FZqfi/pFVblg0xW/dAgcmc2DUJhiwLDQhzQ+r
/uoGt1+6zJzGjaKWSA46meWodMTDhG4TT8SIAxWdehI3kg89hk+E20zqPk9qMasBW9XBGmMLOdHx
npjKoPVj1bLjdt9Ndx9T95DCnvpsb+axEP1YE+WoLHE4OhJOqK+NaJHJFQOSrgoUug8ot9QwFseh
itRe95h+ImcjebHOHsTR8S3d5Ju7GpJf1zSepWb5ziXO8X12TH+sPkk44hxLtAEGjGYpf1xIeBUF
3fdPzIZXOgMLLVXhrvCq7gT1AbOXhHyDN9DmiV17AIu3W+ChfjFI+Qg6SmnZLQQ0WVPUrCSOmD9A
tiGIameZ+COQLMMzEyrAEUDUCpajX28QwA7WpAMaF8sVNBMVAOJYKA6zpbisUqiDkFEGED0+tJJm
MxwrteyVKmkib2dQhQlPmUG4JUqwOuTlV8V6iU4igizujCoD6oC+Es+aWpZiAuxTTSLVkCpjA5cN
gN754zfIKAALtt8DRjp/nUHiQvwrQhCqu7SQNMKDj/2v36Meq8gjL9+P2cZ8DMgrtGB1pKxSvoZ2
nko2NhbHlLJzlh/2RvbAHI8gxuKNPUPfQVoN9OjHTD6ySaJGTLsbjcyq87IhpzewAoO4m3NCFqbe
x4Bs7rJXFcszar+HI1l1GbmCH5M5kbGevWj2YGcNlsT2jUPuh5k890z8Sez6l0scQ5Ba4JSJfaK8
UkiTyDSggmvx04Tm55suA0kgfe8KCpGT0YfqUdo1ymTDHSB8GLAEHhyc07YRKFBSs4biRTB1lL+x
B1hJo+xcW7+jnVWVlOVKQPzGowemD3wDQhkR37YHI8+bDIcDokbEY8TAWFeLSuZJA6EdyF2vUmac
ENQknkSbKNEHlf8tDhYBTV56DMk7glbuyKf53KP/qX46q8RcEd2hzd/stD5i4O5cO1ruaLg70gL/
l4frT9nEKRMVfsFXdCNXR6wJbdpdkeb0VEpyzrCO//X8Vd5yy7HiooO4YRA1Gnca/KIqgrgzcOyb
h3I85Tm5pS325thebg8WK4MDkGMYmfaXi0l5DfNAMMYbEiD5O4k4a8ZNtSkUcBQZxdg/ky8ZcCcw
2pwxoaYMv43Wcx/5xoeajGN7QP8KYOXgUiphS7p+uzvsQ/LdzrrmaPpwS7qOO1kxFQxYRarR7hZk
E3mR8jERFOXIQprQbUa1wnj9/MVQUub6UJDXEhrxmCRWXfVazladsGVRfZicJvMSX5UiQs6wZ5Sf
OiruRoM2xIlpHIy0AKXgJSCYhKffMjrcFqbdGOJq8Mtm8MT4Y+GKGEhixU19dJWsrGS6jL8sCY26
aIIbdeLXrFvkx1FnqEChWv85K41Jp+WVhzWNDmIUC9XVga5Qt9FFsw0v5c28O6s+xd8FXJ7Zjags
7T+/6qzN5XjfxeZaTa0DHJV9jIUCPoOYcuNYtAhYRLCQdGwCZCJ2gWo9PMIbY5Y8lITCTJDe8LGU
T2gHwv7jOwiloS+cR1X6XRsymiYkiZQWLxwTvuCeP3F8YuiocAjyGcMFMZD7Hmvkm6JpBh14k0gg
QlYoEakKS3bi0BPD179wYfk6zZgLP4VrCBOVtbSWSpGEw8MHbNoMa1QJo9mBtFb8c4BuRkwa9elf
kDYNyjsY+0w+l/JKVB7tkT+LzB2rJbFQqD/YuzC8f35+tuYPjik0UziKUMBUmYVa3aCOmKE0caAn
1BPShJ4gmzhazQbL7u+wPmhDf+8uX2weKA9Vo7W30F301UJWIUvy6j7XhOV6pHQMRhxFT7BSC7t8
o9zaC3S6ecQBlD5KdB4GNCD8F2XwDUCPLRJDiaFVPwDtCpOgI+yXQclckPZwnqFxXWObBtR54hG5
UwjUDHHA1WkAIY00k9e+QVXeLu/Wys+AcKMwXrtxiRMI9923UejapIg91iY5TgsEh3rAYbt+U3ZV
vAPSywZDPbemZ86eFvP7AtP8tW0MAZWNpIhglMPpgCRdlnoE27T5eryw/sYVi0qDFE8QAR/1hIyZ
KSTTK5hgAxCbse4sIqy/ArwJ/BXAGv0C80i2zz0Maw1Kol2gET/kTWM6Uj/MF4Vfb2wHQgt4127D
VpSUzXoyPy3nfmS0Q6U8HDSa2LYb1IdtSnttKWl/NERO04k57CNX5pNYQzl5rEhITtpCDOhnHcGR
sbvSG5zJzlY8ljkotFy+fUdFqRsA/rhoQ01iJ2iW8iBYK1l59rxxXqviav9A9ePGgh7Yi58OoYpD
lSBwpicNFsRIhViaDNKQmFeQNkZ/1o3OsrPUOIIF9nQyYqeSqODTHaoYlfOiQE+CYwblihWxw9VC
8GYL98iDfUMP0ZkKbVXSSu0S1rrXwKVxc9UxdrdaHA+x358z5tBm9Kq2nMz45UPyQTdgphzQiSxO
n8t2V5h/nYOLPGfQNhjZCEn+W/SsaLkhDUOOD3lO1ZW4926c5YB8wpmSh2HMM0RidsRIAItmDk1+
uMsjUN/TkobRdfnEE0bJv0wGkyQOYE0sECcxFZr0mCubVAWEtjiaw76SdwC2OpafUl62oPjX3HVS
c2EDoVyc11ZlfA473Lx1vIsfQbbuZoDF9EtHQscpao0YC/HRd77tpAXq/AUKOfup12ScIp4DKD//
hOg7KWouKSM+QfMSP+SFIOHCguG26ZWIfxBra5xABAGGHfK9abOYcZjFPo4IMI+JKXIYZLQxG+iO
/2WJXSLu6AugOERu62ZxLggWuBGLyvC0dGD/EvDU9y/bFEU3gzusKiTs95/mpNxGlKFODC0s4u25
F4cI0dnnb5MjWLid6kburAxlGOUHq+QlSjocfkARLjP+MhCOafC2WDFJlJKQwIFxEsWGSLkx3p1R
Lr6iyouVv+MOBEQ9alml41RI4qJceoi9H57rRsipcP8FCGmo2UCbRL2jRV/ynYaxnigEZfGfJV2S
QnoMPZqtBWH8ZeG/E7MyLcCBK3dF9sWij2NuR6+RptXZslhUiR/5LaM37OmOCF8TnAko+G0lwO2y
Owa+FmFGU+zgZVyoBvOi5i1uTd2UpZaO5TOHWa9hjawpZlfMttr6927Jaxnzh8NVmycPL0cWq0If
iKxb523cJXpu9B10GWAyol03QUBezjTL+JRtIJUiQ8jHxgrSGR5GK2zEcaUA3FOkh/j6AIdEuUKc
WD3MYqJZGtzGnZ1viMeGL8NCn5swtfga3Fuq8DYUIHJm9jln0fj2jaIcDuDryoC4k28cDLHdWOUA
XLjy8PXoSqDTBcaj4PW5IhXHkUKQkicmZ6AJ5MynmrDDbngwuIjLUUXeDbTIMkE4Dt4T9puuOqIY
acSRIDNwIOKyHlq4nCVX2nRKbq8m10RjdtcAq3yBeGP4UewnbqRyNBLdYGhqEddZeMHARo0HHEoh
SHX1YI8FttldgE+Y5Oc7gkTdaM2RTd4d6IB4D3H49XBT5ByjfQpmx7FKejnecWrAhpXNN3Xdjuwu
Jp6CyyPmnq/3TuttFm3lQB1j27LObPz+Cecy0qs3i+3VxR2qW0ZZRo7BvLiEYpN+BensnhitzKny
y02/WH8YWknCj1eVCF+4x7Nhqz5Ms47ZQoMGXgwGufB0Rl6t51QQGYW21RxJ1M09Au5ucfKc/KWt
zCMsjZmRysByyUkP0y1SXfOwN4vfC3PDUQIWfFugHuaXcGsv5mH6vBsXhMdP9xWvA5R9x97NeGPc
VSBuLd4kHDV80OmtODgdD/Q55CD3N6W5Ug4RxFaGNU6N8vRjloYd9wwk0+QdGwAaHNxy0iyoX96o
ZkT4aA9b0KCuA8kA1OrHuys9Nc1bxQRjhLzVidfjOjY9sARrxhP1Gekl0U+VkhQgT1I6WF7wBRM6
4wuaFlTbyHoYgEBOg471ZB1TNLOLBPJ/vV8rHPCXqnzSiHgDVK3GAnhq3Bl0oNV+6PrydqU3s/4e
yEOR2ZPqpNzwwb9RHX3jUSbHpNyQqB0KC++CuMCtkpr9VKN9xivHLcop74wbSAn4FxCg/OjvxhuY
6DDYoJKtyVO7Z2Bfp8Y5Um8HG/t5jh+kPEzt07G5mKx72dt+WWvOi78BDGXO5QdanQ375nw3N22z
YJGgDEOOtOgfJtW33Wi7R4blmfMQHhtSCs6A/wmNkCfgBO54Uk8OTx4J2u/8NMj+4pAkBDDBOY+A
27TG2TqtMWPYbxR18Mg1BYENI0euvANC+zV2Q2IbNPBgiKj5KMmh/YOmnI94M7ztPoN9pwTFg8aA
quNk+NNmH+2fk9chWFLo5/RHouazW+pwtt9XH2SiHcYjfImR8xoH8IEyPgE6J/jL4a7MAL24+bOq
J2kVruAhvN+NHBQy9ZNaj+SUU+0whZsRUY+kXPUyR/a5ZN7zJoU8gCQnO4nm0/hbo0w2T8M/Gtb4
5pq7p7ej2/w10qfcopbr1Vr8fjH6Pvzc2Y8shwbYJoHVFFe1Rt4AYBsn2VfN5HDmOKBifFh1FYkH
b/4+2m96gRoz0cyPWyxlrE8gfiKeMji5tBCH9dbIE1uwiWAxDScn72JB55keiJh+uUYPz4Ed0Ct5
U7R/9L5xEJpb0Bb39uSh4akKgLTDY4W8csRgI+Kt08fREfkejfpE6C4WggsfBurdIf87TwzQz+vR
dJshWKLhIJaD6e7TDWKb1kOISBM6mt2z8aFTkIAbpIcaOHqZQGu0fsmp8NeMGn2k4ubpBEjGUniH
6Q3lKwkvLMTFdFAanoIUN26aN/ipgsJZwXsF33GZ2qiI2zJk9v0auaORx0zpoElYk9VvYdUOSlbs
Spq0CQJZA68GqBcJ4f5Y8zE+9iuw+YBtyTX848iHUV/S8cch+0dzHgtnhGUMgd6fOaCg2AP6nUgv
uaMb40A4TkRzoEQYnYb++YzDDTs1PpjvMEKAjB9oirvFdaYmsZzXAKTq31nTCN3yjgJglLcGXFFl
ZibTSGg1cYRS64e8iDBwoB0IyBRimBggpzJqWY2zrYEBMqi6v24H5GFCFcKXT9bx3kMnAFb+18Q8
lEh5HCE0jwO6LGbRkLtfOE8MJFwxga+FN1bDquGd2v/L//XkCmp4wiFogBCRywzVj0IBIWHxNmsl
53a1UVUiihwWW+unj1cGhsjWtFZhxJ2m3Q0gSGxD8jpuuNpAXMfjKGly/MKiEVOjstr6Vbc6rNSs
9QRPqNME9j4R/BeWIIusErYpmIO3O2F4puv1+3M8I41DDngvR4UN+C4+rmfTd8qFOZ0nfNM8vzbM
bYbhbH3Eafb5ZWDPwU45EsncWuN8cXSi98+lIJGgDYh5JRzdTsUGNt8Y5X/clB2FQHbwLiPWxQYz
coyF97PypErvPn5CaOMKXGGziChX75bhYWJm3y02c3bZnwWrlCwGO9Po6Yb9MozDH1h7+z8Da6TJ
Hfnm9G8yZWijUpFSCP8KGKR0svwarHWuDCXWfYI/yY7uFn0WK8IfwBg0nYHB/iOOAflxBWolkyHq
hnUM+lnHYSHk91lacylTCX9EeRvGyGX0VpZPIqXIFs6/6tnqcEohhPEXE09ZwgQgYDaNXkEIwFHC
wpOyBFOFnn69j633z1/6w0cW5u/7b+Ayg6XCG9J8JsunVXLqx3EJfItskLBsEh8PHlJW4BCAsEm4
62XNbttlwjEpOT/y7tn6vVYh7mWjHjGTCCypfDa3HW6/Ma/vjZB0DeiDNV8l2jdv/dIzUGIEpzsN
sMqhr3Dmzpf6Qa2FUWbavkkQgmlOeQSOkiv2Zsr6GImaMc7c2kaojcm0n7+flY6JjEtLkn32Llzc
snPyyb7QUlI+ZyQX7n80ndeWqtoShp/IMUQMeEsORszeOIwoqARRxKffX/U6Z/fOa7WtwJyz6q8/
hBywmEaVk+0wCtfa8FUbAU+qDSmLe/azcVfjGj2oyGThINBJ2Gww8KP15TmEIGULrslZHGJ+T8qq
iz7sjK4D4jMUNgMmIneRRHPgZYXlT3mxYbzSc9v4rQV5bRTmfQCMRDk+JpZrTh1vVtMh+X5zaDA7
fKUEzKxpDlYMCQrMHQEj5+xk/Z/JvPO2CKPtnGEsDx0BprSsfZ2VtFQnib7sYfBnSp1P0Y2+9OxV
OZsatZ1x/OOnHHnHiCBAmfAzajwgw+KaJxNN5N/sn5liIKG3u0YVMoYYbWkwh0DSrDrEIZixjjmP
qd62KvZZxjijbfrQclx5JPH+jU/pzbieQKtlC1negWwu8BkLPWAlNezU3aHIJCDz7gWcV6dWhBWv
p+Khv14/UAgX821fYCH5tLFCXc+DiLwLyqdPli9Wcg3svHixdUrU7ImwQ3haHfJ77bVqDz3FDe9P
T4upzL7A+GIaywmaIcl6eoSAF+ayeiD75ly8P4z1sOGWGDiEKM2Z245hBzrDsm3QoxQwztXSPAU1
TzQEwNpSSOudLVOrGdYs9dh4ruObviRVVqjqS4R1MFpEDhQRq23+nnQW7PQQXO+B8Ci98Y9lxfiv
Y0DVUaeK7zjdjUj+qYGAoLgxnNEoyj/oEz37EG+G2yKCt6/aMOVgsHrLNr0Tj8qLg5ZCJGhQpZ9/
o3St1AZ8XFCsJo1CvJIFgYBhy7YBJFbwt3wprhLbg4eaRzgNInWiAe0f3v9qCyGRkJ/CmQMb9G+/
Ic205Q9tDIeP8EeO0hZfmcjQQ5xBQOTIgJCW/qzh8jerjICLJxf13WOvDB6j7fNlbjsuMwq6GA5k
9ouxPabHCjIcNWpkhy67IzxuWnCp7pTgGK9Af/HHajh7g5TQyHSv2G+t8BnIPSgGNA16dRsBZ77W
bEXzg2ry6jgo0ITPxe73H9S1NT+l81lzE1vYIrI96g7EYD4v/qMDaER3czUJIeUN4zkpDb1FjuRH
x0Xs77fa6yf2kIZ9kNGjyMObyEqwgXlT6nTAcpgo0/N3GK3hUhd4LG0YwPzkpzmefwkgI2XjvZmI
6Ovo0IyAm+HbP2meGKeLnQmcLgXt6n0zxowh/AuGxE7mba6cenLG6X9RGNhhnB6HC8HS5Bf6lrhT
jUaFAfc7sWMdIkjfqejcBM1A6sSPQM/iuwgd3MVr7GvrTN88c0wxedPKlAlPdx5SUScWJV13YA0U
g1w0n+BUS+QKs9T2LW1NYKs4oETmffF6GZdZk/8c4d+hLv9MPr6WU48J5QCA2AyyizXi9mAbDxE9
aCdEwWMZ608rl+Vwvxume7Ofi5yXce/b0ikX8Lch0Tu1vvhMyUVoG52no+XzOy6jnQIWUM2jtZFu
TXh81MUMiHb2hG76qfvG1ZpNMfGePjEoufi5Paqg2KQAHJ4Gyoov04OuFqtVhgh3RkeaIj4k69eg
bumqmIZAuiPZ8xhtRTC2EDMk+Tm1aOQZmr1My9rpVduwyiX963HVsbzwygYHM4qHC3M5MvbIe1rB
+qDquhlWa51fOYRaRIFPeor33VPA9skWNCMsu3/QP64CXz/W1sBYLBJ70dKzsO+061X6W/Wc5jfY
fC6w/jpMLMBQ2NRByKq1wGWorhzwgmKZe5a/aB9AovcQDySEHKP6laZfw7+pWc9M7RHPlbKjBwdm
hoUFLNzSDUOeGM1dWPlH31xzA3cWyyewJB9bPBOrPALrtdQLAM2VUtd5gpSypBwOqBt2gbAd9jAA
Xb/gcYtoiY6q4r+haGMsaRRt0jLzry2u0jIuhXbgwbv36GPx5uU57uGHahkp483bBOaWj0rLcXEq
8bkBfua33EiyB77mFYwYowajP70v32uAkM7drO8QHyAt1u4ArWA7N5vaGIJC+Zx8oENCPYysVheT
K/WBmnPwoe/E8r7WFdg9MaHwXrPFLEobqdv8WI+fN6+HCnrcIdX4S6AFCMM7Mpu5WxIbCk2kNJoo
UAs/yb1f0+fP3qLdtZ6x//raKma7jByhWUcmDWACqe81SRoOukxkZ/dA+VrfaY0fEPztu8VPyIDH
FBNT5DbGEi/7bXOjGtjh8iSu6zVz0sf86v6GdaBMebf9BQu2s31joQrov9yNM/768nuhtuALOn+p
xmsN+4hPmB9znPr1HPq/qVrVoMEyKpyMQALkQV0OP0gEIJ+YFw2bq/ubMMKxMo1AoX5YRX9xHYRG
wYN9H30uYrKceM9lxxdXYdET3SYNh0eEjYWfDV9jJJwimaU1gybMpCbGdE336jeRQ/XJsO94Wngb
YwjkvtzIpHDDDqjrfpzSwcd2cZtVboZbT9Old7NxpBom5geqAG4rf1+xteC9MkBg8iTW21CQGE1D
5xxcwxivJEldZTRLXTRQnHjfcVKvj/WwJFhk/4yBJr3JfaFFhFTfqRLZ2/QGrR0C01nGkb5gzyFK
WsKiEcBPu07T3w3bU3bGAQXQ3aDvlEE4CuHFc4g1vvMel87dwpx49nSiMX2GQcw6gfV9zIdESbUz
9lxHiYxVJbPLbh6jOYbIkuAHQiozSiAxEG0Ws60xYcQjG9ZRwQCMiTfso5MKnxu4i786pmbtrOdQ
TJXufmrji3x6QQ7v6jGGVx+MurSjWusFPf+6I4bYCCnVNsEyL7i6X2slfSmwOTRDBfE2Eu4hDpNb
njKfOEX2oJnknjQVKAaMililb+y7Cmv1JSYRm+fp6wiUViAu85BGU1Z8uYaMvCHBOYCKC4CvHQmO
v9F7U4DYf1iEcLwMOQVq3VhRjguvkhphDJQrro1C45bNUGIXIzBOnCPVYXxBCsgDn3UorDecPsss
DZqEfSEXLO/0/p9lf8p0FgcnAkisZN5d7+7wgAYYb+Pc1dFpkKn6swNlOMe4AHOts+LqYdPDtM0h
DNXf7+/u7WmMXnO04oPRfv+Z4jqBnK6fjDBNQX2FaizAvft+ocqh9m1iua2/xeLKfp5rlwBzTiRu
UOwv8twcfbo85XAHrHzEIIo52oYqiAHMdaaWf3X+WeWsxLHFAV7t1NQfLALINGKWwe+4MQJktl7w
qnqFgqXasygRTqP2h76fWoecsdJnoNidtwHwuO4uTsokG16tCp4HfrixgyCLPrEBRJbjtTeTuHhs
X1+50Vt3fSnG0Gf734E4kmKpUotsxBdFhqha2qCi05oxjYKis7NujFNAjLWK7tVS+qA07Z6RIrtA
WTJUZkj9/GraHuakwX/t26W75QfifeT3BqIkKW1lfGWX4dHVl6clJkh8iX1YxXpqM6IkpOhvmCru
V5ghmU0kgQ2qtqWUSGJYJl+Cr0rulRSaMpVN9i0/2ct/Feb3SFCueENSEqIMpAcFiKVGp3iXBSLf
2gLL9RkrOzLpphC340Frml9qBJ218RzIh+1OOa7DHkDL6ed1gS+7RkYfgj4nzCa/wf2EbQ9ZZUxT
KV3vtGMxxjzbv4vHvKhv0wBiwAWUSv8gYnroc0J+ElmTyBTOIH0cSxS14spA1U5DzOidvJqVY+PH
IfdVlEXV8G7OD/iLii7l7cjXDS4Qf6Ht/t83MjQsvHgez4sBV2SZ7JV1iXjkasiQtwRgxaQNCRMD
iO8sYkRk83r/qFe7DRLyx4KjlfxuflsSRk+T3v3AkoDlRTPYaoPtYGfNx8SKBYKFSJDy0XXzGWSI
kjK7Ab6pDyydooXqkvmBmPnQQIkLh9AN+ixg4eTer7BomDuQ9pThN4Zbyvn7cepQ7p6wWciJwWWn
Q+MHA9b+nG78XFBIX8KiBS+IUBjalA0CyzK6dBKrGEvxLXP5Cm6HMDu2P4BEcBHxFP/ZosWiDcWJ
BIkZ7lli0SZ9Jq+7hCzEBok3nphIJzZHD6kDKlQCOStI7mV/bQIqI+dEhbkbIY/Farrv1S5HEl+y
uWbiW0d5fMVMrsGqr1bs7ezsXVI+xYw8t8C9zLbT8m+jZN9m0clsGw0CnSEEeMxp4FPQn5M0irlM
ukgXxI1s4hmQ4j9vEaROuYVobdW20Af5VdgZiHHLLXhz+XkwQQpYutQdRn+cLqtLtO/M2k6il0cV
xXIgz/l6KFbq8x/0vOxloPoeSZ5k3yrp6g5szZ+/nAAVtwN2618YETYA7tQxlMJImR2gl3q7uDzI
Vg65pcNOXKtMdSRJYDdokZYLZML/EY3Mt+NDQqYtIXCqehppz4oxKVqRmJ6iX2nP89hCwQgz/ua8
S5OS+OZ88V6C+anNydzLeYbLCRyWDCH0CmMek5r2XTFcNvk2+NZQvIvgfiAKhv3oabwYMjE32QW4
EXQi+bNZ4ciD8wT/VJ58YJWZG2q5UUmd+5cx3wcjtEA7hfT3BUtg4wlVLgAGy2AxQLbC+iavERfn
ctVuYG+1o4NjjADFniTZJ/jkw+qDPOFQpjnc0MZMVHXILcWH24FXFy/pEBFBtf0ny0me5Hmjx5Or
MFNXTEKbIxdipSBDdNtYIlMJCUUAyyLEJSAhKBBqO5nHI4YQA6G4t0m1wqCJUT7LCe6iM/GSRXiG
jHoEhQpFLgpJ9zjBHlbiuRAmtGbHyeRcHGBQOJioiIqJSloGZRnsW+hnf1w46CmeR/TNSFbWXB0w
mgRfBsDiafKDNUC9ubaHc2CDPw6agXqDuSxZASm8Q2XU9Bxag924ud6AsGPCsxvTN9ED0Rr2F+oQ
UQkTLAyUviuec4Ze+eJmgSMfillBkLeIbqDNw3+iBUdjAT2D0sRSSeZTDp3VeyusC5hm7ApbwYAp
lTCcG7KomzJ+/qew8IRNzx8eyjuPzYfzk2AeiMsJLBZxtAFqtbYvA5B4ifSYfUIAxUQYGfYcL/42
sqAv28VwexBRmtDnRKjwu1BAQB9YkZy3gJzzEhNg21qtGD3gISSKOBXoDitwkg4eX73qmEAZeA+y
8+G7B9eXtGIGmNzAHRQv6AnorBeyTQFscH1thZnGda4A4jUt2eL/6RDh0GAWfRZWLqM0I6WWplN7
QcwWh+vBQD4ov1ewKI+4Q3xTV6TTrpwPpTf4zXkivMjhtu1/+NhA3wIyz8EWgCAF1aepJpSU16sm
0GGRY2mMT6VYt3xj9nYr8tkM8Zq1BgOAv2OITAWmshmCvLLhgrt2mZlBt6xgKA+spinErAmElVZF
gca4C0o2xPGb95RZLS+iQKTtcipoOs7JxgYZkRhKzUPWtzx46HTHcNCH3K0QpjibNUZSzMyhdaLY
8SaKg+JHuKfwgwXxEUmlFCg9+1ciy4RNMQbPUTk5mA55uJfI9X7bE9i6XDXuHjgXfx/tsRmgRcQq
pgA/aJo7FsFgJYwoGbfIoQs99E/25eYyfdJM1oju6H9mZRBw5EmD3TvSTFDv8FWhJLAQXyHPgvEB
Z5x+25hqhmZNZ64I7VaTxnKzj+mkq7nY/HbHrxuzqjbUHKGxM2yEopZdhNqE9+0QcrICgMDbfUFF
3EBN36si4aFh6rf/OpaeebpMXR9jel21PiN67hpNVmVaXUbj4iab6RXQVer9LqqxiPEwuMym7sl1
3Zlxdxc7vtG/4y5RGO6MN9oz5dWI6TIs2MMNDmllxAUDmb6oDuSKzY5Y4NUAXdYvrDYIZo4rCLaw
/D/cyd40AgnDCZLH0WGtqdAeVjEyRwob4yxcBZ4cHEj2ojj5ExaKXCsy7oBuS/pAedw4ZW3fAKvB
3dh1d1C8L4bfbNOmNy6jlhgY+7f1/gexYcDbl+yX7uo+verVODI2r5ZeTA7aWUtIJnua9eg7V3bw
MuYvp8aHTX8WpPseDkwOgjYMLdIL8MMCjJ6R0YEiIcT6XZ5C8eTr21Cb1gm3ZbnF7bNLldsg5VuX
1JDUKnBiGD1Wpzc8i8dKs7CgDZZrWJD5X0obrFOKyoQC9tKFJMR3UJ3iQMNB/LGlmqUQeY8gcTop
Uhp2zBjKEj8VNWKHckm03IV3C5kxODjHslB5W9KMCI1Y6HPHwo2wULLk0KNiZ2sCqLQ82MJeJkSW
yOlj4CMUCUBX4ScTDCFURk4xUX4ITiLlPBvgYYxBJ7aXf+o/1vQ/qriIP9muDaodi31FBq9UAvqA
2sfSJ6JKYaxLtFQJk5nFAEw5tw9DRu8iyUXSwx+7GZIcyxGRKHI2urZsFcOhwZfwQAZFS/iVooAR
Pqk8HxjsuSD9mtetCA74rFJcLnlS7GtOVRzP+LLvDSNHaE0LPSZ9sWV1VvVZijymg+2F6L9byJy7
xi1QTMYCIcaALragdrUsPMSdTjISpQnSc6ng/fa09nfbJw0XDiGxB6VAG97fOLUyW2QbwZuotLtW
17pAqLaxVUFrYMc+VsPQpLhBzF7wzILuBTWQ/hDyNXRsalmWLc0yUcz2tWfW0K+3LHBTdSBMPi8/
Hx7IKmeBCzVTJbayOv5r3+HbIYx98xuF59Xj6sIywkoOtg0nCkUZJAs5Do+wazlFr+z/T6KsOAd8
xCk+qFQG6KbxRGNILUQxbkDIuGfCpissEUjkYXRGVcDdkfqWZ2VMwfs3//TE/F6kpxasA9RcvJ6c
kBwMTCtE3ZQA28O4W4U8Ti+7sYgvpFB7bEvL66iyd/BgOtYKttZAOL189794ij/L75S5ugAWhZWy
y124NJBdVdrsqCWBXZLeGXnHCRPl9oQdgvnIA1qzNNssRMY5BiXMZDUB8YA/Ex7Zw1HlAGYxxuaW
7GEMLSLD/7P261JYCDXdyaip6ZJXPL9UTjadktDOOME97yzsOJEnt1kc0KptDhDqAhnQzb0nclSa
+4Anf4NgwBfsegbYubCuoRBRexA1ZPvCvV5Ob8Hv+bLY1oSkxxtlf+PAAIse5sMPbiyWuIEKeUuY
q8kSY5cAw6u1zXja5s2EkPlRp4meusfZi1oqTKFTGefVl4iLyRkKjxNBXkFsKzV9c29L6G/Nfh7h
UbYLZMvnGJE8NNBJew/DSw6UDUeG4FrXy4rzTbBW8TuEyPAyO8AWI8uYXk4n1xhxvqCMGLBrchoP
jrz9f3oHaM2wvs7t+W+UgRcBIcsKbpdyTXFWo2ok4hVEBoaxHGcUJDyXooehKKIoWZNhZ3amAHlC
LeOZQE0Hni2q0Am+My5Z8BtFkhw9lSiaCcoVUAWPY8JUDn8bkhhRSKMWvCyBq5iU2gwSzzqj1t90
4ogkhCp4gqxPVovFHgUYX/AUWKwi4xu+VN5La4ZUgcSnWbxsjeXNHSd0CjhsEpxrkUrnqdhFk8MK
uxa6SGaxdNjyMDZThysHUH3lGFOCVTcWOjIHYJpiMbGCpWYsA3MdjYa2rYu6kPPtIB4ksky00/nH
A9Q2xdEeBv3A2rszFwwZ715QshtFEDwbLiV3g5sNBZxiWOfx+afrErX917rZOAVRyk1Q+elUzm8P
zPI2Z8Y8gNfLZiu6MgmfsK+HjsW+DguMl3BElQmEZrw7BjVIZ6SdtO4gcYrDzuzs0GWUbraijTqV
gQo5tHQRwOKY2qKB+9Ooz+80viIWkleMV33UwFyLaDCRRdQibGDwxabsgQmAmOXB0j4+mRbIxVOc
5hgPRD4UdeaxMyw6SLuINSeBJqDFKs2iH2g3C4SZfMiWC0/lhsnn5Niz6B5LtKxw7NAuDG70ZdVA
3Asw3OFDToAESaFXkdA4ERSc9yMUz9qGwS8+36NsBT2tkc8a7SF93R2KDWF0t4n6ptn8EEq17mgb
uPo5dkFxa68+3ft9zXClIAUr3340+/dZFk9Ci0Q+XodPxWAU7kY6NmsoR4eaYl/hZLBv4qM0YQ7v
255y3YTzHWqVc3EfYqh3pUuBfwPm0HG0Ng6EKCsA0OLJQ4mMbtuslWDHfLQcPSLpafPSZBx01DqD
CT6RA8YRG9r9uwvo1/9ZH7RDMoZor59omYEgqzWlXnRatAcYeGXuq+sJkpsC/xox6DL5di9oRz18
ZbHDx87rNi41i/2q3GZfQ2vMsR36ejWMRn12K1kfGbPzRRNSFq0KJvoPOK2zWv+ewauz80yhPdG/
CCk+djSGDfjC8auiE7kFrZ5dNrCGUt9ukpoRuO/glZrTJf/5Mir99ePlduwrYdSyb+eG0eoYb4b9
+IG3ncb+ms3QttUx8jnUK4+Py41K26NnKlI4Q/vgccjl7cBWzIREuGuIw9CVpNc2dD+4F28OOCiG
FBQxm0tNFJ0dLyk45mNgErGJ+WEi03UAGAFOxv2gfyDALouxQr8acO7NF4B5aV2vDgcx4/PqaqyT
0RYNA1Q3PKUJl+rzTGmD19udkFlCafoYxPtVws6z/TyCzlCOsv3DrAsnJjguQToKGI8Flpk29WnV
1C9V3y4cFSbClTkFt+SqX0jWwCKLEakBwefFEmF8F6NRw1SeJb7JWDjZMnob9xYFjwuzsGREH3bn
DM3uZq8xKCv2b+vXHHLUddEkJHLew1ZtLI+Qn7VbIDbOIC7XlQYu9ZnFfFbYHcTmugktC0NENJsg
TFYb2oEx6Crs+/nLTXb6KCY1LWQYKxOMBnOFndEC3AhmUj+zWOzdehOPBpBYrpWZkCRsfPiBJ2hT
3AacR6Fe9F5UO0XQJKOWTYVKtqBDYDiV34GjGVAhqWYXtRk6JnS84yMgRGfaGGZcQ9RoTvsWdppe
IaE/TrmsBs1BxHPOocWB952ez72eTsiXCIKue3TehUlVxCwOEWzhhnhp7cxaG9W8a7LTEs1419Yb
5rgFwxCW8et4I5mGb50/lsXLelOrM6EbdnCpA9b9jj601e9Lernxithmwerw2ENOnUm+M05q1+qp
ViJysZ732BEj0g57J4lma1N/5yZBDpRsf270tw4ADXZtQL3q4DUaPvCS/5W+ImY8vRnsMZD1UwI0
hYdcGjwfY0hGDRqU2H3sLLTP2MMWbmX8BXjkmfMEprca8/xmv10tbMwZ9gxy9xXBZlNnRX8YfcdQ
JWtjGHu98fpbmD3cMpX54TWqlzzX9EV8gXn8JERi8Vr8sBcV2Y7adztkN0oRosL4HrwEKeEjbCHl
A05tYTgQy/ge9jS9Wrzv1lN0ZPUoYhpDz9O8tHzCc/9ZFRqPJXjczurNfjYTgT45jC/NYNndB93p
+9JnbSEVwiGiF8TZWIEb2TOTlw7xj5vetqqLNlzG8KoCfqyIPsQk6dvk+vWiQY9eAgg7tusWbcZ9
nERepVlvoQ82UF5yn37HNFmy2eLQGYl6MJ5FlZUvIp4wzPJ9xiNd1nOeDRAzZyauZT/q18pTgMDY
lNDqYw4LEfl1/iI7bIuTKt8az+54+y9SPI+K3FKopThWSXSAurtQDgK/04GA+XTG/BOgu2Vj68p8
5copkWqD2HzTT64UhKja9CfsxKpyCTlshvmi9zPV1H1VREplFb97wTuJ7Xe+KGBd8dYwKDlAb4T+
3MSJ0FJctrk6Ge3asyYMF34q+ahsOI/pn1Vr/7vMWIB8jsgqc6vo23UyUdoupppRf1BXwyL1yue6
YvbQIWXtm7l0ujUSLwwySTTRmAS8I+PL1vTGyirHwc/l/YA3Mc16D7vio9NhbAWAmQB1LBi7RAbk
7FZilS1Q0VFTsxhC8dNQbv7aLh/7JfemiQkVCimohlbaMdPtbfrGQah2fnj1drEL1PSvNsWvin4v
8zG/ixltZFDCzYTCXXwjuuLjkeDRiz0eJ0xqvagVoF3h+NO0AdmXjKU42C4g5nLqKdniBXck+MCS
yuwdpl87c6agZWPwZVYpVA+neJu3WUwvji6hZV2nGWcE+xZZtq8g+UwKzXpeAeVTHjiAdxjCsCNr
h39X26NoFmPC/WaMXD316EjkPW+lJiWo1CZ3ZupvJgCvNkaLN40p8TeHh9IXJfEumnx/Tk6cIuFI
DfPRMBPzCaAxjS2O5neyiegmSyMhZ4b9gpgIv2bOylH+O5eLilPY5H0a/dj5cjG576OEOXlkFE7K
qsx8UnoQNOGVGLS4oIk+6hij9Gfnc2b5prrksO1aYCN7rfRUWG1PM2MKYmS8Ip6+LaMHwry6b1up
yyz+QeyaODdCNlg9iFdm53He7PpPrz8RW09s6tkw9dfk2TTe3uNmtpFXviaL0mm7Bceyioy+djna
noaxGI3wOFgJUDyR9cQci4zE25ah7sfy7O3v7SCj+czHDxZHN3JxmEhoJIToyNT1DlgK1R70EGnT
LWiStTyRAIcwJDTivPM6PZ1EU2QKQB7Mgya0jZW9YjwrGru0GP4u3wsg4uXaJTWelxzEHJh7MoYz
ctQGq1ZhqYibOs4HhwxxhKo/pCJP/fsPqK9j/IaUSyUIU+H0O0b28aa3cRUoubFbX2FR942Fpmd7
KNI/J6PCLgL6556Q8ZkGlIqFGySQi6R+McUWHSmC0/Jmh0yrHCV8A6FXLFSG2w4EyPtMdrFAJgJ4
Q0LmlY2ZjYc1oeBthAWAgOfSNHptK2fA5ybhI7zTQUKthIYaPS2OF+IlmO0xWnC31f6BABBWgX1l
8qKZadhhMM2g3lILmiY1HyqF+61Ht/tsbTbw8kPA1kEnxVCwMenSOI/AAFCdzaEDigwS1UruNXjA
PyY9SiiYNU774ZhXLYjA+ZB84jIg/I2aDzSuHTtxQY5oUynTjWN/W1rfQqeqEcziSXIQLXsYEbL+
zyeCpw+XSXo/4DSEkt73EEIeRqejQejiXwp27dI8X3F7FHLhIw5gA4s6ZdLiTv4RA0CDGw9PSf3E
aW+0U2J8qHAY6tDNFjAULCj77QbYIyJUDJb4NfiFQQ5piWeyySlBqcfuBlDzSEx1dYf0D3f/XGkD
ggXx3tfH8x91LNfEgYmZ2mFMgUqjgxnbs+1dx8WB05DNAAngD2LazwSLyYIJlCJWmeELoAv1DiMN
Pd+CvJNfsuNB4eENdxV7XEl1iK5xUTKzstv7g9Ylhc7YdcwdVEhVZ9bROtPLKS4IRUiZMVeuoF6G
neOwbHzGXyph0D4mywqOoiBO7J8zmh/OMdoOmfMXb6u/QzlQk6QGRZYURT7xVJxE304zZ2bzIkBr
gdZIJnzeYbvtvw1cLKl9l5QA63XtkJSWfOz+5IJN7Ml8+w+d7CNs/ERY3ltxhfhWdns+7oyfSHrn
hisCmk9QzOTH6OCseSk/9FCJ3JTpvoOky1n/CCfX1zeYyoj2+aVxD49O5JXBYRhP5JHKURNWxkWc
uDu8RX1GazN7YwCqt9h4Bl/2G/1zdetVDKBn37qYDgNc389TmvgwxmzgZqYBXM3bqn+6O+yheN9O
y2EbiJBN4goxXr9a3QOFF6627CXDABE2UgDqGWgRb/zyIOy7PWYnhd/T/JrNS+fcxMbna7UZU+hv
yvlpOWnAFxhhfelIzBZZ53eHiPBk/cZGohxiBQx/ww00GAd3qL+3cLuFblJxK/s4xQT5S08U71Ha
h1cLccaHGCLV7GFAQ5NOu20UGXrH3aHVGuajBwZxI9Z2+QCsUpLBe//IT+3e+jqprHsPbtPLegHS
Q9m1dpqx7R+ffefz8t5I0GAvAaxPso+TlnZKOGRLj4iWgA4Yh60E6/ndO/wwMQ+yMcipoQxee2rV
cqCySP4MYol3egXPoZgk5Bfk2C6d8TohsE9Mpk3lZ5cPu7Hut7DyNx5h9rOvN7PgJv3s9kWj0rsZ
CfKP3+AR9oGuKTLjU/dSLzWCVpBanhLYEHCu2bXuJ3V9n/AbuphSgwSO2n5KzDhW0E3vhpnO5IOf
Jxi6wK/iTLkV60/NT3Fm0Pxdy6+WmYclK3RnDNcZ33M5uk7/2K4ZSu4c6nBG8gC5OIjiJz5KYZse
Y+AESA+PfQm1Ad0ppCjezVJ5WcmeR/VqaNOYnEi7AYWs8NrT9FJTlir655gX+m4BizSYXmY0A0Cs
ZoY4POS5CxtNG6SBuR7PxJRzyZju0DRRBwFZvcm4E6dnnjsHY5VZavozljXHPD2AFCtuhO/a5mlc
CF7UbC4G6qjF+8D/oJ8TdyLLd0c1kX2Y2DGkgf2EcdQ2V3T4hSlkmKZnuNMpvB39lIjA5WvGG66p
5rQo9dGvTnlK8VP2pu5s8bQWxDz6M7haLXvjj/BfIXBBvwTTYSB8bUb/qonbngtMCcFdX6KGeLvd
sAe77TSVjwKrhrAJPERxqOZJT1Ht9sQY9AQ7ntJqKwy31MXCmutUESp5G1/90rBkAgUZl7XXMaNV
GrTC9ug0nRmpXY2VoWZnvJMF+NjUDILh1uZguWJI/D0hnuSkE80K8mpzrS2UGeGZCzGZhb3NSMYc
mrwo9+XO37j+UIKmUCsCFyYDqMCW76pZrSb8/XXgxobrGrOFAXe0NGa7Uqd0MbAgAIsX8DwZdLb9
7QeKD9pMmUfKRNKfMe1cTte8vBUthSikDWPiUkiLn62hjEj8/G1/G90gUzzZUKDrUd3qd/IkMDsP
Kovr2HBVHWaGvq4YR6MLtHh3KfIBCUJ77GuCAd0p/BAeRwI4mRz1S880+24QQHOdMZIMFyWERkDy
YCF75CUITMoBnLUSzARaMivesU6hjlsQxfLw4aKYTH1l3mUMIkKwmBWg4axPxpn9xt9yK0MnqhsT
TkIlntAKFsHpSIW9JXeeNDdS7V8XoDm2H9pLUyjrvHNZZQgnuj5NEOFVfbbQ6qKuW0hp4gnRAyK7
T31xzZR3s/P7NIJ/HxmM+7GYwz5no5vhNyX2ILmOcnSaTCmAaLg4D8Tb5ibj78NcNSlJBPGfM8Sm
xpgL2xoNyEGCi0Ny3lstRnRwkm5UlFfil5B6oHDcYmaNytC2mV20Jxz6Ib7VMsuDSwhaADmxhSoP
hLFv3Zg0kR4mcyzsJgkZpavqdnAs4bQ/fYR6JJYjAuILtJ9Y8hqP85+pFSJXAVp/U8XpLwrcW/CR
58kByJXpGuCNCfQltk8pJh+Y7XUnuGy2HYob+C7ElAB70QB1sakxxDfEeRbOE/2rRrIGtYq6EjOc
M+JKKgjQHmIDH0P1r+fKK4vyZYfT/NWle+wzYYe4C9vqSEQ4jtVGe9lH/cXosBqK6mV8Z3a/51YQ
d3tsX77mY9+Y1X4JaZji1W73ZMr1snbbjsjvWVGy/IWXJtIKbrmEAsHxOHJ84KLFeA13Cx6dDCLX
lpuFDwA8MTJlvM963eSob3FSAtx5GCc8vdueR4mJ+JwbKpSrHv77TDAvCGZ+eDUzFvbodu14Irp3
njJZD2LrcICwEOmTNA0yxNKaiy6QI8hWOKpwzwBcZ68vGeYJPeAWvh9ER5WnOyLA4Q2fG+vQthjR
Y/qTDOHpwHVxNsmVgRQZW2IUvI1QD8EbkKoXpQsegAy0J98d8oeXzIFAAhkYuRHT7s8h4taLkRZk
ZIbA2hKXaejCaVCAqkHGoIDPqOgxbuexe9rX9TzlslDqUf3Tacb00pKhgcJlrO2Fj5Bu54drTJX5
5N5GVhEg1pfBau6hsLY3Tg/vIqj75bLn8CtYMSwOczh14RlMUAQouCkh/QOH+GuyEHCFDUoEWobH
4qcDG8ispgfdhjAtmEshrJlNZEnGtqI3z2WGyrwY15T8VBVARVx0zK0h9cwJwgt3LnhnrzYyENwr
FP9RiDRHfNBhmchs11eGI6MW1K5lvx/26DZBGotrCdNW/Y5TvGrAjH8U69ysvnbG6yg+4D9y2aXk
0BWp3xcm2GuDPudtNuPFjRV67O0soNzWjIXTA4yUxdhX9j/2hJv9YJQPwvjHAIHR5bBeWh/vxkwV
PJrok8cCsx5mxMmiih2EI93KaNCJVdMdbVgpIsIrkA6kP3XP0kIRfd1ApUyCe88HovjhvUFldejh
Difgy6tjvpyShoCVa+XDqvLUVQpE8P9RAIGOwDZiSf8Qu/sYBR37VRO83W229TFF7RP/Ov6F5Xbg
FZyHxpZxB8OicHa3GtwsnZ7s/vZbFE3buNJTinY858ePp3+Iesahu6+/Znf59cSovFp8ACIKBzAK
Qgv5CsPdnAxpdhOCtFgELG4cGx1Cuj0e2tqYZJBfUcd9NZvmFNLjrkcqwdetaiJ9nk8dL3zlgBVc
HCiZ/8EVlIZCpHjkTaGPf8mb6dnx5nszeWdMK3k8/SZpMz9IWeXHRi7OhxYGhazk9377FlZUWDXE
AYk/v3xJKyAmmkCQFM+RcfieDvn050LcZKqHYdJ3WuoSgczAtnob5YXk6NruXY3umAlHoTgpIpQl
ga5huVcuzdLfNJkjvtZkuYaQ/uDYQQvtMYZmnzkdm/Dxp4LHP39GFTlpB76Jgs3za63QcSNiWEVU
eL5MqAildsspTS2JiVeKaXN2j4Bc7gZBF73UnhVfA/KiXTTp4hJK2V4A5ygbN1uSLINIh0+DQRXc
NXxFd3qU6bDpgx1gjz4q93nL1PT47r7aTPZunNFUbMqZouoAy9ALohVaiq+NEg+hh1kdZr/Eaeq8
k3xcTlNsmiPKwLv1zszZk0EAooHYbAZtl95q6O+BKHaN4U4vqA30aKMaDejtXwyAmx99/8EDiFHs
EqHYXW+yv06zhrVpp/q+HhR6/R9LZ7a0KLZE4SciQsGJW+bBAXH2hlB/RUFUQEV9+vNl9Ynqjqqu
qnYA9t6ZK9cwKywyN27TmcJMhgwW8zxCCQU1rmJYA0nl79yhfzFbcW/RY3rgDuzz4kWqnXXfh6E0
fmS2Moo2PgdSNqBVX/B/QClIUUOPSD7Iq223WZ7wx4nZMR/Hzgp3qg+zpZr6kLRSypSqdOpXCC62
KvsBxdaMS1xwfWazQmCjdDKt7o7ndfY5DRzXoVfandVzdG8bKDtyR9+cEeDB8OkecxiYaybccGcN
jGGTvnG6bmeLDn0+9yGcVebpPE0dusPZ6bq4OKB8p3zyRa1nzB4jNZyxXCGY0CEbyjX4QVs4wdbP
Sic/nJl+PMyCzDcLFBUQOUhnrfBDqUxeq5esm+HXQnmyuEyyRR0qQ9QSxBpVZpXZ2p9K5g/oFDlw
mvWNm+nnZZdf0Hmf320qMxsua0a+37gU5pJTkcPTW9R2uSThx62981bfsGONiZSeXbdf7zwliJvt
nYuz5QI+tnfnMypnhWreggsWJNM78WHXsIBjxCybjjU1uaL5zXnfaJLVYZ8ErA3OKppx0+URuUCs
dtlNieeBhBLs0j82Pb+witkPlRn3J6gnPe9cGa+zoXFyHBsf0Umw0JaZUQ5owmlo1f0XxrIkOitE
vvOGCNwIvjb1pWZ/mffulNLcGe+ew7rg/fK/avwd9nk0l5eLBQbXKRw90IM6GjB02D2A8CBuJu6Z
AQGV6t/tZumlqVqvOSsvkZ97Z7t487fsC69emh3VevPr2rrj0fL3oAIhEPZmNfNXVGx0iAg/h0VR
RO0evLYv5Av5DxRwt5hn5gzEN+7fSJ+nUVKH7V0JdP8wCs3SmDtE36F+qucssnNYgFqaL7BdVGud
sFF4a6On2gU59nYzUUCLFjyi7V0KCrn86GYzv3oDJxGL5Lb9gBfKEWfkmfHb9ZzXxbqSJ2YNMHZh
purdSAxnWDu7OAMG12xTqO2eJhFfGdsO7oAAvYxmZwgoVvW+GzUyh3qt8okOha8xPo3I9AG9r/rw
MU3ySarZrJAORl44uOy405en10KMtGPDuv0oDe1S2alY9hrNuzSa2lMHvtZbq5qZdBC2pPgcVtPr
eEAHZzyxAUSSp/+7fV9YdRzpFZ7/nxOO4FP2PGXa4JN34qW7pdk7W/BNYn05/tFAQvoAXv1PrL5r
YzlgvLcahCyrblweN8pIo7/ktsBIiSE9OOdwV/w1AKSbs9f8LaDzoXhphVyL6ZP7dLMUPP9l/2S/
cYiq8gfkhn/DLqcGtnFs+v6DbhrB1l/lRT3IzpCoNBQLTDXr9YHcYn4wyhuRQvAyanr7Uwf9F7CK
CBDfjaW2rfRsd3/euWf8fhNdifT7sWAVqgH76OvqbBJcGdP45diPZRdxSuUM6ybUYbFhEGSrOWkI
rYrhAmrG3qRhMyWu+je69a3L2WJQyh+4qxTPEIU5ca6Zw2/HvuWBPiJbcChypGf4DGPKEgwEyHn+
xGgClSWrFCslcisZ8AnvkY7jJfQuuA3H+3qF6DdFzPSC93rrhk+j+lqA54w+j/9l7WCiAHWErgmi
FWzd4eVvrAEhGCrezxxxkC+gat0t6PgpoDcQ8UlTPWydqclTQEHo2ofecKW5A1xKOGL+Nlqwwbjt
AKekaKDnRSmMtMTjsgubbTBrB8IjVScQOOBiq2Kbrzzs3oaC8gvfBPIU8ZT4p78/w2O2B9F/uFli
ypcEwhMycoip2McAMqfMTv74GCTJAai+xFnhMooY+RzQhyOxSwbud81tbK1xo5pgDunBY7TnOhBF
v/ap/DiWaQ27qznDJTpFcbzkI5c9z4Voh6JL/Trwy2VK8DvZd55Xoc734bfTXzL8HATd9buybqol
ynXJThkgi8e3aJG+wDLSxvq0jaU1opsEasHyAFpmz6qxJygISknD+7giCR21kFL6zc9XehzTlcc8
+ll5ebW/ckOrvs9v/fqLtCMY/xSBEb08ECIl7/TWZpeYYlwkf/i0lFnZQAd9pK4moOmNFynNVmJz
JLpNC7jjfcD1hobqa5dtt+O2NRM+Cmdz+RvJWa1c/0FgYPpAZjN12hBb4eOD4o+6ta2yHmc1Bkkg
+KA8A4Spc5XEqvHZZ12dzfLUKUAnFJBhRuh2+0vwmgNCBpsiQd6U30Atsr9irCkBtrttgIQ3hTpm
ZS3qhAHDdmX9mQuIgASMD89EvTDWgHk0dbGQCn9O+Dqbo3LJftm1v/z4Odr6dcLCgCwQ5vlfhCmd
EzBgVU23vVPZ8gYktllJYW9bLT95Du/JrLrECob0r3iQr1LofWhialTyZgsKXu518YQxkmpYns0l
EXH68LJPB47Oc8uomhGwdX7bNzwazLKP+s36RV3VrDNPf5ohhgXb99DZ90Mh1p5n7/2DapldGB5q
DhstQjBCPmtHP5YNNYqoC3tz/TJ96piQFesbrqE0cO3TI7GrROgytvpxfpnX4TDN/Ed5ePz8mjQt
+o0iG96Wr69z/W712x8bRKEO2UDOmd9G5mxnSwAnbTD73MKSW115WZ3a76/4p/0wnuN/JoWQLSWn
YPuhrGzCTxuZ1E/mHjeF+WYedL/eu44v6un8tVWUuFlQNrMM3CSBWKiLEv/TZUrqQuloT+918M68
prtvNy/2mUXezC7KVkHAPMBzjJtytX8JUI9m3ns5ZLVUcc4fFLK8wptQ+Mq8pPG99PvVcFBANG8b
51PR3Q/6k1/x19KsqjXPX9Oq5fZIJi2ij+p/YTJcd7+PfX3jfDMYtQrQ+jaFQukVint/+a1Zp/4n
Yy4gArQwdniOuh3VrNTJj6yyXg+VNTVh1K3B0rP9441UWMDwsYphiuK7P9VvEXVab+56fFPWB6W1
SIbnjvuFaHgLnh06Ntlk6/Fdp0umMqOQwrZjcF62WW43pBBlgRfT5ZDn+0qbZJ9D64OM6e21O9s3
Lu0v55OPEBg978GnM0pHAyRY50P3G9/f8yrD4UWmVvXHbT8ZlZ0nF/30JpIwK/xrPupZDfCSWV7c
7mOWKr4GqdzUwa8P3e2KuRmYFig0gFOUxbVPubPoUhR/zYAB8Cl31CcUI4/sn/uq2xia4n0hdb2s
E5OQp9ljZHLGfOAKOXRLZffKzdlHdWriWq3q+KMP+JhBZp8S6SwYA38WiwFKCwkiZNppJDZ+N9PW
1yRnu8693pfUUR662eOLVNw7Z8Me5B6/Ne0gKAwgqjTmjVo6z6YJvJQWQ321i4+fU96DVt/4iRyz
97VykCqCgu2P4qvAKlfq5duwP5eyuO3UbGYbcv0OfX7r2hjTqb6ZWgP2tBrstDVGkRwTqcgNgsCF
rPPvfKSDcQVu5/lIW1gqON3k76PwJ0zfzQH9OTynWIs0vzXu2V3/ZTRtu/bepC7ADTGTmFERr06a
octyjhjVLCqoJ/szBhPg0u5UM5adaWPWAXtEmIyF7kt2itgUY2fhTXV/2reuIw7Fj+mReTnLoFEA
XOE8XUyfD7nWVHDIgWBviHS8s3qY3dwaqPZrEsyejBwtxBWLu7NDLnglWMCFQyFUBpou3qp9PM2u
7vSPEVxtrzt9q+gz5MfW8uJNABHq4wQYt7jbbbxwTJ0wN2Db/uFp6W0GBmbKWU+u45nJk/6Nmouf
Gx+cdRraubP9b8Zg6X/ZG51hHSy/oDGEs0H1Qhc3Jtbzr4VuEcy6NrMs7HLqki2ZcHD3l68+rWsH
yoXf0S38LXJYJP1hj6PtTXmmQdLkmRulEC3agDrhjM6FHRRJ/KwJ8dPA59vScFTOxrSMq/Rhhzyj
/Ycxfa1mpxmCaO/dmPJUw3OVVk/3E7Ibc0qkNiL3Z2OiZVFXLS7Sxelz5U2YWFemKKeCd+IDUzzT
A73o7ztO0Mx3AzFrCzTbpNY+tTNej54U2LzjaGbQ1c3MphtmvtKELAuza+4oigtfcRfA7DBLaGfZ
xRhRkIV5GxX0jzeJ3yW0lNa3DsDxRTJ6iQE9zz4zEGaapJ+9th37glLjEl/G3+DjbOux4tD14ZVf
0K52TQJYIomgxcUDh4Rx6SxOSkSzSnt4v1rLGjYqV4fSpTYvs+edBe8G4zyiZPkOM+89hmkXzlp7
rpw8utmI7jc78jAWYYhec4u+05jXmPZ07Ml2ffNH2mTNnTqbIdUGrE1rC7PrAi/q7RGHHvVREiOs
Z+A/f5A1NO8fQHkpA1iXy6eFpdRjeJtjAfa0LJXZPicmMy1lI36hzOjj5I8HcH6ASZj+qevUb/nZ
vos13RVAYmfPGPng0/Gw/6aQVs624pdPQ5wX2KXoQSGt2LkvFnk6AXjWChJxEFztE7gHHi+sNo5r
F7Z6QcX7LxsM79ED6PqP2rZPtMNuxozVeu3Px+voBOhgftxxMBSkRzRRLEArEPzla6g/S2l4DHvk
nlNjcvJCRUGdJmx80lMf0aQ1wtwKM4wOIp6WK04YyugNnr/N0Sj0UncXtOZfo85laHV1/3qyv9g9
Lsb+NhL8iMfq4c1aK/706AGx8AvZxT4TVuCse8A/V0O504LDS10mI/Q+T+LdydfyvBZ0yZvkINJN
TG3fZiMOex8jhyC4qM9k7vVAEE2QXgnt/sc0kSQPVx4iehG0aLHvdGyf9oGxxj/X6d9wgjEA9TU4
nu0Www7OMMDv1NBoWBi/U3mB+A+3Fy/Dp68BRIfiBaIH+DQwdFAe49gdR8+vJeMPHjIpqbEci1U0
JBtIuwxJAN+phmDmJmQ+iZXKqjv9yajMmBsMRAjQO2YAxbS1DlX+REf6hR4Ug89/kOkPlJpWFdXA
YLYBOR6nZvMX4OqRzgGdxej7g3xDdXZBul7YfRriqCJoKLwzaOURScGESnyFDoYIS7eCqg5KvNM1
GRw1C+YhlG8XJNe6BwOisPl2RHEKjhlHg2HHUmfAglztjm7ANaI1WiHRTM2FdKBn5G7IBezoHRD8
dHfrY6wDFhGiEuPG8mEDAE2mQUVwgwWd3Q4h+K0A9t1uCEuINCpxdMbEHc498jghA+FWzfTka517
gbrR8WrBwWZEz4jAo2MNiIMAmz6l4vTUOIDPBpdxMIGgtFR57BHzdpz7vEZtKcbplCZBhgmN8OxF
1IL9Lmx8Y4WH/mw4mPyCA8Ifcmg4dg6i52Wu+0O+W671UeMMdOO6e9uriLv2Rw8Nkz8iBJF27Bbm
NHTAeIc+rKpi0dtkjugtgJpDH2WJq4w6k0g84iLWlZNGweI8VaKHWUfdxc7Gi+OfaKJcX3CcgZ+D
RERiBCQwrO2hRWPoTWNaQHPASBuZlygJBrRejCiwuu/Tlnbt6Hs4HOV5EbP9vjncpJGO8QkpIKuV
hEvgZtMl4JULqjDQySbtPYQTKz4eIARrwAK/OBmiYJpP0NWgXEUaGh0iyXm62DFJOUgHxNE9N79R
1HU/J/FxQSGDEjysw/4c7ggizGBMFIy8nGDJGRJ+ptWJzGQwshcd0gY1C3ocHKqeHi0rWDfgO1eq
YuVMOmC88fGLkAV/3zTCCQlnGZiZYHWpWeDggh2UgSdIa/gB0VRIRwD6uUc9HuSKgs3wZqr1A2zD
3XMh411kNDyT1+A1mUEnChq/mdSzagRixynPQ7hQIlA74LKgCR/u3Xlw9La8zwKg00mdc3BzHzSL
xu2YzzI0MHdrPGaLJbGoS3X5EEnJBosuT/Gxx7EXOyyn3mzcYueJdpctcIANqqQyXIgN16IvWQng
AniBOYUPoMSq7Yv7/e427kKxsLvuBgTJXORWtj0bwThjWA4mc+XJAhUYu7GsdnZzo/8DamqbmPUd
OP/aI74kHQX7LCXvxLYXA8+sh2K8QiNs29cd4rBs+ThR0vNU37xoteLRn7xtyJV2l3vFwpVvYZUc
mvBy5s0cC6SRXMCKd2s5fC2iOuSr7ACfIFXCA4Fpz01Gg4zUhFEyMpd5m2FnzbiRWaI4PrBM8a5H
zm6TFuoesK/1tYBWzXjCC7guv0495GpwhqlOMnkS/SaxX3RUGlb9bUS44gEBMsSSBvMC8tRs1vHr
n2YaRXMnfIDynb7GH2eI2cMP6GWEMDMYVVjUoVxDPjyPYrWTK/EvaSSSBJwI9zFi76JoNTSD5zZg
NAzzK1jRYl+xUToTfzi/41tb+MgDOB/gjcqUrv77WuAdkpxHv4q7EDprJHcX8h9feAIhxTcgv/Km
QqT6GrvFl7mMSdOJXITr9t5dWPboft8jgeRIYwMEMCosgtRV8RR5w5WsUOprnyyAYMHkpof7VG/f
Y6w4SmYw+19mcrjo/vUesmllq6JZKVfrndiuirUVYUT5275nxF71dZ7AfIj6TxRRuUhpyuODrAOb
eWYiUUdHdo8IZKcm9hR2w6eOOQN7WDNd0KJjqiqzhtu0x8ftOCzmHcFvElva+jp9LGKc7rSuA5pE
gBXdaggfS0wtMdPGe+6Vf3TL5K9EY8p6gRWQi+zrcfqCOZ2vQQuz0Bf4kZ4Hm8FshfSCHRP6Y4OT
sNYKOlh2CeHxjTyblri9vWS27Pzj+8e9gYKxr+o7V8SK8lmhhIN9sqn8bG7J5s6/hT8wWsxDFSLJ
7/gVktoGhbZD7JOfT+fzjj3KAPnXRQ1XbZJ7PuPjjHDCu/leFbDFsAptjw/12uaWgmkyiQK+pbUA
9cf/bJ483UwFrnvS+EftOEJQWY7m3XCv7vpOstS8ffq1gNPMHPu4UHLJ28gNP/GHkLie/QzcbLna
vFGZ6wWDV+NKxz1/lHy/+HYLhzwqvcltZ3OOQ92Z3czGaG+WBLfrn+jHHICThRnNor77yQO6PMJZ
2NIMc9DvWnnj6G6J0rJYwOOffVg34WULqaN9J9X4/QwTrDTYuzGWvcAowRiZAGmWJoF0BTRKEeuA
4PWWEL9eyx+Z0pdlXTlXdfiu7bcFSRbhxRryj4LO6p/TaH/d1wWVQiyhB0XLPWMAw7wUB8N0dqpG
M/M7WwyoKIiRqVr2x53RJjAbC38ziKgkH/cr72XnLf+FIyAi7gGi36dKZY1n7v10w9uz7hvXu9Mb
nxd6Q9MAsJ3ZmA0uuG6aCWLU8DDQAJqz1JrSaAov7HNY31RjAIPZ6OR+0vKpFQvQsmL8E4lo5jfm
snLuNvUEci2nXrX79llbdS0ArGVyhGc16fYXn6cbwuQxzpwrJ3pq50vVABOKVndg6vjIghx2xV71
s/4N/H42fFvgfVlFGHW9xI8Zog68Tsls33Zhe4FVHBO8BGCw0SnTuXdBPxLzH5WN1kLD9c1iqukF
2keWnSLsNaZ5k9RRrGmxXz43a5V9Ljj3vQHadizwwFUlRWm7f0/m8ws+xTYxIP/IqrVZIVIRxyJI
BaCFX5r/L07EbV8f/g3G+pz3xYe1wZSmP1Em6iMSuTa2rLQlqguG+jWBAVsmnUp5WtL7dkZABSVQ
+gYv/9z+tcNLd3QeVZRc3aBvfSk+wgcunMBUPnVrbWvEYdT2LXW7rzayNfp2Prrkk+e78xw1Gbym
t1WMhT4I3pnHnyF0Fm0I6wNNMnFL4XWC7mR7b/wS0Tj5a4XpU3im8O15VkdNfD9Atx7mXnWx6pj0
F/aPd0D2Ih761KbgT5fprfQyhEZ0f9hKtKlccSMQG5gWLC0dVlcv0CA9Jv/SyiXYvGPy6PN3RRzj
QFsYfZi7tOHa9xEvCamkxol/zhQemAAJgwMY6VYWw+fhy2DAi7MJxMW/aROmMGGBPCrnH3uLpw7/
FPxmOvYdkbFUN7PX4g07eqStxEDqtyesDokGtBijxzQCwgZgFl84tZn5C5u1xG+YbSlEB5vgMfiE
mHKkoo7JzGn5YirCcIDzVpg03CvbP34wBHk5iOOxCdUJgWOl+BxSEticTJLZ78s5x6yBI2X7oI8f
vweUCX2Vo662WqR+Mhwo/HwO8EDvcPnT+fvmeKdgeAfUywGXSqG02zEpil5Udj6BfmjoktnqSVX4
4VKJrCez+K6xbrorzlVk6F1XC1bRKk7Bro0vqNxh/bJZke+h1QfVxkz3lG2/RupMQx5FETpRFF4Q
mbVgf5xNOBVEgz8nZ5KgUB1y4yv/PfB+Q4UUpZ65p85g78F8qvIxJWCuAJzpz8X+lm3AVbfg5ujB
JSs3tztwq2BaYV5LqAjXe8shvmHgtoICQieCHIobwlFBHqH0VlHUx52eIyxBhF/SXutbkRIXazF8
YP9hT2IAc5vU+INpw5gk7R0nBKc701yQqxCmKRVUQgm2ISwrMWuMFL3FDjuP3FdpLcZQoZ1yyFgQ
LxoWInMJnFXocxmBGHOp8PnBMy6TJSLncBxnbm29FtJVaN6VL9S4HfM2zyIEJVguNGZ/eMd0TTi1
KnZKIH+ZivNa93D1e+7Vl+lCSiYbV2vYPuTLq88f12ziw4TXUe1qVosvOTs8ot55wru1rXvA0RYo
h2sk4Ss3FokWqkLzyRwoQVypjUbK9SU3SFuvj+Kyo0g2ARZ261sC7ZBB2lASgP49InrMQsXugGsf
QczyjoTYSSRISvhmeyvCbQrCzQZFOCa/4sbGIIWPI9vxy/78f+WVNm4fIXgMyGnl6N7ZbT8M69+e
fUFKAWfJ6wOeQTA36uBhlWEvbm8GJju/17MT84a2vzVcLG5T0eh86RQaw/uDq8fahpSnO2J7JDQ6
mIGEKtyXj6FEASsckb3NY99lMAZXsW/GYiuCG4f4t8NMxCVcHw8AFzCuQnqLh2KgjXNittorDdLX
fA+njtS8AhuxaiZEp9+em2id+XtKPM+DjxHjDCLQStvaT34eTEzGmocXDjA/95CCHHA5Ut5MzhfJ
JybTet/eo0aU4AEdhwjpEeC2Y/8276OXEFqnI0c27kZt/l/ZJSCJYt7KzkEphSJGDOYQpBDzMGJg
M5JAIab5o5TsNAhu3nOGH1Rp32aa1yed5VjhdjfAjYdjBqL1UTZM+IMkeP3LvN3LAiu2l8A/Hn5c
nH/5b4v+mJTzgM8D5dxE7oA6CqLeUf2L7x2YOWZc7eNi5M+7Xj+cMN8E8ihdFn9m4M/mH1WoQTSo
gwhnJ0LG6R+HehBR0omlNoEI3v4V13wVojKv5FSKly9afflvAFUqTgijI7+jGZdjTATUwbBnM8Bh
Fudgn68X4+6JrhQs4yum+sZGcTcrXKEZw4l9CENG//pMjAh4A6dXwgUe6UgrKD4HZNewcwybNZYg
hhbAuPphzgy3IletJ8aXsqvkc8gB17iY09wAO4onazEHDLV+Nl7IUYuegWG/OQ7g0gRV/BkX1m2K
1TE9NK7oS8Fmz9Mr3qVZB4mdAWqqzE04678lyr23SRc6mAgH3ABEcQ1yRneICby7dZ9ID9vOrG5U
e+V+QA1uXbfvuJw93NnNRmq2UL3W6sbsOe6NtahYKRdXPB7R5+JX2YtrYVbjCwMrDZky2j7U6S/v
tbpMWl41+npPE5EYDQNuCmwdoqvHp1YLcAzBcdbKLibnBcik6qnGa1JCh/lsiXlx8/XTHXg03k7J
QW3gijpTV4+F10wWr1WGb3Ad0q79TLpKZCmWZuIfK+YbzzG0IpxnVWPXcaD5ru0x4jgKYItmNABm
vtJU5WvVwxiKfQPbC1glJttOBAyEhTZmTW3zYMQ8FfcjgZnEs348eRb3e3ECqsc99lSeJny2UveI
/QFCzSMFMkRUvBBBgMXH7M6CRrFU46LYiySwAJlIZlz3uAQZhJglfwQaYsr3l44yoe6J886H5/bR
IgAGqOqD/4WvjFHTeqBXrGwy64wzgBrJoTTNIraXcoFz6Tp5zFiuj2gvhmgyIP+XUkvRgMOWAIaS
SZbi5oZY12JPiLj1hKxNpEkGA1PnUdQ4LecKGWf+s3cN/A9AM6Zf5zChjQHIwskMjxz8V76A/Fjx
4olq26CEMPUszW459Km0x9SwQIkJ+E3GIYbKJ5p9//sPWAHeIFwEZBnMW4sXqil45Zj0ZW+nkuyq
hF7X++zR5JnaP+rvf+m+TOsgmtCSr4jHLVDGiYs6bgeLzuS8A5PjI/YcBq5XW6ULLuf1HH/tzeq6
xFcLXODNFodfoSQ1i89IelQjRTZZSJXkEgpSPRweYXAweZbZfUPBjrY8nf315/zc34QIJEbU6CNJ
G5HS4PzXpYPEu33OffigVbuym1AF4tXz4Nf3bRvuz/y17JzyGH2fchVX1zR+W/Wy2KHonKTjDKIN
uW8tEDyOCvFAlVH9kzcR28/h25HphrzXR7omdOEq5/WeRvTf+X029sT27F+g5xKn/JuLqkmsN8ug
R626leGHqHM+w20vkHL/39m8vc0fcwUREEqwIAkAbPshjp3M2VUUPK0lF3DTd/bdEASvjqnmhRnX
CS4iaKCW4gSg4SUFNnbdi2D8aBI5KYRm0slwialWwN82A4ar2ZnhA3HzEkfMJLF34QhnFCfWxeBG
sJQA7TyiHWGzAnPCLJBBDq4eG0bLlGIfjlAUDKoUfI/KepO90MLvZCwms2Iq21sssZtrnbio9x2j
UTniKQ8nexwanFf8cptRM5I7A5b2Ywszb5AmzMc9wLryvCICrYXpTEeksaC3N2NRBUHbHuNx17VB
Qviu1rFp4MbC/Jyn7psoDm3c21SskA7yWw6JTsdq8Q96DcWH7QW++nJ6mV1CFlVcFrFMAQr04XJU
U4dYxwda1bgfv8GqSzjc/f0kxlpDxgPoSyc+Vn/VCuI3XRK7C0xs6kCJPkiDeb+FMnN11DpEdKt/
vZ4toQ+AqPhNCKb2LKzXEONO480g6ynoGpfQhFBmF4cFlD+od1pBTejkP2fcQ3oGq67FARacGFY/
0HgyOcF1nalhMi5/FneuLwfGzSxnV7uOvMVivLEFhGEmEfOzqHDOu/MYJOtjw8sFJcvXlLLBbMFu
Xvt07KJRvngV2NtFkjm1BocLCUY/77IlyJRgcthQM2XpYPWD73m7DyV4HNggmw2WfCI9fXitWRcw
9AKK9rJoRgrS1BgYYPfDPtUFct18Mxw1Ku+6UuFmPY3VqvDJTIapyn4D+jq5QHNVQxlJLmQX+5nu
EPxajQZgd7DQsMLA2eLQW/Mvv8r/Ly/6Tup1B35YZwLoifxoymiiY4EDYYlyvPTYU/W4DLuR7gvC
ct8XK0mlyPyMDvZ3eAxh2E+IKEqhDvXbTJ5+NNJth7SQ7gRzR+JtmKYvKxhqJhP39ZINB/6PQ2Qi
nlpI+WmR7f1eqmB0EflSvJJbHK/NFFUX7GyL2XpmTukak9HArYjaMpPpf8KNAcI6PB8cXrDnYlqL
AmgCN9zZo/0gc+pKkc9fluBlzLae0SWs0SUbZfBwnrfR9onCFR5oiBXjIHpHZWemSFNTIGFwfaQn
bouZZWb99iJdaIslBNMczLkglCNxwsU3Z5Qfj5raaQoA2/t4S1EzR0k7b1NMypEHDw3bTZrkBwei
yqkJyLSSrZ98PPpkGeF8Vi/xYiCUhvgPWP10zT3zHd1jitAnughOrgF5YcmLJYB/qULDyzjFyKFs
Mdn8+dyxFVPJTBIocFofPuzIfbRtCUwYjimrdpzNsmvlGLUf5Ih9hqmNy8Vk9LkYdJVp3F1L45x7
VLLGPFlCnSNZ58ZBjrBLXJWrzXZw6sJDP2z3NJQrhnHxZBC8KaEP29EzknajhCTyJmVbc7Th3icK
ArI8VwpDYOjWiAQQPqzgzXXDeTGSulrqeGJAqJ5/oXDp+0B+DMOu+NDkfs+4FOZtiVw+wv4TDzh6
YtaXUc3aRgbnnrvB3cLgmkq9siZ0CBwxiNBES3KNlAO/4e19EUBzeFI0WOwwT0ksOTtH+DP/4ljm
3aEQAVGl0OvjpBTjFCfOVrZxxFnwILs+81qgDRPZX8nk1vZfUBkW80suL8ck5Dh5saelAUwf6z15
Mlc1c0YJbGYQDqR54GOjkeazGwygLnY5ejGZmlKIbPk26vHbMX6wY9H12swPkbifeR7wGrhA7VPV
2QVOSmWWEtCG6MJSxvM2hZMUWwyEMJZ6h3WXkQkSoRkBqfLEwY3y5kw7EUH4X847tvk/WJfMBFm+
INpA8GPFjiK6RXNcvoyxXS1fUOpONXp1S3I6584o7xmjB+I7YRHIInV890iGVH97oIrgrzhv32FL
j9PgOmmxTcXUYey9KmfXuq3TYDLmla3h8TLfa86yj0PGuf42c1wOOMXWaaw5r/FrzALt4zxpIwOK
5BL9GFHJFc+DdOrM7wEEzbi14atElC3Y3cfwmlpQIypEHEV/2NAFKwaN5fGzktsoUz8MmtHmeUe+
e/vsKJd5zQD1bTxWLTydO/7jBko0eGMD0F6RAqWTsmAwOvtPMjKfq1mIpoV7qSIZ9Ft0U8rN60Wk
ejH4I80Ur+tPyBxZa3OAvxSjSvB6Pn5ifFs1RiMQmUlqgfncz3iS7jgPIfaSTf916Bjwcsdt+xkv
NjzYeSRDC90OWkyKfpwkHBanB2X8riLlE+LAoDZJgjHPwDrwtVEBcDRjj6VEdwj8h/E9quLxjdPk
33iF6nT1PJvuLz50hAcLgZfqaJ5OQZPeBBHTC9I5vm5O3FFnfDsuWQkUabE0xZhJIW8LtVgeXJ0B
wgpD2zO1LADPvsysmNRS0uSVTyt33clwTM89hgXWD+/km13Vxm7TJeu7ww00B4wThdcFqboa715D
vY9x2CZZpziBlPPXkB6PFGaXKzO0K/JWdgVdC23PC18ZWr/2KSE3vcLWV3TCyQ+b1Vlv5Z2gn/f9
sNI4AaCyVOaCuXoEP5iJHv4Kfc1ln7OHXErV0QKq9POS8zQ6ujwE0gU/w+NdoT47EsOIPCgsXaDR
OY8FC1+8oSuRgabkSWfs8HjlPFfFiGmApXmDEzrxi/ebF/jPswsDNUtzkTnYqJEQJw/Ox6BIcrnK
h5/7zDzKLciFeWYjIuthhBbIZ/lHGQGjdj87bvZAsZiCDSkMKX/m+cfAmIhT3sLzFTMg3082nc0L
10uDzQCHdU4q1pZwrdjzEmNbjFvmWRuioW2s1ytuymX7H2anXYxt/qTYASDU1lhNGSFw+60h54EA
v/MQg0cqR9CKmzOJ/fi7YQv8/Dt95nuOPzbv7eTzN/kMf5IHdzGavtX7GqNJGb8ngyUwl1nzvOVe
s4Qjy1SEnTYP++FgyeLPVbe8ym9AaC6n3/HgbnIy3tteX9waCqAS2j0g5yFPyttmPQAAII1KsQ4o
fUh8Cmab9MGAWI8dyGllzhT4UjSxwSUaB3ppLOzNBi549Hk5Mde6S6gGZNeVsl0JKRtXYwUe2xin
T/dwiH2ibGdoKjlx9mwOferyKFIW+GFwruPYXY84Ths6W1iQGWkoBi8Fhh/VVu4xZ8NFCRMb50NB
AYc54UzH4vkfyJ8Nu+QXEhB+aKGiB14roQlT7ygTLKYe9MgPEfpv+xeQVaFOrxvQMUg3EvUA/1hm
QeXNLQvrCjdIrqiy1t4B3BxQMwSjp7qwRl+zI8ogJhY/5xLXgB6IaMdI0xhsIGO+RrrROYHwygdt
waBjqDL7Yv0+fFptPtpDKqMSbZxKPrmNipAHKcCoTsUT45Cyu67fSopY3+ww7r1an6/daUKlYM44
bPNFvj4DLpj+FNmFf+gCCxvqZEWEEEoZY6e/hmNynNIHq5YpM+FOH7a78aUAqUnOlLJsAgnaGlQ7
MbL+NRGkHoGoz9A9kL71fkSbbgH6IEX1gXEUOw/gHtReN/saP1T2qDjGYOdjfSpFMvsVkJJehDRc
+N+hnAVsZxMyxAmYhesmDr8+beoh2+EGiaLR08zz2LXJVI0lY5YDhI5DRhC0e4lb9oj1M3wZQoJA
8aWMGADWJjMWrJzDeurv05Dykzsu3urnDRxvKgnjO55wD/ZMWoi3km6XeqVlcP6DvEnZ0xHfsRsS
FK4WFQkOY12KMkPE7iUbLTcNlKJnpPcTC6dHLQjynrx3SsNPRQ3SP//qY/UWJj//06Ghu4yBkXlZ
Oo+LNZGIecjAQvEj46Pj6DNc5liAsH6M7wn88f791wQS1t0zwT8ZfHRx47/tDw/v0P0fSWe2qygW
heEnMhEQhVs2M4rirDfGEXBCURR8+vr2qXQ6qe46g+Ie1vrXPwC4D+5wWfsEPDPXrUhEYC5Ccjv1
w7dFXCoGG6s9lf4G5iQDKJlbzYcBLQ4TQOn4+zPi1np1M733tmYsomxnJSFvDDNiykwvZ7YzlAlp
Ep/LIu6uUOqzIBWezH6nhFhg2r5fCjkX7juzEIupI1yOu7PdMnUGzp+yeUV52gz52YjFnO5y5Rzx
J3ICKQVtp5zOL2BNyq81ntdqgsaW0dkrirrSy+BpuT3fHbfG4/ticziqaFPQz2cTPlfNl5kjdypY
C2RoLJUebx8ANFXsI8de7WOaRpCF0CnQvW5uf8QZTHD1mbft4tBgjAw/3TFIkBJlV0CkrVpw/Bgb
K2KicsE1U17w+Tligm5XOIrGq7zDAmbnZGPMA+1ztGXW+hM9Ly5PvaRNSCHeisROwZRA4E0ElkLj
Be9wv6cgYYVOL1HljYsjumAxNN3WkNATl06A1D3NHiyhQxY+fh69URNdZ4eoRUFFeUaAE8eH1r/b
U7oKoFtZdd4nnL1DlL21jVxig+2w+PRT38Q7B689sQNURxbTyMtrHNwSXLxzH5yDKAGk+hL3hrqa
IJH/a7BIIIFUOsS7AAe8DJ+RSNavvMb6QMQinEJmuxZKbhoGyFMrCqMj2D5xnTdpzkjNm/1FDNj1
AhCQSpUu/2p/j68B3D1uOJd7CC2tyOUsnbv1EhYAdht8XVcOdTiJTiiYXuhrXAfBjDQi5ut4Aw8k
fvyDjRtjJPojOaan1L5E6/V5JGdCy7rlavueleIOxTPf69iE0T5iiYP8lVF17+nLjBN0pXKwwwi9
YLQkulhhMTD9BNnqLy1IE18MwK21ybSZNlw64NDVGgmwUo3cHufr8egpHaLG7bPXxk0qtbpAzszC
nrzOzQiiA4kfF8zO+WBp+OiJ0sHIoO2B8Fm4rFVb71l3OEBD1sDQ5ZqnfWTkRr+dMhTQFzfnvNyk
4kcpqGFQDYjSIc+vA7WQEW1R+4ruN8dpvmb2yuPDZRCiLC7a62LAj8iPvCB4cHAlsaWjGyCB9OcD
q6Q4+GFXTsuJhWxDP0kdwFRuRz+ksWOmDPQUrs7MVWEcE2ERZG0cCIVpCnoSHjtHCfIAWFNO1Qcr
hb1PKl6cn+NmdYfYy8kirQBAYXG9ynhQcEjYcwtF9ruy44UaSiI27ANeaSseex2b2BC4P+bpr6Z1
TMY70/P8Pl9USygpSNackqL2r69HKYghDBmiGViywPvy5365EIfErRKMbFpL1fvsl4ySgcVkSkVG
BdLUQHg/DmQ62B3PhaUfMDQZj/P1OKCX6kJ00RXwZcwv2jx6dPXgs0/oysa8ycXwusfFlo2l7Apa
TmqLJ64NHyoyoUkn8vEYRAwYZYG1OOWnMbmSL8IfeFQYfonWFtdC+qafT+sL+syv2Z13dLtAggv4
q2NKQEWM5AAJMCBq6P+VSE4rO86u4fxCWccZAQ5D7ycnM+LV8r9noIBf7C3MpDsk5IBhAqMYTF0R
J45l4OYLgxBYinzm4y5m4tL5wAGlXjWEysnpS79amrWz+IWELHJTA3gSyWW1EpLIypcb0p6IG0cd
+XZOiHi1g1uR/6htWJGU2S9nsSoZSQTf5fuk4iNPYuC1x3BbLv56caPM5n78sy4jWjljxN2DVEWa
nXCU2pqtFLg8CkoR7ST0+exPiC159N0IQP1vyouV/F7C6IRRTML4xh8KG4bsHXZfj25RMPG4vP0V
b+N+IseN6k0WNwvVRG33oBG53yyGxI53Uexb1x+VDek0lJKl5IsVtswOeTKMpwwxf7M9QYlJn2/l
JnJatZwFwM86LwBQfjHsT2YhbVeDA7hy8JmHSnpkRIeVndAlW1hJ8m90eXv6faS+QgjEbxhez5fT
bbnqI7nejop3oQLv+mmDqUdlIJoVOS8TxvjVztiNvwF4cWv++goVj3dy6Vjpr8ofHzdyuvIhIwQ4
FZgFBD+DP0DYIv26yVko8Zuei3u86TC2b07U4e0BJh2BRTW7+CA1xcRj1HtG+wsfr7pUTl+7vDsi
NnPYoYatGQCWdFM0W6dujBDijY2ifNCMgTpo95WBhvE9cALd0tXFRZEFagFClII6ukWNgZE/vu+K
6GuewQzpmM7+ehaSlSS/7cy7gNfOJJJ2U858OaLoAtIBvLXStDXQB38PRN0OFh/R7yX9H6Wv9bna
o4bDHafw64L81dwe5UHpqBXhJoizoHPxRe8r03CYypIPOurDM6ipJbRz0F7CCgPqKiyHivU+X31Z
zNBhTVZ2d7Lg+NoDVgMMcDNfoY9SZI4k7ZdGK+DPfWaPVKftPhOUW1Bt6C/7VR39fVkz8ogWOMte
jnRZc77llUxXUPl4T78FB0Bw3hm07X0QWZ+fV1tPLF9Gn4dgnfWSBd8JDaXNSh1992DDBDqiCkdY
oQjk/8DmA3WRu2fdfgzQDFgoj1V2HlfglW7JRg68ePBuEYla3eXvKVlcJjX5gZoX/4XeKaOW9lRY
9nja5hatOnpTCNwfa6UhsyO/jYpaShfMrw2eTKGNgcPAmFwyu7zJ+m2r2gKOHPzgaILtHRr0BgIy
DgbHr9UUdmcjTgwdRbMTs+oAubgaGao1q0bpErtOcU5a9m14MqmVrckH4268D/AAww8P9oA+edhU
7R/IYK9wAINtKCc+wEO0i9YLDJ0owm9b4GMgFQtfui23Dvg7JciEhIWKcFdzNa972LpYS31oQA+T
2nBmRBkHMbAhuZXa6qAxoA8I6c0SyrUrR+p1lDkd5Fk4rHv18ey0oxMeGxDFOjg6hGWyfccb0hJy
kcr+pStF6BqLAk3HGG7mU/wMsaq3m73ZwOGhCAbkQFr4o3g13MnkcD6ezuF3gTirt7oE+HoingZr
SrlqoLUEP1hIRXxewZ/b0A7qsoHHs7oE/dpybkjd6UCRwCrihLuTvujaf/brR2PnlYGeerXdymxp
oNzFvGj8GgObE8xNVVFcnCLFb0NapnBPgy9ywYKJKtSK3a7QdtIxn4yVi+B6L/B9pwSj9JXk5Vuf
Zml1OUizVtNbZTGrEkCHCToSliScOQwqWAwxxgSlVUz7ZvIpif5pP20NXjg3CNFqYFeDMa9ZgWLt
IAji2bAJQSt1cSzRqwHPca0KjZtHEgoCPkw8lkgjAtEEpeSVlaSxuMg9mAdJIsgF2yzQUY8A3a9F
MUxdRxVX/8mhubF3uy6KJwphSj1GzJmB0Yfz/TjUytMpkTnVuPcRu577mfyioPaDI6XK8UjmmYVz
1HGqzno7yeD4TWUwwv7leg4QbyxmnSiEwew4o0dp7ePHNeyDjTejMRXR+LLOEdnbmWLtWvDsgIro
FqaEPTG0mGOQdorwLfnLp+vRaFC4faY3f/r0iOueDmnJlsaAr2wNNTBU2Yub1FTuJZwWM3yQzvJ2
d3FMfUwl0zvvgiP0hnLc+emv1+/RMKATlfwsuBnBdzRyNk8ak+zuxNzbFXZP9urrciSYAzp2RtP1
X/LG/WWhKid2lVBPxr7WiBTSuz1wP5nDvYAFlTM+am0xKp2V1jDzZdgkReiqhmBqtJlyCJJ4A5RN
xQLv7+RC1HfsHo5waHUaN5v2ADT0yqPp0vHICZaIxOfS6lCTWAezl4aJ6wWEg55ZX67fgVuOdhui
vNBwYO+4ohWOcZ7iI7HuEMIYvELBJLDYIswYY7EHS/ZTerQVb1ieFFWyzMdylTFhEcoPlAsHIzzQ
OblS2iAa4lMgdsGHjd6BGnXa/kwRd2yiO5v6QOdl4G9Ki/FG+QlvB52sPlbSFZVWvUvDnEhyGn4g
gtuspmIhLoNxJBsmXTF+rHL6RAjUj8vgi8nGUZe+DyB6I0XBxck87LHxhRCeRXuOdlnxyZuLIgS3
BRl79724v5xiUNKSrS5WK47XVE6337WpjhBqd2UmIL8RxzR3L739OpptqpBRVA2Y/rrwqL3Xef/e
cXPRybnoOgfo6R+mTN1+j/mpKHtEcTcrrpN6fBH8UAgDsdqb/3qrN7RrU4CP4/Lm51/xpMWvNNNi
V2LDIl3ezPFFdQP1a4EAvKPm44MGg4dSrWMWRvfCFJ5xwoOrl8YF5BeHHoHR/v5TipExxQxTMMDc
e48d5f+UpOd6fOs5cJK/TMMZtFDTp4YjuZgDdFqZi1h99MMLozXjGkqAw1dnee96smaj+vqRNKPF
lDjyxHp5MGZAZDjMICNaP4VKl/d7s0boyFaXaR89x+h4XyCAWgBxoH9h1Up+ot7mu/+OP5RHFyY3
9hhOazbBLuwC7MvIq4Y0x+FObXx+OBQnyph6dONvPpLq/yOD5m7vTaGfE3yLC/cIXujVpfu/TrBK
EpKgT12xneanUAGMbvxeeQmtf1Nz8XzA4vOuhsQbp8wU6Hlb8VvqtD7naYfulmY7oPbhPQZv6eF1
1DSSCTstZjF/8wfogME4N2SqJp1zwUF41/xjWgivqr1Otw+X8R4Sr5tzxTCMJzk2oqAfI+86MrCv
LV1aQNfMrh8snRZWlQAQqGHkKkFOwOdEboK/2bherycA1PgQnC9st3pSkQBcwWspZCtHWaSs8BFp
IMx2Kkl0MU84VFf9W4BX9XyBX4uzii8H8D/RTGNq+X42JyKkEYsKfggdpigpOyWsT+ogJaq8a9jM
AffJqj6R/YPf1mgjYyXGt9nY8vZFC/zO6UFFkgivylGG4csDhWzHxcnLASxSd9LG9kp+CLrNnhqh
d/7zOT/djyhvEZ9CEn9aiYCZZhErsXesEAVAyV9+GdlZyghw9ys2oFK+xJ3uyWegHZGkj2IzjJ86
8KjzGMPnUQYZIumJz/f5BgEC7hNU8gsTIFs/+OEvJEWPEHOjDMG4j/ogXj2bCT2M6j6n7LhUQlcp
Hk1WMQTyBzfffiagKkxpnRY1rMjEOvWBgUmZtn/cb1hvE52RZIjn6dfpZCcQ7bioj1ysNLWHkReQ
JILhaL+JoSjrZC6wE/AJdIYbGFgRpKY0kRO+9x3pwkauMSkrhfvNNkhpyuUICH4jgjHepPVK6QXw
FnxL8hS5JrQV0yFc04qmjzkzWQt4uE3JKaMdh6MBX2oRgB6ONkCkZcRecPKRQ8kXQ2sCtJEkfQr5
RUpSCO4uUukXV/02Z1esh49HrILI3+CWoDCEkLWDjUNTjqBpz2iEllzg2EivvgTmptTTuQmrMbNn
/HWV5VIjmhzhRIGE2bSKMaRlDQujvfF1pngsYnWHeZ/BEyP5uW25Q+g++IsvOakYXyMn/btGr2KC
vCl5+pX1WdXDeTR4VJ6MO82AJCwuZv5ENCLgwdq0GtWTCOtDdwagA/21SmAjMxaqSpWH8x5Nm+MQ
vBbaNfR+XV52zCyRvto4/mJRzv9tdPfnwvgFW98Cn2VYsgTQQ9mYijU0TmRbw5TTsY3k+oc0JdY3
AxjQalUhURMMs4fn3Nu9VZFCXSBY5gLxlTpHBW0ZA85wKk7vWIbZCjRDn2l1nlBB5PBZ7+53wPVK
ttLXbUjVBn6WyAYn55RJQX0AR3I9puokUf6nMuQ3azdssAImiAlNbzl5DL+MaqdD5hCYb8N+kiHD
nFLcgZKNPr3uIe/275mHiaONovVl3bQ/TFISFD721zPRdSMD+EDwhnt0xTYJAn4X12zcKMT0/MR7
ubeQ9d25xfp9DcbZ8IgtoM4IPrM/C65cgBYnpbyvp83seSSn+j1so/eCyPYVNbywrlMrM2636Yfo
HbdQJIBa7d8PL8cca6p5m6G+Pr/izhDNF9MKbdD+RI+v7JIgj2MDgVWEctJMRjtV//LyJV+fg32T
konanYDN6FxPZz8NdLjqbXSgxVIKYamBM9LMuai4qn6exl6WJydd5tfGKaW1br4T2kNGFi9j9sI/
n2Sc4upmuptD2RIPHDkR1hlBrtrmL2hcTNZhrrbC7Sobo12nCPWoN0bSTcqYIMmy463h+8w2T0ac
0FDQPnqcNaXiayJO2X97ObZHK1/KbrIOF3wLkAScI1qWbaePCcREWkekrr6iiG9cEc/eg1DfwgOh
SY9IMUPAxqalyKBico6QI2FpeeNugN2lJ1VhHLzIp8D839YpxXLg8NolJjjkEEM62lXPNNwGDzjO
nNShbM8TQIkzVGO0xwxPmYtCZGBJFrhHPmB+SbTThnzhlKoDdzk4PgkkF5IywNATnDYc6h1BBQhT
jVGhIgdeSChodfEPBMOTtBKrgjTnPsdctjsVscRcsvsyHiVWBtwC/nUTGLcQr1kOGeDWimKAInJD
XmAAuXv3WrfToCuTNRgdhXTk2o5FSWCIpoib0XeldjtPJJyWvNavGfxUDbaOnrutwpeAy9nDcZIA
5e/FMVo+FzSBztILFCoaH+ZZVnZclNMb3H4tYOm97A7ABzqUAeinmu1h2Hh6x/sR0w7fCLSfRAfT
piR6RFQubcIIV21dAKo2o64UmEBW3gKJh/fJBo2IrcftO8Ezk/aB0TtTLyYtypgP79k6SCJCB42W
3Nz6e1Rp8WMjNwvLtKs5xibAzas9zDF95txC3wLJkqlVgq1l7+Y0ik14EQTsu3Mxg3c7ePeWRjP5
ARGQ8/lzr+gkhvero+j2Z12vsdjRZzj/rTr9ikZv+jHFGeW2ganja/SaUh5z3lsqTv9o7yAgIYJt
E9wBAkCoSQMcwN0Ja5n9+ILUcHPfgy66lGSmqgKOHeDTYw1d45hALpdOc3zJ8OzHBrcUz5A1eS68
N1CGCz5xd8Jv13uYBGGwvSYY4cE1eAcqa2FfMZyG1fxWfHbc8eN1ovKCdVttOIDTdKhGi46pAsR3
PlIS+sHbU6v6P6c4PEczs+0L2Nd6EV3ysVM8P0h3SsjTiPcsfuNtf/a3KcUJ4tMbbjECjlW3TFKT
j0X8epw1KV5/lEEj5RzCAnPLBpV7DS1a6jxkhrzpWPun7fV/pxUVzqpEqNiePl0EZdO4F4J4ZvFq
8cHg889h7GkTTIhxvazcoEavuMW9jT9iGHcfbhCHSWzHMAF2QvrYy2F75aCwJKB6jhcLlDdQ6OZ8
NegQd/B1q4dn/2X6CLuW8NMMa/JSeV/dBbQSzdqWXQ6nGg4QpCWoxaR0ylArimZSxukIOaHXMk4O
d9KnpyFBbBcOFWOBewsuhl4E4W6Aywjg+t1toQLxS5zfhEaxyrVwK0dc3t+ZtiiNhHSe5vhj8NhG
B9PMgPLh1WE7gAqHwuhjMeHShymKasskiN022+7Txyor3dhJw7kFiPjnE6PDSeZmbc2h38qkEG46
LlhnEDENXQMsRUsFUu15ynS9ttdtEl/4Ihy/aa5tZc9EXjo9t/a4VjHR5cY/05nmqPd+ya/r6UAn
ZAmR+C0AVqYFfxQZopcjTfFsx4HVEQwDqAau0zcerHTa/HIqV6pgA5P4agwpLuWt79qD4dqQU2Em
UXNJptq5GU6ZpxfzT/i+smDBINr841A83OIBIGzvbg6Pp5EtD9cK0+OLTyQDtEFO0FR2ylPSl3LM
sHEJkX4Zw3EqwZQ/zAfwaKIzGqqhbqDFw4zbZIEX/lQ3XOQiTKvBLzqUoCAUCv+h82X3STUoW/Ab
5UtGgMpvpReHbu2f0eW5zfo9uV2hSnL8tk+QwDiU++6VOhfVo6i0kAp2bkhOwmNawi6fFvEjQLo0
VUoi6AL4I+REaKFCQdsnp4K984B7SkJY9RylRpQ/o2rchg/2Dtot57FqzzPTu0513fn+xOdwH0Fu
6czwHDfmNYcLQhDDvrM2nk4dZJKnUb88pfWXJiWzU/D45U3pL/GgESkCtEj9z+iuYgUd4Th8QbkF
je9huzC/6HDZlzn442sy1TD7t3s6Ub1X5FT+c/3EUN2Me41NKuP1kmCevWMZcIPhkg7ioGh+R6P6
E7+k2RtqnznVD7z4GQDx/8JL6v3wOJT9lMKneLPz0m/vlRA3/7z/WoFjtCcmRLi7neJv5hs1DV2G
qPZg9PrqxzcCs0dEyCcoSS0gFamW06gzFxckzA1hMhILOdd9bg1GqQjH1XzU/ST0x/eFgvYPLXZk
YG6AiwXQCIk7AxDjYrnJHVpGGlyA86+khHf7mh5RymxfqpV3xG9bEFCiLrBnwjKXUowWN6WWyHcm
L6YZNLCZUCmmVtgjtSjEGvVmlR4tUmBElyG92W1Sht3+IzL6GEjLsfIbJ/K4M/mOoKsilm8O5XlS
g+5m7uaAP1lL9Qm7fP+wSPQfpXebwfBDnG/l2yey/7bT1JIPybTvwmTdZt8UjGRmzwR4rRWRrdlj
5D0OPAXfkzxi9wEY/vwNdp5TZi2Lz2JnnO3mPv58sAMOb95vUeGO8PPu2AmXs9bToYlgk2DZIMmX
xNIhQwZg1Fyi5gqhTLtbnWq+fWpujrJ8bY2wPsDoJP5GW/auQtmEmcr+L8adkKcKLBRym1Iep+tG
qhfKzDGaAFDanOq4udJ3xwRcdQCiMJqgWYe/ahn7GjEl4dDurd+CporCCWy6FVzJc8im9VBtbByO
u7GCt1nhdlPrSrLZE6PfxQ94F1hyrY3OpPStyhzP3++8ggeK6wluYrDYQeqN6O5twC6Njuc/ozCb
Xaktpq0o4pEzxjfdjUcEi8746CbrIvaF8qS1/PkXlGWCxChy29oVIB2G8+uL4bhpwha5f+IODv8W
UCyyaQ6NzddpCucqXeuoLL+zC3QAvv3hB7Ck27rdudj80BbTbB74M8yqSOl6TRtAnmIJFJhBctjj
mPq4aurzKx4+WCsvG14spy/bNk1AcehKmWWu5cyaPU7fQsYlj4BxD4bZnFm4xk7yKaAMxJbWGAmB
PICvKzaRaudjPJQHSh1V+PqezOhJ/C86ug4cEeUeUjF1MG5qW4/vscj8Ds1TAmj+fc5goKpUgJjx
rB8TatvSYOieaPdgqFB/7li6H2vIAIyXt0nD4adtDW8wjHh8dIxQWFGwq+cRU32s4F2S/jTwKcLd
7LoImu6omtWviXyZ+mJTDTP3XXqsdyzxfz4zXw94/9sVZem55UUga3qyHVCMQTxPeDi9lihXreUt
1iuhGrbCMDe4I/2W3/IMYW/WWGI4ZwABPt8RXpR0Mk8GyZdI/Qw7vMBQ8sK25ct+bttqQktYwZBn
QKGJMiigGht2Z4uFMwdiFZk8J8S9C+1nk7v3nN24CAHfz+RzHLmJ1tmSeQM/D0QDFAqcQZjudQrc
MbxGPSPG+0K5hN/N9rVspzbjZnK4VPu87fIZ0xg0uJo8iKqBHKVZ765b/5wvGTgv/zJtMXdAK4de
atidIJZr9rKKQfdXCXyIptfxM3OYaym6ayw5v3KnxucEAX7/rbuvj1Udmr+8JmZr1N5US8iQvrba
7y5wRAYnDFRcv7xcdx4h5eRLszvumUzI0q7nGCyPvlFjfZJH4RnLVMLtPT6BPlO11gActwhitIC7
Yvg6bGChD2gmDgiV6UrI/Op593GvyxZ/z99Ic8xJTfAi811sIVBzXCqcf/gtaIR7FPMbF2HmoIA1
+A7zFIfZNrMPxnLM3ji6F7DmXRRgPssbBuWXQz2ksbgB0VMmPL16B2aLGGZ2gThKrPfleF1kOxlk
R5l7nmeL6gsqSPz5JY2uTge0wy/D9HCOWitIzWwxsGm0d7vD5Lug52tRTP9O1OgLrt/CwSW7X6C/
QsiLwebodnF2LH+IEoC/zZ7Z2IVD0IzbJLvp/yeUANmmTed9K32InIgM86AZQnz5YG+wRZEzlBRn
mLmnx7x2elvmy1rPbjHCpUWglOQ992DHwF8qo/aBkUzzcphlxp7oQsLzS06m0ZVqAP9gnLhy6JES
CsTZgo3fPTDYbWM/lU/P48w/x61jeVJ/iFrrTXxWBqr7oJ7q0n1cyGL8ocjvwCCAAYlZPE4xznv5
QP19mqkk5linDMMUoCSbEETGpfPLIf25zdUtz4HaGRMQZ3i9xnlgPLThlp+XWw5BBrSd4fM2NAcg
oFArQQPI+QBcI1QcNH29AQYnx9K+NnZtiOfHehGerHp31Xs/xSxHyODdRhsIfaSdbcTvsFm3Xs4a
prvdnDpegX250Jaq9Ol4k9wafy3u6CcNP36Jz4do9c3RY1B7l8PdkY8IA0IGRTyoQUpXiOieiqU9
ZCVXMjpg3335VcbQhwhQ/C/wMohxercYJjNo5n0W0xwFBGNhsNU7jpA4oKIOaVMz44XpnTalx8q5
JuaqBvZHa9uxJvrqB+7WCVM28/K9786oF9oLtW239wa9UzXqcCEVco3d3D8N1ETainVAgGDXMZgZ
/Y7KoOOyw9K+hkXX58E8wk3X7sdvDp0JQi9xk2NbCh1oNotqUntfK11oq9J9Nnh0HCrsB0STPK7i
m3Tj1qiDU2F7E6iLMzWR4qbkWuD8R/P9hRpg6wx3B53daQ5xbsmVrQw1NoduAwJOPzlMXNSHT/sN
/iC+C3S8j9qrmGsxEv1a3fHm2Du0es6n5We4F8H4Qs0K0+W3v2b+CzphFn5gfGIl8F5UjyBfVkOs
2Ft3+Ah+Q7g5JAxzID2+D61TfuZkF95limXRjr92EWb9jEnKf6dusVOhCW18E/0+tlU2HuU9nPIR
cHzC54a0jz7EhjNnm/QX170bZgqF9X7330C9H0ktaYYtcL/1ZtRZ9Wba6Tk6Y8c7p2XtUAHKaQEn
I4QKkpg5al9Oj/YzhySygL0iNfiMeVEUC5w8sFx6exV6HCyB+wF4bRhQa6ehtJnDijDu51CY3kzs
TGfFK8dHzBh2hnpIe6mk3Eo87RPmm0Q4JBpNHjLtugNyroSEosrQxKLPLdDxDS7JwXOqXl3F+8Vl
z/qu7j7cjWU6zcZPPNKt2dWvw9p54R6yxr8AJpBNcdSO8XNuw8Zy8wWJrLbqGwRQyZAFbB8/yYU3
g/W1lYOrL+FVWPleFzlwIKtNxWesHlPvMjPwGWhfBpxwNfN0puaIbIF3iDw9qRN1mucRU3egmnfJ
jmmGivcC1YNtRvI77h6aWJHRwOP6Br/TW7S+VuaU6yYyR63pN5/ioC8zlZzvJWFccR90FndU3Mrc
nOd7Y/fAEth+yXaF69Fpw7Ig0ED1aPEfPTsN7ozmwMmGm2n31ueNpPRXHe7gwRO3MHGZUUJRyRBN
ugPELxAFcLVwDD38bKgtGI5CEyBstDxpPDoq0l6I4hyeiEUUQYQrdVIVVkklCHV2lzo7+p8NR/D+
VglCFkhrkOrDucoyvkKeus5uu3qkQs0Nv4k5JQyAyFoQnlvbVTMH46ecp7J9C4Y1X+I30IFMoI4V
owoflDk/CTjLZjs8EuYoXKda8u2DIo3e+MFb1QTPLINbfwU/vMCe8LWs9k4/fhg2dm5+yKGdu8nZ
SyZJCPVkex3HCGVA+r9WK4B25iS/VcSGxK8H3F8miIMc7ABT8dudTCYn+eS90webvOCjWUk0ecxs
fz4fRGeckrHhQeZsiMOz7idoQNvRNcH2Lusx+OGNnHIyIM/hbKY4W9hgCEC31ZR3VlGh8CghKa7u
UAlCcz4LOZcTeXrglj44EEbHf54TtfAz8CjDD7eN7XgLDc7X9+15kKfe223tTTD7e5JOEYfVZBZK
F4B+z+Pu7o/2I5g9MCQt4dxWW4Z1aPzmC0VIfl4ks8E53CtMCIjAiwa3LbKrqieWNiro5ZLORLTH
h8ToYS/Y3sHxeL1EcnE5tOHHTCiuQZwbP4kMMYcDC0cWpfZuHuFn1/iT1MWmGEde06fq6sPVjOan
Zgd8Bw2Pfzc02wLKTAhsDFOIz4SiwksBzwp592FbyDJb9aXmafuwJFPPXHfB0w2p1pAPI3PkU70z
sGtHpDAIYWNDRzzeow+ME83tyfvCawzZTICji1kdw/+bbaSXTvzYxqDeW9aAhrOgNIGMHaPih+Na
QC4ErBQyoWLIbXY2SHApIRcRH4rgzPGAm7LfBqeEB/eIV9zd/RtciGfp9x2xJU5i1Sdb13mL8HW3
xLsnZhM+UDvR8bOKbHzDJrP3z5r9nwlSvVs/igVLR2er5lbYkInIdKryFjACJFVM+vR9+7E+x5EW
0o3EQkHXucBpmKyXDAHMixB6MmfuzyYehuuMFmItz85t2+7D5li8G2ileojb8ZiFUnv8bvn0MDEj
wlH6CTYZCplwhe7hwZh8teKBp1ju8eu2hALF27uDaA4l1cYhO5BlAh2/wR6WDd4/+BOo/Hw63T29
CK9X70YQ4LgIfvMOd3UZQkybhbMzHtEOjhvo0ECKfSajvFLBNzI5f1mEzm5ZC41/4sXDSBlwrVj1
YMbkgGf3UgRr308N6yQ2BO/Mngdf2FqQoALwRXQW9uTJc2ysfHIKW6HcsFXAO5sgI/Df3gTvwn7s
sNwNf3Zx/aUCSoo9GrNIZ1XDJxU4YVgXAiu17ezDqr49bAEgKmf2tyDGXLJNliafkfBfCz+87MXp
Ce3akecBFLVvEiUhbmhQgf4SKMlQZU5MfVFZPr9a7lp7kpwObdJnk5MvNAbGgmcZJ6cCU+YJU2Ie
ZvceYJx84j/QPX5cen7xfHrq3U9fkfx/KSaWMiUIY+eJzR7krxeHEw7CpbhDVAOLCvk8E2oVTp2G
QpWTM4g5DSk1SQmRW+Zh4U3piPect8Xe4pzkvPFZA1DrQGuS4sHvuHvzd4taKLlzTBq7sFjFLaiP
i8XF8BacUOEsTHLXx5nYFwclYGvcj382yYc5kEXLb9/j5c9l1smYtJtkUzzYVQ/R2J/YqOu1Wu5/
wjV//XLMYcNYCDsdvJVGyFXmQ1cOGsfvHS4gDJgH66jdiOUgzQW+ePpwYBPQtFzfxoPlZz+Xlmz8
WEzNrA8/tTf8Gw4zV5XuwIit4Bv9fIDZu4f4ZbkuQNH5VVCr2mHB8IszunQfdneGVYDGOAZX7CdE
BZmqQCrSnRzOoggn7DGgUBsXI9UHOLI1JjPS4hqs7+OYo/PgW/DZbJjnwpYV14Lz/yV8SuqWldsH
nWtCroYZl/ns5qLW/yLQsX4Pdka9ZjFKv3DGkawVWZeLqBsfhL/tgaCLkM185ewQ24aheSm6WFaG
FDkPtDNs7jfzXFxCJ91dmJxOSQqZD+rBJPx4Il1xllh1LLdQM0n39AbDSclG74Wcq5/4g8wQD2u5
Sk9J4dv+DO4noBKxRLbziAWCXrZ+vgwV5ACW6G23md9jecupjyQ+65yYNTgMRV1HD1gKqh0/Ayxi
QnxMeUlce3eH4YREqp5PO9ws6Q1imViCBwFzwtVlxLyyD9WcE4BtOunR8DOv/A5TgW1y36Kk23Ps
OULA4OAj+PsQ0HHuzp3IMNZ4J18Y+VhK1wopZzOLiHpcKIDH5lu8GtKuo2DMzItCO0qV8oPdSq4i
9CQ5EJKeCxA2pSMLURN3BANQYVULS/B4dg9n3Rs2CasVzgYW7PRV/XI5Ngsv3uxhIzj5y4+dW4FY
Fk0u0Q+QJgYE26vTNyPoSekojZADX+pqroUi9RZdy8tuWBw76FZX/b6HbyfDmHtj/3GFnZiDw7/O
0iHOESDMHAQTHNbjt7MCmoCCvXFhYDDBd5k/1Pg0DndMKBURkM2JPgL6JBMrMckcP6pbfLv85+GJ
GSzdVb+1dqDC80YFC4F0MK4yRG4hqiSxPY95zt6CiVIwRkAzRSXEsIlamplPXwn7e36xR0KjYD8e
j6NrxM0wd7x+tmOS7HzmcRaFNM8QXmb6PGayEq5wH8dX1uG8c8IVpTGTpTMubITgsrZXc7sdYjB/
MBxZbkQcCIO11h8OlnaEc98J/xvh470kDRuiiJqHUwlC+cm/cUb1vAXmyqORBo3rRwCPQ6ooFMxr
zPLw7c6AHxHyzOYPCpyJ73fpbqX0U/Iro54VVSm/z64odXw/DLFVDekf5o2HU1viCyHXGwsRJqpg
h04Sv6IfjGC0c3GdvpG9cSI1nvtI0KzQwY5KphPBWgWg4d/vkNrj7XEoJ3pwkBsdPs7ZOj2EP9cO
SdL42In4rGAuymZ3SDIvGtCOE8BrH77/SDqvJcWRIIp+ERF486oqeYOEWhLwQtAIYRvvv35OMju7
G7sz3Y1MVpqbN28aKXJoRALcdj6eJR/L6llW6O/Hpeb2yQS5maPvpCa5EK+Fc6ZEvaJvEv3QAqQa
RYKTMCYuXCPEZHY83HO6GVblsSglnZNBwLEut1nC/e/e6jRmz+7hR4/10SlbZDWpp1QgqsAMEudF
xF4BTrBmJ0WHLFCTDB6N0O+tjbIVI7G4StHUc9Avx0P8/byqoqDNGLMWdru24oJgQo6cJP4nLuWW
Opq5PbLDasYLQUPUyTyMjlS3Ny2QRe4bD/gRGDBXHhHHUvZSRK85qf+TWJ5WZY8kB86Woy+WDtky
7IX+2879ykecM2+RcH8DCRf4xrL4E9gPF6xORKpo9Wa41UHLEGNYWdgk698IZCz6Itd0/D0JYsvo
aEzNqRyazd55soKY9TDj4pXYqFZFXWvOgAedaUcBgTfIxzzmhNREMVTPEzAHtmQGpNomUFgfcWne
5LUoFQmG8llm4KS8dgc707wzPxfRgpDBabQm2FPhwVQgQyU75bQ3x5Gnr45/Qp+HM3I3x72VHud/
zJlJwoAHNnucZfxhdIvmL9TKoy7jCSrx715OH5D9JlDi+YEDJ09pyPMJtFdEPYpUFPkgZgKVEdNh
4oCg6yWJ0mpY5VfaDnwcUP50rPO7w4GFiMa94OKwJRFqsPlIKjHOIH2glnf8Iev2Dlnl9XIPrr9i
RyP5Dy0K+FJr8qs2p+htQYJ+JTFFTqQ2C88MOjbpcaNux93AXnKIdyoObJN0XtZviZvH6BL/NnGY
LmpC2XInWFJ1yFaoUjYjHsHb4SFwHqIJqNSEMpxh+CkDpyzNNGs5iPkAo4Y4iRz7ChX9+DnBmY1g
YSn6uyNj2dW4C1KdpOc6zP7bssYiao8D00YIBXUR2tQe3GprhLODUOK6NtI6ZEhRNPdwCMmm4KAc
RiS5gW2P6AbHscGpmXB4HM59QiWaPeZQ+j2MieXDjp9w1YoFnBNSJqowCWMbsQMxW6E/C1GNBi4F
Fsk097aiCgILMLO7u6Kc41AcJ2BMjxFDrtYANpSxn/YLWa0iC24GGssGjQvsA6CF92GKeTRyf4ct
cOsR0K1wvd4hoUIo0I+CQSpY0aLaxwy7xFeYBXuOne9NcPXmYl3ZRkBkxNZl00niA5P5bLxQHpM5
CeovHgpxF5u3E/PQH8LevRmm3adWwzN1uD2+kRQkz0Wfx38z8f+ynip/3MWYtZZj9qkZTuLtWMxj
bPq4Zn3ElyiK2QmFmKpqE8dv1kmGgNFY2dgOPNq1GoIogg5TtLuJZwo/kaWXELmlJfZWb5gla8OJ
IyFyRMa0riwO0LWHp70DvgPd3OnjJiePVZKQP5oANRqoFMxRw8kF6AeawxcSSYBo0fJWbP2FJY82
OsNbG8jHzPfSNrsBnBguw4twHmHFSbP8ylifZRjG5HtaMtZtRmoXQ4HYqMiwGT8wYNgZP494eoqf
tjU669gM6OcCSjBzzll0Y7s4Vehlk2XAHIVo4mEfeCnfR/J3ByaF4xR/ztGw91UQ1K3IdDzEA1OP
V0bU46Rxj+uEeufEUDLrUKgx8Muij09ib3eDxejmfCcY/rjaFaXn8Kp+GoWYOn/KEjv0GKlX5ieP
Psfpu8RFV6QPEhEY5oGQ3qigCLhk/HM5ngwcs9QdkEsmc+q/6Y3Uc+94PAKqdo9lnxR5GWGB7akG
1ztR0e5u8gUorPPGGXzOQF/BBvxQhJd58OThPeOwMc6Vn79H13p2nKnyD80+3ThSmdK9Q0h3Y1HK
VO8G/94NT1PKMEarNcNCJlagmPnPOnFS9oLcF3RBCjEW1ZR7bMSRGTQBQQ5m9gg7mYjx9ewg6D00
O1sCfFWW7oYcXJkZpdjnf1iNUrZORomMPWnB1pjT0Jmf8eYMohnHImHih3Ju3mWnNcUj/VaD1BWz
b0rithrWfzfaOyTgStLNwVGhz9FJgm3EYPdN/s8EsTccSly/nC1JPYAuKuK7TtK/tOt8PlB56ALN
0XesWOmoPheYNKxSo+FWs6AigueIGv4ln4AFsP0KpTLmdWPkVB8J1kKn3wZFrmmspPvL/l/1SG5X
44y+mgyiN8mST9NU1kP0bJLLt8jtz1Lk9kWFrGaLs3qWZ8zdIjNgQ1WvZr+hyUBhI3GkBk/QlPyF
jbUjVcs689toBeudJ/ywid34tqqs/ZSo3jKTeDf7avPLyozyWoCqHTVlBoncilA3wTSY1MUbR/JD
OckAA2bQT4FOUl5p0piQBT4vVEStmADuDjTpTnLSgEu1O0IYqJPneInqezcb3R3JviUOe52e6fD6
Du4iHdP9JbGCFoXfIF58qj7pzaliTDvA/VkThuWYSk1JSaoVMZoojBMJf7fjtQph+YQkoBBiKae6
0SuubfBfzT+HcjDp0q9Vzba9Y7UUQuWYHCJFJA/gzhUg9Yt9va224X3kjJxwanq2wjScJKW7wI2M
tnaPZKxnYqVkSANdpc3fJ8rPXRuQamWVfUbA1d3f22+qeaICax4YDQEDgwRvRvcY3Mi+nsGeWLd8
psPCO22EGA6eGiiyRvVOTnmZPqINBeAZ5oT+hLhAAQiwMH7cjVaSeowoOs4pcfA4bNCZVnDOZbcr
R4KdqXzKniqx7vN7fUf06HYl2QZNRQ766e16W1o06Eop+PZrFjEKhe724kpmN+fcisFTcQxvffEO
7MLr8UP5QPaxIh/IdsDoFdKrlUXHrK6dY5aMUGXNgbNinudiquuftRWsd94yBTateTTYIONVIL50
HEGIZ7Q52KolVLW3ZifuBnofDTEUCij5mXvbUH1Rl51zirca0aO2o2q9Xpi4U83xRzWo/Hr6pWhz
3FkxaMwYz2zo1lqt5y91t67jLQQmAEvaq+tq/Yee4XWyaLuLI5s/4Rs3/jB+VKxY48DA1ixmThad
GIB+lyY3+C8jH/QhV0fDbg/pga5i1l5tHRRf10ZCrg7wt80UEwJZdbSOgpl1sEzcdS88v2PY3DLx
s2LkBSfekURZ+Ihgx+jDMHAAwCToOOPPpJe9H9icnH4jZ9kcs09Tlqxdq56BdDcSesaRqccdFGm+
4MnA0+TOSrwrNeDaqE1wDrfp3iNVf57wpN/d4WT2w4SF0zOzg8JVuPuwn0Ddj3r3CvIGflbRcdku
qRcGgJ4McMITRiXvrpl1AHzeMb2ZYoxpM5g3QLZldfjzBlvwc7MA0R4IB/L+rw/xMLzqg9UIb1G7
afCqm2y7D65tGqnvtU3DFmFEK/qSNtn6wCbmPrsG0I3mYUOF8vYDitnjAE/e2Ds3vs4m5M77tfmx
TTfK73ksC4bgcXPnZ2p7GDF9LgIToHvBHCY9U+APZwuww2y7WddN2jkgPtZfjc6Q+WIaomk/kWCU
T6sHc4BbzlFL9cfejQQHiJnYOMeCEKyhCFeka38/x7Y6NdyGuhzMHm4oQTb1sveObu3jiHgjlQEK
kvftaNBXH/JhpsGb9gnFsbD+8nuIvHgPJBOed3ZR86rJHwHn4Spc5leRwUEcp8u0AIZy3AVwEmoU
Uo141b6p/tVRn3zSRcLpzn6y4ekvPUWARnNMh4/+8JzQkW3qBn4xfnZKkstTXNu6tUG0ZqRr0mwT
/LlWInvDbKbFhTzuw/e9h8yDQp6BKn2zyTpX0glsUx4ONm6PDUoNDOYTMtdkzNLVjgxfZgCNvwHc
9hmyAXGHmY41AwaSdc5YocX/f4661w6Z29Tb4cto/Y6YN1v2aBzS9gdu4DuZnRegg9nXoH9gYUjZ
1+8nNHO4L2EX8hJsMH/Q8WommTf8mKNach57X6XvAVka6Y+1aRsjBqSM1UuSeYRUN6T19fSbOFJT
ULgbZsEPF6TZvpjFCxGd9PuhXAL0IjQ2hKIqaotP9nupl9OlTcg2JEyEziSHk0DC4YRhpmzm0Zat
rVrCI2Px1YwJty3p+ZFOGqMGfZJrGqM0ycyXsUElZUnOOOKyIZyqfcuRyXeAKLJJxobprwk/limd
IY3XANkOZNzP0L+F4LZY/x7Hq5tm3PKGsq+kpncm2JEgk8HUjwHJmskHo5szvavJo46Ij7EmDX5p
zo6B7xyHqHmfKYks1B9etGRl7o309By6Iwi6QTCJqGDehpdFZG0XYBX7DNXYbk5g9MsYIu8ZrNJG
Bc2VbWxL5nl4epOACo1ZQJuKguY484wKKiSeB8k3piEZ2jsUS0opZFkRVYZCO/xjrbPbGtkjGf35
+TOxENFp533x69LnZkbIPC5HH+RLIAYBHT8s6KJAxPJI3JFw5XuqILvUqE2MYkuWA7rG6IPwDpsr
RvadhqAfMzxH5o3+xTHDSJbdE7cM63jLO+6N9r+oyhYxZSCeSjiIz6JKPVPZS9lV9zWkVbiE8cF9
I3XA4aVuloGJk0NFwAosdHeJwvjQNGlsZdcW+7eMANU+prM02VdDPZylEdgT7E2RyqzoE6tRbaCX
PArI0JRPdEFooPQVuNAX41rpCukEnBbCsYjjh2Q1Hjq6vPFFPBr1nzwY2Ys9or8c84ZAC7+tRHIf
TwHzbO1K0ZGV3Z4OfWz2EABow1kXBnTNB1Mm86BHZiB+x56W/MUKzf6U4rRk/yL6SjpRETuznhZo
1hq/7vg97ZBKZpTwUoADwsn6kiRx5uc4ajAuBdSBMxIEgZxCrWjuUfzSDARRcGmmwJFC4IuEkF5C
T+9+Adhaaf6YJEjwZQTi2XDizUF0KkZUUkeqmwcbs1hCi7EFE/CUC+mCl14LcHROYYHSTt4MUY1+
Kt/XAOEmKwZZqQWiqWjYIAz146OW2FQ7FF1ls2FFTQkLiL2UCYR/QqsMplPVppQPIFMge7MBKI3K
FOvQWJEHuC6dtNLvM3xCnByUZUJaarJFDYR3YsN7kdRLesdg8aTbKVjdm12kOe0WWgp+myk8S1P0
88odoC9BNkkgSVYd/1rQuf0gXOA4vDeSXacEtrqbtPMRYRTE03skdOj2zn2j57tyMmsJ/sGIAx2y
ajCRaB2nKXh6DeoeGhjauyFb+EF0g3HveQbH5s03nkjECbCtroUcx4CyGfGz5w1Yjf1mjIAtmMm0
GVG9kdO07GK9AWg4jOgVRK/qZpKnLBhb6gqZGCBvEctMkZj8A4yzgKdmgvR7UUHKNI4BGdBvH704
XqyxOvySDGUcRk6UonKsBQlXrBTQgKD3NsaqAKMGmv5vhSUmPKvEMU1haxVQ4NQ8pYEk2GIC9Buh
JRB5QN+mwa6A5Y4WkBEbAMtZCkCXOp6Kaom0A1CJSJTnRQ8aCltDp7Lrd21rProDK4VlLnrBrngw
bGpRjAkzYQ0t4ZuFLE0Uob4lP7xUzYT7H+KfqmDCEDILK+v/2AYaM0mJ/2CMuReht+OKo4UT35Wx
5hiPp/iLd3f/FczLkfb+3CykZXoxJjeBmDxnv0zJF/BH0iAsz0ykGO8RNZ6jPFqxweLkt0sR4C3A
HUARsYsEmE8Q6/Q4TMFLnfLvl5VE6OxDNwsK9KPp0el8VSR03CI1me2VSanPz/fI5m62Z0YIVkIG
tkcCLqCxgrMlTFGC06Q2yc9BGY8WYNHyL2OAGGFUA3kXFbGXtYJSTOE0plaaTGRdHiuWQBZjNgBu
7BqJLS46cZlIWu59WhlFc2zaMaurYwLmqyCyMS/g15RI8JNBGcBpi40bGCOWeo0M05jAc2yEHhud
AQ7otaIyPY5jOiCMxvLYC/JxOiLBqW4joTjYhlco4p9RTb2Irkwk3woZEoPSihbGD70kniSughDi
uvHBN0YC0DRkv8fd/kGGFP0U9kAyWUZyFsilyPwJsZSoVfCOjeCMD92/TawAgj1y2AB8Joi3uKs/
n9Luzm4mKuWQjVpuM8kvVo4D9Yh3Z1H6w1/I+y3P+MhKRcgSMqoMicKrdNXR8nJM22YqwN4W4Jwy
ArhH4h2+u4i39sIdLme/Voeq2F5ZEoDofwR0/zX7rO4cgHSS1dCh327GjOiNbAEuiSzAt6vAJNPi
SV0cptiLO5KwIIXwL+At9oPFwOy6xQRftgVEwqIQOKMmETWZFrPwGaG8+/ONn0b43ANBw9l2idz0
3VmK5rp3NDH2BOQl8rgDxg41yRiYLCjTxcgch4zfyQTW4fcQ5uMmybREWs/6WSJcZtrm2UWrlr7K
TbEEmd2yJc6R0dedRU/VzOVpMVodCS7UqpNTMr6IBid7XOIYCA3P6AghJ/FS06T2ASfmXKD3Cnph
kgzTLEBS54XLb+W0+rehw9IJvMRdc8tyMDrxG8BgzU8g3I6hFxGc2K8AUyRj9zxng00LgOEC5k/s
mAF9F2WOmWbs3wXAnMwjOgW3MIWtwomFO/PWc7xHQHuNmG2M+oB+7FVyUAnZSKoJSdc/OcV5zDTa
EO4Af5PW42nM7wtZgCfbO1eYKmA/nEBFzDktdsYKnVXVaGFehB81MQ4MLh95g2/698AfvDdcO50J
iHAUeVjn9mLQ9aK1k79OBgQAkBLUztRJBG+2HRinMJLWeNizxZg+nS8gLEJybQI2UvsBUbJMhSA/
RPcAQzeJy5SN2DkTRABZdEMw6y0d2FMHV31mClTHremChZc0+eyL/zBcps2oguecJqD6uTczgSQj
3gXWQaj3EsA3fqX0KBnI8tvuf7xfKUY7HAeimoNjMc0FBNfRsoNXB5sEYCDJgGVFQpDxEuklFxCT
C6K0LN5jb/Yw/e8lgYhktYc9+kTxeWDEEI0pVyLSFOgzSlqkmBUR+6Ykuir0BXgLHm0w6SG+hj7i
fFghtTEkXPKiXUGDn6mvk8GkjKpHA33/TZuw9gnC7MjCFdLpCThYAWWhpBb0CU2AVPRDaxbvSXIv
z6EOBr5hmRydLf9sfmKf3hY8Ekd9US0RZ4J02ovQqTooLpk5Xdqk5EaAg1+SDEGX+9ggVsuyE/ZD
KDYfLAdkpw8++E29J+b08CS/jghZR7jJdWDeJ+yXi322iO2IKQRBQRvKFrGPEXIrcHCZCgfpZ9yf
l4DjLgqI6ehkpihoigwUECeGLraAUAYJMe7cOzN9/TNiD1eMJi4Ne6ht+JOQRkvTWTUM8Beys9nQ
bnSMgri/YWcFmbXX+10xxeOIRvYWES/I4VwJUQfp9ba7suOdaxeYjvvLBi06EpxwG3YjbnL1Qzm1
Js1DhGZEpQshB2E127DclkYxfcHk9QJKO7aFKdAMIY3zBLH6Y+A5igS3lWJtMaoDtBo/LS6DuqEY
DUx7vVaxBBoHnFDLa4NIjSeRxrBwk1ZWdWAVu6PeQUdlHQimoFa0/EWf7gVABO0O00fQUxicFhTw
eGP3NYWEi9jNOrUIgA+RHPs5TkVYr++OUFceblYUWMzwj6e/jOoD6A9/YUHHIW6P+cFp478Y2AIc
HF9CoSctI5Z9CD6kJe0VGhq4NkuG4NhgaV9Ta6fGBDZC9GdVybWoYAJkOEux/Fkqm2Vh5I7iZT9u
UWPz2vU5ZKaSyrXrsvKpY1KJ2xN6g1/97PkOyeOsX9C9GsQ8Rp3df2hQ5Dgm87qWnarU9CRBDaMA
rcfAOcao1qEtRzEgMTEjr2A61IxXLj1/ynW5C3Y4fHpYOQPHEnSoaxgG1CjaGgjajeAPq/jh2cEh
R1uIiDmwC/JLaiZVOf5xq3xHzyfIiQnyQJc3TQUJX7PzoWm/xh0jXAeoS/cWAwS6jF5K/+g26ehn
E1o16SWRMcPj2+9JjAxIi13o2HR3/BdwNp/su8ZR+lt301cM/NvS292PgXWVyqTNQi7a5ZTC54OS
MPf2URRBNvTJRhuKvXGUQQUunZ7QAtkcu6BNJG2UwVQYH5IiKJL+JOn8QN6zEuhBfkhbHfoS3KaX
FeZH0ym/9Mc2n9zHCv58AtqDNiOtg5LihEU1r0WH7sdpwcY9mvs0tWmxr428HJRgb+BwdHJoodBU
IZRIerJA3aZ7CptskwLRs1sXK+DRTa76UAXFhGBLL8RR4NfSkSfsPgUPTKAhwVECBeaHbqwULp0Y
2gkE/xF62eTOwyKp3MgqIlS6muOjS/moUGBnPoJYuYoDo7DfsrZ+En+SgidNOQrVIG3/4oeEyfEE
oMaL0nIhofWU/cJ8L6T9VVL6+QUm1rhvM0bbAUdfx2O6gZw+gjP+9kJ1QyMLHr7HYw2elAhkT30r
4xYgkCYfgpzqTQ4kHjCY6BXULbgCDeLp2V3QDjKKvlC+cYB05wzBTdDoGX1bu9jYViQZG8pTx6Hc
CXrOgmvfQgirMC9/yuoQCgfC1+Nn9aXqCjHLSaW8qRy64cDb+Ax6HVC33lzIXvVh4CUN9z1CYQ5a
yhRGsNScvaA+PZsXGpAJXAo0B5AJ5bV3qbvBXq8w72S/jiSSJz1TwomjebGh/d87GDlZJptHWLXD
+CZA1uyHAkOahTIC/IU92IRjrObn6rEy8xp7+YbjmuUnFY2HcgWvfGu2R/kRdF2/pJfMgr2Lf6vZ
VAzl008PL6M6LBMPeujKaj2AWo0KcmyfNS5P8B31Okvd/uV9qRQ4uPmb4uzXNLOAaaM94usQns59
SBCrmfGi/Vdvk2j1hMTELsYrgXoi2jh0CY3zb0L/4PvfxGGYckAFFzB8HsLF6hOV8cT4PpAT1rhs
3G+Ipxwj8uc1vvRhHZg4kCdDZYfXu2pBFhnj0QFYsMLEYAy9T8rfyPZXSAoMOr/zpxnyDemJnHGl
YWaPxv4LEzvCk0WtCIX6egTDxsg83Fs7Bd6iqiF20B0/06nxClq+fSDfiWdCrBHyRdhPGF6DD8/r
YZMvah04AprBnDKDlIpkhdWz06e6jdduDp04oZ2JU6FNyH3KH/CRCEpg65AajI1sptjCs6kueuuC
wtx03s/8q4kpLE4azb51AKkFVKAX6EQYPgC5PhRXCHBQaNvwnMmN2UcAWsGegyebxa6aDj1BQeaX
ohP4COAK/M9E+CXQPeBKGPqtboubZtXGDap2DtPaGJQzeIZqED/pvfZnmkIUFIES+d5nqKBOqJvS
PtonlxDaqNf1m32j3qSg3E43uhJXkvj5HQJ4w5qiTPHxryOZz2N8cHiZNAKZlb/gxW2RRt7NwwGT
mAzK9xYsnSLEs9mTMuRC6f6o4RlY4dAOMpqRpAw8apqmcFNeQByrxant0wgCr8n7G2MuK9WbDEE0
rbOl0m3CXBXhCCsF3KIIWenBTffcRo9FoeTqK2u7084qbR2tA2bI7bFakpZYSm4KFg+8/4ch7Tnp
jLrxkWekNhnU9LZ7s9Y3b9kxfTzNNWm59Vpe1ObMzKdGqaGuG8yEISXytr0OrQQLavbrHJxT715K
rSao0HdNhEVlC67UFKZB5pRIDNxldeADiQdzDX/mrift1Ja8kNHcrbCc5ihdsuStzTehV47+U3MD
XTgjE6AvJH3oFwfGAI6BJDBqouOEhFu0AG41GTZUL1vI9BX0OfrGQpX6g6+o8OoXPNg9Xp/97N7S
2yP40Stqg6hejQwU6CylI4S15RLY9wfMFsk0ClOAOLA8u51+UcX1CK0KlT2dsuO2QMAk2N6UeYAN
RlQgfWKsgITqY/Ju6cOgeGaAPcGOR594MCVIBIoc8llehAHd/eIk0CWQPVmSqtAZBDaqwxoUdnSG
a1qHOxTMtAb3JEDyYPD1opAlcp93YKR2VJZ3Kh5OxUX61kfYpRfG3XLc/0UjpEn2cldIFjOMQwOa
sopfV5ddjgHgZI/oLoRBBHj+fogK6wHf/A6yl31KqPOqO70t5v/OOAKaci4Bs9q+FAyDy1HRvz3Z
HA9n692W2zUjCX9MsRJGJIU0Tlx8yuQIGkY+XeCoHZ3gwZ7An0C2eHQ0c43O0YzvFge4Z6NbwM1x
AT6TK/BVF29YOebN/rv7FB26RcNw9bSvNxe1FGy2S3VDLPobCt+hDhrUYuSQiu7UNtoNypQO+wJh
8wIGwqqlV9p70WnFqueHEe/kNFD3mzmP1rgj3WS7Fj1hY3U3d7SOGEY86LqedUuK3SZV/acLSDtK
7yedwRgp9j2977Ms6ZRvwXCgQ+KBKJ0yFjrcTHymUVxZlOHEnQh8MRp1qG9uf1IUkjmhgEr1iww0
0BxlU3UEGKuI9F701tAfYPteTja5JWkvBRTQnTy6xorxCRDhXt6QkTY+TIq7sxB0JBvhWKUsqdGJ
T7ErlaxHyG+ycW7HxKZXh3xHPTanPEEYRX1YhRGYHelY1cINm2xP8DINyURRtxu52+EPIDwJPUX8
aIQQfAEgfIarc8uNYPnGjTPeKt2dP7OGNJJxbzOWTblacMglB2GmpnpkwOdcd5gCZHi4lo/q2HZ9
2BPj7j8Bu3ggAngKvg+i1lVkcrLBgHoecASo9WrhN8iUisW7pMQQ/WF20MUdyfs7bG/rOy922jTv
CsyA4u7gLKW0kroDtK2AUyyNuiw5heknjCSioeFpPdTtz0cQ6GGwUlb1J+7P5/e+3DBA/Z7+UCCx
jKYlSoGgcsurtZAfzeugnYeAYdNdg7cxnSdAHXryQEIQLBEcDZGQ95ZtGtx0q8j1B4q6vU513oWJ
dDFtINcIoENKLI4FYw1VCmoCLw6PElAovg/Wgm5g0XQX7kjaO2xkM14H4/djHPrEEAZDVQ1vLLJP
xuhUSGvKgZiEj6D5gsxE3JvGJHuEF7fPq2D9IdcMcwOIhLKxA1iX9LaSXVDoBSDXC3ISUwErwKYg
0yYLY+iH8Q9jgvndF0E0iZqBsEJRHvQ8Jiiqc8HgKfQPDy06cgHBBAUJhKQXXSEeQDgj20Go1rZx
mStT+nQXX27FbTguF4XqY0Ayih0B2aUbuhLZ/JNHhh27ruyWbPwMf6hsbVju0AezDGIGif2Ui6qS
sX/RFFD0tfphrmknw5y3JjeWzwLScxsOnSE/f3pjBivAE+GwmLMh/CvnEEJ5pe5oUV6il2NNUVSR
PcSSS1IeiOgNqUozckph62R8I+LmFLyAJUl3xSm62eRkfj3y5acqoHDT5Irehk5AS8gcl6lz9Rl3
C7c/rARRY//qkaqUM6S2AGbeBEFSR1ZXQDISmsBsVBGjaVb9/fAqyP3RRiIHenu5P3D8s19ePVJg
SDV/o6b6NvIukLRJxSnqmx//ogjq6C5mfnJk2xeSzfuGRgoIqq8NIafG3IQLZ3YcCuV9epUtFP8Z
Y2RUW7njq3d0XhNKKLeERbNJ67+Qfnw6V/u5wOXAB9M0YY5Xw5AbNFko1aRRIuGj5XF4ILfbHCNT
AuNI9PFsF4FRyO/ehqUELyBdwBYUceGH9teYEX2DS66iLHNqruO0I3rv+Ck+BdaqfxjTbLPOBKzr
L4/U84K46CCpoQ4O9TqzRU7yksC2Xu5VDusaSIIzQ39nx1eTatV+xGZFBpfVGb/sidAMsPXpYaLI
+UuS28Am+NlHr/ojzH14Bc/ioHbEiUf2sHtEz2M8qF6oDI2CeC+cMe7RI96pcmbq1VFLLSrHFu5q
PQUEMpWUpHevGZLk0aaDBCVHpuvM7y7IeBAzxVrYymR8jw4BhRml6g7bS1TXYZcXqDU1ANZMmpD3
NuQ9fdMngEMAEm71ZuJd5t3FxG4OyesnJDZ0WmFNbdUnHgSw6MVs1s58CzCGNjjT1dXag1gSy8PY
h1C+ZOySK6QxlNdHmoQbymM1ya5D2n8B/PvAprcDfYUXz7ATxTfrw7HYXQRJyQr1Mylv8rwv6OhB
8werh9BIXGN3IYQNJqLKcosmLqVsR5dUH0JhEAAWZH8wo6cjr1jRzsRdQbBl2Ikq8K9t3w3YcHfq
KxsA2sTu54zfAnRmPGWK/y3r9XoQf5s2moModbOl0qL9WVUXm2of1KqhSjo9O5jt5yEjEySJEEN4
ebwnSlRe8QrYVCYCgGmAyRhLQCUcsDK5MtNMHKTr1C04GwxqNaDFkR6nwDopXeA07Vp8G784iDCD
SoYOvpi6c0s8/94zMJ8Vs8P8YsU0ty0odDn4Sdb8EAbQOd3E2JWiZp4ET4SpwO4NOHkqTY5FDqUW
vhcjipqJo4lP+K6I3XVE1PhAjp3IBdxCGTQiz24SEt5UFykCLbQNUfKEHRywASGgGKOlDIsUm8tl
SpTBbjcfBIzDR6T28X+5IJphDhiI+RwK9nmx4Xza1aovA0XpaohDIlgy6OJSkeM++iNZ6rbRl2VV
QVBKoasdrc+Swmq7JG+XQvARUYcElH5MFzoYe3Kx2hi/kxzCNEV/gXFhkpX0KQHlMJeE7ca0BpuR
3NOyzn2lm6cUX+iFTKCxm50RHVJFagVWzZQLtmPEF7yQeZ+0mSJ54a89h16Ck5Tc5+bP5i7LHALj
nYf8NDyFX2laR5dnLCKRV9HQM44wcUlUv3R6+WQ043hun4pGO4mrtOVApQlkxcblSfCDmAgIGTvj
ImBfygAjRUkTMXrP6xZCaKDxXRCAJEgjq0dDHQNory1GWriH5AvXpNWVNFf4j3p2NUppkLKUS+Hh
MXfGKUE2OqA4YX45qJbsWqTORKjIOJq7olxDzAdh4D4HOJe8Oe3gq+8YL3ZmvY2SChTwvWseac4z
AiOdT7J7/Ij0xns4e05HTp2Rfw/ugUkMQhvIEhTJvV0jStCwXHv0LSlJpZNK65a3SLrpZfIUcTwp
PAkJ6vw26RgbDr50Nv6M9ziPaDzLTB0zNQI0vLmB/M7RvXN2ZCVgyV/YQB5a4S+MmaE1RP+VkDz2
4eRW0AQYdjb5miThXCcl7GWdep6QnL+TaNwnQdoH6ZrS6T8SpeBFk/Aqclf6UdwnBHqI8OAFlIR8
ZTge82Ws1kLYVT4m5P+moa8h/sMmqHgOHYCihA1quuTq5EGUFReSseIN/lo2A91mjIPJA0MoTjKk
MBoJtFIw0zpXWYa1wMLL6YCI+akEaANwgNtxdEWazcOCswI7oYKA7+2djNQA/pYsX+NXFGXYvuRy
8mV0aLIIg59LxUpzjGcJVELJIwxCLipLKRmyOUU2zp1LCGxQYdBfslD6jPTSF7aN1+d1UF2VPImc
6EPDC3dNrCzLI7O6ePeEUqCqMDVHkzjZAfghx472FOeG1jc9TNSLd/CD2je9jBk/Q747pFtLQq4x
5rLECviHBKWUOaVyi3vmwOFwMQHMGlY2bvnqgIOw8Yqv5DrYdcVDkVykYQEzg8WV8nKpMxJAIBgb
IX/4NgdG15Osg6ZR9Fab+QF8WmBNgbekh1Tme1yzDLzwpoCnjbwSN0pAPFDUrnhQ/6c5j0y5Xbi2
i74JWmcJiUV+CpZXNiMUEDl11QaYVvwyt5SXH2AhplFNsYZSV4nHT+W1cfGlj8F20Bd4WEirJ3dT
qPMyR8I7FttMOcbYO+wT7oIkXljwmPHaBmwGgeW+Bgai0VrmZDBa2T7oc0J9omY4tSxR0WfUlkE3
3piYzhP+JkNFckj+vz0MTVEUJ6nP08f1YSliM8JLIMn7Vg8MoPH7KTWwwp2KL+B181TxJOGUpQeh
5p6YV4YLMxd6jfxEvkzISJwIix3F0+E0DJloc6JsLndOwhjKNcs/4bBnaP7ieJM+gNg6cgDlNY7r
Nv/iP/wxF9txZ+rqrG1YQRpEnvOUEBO1z1m3fllPdubBydOQx8dTYIrsjntY22en4/YZy4r6Zp9v
lW+WwytnXyKamBvz1nKieaT8J+mQOJSrRxDDDCRZ5VY7THRBhKd182bf6gUWNy0eXgSoDfaZ5x0g
ZzFNzjw+jMfFFxw4DXkupilDH7gaaEofkDIJ9JgTLhHrkF/yQyXmCjxNRUHLjvMiPHGoIjBH5+LN
SYmEapUSnjAp+S6YCuxmp9siQBMFqQSzucd/gzriq58cGAB3bAhiMoNOZQ2r5uK4hRQj4vGVTJhA
eUnlS2As4GloJXup3FaSIAmKOXPH+Bh5TjCgJFGE20WnBmIn5COI/ibAOqf97G/tkuuC6mYy8yG+
WZ4YnpYZAx63fNyBZ8ZHy5ORyyNucCXyHPZKpuAlwPDB8ujPfl8dC8iX+urwc8kNuF7yiO9vgNLr
jrsOr34/mpkDDhSkep7ndz17Dxv5PlbMjw9vIXtnNlB5X9uNuGv+EbTa4dE8o1EqI3tvdTX37t1s
LF4Wg1scjF0F/P/1COIZJJrNWLjZYwz9ycGcUZHJIs4mEmondx1fgu3PQ8ufNixOn0iNysaW71Gs
c8juO+fgXtB030WHn7cpzudpHtxd1Bp3L+Kv3mrr9sMz2jRXUxLdHv/c9CFYu6C9HFHk6VUpg61y
HtOKOyJno83RVCxqFRvPx/x10Xfzbt5006sNm56Yv4Rzzqf8kituVn1brpPe292r22cTeRYeQN1r
23XPf+F42gnDXISuuqK7MxXoWe7q0ORfDNrbLDLjqA7REGchO00Obtb6ZX6fCTd+JjdqIs96X/M4
sfWp1VYWrkiegPyRPNcb/vXC0CptBDMnUPLHH+RXueH/VylPupl830sq+WMXjyo+de2Kn71ZdyWZ
Kme3o1e/HT0I1pjVOpQHIn2XG7lKKQ0LTLDk4LPv5/s6SUbwxbJk8koSgxHaM7OHL2zS6jY78d1o
kpz4MziaHUio7sDdh3IsV9YBK1qRraAdrCWc+UxYe5guLAxdSiDg7dCBwV9x0jmsGC//8CG06Dqu
GGgrbkdrm0/R4qqbkeTELYTUMcELj4EykFu8muL3z+Y+eHtX3mDdY5Aa8lr++IaCWdL0Dm4TIcmD
+0AXFuXrBWpu+dvkFbVYr9hUv1OUXn/JOnh9edf+WP1ECMKvlu4D3NPNhuNVo5c+MHe28LQhXdHq
hov7O+Txi+qtLFRC6Pb3l0jxBTlW4CGC5vA1U2xaWxp3gBsgZNHUYMYBtRz+M8NliMNBwgUEi3Dh
cN548gibT5t2iM7uNGy11fOTvc/+mwVx4FevgcV+vG3KLkhRWoT/Ovz40md+OTWhxIrmeJ+2t72c
WfHyBt9COvbwz4DMaHWwHVKa4xv2UMvmdCHQrjzZgrYyt/y7xebIndlxmsuTheJtvFb/SDqvbUWV
LQw/kWNIEr2lSGIWw9IbhhHFjALq0/c37dPn9Nm726UCVTXTH+6ghEObAFQhsb8uArT9mOdz85YD
7gwY5iWCEvqFNZ53ufeqGRBEUL900ZS1D+xqTXTL8oLdc3p1z23CJ1JITs4joob/M+seUsdVHfY5
0g6pW5a9Z9iCZQaGhOxgw4NG+4Uf5UxrZR4HIekzC5lTneo7DimQj+5ZDlcwIExzNNU8+iyyUTKX
DFmoV/edLK0YnYc6i49Xgz1zRncpyVl45ymJEtw4js4rda9Pxp8RUvbWcPY1RDAbyolvYowDe4jm
EWu32d82SEG2iPTCkZ/NUCqxXTBa+3sQR2JzIcczE1vbfWn+9g2XBXsc98sddJKxfIELRa7uoeMv
0u/3bj1kNncaZEi/wDakrEY/RJJ8Duasl3hNrKK8K2eDKGDUly//ksvxpGFey/L0bzJH6332dfUC
WMPBefk6ywrrgTTo1WJutCtrCaFWaf4l0+8ANTKm6DSXtjez/VxnhYskFmXTKEn4bkbZY0Toxv8n
S/tM9/l2o9sZPJNhunqiDtOml6O57NSQCh6GMTXnd3gLS3Db/Uw9GF4mVxcEFl8WQykZ+eUcfsH3
5Ns4cDu1+Nwuz1QdB91J2eRYebTT2Zvw9lcuDkFlO2/iWEIGQRfCHiWFf1Z5NbKxCoVJ0qlwPw8Q
6h1z6OBlxiy590mGhBVkYbutImhEv9EbS05ytAYFEgvzDwtvYepzylmxiWTUb2p6lZZa0uA3IFFD
2Fy/Rgyn223QmKdv/4RlNkRKkKpgyFSGg0XlC28cpSQNFiB/eVclN68xIAYj2cSY5AiW1KtZqiw9
4viNr5x9/hIcHJzac2EdOjP7hf7s32WG77Xm/GWTP6SdS1XRMsQl5RXmExJRFIP72UQcU58kIOpy
4Edu/MpqIOPBy7IVeAq7RP0aLrZbQb8s/Ow43JotVww56I/96TJnN5n80ZLHSQaEoTxhY8jOanBX
r+HI1FhZlQYhEqk9xuF0Ggr/95aCqGtyNvv7skc7KpDJ+lMnpHdQ6qOvSHfNyZ6DJPmzGl6jhzXr
fVTLvQyBx2Sl52qbAvr6oJLbyd8RMaCaHVKae2Rt5BJPpubsQlFWwinWeA3IPtJFy/ak2XXyZLEx
rMRGbr+/1OBD+Uyi+Bu2LKPEkmFwSIuJl5OMidTYg/ciiQTbwZZlHUv6VC/YvMAKqT2umVtH/97d
ot/Lq74uSd9VA2J3xSovAE0r0ojMJSExImUhJINKNj/pE71EXmbh2IATGnq/XqY+Y9jHHbxulrNK
arTXlOz0f8Q63lB2ZnYM7GbdeHEAgKxjfhqBOJCWMJup5uooKHrHzXXEHi8b6s2h5gvZ9QGc345Q
iObP5aDai1A/nWdiY1ytwzhsLfYGkAM/5qdqLq2qq6y01P+dW1xQrU1ajEhRx1ocNZo4n4N/C3kO
Ot0IpzqD6FCZ3jUhpCkz+GQh6YbVcr6bJ0lco/fWKPVuc+jiFsNsVfEt3wKDGDFBm9ZluleOoDQy
qT6q2wQSB6RJhTG1bocMXg5MPqqUkUdDVy8xgAK4icDq/MeAWrwt31tgLFANGFMOAFL7dMMolumt
xEcIaMzvOlRlxTVCgTrccmpUJJcGFr8z1lxTPdcXrLkY1tvecw1P9oPxN7empXUYSvJlW8M9Qh0z
thM6qkRAt/zOMY/JiTpIoF9gDqwQinwo7dW2usXooD7TApH5LpGt/Wi6PYI7gn5ARkErYdzluC8e
MIbFH/o1kVTO5pg2Wsp60AGYHDI3gz7WbRmcxaXsRiThpAfJeUrKAoQiIy/6ZGqPYCUtJRQDOcRq
XVTvcqAHvQIC8sRfrq9AZY35ZI2E8XVSQxDVa87W1Tc6/OEr1cYt6AFmIsFIXToh9QgzZF31RMp/
fftZNxZgY53miJxVEjwZeeCCRlqNEfVtJYnmRZT3323NXfbSccvpGWASlgluh19BHd3gUpFiONvX
4uIc9yAiTpQ0HCnvKJOaygelPKUqNLb0/EboHbTckzhHfNOoCK0XoazBlqCCyCvZd/TurinCZxyC
mbCGWMEEchjZSPfxq5xyjrJEibgPgz2r9qJQUHXsdrZDw2JHn5CjAMEG14ZorYwt/fI3x152c1if
ouWPtXTxcaxN3j1PHitdIaa8LvqnzgEDOu4V+psMlY4unmZX97FsyUxvcMLXYLQ2SmKkswSc0Vl/
3mr9gkhmQEWFYkUWIiq/NH5JgI4e8rBxnYnxyMJ0Pn+pPOZF2YAR3QekQfvRmwyKMbOF1bJ64uaj
oeyN7x4hpWV65sVrBIXlA3aDXtqrPEqLZT5c9mobABcfUlWtMZXuBJoPEpS4a1mICAaKq0RDBFfb
9T2GVboaGF1WKPQEJIejM3S7N1dB7vno6YQZp13rN8X8klRtlPlaqGHyyEKCfnEgn4DXx6AGY6F3
Bw5DimEVGeiIDPRkY4x0WSInjA+Rozlto3uElcDASPBnM5r2TUqIXvmHp2LeTfs1lof/Yhli8t2R
hctTISmlkH39Udj5BAem/UXibAnUI4vroQnwwS+XTIvzABBY2Gpz0L3o0qHHxoHdWhxgWNyD5tpc
59OMyMfphXQ6k1gnP7Qt0bYCxADMKtJmuZOJ4Md59AUEE/Kau9JDjqH3NHqBQxBIyTSvo13n3xkb
VJ2tJfMQqAEkX5lnpbhJo78tZUUNgIFZi2A1V+4TLMnq2AZT14UeQmuucC2UEo0AGYGXoJchdKYu
iEyddJ6fUPapLaRqzcPTQ++nnEeWehgeE54VAIGZ8IPuznEiyCwY1XvEv57tc31gYMkCWqGiXRy9
jOBRBfbbQdGS3txtslpV2ynohBVU3T7/3NDpMuoYSnDJNBRzu6NdPaA+x9dId1HNaMD+SkRYr64r
YoOglIZEmTvY8caaRHPVLy5qcUcDudVG9/kPwu0CTeRbt/gO3+AXZbhwdQpY6eh73OGH4Iown95H
CaP36W37ZYLHWKxBGflQz67ZBCOOEF7lFjUmSrBWh2iruA8fwYaTm/fovQjeghiHBsY+ralYhg7o
QTXNAZa6H45+iOWce0zsZum886JMRUeOZlIzGlxylYZUxR/vMCxd8h606BCeOzuzFmyGm2dRfaO7
HlhG3+ZtVGH1dDKd77hJ3UcgDk2k6j3QjLUwabf6WGpo/n2d7qqydO6nUdPNXwAaLphZjlIoh9kM
BAQTbkGE5XUv8rjIDPRmtqr1vqMNLFexXasv6hkYcSgwsqkuNMXuLgESLznKZfp2g6fDiU/BxJTb
PYFPhsKLViO/oOZwd/UOEhynGHcC5t9MwCmsvuFjWt+d3uEp5Ri6Bfw5vKmEOsKdJPeflyL78snR
kw805x1X/aqJ84VLCBpj+/V2zahlqHRMawORiGunEehRi43aQkbfSyIOO7JC5xUb7vJyVH65xbfc
XrflCiY5cC3n97lyLHQ/qndaSTMk+faw47DDqx3azkF3Ea5/u1ijvIpI3rEcruW00+aTWhNrMmM9
4ByqORjj0q34IkXefw1NVfvDtYTYVUvEVyAlhouzDF9tYapT5yF2e0sb67dxmjqNfQ4t/e3m33hZ
9XUxTjmjgbA1LkqzPC5lpqf+IA0JVG/34w2yxSGjbmnsW452UcS8N7V9jni+rpoP3jIb6vuyVFTk
Fj7Uyjqppyq39WbHVDhFLGqcf8F5aDZV06a8rziJazGGE/Ve4Rm4ZnqXhzrXhzrTMZqZfho2Z9Sw
Iw7E6AtlnC76KYCpZa0xfYHcSvWqqWrXhlh+d8+60k+d4u5jcjXBhmGdAVgCXIbLWwPxC+QlrDa+
T6x9MBJxMdV5WeYKwxvKwc8NDNZxXvqGEWau6NQ9d48eLz/7j+C0vN55Ds53fdlxrHPY8/xayChg
siBelMUdK0eQMniRccig0/Hif1a9bUSsvVVydMpx1hFp1yMVIfUV88AXKIQeiKg4JR98ZAMqOfIT
I9yLMIMbGzRgsnuQKiyWkxvnATPcCUNfQXRgoIxvOrXkQVGQ+PWW86BK8xts4mZ78Sydfu3pY1cO
Q/cWx+YdrIg+R9LqHV7qP0rmh02Z+dabKTgnGsIEaJif/rhXxDmkGVrw2/rvfnh4jF/B1+KCgqQD
3BygHzMX8CYMskRNleFuHyTduD9HAZii4sx4Uj3x6d4vyj2DSjG4ROb86s61EX/3gpj1CseEPGMu
9w99vnXT5d+51/Rt2MDE8J2+3WF2RpsMIjZtDm566tU8Fimx+PvHGGUIaRM8VN5hN16cXa2AwZG0
x1Aem1lQ4zOws/FRuXYumOqlwoE/9WqqRetN3YnfGU7s7k5ruZvPlhADLAx5CgMURBMrqvdq2gDj
2JnWArD2DgqIQpYDkg0eYGowUgUFBwdt0/hbMEUzmfsDJlx4O+Q9a2x2v+20ueKA13EEOOUKRzD1
XgISIjCQOgGvBL0y/Rq4sPOTtT2zp7qfP3hjlND5vRDGmohVcznAli68HYraSr8DYaKGFfbGJgfu
5O3gYgPmCc/AzhzNdnbBGa86vHQFaVS+u0nFGZiDBgEiuYHvtvFSZcGzBWx3ChC05LMQmOjf4cth
ehKaee9YKoJciqKhQkECnR+qLuhj8+bDzWZWQli8zjyBXQAuqtrgF5Auqwl1oTaSICzHd7MklKd2
EJXjM4/0zMQzsk+eTB7A69Lnl656Qhal7qnaP48+8tTSQS+pKL83aiSSU2lbWuSoIjBPafeIH/jL
BbTi9WtIhQe50exR0tEoaJH8YLHkWAePszYdoc2BXEpJJ/fpJT0QiewUCusWwYqioTdodQZ5F2Qx
1UNNc24V0lrMntUHh7b+bxZUX6PsTo7pfJcfAXTQrY+LORUrICuyHwYNj8EnfvePmAwKrvA5+bjA
SHk2o8T05lqE2MWzi7MFJvRgsKBAn9/uQcfb183qIaaw81rPysDk4IVhOhgoHNt1G5jfeV+PN/c6
CEhm7AeSGt9KCW7WdXE9+5bAogqPWEDr7nN28D5IDFoPBQclLmElBaLIozjvzYcmea7jGBhJMpu+
yHrpB0KbBLYmsbGdiroLbUdaixLvUucaM+7iuF8P7vFE3HZ3zW2zCFGzQLyl8ueg+EBQPiYVeVPr
4s37bO/0Ijs8cZJ3R1IV8ido8kCwksHcKSPbGwYAAh/LLxrfQ512Az1O4+YmLn6HNQ/33+A05YA9
lxBu+D5sdXCHpfdep44RPum6g09VnOspxF6EHk50srFj8cvCW9/9a0ZpRPMsOc01/7k6b9fN2eA+
IO7sOCgaamym20twl8sbHuLxqbczSTjF8xpYI1jBQnwJATeYGnsM38q38HaLxUb7sMcM2wEPylYa
C096Mql65fbAs3XemI8bnbVNj1XycAOJbf6B7OlI6cCCYmBgMlLQr0M9eOyZixLJz5i3I5woXUCZ
PNhsBbSVgsoDiSA/e90uWxu8+pTtl4b3VI8lt2M5xrd7h9/AUC8cznnz0XvZ7vxRiM3mE+l7EZfG
Hnr4JQnT2w3323KPEBwbbZOjG/6UxLLzIBmOm2714p6/Qo5IeMWw6iikyTQePHR8HnU/cRtl2P6f
TtH7Tu9+FpdHf5IR6zTnVXPPIrE3GTdrnLX2Ew82kk1R/KfIeUzFiuU2+hLNHBRf2OlLQjOgVJ7h
udds7+5ziICQEci6VfcB5bEaBniOj02bc7ygdX0cpmVoEUebfgMcYtFrYW0AndG1LlABzUXzqsYw
Vg84g4vkxe3WPU3p5nOqf9IdFpX/IzD8dti5vccOh0oKLbJH4kDmv+hDoayCXEg6urYm99LfGR9X
SH8HSg2ubPIVm1gWXmNxNPs8qSy4ndc7lF3KsJF5AuXsYSWzOdu/oL5p5bajD4Z3lJkZq07KYva+
RkED6T1fMzhgQIFCXEMpxHbqw/HwcfP50+YQe9APmEPYZHT6WzgHqNv3TzPC48M5VaNL1ucGiIyJ
XYcvmCnsngzf8hpukXlBhi4XVgUCqxGV+Fsb2vBlgnTv3alMjlV+Af8ICcEPsBJv0gCrPnm/QMyS
nSrtRlDI5okYZKfkUOC5uEhvDA39Hb5uYbIo1+O3pm49qtGMVJaS9Ht3SZ3uLSQ6WokL4JbNCLRV
o1DXnkFFGYmidAVRSQYa7oTrObj1G0/kLAhXjPq2SGLGRHwSZEzGVOugrKjx7jzJO/q1nPSkwG8E
JD1bL6fPfJsDRmW5F7XwTEPQ5PZ8bt3xjiR8spvcphwOZZifRq+wNUZhxmUnmwghYdJOysn1mggU
Y8qQi8796RWhfmCmXqOGsZDd625gUuqpi8wM1T8AHNZji2fkXo+4BDrthoipvI6D47TCdrQM62V4
CWqPea1PsR3ifnGM8FhjR0bG/OBioXra5Uc/aedrMhNljYc48iCVsOe+i2XM4vSJK5cDMhkkx+lb
WSPrDgn5vH/SLERhic8Nry33Hn4WoLRvtnef61e1S/hfyjUQjbxL75bC+n8wBnGRL7ZK/wxRm/X6
dXDSQuVGGeJ0VGtwTrDCE/dcckoZ4QvnFmi6HDRzg4IuM9tJxjPiJ950IxzeGZfoA/6zvMstmJxO
gTG/onwkzsqHBgOhoifutIWI35AhiZBNzYooi4+UaFnTb16nTatbW1klikDlR93389wGVJ9J/AM2
SotTRonWgtk0oFzJXXCPAInazJxT7xUGJENkDgtRrDjAbx1pnua9pYAmo80QXTS8x7COjpssaQF4
mWGdaTl2xn69cwKVxZkZfjrAUQDqMq4Mivk5oAvtWW1se0I++m329Ws79UHPCeDs6N5kpkP2nKur
rU7HIEIH+QjCNIPhl/frXaxwnOY8qanDU8psm2m14TZ8DLcW5jN86kgufZWnb0gMZWe91YaxBiDp
/7/Yf65wPik73MViPtwA8B5C98WFWFCZh5XocfDsoRq/HCiuDdIxDkMqA8r7lyRRDok6v8uP0C+V
BLnw7eU7OrafmFXxbvxMDTi7QNpRYACQh9hYWxv9XryTONakwIWxzFl6fTk7WtnuAVdP6ZBxIvJL
/v/GecxC1taZP9GoZ2RmyKt43Zt3gM3ccP+/11ASywPvdpyKetSrQ6os+Wx7gNJRe8JC4gR7ha/O
q2MuhCmrL9KexZySSWW30T3Mm6WqtxNyTzi3X7wisIfuldGdbw12z5kvuvBZgWvTkxqht9BlRXDR
CyCUfdBccPeh9iNThyTRm16PkCca3ErkObQIReYAtSb2Ib/GgaiULjB3gVIqT0BuIq/4/1jgCv//
UXlkH7iWxwkJiRBfm+LlXIoJGM0S8pgCyTwrIPKDRISEKT8lKTiZLmqSlct2/vI95vLufeRyFigl
yXcVPNoCnBgXMN8MtUADbAa2B0YpLQxqG/7LMgclD4UUeBsLQx7w/68nHysLSf6k8PnGT95Y8KRy
GfL9vwqhERpdvBtcKz4FWZufW638/qYEQVAyQgVUQVx4RUNoAvyH1wuUDGj2C7kP0Z10uGDAZzD9
9s6QxdXlNovQAC+GCijgFQpQxiA0ghhoM9J+g3VluA3G8wRz9eYa3hugPe6+fahWQqMe9j0KPAB2
NwfVBHaL5oEyXfS7fLrksdzf+fzpltj8msRL4f6TIvJRoOYEJwezAZ1qKmCKA6QA+M+PhdwH1yfS
EX2xBecq5Bk76J3Q42v1AMhx1HBF8MtZBnNI7C0v2IiqOVg65MfUeLOBSiJcCQDdoEVYVSihIV/Y
BlI43g3Bjs+7TuC0ffBgHPdkEkg5o86BmCzrCBCvx1QfUFcIUC/co4U5Alwkc1wwR6PZFlijTZb2
B/4pQswnAaTFDJE2YR89PLyWqFrg/NA9nX5FccbixKArehp8bwpgEa0sROfPDvtcKscF9/wlGKUU
MNkIQJIoCTOtAi/IcyhNWoX4IoTZFBBrPGL253lz+Os0xYBKipAEjwcLo4Xt3jOwHCMmaYhf4i8w
jRaP9gIStZSnMPjiKT0uxTwu5qEiLnVgl0DioYoBI1K3nfTLsYmgu+luR9qA3LQBtJPBPQ8CkmLy
t4JpIbOsLDphIQq224I/LNPxgo5JL6atS1tzGYc6DWBmq3R3U3Iz+X+0G7dw7EFWjpi5MHwexVMz
/LTtt8r5FTMldME0MRPHh4GRlTrJRJ75fzi9DQ3w6RgyAQLgo9/qDp8MZOAhfNhRfqIjO+ELgGcj
WbmyZMuT1xDSG5ocoKo4Szt7biHN5LtiKMyF243hhX4zAriywsu7b9z5sm+p6k5/zyEyDPGB/mwx
R+4rDem8gO7u6DzAFrwCYSPilMWo3//g5comEWcJ7YQRMYZ9B09DxZe0zKdDc8XeBWDBD4T1MomC
SR/4eY11ZFKwsNfpKTI/Hjy5O3cwZ78Rk4AlBWWmgflJlgmtPoBRwb1dM+h1Uca2qGeBBtAO/DvN
ZgnQF5X7IMrKjJvH0B7uLc03rwbTini5PzuNt78p2SzFYtx4DobjnMKnRAuX5lNtRO/fVLhyv+Xw
8765M/+avt07clzTiJ2bC0IHOpHMU2klNkjtySzGeShi4OjBU31PgNqd/hphxsNplP3p6Y9nj2mg
5hwMnxZS/ds1wyatXKmaX0EOewN5mh0zglw9E/8V1A7R+dA+AnvxPpVv38F6ZHTgdvV7mL9J7pix
QlPcf3cIhbU6EbT+fX3O0CDSng6mkmGtQGUU6gDGl7hzY6xCp7P94FYE9WvvAHSISUDlp5vjk8eE
dG1+cs3O9+HwdOItk2LQjJhMA1Yc8SgL1JR7BaEAcZJF8ocs5gVD3OBr9+saxxPt/4YF5p4vnBY4
cXBSyiIJmbI3x6kbQhra0y8HygA4Ejwut5RgZxOikZalDKvX5GhqcchL6Gg6Rffz4kkFVMf4cU4T
e/OdvWjJOAXCQEIm/nqrjDw46j/LgMYLZfRlkapPLJq/MAUOsGMFPygHTXMNMgD+b71Un0OniVTo
k9Xrv1RLa3+1do564gS9z3ufxov9pTlnHFUBAGb3Kf7Q/LQ8VoF0uDjb2Qfskl8vCtS9jBLBgozZ
DG2jzTuhc2QMsH8ElEuH1REEkH5XHc7Dx2o5KIe0oJk2STvZKMEOAY0TOFXnD4a7YL2TMQPfBcor
kEbRD0a6YSuScSiLLb4Q/w5j3Uc5lIW54Dg8YCxOs3Z2UANd+QyAdXUM3+111SPbnZO8kO+Ox4Gt
NnNCuKfEVMpSrT1Da4gMfQTIaHh2u616IAZAMCfZwSss308GlZOtxqdgnAj5L6jYOWrXQMLzMkW8
khr5IK01UlTH6iM+gyLLSeehldHwXHUfEnV+pMzunHYGTZFX+AbDxRvROxC3DM5LTtX6Gp3ZZv+B
/wI3kmfFPoEQAUu6OKOI5ZVvoWml2y/aA5BH4UigemL0UCylA3E0PawzY7IPhvvKYlaOHETxRRHi
1s762Wp+RSsCOSF297UTsNUW44sq14DDbIIgKDREKhjPtuCb8gBZMID2MVMQUpAQr4PvOGhLZkjB
i506qi4icxOMN13YOO8+xhHAK0d02moT4uCRR8QPn4ZQ8kd439Dl2wRjRinovouzehvL9Js6cVRI
39WZS2Cis8dGk5Z1TbyB9ux80CAiVl44jVwBFAAXSTth0O7R2ndhEHXKWttyZwAJjwL1rE0EpZqu
O9zK+KX4SkLGoqJooxiDGNF1CvZfoKl4H7HjGHuDDsdPjiAEr4W8gkNtIXKy5CCn7hz9py5l2VwS
HpSkJGYKNASDTOI842++pw+5GSs8ICkxZUdfeeLYYIy+3GgKljEV0m5HO/pZRRsMYhy5GvY/yxB6
DaFGwdLoI8XV64IJBPIsihHkUjBCVp43rJPH08kjXxTKRhziAUBCBVEAxDQOLBRK3G2sFAD6LN/D
eh3dhQS2GHGLudxITx3CZszp4LHGwHHUnR1fQtTxmbsHYKFTQGsodT4l5LQY0MsW0wHKciHY1WQr
Hsmn7fXPswWZItQPVDSA0lZkR0lHMkK0LW/eh/4irUWhvlCHAiWopyLonXNDtgl4pPn+UIWCKmEG
vMcjNMfVrMKhqRk9BwWGtSs235X+cE5ecqOmA2G1hHmKpR1aFN35k06PiKFH0+uS5GCLUslW6CQ8
1/571oedRGTmLySdgS/AmXyNqjjCB+RTOlX3RdMgeKIxv8ADGNVf8gXvusfVx3SYRIGIvK9Lqsmg
QgmH2yJgHnwppt786Qecp1F8dFuLNOb+bLePDo7hM3NMlhGKe5gNcdoe1+k4OFUrSJBMovfk9r9L
gPuABdlKqf9Z85TNcnjHOZXoTq+at0OUPQsa2agoZxZTRJBSoEw6UF3CWIMOi/znVmAQF2EY5O6h
ACeg4xDMmePq2qilOcxNRc6fwK2Dj7VdwxLUT+qYjUl9abl/gvN5/cAeFfHfPpJ4tggwIsQzghNC
nBvFpIZ8jLP9y+AXCUKzJ5jXon8gOAKkOTdDhnrhY9xyLv1ezxoARTdIs0B6Olt52IBlaoPlEqiJ
DrUShK9jMd5zb6lj17sXim0ui+ZDXV0fwLkPhYeiMjmoYwFGPipK6UlDJYRkmUL3MYhXFpBFagEL
rOj4cuhcMag9e9qjw+zko1PPN7Gr6t/aUnGJONPmPSI0ertruEFSgGrIaOLehzuAyJ9/+PdSCmwK
nScUsof7LV3Eek4f2ngeoHukmwDeNtOO4ZEXXBhVBheYXky3G/hVgzl4c9B5MW5lJ5bUySVTvau8
l7TkuSN5QVecCSNol1LZlGAocNHNhoGDAdhXCSaKlWaKOokk0jpE2a4xwjWCRUbUZWajCgGsxXFK
ao5wIhyj/4iu0EIMNopRoGetZNOfoBoM4D+h+WrdlpOOlz3dW0/qtHvdg1qC5zEjmUgIKp3VAlsi
UzB9ZgwsGIai7KA6UhzMQD4/HooB66bwej0eNLd+2FvWbdSHH0t6REXPoqdvh/qKMe+HJQdwUkzW
+jD2oUyX04xwZNFAC6D4z1DhbqLJdkgpK9+eBcii9Q27J85LBCznaOJVG259a9SdU1fRawvGje4G
kRxqbQ/cbkgqFKO5uYoWqLE2kQmKTk/aVR38jJ8TspKzrRAcySAxMIz4MvbSmQCqizY0/cOxRz6y
ir7LKVwaQLMcLJJCovM0J7lZ7znyFN9bqsIrTXrCtu2lTOLbj6lYlIyPULDCAASILCMPWhYqxpy0
qAasunN4zjxKSlRBToqHUdBwNrTPv6OUqllmdXX3E6P32ObPReGyyR9F2hQGByBD2vJWDEOLsAL3
FDo3WM3T3RNeGbEEw2N4H/AsH1BAmPGFIOpJZ8jmFYxFlxOC0oiBkE801SCiXEqR5IJ1SrB/R7n3
Yeqk0M5EBrxbHyYTkhHU1m6BCIxJ27dF4vhy5rfu3HR++shtVOe6XVhhtLt+tQs0mAfBfFFteM++
usLQdLwd1DT6NGY7YD5jBT8Z2ZjkI3WI4TFhkY8fWl/yHSIJ3xoOJEkwcPYL1LfwGW5Hx8GVEMLJ
IsjTnuH2ANnL4QHKqAOar6PAsExX7xXLXFIa09kTpXhjNARE81wUGngiZBpgC48EbZ2Mkjo8d4HU
bQjTHZckU3ndnHzPiOgDRKrmMmcmJkYKl56D88NcEj9kG+F3gnrQwRPPs8UCg5gOzQ4hb4bbz3gm
pSSgIadOLj/KeqMm+AgEjumEeAtvvmmiJ3oMNIw+PSXfds8+Tp2tchFRLNXPwguvFzBNbeC0s3RP
DpJRjf6+G8Jw+IthVQVH6S2JsENRB1wTCJ1Qa7DiUDHinNKnoV8I7RRhz5kLvavu9QDzdWZIT6Yo
4dZZz0zGWcErKbXZ0aE7VQJF4oKFC73F4wPDtr3QRoSmAkQdsQRCn/eIp/sjgFkpVI8b6o3qqWI+
lDQDCAx2ERKFDlz4bmttP1cSNRB5aby/xcdNRsWsz6lEBxlNHeabVKmuuizIh+q+F3SzPc03y2FD
2EzemRwtEJAhoKMmvdroQzyMC39jo4HB6QVFuUnPlfqaFgitiOlqkQ6R+w++4KmhB/9qfbIoAmqR
0jTRO2R6LVp6yYrdDHOnIw5tYGE/c76ugVQlD5kKGiUyIRKCVJekkLXXMSYXR+OAk/TjAM8J79n9
Kb5zZKXyE6lvS9bGI2NtVvD5ijOkGpI/iDQuxlk0hzmFSR+SD60MrQaNE9wmFHFmtToqfDDQOa/i
eEQvmOwgzFI0uq7BnXk334jiHl8b7nVFTWnNjk8wvBPKMVMh6hRLxJAPMEM4QDRQvQuYK7JroN6/
c+S2FY7u4jfuPYQ3SAXO1HvqrncZ4jVrNRX6GxISpcFAQHWnFAMfOQf5BMNlxPyDUnNs/EQwWRln
Bfg0ZLzMujPpEQQijo3xDLcYuOeB1LMjU2cd7EAjqGIhxkKkbvJYUHldgcGgDbOgt80x2uF6CSac
X9DGkv7WaBNXZuIK9/fCmQGaMjylj/fybzhp9rBIvoCRFvC0zqBSgf6GBf29joGWh7FV47vlDUWf
4yJO5zxHBztuWYiNNVNGKSC1JrYosPDouvSEtU6Sy5wL6t2+mkunvVWxxlkToxqQc4+zics57A7i
hTtC43oEZ4NWPRfHDqD+5RCJSA0RPYltweI3bjD/qOAzcBNSpRQOpsXfeFaZPsO2rj2a3xj20CSs
kOVyGAqNx2k0uUVAFSPxO2gRN3YOODCTrjeoECSTGfjOSdw5oVfGTCO21kMC5pPH3yjBYTwlLOyQ
JGIy52eR8YkMBiIgHJ/Oc4su0vZ1VIeQ6v3T5vrf3hQR6AQhIxxnJkdmJT4GUrTGm1Jc40r+c+2o
tjf3HNGJ8vFICZG7eMxhYtWVcYRFbL9F14PEX8CT0WVRjqYktE9CC1VU9loeRtWajcDD4ddn1DEz
FCFrPlk5zju+B70dkjRKPLlz6BDvplUlrIcljwq0dt2BOq8z2CD8HULwgqv+te59NZS88DoQUM6C
njdNWXgf0hDwJDwLQ5EGFIUFZwn12PSNsBKtMJTIQCOh1sMzFQU+M7yvSMr0DSov55j1CBjgrPWK
bssCtrg5FLladLMVQHO3cfbpphNLpWt6nlGig5/0Gn+PSStamdj2CrAUWsaNE+ZukBMACnneXf3b
Bebyp/XApvS/PQq+bEkLRPcyQFMcgAM8MTmukRi/jh5AXv8s2ZlviiWe0urXOaLd5EStAtAJ3mIM
zltc01OSBFqaFCOAIoAdeHkxro5indbE9COowblxmOAwnbx4mzeUUpXnPmQKv7aqteiyk0G8Fd5O
oiVLkbkC4bKiL95vEtowdqTXJwfxKidXXbSYK/Ex0Z3pIo/iEKJW2Ue/Sr4phwY9obskl3VSimou
HCVp6r76CECBLxK9M6Sb4c1a3WoCiz2+AeA8TzH8e87TQc2tz8l5dwpjOZTaTfAiMozDTWjFhRJN
nrqHnkNYDVbY26dPV2ShV4scRYhVw8dZtEkvCau6aQJ66UBrtjVMXZ2ziP6F8u4ruihK/JzJUH26
xDAkEcCtzQe/9PU2QweHpInzEu0+Hs0PtYbN3hPus97j9WCqe0vBKqZjATTWcDp2bjMg3EowOY1e
shPK3JbKE1xNRt1yI7BV81SIh3iN3mIQrwTS1AXKP4o5d4h0bC4aze3oiWhEIj0fYBvXzjBbmxDr
JceSEIc+K1C4TdcDzCX6sZ8t6mXdFuCk6o/D1xfHSEpYegeMnaT3PkV52z/xXsO7hfYSjbvB3DAZ
ztGqzFFRYipVCPg4t/w3hkrzzbePgwJiAcyKkGHsIhROoAy69wN/212sUOUA8bsn2HjMhbvd2pT4
ekGUONiJUUnOO4ITv0zHw6TrOKrBipftLv35MG52RG+E4IQyabMvkRP7LapaRKoIeXBktoRKkL3w
0ZGbQ4/aZXnxGHVqD+5SzBsQ4miexMmaw9W9wtoRNHiFIBm/NXiQ19Bub9k+eyah5C6wAn5MOre2
AOZPux8pKiIp7s6ROYdgsx+ZffinE3r1HN3sHpSOossGsFjfZq+vSk96TTKzfGyQWVFH6MBuULUc
lILR7MF2i1lIhh9ixHIi7+J71toIfXMZdC0a/jTc/xh8qSsk0i0rKjrSqCMqt+kTDCQr56D7Q4js
gj8zslHBnpdReCM5LoeY15WOffyL9dAGY+k/QqO+kZRRsfBpqD9uZWkJl3pL34f4so9oyng4/rIK
MPPbN21+SAQhaK7vRbaHuCzyeHJ3SCa5/ueHHPWAlI+bKa2Nvq1PesIUJ9kJOeCv8paHreHXBphE
zrSX6uijQouEa51j7sa0BhrQJ2So8cIE/jg4+SbFiEYlxNa5+zhhmGsdd1NPdHRaipvMI/h9BJn0
465mEtSFmZGsbkhgcAbLmpGgHx/9PXnq7Jk6M1Ipayit6nks0HsZgyOmuN+7EjFqtOT5ByQKIwuY
nu4vAK7TLRFF358ilwwMQ3gwojUR2qjgUZCRI3e1gHkmtmXiGj5iqcA8mGzdCgDjjlSbJHZL33NL
C+YeoBomx2LcXbx/EFAroHi6ElPZImzfPZLJDU80dqmfyTK3LOooRhaLSZDzjEbUgPEom/KWlzjG
rxA6KetzL4A7nQqGeojku4mBHQBBFIig3raGsmbkxuQ+6CpMW7qwUNTRDDhpSHtuzjINgQdKbfOP
pTNbUhVbwvATGYE4ALfMg6iI4HBjWFvFARUHcHj686V9Tp/Y3VG7qlRYrJX55z9Ivy3iKswOpJR+
4djptQaXJuGiNWjDFN39VI68IIdbyr/BxZpF3gFvabkbFJw7nLBh9ltK2HSsXhs7VNXTl9ygBodG
Owd2KvYgutPhgtqsFw5mAlt5i8dgDUVCoexewzpgufFc8jRaL9hvXtr/48PZLHq6k6Qz3rxH9F5x
vBQjtKVmLmXDVBS0+atMRfRnr8MHPBcxBhadF7fqg8Ruf3LYfw0WKxtpTck+TleHhV4PP8+oLIL0
wUis8l8vGex1cEMkm+3hAYlcqMyY2qxaFKbUPFL5nuzi7vABvU+KguGC6bQDx1GqPWk10hNHL8OW
u2fIaX1zbwyv3e+6aWGw4mS/BI/O3pdv/QTrU/M7xiSsAB2EJhUlP8x8RlzXsC7+HS35x2r/m/NU
qXfrjEMbK1W1vsBV3wUKroJL1WG5u3qbotQHkgSb49dkIsndnc/UejZGljK8gwx0zrNKsVTm12BT
FBnDs92IkxPAJgvV9oEwkYvZmllrdhl8BGkBVnHdyRtkH36WC8M9Wn7d7h8vYdXAEqsIW3WZwp+D
wSk4FjH4CHNjsdx62dcp2cs398x2TeW+C7MOUAGJKZSk37tYFg0osCjWgUJw4esRGswwu4y6dldx
Manv9UzAFnphGAUXQsATTjOF/N5/xJfD1hEepjZk7MEIuePN+Nhg41/HoaPwAXJvfAoAXjkzxHmO
HpRtD8dw7Ed//n+MQMgItUC5eNSEueKQVAG4RakDgE1DhxEszwtFOx1GBG4pcqEooafG+3Km738O
UwxTxIsH1Jo99yEPRI9CdOPjWQKLAJyGzygxAjy4v+ML5xNJV5KQDI78my2N7seLaE+Y0uBJuYMK
wTUCwgCZNgbXI5RbmsAnHfErZNp5OyNxAu3HqoTunsqbsMEhrHXSO4MoFcs3BziRtIDj2RmLb63A
vTtIwjwT5h2CssiKgIKhEmjWV6EBbltsdyI5jwncxC4BpiTzb8sgvIeKNsSQeNYwEQVfCTkKIAAk
e2BXDJ7O9pC9bHDfATFk7IwcpCaAAqf4i7Me+A+J5JXnhtKep5mhoLj7ipu4FfEZVsltjagMKdbP
KOk9AEddLp8DfLWx7N7t5AlhkspTjy0Vedp8dhJkIXhO8VQ6+dpshByOcVjc2HOaYOAUkgxxGGXX
z1rEBkApl8DPo+PjsW7Y+MuB5bTMNIqwjlNomRXQPUI/bfpxWSKlIx3zrrcgRxawDWJ7apBnNYA1
fJC5itwmgGLxY4yZCyRRgTKM/R5PZqw2RKjYMpvpUrpwtlWk0a7NFYIKUh3Ee4UTXQyaeunZfLvf
Ljf/96bBbfy0S2fy9jqWxBquf95dFw8bn588jZGdaZd7fCHYm2ElICShd7GKoThkgGm+vswYa+/c
cdtmf82wEfCfEoVWpd7sSRjO+obbxGCKj/Fn0OSwsZjH4hH27y3hxw8bJ30eLQILF5+BJbG32Lxx
ygwXZ8Ra1PmygNtDKG7edyWBeag/btZkK+QaE96/RZ4rtJA+FpQW4J/FuiK5mVgLu4O9/oU8lDuD
dn45UAsJ67OBkHmkiWVvwvlgA7GEht3BYxmfTrHQSBJ8BSGab3QQIUgG7AyO16aKtzz5JSGbFpts
4eKgzwHFY0KLdWKa4hHzM2OgT4JxZnGrBbhDd89GKiZewsVh9/WxwwKd9ykdcMNcMN4Gu8N1Nk35
CwgSornDfghfb1wFiZWOOLF3bbwHXLpvSx5Qrxd74GGM/obDkneTMFzh5JMdE/kpw1R0j1GU+zuI
IsOLdBsgorS/jP7YdwhrgS8k7xd+T0WbIRtfn1keoGri29xwoeyzUVls0ZchxR/jOTtpb3hwxFuI
Y76N9fMBoY9LOxtR01L6Wgv93wrnZmp2XoCBGss5Q7fgKB1L21uzImAvgHWXHMjug7gA5Ol4twKH
9O0keHjTyWrxNvvjyY+ByLPM2qc3UiOQopC14XiGNQmOaeePQXSKHZkU0zAYUto3xnlPE5T2DdEV
yTFwAqQhyDTVBMMw3jvVyG+/bYZ8RE4kBnsfmhZy7IYlzs0CEtP18xTlWJAO5rGruSMuP0Y2CNF9
i87WfAQYuErQl+ynbf7Af5GNhoJOfGjmXDJsLAMxv6dLivCd4cTCwkNjGntKpiPDZU85r2OKENtm
k+axCNMbcMmOjZ0KHRZ+EUtQEU2CVIqb09/ml2FjwbUjDX5xpRlSbfYwqZRREeMtwGQxTkEdnQFU
LoyDJXCKie82IF8Lo+C1lqfpGRsMwNchwgBnrbvZEVyN3Y9DUJ/Jb7qA1+J2yarpl+bonrp/sf10
I3/HagRe8db9PZEo2Ps44NHhK0glvQfsdqF9zHWbvZHov/wuVEEGl2dAQjKJqTewW4sptaHGBMsn
Yt08SjkksiEjjeEqwtqae2JjvCC+LkcU6a6m4nhydlyytTiOx2PaLxlnk1TAnWiN5gfKxJtDrr2f
KZQLvsWojRhasFss9zgpcYu7m4JI+SDGZ43akZaL4Wz/H4xDmNXQ2hmkc6dVPBDoM+SU/AOfn/XT
GUMky4b7b4CId+80DZD1MfV68+7E4IMy3qf3s0J2aPHeuklfkd+c9uiXdytJC3h/UcwB3EeRG4sA
/Zz84K3PyblZ065D6fJG8hjZ+UbFE4k56YISOfWZ9O5IvBZHW7z6WhFu/fN5VXismrUSloM5Kc8J
BvpQLulPH7bXC9k2ee7x6rX9OFolkB+xhmJTzvFXYHYKKilNpFaZjEnEIjTqgfCa6GZ2O1XynB2k
euRsDvY6pMliDAyBas1MQ9on6GwU/GJHXEN3fGIInvVZ8PQOacJvbxacxHeTDU5LhAcpdOI7521C
REoSx13UqBiQYbsgPbEAyCciQXzMbFmgbImSIy8vxdkNUYbT75NILaGENLoeR+vG5yLg3MsoVIDQ
SzBfPqdLd66ZuUavS5Itv/47ziVSJvrgKnIM5vvpw4m+KYSrncijmy0RkR4ZH9R5fHKxZYrmKxm3
yU3aKAgcTEoLn5ZB+JSfP9SlJzA/wFgHeGjCh26BHsOopGPBKbyH0glLFLqKPI4Qk8P/le5khXoN
uhR/+fgTwO8p20DEUysQC59bgyhAFcIBRqjCWp9nQPIwI9w4uqJp5+eXMloQj6rbMEbTsmkhT9+P
lZrbJZUDBnXk6TCNWcP/yWBVgKhyHoi73qgJlpQMlj2XTkzweKEkCOcoayZDqCjwLT04ldOTY07G
kCgXHepJ7G6ZoAHMYpUiZQ4IUe1opp0D21JbpelqCLj1o5A9xkQTOi1usOCNFluZbeePj4VllYyr
5PBZ0IvT0WOouvM3eYH2zWYmKjdVbrv4P85xAQxGuOFSpDBBHygToS7kn/A55zsZk284GD2aD+rb
bOG12Pgs3GPpaSMG5thUuwkQgFR2LZtCCReIHOoF1yYbOlR60LLvFPoy7ZRmTMMyVzwo113XKp0d
WsfQhD4rK046ZR4u/EXEgezk8xyyreO1yYYlWVySOs2UQVp0tjbKJELKAT8ScrbwEIjii2pzDDs8
s+0FXhNuy9U7HlQFnBTwejs3Lvk4/AUijXH+uJs2H6097lGOKbSMVm+8U1bgOpuibe3AUfDzh3lr
6riUYwFNVpGQ0ldMZwF1P4yC37mwMoQX04tnwJcnD/bD+P6HxmvMBK/bppilzOEUAmARDq2WeQ5P
6tpBRO4fRpQAxnSX8/JsgyebYstxKvETOfTQDYrx/mPlKTbstZbOkc+wA6LhcfIhdBpgGo+p5I2y
DXytwzENLWTN5mRL37IPpZ5nkk5H6tav9AaJzBhBrYQ68vYouKRHpJ7PzxFlakln3zMLfOA4F6L2
gj0TTyHyvMnteXk3CvxjtsNghLGDgF7mo+2U3kOoOwVuRNbuBP5g9SPmL8Stz2DTWBv75jMBYfIo
ETlS8P48WphesfJF5WkNu3OeW3oMi+INZAjffo593npy+SdGpMAs3odLRUR7Nel9+HQz5r30RG96
rmIxtLzxvxacIsMi/bYGfVw4XMFkg4G1TEQS0Ec/JRx8/bKfN2s12g9ne0pMT6oUyLWSihLhr15/
2KPuLtG1FPwpkSmoRUtKLUqaFUWhNxaCby9jDmML9ioLuv2Bh+MMlH8Srl6Mueh3zI39F3IFmhxq
ekxGlqi6S3oEZRLNuwDVGNHhHzfltI03sho6lG/fnIdJikhSa4El7sHyNERyGYHjYLDuEOm9JriG
+4RRz4Ml6aZskzxOI5o82sZAClQebjJoQGYptbxJb0JOnOMpcyGjSsqv0LySHYQgsGaffgN7OLx3
X5xEuN/DkxKmSzzqRPiHLLGdZYza69hifjc/r3WP755jz44R46ZmDrq7Qlhm3ULlH3TY3YVXhzI1
7kt/J6lJd5eOQzP3U5nCVv+oqN72Kvz/p8oVeGGsCGhAFbSSMsFDegeDi+OFTp96tUt182RZELwI
Q46pH3dVmGZsyRYXmrytce9i/7s70hW3PE6plIzdxM5zCeVhggkWCE/s7WAsoTP9degBSgG/PmCP
ORifooGxDfIf4Q2J6uGX+4VB/M053c1iphDQwQQa3T10C3qr7M1IRNJSoCowiEl+sbU/IhKW7Fy9
75gbY/nOcNxNZ7M1EMousYHzMXoQvSIarBUso/Mae9X3v5cUIN2JleAptP948KMvW+bmlZjqY/oC
hwz1ospqzbhrJDNREVBOuQDRHFEXOmDObWuwInCVnYOSkm/CJck+zLhXlw6fspxLStgP/8H8bScr
UerWePlZG7yNi1ihRTHVF6eVte4x9LWP/nNCZUcNDW0tP/MgAFNMkw2uU3hFcza/TSI3QuozSNRz
zubIBnfnDOE/ORKTGNtBm36bEka2hsKOukM6Ic4QrAquZv4IgRhTMqM4YoAbsZg8fa3aafDBiJ4L
Xiu4zkB5S9w0mO69hatvLHAxZ0LBQsce0aK2f6Gac+353SU0eVXhp1OCYdYcjbQaH7h+pF3RQhOg
zEFJtZcY3R/AzwifR/omBwWVg4z9XhHpLBjK2RiDpzCMmbUbdAKUpzsrBGqT7pCOYveYoR7AbQ5i
H0xCwKmjm+7etd1BD3Rz9IkxOGr+I9cvziPGhyJVh9qiwpzd6UbnHN7yd77CK98YgG3ieMX0abZv
cwYFVYH363GAUX/9sPRruFddHXjv6FFzrSoPsvk5v39dreeUHbs3qsPOqB83REzBexl+53rcjWlu
8zZ7q6QsgGMfumKIC2RknAcUY8WTabY9+6e82Ltu8wOkVkTtC9SoK/Zp5iJv/jx7Kp5MCNh7E7QG
4GLf8PB0+iMVRunocQ+K8W2zUiEd+V0Mykq7ozgtzdXH34P72Pvv2RdC2jUs4m/Xa1/QzgVNyOAO
EWT/AkEpbGb6oELGnT8C9O2nDjSF1qKkxzl5bdXtFP4pxSIEdFa9eZ/GPWato3dn8RxcrQkeV99o
/CNnqOoSItFu+QewUCLeBvCkT1+/FamTY4Z7w5lhoopbAK533bgdtMb3+Nr1X2wfyyozBnX4Bs0Y
n/dua/zgE9WB7j41q3OhMe4kyvgFqeHtnYvgcveKpYL199GtVfdJONrL6dw8HSZh9GCrXr8G0MVV
q39wT4arHT3UDPj/XVS3oTzRnQadU21/T15BgqDqoKk4bp9Y96rOFQNBoNGuydyaGcSt67dffufo
MZ1QLWVm0PPGXBCjb+kKZO6Tbn4rV/t4PdX9zGoalewBJvlyMJBidrioPl7X76sOJol35M28V66+
/cWO7W2dKh8j/Qex4G/kpHyLZaDfQG4gwg5L7VrPZbdxgSKQBoCkvnDxSXmn/Mrz6FozGj+17K6B
PZhzX/Yx2VAYodidoB8fcahUmdriN+O2a2vFrj14j7oPfBasfnKcPg/2d86X2rbh9p7mUcfGZT/l
VnU56QJxmWv5facVNa6R3vLe6MNEoJ7BU1o7//rkPlb580NidmeCaraZsaTApbC7HuyBIXjTuMjk
ew3ZkzKF5N8f6arFGLY17kx58tjN7kEHup2l5Z2Xc3u5X7x0me35lGVajgY9JJsjOyRdlI2VW7Om
Zh9U5gl07+7ogtDkkjEYv7bspgerx6xYHugabs6rZWOxdITxaHATin9V6Xx79nfvGz0bg7reyTkA
0B2QELxGlyX37X6iE3mh9QhRUvasetB3KwaQi3t8nslcaYblAkIrYd/q7q1lHxu7jzGIatV8HmSB
PA0YDsKkY5vHnFHjatsMB/CQeKlWhZMq9q5ivGgXN5sfWSEbujsXw9mXzoHZZQOL0b5Cp3/Y146I
LDtv+wKSWNj7m3s8hqUSrrpWG2Zv7Xy/Mmn42AT8OcX6iwPdwXpOAU8PioOdTDc/T0AUDpODfxwf
p53SPT9cIEP16De4xpzCI8bGbbtbOkdMZfF59W/noAPa9u6xV5pXiFWbskvPIWYOFLTjBqGH1wcT
PS79bMVqMdt/V+uJtth8Mdj0Wpg6orN8Vo4elH/nF8YstsGAbnaGecCmgPfpyjni4IBPz9HXU2Ve
DpX57eui7jj60ALab1uB29oFJDgaVoFI52a1zk57d8FiR8df0HmQmKDadyQhfff4dKu+21wcBQG4
ap8ZoOgwFjy+0lH8vuGdCL4q5lfDq5kIje7Udl/3gjbwFLSpvO2r7hPMVPccpXRX6f3iXdGG5l3o
PzZ5yh+nmJ4YSj3c/j/l42pfNh5V86seuXP+4eE338DgI7fDD14TH7fVdQ+1p7fcQvNXJ7d99Ak9
rJ9edfYuh9mL1fp2q677VoDiHLXvkDXbU/1T2z29vVMRGtdQb7uvl19hu+mcJ8u/88cusDa29i/z
mU4vgqiJvUNblNZkb+PnNhKFMs6e5inWX+b24DGSoVXHZjl2AxfPgweDd+bJlhTZX9JhHIfyWYAz
hk/MgOnZxLcGFMlZ12OuZEJqtjmGzEr2EiG+XyC8iiMHrPAbghODwP+qmAT4Ju0B+B2mEP6HoFnZ
awOEygwAjFhJxwPNG5j/6sV4IbHdX2fIyjUNKOt0ACRsZjI4qxh/3oeZkQ8hfsCiRd6yR6M6JBgG
jgUV2uJL7OECIiH1Y5P0yOL6DHibPJB0Qa0Yk7PZTIgm5A50F/xBHDwsFMfgmTONbLslqEwdE0+M
qdao52N/JFdv6p6dvwJR96R3NifIhpn/0FCMZLTK9DxFVzRlLFRud7vuXwVtZgd9Uncwf0X8HtFz
kiVTUrNA9SGcdNjzFmRfWRUMG1x6ab3FPXdXJimR4oLn1jUXopUBuDI5YdM9RzNo+d6M+GfGrKMb
NADRXtzoEimP19BdwqEU495j7r0n3vaNuBxpwxiHJJAimHRtvm/4X04gX598FttXZf4jv1gacUij
FJ/gagfc3caYZWoDAxNLBl2nGc/zaiLKPfox/lowAsBwm7lc8XRY9+KS9MuFpQXC69WE4NHKuoiw
PXgXZ9T7fYDhD2bVLpxcfSOS50mRFOZfL2KqaE6RkPYmFxwt7Ro2VAXXeDbYg6HA2JL2LIT6Glq7
SAKZhTIDuDLYbqGZFfHJWvlIbkldR6fig4ryGQTL9ybb1iTYzvhJ/ncaETtF6ecKzkP1T1c7twEu
Tz5DeobstrZINsoE/AI8Arf9aJdeR1xMOCP/xtu3D+XFcOCfgLYzX0A5CGQiJVeK4tIH2MkjHhsk
byCBQAF8BclJjDN9mdm5btFR00F9ZEiECSNw4mrBzLFtMizPN4/Zy6df9jMOErCP+1ZH+mkdRrvV
mXZNVJu/p0acyJMk3w+i+dsFzKmp8ZlpQ9Ull0KO1Ap5QrRRT3G+WW1p5f/D/fY8XgrEl681dDIo
18DO15nu0HydkUhAroXhKwIR0rQ7EFcXFnW+SF02TyKDEmBipnIMWcHWLGZfL9nIu9CWdsxeDI9w
MtiF/o2qM5UIH/iDPqEp8/7Jx5ySIZxaQnemIucTOAyV02YrPVFF4EnKRFzYjWRw2joSWwiLOYOW
8e7nDy0I8Dx+5bhhmIdoyXU68X5he9ThJtmERSHTMAEHrn8IhkjhmNDuzVtmPMWucoq/jhtvQBkh
5ohyCd/2GDHdqGW22RBv3ghzOEp1IU7lnwmfBgnvjmuDyzt9+cf8ukp4DOKc0oZrbwFHycoxxgZu
0+KAK8bvNIk5B44Yy6AEcCPgMG1MF0fPQhAxkKwlCCWLlrGHSM4WjawYh1mgqF6S0x/cmB2ovgN/
ZwBgCVyjjLjOFkwSH/al/mChHhQ8JRfzqCRCpLK/KbiqBpimxnlSR9cpVO+igS8CSXVIsIJwdlII
KLRJzCVp63xmVffh0BO1nWOykbNeCMcYdBipilpLspShegg9hzH3jgZJnUA8N1s3sKidUMGgqT4E
hP0gVBOUgPsg/k7zYwA6dHb087AGp3/ahWKe/1g0N9oqE6isN8Y++eBCaDq4Xbyg7ZRKk6GV+0lZ
jzR3XokdFqaOb+wsn5gNMmy0Fw2crza6QK20xQlJx4FlsWacnV2xgQNHROTrh2vB0SWcc4YEiiwP
6ADR3vkRFWqFa4YpNsNWIXwft+qVJUIDL9Oi22yFewqD6655xrZuq074UK+P35zc1c29tNzy6ak3
99r1blg+I+TUHO3i7rGVWfn6Obg3/rfwaVio5x9dQBh9ZZ2v/qOP6WaodAJ9cuv4dCBFyh+tt3f8
ePdXoF0teT0dY3bvyWzn43GFVtfQoN1oXNhAOAbDfS2HRwjerUEn6IxayOT6GEpMV4Ni/Ghw5DD8
a/4e9BM1omu9ON/tKX02jnSE/eEjuOT4+qR1eJyeJoiXO+OCLFdK3kP6mJ0jyjUFS9fx8wMgvE86
/NAhxYc67yZU5cctRJR9Qu9FZ/pG4tL1G08j80qfNdvu3xMN4w1GisX75v/Qc0+jFa0TNreNyxVv
MopgCuJ2fMluEaSoFXyE+cGwtMLrJ7QM7g0r9wNqmLWQIBTAHMUWGuyJ2bvJ1FLmPT+FOT3PlgsB
aHA/4eOMOMxllANEi/OHWQN+sSthiB2LbTCbzSN6Hu0NzEUezMM/+pBkp6Gw3/WEgg7xrGWCekLx
BhB7w5aHELN3QPUpSE+iS1+uG3YuCc8BpABy5ciThLXOmBPYS/zzKMQuDn8+rFLYM134f5TJplTs
QzR5GDPbP+43jiZRalHBbyErFLpJUluKWFKoW8ctnKlIk2Frgh2gqyNFxcABpY+pL0RdC6wP5AkV
HXaJFFFbArdQ2JDVS45ayibb+k0tV1GW9BY7pnGOsBuJ/lxsew/KDvRTo4Uc8wwJRYJrCfMgyqFT
wCfQbBXgirlA9kTakjxmMoUEx0R8BITJGE1kVxJbpvq7wwWCC7+ACeyagYfwfGRvpaFyBv9OoOAj
hIlHywMpxeZixztjZyNIIEWaonEw8NIyjfQTZZhsmGEB9zH0CUAR7TkrDJpcvm+ZQGD5d4Qz+E9X
yu4Jbs9VIp0bmwtIJCla1AW0Q8Njts78NGOC4gNZaRXpATIoElwSg2MbESvRWg+gLh98WDVv03X2
xXmVTXeT96ZMvrM2aZdk9pQkC7AREJFZodKlDqSKYOnYSP++Px0ED2CNHuqSgVep8Djv3G+4XveJ
zL4lHzzK+QAbACnwWRLp2N7OfzAhw3B8u1j/ECstiC2+83t9LCySL+NAijfAOCpZfFFmdCwwXU7B
QuB9ULJUDnQ+tLeJnmA2u7QOrB0LmhGMD/wVcXKIY1+7AMf9ZS6QPkll4LI53EgnhsuYriYAGf2k
CY7SpRWTVrpfmeUYv9KGhnPTR96S63GxW2luvXdXE3YgOAq8Bmdvw2MTypN/2VTYK+0ZHsWN+7LU
vo3ij/qe7ZY6DquwgLaFUcKrS4GOUOOIYU+uBM/ZOSt73rFxVZy7WNIk6tKCYVY3uLpwEtogyeAZ
d+/U91onpDicmW3oFf+y9E5dRgVZOe0meLdd9lfJLfv4yOaYDHDOcMjCmsGVgxthhc9J+IyluIQU
wpQUPBQZ2KZVOzIBpdqgzhaqblryEsB07nE4c44w3X96dWFI75Ke3ZluIui0ipRjgMOoVMRlE6R5
Z2uwgJyPghzGj4QLyEvhh8LI5gqsi7SKxSx11ZOHHvZV8nslER9L8chy2DDIK9ZQOlbbPYGjfCvv
UAdKlsJSVfiDFQ3bIwzfwk6R4iExmKAA60l5erAFAF0+38EdxQqS/R9P2LBf6Ime1DPPt7cCS1sY
A4IDkE+3Yf+Z/Z6rt/Auf89XywOSEnqBeQG6TlDqflv7ClCRfcNj3TdiLdHCJ70u9hrI3aD0nF0D
XS/gHhUEdlcq5lkBFmLYxHUtbi8d8e3gvJBYG1k5e+Jz2wItCGglVbCnl1+DDSRFtiKiGXToOmJb
VaPjsgLKNARTuicgLEVtXhBvMO4RQ2oS2qWiZR+17hMKRX2+mkM9tgpWv8yOk76z4aFDLj2D6uWl
lC2Q+Vkv2Om7Uu6fbXCpDdA04iUfWyiXm8dmKeQtLnmP0wGGli2CLtjZzExOB4w2oeqlPEMcGw6x
JNwu2wBv8DM6w/H6umAKBFOcJfNTUkmRiw3zylL2EDUo+bomdCDUf8jKIIEzhoB0B/2sdsfqtCZV
mpkTD0KmM2OQX71nvB01lO9z3hO7/A+OdxyeduKneYopiykIB+CyDCm/I4onzWyDfrbo+2llVU44
7pP2oBK6cvB3e07n4R5SYhKjKn6FnX+3nvsEY5sYcJZ91Ue+d8GyRncfAef39DsHkRkUT7OnOQ1u
gRF5I1QupFeErw/0emWuha1xP3kN+jBDwnK99ykDELhdwjOUjYhyYXDDmzF6/PU1iT05Ul+wPeAK
Z73I9PAfQSt51FYrAUYdsCk0nnxHDdXbvxZewetgmJC0g/O6M7rmVyT9YCATypnuAeSL+ldLi5vV
DPRYZU3CHgIpKQHBtVHtlUDhVpm1YP4irc6Pg1bKOzjlbEtnMVdngoUEGRJvjxJRjFO0eD9cFGNG
mrBsmvBTuniAq1GZhadBHVyyJ6D38AslNeTY2vsgpTwL5ajPxPWSl34xBwC7+MVkn1YggRRUC+qX
fqKHAmzpbgOi6e8T3G+AWDPIJTTsaMFvLUdZH7P9hGrstGk8Ndo9CXWA8N0bX+Fw8pGt2ismHZDy
4WWoJYzA9l/rGX/2UM21cJ/Ug5tLCQ8Q1kqPGS+IJ6t/fVPwWnumiXgy+Pv5YfIIe+OL08ZUGwOT
sD3/pK1xlZehPpH5wPUY3LhfOJB24St1XTXqD/vJip/hdlJfkZrTGoBtTg+Dkiqshpo8UYPXDGLo
GqOYWM+fAR4w4x4LpiJbKz9mFdElRA5jK0KIWNz1b5SYfQDZ26aK9dgY0OAZg97oW1sGxrnlsA4O
075bD6ggfeB31sbDLAbkKQ6LVAMSeFj8efWJrRkQK4KyinMoYhDCrk8B1xmV096oBIcp5U0nhl+G
/Egn+EBDjFjh+MqO+0MsgGC4oVL2CXj2tZdV90M2FO3qvjlfeDsCF3e7XgWRHHOqAYSGfvLFUMaw
atLpv45ReCsM1Nule9R91pLhUgK0KY65w03AL7xYxDLUYStd3c0bcMXF6wD8ae7F7/L2WFJHDOnW
T6QoKpfls8HnuN8xC5yAZkwAzFJ31aCtcV5BAVA7VrvtHcZAh7orsCP0xw3uDFC7dZtC9zAqwzpA
rqaFt/hUBKesz3pc4Vo2OodPxW5HpyPYioNR5LF2V36P3eAAdQkEhGccq7SPx7ru2TytpQrG6GEP
RfNxQHlzJU0iYLoAO7xduU+cQl8Oa41in6doFQMDPCSzhRopfGzAKb570Bn+3cmuo9dsdfOUm4fi
q39zxKpvhA8NE9qMLsD/pEbYJLyH01HmLR/dfc2YVDAMYF2Q39F26XjoZxhglDBYCwukoujgHo5E
hp+nPc7osdiqAKiRK363ZeVSE5xGCkeKe0xQH2Je0bcOtJjjfdKQyPxk27/HladE6Oep0YsRLXZG
P+dC4sJKm40UgZzE3SiisBMRu/D8ZBenl6syFGMIbLekRkm8OAVsYRMWhU2sT1mx0sAI+LaPz/FM
oct/nkbGy3z9UeYSEdv67/itsnILU3mE1sbjabX7kYoPlfKHUfhW2k5l1v1jU4SBn1bLZnt2q+Qh
GiLFV2YcWjaHIUfiB7orRKQE//vt0VEj5DAnWBUPX0JQmGw6jfv+hy8EZLvC5QdDvhvJnXV829VQ
7BGZj1gVOiCR5DJxppfRJ0iK6F6z5xbafRme2RgMUYWiaJV/eBMJFy/jo108btsF7uVfudwj2eOq
cAKL+kWoRXRK6uyUcsgJRiNVh1hIGjAiI4arxJN4vAy/5eNrY1AyvoGiP+S/5NWhMlRbUUwpkRhq
8xLsH0/awz7u5v0ZG85jRGTCX7MlUjy6x7/X5RdUMfcZBzdwUBRaWHv8XTCquWxbtnydIzJSQAcM
uz0uZo8Q05m8dtTde/BwcO2MmYGIqeRqtopqNiG5MxhR7TLyL4Z7jEVpk9D3yuKw9eEbWRUpK0TL
oE13u7M7zgcRXsjRwT5CBS6XB7cpAj6Oh7z1j9fmcqro+c5wLRizeHyd1TAul3cLJRJ3jgAnW4n2
XEr+QvmTO3vnCjFlr5BtsL5YSjx5d28P+UxuBX9uWTH8l/wov4FZGqIbQlv2S6gu28qrlsLjVGdq
xMfq/p3AivBCtS+ZUBb3wdP+hN0l3TbuTdDSaCth6Y46W6ylp0icERHpc3FLYzbepTcpbHJ/+sSJ
7ePWQL67sCsaIdoXemrUBiPAZxddvnxnGfYjtE8+7UdJyUlcFzrRtrWnsqYM4RtkxRl2ayPsN36O
rwHhgrLeAkRTZpcLxXfJdwxwXps9kxu/nbm7xxXDGpSENrYREUfiowqzmPeo2vr8M+hRUVVJyfrr
cqMPFa9Uz1C1UehjG2IEvHBaepctnTmPg9TJmMADFHYC1txbHrC/0jvGBQFYPIRcXAF72Lqn5w2f
gQst76uU/DfkFFC3yHDAcYUL6anDJ1sHpOiHXc/FL1Y8rFgs4Zsvf3PI7DxN97g1ZntgbZxSnZwf
YIIlf3SwZqIR0/8aDHWKEc8u0BuVmIUdvyUrQNQEd+sVXO06Xc3Y+ZZ8DDYivGonoo24/hl80tbm
mB3YxB7jZnjevALYBA6qZUvbECH0R6+UCnMSqzmaTg5wuX2/BnRTT8nnAdJb/RNimfSiVD3OxXvA
CrBY41w4trAj+DqYWPePrdIm52HA3aIc3jvP+JlRR3K3GC1TiFbWionjCUvXK5s1tfGKPDPJohS1
ogrcXVE/o/GG4c+Gw63+zOBn0ZQULvfkrw+wRyI6u0yMWf2ocEHK7Tbz8kmRygdWC968bhUzEYNQ
TUPYQXuPez8zguGerhqHQfK7OuPW1BhXsezc3Fd2cHVGl8A/1ZLgPDa35R5GMbeYLdp9ZmKDtGVD
xHOGv6bu67L1s/u02Vq7NO0l5f9qcuVVO8Ebca5cOq5BpLCAKLL4cIAyPseK3KnRa1RylRgAuGQ4
sV6MgA1Rlg+rDSLRynyv14r5SLEjAJ0k78Kups+BGAFKvOE+1ocEPMnlgjHbgkeOIMR7pEBaPs8m
uzD7ZdQaS9AvTwVXQRuvhrwCwKMhOt/RbdZeUJmZQkisnfuUCa4YfAWjGDhEloGoFHTi1OAb/pcW
BNm9CzAtNkK1dXME/fiWLtgKhJlyekeAD+PWpQLpMG11GIOz3Tf8oY6KAyMfzYJLLibwmChneJHF
e7sfUNZjcYtHHd2M4aGszx8odv+JTy7FEiL/iQ5RUSOKm+3VapBJgMrKHc1IXky6URdPJw4Ue495
4IYl0FnQjIvex1Gvwsvm4eQOMT8RvYA53jb+eCzGbT5Pqb+2PM+bnMG/mCXC6aQXZhWHfuaYfH3v
Tswxfqug0jC04KiGzvjfFqbkhXnfEIoyJp3YOOKd8iV5AD73KtszeI5rgBxhSnKmoXxAaSIutp4S
4Cj2G3whE4YFyJtKUjxCEZItZgz/cI1g3FHDkZaRpLXJrz7Ku/RlwbPb/EjuKa3f2/p+BKXE84xB
EN+LN5M12eMC7E0a3FavwTAE/xOUymfRskm0md+02S7aDEbRLg1g4bZOwGin6YBBGOIGwH2Y93jB
ZIBfwsZCd4c00RLoFOHjwwdpomeF+wiRCmQmzIkeE+pwqM94pPnrKSubWcsxbKhq+Fjs4OzdGy2A
qQ3x5yY87HtpsRN0B4cFehfMGhiVGfEMhy+H/hs6PY6wBmpwV6h06Fh2pH5fXEYaY8G57oxlYaW2
DAy+bKFWMlJkhUOW8nvjZH/lfSZJlQkIy7vBpoda/Wc/ImcmMCB9+R+gGfq/dDgczNpLxGFDLjmo
isXYv4qzHrZ2C7Hm3Aiyy/lJiB+bAsoaAqCGb8129pPFENEJX4UodLd8WWISXv+UdKDukewSWULh
FfOdXUue0C+/DI81/omqA3MgYwB5TtCBit9pi88pSiSc24WYAPAIcuAPsY8rTXzRiSJZsA+I7KCM
xY0N70TmQnppcyVdTuPaTG3OXWfYn2P8TgvGSOk1IwFOVDEsfF4GNDSzhNW8zxcsWtnifLBu5qwY
4mKEsbq4z7Ppjf/H0nktK44kYfiJFAECZG5V8niEvyGg8SAQEiCJp98vz2xM9OxON82RqcpK8xuw
JuBvkWoTT1bpKymUFiRIQ9UFpA2Btj9sugg84lNO7SR27JifXwZLQfN9FFgyEIPE/hm/YvWZCiA4
dW2g6cDdZ4kwnhhhulyAkG1+saxR+lmvlaJt2Z0DG689/7xaAwfZMo90n926N0hTJoN0Ld99uDRk
DvBjaH0gA/UMri5GA9GEEejfhIoDijOUpJts4O91U8n2WQj7LhwHx7+3nJ3mQL5RgGJlkPBayW6W
k0Qm/ifNZT7leTWsfRYmgib9AZAN/s8PktkM5hHKc39j3IPMKdn6JOoskjGgeQpF/sHr96xuKa5/
fw+lX2yRRWBQCAI+BEXFCBXeVddkuyvCMHp3Mg1gUR+/M9bKZTimEyg/vlIQEXkNWry1zu5WsKEN
0kDk5ciISSVzJFkAojKHM0Lg7XOvinujGmIBwYA+EzGK9IhJj08QFDFHFjIzSB5gJljIIxwraByc
oLKhpWcoK5jl82/lMfYXUKPEMoa3xDnP8c41oU9m78wphU0WwrsimoFhoJ0MTyIkZUH8maOJTAFw
JX0roKxKaGOiu4N7ewgTVSnRPiJHhxUk88EjSRYDARrwtHmxUUTfjoQDUOT+qI3A/6JHIE5kCBQC
40DmSn/4MF9BMTMwKHgd9cWFkM5sYQQscHJRMryUx/n/p/pfw8tT1hD0NAhgmXs/RI6ThiS8/odP
V4ed2Z2pG0IzwOKDJEcWzUMfWTFoqIV+JnKoEtTGKFfSqQeqO/M8im8YbQMi5c01duwMomVAKz7M
wdFqBoGa6Ipupchz9axkAQBhy3yFQfxfyxzdJ2JxGpTqZBFBzWG3Hhd04NNc5k4wgm2cAUSoF5R2
LHILG4UB6sOLtx7gk4BR/7c7mVx3IgFPxRw8nKfOsTqgPItZkTQrmIqDYccdg57JfInzotDB9iZU
AsX1L3Ivr5FfF1G4vQxOWY1drpigTVLN2xUuOZEClftAFMOYxSxa8HEEUZM8FAmABdXB7H2wuONZ
myup1jgscKfjMjwn8yYBXkoAKkSQzYFmCcxc5LbGRzY9rS410EMZc0hFy/KUNOlJEULux6C3JOrO
6Z0KN6eI94ZoMPAJEMjMRTB9X8654B5QT+CUkQUcRgckszIDFHJPCqQv1UU8I/35qO0dwYJtEt+G
x/tBRuyUhMJEvvcwzfk6CCkvObrAjbsexGHRWv+hRH5C2RzRJtqJq14A9p5bbMojELlBjm85U7pg
r0l6OGMCIEJsG1iHPbhrVNIcQCxe3j4Xsx2Imnvp/hh+GehwzMda2B7nbrU0sfOLcZ0IIArhe87t
wpexR/qb89KOFBn4+NE/hncPNTNIUks4y7DZIDsqEMLhvjw5Ib17IIlwudEUPoquMKO2aivC8XdD
jsyOujPAkBk9nsOb2dd311YgzDfcm8M1yTMAAlESqF4uB/KeJywDJlbQp+nMjkekQeQnxFYY30Yz
i+NTGIcIYYCvRYwKDh7kIYgaPBnTKynPV8jIExgzdBHZ6HwdesgvU9TToCigkQcOe7n0UZUTh3bO
iHPgjhWJRsu7hjnkJcY3NeirP3x8QpSjGwGQwILB1CyAeXOkswzGbL9YDhSFRq4gQaojyW7A+cnL
RUaDogA3YhAVNXpbMQk+/PqjUO5fsIQR4IG2QL9DqiOa1Jy7pYs8PEnkyQHQtYChseGUIlvqvnYQ
r4AoGH3QBC3el+tyaI0vLgECv7N0BAWVfWeaChgYZ2h/5oEsQlputGm4/0RPSvbjNqEeG8/NaTc8
Qh+R5JP0wyWpYjqzvPfmT4HcdPUaygVIc8IdpgeNKUfjGHpPISyyrs14lqOU/oVF8oLwNJPWJCmG
5B+XLxPWwOyLNmIbcPQIEUT47TW2I70AMbdVr0A1kCRW1qVMLwUWtyLF2upgu2IOAdhkuc/sEsKE
6KjBH5CqBaSntK7yQ8JYCoUKynAUpQZ3LC9BYL3os9LKcez1q+lmXjUu/IPpIf+3oFZoQ9d2hFvY
9z/g886+FVV4Hqp2JEYwG3/R+Pe68Jd5M0wgYrpTkKhxIe5RDZA5ZbvJv+DLAXgfrK7hLGHQJnmm
kALmc94E78JHjKEvszEZPZPnkF6hVYA57hJk0x7tVeZkvMjeD4gGuC9IA9wMvYgNEiEmVlMeqTil
O90amaQYfrVVM0ZG+I5sGVCB6GIIbjti7YaSLesH6eeAmV2PQHMiqY5OMSirCNIXyglwh0lpUNdD
/r/9D/CiGojs4haIf4LedsJYfSbwQ2QgQOB9LaqaJz7uVBd4K7NcLiNh34G7kIHyjIskI9AnDGqQ
haFeEy+27cp7zHur68RyWjUhuPzXG2mHkdB0Oa0hyrIopJq7q6wD1MPtuG8G14yW2bG84y2Ym3yu
4GBnXuYdRlgqOZOKGhudSRjQ7YgOvy/klB4EonjmohHHqBHfOlFCvUUQQEnaeIBXjn4BCfWQ2cVd
ZjGNkFLDKCcElc5vbYBfCQ2apJEkjkxYxvj/UEWiXmLQLB0TYhmrOyR+jQmRCYWph7gyROLJyFSj
tBdwVNgekmtg8UIklXiHACUpa6Q67pz5y/Tm2NkQB+qg7/Z1NYxawPIm1yGIx926j5ICgDM4hCF8
AmlxfJzfcL43Jvu9ZPuMSBdjCJZksFm05Dl1zzPy8Xl/CaSY3FBo2+/xd0IzRBRyEk4d6IZ9ZFqH
LkN2zsUEUMYsYUHux4zTbpAkIeMAJGiPSVNN1mbf2IIBu0/bMdiuaHpP0Mal1Q8PBNYihUcw3kPY
7pJBf3OXsdxVpxu0gfZHkTVuULtAUaYFIP1chFo5aemBDGDaSU3eWG9my347R7ePVFNKOSAUFFmy
upCeEWIM5MsZJaA1RODib7Ynj6GQo0RBU6ONewzhDQJ4iOE7vbzumBRyj+YesBJCImO1zVJSQ8FO
1NIosVS7kAJQhN8eYBX46Ll3Os77t0GWqjU3/QwvnLYFWZc2zucGqbHhGGyeS2/0z3JPfeirLiLp
o2DBOcjMkm5dw3JMtmTDHZhbhi0ATlOEhwTaJdKQHVAR3DcJz5+Q24dU4NFnAP9EyxLsBw4vqDN8
VT3EM4cply9Ec4aF7j0kTV61jtIM8OAZHbkL0mRzdQ+k0SJB7ex8RmhNk1WRWt8R6OFf13mb1H6w
QlcK40IqSTBniKNQaCVkfPpkP0bTiE7BgNYLN4oKFXieKY/dfQv7+RjSz0V5M6Aeka2PJFeHvLsk
4tIeIi0YvL2FwNigmzFoB1oxSRLBFDMqjqFMi3Q4N4utyNtHOI2jIlOir4M2CfrS8OJBi1Dndfv6
EZ6dK1zSc8DJSnfyGhSh1uM/7fBHQd+7I8svJtCbca1unJaCxKNYFyYyXfoj0l4g1AhJBjXU4wQU
uokm7dQCktdbLQw3OFijCCZ8AMRYZJiBtDb73C3JL4CMsNs9o/YvdMOr+pKvQVP/Bt/JG9wA5yV6
rx6FOJoULxflBFoqXwcPIA4lMiaqavi7Z0keyPRpK5ZgQTlnOOpE+AMGG4Itlo92IC3de/96UCRP
ecBZ+fDQApRkrk29nw5r/o0ODZOiIFjxJpKEjB5ysPjcBA69U+npmbFkWiQI6XQl0ZOEYU4/pvt1
ORyIAabbIasg26V+EbwuEj4F+sGAvaTmEUyGAKGlk9pt313ORKojSqN0iNC7tPGP3MZfdqET0Uh+
iFkj4qkzuS/AHnkey5ckiRE6P5j1QTZ63B/lqf0p6aDcYoqUDTx/bbTncXBtpcK2wvtPlPsKLFAA
mpAcv0QZUIKHBLlHvonaicP5g1r9Ht0vsofmcP4G5NHC9ZKneaSwuY8tWo6sakZizmMt2p/nkj6O
++0jpIky219lYSQcvix18sQwlk1BWOrv939q6BdEHBEM0KTnIZ1ekddMu1Tqij4RDRohOrNlB4sO
pEI6rq5CPsFWf+2zGIgMWAl7NR6/yKj7OjGG9Rp26V3/Qc1mpP5Xz0CZikpAxk2n3T6Ftt/lU4Sj
ZcmWJLDRaRJJrbW9pPAb7NaIGSx5XOME4pygJEifeByCYeEwJScEHPyIoPksl2whIDOi9iorktRI
G5MFswaooGi+sWcZYAjwjBYm8gIwjIkksakyT5+CV/8g/kIYC1ZE0EXD5wxPJPpQnXOUJnFChwyl
JqwgB6MR7UI00uBFg3b/NxIxjFSZYuKXqsZolD7USM5SudQuMEw0VIkZrO8YN1jQ2SFMkvjfwdgH
HS+gykIpBBwG0ZVXr9H+cTlupTHHDho1Hj5rW3iznB6SFNMYRkiuD0YNmTE2ePfTBQ/8dKycM4ys
es6q4fRI6HbRUFKcuMryT6pDG5meOffEMmZTH2naSOpZ+WSh8C96LCDA/mxj8dsSuwISW0o5LkUm
R7TcXLpoPPhgPNb8x785Hb6E1AbFoHBOkkohEQMywQe8cSfTz9DcgJ4YU1V525x9xlcFsKTQ+uQ5
csNEFVbv9Q8HyGOiZkMOwu31RM2/oA3ZnKDh+AHHrlYx95FIFQ5ADFqCt30MttualpG3oG+5IMUl
kHjJlf7jtmTAQNuBKgChxHko6hpIBAyH0S90/BeUfNSCoSF61FusuY+3pukwJH1IZ6QQ9LrbHqoH
iFT2u6c5J/p11FActwQQ7cGdDYB+i1jAHQmDl0HmR5y+U/Z3IiLx/nTkR4nDd4XvpxW4CBhRfqFv
lG05+/goHZV5A5AgClA92G5IkbTOzm7tS1CY632Ba+sBdDa5tD5ACl4nb1kJrlCEJRDPhJEewvNV
xhZkg6moSjvOL9Kcx76/1vhCmMHNpvuQo2CbRf3C2X1m02EfzpOzfHlLyr8/xaY+BCrb2aXhcP11
12bCLTJbTxVaCnOY5ezJPZfw818b7LcBUdOdEKIyzTOfxzUVkZk+XAE6wo3Jfi4+HCLkWdnMB1to
UrBkHJfGAEuMRm/O55bzZoSWAS23J2xu9vlXdPDRhMTefNfy/Xb8ZkL66pdnsrqbjasAhuK6Wjfb
Cg8D5PIrugTxu2fVnhjOq+sUAPyRp3x3duUA3da4RmFXNfi0vXwOIDA31KXwN+MS4Jrzs50HBX/1
4QMG5bXz2Rbzdnxu9doEI1pGUQmo6TXQFWblJxAaQFfbuV/8wmsLFSmvY4Slst/q3kMWC6wb34c9
0wa/tgeAUcukg5O5OLeQBrmf8/Bp0gY94XDpPJb02jk2Sfdc7c5LaOvxiWNRxiO/ZVm6qelWl1mm
Hx7McC6z6x3g+pwHew1r9QGeE7Va+1/ZbQ3Pj1VZrT+5/13WcUfzlx+vEWcAjMYfbQRowFzy/Xps
Nl15ONrwChr6ZXY/P35o8UIA5FnOSu/6iaH3l24HxIxTe/rD+554ehoqt8eaQgjHkSIkhWDsuIc/
y/hGfSPktXAbuIhr7ZpX8hgRlz0qMHLQkp926jDfwUzCI6ld6teo2gwrKyIHSV1N7z2s6MrX8DDx
1FXfZXPYGjII01x022tsbzNQYOjq0iilo+a9v7w3mhIvIDPV8ppHlc/yOZ8nSxLlpXXmzywZeNm2
Y/xCI+DO7L9b+Xm6KiZGGjd7b8ZkgEyjr421cvj7gbqDN+Nkm1jPdx3npfVuTGJRJCXOjb/LT+ny
55d6eI7u0d2K+A874RrNGZ+FaF7gZ9BrBO9L7wKVrx3TO7p6lx3j1odfWccKlFbvvdKvfVafyXii
1KOL1mPEa0Yd/PJOZP7Ud+OPZ7cOSHw01P3tmblrAta6G+BLIIMZbIMroahmezeQHyMdVk2fpdnB
/gyFdA+QUH99jzY1SzhgbVeuWYTPh2cFF3QXLK7ONYdfAvlv8HoOmkznyAcvZ+gVRwxHKBg4G9br
18AWZj82Qh8lHk6Vf7EU6710W0MTW1+aUuzLnFfasgLizR2IL6+ptVk/765+9/LzqP3RkBSJOxei
6Kcaoj7we/eLYnAtY6O1fFXDUrB2VkqpYYLBcWXa00JE7mcG7c44cxtl76edObYBPsKQVK9bP2PY
19ug7cDU4K7R+bVRcjGj3M3ak8Zzfj95ZWyl3dtZpddYO3e1PNZC5h7wTaFk/es0XenjbcY6K7v0
LpOGys7eZtysFufL5PkCR/YyuvbJK5rj1FIs006Oi5rNprYiszOx2Zn4Np8Zh8MI83WWyj8edv9k
IN3CfhJWAr1cuRGGm0giIeROVdbdVJyeXARZ9kUURU1Q34+O98oGWcd7WyFRDEPoia7e8I/8xjn6
XaEyVnt+Xf0f403nPSJWQVq1hcnDdW3W338doSDTjrGnFk0KnZE6KXFCXkViyigmZBRzKw+kaKQl
j4k1gajaKpXRiqRYkymQTjvxx3mCkTSKP+hiB7tGK4AXTKPWiR6WE91eDqa5eXezobOtJzoyfJg+
/xxK1cYsWxVQLYGdYxTgtayQAfMm0FUJxy+4Mk122+9JwYR+m25h7P3dtUPAz1z80tu9DJcemImn
3O2l0H0yQKPawnIMdmhQwlIITYOc2T7M4mJDuuKuRGLdvJCGS2mKuitFythgxLh6vy3ntHHd+uyT
qRW70rn9yZp+Z3eAGCcKGqEFx7Vr47OKkveWUcnGH0HIRlkK2RsTQeWmNzncxPjZevon54Fn0hdG
JPRI5wuOxJlG/OG3iyukRafYNVbW1TlE9kZNHNMb9fSljn+8s0Lo/IHcJE5ZAjwXEaqqIqdqtvx3
C+6M2gJLPoeZHqz+usVtcmukBZE0QgBehE6pNvU7ppjS0bpFvVamXi5pULpstYLOeUqCJwqf2ZFm
E7xQOpljPOKBBQoLa/s5e58TWG2k0l0jj96mi4ous0C9Qsck6AToc4HvW/VIrk4ALVZNcuq316IG
cG5a/GSsxgTrTz7fXuVY230K53yKX4tzOW2RXlDJtNoDFDcwGEvJ923T098DcC1oAmYBavS396DZ
UbZVOZ/fDldd0zuDe4CAsvq9Saf3mMzNQFGBzqTeYJAJ/o1+YhPDIlyHI+vW1ydyRQ7B0ojm6cYj
aTX6GglGc0R/AfTJSyial6Eg03LAvV+auKwDZsfgRRLb7LH2BX3D2EvoMZ0DQu/iOrh905njBSDo
+rbV9tPwGY1I8QOAi+YFzeyqBKbArviR7Of+ZssB5Mn+qvxm7YMdRqoIgqNTQ1OCYbBsATww3R+l
nlcfv26fE1tv44jgvx77+atWZa5+kKxaKMEUrehO/VBdAxOBw+PVUBmVg7JXaU5+rjEJIUlPMhp8
p959nGdglW7DPDh+9e4rc/ksEHLrCqKqVUY3JmhneBQcwRGoDiG5NLgLAV5hU69hWQQAKclm0ndv
MOu5qaKa60CivHdFkq+VYaMdMnwGwoXA/1G7eoD6c+AYIvxcACZyXJFt4/h2dxen030xmM438NnP
NNsz9ww0x6kekkK1VWPOoVo7dNAq8s4XJbnNt70Y2kyO57gWURVe0oEqDwE6KrAfVaI9bU0/vNK3
zxjLQkfgRB5p4ikDXzvJsvFZW7dAgDn2kGMqYOLgF05ZOUNyE8cgYNM9ozsxJh+CZmdFmzH5F7wL
sB+FA152Z3Yfbp45u8eII/2tu1+6bWb4JY/LfZOmfIMUsNyujcrZ6Qe949qaMtTnN3vbYba60VWr
XTMcnsJ13lu+l1IvI5+16ogvXrE7DQWbw/wGu1AmjccL0MldiCr+L3zipm213Wg6xSaCXilBk5By
eOPDvnhTv4hA4iBdAfSr1CMXgQ4a+w3v/fRylIadNxtG9yoa4gP7uLrqAUdsDDe/yh1bBKnjy2iA
72ITd+tnSROaGHLb5zRkPqfgUc7Y1qcp87yNsIZ+N2ofEeelicuOpwEO3SUPaxupFP3wJKVExiJT
n6xPatrXp62J5Rrk3YprZjbel1t5oUmyQ/ISVMLo6/wmYu+0KnRnBVPgyizOCmdUWFmljnVTARHi
2EERAn4gLQSAcswt3pNBjqY7ZD9UMghqmLv3//1igCrIDBEPW21om/ChfgbI72zQtsLbz9cIRDdy
KvcJ1pp8p5niA4XBN/R1IFSO98mnGxT7o9tphPUrQ16gLDh14nkKONnTADZqERs6B540umUgTGc5
8dwiEBzvt8ExYVPAS6K1V9JTYAeavYqi49pK7qq10pCTx6tcW77CirI/uF+638/UwOnCKUk8WeYG
p23tIfVn9G+1yhtd/Tx8nQWM/cq8za1/BYCcXIO0oORrneIj6NzfBJWgfAaL6FPNf5RhL49/a6eI
7ZiBMoAbD5bvR2AzR+ZI5Nnpof6cxiD3c/+ZBlkekmbe0ZPxSnwdB5/m6hzplqRsPzNC4u0XPS7r
r90nb7SbcGt7VnNMUnZx1vXPW9tnFGmdwmAXtVzcAk7OqW99PLpPXxrTwH5qnFfCbxf7bznpLti7
5wWfSuNpFQ3Xj2mfdJK8HUS/dWf2bKwLz2Rr/iREfFM/fUhT/WY45E0UdEMKmCJ+gGSif1q7Omwf
07s8SDYM79NQfMU8X9rUe066SfRGv8FicTIUTpycamtzd7VLjxydYbbzy8cNNvP0dwoaBhR0je4N
AgaAVOOm7TTIwTcJ5424rQGRnKdStrw27gaqeOmitd2ImMfedWRmYhMm3vCCpnrD7oOVxRvuFlfH
L+DrqLCD1hHvsRS4/L9FJ7DbftsK8t8Q6EkndduijkHhRXVTe7mnwWNre6BTe+ZnT3jZdK1PhDz0
yy2arpGwsx3EF06kKlAHu5d/Mdxi7Ms4cCv1YsAGbDal7/k+Npj7gLEBJUacZkodcERc+9Azfwes
SXw2PSDgD5haJpCZ2p5/Qs8R3axxt5lQDPs/ixujrGkAdNN8EnkSaC2Znz/qdo3fWvSpXYO66ErG
fKXAWc1/D9WJXlx69e9ZdM0o+0ZQ6fSTcwWPTJI4e61ozZijPxV6esYdUBXUAX1hOtI5zByUA44c
XwKFtJg9PFh/I6sN5DDXo+cn1LzN6p5ch+DgGiVeJ3ZDbQyE0bXgkC8ILJieHhpRr3PGlA88RjX5
Z+ybVBShBaAByQ+2hxNVO+Z+EY6mwTfDDBBfRa4v89qfqGji5ePqJ7dSRdt7MGD3Or9+gyq9g0DK
qX/Vp1+WzZNdYkbvS8QnLTJ491R4eL3pB7CNv9BOD8/CK7jycTN4v3bFw39pNI46J+dm9oyoxk3g
GU4uh8q5u9Pmgt/2tAIf41+3GaaV+pRh0YFS6FTp+KXQjFl/2uwt9SY5Lz2UDyIOJ6CIbU4A6EuO
9R3/4JuQCMBw3r/1YWf9KeKP31nfMW6htkVYEYaSbyFLG7wbqo1gmO2mTd94u48vU9CJ1lAnYihE
A4T3nZo/53IL+B6dfn3toozShnfaz7J4mkrs9k/jdGaiz7C6wDh02ezjPx0ULvnsv1R0wXaxo4DS
X3EyeiEI9VRF5v/CcxZ++tPNvEAcNsxXOzhnaIIQR7vvHeRwmB2tcNrqafirGlPdw9Cxhhfi3SaM
bm02b/9kAylMLvhBYqDs2u/YrLrPVNgol46QKoabIDP/lXM45m8P28hXM9r84IKrum+j46Qaun/1
y8Nt/VKQ8tLKedX8+BsZXMIKGJJ+cyT1ycNlbie1x2v27IvSRAEd8w3FLTLS3QmLi4PcNauJ+sU9
VYq7vLm/xfOk4JkGsLauPn7RgHOZDvGKFhdO7mlnN70Aha/jp9poYhLMJMSiUvcJkgBVGUNntduk
cCM8rT8bNABb1+ijxTmsr01yao4QAX/fQoFTcLh+1effyHqgMVODSd2QVwNR1cBUeWyBCYLgGKjN
ex/2QIk+ybcdoBaeYYR7Tu4v7wTQIk+m1kXlDKykyq8iDbjZj7TTtXWSsg1FfYccLF13CvV8cbnn
m0LCxQSagNYabjjaJG2RCDuHa1NlzB8eUYauAzO98M4wt66Cr+y56xCN8pNz0UL90rV/yMVA5m76
9YY5jL6yonfR7byCDzJnH0B+ilIHm+ndCYUPvZxa3+gBoo7nyCSi07fcO8fWJzK9j9HL0kgrKVeM
cBMWGDZN6wrrr+a8Q/8u7db6oGqoFyWCgU5q9wGLaNLihQJS7x++fIvLZrzvqmJwSieW4aWfsW50
3Bu9aOAv53/Nhvd8EQ1Inmy0Yup3n875eWfZ+04atszkow+yYtS5Ju3TpG5SL7YYn99h/GLPGNwt
vLAmLVDS4s1kvmkImmHTTh6/ISPIu1qByHlG7bsPUUrPx5slvAS4cC8OarhoXud4Qt7GYjCdosTU
8drteY5eUsf/esg72Llf+zn1VplADVO6HTfvbvvEyADsgrRoPIY9VG5uZncfxSDVgvQVidSRdzZo
ZRCKGJ94nca0iWBWefIMIzTM2QNDnNe7icHpwGoeLOZhTTdPD6Q9G++CAKmj2YMz6/AKnwH3xPzh
mS1K5PQ2Kxsj+/Xve8KYFCuqa+rm9+Rb0pOlgaxjeFZnU461n0J/x7KHIGbtsWVva1/vTK6DL2Ye
GKg0R3eD9qLJcnut0usE97n2tF2EV7PLseYXuID/PA6nu4kBYCOifOXYrI7Xxxmju8Bqe+13XL6m
FKUNSqbcwVLpHWdnzOuGhGl+/EeHnU3d81Hftl+3LpDTzo+ASGsFm7JbFF7d4kzVT96ZV+iCUREn
dDEr045AUFvxeQAFzO500zzq2dRcAJ8fWD+g0fAbtUwipp9DZXvHv3pYQRK1+zm9mbKrXZM3PaXH
0Gr2zs3AaKJC2+hMLKAp5cW/bwc8T2sI6qLK/QuhNI0+iBLx04FfPO5hZXapu59fuZqht3hIaoBl
i0l22FLkqoPbnmk1EEG02uD20LJjyk0PNy51p03jlFPL0dYUoqCwyZfprzZda3hKFeRTpGuD33FV
tz0w2kT5PfG+DUbn7Y602ccv3F/8RvdHWDOf6TVsMay6AM7yScWlhqiPD3NwzQId6HH7JYp6xF+o
PuMHBC46a21yJMS2YC8UMu1HcJWRikaRTS86KKlj7/Rqv6MX5wYagXe/PqnosRoSLh26qBf+p1Z1
bKxp2P9Ge4ZpKysV/N0DHgUv/TDuojWMgmZDyZSkIGQjMPTwL05/TftYLZljVquSpOPzcwGuQVcN
n0jFewwBydThqNgjRqDPhT3Nr9QUwjMAwwUW/dhgBiU8n6PWG2tMschQhDtQCS6M6rNU9yUeYHua
QWndAwh6fJxwiZF7nCUwLTPphtW0LMhhTv5NMvR9QdWfMCSmAUBpDvxOD2d2pRID7gZ0PXEJAlBl
UsSrL1kt8x+kYRaF6ZwKBUoWPDu0n24RFowkSeTr8Foi14BcR6bs0RkHHGlX7BB5kFEMDHfG0wz7
js/RdbL5BINsjukASG2Vd1NF7fgkpbghukdYNrTw7xhL6ROcncnGfYcbZOQOditq4RTxov918tqA
NlAaiFGKzZFvcSYykUKdcNq0nDYi2/7EYDr/c1rdaFK2mEMGk9uszV9VxP+mE6VPSW2IG/EXgFbA
sfj5cHrawLMc641qJhluPOrBvvDO8xGdZ3TUSDM4Hs9ukx9zO4DXPFy+nq7xnfw2l/+fNfxks9d+
gvlJ+yfvtq4WXA2nOLDOdiSeJ/TvUCgZV4fY8D0M7htDcvIuYK+ADhsXvIDeMZqMaO1HgjLCIVCU
ziabzI3hpXlJJcjyt7p230Buv9vyFMi8LB0NKAnjwWlv+NvmLH4mdIHoBmmINiNgCGul663Eay+d
bgVVRzcTUhD2nGDu0IUQGGrtm+Mn+NBtsR94uBxXKfgOUwXRk5Vs0SakM0VW2R7qzJfUGdvj9j/Q
bfh/KlDAyYwh+erzT7LT+7ZwL9FL3EP8DEZGSuAg2vIwoagAY0K7YEMDYAi+heqELh7du8EHyOZf
WKGhF+Rt/6Q5h86ANASpOcsFw7voUd+sFvfaWaB6Fc+SkLQccAfe4UBWEvCVUnswFNXWctTcIMAc
0v5T+Wl8d6/umX8s1wRSZzSdx1l9KTTGRFX48iVi3o5O3zVTHJA3norJcBtJFVL+kEEMAJ3H1nLe
3AJC/fwFDhtW4sGKmD1kcBfE/2ShZQoNcVU3nU6fTP2jMCNhHMwg9rVDnV/FvRWRXBtn9Af4fZTA
5D3GqxdQ/lRVWwDU30DYooKfhraAqPl1E2qg7EUJnqALQq+q1ZMOklNaESnE8dlDTgmeOg+Xwstw
znODp9tTA6G1/1EjhEm1B4p1rK8+Lio8HQDkH4FMrx5/OJSBmoWgR8GeCsrKxQ5dYkstyKs/l5cN
3UNICOVOoA8e0Y4lCOyepvrmIG30TxdhO05V4KPAh8DAaWvLuQ5muYNxEqSUf6PLAVwLl8+yFJ4B
UM2NShdHZK4xw01yBd8UNwtIgOEz+hldSw4bRuBKpKvnlxR9+MvcdPILIZQxB8Ny4DtgXmgAtsMO
Vq7qJKAgEZqA5NUVm9h0364XD0xkZzo8ny8QGHYS7eiBBdwBBhfdG14BBSpomRmS2fsH88op1u44
zr3AuzppLkiJiJbHo0d9+B3TbLr/VNETC9p6CrIOA17CuYnCcalgyyR3rwQRdZr2mHKf/imaLcmc
+QyAjmOjC2JTrUTKBOGT7TWUH6yDbAdJ2nHO2MI7zQSfBGJ/PqMk3n9XPHvBlzniMSoyJhfax5wF
4BkutP7NOVL4zMZAKblVycMoBYpXRyPMSL5ePBD0yiRGnMVhhoRsNHgF2oY4dLAIZyskc1Cktzgc
IL+CdaDljREvEwitn0ZC8AMiBko/+Su8wTSBBU57i/MEbC68Zp+xbBcgKU9/tgVOpoO9AuZggxGg
nIN/Q6dU9jqvG4iCQlkheSVwhYPkAeOzQK4EdBlQ6QReiiBpID7SyAbt8/Q4aeoAHg/45z/X1MHg
pbsgnM9dNO75dsiDD+6gyUkvVw+2SFqSIKAwmEb5YHdjVB3C6rwi53YkHLz82LSAE8xCMJp/tleW
g4SNqPcwqWAXInorJoIhUiZ1r2WpbBDjRCysTEZuwtSiWfNFSoeLA9jzJwgjJEedgFe75QYPVzWr
aAXSt4OdeYY9KLdvMvrxCjDi7gXw7XiVzwcDG5Ya8DWNVrjgLBH/A9yQcAGyq6sYMSZWcUSChXTb
igvfImyKvbALYghD4i/WAo8xurUZYeNY7nDUHmi+jNBfHlPhHLwF+v2wP8tdUrA5WUiihy595TZo
RAPqwRjFnOQKxIWFjK7mdQCvBCbV80+lB003DtwZ0lQQVNgXXodIrtj23NIMdNhWZ0DMhAYBaVFB
wULuCvedZrfHTHsu2Er9x9CCViEzvr68ynkBBGlG5jfjYNkCOs85X4ANPib8chYV0x2Ue1jjAtUC
4obrFd0WRq59EDlYzKlsjblAH6saWsiIsuABBUuGtmcH1oz1xP1CEqJ5C2ndCZJwNR43LPbEwL8u
pPHPCyE2YH+wTSMveKOLOpxM6EuoBZJ6zmvEos37QHtC4agIp4whysnff1QfLLa/ozIhDRm+Ylxc
eF8n/xjnY8YQYPm1PWudmcVzh+0g18Bu3eNIDjuATv26Fe7aHoejK7cx3wv+BgyeGBkJzBfHLvI2
YCKkwKmSjwCQOSUEz6QFA4cncRkmL6QTsOg8VGSUmYIqRGDONEfcRGPzIG6y0BweXwRvlWSvFcG/
jyYSOHsJgDOxQ5OIkKLxsAEc9/SkZYY/CrnbHs4UjxG4V4I3O3RPaVafgQtivjtQvJ1mAI4Li9FH
X8SVOCqAmE9sMqF/bVcfovg9olu64FRFd7BwS99AXypAXTvMuoiQc/ZawgZACAg4H2xodixgkMrP
ASWTKbTuXHw43+e+sebZYOMBKyVB012GsHTUuqi9j//Ij386TXa4lCdF3miAjEMeEa06nmcJj7gK
BlrQ8LczVgEQOhB7uK4azJrG/KW/IYd7jgDx9NeXLhgmIEmlmsPXSETXgc31ZzgI4jwE2shqBQ1T
ODUDfzy9+GwfBCmrCTwxaM45Zw8L3j4M7hNCg/T98cvcC5ZY5t02Ri17WB/nv2C90v+B2oVKJhSv
jjiFfcgd3D2a8fxdOfvEdUDc58mfNS59XC6QI5WGPMfpvshAvwdw3oD2guOcDGadmfogTkecSIjk
82XKZgN2BILaWEsZsOdMGFerJxXmQgd9ySC7JaKkOV7YfbRnx3hVOV2/6YL+thQg73NbAIs5uAua
OB7Na78Mhldd7WyQXlcSD41tLYjv6cMdWts1+MtaoampqMJ3fQseGj/8ht8F22RdrwsQ3QgU8RDm
4fEntRYOImMuTLi8OADBS8TNpruEKQUU+rRzbwnbFCK/6w7Pand1h3yLxxGlSSHR5RXP0fOkzNoW
W394d5k7o/U63K1byz6enJMXzgadM9JLwR6o2v9IOrNlRZUmCj8REQooess8CIooDjeGysZ5HkCf
vr+0o+MfTp89CFWVlbly5VpAfcLP6oMfsSOH7cEFCnm9NYMR0M4fLevG34ga4A6uOpI5CwYwGdqg
qfniW1FJtWjWsQwcPdBKMQZvhHAjOJZEs+n0kbvv4AEWinAhqNtoRNFwi+W9dAHoJUeKCpu5JXE4
jfsPq4/4vdlNRn13qq0vCP5A75l3XXUslEwmNNnEmJEe17FrR9zFTGMymVIwbfZwlOwrQKK4NLlg
cHbT7u/dYOMFpmLSijssbxjAEGnho/UrDxyqNvcXv9NwNkjX3FxWrIfQXL6HWdH24K4wGviexlCO
Fl5/FVCDulD2N45MW1Yd65RP3zTLvHkXxIFfCm2PFx+BkV9b+KnO9WSBpBFqlo5+BvpXgvMawjS3
4IgKMMf4qk1WJEybS37FEKjr48XAS3DDVs0OZ9z/aZ7RLuvo8+ag040UhcQGG4QFe8h9HeNPEwSK
LjUMc/YbQlq8f6BD/76XPdAcH8i0MKVx0LlBRg5VmWpCeTGm8ysaAqqjNy1U9Ut1wi3HN65oVhlO
cyZei/1SdC46N0f+5459BLEan/Paows9qb42Xt50yEzWfAcTgvOHkzJBlAb9Pmm3yCPqDRYB0WOF
Iij7FZmZxgpt0prO0Y2OLrOoYwWAAMoJXXqayvTyu9WI1KZrZ4f2nABPrv9Y4MZHY58sfSxeGxTo
L2npLD7mvPnyDFMa5pWQ/LAhYE/0mjNEX5URPG9D0g7sjPT+vuU2phWJ7yfSDBtOiO5cDB+UbqE7
jNY8AiaMdhZjvSJfADkVJ0iUBqfdfquvrQkAXb/QlADK6IQ2ityH1YGuI8+Cdfse1QjM4XmzH9Su
ejaTX6wF8h0bbJbQXFAb5kLi6n6ur0j5MUhh5pRypDazemMhFkoSt3ENGnIG3mj8cklrKt4sLWyL
5LpLM6edfIbcddPp4eHqIHKwpaIDfS/zQsdc3NugHS3YjseRQBgnm67i7UNXlDYfu1hFwNXaQwrb
INnz8a+ohrVI/pWnJa+SZle3v9jan51JZ6mdIR//mII1vlCANDUStHWzZfZUyJEvqhF8zAXf4ssv
knfUJEngZL/pTwMyIZ7KbTpO1wZM+XbXa9jseH/MMi6SJ/kfjeGLDZT2MrkuvwLKvJBe6JetN2qm
LxM69nYMmZxk4m4pwNjy2mpJcHUZUP5pA7KkJ5S+jILM4Rj7DUArq5IlgQZyJ3N6muX2BTkYfT19
5xK0O44xeDzNgk30EMvxbvAB6bcuInua4ZiA/YPC9XT8I2n4kU+UUUfmBmskKG7BFsjyY+UnmGzf
h0NcecnrP1Hukp3ZKiOjKwl6LDpKIwfo+GzygI23BixumyLolgPlUVPylumWmruC+US9Z/zhul2b
ZV0Fe6fckbnB1NAYKIleF5rOpBLsoOu1h24ZOhQIPTUvlgi1tshZMYRqfcLtvIqydr3gcR0+APq8
NjVj/AqWu+kYcTWYhuzO+/wLVkFtgJZv8+B9D+T9PC1w1gckrGjO7i5M0ZeFNcW0u47VZb+qLY0I
f/Fcj2wWnsWvc9U00eTq5EB32HQy6Ab/BiqbhDFEBjVoeNxzeoN+GUsrl/kDYlpeW3dny2zHSzHB
6e/08wfwzbdL5l9KUrjkPiTlI2GKzzHUkfQ39zuneUdifdS8Zi7JZWWLo/0xnxjzRrNXTa/QZCz2
3izpAiSMuMnlniQR31hQ57cJhfjDNmrnxGHIYX8zv444bbNNasN+8S7wiChvff6TIW5Ehkfu+vip
O1K9a02PFRr0LgMmsSvGBUQUaVwCd6cYGA7T/LWRkSdwBgE9a9IUuEJPmQttmU/pqV9FCxP5n780
4yBf3CQ8oIuL1JDegwtPscHUhZ8T919kD8RTK3+6XMCIooK74HZWrSjArC+Ts5Z+83Q8Y4JGw0JP
lUGAD8lW9hrwX/xS6qeItnjO2LtMxzL3y+hEIUXEFMYLfG0vKtoJB2ZFXQRqm4V8AR8d1gzlXdWj
k1/BL6WNexAxaKmBtggMnXlN2liqJfEJzMRViFJGtK4Zrsc71TrexN+AGoaDJGPSpFkGOeAJirih
UTeh0YI4U4xtgP3ssjuoyO3H1hVPKxIfHDI1AUWevDSrxaiQ7h3v/FPnnEB2/oQ3p0sphJsUmT6p
a/aGEsI1GplDemo364SzwJZSwjnAYtshvxq24C4soJ8hS5okTWe5GzAn1SG4UI8ajDnKDPvgTrp7
cfZ3c3931zuQ45utpUBeV3xgj+C04DiEJ3YnI8XvJGyWyGpchPaYoniimfUtINQ2aVrDyyCC6Rdx
iWI6yuQCJbIf8DdJys4TRSRfv9qPs0lMf88XE/wVlnhrJHessG3KNFhyPTT0AuNsIz2D4ofapXEL
APvy7x+UUj4umglMAO2tT4NSg+LRonFv9YS1p30CSDMJ11DxBhaiC4CrqwdUrWRTmxGZguvU3dL/
BXiIwOo366po9C7YyIRLAnt7TYuKZmV7xpCL1QNIKF9iEOCwhep+M4Osi/CQDZ8L4EM1d5UpIha8
SFMVFQomP6XgfJrN+WDnKQ2ny6ei9LFKnbTNGB1OQRuNliyCbmc/VtjmfMzv/Ao17rTOFk/4leE2
wigcuwb2LiEajgpIulRLxjLcnsILo/PoIPrwf9Bng5lBv3Y6xn9oOqtZjiXRSk7vi0q2xB9IdNk4
Aa3iyT7xfSqwrscEnYULKKtqWUzyH9l60R6acXtrnXtPAf0o1wHeMmy5jjBqmBVoewf8CKjst6RU
BgvKwJLcIaQhN5nikEOFE56gocxcRcUVpjJJHwkqw/VsOsTVHYBTbjd0jZl6wYKA2ldkqHhgBncH
7UJvgZoq1roJgj2ZJUmGAOF/4CBJ/g/7YQuN86HXmBlSxDOCy7vbkLMBQmXlXjcpqtoNqynkC23E
/UZxJ4ZwMI1QNqOCY6ZFAeVRRkgnBIjZozjsYsQ3cwY3VAkm2+QQTGbsIzH7aE+vzKt4+62M1jBw
5nMJkJpMfP69+DUAgnHKRdNAY64DIUopvpD0pVeClu/qACyVIhGkeC+mX+pyR8MBFSHvbZjrLxJG
fG2IhjGOGIOccdH8AX+9di8OY5wNxrxFsYc3erY04vsfLhKIRuZYMdQzZJ2YMGVIlmFBUgJ0zOGE
IO58sVKQq1OT6PMmiAIo0TDTMJUA5hbP+AnMCwhtHKVGsG51bQyR/poJVoUyUcn8FD+j83KpCiUn
bgVArE/3zc+q+HWPDRe7QCuoAkmA6/ingUDvwMYwWj1aiPsjChWdtQD4oxY75/MgPqaROo9EObEo
UG9lo7FBmMMaDDs06LEQ0TwwSUaVfSABmskyr0tYR0AwfWExIvP0FI5os2CpESE/P7m07ADdkb4a
Tqed2vlYW5Ww2erzYsifQd8UDz96g8+PUKOkMLh5Cb2eGVoXz2VH2jT9VX9O4cAtyI8HKxC73YTm
M0gYsDQA5JFTLaIvhWowsFX3F398DFEEpN2GkorwZlGd5vYwGANDkz3euVlnNRYvaHximE2EEojU
QCt6MoX3LTuMi9ND6SBEv3uZCGEjL3GBEVUhqQlgr9s7a9u01h6uruQeXijhD5j87wjU6kwQiBeh
IGZtgd6ysTVpJsPnZGgeIw+w1FEBXgEQRbYl5Vmp0GnncyOh+IcrQFSWmQXkcE1I23VzQlTvyQjb
THRdQI+Et65pVMQ5JXU7nF9fTr/uoUOoU2gDdotshrBwFzTn+cFSduIvyAmmfDwQHylzmHdskC0y
2F9NQCIcTSi0u/4XqnLmVyCv2OCRPHJ0JloFkkz+CHB1wNQGkOfVu+ZsGKInFQ1X118pvgzPoXXu
2MsLEHN2jMlyC0GeUfq8w9uzwGER38mL31B5/Eni37xUlBfWDbA64i2RA4OVpdqg0MzzWmCeW8e6
IK8CEv3NUpTeqcZK7qYiRkPSa1YEBPaBSrn/E3Pl+XwR8M87YxtgfOPmajJ1dWs+ulk7rD76He/D
BmQkXdB15Azwxbj34EnDgGTv+vu/FBBn2mWqi7TqAtPBkrSEze9zRfPTOULo1scR1AZe9ted1n0O
N8N4usdG/bncAlS8CKf8z5fjD5pS8o/c7puOSd1H3PVAWqkVdjOkAJEBs94p6JDIJFpHtM1m2odG
mHZ3twefm+xle3WJHNCd7xSfb1+kHIwy2VSc1uBNa2Az8jjAh97lgY4s9lBgb5BRNJgnd6p8gmXD
Wg91OBgGDj8egsRnmaVdB8EeQszuR5wJkBZBOwDD4JH0ON7cUbsz/+dgO95gm0FIBhwZbhGfsDwQ
qdn4VYwBYSME4NDUS5ENIJslR1rR5dk7jYMVyjh1cDEX4cJT1gbbLyVHrHoMCgsDgbuLAQI0G+xo
ynwat/sml9JuhRMm5//K3r6sCGX8cLJAUUTBewfwrovcszOTEWi9iUADalafgPwNiBR5V7QvCQpX
0sUBQJLsfsbozvYIpk9wCq/9fi0Dh22qaWWHZNS0QCdJrpE+D8zHFwVLDkIpeqYyq5vKAD9SF6Ax
B5MjA5OQ1ucKWICgQx0Gp5mktYjyufv5gnHxO1MymexD0k0kZP2L6EqLHKrIL23e9mIyQw4r0LPz
4MVfUhdsCSEmXLGneCHgWZG2MK3gajCgilHWMx7I3c4InwEMcBqCN6K2L217xgD7cMK3f9zmG780
yIbPzDgDSBPf73MkV27kSKLc5Zy51CtUPfIIM+8Vc4pzBg4jFNvKY1wAMYgfN9glXBfGzjkd2LfL
hDS5/k89IZ43e/3pVmGwW/c+AuNBSUB5y4bdG9+sy3y0Ev/lvDEkFU8RWIKOo9D5IPDwqA1r7n57
AgbaLbPS3RwpCOIumLcQdhsS7AuRC1JX/GTycQBMWiicEtAAIG1eOEPZonfldHoesDFF0kyzAEQz
P294JxJImhQMoyD9QrEC1nNjicxx2OW44KXCDi5LpYhwdCiBF3/sDUKVx6x40kJkI8wIMxIqIcp2
zfjlwd/dQpVr0pNf6SLUwu3HGiPbILWoyKl1C0xD5d7GnHb8UU2skqE9SCZlgIzwR+bvyZ+i64Pt
b0vORctGIjkNDcfwJi+XthjG9tRqCPmx1gx3SM+O+wO8/0WRRlM8Q2aXtI/4gWsHP5EmX0yMKxDk
EF2nNtlb9pmQiY+PJxPllvC0xqEEHQUKE9YUU12uXeR/IMU1IxzKYiyXmF8mO3iyqSiUrnMwZGmg
UedFPnnwTHx/UP57wbmQ2vc5AnNU6WNg0AqM/aYBW7dFSQFNmtlYZpzJq5m2jvLvWsaigRISKjdW
F5yQdf8wMzfPVZHrmLsHXyiOHLm8SVpJJcUjM3pRyi5gFBs/TNL7UQTVWcw8fASb/bJAflCajbSh
BJB3P0n/EI4e5pwDeZL2JK+1msgk/Bf8AHwjKL4DtjGNaA8VfjXerVg1i3HshJdVFPRrAFTCp9sA
1KNX2KWjRsMPxdyLhVMBtc5O2C1l1ibfBFmHnIPg9g9nxGYLInrB4xlmug19+rfTCO25W4i6zZjG
GYEyy8hitvD4ADloXhu3qHp6Pa7uXoh2AvrMgIoPHMOJMXg0/q6BOGv+CSZQSsGKliL6ft0CmNPs
UDNYZFWoatDRLHH5iQBdJrCQONNnE55NQxhSfEIyyIqHZ//xrFXUWJ3/HjcMg5+iCJk12ZFzyjYK
SaR20Yn/AQh4/6KsLtMv/G2tQvU4y4ANHKHGFYoJLHu72P7hu3Wi3AWX6phjWt6aRf+aLi4Z3tHK
b1fLp8aWfcEvfjGDdKxDTMZeFpIwqTGQsiWDnITzzpMyiQoczrN/jOlt6xze8rSSk1sxtsxKfC+u
yHXSj5EveDUdGtrSlbwrNCARvG/xpVomJwnpBHRXgzdZvdQZqORpIZ9sKdZ+6JU4CPg1KLzezEjc
cOC71iYKyMvrMDkS6Z/W7HqzZiT0z1QE0UCkTJHJfHAEWVumAFEfsyfKuIfJHpQ7GjL0Y8hGMqHN
oFMlxjGAW7gd3k06PAuNjJJ13yMo2sXosE0DzPGCRW9neRBS8DsJ0UYm6ZT+HM08H3U5spObL625
6LlOKaAcwWro3rlkSYhAyLv9Koz64xz4noMw9oYtZxfDYHFmSQZIAVPlVnDxYpWCxEijl2ilg+wl
neUJjBCqg8l25a0hB2LSCK/MyihIhmnpv+kJ0vInR5JTji7Qb7qfPjSf+GLB8B12ZnBTRriEjESL
YHkibQWVlpTo7k43WK3l1OndAG4Q2oO09K3ksJZUpkTdEGuv2oNzCeXI4VZOMGW8I3cHQN4YRkQZ
wjj2GWONAti8/h1c8E1+MhWdYDpc4ui2SA/QyWwEhJD+wdAF5l8IQkXIzH6azh4GisAkVAa874RX
/HeIDYRJdddBW2WGWbpkULjLS7u/7AAsyA1Oc/ZOfoUe7dpZXl4msjaE7OXRwYVLvoAegl+0RuhA
hAlKufzChLgsgM+EXkTJZSySWZa5X/2R/ATSz6knIy1ypbOJLhTw5pjVLA3gIFO4VSmiZ5PMYiNs
EK+dJdKGLbsg9CSRqDkEMIITf9kDunvDOXNIhBJ+W0mc58lscpf8GAgnBFGW7wNcakzLcEtIhTXC
BpLKDj2HRER/JrRikagzm55pHdxIVEC5KRB+gmA1GDSHA2GLsc2jTPfRxuDseNI7Cqt+6A204R+M
70CWStAU2hncLdFTAE0kUNICXIrvptZDIOpDKev16JvT6+evyeLo9oI1DURyCG5aMBQd2zMyeFwO
SM+4EiRpKsORBHebIIiElyDHkhebWVwYcmmgygLbMdpNIiaA+6MAzj5jVHDFVm5MRg4/cmAoJDMX
6oe2kzMmSCMxtokV5ND1eB9ePc4C9wg5gGkzZMz4PLk99A3mD+gv0jSjz+cvyOOOcnen4EYIkNKp
f/kP/5vlciJ5WeJVAWHxQ1jlJWxI2WwulsqiXdYOj6NLBPkKm6ghXwhjkaXk/Nhth1zGPri4DtHD
35QI22KuhlsbQpzFfW8Wws2kX21BunJmS/EDs0RvqThcKNvo2yJr9wNohAAnq4h2Mve8tIV5UIAl
m64AAUcJQFpgQeYVo0R0vLwUGCSlkK1MsgYwHlB3I94oLhuRCTcR/lEQnCbzuUK3hVKDRNidI8b0
y9PVY5p1U2bJ4Ux4Mmi4sxllFCaVDhCLABT3EmqvossTEb+FNMEEBh8PsZSllm2DH42Ke3iKRg1V
QojVI+J96WEFVQltRqhh/IFjmoZisko5AvNN9J14VHKFVCIPk3/U3/x+fE+l+zuNNmUVHmMZi21M
2Bc6V707qs1+k+6wmorGBmgKRKf4N2rKJbLFYpsGCCnYg1pL6ZOZi2siAZXGNeJB1hjXT8g0NU6C
qMitOKaC9ox1ZKUZJPx9FlFGQwpHEDMSapnV+c/SUWhogROODwJmNOCmjQu4ELwwnyIhtIhtojoE
aYweA0+11HI5YMR3kkQeDQnnSIcVxSGjpy9fCx8CjVlgTe8zOEbEZsKLzC4Ju5KeB5dmi54XF+rm
YUV5MxO537nGzOjIZUzEynMjyMSwbVwhS5npqKZR7VPFT6XpCv7WMfhhwEuScFWOjhSXODuc2MXs
S/uTolyhIohDDSU1nQMlXWIhUr19IBASJrSd6eeRpTZo19PuB16MMjATPlGaobkzrqFjMxSLqj/i
Oiw9Eyt93Ym7JrBOez49b/EF/kA7uMYZHmuQBsmNNdZ3QZrDgB8WdEz1caMB3TUdWr1UVWSvITI5
5syrQ0mOGoh58RvoOETcw+mB40Bxz3DVKOdA0I6WERqZlhGqsnC0ikK8SCP9S6ikDQk/qbmDVZah
nCswCRPf9cZUR6Lzjdk0YTfnztwMEKsRSUbSBSunn5U2Z+9ZChn8m6NamBG0yxyaCxN2aG6qw7YT
T/ejKa0LzLS4xhRESBnggzBe5gzrAkvA9aE/YPVJUViS/PZrnBapIe8e9aEqGKvumZAoWRpWCB5K
lLB9vmtGAumDgNky7+ZmSKObEzXzHKSwrZRb5OW3ClAJLn+WjMUkiOLdd4WFcQ9UC34lFi18QH6l
iD7lL4z3Tnbykdfo+tKfIHknoqN2RRJBUkzuAYpsfZ1HwACTJ22mHv0itibRswvbLd2toBfFvA9u
iU8ApDkRNUPuxwzpXjRkyKhVwY7yyMqovEsCfZLANKHK5nWYojbzgNbFgUDIuoMOm+YkALJ7E4lS
DYUwihrfh13O4bXqAZWtUL3OLQulXDPWCeqAedAxCH9dn7OTyRQuyQy12p0YpCDztAn38LjXzOCB
zM1CKIYWxgM08wglYpYATotebwa8y0VjwYw29xNPJCW5PoExbAnrRDRQ7mtKboDvBWkf4s5mtUK3
V2Evv+1zMMcC3TRWTVOueK6RE+NHTb/vUlAVxGEW9sTAqaDDRu9SxtPb2ZPWzwGYaNolOd1NaDEB
D5HapIAFKVI9oOz0hHcwmc5SU0/bEEAhPwAfUdpDVkexbn2gCHHWdPPIXDCtCE+9lnf9BmRwCDJ+
HbLZC/Kh17CWej67xhBuzxzmKwwdYZ+ChvtG34cm9bVCy/bZwXtLgneINZMTEulIqE1/G+PE7mD0
B+viRR8Tgn0KOvwBrKX2MgvyiNt0h/Q5qN6MCvSVJdfhE471z/RQcWUDnLkCFn8RMPVzjAWUwNaQ
KLFDlV1G1+1OUi35VKkPL2c4NrnR3yDRx7wXZQMoC0XSfsOZhGG2sLEFfkkNxJUB2EcIZuwIcTZu
7YJ7GopseQ1ZurRocv9jmPXkB42iB54wgi/wyunyS6Jno+BJWhtDEp993D3orANbmoKHIuoCUSQj
bmOhqZPCGPQlTGqxkBSCf+EsuQ+4lRskxFgJAddBXmCYsfuxMSWoTUTl/84+qqYVubzGnXbTrEV2
kx6RDszpgXMR61t2I/0e3Id0BSsyJCvBdQtY29WnCVxZ4ZjaRbcXKRmDvn4oRDawKmLtNtgk56Db
335dBHyAaaeG/cigPiMqfrL5aAIrPPlPI2pPVNm8tEtguhU0dLYMZYkQSwwFC5IaE/edYcM792hJ
70TUDrosu/sRNq60uwsaEi17U1KZSchRuYG2oLaap7TFYTkSwDS0nKfcbScb/kJMZEgvzs2BUucL
vke5oLV+2pbEeXinbNvBenjw2sh4HCymUxlNICRAwePtggR6KHXR1FPnPD7j41SC3eDhF0BhEeqZ
yQ1amgXUlhYdPoTbfY1oVlj3JRGE/iz3K8ULyDjwsbfY0swqumBEtHNbtAltfbpT4dcjTcE+evOQ
G8kF/HCMmHqPefu/PWZL5kDJN3KEGOW37h7IS1pFoDg5PWutdjvjjvQcuYhg/PgyM4xrcl3ebBwt
r3hSEIyhUcZP8W0THGrTf9IjE+ykpsbmMCFkQerVYaLACBOE6f0cgbJ+nvpliCqo6m504E0HpH8X
D5yEfc9o/XMrtgoA8AQDEo9uF7H9yCYDhTjXK/0laYsqjeBuoHINUpnAGjYnSk5uTWEU2sTGsjK3
nEzY0w0Wwex9EARMmG0Qfu0yk6LytOICIzqBRNhglGQ75EHJnnnsfsOlUcdgPa9sslfdJ80mAqSJ
7t3f+eYploc4p9gs8Mowt1AGLNZmAu3bsriniaX8LGCBR9jMYhtqmQ0XgpxsSEuITPVqFU0N/fqa
gUx3XBJQChr/BAXI0s4b3UghonvQPx802QMWigaG1JY3Cm4APsEp5aorGQPBQxXdXdui6gJiKLFd
p1cwPS3BPHMfPeoj5hPyreKGQmZvesfo63FoGN3p044ul3dTBO/8iA/wYL4IfTzuXB2lTkFnS3sJ
umAiY4oziEeOPOmmLQqosd+C2HL1LqAqZw/BY4J1HLvfqN+HAAdENkWaNkY2LtITg/Y4kSiPX6TY
6W2U9PZLRANLNk3iqYFpkodxdx7jMsQCwmEMhjmkBWtHvcWbgOCScclSsHHfiWaTzZkK03ZSD2A0
xB0Qt0ay4ZMT10CigNmqCf39pGNJBXhYKT2wfg4cFGWgeZFB/EMjEZIoFYDIIGKynHJ5ZqJqeHdM
FpQXZu0VkoIOjVURV6KR7dNpIPhJXbjvUfTRMdt7+S9ljHN5U4CYglo3vJwmCFLijGhvHCatssCd
91kMvocRrsmePhX6mpTmxBERoiuL7iyT8gVkdAmYSe6LBojZXXoYCSTCcSjH7N1GdncEBmWdASZe
qxTRHBI+pH4lt6Hv38rojwbTPjPPSI5QFX4HadpCjKkSowX5aLu6h8qw5OpQ3Z2mZ0CDF7ACyRJv
kUbAFSRY9MsZMqVXhwwHYw1yfm9IAUQ8VMW7gHMC7urQCeY8b01PNJW5LyXNWkB7hR8OMcHq7fhu
wS6y41gboJTUeYgnAzOMBCqgDfsHpF7XAr0ChhGfpDOPAq20I7I3x4GWfPhMKCIZlWl7eRdzj0py
d4pE7BG6cpcAUPlZRx6tuEy4IGoIwEMio+Prq5LeBgIDM/Tt0BYkPbaUq9lYMPMEcIZE4hstVVAY
qcAO9L522JYMSmCUjylio7whwqPJtvHQJWUqQnj4klbKnMLdrsonTF2aXvI5qxVLCWvKt4gxSC5M
dpo1Id7S6OfvBxlIsYQNp5FNmLhxkOgy/YvfMqMb7DpeKZrxFrflAaFbwPUyPZEVNeZCK4MoYZ0S
hML4uofDSI4h3FFYy2l6/kNQNfMBbVgxMASnFdJDlRxe8cRTh30qsCPNxJIcvuf1/hTruRrurB56
dr3Q8nFSp5skqPI2THn0BQRJe3ocUfFGORsGNMiA+bDgKdcAwQgpchNwy6UHl1Kkbd5J0wh/iNbb
toH6pEWYQZpegAOYeozpiK4OcLhmuzsHGSvbNfu/RKoQ45U8R/CGiSeKJZoWtAia6Ejwah8g20pP
+IAycaJHUoE6xJwe9ywwAp2Qp4sJNptnG0f/PxCkFB9PHz9vwXYR6hTuLikBI4EO9jNEiADNACko
1p0ZNUNGvRUoUeyqztymOqC9oieFJP4vWprEVnFHRJZXykZe+Vtwl5R2AY2mjvMZPtmy/BntLfIr
W9bW6fT1vjHXfichSm8oWCvZr/LpjPPOAvYzzBBzbzjdXi4Yj8Wu2a3I4gJUTsHraw+xZrmJJgUv
Urr708uJ7TXtMLRAhduyIRpdIjI6sH2FnYmS66w9JqmUkjuDiWvT3nj1SaWYSqWfF9GJdnqt+Qxk
4TsDKrMcpj9v9sSyUOsT74ZMCCoiMHv2J45tFRxOlvYY8/eOzmUCAehD7sTp9TXnI14Ba9gqQMd6
T9pIHBmoEQ2S0Lw52zzNiIMJKAnIy2oSxhmKgv3ysuXa8KuHRWGsZ/cNkBdJNrGZ7ZW8Vpn/HEvK
Em/HiLSJYxcobScaL2fHJcgtt63wm/iYnB3INjbRf1AKrNCE0OE6XOVizERa5AIOcL1xOm8TcY+3
kb0GkctoVzmYCZmSBnaxMuPDvTBlYCZUoGwYiUOaGxNKZ6mE2dJMsJuoKZHILmZb+08bGvARKcbA
Bwi4TCqa7bGwvIoSJjMXKyDiEysecnlwMIEkKLdoB1qfIT+d9BMK4NIox0xotAa3qD18RXADMq5/
Tfx9gScpUqUsfjnSoIxzoDpe5GL6spthbynO8pcRV5HothQn6dOWMngmVxTlIk7QwsZ6rTCyE2OS
B9olXVvcQ+JrsPvCON8Mp+IlQ+aqUADytSUfBMMKciW7lP4GH/nNa8MdjHVyzkt93YMGZUUkxHYa
ioosqrsF1ufcq27JiAOoFdE3MS9g6+wg/hTNYDeR23GTfHC7ZSMskdfYWUtwxxioaaqizQKczpUN
ZUBwyr1oIxdNwh4jTP2CW5Rm1B8XZ3N2WW09TgBSOuwF6+SCPcijUnf/AjWRh+gigBd18HROiJFq
gvdCZk/FCHmGqhkHablJCLBAeNKEw02IBJr1lt3KoZq/co5VJ84PS/jSZgSGTFXv14QVAIJ43yPG
dEf0ZYfMf/OwhEr/ig4944cczM+wxb3TJAAUNx8EUC5L9ufpf/eAGwUDFY/+cyFoIecn/FVSjClK
tsHont9mF9HjlV9dCHZBtkWg3wd8EkGStRnXGGmgtTAIoK0nD8e2+M1LFkyTIEsNQ1lMKykNrIIb
7beEHYcOkFUYI8Nm4+/sCJI0U4470Out51Nh1/CYhapK3SIzeG/6HDLa9e72vuP23hVHKr8QrBpS
98MkFU5psxgpQ7knj0czaAw7lxbP8AgcyCvWXuS0efc0obSk0Qqbgy1T7cUHluTF3nzWn3fOscIT
SdroWCTCNPZovB6ZbwFclkEtohkQEf8o9GMpPekdbKW/2SBl0xyQMd/WRjmPQ976I1I2oC87XxQP
OBk5zmYWcZ9dI+2Gu4eaEG0pGkf137gxglGE70xPx1GX32euh7VZR4HX7uGJNJah3x119R+NcKK/
iJAiuozHqSwkMoWOjyO2uKW9c5JutJrgklhe520NHHMZAoWQMuAwVBsOb3vbO08hK8DrfTuA7lMS
YEZWOGKS7TEBREa7Jehhq8j6U5zzcf728WVCrtJn5uVToltZObwW8KkbrsotAJrn007pKiJwBpUD
mBQ6Ma1JJeBWBsNkCPHmfMIjA0V7dEhFyQtDzb40fJgmkrkM9+7xvoGCuCDmYmwHUr5w8hffiWwW
Q0KV83I4NJK8PCYgAQDgV76lgfmuQkGt0g8i5jHKsBJr2c+K3Ia9nF7uFPDInYEOTY8wasTO6G4R
Gj8+yOwNv01XCTSaos42JquFpfhgphjAldeAPSvY01n6pBCb2nwpm//hP6F+y/Qn0zBQkeEE7Ikb
7CsGUpQAH4GUpb/W1vvvgvYNwiV4Fx/n74sFwwWFQXc7lvvs6e6Dr9v23LcNb8bsYjpjqc6HP19X
vDTvXgMWo3BP+DQ8ODpbMcxivueuml3Dr0k8TnbnuTp9nTcTSbTdjUhD9Mm93dBq9u6j0zmD1Goe
kPDNvvYeCeCzU9uItyEBz8cCT+f54XCZRwYHasjx97v3iI92VZtN8zu60cd/5R2PaaB6iirytzXc
qraK6heTTWBZhn/tIbmMZbn1fDinZtrq6y1YbZ8Q5gyvHf1ntALd2kJZRoVIqnInHgJ1ERrf4IO7
7XP43Qc3aZ86Z0fsP2WwoaWgD/FUXeyXW/Ybrr3V9q+kB6bxFZO4FuRGQQUUTzmGmyuzD4RNzdph
TblzzvSJ1eaAS6qlOGcjokWMgxGzwB1rUk3PZquC1Iw+rw93mIFNmNIyBm4wM9Y/TCFXPC2I92Mq
+E2GLTkAVwtmIiIiDenYdaGvs76dIc1z9PHQ36/pCNNYuVqPTKycm3BWSfdOLva7HntLdgsHVuVx
ZOVFsHLrVB3ixtH5zs9kaTwcE0gWpZ94zzO8AN4A744fzH/vbCaK2g8GiHDUiW44E3Eymvy2A/ue
v9/R4//N6xwoXdaLiS4df8gB36GqeNeV0iAqv91Xy/4c8+d7oNPQPK8ez7mmOi0I4Ewsb7MWn231
+HjvxrANMwINna77hHKCBtVkd/AaH++iA5Uwpry9eQYSnX39b59VMH/uHioaau0fmLdcUbZtKr95
8/Z9BJHaUPHSy8veQzgGnsd1xgi1HcIhl4ZdI2Rz95Bx/Kg4hdlvxA77GzDg1vgdQxZo+7Tzrx/v
Pkb1BMl2tFZCCBKYWMR75Y8EjLYryv8THW2gqOqkhz4AYhPaOi7th5zv6OqZccWRHVNI//aMagZL
3v1W5TTernqevt7uTXWuCBobcdV1N28SY2MXtxf4zR6iygg3+vi2d5/xhk7JLdS/9uXLJOzXbh3W
H8MwjTdpP8JguwU4IntIqVP126sPnoosAHVKHXyuNh+hagVPoswd1Rxnc0FSLrpe3ffVfeh+49ND
afSrujsSzU5YNexWHbBlyI77BA160QvU0/yzMWBngSaRzCBTzJhAR3BVVuWJDIrPXUnqpoihFQSP
PW3YMCMnrV+2vmoi/veyd+9E4fJqPJi18sihUkXLWOwDrfOHgLH4Lu78xitqR9f5naNPAFCd41wk
WgDBZGQI7INc3/Y1NGJCjZDB4E0fOsqdFaqFHVnymbgkDhESMtXV/kmptnEKhvE+vs2wHtO4rtnY
UhHxDoWE8uIpLsGlGrz/Du+k3PGg1qmv3xzEpbuja/PKF+uTS4fYxwK2NoGyDd/4n/O6RUJTRVqE
Sb8GXReCskVMr57RBoT7Sr/xpVgtNZJng73FOeBfPd6DbxWfKnf/GCvX3hZ1aueQPbru55X8lGK7
h+h7HFw64fbryVMoFowavpddeB+zBldU5OyDgvISbKc3emvbMLzeeuedf66d7tXFjXt1VV12bs02
Y/5tEwBRcIBWnOtNgLLsj4q+hV1qsUEwmW9BQGRJkarv6aqTHWtH7bAY7f0M2Bc+HLk6WcGOcWfM
URm/iBBzUfJ6EzB9sXeU4+Da7d2+vYbP76Tr1mHOTLKRcxuOKPkQbQiGpBOtHkkJv7hINn/o870V
p/7V1ycNX0Hsy6k0p3qCYmkH+9X2jsjMaM3pocWMVsA2Qifv6rODiUZfMSbMDJQY7uPjNjwYYesw
OGrI74ke624/63Td79bvoorYsDWVLT7ePbPDftasmDMzX+14p48vzeH93de77qJGqWOkNmge66eo
nrbP3glNv67zRNruGJ3PaeuRPY+jB6XMNrxTkGuRojrdBfdmsjg4l4N33s2uQOuHQ/69OerWX+Tn
ttd9MLUZvDr2dee8zvb27nwq54qqMQhKXSwa0/bHI7QtCPValbxbvebDbqvxBgV25PHREAdGN5LD
dfj6ooAWvjmVWCLr3OANe3de31GOX6Strr9lbJT21i5Wr5DTXmdHc9FGv1mtrkfX8lY8W+gXPZ2b
6rXRjX06OpIiJyaKEWBsii5a+HkwuNvZpBt0RB+UUBV6jIzthTREkMpSTWwMVKTPude/CMNY6Ph3
Tn9nnYaJHd/uFMkatVyzUGsKWW4wbodxowPHhjn/ncu8HALHnN9MGWwdCFkbEuh/JJ3ZdqrYFoaf
iDGkkeaWHux7440jJhEQlU4Qefr61q5RdU7tSiVGYbHWnP/8G08XshXK7Cbzfyl2yvpktWi0XeMX
odQNwa5wIv9SDL9Mf/o2ssIHpkefkYdah+GpRZeDpT+M+QMCn5Gc2j9Pa1KYeDxKQW+wynFtcBrr
D0vGjiRFBngcTPgwObpwa+pDXCFZcBCXbWjFlhaSLSBNErsb3BoFcONYkLwQ5MXqWniUfmXOBzT8
2tX+W3WsExtztadAoKhG1C1pHmMm+iWX8bUbD179cBus9THekrxhRKbChm0CK7bh23h68iP+THsl
SHVf8fEuwbpDwtSOmQn5AIi+YONb0a13s3Ixji2KqFuDH7n9XXbTNhGhfGk7BT3/fq6Zam1fJNE4
Zedy2j7bU21NGx0WffLZl8JeV6dW/RTHl+r36kQc0A8McCg9yBN5RQq72419EFuY+cupcpRO5nR4
exyGt9Ot9MVhPnI12B56EW04ic6cVpxTlqAuvcg/x/14jKuRP8Zrk1Ted8ieJ6V/dfn9aQ4vznlO
ckHzn2fKeiSvtYl8nyfyGoq/JA7DmXleZckSP63qfvpI3y/dz+nnjvc8Gic/A/s7jgBvr+Fi93bD
5vu/8petoRSFxmsmI5IUTOnHiK0jZ98Qm20aNzjUL3BWK1cgO27Bp+b9Fm4DEgoVz4QZA9Wm4yVB
h9hDZ91qnDjNy3mjrN1kioNFVYu6g1ycGRG0uVMJgQygJmQJFYEgdkmedaejScNqSQHxGuzqqz+J
bCy1t+sVMuPhb8xNWcH7mlFY3frIPHC6yexfzHZlu1lwt14zPuE/EQS/V590sxF7qvgn/YM4YgEA
12Ne8+EqbsHV+hea1e/uQF4Kp6d7R3YLcEQZSWKWDw7KlBpEvfKp95BBBWjRfd7FP54Z9RmuUDP2
W/7mwyAS0y5pTCF3W3GC0dQwuweJYmq4lZ3zkaKRF5OxBkbGyi9+uGPnvWk5Qakkfeo58kb0yUA9
SKoI3lwVLQe86YdYhdWCSwv7vkBPSH/B0covVA7PgHYqTCEhCBccxTUxZRmQlL4gx+qhzBLnzOfO
8ApiBFconAKc77ApSHwvxT0jgeykkSrAHaOQ0g+iSE29NKZGeCwoEJ5Bim8bpxli8cAkV2eAQbtD
OSOmpeq1w02Wh9Lg4TNJIptm8MudVAimVYjR4hrzO9oNHwqdHosHLjMShH42BtebGGIxjDj6DODD
xtMCLRAUijHlNq6JXhUlvyYbJuYWV1M85ikcCIbY/eyfmqrwxSryewrsu5AWa4ccj3zW1blxlAv5
pJfP5X04r+n5EZx+FVMdBPS8uOMTIugvxZISH8cHcW3aBWdFwUqeyTve1MgUX6ST4J1SLRGhQFEj
ClaiGSClko7n0Ev0GZbGwjol+5GwCWnt/kQhBI3OxPJkAtuB6ZwpVkjAMnv4T+Ct/vQKxMayuv17
2E8QG5AMcKZqLLlXUAIeVYsEdJ7ore3HzZcj94UNSWT6Y24v70nhJt5oO2r8YHh3mUtxRo38oM3F
fcg1AgRl2CV62oO8vTPDVlf27qHoilisCegk4AEbIkpixRmLxX8DvJ3pPLIj/x8t0dJs3RScOTYG
3vWi7h2jpfGmwwkKInCVmBErhpPPubFKliVzvR7JXKU52dd7+9mOHRnMT/ObZfEFJwAPt6f3QH46
2CV2seJ6E+gg/jTMUFucaMFcFulwUj1WrjyrFkrIb2a3oNr510ODwphrA7iLRSe0l1JQTZEDbpsO
NM3JNGd87UAOFfc8qVesMsXmTnL1mTTyiVCOYskkf+s4tmdsVhlD0mWP87flNL/3kK5MsflbZtqj
ehVhg8ST0/A6PEP9nICM8be1vxNIYr84ISMJnQrv1oJYVBKnxy1dsdlRSX4O5zlZDZlNl5D8Vmf7
QeTSXq0c/s5/8YYnmZElgouEWFWsM26Qj63AwNXAI6DiDbxf4eC1vFevC8S38+xMOTpGWMdt+SdU
kbnpc43SBBk2l5HnbAQ3RnyCKUskcaD18j6VqenzFpWp/F2vrT3OVbr/ifQ0GLksJecTsWwH+xaO
0LzwfeJSON2cb3uLt38P35tuNobzyFvLv8SlY3oWNuJ1O16VhyUB6Ap50gux1cAjqXkC+RovPrA0
+U5VvCfx1c+2RCSXWuyeaYin32Czq98mZkj2yDu68yXlTGM/moorr9E5uwDAUHjFElJIlnA0YmUR
MEJysnB1jSWs1pbatIO/guUTj2E35wXrNas8Fcv8gefe9PFlPVmA/64tl0r3ufPqXv7uLIef/5xt
BPc8t8rDeTfCLUNcyR/2dM57uqgRYNLrr4zbSFnov9JfTXmNRTJ5NqC9ptt0QfHwb0VwM90xSeXN
SuF5TFcf3JwtSlWnu4ePVzjCEHFrsWsTq07BRyoEikMgj4ejpTg823c+e+KzpvKokBZmG9S6bQ0n
pXZ53RFHUxsrDNGg8ESjcjHcY8Xv94TX51b0WJZ2//7W774MFiTCVdp8mnwmYxZcq7CHQxGzcvZ9
nFCTVf3+7svfR8KMq/tuuMR8GJnqpsIBl2lFl4dac+yuX8nDwTH3VtGobvM2aEnEIoEEiwxYTa3T
EFETBPN7tU/hfo0rTruHp1rMCt+QLO0n1JmoIObmjpzX+5SdM8ofvJE9n0fND8oN/ijye712FRrX
H2U0VzRxSlgA3phhY7twunsc7mIMOapp7L1REUpJ/Mi3gH6/BVYrkp1okfAu0uboJgQDZeDnt2Ki
qqNx3yQ+5AOOhrP7W2ouahAFvVjx4SzfjtaaEuVK2PdzgEsBWcs43svxS3azHDs1CSOq9hNm96sK
+6ghRHwUgAW98F9e7PfYJ71+elrWx7KDXWI5ljLvCIzPgtuNErXIr1kzzwr3/Pojq4m39QWAkA+u
8bUaJCGE4s+8K/icz3AMsJ8bgmtPpsquOtS8FUJzHDY2huTPwv+FQYtxiFM1Tl1ME3+cgEvjL/Zg
ggoIpfHAIvmFN/AnRJJAu8WUeQTQNVIN6CzZhtqSffpQ73AeeSM5o46BIx7SuArIpXXpl9E2Xes0
Jqn2amDtPvtlQllTn6FpRUuOe7zLHAUjxip4aq5l7i0mycUk4S1CMVgB5IN+Qrn7gg2JOvNxYDZj
QavESZK5kd01CyDSpPTgGTFMYR9ZCj3Y4QlTxVF13GrsFLsfpB8lb8ZpcW/J+CND2Ovb6RcjmBDj
LEjYpIsJYwY8HkaCnPRbeEclGMVCXUycKJh1ilez0zdfQp6ZQGfB8ULQ73rZnaQ6M2s0yNWdGyQv
zBPDlJo2LWq8m+rkhota+7M0yhk2+NfnHVD2gf7aNT+LceLVd9+At4T3MKSpVx0BSCWBJPkq1B7a
NE4GO7V2txSEOtPtpkIC93RL1V6YccG+7Jwxa0cp/j28SaFAeoHdsN3YZo6iTg4HBlXYUQPB9hd2
17gIDKDk0s28m1vBunO2pMtREOXOfcGj3H4E5tZQrnMeeudyKuPqHpabZrcGbctOVHmg7iuSTnAw
dlJjJtVBqXqjWV4GlAzfGnZvboJKrxWm6SpnmT/WaE7PIxKpHkSedUJzaMHz9zqw3/tyLOybiOQj
yutkXnF1UNzTOc7DS4VzPGxJ4sgRel10Deda94bXLJ9KukDKf1k+aLE95qPYl2Lk3H4WFirXTsDb
3ynTo4z7bPuK0wl3pFmJzxTKSAx+SEv7IWnqX7xOZxHfQF4Z73BB3IzeQpbOKZbtB9CanWBRlIY5
EATyPb/abetNNWt3uNjzjbkn6zjrbt+J065T54EH//eDrEC8Ce3PjJEbD4+TMsE5I16DlUcr1hJL
sh/R7B4h771LPLPd99Ob5XJIzE/qYcKzXYynlbMVUDmvnVHS+xEXwt9+0Kr3B7oCpGmHSgRl1Zwh
VKlumszwVW8aDzt8QSOr7n7PsmE4dX/+ErVWrHCrjRHOH9BIyX5OCAgIM7gz6x3Ug3FTGz7GcBke
etwcfh9FTOApDzxEtfoPhsSmQm7A6b27r7Pf5At72KKj/IFd5mx4zhh/uDUbARUcjYgpObf7BIBS
x6/D6zicMR5xOHqFGBvlEzUIYykx2hNWQo8N01tjiUjpD/ynDmgQdsgjCO3qvUz7G4+x0vfNj4+v
v2hk8Bu/PiLl5/Nz4AwY02bb/yx8oZV+m4uDZcB8NXagaD83fG+WeP5S5eyfE+ubFe3WSLFkSkR3
jFvEtN5/HTLnx2KJ45mcvWOc7RlvZMuMMU0Z1K9leYMK9Tqzc6P1Xz8094NsDIjyjA+uZ3A3KLcA
HB7wEdEaelXn5YFaBfmMC7STDz34Q/IJrLXJdXaqv6x1t9xHfmY97vzU5ItZTM/1/sP7+ZLg/+Xx
xeTt3SnjaQWxJJLWZFr0oXT+p6q+w78Izhjie6cT8I9+rdFkGyDBsAexyhUPkYEZ2r71ZEtwM6TE
KxMcr4ljvE1voCwyAURPD5QJO2cvL4LZIMUnApYMW0QRdn4GSeRYfKPzNDr7cg7eaqyh9pKDU5fv
iJOLQEZGzsu1aDlE4o0gjKKAxo0OD+rMfvpJbS9O+bqyU8ffJqtF9AjJirqzDxTfx+d08IXOV9mf
FuxelXtpoGLZn/35NUVvo3k1b/ZN3hC8n/0xMR1MuPgIhCZQ9YmYSwuM3Ll/nbope8fHG8MDfjgn
bG2hD/K0xdTzESWte+IpH2Gm0ogfWxgMGz/QibI5c0Sy6pzWG466PjmvCN0kJ5HoAZHBqAQGx2Uq
Pu2x9z9jhALjH1IzBLlI8NVGTrV/sl/p+xOXUSGEEVANLhBWWv2COPh/uY3Uhzi62An5g29ngnVo
sOlJnsafGBob2kUOl4swF3D3+ulNpeBZm8n5G8IcfBj2BDEXff0c1Z/HXkdw2qJS6mosOgu7+i6I
+nz+QtjHrbN3RRpFse7oHnwdJJV/ZxEIhXHywbq8Ol2IGDpm61OzFm4CCJpI02R7fXBrPsL/7UT4
LH9t2R9BFLn5zNb8JhaMY3Xxj3YhCBub39Uesj43ZyMMAXvBuiEamME1cDGsRkhd46UaKfO9FJbv
zf6NPSjDXlTsiS0Yo+oWoDzjlUKFp4WGyhOsoTeWMsfyx7Bv29Y7TsaukAPD2tozW29xvBzc0wRS
ZLp7M6eC2ALN32Psj2q9FjdjD4vi9340cLadMvjj6LZHq5cQOpFLBFMEi0eG+xHfdVXA6yFvZT6/
AF3Chtn5TbQhrzWMjqcDt1gFFxFIOVSUEjNkeg6QGikA9cNQ6AsfjW/hU6Vf3hsBTzCddZnO0okE
+q52tRIy0iie+ep0IawgNO9yMmWONh6pz2yILjg25RQQjni6cHFn5t1SQ+6h8yNESdb3reJklqPw
mcmyGgvLhw/Hr5fz7XXqtufNOHXVJKjJuPAkCwSUk0tL6QgiSb+k2xeWA88z0l6nwiAMMEGdkQOl
f6ugXe5pnNmjaznd1+5o5LUWa98eGTYILpMVk4l57cQMPGMaVRdCre6SLMeGZTkZvuHTw2cKP7db
OR3qlROUpos+/yWP70Nsoe4Ud3coOcBdVAyainSd6tPIAhXpEdSPZX4owlHA+TqzMDkXj5Bh9z/u
6NT5J8M3Kk/OFz1eT6fLaykrNsFRELrOq54P+3A4vt8sw902QwqICPXtDJcRs12gKZIIQaIXg50+
7e3j9PmTQ4n+lIGr7Ch8y5/VgDsH+Z/EOB3rtae/7TbPr0GxGxATjvTUOcdlNPabAEesx47GMKyE
j34xuy/6ifL1ijVM2c2l5KmYAzpymG5wYbgvyfsEk6fj5aG8JHEVFzETbRvYHa0Or5yEefjMcMoc
+7ft7Vdjc8rJa8UlZUVWILszBzc5VxcNX4nLh0rVfm4M0NhYmiMheE50hI+VU0eN3S1LtrDGfgSm
EA54qc/t9uUD797Xgt5lw4x5yoUpy83tLkXQH7D69cQbu/PGb3530ZccJ2GzI9ZObFLe4JKssdRj
oT9MvtXW6Yi2vh+1gITR6zmwFhJ/YSwes2+FsK1Idn/DpwxpbG5/xUVy9UO2SNmjYB/eQPtGwBTU
j4VzLWdjni3QI8e8ZK4Bf1vU5P+Ihmn0hvVCdh6nTTs346d7274i63Jb6G+yjJIgC8zIBFCaVTve
9EYOG0d2R9/sqafG5v6wjZMnGdVTxTO52LmniA9idwdtWV8IXfSek2yKx33lKlD3iKf1XmzzyxFM
ypy6FpLDdLyC8RmVk5TwjPMym8mJnbr1RPKYTvK0St4aXeeZatlaG3Nyqw7icluX7ePv5vcTNeyW
L8Jm+6P08+Jyi2uvkrT0/K2/IEWYNitnNoQtqX5O5UicCLqTeV1Yh0NgeY8gMz1mO/ezayJEn73C
56U8GBSEdE40MmumiF4dPoJ08wrHnuGc3Y5RF7DcrA6fE5JtllylXccyRGAQjGcNwqXB/hlFPRYk
KG/tLMOB32HMvTJtahtq8dwvIQtf7u7NFzEfw3ahXzECASCIoNIaCSg3a3ifXPqlYCPPUgKaq32y
no196WxnpeNXM3WCta5CHUoBkbovcfBOPv/cfrCt5OS/1S6FhRYTUdv7kuxW146E8RvNK2q2mMOD
9VMgpKTKWxYew5QQBbEwT1rRTLUwIQ+3mWDkncF0SQ52xO6OcYNQDKG5Sjk6xJgxjOcODb6dRx67
M+LhCVv6vxeDiXh1YrhjWKJCPyNPHnVlzTYe7+Bo0ZauoHyvJnwDh8SKpYilHrLGxG/gJDG8RsBv
f1N5RYgjYqiD/0RzbhpnLvrNq3gH+OjAdUWCPkFMYSAevZxOCEs7V0kdQnOVh5fN75ifEa1+nifu
l1A8CPb815x5MbCEHJtIZblBh85L52qsQAgBjBWIhWl/WYHw3g557eORSyj2yLdzPJ54DoVdrmFT
A9CC4qCKtAbNBmY2E5yA9xO+CGUTJiLvkEp58wp2YEQBpbVwH6cVH8HqQ4L6zwtmNpusJqtY8NZy
f4QEk1lx/1dzLeGt8p1xE2F8CNWWo4+jvCMVEbCH0xb+lcNByeuMhX5I0KqB+wJlNqKRFiJMbuEo
6HwdIWiskxzaL/D0Xigz+u75frLv/QkONvjX1BigjAKd0cQOWhXrrY37pQu/6JdSAYVN5b18dSOI
v/vK2ytoyTC1T7jHUmiFw2JPocpf4hzFO0Z2LdbjZMaFIzkWsZ7QGwE8LISaJnHlLyBQT15KvjQV
1vgM9iBVQnBs+J8gfAmSJwe+imbR+YYsULJWcKtgtC8W251PnUMKw3NodS0ZbYu81GcASSgQhRsr
Cts28G7nev3FORVBgOlRm/KLwA3gS4lfWPvyZoyKu/A+qxGjQ3jpOKpGD+bOpHwT5Eg8qveBdpQ0
Psca20P+zeTkPcG7se5EvPqIdKh+gnaclv8zhMnqozqP3fu1zt47+b3Bs0mZdEdV+AbdnF9sy6WQ
0PkIQYGz5/FRv/CZgrNWeL/yEo4YbPWX38ZVzZU+UiXBCdVXKbsiZwhut9Hj+1/JBwQCovBdT0Hq
NqO4c9VjidOthsVK6Q7LPQQNdvwnl3mzQcYzJtOEyUSgAluzfuDbrnCPlpdCqIhJGXoJWLZYNhD9
AS1VsIhvAWpdwjgpxni2bth0XENW9JlVz1YUevRxbo/b35xrzrX+Xf0KArDFOmeVw8Fyr1Rb4WY+
Fy4ZPLp9oJMWDF+Q7/nwvMHMYhdEmy0iY5i7CT025H6xLKgp4X3vdMB1kySIj9t5Ji/yupZ7OX6w
/88+fjrHH9Y5jGf6hpwYu/XVAGdMzCIf08Zn+s8eC69oOT207mOqLRhTYQCpbHTuuQ+350dkQKVz
DRLlOKD7Y9hW84tAqzpmNaDn2VdBFizTEUKryKBOtueFyJRiLiytiq18rb+143lRTNPv8SMgnCxN
Ui7v9xxYnESp/Os2GbnfyI/Mw8CIIvfxVYCJeS7wf5SWiXD0wf/j7/b3Ca2oDZONDmfs642C5R1i
QYMDGw4xaFUvMMrm0A95NgXBvkAU6Ijhg+mr++/a4dkHohdPxGMTEu1QOIpp3+Mae0BXBkL3NIoA
JpmFm4J1aRgvMHbJQUx+xayESoA0Byas3foW9vPHr+eV31USfDGTyH4Bn9+Run+LOZcMiTJk4qQP
guxCj8DTqVeHVzHtb+6YO/wlLGIt5C8GAdZBNvathagd6YFgFMJluH/BPpxZrSPRzdQ/vTq9LQ3/
DBi/GVGQoYFeZLY61QeQYudJNa/ZDRRMZiq1W5L3BHkwTEJTnF7PSP1BSluA/Qb1j8GE4k6yQxoh
xUaW8IR16WQXimbqH1SUWPwoQTIXu+F4qa0rjOOWagmoJlQOLcGS23T3QvmCfd7vHdImXcYTuBUi
slDTjlb67rxLUj+/mjvtNCwlzHCgL0CvgsjpE+8ybNgAD9WhnaQ7mSZyWYG+8ADIuC/f+dbN/15o
7DkAgVimMG6GtEpHwlQeBRFmVdLUcgmOuK+UydiccnkZOkPqLEXcLTbJnwskHjV8mCsoQniGMIeF
rf5rLceyf8c0CxOMLQp+kGPQHLCSD0m+5F27K3it/rxNXWfHzUL0Am5wCX9JBahjr0XdIaxeEWy5
0DgwqcCTj+HwReLo05fS8sPo9ySGs9KV6QtKhZ3IKK57p92MOtTgKM9XzAP15+yMizfW7K+IieDz
HpS32YjJXhc39RcCSPkPspTggOETDNbpESvC9HKahs9RqB89hqo7B/z+udrFzXLO7CuDVwk3M13r
P9BBczMgvLBA3YnoGIvBx1bz4/OEefpt/r5ticZ9vObKOJbQBT+i0fD1ggWk0KrdvBykjWOpJTqR
yeiHZNsP3PdxPNKCmv86uGUOAchHZ2Qq37oaaciUn3CfgOGjQXPvrEraYOge52piNn/GiNuANOQz
O4PBfJ7Lho2siixKp27XmRcT7+ChDfJ1t1X9ZyQW6NPLv8tpDUAg2zdcGdXgRYQTKRc8MuzUNCUs
EuLhzVWaxvdPcMYWAbNQCOc10aU/tGrnepqlzjtugKqtQ5sSfK04A6lTP8Ov8Y7rm3s3ptiJQ08f
4NGNGaM9y11jbu9ktXUrSd6M8KA4H4diZlRhSb4xUDcDKNJuoedmkvdG/b5ocf/ejOt4aMNXDiib
YrdPa/75AFjScrxSV+GUA6P2JaJ1zua0/vzR6IEY4cJNryQt+pdnQiej8uQdLmhdcOHGi9iUY/wQ
9oPP0u/g0szP0rSz0Bi+aLSBiqCIjzSC4ZfajEM4nfdfPJmT2+yt7IwuTN+hQn4rzdaCz/aoPKiy
Y2YenRTm8GGvdyCdcRuTo/p6B6N7WPoXmXHvgDFC60COejGHSoHvofoGxSXXY9XwNHJYvHcV8Nid
lXDF3AF+E+F0enfKtaC7gX+UgXZboYvQ11hHhjANM5eYvXKHdrmfwXwIxvu40xHTBjj3Du6jnasy
K+FUmT41wKPAhix8YfJe4r9B/8UjWi2qZqZYUbfWD7C7qeiGv9GL4Xz3B04L2fTVukxrMoifKDAQ
V4dMQravHyJ5sF4f11FCjwpJY+yBrwEyKMWcIOtKjrEiLyCO8aViCO8qRu4TjXK1aqaMq5SToSC7
JtEapMwkGM6MSJmy2gpsYWydoYI6xqLTPKP3mzE33cZEIyUPBkLqOODx6pL43zjpDALwnhVv3xyt
a3rX8TwbRzWDOYzB9Tl1Im8TYF6uXfNa/macob+f789o0QpevSNdZJvoUmh2oIwL8nAKOkAWPHyB
P3zuO/8F/ti/Ju8PkDmQgFpvopyOIawX3eaD8NwuBqrIpzbtxzSkjAOgctG5oVfM4/HidY5NBJ2g
L9fEdInFze7hCI7Mx8fuBBBSzHx64fSuD/Zvxx7frfJ2+emnjzEjPTZ/4/cp2az9vZoz16kwbMAY
Qv9pZNCu5DUtmYA+9ob9pu2Er9faBakY5ixrfbGHwLw/w3sWG/I/1wNYPM9T0usEHJBAiKGHRjTi
6rYDY2H4lxzkTTo12Ltktz8qr/VHjIoBaQMo8sCbfBCFECbLbmvgST2ovv1Oc+4c+qofcfUadVLB
f5GcQXIYp6QwYC/bSLoM28s9c0+94uYdk2qGk29WsYMdRZbHzzpUVpzLj9vxofmKymgbt4KHa8ju
vcOxtKLroDJAHROak+de73GLiyUq3lfck7m66835nXD0Gqc5JyHCuvBI7iMmTvJaGPIbLfcNzMcY
e7EGgbskqrkbKMDSvOzgcI9L/zHs+zSy8t+29Z5sLle7/aHZ1VT3QI3WviqX4OmkWPSwhDhNWcfD
gj/c3q46uxt2hXpOguIXSF5vEwC8TeKR4ud9NJShrjtb/gUBzJb2O7Hz3U0ILRzoh4rqDY+JYThc
kLijpgTXb7jUxAiVexQGONQxkJ6hfRk3iNBlbfYqvY/mGq+5IdBO1X7KnjrY2oZvrd6TGhNWfMsB
dgc/SyZo+pmna6Da5Wr6GsJiqvzM1bfbSaRqMLOHbNpxTH02wtXbUcvd7e0lWmhpLn8QiHL7+QHL
ayVO0kOCxIUkEkHrt8M+i9szTtbluhkOt5d/p0nb3++RFOiglshvuTYPlUIWVCGZGa1P5jybfu6o
EwOyXT5JeVCLdSuQDbmIaqamstNZW8mwZchyz1BGIFK4LdUQYoTUURbj1XR83zyLK7P9wdrIoxnL
r/349z2Gxz+kDDLqIXVEj+7wd7BTxBdFgycbNedZhTeKPqmqmXReKoi4zHKrvSdK4708AhjnFRWg
s3wfrTyWU2cM4mMJAEQhjTVHuo4k0YilElomAdVd41SzFPIn3PEnLZUDazfDIjHKz5y2avA5aZUt
hhWWQciGfddji0fa6qfc+YitwyiR4kbVX/RYdQSt1ppTfz1ime90t91vpE6KGdDO2LLvapRe7tid
5GfGHhhkHFTiD819e3Pfmvu+TQzu281r3gKxUTZTSp/v5LcULQF7QX33SkBh0FICbDM8552GAtx0
OFlnZ1+JBhQhz3Ak+2NGztyDwMy9bVHZL7DbQ1Ng1Noijdj1q6XOEFReMfYasKevkQhc1ZNcijDJ
FmS72tJVGCtJE2HIRu3jaJIYIf/f03jAGmmkRas5uLclQKOCtI4G4nP70kfrhJDFFEiYut+PE0g8
KUESbxfFhshs1zMOrBmcjEF3b+3OspwEuqi6UBs7GBAb7l/XvvtmjeERgZN8M5Wzg3yLOwxyqDpu
R/i8rSiew89Sp/BeJhDlkq+04azPlpIWlJnPtp7/IYXoeCL/dHBCddMTJfd2yNCuEYgULrjY+KTc
bk51ntHNqWI5Bc1P8VMn/FQKcgzudps3dH0EJgBZRM8LvDMk+lCWmHaTG1udykt5n8nnydP0G2J3
t4ce40LwwjksG61c6Pk0W56ZwXeZl7VBac17+gQnx4OYNYbwemHMamB92dW2DYq/BHLlCA4L6Jcu
MX5nKqjFlkJTBklDDcdFrHQRt/Yc9ZOtyOIG0X5GHe2cNqvOYII1UI7mNjRtRIJIjBfn+Xj5Rh/B
b1UJolS2CsxsK36VPxU10Fu5EhpqBmCCXFxui/Y7XmezdTUr4fdCZYsT77YpqPgN4OwzdDj8dtFb
dJMpwQ/az8iMxtz8JbRmGQxvWCLpb/xPE2ZdMJST9hycq4W6H/Yl3onwnk3IsQ6VX9vBoIFcRPh2
1sbSxxM74/QBUE2113ijRd7EmF3y+JpHHhCjXuoPX3ogyGI7dNiD2Abh8rQDNaKdru9rBhF6KKUM
X15/75ftVuHH8Am7OYMUtr5FRaouJ63T1x6ZxfA7OC4puYl0eShMjeG3wWTy+iCG6AnBFZkkKvLi
0MST15FT6bifbOq/81qQSGkleewcCCHL0xtL27d37I6zMfwLvCE6I6Ja4gbDNMOkG2I8R5q8OhMO
3YSAgJ88SjlMtyU9u20cO9r09Xb73LALaUudcFYUXG8n4sUazlf3Y8wrCLYfGnbEbe7sNb0rSC59
ZlaP19S8uxZkW6eTiGxl15aW+QaC75UylWFaeN0xdR9hgTN8UVYZwhgLCH0KzYmh5PFIseV2X/0S
IWwq0Y3Ky+E5PY+cuwQTbG7i4Cu5puIhfBHyXITT+Tig1DANUceUR6lyqQfL86ymzYmscsXEmGo3
lWZy42kDLnJTmo/Oz+fE0oDV3SkoYrcE8UeZOd5ic795/ZmTz5SbSb91n1M0vO/+u47YaqpiYTKi
gRGq+JXv3P+kZrG6/5H97JD8AXzWf2lqUPtWmFxHhkODDeqIYXPtWbtM8hUdjxHQVAceOi3R5BPV
pqunbho69R6fHAIj1xnpwVM2dOZP2ZSjpISzt3nusWWqorPqNccpYsDHx68RHtGdlBCgcWB1uMx4
7ZJxNdEYKEK5+H0i+xGB1lg49yIvCh1oORVm1eF7gTwT3FlCTxBO1IikA7w0aCz1Mn7oMzR2+Mz0
DuoH5pQcu54CWVso13clCFS+QJj3zGFJw+4mkntHf6pdis9fjhc+vCf31oe3NOp2mO+OSmDIxjxV
SGSG4FWujTSsTxiP6uOdcbve1GOKqPlrQBNiPqjlSA/y4Udi2I4ZIlpEFeKRtTCsOSfvyAxMI8r6
ycj61oAJ2BlG8e3KpRLMveltT4ar9/jyzov6ILKMOyfwcDMsXEe/3ENPWk3zFuWCdjT5QAoEZPdg
Lt7ke14TzFxVxw6Kt10xbkBF/sSLDo+RdBCp6jHd9nTARAzbi2zpqXttxCkRQpd4L/gNdnE8QGvA
3wCNI7NESEY43c8ufsR+5RMONwNJRH/3nqhPXJhWD8npkgiGcVr6WjPJFoRYsbIMfnalhMSV4MtF
8Th1vkEZ+RHLbQ7sHJ/P/6FPJOGx2l0Hun7OrAC8Bi7fJtxgPjhXcOgIUawgYyNmZVdjZYiyNcBq
k5cHc9/AukYz4LyQTEKyMVCd/hm6P+i+NbDnR+UzHjFwgU2UAvUNcKDuh/F5w8XRDNyliauvYLs6
+lqOeNZoxhgLrEcH+Ocr9mgwzbg87fiGz/RmsY8KMLXEXudzeVyy1B/NZYQFL6xaeMRFU3LUYwiD
5n4o3Uu/WZTbB5bl7J8/COA3mJKurC1vesD88W1PjjO//rWODF35SSWYIFDWvcljP5soa5Y8gxWu
G0RsWK+HxJ/ghDx1ZwxgsYvn4CZvC+ZSzK+NiwOeBC40jtcBCjVcD6ATOzko9Gozd9gwhVZ4gukR
7PkjZf6Gw9a3w+DHnKX0PkD3b5fEuQT2kARfEfkYEpzp80femIg4ARobUJEJjMPbGKtbgKbRSpsJ
53LtxnTM8NBaSjZDRxSX9DczciIwxX07r3fYXhA258GLsa+Ukyd0qdl8dmgor5AL+VmSLBtnwyYa
ny84E5v2hox5DLKXYUm0tBVdncTA6u/+h53JBMxi7FT480/yEc8gjeWbXIkXSktsF/ADXDAGAsDh
ZaNVqFxSQl0RlCKOTVc04FdiqM9ez/Y6qVJfWXNGf/0W2N8RIcGoH0zoP5LObFlRZAvDT2QEigjc
MoPzPNwQulVAlEEG0afvL6ujT3f1qa7tAGTmWv/6B1DED8QRPJIuYs7lMdXBIQyTO8rh1ESjyJfj
1mNBc8RXNTDZ7q8xNlR4WQC7u/FJQ/ZvFLKDtkRN7RfkNzSM0foOI2mFR9IaiGSdlPiF4dM+VnmI
VlipuFf1iDMmQxlo88vG7oDQBV9yvb43sDJwVBWu0SJ+NEv4OF/deZv3ABkPfhmKpxLMZm2PlAk8
3f/8Na5oxFZPnhwyOMQJjVKUnrRr/7msYjxVuAmonan7IPYe3h8hVYurrR5TECVGRhc+5RqwGuXy
LIS9DjPUxxkbIsg/CSgwR4cZGjIGlKfz1GJp+hAdeztxDzDRBO2+P5aN7mAad423JXO+NQ8873PX
VkvhFSAJj3ecwMUNpJTlJQhfZCiC90XEMFDYDwNi3/lF+MLjGwqPisJaGCMUS8ZokOAQwwSQzsh9
sUzkn0LV8iEFALNWMSEEFtV9MfxScYTH94UoyH9HRk/FQgYOK3+GqdZYHzHRVBDmA8On3wmWx73M
Ua2XttH5ufgmLB+5RLrPhT+h+UzdSF8OLvlcF+m3Mdj8PacDsMEUhm9sSK8jvgEfBlXk8IIeZHRB
MTVlEPXcMuhkyPU2lc1oMMf85NFMwZw0VGlG15JNs1SHFpnp1AFoyDEp5uH+l163fmyXFTAyVA4c
/GIHVR6QlWam0paWl71beyPmM9R//F6G+rhDCgkKGnnuBX+J8T9PfmJ996h/6y0CsSEj2zSasMZe
Go8tQ0LAHmvZ74Lfh+AUhl6Iu+j7La9+WFdqUMw+Jfxd3sY2VViRykbdbbkiAaISaDowrICZmWiS
p73mJ2Hf8KC2ZMsAd/N89eBpc4sVKkBWkBEp2/77HGqGBPM9UHTzw+c1cLKM5leeeYzV/n2bO40x
n2G+lI8xZguCugRAvqZV6vhWa/WDwabzQ5DIsFbxRnRk84Dh8Ae43xOmfkMPlUNjSyErol7qUMvX
TD9Q0tG44UhJDyUYUVioY4AhErM/iPAUVAfQ7SOH7Gy0G0y4xPUT6dZc/9Va7Hw8r4hPraeQ5w96
ZnEi11LwpYivg4P9vdxFUh7F8VaIPnAXhKtZNCRwACUhdXgEg9JG1ATqBmTBmA7vZajXZEHBM8sD
5qAJrO83yyydVuqmovId2TjOLHeZgtGcLW9wNFE5VvMaqseH6+Y1inuvxlfZpy6NF/ierb5g+g9B
9HlMn+LPBAJiCMRuJnxBFYvqU2zw9k46IWOSmUpcOeHFrFgM9eWMP8ag39ZgliQOG21sC3U2m+t3
/MFKJMHIjgd9u8tDCAO7Msc/hkCrpYX3tBewoXvbmUl7cUTsY3sMbL1rCLYJaVy8bwPA3JuAz/36
EB55jrNsktcLzc5DTNBkCUs81p3S+p89S5+NRIiMGXzgA6jQp/Nhl4qyiKyB2Kje0VVZ9IF3h67i
l2MQfPENyImt+1ADgDTx5gw5l9xSP8p+Mvq3w2AWysQE8GWNSQLsMEYUXB8E7dwgusEa3oU/8MiU
kwpfRjmn/cbyWQEzgUJL0yJxgOK1JtTPS3xv/1HEgAb4Mfd5zgi2mSXHM4ZOIaQbk018qSCRzbmm
pCAshN3k1CNlkUD69A3XE1FpxguSlvSjBqM43NsLoCnMNPumiaDvrvTYPHkmWQt9aPgiLeDtCtSx
utyZVVAncYEyntQnfy97Fo0JvryIK01hVWNYPBqQOXCrZDBYcv6ixmTJFQMfvV3oy+fn76yjgP2s
EAVl7eRBUqS5rc01U0Jz+dyKPaueLVP2CU/bo/EHWoPAocde0hjbvuzGCjNiFZogcw+hBWVCj6M/
oebf1RsTZ1s6jfNx3C5rojO0ci31t0wO8XTfN8bujS2tqaAXmP7jBH5w1R1g70zIVLgQtlOaAuuu
vxCjM6sIOawB2ukvaT5aLHgrLkLEjsB8NOJUzhW/OOXpke0BCLY4YTygoLsfzeK+ZEZMPeD4a9Zr
gahxyuAV+ICwJw4OQkirddU3hi3aIadEqAZMBT36tR8ix5kwN+19GbwWwWicncoSbF8b81otBUcy
55jBCeRL4O40uah+5pqVJASbFXAo2twJu4ru0orjHkQiIPJDzAqfW22lHPkqqeaw2w1mZEdxDUCs
IVBIfjp7blDIwwtgY4+sFp/7K1nJs9rXXGEKlQbJGRuYpbYk6TaGc/iyIbmQ+pfvXudk9VpVs/Za
juCXfhNE6eyPdutn0DQSJCYGiA3Tl5KhOl64h7Iyitp+1FgN4G9AsjN9M1x/MP1PaUYY+EBxwwD5
oA7ttGcnqH5kM3v7j3AKa5OH3qgvyiy+jDbaRIIC0zgpR8sZsEVbN6ivoYQFv4D/MhSN3k7lEoRj
mhYY1Gjush1mnePHpf8GxlGQvZP3YT0u8V43v1cdDBbFEpIfmCdC/h25oCvZPxwwnj+dAqUo6diR
l5/Ts0wzDVGK6scarQpYuh6+Q/Pm/uIzj+DKVuo4x98PaQfsKIrsl83leqJk2lT34Q/rZHU+JKFK
top532vHOpGcEN4h2/NkQ/BLp83D/uA9zDfeRqiWbyDynG3r5ORLQ2s1XPw1cL12cNfm+94p28nL
YqcuS2sk4C/07sYPhlEKAy5x/3IfDwqvoQ5/rsBpbRozH8rgHDabFZ0ALiNbyAX4ap1RbsF4fZzg
pSiAeYeCnyGRtrutCJQ2EgQjSCWyI2Y8cvCr7WwhOx/aIlKI4RfDf4btDW/nytHCaRGaqpX1HVi9
cs0KGsyoGadKC2von9NYCXGZpNIJWo4Fgw1GfwQpWx9YWGQFHbTdpYLMTNTvXZCeYx/KU3TBLUqc
QRWGMVC1KMs5fSVjSZlITdVj8+G4IVPGxafpaTHKBIj4yyZZuRT8bhDZDTCKqe3m5JsDkJxO4Y4W
xSyGZrY4OdVyAx2dtTz1F6rpNk57Jy9Dw7ePnMbF93rTkdwCNXKxQstvwZIdHllAV0QeSygJlw1D
p8T4TqHmrg+W4K9fpidyfAUtjQMJ0hlMpsN03vrO9F9C0Rgg4SpSkZ4nWjMqZIsC9X4liHqc7gRB
SEsDWHmMZIW4Z7DMOLY3+eXKOUltLP5BGSSOW/wWcdFYczZnU/b/3kT7GUsa6E9kkBTBAUkBsR/z
TvBq6iOfhk7rSpUPvaa88w88sTySJcjjMK+7/IvL1fTQh3uGsom09PEVfweqTCbKOzLsRRA4k2Y2
Cuf5WSMGALNCyQMjdQUZg8ucJkiPhvYmhi8iWRvh4pQsmZ34sRWSbo8RTz3umV+SZDlRreYx+zdZ
AKK4sL0oXjf0+PXABdn80MvhHgl4i5UunMbazF/jXcpUwQARG63K5zSkhx5jKM3mHt0PQGCMmard
iRvaLtIxLHe/MwxfWI+tbu2F6LlyCppPmwoah9VDz5Q+JhMfLuaxxR3AeY4BJK0V4wQ2lacxsv4S
l1Tofc/srVZ+uIjA+atp1RmbH6+hPZCFjPy3d/tefxAl7Efj1MZEE+AHGhNLNXVzxYAZqjFM66kI
cvEVoFzxZDw3p9PLZmNZb9TW2TA+SL3SOEGHpjIzngi+GDO6XF99rn0sjK14CoDkgDkRe5k758BF
r1anPpKhEC7WN2DQzaSVca/1JuLB+Cx38hVTV5gnlNfUNWPkytWFqTQhWbJQfHHmuRtAOG4KYDPf
TDJWnUfVv8+nMfOeruDzdsxMclN9zLu+yc7A7DQ0ff/ZzPp7dmNI1vwoc4fIdubZEW4ijoUscWz3
sK5xkJr4wMqzU9/Kg43ch18N4GcL6ii6BBRbEFC5HRW7i/hLF29IFtp7kV1JftNcbnx4YsA6dXiF
OevT4C6qxg0+NnNp7qSS8ZlgT4uFd7owYWRqC9nU2sUTD6ikb+6kGTRKNiAY0OwAi5PGmr/E2Esx
5jea5ZwH90CsVg/rZmN6UcfI09h4enzCECzJYLFuHGw3gZoMprCR/cdj0jOecDu8OjRXIBW8t+xp
I36pbj9j/vLmU/UgbIRh0H5ZuDH/Ip2WpbfEHcuqEIJSZIytxj5Nw2C+eS39jYomwoPxTVdiPS1p
e4k/pJFwfGBqifCTK4Cur7WEom9TTsHSZw9wicZALNm5eEUmhwD2iygQl2gkr+oVVtDjBo2HdhFr
D5rB+xXmPRNitgsqJ8omqtHsFuOHYmIjZtZs9qbIZ7kTAUVFocAoIyB09Gd/DoyJJpJz3tLi0Jha
gOrBvdknMGKxf3BQaUfmbFZXzlkPtjgqOOQA8lsBk6wQ116cTJFE0LvRSzrUj94VdE4TIlmeTdi0
wtRBQUGGrJ6ujJIySs21WfUpPx8uEs9ClNTXa5hZVyq6sm9D6r33fGSlBSTdf5kvlSWjhcVVu7UF
aw7MGuRxhusolRqCDGFdS810BWxhZbEeRB6z9PXlZAJf+J+g5IHriZFcyBGUWHHKnIPMelGSP7nG
lTemCVgB78IEw2eSqQsBqMhLwBN7nbu8VgBYFSYk9l0XiWIhp1IhGFM40zOe+PdH3Txx4NU5KajM
gh36RTEaFmvqzGbzj+BKD46UKINjSXWLfy8oS6BsMNmdkDyGzJjXou1pIKuu4xOlN3rjutus8zmT
DTubCZdoPsX9Xl7Y5T8kB7RTvXNR5c3XxXSpW33yGkh6E6pk7y5iLL6gOxwhcC//P0cft3/UXqAR
0YLSovB8FEte8+mK0Kwmtyj1cVnm7TrzeNzisiwSHoO3YU4qPIJpTyEMrl9z3G6hd9ZPC5rnd/H5
2x8fEDOF4cwx9409zRHVrmL+JeaeKADCjf2b5r9cpk8rgFTvj7OX2R+bqM2l2RYYdtKAcxiQ5jUS
KZNrkmdeWJVg08lDPKUB10VDidPID2iAYh0sMWLyh8Fdhl4QSwyAo7fwx0JH/8/b5Nw/n7dgOfhB
4oWKirvmyDzeGS4MbDAAg4aaf6LxaebnZqOBeCFh5KJjpxAd9B2mCRyB4DNYZTFZM+JiBdTBEAUY
RrS15IuP2gVURjhuEPBgyTaooUJ6GLwE6NQ/fK5mPwLaQvchMuMG+xHfB3IbwIvysDjTR/hiUPyQ
PNMffwBG+PpQr5M1oNKXXAYuR5mag3E3kygYYIYAxcRLDCu2QO2EXEQCjGqnDQ/RYuAw6GUq+Oa2
QRI2JCZc3718/I61Vb5nCgAF4DmLZ9ocpDzCuanxhrP+WvXxIzpVBKI8luRCcHlzmmVA4Y8PnaC6
QlXCHJstnEuSLz7zwTg61GaHhfbXV4N0Uayk1sg3avBeff2kNTHbas1CxtwMhntvp0OQO4ZO2Dfs
1C8XDxVbJN0N/yQn+5lpbEt/TKC1xnye63s4V5fU9ip6f2oL6mlOkDma1tG6vRcgsIwanZiZdkXt
AZEN3I6tG09+NnJktfXiB7eDnUQ10PPECKmNDM+U2iouI47FxP3RNXFmskWPvPTttVSExA2MrKpm
FuZ+2zHhDLVuFdjnDDl1IDUdsz3jWP5NY8oBRSTy+xcOx+TrqhxXeCAAl+TBs28q2I0sauZ2F1Sv
xtdpzfjeefVFneW19TmiT4HJy4pC7cJ2EcNy0VGrHtqfaAAxjR6/5hoW8fuC9Vpzf98dNEXWOear
wj4I7udF6Y+jgc2TApb3vURzdggFJwKovcsRcXYVRilD2E4TaB/s9TLOopABR4G6UD60fjwYqJqt
7mFDRaG6lDh9L8h5JujAmjF6/bHMXNmJJ/qESQW1kxdvgfmA92h/5SMtC6+CkQBTmp8jEQEAl11Y
pnSzloFwveLoCfchKi5mXWvsoihAXheKUj5j9kchWX9no4fXZjg3ud9sTGMZA4bDKOrsPuyPDN2r
2UF1pfnlzUu369ymdN/KYsCcX3N+NEnhOKoh2dc9rC8okeOvUwwmyvqNLBltGiJwL4XfYTCx/HDs
YUBdMrO1acuQajC5Leli7eLwih0MgnO75Xug4/AhXjIeSVcdLewZLSvreMUc3ug7UJSAeNHtYiH2
5magAGP4Af8NscfL+6wSr/mZ1S5eyIcSijud77l3UPgAm5KKNNdNqA2V9WjN8vxVrZZJYmy9MD5N
DGFFi15vEi6Z3NR+50s3adpnz5GC97pjuzk8Ezc7PvFl+Nn9l/leaLvvuTxXuzL1ZPQPkZVN+tib
MutuUWY0zFm+SAbnvbWKf5luwML8HVIY6/e3btR/EOpQeM2qyyBiV+iN27/eOl6gWx3BBXlbCILn
Tybh99Fy8LGi2Wj5Oj9D4SuQn1vZ5PK8ZjoiomZoKBeZg3bRYuraWXyyJLOw+ZiEKM5mvfVL5FWE
J32Odo/mWOhjGDjyZURn/J48rmhUr5nzcisgVDtKJoORT1FFqQ7U4YZevFdmEB5gaLT7/lj1vjP0
wdyY1w64h7P4Y17gUdj6pgIHfQI22u1OOCNDZrUbDzO0wawKBkuIdQ33d4DVxtAdYTIdXeojKuqh
VYxDSnrQNwR5tFvYOkCEAB5zu7eR7aKNvISc5dfj0fFBJ+A0s3YyCF6zAdNsW13XiF9WrD9jjuGY
mwcVkYF4mIGY1p0T01xMcMZQmpZVEi8qowcIaTUBczZ+LhILqGkWkII7fQcVW8bO68S0twjKTYfC
0CZwEDUX22/6Dy9kZ8NYUYx4Z9UI2SSFxjhTFhUsiBn6HDruN90Bu9AshfqIxPrWth423JxS8PG+
Tr7rDvWBkie9sL8H0h59Jn5PI5DDdkuRVs772BK5Lx/WTk0pBV/s7einEGaMipsqDMFmWhGeuv7d
o2t64KQZIK5onMc9jh0yslbyohTSHQWgvLQQ/DILoKzfQJTrMUznHh+KO/oQlLYQouBbi/rIon+X
j/CTA2Z2L7SLqV2f+L7PQDYfM1lBiYWCc9vzR0MAN7zicleK3MLQwevw/f2ZnBU59jwqo3NMACa9
cP/DumDd4YLTtygyVHiHKNwFC621S/QVYWnpbrp4L0cXPJg/7jnDzgZDq+2kf+/xcA42DLIZ1GbF
AsoVD7grL6F4YDjYIRUYiSc0lXEaNKKvIy9D/zm+YfY4Q7rZ8czuU/uzS+CVFprRbD+zN8jRTHae
oCWtVc5K85b4j1lOVNhHsTkmRwc1YEaAIxXEdlyhYe12dHrCQDdDcaRz2h9LhGPQDFJb/8DE3fZy
wtvbSjgwlRSRPLDWY8w5PWWmCSpawGpbcTF73FZq5s8ES07rOy7nL+EEyN9r/JRy64dC8I8RR4Pa
vzOH0hpHIFybSC7CP0tF8K6ZCfA+wicGy+CsT68aQLWmD7qRe/Wwrx8GERQcmA7+fpAFLUmDuGvG
u2iC0Tmhri90bdxHnFzs3vU6WOVj1dIokDUbjjM1JrZG7+2DA6ogqPUZpEwuSIDp+Q+KJ5VWQx3Q
Kf5jn4vSNe/bTEn7GqkV7metL0arLxRDt72pQ+HOtSmd3pGil/5m8gUEABzl2QwZDSm7hHnawA2p
yVE654b8NB7QoCHR42N2ljjmVRQ9mASdCxv6aUxr3DG1H04jzR5EVzC1Ias1Gcs4R8La4UM0zmta
Zato2ydohBN0/J4/520LSmhGmL11bgv1+4Nst46dOsBziT46dJTpy08Xr78hrhcSDvN9v0E1AiTL
21ucNz40dQ/s9ms+dqqrB/outfDPvKEB80LjMYO6glVhcBRQDRwyZilLoAaeQfu9U5hSsFJKXzs0
E5Bf2u9lURkxFnu1y5HkFIRLiFojPNPuTREZfPwfMofBQSyvaL7F0PoksqsShyOdeoFS9kXQCy3w
kOxTJBg4UulBsnnTpT1sbAqhNy25IoMFmDZ0qnaaHOQUcVt3SPcY8sk34NczSxZgPWG2lS2Tv6Gj
ujJ/KUHs9XCCw32VQrqasPOtejN9JbPQLyEbf8fGovvJnFSf3nKLTZ6hBIUrwTnJycj6kBvwpGr6
39ACDwB1IfbSI4f0UYJKZVMbu7VdTnS4sZQTdhNhVgOUgFnWgqKcISSrBNyexdNlFgyO/tPr7zpb
dqtjAhOTe+F8mEVCwh+yXSU2jt84ruXQbXWfRfBmofA/7gJaYvxlxq/pyB9a8vKRuTmnEyN3vpfo
BSW3D9S+pX1FaSji66IDZA5nBHfDkaz1Y9pyRFja+LNRgtZMJq8Dda3d+MLTn8+IB/25u/8CvKTN
GvExBLvpAOogwjZuIGdIE3CQXjnCcUrxBh6+kulffzrEYq1exZGRYiRWOXI4q0k37k3rZ1CF894L
+N2Pm9Uwnw/yufq1+4qDloWY6vo3TzCQpSqC2vN14AHrP1ytrb40hRuV4qbxNH59vJxtmFyvAXNe
ux2NEwzQQvtH56h6EXN55tkTLoNM5wbtKMPhyxLfStrInaHTlDFg35OpWl2SdeeqAY6CrnL6OGdt
1ngU+GRocvAcR7T+M6pFykrInf8G9VQ3X9yArfwzkVaqz/CJORX7xKTHFseka1tdRna0KwSxgV2C
PXqClkgo3TCzkTgXV7gVc5miOak+qAnLYyGM6Kj2WgOiTXR9+ex4mMzSXSC1y85pa+ioT3ZfH/c/
2A6opRgkFFzuoB/QekA1kxwpYUJGnc181nptWnShA4ur9ThLhzfbnQYN3lRR56PUgfQiiKF9xRj+
DQ/FrNv1gYhic/I8Y2uWxFYPHiGQ7x+HjT4ldg4BYMVejVQbUfEk8SHM8f+jgZFsRnMukJ8soWi5
il3QSeE86H837xX7uGx323ZFQ7bMfTwvg+YSB3heBR9EhrP6XPofp7TSaQfrhjA2oXeCagRWNX6u
MhhH52yWs62ocPN18+X2vRse4dRcA0u+y3bupPMvPGD2SZBUiiLclRlHHmXyRHLzV8/Dr5VfqPZp
0cMVeid0asBPaTUGPGofbhpaQ3i7uUjVpXe13twDlHCPOc34vo/0+xFwOYtbiKKYkEzrwfxlCAeR
hC3m89lNQ62+11bFjXfVVomoYNlEYX001Trkur4mDb0pB4x2KUQ5lTr0qRuuWSbeDoZedfl4sMeq
S3Wh5+5c+COilembHzR/oFew9y7qoo+SVBXaKdA0ppy0ITQJL9WI7jFiTTpg9Fu4Ab7gAAmjpLFk
HLEV4rCwJkxV1r1swogCygUSP+CllqYHglloluPk8pyQxon9Lz0rqADuDlOZwNpD6BabbDFiixW+
AnZ0Rk8ICI1iAW+Ve413Y2bVm2LRg2dHIQ/ravPdSSOjmgGw/sxXAvFwkfzsrhtjolvMwA9fCihZ
DS8eF88dcxRe8vl04qfTJsJ15yFPqp7NO8pvvBa89yGiOHljmGfmiuPEGwC4BR404Xv1K/3qsS7o
wWkqVBcKbPt0Gjaov0ftxpr7G3kIuXgNfu/Zt2I6kpAJgTD9ADfrwY58qzaXraUDqLpJxZVVHepP
+jrtPW7UJXJFuAddLU4e6D9BtGa77C2EAGdagiZBGnoZwWefOJA+SWMb947vE392MNMTe9CtAOyg
L4wkc8TTR/iHbtEm8uS9hn6gQ5Eeyw/CKXCkrC3QR0WejXiiy6ITjXDPKsj5oGVaVlBSqMnZ4//Z
EIcPB45t31bc3jn0vwjiR64yVnCiEFks9y7DEX/aVJSL8WIPyyObWjVYGwZ7z2lOtkGj4fQjEDvi
wkbwIxplCpyndPiqBF+67oa6RgJboJQfTQjEyp1vsnke6Etr3J1BgyKs7yD3KtH2RVoXZvoO5JB3
45VkAqk0yJsy82ng88tr6EYF6nnUpi+Q56FTt/R0KHAGiKO8tg7GxWT0NQcPr5Rced4e6MdSfDNf
wRN/38T6WV34RS3ndS8TZYP5cZmWBa+3o03Vt4fE6ZWNVdqqoRPBTIM7BhPodalKimzKR7evTiDV
AZxJfZEyTcJID6trTKoVr1onGBTWKIfxBI9pcW4j2WMhstnDfpctZHE1AkeV1/DV3qn6eXF+7Mj5
HPc1l3GwPm/LpWRmE3rlTFqM2rOUjweDyJIT470QNht4yOVEtBosi2ILzvMdzlCqPB2Zcnw1uKZT
RgxaaxdwWCg1mCiOww7EXcIEpG/OY9Sit2qAYbzRec1nGjFtdecNSSsQq+i7JMohJy0dCbetj9//
WdkcF/Hna/rGRIemiQnGP+VigsF3OqE5nlsjt27MA04Yvbf9SCZ9FX/aKngoJsLMlPsdY4PUWKPc
o+kDXUDxqj4WxS1aBxCjXlAdIcdRpdYs2rn88QDPoWbBAhwk8OeDpLCEUjZ13+ri1c5e6/I7eT/Q
qi3LelZe4E/0nvRYDxEM3sNnzUx29OuqHrTCbjC8P67pbPhBRjdkx9+8eMQWunxzxrhbpX23GrYw
wmCsAZpDQKdj1XvOZzRW587YwWmqc5Q5D0KBvWjN00ZddWem/0wnmjTt8vn4NQjk6Ay+MmQYP7i9
pCmPXRsGjfwldMNW/3QOJLf+LprEF+MqElAH3ptq9S/m9jtAQMjYIg3gPTsMH6JVDsFo6KDrZNd7
nXs/hBqzZ2+lwMcGFAC50ld9obljPtCVJ2Fx2ccGaqKgMO6YwDvShbX8gIad2ibeRoH1Uyfy+8RB
pPiv51R0GQVmzpjfDt14uPh0qz6o3QiW22v1hHrymrwxD+PZcRmjceg9bGwKI8FIhHCH8+4PNvy4
ToIW8zlsPDx4Z+3TzZ7CYTnPlmk8gWIs6cunsvaax/GdEN00SVtGm7mMjBQzvo+rYwcpWTqE/VuP
8ZL9oGeNTBBd+MpwtyhPiK9e0rEttX2DFWxpY7P+e9rJO0hBufVDtop1E9s9SfcjNIw/O2rdz3uq
SbOuXZXtIcxOUoxAH2ronK8WT2FDzzES/wjtXH/anvGntZBdU0Eq0RzaWllZofAYaBb1exFS/CSc
9ZBsh0uo9sIw99z1T9VzotPxqYJ0DgWlHAir2jJz9I6+0SxZmmvwwGoN+exB1bfOoCb+bqHi8bkz
5knqHHVGiLH7MuQgxZP2Z5c6TmCoE0z9hol0HO2H+2aRC5fhFqPF3P9c1gy2uC5NSLSsOpxtVTZN
zPYvGqQZF+BdcoCZdu1ptM+xfWTUh/fsZ0qRgmyywdmEiiWBv4o586pcQ/JWSbHv7lCxRqnZTUt0
pC/vyQAPc9Z49utDeGKKsOtJ3gej7Rf1m+aiQmxD+/m+yG5/NAYnoT2ZwXAPv2Npoz530TtAeIsB
caQbOcdsEjOb1E4MufTPVFPc4vQ7IbfzPAKZvrLo/aNj0Z/WnTUM59FoJT/XKmCZzChkmG4/0G+o
Rt+mjoDMGxawOVe/fDyUJzRh1GQoqLKerZ8e8EK/DrrAjuQ5S3PYbhkEwYoXZQ1U3MKG0RZopZsr
JxkZGgIodO1oq7FrfYN5KW5kPU+gtcWyK9D4EKrJ41A8bRM8Z8AgBJ+hCHP12JIm+QJjfUYj7yEt
/voJ45n5zrGx9vTeR4jBdN5v+MrYadAo4fUxMoQMEwsidUto6vRJrtAKO6IUcYUQJhU6tXV/FU1a
cy8C19OBxVKiUlDAo8hlxRjD5EkSOUUpaWud8XaJLCSeC4Za5EjfPx2K3sdLE+cfJE3w1cfzykvK
BAsSXNtY94grLb7wnFPyPcU8fo0sA/0XnGE4XQJ0Y2cmOODOb3sI3bw3Zv9s889FhHsE/Grcu3El
ELb6axjWOAIS6o4pXO9OO4/HO3b2wAPf82uRh8aZ+/XDjaSiMLZ/4LX2WekY5FmSFT0MYT9whlQ+
spuhGUBMBfvnqOlwUNGcbSmUUzgdtLMInfzAz0nPEEyys0oTv4KQc41Vp1wUDC7oQqkeHUIHTrFx
hwmbCG8kqmthaIPtAB2oSotN53mlyOHK4NvRsb30fAiMaQJ+s3+g2kFXjaQUsecyvKkbS8WgbdNy
UMweOLdze1KLyebnuawIhH80ZvidZMUqrPE4Ie+YaC3z+0ABz4MnQtpIN0uDQTMk0uCa4RwjGWXu
jTiOpcx797zyZ8H5ZQfCQlchHEVaxv1bChZZwwvhP6tLLV3KD5dZRTQn+BYgH57Lj/R1U289PfLC
EMdZhir5KgeV+VKpZZo9xFslXzGFFX4RH3bAc/9z/OrLcjTNsIDAUlJEY7Bdy+mY1JkY9DqxoyOK
QmzganOETRuRMtV3IlG7NPLbzP5Rk3nHX/LHuSpl2Db4fZwMaytM5r++07/y6VPWZFcF1cOXcdrB
Xmehd2tKqKZZNSizP0BD73Tye1vVvdbxXAVcVlmxuAtiYucg0sDLkt0hXGZDNhM0O7CHceXwZGxh
KnPY3FmvnDlPEniKCeJ46TVVv8xA7BH8i9gbytv3NyibmUgsqk750KfWHYXjBtL2ey5venSaoLVD
/6faLc+yLC0/D0A0d/VyWyQSVrR1M8ZjiUsFypPKL5DVfJd2dQYEuaKpGRqbFd/iBNfJ3wiOgsOQ
awQiba4Q0f/Y3LCog/gkSmMVv9p8C+hwik4Pq4ERhBcwPnOx4rN7Dewm9mTF/XBAmHEzRnyIVV8W
HinbANWe02HurFLYNCmFWmj+QYR7HXpPd7F/7AjRevNqiI4qZinAFh/lSozMcMeODE8cV/GcUgTU
m43yr0rFdqxn7i+e0tElEKGtalJ1Y7GYjTYoreJr/r3Hhu8oztxZraIHGT3BF9/qMY3jBMfXldGO
b7ehJSLmz2scOqF240CkzV/MZF/eyBosbiADyfxW0NNii8hpRRkOf47h1nfCcvWYIDsvkzKq2HM0
9m6EVGxvg9ypkepQqG/Les51DRd+r3RD69Z0gdwsBNXmrTv5EELORQ/NznhW5gZseSmPXNzX2rUC
adTpWxUUGRnGiT6we8Mz8kk82VLZoSDFxGD84Mb0hkxQmlsaUKomweaHcMLFhTbHTC8JdEBb2Cy2
DnER+ZTICacNYt3YOALBJAqk/NzBcLNGHzg3qWZDcrFD7ku6waH2q06G9bxpp6OekW75aTwc4Ps9
bB4KbWjxA/H1Q6Vh1TILf3KDWtkaiq13bI9IxPeLvzL6++KIheWk0RwgiALA77kxU8hi1XYTLrRF
aDFjJdWjsG/uR52sdHuEmruoZnhhMgbzfjOaatl82yplljHQsbf7YQKComaSUdnCM5rkw7/CBnpS
iaNzF6+e+6dQDpuos2/QreBCGYq32eANMV8NVLsH2/GdOJ1R71crFJr5LVzQGIB5LDdgN5uXXZlS
Z/Igr7vSzk+YPCdBRbvzcInGxHSQS4rYdtxBQ+DGcBHAte1fYefgLeOvav+0Y0pbIntNz7jVmLRY
T9Y6zFOsb/kKgGX7FMg6HNqlm8DJGs8//Mrljx3BUoOVpjU+K7Wwmx6Msp7GkjfxC0IpyMlIVpHV
TCPdbravwtnMC3DhUxfPGJZvyxOrcIPITphtFzCNcTGZcuvIEKG/JE1jwainxI3DqGAObC94Yr6A
x8Ftd3rrzOcnApJ4wOFORhDxzHQwPbWVj1k1MD2EM/s3ac6Qft9+993ryLaEPaMkuxmNO3aIsgWr
+XwSMVdMz9SRSz9R2j0S7lqrSkFP6bLow8GTiT+034pP/N8mTHcb6K6MG3mge31iRNgqycJzNr4w
HGj3aL9B1I+rzai1VyvEtZGx0Y4dRB9TUXlwtdzp2cMP/xb2x3q65PPnFlwx7uaISr1bpJnVjWym
I5o1ICLH+OGTbD50X2lcCq+RC2eMEFqCjfHwh9QAM97y/vnGHaB5w9W1DoeGAa6lzDGOMH/xg2aE
gBiV8Qi7/UtxRsTBM02VuHBSxhth7DGG5fewJPJljU/K4sQ2nLyLdJ6nu+gz/Ymjh7MhgmfQ045a
33n/LDbpLxUW/TiU3Eu3/9zeNRYMTF2l7UBHdmix6knBoNbQXcCcrmbPNJ1vkMX/cXRmS4oqWxh+
IiNElOGWGURAnL0xSssCRARREX36/rJj77NPdXd1qUBmrvWvf2BBWDpOcU1UgGUWryPGlO1ySBYt
Jef8VbPv8pw+UG2gmx1Z+cN/DzGNTR/YCbHKbCnsfiuGKpTuFdxTvDC8Xg3utDyU5ehPVh3DJtbB
IAtHVIsZqVacMFZWeFoPekHfZH6Xb9Q2pBDYX6BW/Lb8B+lMYKKzbJOzU/yx1+BjxGUaHzZ5kb5v
nJOuhq8YaaRMIieonKOh7FzQ23zd+utWV06/8MrCbQjaIyFNMh54SDYenu/wmD+uU7vXeIgS6OI8
VhDzsGLFHpsdTJ/M8rjffD0Yzuy0HD1vsm5usCEI3DgxwH7mbi0HJbOuysTrsrvhzntLmt9etr7h
PZpMmfXfA4Vngw4DiDQGBJpMXGmK/T0bqzqyx/g8LYq5fJxgzM4A86WTrWBfgPJl64k3D15HGBdC
p+sGAzCa3ei26YdWDUl0M8EI3alRPx6cJn7o9kRBtwyoZTyoGL7MnEfrASNLsjgWYHV4OafDMypn
7KHcYgPgp6hWmeK1c8vdD+zvLIGX3XbmhX19aLEWh1dX5hz4zNQHH5SC23r+jskAGJpDjmP6VQbh
XZz3jqQFQBojQBoF+5zZp5/JOLOOsF8qY/14UBO5ml8eboYjYherZBmBeAqqwk0LVNSSwB72bScp
56ZzwSXVCn0DSgOHO/IWB88hUaPXDq31O8llHwLlN62274LQmN/rVAPMuz9i/RHho34VRZhk4rB/
SHSM+TyNHtz+EiUnjscL0VobHkV4rG8EavZ1we0+ADgzZSCeY3YA42Pw8FYxUO10a3jw5OiVsTG0
rNbbx8r64A4kwmH8ZmVqu+HN6T5okX0dxxW8wEqVMFfoDjnm8tcFgt3x2H5+9h2+LgxEru+fK+sG
LH0AdEsqBhsV/d1ore+lfcEeO208puYEFEDI/eBnkvTBjVHR2JaZhDJg/hJ8x4BT+DJMYKMApDFn
fbrDWDi5Du0eS4PGqGbs7cW+cofoVSf4jk+pPuTcYQwPhHWpPfwpShYQpzNEz0uSvazzU+LgGo2m
EohhyJpo73almMvueKxmWI5UM7dghvyK3u8Z3vEqNVQZSUdRHPBSc/7jiIlA6R7QBmB/jAsTrcnF
WIr/5Y1Fgh7mKFrmcWcoIz815yV0J2UJ26rmucbaIRm4V+8jlPhj0DGWjMjqRBHKknRhrbWKSaQc
tL6MotBpZiSQEhPm00wNds0ZE6zB7jGJK+Yik801x8hmwUyxJ/wV2wTSjeAuE0chL+DJ4dMVQJyD
Uteu6KLBKpjQEZVXkSaBXYHrjmDdFLD1lO31Sy5A/7E13Ri9XPXv21sP2bp3ePLb5sZU+k3LDIh7
G9FqvvoFlXJuGjuaRVu9nWuQyG9wYBxTOhmQY4nfvG4py+7l1PLmBV8IRzz43kfspHpCuPhV5xWj
KW5aRoELF9l5E7fqYikse4vyFd+2ML9jbd1AGXEovd61M4aLtgNHBNQFDXwLEcoFJ5cppRPc9Qof
J/jfp7tyGmXEB7A/ERgsJcQJXXGwU4yS4nYNFAHTPrOv4mFkLjx0ImSumRl+MIZYXadP2E/+hCEd
Hg4ofGtbFRSGF7b2DBQnxuAspz0dJI+bW17cMf146X+jCg+5FHYSlCqKn4vDPJtWVUKbA1sTjkyA
iRBMyIPXT3WIRFwqOvnKz6DJgmqx7fSxenVHlCNvsNz4O9gOEQap0BnhhQrGC9HcwKpibN7SqGzK
MoKSTlFcnDN8KurwxRQGayXu9DO+1+EFMy0Nz4ZA7k/3SzTpwyH43eBjSTLmIzv55ukTIDGItNhv
dr8DdD4DdanlzKfohVRIWYPX+ol0lmdQugWXylcm4YO9qmhVgp385yMtbrFe+Pm6ZtzI/ZYf6ecR
0Dooh6BWvau0Ey6fRYfnJF2TEmM5RCpRr5kKROmuSW6UcTcbpuMwZLKb6oir6VPh4CYfI+Lm4NnC
VjZGFWchGIgw2XlSmIGjQgdBwaRBJlhnB6PuhFtGw5gHzoIjmx9Li2FAUt3e8Pmn3axcXF4YsL7Y
KhDFYPsLlxfAXTbfuzcjVDjFhOpBRWCI9kmbY107dBwyPkiQkdHJQJrFjHAAS85WGCS/zXvnUZ4i
ecJGR2NCZ7O+u6MEPiTV1hhXHGplRKbnIb/NjvFxG3YXzLswvEF3/p8PyQ/lZH1g6U05yq5EYfyA
wkeOG7MNhnVWnTPKh1lAN3RBh1SIdhL4FouescVW3OC/9XIyXO008WZ5QCAGl+dm88q8alXOeDoX
Ct1WteJ5YRMaAgnkznWC05CbUw4PjS/syIH/+cXmB30Co6i/wfpduBKUg6ERc3ktbMHsYjawDbZj
0pCtLwutsTjCZezjFBsA4wBjF/rmwaI5KggYzAN6GVAVeOQ1hiyefDAlCPZ0rUip8SIic7J2iFv5
7LrGfTLTwIaURxvzIgD/DS3xXI9oZwdYNAzE2+QSF6vcqXEtsupzZrMHHEAKkGAZz4XqEayhaRbH
MBVy/j9khh15gvX3jfAKhQ9AGVDBXhQVlsQX1C7xbQHCUq24mtqOq35dYBtOU58M0mrF+2a14uNj
98HndP1rPO236nA9Z/nrV3soGcPfOwcMOAhEQ3Lr7PwDAG1gSzaZjRff6PA7sfFPYvbPc6miIAeL
/7LvOHg+DR8sOHSsHmsAZgRcMv5bIvBj8Wwh7U6AWvBqhHo1cdiXSPHil/blB5uo1zb/GVwt3Lu6
+6nHIvxHnSvCDkq/JV9Ghs+f8Yjm8Oa+xvaENo+B9aenGHUHq0pz4fzD0W1zE6YSTHN1z+aG7+Vf
oR2M52gJJvs5NVKgkt0ECsV3whRYQQ8ex7Lwpbpbb2fIUnGgd8GVwXdXd2vhyxFyPvyQ1mqPtuSn
LA53jz+nwNzI0cif7AFkfCJZpuUscyFXBHXy0l2m/VwTrI7GcBKZoFDfC941y7VlVsYW0hqH+BU2
abd/LUl5wzEqvq6hFcbDbQUDDPflJVwV4w4bmxk9W+8X3xX++gd2zstHgbsCjUXQrQ6IK4eXg1+S
wc/rrfbhvENcUX3yq/dj2EeLx1FfdqA+DwgxTA/5e/mqPmKJtPzGo/n9bxAf3KH9mGNqRwSUN/6j
C7iI+SV1D4i1z8C5jPAt9A6uNh/Ph9Cg2TI9PVTVdUnBlkDFaE6KhpMatqNf6qbphw8JX3uORvGw
Y8JWzjj3Z02sQZhGXJ70YRldfLRjUyW6uWU8om5kvhQQzHxbTXb5DEBhNpojcPqewBcz0pe2Ulyh
zMYid5h+Scr6Os0lvd/s8R7DCPhinTsI7jz7ioPpKl+CgWYO48RuVw3dbKPdgkPlSQs5/m7vcJJP
o9aB+qrslRUutKPGRdJ2fe24Kr9Kelnl89fxfqwwtb1hiclgidFqFpMxPmVZnFogX/Y7G3d4eNfc
HNXdpCWIziYSpsqN+fNxHs6NAQ38qmIfStCXLwS42+8Tjm/+2Bm4FADh4/RF24Dh+uL7WrFvZyFu
XHdMEuEuj52qdPjro4VqTyKFrAdAe0jxNxvyNyPGBzUAyWvOG+U7UzSYHMIw5gU/H+ZVM5exsM52
xY4IxWlLBswZYgXUbebC6rLcYI1DKAnfNREDnste6AnoYaa3e4iuAXz2E5YLeq75y9eoHLZD2NEW
+prZANRBxDwwk4fuDyNqkBSLkmh7JsP4SZzhpsEYYfrznQlWDe7jyJEUp3hYgytMOaNMcu8VN3tx
eesj8meA9xt29JAe4ShNL0TWC2KrAksElFnGCEqyiSTkxdlTjx3fAW8ruQUIVmKVN1SLN79/xT2V
IAfpgYUGqmRVXQAEPycF1IS4jsdGggcGXDheCFUll6JxYZPh32kfJnaO//rTl2a3ebui1twAh3/w
QfDazLsMUg00dDBlZnidv3+r35ayADNvnE8PLuA2U61XMiCqXJo9lmQoLhBqYHNCVj0OyB5+L7F0
boMaKG77jBTdvWPrDblKM59rAgM1DyoRlQEaCcbCBpXY1/7LvtZkVx/BwyHF99c0a6d44r7GzvsD
EoeoQJDYL0jZu93gl0HFAQmPx9xgQnIv0t4RZLxm1s7bgHQUU4t4bkHvL640g5sW/Yrwmuuc/EgA
CALCcKBsrf6nwrMlAszDSgv3va0wNmI5jnjW72HpQ8VPELp+08Ivlt0fSgv8kH94JoZOCWto6FxT
2Ij2BZ6ugbNNUk8HyxbBtzs6XhnQLXgcuDnvyjxgoKpZeg5MOJNIgcUTBGIqRliYa5Cb9rQb1Gtc
TFRlNSnBh7SOZbv7y6OWc6D9qZNHUsApLWzcrEjbTYYOzAanxZcPKKs0XyV2N0TMYjRp4H1OMw+C
bMEDmvzynJk01n4LIRp4w6A2G8c7PL4EtQj5ycP6+E+32vyS+InWdBA9CfiYj7lWhJ3XUYZXKVgz
pA3V0uc9uLX7QeR0D+Hl2Pkexixc3C49bNXSEwdi6QkAeimvmVJFjwR/q9VnIwxIHvjVMEXd5tT9
N1guFs2l9Ff+jkLeiwUfDYuj938exxjLzLfgUbVn9B7BOyyXPDOQ26D8+CAGt3W3JjDXq49wnczJ
fLRtbU3xIZPRYspupKRXlxK/gP8J+evF8K1a9KsPHFqItI9ji5euRv3KeN+8DDyFmgrvBL7GOIBu
bEXfNUZUzf63gfyJOpghejGBzYDAgtA4VgAL4tVYmYSjMBNbwTBk3MxR1K1zSkUoxU/vmeqZianB
GKLVL/UBeaAIh/7eTzvPYBux6l2+OGwfSxlUBGvtN5IijgRY+sK1frhh2rWbWEKTdN/dhvipwNP8
eANY/pJPwEjxM4nz8O6N2RSOwyN9YQMhA9ilsWgCOVOYdV3OMMwmA7RSMHXml73Cxuu0MwKYnzPG
Xf0Vx2RD/3umD2In6U5lDZ8FZpzPArVMe+YGIGEbvP2Lbj9nz7ExnraBuu6iJ3FDv3VO+IJNW3lf
Yv4LpxBGGMSv1lzAxTw27n3X26dsfvOqsJ/35oQTaYU9rFlvdVsEy5sNpEMa6wB6ZaSYD7ObVmdq
XTUdL1ubB2yp/lyYQ5hF5l4J7HRF3gBzBi18o456WbRkm8brA6hSMIsxYXRYYg3sA0O3dXPowynH
Jj8tVyQS0pO2mxYnHCiqmU+7ktT+w6HZJtbim97l6YAyFNHcqpyW034BlMdvUK0faQWAAWrE0phg
vs6EEGHSDJ2tnFb7ep/Heawl7YZaunibBfUjQw8iq/VpDWQuOfR/xbnjmWGOgJO50cSAguCZIA3F
/rlRaFv97/ThYnuJV780Mpzx+noa5O4j7aC/cmcj0qpqPBAgYxEdAu0PKGMoftRVWF9a7/N99Vr1
/gF7hbjuzRprbkHI0bEERJ5DTC1xRnL4/NX+nr/gZ+1O+L0eaF7OXwZ4m8FRbshexeLB0TdENKWy
MwyQLyHeUf5A0bSgnBZA/RcQOmFwEKpwugU+HUBpQzA883N4De5jRsePqp0lpAkfWZ3L/dsss7SO
Sq9dUMoDSSMt1ysRRIW6BA+Gkd0dr3E9f0fP5ZOXpCzE+YJCi9Ra8NwPcp//NyLfPheAA1TwAA93
icwperYM8wUwqv/wLeAKqpavCWRNgAEBmYojwWoDhCYN5eJ/T4f91R+ZDwgtAbcOPhQ8KOaBjEgs
QogqAPksoF0oGKl7tXDnRXaMy9eiS4Y/GloRji2yGKxr+LibB8ButhgZ2c/Tb7G6Lfaar6fZHOPp
KeF0xnU5DFDNQvhkLdynkyVs59nXyXeIpbZDqMPOYY23/VKiYrZBGyuvSSoKzCGceJGPV7zCZzhY
PFG/MlW1rosXc6IdmUuaeV9X6QU7XDKXcKMAXmAN3ccgPMYhqH7GcwbXkGt7Sw7141DcD641aZjX
mB/RL6+/KIEdUPbeRHkOGMN8YPomkosVN1XWdXodIziSpnSYQJN6CHzzasQ0YkzI+ULePL3BT73F
Tbixe7bqFeijf095uZFdTifT+1kmkAzhFpKyyZbYPdgJvwzlaFG+1muN6QnzXSBE7S+XDXzTYoFJ
Fg5vpWW/SdTCmDiTUGMP2lz4De/mcUds5dwu3ufJ5h7ouU264hp91MNQ/lSn9yqUl7M6+OCObE5C
nT7A+29mbJEdNe03xZxoM3GD5vUKHFRCGrp/zCbTr9/5ZcqYubyStVjNe9G/8mhlwSWuGEygngo6
P8eFdwEz5FyfH7PGefo4oN+WAGDT1+omhCyTaTG9doEUvl3GXhodqe7I94DxAO1+s+Bj1531pmX0
Mps5jAhHuzgViVxkctE7+nWUJ2P8AHOeFejjNiHHgQ6DXSMxzkTjMgNhUHYPJv/plc1tA/GD0XL5
Ye7pYN4s1lzjTFC2hZW2vadweijGzWxKINhP9kBuX5GcgXh78bLHJmSBaGAv4RkBBitJOftuHu4r
IiByZD9cqkYTlMElzW0DXkZb9R/BA2uuVxpQc2F/2GIeEbP6lqgbefEh2Ipqk8GWSZArm5nsHXqr
DER6qt9NB6nkwVImZ+QxY8i1LD20Q0L+ky/wjQAOAQIHeECPyhwQoOO5yRdMCUiEYxPsaW2Sy077
QxxkfxCfHRIR95WF9XaIh9NUx59iQD7QcCV5B+Hv0m36jbxh8nFbNIuxjYGJr8fYKYqUtmvCnHIm
HTGhZlIq8uG66dXKBB6MhFCeql8L1LyeFTM5qk+XzfU43pUzwa9mb2uJYasjhgtE1WxzPmPtDvDt
hk3tKNDECYyDCN5NvwytgFatPCGMM086X4cuSWraplpJiEdWnadiI1HMb1adEiZ8WTCQ66eSh++D
ma2GiW5fnHqOMgso9PcxnzCieXrM/C48/evhTN3UpfsAUHpjhux96CR7b1S65TUivGWMxB9XlxTA
UGPLAYJa8DyQxpu+7cHiy4jxFpf2BCqqUQdFABxycXTnuXz9yNvHGtCQe03AQTikPP77sAcoOA6a
THiY/unmeIWBsxJnvT8G6mqxTjOaATTSprC13uPxBiEC3SJXE/4yyAQnFXO3iY1Q1J94lRxk0WRx
9Rv/6b+ivsUV3BpS0i1gknKBhR9nltJ7YIHqMaVpHNKWhWAYbopREXTM/ObNeF4DCBYp50b+4tC5
bL/ww075qdTtTLHaHQYzXMCKM6MHzpyzjU7YPqAEcoTMOBhemgkHfHrbtbyRJrwcAgXf51mO57IL
kVjZ13/SCXeXn8y7B9qaTZywYoSQV2d4/kTPBDooScSuNpNPYP2Yb1dR56AgHAUQtxGsQkWnelnf
sMNHQrtssEQCQaDNMS7xiOM/gH8JkkHB5FbB/TyIYAL5KPRM3E+8fvkSxixs6BmHLJge7FGYqWQ0
V25my9bNv/kjGxrDczE+XxffqZrWLjDCN+wIKLxyH1mTF+p30DSG2tbgBAl+tBraY3F0F6wxTin5
SQY2k52oi7E89DtvwIldzzHjJrlgzm58S8qfUpnqxDy83DrFeNsCzQUCwk/KpY78eya1CRjr4Cic
df4zka2MCg6ijmwKEPNmnZG0mzS31uA8TEaYRhGcSex7VLvMZ6wiBLSncRrMXs6XvdZAP+Bw+s4f
Owg8NqCaP3pTuaG8pvjjiTvsWg1T90M4LI965Y+LpKph2Mpe8fbAVwTzw0NqAgtU1C6Do7pRj4zU
snmx5zygiIdCciL8mDmURWLg6nE+iEDomCOzObLe0+cCukHF5lcGOixt9i0B1TNroB4kR7IGfqBZ
O0lgDsDRv4MjPvW9pdGisDuO1pJxloMzi8uBPzKjuOOH/DcNr1csbhDGRCNi64DKnYELkhF4bjz3
pZkv2Cv7jUStCVLw4oT+8ExxBhd7KqLH/ro47NRIjtSVRnJEiGgqlQJo5nvNymanDos+g+Tumh/q
SdPKbeA9wFi3a5JTjGqv/FEmLXvxwS6/Hz7Rn76oFOe6+yIM+zojiAKli+u6A9+S+K/MZ8fDngyU
gGu4ZrQCFA/mzEWqZeHPDWNJAfUkdurK9nYbJYUNNhcPHbK/+WAtY3uqRlattpM2pWINqX3N5jhI
OU8YFzqDKJu/GdnOy0BJEKzTGsR3F+oLejfVFHqvh/9cP+0R1f4bJdwtpX6n61+NPD1o1yhWqbVo
NzkTl8VMbNxfzJcTwtLZOZltGaSME2QpYliZcaJX1o18qbljTjSZ22gmsqubSiL+IlP+iYgbzZ2C
SY7sqq5yEoYJMt7ObwcEOx3YV0s56wUkijuTu+C9rbfj36/ooPmT8dfkj8Y/hADRYvhUjbCEMNoP
FWvA7lPah3XWGyweOHqcagQUiBRT4crDYC54u8zLO5gbB2vo6+xuX2qm2jxpizzKfkFKHwkwzDuk
OAxg8LDdsRSOUMmeOAgvpRVTkKwwOP0ukMgR2dCurugWjC5uHPr8DUPXJJtPvMtWn94WGS5nkyiz
j0MT4wrKGcAyiEEa7xQygMOgL7r/DFfjLmzjW3xZdBsSK+C2tAs4MzyB/tPDT9+qRwYTwUeoxGU4
WvYgIOiYuYWg/JmhRqgLKOahN73GkcarXy11OuahEERJYlUq6v4qeOrO99htoJQk/dBExUjzAzLZ
zjInwzaB+bwhvLNzZhJyVKyo61GNesXsEOZAlrRqh3Cc6Gm9qgVxXRSKFI47cc5EY7Mbc/gW3GJk
ge4Y147bT0eqhB5V52I2TBpbxg7kTvn6C4Tj/IjkQoLHWFSaA5bC5GNR+Q+/t2tS6qDhsWBRIOBv
Q+Uwe4pVZw6Jtmf04DbpGyLcM8CpD4/1kbd6EyDuHJ4oN0FF+FcqfKKyaP9aeOLwGwLJxThDYch3
uq0ZZ5O08MEv/tlYl9YZ3J0XWTQEklbh5+Y0WNGhzb/h/7cfPa3iXK8OFhf62p213X+OGow1JtIc
HDzKd3OWEZN7c0TQbrW6LC4LmgFLt+EtQp/w7m7jEIqQ2THKWJzCDi5lxvwW31j+Y4J8seJX1khI
bMy4Zv18lGj+12PwyqgWB3NObl02y1S2EFTDRxuwUDBisTmqSNlOOiwWpGV+qub0UKUrpfJsFD+s
93bQE+9i5rmpFdjKkCVkIgRiXnU5Eg1jkaw6RbM3K12VuhRkk0/RLminZY9SZ4qR4a8akbTAlkPD
MrQPlf1muRcm9lEZY8CUystMSID8vYc4mdxQ0+I/1ZvMDHhEBK+PjpRY3CsmXTwvYvsd+XLabpQk
3x54/mc0MaTK0qmyFiO4Qa85YD9kM1iuuB7WlDAaOlWcNGhpmPBra1J23uJ9flzmdeX/H3g5MpTG
i9G4JhDR4Mdx8iGTJ1XDgo+1zn/U9Ht8eiojFLiX9mb8m80Y0NmEu3D2oC3iOSWFgTPy5TRTJl7g
EDxk0W06jg/ee3dQ1yoV54VXZuw25+gy3iSYP6gtHy5VrFF4b8TyTMe4Obx5ciroAGj0nwnTKZC9
5kIuX7mu13hmBFeLN37Bdm5CkQxZ0GJOPuvMb0CqIjN4fox4gVuC2oCprQkHmvKdXpenhDORQYIH
/1P/EUSrI5ue88IMYviHywPegMQCJQQTb99r6gxuFV4q1vMIr4HrCU3YFIulD/qAz4haEizGflys
0Y7KTjQhdOsUO+xxmNblfCz0CBxjlXnqoCseIJ+NeDdEuhm5IG+qzpFCCmVmbmHCRtkhHqfRahIW
fAU1Q6BCYl854fHqgX1/TS1+s3uhbjHE6w93TGu4+uL0Z1Qv7jcmewigOMoKnPyV+OF36yppDclE
08zAgdk6Os96Ca7KDyYgjNusBpLZ/GR4M/IttKV07qVwP+RLvuMFEHqZyuuOR0IsvTKoTYWZq4OE
GeYr6BYvSRsO7T+GuDiBDQDr42M/KOTN95rhN5v0ew1CwcX4sjio5HyY8ivqvgZgdz/xngv8H8EZ
DYnGCzcvDFjEkSBej/kSJzTkNjM706yJTyUoKoIliSmSLz46Jzu3lfZiAZ+B2S2XfzrZSPSYlVvx
XaUJ25mP8eX/sQKSBlMAJ/BzPClMDTYf4w674R3lB1b0BbGV9U5pjVKWDRo6KhFeUgtdA7kDsaTq
mom/5F6nbDBgBUoIWgB6tAflYleDFYr3ITYjLuB9HBq6eYZXvUQ0Tg4wnFw/dR9OohndnxsaiZTe
vNDV3TejP7guMpdfWYyNEySLgQcPckCE/eMZ1tDDjX35dKqBD7ftesJ2FUreFSmubE023CjKkFdc
BHD8Gstf6unAHCeCkpw7y7vro1p3E96S3dloNfof2AIoZowQHfG5M85SunFbewO/Ccq0kbzGfAjp
eGEWBAGIVmzEoJqtymi//6nPVP1Ym0o8Yem5Nn2H+cc09jn9/fRMYcyw0szcsLWFb7ad/59gsu21
Vhg2WqT/nJEGgOzT/LOEBafQmJU/sxmFIuvGH3Dx+4A9osVDBOK8x0tZjP+5mWwzV2TME1RlvnhD
vMk7qwQuKMutEm9y2W8AIt+2oAICePFwKLvzhRYDQbnZHQVCIY2OoHuz9OAnEL43RtiR1MynBkV/
8QU1ShSw0Rh/iIc/RjsLRkb0ouB7ON0KpQWQdzvDeA+xGXpy8HSmBgElM3Kln/vyhzw24ixq+IAL
b8Vk5EGB8AmkGTMpWAbmD0wWgZlHaKcuKXklG5vGQbUzeznYyFhmnkuXB/y0UZAWb2kP6V0ZbDXG
5uSefAowmJhWioma+w3sb+2uOhIXorIzI7EZuJx2sJxAYyTgVILSd/3YPLLUoN+zQpYyhRALhHa2
GZ8nI9t5g4KbdGqp4isYcxpnbmf/ilQPeMagwN47dHZHLisGqEb6iRN6ElIuFhhfns+3zVm1Ty/n
tQ2HOmIfCHH67+sWttOmiCfYX2No/Lah6pCzim2JgR+jbMKpopqwLgNXw7UM7pVAFg47HGDuPClW
QVd5szrBT6ZOceE7wNURICz+QKCBgmtOL3LAM1HdwBmhTv1ae3w7R5ZuKAHmIY4jsxrIVVIeu+HL
U4ZOcTiLetJM2ZWNlGWI/tLkIxUBXAy4htk4arGgEL+4xdwAGCkwn/JiKStkQxLUPPIOy1xzCjS1
bN9wn4YiTB7Od22eqdpAWl/0Okog8pKW4JDTRx4Mv1t9aMgHpyjmRyYZ8DNYHrA+VLu7ziqY9J1f
mWeWFAgn1PfpuURj7+Zf64w6PzR3F+9rl7N0+XCXmdETyJYz7nUv901aYEWHVSf2nX68d2Atb+MY
lvSIQ/u4vy3vKZ5f9M/CqJPfJrheLNwvjQt6pQs70BvDa6r7eI94fCZbHVu/MaHom1C6xbE8hf1o
LDvOwIzhfjYn6gdet25WHsA+PBnZYxNfHvftcn8THHHZ2SPGDSfYNO2lV8AWHh4lQqmh8phxBtJq
3CPekWZOipQIEx9GHmPEiTU4wnDul/omlizaMDRjHR7q5pEmikS3ux2DrRk6UhVzj2kad8L+AMYR
2qib+xhaD0eHZDhQYp3brwyFk0e25JJdp5OOJB58aV+izGI0Kd6hZIH7PvCEm40oJcF5jX0v9tSo
Nqao1ytje//BL0uKAZ/Fo68Lt9L/H69KvwfACB3jB5yF4viW8Of0Shxo44G9vfjCwLEldsVSjQaj
JxtOA9atACR0ejhiOE9iXn5mOZy+6H5z/7+fmlfY3548vE3ldD60f7zPNgxnbnwesG6uJ+25Xxt7
wgB7i66ueDp7LMQkLJstlEvYGZOy+CAQfX/EesteihnTUjCvqPTOwraZioOcO9puLssld3trMAjG
Ae9H9V62fHRV2KV4ZhcqAvCWdjFU3chG2So6cIuBAAL2DqmD8TS7NPgqxs+KRxx1GRCzCCgAWbRX
SBL1SIOArxgZFuTr9rrAlUl9Eya4hhknKFVBqAlhnrWBG9Obu4OOo4b2cqNDv0E1uFGRrWsck2NE
BORjtU59dUDZYBQhw9GDQMY0iNdCr8VkOKn8t2S9+SeKRmjjXBvAdLMJbzAxDPyHkrF/kmcJOlRE
zexxgUtYtMlPxyg0PLW6pbchhCy4QbDKzcoVRdkQxzPjSeiZCPumHaZLpDzSZ5kPnP5XMf1S/McO
pU7wgtXxtA8OzcJej0bJHatfehhM+JwyUbbDWE2fGPVt5JTvN2u/THoxpjOfx2ZzCJuNGuEipFiw
JEQRpnL6Ae7T8fgQ+Lo7IFO2Fw3/C5Mo1IDe84js5rK5EJnazT6/Opap/6nXDEsold9ROTQFmpo8
4ybO5i1/ff5aSQb7be1iqONPNhDh90oCKq+gVxmywmHmQAXFGChq/HdlQeFpYG8tMb3Fxw32uMrQ
eYm0ffxDFaP8jFccEOhfxqWlCXYeYjb3I9rUN7UKqXYm8DKjABk5e+HQUlCePZj1wHAzhqpNp8bF
ofmH5Ld74teI6ST+fekouWzGeEjR5MDUw/boD/sVElG7BVK2We/R7LYMUGk8iQ8bb59/+goaFzAZ
tBzQ4iXzRDZzLjxnuRiODI5sDYB5HkytlMZ0jKJqYCdIHih9yT49VZn72ZYPj0G5JW3g3NmSuSCE
FHJDG+nuba3uh4uMaHfonjR7C3iWl2h0IkAey5Q7aWJZCF8MziuZuM59m2/eyYs5LCiw3drDrRJP
9oO1Rr19Jl88AP1zdRvYf2LLc55uFRManMtBl4LsV1qXyQtdRkWPXiddWqC2f1gqBR+0MjTTxMou
ZKoX5gexes5R3gDRP3DXfK5Hp/zn/nEumvDXmbhkSzuqjucOjzrPLImmyNcnc2S0eGCiQDnlGO19
zJLpsD4/OP+bMKByX4pIksESRTc5htAv3TajJfTJx4neVn86hZ4LVil89BrK6sWSCVt9CTZ9TfUk
tGDziwSuS2OtYx0xhcMp9yHP3iGBVIpLdNO6n3Oh2YPKwMAe8gCBA9xonOHsjj5mZH8+7neAf2IB
Skdl8AlQuqjHy91qF7QBDCuo03VTTM8a4qgNIHNtNBfYc+aNg/Ecbpdw3xt4mBR0J7meSfEEYI/H
nnIhriPmrD7zxYPb+zfmyF+nWvcnnP9yq6cNSZE/0V+Otp/98Ofriwxb5iPdosH7P9VBWp9zoY5Y
cQA1+RRZw3gtg6HcXHwayCPAsR7EHsLb5yfD/OuOcx3j8lW+ZYry7q3utyWl88xB81f9EFO608NR
NJ6V61HwDbV1x0gOXrLgoU4iSMCQmRw2h81zipvW8luTxTzt6e4bQ8qdVvbGr1k+cW9jpCv8e0B1
geiO/QJ8IT9yj65HKLtkHKMWZF/Bx1t7G5mMRNRhEWihGmm/X2WJJ4ok/If+b4c1oEhnQRPP/5Q8
AsEADJWaDWTsYe+Od92GskhPWy8bGPIcjEidQ4T6fTjAw7jvrCqoNzRGugPvl8a1YJDB/lYYI1ri
cMLUHPwdYVsk41uGVohFc+Q7Jbhz1FOdw+CcDYHdHLsm7yLbL5exlMy7p3xqLG68RH0eluOAJ3jF
MA23szb6UNz+QmT9G/0xW8aFgpRcm9z2aA/LcGwegv2HiYoVf1H1YbRFt0MXbB1h3os3wJBDVGn7
EpQS+OTCxOszo6VEp9MbuLe1C0FY5hlAFnMm5RWrKp7r//xlj1IZljBzfnIQMp+xqUB+h3fj+KGv
31Fe0cZrpccu3PqTBx7kDT6kOmoO/2WrFAcUELldvcKP/f5hmmsu6zNV+ODYxMsa+aCbH+yWXnFz
Zq6FBoAOhlLyKc5vibcDmsMLQnd133uhLBT/UHKH34eQs8qf2RBs4ZuGxq7/240cOdhtBisGN/ft
1Yh+amfVs4diWkgIxEsKh+rPGM9FKJQH0z0N1ifWMkoIZJDniyU0v3TnkYI4yWSdd5w4CNbp8PJX
ksJWYZ7mx91vXAWUz1fM28fcVbZcoDuFGie+p/9IOrMlxZEsiH4RZgIBgtcIhXYJLQgBLxjJvu8I
+Po+UW0zNtZdk5VJShF38evXfdAXDEE1ekyxDlzyby78XQ0ZMV3kgHLTH7Jx2aN7oUCxQrP668r4
ulVtXmpnq6bn2t2EZ8RWAEUa5EW6OvABQDNwAs9AsWiC9P//gJDuMPMH3TrxSeY0TaDzzJ2hwMkr
jNbgQvF7uVLpUmC9Rl10y5jibkHF4VXofsZAszkCEXI5EqGjh73Tlju6g7+r5abIIJ4g8bTW7l6j
qx12GAM/7Q1YL4eY+o7fM+7Of7YhP4TxvLNxKd2GW4e7yqpfG5zjRHWJMpceE2K5JdojKu4h7IKX
O0Q+lgN6tdkFOamT9wcVQfqM5OmhLLWTndiMUZinos6BL3i+6O6zkk07FvKGXrwHNLPze5hiHnva
hXemToge6m0s56+3AzehURhMtcffdPoestH2156fl0x1kNc0xaBRIcaLzwIwagH1BHz77B8b4esS
fdtAvS5BpIE4EzeIMSPglj6LVz1iaEgm2TXda6Wb8NUppg93abZpGr6Jbqjclv/W211sR9NiQ4WA
kS/yfMGm8RusiGkwS7UbvhxUVbXO8FEYtmBYCC0DbAyCD/K6Z4jo8ol+/EfdPhDPPc7Qvuu/cmCF
vuD00TigO0JRTpv30z6rLUU5TQ2u92YD8Hz3HbibITUg+BDngq11zD601wevxrRZcNUvAhxEA7RI
myY/OLX5yzmG6arBV2vcRNRpBeUvUpo4DobLDcnpOU8B/5O7M6C1KGElg93lSfIFJZgwUrPAaee5
+wIYozeRj3j49/GbulWF28D0pKRzC5iYDllqRxZjwqY5n0+bYtx4kDS3vOKT6zP6eIi/PoDVp2gO
NxYy1V4XvZ+9GPT/Bk3oSRDCz44WIn7YSDUZ8vpJjx+HBeXVu6hP6cD6Q39dT647F9+oGTIAcaLS
HDZD3avW5fB8JoDBAG96jgDqoC5QAZsAovXXeqcdJMJRX2vdcSS5ylY3hqft4VpBl/3xUZs5mKpn
RGjVno55ox8FeIJSH1MQIffcDy6XoUFZ1clqLbA9IzGzOWe3ineAuIzzQdsaYBhpZK2yd0WWNbIk
b6G17DXd6d0fEM10RNFoDZrdZ7BLOjkUGxggxXst6ARNB2yRSf+9SbgR8GNYT9GgEXt1u+hua0cT
asJxPHWukyZz/TmVMXhTzF7xu0A5DNr7zyYvteW0PzbWHIoDkz30C+7Y3Xc//hHM1z5MSbBE3bc+
v00oXdrYXOcHiD9gikPAav2i/oViCrzXZAOqZii8gh2Hw/JA/v4tXHgQe4cNB8nQni7TGjed8Tka
Tx9C42Or3tD3OflXervRlaZHB1Aklf+5WZQnNdy0RW5cORhWcqwWr0VKmk79d0X7Tr9C3KTTZ15x
3wg3SoKeJxPivCVdUgrRgaC92ju5mRN5mDZXH+H7JzUAaHBvYG/nORdb4o+Nghh1ZHCseqa41RrE
gPehUQZirr+J0hV/vuVDUQiRrlCvLXPi7INjrfyV/gquDSYniBg07v/AzT/L4xfLUfen8Mq5ZKyg
OS4oJvMIQoKmB9VUdLI1eU1+2c6PfmslKsqYyBg8RQrcwq3A58IHGcWzGVW1YCLAQIc67IGK5W4z
20TRya8OcqWJcVxIV02ilGfq+8CouJCDV/tMepi48NvoVM8WPLhH6LtCCRnA2LyhZ3MoOPVK0pgm
pgyQFg2blU8Izn1/zxSA77bY+RXGaHM2hqV6T/sjJGOglsrX31GupVcq1c+SjUzY4xIbn0+f/8OC
hJ+3hVCXIZ6nDxuMdf5ImXNiZGfn/r2AJCF2ZBw5BNgXxHHOgeX9QYVR+aqTrIacL0Ldd83q/WDY
SHLyB8+fNMNfY1uX4Pc3JPcB4VbHOWDgarXj1wNCavlGUaljolI+wp9p86ujnbB1fMYGFfRkUwWT
V5REaO6LhTDG1ct5ROlRfxGZZmsPhzc8SQhx3SFNzGMC8kiU4kwMB/nR9vM0UsFaC10mfWJEkkw4
VvpaELPiofBbfvWwQatd6mEYENAWcp+qXqeA858+U4zpOtFfvfLzxSeg83WTOXLDSrgpUVDXZANc
e8CvCVN6tuTeIrfpLihCT7I9gWVQ1Q498ST5zGkYvXIz6YnIBynesygygmYS3U6S7xg0lVLuSsdq
PXNtZqniHfwzB1xrTFaJ/BLnKwXr9jxPwHSl7Zn+qJAnO4kasfklrnfwuniue2LSsgNvbbM5dBDL
zqQTRxd0GvoHLh0LaHZ5sj39l21sg2+R+qnE8+zPIEtq7mSzDL54NtxLxInCM+JbRoVW0m+FPJPE
MgJuOud25xuL11FGOUcVudPEpzb0OS0c1eT4E4AqnCL3k1Vi0g+kyKm3NWWI6gdPJS4mdW3A9I9/
5YEpfWOS10BxIJ9olSoVnINgEkED6JrMj6w8PQBWpQtu5VVEKQMIbVtzyYYQAbhyllSTffiURStc
bwrJAd8NJ0HXI7Rshi7EZq18QjMIB4F3cg05zsBvFCaVD1RZfWQUJRz25iridxkyaWdmRKHI9I3a
de+I1TlMmbGD0NyVOaWmjIlPreVCwLBn/jrht8YcnZA94Mxyvk1XuEMi7TvVNNzXDZ5STu4Val77
k4gbivjqgEGDABkPOJbKdTmtvtNSvnDrMUWpz92ecEr85tDx8x2PSD5z3i0UCdcMEuXZOLKMRvdx
T4aZQgOYuYSYlFgPEyHWDD0KHClFiUI32xTYLTalEqkYDttyABbJqR66ZICZPXxvBfERjY6cD+U/
//J0S4TKK44oj5XyIEuCzlxFs0iJ2bjHem7KMgzTAmkfxCjEdMaTP5C1YlMUBUtNeGff9doJvl4e
y9h4KcWmQzMzAI472essxCHKDu3iYietnUiexCFTbcboSz25Ha2o9LLehS2VdTYan4c7ej9761+c
wrtTJYdTtC/EY/5IvoJTr3/GEmvo+AEdM9nKW0IxfeJi7cSUDvotpnWOvZfzB3PPe61wOYq/Mj6B
mII4h590775CWRii6wXPErv0dTfHTei+eq/4eMHOvrOVJPlt5/p3rbMMulaOdR66/vm5xBMTtB3x
KkOLiCWl9Ozbn+clASvMc/14tISyjTTwRl6T+ceV63V4shCvMnGzNiS5P+7wNbOEkv3gBCbvquTY
4lme3LPAY8NamEuWOKBR25I3r02cWM3U81uelSyK79/RndE6q2V/L+R6lrA1kq25NtUv4FQvrhX2
lU4in/gyO8D2D5Etj7FX9Kq7i6nxZBusT07wTl5o7b6nwc7xeglLDXvInQLkkvCS4aYbxnHPnU7r
OZz18c8J7bDohWU9EwGidF74EuPwhYISnkQxYiNlYkSBbYetKU5tlm0ta+FhNIOjBu32Qa7DdnK6
qhH+bONZPG7h5PzPxMnzjuwCBdoZN3gNPPbTCoJMP5NJs5SnQeYtb7z8MfJf4uuOEKVFO04Wd2aD
oLsbeUiV5VKdQRIfABVUVhYhRawV2cD613Op74R2Q+etTJg9i+OogqrK7mPM0EhPVhsjQNgEUSaw
rZ6o2M2hwXYixaPjM2XQrEHXGa/5n/E3YPNNZjtcS0gpHFs9kkYBgDEq6grVW80DmdXiUh3d9d0N
nglyzhPmiO91H/24SfMrFJdneaMmFJ80w6XHk+xGnReo9ALmg5yjaLOV47izAN93Buh1eM5+wJKB
yxAmrpUhw1b2WbCE4nneyZYU9AnRnFW3cFeBWqmvHi58vGHTntode4npUBh+QftjWv84fMmMP8r2
chzGuP1NY7txFiOLhyfZ3Jq/VP0bNDZ8E/rKS0KzqdDqPs3hBTojdLI5lV0VskKtnc7GBvnsJUc7
w8WJL/gOiyID7kHl9subwg+qw401nRhhmtF5Yfq4dPOi12zoFfdp8UUmFAvGAyJVrHgQaCJF04k/
bmMvjq43ekk7vOjxCMjN0InjWWbBnVhm/RSD2hdWbV1u8yyDMcdwY6pFHOV3xPR/q8ajPiR12QL1
44Bm6y2e6cgcCXSPpde3l10FTK8wrfK/IGw/PZG4D5lkpBtgOT24SMyxJRgAIfeEyr14BKO9XPb9
jI56jNuNC6dq2hGYYHF81rf1qOHY2TnO8AngoIzr9dNGJsa7hRnWiIbH9TRgn6wado0DWeuveRNB
0Bn91KSRTegntpLcwsyBAVFUvQF9c7dH0dK2GT53XzgEUyJq/0FXJJc0kNuM1654YhjU8xWHCITH
n5zRQRCl5E5cg/JUBI3gmWPbvARc9EYxQOwdnqCazdTT/uiqHcca7pSRdLpRT13+arFlgQZGuXix
tYIt22d14/3RsDDqDYv9nnnyFhX8UX+TYaTCqqtkZwuztK8tgXlRHg4CxdSjMgauq60SwdDZphue
w6rpKhwMwH6gPZTMFjEB1//f6hgy2OByUExNys+KhxClqu8mpVlqZUbNP5Me7sCJoIRaPKlcOCRs
EDPLltIbNZ8Sj7OiQHEUelfs7fG4dYr2n0SCxiDtGfb8gsq1vC3Z22PuxCXd8vmQi3xhLXCeHzEQ
QbTcP6seUlWgJreitEbg6dHNxibbFG6ltnkyC+fsvtnIC/2fDl5hBrAqRqhsHUVs6GvC5kTCP514
qpx6J/RIKbcJXmOrLMMKcfodNcFp7NGSiDHtGqJ8DHCsHzWLV2CK7PtneA+i40I7bZMk0brTrnKt
qihRsEnYrpQSewkvM0U7vttW0QREWEBMM9S1llmjI5s1e78s3K6xIe6AQEDnyF9/GUP9jl0fZLEb
NNIT122/8deA894aSWruxI8xExGRXdx1I/XKX9mu2LsZ38X8HpQPRhLCGgUvEIDJD3aKOizrqKdl
6SZfuz2e8Jjx1ruQLi7pjN3wZC/K9dX1gq6Dddp7dIuq6BAdBXc7wXuP1PoN2atNtt7Xnkx6g/Po
qaz4LAT5iY0xKtMHZZ8k71noBzgZtuoyUOmlN4iCe0JdnNNRpGZcRUjCYw19jvGGQ+Uq0JcEdScF
6vG1A2LrF1Vz4C93Hxfs9+pC/SerJr2LjNREUfkGKqkWKytf6VlWRcin3NxTSmSt7f8/lxPWCVwF
QSBnqm3RlqiyiyI0dcLee1pUwJyG7ZQn1/sjGcqkwUmG/xdQl9M2UYUxmKyoIcqr4HdrlBU1fm1r
9hN58zOdJ/A10Bn11lljSD4kpNUEQ8MrW6QsE1FomsfrKFHN1OMocMKLG6eX7VlbJdGHz8+f7gY1
At2/Wiyv5bro0dWxeHghu/wOYp7sUpZAZVXhaedOJoZNKiuwni9ltLgqPydzOilCgUfeVXDloe0c
oi6G8azCCvzwKHqIO5FbT/Jo0pTkelhOkpJzibM6xt6Zx3Ou9m3t8Y1KaqTOIdJzdC5NkdO3f+hg
HzfqXLGI1B2Px4wfwRT2SF2DYbllZ3X4FdkLBbgKH1ieIQYoyKZTpSC0nTUnYU1ulYdjbJriVa3X
xQGHRnI+AOeFJpbYr+2Aln2Mg/hra6QiX0+xRnWdOI0bCxWEZ4eGrJWGSi9iTJbas3rEf6hMHiRO
iYlDmexhXwoYLn0QWiLYa2hSstqttyy8Yrm8qTEKmkGMgzIz+wTJoBoEdXz0axovAKQ51FgVkHiX
/SGLWn3+9Ovpt44yYBeu2/yTBKfBOqNOJ332xbgOSCsP2KFwrRwUAaKM5x20ne645IYXkgOSJ/yW
PRai081guQTAHe9PcvAcTntu/CDr3ik+qH9e+EFSP+gncV80nJ4ifrMlj99QsaHupOrEjaND6Z8A
2SXzk13qGFl8fRR/2aSGIKtwPry6a5IsuYGZ/r1ph+9JyJXigrDNzIBa/Er0KOj4lke3p0YhFQoh
b/rx/+L9EKZMAAvDz9YFoVeT3mHnMR18DKnoce1cZ7yDEYXuHsvYJ19+HMLzeDqXcKkrVWR9/m7E
byoKCEoctovPyJMSYLJZzo1IUrn8e1tB3Ca/9/iAWOg0Sb7x1c4Q0H1+hIduez9FEUBanfS6akw4
um9Xqo/i4D6Bl3RoCQx+yHJTUYnEl7klRj3ecEfs/oiVrNPahp1Y87s8cz4N7x4fbENftKtcY1+z
EWu1z+hoCrw3sMwk59zsUU/Z6xLVS5aVQa9aYv4bwZgqsJ6sQ6JcL29P9er1bnk+BhgQ5SA0h0XQ
lGCHpFp7J61sJp7ZE5/Qunp/3A5rnjdlIjLM4Ex9SEnOdd0aQEpkKhlZyJ+cPbYT3H3I+NvZ8K6b
/t0B5OQs8hKyLtIA+K60YBim/fQbdoJn8IVwT6fKGniH/WxUeKiSISHG2m2sn53YtMaLzmMzKTYw
9cjYRa4ajuW/wp7it9ZIyQVdEmav/taQ34gZuE8eUCCMNBY/8AM0nGKW6yNElDyelKKxaXhtt0N5
bEFq8bWeQRfnsk1yx0MUwYnVMTlSkXTZDuedUbX3CJiai6StQBCWpEtiGBgcy+N0u7pV6ERPUav2
WZZhXLaPdK9WV/cXbplc4eDtNJxHWIeXwTtrOze4cKwEjB9+I0MTeoRk2OAX97zf6l5eVyckMYI3
lid9ZBEEK+pyHxwKEsNVGNBG2Yk+lxguvMIdW9TX4DD+gk+7xwxa3D5jAR1lc4tmDIYx1NBpq7o0
7GfLebGBzpoy9cNdAExtYM1ew+jm7F6iG24DrJtKuHeIdIhbCiRd7NHSN+AZpFumcI4JDWXj3NAH
hJGySa2sNUbWwqtnzmZxn+4WPSwlkTvosWGOfkXUoJ/6Mu8Af7RvM672AZTTvgf4UE3Ntq1ZflcQ
Wah14BYNm4ozPTx4zi+ftQVEwl4DI6TfU/UA80ExQucfyHmJxZ2zGVouaM1pgo8kTlzYgDJoyo7B
h0qT7x839Ga7PYcI0ytoXTZpm0jmHlGFXlpzDL2OP3dn2Pz3MECyoj3DUJaWYI6aznEnHzCYKWdp
zOD6BGhnsqU9efjVDID0nYNHjQ4QeLvL0/gTtBbvUT+oBzAHOm57UT2ZqQKlQTfmzF3cX/jx2ml7
+EbGVktzs63vwG7Kj3SXnXSm8HAsJhxTecVklXXNCNQAsrD2jr7H8wPJl56R137eyPs/otDR3TID
VogtyHN1/oOf+3B+3Ne7XF/++mm5gQapGnHCYFwHgm5yleg+sNmIdqVEpJ5pNdWetnXye0KvV1HW
NsMPSBGv95z1nDnUUa8HjRoWP21oDWz900tDErE/BLuviI4cVe0hEcdHQfFEX2fQ2yFQI6otnRSJ
8dXGNoeHdQ+wkiBGhFe/2Jw31n2C+IthlLf3jl490EI6b1xVvxHhDPGEJvnpgTPyHvfWtvNTDYTl
GYowHXOwwCob/BO/yNJCCxTaJ2ItOQ0/OxYI+qVceh89SaJ4zWlHIIQ5KhSOI6eDxQxWYI1gyXAe
ty21AddDv+6cIY7hvthp3iKW+mOUjRcKL4F8k81UP9ryKd4HTPpqYiVmQnjTXiUOVtjKkQXtF0dy
iZ/K/OPQ26OvcA9+qjfee80YAmpj0qraAFuoosnZizbHlOWNGNicWMtX2EKFCyIw0+cJKi5dtAtm
msqxRRYg2cQsS9HiRG1kVV/BGZfDJ6Jpap+j3oFT0E6ehgdWbl8BlRKd6A+OJa3/MWmN98kDJYtX
VEPAsvAuERwsOGaGe1p/KSq/WJMBrI9mi96KjVEXEs36DlcFFQ5oBJCjWK+CAJYfqASvwgW16Ua3
cWfKRG6He83AvGOD9B1DYnhinsWpQJ9nDncR36/eYqttjdpNG7bDHUJI/AC2zCkWuws6H4Jcx92f
7F1fGNpM9juoJ/Db0Rz+pppxhI/Sxn6rm99UPYdTykST4bl9Tl5LnBWeWC5/5t0xEm0NWoPEYB1T
NDLaoO4YxSZAUq4Cd3m6ta8e1AdpsRVMoeXtA4x0sSnix6CV8xjuk1lhBqTJcJfesXBrE/KeUvsU
0pyND1r7FVaRmbUQ4YLeXpo5ez5/vxDelXNBhKqbzry7QugEI77aI3C93UuPc2uIeTMw4y/bEjN/
FzepS/yKM6PbA2B9QhQcJJcqh4vddbpOjxN/ssnvQE37CCRNkfk+ujfQVl1UN9JMtwHalYUFON/h
21EJNgBJdN2MlLezG+0jFJYAGtp530dMv+xnm/TC3MVBE0m081N1US0cORsOny40/lj6dLsD+leq
XyI5TLd6sN6QBLAxfPi8/vtoR9A12PcebSbsJzrf4W+EQyCXCY9EM9rzqeZ6Ne/EwW9jRmzZJkgt
JRACd9KkqkeQT8GKKriP5G3/SMOAmKW6wTSiAsLXBtji5zypHilX3A1JGyG16Rn0jl90zW3eORgx
kHuDRReGIzQrLLK8OyDzGTexCzaiP4Z5MzA907FEtgHOOaLF0hlZTyRL2PibsRfSQi5KC7Pp/dLJ
U+6KPjnQ/+YWt/oAOo0kGZYHb6XD7YMtAooTj5/MN8DsTtwJl+I9x43dZQvCnSV4tSuKngVCWBFM
QM/URq8q3A3A6BacOHtHi4qSlAtps+zzVLYqqZ1f9lbEbyxPZ4CsyCpNLzb3CrB+N3zYq0sGewdy
iH4+m8HVJd5aaE8ynFZnvL705lrH59EV5axq+D1pDoMPl5h+dX23Z6yNTbGgv/kHcGuzQW18PjBQ
Vr3JbNgiKd0ptRqTLzy7owXr8+gRV2irCV8fRKj8hhb+sTvoYzXJGcYQA4e/Bo/tw3zgS9hQeKG4
VtTKsP+SZoSj1WW0H/ZZWhPN9OhCyIeyuW6NTWlE+CTsmR05R7c//IqSbV5wjkeqlWZmiI+dox8U
Dra4+UQUENfVMXjnmpm6cWfLBQRVl1zrtlCHdZCyAMH5WqLGdoSo20EkWJcvNVbFCFZy6uvsoeC0
2TqX6Crvi0YRmWnUBBmjASJLoHRmr+0Q4I3xNiQTeCLOCLlGdQcHY4SDQcdPzfch3t5hXaGaiUoa
6rR8/k2Bq4Jn2eMGsN8vpSXxEN0LkGVjSWWmuhp4cvrew3uQO7kwVtqc6ANDMve5x+jgLKFK83fB
w/cHO3uE3AXobSkHSL4RPMH+CmxaBY8QG0oOdHdAWl0yxHcXUEdAlD65MZgVVNr8dnxC6t1+BMSO
7lM3t4YFGvrv4GXz9784B3dVh9OhbQyBBh0YiG+ca7XZOmJleQfRzVrsileFnBGKogaIEMGHJ8YN
VVxY9pz5rV6IfTyA5w92gfvE4MMv/cW+nDNABUlSt+92K+i5/z9zehaeE1oO3h5RNniVxXl802ZS
hz+021qIcpXor8lt3nefCUYz7stDYSrqDHZ49268XdXYeOA1FJgbh41TzFlfBCa06RZf+Nvppif2
wRmDHNbDOCXI12aEK3oyfiwG6WjTICbAChpGdqSl54ifhIZRx4bMALvvlW1ZIdrdqWjB9Fi4dfo+
sKDKmLe3nLf7Ls+KvQymTwFE5+PowVgsNymRttPO5FZRc8lZeGcyt3d+zPSe4cxhbWthgZegv6iO
7Mr/IAa1mQvqWctucHMAGY/u5a/pd1i9ScJvuHwoa/BQmEyiMdZw+Y6cVSP4Ui1YwKnZWZlcGw6H
S8NbontKHHdZUifyw9Owsr57F4tniAwRb+qfzbxr+g9Ws1qqlR8GXJIE71LyialhP2Cclt0KG3u7
X1Povz/4gYlvsWVAaO+nN6ftMCTGq644DuBZ5zQq6ga9We8lc8O3Hg5Wul+Rdwys+chhO+zw9R9w
nw2R7JodLR7wNeDaLb9BjSQUX0RxxNbxJ2oSmT191H+DV9DhPgI7HGlIzX9fkjVXPxQXz5wlijja
x6Yy9bQJfB6i4tnnChrRC/f61t8+uzmsZ3OKLbxeQX4fEdIHzq44lzgk4PPCEvlorl80d0BLpbFW
+xVAKuoxn61hlL3yXXgyJOvQL9esWD8L2QjmCd+qWwPeWM/txtkHiXFxclBC61XXGCgA0TJgFv0P
8HOpp1BI7xcZZMzlje/+QtOjhVvXWNseoiUW0CywDGuCjaIOpxqDvY+jJa8I96Ec8M0KGuvfFL12
Io3mpMHOI8NAhOuQ984ZYOhndaD0sNI+KkkM9XTdTfMGRjw9OWjm0lWGB0IaulaktefyvHwgTaue
GULKn+TkYFdq1/wJ0l9gSjTLhmeutEd1I+r4+uRuw2t+1RmUK3CNWuuOWKJs5xlR1zvnndHHbVWv
8ED3be9V1Imb7mzQpJf6oRBFLeK/KpDg61U8KJY0zc6m1QKFj3+I9H0jPIKp351zgmmn3ViCFuFJ
jwkYUYohO5gtYU3wpQWL45z01x8JPPyy7tiBKq6TLD65sqYbgmxWGQ86b1Z6Doun2+YQ7Shg1fmM
e47g4N5zWrkarXTEHpBtZ/mV75a2xq2HoujsDT5rI7oCm5odHLTE5q/7xdL6RUTmg9nAUCw+Tjrq
GfTLFoYAcGva2JlqyazbzONfTPGEUgYZFuqHJW92g8VT9oMPLo4JepEROwhZWqyOtkdbFjlhcrH/
iBCRe7LhnzdlqZPvM/6KcA9c1vC1qCISAhqA7oJtdPEaruYNu0HhxOgVPgxEUfEFc/4FVOtQcSAV
OTMgagecT3pP1cm2CZr3AFkz+Z5QqlNWndI64n537ixG67asTX6BO0GFRKn9cBjDZEY4uSvWIHQv
6ZLJixM8kAUR7f1FYBXZjdXMvhHqTIievyF+I6yLbVJTgX+GPH2aVz4YFXZNmKJfQOEMCcuzzA4O
WRGNPcSj2u4XPu2H6QM9r8Y22uDQ3EsHwV/cn6/BxdfXEEuuaKzLnRqpnqZDmivPC7Ij00TLhVAP
xn51uxjCcTCOfkfXpOHZJY3LtttHOPIe4wqqnCU6dPTBJuFQx3N9kZ6MYvsuL8cGJqF66K65V43B
iXT1dftFszDyvqXMWjbTHkxT2ssSbVwBHMgqh02GYgNWQBmPKGASXACRYdEUtVliiuk9ZZeCn/NQ
TacenX0jOKYEEMthH9i+o6BAeBy2qVkeQR/bDCi96ImhLMH0lgrO4Ke6jWjbyMGbSae01+Ez03p5
LQ8rswdXIAWXsXBcRx/V3WdXmunmqB68y2tJ2z1TpMxWsoVeO8Zr+Og+0Gdtb6gBudkWD7L6rFpA
SzG+cVz+Y6CLbD6JfRpwhcBu5DE/mGyBQgSqo0/ywEhDgVcEM3nj4dJIkgYwol29it0Cw2fs/ebb
XbxbkjShWegaEkkI86odb/vxbnhKD5MTPJnZ2TvG+6zt7S22aZDKBICdt8bI67L/aMEbZLI8vs77
2Q8QGb3Rw8IsnwkTqOt8+8xnBTIEAzTNX9Rk7wxtDUBP1udOLRY3bvjpNtXR41tA+Zw2SyZe9Hdd
rwvzXdRMsvEbgIaOd66ex21S1jHRNoI7tQ3bNBsaaNuoG6sp0WlyDUim1cNbd1k5+uhVXdQeus6L
q1Ev14/wQtX5/aurvWwBWen4/Rs8F9bAHPcXNR+dZs9lBf3jGO5+41EoPVm0bVA12D3OhyVwqH2X
76zPirlulY6edlMFtiaZkzUIy/beRW8aeigzstMM2XvRIakC8/GroPKCfmvW5Y3jNPSZYeIoDHjq
fxuouuErBAF7VAh2Ygt1K3j752kXR6gOaxDS+Dsj4MXAC/SWeIQXBIuRydZtUQcOETV7R1oYD00B
+k3gsqu3w5vjI2qQfQQZ+UOq3YBLNmhR++dNu/NHeBd9vjRCruXpwYEf9TIDKRHn4YEyUYGzOE0L
eyhwUw9QFkIJDsO8vkc48uj0PzFLdxIBftvKu5Oz8xjdxOqXtAatBeJxVHi3guVSB4iVt8bz2Msn
suZ7qrvlntamwrF4eEiJ7Dcaq63fH1FcNLADRB4Q53C2pQp0PcnqH6ZPvQHGov3p27LbD4VmQdRa
IHvKdvJq1V08cOkm27onH+nL7oKzIutgN+oMWPNj92Trb0bL8ifxi+hnIB/+GeT/HHdPQrtRU3Al
W24Z5uJDbsllyIntjmeD++jh3EOj+BLjvlT9t3CWgD4T6shO8ChsXMk4eFpZgKZF7Ma6wemkO1t9
0aEHhQMiMpG8ZY9pjsysbPhNiZs9eLUOBVTmtBrHbA7NzMTHr08Vf7DBrlKEWXOEOVc/BJrs77Ad
HQlWoH8a7twyl9rZs4TiAm5vt2gGPBlkRJ7ZYTCTaEH7ndTyWV11fvFmgh4mwCdSq4+Azip8ecTl
mJaVwcS+xEed5FTLb4/KjZh1LK/xe0UFij9PBBbm3/440ti0KXgCDLQKkCEi0Z0ER3F+jozsOO5O
CX8Maw9zQozd2+mb8OO0p9uMQ4qTpWdMm8W7aZtQGDh0oyfE8AF/j0W5YbN4jn992C4fF9hn4xu4
scDIXl4QqwL5aY46aFjcbJMw5vXz51bvom1wqAELfEWGQ09e9qKde/9ro+iZXWIG8mz7QS1HL2Xj
f4I9/DKE9sFnxnhoMm7WE/Azo1VW4JCCuvgf9xlTuUACoByJek0SIqAZ+Tq5ugCiHRpUdHG1FosZ
3JAhgdHHc6QPgXh2vvA+mZdD1URFPe1wJjb+XCP/CKHGjQIuws+UGpGkZ4ZxOHnAi90Crb6JGtxc
AByvR0az7Iu6QT15IUaVMuBuHuxLQS97LNsQXTDPHRIQbtUXbICGBjd7M9kwHt3iy2TKRocfr+Pq
sTpWxjk6V/fQRDPmxmoWEoyCtka2/YfdCVg9YzlZVwp3EsQsp5pOr5xQShS3bIwQkqOAw0Q0pjni
FD+IkJi5edxVZAB1wwX4Btg0tWI9aEGfGdJkr2LbDzDkp9D2dcGGlQGN/BwKy/sgx/0iuYMZcVcG
Z3iK52DyAba4l60QOly2ra4hm96BhawXBYkWTaW5oSVEJ5adE5pAKsOduys37sZvBpXW4nl7N5CG
TdYA0W66wIII50uqE4RZ7Q52MaBsdzb4qZrUhtpiRv3M92OW9Kqs4XZ1Ud3YgkhSgaZiku2Y2lK8
k94u+nnQ0adG8l604o6PdDhFvN8GZSBgI7IGY5Op2d8WbYqKtHGRmKzj9Xu86g6vx1I6xyQElwAn
M/J7efIBPlBopN90dj5CJ2fVnMxWpAFK09VmbI4+JCgJwG/zZ9+qhxLjGrX9Q8oCbEiWJPOhs0NT
dHfei1l5AfEqe4N5LW4ee270PBv5VC88n9kpIku7oAHJfmROP7znz/84eEjB/lnAa2rTY0xR05Vv
nGXkzfulxOB2fgQEMTzmYcyz08+g24ja0KCTa3wbYLHaQriEIPo3Y76QHZ7hpbgUTBa05qNN4Y+o
83P6jiHiGNg0rNDehrC529rnjjNHJIEFRvSwol/Qcg7cX9kbv+fcNq7m0zuUfXaM2sRNttmw7hXw
4k/uJX4OLu5Bv2NZnpwtCWYHKoGHhS2JIjiKvzwjoZEcIKAaN6LHHxlW6752lZnuV5RFXya0/XnT
vVId/AIzY5nzrWD33jwL64gV+MEDuGTGfeGzUuAWrBIPPlxSZpUYDKQfF4fY6hnTeDpskPJJN9mp
pFKOe3ZHEY9oM+ll+r610oO0a6wRP5A14jZNGdue6VWrGW8cM92xFlZ93r452e7dLgtCtQRpaU5u
0DEtzNz/kQY3g9bOOa4I6qAadwJr9fjnz029ui9PFSfz9hSXP2pYhhT+7uDvmXFxn0Az9yxvy/Yl
aL694wrT1BPL3VoWUdB+ITAFKGHP/Iv7FgtgWApVoOUn4kAbagmFjvzJ38mez/KnLvppAdRzSm0v
YAVrUAGKMaaoLaZJ0czWiiosLbk92h5dyPZ9vN+5Uf9xdGZLikLbun4iI5RG9Ja+E0Rs88awBxU7
QJCnr29WnH1ir4i9qipTYc4x/rYyH/CzD4yJG8ReTJkL0XuuvxYPWnrZ+u4WWARJEq6I1gKdP3eo
OyFXvG6q/PVBDK+GiCp/u3UwmKpTIg3CjP8bDOBMmgEoOVRyO4SFg7lqPmc9C1K9/sFvXcwLhifM
7uX0B9/05B+nU94cBkyiHFg/L0KPQ0ODyO66BzXjnwjn5li9mdGb+KHbYsRBOAJiI9WVeWPLisXL
zc94m0o0uBIG2Jj1vHU+bFMyYBV2dLPblL7iSP52UoWo4sAscFVjsBVws/GEAcajLTmPAznzJst4
+tyIVV01b0sqSPjz9f8w/S9li6JR6rXkLD7jROLB5pOs9WPycsTnJA+c3HtZIpIJd/NvLSam1gI4
d3tzDeE6gkubRdGhfWWvYV4gVjA4M+WDL/IAgxnMr26KhtdPRq7qvYzN+I9t1GdwZWrtJr3zL3we
78v3kYwMKmw4eKYlMerQMd8JzQP8j3zxXzV9BL/0GV9ibkDOFqzzavTajxBSA6vxi7tYIVWCsYu1
IlLJeNlnIiNbNYCXJE4krCFmFahWeehT6On2SQzXX3sST+Ztkocqcdlfg4T7ycsqnBb2sLR7CzzR
oWK3Voq4kEhXCtp0rlIGl0n130c8ATXSd6Bg9eE27ZYgKvBwoRSP4tucBiiet3tyWdMyDdyNmVpZ
Z+6FHJcYFwPq5X3t/oILxCApk/NtXO1uU4gtm3cJfFPAZTzDIWusXTk8WB7OqPOXXCtYDv725WCp
cFEzI/AtQfGqC6R0UiiFfBkuk+uW9mH/8TEGyzb6TNgM2r/toQ8BH8jn19h4z/s8UxdmvMu8WWez
125ki1spO2mbF1CCg2ov6uC98boM0OzVRyxkSLZ5+ct9z/yOWeIJJp69ve/5FsqT+/6G4YRA4W98
5YNeETIeqgt+Rl7O0wW8ibWaCenrUiTL2qMa+UEjtoMgxijbqUQUqBEdUsPaaz8EDwlPHeAhjStC
tvFeVC7zQvybVnQSc87sZU4HHHXo23CqLuvwjqOuAEgRYwL2aKQRPDVQNOh5Ghcyrn7hZbHIv/Jl
qtgR18DF3pnCoIvd0tyJA+S5Z/hBt2q/sEumWTDo+M0RXUaU9tIlAAmZQZsPccfDzFhivaqihkeG
LAOADjHIlDZ5WDBFID7+2N+1TGiAPQx1yAv08ztQwR2YZeYoAOtUFD29g1QsKbKPXdxf9UFQrkCH
P0CWTrAoqCw+dmPIHgnH9Jw8wktUGyx9g2nv+Hmgr0Hyc+TpjLLkdWIru6R8OQCqiEk57Homje0b
YvQMrNCoRX4oNBmnZyPwjO3izqiEpgLUi+RTYV9l6DYyklHDr3MmaMKprTUscqG3hGng2ohItE++
J+LZZnR9cCGQpg41CYYXs4F4wwXqA38U/VZQ2tiuBZDNssIagUiKPacHyJGy2PMs9nj+Yds78+6/
KaWuol/6IkPrdv7Yb37fG4QRrkJdjMUw0jSL8eBd/8p4sHxP776CSB44NdJMDigEXao59u4n0mCC
i/lYaJ7sQSj6pIWvCfnG8peB3BAV6f3xO6FbFsyb8IHnEEjxkGr5AjjwxiFZLG+7V0jHSxPcUjTD
Kv77x7o4f9YP2ehSMI5m3Z45zJ4ezHYtC2UPRXzvsF4jIb4xAB068MIXk6ZgQJr47ZEVljKtWPnx
Hn2T65IvohagEq531ZBVWOBHIhEHEFSAS6yyKH4RtYRXYvtuhmrKa3Bp+Naah4dhrnK4U0w0tWiP
rnCIUCiQM/yQnEpbQwuvGBv/c/7y0CLWIB6sSyiIWDtIfuNT/5w8JIEbJA+EYJ8wHxv57O71nZ57
99DWWZcV2M4edM/rjhAzFGF0Apgh22cC1Qpc9iMGlkeFRgqmsx83gHg5WUxRL9XGOO07D28LosbC
Hg5JisHTjn22hHlqMoL5rxyMvuppU7Dd/9B65t2Wv4S61Gkd9KaQMoTgOHBmei/sZBLnER7SchoP
FsJQreG8IF5uIgWwbJz+mf+MkfK+Abhu1nMDlwiPJ+Ip1b+BP2KvhPgk1MBdtckNulCQGW/3Cuzc
xMWRNqqCMcHF4GlWk9diPH2uenN185DtIYWZnpw8vfus4c+Rk2cTZkZOy2wU9jcia1PoSXYjVHlD
SOt3DD2w+zo3ezfiURdZmnweFzwHTKgzMV/BgYLw0JtFdjM/Fj+9ZqYVLSpQh37KWRZkE9S0Vs8s
VyxZ51f4mH9NrnQ+GWQWHhlYf+wpLHWncqWZWnj76LKXTWSPPExAzPhFso8up8D+m26qkskPkI14
yRh7iN4/sBsQH3N+S4401o6xu3iGxDJYEDiCgLMynisE0V9qZE0mVLePyGkpCFjgVneAjBtHBEvj
CzQ27M3L1ehljSJBTfFKo83v0YEGb0UCtlHh3FuMbkaTwuSUjf1jwHnRtWIIOIXXfV9vWJLVhP2j
Ni4otOrZmBNzq7c0vOWW/DClLZ2GAN6YIUh7ovHSKfqEmsRcIFeUnEz9/LSX+AtfTK7l+0MVnAHu
rgFd69enBY0r/Rc+cfLcZxIqAKINw0zDCqxLvFqUYQR8OuMTxyUzfG4pNPwUJt1FpiCB9XYxVnQw
HBJfaorndpjB3/x9y2yZrX4cthp8FAZ3j2htxrUXz4GQI5Hoc1Ds2uPkZElEz1sBfpTem5QZ6opk
a0Xs3xQ1KpMNV382+0Qad4qi587tNLYE0D1YfjEE8Tab8B4loW6Q1+PwukAzS9QEkgNWMZbZm0c7
ABQwaxbUl0uEJOnPH3cL+Ec2dDtT4meIsoShdC6sWVfSi7egwX/fE2PxTJkpUbm/pEDL8RtyS1Ch
3XroUDPv5swbMtn/At8aAbXp663Tw6SFh5jTtdu8eB6fO2K0ng/rHT2mP6Z2grXW0GH3+W9HIFAe
KU5GWknjXo3PQTMfp8JWAoVzKdK8B+ZdOIAJbHIlQ4AiDyeMcvZVzPFUO/YaMkogkYpDEV//6mAM
tXQCUGCcm3R/Ix3t9k9o7QhTTXvHYs99xZM59jiPex7tLywKPJLE42/tKXcdsBzVvYCk2qG01v2I
5Yqtx4YBYrJRpwzv3pNzG6HHeJPHgsvccj1xSeV80D+nWkvRG+YMWgrIFyhLM6XZw3mnH/SPDCfW
I/zCfrDUcfZymnTmZf2JcJRwYYxm4H+Tn3Pk1g3HR7XRP2TTTDuuF43sS+XjcH0B0g+BbNozmRvG
myk0apf5XLK1pWQX3jbNK6GjOlQRzy+9T8p67NdTJI0otkHGxTLPwnBghiDTj2kHr943ec3ydc3b
ZvYB1AsUI+Li/5Ehp4tfGU02Gnca0BYMzDEoJL/b3apmNzsjl4kHH6lmG/HTVo1egnFF6McnfVfM
JuJjIJA1IReY3K4oup7UzQ9BRlzZDVcpaBrHrEUGajq0Spe0EspZwVHt70AfoaBaqCeJ9Qhz2A/e
rALkfXNnQBNY3+AbSNSQcLkVKeYJjkz+HRqfwMoREJexcJ8UtpA8jTd4A2HuZX6ZAuXmS/RUeYnw
D33CZc5+xXz9n519Lz+A27e4h9J/u/6FH7/6Q7ffLp426RhPJ/+7ErHpDL0Dq6TLHjW5pBCL5mAi
YDc2BLNJX+gGehM6HVnURryzw0A+tU/jCaDCQoUUSTbGbqJyNcpw5N9ZYcNqfP5ep2b/v6FiBLZL
xux56D7R2XFeM8bjEkKRoC0FbMLTb/RSYhUrU8MEWKFBfqbtUoLcfO9RGjd8EtXkC+9ytX6BvJE3
DydqgN1NRkRILHY3FEd3lJqomxmeuUA6k+38p29ykcAh4F5xdgstaXgJN1fLUtBpMNih06CCYkET
Krchx/XD3Qhx5Zud1SkOqP/nWI6hl0HzY23D3+shPUvGzBrkLQfbJfQxhMcPnDmbcGCkmyHCwCyQ
QCZgYr8Lvl6GbwsdkaHG6prUuKSx1ANR4KMkY95PPuuKj0RduDTczobnvqGmL/P8SZ7p4/T6awLc
nTBn5BpEtAascbCtros1ZdreCwFkyOGhzv3SzATcp6E7uFvlnuOwWvdnpVUGd+oddT5KGEmqXNls
OUegNAA++H6SK1umdbgQUPoRswEPVGuJUi3F7j8REwyQLAFawX57yLZ9ZBtq8jbhjRcwYnaPxjJw
oe8+/yM1MrhRpuvw8HL4gk9RlhiTW8xExzPWkBpPEhUXhVOd3+DAwOlez7v7m4ZNaWR/+e98goNy
2DIlSME7fUyup+v/RljOpx7SJCXizuUsea5emlXsv1q43QbSTCFrFv3lR38c2g2vHZaj7ASPPJ5C
vVx4nE+4QZDDl/OaZdur1RlFuQwc10CygQOA+ZhdrYEM34oCEl2YUBsJBkqYMMkMTsESAZd4u/6G
XAZ3Z/cOGw/fJpNaD/iijfJNEyMCY8Hj6mXlYffSVi2NuHpPvM3iATVap7XGZz58hDgDTxHuUkHA
apSSNbg+APpQj2IPYpseUtG1RXDx4OtGLqAxYJ5h2mdX90zUuSfPkdglCjGfT314Hv21KPnhVtf5
poizhcTxHUnECFa4VKwLBzebQP+PjHWGnGA4q4gs4XcRaKMATj/2ZTdYX6cyvEjhd/NOCtWUJE7A
TNjvq9FolKba/SHqPdRlrYOOHYKsCer944QK/esMgWEc5g+0c/fFx5FM5nZQpJfP3rNBx/xYgNSD
8XBNI9IuQ4lD++qyx0Lt2plf40VlQAZEdrOJBLYA1QLUm/Zyqgl5bfpwQylLPPS0Ufvv82X3/nCk
3qguu4Ya2ntsF30EW7HkVJkpnSVfpa9g63zC2hqkzyVZQb8lwYRpZXfT789u/KdKo9D+N4OwDss5
owXFHOty97NqTm0tHIfC/QA4h6C2QXATyLHlAkAc+yYk8xgPq3BGs2WxgwxSjj0cSAYCScswEjdg
73zAzIBWKzPsKhhg8ZH/N2mktJqvGv0MO3bWNo2O+ZNNBb1S4y/7mvCWJQ8nTQcnvHA0L/IEMLPr
IxY2d7zBGhfS4spupSfyEfMRykiKoO2sZ8vzJ0H1snnEHV7g3WudKILYxUXz3zuFsJdNOcPicBob
s1lbGrO5YimQRyYREO58nlvkXuREsTvbvkkPXhMgbzTQKLxHLleF/rnDciHVH+nlZ8LIF67kZOoo
HpH0HrY1vP0yIuEXlrEcCJ+giNxM/Ss6PMN//aW4bwwgr/C/006B919mQbSplsKSNp4IsNLwy/i2
9hOMHuvaMnFf6cLJRtMjGnJh0E6DZNLFgWkamNnIEQgBf1Eh3ubFHG8fuB+OOOODCyyV0Fdz8bvu
wDPNdLhaZEGdoR0cuSlTkZmQCTC5TnE7muvjsd7qRrDsuViNv8ghpkJEE/S4eaa91km4AzJJqChO
AzwUwtPJlxsEE00310sXJ7tEzx+fCXxlDhKN0TxIDH+32zS8N4hcgO0V/CyowBbnn/4Vbozd4ilQ
kpF+2VwOXKxvfQHtQYYGholo54qfjjBJx0QxHLgGp7CFnwEjHj59N8C6W4GvUrFpfTHYbvWFutuJ
gbop3a9qN0gto4UwkQNkJUfAxYPQuZ8hJhPUH/zxvhC2DxlfWBxTdzziocWLYAID4JFHGeJy6xtI
xrCmvcyl5LB/I5ZGMnQ1lsI3nXdhATgGL479Hg+Z5lBiVNyNwyrcpg99RaCI9rS4CIwGnby1QhHP
q07Y1PxFOgwyYx+/11ULIkxHDMpk7y2EV1+IKUbgDihqwlE81FkuLiMnJEZ9vXnpfMrs0i7qsye/
QnJ3khRWljbTGfkh4yn6EBeqysuiDubMAH3gZwM5q/WCD4YXz0rJI9PP/NiQzNFIEqB2KPUAHsdn
2YdsXDzcXZq6Lk2fszO//2v3ROd5rJYjctZE2qkzCPSTFkFX9vQV41rkGq4iYcfkx4I9IxujgUcl
FkGkTrQ8NGipEWmTkMKsQTDHfX9Fe8j/1rEi2pb+ZXmLtytMrNEjighmQA2X+hEDHnbU8WTFe7Lh
6d9F2cxibkmTpD8zEwFN6QvxFpLVwMaf0rhLJ9GEb5CkFJ/wVMPkS8885nl9iau8Bk9Cnqov12wq
3oRMi+PxYWD8ptdylAw4vwAfiP2tvfHxzoPyWJwx474lNDkunik87OjnEOGC5uqDEV/PDk1A+vrj
XDeaPTN7nBImEVZIih+4OnlIfRfIjn9VmBzLFWdXPtLd8ztVbqwqZ74szjdC4JqEh1xLM5SJdB/Z
64+dBEk1iSIMovl8pdBk7Hd9hPStEeLlRRXI2OwvnimWAJ6Hp2lY4YuoAossh4gEFeGvJbXzugyj
0cHix/mgwDMYQFpiwOgcej4J4ZmRvUOez4JCl6GpOxYhMG6kO6NQnCMWLlF+eDHBytNk7LmGxIsL
jmChnuYNFJFlK6HXmk4r/URVBAEe/9Om4Eq9d0N6DEVWkC085U1sWCIiDUaG7EqilWZ6HgLZv8eM
TKFPcCAJtgovKbaBKNRJ0+nROE4VCoXgEMf7R7CljLJtTKToFCq6TLg6sQmy9W6mQ3ye9geJeyia
SxGofGYVZ3y/dHnQaVpRExEn05epBYjuKJCJIr77nWqTGzH+2D9ExxFG96wgjNYbIkm2BWTzoRbt
a2TEAuK3Gou/hmpRAOyLqYIyH8e72oY9YjwsdY099ljMmw+SVFQ8187Ios8ZcifuyKnY4icg6cCl
q4bih08A84Qe/mJ80X/UIWGqu4ZLXdgYxU2Kmc4C8+xhlBsBc+gUlbJUJN9Zu2PPvqAXjKqfrlzM
qdC3DmY30WRFLYuEeAgeHM0/8booXO5nQIKaww/LGvk//KpP84388SaE10lOqhhcP276LOg4Aj7G
t4t/eD8OpO9xDKu0kO4oUDFV0AJ6330uv5Qgx3sgz26TLz7AgBKciljXHqmd90CwHczM0LyCDAJL
mNzQRMwa4LjNFsSy0KmtR+JLUPAIsv9OhqDRJUPzh3F4qhJDREzCirLPTQ7z7n5RI7crmtDsLG0J
k+6L/EyKMnsGBFkoClNUSPMTans0E1mUe8X6Qfhxb9lHkcxrJh0zvOjRd/mYgUL3iN5ASZPPua1+
PQJpYYkG5LkghgvuNlGI558l09qggV2CWSPjQ0RtURoCh2KYI8rUEzYlgw60qz0ic4qSDWBa6gU2
40iNKkRE3o3I5s6aFsYNGv8eKCkOHSicGO6l8XisiB9j0Ie/c2p7A+kyNK74AOzovkSZQdT67TSa
DkQ+6yuACe8Hius8kB7olKS6lYurB1KIluP/riC6eNggIJHDReky4qTklNr/ZR6CzMSY5aFSZG9j
RDeioTtCGnnhOhKKTlxrQUOEQEhjVgqSwpDH6Lh4B/KcCXH9+xnKX22k0Q2HKK8jQAk/K/HB7IX/
VbcoZKcVdDNvk4e4pWIOCpsN3znPj9AoiAVRkCE39LYPkKlp8TBWAscv4URlb7sjjHGGPPGAd2bx
FB6qZnoTiS/CRAODYt39nVO5QzbSr9FLdjcP0QHwxtfinphA3j1cFBG5ScnbB9yaP89e40dKiKTd
AOSGVD695zgB/p5YQiFIFWhpz7/N6YzVuz3sMYoL0SiqiTgoKoTiA8uXVyN4kYIS95VYvKWfOeYX
gv/G6ynUU9G0m5XmiufAUD2gkqMQtGJ/mGjm7Wq4eL3ErCc+TolqFNV/TkWMQIWWFNnd9m95jS4F
FSof/SjHSy7Cv9EKUblbgKnVOifFwGfzXmEFtnLALuIUsDj8HOH3GTk9jtMfCbT8XT72QP7hD0sZ
IhBImKe1nTyX76VkFIAvy466aaie9cg4q8YVpqUJsChiyoEDQk3xmoinpd83Kh6wc3kurSO6HGsD
s4mOUAS3XDCt4iad9vkJ+C9dJ+eQ+1ubFHAqaJujYs8n/7KoxcBvBrR2R8MG2Wj18Gxek2GE1axd
58vGGhrNQrU1gjKB90SefLmseWaxTlkIM4SwC0iNZ2InwG4hZniThNOb0NYLsA42acPcT9iO+BkE
y6v9vSKGLFQ7H/jayjZIkfsyN5IoaQGPVlDntZvzhbDSqZu7UwQtZgGc6tg07yjwODQNjmbUE0GO
lWU2cK7LPnEzS+x54MBM85jzxF6S9tB73WwwbrJGCN1EeILKnf/AGzQfDQCYsO+wu5wHxjMUzKWW
sBcnHz4qOpNH4uclGaqdMtT25i1Dxv6Z2X6Inet3rHZ9tz50BX8FyBjTaFii6eGkve+EnoteIleJ
1A0rFnhzvGUcGKBCd7kdFoNE6Jsg6FYZTwGGIlNjmukntN4SK+nHxU5yrrR1IhC8ABvlKwQ7mYNm
zsssEg9rLOFQmoyLSMccjRJ2NcFCgboJVWzhcVvWKAef6KN4wmGk4RWcL8uN1W0QcVlKojhAKAy8
tIKRY9AXPEQGqD7mH+At4XFTAnSHuHMUFPkOpWvEjaBrrhYZegdMe/DUGmqIniv5711FKBhAEf5B
tFjucHLePXaS2Z2/ZwFfPxgXAZd4kDF+1Xv+P86LG82PmLFSxvaJAk10oUO6j8YTMg6HAi/IPRbO
pf6smw4Xyp9M768zXEhOHsmE7HoEyst2+zF764FiPI73j3nPLHld7CpEmIwydxuQaZx2Y39w7IX3
09NUKH0RcJTV869+E/BFDFllgyc++WxOgU/Mltwdb3t5A93tsKsIhQCSAf9y6DapijKe/XP6DkYz
hFWuwtVBVMbVzYRlsuAKfu8HZxggPtoXGjSh9IaYQDuHVuVpqC0w9xPcLsSuHax+oOGYUBKeMiq1
vaHNGgICYX/CD/GahU/DCzGfuCTg9U6A5SOyhfRyLq1otgMNFbjhqNXZ2+2714v72OkOd0/BAXJH
KhmM3vpyyVUYFEwDY0514Xu+2gXYVT9GcBLQFcy01jgEOfOyGAwxtPEpu+s6D17pLfmmj+MlqBMy
o1Wu/5fZOF343H2Q5K/bQ80aT0xqOHSkPxTJyKzRqMXLu1MpOutonmrTdnPZa16B9FAYcoD60NL3
pqOZIA4k2jxqp0ga/An7QUCVNalwbdrNi2iwbtdVqKDOfDuXP+7iAe2iPdHWSxGj05ovJsTZx7uQ
t4sNqQ9XMUAzZtWiQqCihQTpK3hU8CX6kOxna0w6Oc1o4wP6RqFIGkclkn4ApAQEsTvkoLF5+Fqz
FCh/AGoorfuAIW2ceRV5NevvmqWjMfvYhOBygUraYzl78DxPy4HzbEwkRRIUclT0vXypfOwngvEX
7YHVBsB3kN5lQ8IrxfYz7i8zxUJ+L/1xeJU/t327vIoPeaCbr8OAVWQMjqf2Vb0CAqbxdMVGwcbV
IWuFQ0RTxn03J/vtgeoHc4gS3F6utCe4iolpgZKxtMCbMoRId5aL9ZBAXm0LSEJEAbEDnLh52in6
aF+CWZyw1QTq2HicvnRFeKXbxdsWKKDYQ7B+vt5PI8Cdgnn2CUNDpgjwszXBpC6xNr0OjXvymsCy
rCrE/yXORb5X1MGcI4tLjDyMU6Qem2pugs+BSr73qKjI8BhZXZyFr6uVs2JdkBpQDs6vyL/IhTSY
PlBuCJ2xivLrWDl8Ld4PbIhfCArhg0gFi3UKBIrt72GhPEd6jW4Doi5KOdnWOAqoo4g1T/M+5ndN
zzi/FpzxcQjSB2P2S5pV6T+Zru/+HX5OtQY8Fj5Cevo5qbD72B0jISMH/6RmKQQhU5vztVHQ9zSL
4yx4HX7+uzApViZcQR8A9oO6cy0tHs6TkCDYKiHMrUgyAKFvOAsQmBERwd3GKw7pPPksbmzMPKNR
yyUj2GEhfwadwxdC8pc/4i16QGXX6TcacurMW1SUSMBOGIq0kfmqKF5yBrtRwEoDI1cSIkpXGl4j
L5O9AYUiU41vi8iPPm3NckTU7hBxVoe97Ad0eZmOC2sUZ9zLPxt5G1VtI1Jax8ZgR7fDy+92eKvQ
ffBoxjLEx3gyRirPm8zJ9Yy5/hVp/+Jv5pPktTn3x15JHQ5EC8IswAUqbhFE4/sZURexdWnRclp/
myKGkNYfzeyvs91vjCVQWudTHBMv0fzjdliVT9eTvPniepnWPh03VpebT6zK/jhWHOVuAm4rYH6l
XnFjwiKi7QLsmYh3cY8vxG3SqyuCCfjUhVRnNUb5D0Phym/Yc8grjOQyFj4sb8O9gi7WLKcIDLfr
uwsBZJLHdp+V5A8gJEW8M0FOwbp2Wz+oawh75wahwYvL9u0yNP5m3SabjCKuUrB1nXfp4Qw2KE8v
kimWN2Rd4B9UfnpibpVWQJ3wpIAMSO1MyFx0MQwzvbBJ2otZc9KD8lsERrDkbt4oB3146e2aj1PN
DW6HTnygGBGQOPNMQRiUAaEPa3INzxra5HsCteSBO2Guo9R2exYOI74lRADhz986ml0nLyyF+Hx7
djvl3LRpSaelRydUo6Vi/L9XiD/kjZwy6i9bcka/1K3Tdgf0NUCNzTOJ0wLKm/p2SoRaNI4vE9WG
K0JTGoLmtQC9JCdwLIoRABJN+iGTVzzANEYl0S0qS1vYOz4eQvH8YQ7CNpVDCeyFJXFdo6/MLEKz
l7gv/aGlPNz6B4mmTu8TyCeUyT1OuCppF+D1R3zDGG+7KbA8ZSD4OK8BzYMcH2GLbUWA1gOqms16
318pAZoGlqWO3KMOxUOi7PnG7NYeiejRUd9FM68PN/GLH4IUnXN36A4NZ3Ih/mpu1+l4+YzviOwy
Gq8b6/IwhzvZhqyq0T4RUtqaVFKsGufbmxRv48oylRm0htwKi5MbH450dW8RFpyvodqwzCwDMJus
TTUHKxZ7Gt7pIqtt1RSAuWZVjdGAv1TMJSJJ5omyG1ivBdXz+M9vAO48esnRT/VVGPCeyzP1UyYq
KlCIoLeDAGYYccbkfJ18tfi5BjsGhQ6daz7VAMaa+Zb2csr1BJUrX62iE6kR1xN8ElJ9Dl5yJrWP
+wiBxgQxg9AFf8u2sAEm7kMDTXDBw6vwOY+Cjpyd1hkiBuqQKaMK/s0xdlhD5kbGDMpn7OEc2xOm
RjYozNQb9qYSB2yKTNCShD4I9G62wNMHZOFGq3sw+Ms9RGhY8PhazcuOhBjCHP0tjfCzx06MWugu
ZlcHSOKD1rdHPW9JU2IVPTePRHDxz/nQ/sHCj/CBksQHq+gOkiYekpSASnvLOi80hT3IYWTfPXFo
yFbntzOy45MvwsYbMzVplIhlnzsSPsFc2VNBY/rz6q87tX+KexcumKuPxw6PB2wWGwX/j6WkF56R
sfpCLNhOirSTeFOFfnDIMojpgi0KJUPE8k+UslD8iWcY/vEImV5iRSjQ716mzfprMf5j+NIsDCNk
6whJKmRaKv6R7QxNrIoaBOkSegYuWabzkIeMMQO7A18hIE4dj8VRaw9mJP/7Y2TCCP42WdDE2GA8
tkIw7s+J/ZqTC0vcXFGM8qief/B3aHPuvjiCFj3aKzk/JU1fNPY4yafvjSzjmFa9u7G7R/i5c+uZ
Jj9MyazN7zkNgogs7y6EHTQN5qDlYIEmD5klrspQ2XcTuFU8/NXkZtccCIIMziyWFv5jg2KTqBnr
ExXTp7eNiWpB5s0Q7TPdktwkxJk7eLrJd5F9Tf5gJbj2/v6aoN7HbeQMeaQoJ+eUxZofI7gSBlZt
l29uKAH8LCKswfCwkBUQP+QHAT7wmJIF5Y9zg4vxjl4cgNO9MaI2eyUAPyJQGcepqD8SiUvwTkfN
u54QuwHIaYRPUabGd4QogKDGPoGQyQ1IGG2MIShUpLg9UHbZYept9Wv6CaQUQxCy9Le+Da7WB23i
SwRpbUAK2IPN5kBxN6L+96ZdEH3U/x23FscD/VSMg2KI+5yKlOQLaY9Q64fmMbcRrb4mz/hDe5UD
QHX7ez4NefUbWe9Ti+geUSBo0v52YgFvMD5g//hgTVGCXwljmZ3EH0fnVBo1Vj/0eSse4PCLQ/sN
wC6gAympac8pqMcwtJVE5ugfYxPHO1GA7I1Qm/ho7+jb0W0Nv7bANPScVQIfwCnp8+5JODw1zL5v
l/jV9cDU3OIkcmGVGb7qEQbDr3njXGzOEofkAEv4bdlPgp793PMYD8xiJeKiXoc8xcizRy2HrfRE
GtmaGQzDAoMZnOTFzIWzVIYPvyfCDaQxCVjDzsZ0YuSMYFCygbJHkuORhyBOlUMJCQBWrhmR4hYH
oqZiySVxlQq3LmIXAq/ZKyAP7p0jC1UHtyryQP5O/ksqrPUF/6xzKwzg4TeyBvRwi1vMeQ7itXqd
hOdGlz9WnhkSjaFYVPY1NyXWAJ9BDyAg4uNBDipEmuqiBRxo5mVKWARjD+S8tmFMi7CkzFhYEA4K
jyGiWBNXNp4PECgAoz5vOcOyyHBAY4A2ekj+ewYzxYwcPWH/jzcLphjhUg7+m69H3HCsxch897U/
+nsl2hE5H4KeH/QMVew5uyyriHBOIz3x2x1gNlyjxr0+DpM3wCNCBlhP3tjIv6GbxPECjUHtHA/9
EL05FksHsJM+ZPZvY0sQxw7zu/s8lYsMDlWkaA0Wzfxtfwkpq11Iu0PPmgpF5de4LG7OqpwrqG0Q
ABzORyLk5n9kRQYk0XE7XEwRx5BHQ5/R1q88yUIxSi4GmheGBNKXMJtKbtLfQjBuA/aMapJNesGX
KELY/vH5bkm0vQ54uqyORR79a2FveNkZKyZy0j8oc4SGPRzIwKKI4it0e7khMUNjWdtwv9C6dixC
EoyE4GWSORwtF76IbC+OZHQRfEf9lfDPXZfjCXH9LFQ94rrRBNjS/OHKDjacOUzHCs9+UKbdn3jr
UE2RCTYmWRIzN8Wu/IK4UbGk4TJlkKdZfV6scjS2MmDqVV/thDv8OiEvglAa0dBs8TTIBB6OAhHd
c0Ob9rS3RE4NV23Mm3NFk0A0GP46oe8h4GUBu24gwVm2nEnfSCHqlIAy9BAp3pX/kC9l7KRqGI/k
Yg+R4WL11BZI9tw7ST0OWsh0vKz3b3Y6PCSzy370MUZR7zgOUYWCHJf2VfTZGkOOYBEUPADewiMO
vUFh64sftb9Cygy287ZKQpo6ppbGeBzwsem5K+GpR6nj3H35YQxgvcm95oydPdnweAeRoeXhBWM2
Lhoa9Egq4G7ro9jKLAkVJ0ugzQauQ3F6wH+shosdG+6EcQMUmS5F3vwjwvjkLtRF+UyUa7ZmSUrI
d9W3NBFkMo7z2Xeu+DfOgPmWh4uRAJUmbm7vjaGqnUg9g8n+laAeQ/tPVAyglKewG+fWfXqJbssC
MCOP5Va/HV6EcBTxFuRUJUJz7NZLlQmbI8dcPqF4h1w9KP+t33yMqGYwge0uQxlLQQOkVoaQrcb3
9LQB5vAgohHv8NUJBW8GhEMU0m35tlzcAzafg8h9xAczHRLxDV7JmLYs+Bv5IzVIkgjmz1d5ClgK
WpX9sS34pac5OfUWWdAPmDzQ0ffch4ewg9vbysLyzH9gYEVTTFbAPXx4w3MvSLmdoAYI6Lb+Bzgn
FZ9Ri/6E5ICkIFAS5BvxBwjQZc9TofeGJk2B5J5UDhd4nIGMc1o5z5/1QT+FHcB/z+igCcoJHF5n
VOGXgO8jH+xg+gEvph/HpiUXxiyuwtwdOfmOgTsgQJO1prYqmvR+U9a+GcGSMW139JFSiGVSaPR2
iTkIZdJfgNXMwkItFL2oFNgmfV+LqeQxu4B8dAJOlOQLOMg6lzwOykT5w2OIIEBKgGJAPD61J1PH
h8/pQXpXsQQHK2dVul0SdkImjKJuanq/ALuZhbggIQUx0AK7kcfQSlQh6w3z0A3h0kgfo+TGqCJQ
Vr7SjhKj1tkC0qPP4u/cooK/zNDGI8VkXHD4e1DauoTbrS/GiBMJmLIhVxs9PLceXjZ9mc1H4OB2
0FGpPlpjq5B3LzDbOTJdHl7u1DuwI3mT8GRCJ8gxTlUU38WnQ5MJsWdWM6Q0zme6hv9zkBa9Y3mM
X6NafhmJjtwFnfGDiqa0QTUbllCFnMECDsL5om8spgP3xogAPjrmbwIupap14AForemtQFbMAPeb
9/wc2QNdXn5V6umTuOplMwdz/BY+oADPt3O+MF+XIjLzOnkiGt/xCBCEebER9PfY1KUVdUGEwCEc
0HBJMeSyVghnnMlYDxrEauOO9fXlzu68VoApHzZYCS/th4mQuDX63qYCr8tJIlYXzLINQTfNsrXR
0dfHnj+ypVKArz8fNHuiHRqDHEo4kZq95nXKJv8Fafw7pEgYjJ/bmXr8bjjdVHI5QPlyfnHb/K3G
U9gmgYTAQmF38hltJbA0EgeRrv7+sXReTa5iSRD+RYqQN6/AwYNASBi9KGhJyFvkf/18dXdjY3dm
dm53q+GcMlmZWeNOj70jKMFJcawgfhrmab6Jjw9GeT2sWWVu9LEGljg70LxMKoCEOaxtCgtUIp9J
T/Ww5NviXYXL+IzR5aI4Wez3mQ5AGmbbhAEzk1NZMcEBipoP1J2wvnEQaFiDFLqsdcgf+E8UHx19
HPeBXoJ1LAujq0bma3znyXIaDop12Oa92BcH+5UMMHqHr35gQtUDmP9SmIg+tOhYJKHummqS1VVs
uTqw65eVmBpm4pjKmnCNsEngEKNoiWBgl4z/sKrVOzDKPYKYcm7WevPmtwSks0taeCAEfwEPDIQb
DqsoRprIcLgnD5TszGKYXvu/8PO3Q0d2dVt4F6efFLLQLz2XS4bveAQOpz2z6zZVT4CL9dPYT2hu
IL7yCsfXgG0FHk1z3seWpEk3aNUsarz+vbxDcMZ3LqS2wHkTgmtXyxYaSbBWiP818R1cfW1+4J50
eIqIYVRhEBmf2H072Sf8rLvwvKG5NXBdaxltkJGbBUILNZxxE4DZ1u06b2ehuuHGAKcpWB+xQrTj
eG91jyCj6/gEyGiOEhCRKeY2pK3pXt+EW4fRGdMrrWeOqNvgtbyQbElN160+OI2iyIGS1JUsj9+s
aBCaavUbf+i6EaUYzbBpXf0PjJdK9Cs9EMkfDjbYqoxHEQ0cUgzR4TGmtH+gnU4zqilNV3dvGI3Y
rwGHgd2zuFFOigPpwnyEUJpZymG2bFSC0xf85dp5Gzd/px7RF146fjwIj3j5G/M+kcc4RCy9sHGD
ctu5HMud2rIebjv+eSMYIizbxAJIEgkqnBbCvvoAxs2idUwQzHv5AGkzT7ZMdzZM/iEjZPsE0YNz
e6HY5Umw/A3C+mXrfaBJsk6cVrlB6e3d0JSKAvw3uXoLpz9dkF1f4W/dxGuVptsEyO5sTGpnFuVe
pgxTtuAtRs9+HliUJTBobRyY729iVm/uOQk4VehXRv79KVP7G34sdMBOSkYM6MZAVHAnnIA8e/R4
OVfEa4XM1VdSZhWUstowZSt9l7HQ1Rbj3BrfyQ5R7UTxPwwluvFkedrSpna9YSj6957l453KtqWP
DcCsye+H19+4ZdX5cqDvyxaVZXZgVeNVoUxGXN+zcN8VgRBAvcmcByo6Bhz6La6JDgexukFJxo98
AlJ27SYakL71TVforWGJ/MEEX1/+hGb8Hj93Wne6c/Y2cr0JritNsJra33pEPFb10UBKjCXNc0I3
xgerzgldESCt/Hkwl6FzJDQ6V5v0cHHos6NW+XV2pqADfVv1eKfj/ph3CVB5XZ/XWG+ghzQuZvSw
T8G2Yj5sIjglthM1EUlA3tfhdRSMImgskxcrjfrUAs2Aph1g+MdCwYY4KUQLrEExwMVueREINocq
9BXwVZsxK0WpVGq0DEz1f+YlHOLdSIGF7bYasS2WGSV7hPRhzErqtC43/IJYepU9t149glXHASzE
EfZnDnb6SpSVXwcTNSYYKmP/JUZTCBkZUVA4wdUxaigB9pW57jfCEoAmCLND7Scufqd/pV833nkj
8vmdPMp2YOBIjI24WTu4I4+Sv6Li2gYnPPaBzuB2YEKnI4vSf1t9SeDju7ObwUVmnCIBwulSvC0Q
fZo0uOgY4EPDRrbxtx2jpKSCPqXMvo5OercaOHfH7iY/GWLJ4zWRLyDRp/h+Vxv74HUAdDfet2yZ
uAmaxOKGLVT6s7M6JeCqTYO9O7JQ/FViznUqTiJRrO2e0bdS1DhrasnsKH0RuYqBKXAcsCi6mK51
no5xmpCVCnRENzX0NlmzxLic1nRDIB/hcPdAsIEoEYSN4hBwbyUfbQ/J4oufzKENlL3gxKCKSzBL
tFC+0ii/qa4A1aPFZDtv3uCFnDdadrjo97+L/8Z63YWZyCBly7aIwerUIwL13A0FyPRJIQC+qldn
muWnPWQqKOt8McIDh0RKwiyJKQ1PlJYMRSkACgefL3F60I6IYJixUtdF99knwDUVqQ8+iiSUf+wa
MW0SSkkXdr7fjCYjE7IAr76Lxx9SupKeG5aIDxcJDQ6whHHCqbrpSTbip51aeAyMxLNCEDtEkR3g
fJY6CG2mjTxhH0C1Js64Tw/FAi3mnX1zRBquwxLXdEw9Y4ybJmJNDS3e/6EzSkF3NlRRrVVcQ7ZA
WwMNw/kwhb/Y1CFYkUU/fKamP+eAN3zv3yQdQn21d9jhjjyK/kTUw3gr21/1AIyNbxSgd5Ov1Tc0
IQLup293cUZ0LIz0HfDsbJEcQ4qNWHx2nvZA61Y3qmsZorDG5JvFPYqLdsksQQljaQAxDbAN4XU+
rDbcjRiDrxi5DMZURsfn4TAuw9dt/LHqpJu1vQcuSg6THSZrN/uNw2nNOjDpFREXMNnDHH2BROY0
HmY449hcVAC1h8UVbaVfQNnX5Io5pBB9Zbbcg0/xoStcoN3nPVvbGRkb10RWCwFiomk8Wk1MyXl5
AnlTT+JEiIVjdDZ38xpTc3lkDOywh8M9NWqHQ7p1fmLwwGSmAfd2hK/SeZlkF+ILuQet1Yw52ajo
IeTdaMEzgGaGAQa/Nr0uGACCg3R7ZrCSvqEFHfA5uoFDkddWp6w1bWEYFcMY+nd4KKmuqxRLcPed
oaw02lB80tOEjaXxgaJrfE0WBTWuYJst7Twd5JuKgwfyGvFAoTDxzKpzsJgcQOjMt9u3nuGbSZiF
/xpCnOKNqK98aNlNTPtgQ3lt2gIha29xy7zj33yd4MOqMzzHW0XvdXGGxBPQWPxxs28J9QfbcFYv
xBk982l109eU3UXEQA4koYqxkfnaGc0z8/YLdsmH5TC7Je2/E/g84iQAgVHSdi92Z3z09/psK8bM
iPUhymy0rZGJnE/0UScmekRjsTPCnNwDcGPcP6ISA34FAAKIHET07RikslztSht5p0cEecYgrta2
eQ9SA+gm7cEMebfJziSQ4fw3v41PsJFE8YSYwAjeFm/kBhtFW6EWeGH+B4rJn15YfbjY9oXRkCLE
kmIgmz0AsySuv9Ohhf1eFF/GjObpc1COq17+cA5sB+0Yzeq8RB1n1syPEFQYCWwQPBw+FsNcuZkY
XYN2/YXWcl3gMGHRHnFk/zhazn7V1RtbdSyk4AKgT7uwqKIuW82a7tBtTx4NthZg1UO1yggObf62
IOFQFiEcd1DaOe1JncEwjU5Gl4J3wZtDVS9jzga42Yf8yBlHHr2qqxbyTuIwcsWz82Cp+NaXFsag
BSV/Y0iQDqlKox4tLWL9fxJTtEvaa16zemCYPxRGON6WamkTbb0RhlQ7w5ViYiS1CGJFI8ZLDovV
X3C1jrODNuA/MUBzixN317K7/bGPjNA+2i4Q98iv2Uu3dgVUaPFVuChybOFhv2GX8MHZnTElR5uM
s1gU2cQB6WVuJkM6VHhl9gWArNgYdPcp40FQTFxrORj8auKdaX6to8OYc+Pto73Tjhvj+if5gDh6
fKElpg0R6pPex5I62kir/R3o3shG7clUbMplBroGp+1OYFVynzaMws8sGhnp+4fxBWWsrW/T7DqH
vXHZqwX6K/38dxoosMDqRziECvkmccB/PXs/EmJbeHhq+NfDJvAXf3P6Xg1XEmbpQi3GhOrgDOJe
DKEwarj+YLKBv8UoEx8IfTfrMmbAr0R/YBVPGykbOvg2QGdqOwM1HYcDVSAkAwADzXWEw4VP/wM3
GIIPVQN3HnKySCinNS5ipC4JADvzobPOwMTFDSuEt3U1vwor4uCfKB4lfSuQ8VZbI/jhPYAw8fbQ
ICTu5oC2l7+HCaKnYdrh3awup3CQ/MZQXjAaolt4e51oCyNiJsrGlzFAbQHLSMdYgRKpDSKv9RKI
0Bhb9PkYddb0fuBKsAL1M9bVRCDqBsymkj30lJ+17xvDCB0d5/Bt139v7zF/oMgU9geLi5CTMEyG
ucYy8Jq6WqO6ZACILdGOkPIPqDVv2VXH4aljwccMAaCuZYPVLTcTMz+EG9JtgwuZO70T4jhMHYyF
+5TGzpzd1T4Drs0P/t1+eCIp/wXwu7Uaqg01+I+a/MVuMjoCAtjVfWCupYYK6wCzxCzGy4Z0ig9r
H5/a2FINGdl9ANGYq2H2ixMNwtJ/hFCIcCJfZnpgMdbiLH8rqipF/cAHt3BtRNWWCjtidcDmRqA/
jBYMfEKhJuwodTGlVg0peP+Y7yB827BJRYyiWIdqHIEG5GI9AK5eAKYQZxoyixU3LQ4UCX/HHH1k
PcKt13C3VFVkCsjZOFLeTRhwXQrLJx8UziXiaGaIVAgjcwjB2qG64I3xOHc8URxU4bmjUuctuntY
pOpB4GOyO6HYejPFsvcePwnODbQMHAAPYxlDQTrBKqs5/frYuneK/bzhH7izuFkw+8Zf1WJtqTFc
io+9lCycG6wNGuNu6Bl5Kz9p6YjDe7dcznaoXnH5KtnxjCIjqkhXFYoqNpt6gck2uHnAxikjPR8i
ig02Qm2MOBX7YyoJxsvzxQkL0toZWcVuN0Gkw7hZfAkQp8v6yTNv7W7N3qg/xLvsgSYZ0SoUKNA5
tYNxL/b8I6PT0ZDEZZ2AJV7KBVhYPDS3AmYAfJo0bUzI4MLBGDEpdphAi0+M5q97k5e2XrDYkvWh
1dtesaVSsCY+PCfxiDUNY0FNZRsEr5rPASpYIU262jOBFDkzta2To4wVEVmeehUovQaT565TTVZw
AGJbZ4EvC0VHakrWdugtzEIHcmCwnVADlSHiEiKmZz/MBiooQoDueQ8jZ3CHKOboLjysNXdmfMUi
GTJY3BL2EOPdYmEX4SxhLRPlh86okeXfs/ssmQ1NfhOqSupcHPvYMXN2RxF7tRC/y4faq5l4sSH3
+2jggyCEf1UFT1bpmT+ZyhLcCBWRwkwe0dOuLy4SjF0+PO+tD6lJ8Sve2M9gJ7FwFg6a9zNz1rca
8dVK2IpYrdijucJWBj0Lxs6Jh2SYbMxBNU87xjAyUoMO9GN+8IvQQgLsTUgDPWx7txcTEgY0iSs1
6E9bgQM83DdMON7f6ozv3/SY9Q12k4/UZMEo5BdaE7ZiuKc1+0ycD+AH/w6Lbg1ufDSZ3JBiY1vm
7PA465rKH+kIZC4BWySj2kSNI0CL79ctI/M3EcqRJbx7PxsctGV0sNZL30IJFopo64eIpT2GTa7K
mqw/ZhvLjL/htfAIE7dUyur7GouMXyAN9ZgBY+tgvUT7ZkiLwUgdH4Azw5lntoK7+9XOa46J7Mnq
6QksdzZl8ffvMdJJlrQhIUSjz9xQJSii+CsHasCeaVuwtoSSDv6++9H9lsVrKhiOUZR4v0DGhHsT
exEGKF2059ZzfmdxHhYA7HHQE9r2Lxo8GK6O7OyN7erEaWfhnGF3tCA/Tt/qjVTuPgEG8fBAYZjw
3moJcrMVF/hjzIEoPF4zvzSTjo4IC2nOYzdhZwe3YFExw+CWssevPE2/xi1q4Qr3HhtUbk01D4Kc
skmL2eHrtnesCKW6cW0jBdzrunnOOu7YZpfg3S3BHJjREPZceHitcpRycw5U2G7TSj3RaHa0VRAE
XWW2zLknxkQa/2+SnAnu9jZOTkYCIVLa49vNigcRR/AeVHVTixe6XZFLqzfbY8PdugsfYGFskwnj
FIbi6uORu3qT9UDfRRDKJDG1Jg8aC8AitAYsZ2DExbX9sguENBdT8GP0KkvtTqsNOnUnGRWYS1iJ
q+jqW6wGZ5iDC7DaFGfV29kJ2+x4oFeXScEbSgngVLRxlgp+fj1+ILc4gNG+k+HIhgIF4BvuDjME
AwY45NNx34nLhSUcrgnrMgeCvfGcqrAHZYYtHw1KcvOWd6xjGfWnVpaxgbdE5smqXnbOrRomHXDs
VQ1DViETUw8NLVIcHZdnt3pDkyDxHT1clF4wduBnoF0/4R/3HMATrT1aFXIUpCRss5lvv7Q8SHGF
gh5a2e4HEV0PfPmfHPfmEHWH1CBQnZKKujKOV00IykifgcqwwA6aCm98yhGavLwHjDGMWXp8AcK8
GzAT6GzJcCgIp0/EWtZqRNlcnWfNP6alpOei4tSyK37J9Ne4Sg/7W5MVbhHjkREaIlbMAEZTGzfm
e4oCDDKnPsCd5lz0ifXgulAvJH3ME2iI1Ua0+K8GK+hbgWs/71YlHqvMEYyvZUMe5/FAIfhVvjtD
dznUUaqSXmLoSvw2QmE+lQNt/Aznb5W/zPSpp5tk2NSqxIhH/spjmqvHhpc2ieacUd2VZqt34uOx
R8xgbMXV4n28ZthoLMLqQPKRYAEnmV85gRzJdGrLDk4vYdQ/6hlJhe+jSAhir2l5yDkDrs2VCxET
KGYspmYZalQn1dfqjS+yXY7qJTlEA31rntwbQsF7Oly23B3w1/6PhfRqNksSlAJvZ8YcmmJdAEiY
VpOGwXnxvi6yYxssPDk8dPuKf9tXm9GH8lrIQVwzZKJGwQZ12v801CkDUhgnbgCSZFBpISSWPfOy
m5P1lpqXnvMnwYPQBj7qutXWTSSuqXBgFXrIeiIbEItlsGyeAx4yZh2+7umHx3+6WCe0ucbGaqh7
wWLuSdVjcCAS+6h4QwTCTAvJ3iTPtMYECUl0ZX9oiLwEGTedKYhqSyUUpW1AxTDGpgRFdX4EdHbN
mukCT0qb75H/FRBpdNmIiCsGiQ3nDnBJHLZ9z+akv8dobVE6J/c1fFwb+S71MUy8EBUvKCHMMi9g
oSPCZs+Q/GhXhi3lD+iPzCLmdsUJg7ZM+iR1rkiB0FPvGLySAHaGznJUbhwPiyKNuSpXUBaK4oNm
g+v2Zi4Cd9tmWUIMaUkYK8cg3lq9FbufHdDn1zqRzaH48bzteEV6IX6PKf0IH28Ec0O9u/TVnWm3
KMJYCTRv7XWSKAuE8YJxXX4ZXM6hbUesAb3r7r9FpxurHf1YI6A5/EHFl2tIqHWupNchBTBwWfCe
JQHBlfj/tlcyKshCVqAft7kr7MhgCTqbrntGHANIdTBJtw7RHVYvM9bWVVtVfPaZTt59R5ZCaW/H
N8oHlmIn7KYxqdB2UzTKJAFR6vrW764vJ48Mx+lphxu1FyVzRSl5giwAasSb16mpXAzgEM8yG2Pm
J9NhC3Y7fDa3zp7sVnshfWarCY+IU7RK3zE8iKPOwUbkPfjwf9tem5dKbHxz1GIvz3chxS7HJo65
soTc+DjDbDtOMCpEpk9Bl1lZHwgp3uUg5qRGKifW/1FeVbxwthhFNkIVdtzlQ7xy/55jRlWQt/Yd
ulLJpZS3E4z/oBxNP2b/KwG2o70KPCKIDmw7dAbCE8WDALWhiBV5xGeN8gS/O7Yjjd3qbNkpVgVB
x2RcZsoJrCo4bGhhVs2tyaERGNGmJyTqMBHRussuT5NCR5/sIapAwoosSqKSvbT2lniXcH8XYjVQ
6DwoRnMueevGom0Psc5BZxdR15uFhE6KGQ40trsdBCHOxt3MHW2yXvhLibbsP3ZRK+jkXlwiYrYo
UQSOSWNb677kxih62PKrs8EZFxrjSIjYYhkO4VwR2/I2zyFvB7LcfEc83tJozl0qkp2BoV7CEYcX
CI3/F+Ew3wy7mO41iA1sF8phsRIbBypFe0atQxRrZrZtrLj/6BA4v208f/fkmdTIbyWvtg95p20O
rN66aTCVD5UVWe0Oc1czyvyzrU1O1uQGvkap8GJeQ795mEFpVKO7xyI3DFGb+nKbHr0RGkAOCsvN
lkdvff+bMGCI/inHz/Suikqcel0P/Z2+vmbrdeRrJ+4+F57lrNrEqfmmC2PdCWFKKhabGzOAP46j
vZ/ZaEcVW7gzX4XPaVg0Tdaiw2ZEBu4NJn32Fss9/k5BcMc0QSqySHqOtVQaFjeh5vv0RDqZjKaD
dzm06Zgc7XrSztnHZfpjOOtGiadGSLBvM8coQRHqaVkoQKIJY2WTohge74iD3aRorK68aUITFtea
rgpIc5ZjHWYNfb2m6Z1GzuTgsudYEQaImfiTYwnRSnB74D2KYQaxf2R21l36M4T1S3Yk7zZ82olP
XqJ2eBysL8XiU2tPVuJ4gFKeHdk4JtA4Lv44Cgrvui22wGTi8odhnDZ+Tefn6S2k0Mwh6cb8HCBd
Foom2G5pCxBhohSac4LBmS3FrKVr4sLTTJa8HMoAsMCZXTG8odbTVik3HfXbW80X7vwwMQ+eFLBE
MgKpGQCImYGXxrfslwiPZkCMk1aNd0UPSy5TLr2OTezLg7ca7/fanN1hmDYRrp98+wbtHqErhEfC
jOUUye7GX7HCD0RUnUEqn53LHEAx1PIelQN2DL8DjezbW1FIBOC7QVBP5pAvPK+N0623ZxqNDMwf
Jn0JCqFL1Wf38It88wTIIYzFQ5/F49CVizZAFhYcVCZvPX9XGDcMaV83VEsZMTIMKX3vhFrYkoYI
fEoKJnJzl6zJwbVBHIxgPqd2S1PDrsCK6ykpmOkxFoHTK4OSjhSFYlRBRWCgsmXOJx+UfzAogffs
rmfvOZ4jN3slK+FZqdzPQyV7hD7jTw5NibqK/3wtD44aCAIFiNumTljkJQMxnkIyK5++S56Qn8A7
+QpqGIP2gjVD0V5BqeOEMRsDY/qwlyHJrDc32d/afXjcYEtJBXEW0yCq+b7fm0CfxIt432PEQ9vO
iYS/B9dRS7pt6mDGpT34HzAnPNwzdN7FbOHxK2BuQidy57DERDZqMoj8Hk0MxX+R3XJoWSdwNZY/
qJMaXzQP6MOIKyIfR5KVMp8npxJxWWAblbz3IE+5TUY88GMOSkLFHdsJbeVn4lshfUuf5aRUYeLW
s59VNp22txrWVAqGjk1vwa2lc5Q6M8cylQrM0+0LkVI+JiIp2m0VgNMGDIBS+18/COXZo9bSXUbz
OIAMZhkSgf2IZr7ohlX8zOJVq0CSXlWPrlatUKFxcKU03a8rehyilh7eHHqYjORXhl9npldfbibR
qmKUyHml/Dd6DplHft+nhhhjyE53h8yChC1OWizS1GsoT4bOkfVVRCybaCZ8ndZ8j827LYQ6yHaC
KZ5ZsUk8eNo2fNHf+leFisMgCVyNpluWJuhsvD+mkCvccDOu7SObftxrSCDhEaD7rEBFnlh61lmc
7EkGuO2yzE+Jqw73udbmctcv2t987zSMN+q6fdxKnqR+TC605x/FKpuhElvPwoKDxwPdYtRDYdfW
82CXpsF2SnCgOGV1PW8Jc6oWdVyPePCZgW6X1P3IHdxBxfYXDfKOf03VbakVBKGQsy0ZzeSX+fdp
xTMGEoaim01oD5KENLxsWIoWP3kcFNYG7NyQkx4zrmv+vRNMgIdf88oUCBIIG3Xa+t7e7A2ySWOj
TaKdDxNCx3faqBKZU/E//MiQ1ZMgPPzYmavOJRU4f4buEDpRhKchFQ7vkc15LCvDPkVsguHLQamL
0l9By0B7MhavJAWppjt0iq5Jy07noRn8OaSWHPg515JBoPFAAe8jVwYPk3XiCSeyutAkfQEjdcp3
mukPtSazLxsaWOyhRF9t+CstTj7g+1zxQoPCd/R7MJdetMIKCiE6JeNg2iG4GuJwTuDbwEdNf52l
fsE/Jfl6MSRKL39BYPuYmC15KZud4tH030t1vQCIe6fn+YCoY7Zph3GapS7XdhAb7sSwLn9/MaCI
lCB8P2os7E20WV9CvIhDpSbTnlf0HeLPyJorHKeIEGNeOAvJUMz2UWGgw8HGRkygcCfj2Ty9FSVv
bzWYdiCC7o+MI9lYqD2r/FY1Wn5XPI96CcplGLH6VnjxVF/YzUbD50qm2uDBLfp0/GLU4eousHzg
k7D+rBFRvqa9hO75ss+e8DDMxickuDfGd2fIyOxNhjr6OdwI8jp41lWjR9dxxol79Hw7mcISbvCc
30J0t1EkxHvL9thPhfphw78cybVnw9A/dM+mVWUxaSJnkB5u4c2uNSY8clrsd/bV3DbghAX4ybo9
2CRgRfMOT22rXmjVtSe1zBf6SDUwVhsg4C//hNEWHrLE3UPToLI8ru/rmoNCLkIN5dIqVjHlHA0v
L57EjK+UVbFogjoe8iQcKhidwD+7JKFnltfz/kuo8MNtTUcs21P5zgTtIeTo7cQNE3sQwWz8WK7t
nTzpF2UWIDUzyZbJu9b752ZEDOWJ4VPEGzI4RvMbHC0ANmPGJuFClxRaLSbGh1LyqdfDrLMNCcc/
hs5XCL70Ya5k+phfj3l31cAdsupdAD/3+IbCCAItHaDF4ZcB1ItrKlK47LHN4GgNSNaASPTxGTnm
B9sEcl8GwcaeBz2CuzvQ5nCpKUBoAAUxTskdIHOBAejamwLId8Y5yPyFO4MyQZk4MNkE2q/XWr1G
2g/7RZ078cqFm3Fd8usHQUP7C3KjVt7Xas49BMJQQON/AAP+wF++kaxt65hj82x8svvfbYYine2R
zJXebq+juii34w505JH1xnp6X3UCGi8W7EKNgOIuk3zpHpK3E95L4Cr/hy0mnGqoJNVycXc78wsD
R1au5uxUmPZrKjQKEaqWhI05Pxi+AaSWLgDndTIEhDeONsNuRGwf93EkdlCeY8O2Wbr6mZ2qeXkz
H2vgs5zf1Iem22KOTDFeb6CftXR9NquwkGLgoIch21YIfFx6iYhUoRbfjFAd3hhglZ107yFGASmF
B56zX3I+rin+N4rnQIffAL5Fcc8ji71exMXeYLFMnbqXIoCSM/ngXouE7Td/txVgBsjxD8KTVnxI
AscU+1x4M9GatmJrOKwOcKfA1xMGDFQ69EwS+UmMuv84UhCTXe/67An/C1j/aYMJczZAlcR2C8am
Y7woQ1iAJwT2+BV8fshpVPazMov4rA7kO4EOvHTrp9Ky871pAZPqusYwDZ8yqhkkXIAG1Dz2fQ5p
UC8HNwLe9+OVJQIf7HGLAoEhTxJ+FK2nXyDquurHORIQjXWSYdmryOGbada46gw4JXt9yFm0mU/d
t54FzUf3aPqsF9Qsxs4NTVs/xA8L5KcN9Qf5tlxbXectaBHgPv8qAfvip7j4ukYxHBciQnoMuuYb
+g+jbuLPfi5XnrrD9hoE9toV1icnH6qZ2UBfQIH8gXgX38gW9V3LW04aU3PqvA6eo9ejIqMAYDPv
cTXS2hW1T3BRabylqva6c8kxAACg5XsFdk7dqJfhLy1dKcdDEpe1/Sqa8KYZ6vxLgzt9sakCAsYh
lP58HzTo2Kh5KadnhEEtwmLkEE2QC/bsJFLldgNvvrDkqop5A9sl4QCdPOouAEFMROERUgdZKwr8
Hq0TjmX8lD9yCNjrk/4FMSeiG0pkGR6ANLScYRzM6RjazMa0/A4HAgkAZiw9NX8xxDBGUPL7/Ly2
5J0be4F6XOyjL6XLBZdClF+k4L6B2xXKnCXDLr8I9zYKvKHWxL1/mRWLcXjDSkcEfMz5ZhSkfSa7
yYbgaw+4BAaht62xig/1scOBH7h4n/CriLVgPtCCNKVzt4E2+IdOnvO8OcWzVVXxRWhA8JByeOEx
6AUwsx/kI1tkDcUTsj/fcnrXPiOOGwRy+2RSrtg83aBvBQFCHDTM+t2HmxskOg7XCwqOBIWhnQ6m
Q8ZRdizbWTSdu4mDCdTEnflcwW+D0C0CH5nFJA9gobK4OAWYDFyxIXOkB9+LXipN5wMzmEtv6dnJ
I0hajN/xUbrQ9SqW3TC21Aki4ElUR3HaDGOqeRA6i4bgE8w4R57dwxTv6g+0dFPxdsDE/vnk4X8P
fdVXLm6LlXft6SvuvmAdwyxBdO7ixs8niFfpQ2Yv/Br9SWuGmcvTwP8UethPdu1gZ6VjSIm7HFGT
q47AHaxRMjL16yFjILfGhwFEMWjF0RFzifBqv+EzUHIvH+4S/JR5X8lcCiT5RA19OekhI64PRQ2t
FG5TVmz8cFii/72weeyksXMdLPJi8KfAn6iJ355t37EiPUyJ3iRkhhU0sUxRaT6cX6xIDS79Y7W3
YnkL4kK3sK11I/xA5oMJbLPGyS96btll8Vl/WUi9S4GLHSnuwMRAXj9UF9mtwcepVps/oJu9g9IB
l7nlSBu0tTlmg1dOxJvHOGQzBOA1RZeNYk8v8XlnPvEESgRtDrtm2GGRJmbUQom/6yHDa8VMZOIc
3PH3p401B6zk3Df3fTMszxdFhMR0WSpCPcQsO4QGC9cnr3H6lDF2z4ltUlRC32554gcAURAegMGU
6m+r3w7aGAL2+GMEYnAZg0jvXX4JsoW3oeghbt2UbMzmfAx1ujNUGeWvpHCUMpaG123zeRUxBg0g
eKW4iaL4liv+gYpwLZF+nKahS8els4iQOHx6AQRJr74CRPgisOaOpw0vJciC4VFU3dPsbRZg9y7b
Q9wvHEOnzmt6ahncIEoeRCcv8Kg0zIM9pjMFg3h6MY0Pk0M6Yys9Dq1NC+OXu3GDTASMlx9KIind
pcHn3NJeUJiz8NDnMoEMM7Tw9ZncR5l0kKv4KhIoBW9JtJJgRI3izhRiX5IGT5JTjkqSqafTGhPQ
6QEozlrQmpkPHacws/9FrQE+xQPp/4Fn8WzAnq4c5fO/b7jTtoj+9PF8wbJ0dl7wxYCqWNcM8guG
Qd5VuI17UHSYwisAXQo1OH871D+Ykrs2u1J09MrcNRaUtU5qO0bWuVpjqrzeLvSo7Syv6tykUYVX
Pd7tIFUJzswhZRrPyW97rl5HyIq26nZCXWyCvavssdU5gA08eDQ0Rl8DgwwfKkEEyYGEeqIF3/iR
A8po1dS12noATYGL0Qn5e/q45R7zDWjl49PaaqQTzRn9OYBmk+hq8+Uc701Ekm2Pfb+EY+SEhebj
AamdkwcA+I+8ygJ2DTBdact/uOCS9EsjykemcwMv0X+MwLyHSamLd4sHZ4H3EZ6mUAX02Zk4MDs9
FXX8j/8mRswba+rzbhq0qE8DkCQmOxSZmq4z/MWcR65KvNrvVUcx6/RZZpRBcSlmMEbLN4CbdAm0
r4ZSwFI6v6kmjpihmr0TzgUIDJ2nKezTi89+IMvRnFrTHHQwPuMmYNAXtZIzdWQA/kp9vklnbuGr
0s4dK+pipAjBrKlFPUWp0In9EIPGr1F+gTN9DWB64ozrpm46E+DK5c+y+olQ+f0t9KKlohNmJEtA
sCaOA8/arjXH+QFvEqBwE0Z8ifnvW2uTYKS162Y0U4wRSzpPVyYe5PsAHdv/MC/Y43TPHk0vqKpM
9D5pyeJypQO9HONkATbJFhPj6ow/DPVZakqZcGPO/gAwZDWX6d5oWLXLA58AOieZ3G8yKr0tEFDy
CEvem3Q8uPhgw+TPb+FNsH/q/0RYeXiCtI27g80OnaWXx8yVE4NPw6sD0QzM3UT+DGQ8KZmwq+bP
A85T/hgGp4B7zU1nyQ5zMLYnEFdlLqSYdbgE/PuMd8RnUuokFsuEyMGUNZ0Kwz0mFCyu9P1ugpsu
kAxLHItZ2AEJORNDYeMAI9n2TEo9ocVZlp9lVP9wCB7B3oN0R7yX61S8DXDZ95hT62fs2mZcQf3u
Sna7ZXaFB9CNUEOeYbRPXc/A2y0TULDaqypKSWU1+RB8NN2m5YvTNjmZIgk0kRPJWb/wazKhFPfb
OaMUxC+yOdXsox/luMO70UdnnbAApDYYP4w2Z57EycPNW0+N9qmR/It3EvAoACcURPi0zwYOffON
/RD2FnCiZUUwmI4A/DqZGp7m/W7iHouhLgieTsuk+VGkObQAa3xcI/SiQ80tZ8w67VU9gI+PxqQg
w7pwMNAxk/NsZgcHh2T54LuB+P+QNIbdZUHwphQWJCnhGNfO3jojUp6KLpHcNWMByO+muSEtE+3/
F2dYB+1B8QGAuoIvgcGaYeFDR8h4OKE7ew8h+EwHQCCEnrYzoV/hovZUwSNO7AqETU+/E1KCqwqy
SVHnPqE721ENtU2lHooEgGfxjWYYdW7sc/nF0numH/Lk6FaAz7nRIHBAGmJIBrpAl0rCC49hadjt
kL7raK1INx5ePRS76AdNBdWJeq9hptQ0mHfJ8PyJOmg84wHRue0gVvFZQlp8ClEz4W6EFla7az0j
6ZccDMzlUuKUy9CGVyaVoM2cpMhqMyIkqRdAK1ND/D3LoXgXUoMkkHEIhXst3DAGM+IdZewI8in+
p1iyVF3z4BNMTGdLMLEGMirJ/DujYDRU1EA6R7LYTP1WnIHI26Aq/RAaADHPsh4nbZ21EzaRXHV8
6EKwCgDOJhzuQjqZg0ZZy4ZloDskTfqur4n594mJN8iwx6vm2zEiIF4HbFY/muQ31i2odEuJ32Zk
p7uw4aTUqAwgE4qFVtLMOer9xAJrky/2mvPjiLwL/Kv8Jh9E8W84D6XUJrbSf7J0llUz1iPlYvV4
XJ5w+ZB2g7YzhYh5a7aX32BgjC9cWJIs2N8qpg4c8YkpRmx29x20UUwrjiVe03r4rBZzuvRtFIMv
Mf8sSrs1+zowtl1Sck4kGlAUtOMacd/F41N3pieTNFSAGPzgjdduH18K9ngufxHbiJk/Y9IReNQQ
JKHx0RyD48I/EL274DgMSUqAvt/yk2+nl6pvNZbM/LpM6Nj2QdGj7oh2NjztDbO5/0g6sy1FsSwM
PxFrOYF464AyjwJ643IIFVRUBAGfvr6T1dWdnVkRaSgcztn73/+A+9zkxLCNlI3BythwGCEJKpl5
45BOaywMmQjTJNiiNpCL+DLV8py9TYKN6slbYbeaY+PAoJp+dKL7If4OswKWCs+00QneDyDQ1c6X
LM715M/Z7Oop9umX6xxnaGkm8nTKszDhduhueIqLqf8PlOAFEtlfcgJut7Y2muluoLOokyvlBouW
+0KlNfSTDa1aOAOn567DzaWb59xhKHSfM92Gi7Lq8XQ9dSc3nY8uG9Z0ARkO4CH4ca5ms4odd+QK
Tgh0+RmFGBfAWIjt3bJK8B1+EDQAjjn8vFJM4hH+8B+xxOL450LgGbM5CRuFW8g+wxGNdLfC7qy+
I6LSWVb4xoJv8+Sb48iHN0yPoDmUeuJKqyFV34yHjaviLnjOBDNidQpzLOoX1zhhwYJXslALnDOO
39mSo18Tp3LgCUqPxTiPkhG/e4oYAZwoJkncHM41uyOupdOBwEfxDEFmN2Rj57EPZ5uHPmUNcqID
fZP5yPJnfO9xJaF34xiW4pfkilqVQhQBBCweh9KccwVihIrcbsFvBNgpGEKi9BIrhc53dsoghs7A
Z0Di2jT+GDFyJB1WhkYrFRkbYBmD74TV5uxcDD4WMo+flVGUSIuAw9CydndxJlmj+Ujv7CNDdUar
D12YhS8IDNzQPS2QeDJA9rC/Do7iey2ml2z9ksfpYHQahBifGwx1ft43hacRaDZFYn+7JA/BUoio
w+dqyvBx84isBa7Jy39HLcc6mX2MWNDdGWzwJ7id0LoQpE7WFu44wAz+gMelWDH9CFcEKSdKBBu/
nB7F8cD8z+OXGvHem0zgORdENNbOJqHOfPIciddccVouZmzXHF4gXf9ec/hvx6OEXu62hCpyxp1D
hsIPneORkSWlxYc8G8zlwPRn6wUG2wkr3+FY/aNwfNvRMmgv0FiSDd+6puU9A0pwhIYLA76EuDGV
w47fjVhiYM2UYTBXuZ8mlAh2MjEvgzHwWYh2HIac7gvebWo/9janfAwCPFjeoAteNXb6g21Tm2Vn
EEABGAOkAgaqS+3QZzk+ZB4pbSunW24/Ctbp9hKksIJHlA5sZjWbm3Hf4CvC30S74quPRUdIOhQZ
0fotzPC6vcwp0HBANee2GDRrj8Vlmrst6oeF7haCg/m9zlEfss/RfPUO5/uSjwAonk6IHJoxPQZ6
YnryESY5p74ucBTMHyJKjMB1NQ4LG8Y2SPGJI5ZHZnUaOWogmarfm9V7V5lFyHORzJFV0WEnbeOs
NkxlLSpCjTctprgIQybwrOzW+sTKDHn4xY80d7BwtyUsJ3ZfwKn4zTyU/neOXb2WLaIR/E/4GI+D
ZJkFuzXiLGwTkNNr7IhUoNHH+cQpGb+cYIRWkf7I+cmt5KQx05+2dd+zg8uQVJ4+z5/FaMsjiePl
dWpy9pV6RwAU7tq5/oMMIzCvn7brxJWd3sYUscqWzekOUprrgE6fNyWvKW72mMwBAgE6/kzpfKdS
mVYwB1cTvEbE60vVsvdYNhxoPtA8Rxqfx3XdqL/SXYEFqcv/uYqAjHP7cEGiY10Qo4l7051lsinp
jHZbfA/eq/YZSatPN5dhAI61XJ69JYjU8AxfE7ZN8IVCi08FRk09KPefFnVWzLE2QD85kPEk3aE2
zRmljrHzHIHsgLIhJUDYNoMwKGqGkyLkARfFuHcpkEKWTPAYha8PXMPFxhMF3NB4PJaYJUEgrXlJ
gsFq2FLD6QV76hm5aDVONC2QOf80r0U8jH53zFc/CIEasq0gqzHSpALFQY9R+UxG49mbvUURYabw
d92W/qy7zFzZAvBg6UxozZXldy4OBjwciJyafpiET7mJfa3+TGUmGbvXrMVW4pgj1iTvhMGbJhhB
dal1/Be5GsZO0ipmaiFPb+cHhrzTi5NiJTrmEu9ECTH/MSDTkRU9fqRbCXDgRbfTYDg3VbPZdjt6
oD/axZqU3EwA0BaK9Vm6MP74dLNdxvAE4VylLlCwMJEGbfqSc3lhzs58sltemet0M5qgDv+CMSW/
+djTAGi0WI/Zl8aezFLqMkAIAFSKrJcg59cjhKGxiVMmFY/zgg6sKesYxZcAeTEDwTAFUwXe5mh5
T/lZzwWf5xI8WDX7B0r0uFcsH3eDiApehj4PtQuzAO9kTr60lv+oAyKlx89cMSw6iecDwFl4mbBv
UC9nc59TyWj01sG0Z3VWd7MzCn2EQDSiV1SfSCf9WJks7sMgO1+CJq48VzqILJ6dNHWjNteiPGzR
ss8yFF/8/gd7cPaeRWMTetfMRb97hg5hHvAryDCd+E3v1exwUD9aiZ3GlA8wu49QshGnQ1UFBmpX
+PFjcrWlXmSSLm9UjBPYhqHKsnknJJgyg4x7PNOxuhW7IgGlE7e78vhmDuMNhNHT+VdsmOy71Jn+
b8TTPoVwa+JNGttpfS4vyx6SVTD8/WfJHra1LwFbEYIy3lGhbwsB75Niho59MT726NzEwwUHTeLp
o1r3CIUZQrXDdxb8dQy9qb+gY4fBSXO9WDuSaBdEX8nIIIUyymuJ98P6reXpkCABVuYDN45ZM9LS
kZ/eB7znTmb8rZC8JgAqDL4Li82tOD5hm4jAHyh2dMKg5WAvMHr9J5vya56O0zxSSKu/hGzQvMDd
GhA6hWkVJSFK8IYZ6RSttqQ/VcHlH80liwLlueL44gIRQ0H06OfqPswK27loeHxIwmZXPvaaOYPh
sQuGpoypxe9pxdr8YuKEJOR87h2eFwuqhJADMP8g9ykEnbhuzwYDW8l7NQuhKSC/57PKdrPTk7h3
QrGmJ15EXTDI/LnS8AgJj4NknZXm42a/KKx3r0ODvYNsYKBZYKnJ6EKWOJjh6PC3h666gEADV2uY
am7jyFbJHmywqKafdRSoRE3LXNcZ6xJymEEC8nPWtcB6xUZ+IlRe9XD1pzcBvwIgZ4Dlq7WG6OzM
TxAEH/CJbeFnSEHp5qZlb7EuudurH27eZmU/2UaPvYT5drOq8VUlGMcQidWiJMFJcbhpWCcawomp
zBY8TXhrOpX5Y44Pfy2mHOqhVECB6WztdrbZOArUMGEQE54FKQAwLNwvsGFJF9SuBrE1kOWAfNlf
MasO7ojNmO4I7EYQLATtPD51RFjKUzgBlfaESXDfci84x0XtmM0L+0wnaGDY4ohecjKnnM0OJ1jJ
zLZzEyghEXirmMtgkc6LjzcofrlXfmu/7PGJpGpjssZexkQ/xVAmX+K8g/Af9wpm0//ceLCIRoto
Ur/itizxIxD9a1k4cKCWHFqPBMV1loy2fYyUCqsXMB3pYE7xIbA9gR9+tflb3tibWB3j/7FPhoEt
rYQL2UTPyT1E02qoQss59G7azXsyJuzpF/vnfNFSNYdPMtRuNqo2dBu4ERb6zb/qV3ApWyQE3xcy
SRAFbTjNjUkAJ5lt2Zw3b1SaEuwcEjDC8th3x+47VlaveMTVwb6X7tl6OXjELUvR++b7yVZydjgt
/ZzxVjinjU+Z+7MBsvCIHGO+pjqKPz49D1gceLvwGuTbvtcdMH5kdF0B/Vkj52rdcYRqLJqanTu0
76vSHqwkPPtrmigSa/ARPIxx+2wOAwYFvP98fXEyU04Y2bWpzIYX8jRfzspn2m44AuTXdHy6JUWq
Gu3mkVz1XyLxKYgQtoZuY9yC3n7iYqDMDrAvoFoD1/FCwhH6jhuAwkwYefR2vHz9sbP2AqJ7mL26
H+iPcd972Xij6lC+8/i+7+YK4iPCiF9/A9DIS/QiZRmGuLqqgtspD0ryfTLy9PBEwMW1xj7VVsNu
QzJWy+fyM/KKMSrRf0RxNh5+GRY2IOvMGxqYd4KKM571c1RnQwvHNoTq2MDCQRsdlEVlcUUNEo4N
zEORIVkfDP32Y7joIaHr9VQlZ+ZFY/QzuvQTkUOtE37MGZSMyBMcoEsZs0z6PrZattOuboxCzZbc
7lon6JIUmxcXHmEY4q3MqyjWfsS1Ttuj4g9ddK32kyjzDFvoGzZpT3xsavOpKfCkxbC8NgdJpRX0
54Xz1ibWwABT6RnX6LrIPCWVzwjIyWBO+htOJfMBAtv+MTY/DNHh/XGdMDWsU8kezX9JgVJo/WEG
XgUd/GpYMRj1WJn5O4ydgksDAyMemCUjjjFzWmofoggm7icYLbDDX46SysaL6Y3AvuMIJ5VJCV9g
SHU0MK/boQd7DiMnu7GptIILx1ejP93husSAVV1jOe2/F/jY6g2RFg+y1gmkRsBUGRjXkT+NIbJ5
JwVcDpGmUt/zr8ZuRy5PvoRK0cKmOO/O99P99FEwZKEQzjdP/5fkFrbM5+Yu4h5lohKPVPkEaSOJ
BEAcsgj35bZaNgOuXbvopQNCa8iixRYv6Ngp2ZbHpLXDiKiOZ8VVUqJr0cR6bLmiLqLTY/NDJqw/
EjYFNN+cbm9z5L5QkZxKijk8xy/T63U24UqCiRwf0dXozJc50r9LxjN4QVglN1ZBQgTHBNRhc+E2
2vNxhJn9sfN/m740HZ6oaq/rdv2I3pCym2kfgeBfGZfr8XIoRi2/4BfcsAsy34fsmLmiFoRpLPkE
oxgA1Z1Z+Lxj9u+Tot0OPOM3txfU4Sgdpe1+5+TBF8OSfF/bv8MrxhdxO9QbYEXmsbi4kT2JCWym
j4gJIblUb+yLXeJ30DMbXD53K+He92JlfO06Uq5z3DySZ8L53iUYcONyS7bnbo9BySiQ9CYhEkRj
4oYXT6ETvokTRrupDboxbBlMIfPMzbFOBrzemaMkRwihODyH2nWrBp3/9Vqrjx2xxPf8i4UlBxh5
NhVwX39FvX1nFx4m3pCTalZWtexWmaPOsNkyUfEhcB4IsyJZF7bjHxN9c/JOimPrQT/TOwHWIc8r
bXIxnIbhmihKBgH2PDySFupho9i2eOq2f1fGCBOeoovLtWVpPMyf14KvS251lKPdehC8XdQO6Elw
k4Zfrw8NNugNlwA9Ns6kMq4CZHP4ExcrbgjYAyqEHgdGE93XMK96ARpg+6Z3hxzh+gncONf7wvxF
9riDSZnW7AejBLeENbv5zR1uSMJeggO1cbtm0rx8s6v+sYFSvSj27yiHpFhQ86v+Y0+1KZmUWDJn
JynFQd/urzM8bZmvamqGYy5rMtNeZh5AilkP3YnJFmPgd+a8rI/Cy1WbwfYS0479cD05Nj7PneLg
xPgnrX4pWwoAGepd3EXd2uKAJrSnN0f6PERqbvN+RHUXEzOLbFuyiJKCsxtK0XfNbuoWdhc+tZqA
hR5F/d0bHmRN3cpspar5gejMLB3t//A4Pj73nOwvREJPoQ0q1sLQFtUZzh9D/eW1+KntzA9zHATS
eo3fw8MbWVf8KQjHeeuwDh1EKoA8BxJWl/Lq4XeMV2EXr5CyKMAuHQYruAuuav/CbvnxVc4BaNO2
emA105Sua5HQx4nO6CijchCPLFFQRo4qIwOdmXjvw8ipD+hU6mQUsIxuIbmR0GCMq60asinI5PIc
13csT9EjYs7RYHk8WPIP/HNIZyvZGzlIjDmkBggWeP2JNwknLrCt0fMpWKVofLqn0qkX3BJ5yGY4
sepVhTADPYDdGdLqFaFGsfvYzYw3XQBXMxhv3nBD8DLY333qKlhPNIutp+JANe/tBzgjlFNaQYrs
CeO7x7xEykjzxmF9nfNrfa7PPxcaREcWxVwCxeArypSSpE4b9tWbIWOswDYKUNXfE4v03WMWDnOJ
Qj9q3Z/78PJ4vG4Dtq8r4pPjdS/ZE1M2X4m6ycPikCdV+Mb6v/lTN9cDOGZ3JH4JGsAvhpg/PI9Z
Qkz6VSiBEQPW2/xG0CRRuMhtW5uHjRgSkorF8/lxG/oHLvrHvW1I0uXbs7S1YcOsX0l17lCvsuLm
L/Pm95O+/3VqD2Nc0pMJVvb4qkOHFpbxbtH3JpuB84WPg4nvKBimXx7Ei3NxCvvu9w4Dkxh5e+LJ
R2xB9pPVPRIxIUg6g7f2gEfVHN7uN+6fr5wYa2EBs1bncnIP5UWWlmvlgE+UBzO/WPc5DotwvHpi
CY0djV8RFUz6W1rx+yujhj9+Ifgj/Bw+bmdxNXb8ZNWZ4Ed1celIjMriOyRO6lxEXuPzMEiua9W8
B8oRC7gbDZUNlpzveQxJ/hGvcA/kGA7SSkkVLB1jsiuwHXbrJNy58oKL/onkmNWDwxGEYfywwZXW
zCifscTO6PysJlEPWYqTsDc6V9EIJqDVkQICZTekQ1mTXG+oydO8RxfnR0uV1up8qF3E4ypFJacz
b1nBrJeTf2KN7Ev4szFUqEPlwHcQTTKdBK/k4+bb+5Yh2d2XIzlS/N66GU1vuHINjxkOQJPjO+js
9/lx/tG/YrOMmT/5ZrQN+Ll5RfDc5Kb814QTVgb7PhSc4Lu9bXBOOl2D3XGXYsj9iZ6bLH17+Gz5
Q0Nxn97Eu9JRDr1LOHJyhJONSz71Cf+sv2xfBx8K3jADRQj6IX2u8TnJ69ux+vutoa7cYbMgYQ6/
212CXR+PXxb2MDhSWcccflzIVWNMQI3qsIsqUGeM5aqocZrV263WtVFGxWZyIN8i/thim2cd8OiL
Hge52bZOZD5ymQqirbpgB1IDbssbJSTYckMhkf8V6f0kpxB50zq++lc2KTendH/S3IbAM7X/o1D2
H0G+yb2b39m1k8WXQDre7Y+LEEj/4EH39nvnR3xPH+BitfF1C09KlXXrdsEEkBcD/SqAOYA5lg48
PIifQbkpvW79Dnq48E30XpCf8s0XZ9bjZw9ZsNh05bRI39DoiEw5q4wl4h+xrYKmRVRHTyyo8lT7
2WXKbq/CzCE6/jGFUfzjsBsz1HJu4Sj47G9UUAZXvuITfo/Nawauv3usVOfN8GWVA3zTPX8OMrBZ
UEUf/yWCrMvp1Wi3Fc1wtS22l5qGtBZ7g3DTZLc3dnauXzd3XTUJi2cXP9yIbOotuWHP4OlCz3wv
xs8pO/ShXb/plThkTwNo6hR/FFS9pNrS+cibWziwCniVONE7NyLTfW7McNOF2KZ4H2N3xBJ61dMm
hsSuFIyM35/kjYimBYvTL0cZ7Xfxx2d+7NWzeh6i2ahXZLvgI2VWf1hWbqDwimpi/dtLBpMp9nN2
6As/4ZN8zq/oud+ZdYQkH4bpa82M3xnhuwgvzicg/YTzFDoQduKxVevf+L4FiSlT0tfsd9IPi7/S
75Kf/ThnyQBkGVI0pUioHhRiUETpuMSlns1cl9Mhxg1sFnXEiaJ/4Krzmrc9884SAWOxpS2L64jn
TIowYnauHJtguf7ApGxLa1zdRkmXVKm8Grvj9Gsxg60m0/IIIkT5YKvaRFf4rSVO4+eKOiH3LuWs
ciuPzWUEgftM7bLbt0Oq4ZX8T33AVKM8Fg2zz5F9Ow+uM27PbplvHqv8nIdf6DPAlX87amXGYd7t
M+tth3ixVTYPaYHdeXnAFLdfEQTxTJlg/1BdnOX9I0QaU+ZzNpHLb45DPAwK0puGP2Rdc3xRJSwg
sIeV58Az3xFI9HxQTb/PGcEIN1X8EUwBUoeMNyNr8jn70Cuq0w4nJbYGbEPfWv/vKQnVA6xy+W9U
L1ksPKo7+AwnvoHTAslGA7Gev5gt+JVoJYwLhwpfJ95HpUaAhoBYFKMQeB94pG6wb+PLraLJv9kQ
fhiA0/EaVITOItq5zoa/2ef0BJWneGmn0CKwq6EjlOUZ//2O5vi7yIWl/gTGLr3nlHY1rR02Y+MZ
4L7KCLs/xxfzjqfYg0DbWXmdK9cZ/6aE2HNUZP+9gdJeZLPPYK7UU7gbJJhDtX7TDeDY/Z6V75lC
lVGTuEiy0x0u+2SKbyUchB+nxn1+BQ/GnpKSkj8yVN9IXB0MQYOx38O48lDiI/Z3RxtDos+YuN25
zNSjN8tfc5laF50SYDxupzwSXLbLrEUBN5rm9b+b204VUjG5t3gG81oVAZGzmi8lFwj5CFuQxfB+
Dr81AAN/rkIsl0dH+fzdl3uWhByXPr6Yw/iZKsPp9cD7ubyn3/Oij5XGXhENe48BCG4Q3ZTP/mVS
y3kH3HbuqzMOWrWe5WQsAMGfnkfawdd5cp1RHkEie7yml013RFxERhSK0Mqma8q3uf/7a3CE71KF
qHcJlvxfvXptS2OyheTaxosPUVnuOyz91/pqD5y7TQbOsokwvsSyiL5s9Qk/3oOu4BpdVk8Xx9NE
GEPm9si5G6KpeoQkUductENvqGMi6Oy0xro7k63i/gisxZk3LPY/En1H+Mc97c9GPCG9tHAoL8zG
75aVhk30Ubbfx8YbhESwLjEzJJFgAkhVLYj2tS8W/mAkGRIlbBbhZ933hWfYkyCoITHNiiv5r7hd
kuC+JvSQmb6aNvrAIl0Ft8mPI6ruJ6DCb3Xxrqvd6hkVARkrK0IGKlzppQ35Toc1pbHz81WXFTP4
LJqUW0Hl8go4omyscIyWPM8JmFaLGxogiAduuoYBu+1jhfV0C//7B2CBmpbID6e0uaBsVz+EO681
RdSf4gyju/cOMoeOFgqLgAdHzghHuoclG5ubSyGT0vts3kDKIumzJl2LiGe655718XjM0UsYbGnQ
hUj5XYMyxc35uhktLnv29wiDwuRhPqBpYlzrXSwcqqi6PgBhhUHXWNBqlnbls63OBslr3SWZc1tJ
5J9IZmGImveD37NPaYB8IMdB5hplzp38MzUY+cwWbvvPeRTc/9jtCIKQNOw0zg8Tt0gXz3GUExQW
+R8NsJ4HdCeHPt6fmNcGqlb6322+uOKtVPjj/cAiQQzmYYHppeyN9ZqIIPHURCMX1Ov4jd/RN74R
bU33+GTRIWgKLtFlo7JeWIRWsS+cav8yag6Pl903itVo3tiy2Zrkp65qgpsuRrZ8WoVfrKG11jpe
cbTppCn4Exs4zczWrG1P8drgYj/+Rt5us9NkB6qpyb+jdxuwo9itX6dVfI9zEaF2h013rKDrHi9M
Mb3b38WkfTVVOg7Fyv46e3K4uwUmtWu1mbaHevlaqZvKzDYPr4ov0TX47sGgELSvr0htBWNWmFS1
1HLyJtOGy1eyO+WwSnfa06/tFxWVJ/IlkwqRLVnkkt9h6bVzSUfR3xohYm5t18vKfdhExJEXJBx4
Krx1cmJxr/SjX2KXBu54QclnwsAzCvDJ3VamHittzM0IYMgsiWVQLNpY9K49YxJ9jGdwMz8clZd/
SGW3+m6//pjEiGyDn/UWAb11897hR78DXKsBxGamDSa1GvgGFCK3t5ykk/SOI8HDfa8ugQIa/IjA
A+5iN3wzNSq2/I/O1VWWV45rqsZwrFdWty+9e7YcJ8NDQyC0rHOgfG2A58J/h4U/OAB1m1LKcOPJ
XE61LwwFgzJqMHnFtQyS+N0oRRKUSaB6RAqhX2n56eo99kUERpd7P01dDWOiX4C60zxQF70lJPej
MIsmxyYkXWb9CL/2E6/tnzkkWf5nN+KRWV6Xt6C1hJmoxAmPF9zqRiWqnjPzFtwJJmC/fS+eGhZx
eD1N4q891oVfrqRdPYHPj6CFlR7ggXZffKn5G9T6TURdh4msiqvkRWNQ6tQMeFT2OFo0u7c6oXjX
lP3AUJckxFn9P64ABKLwvh5HWZCtHsYNbQkFurCn5QofP3ET961m2TOHfzvs50cpWvOQrmjfrq8+
pRPDBgAUoNPZd9Uefiy0GgAA/fCalSGSlly2PoAOojwt7OYjzGXJ5stWpxf0IXxVCRd+Q00kbsQb
WtDFgnd837yNeq3MMgxI823PbK3CVfkOhSYLaHvRapinUXyVzn39Tt6sYbD/kJLky7wiIxRs7Ax0
hGqSX9PCf/AEvPCgCF/wJilsYxIw77B+BpxTbglRJpgs8f82dm/CdoahrvsD3Rnuacrpx39/Ipi2
3leRGpfcy9qlhBEmkezZmGAopLJRlKMJu5527GTf5Ru+3DedHL/ZtBxMv1GPknx7Y27UtxhG/DXr
uzR/bmXtZSsVfSLwzCO8/32t9lRvOzTMYT/a8VlQONm99dcjuoWUGro64KEt4PWqIYb8EhAhvHp5
7M7LziAj5DvFiNraGT8+b0YE5zcarLvla90nTz0XiyEUc34cW/0yrE6VdwsGswnwdHF6B3k6TgD3
n8E1EhGSEq7ZWB9SkJAzWWB0W1YL2epu836yw1UTi7OvJrlUVkMXL3JKwAzb0zsWzZVVoLK8eVSG
hY+XL/PkOn5ZlVMENeAlXNwZXXXwcWAz2JQCWLpm5ihunCIaEGhJi0bIu1sYNLBTJq7aYykhdb8C
pZo4arsjv46zRaHlekbmfGlptyAzP0Gz/uqtpWy++mXFpnZ1+8nHHsQi7aFvjYlXVuyOqVVrPRmK
vUjzadelz/Lmjg3OMgKK0RI/5vix+fo1zSDNXgKFxMzM9tRG1w0O4nbrZMdLejkyoojHGkHXiOdE
LHpBF/Pa9owK23/Em1lQMmwWZvMjC5s/JhrsRpcjiJ8Ae8H8dZKWvfeW4+M9Y+ugu4Rhsumc0V8b
5ZBAnMHyGbI3LO8WpBYmD6Ce2fQV3XU5lmMJIZXqkDa2obtp9m9/sB7QwIOIhZ39cKiWjMqHA0Cr
8IGnwib3R0NGTycwYdI8APmDkdNo6qnjZx0BYpkbbZ8HYEnwOHpDZMJaZ1JzoVNi8vS0gKvWFHOf
hMO9YUb3nt/xeFTSicCVbbiSveDJJOit9w7v5JJgQ+thCeKTTTTDwfakBDyYH/ych7A4YZqcoA5R
qDdo9fvLQX/KqUe1OkpLzC+l8MIxcaIYyqI32XZjhIfKXCGpYZMf7jE+d2aTvIxx9OL9TOZwqQjs
Y0B7GJ4udH8H2jnzdVA8IDngdyiiSTanM5jfl7m9VqwdCyOWjTq5/kk6eaf4u16dHhoERt1FokY9
po6Y+noomdeM7FNu30HSJh4hk8v+auJOBMQsBn3vA+MrMA7qDyw+VyXX4yeO0SIZBrVOhaIGSnDh
uL/oGGNvoAm4jQniTKw2uxvQ0QbXKu0ljM8JjuvMB/ztwQqsrjZG0HVA15IQ51mz8TCgY9jCzybU
lNgn9ii0UAWxsZdwxy4zWtH45nY9z5OxLWxn8YdmynHluMY+OoDgBW1Z8mTv5xG8c2ao4r1jOuzh
sXGeTne+xID7AiNkAl8CLfSs3rFLGLsFI+tlPObrSdAiOcYY9rxzv5SyL3xgsdldM5c2y+Mzfsey
py6eruwyYLe+ez4mNZf1TqipvI87Zkqf3K1mReLsApxi7EkrdbZzJhsBr2IYxAV0FQos5jK2xNwP
e3Oiggera6x4N2GY0s6GULT5LMyb8DS/n2umruzyzIKuW0pr0zeg1xi72d3jSQKMKaPM7JG5Mj5P
cFgYkVjSzAF7+UNaBp/Ti+MARrShxIV39Wp+fbkKQ0Dp2DktVtadwW6KtTgE/i6oDTS6KAvG8xtg
kzTHJHzZpnzCdyyR5sxljsaA97nRESfxdSaxyuznGd5Fi/IA9WTgw2CZH3EaWh+HMA74ffX6s767
4D8YRHNyDhK+tzZrTvtuv4Md0Drv09MDd/Uu6cDEEoGM2mLNqNityaCCBb1o59WcR1J7my9LnVFL
qysl+ZI88cS5vPS4NsuX2/uTTQWUlYFY/JzMJmQduQ+jxXCBVNxQ2XOlXqfxQGwtd9qyPew7MLyE
f/0JHk4JLxB4NR0tej5TIzBt7CAphP/UFDZpIT4z3l0CzX2wVXf6NwAHXXYk4oleBHhpSRW+GGGG
L+K+FNj9LyEDekLEIdg4EUWhRJ3cLvG3pyq6hQhANMNTabJkhqv3oDTqFYNc7W0JY2c8KLnrFT7S
jc4Y3BxQoHRvOJMksMcVvvBPYzSDAUSndV/dsPdvLYIjEJFm5C/QvC9fS4ae+mgxXhUukUqhxBIZ
UHSIZMcdw0KZpAB1OdRefPVC2Tc6g8css1XpDrOpcm6gbQ6WY4uXCclmgbP8XjSxlF4CFgF3hngz
redISDJzuh4ckMmkAhz9kONHZ2PLjkR2VxNISePkmyoqvB5PX7OcHN5/eE5tKx2vjQAzfKvhMGv2
tf0NiW8LyUPbDFjiSnDj1FcOxCUyS/2/0h4YoEyF18SYWeAnNY5xSU5z4LQHH+i5uC4eYTOjffAK
r1uqC1AtLHGeFJIiHW1ndsQOSqtHMNY+DvFksGxxo/BVIgaHnrKCE/JbUxSvOkCvWwCqOLT6VinS
DcN229KN59jgo+2HxPnyRopGuDFHTli5bYg3PAE3P6ulQC28MePFR/BYTYJSv3LgnH9pS4Kw6t3d
Z3z1ckLRrv7dyJwRs6U9RdLdkjzmUTw0N/OxkFdQpcn/k+c747mueW4ZdcIhgLSIyTwxCXYBMZdZ
KcF75HS7sO4DoLhVvvk4pUfx/p0TDbTJjfuS6KHNT+/Fb6NhhD8xv9FXL0lLuxrfee41+9766efu
N+Hr9oAfz3s2d/B0OOCYdTAPc56rr/21M+er//QXMtLv8qINtQmVqUAGW0s+QntwxnTQyuptPpxv
NLQKMPFrWq/r7Zvover0DH7RW7Q103E6OhcnLq08mGeo0eOSggxMma7jM6/3HQ7MjB/DhlSknk1Z
zHxfkBV7IDtHvlKfG4gSBXXOBNlKgmW1VR+KP0Z3TPbK9Qfwf3Ts0gpQDhh7/3WIMUgoa79+ARA+
BtiPaFXGPkPiPAaAGFivoL/vr8Ec6BtTYA33JfTFwZcJUM2I5fVXrqv1hWZqR5buK7guiVkBqRG7
YUC/FH6XOJZbMDKjh4IXx7TPTA24c2dTAhMa4b7NZ1xFTwKcCBcTMOkW5b8LOP1LH+fWu66LtDpO
TsPTDUAUmAxDFbbtCd+o+MxGyGyWhlMI/pxYgoubz/sN4z7IXilKkl3AdI4TmbIUwBmXGJDBSuCD
/E2A1LaYCWoQKVaq1mIggyALxAy3fEhhvSnmK/xmAv+UMGrionCtgfFLXE8+68OUIASOF0es7HMW
4+u1vka5R2jmaFpsb0egMpnuvQaeYw5EwcXwg6C0S5+ij8heQH4ocLvDdwuYqh7G1PRb8U1bNlVq
yvXDLUEzsKqHYPYFrxlwE0cfEUwN+XJIwMHmCXEO6XVCOgljzh/tnqoXg3nzFkDm4DFHfQtrExRZ
6WYIeVSAvGUK0cAYHGv0g5B91NmDsQZqgg1VIVMujLa+++c//K/1dwg1Yvgyl80Af70NolmYdOLA
fM1AJa5AjFTkgI+4WR+yKN83EnS+KQC0ghvt35DyYTMi+BMyEEUq0/fSeR8HxLM85xkjUPHyRZCb
QKf8kVL5yO8UtzL6SyWlEwSJJwaaJQpxIY8faYlL7aEPHrrqs/rNi1GZY+ehD1ywm8zOiMbM9G6D
FXDQN66rbi70K0BBPJ/4h2mNNqHrBuZavBZ9CD3kQkNmH0J8uq57DkLCdOADUKxy2FiyjwyDvAfe
X0x/g9U1z6GGry7m+xl95ZMsiUxTU4J8yOyBrGb/UE715pBKNTV4Lbu5pFezy38kndeyqtq2hp+I
KgUM3JJBQEAx3VCGoRjAgIL49Ovrc9XZdXZYc46A9NZb+9sfMn6w2uZ6tunFbPBIt0/yNuqjiCQC
Gh95AtO2xrltfiZ8Ai6PnGiz+ggbYIVOtQBp4bk9oXURMxqQI2nCOE16AQNySt8wl0MplgIMK9PB
X0fsXRmcnG41ogiOSVIpJp3Z39GARq3XBXCV/g1uZ5NP8Hz4zBnBeDV/fCRNVmKqkWf8Yk67l7Ji
UXp8U9bQmB8TzqdY7IHACkp74GM98rTP9miWh+NEWdFZ4c9AyjBs/M6paZA6krlu+CA0Bl8ifPgY
mi6JqmR0pkdxzywvmQQ3GErOB7NbANtm/u+DBshop5/Zdf/ik+GeBEch9MEfwRIkDGlabe/xzT3P
azIe6+ByHM5fu89fGb7gEpAT4XNfxWc654tbLQTgy3L4mwyEQOOZvCcipXvkny3VuoG2nByMQe4w
4IDjrHado4Ytsxy+4yXSnL6Vex+HMcDsvMqCdSC4WgsC5YnzILzYBNkjTeI5ZYxJcl8JvoF6vMyr
AJiabIr+Aq4Cj1rBbxvLj5BfEF4b6igkp1Dkoq9/n78NZhLvHJPMbiNK4Doksi54eGQagIzVLiV0
CmNxcl68AxFIVHGByMcXMgWWe4im+ni0kkUSohMITp7qKjPYEw5rduc17wGWyO44GfradHik1qZ5
MozgEqanmI/9sX2xT9n+Qh50LN6s+dVmrBZuVfRTJFEHfVOyye3jF7u6l5gdLxwaDVwWkfnIzPH3
+Hh9cvVYPEY9WEi3uFg/+C4kSvGa3Q8Psjw/W+Zq+xlxbTpQ6OiwEuGgwPNjzcZnuOaMwMsRMe8X
Txt7UmcPB/ZgRW+9BHCLqqcBOB69aQ61oOcL/r2FByvdB7YhUCfNyj85LQyxM6Am95BVECfLug/F
8mB5z0iVPFygErUzFRzomcBc/vHmfmJ10p8SjIp72TXqB+L6HpnAETE/5+S5fiQXF1gb5gU7/NLm
CnwjvTMwzMrIj3M5IrNH0Hcbs96RDJPBsWB+hAj52bXkl42mil2tygXL/18gH59sQCWIlpeg3eHb
kM3G9iW5zIv4ddY3k2t0AZxh//f0rxNoPcbbyQluoUsFsahg8tBMzz4HwXKp+dzb6AOmyh6RT1mb
sZis2AZ4OCV4is1v9DFssjuvhLLCmtpeIbyItXxjc2EvALlZ1IB+9iXrfHhtW1hqDQjDdXtO7df8
RQjwFXkPcp9LaRQHrmK+znM7Tmok2NUfmCkl+Lv9Ll6Lko2FgQaN3HJrAKooxbxFCF5v5Pc+PbJT
b2kFo4oImWm5Zaom7xonfETiN0Kg0B7Sur2IVSrhTD6n4GyQeS5zMdU03iUew8KRJkh2Y5VXJCUy
dTtevaIhxEtoayGgBU1lvmqcMXJBxDAMcUpQbtiFh+J2JCckGgXQyn5xebxH5QI2AWSHn3+eb8t/
VOeHI7kAJiR3KCC/eLe4Dzron/2a3snOJQYYO2NQaIO2LCAp0RXu8LLDotcTI4nsE8ZrDWF/vRYd
/m+pYOtArmkosbT2PrRx+0cTha9cSCoRE2LhKauzAG4DDd5MSUTkvg3Gq2tMxixJzQqzzoc1ye9A
o8/LKC/GPs/B+IaQKRgWIS77+Ofao30R19syeng99Jhk6DKnf1hp1Qwwo+kJCBfYnBnyEcAsA1di
Q20zWtNapW2AoMm6BUgnYlS1pFzDrIG7TI/ogzhuSV4Cny/nml/wRYQeg7cYKPfDWVVdFf0OkUPF
fACu2ZAmzAVFYbqFb45+PUGswAGqU2ZMX2bF8zkWVpF2BF6TWmuKMLlu1rPfkzEFVgHtAvw2LvaZ
C1ueirDMJ6ae9FM2FkRTiH1uj5MtPOvJ1wkvkCFVv5xxy6wFteRChEdFVi0074Rhxx1P+vTWPeSi
F1Y7VTIwxmYN2xRYQoyagB5Vcp8rFsPnuh8qoNe8QATe0dun72m3YfMOOPoLFVDafKJkOSM5PO0/
uKO7YQRbrL/P2eEe2bpzUFK8SJFfXWLEQqtyTjCRC4o7P4EK5zxuLGa9Fqqu5pLClkj8lkTNjd2r
KLYlH3bn3Qj0fmG8Uc4/83PcsB2UqfvEVbvjJcYRwSOghganqIykfcUpr6Lz+rHt7eU9lLRXxN2e
qNycI6pJt4U9SIoU/KmUoR6QH9cs3Lcw+MFLDQVzS1JU6ZySftTHNTlW52UgCM8QXuJyiiK4mwAk
6fWO+EC/8BANiN/BqL3TrLUYc6Ai3V3e5lDyPv5vyjXAyHpDdOxmvHoIV2SfrcHxvr15d7tZlAcN
flTULKTN1//urvOvRcxyNJ58gsv2xcpJRbHCnI7h/IA1KVxd8/onez+/pvqfqP98eg6Bp/RSRAri
HwpV2oflZKq2lvBOcR9BPzfwS4LPAmvP73MpR2NbogEj1AcYElvzcBSTxhM8EdDMAGvJSf9MtmSP
YvtxYoF89QYRS0xD4Zuyw7UrXg+gU72hTUAZgIGEwj08MD5UEMlWrWYCrcBr7Nxv0FC2YZ9NBFSV
QE3uJkeY+kgXgvPJBIWoQ8iF6j+jf8dvwgQqtlbYiRvwtmGYmSQQmxrFkK7uuWWYdcAthMfeaV7T
Ss+rrYYOmshg1cVm02I446aGKz4prA8lAClfWGLu8fXYz3BMRFgQcsIufexHwXBTrXpJd/yR1fm1
B/t2cwnAFYlf4hZmtwWqXru/4P6PrHIGxQZUZCgDfxIyGULeSI4feCASNnNLNF7lOxKhSRtq/nDU
9y9OSVdw2QCYQHXtuXkqA84PPHLZQPjodSEjw8+cawcpuHk8MJjPwJ6nKTOeeQk1cxTXcEo7ZpVL
xugkTi3c7SK8Zdg7h9gJiyUj2woSOKwhb9iLpctALPazOx5oowD55oi1FvYSQWVe6SjbJSIg2EX1
JMepgVUUJCI8J6eFIBDyX0gCzZjCgHjtsd9nOyhdLGi5yshiZmuJ+3job+DrlKhq3rp238MzeUxb
VE97AYXyqK6eNF2QTB2KJS99YxVsl3/Jh073ltU2i1Ozx5R78UsPRu+mSFQosQ8MZkhoDR8bscIa
OZLzxsWeOPMpx4l+ocpGMMrA77AaYC0NjUkFEnws8hWOiRYT1tt/TT5IlBSnPxmapTeybvYnexK4
fTNBM+J+dHIUWARl8HPOGazSZe4hITWwqTMZik5iQPoeiRghp/jnSUZHgjohgV4fGPYyuwc1BDDS
rDhOCmD2LZ1JzngyxPS48gi690SmIAAlF61I8i441OX+M+f+cYnQRh3xnec+zTBkwt9GExltHL5b
RHtrUrNhWkAoMzhxLNHJ2AP9aJE9QjYfh2Boy4F7TVhlJSO3F+a+NIXut8O1MX3G+f4NpPcKReeB
B236r0YSnckXx06Ltwd7ttb+HlvvQfTg2CXxeAaIlaqAK+WCgLugYJ8JcJ2U80vKL2B3LBdOUyjz
+JHgw0T8Hd33agwx/EsDiUrImWmJFA4M7aCK+Mc+iwCRS9osCA9ySAaF+3Cfs32EHU8GCDTmwmJ7
w8yDQGtzn86Y0ctpzftNOhlOm+iDQ5XFJAOh2YWylaNyRrzL/vTriKu7mIgGlF3qrhOdWvqzC4vs
Hp9VQyB8pQV2BhqCBhdeAUXuhf7jDt+JeDJywpk7HBmorXR+LhQsVtvXKY4YYWEOIL/yTIwz5mOC
yYFw2e9PbyHWxYEGTvYIyWGFP4LGCh5cyf4Khz8kDO8Mr1VXTDAs63wyXQGxBpPKbiwFSi488yrB
13WWL9FYwMsFT5Ohbg9InD0bP7BZ8Xr/Sy1Mahg9bH7ZS8RvoluH7nDGen92zwgz9k8caPHFa2wG
embcZ+1zIqHvGRbTm8n3tMXPI/DvN0a3H56+TJsoe7I9ML5WYbOgciUM4BRD4HZsmZNz8snG7Ilp
Kcg8QjA2H05KfgKUTHBwflaPnxGPU9SfKJhYELfYVZKXjeEeQcfRHUuFPhVxPGFf6WMjSLvRgU5f
qY0FmdN4rUWUvPDmfMmM70dadM5IdXYJDMAX8+2qHl+DGXlym6pk1slLauJEfAAy9nj4WREMm0FF
4z9QVfF/g0LdTeCivbPzhWLXW94yVL1WL6g2dCN0HOqk2lw21V+enoxTmK9PPAgSPYVL6EqbPry7
W2Usypn9oGwt33+wxUhGi1A4xZAbu2MftiwmTLPRWpldsc3OU7TILOMmmGL/+BTBmafqjiBfFIyy
TzPfj3s7qMvIWRh7D3nwO3L8WeewSUJZVaZtdAMWBLtiXfJQ9Yf4jiyB6UiuE7bMvYydyZO5an1l
x0Ld9Klsfx+4AFAhtKX2ZoAhp/wPAjVU6s3zajAP4bVKsRvE58UXVwiqf/Hln7Zg/pC4kKgoE/WP
xGxtOQyf20dMHLybw0LtLV88yBvpyd32+YNZPUajVscXdBv74e48O75sGmEUzQdZ0G87Vu1D68Fu
gylWOg45Tp3/pX1CnJHdGOrYiyPCn7Y4H7CnhvDeOWCkyMQyGS35ZBw2a2XFTmcuQd/16crG0I8e
oTat1sO/Zlb/NZMznVSz7NN+NPPL+hE3cMaUXbNUotesgaXyjsukD0UN+hKlfC5TzHLI3eiFkFc8
o5Gr+u+5Nrm6QAUOefFhm4m1mpAN3mZDhuPrJA8K6NaMX4UHHuTlLId7GdI0lyXcNW2Ab6W0Dnvb
4sBwdyvB8PQO4vU3+PisxrhTvsZrI7iPYqF0nfX/QGrgZry9dzxyvwEd4QRQ8in0Kw/2wlXwhbgu
eqYRa7VyxsvWLYVUl9DdfNnS0P9Yk1ObxRaMtg1loSAXD0EDBBKAy10P1VGTja0XiAUXnTPEUnPs
PPUJQi/iX5UJAL1ds7/BhCB5B4MVPXqMetgm/I5CREfBIkZd9tjrAQxEVyZkBJXROx5451U+aRLi
zzORuonfaaZ4RTx0zJaRqI41aGgsxn08IAduw/8+XjIJsF2pPJyYsg4XemxUKQkf2h2k+8Diz6TN
euG0Z7E5CbsMFEA0DJhw+XgTov1DseIX67s/Qp2jzUvhaVl4eVKn7MBWg6dZCE+CttMhjkNLyn0w
Ztqcf9qXbMykouwroGRKs1Af5dk4zbP+7LZCKyen+eYM5Tn/+62lA4cXGFym2+MPrr7zHUs7WC8P
IV5E/wB5Vhx7NglsaxUAaZ7RxwaNpt274qT2D5kGzQaTRvej85++a3VzXXD4fyuwAJh8pKh9weap
G0gImwy2Hz2BaE4YI2ncmGEThZg43EK01VCYQBj5BjX4kh4JdPwFPQCAevNlC5bxVnGE1RGSP0O0
L7D33oLSy+5fgRYbjBbnNTzgR/K4Gx8GZFX88xYjSRJoYLWnZacDUbQDSM01TdzuOsvYMLg9CsGy
Q/ANYbuDRUoqDXaY0G6H+lgjYscEpPgUjiwZn7hlfl1AV1WYjYvCgpf6A0euDE7uOL7YAlReITbO
0OHxeRAh0GSDTN7xoFCcYErLj/I+GeyTJV8Kb9NiVWcl1/OSvwjnkh3kJWNIxL5MH6XPFQRXgsnQ
XD3nA6SsrUPnZZI0Yv8Br5jyehQ2ixYNi4jIu3u3hcQligp6Bo0SdaEWo0sxOrLG756W0JTl09ui
cs94TIKWGkQirgfpZftG4F1FQ/fnNCe9WNTm0MZlgcv2kRhDKvgz5l4VdytZhMsHV/uJ3dtjjiEJ
XDYJMPa95Q9Nb/SYiKHjN2yrlznEhOTJgqzzxXT0huItBM+KX+3Ai+03Wz0mMAh5mo8wCqblJaMO
UP9FZzzrrzD40KZspVZDSv2GlcJ5S335sRwQLAfomIY6u+MRhVXC/nd8LEgFsAeHEqiGgsX7v9Fm
46zDZWGGwYLsfz1p9oB4g3XK6TgOVQMoMWZxvXyw8mPJL04SDI7liGBd++oNnyYGejd8t6l+T6M5
yiv+O1F59wB+o7ZpV0pyB/oVaGeBwrsO2BXAYmDj+0NlIIfDxjwtzunHAdU4spFuyTwQ+ve+OaTy
fBY3jxqMJdZ9wsnK024J7ToYBc36tHiv3kK884zu6TnVZoI9j+jRqYMilYOG5fTNElSkQYbc0hxO
i+05aFej5Meq4RP0mJ4knrKWDEJ11vgaJGEGmURJWlBuWkaDDxyd/gkrsJtV+CdPiqrlIOpinIBh
YOBMsXoG1eJh9QjRg0kTDm/m6KOjnEBWoXmFUxunhMUWy3NtzfHdD8zzrlrhQZ1vehvkDgiQoDFN
8c0R+oEi/q3GdOXILFOkRdl7Pwxb5NXj7IfWBFIBWMFg/iPPj4l6LYCvwvoHTICcnFm7lWYZfJN+
MpxqGQwKAht6S4GvFIkETa1aFstLxE4vpFnbKNGYm2QCYkArjVjvIVSgQqdcTtqjNsMvqEvPEDw5
hREbwOU3fh67I+nHbEF8dnnnlH8DOERLgM4d3RW4CxSAEXYJCB7GGeqJ05ZCWUb3XbVBenQ+cLXR
QSh/7Xy8RHnAfqpJQWs37KqahELEMYcRRqy2UFkWAJfMxb62/87YFl9Wkoyw5oHKeH/pE4BeHXAr
Qa1SeObqzm4cbcCbdgDxxZyfHRQVncGcFSFEZiL8auiUMgl6iCCWFEQWiGgdKLBIKVByHS7hwTQQ
uVLA6fKmPJmiNr44Uf6ooHofrwbaHJw/0J5jwHMYZbWGCp3F2fvI5F9hT4NMm0B1ZFj5kmtWyYgY
ex7IhEOk3QC73g/XA3+mjsc7LDTo+nz1QACquhpDCoul4yU9r4neLCzWOB9mtCZjr4J1iiD2F+Qa
N1xdMyQFHCqZGguyWiPtB7tEenho58/D6IhALj85gK4FO2bQDfJKoDEBT5QGgx3/v0Qi+TGeKw2O
OufyvmLlx283gkR0smTQlTP+c9RVRf94gNZBx/uBmuGn97itNiiwU3n33hAXg36JbQwxkNwdPEjh
kMQgIVjpvbRi+OihLcVxQbT2dxhY8g44l0JOdef4cm0zR48ndzDs856hFoHytjyI3ydiW4RUqU1e
+9/6Kxj0s3r5hdKXp++kjpvw/QdED50o5q6ol3xeKLJ347SmfeBrygGrbWb1bkZrvOpWP+osP+g4
xAwHoFOZ/fZ9Vnrn6DLPBzqv8BdaLfJPLGUoetx1c5RSvAH0wL0dhonL71RNyznLt/lghfyVxdSb
GfS6+06LRoSv7NhRf1XzkokOB08HNtsSTQPe8fTOdHQnOrr3w4b7A/PZu25ZScaPZMiXR116NeDr
MYT9QhYi77RgMTq7i2Q6JeNZKIvzHqauSrus7io2PhWb5ExbI3JjjEFO+29NnkOGIHbxnZDgGuJT
w37vsjkzzmPFAgWLNRz89kHyOz4Pj5QFwm2LYUc+g1u4JkM1+KwUzG6iX6fjaQI7j0XbS6hALqhB
mStQ7qHSp4fYNLv3stiNUmXZT5WkRw+UKnSJa96Wgq6GzoN/LbkOf9Fpfo2pKSt1mRMdku/YJZHR
MsLyoknFM/mKUz7csS+nOymGhmAjYtTF2vluUnyYub6L9jCUDJHRx8oDbSiPB9qKSYUrd9QkXkma
BwwCaAoGRqWKz6v4Gt+/O78UiADSasxyVQoF+FyDFMc4Q9KBQglFYCn39fKf3BQ1Fb/u4Kdzyh+4
WP77V5lJ0XvBglpeDfcD+BcbFV53HvBnpISaoaxxOTijK73O+Im7FCwKrl/x905a1RiuGpKuuZZR
k+FtiZ3VEn5z1ExHuzJ9r27haKEsUPq6g9l10U7O86GthG+G2fuOv7FXpgO87kag6WztjHwmT99H
foQ2GKz/KTkDOb27Y9wScINZtnDrFC5q6KcaFDUi+eYj3rKLfgWpqjYg7L7KggP9R0s95K4BeUGB
sJeRF6IRxHFwjqIWLlNzfGwbRgZYQ2y6Udkb36VEHSTTxBslT3glYFsPJ99qMTYoSBzGs5qpAnYu
5zs8eR2c4FIiRkf/YaryWQpYMzmxpPLe+w75iJryxMolTix5wimrYnnR99qdEsvRWDO6pRxyT0DP
omSE0v4ye6CivS5LwnX2H3ypE/pUVG2bavqesqKms+rASdDIH+8LtHinSMFYj3anWnEUxxFt4zfu
dqPgS2dA986Y3mAG7vVRSJGSU0AfpylHiM40NMNG7EFRoppu2s6AkAIWctL5ceUNFxjPkif6jX+z
PvZL8Ful8LP/UFAx31pXGEEfqhEluWWY38NifeGTVoj+59qgzO7DzFix2ufPIvg5nNccZdQylD2X
PvFK5q5+58+JGJOS/PbbH+ccoT6/wkba99LeknIKmxJi7ppyOeR/OGMLt6njUWuKegkSwuo+kDbD
PSsZIDv09kUGn5I9DADLdAxzTS3MF17+ECj5JdMajwJ59yVQ8Z8lEf4ksxviH5bphTG+GRCEOGz9
xf2hv3DCxKcDTgbqqsZ6bTuIpq19ijW/SRtgrr6uEgXlEQTsIL5Bc+ciTLUfev+Iliq8m0/vxMvI
cYBq0kTyxW49dtNvC5IwiBrX8JJbYIiDRI9/3OF+NJ5hssxFbbMKS4c8y6it3ed8bGMsZQnV6Otk
KHCSSPL1npA+UEnRkmF0OJpiL89a9+a2cyImVDAHRmQIkzEmSZwQYYHFNmUvsR2AdOGJkb4i2Amj
UQsemsMkxO7vxgrpFrI5cyRiBhXaICQi5IvSpxwEg7RenqZwb3i1tmQ/3FmaaebAHFo3KJyCP1+q
Rk6e678GgHmErzbycBeJzqyiwDzxIEANgeSQXQpkG3AvQRNnKWkrSce6dWhzz49toFkZgjmF+Pk/
jwdn0mop45NmsOvnhqU43gTJd0oV/bgy0PzVFJTBp0tNND9xx0O1Zbuze9MvqNnd7OOLpU7fLAx9
ajbwXc99DI2PqwBOga7xhsFG4ca1XlkLyDqC5vAiuOZm3SwN5gAaGUrb5vnAxmjEY8Sa29j0zcXZ
pkbLVCCaQgMOGFjfWQQxYeHXS0FtOW43/jCSegSYdElQDk0OiYtZ2xyqzAJdmDNc/jIB8r7tt328
zgewKCDY6XiT+tJKwXWCL1azcdJ8YVkF8NRNXvA8QJKTL28RrAvzhLqX+C82SobsCKQCZwL/At8Z
KQE/4IsYhPtchOdA6iYjoiN5+TIfiX/MW4JpoNEthosbmoPCrNk+vqFNwRat2bIi4rhv66EO6/KL
IQfbZ2u4feri76Lhscg9Ys51qYmW4g1mbVIO9L7QbGAnBmUG517+GN/W4QzwUcp2dmD9ERGDBp/Q
pjN2Zyfzh4b/gq7iH7T3hHqxWpxnJ74AYbakZmH5tB7iZJsbLxPtQH8FB3QhQjh72F32rKs/2r3h
qC/w9YHCBsgeVmGNax5GlgA9A57J1yQajeQoafL/HSUSbv54kNDm0LDlBNaQzQRo8TC/VwuoECqa
YNLrA0v1lAjFYWtvzyb+ijPinWetDdXF6jEPkmk88Evs3q9QpLm6rT0tk40CZbkNsGGmqWELhD7X
EPwQXY3jMetxvEkwivpjXsJYSLwJHWuRhqgEAH6Axx7WIfJSvACtgSagnhLIPaMMC/n9h6N7qAyh
TTaWY+9HzQBIf3DkScu++R27JprLhoXGV3/RX9L40FlIAre88BZy5UCaY2sHttJQMU5sqGTzhvvc
lQw+WIH6AQTLPQjHiM7CT6OULRRO1Eg+HRPIIGtmrGlxUkG96N1gaYAi/8giJZsch6BwgKP/J8Vr
wkJza5576JSEaaGmj3jeJp9QbpGEbEAeYvMtlF9Azhja/NG+8J1UduVO55XE0opI5CJkqWBR6+AH
FBbVnwWqrlrXoTmaDCDETGDeNl6L01sJeyc+CZTkZL+c6mUUCKCfDFSY3yH7Js/rDIgNGo7uG0oK
duAYtfIjkoLNlDUbnHDUW54sYH5ryVULNZqFGzvaoYM9RFC/jBOeQPYzhJDYoT/ntVsQDTxryUTg
JTywVrOZW/j0JloskZlVs3/iihu7rVks8KjiE6fBsRWLYQoKOPda+lEd7Awlk1YMTL4DAutM1VyL
6ZQ+xMRszueV5F8//DNelkyIn1HEffJfYPP1p7jAWKDXKVdTx6boHn/gsFA3ePUHZoOC6fzT4REW
h+rwSYu9hEMjHmRW3z5dDIwdCsJKsy8NLW0jFzu8V0hrfxWDD/9+APMd2dCUxV/ir/yAQ8eJ7N8j
ps3OgjmwgKLaJufFw2RbjIIkRFV/2eQs6iF0zdDibHuLgrcWOuWhB1MaHOffC0OzbVCbJsgEeP1K
SzZ+5t1fPd3NoDE2k7czxCJR3ZEB/6GEfifYErxRC3h9fYNBq4UBqH8C0lThQrPjT6QAVQVZOmxb
0AMKVcx9+bR6iLGA8z0hgPhQkLkQf1ut4uPO/6SghY5B4HqqwEzidYll+wsvDlua9G4e/5Vpld22
CPxpFqdDAeL8MMvFQDEKagnGntaI1DCJioJKoDFHdg7DpJdUwSu4rMdOZzWzxpSTNlFTQZxG8rT5
EG1Dt/fjPN8wWhLeSK/w8TU4mA8RyNJZ7+PXGlC6fzPg1X8nUSxcXhyRWyCCW1usxbcEykEWhKeB
46Ny5O6o8X+52qKa9Ew1kHzobxoKdvNMVeOG+XIqD6gAUq7F3Lz8cZGjsOII4oJFuCNwEt7PEBoR
RJYu38lTROXhvOgFW+KzYIc7XVASVOlU9NZjp9QTWCisqZDt4fzSSgbndVwbFcuasSXDhbvAPgKW
401nCKIuDhC8vMzWq5GtQ0NGWfTWXwCbQJA+4CteFWeT7s0YRIxmQ9KsqVYgyVBCMBQxX8fhrO8D
pU0a95RIuMuo5lJ80Hg5jACJqHogVFbjShaM6N3JEnxK9FSc4LPxsrZ0VZiWCh/NnzME7GGk4XvT
/bHLwFLzGQDJwa9R9a2QZr8I8MqG5GYyWLfm329ydy4YFehr7rcEBhCxtWCinEPoVOucgG6z0ZfZ
UEweAijlsS1PYT+qbQiR6dda6lf/kzyNfe5S8QnfeVhimYxPEU4LOrCLWC7vQW3hsF8hbRDOh19W
O1WMpQSd6O7swVE//C1mCVNZluHYfFg0zxr5iXRCudfvG2WLvfbLLcNneLK4aXh8/RApXvB2b3a9
Ge2+enCZwAvntxyuL/b7oddJmXx3VW28lmi2BA0QHDnBNWHRs/sMOw00cDpIjAHS0mGaBd150Db9
3zdIHo2b+bTpg8gwok7qucdKdn1ZVpPeFM62LwqQBgCAW1+BwWmrR6z0Qw0E6b6/kkhQHp6oBvnY
4K4gxqD/p2/lg7Q+NmRjE/ypro16+b5Yt5FF0tn0bi2OGrTfarGH+xgLk/fl9oy1XC1MFIWn1+VP
rPzQnvT0w4MbprUWJK25cPYRbFNcEbGDMaMegqaM5AGfePbd3HXsBiTWB4iz+SBKjN3V/0918NFx
U0QFxsPEvgYneGZnAubZ1K5wkkTlezFv04sds3j0o2+iAWjCgwcXE9YarQMmb2uG2PQY8TgewX/g
x2D8hD1Ch7Rt6F6FjWhJW3gEg1693NyEGRE+ZthY2DEqTMBq4/SH0B3I4vlXhryGtcRLMoIxQawQ
dv+cxsM41qKBNdiAXdt/j+nd0axfNKS9GvPXoUgxoj8JishOJiPocd3GolEcYnU1jhBEDj4WgBTj
Vh/qE0URDOVskn+ijxwMKU223euBBXOS/1vvtZO+R6zhx5Ix9E7Oz/9yMiE3GZXJNhObEA7YayJt
K1eQgcHQDJ4mCZmQxwAfxnxPLuYi2arm2RPvElt5BhTFOkNHuHgJET7HygK2AXjsqBvAWsxp8KDo
f4u4M45jF+DC5mfsEsb3gUJxm3XBndKB8TrZQFCdjejcGhiQPUa8TF8idTCyAC2aCEO2lsZP07m5
oXAwKYt+EKc8jmM35bz/a+o0VCsD84Rj3sDm1qxiFaVtM7lwRX3NxYg7voZuwS4PbQ+g6o3AB4X5
beSTbpUyCakBqnz97eX+iCaFGgYPC21KTX1bUK3BHGH3WhB46CcOd4g3iCvGd3p20LUTs4SCpK62
SI/kojj2zRvWogYLR84CFbrjL+36E15GP092koXkI5GNyi4Q3NL7WvbXBeoNnscPkV5sZiSGFdIT
mMwgGKLmXqq7whpGNZQOyVvJljR0SnfBDXfVBwgJdpjVm/RVhvxXYcTXRiM6xZP970YH5tFvthAa
sWNCiLTiBjiZC3S5LJfpDj78t0dCeccyCNoRRtdQF28ez5oPDP6ZuWIHahK/5OfWb6Y6NIV8rDTb
FsYvzUza5UjFVP3+19AeYjlSh6ds2OpTwjqg8uj3SDU+Dhv16mrg5wLEOPTZTPu49do/3r2rURpE
U9tnWlCkQVDHQLpFwiI8e1I0C7a6D7NeiEw8jcFMbK6/DLQVAy++XPrTgPoKsW0FjDxnx8z7trvY
U9QnfRssxB7YZ7cJZEu8CrnHcGAUNLYgWKXdR9Qow41/edcUqZO3UIlcZ6UIy1YvXRxxZrloO+j3
bv5BPFzFbrB7/c4f9sniQE8HPDtYXrpm/bEhgT46rw3JkOdv9+u2f6VLHoCQCuGYbVBK0R7xfu1+
LtMwb/Idc8V3JsY2lADeALRa4xqccuIJFxcteC3MCNzWuRt4V1sXLndYbHyosgvbB65C+AAl3OE5
M2XG2uGWztnjqUxg6L3Mnf1EeL65EYyAmyC+YqCg9MMFUPFzJx0KT5sd0AmjmRDeeawu3duGij9G
1v7hu0PM/WM5QFPy8LOluBHXrIVcoORmZKkp65IZsyR5INSJW4JbNrugfob+FXPvuzmLmAudK+pb
jUy3xkB/RfA4xn1cr5lkLKlItI7OQEWQXBB598CO4wNr68kMXAlPbXpz4shSTT/APoIlBNH3y7F4
7yHLwfPgb9+RxuBZowtyHSbxJ3tFkGFSmdDJzg/3jr7tq/ehAfwx0qUKEl+6F3S2/NsP4YTq0ZNf
rk7Ruj+akOwzefzdQgUD6pZLCLTjjwVKB8WRHgr6UmVwo1H+BofvNOdtDO/GnPcBYzfGMXRdbj4y
5GgYIumDUDUWvbLRZiXTjsFSh7EVmw2oAphdcoWxRyHocpS08C8xT04AjbsdbQ5WxSxEPxNkO1OQ
R34YYUl6cej7gMsGHJ11P76tRKjG/kKfx+OAs56JbqaCuFVkTNn2nW4nBJLD2IvbYA0HvmWnp0C9
BcLFjRKuRS60Y02rs3IoybZYdY6GLs3MJ+AmOmucvHIH6xcUDDW90ytLGD4hwdK/OynlTRSJEHfr
hxAc1nnSolEnN6QxVaIaEFrvFK77r1kYGAh9Mfg/JTT/kNgBlvKINQF/nYGO3AbzZ9fin1tfj8pQ
ZlpUIlnDn/li3nU1FIeq6elk0O/eZsMzzB7mSpRx1E8TReUYoLhAM/txnj411MZFEUMNlvd0KmPU
eqLTfSMQuVo3oPe3Pir1+c9Gu+cjhuOdm+ZzDML0a02de5n5j7PxszX7urlcjTGlGf/YtWbtqC5H
Ebax4ohHuUksMAVAskdzfJhWfNiwaUdUik/4/Dv5gClTZnEb3merHzkeW8Zdig3pAgBk1jWhPGrp
Bj48dlt8FT6Q56Q/e5swdvKYpcQL298vrwt3EIdSOshp50isp1G98ETP1tNQADnWF3wYqNrkb/DR
8KEyxufI9ckA1q9WDTGNS4BHUzuFcY12pEQ4wxhXfQbmKQC4SDBBZ90avzXRIYABuHnhifo2seKw
niF/AugUh/+eQxWloafT7y+bnYx7kEoHYNDn8AmBRdMdRDfrkpGy6ZVHEA6YP4A2aKV5TqSApl9E
s3NNzzNsl3gshCxDTeEE7Cj5yZOuWjTFml36eHBP++7V2fVteCCbn90Qsiu5X14lgXJ2lN3r9sPI
JmhjQHaU4HIh87/eIAhfgppKvwS7HqK8wbI431yjPLmhPwACBQxBgYnNKzgm2rh6QqFRWXDn6TU3
YWewcY9RFy74npRXJu5oMEd2rJ/8nXjXQDygUAOgkoko/KaGQgnDLenWOxD3gQcKxZVId3bd5VtM
Wi3NHh+JYWy3EBYgKbC7nrRYx77wmmppHFmPDUnj4fX92gR0YHlqIOD0fzMWd4x6vRcoBMYtLO0M
EpN9oDbjusHCzWgmjOqil57z5cgRmeFQD1kR+xEdbTyzAek9opYy0BGWDBBLzXnzbUagCB8CyJlT
DEAycdUMoLt2BNDgYwLTkB6aGKLD5GRPKsTFjbnIzsicySYmAm4Y3a36CNd5CiXK6LB/Obyw1tXF
1x9/TIUXgRslaa9Cwx9RgmBPdi79P+5CxgPAmM4eYs7bZGDB1PeTVVzk8MVPLj5ZgjsPBD1tNpCh
yT5Zat5VBvQn6Yf7XZtAhyI+QTJeM8WEliX3jduGzepSinHhdXODb8M1gO0f1krsaNsdHCVwZQmH
QeY4Q3V2T+O8eaE8XlZ8FcE/3rT/kXRfy4lkQRBAv4gIvHml8QjhQfBCCOG9d1+/p2cjJnZnNLsC
NfeWycrKzGt2jZLOZsoQIx/Hjr9IP7yxHyBT/6YZNHQD0lIhWlppQLFQPB1Kn/qucKgmKh/hLgwI
EM5qnQSsowQbKyKk5LNzy3Y/60qyf+qey/giBfXm0FzE530rh7lnVct6oDNtqBWUNTmwM24olQ1X
kGFBWG0p0Dxtvk07HEU50Kav6GrY20pLmYXU16e+7VPMKtsZz+TnIx/VKY/5dVLy7brL2rK9b3zE
hsFnRPM/WISdlTQG3BHXIz1C8GVWMw3ZBXYNC/mwJ32VrJtNFenBshZVk/HNdctNFdFUN4UzUHbV
zX3HWybtxVjlULioI3+yAZzGe15+Qzb67VzrOPQKuzK34nQ6ILEDe9UG9tXe47dIG8YdoEUiYRs+
PEuJyr5Ih7LwGbHjDOWXjHfn3ubke+YiqAgb1tc0w2imRA5KQu/3upYr4Z3UtrVPlRSU9sE8Oufz
wBao30T5riqgHZ2LYW3z/1VXzHarPkpfSINbhmWNWHYonBu5Tra1Hj+Gx9q1sXI8/XflJRBiy4kg
UnyPIkWDnrIDSgGCqbkq9loco737EY6Kn3PRnbwGNkR/PEK1/B7+XTiWYyqnHJ2F8RZYKzFkRUeZ
tJQunocZ1zEMjP5q1SVrtqn7XWyI9RUj/MKBfN05fFF6MPeCMlZCYC0ZZKDimQoIreQcpgIX/163
QBr8uB3EeZvHBuRacr46LNJHiSaNfTnbb8NDydPOMYKJui+n/sl26GCVK+G9rUqH6TGYfkrrxb8T
UPf6V6fcfpp8RC0L7l/Yjj3BBzCGVqXqdbwpHAqDa32tJQ/hQeNLNgPUt1wHD84Yc5g+5Q/CaWGK
wlBTORfOut8Gcz/iZ1LULqBUZAvO7ll7JWoEzyLpyAOdP5FX5b60K7OOBfJhIh8pge/x0O92DPYN
qMldk+AWqOItVQSKXp5TPsddk8PoZzqlS/mlghGbJ+Y1u9L4je4ZLoxdyzdBvuyh51W2aGUEZea2
VjXtYdJK5cdkltwWdJtkbXAKy1GWL1aAaY7UQITU5Ihe5WOV/TwzPfaX6WBftiVwKUVVddtaYnpl
7mq98NiMoqauQLbORZXjTC8UfQinM7A6ZMcTDtWltPu6KVDCuHjs5gqhtk3O6lVKWF/XL82Uuk0d
lMxHMWMKU4klqR0s+dnsyKsnJ8rG8eonHtQvZ7O8mLHWE/8NHmpiR/0jP47lI9+lwUMbhVbuAUXL
YXv1ROEPF/G7h7+IadSmYbpTzfq8m+txRGNljqW2LABikr5tWNjci9HipPzDESxk0b/ZZSmfEHVx
VOphZ/JDodUXRQ8xj5dArKAA6/qoKnTFeHHiKkThtUrbaB2NAUNEqInlD1BB9UgqBEkO+SZ/kovB
kPRI7duaGEqe6mEWbzDMA0b6JO6WdA79C3Rzir/5b/4w/BRmk++3wr81sfSEKPrWyQmxIOj6fZrV
6H5BBjblqDFQOCHPwIyE7VLqa1/bdSPf4YG2ilUhI7ZU11SXhX6IZHWflY2Xe4az6kzVDKsP8+1x
yQjkaAtVe8NC39zn1adNkr/4fGcPH/u2me0owsStpBmhrOZDenJICEdW7qcKF+qgc7CBegj/PeDO
YyZ2m7+nT4403BnORVWp6rOVqtzn6EqvGs2dTA+TobAAtmq39CEpUmy3AtHnzCRfd8oVx+T8lFi4
kt7VKdSV+CTI0qLTh71+QmcKFebNtMJze3d8Fw1iwapb/qSQjAdUDN357SsYzyad+6Rw07yj0BZT
zluMAL6IJz1Oj1PYmkhGKCFpD+uF1VI82FkRzyH+3k7VmzOvVg88jBR0+olKhuR8itjTmsD0sUaj
MTWMUK1oJOOlxDA1DYNeZdNM0PtIlNScrXNd2m59sK7aMvyxu/xxW0wISjE0Djt09VUZyqL1SucK
u0c109orkHwG1/J07TAdCjGE+QPa5/6fqkMfFReqKmYy6yoQEE5St7XJCmpgJtvKsGwPa7pEncx5
d13DfNv3cRDCVG1EcuwsKx5gwWQeXF6D74ZOUOOFk+nn6zgyx2KIDER9auGx34WUuuOZ/hn0bc93
SCnp+e8KtyENXtkT9icpBPz3PFAGHAomdIpV/tiXz73VMP86T4Wc2ICZSBYuARx4m+MyqmracC+u
a/+UKsIG5gMKOGuUxNllbd/wleWmPH6I9EpphFmj3O9UZyXJEA1uogRqV6KhBu/GpNby0jO4ZUu3
yruVnt3RiArhz81KDk49sek6yiZs5uz7674NQxO5Sqqj0DBDJhQVvqUTMZhPNn/pbppSJqM+yuMv
JQFpoTxlz6i0Y8ZUgH98n4OxS1F+/DyL8SLJQ03JS2w/5/flU303VBPWjur3V/U9z1DiqD0owUpM
5ojhOvN6cdAxau3m8XBG3bjY7X2ew8dazWmjLoewK4xNj419H7SthW9ux17+DSP7lLODlOkzmZFY
PJwx1oTo+8DIo/KYw7h89g+LTEqAcnq0KqFp5aPft8JYgUG6aR1k4O/L9kZMdKZREFyqBDjaB2xn
SC+0L/tH1shg2UiOVCLF+/c5HcpP7ZmLbPyLvEnBykWBMsad3KhiOyRn5s8fKdwnbPZPr4KtvbkN
iLOkvDmnW6qRarrnqQB52IaxvkwCDxIWK5btq9sa1oPXI4hMZbWy8zfcGqbWY72boWlovBg26ZBF
RM5IZy3lHIvxjrhUfTXjUoDJ759KKmoKapmNm5y9OmsRG0mDzJTaKunMrhrvjhJHzq5tRK1J+dHd
lLKmEqf6XjJZf5Org1ZKQ+AjFI082SCvM+mESNmHZo5MQqNKOV66yX21D7GIh93fG/2yZzFWOJWg
yyqgNFeu8FWhIxiWfvpypCPheaqrT5hVznPSUa2N6cfimM4/8D4xsmWiT3A2liWZSKu3zaozRP6S
tevvufMuHlGsJ/S09upD6zf3gdF40o4c4SCp8BNEF6Hhm22YbSXHdvBVX5JhMSVuv7rEVNUsTlZ3
X4z+huXt0mCheh1lC3sk6WGsF0kV72PXIVzK3s0SxmD6qgNSeJmkzWbT3FnFOxeuljFexbhxuoE1
ECdZivQv72B/CI5ieDSk3GIRvpur6/fzlD/qvWktCLjP4L2hMlM9UgLnPucDXJUSyfKHBTZCDhMN
bpevn6OSMFk+3wqbbSNxLGbjAbZWqp1YBYh020k+aaqpq3fMChlk+hW/wCDN/9d5Lj9LNAMfDNU8
mEyRfvcuFqRftS3grXYu7xvpwqvzsDKquSqib94l5L1KBs0nVWbwxxPvnWwuI8GRJhYjx5DhSuIj
v69C3Eno23Hctdd6/qeBni03hNzSib+NrVwDz3d99TBo8ordbyoe/yY0I5umDDkyrVP5Yog26cn0
Jjkbwn4h49ViIuPU/O6bR1o1otKpvcJJxIqkIM4MQ7wk+fXSnezbO79ukePBQAIAo73bUMV6rKWK
Bz36Pp8YJ9rhKvmavGK2QiE9FZDBteOYYtRHZqyaWiSKZxcNINpb9mILax+p9tJghOzwtcSSayIc
4ChRPlOvWmxcVSxNVl6DR3FZDWeSmSrOZjysCqKV7U/a3mnIRdpxwFHAmPmbcQIbEsCJUKbKHLCQ
YkJ9sRppwJFH3gQPYQtZZDfQ4MNm6/ljuHPFMiGc39qSmCFTQ1GnhaqGTsRYyicKYDk34rL5bZ4t
xZg+u1lAGtM9RNjDteRxhfrv6Fnf79K1lGu8f9YtX/xYQB6Q0yp6E/R8UE0LKfV9rogcXcs2d9/Z
5muR+VSf8S8c0tWn8oJtExkHpZaT1eQobmNlmE0aalBWLzimlSX1gT8No9uxDVKNiwNe4lLVjgii
55/D8IG1xzdoujTImD3a8VJIqXF/7VVHC2cjMA7xM2+aLiP9hbNO9tthvm+/lreiX/mEHVj+k+/8
A3Txj+Z9tNYYC7UQo5nK/dw470rPRPA6thJ3/irBMlNZf1ofqk8WFzKZ0hG/qvlCsGpmC5vmrXIf
HYaonnV96S4ePLdkjCeFw3TZ10Wk5cSjMZrQOUsXIojKq1KU3OdU44shR8fnjOlfvNm9W+eCRGEu
MlXfrWtps7i/SpFE+T16Iu0OpfTl/KIjfCgVJChLojpmtq39dG+lJZrUyILA9NdFz81WBI2kalhK
+Hn6x/lOTYYmQsXtlK4tk+S7CulImO1UXEC/cxnpujNZ3FT6P7KyzfqIN7VpqgRedQBaPWzIlBBm
oSPJP9Ux991N5fXcJjggASBJfArw0OO7dsqVElPPwBS0m20hrURHBzBzN/Up+HrjgKU8PwIx3n3f
r5S1qxQkOpHixwzkDdl4VTPTWDaf+jIUe3+Kq9m/cdt1zeVNwaBCmhSWc2//JU2fX/nzPwTgWo71
SMOx3P3NUNGlPSRF6M1fHsmh+6k4kcV4M2WBCM2zRMmAZ8EVx2mR66f8IMLAgfpRqk8Sq0TNvNpz
L22hPGbLSkJUqCG23lO2Mx670rLzHnDopTx5QiJJNlLVVV+1rIYnxMJdSFX7fQVUnqDToKhsY1V9
L0gCypyyWiNBxhVtaAwe1xaHlohP9TBqoCE1Tl/Ik3Radl+T9pONcdhRkUuhe0Vcq3yc3o1iiJwQ
+1gq7Axowx4P1jrKCZgIwgGODTrlrWExd/ic4k+ocbuvEgaJpaCMf39Kqe4FrmuG35ipsdMAt2L8
+xAw5BVU+0l4WNjOfudm0e8QISLdr0iB6szffSf/1/BRqqMl3JHK1S/QiG/ErV3Jym209kawhij3
QAKhpFM5tBCFjRZPpSuf8m15fgxSX9fyx2bYuhxunGV7t/oSDiNwydm1WMUpYGh4tsS4LpIUYd4b
XZh1JP/l3PfimXVKtoNkLV1Oj7k/QLCWc7GBksOpeCYjIKTS7UthmXKeTZaOBiIGpxJtKQvnbNGd
be8pFNTjrXQKSPypn3SAMyCo3U4MdbPX/sfi+aRwGapXwCXQGR2eMc331c5wrPQehCXIcR2EdToU
4WjLDuSJyNNALQqO35y2E19xPe9QX/VcB28SAfLovYZSF/vTWJRCSU76k6VN81I/KZzr2VG8hb1q
xQ4nZpHOd6YvrN7e+DI6ja62VMqvEtkS8OWbbTAVu0n51vOYv84mE+l3XghC2w+Qe5+18JncvxOl
OGbZpfDS/3azxvCHErNu5Oj5mz8ZAnRL+2FsUkXcBklUnliFjPMM/+3e86QsPdqIdYVcLxzMIu7Z
c8VaMojZVo41S5Nfy99JwzdPqrr2Ggpz9n+yqOzOIzRhDWSt+3Unv8tU7YP69CgmdZYE2K8VfRmr
Tq/3nMJkw6H+Kx+37pgMXY9M6JAtU6NTCCwcfuJlFW7iWoyAjVA+TyNT782PJVjaWjoctMItCYlc
/VJl1rUwhszEuKpH4apIST8pdCTESYJ2LruN6lw+x3I0Qs6cYQQJaE70/L2DiZHOpkALUat7KD86
p2gQr+sbN+WPcGNFJMIJTwGzQfvkBVnehf7RJtq5eawIJeQSiSXxLgPQEMigL6qYEO1Y8ut61u/+
GxWaaiyTX6LqhVuanldUkay7z2FjAxRC9I398mcWqUT10LWLdBvHRLi7TFnOWGCzVtahqhoMgEDu
mfwn3HlAvC0szbshhAH7IJt80drrzwS6FumC+3PLQgimIVBY3HFItp01jV6TAFljCR97XQponpMF
xmfGaHxSTnxF5xvl79fJKDFafH5HQ1aXqeJHUNah5Yy9UuHO7ZKjXC3dYFgKZk3qHjLDyQDmxt98
BfMQt61ILqK/2d9kLkh+gjc9Hc9fuWJPBBSNL2+lgkYtNooeZ0SAN7QKPbYno317c21PEqMTFdjo
eBKv5VKzjDfqRtvh25Gb8w30P4S/vP+bv7lUN5eCw3f0dd7cufxKZUazOJZ3FnOxfI7orMnN79W2
dbqR5rm7ZkkBjNDA5wq3TQGipJnfkaHpn0cP9m2f0Pw2oVQzJASShE6AJHenqaafO/HnyWoIOtSR
q9DteOe5OLQmg+s3NuPddPYc2JHy+kuGWBNAH2x8FJ/qmvrGovYu9uG2pncZHfskAUqPH//xlv6k
Vmjq7+MIM7MYcsHfmdsFrhsdJAtv73D7KgtHtxF3yRtLubfOsJkr5ABVOT22mXEbxbD6WvAWg+OE
tsgk70dknRyCc//+a1a/XqQE2t47Ga6xXa4BetlxvkR4Wedpn3m0st3bhhOazyymnZg+28dFxDrm
DyhirQJxSxu+bXxx94cx44TwNxB5UEBkbjdC65kNuy/t5+6ej0wTXr2877z3BUKBs8Tf5y8xvDUZ
monS4+uvguk89kBssv7iKXyRmOXIR07AoCPygyJO8q2lLc/UZRfWlJ71uR0d5T75w3TT9Hgi3Xtj
0930Nl2Nns0rP5lpWwvYiTZ3G1I//r2RbTDvxVES6dUumfq9cxue8Xf78f6rFwpvxPvPBrh83fb/
3aa5jh82OV/N9Nykr/thPxlqU9+Va7am7etYrjd1b70oJ55au96j9xlixB1SzUs32fdaiWkIxJjT
NYSpy/Q6Qq5rUlUABg/u7RUrppDPcpvGhusOHYivRzc19RLXfnKQ+znsw2QXDnKdZSuhg/g4FuoF
DHLTd2PHFkolZPCIf7/+PjVXw//fEwgNCuIJ7OcXcQZSOb1H8u/RNZJ/mgMq9yDlEBRVRjhEgd4k
aZR8vrgo3EHQ/nWa6WPhfL0Ykb1ZlrjpIMLGMT16jl+Q2OjvA5cGsD7x6eP38EcoemBzb0CHPrXe
hxQ0jmRCUtrKDj3Z4X7ikP/04r+32ZOnQXpwaSXJ/UB8Brdhpp8Wq43p5CgDIpfXXNJyWEcXm+sn
e9Fu0t61xbLTOcj+bbQb4YaQ5J645PVTy95aY6Xcp13EWKRhIa6wbqgEQl3OP3WXccSHUxXBL7Kh
/gl/wHpLhMz2hIj2Dz6Jk8Lq+VA2f7dunC7AfD8+vvJcZJ5huePipGA/AJvpcXzL5hOyO4oPADYZ
4unG6cd5BCA991VH9DrnEPEeR/vp3+1St11I/vJIwqZcFvNmfBFIiAfDVsLKFN7OI56X4sU1oolJ
059wnbC+Xwd+xfy/5s1GvdhyGi6zxkPxguQJXlwW5Na1RXU7RUbJi90zj5ZhPrHV/Gpun8HhVYpj
2UuGV8Ym8PBzW9VujWmpw8vH7Wll8pGB2wIcCQfwKJyfcIk1IRYtckZuQ19lyjN/NFNfz3nqFj6Q
tT6Z6u4cCz3qO0x3w5WYc1JP3aZiyGrw/Hm2dtP1HB9i0nszL6731EaVM8Z4PjX99DYxJlwvve38
vgwiQ1fg3X8xYv59yyXFZYXfYHftYE53WvfWGtoDQfFgn/1LiPPuxyIFRNU6ohpA3+UupkcQXwfe
O3z3J4RBnNv4IAp32Pa3c9Dmlin1fRx7BJju4V/os8KBY6zy/t3M2OW0rb/X7+PPENCzIK1VWv8e
IXCtXHj+3f01gAfdUKRyaX6Xw8EmyJhf+5KRGKVIqwqndmh1Mov9fkBKIc/POhgt/bEhgWqCrpdA
/UtBygJ3/OtJ6YXHADnMk9ld5Ou6AEV1Nj8XoogIcvN4X7S8t+VMhc7MgxGVlZnpRVw6Q9nixo28
Jjr/Ja0P457p6XcBJMp5uzXvfc/+BBwQpRQIKk8zt2d+D17zG/kAY/pe9MeLTsUfP+Hn/h6dfy6p
/GZx0Mx237PIONn1sfo2l/Bz9Y2irXefytPg/p05/juuq4D09FGaswe8kLklxTP7My6iHp+dHl/p
ELMuFI7f199QXfTd29Nuwbu15bEKEnYUuzFSo4MMuYgfS32PhW3AswQPuQtlkpVWl7laya9XKpCH
H7tASXdJBDJi3BKq8KZ0wotcmK6tcuEC4k7CxDqyV2HUZpRovP0vw6cyRfOeczb/tKTc246WFikA
z59ws3uzDry6BcS4Tbzx5GdNS8cYaXac5K+2onTUYK9Z5hdN9DLODs3G0t9K76yFQqToXXBUqNl+
45ZtrdJdpIbED/MvIlUGigQFW4qC37+/Wz0CZ2ZZSde2v8qT47OgSFhhHL9l9iBHGdnYr3rf563k
X+Db78LDx4aPdlTAky/Fwy0cYV18SrRrWrd5HI00mk9RQ8E7sK8wT1giHHpZ0SJracCK/aoAq46Y
7rI3wMSdffbBaZYdsEMR7B/Nu2orNXR/TOUf0/XYrPY432A6z9cIasG6rcu7qpLHq0QxN311J2Yu
z/G9vcHiGjighrIOyoxckRYHC2n7yZ/gvdr4c6C8UwuS4Fbz+ecyF4BcFUg5P3Km7u6szSbS5iIA
ils4rU3/woCfRZmWa9f02vC2coeqmCkmmIP4JXvjpP8bSDvhcaPcS+CQJ5EBzPT0D4eK0xqf2TF9
z2Lj4zOcgcAn3iPg9XL++ZeXesYVOyx7Z0foAD2eYJC+tUAiwphAOE+2wG1lgaE9XlXD8OiVR89r
Pk6vCSRhWwbgBy1Sjp0DwduPcpmEVzXcwituZofRDQF1S9ILYFD62VZeZE73/NWs/0DwBjkwRSv7
q3aArZnDvLrXTqpuE8DeM1eAniq4dmwjl4UD6joX1uK6kqKjNGn/fL6ipv/19OBBZjj3Fwur4OjC
PxRuVDvNBIQE51CIYhdXTvzY7ku7ZY3Ez77mJL4XJCgaxECHxOvCRoMCsbuVDRTUEqSjE80URJqw
5twHmUTwSYTfK23FCVDuooxV2ALjcXH6Q7QL+9GwnsQiUxMvkt+P0XqRmR1Fn9kV68gUVzmiOfzb
Oq0E/NaFHclQ38L8Ip5/0rpE4HtofYqJVPFWjaNTEjT7wJuLN6slh8KtF9W9xGtEMXbZctZc/FI5
D97KdrpMibILc9xUdpHS44YNvmztOkysFtlerGPtLjZ2oQHZ8MrLwhryPrzgGdo/0rtg+hePhQaS
L2ACsojuaFVYTuzzUuLOLJJ/S+yremqwzOV9gcFHO2Ghnl5CVinRO5nF/AI+D/Z/7rSqWpPmaXC3
Dzm2cnPv2YcfXSCYv14CvjS+s5gcwtXBEnd7VHpjUcQq/rL0Nl/9FYm9XYMBW/7ddY+BXNk7zf16
ozdHSKmQLMUMyXwo73zqhB0VCsfcCMesg5WBiprGEB6GhQtLOGPgx/CnlO4BLGhUlQiukBmHhJIF
gFW8zPL0zCeyJq/5N2nDVeGpWPoEGYo0/1aZnxM57fbJn0evcdJd+VkjzYb/ziAFRwqffsxG1Suf
CfX6fWn9t/45Wtwaxn3cUuDobbELxCZZTfLRUMvjpYSZMYsZnFupgSy5dINxln9INm3FyHB5+5XM
p9UvxDpigW08Ih46snU2nzQVRxJA51HIGgkhYUJnUiE1Fp9D76v/wbE8klk+lbNa6Umg0cr13h2y
AS1d2+zTok/FPjvdTJhb53Oz2Kaw8WpkU/7JN1kWskuvNYiax1qEffSZIa9tohxHlAEbD9qPk6/t
P0H459cWk/hUuwKar363qTB84W1ootJb/a4oIdBtbx15KGba25YElyPKS1nkNfA8Ur+2sUZ++tRg
kqswSvm+lbENkvVI7dAmW1pJT4+hjfGjQXBl6mV/dvkyyaRirUuplqHvLhm2fBar0kP1hfds+K0q
0qtk8tJEuu5BUefEh0L7adK0tJ91sl95bF3aS/Qf65/lVwslcA1a4pggqQ8yufyFpsdf1vBcppVs
8JI9kK8sOKdt/v+01mkTADDZi3fihWhr1Tl0buEKJPOLIUxp95OY0QU0Tymnw8pPR1CwE4MQ+Hf/
UWgwsmJHpBfaBDpX+nyUv+1xGKOoVVqTn5ULx6BlMoziXiALa0r90+aVs0FzjcDFKnQAj/37pKNm
YqbxSKAiSibPzjer6+i5J94S9P7WsU/+/YadhXbvOgxXJjHe5vJLjYRoASBTvk4CaSM7+0SLh4WL
sflV9qYypg0B3Rb1rT5pMzwNbJZTrBmHa1ewfq5bMvePOx3varmO8wkKB1SIlMYQYnv+IRPher9R
+qayi1at+WxVtUykBRUzlAkQB933S+Bn1y5/MJYycMpgR4IbMScWKMYi4cu/D0F69jSonG18UTmn
dYgFurnNsLWr270pf75PqyAJqknl9yEEkj8gjRFZK+S6MesAgwgepRT8peQSKjyLZ++D1t4jX6KB
k7ly4s7172wTYhRZ0CN7KwGVRMfexnh7QKCHBogJ4DtOA+/J13zHzlbRO3rbEx9np2/DuulrnpVZ
1fCoddQdpg/MqKEb++qvRy44UbIhMiSUrU3VFMVw/DDpCKmVKrLNeGGS5dJRxp2QJ8GjmsZG6+4R
AZ/CdHnXT7UkD8AaBdDgxRJM7UNBlkFKqjojlzdN9Sa/F0vcNvNVESjgDT4Cf8qjCKR2JgAyDy2/
+LMIF/do8HCmvPfvT5/wyzvv8xQLo8O9N6FQNCN1pFSJ6gg9aGhwBZW//f1b+vjDdBR8IjPn0s0S
nCzuKsK2oWqTZg5ic3WGpZW2WwBSv6pSGv9UGMToRa59GGiy8B/mz5JwQk80W8qWzMwqJ/6bp/Gj
vG9tKczcvj8ohGO2wRJNL4NmuAh1Jn7P6uZ2SlCSiWKNbDIcx0b/ctC0hoV5SeVkf3GZvyP+hZWN
Dn89VuRMRpFfTdBS4NI6R2cune7tFgsS03g/OdeDNbf9GOxbOG5PZo/pcqxjiLWz3ckfvj5JxGXr
sYh35aZ4N1J2kT6mGXWngvXJYUFZ6TKVhDbD1WI3+AgI+nJYuyxoArI3f6P7vrmqYuWSpAsJv/xl
IUh7B33pFUB9n95e1AcwfCmth9cpQg5FjR914nlQaIA4NOrq7M2q+FJkEwiw/7qk3Pv4O+mE4wHE
iyLJ1vqiFW0wBmpn1+eh9ICn+Wx0AcTe4HwOWdYpADzIwEOf5RnNZRvktKn9GJ/F74Bp6fjxB5bu
Wj1r0yRX+us2ifwahISG6882JKjs2zmSZMt77/Gla9x1ne/LJXWaOVpx+/1suOzXRiq0TKy9WuvF
o7frRVUYv58/ZdOj9QQcqbK48jKux2foZX/P37khrALG9/qT/c7EbVl3NQ+tjzoM/UyUD+E4pU76
EqBt4Si9pURRB0aBi/c0qjEzqsfaCgR53I+4Dd1qXt+6ru3MV17909g2x2OcHvrfkJaYnoxtrNJt
FldBnX7Szdw9jYwkkMRIjozXFwy0asTMp6v+B7QnXNZvnU8DPh/r8z1qW6Z2G6bIp242PtBUW6sP
754sPqiGF49GZLTgltflg0g/5PCXmEnL5Ae+uI2G+mcu1XN67aWnn1a0neLseiQ3ZdC1tUB0mr9+
dx0nfDt7dF7zR0PQSCgZ2uv6ffBsZ2a5Vqqb+tEjNz7VdJs33tzFjBLwWNbepqND0sMoZLNcFcxQ
f3eibZOOiM5YfYuPIiLIW2iQ3Mg9AZ9oJhXc1fr/ss92ePlJNoSW8W4ZfOIlmlR74Ng/JS5GrcJo
KOaxbqbmscbyj2tzWAnGBmuyLnWWvj+Rxq147YbM2EMNiTyBCSSkZwWbY5f6v314RfPsMQJBS6/i
SLQDqtXAUi2qJ+mAuQTAznT7UU3/PgfPdx6I7UALgIexGOavhSetZrpv1Soe/gEmEGs+lIXgfCxv
V2zk1EiRF8MdKdxkz9POhLMDL5kZUQIxa5seh6mfROXYzwwzfxuuCH8fqm4nJU+idQsNeHI/dARh
vY0dAhuwjoN2tp7tPGuZn/VAOHTDMNauGCI6A/Hy1Ni1b/1111ygHbcloMSdfiLBpM2vDF6eupWX
lxIYm6HnAJb1ISeRLK0ZWsHcdoFfL+g1vfn63RyRBhZPJ5Rc+RTZjM8BZRrEowdKp3Y7LAovsTqQ
xUqY9+DDN08h2DHiImqIuh/kwL5uaGaI3wSgfvaf43UtUUlV9Luxc1lXaAAex2DDoxvu+4bTrbMs
ayH8WBDB0z6eG95moM0Wn2INH/vTz/rv8ycaLKZcc6WQ7Z/Jy4NuSHwag1d1adNIA5djSCbeZlW0
hastS7uu+slI/nMIhKg0wmA3+g8XhTSBeDjZ07xQ6PhkO5sGz4Z1cPh1l6/7gAnCOPU7iReyQz3G
bgBBeeiHBqf+bR79ol5bfRPfVKwkK+70Ney7FFo6tkNv2/Gdr+1zR9BxigDKr3O48hRhTyR3T4Kr
Q/UEAyIehaWWI7OeJjs0cUjGh5HUFwOQ0Y1+j+3SdeGKc4Tu49xyu8bGwtRqkezbj5QMccor2hsi
JMt8TruvOdd+7oONBkoSwNvE6NQKiaHn4PP7hmMDR4QrCxo/lDzrmcVlEP85facWq7pqY9dRvsS+
k7PdlHx75bXYzsLls35s/uySpLj23j/XUm1SASBMwyMYK6oFQ3bvMtgq/BC//7LZfGaulXutAy0I
yabc2e49NZoodHRVeCwSbo6JJX5fLnyorwWA2UNGDfDGXp2Nvx5ff5g5/IS8KG3b32uhv5KjKd+f
WzclsFckRj3UPWQ9zHZs7ogkbHJoIKOhep+RH5A2Uf2ndf1/IFNpH6fhIZnbz3sQr13SlkVkfoVd
VnJd3Gqo9E0S6e17SxZhkBtcvkP7jPWMmTtTrsV7Fq8yjqp7rRtgjluC1UQK1xhTzW9KBF0M6coE
L9EbuM2Xf89unAzoNPFSvkXRfQ6VSB8xc3hlsUrw0wbTAs5O0MonSkBAhxiHk8vzZsbq9Yl+lxVN
e/IXen2t6Kwmublcf1Yc02+dYytt0PQJVADx0acd6U9mSUSeWNsuClvsyOjVSP2mf14LFSfBkTG5
mrryTqn9de89OuGMMcEfgm2rx5NUbjQYxPZ4iDCUhFI2lrPTYN/TmvpkXh21t5o4S8b8yBRipcpc
zTMjwl2LiN2MQPYSEaGQ8U7uX593cSLGj0Vy6vbJCmL+s62Z8PLL4RuyYSUX0cqG9r8u5TidsKwP
wSkCw26qnOAyfbq3kfgJdLNqm5wSQ48Flh+RicX2p3G2MuZS3jYVIgKAWix0eF6P3r0LOZe/4w9g
oHjtZZ6FR9nq45TMo4+lfZ/tR59B8u/h2aqUbr/6lsnPcuZ6ZP+2DxApt7jm9W8ZCnpcBrEFO962
Mm5yLZxCZ0Nqpc3l12qwr2bYBlwZqoV2Hln3dpiBj82uzIHI7n6jc1z6+9npN6zMHiEMYeISGcMA
zq1VJrjPiMR8fX5DCWrWUzaHzj12MrTy+1m8ukQ92rh3uI21o7+eDKz57MfOhLBb2sOhG7BuoQAC
3DJkoVal81+y+Sykuzn25rHBuSnVqLO/DtPo6PwXsfnEgfzrRAM/+vf803V8mQ//aMBiHWpIy3li
7Bzjl22/LsNPOREY6oQiYJfFo/aovZuPjM7r/X1oXoZw6pydPDSYGkZV9VTPNu+FNBeeAyWH6B/G
1PxzqGyG7H8NEYJl27FZDdOyUuNUvtX8xh3XIh4WYQ1twPpV69PZZnbxqsVtLzNQsma8LPPoKG2m
n47/OheqgG4GMWg0jOjtkDnVT0K3d+pWnxqlXk4DUc6usUAjxVmvhopIj2zZThau1WyT+cOATFsT
LQ48kaugOWDu4kTmT5Vc42hjLfT8mjS4kXwxC8B3PJVJ/jPdsSpU25MFkAQbcfayV2q9Bx6U+69t
76hhWhKzZ4Q8PlaweElpEdQqRwrFgJQgran0dzK0DcWuTOIoHX+3A1WpqgG+R87zXtQ0ehtjWn/d
5YAqZmPZzQE/zsSGjaTvqbwK5Ym0R/TP+kDe/oIrY+9QxhWARM8qzGlBDqdlttGJ/mw6b6woyMyn
u1xgTXlQ5YHhg6x3DGcF7iHKhW4L/cP5uKs9Z4oToVIqPbPBO7XV5stwCRlRcw3lHu//Tnr7HGGV
1BgRkLLhvvn5BavIM6IKMBB56TUW7EXOGAkVc3RIPedeDfDCsLA/NBP+JqehZ46HMtw+IdQ+4q4G
I9LJM78OWXI7Hd6/0RYoIF3lLEnDEuIwZKNXt5Zo/yJTniCz2uWwXB4fCgDklQu7WnLoeddM1xum
F91dP+wV8HiJThgEqG8JPhBS2YfGqy38m36sHSp9nAbxr3dVvGvyKBwqvPq5SkynwS3HYZqMl9/C
j28l7lwYrDy/ol/L4PpDZ7v2GjBa4sG1Yw91tcB0IlWSI3z85L7Bpf13Wb/1Ml2RIDoW9PSlit7z
0PZed9WDyxtOpPs2UqVpETWvpz2N46roukv7dekfhxFFauXZTtNK9x+9Rrd/fZPS5zIH1iWHOqZv
0MOzmqGrPEGum3Q2HLCAuGUaTjY0Hyz6sjhub5Zz6W8Y36dBlZWgcjSEpmyj2bz8TlS9/Kay/ToN
H0jfUZcPaQ2RNkqpb1ekSzbOffOrrESHG1QY2zSVJ3LqtskHZ7wsdHmgtDeLdeNhhTzdWzdenS1T
G9AqvaNdO1KyOF850zAkv19bViYu5I0qgt834x1tu6InZpP90I4OD7V9k8vaYKPYSNdf5QcDiziH
M1e0eCZF+GAGdKwcm+/yskOmY0ZZqnpoIKSjo6OW2y5ONJdkOmJ/q+K1ihDE4/IYvt0qunGVBx6B
oOfQ4j/jV80sdwKqTKUo/w4sqzZbXL5Yh74+bNVPUcKw3VV+TkMRppy5wOtvW9r3rlWqpVXazbXz
cNPgr0euXV3DCC9X6ebKj/KWJ1y6ES5Pp1x9/i3ld769LMye+co9PwtlzTaNTDVUQnUXMTMeX3tW
Tua040/Vmj0D9vX3oZdpxvhK6d5Ck+6KCBFdvC0N5Lqu7n8sndmSoloWhp/ICGUQvZUZAQecbww1
FRRRFGR6+vPt6o6O7os+J6syTdh7rX8UXzHc4JkGD4gqH05W6PY23aw9C/75+lr3D82cCs/L5xQ7
0uG7w6BcsIpgMWXXqkx4LMYjmXDEToAmvCM8og1PJ3PYZbzDbp6RyYoyiglcxePJVrmleekMcAd4
xagGVwc0+McqynWbNzpnCLk9+G1LFUKBBxMYJaN9FER6oPNEN42OqgcPFnvASGxirwaZjknkXXe9
74ZT3q8Vx8Zo9r09QrJbixUuXudxpmiNEK3BsvMUSujHB2WebDUPzqDYgf0S6tCe4/0bTeNxTt7f
jIHvqeoDJqPBLWbwnWHk4L/9uWRQMkTDHigJQi7WOfz2q/eFati/OzBQEjIhMI7u9uQdOPh+OaFr
rj9Nn5eTbUd3iiQUe6RKlSYBpvPRUp2VPvWFONBQHJLwjvZzVuofKu/orjJGZEuRXTlL3QeHVE2y
yrrmOZPD1xQSH98ZtWlTaoJi62cldOnBNXLR/SzFgmDgkElnaKtNuzYIICIKPos4CyzZjc8y4Vmi
xqk9q/tqn/CXPHljuKToueqtMIP6ylRYDymW8h9OH4V4SiaSuAa/+siS55xinCMk0lpqgJD+sVEX
APuBeDlE6c/D7yJeGhRSSO6YJHfPMA+PdIWiR7fvMzFG2z/QdoUwXY4MZdmbEpnOrnxhOY7PUsjA
TZonZQvuOKAw1RjM/5/SThoshUFU6GAjUPHNJ9M8FMfmc51upaWIKczp2hLOEtUgapeRmOutmIJI
8mGTpDJFh0dvLdJUyvoUj8DI5WOFlcJAesTZ8COrktxD/LyPgFIBp9iUVrFl7p2Pwji8LyU73fYd
ziNbJAxCMpqjC65Sn1LBjUrnT4W3L92oNCaqEaMakAq58d+dJBRdA4BlWheoYl3gtuPD+Pm8mDwB
KGs94hDEtJduy92bJpK+E9PdDmweO+osu1U7Jlj1Utu5D6zy2o3WnBf0TiJFXHwA8YBzb9DZvMcx
wn/sNydueHQQJy6GhoHIV2f3c3rmlwKGNgMOqNfdmd2Z6Y/JC8QrOTPwt3M0e9fPWt3ms3g5XMcb
MkyhHZks+BuSq8rrvRqz3tDUMaUbkkH2Iirb6R0gGOdzKFf0PJDK4fWnbfRaaPvPlAtwXm8FNrKk
JBiglvxjjUjA+AzAugMowx28prZqTyfPGVTFymkjkG89nhlq9vhAqND2k0Vlgz1xm83LC0mg6APR
9mNFPvCpAD6ML1WknWUfNRLSSAYURGjctKhO4xMDAnzgGUiJAUfMJqwUNuQLeUwA3ewYj9RQ0UUi
9mdjOydLmK7ylN/IA3/viKBe9xhVUcNtAIZ6Ht9QQqkYUO7boOZuPfiLz8NlGVDvc2ijhHoMukOJ
12zP0mRPtI1fegTO1WSNYZuhvoxUrhPXrWWP3OPf1xFJtYovEozVPSonAuD5vYMKTXA4Mk3+zjL/
9wDPxnv+6ibJy+j79M8tsq8NJO8NjTEZcAIeNF/ETlKyepDBHUxJdHTpLCGvzd330aHr8XzgySE4
QGe3wNXNugpav5UMk72sfVpvv8QMBO0smym4jp8ClORCb8JXME0piDZFY4kGY4e9zL7bR6cwRhMS
5IJ+dJT08QEqtmMgGloP3NvHpbxnXKT/4RBbCNPfW2D5O8WAOB+QJAmmAdy9OBdCJFv9ixF88jIS
WAExc+pIof364sF+upIHoWi2i4ePWHXyccA3h2FvWhMHjARkwdkJCxwd18risyluClgJpR3+0fu6
QwJR3lOOFrI0/n0ceBp6lEX8qMkr5m9UeV34KdysohE61kcckyjwKGqMRIocUckDEzMT3T14blSO
R9AEzvFiDwDvwRYSzvwwe+5PlCOvq0sLOT5r/NJNwxLdAI/dv7QEL5lXdF0S6rXUVv0lul7GAxWv
28NVbjR6TDWkpwBGUP30NQCpSzzJeCPSZX6cfLnx3cxsQxVCT43+XgswJ2q4rnTzcK6wXUVcFQbb
ZsGW1PcHt9Gu95mH3yU91YABIuh67PAGLxQWhVZIBwj3wB2XU/fZmsBTGuWKOSYlphYSC3fVcoBa
jbA6FCb4vrFVDVlMiIcjRupo0kMH6nzJMlNZpGF6Yi1HgVrrC/BckQq6PvI5iDECoD8aRE8f0y2u
lZTjk3wVGyC01rMzVqjZGHslITQQWoTYsgLlBgNP9CWoLuEbhhp3wc2errLofhMUsIiBKTWRjWzL
ly3+Rkx2PEgJkAyLESG6wggQ+9jHb6cXN83rJOr9yG3BSHE8iJNQx3bmsIxXpwGFCC+PqeIeHZcQ
Bywu5f6Nuo5oN2IDWtS2x9PUKDyhyDK7+fGKpCfeyqvW5tAyzBJbFu5oevUwrS9LcpyJUbaTBKvh
5sVY8qC1redTMcbLRDY0CcGcl39w268dsvs5+Crh7sTxt5P+QrHh9LpLjAZdf2I74R/SQbfkmhZq
oZwkYAq1H46CEUtCpkbMJEkgxoe6A96UeAvjGOzHwd0deD2PPFNbvWIsc/4tY9zl7FB3ggxhEV/w
0hSgHIh/4nv+bEs2nNMzpuevz3JJLiP17tlK9oimiVIfQxUfF1aP9fNfJRHf28NAxkRXS6kjDuHF
++5YHJmNw5JA82gwBr9xcyx7BJ52eHSIiDQRJeGc2HS4ZRHjkUwT5qveBekdzcyktSLZ4qs8kWFB
DljDfzWjv3j6Df5nepxrdkzool5Eh72KQaI48U79SNrgi7m3TppqxvHkOb8v78dQJuuJVNlZtmHi
sEq/Mkq8FQz04vdGLhUfa7dn7EaeDqOFksZ7L/FxqH4fDVxqvjGDKOu3XuJD4hvvByTVLGNks9RW
5nQZxg6pGpiXF/L5ZxNGYnwZOGcHIgdga1SXwFldgMbhrdNPwy3KNCA80iBg8Hl790eTV5ZRh21N
qycf+B0OVdLEhjrBVFw++Ro4wZMQFqFd56gid2e4/EfexFHJ9A880PBzFG9j8+PopVN5rhxEQ9IL
++JensPuuNykGxFK/JuM92D4/ClJ0MxkZod/uCQdDf8C7qAT/Iy0o2rH5dn3QNTk2UgYfFA+r2Sy
BdOrxnyWm0PS02O7dIjwgv2y8XdRhpQY44soU8aJwEdImhddsGHntyabJ4i+JRuoEHjzB+SGYNot
2BVec+RhA1zesOciDAbHMmup/6S26H0Wlunj8j4TQSFf7gjyyFE4aTSnUQl0y9G4eCWbLrw8x2VM
OmwyVSgyT4nZRhpBgBBLHpgjKGztZOd+eLwqdJgNdoTjQBXrxCmZVOgZsj9CE+wTH25TMY43C5tR
RvAFKRgGRy79pCmuc9rKw8b92KTOEpylQRbbnQ/h4YxDHH5rVM31XMiMrGZDOK2Tb0dcim+LXamD
YYA4WNARamFFLk6/k7ARey+fzwVRMrcA99MYO4YG6QNV4n40A2ey5EEJFWE/+K4y4gzxTVJi/D7x
FrEseGOSrlNHgm3me0Ae+7ZVggxLpjSnWLQik/q++JBacJ++yHXpLdWlamJAhQZz+0TRp1hppp/r
cE7r44RQvkmjv9GXE8scfLcpIZ1bEs7tI1i/H8t6zCk4P/5pEGzahNRZN2X3bqbv4L0ezYuHAWDS
bF/8eJjBX6gl+bOzQwIQD0F0ZlVDesrMaksum5R8kKmffC4llGFIlNmiEWOXunzWHOlUKfpzj0wF
qwnNzOofdAVdLoR85avmr/IPjI/hYIL1TGekrqnJbPizhjMlamE6PLyeXM8UWz7P8ZXIIVkIy+mc
hPBGtwEWgdwbzTeaYIXoNwAwZsChzSiKirj0OU1EAJgUSrYW9Q8ylXUqqfgPbPFPoyBSZ2CB8pNJ
0hjo9w73A6rm7DCEz/7xj5PLj27Ex4wABbJVQPkIYTI+h4pu7zSUPNUylAVN93vNih1mX/Kh72IK
4Py7SIuSPDA4UeJTsIx7T4NTpS4mCZ9jiXUfGtIeLLUQGUlvibb6FT0iZCQfuCbU/xFBQsKq1oCJ
4k2EOSbiufRl/+48V9qlPo3sQrx/sZmjUZji1yUUltbROZw0OYKyVYQEjCLdbFyOYx47hCBRQOYG
KTcub2cJGsqkyhWXGSmvhRKQYQclPCutbgY40M16U5m15xkQBsIcky6Lq0hC+JkVnUTd7L4VwKGb
zV4mNeFkxnDjGZQFbkaLBr38iM8BqyAzVUxOT59c0x9xMS8K3yjswyQw53SAuD2SidDeMODMKapW
CHOMmQ4JQIzDh/+9MADIK25QjZUeWI0UTPL8+EXBjarEYDCEgM9XTkWF6rkWdP37rT8xOFVAhQS4
E4e1B1vPgjjAR2zb8vR+SHBTNp4yH87rOXIJhlnMz7U1NK6YcAlIoySI5tUkSokjwOsSqs6Asvf0
isdmuB+tXg7knBR9KK//ufRjwPkwdsg0xTb/4PwVmcHT95oUMRH2jZyJdN8Fkmh2Z0WkxsPAfDfD
C4UCd72Yg+7SJ96dPm7mIsrAh8y5VIRHEnZndy/BC56bVTuhAzZAnDaB2yejtg2PP1ZUJkah2HZU
/+2RCCKedCpkFAao518L6xEKq9U/Z5WMmZkCZHzPJN4/jJb86GobL77Rd8ZxyniItm3yRUUYm1N2
vRixf2lxDXLwj0igg03mBt6kXIZg5daY5Bbi2W8IHdiSASUYEESe7f0k70i1MPEM3U11qlpcCkVH
HgidFtZLNQdc9BeOxa+bndJTc0HiE9uUahriMkAiCB9ILgDZQc4dgvzANYDXkLvhta63EsnYewAQ
Mc9z0bkK2HgyOSkQjI9ptRTlds8FFD/LUwFugTj1zXxJwyCSyivf7Gb40aVOF9p6pM49A5hLbL9r
rbLynq4RUzOND7LTX/evd5KV2f/vhFcZwyIqa3Ok2p+eTg0InRWQ5zu08KHEMazpXapzHuMqGUxJ
uP2tj64KkzNjjkC6M3ay1iijOzF2B97n8cj62ZpzhIyaczNwZFDEdOqHX0OxUfES6cIHl3n9AOG4
Tsvhj6DOj/MBLADh24MwQFYduEUkVi3WPLSvaz4bnZ3h1kaDoBCsU1YY6D6LOdvzJIXgRQN76jry
TOm4bN0f6qGXie+d/CuUOIC9L6/NHVSeioUmDFhpQ0g+P9gMVFqISM1uk+7HZFzMtVvulWua6Rcq
tNMKTmlfkIg1z1wOZhV1M+ztmNUQetGfN+fvlpxrMLLS6/9VwmifumzeEIPMFgU9Jrwu/pD4/B38
58fv6Inm53Jzp/JkUDWPvwBAXhS3AvpRZmYB8Kd/stfuBgspaucViTb+C/2sOTKaaYbNi+sZcQfs
cey+L8CKgHXgqyB4OInaefuX+pTVicxx8l5J90GTxy3ABw005GBOdjlI1R05ywh9Mx0j5pYekzDG
GE59zG4sEc6J81nobgXkNyAc1lB2hatdG1PZ0X5T4zbgLcXNzYjXTo8ScbKM8h5TC5lQ6ezhMOUZ
gOd407+b50ZgeOSfkwoFHoMObmDiKP1nPBWBhdS0A8SiCBIINSWw4zkV7ty0IKsIaXellftB6uCF
N8a4Dhek/DNSz+tbZ1U+2cJjXr7MGZ2+7p1wZ9JbOKThtVvIDE6rjl5pi/Q4e4xM5owUF3D2VTtw
nryCkKeJlxnr+k+9lodOtjqwZzxTTDnRw4TPTi89IREGq22nf307u73c16o4dUz6urRoF4jz6Bpa
JleUp7ylAfAT8z4fG9AXP8swJBx83Rpf2I73HFehje0ZRwhXkhZRtGl3Eay//TSRqiN2ttgS9Wlp
ofFAksYOi42OUZUQEtCRGQwYhUrMYIBIxgCTPAzufcZby8v6JGGXYgd0KbhReVB2yQrLtX4Msy2w
JVOjkV5AcIgJ+PgF7UVUjnxmncm5fEdk17vm0+GLgKLuPDKQpqAe16gOGk3yNYARECkaXxriXUQt
CgKPVtD/HF0DJNRrZGZOO83JIGDfulvP6/scwXO1FgSwD6LpQYONBiIABAscimo0BWvtOsDpCGfj
vdEFgBE6/747D3IZBQEh7+y7oNAZkU12FUKisWluiWe2PiuSSuCH0ASRcvK2SLUmDLu66/KJhd7s
I/q/ycSjE14PZSXc3xhz2eZhyN8f3gZZby1sXAJNh44ig51YdIy4DK0Rgal6fc5R4fFQvNYo/I4K
/eOK/xrrWmaUG0kx1YXAusXH/2ZvpaIZPpdgbHC6oHe7/3FrrYf8w6fJcyfaxnG2FQDiqoHSZxjS
4tLaX4xTg8vT7ws5Hn078v43JS1ImygoAcnrcqgHW3y9EvC6b6ERJWuTNAsXW7vFKSaq4kh5I1gd
XwQZ6xxryvlfzIzHYk48YnsW6h5yPhEW9miM6mPLbxYqVHQxA2heAS4z0VM1YyBnoTsZ+I1jQrL4
26aFKOo6EqbQN3oors+IZFY1N7lVXimlwBj+JOOI4Dh2fnR4dygLgpm2PBUhC3TAS0ysOU5oBHNg
jSiMaFt3uqAV0Yw+GcxUa2knAf6JjCXEWhwePBo031/ZI0sC5+HRCK0h4paI6kPJa4f+iC3+a1Q+
cAMZzmjoetNmXkyRvkscFdjO0DpfhfUfUHPsophzSJ0gg5QgoTl9BPrbEV/N9m1D/tJhIlI2e/4X
aHpWe52R+1LLYEbwMMkc70XjDOm9GDgy79PDSi5Pgk7+qnl/DQy96txxTpJ5X/+j/45M8EWxFWni
aGYdXDhM4g9MbG2gpXrq5SnhrNp0zMaSXXMM6Gdu3IL2ZjbElyvxm8KMR17El5szhp/Ds79+7Oi0
RWbpSpuhjkJghil9cGAoIRnkQ6rhc3ImkexrJjuBo8VfcbdXECeLz/oT4DAGCkFbjx8I/KywUWva
Nc7fWeePrePmsQdKYIhcv1cgQ0wQ/C57FHMJ5wkReZboIUDf917lkxBGmzmHiZUQLVoB+jxj/MSa
QcCnjd13NSKzy0CaCP891Mvr1wNHZewlysHj5GnQ76DCrgSmG/T9tDCqDQgzixm7RGLnBpvKQ4dx
QXQMrPSZyWtUHFg0EpSQxZnnMNMRbgXALyAF9XSE0rgM5Wsxk3wikA7v2WutzSMCcAOUjMb4rQsb
QRpBm6FuRNA9oDY3eHrfgIGiYWwEmS/4dTCysP3AyM9Zu41hAFew1pjVc6SS4Ivr+ZcMnEFYirx1
o7O3faN6GUfSdWDA+PrRtGsmwOZI9hknov0X2O2z/5AFwgeged1JHpvDbYZ+QKg+VV6wqahwHm25
fnhO6x5YKLS7X32QQBQDm8ZgG5j3Ti7Yg3A/WqL20O0TRBRRX2hZRXDll5AMiRtNAfFBpa4n0HBI
8IPKBH6iM13INT5bEJjC+fE4aRa/sH/nzUinfeYYkqsIFTkfhlhnNunkT5ki86L6LUSzGZEzHo19
AgXEO8x3yGk8LIg6R6yLkweFcSTvhfKY5YTgaw8bgXmf4a3gXKzPGXpD3qG5yFghNqAFAB7r9eaN
kucCxcGyRAuCyPe7z+8j94OP10QAVep/jcVjNZHgtCvUKp8t6RP7+AwFNsj8ll16PMl31e7p4rR0
COFE62OIpoLY7BzMy/GkH75IHu5mw/Vrh7jzbS6I1HI+HWCqtsrOAELQYoT+1zmzF34yI++xK00H
ZM1y5Ta7D9QR2S/wJvkclz5c/X7ACwAQDgnhPQImzxn/zvtWQKugy8Axt6984DXOTxNMiqlkZOa2
aCm7lQtOSl7llLlndL7vmgATs1vQM1NYGnj4ovH6u9GM+I4H88/AzEhy5eCLYLCRV9Hb8giOX1qR
nubQOu6+GzBMFOlfjs1EdL4gmL6f+0uNThe+6ZMEjUF11mTfLEWzAKJewRxjOtkrOEMwQfaEyDg7
388PrOgabtJpq3r8AwqnEysGn4nGABpsb4iruAKpbhqA/mKEKwlW0Iz2RtKj9zHZaOnkKAjF+5kv
/317oPwQIhuRviMTD9jTZSKPSQle/OzfkugSdh8GY6pDFBA8lNZUcah/nLCjkEnTKUxC3twfr5LN
euXUnDyU6l1fdhOUoqygh9KmAsYL5VUhquu6P9YDTyLqnFRAB90u5od5RY4a3UsoFrLzVxztkq3O
OutHxAfvhSk4qqs8B2EBe4xBIP++BMfC+jKZBWmIZleA09xQ3jHk+hSxJCKwTUyj8KP8xHRxcBSl
qNKDRRIM5khBTySeU4tYbD3ccjqaTIbXJIhHVjYV50a7BemMI9UlE86vjt7g62glmXx6phmyYrbf
SYUk0/qceHBwNWYqWb58HwTwZS8Tyu5zki9oFagTIwGF11e1QCYI0cv9H78psMVMZBcxLcGII9FI
vUd0xOOBVNJ4zcZbRZm8D3Vwn2JbTfg0RFBzaoI4uWMgAdnANEvGjC2KU9D0mX1483M3IcISkOjh
Sof7FvHIA7HWyB4YnVNu3wFKsvkgmQCK8ZGIcES8tzmn+B85Cgj7bBBOgF2rnANZhUAMI0/1Bw56
o/gAi+13K2IK2Yq5bgn9M56rByBOCbUwmPWiYqI5DRRrtyqJT+e3xmU0MEB7YAVhYxHJeT/yCBgG
omYrgh2Za0ktzOzntmBMsd/rHnjdkn9VBBASGmYihqOgClMfpUD1foyIX0RO9GYD4ygQGzhQgFQM
dDrEKPw3OwWmY2BTUS8ueR2jtgej+i/wUc8uFSML/zmAWfPcH+1f+LMrulh6OyZD0a4iUW+oVzBt
4DU2W2eY0sZwdAU2IQETFIv6oJiELWJrAh9DkMJsAa1ukT1Oe81bZEzqvC6EAJHETbTcyH1YqghC
iwOMmxMaNBwCEpZDl2OOAKQvyUgyScvarPJ70XHBtyqIe5WIxofF0rIgLNUXHX/N6rV/WsgZ4SEI
WQIBY68XIVQA8iSIYb2tBMCrWZo14hl4O1wU0Op+y/RPuul9saKyNdMPIFFz2bEq9JLbbJFzthgM
HuNdRT0k48yQP914EASGOTp3wU8SypNWyuZIKIpE9tvbw/7rDwd2b9bseo01WqCUo5eF8x9HLv1H
CDwTzoeWIK2a/4UZGQpRwh6fopm7DzfdiM8qc+44pEgDR39i4/EVixFhnBINOaaQxNJ8UDiiVqEn
IrkopQLuTAymDWoNRP9reFwimCGaiKdY22XLGlBclDoWNtEk+JBfK/VS3IDJDbCLZM9dNgPuTYOO
yPXS5ZE98gSNI8XLQizKnGifE1MXf9Fvw4WRLns8EiPGUUweDgSsCVC+TQLcnILuRADIGmimO+Q2
qNQFi0jmP76hOiLCEfoDEZn8d9RfzExrtNIALXin3lYBSiFuBu4WC6qDO4d5uXVe9jBESKLjZGXV
YUd0G59vpvQxSPcKgYqSoujWp3JVf6zBClysc4FBt91UnVYRV9sAxUJrft2c9A6QPI1UDB6h17wN
gILyWTUTmdTQzZvGZbXe9Uib5zcGuBIha0Jl8LWybW8KuguG+SQxlfOLWRom1Mkxrfx0Qn0BSUHZ
nddgwn987SL2Ts6hsA4JECNVqc/pE5IBOyb3GKQNxkzEndK3gZYnADdS3H70Y6DphNMdqCR32hnr
7pEo3jsQB0cLKPVWuSo4dKizJB5qVxmdwSu55tVX/ed8vFMYa/1jDBRNiird427u98EtWNObXQoX
DM5BqfQsv7QwCPQt2eWYV+PrtyS+Zgv1XE3lZbGvAGFCBS6A88j4iCBFbGvo90vubUDkzPy4iaPZ
6uIn5Mw0xCZGjnmMW+PW0/QjP/7iuHqd7wGx6VO+t1eJiUH/DI1uJIBvFXYbEQlTnKfA1aFPyZbD
hvqollCZIwm+oGpcpaqvkbHABTAw6mCMwOW4SJcqZ9VNdBzBN1vs90+4qYiPuQSRGengtegG3iAh
NEkaLLDcsMOQRi1eRFYbxDwcFfP6JIYo0jAWx0AoUHiz0AOQVijPaLU/He16yTSuf5E48dhwa5YM
Ot6owGZPddybOIH0PCKdwssNFZ3S6fM0Rh+LKaJrrPQGsUZLNJv2Tx8u4NvBVd/wrGM+eC1KYdGI
enO/sf3eQElWMXw6JGp6eq7ETy9zX1BkskzAbtQdgd8pCw9YtttSU81OQRqEGn3MTXwGOCLH3yMd
3eeHVa1C03tn8tx4T9OTNtMiTkl5JgWiHEWwYwU6w+H6TikCZmIkyVuVHmRQrpcgohlp+rf3WCcl
CZuhzr9NoEBmDzV9FJS+wCYh4Jc593N646qU+Xb6ZsGTXc4gUW1tmZylv8QIWj0ZC13YA43XcBpf
ilkisuLqM5XU6G2x4OxphcpQb3IR9SmafLAU9Ax5nxopNgr0zcZmuKYJef7DpAI+xMsO4z6V96ia
1sjMkI8c0gtS3aMBH/iYCKJfXt0gx+zGQybzP/FGmNAT3QQ/tO/pjtmalMgcQzdeCGRuYDY7wKWf
q/ifSgcmwX6/wUNbZFaxQg/yG9sK+8Mtm+GW5uUfzx6SocV0qhDwRb+LyEwbqlaDHx9XP7dzvXwz
unSkYQwnTDYs0hh2YU4gPkigABOqCU1M/D/R4RJ9AzG3vRH0PM33rI7YhMZXxQHrJjvtQwwJIQZ8
gz3IKxuLqMRnsKBR2gZAwxCjIRcI7mhY8S07eWqWAV3a5AoRUBI9w8JNGyAgiW1lNAETALhpp8ig
XOSOzDOc3aa8VIyfJXLzvt5xi5DvhoYdsQCwrD/2Oo5niqjwBVj4txOvA2JgI0Tbyl/y9vuW4pNG
Cz03nA1Q0n8dHjH9vVdvMnaej0tcsPtGqNhGLNXAzpw/a1JFmDe5rWiinVQ0a8YRpizw2Q+KlcTB
qkDBJVHELUOMpVHNWkfgZ3cgvwL5OdJgA7H0y0ZV41c8VPU2X9N8LDKFHU+y+iiDxzcAsxNWHyDs
bEUgoFtfWLHCr6dgVzvLVwrUKYv9l+E3wWUQJKysWF0EZ9A/v/6VifAuBY39pqlesUhhEH8X3Wlc
RQ9sveNNCQHdDScajvc5iRALLGSi//p4QiTb2hWaQ5aMPLXI39/i1ApgtVnYyRLu85QCZpr5Eo81
zz27jwca5+FYkm/9HUcoFWJ4+mmv67npbBDU/zTMf3cIVAIb2WUlasoStqSYUGeefUQg4ODHSIk0
+4tahJojqljTU027DG2tDv+aDj5GdqT2x8wnCjDdt4W1iIvdyIF+kSgEqDptSlH18sJOgEqld6t5
KGoLyfaOUIzpb94M3I/79lUY3SOw6MdSU2Cqn5Oef+fizN2O7imA5uYMECGkI9BWoqi9mhWXDi+X
W4i88UPtIQ2z3gtxtFYWyyzKEZhFkXQqimMpuCcJOTERBSMAEceQshiDifCcP/gDZQrS0esl6Ldy
L+UnBR8vDWJlUPqLRpiEE741n/N42nAFcOzYIwAe9+787AFBsV/I56g7PwxmNIiXwRYK5kl7VObQ
ueSoZ2AgPrcBqeaJ9SDhnYZovndk9r4YGxtHC0fzt53/K/xtjO++mnVub6c5A3h/t91oUF3FMt+X
q4TAIfDdQ+zg7+Tkxduc77IN9W0O+ZH274agXO/um5RkG+TaAojDLwImX1Gg+FoD4NC90P2V1uEx
owvWSKfUl4hsoju5Sw9f/sOqKbpobYxVs4c/cO9n6UCrcvTbKAvF+66exnGOTkCCQbs+71blvKYE
aknzr5ioAeLkbb2+e3D3X2rDUpNAPMXAIaGPw0ywzK9ZzbTK+vgVLoKvBeMKpoCXQi+nicXuxY9d
wDWPAjR1FzzgRK+n09IdMDYwW3xQ7wjRE4Rxg9w5ObAJjrnDXuDn/3pEgH1RBeaIwMQv920iF7dA
GtgIlvzKBxbkxas0vyCJ2IEpdGImsfAwdtFnSi68wZoo0nNv3BIuGo77z2pIS98O0wWm0aMJMazS
Yz4nCsPhIa/PXDdj92sjNKQyj0ZxXiFbBmCmRGQKOfMeQU/cgZV+8Ix9nDZoDpEGQElYjdXekPEh
16j8L3q0ABUKHk9SNOqJWjk1+vNtFQwdMsbdNwc5EaLg1FhGHonTvPWhk4dY+hzAohGrs/eEeeFL
RIpHflDx/TU3nEJ8nhD5C+A7i9RPgHsuFUKHr+A0wCVYMidP52UmHic9LBVw1tt6AulQZgrRukC4
Ru2i5I1AZniexnMOes7HUWcgOKW6oJjlB6CQn/gUpCUoaaDNaLIDdhCaZpqCFlIAh8rFxs9UOPX5
xcFTo1oi3vSbmq34vmPrde2CzwzGo6SzvicE9wP+GWCckurHKcwN0tRjKAG09/h7e5SOSGHHx3Bl
Zxe0R3i3WiTTNLUAJYyNH9Eg8B+gfqB7hbdA+UAXr4yul8oH2nc+DrcsJl2h/1GpqxmZCR2A0pKe
WuBr8ZpjOCYpAKXegK/V76fHqjcjE8mT5/LksULWdbTPhNxb6H+IlqACtG7R1jErjQmTrPyaOvDD
mJsVRiDsX8lmhD+v/kBhUEgQutTpxbL/tGU0rTxsXJhLZBpNhhptfPTAJI+HBJD6zgLb3zQCsCW1
aDNkHIWxEh+nEqTEpT3mX39XmBIWlfxabEc0oIIr8OFnZ8J5aDcQp4oEJhU8OW6ONkQjaYY4hZEz
zFnYJQ7JAaUzw+VwjNCvdl76cdsarw2wFQY2IZTUZjKGlX/zFTlmr8Prq1fDycji106AQ4Ckigh7
xKAsgqJ4WuGHQN4zjL43DIjp1yWy4iYxM3+oK3H5t5RZawmJUAmT2gvwVt353b6439mO0ICxS6AH
pD9cUGwPNArASZZKNRgSJ1cVKFjOsYyk1YCl9hqEd+QZZNsxqvQHthOOb1HBq4PbUtEkw4WM/Rzx
E8uj6O/jjJn8tfbokN2aC7Xk88TXSJDc/FCvHlAA9J57TOxwFVASq/uyx8gmYj0HnHDbJMJ0bIxs
RYV85sMVxA9WZQeH6chSzhhvpm/ndUEknJOAA2QcFNTt5mxDoH0+yD0bG08jeP/rKjmwFwGq2iWm
D/5wtkz66PR6K6rmiWpcH9k82SPeuBKqHM6lgEn1k7/n6hiwPaGnWbS357yECbfHrYV0l8wLHjoE
BzewAYAhGLwbe0ZJieymxaGNDbzXd0GAVe4mkT5HiFB3ikFdGZs2P6aQ8YbJx81rA9a6xqAiUFBI
UGYw1K4K+9B4EsO7I4G5vAjkZvbZdAto+DuSRbZSP38aaWyq6MVZ/hGpMjz6KPOQCRcQ7jQnUaqy
rpY9W/Zk3cSS1wUv6BNS3sDrZaDZpyn+Mp6Igccjg431Bw2BmC7Mud2YNYiaRpD6PX1Prd8vENAb
Q8GMiTIc5iL9R14vzwqHfQMswAMhSuRrOv3Qd4w4g73m8LGA83Y/t4Fg4+pAGy4xvaDqABDNEGhc
P7NfqWP8xutcf018I4+ghj1GjfCHy4auGLj143RwrdbJYRQ+PLzVsihTZGe34322HxYLZra8ITjP
HN/EqsBvfvrgk7MQQRyQv9YmZ6fkyBi8mFDJZDcVR0J2ywUGq4cgHR+oZMgMILXRv1ApwcNB/ojd
W72P+pcDz34cIOeiXyRVenxRr9le7fRkaPVgHERuVhdbXSCd287gjoJD9aBnMkPjmL7z2jXCUE59
+vcK74cJD6KjgeqyMevx+yIsaJvN+mOL/xvz2YqYHCPeqUSaWRV7MyDjhnk0LhxtYLf0vjsKyvvE
+3o9e4z8g9vl6cGRr1l/YTelqH9hJ2CS5lD0IKAGHLIQ/gDiiNu9466fIAMGbx/o5A8u82v3YCIN
LxwTEBth7P+Msd3zvsvn8kgc1oCvkD0kkUttefxLtuTHKDMSs06NTYIZg2+zefeCQpqgD3Gb5Yer
jraPZW/9BmZp4WxUpj6joSWb22yVbJmpqEoaGhJiv9tpfwc8Y23BW+PLraHMJVWvVV3VrOGqW2gH
OHqWm9WTqxxfyZ+KOEoL6gsJAv+i0Ro8DZZsowLpW6rNYYaD+HNmC0vPRJeLFo56yv0omAZY0rnk
KDwFVrwa4fTuk/2FCcF4BlxI+ZrB2RuZ93O85eqgXTzGUnoluUXv+FKeb7ylX73P0nKGffjxyrAu
7l9cnoiol8qSMHIUJmkE1854T8AEWUlrdBfPNX5b4k0+dzKE2qhDu8AFf33vKzh6Gmlw7YvIN/nh
srS9NGOIc7xBMoPMRPAmCKVyGDUHeB+3ncLtEBRnZpts9qQ8MiN0BqiDKSQsBia5pR52nffm6X9y
EE9Wjehtwnv0Qxb5j9Pg5GOqiroh/DMdWw8Ker8GVMU53fYsmhuFG+XIvf7g4RLiZX5WbX+3sAF6
DKVmhkgfyhzad01aTPw3JnxUf+XC7IvU5m5IPokXa4LQCPZYZX/N5un0jUcIpNTBaJIm8eB4ivDg
3slzYtstZn2HiaIUgZky25r/mX7O7AD7zMK94AIxAfpftYdwlzqc1PaJWS+A5E8hmvlegsr+8Lri
YCASgvNLwpeumX2SDJ5TZEM96qJ7k++52j4ikGibyFxdO9URw86Yj5TUTn0LMwcucNU+IsEyNufw
qk9LVelWoRTmlC/LE5ABf3QPnQrCj+My2h7/gOzXiG68ITmMf8Uyo2+MeI8VaCmoKXI2O1nR4QHe
nRjXwqiRnhBEh31DmQ7Mt88JjqpQPbQWrbP4U5qNsssIn6sFrjbmXNd5vegEZ0qIeptk29EeNPmP
pDNbVhXb0vATGaGAILfSNwL2zY1hs1TEFumfPr+586JOVGWd3HsthTnH+Nt/mzuP/A0K5ZTpjoaJ
+BYQ3MMECEkpRsN/kfwFqy1ndxs2O1ExyD4hzwtK6CQcxAAX2jzFafxhliPZAqKKzLZXZRUDu5a5
BjHwjC3YnJkcpU6xLo6v4wdhcemNIT6du60wjHO2oTMCFQtHcc8pONBX7IZshFyUJF3cItBDstm8
Xy3QZQB5zpbjfjVAbZmUE5FFThg/ZkKeqrkGWUAwQYPIn3D71dO6mZJHMYhTTwZB5vSpO+SyuAcg
OmPVvC5HJoH3Dp/muPprnIFxUrzrUlqUJzUuVghQ4BdKhyqnv84hldIlH6bhG49qwAh+kHbXLQYL
jSxV/KXU6VCP65WT7lguizNNDWVj1tEdbj+jrKtikmfjWKgeclvSDd4VRBFVa8thoGEGWJNfY0lI
tALio29wFj+YwM5l7vYHNmGj5ndZTn6OUDjXTFzuE4kpou1XZxIlJxHKd4S3qBDyrhv3Nn9P6Eo0
NDfTjE8sdKyEju2967TkIV22SPSsIf8AL4eH/nr/Gd8pchsIyUbwiIGW+aDp5yKUnA9gb6Y7fkQ6
5xlAoYnKZQ23faDD2kLALvO72HmSuZhuZKLLvyi/f8vOQ02NbgPkvFq8BJz+Inz1wNpW77rwTkpU
CbFWSNZg3dIjPQy/s99MDtBF/1Dl5h5/IJMnySyH36oXD+eUiM7ePlV/Ir8WzfSJ4ujSPV6D96Gu
zeE8g4+UEYR/g4dmDbwbXTfPWQcBgO+G6x8CDEao9y/orzBV0gSwQs0JNcXoylVZs+cOxG8XZrO+
z/lGTjlsToDdJJs9XS14zZ/OMBpE8oSpSUPyVaA1in+ogapLfnlv7pfaLs8CTgpTDzkwBF1UrKug
cevJ3tQoJxhX6OcHuNgmPAZ8/0S0SZ7TTH8bIfdlGOVxGi0G0XBXb0C0mG2Q3ZOizV90O/5kNGVP
D02kQouW4u1NtmgjMyiJiB4BkShee9aH01woGUW73P2iWS0ITtRPGkoUQdMlj66TytSX+UWbgOUh
nKSJCQXxaHMXhCzqYo+PBTE8bVS9j8Wc/CM4KmHCWTF5oknFeVFaTUjVHW+UbvxMaaPGH6veVsZt
JUxAX5IlyLo31rrFs6ZZGnI0AlVmN+7BQFyyH0uf4nV1dJDW94n71RkRcUreKkj5MQ8opgM1fVso
0idYjQWtYRNQw7tOIhXP8hXs8S1MFqR17Od4k5n6gAyNclv5nd9xRM61RnSWqapVUtq7HYXc7nt2
jKD3RySj4hWQptVRi+RoGGkGg4BBvxQWiCLoezlAbDyaK+NZz0BIX8RXOrF1ngHZxhaK4Q4AICT4
nianylVqWgvpP1C8J+8jaxHM8NVCOA6nTyAffWcVV4MKeW8q8dWT+JtFrTN/jInI2s/ddBnzKIxn
acjbN2J+aUgL+Zo6cNkoRIU/RfPt6DNlsRbmHiEctffzjjrj+IukWxdQrDofUnDTGTVAG3YRmwez
4L83V0NtluNQQ+XY33BLtqc9R9b0E4DWLGlMVEzlfA3JdFj1T7iARBNOSsf62++KhHeBs4RvTzEr
6wRuYz3WRR4osqkuMsyc59sRBuPG/KUZytX8XIa0pzdW/l7pOx6zFwkbDo1YCl5ydc6YniBcIrMU
PW6CxvVxICLo0Fz2IIlAEjwjgIesizPSfMi3aKiPTYqIgq4QBx7T9sNJ1+IK0H2ksSNQxNIjVzUi
87YfMwpa193Ia7dVgCclqdz9+cX4tMx8DRcGnPhKsgCg3KElO4yRt4iogZCv4lza0ol30UGEOPlY
SnL9Q6ipXzl2aaiNfivVJ7APnn9kVgahnx6fHu9gNxvgFUTlzJ3Be6J4OVZtnEnZ8nYbL57N+Dbf
ex98ts9FtYJANSqO8x+llQ/KDWXmmknVmtneTRHGbRSvF/UsFrjxEpP9ci+7g7dNmlCnsKOYWPfQ
bUi7lrgKghCe69/NZpC5ojZ/uUCd6CamIEI+qVY/HJajYxMND99Ef2FEfc5JoEO1+FgisGW0gL5F
qSm2hK0a6V4zET2yTH2/Y29L7oFKnkUr+njZF3QPqQbTG0p6IHfj4zOouYr4kmp6IhDjYvGcAVcT
lycvOGGd8vjKrOyDbB7s4J2zF/DL+D8k4ioYFGY0fgmoRWa2zwxZjRBx93Z9+01oFVmENG49Fygy
hfqqs6opsaLouXoLHX9XO8O2PphjDX+YNeaCqbp8BiiX3wg/a5c57RmPXFKJu4l6JKaTUZZQqbsz
5NLiRGbRE+lsA7aSF5kBMAlt+GU8BtwwVcajjCSSD9m12bxHXKQZqfPP6olx8etBMqLqx7DE4O8i
9voege/46ElKwREX1wJ8/gHJ7nDY4+dNMnQCFkjRC6kw8KOw7TBMeZUO6YuFCDBCxtKGMCNHM1Ey
x6/vyC/3ePSQ1mAtZHZ16jXfJ3Yds3lwYpq4S90ryD8Q8v+l87V3X3bb4ZYEGVfYE+CAmHXNjC3U
w9IJ3sCvfRtjy/qZLFk2clyi2Wx0iOgXA3KmwnQhO4/gShjLTURmqAtW+r3dYHB08uMNqUT01oV2
PuixII07jfChFC7lZRN3lgqIh9lyOHCYI0vAip0aPt5mWY/TJQGj+20epJpVF2YfzRE/SIyXqh2a
1ylvVA6SwrS16CFF4Wo536iEY0+bXUNtV7GfYMF1VD4wetOjfax9ON1aIqhDfAev2dBhuHc5W/hr
w+uW9d7RNM60CIZuo0+VWOMFBpqeVlYlwrb7G7Y2zXmsfhtulhv9X6kHgpGGIKi8YwCTX5onxQeN
PSVh8S1DqKNJ83elpPrYD55sXNKxcFovPbP+9jdf1kaVD/XN46LE7BpGQ1QkeE5joaF2yN9wOksi
/flK9kwGsfXy4RmiNixoSTVZhHsTfQfKkBJ4zxiOIhcAGaVUTAj5YJo/zGGkYnTgI2ds6z7+DbXr
I+7W+fHq9L03UhjnXdOvjv4VVccEl8KOHlzGDqr+OHjSSaqYhO9Boe3N7m5wrg+t96bcEpxViCn5
+GMsbhDRfuZXP395DH/W23+ZRDFWuaOTXWgIAB65AR2LXyd7WLriPmSLNptl/Yc75V/1MLql0hHG
svhfMYXmtgRcgLPx/838tplihyEAgZApj/h/QM+9TzmbesnPzaKeaUcxLeMwcDKEl3zyawoQ8SYG
YJewA7TZOxQNkNTTrIufgRGrpY7HurKce51I7wRzkmKeu9E8VawBZso+qmXmWiIECMxhYvBSHLd4
FXY8el9iSWa8FvVWpf5xQhEgvIRwEF6nHxqerqLOTVVMcd+GozP8xnPzWJNUhkFzAfM9+azuM8TZ
WKCR8pOG4A928ow2RcAw1iy4rZtBJ81HqCxuMbMatQ/jTLH4jnnKjHz9cfmbQ6y+iKPC2iPvYMZY
Tht7fdHibyvsmyjKly/IUP3cJ0GJqRYriUkI8oijZk4auU8iG9MYT/rkGfY3QLAlPGtnPC4Fz9zD
BcsalGaOSw3KmwE2uiYsRoJ9pVEDFXCk5i47PnEOoNCn5vBLAHnZaSvuW45oVmiKeH6A8ulcqBp0
E+rIYXnPzOUjkqcdi+wbNhrSc4+/yeVHFUmaYJsEjI3ozLH6/9ThAZTC3YE8fXpEpe3JoBj9OzJJ
c+6bJF3WR8DnQAxn/RA70JTz+UHoQE3GCmJXjuaXoy+uIISQhWZGcO+VC89W8sy4ycAZe5Td5DyB
JXzYj5tlp+Bmh+q+If+hGRY3CdHya9TSwklhsE3Tck/HGraX2+4+6b99MJYfBAdjK+huzx2xR34R
TtKWfmndpy1bh4hB5V+sI3NUGt6oy6mJnikur8NrhSGhtbsLG3qKlQ+u5orZtweLIEOig9lgiND8
bKsyUzCBusWKWM5P1BCwliIINZBwC+oWtdK6+nvP22P/SOIQP3f+95iKy7kVfYpwlDt6FgJ0WIYk
9OPq8eVzbeIRmMAH/TAtITLuNur0zq16d/l2AQOuRj4FPtVWT3CVJyNa/8TRQmSPtOHZQQHK3wD0
LKB/pjQWKVuJXyROU34aPs/kAfjyBA23pa2qmeYroJgYBXgyMuLmyviHxxJ7ILJHroC7gwxLKy00
xPAXoPSoBOYwXU0s7jFAD6S6SAiZcK2vxSVnVzaK6PvyOleE6UERpbWlURGdK0VXG3FoGnO7B9i3
7JzSzSI3imnt3VCv3qFzEMmP5gSZ2BXlriQNc03beGFED7CdJkAzMEp3pO7Qiw0iMUEegHdEv8sN
XBMVc5foC7TVlWqoaxwmmSE3YgLhk1VtWAwT0oTooPAd1sgmgHklt8HAcPy5Pw13H1peBUiaL3x1
I8iBv2OznyDG+bJ8M6Vo5oD4B82AOkKtzDhA5AWfDyHBkHfatreQFwiBswu3PJqUAQC+ZFY34YER
WilO/kwUVtxoxEIi0nnd6eM15p5skooaBQcDJEsWhoEFaTyECwmu4PlBtA/NINbWCm/ERxj73lM5
fJzvZ9VvwpRxdc92Ro1H8kWe+o061tLNPcnG884YrDg5OoszyEGIn09yPMCm9jVkIj3DkUtdwHoA
jBwHAX16p45MtP1Oj7WN4uP/xGmJ6h1J7/BGL/SY3wWz+UnhIUGaw1aFnQ31SFAhUz5+LYJrkTcP
vAEmfvxP/TW+sMnN+VoVGXR7ZnkISffCbx/hseFtRVF8rscNsB8WogWsKHoazi/eO8QrHYoNCaHe
e80zJiRXN0B08MmlIJEYy3AV2oyHhMIgSfRwWcxVkHb0wAs09kdkEAbRl5M2lub16QY6RoTsodiB
Za5/MI3dLt1gOXgOiBwlXkJgeh65gOOMpXUreZURScGemaiw8DpRl4wjgiVsQrADUTUZ5EWL0TBn
mbyzIUXwAiCZWG9Akzgvt9kE7J1ALp4O9Bkfi+0tuu72W9WjCpgxZ0GMpT/wW7gyogifi8h/+AXz
uYiDE6jsnrBKBjgPee6HAZH/cqj0xpNH2MJjBfK5gdziBkGsRfcaeTtL+Qjc4qKFY8Hw8rXkDaYM
d89NbQ/9J1E5EaZM7GiU/fE7vZ3M/016UTpxNIPlJJ0IIzJzHmQyBwchiYg3yo2IOCtEMT3+P22N
8GGCKJ1H8GsN+2M7o7dxYDxBskTA+f3IhAhwV73c9K8DByAKlr+O9A/7/gc10oIKG4BQ8y9IO2IF
qzJevI0M7cbTGNF9VBv4qEFTYZe+OEmx+Yltsmix6VkvAvc6F5T+hl5wygTJOha2DBhrUA3GJQrl
/u/qoULsMRhXSbFAhgzSvcCSk86KpN0N1z1LSA+VUw2liqnfZ+9iZf6RhLd+rfuESB9Hnj57xNq6
j/BfN+4IRXnMA8oNCV73ZYQuX9y3SiZ00fdYHlgsyYxZ7bY/By0g8jjDS97YlZ8zzDpgqJw1N4AM
gIEHC09E3gHpWETW/uvZy9lOVfZOjdw02osBM6Ttd6IftfV1V6xzBnQTlo1B5joKvyDBefwGAdCB
TuFHYqbDv26BSUnb7NAFE14SgJSNfHpQkdLlXhb0/+qI9pwqvHulJXEmd6caCQiyUwLmsF8YzQkR
MPrg365jH1zTyNe4GUZuttQIwSV6KUcIJofH95TCXcTir3WPNRZcFUyAzww2F//5+Af407jlH5/V
c5ruqkAnzsAtzS1lyeaPBFGrn3RCXb6HaG/Gv2VOII1Xr55Iw6JsONY5CGnf4GgWHzHto5mfCndz
F/Cx05AYgZ1D1fKdDNdykM/L6Sf5rV5k4w/RXIs8s0hDdH34dpboHB6tftMhsHmevCiYfjfucI28
cgQwM3D3qy9u6NdZDrG5psKBL6wANKVZCGFrpkj+E5RyCoAMfrz+Oe9J6rNVR8zc5QTQdKskOVmU
1Rg5LKEFtrAFEIEMWJru+GkLMrwfopzqg/MO4hrD/5FvvMArtPpGH0+LXx45ckj0/f22A+oV6QDg
/j9PxtskbBvMFNBlRCVhJIhT7FmchcT9zlXNAcxBd8cWVJcwgqCBABEfvgNB1meb0fozvT8sAjGZ
zAujj7xpoixVTtHze4YS3HwTe0tLE3c3b1Rtyshy7B2XUJ8lHeIcBwwENju5jrY7Br36G3DjQFxQ
GE5iDQ1VV8B9LgwEehDPyNPPyuFh30ygpWz3iTXm9eA9PpO5RJa5K5MujH4MVYrwWf4WkNLXbZnQ
Sz0XRiKKT+O7h/0oXu166z1FRRvcf1dnj8oiBBPOsTbtiMmpAi0i0yygdsj/HvqWBJ/M4dQA3opo
ldvp7b+B8onKzngGWzSElNSAy/DY3bBMhQr5aIBXid6aIzxvaL/i4Yx3EQgS5AvvPHV6JO8sfxNW
EqDsmsD98Ud2FxsGdZMWZ7a2OdUMGEXyBXpouzkCKvHJwCBMbysgLwpXalClL1uIdGiX9HBRhMyQ
Q/pQXjrUU+inwqvietYRALTg84YaOfWttoPt0CyiaHlB8RAIDDVz4BAeQRaSfCzyxJ+bFxhddezW
5aSZC7uATZbAtAogTwh50Y+NuGn6JkepSxcb3kRDD37LQaBQmPhd0YvRnYaQ+5NBTLaWfCrQjP8m
cBcm+hcCpXh0LZwidGU/SBBj8iH08oA/wwLvoTNLqLZG0SiSJv0pQ9ZjQ6SiCRVOLLAFwrSsnJ6H
c1Z9uTLicpzZpcXjQuAASnIAeS5rRiN5kV2ul/vV6jFvXfozhsghkL9mtKBDIHoPmv8slmBcMpmP
fYYrdyuM/lxJ5AhefYBxIOyHkOUJXz7qMjtDsOwCR3fHjPRleXazf0uw+SVBoHbhaw7DtUG8OYzY
CQn8/djfZrULujpIOv6T9EFTUEbvnWzyROOFJXvlBbGFG9Zvl+pfO6mXPAcgeF+Ve8lP4e/7x3T6
XurQojGv9VWcTc1R/J+38fAo2gEyRqQlpSpP1Ids0aANc0FbgILgVymAg3WsI4THSIisbhO6OosH
bZLd5r26ecI9Q6kXeYoynZPftWoVmy6upyLKtcX4vbeotDBXD6eFWNdMaSIxTmVkiMn/nPB8XQsh
286glKXpF/nKXHWw8k0kq7aEilExirghzPSoKPjY3TuPfp+ppZsKAo2LVL/ZYDNPmJH1e6oV4yOU
CmJvPhxKRmy0Mt/Dj7gt2RZOGwmhVd8AyFFJJdDIhrlmFqDRnLJdR/orkbDDBGFh+ZHONmbXJqrH
rpCrk4fEJaOu3uADMUmRpOE3DjfjsqE/it3AqO2UmwJF8JvIdXPvzsDx8TnOyRn1FHyIHtlj9l9c
EwzA43XIz3unvWSRQoWLAbLuKeZtlUJwABr0hJfRKZcIrIOPK52Hs5GoCgSIqgLwJqacEHGS9f3b
e+kERoBXPoeTecJKSNu995tQTOt2UGY8boJ5mwPWR7eViuPSoURt6F8X8lQ1/8fG+4nogFLYqS0i
F4hEvUVCCc1SSwk18BTaBMY4ByBDYBVLpqXvpDgqCRiZ/YAq4vcFfTL2559mwcI6srPViAonNgtM
GJKY3m3MmnC+yNUkR6UFgPe4Cym4YIizFeBkPWKiXChzeTJaXIlabKbSWUNLT58vgBo2dneAgln3
6W+O20Se1AlYB5T1x7pFP/O+HkawfZr1M28RmRbZ2MGl8LG2X07SSUPIw/qNF3Urb9OhgzphSPE5
x79oOv2KzA+OCmJBadtlfxZ4eDvvm78Qcdj/qjB61Mx8fZ0im7U5e0GPNXsY5dyT7Lz2ERvZpT+l
3BK0ndcKntJgauPxtN+Thykdvr6OoRaQl/An5v0pdEnwGAD9dFMqxBCrsELUATG5rmBxAYDAhB3G
YG+04kAnhycHUZbM6JQfCebhi9ZmbcLkLRRSL4tdHtjPhGe+X8oNqOCfUBUC7zDewcY4e493xx5i
4WCK1OyY7I4LrfY26y1/TbPOrCGZHujAsEoC6jpP8HHGUaT4IBS6zQSVTZ9+OeGlaiOM4zliUTEm
SDBY9M6vwY76Cc/daKEs6LUtWJy6ifaK7iNjX47f2AO5lVcN9X7RAJBUfpgvNJOI2iejEEsf3k5A
MbKERgn7LJPb5Ga/sUYg/fHIekedFKcRIx/X+zWSLl88mbRLWmjJ8Bu8vBpgafN7MQISzmCpi8qX
QAQh2Xg/XhegVDLw+YFh1sntB9gmrld2ZOI5JbKDJVt3YHKmZer0496OKb0E+eaWEVkuEnmPFukt
E12gC4c7JocIeGQPITV9kAdyHeuo1ujfGK7qWFeJ3hClca3Xwp5O5Dend0PkGzEnS+lnRDyOP/C2
LRQBR/GaTmyGcgsSmWjl2/p15H/Et0920pfr1O+cboaVY8n5LUyN6U4+im7gI2eccg/SCVlfN5OJ
jfipfPEJwfPd381/84OS7OLgBLVuMRMcks5ODI5f+ln+fsbIkUW5ppI5Km6iY+Y/4iJ44kZSkpEC
VXozh/zrkyG5BoCxKPeNUWnWf7ouCkRZ1ilIro581d8/3obJIOpDLTLWWvCOaxEFVbkMJ0rys4my
dhmgTCVk5YGaD17OgTYW84BklgYAifNrqSPRweGPliVhG0ZTQxylFMDrZCPKIMckBiwBpkUG58un
ionyQJT+DyIdVQYgftee8f9/kfgRWCEN+yeCnOA6EIHYTxRy/J4BWSKAgVZOgCxf2fus2uun8/2j
HjQZsZgKmpGaVoPp6tOEmFSzZbf+TSRGEvZePJZvKnYbKnJACZGTwA+KNz4F9Xq7yMVpM4paftss
F8LD0hxDOVtXwiBAejB0OTotzbqhgsk36JeWt+j25HyXJ4X/ViwwK2ZXB0qNaadBg2bvTRmbJ9fA
kD3qA/pKs8ecRUQ3xc22fJhUaCZM9BGi0+Rjx0gmkCyzjjjPUIkZGqwm4M1VYdWd1KME0/OGnMYM
f8QPjTyAZ6gEvwwTMpvWRJr6COgijaTQN5vbYHZfl+QPga/xZF9BM1awAA4bC9qqFfm39tMsF7hq
5EN/QX6ByK73niPnRWr9HK+592R0/U7222r9kLGyHsknxvp6g1b+wUdB8I/hLfEexCxFEsp0JDS7
/N8jJdUkajSeHKRE1Pw9KTBKOXA9BsI1qRjHW2UjBlEoBcwDqgv413mw6Tyi2BdXd6hRiMMfrROf
9RUMdcC6yVzPb8rrtKlzdoSxRqrH03o9rWuOOMyvmcu3UsJ71THvy+6IH/CPP5ebEus0lbzC6Mw/
lPcm3/h1xz8v1r2WRdbUZhgAEykBWeXgMHKS9nvmobd7YrAie2WO7JBxh9BTm1A60sefZov1R0S9
INONdUQCsgOZ7b055fhRUfnFurVPrsuhVSdM+vHjUFh7wnYf7m9+UASskBBGhYnVyFUuiYZUhNnX
hWwWgrfM3KL0iIfgNQwpsNxEaz6mXEs+CsKxSj4NH9akqHARtAIzBhqf7w0RZdOYg0WLkKjDQa34
g9M9bB0UgEcFoc3I6hXoTO876V/g/FOyRiKGDJGe+1rqyY/2rno6nGtxLo27Tf+Szv5Jv9l9STID
saORXvjNt33uCFIHq42KY+DH+eeLYM5hso8YsPZkcxsNRB4lelttVRyyylAJ3jt1uBUXI2Kgdbxr
fFh2z98HtLv9UQ2K5JBLbUkVG0K4L98dDxfAP3cqxOrVvbYhUQ7t2/9BWR+7oQjX17aUj13nEGW0
HMyfDLemvAJDROeqm0SHDs/klu++QU0xxDvumdpZXrQgxWa6Kn2AUZz/2oKQhIwkPYpg/CYeWQjs
VONOdm83H557gWBTt5xblAwz5WAgHS+BaH9JhVS5NOGpzd6C6DUeUH4cfn4DCaWeCEkj4K58N8UX
R8z9iJOF0zfoBWk+5ofjdNMT/kl5N0g9QWs4EnkOMMUwAhMsHSLssxc+Js/jyzkrKBoZau8WiC/T
hG5CsdcQAJ2pcibCZbMyI2ncs2lSfPKYkKWgn28KpictoUaC6AjZLyKujxY8i0qS5Q0uDjNyU6MO
7ubCVqNiSviEuP14ghA9TUcCE52WR74SPt0eNp8jn/4+6onZqmfjYgTMJFEKfgY+pndO8bd1xG4R
598n9bzPWQq7jxsI5SiaOUBiBHh8DiDn+LD2Vs/8zX9Qb8f39u1pnETpHGrTekI88hH3d4MtH+pi
hE1MCeS/5dVAGm5DnsDulDBPiLyWpA4lYOTEoIxv696SRbd/ejIhXYTo9+Hep9RtMDYxe8/L+Ck0
/hRv8tNf6aCRLc056aB/lspoZiTYu5cymxAGGOJTuAORQCLWmLy4UfBJe28sz5nFEv8lC4vjdjjr
zyufOqjwvRB8ywNrWUE+AEtAMcJZKa+GFwlNMCQ9xz7XDfcTB9kGTRWSx/ulH0PZKKcshMlZS9vi
zdmTLb/YSlUCuPYC5vSES4GXAycfnYOcPNIMpfiV6Ngbh4CTslCiwUjZsvdnPbrbH7v96y9HB6Ax
Y+8OJx9X02Bai+eYWbpYo2jm7NRQnJPbPucKyGdS+KH/pWcqETJrkkWKVW1Dq1fWw4W/waFRI7c0
W6cX7iOfXqwhUpGhP/TRZS6uzDd1RIKfL3LIyebgPsspdsWRmF9aXXDRIey4voNDBmuhkYGwYaIO
dg8bJWp4Q3XUWtAUHUsnBHHOa4Re1685pJ0i6CKJENTKV+e9SbagWohos+uQmCLxWdDOQudD5qVe
mvQmb9Bp4D2LRWnZvNx220WyBhgN5PF6m93suekn6UThzFtL5w6GCPii3arifrgiH2LCVz3NOqnm
KxD5l1xOGkeHwGEYxXWrZZSo/1rVkBAOulzepNNS8OIxhE1fxHI8kvumxIJJpB63E5ko4AkchnTd
K0zPzIVIxbjATxXD/IFxayNPkxHaWm/kdaCXhrpCj2PoRjrGYDxj2n5CUjQOHG8zRRUVkW0BLUac
5D15k4+Ab8/ch9xc44XMreMVQQrXTWRf2Mj04ZkAKi0WHWoRHvhm+hR9YLM49U4q+aD8BQSUImmU
REw1vhB93hGtMu1ORMg3BOx9qZYQV9vvwr2a4JkitVZBIHJfqI7AmoQnWmNTdNUWqz8DAOw95V72
VYQhYx+TCGmWCByUjeGJgiYEKOmYEvYecE74SjT7MxfavIJl5Eqaae7pQU24soAirlbmkMi7wJ+H
SqPvKTQEh0PJ0xtah8Gv9OXezRknrfdkxsazfa07Zpv8LRZc0A7mIq5yNo1Hz3iWZm8GUg5e6lcB
Ym8MO3lI3rzEm0Kyl/0lghuzILfRGTBfFu/Ia73nzkRKiY93ni7laH9GUQhkbCDaoKhIGXu9U8VC
e929KvtKCQs9QopAUjJQ6ypsbIKnYz5qAidcwor5V0fzBjksRkFwp77BU7H3yr8e3DyHgbRA04XU
hkQ5genoUUqFk9if8rWGyu9nouwTJ6HIv3NYm26xTDby3qeF0utwdt7sPCh8+Jzk6r8BTXSr8FEO
/9FZR9Abb82YdeYe6P4QN3NuhO1JGQhtnYHIAoIDfIToFnSFs4aIVtZaxIAUd9hy0K0/kKnctii3
JZ4YBA5DbKK9qF+YiujmlXk+l/zmt/kI8ZJR/dPd1RhgMQr2gN0MlVcMrRsvZ/KIkCPAdT9MqBIp
KQbo1j6AWyz8lQl10ib5kUYqJutQVECobsM4M3YYxMGc/XJGNjKJ2sRSIzheiNojSHIXghIHBRJZ
/hcZLW/jMq95p8JPQwJVtp+jzrD6cpEcmuLINYTljNWQFxo4sjalBRxPA9AqRte4IYaNsJ5VGu2d
T4K35q8JSHBYvzcZpjHO7eMIrjgp+c1YD48iBbeZ7UNlIe+ENsnk8/+7I2Z2yxOJFVdSI1j6H3TR
IBY1aMRMGN9hbTA9RD0uCDJPKiFXnpARwWLaWxUfFCwGCsl6w9eJlc+5GvTPjLdgLe4TXVRucWyU
pvMCCePwJlUU6tduxi9zQbBTUvks3GDP/xKsUaXQ1xlAe7Af1Dy6mE2N36Y35Uym0aCH9EHYKg5D
mlOgmGjp4ILbo+LspqBGKHz8YoXhiKfNfE/5GeOnNfLlkEDeoFkQNQf+pT2sthTREGpufU8wd9eJ
suWR2JtFIHnCeSK67UoGKXtdjliQsp79cb/oUFAW3VCY3A/IsmTgkIStoZuelPPo3G5zrhVmqW29
lebvzW+LnByhsRpKTfRxR2cQaL8vGzpKGrJTuTKF4wslZJ+T52kc+VBhZuiZffpwT5wKypzfUzN+
WP7/QeV5sA9FVEConlVUzVy/ubU3kbIPo3IrT4h/MG/E+iigoyDk8RcCS5v9/2RnmEE7NE2dw0d0
v4h5tQ6RJoAwTwXO0BJExBdPn0W3ePPnjMw27px9yI+/t9GWfkCBCpfgLT8PkFcPZ3/I9NngOgAG
npot4l302Gx4Dut/iUuCF1sxtR1K1IWWs7UJlY9MswPOhPFrXRmwLZR2kErCqCSLH0EUJoi3jIum
z57B7fWeaASgvPF4k+pvKKBgVj+u2YxDVizEzOQFIF7LV4B++oRfjDUObbCAplozTYb+Z6VN0/C+
wjjCkWp07ieGChB2TdgvLvmbqZh9ngLnEwwBT6jMJCzzbvGFwEg9HU08IqqHHCzmi36St81o7JIN
7WhrATDjuPb7DlANW3Cxvtm3DZSGmffANfivBCUjBUn/Hs+WNQA2x9HuDU/NBkE9J/rTgdliN5s1
s87pn9IFGB5qnixU+bFErKKIYha4F/DLF1b3YVVCkt9QpbtB5kATSHrQvmZ2gUeSYBeIhUKpyUTA
eseOSYQWGSFDPNDYK58XSgYY3BJ5TqxJC7CALQUglCVfQjqiGFcfHLcc2HvZZAGut5xyfUjMD3Qq
VzcqL+omzsJxwYTBZnwEqMrAk+munvGv8PN7FM481vwDhTqCNX+YgLIQlnJnEZDwsfKgK+09iCy5
UR3pBuRCP4zRcsD7BTAZNhgiMThn/nvCoc4tmP7B+9tfswdSUAQKxVXXxYmvxWmOnIuEHyzl2RM5
EiTNjzvoxwq2YzTk+BYAGVf5y+CFnL+QDpx6M075Zs1CjHIW2HA0ChH2FQjrRtabnOTpe4oPHGVe
yUjopm7BZ8J7tNU3P1QGCU3iDqa2f0lZTwdB+ZhBK84MlMgujgck7HSZm5rf2sTdg2k/oSRGF40O
OvGjD6KGR1BFrvysxxpmF8g19GMAX/+SbzrCAmDU0mkPnpmX1VLG284odVBknqn+2APcksmlRJrF
6HQbPw3cwONlVHEtf9Yn2Pw/NeiHIuKRS5ej+ueFXxPXSGUJTepR3+LlOlj6cKzB/Pad30nfoTzd
M1tW5A+z2vNiE52+KbmopcWAU4H1hDsPhH00BwOw0LBEciLYji7OkZ1RM4iyeVnwmyNp7cl2Y2xf
xpLcZrhv3IdPM10AskNbibSS+wrrMd/d4EKTqgj9wFVH+4lN2GfyPIPbRHukIvv5lejoL0C2ZD5j
QGGEGI3fmyKkEZUsaFzQfVKJ+TmV4yWgzwfhXXGBHWCBRMw1NML/YbxDRtPE8K/F6Stv+8UYLJtT
skeKFPAR6yI1TTja37R+iwjbi8h3HsJgoWBmsuTklknFEy1PvWl14WBFTIicZLkEk6KVwREYRwaZ
xhNAi7LIIDWTxkrP2ZmiKyulJ6ln3xzgDT6a20WO+mfmb+dEiwLtL0OHcJdWFNtl5Hbkdp/kppcH
S+J8jAoNLfJsZFLQFCwamIumKBqSr3sP4dtFcBg8LQZElf0XfxJOaWoX8OTE/RnbzvyzJPtUKPpR
wFTWyx3CyuKM5nuE1MHmw1YhBWAMMVJd67uBV/Dy8eVOJhsOWPS+fUTb5AgT6IstxkoXROlwLlOc
Z8xv2GURwEy76M2sgMPVLijnGHoQdvypWEqXODf5HsAJWEmBzzFRlByq1ND2Se5Pue7lacsz9Y6x
cXvtqUc/tqjASk18lIt6uhIFKn26EMlYuxGQ0CMHmtCarXCsQo6AFvJ9QJM7F74K0RUEAIAUqQ36
CIBSY7/oIugl0Kq3Sf7pmZTfU8ejjwgPxGRR+vsHeSoYry3Qwceh3RwuqqVEPMaolT6Z9zpUlwOq
b+rokKibwpMDj1luSyycoBhOMrMSZlh7RIcuMjkSPB6I4RDC4JtW7Dv6rNl9RmeRcV2TsUjTUzme
Ywf0WNw9ERT7TL7bu1WScIHocsSDr1paeLgmJGD7n9kIXOxhwCFSBodtWAVL6aFIJbmfoou35c47
K1/pPn89qgMCDzB0VUE1ngl5Um+q03UPreHrCX0qOLXbse+D7WO+BrQ2Vae2gu/qviA/+y4MLPzR
xGlZK+AgEgbwZFFFhmphfXNFLHEzJhgiH1vlgjSZf6rCJ3GPVdgaZ/IyoExJQD4PyfyQDAzp5lzF
dtkn35zsAO9nnfk2HKwiTm9A2pLiEzzXXuCqlyRBACqDEhGJFwmZXfMfSWe2pCqWheEnIkJxAG6Z
BUFwQvOGcATFARlEffr69qmo7o6uqsyTJuxhrX/9A5tP4nswUsQih7uJ4pcr67UTcR/CcpPIJxj6
GMhMACiM/M2sCvKRh9OZQS/CyPu2xHsAFnOHhwl9WR6BcewwStyoiKYhA8BM7J2VypRuIssmJRFV
tI0tc0FMlAmcQMLW2P2IX46BjykEwFbHBFXZYAXVc4r919Ui0vuc0aI/I9cgPDfkAYv5y1df07Zx
/TGzgSlirJn9nLEj628anE062KKpo802G5wt+KHGxn8cPlugh043/FrIdOXad+OUOp0dWGK/2bqx
AWfJlYbgWEyyY424vac76DN99E2/F7p69y+KmQWCLPPm4mwQ3HltRLTpY0lEal4eQYYPSs+88OC5
7V03h8JMmcLpy3mnC2nKiAX+AiiZqC7bBI9x9PA4yF+dp3+uyQ/G0gvgCI8iPs7Ne/K8f3qXO8oZ
xHNgNOBZd/KEx9CRiS+d1OKq4WOXSDss+AJCJ3x13+vfGmVtPExg6NJD1eYrArbyZHwlEhTIPRdA
87qSoGUnTD93d348/jnChan1h+64Zm9dEOqzpPzvP+07GxRXjd/imHsS/R9MxMcBElXvJtQcD2S2
Xz2DacXh5B7HeDb9tj/sNqCwCuarhm0SsD/RtwDF+6fdS0HZBw4atc7coZsyL2jL1KDFwJ17AT4E
exkseNetIXW9I8RcgbYrQXmIPdq9J18xASvggiDuB1XALDH8RBABIjw4MUQnKG9LNGqNikEzyYrB
CxmWvrMpRYwzjCPmmx+8FlqR52XLR2H/SSn+hhL1NDJuFUiZMFyWAO/Stgp4AR8O4tR6HJjdYJ32
XWCTRnxgCKucSpcZTvqxGRH8LhOI6qpOBY8AQX/ivU/Hs8IzjOTz4GWrUPG22RYpx0o7XSnjqRrp
5GxozrlfqeYPsyqgmmWPBfHwULfQs+I+8IxkDDbFgYGJRIZ4473uptW8nanJh1nhxa6Gel/FaIHs
ah/F07GbvP+uPqj4CAJu33lwWwnViugwBN8wTOAR4gYASe+NvZgU33DVshG3M9ZKZ+UaorzReMLt
hK6ae7I3EcNmLZactMFZ1h++nd7Fav4QOeF1A7LO806Hzg09mStDUh3BcAVVb/ektcIGHRHFzAIG
qH3Zw7dOrdDblGQ6tpHCcAQ94wrDShB5pChfDOp5o+jmc31IUxIbroE0azLCMrt3ATFgem6+IODi
Zfw5a87QrkKM14JRzA3Jo+ONOHDMgfCuLoHTpFxAV6hgRXhPplE4vrwS7Lidq64jL0cWAg76xIoF
zin/9Em8MKzyFwHvb+ZeLxurCACL+MlDu84vyxavUcxEzlCJyzkpFFznAZez+Fp40MRfwSO/c/P1
EcZ04AzBd9lO09mXeR1qP277hEMFyE9I1ZkxrjAPoyz8Hgex4CgsWoiCLCfVuEzoI2GqmHBRh1z8
mzzsDmgtSOkgZ8VFUigv7iPjTaniX9etrViQTWVJOFz23kRg0iQ89nhdUmNB1fF+PkweSC6gM8lz
BV+1Gxujy5Z5bBrdAwb1yFFUBOFI8JjffgMcensIbZGeWGAhsqcgr2QUJTxoGWemZjYyP4wbuV8o
rEpTPQ0b+/5bDe7Ga14t/wKVUVktNq8ag+Rx7D93NQvAJn6dCjb+UMvjN8lAL9VxRyTdQB8ToPRB
vRW2UOvsCyROshCWdfzy3kBHKP25MLlDMsb1lanQWGyA/rhDXti1YgkGTac2+yTJPfRqNhCoCv2d
i7cxYWTYarklauvfMseJyOH7yuXQwyjaeun2SN/wC54x4cY0670RyR6bDScYlDIDD4qGy8kZLPjU
xF7ZWOPEMsRBsi+cwm2W1+OvdQqwtRBdvXzmk13cDkAVGM/HgPb08mgv0WYwEIVBC2wOe3IA9FQt
7jHpUm4PCFqM63qLmlQlRnN4TbzBbfkmpwEQCYbGb9o6nZPRB4aIgzwgYrx5b4v+fuTmcFuOCuJ0
vMhgsvMM0bR3zou+iMSsGtk5nNYJ1zR/4nWGz3FcTRrMhLMTYBM0piPapGrWxlBQBw09l/6Mb/gx
QzwZuQCZoMDq5OOrOxCLocDs7jSJsEGHFiKn8LlTOU4LMrEZpRJhYLLyChyYBjh14GD0lzNF3XS7
z3Hk8wW8x5PK3nKIUHMeR37WK4b/hAP9vITA9qHhAueUBM8XNHLYtwXDyiogYoXUrSPEqdRtja5/
GHPzNAEVpr1tswcH5+9oyL7auqSxGBl3p/6DlywlfU53zndcHiwOsrXi3aCl5/59+fPSGQyLFYyn
hYw7QWOkbwPM7tWYz4+D7QJ/EKRYCzbux/zDEG9CK41zb8GKYQWAEVz8+7xwx7sHej6EbOCzUEco
g24271co6jE/F5o7zs6EltuY4dS8ZLiuj08YRBny8jevGO01RrsohZ2hLq3RbjJ7jigBopf9CAa7
wq73PPElv/yfyPh54sbLiIXJkGzgy0yUcl+fn7DTKEiwRBZjV8xrYFRIJ5pdru+ey8iK2+qVEIi9
xRwRX/2+kWCNdRpPiX8dG32kB/8+KNFe2EJAsYFVzvBoOOsjSUVC7ZTrkWKUZzGswe8JYbkW7eg3
zAaWOrhNK+iJeMgiKKaXSnayu+MiBV9PCedNJwycZo251Cx+BaTpQpONAzEXJ+7qvjQFWATFpa/d
EKtAqLypbUO0t/wU2mX4SLNr7JHgNghhf5hCISCbmLdFMbPQ3CN4wXouHzslps/hG3wbIAdrQagM
HxdQCl3pBqgyEeSJH3W/5Bie4d3ty6JHNV1Pp1yzvKVIQp+fNG6CJmBV/qH6gfbKolFikXrUirsd
JyuKcO5gVcxeDWaQT7ePoAk9K6mDYZ/Yiqcl+TfmmtKUzI9/1vfN9s2Vf8IE0yPRJpCOIwhZYP+d
IIuNa92nZc6h9f1JC7BcX+DMWYh8p7YQNjidbrq0HygROwujyrYS5eWMqpJIGyym3j89h6tK/Ovd
U/rBCyYgkF3rVCgnwGW4l35GRmHFKAksQ7K+yBVkc1Cusbd6Tp94bwL+ctZc4G/1LCDsRyIMGYVt
IJp+7jZwRi5LrIiu+FiVobxh4qkF0qreIKLFA2rIdDF8ew2OwJUFwPyjuYcu0KHqNfsKs4b7iY19
m93jJRhPAIziwE1Kl9XAHSuWpkDhYJfc47u17FkaeBljGuaYUX4sLIUpBB7uU85osq9cJsD20ysg
+1L+ormEEcC/WABLBZ0z8DGXPo6mMGE7eC+1ecr+gF9ZCd/wp5dJPrvDcOWCInl+kts4u2Lv/AEm
wsgFtiuCR1NFhgunjHGKGHo8jQhSGFs5szqQbhYPTDCIOwgyId6tuPDgJ0FLwnuJThS2skGxSPhW
mDKnUo+pO17kZ747gNVDbw9MR8ohRweohBaqfEPExNeAERaOmNdET+MPo0d+6kkL5NmBxuFPm98t
4PvTe38/PUg2BJVyLnHmiWkwJihREdCuAGRd7Ql0k+Ikb3l/N59zmWGLumQOQFNlUF4zc7yqDIQE
ckXE/QNN4ZCxN6AUypYdDm3GY96B2kO3IaloFBcTtOe/83UO2/S+jTRuqg9KERw6SA3/EjMFHR/y
AMPwJr7AtLow4K7dijUvX/lT638+efyk3Ppszw3MGTgJCiWI14fQVp4gadG62yisudytQ/HBp81g
YrAdOKO5hmErjcPsaT+ps28rjgqEtRyeq8xu/UWju+p8sGX/PZztZUIYGrX7VmXOjE/ANVh8LGA1
gztuZJzIX7FUKI1UC8apx2mrCbENtiBgBYRNEc25QmmLLrOY3if6HjzMrv9evJclJ6ModphFmQrH
eevg7vIvvfpn1QsM2eYwsGiDptwM4EwcUaSi0WtfdUpkpsqrcvF0ooRQYCxfb267/KyR4ITYyyH6
kSYtlewU/ghr0ATd9SB7IF0nxyK3ENvd9QXcqAl0jRjSVXTh5tj13JA6kLWIsSqI93ia5PrL955L
4RFJsFGAu4dGeAmEUY9IUp7XV5/yxvnl2wl2K2BAQgJl1hRC/zeGaHEO3FB/iEfALAE8UbHw7mkh
9zj0zgq8okQNiEm1eSJniD9ESJPaifIFi7rqkK8LRrqf2RAQZMC8CogKbgqEF9G0et3kHmVmf4tF
A2ffc48f4Q8nsKul7u+HmytTyNDkINbEBFimV74vrDDTo8L4B2kVspkVU+U3obz+eNlEAHuSnpeW
KFMYZ8kA7xQ5d2cYFafHxc5ORYCkhYnEVj7WFL8SGDTPzqwbs6HLhInWTROQ/S3iFedC4CiQPlfI
UbPai8+I8JEMFBtQ925zdxJDhNDnb7gUplWqztUEgNn6xlTa0QES2WuQBKePloKzcYFq9gQFJ7zM
pfpg/DYKS8A9ZnaYN7MSHAninXzgusSyb5u6W22gL4TyB/8kBVaeZJ1S4vQ+FmGC3nO2c3KTt6hv
kTGDJl25tg+PRb5gPmM21iQD/76CWTM89t+wON57stb90XwMlPD5gwSlrYEVRMY6J/BeUESYUFu7
ZCealr9xskURFlB/9WXr/jF6QW9sTGa50Tl3F6EShaSJTz4cQq4t/+o+wCtfNiQM7HL0F+FqKSbV
8lRy+FfsXE4oDxK9TrgmFA8wrYQDzrlQRYuzldodsPxFvARXEJF4u8pasBQ63VJWPGnGiB7GJlPl
2Brx9sG+ZHTGF4rsBREBOBV3de4Sly1U5R8oXo9glTThTZiWWsCrG0ScfUsF/tuA2Vmj5YJjAPaV
TbQLKzc9foywNFaQwnCHVtBhJ9598g8N88PWBlOtiGTfX3HH+QeNk6YD8KaYmnsNuLlD4MC9R4qF
hZSt9B8uVmycYfV+cCyBY5Ho8GiIhsPe2frA9qZ563tbQvxE03x+mYeSNov9yhSXQWVrk24FnVSK
rvGOKoQRAtt5unicFn3DgyWcCAgrVHM2p5eZg+MVa+tb8IBVr8XEQiHrAb1Agvi1a7Ol1RMMDsiN
/F5GyvcoAaShxk+EZQwYv3Vm24GlCnQCexg1fCJ11lx5ngtjyXAVU7mZUL+Iv4vqqSiJxaDiwOqn
uhpP3gmuPbDET+wgro/bibeG6UhhwvTkebGqQwgxwPZ5abOgJDCLbeEc3oxtfnrUmrdQ8t6OOIOA
CpCcPCwOTINicIlIyCk5xzkkUBu6HIO/0xTeJzNNe84dRYwIfRrSZQH5kfUpWQfOPiJpocoUDtHZ
YiYcdntWoQ78yWk/cF7/fMs2PdHlMDz1Oeegg+keHDIvevgJFnAeRDSuedDvUGI6+qPzbfw3too9
87X8RgpsiBFjxau+Q7u3ZWpu03bTVef2CVJ8oycyM4YdpylHxK7SD31+SI8FDmPaLfgA4tY/kZDG
J/np3KMHnh/vmN0ANophjptyIv+MrWEMSxbKyIhGKBUCWMBiiOhAUmSvM/YA3tIvs7AwEqx2hDcf
QhqeIwi1PufLfobYh8Uk2n8WJX5MeCTx96VhwayEyAymrEcvLqpD35ie7ohTM8yULqhrTwNPxqo9
xNrZwjLd6S2rFRaV7LZoMj9BA0fAP+Da7HPOffmAEBboK/wSgjU9ArRxiAX7jINID8/PGfJXPVL1
OcUOW1u2G+bf9fbnWMD9NayuLYpSmFFbGnr/ux/6b3zZsWw3MFl4B9Rm0AtlsC9Ka6ObdkttnXud
K3Kiyww1x32NAzZhXf8CCnE4AYVHZcYze88ZPetq8l7B8fNVVES03egQTEEG18wzk9YIF3m6gwS3
NUtcQbnQKHuEVB9qT+EcYSHaqFTY8sfLutjVL0NkbEFWRVhMaiEI/u8MGon4/pnkXvgLYeOAC2F7
CLoGVs7KPD9CKC6WOHFezKi/61oiwwVWHFyevgnehPKGT1WCvFgq0OPtREYBhYQGiQQwmaHSv3AF
baJF370wkoelOZqUJhEjWPUySrZBHr7C7RtXSSIcZae/UI0x+VEwzy1lwn4OUutpNdvMhjL9I7Zk
dok63hBeNrjeo2n4lwOKhyHjCDyWmF0oEXRKZ4jomjOHLm2C+cX0u7xaP0TZfKKhY/6IYnVfa0hY
kxp2Ys7FMTCkbc+HKv83TOrpCMEydEmCQPHqxAyfnhg3F5lFK5nceXCTr2NjjYiib45xBHvR+V/c
8fri4uXsZWuIYczGDnCYGZIS6HYjVjJfcYIwqLkZix9ZussXDgYN9RiPmY8U39wPUV0pP7eXcCUE
mMAa0iI3/saeNiMFyKlM/LyDlpcCF9dN/XoxxOyDr2psM0gdICLcFgE40Ed+yTJ5TAhc5F3RHxlE
lH4I7chhomKvf/gd+rNx8EZzzmSxO75pucYWgZtnYZ1MzcZjxSE+atfZvPk/ZtsTDgH4bhj0Yxbp
IV8aeT2m5dEv83b3WhMlVEAkEmpM4pDCXqzoGMY4glZODtxahZ+KBA5WHGw+MpM98p0gdj2WFQ00
84lmSXrZjEACYoW7Jf7qp3+eIDdjzciZ/4rgD2Z7IDP58TOVZgBk/sCHxwRojZnW21wTYDgHcLUJ
9uAvCnzny9c/ln0gqTmNH+RSHsSO9e+Nz0xjFg1JaRcfLg3upu3i7F/mH/u9VL2eRSo7Y//jWaSP
k/DJr/yzH1hNI4Q1EcdaGd8FiGplu+dawGZQE9fldDyyn2E7bxCkAFQg6kDj6X4NxlBQ9mDH6cce
Jg5Xpz8R5PEmgqmHjoiokzV2Du4LpN2pNmrwmGRY1SPdw1/kJ3Joec4KdoflNvPlFUlsDKsIwIrf
jOx63rpz1zQSGIhjUYayCydEoYdOHeYfgN0EOdGpZ3su7MFRzEHb4xMn7ENmrmXnCL3egDDkCkOv
EcM6oOXd7ohA1Ow4iPtc7Q8w3Rxadm3xG29VZ+wIeWcL8WUc98EifziYb9LzXcT92Omu2F/ZLG/8
j6iNRXA78be5e/VJNKQQxqjWxmWVyBSFlFHB5n7Of+b6eOwsXhRCEpUxMuaEaDMUrPKHIm2HLEB2
yll2fmTtWcomhyDjXHbNQf5n7p2yJ2TncdCWhYLZxz0BoQA36FHIDTjYVoxfFj2v0DleObtiLHDp
MSBVC34b7Di/09cYE00QM6tnQoIsoQpVrBM1HbTJx1QY8XTkSg1dXHmZJ2SaruJKL3I827UE58E4
KjrpoPzhAIJDloYwDD8j7tB3OcU/Y1dmrKKg2+QRaaHGkWxtb4+abMpTxsimOogTrOPv+VrcFJbj
FfgGbVFmwvSC9dSHPGgLHr2drkYgzcti3wtjMvculEcooBn1gSS6Rd+oFR1TNm3KrKX1u33G/OF7
w59mPTKPvk+UMAa4ZAMw6lWNPlYmPKzWx+jsEXxgOILqJK892eBI1YkwSe5sX+fLYPLBWsH+bEH+
r4o0flIRJ/z1vql5pUWCTKfZEiSBYXgpYe6w5ieXcdDr6U1rPiiZaNGfE7Vv8XOy5+QpW9nVhoKI
tVHz9Qg3GNbC5Cf9mVVhjmSbUcp91geZK+0BTAuaDS7qNzFlJjW+WhD1ZPWWGmrMnjWgQkLVBRYA
B/P5RmlvvMkGZuzGWQx/l2PgcEExghT4o9//sCylQvkhT8IqE2naTlA+cipMHHbs/MHCHwjz6Apr
CG0uKugXLRg9IATrYIzDcA1SBotEWJKcU7vd/qN5Q35ZYCVhkJLllhAxDjD8IBgyuRV/YaTBO4oF
7MfNj0PQVwdylazEK+nrX5ZYWRRVhDTw7lEcmflLhz8jwU2notMbCuiBcUZTzU3DSvuZf4xVFwOu
2TzOZgxZJsS16Kw1LgAiMWCwYOTXEsDXkg48nitRy+UAY856UOYIDYVGUk3cB5ZYlnhsrPrRcz8S
y8wi5AmKMuZspjidUkTFP9BlbnWAAFRUxE3CQT3SzpaM3MduqllX+hxSLBlJU199hffOD31BcE1d
3GB+mGP/+4/SBC2I2ITTR7mY79S9NtsnIrVmXSuLC3jl9tGY1Xh6ZcxDgBB0k6HZRxKGLGtL4nHX
069IJGish5OBiDbJOc6GMDw/k2psjcnvs27Q3dVt2pjgaWSxMHtCPXvKWOZNXM676eD8ikAMcW9/
zUoM6QHyMua/8rQKv7LJJTzCxOY8PEwpub/LetJHqpAjq2AmKwRBPHlGw/VCcEgKfKkUD1qfcNwc
OTl+7nfqCrbAlJkKl2a74MqyKMds8ul12qkHVzUEeOb6PGSujqFbFyJCF29LKs3Brj4WBBHxwZyK
mo6XLGK/6N35nEC9+pGy5jEpYd/p8dMEbSE+Ach0c8X8GwkEKmNay/IAc4iBusfsjeOfiauqGUfy
VkiwTQTu8bIpKfb32bc2Lldb9qcABRRBFNZ0U8ufhUvCkLK19O5R7t5rWpme+Tm9TzucM6GlORkL
v1v0YQ5ZkOj+SvOMJyyMqjXmOhSG6A50tOxn4h5JqPhyA8N7eqFVh4bz18FdeQjdIVIzBFQyr062
Bq4CXGJuKAi7OLMl/L6buMIjS1C6BD0AZIb/pdKjdeptZLsPzSEHm8S1VGYiDAa+xSHDat3e/LnX
xD4WzLCP8Znf2O0ZuxhKBIFPPZNfK+DA6/R0g7OG8LvNOBH4chFNjIIElzuqGx4ed4v3ORS7KwEO
V8H5qTYC8WvOAiymQKKmv8aAO8zYifWMPrb4ZUgbfUxjcWdpIvvaHK6/PwOjFYUXLi0abtEWYPe6
LNY9T1znClYYxX4Udft7NDiTJmUT9G7GAIowyMuVwkSB5K4qwHKzOGCPFuAvw4vXzAW2UiGdq3mU
PXfB9Hy4EXe2ZKpCLkVX67cWRadxxG1vfTm+54xmqX2Nj6OSb4jQyNOA039/TH45/bkkxGDl/df3
pNQCHDXuDAwSZDU86vDtR4C7HKeIe3KXVUaDxM+XFRevIpzRUlZWdJDxM9biueIvyeabZ9tm3psO
uN+BZABJWIvwVDDd0kluQMeVCuLcBT0xrr7uayKbfU5w5liYgjDu6OlJ6U/vh6ede2MKPEW/0e/Q
l5YAmSNRjgr3pt0VzRjB5GaF20Sriwoqj4TjFYwbm4jROVxnrA/7CeUy6xSaDpFLyDnmGX58xDh9
7CH+LLS4Qv3XbEzX4jfBt/vZh4iHVBja0gDB+VQwQFKDsARpi6iJKMl5m5QBzZNC5UcxwMquKHnP
R8QGTMs5I9CBDSbYaIAC2xg/kQtETBjgaj8WxAE6Bnz/77hICezo8tdwJQDzoMljzrSRN+ga0e1c
HczQfcIpgRCG/9gEPCH4nPTkAMW4SL2+DrLkt8DfBSYp2Ih3tu+Qdtqj1PEUsbiFX2oLU7H6d9aj
fTBfVkl5PYPKOphR7iBfDo8tVFlmy4wBbGIJGQoAD/I8MSd0232BI5Hfi+nL7DWxikCggmAD0k37
Kby7qHuscjra0Grkguy+Q4qEEmyGPbz7XaCcs4+C7NKDtqOYFQo2ccnuBPcFaV94naorGgyPtsbc
ldjvORnxfMTVr8iXeBpfTqH3/KEPgjfAlUTPrMXABFBleWhgDTWjLeHdBFAtyOY4cCJqwHqLJZTN
rsTe5x7F1pmBe1yZ56/ZP1+WNH4M33DyR6VG+6mj2s2QDf/A7no+NBgLgzc1GGhCHK/NcIg6il7j
CKXqMUFWUwD1rnG+AJYEEMUnBVbYFQU7lnPjeU3Rtb8seFH4NJJBdfxniwJfHBKpiVsW6CwzT2OM
TU+oMnGlIsQEHBAW1pF4HK13WY8JNmwJ5SZS1z5D5zpwbiG66iMsBzu/oJR7YsZSPUmqatc+jnhc
ZjpAoNlfDJ1yIkhvLMMV7r28PyGdpSzLFreAzGvKd86BSZlAnLaH9nC6ldEpDzc/60Y3P+j0M1FI
6MUzG7cjKnDCqcWNh/zZkQ4dJOiPLQpihMU+TucmiHebDLbDkEJvCo+umL9hkNNSOQqDZk6g6Euj
jyRzYL0wu0ej/sauv3clkqI6NSvEohMyZdkm6RweLARbwWsH1ELNSMgXacuryskO1zinCtDl5Ga9
ov4qTaQxxBfMXDzszYlzmbEAwO9GBBKIpL0LGIV5wTQeeOVeCufe7cXsuGVVDlM0uLGyxGQoafe4
Evs/QEZ6IKMCrUsPTMAhHxltaeYMyU/INL+USTHXPDXQ1xnzvr0s6WjLFIIYchJPuJrpcn4H7ggH
ipWFbtApV5ItBy8SfTBdamdwziQKUQhLsbh8SGkk9R6geyA2Jq7a2TQLBEHl+AFCZBUKiIUv4tl+
3csMqz72VZj2hTcTbJixeVkRNWH3pznMVcREQB+ak/ywKsiYCF6oNDFCRJ4E18R77yOYNbLLWASW
PHJHr7LE5Y2pAnHr0rLd04dQnQomAbZwTATBPXVJ79afCcZOUGTwng5boQ1UKEMbjEAwTYcFmHEO
vOzCRhWKqRMXM7ZJoA7Uh9oETpcMtQMdcQT6SHgZLQQRaGwXAvhwRLAGuRCDXM9oJ8YTjFYqyCAa
VavHHL/wCsYvsu2IDNCfe1L1D5Bj8jQ+i1MjtKNkYXDCgsWSBpGSxiCMIFVAHkwM9R4kKLgIErzz
wnmDQZdzSnb6swOBIuyJDJ9NuoNiA+fh72Fp3neq2rIL1RW6kXEjJOgT3sJ8dyG9iBRhPTtx8IK5
K1TK9pNjrzsQgCEeFpOL8XS46DLGbfxjqFGmZt1XiiVTBl7Dj9UBPzZxYXJjY09ZRPh+XhhtlJy6
vPYOtYBmJdMxMT8qzILReohUqAqZV9m0RHgLv2xUZB5djBgqku94c4ZzbkCcxWOKS4rU3YpZgKXx
awKqwtdHkXUQXAIReDJ0cS2o/DysGGpsoGGNvMdcxLyRBIMnRCQDPqL2nb6ON6sMmKZDDWRPGt7H
2zIYZoDkfpc9n6JDZmRNXiAW2nOaUuD4MRxZzniDo2LAnGsphhBvE5MuNNf2DxWIbLTGSAi8O66I
Yaha5w7e7d0fBq/zMO7I7WLCjrASaGcjcgkIdfYqgssldzTrmDG+RTJ1SbMId/gKFE5KHyCnPP9E
DYZqZpZItDuijkE4ix/Ai2jEbndjrzOp7AEHXM6NzZHYTanqpnDq94CuVOriYEfjaEkYtdABw5dn
pq/jEMQFPohqsvkua1TmZNMu8fVCoEaJtMogbCAgsvr8bmkHi0mwgShSFkQ5L1sAkg6P0hL18mfZ
Utg4sMKjPr7/eVRgUK8zHaOfmLZxh+fVHx1sIltQfAVNBngfWAB87B6O8PGpVxgQPRbcvJglg3uO
V9muYpT8wnld3mtmg5CLmNxyw8G116Le/ha8XMm9rDMYtkCiMFoASzW/gK0PnULR1aeF7+5DsR4A
b30LT/IaSBE4hNOXKTt6a6TVSQqivFQYt8CLEgF/19VmJuRUvAN1+9P7yV+9V3DcZ/N+XVjhYPG8
Wj4JjxqONxYJj/kg8/Cjhyj87M1BA2jzs5KsWD2rvB6b9++54Nx9n6oTHr6rO4SCvoWe/U65L9vV
SYisGXuS+LP78sBigsW45OBSQFZ0XrRS+G8zW3pvFVwUMIbtB5cHWWKU7/VE41HyErmPdpmwlbnQ
9oYqslfYj5A/8jBbPpdDWR+cZfOzuvNCTXbviO5Hix8A2Yi7TUGMxElkCWkVsP8ddnQxuwyaik9T
Vxxhk8IXJdwxNTSevPDijcf7dobrST9AJD5rCFfHGz0qUj3bSlAx+RwVPnRrrHYng9XQR6c/dFXh
W2D0mYDa/MB6Us2rsTmAMoHB23xEKbHEIhh6ToSjLSN1qMyS5923wPcWuw+hOCKD96l0SNp5r3Bq
gTRzGtHcxnfIAdL5Nu9mQwLRZ838nHvvAGh+Dv2TKh0T4z6OZ5XF6Le6QZzqzGyrYiTcQt1uvWpg
qDxfKlSXTAVP5cxhlUAsyBbS8hEgXag5WAMo+i2Sf1ya485FS2N9znkoggLFDICJN1ebmFbCMZ5J
s6f1IcW9z0lQCJixMYMbrUyP7Tm7BmgxEEFNf6AMfIaojoaM5K78wnqP+MiX3+NiwdlVUNGkiUgw
u3m95MsUzLy6mNRDfMC/CCQZFI7m+OtiQsFj5mBjcRa4cFxMbp5x+C9cE8peY9Zj873Vjm8ABIrz
MMV35HiPPhDBWnjROQ7iZrNiXmxVeyH4A8rBUjygviaJ7TL7JuN95UAtejtDHKQ5VN7OeP9NUoYS
kivZKUeA7ItMKtjsScojxXkFO2dqn8wAiQJFwq7e7bly0jjdEathYu/ymnVOHjCYouChAJGYoqZh
vDd7ToTL8eWIxMBkYpcZpzvnO5NOWFe8eACoLfXQ4pWoDN1dZfqYKjNwYgjnV4B83uKHmBSuWC5m
SltMI43aJVdrWdnpHwbSLnbbj9PNoVPGZjXDvYvnUQv/3BFy9LcJcFiaTIFG7Lhduf5SnBaQCHUe
kLqB7sLTaWFTDG15Ktu33Qe2HpqicIgPjxAjadt0Trf+x5In6O4+ezOPYmgTII5fqRy+5eQPhupj
+QXTEFMoxcuiMoQw7YtXO9oKxPMWvaMxNtvuSJSeM3aehLUJA3OgaIEh8P+w9LVGJzGxAfvEz4PF
oQFUXH3q1uRzauKhDRYhGI2NJx+5wDlLwLchnGxXeGAJ4lIy4uNCpYa+3+jvs4gHea4+GoaV3Nps
TtDop92sYCrDTbnFgtxTg86IGLJBlMGH4IDgKXJmEJwFYQey+K5FeSD/S6ru//XjkYWp6EqorDFs
Y/q5RmXNzs24izBusaQjgN1UWdCJyYDDGmF7QDdg3ajZlo+55rUcbFa5/pGFXEQSJsEoAnYaI1LM
26s1vbioH3DWw0oq4tq/AVENbVhKoxim+IzUkX8Dm9J5LXr7dI/HOI1+KqogS9qqFNxsrdR/x68l
yF0y+DCkp6iDo4OKCKFsNDRR8mGtLddYSIywMn+gw2GEzQiamiu5OKilWrPcH94WpfaG1Y6iZkKH
jbHmGKjmvpHxmIpu0C3QKNOe/uttqxftMAN5c+w2q9I9kRRAgdUwNDq2ZoQSVwYyR0+CZzuEJikg
YcwZrF4mLFT7ty69rwosQ/YiwCezEgaJKUK7oV95EgygHReJ+1rk1o7jV//oS5JqVgrdDkCRVZ3+
ucLULo35y7ox/bq40KuFzXtUoBK7TxBTYZ2JVSCT04fFEqYNKFc4qtnC5gmWqah8B0zr7/jIy7Z4
ho4yZcwwLU0kHFDAWHRM8uJsUcyEGeaqEx0Wv3zhCOKE0LXxEnzmg9WJM1PbUuLfUCZ+TYScsEHp
2uda0FjXcPu1dwiLASPQ/Al/9j1NqtVfj0EJMGWS5uIzju1erlcBQHnzYYuWTo6jHQO6U4deKUvo
zTNmS8SJDxPqO1BfZVsGXEdQeoiw5GTnLgEZNuT4jgenIqDmq45+vlgCiNo8ya0Ie7H6jiBTFOKH
vVecKuAJ340m7IsT8Spf6ALudgUPYcTYuDGufwSbBzTuHybxlDF84p//Q4WszB8u1LUbxk7cX0x8
PHwc6Z3t4VbBTwd+0Rel3Q5GZMG4kO/gB/HdCGrrVTlTBX2Y94mqUeR8YByNR0u9/AU5/RXiMJQU
KGc4LETApo+6gNb0Q3StghgPrSCCOA5/AsCZaXGVcTAJAd0VTQjkLksJBA1TKA9kG+MH/oFxXbAu
abvB6R/I/X9M3MW0nm7BH/o0n8gTHA/6NkP/H86OBegx4+DktgJ15fnjIjKhhTNIBCkceXLCVJ7z
BD1ItboFbcJ8FkN+qA8/s90zoHq6GNug+3OZI8+fdrWSObMySIoaIRYYA3IEtvtq1T9JE00YIlGT
p6mxggs1hXbCrAmJCBN9NCSnFLxQeHOYFfOuoamSu3f6whCBIcHEcjXi+ju1+J+p9hBPBdVsUlML
U/wTIDRykkghkUgsd3jYBn6JrD81ZV5GrUQSqcOlw/QUPrsplu5HUCMCnieLVLSfSz5J5n3I8Eb/
e/FyG8+Lywfrxgg3epu3NPbpYlzMGHk6yhKAF2chnhKlvRA4QttAQ6VEtCPgjMJNvXBONaaAHEAK
DR9p8CE4DS+M/QNk/nCAWeydiKkc0yCNtozsXS4wrI8w1RJ2TS90YDXPTzPmmsV6gpk9st6QysTZ
KNAhKerR3ZzS+SOQ52OLOMI7ORftHuzJKIPr3wVS4pjjPePUFHSDW8xwbbAlWbSgwxK+kqy7ZccB
DXoSVl52EMyK6xwNuUUZzMM7EAFlkVS0H4dvCu8/xuk+UQ17eI3gsjQUzIlR2aSL0vpipsNyGsGy
g/MJmRPjmLHBB2wAqmDSydHbx8i8Po2Se1AlYpzUM9W9go5ow2kl8E91zuYC7YWkBn6JlSE2S9Q0
sJU9npb7QsfTOHUk1K9aVEgE8SIHVzgzOE4GFhOjAGur6yq3MMKoN3eAW7yjmWIISiV2NwEIgAg0
PNRmXVOn4TG0FXk2fZoMB7TKQzmFbRq9FQSWA84LWMWU+6E43rifCPw+0bTsKyaRIDPXkAh0LuGP
JV6QGMN9bSlGvUTkAugYXDMxpxA1EW00L5sL6+92QnX82HOacjf29AFXe9C5gGn1FguQGdkA9hYv
/WAwP2xroq0K2Spm1gH7+g5z1SwmzoSlBRPQQ7zISDnKg8/2uW/4NA582fuk8YiyJxNJdQcOZjaO
2OEXJ4PlDrxYgNCiCm71WIbEhAkrm5q82oKeP5umMEslh27ThdNbgz+UqHSB81jIqSvtLhPuJAtW
L3R0wbdFXUfzzo3JymbVsjsVncGWgp1m1KxAG5i5clbyqMxP/OSBgw76EuACML1fewhwpxrvk7At
d7iHWmoghz9owcAILwcCng0MLQGEKwoWwPM0XOFlglsFT1znmbkEIevdfxyd2bKi2LaGn8gIERC8
VXqQRuxvCJslYI8IqE+f38w4dWrvXZWZS2E2Y/zjb1ZcCYDt0OkXMIf+LsaKkDbyVaflNA7RIzif
1uxWl9QElMpBqhWOstcesirnWs89L4YzWkkCRauDUB8LWiJqAIhKE/hkV19i7gzE2rO1XUmrZnQ4
owufC777A4hDXDGDFSfKhObzCJXJlDzJfkG3uwXfdcuROiTOXTO4rTFD4uMCwwvu2pPF6kHs/k/p
FUruKkLItqpdAV4yuA6oVSUIL9wwXxRyT3QTNhUewDIfGz/QDw5aOiaBsNED4ZnFe8QMSKd0RiZt
gyvCfQT9tZtTojDKUx7MLc5ijMGlg+8H153G1xOXOmJIYhJEaQ4T4Dw+6MZnL+4sseEBfnNGT08H
C4TW+WPJWc8FjMeSYmSDLQi7jrpNkGU3I+9nrvjeU0FQJ8UE1IldeZm2+3wBrXUSkgHzmRwFK4Fp
/LFKMe9EK9LCT2TYzhwgsySbBz6ObxgPTGaquWHc+ac4HLXclc/xEeprdJ9SbXJeorTQAhiM4vnH
n6kcq+55+olRbxQLiM4MjugDvqj1JXxtL6GYAOPiSwhZA9cDbpRkfVyVYdfVRWaGhhsWC5MkDbzw
u6iRPY0ixGLD5GPRNyKxa7AVUVcK4z18m2JmCkwXao80ECDkO+Yuo9lvdTVefDkxkSjDn9FfjKwb
L4crL+qgN3RfNMN2dXYFZ0LD1kMdE2P/YYbznL94obGukY1S7i60F6a6ViUDB16DaPQZBBGoRdNn
8Jxn3nn9sxQ7R14u3LHBdgwQzSqpZx3zixfTiyEacMgxFbg6RodhfyczBmm+Y10Umt1MITgBMtas
gmWT2ZfXZP2dAdOYUoCom7cat+710O1Qo73n2jpnmuA0hA0oFECTKrkevgQ0oLOD0cbqegCmC4UY
gu9U87utQOsx60NT7/dgNWEjRz03BcvkZU32l1Aa65teeDYqL0Pz14XZSYg05r/xH+rT9c/TwGvI
IhzrU1xVfmBrh57zzQnEI0En1lc83UkOUWqjBt1swHu8sn0vNMr65Hg6mxfmM1moY7/Xn+AJbtd/
e5hSM5zCgF/hkQZDrwqvm24JuMfvvoVDPEjIkCE0cYmZ/XEwWdNagVCBgtn9GaWcRQkuIHcQC+N6
5JNNKQx+TBMFW2GQgJXH3elRTrrTbcY7fxvXlk62wLMHO3whIQJhoo2WOMFqLA4pOq6YUMx+ijE6
Vr4KoxAWmm7fZtjIUAFHvY64BWFSejN9iE/XLSUJNCOgvdIv4BhwW9moVTBOmYnssmH8W2EWaF7o
4tBBjymTNeObDKeCgdXylWXn4mvrJrwyqx1s5XnOnOn4vFPuc31Bo2hWgsJ+hpInj++EnL7hDI02
UBIWYrQm1v7d+n4oIYVD2ZDn1vfOrr7AB/QJ8gExh0McYNyB7nLHJZJwdxO3OJaeXyx6kHSFy6R2
PKGx3A0tmi6BvWDVgQn/AFyjMUdsxvEzvbGOh+QI/GI1fcFvq1J6VFyC4f6sSuqNhnTfs9EPNQNZ
NJzrS5SFo3klLCKFhUB/UjoyMUKKd48Fl2i17KWYPLF9bcRERgumj58Jc8881dwS57QQ7wH+mzDf
sJ8n1SZrj/zqdvr+66/6TBGkg26zB/k1hPIsABcKWnTh+l0Gu64HQkEKB0/mtiWmFapkJeZSZ0Mk
fb3OzNDf1h2PmZrAGIxh64UCQ1AdH/lj0LRBpFppm3oPbZKTSTZwf7t5YsCLuyosOl2UB6z/kMAo
nPCGCFFhRMBWpMtrdoq9hFphfQnco1uCsHHClBTw58rJIOy5v4kgV4jrhp+8HCYa0QT8iX+9eW70
xwJsgzoqgHAMkzl21VgG5YAjhq/mA4bhm8gOTTLO0L/kGOfSo+xy5cKyQo70c/QNXmUg3B3kIbdo
YKMg2WCXElo4qZb16VLhHU0OJKg6AKx2HEEP4Hi7hD/Gb3zGSX0aeOw8N/O6GTEGpO+VCabuVmO3
GIyX/oCoD/xEPQJPvqTpvWOYfh6OeS7ehc3shsgVHgZ7DTkBI3d2oDxpLo6iGR3jEgTMozQPMfG/
zn8wOTafFBv+trabLXj6YFF5OfRhMiHa+QCO8Pzn3q5kG42vWHz8EF6KWahYMVjG8bbYqeagmCgw
hTRjeHY46WASDThW+Sy5ny0jCIkMlWlu6HPc1yHf/1I2EEKhQPjlUmY4Iqar7ynTArIPtHk2Fl+j
sBo2TQibrXJ+EXaJ69qj9riBg6NC5wjY4qcv5pXIj084Y3oj5DuMScMBbXFQuCWyJ2APq/OURE/O
iplNoaJCJWihQlbm0dd6QIZPhDXYq08GIYxFphMfE3SpFwA4WvmBtnK4+tKY2PeFHrIlwEIJVV1o
8VIIBJtli/cvUCTLgpV4pcIikVZsAhgl7Ike/5eHl93HOj7tOr2kZ2pIUbYxJGZsz0+wxCSdYXM8
gJxxJgWNOTpIcS9RAEX8+3/rYA416pNtfji1i3zdLortyOi8I4QiFjQqMVLPoFaiSoUouxXlywMe
EpnubNoGJLQiu4PTQfSxGGcvb/P/tCaoX9RsTIHCCn4URyfPEl4zg5KW8QrGxlbhZPJEE/JQ1VMO
0N1Eg4zdntebEoMqb1vzFjcQo3EK5RaBQ3tQKDd6jJlc8C7kbMXsHBazZ/iI1QUv1SZwywK6h65g
0YgDr0gAPehMVaop4et7MzYCLvnQEgL48zjsl9UlRAend2pHGOfZTEy1f6k+rU8s67dxGvLg4Qpe
qbS+nBtFfBc0ECuRoh6qPGWfMZMiXS4RKlIUo+1nHNz9GpldjZ3Ql8sQAoJNLU6LNJEXfSOPZftx
6OAL8aFSAYuzzjjOQF1Xoj0ijWL1Hq/AfFLOIqYUWCIIbxJ1Ixp1gENaMJ0NLI8fOCl+t5qlcSGf
3aH9mjOnsPJIn5DFsdZtjqqv+d024QtWjCdcbM7uLYT//HRJX/GQ9sNmcdkksJIsGSYfPiVQ/WrI
nu1BT0jEUzC8+fzl675feKm0OFG/qmPoRdRQfNP1GyO4QFmOxheaCvFTB/A3rxOF5DRCQxK8gg1U
gzSjlHodVk2X8QmLhoC4xVDn3acQKicFVvh8BHYv0KzCGAGGeJZkUyJT0t8ajXTQHl5QS4LfBr4w
1DX6debw1RFam7mSmdV9pr/d3YOqM9aiZ3BbDiB9/8Zo3ikkcNahC6iLyX3NZYVlzM+kExTj0nso
uCvA7o4QcOFgWAeMbN34bETYYP0H/iHJZ1MgCdhulHT7moVx898bFYJvvZTWn7jnkF8TwElAb/vy
cwrPxhRCh60O6BGLmf2D4XFn/chWzK3Kh5I1ZixHXI2JMANRwoWA4DICdoEJoHVjymrBe/muVPgA
yhS6tUMI4wb70QKSshbktE5v/CvEkhOlaOm/g3cAZ1f4GuNwO77tsGnVp12SgEKAhAJkm1xiPE7t
oFm1fRYgq5DFS0bfK9yH84uHDGjdF6XYLZSbyR6U9/9ByWHrQbhYdyqllkLuDT8BbgbB2Lxu3H5D
Aq+J9NgtVsDhrs14D1X1k/TyhhwvVJKgacIXvze+EmVR2/wel7I8GQKvniGRoKnAYgE6Ouuw83Q8
JHAC06e4UfT5GTX+Fc14kJH+d1tmTDivBxx5Y5m4ufdKRKnd3CZ4GAGX9QPp2UQS402j3lHpn/lS
PQd/Y3P7hHjfn1aJSiaLSG3/g4H4QI86REKlYpTbi2gVLJBh6gI8DIxDYT05oHjVW5ReseSMGNV2
nFXEShprvoklCRkz9R4B9WiKmumXin7/WO57sNhG4P/XFDfVJwRN7otF7r+inw/qxQOO+pTfnNNk
HuCJxbAWHTWBYAiOK1t15BVYFtwE541PJeEvHvpSV+88kQOiU84QV+vjfYjtBR9JBOugIxwAN+CU
yj9WFjX+egp+PG+6WmECJya6xhutGFd5s7j4T+bGP465OptIkG3MwRRG++w5Ry9AwSAZz0jCUIBh
wScawOKl165KS1OMEi0qFoVUHy6XKeNsQl/nZPYG/GTgUEfhTAZmRNiIC4aIm5Ad+it3pv81C34Z
JA8EpBifqAYZVQTMmUTX0bRdI0wrGGsKVRnwPUMSX8KBT9rzS4v0IoKMXnGDQ2zL172EmpVhsIeu
gWm4/dxCl5msR+vvsiGTBW4LI2Nj+FeiD+FGYQNBaZww+xe9wW9fQFSRgaBghZNYmvJfrw+3UniV
ffOFhBH74monSiqqASgiirCWFch/ro+XmOMuSFcTCnf3AHY9IcdX8ukjJ4To7hDH2jqQClo6aifv
jk+JIPyLx0FOALuT/7T1GB093zlbCk3sb7wfpcwwZ8pSWZDmx+l9C/nXRm5+AlaBw1UeYTIR/AaG
9jJUwfqC/BnkKylGlUR87ZfU7hNq8k1D8DpyHZrK1pAwK/3BD6X0hNgAGQt+EeQiDq9tZxO/dGdj
DlkajCQA5qcyugoLy88Y2buvPsTzl+nRuTwRWEG2mA62FMg+O4FtQfKhdyXPQofWoFFbj1DjLFWC
CMdKCEOjpqHF1wZwyfgyrEDAYP13aX5DuHgZBUU3dpE+1qg3WxSWHWdRue/bbHA4P0PqV/YINS4H
NVXcEpO/6de+Bs2JCquYZ9sC9/3cbMBcUkrKj4F3jXOFfjCnfcUEGp9mIGDc8oFkhVj3Tg1b78g7
7VN0UjMDuxUYLHGxWNhQRIBnEsc+u3D1XD++4+ZmamkPgzzevTMM69V9cSPhlOUIvekyyVRb8FNA
ovfnp9WtekcAo5QE88nDItz2DyJSn+e2pdX6Qv/oJ4xs6EP0pKVdvdoNuJto38y1TOn4l7OU6Sy5
BZ7IGXhJ6MFpKzjH+5P10BMmsUQJ/BW9ibwSmptm99hhh0zp5lDpdaBx7eY67VZnuyL+D343DFP+
PFDtnkthxU6FhlevRq4QcaBl8As6IlG1qmyckagQItoRenC2guo8Zk+3mIu0hKfKFHdEMwK1QLfe
CUwWABnCdnlVGaPvAbEyCAZKfih4BmF4uPtAUrmzSlX/ngqHGm+AE/dlp0/ZOFzQqKbor0hAvI8f
nYvU2WmWH3bHnduA05H5G36j/BEF5tUqhuOMZed1+IUQAsN+eY2LGHUMkMx3cl1nMGhJGx2laiQJ
A0YuVChG2YwHf1UNXhJzNPF3DqOBSSvKg0XfwSBaAR6k6JgdR1THQurzmV7SO0oX1WAZiGLkjmZN
49whzxI3bL7P6pKn9VB4gRsNpj0o4LAT0j3dRokErkXbKWEQ7lOB8dQ5DLC3tdspxTv/g6t7xOwP
aI7X+hk3Gc5NY7ZgD66iIE2ejyoYyKlZohSxMwIwJhCZoCMV/0lJb3HwyTyoNzP34ZTjPcE+iYkL
cy5aJrAEnzyzx7ax3zhF/T+8pvrpMbsxZF9WQ3Hvj/DdxDjIurN98WYS6b/DL09h/C0gmda7e4ys
D4mZoH5ar9os9Qmk0mI+OgjNFk+7mMiSyNVF1qGSA/2cSC+TwkkQ3mvOz31BQcH02sQnANl6lQ4p
5jG4h1WxwIhNpKVAS2dITngJG0ONBzOAhljuGOqcHUlkQyCy4u6vlh1U7W5FU0Od0eE3ZSzR7AiJ
EOIDIAiH9fff6EX3CL8EumCNQv9FhUXm7HX9iYZbLVBm5+nzb7CqiQ4gclssB7ZUyss4myL6t1lJ
PPxjs78vQCeImrgwlQEt9/M5DGcExkKjjlCcDolhEzQVxIjMm7JZ5zwFfs8EvhJipyzs7+GftMi5
PmMFwNV8eZKY+gYq+VJCDsxZAHfuAknwDszbODdgXvKSFsNVzwXvS0dz1RUM0Z2YSXxCrOI4LNnt
Y/XvgnAjEuRPIccCc2KLKdMfgsCPK+5iMX6G3DBFJ4cCk2r/A0Q6JZHNfFhoDZHOIMNjBxFejzf4
gxXFE5u90256Qw7Qp7OHPmtmIHgBjIKtajXbh81+/a0+Tj4lNwyp67zlgNrnzNOA18PHsgKrIyow
6VncN1Mx2CeSmy2NcKGY0/HeEHycMg/vcP4czr3PGJE1lypGZw1h69yySUdP3vfWBEJGo/ErraiK
yj9unT3/9pzqcAc+dKZv/0KOOupseNcTqqUbjBuGzekABk6g0ERoQQuc8YokdPIc+3FtQ7SvzHdr
XRKI91ikDqhJW7yH4cdQn5Y0yankZzEDSZJmGE351LrY1TADZxuhAt3m6P+whkQKJ5v6cKIsMk/Y
Z3IgSfs7YgaB7op6SZjnoMf2NKsFDnYZD+udWV+MPl8gs+5RnZA2xSmWXijy8XOE6UH11hqjlYTS
GAk2P3GSIfn6uvzrEYzL5Lb9VaakeUrhvXF1SK3fXsd1+JKQNsEFtOcj8tG68Mx+Ac3Bt1qEDgBl
yIcOsIGaljVHBltw1t0Sj/mPVS5/B7qwK6Fx4C0U+T1LSt+cMX3AIYptLkgOShJtNWbxzhdtJoXp
QQMhekWXhrADo+zvvvRea43BewC6y43IZQgm0gIeQKnH3Y1xW1CussXtJNqcV9xGqk8SHqznpP+X
+5IF3gKLvdTEJwuwUzpdnWuIBu7KxOE5KXZ3iPh3hn9MBAE6xUS0ZIbOeQAdDy4aJK+LO0xfxeQb
FauWmx19IQIMKkN22lhtDHaLYPlSZSEXpEVqxW34pHrxsv0lojvCYVBBJlyIkKEyvcEYyAqqFIaO
eSDZOvMkCHIYk4AU7CD/4XF7c68hgah+Px1NGQxNoEPBMaCuWdWr774PKUs2a4SD/Nb39E7VuBBS
qJpK96QgmSAbDRDGGy0rd0QOa7H80sh+bPCbug8FQMxCL/tq/0VgOP2AkEDaQ7hw/3v/IezCi+cB
1turjS9FjVMwpBMMox/mX6r3JjGX7BFHPXXzj+BeeMyrGFxL8Lm51T1pDYiIxum9bf+Wt5C9SPY8
JcRVXHVEy7Vj5MxLNtL/K7zzMuoSjkNLSwjunWtoCjfnpEECPxVhvz1HZudEL3yv8EKFE4csZarM
Wbn062XU7aHV7pl30zDU0PMabdzH0xd/Ppo5kl29VywLgTHEOy688+L5IA+98+QDpzhA3W/diYtH
MhB0eh8cZof2MKEzvi2//+FBZbLPd0+eMdSXmW7n3MAUi4TLhUUgvCz1RD381qJ8/PhD6LeLz2qb
Td+se0prvIq4KvDyjfWKyhd1R/CLCJCX11WIZzksO6t1n27XkbxLHTEGA+iT4Ts8oZ8VxrsD+7qW
oxu5K/x04l9V5k0j2Drga15Bko+FPBg/PewGAaur9OvUFODA4CRHk00f1cBLHscN6ieDfdq69EQf
lN1nF9JVpHR85/cGDDK4kjEFWIGrfBfkYOPQyfC64bKAeQREjxDVJnR2BvCTk4zlA0cZSFdZRPDC
+nteqk7lIZBskQrWR6yDJPSk0NNzOWW42pB5lKJ+3jek6qHsUgHHn31zdfj5SA0KSOjQAt3zTKCF
J+HO9PZgrWFyUo5t2ZT/Rn/Y8wFNIdRHMi7POy+vaMIf0BSAO3qb++LDYk1YQEiuwH/uCwbFFm2n
D/MZRLl/IN9zRhzxZENWy4o5JNAVxQrO2nLyBmYZee/ZxeV38zn4rTTsBERZtYmr8fZlaYHqSpve
vIaC9H/okXA2MCvmAJq+EsbcQ/89I6B+gBdj8PKa6DVe4f4Dh64+ftNYsN8oSF6TgZBUd4yUvoge
G4cMtARGBY5McJyonjAunPQDvKkZQCrJMxgkYhTEvYpnC6iwQN6uf4ypgH9enoJj3+dv6MASxa2D
p0ppg2h2WV0FNji5PFFBSX84Brp4JILMnX2S1F3ki1OgshWZX94QN5iXEFlYKsgU3KHMv0UwKCcc
1mDx0ByRrfTmsttPRjyAq31j0AqSLqatpOcxheYBQtgwwGbbvz7YM+pLCCfGA0LqPblv38gOAQ6R
TfoIy5cf4QrvJxrTT1DrVFYNSDABwz3MjepIguAzyYjDFoJfFMzciMa2sAXTeCoMtoVtP4IWmAMv
AOO7MNzHk0a2hZRRPI2VECIz4qWDh0rjQBQWnEmAtu+kt+5EhrFYPGX00KG6wJ0JRWqE4t9ZVWLS
+zOY1DpYNToVVknTSyhHjIf2Pes8P7t9WvXSalcAI1OCTXCyum6x56LMQdpk3Zx8244PgkT/cXtY
HT3Cuwt66SuzYkEwLDgNRCDCA+DeYZElysrSUFaKv7MPnBdW5gcKUQkNRvroN/ZC64o7rX3SJxuB
u57NL4vugdMsnFLYNVguM4rigwV0g5cdbpy4+RHRfRdSEBV7mEWTfENC6kIiigW7jRe3Ohbmc3vH
rUHFBaPeAVxZJe4WNGE9EJQBOvPxlbgPApPAsQunO56xxifUkr9/wrPX28BNsOH6+mBsnJE0ECuJ
MGsEg2SuSbE8v04mZfBBLiaN67WUQGlT1nAAQoTjgrUIPdrtHb+z10EbOg/mwYxf6cmDy5wZSIIB
DasQHlYEoZJNQKyKi9Wp8V3h8hCfp79jL6C0r/c4ovn9ObwViGKrsy+2OPoWCAQsSvtHJXvengEb
GgcUIsg5CwIp/R3VeV84tY75S0cUM9c2eLWBy335DEv0RDkNf8I/QGGClmkKCXuksQFb4zb7MGHF
Nid+I7DbYaGKkawOXMnJu5TT/nYwe+IaRWmIz9MXh/SWYdwlRN9qPYDrBQupb3FxJ6X7mxSofhqj
RTlllS6udJjrwwQS+d2Aqz2HgZ1dMUpEVvWlQNYcbV8xl7kfZNdnjP1kLBOUy5HEgImJMfJfTqfP
BrSerpFCD10QWRnw26g0uQ9Opa/638UrbV1Gf16+e6+HC4a9iOHXXOXYD9Co0zTbYvXnO+3AUJ7f
l2F7yYgV3jNUdVivgQipEEMcIadtLRVuO6+YYQEYr2Jqhxe5fVcUfCXKwg6e/ZrP93y5a0Bsruxc
M5jD06/VGDsQkDKvqklOKUBeys99nHqI+udDD/SLIDmJyBUqfI9JIDhf7/ALKv6NzkU5SochUy3Y
qoJdj83WfttQuvZQkZyRa7Nt/lTnN38Ho4iC4YBbL5DQy2WOwIyUMU/716yOfQHUkUtqPcZLgbpp
MBJo7PXllTIb3dCeaX820TZ+6Tc/HCWf0RNR1RRQPRR2Pa94QHjOZdL/0xhPPhGVZS6MxuMB54T0
mUL0214DcR6A7I57+y+qFjzuj28Q/mwxcqDBHun/QKEq/2VQKhhXN99dwvMxY36I5Gct/J/oLbB4
xAkuvu7jA8Wljr+bRPAtHAhgFPxV8FOUseBgpHQchoOQMQUOq4WhsaQQovAJGZdYVO2PaS8cugKn
xYIhLoHFemTZtM416u2fmy/b/+yODn2asp7DuRhCd8B3eGTp9oMGBoDxivb8SNQX5tIYUCp0cEyr
dFARXq918WiCucY4MoV4B5SlBu3FeQWDX1gFjsg7KylotlQTZum9OCPRpuG9izslcDKSvXJLIICr
Rcx8GQrhY+noMQSYqCQooVxgysmL75+UycX7UVTD8rWledeZDVdDTawS6PJgd5vxdOEvnO2bNOkJ
EDloo3cqk+kKJwlzT2AbA6qVxbh+xrKm5vaKaH9lEEGy1PaBRLB1tnk44PP/nMsfgCOCqyUv+Vk5
N01wb7Ih6m/ILG18Rwt8o2CrcSUd8tEy5h2UiYRv2C1QY+aNCCl7O2p4xrFVLOXHEnhkcktkpuvN
sjKF4RTYo+hOr9R7YFRYHV8IYUbBmFbTh0corcAWOW5ohAjVeQcCf9G5Z0uzTYsJAyfNFyliPULk
iOo1RlFzEjBjTXgRXOaxYj5dQFEMnucXgUPC8IGG2kI1uDisMzAF1K+TEpsEuAOo4SjG8Vd9hK3L
XFz5Uif+H8vhqEoeKyYobCN8YAw6SltLLzc8enCbOenTfJnvmHIzos4dPLe/VJUFAvLPOsOcpwmz
JZQWZtjVjs/MIQH5BNY/CRQyz4mVgB1w7rf8FHW9fewyKMSexgupFxpHl3BjHfnF+twzRkCkGnoU
qwKm5xWUpjJiZD9udTr1DGgyznpmLabvZgN1++FTyX9xswYDY454s/NH/GajIQiGS44J1dX4XHHY
TXuVQffIMZWBMxFlCQOMog82EKAX+c3wcB2uCORgswEeuPihFCt9/lyRSlZjiWR1VI7oAcYfj1kh
81zMz4TWGj6tX6A2eJnXXXPop7/ZfYXtWP2EKt3QGkNZR4rgYot+WfSwz2Xwy8RXlC6ClS1hposD
AHknKGXosOj5nTLmriC7GR4i42AhkZdDEpZ/xHRO1G3FCBAQFCj3IJO4DGkVYbHmvZbQRG2cewl1
y1TyklCL01lCL1+P7/7wiOa6MEiNgqiZ20QWws1hT0JGcWQfpIVAOGpQ7Wv0kZmYKFPVFcw9TiRC
DWvQSEhNKK4boyA++GWre8Cbesxo4oL9XT0esoFsoqad8o+E+nWDc+UIr3PZ7y/OsHRwReOQv+2K
eIQ0SsUtsSaQQhxq2vyz+UQqYxuoIOaP+A7aQpOORRiDYIlkI6eA60RhCHYwoS05kLjs3vbXtcCi
ZGtJvcnA9h70xoASuQOIzehPaPnMMryF7znNP1ebzYAMKl/OwqoXpc/wAsX6zR+EIOp4b8DnyMRo
XZBekKcoM3C+PTRzzZSo6fLxBy05523lEU2DJplT/MP1crb5x2ZvDdAEJgXsR5Lftp/gISBqpL3o
Qm8muBMkAMABmqEvGp8rVZiyFBqjHmk+GtqGlwcYS/o4NhoM6GGCcfPjEs2m6Sb5fvAVGb6gCSXh
kqn0mPTZBNPc+tBVWRlcIbADC8VxRZde4ii3g3bwXylGRQiK3Hksd+0D5RC8e987KiGC8lePQXx7
EORCfTpcUPM8mNQ60L0voB8UW3T/VDUk1RrAUvCXaCuC9/IRCz3d13mR58sIHO3NE6NAZPPQVj8z
lowCcdKiEKc/8oo/AW26onaArobQnO4RkIXb92U+16DmbeVevuMCIz87v5k0O6pm6yBsmcnGrXiM
lVVfDRUHp9KtGKpJQZdUX/dOjaIt35R2RfyEVauNc7QH7ZLutFig0aMLfS5wc0KJ8LSBXODtIrkQ
cAdQsnt8QmKFR4vHRO3ivwWtVRgFQWO50P0xd7dUzkp5La91wEVM0+hPxbvvxcKFVzCCn5M3JdR/
z0oAUfEwHnMR7gIB0Bt4PgEdBKZksHS+k3IG6+oFZ55oaaPAvcMUIVEFwgzgIvjvmOZlk8EWSzZz
KRxxMFkjYwc9Dr0/+QQc1j+IXpqTExIa14nkl56OufBEZkTFxfhOzweFSRmXxF873l9JqWSEmrJf
B/hWXmQC/Cp45VAwZgq1l27c48HyQcLd12sZkjfjO9runUZRiWSlEcNCxtuSUS4p7ZlLJ5AZ1JRy
veFLj8ZfKmKKOWS26vi9/tJKOKDN7ug4orIHkPvO8j0LFf2savwilcrK6QHomjJECgZDtBi0g0cW
6lmyhl/j9jBy8gkJmvwEI0gJbwM2EwFQjL1+iN3kMX9B1BnweutJS4a6buXgaviTSRaAd8WFMddS
Et8s6oUpzi10yCPCLTTx9xwy86JOf38KOFkOB7S/KtNmr81B9y57bMDADcGaUZ/wcQX2T5wL9F3w
bT4Se4MdwigDQtTI4NdkI6EZRq4Lb3DwMPj1wE1M/SUTsA8NofD1gUPJAhyEnFW9OZ7udMfHwma8
4OfrOn0lxWcCBfuK9Rd/4aHOHibTl5oAOYwyFuO8/vhFVApUoacAExkQydSZQC9MBPiHDLiZDzBc
OZ4ZSVKUM3M9ILi/ER3HRpxlKC4+y9/pvBzOBxvKmRHthmY3QesDEZPw+FvipGNgJxK3Bt4W9xlt
CFVHRbaXvKQ3CWT/MX1AtcQDNoSXYH3d8SWmxceQZIhOaJhw30ODmDE1UVb6HpuACFd8VJaPlDiy
qEKzUkf5MfOVgM113nVu5qOOpOxSbd3q0+N+TtBX4GTfp/2QM5Ujj/eEETFX34KvdtuUmz4r8vhA
qX/COp5IXlyTUWt8/dIlPxL9fRnBBo0KvzftguE6S6/+YFOtfwkyiWQQ9TfgstqMVNRIBpyn1iP6
kvgou+Vq1IPS1JMLGWVSgr7KJb0UW0WItgSltd4g7S3o4Yzr8rocOL2ktx1tL3SMaTFl+k7gHJgQ
aMlgKmMCBs8U+ly2+EU9lINP8CN8zNnmjfPwz4LwpswQxc0Y9bz/pD/MKI/MdpX/4TBkgxaoVjYD
t1orGwb5rhpeFmTnzrMgn5MhH71DDITAsB4+fNrZOdEPBWna5R+pxCmmYe6NCOfzqb8B4d7W4u1v
Ll6+VVGQFjPtaQ43H6Tkdyf33j6t6eqKZEU1R1NkqAgEgafcLOYKrShIYP3v+r7kDkMkVQRrMFce
7i9E1CkhFDFPXTNE1wLYvhwa4KG4Fy8GAa+/mEsxjtAB2/MNSY+u/shGQPSl+3zfw23Z7XHrnL0X
+Wy0Vjx9X0X3hNkZe6Q/60H7eyVQZbzXXzur5t0afg5RvZgPzxuEsP2AHB3iL7pVHcknBFfb1paZ
8fQ8DJJWL08+fQ/5n7bFc8mXN1I0WGF7Pocolcdi8Q18fXqJCqxli11DLk4xA1/DtwuRzTUEuvao
SYi1FkG71FC3+B3eE+hRaQ8m2PCgH4YpOYsRxL6l5mFgYV+9Ck7daEGiryUvWvxYzom6gVC8/gUl
LWcV3tIG29qahfJIR1gd61Y5rRdvcJNnUseDoFvpYbvWWLjtUonuvogb0eYjHC/5cgtw9Xm5eDN0
mBG8+aYE5A/JQtZRwvTSf0S/BWIbtNGzj38WJiQoRmvr8TeaUazhqcelssrYfv2gnZ7dL4/kswEQ
R+P1ZMYkVEBPnDvw3QmBEk05okJhlH+3yzlyYMboTYywSHPh/k7fUJe2MD0sD05N3FiYpWDogYFE
z2XbmddwZH7295Nw+XCJBmTZMGyeqileqBjfXD3ySndn3AtwDBOExPPxNss8uDh46D33kIOnI9Ib
2hX9TlgJwGObr8hiZQKSEPrnD2wGSH0ws2KGKt1tdwNjMzrh0XlA7EqnQjq0y1Pxama9KLr76NY1
h4VjNRHCmSyU1goCUcx+VudEcnv+EMeRzvgt31MNEk4X1jsd4ji4OHTn8DVFNAnXHV09tdQt+hFJ
z+2fgKz5vYgW5XCeP2Z0NxDZo7c1iuh6cEBCGxy8QyUpQ+X0seB970o6mWzyZvPlM05+HHCAZ6AM
EajJtPlrLBM5fZEud4NY/mIyE92B1Bs+XHVi4Bq3O4ZI6dNYt+tspnNQPhPGur6SQoeN5M0bqn0f
XR7GZ6dvpDhfdGTl4hajOAP7HaDCLJavcBjlczzqoKqnWkQTBN07S64LdaljJHCfDZwEiRl33zDk
9itPnLwoep47eBQ1DL+Nhofqol4RIUji1m+L+8osY4LJfa7M1KQ7NO53X/w9fIrE+6Jdf9wbecMS
TqxAYVo62CKvSIYnKHr/r6giUddYn543t91z8UoePjfznZC8LKKsXwvSREOpDBm5+Gu4myG3YnKB
eaSPOichZXTWhNXpkgpFue5Iaeb9UryInS5SY0BPCi/Z/FpkU1PS+8BYxZbhGqUFXnZajKAvqELF
awP+N7Pe9P5XUDNeRYpnglFBDOhZhp8IPPhNkHnP+a0xvoWrXhpaej9IR+Yg6IxX8CEoDiBTlnOO
BE4srLLjYdgFZ5B8HIAhjVPFJR/zub/MkUY6GF0Hg/S+bFHME8CGvyDjc/4gomzml/lnKqbvKgjk
RkqZX3794frp1ekHtRGjA8YAvEcmAvuhj+HdlLoQr7hNtafE4V3p5LU9EFdms4df7prVYP/zUI/h
acYFYmV/hXlLteB2omjv76EGJdJME2FhUKjX5eYqZgRhTARGGpgFQ476cJk/F4PD1VS2GtRZ1ept
8MTTHdbEg9Hj4zjwz3DzcdnjTGW80K0gKZXLHvYRJZxXJlTJ03DQ/2G6AesYX15qPyl9sgqqlcyf
jbGDc0kLSobf5j7HepfOZQ95Y3SoOKpVSoNFQ40Np+IEn9a0umUNhYhS9AqfIE903OMveElhggOf
ItsJLzCUElrEkYLnjUWgn8fcP9D+g+yd8dwJVvUZp7gXrtAwWGLaPTn9RIUNS4LQgK+D4XMO8Mvv
CfQkpz/CuA0pNLNPv/OYqkGCElpQldHxBxTnNlVnhdWfKSFKOnh+LbEzmQ35Zk5AT5/AS34h2FyN
/QbmIcLuK5wK2RAx1l5/BpWDqe/0JJPo/XEvJvccI2Q4mRP6EpKMzggNleQc95fM4wLIbQgWchSG
lxfeAvLmtnqYAw5C+JHLi58lt8KiRL2PxkoyxDYuPqffE46y0XPaI/6F9OdE9W+e5GtRtsVtJ+jb
Bdl41tu6kWb4gLJZeqr/CuT4c/b/G2Zg9kC3Wu/gFQp3bsgPzOluSxg2+JWfwPyqJRBsOavxX3tR
UnTOba/F740OMZf/Z3BYY+eN8w+Abba4r/HECy8rGDif+LIHkF7LfuWBB/3dVhW+ldhnU+5w5OTI
ivlit93/+wGaQDG/ux8HXRR9+pkH/4+k81pW3dii6BdRJRDxVQHlHOGFImyRgwgS6Os9+rjK19f2
2ZsgtbrXmmuGoU5e45qzAiy6fJa8OzuDe8+v+bCCF4ZX0M8G1mcj+4YDiMo8INVx3RfJMCY/WovZ
19SuKS1wPIauctSOwcfuuMRsVB3AXx3f0onCNv7KB9EegmJPg+Hzco7FyT1CcZxhWYAPhO4d1201
hIIW7atn2W3F0rTo0S7KuRqBa9P5PtQBnamwMd+vr/k4BLODYn1GSNJGhIdnj+JErn1vubfetJq+
lE+jJ57u+6I2Lgkd3qZV87HetWDGx2gAvHOZD3EeewheIOMctHrWACAKk6aTe86bDVwsAsYO8wnm
3tP1qJzQHh7jqd2k5/Un7ywJA/tR+QwOKRWj27h1BPWfb70FCuw5o0XPXWVsq1VH0z9FAta5/e0g
pidDrrUAQCmYpvJwO/fqlfMrk4QV4xCwnTGch+E7Iey4USlSqQlId3IG6dCa+Nh/RUf36P7NiDV4
/clFHX3dDrff0w7JfsoXhefuwM2EhwLiu2MEjdjkVcnBJSRNPNlHsJBD4BQMKiDunQW7ExoZv9Bm
l/l9KVidMFXqnN8aVy8mfAyoeHTzEUwIxuR1Lh8VFuwH1PoIc1aMDgZTkR7Lf2GgfjhozN5XqNj5
GQzny8f2nDy9qTfwfrEcfAMw3fgjiVnFcEk2V51jZL4AucHxZnPIuh0E8i03efmwXt7e+5EfsWK+
czT3RNxDF8wgC8XDsLOm1TedbOmnRwksHHcWn205nvlQ3nwZIDe9Yn2BExsI/3fTbWbxYwPc78NW
cWhkhZULoWQciGy3zD5MQrtJGVDPAcOltiD0WnHYQdpcqpApFVQrgCvLMSbWq4yfl/yHTa3hjyF+
SvE4+0WQ5FixXdLf1RVCp267goMd8dWKMY4CBczGVcpllt1pRYHDtTm4NPPHvOFQQbk1WKL42eeP
gfLKj9UZBuo5v1Z1xarkYyWrxSv6ilBSsYN3WC31vcsSqiMHvYsHYsocaOaull05XfLoMYzIhmTp
pfXfK+rSes1DRIl4cB/ly3+Ho20f6hVzNQ68EGBWyt8WYYr7NQ+/BqkIqQUvcsfaG69EcJ3h5uTI
VT1vgZIK/n22GAr5as6izUZzzNEWPMVMy+bMfH2wOtgz6EkwpkI4clH3VUeiKcFMXIYSvsM47rkQ
CR9Gs4ZlgoG0P9q9Pbm6oH3iZvChbgGkp0c6K84R/PB3MMxuux7fXMNd7xKMSKvGCA1TgNFVEYIB
j8SyEoUIjfLrogjCB4FWW4ZgP1vji7JI7/5pgUN7ho7mEE11FVPpE93tLXvASONOFPV2wESSqShj
0LDtqwANIHPjTrmiNWH5A38ws94LrhHfALgFAsSN2pFWDEgDdGTSozyuU/6QhYW4XSoomC8Molfl
hPtCFXJMYL7w/V5i8xql3Hs4Ix439AIdateR9TQ9gm5/OVdX/ifhOH+ucaE8coAP7cNAKcvjGOax
8rvqUKr2A4PXeto/UotyKRZ7dkhVzY2DZ3CLsDxMuAoDzvjxclzJCePStujnD1rOjwtuELFrr5g/
rG+UEAwi+iULoHXAFnglLhjmxjlhi3uW9jObOh9KjjXhSBFgyn0znOCGecsOKRKCdv1PWzwrL4te
KVNrwPGhKaSBpgR20c6sbzuOzx0bxiz5xSjWbhr38uMJeLpPtTCievzfXgmSCIhvjxSuHRDmaPea
zvuIa+imWxWAkT8RC55/QKJwmB/+8GeFoUELfPoDPOJ3Ydke/ijfTn+gQ+BSIAJ83jFgStYWKu5v
NNG41MwamJiYsW8oNbnX3eLAK++mPr6YEY5bf6tNG/C0PyDSsvr+eIlzALnerp6YKSnjAhebbjn6
oz8cQf6mL7oB9KJ1VGZ/xKscYFx+lMkfnm6ka71oIiHw0YQzGCxnY6XFaGZGGOBD2WOsCF0SdQye
3LuGoCXA5AUmcKBj8PSZBoB4c1Owx/io8m+OcOeI3BvbXoJGoGOis0KZiLvLUZ0/4cVh8smBRsbd
v3kNopIztBFKmk6FMjheP5mfEG6+ebPKSYXB9oh1TeQFJRomyH/SWUMiyngCfiRBUHJBXYLV5Wiq
9AiUBc3FcoBzk7ns34RUkovK1GiQMc0d/KEEAO9keIvf2kZ20EOzANYQBS8ZOrQ3vsHIQu4qsuoh
NCZ8vmEHwcuEms+QsQd5AUdABdvlemQ1UPa5eFBFk44/Xx5lLgnX5/iPBDNanwBDmL3B4OJy0bQ3
YtqDqxmUt+XgSks9dMmE/rHNisvNLZhRPQxV4W53VREUU+gv+zXBktwUED5gP8yNT/hvA9b2BVJI
Q3AiNFQsKCaH3RCOzWR9XtD3TGkfmuoUy55U1i54BI+fC61i3tNgb6VQeDw8vNEbPvOVjh4dd6Y6
h427ODu/nDrQ76XX+RsNAxvvTxwBo628HaoPSkjs6jksPhX5LwcozntcWpgyvLcEtlASgX2FyDn9
N5vrlyPZk0s26NZgIpwP409RFzNzlNBgVpOiF3OuNwWJs8KkbeqPQGpe+cydLBD9AazzqG0hzIUw
jRg0lVOMVmG+ofy5kLkhlTN7Go+jd3kNaOjncoKdAAw4Kn92hUvIKec0+DHAkgBYmln9EsF7xMRZ
VLCSB5Rm0K/Z+/i8gXp2i85lA5Lzcw/ZZ4PaBBiR8x5qtpz2FggWILmzvy/FPvAtpOrt9neNR568
N/UP5ozaieHqnFXUhQ/7U4ihlVunDcfQOeDusAO0EbON/gJeOlnA5SUZLMD0wOVJ2jpTwDySYcip
AJFyj8NSD0e6hL+RDou5G7dzpLBPzbafGHDE7UpK/TYSL7V9pgOPAoH7e1/LCdYXNFdTOu/OufvU
2x1P67or2W5ge/oiMVbeIRGeZuf8FK6W9Zr6QNyeKWEL52xgUD1E179pCDVNshDxlNDau3K8pKSd
7eQdBN5ijBcU2r/Njyr4lTOWhllJ+TVvyrvX3w6XMx4wHrx/xmnmmDEdbG+Mbwk2wpT6V8JyzUbh
uTr7j+Bk8cFG4d6/g5dM0oN3wj/1xese4ZsfQ+xqWg1ldAiriRShi/V1RUTOTUQr4I8ISnkMmGh6
IvhxHMvJNOtbYo8temadXaGChNSrHOsD/5RLW2i12YcKgUX2RY/I7ElXaVFJZgg4nPZMjKltafEW
zUJO6h+0kEM+TRiylpf8EF9gALbuHasctK8XY7LsdE5Y/ICXZH/TxHIXrZH3WyCewXl3tvjCGpws
GzJL+Ag7omCgE+asj8eWThjhwnv7DV4iNT17bT8l+GZwBb+8YNnWwnHe/OLZ9lXti2sAyxZQlRNx
tjv8cWZMydY+x0OsmaozHq7OF8hNe6R4FEcIrRFNoJlAjbFPhgXYN9qGy/KKo8cwmzmyy9ZsoZjn
Mj5D4o2b9AG9f5KPnfEGIWZC7Jz1yCDRSAI7OYY4AfyB+9L8tgAVFFRADWz1FOEQplCOqoNgD8aS
DCjRn0XfkMASB0E/usQ3G+X/ZlXwnCKlgEwYcac7WAUG4z5s4LgI3Y7/dPqb7OCoXasukBXnYw/J
mmrnIxz4MKeQkLbUm8bgW49j5C7FdSOH50JO3gt+9biZwEeMJs7dHiUfu0fcb7Pk+PcvbptDsY9O
ybuYcI+8NpuhWoMoIZ4Jji3E7a1PXzOG4iMjkagQ2wbn9TORuOIEIzvIYa1rfHUoAybO4G9sI5Qm
WbLC0mVzcF/ROUNgNilfVSmhwM/PytzYEGLoEeLmw3kCTcDmrQBTUG+BbLaeaK57LkuTwktsjlSu
Vmd25hFkRTJWPlXqPrmb4wgzBLCGgwUVek78rdk5z2Sof7yrdyaxmehzE2dyyH0Xj0OKXMs6u+EJ
xjEgxpgTAMTj+lVNyvv6FB6D1faafjHH2IdYs6J8PubIopP+9pg/SshoATMNkXPReMCNGSppC/w0
vEU1/3tkKF+Ig0JUO7CfVuPyIKFi2ju1P5sLASqzdG26ONrk8Fgr/2fzqJlMsGBmPz0KlV6IN3s8
CmCOMHSHZP2HChSE7rXuQqxB5jdygTtvSrLR2yfAAm4bOQsEF7YBh+sbDYyIZNX/DytgCIfFEW7G
wlcXZ3xBizzZUE9NrEgyWEbgBXAmH9Zjzp3zvptrdglabxpyn40u2JNyxvVFYIh/xj25GHfoOVxZ
rbFq7PMARfQRSuC9ffZEMjoyzwAUBVfyG7VpPX97XHHW4JP5wgA+J5x3i67Rct5zke4AbghPHje6
j/MAhuhxbokFQB6nw2a1frqP8LT9WkBXkLonmglfwTwoMHaHHkyAb8Be3AUd0YrAKKv4XBBeFcsh
VeFng1OwvIDIXZ3ch3X/O9bKtyCxnfITwjuMR44ok8bXmCFSBNlAyc8OXL1LQHMyNq82vIxTcv+b
+G9HwGXQeESh8yg5Ej72D8uA6vrjIPihlD7m1KzwCi/pIR1BYZbZiu/JKHrkL2vA1gxuoUEyhTep
48ro4aq1XC2PVW8+jHqcd73oRT0xXZL+AeCRruAr3AugLe9ZslsMUDjxuK8w6md4bL+84/Kqz1KY
+By0uLiDQzK9RNmG5fg0aQ5CPRBdkZoznfHQuVOQptfNkJhH6uHsu4VjCCuDuB2FCbS7Auf7xai+
B0sAQzbyVuWRQjNOZzWFFQoIExxTCfuEKRa030B8IF/y6U73MV/bfm6+1DTngi6ZF/Pv2pQ50Ixp
34ARy8gebx/i2fn7hjMXYuh3gUe5e/gp7aKLuhgtgtpf8PxCS2GT7qVskf0dOxqGZ/Ftu8pggQ4j
BO1g2q0BLConYPxbnI5QvzMJ5ufGN3PECkfujkHUgbxOCZtN6vkThyS8UuR73YKTiakYjYRo2LbH
+JrRZd+zFm+hSygXhxQYkuOW+nQzS5utvID6d9w4d2e0a+De+y92jf08o/cAsZZ34m9htzhXF2AJ
RvDc8c3tT4ox64+Qp6Xv8F7cN9jjhnSS+4LzfJLMth0kHGDwoBej9SmeAduFfZrP0aojFugS6gJK
uIzyx52A1+2XR0RZMMtOLne3WUy/fHI55QvnBwuGhvk0Pkxq+DPAdwRSD0sQ9eBSFAP/Gk3mLJh3
2TM5eR7GR2Huc4we1kh8dyq2a9agRyxmUAdhSGDQRtvLk5nSUkvZuALT+jKbkoNuy005CFuIFe54
C4YvS1ruDj8VHju+FicwdRFRe8N8j0fNCHueV/HKf0yeZQKeIMfRBHBGxKRfAEWuaVjv80l1p5IB
rLxha+nR5h0AzU4u9QpzAJlQME76Fg9S6C0HG//h4Lh459+qZmi7t84u/DCXk9mELA3qjp8Cc4l8
HzLtXq7YzHo4h5zTXvSuWmtI8uQ1IJPdw8RiE1Eis7Pe/jhDejv6TNqu/iJ5Ap6OY9YPpJzHHzBq
f8Ei5C8omqv1sVr9gYtgzfQ2Vslvy0BgccGb9JlLBaQJ+tQOgpTgxLD1MHtAQgh7ORYDW0AETNxr
n6J0gmxqlAyip0tH35Q3zDSHKbmlWCJFIyALnqWcyCw5nfIZSooccbqXA4MFntyj+9/Pgyj3FMUY
4YlI1NHtcz+ADGBNIeXlUmdMlkmt4qq2m+Zv4DIWzR4ZQDdPS5P2AiZK2weA83oSfLcrTqRuOwHn
kjBTgoaMTTPkjQ2cW9j6h+XVYSg9l90fM0Qc1LbekCaAB74LYKejpRlmz7DThmDzEIqSK8718Csz
2Dzbz5RILJyDUvgv7KEfD9eskXOGJ43S2JDB0Ou/RwDejGrwFIKGMEL2xox7fw5hsttb2it/CPyH
+qx4ecCx3ojmpktbTLGTE05uGCUhoQNLnRqS2HadT3xz70UPLTQij1DypPXeGWYjFzAD75A+WMtC
Wq8w9AN8+AqAFtzKvfpgmCh+1pAHsmH8iOqA1v8QPZYnQW2iGrimVyoXGDj+gZaac7KtRti7yOBp
8na/lhdSceIEFsZ2H0qqX3wnUGCIHrsOnlEfFUZ3NkaLlXCK8Qds84QTRLXdhJNkagydO/goo3/z
FGJvR53HNNh5W6+8jlHO2RINQWddCOLcJ6gy7QHjFvJkMHA++s/gYjF2DUeLsX2P6ghvf6ydqTfR
xlJ/oPqCUf7FepfxUjQ0xlW7HrnfLZKCYr+lX10MSgb2KQapswV8M3YG3AuQR5BSpUKrjv7V9VhQ
P+jMLssppmITZ9Ohb2fIWSAML28pBehGXgyilorq5N6Qn1Y9nMrqhKBZJCIIyUNsTgJUAS4ucP4L
mhOm1h7U7ZjEAg9JL7UhO2P+zRvjsrxl7KbMMP0Ol2gSU9l0G3foMNpaCo83OWFeFbAjfAFiv4wJ
r9o9xReeG/5yaHarAaHoUjmxBa6XD7cdqM0vxuyK/YsOYUuMFmq8ptUm7GnVkbP2SgbkADN97LMJ
wftgXQSnnpHxJJihAsNYCOrZ07hqZ/fFmLpx8VPz63zgM7a2GUueU0g6waFC0jhbfgEIXkglKD22
kA6qY1pb++3HFUkcGD/xg4jFrE+JizHIc/zCQlOKMExQZbSDH3O65Mn/lmNYvBjSwAAQTFqxGwjt
Q63Syp7CoaHusPp3+iHHHbkewzmV+56pNVUbGC99LY8Lwfc0+FiiQFIZByvzFpApCTHgtSQ5Igen
pshNvhH1sinlxxi0lK0Ax+MtbwpmNLZm8YmybU9zPCGF9AmWDimBYBJX1hqT+Mr1MW6Cs3MJ9p41
8y/J2UFnzgjgm77Td3nEBA8f84t5zxEFX8JBRtPLSw9xZ0SGiCWZ2f3181m+gqPyKrAqhHzIgQqD
E2VhVOevrIUt+kheRv03oTC8x+jt3imoNhrvhezCsSF3gG/G5HjZ2xAOZOy9d0oUx46qzIU5U3Hq
bShpQKHgsLwpe/YxTP2B3RYn7xS+li9fTM9Ra/rQWv3LrvW+6SBvghuTuRXYJuWtDRXAmCaEysHw
aDyqkpDW/lPRpzP7f+YnPIVYbsmR2RJSD5wXwOvDi6ux8TEsCvp4KICv3eM6g+zOfrfinD+oCBOg
NiAJj0flOe5t72vwHKYqwfQHKNSwRYWHhEBv/jpmTXEroERx8YVKA+QOV8o31JVJ0d/WhrTAiXD3
teS4KZAg1EgBGgfDkmj/J+l1PoM7EAjNwZ1kJFBeMF6Oa47WniYafp72Sbgvx84UCezAo9RbLcm1
TLkfWCqVICBM7ii02Jqcm8tQZvG0rzx20JLW05g5O84gKZMxS04QbiEmuGF59AS06OWfxQHjpvcG
jxWBlLUbiBGgiel3C3s0BBJOTwuA7191xp5AaEJbHlsu/JJU2liQd79uX/sGYDXMEaBK8g8gVwxz
kbHE/XTiww7HzYnhBbQnnNaCSdHmj5SVLZR+pxRHWxHLy+SW3V54I4HK0h++MFbikBZBwWX/bQjr
IrmUVLpKZA3DFVgAlhh6+9Vfw/Jjlx58+SkBHbDH5z8eslYxpzoA/1D2mgUjYjjCt4ZQFdiHl7cm
W9pnU5G/3VNhXUEDv7sC9hJOK3gvoonD1VMty0uK+9QV9w1KL2p4ZiJwf2n1+ijCtS+QGojkV0lU
aTNEGo41Y0+t6M8Q2nHyaGRAxlgB/9Sr5Se9MEmeirrQi3Zb6K3m/1wfJHhOgNAX7bmNjggWEk+b
CYlOVc3GIIszSkjD88FD12wYps+kVOdJtf0T+T8kW4ElqxfFwIIxuanmyVTJqOXX3kq1o/ZrGRJU
uwsW0whhtPofn/q2AvTZTawEnriO36xl28lPidDJbRzk5TnSJ5NkB8uZMFotwRJ0byNC5unjDc97
ayxSy0Pm5dGC00kpEW9SVICgxG3sK+io0TV3yjxa+biHuvlw6XxLp1WxTpRDri1h2twzOLKjsUVp
6nhek869kvqVjp7OrsqPm90OR4XVZlj0Qg12LS0YiXkHjLDAk4+IFZkr6LickPVN/DZQ0l0pJ0mN
UyXZptgKmbvWjKi06amxY9RMPg6jJzpXzYyOZG9gOpoAUhORfVKRo5GFhjTUpDNGLspV3F0d9LlY
wtFCfRRUEdAbUqYsKJ206PQXEXv7YyQlvh/jAj+KkiQTF96BoQRh3S2PwJjq6aChH+FBwFI1Brvs
w9UoHTnRyq/70wkcFLCmN2GuoC4HejC/Z1ZKdBaIu85FLhlynBWEzB6/OiFVDpkH5k30Taha8BPA
kqUZaC3+r9qsfLseD2O+Wk4UmROA4TEj9zGO5eoBo5yb/m8QyXnTm1JHMmj7oidA5EHHwYxHpQQg
rmhsLxE52nxOBcNYuJZKwF2h9xQTecTiPz7aOafWUEBdjznG0tHu99A/X3dPKfl5YQTDSGACkoXN
i3oEIAEpY+yLX6B6ewd3vLY7XA/ru/2DYqdeTsbxGMg4pXpfpOYQXoHYKJdl7dkqEvW4wXj3DQAg
WrXe2H0MtfEhmEI4YQnAc6HFuJlfxGsr8+DJX2PHlLHF6WayG5zUCNsLzBlj0vloEUiUXWn0CjzT
dTJVX86KFPPGrAFeEBKilaohvX/fjBScFwjBiCKjpk1igFgLPdxsfjsZ7/1u0M86+niYs1wAukPM
ju6k5T0xiW+s2TBk9lpTYvXkormxfH4zdXguB0xcVj8Uy28wSlB9epI7ZbFO08NX36v7Hu0d/jbV
C13fP+mDcPeGiSOJVoeUBTJsFemuRdOnE9FfwsFWWPj0zBNiWrWBP0l33VNHAPDUxkumQWpT8jww
FNQGKJ86LRi5KSdNWp+do/5j9Sj4o8mdBnzHebUHfseDSWIminsEBruHYL+Kkeg89O9KfWx6eru3
p+GYhgt90nNkYF5jpRauRhdGTNEelwv1qvLdF5A/WBszJDEY0v3tlWvWKRYHoCTUaL+z8TqYR8Xq
b05ThbcGgsQXba+n4zal7guwBsNkTQlAJCGvPXQMi62r1zljhKMKFxqfUbWPEB2CdEvHxHmnNAw+
wLJ1vNaR/aqzw3waSlA1zYP2bOYx0fB0r4ydLctCeqXEliWdwgNOcXJNLxtJJw3tTfxG702CWMeP
3ohOQymbDU7aVCOLhL9mfseyHfPVjXilDblgQ0aWczjZwUlLJxugqwJfnw/1bDP/sx6S8neYxwxF
ndi4EorFpUKLpk4ZEBxDZCmg8hP9hIs6M1J0x8uWRaOMMGFiUsfKbtGKnF3JamTrBO8OG7zJ4oQG
+cxFeAMFaz12C9JOyLk8++kctYikDtWlp8lKTjIsIg9zhAUlW7LjeGfT07yeSRtMazC/R+lLmQMQ
zXGTSt8WzjOksLPNdWyEtYO9M5s3u2sjtlM2Mc5VxyunRoABKr6jcKUUedNQZrMXw+LhH1hJ3NaH
pFG3gnNc/7gi3NZoI0S23MpnkMpcoBdmEgjwuofW4sVEVoe42Fx1jMjUUV+/8T3VrwMRn/pJ8ATE
0vnj7r838YCsOKVdmRPdiCdgS9wGpLvceUdc4UuwsixDXEmFUc1X+YOWr7LSrbj7aTN1pt+x4FXC
rTtWCkWxLJgJ1GcsBNbx5qzGfEyH+yqFBsBM8YfvwZ+SHnWLm6vFckxzn76W/FsKCL1JwR5PEu9y
QSWAuX88eymheNfTnB/hD+OzHqMlHSwsXBE33KGzSo3HO37NWAlfJ+UvfhdgMHDcnL/tSDeM9GjH
8RE/OhZIPAUB0H4n1ilmNdHR5kpe/8a42AF5QjNZYvWT9R0c9fUbyYPJ3Ruue0WTHlCaEu4jzLbu
snHFMgAf8f38CVdopPXv1o3gVz4fa+fofZUeTpzzr/iSMXX6kBuYNpBRo3dtYgt8kbUxfCAcevEi
2yB0dQL+vUcymwJBCX9fzDPwxnitMfbGiwaLHlp0ZPy44tPUwJU7TK0RyC/H3eWFx+KPwdU7/vVt
rAWmxmOg3VIG3IMZy0/Mx2fc2RD6JIcko2E2+ZXC7nQI+hIMDazrzpiwYGSM+ENPYZegnyfvZ85d
aLC0dDaTTXphgWn0EzCo56y2zoJtctIsq6c2CqO7cCgUfVt0fiTthN0XDE6RQIGnGrdrryjzlT0p
yPowbo5RPHWXMqy1YB3/lINSAcaYZsYsBm9IboWR1sZZZyHM5tB1EL6wnlbu2R2f5yFUY95QhjzK
dVZDnKRieJlO2+jTkEx3zk6yapH4sSHp94mKR12tM3k/6lKG0vOG/nP5W3MlQYzR1vFQj9egAVNN
0jerXHxBAgDZnF7aknXIQ/XyDgmPGxkV7ZB4JTDuNB3+Dd/zI9DfDf95vKby5ZWMGfUJQoD/34QZ
EXb1vAk9hj+D9KSddhtZs+bfAk05NGc1fZwp8HgE47+/lbs9bAy2So7zrDYYz2dHZbOE3yMaRuG/
NsEBhyBJbBymf3zgzgX+ogyBFrN89zxsE/7VNdh3rKXR/E6bKloqhO4IVe82d5f3xoch7ZspOC5v
c2Bn01GjslvXWEShkmSJXXYUQDz1WKJJtToRFCcit/gBqdVHTp8CaIN/43eEO6mMo9QdjWYTDgV3
AiPrcU//9ZLJW292yJGmaLC7Rp0NNGqpCxy047qHO5Naf9GUMSqf0M3hXgV5DFW2XyvwLdmBplr8
dSygrE5b1vhBbmqFCm4IWkE3MmJ0xv918zIIjhRcyrLfKMsHb3jFMlKqKJvpU65rymmQ+fxKF8p3
eaukQCPoZk1y8T7+AYihNZ1IMsryEHqYoZUOm25Z7mpGwLuHppXe3tmAL/v7oNKccqJ4uORjsvpT
c1z92PDZ9DFsxJIa85/djjypyPnFTgQx7qZUEcKU3a4V3JqbWu1wsFXRrL+45o2JNKuv7ujQDEbC
Ti6BVQJA4+z30ZdLjiQcY97Oh6nVECeTwZzb9gw2D5kBqHpl6Ol8ABrf2gEJ8oTe44LVCfz5qwaN
ar/FAHugv/buUXv80cqMIZPn3oXqdvnzP8bMQXZF75rjalhjrMVC9ILGXaHxLOF3zdh95su3q60e
quj8QF8VTIbKVmVonFOrmwDeFakiX74Ug9Hq4JFbgRAKthAM9KG2F3nKBP3CHblSr2cRH+mj2NXt
Tzzb+9I2K8ovesMTU7UE7E00fHg7fpV/eSwb8tuu8+T0V60gPeJGir6TxxSNvTDJocfCF0NpOnt0
xutlflji64MnHodkfPHoo+ypuX742cM2aUOw7cLN5sDtABkKd4wUNfFm+4I7xTaDU4eir0doq9XR
2oantHpoiWQKA2Oq/DDhHiZNlmHTgo0ztzPCjUS5YjsEZs+tw8Qjqt5/FZc4v5TkGbBpNQbYZMKy
uGDmoUaRybDtlSRJZEbO8KU4punj50NHGlGFhbqfkMsD5Fapu+gmPv7N5gNgF66wFa4xY9bvSGQU
3U4GBS86mCiRmag26TS4kiz66i3+WcnDqD7FSo8wslH5oUi2ItPGIO+hqAOF64WmT0E3sipskz9u
TYYzTOqrd5bMtF7KdZo6V9xoJKV+GpKSDBRbt/3BUVmTMaYe9GhMLuxK0j9KxYs//rVqMy2KdsBP
Dl1ldcFcffqNV6gMRSu+11j3XG0u/JK343g2qiGaRaW6BvKfxF3mlyHs0KDuIp7OnYPNpbDFHFBc
6Sxh4aqSvb02sL/r9QGnbiST2NEwjrs/zNtNX/j2GjaZxAQWwxaIqbuounDJTCHPQ0HFcgA9UJ5G
1kT2a7Tr8YvWYq+OV4reV3X3qS/shqtT75ittFwh29Z13S3GietKc1/lMl3+ItpzVYdJQZf/UYqR
4c6Wo6WBVdEaIzOVp83oDebiK9cPBVABX3KWciKftcQcPnQm+sAGxC2WC9uOKqI9k4eKlA95hg9j
NOPxkBzIVPhRJ76rXJS421AOXZwtn2KqqJAIM2TkRtj3Xf2r6/iuubo/VXRymyAdzDCTwWVM4ZMk
JFbu54k9UHxyHwnt6abausn5eq5bhEd87DhfK3di6HZVRfm3T7E64zFI1LGZreuVskZud9YGSuaT
y6cmjDPEI9vusuTBA4yh+hvvhfnqrRP3pHGZmeNrb8POWMVdtfDl3F+MZXXR10kislnB3k+pVEnx
z6GffcJbzEpOqv2cpYKy4UJUVdFbXvgSpxrvoCdoim/T9LOTsHVO57vZvzXDnMmLIniN1cyquFi2
/cCeauH2vKIXce9stoiDDk9AXSHDjIrFYz2qVb3DGAPnA9//WXxQkBFyNLApj+TFx+ERApTSGEIC
NehZxzXNrgH3b549Yl88TBihd+oXZzIitbjaNbsQwlKpIJ5iye27EaYNfS5utcHeaDXUl3d+fjD3
aSJU+xJVDL+qm0EC7CWrGHpgvMVvo83es5mAxYiTANPUs8bWLDkv9Ch/h59qv15anfroLi9jpFjH
cPHwxSuuM2mqfFlSrbKbPtUGLtL/W8ZNl7OMPW69TsDqFa7xSUlMlnyTNcZ5YlzZPlHknvQZOadn
zgSQsgOqaMyZMFoaoAEf3VX5b1xUeJrhpCc2bXGECEGiThbWgE8ubZgws3WejDv6CfGU4PGqfBuv
4uZyq9irbstswOM26riUMxWZleYDkMH35LFBsgmiT1p9p/MUoJlN4L/tQLiYBZ+rPhHonIhG7ZAP
xe1xOuMoq67LfaMhUdaLjytWL0jbTSmYE4gvPiOwKNqHqm7bfDz7prMejuGaTN8eC4IuONRRjyKt
EMp+68bJHpLgYq8xVEQ89/bMn1OJLyQgI+TbECEuKt8/2WtwjStzAAKvTBHoz6M9ohE2GzHNxOKK
HcW+JlWLa8+DY+hTROzB1Yj8BrUSF+mgNy3BZQlu9CSkUldq97up8W2JwCFKFy4isc47p+KCMSL7
Cc6tICLxkN2R7f+rHnYccvgc+Zxhfai2nDwL7rn0TKroTn3CtX+OOfdQ7Oris3IosbIymWqdgM1z
wEvzMxse2ej88SsOSIn0UkioJGKKc0F9D7XdYAq88TqpGYfu007EJjUVdxTs8svLVezZ4uTAEZnt
+GXntKI4LROaokWtWam8FiG80FFJEQvE5lEjn2Dk2UKlKaY3874B6EFB/8FtD3OEkmQ644Y/uvl6
6KTPjahtZguMhZtR+LqWUrNXPhSO2qCvJsLqLmGsA6t1aN3v1r9PBNO1ecwf2Bs99MEU3iKxRDrv
s7tR2ys/rg5+Wr8tfshvwlqPu35/E4dDRSfRz+b4yNhkh0Q7Kw8QgrHCYvolfs9eKccheyp8MM42
XNRt/9yokI04czjmeDYAiG+QDhjBZIlJXSdCXTiUJj0L6P4zAXusMMUFp2yFsuwBhx0WQGOZNRgm
+xkjUF2A3vIChKze8Dt9/EF4PGulInKZJMbg4u24HSxCNqHmw4VsnR3vUDsvsxJZDISUKw6EANAJ
EdAaDQamGRGEw/riZyfA43nueL8cIynlRZAfiIPoAmckY/BF1zrmcz1M+BUxXGXDzNffm4ZekpLD
dfHCGylF+NL2jJTE6Xmmg1KOA/6lD/8OXd1v/joQIehCNcjHT51xBVYQnE0nMr/0elu4zVNx75aq
2gLixXFFiSLKFpYeca9KVfEsq9JE2eE5nNgqKfawWbrl+kfLHor9Une3bbg1sIh5O3+jGHigi3Xj
qyo6lOLwFE+VTErZ2VUebp2zzrhUL43PiHmoq4eIxY2xW7zA9KmgPuqiwBBVOfnjcuByMoqTmqEb
hxJOCMpXb2XgfH1m+/aF4u2gU4jhqaE+FM4GfzBnvyUVG/p36XOgq6ZWmyY7le/+tmwincpmtqd8
utlvI2H3p7be4uMMa4RnhZZB7GR506cUzEGK+zs8/ZULD86+yIEYnQlhbtTDojStbktcJyzOLj7a
gW3uoUBtpMe26w8eOyAAEB1Thj22Lz+VBfUFGzvXlwmO0K9gsqtBtsWYVGD0dPNAvCXA9kQp308T
32k5yGUFE4cdmFEeXSWFlPu8T9L0S/+/7/T+I+y8etxWm2z9Vz5810c4zCIHZ+aCOSlQuXUjSC0r
R0pU4K8/T8kzgLdnYxsN2+1uSSTfUG/VqlWrMlBk0mXkcCYHGrm4VG1F/hm5J/Isg/M4WyoRgBXB
fZiEDS8JQ8ApCDEnPqNGqgxUvyPv3s+bhCiA5mSYEOgjFnowznfkyUkoALNHWU1zNAjZUBUP3oiY
Q0Zh/wiX0Gq9ul/69wlVVikmRfTV8elv2Wbt9Y/+8RuPfjjkPA4ossXtnautFFnPd1LihJJQdlP8
vWEbplue4/qiY+swRbtdArV1i9Li+dvwQUDPfvfdoVLbYRWgO5SPabUHdOx+l0F98Lc5fXu/ukZn
zELJ8zbWPSa2wOtYM3CSG6Llt8eJEC+F6scN4gw/OwiNLvpqC3+Ngwf0d1h6868Ayc92hL1BG4nv
m0HPTvBDAmjq0Zj4XY3ycnQdwPgtsHDtyJmOn/7RSUwT9g374t3nwA36R7zGM44kNOLVjahqNQt2
REn7vUfIgk48tRoRjUWhq3wVFwplWFA0wAoYQBsJ24tffo8MyauQhTm7YWcLABNOW9kmL1FGQ9oP
3UQCNREhp4kYmkBbFxE3gMNdcF/MgAWBnyEGPB1YTucAdTzPKLLK5IeEojS1mer+NCS3MypwYvqv
KQEh2pUENedg4k9BS4xhnXTqfLrrPoMmq2IyatKF2wUCn7TAQQgdNbeF/NFkcgvAQcp8WwetKZAA
SzhocbyMdNwCOoyPuDVaKpDwYmkJ07zV2cedwS4kaG35GSw9FvVhwkvJSPLp9sabXOdkTBbCiunQ
baNH4l+DjfFCi0Cq3d/u9PTgluA/A/rHBTNBQjehrtUdUYhMCmWybleB+eorNi3+dJa/mYeDhdJa
WID3IG9SaIYI3YAth1CZjInp+8SGq5gMFsXGeHnS5+LpZUg0uRMNj+mc3dHMApiA00iKdknoQ2jr
HUiYLNHXpziQ4tinp0Jfook1U3hLISfCaZlK75nFlXZhVDwNgS3BxelvEdLyw/KK23ilSPy7qhZr
n5jlEzP3+6ciVU8+ZKp3/FysLl7/FLSJMF7toYdTcPIyKm6YV7SMRvDhpeUu1GTKD6UBXdb0RxeG
AoUqeqviVvRtcYH61diB0AR3/kCDrJWxWBUZtGjhKk4oFws2iT2dMG3k3I7hMEURE4EXl7IF2TfF
8izGfxiMD28M9qndvt/ceXv23W6zEVziTRJnG1dCiCBmk41aCK1pN3ehDAH4BmDdLVBxb7RcrTvE
kY+heUURabrCG+ImGlm2PA39wnQnLcpBLkkH5fAFUkSQwpkd5iidTM4xPp4jQfzm6Kal15dZny3S
9GZ46aMY1qMnOh3zeqq5MQUtVxsPSNy4FW253OwOiY30JQWdHZKvVoSJu+fhFLIGJXEL8M9pwyXp
uvRheT07Xt9YcFzrXyTYdoS0h2Hc14ceuvSEbBHavbMceceI02T2jVyZPyMpzQg/x30u2y8a/rLA
8iz5iDgdesG4OfwOogexaVvzoYIQ9R44VfsEodtkzJke4MgKkFTQjt7xl6qkGqi6W+Jm/igKZmnS
mjrhvdNpiYXt09Dh4/FSegPn/kh95mRLAwCqEZ7e+S3v5ZHLXbsfc4U3tDxCG5fQM7/5wWXOQsL6
lZi9TdNLkQWGZISTdEJmB8lk4lc8Eul/Q6jvF6fvEQ41P3CW5GJBDaAb0Yb63pt/fUUkxwM6pNnc
O6riuDxVtgQUK7BZ2YhrG9+2+9UmGMWQXn03IIDnImSCA2/Xbs9LDmV0zpnFXv9BvAwQtxuibUv+
14sF38jVNIi6XScgdcGlgvksi9meZO5BaEYoDLuHjwZj5fr9DQ2zZu0VuZasRQK90+nsybgOpqF6
dunSMm1hlVqCGK6BDAsgwDKk1wqy3rx62gH8jTrw+vyptpLNYLoc/8cs+8yguJ3ku1lFy3cxIuOb
TKcCuwJrBo47Uvs48Y2vuG8t0mt33q40d35gUwh17J05XRLmNMyEKwGWFvf7cz3AZ+Ocmowp5AhK
4t9dEK92Pw7eFr/UhcFYMpKexn45Am1Sn4FtgR6BIcJKSQhG3EfGK/1CQ7jv+WJrJw/p5ALRJkPG
excf7GiTVCeoAfAIvE1UcBgNmedq4GHui6V+YbCCFdJPVCeAlKnDlKozND/aufEdMPKET6zbr8jo
59HX23/7wRU6FHiCoPdZRiVDvGRdrPos3PlVdHyiILrxRMYkz+s0V6Qwzn+GFad6Mw2G1zDNva4B
oxS9RhLo7uzqSwy43uC9klHoOT2yuTnVeflupYIhsC++JDR0EQNRgyOVph63Eea0g6c2z80BewBb
vD4QAgT5Nuwv4tFS8YbXPt72SsGtYNaGSP1gmdpfp3k74NYJ1QBDvNmEHLdPUFqF4/brgwbQR750
29sHri0uJUcBpFihTWRTywzByaXgsA637bdnkoCm2SqHokWy1L88XM5DFhGkIs5TND2EurEdL+mv
Tj1ZLOFEdvkuirfghYQjyCujWsYaA3KG4dQiL0j6ABJMSOXmsMNnXRLo7PUE2NGJnVyXM7c1vc2V
o0+eID09gMGn9j6G9YOmhSsquDh+VAnQ4Ig6OyreAoUWBPlhJqQlSuzAeOA0bDlGZ+vWw6f/nmgb
viMqptsZkF1f9hSZziyzxEFolMHo+EbefGkmKG20tiMA8cPEDp6g8lVreQ5Ap+kiakTWMTGATBdm
lVQwoiklWbA3P9BC3aP6Ze0jZ0PgwJF1YSoYWAo9f9hIinEGFXVX3AOTviVikB3Uy3i++wDbDy8W
Ghhph16jRw58F8x80tbbAklAcqC7cD+9egZ1n24FGk1e8lK10SrA+yGf+6K3HO2xXNKyVXu66TJv
lPA2ZYC2bUvmSPOUkQHrj2F88eVP7rQHecDY0vtPvBXSZ96GMozzaEKxC1LGtb9FqytKFZ+w6+i3
m2n7605zxPFuxFREJa7TRL7ZjHIwKqCsOeJWX6rlli/ecT6C9HJwA1HRKhoSU0kXNlIElx8n8GFM
/q4lCMrMA1l8nEOqM1YrlJGJtdDQ7F28FchD/4zldX7Qg+8GRAm0vIsJJy5zLuSMQIZ0rIgWXpMN
CaGoBpl8sCN8Ns+TAMNtz49fw3bdCOab+PzwrLObtusWpaQmADLqZ3ixz77gyAIVyOKkcgGMAAM0
Wo8mkPlmb3zCyosBWgQTXg378zSwvmsv2ubfLu2uepyIbj7rA1+sgzwoR1+e5oKMC+IwMqSupelz
KK4IJvnFo5jPg/Xgiw35ErAIxaq0DQl0BoFzNjHcCIWyh5TorLvQvAacVcCBbHKoWvsZEf/uHj7q
YG7RZB5dtG6dap3x9/Pru0tcSew4P3fbT/HBU1bZ3scV6A+bowZF3t+3fOzwQ/fdQQyhu3+63WaL
aAUtSWyL5tLxfn7hApdGELTLApkCKopdBhlQjmMPwkbUVh4uVjsfr+EYuWNMiJ5+yWzcgZT72Hvm
KgQAWBXxEgrAxD8idojP6OHl4K4wAt7QnMd9MaLZ5Dx6+K1ZOpUugpMWXb9ZnbsB9Vv4tx4esDmZ
QBjgc6zgGkuSg5bR+CHoPS7nRLqAtwBhmMiaeIj4HXOL6hOQ9bwyA90j+ZH6ID5ZwVlekO6CDaWH
kykfyfkcewQ7W2ykonlzI2w/O0COK4D94YoohTMBmUpi22obgJlnqJUslzbZL6OF7GKfilEWSIYo
v3doIdrJEhoO2/rq4s6H2iej8sGeIAK5BWkWDCrMGu6C2ycmZCfpwRBE5u1eidyfHQjAGZLaLcpn
Mqa6gvPl7tYuUKkNrnvbe6Cp4I+3inVOxXib2IeDJ5MAXLIiFaQ2LDWbFX+u5WATYVqMMJ5w8dSv
UaYPSqybcHhQ1CC4L+Imp3VMmgjDZ1wxS6vTPgD1KDKzhHtVMDZu+sEavsDNhyk+F4ZwxFN3cAzY
vKnptZtIBXgc5v1tp38Gay6qMUt+zgKZgyzuXBZQoGVs4IL4gDk03RYyXDRtDBwojxQ4ePXAIkMd
TJvcbyTxNaX3ayQVIuymD/X7Sd2OUPSWDd6OtBptJicq+wCA6OFP4aHiFRT0N4MgRsZzusclITfo
ivbteTrYx9MpnkNruo47nWuBVTVGSLWHECDOrYHqdvjNCf+l0UidGe0dqckbUcjdIRPMkgQWgvnj
Xq2w2ifvwKzH1y2N8KDJKc+5GjbpTxv9jBqu7A9ODatguR+p6ucjSSlDX4AoRRIX1t73PRwZHz9+
Ns0y2HQFnnFWcKowZUg6Cv8OpgN/ET3S8ViqImjbEaGpEK71iOfDJgdQGyAHQ7h5dMIB5AGcO9gS
S42HclzSw/ZqQTN36shJdLY5iRFVxo9zuDW4N0BqVKLbtKEKriUl6WdC7G3U2IuMx4brXHBYVK2/
3w2A9iiGQnOzCfRyehSzy1iA5cNDgm29DWoHCRRI9OnCw6dlzPANGdUOEdAlixWtEExDSU765MBQ
ffr3q2wuATsC7K6d9ck1UFsPtO/QBAK6NIaqxELpQ4VuW2sJoPadOCb2nJCgRuToRuN6CEI0Tr32
Fno+qAimWtMWzuA5IC6JoFSSnu764qhCq5gfuzcE80FBicvsm4/eoX+cuV/gpT2x/FBic7zoISkW
cUvfFB2CIbkTeATubEUW+Xlwpw654iMtdt2pAkl3qSZLamfI7On0iGe/S8LgRsBGFImxA9IZIiaw
cV8tL0VzkIeMCSCWD05tjm5vRbrsULyG8RZTT4TeTJanJylR0mZYQ4wF0C4EXnJVz63cp/BvJUHp
lSntIgqRa8Vvxn8l/YI8sc5zrvYd0HkLDFdMD4UViJJSDMYjPubeFZokMwIfaD7j41NvdfAISVAV
VgW+OEyWa8UlVb8CLk/raUXQeqGqgXAruqIe4A3VYZ9DtwPCvczqPoJEFBCGyHWQBldwJVOQCDcl
5cAb2+pKEMYXERU6ZfNnh9jpk/bHYKvckVfgDG1o3tEkuroQcPVvJHSCww0Qd/013wXec1x4+ITt
AL/4+i05yq85eZKAJBUSEgGlhYFkO6AoEy5xabDEFfCl5qdx/xStfJNVefFxXLydYHDQZKFK4oES
SBWfbMIurQ1aMfrvm4eV6hu0d6mWjDaf5aWfJJPA2ktq3bjVYhOQbV1LqVTcf+FWMH5xgSe8ezGM
6fAOHLwCISKCMrGEgFOEFuAvQoTeRaMdxAvQq1WFFGe4woBhNw+AFXvM7PDZn++7pJ1RSoT9B7UI
X1BjJI/+c8kemJ4unqMm+5PXNhhhf//1HmyR4+VkYf2Q1Lj2ZZmhmzslDpeTps1/aVft4WU+oXQI
jHX8Hs7r0c6dAxIIyFctOG3aAcBgX0pSIhyEC0gxO+Un+s+NiwfEk2DbOLbSeM0GjSSSBcNw4olv
RS3wmynYah2q2KsPZaKC0GKvOvYcbvGx17kvG25IxaJLUACB257rlJ+DrUDfUTOmftbkEQA9uCV2
3iYeHr+xFjeclUV/qOTDuuaeUk5dJsDoFVSQTlEOYGAPQdvb9fA/bGBzKvDJ77PzYiJX0vMULPhM
DUXsasCuaiIJaxLVUNu5iksvJWFMiw8WCRu2IRjQo0UumICbKV6HBKKWgQ446zwGivVyUgZg8eLT
nEo3ysWzlDiIMJDhCoJnSFewL9AgC4oCfuvTW5VDUuuQu8ThLZkXgkvOcvZh6RkZeOd7gbb07UQO
8xqn1w4IDYgHfds9MR8jtMf0/i1Azh/cAqWnPfIvHsr9tAiALY3ZgbMuQOVkOr2i4dlwp/XGJ+gm
Slg5/McHHOxsaflA5aWQYeF4U5cJkE2Z6FEQ8cl1xAfdux1KwTxnG6KnN0jgacqBBATkDGhlCLGn
UNo4WLx80vyWWk7NW2ywfhfKD+7wx55tSrmPIX2sPHq45SqtmmDkeSRmqA75+GbGjWvuvBd7yPGr
bIUN9LZf1slNrUuMP0PiWZChwn8WLR/Y1RihiyH3NTim+hgvgD6RMcVKdbjpTi8wqdzTnaP48KV5
U3wF7O87soLszVHvER4QGbxoGyqZmSWi1+w6yhsBAiVgIaJERvtauiPwZEj9l8DGZ+8Hgd0BOkkf
vbi/iumrnbUMrvABLzpIaxGGAq36oRkSLQmtquRI9jWcUQoas1jsN6I9x5D6Eps9JdW+xWZ4p7wS
HMXaeawpzAPds+WMkPQjhca+16/6hHwYApXUm9/4WvUPKVm0uAnrDPoGeVv4M2y/wqJrJeHu401T
KkTnfZO4BOHu7WI02uUfgl2r9cqnVAjjAo0a2WhPV2gAiP2CQxk5E6kw/TjWh1Q87/uQ/zRha6M7
tTq07B6yjJBG3F2G28ytlj8wCZpPrrBNtIQV0cgUILjvL9lYp4gCNyCnzWicgw8ACJQ9skxABkTJ
foHHm+1tbwLq7C21HmrpHZi8DmDTDYbdOoARzUrsNNzF5MXqmEi2tZETMhV04MggrV1rMGecKve4
dhcSuxPZM2sCsJdJSPEqaEDeMuhZQRYpTA6g/s82yjcoz7jK1YUlKX0smsTekPd0H92JgRFMtwhS
o0NCxxAi2veIvhk55GWkgARUQJyrS/EB0z0rBLsHu+qYJ5ZvwqUAQXdJC6Ko7oCL2QQrCg3fuu9R
o2JF7I5k/LCAOuVGIR1/WDFQBD0EzWjKTiI1PzXC0leTDKQZbZQWzhwm8kRdFi7gCy7n6evqvm/h
FHkl8qkeoqzNVwYkv2/wAuR0hOZ4wq13yTfQCw7MbnD0XFcCrAAoiNAyvIQdgBG1hG/NvquFASwO
Hj0aQU4wtgnGoKXDkoQsiyGhhy/RewkoR3fhAPxiRcdZibG9JVkNQUDIuIxwk73OhPKvDU/oZWSu
HmsAkRtaDyvQU25uq9F42Srd1iscbahXul0oZ9mPCzLm/fj1Ir8zg4W896lj3/skDun+hmEj2EF7
YY05kCMYglrpP6kemJiclk2ybO/V0eUmmGYjeE+b2YLCOyWWmcTpXbwDxXO+8cUoZ0dsC3CTopZQ
Jmsxu3oLMwcauSOj8Q6qWwhJCAR5btQeLmyDL632prsBxm2L7AaoOUoNrXCxpfqDZea4pea3mvCZ
+bY6sBhIxGx4zuN1+d4D7JEkgZAWGlJRY/YBz4NXl+VNBFxz0MQiY0oRSEL01IgrEDCNDRsiJthF
X9Ffri7MswvJD2oRX1jWYOnEGT1CmY9wCt7yGebSH9FL85aqaP0LxHlLBdoqXcafIosRPnoT9aTp
tNUJWUrsq4mUexNV1OD0vdvccReWR02DkMPv8Y+E0ibJA4XT2Rr7z6HBmw45g03Zf+EDVAhdD2OV
6RT/Nt3QxMpS1kOFNdaWcQbrQg7OPA9N6qO9GhsRPd2GfK9+Ud9VQ4Wh/RILPVLGe05gSVYCEDai
tfdO4CBWGFkf4G/bm65Jo0wnZX73W2x6KaAnZvNNl2olCoEoYUZtKpEie1ydCzRCktI47MLSsCmY
Wy+WWbFarR4otJDZoIrtPgqg7TyG/T4wgWhSTKhvt8B0rYsHw7uvu+pyBNGkhQ1sBhk8UFZL/ESV
epPiKeFo0uraHY1Y0jeIgLQ9gBxee1Wyp4Sh+9z1airxx3uk28cEzxXRJWHEWPgn5H76dpzC1+5D
a8RhRvzEiSho0D6p4W9NVEhp976L6c4zoab9PJ92mhl5ZX9HtacQrWvN3XwxHcw7KqKMB2kVRmRU
wMFFwrWm+SYLYy+LGJkZ2O6fWGMdy1tsiL3osyezbUJGuhEc0MkOtVS8BGJZ1hE6ivnBIfQE2Fxn
Uxi9n+gOYYg+BxmSsOSKEbPs0a72HmzP0b4nGmNIUJpop6I4UYU62d5huxnh76BYBSizXO5gdIZ0
hs109t9lE5Sz+eHobTSfj5SDkLQeQ45gBZvLJic48wS7vBN4XSkOOqN466AvRBtp379vR8XZjGL4
l+QRgQUQM98dAc63E04f9KLlYBJPzoR0i18IIIlTGgld8DBUFsVqSdqHLC8FGhO2IzRgzgDazGj4
s8lFqCHsg85jAGbUmtCxZNZ6cFwr3ccmILWpF1gHhGIm5ycHENlKGbPGjvOgfLDrCZodwlwqo8Nt
jyLn1sSI7CnAhE5+6Xgb3doSUcODV2iLvqC+ZHCMaSJKJILmSNDQXLbQbut3qt5AENojrBjNS+oE
MEGPO1tWAdJ4wLD3CRnLohjZLZJHVzuELFB/aW2W4hXdI6g3SjY7pVe9c51ly/U2XB9aDi141xiP
LSw6fGX8iKHmQ3KhqSy5Pro6al66J3sQG9j/kEdY0Gt2Lago2RNob3Zwwr+EBHkPMwD0hbr1p1Of
rPKeKGRcxFAYgL6nACFIJUxGWi8jZQIbm84w3vkY31y6A0EJYbF523j6It0+kPrz0n9bvqSDBI4H
wiuqWJwIb031tktMhMW4xTC8M5y1lja376E12j0JnPGwTgMmYD4xmh6fgeLrJTo6XdTdzbw8eQ96
9yC82CR7n1UQrlDiqqgUpzoPT04fSJKWCFfMF149/Yf0yMlvBqcQZgPSNvTfGLiRmHprRRUNwqKy
8qlMhV7A38D5h2FNDQGuHV5gU4RGjovL3Vex6mtY3OeLv9q1Cuw2Dt0Px0eog66+7npxQe/OrW49
0t4jRUzpmXwSxjoFZeDmuwRGt/hCtAmTlBAzK0PAFDG4I6juSDCV+Zvmd4jP06TEnf2YDcmhoO5E
9eB2fI0r4jRIZESsphVoB1KdIp7UUukD+ijQupGQBKZew4QWsTyPpeJqAYQA5fjeQYe0pm+X2SWM
WkHgwqs8UXGKqETLGiOTqDUAO4zsgQOKYt5nNVVoYJoJNx5zvsupunCWH9gCPiccP5TsDN8+Q6Rn
ECLzKRx00u/L5smjlPnxCOD5EZI5Sb9YrnSDRlDZqoDwtXm5nPdkmQQKsclNyYmhIq8OqoHwPwaJ
UUixnXgAFs+LWSiQ2FkhKt9/Yv+9GZ2UBbzkkpQ8EEuTZiaErsyIgFgoRZDnaib/BGessHrCNEIr
0l7QjYqm9rvQHrMTneA6C0FE39DDflg7Stm8VWW70ErcNSiGFg83KCVQzRvWkJ2IyE7imks0km3E
CvVprX4WHEXmmyZCCr5zBBJPp2lhHmuLrU9AxwN9EXiu+8Q3jXy57NOc4Uj6esXEQWHZcHb674yd
C5BafyAadIq4RN/csnHPxANcApAWft1z5q05ynD5vGMfdKGtHCl19DeZ8EsvboMOYpBd92QkYRNu
pgSsjJXlkxoAMab98Xc8n+kA3laowayqQUhtyaycl8BdrnODxUeW6ulHR80dj0sQ+QDKGLmIE6Hl
BKZ3p/It+Cp1smlXuocGDpqFefO4cfPnufMMlUZolbGaNvH6n1SawCuHLAeHld7Y5HWOghEmFgGy
AmX85bXXXdKhz4ERQuGGmkcC8sCrEjjch3lb9OxFu5897o6VSdS9NN2u3grGNQcmbTRoBABOz50B
R7w1LIqSSfgyJMJ++/XcgfRNf3TMIeRflzy6q3XygMJognKSpwuClHp6DmPBqllUMwIxgRusnqKy
3uggSntd79//+r//9f++X/+x/nFGHee9Pp/+daqQvtqe7rf//Leq/ftfl58/Tpb/+W/bbpqO1XRs
x1RUR3UMzeL33/Pe9rSWV/+fcvdoWCdd2Q5NvM1dpzEmg3J5u3OYc3SQav/pauYfLtf86+V25UMx
94fGdigEnHX7vZKicbuFQvaDSMbpC3CMUk+oIAF3HaG/CYFrJW1G38UtlUZpN7pKqhlyHJSHOVkV
qePz8MWK7eyHCO9sp7ST79Aj7vsYN0n7UywYUM8X3VOqG0HPN+K94BE7bu/ulvCzzcjqA1BSsRHM
+ugDEL14VqjQ+q5M1cDIrRDMlWyRsUE/BSdjOqN6c+PROIr2fEoobcOtCRzVfbcO6qAalG1zeCAk
oAEIVlXBENCRfKz0INIjRTOjur9BZy5yZrs/TKSmy0z900zafx3a4/mmryv9+hqgYhqVCPUryMlo
ny/SEIM3bqbakf5L8tN3tEO+VYvQIqQlwim3p9fVISeTSg9vEsDRJT+g4meg2Sc/kXeUNHBtxAjU
8DkP5gfxCjpdlnHTM5LDAr04asA2tOw8hRQ4hfvg5B9CFb3CQ/jI7vBAmwxxM7jRWnmf6NE2USOE
GGKTHkp2co9RQYycNbIsa9SuDBofwiIe1NEpvvAL+VPGdnKMZlzkv7+ydUoLU95IF4XoTUkJknzr
yAwMnwLk5BKgkcaHmMF1cgvpvRWtE+UbarP0r0FJ/hYeJ7dJBZEBcYWkyT050ZvplD/wvL7NlMZM
//0zMzL5PS1UsC1m9KS/4jmpP6UVWixMrhNEayepOEGJSAZW8Ka5OlYnsMhKIPj7daAVS0TL6QCA
D7kyPTETRKE/f5NyQJFhE/HWB5qntJ6I1C8zucbyw7prBfcQPktyjtVE3vzPu9FU/2bF2Iqjmbaq
6oZhOX9dMevavq8bL33HaX73LTqDiyJiiXIgmDkO5ttTcw2ZQ1q/hbQIjXYhAb63juDotSGGQ9d4
kU2jZTDHEiU/d6otNgitaDk15ZQcCXUIaNDjjKncP9y58s933pTf/2K11OrxXqtX8zUw2eSIqUSH
8BrRJoNDMlqzVk6LrfT6iE0CZ9YX9GWKJX9UHDEqjdFPEcJ5C6juaJ3IRJ3BvmXAkcRnZjaQOwmz
4ifTIZP7p2G3xMb9vlF/Gfam8deb35j6fX96nbZDv9UirApJyiGa9gFzJIJvuB3VPUD1PFPnTDdZ
CLGBV+CEgNGqfH2NDZqbPzw4sSiX9IsRCXxy6SePQ1YOZaJEGNQkd/95zJt/uu3fTLe9fjvNrYp9
ObOuS9YlTXKxDM/0ia2WDoWnxKCXxDrWaf15i45TtmZ8WRjJ5bP7DV+dmkEZy+amHXey/VHGNIBg
z24jOpD5lexMEGmT1utmpFASosDAOwS0UKRsoWKHye5o8vcmejVwz5tJlW0iNWF7sIdECPCfH9j8
u7Pq13n6zaC+Nut95byu+yHnDgaQoF8RIVCiBim1eAGSkXWE2groAvaz6SpB5+w53iy0kJ/0flA4
H3XH4lp8vzCSsKbq1OrrEXA8lecJbsaQKjm/vvAsiLAMzcE/37/ztxOmapZjKHZTa1q/bZJzdT02
H5X6GlwmNJcJH+Rr0dSHSX7ID/kmQYD187c8G/q/EVEInW/eGH2J73fJQ3WtoRLJBjlN6C+MXUDs
FDN8jyss6po5c6YVrWsNX+w3Yqg/HlkZs+k+NriOsLI08NSxmBycEfPLU79Wb+ytmipY0ZKaSDPS
+bow8wij8CqxrjssYYXwq1z5Hf3zoOiyuf7X5jN1jF6zqeuq9tvmMy3nvT3vjjoQVx3uvi60/Xj6
KNDfEasEYy8t0qsieUkEhKT6yoG6lFij7dprAh0pga0HpuXvZ+mZxDOME2CihwcvRwdsbO0paUj+
+X4/9/Pb/TYdXbM11TRtpfl5nl8s3W5rX/X6hKW7hzSZRbqVRti033nEtGduNzlRdfbKURKGNP+U
yKJEpOtPW0H/m6X0l7uQrfLLXeyrW33RTeM1OCFapcfnaJveIjWWfV7HYn23HMVyGMvpWzO7NVkq
qg6p1T5FwnV+QrQkA8dp+c4qTrc/jNLfbNWm01QslXWuaPbv58H19rq/99vma2BHdLpOrBSeA72U
ZvQxQkmVzteyZuVcd6JbrgZNiknl/jZ/WF1/P1u/3IecuL+M00F7NWp1Vr2GI9SbyeYHC9QsnEC2
/xWOLkEc1hm6MygeUewfrq46f+MC/mUYxNn/5fK3RuOo3w7WayBOmuzkWQu1zc4bSWZi8JzeQBXa
imYHX6J1R2aVTiu7BN0zJBYx5bz+QIRrTxVe/0aUUZEOv7v8jucnBoEXFFbR6GspuQKo1rT8OyTA
VBovFOMh3qSSvlOroBsmDZaTA58tjqS0Jpf/XTgm1rxHEK8LKoNKKr+zmDJgUD414R+6OnKEyGF+
R8bkEj8wIEjWRFc6jdrJmbPdDMR8oGXIWV4HOOmTKq/IsDsRxb2hmd7IaSrhlgqmRKyPdhnAoaOY
thmp6Rmh8E1bHLpjchTRcIyPmCNE5kM1bUz16JW+UjFFW1iI4Tap8RvFf5xxI5xR33iL+Wmlpk6L
Zmm5iR/75I2b9pkiF7FxVei0qvAMw1nOMW6IJPY/r3X7b/fiL2tM/+skK/Vae9us+KFOahDMiC6I
VlqN6BvpP/JNFz7Pm1bsZBJoV3cZ7JZQgNqUZ9CCh4bytK5Izr1jD027VAlmR59mXXT4bbFfBrSu
9rURnPnIfaRVePW7J9egOEdPN71zoqFllyv58ebTqDDUvbZKmF66ajCvhfmA8AcSPO72a0cOm5K2
dP+FYDfZSVC9fOf6/zwIv48BDqvjmLphGhZmR3N+s0ebjWHZzedJb9m2Zz7Cwwqhy5N70P7gAvzv
y2iKptuWoXAdu2n/NtS349o4n9b7W+tiEPPRomNWFaAJpd09H69/8GnFm/jV0NuqpjSbtmLbumlx
Ov22d5vvWlHLsrzn9NM+TLVNegSvQiq14T9nfxg98et/v5StaU3TUlRL5XD56wpar5+Kur6f9Ra9
qeyRutjYAmjMOipkPf0Pj6WpiozSr5cDYviLVfrtyD1X5ctuzhqvAcy9tBHPWo1Y/BBxGsUWmHAU
2PRGSu5v37YQ6oUPVqJYadLYncM31WFhvJG6pX9GOEMZFsuey/cP1j0CsPyMfDGt1i28T/mtlYof
eqdPr0GjP74vPsUnYoPsqPz8+MRHoLvORZFm5NCQt72kAuAumosHhEGBX1cnLBRpNTuiQ9qyTLao
DyfrGKX0fBYp/Fbu1sDttSMk/D/f7aGFrntaekkaiF3TfEKsYwlpG42SMtdS/m+U/OhEcI0RRfYF
p6rN50CA7OwGWrobWMTc75W8R/xpK9q3nQ4qMthMQrMdre0aHR6Rx+OYo/c8KWOqpwzeKAcfn7/l
9dx0o2N+a2TveNx7Lg+4b5u012lvuUObDzW4LS4v//npucvAyIfT3KQtD3BK+BSxxp/Z4C+aa/OM
8hzyR6CCzwtzAIKBwiBfuCOSORa/JF8DpvL9Tk3uTFnJ2NC6g3Gy+JeH4lMu8nBcZhYBytspmjdb
NGfljCB3sfHkuJATgdRI5wUAyH8QDuamPqcKP0aYm0/TVvIJ//OJ9H5jjAxaDzLxCeMrEyM/AMn4
RCeNDk+GoBQzYZIy52633JZMhs2H08FTpuuSl6Tp+aCfg8yNyuTQ+JTxVjjcDMZZ1i7ClvjRcqbJ
4VetONEGMthyN0cuK2vgwpW47wfRgXwjQ1Rio+V6MiR80ID+Fst1vEZF+JGXLMtjW5YmH8KrZYNQ
McmdachFyUyxUGTkZCxt1sCRj5BHo7+kLKWfX3IT8gLZJyoToIc8gfxXh4wi9+V8yyzIyG15v8Zm
IfkGIZ8f0YirexYFY9TKW5/PZG64I3nJJUGVcSKvoclyQJHgulfmsgeQ15HqrtNnKuReT9yxHPo8
JdtEpkxWsexFuSdZDiwh9vSmexjcWUqyoH4uCnks683dggzSvL7BXixzOnmdPiMnDyozKkNbH3ga
2QPyR2OKZbk47NsLE8e/G8/prNsyhjQZSs/0oZRFJFua9+OUWKBcCvgEr2ZQ5SPkFQfaz4oXIz8W
F0UclTdViCT6f87/gQ8QYAxfie8+PhNvUb8bqJuk0jSKG5XHkUXHqCbgmlXALIo0sNQGv0N4HXfi
1g0sgEYZV7fF8RRYaLF9b8ba1X9qoxMA+Mopw90IUVy1h5yCQiVJ+FiJ36J9i8MhgBSqzoBSAkiJ
D1Oujrgg9IZpacSjfGNGu3lNs5ifXslhpeKriGMjkZvEZjOEfYDLiFYJ6JpBmZnt3XgWXmIJ2NHJ
CteRMTB8+jEGGn8uhHZlrIGlChZ3GMvPJYwHACSoN9/EgCXQnJFoX8T4/FI+9g5wx1frvvOsBIxO
3iw/vaMVLNH/PnpIi5W2xJS0kkcYkY7qAHovIgnQwO2Px4IuJmiDIb4EaGcCz52TV4AgNP4f0rF4
biqPKD/VQoR3+NuJDPxCkbHQgA/qEQA+/1kdE6K1JqESZeT8zgitkDYMvM6JdKA+u3POZUStb/ET
7W/xI6+I6deB/N4RSCLVuZZ4jD+/JFSVsX8z+vXKiUqp0XC4wD7ZzWX0dV78SsuVeKF25030IQ4o
M7lp65H1LTOoRkccRabocwX5W64mobF8zRDf+HiwJngjGiHcntw+egtz+bWearhcRohsmX/pvQKE
xDu0CiDO+WCaLAZ53B0F2A/81RktoI95s5Df1amKm1vz5+dqkBVS8+c2EdxUsFEyUKyTbVKhRLNp
73pyvTe39XMt4SozLEwB1xfUm4Qu0R6aDExKPVIoWDkmjw/Wq/Vroi+dngC6f8WFRxOO+bcTa0DT
Sq51+yADGp/sRIfgEFFdTvR6jYHgQshkvo7P3Rhq3EfFPZkBhY7iv/PjcIfnL3Ct3Ng5oVSN/wPA
dxBLBzSymV25LVjS/5+w8+pOXG2W8C/SWkqAdKtIBmNsg29YOImcQRK//jwlTpg93z4zy2OPjTEo
vKG7urqqJTjiQspa9gUV7pIrEPUKuBBRRg4MecdXK8q4FLpF1yTjU4H7PT6MXL7b//cEylqnGPmK
7r674vKbXJgz81AXmbhXbnsVSIVDAu9/Z6RySUfLtGjOMO0RFJ61lawrkbCYfBYjR6ZFSJ/46RG+
wja6PO2HvO383D3yJmUicyeNmG1rgwdXyRXQ7HXHwrSz1H5GWYFZo/mkOSZUbZYIA7/rwCpEhdyF
1Cnr+TI8ThRFuSyRJ5AcLNHbVVZHuseWlpZkhSxrLGkz0qwG76O0y3rXO+q1hMzo0Je4PFev3ryn
/ss5aYDoPZ4BHbaZk/fk5D9KqvSp46+lx+7jf52DqnPCf4yeTn/JpdU00gVd9amxgbcrkaOXlgsK
3RAYlstKO4rAPqGAJ7wDYCxCMDw3Ifb4rXPHQ62EU5q479gbp4oshbUzkHoLShUCzffAIY//hbwf
mxadbvpZmJgKGs4gJ99ddc8yh+GqdK9cG32W5LKAfqdPXJZ4lRoSc0ZiJPiYgTeem0cISIjXYhKM
8Vovb1PYmeudagCkAq6M5PJZptmPcH/AUjBmq0VR4GX5Rs36kngvOJtzEI8P/AGSK00iWB1Aoa2O
EMDn8/HLFR5OumGAcc1Fa9H6HxwPox9sZgSWnUD29ChmbEweHZ/wUB1Nyc1VGIETCm0HeFJDCLVj
M8ZouukkhHsYMS1akP6gRrTU0s+roP9fxVqK+ASf6Ln6Kydq8NUHUjHjWlIQhCs82bFNClFctXQd
wRmnJn8tieUdEUfR1e9VVNIz8HWqUEZtxFUMzB76wB1hYAuOFHCBGD4HjzU7TYcGEDwEC6Y7pIYc
/7jV+ymtN3NmvJkY74KPZ5SRVAvaAov5/W23ZGfQwNPUWbco3N6Z3Frrron5/MjlhUjXmI4a6aef
rOVXI/3S2aZnqhwn7J3uqcUUNtksVk2YC+kufiwobrJHlgkNidjhkUWTqc7b6M0E72o062sF8mrz
1TbwWLZZLtmPVjhWHdmltMabfF0nNe6A4lHFCjbBHYQnVY+8GI2Z6oU18ViVDvGWqZHRHYjiVTtj
73gs5YIbHm/JbjRx2hCsXoyeJtch3vtVYZMzTa34lO4hyD6WyeNwz8FAuI3wZZgXfV/xAge6bB0n
5rMQD1aaiJ0MWsCFq19DeINz5hoe2NcLdnqtQY8o4/B6ZLW3eIXidYO1xAYOFltiuwR0ObZOI63u
VnX12fDYeFWCMSM7WTSx82IDzqZnbmatvekz/+k5amP+rqX4SL+xAh2thWtuZOOplhaEQGzN6RLh
DpaXrjnZ8ywFQNpOVVPUniKkhuUaCeT2mY3M4laq/Lds1QcFN2eJ556gHRfODA8K8slaCp7ALT+v
RFxtmob8J28AaYDlvwZiuOLYzt0bG86qr7OyCQ82/SPrlay8DvxWZ6Bg4h7ru7xrJ1fqF/tox+5Y
bzpxAd6Idm+8H2JMxlBYMKrqXIPqWlRbFro94SYucTaHY8OnvmpfXcnwh2t2/tJj2IZF+VjXcdE8
tnB+irZDvd9OrdJnDuwOuNngUKaKEM6YdR5b/EYDmSiGx90E35Fqy7a5pToQIWkLgggdUN5aNC90
Nun2WJzKduinBh81fEr0G235dmKkjR+/fea5LtAzWtIR07SDx0hHpounJ52qDt+OjkRowtdqbPDs
pEQ4ZnLubggprl3NDA0SxuxQ84GZAUpnQSNnNFnsG7wtN1nTaAvSVh8sW0W70dP90n6kiGX1s/ox
nyUlAy7X27Ld7itU+shXMGrmuP9Ucrg60RpX95IeehsiDO0oWpZZYhNc6lURf7eetfL7zbsgT63Y
+mAtbtXGCklwl0T9SzuB8/XXooQtcOc/IRLXrDm266oY+09Exl9bp82puBQv0EopAEpaFabjDH3U
LoTZ3RgA4wq/mW46nBihNwyLKGtuxtmIX5Cl5a+oIZypGAakG/S0j+D8vR7nC8xXW1vcCClUwFil
iQ+HFbShhrSQl0Z8np8xg57XTpH9o1+++l7rek4W1/bx0Ee1FR2VHwfNFoPwnAwW693hjnTN/VnT
uuGhA8+B5XZ6BIRgqHkT13hGUNnetmdFuLHRnXVRTIYLgGw1+tPf61BVS4PwIFeLb7/fL8Jtd/GK
ppL3bKW7YI6s8VxaAtvuOX/ONslqS7xwgDQ+j7tF8LmBcrG3v8kCrMiEZNrOgCQTlCuwdaBPUG0A
NLp+Rf032DkwG5OYt5kas3izI8BfQDcwYg8XuOQeHrvoZXi0I98A5eUn4X0uL7GYR9to9skydAYl
QHpgNln5oYOwQI4yASJ31y4NbegW0I2Hlyer6RqnmmK+/GpwWdkMri06jRncLb+9uAfr4YzWG2Jz
9EQw3hYuekdjRX9ZdlcjC43G3YjHt8PNaP2lOYhqAQ6w8x2hJ5gq03xJ9zLLyzSeoZRQC5G/h6iM
NSNGsf0D3dpBXXKo4Y0GPdoWD+iCtEaLCLI9e1bJlC6jdhhR5t43YQNvO9hqv2FJZyQZdhnnYN/M
Dyl0NiKP+/DYgRgu1X9nWhs6Q9poiLJmsU8vclfCN39GcK1/IR9QXHUpwQFAauT/c8gbs+N5V9/U
y+7WC2f30OkcDrFBz6h1CuFx0WqbQyf093+BPp2/vu9vU80pZrvTYlfLocmoqAm5u+XGjHBCgjux
hLgms6Sc0trXPJF3+v11b0/loSBtUTSvjwuJrqL6NbEQFt9VGWzbLvt2nDWBnPC+7mOtBGAgiIYa
FBmQQi7h68LiwNUUE12qquxhoqjVeq6/K/ih+kIgDrICJDIRSiJER1gR8B8uHu0Zx+wQKh4miuyI
dYmezDYAOC2giPzoAaInQkDxRWgfUihM/ETYxP6/aNto1Nwwejqla0IPm91dj8PSrcgoRLxEo7oo
ep0qJ9BPYCIgP2RwSpwOVPw2yS6xOk7TjsVeuLAs0hZJ2Kqwbx0vv50tPH4wgg/Ezqo0X4HWvfqu
TtFYMZswBi3gimJWr4pkSD8TJcwKMZYtJRezKgipyshJ8aTArUEmZz8/Ss/a1xVoKQdTuKB+f/dT
O42CBOXWeOxOqiyNhEiprN5tPxEBSanJls0bmQt2RVG3tK89UAPtfUpEzMT50XNKfvbTgq3YjpTn
rdoUWTuH1KZ3AM7kJdxzHQ/p4htr0SrwfnAU6DkgeoVmQrKwwJ4rhw46/ssMavzbFLJMy/JcVfcb
NZUvfin3LYz1zjHsaz7WPnZiSDxI7UoDqO6R0oifobrcaaKoWo9qfCgcVwb4eJ7RhGE0PiXZ2+zF
b2avj9zQhPZiv+t1S7CwWVqD0bXBPHbWwgspC9ZsrgJzlGDWx8KALsA5Su1vzeW3z08mMBDODR8l
/994XIm/YJ9bs/6l0QEABC2s7gT+qbNMdx/cW0Cj+2idAxUJalIua4/tcfFERMpOXoyUyCtvVBAj
+GbP+qYISdmiSW64BDNgDWS0++SNovjAyerou0aL9p0Fbqw1VPcolZMfNlqzOKcUnVdlaXyuBDhU
UwX1TCPySOH+XqX+vZ5EJYTKleX6tuVzx+zfbljjsNo1/MUJw1umleBSJ8n7tyFkucRhPeGDqbWO
9bMm2YbJpoSEoj9stwKITOuU19KsEvqWfetKanaRinOtH2N73ToisEfMT4oBnZJcSB8itPEA2yZT
TiDHdXpomgcguSOOBVDsNm91Xli3qMLgSKnuH3veWLX+x2fWxs5jxh0WEw86xLpnwkXnzgqAMKcQ
+FhHNed1PMeJUBRxrXRj0EyC1rFhDgECNFc62+rsRGW4dEQa0AxVMVWEEn2vjEdZjoJ75Up1Ei8M
MnnFWihUDpeUcMvrlp1cWTDZNs2zSrO1ijET3rMP3UElwmhsEO8piFPSrtWRZRRBpirwW77pr8X7
qrWgFS3AG5RQP9h8C2aBA2SAbTXxDBk8XpQxynuCA8TRq5L9ZjF1WP30cnteXQvzPhYPUM/I2w9Y
Akd41kkhW/epDlagBeS/v44x61+YcVQSvXrDNuv1RqOKNH9ZEw6X++p4zZyym98HeUE7WML9PQMJ
Q5f9PkB4zdM/L0P2v3Av/vGOvw3qbLErzFthld0zujjUiUrnGt3g9hyh0DeCwk9WVri9pBkmA2fM
odnL7mO0getOEeyciWTbM5zBkLrIu4fLYFOk/n5+3bf/fJS/lzyrmffLZfmt5OmaF9csSy7LxQk5
TsNtGVac2VG2S4gzDu5fwgzb+X+4GP8X0v9WojZn/ma/XDgFc11L7z5e/2hzBfhhWRUapKHyqtxD
u6egGj1N27k+teuuoUcvWKYeK5r1qQKOVuIaDlcRDcsOAciaKbfkQxibAIWG0Ii2B01dhAgzQalU
OySY5sssWXYr8LAF1BIIVRAVto6rKlNaywzOpsOPAvdts1cPhfDUElSMSTS2vI3oPRYLQrWSd3Yf
9bH+WjRboD92Vs1WgYT61H4r7MODMS2KhFLzku8Ej3CoJHMCoCEKcVwCEjZvWsMa8YL6w52lXo/f
icb4HXHCfjLDdXsb10OHI1KhjCKSKnQqFaoE0xisWmKOVPHQJVFlBiwlRfYU7UNZgqbLudsGXBFn
5Yqg86D+5FATUhHaJdKBJMPXBQx/qC55WxCUoCj4Mm2ozp9L8f4wrQZ606d2TZw9f66LEMc3qkNE
SuBmFYbYcgZ8u8FpVvst5tbAW8Rtwr0IovSNakoc/KP4p0pu+aOCWVUULn9UF9TpqUooQIjgPD2w
WrCy0AouTVeBddrBBdLpyFWt0n6u0qwK2Q26FU9drMNb+Y9ORnQeldp1jfTpP7tPtBu+Q/6jFJ3u
uIQrEEW9hA5Wx+m2scpU5OokmyFlbFjBR3rPAAj1pgDFXAAN1gUvqAGrl6ViSnMfJEKR5pBI4RIq
hsQunBF8+az39LPiEUUdRrO6XoKcZz1VIFUzU/VONTxK4JTmqKfz25Vqwb2yXdA0RTQDswgvVXEw
H1x0nZ/BRNItu/K6+hlz7okYSzRsMc24p1wswln9qjqA6kW4KD29rseNB/nsEm0/UaCb9TTvKrC0
S0it77gcqgNO7hPdIY0gFQQrrK6tYrIqzioocjkZczqTx1ddVSGvEKwUcVl4wx6IwcSW3f7MXhRj
afReueOPqqSKxioaqixflRjT5Y8waK0JuuScMWels7UGJQyuHW/pUYBmOAtb5dBKqFV628fx64AY
aYxBjdlHumCSFWjPEtXZZ/HRB/A3jykJEX1ApcsDt0FVUw0LjbUjkDrKcmjkHQB8xbe4tU58UPSF
tqyqAnVrbiAzjCwlG1FD1zUSu+JRCz/ZFNWzER6//Yr8xXlvuL4Mn+eyja9cq8YAqta9JxFRBYhy
OlmfBjMNEW4NI73GUMs5YyYjmyZWwjo461kXBLfxpjPWFo/mrJZWgfo2eQ9TsjubmzSO6Br6vKeG
gcu7KEYQu1Squ5epNdCVvba5HlhiWs8eo1Vgu/B5r2fQXNXSANbNU4YmTH72oqGmo1ixUji8gG6H
nda53NXgo5BQR/lLL7zrOhy8nXI+GnQY6IEVMCZdvIRv3F7NPmtQnRqDlCtd+HRjcj919g1mPOqE
beSjHyOPWjhrHZIkKIMOtHJBqZtrsdLyB3DPmMDIXmsSB6wPdRA8DkSHsvCa7inJd0PUJPcUnbqA
TBkNZdg6014bLC69JaIjvTMpUpbMEOkCjyWuQjoFWpcZo1+GJgGSAvSYNzrrJSV66Dp0CZgx23vW
vIxryXFkY6LsVFWGWXsG/QA+36iRrLHivQzz/i4ye7uk9mY1raZDe8guUtOImkWUWm6LQFuNeK5E
n6QOt45L0Kug8jqFQ852omBRSZxQQNW3hQ4/AkdtKXWi2KqyzN/AvGR7OVTsYm1UKp1vh7Swddbh
57IWnhN7cE6Qu6MVCPYfxgCRQZtm+xrRF4a0+hJN3MAqw/waf54QrCXmbuCFtZ04gFb1Y1Mac/t4
s2pvJ5+bU9BA4NIcLtMS8CmoX8LRJmhZdDgjjNs04gU+aAsY4qNt2sLJL/WuMb1W1irEPm0WnS6B
uQrS1cfyEpVOUOuvU+zvwggwp0afaPSd9Uart3KZ5suhQ7uo8X0LvrHJQ15zuLglt0WyMuf+7XNv
Jd52frSeeTV3mO1Dc5We3lZWfLX7Xa+7qnU2JD5uvG4NndTwn9+UPNMRNwVBG1xmw/QTXJzNNChB
eD8lpXkPgwZ9U9fw/pMj7okkYDlo0Hc4GFvQ+9VbdWkvx3HjyX8CuqeUi1LBz7mLUihm4RAB2/3r
l/9K4x79hwB2z8TxgXsLveQ4NKN5mHfRLwQnO7YIUfMu1/wcWQjAgOkhA8hUgcREkALbD7VwrIVb
dy+5nei162w+3HFx78HJtN5tlXmnmzfTCQ6d9Qq3rPCKqBAaG0Vyo5lisgloFUSIBnm2FGLBbFi8
baIsRtXhGN86dTTxEGabHuiNXQe5gVtYgQYvOrL8Gw3PTpgNb/ALpIqDhYtFv6LnhJv+FHmxsBJU
Duu4md0i6f+u0toY+YwTujW+Tfut0RjczU7ti9Rh++GZYd2PvBGtGsjmIdiDispwhvkOOiWIWdGZ
alzgjCInRlfHCn2lFk2H3Wn+6YcMK8OM81UwKofLjGr0tssPtIxG9wIkcNeIIIdE11OElDpy6cdT
dANKfaPFuJe+EVMBxj8tkM0EIuamai4gCmROF9H3+JzWunf85raiQEHphdczoqdhF2EsnNw7x28P
K5FgnMUOjahJ7WOF0oaBt96H++LSIYScB85yK1T+3xKnX4+YK5i8Ed9HyXW0QATjconL2A4P43sE
hW4JvctuYzSep3jaXgLa+Z+WT1m8OUS0mTfPvUH+4uBQxi+94GM1US/fbYgw2GhFq38GXewIgdW5
sN9c2IVqXT/Mh3Xk3CLzc/bs4MERbAFey5jm0cmMPkw3WS2S7BKdAF6zqPw0s+iOHcwnjRrnhH6M
IqTugz9VOl3NFyO36ORRhs5agCMDm+ErpShEc2kB9CYz/F1ChukNNgnmCHsEGu+tkibrbnClTz+6
kvVegFaj66FnnNUHQq2xF7hfYN+ArWoxrcW8Sf8a7eZTPw0sJpWBeEBkdgXvwnkIh5Qak9trybf7
L4tpRHgYKZgPrxukIG+xuD77bgCjJU+8K146pzJwnorQ7xm9+uAczZreIoDfAzsiXKBNMxfSfW/T
N0st8nlPMzZxMOXm+Bit5pt5vJvHKHDaCaBxKReHqXVEUwK4WaKeZtRIj9ipBw1YFxgE3V8pMnFw
BTj4PJvWl2DbF6RdOU4zodS0gThxHKo6eqTWZfE/GFl0e1GhiG6eqPG9j4q+Rf2UKiAVLT3nDlqt
P5997vH22NNKdh7oU1VHVSpvPJ+fKrRyW0EAm/iWwprQK9Jsdnpym5LpMzC6N4iad73Fu3oh0Mhq
LQDsgAqiK1rrKnK5CeXXSOWson/lHVa8gh2dB/BPYhttLpVphZvreVewJj0XH1WqnAXHqSPVa+g5
qgGoBgg4AZ3nCIGoAh6pWjpIhLAxqaioQqpaZWbJrKmGOYusRjnPA+K6kEmJ31R0sJtsFhSgq83v
exnv3zcIgzvsjYdk3VZLFRMsuVfdj+ySdLWCob4Jk97wqLZJSl987hIzdiF8WDxziWpuTWCdx55I
GyXVblFPHvsnTI2U9hWhQipaUyIHYyUfexdSysrC8kB1jmggzQli2STEezIov6mYTrnmx6JgqgKd
angq1+5pr1BhVOVRXSC7unkic3hvusgCm6FvRJf0AtlHILSA08eHSWX/AP4mYFoo3OZ9C96zpvXL
pMWy3oSnjkfOgb9EZ+5Ng0aFbJX0Hu+ijsOyA0kArEl0Af3VKV3hSGHzmnovs2lXr6DHgGvbBis+
PBJetiM4V0/Qry49/nSwS+lagXugvk7EX5u7F8bRO8/61h/r2aqK66UZ7e1tYvU2sZB0TjJy8Qlh
cIogoAmgGqlREbhEj6muMNkv2DSavzWRpjg29BBaSFhWZ+XiNnHnex5jEuEByqdKwJuuBtqOUqau
kM7UZMjT9A9NRtSYvLPqnYGuAJwBmRYpGCcgVmMohFOsF/rHAULVf1pxV/4bsm+Ae2FIQ/MqPgsV
fC1ZMkFXQif0nfpVZXcDdrX9eDSt6mExtYRn4Vy3Z6c7qYwqTIMPJRRq8TESoWrrt+rpFcamYygJ
SfUeOo7HV0PBOOITKFcrbhd1RpiI6DIL8h6heYpglQVvJsr9hPEp/STqnSg/OvBVUe6RuF81j00P
D6xmvU+Vt4OkPKctTF5EIb0+UTUht/uu52PxQ+3jlN56qo5gJETbp6yCdlxKXUQuI2mdcJbHxNN0
M/oXYBAqIMSoG4BMoeICRM/gDMq4LomwQjxgOPLHCXJhOf1iKixRVRJdWOUpajflpvE778XiL7Mf
nafwSSGVoIPNclRdJHIT/V/hmADX6hO+NnXbc4a5poCmgxiCWoHE4xOAoghZUXHjxYHdcogXQOzG
fIvoAyuQaiZU9qt7zr2GL0RKONZL+qJViXnla7A0N12zuhtHBhM+08Dnp2RHtqjjNIRgNs/tcnTs
RAI1NWr0BG4WSaNyJb6+C+JSusnpRvxag/Fxbf2usFnOS0pOpG9CW2stVEPcU8gVWjHoHnRAnbq+
E4LPeIv/DA26jX9vUPg/qE5tVb9gplltXTpZ3S7GC/AJKiYAPytIvaJ6Z2VwBXK5ts/tLVeJg+JO
Td3eGeRBIIiG7uxFfCWNwDI9fAob1plofHEFuzqnBwYN6Md9Fd9A54wCiwYveWAbu2xqjau3B7d2
mW7TeuiRCAI79bwXZY8qyZETLlpqyAJo4TdcXSXGQFHbeEPOxxNACDZc0wf2ohauCvRoAcg8gBee
0iKBngF+6AXhVAsOEdWLn/RyelyfQhH0QXsXnf78CbgMLP4yFuOfBPOl/vJIZcVKe3RzCM4QfCCW
2I1U69YRcigau8t00wUVnLH9UUFq1jtNyjb5sE5AmIU0CDQrPThxQquU1V6AZYRuCY0QCVx6UcJH
NkBmOxQipPZlOEgo0YvxKmZnjV3RibQXahdFH4JiRuA+05+aaKHUzF7EaLSL99t3KCIIMVVxT0ip
yiTiGqgMdVHpsnMfCdh0CRRNZlWDeEHzThPFi68fV/YMNhpm3oORJHBT0OejeUy0I+20KmA8mGfi
VImfxP+TioLEDNWGKt7YEfYQoROVrQryrLYHsSXFsd0zp/fptpfRb7lH/kDFZ1xUOTW3KrXABGVv
r+o5bMtOeqL4qcY2kZqlaqBVgVceP7jJZzaRI3zSGiRjNcm59JtXvBzxaBv4FrHbC0nWZg/Fle39
wY6qSjOfFi7wlI8UzVhPOj2FEjdiAYUVIpWfhea2rp83CFXgy3hQs9RQWYJPp8z9FNvi3zX9l2U3
62ZY/oXCioVJz5qqvDvvGfoPes0d1WEh1psO/PSuPRYbXXGTaHk3OG56T5G+FJJpRzyxGf15VXD+
pWJA11LD9SjWNfza77W6LN8V96KgzU6+SLeWHd+751HRdW4S48aZegbj9hgR950IkOc/Pw08IxF2
+cExdBHg5fNExLtNftBsevrzkVVl3f8kC/3vkTm/9XWfL5fZtvSPagCUCDayjJ/GBI6P11bbXwHX
4IiKyg1pW7Lq/iw16NlIkhEMmzc0yeaGSHbX6K2PxwcCxWk3RnSeeBwb16qKPp3iOfj09eeD/veu
xaqbHp2Zhvc73WN1WB0Mc73evrzeknN8jTGzkMAEQnHbvtpfPJAium9QZ9mNs+Zm6FKB2AxXuL3F
NbQULy1op4dwNcHX/anxtopGaYqnKIH6GCdgKDpzdPJh3OHRAusfn1BgLdIpGrp5zmkkv1dydRHc
lHnAxoGJcycf4NmY3okAB7OOTEZKSn9Tq/iPoUR5zKmZPi2JtVq9ZtZ/KwVdrNt1l2UGjif7abZ5
PqJCmGMPhYxBemYJhP1UdPxTdLmFVsckiIe4/bR2XsvN/LyKLFg5V/f5MFhBwvO5RPhpNGrBbdHb
F29Z1sn898UmKmv4va+GNQChJZr42+amYMM6/mVSWCqT/Tr0qjPxmAyez720Ko2IX3bKvFb4q/Mx
O/TL3WtOEmC8WLWmfwOpAje47hNIl+tLah57/iaqN5qFjWPkLc3pjkdQKt/8rS/d/bfj4YrSMOl6
jmf9LqWx9uzMvZ5sZzxR8x75bZBEA9Ras9h1+9/16Tq9GgAXoDmXIPCidNb8lJpGc9H2ys9MXfOI
luGI0mwiz4imP1wxNMr2f7tsvxM1VB/1TLcG1cnxTTov/xlgXHa7YyNrrPz+xe7WlvHa+EaTKbqv
J7fts4F8bn3du678YOGP/jzrLJGZfrtf/3hjXb9f7tcy8y/WsnS9/vGULKkANZqNWWvpJI0zovut
xaq1hUifJQ6p/jFenv4SWTX+n1nvOnXLqtfqjqlF9pf3L63dvjCoDr8gTRY2AsrB0WG8+dqOPGDh
1XDbv9lBQ2uXg3xfLTEms6of0RkcMNzJwwS4+j3JU4mDBoSsbym6GlucYnb42BWt2/jepTWyEaxP
mOXQyz7F3ReThMAzW2p8W8D6OB6G5tWR5mqOQCCC3473cRrTekbRp707DGhQ+8KTbllGg8X04+M2
S3y0bRA9NGMkjef4FdRoncia5/nqGptoq5ZxyQQMTllabBLqXmhlHvedW0TNYvK++Mpx4+jlPOPY
Q/waXzugQ+oymPbBvWdZptlNirD5DxKU2xgNrHNSYk474EJIQdh9vS4RwvWTj2XQMmKgYoz1aNX2
UBnBKuz8hKpuvT3pdRBx/mr+YJqGOHf0Ipl6PAHO6WV0X7LueZ3w5/T93H6pJ3PwJeAsermtRXjx
whoelcHp8rEYlX5aM1gDT7cRhDujbYU5GKYX3XysbmMWzBNN/LQrHV7p9T4PkcAgNovbs7LTN1HJ
X9BOCKgLYzlc7cCq2vvporPo7GGoJEhFw8R82u5Rkc2S5jPad6C+ZWTT6xm4HjhqH6sxIyMBZjeC
tdiIh60Cnx9udONtfLECQI/xaOSHy9C78eXSTEcZuuByF0wQ1GWmr19ld7QNZpu0Y6c92j4ZRR+N
BHXlWZQFhG1wWhMbDHsT3LFRBbJ/i6eIfWH/vFwi0JfM2+YO24Ed0vhPbn92EiUy22Hk5I/pLnlC
rxDrRi412qBIaubRzHi7Xkd5vDpjYts5oARwwm3OL9/KWX9fRF77sEjtsDQHCJRe2WuWvXxuhydr
6P7UMoYlivP7IEIXdx930N/D26RDbFED44KTS3X/mhrX1JkNzOtIMt75kYbz1CHEC2f1ffBetD4O
nNwGy+LgyH1s7UANa9Fx8WyVP9eiRR7wWXTvrd3UXoYNhO2mt1vIeGzQVtcs5+Xcoy14cjpHd7Be
1fe3zdPQrgc3Ov+XtO43811kdbeAvgjSDXdDVG3owS5abj0otginee3VFIKmOUdiwIzP/dnPYUwN
8B7cu7dx712k5QMzizCENXgJntvyUTDamMH3LDJCg4jJCGcRiPqM9i8jNKe1PrbC5ZQou3LibBAr
NvZvQKad7yNZYGsJvajbwIIodsIcl1sEpO/Ak+pqOzCY8O4hMyGQ9SaOhw7VXQIbasPbjmn3C/bj
yz08vQKFt5DY6y+HQu3tBO/ZZD/GomxsJrwMjm7NPUR6wD47Wn7dXgW4wv5VcwKk2jlwXwiPF5sg
K2z8UKcw8HBfdExUEDbEDFhCtbAJbSGiDzMYn++Qp9g05J1bZ9jztbb1anfVPEKiQHEoEojqAApl
X7PJbFK8GlUIux1ex/sxk+M2x5LNsJ+2l7gxQxn+9JlBTKQMt75yCheKdQf5jmwlR4+NRoe9C7O8
1uEU3SLXHltIefVryGTMgfDvfbve2RHfAydBCpeGtpzPnmTLIPs1Dhmk+3o1O4C/N+QPi40dxOcx
wK3DdDazDp0h+yh/XlsooxapeQnvPiKt/j60GMJYOQCE1uBCO3EOLeXyabSXTmSZA2vTbmSTTTH3
CXRq2+fzLbW5OKuOjXEHJ2gnM2zaPDjbeaRmTtn2Ir1KsKZro68HgGpc280ujGm41cfwwK3gZqBP
wLM81Cc23DozOn8BQFNHokuCQ7y//Px5+/x3ORfvf7evimz1y/Z1vGyO7kZyLp2FE07eG5LaRV0w
oa0G/7v0EqMsy6AK8X1o/oVBZPn/2hPwy5srqPjlzb3axffz2awYF1eQgmv7hgUJKJFYFsrVlTcD
DJBBU3p+VzYPwcQlBSaXO8erGjd9tgiNT3YbZPiKMjSAdBdRo5N+sB6mNr7LV0blaXSCNcpOZfVk
tx0eZy0Dv5d+7UBNgb316fCqxtiKtFP140C5JSt0owfRR7RdVV0FaKunt+DrTdBze4fwPVtnhDI7
e7oYxKIDCPJ4NILpuOGW0ihW43miPZ9EnZEo9IMJojZ29Z0pk9fL5oi/gmfp3TY/6vtZzdUbpPqv
clyfXHoL6K6cWkiYIOsHwVjJKf0hPCa68OP3WDnjTMQcB+anU8VFs+46dEGhVTQQBKi+OvFE0eaC
nCUopxxZCPEd0aUGyfvzQANq+i1QqzQyfPIECOuOA3fvnzfbtNc372yvtgAg9Ja3b1HZhmBEVV/h
TW1wibAb6xMucYuppNJHPkFU4Dg/viJrnY2QpkoIhAo72M9PWqolhQ+Lh9g3KuNbq4hOXEo7dEN+
a7C3vObz3XAzVdS171tdVvg7S1wrawTGOlzGBjvuMdrSTex1iapv2HMgfOAPqD72FpN1J8fotuiM
DTai9ZPFpGhARsvT8vvKwpAuydj279snhwL/HX/jjRdsX/Dzy+I15saEPLERM0Le19+LZ6NfwwwW
cfl75KJ0OvQiD4sflI2/dsBhtfe1hKebxdv4o4Uj3C2U7uA6daeew38WtaE8NDByrnHgfYQge7eO
dUxP6G6OqNPf3y4X2G3blPddDBo01Ln81fp7/bLt8ZtZqx5N8ZszfjLcCoZul8LyqMZ8XkeTL4ca
nMmo2EczaluX8CUfA9UTvZQS+/U6s7cj4c+TiQfnCVM7ZPbfKW/0Gil7DJZRGIcsQS9odY5wbCp6
1+EtLYm7XtyP0/sG4dePw/fqffN++S5xuFmxOr8j5RPQYIVIRyR3HRcp4dloFntovoLkASrsMU9o
sM9tqEOYnYJaBMZLFyTHnkvec4tutPwYswEGaIcXt3nrYU2EERRwFdbB658ZYlh7tMva+97FRGCQ
gQFrBRAset6kszijr1YO1/YuwLDKSyiF4pARLJI1pWJMbToXLN9nAERI58uO5dzJoiu+nXXIC0Ru
GGuwceCLxs0OMfKkL04q+FMXh1i6OyAc0u4zZZFPtZfY1CvwiEOJeJlg98MpuDjFPW9eqNs9nVR5
bLr4xsqxbhth49S7vev6brnkfmREXLueT9X8+Cbd5l5GCflNZY3lm/kXxVrv99Ttt4lp/TYxfXe9
r+1KlMVUeRDY+eDPa5pCyIEHVUvcWNgcixRCpDdKeIxtwCpRHhtqHPhxJ1tQPyBR1kXqBmhs7qD8
QAoELq1BfJEKovH6oDuWA7B6iu49KCiAguo8sCmHqqx57fhVnUbUZB8ygdG9sxDtoR+Drb/8NbX+
y4pk/Zaz1mfn/f1mgzK9YiSWg9iU+MQRRhzD5SgbwSMnVF8TqvmsFlmweUbu8JsWLcZ40F7EL4qG
MHyfmpFHsyYTiBQAb4S/qVJCaf7zyllBFr9sk5fDNq/NDqcClUZuyhOV8ufNkjYZUfysLPLq0fJV
OPeipegHT/I8bByj/c8lSkbfI1YrjEpwmGACfshX2MQoBBol6apiKuIXgDTv3UvPMcYi+vE1jOVj
Sd8VzWXZ+PpZMCWn6+4lnva79WAaYuFFT9o16mP1gFi+gy0VycRrp2Q5n9G5MBvW4DOiPrqNnP3g
YgdwpmnfMxc9Y3J9ZYnunpHDx0Bi3bzZUWOTGI2m/WPD7lhDt6PLbzFseK3z3CHcvif5tesRWqfL
s4L2+jE8u9OM1qQsaVAX8pFRIhOpUSc8jw2qt4vYKwMoXBDAXj12DPIAf6KE9NTN43u0hmWybpET
D22cYjw8HyKOwTlFGDixRS96pMKjYt2t/6B1I5UeMq5z+GEgjITbYQdPsAR7CVl7K5m1orKI/AnW
AutzUHqURuPTks7zFanFB/ILCCnfxCKEWlZEeR9fwchywwtmaLoph+ROTi67pDq5kxs6XVnEFBFu
B83ZK0yQdec2uL6PR9twOHx7u9KfvBON6WwHd5gRC1annPz1DB3mjlTZeZx9LaeX/pl74zfr56jm
BvnXnkRwTA0ZndrT96ZdOCl7Aa5+cXc0zBjh5KuvWUMQREz7Q5hijT0aLbXvQXvx5ocvNyywKXjD
cAC+zGq4Aqx7MuN7K/ciuwgaidWtcR55zAnG8m7pjb9TeAAskdeIEGTNhj64ft4Jz9Zimm2h7VTy
mucIZtabG2w6m+I93w3qhMuQaOB/oP7aw4QW1UonRP8cJ+4ymmIzBzdLaryuawce/fv5C3wPCvwl
/KfgjBdQI4JbdadoSPbYApX4arQLGinmF2zj1P0kCY86VfLT++1lD5UHsvkqKSk5QG6+xJu+txA9
pEZtPKh00GvtC8mSPbkygsN9LV6b/YUXrcvO+TCg9Zmk86uBDcZwgcfh+IQ2MMJ05yYNjhDUMY6I
IdKc8LFgMPnpocBhI1yULxzGkqjUQxG9DjRkp9ia0CBPuZSGLBz59hRC8T/GZvQZjFrwN5aVfGyD
iC7QdowBdz14Gw1H3xiLhy8ZuMV62y2spkcDJUFNgoNj2P6BavX09MSUfMVvS6rqJhslfFw8cMSb
LRKm6NkLS5KRJ+sT4Ce8RbJMwqEzyWFiEpMh6wN8Bp4zoQgWYSgk7V7chfAVgfkauWkUNV/C5nOT
Zsxg3ApYGeEf1rntOZnrC4N8yw2lUkMaITVYrqpyWDbb2UAngf0A0cYUZiLS8J8FTLg7eyt50DRN
W4N9MGiNPs8RTa1xCbAN0egcnWK2Yz7SOIUd+Dlkw+3Gbf6i/0K6hPPgOZr+F2Vn1pw21y3hX0SV
JDTeMoMYjM1g+4aKnRiEmCQhBPz687SUt77EScV1itixMaBpa6+1e3X38htL7hKuAeQebNMbH9+/
8Al2PmOOnyPmJ8wvvtRv1/y02c/JlJle7jQS2fdOZmPfvo29nv/NIHsAofphIHzFKX0s3WQyOIKQ
cQZYV3OgZOW3YTDYYhFQ9BFpNNOx+e3CNPH9Oore61RYkHyZP850+3y9hTt6g1Fy6dZaXyH37hfH
Yn0qteycYLP282g/z5WOQ+ZnGZM9Hr7DZQ2DzmoBn7V7HDCVLeuh0zs8ncjSuquHe7h9Qjk12o9q
j/F89bBC9Mglmkaz2tTuXMZWj1wQCWYrpTvusaMEZ4/Iv9ZNB5fR4ZXsTR3P5C5Ob7b104r69+mL
9SW+fH8GToSDNsCsb7pe3f2U2Zx2iZNdI+s+jIgDAeKH9Nzf26BNdB85Fu0Ddk3ew0pinv0ocpma
PLQY6Rmp8/BGwfts9f3aZXBfsbjwHne3EHuZZHy/JK0zy3NIaPHAOfn9wnjlk264hBPm6tfkYb85
TJxtZ5W/19xuntu9mvuI/tfDuCpprnbLGnatMY0wtq/BIRq4kPiSWXZ+tNbT3Ll1bXj6thsa2eMZ
8rMb3jYje4+wAKQ3oD9ROrJQV2/Jweqnc+NyoYHVgZQRY8H8zU22Q3Zqe2miOK4VXsvP3giBmdG/
O6BREDMjx2gYq3BFER8IhjdukNMf/HmwcZqx63CjYbGDttd421IhdZ6z2zK9khzF32z7w/Ae91HR
ujgN9zSzz0knB42ywbTuDatuAlisOM7TthUk9fa9YDoGlPJo5s3xjQv4evgIw54LaE5yOLrMWzQx
q932w5pHUX+8dh4RK0V20Tyi51Wpp5uRYK4euHZx0EEtvWFBc8BBNcVOGiDUgUx4oR/neukcHjIk
JnggeY3k2uRi5HSm5D8WRfcsXF2ftjG+I8njISLYnVrXmLh+/VY7dPnU3DDCnB4+ufFkr5K+d2jn
bu2dGdlK102Ogp3mCLx997IhwsIdOeePTrLIg7fDeU/HM5PGCWQpbd5/R8l7byRJyyPBsN4zqu2I
FzakOpuGGRiNO5K94tC9etvW0XtNYYnTpbGYRgnt2yD8N04Xjseutc7bh0PRPt/9xiaf/HsZbrp/
wVx+uyc+Jb32/rgOtvG5mEnOU6tD0xGrqYa0V5wWyWgrtoN0QVoKSLYhAoXAmHMnWm5ZDmRT2SKL
017vnUjvxWqvL8Xdky2FuZTzVB1+gjh94OYt+H3oqzIWELJRpsc9ryvmcfsycZtWO58e4DagxxqJ
L69lxrG7HmiR4VMfqOzU5ViFKQFMsk37FkqfvINHJ0ZdBFdsMzjxW4r+UvpJ0TCNljhpl4VWF6I/
yHrpyHJF5siEWVw6RIvQQwQEOX6I6Kj3YOjyTc+L5yfoTl4gUmai82SdIsaeAYLiQfH5iqXjfHVp
PpWy7MxapRv/VMxEoBLNqpJvSbTj47cXvBtkwVIeGHzJ50u6gi1nX00oYBgDTkn3Xf8AJn5E+0eX
ek6ABXNTPCkZlICTIihVWwCxrb4YWn/TA/42tD6FxUux8277VYL2V0IgRo2oLeJB293sQ2KbUpYC
n0dCF9FgoMO8irBWkdukGDy/1DrXF9mXiEQlVErf7S6SnAeW9YwNPaqRVMxzxtMBTkx1Lg6dBECm
Eu9LX5wxCiWy2GMlJnrHDVBd3nPHWdJ38RFiREFNkabvljdqczHIRNRAh70t81NROmyU3y4egR7j
UHZ+AgGlTYaYX0o2zlCfQWnWjcNb8bKGHlLnS95yIjolBSlO8syHyreIi6BRCObS8hlPok5s2xrB
tRdWvQi5c0hVoput3yRWl6BFlCGRrmqcgzpUQTHExDkUT0wXMQO/Q/jN/MyQ1EP0NrmR77ol2bHn
zP59jf/CGPn1Cn82IV/vdtHK3BFQN5uWsbAg/m+b2aFD9c0k37e+KCr7f7DWfEzhDceoY2SP8/ln
e3//eMuDUxqvZovnDs1yRyFrW/oVUlHqzEaj59eMugzrpzc6v7f4azjqzDqdEf0yJ/TL7VNN67LM
ac7bL8vlGMIEsFsbisS9/Y2kkOX7GAVCc9z8GM9bX2SIulN/LUp77LiNqXLd8C3XpvfQ71hnVL+v
Yic7k0UzMa6sxvXUKmgwmmYNC2fbVfPfV8X6A8Fhc4Fvu7ZnlE4jmlh+AQhum7u/TQr3ODyl9BIz
mBIuEY0VCSvmc7quN70tZUgqlZa3QAZiRFHzTqeqYpc3TmnajOJOHiOivtLZafOR1oLW9vLVuFGm
9fmEBNTp/bqBaBuf6d/38LLybuuT711m+DHfzVb+EVvTtUEP15P/rWbSwLQTf9ToXkpfyLi3OdH3
C4bbJDjOLqzJqZZkbSzdiyXthtU4FS9WO8JyB6CGki0gTd66v9kPNgqO3rqRjyI6lb2k4Y/acZke
+jf6oxXNyz48Iclek/Wx5rTNRjNtu+bQT55RSd3V3+/RpqPKur29t8E9but2mjT9Vbe7tymXrZs2
DYB7Po32muMcYBWHmZc6wgMKZfO7Q3GngCtFUYmSQjO/NFNExkkrqyFGV/fFL663Uf87dOXr5nCN
4A/bbj9K/esmv6lngnShu2c1wJBcTypCTbRSEkp2V9q3RiRsTXEOVXaIxrWn0/C4YM2JgoSXoOGE
Dimv35IOOq6cf/G3o60fVRip8BT+ZXSPWBWTYLEmNb3Le1aOvfp9NY1gMpYWsRIkixCgzynFwUKm
RJYFHELNSwKBGnK/qAS5Nnt8GsIVwGrfl8Fy+Sbtt75+alTR9Gob2qo3KRORd1EuqyYfm/71nT6R
CG1LOWX6nHzoI1U+wgsamgL6wv0Cvac4ohXVUh8kTayOWvxSYxAvkg8ckIm0ilraeMHznAG99KbD
GAZPwtjYhg5DMmcxW0vWKucQijYnRxnSFp/AnLdUImYgULJ53IRRfVLikjJTwusCVSjMWl60ww1P
JstUqNhYSVKVvlt/4Cl2Xcch0aj2CQKGlJIixrIRHU9VJNsN1fZKek2pLA1OtQVsTyPyStOtEGsy
Loyu86TdU6KnfZButyjVogrFGjMi4oqlaqGgrvVk2LOFLasP1SuVKmbUZgAexRdWdMoHVa6iZlv+
XN9P76hXASeNV/HriV/v+WALwEW+QXGpXXmR1TrodAF0sZOkxawSUAK/9KnvyEsp3sK1RwzNp8On
hVICI1VcbHHfg54/rxjzcgASB7ki28OZb++h6cM5xlrwSrdf/KBwpki5P7IBGlklt/DPvZKtDJX7
u5IM8btJMsIjXJOeh4HFEfIy7vTa3/2W9rYQ1HmB8mOEslfo2jposfVLw8z25UXvFG0abJ67T5C1
DvvwDpefLe1D7RMBnO0AZMMC5xW8XoIAsf7liWCN7kw3bMXjiPc0nVUNbjPch6yKno0xL6q1jvD6
K6tLWm9SLJVUVw/kwTjbaF/0uZI/SBQhXyvxeOnxot3RH5KfpHoH0nutJKJLO5EheJCaooL9aaHG
CVGuoR0ToVv7dHjXicb2o31DSaijUNGwF6inTxbyXJWI6Hsda09tTEdJgkJhMcPZVOxwcd/x4Hlw
2z7ZFSf39qhD0nbEfFdOo8vg9WtDrx8vRZT3H3WBjDWXUy9KO/Y469lj7RZNPmqccu2nTjYtSBE5
J72Age221URJ9pIyH9FA0cqG7bANXUPlUwbCiPUG/n2tU4Sk9AiBZMcCTlkX/ReZbJkL1q6YJ6qw
aujx5NDRF7vFAzbNBbDu8o73rfvdfJQ7Tf6C7k35nwVxuLbQ/9LiGt9luGVg55SSVcJ9Zufqsuf5
noVpnftI+1lR6ZXnpnZLQpX7i45YB2ZxC9VpKVDtvhQV5fgOeqdnDWYZr2i0rpdgh/zOjQs9XreD
7sr/GtmJ7q9AsO2jq2b6K2lj8Xj9qJ/koi6LHuhyfFkA12LDaMFWH+4RWRVz2fqqCV1lC7ZOqC5e
evyHPQ4qX9WC7uGdWjh2YeFm01B2LlGz7K0rA2QYWBh4uKWnzrWnYI3OWSnxBiWaNEUHitEalOqj
Uy3j9q37nCZFnQyetrjlBfm0xGXQp2EvcXLvjzbasOJF1ry6QquOTjefe6V9fEte3roI595dvdGi
EVVQPJ1SzJkqKyGZc8nSydazVLQqUYLzk6i9xinIoe9QfaxeXmWdi092xUHH0Mntb88NEdPxgsI7
TY5PZ16EjjYYy1VIJlCyiYpRaMNgRyrN549YSmDzscLGVSRwrTHkZAwOAvmbMQIP38OCHG4Qf9Hv
Wma432XUZj0g8kUDewrhmYcXVKdsm6HFi9f0DtwuD+F6eOhlJY1fb6Zr7lAfte7GNCyVpTifHVCZ
0z45j7oQqy0QXsLqPUK9UBnZKxxoFtCtGy01nWhEnV/QOQ2kSOEmnmnMSeDB35gPFf0kwNCI00p1
2yc0KlwpUO3KeGJNL9j71pjImLL0Xt2DQc8aRUtN3Wr5hwUXFdxqtpGyCpu+lNigFyteaJHNFMP2
uJurGeknUwFBkdaNxL9XpT1KgwhYc73NfmXiL/fVGge99ZI7hWi4e9bxlZGJiTMl9Nw4Ah0ffr6Y
mRxZoSp669gCHpgaQTlJO/CPFBvxBoGEhIutvDDcgVyCWXXiZ2WDXHDTDN1mNPAZJDh9ce7XiLU1
kGCR1BZRX5bYrAzRcUsG4GADcwjLGYILdX/cheaYSxaW8wYjQstNp33ANIpxj1F98i52B3WbfqWx
uA7i4c/5ChGw5AmSLBj95D24T21I+0Zf4z/lhkl7m6VWrudQgxDzKwawBr3GkAaG7iP9XbeADAg0
QCW30MCvXqfxrU9itsMQozRkofWv/GCkc1E3JT2upY+zvB40KnQmpYgilBPZuej6ooT7UxnGNMzc
AlyEmHPF5jU9aDMYpzF/skszCSPW7I4kEdwx3ObSe0WwNWSWJ/mmHsGoUoVgMd+Nh9KGyEFX7B2J
J1CfIOEoZRo669wJemARxAXSSUrA/CojXT7WQZGhP4vsIwqNbOkpZUygAKECXfcVIHKMwTNcE7UL
1oPLTjMljM5vNDBkerxkSJzueIqtBzwRcsviIlY1IEAf8qYKuMkMAeWPk6t2BJon1iNdpvTN1ccx
V+jv/G0sfzhmKcYBCp3hKexb/eMWSpb8yjUGsme1LwpGN2AFMYQkWhW8oHq8OUh3pXcwBKBhbYQS
E70JPvzPOqEHLAXc7wytmVylZTe3AjOS+EfEItkKH+tNyelTdPWQIiYlMwp7W5TYoK3Izu8DEaXk
eAQBCZLqUBJgfQljqn5CtMK1CEb1W1PDNurLah3Hw1ddljW/ieBUORdfBhcMb3Wx1IZKkpmss/3Q
q3ThdNG17/VTs450V9dYT+jPp/Z5oGuqN+hAQFyQnuqjdbEk4eUS4m+KkkbAF7jPO+Qwrtx1oJdJ
4RsNaSeAzuZOPyx3ciktkuMhV/rdniBrmm5wpGX3rwNnqpMT9y/UyiZ6vU+PQ1y4cScwIWKtZ0fO
M+bQjBo3RxYtr47bO/lEIx7Wp8jW2UDU3y44kKlJDwPpoypREeeIPdX43bNhn2bO2hk6eiFyYZ+0
0RqKd7lf74flueIcsl86KWKl5eWV53jZjUQ7w3XQTGNqVLAVvTEZRpZ4blI7oeWeyogYIApBs0/H
BLlOcymHxbOyIFltR5z6DfsaMHRM+HC60IeFLrp0V8nQooEEvcCm1SVisiM50pylzEj3q+4t51Uy
pmiYPcs4q7rk1T5jUQ2t4ueGdHW8KZ7V8CPLGY7zwgKanZIJosRdOrBqJ5SmgaPxvDO9SlalMcCR
T2WpJx/tw0K3qgaablZeyBzJEpyLzUZG0AGfDIaeUgbtmUVCd2Ki1KAo7yic0yl/TGD9jQr4upoM
dYPvYWMdoAmowwtFeoU4u3wYbeHgPuGUviJ8lKh3WYu7Qfw7ycj1XZCjQ/OM6u7UvullBeNXe6Hz
ArD9mgFP4yzeNsiIMN98leDZIrEmeSYPHrvtSsNMUk2s3Ixk3KglhOKmeoMqc/7p2aecm8wfhjn2
kAF8Go+0Sspn7yHjHeL7KR3X+7Dw662+/RuYgMj3GedRIywcIP/DJVRt/AWJOh9ul9WOxlwzL4ad
MSyQPUzyRUyT6GhBXQt7ZQgBnsx/jOY9DDrHVzfuwa/2epc3o7leHhdGm2ZIyHzCfdDcTWheabud
jJvLbsKHAPihaIQtsz1HJ3R9r9Pa6tBaTV2vmc5SeO8Ll/CTDnOqbcPdj2J5fkk+2In41jtCqmhs
MHKwm65PN4wDlN8nZ3z4ZjfqoUWXOXroQqbA9KJ5pmjFLm+a5j7EOiOY39C03NrBatu8g4ec2869
adAQO23TFtPiUKDjnwdF8C1dREXDtVrBIF93b5euDeKejI20hdPxruiZdPl7c6LWevnFaf9b4cAw
TMemM5mN0/An/G9/jK3zNvbxJ/TBY8+PAU27nXFmt/bR3FuNM7PhHT8oQkXmV8ij9wewh9/nr5v+
dMHvRuq692NB28z3CnjCLFcrWEK9Fiz0DSo7krCM6AGloJRV50VlizKtswZcQG4sMivOIgiPGo4B
dwzO6ocFgvIOQtNNeVp5l8hol340UGqt1EitCwnoZCYp/qpkJ0u3XxsrRSfzkisE0XNsk4hVXUPk
oK6kR61/CPUkNXfIL7yvTD/CeG7R157AiGOKlgZRF3shWQFGo6D548wyQb6kpNBlKx8WMQTzakHh
D9fdLe4zSlQI8kx8zNVtCVEJxJpVFYvk6S8mb2VEUTDnxz9nPM0NBKVnGh9RbFI/dvm9plLqh5sf
lYGrx/oZvT6afamwwUOACrTQSyBo4KRHYkY3uNJVj8kJ4A20hi6kUHwpjBXc/jJNEH9a+J8Yfeve
9rtWfVeEiFe8b7F1g6mnRhllVZDFqNOfBq2IFiWnrkGNQrUK1dRkMq9amJxOZXoikxBwZTnkr1t7
SnC3HvRHvm8GeW81rj3IfwApGmpwTWZk84/I27+oE9Trf5l2fhuFgkt/mXYu502cni62XGeVv6ty
Yr8CtDEjlAthdN+vZzBD2n2WvnJKU9UTXjxzDVstmIHc8Bi8k7tpQad8jfGxW95eWPK92Scatytd
LpPqsDhgOsVS7NxD63Fm9JXev6F+qkZK3MVC+L5tlpn3D9YFP0SNpKYZyl74Z8ZIwrtiRCmGrAcb
TBZYQB8pe64HV9bUx7Ksp5KpSnwqZu1aM2epipfZS1T3+6EKbDa9w8GVQ+0G8AoLng1/jlmc3Lj1
tI6HevLo4KpZ52vzIPpO2UTP77r0rlN/IOSnDAVRNisSu1V6YeJaS5KqoE0e9pi0glEwsslIFIVv
HTlQK9nc0wezHLdWaSktZTWjnNKa+iBb78pIYYbKYkWPZANbTT+o97VaStEBu4Mk232WVFW9F+RT
raJlhumMKrTIskQRDWhY5b+jXMESRXfHHo8S3KNKvfoWP1uVwdQoBxDl3BKi5Mw2NZiQ1itLwnIx
W60nQai+X+AlzUqH5J/1s5wPSrE5SSYnxUxwKWNMr3p5Klc+udV3+BdCzLbEXz1R/VkvgYgAUOVh
rItdCMO8qs8hDKnKdCragVv9DNgJ/8vlQvvz7yhQMnU+1VjqBAHHM1B11+G7/H4THFZOsV3XdmTK
7RbOoPs7pZa0dePUIoa6z+z2tbFZnN2QWGVvXylenPAMuj3+ey/cP8iqdPdENwvxwEJV7juf+AVX
06wdVvH1MEzwbID+EExo2PrNe64TfV+cIfK+qTGndMtjj8x5/3qcU5M6vZ3euGNOy9XLJmnHP6xt
6/wWzV15eWimh9aVLtqwtVPo1duBFfrnxn5yGV3nbmgvjWXK3RFTPmqc/Pb61ApeNsfmAWvXORPY
AFlO76ua25+Zzu/HWepCf5lytoVdnNIbCrkLucJ9My5wU0v3+ACbRNvrq2H/iPLphc52gZt06G96
PP5/o75vUhRFbW3WzbpHwvVp0qutNvk22Wy8obPbNlcrTGx2EBWKac1tueeB6yShBePSwgZon18b
rvP67yttGsHfysG/BH/z0x4c0kttW4uN68zGtVTzqMouqgVR43kPMA+FRcOX5l2FfMECVfAXZIQ7
q8w7cAfp+sje+y6dl9WoOaDapFaUKeliWa8pnSJVfaAOw8sjyjalU6tjlpa0FbhZ7ygOYt/YOTJ3
H8IL6xbWBB/CCFa9VM6GWpgoZuMkxeS66jPNvmkeZbocbGGooO9Ap69WBl4HHSrT72GSYA2OKzAL
e7mWGyOH2dIoH0h9uN9lUEOYxlhHP7njTVl9UXmFChPhBB0LCiDoEAL4MQoRmaapDVhtlxcUSPrp
qmWCvoGwg/1vh0DoYGsqDcmONB6bnfxbnezJ40tOk+LnrRAbqeBFGQ2rVdny03FrvisrWiqvKajJ
+oSUiqKdbElVr5IH7bpnA73A2cWJS1HnTDwKKAETPqq4B1kCz1MFA+IEnroJsFi0UM2KXcI1RpDZ
ne7aahkjmC2n80ZAZPda+CThshQmWCj5TJ4Zbk1yZkKqoUzEXiqRUH8GdTcTiaZG3yt9aVGSC84n
bAusdgH0ZJ6iKldV/tKY0pe8UjS2/mu3pZRQoFz1f/GhApwqIwLGVX6TZgzgH4cflfoOfbNVEDCt
ufDt9QADshFRFnRYw0EYtkeElDdt/iGQT2VANcHUyNWoBcMCwQK9V1QID6MV7kuqbqh8UZ8dgBer
0anAWnW0gE6v8qE+RKXD9UIAvgYy5bbh4Tkg0ginvHFKSeX4UFmze98rE5bKMlvGTzr52glWMuXp
d8eYq5fmPMIn+UQA0tKVvaoClRWw80vASbZ6mxjW6HakEo/IOOpsn5NLnAj8AfrjIz4rMrsHHS5T
F5e0d92tg367M6FvypeFr1glFEFPKuFJ+bs8TUrsiIQaBKz8AJUGRhFkGBuKHMA3szk3Gz0Y1cZC
ObhW1HXKJYIYLwNfQImgBviVFEnkeSIQQajpuScoVACYgHJyEH5S306gEyxW9GEH8LraAvDj9Qp0
fiEbwgmHAxBYL3i9AlC9kT2rfcNlpV08qBAjmEjFmHW5raIEi5Sa5/RbtCfCIoRPlbASu2iirhZg
J0w0ZX/qY+261goUDwRXllnXubf6Xhu7D338Ysc7Ca6UvGnRcAnVA0DZmlqjmJJOc/eps3C2ULqt
lq0yCL500paKwvZUWLr8uaskXAV8iIHq3pQPog+sNOicCkYvZ+CyplPWmXk1hkz8PjUntHUS7Ko6
LjA2o5Ka41i+WlqKHcvqq2Yh6nDg6qQnMjfDQowbuRrUGTehkP77gzKZY2l/plFojClD8bzqAMey
WqhZG9Owzmai0grngoS5wpO1rBJ46c5UAtMV5S9jtZ3TeTthk3N7OfW2mA9V1zUCIxcUqrYb+MOW
2S8XsU7buzOtWFFeDV2sZoHJGUJyzOFqCBhXoU1rrQoGEvS3CzWO5K4uF3igFrBEQURajQkoEgyk
hqAlAMdV13PCF83uw7mRvddBiMypFJ/C6oXPUDkBmVE7FaGKwuiE1MV9QnoBvCTgMwbHwgixQuG0
jtMwzt9Z8b0HGP3Qnu695IKBMsk90eoc0GiY7Rr5rPLlK7iQ0ugNGJEyYnUz87rOQOTwg5ZXLLfq
bfXgo4gGFmfh4aJmZtUSLJtY+DaiQXsWmMm2yy93otYuuC2xNLvSt96GvujQhcnGg0l9xnbfLh9q
JSoq4wULP/0FzJyMPRtmGBxqL222Yw2v44SebMq3ZdV3RIEq+E0ZPnAqi0HJx4OBDZ0Ncxr28jIt
+hsaRKk/3nZ84X+jlXQuOEhpsbjvFPhdat/Nthxq7rhNbh7lTnWCbql2F5kQRuC+OqaMwrTXs2x4
eAwGm57LeUhAzqKZNK/ql6c90Xemo4EzOIwx8p2VS9HOHZq5IkzlhwWljuoiPRZVrdYvWMoQZ/+d
CFXmJr9l3r+DIJ8VdHGeucVxdSmIArfSOFt1r6JsZaRSk7IduA1kAVplqhKiZ2El/FCRhCIwxabN
0LhQatKiXn9MuadZiteblKRIIUBvIaYoe/BJAWjmSq8itVKxSUWsNo0SPATG6s10Bggw2vInUNcm
Te9adaoFsSb2KgfSzEk5VXN39/B20aq0XJuSDbxV853uZQ1c4fIlUg5oKVC9egh+FzCuu0f/C69V
3SSnCov5HjVKCuSCRO+0McNNS3Oy5l4VNPQ0s0JjqbhypcSi+0ILSaHSGgtgzd/2/ctH7fVGqyM+
o4S+VQc7UaIRUnIfbL7VRnuIlIzKjhZsW9wQ7y+KxloHCu4EdfiB0R8rONIQjCLVDS9T+ZG6Iss7
4RCkTIrn57xByqa2pgrCmiltJlhF0n8PksD4mxjh12T508Jofbp6Qf24VbcMOAswFlY/bvROFc9I
5THlfELFWDKpOcDKYeWEhRLPKXMLJiQTGMDgEzAEhJafXSUhVx8usbJEQaq+sKGjTkHKDUmItElM
p4qfBN1LObgyKSWPSjFxS+d9+snHlV5MKWVXN3hXejudFPhMJTDaDeXw+ihlZt6T0hE9q+YC4i9p
M2WOH7ERDNvL3VLeU+Whmwt293KP1LYoFGtz+qt2XskZx5SV+ZsJ5KdPolmqAhk2+u/puyAvVWSV
OSnZA+klseZfte/OxGkUrCCqw+W8kMXJNM/pxCAh8UDpe31Jzoe48AKIqPysInp5cuIHzhcPokqt
aRbYQZuH5XsHrYiKr/DFt2P/XcsJhivjVw+VEKmwc3+dQo18JlZUSapRnD80mDW9o2591wSv6pMm
2Mo8V9+ZcPkNsXN/xwKZmkv6oapBhZ6oJ6d6WutNVVVH9wdVGIx42L5yGLY+E4ypgouqujaIp+5v
lRaFJyEHx04PBQpo6X9saRl5IpgjU6Lb0ijpmiEs6iniUN4n/15KJs8Uqb5ZHOn1Q2UR5XgqMhlP
KkPeH/Wzjoed4uajOShWC0SdlEC6R64P0VxHpaJTbSrsRobHChZqLyoIh/+ZJapKicpMKi3qYFVi
EuXmSMGKEMvzeq0is0KujllR33gRxnYJUYKq5sKRazbJyAHvA4tOTPt+Gxr/e40KsMpGNKEn/iqK
l62aDk1V42m3RRZSNl6v+CzXshKrqakqeEvdrOVhzIt1WbXL22/qTi7xgNwWVLFT+NeBqkylCysU
S9FcbBVe7wl4Zo9V4C3BPJFnHqiml3utFagaeYLZkSyrAFwVfdccrc66zp86tatTaAURK9hp9Ak+
rnJUnZGInPi6Zp5VpiS88kwXAbE7tgIRo+l6ELHE4Tt9q35mrOXKF9YKh6irLpxcb1ccqA6XuZpr
FnAudUDaYlV70ylVRVxXSzQG7YWeEbxXnWZG9EfA1dbpUIAWzK0jUdSgnx0nk5LQXDGlvGYLrSBE
baCayj7UFopHVXXdmqmFMfVXzocKixCnioaqddpVHaWClckyvI4N9HlmtRGLlKFIO6e8yuqkiB9s
+WbT9lVke3loX6ZVz+1TF402qUAAEQ7X49GhywI1KIEJERAJ1e/ifbgjKCsuJqDi6YkOovWpFuqC
FmnGYTX1oxZ/5fIPrXqJOpYhKCKfhCYjnM8aQ2gbKvIACpI6yydX4V15uiYzdbvRzyV5pa34o/wd
Z9AyQNCQG/+2JDT7cObUokv5gR43ZQgEM2Xlar6nEMf/IwfiDK1YSvpM0MOhV58NIROPwE6GDxHZ
vzHdDLXSVvlPyKSogUr3y32c5SX+v/+oes24rBv1YFlKAU+b0Fpd74iXKkTaj2CiKhWI3sfLCMPa
h223/mA+6LTRogGuXTbY410RJm1Iel7j/KK5vFqq6gi0TDEhBh7DCOTgGAZo/mEZQZX8dwB27K/Q
qk8c9LSWO8nKyBWAdfZRbulM3fhRe6TvYs1x6svlvhi9/8VkhcELUUhQgmAJRS49p5KwehsZA7Tq
YOiySjgTSFCa4RArNY5a86oVtLoL654qWzszMWmepicDJQUNa34bXUqUSfootJal47m0K/KFka5K
eqgVNqnrgY+qp7fGJmipV9ZBq0zWl6tuMk77CmNqUiPrhv03ASNC9Ekay2B46pye9JnyTRc/T3OD
VlGaJh32Lqc0W+L3WueoRq25c/em5V0NCp+mXaEFIvet+tqlI1S/a1mKUIRliYeekptRVLP1AFwJ
CxRBC3oRE+3PHFQRS2s+HfuKWfzMSlCbqJhJAiKwPlGNhA+sOgFqnhJ5LSpnK723inSi22n1qdms
XFuOmcfYZc4oBeLWdqk30ZqxnPC091WpRW/QBqncCDHQilWRtLbIyF+1/5qt1l2UEG3m4SGrSuI+
VvKjiuRSLfNiVpyasyrmYTWHpr3iRVa6VZTDe5BklhkdxZEM9WXDL12PyMzYdLOMo05MfIMcBiWQ
SiInWteBwgivxfJfBlQMHCZaPWl0cPdilSXhkFZTUSeiHyilNanhbj1V6CqvdRRwvFs6uDPt0PUz
erhW9sQnshTLJjJxv71RHiwFQzvIulnJw1MrIC1TBJhZPKu9hEgAuZaZUm7hwHpj1fE0i+l215dk
cCLrlrU9uAfloRGUeFrTCgyFoSYQyc3ipRL0DQxnzZu7ZwFqKrkpEdMo1deKcRo8aw2DC9COSXnX
DrqI+bWoVNMCHTiTNsebvwlv1bSlTfpj7YLfhjQBuQHetaorJdFhmITR8vaojF6785POzZsuKDeY
DvW+kl3BMoHPKU3fg1mdRYSmvcoCXlwJZevyfddBCwcpN8KRaPbXihJk5IsFg/uHqOfTovKThsjP
05+LypKn2GV+YcG3ZX7IbQL8XdCS2ZD6zV7QLLrtgTQdubesJ8yHuXU1TlnUKzFTRU75i4Lzeo/+
ifA43LWjDmrWXZceohy8WNuKB9FSnHkmQgYqlbKvlkFlSeDPpbJvmwiWkEjZn0oGN+cW14LAu0mS
fS6e7tdwfW0XyN0Z5OkrguJKctuMz6MajLivCAvm308rHAnDtg03gKjye5Vsv7/svPq9ro6ypfyQ
ydztShGjdl5qzEZPN9AyMc6Pbek1oJUSmY+h01JEp7zMoNEZEi9U0RuSvFz4NRQZKAof6qm2pvMT
a/C8a4zOT8duo5rA/T5E4XJWg1GwB36OB3m33vKxc+1pZe+wRlErwoxqrx4yBxNYqMCijxMPOw1P
vf0zCRStf2Fpzaultxbixjt2G8qmlbcJKPF4rPDzlD+G0lQlSPSy6PvPHmCSHrWuTc1V+lcD1orR
EoADQlMOESYUcRE0fVgY9NxHR1o1aBpLnravksBuuv8O0eYfNsIYK6AR+9/F+STYv/g14+Barur4
KsonbRikl46PZVhFBhGpXci+ChxGF9d20RWklBEPVRFZjdf2lCz+E7Qwk5mN3bOmIE1CtSE3/Ixu
cLDbqzxfASdogzGKy3F4+7meopeJMtSSLwiJVLijEtBTL8c3AwCD8DVTImuRoNIBVFFHiGYEdVs1
JjrVLhWL9Bn6rk9TnBcYrgulNZSujs6+gL4tcJz0y9Iya1ar5kklWporlVlKL4G/Lbzpf5/yv+ZE
v5zwTznRNrhc3Z3l3IandWvD0tJtHCAwHB4jRIMQHrGs+Pf2ICRxf/0xAfxvi+anac08uivK1EYx
U7YrqYIeylPVRRasS3FBV/SA8f0IyEL2/VWJR1x1tY0UC5vuTfQPP7NKTx53zHv4rcLAk9sMyxK4
lwReLULEctQyRKtrOIuceLBZLgA6Dlp4kXcpz7iSoZhUAo8jrhHrUHwihfiKcnkHbdLiC1wUcfiW
KVNqBbVWJhvGoirpSa0hXouo7F+cKksn/x+n6rM1R3ysp2lQmLobVIyqmm0KaKFykEGnAulwQFs0
5fi0NNB0pgqRQJzyTqCCmMMV5aTRTnSIWZ4ywTsWCN0LPoV6tgq6SCqpuW5mLrgJNC3STSVba5KT
jJF+xhHrWT8I19ddovGt++Q6rdCQEhgvUQ1luFr5+7TZ69kdwSBMLEw4FZlDS0PhfBXvQ4vHy4d+
19Sk566Eec08p0c8UpiF1DCmkvyrNPbvs/sXcxAK+FbdDwwerud+Hoj5ZWMZh9Q4DOnYy6mkLxg+
RnHv3r9+hzaDY0Mjed23i66VNTDrVej1W8gu8LORHdYNyxbZspvNBERfmRnd3HDvE0Jex2dYBkgp
uh+sOJqbVtTe4g5Dvn7CZykoFev2FZtbpn3aSrLku06c1n5JBTi0MN55cMdmgc14g7ooxMQx+c3I
HWdGowil8Jb7Hc530dNqfKlhV9S0H10IJiQ9cwF3OGVR5ZU2Punmc7PRt47N09PxCp0ynmZzM9xP
D0/H6XG6yWlxd6IT2e3avM1tdvgpn2fXZjbPRtloPZ3xUujsgAutrCUDQBURXIxLV0+7Rf5cm9tP
WBulVGv2z/vn2uJwawZzjLc2/Gc9Fe/edPNYG+CIBRKL5aQe8/VTPIkn6dwIjfAyorl8Oj2/+jHR
BVFK5zpKJqJ1ZBNzvqPBzMDv7Z82r7v5du4/uo+x0eBQH82XYCYfvNpXQP4fKdfvQ6L+CaKNb05e
vzu74+Pdfs8Wu5fVy/7SdpIl3h0TAz4RntoLa+JmE2cUxa+WN9p5Q/uwuE3v/uLfw9P8g9LJrtg4
19Qh9MDvCLSrv9BLVqd6mh3rkR/6hxvuIHRew8Kkfv/h3N68NcyIDGZkfu3eYb245yi8x2nn33vw
x+QDgh3UDa+O67xFrvTJF+gcue6mnu3uwx1WblitbnqON8V+xc2ax1Xr39sygz+iQmCYlms4gelD
X/qjd8KqdknS+2pnQMKkOwL339sKi/B0ijtNdB7eaMqBwQ0tjhOa3ONDHA9OZZvO0/d4ENuNrd8w
ic1GO1g6F7pW0l6H1nGdXW1iAtScJv7iDKnzHKbAniZH0yTO0fmztmtigLLHkCpq1laQk3EG3RWg
TZg9HgY1NCFrhLT+mAbeHo0YJkHQiHtB1sR87jaOr42r83oCTs0f/HUP19BD8zjanto3cgEQIJL0
uHF+yJHezjCyjm+zrT8oICFvevva4lb0EIxso87aCGnY6NNYw4MHzaKuY14bhzU2XrgII1Zvc7Nv
cJg8h7dVs7BHHk5Db4epM8eQ/Pzq+cPjxJits5b7ntebjttKsdSjIYTb8oORazXPVg++vZ2r01zM
hEWywueKJYULge13tmBCXfQBF79VW7UPJFK7ge13E29+v49ooxGtOmeveY3DxOle8omLPSC1HfhV
2Kc5cetSkL24Q2eUn9u1uG1dOux6ETfXtOP7cc0aq2VqNzKEzVNz294QmAaXqBfHTdvuFfV5EUwv
1CSDTjryO3Tx2813l960ODeL5f3Q3KWv3uGL9MMXHfm3kFqOM892aaXg21g0/H5brYPIW0exgSZw
tB8fJn4Na6N2MjLDhHnxujTDfKTfuHqb3Sw+ciBtj5CAo/htdBwc59tJbXxY+sN9ANi/fji5jdvQ
Gu5grg2uXX95HhWHhhUeBusHd5KG9gP47nC3CKbFEDushDZvdUbAE0MqhOmD70G4vTbrfePxyqwi
m88JSfgweQqIALUw4s4PKVB5w+tEpffttpV90TTeNDSn/X5GuBs9vDWCwLUd2/+0Hgq8qAjMQ7we
1Sdm0FhNT7XBzRrg0oiebDcwn4/frIDQMxINYTXaDK1dC99JdjagxS8UpH0zGe8eoBj2vTAZbfDW
nTo9r2d/WyGj7hcL2H+EjDE1lT1tLzdP8TwamY/nwXa83Q+Os9NCwSQa+k/3QbrIh+n4BMA+3OJf
Mdl8rIbBY5406BUyWo/SUBLQVc+dBJsmht7FMHrIVg3X7+0e1w8+O/9kTu/dzaLgR87adDvmtA8j
3A4HV9w/rg07tMLEaOUTBvnbV6m0++eMaQZw75163bMCjD8+8S/rjpWc4l1yHe0bx0bWyJpuM2vI
4Og2pmnTM0+Pssbk3nicdeTo9waFYf39/Qfe6ePm+7C5bj3RsqUJr7G57Kq/adHi1sfaxW+cGr0d
Rv1FYz4YGbRbDWv0Vj1gF/7xlbVEGVc+D4dfDqL+Ke7YR8vNd6vsOsKEktwCf9twsm9jfzkxmuH3
Qd5YbJuD4fjjgF1wI7QHCwcfUUy4G1iu/HgYLtHSoZvGJzDA+pKlF+5QEbZ3NLrFtxABGUkIPvzY
qkbNXWOJSR4HB/2zaTSuePphw487Ou7CLRyCm89eYzGfTw/Nj/+j7Lx248aiLPpFBJjDK0PlpBxe
CFmWmHPm18+iZh7sUsPCoNVodLvtIlmX956zzw5LbokTOz+cOt83A4l2U5JwJLFU6dvSl6JaNye1
mw+vUueMvQMzTNtIsxvjrOCzwa/qD7lxOslpf3rMxn9+9FJ8yqAQJOcsv/7H8R40otwPUzAdux2H
y1no1/obIdXDa4Uo+t18ozrEPDCIyekIPOEUeNreWuEiGser4Oi7JToF8c46mmfZ2HSHHKrGuM4W
W2TfCW9wKD5JW/Omd6Pb2g1vUjRFEVwM7FNPOS6bbynBoMhBkrOa4M4XQQQJLiEzzuIlcX2i7nyH
DYjD4Sgcfnjk34bgFo9cxQOcqkJk47naf+NZn5t+7Oa9otxiU0dSjK5dwrOU4YOYNDdx9uvfH/it
v7WoXUzDMDRRNDT165394zlXpTjWelzhXSKR1uMU5VqSH7Lcqeqjrr9Om///p2mSqVt8okzpdHV3
dZUYU6XKOLfT0o4wLygBjGInlIjaSmklzx+x8PHvj/yWf2NwhzrWfYoK69qUv9yd/7jDPLaSwlfi
4pC2Oy3Kj5F89BNviL2xfwg1fTNpkEegKDfZMc9zEoputO7m39egLWfE35uGrOuapUiiarCgzWVn
/PMa/GDoVFEqDqNw05oPQmp5fqwci9JwkhszKT6CQfwUSbDw010r6TYZIFH/KqcGURIIFQRSsYNd
hV/JqBzrpFzr4uTNcu+O6c08Z17ZfuTDg5bxMAPTHcvmMsaj3UQJjoHqakxGL+TXfOlhah1rfMWG
L9RdK868oEc7pgUrcQgOQuP1+qvSfSTzQ08xkq418tzl5EbMb2SMisO5+6Gd+PKPvnospgHCaOrk
SRG0dnUgdICTeTmpvLDH+GJSOq7yc3hmGLtQ0+45nbb6JkKGdtRv//2FLOvsXx98tbvErVjHeYGx
ISf5BCYpOj5PvPvBOPx7j2LJpqEstRQbqKl8mRT98bUPc2rIRdbPh0nadc27EKxFfKYmN2t2Fs6y
hETvJWUXmz8AI18lyZ+3Z4q0CmzYhHPJi+znarm16TyagWh298uoVHv3IUYtBkUL43rhSi/zsIUc
BcUaluIyo0sBOhogc0wr8Bdg3LNQRBeu6//+BaTxsbhSLIMoMLAXIoIAhwJjKyPIbT8X1zZsgYm4
/UpSXnhFi/EakbTn+UsUFXuLb8WiuCKV9RezUexjQGJwG/DmlwXFI8p09e9v+BuO/r/PgDML6j+V
rH61tsZWlbuw6bJTJY6OGAVg+diUB7x4CZc6JG46fITBA7uPVOIKnr5qXfxbLJmggAb8f69lyf5C
C2ote59ufVlO/rEOxknNA02p/P2YhStB/UzSkJbBtM2IHJPwTYFHKZ/qMD4kAeh3PNly+BZkzLbG
H0Cd70/l6kqun4rcGGYchNapSN2wwL/TxGOoISwipb1LX8FA8uFjsqhPMEcz1M4rZorVCdvQ/zeW
sKgzRF0WTUvXMWUzrrCEvm40pYsseU8kBuXEee5ovgLbNzGPie8GK3SHuHMH9r5RkJ2ifclS0U6U
yhGA3sTCaZuMIpdwCeG9DojNseofeqFv0s1lCcmLeRijEF1ERfL3rj1Loz5bIA+LWvCG7K62dqNk
Y85bHSqzbGMXM+E+m3m4TuUCrKtuclqSfwyHMVv0hLyH3hzPb/LOGtdk0fm2WdmFvIcAboHDt/vw
jDGbjE4uhgUcyKt2nz5JPs65+wbHtHyTpA7mdAR2VURnKfcdGeWHInmtDhXw4k5WHRxXDdKjLI8z
Q+puldyLMa+/YwgqQbMuVnSa1rA0Uakj1o5B5w7J4Ye99Bs0cf2YrtZUWfuzwE4ugTsLZ1oyqGoF
Jq7WA3FZWd7YGaMhkD4Uq72tws+TCftw1cc8WZJNoLFhiDvf8cshICiz29CTSYVNDvxPlcmz2BCE
8ikvfuREjR0mBga4wBtuTW4TEIc3jP/3SJPBUYxlekCVuPLFVZh5h2xaBbVrGE5HGNInLgkxh0z0
ZPEVMvxlowtAsWu24veA5JHI1SZMHJwhcyRxG70YOw2FZrobQm9gqGFuNFz/uR/V0R6L9gY7c8MO
Ok/DOoyAsSPC5X/vG9e12deDldkvREAu/G+vHqyWCIogWQP2/WS9Dw/6pNptvovLj1Z90YePMf7h
3PgmkLv+wKvyLM3kNpyMJjvVcujUM0hFw5Cd/bKQyJ7inVMaDLol00tUZswGVqnVa6X/nnXVHfxo
MyeYcVPSRJG6CkoSYcqHfz8QsnCuDu6vKzSpizW2DcCwq4O77vpsFoywPOBN4mT2o3HXuq1LNoGT
0vYN3kJKNEjCWVIGFz07RMXz0mfqDrkCrrBg1usAnSj8B5ovbIbJJAvdwKv4tyUykmBBl9hKBwwP
VBrPbpQekYNLEfbqM/7d/Q70F7C3cnunI7kKU2c7OvKr7qKeVs/TCk9+wkdFJoEtkaRkgZGPx/7m
WfRrnTMQLTF4S8Tp4Hze7T5T57HjTqA6O8FCWeCvcLcRZxdYCI3wTcDvWn7fv5+jfl3/LI9RNxWL
0l+BByReFQhiMMh+21j4hhLUsPjnG9gNGM/tYQkNEr1nelnDfsVGlLA6/zivyvslzWF2zzzMX6+V
TQTW/Ui32tpPwN5Y+U9ugX/90zJTrdB2Z5fxsdm+PXR4zC+xXBO5NvubH14PSVw24Os6xzB0wBmm
5ZT4Vxt0nnRj0DOiww+Y6oa87JSJTnDLxGBXL1F44Pst7CAKZOadC3tpYVstFOcaMd7iyWQeF5Ov
nIHOwgGv1v/nlMvvW3THCwsRDuJxUbZp6MoWwqy26pljLiPOhV0jQO/if13+QwcPclHiQuncLaoE
c2O8oXtlq4g96bjw+pe/mdislI9lbsOkGPbGQtioSbWRN4uW/KfT/hq6Wr7mP5+P/PcBphpdqk5W
nJ+0cT/iMtgeW2Gv+rex+hr5GwPhE448hVN0aJJWvfrkl+t+WM/iD3W+vHzO9fdkSqrG1gCvwbwe
GwRGO4uhZvb3FBXq+Iq9e/cm3TdrTnvsn5gMtyi02jU7dOh8ZV6HHq1PgDz35af42m/GoMszAVZg
7irr2tJ8/P1MmkDxdS2ZslNbz1vJ8PGngAEWcYqMr/3IxFV6mUWmqwUpEZinZhIu3P1HWJv7kM1P
HgDTk5tUvs/8rVSOTpLCC0te2ZeXPbIW7uNmbQofk4AXuj84KeZk8vL75o9qzPeTkbhTGv/QVf/X
rsgYQl0mIpBGxOt7iqSEP9gqpIUWfqr0VcnZGLmhuBIfkl1Okhccqe7Q31qf6koi0DOzCb20Bq+7
FCFOKP/eXOT/OLb+upqrU0TvtUwUOrU7jPJHixBB1V0xwRzEpdxOIejLCXmFDBWE+U3QKij7docP
aavZKuh/xxqlpJHRlULI9LMtZNEyekxqXPqVxOVoFoKdiM2Jrv0Uh/A10LxapgYOwQYgAZMlKtO/
l8YsmaKeGGH7EHwGGOj6HrLbeXUunHrf5U5ruVhMocZzspf2pjxa6Oj//eT+43Ul0RsZsWggW5av
zaOLIErNxjTSk65Eng8Q7hPnBUIiBGi1hx8wCXk5Kq/udilsNQtMApz/+qWUFL3xzaLB4Ze0TfJy
3hGgQ/V/1PCNuWsTxxcQ67F4eENLx9gZkUMSY5c53bYIXBExpvhDIflfy/jPK1KvtvPBnKt6CMPs
FOWfc1GsNOshRKqxFB0B56GRo9WKsdYIjTW2MiFEt+xDZxdp4VpSbmTzrRC9L7BGJ7xoFMXlQz4W
P6zur7bkr8cmSaSXc+ZIJjl96pfTxh+9nDYRNT118nRaMl7I0Zs8DU5dTUzUAIpNEAK8PNJunHEf
n6GfHpI9dcd58rpHRI603rG7zLuZwC0ePquZnNoYizzJJbtPABTHsZlGu4arQViN175OW3JPD75C
/GV5C6afvQSkXh7KXeT+VghXaUnX1Tfa2wTGKRKTFh9/fC2+nbLLHZumqQMmSIZ8zbIwQ7kWW2nw
b6PH6NFYRRRM/mYxilL32d2/34AvIdjV09U5yg10+8wJWJp/v4KGXsZll2X6qSodLNTnlhHjXoYj
EexKfcd40rd2NPy22WyZuYnTtq82Q/3DefUfEefMlQ1FArSx2BGuYcqm6ApDCzTrPtzOq+ZEqyF/
jCYGlu9e9BLOBAXyco4nBzL2D1v5N6MWYAIeMWiYBFwpivJVV6xrYZt3o0Co9dzfqRFfOPFUpR6+
iVm5F/JXVSdiKoVrLU54Kok3VaK7gy6vJAM03ProOrYsbXBrcpv9Iff6iIYrIkxufsgUdO5j6qnJ
ax7oTo9ji68mdtW1jT0OlhfJ6SZIsmMBG/7f36qqfttreFvAexfrK5lm/yvD/Y+XJpLmcDQFjXUr
HWrO9SDfl80ubRmZ2sFkV8bdCBxlrBoKgQiSMYo7Y0vYaRE6anxETBDQSup7crb5wTCaJlF6lp4D
/MWT1yRfNznHxbvPaLdbl+ZDOTFmZUZL6ty4lygFYaP2bo6yP2SAYmxFiDv+vUhoSrTqBt+eptvS
epQUWmVlo+dupfe2NJ9ig/R6puzdsfc3OUwQUv58Twnc8Tm9L39nTPEs30ke1EsYO9Wz9cA8OXyS
fxeq2/6an8LOI/OmzRxL2BWcGpUz+7uyc3xggug2ZiDceAYpXWR1aXZQ7AcUINY5mM8m+UdishuS
3STdqJlnNVz4UZ+dAHOP/D6KNiPD/OotLDcCIgX1ra7Xfb0e8l+pvrYgRCdwRh1+qq/J/9S8ltaq
t1ZaTZ4LQ3Qgfhj0TWrYeX/RyVIRf8EuTbE7k/Y9Bh26E5RvxbROEN0LH72ysfJNmh6H2B0Zsff3
MiTaYlVKv+A8zIi1UGHL0l7w91HwIeSbaSQJOICQQHbdJqP6XdAkW2ptVFVHpb6Te88HSRygDem7
GHvV6GThUaa4nWDPaCR9h/lD3Rz0wPVbJ0CI/xZ+ig0bfODN+a6CU4Q3GmOwBzwGyKyUYrd6Ul7C
YDfETtQ4Db49BPwNOBCd5dnlR7fuc9MzoSExx5acQHCS5onvXsLMzjY0qLarkD9bfrKEdaeuk/Yk
kSs+u0p/jKEdVZ6qbjsGcC+678G4w1k1Xv78QHmQo5UerZr8WZY9Q3Nl7ZAWXgSsCRXqfqHonHS0
cI4Qu9K0Nkl0Gm1zWNXg6lAKHntPXGG+X++tU65uKRehPOio3iAaMXdCgH+2VkpOebQJNKAbR8CA
OLeXKkneJ7rD4tP03dg4eeKE5s5ndtg6Rr0uaNLJ9VK3UuyYuWNGj02xMsKVEd0HvRciZ8DwI3bE
3MH/hN9MSPZtybES6jt+zCRwu+l5mJ4bvXLp8P3xOWxJgVq+oh4ASnH4afyWg5nB/jHAF47XNHUG
q/cEjEd0GS4Jv2Q68ezI8xNlg4VSD/CXMyxz2Z0GCCSBegjQRuZ3ouYpgmeBpAEBVY4V3/nkmame
7J8VzKYfyYXrBoao4skvziXviE8M46pjYgMVI8TJlaosqzkOdmWyUZmrQvkLqbzle3O4G5TfE7Iy
+K7z2Zfckc8Ob5mY8JPqe1lxJPaT0Y1ehvuYFlFgP3FjfEoMmx+ZeCQj2kcYJwUvnbkq47VkPvr0
+Yz+tFPduXnnNvNkd9pxNg61Mn3IKsKvqFv7OCIwFh2cvFjl465H7II1PHt0ox3F8VBID7XhuTE1
DhiS1Zyj9lQnRCbMPxxl32sqzhOKvIXCoKiapl21gG2jFEFbF9NlSJG9lRejvtHh00S+CLvnNY1A
r24l8tExQVO2WbcN0lcTxMwkIPMzHH/hl2dr7IZzeJTS7cxu+O+j4T8Aaa4PMEcxOPc575dm4s+T
QZWzIc776TJm50laV8VaQCpXPQXBNplhsw0MrOxRWpvVy1z8mruzzEL94RquZ67LmasSgSZaGnNQ
ElX+voak75vMCKvp0s4nCYSnv0SdaRvWRQiefBg9PSLX8Iecqe/l9/KhBr2oRKUja19EnD9uXFYF
IRfE3j/qx9bN75MNtd8xP7d3vu4Ur4xGneCI3PQUXKaQY3xjXQJXOARP8+9/3/2XoOCq5GL4q8At
k6l2uJy/777prEyfekkkARrz56R5C1J1U+rHcCDlsFW9zKfOC5oj7hlCGJ77THDlTtobM/LEsXSS
AoNaVXmQovZFDYb3aKwPkgIYLsP+joLfSq09SzmjqIgjA7x1nDYxA4faUi9+ND+L6XSMoZeFmrCt
lPESF/kvQ2Ofa1N3znK3COaHCJJhK+FxJaY3uRa9GdLTv58BczFu8voh6AoDM1m2NFbC1UOIxtzk
NeplHKGKS18StVi+Dm3nJJ6evkdSZdfaRz1gljEZeyDSlShRnPjNvh9ER1bA6uD1SG7VRM4AHTEG
YrRmp8uw9mF7M/x05Y94hTMNEJuPfGq3c0CKS3Mc0ShlNHzxJc45zKtwXxvUBWLphRWatUSn8YHH
Y6ZuVZCFHMoHGRIRDmsj7LKpcnJS9DTlM9cB55Tc6eH5tQY2/UrrzRMiukZx4FHYIbD/PNwJbLup
PnoCU5MxjVclvaWYvVjFTobGIZjSIdStR7Ok52MQb0h2RDRWdCjMxpnmrfCVZgSghR0SB0MDiCOD
XZp8RS3HbrJalb7uKu14CK3iWMnIiqLCDkIo6xXNnNUQoOJXrt5SRgiIvjAf7qfXNux+z6aTBPao
o8KKps1IyZCYCdF8jKgEXsXMrVpSv5PGmctPvQKcn2o3l19VP3di2UkscaPMS+i3E3eMI6v52Bc6
HBlLzHal4TutgZ+tFK9k8aR3tSdqyHzyy6D9mgijyfPEVSfFEVQC1IuPSm1sQYN1iE+DQGWWh0/C
uBFkn/6s3knSA0wVRg+PvNqemd0qyiYecGeSHvtYcKyE+MFOWTUiDWobrGqFzjob7TogsdXoN2qW
niSVR4D8LonnS6AKziD0Xk4MNmRwbBRn2DQMvBWt/onGtizg6wVuiZouqbIM/+J6JByOkh8Hid8e
uoy10NJUpoRwE9I+v0mUDEnROBjedVK10sRzQdyfoDItKlyz+OlKlhPn25VImoX7nQbD5ZpxMst5
XTBXAOVI7Dr0ykJlCMRy2LVF7uiRNwY3Uw4pUngxY+2Hrf4bNMWmSwciM3k0JON//dr+2HSleiji
OS5hXjzGxKVhAJDbUOygov4A5cjfnrepadwkWh02FbDGqw1FMMUpIgSrvz+qNyIOOIsOgZeUsTkp
Gfp9/onyJcDtUvAq9+mBsPfjgDzwJ+PPbwwEc7kMnSHlwijS1OtONp4kvZp1rb9vSbIeXdX5lcHA
J/GXHuqHocL3UuPqs65aV8lKNKMUy+l+//h8PEa3pI/9iuztOnGevJcG6xvnbrB/6Je/+uG/VhMf
it8M9J6vGsK6YmGnInN0ZSym+8R2j6vGOUfe7aIbXr/b3mHnODfaNnXups3nzU+V1TdYZPlkyB1U
DFAtvjFlk0wTZgnk9d49HgnA3s729tYmTo2w3WXccbd3fzikvpUpVx949Xxb2RzatNGLe3S5dna8
hYvN5yzaxH9/kPrtgySZfp25I8wp0PovZ8c/3hLmkWYbtS0ekrrIXgTFMhzsDo553gtumAMVJASi
l/lGH2C0jCpkUtUrsaAHqx2KYxneVLpuq/IlHd6K4L03byarsof4McFqie0njaZzok2vNdtdNb9m
+s0UMowTcwDXyDW733X8boWfUXo/m+CNBQdY1/9wk6SdfhuCLbdpGbLB/EjFFvpq6UxToc5l3M6H
vFcgf7Mnm+Yuqy6GThtACTLmwo1f9/ugS+9rQX0QzsXwFsvtXZYONMmEwuXherYGR4rwahOADJgj
9h+59l5DNRm0hFYWZdQYXhQxPh6rct/h3B9+plJIBdU5ylA52WSbIW5DDUiPuZRBFUrPKnbaqXAr
DciVx9WK3SZohpNgbor+rGmhowhvQyW8MmiPZesxH5WzgKmdNakIYGIGovW9bN51+o1VVGsoLRzt
8oZy8zZFCiC0sO8KYeMr+DgLA7xCZr0FRIK+njryCziusnEvD0nsxtHg6Z206ZVDPnenIbDuZPOi
aMKxdKppW0qCw+OpLRQGih1UIE5JeSnHknb/JXsK9OZGKZfs2GSTQnPq0tb1q2hDFXQpxeF3EBP5
pd5KnKIQUSi/HUnoRSRYPcqDwJ92JkuDdjIH+uV2RkXZRXS8Uj7utb5aBTLehvrFyMe1FV10dd8o
Ijh2gGK22sZxcNS1zsve0pYrGM193T3L7ZvY1HCBnqKa5C+5v6tF0+mVz2L03xRB36cNKRIJhXCs
vYUjslBm7nq+mS0MtZMPzXxjmUgPsCjmgyY9plNLBcOVqMBzTj1kpHfz3QidM8n3M94SuonXCG1q
a/BpCDfG1GF7XI/yMcl+I9qQ60c/ummCY1PeBgzaA/VZsd4zvsRSoOZpMAEaAk+smGubz3obeAZr
hqa9N36HeWHncn0b6sl6DvpDovfPGmbu8yUxmksUN8S1h7Ze3gkm2VgQBlWlRRJDJHu8UQBU/cPg
7+eRWdQ9dFNba30HRU8nCXYwb6HkrsMSNc/4LFlUKBpYghQ95T1LTNiJgrJOo/whyiGU6DUFzkGd
BHtkaakZnjhaAD14AsAQPHEGG8ustRSJm96Pn/su2deq4ibBajCeJf9ohATRJu1ljt6yOtoIeR47
hRTtq1kmjnGVNQU4AwUYbXjL38urNl/aelvH4kZDV6WOmxR/KzAjit6hwCVvsE6CeFGt8JT6+TZr
3wWTkWJ9GofKrcpfUAecHh+57q4ekSvzGmhj7mU6DhTJ7PWhv5Miy8szIBXYFXMI9jP2EH0U9Bv1
czvP5KYFl4htDXAykgG+DBr8tDR51mCRBoI3k45Vr7YBPplwlUikhNX6ptiDeKwmZua8zyGy8T5A
JdBCLH6f8t8VIXy1r/Kyn5QGTxITkamBqnhhNem3hp57BrhRjQWjz/ItH6uOf+g3QZjcJZHhll1u
jyI6Or9zLSHbJBaj7WlYt8I6RhmTFMUm91/ZxWwBmr1JOHf82Zv+48IVHQyGCBjzGlhx+2QLzXnh
Baa5GgbSCYrtoNWugFFJsu87iA86wQPGTF6k6hhdDyQKL6w7tdpwD5drGyxp2cQBmOEuNBHI3oQm
et9MeszkjFRpiQzuD2DWyJdtqcBsBumyRBBACAnI2svxU109hDPJ78N2SO6W9SsGvctLi1BlpRWV
G1l3cx96DcYPdf42GJkdFw9m7m9DST3Cs3yWK4bXlroqaieX9Jtebj4ziSQLC3NuhCxxgnte1HhZ
ea9lH7UGzT67cIn5hERMET9r673ElGP6NOVjDcCvMaxN1HQ/+jvNxMmqnp0E2VMpZm6weM7Fslsv
rwojVGPB4yanFOBpDfzrbwQCjtqKbpOZd1GMX6w6kJ4wbhJBwwy5t3uBTD0rAtGG4YFNQQuTPQdQ
klvkGBgCjtp2lB2/qTwrfgVyNOyMdAh1MB56CSX9rLxECqJetjNz8pLYOJSKsjcLbZ/7b5JJzIqy
kRtXNleTeF/qwtEiBh0a6DDwYg3jquh5ecWDED6MmbA1WPeR7zuFaNC+rgeyUcUZWyGjtDMCtmdY
UbmK5rXgn1hmZqcS14TR71eRZDmcfWlhOL2oALPNdJDRutDTo9SgrYy3o/FusTPEtWaL4rbt0R23
72J+F1nJSjHq235S9mP9XA/RugnQKqdPaRVtVV9bRSkEk+wey+693kzHMZPsHkuAyeMtY0tFRqZM
Xj3dNsh2wzZZhz5n3ABVJcFBXb5taEi7/BCBI4nlg0WaTMRb9JxPpxxIVNJiOyroOQ0YsojM+uxB
rtuNolhOE0t7VQtu53pe9WH1C4HTecAzsyRZTQGgNlIHFGwUCD8vFetJghUlNMajlJOCSrhELq0F
ZcmWnVatrB60fqXEd1NymaXmVSNtVcZVXN7YZTu6dZU6BpAgVGRa2jMRsLgAcf5WnCuBpLkiX00e
BfhNjqB1Pl5W1V1GE25Wx3YHEfylsz7H+knXDkYbnWo9vBnL6kEJu0vSYG7R89pPplfzp2oassF2
bcqRh+QvDNC4SbkbgAwMxSkerZXUK05cgXLwP6cD7j3tsO/T7CgY1aFJLn4KYOPfd6G1HUc8UpJs
NzOCqcpDL++knMyU3lNzf6XXCQBA68lMbPLMcNUatlwfuRL+22oYOmmk2kC5LRMgPlgf9XXinyRK
nnRMd2ZZHgIMvxIWoT88GlG8MRgBmhXcOqs8NgzBp5Zvv4KpIdpSc2pV7aiqjt8mJzmBkVP8KnFz
Pqvl7VC25wFLg/Z5xCnIxA1HuW1TmAeoNWexRZdYO114Lwsg4BMzRd+nOsGpqJ3O2bhN85Mqgfej
H8Kksztx1gfK6BSnMfQZqZzT4SUsV2L+yEkUj09FG150cp+CrlzJy8wqIeUvY3PTnsT4FNah4wOQ
qA0jYkI8BjGzFcvYNOVqVDdT/K6nv2T4tvoEVj/dDHhEcbwz9U6EZu0rF7MDZRYTW4nybS/PuyZI
7K6xPLNCy6+M0EkWKIYBXxQwfglQi3CWWHtmcJeoxw8xT3elNd0L6zFIV2qIDrJ5gvIztfNaLV0x
1kDjRLujXk870TU03IPa89gQSl/clQTzstX3g+Eo5aeQjpStd0a6j3TJmRv5Nrmfeo4fbTVVlpvU
IGEWrDo98fxQ9MIQy3ABlxCNqkN4zyIwsYHdMwLsqQ5ZqGzrunVEzd+NueLqQCCKfjagh2RByx1N
PHPZGUGsZllAPZVm7E8ofPsoPEB5YiyKIgljZ6VxWjSqFY8lElgteoOwFXQogQ/LgCkgw1j+EMvX
RBj3olCfBB5tF24DsGVRHtCGo019D8Rn2UCbzc1OL3KkfsR6suG+WuxuTSfM1/KMAFtHwN4rdkVp
F9WoGofCnedXP7ywzvr5aMq/hVaxVYPwIcKGw3FVDfkpUycwN2A5khWgCivzW4/kFl145mjzmlFL
6wbCOmyXDEOKc7V4KNTsWIrqk5RvulT8DC3xoA3Vbk7kjYppP+t2iqIjG4SXt0eLZzfMniI+zvNJ
HCgEqEVzts1MO8Y6Ug5elGdRmVwzSzeVH53b4ZKY53w6jJPgUoRm+nEujkzcObrxtwyGXz0ubrxH
JixeWph+RBWrM4IxnqbZtMNgH8uPaXAp8mmtsAcWyVrOH0Z1W7zmceipE1KDgnGr5fjlY4z9w4Qb
KibtwrCKGeulFGtxa+37UbuDcuCMlWhXsIMC2i/FeljkN8i5ymGfBOJGmraV9lRZH6kcHMaaUzPn
hQ0swGJ1XSqvRcw3YqGG7P29WUIJ1ihyOUShzrumdlfMkVPIz3M9umPxPMMCjqjEo/ZZKZGBQSEO
w8/E+B0HzxWyoEMB4pykj4BTHOgEGVUMIUvaN1rgKqfF+d0HSKxjsiG5GbcbL1kDY1ToXcPYC9ah
s2Z7ykOPM9HW+J5k4WGiUTL2cl24kSk5ncXIjxqiN2QXNMGbZ50Wr3/Is8/WtzjO8vtOlHAVgQVn
DmgD6l1UDm40PsnSZ5LFdFeHdElM6X+ZwdvY9K41npOIKjZbpxzZo2TYal+SVm4H5cNYlvDXBses
j2nxe2R9FWl/aIx1G0R7Q8DkSqRoDdZDfSyi1M2QTRtNhmNMTvxU6w1JuM+Fbmspq2UlTOm5ikzO
/NMU2SpIdVS7ita4aih7maWdlDRf9TNfI97FwkvVOAlTsWF+yruCSa2cwsOkHqrXXQRFZrB2Grud
tTR7lJ8KVZveh5SIyvCULrMmadpb8g1fTdo3zAvwjLYOZtjfRrjSzZo7qNZmggqjNbsiyraWuTMF
1c26GWhN+W3o/lqPqDP04SgJ/kN+M+KYZPDikl6UWBfw2hfKoNUgklunq3eyDAYp6hucA+Rmk2kj
G3cPIwLSUTmxEkpsLZCyZwjre43yUC0a20zF2CmpY1OttsdMXdW55DZUPo2FX1kSO3FDwN2cet0U
e8I8/zaQDWhkmapkG5TdrZpiFtCQLoSlhEIvWtXqRdYW3XtwHMSUuIeHWjhMy/0qDwgbfo+CYJdE
8mayrWVe3D30UXfQY3GrF8WlkhJOf41xCdeYVeUlaia7BY+BzO3qfrQXpuDYjVijMUIecERJe5xh
VfhTyiQdFTXejJGbD8+93rpWUwLAq6uobR4tLT532v8Qdh7LjYNJEn4iRMCbKxydSIoU5XhBtCQK
3ns8/X7omcPu7MRMG0oECQ/8qMrKzJKfgqF3OyxtR9TWyN2VvPHqotqH9PMlcEZ3CzlHQCLShR9Q
67CkebQTddxJ4i6T3tu89ULhB2zI67k0a579rB6Uh2LyqB8tEAGt/BYMARbGaS03Bmx5xeNR4YbG
Tq19MazaWYehcvouSlqjCViTqbnDzbEm3M8iWmu480/STM3dyF9hFsWkn829IsbJuJOTirDDokHF
EnpSfRc6pzYxYtGifZlQoABp6efUqTQGQ6XcDQt4iTgch/gmS91BMCHTBPpT1AHAJJKvLMkmHLoX
vWQ6FgExwVSFQ5c0dBur7TYLfZNbwa1C87NpnqymPJgy9F7L2DT589KWoEnF/ievcHUdBztdgAeG
0TVJ45Sch8cAh02aPxPNPEA+e7GS7mJ1X31g3ls9fxVSE8WBBh+JLPnJmtGRNEiH6/xkmrTnyY1z
WWYbvZTfVSM4RCLKEGkLCP08WvPJYgAFTyO1JNpgXVImb+e+3jSGehLmCKeDZJsIm4CiTUZcDwHO
a+LPGIhEShY31IGtxWCfyuhiC05MAM4zTicFJVVU453LmhiiPY3RNjTk7zEnhG+N/ZwSz80pHuhL
u2t646oYMC1GBq+Q6DPeW1WHIYTp6FpLvhfvZSvYmBpOo6J8ClHJjAGNNXsd8xV9HxjNdur1jWHk
Ts7Yn479Vle92Ei2QJnkJoSmy4/ONdQA0qTV4FtN46jU38VouJgxtsjGNrLkN3GejrBjJmUv7ClK
2ymUlBR0octT16hZsppkbrjo3igpZ4umJrB7g6M1uWlPiouiRsswodfphjfbYpBvp3JTtHdeR4p3
2J2UPSyLzFHmxc4V4Tg3466ZlV2XRh9e3id+1rcnOVrAq+h7R4bj1K2LLt6d9Ny/ijqStImYIBi9
YRGfchOHRVlzBAPUBn0R8jIO6LzGG9YAI7a+9EbzpMBVbS3j3IrFb9ppoDykiy+h1FMx7fCzaFWK
ZQwLIo5S4o9WOUOsOqaFX2kGscEYXXkGi7KmDcw3t5M8K/ILtkaw5M9KFu1E/5Ck85TlnhZdpE6/
q+1NaLhThi8Ke76RmK6EHc/aTycdyr3WXYvAfE5F1BjyR6kY9sBoHFvnxDR8qfgOxpF4B5slPdzF
3+P0PEpesfgZPQO6t2aON0r3oU9PRY7taPImmKoz6tNuovKMrolKgDvnpUvWSnGD2y12OQcaKIZK
TwXxoAqh1+qak8cfknCUB7zMC2yERmAsyBZJhH9IJvt6mfnSrB7EWLypA2rZc6Kkp76n8UGiEwhY
3JgvwQq+CQDeAHYyo9cQJRuzWTY6A9e4S83FWZGMuegPc2HasTq4QzY+x6LlWD+zgbsIdcwp+h6L
H3UipZDg2ls6YVeICsn05PRqtKWXLKGrGMxeY2ai0OVykY5zOm0iY/AnI/0YideHOSQ8xZJLlW5q
clGy5M880hC8A3WWe1djWFs5T2jgsgZLonWYkDXkVpFGWM0+jBOEq8vKRO+y2JGxNzGldwRkGgAE
+tpFnSHh/JjLRY9gp4XKiT6VjA6LmxYaYDJwI0Drx1wuHBXZDhTNXiDcFKHlGst6T0uXAdaRaGCa
aF1ncRUGmWhdNXD93iRqZzuEzNgUEulvfknB6eyKI2LAXDJlf0aA21dQ0mPdtkzuTLHdpoMJGlU7
TTz5iXBQRh5ZrcV9r/hlrRx1pARCfplqGKJAHClAe5A8LxUm7Wr1NmyzNtzm8N+yakXSzcm2UroC
NOU5J8yO5OMS6U4f4m5qDBut1LyR8C2JjSfypWyA8a1i3WW5graOMp9afDMgyTRUSNf8TRfTUxEL
x3oYVKcRh/dYGZzI6F8tIdoUTXIZ9G/LEPwx67g3ac8941ZRW1C7hGtjXnTau8gVMSH51MKzQUz8
qcUqlnCmwsYD98qC65Ho0raSxhvnV6MYzpFG3b7GdlIw/T5S0KP4X5J79r98XEPs8xfsEdtf337x
0xfs40glt7u09GJaNrEN0RjiLkmq7e92t93ttlt/8h8DU/d2xbsrtNcPrkCAeFDwjs8Wm9fa4avM
zhyJy89d6PFBaPOtkB87Zotc+3a1I/fKNPjM9rDd2ZN95bNprYldc2fH13h97Ozr+uJj4bG7+syy
2+3qzfopf1l34N7sG6vgl4dP6mfzrLDtG2uP7R0+Getm3W7rNl53fHxYt3+duvPXfbqxees8fMhq
1+3iY5sv8s9fp/1d37pprGpdCDPeErfysdzYJuf4wkH6qwnjgADT+uzXOvO6qiuv7B2bfuV1PVbr
C0uHSWHfcpQs7AAb9o9J66FZlx56cB3W9bFJCEwcFrRuHNIyf3fFonTdUALkbQilukR5duPIsg27
eD3E7Ay7yzJZKpYgNxzWVhXbtBOP5aU5gx1eOdX8Cw/otFTnfjyW9tHiOjhWYMnRsdjhAnMoEDOV
R+EUVHb1/nhwXAbbvnY2r2yyLTibnc1UTpf92AnOlbcC+8nuPq4P9vqRO+sJfDw4cY+HbwvelfPL
4XE5nLRk5LBy1v3rjSO1Y2t9Nr1+XQvbNrOuu5s7NvPudr7xrjvH89nXDrfzesKkvwfp9vdQPnbf
XClcRter6a7fXufleHFxsOC/19D1cV038MqmrSeEa9Vj+9azw1oQ8dm7xL0+NuvM3Arn622zXi3X
jW0/bbgmI3ewHxHng81cZ9rwnyVyzf9dAtPXCy5Yz+t1Pat8jSV761umXVEoOes5ZNVrpfef8zCZ
CWwR7s8sasfWcWCuDy6k9cStO/T34uYC2ZTO9e/BHC+5kFzixHCi7iUu6DxXDUj+Rm+CRDkl56Sj
kkbnh5osyJuqsz5cWtruFmLtFl27EZbcFcFhezpgYJ1g4h2OMvTQ5b1CNI47TtFdc115EqmeDOp1
NGilQXY3AkIveBsaebGr48ovJcNxFTtLPE3HA0BdYD+OtiIBaOOWVeTinodnIr114sTjw7ChhrtK
WNpDBfjGQDhbdGbRUVSKtBK2nBX60BPUojNDeZsDYJI3T4+opijTEHfo1i6I6SgaK8eKcoc4Ga7M
VmnU+XKNrrZDRuZ41k0UpAEVFzL5BES1oINGTrTfXrI+dpviRamufxmTa+PSBi4PMa6OBkNELB6P
rrLcFz13GhokG5kFxyw4LdmvMcLnaaZNAiF1+tNAHm7IJ17HCoCN+lmHFClvW3dJX3o189Mxg9U0
itsrUfCm6R6j+p2tWOACaXcSqB01rpoOfpS0hzHU3gql2MY9SG1Z+UG/ZmE3KdVcPZKdkVBKjBCA
RS/N8EhDqEigxWkz+aYwfRkY6fEkfQmW+cg3j0uQH5YGuq5Qvo9ka00iUHf7VsrmFA8pXUCRhoiB
S3+85S4sOpSsjOPkSwv2wHLvdGTuohr45dLZkbmFWz7SdALbOHuoV2TuZGi7Ir3KpGMmKELdPsQU
VIUa11prmtsrUfxOniynFpSvdL4uSNBFqaGiBDQU0MlCvbY1/NVG2S3Lm24eFKj8EQFTZIfdU5t/
C3ni5J3qWnHg9ItqD1K3S2uaC4AuiIRClv4sL1s5pYeCQNSr0H5Y21WZ4iZEevW0HWfqtYO1UbX5
aIDi1GTdyWz5s1TalfgOLYxrFt/ggZp2TKuPY5JAmsp1N+TmiJT6KdAlTLHzY62bO5mS1QidVZ96
V9FdI7n1g6huFOB2PTktIuEmZOehfanAJBuS2DJ5NnPZG0gi5Vb2+u6SloS986WwntRhTymcjmyJ
Z1C8Fc3TJDxl0NSH5AqA/xTKsB0GUBFFp6cA/FSxgIccQ0WG9lCmBC/Z8DM1MS4PJad+OwD+Fys+
V52WZjzIw7ZrDymBoxy3z7j0bELJepIX7djECrkMzjyUUPpieYLb9qqhhEsl7WpNuLpwt4Y13WIs
4IIV/VqRr0WnvjyLttzJ3O1FeM4m2NAkmHUpHESumBUnxRCIJX6puNSV+UxNunGzzvTKBJ8Y1ZAa
u14PsfrOBqcVzXOaaBd06GNBURM6S/C2V7o/8aC8WEp1VKMDbNlMBJNhCJPC4DnCMCae1ANhlTNj
1GD0GieXGhTONhoBuxyq9tKSuOvaXq4uSvmGKnMjddUxWwp3EazjzLcJpO1ZTbygJmeica0UDYdS
m3x8GY5BTlVPNk6kSC9JLTvWrNzC1E9qw2nnYpMJJBombMJJeh4q5W0JV3qCk6F6GWcZ8je+hEqL
x5H1qvJei9fOoB0mV7QP8tsmfUlU+YlU/FghS8n0yNPmyU7TD5XyijwGXlq3vmjNZyH7MqNP9ABJ
oL1ao8klgy2FptiNXNm9CPFTdqflPpv7HlyxywVbYHTUK2zPcvk5bbB96w3ltRR/LC10ZLn3dfVY
40/AeKfEbyWYH4hqIxALeit/fEBBniOVUL46/YCX4Ty/y3PhKBZD48MktTdQCFAJtrvoETYvWvDd
JYo9T+8aspnKPNRZC/D8WQu5jcLIH/+C/19m52UVNo6EscG7VWVE39YJaas9UnvU6JdgeVxBtiGy
/4xW8+y0Eo3nTdmel8huoI7XQrqpAeeaoiC9Bd9BWg14SFd4sxdcfXlRotK7ZEC+FWN3W6Sb0Si8
kXoMedls4QM3QEehA2eHMBRKURK/NOiWVianYX7E1r3DXADszumnydE7TO6yjbQ0CFFI3WDDxhqy
kJwYfflOH2ON6x1KkYTOo+FPIinO0F9acw9Zw4Rc0kSXJsyvKxgbREJvW49ghTW5ZKe/SAQgwDLv
G4xIpnDeipp6mlQaI92DL3HxhQlhACGX+V0ssDbpdN9UrMWXlE+EBAOSPkQL+b4hCur3dH9Oc3/6
0z8vtd3d1w687rwVXAEXsd/2q/0KfcM1r4EHGP1Kl64jEqTfll683Peml2ysG+kGcFcM8/hZeq5c
05GPGoOHg9zApcZEEeRMkcaJHr+/2eaieMG1/bMkdv8Vn9eVkK56xs10TE+98purXuG5UvwsYz/D
oEf5bB57hjkv9oVnkc6j+tfLL+gVbj3y1+9Ia8z9K7DqtkNhZb+Ka8MF/gYHUmm72YgjrdV43paK
O3HV9WrDA/bYALdqiFKGRXqLdOqfmiutpqOT7FkxTtMmna5ixYkYopJJwUyaVFD3TQjRbcqGZrMX
EoCoxm/MA5AkF8NtxhSYvUFwzNIOahQYd9k/JcMlxLVm5rZKy2f4EAIHD7B9myDYQXCjRA0anvwo
hS/5qD516nxs0VCJdGWq5OUrUkdPkceTpag8PpKjyvCZTdRN0+xQWckloy5QNea32MIT5VkoULHK
Vv84hmP+wzWm8BBPxzJRwURMNyvhQBn9J0Y/9rxWRRJqX3D5kwpvBLgGBmEcYLexkeu3Jpio+k6f
0ogZfUxNbgC5ChN/XNUzK0YVIH+ZB69Ssp2mald4wq2QbcWs30qkh8nyoQmm3baRn2UDjim6jxmt
XcTjsSuzC+bShUR3u2bxDINQrkxRmSTQkeRtrLYbcEW74gGvGVTDY1gj3+qMpTU8c5Ns0cxFR0Me
iEmbifyaGpHwWhgvQv1QjXOVJ/ss/hUa66dv6+dh7m4j+aiIaitVx62Wd/ihLnZVhgS1g3qrQwP0
ws3VpUU5j8OQAt8nyx4N3ix1ax1yVZMoQgBlo2+SuMEbykxZkHh9n72KM0UUDaY9AjicY0rUfLWC
RTcgbE8BpzdxRpwoJ+j0NapMBPuRXwejb8rnTv6NQqRsjQ7xpb1SqYKZ/ikK+seQU1xWLUctP6ZJ
p8BU070jb6m/V7knQIqIaH80PeCkTVYA26o8j6FIiDnBw2r9LvwxAOBwXEP7JNA4aXyIA+SkVjff
mqXZURztDa+l8X2hvQjzcBJQAmpYuonK+JG/FwXKSiVPrzV7m6b5sU0uRhQ7IaiMEWUfoRtrIWQq
oJqE5rQybQfAYU0tPzTV9FlJdIIXsbAiyO4RFoWY7graM/608kJ3SFRxc7GNxkuG3U4uAPsW5Tav
KJT2jA7AvHOqwTriuCf6T1zqzhT8hv1zls9uCnEOFOM1qRkHKGrItBXX8oEqOV1Byugwlsoh6IFb
puyjBPxXTC8aUnuGytDV+luNpqsUBzIVzE+4GlJ8dBXAnLykfd5CD9v0EhKNSI2ToRkT2+sU/Mwq
neJKBVqMF+r4c8QFN0AGZjv8Mq7jKtwmncM1K6heQhRjkhSlbm4KJ9lAPKp9aNOlFrOtRl8Mof4g
KJOVDwP6SP1m9LtZxw8mJR3Jb9Q4jaB5nkzEFBWdDbmk3rTotyI5nna1POzaDsmGmp/02W1r6SWW
0y8pOczzEvLYqxmDBwbZVKF4pL8WIfUJN0PdiOgjz9Boi4gupy8h2rfTQ1wEGIb6R0/roSV5nmta
Jw/cF+BpC+raVr3LROZCgQIRUhVDlTEaFOQRtnW6zR0HFw9Zxwy8/KBtw1Idl0pxYorpBHpfU7w8
1eLFbP+Sy6CEZjx7UnzNx3wDw8ey1luHw0eJyBB5aqKoWM+sbLYQqxbchEsHM57UvEHpUaJTmuzh
x9gJZ0ma6Us3qCerVvcTOkgoEXVOyVdVz0lQ7pUg8oC6NmpPSVIrIkSCQ/wkWKrCDUn1NXhN+guU
VHtUXhfxLsqc4eULqYbM8lO8ZSGZxgoDUaS/4hztmfRer6LyZJbTqYDYIgRvtWC9L5p2jJL5AAfB
sSJydVZJSW2QnaHZIb4QzWiT9g2dnVKUMnhq6Iz6szhio4fnDjK9PpNst4sYgoNXznsGLqzxHCIg
++oychJcxBpK0mSNlFSFwsUgw4TtYF3NRb7XYIVmFh5SUf4vYgft/5HE/4Vj/C/Ssq4yhLKtrOW5
Qkv8UaZbBWuT3qt6r0N6l/vB4iWfKgZfiwe/ukasnSPqIRizh8DmaZktu/G7ym3r+Jzw0P0qoC1g
ckzRAxQ2c2YKuIS+D/yn5BSpjxeePWMmGPJaRGPiLul8DKpaOlnXjKmnInn+z1RxWVtJ5/+Hf88O
op2ToYnLig6Rms//F1d8KvSq6fosP8kj+SGUlPCPZvzEApySlM6ohD1UyVVcwOIGUIr/AWxF+PxO
Lgwl1zF5orBXiZMkcpwhRlk1Rh/ljOnKcuqrn3H1fJ2PSodvn+FrI+HDY6kzF3sTUTiZi+GYCqFM
l+7kAlNP5dJ2r4ts2WZhOeWiwItELdrDlN7jab2thEtbYWUeD5usAfHuSj9PKFPifss4Cbutq7a1
QRdQKEs1DLNotqcCe4dtr7bbJSpurQBYXXIJK496gpzKFwRRJQAWbGOInLrODt2LIZLTjdlBMvut
2mebepicSAQCLjYcWpI2xs4YiHMubSWtfQz3gNIbXfExlgnCCkrFayPuzETeCUq4L1oEy1rtGmVH
SYsRWteRjzsIZ0EmaLtQ0E20x0iIkk7eYCyE6F+Y4nMPfxvfmoXuOt1rSUlMGIlLfubkLbNcipSV
Fl4Syj4I2HYLtUqjPI2L8GwV6X7pfzWjB3xvfa1aNmPyGhj3vgFxUPRV5LsblcRLhPTPOBrUPuYj
5ol9hy8fVda2ek0MnMrnKN7hidPj19KW17y91+G+p6g2Qama6odUPDoxdktTf1l4xEc071aBvbdJ
su8YaMJhYy7PWqbDlfvs5tdiIGSBkSxJfqBxG4Q/Wjlv1SV1qcZaOKSuhY3VKUXLCx8FQmFKZwFN
sp6AV2zqOXXDeLhGBj030NmUxyEE/pmPjLNSdTQ0TJAA4ypYVUXzGg13saX5t9XepQrVDjI1I8Iq
J41W+si2zMTjbH5aCOln2pp0ZBRK5Vu0My8mogjKuTXi6gOfwYJQKw8ZcS1bz4Kw7FJlhAiPlC8c
DM7+w+xhOAKUSOJRYaUj6XdxF61Ll3LWaWgwhb9ligxTsytaWMzDa2S89qYCrVGHBHI0xnNI0tNE
K8fCgIZS80wRzZ0a+SG1rYZko62jt6GnG9B27v6Ltyl28P/mztcUJGU6DYfQOv3L0GbVSZyE9Ad5
ThCTzaSzxKcuItEYT2Z/6RHtwoU9wDSA2sOjnCueO0uvcNdbG3csPE6I5S27BaT+nS8UqVTAbygF
5BCOeRWTbffBLZnc8Nx6z8irLZ+rOHrpH9U57O/za1K5HQ3ROeKFjUhe9QA3UexhKKje0y/tWXgK
XhmMAMSxZnk3bjROgKAE9ghRFyzzo6d8C4uXuOaMI0OAa+Nsq78Tdg0Emnftq75aHys6Ru9LemFi
3SZu65NxaOCEgIDeFF9Bv2CRIcNixiPCLmAgnEaMPS17+EDyVb6pv1RfXrX3snf1PxbPnt/lxvbG
tP4T3oxX8ydQbHkXoeKYPdKeVawpuQ0VethHGdTsnfBHeBBNtpgUJHtAGbpUwYVIsG8a7Pw2IjTi
gQfhOnQRvc/I2xksLW6jAVsLrNI51pjnlq4A1nMfzg0OJgZY7tqAGrkq/SNWvsjFOAWhC3+xOaRH
7r3qBRqiRez/pr91L9NXdm7O8h+1doJf41Be4rv8mb0Lr8K9fnqiIaKJVv+sXbp8bQ6PJQ7jxqWF
InVvObYv5TutsnjETW55C1VH7JCk2s2pHmwRZBHbTDwthlV4OJ7J7MT2ZYUrJ2e4C3tlD7AL7grz
BRqzmjiR7NcEZ7gwUEIznY6WWyXxFOijLdELUWJ42q6dFbgCcTmGaEMN7Zuko7rMgdtd2xIqqmO9
iWgtAb38mS4Zpe2F4C62cIf0MPZ2+yn+MEzKuDKcrUvaO5C1iXT0EcqMH1O2AX5Fhu7KWCO5ugST
7RAS0wCvmX7xVX+Q5imnMX5GFUWfthmqtbvw+GicEe4RBHt69oCs3UBhtuT1MTzRZx4C9MXdj09M
9M33/Ba9CUdjbx5QBpdn86N50z+qk4zTpcl7DoaxWz4VyP0gPIXTtqflZ75Gj+iVbmwH3LwUIkRo
W+IBcB1uHcplnm3Bob5hHpp+h+fyS4d2MEIg8RZs++iUzQXfw5l0UBClkjcMXts6uClFNcac/0V+
qawOWv8aLWDIq6JFNFTJtFZt6P+KFtCIl7oe5OIzfOPwGlM5eCEKUPfzW7Afrx3Or98yt6idfYp/
kASn+2GLj4vbLTuGYRL3oXa49LmG5pviWZhEOc11OMUfyicepxyC/xzd6P/PbZLgRsOuG4cC5GGy
+C9D3LgsSdrnifgUib+KglyGZ0p7ndE8DyKPhTRzoX+7WcvW8bBuQ2cIRzcpRK8YxGPQPMaC1qcq
tfIC0imp55Tf9WaCaa1DrEgHtCT2hDPxOKzKt9ENsaeYyUrRBMlYEc9gFb0rDcmuyfJdElOHKY9y
plL/ZYzDhRLRfZnsVUiRoUlvTOEgYL6pCpD+ZvpCxkdL/PgVkWUV436mzBTooKrQkXMSZlHbzshM
0vGRBXcMbv7zgfs3BkqypCsK/TLQRtI56l8OnEYaKas9fj+TPuPlpqJ1d1toxAQy2KR845G3auoH
GIERDbHicr9EASHMJ0lK1I+IBKEsoNr+z1uFOPPfnVAdfygkI5xYXDH+7/WX1JmU58o4PkUFLTQj
nHwGa7a1ldpY6zyp8pWPZeXPVax8FE881XJBvPfhB+i5tQ1FxYYx89MXz834KCc3GAKvmnVPjunm
LD5gSKLOeJNLkIEk9aWyYeA7rfrJSTKvJb3So7cIv0lG6YGiGilrO1uOJpYbJUR1HtYw4AZgqxta
njH/EBOagizZDmZckAMTRzkc90l18um6/gu6s4gv7KKBKTQ8bkdBeaqLzIGdPC6zH5nDq5GIuPrE
b0OGeiqlxmC0sp+XcK8gYWuK6unFI59fQ/O9Km6ynHoNVPxyzI71qhXKhXfLoL7WqtFVg0VZfaBI
6VKKWDwzE/O7MRqvM8pziBrf933367i+gm/DP3D9M//uTGHCnZ+KLzvH+/Fc2v7s+Ue+cPSPTDr6
fLi+cX2sRpnm8w3+uX55WifqNA42Z7tdHIDg45Fv/vPP2uthgtfAErALrnb3dQl8ds7Up+iHBZUn
prD4brculaL4nT9s6PFurVVy5uPv33XffTbvztv16/w8c7CzH34qMrtyhExx9y073LKQGaO2I7V2
2bkHe0gWqnNcXFZ7Xtt5sAY+X1dFSsYK2FFGXxvOoM/8EmumTr96p/LJ+SjY68asPUS+IufMofti
ZV8+G0KFPHJ8X6J6zbr5xPfpHfLlf+34DRqGf1t/nn3CKud8P/v3G5nHXwrI+vUznUbWlTBUOevv
kXP/ujOFreWd7AHZrj/uf+f8Wr9e219nidPFFN7d5XWzmUf2vvikte8K5/DI76rzz+Vb/n1taDLt
ztTz8+1Ncf0vPsTpzmZDYxanOxKvkfN1a9miLwWiCj07Hd7F9uoh61eQOdgFnc4o7Adf8ndnpqy7
xg6uv1Pt5ABA7Lj5f6fvVhYIvJWVH7EyWHY3qvUcDSrtf1+p+a9kCn+t3zMbTBC+thI+qMN7UC9W
NshaoV8r+Eyjhs/rWuVnysqEwWyOgj2dGHhlEhSO/Uoq8PgKlfsb0xPXXoke/5jryozr3JAf/i4v
X39AGIBGAf2AT6/wLCCdwAaYVq4MDzJIL3BF1nWyBradNyyEBfDmH7+EfLxhGRAqNrYDQYOds225
L/8IyRpNEAx+RbDoEzDCGX3XA8q2KwICzEH1UUXQx+hytkw0g3go2kXA+B4tdr5SpodkWy8ij/xg
F9yy9jdSxCe5K3d98pyX4VWfZ4RmKHPmES1wualkCijdqgb9nOZsPxmJTyl6hI4nTpC7qgWqFqxn
dClCeoTjPGSPzAgvy8hVQXQs1vR+e67637aEgD0CkU6DeUJVa3YNdlcqmocIlloTPxXxmqDKr/kk
nhdDdAZpE3SYlalrqTJwZu09IdmivJJFNbS91Qys+120HvZv6y1Ybpj5QSQ66gzTN8bvUaZAAgvf
HmQLWTBxmyp8DLHGIFa81cPqIB5Ss6HPeqPSbuvaqLR7CXEzSRR1i03tZ6wBT1RddwgAlqYKYYoY
O8ZEtILGzDGC6J1KfZO9jLIIhQ9EjMSDalUKdo2JUrQtIQCY2E7PmhPKyVMH/KUoOMcnvY1PBJi2
sgFqRiRDkUgNdmr8KGpCHyMZ7CSfEK3IdC5qMcXTxW0MnECJBIm4JJ/T+myiMG4gKsULADFWmDkt
OEcy1WDUrmHfHJoYzrT5G6pYqY40dUom9VT2xIBGDK2SMaHPt0MFQh7SkEKX3bikxRBPNi1vzoZV
uc3UnSJgWhWVax7R/Nj86uOPHu1XMUd7zHpewmy8BGCpY05PNHXwKx5HBhJg9b60T9KCGyU6XLNN
SZoaR+OU45by2aYtonDku4EE5itugxCHtXkh2Ax3zag4smR5C029le7UybjmFt/F/LYjySVGhaJu
6d5g5G9waH1pzLw0Dl+HlmZgAlVAyo/6BdzQHUuqkbmrjpR8mnA/8yw1gJaiRHiuJPQAoG91OaI2
wyFwhGsFUFXSFTT6Am/x06l+CaHfJNN4Lk3lRxYIiVHJpyg/aV9GellR4JDL2W85K2OJN2Nk2lnN
keQKLHQwqOAt1RDU4ViXzI8MdF2fjstIRPATKpZXSqt0pfLy+yy/6JzqGVB5WDoEZcJXQf18RkPa
4GuWilHjN2g+Y6rUJbccPe0RAefBU1qQPg+E7XjgKWKwa8ER9LpfM7hBppgUnaa4/h57PAfOiPbQ
MMT5m0BBfqbCkqjrHQXIXX7NtWCLGVpdOdv1BuWwtpwPstV/aOI1VrnMEUfqZPAZhoOqNL6jqKQL
NWZQhrjr46WwEVbPdE/GZKc2XtW+duGcPCcQ+kW6GujWWexMBzEoVcDjsO+tDu4l2aDxUsaIjZcP
qun26g+nELoISucHcYGWuqRK8k4TKBclKq0gek4rtoIS8N2sbrtI8BeUlZjprJMaLp2h+kYTLGfP
ff5Hj/Z62tNZj7Yk/XzT0pdpRoWbjCCN0rHqUfqhwxYVOo4u0evSwUUqZbtLEcwU1jbWOEZVkj/F
ingIgnTTRlgVmjNsICwuSprdoXUTNW79GJH+qPuIYv1+MTwJ0RQZtJjiEFgeG69vLD9pgSQwp9Vx
1bOUjDC8fpnSzAtAosXW4u5Nhs2SQBLIUBgwMECpX/Z6IvvxNH+oqMdLE+sJ8G5Drs9KKjhKfdLq
R16PVwOvXruL62uj6Pe8uQnct0NnG4K15V6/mLSZ00ErlHWIK43TMlC4XNs40rr03axoca6kG0VG
v4n4Pgmey7myY1C1WHPGKXJFyMNzS5qYmnaOfqUyRQqe/Rlxm64AA85IMqP9iCh62EoCJld3aeU1
rK0uZCDf+Fg2OMalv6oE6QF+9YSfVJPUTz0M6SC7S3q5GaRjW95DDXczHH8Wy/Aqo/YUDqRO205M
E9LgLRYSAPyLUry03PKjCJwsNT6eZLtxeg+xCNQFi7w+RtXcPAV5+4fCMkxfMhzpPo8oJnj8VPX/
cPamu21jWbj2FRHgPPwVSVGzLFmSbf0hHMcmKQ7iPF399zB9PiBRBTHOAbq7UJ0qiSI3917rXe+A
GFDeaCnmT8g0C6sj5vEsBGzIOCrcrCkASpip6msyvo6SkyhkWarpqqh2AbabQkwKEsVatcrv55Aj
lpGS0uSzUlTdsq2XdX9zNCPyAEh5J58GJnkGswV5IBwgz70yP6NwH4t6jz7T9ssXTqy9WVkrHRAg
WQUx7yiJk4kJ/nBr90bA9M9XFlpEuLR0aUzGkZPgkNdKC8N9gxWpNVHbYmOjNOHcD6V5NbAOQVql
Aa7G/f1+I8BcYMEg/ZTVemfm6hwVJmyEYt9DMm6tdC/iZdUxscbmYEdqkCtagdt06i4MATj4mPs9
Xqn3l+DF8D8GcUAzg6wHLmCNl2YQoV3hlL/h3wOrtDMYkmvGqtScRAQmYLxsBgXqPqhaHUO+TJjX
NUaZoHtmgDwy3DYYHRDkcBLBnQrGGneVNF/r4xYTnYlRqCReC1gH/KGO66OvbDS9eVPWeW5BoGEo
kBTLNMJMP4oA/9VTDj+u5f/PxXEhhnCe00uiuC2CJajVGF5i/Dgz70AGuuWYITSASHrOLGa+KRAX
BqVpyE+D8V4w+TLDi96jq0YVAYi9NKzQjkBjx5SwYUYCsAeKRHeEtDiIt5/67WdJFAvKK633nUZk
KDNwQo4y7LNhU8cWgyp6couolwQlsIwH68jYUuAME/Cx6EDnbnMhlLyupFjRmYqMnx2DgLFgQ8Xe
UG/oMHPId4B7BuOHkqNEBOlXYBtqIR0byHIJQ8bH+CBqoXXBV2mHDTI7W4lVWx949alDZLQreBfP
c+VVTc75JKyEE+ND+KjCwMvyL9OPnCZWnFpv7ZwWXLRkG4CuMJZlfmRWhWxRmXf+jzFNwbU+OlXE
VThimRxMXpSU1zVJMLRn/E49I6wrXBrSLnVhceXJk6qk66KIl7eqXaXwg5Qy2g/BRiINezK3O7JQ
vwwUHy3W7SYRaJqlPjcFAGaF64hVJAOvOxAe0PHtDhlMBHUPyWmW83lYm5sCADeJyxV9s+IX85YB
B6Q1wi8THyJ9DW8PYwgjeJJN4LfbKVYGVj7T3SKTF4oPaY79Nwq3pcAYF0GPKCfPBeOXgIl2yFwl
ZK4eKJGTtv6yV7rzRNfSccK4G9Gxq9CfpJPrxED4S2/0xOsAUuk/TSladOhRp2tm1oxf1FoS6ple
zA1Uvi2q2gCss6SW0XUmyiDL3QCrqJQOBmLgVCJzD7S7zcHDxdM4qQmowepImsF1idDDCdU1iE+9
f03grtUyiaG+fx5vOLch1jaNbZoY5AttfvXrbGq5ORsDxe1HhCUGssZK/dJECE5YZ3kMUgfe8xhG
2uAvKuawBfWTVMKwG9vtWGIrDUppAk0NsFEsxNdKlPLLafLxMggph8cYb0DHigEWARAp6xam+HxP
jjkabBiwc7MLV40ebUvJ4DkYXsBQpZBauxnuyyTVnIAUoy4lJbgw4OKW/DuwavX4J4wb9KaxO9bp
U9XAFpW5v7X4Cibb+sr/FvvIlC0b3YxKqlDRkHCsp2U2qxKIcZo413mfR6WEODlsM1ndpVW8EOEm
DtXyXl1J3kuZFivPEQTW6Yo00OckXsbxNUklYCgmk9RFN0bZWZC5Y4B1cOl00t3BXmUmRsqmxuSm
rNymNV7EiILXKJk8CTQluFYT56VNc0CdOOT89qy1VxWmD8G+eX1IKzjJ+9qS9g3Tifv4YTL71zoA
ndrOKLOkUV9ZGuueDXNISFnn4vJYtvMMElKD+2Ur4QksrytWjZBAxOUeiMK276nKGIS1SM5klZbU
4gUXB/ueWrDlGCL37abDLcjIe1arv0pz2BRVjmCeDafwjPqalQG4XL6ILJ2BPWgB/JuW4FdTgd5C
PCYMLPy9Kvb0ShPdDtKRXuIJgC1xXeF0CXN5ahUDUuysWtxOlaNPkRAnE/ckdOQic/pc2CjT8aiM
LHqRsTRycBRJ5W2T4Z2swZntgtAz1J+9CUeEW+4Pay3JbV3Afae8z6PpPtHP3USsT3XBSRM+NFSc
ALGQypmLw6CNWA36C3ONMVo1ZOGG5ALYdXYt++gMQnYsi3ainsKTZuNXk27bsu2IOIuoacndkvZV
pWGCazg9DAl+IUjdew6eNC6b/L0gwFjaDPNC24H4Jv1FA1VtLmO7S5utWsNqlLAZUDBfSUVU4dr9
9tzXHYbNUFVk2YssqnGxTMGAwnx9H+cEG1TptTCXsB5RXvvIRIW4RkOdHYQhhyVKI3Gjk+rmd/Pc
3JADi6Ery4ojQpNRa0xGGTHhYdMrCgrnxi7TjQhfIsxUanISIji11OhiWbi20BmUZbVjz5EG/0Og
X25KiSMZr3jifUPmFEJD/l5KvRv7c3xGHVMR3boV7DZE9RQW83v0mVTmrh4+m6IDu1XX7Y1PYGgW
li/hAMkzRUs+sv5jBj06euaoWLYAArV2o/VlV9ap2jhQ0jrkJMmWAT4en1rGjLK91NmTCvtDsJgO
B9Ce6vGg8EAq+KQWGZl319cXjYYdqKjtxGBHD7NE1i6uWvxF2iRdGQV2Vzd8NrJ0B4n7QGmAzJUp
2XiV0B/EQT2/3zZaswHX95qJM9HCOzWYgISEgvuiMdPMaM12iUrc3OTxdP9mSCYs6RoWx0mc3in1
rMmbN/8OM5bFFkPgUmJIuB8FFN0It9FuWKQgsi1+4ZbFP39R8ddJt8zQW5CK4J7OLeslz8fttHUF
1gUN5IQSVHeymuP1DSxZtCgV8DzxP1PmWRYzAgNQZWAYGcHCkY5G/twnzBflZTLFj8GiDjLZaaJ1
J/NsnuHYTQuhI92ZEian4dEqBn167daUMeYwL41DBKmxlqYXEHiLbU2AiD91AT6RZkkfQXDL5pNZ
RUY3AQulRxaPKWW/LMNL1i2VFKWaqBC4QYlkTRyo6qxWmldJ6vx2RG/KK/1p/AQXeFc+rGd47vq5
Z6ZhGldDvp15iZlidTN44GzIdihgkQ55pb4zyG+klQSxzvDlOemCkKRT2KStuxhLaTUpD3CxcXJG
q5xc9G1c927E5CTnwLQ6r9XkpanmvAywGVPOPalxswDjFmiFHeco7MoDwwaxZhyXQ5pwJQHxCV1n
xhCwDhdVFbi1ZnI7F5p8MRkHVgnOH2K0TzDQvekIKUkZFhU4x5lTaUzqcvFjTESo0AO2CPg+xXW7
5lmNzGgqC/IpR5BBtEKEu1c3kNqH3YCjK9FzYI07tYK5oEv8mJu8qQX50I0IbqaEvNJCaTt8Nb21
KFGOdHJ9JAbHHQiUl+rBHfpkbbXE10fqoq8sbF9yR7uVqzESXM1sWHazbMBNDUkG4BG28eMebCGm
EspGpN3rRCkXokV1jQbeomLXFQF7//JU9rtYl7eJKm1iGdFhgeCGnCKsHRguaK+58T6A4TXpz3jA
EBAG2lCaThnlkHAZ898vTassbwTeF/g5rpVmFQ3sgvjhwTyBwGvIJeJt5rYhXvgtAdc1XhkRLIn6
OLQfloWwBz1KOWaXrF3mRXxKLOVghbCKzQyNk4A4/zDGd/hA+AbELwax0wG8d9E8jdbWHxa+vNQN
OoLsJ1O1bS9CIrsRL9+axEH3TIfl505/zap91m8NqgyG59VS7ID47pl+UEuoljcI3FjiKYF4aLJk
DnbhG4XTi07w5fdckyG8GC3VKaT/AaEIspZensScd1Tm9ab1c7flmxUgUxPZRMl5p+MpVKgAhYKw
7MN+35pfeePbKkhGWV5HOX9VahrigcMc65rJCamkIoZuKMDtUPoF07kB82ZOr7ruWK3QhBHykhyB
naQMFTDU2oMuA6TEUvescdD69/YUl5yZVnj695BM+hutAztMizGtDqdLfUhvCkXB9wGrlG3zFRzH
JRlnO3NzP5UXcaEa38yDpb+xx3TN0C0Cj0wVvt2f87hWugEIlB06VYqB59w6wdiBSoovH+oZwzPn
9VUIlryyCdmDT+MUwhR+cw3Wf5x6GfJie45FLj6gmvXrz3+bSQfJrU2VXMc6cVe8S0vI80UNhSR5
Mr/w0hlf/a/8pNBu0fd8sU1UOo0YPPMZBjMXApKZTmEI1+P83NoEduvjHkDDxzRBpt4Dh7XFd2Nx
m/YeO39B0qSoS8134t6ufUeB6AE92Ya7FZxKKIrvdAoN4A5MFIL3uAWH8kf+nPLqrcdFjfYDYLN7
E5jy0roXEO9h2dnwZpmAE+jbE2kNN9BGDYYbocpVYhsXIwJ0itGJclxnZjiLB+ZM6vAnRxU/40xG
7IyECycf/xs/YGmi/j0O+w1LMkQC3E3pP2bLauKbndnq4qYm3jAKrxg7Le7lPPb5tXTAYr0neETS
sIcQxkURCc9IaOxR/TZi4G8+rxaJZKIha3AVH2O94kD9P+EzZAoFBWVGm7oZ6+zmMWoOUVBmtoXV
uLXLDZQF1TdTZ+0vM2dZFEkRIr+Q5aU8OEGrVjqAneO2l/jqUgk1DGuaeScqS2ihdvWVy5M3q4yY
Jd4bv9xfAXpoDtUG+V5UfmLGo0J2y4cRRiz2avkk//rEdMcZxoH0luJZ5pQymvPI7PpmVSYhEtG+
7eRz2KcIus4q3nt1rl/9gNw3woVOaiXsa0pvEcYQLExUVSgIJ4AeexhhrI7oxFBTiV4uDk+ZL9Eo
DMY1TvN5W4SurksLVUjdf+86xl8sh6FXSLooW7qi68Zj9Fp1S40wM8an0Zqph/QLb9A9TrCb9Fjs
6uVwsV7lLwxAAPCetI/+I3ovl9mT8QotYxr/tvTV7+Ebwwfx0r2PMuOmWbEbnWanLGahU7qVYxwU
b8DAYEaQkL/X9ykUJMQ7y/gU8srBxCxn9RdjAWmYYS0EqknIWXsFAxjPPbrgrbxmj0+/8ZD+rx25
LMOdM3VNlNn8Hk3Z8xsCswELry08uA4x6EWHz3XSvmp7/Pz3Df5LzsafX/Ww01oMyNq046tgYW2j
q/UrkydHXGTfjsKyPoef1aIzZsHLv7/3v6bgEh0K/thYKUG3sH6xCH/bXXGsLO4FJi/bjtRTDrn5
lNdKTNK8nZnkq/pPCCbITNXnmefbwjJy3rNvXkDJ/AvrSFYMmR0AVor2Pybjb9cg6UNPTDrXMO71
LwAFuhTshE7Y9bnNsbpmOCOYCHWQo5/idXMmKCW+dp/Zc7y+H28fxgsWUHAsiyv9ofgps18e+tPw
zgMDl1vcVKQ/swBXa3NWv0DQzyc0dlYvrB0igtjrT3hjv9BK8r2vt0X3EjuCh5XbAoRrh1sqRG74
e4NjLcV5utT3oK2qE28wqfUUIgnW0KKFXXDOXW0VPSU7kgVcYcsUw/IgEc2xAHGtg3RI1tVMeskW
DDJO2rU/Vm/SoVl2P4R8ph+LdbZiOLYuz93LfaE9qcf8s//EpuJTeVOe1YOyV56Sz3Zrrm/H8Agv
iZTk7HJbpM/Cm/WGouwl3Aobeaceuq8E9dbRPxh7BESovhzrZ/YavLev8qFFbYoV5yb0kMck547c
xlV1wlxqm9ENbhlEwpKWX9T1ufeaZwZVXuB062ENTxYF3PGbdSf+7d36/aE/UM0GZQSTamv5qXjP
n66pW6wiHcXu0lRebmB5d6ytcXeMdlnzFUVPYfslt4eeSTGvoNgwtsd1d+gX2qb4IXoYdsPCRfx1
O6Bqjz3Rgw+K8SDGmwv5C2awAlcw/kp+mhfthGES5m7kkyfMINfiS+Co3tQXqAfVk55BYASL24HA
12PZlHgfu/AHP4lPwv+EOkFc9+RejW5U0DEhkABXmGuOeeX2KsMaFZK1BvnJIXvFgHATaNmklACX
PnhTJ9UxNoz3nvxrMof7BrthUE/Ki+FDDzFDmRxHx6002FSrMybmb+JB9rph1n6I6fpOeOEGnPwF
6mBVvrTqM1EdvlfupYUOMLzSZj6F/hvScxxzZjfBbfZsjQHSGtFN0NtI7XZYcGu1E15giNku1So8
Rw1zXO2K3BYZY4eWxBX5wg1+dNHO8mfFylAXzKwSNLycc+81GHf6WQ0rWmWGzuzLDjKTPPowbk5M
6CGWV92Eya6I08AazHfJG0+7TZvNs5acLBs92E4RvI6BY7b08ZZZpC85h6aNxuxHCDdSxPx6bUhr
hInNWvrJucbJzwxnqR+VdpsKdvL675X43Tp8EEj4YqZEQcrGi/iLwlHEeaGdZbvb0V8L36gx9L/U
7jJVNJmeKuGFivLwXUpiioynY0KDvqig4Q0wIAbHv+ab8Aka4v2CNSFuCRf5PT5i5CjNqu19a9lw
Lma1DQfONk/Zi+bqTrZWCTVWtsVHi8XmVmOWK+2i5aa063PiopVy+pX5PELPPk5jSZvEFgeGQXb2
j6MwixCKLv59F82/FJOyhkRRmao4mVL9z07hjidfYuZNt77nFL3te0augymvy0lwZvLT2tFONB85
FnIuDS+lvIXXgAiVgaaiHFMTWBBeLf75KvdFoaHkWPIKJmAFCmjDf1XMyL2lcA1qICaAr0bCz7jZ
pZD5Og0LVoj+Uvguh6sWp/5eM/DAqFea8UGkzSYCsaXBsInc2QixwmRyPEQhzBDrXBfSqioKygvQ
G64rGH6Uw0GvVznFeBB+SPJBiC9CW/3E54wku7Uf3ebV/RD0oMqlk2PWJMU//LzxKkXcVT7OVoax
kQNYNbgyGnQXtA13XCZNPQYtfirD4FChuBkCAQI5diYxW0KYfsPv1P76NCwLDqVKZpRmTn3d7ydq
JzWyFJXNFpcJ9xa544YEoydhxryJcIhZuK+2lZ0u/FUCN41phoNHxsbfW6voLdlZh5QKze4ZGM8q
J3piCr6Ins0d1J2ZxH+ZUNmlg/VET8q79dM/xo5Y2xybznf1l/GX3k+mJv//f4f1EAEhpoiJMzw8
t3VPWBVwxBZOsnXbqPd1z2gPmR/WGZqDsy9qA0CRW7YdrXlSuD5S486WoTbs9L2yi++2f8PSblZ4
8So6xAUAoH3HzrRfZvPgUC/qVTU3XNPJCU5FauIK1zKBbmrfdmACO3Rp7J8wD4QJEZzlRyLz6kvA
Nhyh7MQ0AZUjec3LsF9Y4UIkdB5bMSoW3U4CQnzsLoSa4vz7jfsbV1Y2LZrjXyWq+euN/O0ZR6lS
hX0BBQJdBFBEdsJdQ9k3q4ah/4FqHC3CniVq7aRrvbK2wUny2CmCmXrSttnCWDGTQB9QzSe+PNHn
O6aarUrSBZsy4sTZ/U3e4bAR/8hexSsHzb+vXpqO94fmkxxZ1SLxCBgeJvKfK9QQ5TsZDFZ2JOpI
UL8ExpDpFojVGpdpvm1lL4fqqr5r3xUeD9s9xGnqXBjjhigZE4Ly8L0lua7JrW6zXYaWR5r3TTCD
oAd7H97v4X7Lvfs3FfZDd/u/L+QZiUQ70UPoD0tYkHyhxLgh302MGtJPkWb0V3aQf99P+aGG/j9f
QxXPepBUWX34XU0QWhYWOPHGv+kcKkh3sNYrFK+vGT8V5VIba2JgPCH86sWtoG4jspvFabLObsBg
Ls2qMwJGQWaKev+qMUGJrNPNN9Y1HkdqXTHpEwAwGMUO4TdHxyPI9L9Ll6feX9QtMv6mBv23hdwi
yM6FgVFBi8NlK+B3zLxH6gkUZg5EXSHBpowxq5voI0Y2wRGmG1eyp8pPfXG2imHBe/LNUf33i9JF
RbQm7En8db9/u6hQV6woq+poAxWQ4DQJLyi4ud3Z6DcBfUaUQu2Y5mDH8M5IqQoY4LtD+zXWV6sj
Xuebx/vXVUumtSkZ/Bbj8XTVfcVX6kLNd6jitPA9GlS8fgEGbEXqCQJ3IvX87/X0qBD430MxCB7H
4UVUeV/+fCiYBwuo/7J8p5SrUP2MC2neMZEVV3W7Apm5UePWFRQqokRQbDbWEn8Q/s67BV9KgxPk
8t/X87cboEsi4WiKBhL4GEqmZ2S+xKYvrI16JUeHQACUQ3xPtChKPiXsNsnwjTRYml7M33YoQ9RN
nRWpTH25SgT7dDb9tgLSVCjuUtDJ29IR7frpNnGN3XBRzIVv9sJfSe5/fJNBvKMKusKuZ5m8A39+
k1jVZSOVmnCCVWPs69KRfbce5sqH/EXCItxAGptntGjNAXYpDc42u5Sr+sg5vSkHp0cEuYvfgIAD
u3iib2hOrQfUP6dm3onf9m2Pd4VrNUVdJBDUUEVmUX9eq2yGfaKmpkqe12sKiR5K+VF3VGdjn2+z
xeEQz/794H9FTz/eHMpKmZRvlWchPmxsnVFK0G/lFC8eZt0MQtCu2mnqNIVN64Ipa+7PcCIrqhki
DQXnpLW/HN5o7enO6UZulxu6bQVRBJ3QDPIjNKJ0o00lDh1/DjgcYLyEUG8iCHUO8tir9dS83GAA
wZciiAHMhXaus5XTv3/Yf3dsQ1RFzm+DM0FWLfHhqeORbgalMKISvYynaCV78lFbIkZRLxjAuYNN
c4uIjXkskDCC3FWXAAWJDWbazDFg8cKWwYxgFnrfwv7/edl4+yVOSDBRRaX4ehgxROnYxIZWjGu1
+tGUl07BsOqHCfPByBxpXA3aN+XqI/hlkCevSSbbjKJwNGvywzOGWFUU4i3o15l2vMPSA+Qr89iu
DFraG46pL2QNMyE1MreMTco43A1hNFTqt0jUfxe3xhFNOSKpRBBqD5hEZ92iyififqNbLskXphfq
iwEz43ikKPKWaTs4WvlSwOiI4eNUwipn/ITfMrovtflGwCs/1L6/bgoHEMWKaLEXiQ9PIYuIiiLj
Rzu9omBRnAztxfE4M2x35tq7Yr5YZN5i3Xzzuv2njOBJGOJ0C6Z1yf/++XqbeteWqaZiXl3hueWy
EhyV2hgHeOixQ/hNyC5A6n/vuM6uPr0G8OvJs/vz+0YzHrJCLIdTJ3r3yazZxaxOJ4dBsbFvvsFR
s87Dl/aBL7APJwKymBsnIAtzhjgQaO4jIVBuMLpwVBI6E6g1wxzWKMowBlFJYsd8JuRD39WeE8U2
DYjf8DDnRrWKAzxqMeafEUmPbY2JTJ/G8wNJM7FtzZfyWrynR/W9fgZQVF46uiFMZWrsjKAlORRT
pbYf9SsCwMJOEfC7kAYwaitiF/Zs0+xpLwsS2pEbSMTKO3H8lIFmAtMMqwxabTTPBBvWTnEuNMeQ
7Fywc9igpWeNTCxJW1tZ7ZzI2RwGSw1DsFuo2CcANWIEFc3vPZQOfAgwEHExaCSeTe4IYEH9hdyc
PdFmKEyRopJu3m2DccU/L8ee0D7h8aStydUJX8mB8Ff1JuFXw2hGoNUuk/ndi1FV7UUbJI6zBsMe
u9mR+LmuF4TVuuYJ+0poRXRThTzHUBlyH3VAMjcWmNwiyLnt8WPGIeH2EaynbflnC05/LH92l2FS
iWmviElT0y43vVOxv5lPVx/c+QeOkIt9FjrhKV/WS5TOC+Iq7B+izX6fbdRVhRqoXVj2q7Fv3Cuh
WwsoI8T6gO+aZ50eF7s+hx2UoL+Z9Cp7CgFKXwY/4we55XbjpMDZCWzXGY/5ehVcf3MqIIZwgMHi
gBuN8CrbVO41dGJv37/ux/W1cffBNdnTIDrjhJ06GKDZOKdftlAT1jhL8N0+/166smDBOeqhcOXV
OK9cvProqGbw6rkq2ZUWvhN4wjHYCLa0wBMRXB0K/VqeP4UfkQucNZNWWPm8JHvBnj442ftOvoZf
7GUzfbZBQrJTn+qXkTMonMnqTJw+Yr0XV/1cdKeZv0NL631WmKdGh/wpWO+T5/Qz8O6vc8Oa9U6E
F/e2nX0glwDOXJpOfMZf4e60C6TjjoherrLxN14kzhXjye0rzCM7fEFD5cTvrVMu78f+VL61z7j4
cp0fvWut+Ci8cCv77jFRv+L7v6285iBtyMfgBAbgK4EXwr3gGjY5QhNsvomWwSn6idsRvt6v+ke6
GT0I7iVaxUX+g0ZdVR34wahNmX0SOOJpa20xLvoX1hhr2sQrkhbtrP6a5166rcziXxnz5p2Q2IWI
xO/2BBS0wsjErbzgcPdI7N4w0HBJDDmDoh3b535DUvbVd8yfGrKx5hwcgk/KA/6jP7HSHaId3zU3
+jQ3/qKbQ352km3u1fZAzMMsOoXvaHrFZobnl87fCoRpHvwFxuOfFj+ShLR979U73/JwpcLyOtnl
lxcMTtetLc6JE1m/p0tkpVQcAcOrebsTTxF0XDs+xTgYYLXKjUUItHy/HYM3mQdll165FZ30hKUA
uvr5bSU8AcQLDkJl/PxtC99wIBcbGjVWHzOCx/fiC0aM62KprdA5bxU7PZU7soa8wMZxhoiTZ2t5
Q9yEZ1IwD6+GSq0ThsvgtWntaqm+WgcsfVx4KYtmIbNDnLNtvcVqaUlA0TY7p6RsoM4nH4RPfTIX
wQcuc+v8rC6Md+FLxc3WM7net/6K0U1NAhn2kXj8zYKP+njLIHu79dSX2hPAFMsAlDhnO+KmO6mL
5IDVHGL7ZFVf1R8pAgmPOfOlttvz3RkwUL+QBgD2uTAuBX4JV3mTRk7vwV1LFjdcwY9YEhbRO3YF
ilextuRXec643/Ux4cMD9iUktWlWH+RNxuv8zmVo3J8Ac31PWGl2vuu9clUeq9a7LXLsuSb7AXFj
VPNSn1sSHp8UGnYoETv13KTzUthVoVf2zsSFU1aBtiFnscrh9i4Lf44NDu7zscR6wG7EwvyEwrEm
NonkLBuzmKJ8NiADfcLWDUGMMsJT8cBz9OPgEWsRfwUMqD5wsWw1vGRnxlsVoWtaoCtrP5NFe8xW
kA7B2bCHdUcq1rn/qXrYDEe7bhUkM+UU/YBCigQieB5+QL/j26lie2gJTgXBK1zl3QKeQT+s1MrW
RcimTDjcqHlpR08ie0SYKAg9bQSganoSOHHAw/Jj/6nAH+wW4qIxZ9mKx/DETXfTDXES9m0lDxtC
smHt89Na5IOoGb5pf9UJPX5oAnSKRJWaTJEJ35n+/LdezFSLIcvGbDw1NjNyAjA2l16ZrV+voKyI
F9Gjusg1PfXpk02Jt/wzW3ib4GknrOKnXXcyX9/O52dsGy//ruH/Ui1BV+DCTJWulE75z8sKo9Zq
06jvN4BYYoIIBoY6MTpoDnDFdf/9XY9Y6FQP0gFL/H7SSETpV6P02z0ozMJo7lkskGdsvI7O1kns
xHa2W2ZXe2XN87SxS5sZ6/3WcZr1ZY3d+A7H8WSJXPsalLM96gvErTEahtknntvZbHebPcsvzyt3
o2mzt/LiSu6ufF8NpxVHzZpIJNzOoOot/h/uGu0cmJhFhJRmPjY+7R1vWK3tNyjzBLxz8/UQrFSC
wBTCz79pLX6V7I8rh1uGBw6FvYo575+PSBBKKTAlNTzHu9ub8Gy9mbbygTgg/AmLPT8Ja4Z5x3qD
uwvchZ8ih/yPQnnWdsYK/s/QQplFMTtrRZt+HE2oV2+1VfIe4xdyCK8Tf1ezUW8owBErtqoRZvPM
uODzkWzlY0ugLmFE/f99ja4rmgYtQaEPV+WH+2eFVUskvCbvmR3FzfuAQrf0sg6qk7G04m+WnTbd
oP/cQM0SQV4UlZ7/oQ1JIxyyoYeJewEiMHIocTHAnzqYO2ar4uUebdPchmIPjNo7CkxeEk8SpAX2
7RmyjHRK1eeqW97ZH6InqfDkfoFsZJBwYXXga0qTkSV2nPObuiKd6E35rF5qCglOxBcUMI343PlL
M97X+ktaemSSyQuz2Q3tE3wzeXS+ecP+8kvhQ1maBsQBjPqwVEQpE/q0rMa1GS16wP50WPUi/d2X
cT/++5v+0mCzmeGiJkmyyVvwAK6NKRZoWY4wJBrcH2T5Sb5TEmjDZI82oP3mCU4f9vAA+TI2J0Zz
mgWi9+cbUBd9XzCHNvZR844sw+8Ok4+meP0WMfuFCT5+ExSqqaFT8GSxHrAhse+HGIOynjxOW2bA
gvt9324z6TmGzqlmO63nBPV8y8nUnyNaGjpnifzc+97HHBXVdYXgBEvBWzzYaYcf6FGRzz3DzGKL
KwqBN322EP1tna1bTITG+6dBXuNdQ2H2imsnkrhtwqARh6FiRSBZDRKG2szIliho2DCHnYllfnAM
MPOJlqHxo8WQMWXYnRyQOSWKJ5iOYlvxUkqe0QqnsZv6W6nHjWriqt8QdMEJRSb0hCrOEldF/5Ki
WcXKaLIv+/fyUKY3+PFGcsxZsDw1U2OR/PnI0jt2vUVm9qfOzuiItH20g1x1wGhmo3rqirp2Ttq0
K++jZbqkVl3CmxpXittsKP080fkKv0NGpj78X1f0gNEPSmvdunJMNibU4XREgxuL+8KgTBnPAteG
xXWRowkJ+frbO3kAYrmCiPvv+/I4NJqOQNMAjRVRO0xY0cN7Iw/ExUda1p/YkTeS03iBq87uy3p3
TmAn/fvL1L/8ZLAoworYZNn+Hudrg3rHygH/6dPFuU++IPuT4E5pJhgj4DGRblObNkvfVA7G6bPe
3a3k2QKnn/nP9bXegCjawe7iHIb1183T3r7DaR7Jm79uBR45WDVBLAaNfdisVHJHCQljiQCJLkV3
cHX78yN0ngastMTZ17/vxSPp+D/f9nAIRI3aJ2S7Td/2Y2msg9mLOWu9YZZ8c9Ohe/13oVETiJKI
OxGUNO1hoY1xUZIVZvUn3UMTCPll1bgm1JbxOVnqHuwtBy3BU4ftSXPnNyPInWFO6ISRUy/HU+Uh
ZJphsORhqen2i35xJf7tVfqoLtAeZmjVSHIx5rpXLuNFtLqiIrOlV6iUjvFsevjKSHPVIy91nDXu
zy95gzGhU85JuXazeXxAyWADTc0LD6SAti99CheIZlAcv0QrgioWN1C6yK12WC4yA7KDA4JRh9r/
qXsNX9TZ+8rcv9/cxCOXy8t240rwxvf4NfjAkHinuMJBnX/gju+AnEC5ih1sPIDf6P8yl17t0Hrh
utr0X6i0jFX1RALZGq9bOsWBvzKi6/bjud11EPcgP/0clkwAHMOpvpmLqH85vExKD+jgsj6Btg8r
jwgKMVBj6tDL9rV3sJ25YEfjbNfrr9xGkrn+YgrwikPOD+PHCcCsOd9t78mzV7GzOu/E+Rs8frv7
+fw8UFn+e5n+GoM97FJMxHlnGd3wSvxisf5WIufjvWvVphb34iVYm1vdmwAhL9ho6xHHBZ8YBocR
i/j/EXZmS4pq2xp+IiIElOaWHrFvU28I00ylVVpRnv581Lk5e+0Vp2JVVGStykoVJnOO8Y+/8bIb
TT20rPj6mN8XZJpE66ctY5uLI6NZLClcFIinutn7jYSyAbdiB7uBptkyKQbzir71/XMvtZCFjDFe
dmTRzuVVvaLjiq8fCFInqNt0UlgXJIX5IHTsjs04JDQrttTVxEIn68pgRsW8WuC2+P9fBJDTf3mE
4KpqEnuWLOryPx6hRx1jKhVPhOWbz/oMSgI9NBc1xGjiyMK0bmZvze1/6DxlxNqkg8+A6iDKj1WM
dwdBTlxB6DK06UewCxpx2ZaO6gyCm4jq05oAVxJzRIhrYZXBaCrIJqKnEfGIOAZVfG9rkdTcawbQ
5KNCZh1Ay0AEAmA4KV0F3Aj9qtFc+kP8hQoOhnwJ+kjohUR2nIXEWBIN9fxppsnDRUiRoMqBxZRB
eLOgQ8c4zhcG8rhmOuTOGyP0KzhRRI42o06orRZ8QDFAZzFOvdFBPw73Ve3j8LBAXYxWGuONDc6L
qXOd7oPKDBqT363GnBj5Fq4D6AqkTbQAnV1ya3kS/7a/Ddf+v1YoRCl9rOojTVGHQ+f/rNBG18dC
NNKE5fOGecznAKiMHh8+aoejMKRRIoNo21WbEuj/Xxbyvz22+pj6T6GTVqV/Prat2GiqOLSPqYE0
emgKcYEanI1yM5/7pH4c5eMmWm42Db3hgmHeNDuXS+/ukD16/hjb+9L7C7t68i9dPaNc+lmaC4VX
/8dCLbvoUSTyO2QnGUMl/E69JUTGHVldWmH8DlFbzzXsXCZ73jfZUb7bu8YutfmG39ns0vn5dY8U
FtvdZWaruD9y/rK1yiv8Sf5W//xLp4/+hP/oFTUYyv+oyJJQa17JWA53gvc1d9AnOHhEGccT0wQL
ZOEvV+afbLrhvGX/ElW6PO6X/M8rI3Yh+kXcNvblQbuhCjcjyuVr7IGPJoKJSkUxMdPFbibQf552
MWsXg00jx9jdEbxP5r+9BkLXeJVjZVptaWRXI0R9LnCj+fZlb7R/uiCfdzf3B05oY8pzCSqp8yHq
4SDaqCxE8zFXXTa3xlY8XHN+ySBdFfvJjz7DOW8VE0SN7MBho7TDM8NSni1iKmHq70ZYu/7tzBH/
zPf/8dxwQRjpixNGwJw+//ncJFJUFd1jEu1F0Wi+kJyW5hu5HxO63HzNymODZxBntviF7gYPdB8d
kIsho2TinYWvviNuxVO5SCuTNKxmkAv9mUXgrTmaYs9IeM4cM2MMmH97BhORwfjCfyE9G9AcoL0F
DvgeDNljbN+n+ezhkYLkq+fayM0x+nRwE3IR7bvfQ7PMPPGGp40v3zAd3IhH1JGxEUIdRyPsd04B
9NsfOKTvPyxcM54SN/k0qk0c2yiBfpC/hBahw1NliYsKVrEPKq1uF3luOb27YsnJWYFdqi4H2Gs6
WZRW5n4cxavZxDKzWox8cpv0oLC1KxhF7LzN/pbucKVekUy8hxVslRYcvqDzZLMYkIun0+6Ip0He
7rU/wjo7SCXQ7PCXg8nO6fOXzvff6ladkhVexViBWPNPXkmUPN/kF6soR9Ip9tQN4HM2MF2lZpmo
VkjuyEbo3adkAiOLyd8e43/Zfnn1Ca3peEyv8M9eWBAaoRqpaUdoKyk2mC7WudGiiG1l88MfRYRi
nVXPKLwEjRnM5C+bsPLfRzMIHhswn3wgAevD3/+f7X8iv0F17k29By9CZxEqVn7Qt91t6C5nMnZ7
D+cd1PtwhRDf2AwTJ4HxGrzFB959sVsEbyNxAGHQZmQGqzGHqkg+L47olxEPo2TcJoTQvBFxrJm8
OcKUtWky5fCgdq0Vp1lX+3x75xs89S89q/Tfm7mIAyuwnszMGsrmPz5aJ0lP5Lu6vMOpELPBHY8K
TRIMLt81Wn+/XbPYlMVfNsp/GtayUfKq4giwAWhYw+X+Py9oL78/xURL6n1+qGb3BROvWb0QmSbC
7HxuyKU2jhmjQrDheKW7E1dwyWS2MOalyF5k3jrz1y2kb4tC3/lrjzb612vCIF3S6CRH0Bz/892h
nayzQo3rfePoy2yH8KkhDhXaCVz4Q+O/rW6quFhROqFLEK/ROxJ2gfY9eBqlXduFj5Yx2mW77hJ+
jHBgdH7kab5h4q06OsZvxhdyKXvEokE174ukfGCLGJvAAV/SV3aB8jLTljUvape0Ebr72KA6UJlj
OWg/7HDLbAmDZ4yHNQeW7+H+8z7EP6PXQHTFF34Em3zf432MqS+9hmfa+yR4sad+N7/v/WjHPPcv
a+hP0/qfuzx3E+xNViAfsNH/A0DS0skrxEqm2stLfMnV63MxqMtyhDiq/Ti8hwHfVJrCx5h1TrJ4
WoQwGb1tF4aJ6bwLrji9O6lPOvrybzvHGJoZN+u/3hxuuVQBA1/rn4zAZELUtUwG8K7CIrU+vGaS
nXvUxNbLel8nuMY4KHIXwhY7wfTy1Mz2Rkbymmn5x8QuYtov48NoPZ4EKoFWrcH3bdvp6zTexLeP
ywU3ZT/aT+ggTem71JjS9Uv+7aKSjPqCus5u3YzAU27LLfkpoHIT4hwwVxsbeDJ5nSsH6RoRzZm4
b4xia4IFjHBFztvyvn4soXwjTtZW2o+yUk4wB/38aeqqUf/Kx+e5c3FN38nQ5kNgcdXB7A4Lh+C+
mOPL6EXzbvpyMBeYwa8a33ojtjmhjhFTcr5aR78Emtul95l2zPUHq9CMUXxtMpVhm/k6aCa08Q2l
iV/ttMvE050x5quQ/5d03DY/1kp84FZLMw8RP0hAFLV+zNKFSAf5GHa+0Iqs3cOKzHNvDWajOwzW
HYb703IRbcOdtJJWTy5NPk29fiDqWSpj/nrIpH1j6TmUAB9bcuGIe8le/1F9XPyRuEB5yA/hejzN
F5mlrfTF4Ci6/GoswUmojSUztSOHcB//l72XTTjZjczY+9P+w3SQre/vngBawU7J7o036oxWK4e3
VfmUFp/bnQyLr9wrlsRV2ip3NDekhRBI8/E884Vtuml2HRPyyruzpceuaDwXo0Oz6tzeHzJXmccH
zTGd5+AMGWms1a6fvf3XSg0KZ/h7/D9hSLyOoTX2R6tVPo83shOtst14uDSjwYmv+Zj0Usmt/Qrp
Jy7Q4VBuv77z3/QXj9T5aBW745O+AHcO5PN7Wt26q7QkXXr2CJTZnf8oSuqr8PveaLyrkKBPjFRM
PTTvb5QZJr8GFR5hmUyT72Z6Rg4E9WP0ixPfuJwJT79+o3fL98VxdBIR+RAM0U1ziqf7tKZChWzC
ZFN0FOFP+6PtGirYCce+g8yIl8Am600ELoGJb+zPTLCUFIq/YGLWwipesYoZwPREZyG6dmICfQzx
W/4etYMGgNXAAkbpAAfm6fHG+iM+QssBDAoFo+7mLXEfjRkit0qcvnNQG1YFr2hqSP8VhznKRN3o
9LREl+ekzOP6YYwUmDdGx3ZcY4tvjZCC1/5b8xRx/lScNp8mpwlHtv1OnDG4jWS2e/04mUlFIPZO
nPkFw+XaymNz8g6wzMHWnYfpLk97TMwOWmS26NGHXWWhOi9/4tw9sC8M6jRprXzYB8PcjnT3iUYQ
cfHljqKEx+pjiiw6wktx2hm+WVm3lfHO6GWHwA230ufPehMmU5xUw5HbkL9AjPFMwlQhPmaC80Ls
wc+efdZ1NaQsEKMmZqaOqvb6DOopvlMYm8Kjet2t0csanRku30iqMDEosZhVrGOoI82smHX1rKo8
3g35hSgRpNtrxlkWxG9TQEYhe3yB9AI8bJ+fH6QwEJi5e26UKW7tpuDpHi6lluZKWAArfszSzHkQ
I16ltpuBTmN28G20H0wlDJgQFsklHF4xWQIYHFktAMJ1AhJOvyhvND9clXBR0vUD/+KJoxoDnTYe
UfQTuUDCCio2NIavb5WEC7ejS9Q3g3wKn+Zjv+jX1/EPPlSv0Ky+3wHsn6383bri7DVTpppbzYSl
jMgZpummXT+njy3rnpXKeAollr6X/Moj9HPzIgGaUTtj9KPmV8Fo1a3whoJkildHBY8KmPBb38R7
kgnmWXB3J4tHIG2VrbRV5zVUIW0Xv2wiX9zaiVGb4j11X8nTaKEttWWyQKK2wWBkGjrJUQ7x3AmE
jgxKq1VM7VRS3vO6jcG7gMXTGNcjxAT8e1Dn3CGPFuYLQSxjzk3qT9zWyYJulRxjMxlIXZDFTHVB
M2IOL60ti0M962YTiMbVWjlK4CKRVxw+jrbV8Ko6krpQv12eQmYy/Hv2hqpya2xt8LCxIfV4zG+W
EIX8oTlKT5knAK3QcKp27OZ7PR86/PAnOT6CfCbMYx/+z1ye4qpB5gPFeMLeqgcjMkg20HO++2M5
F8wKChrv2yp9VgLXtvHGb3f8Qu7uccBBzYewyza+fhtYwqTz+xTqHbte800Mib6AmRH0rr4fWAup
yYO54d0n39l3RLg6ZLlJEMNfEzb64n6+n/ENJszYKxyFIaaXu4L9nD9ddpBZPNeoSBIn2YoQ5EhC
c4QzFkvpDLVUOMM6RD9nRnVDWtMXi9dBvGXlVRGcSQFtziCvojjCGnKhX4FHd+4YF/ABTcjNq7Ik
/w6vTfPpyX4bxM5r4KdMhbWQB9HR6ChcKfWeGFHaSWjCVeKk+dKW2U3a8qXO6kFqRlbFOjnwh+tr
6mqr0KIOED3eOb3m2EoWGBaVs+J/pfQIYOMdRfE6nkVUyW+4aAtsz9YEfQx6Z8CBz5doQhKAu+My
ogV1Vr7GV1QHjxtkZBxvhEvoNYMCmplpB80RBltpya46nwTDRfslRM5V3XymLFMYX5gVBe2eg9UE
Yaeh3nE6upo0gzJFQt32D2UGgo255xL42Y3IE8RxSILyr37BcuqMRF2zQOdjn+PPwpdi5I9XUmKr
C1Zg4TEW/BBz6hPHyLJExxKEu1fQEHR+n5Ll5Q3bKpY3VrLVF29GODNcPEuWMZ+PBwAxVIc3j9Wt
ZPxU8Nxy6OzldXP7XPVze9X36n6Qw50+p+7kfk4tjRrXB8/MlweTQcSxinbHVdmEBKDk2hj91Kdm
ypVYE16c+hBqLyKfAuskhZAnAzNedZEdGaSR+87hGp6gjXLqIUVkLeuiWZ+f0/xtEBpd/6ZT/djO
9W/CqR/Oa4kTV0hyDQm1KN1BLYiQR6E7UEDkjnflCMpm1NvSoYCutq1O2gU7yV2+4YjC5P+um5TW
n+LwouWFMZVRUlezjC1Zd7pF8jXe6wGmam808m66oe9AIYjX+DqcS2tsS6y+NdRtz1QEan1HOGUw
5iMsIIzhJueLA0n/dSI4s4C2bpTf0V4e+i3Zl5e8Hj/D/ZiQj9b4m+weJxI4896OUtWhaurxkog9
goOoSZsjBz0YFvXKBHcokNnzYBvLhTnC78PuNIR8OJwqyPp8kZAhIlejoZr9Vr/BEiC41rXxRHGP
6e4FUwqOXHovHD9FoOef4of/FVEO7caH5KRT7bH4ETNWMwZAdw+PqgVeVavPgdqQOatut0PZYN7n
n1MVlPNoeG2nsTFwR27NYr9ylzlxr/AZpJg7ZlfUCZv+VpTmnQlRdDc+s/eBLqrrHa2CCmc1l/EX
m/ngZ5H6+hkg+4FHJ7drqkV/VrKEy5HxWUaHfNaMXKUiK84F6xYXLHPvT2nWrR5B1KzIf4jn6Tw8
Vcf7XlppD6w48dhFO+/LBeLrqXb3ICFDCc6W+bTbj/bRF4TJHerin+hHuMKkTjfEE0Di1MSh3Ibv
cp/y8J7lo7TXLjoEzJdJ6LY4yz2MPuxyoQev1WuJSUUwJhUmO000I8N57hd2cUhwsP1MfUV00Wmm
fH6RusfuxOmz97CVAfKWr5MviptiV/zkG4HN/tI+XIqceKFmJql7NAbxIYXYkhkTTneCVCoKIFTR
8aYlsImb+rm8GHgSsz6Ndj0TqJENaHb3xqggWcf1QeY559/b8fQVREuamfqcCMss3tTJm9PR1r/U
8UxAwFos5ca+U5Czd0WrstsTQT1JcVQUp4fPurp27yWr/fFZSYw5Ao18kNGuuqZjJyc471QxkHhb
lWSOflFj6SM8vg2umledoL+eUzxdljXOo2SQtRvQSuxGZY4wHgr875CgxtMSpmqNq8sfWvlzXx3j
/QinfszSCzZWbafN6iuM0/Zu4Wso3J269N9rDhCMmeHA4QJ4YZLB/Q936f5+RiUyxqcAVe/LVihN
HfKhXc4qi+1wN9o+InbLRzChtBA3j2+JaMpV45GTA9MzMjPSB679IsFJA0kV1GgIwZyC63Rdz/sA
HTYJC3jOmC0w5rCkP77mbAs3sZ/W/TQ4Xgweg1cmN+yr8uKlmqJqEoPA+2bPnMzleTxD6xyPrXiv
M2PIlgyECNqq5/HQZS2KoMJqc1MF6iLfl24fgI7aG0oC1VQxbYPoOtPPQylR+4DT7sgbfT+gxybT
jw+mdZBQ99yQ69az8RdH6AVPScUpV6gzFs1BxSKKYdCHoajBu0TwI5wfF339uokTQ3o7deOKitVe
eagQUvH4YZWslk55twFCu+ufT9WvRfdF+TE2KCTs3sIMxlbcYgbrMP1l81ZW8ZxoChrN8bzhHARe
4rLO6PLFKwQ3Vj2qLrgl+hTz4G1ry1/xovIFrw2e33lAB8yu4RezxspmXWFK7vvr7SRwCpz0gHUJ
BP0HZlPz9EK3uqEZ6S7toT6Uh9dOT01psKcduildt2qSd5MFp8bnd+iJ8BPNrE8Ds9Sqv1ScF0mb
oCg3mR9PDqCd+GUwfcS5/bOCpDVrFo8N483E5VTjMCMf9LElEontDpUwgvCDBDnp3G5f6yTIt23A
zp6txUNx6aEXxyCU4c9wBsI/5TrSRpTcPOMJZeZYLT5kZi/rfbbUv6uf189rNT6Nt3wT3sJUuLwh
Eg+HV2J7ftgvHisCyfiadsKfLNBy0zX0lCbQydFcEwBGihmUAKphRqnb7Ep7lkM4zjkXJ9Qd0YF/
SQEWwcAGmFetfqpZODYNDL/k9FmkayQLQYP/1u3BeY0Jw60arjO51ya/V6CIjJGWjBae3gNvQPxM
Fdqij+R12Miwy2PGKgz0eizFsJL+/HJWMigGU+HTV8RB4p2b+j2DzHbwc9BaK45wCDSlAwZ4n+Fw
MgUUXBD9O4NAKtLacVWK2YVJT88sHVbUD97naF8489axl7jrghE1v97Gc/tcpo4+s1KFpoLZ7csv
C6fed1P1J1XX+lJ1xKt2ZjbCr8cu5MyG6ts0FhL+5RhfnbuV40MLZZh+6lSfKbKnQwwn9rWlRftW
ffXXl+pNGMVCmOD9RPikmOORLYdeCB5CN/x2dBUNjPfmIvJtvvj17CxmxuPKlEZ2QTJ57j+DCgo+
Z6ZoYzA5hoPRWjp+0OpshDNDNzCf5dVjFl11kcmdJX6//PT4gm2JzzMjXqjEMLcm6EnNhvUEv70h
kZd/kpi4eTr30qjqgASM99Matkw4UQKJxBZ6grjzG1hZrUUfRg3BvSJYzsrQ/r/s9rvzwKwGhQww
6cdFUYlRLDsMLL/7YzbRg54IU8mX9E3ytMZskY2V372H7DfNSlCdgYoGlqPN08aFrlc8Dg20NtlK
IjOsXTmZEuSd45rCdG7IxZ1ppUeJ+Xk7iuKllZe8z6k+H5WWngfEg1R5AOdVJPKDqp6r0Dotbgog
euw0ZKKytd/EwiUKl2ISi97Py2sKuxjPE8krch832JILSyoAvgSdpeZeNHbrxio+1ji2ohADGWtI
tMNLmeQz2aXqi5yO703R1ntY3HcPhwZ6gpkMKocqyFQWzHEUrUbySq5XxA48iq2sEn46q7FDkg2C
U4FxOJ5zv37uVXiY8YLeryPCBeeeu8mwrR3iCQcjZDgsghOWBGqaLdAADtVD6+lQhqe/gwsytEry
L3xI4/fHn2OOQurKDgCLlu9nU/6kDh+ZjzAYsm7uv+2XMBR//TwlxLsLqnRa68uWtvZdXB/PRTMJ
hMzV6CRf51TAH9Um8iam2i+DsUyw10lTl2Gz66HPP7yqCqRRoFNB4Ee7yFpM6qUtVyBq92Ie1K9A
5XTLaavgHFb1RoyPpJzUpfUqtiHGCBBqkr0W7zXeomJNyEMp1nxavDoTXONIRk9cidY2dfi2egg3
Njie8DG7Z47CIZntG3Ye9UtRiaLZtHRAd+K050l6FJNjSwUw3tSfxVP1FX36SLfjxsVy+NOvpH4l
iLsn+R31tBtvBGiU5foJ9CutP62LgqSrvDqZhfW01NwEepxuSYTnskWlXiJNsdd9f86IprVyF2pu
h2Tq9tAXCocDifFs5fOMTajA89BOAZSE2OfncaUJs/tw+yInTlyQNhJsNNUedSbn/MROFhB7MUQi
VAMEYtvtkqBYa0f1kDKISRlDO5ggj1FNs/UStUbiMxaVtZUxHYWNgQkiMcglHD7AlsiWIxP+azda
YYxbA7tQX+ouMbsJGWtelk0fE1aUNUJ9pZkd6VPbEPs43WHsj/4iD10ht2TMtnPqX4fgbbgg42ou
0CESNkArS7Aoc7SPqaAyY0bASQHxpbMmHxsnRsK6GXlw5mSKQ3h6hU4imkqKm+tTCKCPxsmgAikO
dB7xMbz9kPTWh60iCp3Y+A/rJKASEExAAF59pPxqflljXDt9PINeC0QwcdEoW5uPjmspWQFtyRX1
QlKzCft0Et0uS6v+iSGBsfkz3IvtD2bU8TzGpoo4DUocxcErWWn4EX4qLEt5FtXOXcIHxyEDuCCL
ONpUiS+I0w7HQIA7SG2QjjJrglg9s6lvRAbCGCngt/u2i9CmUnt8jBdpufxAkIQI2g4WtAZysjng
F/N/pg1c9o9Nn/8cYqytlDwm5NE3ZdnbnU8Vhz2+bih4hnTYejtsuqGC4AUnYOA+W05NITdkKEax
MyYMAw2XRI4PW4Px4Hykn8Iu927fwbcXxERw1g8p6Jjn+Lir3PKVOM/OrxSwyhfRdnLEVoQl+g31
eWQmN6RYr9vnHVB43BmmQfjDE7T1npqPUWD5xd4pXAY0Bcvca7nrz6BgDPlQfMc/4m8DlsyA3xkZ
R4qLtbqmPyOWNEvt4neyl6kPI4yTHQThTNux8STFmw6e3QnzyX7d32Kqc3JIboP759jhaUO7dYt/
ssX4CsCDBVFsJJ4Om51EgPJUbHomsASl5DslaIP7rdE53eFRVYk1YigrG7iTaZklLTgVJ6eJL8wY
udgyE35tK6wlS5i9T68TZYF0U710DhK2YPD3h5aG36+Z7BAm7Qe91mx8ay/qNUfwNPTcskHeyrQ6
kFK0f94q6rMVznmn5GeeL9RZMiWU+zcP7ptkp7lILxlAj6hqgDxko6cdUsxbCKX/ZcWbM+Rp6GCk
j+IoAzZEjUeuzcPk1+Ma7UCeCx7zwaDToCjYdmcO2PEB5h1w9OtEoVMAC3qI/lawttkpymOGYWSy
+riFu65XiWE289Gx+eIzjclWmVGWhoFI+2dqTvstX5FZBjXmhCO7vmD60wvEtPgPgk0mDlOXdprY
OMX4DdAha5iHmbKXrudSuEx86OkLFL7AALf8gi7nWobGcyVYsOIwYjcEJlG8KvTKwtCvTwROwKPE
gxFIhHsrllVRkKwzb6q63ay3VT/ynwNa/7Iefkyo4bW4vq5aRfVLgrpNpZfDPaMDjXx9p57IIXaZ
g5C/g5M1z8meC4r5LFjDfeiOP/8rb2aW+w74egTOdcPZgFrq/rHvlSO9LEGgiraef4D+AggWo4fW
FJqhKNNwTCNaBKAL8HlCvBoFxC65e8LEfC4nFzrdCW5PxFgXZlcb7y0tdywcFaqWofhynh8GG/iR
20lDuLutMz97coCSVWonVyBPtZ+NILTcHSYQKjJM6aCs38K5aNyaUQIDzsdqFB0/5IwUxfn1/qpH
l3d0yOKVHF3vpAFLJIUHqbZWkyBL3fDpi7IzeXvC29S+R4v7or8qqITLOdkHUclU7OPFp+S3Wzdf
wo5Az0N5Bs9BW51dadTlQP4G0S0pDBvqXnOEso4Nsneqmq7fRsv9xMQLTr/i0ZmPk3VB6JCCutrr
SEyICZkhcGEonqO32W0bQpUcfuuBzLEYAB5gbEig1h+vpvgn3WYYdRs9Lahi0ISldA93WyOxh7o3
thLV5lo/oDHC1JsYUczMw5LA0rFF/VPG4wnIIz5Mr4kMAmQguk60Pip5UxSMaA5NULOeG0YvjCFP
ZfZ374kYObUi1u0Cg/FT9YtpoBSos/H8DqvnfRB8DI/ln8l2ZEGVdNNj8UdFnTGHCm007O2FRYVh
0l5pyFs2895KRbMFP5LWXJ6wxhvF4eGskXNrzr3H4H1QpxXQ0lks7Ma4sV1z3XnMb3gucRDtyLap
AP4gHas/OmkFOJwPDdoQKmG28CnlRfMdLvOtKjojbiM5ilgUSoO90aDN438NFKzf8psc9AR8clV9
aefEVVdPW1ujj59zfQbF9CVlQt7aNCp8lHFO1AEHp5OP5jRXDaWq2yREHnhh7gujIEtsdIyTlx2T
OEZlxV7h9IldMDYjDYDwsO/w/IAJ/QngMjUIs8Fx+KanJySYtNuj0OIaa7XZp6s3Av0JZ6A1xhHg
q99jQ8djgxEj1y+fJd9PS/nuSFIL7jt5qvsPdwAdJiuirVsiPUqj/32faJzpUkg74sIONgMdqUze
KzOlarAcuB/qI61e6WPKgjCFjfRcDo2U87lIhJSKLqO1/oSNRJgP8djszk1tA5B2oR1BvfpiE87m
KVw9+hiMn59G+jU5JWYdMP7z30xEjYhs4K+stZ6e/vXB/9bSEX2s37/cQf3plPhTzzNmpTREQMnP
oaeMc/sFZ486n5ssGinjKFgBjPLBLQormgzE2fSFUFhA+fy4fjbl9uNzHgXvK9NJ2s10mIktxxcd
UhyVwE/9y/gLgrfqEfVKOylk+LAbE4k4I6NhK27N1xbF4esofv+h6QnioM+vqeMeQdKAkXtPyc1L
M6OPhL0PP+HItqVtxkyvG058B5MX1tWL3hpp0Fxf1DxsnHiXlzf5olNHZASPcZr4/VY7RztkkMmq
A8gceniT8SrrqkTVzRO009aT5adADsz1To9A19UX+222ejEiCH8AvcJVflYX+r5fR8s0GJG1Y9Vu
iWCZXzj87VIos9RbV56G9iifcIY/hnvlAEZC38O4GQrZmEY1eHvphQefB5TdA0WhwlyqpJww4JgD
UHLKwj8nr+M1w7cTcj55tEMHPwU3iIDezhXckKPsQKSAo0BfDoVZwqwVMAe25je/YUtq6k45pwWm
zHksy0N7m2T4dRsPEhb39S94Z7ev9y+SJsbWMEAoMKljWI9nu/2GKRKvIbADpEinV5CsOAPxUNfO
0gb3ZDrsd+qAtw4gq50HJHfaYhAvODLQIMFWxFAWl3wEkYTg7SQeT0poc0RUMWrrr/vv4LZHzA+B
BppZ3ufDdZCMtmcyOEwN6OvZMDlyJLKkgDveVivYQA3laN511ji0ue8EmpMKGWqO8oQZaI9paVVD
3vbX+6EiSIiLD12aPj8bbjGR6MikJ1wkcB02KNBHTFoBM1GXD6l2BlxikbKU0XBvAfdrxMDVTls7
EDvx7/70vsxYrp7K2rKBmw65HZtW8yU6uTJtIbNOoAggALcI6I5ZtMDweSAotjLiQCFkwh29Z9lz
9lS4eYcX1t2q4GZjgmrgsdv9y0aZ/5yK+AW8TiJZhwCjxOV8o0SfFHNKBVZnPyJ+xkwoBFsnArvd
SZ3VoOdgebLtRL4yBUGXNBxw0ZC7JQR+cfpoXdbR6PJKOQYN5umDPcKv8MXz1185jdIbqTuYCIUU
1czJn56a2BUv30NwBwhKGAAXTg/R/WkmYLoItscGh2O1hnZesbUxLj0pCwHyK1QHnOFMQHiuTXOV
5inwA6aujHMhWzEj8IWl+EXpKqeOUpmK6nwiJy1dPQm0wsaEUOT0oisGePrjAlu164+yLmX/pR26
ZqWN51257Ug0fZI3NIuBi5/6Ke43BN+P8axQDYmwNoJoSfEAMaV9infhw0txsy0B25y4YgBEsikQ
oFMH6RPXcAasJD3YCYXj+QWXlxnf0wKH4sbIBAIRzMPXIbjvCuREczLBe7w8j+MDKQT3U56Y77f7
ejovjuSx/0bNFp9Ull1iT1T7WUzZbjNthkkyL9kTy8zgC2gGNcHEzTHJw8RlwWUjBYoKMvnNj3Hu
ct7nfJLKJC+pxElybBG2RpZjRFrWxBpzIc9Ja9VPr2UHB/KBUoDL8GQ1Sa5hu4o+rjg+vgSPIoGD
VCBvx8AwWj/dl3FEjp6lbaI1gmPpyC2QPRmaEr6mRgdK3dHpuRjygqNxmfi0SmJyciLaIJGRAr/7
TngtCDSmItrP2Mmh0ZB3MD6OpX1cbzs0G7XJCSInQVubH+jgGCZzdNVmuAgjRylsyiYCKKkQs7kI
OVyd0TMQCqPlXLAhy634bfGqYVnTFnaDmRafjGAnBYPpUVC5bem+717ZLnRhM6qODfLswimKWcYi
TorLo7h8QAXz7xftQB+TQbZQoDtxCX/BQrlwvALuBvwlb6/65ZR8M1CHaIEDTmo8l8m5+MWHU4QU
/hjOOiY3i/5SbdQDJ/sHl5FfYJtlsy6d0QxrnkV1UNeM4bJDDok78aop1wqMm+vqyJdy9759dOad
PJ4kxRjvaehlva/p87KYj3HYfAXaavW4yNP35b0IN60R2iHqI3Wg51gjEDlCyvD0INPAI8gPBVu0
SnbqEj2nNTnddefNeF2276vYZ9xmwsWBAs7Rv0AfNq/m40U9ldbAOisEwx7t62LsPu02eLj0fQEi
J/89zzwIQ/5gzNF5Hezuh/kJqj2e5RiFI1E9Cj8t9gcPeJJMoNDKwPQz7pYpQ6eAamWrp2x4C7w0
Ja4Zua3hweZxKgO7pS1GvGC7k136DcorYMocf8fH9won6fpYN+xnfzBtvNC31RclHe3qiEsg+1Dp
5tRJ8mq8uX9XDns0bS+SmjXXYcaUdM4OlVORIlMb3pgpWTja+e2sHf7SbAZDOcX4XTU2idar0EBM
xKpyn8tpiCyOmgdGfu0+5/c1PANtkHAtizmG6Kv6OFpodst4paSKHrk1VyQjZM547SUr98Ml1pI2
2od9BO1Ch+zQuK0PHf8SW0yrjMp6Odo8gRhsYP46cd+M70/r7juyT7U1e5uTFTu5gLd7YZ1xzVGg
HBJ4cOz5mKXXIVWEx8VovrPvC9X4OifWEoog/D8A9RDhl/rDoU4dgl3LOTnfcWUZ/cU5TPw3pios
2slYHYJbsI34T9qxmnefT6SH3Q6sAe0qKi9kevRB9qq6/A9p77XburKt6z6RAOZwy6gsK1h29w3h
qERSoijGpz9feW3sYcs64sFZmJh9AN1juBiKVa3+9gccpjpYu/JftTLGjJIwtNbxS7TVKz+CapOn
iZ2Z1YoFMYTe4Qk5rO5CWe7Q/6p/xaGypEsGiiGUMdCqr/jBanvQU+Vi9lb78XMynUCYh4A1PH8E
Acw+4HyWQhS4YTrKA/CBdwCEJeolBHtV/zBzT8N02DjY23z0Omjof7VVXJesyji8SkLXcMV9t/Pe
ubIVXTwBKptHzfu3BCwI7yu45Jt3rxg4ZugYZ2AE8vu11oT+qCdissenZoo5qSPTTT6nAb39E1go
xZGKHWh/uum9bvN3kMPoreMCZDFxrinQ2AgQUKubCjKKqzd9jEwtgwXdW6nOsxFOXvTghUp3MSmD
I016RG3wKGaB5mfQf2eX8csk9YLPmg1WdcII4NzZTD4Xi9XbatCOBvTn3MEqXJiu8+/f1NXGvKuq
7z4dBg9YDfbRN7Qun5uG36UfTh9df+cuEvchDH2LVfWxfOkzxWL3g5rs2Ncm6+Ob7S3pYLnu1z5z
+pKz7Ntef113eNbdnO4/H8KVF016Oip6UveqVUn5zlfFFZLdi1C4Sz/w/UL/Pm7VVCVUYHiwXilt
1ZOtbYuiEpK9tTZ/FsTmYDbbB/DPQihLM5ZP99N0H1JoIqE/dfsfABPEI3StJzdfOw6opoZqBt39
lYxhZ5baRcpRzeScFSB16E8X+RH6rWqJyZcDNOVeRVvMDo4tPMdHcAVZ7vjElFtaCj56U6gDcCKx
rha10/lYJnIa16s1XZgAhcwogXsNAOgDTno6Ed/EnruY3/fNB7hH+qpj8v9VAPKNGxqznu9cQvj8
++s71kejPe34+tgENylKMyv7yI9hhlQ0gYCGeRLkAvITXDD9qABmWqEiIsHWvX8d32vc9aQwFHKK
vjOxZOtqUuRFVBltT9k+pOriZPTtclSe6SE+YPR2hK4IQBJ9ktRHLzSORict7K01sKx6GNcLmgJ0
ChJ7oKUDI37uRWQ0B/rr4U3az6no7l+ofGtRxHTExkABpwbr2qZGvqR5rJpSxewtvgRNB0o2zvO7
iTpVZsSXOuAkqOXSkJyHf//Lsa++0Y0Rb5ukquVVMXyevLABIxnlRBI6Y8zR+v35qWMPFAv89UvB
yEUR3ky4Fmja78lhx5eelbRNPFbrJxtMhG6EBZsPU9DDrmMidg11/f736rY4Xw6HcS7nkyx73aoz
+TTdng440W86buvmlmOJrDlFwZ0Tv6Hf92XKyTbd5ef8UUewpCqoKii8dB8LutfD6oyk3/bkwf13
9z2B/zxLQxhcCZthNF2/x7xs7drMdtb2EfCkgVpiEB/l5q+Q3I9f9jJ5LaIpNAeIoR60eKTrsP2s
yq+hk5nv1rxEwgqRbGiooWUG7Uf5DF4FVASZI+m3b1Avd4BhNKRJnU6/ditOm5GTrWioHRO38pRn
NfZaGkT0zA1zTRf6gEOiCrriFsVAn8Dbc07YTlDUZ/75M7+MOCRBgYTiID0pFqeeXiANzSVEkWoE
tJa6RMl8SAvrRf+o3rKnorP6Erv+n8dlmySKmKYqW+bVK7JjfYszeHJ+uHDA6pEAU6lqIJu0JIBA
VJh72i7CosDvXTjTpfPCmt9/X4Z1q9y0ca9mbIoT9fvnP0SNZB5rVbwr88d0jAqZaK/eu7WuV/Br
8rNbzmguSc6MC8sh0UC5DgGeHW0IvcQvYBhKru3Yb9vCga/X568msE8fd/5DNFsch1EI8wd5ECkN
1pr897nQ20Cz8tV+NjmEJD0Cfe69ZA6jI4Hly9gvIbzPnYP7hh89xMt0mX3WpGjJwwXpRmtOS2N7
dBhCJ1BRHUE25CEt64fkKfIJZMcsETGEAxGDzElnjciA+tkI04E0rHxKzFAZotgYFe6kDWD9osVp
OMvRaB1t+qj30O5eZop/HnOafwf+syb1M8ycsemJ3KCjd3LprzsGZ4RzALSKVjsdvLzVA5xldnMz
cheoX9C8wAYOlKHgiNGU4IyCSjREoxrShvfJ9XykzUrFRzMXxZMRXoJLQAsDQcVxCCzUTJs1wlHk
xo1PYiKRH9EADdWyyZweLOLEj2fCvLQMtuOPZGYt8j5TxrcD6ZGMbvAyvBXG25UAJ+UBCMwjNqmK
e16qCLw9fAmw2Dz4LxxAoei90DH36EbGY0xoHnVvYsAw4+KzT3gbQL8Z1h90JgKcUtz0SXOG5/Bx
jOvGsH6SAnEC3RJ7RTP132EC/8KjOY7C7QHZzXuOv0ryaCD9krGmxUMN1uK/IT6Ie/ScI43/wjt/
HoI9UELiyaI1iyv9AHXAdOvTVR/Qanfqt91w43+OAW6GcBU/N0vZfdzR99WH9rAGH56k8IyGZWi+
nvDRhK7oJsFJKAt8MEvn8qKj4m7G+1G+LCGXvZK3hW8m0uml1Scf6IWB/eOq9IkB3AyOz3R2Ugd/
bji/jyCfHCVP68c9BgUnh3g7jVuJPKQROFMsj8GroBO+b5CPCaHvVDRFh7iGOjanF6QK7hPSiznX
wpDQwBBji6GFWqsf9duR4R2f06/DgELEG26gSOQeNqQQAX1UGrh77unNOoUz5HF94RUDlIAbKLIJ
YR654cVqk/l0uA/9ZgYZyX83PIMKNh98LbPxMHb72RhgcmVFROvth5uZOZgawXu6hu4wY6kM/qGz
CS60g0KBlJgkj/cxzSwnCLogQY5k5lTkn1D3nAakJg6EGQP9CEiQmZ9wPiBu1lXf18PjgOd7dI7P
xmyDHCX9spx/G/ffIQzPfvplQKDx9GExaF8OwQf9Ln+/d57nlzlRMHNSMWmPLKkrnM0y7zcLPgHP
5Ovc/zsP9NJV/BEIX/+ycXFY4bpeMSadEaK548mAh6GqHvUGGzSNRKu901U9DV7QjvJtckz0ijf4
dzwNrEt5NYB5zzjpeGSkIINYR5N8fVptH0YfSYDRXf9wEqYhIdl4lkPTiN8tfrGFeMkYQmai54b2
mkwvkTOaT/crmuheMdv7lUCGXLqbzih2UyR1WycOSUzicL6+vzz/j2j2eoP4uTxf1SYHY2tYcXzI
H+Ul2MRX/AADD/3F3rMG+DXToqfTGIqlJpmob8+mxwLtTtTxcahiixu/HV2YdOAdlTui1RWcB7mr
E1dVj4HUNyhg1aAOWEidj+bpwspERdDj/wmOynQ6HHllP9UIIxD4uzKKSbic5Yj+Ib1xkt8XCGHI
tTIC2ccfeSU95q7t5wg9MGI+v3G8WdVu4rb9BYFvTtVHzAR6s9D4TeCWfLvYKNBmhuMKn8Pyex82
cwo+0yPNv2L0+ITqMaVh8GaAhnIy5ws5jjkiOKmzJNj1X8xXhYv8Q+OVrjaIBuYUWMhnEwr5EMPz
9Oybbj2k7zEn4YAvkvud5f14AgHcy/s9PiXLxUvIfd6MOJr5+sN20oRfY2WJtW2QjYkT6Ed+4ULq
RaP9wY6C18xGfCRfjwm/CBori7oQThye7r9zWbzSv69c/87V4bh0bcRnykUtbc+H9LFoYBVs+ubC
WOH6meF+Ra/zxXqHHKBT/Usdh5NvqOfPwAryf2z0yVQ1ruruKqqtXbJXBB8VxiYmehzQJGpH1xzg
bo5N826UvLChOejUfDh1LFlilS19aAhOPK2np8eP+89CvfksflzSFWpSRtJpV+jR+REpofDcYUcc
wWhZHecFErHDEPUsiqRimg1r58kMjdllWHiXaVY42lgb56u4H5ErNWcKPXSdGrSbldOPaxM//1E5
KdE+LnQF94L9wO7DAvA0tzdDowNeWI57zhv2D6KSwTYe5QI7U4kxyP6VZc1pAngi7tHLxtS5Yodw
qoCqvP/YcJiyyXhUV/ef4w0HFiKC8dRSbY0i74+/Q5un++awRZtffDXA0cZLOoad1d//26/IxbaX
NIietmP5PV7tkFppvvCSp+HEnpcRYdeGG0Tah7Adsh0F5IoSYQd0HGqeGeKfzJmdqElP/FtIr5bQ
OXAk0LFaIW11KA+jGX5pw+2LNe2N2a8HvUHXqUO9BS/gpWqA4WEsCGj6+1WYRU/Nj1upXWlhQR4H
yuC+wiJe+EhMoBu+yghKkemFFEFuQvHDlhU5pxcVyhoE823fXkMqHTSL+09d+Q4//vNFYdtpixAi
YkKuTkNmk2SptDPxfxubQQGDLtiPcaqjF28Nkz7W7n112uIt/SaP0n603HrZlC48B55sDc3rMXtK
B6xVA226+zqss7BwjWk64D9AKwNVgxiVhfJKp4LKe89KN6BnOMdG68HG9H+/LFn4oat7G7ocFoX4
RHtHlIoZtrDY0qfWoGSNHoovB6VlP13kHpzTntebU0peZtnjYY5LJv4DvcVuzn9vLtKpBRR/wm5b
BHB+Sk8wDkEGoyXrNDrz/o5NCLKKX4YRqZY4yGOvdKGliOEsTeiX6vmMLfx2pvyL15K3X1+Qnlzm
VBHGDPXpioaPrUGZqah0VKJ6Cq996rlRAP0I+ZVjQCJTGsyBvhqaMpeJhUiWtIiYdbqHKQqoP2Ug
BC+AYjUkb8Z9xzU9BcUWFDeXThFiDSTS+VL1DzPe+Tim64zYiJr++YgaWiYplv0AO1O8yhMaFsMa
cGi5nR/IRuhAIW+AK+QsauSnqaasALr/nq7qoch2unaQRhWO/Aq0HEiwIAD75x1cS17BrugAAXWB
K1xNxF8jXuEOym4bFYftphplWU7Ph6yD2M/ikDh6zNd1f1t/XVCQ4JxY6ggq9jgonCmDjVDdkVJB
s/6lIQ6jFxporrbNm661Q0l+MqKvM33/2KiecVglOCGnm8rRJl+cM5zhDrGXncNKH+bMxH1F0Ku8
lg6aGzFMr8S0H5+93v4NPBb60bmvFkRS8Ia26sK22fgjrCJwsFfS4FzPzyjbzi2VhZ53IRYdT+bq
BH62D/qOsEVsmHGpwMCjL3mAWh1b6y3YGcxdxhqFUz5QzNU+djrtU/14rGnu0VzBHs+E8iEvMX+u
s4sQW1WZNegMR+8cVeyuP3aonlomvR4JLYRgHfpAvz6q9UUzQtLp3F/pbsCrv27vanoB+GaVZZ+k
ScNZtOcigBxi5dABIos38WcO/3iGV2+q0DZH85CrEC6VYXTwv2NGCQZg+ty/mc7HJj7fH48t13ab
c6RyN5tRjvYcKys3HYrWqtUxLW6uA//dkXa1baUHbbvZxIJD44v3E3nKoOKE0VVRKh1PTrsq7A7Z
yarTY6qtRpT2L5Ad3dXbYBCGD37q+Jxwh4/D+deo43X9DaEz5Z+TQrua81lUFE2URQgCo4MXlZBf
t+3M2kmDU1OFu/NLT0bIg+JZ7T1X9qNkDCyW6tLIx7lgpEgXb5dP7bZa3H+7NxDYX1d19U3s67Oc
GqZM9LcCB2VUFb6eEq7js07dH0gW93dnvn5bsf6YRs2hTvJWF2/XpXpGI4XD7MWx3tvJRweK1zWU
fjWRslN5avLjqR2dqqc6ek2rYGev1dN6247PxymZ2oJF9P9hX+n47vWriVXl21K6KAq2KJUHB7mo
hzzPNvZjuC9da8ztz9LEwomIMYxrr+FsdZ+oUiZWs9ITH+bOx1CNxuM57FpobnVK8Yn6byQxh368
uU187G3iXdqMlFT1E1gQrYq5UTbc9jaYqu7YufauoU7tzewMwQurva39oB1P/hFgqsiW9+eRcuMM
9PNqrleJSt5v8sumVGnFPOuz56MzmeXuAHfBh7NPDoQ/nfaHtjfv+Hxvfif/PYPrNeNslbqs2Txt
7JnZFxXAtKTjpHtz+TNxSP8OPSWv8fdj3l50/cjP6pEGlxXAJfUxnTGyQbYVvFbqrvsP8u8dcVjD
PRAjfUvCqezqI7HkA0SHXl6PzuhCqlgkBFjAGKev9LC+P9Lf9fb3SFfzJzGNk12UWkummC8lw7Rd
bOj2GB3pGH8/vt+jXG1TtRqr50pmlmaXBRUkRu6qSoIRTGwYgx2rZscdXc/BXraLpZye3Ijihcyy
ixaWMqHZsfO/enDa1YM7plaRmMmlHvVy/2xMeD2sWpA0749yI7zx15O7NpI099bOSBq5WTXhevIy
CQ6jmbCErfsDZUCXEcrSVMDJktO3B5Xz0fFlKeqfjeH38FcvTk0SIze322ZiznKfQvmrwJihXF0w
fOVQ+AiwPNHqAN/xgTwhlklxhOSlK/P978f36yKutww1KuT0VBY8aiklQw5KO7b/8Pa2i3QLx3iD
Een+6/5z7xryarcwtEo1dsoeovUljM/9WF1zquidpylsyH+d1W/H56GL7fnHIr5tIzu79AxlYjxC
o96U3ukpBj2sfRj9/3/uy1KxHaSBBsvi90iRHu2bXmZJIzmaNEc/3ep9laq0SKgYN43XVOt9ZQb3
x9S/+SO/ywteoEHSp60LT0PpquaOTMIeCXbAJAf37txPnkS6EuR9um07Hx8GB1MxwPR2vBnt+shp
A5k4vGfBkUtc1VlHbgScLuykJfw3Wi93FJ9OnWDOQ8xLA8KuAzZZcBT6dV6+MPD9Sf9hYszvrHE5
k0jIKyknqyGZabjy6WSZ6aAVEabCugdRPNTCZmj39ZkyTAfqs844cO285627Slxn8DkI4xF8zzcs
gGlO2VBxCMFzS5yvhOuP5RGU6mueQdcEV+mVgr1avaRbfOBOWgxNbG4Em0b38o9w+WHjozt2aQt9
/y9xSYnLnWcRSXjCqHPTh9sx0EIjzHy6Bg4tFjobXxj54IsFn5HeAkcwZ504b7KDE/rbCw/JeZaA
/i/4RdAddpEs4QQMCO6+NC70KbA+5+0NTRho32z1tnMmkKZwLXSkwdP0Xy98fX2cPtTuJ6IeNwFM
A9r5hgFhbgOg4QIITvj5LlICSXJKnaeH8cVpceq0nMZ7fX0Sf41g59vW6d3gHxk7fQXxs/AqbNTg
xg7NeUnLu/LOwLGoosgq2IGW4ArlOs7DAx003nPCmS/jut9w3RZ/s7j0Ey7jM/JWwD1Tkomd5cV9
FVzR3UqQSTXwop37/vT0bsOM2rlPpuAouZ8RkY6Jiy2j5jyxNeN5JSKrhJccbnIMFA0QW/EC3/F9
oF8LHIxrsuiJARXzjIS/RohL1UDFcbP1sATA5PEYilf+jkmMM358Dx8Q95LSDIb/felQ00cYr2CC
lPMnamSW58RFjuFImHh8M0IexA1CAsX47CA8//H5QibB1XCjGyf8fGJhcf5ha02vLQse4YnPEfrR
HawhoYkHXSPVlDxzKAWo5AN7SInzYQ7VtTKWeNQb91F2h6/QWZ24Xw0akKO4L40VgGUUkX0bJHce
PZ3m7cQY1ZN8ls/aSQpL0RjhwjXRoEnv/cSD5cbxCvqb7y/dJbb49L3oH9PEFTYkbSA/C2GFg88O
kxkXTvjFbVCtraEaaHiSbMcFf9dAGQYliX2DF9Uu9tWg0voYrqI0O4UNrGH6Ey6W/WHPa0C08lHh
rD9Ewpjt6d79hUcWq9m9dUeUCj/WVVlvm2qza4AyRAcWQQ/Bc/scRz5fiTAOeK72i/1+CK3+/rg3
yuDf691VbdBe1KZXmBcZoKblNLW3HJuePVo08kFPdFYjpwZ3LGj0kNPAE9sEMYd2u3//Mm50JH5d
xvfj+XH7kF6kk5xQO4yeJ88QKN+sdfwe7D3HWcQOyP64Ho7/Vd4Qd52ts5RG8KRmc7OTXngjyOP3
dVxtb2fjcmhzmevQWKyeWzicBHmcgjfWfegGSQgg11t8AoOG6iTkkICWhjUlG4/HJqzpWeH5vqv6
w2XlfMF4dy9oLKbtAxqeo3//iX1nE9yZMN/9rh9PbF9n5mWv1Q3nF9qQE8nFej2ucT0+mCxNoOIt
Qape/pgdQm0LlL1xFvAhp1BBlxLt3C0taqRT1QxqgLB6ju2xNFoiyZmP5vevVBZb5r0rvdpS4xP8
sJ62aSbRpzVnextgPzRSEd3Ney+bB/m154HEP3UMKo4d9wa9+p6yTCNmzDrIowLHNOWFU0muTMtW
KCQeVdJmmmGclx0Vi9w16NXHlNdHiaKiaUWhrUeDIh6lFe2EaCErc2Xz2EKRKtq3jju9Wf/9V7F8
k0R/TIRLbhzLo3ZqRvtyeUEb3aD02ld4Du4SAYG3p6fqgrfBdh/IOLhsR8oJ4dlpucVkVfdbCMha
gu6IYM/71yXu9c4L+C7Xf1xWsunpRzPiGLq3QiP1eQGZtQaOuqSL+wN13b/4+Y+BiqZuom0Drih6
7lsXJzm64CguO865cscNXR90TUXdy70TFguZNa0Neih0PlS2YLLZMwiOtltuNb/cww/YP1cI5wzS
X5O5cizm+aXngmPcv+0bioZfS9V39+7HfdtnVa7TtsKdgopRc0vqvx3t/ApiCyrIYRdQdINk+3s8
cf76OZ6ZpLV6vmChgGG7qa6tU+XmpepnxYuFHkyWGiwUz4HWtk58ybx2dIbhRAS0jFVV3aCjJfDG
3mO483Wk7X54PxUKRr1TqX3aYTjQO+a+bRSekkGnrJuOh3V7CdIVmRxD0jKuQUMpp9OxO3ECJr/d
6oUES+SXjmbQ/8v8+L9jXB/9tpd4s4WDKk+KoTbfvHrJ9Dg99OMRdDxylGXXeheVZhrenwY3OODi
tfw37NUx6Xg0+PhTWcGYnMLHe+s5QcYhheXextHfoLw9OwrVEifuQ8d61zm28ntKVE1lb/RqL/Pp
9WYIWLGv8VCcjC8PpYdP/YJAsDTcZ27rRzPrmVagm3Sc+r/h7r/LzH+3fzUr94yemPKuGqkIFW1s
0i4bSl+aXgRqiPZfUeCDs5mpyqtlWu6ufClxCmo+D+hlE43YLbUJ6mJ4wcRLRs+9a5BZ8EXVbwky
GoPzkOmqyqQkzRm1tcLyXSmDAzK/Cl3d5oSXi7QfZgYlZoEKu64Ds8bmB1U0TJq6awUSW9a9W70C
9k5JJdPXAmnT8Lmz5uwpnO6715WuYa626yopDom81zBmDwUPVeNEIjurBZJ8v6XOR4vnmh3Vb8fn
qV9t1hvrvCljQ2pH0XFa9b7sGLFxRxVye/X+b56In/9YvbSLaksXLa5HiRLy8OpmwSh1g3K4Yz/u
uhcBoPwYKNEubZ3lLDVZG/4P0tZIfsc3fxOEMSFGoD4R4axXmOspPeaKvtOVyfn5jNID3uEswYIl
qPCW/M4bKJ2H7auxPI1O/ZbCByTIOa7k4YHg+bZxZPigeUcF/11v/pmdP67pah1K1ZiuaCOL5Q86
4xCAwsXzm85viTIUC5r+rmPS3F5wf4x4tfqQq2no1UFpR/Kpwe0lx/XoC0e6Za+U3dok+xPCChl3
9RYrqTMpbrqFEaGOLjqZR/XGQTnWVSKIEf8+A11XVNJeJVW6KkVa+WgcjvtCbMm4JvvyNx969xj1
EUMJz9/70+Dmh4ro7/+M9l2N/phpqgWjTbLsdnQh0vu4OG0nLWE5XVG5NxqObDCmZevUMGQImlc3
ZRWG3BilWAVhlB6m4F7k7vSmuHMj8jqTNSL7Fg7Ve0xY7t9f18jX8qLt6aJuSrNVJs9vkzfVW60W
i/AJZ6MsWJIS3/Xybn9U//c+rasVouhpTSLpjDZ6LqYoc8BJhEP4zv2nuhs39WP/EMThx/17/P5U
/0wZ9FuCtELCmXE1iXulkurR5lyNLpHhm/uCmMHFGdVCkUEDNKEjbUPlTNruYLeIIJPJU6mZt/nI
xvZMZ+1XewjLtziC1ABp+6lWU8mva2goDVlNuxxPE1GC7eaGZITW+VM1aL2XqJ96ODFoTtZgidd+
HhMClE4xbjAn74g5rCJDVTdJpMQHo0DqfZlv4eoW6UuFmzL+LkbWsYvffPQ/HsLVJl7pannabEp5
gqibVQPEjRWj+F8OIi7ix+fCK0ilfatIIxN3LzxHm1BSoTuQKIpJf3j/tX4fBu691quPRjHKZqPu
gFVSNPLjwocqsq5gdVER9XPI1qCq+DrjTj46EFSzDVCm9qHNk/3yKguf/CxAO9k1w8Vj/HtRxAsK
uoxKju/vJ5CVx91lq++kSeEnpAjZ4CsiEgGP7uSfQHe6jgy3jyhkBEqq0IEp1xB+akpn8xTRDTkm
I6qssiQlXQntCl/YeZEu5LjfUnOlk1J+yc9d0eWadnOB/DH81f3GTavpGwl6Fl1QeG7wHpzDtBmS
TRSIHIyWP00HaGfx+Yl7C1Ay7h5MP/ynv4HDCgT+zL+bYvGN/S2cbjQhYPs4WAXin1R8rkC0Teio
TFrSOoSeIQmTz22Qg/YLj644AGNFHbL1jp/8ZjDeDLUYjCtkGDl4LbAbwDvgEpBvEHtvCqML/aa4
4hpAHEoZznmHsNacjSWcHKIp9hV66l6CiviH4xyM/9hPppuzo781pM4whkgH6nEt0Be9Y/i+QPvj
kSnP/bde/CBwfg0tfjaNQoEaS345tt/R7brmMveF27jEfcNOhhH/DD+YC9HC3ZQfubt1TkMAsU4Y
D8QDFXAzNo7fCH7GgESOMrCIs7CY6Db22PhP8Eh7/B/FGKVkA5+38MtAmtN1xyaQu8XFj39hxeX+
n9+FH5WT8yo4wfjhQmD6n+8L7Mp8GQ76gwEYiFUFFYzkPB7ReQg0uoVukw3U4W5lhvpQwPcZ3nSR
84pew099tHmG886hFRkFNomkwwkkHYh8M356zzzi4hzBu9aA2GvYjzQGQLKVQOU31e70PHz9B6Vu
LkEvFm4QW+eVjABwvxoXw73zdQz48cnBmYGYBvHHwRN/skMxR+LBhdN5GxRkl0GmpMEBTxRdhg5o
Z9LbEUYP5zDxEvjzBy/x8HsYnrjEJkhfxZ8Fgg/8cmhovA9WA0Lk/ucZit4JiwgVBmFBg7fVwn+i
QUAaHv9AHE7AhOwKGIDE0g1YfMOF41KItii+mADvEadCfDS4fhyAPT2svCdULOD5R8/9J5QxjzHx
FomnPW2dceE91W7N08SLxaeh8wQm3rUy3dwAfnypVweA/UU1S7mhxvh2iuC7SPpvq5BOj+zSKdhw
8Zg231+iOxenq/2+VNskMaMKSeLZz01sXdhKbQsdGA3GA96Nxq6krKLVJ2zjti/b9hKo+y66+23c
n4ajyrJsYJhwtf8fBcNPL3NKxgBHR8EmDB/0+Zle4v3bFXfzZ+3/Mc7VWtg2nOq0PVQDad8XJYYx
AQ/V7MdL/HZ/oG+a7b2RtN+7zKnamkpqbyvC0tpnTP9wdZKfG7wr+/nksNi8lu+H6SlQR8fhpn8a
7Mdx4XJCyhCFbQd1PMLKRn4os38yXnfUIWUfGvS5ChSy+Cb1sO7HAVlXXhgRfnsg7LMVjTHc3NVP
0ZTBew5c+/ySz+S1HdZDDTWXsI2R58LVVAtw+etTxfWtPhzq+e5hOxUSJl8Ny1cjaD+tfv4gr+X1
5fW4wv32+LHHNKYLNbk9121az5Qcli1dvfEsrazsUKiSeBOcdylF4OdwUsx2i7TtqENEmfH3Xfw3
1tVbP9nlWb7s94KGWw6EL4M5j4ebzo1eFdd8b5yrd14bUllqphmNi2E8tibp2Jofprjd7bNZVju5
5hwmMp761XeQBza7xN+w/5LjE0/3wpjUCi70zDPffoimwgrmUx3cn5W3vjNF4kgmWFEqkcVXR2aU
GtpO38bfT8KLCOMTmka2EqKcu3QTN1T+yq+xro7CwjDhcJSTBgkUXUgbTH5vLBK4UcBPHNQ0JKPn
l1P5HtlDbYvAVJlvlYlaTwrqowxD7RYx3/3bvzEPfl3R1Zwr9tlZK/YHdWJnnkVkpuZV+M6+Nqv9
Y73vGOsbeL6aDL8Gu5oMdl5Ypywqe0wGY9JbggtaE5Ifxk2ozkTdmeVOtDb7ysFLZ8fHHlEXl2E9
3E9N5Fj2kDT2D6OvjeLHbQezq/O9XCFbZXaOY0s7qjQZG/9lMENoirLWxyVkOUd6dv+R34Infj2G
qz3N3uzttJZjeaTEqi+9sja7jD1IbcM9WxgyUgCU69jOQshBqvQC2VGvsKLq7b8OF8s/yGnQcUHi
uf95L7JKEq2sgoGbV4tBnOm5YmllPZKX7RLdJaps+hdIrEvTxfcaqsIIlzx8JzvGvTn5fox7NR90
LdYvPVOvRpI5tc7EHKrr3Hqyji0RgvQr+Cxw2DUnSrKwFAGTC+6gVbtSPseGATjWdNPDadxxUbe2
f0X6cVVXk6FQN6ZSH4A5awgt0rDBexKzHhGinbxaL9F8/5HE/UPrb6BGfCmU8PEyGR6n2tBCNjy9
fGg43hKW4mbEObnmiMiy9R6Ne+6cgZ3IIw8FA+dpkAwuyHIQirtpSO96oUMeaPpYOVJQESDyCTtl
niLyOz6cQ4uOLK7NvjEjybqH720oh4ST9eYlCjEyQRDmhOVQUCo2ZH+8xPOdhz4XZ4XeaBtmsxSJ
5ck/r18JgiFyDt2RFKCPQ0S97WdLpLgiqqPjMd7oeP56ileT/GBom9MplaoRia7kHJ2K4SZ/rHUO
VsenCGNqAxukrAv+vFHL/BpUTLgfJ3m1uih6fuLVJev2GcmLOdOX53GFLX1gUM3vpyIXsXRXggH1
tJ3iPth8O06TuOdtw6Zjj70FU/28nOutxTxoqbaNuRx5Fs3jByKZhhyxfIYX9CHpOR8nq8tURUnd
8fDFqn3ng7au9pljvc+NXgPcWPiYsRJiP6ImgutFhkXtVMsuksbtPfS/T+baZkc52DurPNBxpHj8
Mkei31giDOWgAVOm4946Fo1rayO1UJQN5kZ8nuzWh9EbRjm+NBGnTAyqqelqXwvqKdaX2PB3TOpv
76Z7z1XMvx/zq03l3SEWz9WYEzI73o0qH2b61EAu2wa4q2wWZ8+ebd2Kcy7est+BdmcOnblnNvSe
yRWbkh3tnCDKdPWAbu8qqmqrBKVbivEtn/1xbUZT6GfarZsJji04dUzbcTE5PH5XViWRmNk4nhLy
NKGI6jJ0k2/oLqlrfox99bFnG7mRolRTMAOuxhcF8h5wonWmvSk9xDQZdn2JSCtW+ZKSpyx07wiz
0MZkw8aaXunhvdFEHr0RfDSnlwLU8lTIWCwTMSvPULfhPn0GkIw1YlNq09keBTiANtUpU6zALyIz
Yusau0e5DCsDTYC9LHu9ICs5ZZsvhTrfE/2in5SgvehOryLx6dT6uz3OpjBithgSn3qjUzMGIm0V
rCz25nujH0M7G8IzDc42wc3xtDmXUHYPipNqR3SlUYbRKwOhVUhVjNvbYWzwpe02Vl879wa9/Owp
pzSsWkykd9AKFXqN5LdpKZS5+hielWdD4UWkT9saSuXhKSYqjOZIgjfu6pycZ7t2ZR7VIDUhLJ97
WGljjSDy32J8i7GmOoBSnvErjMZmTlDTTlXClsSGIlaHG2FqYz8a5HX09KzjA/iGuv98AD9e9BVU
Wsdy0splVI56Zy+1AkkOT5d+D7Iq4SIk3kmu/B699JbR3BjuP+z3Pe+eEFxK3S2gGswx4kEPvuRv
B6LsO7wd33of+P0WCJznFcacEXbibKIB4W2U4DZJ1P962YRI4K0+tu0ZJrXkDPfOtXOqpi2cirfc
GJPrphR9jcjoaARVYEezF0Nvtb8HJanWOxiGIjZVCUwP04hhLzyH29F5XTzHpeFVl2diVo69eZMN
dbVrpbq5Cv/3sPSr1aJn1pHWizjBi8YX9tHB//AwWgCYYnDqQC1unbR+foP61auJ7V3RHBsJotxo
FlSLt50/sGBs7peLUM/xNRkjPHP7O+xlZsuvaPHRVxYf63NXKXlzB8aEz5SgSUvYe/1eITVjl0T1
AW62YCu2NiVLlWLhPynwetsd0LkeEwfFkScfD25hY7uzIVgMeWt8JhndUkZNiRdUlzRMUbou63qB
kurdLtnycGRy4nusLR4W89vB8/NkkjtBsEjCI9JkbxA8ay+jIEBOvZrJq9Vq5xwnC+ww9MjFNKZ5
oNkRcEp9eh/AhcRp/nUC8ga1do7REsuQu2KfLWDL6hdnlQbyCJt1srT/H9LObDlWJcu2X4QZffNK
F32v/gWTtrbomwACCL6+BiqrOso4upJZ3TyZaZm2twQ4jvvyteaag36wFfqm1QAtMrTv0pXq5Zgh
gsX1IyZF+0gnBJeSECl9pos3sNr359ld6vmW76f4LtxFp/YNf/JHyHHj7LEPSVfCdd7TUY4Fsw3e
srUfH5UZ6UhcB0k6Fsft8+jgafOAkFlyKMWdzEcSo6LrOTPvmC7Xs9bW72bTrPBOmD/i14GPl4vP
NQjFxHU+euqy2B7j3IEHMP9QWUMEGGLmAXcMk+rAxUldmffYEM00Zcv6nDjv88jm2IQtwZpUogc3
JXmJXfLTp5P6eMLtBYydjdsMMnY7MteHw+Tr9Et8MIXn/16i/pmBN1/dNYiTS6ny1Q3k7UMyGyE2
9fIC6RtQt8mFRLj77Vz/2+y6+fTCqrOu3SD/t0S37WcVoaaJhr3kqPKLmEj+flH538e7tV4QQvkS
05zGB4Z9NqElCzGxly3Q1h5Wva+NexNtX9thPsxOqCunwO2De3EiPMDVKxrJ6xEQK8Wf5Er54EGx
Hn4Z/+mw+K/xV0X86DBxJRqZHuBLHBIm9QXvNfx04Sr5slf5k1a9d7F+aGdTLemXy02h7L8uR+cr
NhSWSCbpJuSPxLKSRJlzRl5uw54SRFkTibnpBu9iEUuCyeUeFy7l11jw2wPOPxc2b56zNLM4zXNJ
RWbLKkK3B3pgvL/uXhaht4Dj6T2Wi8reZt6ycq5zrHTdw8+P/u2s+3IDN6f25hxHVpXlw4pjM+o1
HV8pITuN3fOvRcvvhLqy+OVSN6t6oUn6RRiSYA1zJxwRgkvAYgWsSP4Ao9NeQYEUG9Oz3n87Qcnf
fsxfLnyzbheXa67EfSStlJjCe2Q+ywZuEziYqRpeYFMoRubOEaNFcp6TQDPlP20IJBlBh6DgOyLu
L0k1b4d8TXljPiTXXa7fyysNG6uohSCatvbP74Tq/M/z0bpJJ2rZeImkBrl+SfgpoTRpzC2yLKk4
1DXOjDqhS+4Oxt+zGq+G2HLpV4yIENNEnRaLsXqNupdLRf6v2QSW4Ic6sGqYUS9DfF1Fmuzr4705
7aHA2DJrnrZ+02TOuaBAWdx/ZhItaOmXJa1lFkhDcYBVsELRm2FiRFJfDYgSS3G6gV6kHMYmLRSV
Lc5kU9o3l9fmjC01E6mt0km1BjOaFpTzut0h94LcNoxglAjtO1SsRYJ0iDC+lCmgKpjGd8nztPKo
szDDOawlkw5fvH2tGIexN1fi9YxhHIq7cl0l7VxUyLJO/qpExwl8LLydWPSI4zZp/0qM20U4ncSP
paghn+WYJUOEVmt/8sowhcSZMgmo9TSxPYXZgwCXtSu2VO5HFjq6Iyx+nVZsmpAyNp55CY3E0fhX
uKoey7OZ17PK/EvLqiMPmzzPbMmwE8t0y/QBRbgl44xS4soLv0OnUe/MOioGTo5O2hj3xAJTQXdA
36+ii7ir0fhV17+VUuPddPF6SGcKX4Z4pfBIelslscsFpr9VgzbtY3Jd+wv8OTN56lSA792diiWn
edld8VybOjwVpffG9qWeyLRQQ0OUGmHoxgNGMwoOh7Iyizk0NSO9++1RDuBb8A1yKl7pFpXCszjX
Ct29KnSpxe9G+ldLtqVaeuJ1poOwFAMMyxRgsyGLxVVZXs/qIkrfWmEzCR1j3Q1a/EikdZqCcrAO
YSGyezxYwn3GZCrxpERKDkyiSrdpT8m+8mR9I4OtKV/bdN+idgQSJmgPKZQ9qD1K52MlpdaYm2u+
QkFFwLLvgfZZDmplHvhJq3uWALhU8SB5pfVWai/rUSOeIPDQRFB6wUOkuFq4ahFrSgGoBuNFIHq4
mq9NeQjO1UmFR1Q2eK3p4xKfirTl1F2+0jUbZ/q6Eq9ORqZQP+M6U7TzUkc+8ylboTk4DhonzahH
b6MkmN6XM02IeBp95lAIhmboYXsxUOexXET8f3SgsyTAakMjfkUT2rb3sBbLnpjNnF2yN6HDS5lo
t3kyy/1QP6bne74z67yR03nBhFLooQnaARVNeSQwf27N86IxUOcCCsT861pHM4kTU00XlyDP5bE7
mG3jRyJGmA0u7eLfEKphUf9VutC7GopbLlTunKOyV4hQB0oc9aSDYpDjQoc6LT+fNy/TgYWbSxtb
izAs3GnGNDAwKoq/HZ08l5cxLnw+y8LkO+YAdYlHxK0v09/ry00fQeLLJ7DlMJcvEJVY/lliwWMg
gQKkHRHlTvJYYkFjWQe7MrxMUteqNe1pdZXQAQBwRg1W8dqqCqOhS7xOO9ygcvNBiA5VdN3VxuA0
fN8xH1smFic5SV/6NHRM46Xuc18Lun3B7+r05zIVnQSbwLiBnYgPQM7hsU+AtmR/WmB5aRrgYbNE
XvPLsv7bBmjdJNTy9FIVtShYa6jS29JyipMEAqi1QZ0G7xK5ndCJyDZorvYOFufnPeU7AeXX3de6
iTQu+jBWfBHBOlmn2/pZse76iUuhyzZI75WwB18Y4MX0WxLxl/ji1hdPyAYoBkHb36UfyVomw135
HA7uq1W8BuM5W+MGeAJx+tvTij9HdFgH/GcAWSkDpe+zIK/y+jwvEmEfATxPKQFpvF4sUEhvCCsd
71AlMNnqvSSumCqkz4GD9uxApCG7hApG39iFrkAzP00abGSxqzoBbygHtp63GIKfV9lAX2AH1+zc
z9J8m3uUSKACXOZNdl5rBkCO4byLyFxdgQckxTZTO1uUBUdq6KgSRVcq2v1ZbB0ZyE9v1sdEOmpy
CRyaHkgW0Ci+66V0F/JdJboTiMcMqkegocOJZqGEGetExmtwwBJrGOBbUThoFo50hOhmhDNr9Bye
gY9DNsvOCA0w6JQRIpRoyUXrpaczIip2gXxnQfyFGGd5mAlC6hEcXQd7VujetT37RVSA/wMBGB6q
+CPL/4yN6EYq61oEE0m/G9urw2C5Wpwvx+ayMMzol/PYz7PI/HzbX44D/SAXQ2GUn0qvizS7xEt8
rQhImnr282fybV74f0NF87Z6bo2s+FeN6frQrZE+LzCvLKmC/HyRzy72fx83iHf5lwpq4GYhKJMy
HU1TGFaxQsnHuHjJlZwih686SleXEjZRd0+nDyFI9RjnaJSgWNdRd1RowFdoC4jO+tKqExDX57Va
dstChmmPxUnbsg/SH1A3um/loy8KrHJ51bhX3XADfj/rWi5KQAljx+Dsnba1d2Yqh3q/1JMssTtA
skECbiclxXOFa1X18lpKNC9PjCcVCIhlLJMscq4N9CsU7uyAVvjn59H5Ps2Cw8j/jM7NkcRU69Gq
hVhanWn1FQq7ZpdIUmxGtdjWJCA68IOv1PXw0rCLaml1S119zhTEWP17ZLyEzbsh7xJwUZzq+CSA
AOk52zFbba26VyGZ9+Ap9f76y/L+/Rz957ZvjjdRrph6IkfiZqrSVSs4sr9KLP8fJxlTF2VdAUdy
ey7IwqTvB1GiHma6zbY5dMmubcnYzkRpF5bkfo3cIft8Rgra568hjZrRMYxnRdg6ZrAz9JNu3VEg
BgqlJO6vIogpQ/Hvaf3P3d1M6yGV+krrGIHgYM0n24AUMWp4SKfVflOtFJTV8iPWnr9bmX1/Xvrn
yjebWxZFHJnOdAPi1MZXA99dyn75aL/zH6ElguyoiWOl9a8cgSVd8ItQcoVkyaLKfQlJG1a59JPr
SynbdDTwal6Lbg5m8Qc+iziTQKqeYJBXvFcNZ/rfoYvz0UsHkwnSHXi65P+Ux/jnHm/TCY1E/NYY
PcbnD4PipLnbKVfb76plUn2cy4NcLILjL1/r9DX+66V/ueTNtLfGi5VJ/UW5y+2HJzzaSWBgqjAZ
lZEzVJ+2nuP8Kn74Tnr79V3clgovWmNyIusRmKC1odryVD2hLTAJf5dgKRGBKC528+0ppkt/dbkn
S3oKkFr9TU4KbgXgcdcYFIeb6C37oHwbYkhwviPD+WHaHTixCLP8x7oE61vNjGcgdVn/y1rx7Zfy
ZdBu8k2icBaUXhfFyUSpE5bTqTtZodAS62lJ/fkNSd/mmP652O2iYUbyGLYFn+XgoxVlccJbc2X+
6XAK//lK33X7f30ttwFuj/FvalxE9e5hs2l3OGvYi73l2DOTLG7qLgGPHOa4HPx81Sl7czsBSc5B
iVFpvxQ/S5pfYoPEUuKkHENxk2KeDX109dtjfXqU/XSFm8xsdq6VOL3SYd66wUH4M65H3ZNiEsMW
rtqdZywbDmI+22eyx5e6Qel7cYMdNaFk3tGtSpvbw6erAb4GkxU7bq1rjP7/L5H2l3H47Kb8Mg5y
l45IBZRxVTReFm6TEkIAZT0xfbtSOEtGsiQPA3Vt6z63DiYHKSXdxgQCbbzStfqXlejbTfzL3XwW
mr7cjXBtywpvSfXOnbxqNi/FvoN6N58Z3n699rb93WtkL1P/dMIE7Vc2DF1qP0+Kzxr8l8tLoSBc
Lor6GTDqefhYQeSISsOfck1KAbmh7d/FjAjJQOKZeFYXMWYj0QJsuYbMRi1611heDgbsEZPjIbG/
kiFAz6G7dXRbxND5is212gr1KR7v5b7ZIHvVhWzWthVmQpiVWc9GvtMNEm6yPNeabp/Udz0YUirE
RTEXcPRtlVe1LOYk42RSX32cOgJH00xUDvmZPEOf7QuDLRyaZKiGy+RMCk/DZof4vQ7xfclADOAT
CKo2wo9XLCSXp1E1fZMCyc1fOxMC0EWwM2W85++TOtI3tZjZxkDCBbhhVR1kmqkpOMv1vh4e8AEM
IDHjIRUINehcBJUBqhvVsLNCX8skUkaNwnFUbbIhW45GcbxUE2YUnnHa7QeROnzy1rWbiAN41S3P
GOxLKNOliy21EDRJLyNGHGvypetOuKJbjLxafsTKYHIUIHdkEqGZHIHJ/dU40bdMTorTbLN1eZi6
bssrH/eI1z2ZNYMzmEp+FqFXk2Mh03hkQLE4G82jaa5kcm5hUXr6XwEYlJgEPs2fdi9xwot1v0kp
IJfgx0lGJcmrMv69sAfgiVKc0UuuUoYZpalWhw7p1kHGC0h6bWaZ9orDczoqIM0jX+qs+/4sIy3D
I1wsF3odbaYefaVTneFMVs/aVNEhHiF5X3uv0g1aA0kFaTDsV62Wuio1BoWMW8tAaMHrJWfzIotK
btmJgKsrMrIsIfWuXbNOE4az/+jF1heUAudhZXeGjCt+FMAvtGY2UuuMGVnQhHZhIVZOD7VIABof
NUw3CIaSULbPueFdBPq0pzo/9xxqpRcI1yXJ4opcKKP8oVORDDLsPQB96lg4JEe9IL7G23fKqpaz
+HyxsQFbMFPGCgLtbrJc4GcH+nuSXnjKiqfsGlA5BFkaA8S9vl0600742SldjK2XM3bv5FZ5vVPq
ORw2U/a1xj1a4K5r+X64zlu18QrSteUwr8+hP3R8AfgOq3LppqRGmdtOqX6crVfE5VdsuYE7o25t
4tc+fxkYv+pcLUgHXRjVQkOYHZOcHiKvkQx3in4Y8IaAAX+Ofjx1sTP2MXbJgJml5EXCVDmelkxS
o5logk8mm8tJp6PxbQApFASOKjS+FH8YqrUIcCDQY9HvOABjOyuABa4dEtFXjY54ocIo7e94GTfX
IHcRO6zHeNORbhvkQzic2t61+G3DgLyprZ2AuvpUapBKbSWTnLxIIf0ARyMKPKOtXKPOPa1C6SNP
bF1hkcil1+WuoZa2mU3luNfuSoKDURd7nIVIJzQYWmEVI72xiwJCf5keu8blueszp+W3VrDHp9/I
RpAmr2YOfIkpFjWAwkmfTX8aNhtdA7LHe+uoD053NX4w0HnxIvA7u5Ss3ZDPLyXQafLO1avKCU2+
IEZrDhXA3SmD1knJchwO0wgEZOenP22nUAvPagOZldVNby6XlF139cKzx0QUibI63kg6JUtJtxv5
Gx4XnVCRYOUMx6FPrzo/NyCYd+KqjXSfQ9JKG887udrJUbbr6mp7PmszM1Z3dXM5BjKw+ljbJTQn
xtI4A4/mkow0KHNgFEL3oiOZw1yLhRmLsMqXoMq+WIBCofeKQ3ZyUWaXcPA1Zms8lnONYskZ4mUi
s2jKFxZLyRalfNlpzHThb22MblAZzjW29sK1mCksE3wiWl/7NXrJmBSzGECYDrXj5xrLG1O0DyHU
HFHzp6WxyM1jPkBxlYXd1URuB91dutbzRjs/TfuPFhTrJNLnQTV8ZBCF1ZbSepvcR9m21gyfLP1o
yOtSIbvTXLew81yl6bbVuXATVi3SoPGE7P2tuPZdwuTrPn8T/ndBH4lpR/TV0zGUzgPEDSh65tEv
p6/vLqNgoaCKMpZ9qn5TwsuNMSeKMeSNsosSu9mMoq1ebB320pwP4+eAUvkuYP56semk/yV4GAgo
s/zSa3fjqceej/dg2P6m8mkQPoazv6ptr6WPZ/O0nuJaB/8R5/3h51vQv4tfvt7CTciZ93pW9FjP
3Gm2smuJoTbABSBUlDY1EF9H300BVT7Ss7zYG96ftXJ4fA4U5/lRS+YzE3kOuGR7//gsHDwZnhFN
IGeaxsSJepPQZZXuEFXozrsaINSAQN6srnx0c/pytd8ysdMEuA2eVRCyaFg1PshP1d+XwQyHIrvE
wVlaCdaSXV5JjrQpUFFkCa/Mbm6xvnPk4dzepI806gQEpj+P5Wcb6L/uQMLBXZZo0eA///k6jWps
xouAplGYJ+sA/85we9lg7bpJTiRPypf0kC+F2E834kJ8qqG6Q582d+yB1oGWZ//17HezeJds8hVR
2mXZ44+YbMSVvqXM+fOtfqsaV7/c6k0GJS/jPLV6BkvEebtYCOVdEa9VDTKaN0DliMGRGCJZhGJD
EPjztb9LX329tPyfo2TlJY34yeW6Qmc5GSqlnpTPE6Tz11+MXKVvj4mqBOHQFA0VP+LbBJ8W1YFZ
pbwQwpe9iZj46rDwiQcVjbMFet2NEd1s+eeYvuavSWBrsl3t28DO6frcpUesf9qYZtvmId5mdxjy
l6/WaXwSdtE6fNU37VOAD8Nr9zQ+hVv5UCLSWteSG2wgFRoW+OJ+1sOw7nm7AOb21lbINgnEjGRX
CM7lXlldUvYVV9jWVClKYOXn/dlXHsJgQdr9jJ8hgdRrW6wegwsf2qYUlmc8RJ+ih+wB1amKG9ZK
XARz9ALykhhWBpu4qx86faUdhPuAlX4uvCgtv7l8V9cWAhw8IWGzrco706+W8kp5LlfKQqmXifXx
80v+NoH4dehvlmua5HPzmlfoe0/FmuJcgsnqqni3/Gp33rSyJxxboCbhWjpc1mbin3cEq2TtVuku
uZf2P9+M9N0i9/Vmpqzel6UhkYWqUAccl/v6Qb5SlLNY1NhV6VaTu9lYhG5A1VxV75Py+POlPz2J
/7Um0DMu4iktmaTz/vPShR4MbacmyoZPupZd1XTl0FHyhYj7auXnnSfRZK2i1XWInLCeap+w+ohp
oU1dogpBZLVamVc/gAUtgH8EtjGvIQr2jth56eTV4/FS9XaVhEsr3nb07AIzNLCzaCGnbBpoV0+1
zJHGPpt2pPjC+8/P9+3xW/3yfDf7hxFpQhgEI/CA1ctmQzDh+ncwjO2jvV7Tk7TU6GSsnFM/Pxx+
ufL0m/89shpkcpBUunZrUmLoYWFkA1cWZ+5mg11Ujlox8u2F4c28T+PU7dJxUAIezO1vXoCfrm//
vjhm4XhWAU26XVkGQxxlDJI5jJ2EXf2urJpNCdWxPEK6eaxX4o7OwF245yNrsQeVc6feZJvqt6X0
21qrqsiaODFCFXAx/zm7uqQHWB0aUzcgSSl8EqVV4FYriQT4GUdEc/trt/G3n9KXK95811fzahlV
xxXp1ZhXz9WqgdGYPk2UxV+vNe0E/xrkL9e6SV5yxrWkc1OIq1SpdhXnfmPgIDAdDMwDp7uzWc8H
NfdQtS2aXPdUot+f59j32+Q/d3DbEjPEZi1VJaK1y5j6ZvG3RuGSnK5ZPyusQ1WDGujPDtY1QBmR
DlwKOwoff7mF7yoOX17xbXNM1gY9ZdFUXg1K7sYcHuXksYvtdkg8BUFJizo4seymglSR4+xJroHT
UFFeOJv17s/38ol1/vcL0ZhrMMIk45Mj9mUdveiX3pJRYq16SNzq36g+tTHwNOOl0mqWMxJw8XtX
n6qu887Kn9h4UeOrg4OHreWya6SUCkLubiZVwi8xhfxdbhaD7f+5s9sPoTaVoJFRAExu9017PxQE
FoOMdyG5hvbtmuXeEOQzIyCzE9LHrcJ+NaK5HAX0bENsreSloT1XVJsFotgqnYkjj0DOMsvZGzQQ
WpzYGdf/v/E0bjaHsGr71ogksrQX29hF+47Wp/hQbkKVBuNpZy/X1/X5WV6FuwA82m92Nd8m7L+O
2s3iXcqqgptgLa3QwBAyJ+q9ChOsDP80HIvTcMshTm66X2bRt/Hfl1d181VrdRmZbS1Iq7p/zGh0
P09N4zoSqGb2y/B+fyVo6rSnE43f7hB9G3XYD3G2wYyXDWIHU9emHAMy2EZmZNsethLT7vTxkW0m
Gbn3/sujfjsrVcSIGvgKqnk3B4JLP6px2xXDSqF6VCyJrM36kP0WY3wf5n65zM0ukF/BOFV5oXCG
ixYaPi7+k+8vMBB/JMdAC+HWXs4Pvxwcvzsnq1+uOT36l6VAiA01aS/Yw5EZHiOUAzn2XZuCoCpE
canqf8kD/Pw6fxnMWyNWwyzPgRCyFqMX1YmooxWnE8X6JWD75bk+x/rLc2k80zWJEIAg+s8+Jkna
Vfgr1W99f7oIm0ma9vNTfb+F/zOQnyvblwuyg8fBWMnJnRw51fql2+/xhBd3rRfv0/f096b+bz+K
L9e7+ebTRrwWTdlKq0bonElVmA+hVwguQ4rcM7SOmoS7Cqhna6OSm5PI3EPZIHOWypkTV6dfHv+7
eEKTSLfgZWDJVNb+cx5d1CBuBqERVyFSJCJV8vbxeIDBZFNCOkdeS7GiPQ7h/Ofrfhc8ajJoBNLY
KP9vS5V1F2SXTi5JFuBw3Dlk5MGwiNErFSuxevz5Wt+N+NdrTWHOlzdMlGoOWmMRxtBcVm3JsbPg
kT3Gu/nnCynfXgnMhGmw4qiycfNuhwv9SbQ6XO/iiHQStt9PIzMK6xL35U6bXP5JQ0A/EBN7X81t
yuYRrnDbE8b0h36y0iZIB5rw2wz/9hVrdAgqFE1VXb0JGRWty9W+pQaN4lWnimNiBISsKJ4L0kHA
MCb5YCQ0YfbzYHw6ztwGK9qXy97MLAgmTZBmFZ2v54Xc+vFKVendciUsyfDVH7B4rQbH/M3O+Lv1
4+tVb9bFJsPHOscTYJ20y1aZnlVEAFC7ZHkG8jvDL6/82zf+5SGnP/8yt9A78rpbdhg0yiSBEavh
Ccxw/tqUNr2kH0bz0//vy4XUsyiiIUP4wipPwxCljV9e1zezRNFFg01yIgyL5s3cjfukuhpxJK5I
2AC7fC269+j8NuSr6EPW31l/Et7dL4kBFQ3cv59L0WVTlnVTMTXWoP8cwAhiixBXyXBXu7BAfO0k
zvKVtivn0inaSM8ltHP9KPjyQVzqB2GuQSIX8SlFdv5xuTrnjzOksVZyaJ+OMclS6bIjvwSQek0X
qa2sBHbj2qfupL+Uc6Oy1S2Gvc1SPFyXtast5KM46/zzA90fAmqJeGPZ4Lc51sf2eIr4P2sawPDR
knzxRdlLva31NAP2H6Ofzg1bnmWpH35gQ+bAYlm2b8XkVEpvjRPtrZO5Ce6LJ3X7oeJqOd7jlzPB
4xcmKAnRoTw3LGh4WnZ/JrflyJUAGUb+uKKz1G9ea2pZ2Iq96i9B61NBPOkoXg7pQ72OMP6w1Zdk
Edy3f8Y/huRS91iXXqui1XaiDS1eke3igIM7hAhEQ/Xfk7XyJ1qLV/cMVQZRPz11nBQSR3kvCqdO
bP3e3Lwiv7eDF30Wzt8CN4TVEdvqh4lTGVRuzavu8jl5OSrZp0vPbuVUO5ovaFmzy7OjLkWv3eEL
BHjWlv5YkOMf5E34mL7lrX0wc+zCUnT2ewug+6O0VxbN8vyROO19SA8gKe8tfDFn8Nv13bh6yZ7w
78YPrpzRRwlTZDazvOwtci8zaV1u63X8mn60ls1FOhdgzKu5tOh6FECg67OUMhiocM1VdjCb7Gbm
0/kCBIJEkyuSPY/5Wxcvfhh3zBBC69kA70R2lD8SuAOo54VTAk2pFgBMlvpz9VisuuWR9ONxcpbj
lOKXwD8aGz6qF+CCpDr9g47dR/esQXfoHl8Q0dLv4VKexdfP9OK36wxDa+YVTSgzCW+8M4/V4N2m
PXW+wXGC2RTNmqXmXu2arL2FkVtwb7jSc1C4Jg2iuivOwlfabQ7qLI8nXJBdr468Gwzb5GXvmFt9
e51h92VLq7tNNBPeTZwGg/vhz0hjxYlZjfhRXxr0Uo+YxuGzd8SOdAaYe2nM60WMtZKtndSNepQN
Wq9doVgLa2HFONKcoe2Y6RiCjO/5W8RXMgCTidweb52tvqjmoUeoyeiEXkvFdFG9aUem4GIi6dDG
t7BO6ixYinTNfmZleRprLs8UG0MBfLoYkRQKMl5O/03cuTqkdX19CY/7RXiUnSf12B+Ce35kw7Ps
xKNMdaZwtEXrZ4s+cFgQZgTazCXud61upuVBXRZ77E62bxgNHirqJzj7iZRsqHVgTLk68yjDc+As
YcfbhtviQrewWDzI+nnIRAQf5vadsVMkXBNRTgEMggrpK3dnHPew4HWbzYQX6r3wFScJ1om3kl4C
V99PvoPU6/hcZi/S/Orlr/KMQON6wFOZiIpMwRqaNKTnV2EHMr7h5qSduB2e+QKnt8WseIXAzHnv
lZeGmVOFpScTxfHVgz678srbVelIeD22qzsF80jplNA5D9jn71032QMfxFkFXIo2ECRmeNBwPQi5
+jaavdBevLFKLPTf4uPgX/DbKzaXlemIM+uEDmUVbUqergKkke1QzrqcX2bTgax/jP4ym/C7nJZX
i3y5Yb9AH34UKE3RMbVrBmay3DPa8SFY4KxmTK3LZyBUzQMgKjdexocR1YbupMtu1y6Qn1/6+2Bq
B3SyyJOeqCgzNGT/cXVDKtM703ePRJqprR1Hu/LbRb7VrGmGMQCcFz9qgAyljcnbubZl0Fb890E/
KE/qR/kqPfFH4tXDPaB7Ch+suXq8vNHkVTarxnzuniugNCCygczj2Pkn3ArzfJW/Gc9W6ad+6ZpP
IKtniDxQFj8oHpqCjbnlB3rW67vwzboztwmfKceeQ7IY9tacjYZl2lzi/umSOTi7xkl5ggzyMbhH
3OXw8cRDZs0k8CB2MZ/kpfAnYmuSGEeB9UPZQlfC4mDwkXPzDmXnLXfKP9LsvP5DJ9rq8iLe6w4a
vndMxl2GYn6ZxQet8oJ95nf7/kFhhNs36FH8EoRGrJg0BOCfiVfECqGX10Pmyvnm9WkXPDNz0Wos
Bz/b1/vzsr8nx3FfwCWjPQWzoWitz1bweCh+Zvt+KzsHc6l6Pcnky0FbJZDlZ9Yym2/349yC9oS3
1FtGFQ2FVwsxHOO8QqLRo1co3ixSoEabwYFk/Hilt+mobaDS36dr8c+A95DgldFSTCGR2hkspGzf
nnBu6lqnUsAnzbr3ko5AEps0wJ59JJ3UPhHbDYp7LdxB9KtnGivM17NCyzSh84zqKD9V6V6BWEex
xdfq/Tq4ejbP2gU+hXbCOhmu6sA2Z2JtJ3fhvEQfa089SfWmbRaKuNfFjT7Oc1rhUkQpNIfY4258
HnbRIn+41mTwsyc2S31rPJtbbUFDz0uzBDOD5vzcrJJN4Tz3PiEmpZOYAXwAogbQLLXfMbDw7t9x
5n04ZI7GAYBqlAf+DZSKJ8wzvD3rv8ZztLywLoWqf0GI+hItmg99mXv1gppX80HBAmcSmKLhMZwb
c2luvE2fBVqvl5gpuk4ftJOMo6qV+UwCz6TeyaLIxfVZvu1ceXY99EvhNO3OV6TqnO0a/vypBjIf
AnDrnGMd2Zlk5+C/n8S/eBDwKlPVTjpf7u5kOgKn1Rm5RuMfkBwpiRdKzrgXVv1yUp5753n+JtbO
eZ7Nris2eP4d7y7YBGC7YdiB6Gh32uLyFt2zdtPqhwX0UllY+2oTvfQrYU0QBoEuHHchZJuP8alA
50IgsMkWNGSszscco552znaDt9i4NdeW1z1SxVOf9X2u2qbGvVHpdofn1j/DplgHM2POJ1mfcGjJ
/xoG2y7hylqdDZXdSu4V5tKTMKf1zw2hFFGbc03Id58/5+P35OjL6c0Er53mqEdxS1OYsOrcaD/C
TNsTAiyx0mXp7PwUHsflaKQOHEG2ofi1cLBwuSvn/UElv3Uc97VvnOjMs07Rop0KycGmZg9AqYzb
ZOYbftfZ07pueUNos3ayiM7GGW4fXk/4VS3QuB0nu1xsWSFFWd51n84kW4ELuObmoYSPx2Fpnipv
Aq4pfq154uh1d/2sdPggYYzaKhFKed+trrzNU/eIYmY1JCSu2USiP1Llxivy6Cl5juEwzjgfBfO6
xhWsXEjLhbQe14Uf7YyjvO/3gS/vh2BVQ0Zmyt+rjoKTy0J4glZIFg+QsV3GDtC/Obp/nkzwQowi
BgIgwVOnH0cKWjvSVqtXAzs4bwyb48iu/3QolAVbmZcz45i+dPPwPsRUd8CilRa1WbId8Ontn7PH
gB7gI5qZ6mSsWmiBbHO9d/cZHI45Z2l6mNj1cNfI3IXiX/l2kufENRD9nQockdHGEQGyohwzUCLs
vRRqLIp4AAvPs8Slj+twPtvtvJjTXvpYPtWrbEXZ3Yxs677DOZgQz7twyYf0aPyB4+jEL90q3ISz
6KH+0DlJXJxHFrdTS0D9nCfbpFrmeOfjnjwwPcy/qRe/nJeX4xv1xeqUPRPdPxa+ev9e3yeA48K5
/DpZUcWby7PwSrRX2ZRU5mlqV7RG2sU7srhFtqifrFO7xkHkcD4gK3sP+IzZSj3dHQ5/CX2Zx9Nc
GVeRAw1yPu26L3gf8XKaLQLDafW4/kWVWz2P6xY0ozx9wMMfw83fGg4DmVu55tHCxPvO5JxEhMFh
Ha+RU2Mn76yiMzrT/WHREfa0a8N+CP3cn45BJrY9E3zYXOiuvv4vzs5rx3EsW9PvMtcjgN5czA2t
SInyNm6IUBhKpBxF0YhPfz5mA9NZKiECOOjqrEJWVtDtvfYyv0HYp0MPdhIaxtAIDtMsvI7Pjunt
P5rgONH7WZhCTh8Ymt27W4e3C54qUZFbO9NilrUfJusTeNqNWYfgBKqtMmNaJ0UX0BfI4X2QV/VP
oegYIyNGAe8cPtbF+rQzt72hhkzo4b0LcxRwy3jCLgdqima1QZZKnkJZQ37cP4SSe55cJ+2QdTdR
LT5kY3ma25UHzOzWxvDQhTveVpffT4zAdLNh861t9v193+BtIg3CemC5V4vSb/pnqgQ3C9v+hbQP
RaKBtFDmyjjxk2WMbxLrFR/Oi3UOEJPiJASYg4AjTpxUKDQkHG1UUIGSAMC/DfBMHDq1lYadE52E
6tuR80KAQ9nbNIH2bayK6WVGiYLzK7Xmyvy8kjYWJArtbgc4ApfFJFIcgoIlWZlHguvwHc4dDPuM
WPO4iADCUgspo670ZFA24JMFe4AAe5SYOOgtCr6VsAXQF+jTQ3AYFrz7cTZUXYDvuwOet8ngNDL8
Gy7p8oCTiIy0E4gTNtliciI4gZjtApDcp0ZC3kbcxQFg1ZAY0yJTLaBfc5xfohMZXh5i6xOkdcfZ
mGK5sSblX4ko7pFj4i7Xc+/MkCextfxCi5ciIyOeqNMMFLBl2qdIHJgeY4RA7KeGlfHH6y1CObtD
031hlxUoEk9PVlFBupdsBUznjLSAprw6KQmpkn0Ka8V6EMgMRHj2mPCl3N59WLg9OgYoi5GAYnU/
1JeFw2a0Cq8BCVb1c1twDf/urKY9n7evIUurseJi3/Q6EVjTlYLYQ0GQvgDqeV7DPLqaN31W/GHZ
lfWEPnR+LrCUnXStBarbIDJ+HlWzxsVFefjYHvzSOw3zA0I4KH8jzUg/ySuCW3i1jgPVL4bHmeQc
w5OH2nYo+8VHSnYS3KjVedDaaikmFlf3wWq3UP8e8FOFyX5FQDEWgC1Qa+2gYYEBCtiZA4Qdnzba
GJq1ffTD7dWFZ0dCcHNv2GoO4SuvFeeG/qHC1TSKmJk2wORmJHmFk6DjLdpH9xYJAm5Q2Uc16hCq
UOGxB50cD7ZCwbwQAOAgsnYgp0axntqIWFr6HGZo7uUB6FBfmdeTisQoniDpdD12xqaIIo1JWgfm
6Lp+TNBQR9ryZg/R/WWBkgtILEyU6QJkWibKhzqNUa5j1PGp31j+5qjtF8sYm1F+DCojlLldjtvS
JHjj3J0kS6Tf2R4Jjqp5gNJCQPUWL5pZb6n6+Ixa8Nd55mKb6Jyw0ud5b8fQNB+WFKAqa+l4HGCA
yEgQPnpQDrG2d1hkLEjKx8ohFxs3RGljSuIVNh/7RTZDpj9K3sg0iqjbLyjE0kiy4sURnvuoGlS7
5KuHMWhQLjmBNgZBUAuvHpsGuTqki4c5zrKVW3ga0TSneDisatZv7pP9mChNX4JsUiEqLw3IppzR
9VvwIJ6ht9T7/L7yn5/77VSP5EgbHnDrKYLvfD1ay5GOpjvHtm+anOCnGZVFRE2A0FoEBYD4rU0W
m3xwo4mx249va1CpaIEqC22IZtNWd9uRHCUo9EBFHqkDeV3PECwdHcnm/lMrJtZOmxx4K5gAHyzZ
QbSK6qbyen1xK9ANeasprsW+3K/6SFydLNEXwzwoF6dFGyaB7i+nN0+23GRBr8hTw3lN5U5by9rm
9BZKxOZB+vpnhEir1Z5lVLFuYi/h+56Wxt3RR6ga3PFRmBD+vGqh4wcHJxrLWt4ggn+IfjekGjJ8
7EHtGWwLaSH7BD37PDDfbi4r9IvzkijbLBr0NZaEkk6CrstF1ZnqKha8CxRBGWEjo3Jis85VBLRI
uEjvMTZNnBAa3nnVuvX46KI8kHlgfwKWd/3Rdsa22kBELF+PdBudM2WBhoL4Vn4I42JzGTZTYXKh
KhypKHx0P2ycsENr50Ob3FhLS8Mxht3ukzx1mgc0QyaSpcIxKgZt11j71lDg0h1t8EDVshatr3Ez
qycS2FnRKj4g4Q+yr+sa+TukE2krHDGYUCbHQewhPVJ4ql+twJAE4VZ1k6EMkes/JwkWItJmPek+
I2Q6r/RMP511UlIsZWTisJwgsUH7P2b/xO5xenSvM8kTEZctPdXtJDbPhffYHN9rGiGrZrXnBRgb
vNJCuskjzCVDER+wahXzOll0aFf0E/8QGaw0w+PtH94OYRsUo2oImdU7RBQD+/l5LA6O4zLCoAKb
gsAIyE35VzMjyJa6q7tCyi/tVEtc6TOv7a8kMoIW3fgcdNb4NCXpoI49TNNxFknkmMgjEEJQYZE+
rw/HXB4CcwqJw9hoRGTZbiPZTSayq37t8V86BF2evAd0C7V4UtH5OEaou2RfGrsI7D3Hsjyo+rc+
rnE+bRBScURz5CCmQybO7qGO0hRAktL56LIJchY/81lLhWy1UwzQpY+qsymI4s1louKzVZHjiuzR
dH4gZErkfGNpw1aZ9PySTYZ273V552thREEIa3h1fNi+ODhFvARi7vvRachOFoKdrc5UVo2DkPaf
vjh4lbHsdQFH3LGGwwIvlXhbLLWJPmr61zndOYgRO4HO5yzhVMxceXAbY489uZK+WRswsZIf+1Q1
cJD6dGmozZOOhXnJ2D9tAGKI8r5cXvdWNShsLIg6knBMYyIObqTbPBcqh936KWl8KBNjgXp0Pwnj
RbG94kIy/TgsFedovT8GZzs8W8KcA8J8PwTJIhv2VqDxUIGeJBFxzidA0rE2IMHYx/WNFxtIW3l0
h0gRLfDN8aijyFbiBG1VxmxhqHEEXu09cvKIzkoONI4lwjgWh+W4O9t6QbFu+PmfdMvpi7hm2GKY
PZa4T5N8t3u7CvD3mkP1MTajTjngxD+XHiCK6BLJfdE5AUS7vKVjc3Rb0/OlV0irBm/0C6lCgzDN
zCSyCx8c5GcvqwmDxYZVMBNJQei0jjVOg13TNz4fk2Z6GHYKwLf+Y3IkhiDOmpF8aVa3cegYz8Lk
E51RXEDaebyUrb7gHdGr7I7JzNkeeNfXQTsq+OiYaGO70e+fOYSk+Z0antbRNiEYKeOS9ef3ogIZ
BLbCBCE/IIyRYU14xb7inIb7VXeUmBEP3W/xsErDu236paM4hCtTt9h5vPeJFODYaUueAvZVm/ei
cig5FxQG1vr2eiGyC+HnOdpHGjcBW0VECNdXxpX7nr4V83sk25PcuZjW9Rv9PT5Owsdo/lSFyiAm
kObBdYWkteo/xuCsYg5GDv0IDtFOS/3DEkJePIz7OUES13DkCYvBaV6v87W56H2qpHMqNbCt41Hk
NvaQ7h7ziZ6zRIGRtImuAUsFcacw/sDGmwQ9WxdhPdWWNy+5k7HToSeeX5f65LQ7rPWhMTpHp3mR
4S2iTw1LnioUAa3mmG/lpvUPw9p7OERx3F7MaelJ8ywA+use/Wx39isEYQNkgcbStDfQFzRL0EPE
ktwMaEv2fH34mIkTkdHMSMEBpkcNhta3h/DGd4U4N1X1n/OktW8WQ5TY7XlXBg7kctcoDU2U86Dv
feJDj/kKPdqhODeWNDIhBayTeTY/v93esk27atzSK2Cz2oBbyy1mqjd0WtI+dLjuSDu/i2GFpLuF
xj/PgOVv//3mZqBaCekkXHALP27suQO1UIkEpZT65sjoBQI9g5ovdxpfDNhSzoFy38d4hlZ0BoKQ
UxSPKoceZHgiMB860Un+QL0zazvFeMPvGhG3rgpw2n7PxYbYu45gAPVPnvWf7Z4N47k8Tdj0Mbl/
STGFNOaNiGuOkvA6b3en5b2/zgOGQQ4rxelhIH9cCc5l2+Oo54tTNXS77+HVQ5GFgM71pPMJi1lw
yAfZWMl+3I+OMu5F0IQstXMsfy+GZ/fgyXU3W8x2xgh5J6ofyetWabmOR3MWzqj0SCT7neGAzIm8
M7tMuyyt4w7H1iVnT26V6ystGY2zO9+J5J8zE3c2eDyZrdeWMdNG5fowf6z3mk2HMen0voLep7l4
WBfv6iOrL81b2s/am8zKqPsCDyN6ieQyY0PSJ/X1iTKioldmxhm91h5VOnI4Ec4M7XxD+YiDmNlH
dYwCm6aYFHG5Pn+EwvOPMVQ+vtsgpMa3b3lP8s1Rbhf9w06bmQGLsIO73/e28GH6uCb1zxF9Pt69
rZ/Y8Df3emL5nMiMzfAWdkBMuGg1OvRnq5Ok8wU2w83PcBBqulnXdXpf3uhJr5d8CnhwFK82WYUZ
ojU/ML+O030IsWoiUHGJjrm7ThqntvcIQkLZui2NHaJ3k8unyiH82eOAKYRRS79kT80tL+R6Wd6m
deLrWb+6AKR5eMZla2CLNbrDNsC06egBbLkV3j0enUVkR3puJQQJ5IPaUUVfSilCdEe4jMvSB/Kv
xJFyGe+PYe8Cvrt/MP3mMsh7oZxEMrKZtHWzUFLc2Bybl1HMoVZ4qKreaJWcunpMQrDApidXbOJ+
uRWYTo9vZRLkGmQdfkoCPw3e4io7j6XMy/VlrPsVbT66bd0JF2/hTtJf5xjWGJVGB3oYzALCzDcW
PfiZ9FpMEmrAUlRst7l0GVJzy7ti+oguPpG5N+pagqSA5Uf6cJuZT+Y/SqanN9rjWRhoqaOuy9H1
c7+tgkdEYj7QB5lL91RqqHaEAHRx2MUBcVZ6yaL+4Ff/6xDRpZrSzmcQKATq26kkjBsOUwX/PtDt
JLh/H1dX2lPJF731t3RzpHlyJ6qDn+ckzT1sLJFYBk7Laexq7Dl1dfczjgRMxEku6L5tD979zdhd
p+kbWrM5PYCJujCHxiz9yvCbo8M4TTblopqmISq0dm9Q9M0Ja+76Vs73dE8o9kgtSE9au8mCrPUe
NGaKQPkQa+eqeveHBXi/2ChOzy6+cr9ZNzgeDHR3K1iHOdGNyuzeBzVgoRBPZDiNu9bkzU8QsDL7
pTWPrbsrKpRGs7cDA0HGIn0qEOp6xJSmaO+B+XGRqxmbKhWKFiQ+58KIl+PK0XH1dQArnnodAQOl
Wb/rNHQHQz24kkNkB+sUmD5DOEAMl+9jQL/E4aD6Pnl3X9glYwYRzv2DwkiCbGnfvjlHGYiwsicA
DUIiEKXi5ErvboCVgw9LkBoWzrlVBNszQ7OFYr0fSBt6Dsk2p113iLDbonPEoBBLM1yS+AQhyevy
2s9gvtFBcuXJ3iqDriSggW/3Qg51w2qWxTiRHRgQVjs7ctfUqtbdXjZ/YnqPYuRkfZbMUFPHDK5R
PubUu701vjC8OOzyrcBxPROIBgi3O21CTSYFyZKlxQGk9G/RmeNiy8lnmxZtWmslb49LVoI0I8RV
2xj0KL0GIoxPuLwgNjMp+wbZEzwhWqvKiAxOQ299Wa8Hscs0s4sd2Zihi1/Xw2xdIlLxJ5oQ/wqO
m+iwu9OUlkIMhWi7s8JoDF1g+aIHKSEMSx+ZlDdnN1L74rshDh6GV6zVbam+1VooGQsUcxlUBZfK
M9VJjwokCdFhSfEGLiffvdrOlP6jYu3aBtP/ui+WDiJdhWFdUu9BvdWzTdVJNUeUN007rUxXocWG
Shz4B+oIyU6Y1WfEho+yGh3f5AzIBzRaV7j5BRReLRIK+8pkQ52f4IjX/UqxmiS4Kcx3poXpKYV9
r6MCIcMzFHgn/aqvLjMOUCEpOx01mzq81YyDPATpYPX2pFEJXK0Om7h/7VmX0rsdBqfYJifuepnH
6OCR1qF8sM3X1baeHoeZJcx0ov3byWo/lGkrWqLgccww+T89Zigj3FL3flkeK/fAnP8KhKTEcA8S
DTxeGld3JMssdBwzKMLre9T42SfdUgfKq3UlO+CwIYFLozSSg5ye7TUQfHUBlKXqbtepcIP5SsbS
LmcD87TCDuLcAnDzoEsDOS2n4JfsesAHP3+pkwK70uj0rY7B5rUbHYeL05qnQh0Rr0ZMG7HF05kG
O5yrjMLdakpmhjQ/x+1EDdrPOqRhyLII6OVSs+JM5h0jTpr91JwU/fOmnTN/Fl3FWNTrxxompjA8
Qa36PsxpXqvbHHEQ06p9EWtfprJjsWR/oZKdp4va8JK50H8EbDS0p9vxBSBPb0tPl5OZzdvvBfsI
PwTIoVU3rY+gIE9uUQ7zUxl3OTNTVTZC0U/WPRwBETns7kmBhe8pg7NPyroskE2RRsAf4tbiEx92
yujoo2RAiMl2vzNkXuDxZE2BdyXoMjzXZ0jk5aIrlSAhjlGW5HUcevt8gz6hjVcPqguPC61VBJKE
28kWcKsC/lpKEgP/d1So1XbaJozPr7+j6cQ/VIknPB33pSqCxp3povSEO6sVqT0dNLMZDACHWDS/
HDBlkW5tKmezUa2INraF7xYNbDrazPitsdgBOkEeMUuXaKMD0bDe+BLd/8bR2LTGbxt+FlBPfp+/
+Flq90d2sf+2t3fjYDF+G3vBl+9/TQrHn/iTszVhWkoFhcygvVYWk8ry984Xv4nlrv2BBU0fvVEO
zuF2tAyXiLGH2+1oTxpujYQhbUwEchE+tUcUyZJFk4wVcrPCLZj6g/PNr3trOp1+T1elu1k5n6T0
9pyKZDqf/wKzf6V3iRyariqyKOqw0Z5w9ql6O5yB+h6G1wZdcfrBSKbkdBhVVDly9BHhRjYnCuSa
J90vzi05sfRWtenyAALtZxyj+QKmruJMBRWlUxNHXe6fgMJUO5z3l73acbo3m9wKPPBKjbXYYUL6
HaneGyAHhliC/QY0V7ABX6wKJpPDgbYEifGRu8DV9o6cs7sufGtPca1ZRYV7QOXRzj+Mu71eM43w
ddsnbwXMS51iHb0ZfYz18XvivrvzB8XiNDHIvs2gv7RdytFhMdwm9iOoF6lFidD//PmhlRfoUMhn
naY51GcN/vU/HzpvcfdO87wc37GXFVdJGiRrvC/EdFl/S9mNPTQS24FKe7zxL9qwjQdn9a28vB/l
pdkMH/fIQCPGHBvYTuTrRxFW8lh/RGk+FNtNhfSg2a+BQtbfTflWnxEpmJz5/d40pWbVxzEzaDG4
Z36quz8/1x9Jp+dd+vdzPRGIlaTK0vyMQT1OsjxFqPjeeLxoLNoEtXd8WO+q/f3zJeUXfK+/X6X2
dMn8Ul8TvVMcA9SDVuOtvy9JQcA/bN4E1wPDvfe+vtisVCtv68sRZ9WrhWMsI6v38jO0r3b/f7G7
8OkRVATyZU3EKuPp417EQlOSWsIYpJP1yvrK+2NU+z1sk8gA6CfDoZV+00Z45UbFVfUOLw4yVxG6
JffxPjuck+L//R/x/5rJGTWgY9kMC1BvutMwpVlUiA6SkQBuWe8VdMctrQjNh0uqDZSbZAsWxS3+
hSkgvkIIm4pgCoKiQnl7vpFczDI1UzUMPoURKjc9LTyC6SVaQ4sob4NMAACQ/uLxLb5CQ5uqAVhf
BpmsGU9PjxNZckp6RjPAWXMP9O/yBrq7QnkcohTamhr4XYSjUdT6efW92sgQ5XVBNQxEMGAt/fOt
G8b+UuUnohcgjZVu9cZvouPNzmufBnawiXEOGMfBzPg82D703qEtWSHWN8NRYttzvGVdbDem08sv
2/AFyB1ZB1Q64U9jfCk/RRcN8e5KMwnvQjM+HNdHDDkp91VG17H2C57+1bJTEZHQO8K2ZmrqE6C+
uOwvNyiB6VA8DHu3yDRR63uoH0pKNVWcvCRuwjsDneQk4mz3sNG79e6UvIdypKrb5LYuC8XZp9Wv
gg3di3+KRCqRlVTFxNxQN56OlcLUET/p7RvI4PZeRAwIm7bLG2rn2A0e000preLSh3YlHlc6OjIS
qfDPS+PlmxER1hBFjln5X/ugQAVIilNI9Ld6LcfvYgFLZylfkYnxbsC4EK/iPg7y1UdesMH2MA9x
H7bkWkBxKrMPECB+vqE/p/rTK+FuVKguso7/rP506rftLd5r0q0Tmj6MVO9o4LxqYb9+393W13VC
6ZgO7kvS+mMStNvufP3lBrpQ/K8bwPBYFESsaf+1Vsr0dmnqh5LCQFdCwkJQhyDKaKmUGBx2ODqw
1kHOCAdgkyu7J68X5L9Ep1dioZpsKqKh6qSRECj+uWFbs943vb0JpKJCjPmUOpWquSV2hY+KyaLJ
aPxxtErmyAr41D0Njl4eHks9gLDsQfTsBKGQ18VS1LnRaz1NdISRaomuoA6+udmKjA2ybJrl5TC/
V7/sa/nFov775v9Ewb9i/DnXW4xMRcQDoggsyAGYVVD6nHGXZWL5B9tyt6Y/It9c9qf6Ag+oNTdn
9X8JetJvt/EUX3qIJMsns4WgZU4yGjqQdtqTYReg6ctesYuznv+gQ3cSSqdpPs9t48hNDw2m0YEp
xMURmUoey11Py5aHuprlGu63l6na4jpgnIKf15zY3cvzmlMEUeBzSxyMz3w5BaH74mxkQtRJPNJR
C2okeM9AhCQHyvNvK/xFMqL9fbVnNhOCxqKa8YFQ8upKkwiLnDHfZ+bnjoWuyHb0Hn4f7enq56d8
EfCRqxZNQ+ykFdRn0QyhyDMhv7XNIDX8To1Pa/xOng3S0a+yUsbLR5RVhcKBaGLq3eL4aw2iLCE/
CvTqwfAfRldsz+5oyvVseZAM8D0A9beIw4YJsDw89YHSMZ0YnKYAadDvagPooehog5MYPlZqXwI6
BzZIiA66VQMiWyuTdH1iet7tq5Cx0PA0uUw6a+CyCNLRaZEcnNuMk8Sc0O4IjakRGZ65+oOqGAIx
C/TcEsA3TI6jDOBuUAZG/yS5mF7Fs8P4/HZtw2t4GdNjX/78/l+lH3yA/76U7qX99VLMa3PotSik
DM6n8Zn5qxTpqi+q1PG5EvY0z8DGQtvTWPo17XuRbf3jyk8r7nLeK1cV1YXoTR7sPVTqnG7EgZL+
LxvJ6H7QvzYSGR1JLecp++mfj3g4NVUPH0dQePjpwQiBbeEIq870T6Lh9wDZ2RXT0FFzAZUrCvGS
31zlNPhqkMNYDNBzOg57fXlch5Wn+R24a/dFz9lXR3dhpFeHwRUUVBumq3jcmyo8ScW0p4GRjeQb
s97aOYdMZaa01eggA03uI2x8tu/2ydkz+kCNjsFw9wdLxkiAaxi8/fKVO0rdv16BhsI02Y6oavpz
3DOlWy4hMDFMKCaOIJBjSBwAwHNGmqZ7HTw+siHjzuOsnlcdQ+fny78Mu7DiOTo5u3VVeEppROna
61XpQRqYJFJ3oelE8IaVJnScXCnPNzjWXBTwDqT3CD+jXLTKDL/TCWwP37ly2NyzkVgshdwISpQQ
hfo2EfbKgAPHTuvK//lmX8ZdFct1OjmCSZfhqQjShfp4FbO9HNUdFDTDZKEDBBYfqDQptLfHTNZ+
C74vagCt87eGpWxISNw8XbKsLvdUemCkYcL8mYigeYBqRFBg8qg3Og3haw/TvjYQBqlixaPq7TSP
R79tk1eRWJXJPPlEqOGpT9XoOU4b+SGguieDewZaMpKc3yxy/1i9Pi9DVaG2NDQs2HT1KdhgfSUo
TSGQBTib2M8toXHKAg7LDmmTM6Dvi309W4vxfp5Yky/XAiR4Q1rXEZgGUHPMb74ADsIKsS6rRst+
/39xFqmKQb6LzpAhSk9v4HI8415rUlnSVQ4xxwFb4TSTn1fXq42owhomh1R0xVCfvvQJLTlEp2vE
e3CFO2L+hIiYWFGCASk1pJGa/mLLJ78KfrCGeS58sERyiX8GP7UU0kut3HGQT4cb8GoPuCHm/GFf
VhEF33g8Wyg968svvKG2KVHQtLfttxzGFnUe+A3bmf78/K9WmaZxQ6SwFHpK937+Om6a/f1yz45/
RIWqwLSlDcNk++dLvDrmNfpTGsuMYv55M8Va2t7uUiEO0KuFfS7F0a9v9U/u9byQdVMTTaXLxDXh
aSE3RdLmj6SpB6b8YYIh0M92c5OB4zMXl6SlUQNjESY94bL3M1WwTtUJ2dDZzbzYj/zYR2bGqzDj
iOPZWXq/w8HJdYPReq//6OSQGZZQXylwERqyekXJ/E7cVZMhvTW9N751P9WA+5V2YoLrEm/DY4/2
fHnfXoqeK4gAiA38idYlZpwc6hfaK7/E81cFIsERJS6KRJ1w9bSoSoL5Iz4fWsxGGO2hs9fIqzy3
0+qGq3AoF+CU0HxWyRlosx+OF++uGUhTT+85M1kR6bOUwV8V/3Jb0qvF9d/b0oWnMlE9VoZcFSjR
VWRwzbD2q+C67SgjHf5Oj4BO9rq/jfcjcwpsZ2BOVOTXYbZqRFNz+PMyfBnsDJppnYj8H/2Ufy71
Q1kqaVn2esNkBCkxm51P9r4M00kMY5F0a3wK87AYdfa71VDAfm+B41gZncftujMxvA6a8Dgqg7yd
pyPJYHbBWLRYyO/Y84zz+VXmNOhu/eebFl+FC4NuFKtUUUXpuU6T9/khO2gpTkX0/zo1euOzQz4u
zgASgQAgTZTA5RCEX/bsy8uiM4VyDv0/uj//fFc3KZZquRM3aB9d5w35nKv4+7Z92UcwaLahE6Tq
smQ+RXgBaY5KuxriAOPDfSqEtz1MHxATlc5ICm3Aoir6saihbfx5Y6JlsKbrKz5v+8zNlPdOR1Q5
f4ipbnXToj1y5j+//Vfr18Sf2KDGlzT9uc1x6fWUy1G/C4NWdgWMreqoLhnJRufM/flC4qs62BSZ
StHdEWQOtX++79y4HFPlgQSDDmGxOVmGMpVhoFzeuSD6z3K65h8wQ7oCDmAYmSu3X1KeV+cgnWaq
sD9ZofB0A5dLFt8FTfsj4ap1UOFS7h86KUxs+xjBV/vfYsOrauPvCz59+lPbXnXleD0Ny9jFg6qH
mlnc+3rIkO1bgNSQl9JL2JJcynY13e8/VX1YGIuq3MqMbfFLehRzMZ79/Bnklx/8r7fwdIwYPeUh
XoumHF+D8r23OXs0vHFSP37e8VUqfLoQ19YxsL1hOixDhhWBKyRhh5Bpv8t5SjNSQHfEO1Mm4kGw
LXeMvhjO4ynbLsG26CAyHkPht7t+/Sr1rmmKFKFmPp3h8rXM9rnB3GLzZygJ8cHW7CAJgSg3pBL4
Nm/h/1nnEJLAzadpYNLKmf7Synm5gBScNzl/upztKdaXnMB4emsS8ySkJrCkAIeowy5HO/w3R91X
zg9IP/73Wk/RqTxfsSkwq8fi4uIdBSW2DjNqA5izXd/c7Fjj+NPU0b1nL9BTOo41IHWWebPl/Tiz
lQnUMJv5N7x25QJ9cMFXnlW7GeoKX4kVYBoKZz/n3dFQjL44/Ae+a4/CPpUh+DTBEsHO7/ixdCLs
JaDFYae02eGZQJzO+5ig3DsIHYZwII3n5y+moIPPw441IHi/rNduVz6nPX+/iO7f/5W9Gal6fiRF
o/IiosHD9Xq7xXF8sb9iDxHhzFrTiF0iQNYXcHHvYM4nBwST+vnzXbw8o0x0Y0SZ8KWLz40x49jU
YnmnidfZFeRl7fVoiN8LdYhGR3562+e3qVinWwOZfsEsPDSvvTauovvJ9DvH6eL4y2t5dXiZqiJ1
CbbEcf+U05c3tY41BYekKr75reCq+SpWAzn9zcP+ZQe4az8bZPMUt8+NDGavcVlfH3jhOBsTMmNH
5kdqpIUjk1iWL0euNbqN3qUhihPWPHFWvwTtV1K/Xbj+/zfwtPMbMzWyShebgckUsDNmFWAHCQdQ
yzhO3kdmgRp+494a8CJK5ZDx7ptvU8Z0/BzFReOraDTixVDgCVAee32hmB4Bf99NINyki2K2+3mh
SC8/jKabjOeRTRX+tCX+Wq5Kle/vwqVTrMU8aDMGnL84LXtu4K99d6Qyx+qY9J1Exy+x6VUFYv51
3af0+JpquXZ6oKBUxUsqEFKZ0viljnqZ65osfpIYA5Px5+GxUdI+Ozy6ZyNV8zwdwtEChEDgA3ue
uC0WWXbsfoNT7A9+2X8vI6+hclGKONzLng4tSTwp8rXImyHyGKeOMU14Gt/C3uTnr/en4fCvYMNg
UmAazf+Vp6gbC22baNJZXcjWKtoUq8bZlKHz9va2yFxILnCn1l/taLI+M5nu9H8HqyswwEc4MPuc
N/N5arkjzRoWMGMt2+0iJooFP9/j66/w1z0+BcSsvOtpZp7khdlfVd4K7ZKosMaLk/2V2dj7Oh9H
a6sA3Q6/EVxb/XLxLmX56QU9fYgDJtknuW7v4yM8BliQd3QYYlL0xJFAC4/FIZQbTgEfAkNdWndp
rD0majGUXRl4OIymHC7Xz7ckdqHup1t6Wvni+brXk7wuxzX6Jdcg6cN/ZXd7JsJTe7CX9FRoM2af
vdbeh+kXRAHpt1Li5S2YEk0cShiSg6dlIz60RlJzEoNaRacXFyCnh6ChI3yo79f8l+//cqyFiJli
YN9HM+cZ23W4HGOtlVA4zSrZuyBvZ7ZI0QCVOtXuCYujLPvjBKS8FzdGXegZy9J7ZwODpCU5rkN1
jPW3I20akLB6W4TxIYsuJxg1TWEZl7V5glxboBCR9OWe7OhN5RtaHZnixauyqyP+Jon5as91DXJk
9HWJFtWzWKJsmtKj7SXVWJdWSjm73l3hYMedl9I0rrf5dWn0ZjcBmO9RovWKCVCET+ENj+fjrJGW
J7AZCuJJUoLsiDqRT/ObOujVS43wf/DUFhOigXEJSsy1S8dMfQn2FYN0+fJu6NOLvIwfH4/669bN
3uxjG8aXftw6aXittmUfA5Y4i+I7RDjnmro/r9sXawYdRfoYaHyjTfm8ZhqplphPgnuBJ49iB7I2
ALiHDdDon6/z6gTnxepS1+aTJULoPxOoq1SKx7Q5qosyXG3w02LMVliLhT/rrdYF7IatYQHAs7/7
sf1bwvyqr61LpqIguydJfMmncHG7PhrNOFY1OlMPe0cOevGzCL4ISFh4Db9Fgj+P8hQK/nG5p1BQ
NpfGkE/ZY1GJn0ArHrAFr/TQXS3KMXuN3fzmsZCyEfpZ948491JYMiGKczjEVnBcBf9SDDUVoK7f
lvaldY0wgzCwijMrP/siyHPDya8jqeemFexf5KBnN3RncMRyNmz7/cSQ/ISpTpDOkTd73yNe3adA
eaxY27siqlHOuzqdNMkiZgZsKUmfPNyAZpJbnSDbCWWKJqz6UM2OFe2rEIn++6CGP2AOrqKbpANY
hK4Bue+7/hC6TmYoTeU5gjuB4V89FcWHVAtJfXwOyEtO38BTM+ti+PUmRRhjmksO1k+3FTj5h1t+
w8raKK44ghV2xJArXw2lOSwYhvnqCfGhZam47h3rzR5WS5bxIePlNU11p/PlPYZk3u3/cHamu4lz
XZs+IiTjAcxfz8bMM/xBkATb2HgEPBz9d7m6pa5KlZ60Pj31vkqlSDD23muv8boZnWh16dYDfIms
QDdVgnRLH6k+eeeruIitjkBtLzHb0/tEc3wcmTTbM3SkWrm4zaAd3u1aNgYSmHUj64N+1NrhLi9/
Si/Jf58PfyyKb67ysIykhIgXzR1YVSSYvhi8VWlDhQlgI9Fh+CrDZf+95/7VMjqkskwEJ4uKOFK/
LcS6HEbtq44fEyHTH4JqD193I5QGxh2D0yNhemf4rW9kudUOimnwgJ6lQnlkngYv7odr+Vch7I9r
+eZABzFFstAPu6Yrz6PzF5AZYZ+mDU2TKqGuj3Xn51D5l6f0fSvKQLExbPRUETP9aXUCKQmVRA7r
TRwyNizD8gESqPlL5oVb7cBsFmXQ2AArWBtge4yhvme6AlaNvK51fLz12XtPGY8ztiNXhewW2/78
Z73df9onimADko48q79KAwNqA35/lMGQrPdIn91fMylhYDtfR8HDhB7rN7ugJOCLScpJ7Q8n+b9O
AJignH30PEGv/WYch0VZnf30ReejCUfGiCYVldszCJX/XozIx/3Dfaa2REcHPV7kUKRvR0CaPtuo
KAcNbm3AgAFooaFBl3BlPCWwIUE7S3ePxB50HLGysBhxsBSt4iloZB3JTUn63ZXvTo4ZmO7yDqgz
NELGW6jY8R8EROkN6E3NvR2dxncbkDOEB305csnbklrQfSblz8bN6Rm3J+x5fXAVgAGvK28ZbHfK
Z9+t5wC+d3QT2bSU57OR9kIR5yBzEbr3PEYaeTMdgNvmrHvleMeKglZl5g8+Q2nSxc6sMSX28sY8
jAvqFNOtNaRJoEqy9BJwgsEvcupqXvSMa+vOTziuUDvG03x2mler2KgibeQ913P1osjAMCkRnscI
1ZOUpSCp0WfWmOchFXyRMgKT3t3NQ8iKdvnzGIQgJ1u+Al7DxI5+zruf1/0V3YwHOu9b63TqMSan
nyLBySZ9ymEwm2TmG1BGonO9OI+BK4GXGPrGqGdNw5aLL4gpUJE77F48jxsaB/bg7laMkaMSQG+s
/iAbpPvCktbQDrMjMpfOs8Idz8F/8pe4Q1AyfGyRRgSzmkAVfNg5QAcJib16xskIqTKwwJvVEHdS
M6LhkHvF2BWFFX5J4JLlO5sjJ6JnixMKIOU9tUDb960hEE+kXz3v/bGr5zvmd1VivuEi5vngWYMm
ESy+WfdgtVWJ8zmUtOWw5z72S99SFvV7k19V83H9vMk8N0EbIkqs85pdveAp6wpCZaykT6PcL9ei
F4wxA+t149wcaQEvzvGmrxuDC4ahr1Wvy/ddkhUzAUuUy4LpHRZm8za8xtc+FXd4jPV6aFZMuDKl
fLcDWzV/XW3Q441wB7DMDGy/jaJZqMKGOwOOoVyNmgURldI3DqAbmZ3YGUw68MyZmyjOl5bhu3Dm
sxH8UaaDXxuPpJsk0tYAwaGgoV7UQwcoqcQj7ITD6aEC3NrovY+Okwim0bp2GIWO5lrxvzcv6Vut
gSwD34N66SYoo0WXXKX3Kpo9zjOWYD3BpVDH/UnAUCu/icuHafkycexrI3hTN+Dz4PnPKnN4qID9
SCztW5titLRi0jRmb6QBJpoxGQBsqzKrHS17T6hcDBHC/GD0n/nb1kwvMhv+gpppSs0PNvBDTzbv
SRYYMTyUs6Y+DEh9s6clTkv4rOqYybEhk/z+TV6ep4mLDtSMnGRJGop5JEiDowCI8Wj+unAjxYfZ
l/QKKia9lMUvAPHI6eBXfbc/Bzc654e4qjbUBvEYomHSWvGjg2eqmACGLLEGqNdJoDc7HAOLzKld
9qe5K2rodIzGYafWyQFL9KBfW5ywtzL4R4WRySa+3gAPEP+PdcwTQn9zGd6qrNsTXZs1XBDflBs9
5JgZGCWwW77e9dn2hXUvujssNt3NZk3cVTdurGHXm6v36JqovWzypLWRP10nJAKP3SYMqJ8OjDyZ
kbeNqbQD4GLI/ryNFI807vMoIt8LHg1vpJgk7BvKqg9H4vnTkyVQ+7FfjdGUi0FqyqJD2HHvaT1G
sT7z1GDIzMelZAlgo3u2uOKlTKAVic5I9sgAiSDVmmRGVmy3x54RjD+HUExEXkFgrC4hr+7yy4Bh
8BySo/x1Bf82Lp1bckrsoeED9M0RkNQY/zdQ6ITx+KY4sqnm9VfDhML87lR0Zfe2D/d8KGblpAJY
OnuOmW4cQ4GZVS5Qp3kw5kGtS4ibzMQNIQ+dyckyzcgRMpxnRmOPwLaV4KXOSwTMTHg4nwAFtexN
9iA+tPOOxMsd4933XB53lKWU36rxmfnU+5QTiMEv+pkgxgKHkffZ12ixBDRryVPVRM4OIbw5U9ZM
1snipBMjG/fN1HIyuwSQm5vnaT2HQszk8IRstcDOSXevMa6oT5+l9iigVRjo4x3VVYXmlR4yV2fi
rlqhwbxcSG+GaAWr1IDvDPRnne+GH8BSp4Ao+xozlMWHf2UcfeiSYoASQzOWSXiQMDUK0WZW2/GY
0d7eEfbCNWP0e3HfDt3MCGj0elxg8x7Ky9t9UqOtPZGhxG1us843zNKuUV5iarg0isVgzDYFEc4Z
yE/aMjV6QNKVJqz66yfc4Gm7YCqxWUaM/7HVGLx1n7Eu26B4jIqins5WGI/mylwFiz3g2/mYWID7
1/METi4ijz7NUuibwkt5z32vBKnyor0afnUmao/SencHrOajlITZMIPp0OiQiZLle6g67nAVOHjU
/qZ8AAjS65jZ8C339PmBpfVvfsO0pEb1pO0bcWkWvgkuMRUd8VQc6g82mS+4dEDhenBmBaFmpNgk
WuamceiVI+/BmT5lh9UI3GnE5I8+RwmTjQMI5J8jRFYpUvAP1FY/hpP2s2Gu/0PVmRF+XN/HYBIC
rJ0It9pCmXihHAEtM2/b+0SfFUcnQxyVsVoGJ2EdfBAlxq60pjXqvGQU0aiYm870MSK7KKCvEVcw
ZwCvTLWrk7/0PimFRbtTqbjjA3jFNqEfD2eWjMm9G0PNeURzgfuijwCt5t5LG4+W/qK4DEJNdQZ7
qgqRGfxCjhBHBTNl7B8TSFAv5r4LXIUR07o5Zt+/+DMAmtrjhKpfTCchDrVJqS7XT/cpHycFaTx/
5Z0WpCdZygEHqPscqh06HXo4Luzn2eg4SYNjynwmXYW6snnfQTP4c1mxO9JGdMPR6627NBroOl+v
FEOhuLfv+L69NUFyt9J34ImTHnTB/pGF49T/d1FEzVwBaXfBygaiIX0MXxoNJ8PPiugZL5Fh5WBb
XUP2p2ylDz1DJxty6iRfSPp5Dh3oWWhnSwhtKGQ8fTjOH+d5ClNsHlwY5wLCNLzUEIg+H3Dp7AFU
qcQBw2T39RET25nNE9oSZjK67c9TQDdfKVMTb0fumwwFn2cMeaPN3UWh2ZQBYmHP5D2x53DBo09g
1BzT1MB1wP4VH2lhia3mkcPkdRQ344GO3wLXHk1jmm/xtT4GJiZjGphDvOE7rPuQ+xXCSgyd0SF0
cCCXLdjiS7hD+RKHq8B7eiICZLy09rOdPwuHE0YYM+i7E3ZPkZOaI4Sn9X8WPLZEPYW3OoLQrZqJ
HZuPxcDK9F1htF0VBrWAUwmEaKJ8RLMtA+vWU4XdCJsr2jTATFSn7rtZqJekKQBBgJd4M6UrTDJy
grAoQAUhk3yGD87dBeH60fHPmLrZsjwobz2+VBfIkDB/wxA4r3uK9gqMwUeF5vmsYwE/5q35OryM
W2Cnzg37DkjqDSS9dp5eacnrPr39wJAhbOo+qFwgvoUrTWAtzwfHZC+6XZvqPcEAaPcZfULvW3tT
Ci2dZDdlKiwSJ/YGuDowHGsn6AyU3LGiD8/udnY7gZZIUHbEypVVLx/w6kj0cO82Aji0cWKigWmq
Tm+MPDPzwdgozuVG23GqF6OxxKwr3u/nuSCaaOc42RFdGJwDmTn6TJ12Ls2TAvGuzqdODvQSMYAN
ybw3uePe3jj2hVkFNemKmxDenfD2uGEulI/hPKU2e0s++D4/NNpEpV7CIXto0qZZSvPYHUQOzy0O
jPKG4aSK0c77C7LhOKqTGLp3bPS8niUp+mMfPI2k4wUP6ZldYkSx308eEhAUOgKIaI7oeJeBVbEW
bSj4MmahLGB8mTgbTeOcH96Lq6CJEehYrk/9Ve8josm9ImjB4C/r+Rkul0NgJs+wkIyumICMxyng
EmoV74Ng4/d03rwRfL20XWN3ok+45ljC9EIKbCWAtBTwVqERu6+ZvHtvlMlzTkz2NdqXHBqvJWxI
UUdS0gZLN9CLK81R0HE/fDv2ZK3jzIVuOmnHhVkdmEQ9gR/avu6mvGhwzH1HuM8knByB4jQAjx5t
GUWpkyhTijW5slaeRwNdTi2OKFBTfAc+Ge4CqX6FUQUS1MzuT6OtQp7h+kiBbo18OIzGgDRbpNXk
f0j1kvxRJ7nM5tBrksQhjGWUYg0FvAJSzAO9hN4aOJlovgv7jQIDgC/AEbC8mjFsEQA34D4gJF+L
3KQ9QromDAMR41bOmU+gmvXbKl/G42XkuZZHZvqa+1QeAMSQR0x10LDk5yCmZUb79Gg+fUISWken
53lT8FlZnl0rGzZX2vdKvYpsfF6ur//USCDe1xJofuCnXGhUc9zpbNiUXozF+8qHp3ujyrXgqZfL
koBqhKujN4TplMrfWnAsAcDS7ryB3BrORBuKM4BtsPxW9jGaQBjZDmZKAK6xGjP3OvVn6pI8KLB3
3I4NpDQesjLLnD54IqhdZBEPmJH6Vh0G67Nz33fY1WgryIZKaJZoEZ/BuyNAQb9IZEQ0uRc6TdSk
BA/Fpl+6g0bLJhKgXcz+MnB7FjsnsPtu5xP1LN8YusCPhdXdrvYjF/Ps5c7LOa+kRerEE6wnjILR
HL+eL/kV2eS8LNwClhjKx4TQbgz5aAYfzlM/pVWHCZPdlrE+s3/KIIlkOrLA8PPuRrMYbYOd+FEH
+C3cMqAhWM7kMjiQKSXGGhfs11DD2Y1ceZ3c6gagmC9qwgGrOMShcfu3wajjlYyWZg4XS7H3vzgn
oJ8ug/UDnlN2wVSt4AZvAH7DMl2drY7DF0BqIqLHxQl50+JyiVct6JiA9ALt+RPwieDTMuK2/dML
c20xmkYTaGr18jW0ScmeIeTpEWa6xOVcJftW0DkQX1oB38vlNF+H7p3BXjgIx4einzf9VdPX3uMe
CJtJ3wYhO3mPxTkfDWRHQsmuXg4mtB7NEqf86Bhfkh26lNit6njvaPfqZ4Kc4V0Tzo4IABssT+H9
+lrvtdq5sis8r6FWQ9Xrm3HikLAGBUrymu8U4LUWzJNLI6MBR9KjN9UESDhqjAdUMSgBMBoRmwCG
LeiPu/0GicmZW+ry0yj2kP+GKN7QogfJizSJ5n8BRONfvFE6Pk+GK4m2gCvbXWGFTUX45ogh07iE
bQBTtQUwxJe8NJwOAIgr4VxMrfCLs2offqU2cGd8bTLCcINkDc83hIKJfDFzfvvHFtPxvvKPGIz3
fpi457v9pS7Oxxofmnfbwh+6UkXjD89ncFTBd8IphMA81N4p2XDyC2Z7pldlgs/1KZDGYjCj172C
D1uo1nkD1A1Sa+GJxzZxmtTiQsUjtkqABc84LoEdtw1LX9uYu3Ce9ZHlmJU0t17Pn1JqDAOL4kHG
3WoN3ppJJgYduDQQR2DMzk8D1CQOInZUIAH9MsBOcsaPzh5cXf6Vzxs8DgCTdH4AE/uEjXbvDBcE
v2FXQnjusa78w+DuBYXN14Gq9TIzEM0QiStyRaKF8eGbISIe0F/m3ZeYK0DDMNJy4gg9zSwosd1r
t9jXMocLZWYjK+51IPEXxvJaylqeWZhmXoT3itHE8vLC7o/afeFnVsJJPgV52/HvJURWeF9Z4wfB
G0UG5jrOjAxw5RqL3uJwb9t9k2+HrYGlfKEh84XprQUN2/lVgpvnkWVG6buMHdG5HM0wr0lh89oI
mWjeDJs8mKbgZtZ8TN6lM/2RiU3HWvMhlK6SJZHZpIYF8jB1sPycB3xwLp/vP3PUX/gw3UWxszgh
QNFEsyR1SxZeUzn+KQcAzc8qsvuou98QrNMvbkzUIaVAa7JkCx4nqcS7SWZ43Ex977VSAfvyBiOr
D70Wdig8II/FSFGtZ7YreJ2A71F82J1LQM0d+7KkzKL3zkbKjd2WAOCWpJ8Yv2lRjoEHwWoff9FD
p2rSPhrTRSZdfx1KnfUOT5xonLE8x1TFl2MXsPdGK1CgsF1RVtrXe1nRB0dWB5cqu72LmOjxtSv3
a/TocBRpyS1ym8N5rs5fk/uKAlJ4PMMh2+ZYrtNrroTOAwWhMWNnloJ6+pohE8ag9nFN56Pe7IWz
EW9DGpRxpq7+PJ6WPM8cSg24nPOKFr8FL8sQfRG9ZNvFUEbJulxHBADAe9wwo9mdf004QFRfu3/1
FgBqhkR+r308HbpST+vitD0varAQFTJ9Wvwl7CH/EEZALoI9NKQJd43stehBGAoIiuf8a3CSweaI
XrbMpulcFk15L2RGHGkgcQlzonU8DsY+aNr9Y/6YC14Nx2BFh2C7FUfWAA7QUnaC8XlGyGKsBY8A
BRYiafMt+Y2zfgeldwpJGcAh8PV8Tf9+NyVnZF8iWiQ1NEGszJTLeCDqTYfJiQJ4sBQBg7q9BXKG
2Um+9siWQn+zc1WLelS2tden7IQ9TJ2erkeu0gPm8w4cwfEPmS5eBa84JUDphH3j0ctBlQBesx4R
Q9mC894Orgr8g+vZe32+Oga2ZF5kSJrneTLrX+4rOHWqRaXSfs/SjWjcybe05D0gbl1vBJDGCG6Z
yXAahUFLJhdhKKvkOifcwZF5OrkCRZcnphezzvWhf28KIkxDH21SW2z9JSpKyGE8nad2DLxqkrog
IVSgu+w3WGw91gq99aEOYWvApJYm4wpaGfR17CIbEg4RSGBW564GAk7H4vo+Js7lK7D3znP3Nnn0
bLhgznlh+Kda+wCyaazeGt3xu4HWWFvqFb62viA84+UGdGvIcumUt0nm+WmT0mpJF/HSH0dIKjn9
Fd0Vs9x+rYJjf5Iv3wD5hUuxeJjSRKbk+7A7WHrnBlPF1QTjZeUTMrCWauCzjiOYg+DO9qAju0S6
9kDRRXL6UBp/qZdAAR0sBvAk6V4wOJrwItmSD9i84hFMHgkqtE+mtYcrfHbv13Aiun3yhB686I47
Nn6OoX3juV7Zr5D3aNqKd7kBClyAgiq4svvk/RnhNnGnzwuwfCPEOYQFXGao/3wu6MWhiydp8q41
iafP13G4HcxfFgzEEPzn28Rv6S9fh4HRXnkehYeN7uTWxA0+kMPBp5ijbd2guqY9JrFXHnpfJcOQ
xLMHfzOa4puhFSK78Q2/pbctrWRfr3IDvqUmuPddu1QSo7d7O6CaJ8IRdZHnNYX1dY334pG/3/Xw
S+koycQYINgAD7WGCDh1/Ji216jDyHcINhyFzBGP6qYeZx4fRHA7uD7aY6gSoGFh3D/KjuS+4syS
v0CXTbu/+lu8kPceE71GNobH7LxOuc7kkq9ZKLNY6D978PV0sjZPhiq/ZGMVIXpQr6OxvyyumQe3
fTm8hqc5Dv229TgzX/ZrGrExp30DyLAeYsIhQC97UD75UeNNelaY9sl0i5yI404naII81vq9UCwS
/MMDISUiGRdgY3Zr+bB3hx+PGZ37ZFTAC69JjoHwvbSbx0ogMbkJV/msvDw3zNdqxZq57p1M+cwS
Lrw9ogNvVLXOpISSOdk25JGYsvHUcboS0YAYWSFyK/hehGTxugs0OPf8yKSHIbd9uiWMJz2NsJO5
63hP3OfzMf9Kp9xcpgl5Gk8PMg9OAcg2AikUxK8IByh0INea6hLAdI+JCKf7y4xoHKWYVK/3xGPR
MlwOGNOcPk6cYA06F0xOj6wX1LexwulEZWbBnUmO1jxHRai6+JxQB7iYn/IOuh4NijkZTukQAdhG
AImcMUgpkoJkQkPvDJUfUyFRDJ22iEYo3EOVZCiRFlu173VPtPDeHmAhJ/QKNLHIWRqv7XNefUlU
dgbU9ljHOkLasCHpOdvKu/pBy4PWbtjFz0UQGm8Y5h/E8e8D6i2zh/nawaE8cesWLG0vRRVnqFdk
isNN9Nle1IOi6o0l2e2s8LLrHULbRJgTHDTUTki/kTQYM8sa0a9CSZVaOUBBztcOES3ZjQUG2ShI
AD0myjTYP6lirc4buLeJ1zNxxfBItspMgdvY8YNzIgR5XiGgONBG05GdbvBUuyyCpoAFWt5ng3lI
HWne+3p9kJeT6QthnAz9G9WFnYhVj2c5vGUsYzKtsGW4ivZrToCn+Z8ZAHpfyzfZ7LUhydcbZwLM
5NYMZV0UqQVZfdTVQoNW3JKcHmWXg3oQyUcFxhsjmwJaom9L71FGu0m/9hMERSwnB+euppl3xoHz
YJyZYXfqqJfmrbUX8q6Bx/+lx9RSHfmtpYuINLhbnPq1Jk5iRKDwAEZGwVUHoDJEY3BQrcJOcT/u
DuxHI1+rTjYLvHiWLp6zxyI/xis4lZfnLGdAHvxBCeGdJORcNLjqZKRn5Pgg9c0IZU75R0qhh0gr
sdIDsOEKG9MFIAaqv2usOwh2M5w8WFYt0ZaAlMRTT06qNThQY0CijRBnQc5pxlRb1y5hjSb3bTnO
DoX1Qh8AxCJaUj3IduCV8VHX7+0rwF0ajiXKExV0R8b0wQU1m4SkB7iAARUvPUi7JNvrTLpSHyGN
pxo4YOTczof3DqotDyN1n7uKpFllMPVMojW5pG6PSjeJNiR+TXJyL4PU6xj7ccsYizXJc49OicNY
HQfMSMd5mpCImwOP5JzE0aXKZSmrt8MBFKxxHFFBMCT4bfcZAD5EP9ppB759GKNx3flsHb2zRz6x
ckl4d9AbYOXqvqP0RsA2ERYHfqMXF/EQz7JVgpgH1QmGDl6Txm0MhENM3B6nnVbur/Qnp7vT7lhH
KQx1f0MUXJjjEho1t9eKL0RN1KjIbdvKGLQx/3EjuvYlyLjxJXIL1rYI3ltaquuUSgelTIqy8xS1
AB/hKO6DHc+4NfCTXxCxJW6OlXnhpPnMjWDGMidAe2IEUXTxRh11meKYNpmJDk/I9T95/WCO1MYy
8V6EfhQyDIl0GP13ZraKV48Fe47lVX7Eu/jypNsEYQcg6GY8C1b3UuuRHV8FTrdrz47QJcv7y2hC
zqHusjAx6Yt2DDU81hBFWb8+ULwC6v/WKQru3lPi3YWiD3fxmFsxQe5qJUzqXYOLxt5fkksIdX7T
eX5e+9EphXbb8enTyf2CfjOs3/cNIhwulm+PSLZQxkNWp9FBAUNdlT+Ew3NoxMIUzy7ZkYIW0JPk
V1QGFov1cueYvIF/iXybdEkZGFVs3VtdKNz3rdjxsoZmB1Ez66FxfxjdXaXch5Tj/D4rut3+6mCz
+SQUNd+3M3joh/iW943hls5ibJLJSwbEDBZAbKevvw7qXC27siXyM0hPJeYL9jlXilUlw8xvEFjz
PJpwMVqKKf1mxvthZLs+iffAfHKTL9HTpDbx2Dzo5Xjh4ypsMlxbqNDaGwuNAePugGDZvFfNBIsj
GIFgC3hFtSZtZScbx0Q1PaPYhnPlSHJZOd63DE3F06Yr9OypTgREcSuZdC6NADToemljOL2T0Lmy
qInRjRDg/OBS+W495vZh9tNFvestwc6LKDhWm3LRs1VUqrLxG/e77K6WXNNKtWRHRCwlsrproU6O
eqs94O9G+5WQyDNGxwjmKkHO6f2VbfOrvFIWo+7yulLbaDJYnXWMCfVw/uvbwYpmPrO7+66/OH+I
RnSk9RFpEI68yegWHpkXnCQzfxOs2E9suyOwABKrDHA/p6CI1tn4vAelt2KVoaKDz8Lh5t4Z0dDp
+tjW5mh59wQn8M6euicPT6EKGoZDpwbLtMHQwlJ+TagVsYUZcyFgI37BJ56LoinuM7a1vxCMbExu
n+KyGXSGMD4JVzpo7XKf6RdZw9jn82ILQNYPkJ+Kl/JVdPrThoKBqA+/akD9T2J2xqX2KjmFOeZT
Dk0e5oBvTfhbFxSB1DWzE0N62r2LGBDx83z6O1qthcFiV0+6jh1OwDBDClZLTNl5BFpz5SHHU8HB
XMf4+tyJnNvjPNaZSrMMAfQkwJiRQvrgR+Xrfazo7Y4SMRFNVxmMFuKkeeixk5MTGyezZNdhyUXy
xMAcc5At/VsORxTWfIhwCllB5NJoiwhgar4+YlQ8mYn+KHbh55kyMT4RGXcjnnKDOk3HgRXeCQhr
yVa29fbV09/YLHIcxEfiHEu3Si4kBcku4nnA/5ZgPLOV9XKD5BHLAS0TNj7bSf1AIg6LiIryjZXZ
36WfMzSAaI5dDQIjSHiI6abVEzqMg8t+GBsTsJLlEbDfmFhiZVeLoU5KoDRZ8CtbIOZwJsejScvT
5+XSz/UxchA23tpyjajiMrEZXCcXM4cx60oLaiG8ublkKo20zvZSbZrJ7D5g/CI1xmtcR1j7QTe8
RnTcaA3qF/aNJMDLWcZoCtACoH+q265varDMPu7uQejbiBRR1dnvMhoaAPtCwm5sOohlSuq7x3VZ
ea9ruObsZXm+Kfz17tQcCzLU3sgduZUT4lige8lBt87X69t5xuZGXdqunMZzgtONpcvC0Kg63lgV
t8hw3qunziidc/PXyqJdiKt8f0sVfmCd2Zl+Q8+DZDG9EwhJy9qyAhHzrLQbYyYkzk8M3m1B6bLU
bqKDetWM0x2mz5hvVVe24LbxQutGpH+nYcvjN0JjFoCoypNC0LklKQPd65gOC+NWedR6tsOe9vlG
XNCoHLnrrRgdcZeoYPPt4KtNVqWg3RL7NqrBhK9fb5jPRtlMnGX+1BABpfr8OaJT2aVEilSCkZM8
0GuiMx3Ju9IDKY08N/zhZ9/CIk7vvrNUsTfS22SF3TUjJzJwgfcuPh8jg8Kr0nNpNW6uo0kYLePo
ypVR1n8an59gXjN9O7ysb0u0BWJ7ydhZPOZ+hXRpBECEuT00GgYsHsEwC0Cx+Iz60vgc/jBs/4/2
TbUPi6AvSkLXW/+tw/WZDoMwauN6I31QrtKe48aiSdvq/TDpJ3XzPN86af94n2/9u9LTbyW/qZvN
Dg3maXJsQyLGwDfqdTPdWPbKtI/SbZYAsKJzg5aThhsSzR3HW/7EjOkaUv+8EvB8A0i4kiwNoFB8
+8SvWChapc/E/LM3fT5nNc38iv3fzapi14r67T0UlQ5WqCGiNBSkb62qeegPn/22g7YZ0xNcYWhg
PR2Z0IWpAS+iFM6Wob/uv9+1//d4saQw9cVgGwMZ0GK6qb7fpvbEZqCquTRoSXu9iAAr8KMkT0DH
L8sfEJD/uIe/v9PgW9OvGvYrEB/P2lOe416F4ywSdaWX//48fw8hdh9Hou19MOxLw8G3QWWQP2/5
XBZdKoizLpop9er/ZyDw7x3w59t8G3tqhsX5FclQpofi7Txaj0jJZNFIjyujR86psqryhyFHsfuN
f60OPhM0F2at+Gh/Pqdn71UNyvDdn1Z0t/bX+Jo2Os4muVmDCiTZgyFeekfYF/Fjzvrrh176f9/X
//f230cJ0vcw68kjEjhIjJHtVmzohn7+Q8M2RuRfH5NGbaHPWoCW+u35Ree2iQZ3gYDusMt6Vgij
Vqf/AbA+jahTEggrMKlkROgx1VYuqrt4aYKJE7ff4Gf1UXGiyg3IH+kCquhqPX50ojThYkHggYeX
mSnFui57RSXqHiJLyC9jSnxefnWvp5z1oEhADazYq0asWl/1nm1oucyyhmMyVNrH0NQmoEv12Wxb
286ta/pjpnXT+JqzbDSntsc6MSZ0+8vjgwiTFDajD9Y2PxZav9W3wJScdc/4XNK2WGnBV4V4I2Oj
oXEeMjLpW+9p9eug/PykScL20Xpiy0ubu46+CC08upgayqJ/pPKQTD5LL7Y/S4duaMj+NEoMObt/
snz/Nku/PZFvS70Uy46ji1kyDsZpWtmb/t61CfBUzRxvx6ERzY3lT1bp7659ttdv7/nNFL7TRo3q
p9h6QjbLKpyX0FMSgiAbLm2l/GCX+n8fM3++27et9W6b8hELr/5UmrOsJoHeiZowi4G6H97UyPlv
C/UPnM+fb/ftVLs/hEcdhJDz1dCJ0ln9IEqlZDQo6KtjaklhaAp/XZoxrqjWs4rkXdJp4CiMCkk0
YTe7Spn+9yWJ/9zdQ1kALwQFl2n/P41LWFUvtXi9upYd46DSS0wZhO1WQllH9YmHLX+o88F8kmkm
nKofTFv/n6btt3f/tsLeVSuXwVsVpiWDVki7oUtJ9NtphMY/4gl/ndR/2dHf3uzb0lKFOO3X9yGn
kLQatounkQLAHDTHO6X2c6UNcICz94csksjJd0CUqnT6Iq3UkgdsgvkP9/3fK28I7ELBuRD73w7f
oEmSl5Bw3z1GGxjtoN2eKaVSsxhSGumgyBONzjWG552fzPk/7awqwzlVGMHhsPzziYtSDN5Wxc5G
6G1o/u6hHRJ3SnsUpZeSPPHw6vrLFUBq7CMwDWo/wcd0yol9ml+RnbVXpK9pbbqQzDnRTBFZ5jHa
ZBrZS4nEVRK5mdbN/Du+heMe2MnL3WGjfpo2++e6/e1TfNtKykjJFT84t16NvhI1ZTKFlMub7H9l
ITqRC7ipqoin9Ofdih/JQ2rv5HokihFvF9Fa0PAZDd60ERk/HbX9fz6bETgoyKmiAPflz3cLlOTd
BHXc73BBIcMaQc+3msYuSni4lGwDcdqrpgMFmfHmyuXqI0rt/5uF+dslfFsecS8Mnr227EPDVebD
eaWr29e4myHs/A06WZJr+dHX3wRriN1gJrs+8f++hH8eAQymdR43k9HfMR9vxRfzR3UX8HcihC6Z
C5mgbvTDNvhHhIEtHoGD70D0EAK7R/Gb9xtHfhWLORvQ8Pp0wWvGtDIPjV5/MD40vVJH1VwS2ou9
6Jt78oqdXsdPHES5u5d/WaTfrqGb4vztGqTH4F3nmdSbnKfouM2DzWP2mDEKwqhChDa65OWIIMsZ
IoznBRiI3X0h3PKBdv9sJ6GH9A8afXT/oKEsM7nRzsIFCfs7nTt2TecHmUtHtVL6cbwQ3dn7tKh+
WCv/oFv9eQ+/+fVPIWj6+ShsOgJg/23jGt5H++GZMaNtjYZyH1k1Gzm8SqZ+vpDr1X+vE+mfAcxv
t+/bbqkqpQz9Bv8kM6bGVKaWeHapoemj1eouaPZT48ya3bX1cxoaZAi8JUMTNRb1vy/j36f6b5fx
zUSci3vZBH1oYnLiFc9lVSTGOyFZTGZaZrSsosr3FjfBwCroFYvul5iW/oRJp2ZSvJdqREeo8JMX
Jf7r1gD2VzoUr6QMfyGaf1tZYSjcH7gVIqOvp+JIKQpd2shzFyOd5JRm9uynLtKg3YULPywK+V82
bITOBAx3EDbM2f65qMO4GtT4GbXXiOOcVsiYXLVcT9+0qECpaajhPyuG/wNGn9J5ISwgvZUKAnXS
0CFkq4VpUw8tORnuBxGVFXl7LqMpqjC6mMlahPBenvQNVboVzfJ/ODuvJlW1tu3+IqpIEk5NbU4o
hhMKE4KCSoZf/w76OVnL3d/qqq9219odVGDGe95hXHUe9jOZs9ebLIwYZCx5b1WuToBa3wpMiJh6
E1J4ongjlGKnlpVOK3gCeSh/Obu0flqxoMm2KP0FXPofOY/0FhYJoBhq49MVTIblU6wGBkadZGij
OH6OEtHvtqJTS9vpfrk0UIgSRmH9WCuO0I9LHKy1cxXR7XoowS5Ww2lY6LNMradOGewf5rIRqahb
ZEs/aiKgd2cSP5CbUoUvSnw7LTy73gvZhMAfyCEyghEKWdLWL0h3ammrWtKvgmOlVWwxzEaZcxuW
gToIdI88NHn0iDlIJuEsj7L2XSGvCFB7UI18nTLQaKW9s/7NKQe/Tt2fdm8gyThWDBFs0H+cKqUW
yLGGU+UWrBqCpYFSfbVht/ttMP54IVPEzdG4Vf6zfdd16pdiDQj33t5BxDdGJETKUfcYJBSXiEmb
ZHRqEdfr4fBrgnZec3jrPdx9z3XFbk1VRJvorNLBndwomkJ6Ov+y18n/LdRXNBAqhqI1GhSy8WEB
Z0V6D7y4rMevena/kbXzztovXzo+ie+GZNPVwTTDlW3o936pX8RyaXrzWwOVYfp6hUSuiXn0Cw9g
Bz5kiRJlgiC3p9zXzG1ZGr9Yrd9W6ceG9dfdfhgHgfYM69gTuVuQUwFBR3kuqIToSVMQdVTVqJnM
1FVWBaStbV+ogt8OD+JBT7210M3ol2n30+nhr7v5sAHVJDb1Z1R8O0a6t040R5y50Xc8eHP9l376
6fAAf9ZEwwVpipahyn+vak+/DMJC8qrpa5f1hDmlqoP3RUZM05iTFIpUkNG/40euvn7ZXH4cH39c
t/n7Hwv5OzTCXK4wxyh16z5H0rixQNMRPjTq5mWc2L8ZRj+sZRouNE3DE9ngdj4e9CX4oA3ydzm+
F25kLl+sqwF1Wa+OqNdthIx/eb4fJqimyiJ7lNpwQr+r+P94vmdkGrJ3l7FRspXucRBrILcOCrz3
7U1vsJxeQR0O6BGH0IKqrBDrIer/xDPwfP02nhpz5XN0/3kvHzuX98zjpNLu9aR+Ea6Wtgkp9mpB
WITsT4HIdTumMAXUyWNRUTN0HweJ2ElYm//dJD8YhQCBZDA5ElwlAKofPR7cvfjthOIYPEAujGiF
W2CpydT57Xl/Ovv/daWP+fO8KeLDiUCbNXzJKcpoJEKh894ertL219dM6rlKj1iT1R3/hmf4yWbC
o4nHocEB0fUfppuaOIL/LLHxjS+zfy8HraMwE0grItWwQ8wGbdjHlOxT8EUeEuP/buD/qRt9drTB
HJYUJKjYHT5s/zRVfLWI70yq+Vv6qrypdPJW8rWi8gFF5TUa9nJHJQl6WR3g2jh9Z+Gc30VH5gwY
NJjJrUOQpxvIpAhHA3UtD3VuPhqkIwLaM2EWKe03vkeFU++iXMVsIlMZkdNjkXTEcaMNPUABkrpa
1C3HDZabhKLWwuved5jQ1DOCFSP6TQr6VBySHYFgAg1Tkn7UxAbZokcq+baIolP/gcu3JnAN4Ooi
I4xBFQPrUYJ4CTgrmCLgKkeE0W7k3nrEEM2zsNZmxiydJoST/HmGIMPY75YIqSrrpjLdWKFgzQ0S
qDcnDiz+307TzQz6V8N/zLB7acaPsHpLHHcc+Fvd2/q2iNYcWro+ZHQCLMRGybtYRWzEVKv9toj/
cHnGmyzDEMPNTEjn76mVQacR3jdI0WAC8gnVA32SJhAJ/nr1uDCmcQNpevbRqFrow38POrlZNz8e
nWtjJLLXo//yTXT7Y6ELXvEDYZ6nso67jTQPrpXV14Vo8KTxqy3Pv8EDf1hXcdnD4WlcF/DZPx7V
f8kv4542yzhn2mxE5IqV81H91qE/LFZNZMBs8OQIEn66scJQfuatQg7WlLBTnDijkH5UIQ7ck5bv
ibEbdYKlP0+2jLR/N+ePPYm5xL5BHPI/TqzYewgRpFDm6lDt+O212fPWpNL80mm/XeVjgXzUhq6o
QdXAaogZoOCJv4tw+m+O9p8icbgA9RYmqqag2/HRWUlU3aM8MuRpBQaalNyzWONgy8G7kGKQtNX+
vxtP+cGoaNBobC9yY8p809P+GIulJIiBX2rVGCdIR3Pw7PhhxxA9an2cdkgdo15RzqofTLh00p1s
heBWkctVjLQKSy8I0s3b0EgWS42JFhlTRMyoAFLvkJ1Xuh6P6rcyIqY5tqMyHuQJ4TghR0k+uJ+N
zCEpCbFrxei9zZedIaj+72f7aVMjBGhiweBabVhzf8/xhxQ6vvBo2K1FZ9qdtwbroRl0iPbona9O
u0OgvNrGUxINfuV1/nhpwuKqKIPrbG7h70tnEfupqAGpHO/602q2njPHh4sXYdy91Ol1YvbSazYg
pv+r3/CH4z5avFhQRKgV5vyHzaCawsMIRMQQcmNuImJueqSxe4OYrKlH3fGLR6/mDFPetF9W1J+m
vwpKvsXYhcf7fbr5YyClgfROggLXB6sMEjOJP2pw5qALfgOp/wD0A6fFaAXarqNH+3lO8m+F6mR1
WK1fiAhSrun1ZLUPoy5JSDJGx6QBBI0CqiRIQ3U6nkR5Pkn4qd5Hit1FpTXov1rALO7eBDdCMg63
/x52P01hFgNYjgjLtDgifAw7T3VMqQ5JWMChPiuHr3WyfPTvZx+F6+SXte//cS3WXI7QrO+tj94W
HmUSiF5GUhxuWRLiCRg0OZV+3+n8+6m+Xa0fm5aJ6i4KIi0AWsongrYQqjoIn6U0btj1MTV2Zmso
os2Of2noldMmgJXH6qalXdALGhUB6llCvpGp5SNrXQT0HzwyUoIfrJ5KPnxC1m5cFzc52yrhJbAJ
xt7SWfa+9/MCSwWm550yanLQErVFNu4hA0oF9RWj/4Yu6df3ESD5ih/lJkzfR79GNubFPeny0BRu
Pc/xexwSxMBkMRJ/I+o1a/DfTQHZDdkeuhbA23/g034Zq75ashfUk0dXhp3VFzrQM2evWbKIRl43
3/+77c3/LtJ/XfAzMscoQ/ZYcrypMHhejaW0y+z7iox+MAEbmPVS0X+PvPF7dlsUI3GmDBVYM+Y8
Xd8HyrgRVAv5q3KS5mSNE9mcoPc7giWAS99b+atyIveOsSWqFAFE88fcWbzG79f6ORGm5cixpGVr
SstScqL3VIX/t6ZkngpLsmZfCKTd5wZlWZvXlEovkv1wM8dRL8D/7K/1kTkqhvddRiWFVd07tdp+
TY3VbSpMhF+ih9p/bRxaiBmAtoHcrEEf2+bjKatKJWdosljmPJ8gRJK0gZOPniPD9cf1BM6TftKW
xrI1h3hje9R3kFc1p/r9Ha2kcTYNGHjkL87f08ccCMvkBg5rfZ9EK3XMUH0swxPnrzE73WMVa+BO
3n2SrrAQ5whrDSmDriZNIR8JsFNTn/hUvb2m+iL85TF/cBHxmAY6Rghz4i/7xLDrqZI4LYkdjewg
pJJX+fayuGM3Ru3ZaDS4noUJLqNfFvYfIlHEhEUgjgg0kY/xmRxkSDRupUjVWA6shjpuBsC1IDGk
xVesTRthd6Rz7rkDpc3VEmoc3H8P/x/sZW6gxeUVVcVD+L0I/rG1yG85ER8F8RmF4IxzACvHGXXd
by84KPhDchBms0538O+L/rCyooqCcjxhJ8yj/0gaFXdNy8wSzDCO3Jd6vatLdhUYwujpdCLgX1Vh
/8oC/u8eyjVhvaPGy2PiCPzbanhWsfjItBvGWOHe3tTkksYjTWnQm/LLGvbblT7M2TIuzSJ6t6DK
K/b9uUIAnQshBPKr5vF3wtrnYtliv5BwIHHg0T+u9HwHev1KwmJslPceGBFRmZe4edPyS0a9iIr8
1lyuv0yRVFXT1RlBBI3S8vYlvlw/oxK9uOr4Mf2C1B/8+2G2e4Hm42afpE1C/RfizQMmkcwMJOcy
qDdJ4HRqqqv/PRz+a/6rIt4JsvKMFioAWrNC/zkEw1vstIRMGsdq7/n6ytVo9NIoWGTLuWd9dDPj
e+sX01z+qY/+vObH3l6E2V0UCtWbVssHMplNkM+bxmOcCpYzwsSK1uUwpGJOWvmTFKzUPLaLSTZ8
3IZ6wAn+N//jD4EktdGfamaFrImK8dGTN+V5E+NUFzkCpZMyB/KY9UDw4XLQwTUImxtlLs+zDCIK
maTVb0I9hIz+u+1KLH7EaJmSivSZFZYk3tNMA+wqYPNNrsJ0J8yDBXG02W4XtsfQaYxWlw3MB6z6
6stlu/XqDof+YdKZPXpxh5pi6rSR9EtXbxzECWfF1oRdYkDeF1j2g9R+CN26vS6PmCIWye1t7ZxD
lric9E776/Vob6lUTdnoA7up9+ndVqDCZm5JJv5L72zuOH1fX1X7SpX2lRLuqINETIWrp9xY46xh
rmu9AUU/SIwMGv2DDDTPv8foDy55QNN/NNBHAOFWBMbz6Shg2DtVr6mrfPQRCiEPkTSad5+gGKlj
v503fhoVjeCWLMvNkoVd9PfMSKu0pTt6RpmgUH9plG8l963MLQjOptIR6Q2PKuyFu3+WVbFnBrsc
m0731mkMQUMoBw7YqSAgcNAiSiUKv7bJt7X9sf4gqK3KnKglxq7ZOGP+mLm0CSudKoPvA/7ulGKX
8EnSQueFAkhP/mqF6HNOJZK0617S6ufmXAo28n3o3MdJfpTevfi2v1EJ4GUHFMEzFicpWraA9hTg
Y1rthzHyfa+9DtTNsygo8CGzPPCp74Fm6e9NElyjt7F5VaxcAfVxJDHKBhUcpBsqF3x37wAmKbgd
YJph71FW7TKzo5ykw+KSc1qLik0ZACcRbtfMHCYPFycI7Nqq7SWb8jXKYP2VY+E+bcHmRvoGFIEE
ZU3oP5K+GXafBFuFTgzwC4nXum1AamsV+1u0esGUyfuQBV5ZBFTny4xWHrBsQ2jfwd2Eo5w6cX1Z
p3sga/i1ZTjdKcKMr4lZ9k1jHgKqCZ/4wfGAxglzCr5XUaqwSXRoF97gXpHaW88e1UUlOd5HsuTl
mYP8pnbfdd0TX0PnN/2BnzbrRjsUBXcR0UWcXX93stcqI1m5JfX4/ti2aNGAkLJq2iZZXSH1Wu9w
w972a8Tih1M+52xVbIQlTRJIPh0Mvhd52EW3Ri6juyO8fkg64Wg4xL1AdmivR1SmPbKKdmf5W7rI
TyaRgknU+tbBUJEj+fuBX3p2Lyr52Vq32uOd2JnOBbL0mozMdmMLUmI5+M0g+vFhFc60Jtk4hPPF
j0tmAqdPOX3X6x1i1VJ/eoSpR/02GbhfJg+cTPajplrlOiA0ev73yvbDkb9JUsMIbJZ+EhQ/UhM1
9ak5r5rHHY+rplqLbbc97Utt3CrDVWv2tSg7ZMllExQ0rc51vPz35X/YiP+6+seTt8oq0YS6ooK1
GjyYtdF7lGvrUgaN9MuVfsiz5UF1BAMkQiIG/pm/+1WMm2Qo2WmC1NPpHHEycq36Q5/2NRBUSXk6
alDO9r+f74fkneaqOlFnzVRwXXxMH0l/1ZlUP2vGcd2nb4U2lIeO09S09ij97fzSnUpjuXyuyX9e
72PPqJHcIMDKUOqyixtfU+N6UDfretD+agNmKrqvdmezGVAIZCHjAhZ85ortX2VRf0jV+PupP9oa
701wR1OtGN81vadAYDKSU8vBonorSz2jhj16ZOObYfTIoPlKMPMQjr8ABE0Mf1604BJUCkIZVIJp
ldouDBLxgfe/gmDdMuciPLl3BOIrgWoLRjq9vbtZaMtCNJAzgyQYtGrkCo6fIUvgV6R2mgSTlrAw
H1bMASMRhH59B5hokgOvmwMhzwHQPf1NHKZdxa/mRfgY8UGdm2lsVY3ytbL2+6F2/9KeytK5Q6d7
55M4lDuxqv/i6JfFZjj8p/sAqnNAwSTGJPx7kL59LRbroAwmbwdVm1fRN9Mbka3Ccny43IXXl1Lv
IrbycdSXqsINJGGCoxIEGuDnqBpG73jQyuKBKlJJ7QTTXHCfxrYqhHERVf2gpCIe+/U1ZfQRZ30m
7bt5VuHTk9p/vzwU8UtL1sJjIJNQ+qz6npi1fbgwqTAiLGogZa0A+BXKLvnVYJ0MmIEk1UdRx4nF
rsqLk3QjmfXo8Qr6nmosn8FtlD7meA9wz+2MemVG97aelZ03pM5Un0hPbVHn92GLzArVe05fugM0
TGswS2ExdW6TezylLNQMhynqqplsIBELhPYpbiPPWXgtTMsyGeQAHO6git/J3KwBGS1fKTL3o9JY
q4Kwv78OBJVjz5uX4Egl03QfOFOyMvny75RBxj51x/DVcLzptdoVPDAQOvjuJ2oW+VWGQKqZPfFG
HE+NhrIPxi0IRl4IHTXvxz7F6oTIhdzrqxQ7qrnWecjwt6EIvIht3ohvkZbRer5W6Y0qBhKdfchF
70uL4uTnXPbrdlHs1NxyhE1shLCrjdu4eYcQlb2Qa7Asb0M8YAb1xvFrfhN3qkcAEs5dKPa9kySR
V+a7Qkvqt/to8nZCHx7E20ocLrp8grFP12HD8ONs9arq8Q3cJrY3WjwU0CvT+Hl6+qvEQ8XHmRUk
D9f1iJ96b8AbrxxEVPhkwmBLt8xOWle9PBJwMqqPgScE7eYXjneg7O/hc0QB/Ez33p6JDZa/3stJ
OXlUL6Wdx2SVeelUp7rUMZ3uvxfXH1ITWWZMqcWXYeKj+lhmQieV8sAIagT8dKvcRQC1DWpON+Eq
X9x74RTKmzp0+tkukr4oLq2vvkNRSkcwOhloB3sEpFOYEIZ9D7SDuf7l5pqLf05lZP3IvyLxiFPd
x81VfhRFXoIFM24CFeI07FFxRnHNSut+tSc9Ml0tajitRv67a52X/187D5mJqPjhMFdpqL+XEt+I
FczoRz0OjC9mcEluObHRNnsUqC/7GV/j9xZJFV9qzQqhHlD5IUCv/ncj/C8m8kcrGChgfOe3sP+x
6mufpYz5IwxuRp4Ia3FpN5TQ/kEfYK1vICAQ7Xtq/ecMivqXs9TbNsVIy8FteT0TyByD26dijrWn
PRi8lhQZQ7G6ctoD/j6dgoRv7/LdeDzIxuezMsyoerWWg/G93R03Sg/OqO7Hk4STbEqBT5wNqMad
vvCDsCtCn2u/hnVXJ/4/O0RDZOlDSK4t6p9UmqHoTlkX58+253dMMtfivT7Ila4T9cKkXXeL2X2A
xjsnYKM5z65WN2UIjRBRrulKXgBK6W/NR1dflp3tSRw2h9ywk3Ls5cjbhczYkH1CDitQC8vBMMW/
Ny8H5ooKgB6TfF621Rdz9H0ZXhxk11bh5hIc07G8uCT91jTvCJevRvutI+yvbjAQjUHsvtrhwqOs
edbauGof8tNuDym7O9q/JzguicC9KYEfhV1KejeznjHvAYYCF4tNJ9IO1IDvcciSYTVJbVfu1gc4
8mUnpQhYo7KZn1S4gO9es5W2iwEVUTqewu0SAPwm6o008wvwxatNRsGeb+FzUUCMRipFVsHX+RcX
rfLhpfgeS6aGu1lkTxONT1sqT3yBIpo82YTIFUhtsfPGNdEd09nDcPT8AhQIF7EoALrAip7ev27W
Npq9emSIwlkAsaYvXl/O7DHlDp8p4anb9Dn+rY5Q+jDA/neTJicItAzx6YofrqWnk2uJXuT5xPeH
JgELua1dRIhRECmzoZMjFdkBV0GKqTxIYd/GvyQPNv7jvxee5g5wYWPlIhmOqHuracY/juWp4KX3
VixLAxEepxtRV38o5+oh33tH0ttOjptc1YPnqgfxENpiI6ggzsqFfhZn5poaOHbYnbziNVPfzq78
VbdaVkJGzKkEoi+s81O+a1lP6CBkj6AHsrpva+aicEJLwQaoem7wx+I1cX1XtzxXXJZzMMTPY2jX
+0Y4oit/RTtxVV1rK3Qli1+lO8UyNloLunG587feVlypBxQIrsW3cEN54v3ZtnmG1km8Zq4M0h4Z
Ei5Rrgv3cdauqq3vbhAzNsnSd+/GuFwH+9Sq3JBsNjdflOdyna9xjRq2aqOZ8l4F52wl7LRrdcmP
yUHeiJf3MiPctG0dk0trC2zR3L6gFgL6s5ODtOXDDnwK4Lx1cuCFyaXY3HaPbrXhZJ5a+lE45vPb
XgWGZN12t5PhynbCM7Zg7qy5M6BbNlrg+2ifsTfxYitZPZRuuQ4hmq1ls8ev5/latIUdPg/RNtGr
sI1LTZXUzgcmdTbBY6wUsAnoP54l4O52suRqrQkZqOtqlp5rtZPN/AFCsa5q1+t8wSXgxlnZwbAN
fOqz50EAopxa8ibeB6cmtrYjdGNcb3tN69+oyjr7Yfu2N64GgO0zemNJOHrsZdr3RWMF+2/8VLyW
/B4wueaa+TxunsaS3Tdyp2sNNMK9LdBU+TpZFW61oVWaJsZfYGdLOmTNG/M59GBaJbs2fwv2saXj
sZ7HDLPd3UZRI9hzXzZPKF/Fa3DWYNhuxWXuk6/bjkH5kMZ0fpwlqOMu+z0pixCHeSsuL5gx1LcB
0014lmSVnrMloCzepl65Znihcqm01GtzZZo3TuHJ6yfexd2o18pGQAcSFjyKk9kMSlxtS+eAl232
4HpP9+5qvDG2VKAna8fWIEVFPfFyP2S0d+t4v0jLcgW7L761syXodRcHVXB+u4xhc52xz9p3KCUr
z3WuXJ07DcK+8mzfoCi51ZXnC93MFa+S2kkX7DQIBXAF93FKLjmpqEfopwqFQBDbDvrxeVC2b6ze
Q9jqGntnDblPOZq8bJ4d9K24iS3uorgUl/AAcLTYVBsT8PGWcStuig2MNZFKgG3D1C5W8oY+XGt2
sVGO+bFcJ9A6ZkyViCZkZAIlS1ayzciLzq1JNRM3RInfSwYpU2qRHIJTRRWMFUdt5sUqW6q2YeNz
e9LJTKwbXZmeceUzAhMI0VSaLtWNugl7rUF2qTbMNGSlIRys9R3AeZvOok348HzOQIbeDGDhLOzk
ZiV4u8qJhkFXXO3c6BCUbxAZR9jF3Jk7joO0F0PtqRGN5Jdyi5KuNu0OeJ0P5ps87uan+1Fl0SP4
g1u0ZGXkXxR4dq11cvVdRlKxYiYkLphnfmhmdLIUjtnGPJY0+nvJzZwQreFSsk3NKLennFjmmJvM
0T2NFOyzqJezye8YqAzXpl+jHlcSkIvJ26aVMvRxdrN68hmwlrgKsCDEE+tmDiCVUXWIAaJXUZ4E
ykmWvl2yOtYL4azsnUO9uLssBwW4vWZ68Lm3/YNFRXajfb7OfYamcWEapwuaOl3kc5MpQmWTfTvn
QP6ca4UECl0Z9pt+wc5JXGpCq+aD1GYMJm5wRh2eNuARuVUaofmKu8JJrZhmfjiitU/aoWk7nLzs
Fmv1mrZ6zboRnZ1GsYhW0NEbMU/0X8QRi7iu3EUGiEbHuErEYchcYt7y6BL7Bp/k6Q2p27NpN/RE
qYXc6WthD84EGCqcTvft3vbiNdwWW3Xl01C+jRAxMLxFuot2ukUX2PqkPHn28+rZ9dyzY3SB6J2D
Qc3n6r0l42slrJ0Dv0ND/nXxbHNdXNP1bX93wyO7zx5k/onN6HSnYaN9MWN6+jYvjy5PS99DM1pz
XUw4W7PpSGH83jb7YvOEyo4H5MbJyxdO9KyIhsqS5QN9LK/3Psa7185kcJUnWpcq9mV9Ulfi0tsa
h/eR1e65vdsJFKM5s5Npqu+Ukz7EEd6MdNqTo/8p2iEEUCyb3jghpWQ/9nQmjYTQ5JokwHhbH5lt
CjuXugaPJq/hS6Ie2ezqtSXO9H317BZHSm4huDHCgJnuG4piQyLewvpTjh57IEUQ+ZGzordhlTEm
Pizg44JK4aO2v1+UrbH3LyazkmlAesrzoosU4beznbeJj5LIL8rjg3wg9hSYhxS0HtgJjD3mbYzo
a1s6IoPK91SOLu4X78BCLDWXTpbJil2Fjc7WOY81G3TollZygPU7l+cw+az3EvhQ8ZV9UUoiozAC
dvK2Ny19l6/jvcJCNn3ty7O5LVaOzWafsZyJl9hKLiS359bzgG+DbSg8sJdXl2ZCiBs+MFvy2uRw
P+SW6uq0lNFNgQFAFlxF59s5u1InLO34h46UdoieYUTV2De1MSyuWtXMZyYzA0JpJu6+3MXn5PLY
MxJu5zRvqxvDLVx2bNW+H4pm38lZ34K9uhF2mWvYqVVaDnZMumC52cvXZqdCttGwWX2X5feiwcbH
irlK18LWPJIhPcvlDn8RXbiLl5eFhyxbxlbaMKtp1ueBRTm7FOAXaeriwk/hgQa+H1rH1pHr+4f6
yNgw9vySjie9kB2xOBQb/vbs1FsGUIJ5QNMAtqXvUisr27hheC2/A+H8mBWYRfCzffjShG54g1B3
+ZdXlO8eF6w2yaGa6SBoT47NCl6smjZmR9DsG2GhuCPDAeqUlriJzrJL4hLveexVOzy8+Y9FFhuZ
0VYf5Xuv2mTNCOLjGcsv3vLYs+GnC/asY8Z9xEpP3cjsHo1FU2LRPA/Gs3M/mMfKhRdyTRfaRcLi
E691szcwmfHS7ArXuLI1b3z+T/J4srqdSitr2niHLQFfaq3RJYyC21luDLcCuq52afZTmJ8ruuHi
s7uu9a28yXlqK8WOy5rexc56Xu4bD+TRhVZWppBg2ZJhtnsbBAtki5+LxWPrrO/Q0q3AfW0dq1y2
DlXDyPcvytS/QKzdmAfN8s+5LdnYEkVX3GmT+uqBLkPFY5FxQwvNwmGE26atH9IG1HdzxVM9q5fq
ur7Wq6T5fcW8kecPIvwdZZWcAkaMMn1t6xVMvNn9YljSyjjB8juVK2kUDkUrlNs31zwIG9xLVrUT
rdhGfaheZRgnWy4Ih69eCQdkDK4445z1zVWmxc6wtL1OwZa7MtZAAteqBUse80c/yJa8eLHFrTWr
tQq2yiE4Po7S7FZ3eZylBmnn+Lxoeyr/F96k2ikrWoev15Z/+MOk2EdHfUXSmndhjamPrWYJIXF2
aJz1DYfnFFguwz7fqnt1zUV5W7Upt+JCa4Rk+d+eakSWufTZfdiRXS1urrTKdtKsAgZau5Vl2iGw
EOiccNLcl+vtn6wtzGhb2zljwJblLD2YNvra7ntf2hDJ0pV3vu8h8jWAvNfKz3o+Pyfr976wQLu5
tZ3brU22rjDLT85Obd6hbfGSaccs70QrXmWljGXMr1e35baunNpdOtFn16XFk115zd1wX8wTSwOT
3snddEW5FUoeR1x58rbcxJd6U8wjsZMCChTp5iukwRefQo8YfJ1AIoJSe7nK1TjVnfdEPsFPxJi2
U1u2Ajtwq3m9YsihykJzLWTUrFnrX9/qAvj6/HuPgVpuWytaj2aJGLys0fcDFH5D6uOUgKOrLP2L
FvSSnWyJp5cLK3pV2iZ1aTNlKTMgClr6fnZ2il1uKI2W3GSXutDESYM5tzaVZRwfB6Ki3t7g0XfZ
PJvngDw39cXfp6v7KT+URS/fhN/IV8ScMDNZVVjX1g2Xbg+tE+PQLs71poXxjC/GhtqpXNJLYVV0
g7fXmRHTePVU2re6J7EFY6CcnVO8Si+3Q7J42MpUWiJw3PRS7NJLpZuci7k6yRa1nbr0nrwLGs5l
kvZUYJCBmzfYychl8CzFXYnPxH24yuxmv9zyWl5BZaqnHEutgTs6O2+v7rQTgWRLPjFZ/bSn7egl
7oUbqa8Gf6S3sluPhErnhAMyt70zAWe+mPJX3sIdqMgNhR0+lLlcV+0AMAZAVQJFsEojoSeEPf7G
E6i7Ysen3VyWAeOkLHMsK/abXXwFUslH5bZw4KYtZVmdpOUTExOftO3vXytaMbJ5BUsMvcbSseMZ
Mz4u5myO53cbuDVTJQGHzs1A/7xmuDBYR8QT8ZiIRSSCI1o070LofSXuuC5/IIe+pF2KBc7WZhYG
djVnLdgpU3FnnF52wA3VM763uLa4yK/C5nGtGgQxI8iw7nEX1WKeZKqS70Z7FjuYmCcotmeGuR0L
vdRlrXznPC1cT2DCvE08VSxKmuVNFtocpqxmvXcKH8od8TDGCSUppjVtuYNtjNrUplymV/4CjJzb
2EdudHzYKuuUYLPSsfCYh9tWPuksw+ahOvHO9Cpd6yWKLZYybR4as2T9coNtc9Vsx8opLVnuztqp
2lc7D+vK5p7XD5dX8bzyrjiZGxqHOycLv6t/vWmLlE9kCotzYxcwJAOXpsLcWMk7lqrr7Zpeoy1d
drodi1101CwaWmMNbkaAumasiRYTW1remQ0smPTmNmHh1ix+v5fZMhI0c3KbQcoQFeeiZZxZuqsO
MF3qzo46ijQ04b5ZGOsVJHuuvsAsYzZQ+myzjoDaUk8ys1laBi4jh1KhZjSJO3GunoKjYxFYWctW
CVCV4VYvoYgCd1wyaObCxrBULl6xFqMaM2Oz2nM7k9ZKaRZ055xuX1tWEr7UPeu2XDRffMNuyWp0
ZEN5IpaAuemsfX4OjrdjJLbjulseb/3bHAWI7/W+taoW6p772Tnn+wUCNaYKe8+Tw8LGWfOR3oTV
n21AWfGRjyPaKMa5njlnVFGOzQ4hN52LAIwNn57tV5sY52afeGyNs2hFx/jY7F7Sitt6YuOqFusm
yjAWo+Os6G1tIi5iTOH3JT2+tgWEeG3CqGMHF+cR88dYh4xzZaqsql2NpisD0yMEehZP3oZenovz
jO80KNJzcdFaAcaXltEWS3qJ/bMs0Q+VuvKaFUCZVntM8Im3AROPLAv0/OZW0+O3dcGf2SKB4SO6
R+4oDZBvMXzXLN2O2tX24PsbI4RjaJ/2eVhwLYGJGr30iKBA2TR23hiFmTCIG3Q/hK5ZAPtx65yr
Pca+sX5t31Q+r1W1i1VoEvjc8yzG2dyoa4KQC2MtczhI8qHDgULFLm0aEWfFA+UQYcNHFQv2Eh3B
FBGToNlQZtg3l+gq7p0zF6CN99WC6TB7Ktig6pr3YgWsEowAjiKMTyym+siW35wm1vFRzXuYApiw
8FjiLfh3yhA80sGwgbfN5VRCXV3p6DRWLgZ/ya3wMRBKD9jMCKcckcPS9o0FiwJCseHmlC0RkXtz
OsCONRGnPMS8BOSKheetxMigBoJzkpVx8pdx6emsvHZ51rdvIsEQ25XGSQjKbF8e/Q2ter/wT3hJ
2Rp5Xkb7MYXuf6T5vkciDy0upFV+NAgd0NB7RjZxV6oyyZ8KmsfkX2kl7v+PsvNccltblvQTIQLe
/IWj955/EGSTBB1IgvB4+vnQM3GvxN2hjokj7aOWuglgYZmqrKxMTJGah2/GTHQ4lJuzmRHgN5//
IGPjVSyU6WVRbAjGxo2/EhPqoLC/cSCw+JoTJ1iXS75q5FoT2WUzvxwkjuL37pa4RDKHC1srMRBs
sctBOyXzC0fY7YA/JA0C62L2mlpEovXyTK63zGbaMoic+FDMjSWexkQ7N7C1HbYrTbQjy046NZaF
6lyj9mXDeTy/bRCDnvNP34f4Y8sPLbPxexrsk1m4LuZI1OaTevva5lORgZ4Yy3RLvLO/rfX9e1Ie
UVdXFvHstc1IL46XdXJItzmirSZuiXa+UFd4YR4fmKrIe+HQiPBu3wtkck0kdL4tIYm2iB/So074
VG/yBRKt1qZavY7GvNhfY05al5+yNmT5xaocv8C8+RZ1/9w/jvnmegT/G1ib11FAhX1uzHW8tKfX
Y7x6HIPIvlL/aZAELvg+Iv274lJosOqYabCjbuGcDYJ9zu3fvtJFsAr2eLSk2/cxWKnfD1ceCYSU
Yzx7b5Vj0fD8+TrgTps/3Ry0c5HAO6YMFgHQe6osImwMNsqiXtR4LK6KETa52Nyoe9Taq1lJBMrw
TF6TZFzvogP69reNQkxBDDDMTwHBmj57n9Svx44YRTnFc85Fne2K3f5FkEMEmU/vNPVzA8GXubZO
teXQRkbgiJ8j8S3R/PpyiA7pxcmayHdc7t4E0jc2j1m0gf1J5FKtSSr4PNN9T5NxPlEWCZG2frFv
B0KOyyb80vf1Il8Spe+kwYV5Fo/Dr2xEMMi/F3N1b8xLym07cU3AkR8b0b51uZP3SAoT8xAUSMTN
l426EjYMsrjPZmhqjpUlGv9c9pQvCanYM18EHsz661JdczKFm/fDe+/e0yaKePC7gtbwdpWJNFG2
iITMSSJwjmQ5XV2Z8EH8atTbz4RziPy8J+GagHST8wJe0ww3il1JksAhS1iiRXwp7SyCTj7+sn5t
y2M+4VHCQxOiASV+vQkhkZgnImTPXr1X0VZlubKsmxgoaHTiZ9iLkUA9v0T8TgK2sK87nnc3GTM/
zCvVL4Ka72CNP9998yueNyFr84pYW+AMzVv8foHrdFmepCaQ1KkPmMSXvBEE6A9ntNcIdrmj0kOZ
nL8hMBY177JhWZfL+iSu3zu+CZrigY/jeufdg3eUkhY1oRf+madY8x479QtV7WLUjMB7l+ISscmb
KIZ09cRb19cIuPOlsmTOqg550zCj/OCVQ7SddzFvqZgpu2xGcpPNKtGFByKu0CpmFbOSMvd9rPZI
mSNuXXjnY1vZKDi77gHrrI0g+XRuRyt4ETL1iUXCunzuJf6dtGUvDvPNbdUs3gtVI32ari/7N4na
5LbXNvW4oPiUr6OVMgf/W6jUwYxDOSomGpbeMg5+X/VXDGKQI7QLILcr19XJkNwbtYByHQEenJnX
FBFscxGftJn0FRu4bCpf8SlagpsqX2UDmYKq8cWLeTwwtwaodAIY9dwBDgLV1ut4Bw6M66+1TvkW
ilZA1ELzkwaJm4A7urEu8bQl3pdBlWugU77fPBlfCoE1v9hfidYbVLSBRs9uqXnmSWTa8fa/4evq
JFF942+S3Tn14h3goAWSCWTOn7hOwTXr9XMXApnflgCX5RdcAOkr2CqzcsP36Nv6K+P5gG27S2DS
wWNN0XiCGbO0frO2gMfNhTwtN/KUnXTzvRU2iNhMHkiMPjthQ8PaJPt6pqLyObLm8SpY8Do4rJfN
+9K36tbYFPt6HGy/BeqlsXbgx+RpsDAOvF4+7bK0vr4d3amQbJtSJGD9kmfgAcBex+KE7quZuS0m
1TTZs1MHvXRS7bP9C98nYryjiELrRptlpwaERSKkcI3Z8xTwA8rszMBP9UV0Oi/qkSw6EjUB7Jh3
6bqeafN6XM8q7qSgXgBQe1lxOuBxTjlxkq6bW6+Blo3ZbXk/1huOjXoEPF9NvrH82/K2ivepaif7
aJWuw5X0NdDmUErUaRQ02LcEshwuqbtO84UwB9Oux+oUXJgiU81AlaNqCjtb2ggH4/AmK5hKG8Dm
vbJhVIQDJQCe38RBfSfM2RFfAHezbFyg409cd0xA9s62cVAOUTMknGfJytok0H/mvJbN+8jfsMqM
rFlwrK/XETz9fsSNrNqHQHvgp3trwyG6v275TGnH37y5xP5+pKHwQk1nxRrkF+KpNHQCp4urrMnM
z8emHmHMnyy95rmjVbziWpiNJay191cxyThIQ1T85uL0cqpZXU2dYRLs5AGQOJvbmtdkUADGeHqp
UXouJvKU1QXgyox7nsRJ43jPfJ9RAGEZc0rLQIjUmuXt86R8zzzjUE3VSY8qYHFiNvNqqylV/usx
XGUnfHGwAJk3S7IchbtoJaO6YHNiaRtrbh10pudlWSH65EIFMHBRISWZlpS3mbYL5ij1Z6hx0+hU
THhsLG2ZkhtpI06VWb5uNpJ4Jczf6/TLYkMxWTPSrLlahenjoBxHxCQ19hy8DRjMbD5NlVzchks2
ppM8CHZMWaTPN1QCmO3SrJhQBWJtbu9H3qMxzzcBtxxdHYYKSHx8P8orNsXNZaXNr8dixVK7emWz
gOTpc3U+MuH4/ClDdGteT3q8H99HYxPzWppVKQ6fp9da2pwX4b7ggw7W/Il/XXPGEszUkAKMedRs
GMKXfjI4qkFLtmeqTdACWLbyHjP467H8EifFxKBUHy6zvQQMjOM8I6rumdZM1/OWMhohfPOx5y2h
EX8BatTMiayZnhl+uJtSxYOOM4AFQWjzOhZ7piKuYpUrsL1koi0UTM78CPONqHDxmmSzcpEuUjKW
ERWT76CO0I7LGn0+PSX6ykagdUdJ7snNGQKH6XXk29NjNLq54or5nC6Y3OK83BJf5Md8cVlfvgjV
GCgVb4bVY5vAnlzlx/IYfr055HQBs5h4ExO98ow5C4I/Aent6yVuKSwlltD2PXlPIZIlc7UJjTjw
jGXFY5krqQG/mtCEGAy1ziUBMOtUWggET7PGiRBPP8GpZkXz8buU0KE8vrZEukfa/YgjL00AvK24
n3gm781VsEpmwICvIwMCGfO15b7FfYOr3bzyyJNd1sTLpS2ZHtgZj08kvE0n8aZemPtYdpTFu1nc
OvHoexu8XEKuFV/f+KkbdJlRQuNNbcsAkwkmfARsOPnUA3V136ZbCeSwCQGyuY4zEa8QG3ZHGqRT
wh61f0M3/ygtilkxem3rRToh+JCWHP3jdIKFBdHCNOdenjNu1twXAIAvujOA/ZsXwRu8H+9bcy8t
0i1fMEH4J3OVzfKJtMjAQsuFvmoyAcZEXymU3RcI1TR3/lXxPfr+QfPoNmuepSK3YDiP12POmzHY
vndvvqFmEdTHc+4GXCTYFzgpHrmSzNAay3jDZFIZ122yb8IPFoK8P28fzXc8V+x9d1BD/qyiVQ0H
mX967os9t5iMuDyrg22hHPNT1pwxLxf55Psxnvtz6+oEW2POBouncMW5cN5eVuzvG3FoblknLHpg
4ObYsw4UMh8oxrDGplHtsoybWm89K0fi1Ng020oxuTS1SGvO0UZ2seFa0ubfJD2Ep35gDCmyIosG
SkgNDf5vxtDNDCVNvEfxWLMhGNj7wfJmz7qnwIGy92xMUBR4dAUdaZgUQbraGnYCY86ySxedJld1
toWn+VJfglEPq55PUJ2yA9kDr1UHJThH8XH2hqKpjWLPwFvHguKKxbjumRhtNPre5PFw4Rv9yLuH
Hw8acXgjWq5iT5xua7yiHA1d6tr85XLdU2yUJrivSfMf3++4/sC988MX1+JDivZjgAq45OWYQDyc
pjXr8HB6hwhpugM0kGHq352bTbMDRyK/Sz/nOoIPRNq5eGf/7m9vXbrYXNFR4XdIuLTlK+AIrf3q
nDt1QxgJe/qyaYVWCQFdZY8PqhctHr4xBV6yc3suYc9F7at18ZJW2Qsx6nvM0jZugR4S02yy2BHW
XexQhlE/9XLni+qxh1t5S3WlVtRB+HaJ75uHvbinN/699A5N0IUf1L2mHMenoJsVLOHcZNsIz6rB
Y1S06v5j/O7IvAbNf/mYu3qQYPyEXg6c0TzF1XyRtrUE+fanAyXBi/h33oKdHlSvMRkEA/AibC/v
9vGGZ2XUerYwmV+Upv1wpW/1g2PsGLR2B928H7ZVZwRDiuE/zwuPjKMj+ZUXDV/8P4eCnfL/JsZi
0ijYBoNzX+5Wk4o8m6htIeLtzkfwUenIaOATuFa58M35niBO+AUKE4cOmA6/SroWCl/0sznd7zSL
o+tJRpf1Bayl6q7mvXpY5Pm5o9orDOtahpf4CNBb9h3RJkTFRgLphmW/IH9Cb8I2hGUHDxmE0bSt
3nWkjt5tUNwxgAF7TILNOt9wjA8xTrI4BKGG9oVZWU0bZuRC2Sax/rY5e8dNLxgQIzbz+NX5WHJ3
zNFX2dW29dN7tZPNi5r38MnflJ7RTeiyOGGs2q0XeMC1q77cuLvVVGnmWuvM1yq2aQDbBm5M80cX
c5Qx0Q7Hpk5OU02M/pnAMVudJ0S48Qx2SeuBIoAKSgDUNLvMjLHSUYd8s88J2BZwp8na6pCFNkrX
6gD/3041YXqjcobNC82RvazH8d9ubKOKdtyr2pGrOTImM5S5nQWtbnMiomdbbN0LtKFCv/md9bB/
6szw9ZpwPLcPM+cIf5RGzLuzHG17pyWkRuxkTEdzD8h/uEiLsfJYrjeXbd57O1jcsF+IngH/DxqU
UzDjBmupY/VvjcfLg/7RCqlnnHXsqzfzNqJ9WJ4m7artLE4n3DlmhT1pH9YuHVDcNt9T2bOHc8Ko
hyW8qFjk3CYiX41HADGE+5ve6q9b5Ef/+LUMlIshG++FjIg33cIsT+xkF7eF2RE3aD4tAz9GRUxz
qh62M51nr4DcHfes9puhj9vJL1zYb2WAD1510xmnqrKqaggzNI1Vf5A85Vp9J7r0Fubq4Bp3Uh80
jR0Lsg7MWJe9QesRkI0EL8TQ4eG/I7t1udh97Pu++n0sxXC7s1W0z9HufXhY8jwGBybJpM1X3Ta2
xhj2bA6TKzPvl4aoH9mpmijRra5KHDXSx0CqcVU+KvFS9OmLsAX81gLbyiA9A0fHNAA/5mp+81+v
Dt36+1rb6fjLV2dXunuqMRHZfCuYCVfclIC2y9R7MVfrIm/n9w7wpPp2NXlwjg86Nh2/dUL+dEhq
GvYx6ESIJm0Hf494JMfvtDaFvJ8Gg1rtF0Rctcudc4cv5DCV1y/cebVp+v58xXTFq+hSqoqpGx+t
Y7V0LetACJJF4slO4kjtW1t0WM0twvzYu3bwEai8GLFKaAmkkD3qIGph1+3bJOgEB30Tti59saO0
jJaFA6RbLrBfikjuWCHkj2OywKIHBxETwci/E7T8O6qQmk6z/9x+I3FO2xtCi586TQgFZCEKQ3mf
+XnGntfkREwwlJacR+YbKBkVbkaPS+Zq2i+XVptX8d9LozrO69LpqvxYHEYQx1IuJs9F3U/7Sffc
KQaKH83kNu5cLN/3yEqc2wRDd9D52+I5kAs8TFPvOrm2cf7GFXrYeDlKCNZFnRNoQNaremzP5+l7
IGx+7aP+6Pn65mtrjbL1/7vbj+b/+mbdz2e6q+ZsuR3MZYcIDfmFLyFkBdz0S4vZt9DF59joCEdL
SD0jBSp/NAiezbJSrUA/Lwh7/A5sAHjyI3NHL8bwTHhwdm4eHB7U0BqlvrFkf5G3d26ugjXfuxUf
zp7R0b3YS7rKIW7/e8ooP3DnNZ0WWDQ5dVNmyv+9xAKtNHWWmUwiTTO2rbaAAuytFjnb+3wdDkd+
za4WOa1HG2trDiB/wzZQuRkdssNhV287v+yyP06kP2/o49Uolao96vRpji6PxpUnR55BH6CJhwvR
xUkCFPqRr5F7Boc7lqlGN8RGN+7eyg4VKPncteTSq4TTJYK1EmHppmu9IAcWrOLuVau8xHx1Hpbl
5tfcUWhOqbvhY1LB1wyM7Vvu8Ssvu4aAW7YwvYtrK/9lnUg/dQr8+XgfnQJJar2Kq8aWFp6dwnAf
FBlkPxFsWfUa0y/V/nVpfm/v/5l+9Bo3siX0JlkfI2rd37olxEIxL/3rXHZqvIYp1fcpYNu7h5Nx
vseECv+eV59CBd8rTP+fi+rix7y6B8UlfEX4qcGS4ZIaQciWtsa25hVUcbx+ZZv4CwbTpP3rcmuW
03+eV0dQiJYM1Ketj038Isu5JL5jCAHu2h0I9mhEkQm7h6dPtnDMNqt4fSt648KvfALbYbcdt03H
IKXN3SuW88nwt0hG/+hL+x4MumdEVIDVRr/v4xxTXkFYVll2XqixnyA3onYTTyRQpT64jGmF3Voj
RfWKty93GznGhrdV0LwEMWZYTotL77VKr/Nn7r2uTsHpd3HTNhaRHi1R9PdOJRw20UDAJgomwkYf
Kbe2NkmX1bwePIk7liZ4z/3pnLshUuiyF86SXhXZmrG8SQsJhZUj7oa/CPKovz3xxztQz+HDiPKX
PL+cXhaLy0EcbX6dkxkgazmKHcSebLrAQ7KyeC2nDu1cCMvStGMMMQ5W7DGdwWOb7ZiQs0FwhTat
sBY5p0ZCKfyy50g/HV5otqvobsoooRkfAdL5agrC3QqK+VKwlfY+do61A8WiF/r/XhWfTdr/dyIg
haTSL05TvP5xoTzWUrM2CCGljCVxIUZ424NtMd0G3T3tHI3eAv1oG1NoUfrK2w8UGJzzDJmOL5rc
IOHkJ91e0XRg+H2cWqoOvlsbwvSa34/BSTgkSWPT2OjYkQS0a2bz9Hw81LNfHkP/aYnhq4S4EwJP
MgI6f58a4TvFW0iqKjTYFD9rpSOQh4y96+o8EJDOh9q7BadURuR48Di9enRBnGVHgBTxsHPLl83+
691ShJ5G5fjWKm40T2MW9ZC7lv0QBg+culWHFQKoXtipYoPcvgX7cgoWt8TR8BB7dPSTGOE+bCuJ
h0jLdXEGKgdIwC/n4cQ96s1LjO5Jfyt6al16BtRd0HnMxMTOhiIiX7YwFUTI3LesH5Xusx2u8JXX
AcGz2tEhKsIHwxWefTJvKVWPTubg3lFIpyXyJVSM0UUpryMhHb7q6U3289pFogk27ZNnDtv0rp9J
jpJBfu+L97be3CEfbp1d8+JcDJh/bo3cSe7RGi+Zfl25ouIKxzRAVcXNMx92SMpQ0QH/dHj1GoDZ
DalLr8aQUqcFvlPh5M2mjezm28uTlvHCsj5pKb2EijdJXcOPvR1ryYFSfr45Oswha1psXgBDmqMK
PJ0dLcLBpRV3jWkxkD3onS0Yo2SQSjtiIHPM3e1mm6Yjmeh2f8aTWfYvbN+mXfbTkXnI6YvBbT0d
3tnc45ao8iKcW+ioC5k/Kjta3su9pndLw7ZARWYqXJyrK6mtrGxVZeuhDXjU817AwByJt8Q2jjWc
kW8/4/Mk/LrX8E28q+AVRvtsOuIs3AYP540n6A2/+AEfhZ0dGlvxw4EBJn+Z/qNFF0Q3pJFk9pqo
PnpW02fnQtH8PCRD0QG4LFsGZqG4c2shci69+pGAMIFzLZ3bLH0679LRuHVKo119ZAyoY6vrtAsb
iy74OazGlkGwg52xHY+em8taowvIbJIioGfLySexL97QhQQyVjrVPp0+JuI+ercuL1cfamNhc8W4
ACiodAQN1WL3XLZDaaq+umRN5+31SJ0ElsIdjTQnZfm/J0La1+qtjHhP2tXSfvF2M9m9RzgGKV21
I0xD9vN3y0QaKffuZF50iBZO9iVMgjV6qMrxStdl7CvgDIaLU3aVNWbZSdYKNe+u95K7g8k93DkI
LM0bZkJgcD61cJ4Hz7Y28UjbBbj1gORBhz7T/QILVz678JNhBY/DVjnJ/HsPamE7HTymuGQRvXZg
Q5l9ivwQYQaPyRNsx4TK7rA0Nfbuq33VneDpWql7PQqdovdyz4Pma6GNYYwgtPOqG5Wna9l+1C26
8QN6o7ZA33HSesT95OoXHNiFD2G1PneDq4PfzQ2v68WFjnk2gLKwH180f2qhm25Ky84rX8vssLKj
/WNRKjb9jOY2POWZQ2n3aTpq4L19qhnVipM/ODua0S7LWaT573UMjIDd8zAcBhN58uAkbgB+em7h
X4h7MXAMtiTDiSubOlgyrHZCR0dYeFivTSi/xUyD+p9Rg6ez5dp63TzqHtk4n+pQc/MJnCB4Akwv
XtPti9oZ9Rezh0mzL3QCqlUWgPyCSvhU7orT+4RhS7rP5StystiJCQ8kVwNzxfWoL05vsKdkL9IH
51tPzMb38HQ2eXIZmxSHdbYuPWmgAniFncauJeyqooOi5jRE66FXgJb8cir8FNoajUGOjqwiWj7N
ofEHPqLEViC/NSFZxJ42Kr/RT4JtFwiWopHHGPpHwBD7qIP0lvvb0cIenRPCkRLbO159CwcIC2zP
aCG/ptnQU6/dqqeRfF8ncfvpJZWtjZAPUMYcd78FLN8n1mfQiKafJOkiUsMI8v5988UL1w9c1+KF
CXFMZRvHE7erJd7l1kGujrY4EFAIu6A8W5N5FbZkZBpkOwlb+aOFpTuw4n2g/xJG/ZjQm03eiDar
gRzZR+j+UC5FmVzUvB+ZTt3fWuCYhXd9eWzketJlZ3vBIzm3M2P+73f5U0s1cu7/c+HvNOaPd0mC
XCnW9VH0b4B8kOGN1FFij103FOzKGr0a7WXbTHqXolXp08TsckD/+xZ+wn7+vIOPCDIyBO2aGtxB
5bzIhC+OsU8NgKfmkZ+1+++L/RgBIsZkInXcWNZoH+nK+6UqL4C/vJ9nDUJmybgE+bAwuaSg9R6c
/vg3Pn8BBuQfomRd1Ag4RepA4HMfYdQ7ktQyKop4UXjZbqR6704yZPNYcXDzC/bsCNpVOSB8WYFC
s98MYirn7q/J2k/3IckEckAByC6bH0+vZNh2hO/zc4Ht/YmYrPU8hsQBG31udd8LasucCtrm30P+
48P/cVHrQ3dHf7yQ5boVynyp2YMYrQfdpoOULjh/1GmlNvIIhjUkAdJR+0MN1nAn/76B73f6seTB
Qk0iWATG0WP9WFzPJDHyq3SOFuKkcnI3HJb+oxMC+D2XArWWbLoVu5TOKkelAHRzvKj/MGyTohf0
0DO9OPEVQAS6/ZJUYZ1twnnyhVoZXkoYrvcl2kf1xtYeHUCXEgrVxwCpxDYJ9y8L5Rt3/vs5DBLL
BliSZLwctY+tKy0D4ZFLz3Keuu+O5F59IOjBbaB3Xu23t+HaSO5Rbuv/Cjd+pyv/uvLHvHnFmpZc
IvMyfpajDL674dbrt+DnEJq2kdQNzOHz0VIyJ949Ec433ZLqFRCpbq+NzKmpeyeRKyje2bJh7qQZ
LSaepE01xaGTVxLHyiVwEvQti4Vy95PaQQPqUJBLZM/TOfILo5dAxnfOyUC694PEN9R+ULrZpU1Y
/L59q7He+8kuvn83yCZUuR61z/dxZBrOdSOlAEXeo6P4uPg9t4jqDarHlLA8I9cIu2hvg9TprjC0
3j0jGYJ9bazKLXmfL1uxxqrBehzmdvwl63sT9ngMQuU+ETKFlku+q7sK1NDKfeyjRXXQWvo617HN
G9B+FOxwB3hGjtF9XtyEGda5qhOB+7OE4UsehMngkkyiC/0XuBcI5tVJit4zc+6PllFEtk5nMlH2
RXWELkRpuQtMek8OEAoEY0XgVGidVFjiYFDLvpoPzQSdIPdaAj/fW+gbXjVXXsF1jZ6dipocCS+W
a0K7oISDGvrV0RRbgpuj/LLDforekfo2sxTMFYVBWSNr/PuAlePKrK+5GcyXA/97mkK0tue37nza
it0V5cD+8DEdRu7s4gtu0WvWye2XlfINtP53vv7vPXxEKG+zSJXC1GgKtF3q2HVndPc7R3rEHc/2
Gm9XWLyjyeTw741GbpbB52Vx1xJ1RQJvVvWPnS48h/Eru8jFyPqCGLcpJs+t7oVt2jeHdAmgnqIr
32gPUX4MKSRys3HkWxuxFZ7unadXtH893v8LeFAgMChmoUDIjVkfA3EtDfX1LrRr//5uszTRAA5r
uJ01+uuOhk1GmiKyMThH+3+PxA/gbnNdnDk4Y1RG4gMIE++PS3jPBeN7z1e7sT24fw2aIvqIiRC1
cvuI0dACqTRnKNuONW53PVuf9XOv+7bZOoXx6buk+ptx0g8IPffFWKiNhIuJ9OPfkzOohecbjFSk
StEqpb4c9S51m73rTSMOFDY4Rf2yJ9KYd+3l0HDTcZB1EpTK1IGCSPHNvxauhghr3b4+exIGaiMo
Vfdz+wycDGPo6WvjlFq1gr3jQEh+WVn/DZT+vvePIMJCq/mthWHRjx4tUG2sIpK8TZx0yR0Jqyf5
lzD/h1AJq2kLAWxFBDIDYf17rM7hU3gGr3vRINjvaz+5OHRtqJL/DNpC1SG5ueZuYvxyWP+whHB1
pjIHhE1xS/x4QZfopsqP9Br1ma3h7e2E6QgZ1EdMDVb9/w+6mQAo+kjoD0uI/XzsVEJaZImYacW8
cGBOsFHMBYd4vwNcLraNX97eDwUBrqbJXMqkZCeJH8OJAF/4rAquplB46dwGhtfqCq7W+ffK+85f
Pvagvy7zEew87lpQWM9bI+SEdMId6B2wLWqD2ZhjiBBOguZEN8YIgBZe0i6xDetpmfaX3foXY/Yf
KgN/P3Azn/9ILYLUyO8v5Z0swIYIrt7EJT3Zezqx+xUN4Fh3FSgMVw+JQ+ffY/BToPTnGHzP7D+u
nMjZWcifBPnJdRWUio8eyOXNqnXTzP+qdbcAAJiLErk5+FPtqYWfRYPE+OUU0tT/Hgekx4rYRNs6
tkgfr0JUz/lDybXmVQg2EmRne5+6lPe8dBP1Ei9AFs2vptScW1Xk4XDlL4MJmgdu7OTtoH/f44rs
xm5EJjykaelGMjyXJtWa87wTjMJx6b3tm291FnGHhxucu9QGIPr9hpl/M9T+M6M40DGpENEH+6RD
YCaiV9mTYnMVeKRMYgvrdZSxC5Qdh6WVu5aI6qc1QmL0zTYaIWpgJT3q96/UCZAgDVCrDjZa2hao
8J5dAcWFAsNbp3wd6Xt7Zb0cFEqj+QvBsNJV5D3ahlcVd9+we5bsFCqR4eVm907nDclxhbx02Lrl
RF00fOZLsXZNI7PvZSu5wkWfCklHTUK3rlchYfvlbVN7u6jrl6w4/LRmdTRfp8WnbqXm4EmMFwc3
R5C8J8TPDEzugk5+3a1T5xrmTnxvVcbqcrv3zEJz6tvuiVQ1I8BtAiG44b2ngRTU6HF2z2Xii2Zf
I4eQ5NYVnZ+LHc3xUTbuKykek8CL6FNeQtFXaz+rVlXSidOzr+hufuYtgpWTrzo3hdQIlKs2EKS4
2lnSDcGjnt1AaThSNLbcG4kn54U4lQ4eaDxwtTi3o4jM+buk+JL9Z+pEcOfI2G+3kRx7IRyhGPC1
hGuLWpIA4U9r4s9xHDcJthZ2xFcHxPJ+vzsKVJYcaP0C8yJXWrQjQbqJaRGz1hAKdP2k07d8HUmE
m3R3Ac1VVltVFv9evEoTknxON10BA5Fk/it/mqdfxNrKhDBU0YhGqlB0tskQMNcdbedQQfkfHYzg
WjRvbO1hf5g6bXxz3MCbgH/2mP//vpvvGuI/7kb7COlw0xTI7CN1nvpuD8kbp9Fv7kxvzrg6TKe1
7Sv+3uqNtrnL2H0tG9Ye1oCR7Q9uvWd37k/TNpq5jkfLd6s1nd4mHcM7r8QObcj92sEDcWyjRNgZ
AzhJE/nFvuh58dhxyOVm18lJcCGFLa2Hv4xfUJ6oGWudcyvY/RK5Sp92lk3UTnoMSVXWkCSXjGYv
+2PLvCf1S1CTKFkAyA0RiHfuLbjYHXI62DHrZEljjXiiermu19q69FGl67Otu2e2b81eQtfFU6iG
rpm3w4VQ2+Gi2szfrtQx5kqncLbSyxPHj3bmvuybO3uszk/3krp5N2yZnZgqJ/DLC7pm5S8uyBwC
rzv8j95nowuLHNKUPr84zbHc80RkpWsHjNzDxsY17V05uPmM1hUfm1dXBu0MPGrAnoAuZcxJK7SN
Rtis9Ms1NDmgxhR/RCiJcPV+mSs/nvB/juFHlpzpUhFrN44dyeqmCkrJ9qXsxOYyeICjeWKx/PWI
+fG0B9WQIbiIGjYzH/G9dX0/nqJyA7Go7l5iFJ5JsKZSU31kDYFqlyGj/xT25yoa1LU6LcJ2kZn9
p36mVlU4gkwDl3QU4N/fs8n9ngx1tR3T6i1HN0Yf9eFndP4lDvqOqj5XlKHiCosEPaVy9WNFadc8
l25B/FgAf6NB2rd62YAyddY9j8vGCW2kOsHg6gZjsxP1CU6SDg6lM8rhxjDs5MtXF4IiZMxrW/8l
4JWbK//rzj7OazN4pYKigI5ZfnG0ehHiArsAyo6BFGC2i450bZ9wz71tDNNrCLP08DR9cv/ecX4d
n4+w6R3EsnXVrslCbpk4qETTNHc4r+LJc3LxLpOoNd6saJyOqfn5q8AW+zWNC9NqjvbwA32TBW2x
W7GdtaVfIsvvxP0fw/O5FV5vl0yJn9wY5/Ocgqsyui3ZCzr56OaFXbziutHAwI/07O+pTAEuNkra
8FD2Wq9uH2HygqH0xxRH3VarZhE60eE5vw/P0+hAP0vr2qKzbQq9dWg3bM/SA07rXT3LLWC0ol7i
vggukD59OAlhQeuXvOMHBJ4N8H+npfaZsSZ6pSsBi1dLug9CQ6znPTwf61errLzqusjr0QuAaZdK
bY7BX955M7P+M7QoiypU2C3L+HZS+2P31UKBW7sr2nz5dt3cvQzF03ZbRw4crVsHT+N5aXfUznhM
fZLshIJe5pYQa+zrcDc0drO3o+hAGu32L2tVbh76X/f1kbMgB07k1/AMCaTi2tOQ1T6/B0U9Ijxq
vax9bbUhlhJYX1EvRTvQyhU7BO5TypdrZt0nRVrVre4TQPV/j9iPe60pg2ngbAQLUpY/ziv1KieJ
puR9Yj70yy7vsao2dFFRch8Rlbl1+hvzUWo+8v9wdl7NbarRGv5FzNDLLR316nbD2ImNBIgugfTr
z4PPTSJntuacyU6yHcsCwcf6VnnL/cXAawA0xOj3zezr70MmZZOKFyUr9ufgjCDKavgQGdr5wPj3
aVjstQd78r8qYRP7MOwjdIW/73YTox+uTW4VxR7M/4ccHdaPG7vKo2PcRTyrK4DRDaj+js+YYO9w
QnGs5ybqotMGPYYhurWOuCcpmAKUge7lAKNAgQDRuyiT0CweySK/QTg7jdvTDxc3/32X/6FKzJCC
621ZqF8bzGv+vuTDUJnKIZbF3enAkV4SHbMSadcyOnirovlH62BPGvu/nsFfX0kjbITeZ69n2SYt
hADnbBN/bf3+Ddzq9mD9fft/3S8Gi8rOwFUKl437LmdcD6V56/TbbqptB7+C9q44Z0iVp9a/+Zbi
SH4VmV+K33XeG8oN9P1q560yQ9lJ+H1Z8YxMd/4pCADN+PbssMH5BlDDDDx2PTu8C28X59C7z4d3
Br2vseI0ReAdqF3gdnl1G0pfhT3JF+AgFtvUC8nyDyUpUx9ebUBBX4D2p2CoALI0/n/fkn9mHH9+
8LsGjTQoqd4cLIiX4dSwz8Tlt8jyDE/j1+o5i7xFuF2v+bwwFv770CCz//EEWqIuMkOzANjeN4fk
+Hy0+vIm7qYHJoWAbOsIyjVldBOBHoXMK86tXzj+op//pZwnoOuewF2CRco8HNqhltiglwZHgYPh
kOVE0Ul3oPbasXtykAu5ptNTkPqNuR4ANy1Td1S/wTcQWKMFfAd7rXQr9xH4mFhfgcuAWWNTlGSl
Y/L54QS4huQNWOw5TWc3pj+gP2epgQ7wAkGMs6uvmsrrYJQUDlpfuCGcfeEUSYYNsOMEPD9qcDj3
AAXG0VEIb91COvgFsyWhCjSQrPBQ8dxwP8VLyDurFHRBG3/mFSMr/glIFuEIHM5tmF2mt3x+UULe
9yr8lpkhvzKaJwfXIz2d5hf8tTZRU4bgfqRyolDICRv9EqJ/crhtkPqW2ukGxP8lFBamu4v0ZCIV
UX7itF8p6IfKY2iJRmPqJNBkMFL7tEp3t2Ow4nSxa7LFx6/R0d4kfVQ658/S6VousxklFI3jqQqL
hIwBQSEP007JQZdlc7Qjq/J2XM1rSSH1PNQBEjJDyNYSu7oQfvKzkleXoKhpLmyOnsYEj54Kbxjt
omZ8/5bXxOlCAisBh5XBqn0wYV5dcExLKOz5zNIzuvC7jHvuodgDKWfLPUXQxDmXzkDOIoUoOkAp
80Ztx4ZeIGwId3hmHXxq7bhgENf/jGKBE7cYnn4KmK5vGR2VMybVTqSUYT0vnV1Mwwb9RtMrMKO5
4DSExFo9cghofVU+HwAoEMCtCW94cCsOY59kv/6kQ9cBUKOdDGD+DDGWLb10TrB8fNIp8WO8Rpxt
HZR7xGvcxAP1xiKkxLeb2vteqmXm5u6Z61Cqtr/bXZ4PbkTzdEufw9ACrt6NC7KLV9HOv3CZuIcm
fJ/vA5zm48Xn2sigZzP4g5IPJC3aXbDP5CSnfYqxWNgzNOsdGQUdKikQaxiOpo6a+WLtrqz5zERi
BD6ha3aett8z0gZ6pxKHkZlhpY1f3ua0O3L4cl6iuJKOPsUstiXPgJoOyC+B32RF5S4BEN//Lt0S
VtS75x0jptITfIgxCJm/n6Mrmg/jMTrnvLp9Ji98FKf9Lc6Mp3ACcYkBshAdPGdvxjZlDE2Mdynx
nav7agSHhbB+nXhC5k4SZ9FebOd9vyV6pmtH8ZpTyFtJNs2NxH8vEh9OmsJawpAMsE6oVNN3Ieij
63Z72m71cOG9mlskoN3X9+22NMc+Cyohmfsl31x5hMvZQ7A3/ZZc9giNxZcRg8y5hDayPhbFLJ82
GJzza4CLwZQn2tae/c/KCzzTvryTzTf2Ih/cheIAXjq6DBFV8Fi6PTkyqJC28Ey64DI4A34juqN+
VM6X5WrqyNLs7MO63B7drTwtJhAdUAIkKlEi28gvOgaiLbag2zCWeQsNt4Gjn/gQYLPYVVid/YjP
M6gbne6TEicPgCYZDC5tdhWkID761mGX0Ur/uL1+U+K+hIjcs9iDE0FIbJ8Hh2vABhQe3bAUpvxQ
APBqIwlgFD2QqpXkYykhPsODukFA8tivtFXP62nkcPfUzRRXidpVILXGIZ2PRJ9gTiN5aeeat70i
fl0bPFr2derIzRRU+YB57BmmfbNkltnxRkCe3TOZSR2Mk8XM4I91+3EBOgu9H3lop/2A2ZQHXDEt
dXvslqHacRa/jYinAe1WO1l+0YWjqYBnRo+ZwW9rfF3uyLBib+5Fdc8hpj289IuPlAeGskjGs0Ce
P4VyeytmHJtO42tvb9et5ISYkeyRHt4kLlfhQotkvMrQ+nr4rtuGk0oA0MHatROfO8id+6ILd9Yn
curU6W6NfsJv8CDDJZRe0S+2vsxsXuoTUfJEAysJ5whXIg1Qz0AAYCTr1ZXX9BASmUNdCsd0hmX3
CwAjD5xkl9VWiDHb3BtMpMtnNd2eUqhLYd5PzqeT+3RFZaQTgkx5u0JtolH6DrSuM+hQT5XTrNYm
uT6LSyCqWwi+6Juc1CCTvLN9EB7URP9s4ltYysoKPQJF+i7Y/qiJJNVq01S73ZjhMnT3oKcxhtru
VqXspove7zzFCWPo9Kv/zjLU+zRfxwRe1GWa3bB4JOOeVXDLrUtaDqk6lWhDDPqzFR8h31uBEePa
0KlhX52mpoQPyahRr9GVPt46H5PFVlm3AH1vx97tqnOQCcGgIHim0TvIcR09im57pBnOVl9PzuwR
5uBpOJ+kDORV9eZUyCznswPUlYqbbyFAkN/qZVcgXCCp3XKgN2u02D2cq6/WfJTO/pj13X/ouz6S
1tyqm5To2qJDIV1FQhvD846ARi4aLypCQbdXCj8T8wd59JjA/5lG6yT3gLFUMmks3MAU8v0/brKh
9jdhyLoSCNBoDUmK0UhzUX7QU74vc+6Oct9yshIxaeJbX84kwl83SYY5KRV2T20T/PfiUX7MfHSL
Qc9ovCxKGlPT78H4Hx+oPwpdepGY8smB+HWcjlamJ8jq10UR9adA2F7ltXHzRYjE1jhKuCTBKQc5
iYeVHlzRArg+g/WLriQzLO3GHfzDzAB8FCj8/wxlZaA3OvgaaWUJy8R0TSkQ0CXaXOeF22c2AHVN
ckxG0GcfDeGjD/wYxb3nViWJ+vWJftjzmUhBKI6dHh+vKhCBiY9ihd8Jboe3psBcI2DwUmxLsgBh
c+7RwnIbKbjlz9ZkHPy4WeKCV5GJYhb5Kunjhrjvdu2zyeYGj75PSIBH7CfYHNOG0+nmMEFy2UnF
pyuSIWymqcds8rkvnJWG8BQyOlPtMMvTTRIu/Q+jCkvS9U+o5NjYXUhrxWpmZp5y2pk9mJsJGdzN
8TFDmDAkAk7fSZ4ZIVqpLnirYxIVagAP6LAE14McH6D80p4Bq64jmseQo+XVaXbzYkb+ms3EpXjv
0O8aAniaEwlgyGsSfTYf9B5hV1sr0OPdp6TaB+/8YUT1b1Wlx3adIqlROe0KrQ6kOw7AgOadzARo
MnB1YeBc+ijPA4SEBCgIq4KTSZw+9VODnMnjuUohpz+3z31oKnStb1+N7V0VFyldPvJzhqIvwds2
/VHjNmTM3uRRM3iXeaIHtV8t4JApnsmEx1nne61z8e1Vn8G4GxxnraFQsGlegDMn1Dnsm5fQ+K1F
xjlCLKDB/txmXjbuziWpdwElDOh6FkJ4NcHEUzQ+WRHIeygZSOBAj1jUko0oHXdzvt33pEYr8/yb
FKMIkjMpitL5uH5dodHOMnyf3HS+NUrCmFvqwQ2tZKh7lnf9MBcQ67fitNtbnyZIftD1mA5cXdnn
LRtIOIWroDfwsgVEHq5PJi17h+yid8DNGxEZCAIUAhItTsG8cWWF7dd0SCbmRm8fBKQf2874AOMs
BBJXhbyjGHdtF/Q6cqmus3gHmXW50Z0N8i0e2RqJl1u5jwApPyBDOKabtK8M0wQ1RLgYd6M/4oVu
FKJuXm7DrkAOq0dNIZgPfrYwfCgsJ9N9y7wL/I45IYDyNvcPIba+ruRMFrJ7WSOX89/xS/5H/AKe
SvxSLT78yJL6+3xkoVUUa1CGXYOMHrPWYQokXT469VoRaA4RgeSbk2Vo9SN7VgQ1xr1v+hpAop/r
TuoY2yqCdS7xtGCR5/MmYu4SBpfXPT7GF9QMW7+Q3YSKZnpyoLsUSxB8FEHp4Ps7n9rn6nVwIBaD
MTmu1ajKQsNiEqQuk9w5reqIzqxJyaa61HyVGlkGY4rBCYbnRadGJiOmdHGdIR58rqNrFwyqr4t+
m06bcFVNy19XBftfu9dn1sGHGGkvBqdEApHiFu3szP6A4lIMyH0SMpzPE3YGHritkoazf4Tg/Xqb
ri4f8cpAV4zhtBbMDv44LKEnXQeIO1eeUnoSii5roKJBBbLULvpImNwmzHMRDkd6J2R0vp0rq8mL
CYo8njKlSScvSAw504YSwL3y9dsR/8tsUcZ+/7F/EQcabEg1PBV7UZ/zUCKgRG4+TfcaxbdbL5s9
+j2Vc5OnL2gnEXuEzl2kwXqv0y0vnTyb1h9jI8g9faT7IvegIkCoeV6cbCQo1ITcXo2nLxN1gXCL
7ulzpsenacnNLl0Kn5PtvUyEmVL6hvAFTkqewjs7qWFTOBhcTQg2RpR9WKvD+v3l/EG1ly1N05ce
9EKhzP1IFFiXCq3QcTw5Qir+XpeXQ9uJySBgTeHnszRKaidZVDNjWUTtlxqMMnq6J4Kk0IMmqnwp
HMKUgUQbnBBoOS+aSP1CNAVZtF86pDLZyzwJLlQd4IeArFVgBs3s6uWIteBGF4j8efJS34y60Phu
bVU0tyxuomZrfG14XajPLiFIVK/6/nrYWHvjLYmufhlZgegLwQlQ1jz3YP97hach6Zi8IttBED35
qDPCAelDSMvB0Yf4vTWn/Tb3Mh/1qlCIrOgMAakNh1fd++/H++FVvOunNnVZ1elBHHYgcWmmQuYz
pqzgOKGMsmNfx0e7cLFQU/g3z5pJv63Zf5/Bz3xPpp+NQIVoqWCgfhhAlzANTTLEhVatGWod2XCE
lfDoKD8XizwiVSCoKPjEQS74e7Fo+lnvKvAOi/g2N5I3TaNPQllk0eapH6SWyrjw/s5g/z7WXQCX
D+esro1ztzdsI5RAmN6mp/3lw3SPe9X9BLjsiK+fGs6A7yqSK+biMBf8jKGByMgLFFDYgH9t0YoR
/6/oNlJ6LgKAdxmawwip+/siNLV4Phk3NV9IiSdg8kJFi6vvpQkkcX5ON1Dlk4VyeWOjzcwHTeJ/
3GUyehjQ2vgnI/G/D53px+QyDOYBr5un3Jgfe8bh66J8/++1JI3Fwd2lHytDxgJ0g3X1G7X+x94p
XavkKlY6+RAPcL0obwCNYRf7rVs8WfN6loZfaNsIqzSwHoyK7+d13+USA2wNkQ2gXYb69wdscsnK
DLXVF7eUavjrNmxyDfTS1NIWZfYAR/fvY0Gz4qmBKHGPhxFuuamer6m+wB0J8Zla02jxbq63hYEN
iaY+KH9/wG++8x9jBESSAejK/Ue7pmerTHXyH/CQTxISZEhU2y9zhLf4r7Z3to3+kMPo232X/cae
ZDaIismD6yuJ4xX8+96Shv1xGnfxXkibg9QeYWrfZLeVXzu3mnWcEX4ZEAHOYxKiO29m74Ios15i
+NXKhKlLuhqiFxL8vaZF+OrkMYJdOAGXzkVw6WsruRfLDvpTCPY6zRSyByjMFfloSic5SEO09ian
Xf1rNHxY4ifzbKpesuP7DgPrU+6QgkN0oCgJqVgCCzwCJ0CPcHK82O8wF9kNhdna9C8Em9EPE0cQ
iMqKXU/j98kLnTQVK2cqUJfgXzq/L9nUIBt3hco+f1Qkz4+GNT+mpOPNxI9atDDKBU31/QT98YSI
saIf2/KSL7vsDddBrQyNS2tfRT9Wve46v7bb9Pj04Kn8153745jfKIs/jpmNaa5aXtLl9RbeiGyD
I4mL9Mo8LtupmnPRKlsrvA5JXSTL1YvT4fXx4BTGmHu/eNheNIW20ajfdBf/jUS9xpDp0mVxW1lo
DoPN7oHXF++N9HpMYvrROzq6qMJc9Af728+QxMf748h3u0FdD/KllccjV/NLvRNv5BfTo7UZYG30
XO3yQaT9R77+9wHv8vUEmRE9Od/yZZarYaJwLaW2iIYh94zko+oV96gXIWHaL8z94eBeJ8Ytnbd9
GSjHYo7KimxXsrBRMDsc5FukJVTyVufRcYKFUswTCPIVqO8UWaRjY4ZHlKSSZHjOJAo85h1FZoQ5
FvJIxsmadzFaR660haywxrpjgCt32+R+zZufb9rMoEsrN3VUlrv0RNFcd69HGSBWe6qYTWFCOMRL
qWfuqTcPFsTP/YjdQRYtNFFE3fhB+ivqXunORp4utTpiITAhk3TmGg/sYX9g6Hja0Hc0jdGbFrTs
N5rij5VfxXkvIhw2zFoEu3tyaySkD4BI5sIojtoGN2zc0pmuzMbF1/yq47C1bOW8KYqnpn9AObT+
sRL/Opm7lTjIuZZcr2o50/cVoOPeufhnYDTnp6snengtQ4i6AK1RbMVGTBmlN1Sj7Jbflj3KToLE
Ra9IdW7sALVD58JXwhGAJHimq7uGY+4Ebxz7Woi1jXJtKCoC7L44rXv1L17PHoxw4OWA2lGyu0L1
xWpHhA4dqL5E70KdpV4TANukBEGSBSJdHiQ+IneeAe1Zn58dMdD4brIdZwI8sM5/R4hvNM9dhPjr
6tw9NuXhWNa3S05WctiYmn9AA/M4S6V9K/h4ZKU7gUIS5UUlJGJ1/e8qdvt4UzFoMGZ6RQG5L6bX
ctapb1kSmudXLF6SF12fN6i1wK9KJinIZjGSaVVThOGwwXhAX1vFuyo5t4tnwjcsXhNp0p/9odhf
jd0pf7mdaTcHg/wgDzT+tRAMrJ3hUhgI2n1v+H+syjo71cdGpMWqWYzr8wiQgjzRfjWzE/6r6kTm
VzWrZs2MARy66qdFMu0xBWQ+Oc/WxfI4uYRN2FBBG6dRKCJR7W4K8DiZqzvK91B1x+T24g2eStnD
Xqn7J78KquBKats5qn/z6DwhODUzw2t0mDYLvpzSbZv87w1H5hd2P+VO7KUIpbn/faN/5IgkhpZM
k1nnEqD4oo6h4Y9P3w66nF0vzXnvZqSHyENM2/UtNDbKXAvAdCNz6zFvnk2rCXr62/8+OCqvdxvR
/dHvcvDsdjmn3UVr9tLLYaWFqgfveGa8xJN2MxavxouwvCJnf1idJtU2WxNMt3GoL0EJhGZQja+d
FtvLUgNibHwUy3pPn0J6Pq2rZfZGq1NBQDWbA8HX1hlIuqv7PpqgfyIf76YrxUdahNt5moxP7mk+
YhKm3fSwjIGSAbYNr34KlrJ2y9nII0Vh1b4sDqE1GebQj6f65jRDIWt/xUnu8pTzrzhHcESQfnY6
7SN5elzW06MvRYxJZm1486pFFl1dWJ4I6uQeJoAe6D0ea9OuQlrP+uoyVRYm2SPoei+F/VG6VdD5
WkRbAQA37T7Uz6RIikiUIgs9jXR2Wx4C3hjtUZieHnn9IgbsXfv9dKBWT7igdFMdDjfXN9d1MdPn
rXMO2oUaCCET6gBZgUBiTqxORZeiG9G52Ne8wbk99Ywub7yjHNFKYiBq2rR4p7JrRab3XY6FyVLf
KKvzVF8wq5vLmxOXJNRcJWofhOof0MP7VTJWAH+sUf2cqZ2QCdnKyvZyH7vycSIJrsC46eilYlTU
zk2VHb5IgPHXp+ZRV+AH8PX+BMYQ8scJqJ1UKpVanIGBsStEh5fyrbLwhOo+sK98a99ukUgbmSkE
Mm1z8TndoxPj9QHfWktY3xogePt96iNrtDZ8cOAsS3miuMXyjMfR6uRsmH/tEKlw1IObxOwIUqBC
RQpwHpseOhvJF21BhHk+OiZDbaZN3t4iHa6Ck+upqyMvRlhinmyRBJoLGM3Af3OMV3pTWm/TRbGZ
qbkMsdlKnvI903wkWdBePC3l0eEP7VY7txcoxodtCBp8eXo6O4mPHm369oh5dB9raeQCSYRgqBj6
2Dy921aKVmqSo6JVq1u5vqmxXV8Sv6gnSNdaJ8wTGPQDkvzvIHOf29wf8q4UFdratOryVq2abp2l
i/xIzhWc1eC/j/JjQPh9GAmkOeW8zlD2LpJdTlVxYVpbroxkU1a/C8zL5HYPZabIJwrDHQCi0oDB
4NuD495XE/fHvXs2ymPdCzdoiKtGYlpv2oowOjVMbgp9E/NJk89eo+yv9fwwzEV8SnVayVfl9H/M
H79PgsaVOKoIKIp418+okrjuqyrJV5aJASI67/H1szlcKaQetTTui32ORJKKcJyhyfpPva22GhSl
SUw2jKXgI1NAXkbmRgZmumVwCir6jsa8p3mYPrjB5AM/9iq2yBEDrTIAV/X71lxfCxeWrt7soaal
sOHLz3OguHiJz+t5si4/2/mZhOC4bqDwatNqW/lZSKSdiF4yNXzDT1eAvyd9UPi0QvhJaar5EPln
lq+NuKj5+C/oXnvIBiCUTWcW8exyc/E79zYz/MJFLJt9K3clujjg9XiwRfurtOctHIGSFqrsA4Xh
Gect5sdNERVEnrHDWzDkBDSJomXvxUEaxR6Ykkkb5ryiiFQ6u+N5xAwNOV++Fy8uRKpbOG7H2WSY
HvmpapYGo0KoPsdUwakY9KQRCGaPtgM4zjjQJ0nIbjNpEI5oZqpz8sygmKnzMXGqyailcGwpA81y
jh6wLbKsgzOETA9c/WsU7kYax4mjZiosMEghl26mgEDmPbnRIdBo916cfvWMBIE3gEA0V3FkLOgf
kzwlzinqvANJ+M3H4x10YhaQP4JYhM/vC4tujJp7PcocZVFMIZlAqBTdk39yc7qL/SRDQ2hUoq5D
ASVGUOMT0xais4ug2/7Kpnt0UapCmzxD4RmUDpu0xUarTERfcsQp2/CrELUAc1pQ+3RaAJmD8iUP
YKrtIJAwJRKj9ShwAQDPhQqSr+jLV8Gr4MVuxFiY4c8k9ckh2far4LjMvaOfuSVDD9T+r+7xTYDW
Q8IQiuHVPZF0ktAEmUNa7JnLxmN27Yhh5jZB7J3YETAhCZAB585YAYNbOwCgz0waLoHCdPS0RHcX
hW9bBTQYuwM4PcEzOMCNc+XHYU4JuzZ8R/YM+aFqrGQQ11OBGXIByEGuTsmWpDP27ZzejWdZMISx
S5UDChLthPGiewXq8dWU2b1jbCwPkgwXlUvKcMUgb8FP0X49Ra2LmQJiIJpzIA+KnYbj6+RFGXRf
WAW+NRN8vmaxdv4Iv7LCw6xGnVJw0frzsYF1mWVF8Sz2lUW8q6ZypM1bvwtjhGMNb5gcg9avZ17v
DoFOqkXizXzpOj256E2bYROoU1RWojIAfTABzmM3XhZh/TUzJsYEq0ygcNgn+7yGcyx9EiUnDUiA
mMYya/TL8cy8mA7fOFcin5tUASRKisW3N9NpAmSQoA7rQRwMvmGrb2MqcAoNVOk1l2VUBYcpE3tX
n5auTksNPysWw0jnaLyO3Esal8Bync9hmLGW0PjyBkrNLoL5NT0tT8t+mvmAtToQq6y9o99z+xXy
dJVZSgltGf4PyZ0VjbLsom84N69Dlj1egGZamItzSI6ADjvJ5OaREMo3euPPsnEMzyiwjGoylPeI
CPydKDXFMT/mWXreKzbaSK68qFgWy3okv5RO3LkKENTZLx3w8PhQdR6eadnK/DVy2EqQ0qpzQO5Q
2ho7pjxkkgcwB0xKEYFIHtQ9/4zmI51FFBWDsuceOZ9KlzLRkiJf1be3NH3PTOTvDJiIlyefgeuR
pTp6dFWTWH8qz4HVfDZCG3RnVw47Zdr1H0jT0b45toGUyA/OjW7IP7YaQxvVtyC8oId015+Ljf6s
lqdR8N3L3Us0J5Gz0wjNlteDE08I4qtqBwXBGwjxcLHmYJSnCoHhEpZz0bGiw7z2dMI9tL7w4Fv2
uPIy4hy4S+9AyAdzDSwvnhcRnSfnEi3pZax4DIPc0z1wM+E5OM4rT7U/gOQGY7SNd8k8wVQUAJ1r
YN2NhmGYulcm7QPHFDzRr9D0jyl9Y/iKACKDwSuAkOJOMT+upVDYHIMbb1/78TSf5Otqf1wmy47i
o8CmoMam4MymR7NzfH7m2VYMR7/FcT0nbstzCJSMiAXSl5YKuxwRA5191n4XpHODOA1ZUV0I7i9U
3JkppsH5Act7XLj3C9uUdEgt0GkMNEv/XtjqWVWF+pznq0ECPVwFUoEXF8J3OjIZwtd/53Q/MA/j
UwRfEZ4T/TjEWO9q8vNBL4dOLM97DQeN86acnDf6u0hfYZRit8aBe+Y8t5Eq251O3EbHFjVGrE0C
QDf5PJ00wfr/c0YMWAyN0bKifdfxfxRA4k3Lmt5Umz39kKCbSbMzKGvBy0LgSqAuuSWE0nk7y8Nh
3s0rhyGuDcc7zHxGeg8Seqag/7oZf5zNXRVxKGLjZHVJuz8+NTOU9V6vlnMWPdWrfHNCweUutVmC
Oc7LaYFRilds06UejSlQPxnIEsp1t/3U3cwhu4F8XH1kQfvW75PJie2ydw/h4Jywhr9MyOE7r1io
v2AtLHLv4r2PxVQZ9b86r2d61qPZJ4YoCqF/9Q4FJRBW5iJGH1/YklnAJl8mUIUtF/qZx9YxQbTR
wbIcf6Nz+JvmzxrI9zWsnNfYf2dPxR6NO6sFRvRI1/cffRY0l2HhoHkNg079lvv/4/5l+UHrtbrs
Vgb6mz2WfyfZtN1CeTKu+GE0ktdUxjQ/iZPj8WrXhTTtqsnBgPHa7ZsGIh2ikmKUnBgtyUiyl9be
kmOfGRQOtwV6A7XT57lbDUyQClLRukDpQPR7M42MTgz/ey3qP/NwBK1pH0vKOD/9Ibty0XrLzE0A
l7WXIZhbgblx6q+j4NWmwzAD3zslCeKrd85CZClBaxwq9D1UqBEv8dMF/Bv3GZmPmcVZk93pbvKZ
7A3v5sAkEuYd1t7bE+7Y8fKwOcYImlVfxlr0T6vbXDm7F3qVPig+HcHLSOVlQGnwoDywj18+BfeR
Pr/8s2BGm1/SUTNjPIUq/V0oqOVDeepKQoEJYcO74bEsIppKsgniIoDy67wzst7rtB1dV5tNybNg
lqrOy4VSD/GGafFg2Prdo/87ECLgBCQVspmmaop51wq5iFdBOsRWuzpUoJ4GlW6QtDba1Bs1ynJZ
CxsFgb44dTPGzZVc7cyyj0xWQSW9K7h7xTlV0KX5OGMLzj28oChZSu//vUS+QWF3JylLaGtZ6v/2
G+4CRJefLenC+tlNRdTBrY0cNaO1CwSA+tG+cA9vGJWyWY0q2oWoMZD6/L0xyL2havWt7vY0fyl1
Oss2lqO0dz2/fJT7YglSlJJvpY3w1Ay4K8wgUwPZDlsbOOEUq5S32C2m0rqnDdN8dk6ykn/lT0kk
ba7M5kU6yK1P2uFKnjTR6Stl/sm5rfUlnSDnOPpyWQihb0aZW9z2Xk1MNmhufg4IqnS2tCq90xcK
vTgPXd0bCnjdg8pfGj/f/aX+8/PfrYeDfrw2id52+84fAAUhbrq9TMm/Xy+EugzzHqqrZ+nBEP4H
0e37qtOwJphBAVXvh/DnLhk048ZRL6hUjphlR8NfaFm/87i/yU/S7vxWLJM3/VVjuJeMur5XyIOv
7a9R2IpQNk5hyMABnMQbqAZVILu3r36Gj1ogPhe6Q5fMVTeg5/97YdJb/8flojmEqBIrRiaK/b1c
8pN67urDId5BKHWkLeoRWFgNVFYHPFmXxvblY1OELIzFaGUuOJhw/YpIl5/pjNlZsHoeFYo0CG3R
0n9ZRvZn8OvXCgkNy9tgCQNhL2CDquz3xau9gYYVtnb0K4g+os8Cp4PAA7JLzQNo1Q5+HdzVc/C5
O9pB4L2ugHxFwdnNbahPVy96XuWuvQjAM3wI+JKtVrPaB9Mw+4x2b3HwttxZzq+ZSHmO7p69Suxl
78mTN3hYgIGpJhlqMSr7HLEm4A6d58LdGN6bZnPKlpfTxkTTklrbySLMYCKMlGCx5/N4MVYtoUCZ
g9gtAlMkNlMYTiNTZLSC4uc5gu+fnac0KOHYdJ69GFc3Ge/Z0Rfrl3mU+m8vSrQ+TL7wXesdpDd0
T4sEX8RfAb0Ljy+TL8WemuNAb12G40sqd+3YxxmyS3AGndls+983Hc3fBzf9rkfXDmoCMzq2dohT
8+vl7e1ovz1Rtq/hLPALDZcP0av5e07rx/4AShIFr6MTnW7PmFdcbP9jdCMZX80dGchkcHIYWwwB
LkqpvXhewcqzlwOWeKoDUe/thXyYB4JZ5UD6T2cJal5KHyheHT0UYjbP1fjGMw8C8Hj1r/Zk9mtM
r8f3NLzPA72B4Nfs/QDi8sB3E2gz66+JE3yy5wQ7YLbuJnh9Hn1QIF+NZlgTZCGfPz/5sRnYbCRM
JpMgAoPIWXK81euEF+Wjk1burL/2iC/S1ChA91V0AE4+lS3fwH2M4zxxz34n7oM4/QOGNkYMBARk
EiC6h6p4h5eRyrjPUr1r9/Ebpob64AnTSohEktQJHnJ+tsap7kP2iLcwB83fCLLDtZCXSVSJAQOk
m2abBF+/c1CUWpkb4/UMNq18kNtoP8uM8SxNCR1cSTUpoP8OD2krVdahrIhrvuxgegea4G0Im2cV
aURoo2M7D1VTEGt4vOm7cwePy20TmE6+ip3m6voL6TlnJ/kSxVQXir9NLvR4ebUo8RMANrRkZ7S8
VtprWU6M89zM5qan89hW8AvtFjsbCnToYw+u/j93CYOCRhzzT/rjd59Ll+JT0lW6heSNHqBlpbh9
y4IUHDm2J7Qt9RfT/3p68Nz962KClvx2gSLzvW9GtGwel6OFulR5Wyr6e3F7aho05Ke5+N72k0YM
Mirqy6IY1nI7lc01mtfnMurSBx/+XymTbIxajwxaLUmUxyHoH8l3WkunBjAZKRPZAapvuP0pmn1t
j14tzeNqdpQTltiTVDSu0WI9+j+cnVlz2lzWtn+RqjQPpwwSAgQCDNg+UdlJLDQhgWb9+vdSuqs6
IS67vu+k6+nuJ0HD1t5r3eseouRAsWSI5Vy3jth6OeFVmKXtdXLJcQhK6l2XfgeHfNYgjBx7+Pzy
aN3wSB/GuEu/djcqJpDdeiovnzW73oPRTuhYTnwvpHHc4D5oP0JSkBTvDgrIlArDMC8EGz0sDIJ7
9t/Ssz7bOKH0gYFgSWmpj20nZJhLHQoSedygIE9Q/Vc+/qAMOej/Y8wBv12n4zp8rGYA+XFmNREo
ycZD4Vheg/IuZZrF8TzmA40K4PMZjzSauK8Xp/JJF2PAPsVYHMsMPoyH/agth6ruRfXmC+XSJIx3
WOmXpVm8ZQV5TcarAjn9frnN6uvxlu8h6Ff6sr/a+WWeG3tdPGiXpWjujOJNM3wBeVQ7Ty52Ea/E
1r+LyM/nbfkh3w4lC1t/+vrSP5mG4ln6x6U/lLxCGpf3JKMFkGpouQR2kqBe5NR8uBQ1cjOvEAmV
Yb+qcztrYft3a571tKlog/PLzqy50PpVoeXuTpf4GzbHb7bnwxtkQgPFyOAa0ag81KOk5Mk3Rb3f
fVNa1jfxUGgwNAUyIMpkokdXu5LpnAptHYm9XTfKHAn5XarncmzOpKHFkUUiPGNtxu1ajRGPJj1g
xgWeIrMz0MBmGDZtKp5qjVAI4sMZtmXGq5CJMyuBIF7lSzUlzS26p5MGhlPO1lo/iRfFzy/Coha8
BFVDkUbTWOh+KrWnpcSGqrQEtf4a6ez4Zr3/+mV9dqKQ4jeCSeNXLf7mkf6x+ai3KimvEZtP1MjT
IF2iynRrydrlhTENSmjuls68QUd5tR9aySvo3kJTnaThZoQDOnWY37uTyFO4q9l+0DwGuCtZw/l1
Z3TdTBKBC7j7Iis4gYAXW7o64ISScJjL7Gop81sEhd8A5usqVkVS7kaCZRamS0aEWZ0qjO2ZpCvl
urgYwO1CzdAB/kz3Ihh+OdDMV6jdWlZVGlXOxQJx4ANQh2jfGjJuD99Niz85M/DjZcPhP8dhpvr3
Xt2aRqDchnuF9PF99NPm/pT6DYfV2tx9/Wb+YcNRkQCnQTolEMviUHxYqapZ6DpWXze/U/cKJqTx
GyFuAkP7LNjfCX+usBLnqJRIioYEiNUVm0C3rJoV0ua6/26dfNKYjA4yeBHjhoz93cMhVWR6UdVt
UPqZ3NumSRNi6mhumZOBpGkq2dksmPYa/ZSuwUEX04/xiwgMc1XrnADmZZVEBJDAc9OJINU7YBYR
DF1P9tf77Whl+awktc8U5mXSHaQ4XpH+RMwt6TFp8CxHNxR3LWS4y4dRNDMpvkyFy+5290wWZ0pG
yGAJRMV4Vffbtpvto1WYp8/15yDGvAQ7EDPweUla0zhYOc6sW7/Q6PgC/Eu63qlUFO1t9B0U8tkW
/ucjezgsorK8h2pVlX4BJnuR73gB5Moq4HLv6n0qqfX0KhuTKqEB7ehuYhC++6TuyBt9U4DVqidk
fFWHdL9Blh8+XbT4rJTSsVG7b8rKz/AQ5NoWrGO8oOBgPszn274080wwSv9uvVVX7Zik7XMW9J5W
pHaN4WYm6QdlIHfydhoy89Bfb//PAmpWO6kizM4hR8Awfaxs++gatZDqcz8JDsXFkQYb5xmt/wGz
UFFgiysrjvTC/vobM8ZV+3AaIECQqbzGXANdejhlGzW8VWXc3/xIe27UnxYzTJgt6iokG/GXIdAk
EWdKu40rvTKpi0lqnVvF11tHbp6wg6n7nfkiuvozqh/DqWLXGt0eFhZzyXQW5nYAkpOsKrJQ2AZ/
xojD3aBcFBwXH/G7tkOSqB0vrz3tg7BI4ifcFHYCExTcPrDaFYDEbP2YKYuQaY001ZncxbNadS8G
QTEL8bW/LuRsIZH7JmBOMMm0yddPR/2kvBphRYnDEqMmaqy/N7u8G/IkDcqbP9RkPq81GvpwprWr
C9yV6+L6Q71PMLmqRGwvflvAyFPdmElPKSU0YuSLD2PQYCSb29d+TWiWEUmTrDimzKhokhrS5ee6
hp/HFL//Itik+Sq7ACzjZ0twwaLt9nJNoBKFTiBANfr63n4jQI9v/n/3hlvq3/dmItG8hGV883VT
nJbRMkQ0GBpwMdLbvDaQ+qjXwzjEkaPdYJh7RHGE6oq6MB/wAhkrmGDoqomYNMuA41+q9OktOUnG
S4hywmzEqRJZk3RQ3TCMFlGaz9W7vqil4rVpdUfKlnpEekZ0zIGmYTizRY6nfpr86s1+MrTyTO3v
kMjxhrHIk7n3s4uQIBy0Frk8zFMDdEI14HxnE5Eflu8lQucAqIUs6xIRczDtO2zGW7R2RrmFFJvz
5AWwPYMLE+7QfUhRZTepouUlDGaNBS2jpcfApaMmlMrSmm/wuBHAeHjYVOdoyfCFoMV7NHIuq5ul
p8kt9wfIoyVnNLL9MHm/N90Uup5Y9e7Xb/efDAV2E0sdq3Sso0346g/fdSozo5DUsGUGEJ2iU/cj
IEgWPsCTAiVhWKg/RVdy+vUdr7Fqai2XIcg83sikieNG8k0p/wk98e+LeaiHtVgNOynPx7ufyxn5
F+T0TJKEkDBbBdWA4gElYpjcdE+/T79+EPpYj/zz5P94EA94otmWelJEacsoTPnRz6NFA58o2Clg
GuRFKVglNOuR1p6RzF2tyKz3rRHimTY4Uupr0lHWlMNgOCgvp4ITOc1Sc8wnykN6dEffhjBCMRyd
lcTM3z15pW6y95zfuDoSBirn61HdyFhSYSJnfPOKabY+vTV87km9RiX3uw35o3KtFJRWRntpj8Y2
dVOMlRfRiRrea37gVndZm6/GATPKH8o2OCJZ8NHmqpu7LTr11J5VkDToprf9Em8AO4fAjLY1ectO
0hbPZNW7r6WZZLcnxY48RNKwlZINUxUGRWiYrGmEYZCPaY1r7aulstE22rz3NSKtNeKZU7rfCqau
sonPaDme4OwfFAgY8cZ6CQ+SY/4Mnd4fdvQAKap+OBhbgt9AwzWvWIqraK3s1C3ykdV1ZXnpSlma
uPgaOwg7trnp9+a+h99x90aq79eLxfxkv+er+d8TfUBhsnsc5PcyaY+qV+Oyjm+G7g1bUsgO+rJ5
7veqI+6Ureo1GPM0P4icmUtbxRWe2nnkNcQ1ov+eAVRCB3I5IV0M0TzhdF0FmGEwmJfnA4FlykxZ
9f4dTyrJwWyMhXb//d+7KQOrGtBWdi1g4WFOJM5M3MrbGBCeJHlbOMGwPlhOvs3OSTBVnjRf/6bI
/d2+P34tJK5gSA3dHR7qAxCLPvpKORu3x95Z3X9o2/CUrm3OH3hq/TKbsCyIB1woKxNn2SuGzYQd
bqLj75xqcavP2FQ22mvoydxbRBKC6D7Bp8JxOfTvi+sK5f7CXGfg4r2fboSjeugwktpdd3SBMls5
vSDYyROScn0vQN0m4OZDcu929zL433Gmlc+25N93qWAHCB/n4fxTo0CtpcBoiNATDtkHFD5Y79vi
x0irh+A7V5eYKPww7MjxSUKcdDuMyvqtucVywpc21k54FXbl+uohSFuqz+La3LffsUalT9AWfGA0
UEFFAp59BOgitQjMtAxLXxWdLjjiEWQVBE7XHx3mVuNJRY9oEnY94Prx9afwG3B8XAm/c6JgK2Fl
oT+sBEEZglyoUCV3W1Rf3Y/LWoBEqdQT6lK/1CcVaUjNTD8mJ3z0VrjrZ1McP2FuEimKwZ3pKxh0
ex047KtxtMS5cBocbceovDgZuxiRGc4pBaf7JMJ93S/IVfJl0mwGTz7jblKes7P4ymog791aND+s
xR2l0Xc4zVi+/X2PqLlIwqLmVg14Tg+9LOomMdcEMfcvJAjiCHifpfctXXybzNDJWtrWUldKTJoU
asPMlVuvyWcSkncxfLOqdAoXyrPA3OL50PuVeZ0PajkxVa98T2l1vj3KpH+PMi7Xgu5iiOiGYb5w
O3/u94MmBHVd5r6pE2pZL4MKQxPmeZr2emkHIs3f6mgDTmoMnhm+jqVOeQsXX6+Lf7+av6/hnx1S
HAJpoJBRtI+hgRKpLgtG/pF67OLTt6Tx/8AJD6+IrDkG++QtqujwH15RXAiNmdaccTX0WxxddrJj
bfE1w4NBcjsmcd25X8Lym1uLfpmcdUff4fW1RMixqVfY1SzDTe5VM6xy+G+pr5PPBhh3c7I9xu4Q
8KwnbcYKJjTMsVaSTXa8q763Z/wqDtVaeTa2+ivcwTlJkn4xE9YEzR/xj1iGW2GNYnyebLGG3Y+c
0ABlDtlwTsvM48ouCSUOrmZjt7AcC4+TInCqZ23bwyYe7M6Nt42LGg7u4Zo0DwjZ1VFeMdLz+6UG
3dlYlF45r3E/dMRVvpKn0NZgjpqOOu8dzaaqHs+b+lQvpa04v0xxlrT7ZeXiKwnpW4FqhPnETNtK
CPeuduxp22F1Z9e+2qlrYqtt2Vh4vmu48Rdr1WGHN5iexeuLO158NDd9LIDcwE1e8Y3y83Pyflm3
S9OjcVkXtshLeI/m90WyNg/EFE2iPY1QAA1OOIZr+cDHsBa295W2uTz1jooQY2vxlzcL0R/wUIVh
N0uwW5LxWqHa2ktjyIaAsAJ6wDQ+g6Tb1gZawkTDyEJ1ZChJ4o5ZrRfBijbg0MJh/xm48Zo/oTCM
q5aFzXvHRRT+IfcIE3aqu8qsW0kz04XzzDS4Wt4X+i52xeX4nEJYz+NTUJz1r8i5vKOEhwF9dw1b
X/JizrJfnZksRR7E5E37QeCsDeccr93YdjOnxoHz6t7ess1ID2cTJCt3zq44E/bZrzt81AN/VoMd
ha57d3MtL8PlxZijalzso51iU/2u0ZSPnFaaAAB0tC2Qr0MXeRkseGmWecmxQHji61iKiEuKjnnh
ss9AdMfq3sF3xKvO0io/BgttT3VBukEAy01wphsBrV3wUyO9njN3DUcCJiIM0vmvHxomMs1cX/Co
50TNHSvHnBZu4d1skCnb3CKl2hHp42L/iS69sG+eAU2OqfhZ2giOvIZVe9btG/PgBFaiAa/WcEmX
90hL2Av8e9WE2TnDVhlyGNflGMdkJsBNxGcT6RWZqDxzLE/m4qgFnDPg7I5EmawuyxxTp5AEYB5f
tUCh5ITL2gnWNXxJwyUDYYP7FL4neI1wXTcsuLCKgfVoOPCYVx3qtm6VbnKUaO1KtS+/FPuCiTHf
HpaUYHM7YkxmGpxlPvldMhLMHAaxKtwGEkr4gbtrTj+u8xxSf0mSHFTgUeJWY5MU2pjnJFNUiq42
/4F7GWP+nAXGOccSuG7qGeTq5RWpG+Gzszl9gOTAd4XZVzC2p2SYAeM69wUpK7D9E++OvlX3Q6+A
hD2q0Rr0sslCWchbeXHZSVRL0oIDE7pnBrmbDnaWHnHd6XzKCnkvb9qdSeZdvDG4JPll2MBumm9i
Zv8X4itir10ah1lMmCTwymmk/esbY20cyG3zklm2tuZkQZ9kt0W9Zu3A1NzEkZyR8I/94LixOSPB
nzz00VmAmpTqddRsNnRC8L+c1r7YzbKCxTpMDYfOZ1y/4vh6bcuTlilqvGQ6iqRGRd5tcYXNV6wG
2IKly+KBTH6DH5EcOrKxI2iywLh8vdE2dsH8HAl6uOLjJeL258rB9w13Bb52L3OLYwZT31jLTkl3
ej0Ge2hS8NShlD0jLXjSXHUhO/lJ2+qbwsOreFajwJMXqO0c06N0nKKBgBm7uHrEzKNTxCbXlebN
OeISSjYS6tIN0uK5uBqVrBb7CFLCjb5ggaD1ylaj+CT2qcrX6E2/gUeVse3952xDUk5pR44Fc+2/
z/NG7PoguEnNUTkEHnvV7NJMJP7x/hxuxn5heMfne8E4b/arRgxtuuKL5gWHgcclY9yvE2WOO5Bj
+SNVp/xmKPsJ9mUBC/7v6h4KwCpUbqkw1PWxn2YbMooioChMduXJ9Snbj00MO+WsWmNYh7wFk4wF
2z+8FvJ+VSjM8moZTWkDcHjG+SIcZR82i5W/YElG8LJ8umYTDLk+vrND+2ROC5QpYj8GF1c15Mex
oaUp5RB1YnMUFvFB23d2t43OFxydIIIzs7Uo6BBp6JTw+RrTDVqu2UAcDJYSjEzVhfESL+vzbSW9
fF03fVLK/31dDy/7ehWKq9qYdx/7yKJZyreb07bY1GLmXu4qcrel9zKWZr0ezb/+5U+I/H//8gMC
0id6fGtDszkO2whbOAWt/SiuKVb3OQmq3mWjr5lazVNYyuKm8ym6sXv97vblTxApLgO2oSjCNKCl
GZHoP6rX4C7l9JYAMSWnmTxV6C0hAj6naxRaOb5aB431JC4vLh8u3d5gQ+qXtiUe1UB2CFwUeVr8
iJ96YIJtsinhDSuz18DToQhdnPAtfro/ER4711fS9vaBWIu/QTgUx3x10GaqJzyBaGzzFe6EdJNb
5MKecBC2CNKOnK/79HnES9J1dhDscoWI3PrZ75tnCS8v6aD4/Qec/0NzZEJDRwiN7gJ1O4Q2Yr0A
Bqyld4Jrz+pesBf93jqou+jcO+0oiwdcKmCk/Ri2tWvtwp/95PnyhGR6FRA/cF13/Ow94ouqbH0j
b+r51U/ewhWVyTrfBwiVUE4t+1H3flZX5eG2CvcSLzF5Y7qHmK5B+fqCXZ47VmjdtuF0Sd8NjELD
t4IqStuKywS2EISqYHfxzV3sXdcXX90R7LNs1gmARLwNnMGtPWuPozTiu2qB2cmGbGcKmpG9E24E
u3ARgM+u1NIXP+TKiJufGpyuqKOjTbONVrnXezUKN9MJMAKINliTrpgngSI1fH2Fy+QeeIquepNt
pIXiIOqaTDrOHed+7nY4Xm0Nm677OcFxBGJfv5XdgoN5cIXN/VxSNiGgA3mIMT2dRnCTr2tC45HA
Xw7KqMPfR166VkcPQdfaKAsCpla3UTt4RlOzj0lfhn8/2WqoMJLlZcq8cDFSTF/wSycfkgeIG3+y
ux1vOM/tRuM2ZUGVPFNf+nm5WtRT3uS8OCOc8jJqb7x2KB1ZZhsRAT62LItyma3ip3AZHS++8qwv
SbuyK4BDHC7cfANn3rueSWX3bg4k6s14BqtPnJ58heZTsNbRKG1klFpACpvEEd5Q7/uq26xYEVjP
YUnqSrs9jTbR0tzrJnco2hYDsIs6S09kL+7jXwp/h49ToHNU0aK3nMDm2toYqPlbrhrr/RXCQBzC
RykdI3fuh2VATUAfNMmWWLpSlBcLk2C7Ar+6fqo7DU1C7qhT2ZOn2S/DDhDEtE60s3C8z5DXtJzf
DOymHIy7i3txhe3VV34/4HChrFFJjnr8vcDykRYZ2BinuRuMC2sd7kkhhgzZzGYov3bFOueWpKeY
FVes8ae1o52wR/7NidLxJCoWVweIyP7oavuxQGJASlmuTtW5sDcIPksc1uzi/q665AM593dK9n2H
ODKG3Zp7ENkXxUFCbIodOfq3iJRO8v5g7z2l23x88YFP/XhI7Xibg4wXq2JxexZexWm40R1qSZCq
EjLfycODCcA0wZPAhkQoLbYDi6RbqS/KXpiiON1Iy8uqo0aEAg/JU3Jkm7MFwEt0+63mqbPIVfAm
yRcj3ZJYgel9Xixkl6qP4grvxLHaEF9Th4oLi4EKy4LAztcpiOBtlVJSqctog4nkTKOeYTa34s/3
hHkYy276coQH/WQ4VJ0+VXlp4wZFnMeumER82OHrsEiO5ECsfiDlOBib1r9uUFDMWliIqjtQ6cm2
4Y4Ym3SA2Luu7JQoSMsXF1gZbEYeKM0ZWqKfGAfvUe6fbxiU+PHuRgEMHLbliQEQ517Ahz46aCYE
DOkUu6gOfcOhdnSxnd1S1tI9ACcfkHu/EOi7MbaqY6zvTua3drwRV4CA0gt07dxucCu9scTDo/nz
/jEWx/FJfurd7HAhtzBDykNqwQQQBKU+rUN0sF7iX4m9HiUrJqFkxiT7hbkFu4noJ2tUVRPr1QS6
S3z9WaXpiIm3KlaspV3l6c8VCtBgK9CvmEfJhQMODhnZ6kzxcuIz23W/0pmRhOcIu13lRfspb+Jf
lPwU8d2cfmhRuyT5LDCmWN9+kLpyQnq6apYI98Inw8ufxB+8SoohcUvk5qFbsr09wfSInoj82dzf
hF2KkQ2qmDee/0+lwmtd82/z7tlaj5XwZA4lm4dvLer1LUKHyVwUpY6+pduqsECRR7/nSb6uz5S3
eOcqTnwmVZIiPTqM3inyfvD1BTpK1mBzsqjIzyKjChxw1+Ym2Qpk3o2iNiYbxArmM8W5nupxPezZ
YnaC/wbS4AaH21rnEfbP6cZYpm/VKcbNovB0/qKYVqzxcvt+0ub6z9xl4TXeDYnrzdE8wRstNJiX
2ExatmDGm3513V2X0ZYny3OLd9djsVJ93df25iGjr+ufQbvXur0U/MRmbOooP5Oz9LOkSxp2yqu0
dAhqOGNNxY4gP3XL3FV5GwkqtxAYlv0Cfao4i7aspXIWemyqToebZrrkRJqNVU6A4JO0gR1m9dOc
W9em0To90RzPA5bxjWPtusHb3/DjZbcUD2y4P5ql4V03kY/lxOqya/mMo7FDiWYSk4BiGmyjJ5ra
qfbCmYD9prqq37WXyIWdvrm+R+vrMT8HC2CS13YtsnbP2kuw6LfCqfjQmC5x1+xqoRdvSPChR+mW
jZPuLNqm4hh7/HWLwovYJJoz6/g9XTVebcvsFcG+3OYHnQFMv+UI9OWVvki2/bvAPzF3+KX6ojIZ
9pYXrMuteBZeYpD4sf3bdHOcX33FB2bXXoDd5U2IUHyffGjb27vw9J3k9dM2R4HGMwZDjs74Iwr7
R+Ent60q6RFtjrgL0Rqt8XwdVYoc25qd0ObpbIIEq2/2PyLHnIWjQnIN8rGtEcshITpbPvoIV3uy
/PIMUvR1dfzJbJKylPkgYx8TcFV/GJQOvV6WkpzkfnSdl5aJuVK+KC9Q5zvDFcM5zCJlUJcaU+LR
r0GVLKIwvrFvUf9x2SOKiItQJcIMCQ3AuOHvR5SVYY1/CihnZfPp25xwfMqFywm3uU2ua2zUnRmZ
mYzgsA4wZ8Z8LIKo4DxtkzkWIcAEZzE8hWyKP8LSsEu8DNQdYNaBNB5vcBVgG9FRPfHVPJJ3ZO6C
o47ylHSMzYUm6TJVDqonHUCY1tm8xMyA0mmXU1bdFsmmw8KBLxQNfrSkKGDcycZ6X1m7i52w1CyA
ncjX7fsGufcIl1A6FQvkPghwWGzsfM0aMBC36amOYXLixKfixM6wHDtYslDoGrNFsDS57Gw+5jS0
TviaLK/bCqcgdgc2oHRjLW+ubhP0t2YaaFu4C3Tz3MF7fHN5yfbdunqSf2Nk3S5cBz4oKAYypt/z
u6LfgqOF2Cwos3Cnu8JOtms3cVX7NjNR2Ab7MQdUnaj+KNfX/doj1OcdIE9C0V+tjI20I/1okSHU
4YxFanJfyC/Krl1rYxQMkl52RNQca3krPsNC8OvnkM03cTPsgtD3oDhOXHPRePFO80GM97jjA3i1
q3jdQZdfLgB8NvGymEZPMr18eABNXqubiLmbcYhObPtLZrX9bqDroEXYV8/VszniVsf1hpoKCyZ1
1oz6fS9aG85tNjj1Opwx8kXgfJ/KGwFESN4xj94OZ81uMdgOptPTgAwzf4+RuY/NmE3m8LT0ulWw
RJnpkkh5sHyD/VrmbGqcSzIZdzThKX/nyL2jQe4WzfkOdotb01bb8STZODFU4s9e0PqrXsDQtKKz
AxW+AMvdbRM0ynJxTaLY6Hks5NggWc6Q3iszvCwoFvxyhmAZBS/+yA400HHSy0NvMU/CS+BoQIXy
GaeDtrUrkCN88fzvxkH/Dn/5CA0NJ1EmDrKpPewEUlt0KZ/m3RfLX8xOqn4caXyz23wycZLhgWg0
wGg0UVn8/aEnw800Skm7+xXZMA3RH2GtzCXztYbDOdSlrUWxfSHLQzN2FalIbfaqaI13j5YGHvl3
TXhB8z7tIRaqxjdsy997zCMaBWOEfRruCDvRw2RnUOT6EphC8ERIMXqbxpXRIp7UOUIax1lf6dB3
CeAP4yZO9PRNizbPK8FW3K+f0CfzJUxxVYmJIzJqfNf+fkC4InaQQgNt1Vbv0bWbYKBuZasC4rQ8
/MrT569/7RN2CCfSHz/3AHINwU3JYisIMAX3vOpJmLzeJsVTuOhm5ea2l0+jjXe268DMqQnB0TGy
mSRUurqvzwirWmJJMlsup8FldsTxYwLu3E8kj9P/BcXwkkVLizGbLj5mP9FksQOcvo0MHmGTf14b
/B6Md0ZjJeMB3cnvRh5Ud+5AOeiOkWMh3S36lwK50CKnHPj59QP7dP3+8WsPz0uOuiZsNVNb6T0h
33i/qMlkuGxF6lZV/2U1c+U7vvqnB/QozP7vDT7ybvsuLMPOuFW+ZL71RGXcTH/QStdoTon8cZfr
SWGRfOfoKt5R2AlW4jcVwm9lxz9PGEm4YqHnFRXrkcUqxkZmJHwYFaOZCSgxwD0zxGjjeba9JQgP
uxnRIle1m67nw0fia9/UB9iaf/KSGVRL5pgbKsLa+/urSG4XwnV6LmFUxw22PBXfRrkbgzKmSP0U
9AuAhbY9mjQzJN2Bg9HUxIbDz6JVzqNqLT8S/Uv+EQCHLZ5GT+Z2Hm4AnMHcptZEnNu2PXEnZ526
2XqN0H8SrcYgYHoO1+mE2+umZ9+ZuDZDe3LONktlfrhMPnYf5n63mPuOSqg2aQhv+oJh6Ty9T3X2
tw22JXipTfKZsMR+aXK8kDD7zb7177PBoldGDCaLoL0SUU9/P5uoiZLUkq/6yih2g2upC4L9yGFs
AfIE70Ipc/+GOfmfTeiPFWEwi7ZI2jV1fCgwX/gtvv2jom2zok7SKktQQGBXKeM+Z1r5k5xgE13H
JOlBbCouzGylnag4fQ/lUZxDp1/E8kcp5fPqWa+JmKk0snnPpaG4BY7cjVBMpcFcyW1nB61upxZm
QvF9UbZOqmN6afpi81FFtWvEm7D0ekE5CXE9CVsMFBsnUdOt3tKY9+HHNXLwekiKD3J05/UFXloY
I1fYy5JTy7uMFF4Muj0pFyaGugnrNynhCtSPYhhJlfVKSvqp1mvI3ZBRxtQ3lLyVvtNJPSqIosHS
IFcM2wKPsI7aADLFlFrTf0kJQQZI15ua2TIpGS3BihDj1dwJOLrqjmzdJrbTWp8IdTaz9G4yaDq2
wB991q0DaddcrrPkSkEgNefxfq8DiYTXWXaje0sMR9Kg0iriFPy4rjw5hF/atTOg7akhECbPw+J/
VmryTJob/PiIcehF9FQAvvyau1kMcgtppQ9wjtSZrInXWUwwhzqU70FdTlPeWH6/2PqTQeXInSRM
k+RjVApOpRxhVZR0LrFwc8a77KUaJ777Mmi0iZi/JhL1TLfT1V1n7qJs32TSPGlfsqSa6NJTd18E
9cdFOolEXmjxm9k5IfT1IOL/ReMmEjMXtLvxWjCImEiR6CUWoWshuKoeOQXJaNaNXNeKAD8HkwAn
Fc6xcC4ZEXf7a0bQhupZ4VsyvDNkmkJGUWtrlg/9RLibxGueMOGJs2FK9MVExdtjYHZ9xeswz05B
TddF/k98wSFFkmCPIOYJXq0m3ZvGQpLC2VC9XuRDDUomokUsIViLcPuOhQpANSjTgccrpxNBvcxl
bAsKNTq1WWuXDSKsJPODHis3iN8Z0YUsYBiDhFVmmhPy73JhRmPOUhUfYOEXFgWT7spFKkchL0/X
TpqW6GLEGjONSpxqtF+hXNiRFcxu1a7Uves1mLy0+ivRxpPQeukR/l8Isqo/bllF3F2zFcQbeZ2b
hic6Nm0ZLyoK729RqGyj7vo68NCrcW8goU/2umYnpsmsS+0KdbO2EYaFmdGPisCkWIHU5IF+iLhn
pczBYGXnxmufaFhm6As9cJXAmtV6tNAuZCDd75OSpNCUZVtE+zSrF+l9J6fCe1W1cwYjC0O7zL8+
jx91o/9sRQ+7nxRVenNv1GytFSTcXd5a6bUiFCTbj8oriEB16xQ4Gl5YYLywKJ3GWTJhJ8m17+ZM
D2zU/14JySrKSKj6zxn2x6YIh7nvr9cSWJm4EigknTN+bXyVfRDOvr7r737qoVTNpFKTQjOP13m6
xByTKDZ0oOQpRvk3J++jku+fm3oYWhnt9d5dw3uyvoZvFwOzt2QuxqcrCq3CtE39/lL1t7VgYviT
DnYheW2xjPgoJOMUDdFGqTJbHfBNuWhAkd+aSo6n/r/HEFWfRWVA4/JwcZnQXsxrXWXrMpsj08jZ
DmJj3KhT/ilovuldHuug/z6L//3cw1KLhaYtQjGHEG25kIUbu5wfomoaDO7wHDT7zvBSgkqfuE2T
IRJMDqxatXk1zA34Sepcl9n5Z0npaILz9XJ4nK3+58pU0h40yYIsJj5UaLVhFFl/MemAq6l0d6tD
iaUsDuUA4Pqed4WdXPtNn/JQCP/nJzVlpKTRxVniQ9k9CLGl3cUr3510MoVmWqinnN+z8MpAlXXF
7+7bQvjTVU+SuWSJOMT/0xoFTVJc70pJ1TEK7rUJass67d8iFKQFhQKnFGUwCgiL87aLGhyAW1fP
Np3ycY/f75HxTV08YlL/rD6dLB4shgi5fLRgy2DlDVWb4P1czumY+d51/Rc8wP+fd/vHzzy826uh
VEl3odZiL6WaEqRhKsXGjK+QEqSM3qoeZzTOtaz++PqXP33Df/zww3K3el5CGlzy9S35uMULU53l
17WYvqk/SGYS2m/W8Kff8h+/9tD3Ftat0C+qEo1PU+08+n8ZBnzkoXtNu29+67Fk/s/i/ePHxlf7
x1bdJ1nV130E+CzgocHYlW4A1PEyvxuz4TQwFP1usTyyrf/5yYfvRc2lwjClIFnnlCNZ/5SSyGcR
eCgQ6yFq4VRuIL7fy0lEbnc0ChOD+dVgl02ZWUlI6011onSECZi4ceQAZyFBWT0DzWyaWxhNtska
cb7bxXMzeVYv1ky8XOyg/xn3O0GwEFsfB8UxFUTr8ZMUwC/n7/p6uXz3Ah9atPqa5uI1rNJ1B7Wr
8uLQnErNRyY4bAdNHX2TEvLtKxxX7x+v0LCSknQbKxlP26g6iR1UlhseOV4MYIJg9v9IO7Plxq1s
TT8RIjAPtwBnkZIoJWWJNwi5UsI8z3j680HVcSwh2WS0O8IXdqXLmwD2sPa//uHOuDVrLm4//0ya
eaqt7KtZPdRkXsSAhc2DUtkG7MR25Us3mEdzpsh8rliz6RkNVu36yhDta6O+a3EbkQ0Y7+pWUbCb
FcdXI8oWrUZn2sOjnhyfqbrNx3PQ0pf1cStphlUX0imDkFwfDAGcvIBYOl1t/B17FGe0jxWX2co3
dsQ5QfuPHz6f5KpURtXoTWyElFgUdxJPNh9T9jsT2SY1qPOX0WsM4yi/NfR01l/ZjefCDStSS8js
Q7gfyOYC+PV3xSSSI0wUZfJYYVDhrcvuMBC/jInn9an/f5mMCEgljgOsCmb1GIq3uB6FmMrAeC9C
3ZaqY5oc05FrsHQcLBzhkiNf4/qol+cjbhxUzmjrrNn+rOStVQst87GFq4DFP1JV2K3xJslvVJvT
dPvz1f4z0GxrrlIxC82x4ASSbSVI7I6eJxzZwL/xDS8+EM4aFiFdTCVt+sTflnTkukGuVhodw2Yt
R1zIdiURsf5RLNbX39xcOPbfefptpPmZmleKXnZ6hPCtT9LHJtgBvnHZZEn7zdFz919Chq5Yq712
SMbXttTXlYrzrISBcl44jYYqozrroARGAL9BpmGqUhzn64j7PWFy8Nq4Kz9e/9kXd9jJYFO1FL74
3LgiDHS900Mj3JspQThkwTtiu6ySlYzNwa38ua/a+Y+PPsVeUdupVFuz7bzMBU1FMRLtZXeZlwtJ
BguXoOOnOz0GnV+QaN1jLnRL8SNPs/bKuPPgu1qopDoP8mjveta6LYOTUrhOjt5EkRZBszeJQhYb
aVN3666tV1WiL7SsQOdx1q3PyTFw0CBgDzCOuQ4aWrJTlfI06qrdmIeo+7j+QS6uezA3DSBMpZ9h
zpZg0UcdgKUPv/134UFfCV+ywFiCCynxWkNG7HIjpnt0Y1T10oJE/mLhlY+jPm76PxdKGwkelYQR
76VRd8oGfMJPljkMnDixG+Zi1AKfSZGTKcU67HEcaapN0ap3JSnH/BmAMWR6H8NfuXe0HlJF9asf
/3K1V4FaUmiznT46RRLcWQmyBaVwClxHJRHJT+BI2rEIu4XGiat+YNjAI3cJqGp9DqN0aXlnSWRu
FDvAlkbvF1n23iXjh9paS6/b+NVgl805gtQ2ussOkC8Md9PejBxalE9FYdh5d4gQRpOCQNihWhPp
5jcrIUdFUR1atVzrzVG1TuEAmlbvrHZEAQEex5EvvYFUTiMHQcPpB6dKPo1kNwMGaOAchpUsQF9s
g/WJr7LdoSsBqSR6YTCxqJcO47Ssu7VB46DKgd7q5hdw37KnjApBcYTecArsR/wMlWOJujFJHLOC
pG7mazXBwFzoj3lgsn/gCtRiTFfdxSGUKQMZQyrYbbe32rOZk03NN7Jiy1GECoApPhiE6ZYPUxEf
IvKWosoJWWsFKPMw5odcl7dRclSko4l4WxPu+fbrgITUUVxLBbncYv6XnzbbOGhXkvHQC2Z7Y7Zd
RAC+T7bZ2abUPmmyCoU5dV3ugqm0ME3EdNkBAtFZIp3YtkxELa5wF4hAuKa57vWdL9I07Xj19aMc
oKUxCScrwctuKVbn1llfW7msYyZOoK2ISdLs51lmr1dCn8KnaSGLN05jLkcFUj9uqK3sr2TsM8QY
v5LwPqp3AbVAbGA3IJ37ON6gulZA5ZKoW4Y6eze9R+joN4qDi5U/EnRYv+KUbKbOiiIpStMmqtnR
jIRxqOeFHn5Ybiyl5GyhjS7lZD16HHrZNms+PKwudIhOSUe2QYwSEBMjAFhvyZTXJpQWZzchaN+1
dNhGImvTW7PZuIbkFPJGhc1SjC956IPs/vZlFGPKSfaSTYmHRDhYy6AXODRuie3nEVFfH2EKiVIk
lKSqoc02pEZtK2PsQEaGxLcr9zlwn6Vg3xDgFm4HYckzh2iizedQOTbjvYssxuVX2ygLy3gH6nh9
g5SnQmF+hnz/ObM5oSdtnothR1DcqC86uGahdZKxRZ2Qqak8YwFTjHr3pIRgdbxrPd1+aqPwbkis
ZaV9qCNiLmJKGpH8A++kj+P2ZujtRdyStDuc7nBDIFhs9huTJo+lUNXCfSfuLO8Jj/k4wlmavHuA
hEp8IbvIM2GepDiIWydOW1U9uSyqgT7A9dclaZdu+jqnCaoBWsGqPvstohaLdTjo5UOzE/DO1Hy7
CyAmSBvMaHekZCzSRQexJiPr2VtieQHFs5gC7BDIJQR2VIeIqOcI1Xe8ku6SA1pCJ1zEq3RVIP/J
1ngbmDa2hARv8U/uY/jgP493Gv92CuOl3hAtvPqPgmZIhRFNtDZ6sAAL0ykX2l0EODFjILbGvxtH
YzIasJTn/+w0ryle2xFsNoIp8AONz95DfCRU4QnqJhkKHXTgatP95T6Z6Gqiv1KCT36X9vP05z6a
m3Ztbmrn06NpDX5vf8r2G9Y7OG7623qPpO3ZJ78hwzc+I3Ejd8QjaRPbdOs6GSFrCIYIkPER2Ci/
6HivhxsF6qVK+PsHmSb4t0q4N0bZ9QYp2avyESgZoKscz3ig3GRefd1M5kvFVIl0xNpPUjGun42k
5pXRFSq6KeMkhadWXGn9BwaCMV0RQ3hk3hHF5/vBjU0RXsmFNYoxL3+xXeAWPdsyqqQp87FVQMtF
7OGQDSf35Exb9JIsMV9S0klxeqjFD596gtBlwuxVc5/nwTbs9buBFDOMyozhVZDFg891OCRmQSqX
faPZsUnqIu7WotA+q+pb7HNAQc4hRTMAq/3VDFQKrCZbLe6qeNMMhzp4H8sFtuYamR76QcJ2V7J7
A6htlYSrUdqJ5UaFSR+3u1yVFmrJxE7z+0rDKUTyNq4rLpusXcgcJVrWvenm4PCLQ84at9XXXnCk
aAka4UHK6AZVRxlOmewtsaaenm86SuOYqCsRCGiJwF2Q975gQ+/F8wdrlBZ5QLXE5UzX7xRzA9BY
DUc6ZpMNe5nRcrNb0kiCeKHQYoW/iitwvyKsmmnDFZQyOakjm3/QMcbKI0w8lZMG3co/VuVaLHd4
z3CdC9WTMHxM0wz2IQRzXA1AouRFaS64XKjaVotfah17lNB0TF1ZlPlH4u1cKFzJfYd5epEdyxdP
fyqVwMl92mneOtKfYrDgyDr1xc4VMfUtYrzfP61oI6HiC3cV/KwPPT1K1Utdr1xxn8iOZDwmhBMU
7jrtHNOd/jUgwGRqMA53ygism3Nelo8yqjqDtDkBC8QSVwkLe2DTaTHwkwpETGxbHi5bcC0LJ7DW
KYJiHqS/i4qNHC/NjLbuSkcgbrD6k7OmDUvZfxr6dBnFOQXEb1Uj46jCkQf397K2exW3elk81pG5
EIphUQkw2tSI5L+YO/BUuC7F/iFJjm6PQVkTTo0m133C1ZCnh5tiT/9b3krHJIEEkAyOKX/W6lsH
qApubbOxY5nHKNJGBhCsK+3R6o439vhpOf2xzr8tt9kWH4aVzo5So3CulxEm5/F9oj+2vCv34MmP
nXls6s/rQ15c4HA2CHKjHwY14efOEmee5OlpFO5hyGRoFDuiPW1f2qbDjR7VRdQJ567/HWn2bIaS
D1WuAa0ykk4HoFuHZBbE5GNV5+meGE5lvsgSKdOdoBV23+U3trO56O6rALLoMFMIK7Ioz+2N3JEH
7c18mLhj3kuLEXW6PWf26mGL7HaNxvqxtpe25LyLix3BS2+73XNn3yIaX7yzw+CVdfAB7qTzNlA+
yr1YmkL00OB1pwhrUcJzFeDNogWk0fAvY0d3zaXvIxStnhPpVqtigk3mk8xSdBMPOeIIKCd+fvKk
tpo0GNJo6selLNqa+7jqQdfWe3IX+OdyTY5fAHcBOg+NqvylUG79hksT3QJJx7ADnARw7OdvEIAN
xrSI0r1LadGsRYy2pDsl3VbmSUPcUJyqW8F+f050KElcwiHScROC2PhzxMD1pHRUOcnGcpkw0XOH
Ck5WP9i/r6+oP6/9PweaQTKK4btFpoTh3j019+Zj8Ku/Jcj9s3BmBMwmqQXgf0pfTPZvdUcCl6Ey
DQFZf60sKvPZInhUe5Bh90nF3z4e+QJdii78LUxuYumLURNoqj6QtEk40ibGf8wfVEep7hO0Bf3v
XEWEbZ2wG/PwAgmlfUfghNEQmQKrIfNyYFmYM2Owvf6atD9m4fQQhoGrDY6mrMqf36MNNIpmi84k
p6CR7dxmfbtsuviimGSTOQ0ff07pT3x1iKzKoIH0Wf+nVfCO2kgIPjC2dHxryugMUif8uP5cX1aE
P5cXD/bPoF9o1LevU2ue3KdCkewLKGj9s+E+KOWxyu8GQpBw11cXImwfQT578otqbrkVCkF1Y6+9
9G4lFY6ZohGMBQY5e7dhloqNx83KFB5jJIHWKSluDPEnygmi9m2I6Sd8e8rKyFW9rnm1ef0quLag
bKroDMtMs5ZuvbrxSi99RwmLVfjI3FyR5v4crPNUWCoVtzAFcXmym6TJFFvYuvs7uZsYPqYZQjHb
FeX6+sgXejw8pg66iiZEs7T58ThIXlEbAydGtdPQ1BHKdeAytP31ZG4/PoY3nPeX9dNmhx3+enN8
uT74hYPi5+CzEzN1ZXcYKWH2cPN0aym0W9V47ZSDAhMsdKoKulB8hmqn3WrTXHxsiIOcTkRlQbOe
Lc68zlWzT2jTuMJjQj2sHzuNjL/0BFdpOTHATH0rGu9BHxET09uW7NMsBWTCfxNx9ZJE8IbWADmp
UoSuknKN8iuuuIG5XBOn/0Sxg9yT6jdlMn/ekUkv/fbDp7Pv27QMVbmOe8EjeV4+RsEr/aYHIUO5
BjlbSDAAmiptjQhG+cMtU1hqFMWuYstx+eS3GR7YfWhH/UsYqQt6tP/ic06HHYUHRllM5J+/LTe8
enD9iXmU3UnyQuTCmi9ywizKbY9rBAJXzl/a9/mtgS9tB98Hnh19cePWFtkV1Hgg7aMxrlocpBCw
eMEiTooVECz9AmWCTqmCe0hmBpcRIeX+QRn2b14CCiYL+j6r+Quj+vaBXKkLBkkQA9g5B8U9DNna
4OH5CdAkSrNbcCJT/3Hrya1bVu2XDmaFNomCRTPdmXkFMFppp4PYfrW+ufkFFkiCtZ3ocDee8eL7
/jbQrOmdin05FglcEHky4argCAal3UbId4IPs/YeeyXaicbeT0rgNcNp0uIrgku34o1SnK//mEv7
NFxw3jgQFsyj6bd+e9+tL4kRqzzY627uGFBagXun3TLisQ3tDV7m9fEulPmySMvJoMqiuIPp9HPA
IPBqM0lwoQUxKH02rV3CTXsi1oYciFxe4W+0+tuE8Y6K5yRGBkvlxj3qUq2HVk6XaPNiQTbftXtN
JSUEsGwPRqanSyE5imh7q4MF4ez6414ciXMJRrc2DTRb01qLWXokTrQOdM5NZHOZD6K/scroebbr
Q13AYniz38aaLeOwTdRCtLKB7I0X/LAG50V5uHu17MPDQ7DcEhkk3f+n+Q+pueu/ECc577sN3g/a
23Fz/XdcaDXwO3BflKBUmwglZ9WFqmWtV6j8jpfF4ryFtG9/GI69XDrO5+/ft9poF48iJI86DWfy
lsCuf84nTxoiQe+m+dS8A9Kkvb7StbdQxEKXcyjI223iITVM4JdI0LrFXeub0IRIVQApUrhZBeC1
UE2s5lmSxaVYNAtR7vdN7NnTpUes3tMO6IeAjFud/wuALS/q20+fnaKC4emN2wXhvpLWCprmIrML
NXEUFe12QBCsGRymrhxURjueTNPZCOPBXCbM0ipNF1n0UrEBx/05VN4UwLcYJMaktROSNNsfU3Vk
s5Y3GtQjlFY6OYU9+4xJkiMZhH2/pTsn8vC4qrf4JIcIf9ODJWCSDU7Y4yUrrcv4qfF6W5maFQTl
1G5B2+FzisIUYbj3ByHXVoLm8A8i7T8MBE0QP/UWe/UCuvnzPc0ObUlszBgvfyTwzY6Srje81ZR+
7hdLyGVigpWz8RgY5kq8mUJ+qVz4/oVmU1kfWmjrfcvkoueZ2VKGuBF8X0rFJaHvGW4ZCT3pUniI
hA84M/ZIT5v7KWCrx9YOW9PoK1iNt3aVm29ktq30SdIOcgSXQxtWkvYu4gEwfvbtaiydSrZw0X/V
jZ1+64p86YD8/jZmG0wbi2WhQbibmJtDthzCiRSWR+vr+4c2vdT5Ben7MPMLcm1FCYGE0GCZzIdm
lI6+JUNc1Bej1x+iZELi/FWQhWuh9Q7aiEex/x4G1TItj3WdOuDkoL8ahVqzRfYQdDuc9h1awE48
HirAjBYNd3tAMA2j31zl2qE2xn3XDM7IDi374WJaAeQSyNoBvUnKkhhkoL8k3nSqE0nhYyxW+7JQ
F7ow7vCW2nZVurYIxzRDvNDUACCXdgJ9wPTGaXL5u1vs8TIcJQx+Z1+gl+O0rLs+2JcmRPHBToUT
/Seb9j0gIMW+WB1VGru3gcdpK5p/Ew3lO8JK0dSxwf65y9ZlKeCpG0X7Vjh68rHA6LY/9sZH0R2o
DQuc3icMVK56W7+5/C+Njd24PpGjOE7mcMbQ44VlWUK4T8nQYxR4YQACKIQm4DME9TVXUI0oi4Xw
1ulyqTrSGRPLfAA59et7fKuOBjcu27GCq8wAKcUR2CcgpB+vkW3cZOlPH2/+jjnCuMSapFWTnfDz
HVt+KxeDwZV56txh1FcdQaA4i+w0Wl5fYhdHAu7QUOJh5v6VpvDtsXqkFlZayel+kHe43ffNS4LA
hnpXVW4s5nn8EZDq9OVIpAHN0ybJ8M+HEqRuNKpS+2oQDZxRUbSTinMdhc4IoS4ZCacpUAV5eCdz
cCsopbKJZ0finHTiVWtTv5xeQmrSfvaXoDOS8ha18mrC+OsaKuIoOPx7EzuhR/qjsU9PsgFaDnBQ
rr+1i/ft788y23VrT8/1QOlBqGnaLAqIEwQclJy1TkKoY7ruCdAVnFy4serVea7gHy9xtuzlBnqo
bDb4lJa4DXX6U8rR3WJloKDRolCn9DFaH9KAINJRSSmjy0VSgs36rd0cdeGjWplCyKXyVJCoIifL
IlpHbK4pWUZpFG9K/Zj5w9qNrE2eFThFfIwxvR/vr5DzPDfKfcCYoa7sIld8nH4DYuN1GZ78ZFWb
BFcclfthoAsjDUtBNVeq9xKW3kpP3g2flF3z4GbvcIllr58afFwwksp0BLRrtENV7dxnayupHynC
ZKivAF5yOKEXylGJkjUaAvo8n8ytBX0AIT0rfrzXkcVxa+8VfG7VA+0o8goWUbOO+U9xlXdqLCxV
On8VLURtIccvYRvvOvKbW+ZcYfoHJSb5CD1H1zLRxEc/rhxPPIs0msTOXKSjsZiamfnAHajekQKe
wxPSWmeQVrKyyLRk4SofmriGsUS4Cc2KrCPtTnviMkO/qYqXSBkH4APsmLVl2Nm9vkgknnYJ8bDQ
ngjjIGSwXo3asG0BX9XOpkQV0nZFGu9domEKJ0C9iFHGCme9gXIbLNsUco5/H4eaLbmvZQS5SO0X
JrTFBNPcDlGK+BQkI0CbvG5rTAm6d03BCTx90EJjlaVoVyIsGE1UNvpjmNCYDR0Z+nA0oDHz4QRR
Nw+utiLCaNEFyjaUbLHEuxY6WCOd3eo8qdgt5popn0c4Q4a7hRfOO0kz7aUvcTSTcZedBCOsAnRV
TmfQP4XRzIU98nsnFSizvYzO3X7MFLs8RAM0TTfYpVW/DTizpoueosDk2DTGSLBOv3BT+TwxqnyB
9iI4Ebk/phVthUhyDNj3VncCRiGYnaQM4dE3iDXUPlJTOkP2SNLXsdt4413q3nedB8frYJaHMvts
ikMRNXY4eAtyjZ8SiMZ6vCozASwDH/reWPi1CdlkPQ4o4EOIZ8ppEnmKKPOwOzQSEY7Rh0EzWu5U
QlDG5Ri8qdlTE35k1VmrcSzx7wv5JRC1RdbuovIt9w+wY0q2KmZL250l/ISSY6H/qrCfo8Gl6dQN
wRra0VZ1dTtdKiLv+jD459z/FFHAFgWOI+457U4CFQjOD6s+lJzSjRed2DlV/xLrwmEiq1oGPgyQ
47gQqIhyp7+1kpaN4NhZkOng8QXeulLgm5J3bslnNkhXOkGl9jOBzOAXhJJeego9NjWoTZMWdXqT
yVEb3hLvvvTo/NCaJXkX33uyLwSPyIXxLMXLIT5kyWfbRpDdzDtfxgMUWZneonHAarNVu7sY+mHn
Mh8n9pn/yVKfop8QAyedb5PBqywMrLDjcQkddxgi4ovvp5uIX7p3o8tqs/Jf0+SEQNqI4io1DgKu
+ywMEdpabcEPU8ioypd5uJe1hCYVH0xKvxKtxP5UpbBOumzZiLsOUWuNSaCJq5Z/RygaopQsW/R4
U1hwTvdyfK64F8olUVc50c1mRxecmiYqSYRbpFoJUIk7LxQBysMJt+y4YEVcDjPzQza3UtrdtcrI
qvvIuiOxYlzDwPkgOVJbmsNmmrJk6YwE5MjhQW3StamyUrKDlrQ7r8V0jhUccHPoBzgAPlI92faQ
pGmnCUVVeMGWVzlZTGQEbEGMG00MBDiEIsLthuxDKCboOyYoRT1lnBCStAglIn5cODk1wbspXsDa
qVc1W9f6RTwGGz4EMgIrDfZAfTHmlKyiPME6t136xr6OV4lKn8d/iSoUAOKuogSqRGlLcx1NEXpZ
WJNjvzdhyCuK7zSu6NuAOEHVL8pKPoi175ha7mCy4MNzUNj26r7Y0rEMTWJWy6OZlY+BXP0aveHG
mflVFP5RTBHthppuauqZsyMTrmxl9Q03JJdvqMkLDqzUgMwoP5CPxE5xoAIpgBOVtdotUeWU2UHF
pCPzP3z9IY6VReOeGwAETqss9O909xDm60H+u+U/17EJnmrBp+u1hgIn1k4lLIz8pOO5HD5eLzqm
+uiP56AkhNqDaT79mp/1UxNJKklD4HNyD4d6TYF/syE5t6b4b3mha0gAdRHD0/mtoiwJX0Enlu4j
9ZjQ7MvfddS1U77PBKF4nB8IUNKIe03lFAPOdgizrz/lpXv2xP5UiabT6cfNqsS6dWUpqTIOJ7+c
rpZ8iTDblRpbpPDoJsf4FgJ4sbAHYZ7C7S1iE2YdozQrukGcetwsGEoTSguKSFHfkj0HjPEvHu7b
WDOEKq9T4G40xRD+6bXuajT4Y/8Bp5qdOQLTud09vzhpvo043ai+1ffKgNJdsvJkj60lwYr+kvyt
OreJtKBY4B6cv/iVTa0FaxlSNQk//+KBTc2ScSPTMDGeXeBzDCTiwoMzAujGIVHgWXmXY9b3wUWm
vdmL+pOuwA2DsSwLAfHUNvj5sH5YWLWaA9t7bE7jkvvSQJRC7SQlLirLYdxpyWs+PIzFvftcSo6S
I31eBmgfcTEfF8nW0p/Vp8z4f3W0+e+q+va7ZqiV78kREgeakiVOAGzmDUhZSQOlaUTsNZR1FJ3C
8agDGSQZBAvtBrB/gVKNlQgqYkInLBjL8+STolQMse1ZUxJxHjDQN5aENZwgLmJfQXELGqgcpvp8
AkXcj5Crl6l9wgI6VCpu5vx5WR44rrUQU3wXfhk+fNenycVWADs0JBeyQGRIFz+/nJKbAl153hB0
LhZGF+t2mZyIhdGnWx++jTWRotJh4l1VtAtH7ncpFiM3fsU0ynyHJRqPjtuUPkV04s9fISrYOtSy
hGmytGP4zP+UYCAZG9C9EQ/S5m8Fz74o+xebwvdRZ20QMaoH7L3Fr2f3MCiDV1M15wyU1YKzCcSa
oBC+8aSXdlm4TahcJnaTOVdmtWMqS0099XrkY6bv5PwxrKBvyHaiHKAoKpsCR0jRw4PIwaDIF5Z+
sc7Fh8Hb38Z0L/4WVdRUeE4GvafZXboahTwspPLrreuYv5hCDLNJhAS47UiX6MIFuTWquRxSEbG9
xfk8Og23uNoBgbQHzF0UpVtiaHH9HV3CHjHCmdLLiWxGmfNzMsgZ04Ek6mjvUep6Y7xIBeXGZ7jA
a4dZpvEXRomWqs9xnrKsNSmWtYjogFL6xODGwPoX00FqLDkq7VQ/kYRTaq7TkwupPqKGR+iTqZnD
Xs0RVRBgYL2WlOmUbtef/oISip9GS2yK9ptycWcwX2OFXmLGbvwQYEEkU5qS0iuOu0Fc+S56Ecld
Ue5n8Nevj3vxlbD0eB8EGMP2mo2bWGZV8qLgL8Mq1bFW8bgeqB1rng89jPrGjxQno9lRof/XPH3H
3gUrcyQNuxgpq5HdTFfRYyN+TNRAC6VTXfTHG7/y0k6B8AOfABX/gj/OtU6Ms0F0g/HXy+vkmYV/
rUeaAQ7Bm8DR7dNgPyd/G8TQXR92qvDm+xMEJXz2MJKT/6D1w0XGYE8D/mytfE3jKpE/wcB0YzLp
uD7ShbIB5SuIIMUmb3tea5qFEnq9mHBiVEfolnB2b6qvL7QQAK4VmVpvMhD8OrS+VSZ5rCh5XVAa
1NYWHmGqrUOZdNrTv3iQb6PMSgKDSl/LRUZphQMk69E7ju2NjeLSlAVVAoSn0AGQn1eQlh+ZYifD
/HnRD6+L88NqMhjcDo+P9rh7I0hlcxyfrz/VhS0Tly5anPDs8Xac91XHhBTixIQRJ8vH0lj3vydA
IX98s7DH9m5MhYvf6dtY01T59p06OXRrMe3iiYZByw2knfoYHvv/3xPNDoFS6jIfsyN/qsInURo4
F3A0g41Bacveic7r9QEvlP0/XuHsNjWguETu58UPKWEDDCEfhuiulbdW+Z8oeLs+1oV1+2OsWV0h
WMOQE1eB1av/LuBzApg/oGsQ49NNPP/SzOCKyJKFLswONXuPUiC46LALVEjSus4fXAl4gw4JYKc4
rjrvLr7VQLhUupEdzm2Nprumsjf9nB8QRRQTf4NwL4oHGHeyQBUL7M6uYbrnEVTmv6qTcsynZlSb
pAtQhOvv9/JvoA8maYhoYezOn7rOu1x0o/hB1u8QVIzDsyeuq/BR7g+lcKeS6tSRtYGWkR5sJOA7
eutuPg0w25m5q3LHgS3M+Op0XnxbJKYaCrpWgCG6w1KjKZ7v2GlM69f157zEcGAYlD0oWpGZ6bNJ
OwZB39ACiPYQv7txl5rl2pVyHMuUBWQ/Fzt+604cdqq+bdoCkOpXSmeQzTsVPjMkDvHCxQU2sMtw
IUv34TFRaxD+19GvbSt48csbe++laS9Dd5lsT7l7zHd4Xx5FnLLybD+a73L6CQ7WpNUapnGNr9D1
NyNdWs7sgwYim6mQmr+ZPghTzyiYhUL3V2kAI4rb3DxlxE+Zq1jZmv6LBmqpGqcEkZqwLKVjIz26
2UPUr4pbzfHLz/3Pb5kt964WrUCXOHN0YgTTJY0ObjCtf6BTeOOppxp0Pu2+P/W0G3ybdoluphld
nngy8yokeEsnWaMV3L4kLXGqJNQaCwKhE9xjMBMyMJe7Pv6XLv3P8bm8MB0nevls/BjTJsEQk3hv
9hGuBUcVOBQDxAnXqPNx0QpvXn406BxpKbA8kqwMLjUuh6n5MQzrOqqXTe2vvFDfoYXT+MP/w1tx
OQGasPwFMawYTrk1IZkww2+U39POdOXXz89tt+qLQTBYtBr23xbtlCF6FwC2rr+kyzPzf9/RfGso
lEEfh9wlI5asYeaCOZlH+hOhm+axivvi9eEuT75/hpsVPIMQWESsquFDmB+70YHFGrmfsvV32Txc
H2hurzyhGnR0/xlpmpzfJh+h6Xqvt1WwH4tfBhxYr3+wcF4vjiSU2+qwDsp73wBnGtbSeIcQNy3/
4kObhDVIj36xV61NErynGJ1UiQn6rtgmViRGvSDq+fovvfgFiJRG00E3HSTk5w9VpVxLCyNM9yyR
6WgyUJtBBdHSNdIlQTdu4LSX9yKFAh3baSr1uT7c6tUh9dF17KvCsA3MDehpTbd6iX5CRl+n1v8C
n5eNUzuBcdY9kBWusi80EuNcfE9okeH8+C9eARRHU6H9jt3a7HzyBKOMKDnifVnt6FNyPkUJIcjN
GvqslrxfH0y7uC0ZIigK5F3w6tm2oA3Qg8ya8rQiLpAG76AetZZua8tk6FaDtegbVL+i7IQDDeok
d8pk5YnqYjSeChBmrLE1b1j4OmnaonVX5CGS8gcam2oq2q4W2kIt0FB8cEXuej2WrQk2qL8nCnlh
OJOtOJtJpy3LFt2neMy07t0IMjsmtiq2lIckWAkMbei0WgkiLJDnM+OqUfviAGphtBvqX115axu4
dKEm8Px/X8pcHyt6akTTpA72prQDwadMweiRKqmjwwRHoSTB49Yt7pLA5MeYs8+eh+g7Xc/nMl3z
YozVgGjPhC2AYVKLXL9u1HUViBvcDXtxwF3sQ26VT2Ui/fXxjQL/gqUA2wXKeK71TEBIvz9XYahi
kjFOuy3SV+wlrPzQEOmUPVDph6atFKj2c6wGdomHycimpfEL7uLDqRAXsPzi9sY+efndfPs9s42y
DNSa6zTiK5BND2dWAzMQVTxD9y71g1qcabHTsEYIa9IKHrM17c+b/YBL/RZeCk5MWC8Dxn2tpG97
aDAm+PVEQfLgKb96fS2J90X9t+hgatG/8AOkIrTT4T31n+NbF+NLBDK4Y6KumcjFNfzxf34Py6J6
ROVGydqBngQ7+Ftsio30mWFLGJ/kVnc6Ot+3ad/Th/7j2P028Gx3EAVzQk5ogiRG4vTwKBNTskv6
3/DebaUjD1cXppa+VaKlvlUoXjoLgHdVkQhwbutzeXwdt5kX1GOwx0GCLn4UoSpAPVsekpiUC+jn
17fCS6fx9+FmL1kIhVi1Wq5jhFuHONUM/nrqZl8fhIPswislSRpDHF0D0p1vuJVgNW6oM5djxTiM
/fMg4iHX/idAtGLm3e5LVm3hmiG95Fw/IWy4Y3RIvKeBzn6ZxNupj8/fcoOLmk+o+KogrsVc3mkS
zXr97FnCQ6D1X62A1HuqenNheXwnjHkaVUUDsjOhaDVrIcZuIxQhMesLTahWEGjC1BnrZVWslGJp
+ps2mNaYXrzAz076jUzESrVKxEPYONKwqoOnVyzJzI3X3nX+WvC3buct+/JVTECj23EbeZB+TBgt
kq1CH4oH2xKePYUA+Qq1emNbXrrBIJTWxoocRssGvR/NpevaXbvOzfjOa5+z7kU37y0pXBVo27PR
v6ebLUa/Gt2ESDXgNVraeW7YHXaOptzZWf02URxEVKC5CkUFY0LsHnFvHsdiZdkpfAKfrapY0Dt4
l/vGDoZyJeHe08lEGeHnRcp9kEL57wmojY5wmoos2A3lTky4iu4iTJqN6phoOvRRdVFCwYr02pbk
3yoHJ0JUpwXt1iVwkPuRhHk6hJwfilLZihg+GUlFqsdzLJ1L71XQFik+0Fb7V6xBceeYV/3X3iPr
Jb7XvAwiTYY6/jHQ7aYlZCt4a9w7rXztrW3cPofqb9d7Q8MFGF2Xb77/d0nqFcSShAir9sXsBFvt
8wUbwlCTrO39KiCKG7VpN9Wji6N7Jm3MHsP4dcenloHsvd/akFL2fHrqA4ySGOpKAl+3056DMFzT
FwTVCXBkUXcTs8xn6WdGD92GgOlkpYj7UDzm/8PZee02jm3r+okIMIdbkoq2LMu2nG4IOTHnzKc/
H+ucjV2lFizgoBd6dVe5iyI1OecY//jDQLy1BX0lIWsMxy+8FEpDWPTdYVYcj+whNuy1MrFKe5zK
RTQ+pgXsO1lzfQqB0DdhjIgYjOGxYtbPoH+j8G7EeBhND9Ar7d4QYRzW93HwlMznjHpSMVuIx9tS
XLVl5epEEPgL5S2VcRoiZLp+byXY+EuaElXbtZ4rRItBhqi1Zfag73LlKYQkUDthtTIylsgq+xLk
WSONjCBLV74hu/6NYK3QMuXjQpJuA/453zRhweeLDr4Ot6e68wpkPmJ7M4V4YMBkL9HcZgrBw3l7
3+nvUGwRjG4E2JLRpNi4DszYDlpouHU6VB9r2knaQU8yNyu2fX4CsVM102lSDlkMlDhSLauD0vQu
a7ozmMrKb3zHN39gxexLKVoInrjC+AekBPsLcVtV9U0lYMvWMIOjWjIK1JMDOcNwuFLcslKIRr1X
HmozWrdDiZ/Ec8x14BmWUN0LxLQ9X6oPFy8mbFcd3y3rkas11eDOX7lSwTzkVtoIfnX/wYQv6gIH
qksdvKpKfp/AMgml5w6Gky9NbpyShZ5aWFIRUtZiGdJELnW2nVnaMgtfKxLqWCq+YFeEwUacLe7w
MKaOFNsFvBzfrQvGwl/6+AXLh2+xrpYZEetbhimy6KraYqhPHflN864BDUWV7+mfI54HIFZ3Mxtg
wY7UcL/uipVFP0OJ6t3EwXdXi09hmbwwE0ArzTECI7LFHx6SiyE0exN6JTxB3RAcTY1mGswqsMZV
pPd4NzRupVmfiQjVwts2whoG7Kw3SePxXinzTRSxxeVOWPDlQ9apk35BoajGByNgoZkmDESinuWj
3PuuIDDPLqNNXy2jCsGy9g7zZVlhIzJPRQRIZgk5gGzWDC+Y3Gz14mYYeIlbYntdNdyMYCLeQtI3
zNesesPbBncv9Jf457NkU3yLvHENrBRGm5CU5HGvvieaUxKyWm3NInMqcZsVN1CYVBVc82aQsBN/
K9CEvBR3beDKYbHm+Mv6ZllZ27xqHLKxaQD1I1BlL8VbBep4JISr3w/HC75MMhAUTGrWqyZxSP5b
52RyWnnabEIpdLDRGuUW+oAjlx99d5oJxmwLXQDVycjm5Top716bPqfxseSxz/ZMv3+ai+WHjJhx
dsphFn9WBOe+3jdMXKJbyJQNtnv0gRRd8wqBf5UJV/WF16533qPnYV7VuR7eetnziJO22WgHwT/J
+TNyldlzsQ0p9idpkfunyRRuBv8wGrHbtfnck0C34U35/QlcrIgYmikq3nAWurB/vw41LxpV62gD
qBe4Pp2o2czoz9W5xfwHnZeZSDf/50Lnyr5Wq7Dkghu5zxO3K59gZwMFFyScTmux4wW9AodcetLc
EUFbyE9wPzoDGQJNHxXohShigNqRmdccyeh1dwxs/7+GJUybDPwcYG7gH/rvM6yxYsmKBgc/WmOi
ewwoyRbWgT2pYlC9Z5j99+/sYu/GKFjkNSIKyTzH1/VR9LEaC9J9NgjsJJx7sWlnEfpYfYUXEie9
XUkPS739YGZo84Bs0I2mCBxB3kIbbHWE4eNwzTH6UtX796c6e7PNZop8RfMgxCVYBP7oZImAsgCx
saiYHPEROFBi7TYQ368z5eY59PnyYrwCvo32xsBN9t/vYFL7OuobKdnHkE/7lKq1TJApA1nU4y3y
9yJ+8shRHSN8iIZdgAFgL5K9e+0hXHqdUEjRVM+ybcwI//0YuZ9HMPCBWrra9eLFrIqAYNrvA319
ZQ3M/fB/bvivK53dsF73LeNaUG1iy6dmpQc9+Qy40Gwmyw2itWidWO1Tsriq+rl0i7Q8SI0g6am4
Ef57i5EWFtUo5dE+jraGtYejF2nvc+WgBdcMi8+T5f9gmn9fa37L/+rHW0+q4ymHLqc1Cpznl7gh
FCV+HpPNMP5YVGoZBbaIFt0eS1QO/b0uvYnwEwCc0h1FvZKRExLV9lB/tyXz+ePvX8LFRwHMzr45
/00/4yq2tKtCUCT5bZL3djgdYJAbjHxHGphrneul7XNG9P/nUmcnVWVaZRV2ZnIbk0g0v1e8VBm+
j8o4x0EdYIwPhKH8fnuXiGrS3xc9w2TartG6FmfXWwoONuwQG/2uIjwIyhdig8x4F9qfJJBsL33r
lWmp8erJ2JvNjP8kn2ypqyFX7yTpRRWDFXlCv3+8i8AujnqwFSSJLf7cMF4YCZ4pRD3aC4XipGZr
J/qDRJhtcAjgVHpIfwRz30RPQ7g3TES4WEQM6FBEj+zijiaxsbPwCrB7cWv++zOdnwU4ROmNIsB5
1EWnCk+lPC6aGllsxoGX1MvaJ0yAoaugZWvEDHVtEuDJh/LCZQAKGzXjwtP9hT8VVw6Niwto5hDN
4R5sUGcLCMXMlOkRUl28o6LohA13o+9wi0KagbaAlvD3L+fS+TuPGf/ncmdLxzOHKizHvLidesmt
zXupf9ZqtIkB4O/uqkXZxRcR2gpmQVCA8Kr9d5/o8Dvv4NX+X2Ms8c7QEtoOqAR3V6Vml+/rf690
9hhFtZnEWqIrJ3vN8O/QWlIwYvIHDxuTt9+f4R/063yP1/66rbOHaJJWJY9ei0dBA8Mdb7UNNrvh
dISkrHOwN1G2IYENo+Ym+u59gqJMfbZNr+lYrqbzXARomaSr5uyODiX8bC8e6kqo9LhO5rFNmIC/
QpbWmJ2Fd3f0e6m2cSK79e+R22irLpCv4dXzg/3Ps/jr8meFalb0sTD1CD7pFJVXL3mE3JCox0CX
cObeKTDSSqt1sis7/MWvGyd4EgZwTsD95d+FJfQ5jb4XEX9Oth01DAOSIitt7KAmbavF4ZWq9eJL
+r+XO3egUutAmTqNajxqtlD+4WFROBkDTdCKaYR3zfLj8uVg2kP6ws3tXEQLBBFPReTDxiLZd5qx
dk4w9gSGoahUrs8/Lj/N/73e2XrGYKvJzFFGcspJAb1SaSxmIH9sE8hJawscuDG8YmGVTb3G+6qx
VPz/22UI5I+3zCwfTbsrG5UE2HxpaUHRmfm3VO9/lLJ/VRkCBkiyUrC0Yrnbzv7FQJCaMIediDj7
VAuvBP/0FhHpLmlkbmUPP5KAAXs72SyLURtdpspuhq16kSA9ZeNPR4RN4jfd2qA1N3LYrMtikdDe
RqTRleXej4m7B7KVPWU1o7Oo+GQS74ZeXZqYQ0yUcfjKu5R3Hwn1jJeTGm8SOR9FxOyBk1WYPscg
hSpK0LSz9kQXyQgdgwwh1Rxb168JSmx0tFLoAgUfd2A5c0dsNs30McRDaDYMlP3ikAzjLTfbFPwu
kJ2HfEQ1yMNxI2/EWx2/YLSFiPf5GUMTFoytFE/ZQ/rZRtMczIKa7j1qD5WmbLuccgu/0KAvd0K5
a/DGzu0YJ4yZOWsgxIJ0Uakke9Y3BpXxwIFn9mhQfZgR4LsT60A2f6ZO3QhVQcdbI2UFPDIINEkH
xmMTpF/uhai3ehbkDbtW4BlGpCUmwo2QRByib0J0yjPgFjF2Gu2hq1IH2uRNwixDEYNNMTbKwgQO
i2PhZi5YDRJfhtrOiC1HfOhFdg4aj6xQnuL1KCaugc+51mbvXZQ+l8Wwz/ZGkG1CqVhLieAwmpmd
CwK9vpuRPk8k2HtMF3qfPWezIg2rHqHNnwQES+zHFqujrnF8lR8MNdtI5roab9T62AMjDdoxbdB7
d4NTjBi/jut+RIWQoNviKyyEY8q8axwwDcGYEIE/WWhlDjhNiqR1NFHhTerTnQo4z3hBFbGfdJRU
WY4YAaKeaZTJ8Qz2anE34GYC5ioilfRT7My//WETRJj6QOvzd0KQrDEM1+qvlD8SuGFIOhfLn0lE
2Qx2NhqnIf7RksnNB2WdC5HbZydiIpmftNaEMFYASMqdmDM/705/qMIJ4W2QE6VkQ2pgjvbXYg0n
b1PwMAHnp5SIETpCWUSdjXNrPn6H80xGPEgZ1ChwyDHO1kG2C6oSDeH4oETW7cz8zoG8W+WA5YSq
pWR52lG2S0gP9fJjoiFeFFHOYEs1nZqGd7lyit7Cw+xgbq1U3IYlXnceE8/8KLSI+DzjJs7QKIfP
88vL5gdEC0HQ8XHQDLC5Gr57luq0bJn/NaqwzOimuXhCQIhv961tGI/JXpvIziACZxTdSZZXzO64
+ijiismbNYOy5Zgt9HrbqzPwiEaa++PRmswUUjm7kQvvh8YYoSvq42nTNEc8RNwkfC3y8A/qnCfZ
Gr3bLK0vyDYIsL8Bo0l6dJ2M6+df8slaEfVHpot2wGMFi541fpqE80m3s8DcfQaIDPVXHkif5e91
9WNk6Qlq+pQOK63q7/AoBo130cuCWAPDlanxIqMdrFvoEjkLW1WXspC8gV1zLhki2P7UgQenJ6nw
l2q+89lnhjp0eqG8IyawJD0rtiobEXhUxAsvPvLGtApaZN7v+c5bq7oVKnTCPNEq3oTtdjCjbQbw
PgqBEzUPo3zLlgCMIgiPPWSUSspXAT8RC086UvcEuepMcBpWjTW4fM/sMCjeGzTWfIcsPE61WZXC
sYknsIzGnUUSv1SNW5aPtWWgf30bNNPWUd9gqEWpGMbMWKpFKxSulA/LuC1cL6qIoTH548t1zSCa
gcj82aMmcnyk9wKEEY6tDBEPVjdj+q5G4lrQQLKVmDdnxBmN3U9I74Oepa8mJeKnB4+YgVJ9n+Uk
cY/nOhlpndbaqYWcM29dpSddlSiQefXqCI9FPOHTBYLeQU82qYqXzPhecWiEPZKxciEMzK/GVY30
3hu3nRetsbIqKlz4O43h1fdE/2sp/S2e94nVLClz9hy9RMJjaOm3GumiBLlEWCOjj2e16sUhrHdq
Ea1T1EZZiLkdg6t8A2nK6WPFDfgVT8XfA2mpxdwLKtgsAYqmY0ZQ9OzTwlRwfuzDBONsMPfV5FG5
MipLj2FkLOYwY8mX0eY/6awOs91p7bE3UzcZNHS/Tjw9cvIb0NUEEtGrwgnaY9is0Pzgy11iBDj7
fisq9mzxdkpz2xeDe2qXXBDtKIiWgoABYI7otrPcJq/WE1ke0rGvPGd+79BsbudUXC80bjyMmjKt
xqmIYEGSAHqd7GvlS0m/JsFam7L2YpZbHf18nyIstrKdkFlri7GFFQQ7czTWXtLtB465kjdhrHo6
zQiJcPDht6uIUWjVnETBBrNXinU33CNcLVD1S96piI95obt+RkLvm/iZ14e62STyJiDIMrbVNxav
Jka2NI/31O38chN94ZbjU57jwRjq+A8SWpswOkwj10vGdymo3EpBKavgrVl4+7E1HkUhX6cTbMfy
ri8bx0Raj4Bs0t7E8m1qmGgCKbegFpis22189Kq3DGfwBocENcJUpdRwcydlhehkAkrXhMHBEDHt
eWtNkrduupPyt8xjc2lMR5VZhKpkjzU8s5ix1zMmIox4PkreCtFbpcZe4PxoE8Ya41fG3pcZna0K
03JEfG5puPrE4zK+T3R8nEjF8awJslHGhAIV8FSsajm0YTzaEBsxGWSwYRacCgGOHvGqmMVxk2Tn
lnALt7YPCDGgmgCZg+48W5JgQ9Sg7ovctjAXhd8zaQE4oX7X63gLA4bxycvkHT7qvANTaWWaiWQh
1Aab610oT8uqK7fK1G9qGc+HSHNqyXOsIHHT0bNVHNSHnIya4jFo+BwN7gmM2RrCfeO2vx/kykHt
4PROy6hmcmIkXfnIkHWSlgJvjk/s06gdUB0tBLsdj4aSLPUxvFEMPK6NG6F88uSV0d2Pg3WbB0g1
h6VpZbNV2FKyvsmsvM9HhVSa1Jb0zPFUn71zbbIV5qW8FD3CtXnEkaYRSgIkVmorM+cdMe6DFNN7
0c3QCyu5tqwxd5d84WEKmV+Ci1YZY+H2VUuSVyPHKMmMsWcKnrtIWI1VuBT1fNNN+dqomZ1JyXoc
DbsasCGr9IVWHvoAw6FAXDcSDm15tTEwrcwi8I7ZYd976aqtWt+FdbAOItAA6sGuyreoxJ+S+MMa
sATplYU1Y3cPgvaRJfuxXOaFuKuVVWM2i4j8aOkR7KlX72pMhxRIqEEoI5h867UXKdjL4uMAx9dP
8bHXgASJ1J2zAmgrYh0vtDJdpDl1rsSaM0Mn61beRA61TxC2KZLz5i2GjFkxfQbuJbPvo9Evs1Hm
a1MxTn0NLJwxtDsa3J6nrsJcV+vGkevgGA+aHXnCYuhxFtgPiLR5dpuG4aifLYX2ie7FyyTXqMNt
JagOmnaLqG5VZGpLuBaFvXiDHvN2fr8imBp1czTjlWQGcMIit9FvVf4vHb/6/svsXptxleDfUcpP
grT3mpXShjS/Hj+brUXxo5NetXZttHiDMJDMmntpWPWsbIGmo5KwKe2XnEW9b0uP9Ta2sUPonfBl
uJce84/q2zpFP8NDilnXk/goP4qPwhEDisNwUB8zjq3QlkY79OzhVJ2UH7a4p+movzSH7jT99Pfj
nvVt/EjPxnP1YD13h+HY3vPmdKfmwf/sH/O3/ql/SpHUfQ0ndQ6JsfE6wZmKn5AWMvyjk//WP3of
4SuhVh/mS84ToJo7to/ad3vfP41P0jF8VY7lGzQP8wNnwGPzHb6xZx+L7+y7+hbeAgwBv5uH/il8
a07tk/ZcP3ov0Xv2zcqcIrv84G/Vq/QYfPcfMjOhn+Epf4f9RxkZ2MZL9Vp/qA9AhdZX+YFdIcq2
D5ggJt7cX9aXVdjKm/TWH6TP4ItX86ge5WN7EH+ihbrmww7fNfzFj+h7wlvms/8ZMGkIMVSwhc/x
Z/yZcv5h+PReu1N3YkQk/fCguFFYJC/Dt/nCEWQ8hS/F5/jQvBWv/nPDrpPDILf5bz9hL2Dml2Ou
8aF/GG/tKfvy+SLfxaP4bb10e+FD5vMUXyZfI3rRjAcSZ9yH8EVs0XDPd7wnafaHcB6DjxaxB1cU
vPOnsz4nHEBCOz7RwWjzv6g//Q8XY9SefBn8BxR77M6f8QnbCuHV+5HYKGTsd0mUt5OndbWS107z
XWAchUXWB0+LEzp9Kcmx52LRvbdqT/wk/6tPQmhHb94PWc7JV/QWUhY9j/Nv4kjCCf9RvBvPvmWH
n9PR46HoL0Zke0fls3GFm2A1/8XE+rV61eD8VExZ+pByD6spzbwTGCZm8EpLQ3uslSNdK7P4USZt
Rn/v22dV90gnj+7nFr9Ezmq0HKts0mJzY3otsOwinjnvA6ciwgyflzer860VmgvVOGDGaGkaPsTN
URk9h1kyFAZmaTGRWDE9M8Pq9MWkGcEOZhIPffrmQcyYZdxd8+NTR0MvLWZjo2gxV9U4qLNll599
T04Ph1umtxT8u0I6FJitlJRS1A9CDPWCB5n3BCXRi1Cwp3m7nntXYt58YtCsZIs5zAyMEDbveiin
pLJeCFSUFf48ZLpROeIZD8uNLLbOpODLVtTmMEIp9sJtgsYdlblYmjuB9oyIWcerDnPz3ZeHOdVP
J/KFjBD6B24QubVIQmoQFa6aMMkj7BR4AZ1BlvOT5TP1cZXiDTP17syqC7N7zVcWU+4kDCokMtQR
rA/xltG6bG6T5EuXOs6qyFFMgoiKdvas6QvikQgHhuLVBoNLjPCq7t4zHImwv5j4Jo3+m+x5xrlY
YeUEkFI/mqX4ELfV57iEIocKVdHDp0RhY4sWE84DlJf0h6KnPvo6Val/mKmFevJeDSL6m3LJI2eW
4mPUMu/7iOla80sy020OmSgNy4WW//Q0ZQqdtGhnSrbOgPRDvAQT8ImMc7xOdr7nudV4TBTeKRWH
FnpHM61XMd14ae2gLyiMTgIOMTNPd1WpP4vBixxtpOER9CewC5UjjPJLJBoHUqugfM8a87nxGsYV
DD8PNq6pLWfXDQE+HN8Ypy2xVUTp+Vhhszgg74hKdWX+o1/Bxc6GmaZJhoBaVWDd4wKrLeT/jBRn
ROl3mPsieP8X/HY2yZRGRRCDVor24vhOF9e098G055ZNafH7hRiXXbmj+Y7/Qvq0MRD7SDHwsP5s
BxcQKTBow5AFSQfBW3L8l/KBLXUkxtHfwISeQQg4BquaZR3Wn9lTXTyniKBTH8bPCamifsyUZVaf
enUtRw60EWEpT+sJ8Cl5b7RvgZJ1iN+I0AG2aTCQlR2vuaspPaIgW+fWiyRnjqJ3lEqWAzZq85gj
YzfrqQs4bqIgu7Ufby1cLDuyEGgFQh8PdvnYBdgQrDWhXxrRQQsQ92nDRhtAHv1bs3uGwOaYVb1s
pa2l5K4mN4sJWKCy3n06Zm80toAng4bJSCQDysRuM7sY9dsRO86Z5DUq5gpOp5hsMvqKAhPc3F8E
Axu0QLwNPy/0xyLCAyCIXyUYjDMqNNtMAjE6hEnidabeTx0FI+jErHmbQ3rYPRhUloVKsf7gB0zG
CNejJO7B8fpIfTer/okNi007LrzXOZnJjz5h2G4MIdiVofIq57RQpMeGw8LkbQ0VY90MlF+Alg3l
0NDDfvLdOZnBp3c2V78vnmsvw7yK/146AuqkuEcIb+qQYbeoKIkxx5Lt96tcHvn89TKcTVlMwaxp
3XAehkQRl8+lMbtKYQW56tSV6eHahDCQl51NC1NRYj3ZLtT2RLhXBmfy989y7WWZf/+vO/b61PdL
EZsSKyJvLlz00xOuWT2Rvuyq4IN6fGXe9UcV+J8Zz//e/LkCTMafOjMTYoM5TNQ6dltSxoJy7hXv
ButJ6GtbBIWYWs6t1hGDt0L9iWGrzdE34OuEb0eVtKypqIeu4BN/kecCLncSkK8tjVy5mX+41oij
Z2Jm/TBIKsSSk03Yw5OEv0MehWGXItYzsrGaoasZoWnC+kb2aVkLty3z+XAIIcjO6z8N72dY2jPr
5Qzv5eCKQvUMYDhA+52zuZAN9fHWa/zlpPIFltiWccIoWv1cLum7gXQKp57a5e9f28UhCxr+efbK
BFY8W6g6Rv0G7wZMgWxRCHCQf4L67v8OkITK/P/Zu/+62NlyzY1mTANdJ5BcnBPRsLsFQSX2c65I
fr+tP2SK/ywORo8ysoxZvXo2PPLzSUjJ1cHjs3zWQro2vCitngoObEnMBdrvDtpz/lCIzbbdsesq
PS2nYThJSfvJnQ9xu0GsarcEVjbh3fzLU/iBEmAisnceTvdiBpojfIV1suKZTRVm+/epR/wqFeYa
Zv1DDBNXO7SualGGL/t8mU+vIiJW72fQ37lzrc4dcLGJkDQUE7h2V3FJVkT2FpSw4TtCiztwXGlj
ZOVjpE2b3x/RRfkKqVS4N8DDMuBB/fvG6nVRdEqpQkSDD4yFCn5LKwbE817/h4I148BqNgtfw5yH
di32+6LuW5dIyWDGZqDpOBvDh1CqpD6iYBhFjPNOmD8zKObSzIi7GLpKsyvwFWV6hpcgo2MLdvbv
T2C+wfM1oktw8ADxSKvVzs73qEP+l4uUEvHUzp4FWODJ0TuQV9Jd2asuWc5iPIzxMRnRMsSzs6ql
U7KU10/A8NnaqtR7EGdF416jI8L6HMvZGRTl8NIBadH8/n6bl17xv699dpuVn0Z6mlVMpcUtvAAA
Q04H2CRju+2LK9e6eqNni6rrWr+aUsQsRCJhHClCq0E1qSHimCnlz6G3Lxlw1MA8UBJ+v8+LAvu/
b/RsexmCVhb7dnaAwhZcMfd5Nm07RBhaWm5CRb0xRVxwT0KEHaKworoIupmvjXkk+Ktvyrxy1kLj
1Q+qgrksaGy193PTjkJ0NBIILLQlImARAkv1tc9++TsyZkMQ6DZAOf++i74sBFLVGNGthWtQ5+AI
IgjSPdaKMxbOOP7Krn+RV40FMvK1Od1BUc/WRB/XY2j4FrP8XLvzDpG3R08VVC++vBRo/00PTcEq
rizXbHMXygghAX1y0DThyib05yX/zzuI8YSIiyXuOOdMzEyVK0OvAJHj6Tj6G4v2fYSSOawT99Vr
TnG4RhlSh3eBtGXcWivfvnw7TC0w+kKghEuUu98X0aUyRscGRsGAA5bznwf3VxnDUKAOpwnjKAxT
ClomSmxTmJtIdmgpPEjDlZ3h8vUgIWF+h+L4D0Psr+s1NUaMnV6Gt4m5YnROTg7fPeRjOmpSQa86
jMhzF/af543Tx/+73vmm2/S9nKMezW8rwdgnNDB1cIqjRVUUyGYsV4U11MT7uNv32WQnXbopOrYM
RBh+zXcgOfMcD7GZGsEWYPza+MLK9+FssZMF2cPv3wXb8KVPyxbNCSGpc7rbv69Fo2dl0/t9+OAd
g6cnGMkQhDfgTV3I57GRP4xLcCU1W4mOeuDX9d4NT+kJL+QucFHM3L92r50r3ZI1i1KiGW/iu1ZY
7JBTybNfWm5rj+ndhATsDYhbgmtnT7Zxp6Bls8VTc1u0K327TPsUnYvk+LRyQ1W6tCnLmqoaNYVU
7StQnoIJZCHedMVxHD996WOq96V2k9UHa67y4pOmY/hph8rS+KiTT0V4s4xtmdyrnADWQcleC8GR
yoUau+Gws+SFlh4YclF4tnd5v6bPAyAed2HlPAkPTHaXyhrIZdiUDjMzeSDbzw6hs0b3w9rr3vr6
3VRdBmKS53p4N083SohJAwP09yf6tfYbec3SREIDuWGRD85kmxK4/yYJ0HStMyxWKJlJ59VcomNn
2obsZLET7hBzpsf6KKH2fVGQH1exU6soa9Qn9K5u8jbuqseQ/nHdv5W3MknUPoNgt5CdGEv4n1F4
ppWsv/ud1PHL3YfyAibCV+gwJwpKt/+uHpUXeBKVtqnKRULM7h3uZeUtfX7vRMt0G7/X7+THbq07
dHhIgTR32tQrZqb6GzSCxdJb9Ss+a0JXvC1X7N4affI3bmf5YUZqfZuHlTGBeeGcf2GkZbD39288
3Dmr3UHdSHe0j5aYP4mP3SJZxjfpzbx0pJtWZVWk2wqtzLg1pgcEz+E3eSEB4VUSjwsk7CF6lDfq
/ps19aTcMrZFloVCa3KV9m66iVG/fXTr6iXRty2ejIReCJvkp3O0dzDBAuOzallMzAHcQVggynuS
CIa57Q4gmww/nVBwOZsOFpYbduHmtvJJjsxAvw0pyvUft8H6sX8ZIvw5neBgPqAI7B3yDhc9Q0Fb
fiAW+V66Bxf3Hr7caUlEceAQq/1lQRqyo119v5Y2CO1vzAfq2SJ2i23+ZNokn6eP5oO8ilbiyt8b
T8nuJ2c6Ga0y1fZey2VENIrD6RgvVfv7s7L1F/GmwnI6dqrv9jFj8opy7iM5qA15xBuSeSefiG6S
H+yMzA8yxvvWZUprvwY7UHOzgdRhC2vFdoZ4ESwUhtXvgYLhuZ1tj4/WWv5ocaNwC2rsU7hMdCde
Vo60s3KnI0J2VZ3KZWDHgZ3vxxdTvG0YoMEDlzaaedP5S9gwfrswCLjPFx2aGUaPYKXJLetYl+5z
z46Rtlori77Ms0/1l95u/WDVdisr2BG3qcJWHuy6dqtneMPpU3IQn6JdtA2f+o28NjbiWttiht4c
E57skcRRWzkUN8LqREK0a95YK+K4brfFinmYXd7y54yM2T6j2j4GO3VdhQ7nPD6ex3F56o7H/Gv6
BnPMbWZeQUbdsWRcCMdFF45D85wvm+oOf3IFJV15l083lrDIv8i4hIJWTYyxnL7eJQ+WtAmpV1xj
2/3wJX2WTBvekXWyD7rEfTzV94Ctab+sVvVeU5beDfO8WHTHtdQt/L3Wb2DiZLYHJftYZvZPb6sP
3mD3tniTL5FN2t2Pfy/brQDrxvE/IdbEj/ljcqic8Ym1aVpLbHiZkUDkGrel52bxvG6ancAfdKt0
a8G4zY5+sS2OjLKMQ7Sb7iXFFpZSt0YSSBJI6Lmu5/y063ZtXZGeqBfPwL9OlbPiR9FzYdL9HAd7
Y+Wpy6Je09YRSVCi1pVTsD5H5AUH2fNr8zDSnpt1vtHZ3GOm46c6jWxNwJh72xKsquAP1CyKfmX4
t2xlbAhJw2zC4dQsoZVbbXGvV2/kWs/2FgJAfTIQeFGPrugVS11mqG/IW2PwVxVcFzm4whC9CBDp
f93qWTlOsVoJWeNnt1IfuF1w5yHGRTXdAMxnMadHv0osi7EmrEHaK2piBY8L7OJVxoqqb7L3KFdg
1YtN11+f6KxIN5KkMSXRJ/yBYc8cpTY3QX/859nSrmFEf/qq/5Q71HPIAvHdIkn3rIDwp67IkVzd
jq2yGNq+doROXpgcbULv70u/cNM4JpVPZ1SiAi6+p1SZPdvCrMyopAV6dQFFZeypC9wAXLxeQZzh
ZcCIjAbtoQRVTCLjSl/6x6j7v5+auD4NWzZyOZV/P7Wnl76BxcUfV+tK69dzLdZZEtNN2fuUkI2J
CgmS5Lh7Wx87uoG0evxnsOG3GDJYlUjK1+QYIBZmh96jlm0J1Lqb/YpzXlCpWs3qD7MxNnUeXGsA
Lxa0VJckAio6YrqzFWd2TSxLBgVtOS5iRlVlfteS11A5g+fmZD3OU454WNXWNjAgaHzLEqmI8Uo3
DonIwCV67ilufq8jLzeluK5hhIgxJq3Gv8+zFuWi0D2ClOESQgSvoKxWmbJt9tOzWEk7yKzYFxVo
PDhtTP/K1S8/EPRPCl4dxAeefZlqmWpJXpGH3rROz7kIHRCVW8cW3kcnWbytMv8KLHyxmTRlLDIQ
qoLsnN2uH+WSiF42msWTubDQfLgpN3i/4jlA0Pjvz/bStYz5UvjmUaT/x2mWvBqrTDCYRA08Kw6G
FQqHsYQX7gz+NYz50t4BUAWCwhuNO9P8qP9qltQ8kJKwFbPZHzFVi5kkzACS7eqqIEW99K0ZmH+g
QCUyCsubfy+FBwSR7QnhZZVwMsANxeKZR5mkSyt7N2Rs2vp7IYI3vAyMVzhqg+KRItI7mnBT0T9P
dx5EDiV04+YP9p8v5klK2u5T9RFIUIP0DUu4gHrJfqw9hCgPPcFcDGINS4aZpH/SidUh5KD2XHLK
JvlG8hkhmlxoeKvKyVbhKPoNs8IrAt+LoBwe4zKu76Ji4l/z730XHI5WG435rTTJ31XdrtWGPgKl
qN8390p2+ANZBXcCjgBSX1fIFusnBEnMz39fVxff2b8/yNkitsZ4KkvP/xMgq+qMv6DxWrhrAV8B
nZoJVo3N8zxA9gj2YAn8fvlLX7+JLSypAoQpWObZStMbI5NiDesXYPF6POrTwf9jCHBfwAsBNfs/
hJ1pk6JK04Z/ERGyw1dkd+9lerq/ELP0sCgCirj8+vdKPed9Zjwd02HYjQpUUZVbZWXe2Vmf+AEc
MTruZb5j6ACdicCnUtmfA69sNGvd7HfVlDDii8XOv7Odrdn7Y3fsfcfGVcMqtLTyUDsCnNWnJEkJ
CNTJxrTHdyiR9xYWIEAS3dZM3MPzaf9QH2bEFuvDKWx7yskQppzVynznRrkCSMb2EpCNyY64iv+Z
UbWHOh504IIz9T3rVE/fu2xqGtOjwarbIPwwy/LvG4xVdgfWZ5vaSxQNIdqTQGD2Gy3iD6lMo+7f
18OjxJqOtivKCfkKBTAzAhIoVzlWa2oU9SymNylXSX5+1qGDzDysMwfIg0Vdu0BabnzzspKY0IvL
wiwjOnBr2qKjnyWOduuyLXjC+FqPa/YJASoDJWa2O7dBr7Xx36ngKin/MinOHTdssq7tR2fywt19
1NQTyaTETtzbBBkNvzbbxJ4zwLtmhc/GMqc1RV2O+8Rlj3fNwpx8AYIRil/24RMm/ZA4cViTrg5k
Joz6J6l0o+60szoKzEGcUnd3/4ZDl812PMeQZml/RpofUeZvzd1xot6wUzA6U+ZYYfVGuZzhrTmK
3FX3z2xf/X3EP+SC39rS/nw0HShK4qhxB4J4uh9e8ybcUa1R7T/RycZHagtW+/8hvFPKI6UYberT
hsoaoxWIOMM6GDl6IEVRrCOLqEPn1wO2i7N+YVt7sSdDnLrKsWo/WqBsdau+sEIHOKOyiU6HMlyf
OlBj3jV9ByrdiHBMLSxgFPTh2T5LZjdbGu1enzJN5+7ZPJM30mPQvVJnJ7YvxmNDzG2PGXko20Bf
szY8Htn8N6ODBbISwenqt8tnxUw+G2hZI/2mSu3h2I3ytlhPVfuZRBHwyEWOgnfw9/m8OpLvOAh4
NBvYOM0ELnx0N6Ga1g7O6KwBnNdpLK7c8d6ZdIc2sdlSypQek7avYhdpPnT7qFofn2Gl7e4Mugzh
VyTQBIrkWQy/2Ooj2KgncyD3O8PbE5oHKuzGLy5xfjwTNmADC3LwSxBoumZ43pxTnZSJU/ksdV6L
QVnk219sYQEmvsqdPjmYur8b1QGR/FVD/D1hxci8cf5Z9Y6PFmCabluGBraXPlLvPZjmRtvvVI3l
TtYAi7TdJvroB2J31HzJjVTHr0pmIBZD4LIHt4nrbgS+xa+KvBQc3CM1/0SgfaRV2YXCuU3+BdDj
V0zY36b9eNHMTM8UzLUf+o4aUHG/94l43RPh/HPzq1Jn7Z5V+2dU8CHUrEPaO/sbBIuRD/onte3L
2iKtBgTLsvuCAXWymrFJ0MacAJnN5aXKJ+vRiZD7nuDf/ZiieyVK4HQxqNfXEHN3DtrhuUz2RoGx
ZBw8oE0nRP233WairNtUSTrK46lUFdHIqJHSW3+n4Q/B9hyS/cgddzXHuMcwuNTdxdns9tXU1jHb
yHmKDAK0qDVIllRtEu/03p9THOKfNCti/I51gOb+X7Miw36bK21j1ebxQPiRg+OlmeTVeAAZiWhv
4CpwTON9+wzH/UOh8FuLdzbIsD1s7UwAFNqD6+V6BXIi8EPP4uj/+7Npwvb/eTYpTIF9zVLxHunc
KjbWSSlAdTWBQlLAIKJgBWh3+Oj6MgajoRqwI0asxEke7uPtqU8py1YeVu16F0h8YEGVe0IZd0UW
Hk7vZvttXQyf+U5EB/ytj3fjfwIXbsi2sj9t+b0bjQhxBtNOm1Qv+FIMY7rDi2A+t2/nz3bnPtLv
LnseDAtptqP79Zt6Kvvt2crrhb0ORUL3gasGR2t66L+SPHHQPxMK8iB3D0odGZO0d4qlWCyT/yQ0
tdeKrdpSAsH0vlJkPsEH/mP6mo7Hq9UnpsQHCzj2uUY6Kyq2/EgM/7OlnYZ231bAkKyBLdTG/WZR
nX5YhOB8uo9nilXyn4f6ram7BdxmV1sUaAVVHuARTdXIPPu5JYDbgJxYyElJ6uFMhPgoTyRfdk2h
w9w9+4eadU3RjhUj4Kx8DYpiPneakBjdgx3v9bHjLhr9fciWcqz9Ipaeg0P3dOyequyRrD+yHfuO
bLH6kdhfFXTbzCIVEgd0Q0D/8W1/AsdQp9xj4asbM90oS848Z1iQT39nsQ+IiKGmjKTmEgHzn6JM
jYvC0Yp8vSjahbPmUQjmKEF7tL2zFUFDO/I//97iB9JDG1FVhepLYPmzg/rn5G4MbTNa2yVu1eIB
j1VwoejMtlg13Scupg+J6Ld27mY2p9qoUivnatGTpVQCxGg9FevZpTYoA/7JbvBH++R/PNMdazQU
wlyrR9qqi5lr/NwSgbixAT/b47zdTrZKj0uORfmeXIdDFpXraVUDfQmCx84lEO34iecadKIPqFoq
JYAaZLFbProz/Y9aYXRgLpfTo92sRhVldkuCOrrp1rQoufGYlUlhA6IpyNQGXspvkhsukcdW03s1
8FKZTgT/6QuLM3U9VwvQlBeng/FwyEOFknL28ed69HXTvlQvlEvS3WeNvZg6tJrJqX7TDXyOOB1C
V/MPpGuN3vVjbAN6NwLd/YdBHEWmGLFtPZBIKfishNFtLy9Hkrc2GqmXca56+5Prly1VVAvAJQl+
OqAA2jz3250xOQ/mpBrZvtI/qeY+zteXB73fenlheu0Q94qb7qivO8ISvzjNeGRsY2ezWRLtaEtU
etZGKrU9lXaycUdTxaGmJhpi7VBlF3z74cHekv3rkApbx6Vmj3dUgyXyakswKI6VyCHXA484nhkV
1FOLopol3I9TWoAPJbBdAvPV8yWWYuWj9KK3qcrkOroK1NCXTWmluyruR6/iy9wiTZClD+ddbDeg
kHajsd5IRu36SDpm9ui+nYbns6MvjNPli8t+G6WQws7IAqAcGGkT5w+77ETrusOkHQDYJBWACrXd
RnIoP5P8H5gY2u/kdLe0U9TsXJhm0chKcneMMmfEzun7RScBJF9pLZtwCqCqtvbJquAji+qPdoXM
fzNtbGPvdsYW7xq12kjH1I9STyXA9KdaJCCYxNtvgT+oP5McH5q/FHMxkIyqjjl3J6LM3O3rDRH/
U4U9VS21LtQODXKQbW2vIrNqSK3MA/zrk8f9SL/+3uqdwNpRDN4+l4dq2pJxmUm9JJINQIFRLtGn
AVgfiX2Vki4mUUSUdbn337HeMvqDXrPhQ7UaMwGv93h6rkB+ZRUCDu7bp5WgPh7T31q8oyH9WB01
1sOba3jZaNYdwl75gQ1/2qx6d7Ib3DGPWu6jT3206ofUS0EcF7hTlYXF3SJ+h++nKk9SQEP/aS50
QCjwhuCBHlVtXPfjyztrqL+ruE+bvFs2F0VPfox+umKySz1G5UC19eDE+GIqrzdvtzipvzeqf2TK
qL89p/knt7jWVu13TU0AH8njm17xGxVI1jbeNqTH61vklumX5SM5AEEDQKdbr4yjQdX1baKQGGJX
FIZsyNq2tDHwTbWJjKKztovcbffASmNXBwSzLusWJG/8fH05YuNvvXtyhk93Yj4kT6ZrNDIc5u3e
dWWq9TAyLhcAJLHFFIuEcHNW7wAAu/zYHymGPV5vvwz9ZHjJSJyxx/Z5tWm/ddn8MG5Gq1Px+PeR
/QgTDNvPBZ8OrEkC76S7v8khS+nPp3w/bKdUxSX8qk9wLwS9VYQNO7Vb9VnVCBlQnbA5Z8uLqkwq
3SR/q8XN/26C0nv6UTXlNXbzk37JjN4br7/16xrd/Fu/qt1gVheT4jvHKm02ZZypK3W3+74pDoKs
xk4anqTNdv3lsKvm9uUc5/t4Lb7J4+rvHfnI1Pq9H3e87YAoRT448hJ8BFzELHkB1R3tUtTt3xv6
0ND6vaU7jdDnuIEHhzqSW+wGnWFnn25vauNGAHYAQwPpBAhnah2t60M6lCSInChWvspHZ+/gtMnf
e/ORJctOHdhnBsHJxEf/SRalmQHjpBkExaspHG7gUhiG54Fd2L+38+HwIqk1QzNsAKPuGLvLFatZ
d0R90gheGGKfSRQhl+nTKncfC2mK6lJiSxesyfuJPAG2qeE+n/YqmQxvhOwl7CDg9SuMs98TRAbS
Cy7dTVUHn1aw/Uj9gbSpXitH6Lp5Z0MXBun25oVaBViFVCSkzhH7dlJCTS1/fbrj/9GQ/t7YHUe7
SqG7g4plYRIOxN5NmbJpBprIpzCuH+2UkVcAvBm1eTXKpNxNHvkF+rbfUYOOkMCBtSHY3jt2ogwq
zP9gs3Ww7aDt5kYTa4QXE1xB5MMn5PNRIAtdcHRbtRFeqnWnAI97s2tVHRfB/uIu1sowLupm0phU
77EJYzbUhuxL9mYORNIVWgBI0TjX9KC6bMAFQDPsLoM/yn8eRiT2DuwuUQA9U4HTbpqwplgLa95T
Vb9kx0PSO5eAjYixmznh2ag8Atz9vlPDfO9fNu1cI5PL0/ThObNIYNWdpd1u4kO2zPPzIgOfeI+d
rdhrsgE/kxsfTvdv7uW79ZBe7PYKVRpKqZECXWNBHgAnU5ef2lUfrrx+d2TfcZDm5PucWswUVwdD
syi+EccD1vqJSKZDnO8U72nLiIJiElD5LSoIsqxBDdKPXZBXSrBty4D9ausAvCPo6Vppv2Sd4p86
y6takl5Hgr3asJ3lLo0z6yzARlwuJ1+gAdq6Brvr0JSAhw9hTrRM71LG2cKPcSG2cHT6dRyVhLt/
FrcA/OKdFjIJpmevncgZne19/V48KR1++7JbH5/UR40oQOcNqFJe+XyUdr/YcfqlRfLNJtHSbQK4
YGRFTkSZhaT5tkvahHJRhM86Ucux+8OK+qnFr7PBX8+NVOMyeYFB86MPb69jWiXotaTiZm2ih/La
JXmcx7cjJyIZ3Yg0SekOnefdP5dV3MSI8KyHddBElzhLnAQQkqBTvDyyg0u0D8uEpMToEJrR5pvz
o06qb3p0DCmxxnfyKhOds9oALIXQDuTyh+FFBMdPO9hQ6puf9Eh5O4bHr4TfcmmZ7AJ2qKbcZNWQ
080JZmAHu9j857+ae7t485KF2ZbL18mIqDklMsKRr0QAFfnAtYVaXKWEMUajePvWRpvoEB8Jd9tE
2+gYt6TIk63oj/wi1rj2zHVn3+L6OlyH7BK8FCkIc/u4iKzg/GAFf9dM5Ejduz9l9i3dJbLDJhCe
0t5/KkFDz6oTxQXVJQgYz1UCBaTbqZZSdGtxO6qYqFFKhGiSz3fT3XTgVSx303Iur3oun4qf7uL0
dJy14SHS433UzfK0j9eRGRh+AXDbsgWuz7tMtmEbyrubrWdD7CTrWbm6TEg5X1wm2bKZ1bN8dZqc
Jk4C/ilRxw5zDJrY7DSp/OpxTZ14T53Y31tuUQeKRmj46ORpgRHYIZbv9W0EdQDY3BAdf1n0eTfd
PEkaLUHEl8kBiIzkSMiiM7aA5ij97c/js5P2yS4BbOdnCQnKu0/K2AzlCLy8pHqVz1ogZ/SJyTda
MEzLGMy/L/Lp9p2cL+dSt4nv7FB+kbuAZcA95V55bHAPOfv2uYwtWpbPdijt3to0Q+nPrQ+EdYby
dtJdIu+SO8gv9OCL3F3a467XY2nx1gc510rzh93g3W6pBddfbn2S651U/sp5wzSnF05az2l1evtG
PkvPkEB53Hi/sod2aBc78ngyypWs9dN4mz3byWZqL4YQHp6CKdARTK/uCDtuvHJC+cg4f9CCNmTC
4kNUnCeatIDOSIB7Sinvy0y0PLQDkZG+mj+QzQ5E2+DlD/10PZd3tuqn9XwNdTmpGY6+DUvdN5ho
YtepQHXx+mn+UCzlvHpusezVvGxVcn71RBmcef7Q8ru7UBbruRzdPuUPcr60Jt/LL/KphKqVBcAX
5McwZNC03KHlO5Z7GmKwhdTbKbfgB5fXKP164sGFJ+QtslF4pOc7Dal1Ttm+jKw3Oe7DJrgJPao5
BEpIsHHsLkexFjuhmVohJdUWVkAwSGAN40sRd49FClTJZradUWoAHR33UU0MNkglp1h/bOLN+Dwp
F5vZxuAkYz9xfzITMzs5gIJhJ0XE6vSlD1sGcDdt5jKVPTK2WCquVyyFcl0mBTiQJAs2M6p7TYQS
tkkXU985xHMN767TQwSaG/Rhh+6LHutxBXcSDY9Le9XM1Ek3U2N1sk7ZH+O0nCkSnqsDmdNDtKUB
EQH5KkushMJDwU32gi+T7OL2uzB+PSN3d1IslHkHaxNFxp2zJI9E/IqMlZcd4LBLThMC8+mOksHm
Qv/CGw0UInPaTnsfgPNgH1czBOpsPyHsO3QXVWIFt+EQqWk+WQGB9z61XqYyayBbTrehk/RxHw8x
qpXnFeGRxzVz3067gF2+63nlfDs1qPB+vUwmuwmOqzPB8lpU/DP9cmKVDFNoPq0W2bJYyPPk0Hix
6GbF44WnZOgYPz5mS0rbKnN5KuvafI8IlI7IX9BVZyUjJ7nH23AUmI+YdcynBQHRInn/kOIpJHeT
r/c8bRFdXi2oCi2ZkNo6MYJbt3iKWPdLnkZZXL5qkZDvGv4W7s7jGwGP4EcrvZ1H6tWrSJPjN5Eo
IolEdo2eYd6JGm8W+UpYViadN9+QaRJvwvP7nmmRCZfJb8NhaTA/ug+NjVuRp3DvwFvo6ybdTk/A
cBhQiRFskd7CzBCXr7xsyXQhEVTyXSLUhy/TUcaUroqQDjC1kYJRBHAzWgmzjKczAqHSfAVqB0M2
ohYNRHBOWxQRouDKy8KlGAuQiIg2EWfy+NJ6N5P7S+uiL05PIq6xPPyW9vVY+tVj0pCJtszpT7nq
Y8M/LtsAaL3UjkkZvMl8ixHsRfPxEmkiXUV8CFGK2hwwWsAchSdBNk3cpbu88my+OExur31sQbca
ltOtaTWWgTCCYkk+y3XagWDi/z4+TsBaCXYRGIezDRzLLeObPSCypkYDm1zXoTvrWTPT0VTD1EoL
kCgh5z+F0HElvbKgYrm10Fe1GXdQUJHkX7ZTQITkuYepKCVRVy033sPVe5mX3svTYtHDvKKTiwVv
yFtYXaiA+UDjC9PagTIv0zLNkvKq/90AOJIX4Tb5VYbzEF4idyXyT4n2U8Pfv9pvTbRZZiuR/Yzr
VSeKvNcRNGUqdoEwSBnhbB+L+VVGbmDRi2EyTOSv3HUfNtNmSuIpe3VhCYB6thQpJXM6epZZFcIW
WiiB6oD6IRa0pMyfaBmxAJxU9KlwgZNCZ1ehL+wt82H6u1CGbf1iwZIiV2QIu7j1QU/EzqgS4TO5
RovMxPTtxGSeDnEXC4cicxh2sv/LhZCAsK37czMrF+3sODFRG0LW8sBCVsNUjCSRszLIZCDdnlJE
oTzOZcI+yT9jKSL5JltE1TL3z3ITGwtD+HF4FGvsxrdECc9YNmGFWWAQLOsZJhgMTklBTC4ZQplU
+U9mIsE7PnIzIQspyEBINTG3jg+71+4bupNnBCWSZxfSqhJoRqbMXYiyswIeTcCYZIwapG6VsIi6
akUt2iGLRJTZ03xiXuWG2FQDaKsMuHRbqE1YQLhUtInoEuFKkQynSRmVUTOrFvKZb+FX+Y0exxBF
cMSib6buqppXczXdh8el4Rs+V1AKS/FOD8bT5rvhCxHeiFeeHCsk1I++mq4T90FGVuxON6DoHs2A
/cvwN1ca30diczlJiypTI1TaGBCVcBTaV2WVJW2oYOeCNRGZUTdVVnZqp1B2ogZWuA22AXgtSR9p
/hAdHndvfUSSDrVEoz7aBnpgpqC3Y710/prVSwdzACrO7YVNYKVnKq4+2Kw2hI2EgUQrltHoVY7k
ZV815Q5jW9ixQwCILJXui1799z+Ce1KavkxxwRCKmBPrtg2FLlC/5BamV+1d+rf5NoPNXJ5B/koX
9aiad4kS6XT5sNR5KiPUg/PjJVBTWSsBd+EDJLw0A+tJOiXv7GcZ4UW4jvij9Gz0LHM8LEVhyFEZ
755EUkJGQZUoCzFQZO7lGUQTGMHN7BXOtXlRQf1hWIq4E1tDlECHyKseRQgUGCmX67ML+YvBfrNG
bucJrTRIfuSVcITIFTFiOIIQVLQzW7/cQrp6U8g9MkakVT+hXGLUPYt8FT7s4+wnjutYDBgnUeZ2
ADdCnMAuJ93UTMf7qZrmSyEAnYHZfWcpgw2gTnSfGUAQliRmYeaIqZNHa1rYxcSdxBb0hUnEMLHG
OdGM2E4AlSTrRCf1TwZ9B71omI5avJuVj5v3/HH0hmkdN/422AQ9CmI0UZagWk1GrDjl0yhu+dTO
wOAtFyw/ocQ+ameUL6y+ZcYXexS7l7HBsrUNOt9mboUsR9yy4OIqVZYuMkz4+cBNtLiGmht/WOmB
KlTN/aq0SNFPaKUjZ7QzMm8XYKIu80e+BR2RFD9saHootG6Fjd+ExwU3wfAlwS0ixyzesQKW//X1
Ld8eF8OqiDVWxDcGakKcJpwPetdWezXLwT+HXeFf0m6qRzLq60SW3pdUVuwq38iCX55JjoAQTpQ3
YSk5RvOkR5jrkp5//OsUuJmnwr2HUK6XM4X5xBAdLdzZvyy5u56hPAuDAgeMwMEwCE1M1RuzitFq
+Nqj4bvPHdpIJML/3jglGGPzem4bXB7EwD0ubc64veEbfv3/77ZIL2QXYWDC38JSt5cQiyhA58kM
1IebRJAb3H41/M1LHskZQj0iMURR3KTG7Qw5V0hb7rG+/i0hwvOrnNfjyFijYp1EfCNgJLDi++kk
mnCwiEUnARF7Zgdk8SCBrszxj+Uq2kPeW9Jf0Vas/GcZX1CljouUecYbDAYs/4kc1vyozMX4hpF4
CdNxEamh/2j0f7X6MFmDk8EoYS6KC+FfW5NA6EdxAIjKYF0Yyy/C0yI26ogEjGCN/SHa8vb/Jsvl
r3C8SHrOC87vciVZqph5IpRuKmVYii0jdo7IAZYxDIsMjAyaiJl1epoI/woHm0Edtd/RwSnPN7kN
i+VbDN9VzUQ5jAxPkyY6scabBBcZUghhy41ERmN9TmTSq0cxoaiWEalpmeToJf1q4mLQX2VYNxNh
sQ9zmkZcBOJfIjMzPS5lDsRGEOPoNtPXI8Y0Y63V4xwT8myDOtH8+jGXdSNrxXyxg9UpJ5cIAWFP
yUlm1EzzZZfsEyvUcECBD/bFKDz5UMRGuKXwwZfDa4s4E1tLj9y3MjEZhQva88ZxcGN6/nqJnKko
ZPGayd326Ix9YqYE8BBEdePKZqrfhAGCy4HtAbVyvPNki4gRaVWka3VcD6GYuWIky6ua4SX7sU6y
hZ5SKTWVW8qNbw0caKogOdfm+8O0gTWohLDEDy4K9RzyNCEgvdM9J936Y4Q2QpU3qenUnkyLOVHY
V96XuRXTQXgXeYA+A8U+gBXt4EW0/HEp3C6DipERCrPcTArRrDfdcbPNZIxENlG6diptAa+BGBOF
b329jK3DP85GEVIicGQ4ZSDlGGOGcAmubJJi3k07FAoR5x3TA8oqmjg9+gQ0IPXI3klr5N5N/kmP
7eDKlwZEeDORcbHBrf/7C3eKAXH7K31nNoW/4UbIGhX0QAmB4NYXnU50U8aTKfrlJscJ+7O9J4pA
jJkmHFYGQ1sOnoq7dY8svo1bG4BroR0QMDfZJgaMCBzrScbu8BVr/9pT6Uc962NkHMoHiSVmbQ8b
ldHpQYTzGgITsc7g3yz+HbpXSP5f+0JEmzABkfQIvSvVoVPl15v9IT26uRTkgcSbK5R6k9GyXpD5
YWMVorFCIxR1U8TyYpsMcOm3PNGeRlTm/Wf4ZKyc5J/RksPb8P0rv5j8o9dPGp5IfrpaWv7J61ih
ijEjf0VClcGTGOVi28p/WT6JHQ44EeRTEomDA8FKlGd5gpY4Gb8F60LM2P8NGty9rBbFwoyI5RLz
Bnfn+F3kuZgQ2PMnT8Yojy7zmyF8o0gR2bcZEk1kYG4W6Zk07x2jJU4aMmuu1CxH5LmHJJ+KXBZr
86Zf5GeZNBEA66SCsDsWbzfRCDvgMi+hX21DcV1Y5+Z1l0HW02whJnGXyN8DRpKdGuGewW84PkzF
F6893pT26cGFOM6vWbJduOuxSPeMm8oL7TgWs8ge0zhYQ1wpBkuRakycHIurTGwLqnY+3ISYhYkq
JqvQaREjN0GGr0FhGwPw0w3R/uC1FpJAiez0ZuOKCS4ef6EU4UGhDSXavclNIHqMFB0bCpkFN8tN
LR7jKnZgEzOdi/EgRC/jJIN6erip/JqlgBJlMO9uR741Z7AoEbtBrAidFv+1Im48bKAUbhbGGZF3
k67IAGRtN93MswWZvpt5vtzMORCrR2xzHctMzD8x/USM7qLdWGGFLQ8uPRXaBmK5eAAAkrQDjHk6
rLAIvy1VZLEibEAt8UM9FkGpIqrEZut4QBmKat5M91cVcWBfA1T4SG7ZJTdRLnsc2JmsZ8UI/Pcv
qW2Lc+bL17LUZTtjcjNOre9i+ImJKifnC5Et4tMSR6Z4OPDlxYeJ+7p5BtBCJE237MJuaUyZsp6F
E7YsV+3BZNjH65c9a2xRFRYeVpOVq/hZW99kUSG2q/wi/8Vf1sX2k5lUfCdXKaGy1MfWwllYMZIN
eN9hS963V2sxBWjy3quIVen99Qj85fo7wBnZg3GaKkA6mH7Fkth6G21W28hyn7abH0P3rTxMHIz0
wS+75MwyiuywEYGHcb17OS6om+NcfuQKbRzGruU1r40vI9z4mwAECOrMXLVuE1ZB/rXlCcWEVxKj
90I3UUCpSg7f8dIeyPpOivc8vA3VIWZDECiQ2b6Xf+8gXC0wvM9xVnuMJ4fsMXXeF3R/RFeHgRS6
kdeyCCiYL2B/qZBVeDei0b5r38E6mfVchJjHD03z6lg9+A04dV9aMnNeesAtSJ+mpHkG3uQbuBwN
O1X7xSMAxlcTfh1enovrMuUMDQqmhMw7GBph97N6yBaH6dkH4FvYSHh1I5f51vfVKF4vfpUhlBMB
Tx2yO/Z8gDiO8fn7kWcCTXdRRcBIm74cirt78ww6M1RSf8ff8KCC1pA03x1qgVNqOxbnixPYfvP9
akaICWEnzrj77vo3qrGhAnupPMknM7HB86CMdFTNzMqr3q40aCe2UNA7+UkcyauKGNGrS495iIGw
0mkTxGhx97AzQrP765X7OHtw6edhwjs+fKcoy4zqh0rCpAAOzbdCt5v3lRD7ZqYk+5fN+Ha6kiiv
0gyO+cUhVpZcLmp3QrOvcjNpgOr0L6BRMwTXhwpIVZ2pr+5PSPxdl07wan1QwycmD0uFkhiQnyE4
GFcm6K7jQljW4ijOqe/4J32Q32UsxV+lkPD2zz0Asg2UV2Etk8cl3vnnJqJ9BoyWvwtkB92BDGP7
lf7tJ9IbK7BfhdXkHKaFPsgUyQLSIULNw/5k6FgwKon5CjjOrGIyoURnul6PRxNI7hyPcDRCB8w9
dbs9otcQKWyHJJvOG98IQUmk3CWDuJkdgbu9jihDGReQ/+1rbv1uL69nr8cyxowmeB0vFMZVmAeY
5fk4KbGID3H7/nZdsS6UpH1n4XtbPyvUOvOKlY13D/fW1RmlBYu28b4qC2tcz9WFvqxWFLnfjgF4
H95lMax/uQDbUi9EtMmqVta1182bq2SUjt1GxU5kTirchPbVqIICqBGyUHARi+yTgZNV941O5S+D
N2clLkSQKNCzSTgHY5QFrm8vq7S+rqRZTfsihc/cAph5lt7eo+tTUUlW505gzYvICRwc5RADuyYd
/jsryiLC/9gZkJ0PZSG7ZOKAFM82+4e8rztpyX4di1/7tuHrsqkmx0RkKYudlMBb41Y9j8HoPmwn
zdkDZAjfn0hjKxAWlvnLFyWvfxWEis+I9UEi0v84udLQlREOE8S6sjxD+/LQsgt25QOOQP8mKVxW
BzU1wPmBAKoHIGT07dgKdMhO/ySvQpfgr99j89gXN02bwDAK/AGceR91ap8yrdAODgj5A6vPr/ap
CA9UX3gil9GmpC7GiIOBVI8pLeuzshmA5QH1u/Qw1VtnfDyM84G6Gr72tNzn1I+LtkBLZyFh7g6A
4eDl5DEgGH/fzf9oL5/az7YAoLiuS823P/fy+zI/1hQSOz9/AY9fHy9mqpckWaipHhgs4RAEaZz7
Kxt4ZW/lf9L2fSzjdbxASrWIpiPGVLuLue6LS5OZO9qGwryZ7bEd/GaHi7CLkgfLf7mMqWwg1sZ8
e+3F5O/NGx81b5ExoRPIQqiwfh9YqJ8oIq+bp+fJaOxEefx2DPyvw2s1njz+asePvr/2ZrPZ4qkF
/OviPewm7/V7M/YukWd5r6OwfM28YZUWwUr/JHrL+bBngFmYmgZeiubeBVgM3chWld2leDbeKBXI
jnKxnHWAUHqgmC3BqGu8zWH8FfrOvJnpESE/X3srMpRx0wc/qylTuZu6XxXKHo3XkwVOAO9B2bEH
P3YJIPL3irfcxj8o5nICF368VOvJWVktd4GxIBrrBTvj6E29JmHYQawajby0XT3+Kt762S80OKEv
Y8wbhwXPk/5zTenBT1JZ/gOuLmRhEVjkWqpl67Z9Ny/rvU0mi2kVz4d00ni2d/ItQDCQHd53a/z0
lChBxJLzx8vG+3Fovcibvs61cJ5acfVmxIjzdzTj+BNi0e7Dk6VToDBaFvEwNod3oYpNSUFiR6vP
z/4o6n6dx+t55+nQ6tPDEEe9t+yDlx/leOqlh+R5mFXe+BNmuQbV3AsXIkEBgrBci3RToZnfAn+b
9b7ctHZWPIPzRqUmUsm9kRUOyYYkI8UvgaF7yoOENUT04jxuvVdXLPbtXB3PD8uRNyYkjZUiEFvP
GSua8bez91iSLJmCvXUGZg+r5BPJcs2Y+E+HLcKnyTKDye+hddzdUebxdHnWZsexM6OUrp4H9Zee
MoaeE729XZJF7rEAzl7XM8pUrccZS8OlbnoHv5qTggPA0hx8cECQ6aH7evQ+6SABmR/Ia4eUCA2g
UyA976PY3OOoNpWLfXr+6p+DxTpedOPKB0uS4LK3r1+IJP5SJCbM5npvGhuA7CjU88X3RROFey+c
sYnsfT3uvDXbo29fVq6/muhPopTGk5kxfhricpYkJbWJwAjUv/Po4+2L9uTt/enrYRoEuB+05fvS
nL28stgcT3vv/eEUs26OptoBnLggdcK5B8R0NArncyscB0cStLxReApenfAZVY2RG8ZpMalAT1v7
mPHhalUkXxzk1yMm5DgmGjOM42y8+oQZyIr5aOQMoJxGLgxBXvCfxHjW9hdjuBinpUEuzrcSmDpV
mSnn7VO3cUJl++oe2Swibf0UaTOKiSknst6iguJfHeVxTkAouKCWUPOFXBDnvQQX4aXVPOUyr4AH
cRWcU4fvbX2mzPaX44V0Os+6/HALqhVF4Nid975LIc81QIS+bD9/X1+o3e4DnOMA3lelWV0nOvjC
3dkb2kSjsOnJptoSuOqTVmPfLo8MnILb4EDIYA3y0gbsijbptHkGBNqeJf4AlCn1RXxHHfcWtZ1i
15pa29Sx/KOeNADfnsd7ogwranlFoFjauFwvPhiS5FGCv8NpZh5sNA90yvqcguepDcGRoAJ3vEGL
rv3i69oKqx40bd/qxtvHgQyRiw9+SbMOkbwdiPSgOLZ+cfTOIEWQxViwYosVsCHzcc1+77DK8VgQ
XjCabMmCz8tVdXZDqQlz2NBUTkOn0BqXFdWv5ifwO+tZa0XUIiTvpjr9zMofpftFG2JVX7Qg93Sh
WceqMq1AC8RQVIKBKCB3caie2zpwRqGVhYaysuxnFSsAuCyyBF9G2eK4X9Wb6embTghZn5Ykv25f
Df3dpXTPtv3RZAsyFJ4v7c+LO9eVael82xLFtE+dfbCmynVGIZLH4bRwyqBar9ZNaKnEsETbxqdY
4InydO6szWdGBpaMT4nCXPWdY+RI1Ysx8C+NBvZRchmej6y8qWsFxmseOP0YJPeCjMZ9UFEVsvCz
nXjDuh/6GyCIQAJTSowb/R9h57Xbtrpt4SciwF5uWdSbm1xuCNux2cVen/589ALOTpTAhvfaaZYp
kX+bY46Cpb/10nHocgrQssmtYgfngAoHUcJTJI80Q5Iu0m6Raks52CQIZPtVhJ6RxSrflepdSzE7
J2aHF2p+4RwPgxvW6sLqOEL/mlSNTMoFpN4ucbSch7hEYlvo66F/arCTVfKnGh9E88aabrPhphG2
5oDPzZ0pPtXJuW9cyyLtfVHD0gg+lYFsqnCD/CzZavGiowJu3ZoKWF1LpDibnowZCI5D4pNkkiPy
XBibOHSacafRrIRoZ2IGeu6smybHCWNlmAS+emT3huk8pCZtqWuHoLwNp3M17ZLqIerXSbxF8zbh
4ht4JIVZ0aLvvajcxtZKMG9EjfTB42TcczxtAauIoYnOfbTrQKiGBfHFGXgs7QoCtjqvSfZj6yrS
q9Sd8ZHNNRerIphKeuxFEhDwqmkP7bBJxWU1HmVzj8V6ioTf7xFU8FFXvXJIpIV4AVyJcdVSU2XR
K9axkPFRJOSJhCL2EetNB1WUbrQDZ2z1Y3iUsAo9KwdcMSM7vUu39Z743AvupPv6WVyLVNRAxznB
pVjWmr8qvvtBg2T4KbyqR7LC6GkTEgXAY+Hni/Mb48NpBC87EZMDBzvLj1OiIhog11c1vaQf92np
MVzMHqEpXTKFMDQOrVU/uCKzh/TTCkoR4Ad72Ekk/op4Tsx/UG6K9sj8/iW9jJT32BMfCY7SVU/7
zMZt3ffHCJPcOHEJeMRBTFUd03gJp8gJHCNfIkVULM/owRf9HB8Uk+zEZhv30ubSVWtxUpeYKA0J
BmK4J1y82aO/JMVKwWUu2CUYy4YBoc5oXEkrOBNYuMCLDOEFyVAD8TLStCqtcx68Fnh+hGg9MTMr
MEDODKZEDVm9dmuccUVxdPTVHHKISSUrmI2p55CtpmylRCui7oi9UHfGB30KYgCPuugGmjPOkbFO
8q6dSZK7l16NV+U8gisbD/pO3gG+4Jk67eOt8jq9+rg3E1fmY6uEWYvTd44VOcpnoeI+EDjrKidw
ecX4OfjvyUl/4h5y4/3M0Rv6QjO1L7iLC/C1tYh9o7i4rGRqCRokOzBdCFL19gJmgjR6q51KFgJy
3zCduu1GtpGjYLj40JMKxSOTapwgJXK0M7dsuvnAQpNTIjg4tkORw8t4sg40IivRlgV8KmyeLOHa
OkulYveMNye4kbbyGmHpjb6qT/WpIYfzPniPWhvLcnR1H+nePDQP6lZ/Swk9Ba86qcvcnDYxfqAa
gYFkr8rmenoruM03SEXGo7LXdxVtj/BO2OMWSCwBixO72TPkirP10Txg+Bs9Cci2X7mHyS//vbxP
Crs96uWyEmQvIP4xw0EnZoYOAJaQjORw6fflJqnvqmJBUDFs0VFygD4Uhmlj5zUiCttn98VUi6ZF
7IqiM0l2QlYmezCU9guhPbaGCpEAz9Zl1rHa4T8tibb2JrwRbIGXtklcrT3mDpOV5bF/KLEvUW3i
sDBrq1UKnJMFKHeJXjv1s7ZqDEmhtlPekIowkfozXuyJ1s8l5QEMtAjI+UvKdEEWhgIGqtrEFvbq
Xhae2rjyRmZvqNxmyWMu34jCnQ9zQZTcQppcH4MbGaqsUr+o5uz1v2BUavEywKU2UV2KHFC3gHvQ
eQNTTLc7/YJe5rZNpWUIaNK7enwnWKFd9gaPS33DaYw0A4KR6uMAO27OOj6UxnPAnS5dPV9dNLeR
ZgdbZnS0sBp3KhacLsyavKRtf9n7hMtCKBzuY9iltJlQSxAoqh4VYT2w1KrrJr+d+F+/RohDPk9F
MBHf399HtGVNupfLstnqJVmkWzO50QxUPzgbsecsu7qzs59cSP4FGuizTBMjfEsV0Sj/efzrJW2Q
IpEKLbP3L93OWE32+vZjOtiesfReZffhRnA/z+IPlgv6LKS5qiiwJ5KoJ2TTIg5hxl9+K4GCStDq
vhqnh3P0qVAY+jeW3Z9f7iU7diV7aCAk3fcYY89jiThgxiuNRCzII96l5N6j+VjusvUuIDrVsh8Z
sK1T2OWaANYFGSu2SH1EcJ3ou4ZAmXvzOR+wA1ckIXrG9LUfKjp03v/6PBiN6dgSzbfyCnsx+qbM
Neq6hwJ8rfRqz9+rN6U357zOGWBbzMAW/MFrscYu7Tc2Pec+su9vB/t9GTnLj4/AXr/NpcjTmeRc
+Mqau81scAHRsYAKZIeX3GP/7IWwzUwXIz3n9LjbGcveNW1YbM6zbhMwR8Gl24Pz+P6ROKfOWd7e
0qDtuQOjzWnVAwp5qOxn5qAtORvmu+07pvM9FiP9A/HAtOJ/t+JaQyW2spJp+nivZidB/oySxx7k
3oQehqqEldRsW7ePHoxgX9Y3qrmZSsL4Xr9/E/o/qhqgKBTIGnFgMk6Xf46vUFC08WJKE8OaADSS
Atx0h4RpqditE11wIMfnGhyP/6weB3hKlmL9InuC3S/vxw9WOmx/Eq92cF08phSSi1tw6fXFVp9w
b39ucBQ/7tQRwU6h2+b77vEyP4dU8DYPuH1hzL66+fX9J/rLTAnUAhDFVPmfYSoU439+IqPTu0t6
acMHa1V6if1Unl+Ob+uldHi09oPz/Pp656x+KKv/VVXrMmZBuMtKKMeunRSKy5jqZWVNoHr7bXoP
cJWsXszlk3VH4MICOdxttbJv8yXpne8gAMkDFMABuC/bTY4H5rSiX8VCyWQMaAWtLjdUtm7645Cb
16irxcRAwqurEm6eeOFcrWFT219Kq8dFVBkeUWheUAJMB4LQzOn2+4fwD5ThjwtdIUcSZl1lUnMh
cTgawaE0LftibbkSxSUtjA438e8v+I9lBQ8cUruUWaeFiv3qoU+FlvhYf+4i7YnsFj85y7qXwMyZ
pk3Q/rQo/+s2Ih4mbc1ApX2NBEjDWFhRnMY77mEhk5duvFVla/dD8sOn+ufz+u1CV7fxEpUh4EIf
7/zRMzlzCFCxCcHCfT+If/L3mu/QX2Pjt2tdSYU7SWsudZXFu0x4RGIuqKnT9MvWP4vyXZXIdhSO
1Jr4aVJMXFbfPz3jX9scyVP/f0u1q20hjWuFuVWFuwkIRU0qJ81EivJ4odT7eJBoD4PhquOqnBPd
x+qOQJN8eqkzlmuLFYX9awCWMYWi5rR6hwZRJ/+Q5NOy10hNIDLWlPG1uaxeypT1H0urtGyeml6E
spTtDe22VQxH9ZOFpcMKCZTNbCKRYMbWZerOiqAnXKRdlmEZwZ2ogbfGEOEDcddBXy+kPqOahqrb
TAuTPlspd05DOrrG4T2PLpuOIjMECiTX3I1NtEN9x9nyqAELVYpCWOV87K5trCAWUckJO0esmaCY
LQJMqjI4LayyLSVTUcSrQaW1AxrQY2feWipJwcEuGCrAmfQpNyhj9RD7QmWhGT7kOO1CtbOcHtOa
Ik/+FVpEk4hQKsYJCTalTJ0tiuFXJ2W3QpLdaAnNOCADUnOdSUs2Y0dulVHhSkNZhqERsShBRNkm
FgBZlaOU8KXiigxboIsipyQkgoOdK1pnjQSCqduSVPOxdB5muVHDDW8tUqptzVSpKGPwLOq0YpES
56QoBFfo/VIY2ue2Qvg0ltg+m9qbQsuvpROEVZI3JcPyErEXPZaCsS05tVSW4GBd6ch++pX+3ZPH
QaYeYFXk5Z1EfAv00bZi6si35riRCGe/yA1sA1ypkTph/lTXwCgoL80SGVy27anXrAiCUHb0o1sL
iDiM9GXGmFDFht6AbNLBJgIkf/HbBrpwcYhN8jay6a4xjE1vfGjk1Izq2aoOnUhihZod27ZdBSok
aOPioVz+euIapYo6tQddITiamFKVc+10WyvVPit01wIQq9R2EYrlWSTXh2YVTun6emLrFC2iusTY
wWwah05KeT/Ll1auk51OvKVAp55oRFNABeXHrsJbInZ8TDOMx8LFSAQp1t7rup0jyHWLMFY7j8Bq
usYtzDddKtzUugHjtIU51oPBntATxXKplUn3Tu1MVxyJZzxl4m2EhSWm3+JSRM1P9upTY8DnF6Rl
jvt3L1ubOL3Dv9mJkUKmw3TvE6Yxdc2BmaDGZz02GJeN13Iq7cL7sUuZF/CHmFtK9iuup20WZndR
5IPE5I9dDrvr8tR35Z2ajtjZ+O5UT8fAGBxr1NZ+kT5O6jkjoNkggCORX8wAtxtSX7FwGnFtlNhN
CWfxRwhF9SbTHvPkPEmPWfdu1NKrj3t0NmULKX9pGZgTvrdDB2TUyKRzwDe5pKjGzOgjH5RVhyFt
EwvEZs93paqcUoQHxfRF7pQF5YdwKZYqLs1t3NjrtvYPo/+rS0FTRpXjk9kcClE9yPH7bL9laMs4
b3ftJXLMjvhzCaWlghMfy+swDgB0ySomw5iYA/cSoOJRb/rkMFDjiVVpX7ChakjWVtUnuR9ObYBx
LO4g8pAucz1f+6WNYY1TA2xEBqLqvD0mQ3bEACnKiFkJIjN1hjJeGbe1Sh3RQc8yzfeowdhMzFdx
bWzpHSwFOVqOB8LrlnVDyK1hrDQVO9RCkLe9QlqPlN9Nbf0psVIYAJUF9qlDJdbUw6t0lPYT5vqG
lm3x0PRGnXK6KzvKQXteYYsBr/IJoAu+jviGT6nTT6NnVY1DpX60fMlrLvREjIQKngDnZFE744Ah
rxEBeYTVoy+piyYo7BiGkTiZyyS6HBWTI2uprOORDpGcuGkqvLe4KkaX6K4uiKQeX02Z+Bs8Gnwd
f93cHXNlKbX6TST6zlT5p4552OQwqJEKmb/iOfplsACx4o5g8m4zz9pW2UuCfteCY1twwBrR+NVK
pF82dbfoWYmauGTuptssJjCYlPK+flbLy5b8W2/Sn+f5LqKFGupNEJF12CGmNWooT9IyMqNNrBy1
SILPDrTIimZCGlSYyml/KtR+xe6c47f4Cz8P1K1R/9yQuQrXK4B0dIEKO2ZPzQB3hPX0zoy7hRwM
b+3lcho+x0hYzUuPlhDoPTqsnHZmcJIoQMX8jJKeuEUnkSy3aPSdqBrEE7FqZMgx6w9t0l5Knb1w
rJdpoT5q3e2UGWRDjFvdAvgfyQKSIVyoyoKr23032GInEe7FczIyx8qhzACIpSejEV2lQJPQMBeV
PqHhiuWRBdNiHjcZcVNw1vyoXKppcizUYM1qKjbhugr1ZSrmJzrGtk7vQFFE8IRKXBqExzdJtBhS
aX1n5qUdDB0p6JVXJ8J70JZvSho5kVE8zzbqGkZ+suzFclmRNW54odpuRSk7yKRJGTkJ9JDL2D0L
Yn9KdcBGHJTFolLu2X31QX7Cu/PeGlJ3YoalJLGrOhrtMPXC7kVWs3lDCDTJJZy9Tsn0GC8sM2gR
L29SXnqGqrPrqjdWUFi2cUG+Kkrr+SrmSm7kjzYOt3qChWpNtVfMNhe6aLPol47cM68DBbIsMfbc
DsaIO4VkhJWvUkFkDkNXkfcmsyZL/bsmjDeTxVl7qglVABcUo2erNScby9itKPorHOZd/yLxBEi6
ScdTUei7WmNlEsIRJ6MCPBwUtaxEn/rssswmws0ys9+YpXQnEB1cTCLoJKCRJXp1K3hyDSBqKbbI
WiFPH31neoTDk1i9Djj4iOatEj1Zfv1LKPObvqw8a2pZuD96C39GaT6zvZWF5kILutDamFJw4R6g
cMK0eEyqXV+4kmYe+y6wVyIkiSpHn2a1d35z2Ymx6lWheup4IT+mYhM3NP+h4kzU0YBJms4zc9wZ
ZQFAtZf7lcxRIpkSFyMpp+10O+jibdE/G0O9Yh/GKXlg3kmpuDbT8gxINtbhA2dnPgS3D/clKyk2
Shzct8q4bv0LeNSYsuBBh/QrYBN8z3152lYXXP/50EZQuU0NFOjjidyz1qoXK3IbVb/PZahf2T0e
ils1iJakqct2lYnrVtci+64B0za4SXPuRRjF675NJODH9KPgEJu1mJsYsZvkAjinprJbbrvkTP8w
CcEz5IQUMHOlDsVeKpQ7o8V6JJEtBzPDC7RE7hQHN0Z0b2GqYYkciDVKiqDGYKq8IyPH7S756ftD
/T9KMlPGWBurc4ls4WuqCW48QjD1mJuVhubkysbw1716KBTNIyvB6rzvr/YPMAWSAgmelLdY2X55
m/2Gk/UEBAVGTMJxNuB6oH8GdKxSOqDfX+UfBdkfV7kqkmI1F8JJVeNdILZzZpJNG64VXquIENkf
isx/3T5dma0Z6dQr2le8628faJAvSiiouBklOt6pbcWysqGDJIUDTfG9Ef/Q35b+YXBC+czyDjVI
JUnhCo1KwjKS/Y6sAVO8N8WLTW0biKmbIcqJ34eULgZr+TRSgB6SKnctDnrf39t/QFE4ooPamBA+
eIZf7/C3T5wmRd2HfdHuLuNC1J70CqtrGrxqvq1l0jNogTNbhDmuEsBT7F5G/TAGNO7ehvFtUlZa
jmHJToN9pkmOpS0FUpJrzenMC4FaO7/cmcnMnVF7XBiBtUQO9RXZIYtAX1UjlZ3+XgOtupF4KmVk
biV+Teeoc6QKmQg8XvobAvMnDj1Tf6mkXRs/he1xlLw587ztnVC9K+Jll2d253+ISBS+vzt/j7w/
b84VqjVelCat5DbcSZh5xa91/FmxHVwsDf3Z2/eXmilofyIBf17qChIclKSRlTHKdrrlVQ0JFytT
u1V/AlH+M6T86zo46hgY6zDqrlNlyiZrs8i/9PdnmN4r/aF6UtFKYwuw9pdwENx6OawG1CT/ifBm
W4xZhPdhORyvZ5VGwBdyj3vIDW6AumX+vmDZP2M2FKAD+0/+oqIxmCUp2G3xa8dXgFiOPlLwwW8/
ZrHGrEnjH97Q03E9itqPYZXAe5v4E8GdG/6EjxJVKeoU+oTLcim9SY/oSVDTxQt098voZXgbvn54
x7tFzkpPwFpOkLc5V+BJAKAM1TVZXJbFUliPGBvR9l/ScwkgrcPd5mv+i+Jj/sd0icZrOf+d8AxT
KVqQFhkt+DMsb/jesNEFXsPRYP6jNbOtYadBcKeTCBt2qxF2SRPfNtYTBKM3siNmlqx2z7mzt79s
Pkh/fJx15zP//z/+ab7S7tOnavH9OPrL1xY6KJQ2UnzAYzFg/Qr5+W1Cy/4QXtShnHZ16Fi4APUL
SACNYTPP1Pwo5Muiddv8Bz/svxeyq6tegZyDjodgo3GcIaWmF+97SOuICAekcvuI4Dd/OIzotTe6
vpd/yob5K2CPT4xNoqmyXGPnz8r9Jwx5yQdRb3ONZeiIGQemPFC6TtguD7t+KW2J6bDKBbHOtS2u
E7QwKi43PW4fW3NRQSHZT8IPq8b1VAbXVwyy1ojaYEG1rr3sq0AqLrFSXHaltCemBrtKmtc/2lUq
13vHfBkss2SZ/hhZytfczejCYxZLMd91MqwgSVgMibywqAF0wt2pvwXCjTKMjco8flAHba/V07lM
z7VxKrsBY+5YhmaQAEq8xOKyiTtXKESMcpFNmM12muDjxPhQCcRy1nT3yHciL6nNF4nUuSE+1n4/
/bAXXa+2/32g2VQcN0OImVfAazQU6hBZOV4q8g2ZRp2Kr+0D8dM/3rq/uhVfV8JTToJrqRC0Pd/a
3+ZIk4VGGeRDtMeC39+Hp2HHwF1keE0YtxZDo7CDnX6MTsKmXGCo2MAVOykn4wf+6V9My+u3cbW9
6Eag5Rlkiz3mOTt/Q56zhna/fOAtRC+zLt+izqOpEW3jFl8McR1AaXf9U8KJ/9juO8nRbseTvwh2
2k27ExnZUwnyQ1iyFz9gGg9xf/4yZ5VTvJfW9U+zfp5Zv28mfABNJx1EnlsAItHxf97H1DetvtB6
1LkJ3JbM8dUbUz8ZlkuKpya3try7WDv9pwl/fUi7uqp6BVvXda71mj+gMO2WefVADJaSemm091nx
op/iO7/8d//4jPhK06ID+JQZlszoPz+jHHJ61wIYWRTxMIPnJpPM70romj56bjiuty8WPiOAEzbI
IjwMwSGg3P44Ucs7ug2T+51cR5q+z6rNqcjGg/Hr11f4lRypbMFFaLKYm6Ci/Uqqn/Pr+x3hL5K3
/vUJNJMGjYZm4Ho96ksrMf0sUW6CaD06LojFnf+ilaseZ4XCiUd1EQi7MEIfZgejC0I9h7A5Jsxu
sj9IncI+h7ZtC0Xk4Jfv+ehERARyWBixE6SQdQr63z4Bmndq7XUZzFoEzgImBsa++OwNwATYLS8X
NXPGyzHhW3S3FewGoWIMI9ymZh+S1SA6EAtO+s4Yj312RA/rH2WMcSYniG5lt0BFJWy1YdEbZK64
WezE3Hj5hmEHET0kjIkJgvv/+/e3Tr3uz/x36zD3pmNsEN15dSprs0lJ4smvd7hmQgyffKz41+lz
EbkYEYHoHMZXay4S3PoFs5KLg8sRGD1uHhq5ybEDj+5ODzBEwMBRURdQSC6HwTjIJtjIyXzLMMsm
7hNXjXnKEtimJB6tjO8/w9/7BI9fJ3iW/ciSLdp1fw7gytSNdsIx9OA/qDdzND0ocjl57eQU9+Vt
vokXTFmH0cGApnHfeD5dh0N+ytctgvV2Z4Fgw3aHKPBcNvYPg1P5a9GfTXnJfJmzcUX2sqvJHCeF
bjZ6H+01TKp6+hkzAT+8D3fWTjvBBBJ29Sa89zftnsgd4TZQ7eKNAQcvqnpUljCCoDu1a3PFW1yb
5npeBKMjAEm++uE2zvP8z3VA1k1Nk1SRfVeUpasqNG8CrTKSGsM1Zvd7mdrqZy5CjPQI4KiA85RF
SAPmbXizMihbyx4d8sd0W/5S38Y3y/SC97xxhhf9DY9CjRj6O/MNcSMIbfwBzen798q8/tebZQc1
FZPToHFNOJeSAE58Gpc7F/6YNy2khfXu43yKCSJJx5hkRqtkhcAKd7j0FJ8SrKZUegq7YVcfilPL
f9mtRMbTl+HmiOHmbK0UYFE4W0+V5/qc3qen8rY69Qdll9/Or59FWg2GiDyqQ3UqN/2XzaaBzYG2
RBbFWth4FJa94lSf43vzOdEXIv4ihROpv+tPxidgSfJL+DQgW86/hxGnfJrvgO1P5IGc9aN+TM/J
fXoLf2+bHZO77Njsu/1lo69m9TMazUXBAf6ytKCSYDnjRIjQfkXuD7f2r81HYhj8dmevDrqCPwRq
bkz5LixD6Gl5vDL7pOHBY9Xe+SkU4cTr0xuhovNEUYoDqFzfgVEmSeoGQ+2WGlYakfATkPAln/pr
eP72vq6GZ0y+B22M+dDJMpXbI/gZMfeFLT5ob9I9rf/AdOXKHm9KOspYSVKrdKSCzL/xP8vXxQDp
B1PN8+VdwJn5WEM+AQV4Cc7jjfmggsix0j7In1Vkj5/0sOiqAqbzr7ekuiDRpAACkSfvROzd/jV8
T4S76uKYD9N7ky7gqI+f0jsvQ8XQtfP18XsePwcaEzTs8A94u295n+JDC5PwrZUXJdvsB9O8eDQm
23oQCzI5bV1xaVaR6gPOqr4Xr2TKIGiLX2lPyIpDr9b7arYB7rnm++UVai2MWxzXRJgwOQ2eWdfQ
10ConkLc3mf42rEr38Wf2ONiR2DCKk3dOnWy3E74RosEXXYlBXz9WaSL4JKtck8o4uWRaBKIlxNG
EnfSGWbpw3jvg9o+m5kDNdV/A12V6Z28keh4A7URtSfppT29KQfqYP8G4wQ0Pv4Ig5n1GOdO+fbD
GP3HokpC8Rw2jtZNsSgQ/lzyxSCKG0Nl+ofrEDPUijb2Dk2k8qRAzGmZvMV9cpue0lN0255JRQ1u
w/tqdpJcVgv/1Vpl23bj79PduLR2xj1889ITNzo4AQ2Sm+i2xGBpQxCYEzqJR77zMvLqZU1hXu+1
FfQFinTfBTSg/eS0LrFlixrHkcobkPGXa/YV/BLwEVgafI04OmDrsSq2/k46XDAvNrBOMc6t2zmG
8zgX80jV0WTXvDBf07/kxbN/DAZVuDcISxObgxw3jmmjHpMdZNZDeBudwtv8vpuc7NSvzUW5wKVj
KW+ttbT+aV/4q96GU4emEU97mUgk2FxXCwKsus7UejqXJIrh2BW7HP/Qu9G23Qv33z/YeQ5fzXGT
0pIcDlGk1hWv5nh5meoin7iUYivHwaWp6Ilr3fZ/WEy+9ty/roNKSRMtQydZ++rEUAeZ1DdGhI3L
ofdwWMceuMGHMmDHkBbmUptPvrM99rzYd+uErUR3ameA2of9uIeiKjolJzmEzd5wjqgOAhFHuG1t
mx9CaP+KQuHem+Jvb/Tq3rewFNJGD+R9u2m99NjY6j3sjFXq5D/ckn/e+f9d6Cti9LeCUdTzYBgr
PdulhGlzYCsZt1ayKUhp69CLf/+Yv3g3f99/g3RM5i4CvKuP5Rtm5FtZfyEhU3of+K/x9zgei69Q
m4037a24wFuxsw90QN2ppuVj17f6eQ4Ca4hustvn+I3QN3Q8xWOG5oh/rr3AXKciDWib+PfmA/F7
gfv1fPRA/I+PgzxTwjmQ+JjovDTYOpY23/P95/rH1snT+t/HulqViPVuonIevuOy9YxV9FGvidn8
YYOWxX8c1DiwiyLpSgxe8+tM/9uz6pVktJqhLg9hfi/Dcs+sRyt6kZM7EfkGh4TYDauVoK+iZteU
+7Ta59mG8LGEgHTLGTLo597AcpNuDXUVCmwxd5G01UQPsQrd7rFf5+MysXYDwTfnunKNalEGbuV7
vnKS6J/jSSV4kIbIoL6grzJbNt8PWkdZ76D0SAsv0k60/Jr0ZlJereR+0o5x6ZUvEUKLYuWHa6VB
xuN14q4UNzUiGuPYWo4KDQW/GgkUZ0UKWice0Gtd6LuSAEPTjs1bs2VcIvSVFh6E5lmOHXOLWwp8
zxTWrbokoLqN+Ue3EqB6zai+plGKeaF0UMnsxrYeywvLyYzthRTn6YDqIYIQP7hDRYfUwQoTYpco
eFrpiuM6j29URDmFlz9DTPAf9c/8gXqHoq7TloW2mjiekw5Pz5feMk2bbIWep/Md2FchyoXqJpOf
AwJVL7DXb1T12BSvRrcnGKoqdka4yd7bR+munlZo3BoMZaCI+KjktqV6p/SfFzZsKeCI9zYLYqyP
3ID7s5vidSjuWyvhLLKNYg4x3eskR9uEodxU7xlc//DGl09ZeMotQDLzPQctyaRH36/t0GIiyC++
Msdk8HRffGPftC85QG6no0uoEsRSMADm20ASaUrDoRBu2+RGbU5h/hOE+4+JYrGB61RrRG8ifPxz
+w6ssgjGoioOrDYkvzfd6PTlx1DeGDSokeFmxUMrY69ELHGQBzTMH/pUc0BAiopYt9wBu/5+5qrz
Ff9ckVQQTRWwTKNKowz68x2lypRPYzkN93hhmssa7XPoyr2rPeX2pO7My1JhBT4MiCAdliE85yDU
qEv6u7q/0uGF3UM/3qirOTsgbG/FneZA+5HLG4vD6ou00T51UMiHX3AafmXhoop/eP/S9ZpASiGs
eIIkJMJKSOqS/3z/AG2l2RCRfbBW6Vr/QEPiP+uYiWGI6VUbHReU6fn7W/YXIv7fJQ3QRZJGgWnn
t/TbMqQbXaCntZEeoNZ/tsupscXY84WlviOfA8Zbj8TRg4n4/WXNuV7+/UlB2JwZ5RJwuG7iOXAF
hlvFpA+KMmQ7oYsXoh/96uFeygr7OJGJF/oh6FkrycIrf9n4y5SiUFyRKpgYwU3l78VIt5Wody+D
vCCSeyY7zjnIkrZXWdsksfaKehePczQI5m6ifqzbAu88HNGiZNGGuRcFwr0wQWOURq74MGXpfqbl
wCqyLY0MwZEplzxM44sJBAUZW21oSyTwisCe1I8o8gqK48ZAJl6jwiVuCRf7UCMUXPYYgXauwwUI
SWjsezcxcoemLC/w6pgaYwsVZfQNR6hQJZFdERiuNjFG/eFRt54D/SgauBRUlR35mICsvr/v85b8
121nhsyHbTweroUqkaiWPkTbbBeUjirvy2TZ9kvEVJYw/PCE/zrcfz3h3y51tY1e/Ib0WqMod3sD
aUp9bkAmNbvCfZ312jm+AU9wMAw83yVDbJkh/0bUhgYD0yz0bBon09Ht3ZFDNejK/fe34Wsi/Xkf
8CWZRSYWwx4852rpEnM56CNFyHfZtDeaTR/zzMbkviiWrfZhhJVdU9p1EduNuVCtwv3h8rr2V/Pl
60j4v0PG1RkZNrqgNaF22Z0N5PSIWTIPQjIwbefGaOwblBZQTEBocwc2szM7Soduxq+zfAWg3Ivd
1IWM4rSIcYT1L40Xavb5RuOvGrf2IMW46k1i372G+BJBJMavZv6OHpcsn6/5b3Ee8JCFknRgf/Z8
T+8IK/7fjm+YLPzY2EEM7gQuea6u76i37NuoDgq3xfmG+nSp38B/BLWZcRsYek+91/ETe17n8zrs
U/jCz4UPdZ41Ii9s1bbEn55Q9TEkoNZ8IdCD/UbjgvctvYNdexQNgHjzu+kZL+0MT7jqxvjyhppV
QCKfCjbf7PLBDRp2nDhxI/eXo9eeJ3wLRg929UJ1pnVI4Sfh4j//7eD2Xu/hPJbzMtzBT6qTeURy
HGt+Nc/i/oIb9sXNb9oHtLIu/kSrNwtDi8kVbNVRPcntD6oj8tMH11z23mU9LQY+Ocv0cuB36ECX
JckJypEYo7O4nO9R6SExP8LC4j7Ke4jEznRCmXoQdj5tWO00mw/R5D0J7rii94sSLsED7L8vXOmo
QyFyEX9TYRBGqOpctTjqsWVO5G7s5cfYy/i3CgQpuMMXyJ2f8/ykG7d7modPy3uyjr1HmiXvn5Mh
90F8JQmEYml+Yix9rn6eK6LE4VBumwy0jLZA4MEjO84lMzgYYivzRrgzySvyl/0Z6SHce6zex/Nc
Zc0/RqHyQrnhRbwMDJ1hZtgTYxP29BJNpEvY0K2OCC1ifM+PbH5A+e1ck0Nlcsj9chAHZRwA3XlM
1w7JBjfzM1BcgziNaDW/8eR29KJbwJ/+a7xRRe0qF2cHzU4Osx6sZUBWSMbmaTD//Mtp/sC6U962
B4mfOT9lqn8kYF8/Yx61Ld/8axaW/TfY5jE5uDNWoDuMimXN6OS9cgUM6/mpYKHO/HfzmM25RSE/
1djO7znbp4t5IUu/xo3K52OgLbQjj8GdXG6xo63i99mrGyRuhh3mr/8j7My6E9XWtv2LGINW4JTW
XrFNPGEYE0FpFLABfv17zayDb32199g1UqsqKzFGcM5nPs3dqNt7YAcVqpa6/+Y/oaIr0AO0gfil
D4+M3H0xEnZkX+MZ8uDqVah6626LQ8zT71wx4kENiDdT8/4R6xUi/0LKXthxGBOh7y77RtBOn9wZ
ZNv2qukgXOamdBgQT/cv3sVD/IqdfXerhehEitUk6GxPPq6ufEB1gzjwDRKebYtUhfu1QxsbXhYm
lC5gWjajCDfiQ7wDhJeTCAHiP4jqrAPeCzc7xpFQBnl4cfQtnv32exNBxuNy8ZoG1+/euy7J3wMh
3CO2fY4lCaBfnlGEAEoZNhMIWhGOmDqJ3y4+A+DJo+idoeLGwh8J8TV7mRCiut8V+J27v6FV9uE0
BKhS8ErLqXjGp9uv1bk9VUb6/IFCEFeJdZuLjsWcFNpBBuFQrdWhvseLNVD5GwHuoYiAVxbDy2tZ
XM1c9osVttFeNuk98W/jiqUgblPpvWdiwQExZAGJ+MFXuWpxG3kMykkmyk6yc4I77Rnz8gsNIp95
ri/50oqRVJiiYmwR4RFuToMXQiliW4hnrhccErwNtLJcdJTRZiFldV/sXH1UiOMhLLaJf9v2IE/y
gMdGbLGoYS9TK/ilWCa/H9eg2kKAINzZE7HREMoWiwgc6dwORNjMPWNSuWKV3/hcccyJuLw8oAPH
uhemU6k4gRYoSniPr0I8DhVEN0axlQvgFTm0N36ZlOjt0tzqELBpOdaVneyphK/eN1zZexDW9ODt
YZ/txoQ3MHl8IHlTuCfxJAWjtmyLp4tLZJmJm6uw5sWHmGFKv8tIItLo7vXuKN5zLrbue2VMSy9n
uz0QmWsidStCE3YHiyrCVofrz9lOpXeZ6Cyx3xPEw3qBI4jdTdLHjuPQ6h1kIxZi4z2jN8GrEwIK
3PWfZ0CzkOmpwuOQNGBVoegYYkM3uRBfeme2gxzP90SckIlt7FbYtr1zEMcOOLLfnAcfLm5fMesd
3lR0SSZEQZdJLCvi5+Wc4EKiTSruCWqnHNRXh3NADGZZmS5eDC7NZEfjNNjTa8mmtZs60ylaFs4V
wXfoGD5nAoMMcV68/NuUMwNx4JYR790Rt94OLYd64ve7D2w+DP8B4fXpxWKq+3a+1/OBwxx1LN5C
luYRoBwi+tosDl48092fTt05jz2+UaG842zAG4eoUrJk+OilSKqCUWWEIqTSWj/btH6yjBdIbfu9
2yMo3fLVN73W1keZhfxOqDC/fDsC1RfUuxdfFT952Vw2z5tjhMnGWohLoMk6e/E34C40u0gUAxqv
POWbv8VnoIfd+fYcDedigvMPmVfcP8haiPN30+RT47FoVvjtuPHEpXGzW/aXSKrwiHVOloO2F5df
uufU2U6NENr2UXa2lnMci4DIYSGiA4nSc7hm+TrnzllvO770Hr55l5gG0rwV/0/C5L9CftDiPYh5
3wBoOefn7yMQi+Fju34yqeTxDr/hfHcfoezkw8R9zWHQknBRwfPdxN0iiuFsP8XG2IvZPJgtj5qW
l0lY1sOoWfB4nk98T/19DZ1z5OJZca64a40nzbjahfiM2TOt6gox5wdvLdpm/BzPiMQhVzBhno8q
acqQv1hcPIgcrudmXkaaIXwDUDQNdXRNhR5jEeiTgiwuQKroYP60h4rPslN/uHy0ISoW3/mwKIOE
PsUuu6LEIA2cFAhTPsyH2rFM6JAjF7zTfNDXyk5HUxcv3rPKvAQ22LH3xUe++uVWMzVlzE9F8E+/
FkC9j50fXyvnd1bcP9UBKkorQNMEF5lcCcClpwafn8hJ+b7j+s78OBa37eFyumEGiGEIj+sIOT2P
bEZ6oKuYOLvZ9+uIYg2rEmVVHotcN8/2OD6OA8I28sUqUiXnZnRtHHOsnWkdC63iUkb+nB/K4czT
2u/Q0+CfMXRyHh0KJXgxCvh/H81UDm7YG7bnF9MDse67QD/9s+axJOb98Rsv3z0QLtZCCCbLYvR7
A/z35p8XzM3Ztb4MYXrwMfjgX7aKfmLwiAaWiBWEBz5YwmhvOP1M5W+x7EUVBd7w9/pwXIkUd5tw
nKFYF1qusiSp96+supLwAveR8/E5Fudk9psGiLN2fHW20V9KoP/A5IgCyJDB8zL6VbXfecW/+g7v
Lrbt4p5Sg44TH8UQNmviXryEnET5W6P6v1ZbYLM18bsM8NJ/lHvvp2WYgz6hFt39Ux5lzHM9yCOj
BwtnLFJ3CB3IBSApG15DKbB/5/qD+WClzyPLlaha3+N8Sl4/hp8xSWcIXw3tYYp1n449pzCrwvNs
leJhVCPzOQj7QB8zNHyM2tFlYk/uT0eemUPVj8fVPJlcJv3otXisOdGjJ6YuyNcZQqnbwFtBmdwi
mmlrqBvPyJjakwwftOu62haRNqFBI/JpHx2mqNlSqyxoUA/vS/FRLx/891q+FvX6zXea7RUzlhpV
epERtiA4eJp0XWztubrUVurSXJlzc24t7dXjy1wls/vE4P9tvmIt8Z4YopvlxFNRm0suCpgje55S
3Bz4iCQeFi/xAZvViwGnQlB/ggB/3J38ij9Z5veMmDR+q4WSSvT8oZ2CxEnNVWI+KQvRE42hKUIL
NFB+xU7esGY5bhBgptiXxScInwnUHyRtBp7gFqC7VlA9HZ6KJzEf4u8NP2zK4rkUFFnIDEiJgUqW
jsbBVokv0s765w8+vowhcnRW9uKCs226xrNpe+MjOTTbdh8vBfAXYfuN6Yup3d23HGls0IgQxmHZ
Qp1UgT2+z7Pla1fz0Z+r1G/PiBgw1+3P8ak/80mNlRM5zEk/XY/5Tv6QT9edOZMXOgLZUoRR16+M
uIgTvhHaLthi50f3CNX4FAyZ/C3NJZK9i9fsIfRZPcl7D2MWYbKm/b++LaxJs2i3+v4axStrZWKJ
Zq1SEHPStAIArFR4Isl4G0Irnj2218NAcakoo2zd7ZGD5dH3LVI462qRLejrQaXalttufz3c1sW6
WlvDNownaFF7z8VzWXyCo/nOPi+fzabZKLviW9tdPi/f2rk+Zt8aF8lQ/jv5JtalvY/Yv8rsmohN
onMarPU1RLP1W6NeVSL7UNCOOIsBDxoHx/SopK40syMzSueIno1xgEALy6kn5SQe2rN8Jx26j3x1
5WLvW3M5oGAGmLB4bB+Jmx/yKFmLa36OtYU1S6fyXJ8/r24xGcy09eMj212Oyqn/SHbvqAULiUSP
ulI+Ua3+RJf6Ccql+4IRDtj3/pMe5K/rQf2Sv+4/3f6+zQ+Dr7fkVuvXLI+Qz3VFVW8u3mMNHh3b
XRmJqgHGPbIkCX5d100cxYYziAZUyNnxDq7uZG0H28u+X9obtNCLr+LL/pa+ebdc6e7wh9eAls6b
PAaMHb1xcnwgq6X4A2qbb6HxkEku2O5sLd6ceBWvEnSNLx7ghv8dgrX/EBYVc0lL09UBVCwBu/qj
RVc1Xdx3Vl1yQenmspq9Rv2IXH/W75PIkhxsoTK32RbjatyORISpVuLjUkKJduuNvHsec919FK6G
mtzuvik37111fGPAJp+TlWy5zW7AKOk5fqgeKNz75soov5kbL2ews1FIcx6EQHtSjVF/YFS4Nifm
kE/MSb14LF6LK/N8CllhT5XN6sl9eEe26wPkF9mbE04HJDF7PkdlDHuc0r0MwF1dbq5086RV+1Vs
i58CAbTbNl4WpIiKmy5e++Rw27Zf13W5KBfGpBjLRJPha9GO+E042kDFBvEvwm3zc4lEiG1+lK8r
Zsa0LgauPnBvB/6FDr+nN/8kAN8ic29/wSCNykW+yNfC/wrvlBCi+1SapfPLpmIwVPrxQprFa/EV
1jwAAPuINtOHHSVLfBguy+uqnIu0+D0tYNit0kk3BZo4vc+rzXuaLS9LwVdcZhvrRJucP/zYxR18
iAF2trxtimWxZBC3TCc1U4t6Xs/l6Z0iZvKY6+AZR9bEmlDjR8VvNKgktwCWxGSPfg9fuR6E25S9
vOL+ac1NWHtXd0BcEZ4DxeLG38ZSGaXTmh74rF+YnI36vPoarGyUo1cD9l9CHTOv9tbqpvAVfW6i
LJ1vBxgALOKr+95f1tLbvd/ccmsvL4tad9JDuYWkf5/V7LRinR+g0FQApdDM4KMNyRHHboevwwWL
CxPs1GByW8DgRrAxqrcv3oJ1vc3W7Jpu3+3ttxuvKnxBwY8R5ewlvxTBs3gFU+8vE3ZVjGD+3Tlm
z9gKeHlFp39MKvFH4zYrrFeTF/FtivASJxqqmW6am15ePadSqgd5aob3uvDNi+IX8ahKv+q89rTN
uzkbxkq5bOULLmYDhmP6xVO6zpeK5i9w5z97/H+8Qu0PqKKdKmXWyDZWE4VvNDMg6vT4e0yhOUD/
dwRRjf82AvzX3dD+GOModnoznpcq2fbrlIj8IKdCi0xxpKBfiGayFFQFgrCitexQyON3sKfewpok
I6u4zAqX3Q1/JvWqLR0LWFcVFTKlOO06OrhwcRKEq+B2rwYjfEBikv8tDgwA9VA5oWuJcBOGx5Sp
STjdClXzH0SSMo5NYmnNCXoezNUVKvPuGWyT/cnXPTT4vbHq+HMEDng9SGlsJf9KATuLp8x5Pge4
SPwUIUIC1CqIVvj5GuVBmnNugedUMjZX+eJGy1QiSwA9hLWNvUIQ1Dsha+TB6Jh3G5LoGV2AjGp6
uKZ95AgDw+eoWdYHmrsYkV68anTxIuj04VxUq/2Y1u44m5pbUePmE2FKxdWd7FW9HyzryQWIEbqB
rjXiov1uhrMlXYXKHa2WS1FkhivMHxUaIZuRM6Ws/txPw/k4ddbdZDtsKE/tkSgooejytAvOQEhG
Mcl2PLeX7Fq3DpqxtpYjZt/IyjrpSMil0OQY4V45Qd3y6ppehWcCtYCb7f+Wnttiy/y5pQCQKCgP
oWX2HzLxZa8NXs8qLWnpvt0ZyJ03ToYl4r6zYmdF6viDzx+JryyUhRzJ0YDTtzs3x/vmuat25sk+
Ncf8u1pdlzPE66b28I1BaUbSTRo8A+TJQSUOnnypTI1huUb8ddLgXoe+40aKQOUyUYneAIjjRby2
ZzZhWrhgXjbXeWb4KHXUOwnlTideXzbI1V/nr7G6MKJyTllLUXsdlisbaWJreB8/kNRP/wIe0v/b
dv733fnjkL6887LNiyuISQYKwiRVlBtx4QNt3dwBxsYczqKPHOMJZdLLkDggmREEJGb1TlSINVZF
orYUxa3m3mCLiFrRh1YDXl1Qyiz8DP4SGNT/Ut79G93yJ0O1Ky6Pa5rFBVauryDBUrzaXUkQsD+1
PKjMaCSYH8/d7QiY36t2t520ttfoMvHmdlEztpFfddS5slTI/gZz8/OyvnBiFQuCPsnxK3rN2U2r
pzictjlBvouUBU8wv2Ee21CoYSb8kS/v03xajoQFrjDTJdcnkZDmeFjObByLS1x6AUrcILUgXzG5
L9Tte65g+Z0u7YXIh8rlY5NMiuFzXgAdxp14RnJJ9daPinG+sJbGPJ6WXwOqpZpEe3vZslf3BPm5
TKN68kYqchVP84mB3DUVVzmxpvLdETQYgf/ThPeS6BxIEcACwMf2gTSDE8+ILngn/ZNBDBZmFK/V
0/Ppdh8FWdbT1U/AQ+WPy+a+K4/WqQBp3B7l6SvUJ+rkSatorE/KcTtDPnOCHCndAhoZ4QWjH8OL
/Tc+MGtObZOuVRmmWFXq+5pEqsVDp4Y7+ORRjyB2UfiFkHihE+WtxTDgfy8P5Zdx8+8t/4s6MMlI
AZCg8/cLLftX9Z9V5fOWDsrL9Kmh9qO2jgYjQy3PHbnWrfNfVAh5IpQ1UYa+biwa99W5v3xS1yXN
WX8bbq1FcgN8eUsH4cW8XMunz5SsOvmwlLuTIQrQdC9AvKjetqv7G/Th5aDfo1ceXZqt0qJnUcAB
kjwVvHPTjMtbJF+7UION3hVoD0KasG5XV70FbTrP5ZfXwN99W8ZISpmEIiV5LeORlRpBfTsj8FB1
iavKKD4ldqDp0rKNuand9v2cS8i6mjsQAjWqSFeDGrddlJ1gs2nP7b3VENJm1N0MHPNGDxivnFsP
duEyNUEntQZiPy+0xPWDeSfN4KcV+VhTYFb17DX4rBaqwFg9Na9OwS7Qx5DhP5j08+7jBIwr7DcZ
JifglXt6HsQjgxcmRxLIClltEN31LZ3O5uvYJWf1hTIkkCcT+R6GusqhlkF9JA+nalDPikcP89zp
TDOuu7rZPV8YDz2BCR+gFyMa5xpFHTxetgegXM/eTBIOvfaJTqbX3tq/LJ3BnxnHnyvnj1ZO1+cZ
yPbampRQa3q1nSGs48Z5M3oDAklNmudvDD/tzCtLjq2BGiavQzl4z2SkHDI9UmL6fAh8I9/6OuQp
eoZG2KGle0M0TFb26Gwht1SErcFY/pb7hWSEkN0NihX5ftSRJnndx+Vl33Wh0iLG34SaUTiNjHAp
OMQ6rUaju4TRLPqGrf4Oc7oeGetYrp4cMtYA/LCRz6Q8DQc0/KQy9tuKvpKGO0qvbvRB5impdGxJ
3bPsmAxwtLPQiG9VTMfe9+EgaT66+PEXet9/YiEE6Ohfe/EPBFAWa238TOPr9FL6d8lr3g1CSYx4
FT8/IO4zgCNfFQzdunHf/Q1DBnnmj8P/z/fzD8hWW2h68zLe1VwMjZ/HeoMG2rynOQ9YAd8jdxA+
pszqx7eVDC7f35Wh8tONCu9bTNfvXj2NQ8Y/jP/PJQfi04+q5RttZvr1qsjaaPNJQ8h9PklBaJxE
c05ZMxGdWmH6dGtmoDmNvwHayR9rxQU2R9qmhsyFHwz1kzmZLCNx6h4YfBCkCYXAvPVVtadJiAXT
xdOOA5rn11m212KMYRghjIYYGy2Ee5oevk7JMZ8ykpxUw7WKLZn1wfzLQSWMU1E+d4zzoCz4BzW0
15bh5DFwV2gHLtRgZUpJuk8Rb2IBMKGg8X0FxImKvddG4jQZrJnMBCFcrWDFqBA211aMauzw4fd3
nEbxJxxx3qBrdlKG1vK2zQ74R3sQKVrVeY0QKjH318VrWE5etDDW6VE7P0Gqi/lIw1AJmaXZVAn5
cSVifOS8hupINOTfAOE38AJoa0nbNrI296EWLivo+OqnxHgML+h2eEGAVl+ajPTeXjtGxJwkVUWy
0pNHJc7BiSN/pgECegiAMmJiXKRF1cdS914IQ9fw62Al4RZQMxB/+dcvZY7M8060lAwgJGN7BXZp
VwbxKNmq39iIo0NBzpMGg6nSeWIm2QQYuZAH17xnvPRbBHojRL1djDS38VRedAt5/YDaccJ5ydXx
+RU9dxsb18F6sEEWFgtcdHEWwgEUUCNEinjaR1fP2pWfwuI82bZs9mGJk4zJ1LR0+xAZaggZ0sxg
uPIa3n171un+aSRct41h6hqYzxT+e1ZQ7EiugQ8qL42xTjvExYA26yda/ZNiidJ6fiTlvPsv4dfp
pJ5NmXHdywuTkVfMHCNmTICdyY4pLS3Ry3hJrCJU8QoZAsnOLRRTUhj1X8k4mZW4s9O89dXR7UMQ
HLTwfWodG+lbm3GgqKaW8fLOZW4UsBbJuEMrYSah5EFl84QWg4aE4SCQqL3gRdxGjSh3GCB1DBVw
3JkjDX8fwyKRUNsDNYlvFlLffs2Y2yfFYAyKG5igjlSOzqGZOIPOs1ZV71k+HoEWg1O/DOfvYPv8
MpaZR7+NTfv2GXjXk82B6YMJ7kuihhzpk47pUzq25sgWcNScwImvEKMF+FQE5y6ShuZid35vaJnA
szyT2DiGS9HV8g967J60GdJhw/5n2o4hyAYncWcvrhG+jiko/LuruD+59zPV3LM6lBiEMDkJ5A9t
jNzRAIG9RfbgV5lUJ0wPpnEEtuOUdS7MoTf8kwtWX93sxbBR9R5TEx2QY7u5B/1QIfiARGSokKxJ
8V672FlXfjltPzRHX9VewGCbISdlYuongTQFvOAYZ+7fgwlfNz4fxwGIgxpje8gsbzfI6IR5I0+e
iwFPGnbUY/jhucqyIp6pgNUHpPKp5jZnem87mLqEGnwnXeMzIc5NDkAgxsg8UA8i4Qd0ZDAGhMW8
5bpVqez2d7zEbUpjRncjhKo8AoIMIgSPyImy1Of0H9NRY3py7It2aBZYSGN5b2fOg0Jp+Tt9QjLi
yS06DXuImlr4eQYCORzkDMq1ABzumwBCLwBAEuieQPAozVO6BDUM2KkUuelaWzJqcYna4A8OT2A0
+aj+oMlKV8Ee4ZUAdnBouOZYDFV10bWdSNQ0KaS6Ae3zSwDLi6Tl5ucjA4c1DpRzN2bG9amN2kUK
0oYmE75J3znUFIEfg8gJpETnPTcR14h90eXSDzsLAQxjYW2B4XzE4X1UOBQcGmOA8keMh2hmrKPH
ypqgq0SLmFyRq9p1gkZOQi1YSGpUjgbj1os4LPZPZ8d9HnYg2b71CfKZTD9TXsqdfNz+S+EF8fcv
5+kfpBi0NuJ4YJfVHDiUU45eQcpsyppxIhbn16k41nRHBOTnEmCvhsGnuUlx/+vcW+H3H9k8BgxD
K81JenHY2hvJo41BI5fe9q462+uSI5I7imTdR38yTx+Ztyt2T39xQXWFerwHv0QkPGqLhmo1nVoz
UtKceZjqUlmx6hLs/Jp9sm6+YOPho73jGHWJmQKdwNyHs9Xe2FNpeB1JCw04ESMN0Csf5rLb54dO
GEaSs7Ouqz2tJd8KhQw5rn4EnCe9ka8bg45sccHgL/mCzLrQTcS5dere7wYk6Sx23cduTV6KKaS5
NL5Zv1DEgI2trSg5at91YK4Fc8C9r4XNJBTD+8dt+PQTsEHaZ/v5YDw5NJwFmvtX/2l7xgYxlRSQ
0vr1+RyzCprcac4fVj+qvcgKEFOnJcR2tbBVOCdB9PIOCwVMYbECTeLcuT5p8XULF9el7KONrZ5O
2Ea46bLidhCTtWEBAIfrn6mh8lGPdFA4eBSTL0TMF0WXTCBWmjG13acthpPsrO7nIKBnX6LqvaMN
+8npjuQIjHfnMW5XFzwS9GUiznVOXXefzNDxmWDcIFAqEp0C2nMbefnzVbJ8hNdTBtQJVDb+68y+
F2L2iM5YKBRz0ANcYAnN8ArUdB89fOqu4FMdbbDMCM1IG/c+rW1nBalu/PTKIzN0AECAOsIvARRs
gA1hqgecFa1XJ13g8Z6F8vK6r07GYYW42YhVyEnY4yuMBRuAvGp350Cl9lrqZwO5p/V1fRunXuZL
84Ihcj1so3wvWnpJ+BrbMzC9yopqGldtJClmTUDX8Fz71OFe8sNZWZJ8UR8z6xdwHG7mOB7h+T7p
GUUgjjmju+f3+wHI2MSpyGc2r/GNrf6Rz7EiDwSiJAa8oIFlmqLi+PM+WZt4+PKL78FE2NFyqOTH
HLzd8R778trgHq1QDOyjjDnYzdHX7bgLjFCBEdgkPu+HPGL0RI9Pw4ZkLoiJ6kaZ1/79bMxuHGcx
rUZe9/BCLSz4n92pqr3XY9qokHnA14AQbhFsKOcDkCRPjx4VButCyCEHXSJ6jPrHfVUD8nsDkYid
k0hsP0kvwxde8OU8gwO5AWG0BWeE0eEN0EPCKT4BRhDY0TEj0oNihZsNEEaYsIMNIX/INho4kaej
LCL6SaN/sMaJ56VjibMeK+ERjgGBgXkuyI3qW3z/FdC1Iqp807yP5zd2rvF5d2n3kHvj2zltarYs
EdylVzpbz7WQY/9OUwIxSX66GiIZ3N7/0sj+VYD7X/2IP6hsqnyrknsBC8LMAgmozgy24M78aMLH
V1+7+udrDAMcmZXNdagw4PqLnJum/QEHR+JFYwKHPJAubA/QKCeq/6sfYsVGDxbCpJsDgdEY2n4c
XGaPL2nOkPonXxQHRk+QVqA9UDe4SqD6IGpBDGRo63tyS/BzaZ0/1vjwgM4VzPf+w6JL+tzp43b6
GJlD8+EUITn5nPbU4jF+jBE0nN4n8jLeWEh9fKrLO5CQUes0s3zBIB1bEEbot7GBQQ5zSe9qh/X0
wZEqUNx07JFudzqw0fys4TK9la4uPkII/nfbbnahZwaXG77XA3HwlUbJLaiXWdTu8Y9qq/DG1rKC
K83YHEClwH7KbgDwDqDrLRSQP4KMX68FGiLxzbk2lzDoJmL8SKsmZCYYUViXi9usHxbunaJB+omn
8beQ5Io9wCQUNSruU1+Xg7bHOT7CfWSuBeW3ejZPgtUNTAskxmukADjpmDWsgBxiO86WTKY38Ihh
ubMA+CGzS/cFwCfXjFvMt9Y6VwiLIX07q/Z8OfXx0WIaZzOtOLXn3vSskxTdVOFZdqMQIRUs3Ba2
GibALfynmdy4z+ec2FCSqWEkRcwlX+cOsLTB4xgjG5sc2hYkBzqptDoRlOTa97fvYRSDqgekIzyl
edVMH4fprMaVAoIOoiSfHEic8RdMfW12o72+gIuu/O8KWSS3GSpLafgCE4i2jrK8feHiPYHcnZDr
Jq6171sX8V5gweOSTe9oElKkLnbH3eo5Ls7PsXAKzmfyBEq4wB7geLmiSRCvmiHEM8tnujCsZ+mB
H8WCjmeilTd9iwHmiIZkFaRDNLUw91VaRoHIRn9Jn/hTQ3nk7/yHJITCVoMW6KgcusP/3Wr8Y7Yg
NpaOWoeKap3OrPvPcZ1k3tLC0Ip8XqBbkvKe4MpeYf14c80UJZ51/PwLK+6Pdv0/vxCDR0xgkLeE
2vT/72Q7ad79y+AX4oV1y8clvbBBpFYL5PH/95Wp8h+jyN9fpUEh0QYo/+BU+0frJFVpVT6Ru1w2
EB+ZDdFNwtTYXNuo4Va7RzexCn9QB5m0lFpWs/4t98PGQIrev8sM9vO9TR5vjwfl3KjHRjvJmQwY
QTkqN4NsdMEymzMJheh8XekfTCpV+tgSKAU3H1WDAOJIvzRGaf/B19lQmLwVO23dskZ6RBb8XvWK
YbzrfrRmPfgpl5r+nX4ejCCD4PIAI08iyYK02umrOHYt/UZUgH0UIbA9hsBZuyoSDFMdCl/d7csH
g0zkW2kyBr02QqFeLTziHRyFfh8bmH3N0n2u+tVzYdGoakEi9XRBUyrZEj8oF+JrrJ8kbLKhDX91
CHKP7HaL5EKleLlEwV6vC7qwqdsjsmZch91j9gbLPm1n6mPeG1HaRQ982icq2oMNcjMZ4fZ9OSYA
v10FXVaM0BLRAVDCGHxdPM1ytzcDUN04cUtRwjh7yghv1jQ+oFZlPCDIUXxjHBD2iIUri0oJrmjz
BnWERAe9+W4DtsgHossslItB30znvpFz0lCpk0BDWPw+qZ5hO/ig081FzuPHRtqqKMk9lgzBn/XC
SqavKEPPWsEKyTVJo+sp7QGM8oDT7//3SuSskv/bPvv3Wvyj7Ogeb7UyEuO6Ss7wT0RVW0/Lx5Bm
sp47OK/lOOjQ+Br1ZLXyUs3GHPMD2qn37sNOd8Zg9Dp1iLUhMewWxhqG8SOHm+XrCWyStVxM8usW
lwWpImCF1XN117+12hvQEc8YNF+mg2KiwRfZ8O4Xq3e9ktSdkYStDkDbOlBtx5OEEpDVi2KiHdDs
fgEJ/0hTLKwcfcwUqEflOjxZkF0M19KX9+cyuX7HhmdTXdLtRsmj8BWU7E/t7RPCmO0gZOJ0JVNq
JkRoPwtXSthG6EDgSYH6w05H+NnXwSUpbnNdSFOYDdGAqd3DpwpmnffZwXyGN3UsN9MuG6NdKsG1
QhmM5Afj+8Z/Q9AhibPAxNWLHP7inXGF1IbXfnyLoQsG8g2YE3u0tcKB6dbpUuFEVMcKzw13zhdD
FYTwvXwUMzAAeQv1KdzwVWCJmg0Y0SbJzT2I0PaXpK7kH9y6dO8563okh/nOcJIBxnmbk2JHbwFN
7Y01r00/rgITi4wGJosRk6++wxi7JijRhIHshv/p+L2yNldSziVSXVs2lIK8VPSiTs62iYy2zur2
pES3vLtwoySfeZ6t/gC3U5gdvLdqE9DcU1wTozv05WyP6Bmar319RcTgVM2Fk+ToSXKkeQ2EFdWl
LML83ZPVIQbnMCztoW4ID/UO6LkSqmMJjvVdJ9HVdxdGLFiOjmGQ3lP/Boym95XrtoE977SwuT4M
mDLlWjBwENyjsyfT801R2JWHSuNz33iJ1lnAG66H++XQ7ARPfG0EFkxuLHmXSc4Kv5dP7EcWD9r+
D2tk1sP4gJbMWw0xG3mv8ueohUIh2CrgFWgHLOznTJ0hR9Ob9ITf8khHsgbJJqdfl9aoKrzeogDt
27ke0ijZqdDuyFi4PH2C9FQMfx+ctozPxOJpzKrcu09Z0s96h6dILRGUXAKt3vkmsCTzi1bFsxup
NJ67HBrKkIbzA+DrSR5EZbmiw5NlYxV+F3pFyaiYvOjJTQARMiUC5Ion67e5iA9Zth4ghqYh1RNU
e0JKZTmPjycYPnaF3yfDd1QZQWe6t6GGpPZjXtNXboWiU8EqLLv1E4ajHEjxT6OHmRx29v5Wzs21
pDLCc1lGDeuKa6T1No8PdwOlusdbmOHK9rzB0tHEphlg0g5nFu5u+fH8kuVVTDGueW89aM7X+Jgr
nv0AFUpQh0kZvpt5YzrFe4c77O0ZvCP+h2dH6R3ePOChfnCS5SE2244GoAeN6GdH1+4+b+QF6z8O
X1hRqHSvRgYIP+9C57BhvAMr+nQpvDSe2Qoib2OuA9BE8QyIM2+wpzXIPs7kCxNZ6hv4YrGfwEAY
mS/HmJKA3HgN+EG8iECUc2VxyKi3oaEl434PDLauhjd1dmmCd44Mwrem/jyMFUPCuz2yer+A5NFU
6PX7pjGsGI/09CQGq/YFmZAksqUZrRoQBcvwulGCt5/kQxHBiinLOYa3SWputR5comSqtpHQTNgl
hRfgonM10DN2B6WQYSLvPco4hICJiRKaMt6KMJKROk0bCFDGuu12hXbxCxosNSauAO3RH97e2cDE
mSb50KBQUpgnHn1bfW4AcIxEeUNv2vRR4h0oE3h/BQODGHwjIK70h0Fb9poiCfre8tK6dqyoR4u4
nVyEU2nZc4ozkrlyey8/Bo6ND2QppEmGftVr01vR7YrgBF119u4dAbO6dR4FMhGnGG9POd4p5Ueb
ThRBwgqqDB8WguGohpJBd16dZG9igssv6G7YZYxatPAvfWgpaG0kTl55XbIusKNIyq8iqsInTjg3
5NUlC16ib3VbujOxQ8rFzUxVJPUH7p0Zw+OxqUwssy149KwMyEg4b9jKPIV/SBuamzd8keV3W01Z
2pmYBUsjqbhj33AL4kcS9Obpcp9Y76Ntja7myjJoyZBDXdLIvh579NKfYQOAKSMk6zdcECZSEsoK
MoNaN0zUFr/kl5MXrlqGA2pZ/edBr4+xZFCrdJlZIamGevfL8MyF8n8cncVy41gUhp9IVWLY2iIz
Q3qjCootxqefz1M1i4Ge7iSW7j3nR8iH4kNnqesU+gLpTOnkUynbSrtmZyr5fWpFWNYJeYuaN4bk
hAmP5yTusoaIJSIgxvRfYnwlLBvSltwFAydVA6Y72AZ+EmsREn1W/s28yq114D2mhbIPz8VfToxe
I3K6lNS/+AmPBbHwReCo4ADlb8xJwuNH6WVac+GOCLiKD0vaJui0Bukj2OkCwEX9xVoMrV6CjgE3
98DUyoh5q0GvVGVLWUCtB9v3fSMBM95y7cOVBw9T2GYhUWDcY9FbcZ48dAlrkAZsR5MmcuJ49Cti
TJPQHcX7+N0kKwUcZ1hRkhFbe4s/oRb/mvVcq3TC/DWGi1BpKPYzLCqLmHimR6QjxFfb1OMmZRSA
yUNiATmHkgTPl18pfoUFSd/SAG6+WyYclrfwrr5+JDIfTDdAw8MRWuaHhIi7yjXLhwgnZiw63Hjx
VpO2DCaGeRPGixbQmjEfGIpCGBnJFrIrjvF8JX8wiC4KMkzKY6RuRy7CZnbuw92SAfhG3Wmmk6pf
gtnpNYdAD6QCtlUewgZ4WjyhxmuQdsYrzo4x2AVeyomR3ugmwWHtzERIbWSg/YwPcNcRu/XRonAG
llC2OQUkdknqDzkfAhfTuy9lnVnXXHKV2WbwSzdoij8YA1AGRzX/1a8qV3wjfLhcxP07Sp3rfRUx
SrMpqD8sNVVJAbrcOoK0mPSNMmyiFoqFpGrzU2beFFz9Fvx2eGjdwhcyt1bOJj5zMtkG1OFQEMCu
6m4IUAYsay7CeyF5iuJYnSO+qDWhB2EpEZrYEn+KA0RtCKFDuNQvDJzeGNoMu3wqR6pFadXqQSye
imsMbkjrOQ7StdD41egQt2hBJB4QOXGrXHK6EPGv6jaM9ECNI8/UbC2G+VDTxuDNF+VaxvckWquw
BifBJJFmWW04LVvg6+Yr30y0AtH6bDC82znCW90XIFsS+/XN2Uyp1kLkCuEiAONP2LguYYHAUaLh
BSFmDqlbepTZZiigf7sJKNkD2o6AVkBUE3vSV+88pdHBLwlLTJDiJJIjtM7IwbsShtela4QMr5DF
HAXvq1oa70tbrjz0Kowoabkhn+DE5LeVLWKFznF65Ykdidf4YzvsMYvOq/TlFRiqjvn/fazlbxd9
KPW60NdCf+mVJTNs2R6kY/zgTApx7ZNOnmLEUa7kESbKDztDWN95tEgAIUiDADhGyVTxVdOVXme5
gMfQulPe05B2J59uxOFPRa7XlXeGnIrH6lhPLu992fgJH5yrSb/gYu+8omoPLvX+PN45pkn21gt3
5qODwxPPGv5WqmgRkaz0dJEE62h8KEgHm48w97oQgGZ02tGVCaFTmJ6It4Gb+lEJT52fQrGDAzUg
GxtXvvP57AfjI0J6Rz9JZSNb5vroICePWsd1vAglgE4BBosN9K1BSGHshaVJ0pFrkqJ1oO6Tx7B4
WKvI3ArjGpvDC1x0p4KTQVvGHtMs2AxE+YLjxfSHVaOf0ujAbPiWeln+TJ3ytB8HYGpmgo9a2XZ/
7++lPeQ1IpmFsCkKX9+zowz4R94/PTZjZq3Az/pLV2/60YsMh2hF8Ln5g2mzaUH1BE8AWwI6r5eG
tMhx8li/I+BxfKS2bTbupHWVZOY2rNtejw03fS5p17NqztTI5f8jG+LBFZL3d0jiELo+AWget6/8
bMiXRHIbIkhnJDVGcJ6KR5k46KiU3kflB2Q0b+ubge2N6WF0VJEPbKxcaLZs1+CBRbPV8Yyon+GB
sYlpKX0RiOUKfleu6Pgpvmp2ux2rAja378y/WR/ZnnLmTUf78nv6XvKXTDQBQ+JSQz8mkRw5EDCZ
2UH9PqXTT5K3tG/y281148Sfau3Wb74YasFrAQphjn4VeRk8Qje6GbwcVbnUJdqriF/1GuOjWVOv
otlVwOHKYpOso2W4bxaJ6TLxjYFnMWU41Sk+1ZoT48unenqlbdkftNrh5RRnigzYF5ZcjvpSvFXv
OovuzP5B1iHJpu37PxTg7FdGT3R+DVIkc6HURxC5xYx2crgYf9oNbd+tHT1LhELTWEXw65fkn9jq
jgSugJCLOwY1tjamHiDvfAX7bbNev4U4yiHVoAAsfLNOZS51cz+2OzwwDM5q5oiTg3RFKf7x6hrl
ASZX/BT/rM4LUc++JT482bW1m8muwOnIQNHCEabBsBjMi97dso5UHF+0lg0dI5zyIw976ChHmnYs
374bFGsgmJ+PibBOwhx9gp9QihC5HAi6sNGpfI/86pHHV3YeJd9KqpNVqxKHp0LX2XqkqYr1X7xx
mQmVjyahLsjN9BAex7QV4djHdclxBwgZcWcsUPAL5b8+/A7LB1rtAaKlzM/da6VJP3LyVLU17R+q
5FSPNwrKayOxtXTGsstXybh+WeQA89IJZ6WiaTHxVLgqFGrWfXyXpqEBkucvzp9j/hCEVTU0iz9d
dKLuYzKuEy8164scuQZsYUqX3c9EQMExvKiaZyLgEYhF63aV6QrxcUI8mGTjEumhIHjj6FGJB5Yq
8DbnI+Xh5S2Q4d2rS2h98HVxAeiErWKTRgrAJQRhBaZvlG4ls9GpB1ZBzvEExPmClh4Y2loJxwEu
cVxbvZ+2mwAsRaBkzA2xqZ9S0X7v1uEVpDybV83WbFe066I5WYjNAyMJ/5W+tX9F7wb5Si3sPrTH
7+lUpvYobRVXaBh7ViJ7k9OVXm+3b2yQNG+VULXuLPjiv7xb2MMmjFyI/RxJAMbUwTWTZU+8oMoB
rTnBL9PiRn7TxxwoytXAdsYi6b3+mZu3uoFr0ZA3fBgc2DHKnWj1zCe/1eGRXAjl0DUUu8ddQOwB
kRh64w0VnETw1xfbyrxahiMXaxqE3Di5jgluFxOqIFkWlSclJOht4pLjNfxph5MW/HKuEfzNT3CA
/ltm1AOkXx0pCcOuJprUXOAsc8pTWK7B+OfEqQAksYmpKzsj39BY6GxelSd+DS+fgKJFkRz4fl8E
QPzGz9hOtCMfSJUCwDdHBDSh/SbR56fBlVVQi75DwWBwun+EHNMamSTRodKwvd8s1i/COhgu/zLU
OAW8f7Xh8mhfrrpLaB6DRu98NoGUZqkRTOQrmE8vGk/9TD3GmE/LGlSsI5z2GQ0nWPrXKuyOXXfM
aWNc1sNGZBANJIo8OXCJELQbPovpvTaIL4clsAG6KDbSc8j/dAbfe4iJEaLqKeFhXhtPzaTrHdhF
iGy9BBvdx6aNg4+4iXkXWYce4UZJMeTKOHBmdM1ZqnZRjJ4hnxzNvOXVXaJfTdyHhdP2i0bfqJnf
q8vyKBaXF8kBoJGhJ0s7HREDB5cWeHGy498OZ+SpDZCF3as64JWnUG7/2oDF4G+r9M1gPt9Nllgr
qlNteRJakRW6iFm0jdhh18vkxajd02Yxuq+jSqgFqxgD4DX7HV6rd9pKumt0e/5OWptVY6iWWnll
kyS38SnzrKHFBxJS+wXn6OC0hxdnjDeyuDzMZptKa7Cftl/mny+VFIhVP7kNeROdl82Xpv83/BEh
9uyln8CRiQq4gMyVcMLLXYkH10ULt4IAwysLQJHPzChuLuxn0C1C0rXFV70SiTK5jqRmEOr0Axyx
rritIudVHFRwcVN4SJTYW4tom6Xey9ySVC6tgG7bxXjB7cd+GvoGIAjCIG0zEnzPcM1q8DPMvjFu
av2H2fp1bYlxVN+TczTtE55jWjlQzLS3FDXIrSRVqiNjH+b3Vl6+8l1MbMawlPVlj0tlXvNpWoCG
PKTjBv6Rh6C0zoS0VOB0QLJFXdtdtJvVH9kALGFup8XeAYICWJZWwI4GlyEyPril57wiM2LHefjZ
92iWFDRbqA4iGEWm4r/00/wHLM2sGPVopzR4aWtEFcQ21Tx75UeB6DeXsfBoujOPWzX7WB671O/T
7dR/CqHDdtDEL3dkp/4bpOuwHoWTNT7BPGaVd9aOh3sM+C1DD/J9aOcqRmTuK0hlrIsx7TPw29ee
mM9M3+aqKxfHKD7zDnFrsSyL6qEMmbsW5eyN8WVg4p45aeHYkt85OwvqefhT76ywsuwyIesn4GVo
WQAU8nn86iSfDWkTf9F3A2hlkO5AEnoyHA1303FwmoXTbZDPIV3pBjtCxizwBLuZxoddApQ+UaYe
sHC8Qa/e+KOcoc1deNNFdSJAMUUIcis5BzfoVGhI4rrwut6pDMcyP3SmkTTel+3Revk4rdmuFi9y
l5WNbKBDDxbYvRLtEAkfreaJI2M7mKajnWQZ2alUuTRtVvG6tb7N8KqFGxOBqYIqAqk+myI1tG4g
VMtEgefRecXt5DIpT1GzcWoGuL80wjfz7B5mkCQOYJUhHYfcFv+E9snzW78zt1cJSUORI4Ko8scs
5m1/ZeaQMTNTnUG9BCEUrFRM5S9YtIXwPXxCDvnYzKNk8UXUMOgNA9tCRlB2oVE1vxf82nqpyWf4
3GDN+PglPYC6NlCxrEoaWsK//meUqbY9ZLEtqISv2ehQatR462Id4mKjLJmOBjLWjjwj6b6qlnT7
Zi6mduxmMfQeH6wnYzgqnApVytzTlUtD4ApVKEKM/Fj8z6tugp7lD+NS6teAJh9pU1Ht0ywUJIu4
HYLdFN2iuXH0SLQHcSOdLYtR6JGJH+Nr3fSGm2j/JmVfYw2jhLXQjjq31gx76sK1tZNtOIKxNBtP
1H0xO+NzidOvqkB8FAEGMAqBMpvBr8T99coMTzcr2wLQq6dtS/o8XbvPQtqI/MbJRgmWE0lodKhO
wp/E/TcpjS32AO2l0+jm0prPKv9UQYtlxr/KG5jV45oO3WwZKxuxsxOqqVUkBWZ6V5CVyU+scSI6
XViCF7i9dQE8EAHRoAkuqYecYqE9lA0/F9MX1GWXcVR5L7o/iVcIyVG4hP8AtErhEJEGDoDBcWm0
K2aSkpS3H7c9jiuuiRf5YLNXgZCvpxxlwr2cL0jmJONXj31ZIzoUD3OGvFI4cMvIdBgUjpzujel7
fH/gbg9PED371yLBLULHAAkIvBvp8hW70j5j/CGN4/ctomhQLMvvfAUiZT1ojLi8oTgmNY0YLPAK
MjPwC9Jnh1oz+QpXWeK+1SApUcprzXQ7JsU8WpO8Gju1YGu6F46LIVzTXJRMW5FLCT88QuuPuQZR
JUah2WNwfCdKqasm8i3jmsWHJKZnGTG0Jd0kfZ1J/FiBoRbhjg86yp/KrgV9+BJoez3KH+aHFdhK
vmuSe5ksSyf6mG1gv9cPG9S9if1c3lFMif5QYefYqb3TSS422NmzxrcAavYoHvXnh8HgbaxLaQlq
NHxUuj++/ETdGTSaCc/APSL3pkWz5kzMLb5DpBDmb09u1b14Gru29yiT5DsSnHfwRXCE81YXsmoL
3X72VRVFCgo2qCVyszYDS3Kz8Er07Pa4SQASXMrfGIBQsRTEGWk782rsFCJuWHXbz8Y8VM+BYwyV
qZPuCOrihWVF+yh9LaBkFqNvsefo6iUvxI55jb1ux/ph3t8l4YX7QkAtr4Jp3TDH+ZWXCVeo7HGj
I7AM1zJ6iw+5c5Qdsf5x67USOu1UYXWGC1tagDASX5xREje6Eu/VGWRsJLcPRvdB/LNwts547hbU
0ufxsaj/tcoBRD1VHvP524BW0GOcHaeQ7NJtQ24YJAMgHo+guZbo9j7wA2lGHhScBEJ1wdBa7MaT
ltnDU0CooZMBpPjgx4sVkpyv4f3TMq/v9vnAyTY6xu5097an8VAowbYpbmW+yLRyaR50lmG8/fmC
jzEd0NHX6uoFGHCOMduSUe2x/PFX9VvH7gyi89PQmSq+nw+noHpcWwR+tC9R6iHv7LvfWfZ14qJA
J7u/prWlZtMrh3I+ay9yVslmhYAxSWzmsHTVY/2Vg3hJ7b5hepn+F4CTeNFscl4MUdoidV+eUc4D
uFv6Fdw5RhCDhchurY0q3htjldIgCH5HnFG1Q5adp+4Erju9Plps8ozuxrQ0rEsAIo+05pNfigEj
xRA4l06wmkCP8OysAKpV1W66lTR/cPzW5VKlVBAdgHbKBS9hr+mvanbuWaLDt0nelpFzZMGmUgjE
+xpklwCTkRnrluiH4RxLWBPb+KaoDghX+kmSannUqXdnhf4tyCzbx0uv+C4EF+7hpfwr28848Gvj
Ok67cl5VZIhAoH+Ij8wDjja7H4sUuWercx+CKrtmaIcE5joyfqV8IZOqABsU/Ku+JfFlE6vbpVtk
EtOPyLaCrPU6WeuUHoXuNCqr0ENZUXF4jafy5TN+0gQah858UsieEbjQe6g9ZWlljnwVBW8I/UQ8
Bdln18Jt8ys4rdBQpCE11dqOWkbDHQjLsMfRqRm5yqVmApAtTD6EblGcGfogsDMOiW9qbAFVNA9N
GrQ0+vdvxXjXoJtgB9I6AlCuazAnwxdVaspap+3Oyrzs9F+yXrkmo/rHwgccXgfCOfRLvm0kOzdu
+nyssEw04NUgDZzusCuR0wrO0lr3+XogHS4bHI0Ql5SQK+ZDFgSPfmBa7i6xDdg0j4t+byIeOGu4
Wd9L2+tZJn/tzkiPf+iV0+Wk3w0crXRH6HDUrdsXdBEMZN2RV9KcRI6T/BJoZ6SZ1bEQ3a7iXEKG
zgWI6YnlzV7m3wamkosKBXbABHNOc2Si1Rr7jgICsTTGRZbtZ7SLAaoHba8gnz1P17drmVisc5uu
JDCc6lrp32YVLgPltTIA2bXg0cKgrKEmddjN4pibq4nVS1PMhThsiLcpP8R5HwRrJUIsirisvAu1
OxPd9dlZ2Enja4/9QvK7bVTeRXlbZ+sZt/GiCzeZdgo1/KYB/aoY9yPUerBYWo3MYVrp5Tv9BTWT
Cj18bOGGqV5+/ZTSKg8+XxWXBYnqO51pQHB5fAusrQyRpdcOxGPMWD1gnZX5ELHNgTsYzVehf7+1
XiIZHOpakjyin5VqOdVIgL4L3evwyrzlH56BRirHeJEtnM741njCBJ2nEvWJCq8RJY+ifg79BeFt
DRMVwn+pbv2iNlPDJqRyhLkTgmNaSTg2U0rVtwCZkMyAlt8KyaU/5VoYTy+iEeZls5WKY0Zajsh6
HJWXqrXFn5SnXQbVKTMi37WE1zE6gFSIHwZ45HsPSO2cBE3FznD08LKYLzfBtjzZVQMeOdl6vHlp
u+xhdPfEvOYchZG+tjpIsc+OrKtGYlpeWViwQnoYFQWzlODUOvtgx9cA+qtUC4QvgcwlBm7UI9UM
f5tkw1ythR89PdsNw3ar1cuZtE0a9CZe3v8HD/P6G49P0FPjM0SSvf9UN81XlDghNvtldltUpM2p
W42oveiSyhB5Isfh6xS/ToC5SpDYMrDGYgwJYrPF+RLoP3HussLqwPPXsF0HgERohJsllrDgg/3w
fUaSGJdZTn9Ci/Uh/ujRgg+754/7HKDvUVa5CQLN10LOPsNhFXCeuHq5RSS+i3e1ubc+O+F7y3oA
dOjpT+EEdMXRJo9uSYQrWNHLb+LN6BvnyXCYjxPaeejpDm1D2GpolNvbWB0Vy9GAXMVtdyTDErvi
vwEtCE02xmIgmzZdNZ1n7ar8Q0p8g4twwf8pFH8aqZzzETlWpR6swEdWMV4k8yAHmC8Zjz6hl6r6
kazD/KpQ4fq6K+UnmSoS9mJuNL622GseOcpe9ZBFvqCBweypeSUZazOUTgLNQQDpuGbZzhn2Q3wV
hGLOGF0xFTvUSwi8QNwwED6o5TwGWBmf1b5dmanPGsl8GAm3+mO0XEQK093EoJK/v7jBuMaFL0tL
JYXW35NgjiOqiN1eecS1zsWxU6J9pa8bpqAJGVS9iiWvN7yKNDzoNURYpSNEG8G4S8VNV3Y/erIe
ZTLc1Z8wVZfviqbsd+TCpeTX2NP015rwE+j8CXY2wNFw8bYcaRCZJlV/xCQLstsgBidxBPV4cBuB
IgCrENaWAjmvcroCdGjJNeuv1B5As0CeVto/RSwRl9hifNCZZRMHj3P4rZoLFLtY2tjrbNiixpm8
hjg32RkOL1zXIb4ePjCdH4fqp5Y7XRh/Y8DZRbJDbtnLF/QW3fQtME1ftNptrrKtI99B3oFwjz57
XzP4ut+jGb+MTCuVCs/0Cnj21tzaBVlA2MiJ8pyPlFssk9cqIz5O/DLJMMDcZbhMPznpp90ebWMa
/CrGaaKiGoqXFMS/V7KWMpszRtwicQHcjjywUSM7asNHXi6sl5PEu9d8SGeMV9ZNGQBIAcYQUY12
rbnZn24zvWx7nHtIKraRTDSZmnCaEb2pBrsGHg8OnSgJhCHKyuxpCiz3KjssoUpePGEYa2deTjKc
fk1iYYtN9x0367FetuVDMa8YVZs/RWX/FTBmA2bY+nHE8jh6Zag7aXGt842l/Hs9MnKaHxPiCFZd
prM6pLVjMSbDQhv2GvhpxAD5TqCdPMKdmo0p+Gg+Yq9SLj0D3S/Ltubr7JSpazSboPqnKhdrwizI
hawb2w4BDNj7l8ZW4RP4EbFi118NjCunKvmPpGmzVb3v9JarRjhQ7U1ygGgcDNX+6897XvAGblwC
GfbrP5kVfa3XVwJIo+V4lhiummPCs+SNZ3ThecV35SQCU+34sFA5kIzEOxxeyC6WgFH+SFKF0i38
6C8lYngl1PvOVf4GSqvDNd+bSgwwq90RkJ1V421OzLJLQboAV2YYgKYDRHbyl5zvxmkdZQ7bkvda
Z5OH4g00XIRirDwanokoGu4jTl/JrURvLJBGgpdguKoRaPLtLpRFdgNPgkvN5SWawhgt/7zPw01H
MrNOWoGtfVoYdWr2d+j/5XDULwOrw0dQ+5NKrchNKzBMXCaGRgDYmsN5ZDth1Z6wjYcXrDNtx+wM
R49xKYTzV/plHP9+rVg8Ksr3UqQryJSWjewOO6NyMvWWEPdX/AvCP2XDB/oZIAAGNAuR2SQuNGH1
OXeEQffg9Gjz1H0zsFX4VuzWCfTu/s1K4z0ie1fdmcTP0i73RD9nMJpmPirUGUZoOwB98hVTGseU
eFnND1baUvs3vgGdbKe9ViORtqCEAA6l23xXpi/XfkJkTLnEBi93V52chD0xJq/le3vYVQSU8FVH
2DSA5IULWMc7pJALxrRfH6IMBb2Zk8MrP9GFg4pHBP7jjSMyry/f30aquGkC1SL+asZZqK+meZz0
B2syhg/iFBNKIiU/1z8EhTnqVtONlDauhQIuJhJiqXHxr0CNIsvv/j/2JKJ0p3/IdBQ8sob/6j24
OaH3NMD1dxveGmhWFbbwkCDBDfajt5Im9SOuCPm3w6/U+mrIE0xcMRrCebgEcM6AMJJ2N0W0pHix
Fv+mP4Dj9A4Xh75LOwyYpAH+DbQY+ncGisfadVA+3hxVYUPdImwQP1PlAOUQPgTAn23KmClMxxAt
hF040k+uQD/Y8w8IO8nWMrnO7RFuY9Pdm9QX621U75rfwNwaij9vSHic2dar7GiyrmeOOp+Azqi2
pIEH+AcdXRRurOgshzuRPsATl0GmbK2JIWNdp+KyfrfvdMsXWGeeQoy2a4nHxHsF68T8RLdvLMpL
czLIts+w9BrfZePrylUQj9FRp2bAsHPG3q7bVi9KfhaBeOBfoRHMQ+TYu1m5v+WPcGHmJeC3QqqB
JXLqt+8H0aLk264QXBJ18ocmVpZOCXqtdRR6yAONLSECYOL8tN/ocOOi0sRRyeeUDRu8V+YeHsFM
/DB9vIZLZvjUfTmV4EzlPmSRmXJij2TelWLkZs+n0zSjzGQ35XUchlX7yNGZvtH1amd9dfwIZMc0
0f14EVaQ+iYmmxqjFeNf5bXdL7aeuDnUXwHrY7Bs8X/0J3IIHoCRckExbuVIuqdS0xWkG/Q8vFk8
aj3NgipiskfONtEeDMg2zhW2uUJFHmpzhLf4+KanoK21ZsPFGNB8XsDCLcM1cB7ndkcCQ/w36MhD
8L3t4nCVLrn3Ox4XgT/rPv40t2Hwc6z0IbX27T7/bc1rCzkLtpjvrm4gu52xb3YvyjYx9kmuprIH
zirJMaze8PEpMoq29KRpRaB1aFfxbWCvKJOHxspY7j6658weQM5B7sgsPXpxjVfsrWOzHVnRY0Si
63i1xbNXyb8UaPE3WrziF6uA6Nz/wk7xhMl/Z1dLGOkJkyrTdQ8EUdMl6jZBb+ckRzbxkv+XAJD+
PXq+fTyLfKtyA4c0NgRYVdL1bGK8cOaW2PB6paO3m9lrwnpVPRVStKedJCMP7rjVOuQTGciAG5T/
UhUCKV1ICV6xJXGnNBrPtnGTJ9IR+HFkm57WLru5JsUmS9cVaZsy+sC3ywJRIhsKp695A1aUrM1c
7FvMu4tExrWxfXSESJWwVa+CPgrKTS85YtiAlWtVaV8lcZ+A7k4RMGASj5wB/7XBgusSWN+sHSMh
VkLQ7Ty+GRl2SluHd08uNdSsrEe3XA88owtcOpiAYNQy9IKCn/Wsg8+SVL8BBw1lGwknB0lUrGVF
dhqDCgMincThNiGMr2E8kwGInQkPJ1T2srsUsy5lvMFQXOf+py1ILzBkP0PCZjVHhW4VwwlfHJyT
sms+gAuk04NBp2jXMUYmbV4FxldZfetv4wX6HYb4KNxNKM4kfqwJy04j74XoWjJ1qdYia/Z6fynF
q46OO+qwzRh30iqkJmSCtdzA+gkkoLVh+1JWQXSPiN/Q9v2c+eJxnr/q8VuTbibxhc5hNbBqxa/x
LXKFaJvW3EUSOFsLSOmiiKDctseIxxWtObJzCE+g992Ofi9bvGPA4wdvoP8rBByCLdKNVffZb5ED
0Po92t1b4c2nhh3GDtfk8b7cxiPMilpVO/Stb4QZ2nSR1xodwMrCWETfkA24Cs7jIRu9Hnbkvf0u
GE/w59HzsFFpacARgKjAXNpl9eRqxsKzz3hUXEN9+whj6i1kNvPwUyXYSyemxPEhU4d7e2DL5Iuh
ijLcTCWfzeLVeS3tuwSTIzoks0IBXLA8LV8p4hWsjVIub9oUJORlawEkN6iJYNrrKzpJIvTOCO5n
opvCA2AYA9aIQihboHrECCgsIxcwiz9O1E7zhICBjpp1QrDcSvvKwnujrLN3tYa4HsYDQnWKTa5d
6jC3tD94MsL391zsgERm5G+2bG3YHIZHkEOUOtxPkqt7hbEJaSAwwRl1OmNhkkL6FhDZeypoMDgm
Dybz6W+HZGLHtU4wlZs8ezLAeL23SNLmZfK+uRfJMw/JHyEb1rVgK5NFvpEomckYnWD9yE2rfYmM
UpVOj474iIx5mgWfE19EUY6O8O3/k+zk+GW4GbkPIK+LUHP7b+IhYOGnRU56SrHRZ39+Vtgk2uRf
jt5xwe8NnUYxUNgRszC7YroWa9e6NEzkSrDO5r2k/io6fgR+QSnupdxcTJ/TvdcgHYeDSN+IRqjC
8BM6MbYsXz0V/A6iHzMWRPbIdqRsp3qv1/uYMSj7fx6R0N7zh7eCy2r34lPew59PtIa8qzr42153
yhaxERVFEa82VF+wh7lB+VT89W4yu337HOZ/JZd8x41c8lyO7DkhDojAnOxuuO1CTIfFYFONzoPZ
4Ir4l55r80vpO59/p/4fAhRvpRghGUdH+I6CPMIulxq0KlLYuWQGm/eoGwgg7D/wLLTdyuJXh6/f
nWZ6SnyOIG8CysqRRVqXbNxEuRubm5jrWlyhJ/vLVoW5VLFwUSLIkWk9o59B2qkTgmg6QsaFviXE
RnJ5IjvCSIiozFehjCgL8J/t8pCJdkcjsfIwNMJuby8yVkETO9LAQwTslot2toseAtrJbsC+zcZg
l4cYx+EN3KuFnkIbpzk6SthpPnbKr5JvEs1V/uX9YziarOgxpXh4BLmLWON89YKb7CV6MnBRfYFN
4IJWW3tkB8sTpBy2NZ1HfR0Yjj6u2RpfGVw6jz1VnlRGxj/SlwovFvklCTKJV6ueRMhsDFr0perA
ONuamar6Tl6SU/JDzVWnf91HUbRBfmeetKJxekpCUzef9qZCkgzDTnkCkC1aeP/xn5X9SR7vuoHe
NtPpiCHNBBWDFmyBfnOIxzAluCBK3bi/dq2tdL8VTRZs5sV2Rlems5Tnb4HBpixXSuBhidInonw+
BEIKybWIwRw52zpXP8z6M4P41l352QdgPTZ3QqTZEDaaC5P8eiq9QwdOyNS86GDAk+7PCjY6MWq1
V0SrYTdUi1UNJ0BQMF2IqkzTmzukRxASEEU0DSFB8tQURv80zG7VGtKLmkj0kTc5ugwQS0XxZQG0
JVgbTCQLXlQf3t2fm4FG3fGzDYJFEWLKULw6fe2I7sI4uTRn31Iw2SNOMQxkFicrpey5QSsqjTRB
MyvTeMecq2807aeSa1dj+A+6m5z5U7aWgPZVDhwWtfQR1F8mVGS6TT9bbnOpw/Mhr0sSEP6hBZj+
3tco8AxaugjJiYSlsXHxErUk94VAp0r4ORI8J0+HCnMbwHrSkyBRI6GBahdPA1gv1hUdLpxDe2Ei
5dONjleCC6HfyT3iayTH5ajSbsoWuYuy4wsf2qnBxoLWQ76PEaNlySv9ckTJ00tEevvpLmPJyrYB
2Ub1LbH+ySOt5++fWiyIlKKu03xT1+uKgIVBgB4cnmb2/vz2aIA6Mm0IQcqXPQh6SML1miiNdKUb
9ntL0A5xcW/+0j21X9u6PrySTxPv38vuL9rgAlEgiEHDNkE0IkwaH8xcibZT2wMs/naa3ZJIiNcP
GC8mmgD1/Kz4WXcMOkgzZjWC6XI2BgSZ/3F0HkuKI1sYfiJFSEJ2izzem94QQFXJIAfyPP18moi7
mLjdXYVJZZ78rX6Fb+F1JryvZXyFRSupiifHGRKxtCNfWxeXKr1nsIKpiyE1JbEjv6b3sSMjs1+b
8v1Xi+v0S2HkV/KE9ojOVYYjDT7avD3lHddrK0TrJMt/EWsYqQeTjfQN4mTxgc+KQIcSdED5JoeT
+0rcHjg3gemx0+RW8XqI9DwR4zWV14xp6q58KL0XwskrdvZbvBFT/Rr9VkliR2Z+T1uXE69Jd8yk
XRt8HpqwG9joTgK6UAVOPVrmd4CvDCa+F5eg85+Mb8ABIyXn8oUBF/IoZLQityCa8wJMPm8Kp5gi
MCAys4rPDtauBSKvJbKnXEiliH28J1iYoLqodT9zwIVPv9DMH+1GlbqwTMa69bJ5JKt8BYAFomtI
HNe9q4kgl/IeVYNOCL743SX/qh8DIwio2fTefPyIoK3pTXNIYKh+x7SK9GOBTwblbV8BqqADZtRY
icxnWOCvZmvnn3lGnkA/kwMqWfYljbGIKUk+KVcNuKVuK8JM6nQrQdYubbVPUFVB398JtozeRGaU
EubQqULxh7hUnmURuhU88YBg5TzrUHuXMCYZe66kXj5avP8YSJQZuyrl62p4gozioL8zFEy1pw/V
dvJNLfbIkv9/sGXhKYFKcmONgMiq7NF/vLh/pJVnJtcQ7fmv6SaiS74EGVZ+uI320V5rKXf6ZxRs
YUS9ZctHfxa4Z8uJBwwSGVdiT0UH3va11B1Y6cFGRPaTPwCE3uFMu7IGeQCnt0NNoEuBK9np52az
qTENHG/ddfiNU4+4dSxT5az1bz+vUSHyzPId3LpkxcfK/JVE730x4RChptNXQI8u5J7UHA1KiBFO
bqTSGVnnXWjpv4ItwUlDqVtaC6r2oFuzHLm1923docgY3KnSIoasSfKlXOY9cmoMjMl+AqmRXeqK
RECJhGqEX3ti9qqLWt+HdZL7ReJBX5bQQ5Me1Q5iT7lCdzeyHG32F7NU8omCznJFJQKgM+mFa6R8
FGIwxSSAL9GR/6jAhxGHBXrmRcN6cBGdUc+cERmXQK0y5VQagYe5lYpHo/NemFaCF/mi32jNadLD
L+AmYZraCahna8o8aFeHL+d5HCEIjkDmfx6WnKVoSOiAYCRq5L0y+Y2ZQCx2+3NDNgPQ3J4G2B/g
OaxzDLr4k4BtovoPcZH+leeSKKGvd9/xiogBK4XxLq2cTLnEb9nN2CRbrp9rAS9CXvCrUsOPpUVb
YjKZ60fhaERHjWvtJDkDtuT5CoQwLU6vjg6n9DeVDgJV1onDQawuJxgoCr72JL3UyLjxpiSPOJyV
D0K4CWtAOZFOjuRmFik1JV99qquzhkAcjBbx4QvfE+JrpEuNHM9p1SyVz3oSk0mKKZ6WacYNNmqA
08rPpZksbGNmml67Ii5oFa+dBuFwUXUAiItebWDKtfHeYDoKRmdKXlnG761GZo313Sqwr7fi8Cpo
akA1g254aQhBj1QYyRtAYJ5uIyKOAeubdQqn8DvGCh1NNO8sS5PEyO+j0Reg7DiCJ3aPeaKcBN94
3fs8UefJ6zDki1QJ4M9FlhH6YkKAgAXQ8weGTD6W9XG0xc0eDIcfXJAb3K+btz1ZJcko0omjE7KH
eFk2G2wLNwtpw4AFCRiAcEOiWURSTervtEnmykY5DNkavIi8ExPL2zQM9JWK/GGRnsw7XmjMDL6L
pIebL2hN995mQcZJ6PPJ/GaXjm11TSiL9flbvVGeCSdOBUNe8ZK/uqWjf4+OnLD6qqHHk6AuO5zg
qXRfBNZ8kXn9i7TLnQNaPyarSoZ4+atX5GK+1kVlM/fp5FPMmXQ/c9QAZCexw9aIUrYGrnan/loe
0H26OtKba08TMtkEKRBOnE9hgP5tXwJnebfzidsz9m2OTDbpvifjZU7zSIXDG1k4YcjBOcPvFy/I
231d3osG0xQerlWP3IHcu5TSYyta6qzD/cTSOCXKVf1ZDGsC3hH/mKmXp38l2JBVcAjndgiSCH3v
bCKSMtG+b2HrqvlPDCHgfmZlhmnfGbpZCKeAD1TnrMM2GDBZ3hb9/Klq7uCmU9g/cn1Yec/myTFB
jYxjkVTI4VDTjlaGpEbNdfRxa123rwbEOcE91xCa10arU6GVsc7Z4A6y/SLEg5RySPBqdzPWerwl
W36pcu7WXNlHhQtrFeWOSAGGtSKUifxGLIZERr2djppEhLFE3XPm475jJrcWQhxAAeXItfMfeNAk
CczEj06Az4llLptFcjeHpQqo05qrxXWAuGHF9rkHDMn+p5Lh4UQ4Ry6E5HQG92jg1ZYYlinWVBz6
ULNT5cm3o4/iFOrOPaUHpj0ZNAgYe33Zp/bwg3DoQ7obbb2QOG758VBNgtMfiBplMsNjfHM0lC/4
6h8Joj1gny36NxWPwKM9j01GO7n3tID9QUfMBAnIRxAujE8gYbG5zbiVyU/r3scEiQQMyxlRgzAG
uJaBdrBS8xk5sFF8nxaPxBXYRUF+7DeFayy+K8h6snMn2/IzXQhoOEZY04IZ6wp3AEBz9BeG1xXC
GnFt9tNf84zaTN9FxCTDl5/A8YwAe4sS1A9qGmJgXxd27ljX7pvnsSGQG+UbJZ/JqN28Ta+9N4FF
bywOVgILs2vNeE1fGjIoGO/wh0CM5XcHWcSmct+QA5E40r8bIsjAdLzwmJ8RMalnGqmlEcEt/RAb
O0krmpuBhk6WiKuMxSt4565ILP7oL3flgyJMNUDOavp50Bd9rdwKsNJlB8JzzIvfAmAjfWrGHJTX
opzSOIbPH13pCkJOZeRCyKZ6qQMziOOHEsAOKMpSbDRQdKJMrVWuW5HzMRz8TRyGKXj5HgCoZpk2
5JF+7tUhHfuOKE8c7W595BvP7Afph1Xtm/kHwpdf4KSMmuIsRfy4l22HmV33IGDu+Wu2UAgK9fAN
EXsexAeeLSZM/ODMdjplkKjnZTdlE8UVkwUNyb8UuXnfipNz2tSzl/bTr4CtcPmpHggmS5UySx0x
Drj6Qk5ov+tXteZ2sU0s8Sau/Gi8QiHlUEHrbCpBZJpzEVY3rsHtckpzBNUL1FcMs5u2aHk/bFHD
qC0r8VgSUGG9Jjv9PWdoptim3iTSva2PPC+6NVCG3Byyfs7nqPnp9tORI6lGM4RGpsKQT+gtuBGA
YrOQsJlYsj+QgeCQg/6unVs9M0bNZvFrHnnDNzJ862hd/hlkGt9X2uCu0p16/GwRJ72vPGlwbSgG
pJkI9RlPSbQpJYcNPKcJd8FXw9Uf0L8nF4Wr04pjX+mAWhEqkUQ8QInYTI9xZ0EAgFvl5PFMuRiy
fXy5YciHaXXRdwjPfMMgcURdAXlQ7YdySPG0xGs4BkZh8zR5EA8wLnt0GILXNPYn93EYNrb5x3U/
RrPCnooem4cnuXyUda2WOMwCzqNK+EUP//p9Ex1ALhppQJMl/RpUXVAPD1YNI4C04MohCKmgMpCS
eEJ/1RGhF18G4xVQMstZIyPx48bYk1WnQliCKINbLzL2zYfUYqKH5VOHL3YMbQjEn2JRNJAXboUo
bf8mlzgORGmfKRu297FMZIYXBUjjoVvkr1mY1toVml4JTMQuLsZzCKxkuhd9Lh+Ibg9Mn1zdGrcB
h/DrE3UyzOsU9ErT8oSgm7AxIVlqxhLtLMu4MHewEAN7rd8vS3YmP1nJoY3YKXvbyGxT8cC/nLA5
f2t3GFxuMrxRxk+FfS2KluWJy55u32orVy5Ma1Yv+e8Dmhv0aNNhc4Ob62BuSI+MCfxCcCJYMgIK
COtdGAzkF+LQ8pEQqclFig98YdwpTETcyXhkUmY4cstgaODk7kpe1JYx1pamq7fhcePlpkgGhZti
17zo9xsySoRHNe2+jK7hFFFEZFobripcRkmW8duCjc1oZ+PCfoLI+gMMaoGd2OY47Ac7/MewAYkK
3fGe8Qeh8bKNyb5HPmPOaZKpYdcP8lVcf1HjXDOLzLgX4i1OXQQZ0xwX07ph8YEfA6Uql2gFRnL/
IcqA+KXBvq1NDKdkvAXd+v2oBlQ4lnmNXZiFscQzdHDPTfeGky9xrqaWSMJiFtB99vTENzaKRQqK
4sB8oSquFnqHHQaMm223teDaY/LhbNL3nUWXut9V80QoQa3Mx0K2Uukz4DvWHRMQ13auJflpofHL
aIn7Li9gU9R6vBjItqaGuwB3/AKiyCSIU8C+4H1QBdYMTl8i9WCrW1ueg/560lLCuHMnKgCrN+nV
QGgH9e0ytjuvYz+aUokwDRcZI8DJQGjpakQE6YsX6w6EYNu9XDTKJczZGjm/89llj8JVIxo0E7Yo
FMq2yU5PDzofyKz+BzWULbILVjzlGm60CQlJJIuyB022kGMmCXnTLsA4EFskJpQutHiCZdBwZeqG
ofNt0itx2iZ8+My+NC1ZODchVOZAHhNqAObmta75HLT5WCeMxq7GS2oEBveTtz+4aD+/pHu7n/f0
Rybldi7MJhQWmwi3aN1Rd4KM9tXSj6XD1Q0kbzqxVQeVHRkrU2L8muA767eJa9g7xcaQ5mKumPxw
3yaDySUgyaY30sa52qISwEFOJVaMN9vVtiIavVM5I6WGCY6giT0yEGUtH6A3zhlachS4sC6Rk9SP
V2BmUJO+GJQOahK7yu/DT4IX/45EmevtHEZqSr+LoE71zK5wEsBEpcmln701J3NzFOLITvPfST5L
djpMBlJCD/IUTjfoscsiMA7INUGQzZF8R6TpxWgdCZ6JPPnHSKCS+QM+tY7hm+wYZnqMNsVdx1E5
10DvDB4KC3lDtGY0Ml/L7sp6RaJS7emSmb647aySJRMyUO76NnYMSQS4pncQLUWakmwO8SpSHs+I
N/3elWYEOBDv5b/amW3VF8iYXXEL+WtsIltDdCJ2rtt36CWsabOQ+e2P0YcvrH4AXk8W49mJB5p/
9WLQRl2OU2FcUUqAQBIMlYxKLsztjNrFEtrJ+/5Tt23ilwarI9+xC3EVnioEjIvQo9x4JoQsCTvk
cdgECL9+C/a394VfpEaJON1J+OAX+cun0AV91vADegVxb/mc3i4Sp2bNLE0OAbiD20M59LwU1F+E
ow+Uw9ocVKbp4OLAdgFUqk4X0qz8h4nrOLjGntMHeLD/A1pV0aaAAVjyx/k2d6AuDhL4B6hi3W5U
IienJetOQwk5jXwEQd0GJ9WojO68jXEC66FMFbJ2ISFIGvEx4kCmMjEHrDbX6RbfUz3jD+zDIyMB
tnguxMtnp/ELoOrMwh427EWktwy26Ia5heALqhDA3SMnj1H2Xm0Kgx8PJDwG0kdkiHjR9Ez2ynhc
Xpp8wb79HlwUPVQP3VxeANrh0OdDFhi4mHFSzSazDp873uQBidL+3S45Qbub1/TmKtaeyqVHDeca
TyYodi9P+KfDltcGnAAxG3NAEFNkne0xGTPQAINJwFrGX8UEyKxKZgUmVEQT6A55+hCVk1sk3XVq
BxaYksjCY6SGafbwidmfcw4IAIhCiAYiTfF3sirbk1CcM8p7ltC6Ir0B2J5QNZQIoRqLnD+EYddP
vx4gfxAxkjCm905GavINzGzZYf3xOMBG5IFdleEiXnDueu/3ZfjpbOXjpN91RbTBtiBjwbAWwCGG
C2LTf8eTHf+A8ZsZKLlGJFPAJIhKp7owPgISl4izpRS0ZvlWVmkx6zbtXwR8PkzTkimSQeuNi03H
6DOtRPqwdWISQaBNbgsePqG5wJjsiwZRwRPN/iCAd5n2hZZmTo2eL6IggSRlK5oE7ayD9ehsHgPo
fOG3dsKfTKEEXO+tCUcUr4Up7eazSrn/o2sGinWTj0WIUzSvDsoBJQaGl6k5Hjy6t4BiUmx2Dk6M
G/kguje4DSooXOvT87CJmD9IPYR86wKQoE3BJZVWXXKFMZ2Q94ijTuVF9OAilxasNBul43lsGXj4
HJwVbNw6Nz67eYYLCacBGxVISHvGoRIUrcNtbV/ZhFS/FxLK4WjigysAHjOc6PwKxmaS/1jaygys
mPpIRvRbeJRSAuYCxvyoXzD18s1/vZgSXM4/QNQXzJbkAGVGkkOMEgcgB8TYy6N1c74D3mfCZ/T5
TOOPDdxLvQuTbyXOCW7O2EhyxQ1HwvFt19/ld9Va4s8bKAykqw24uWkLpBTcPs1lO0vSPa/xu9UW
43q4Z6FzQy2hB/BizE3sKrHgf6MrHsx2bmxEbYMFjM6iAZs9SrUpHpCYarw4cnTcUlyxhRMP5OtY
wQk7AqMQqbp3uoM+PLPYqHhNc/2OGMZ4mkvWf41ypLmo3m3droabS573HkRn2EhgqcSC0M0hIBbi
U6CbZKkzHy+RTJzZcTHosJRGk8tM+hsylwIQfov8sSW81aENjJa8/J4LwbPlxBQCPtZxlOee9s9U
L4hywAzFHwi8l75QUDfCyREW3HVIblwtRNNGLNZUDlg65Gx2kx1qfHxkgmkJvzxyOZ8qRw1Iw/e7
TMIlpGIB6k8WF7FaCDIQTKAWZ14IRx6hiP0bgzJKTob08k84vXGBcLeT5uAF6u4bubmyrKh6QOlA
lgEdI+tKcG/NNIVm5iRBRhPmlRcWjEEtkiHeNVLe0Ai4DVgdJ2gJDcYsFFn4AxAGtSDHODHZ8GFE
cTI0px4XGTg/baojOYo4Q7QLEI8bPkebK7RGp4b/9dgHe+0CGKlylWZnw9cv2Wyp/UmhouJwHi5M
UGN7S0feY/Pk5sCBQlESF1HcTieUsRHxk3+g1fKTtEF8mPyFObsH09f7ItyRjpfWKGPFAAqUcJP+
B2P2AB/cj7jxCf865YcrP+ztX34uW5cK5h0nA+/by/9CqonYHr+uyYuIA2CunFn9hDmCUhMyofil
41TBvlx7XGu+f3QcyZfkpP6T/nXpXf4ZIVwkru0Boc6bsMx48SIPGjg7px1Y/DHvLT0kpM6XX/tL
HclSBv/S0bJKFgc+p1FFSQ8Ed2ptooe+es2CHMuaQ1idOQpFbSxrDAj4Er/YrxA5oNXGgND5aoAG
gsnzWh7pt2ebh9+dYQf6x5DRcqLR131hNb/w3mFRvo4XW2YKLtTr288uOrf+8A+CnGv/bPyan0x6
FVmvwLTAJJBvqsfKGy4VcSge/t7jO/IV4I/bD9dPZBus0nwXPo1HeZS1mbajzmIWHxj/+GGssNvb
7vP54IaOTAwQpzVI7UBK3jQ697PbWh/RVebX33xez9AUgaSttUP44tzXnTc1sCo4D1WGoFzdhejy
uSg7Q7CiH/cvMpC670Z/09dvuI9Vu5CbMWDJjess0C6qpWjOElWlGU98bs5RANc3C2mVgQ2FMJMN
i4uHFGwj+quYd8kOoapYQ8BokXj8dgire7CHZaoFxPFd1TDLNnD2Z/773UnxWSb5M+EOtMNDuXwv
i13mMIsQ/49ObriOQigRDIdL5PQsXkZwFipsnv6TmLuPJhl99nvMFlUcGkn42AD1qIY2CfCfvn7E
C5/R+KmzcBmgEQnuCi8sFz1+IQ8KretwywXf0hMQkC/wbJoM939gfhyJ5mAJwqIy7zzXyPMGfgoa
ceZaHD7RioOg1zgE18WAr2pe5TuajBgDqwWPgbRTlA2DNmOWioKTwt/3BqfWhBF8C1kgCj/JWTno
/7Qndq7vH9wr/yhCHcubcpM/9mvGazoQUNOXyIL/L/RJlH9jhQ+3k1jfAeKVW7Ql+9RTfJkm8Q+h
BNdb5uqxz0wYzSczbFqczsQpIkcAomPB7F7WZhyuNJ+LtLHJZsqb2KDiXzv/RdeJmn4cn4D+Owvd
thwMG/0fmm6QhurlvkHUG8TDVgNQOYLv5KBQI8Dh1BGey55wrmngWjdEz/xL1vWD/Hjmd3ymnH/i
cyEAO55YIlAaLl5C1McB1tjqKTKhYVj6OIg/+viMOPCruMC9AxyGg7pY4gqqPCUaEEJcq+yAB36j
5BGonbmSBXpjvZACzhCSgEvFh+zQrlJ8H7NuEQfGJl2TJrqkruH1G1J0dE3TrbYZsYpxP31xfPJ0
fo0DKuxrczX2hA28n4BbsuC1A35N5koQENZPw3LyJv+iD1ox8F0c7YxGrO0l8QOE3NMDxYp00HZE
a4ETmxEoDDrDGz/r8IlPwK0zOybjwAx4jptqBqrJ4siY68483lAj4iYmF2zcQLVF7TP44M3exEGO
guPI8ZP+v2vxjXCz8N4LeeKgeuHmr8De3ypH+Pu+cER4FCoHyi7G/nhQr80IQaAIhdyDkf6LN1lx
BZ1mmo98JtTRnLFAdV4qhypy6JIGL8/tm/FDryKB/v57X8PEwmTsvifAlJWWuSkN2XwpqwKD04gX
8V7eqCS27KJUWHSS3Ve7PCO3bqr9ZNJcpagrAUlCQSYB3gIhAmAtankJ1N0bq1BegIgWTcA5DJGf
8KyDZAqe5osP7sqFXT3yfzRA7/qvw5QdHiAEotOIXMMDGqA/+q4ZES3V4+PGrFr/AR9hoRh3V8Lt
UNTmdi97r3Ldf9diPSPDO8/Q947L6bYKObrZ0J96cmZQZ4Ng/0GSzGWP3U7iyEGmR/UsFngOqY8v
HMP2zH+iPWIPgKqIweNqS+5IRTV/cogZ4iKJz5FIlKIzZ7hkr4nHNkh+jLxSYUySP/xNnFlJEHLg
3GPuWVeaTC4UXRaLBQhkTbSjlCzbZPsVLvlDIl2gWjX9rMeO8KhCm5cFyUBtWXIwo24qTILX8XbD
t2l3AtKLD/gnrxbyikfoHOONcRnC7PiRqlY33dPItDW5N48Drsy1dIUp3RQWmrFuSTemHIhrzIos
uvgFmmTxtBtTNEIAFjqpz8pArg93QF98/YO/QQyrJkvJ84DwpjDe0HjLm+6/NvpMUrkqVBkjJ8Mb
yLoV14EwOCy7lJkcLXEMfydlv4ayY1zRzLXwZWeCKNf4223x2/8hSelJM0jwopormeOHvzB+fGy7
HMDGGxc2tygeE+rlsVQrxfZFZWJBXMCq35K5re1VD7GgSxnnTeL90C0mmec4YAlWNiradN8xITT5
eGMDEqv/QNj5iX1911GgtdnADWotvi+Y3VNjPza8hLvo44J7MojuWLDqP11f3WTLG9YhmDV8AxDL
B/FgbIswj4zu4SKW4dSOJrJv7iviNXEjQijFOdpwkAAubSGtbUwnn4tJk5xKRjeuex74cIZ1RTlA
n7R+1m0bRDc07G2GdclFpieUMaIN6P76BGjy3laxoDCuhBiZa5/ZE9K9U3cNWWS9y2dVAg6gwH3K
ayN2UnUW6dfGnOX1gif/jcSbEAzwDbAbbvjS7rccGXZ1p2yQAaAWEK9KItB3dAonvzys7Xf5IbIf
tgMEgJeLmmXc01SidZgSfFB1DlKSdbCAJoi/fHDgbw1dTWVNCjr1rJ3+tQfiwPWHdLuFx1i9k3n9
HaGVKvbUfk2kgfDZYQAhE3FA3DrO/zDaGGzehKqRNXbnylSXp5q/JP1xB++lj2XG3F/HA3VwJ/mq
YDWE70sKjBJhFZ+TxjlmwsGAIleHqfm+zq/+wukKrq2qLlf3m/gXshaG1yI0WF3ohsiw6Rj1bfQk
VBLg4rCGtZCjgpjyPYMUZZrPbWSSz1OGFXL8wNbQgfNRX5qYTHrOjX9c7cE7481gJ5qLsZLMaBLn
WNGD8iu0LyfSWzzhK2mYYt9ZNfscH+aFE0xYcX61zgJx/G3BZy7DspC08Y/q0nftx2gZxEXcuzIe
1Soo+F/A/WMHtJKFd85lNsERTflg/cA5S4QXY216750KXcRg8u5k75N6IFJxSiod6YHvuUp35gwE
ljCvHm8WgVg3xo1pGQYJx0860++F/ADzavYK2TvEAoeBTMfZXteJkZTIYACiuxHDaswmHTkba+Nh
mkgVIFCoFu6oNVnzkzXxmfWbm+lnn2t3kEl6Sn5SZT6jL44MIxMzBF8/7GXMY3o3xaU34Zp7Hk82
t171y/3eeAjdlTfO8fRC5BfrHtyyMn6y3D9xc0ODwTB+/qBzqM6j/huZMYkMYxR7EtTqnAtgw0E8
0kfScmLYbfQnfn87ERsWF5DbyIVF7SOW+REZU7igWyVJFfgfSpJ7Gd48rsniJcVQHjtKt3rrS14P
T/wXE2rK1rLA20bGIEapqaI8YgzfLAq0f/VZ5ov//urfuwgCXB0kIta+1v93byKZcNzrdkij6s1J
vkGHZrKk1ItQrfaui0vTAyq5Rc10tkpI1r65Mp27W6JR1JX8XeifDT49TKlfiJzG5tsxPTb1yd9A
PhhONcL8VOu1RpNpU473DSb319q05xLfcbbTdtLkIipWVwdYQNfRd3t73cHnlXrfJiDpLKTOUcKF
mgZ9dULwUUF8Gi/LyLYzM0TEtBdpwGvnpTFXDaJqWM1QbByGaA0qO2ek5P8ZaeusoABsIaLG+S71
mitX6DQXbvtFeTDzVTO47ypQf/9q1ZonR2KI8eCjriPHP9NPtXwdhlVGqstJ/VN/6yP7AJJc4jU2
eELys3CbN8pGLWKnzn8U+a9OznK0C2/HtPid3aA8O0oedOibGxJLu7mRnBbUqWNupKCHnbZS1I18
xeBXJFR+7P6zSUWnWYtjVSWAgedrZEBvycZTg2osE0T2tIPKTQRHRYrBqqbXh0+8cdmzHWxAOHsm
+gU6DsjEB/NF2EBlyUKAZzxisq8s068JPCOTte+PRbUtyYYi4wEHN3mkWTV9sjFXi0b3GbXT+w0r
7W2s24o1b8DoHFowCzj+8QZqWwJTI3PUaPQ3orwAsj2MvkU5S7uZHe4l54rUAO6M9SrbAmJ6bpXl
ctLZxYGvqkFIzn0TWh4u3/DbOxcHqnfwz1HnNRPxVPzDNcHHh3h+jzubSJXCzfaTggsyAglbR2n1
W99WY/IqAFJ2bcmc/vgTHDJEZOlsIEYGBBnarSuPqofpR6cUBVFgtXk9WJcV4up+3yguC5TkwFKc
x8l5MOGbrQFmD0wL/1eFbgDEUfV1dWwPwnSd7j7COS02LeaLFm1nTEbxCjmK+KxnKnEPCFcJFEVH
B11HmLNNMmt6YaIpCS/nDwd0wcSQ//IrPnaJHgr4bt1m/t8kaFWO0fFChSSCrYy/iHQv9+BQvZUo
3L+ELfWr5DhBuAYXaLFCwfSyUT1/0beTqCMnGJLN8LMflMjzAbMrCKQ4vx1r+x83Y8M6EQ0JxzMZ
rWdO/CghLxcVCAxt8ygO79wPZgWCPR8Trk6yK39N23aAZqhGY7cuF92cGXuuEqwdr1PyY825GqQR
KxuvHMgDbALr6tg9TNVOlieh2VZzRuJqQ0MbcmqohaD942OJjoJrv+gSKeyMzrtfwjNpnFp/cgo4
/ke6InTCmU/DNc4eKuIUbVaA26mbWAGM/e7ScqfhSJjLqxSCftNNTTzSH0+1tYFEBUw8mEBIeEjI
qNlgRyFBeAteCr+/xqTnlCT9et1can2TOBXf/B37/27T1kPQBsC5bG392vlYm5fNIaSNkldgRXPI
xhwMlFnNN2TSBo4QtidolFx0Igw0sWsiSwqMeB1NqANZDX781NEysxRHJQzZYki3ImwCJdpf0HzF
MwhDwYegrBOi2flik9WLmCsaP40zM+a6rW3hiiwqJF9WJfCKLasGJXd1YUrwPHkOXUq+eHKSx8ou
SqQb9pASXQ/KFbuQmFAtw5gq/RhfgQshJqZMncaXDAkL7d+ZbaBosA0/J7cY/yjtACmFLna/7Hw5
cuGMv0H7RQzpj2IvrqZklLopXUSFy86ByC/kdfqors86PA+MS9jPdY/uPkRhDHIn/Z6Z14/gKbtj
F4hP4V8cLbihdarDUn5HZPdTZyvQluESbq1mNOQgF7YztzBo9tNELNVzBI1Vs4fB0hD4ITJ9lhNX
e0gm+Q0ggtUzOQHXvg6MxFHtKsKaQyHEjaJ5JSL3Dzls1IMAmSKCbGnFG9to43kXrVNA7wkDmIOh
lwemfBK7mdCyMmv86kG9BwW+qBYxfGgUd5JbRRxuiLCnP0QvfILEPswNsEAqYhCvKGMHi3okhecF
MFQFkQ8owRcz7/jFiFwnsw42i6zk6ytahBJ2hIuypA7XFhZtu4g0pCPMYXA0M+Gqg3CnbAg8MDQ2
b/IL3TDc/HVi4wX62vgTfdHXNrsUIm4W8cuVF0WIDhlvL+PKphG9Ais6YBKbCaRpoG6iRZOPXTOX
ZEGgP/+SUDWQUuS47J9sDU+QSukk3jZ5R/gFD8BtpvFsFD+qiEYEMjvcKsX5LW6z27mr7xrWl+wX
H4TilYvktai4mxhLmT2U+XpjylbNXMKK/Jel+/42q/uzqGI8seYjDfxx8bbWPGDqhhcQuumRlIm3
soy1mZxIUyQb4AKK4QvCSraJL6HzoWYr3NLeHE5s+n2XKqTX12vmoUHBLdjeil1+aF2h3UZUslRD
UEp/Me5Pkxx6zTEnzw9Zd6FfkNxu7ozvUXOkzaAumG0RUaJqmOee/EYEqZPKFYWzlDStnsDeNwb7
U/jXjB/EjEyN4UwQbgRxTWwGJXk47f5V9e/ty5XQSUPMztRsrD4v4io2RUPYyLCYtEGMkVAc2+sU
cC3WPe+1fm1wmZF2UBduS0aN+f7XoFlRUNl+Z7Te6oJHYm4VMsBFWwVatCJ7kRt+eDvkKCQZdaQV
3lhO3xBecp7QgcHQHpG+vEHRg66nYL3+vkq+QqdSPTRhbbNGlxE3G3YGU1mVJKaRC8kH/VQ72/wb
nb0I1oo171RBWw/cXHY+P/BNtsswOepsKoBTRKj+K7TlB0Njs+IpVttgKGY9ExpCieKekMSA0Iuo
2m5ypwUX1QuTRBh5OhJCKB4sRVhJ3nshqH875Sjzlr90L5qCL5THd7VX04daK9MvCvnPMWSc0TpO
OnTBsCXY/oaxwVvHp2n6OUUFZLiUdrOJ8c/zPlyJXDHwW166umTB0EH5LwdpwTgR3IgzsWjS7ZIZ
PEnoyj2gMYhUt+QfxQ+eMaRMBwZusfFeFybk6sGYIRaEOcd7ueIEfhj1Ki92ZvgT79mkqnnxkKGV
ORfKPkDclrWbkhDI4vtj9KeX6idb2j+UfSY+c7SROmpMe3gdovQppc8oY4g5VN+f5B/tQcwV8FNn
//PLYHEr7XbiFhKHB/4Ekqwn28/3GjaYnNtHLy25TEpe1cw0GlH326bwabsR1qMUEGPjWUzpeLgj
+mIBfBEm/Vb+ZAzOfnNa2pyqPHCcAzweNOp1xFhzvbQjERW0+ahlWs58OcMuFEj/kCOpRKNW9M7C
bcvaD6qUHl09148p2tTqCo1Y1wuj2AILvBq7n492iDEpDnBDJtdj5GhRO96cL0Y7G4oX7fL/vGv/
r28QvRDTm8qBUmH39AqeZmqJyYR8OTVcjBMnbpFs2US3E92hKxg2eh5pVvSrrcZSLz7a7odHp/oy
S436GKJD1A3HKnKaFn7lhh/uxMMXBeymbKSYM9+oLhDJzetmrkQ4FO7JpgwwV0aORvKhaaHkVecG
Iap0ov2oWBA9Gm/MKb5ti+t/f4krKwGxsL/ENFdT6jS4dU579HUbM/RvxUzdJMmqeO9/iDTnRG5k
XuVhEJ1kjELoL53oywiqvQIxRjNOnkRXTBrMXd4E2XfIXZvxTnalAqW1ExL8NHG65WtpXDFuhQ3O
bnpBLlXutRRBpKiACXQGD6cNfa4C4tOwulKQpW7a4Pb6j7LzWHIcS9b0q7T1emADLa7NnQU0tWaQ
3MAYghBUIAjJp58PeTeVkW0ZNptSURkEgYNz3P1XASEHjDDgIK7yPhOiiMIr3sVDlPpHclHUsMYg
n2Cs623U4m/39J6Uz+StNJjIwkgsmzdOifNzyTkAu6hEXNtHx9zoGaQqlD4NQHZEr9Aa0veHRnLP
Q/wsYXUxYbVuG1FBWnBF+YQTPANxngf1oCNrfdzBeVddxugb8mM1u01EyKL3oz4NpeTjTvI3RErs
LOHgnG67W7I0lbXC0PMJh2IYZytCeBLhUL1CTFK09NganziWvKOULj+b7nBJNw+R6ccoylYx8tBs
lrM9NVvoV9Sf2DQp8I9h1gBogzfcaPwHRKnQZzIhUryIPQLohDBWvIzVMcuEqiAL4ebkPraBAMcp
c+UQZqHEM4RxPuYp4B8iIYUx5mK2VZRNM70x8caVhBwRHkeyub+VkDkT+Bve+Z0/x0TTZSoI4loA
H3goO0nDbWnhgD5uvvxFeN+HrPbRFU/rjTQHggDj7qBmq9uYAKxuBAThi493w7KjdpOwqVoe8rfL
4kmmcUNfarvdqG+rcS4ABMs2Gb12gf/ughUgNn2xTY/JTb5o81qwR7QuMWLqjaEgZrDzj/tIAbdl
NcuRo4hfcNc4h2gGguqh0xP5hLTErwPmIHIgJOPs4jcL2hVs/s/Epq3xaj7f2Fqd6l1zJfQl8wpL
c5cyBbOnzF6g5rpjrE356MAzjHG063MBGtGJtBHhZ9rdf7azQpFsUzoKiquYk0jGQnxHXa2qE6pg
FU0KzuBuy6Yi1IPLxMTQn0qHLAociy5Da0st3NghPSfPe4X1f8WAayJP03qT8AHr0nVV9JGTm0FM
82c1NHwVoi2m6ASnQYKhes2cxMVy987WudCoil7umkRQeC7pJMHTVHW61kVhevW5a6hPz1PfXBjY
psJsewYkQkUq7CGKexqqFL4jX8aq3wiaY53EU02m5cvteqBuLchLDyq7VzE5H4ls3wo+ESrc+lCY
ZR/nh33Hdzw0D+YBjhZVcM6SQhFmVxC0qYABdc74ggTJ1yibvPaKzZ6kTtSgGNSfYr6MMCL9eupz
jVyhC/YvwzwDJHFLdUxEIvYg9+29XD63FUFwa6znlXyh4I4EjHKlTcfFncg1BohoioPXTMrceo9i
gSyuybWOfOhyeraLKYpSUphZPs0Qf4Nq3iyskAaZeVcwIlNCBRbIPf0xavMDfm7PI+k6GDqhFg+0
ufnwhSboSIzA65w605Y+Gtjo21tPtghY3cQoaIQIF9y1cb7P9tFQHfKuqKB5VLmGL5CIKMEVB1cF
WtQ3r2giBjfoWph/L6jcomxyjkb9OmnKzfM9B5LPopNcYYd2ODcfBoEktCgk90xv8andRJzsfkeS
UAtNzaPqrLJZqjGPc9InGQ2ckzhoUKbhBzMnahDZLaJ7Ay0O5PY35rR0rKFZrip9mJprpZwRNXMW
1w9hl1KxMaOmrnhkqJc41jyorA9r36IwvVNPTTptAppBfcm5cnkOn++UbeSDQISZuiQjwOJGxybu
WBer18snMOflWv00n6PDJ5TjTr/+8HDgseY3OhE6CvLJc3OsJVzu5f0sYwpz3uErkCGpj/xVMeHb
NX1XOlfZInNeD7rtrlgWkzYZ0NPSr6t9qeZ+QhvXsdX+ys/T7Q2dLCXzpeaYCBfsLlj96VOF/CIU
EKB2WC668fR+H7XlLoPiCM4GBRBdIiEX4OpLuRtgyIQs2NFM9zJRofjS4g+hcfa9Tu22iFM05ro7
tLq0y60yymP6Z/eTbZIwBryFj0oVvgok904CzxGNxq4YGB/dkuafEfeY05hZDid2ljBq9GDis4HU
ATp3mS1f8u+Gy1uK0bQEAZaAFvAx7Fe8NmZVsWU/kX+gO+mgYML+UqYdjBJpF9dzcVgOtJ10p/tX
QMQqPLmIiiGoBR8Mfl2DEnotZZx/AjsoEU33dELqIj7lCuwZGTsNkFM/N4MRrlMEPD2H1/soh/pC
+q4ctpBAU/qq3n1D+MCl6fKaNxYp2LfnpDkPNMapL1+lTQJOxFt5l0REhJFkTApDuiyjYU5lorvW
OK59hjpqSOPstLysxpHDhxtLpd18MoGtXmOCYzRhQO+igErFjz609u6Zvd1hzENjEp9Mo8I3Hq46
TI2peCJr4HHi4KKjt5h7bxG+vz5JgO2Im8FHAB/T28d5W8G3G7N/f9F3sMwJBREdombsOxnOwcH3
MRND+P4EKh+udfi3gxGPBXfv15hpk8BRw/znSfW9UNYcedInzMzbrr7P7tyeuggwhtPK4IzX9EAh
4dvnYL0u43Bd8laE5NnB/aFNJw5APBXjiH+Rxha1axc+theJ5Ea3poHCAtA2sMiZysCq2/RIgEdB
/M1jxAgnaPuDnV5aHBrwyXrzCnlIOIhSQQd1CJJiH0FfAKETf4jWhxM0FzQPgfuOFBUT/lkzfjDo
b8B14IUBBzCTN4HUXbED859ds6ERe91tqgjQ2BkYw7okrFLWRiUWBgQhPORQvA87RrVywDfB9FQl
CZAJ57lc5uOdUNHOEKghb18QodZRNfZxAKKeb2jn3dtGlRDlYRvn9EQTdtEzrTfUVGY0OZuzwwmf
riqKI+exMwr/vE+GyjpjuEhBBEWYuJyRpE67RTa4VQ5TaeBxF5P6rBzesUYzPPwnS8C+0Fi9CEIF
4PLQDt8OxUeMtXGB2wAhIisZ1IY56wE+R5CC8wakvfU8mYFIyIcxLeh60UKDeMIeI1gHmfoVOmvp
jkJFYIaC6gYnzb6LZzj1eMfJMmQj4F2MDjjikUJnoH9mmsi0qpYwlPbLZBg1MybLVeT0+3EcVu2y
6xiQUAj1eTG47MPbwUwwAxujhx08HkFUYlXiFl8FQFVI/uYDfb6NWnKMwpwpcLfgiFWNvlDLhjed
+geuO+SctvI6NseAH92VQSMyDrKgNRm9uwqGLwuyZehGDqz8xAyMx+Cx7VLMU6wPYhhx/uKlsnFJ
Z21igzBE0oINT2zBeh4kuJdRT/U1A2YO1nNI9dU5ropFnm3NlBXJkRby37d8cwZPMBVmjgwBDJ9c
Q4Y4WMP0DwzzgiAW9+xsT+glDegBUwhbGdCtEtp6By/wsGmTKKfY0qeYVRhu944ZNFP6zCfHF/ek
vvxT0ZCM2fWrrdqXNhR3cYqyaYWzIHVPFo9yBtEVU0N4gYNsn806hjvkkzQNyUP0VN7tE7OvV5jS
WsNWJF/QZse9gjvfcFTw0+Ot9avnWBhZwLKMJh8TZcasiZeocVSkkn6beOTTLkUsi6X5Weyjpjl5
cIQxJfsU/VKRkOXOSA0edMcCe8pe+wjFfHUz8eAPpBVZlQ0Jcr2k4VXCA3eKIrwykm2VMV+OWuOF
2jI5kNPkqtdQvLoUa1jHsLNIwS/yfwf1t+XdxuwFM6qA4vchONonjj6UzY/rwP1s4Ky7nFOghUCA
ZXBLXPb15/ZuRzf3eSoZaiLxov1BiNrX12n+Fln4HPE4XXWEHUozWlg3v8IJAjcTJz4xmwVUtPZb
ft6QgM5JsYBNZ7jMLMjLysgKGvNqSDOJyTrALkQFGBIiUSnqAZjqSuWoeJ0SShWCb5pbn22eEaC2
x7aqGqZI8lKStDlZoGjdRslcsP3emefpgeOw/Wu+RPAMc00WkjEQl9g+cdwziDv7qhKK7Yynr1yx
cXDLzC/W2EVZ79Cl4LNU4XnxwCtpLQnHquP5E7HhXXbJa0edxL4iEYPjWCsJ+MoM+C1YPApsdoQC
8RQYMbAbJKYXEalBSsFj8CJ0jFo9cbAThE7KRG9pzJOuz4AUkxnTVO4v7ShPF8ywehOrOSsbVT3W
6760j+8hQx0qJqo2/byDitMhxJtQfCeNh/YyY76V9slfTF6rd174ypMap9jwbjZ9EVHWIRBFDIe8
V+Z5suU+305M340bnryclv2s5PU40Fyf8iBdpRTcZw4VO/XFtdAcGUxa8cSQhzfP5U/V3Rqxh+IR
38NMXEMJpKNLJ3jY7vOr4NTmvrB+4G9NJ6MN78KIt75g/h9w7DW3IV/WjZYXnIdWEpRm3gH8/koX
oJNfgjVEsgGbVbzaJ4Fpl1Q70kbJHL0qqMvJKRw8OgC2FYGcHLoa0Czix49+tNuBzPYZ3MxssFQ7
oyId0JKOHp7gilMGpkN1g+/RfQnexE3wBkgnqoWI0wzyEly3aH0sqryQoQhl8UJAj/J0VRh7+wgT
tVG6s+Z4Y9Jjng6/zrB0ynADt5g7jq4X+31SD+SvFFxmyxt+IHe7btc8xl6e7J9nwtl7vsVcip8B
NVj2BNcZ2Ayd8/JTdYEPsoMyJWKU6FPOisNukeLsB1lY3id9NPhAjCfMdZ/ZqlMnEsRwkNDL5qkN
BOwqgW2uLtTWx22QtIPXPGI+j8J/IAJ/4UXLXH3Eu8oAZ9LAMOKC6LnPw77OkphTrSNQC2hOH6/z
yCI7GwNR94K73zOEvHjtRmA4lxbzCKc46Jg7IOSbJ8FJ4mCRIIuTc4pPeqEsmSORg65+dsMOjzUy
wgjc+nhcv4jPjZ8+ezO9TvIIuV/8a6E65C+X70uY03jj3sOXMsip65LhoCHECUpYMW2LCTE8suI3
NOR7eMW0FUfCgTSSplT8IzBoH1WTQTRseDdj+/zODqhj6bdrZ0o3L0FW33kJiErl7TQvAd+cURQo
N9TNq90tlacXwRpDRg9YY3dDLOv7buxAG1HgM4wUY6PQtnxVxvyaO++i94DagBUx8I5bzygaqW1k
vONfg0qeNZYLHi5cx7TdsJZoyzRYOmtwApB3IiRcsGqJURo/izYx1t/AyoNok54sjDI+qIlZEZfB
A2YyQgULPvqIbh0CGXaB8Lze4AGY5LJCIlkqilMMMPN8u7nY5kZbAfnY3Wcyo4SK6Suj2147j4nH
qQ46Vm+aTwrmizgG8vqwjqZomr04olDhIjLFoIltfMhdwCMt7evYHVlkVW/GCsEgBEwhYmIhPVzx
gFEeshjuLf6K2foin26wUjuqR47Fzibcsk5JKrZfYGVJAmTKce+2lSMfX+qyG155oY7JGP9uBjNa
TSPkUFDa+vGCGXPvhgF5JWcmvL1Yb5o2elUbixOlNNbc6giDHgYtrnwfD6DOwIqCPNqopJ+Dk4PI
CQ5Vj02ozsWYxPjsNIGEj2s4Q5o4KMJmfjmi7QR+8NjRX4prkiXgM1qPJJzbfLGwCNfm3HSwODzC
UEf3ym2f44hXjDE7gUVHl47KNJpdWFovduY5hyo1UYtATsW/6RrI9bEVhvILhAJLLeKJmSAT65Vv
8WLE5RdzuWhSURRSd5He98B+6z6iMiaXjNJHeAw433QsBLGd5cR/THI4coYePrDv5QcbIeRlzXec
JogXx+zRYHr2PbTkqTmlqsdjk8blvKIuq6tFonqRuYqLFCbk5lHOwWs6uuR2XvQGZ7PLTfQFA/ON
oZRshZQcWHDMqlc8ciAW+ObNWteXALB2Vkpddc3gbvlgP3jXEWXJL4PhcCEqGi6if0EwpREg+EZo
3AvWQAn9Z2e4sul39Ta64+Heqy+1L2V7HbwiLznepiYEqLMNelAHL3Zom4zl2qdeAHhJEfiPIDAQ
zZqA6DMBhtgRM+GFNhC7+NoYzjDxGmq7u0cx1rUbeE0D+VAYW46fa+yqhNwWDtSJmkjs8xx3Czoh
naOG9AmYNyoNk4y6q0+YVFHWBonsNlsm0sbsgR0Fd3yQI4oMcoTs+M8nvoK6lCkZulHIXIZb7ti2
JMYvcGMRZpUh2kZjC31+pM3OYsjQh9k4oZGvKnTlBZ5roJGyiaXQMAYTes61T/E86Qf7kc/G6K5q
cGReaQqWUHGc62cVLiLn1eP80OWHKolUy+gyJMCeY5RCxBE+mGTV5uZurpQVhbz1QuBui9FOqRZF
FWa19wl5aXaGXdNP6Ztq8yKVjpgTc8pAmTO3/qq/IgefZoWAcyIibGtfd0MJI0tjjzH1bRg5o8vm
3m4B3DOe2x4FVfoB0kXzFaOYf6LjD6r38vJORUNPyzO7jwpxy4RFutDDH9WdnCwRhSlwC0CWmO7F
bkOpg+mUSEAA42jIy0nlylNjnGBifsV1ciouUY7SGFOe1FHYLcjfYJXLDpuiKYACo8byoVtxrGGd
yDatPQcYPqvVMk+OGqxktqVk86TcBmqwqv4wFTByID2qdoB2sNaf56+pcvFVsh1mtYIJh0Pf+Ly/
3ej1KLFo5aOlqMFf8QGI4BoH1xPbV3qEcHUyPoSZOByxhRubizXTizEXF10CGeoznQlfcRGaupsn
S7q463lH52Ttu9DJNzgqQpDK3RCLcAMp6pe4EMulmA00hvsJ0etrqqV+WZ/OPrBUhIsg2oEXHqxv
8HggZNXsSpRAwORZGTRIudd3c0+BJ8CkbnHWJ72gmBECzV2lkryQBuZI7ahugrunfYJ9PRV87Z7T
jK2EmhJcFTtU5lYsagBZiwLfp41Hjome54jJN70sRSc95cj0VKoD9SjUY+CLJ2bfJCVZXFhvIkuz
Ur14DKBpY+lK1TgBxuwuZDnZxe5ClBQlh+IS6wbjKJ+hZ74SpMz/wSBz2iy0z2pEByuOYPy6p1c5
oS16fxSYU006cm9cThcNEfGg6ziW6csok+Ac8M4XgP017G+olsTeuJ0jLxiXy2jAiahWZmcTLIw8
hD0blTK4mTNrDG/7in81/ShhjJln4eXAHLseWjeaISofp3vTQJexSj2PqRXLMQUMSbv89d5wB5kh
9FABOzMd8pW5UjMurJOiTGU5lJie5feS0m1QGLCKN/3wUaQ0WaCkP/u3hbKJgYbup+vHRfZvPOWG
RTLhQakc8wxHZhSxxdoA0dJ8UpBBPO6wsTkMd8osAS7pJjG7pXnSOMeo21EKJPPO2BfQzD+bog+V
vE14G01ijXFaikB9cVuNWRY10OvQUtccXjfvoTrFsQPY1qAFriIiIYBrwQ4zxyWFA0sZvlX4mLUP
5mZzPQ/vs54tAfXilGFFiOifYsE8memwI6VX/TQnDyy2LbcDJVjDkUtRzWC3sDIAQLR4GIZsGdmw
isdptcBPBQpIhqcfWh98VENeBfxFHGbexmeFPCsFu4AVSZ6Fr4bZpELrWk9e0ieOE8aACVQe3DVG
FIlfqiuKTigmV7oxj1qWRPk6HqQ+6qB01JVTg0056wLOHuuylPYlnK40x82JR2+nSRZevsTz4pKP
nxkwm4uc/QMBWUyLgpcUhuZQAxNkEG8R1unv+hkyHO8VAafKAQpR3gzAlBs90Ou5Vk+k9NyfU5Dw
NbJdIV+yPoVlqqCAyREEDLh4zq5+rIj5ZDO6W64GucartHFGLqbLWIxJ6pvoI2HkAnjNFEIWnXJi
HAlx+lQAUz6eiSt/QDdsnp760QpzE6AWQxIaSF6nx07KJxZ2DIlTPtYmEsgsntYJEuqwgGgKXf/Q
j0dLN12dXVwCjImlvdVtyNjMNHyDUBBmRecwZiOcpyl8G2Y2rvawi2SifBHqdF8/ktkLGI+UeRjD
W+6XgfajL6fnrUEnzSi6B92A2wDzHNA2yaeZYd9EtDdhwlYlexUSAGNwY8FqiGUgMegANfgUck0K
zWs91Xm7+UWbrl0yfrsqx4qyT5sDXqbpTK1PWtVT4X2BjOc5Nx8rCHSx+/idovE5ZDuQ032FE0m3
09lVQiyzLilhBoyehqZhJ5LPvKKCj0/aNJvCdcbZZLnCmtnlWQ6BDCOqx9XLWur6kD3WGGbDEk/W
W2isoyUxFRI8piGk5CH3OzrSS6ZvQIgM4DcmijzXfCc+HSHL9sYofAQPotKGeOvmLmA8IH407RGU
d2lATjTge4Ylvuk3I3z6smyYHYQ5AQo3ZVpcWyxYYgBwZMHsHJT3qOHO152lvhkUQEIWvPAGIBs9
H1UWT7Z1tQ08JFq4bqtcQPd8TkqVGFeC9WKHcUBjW+G///W//+//+Wj/K/66z++XLr7f/nWrSBtN
b+Xzv/9tWP/+V/4//3nw+d//Nk1TUlRDUhXLlBVTkSyRn38cl+kt5v+W/tejPevmyzLKBRPSyxgh
EBZrSHXKHdmbZQJLFjl7GSgEnoXMGyAZFRM2BYKKmVQmWJX1rsskzevoh564v1MLB1CjmSHhQrJQ
1bWQ7184y2qY9PXulNhq4YvUM+yhRYI14e1nlkGGcS0Ondk8GuvIKPHuiaD3XmmXRsSL2+iktCNG
8vewwlGM2LNxvo1C5P2V9WVgEIITSL3ptGXL7z2XO+gjHK0MJur932+WZPxws+RvN+v5uJ6j7PVc
NDRQaIlwHdlb7C4b/Eiw3IZ7bxvk5XbUnfZrgoT7pjl/vwTZ/I+XYJiKKkuypIn98/zH83pV5i0R
1Zg8iRPhIAX2aamvmEuRacr7DcPGgcFgCVz6hTJtL69YcB3BXR/nnaS5L0AtiAhk1CjznoFDNGT2
IX3+/QpN/e9XKH1fUfrTLHSxy3q8sik4CdwXvF+IwWDm4KaEGO+grxW7zlgBar2QXJgDy39OBsyy
OHGLtyd00ngoUqmn9aKFmZdrw2iMlesjI86cDAEo9mzBoOhkH2DljRnhdQd7COcosbdfuhU+uQHA
NgUgHVvboIQKjcuIp78x96/uw2RiSpsMB1+OuFHpWygqLtCLIltd5i4FEkPP87uZTZhuwAKHWQUD
RJ/GboajoeTXfUDRFEIu6nDpOfv73VP7JfTb+6hplqGIumRYmiYp2rclVlmi/qwLoVmbi2ghnm5j
ILV4us3sY+1tzrZJRoQdL+EKDFIbT5UDQUWodQPp1HpQV0OGXC5DgyBGeoqDvV+NrwPNOVU/LEPp
p8tUfl+GSXq+xVat3dckdJ2YPvrrr8a3Fsny+MNyUrTvN8RUFUmWTd0Udd2QxX65/WPBF7ocXx9t
J6+3rmUfJlsxGE0mvuKyXIylPvhqmQY5tuMNw5W1X3Q20ouTO/r7U5H/+Lr9RWiKYUnskbKqq98u
orCe3aMq5fVkN3m5M98Pzs5H4c33Hg3QIgQ7/uED+1/42zIwVVVRNEPX+UBJNL99oJjfm4us6dJa
GI3udk+u8WeSvY7tpe7OAwTle690VuFi+8Pn/ocvaoiGaIqyKGqyKEm/f1ExFdToYtXy+my7s2K2
TmbL4GIH4+l0yAgJccbJ9BY/3F3pjzPIVK3+i3IGyZopmd92jEJ4tVoby5c1BegYz13r4z5ltBkK
zi1EdgjDEwEFEkVoHWDu5g9rWf1jV+fjDVE2NMPSVVlWvm2pRmuclSrm4RLk7TVwkzaF62apvXPN
YOKzxtAbERAR24OlvQzmyBi3Y28q2573gb1NsEctNd17Q2exVez//8fxz0tTvz0OoSMERj+nypo1
T3KYPUB/+xWMbW+6CRMvdH96FHL/C7+tOz5QlyzFUkyRtf778+8ezaPLrERZ5+4IrtuAvG/bfzh+
8AreyM/zCjtc/bTo/jxWeQCmKkqWbkmGbujfPlSs9PO1bYR6jaTdXpOK5L5bHtLwoPKH1O8IKSLv
px1M/g/7ym8f+m0He+bPQkwyUV53wW5i+IfU9geJOwiKkAc7xc126NA7j36ot9R+LX+/waamWKpI
5cU71i/Gf2xnl1rqZCvNlPV2N4FXADxq2A3RIYeXK9gDXvDWnsuDAIHn2GNP+wRqtUNU30dnsxr9
9Lh/ncW/X41G2SebkqFpumnJ3zbXC9//cXmRqkSv7T0cfChJOaEsvvzwjkl/lC18Z0PlI3jCosRL
/vvXbtUYk+/s3q0fHkt5gMsq27cXjPlWnT1a/PDa/FGC9HfYUHRD6XdR6tvfP+0iqUVemVK3Hu2e
3s6f3FyfT1wykxyJg+Btvw87xm+LBYiK//ePNrQ/NrO+oFbNfjfpd+/vBZp10bS7eTmLcxykGZwM
lBlMWexOj81S3Ygn+JnFLvqCKZ9sWgS/NkhDDxJhlVzY8DPAt5J2xPilHd8DZdqSrOwzzpQ+qpNs
uAVxbO/dm2jYtwmqCsjA42yQWzM4DBU0m/9RV6F5OyFEYLLyJFyrBCyy4/cSBq5m0+yqh8ep7QVh
KwYDLx42LFkJtTHQNg4jdtsrRKKDtGIsYhUeo2pIK/cTU0+YLMwjZ6AasECQ2d/xHdhyoQxxb+DF
B8D0orbPrQuzB3i2e/YEimpCn97sozlYKTxEZvzM9eNN+V6H1Gu4Hs3RAMNClhAzHqw3OIsq9jVw
nPuEGabvMc7XhIlYDiyl22f3KxWnReiGA42tjbstCF16gmiSCT7qOWa4s/RYju9LwbKvp2wMkgvP
CmrJGRkFyGFqC6vqFJ2HStdPZHYUVwwu2wLTjp4MYHwgUHsxn9unFjY7PoQk6F2QHQkGwtD9NQbN
uQ4zF97forzBw2cChpeBS7qLCT3ggY0U+IL9pPhGD1Auy8QFOgd0wMySn3Z3R0HZz6AunUBpEPGI
2V6Aqzd42uGmXEue3oM0iF+5Z1Afeu9TmqCmsb9Io6clVwmdQaeGtCwnVIcxtw3cgPcGK+fsF1CU
LaJObQ2uiW7f1jAXzNM1vC/o5rGw4PZDe8f3pQWVf2zqd67aws2oQzO1xCaCiEqYFqfzvsACmaiN
I1R30iFoaziDrxFiNmOIRg/TxYeD5wR51AJWiIWPUBSHZgvbiysa03gM2e3jaWHnUgG6Yakvut1l
rFBGr5WOkrUIH8z5DCyl8Kw2Nq9A5utA3EIEJtgoxvFGKuGllMx2Udfj3z/CygwDXsKAC9ii5BcC
+zZ2zkINmR1JaMENwNPeCO3y6nNubqlvwBaBkZh7V3lUIl1tHZ3/TraeQP5Qb/tXRy7/nJ6n6VB5
67DJHSnosRbc4NyYJDvh6hSfOvBo6XXH5wtrFOgSbu1qEvpYYmdCQp2eUmBCpCCOhhIYRJbcpsqR
sDEmrHd6fRx55AWNz5u1wdEqA0fCJIZXihIeY/+rG624t+iRNRyWnyGuBK3gJcDPjBzRTPIcL6sX
zlAd1EoCkzycVuQ4QBdudX07fCFpi6f6YoAr2GdoIFhowVPZ4bWHmYcIJ31dv7+k3ro1xncI0sGe
XMFobR3aK9wfW/+oxYFy0q/OeY/7shBongIRBRUAlnQAOrktzmTSU9c5yTKHDFZmjMMVj82V+SsL
iQkLVrEluJ2NjUAJxownqc5zsEmlxzk5hQd2uHnFoVyYeGJilApMCB89wcoFZIRIaoekokSa1Py/
c2LvcqawE/Ud5uZFdxjnJpjMjXLSwke3RfnFkE9bMfmCogIkxHZzH8UzAKZikwpuT5rYM7dhIoMN
NcwYi/DGcmeM8T98TOSJ8FlOiBmbvfb8QYBL8s0Yt5JPDESh4wXJt8MEFulhD0D2aAcqPH43Lvjw
H0uQZU0IFAboIDSNB8TGXLnhFQKrWTSr5lP6Khc0oezL7/wQIKzH4BFrvSvzO1JS+/EuvptvNQ68
I3QO9eQC792RkBDj81N77MiQXhHj8Ft7qYcAZadPdtbgRH8i4laON5gttM94ZVUcDW7Wghk43LHe
Kk73iS+fNtCj4OJDwvnAVF+CHWOe0FIpB2XCG0TKgQiatjY/KKGNbQrFeN1uWWtY4rywypnXWzME
F0RPfpdsBEhQkm4bAQ9ATJqASpDVvImgBXdM4TkiWMws+BzQgntJ1lSY4BJma/2xAWdOPgFqE9om
XtwH5iyg0Phou8UHkLf0yUHEjU++BBmnNxv1nBxcsnFquNfT65MTEW/qM2mc9vWD+U02FNbMpJIg
Dy5D5OAT9N1rHQIIaurngGa9N3RqXYMfWo7K+m1deZwVjsSgk2cwz/HmAblZ5VAAeCwetwV3E8Tx
qK60gHsJ8SA/yCNEznwud7+dQp6LTDveSRu+NAw512A++rD5a6wOBAWzHjT73HC4tcgOxrLfjTOS
pOzLJt/8vYxQ/qiX+iqCmky2LFlV+IffK5jnXZLuotVkC0Y6CxWr7DiAccaMcAeQedM8wXZvfrqI
9ueNPJcWzz3uV+K8mSsHfaav2oB3QhwXQ4wPTs1Yn8m7hMEyQ4Ff9KC/X+sf7ZOkyiolpGYhlLRo
k3+/VKp3WX7cjHgKReuaTiaYFJfXgEno3z/mV+v5W6367XO+3RIjjq75s+JzeMsz5Cot23r6Cq4t
rk4T1RxcFTcl7rQS9n//YNnsW4Hvn8wwxtRUTadk1759w7p9mWaWn5tVSjlxQaZhU4flVCEnKM/6
OayePvQzuCS3OTRquDFg2UxFgPjh22KAyhG1NtYsebN2KVioj/RTvoY4kY9LdGY7IMNAD4qxTla3
i8iOwoDqB8Ilh/JJmZ/fzAP1C/wTqLhX6AuY9Fx8k8OU7mwJJWUhUhVQepSzakuVI10c1ADbxxZ7
gM8M9OcLcuhcPlLBMDyCqbETEeow18VXCwOpnjuHdVLwAjttcMUgO4LY755jCekK+o6F4o2pNIQY
TukTlGPz/svmD7NnNi6k1+AAtcd4rsKG8VScUqzEtFGBNA6qMQyIdX3Kj2Q1BMQrEasAbdrNUJeP
lBGXrIyEJRsUiRuY3jL6x4H47NdYIVCucptP6go3dl5fgzquTzDBrJHDkc0tp22SXOgasCmrnXIo
OIJwh5o9UQhiJI5Sj6QBGVewxsU9MT9GO2bGsUdKCB/DbzEMyHMe5xFG5yYfhoc4hzzng/XLmwK0
foVVHxaGfJalgZMS4+E9EDenjAaYewPT2Pf367u8vGwe7+bGAnNB+cqw7g0dNnFxMGVhK8+qec/Q
gAP9AdWNzRW7h/rL2IM7JItq9foqodBhLbG67otF2aIgteU3LNQAjthw2FswjUHGKO/kj+IocinQ
9E/s9PkJs53T5e3yliyjNxOpty2+cX6Ibyj/eQ6AnNwsosmanmpSf6gTgnart+gdRwHlCNoTf+Kp
zinNvsCO21L44MHLwR7/NML4Y6LAa2tqomHyN8XUvje81gPvsderZZIVbmGU2T7mG84AL7xgHHjn
+XDjhO7fX9g/u1qJ0ZVJ8yVZmiEZv0aK/+ixz1anPQzROk/vl+HNCqxy0KYdXMqJ1B0UDYenO+aJ
P/Scvwazv28SmkzPKemKzACNJvf3bbDRs4el50I8fUJSjQioXprdBpKuoa5qNqoIHwO6jTyr/UKs
91e9XRZtB6JSo7Ww+pNPJAhAg18p4JTNVpF2pDfBvj9XeJZNXrkM1BaPdPBoU7ivDK2alefwAnGl
zWgmGud+Ozw50q4m/dRTueL6poWFmo5uNc2JtdbFO7aCB8pHCbdXFALdQBTn8YO3p3prsI5Q5cHf
H8OvM+qPO2KJiqqIzHQ08du2edGvd8HSzPPUoPspbEZ7w5ZJfzfpes/bBw0Pvnr7fGRMpEWKNWY0
u4+NieZJS9KcXHTNnrBVcYGqGXViPLwlkdHDEs39JGHGg603rIZCKAbdsOHvzPSn1v626F+cz/P7
37/Kn6cxz9ZSDMMSNVHE0fr3Z0t0t3nXm/y6fp6qKQ5bbGJIdz7q5oeXRfnzZdEYCok6uI5lGLr2
beybGC/pmj5KVEik2Cif9wTHeBh3vSZ1r8a4+0ye2dwqgvo1Ns2xmU6qdiBQftwOkhaI6bSQ97L+
qVx7s/syXoj5nhS7p3AET7iyRUgtxp7mDytf+mNWzWT8nxf97WCukiiVqtKMsSX2xPy26u7BWc0J
vdQd/IIarC+JCxQhWamtc0O2Xb9kIgC8vz8i/U9I4tdlGJosW6qmKuq35ZY8M6FQjfQy7emVYxSc
ogcJROOghJ+POMSaJ1+XDcR7Bhop7jOId32aeHVzXhrASKdum+xawpzT5X17PaqLdkZC271hYALM
y2hB+cyxl/l/lJ3ZkqNYtm2/CDP65pUe1HfuLn/BvEUIEJIQjfT1dxDX7Jx0eVjITpVVZpRnZCDR
7bXXmnPMF2xK7jkYbkG2t3ExM+cmFqzr0/6zjGUHVfaomTabDqVGMd1lQd2MT1BRSLGsliRT5fEB
U/orm0SEmQpl/Sf+RfwIGdIdRG9yoBNR9VIyMw9uO8ZXDjLRnYqVJNwhUlXWAhHNZnjEW93jbMeW
5TQ3gptw6Y2zdHHOxwTx9kBeaH/Uvigvzif8jQErfWvAsfURQ/MHKp8JFjyMaDZxrSz4Yrg7Eyky
wmSNt5PGDxiM52FLshWI4ILF4DZR4amjaqaOiMp2gK7gzTaXgo8HjgHIdQSENrXDOmYLEh/H10CZ
Ud3TkEAmOCufQARGV08cPBjWh/pE86L4LMPLyhiBFpgVzP64DsiOXMOnCAo0X53DhCIiykVx/sa6
nK7Vj47SwCWfbZF7kn2hMY1py7k6vY8WPDDjNpohJPboAHgXpiXg25HSwax/Iblwif/FRT9m2FlY
T7ORhtzMvjzvmSI1U7IJPCMceLT7mRRmo3ykhbfxLaonzeQ8282AAcbHbYkhLqy/DitG4ry2BPRf
00OozlpH8CyHlEX6VB41qQ02dE48L33UlLkBG2Rbt1FJ8f9hRrhSTFUiRmycrRRTh038HXchaIFZ
FRsjYh3Dgy84tYvcaj1skSdg6dJP9ntAWRh894eBstTCH6bndmOxdk/IugDuasNG3EJDBwzQxSUS
JHMSzUfG9DRJAp2D0Dhze+dj/q6NMi/zkqhYgaPnc68pjma3UTkhgxrrhkMrKkGjiViILsHQExqf
n8xZMZWe9Jfk4xbzdZk+5cRrKguIyfKK9aaKq4VBgDg7avJ1VwBmFVp975d34r5GKsk70C49jHeb
esPAOg1zjDGoDSaZz7KDt7cfI6EOSufgw8OZ9us22q9JyYYajaY1vvmHSHVu7uhpJrKBtU8eYVTT
zNNZIkzS8gbAr+hiiYqqAEFoKJDg0wcQZpkM1tsLiMBnQiIgNGZ08IhGOQse4LrbYcAC7do3Gk/t
dSj+6g9rqVYO6Y7dV7PFXOLLc3HVfRTfylKcgxvyGKf60kJZ4FH4phtCOWrOjyEJfrA5+BjF0yHM
v66M5N/MVfciTQ/ATW3p6gKivfASYgrdu8rbHvY0RaQBNn10qkOBZPLSb6VFT58VX44wBDFtSvVT
zghRMQLiYNXUq2svhf6Ab5WtxQctN5C2smtFYMYoKnRYbzRgNKgtF0/Xg0yfFcWTtH8COgjMWFIx
4tMk2PGYGS1MtVIa5EO3FD2Rf9Cnxo142vFJj/TbWO7m6vUJ/BFBS2yS6Ao/lQqQBpviFDiq7DeA
h15OlJjse8HvbOs53YrTvKVaYetM4qa0i4+4STqvPHknMFrIt0u7g6tKNpQtPdqc/d6baYqkUvBp
FiWGId6tmF3TdUrW6iw+UnwgXzu3Gk9Al6iT7KXKkxMGtfOrAaaUaog9j4YF3UyiSuWZuw0YGKlb
nzNUs471VWJ3qEjW+PfCxCr0eyTAZ9RlPqYxDAT0u89o5b2RnPencn3ldjvNDyw56uIoPu+1r1Qd
nRXWowP9DOw4t3NHHh7Kox2tp/3n+bDW8o3UBB3OT9TOmXm0pfZZGijD0BGp90+D/vTGLcC+DHFh
U47S6mmIR99hp46ydNtJm/6wlC9TQaDgXOTt1BQm16Obt4RYO+0GPJBWjU1xWXafR2tZ8fY/gshr
AJJE0Vmat9BytZdLsdyRj4KJRCdfh81cV0Q7K+5LeOBxpa17eSmf37Jb3FJldOpIU7926Vuh0o5U
vq7l5yHblNfXlsehJpBNbJdqutaa+HAbZYjd0VWjWagDRCwMCMh9ISeqUDcSuWtknPm59pwX/Hp0
s3xLw0cX5weS0Qc6Nxe1spu3ngDriD/vXEcsexBJ0JWTKdVi6aevD5c9xFPHWEV5URc59h0FAO1l
WX1XbzfsyxiR3wbFP1rjixmdhYm5KDMnhbzt5DTBY8LqD/jLrUDBLolkelysxW9GOsxADmmgLgRy
PaZSv2KMIN7gxJFiA6cbqJ1gzvKGex9Nd7UVdkt21SbLv5KwN+z9Op3QMTG9q75oGcCcwh2Lthpo
6UYUF4jH5X5ZUiTsmYdiC7e+6+fmMgXHpgAesNy+C1pCL7Po1hEPvqQxusdewwnPq08apdkRsfxS
MCc9PUSt4oIysBjE+x2uUnMrIatc4RDhq2F/oGDoaDRbiCIXOLEE0CZCNs0vMgMFtoTZjEFTwxiA
1z2BBZlzlskmW4oYrPsVRi/tHGNxyUw8flAUSD4OTtLApcGwwF81CI7aov+gTU5Fwwmjd96ZU2gl
Jy6PRZTbHPKYwkZ3xqyKM9HKz7o8yN4KjArQv4Dqm46q03lf79uVctkerCVAKoAK/LDbP6fVtBHG
hL+fYbfszSf9PNr1gXJxbhwI7SpUupp+pJ3dHMU/9rDPv88RZi5+xDeit8YRzszhbjO6IadvbpPe
Qn8f3ERyU9hL5yytu+Na+kjUl6PBZg0rcmGzrE6U4SlLl0bvS/JX3b9eDyMjiSVg1/CBGZLQ8RHS
N2P/2p4Waf1esPlSFxgTaEO34+IlmwrZ+Dze0cwYazMaq2fujywEe4YFuHJuX3rOrsdYNOPza3Xk
h2wd19k+JuqcFzkYwiJxTXqycavOEtoU5YYo53J4BY4FYcSG82rxZhG+iHE+HQmjO4E3eNf0SY5T
HSKEOuePaFgD8HjADWzmGiPo91r2WcovyD6r6IrlBs/OgR0pY2FsQ3jf3qQ1kxPW964hwMJk/ygD
yzm4Oe8olyxdssuKd9V6Kl/3TMS+Gjr51Entgo9zYa1sQypjHmsGOpkekkjK0MvYzXbFBGVX248p
rJjQVNXbWQ0tha7QhXKLmUlZ2g2EF+omn14aau/4PJMI61GosI5xngdmz4BQm6lwmfVJir/cU4Uv
yQTEgNeN36V3oaqM1POGv5avvfLeHqF/j7UQDErqCGbMrorfY/Qka9LZ0oK2dkR8UjfpvSO5V+Ln
e/HjtNi109PxbTCyODVNk9YvkyexWycHGu23ZStvmsuM50e50YOGl48zBWzTdIezUKu/i2EcpJRh
f3gCPH85v3fwnxOPvbgijIV6KUbZFW4Ofijl8ISCjVmg6Z46Bqm+DCaPlpfxdOPZh0pLL49/OOsY
xAhcSqoYukIFyn5eIk1EAmvhQdMlW/b4TAf8goNZdGi0nft3iclU1T7n1jJbH1+7KPFp2D3flhYJ
q6Q2DbI7UmssN8lGx/NKR4Er0DTH/KjB9h3LWIeYXZ5osxMmkQWKtNGt7z4BcPux3y8SWl3dC0Fb
4xJy97Rf0mRrxbgxIoUQ4joeohbOYS+wlqVvYuqC2G+syW6abS9PN9KE/GIuqR7As2kCDMVBygeU
66qDNHSlRUetevUAezNRQ3hOXERtRKlM7IOKf0eKd/KiYhHNeKnhDuQ39Culc7txKcSd+nFLJ/un
W6ws6AdK9buwj/Mz7y7WWdoQ5A74eUSFWGcbgZryOOEjp7tNgxKbgpePhG8WpOHFKQ4h2RNHPg1e
HN4qXUzE5akbQfqmHr+cR1ryInCclvSEhbopX9tneS6cp4aza1lh54Cs8/LtgGhYl593BMMko+qw
URS0+At+baUz9ZO42tPpdQ/sHCdz6WEMJHjzelzcdLe/fJs4WGWHArdMY0ZzwisT1CGJWRjtiKHH
MERYI8KSbqKZ/o57WfTo767kZCJ/MkQWBzmkVTMLpmxTcdG3kyN8lw53NODbpysowH1eApij0hZf
BMZFBndxr731ty8zn9+Sbd15jL1Lfc6jzDz7Rm5xNaY1IVWAtNLxQQIMv4uR2/PWaExPOQWEid+U
UDuEO7pQLVptGcRqp84Lc40hUL5MMsm/iMypJJ9Ihyr7ROnJi6ogkZ5kOHWIJpicdCfBRk2wanoZ
diDKJ++wKySmy1wbOq6A0wgM05BUw7Nc3HoK4q1JLHoX7RJXAaoZHG64KG3SJ3aYoi7ukdHfhTrY
N+mbmNPiAHwNItogNM15zMRYeT0y+BbRwWNC7V6HhAU8LC1XQgiY4+Zo+I+THQEUpyZoFI/wc7ou
OlDTfkj6s74Y0NFZZsxrklyNVykL+UmneDcKmBcQ8BQ31Dk9pFayKwgNpb0DJ3Gcn2IoefkMvJPm
32aMPr9lXvRnBqYoA+wzBFpkchXNDadYtIuSfhCC6+E1qxyIKjTzV7IxLI5KPxGwiPoE9FRuMdxE
ZygBjE/wFvjDUBbJfe3Da+rZHVnDTyjkkfW/4DIhw4T7V8BTQO5Ezqx7mFYq6wywwPMRuvvRlknU
pMXuXcZQL3n5hCcYa+zv58D3mYZE6YdCz90YPgu7jRaHvzKoIPYzMZJw/VAXgN2l9ae+ZD2bS4GM
RWkCRrDoopxZSO8NhSnZ6ghWauISfP31/IF1DKxmD1lCj0gWSE/PGMHPH0jW+2TWDhRvfpWPOxDC
ErSRmTzpYbFANAF9T2O1J6SV6janzLEzHj0nf26e6crXQBsdbSPBdhztlrwRlFhe81oB5Xsi3QzV
zAt3icqoIaRJTjOXeofwhdfLs7QLjBbDnF1rPvZj5jXYpGtiI8EN8Mb9PAsu8L397LyVlmzveI7J
UTQIJGggfkZXKTJGZBOwh9+TJU7YCIbdPMx4GdPWRXTBC4cXREpajRwah6naARbB4bRsKhyQBQd4
a3bTsl6ftLFQhCJ1aDoy+9FOnnTpXIB9rwEkALnrcSvk4vNVnHIbgsS9Pakv20vtX1LfaP9gVVUm
Sh7ulS5qTe4du1kJ2+pdWh3HMqCgW+KXy+s3hratKk2rYyQlKPSDKntnC6FzkMOrqY7bATk/tkCo
8XyXYBJcTZ6IN8w7VKDqIs2XkuWAKM9FX4J3zDi3haDnazJTriExaLe4UNXxr8uTtJ5c64lR+wra
mX37zvQlT96PO6aY0LEMZt1HmKS8QdkmXcpnoXg+XVd8bBw3BCvAHW+0KKGPItE7XR/RK9R1AED/
tIVzJzvIXLi/S1Cmn/rHZed4zZpdCwKCPXk+xG8cJl29snQiENZa+n3Sg51FMbGu07Fijc/GHNqz
wUCJKoiRCRBCQp2U4HZ+6jVfkyKLXJcV9wljZn0EQPisO5BhePLh2NNh8/pYl736ff9UVz4zJhQQ
iAlOQMGT1ZWrbmBg4TERQFaMO7Loobrb4/F4O56iwUWXGE9jZxqiTXRC/rNwF+Fo70DItkfDXyiM
MBKimrEpR6KrgyXBHo00m7eVDajBbezR5yhchIvvb/OdkZG9gasdgwvo3OLsi7SzTm4AnNkJ+N/F
ez7YnhM78YpDrTo7tNxPnEdCsTxaE8GY9XsaBeiJuomZjm+wWaEbxsJQfJG2ZVYve3VdXN9U9Gpf
BGGV4vMxeVG5G24Z79SD4BVMnrLSpJTk9TU9NFw6xFFS/VYeZlwe4GEXKAhMOGqqANcgmOP6LGhL
HbeLhDkaFFdaIkq7bq0qsKRQYgGv3Ub7aNuoYklQMW8m2su13Yj7SbpbmE9K7e5O2zJdJO1bhxJq
X6ZYCPAe1gvtEpf9Qmc9zUuyn+D6aaARxT0JcE3nZYPEgV4fH+/Aa/iMKEqogLUr0+yyLLgPDvyk
I8xU+i5EyRUy01ZAGMnDzI++z8EiK5GCUuW9IciSnTZPWfcqZuvqgCoHN6F4Yt9rjPWBWmKQJw9P
7POAMk7tD3aFVqHgX74yQ5H5/U2+kPKPjH6MIiEXI3ZA2M8v+ZOsbA7DRJzLSgdPM19Kc4HFg7u4
Pr+DNy8O207DaZ/SoyNspPto1ed9/tGcA0Ofs2nS9gBd1vKe8jVsimldRFJFTvWCDaWI0ZyGg7xf
tPjzbi8aqEkNlgm1zieoJYG8wsN+TicL27N5IKLked9sq2yrDt7BZLvTVsd8bl7DfbeoztAu6V2k
X0b6herQaket9J1elzlX7N+dl7+1XVRJtnTDRHDKuOHn1KZVzuebVsvgmWkWpyR42qcP8irOYKpt
tX5wMOVvUxCVDpSOal9UzHsj1fHWnBozZc6JT1lxBnGv6kxmp0XtLLnT1oTgVY5NUKfnbdmV7e2p
FZODhZ8SP/gjQf3fmmKqLomGpFpYuu4lGUVdl7e83hUruCJmUHwcRXtH4BlzbOSKoO+0z+7BEOgv
EzLlv0e8O9eJJZZaYqXFChkQAItyk3HTThleP5yRSb/1Jtog6cWMoSKS+aWgBhhSlun+JqGJd19V
Z1YFGEACxwwf2yGkv5xIzcRmxdyaG8hQ7gZ/htmejpekog3HUsgkzjFd1gKa1dPx6hz8+3ZV/nIw
U9MVFRm2Ymkol3/er13bSJWm4+RtRfZraaJ+KhfeAbtdNT6fCteS8SBIBEAZ6mZywAmRENxqmUx7
YUsxwBeaW9BRW+2Aaammnx5P2K5ojneZe+p7DIn65NZcxtKJIAXUEsk+GR3061pVnnodUyRZ7h3i
gH9/p7+Idjh3//lOd63PTDcSRTjK1Yzuiyz7PSGNHcQNJ93Sf0NktfP/fUD5l75+uFgWT7z8Z1xr
3R1Qucpcsbq48hhOJpOd46/t5Ucw9py3vR2y/D043N+uGUN/7g8ee6aOd9fsJOtaZQhHlOZPo1lt
r0k9+lqiDwnHAWt05i4W0vzRMX89AIO63RRRIymWJCranV1G0HpduTZYCAiYYx7ygubIn71HyyyY
p8GzxJct15LjyHYYfj7pm39/49+PBDIoWR0eCI4sI7L/eZcehJvYlZkBxGgNDwIP1nlEO9i9uoCF
7XpkrB8c79d7dTgU8jKdqbjMQe90FaJ2sYydiEVhSKpgw8koqx3R9fGs4O0SEN/36JaV+QI/ZAt3
Bxz++X/VI3VX6xj0Kk7vMWqjd7aDlEQywDoQAQ+eeXkYSv/rYHf3TyG2YioYJffPyLAnOHzW696O
bMSZztgbT1kevkdYnB98R/nRSb17SmRzf5O1ZDjspOKwB5fpgRORTO1hZIpXOztcLBZPD67kr/X4
7sTeDeh7U9sbFwEPyMjFwbeMCAQ1PMw2q9BVHj4kf72K3KGKjGQPM9vdNxRTqzFhgl7x2bwCiVsz
jF1yGbFOvb2Fjvu5e3Altb/JIDC3SDrHQ3yk/ZrypNci2Xddvm48nb7QEnGA7pXTlsDOqPQqmJt2
zUS5XV8n9QRikUjcTFynQwulvAHsc8y3wyf8JgSnhGoxsJ0j+kRMaIBwqF+kP+6KQ0RkRf3dfWO+
YP9De19ZZsjEG+poiIGg6voZA/30rQVhzZohRbfPjiy98dlVVmBF0SPlIoFAw7LchEZUeYljLssZ
Qca28gEIG8YBSgQ8URDUn4yVGPPxAUbxiumZrSybZUmqGVAEVwcXv6LRSR9UOnrplzmvg9NE8C6x
GhkO+jKPDrNdrlUG0lUANMw7uexvkBxNap8uXCBHNVJFumL7UPxU5wd/txoy4HU4RYTeg9ZHf4Bx
JS43KNjpN9OszvG6NgGGkqCn4ZB5O38QB/XOn5DzFNbMimNvGgZMc2GaBfrFUQKiro5PfBBigIff
nEXaRHBoRNxCgFFA/Zw8ljfo8h3TljaDtKEnQZAuJWm/DoZ7tiOeNYmxJbyTbWSDsXnRvo3CLpbt
E3YGGVmzo4d9sPeKzQYyFP6Ib2MBzIKY65cLexAU3yNWXOLzHAYRIVnWfoXLZ2NMaDYahbd7TkLd
3qCqdkCIM+6IaNtevos3JTAm7IF8oKsRsawOcD2G6vQmGtSKL0ogOXEKa0y2TT7r7pm2HlkENaaU
EayLcTMXXdHfPeVRvm6fyCEKdFCKthU3M/ArbORyxsdCQJ+0fSq8bkR3KTjhFz7b3yePOKEvK1Lm
myrCYeTIk0Uz6z6vnJEywMcjeEnYvBDV5iFfj5jdf9BIBX8IgcH4DDdzDROAv+1Qkaz0D9UXuXAg
d65hMYmL6XkgUpOndQrZjzpb5ld8M5J1QCgXi34ijoXg6l4CZsicfrYHju5uE1pKHcoSxV7RgomL
BdsreaSHsIpC4o7517XPS8Pf3gxOC3M3gFZnvwXmCYTCIR4pPAY7bx8kbx3GKdrldD5DgE5uF3Xj
Z3CVTsPnJ2OPT1U4MeGXpFkQMeL1PhOiy3BpCOj7xpqA2IUZMn88tFZnj/eKqAGy4hbJhJBT0dHW
wjh7lmZ759sMAZ3zXNGzB0L20tikvPqWW3vH6LRU42ssrM5jHigv2VAyXxf669POq+bWd/KiOScU
3AMU9OF7/y/6MksWMdlSHFG16MMr+j9rm2rtzVtxoTp6cWfoZdbR8gt3L8XRaiie986/3/jqX4ox
C/+yousWNQsV2c/D5bKm5GpmlVPmgAxqdcoE+A6LI0hKaAS1023onTFNAPEnm+SH2OC49wJbZX9f
hbSumX8U390Lm/KKhh6EO6a5OpMDyG6eIvsgxS75wAkn/gWWiNiSO+oSNkJm07+/yN+qSr6BhEGZ
/yItu1umr1q/79qhqpxM3JnuzKJlhAt7enHCK0vlgwLvtx8aEen/L+1MjNjqfYnVHHedpeqiusSE
HMKe6t6kF/Wr+7q8H9+BisF3h5wKvZbNCDYx0Yb0Kzz4xpL4qzJBOGtKMg5KTTa4Y+5W6/K0P5pS
WyUTYcRT5NG2aSN0REw+Fzf3+kYrGR3czlae647cRBhx6HvaZ4ZRlulfhiB4l7zo/KskLAvQKOYw
m6YDGHSG6OxpzqOL5N1wJyHHmNO9/zLAWc5gBtJ247W7yXaxBj5nQvwzApduTFzSxcDc4zGPgQzO
dIpe6kzHsjKTJmiYr+OaELgirlAHKZvdMKW1hc4R5rsNPVrXOjKNc8rREMnLL3Dc4Gwx1sK6ynyT
EQqZABtjfmPOsYXKeh0OsdfnKEhgv2JamT/sTfxlY2Sw0ZMlXaVloKnGXRF/apJKlBJVHJVXpkka
4aH6RN2NGC0iEq9oP2XGpD4F9f/93sJWIukaBlWKIwrru0cyLYW0lg6H9dlvPDWegfl1EPu7pjv3
WN88lEn2mxCcH1Scf9FkG4ZsEEqJ7hhni3FXVZ+zfFcpTTWEBFAcAPmvD3TRJ102kighGqVyG507
HazPg0f3d2fi54HvHt2kM7TCFEuMkjGeQoIhinU5VV7MBTLoKHFPk3IDFmhxReeV0f1M8VNdo+bT
mhPnMC0fnH7j195NQgivGYYpcRp0+f4FLJe3Chv2RRzX+KRkDWQnmP/6TACbJdOwZiNf0mtGxia8
7q3N8KusivX29SQtamq+9liGqgFX88aq023KFCrn7u2oEmONfqBLjFFFXhFdSoUhYAuc/cykapMQ
w3gurmM1VhARXfagDdGO7xHc1EDX01ezoS2XhwomEMAz4TnPo8txAL+nRJabcOlOz/RToSky9N1r
FKDJLTBLpIWAgc4KFMkSOTmYz5tGL7gbF9hrJdrHhvmsQmTc8XkPrQk7XdseiExuWqx9SsB9Pt5J
CAYThgVHbBfanljuEkTN9ZGDR/m9DlkG/nNDVUx6c8b9Lr2upWPbasp+Jovb0nw5N1jSEKNeYKLt
jTeL8CcDC6fZ8yrF29yb1Knk3/WMu64lucIaKuwm9fWKVjUoijNoMvLOzD0AvJzCiRZt/VHko5s5
I+CBkL9anfz7Jv7L3sJCNqZYyOVZRtkN/3xq5bO6L5JbeQC3IiKFBC4emlEWELtCSVds9oG+/PcR
f+8Qpf8eUbm3setKbahZUlRTnanM8RQVbA2MK3YG/esKAutolCO5MdEZUXfVu0gyt7A/B0dxokLd
QwgEQv7K9BdQoaQjBZFyUPA5yQMo7+Rr7/374/6pJH7so39+3D+vn/8UNvsqEaxEOhdrPiaqRZYp
w7IprPA84ZK6IJptnHKZedoUC8+4XxTv7Xv2Jc/lTwnu7Ry70I20D/vwrkwRvlbrs74qZ90z1is2
ZAbWjQfvQ/l3Jfbj/P5ZH/77gfWmyKSyLtbHFyjj691n892jTrt6lDw+kdM4kdhCVIO5F7yVp4f7
L+Xz3ydNHlo1/zppd+/ktJPM9lIL4CGTV9kk147nW0/wuF78KvXV7OjP5BzT/cY4TCQELed9GXSQ
8Quyv+UCwhybgTKJDvo8LcVJjje9egetdu47JAuPalft72eMZxhAjC7pf16t/zljyvFwU+TTTlgw
k10PsAIE3s1i306TNMoXWeUI00P/oXSf6umVcdOFMuS6JBdeddOrH3cRYjsSY5kZvciA3CZNi/FY
ilJXQ11HjnPlXhZDBugTttVRlyEyshP0hluFEl2ZKAQlnhCdRP++BH8p9Ybb4H+/1F1BLhbG9ZA3
lHrmK87AflyM62/YzQYxlzD37B0QhMJpZHaOeeGUH/pIH4wI//4Q6q/GzJ+H538+xD1/J9OBL1ml
kCyaWEatY5deu2qR7S2gfZ5qeyYQ/BPcSl/Fl/jkl5uEUffyUvFOQDyD+Ogmh7yPDo7wpdp/zOvo
X05BAXmKaDNvqvtIioC1XUZXiFuXfMRwkywBgYgbgBbL7mGN85fXvUVNpfCq14DaqXdvS/VY5opY
Dp4X+92M8mAM596IHt2Qv3t3w2ljLQc1IoOtuZ+yWIf6WrUknqx3kRwTUufgdJpBeO5wIRzcvX8M
QY+BRMij3ZsSW4Ho0goK+OIPet7SX59jXQLiMrBVoEX9XB1MaW+0pysfhL4RU6e+doQl6Vz2lsdz
JtKFLgIgOo/WpKFwun97GKZJK5QFVdWtu8Kq33XiUejw46LJOO43UjLRCZs+nmLFhDGwrc7gOJ1C
IfbYrR/NSv6c218HtxjKcGtKkvqH6fSfl4F+yw+YqMBGa0jm25rBlvhliPsB6iHl7BmgECZzbsk8
KZ9xJWKpJcRyUuj7BwvPn2b7vz7I3bm/nqRLq10KrGElyUIYjmA149FlGvoOhDzvHZNgYxpV+eQm
OsLlST+5EnN53AJicCYjVvUH2ypuiDOqiKA2g+FOKf3jpBziqs8snPj1GeCzMJx9BcMHfRGc6HtX
wrFe+Uf0lYj5iZQRgTMOg2O+/YPXw6/HSbY0HRO3yS5F0sFD/by99OtVlHaalE/VGo3gMU8/DnXv
91qyMpLkWW2+9t3Jt6BoyENwc1cGRY4dOrFOfqYRQyx8qlURFE1CVdsjLSF/fqeT/pESZmXReDkl
Y+H1ZDTjvVw93RiVkwEoxmrPsA2h+akhigbFhgLt82gKKHfyBIBmsdrnoltmgDyHGnIPuvff3/r3
PJdvzRQOzqJKua7cP1Q7tVCOWtGnzB2SBQKwmTLCHrRgAzM5TVpAeywKCylIfOKQx31cRTfvMjlO
slm6qkfJVF+q0K/laRNX4b8/mTwsyz9uOV5spsoCSDkrUhHe3XK3bH9UlGToo78w4pJsyGQ2Kk7k
zM54HNLBYsWw9Qc3uvxrkeBBZ9nlBpAtXqn3RIIdLjajk4/SWn4dvRyjCVCl91sYWUcvEpwvzRvb
TurE2Bl65kBIHsAhu48mCL++uQo0izvQMmmQiGydf96JWlpoea6q3ZqombBe4jtygpvTrI/xOVg8
OMu/Xqoci94HGyVGzOqvOdc+Ua5F0ZrdmkWQEp9WDFsD2bmtYVUGEo12vHw0Y1aIWHGklxGxo5H5
fiWm7ro8OgBJHjyGf7o+Py67CqKVWTRfHT2Dfm8wrrp9Z16VtAPN1vv0ne0dm3Zhsmw2aaxHJ3rs
qo2lO86ds3cOjs4NOvuiiL555FAGfVerY0Dngyieh3Cv35cF740MTY2+ggrh666IMXTrcCxlLgvo
GecSDQ2Fj8bdwUL+fnQWfvdN6Jr851h/OnX/efEbqSyrfcvaTv8iZvyfzHlHuEZ8cR5URb8HnXdH
uqsirqdbU6Ym5xvXuo+CyQs6Nz7NCYYaHrAHV/f3gjYcDfYdu9OBcvlnv/Cf79W1V0Hq9tpwa1+9
PiKmeQFHI2SsH6DG3tBvxmr54BYfWng/76ifxxyu63+OKZZXpbYOp0Gy8jQZMXzEmL++2UjW7eDM
ZM4KnDhcqNNH71b5VxdE5d1q8hRDOjUpf5WfBy52x1roc6Nfu8MkcLauuIxfUEzHz7YXo0i72ijO
GnshP6hZfjux6AIA06RiUAZZ0B8P8X++sXbUCyGX1YYRZAYYbvmc2l/+3lWjycuS9WaeOeHBXlE5
pQS5Ze4u2B4cb2VEprOPFo/2gL/v5T+f5k8jDuYil//naegPrSC0e+nANcd+hxl0jpFvTbH6qBH/
e6d3d6S7Rnxh3crkrJdoZvZjIDcLeIM7B2w/3LFJBJgDoGS9fjv5DjESj3AMv1sJHHyoHobn1uCO
G27D/5z0WyJdlESqhtsM1nuAYmHyOrO/INZ8tM5W9OPVN++k0cOy+FfdMhwXgi7luTpQde9Ob1sZ
J7O9pv0awaqr0uMs2NhfCEJ7tBP4XStwJIW62+SOZvp7fyF3lqIp9Y3birtqUrgeiWR2nNoTHqb5
3vYO7ofkPH1qnnegF504L7rnXOy4s58eLJB/Glk/nui7D3J3nU9Hsa/LM9f5jLX2hdH+bLKOqgkZ
Qn4keMvL8FwHU9PeqGOHxIrw0/RGDz6D9NfbWoEDJKrINRg23X2I4nZS88YspDWCTb9zXgz79XXW
zjgZ6SLa+SQkebdR4a6z8J3lgqEkUTD27LidWUyEsC/FWnhJiH7GSpxyf5ZQ6r5U12YG6r3JLv5C
Qh3s2Ppy+psz1dCnLr4/R7fPT3cYxmxke1Ntpxh9PzBQbxkeIGhg4GAzuuued97qDc0yTluXseM3
ZwCwmOZ8Qrb/XoGwJ/OGpMYGrey/X7W/GbM0vYHLmjp7RkPW/4ja/vMMZPhKVa04SGtiGV9IFj0j
23Fy+/Y54H1feQUG9KECJh7oME4BcUdRxIQ82Jq2Ha8uG9oXMXlnNnuByAlHwoO29O+1TkPRQ0EJ
odMUTerdn49odQBsfjzIw1qHtyguMN7jQ3KOnKfcz1aPHpi/vBJ+HO++43BKdqVonfR+kIJgkQC9
uk7mEU/Nc7CNK3eF2BgB9MPL8Of9/vP5+O9xGa79/J7dNRGFLO+HVVZ22lXqpQEKSRvxfMj6+qBk
/lUxc1KZdgDH0izWufvpp1qa10LbUUBcHSS/8RxUEmXx/30VvzvM3bWTq+tl112g59IZHmNYCwUb
H6OTMliDTrUN3nYxmeQhc/sgeYf/5TPFDh489H9ZYECeGspAwDGB7tyXZYnYi8VV5Q1IvKf9OSrj
xI3I5vGew9WSt97Cst34ao9Xqbt9wAVjQ8ZFu7+otAIsvNWyJf5S3l5OXa0ICuUnDkJ39ynHYkDB
DgMVlgXN3eAlCy0fXyUeEuAY47Z286t7xQrSTa9eeJ60k9RHG7zU/CPFvcQ4GVTnJI/ndA5jGvpM
A0BtOioqEk+BzkFiWvd64uGVeVRw68cKNkL2hM+WN89jXXMv8662L6szejho4ZqPDH0OH8zLR0Os
WBtpofWeekzeJfYu0G2o5In/RsPumevjc8+7UdwcZhlyCwe0nYsYxgTqcAHQoIyy0i62udeGFmY5
IkNIqSq31v/j7MyalFWytv2LiAAEhFNm57kGT4waLAcUFRGEX/9d6RNvdIlG8XX30wc79u7eaSaZ
K1eudQ9XNDpgDnVXAbxRe/d1mhMxBY5B8Yo31ZfatI4cyTktr0D1EChw9DHoazSW4TEZ3TJQ2gug
wQJ20Rya48snVVLgKkYXEAoDlD0gFzwfThM5hI4Uz7YedhTdqHUGiiOURcHgAONwYax8ndwNsI2P
jdsAsfF6BhbiLUhq4CgdPTQI3X0vteG621j1vBu4VIVAofMJYX2svSle7MVt2d2hvpxSLltNKX2P
jiEyuIQi/t5yxxNm0cM2xNew8Uh6sQcGFqXDttQTQKPFkH95uLyGh+DLHECdDDZeBoWi8LGpcY+9
PLSmcZCC5rM/AC1BsBBnsuASMMeYUi4lFzB7az8owj1rtngT0Q95kyAfsZfkfuP9/ImN1goBV++E
oKTcQVbSXwcI9QDSW4zXAa2CC5EEYytcafMOo/XUEMNeHuS4dSNL4ovfboybw+JTBsFyHF2X4t+g
4g8KGZLrzq9Ltp/kBBpH8j/Ho/I6O54bzW0c3dKvM+LLIin4RAkjnJrvy6SDckl/iNh0d9vvYzRj
zzbuj/udvcPWqs13Bebu8aDqmqwByQPlLP75r0tQaSDREzcW+RS234IH7LhgYWIHfA9WLBcX+bFz
eHT/vnmfXm2iTKsoKCmS9lfC4+psmNrlTHQgFDjZtCQsjYEYqRRjL4NjzT3/JA7qFEgomFOf0HgS
V3Kfxd6yst2Z52nP6uDP3FptEWRw4kE+I4wcYJuAfoM7BJsEISZ7jdjK0XMk95zaKtREpEK2dt0K
PFqGIB/5+zdVVsBMAAynF+tKPtYTguMFXuauH2huYEOwc+xl4HkQ+twPl5Q0rEktNJFl3390Rhey
F1QGZAFruf/oUnm4Kpq0yKbKIPoAQOLc3Py8fbCc47LmngMcu915FmYdA6oTjujt3J2ClyRcvTZe
IhdyXIC4sX3pCoBZwnncg9Erg/efWnuXx4uEbUJyhh0AZWXusvufKh/kw3Ur73O6rLknvdEBtnWP
R0MLZIl3Dv/emGLVK+tC9Rw/C02mu/qQJV/VMtLkhMOgtheB1fl6v0wPNXv/ho1+GMMCd4UQHjii
auW2jAxdP2758i455/xgD/bhYGyDHopTe7jrBKtWt+9N2rHzQxoMVR0fafKul9rixmMmpDeJQabM
888ATVQJQRtdVZrnrU6613u7ugO9i9g+zyK+6Ucs4L81e+7JcLzxNVgUtP2NRjXONE5xpEPbEPWo
bIoDu0Np1EMlwP/7Cz72cHlVGnxBw2BeDVDq9/vlkDWVU2JqTAuhLfftbQB8G0Tda+BlP17bcWt2
zGOzUIxHrwPgHjtG1ipHKYm2m+KwYxl5GvGMH8xb9nIHPMT18snkpdmVx7W8nsdi821M1F01oAcy
e+h+js1ik8ZrYyOSKy3B3w9KZQBZubdwh4o3xCoYoxlE5HHbOvl4+IK2/HuRHwtjlR9QiV6bLDms
yz1PEzUoHKSQ28QL1LtS+wtx9tF+svYASy3+hzjOpQHBwUDbjnS2UrOQzciITjtFnbo9RFDDq/sJ
laRlj3Uv8FL8IRL7I3GgA3yHNZn0Y0NJzPfXyCKe/rokG9oilXZn5ls4iyBrNcNDv5zKGCb6QLE1
Sqvp6yo4vyGUGKzHbGz7NDPI+XCgFs81X+2sJtLwI+edbA3THuJcXYgZwLwPXtw9dnNArpF/maTU
qP/7TAOAv0prQDRMLEUxK+dhe2mez7EsFo3Sw5wg3uQtMlD8ueVPef1PMc0Z4mohBf0rOGBgv3M8
TOoW8BF0WvkVleKiZRZpqlox7RGcJrDq2Xhc+kAFIt7UTYitqbd9Mez3d2i0P9slyPdWbrsT3HSA
wEKQ/Xv7Yh9TjfO3n0M8uhlSYCB0/z1PuZIneVMDcOcuemnXDMhfu/tCdVJ0zYBy9lDhteXeHAi/
v+uV4v5PXQUdeT+bXgIJO3sRmIHldZAJmGGf3BJZM832cBuAQO5qI5y4XW12bcnei9XKO3uf/zFQ
snULTQnU8VA6cNGW8a1J7tE24GmPDK7dAQPhqj8YZuH2/In0nd1oHRHOAzjRQiEOdEX0Kt5TEjnC
PtDHCPyEKObgEGvHHZOK6ThzL21aeGi0pT76xYkt9T9xXnNyYkTUM4+8avbeqv2JyMbU+obU6pv0
hI6uETTfZBQPw409RH4RIZNxbI/PTjw8gbVx0jAOxcsELJqz6fIAaFsfKJhorUY/bRu4EJy6xwJ3
AXOSIAEHSPMdfv0EEQqUvRZDBeh229qQXEKsBeIv/g88Er4PQ9VFZHew6NA1hM8A3+U7ebF4Gevt
+KXRPkyRu4+GJ/80OKhIHEpN0PHgvhovq2/kYRBQPOC7+VJ0kZn3mzX3tHJDU91d1GKTgMkERwDf
0NIqm0SVJPUSR+VhkMiv8nay5sHRXNj51VPxVMhM95ybyLVRl1qjrRd1EwidqwPND/NN2fJ3TwMD
OXzgdxtodmtkHJok7xsU37bRVNF7uV6g6IM823me7juR9HGA3bHW7I3xE5+W0mloHbsGzO20dTGH
h+MwAhGko0rXQVsqb/oX1ZNN3HDD7DRt8lJpfh0Ogyay9AtejzkiR8lxGSFadj19q+pyj9R64l2R
bIHmm8gOmjIXMzzHToZo4zpcnFwzayP1klst/qbQD+EuizpHjBQu43jfRyb/DB5vPWrkM2PRKURO
/KItpmjbKGD/EfdpTCzztYHug3KxFbMTH7tJOm+cOroxbPKGMNM2MNNtNuAOdRRwSKvrIFvEjqrV
eLXdihoPX80ClEdDVDSKK6G6QJkoJYlTp3C39rY/H/it8RD63cJ2YOfXNCQfQYzsETq/UENBQClN
o3L7X/VtpkcF0fXouvPep4Qu/9We2ngFBd2u+dWlV7OeT/aTAv4Dkawmp3os2TE87XALzi1VbqNa
OkuMZN+UdnSdkRqg7UwZo6WE43HTe7WVNvehE64m3/UESzGr6hpzocCKBfFO27PyZoQTWJxgvhPN
zWBOs/tzzB28cV55sXjOxGrtnO+aG/gx5REzhckN0VF81xvc5tcNfDSKLF4suEDc3qE9pUbIJSvo
eB8rvuql8z3Sa8//s0lCq0QiUDZV+lL3d0RxNYrYMmHfI+zdQmjKNdyGM0soc/99Gz0mU7ep/Weg
yg2txWZ2vmZWxkeUHSQDN+HOFXqjpq11U++dHjbtib/HvDFuH77gr8lVUik1WjXMlVSqJDSowoLw
t3kFyrh4nyj8ZhTGpjuA/zyV7fFQbtm2d/X6KwcOYuQmzqTdf7epiuvhuaeEWLAJcy58ReyP7tl9
7+MUD/8Ch9fXn1Hb8+zuMpDgaMOEHXbt977XjmkMYwuBsXQyV5ai5P+9641qvt/To4myOVUGzLSg
UlTeNysMvZKVyhTdnuv7sT9VZHs8XgU2mh0T2g6imh3O6GmO3O/aWrpYv4f1hexv4RdIJLo5vP7a
rvluS5DbQEHGsq/n+4PxpkdZgXuaXAu9kH+AENhKtBv+/rKP7x+xm3j7iBy5wUOoAsc45I38uJMJ
CZd2h3mfnZZwJ/zq2rGNaAj90jo/vEeYrxgRVQOSSLoV0HDvD0oaW4tYagroy+bl7U1t7+03AL+5
U/rzM+5pS2P41fSGr+bkFVhG5tDp8tCX53VLrhR811ZWnganXz+ncm71lbm7NreEZNoY8x68oKn9
FQRtb9ae0NOsWe1nieTvuVfOLiWWvX7MGAxmuzsAZmEPBiB/CE28pD883XGclV87qsg8HnYXj02Y
rbw44XHdr3h2sva5fmLU1Kdt23ApZuP2vvbHJPOibywUYqD+qR0W2WqNRn9P+rGCIT74r+GrJ0tp
HM5ZYyEqB4o/sKgcv+udyGu1xjb1K6zczplNtNiFbTUkBaR5n3dGC6/mSri156qrYDB7SwUCZ+LK
cr8K+iqLd2czEldCD8kJfkBAmHKc9save+U/vWh/jVXd48VR2VuXK9ePaJdbk17vDN9MnGfLEfeQ
RxNwO+7PJqORFf692o+4DFb799CV/bzTG5vSVMSBdjjSXPIKb6ZVADQj6YyHQ4+AG06kFhfgd83I
zzY3YYT73QAbopuVBQYUI50Pgq59C2LgUFY4hNCtuN283fe8++FM3JFa1oSwZ76E+q9xq6otxcLQ
FlZyW2wRwoDSSf2ANrndnY3Mcc02ehowf49WWV/5JC0SXRNPU7c3yIPW2OI9+tHmNQfsoubo1E6t
Ei+uqQ5C2WCwIgAoOJhufaA94k5ysqA2Oj2i89k6nA0qvRAkaXlWIrNWnk/ltkEKk3s8CVGUg4Su
fyHB78MTIKV5R3po0d6Dwkg+yz2errk7o8s0oHxDvoyoXyvzNP/ka2HpqW9o4XVL2FjHDvwgeyZS
2uYQql6Hv/JzGvR/b7+bI0j1fFMkVcD8iX5tdftlm2RP81Jk8r3GV2/d6mTufA4ip//p73z2YmCX
46Cbee+r73fsYzy0RCYY/47qcAJPD/+vH1Ldj3K+KRYXzGqnbqfHmxxkVGs8RrSAjAc9kYnL1Guv
cbER7idPt4Lev6h6k37eYvCvBCIx0sP1FKnsSp7A9pvcxmxYcSl2ae4rCmAmAcdBTOS/XvL7USvb
E9P567GRiFEzv4nFNdFm7bRa0wBvRCf46nYLl4SupD/v0W0UaJXc7mBmVHdMxJn7a/YiMv2afV4c
Fyaq1qLeJjufC1ezhUBTPQSrbpW1+3E2axU69Ir5Nuw3ymMDQSNmcoHXVRzy2MnErUkYboYXf82s
knhvzvn2dLj+G5HMcGOLoBruQQY0yKRJtodfknCcXL6+Ov22Z9tp+9XjGckV+rMNdg5k+SYKErg0
xjXn7ck2v//4lZezud42JWlDU0h0WrAzoNM9twYNv+nv6HQvuu+vp24D/CpE3FaDcszGrztpjygl
0aOjAYMoOz7ahlH57pJ2KbfriJ9wdS8fBouyQQLCSceJU7PDnrwnEUCiqCPcaFUKhJXJJiejkebY
h7HDjPYq3L5ZkdPooNuOHcEO7Qj0P1okNtwBGmXRdIzkpvP3YXu63vDIBXMdC1445febTy6lC3xu
JIPWXXbC5wCutT1eAaq66ftNFuPRRrZreexPjpamW9RFwBapJgPfj3rI/k+6pzkxqWRSuralXqP9
QdmnZkPd3uSVvf5rKDDb90NtLCVdFRcuO3QNYr+lca6O9izUWzVlkMd2MikKWEKMBuDvNoFj3w+U
yFIiPI4zkFKfW3eAuU0g+pZsURe/wprv9iT9vR+tsnXSRJdPK41bNfHNuRE0fO1FV91NmAx1iI0A
0SUQTInXaB/72Uc8PrSiVgG+Q/UPLtcotmIomuKZ9PdueuxDVdag0hOSN1F5QgQaNYQ3/3NKKGkN
u+8kw9yIdSvw2FAXKSH3sqnRWMB+qbLe58MKYb2U1+3qJfsCOjqHdyAwyq2g+74Y9KWILz1zfkZ1
b/pnR+Zu4MrSX/Mi1eMrH7pwsOil84ShjLt4b+IM5xqouCjOQrS9XDRU3Sb3ZsRfL6jV/73WT2qM
9/OvrLUUS3G0Otxe9y9gN/z51OchQHWj/yH6FX+PdqPJVo8R5mX0n/BHg11ViRN5ts4aatpA9xF8
nAiK6P6Qnm1qmRzi6P81UOWz7q6HaF9m/zJhXu6tzKZi4+F4LjKc/+GdDsj817Qq3/KAllp5uolB
6XaPSoEvMM9fQilt5jju6EhXomYhn+7bJjECnSia27Iu0oFfacUm2cTwpjgjUtgR3Xd6w62d7887
5aDzZgS9N8zcR5MItDX11Dfh8OW8RD97nnzUMnqDAfhP3LztoNXakLVTg9yPpleu7WUOn4yH4LET
4GpsG0b42vXeGxR/J+F35+K89I60hqXwnwZs6qN2jBecN/oOHecDOGl3J67519J5Pbx1Zd/rZ4Fj
9xukIX1UjjY+2rC1QfPJu0eQ8YT9O2RBDNQqRYSysPKTWfK1t5bN04dtPOUFjximOgkQHAvDmuV/
5MogwEVFzBDPSVpv1cr86WiedS1nQGB16ADeOFLj8cYZ88TTAtf/9INjCADCI0g6PzQNBHTY/a49
vWJjVbb53e+onN7rQd7liSS2efqF3QhFVzI/3x7HYYnY2msXtV3PtPuzcDKpuaieZR26glwebnIk
HUY1q79I5UbPRBvUpWbRQ+xHNGCZsChO/dQFjmdh6m60ynbf62auWDGjXRw5EPQwFHJS2w4QhkX6
qzsL3Zqs6kkA4WjRXIEERzuiCrnPUvUabdPjlboUkubw3yDbrjAHrDnHYmc+fED42QYFTpkGRCWF
KePTBkXJUzGN33RBj2nBUqHCyEd756vVTerJK5p9C9tQ7FkdBH1lv6SGsbe2yeY6PXiKf9y4BWZt
iXvU6dLuS4cLf7nGYi7RHMvPewWkXn89MKe7zmXllgs0A0/d6+waeZgWo4wjrKHwpR40A97Nr+Az
hAYHBpGgBGb0QJN21jtIKF11FlinBzULJ37pw8L9mknlyKdZLK+iiA3BdngD386mR67CE4Gqbqc/
STMRl0JLRcA18Bqt3CVRI9NQQaY4R2jpEdxL7pPhENw/fERn1Kl9Lz+b2u/xKrcJapTHIhUnK6IT
Nh8M1tTmpidnOv6y2RVtN0cse09gr9mLzzISRJ/go9IBpCBbzXHz6/+dsY54QPKeo/wbzcaB3h8O
oaTxYLMl0Kx27eF+PGtUB9C/FRK4CEJVqbCxIh12PJXU6UvPxXIK3HQDETlKz6XzjlpS911xvLY+
oxUTU6O46Y7+vZueBDN+ASweE/KELFym2W2/btMkjtNmHG1L6jNEMgFuBz8Yic6n129PRnln55w6
dfvq8TvfD6rdD2qY0i6NEwZlWw0+p2W4HaAiuQRDIsJoe++T8OaoqV/sOpmg2vlWtvQ5352inSrm
+/Ym5DnFdSlPGLbdHlFlF4TO/2WFcVITT2GksqvYHWV3yBqreF+KTe2L/IOuZ3i1WWIPpE6Y82nr
1ld8tPsQwfri1NtsckcCGarcGYa2iQ7pJZFZ37lpsKsSvm0LNb6h52UvkHYQEVKFqnPdZJ+U8+9H
rmynDFcTBQp1PIjkOWkajim4Pls754riJKZlWEwYnmq0JMFFj3CEl18WKaLdaeluoDdL6R5W/6mG
x/CkIHH/oyrfXC/OFwjn0NWUwXqIh2gv7ryeWir8qFpU0k1K+nHpTTC5AtaHJNX91o4ap51uSDeK
Fi20eRT2jLZvOP5+SbpZigddRG/H67adn80gbM8+uukL7Y7Jz4/lhvURVUztr59TmbqcS6qxvcCO
yp3OXKUU5LdgzCDc/BWI3lb7SsG6IHOsySGe5KViyf+zDJVILi20/SU9gI8VT6vPwcCfBl8ed7tD
0zDs1Ix2u4f+mqWIN7+C2CaJrrHRQESQIszbXAHEUfzIzuXFsv1kCGkHuog9l73tkBcKzb1piw4u
JhKDbrYjbR+DsbjSW1Qw6Aj63hW0vjNZoaX5s3PCOgzEk0br/cpUru8rELrMsNggL/QO5kJHG2xW
b5oMStsfEwSpDQ9fYeT1j3Zb6QnBYHqP69nLKPFrAtNjCn3/SyoZ2OFoHBd7mb0Bdlj+GQCyOQVT
3otkYd1zF/iQuOeFin5YBDVD12zLajHeKtZFkTQJUKJdo2GVGk7Xrj1e+Ha3GVDvgFn/6Y4utY31
JwWWuzlXMfMLXjdpVDDnFGISV71/cMY8kG1cQCbtun1ZdwqsShzenopElTJGeyHyf/otnp6Wg5yD
qATbdfDMhvi3/XEKqld5ZFxOq7XEol4EM7Tnw7iitLLj6I2/uq8AOLh0GLyd9gr76PzserW9xsd8
kdVtomkCbAE5iWqSbTaujf252FEMtYAO6HanBVLRWfUye9f5euX4exiefNfddk/n/WvUyok6Hxab
QjIYFUzmF5c6VzoQfFyxmW3foZtbd4Yf9YnM+3lWTs622EiLdL9vcHJc6N7+9NCD+fK9CIfeK5Nc
2233p/O9rpPEeb6f/jPTW5HpV5y7JJxYE/kUorkQ4Qe0M6aQEUDt5JzWyoo/qbTcTfN2r/4arpHG
BT4uTLMIuMtK3537oI6FJgqcOXu479JJ5Jkfhka/7pvW7KQqASA1sktD+rfCoku4d66UXkrmSqIm
apLnrfO9e6uJSo+D8jqkGAqtQwDyqwqe8TFbbw9XDpAA4s3hzlLNggLAdf1Bmwwsc814j2kwWqHA
4EgTKOI/NEoaR3N/Uc9RA81gWriBaIvaaCbQFG0ZbtA92lxMOBZBbT3+f9yaj+wlGgdAT3j1mII7
bVVyA6lsmpIEOEXEC7MnFG9idzBdtcfEYdpn/QKo3AcIFF4BtR0MTbQN7oPV/eCVBGG/VrN1au3I
w12/JyIjUIjleDqm6E1fNqD23AaFyH9+RrDmmu5LHaP/yUvg/hdUkgZ9bRWRlG74BRSyfCyux8FX
ILo2DPldF6Se5IU0h3he6ipYZB4DlSClR4AhDgWjERVlpycgTcDnzZycUOlMP/HGzBzVK0kSp6Ak
bCqPyUe/rW7o0BYtOPbwe8PO+mQDBK3tBDzcxmALDNG+QgWHl/5N2+PXOV+hlLe66FGJor/vwmBE
A5OvQOE4fx/ubHvEsBY94i0P4bpz/vAAZugmLErwoLCcrQfobYSjtBxpQlaBM5B08XXlEMD1aTHw
K+62jt6jU555HtXk80r0qet+wsP1IX4CwBjYFQ3wsNVLuhHTjpAON6jZ3Ax6g3LamgrfG9gUs9QR
yh112fGjqkVlyMor6Yp8ShkhITzt7Clc3sBAY8kZXzsUWAL7yvkT6Sl/iHYkzN/NltS9CGeluvfa
4yGo/JLKc8VKSrnQEn6J+9Y72QN7Ol67Y3Yf6x2SA49qMvVHzoYFYRJRO0VHaqppNivHvqQntYVU
J/Cc5OJr53PVQeRqOHzttqHL4fKJnPykZtBHvI4YFKkpqpmIPCEacP88aKRNpM1ulKNBJg6Y3Vp2
ubhcyuMrvyao37rbd4FNDMZDny3FRNBIuR8sX+cHU2uIw0SFYc4VQlI/bqHndbXFH0EvX4qejBK8
LoNmX/CEQbaDQRlxw1xQyDyHpqcjkGMih4+FMn8vJBBSixl9j17+voGerwzLjWYyRX1Lrnz+slCT
rNm8nXzau63lGIBW94PfUkc2e0xdxLI0kcCgU85VZ1SWxdg0pFKC6HezYyHgcqkHrS/RmaJuGYb/
fSnxfrymuOt/xbSEEtPqWDKzDjSzXoOiWstuCBWQ/Uy0K+ygnc1nYXj+/D5hMPT3sj7WExkcGTEY
qHAYiKmVvP/M9timRYOo5vLIg7FFlXZMX0SgUqjstdF+OtWl/09XmAGVfxRpCt33M+YEpGfYKazw
wX6jG3NwVt6YIEr/2MnDn7pO0GNjQkxSCHRSIDZAelSCmLJaIOtcXhhPPDb+gWC4Q1/7ZAxcVjXn
6umaQs6AogEflGJt5YMq1wbu6Tw7BPlMa799qh8CwgWN+BWzjP7+vQ0FikSl5oQ84teY4+9hK59S
z5Odriyo3vV4qvqUKTuHQDxq1vQKA7rzhGhRvplsRL1g9HOxpW6t28NjIl75EZWlNpRSSU3xIwCR
9WhgYvVL0T8gW2FwyngiP6uZ+NPP+3vile20sdKLZGYxNVr3SuIPowEYE6gWj/Ih8+3UfN9nd+Ld
QleCdKLTjTd3YjwyUUFhEMdmMJiSC5AOdoVnk9emNINur6jE1+2vx4SUNRamX3Q6EOsBtXd/fNba
2kpjRYxPItz7nMYur2e6wyC7bn+CJU8eUZ0OJz9HZ8J/wWWHLz8r96e27/IkIbPw4ONgabI40JXf
ss+zfL9t/PstPqXbgWhTTwOMMd4/wpngPDB057smaolddH9zNWl9AKciDaQxJ1d2WX62tkYUnQGf
uBTLBgPyUmHtFEC12NHOL24F+Zoxxal9GFM8tyB701GtJl/qJeK6THWhaPXmlhRJKM4JHAiXotdu
eBN83mo22pOUh2n+GrIyzawJYGsXMyTJ1xZ5OnaZjyKUZr9iBkvrcVQn8Plka6ORgSEEZDYyTaXK
IzmutfNVkUhye531sEdNeA3oRZRhxVunGCJXc2132d4l6Fe65pE7Eeg8iGbFuGa5H16cFr9El4EL
3NSybjD1X7eiuku0dL0ymLvgEW+HPXQLIAZR8aMQehYnbO/ORhu38117IYsHTvVLwykj9YNIgxND
JX6frAU1Grrqt96eEVj2vOkPBnbrS241ejSbZhT9BM6JYHapi+JPvzmYMqGfpKKPcsOe/Zp32jzt
lYucCJYBEAVeOK1x3IHc5/UntF/w3q1pOTxWeVno3wNWTrC0ydI4XSmokrlmEO8BwKreYIdGB3XO
8RKTbUgWXxRQQD73vY91xwP0fO78rPx49lMbyx/xqpVfU4mtC71o7mJcUablAHG0NKFALtaen6L3
UQkhJwYzotDsPLvdPrWOiTUMkbVCuqh/8kPn5/t/OYRwuhBbUJD2w0qu8otOpnyKdPHoWsPU7vk9
8iPaPx71HZu6w4yUsG4D6mLJKxuQvBO6HI1OemLVBMIUUl6niEUgJ5sPVG91gk3W4RC2xzZPkKYT
bFo4QqPWI3HPeG2KAG+5c+wWDozujui+tvsAimc7rlxpSPA/1/7GZ/v07jdWso2i2BZKnuPAKuBK
rj/3W/7QaA3JHLl5whAOe13QfxKAEY/B90JQX4HRVqogi2Z2SNRS4PNdLj2EBIn4loOUIXW2HIuy
Wkrmkydg827ESiVkcUZo9mgyR3hmnwOBKQjGr8iTIgdKsyOsbcnd9lLlwzOgQZ1LwaAHv0s2xq/D
f8107SptrqLJfmP84K2wdltDCHV2X7YnP1brJ/zWxqOaWPtY2hDz/M+wlZXNIoM4VKY8dV1RNi1J
oJDYoJQZBeMYDfmNQ/4G11YWepWnT4yUkJKo31JPPzAUX6rxpM1AxO5nDwQ/u3D4xa0+gO90csYt
oaOCSuWRHjsm5zXTfpJFWAyDBQ8mV+bDaieY6VhrYyfzeeeEeFoekNnYvv0+lWJnVHuxPAKUKV3+
HrCyzsmZvod2YIIiUd1gBxnhbNd1YGvHgeXWQa9vD9XqbgIZhaYAwkto4lXSB/N0Oh6sC/OLqMYk
bi9GsHvRHrTo7dLCOjkt6liIPfAPxR+eRoJ9cWMImO9mw14uKAQQ/aG5gXRqy0I9EwO/E7SXD46d
NrDfvT6Oums77XEd5PY6+O8zexbs1wwqd9PKakS5bp1kdoR4GPPjKOmPA+9DpHmTkBLb31vi2WV4
N2Al2MfmwjSFVRRv8d6cphRHYdSi0OA5kNsB/PJMjQXjsttu40jmgjuZ7MBsNmt+x9NAwMPR4LvB
rYVteH8U1vl6rxzztWiQkeSrnr/1V/Mx2eaQRobTFqxwvkaOznttBvLkecGi/xq7skvLnQUCIaa3
cHQxUrMX87eLl7FhyYMMZ+e2pvtgLL9nQharY06HwSu5qOqG2/aVyzAOfprExdpf9UhL5OwI3A/y
UaSm8u0++hUaY82IZDk7i2KVeMS36J2NxzbPLe+VBXFCwkNdfHgo/GOwzG4QNXC8LZB4uv8I0aFY
U4hi94n2d+wSHy7+FaBsP3S+v2vLTo9B+H60ymWTrdbNbLEh6+yw3iCFL+MWugMtGOSB/Qo210ts
KFDt9WgCt9V06o6amMx9sGB4Suu0k4D+EBHvJ3tIlIWxuWisb0/AjXxAjs3+kk8dGFPRiuWKFRDZ
kVJ3rT9GYTEweriwHBQNAdr7gTUpTYzz+nJLeD+JOEYrDZfiu5Lc7YKf75fvWjjB40VzP2Rlrspi
Z6ZsKHmKJBHGEWsfdc1gzIiTNURye7ukSiF1w79jy5OyEIV7WDCg6KBG4lhyP9HLSjZPmg5k8OXk
iRaWD17QHsN08gOEiD4gt3VqH3RPUpj7QStpmpFGSWN34tiwhwWgfCn1x0v0qyDxIvhG/KiTov0H
QazspLt5Vq6dQ2aa1/LKsdnbFDQtG6k3moVHoqa18UuRxl4J4yKUmwdKf8tNsDS6AcKlQ0AVAPqu
trVDveCYkoAsh+LlMyPBT3uRi2jnz/kQirv5O9naL98/bS/uL+y26qI8wg1UsEN/Ym4j99L5mQjV
baSTCQ4/39fY0VY2oDnJ/8aaw+nUzftJUZOVpp4OmgCEIrX7+89bXlPNkjcZCFSBNge7Q35KGaqJ
TAklCdx26z/uk318N2TlelRX12RzlmRxwRcBbq60o8YQQwQlXyijCEDB/7KHf02yEhKL02W9Opyb
hMTOm0AITlcjHLxFrY161+zGz+Q+rBn0SRxW4G6A0VKpCdD6ul9ZtKqvaYnRksCmsK7E/VWPAhPF
YtBGte89sWjV7ft7tMoU42wvYQZylG+t7htjssWjCyWpbpcGN2vabI1edLdmjmIOD6MKgUSIv0Jv
rpL7KpG6Sc8ph4YOt5t7QHCmrWATLLoBsZd2C3e+TXetblgRXB+GZcsi1U78pZB3v7RNwyilUyJK
1XKAWHzc4qPGro90yJVES2690gTwPvb4gYaXOszRDTf/1+DVE6NvsuYpY6U7PVG3JTpdkTem66U5
yKMNuHL9abwmPAuFId4BuAR4qUBc0XhrG2G/D5VFab9zuibg30QqhGE9LrMA5//+OtW0kF0HZdMS
6H/B3uQRer9MZkrNFQOiU9dKPPU8PqnTpHiNk14TD+qVoyIU2pxrFwS4Jpb1nu5b5yw0lU603uAq
Ozs1fW0dGpob/yyyQEfB4bRMrbcyH+ub3nbbPuf9UnnbLN5P8ufGmpqWE6N7ntp/z6Fyvz9MoRKV
o3xx1LYrfTtYNPx18yvNljHWiOq2Rg/rhg749VEfxqnEpMXJiI7WOdp3U8TLEl21r4vZOZ1d4P/v
i+CoB7LiG9K4UDt4/O5Q1FbwdUKBPXUzHCXXB+eCupnqxlhobRuRrW5G2qawD5G3padudLdoBmuJ
p8nz/JK6h/NqZK0z55y5SoojQORqRv+y/2qqnh7mR/+Azv85d9KdG+2d895vHDsX6yfXr7YpLY2k
XWjLi3mY7C6SnWd7F++pk9ErDc3OjyenTFZdLTVQLvvOM8M21WuwUeK2jlFgsm5f9JqVq3Y4bytH
KRsBAki6WJRWwly0vhxW8Uredo3iJCa4S9uy3sP0VVl/rORgv3JiOKb6PJcMUjGMxPbBQrnaZTqX
1qP8WFMXFDlQ9TsCMaIICZtChYlyv+WNlXYwj4f9toun2ZbuQhSsrjip2TGWQnmNJcst9XkcDAYP
j1X4nVU4U9mQUNzN9lH3eBytCi/Jg7XR2xums8icTAkau2CxH63wXvr7TKiVm+XfkiOj9n/jVqLu
SbmmhyhZ7bqraIUftStdJ/uz34DMAV+uHOVLHUHmdV9btC9YcG5bDaNTnv3sQys7qmxrdfCWKib9
3++B4nBrMuBYUjmk+7i8pKV62Havl3Z8wZv+4OVGxzq/rbT2VputWYGzOUsM9Nd37X2J+Gl2CDS7
aZZziok1q/N8Q9IIEBbgSEKYlV+jNwtaw6dz1M2b2K4Fee4aui9hzIFsmNxrzhb6cCt1ks/G6LJ3
9DJoFMEmCfK4JnE2n36lX7+jElLUchsbUiONutHesOUGgjibrSPv23kRhWomdUr96slZbyOc4Q/e
wkTbOgOxkWrOVv0oG5u30pb2owI1RzNoarPDcrdSukledq4Gy9bjDbhxNvLBL87nUDVb1nleyj11
d/ZYZCM5+3o52/EvNWLFORVLLUVicX/xonOgxoi85zP+Sm7ONjunWCxgayVHO7oYyB6+rGLE45W2
2kgcxhGehJdGTzrjcL5Z+0jpvRdJEGnmi7F9bZTDbXPtJTteecdRYpR2IQ+9UM+QaLVUt7ntn+XE
3jfn+n4PCWHBVj068eHj7wMBxffZsafiwiuFRteDnyXuahjAXnbbrrnwVNMp36LYu0J1MB3ZK0zX
QL2c/45xuNz3FQCzGyfDoKD09YazwQZ5McjRykaaU2ltxs2J0d8MTtFgm/eSoh0fHKOv9tTRBWvp
aTpMptZwvx800fWfy/gfzBoQLsaW7jQa9ipyttuO1RgmW1fdOtuVA/WteDmP9/3jEB+G/OAkk4bi
FL3mwqWOtlzN409tuKNkE3VWn8o3esBKbh9S+/y6mSz6wHUi71K8ZKq/eTnT4iCY4vo6sT5jhFyM
QOlqs8sMI9NImMbaaFHudtMGbg3z1VgZLH4s014cnMMVW+Nhs3AVjOfWG7qACgKqxkxyDRmTY4dH
BiKZe3W2npbDxdgclUPlXRrqSqeRuoXiXKWQa03r56O35sU2E+fQL65iLsY2WAyv2mBzceMB9tcX
aay/Kgu3VAfGcD0xxY7p73ux0V5P9P7OcrX3g+qXineMcLxtjNmS/4+zb+1tHVeW/UUCJJF6fRX1
sB3biZ04WckXIclKJErUk3r/+lvKPrgn8TJinA1sDDZmZo0simR3V1dXKY/Zrj6l5apNnulzC4sl
yBjB44GsIyzh85C646E/2ve08y0aKo+TOLZvaeVFf+djfgfrSkjQJqzfN3pArK3zEM1vys5Zom/Y
QX5VZcmTepuXbmIEsRNWEBpQoJt6TO/pFKqIDMlGobcpD4aBDXf5ybipT/2dagZSBrXN6D6+Haa1
ciueSRp0p1myyglouk+fTLgnYiPNwYQ5+rt57xgb7Vi3nhpvepjCxxt+EPbB2U+2Sw7RbfNaExgq
1Uy/VSGAuxs6X72NHwyLkYNySFeQBz1kiWutxztKQ9jWcGQN8g3sPOxjOFno79bOqRj+tjK66VP1
NN+k90W9if06Bg1Fmb1G8VIlzDdm6nXG3q7grxmMAwRTNH+MbrgNIVSf0r36PO+jh37C2WRN/TSl
LqnYeFy0uCFXnzLtUMk7C7kiXjdNXJNAVUqelGN5MrACnZcNq/Zp5EE3sujZOM5H9RYXGBXYm17X
36SPznSLBWgqVB4F5HH2+t/qqVGJa95X+/quOvTjpnsq4UMBRY077D51mz7Gmpdv67vpvrwjlpff
2fDdgBnsvtmRfg1b5vxWe1bfsRMks2EJ+2bADfBuhOoNYWRnPjRPHXULzW0fgnL2ocxyKG7TjImM
FU+p2GW2b/HbSGeTCGrHdQ7JUbXWcC0VWtgAOm69sQpF6TX4RQ0bW7eEF3gJA5XY8c3MI7WvnyrY
lyKh8HKV5X6Ates1nyuroffLeBVVrhzdaQ6TP33sJ73bAWW1WOu4JqSF/9BTtLasIIN1hB1Umt93
wUx2XeXCSrWY3HlyBWa3/iiQyWXDm2Ywe4/7BUYuGO6vg3RaQYq2DnRQYqSrNivasjRijsOit+gG
+7+857fqrbVRiNtBaPbeuZ/v6zcr9er0D+4kar4UmVdqzDL9Jt6oSVDEq5bfEDWo273DfeQDWB3V
57M3K9gwVPzJImqEOYRs9WnYqVm6FhUCCWKKiFf4c+qh6Vb0ECWsmgIHVHXiJp3XngbVlffFEV+v
S9wRWEgW9spRlh7qjy5ls+IigPx+9X+JlvyTg2Fa3sZMBFgO6lndO+ltqSqTkW877SWnsCipN6mh
bbU+XKJpHw1e3TqeKlXAM5sSZ2AQhxpxysSuuPJTyJJZ/PZbzjBBIano9EHmW6OBVLmZslEt1kkM
YVIbQXAUTCvg057g2hCP5nholXJLUR7U9VNDiZem0K1QVMRcOMBjKe0qwyFFxEjvhrkIugoGONBI
zs2OVfwdxbhb5kk4cng9dE4wwTeeaNkWk343beSwrPrsE4O1fNzPibmpaA+9Yyhic2cjm31qj/c1
NmSZpK/2UK0GCsnmHLqTDazSKQzcVTggdbpbauuqlZ4+HnQHkC7HjU2qv0Dn3GgAmboSTEW8UtrR
bcjo7rLOgW1yeqQp5osSC++fuRCccY08c5FxwJYUus/oj8eIw73KsnYT08ybcQ5AIHBNXCRtxv2i
LH3unDT1tVMcT8k/eax7lTDcRAyBA1d5BdtaQNmpoWEs76PkOdb9weBI5k4xaUJuZ26tw2fHPMVy
pyP7VOUh6xAmMl/PhG/Vo9vWIrCj1ueU4OzSozMcMFjoQU+MaZntxajhJmK5ugJLH/7opJzlFm4F
Q/Gp3KmF7k/jR004M7NrzheXUhmoOoEspYHhCGz7ZwVDcsdum9zh2zbxDe5H8aZudnrtq3X4+341
l/L/fLsufA0oAoGHBm7QzyfZsCEeknnQ73IMiO7hBcXh/a3gijWe5IfQffSQ3ZwMOMYHSKK3ysgK
seuUla4cP2BBxMhrdrsIpfLkucn2zl9cecgY/9iu8Rp7sbZpX5qg9p3H8k69iT2yHmgwkhvFS3pP
P1iL6cIBYf6179hUhyZdm8aumDfmU2r7JrJF7cr5vFQafnvd89keEqeTpXVY2KILZbGx8ImNcoN4
U2ST29en31f34meEq7lGIPwDTsTya741fsypHbipZXw7Ffta2+FLDuPGxPmR5n9ThkLCFo7KSHwh
2XL2Had6bEq1l2LbJL6th72OvTtANReJfwZr68E+xHJf23GQjle20MUK+KsPjQsYAOA5etw2DnFm
x8y2VA31DKBDw1LrEC3HJfrEqVsOTtaNbpFd+ZjnTemvmvP7k8+OiXDytE3tIt/CGQ3qyMIj00d2
6Is/KbzHu4IzpdGxk3UXVbiJRLyLlyiAcnlgv3/oZXXPT9FiDGOgFQSC3TnI1g2Qb+CKlW6zCtHd
at0YplzIcaLMVfSRlUjp/yuU4/szz14+72pMO6kAAKz4aDinCgKD4yaamiXGXa2uvgj1v73hWSGr
mdjKdAbC07egjpn7USDMmre0OObZHuiYXULZUYBHHz/glxjtPsmOogsEPMG4vHPoyilWVL0TzccY
Sc+aQ8h88PHTSlak4EECTzINedLvX+Vc7Ox/9sf/fhbj5/mzayURTYYl6nrIBg1hrL6gpk3SoxWt
S1R1dDfCVmOOR8TdTdVcOf2XDwYBaRvC72jJnYuvNGTASAAfxDZJYA8RvwIZARhISGjNu6qudnlz
mNPHftav5EPnY1D/ee/FvHSZE4WsyNnHkrPdlLqWZciAFOBB804q1YYU0ut4F0i47RlF4ak5+A9N
ERqI0eWN4iRwVaLulMFFKYFNh/Koq0lY5mKP+OfSZmRJX2yckbspsg4yakHD4brU/+3b3ovaiiVx
tc6iNTR7vBqZlmbMe8ORh84ag8iaEKcnj9vxrQJQTA6KW/RW4MzDlTU/J3F/vbplAPeA1MeCfJ9d
uSIy+zgiZbntcunW/TveZUcjghw02yZzUHIamgkJRPUkFRjbGaGmlcyaYTESCVe0mUspcEn5oY0H
0cPyxK3VGontqXamr39kj8n69116KSR9/8VnN7eCc6X2hSm2kR5Ka1pwIKsIOYAZFOP5FZTkfDT7
f9YHxBT40IOiqi4h61tISogkRWziSNCoYogFOXAiJGb93AWG+ne0D6YDD8L8ecGPip3hNG7bMGFV
zJShqAvPnLyy6q9c5BeXwARUZwFChb3e2VWm52MpuEHEdmx8pzm05g4BZJ5eNNiG94+/L/dy5s8u
MgJeBIEIC4wK/nFHaAQ3UwNM1a0JHD71o+xkXYuIF6IBhq+WwSQNChWYuPu5xqC/mG1H+2xJMvi4
MwFDRcAEfKQZWvsyRN7vb/Q1pvvPK0FiEKEf/rf/aDqmSUqNWW/j/YRvZSSQ6UpH7FuVGRVnTdS7
GEBapc5+aOFikvUuIMkre/hSBQb5fnjXQ4IFMdBcVv3btkKJJWdYspBtTP+M0S6Riq/mgsWa3EnE
4c6AcSu5hZNjGJv6imror6hDQIacVfPzf7McoB/pmFPREN3Plr/vJ13aA2+2MoHMIapkFEzdRNiE
L1A+9tkGexvfXEmjU02tK5nAVwb5z8f49vSzC0gnWlJkOuFbXfj48glQMzn6TeVL5XbYNjlwuKvJ
36VmAMGB/v+vfHaHdHEb2X0/k0OJAudP03h2zfjso/CVRlAOnmr8QdVJsqCFk9I7ENLRRbaECmx8
Bxzav1d/pppVIFBnLoZl0VISNqAMF1coWjc5PK2roEe8L73UCXLDy5PV3O1Jd0etbQn3VIB6xMux
vHjR3B8bZkLD825IPSdFmRogPYiTVfMWDSExFyOoY/4+2K4K9p3pUqAHkY8LppN+C8p+t7ITV2j+
TEMUHBnwO8cj+mo86rU3ayHgDxt+tDlD+wgdsriDbY8L4JVWvm0HNPIiHnCMc0NLDTrz6Y2+i2BX
DdMne0vLdTKH7ceMRp1kWuvVhqtbbDA9AW91oGJ2QIoFoEgV11DWCZxt0cx8Isn+9w168XqAoCxI
AQAs0KL4eVb0ui9NiVJ1q8HbQz+gG4CsAFcRrQ6o8mLtGif7nO+83PkQyIZ/1+KxgVO6NCm+Hc6o
KUan43F5nNptrWxne6Xo26n6EPVtn58qFLF0b//l1nrKIHg+njp6LKqbxmJ1v6+Lg4g/IukWxZVQ
falHQzCRbKnQjMMkzPk1qeuFo9Qz6oa4Zh1HuAmVfkONmDnDB1LZJi38LH+NulBgjzbFhgN7aroX
9DiwcH3z8n//Kt9/zflXsRVURygoll+jw8ZrCMdq0z92yqve3Ykr5dqFgIcAsai+EbDGMNf384vY
suJ6n1Viq0g0h8NRHHBB4ONLcorolWddXmckwSAefonMnb9ZpLVJVGnJFptNk4ekO8BTiyZ7TT9p
6DnJly79KOVLE7vzeEoLdT3Gn1H3SfiH01+7HS9FXwyiQ58LxDkNjbGzFx+byhGiSra2thHxS97G
AXBhkHlnoPO3I9kNbRiRD8F3Whn5Ld8M5n/xnSEStoR+8PH/yTXGiCiyH8xi2wGJcELpsHpgMvFj
xUXaZZRXcnHtyzL3PCB8f+BZMu5EVi7afOZHsw6GifXi63+BGvmpCOTgFbCWw9XZhrEROBQIPRtL
d/jEOItAa1L65N36M/Zu+ejcooeY5IGmezV6V7rbyDUtb1r8tQgrykTPptf+tn2D19wLOSD8UqC9
k5cmbPpLH2ZcgrDpfTafbeq1b/yDf5S7ble+FLdgtR371kWma5YMNJYXY4tWXWzAapV1LwgKoBXA
rws0hcZ28S9Wb1O3U58niJNUMEEVR76e3nXoyHUsanz0/QbNdV51AWC+fq8axBoGx7Rq8Mrh3ow9
WboOvDA7VnfMBmK/gkn2Z+S4Vc2awUMrh6Jin5liM0vxDZQOM5N45zmIue/UzELEepUPmnAN4U6J
V6CtbQRW7svEyxJfpwCtWNxuHOFp8mgZbpn4EmSOPdQFZ4NNKgMGqvQsfgOtTsPfG1y0IAAnzpXb
KC7+T+14wvKxeKlb3/Cn8RkjIfMzvI2TD+uZPMTq8u8VqT8dACJ3FqMwNN2haaPi928UyMBZz5m+
Aj7++xV16db4vpPObg2V8qIwmpFv1U+r3SjGGp1j5DJ8QsC8wpa7+Kgv1RIN+COSup/nVBpNk+i5
nm1l9Th2aNHRnTO+oGCN4GRxLV++VChjhGOZkFcproVzVM4qFnMmtMS3eg6K0RAzXL12dioqSCih
M5IWYVRvijT3+2tiP18v8s/p/PboMxZZqkSDRjloC7MNMYjC18oXHch224RtsbGrHcJPHq1V+jHA
+roJxbV3v5QMLHOwmFtEnEYc/LnQeZPAKqc2k+2kHuzEdPXiEzChlR10tB4dpEVXcSO6fLt/Xhnh
diF7LoKjZ92SlKtpKaWKeNBhRoDAu4Q3bk0Lr9OLVSqMNVDpAiwubTXCkrHOoBcOcJiAttPDnzM1
TxFChRNIoD15HOO0cu02B0e1t3GwxjVQF99Gdra1i8rV6nIV259zWm/zPkzwecv5b+dUnmGXHhQU
mcHJU4yDqXAwIIrea0dwdhx13dh3g61f4yktr/bbq5+tNq3AnsQAQb7NG+L3do6MUgM16SVDOdDo
Jzo8VZrlmlbu9baH6hP7TUlUzxie6LUTdvHDQ3MYieCXzPPZCUsGteZ5ASR6To4gKYFdUQ/LaVbN
tTae9GtA/yVghGAuDw4pNlSHMR7wc6Px0jB51lr/UX2FGNCD8NKFqIm5jOkWjFQYyK6ACWE86lr+
efEu+dJMgDII2OtnR6xJO0XjcfGV5y1dHxxubCBkO8s3vsb9upRg/Ce7gLsasK+zzW1J3s+tnedb
pQvLeIPjS8sr9LJzNvxXPg2dDQAVi+spxhx/LiUQBMss5krftrVHLPNGy1Q2QUQI5JFIgV2o5fVl
sa5mciRC2SpTu6/1PhhTzSsVwTJZ3PAGobapVpYmwqbJ71urfJhtdEVqGB+Xqvd73Li467/93uUD
fcv/AUXghnV6sa2kb8gdGh5zfLjOhLvAdQL3DzbpIJou+hhnj0lzmpkxF9WWDtRzytuEho20WHyH
AF2CZ5K7bXzlU1ystqHuBeAd7St0f88KXxkNc53VTrEVdijgkWoZ4dAflEa4nbNe+nmZAOGw8n9f
0MuPxdCHiaEe+GufSweU0TCaorCqW+0PTH+zzAWfo4Q69Qat0/HDlv8FkL2gVRYBmoQk/ovA/+0L
pqkBCi818r3ZwcN4rt1cE4jDf+EkDjjZHgpfNernqmKIzf2c/UHi8vsbXzrDNkSrwLqC2s4/84YQ
Y1dTa0aYzJAj9wzss24IkS+jYLG6KwXLpe2K0XlEGRBJoSFw9k3rNoWyrm6L7aCFYLdguxraGnTS
39/oUvMIalyowHEZLuT8s2xqaiK9gugIHKgHNKZRZSZouTfgsKkvKP4ygKJIr5DxTP3oavyAEmEE
EVoHycMYrm3j5Qo8j0sOEi2M7GMTg9L584TSrEFPcoxBnmxDza5CyTdEPwEJNrqTWu+4+TEYp6sl
70Xg8Ptjz2MQULsW2zi/jYGLIcsz51MC+EFvJsbhV2p4LVJ7zNlkJ1pfO0KXLurvzz5bflWNlcpo
BGDvtFpHfQ3ARwadugHnehBIxSLTNZLGBQJgS6TzUblCxIiM9dXW1kXs8vsvObvOR0VR50zNxILH
ADZ0Lf0TG0AdTzGamXI6FRLzN+Asz68GaYIyPyTOHQgkv2/HiyAN+MOAIBy4kUKq8OcWUAt7KJ0C
uz55sDJ4AiwBA8ec1SnYHgsYl+QHtULUWMewOStBBXHBswrlX/MpyXzqXIkZ59NXX0HOQbKAG10F
lfq8odwoYnBqu0V+Yu9Uu2J5wneRAkCx2PTKc4XqJwO5XaQwWtcQyIzK0+GApQtvgnp/AhRnRo3H
S7SIqg8dCV5noljLwf4drqzcxcsYEosEghuQvoJbxM+VM3XZjbMqrT2+H77d3G2QxANxx824NHRm
tPiuB7tlU/xzYr899KxlUelZpenJfx6q9MiGi41mHAx64joIDEgEzBNQFowAZCAK4tKuRlTWebHq
lYPUrpHBz+XQ/vOx4P9nAf5fTHzPfg3pEz1uhtzeG+RojPfquC61PECAsOgG/OEGzVr0evoCbuy4
uTGeRrSaCWyaJJJhDvZaDKaiU61p9wrSlAX6NpzIQ0mBxzqfdfY485HhdRKw+9u6diu13lh6DgPv
DUWAHU3JzD9ztQf73yWmm1furK6lVu/0HNtDIT6vNrwAgYWvqbO21f2ooKu4i24M5SMJNQU4aMd9
u9y3816Pd6b6zO1DK96bfriyrS/FMRQ96pK1LU4AZzdeCviJSGfOtm3HUEC3IAQhFwVzGs2u0uRX
4K6LT8MULrYmUpR/RpSGGBaBVUqrW93yokeAKSgumhoMmhDs3t/vj8u3GJQvCSIaCNDnqHKZ8LGA
1e3X0AMYGHqyGVBSGMgzuT+KT1QWBko9lLCt3AAIRHdCn53/5n2//YazyC06XlpOhVCdYcdzTD4M
h96yPeQJSrzRZBv8/s7GxfWFpwQsq1FIWee0i7LN1MnKwPsDwMmi+WSJFGMXg9d0dzVaDxhVCAgB
C1E+TS243YATiP0ai9Eto0cQ7+sK9MsZYxOnSttoPca1KtutMaGgRithqCAOguH60N4O5n1WzK6u
aiwut4k8cuutEqBzmjtlehH8WYJ2jzZy3a4IquUBreIsyhgkODwJy98Kz9aVau30FjPA74vTo9Yc
u/zAiXCHOXrPUlYuz5qu5Y2XasxlPhkugdh9EHT7eTN2jsYRUZCmxvEBqIKIbtBkSYCy8U0uWWtd
ielfaeg/l+K3551Vep2udlZWz+UD9tdGZ+LO3BDPuMFITJCzOZyC7G4vVvwZ3ENonSpXtoP2tcfP
no+iDNqvMEbEOTi3QbWiJCqiarD3A7JkU/M1ZMocfe7ROKEIANP9JgdTUY00aGJWiK2ziuogzwI6
1EhmZw/qPZgSasGEw8hD+WKCuNSMf5vsFvlYVL468w7cGq58IGwy8Lm6nrMy+WyKBWIE621AuYns
3O/rvQaWUbWqItCvxQEKzywBEWuJA3EjV0JbGpI76MG6Ef5cbaA4sscbVfiKUN0c/0UV7PcSJrIm
6Buq2M5gaA9gg/LGXGkyXVlOECWxK0vlJkNvRKvkrhZH2kdMqo8I3GxKX42Bs8QMhIhWERm3osME
GxWok8Rtl5tvXWsyJ2uYrUxrXexIujfUCpT7I+rmzIZvRAyOBDrFfgUOUzlUnkLeG0n9SWisA0+a
IPgjaWBljZUp8MNzPzaasOpeGtvAk+5JD30Ohfvz2HlI68A5OOS1BWJx9VSAGw4iMazC6KbrUgTE
18nsXKG8S/UwdWiKrJyg4zte3Sk1kGRA4nwBcJH+5EjGS+09q31M3c3dSjGvjbN+aVb+s4lQ2KF/
j2Em+gVWfqu1TEPpKzGZ6VaDHlxsBo4JKZEhX6FdYQpUWNZh4PZDOqZeLsc1BI43qjb51P4cmhfE
Wj67qtahl7BDChBXGqZCFLeFi5GykJ+KVgunaG1aH1IrV5ENwDw/IJlMUW4UnecoR8TJCfB5nAeD
il4xWOH4k5VFXZ1+oHeNaAWGr8tLoNSqBbomerJIk5ckR1ooPmfq9orlDQDyUwVtrF79VCQwHXqo
QA2j1cyqOHanN+Gk4IPPjPBukyYGUIgkALu0zXAyrs3IXQJMIAaCbg9kMJCknVd0suziNDO1EmP1
o0cgNHwP50cGEzGLgfK/tTYV7M8dD9fgjRLUq44lYRsMLLpyP10oORDyARcsIsQWatmf16E1mmUj
dMx3ps4JIBQmpfKrLigXQBCoCQIRgBiQoYOU8fMZVW3rChlEtlXTdVmspOlyx6fjRk19wHrgR2Pd
f4+CkJD6Nxf98cyzsFurY+U4aYqlbGc3VZtj3HEG9pBIVTcuNT+xm217Xzt+Vj+WxaOYDS8a3a54
VKJuS2rjcdQf+7oOqrzc1MLBiETvDRMY0xx4NAYuKvuEWyE3JIvlKRHtTSpD1OZmR9c6erJlY7rA
/YAWp4EzDq49Czd5MDEQgIclNH7LHUwloiJoCGpY1uojszvH49XBoTu72/UxzHMUPCqyMIQBakbB
cvqnNT6AvjogDszS3w0Ypq7Txi2NkS3Xbo/BD63vWcrBI8DPFDFuSfNVjSdXmT7Q5dQK1VdxKJx5
GeXB5ZTaoH5+LAkfT4tVNKLCAtyeZ6goNfsOs6mAgeV0GDEM0lPJSjDkyOCsiMQoY33g+etUnzoV
PAhMBY0a2nI0mDJM51n641IdltRkFdbOBju8hJT38ktUjEc5WIzcfFc79Lhzvu7T+aEpQeAvJ2/G
707VkHMQvpQ/CE626bgdptFsswP4nK3KEZ9TK4CR+y2YEmUVEnv0bNQ05vAWIZ1Mg/rDLGfXsRI3
q//ilzXa+1C+RaJYNWZ663Cb5ZgVatUPB7x6fa6CFncwtAk3SgKaRV2ywQ51NLbQ30EFk4vIp2IG
qKmvdP45UbzHUj2JiS2XTpV/jrYRaBLt+B5zZD3Sp3hwaWxgoAJTZIYdRvBiA+xmqmGJWtECCzdT
AxT6m8lJXfq3APtuAF9j3oE/6qGpQ+qXOCY3tHX74tXODdZMgydymNLqzJGl35svQwNx9lF4fbtr
ZjPoAA5IsGjiWXiybYMRTQtTvDhYs4SAuAHGWtF8OJi9qohvDh8yP5lFFerOSxNtcSiQMHp6m6/M
5rmZK9RkECorDMM1wP8b1JnZ+R5VOrIAP0v0kKshNqIYDtQSaOhJ+BnNwdA+VXkPCvtLx+lj3s2e
oeEjDIeIqBi2eIU4F+Yc3xNNCXQqN06uYn4vAkZ4wA+1cFtXLWfVglGWKrZrx4Bvlcg6qH6nx8gs
VB4uj1tC7Ijhh2FliLdGlxgn0jzaWt6ENjK+RS8RmbNXoHYsA8eZW9ITHbTNxhAltzEfZP+BAWu7
EP5o5L4W/ylUbbOsj5o8gUQhEszxiDDB38gr0G/JEwcbfkTzq+E79KxdgphEhy6IB6TQas/a5FGR
Y8AiNIRH/BwlFZgWxfa2XvLYuQKJWUvJeh6GQd/CLUpg6o6/4p9/C8MDJvFbQwLIX463A27wcv/g
opoxDMu716bZaaZfqDq4QmhOoQqdFctdlszSMYzCb+bUH+VmSle7pkdVmtR+kr3Q/iUqJIZMni3n
VDa5V1ivy59tOsz55eCL2zKIbeo2zotIJ1ZqGF4bPjBOPWaG2yLPG604MLKDg5HOBHPXDTAaZ29W
h3oq/HgwgP0DPqMf7bSDbrXX4ZIATprLF5kiDCdsVEq/iCvUue02LSzgIwZo8biL1Q9iQJm/fgNW
PmNgtdkAY19XWOHfg8VXqP1nWQlKRCikwt/1vGSqmqI34Vpv7QsLmDWfOjeqMSqQPOVTG7ZK5M7O
W9zpNzpoEsjPMjcSzswQ7Fx1GRZUH1tlV9hohAYV6T1aOruJgsjbyiCrdF90n0lWrAFcjhoKGrgt
pNJd8pNRkq2+6BXNrZs5mKF0ac84f6uSHKSA0cW4EZ+Dhq7jbC9xLJtIBkPx2rTKxmig14kTjcu/
aO7gZ7ZGrjugd7dI93ZUfUyE7mIn3bSPE+Qodt09rKMVYBUhGQ4TMnxpgU0WPzgj8F3OVyhP8br6
REMVw83EikLR1F6NlFuAFvb7cmsLnvDPcqP4wiYGtovW9s9dHBVO29uKgYooxK2JNJE5T2mAmUQX
1ckjhSeze00I7hJVH5sD2BTUCMF/dBZ8/dvJSfTEqprYUHYUu7RFbBpBaxvGN5XGXmIvCATGotqt
IA5atze2vXFeiQMOuFYGKZYufRbGcw6eN4aCOPq4CCRM/pEtNkm6SjGilaPPYBjgbdC7K6u1rMb5
aoEgCc4mpUidzldLZFreVNHCjLNOiOE6TiLA1wTsk0Teg0CLDAqUIIBGvz/3EtaJx8EuBCw0AruE
swSqomo0SYdC/2jxpFk8pI72GuYUd3B+3aw+P2+uKS5dQA+hkwlg9YukDiXsn59I1ACctZ5ivou/
IrqjUYlGAxgGURX+/mqXRiB+POkM3K6cGqNfbV5sB0zeauv6oLy2j5jrkgfxhtSEmo/LmOZVx4tL
+94BHdjG10TL+ZzRPYp0TvpBnR4MSKzCfpLCvgmKcGHrbkMr9E+vGxhHr//+/rKX8Af6/anLr/q2
841SQhtNxVMfG+9xkdqDLs8a48nQeMJ3hIzV78/TyJdy9j87FtsVLWcbQqTnKPlcx+qsj4a5t+37
DGNzxhQR1yYo4HIVLY2O3KQq3BAir7Zmd7aS9wTEKjNxvLLc16MZtshjCVFYjLC7UB9rzYI3I8Zo
9ORYxvG20oxVSupA6zHJ6SC26eBiza5ECuzggh7pwBLyVwfFy6jNJ3UWR0eUW55CUrcu7qy8+bt0
DImC6rLpNqMywmHGVkhQpBJTmHFg5nsS7Uj9PFU3ST74Am6Smaq4tlOvpwF+OeqjBs2MBmmIDjmF
CQoWEYYwC7Ve15iY70j2NHWn3NkniddjIlmLAfpzMHQxgHYjG8gqQL1iWKbgGxNZOiap53liS8ie
zVvDEX+N+mGwSNg1aDMpuKGrvNghpfUbjHLn/W2RW6ERZ1sDyF5qgR/ZB/ZIVm3mbPG78+5zAOVd
xQB1PBcYUkHuV2KiTzV3yGymrPKVVkKmYnYLx2QWUuCJoCTihyIB3GAid1CiVe6Mt3X7ai9848bt
JQYcQC1b/rCjTwBJP9BWwCDtiDyKQ+CHlqiq21NU16B9lZ6xABTla98aATFsJpEjiJgHTQNhVBT+
yEMX1qW90/I9MtwCqTvmZHH+twqQpPw4pbW/cBToSVDM9RvxOgObi4inOhlOUhQ+BpNMPHFhK4/v
pR4FNlEemobu6OJhixHyGizV4UFNAJlv8uRu5hj+2g4NBrxDJ34d9F0ZbRPBrOjW3LTqPk4OY3Q7
O7dYcVcfXjrSQ6woYTnSIkEQ8kGIWfaoDrJ42h0Gx4LM4AkTGTR/RS2ItePIsToBUSH58kYy+xiD
YphEkzuV/heOtviRInqIUtkukZz3L9DfRwm8o8hwlPQZpaQY99R4Wf5Qan4oIBkjGQXlDrPaU5kH
sItiaOJzDAmPZA6EM2FdCpAHqMtrDKdAIkHaT1n9FkMyoIlesvRJmW/4uCXkHj3SgYLBY6BfBvrR
DcUfyIfcle0raTYjuSf8OM/3yiRDHlvgQbfwrhdrPlV3qH90fLk82UDzaaaz//9IO6/ltrEtDT8R
qpDDLQhmUpmSpRuUbFPIOePp59uemTpqNsusmjk3p7tlC2nvtVf4gxGXMG+jVYDlZaeP26H6lVWr
jk6w1GW/Q+OL6U6nHJuKbh7HYjE8itlIEwKkNKVlzjShtH1PFICTzWpQ67X6Wx7zU94h+WwBa2zS
rZxt5Tja5LHzw8ri14SmHfcR01jz2d5oMwQTB2+xbsrcy9Q1KbjcPCFbQoffHtdCZzDA+lX3l3R5
PQY1aYRMQGmKOjqJXsMBah0tHzhRrKCMwGQu2mxpk9wDWoy8GjWJIvi0jHfdYTgBbVpjLlRO54bW
0tgAgrpXCupgkIyN3R/7iI+wlmgIqlH7KAomEcIqs98J2qPpyK5KG2/oSy9NtUUzT0gFWLyseNXH
hdtGxKzIpvPUrC06qy3ITCp8s4FYBdu9Z2/Uo+2xcfuMvtYuzID3T2dp2PgkcA4RCIdVD56JN3WM
RVVU/CmKm9RcJLHiImNQJQ36jMbKLEtvkm3Xcn45qb8wseEdchoWxhJA8srsEBROy02ShdR722GG
mHIC0tArD92YMW+m2jCIrM4WNHomvdblj0zZTOnSl5hvvcvBF4VoK6HrVa6r+jT5xBx71/d3vbSo
5gmViXc93vfKIioNugCIcob1tlJelfXcfaaB6qrqYVlSa67MsXTTXqdvnCxCJkNx0G4MBkOZnewL
WA9B3OzGnLYMpWHevFltiATDeMeQXnwQwspMgPZ5w5NebkZLW0VqsVQpz/qtErRuzPYScKup9d2U
FqraiN7LnZJnwBnu6iJ3K8LZpMtuTHraPo3GU15Nd7OgdELKaJPOM01655VP6wcCXdoRXD8zbV7q
b2lP+0L6iiwKn9Y17P7XGKiLUi12kbGvs3fdeoxnnH8p2wrn2R+0pUyi38wB1LbjKIuhaDACqaBH
kqJaw13GTuaxqKd8H9tbWT4qU3V0GtrfFbQlXmIWksJGC/TEYvULkGSDoErSrdre8dgIKcGM39kM
R1v9MMyzQG9YNXA2H4mRmfZtvPKzr1jPt7W0S6cShHCw761kYVf7RscHhZNqzKyVkd7XY3doNRQ/
hgyaI6Y0bqiCRa5mT5enZZTTPknyzWSr+5TJLopCjaUKenWeNEulsdddNewHeMZtIr0IamdhISkc
3AWls+x7DUqKskF3wFU48J0+flcYTxRysiisczyA+06tXQCvMtJ8MNB9+CuzV35SL8XrtdVmOzgv
YhfYir5WysytH+NYW9Wt6g1GiNyXhy/yujLOpnl2lHplyr+qiVOF8RRgzWAmpx9UAC6vY/3ArLx6
CgZGJSc5O9kSFQko83Iq3aFDeYV1KVWokCA0ocehZwRfaQvDt3uLxgcNNu3YP4Xzixl8cNZPRbPo
zXfDfJj9r5z1JdfP5njupRqozEJOj1O0kpMXeQxdWX0ITQYD4bJDBSMX9B/+IyMF2ksJp0Ydn60o
RHaBLdY9NHbDmRY+ygNlY6iCQa9Wk1kcEwBmPdVk1VqvStas5wYZmKz1MvCleT+BH4fB5PyupLei
ow2KjgkNsnTgtDCgrzonCPJN+mr7d0Mw7EB7LgRB1yIkO3O5tgi8eHeE/r1kJVtZekM+LAwXMhAM
ueXrt5shXXfpeqRzRh4QtJ4D8Nxop2WhvKQNLbya8jR4q8HKz1N/mNqHCZFeHYGtOKuWkv4coabl
oxrT68jxEb9DAEitqjCTA2k0IO4yyij5OMyI4GI0vavMz63zZSonSbvLRwU9qWmfj9U2SBu31L/0
+TQjfEH0H1BbsoBctBBYgiHH46/RAVNDpQqqE4boYw8Kjx48c0d64Qu/AuQe/M5FSvRhpSt53qTz
qsrpmiBFlKVg7w3XJjEYqi86vz24hRhilWOgEImCF1oYOgqIabBXU2XVIz+kT/kz9BL+7BAjPcUx
k0D+o4uoJ7Fr9/fp9BpML3IAS9Hf10gejjWNvGlHYtE1Miof4qvDx9BdIVqEylLOWQ58eIxeWv2Y
pvPC0oiJRulWSgzl66nKvHrc5/H4ltt0ffOFzd+d2+d6GD1iPJU2T+JPeCpyoib9y2xJrpx0xF+6
80G68zP7yc86pOKD3DlUobpQ4naZt9lX1ph3Ezeq0seNhUBSqqA4yZZmMKawp5K52E7gKVOShCqm
k5MxICYOa6F0bDv1Q/cdLyvbl7Cs3ET9iNLXnKCgah3ugw4bAX/qtwHQqFsxAUyks6OzzJ2EGTIi
OsMMW1Dx4Eqi70w7KO9ftcL3DKN9KHJnZSuVq0goqrAriviX3bL13iltF8yutv2cLoYseak4QVRp
2LZ5stA1CUWiu5r7zqxNXz0027q4y7Q729/EtF5JJujGGGd9ekurQ6hurPYpIkupCygPsOMV2jO2
6bs9CNdwGheywbTJ2bbxOagSRkjnxv+V5eWCqecqDlEar+xdXNo7mE/LsShXZLbqXL0HKtJyU/kZ
t9FKUo1FZfoPQ2tszJAPzry9mutlYoHz2nb1Vpu3Yz4vjITxGnN3iSNCAmIZypxxZoK3/cExH3S1
Xs5NejR2tNJVphiIQhWWtZYbhY48/Tk19/JxWgFdXNuytJgHSi5HetWfAZS644QAlLZUKI3DBjiL
GsQnU3tI/eZQI+sSRIHXd+gHMe4MwtKzQvA17WuvFXeK7SydjFmWrT9qRr8rKSvIe5adKi0aI12N
FujqV1lFkavRmL+0q7ZRF52OvJMRoNKme1XgnOTfjZeov/1o3upSfbIJQCMw/Lbv92n/WdOdb3kr
srWh1xO5GtG0d+5zCxhBKDdL/MrouyVeFsmeG6Szq8+oftnhkjRgJcXmUnHQsOkRovLPbU1BmE5s
ZCiPtUINyTzH2ky8eL/Xl+qgL3vkZfJeW2ZCnsh2bX1ArkVK3uy5dtWp2s6dtCtKdNPymZpyXDUx
Jm2Ktots6dh08Z08a3tZ+40lvSehqdVrNlXq8zh+hN3P2oROqpMfdUhRpqGQAYrmN1g9JrHF7g4y
3vFV4XYt3YLqsWu5QTgX3Z5sPgw4X/wXx7xL5LcQbb3IX0Wps6ys39r4zhEWo9U1NMHC1M8RwCKE
utB8WMM/1b80Obuv0+ELeZK7VM7Q/YjDddgFy65b5MT1cN1kR/h2dsyMJQyZ1P3u6etXWuHN1g+J
XzUE6yzu0TD4lenEXespN+/a/GdavMFHjKWzD9ZN888zg5sguecMdKqQChG1h8n39LlazT51K4kx
NryLu7YI175lRq4CX0thkm2Vxj6yqIccf9FhmeBahnQalXgXQ+GdcaDmxa9mtV4Fkr3MfInhxyod
ATLMyUIm5vEoqJF4uZGssij1ItL7gmZ3Ai49HNUFipykbM9F4CWc9uYiTH9ntgaOhUMwPuc1BcG8
z9JTUhwl5aMnQwtME2UynwHpuA0KezshK1ig5GW8+v24tmuv7X4KYDUQdaHq4oB8Hn4WYACF8GQG
CvB51oJFYqV00oGTgnUK1XQrgC3VfJ4laamSGMvzXpNsdnzuxtC/ign9tFrxnMxY+hUQTAhYjnQO
DPDiGTCGnYaUU1CzbVrZTd+RnHw0j85z76Bj5ZZeB22RFov6VpoLhLJ0IVu5GOOl9ZCgZWYt1XAV
Gj9HwyGncRbjj+Cp3rYHRnDaj2bKGaB8qfqHzaLUp62hvibsVzqhrq8+2vWvkB4BmgQ+vZxeKZeL
PtzO6V6jpKo4f5uEMi9YWVLgFvXz6G/yIGBqpC3Gxr+bc92L9bt6PLYjyj+vzYh21aC/tdlbDQeQ
CZRuqGg9FmvFhwyn2kukQr2IWj9ANc1qPhwg3mXTnES/xxnNwG15BjXUeKiElxR5Vgp1R/6pUzb7
JBdGZwDps1ap7CxtVDwMlOoU62EMn/0GCXDrazL5P46jHHmtmWsGfgfx8X3KXxOJrhDVUwtYqsjP
MpWCb+HJJMe76FNj0yKq5iY0sCMdY52G0NiiWUiqU3SklA3C9q+xT8mf2Qu7VEnyMrdEgVPqeD1Q
fHg/dMhG464Ozq31UGWPbZszaUKhq/gxa8+Sc9ZoXLUvvlRQrb9OM6Vg+iRVOPAR4MBsGf6n7z83
+rFOtmpCO+m1KN7En/bvpuG3zsy29m80ha9gp9CdFQwS2aKJbl1gp6KxymjVFOx3a63o57RZc0Yy
uNSzJw4TMQP7ezPxWksYKhB9RLwR4SlctISpJKwgmuzoMCS7WfsKkGke1pPDBrsFNb6mAQJI6j+X
uugJa1Zn00/jUl0/0xPQtpKFgjcz1di8L9GBG5Ij1+5Y3VQpC9m8H6OalPhMzCuHeCvUUaZy0aNV
8v97BRfYiaKURvTuAGcW+jtkKK1+tuuNUp9ncta/X+kaWhKkNagEhNFRiv/TSf7WKZZqWx4qG8bh
JB8Be0P3+6OC0iIItKO+F9NuEJM0/7Ty3GvWAjUdMDc3ZpxXcTHCuwqZEHqSYK3/2a9OdTMAbx/M
L1bu4kSGbc8Kzzq6EPoLHm2YR+AN8ztc3+rOX9Mo1L9f9+JFB7XJjEgek4Otr1CKsLNdYr5FOohu
r0iRs/PGZ0VfsskeB0Z3IBjzo67eoepr5qAt0HrzUm2nEqAjzLR+criTplMJIBUX/YC1i2ZlH6//
/sWubY/vt3wxorH1LBzHcfpf4TaWB6BdmqM3CWTX9j1EOVvotTEkvdyHgMxknZYwo5lmFwanDM2b
qX9kMXAx0gWNftjfn+waC4Ov4agO8wVbA6j5z1UQ17OsShZfw6xeA/8w9DbRM1+hCIAAojYex6Gk
uHvveiq48PXvF786Mvl+8QtMFOJt/hBVNtTb6FELP/8bHKyV3ovNwBUFBp6awVszrTvzodfXUHF7
JDSRbQFZDJSfH98G9F8bAwo3H6QqEOmRtYuh6aQalOx88UPyVQDbFSAY18lc6RO4HDiK9AMq2d9f
wx80weUcRycYgCPWALBeyiAq9VzNbebETwDWrfIoP2rmtuMfSbC0g4Naxryt5m2xGYyd/WS/xctC
c5GD7T0OWbrrHGcMZY728BL7L4a+eZVI8lYG6Ml3IEMJqEHpPgR5GiykJ40pxkL/lSRM/hbBeygJ
UdRlN+6b1N4SU0ElDYdxWNa3VJb+6N7/5SEv4cC+2rRNKEMBNdzXH1h0hovtNl6tn1LL/bXc4dP9
O5Ld37fm0deU4fHkQhofIIfO+O0CyVGPuj1CCI4PUvDp568QDHwwSXb0OqGSX9UtUM876EYyXREh
fgKfDBYUU/pKermp/nCNLAI9UWYuCcJT6PX/c7PNXZiPgMUQK2QUk69F7M+OvUVjzEXUs3Ie8+DG
qfbH/+Rfr/3bJS+ev+LEN4c4jp6GcZl8Rnf6V3EH0EION8VJDXbl7I3G/RTv/YZ0FCG9A+IUjkMZ
4867Q7KNmk2trrXXHricWz0/i6SbhI6+tzTslPxEq9fX17QHAp+we8NI7FrYJQ6qWMkjIINZ8j9f
F3W0gqhUkR2m4JEujdmBz931wddNFUlNRLl/vSVAKQbMdFQ5LuOu3/a66uRxQKWWL7SSanDd0HGs
lGBthw929lLYOesjWMe0ypMqp6+NVKv0KHXaKpufgypjLHeo060+A5ttf5QD7QiAJPKDkxtbgDqe
jWsTtYUhwVoBQB2Xbk+exatHiOjv4eTaGcIg2rGB2QhG+cUXT5sYllelgl0q95K5birJDUlm2t0Y
2l7nrOdb4jVXlzX4fgX5SdUwzcvvZJSqOua0fQ4jGaPF0hH4Q5gf0HGp0pZiX4GckG+xyq9fF44z
mFrFZMB5kUmosC06ps/5AV5T2e8qBn4dMQy4JPJtwt5D8Cb8myJb114wtraQyXlYcXL+c1kmqj6U
bZbUQjBOCJ7md3Um78Oy23GGTvErTika4t8OYwFJeXTmz74/OdA/gO9P4ce0MW/Rzq9icBG0IWUw
dDLKy7gy9ZBJjMouD1EY7GZgvxqHVtSVC4A42yhSdszZBPbOAWMEGaZVNGoxtBMc32uyZKH4jpjF
D9HL31fiH+G1y22FZgh6N4gswXu62MCmUvlWC1n9EErK1qirrTG8mhGvhTotqj4MdbovnGQvjc5C
ZnoxxALZykAEiH5wgi21h9KxDyptk2nhNlQ0UEAES9tZ9TSxFHVbycUXVZEya+uY7HBUlD3SzQtT
TXdpjr2FOzcBfiBfIN2OPr1rqUQ1gtlTnn2FcCS0idZFDmQW9dJyNyXOLva/TAa2ncFcq+1W+zoZ
0ZFtD1Iur7Sk3qNx/TlOQpxsAMguQZ3w09LTAnCtvSAmhtOhpsMb3PQUuRYKEZtFtUm4roJM/Oea
s/pIicIsjw9or4zWWY7XZKBOfb4p1XA1Ifx+pYuczEYWa3LaMD4MCLjhvsFAVglegeiijIRfDrh1
oEIBlTyH5I3lciUIf7/yRREaRoaZtVWdH/x0xwhZdIWj5TTcSDqvZgTfLyNe9bfqy9FTI0oNLRSv
MgL1AmFvI6gWCjzRkY5rmKeYtdoesNolGiwz0Hadf5Sbz4mcafbx0wCp+/dHvwai/35PF5GsKSel
r6wgP0hz4UWJfKAm9M3XhJ4kRKR9dVND4FqW+/2CFxWNM9ItStsoPVTFQwGEcbIOfn5fUOvW4Eiw
85C8PvsZDzciwtWQ/e26zkVjI5MMpSuEHGocn2xQM6VueFHI6C1x1lLFtFBmsIZhx1DeOBWvFt3f
r3wRtQFQlXowK9lBqTYNrhixRYt4I/mntn/QrBcFgQyhgWbDfIYYguUD+nOpf2PxiSX8r4D4n238
B9H1be0VzqQBTItzoVYNKEUq12PwOPc3NtKNYHGZAVBJlMo8aclB9PamU2c88GRout4sV68fPN+e
5yIsRVom8UpRZijAaVY9jIfn2NoARtebL7ZX1ar7eTwLPEHmnCwEhayYUVhsrWLjXTMrV4JT//ed
dPVw/nZHF+HLCBTJRNIVidko86r1MO3AA4P/rcs7gTD3ldPfr3e1hjU1zeb8tZGL0C5WdBtKqjPU
PvBNiHi0UXDSWT1V3gFz3yU4w/2tVt31LfTtghcLee5qJXcKvboPrVM1fFrWE9PHFh7ec86kLJFO
tnNj12ripf1r2X675MU57rQKvUCEkw5w6QaazoVVupb+q1LstxkstAAEmlgrDcGxHtq7NFOeh7g8
WGFJnz2CXr3FHmMToq5XG81OC8vt1Bf3So1Pz/RRKPUGTC9rU+BGIj/b5r60NbJPuQrfogy0MGCt
tl/37S189J9S/l+PRcKk8T+Rn1xkymjEFk6EHcQL1jsL4PPL1ceWBpOLIJ2Eg+osLx4elPX6HU/Q
3Q6D5o6X7L62739fQVc7ovgjojmikSKB1P7ngdQlAeobpQJwdFgIs1l3u17r3tJdhu6z9/vGxcSO
/PczWyIZwx9bu/TLjHytmqW846TxjwGcJl3Z9sYRpx4nADrktl+OsjPHhzq9m7uPYjzcuLzYDf+6
PLUCxRyPaukXzzqEfq1mthkdqmWjYCnRHxtw6CgFV/0aqD/OkN7fr3g1Fv7ngsbF9kR7PbOZv0QH
OBc5861yZzqnQH24rYN79Qy38cswZApJ2bzYl1lmGGmosZpePTqpzt35QSybZ29z24dZLMx/vcVv
l7rYj22X+EA2NKyf98ePZvGyzda9e35Qt2/u+2Izub/1zP19q3F79U3aFBgoW4FV+4P8/3Z2ZbJi
FLOmRILACA5xyascZHU9FqJd8vePdpVFgKHO/17rMqhOBqBFDN4mOJv7zP0R3f24/7kK3PWZNtwB
qXRcrrGQ32yavbV93dyyLb16hgDltugAAqvWL74kNWUrWuO4G5Z3cpB5iAmAUtB9JEi8aEBgZLz1
vNd2JQa2bEuuiejJxQctAsOKUA4LDxoiuCORrjB7t1EwtBpBgUD09mkTkDAMlLcWOsNJCT/5MR/+
WBqaSr+Mh2Ele/GESiFAFT8qQQKcEfuu8Wy78W2uHQbfce4XJ2yRyjFdIPgKtffjqP0ADeKuztik
qduzvHUXLiZ2z8m98JUP1zcaQqp4D5cL36ETr1oobtEaEu/x+xpMygJ+Mhj7vZhXbHGKfkoWD2sX
W+4FDrb+8sYFr615waVFCgrZOt2+WAnSnDp53iaUXfkRIhUN6ClcS0DKuxsr4Oqp/v1KFytAYS5n
AdPjSnh2WdiugvWCDAookTnpb8U03KBb/f1LXq2Evl/z4vzr7KhuO83GLYrFFS7MSWhuI9yh/LQf
aMuCEy1BtgCj5we/KMgUBrPujXtQr7KULGpatCJouiNZ/89vCtRRdyxAkocMX10tXYE2sxBdCoF+
MH9XeQv4HwE4TSbwIuYffaY+ij36p8IQCY7kYOMQBIdOyvonSkdBqaPZG1kDcggVZALGh/5HruBx
y+i8GEAF2Y9WIhjzfFWUFAz+goXyJA6zC+adUwe7NwSZ94iR7Nw8OvSLC05KZlZLpnPSzNdBPGGA
rjQgoisYe13xpecgqQB+NrW9M6Xz/1DeBf+hzGFeRWfxPFYbo8UwuloRvDSDvqUiWcQA99XgJOES
GnWPNMny+tEY1yOAZU6qxH/MViBRZPmzKV8BJZegqY0mxEsiFGBtkmyiL3JR4XzmHTUFxFbuN51B
q8E44O+ItyNXaAINj1k3uTbA9ngol7OaL3PtjGqey2HtlkKPQowI8snL9KVS72n0jg4ztfGIPBlK
mvctS4TbsBqaK1azzmHlVVm6AfsWowcb7OhgC/I1nT78CYRkdgUaJIssoPWClrhQIRQkKN42xaM/
/VaxZ816F1S3ZMyrDgXhuq33Q/Orx0LArBTIIA+Jj0uaYSykCGg0hMVAfezUeWnyIfBrytT33sQw
b/hlSfEm4+ea2eBC9gWgyI3kD2ssxXQ1h506Q/Gdxhq8drD0+8cg6O5yECQBwdZmyDgx49IQEIWi
TZ8DDRFAq8CfcLv0rX0yHLvmYxg0rxv2QuSAfnSG0fFT7rvSM0s2wKbQWBb6Szq9JeVDLmwF68G1
AI6I927PxxyYtAjE4pWFzRGEoiRXOAJ8TZGMWai8N8FbNhChzQYtoxzLP/g2Qjjexu5iWvONTWTo
QFYEGr+7WIXZk8ZqkgW9kA+eN6NXgSlhNQ8CI9c9zkUC/5+Ng8YpHVG3UM+++RCAKerkbahvILTF
DTgIYD34cAjUo/Q6yvSsUSEtH2Wbcq35SIZdKH/gw+flCLJnMx3F6o+zCoBNW3hkaGzNaFw25rME
x1lSTjHK+UU1L+NkoCcmi9qz6KadI8nbzq5dQbkQevPDYwdrQewbgU+sYtMV428nsFbsPmEizRDG
KB99R4P+PO5LA340f0BYyQ7tl/hXmGpYh5RWCF0Ih0Q2mdjp+BCxUyIae37RPsDCNfFKDZdyCXRY
h0Dr4CC20DGCiuD6m3a94nfkwU5rTpQYTX5ubB9tQTaN+Vi3jxXXERuF7ShxoVnHxZIOL48Y5wKh
UFY7QRTs1wOKFwj9INEmWMt8V5yFZeGfglohBCSV/cnODFV5CYdJfAb1Uez5KjuBWwryr5gAFSL6
KthYenMCPwYLRBz0Wmt7dAgApgstuB5DSIEhz0bYu725yBvpQa2Erkq5JeDIcF1ZKBB/7yEKsLaE
5CmOmINCAgFgwmKd81T+ICDeX2oMA0DXN4NZekJhOZpP3KqUhSdQdutKmhdj6CNH7DwL9AUzWPpR
OdSL3PpwwMpPnYqKp/kug8xvM4+7Fsp9gofid0fK/BfVehB2fNmE3Q44+34Ag/rRxqnghwdsz1hC
aqOLPDl+xbqcCBEuOhXMFj5a0eChWiP5YmUkrEWwHtJ7wsawIDxl5XEEDq0hxD1kHyVgK7W3PFxd
cArFX7QNFggW8mWkSD2AIcYR/B2o/4S+A5VGNX/0nHFILPIGeFfixWOiB6ZTMF9mOB0mZGEFpXSV
diCUtr1dfrX6h49BAr1QPKUlgDdVukWsvdgNIOfgwJu9jEy0p1bGig4hm7c3Av4+SVA9LlSp8WYT
F64M5TIuwbegM4NY5wSCjd5MpYPt3LX8Ggv22J8nq2iD7XKOjCCbNhIiAHgzwKhvy2w/K8OShSf7
2FmUSzoofmMuuhHIXWV4ZrAWBoVjsjMCbVUSDhqbtEHe8AO2tdW+2nj3znQuQRPQC0q4INtbT1Gc
BuE2FQsbAJtWrZXmK0LDB8WEpgERGSHa4S8J8sitqTEnWfDqwBlHyqsMPoMihrJLrpmjdg57BngC
01PhBwZnJ3xBpsMezpO/UuKvmI06Tt22AqfRVOBecvXIzjOHXYG0NrC+Iq5WRlguJwfPVxiKzYMC
/V+2ToNt4gHkeHSVeighJN+tzgpKzE0VYVdqfghvaZwtiYalWMC83CAtxJuKGMb5IYpcWEwIMBOK
0lCuPYGvMeIdyjZ9fI5wr8WpXOJzYAZJHb6iU+iFTw3EOIe18dFNzqpV7gsQxkxzcsxs2TiQG0Ik
IsDgYo5dY2H9MVhnoSLd5NWiYeU3SOeg3CHuMOEczgdrA55hVJgQBvlTqTzCVnNJ4W31qwLXygRC
EIg61k6GjB1QD93eovkowH686rSP0cdBXYB9ThMr0dDXEWIDGi0nGAf0TgzQzSIlYCQ16yJX5C3X
a4XijOE2Ia8Bj1jhadxopxoJlDAqVwwQ0uQs3oud4uDM1SEHUuHEib1KQQCq2arxH8ta/sgYXoVo
McaxB19YHD2CnEeEMoxikc5Pai9IMyqEOKs8jfErqVnyMSX7qHqtmmJL2NOccUXZ+Ae1TywbOxgY
Xw2e3f5EsxWvFgUSaUv8ELcj1p6IkKDwSidaWxqUDtdBLg0h2gWOEYVQOnGMFQ9oJJAKoGCUQL/b
UxWchPa3Ao2PqJ2XzSEwN222JgSQSGf1I4vXHC3MYM/CElCoEAWcG0FmIa1wHi2qaFJd9GVElxJ2
htea/BYiRnDy+b0iETTqbB22xUksq0iv7y0dcMh2OFaQH5KCSStG2ZaZrY3uxDnHVhP+qSM65eDa
qSgZXv2a5WNczexrz/yNnIgxf9CAmr2Ug/4zbFZKupynndwKacAxcQQ2AAQ7XKKST2rhWYBuQFAt
eRq6ZtisuXH22cvSMnM6lCcWyvAr1cx1Z6ElAXWoIVNONOPBZn1LWfJnceQQoxLzKGdHlVHhhGdN
ILOYpnyDBQbIFw9HGPJe0K4Fmc1mju9rCV8bktGMc23GxkndOagnmS0hjHO9Sz95JlwzgsLwpvTU
dj54fg3a1PtAFssqp8nNUhMHd+dqA2cZ5zHbNR1hF2SPJSO+DxllOCzgXftoxMUubrZKBia/Jr/M
HoU4bkb0AqohgpViF1Cd81VaP+ccExzHBHNdwthy/Ix/oyRSmtAc9a2QftCjZThabNWPktkVrCQR
MwmdtRPfq6q+AlKvWIMnhP6FxXz/WhZ0pXXLg0Z90KDECIyGdiKsin3Z9WcwR+z2Du2XWHpIzPM0
5kuRKlCLm1CO8inYTJAJMRLTMKxoYTgKdn3htRoY+Tp5tijRlSI92gXVDH8o1VcYnyD3j2Zikgbo
gog56FmJMKpqTpzjInxYLXUZL2cabRc3uBnplx0/Ggx1YxD6UUHryBJfe/BJL3fJvMrRozFCZJgc
ZJA4thO+FKFMLODBGF08yFgAcF9FBnamJd6qwxuDenVWwZamOMtmD0LIBN4MZKseVSOTX7EPo+eg
wKQ6eeDGS/2YWxFZa7Qtqkkks+hyuqA0UiN9MecDui0QH1/qUwufm5JHwSUYQ8A7A/MKPgXyZytm
l9CofXJH2sErSJdRtw+6zcxgOrxLgl2or4iZBmJcw4MewCtfJOmXgRKdbeDriOxJfcS/WOTEbGgB
/WY8GRGb7QmhV4gjLYlfAYbcGu4JSizAPg2PIl7q1FB9ZnoatJlueBBcjSaHqhDdEV0gBbP+K6NZ
Ed7eRbZp+8USq0QWeDTskJOMcw0ean8gPQOcR5QXlSEHZULGn/O4PQZoIcMNC+ogyV9dwwBHrqUF
/2/J60RbtNipNB9Rmz2JKkSDmDFNMHLtB/KfgWyMWxVB3HCcFdFD6uRFN9drceyCJDCnAFKi6EOI
hDi3jW2cQsDPPmtYdmNcMM0ePBVSl2ONXicyju6okV4GWbBF8IFeVif/6IwGlmrpUoqwd6T+HYpz
Azc3hgiPlJR9du6NeksxCiv1TpTgHOvQ0MMS4W9hhNQ+4kUhYgqQKpYjdTqElNcCkZmJK47VCYBZ
9l7anxU9DCYEurZGOIN8OeSVc8ag3Ws7AtPKaR5LKQTCk0PgERVCp7frFFZjU34pFisADElCVQSJ
dkrApVl3lf6ztuoVH0ecgXG2xvvLzz9axKEQOZJY4zKsAuJ7GRSLzV1m4dhV7eYYy12IzfpRqtRd
T+AFDEQlY/1RWaK0Bfe3yVljs50f62mXhucbnY5rTdvvfY6L1rfaIfJoFEVywBKTdc9JSgeVc4mM
NVM8Q95V4RI4I9qohPe/X/uPfvNl3+w/16aZ9c8eC9+VgxV4P8R7IN1u85R9ZEdidr3kWG3vHTDy
T84pfEp+VwdzlT3U6349rov7+Txs7X1M1tu6GNT8/a6ud34E9lhHsE5F1+ufdxWWcalKmLwf9OqV
WtFXP5yeKJ7vOLBJ3wb1bFHakRuigO4MyUa/hSC61ujlMyuqrJsYGF76n8DhnbrEbFMBxE4mTDfU
E1s8ob3CKUxWVavVjWe+ZpanW2SIKhqhuBUYFx1FY7ZLS5lEB7NZ/lj9RCFkvbYWB3exKBebrxvj
Zu1a/xLpfkRQVAPpwz8y9N/6pb0WVfqI//hLsdz/yLcWE0rz9efLdnvWH56sxa+D9dh4hH734WC7
y8UjKiXD/msfL5SH8f3W5PLagASNaB2OAZLE8Bv++bnHyA+bPATcjP0WbTdk/Fn9AzqTeSMiyN8X
1x+Rl38teaSPDCwpwYddthXnri+nbpiwG0QQU0VzVkHLDxGG16J9nup9V9PzTLfz9BwC94MXl2XH
0acfcKcxTC2lQ1Ri+a4+1f57W9w1CY1/BMB+UCQG6aqYVWjVawg3nQUDqFyXRow4/zHq1mr+WNEY
QuPOflbYagR6GcarlP1fJmnWt+e7CCd+mQr5my4+dBTX1StdAg4vshUqbCob9IYWN3EF19ALfDzy
IsB+WNVc7FddKmCI1xNih4iTNswehJmlSSF549Ndm4Z8v85Fl19J66Z2kJE8RFaxL4ZmY7SPmKZt
AvK3wMpWbZZtiuy54z8N0lJL/4u089pxHMvW9BMJoDe3dPJSeKMbIlxS9J4i+fTnY/TM6UilEAJm
OgtdhXSb3Nxmmd9kcyFfF7W4K6FuGmW2FobY1jt+c5s4s4Ys7QhVqBUOVa06LVlHLOQ3ciPBgc+8
TBVu2w7yIo4DQWLYbRFsEcGxe25+fYwXbSbY08+HkXS00t6TdDQH+tOO94ahBwkqe/n99S8dSoYA
tFAQIOKAPvp7mwhqVYP1yrINXNo2w4bOOcW7iBuT5DpxxWH++3AXTySDrpMIbxTNpHPnFK2pA8Qt
teEBUHbsLvP53bxwNzSfF/e3BBf27e/jXTz1TU2QOArwvoDq8Pf71XUeVELX/cf0ihJBdFqhgBEp
j3lPQkPiTrbH6T/51YL5neRqrzzBd5fo/Gj4+QRnHYe4z+sB5kG0mVRpKQZ7un8Y8ReFfzDl0Kh9
kL8cUh8dGzQOyEQJjabCIBusDtQ5sa5OzIKHh21AogdumhPGHdV0NYKw9SE5JsDocwIRdIiguFJF
sY8mplZ0NRLEJ5s/kzI60asgxd9MRgSfTy1SjtQAg89Od4v4yj1w6eQ1MfoSFRxc6LyfvbAcTMro
LS88pbnJLTVeDEVIH8mgpeLa9r105/wc7OxgynwzyQYFssykUXLa0sDkVavTNr3mLXlloPONkprm
OGp6DiunuqX2PfXLGGkSH9avGaVdRI/RoBJVWASI2p0ffVp5NPqwBreAo7fWIJUzIjxBn/UJ1dCm
p/bpf3XFzSRNgVxOxXk0hXJXNs7l9/3vM5y164YII4Rj6oebAe3D6gZyNamdr85hWCNQlZHpqPW4
YAdNq5N0r0kWdbqRkSJUnN8f5fuq/ncH/fdRzk7oWGzbWd4mU88OnRfcSslu2RYVa2rsK1RmbmH0
DKfHGMWX26PSs9ofkXGZqjsnahVm8+l3L6mSQdjn/qy/ZHEyXiM2BVrqv04l/N8f+HJ7VRdUjjfa
7HhV/H3oiKcwEMqQHUCrk4yH27IeEkfS8Z47uqS+GbsVd+5rvfIpmvtnnmixAg9DEBFS19/DHkcs
BwWFDqsOS9gQ6l3g70xUkmoRfc5ghEeNp4n/h3y2at4mcVYz5chDlAUZEIlyUWueHsSSEhmCX5NA
bdhqV2bm4qICy64rGqicf07/DAKvkYiwBVDNnarX2qESt+kkfXMlB7kQPJB3fCtTq0Sk5tmxnwqB
3EUp1xrlQBKfOtyxWALp7fcPfek2+2uY6TF+RLwG0oa1GQkxG3XVTglfBTNfcxr/MZUO/umRxYrq
gzd0Uw8nywOP+iiWOlmh2yP4U/OkWwJlrKvcnwtH8F/PdbYAS1JLvy5ZgP+H5KZuwSVOzYrCvorh
vvBNwSCJBlqWrPh/BB7BiSeppOIyP2Q73P3wD2DCJ4FY5I5+n+6LH/XHSGdvZYw9KksnPqowHHxp
TrErRl0vGa4E8xdCor9e6Oz+ClT5NMyG//hUskgnCRkqZpOjAQog1BauhgiXoBF/jXh+iaETPlNZ
sJtJvXDCN8otKg/igaUhrn2ELMqEEgQuldScWrRVwLFytYvpaiDcPBp/fp/mb+3Rs3OEx0GCG9c/
sCj62arOlDBsek0PN/QzQTzQYWE14zIkIjXHIqLLMpUnqddcGffixMvgEvEpAwXzzeX9sZv6QQaM
FOLrwqoN6EUI5rMSPhtbKYE50swL7QHgYL2B+b+RRXkZjF+8fh69ga4TZ62HAvbvD3RxZf94nrN7
RyoSQShRMKD29sgZTngxWQBRITgV5ZWz+/Kck6XiPwUwBTLV3ydJGhaiGhshhPCECtkKjEWGHkXs
0g1FjZ2K67dzKFnC7694cUuh2Mv3NvFzVs8+ddC2ktGWQMRjNEMoCmPsRAH5Km55evp/VhT8MHDL
GrZ65zRXlJhnRpUmsMT0dZuDb5oH3c3vb3J5CBOsGNxiVT1/k1DIyzTOqK5w4VLtooGIaPnvQ1xc
n9RB/+8QZ+dPHs2CTImiZDPpAXJIAG3xsj1lhVkmkhjOEcf8fcDLX+e/A56dREfaI3qVTMZxBD40
hmG5TZ28qwHnxbmjYEOpBNOIf2C6jBNV9KZItdsVyB30Oml//v4ql9R5CWcFrEbIw1RdPZu8Xh9M
NQnhFKWnRxoKU2KgP00+HrMK2FdGwdnV0zfGnYq2UOyuDH/xRvzv8Od4WdNvDKM0GiwQm0d5Ev3x
nzXft8vj6DSjY4yNnZWBWwooQYJrN83BQdYGqSEn7Q8gGyduephf2fSXCqXMCYrTrFgN25Cz74tH
cncSc3wS1i/OFp/ah4fl3d3XlzV/tXf26v7P7W1rXcEYXlxSho6JBucskMbzsD5AJgkDZESSe5fo
RAufUOQHT/X7dF+CTsIvn1xQJoa5Yp7daHo/Kys9FjDRHLcTYqZB9xDWAo2CSbYTAMiJ9mtOW8PX
O3vqb01wDSmfuScssTUZQFx1zz8VOjjAdOi40Ov9/REvbeb/PuE/RepeDdqcPIvLpsXrg65TuZrM
GDndv7spsxvcD38f8dIS/Dmi+PcRr0t+rqWCkE7X6kk8gP8qEFSrtjH6h9eNaKbCzfmR+3O0s2Qg
aZVSPTbxtLZeDqGFzrfvzd3Nq43Qxsm6BmK+VGfhg0MqRmFBoQh8tpTHZChnpyRPNidQncDOyMQC
YKSVNAFlptLr5E9I6DsZ8+kz+Mi0LfXw6fcZvrS4fz7E2arzw8AY/QSFhyq80/0lNn5ToEJp/fdh
Ln/I/33X76zgR5wSaLUwhIaJ8fLMUaLnSU8Y81beUaOWfzWVubhQJRGpdqitpE1nL3UswcrVBfjw
aR9xsxFtL0ThbcpuQe3YSYcRxzWtjEssEVVEOAeeiIhv+rnZsETNTMmHghuh2ErdY5TOlkX5UCP1
PNJq5Y7QBycB99+0oR37q3KSGqXthbqArqBBCzQgAUEgzNLl71N/+cGQxADZC2IfHfK/N1EVlnJ7
rIrhofGeODLfraXmzF2rsOyV7Sz+Pwc720MnNSUtPjLYep1b0CzuNEd3N5a7sE8WAPBrnIfLp+aP
lzsLOGdlA2snmto16LmfHkGcL+fibr7ZrRbYGiyO7u3nNSe5b3LDP+eECo3e5AIiNT+7EMYQkB4V
a/B7oHjiQQKYlNwoVAUEP0JjdWp9Gl4QpSswv8YETwn/hKChqiTw6jJfUXR0aflM6K58QoTl8yaU
txMlYJL6nAAy9GjnlDy7jrLcrZmY7JrMvfKhLh52uKALIphuKDFTgPNjR8ZSN8sQlom/Kx8T8BpY
DVko+Fo93SW0Xjl5aKr/PqpxKWzCElsWJYlJ+Eft4xTqtab3VbLpkGh1CCFgZ6sFgs6egRwdTrtu
K2K0Aha3RpF61Ip53oGRTHRqZDeTxLXxOcmGI605+ZdFnZ3kYFxwBQrkk1tiM5fnbxU4B13qLSkt
lsao0buf2CGh2jtd/KCoSChS9W27h6h+MFLuEQAHQUvn7XibZk8pTXyCegCbHBiTuwstbPgMU8E7
bPXboZ8tsqaZZx3Qz1j0WqolkPo/0M6cNRu1O0QjQER19jZ1Jo+1sJzV3boby33eilYPfrUUiJ60
2xJNWrOV3UJSmIWDT2OeTMdC1JAuLgnkhOFqhVUSZFc26KWj8ecHONsvZOlm1OLJtwlKuzcPwyGj
ckVyISKXd2rXIAN+/+KXEkJZpHplSGSoVLj/XmazxghH/zhG03hsB9CU1PMmGMDVaHl68vNd+XOk
s5MHCUetj3zCVRT5kUjL0z9gzIGmTshXJAbq5C32l5MuIeKgswgk0LVai3RpcePZIdE45n9cPn+/
q5FnbXxSZQhmAzzBrWbvl97862Mz37muaiPX5ayv7KdLZVOO9P8OeZYigEtXwj5R4w14JnLgyQgC
IF0xOZNzhyMINUmT/f5FL13lP4ecfv3HwdGdgrjudEodZb7r0gMJN3gwOprAhLJrdaWLZR6uLJE7
fOrKn/fH/bjOtPyoUxY2H5ElnZTrJxh3MYrLDYIueI+DyknCCDWICbbC8qWy3wJ5HlGx+P29xW9a
9vkK+/kwZ5ON3GNZzAw2PL4XU+lyMu9QUgVA1B3WTdRbEE8eck6ZYgEwWSsQxwp93I3ftcDriwMN
+ykcwXYvbSMrHAKHrDRWNyzEaAQvHEy+CoLVfBTtraK9oncDUil30SyJqtxSTncdTqFwPYqKQuHx
gbwvKTJkFWPP7z9FPNDC+LZD8lZGPWqZGAsRBgGmb8Ywn6gDyriv5QfKMpouY4+5mk5JYwhuhEZ0
1WxrohNZSsAgkTUtv+il0mKnkIdrFqbZvM0EQJ6K4qOKKrcmIJcsW8eb6WeFHDXamY4owR8EgDRN
f8nHudY3rxiiOUZ1x1hTb07QC8TAaLXFmEGUj7g0ocyu1kuDgm7dHuAzSOkdtZQJ1DxU0lLUiNUy
ZkRb0Q908nI71G4PcosyntasUvO2gTiTowOE+UE9QMzZllppy4VvVWnpFL7hZP6yCpESxZ6zxWOR
vkc7QbXEPwWUhk7onGCIPKRxcKMACGbWCAGHC7Hx7QhjCdACviyvKJRhiAYLoMT2owPCJEUR4GuS
MuyTepWKSeAKhrYuK7C3RHjVDIpO9qUOn5SPuy5EkVxpwZAWM85zfE0KaYVbvV2BcZqBA4MSBSKb
ML8XF8oswdUKZ7bZ6V3sTn+m8tXx+OfEwNwI+SR7gjJNKnUoakduzbkt9crys28c0EqFpniUcRQd
5tSX0P1R/JdU850e6YYr2+DiKUc9QkFaR2RTnkU/+mmUpc6QuMJfQEQj1QqSIR1WFQQlWDRoC0Hn
QU8I7BadHOXZfPh9/O+q1PkupDuNLBYaXZwJZ+MfxbpXhooGgogk7kQIOCp8SS5wjU9uJAWMh3kS
vfGd1jJ+eX4Loruw/SNWkBTTSB4DtItbtbMo9uNVjso/2DLQzSSXxz51utKVi3YTKGAUkfWneRxq
I8C3ZJ3i1Kd0s6UI0Bs7tG8ThhmcHGGbZbxx0GS7vD/SMim2mPbgrQvf8agjfPNV8K1OZG8IyeJd
8pjEMBpwV5BEVu5kGzcjqScC+H2ipOlq/Weipm+E8JCKYvXZVd9mhVyJECoeZouts9dsSiUQQG/C
zc3rZmV/9uBHr6yNS5c9jSOVCga1Eriyf18NeTJrklMH/iTyV0UFBQkWwQqeqx7tfn+3S3fQz4HO
7iBTL4awNJGIoVtIaQDeONcQNx9sCTAJv491SXBH1afCD+gLCs3nIYwKUirUgQZPg4FDS2Nq6ANu
HnMfyDODTqcBQTydKRcw0ZXBL4XpPweX/p5SX6r6SsuoZ6aJ46Md5dvSXn2EszJ0XtM4EPB+H/DS
J/w53tnu8oNT3LD5EN9BXbLewjdhstGGJke58g2/7+7z9Qmnms4F6mCAwKaD5kcgAcgE/qBIwJYE
d5MdSeLLa1BLak/Ezc4o/YUwOcs8mijq0h22G+W1Ecabp56r7veXvoQeUIFfCuRBJqeKdP7W+gzs
TRYD/ZzdZ9UiBkAA/KyDXjmrnsdkzzXXK/PaxLq9lh3MAJKksfq++3+ZfNwsBVhgmJSfi0hFZJuh
PAjhJkghg83WaQZ++2vUb4bi+fc3vpQG4PCogaucSO3yWagqVxVkhxBFOH9w5emeKYGbwEMC747i
zR/Aw7+PN/195996amJrZH6Uus4nOE5S7YTDSLbRjfmRjh2kqW/c/LVxLhY7TEz6piacim3f2X7R
hDhLMhlmGZFXDfT95Eykxrcj5oaiFQNxlxdZvghFbwy2HfZMio1WJ4R9BUOvdvH7S1+COKo/H+Zs
WWEeW2SI7qSb8CRvukZetwp+izBHe73c5f6uGxEjn0my1YBtk0FRB5NraKejW4t3A0ZX8gvrwSvQ
nEqqYMvKgacLPbKP4fz+kWa3eDt9mwW3oY6/j+pURblXKmMzeQ4Xbft8EnWCv8ARBlyTywiTMdPW
OI0bcoXjnVxl3pgQUgzmlbvn0vn888XPrh4x1QtkVNBonaSyiEOp2prESwYAK5DgtXJldX1/1bPl
xRdHdQ1dWGmCyf19lEQnwsRgoKxQV4UX9a9i+nocNAiaeCeZr+RG8KwnfzEk8CeCaAJKo1QzVsLb
lDfph7wO7iRoj1QPoELStWzFg4SiuaIXSyl/CiVwQyluR5W2hlA60brM9LiFRSqlq4lj9c0m/yq0
0DHjQ5Np61jrvLhSYLysFMgiuDPEGAtDU24d5aH6YworLg25wF/nTuwkiGKA6IsXSj8FREbjWDtY
w2XqQ9nB5WyEdY5BtILSdnAbH1vL0BaD8NRrwlIdcurgNexP8LG6sRGURZHg5uUfVwHvKAiZ16oN
tNprKk6XFIc0SmATSpjes/x9ov44vOU0FUkSdK762iWuDdFfywl9PBw5kQEIItuA2wSpwGt343E+
POJ9hnJ12FFceeNCgdJjrtAK1JC71DxiZkT/1MZJyFMwVoEZgHyphWHV7xvykhyWptEplkTiIln+
Dpl+PDXC9wP+3kKObEnyaXp4WXvSI0x1e0QR6jHGTBl5s9QTH5MrG+KSYAryCTSMwZSLU7/17xWa
1FJodB0m94WjzMO3ZFltos9JPPuzvMP0ey8uon34OKmZ4p1i9Sv4Qbb6KHXM0DL3AkdFBtY2ryL8
L1z35HsIU07q0pyYZ4HUyawVMyxVfReVL1mLTiz+uT3ZnangqfaiJzB0il5An3R8CYKjQ8Ib+bEd
o16gBYWVzta+vP/9G12CrvFI5Ik6oRZ4irOZgt0JfWjqevo9qXWMDVyzVUGo1egfwBSRDhLNERLa
yX8cCrxKBtD1M0s2sgXYbrVfad1XTmcqBS4M4jAODpQljBgfD7T6xlVbile+Ldjqf283jcuUB0OQ
Bnfds0hmzI+FmPlysqnGG3NYa5PDZLCevq65VWiU6SEOO5AEBxM/hWYjhncJ9BcgObSW17mgfvsI
nbTXcYZB3qmyu+gg6V4QUwrElCkZTkvQegJ+8lCSlrzwpkjHvd/0djW2XqyaWO+QLc+o/FBlPPnL
qMaMDtMgfBsAI46dXUVYTyA3mqs3gQ45s16bN0ZujZlbcWlkuOcUNxByDQvqodPn2FpAAhT7T3hM
inwjqH8iiNKD3iICEDqTCTiNQLDWOIUcl6fWxIDDyb9OCDbPxMTO8NJLKjvjrxnLFiAQXlqDJffI
9R7x8gIHD5avzPZGgc/XaLh6wFhJ7Ig1Gp9jRAIJ6VD0FGEjqC3p+oC3zgfoaKyhgPVosytBF4CR
K5/vLBgSsi5RxoGM9imFf3HQLdVCydSe/p2ihZ0tTetQWu+mxb+7pe51Xmrt+b1w99zb2TJ2tGco
ctbnCbfmyqscNEwtjO4twc1uBhe4kT2zantfYov9wDfkx3v12tyoG91757+Zxf3RAYLs9CibHR2U
Le+wnJp/dOCSU7tbI3f21Vtf/WLk13u0xB9662a3e13e9dYHnrmGZe9u7pBfurtr+M+IEyyy3E1o
z8P53bKz0J2qvWfNmtsrw3p9A4Zqs6Ksx6P1588TT02AZEXWG8Ly/OA/jvhO30vWamdtRPv19bVz
j3+EpeI8Y/h081w7oo07j2Yh02oJHmRhwOiKQ1HOwtyDH7FHgd4e6L3Mlnh0WIGT2NEcjQdLmj/l
7jCPrZdDbgl250wTDCvWMZ3Pz/XT7Xqa5pr5wdLUonxKHd96enq6/fyT2AfZOTSOs/6sn2mduOQk
rrCeBsr44duJDYvy2sq4uK+nqqNKgkK54axzFoYQkPKTwiWHAgdceVre2B9FVll6yLprTyruOh7W
QPJdgDyKvI0GBxdC6CUjQvi3tGyvHI0XkkH6maSgkkLjhr7x35eI6GvDrDmZWCrlgRtVRAnDTkYW
or5papQzSFnw8TIF6DHhsxK1jiaFliBH3ix/OhGP+DdiJDi1Utm5cQ1Jy0V2tov0CX5GFmVo0qSv
ZkyT+eNulcpWP5VDK9yM7HloHoNd1e5kGIxB62f5jNx9ajp428CfzRJPF6F27/F/aTZ9AiycBgu8
f0fmiGkt4CwK5cadvIdpTt1Eeu9ekcZRKH8+iCdLftBcfR+OViFTIyRvtBBI9eeEahoRtAWlf5JO
t/MU2QTogtapt8V3n8Pwwc8s2DBk7wHmMNRO34EGUXKlHzQeaRJYA2wBaleUHXubRpCIcyF5nmBZ
foQ+jyXXdnzoM5YmHfsmtOo/ZmI78XoZQvKNoCegf0J8R8HPBxwz4Mloi9xfQIhbOzX3YeUwuo+Y
z2CVXvkMyRiN4sQ63oHJzEWnQADnIw0t/vworCTuAsWd8c5oTSgYUDpVyiiPtOqAsQsVehdWche+
loU1HmIRx1GrwXf3Bds/w4vcGUBzS7st5iMCYF8YT7Vs6mKuviYvAVzWj3qpfNCbPnn5MllMblMU
UPoFYRjcTNyfA2vA/pPqb+t2ql2pNo51xLMGNa0AGRwr/CN+cPY/hDcD+CCrvoK5OY9LWEz0GETc
FpARA9c//fqPxTQOsyDIRyPe4QdsFI+guCBEIPpUR9eqO//ACBkK7BtSh6oiiyLj/j1U05hZ3vlm
t208bYuL8lNwZ36c3vx5v1TccNFt8GHGDHkl2GjvOgbnDOU/Ti041S41c6tzKucTWq7def5ttTFf
igfZQzHJrRxkCxzJ3r4T+zqjEywkFzV/R7FrO3Jmu8iLnIJIVOGQj+3OLh0M7fkxB/ezDx/M+eDV
m3yTLl2Us93W4eyGDG8fF2iW2I3br+TVwCoQbjDGrt7wSXMoGtgCgaOB29ICNRo0MVVHv0Zs+ydC
O5+xs3AnDhQfY9im3VbEsiNa/H/KP/Iell5WOdqtxOvpa1QNHqHe+TeRk90X+/5Texo38V37RIgz
C/htXW6FdymUqQ3rFHvL4G58icqlMj9+5k/NR2vTwFG4SStLulXm+iLx8KdysL18FZbxhtSHkv1S
+zRzl7ZLTbF2nb2PgSXQCnoVAzK5TXRPWb+BywxsZq09mcaivcPCavZsPucHLL0QGJhZwWP0zl+2
Re/INhaY5SXDsuld/4WeTupmT5iU9XPskr3jqkKOwc4O+b7GrK+xe0qNi+ogPhKAGr41sXHFR2ip
x3CBN5CF/N6unytr/0oO861e/zPXnWZfk1SKcMSaeCGc5bpmjBVGNQbRLv3DxfSg7yVYWS2calxG
7fyP4bu9l3Afdt6JyPNDWBm30Y3oJAiIWjilWPpe/aBJEj2EVm4f38uX00eUOv4iXJ5YOoNTbnC3
sYa9f5/m1kc5xS6W4YSI6VvKfTf9GY9sGM2qzcm0fGvh2+Me8/iP1god2eZnncfIxev9vvN4Kust
pDWO8hTtACfd0NZGtcPGQ+hkX83uzq/H75mRuYZQppzgrGfrsjUbLZHqTFzn6Tom3JT9NyBqNGnG
tnA2hvzUGtdOj/9M9z+fg/MDARfif+O8yn4yT12nHKN2ay6KZfRQPJje6RE/v6ZwTNHlOmrRcHPQ
JapeqUBoFe49nKsOlZAGQ1/kID+wd+poEQXIWFqlD73O1hAkeOHfObx+sixL2Qm7bGbxj4HmmemU
i+xEgm313H/v+bv8mkBXezdvjq2TqA6ZM+7V2AZUX6eFcTji6bsu9hg2H+/F9bjIsDK8xR43OKRf
s8JNOi/LlvXMSjs3kYpl8xxvFcXp5QWqSbLhYVdtcHJFH+lpidQaIgV5PDe1VSl5tbpT8juE+TRj
kxULrESDcSUN86p0efvyVuVX4skAB+dSFOL6jTDaHHiGQ7PKxnc6dJci0SwW3YswIKWYowRgrNpd
sCkpmPDZ7N7eKFZnZYuOaZLn1T52/afTvPosXrNP7mCML5EKQ7kpvTNf6KR5uJV5jSesogfhkNGh
FHbIIxgYw9L1tyLsaAlRCR+7SbFG5gILn4grJNB9pwUs1qVha1tl/hTicz1J9XS7iKMZKxV+d6fh
nTza0mv91HvoZ2+V7XFzxHgAnxBbfDneVBuIU8SH0QNFJGm6MPDYWMlOPFcsYu/iqXApjMxntsZP
NejE3c0IUAIbjxfDkp/z3i6hWdkF5o2SVyZPhCZYlacxrWxvXFCnPIiLBCtoO9lLpy1+TPlSOG3B
5Up8dWOqL6UQ6zBmmC2qte8Zr8GjdCPfKQXe83byTtsZS67qHZkPf9kievKYfmG4F3odoN3YTUIP
zZew3ZdfdMqmKOqAUzvCV5gIe/Gq2NeEEeuxttNDbbjjc4ZsEE57rGY3uUeypV/4r/2iZJEh6h15
4nNMpo0+js0ZjBahA/oFK+dH8/10OG31xZL0cSHwATfjUnszPdNrDzja78tbeTG1+ctVxVXIysSj
2MLWkhsQFRGqSjembuGXjPwfnk9M1wjcGMWZZ3ZceoscWWkJiHDB7JxGQ94la/DYsIwvrGl2Dc2i
wlIeWRjgeCtKG6UDd6tEKxJfz86hSIzmXRI4/AmZQAh1EkR0FEoLCOIgusFlYuu1ncyQkLP1fKGK
hIfrZD++14/xygw9LhW+mjbMebxIsjEFzjzzvWUGDtHH7Dlz5AUuQvNoP9t1zynrngVxGxz4C/tF
dD8+R2jrb/m/Rlnw2tQjk5NX3PfYo275S9Tn0yNhqrrhgaMPkwrxPFwhtzO+E8KOa3xwKbJ1BlL9
Np9QfEbxiNqfuX7XvXaeeakrKBblSsZYxW5+i7TKtgUAlC5oUN50n/VOemvFhaBZ4wM2A1MvvbPG
EB1PF7OF2Ys4nSPG1+TjgumEP9ckHO4xBJBLm6XhtPPICVXrkL0ObvFZ33HijQ+Sm4O/wkaQPX/j
812X9VbizZAFw/b5uAgoeJYoyBCiTzM3vvfPo08cTA93Tal0UJ1ir5cuE3msVny7HpPFo1P5loTx
rmHlj+YdOwkZEZ9+Quv4Jw7VBSscqqUUUYTl2zumvAhOCINyHTjtyW0k1w8WcWBzgCUmeYgdgUIT
HOGLKdb5WE5yzxGJ2TW7LvEyJ1zHrrym2FRvgZethCfOquONruCZbGlzfV/cKKh3WeltumuWzIIX
zmduZ50wGcfqxlZ3mWjH236dCJay9L3OVlfDJrIIGiwwK2TpwfxGnDfI89Yv4qF+oU5EfiDdh8y3
hK/5qiFcd+XasqKGFCZ/UfatR4m/4A8L92QJyv7Ucu9i+I43Eop1OHb7rx0xvFMsgpv2IX5pb4al
/jQsEXD7auzitqoJV+q9se631ao5oHr4XNweb81XtDxlpuVWem7wezQJuq3+UWHtr9Q34QF1wsIR
t6eUzM7Kb8Qn8Wl4oIfCVrnFEQTLt0OL1Rmary/BC8Wryd2bXJ5p+jCPNkfo/OgqO5i3X+NB8/RV
sp65hBKreJntDG/YtPeC0+/wJdYWvcvi+BRdG6WxW/+OmPHGYMF7jS1NLtg2GQ0Oto+DsWruhE35
Wt+oTxWT/RTeKPtklz605CZV5sQPCAv4e8lr93Z4rzrp+vRc7Mzb4254MW/lFZGeNVtKd7lrai7q
E54wN+bc062tO9Ft5Ib7IzFceiOvyhvO5l19U3rKupovou3JMhdP8HvtiN9rOsV2QSLpFGRUH/hv
PRcLFFkIp7hn3NLDm9bt58ie2dVdxHSd1tRyO2+2IL0iGB4WCCII62EtvJOuFRzEXrs4UjMh6rRz
wjLUxlZxa/WHjJ9IFuSC8/CeT2ltIqRhCFEJ+tfSRv/y1+VeWkhrZd1MXq7W+Ciy07ikEJe1yv1O
skQ3c8PXZKF44Wv9oK+kjeREC4lfRGr0dnifOfJru9CXGuz53eK0nn2271NggQ5bZvl36X3OANpz
fk96cWgO7T1CsaiFEVWcrEiwyWfj1/EteM0f8tAZH3MPzcj1+JWsxq/6HvDDAi04aRMtjEV9j0zS
AkAGvrKQFvjLZ8Ei+YqPE3QEVb/xK75vvhrOUrCUX6HvSCT72+PjLLMVQEPqnHi8RQiCo/ELMaOd
/pVyISFPisyb6hi4F3z5L3jTdgf0+DJKZ6ozIhXMTfHRJK6RIh9rhbJjJqhCeS0b8xEoEfNZ0SSb
FAHsE5Uc2DaF18OweGbFnfanz4i8WLHFp/qhuEP69xF+4WJYR1/HWx3tEcffJa0T7yeLPm4hgN0c
57c96msLubf1N/37a9SFVd2BWjsttYWpWSlCT684P7fLleQwa6el/hW+ILhfsuRzL1k122JqTuA+
Vx2EBdgTZ3w7ro9rTLedzFXWM4exVTwSXhNyyK/0vniMPRpBpP1sYaJBGiqIos1ssMTFId13X/5z
c6hW098dv+RefW9+8QWjtaLY6puxYBV8SqLbvpvEhTP7FNvtfX4DHuwRYVPlucZk+h0tz2Nvd6rT
HdKP9KMiL6YtNX06vlgVI5dq6bQ4Ysd4RpVtlXrHg/CsPEMI1Z59PK97xDOsULTa++DjxB+6lR+L
lf9e3sf3syUST4/iI9xbsDyHauI7y198xsfu0H42d/0Bu3kshQWv31FxfACsdht/jLxz8ZhirGhj
GLSXcqd8Pn4lX6GnrRPXX49P0xGT3VLj6OM5gxse0SBr+h2iZG/n+/C+5QfbjM1CvUey2gc+SvcE
O6K84RHZc3vztOgUVoVb75lZXomD+3laHgtfsbvAm2B0FFFHCjxDZ+n0cQTvmZmiYIlEzf70TLN9
eM+RfjRc1q60wPnajb3SkzkrBC9alNRumENpjSijm3qpJy2K+fHLdPpgoX+2fOrjV0xNayHvWzfZ
iMvGO5J3GKtg4VNFekJG9uSO053l9Z64JJ7dHmcW0pyTbx6S9a5/h5jK7AE+4f7opuzltbamsOkY
buWdVtzGlNJ6h5r+enCnmgcqu3PpHZ3GubTA9MhlEx63IU4g79TupV34lOEVAXV7a+6N1QtCghBw
m32wNveYAdNz160RdTjKSklud1/y0uTb5PthHe4FIrjImr227+nzcDfc+lu0534vmZ43or9TQkjz
4MSAHsDg+ru4M0rKqOdSVG+L/LWVa0cWlifyr4Ygaac0N78Pdg5y+Huw/7SJfhStmohH6IqiX0t4
2UQ7GKjToSN6v48iTaiBfzLO/30nUZh+/ccwaaDMCjlr+3Wa7wJlFSRPCp9jAofmeJ4J4jNoPHVQ
KQLfzcyVnibWUN8F9Z+q652gP+IoVzsqgrpB9limkaewpaNUvr/ylFMZ4uwp9alKoeB5Z5CPn5XV
6rqg/donwrfz0Kw/LSdVyDhXbpuemjnBL2jBREafFwmg0JCW9N07WupHyzhmLuy1TqyfppZdwlfL
ZndKWnt5f62Yov77yb4nEg8JDXMg9VztSy6z4lgEpr6rCC+aep6G+wrgp7lWFbdqVgZCgtiW58Za
GNGpBH7ROmZH0dZcqP16UhBPfLQnPSEHPY8mZb2pk7lQ3OrhspwqvzGAzLmqPZjqqo12urRMhFfJ
347jIi72ebMwstuwo2003gTi3Wg+Jd1+Ju8SkyKAp0AVGvez5s3glqRbFncose+oY9pNdaWD+Q9y
nXI9e+TbZxqeKbSWv5dULSOVOyiZsVYlu0/ylQ8dIVHso4K8afVkSq1XGk8VqWlrIu0+zBFxL05/
lCPTotmnFyN/06u7YyitURZo0/Ahiz4G4WNAuPzKqtL+/WB0P34sq7Maz3BMaNZFjCTFjfM/nJ1n
b9tQloZ/EQH28pWdopq7nS+EHScUm1hFifz1+zCD3U0UI8IugvHMxI4pUZf3nnPeZkrkYR8pSzDu
yBvRnZm+sVRyh1hCiud+1Vu9ozFC1vAR6mp2aZIJy22KlfxQPRv1+wHUe8jvy/zjQpNsGt+0fHvu
CPTOX+AUJie6bqYpo69RjRQ91s0mC1KAxnuiXsnLLcnzqYANEboru6rqAJX7WgZjGdrSyeT6dczV
tXi5s0SL3aBzDsl7rTJlS94zRX8+N7OXsCFDH9cknC3GgyfTok8y+T6OMOigwiDusCbS6UNKZE8f
n89A8yf/dF4fFOdEt2nWrqzuTBo69RCkzeV1OHIks9Uvl6gQJh2m+ILDbGduFjP2hbydMBjTyDvt
zNwbq2MgY/syJ7v0LK0qenVTwUrpMHmGuZpx784SjITVg89dtkdVsIcRzQpxAVUB8UgGJGCoeEkF
V+txkla8IxcR096GS4cGY7qX8dofsAgtpH1q1nRdFfbdRzdRkP+cZUc98Uob4MVm9oujDq+ekUHy
NC/OsqPqHkbJXpB/YfqhT32oJrjRqj97c6sSHqBk7ihy9UITnDxRXciYds6od7RhsUn9UwrLTMsZ
kEG4MDZlPvn81wn74OJy8ZcXkuUm/yBxa916vKC8S/uNqPW03LLTKEU4lCCbxSEQ+7tJpSDs3kRe
Fprvj6KCnnHQfCZm/YcE8mKlyUtX34n4Ds364Bwa+2BlDHKYOxnYcOtwEXJq2GGFDNJe3GKOyKiF
WsLO9+weGv6FyqFdbI/yY4oeIB1w3mT2OmfAOT2u/gMcPX7qY1ZgNAw2Qq3SHMJCCKB/YWUuhjXz
KSl7O4DqHYlo72gdT2ZoHQO+tlZ4yLDSqxtPYVKSTKg78VKdW+3u1E/royxGZT889dl7pT/NJuan
lbw6dj8uAs+93w60wcPR7WpIRuMpPvS5h03PyuCui/LC5vEbFWJTGmZZuivmi2ciYBREKrIqiXVO
mbMITHU8s77l7yMdLKuuAxFmgzPrF1Oe/BI6/KWeVnU3uv/eLX7Rvv46g3SYLXhCqTBNryDJcyFp
U3IspPXUTrvD6RiYFpGZBZ4ykjM8gZZZkhVdihATBwnMMpwSb5yODDiNe4ybfQPTT1yuzXplnodt
ftTuSwIsytNhfcYVu2ulR2mS/e6SPdZ9HVvdCF9i3CKo2outedcej+45wzYJpzIYXJfX2hj3hcVS
wtH80BwwgNVLdyb5uRGP7kHf1O3Tsdf9xVooUXNwWg6ewnCyIdkmJE1kP2Z6sHpYZPaHsDVfiBgQ
tMYupcuKUah2mu9yg4nHuYzTpoboqDpqcdgk+PHWnFqWARt9SXaFiiEYHilfBL52P7VT1vmqfvKP
B+31kOWqa9QNKYtTRPraZ9Um+0FGkJFWETE3c02eNPsPzV0Pu+Pfn9Yvvu/1p8VOaGmAcJzEv2ga
v9U15/ZcX+QqFfcMTicyV6BNpC7+tErpMGqRj7FGNQmYvOvfexkbRXR8yP5WjFwN6BKkIPxQXoid
PQ62qjAoIVlgo20Nr8i9eQvYa0r4SRKm4RUHb4LmVAGVCZXbWE4zPTXVqvikDav3up9/O9Fy879f
8o0r3AA2Jf2abUKViKkChp+UpDJfr/Ab8zARsHnKLndJRZVxj6ncSYpa3U1wlzPCBGu794bKXnY7
aYvrcN65beobO/ZMW0cwYidzNBmxktjqNxACBpeay0xvth7VJ24TuReydyq9QgzLIZywnPZhydqX
12nVeySpV3YbQKFZZot1OIYgZYZ38rN9jkeePcqswAe8xI8NnKL0WdN/ZBbLZ6uv8Pu32+fhEICV
g4CreBlznmY5KQTnKG9WeftA5m1xiPDsLLNALvcG/dcYmSy13kHEcyq22SWY8TjtGYd3ntzezVmk
HONe5XxAKWK6h48hexwa7/SGY7u8BBs100bjuB2fFO3BKrdQLBgrAXCL7V3SuZViy6LLvENfyXy0
9emncr4TK4t6an2BzFSdf8iZT/w5nYdJ/3bhV7WclfNzImFhbevK2gQUrEmc2LMcTM07nr73wk6g
hw6ENQWYiTr1HM1HV54fTod4Tn395TT65kf/eZ785OScZ3/q3T7zNfWBgcl8vsFs/csk4Jf7LVDW
L1q6BnPsqjJDTlhXc21RaviLfGxMGQ41uKPif/9wwn0hSTXPTKLLBYO3BepPMXIxH//9aP7dRUHz
NCC3iawVjICvOo5L0ytqNRr0pPoHLEEuzqE2MlZYTK5vySj/0lvwluGIW6KiLoGdaEn+fMtWJg3n
syzo9yIOCHxwNn4BAJP+GHCO6aSlJI54Q4vwN93AXEwYIA9bkmiav5xYftt6FJRvdTJXyfag/sAv
AOCuM3zj9FEXN+7kLzbBn5vcH1eSr44kqcp1FRMPJa4nD//FCv1zXmMlnlzQLjEBgh13KvYWhtMA
OmCdGOSPm0M/bKRupVA+zHpwlN47TnoJp21Cj/RBve8YqR2Fw0IFDLRyDFP/LCjPU6WT36jZAzCh
VG6xJlyplX4DAV3q7ev3g2WJSJmoQ0v6tdv9ducGdcqxuR0ZNwobJA3+hXgcsTRvgN4cTn9fR1VF
2kicURBpXB/lknqSMk7YEvdf+7IHL+2ogJ/NAOE4zu0KMy6HM4PQD82CloN1oPYJvgqAKjyq7Amw
IEa/3eb7ca0PbvbtGA0RgMOEH9o3/Y2O/REEVJjtAR346IFxf1ovGXOeF9hdJWJ+kFfBlvIF/hPs
S2zda+1LEeSgMS/lY+n2hqenobYton50jkFtMCLhCTWC8+vslRsxPK2rt9Y1HGjPb9WDgVUxUZ7g
tGogB+P6vFFOIPb1KSRyB7ojHDrgLU98nXzj2/H9vJ5k4A43W5ghr+2bkkZVuwyJJCpN0lARh8LG
86k7xYAWegsqo3vNOt9cdpdt+qjK9vHeOnuHJ4NgkTvjlgeD+vVng1ksmkBICb9E/7+tAU3sDvKo
nvOdqk2krYTS3EZZe/SzwxRNAEBG8SYxSMsnye7TtxbzyK7bjbQ8YntEA/stRz2vceCaTIOOF8tR
zt9bXGw6YKL09Ni3O2YaAswjSyj8s/TezHAy+m+VBt2qGz3tbTi+MOUJmIqVRZCpRgiTlfwGrlK9
Fkwwjfb93/vhF5whXPuI2frvd3y1KwvEpWTC3Oe7C8sQZysrv+9PO6wFenBjZcZs4FmtQ0qsf1/3
C+YNPpUqRETZ0CGxX3OVRAGpqYGwb3tJva70UQYPXnLYYAgEArVAoN8+1CJzRpB7onmsFccrIYEH
IvRmT5tX+hC3ls9AV8oDHJqaMTT0G0+q/osyfrUjYMykLTxAvDzx9v5z+57GYZSEy0Xb9l76bOxG
l2bSl3wSLX6ePMtuPTU4RuN6AvgwA9HJI8JUVgtTKgmY/u+Le8m/8G9EvEIs14jqkCnLZSft1I34
jTnJx/ygPIzfu9LpV1JEXshm9HuPDQBy1tnRA1gA/NnIzuTIsJ8Y+T+Ym/FVs5cEYfBBGKST/fT5
ye/lChDcbMnf+Y8AWvB5qxcT6gqxV/Y7NbpdOriWZC7lF9PRFkBG96xwWrnyCidbJ7r/gbmhi91I
thnA3B/lYHbZoWlBo10Kxd+yNV91DHuADvYfrpjESxO9R4quhWh8cHbfZEewczdaiMD+ffTjB3Qp
nzQF5wDQjzrHvj+4UD2BIRGJu4JjwRIGFncJxvk2Ap+NQJT00u7ZE+zlnpURQSL8yt5BmssfzDKd
HbiFU67rZxnGLduNn0fxBX7a6Eq+xX2bHMgaXu+dPD1Y7h/8k0AN8qiM9GDyivuzZ9hqgF7h8cI0
wdeYLRN6saUcdTUvC4ZwiE3XjJL9JRQAM4tgjIeYGLVNstahNbOXmW4VJJ9YsxNg3Hxo981L9mSC
f72MiZNuuvDHwkxKAU2/Ez4e7BN3gHjk0lfu9X21mV9gYFaAGSBQ3uM34kGC2oaD4S1EOrYCW32T
9xkI64UbAj2CWwVTYnd5SX/oWD0T/xVn3DjSNSg8gVy5efnO3Dfx/XeG/zZsJSxa3MmGRuyVgeEm
3t3BdkyfXCqgNUT8L1MIo8l+B3Z2E/vkKoFyZ21eGk/0ZdA9OVRDNWYSA9spB9UVo8s9IK7OvSU+
jLugedXafBhXGRzqga/GtxTGmbJBGL+aV60rBfM2WzOGcUD6ff317F+ci0darP1+hC4l+qOHoP8Z
9tRKtVtXC+afA9cm9np5P8s9ziF//4Cp6ryc3IUsePYxp1mru+XP2VeCIjrBGRT9kzt60mr5dZPf
Rro/e9YKGolPF8tbFX2Jnkjmby8eoVsusBGn0l3ipe7PJy3ofW1lBdW6iY9VYBj8YB+Bvfold6Dy
F743ILx74D/Mg3jsYEh7hHktVEWn8gGoEufTWtch/BRf8Be+JHTBTfqcR8yqIVGeeR41F4KpgwDU
IYUtUiDlMdJbneM+ViIDbo8OSCGzOtHDx22oRFOgRYlnRZnfh4CWe4hvAdOFALfpFTMRnuHlO6Wz
gvgLqx18PE4WJJpfj2eM4yBtWYBHh6rSLlwSQrkRkyu7fOJBvpnwEMJmLyp8ORbtN4i3HiANLi1C
RPbbI1uId4rle4q0ALaXm/n4XMo39DB/06qxlPptO70aeAokXU6VMGrbAby9Cc+QiWeQI+ZVCuO3
MVCk841G/KvT7Y9LXp1uBBkpWmtkELFgu5pumi5s99bwMohOAsGkAeFXkujfONu+qCSh2lP2ixJn
nGZeNRnnS38a1TnXtgeNAtwm86vQfESDOWzPQ6hD3NnPbWCaQZoHB4yyPrPcO0OQqt2UOvdRllwZ
ye7lgakUOXz/fnFf9Ac6HD+Lvt0ScX28em1mn8zGdBLMuDq/41vG4LvFLm1anbUbPmn6Vx/371e6
uvfqMW+sXpKarbYbfHkrPRTvU6B8n9n1T8/iKoFP6Ek+yhImAe37+HgZkT2Um9qDi75TXPMNnuyd
7jDvhmHlFU8MGW19fYB78iA+mI9QXYMc39dFbgJrW7A7uuN3DeX8A1jxOX/UKV29hSqwV0Egk5fq
u7nA+/mK9FMluknZXG7cdbFAkgJdnqgwpBOv2qFhyIXpNJ6pnGvvkgRy+sM8vgzgxeNneWKQA4uL
jj+liJuLj/pWwDLJJjeuf9Vr9qo0mNbcjtsSIeX6sIez/9SvTnEbn+/aWLHzKNtOq7gJELBQpgyv
ZQTKSsUn+XiyGLtu3T0mPzvqGR0AtvKyOy2E6Ja7JRwvCJqQCxx1VW9nF0DivVtL0LBg1O3qlRIy
v68wrVpIWedgfOy382N71/+gS6N4byJpjRz+qdiULnldq8o77BIaCIC+uHDO+2o9ro4+EDt+AGUs
7gCgyufjO+QHp2H7ryLq3/RtYi///iiFy4kqsSjYsw+x9kPxIOF6umtty4cWQVFIzX1fbbJNE5cx
+VDlxxwMnvUt2+h78zODhjmvjM2Rg54zGV7t9oDoIX+leH/J7sa4+qG+HdB90ke1m/qOuRA8xcMD
PgkvA/EgTgXCBTVi/Ti6oK4dZQkaqI10/yPDoYh5VLs5PFgep9iD4MlvHflhb5z1lw/j3tpePhgf
WffjyxA2Icr8DXeN+c+qXJtBv52+ESbQPyVvOBUsfDiOJhgIBDcG+Yu4W8ZKnkLTtl/KM2mr3Hdw
pHbIK8TvyU64y9Y95zmn4Abu5IMJwgIQXr8QgVyI9oO04jS0DWgX44bPf1O9tP778BOHkzbK79Ef
QWm4BOX9S8KxaqyMlfbc+s23wzf4ubGwRirJERn+TO5JQXP7lQ5U4cM2dcSA3s+00AtBQqXk2HbO
XeeL98fv6BMfCkQathKoOylIoySUAmV1io6crOe4gAdEUhdnYeZ2HjM0ewgQZWjOISg+Rp6QM0en
EeUbaLceQF4dnuLMb8PUbe7OUektMqtDwA5SY4f9BLfIfsNMk+qjfL94S9UAl4TzEf8klSG3Uz8f
wOqt9YP8Xbhrtlh6w3iZvdmrXBg685Pl7pEhbFX/QkEhsunq1EJm+NNaMzO/V2Mx5uANumC5IVr0
U/ab7Ymf8kov31BL9ythcITQRHYhrM9wHBZmuLyT6RDWF48IRbdxsda9ePJd/8yRszqvhBDYdRE7
wjCxy+iyzmLqcNt8yiky3PQe13gPj/OF17S3nhUYe7D9A3WtU5owQ17DRlC/lSV3aZnt39RFfLmX
MNrFvVXBsle90tLOfatm/fmibxtgpEZnnU7BPNjG0YX9lrR3BzilXX6Dc4Di+qst7LfLXlEcEr0a
81NjqVuNWn+mF9Khb/D4UMcvvVCzt/h73DPWsyvx5wPev+h9SDaqlKP7gVrDTtEZ1g4cSxqHlh9e
tHkLpTPjO99LisyEzYMZMvsAvCX7bfuyf+ydj9q5H+w3b436hGp04lFC3enWa0jeqFjgbTudhy2U
PztwW2zU1T8Tbr0b/qS6XlHbNs5D4tzF6MRcWjIKsCeeup+LK83SHb3eUfw124LCfNFT0sN4/mv8
tH17f4Bnx8uY7Od/H/LKstn/dRjhLaxh4744VVydvbmgox44V+Y2fb4Y0YlOQHstxE1Kq9J1GxIy
ZL2FHEZ48yfOTnZ0HJ8JUWVYODSDXUg/DiC8RYCDBjms5NOoI2nlCwnvmbTbZH6uGUVHzcn996v+
y/Fiwe51iXWxCJDhVFwfoRexMLs2M7ZD+i4f4Ypm32povtAgaeiEz05W7Nn0pTlqposzwdxiuxWe
Jz2wlC2ZWkV9o4T5y5Pu1wtiVGzwIOARYF1pt5q8nrL00FixARpcGDTSYI/FJYFa+g5oiXnXLBzi
ZK4f/n0n5K8qSCJ0sG+xGI1gSsDn+9scqi+s7ihUlbFNK08e7kcG806nR510TwFpmY/z5ZNPz6Ap
wk6Slal589nLL4EuOekEqeMcLTgwbA59cziHeGz9+/VJX74+Xt3ieaPhQnBVRerauepO3dBuj1H5
KLyOkWQLoCtOgIfWugxLVEtvN+CmZcleL2kG9/9zyathjNU2inkuZjMuR8sWhN2Z/PVDE0qS4tx4
c1/Opn6/1PLuf7v7eTrq8snA2KSlQO0BIZzTz0PCCOQULJWOasO5ZmrwoXMaa/dwlyPBaWLNm5Zj
xB5ikG0mV7/0RbA6yKBm9uGrbh3ort3ADx63Qe0QnxYyAI4BsJ0fp03tfJ98cX0vfbCQmQQgSEii
6i7fjXH5wZhBo/U8omyqomJfvfW7o2e+wnUNObeDkyO4UCSSeHzCwWMgVTYSwA29wyZ3UM3RXG9N
B+feiw8xnfKNAljbG595gACyfJLvT2y2il/bbQibQg7wHvEwEQFl6z8OyANuPeZfnS4IvlQAQ/wl
yQr88/aWuUbKfZHrWwHIvHK0dGsW+wGpxuBKuJJ00PmV8N+fqfzVhvj7Na9ONOGgDaUqJ8a2hg1t
BtYQkN12RK53tkXYzGnIHtlAdx8eS2Jh0T//rPuVAZUPy/rjhuasE7xkuDEE/XJ/AQCwJBW4hljI
qzWdz6nSjWdF2Oj5qsaG8IJ69ldqzKZjDVVwgCcqi/TGtvYrTuL6Ufr9slfrez6qSV5brRmbWSjO
sqsn6Bz70xYaEUS8hd7T0INa1YjWqcaQHRpv/b2V747I5HqiQPIz1r+pRaK7tuqlsJVCuUdPOqS+
qrIrzrBdPeuMHr4cwf2fB9lhutZHWXa+t7LpvtNP3gGqKGGt5uFdbtR7Myn9fMZrIW+e9Ur+VK15
l7Pd/nsRSF8ugt9u99Wp2JwLeZrTbt7CkcbQoGHURI9hk77MAX28cbW/kUYyVCyyN40lvlD8CxzP
ztLR7EceYDmzj4hMtBeG/8bkEevc3sTiv2rrMWqVcRpZ1tGvLe23LUsXeKpUbMS3iRq3/T5l6mkG
9QzTZbGpGNuHasSpd5d3cY2tLMNcwiTq8KjdquG+2KUN0SA+RsOXZtEh//lsW8L5goHIyYzT/KEo
B1dcTXWgCBVUwnfevpUj/4aKNJaRvJ5Qx6+PFCKjebixx8hf7DEc2pgL4I+zODxeHaBd1wpiejmr
MRw0ATakcUSo2GBOD5cayVMurfoS7fKptwsrgN1pm2Nn5/XJSebvGDGQoCXv8410K83sqyUIKExM
F6pOzAWv78+gd3UtqDU556PqncUJk8ZHHFEK6XUh2YxAR/ie+mddXvLJqLz+70/AH5e/2nD6aT6e
h9o40JwQvAqlbUpfO7pjOVbgOk07C6Yqj36HNuNmef/V0vj9rV/tOuPJzPXT4WhuRyMsp1gZ7mYB
Y1OisaNkjqGGHihTh1AkBn7GjSpSEIIomxs34IuhFNxY4H+JL3AQrm7AUVEOF1mQ5BjjX1vWHrHI
w/vqYs1kC8EHq1OkPoGAiE4pX8a5cGtQMFOffeH0fT5hDWKc7aFd99Ot+c0vw4urPfmPF3Z1d4pc
PuWKNHXb84qxjPUqe9NmDrWwWsgvTeWrEJ7s7rP08W/Q18X68J5+YsH0fHo17rJ9/caK6R9P+yEQ
4XMyIkHqGUHNu6GYN776EMHrcIpkzkVazNU5SnjIqSzOtbHlvEQk2qQebI4sjxh6nfUHrQ6l4rEt
nvHNZdtRk20nu3MKlhhoinOxwkTb4psNA5mfHzHIIUvgcNprw3bxbmueSranfifVMTsUtMEcio0c
zVXMVxbHqX3UGNfDXRUjUdxS8c7IS1C5kZmeQl4JyxlDHreoN4W5YXfju3ylj1msOmS3Ejw4bLxc
DRWWEg71WhrfRG1zqH1djjow7QJjESc3vR6OY35jR/r1ZF9/wDpYJ40EJY8iXjW3wynHarZqCPgF
oCJX/f2IMS9SQefymcYSZeWqfzru9HcwMhhebwU567YCvGLcFY/iK2rknRWAlgbIbrDnr0PkQ955
ceuJhb0QmRIRNnb/cuNxWVbdXy/6P1lgokUzsmyzvx0rx6qV9A63um2iYGu/ht+YWmtFeSpM73zy
IH+Lg5eeg1yN6TwOQph1N6r+r0okwi9g0EDYwe1dvzpQjGN/MIs+b7fYkTiSu9tDenack/3vN7o8
9tfv0xDZDkyuA8l/qRx+e5/EhnT5VE2Q49VYtp4hA/3793+57xsiQLuqGPCOfoUB/XaBfuiKvNUa
E0mVMzKPaOK886oCO7yNakZseP3Z75EvP9y47nJ7/npjqEU0XcH2hwznP99Yp9cShGPN3Gq/xgDz
ySvmlWSFbfbcKFEO1UBZp8X9RYqPwq3qVv7yri5OswQ5L1391SFc1JqklKT2bZOLvfBYdvgQYpFh
4lgf5Qe3LlbSg7jSviNllyfnuWBox4gzEHaj5vXvsFBQVQGo7c1nTNCemPP7i8i+CA4uDvwgy5iO
7PIHpLJzyPRViosV8PJDescMY8FkwwTM9KOL1Yhh6bSDXL27xF3YYt7QA2q+DtsLXiPNs8EE5vvx
udxKXn6vKw659Cdbf2gncFPEHo6G5eEjOI0Zmv5wnwCUktdwn3xP7AcL3CxBEIUN1fptK/rpJzYZ
dupUqOgw0hGd5N38VsX1R84UKnerj3NqK5/K478/ZarJrz5mrAsxmtHxoP2LaDaOyqCYRbvVn7QH
EgqehfVlX76WmGVkNtvxTzWotk2Eg2FUxFk8R0jc48Zv/KPEUCo+PV1ewLXXyWPyqMDZ3Yt7aOcb
PWKb5BsnT8AnQIjVwPIxOYF9dFqhEWkBXaogBa4uVtlKeMlC/EJ8APQ9w+7YjApG/YqvRedY2ilY
qqzlleWn3hE11hBrjIOxEWhstI/h7JTMt/H1wMfQDEpQ1MzTHbqECNQibAM1yjb50n3j/ZGGYPt8
9EVgeOa+LhXkjTE8WDvxxIAJbGy5FlNjExubepnFBscAXWNcgWmKEG8iMZxglRmRFlUxKOxWiGao
D+PqhOtHdAmGoEdngOyPQd3jfCdG+YeOcQ022p/m67QutzU/dIoL6wSgONuUKb96Bw4f3glwNdPp
w8qI2vDENBkvmD1T9pyVhZ1lYLyp2z4+xVBWQsxcYnNb3dgu/wp0YWLF4QKlhxx6ncbjasPOSM+S
IGK329GnhX+eX1l32MMITMfNyPAEjyj5TeLSzILMM7dMHxgog3kLkfGWPliwUG4sza9OEIPOm0mR
RTDU9STrXAq1qtAgxdgPH8rOO84/rQtLwbRs3dzNuunO/QWe2Lt5gjhxumvgfR8t+2iKu9HE/J54
FGUvnV8M5a7GP24cMQIMrTPuDdg83XitX+1XpiSCjmqLb+P1Ea2i9Uj1NuvoD+vn9vly8MgdgFGi
2peezWcMR8wEqL2EjQyFfI++E8yHdvhHWiynb37j0PjqoTYhj5N9TBi0en1mtFN2OZ5PDQ8tNmQi
5j9+hg/jLZ/hLzpHnKn+9ypXdYnStKLZHEV9W2cvxGadTjs4uGP1IGWfN27vjffza+3+dgZikWn1
BjFdgPGNU2mla16WYNOVxsRKORl+NzROL21qfb8o6Y4GKhC71h1eDmnJ1vldBMuy6helBSZWkKHj
TAcsQlrCOGBCUNy4+1/NOA2TDpI/9NXkdvx5dJadagy62RkYUG7qkjQkz6gj2MKHCvFNeL4E4hhQ
bionGPZ+ZvnJ/wdS5hWAKMPnXRrGq1cgt5e2SHStWh+N2V1SmdTzogTatU8w3KtHsQ9HOMUi8uVF
DWTd6ti+mGD8cfmr41uQSK4fkpxc72SDV7COe1T9kllP4vlZKO9vLA7xq43C5FZTEywF0i/6+G+r
o9LFMinFftwOr+QT/pxfcUyzS3Yq2Bpg1CnAsxZCq1mK3Y8yaGPpgYN/J0V1XP9MiUlRHJxdQc7O
m+IuecN64VHZJu5H85iFh70ZDNHwIHwoYe3MoHicQHif7DHwwIT4aIPSHKLapvUMsfqCoULtvel9
y+H/6VGyVt+SxxbeUeUke8iah10XwyEKvhPLEXqVYH9XI75NYVIHwj1+JW7i69Ec95vuYdk3LszD
nwq4UfLD5DMcDlRXfANak/dFUH+nBeGQTSPprn8bV9OrcGesuufuZ/PTCITg9Pif4hrBk0ftvVc+
ixemuXcHQHv0Xa9t2H8wx8032YsUiYG066H6oIYPzY9ip71ZjyPChhUZtsBazpMKJkuClKvs5Q0e
EnAorKDbtrvqARKuhaoaiDp3jbc+hNMLEqturX3jCvCTwHsP66e35AEei90EJzyG/r0EvlxuCEro
KjGfIuTtz+dNndRU0cZlNqHH55o0ztfB8PPkwYCYnD3/+1pfP9wqQwCcHjGAvEY4j+1J06sUP3O6
/4b8roIYPwjpqfSMZbbQBCieQb8AeBSyyofVcQ5u5q5+oX426QUggRPGqRnsM3++YarmJCsbxdgW
KTraPR11L37TyLAtd5qxWS4MC0Has8914MrVroTm2a+FImw4tzM/Pe3L5kkxGCi6N+7Ol2cCYxJ4
8DJU+F/Ttd+exfSYzuimVD78zkPbY1i7EmJID2PCxW4LF/bMCK0uFlq/69d5EzMfn9PV5SbM9OWB
TKACKJih4jh9dYfSVjFqtrYkTonWqY9gz/V7oWwvimn35vMoBagG9dGREe1cHP04eJNm/D86w6UB
lqQl6I2V8ueH1CaX7Ni3dIYjrumjeJeb7Y0rSF/ebW4zjZKlc8wv3//tbgtZaxxwblW3jGyn8el4
dBiPGWnMEXMWgiJ3R8uVsiixVtbPyQpFAzF3CNh340P/cgOmflzabBFs5mq0Y450rz2Ww2hSA5Zj
Lmym9C5PgIMjubxnOYr17oyttxVgPcASFG/NwEgc5p1ed6uWjDZCZEBCjMbVgXcyhUYTqsHYXsxd
yRiE19BeXGQsDJYIkTDhjZAxWuNFF5A875gTNr+wflrzwAgHfNqADzO96vVTBzHlAmjXwHBKPtUE
l2qMPp2u8xkf6V14mR3rh3RxUiCO3mVcpNeRAQVJsw8ArqqLi9MqE0J0YOjd6dGlKboQbGitGFMe
qfrJZTt7x9Y3SZzKt3K+a4rnnkHW8b7jWs2TdYoatMG+VN4XUnCii9H987xYeGWYWTQuzruKZTPh
ZOxkdvB98rBMvhkCY7JteQiNLBbwosANEfRPh3yd3Osj7AZGQu2wZXLFqGUgB2qIU3NF9bHYA/FI
5M6NJbE8X//6PK62ZL2dqE3VC2O81hXb74qxUAcY4MlHnzZRH15x6BbMtSDFU3Lj2sqtay/f/+2p
MNPZrEoSXbdis02CGkurSthit0tEOotgHFaMkbmT6hsOwaL4zEagfvTizzZZVdUbH9Mw3usITEBH
LZ/bxbMlHX0TL0GGkVK+Fr/1uIzJN1qILygMlkEFg+hLp3aEZvnnq7byY242gmw9HtcuPoFuj7FZ
71zWgg1GXDgIpp/7fUcBG9waMVGS/v1pmTw8dC74VCxJ5X9euzwSHlGaabfFT9SxYLdPW/gvgNiz
jwPCsMbKO3pO7nCEi0zPcuezLUV9rEWDC71iBWFmRbODURmCaGIjeKzuph+np9LFZgytqgIj/wzl
C5DW32UAyXYWqqvLWotxJftWeIUHVkgdguzhHPTsEXb1NMAJCCoy2pzM42eezM+FVl/aLzgiem8M
sKMcPRG4t4uY2U5/IHGFco9FXrdjvvOu8i5oBHzZW0QKTIvC+gdeg9DPNlmgR+kd3LrTj/Rb4gKv
75OohUWPiOAFm7IUCzW6GPsFI3ZYzuewhg790oX71FFWP4qnZPQuHKGqLdHSIWAiYMse7PI9xbYO
wiPxXyEMRU9AXGJnj1qAnw1j1/oBD7LPCzZHjyl/Zm+KjivNOTJ9OEHjGtzaU7f61oqaDfT7PVZA
W/3j8A2HJruCCobKFEL33U+GXCtil5hRYLERfg4wyIWFYvaEIRL2O8KqW2FRhiAMC81wotg63okf
Kv41WIihaACuf0PAT8fJ0pYXM0E3V20eQsFY92Eft/zVGLr9h4YnQQSaBY9dBB0wgj7qI4hk7vBU
3okhrL88zqGcN4HCOxhuOdb8lVGxHCY0UJpCFUH6+3U/XeR91nTFkMRLnBv+BP/F2Xnttq1uW/iJ
CLCXW4nq3bbkckPYic3eO5/+fPQ+ONtWDAs42FhZ2UlWKLH8nP+cY3wjM9/DhK/tc1p1Z526fywg
hLFyKcc3HNpRxw5Fa1oW9342nEsRz23w9PuS9pMQgHkgWwyRASXCqKuHpM9lE1NXYGxDNT5UkTjr
EnEmQnIos/ZJE4OZ3iHXJoEh9z480521+UuE0bzu+20Oi09VP/LBs6u2MglrrUDkvhtYP1L1xqDK
GLfdV0svWz+QM0DS4cCq42b66/IXpXE6dE6/z+xmLq+zFbj+pTF/aqfBrlzGG2tJata2vzgL8+Qs
BkxJhp0u9Z1wLxzyC75zZF3VVpyRxMONDQLP5l6ZeUdiAQHzPzJLmEWPNJxn5Qtg3CmvO0Qn0tIF
YwfPAHDf3j/meD28i8/XTRb4Kz70T4NEfoBwF9P/iGYi3oLfr4/xwy4AY5hkWCTrsuuVrpb9qPGN
NK5D6y5AhzzM4417KBEcX7SDfxFPEafB32uI5p67h+Dov4R36Xt2ENgsJgflEY7nMTzBhSiOylJ/
dv46x9JOVzKgwe5OPkprE9JYMqtXwBdnujQpdsma3NstPNQnCWOF/1A+KGvMZ/NynW5s42hsrW0y
S87cKjA99w1kkol7sB6w9/3+vX98Vswxu0Rieq6Kn+fly/W2qqhVizShDUM6WrwY5K3k7NgSCOWy
j/aqdamRvlaLmGXCPTF1Ebxl3M6DtW7dKv7HV9T1nWcSIcab3SQX+lNb+OWT0GNOO5gG/bZydmNC
AFJJbx7QBseuBCYbwWz9fOPLjw/db4e8uuiSX/mx6fJQkhGaWtOoWGdzRoNSOqPdEMkvfrko4110
0x7y83HZWDCIJ4TxE1D95asOEioYwQ2HLbijwrirePOo40o6I7hGBNKpBDAPkXtltnnrNOs/3egs
j2igGDmp9EC/P+DMmC0jLRxvK7mzOoiOpXk0hfcosqaSBknYszORXJEdKdZekto6g+fML3eDikYz
NIjH6vbSYAH1WUTj1nWMiHHys8eDr8gHNXMXVfvhXIxh0+Ksd42LaYGVKLHjonVo6HULPCTpRxm8
KcTqlu3O9Jq1AaRKBsGOxMdXY/5Cyy6jOwgg05zfFN41YKpGAUp+CJ9bCB5+mMxkiXtCtpBg+gs/
zpidpjZ/Phs2hSkQLF1sEAruykB9UPrBFvlqGq6YG/fPv1sXIn94elgu6CWL103mJmuT1OoYU+bq
fCiXMHiot5ty4flzVNhMlQ1pjaTVieeU7RWoylvBOT+MuuhuQ8KQeGyQRF5fzVq0hsBpVH2fKBhc
ymxiuG/6pfSfxIFI8GeLOCgNyoWPfplxH+PwZKkfu5kuHrOWNAmaO8zuefWbS0RVVLrpjfXlp2aD
SZgzEe9ohEivvipMxcIQ+P18QFv91rHMu2tzpa7klbsSztVsXy7ZYc3J1AG4Tj2I6C9d/n6RtJ/K
U4vxFDMANrnUyN9veLXrTMGVpG5biwsnGWZlYvferlZ0W6iAJMokBCaMzFaBsxB1XJzxXkpoTbmP
jBcmlhmTkXHO9WkFL9NCgbnvRl4oyREFXarN0D8Q8IrVkfWJVar07YTs33bBHi8ND3H7lPrxvPCY
qqsPXS2vFXP6jEK2GF76LJ5G6jP/nVW/8eNNzc9Pb3I2BdyYfHdSCsdF6Msi0yQ4wcRSYj2VbctY
N8OWYHWOnd87wxbq0O+n+SfpMBSD/x7uai31fGkoXJM1rQpeWMEVeOtgWof3LgcFQ5yGuvCqu77v
Fr40bkBVfyVIthrc476glwRSVIya8QwP9ZY/wdmwlFtvGO2Hvs63z3jdVLGaXLRMR964SDkSRjxQ
10Cak+diq8kfUZsIJb4YdL4jt8zX4mmO2rtKArut3M9fT1PtVAjFnYOBN/IWAveyc+93+VLLhYNF
o8yM230ZiiWRuPK6lqpLLUS2pSarumBMid5Rhm1N4bUe5G5XFt6LGXfHUkePPwwTw3BmqROc1KDZ
5TGDSZoDHkU8HxHhd4mXDUCYZdhShqUQksUoBbfOBoLFWpuB0X8UCIoTmmLemOyQAUX50XIQsK5h
A5NxbnibmLgYY4iWIvoP3SDc4BwgpSEnx64H2rKaYhesBp73MCguCHHqndqdqeYwN407MaiBD7BH
YpmurYhYZoAR3l0WFws12BeFuSojFERmsm6tcF9H9d+m2kUEuBRpMcsGMAMB9MTxY6f4paWdUcRH
j5KRbQ2pAi158+Gly33bfMidv57GDAZtLn8AkpYSlruSzWCRMmzVV7WWzCI9P/gd/Ze+2OqIlGrY
RT3o9oDutqBMQSQ9BOG7Y4R/m4CIjOg10JJF3moTTuNIQohlHTAfvWaK2WgOoqx1hgPNJkGoVyPd
LpeCZUj2joBAImUsEDRrld3njYfmh5oHLA2PDS9irJvi1eqo1b2ae1YwbINoKqkzsbyQYeMsEmsF
VZsVZ9A2fkMooB2Fa37k50yVuVDO1OtWmXzrGf7h+aDjiNRd5LPQGLx6ho24jvRETFgp0OLB0Y1W
oBsbIkWCRz8U5gQse/5dkqG64q4z7dwaoOxBNs+mAoE6LGKw8wBg+wW+PgmFm3H6/Xz91D4f7a28
RuRxOHVNbwhDFHaixPniECxrOpv4bOORwVq95uWcBYfEBaOOIdtuYwB1tXuskxs7uR94QiNZ57+f
YSwKvqyrmehoLX4hZij48PD8Y+WLuj95MkVErW7JqITQ96yBYGinN779+Ka6KleB68jI4GhT0hm+
ujyDHhuWXpk9pRu6cJLj7Laf9YwscBe6THdy665gNEwoOss89WPS7GRnC13uxuf4oYT89jmuzkBP
PKdYleiZ8UvNupWyye7dmfxpkM+Z6EPcuhvNRYQc3N848vgN/z0DaNmk0e2qaFfFaxGEtdp6Vr9t
h4NJZIvGdphLzi9Oh/IYljYd0gJgMKYDcRjP0Y3j/3gDUuwxPeF/I7Dn+8UP69LIh7Cs0Dkwn4BR
UWwBHW7ftHk4O/AjfLoZO8GdtDSWynLAYuy2tKD05/gc4kQd7pjAESUnrqzZGBNi3OEGWOI+5df+
uMANdKJjRmMlo38mfcNFWyQbjJ3b5lVDiLmQn4RFMhsQV5y7XTDDZf/g3qNzeVbw8DvTZOsyM3Om
DBonF8FmfD9XPqkdiEpQ0+DXmAcLrDkLHIpTaYUie5U+6nsMjlj8eXnthOVw1Gfe4pYc49Nb8c+F
+3Lexlvqy0NTd5Lk1D1NZLLa5yJkkRpUAQQKhFdPNTwTEnamH8ni8/+hFeODWwe5mMQXGMgP4b6z
k2M+kWe8xEY6xXoM+gOuapNV9GfYQ2LDQIeKZq0eSpt13cZotwbbkm7x3M3yLex5EA0acU/56pza
sR3RE2uBk5xMPJ1/f79Jfip5yUZFewLpC1XfZ4f5y3f1Zb9oei+27mjFg113twOY+WSykt48CRtu
V0y7YTc29mD172iQCWAUSqazo6uKbcqtTe5Pi7qOGs6CzqvIcHq/n/qoMoZOi1ys0MF9H1uLKFv6
FMF3Sv1a1M6kHQF2hgH18GhI8I9KQj76G90Va+waXV/+r5/hasWQpFbozUyqTlqxrhCHOQc0umSC
pbAh+n1Z3vGazw7mqaS0Rn9LJ7KaxSCnilXd8QyVaMPwyFJJMypFQN4sJJ/d37x7M1FNnx0Dny9W
ZSe6c72l3y2KN8IbomBu7Y2dFs+EeN+tg3RjXICGG1tDWEXvPU1SYxPyvCzcekadVq8zesaIslLA
HjEoceR5frDVME7oMO59gPhzwneZCZbEJjiYaJsDrjy5uGsPMnosIJ0KgPJ0qd7x9sZ4GxLBSORY
jDoWAUn3rBs3Xtc/bOXZ/KG3YkTJ+8C67pikfd23hYRvcQggPLPgiZkyybDuMDvFMTgxyWYQkRqg
7mca5PNeNJFBFulDWbwlw1FKDh5NOWJrRGZRFIhJRw7Gqq6eGLNKrKQqm/Bk3kekrgi82AO8OeaD
ks8adxOoW34yoPQWd5l8apxHt3uEy4wpkMmVpO1UbVoqVPn0NTfyQGIgWsmM5rpwYqQo83d0C37s
ixNqFkY5jK8c74AvRKLNHhUvrvtcER4T3mhv/vvm4oyN3kadcZ9hfu4Vvzya0eD6sZUjOmKIgzdm
9B/Ak9U3jBVvGw/GDdaXm/5T0aXJ8siaos1COfX9wdOsrE8TK4y2+lkpVob5JsZrUuJhv7IRC5q7
qLdhPxPb+vv6c1Ul/HPYq2ctjhyNND453FblGnAzrFui4mX1PS9uPNXXA+R/jnT1MnSdxOzb3In3
lnvHLpSqyyPOZ+eNnZ0ap3LgYyLLNzotoKF/SbRi7lnHVIZ/TSi31jDXiIUbz8R1n/0/nwnzsWTh
w9Gpq7+fdBCLUuRFef+wqezdbl5OHgiGYfSzne3X98vT5vL7yb7un/7v8SB+Szr8c/kTj/Hljgor
rXGcOOsfiGTd5ZOH1d1KnSz2+/WSg/1+rOvE8M9jMR9HlUd31MRQ9v27BXqeBVYiWxD8PrrS3NKP
a3TUqwHKIBX6V4JsA98tAw4scLM+XDBNzoVVpu6c6qG0PqRksAOSwICCmfcZMZkpKAOhONbWiuoi
bgCMVevCQDFNeR1hVEHjAJwSNvKNW/TzFXj9aGBJ4LHgOiHvv7pKricPqsVX2EsMniLx3tDhKU0N
j4D4eo2DI1fJLscDW9BTW0Xqk+lfCNYKtfs+uFigMYwxEajo6QofkScyFegIhezvzeoUMkDMNBIX
hOTsxKeIDFJtOLfZDS8jyQc/PN2oNRGH4FAY7W/fLwbPPWC+wEv2AZyKxOA11ayHwLA7Tm8FMLz2
oiP3xUSkqVrNBxXuA15Ov8/uBJKPlLyb6wpU6MRbYkB0SaPN3GbNI9uHpP+QeB1La03Ipw2QDf5c
qAyzJnntmmreFbMwZ/7vvAgebyxp3dHGs5zkoQIQlRMVVaDwMqoAVjqVeEgx5Lgbh0+SA3EV+mzW
129yEZDMpdrcLzLQVbMe1pU82E1vHAK/3unas90pRF+YJSh9fer7VPN8mN6MJjNTKec5aYRGrU/K
KJ65IJgF4M4a7YDa4YVHGIwpnTwv+JPhwVHG+BiF5obuzqXUnGkZSBAavgnCAsC3iraI+1evz2Aq
iPWjYmDObOUpXfNV0rYPjaU/yyGbG5+QH0Kl0oo1RaEcDDZ+AWKflJFWIfwq3RU5VMqUuFkzWDDC
X+tZQMbfifzw8fyUOfZjod9LcfqYcQ6CuJmrfUxEYPiqBcY8K1eqOfX6YD7e7RLvfjloJ6nUrmOo
eTlqB4BpbQ/+HlG+46ww20xDCUoWZ8cqToNiLOTu5A7JZexrt8QGecFdD2opH6sHUB9cP97Sk1Tu
Z2WTL4r+3ZVfAip5IdFWYEwFCTl4J29LhCBm9AYHciKnia0F62jQbamzFgZ/hVnoF9VylpVyZh+4
Ej2T5tIwiVRc3eeiRuQXk6jW5es87iZdhtnwLmr0hafID2aDSSHIaNK8dgC6FYgSXoplwSOR4CPX
gRqpPsa3ZG8UvK2jDykmvcf3R379MquiSftUmLSvOAcNpY6ekO/2Afn6HFWoAMsWaEzXLAjDk7QT
PN3a81cuPHm3B6nqTY3wPa6Bq/iHLhu2GhR1g76YH3IC27Ps7Wl21HeOyjBB4dNp88GQLiJKeSte
ZI6wtgTYKSaK3R4YOKFJIf9IxSZUg5mUcGZiey1rqzA5NToj7SJ/FXgTSVRufrzwM3PRoZ/KL4hm
nYE5heZOHelc+IR8uflp9MVMJDNbmNomsw5kAqw9Qzk6XI8avz3zHweZGXeSpfe2Jq1CXV2Gcx2K
bhS+Z4l1rzYMtlOHnMl1ppTrPKG0T7FXSdZz6Hwk0TqSrb+1170lcbR0HeXQmtZD3KeHUH/vapre
rqxS3jYHUXFmQwhi0CNgMIAKpwmzcXFxyStup4RCTGr9xUSAFfGI3Xi1XBVG/3m1GFAwLFHXNX7y
fTVT5NTwEzlQ9750alkz1UFYM8E5VaiO9HjfNq9ZpJ1zcgtEF1GG5s5jkqoa92NgttPl56r2HhgT
imVwEfB45M+6uk4qCBENZUGPmWYop74Lf0jptuMNJrozKQ3WgwiPeXxYMgwk2nOA1pjr2wW33tJX
M4B/vt5VpWIGadKrNaWYTMN/FHZF+gK5VeEywbJJnC3apSPNfj+nP55SOkU6hk9m/tcsFFYXq7Bg
z20t0jN8jOhnVIRxcdITVF/5rd7QT9/QwHBlmPT6KbauNthpZ2ZhGBgolNIJxCyH+IH4pSoQMC26
i28CfEpO3a193bW97PO8fj3qVUUi+amRCwi17oZ7NHDJNn51LsQwxhOc1+rc/ePeQPldN9+uD3g9
TgqGQfSYMhj7NtnLMQEb0KBI7JTLc2cwPYeh7ijv7vBeuDI8/mIaI0rx2vxG5Xtt8/7Pxxi39uBr
EfJeD/7c2KsB0+jRVpVPcnsnow/wRBj7xGscUtpOmhUsG/2lbhcikfeD+5AD7UopsEpzHZsKWCUQ
jd4iUG7tCa/HMP/7yTDjqMzKJXb93x/koJFD3QytcKuEL07wWAiHVDpU+qJtVgpT2N7WSTqKeFW3
O/VhGE5JOq/jU98eB3KFjCfFmdarDjTewKvOptT4/Zn4sWoCcSJL3KSMWtSrhreX1KHiF6oyFn5d
001EoPi1ue1jMsEWNedQiS5uUc5vHHbc81zXm0QLk3uDOQnZ89Vhsyav4rRwnT2CRxR56BswBVNn
StUkK6FG74R4M7p4iReMRiSifOuO+ezN/vMJENvqFvFACGyuVqAu8iVBzDR2ZcLOrZFkGi9RWH2O
TBRtl3WmXXbaRE9baFfG1IuLeXLLZ/TjXoWMIkxRXAHWiKv+sWT6UteVur/V8A9Ju+I4uMehitZp
OMuju7zYsUbEo4pleGGTWuLzzdZDMYu6qZSf/x9XhH24IUoy03MkN9/vUy+MDLeNm3AvtqYdMGih
Q7QMZaItfRo86ruZYQ/zL4YnbtuwvcQ1QSsabT0KYP/mWOFaPvn51IwCYIMGGWiY65AzvY8lQat8
wGOhfxEa/7GVQooQsliqc1djy04hEfqwctsPBXRhpuwNs5uE7TChF2VWSCsLccJqsQzc4rl0lMfK
a05j3Yrlf5shR/yoxX7l9ZKNhnLD5nxuMS1grzy+C2Xxo6vypVzUS067oPtThQCmICNmJqcKVi6k
CPVjpme8jxDERkSSJRH0Uo/IJEgno0A8gdGbxKemvrQlVYp6Fr3stVGjYFp3zbIcTiQkqVVsE9SZ
jbHwkeDv4jA7SQzEDF7PTV0cK0086706SRVjTeirIyTvhTI8mMiB3YhE6FVmEvVDtEqRmnO9suZp
Uaz7vFhP3c5gYGY594RdhSVuATGdpX2Keq3jZmqIKeTfoYKRKXwfp4aFRSphMjyO91pCYpJT3lNZ
TE3kkb62l5B/BHp0aPVk3iT6qmUjErvJBjrSNPYRg5bOxu+7JYXW0pmU1IcTLcqfbtyfV5OG/9wR
AMHGpCzNVI1xRfmyrx8q1cwDxY3uvYdmO0KSjbtQXwYXOLcaIU7BhAXs90P+VC+M+ecsUZKEJmJ8
w385YlOGbR24frRlC0wtiQCHwpihZVksTLa8vx/smvvA99NpTCEUNuGMG+p1wZcMUuAMomDth3It
OjPTnErkJIGLfyWiG6L/S0hI4QE+QHCfnvXApk9GAvZbSWbrKwlNJL+2dn0s1SmmfLad4+hvQkTV
gUaC8izfqc6NlsFnufR9AdVFCagKwx+L9eu6wOkcxXHLgQtCXsvEeITEhp1pYp26mXAqIf8jNSVn
FXDtjXf9pyXnnwPjDMAkhigSO9z368LsmXmPniukE+uvbKvind4iTJpJwEQdItn9knCDWc7DBSZ/
jbdeyA/qOTsUpNc2zKCOFRXA+tm7M4aptKuyN0cAqqyCxNaIV9+598GSDJQYsv8BedRfP1845cSu
N/CzqG5+v+w/nkWgchIJEBhLUDt+/zJVEDlGq0nuvbhwGS0jVu46xkuxfY89+CU8lBsGQjPtxsUb
/9brUyiz0NMqoXvF8b8fNVSckp6c5m8R5LLXpQk6pDOhPVdoxH7/gtfs/M/7+suhrll+hVQmInP9
eA8m7qzRZYms2FaGdzUcu/iJzRYvYe6l5Harv4ylmBLjq2gZhbig/Sw2X9QgLng0AexUa0e4mUOm
AD7sPRZki555HC7GrqbaKMt4IB/d0dC34gvwFXf/JwJalZqK7Xdo56oe1o2wyfuQRFCcklFUHdtB
W467U9k9j22qXHpt+x3W4oFIhqzA5lKAQy+JLQujuSJoq75Ho2AoK6E4qzexPGOb7Zfrcj1QTgW0
MEVXJHu1fo1Esm1XOYlp1EUiwFb/IPvHzPVWY2HQfFTVOVdvcYH+XWV1kZ0Re04LjxOhVd9vjDIK
5E5oFedOPBHAlr9acBSc52TZ8yIhn/Yx2g3H32+QH1713w95tdNt+tIlL60OtyVAYJGeVn/QxXQV
B38SvOsZCgyFZDvrTO3epYvx0rUClih/ouXxPOR1rSgEL9y8cX+ojPlcCk1kesgsc58epS/Lvw/9
xo2ymGshn2glJhpdrXOavhbSTt1mpQOV8qbH7N8JBSpv/GUGxledbJmrNqyBsrEW/bqn8l/AM9T6
eyRqgfYe0RKpFHrAih27SDMnGUvWmMm4tNK1REKJMq/UecXjAbtWOPrRXE4exPwpNhcFM3DlhHdQ
qd8yGG0Id6AN5hMR76xmAMwJJnVYzYZnIBWIiUit/v36fsr5ru/pr9/p6paqTaXlxZcNpxhTVTPx
FNs7xpMhOQTHBBvEsC2enwiZCFbiR7NCLAQiZGcGtsM8ELX5NKKRTBJpPLWyy3OSbYoc0L1oh3/I
aAeU8pk6/vsn/o/K59+PDI0PWYMq8pL5/hToWZd3Xd8Pp5K6yPZWrs4ObcYM71y5tibaZnaRzD+x
RaYj1QcZCt2qT5iIE6UnRaxYNvzsZK5+cAlj01ZzZ2I8mcNLAeLrI2oW/BeYlKsDFkpjOUYFtGvS
Mfy5QeS6cILRohNf0Kwc5pmLkNSk4NjJy2Ri5XPkUxMQxzR0xdUQrXuSJCPkPjpxeBNNnlvvhbEJ
/JMj7LrhEEVLX1gHMhusB2lh3PlEc9rqoZN2SXUxNymTUMWahX+EEODfVAehSVCbPqvvM6Ij7vx4
h9dSAfs9lqdEnncL9xZXdXzNXJ9nYuMkhuEK/76e1SidXKnxoFl71GtVwQRqoeHsZ0tcrWVvG6S3
Xrb/9mSoF74cb3z8vjzSQuNFbpWUPqmcF1/eMbtwdHqrGoZA/YSo2hFJC60/esTJN26pW0ce190v
R26H1leaKlNOjZ0oNs2ubkKqJeSTdVzMFDI0nn8/IOOnG+f2aimhry6luew4RHBO0s6W0Jd4C2nL
yB+wZZ88kmPZ4+XQzm1wdGhgv5nHOpx1+oqr4MLeJzgi3kj1vazM2/ZAHwsWWidMa3dlOhezfY6q
e9WnXVc/5sVeIkGesEwpPxhklMYS2659rD534B71+aFQJXuEScape5as8CC35Den8rqgg9kLGSFV
UMZlpvs1vDJhXdOrJaAi39TRMlVOpXiQ+ntLBsu1pY3i9fdB/pCW89AnJGjRersSoHlrp/QNuYWg
9pg8dGQ72NKTgQQgZyu9aECoxsvY3NAEQbn+0ESEqe4rmbS3XTm8BGBs8qlabZNh3hGHQoEiTcQX
P7Wlyo7hxfC5niWwu9qM7WVTzAiktGC/QPBWNjoJxmimu0tg51k8ibW9Z+D408k5vtccWyRiTkCk
Kd4FQON7/69mPsTCIm2bSZADHJ1FSTbzMBXVK5/zroNV7+5bd1NIBx84XrQy3X0gJxOZmCB5dCJw
i4IFiPea/4GY0uttpUMKwQp5NnKw192xs1DQevuEjES/Rt4jrlxh1+gbg7G6vHD5itKhSWdixgK0
SK2FE2wx8srgODRIaG8qCE6D1OR1lmGzfCzJqSyXsXUOvVfB3SXOvVw9MTgRnH3obYJoproo2iYf
TJDOrbYKjGmgbGrnpKJkUUDDsViu+2JREfBV7dR6HWRHYVixUpHoHdhdNje6lWZBEduosj3O17SN
Ua+wDMTq6CjP+GR+P5PydNprf5T4XQqX8AkrekIBZGgTHYigECOdv+XZKcHM0GpvCa3IYqahXUny
haGdWn/TdUtQaeR5RfhzHciPq9ghFgJMEMMyRhAz5XUIFwQjJoB9nHnU7aroaJrrTLeLHC05bufV
0DEdtENYNNFCGh5ic5e3izx+iI2D180ktkBEUQ6kVunDIytwg269mSn+NsM0pNz5+skwLoLP6Et8
E4Zs4qdPWbvr0KXntifxpWYGqSTEmpII1pyj4MUrVoF1CMutD75bPJc184aepPujhQWEwGo2/wPs
pamK1ixbNyopFzcB8D/Vg2DdGG+DvdYs+ao4S4seBLLXhNuEyTSxrTb3P6OyiFEjc6UMhFPxYIk7
P3imlYAz5PdV7Ie2Lgv2OI42sdDqTPS/L5tumuRGJpfhdjB3nnUmwDrL1xE1nymQZKCJ+PzRq+w6
lYCo1N2Mlzx1Xx1tVYvGMhcM9OJIrS13XnfqjXxF68cF9stnu9q5JUEdlb2SSSfDRZg7IbEqW5mv
RgVhnp2mhM88OQj52juUQDj+JlCX0omTbWUMp85mEc2zeqLSm18JyGKbnSTNHO1TlSYi05xoGzby
0OdtOr+PClZOdaJs2Mo0aGSUh+BhEO+jIwiaZmqS5HsOhIXZE4jVubbzUv01vLlJK+ss4mwrJrWx
MoopAJ0MXIjdz8ut5ez9/rEDHe0sMlaLXLx3gjkyuHCSWIzCJ7J+UUK74iXVzsnEdIe/OoBvMoVz
lhvVDh16X5ME1z1DzElVr36/7J/m6H/qgv+eWuPqbdlkUptXqupvx6aoFh9lF6E6yBvR4PDih9Lw
+DauHSjapK4vnlwsdUYKDD5tWneDWK4Enukmc46mcsp4IamhuPXT9ZAQ+AD/1f1DoFzlSPuxIVhS
DsU0LEiLCjICpl9Ko95VcF/E4OL6p8JiZp+J6zwdpnkpTjuEkY07TWVnXafiqlIRz3SvoBFKfz36
pOpBmsbobCLcyOwV1BfmjdqYmoAANSFzXmE+C09cOY+p1UWnTlSGpQPJ6BxOS4m+YgkcU7J7yz8K
sPISiXxFo1/2hmLTQF53xTmnpZMm2dTR5aWPar4Okt3AEHAMM4cUa7SEqTBpFoexEcryeqP/cm1x
+tzRayqLAXY1Az7XVfMgMQOzh3bcn6wEzTeA3IX0INIKPHVkj9kgbvzQbgNbT+cNvI4p6eu9fGzv
o2Ed3kOkKTbQbuPhRkfj56L9vx8L2fn3tUIDB6UPg2DsaaYLFhVG/9KFry0tBDocIrIZL4M0JdLX
N9NFx8NVINfR6LXGuYUAlKQS502kWMJ/lxkvbassM1FdCPFJCetloJ7z2Lcdx7srrGQusBdDelH6
nU3P2O92Skn3OSCaDgGAwOYsQchXJfvMcqdml85HeQyh9Nnw4pjGX8/I1uzWfHXhj2gHV59D+JpK
qUM9jgaLsUP7V7WWnfacxGiE0r8eAltCK4ylqt9J6X3fCtMBwaP+Nk5zPxwTS3jcXD6HAwTYiLBh
WuZIr53Fh8qxgLCXkmEoJu5rX76NnXQjSCcNg+LBIEHF/4M0hBLino7hUL4P1Yssw/bpn2nIBHyn
wusn4z5b8D469+P3R/0HyRor/P/dTDQSv181R4xaXj9hfwpWjUSndUoINrgCVpeDRiguYTfDBOse
+5rUDp+IOq5vbQp+fMUBy1ax3EgmsLzvnyAL4zbibksh67ybVC+huUoARTfAf/wYoZy21ppwDN0L
xv4DJ/k2ceWndhyoo7HRQLeZn33/CE7BjKVylWhLd4tmM8NpIwrxvG8cFAeec8rp6PI5mKSa7ouL
QkT3wVqGRyXqFyGv4hvXZNwGXS+/wHY0ToeBrv+6wdq4Xa70HcoTWT6Nyikla9GXnjXjhCxjqpY7
AZuob9g+G8a4t25dkE+Uzm/Hv7oi5RCAyBXS4YQMfVEJazV89MxVKp2EgyminEfPQy6jirDkIVEv
3YOrP7ri2hur62kfrSlRBkjr2t/g6I7JVRJZrCaLIYwH9ZA9hu3KIIn1EDwBuj903h35O3NjIvT3
ksUsRb/EM0m8y/BmRTN9OJETF3rrUrOl9EWYhMvB2EHjmyDiMd4yArjjXUJ1b/LozgsJt9XKmMtn
AsqU+zQl3nqXChMR2ZRy0LJFm8xpMXqXwpzqfz4X7gnsoswAKBb+9auTW9o946SZdXLxsFzIEm/t
ASm9+2Ctywdyxe3gtQrvs3Dp7fVJlsziB3pgFD5msTL/DGAkjA2+4VrBH3fvZLzoCmtWLARtL0Og
IBeR7IpFiVPsCRhlsVcx7x9EbiToeguDNSCl/zPPwVnM0P9Ye7ocSG8mUbdSoc/YqY5sEWiERaf/
kNWHDjX/Xnsw/oYEZW1cu1WXVFt+cAjCPyjWQ22XLER1a5G9OJbQjNVs502XZ258EqNdKNgUFuWi
6k5Cdlbv6LrSgfLekb0HwVFxl1xpbHC/39o/6BzpbX65ta/eXYEuCEovVP1Juh/mNRK2cJaFz8Ob
hV934rKZaWd1bevdqn0PJdC8aBVsdFXggRpec5fxW5CzTmHGhHil1ke/eS+TZVyNSA7ruZSXv3/e
HxYGCYQM7UDL0JHPXm3iS9ETwNdXFHbOuYp3snGh92sJSMnq2e9Hkn4aq0hQOvAzjYEzECe+L0Ko
gaXItzpCP9Clt+KiblD2UWYEvFfRbg1LJyISKDo60VvYhDstEOaie9c6O3/Y98xg6b3z2yIVDHbH
yGbCvBrwQqEXLbu54C+rfgXhXffZkAPvYgsR20WP5FCzO8rYzj233gookqJWE5lUdNFfylm/9JFm
FxRNPr4irAeA1HhRvnjoZxyS1eL7/2HsPJva1tp3/4k0o17eqli2wWCDnQBvNIGAeu/69OennPLf
cRg4D3tn9hPAaktr3eu6r9LOlxAf/6VKNu18NuWbxHgRmB3DdfaesbU/y+NzGGReHEFyMmA7s2nI
HszR3OodNHnKYyr1HAvypHhT231oFD+sKdq185OiRX7Y7ec2dVCUT2p+7oXC6SVW10tMqHW+GfPR
Dawd5iHloHszRixG+aCqF6y1bCvFiVbLYNq9rfQ6FYbRAs1dpqGcFF7ttxON4pOmBeskM1oD3kTF
qk0aEke0bDU4yOIxaNy4dnUmPGsIz31xSi0wPTX3hQQWDRxQcVi3Qr8i69hQjqkYC5PZlr41S+Ko
2rZrZp9kZPikU3Wx9GOgbvOyBiUcCnIURTGwy6ZmRxUe5ZYgL61jely5mYkZiN9N6usSdjWnw8zF
jVbUMVSFDvP36IrH2iwadcnI/d7DgG+X5UmQoexBgy0FN55JDW+D3Wos8PW4lj97hUwcxGQd7g3K
/Ks3PiuHQTTYvd7ObBKNcLHVNfGKoaTLHzDc4H+Z8DvWuk3s8ZYrf8G8mCMIqA2317ikwntYnQzE
MW7s9mNkp5RyJiQmdVSJrP5Ql+6bM173tP/cKYMwJRm7HAlayN93ahLrtknDPFnvVJj587QvhUvx
XfbLZ20Xlvf/OczV1lrJ2kAeZDG7jSFNrPxmC6J2H+A6UXx0VuWW8yq3MV1uAG6fhlYeVj663uJ2
+qFk5v0My0tC1ROq8jdj5dq/at1gcF6g77jgwRC63mC0UV0EhVEJd+QJEBFA710pDrhHWTsKEjM4
Yj+Wm9A7gtUtMc1wvRBeeNcTFDaz+GyJG0zczERihnCxR0zGm8jY0dIa9FtTPK/GcflPcrPWPeKk
IznZkkCB1FlrfzLFKtaz2b4QXtDWvT2pO3E2fIJozCJxsCqow1+jRQjjYx/foA0P1N+mBS/CV5Vf
Oc7RMKlr/QNKmTaf0dBohETn9/NyQwyXfFsr7kIQZrkatn09xj9pIqO+1GT8KxGG0c+9erlko5bH
QAbXnnZdd5I67MZy66mzFK9BNQR/ZDMi/4hkUt2zvUkpz8qlp6lKdl/Py5B8s8oa6xD9awgjgsL/
ArtE2AGAR1fvXBXUQx72aXEnigd5uujDSzpMXmRcRlxVagsKdbvsVu4qW2IXZmTSn3BzwxxNKhxx
LCE1q/asH0sYw2YE6sV0piUhrjPFJhOXbQp6NoH3hvyYXpNm3b2YtYWCCTs1AWxuIjy8O1TNu96n
fo+krYpObaRucv0y6ITuqKWjGr/FcQQmeteSH6oJ55gGIrKLBL5NMSGfbi5l8ZIoxMQm8G5PQTA5
emovpV+Igq1kflDl8N8PAwa8WvFR95VtycTC1S+dHDkZEIrWEeNZngYU2N887XVL9M/dRZ1uaqiu
iaS/miD6OIFhyUSHjIu9URDumiDcVBPx6kJjs75MbHw5z5XHA2gXaAuJHI0joAwowvCbyWp9ktfn
AuwANIdvKX5aV9s3MSDUSFDqjL4CynyPnQsU14emPzLQetatry/9Wsm5iuvQ2rB+iMwRiIrkv+dG
cxGNvDa15XzjPh3uyStMLw+p/97ZtoPAR9iN9mi3N98e9h+o789hsShYj2xw4/8+7NjmVaeIfX4n
CiUoXOaOlmpXff4BuRO096LAVVDbzg2yAFEI234yFCX50ocpWjbc6bBy6OPeC9tTjh4yHeRNArIT
W/dLL55C9AmLjrvbeOqS93XofH3Tvjv5q4leV7JIhIlM1gFpfJAd59lniWtyD8sHfB6+Ppi8PoHr
AUG4z/+9Vde+h8j5IJdI5XS+4QFJ9hnGvu0fEaaUtrd3ttjd/z7V3/lT/gtJMd/AtMYbVjOVfw3b
I1x80zFX8zvlka1fbzrw1oOX5Sk793dd7eVYV0lOQiOncJaHGndm2aapzOsipk6M0wmrxLvynWvt
Z/diVYKuKmv4FIZ0NVrrulTEWi7KP3c+gV/Y4jIG5FdQxXXN8mC1011TITUh8LuT4drJjsAbJKBQ
KUTcBPX0DuOOEtJRohuPxpj5lhU9dpH8zXz9L4mbt4pwS0Wh6tfZIF3NKJqZTlk2RMZdtjwKzXZw
EXJLg9P2hybBKGUnTCcT+7lo27X3RfyNiu5fCGg9OnwuZpAVUrw2GQ6szuykmMyKvIGfEEYnpYy2
A29IGh0AcW+4JZQARrK3uuUA+cfB3xIVJXkQzXLqMD5XaX99PYz/JX/8OSdjTbTU6U//YXX/p187
tZ2E40kDIjNJDiQpTABXvRUsqS7Hf7U9WOn/D+fkn2L16rBXC/mQkYmmNTgexcVHsUS7gS3pBANa
YgxUeM8Wgco2WncCpXAq+p5GbMBNTb2+HRwlyh8hMc2osL6+GZ9MIDyf/7kXV6u5FAm1XgHDow9f
nFhFjUi4ZB/Dm2fiqkfUP9/sRT89ILdeQs2nQY++Jl6uJEnZivOVmr22jef9gAIxojfqq8Y3E9an
o4+oB6YOHDywpFL+ntuDnHS4OcmyO431HXluk82Yd/gSPaflpoARL6SIqN2+ZxeY7AO2/8PaETF+
E8c4mN8R8/4tyxkBFP2YZBKSwRJ3tdRIQ2JJS5Vnd0G6p507sjcxO6ohgSDXlapntH4y+GLtWHlt
Z9Vkc26K/IJ0ua4wYtMInAH1/XoA/LnhV5M6XrZk2ssIkXghruaHfhjTCH8fcpA13bZCqq3CzURC
byVP0atdNBq7OJC9ZFECVw1FGlsLayTE56i9U2ASTEm/IUBnjs5RGtvzQBpL9lbXkpsXT3OXH7UE
m0V9OdcSJmlGSya3flMagj2DMXx9KZ+9YIRssg+E2AO1/GpKFnSrzWe9zO4A3o3sBQtjYN4lPOX5
d+Pqnw0vs8Zqnk1RhDPKP+xhtKTCpPRQFVPcJseL0PIC8/rkv/oaUHVv0cf//9jtfnZURQNDVqCS
EpR1tdiHnZqqfY6iQGCIEGs6YUCL705HdJESPMuKH04n5U8jou8O4PuUsNZ44S+Z2RZ5j6eBvXwn
9vq3RpRR40LXpY+rQqe6QrcnYxIRe5jpLbs3CDYlz9s4GR21EZmyqbcM33gK/LsdksiTNVnJAPpU
k/7C36/0qGhCMIlFcKcxVfaTDIvDG4a7JiWhg+V1+i1FG1y8BxIX2C4YAENLL+D+iwa2/+5c1lfj
71dHxmpABlAzdQPs42pG5ztSEIlqsuYLJMmvkrW9LH8C8rNpMdiQZdNDC34UAUoUwI1LyVP79fWY
B7L/9yRUiZpZ09ZWuvynrP7PaqYUbVlPGnyOVKO/FLc3ikk66y6uybkUtZHiI3IQVBag1An4lrGz
ygssdzWPzipFoy7cNpHoSUJwLGP5oWrJtYpMT85wkAwGF485Z93YmQplFh4T67+6gh2SJO7VGo0p
nQsgrqI65luSyeAunldHgoBt9iifwvhdgRlIn60rNGiBqwIBQ9lhuVME8VYDWe1DwgBfmOni9LZv
0UNkwV2LxVIwWTilhbRlw9Nigb9iYzaIDyVOhulh5XUUN4rybCyXth1RZ4c4ElWkBGCSXPhp95zg
sVJWa9KFFxYQYcrucZDEXZN9ZJuCHAPJER6U0sVSQ8VKChMMESDf1viPxZUxAC4c/Xck2vwzYCnC
dwjxO2bzWxeLB6Q65nK0iMGqUq+dpddZWq2k69SeeNewONxKNaGHWHDmwS4UNTep3hPB8PQc5Wm9
TzLLNiQQOVFFgFs6lgHDph/SmyIdPPpz6yZh6tmbok2uwTa6yRvKNV96drposoP0sqKPelRv2L0q
9UuU9vS1hBucSDKqyGHIXDH7SAjdElIdl9lTQ6c5Lg4yXUxdnLx2mTwFyqWEyiYKMaoPP4zqsm5U
Vrv/lgA14pjafcCrPIS6YbcM22/G7CfvDQAYqw5ANe/xte3xKKmjYapCdN/Jt4bitMEjHFyzEpGU
r+9uDzu5kVA4Lj4KZWPaa0H8zar3bxUi/3UG12+uXmllqS4rf+M9K5yhP3Lc2Hgr0zNI0jeX+93B
1u//5w0d1VxZekXA61ja4/mGoPdlApfWlQAaFl73JsolC5G9ZOsStI3x3Qg+yvnBKtrbypC9WL00
2cPX5/TpKZFNy75AxiH7OhllCoy21SYjWW1L9MKDn6Dnv/LeJ+EgGH58fax/2YpwQEEP/t/BrmrM
Qp+zWGiU/qzYqd07hJ26H5K9ub9N7IeHzN68Bu5bZWfbH3ezbZOz990W/5My8K8TuF6kNCkwSy3u
49uiOUEN1fvMRqIld/Ja/bNqwBU1kZQFyG5aPHUn3OKzF6m95MaL9h3D4l9t4no3dHR4GFlQA+pX
d2M2SoUpYII6Zk3uorZ21Ryk8Eej+el7gZ1daewILtY4x7LQ3Hb8+PppXJuqAbNwfIOnjmsLbrra
VZXUq1qFDJHROEFyiBTxTCFuIAJtcvPO4vi0Z11zpTBHh7Lep7Q2kN6HkAZi/LK+PpdPR+F/TuWq
PB/FZZC6RQDa7FdZpERuA9ASXXgr/pEJ/tcH+/zGWwoaYgwXVfRFf7+G0VTqqdpxtLT/lQCAY709
ToQFKvdwtvrVhQr1MHMgiKAyJs7Yf/MefFIqIV82UeOiw2QvclW+Kc2kC3JdEnQBHFrl226o7Vkb
iQ6fsGO9TGoN+fP5m4teP/SqROFSca2iwP8TMPf3RfdSIWhpqPXn3H5d7NLJ/dwJ7eo1s++Kw7w9
0If91nD7E8hBJhBg9b1erTZBHv4+6KgFs8h0Fp7NU3kHyPHDPMx7+dQ8jXvjcd7P+/THvA8Oxr24
r26te30/7Yis3A73+Zbpbiv/MGAeZXawb++MzWrtl75MP4NdeqhujEu8sw7Yt/+Ij+Gx+lXu0nPw
lp4hje2UfXIXHi0/PNI63yUPqwWdhEuddRDvl1N2U221u/gw/VxdkSfRNnfVtti2G6KNbyXfOgT3
5W7cDRes34/BXfDQ/tQflKOFZ7K2w3T653QM3sfTcm9t10TJ6ECmJPi6338DmfwB0P95ZPq6v4Cc
ydfVOC3kqsubpM7vEL0iMhDTrZp7bexoNFJVZxkwplhpEiXxlRWiOMcKIAy5oenNwpYuYfaz+AiI
gwwceFqUM4MI3cdW0IcOzkxkJjEA4xaSUaztdP0Qjhu9PzbDOSzdr4feH2LLV9dxNd4ntUw7OFvZ
XfMUaxvIV8Fp/AWrInts3/vRDp4Fkslb2BsOf85US4sNu3FgakaK+0cJ2aHcgyxr1zRxQ1w73AHy
FW7fhMWlHv4l/LMaN8IH648LfMYeipNdD7ZGmfSQ1JRx8P9dWhHTC16hZ1JflVWXZndwMHX6q/ya
VLjqT7ZrKnKI0SlFd01hoo1IgWurXnTQYe0tblh7xSkg1PZ+uQjP+c+v79T/7pn8c6vohhEerJAp
82cB+0+FgHtqW3fyWLGhLnxgZCck06gKevLf7nGFyYRfSswmZrnk7KyEbPbWjkBVRZDWeU3kTatl
PtV4jli2ua2036p8UNDaaO1haKftaKIdmiu/FXM/qU5K+CPBgcA6xbBmCiGlm6CuTElVajatMO1q
eaa0DQ8A5s+9chpptDf1vTwpu7wt/Q6lFmDFO8umApl/qQ/l9IKxj3uypsGpu/dU2VvV83oRg4Hb
X+5Z79lEE7YKHfmN6nVKeNT5alh3ScMX7AN8atQxzrxBzLA63kHDULSzSrdonD+KdOVCO4SDKc3e
GAxXho2NETzePNJWiaCWw4sM9KMcf1DuH4f5ZwYA3WEBbcQ5fR8RWpDEiwBpMTvO2LvIWuJr+exA
Kyj13i2B/qpLYlAoZ/taOolWjVuKuklAlddCXJbZGJi9u7a4BIS5Ra9t1uJ8KGDPwAyUGccMyhRC
5H6OsLqhcSg1pAtAcc/DTaFfGhpS0AhLFJFKyMbs8sdkmo+G3GBEo6ew6JQjot+90FreJJwa8iom
DLlE3dXDbBPJRN2SSaKzEevYueUfUXtY7f4bQlT1rjxO0zEMybqFLYjviRxjjmG4c9g9gOIl7BIK
M/fXBltYlhgyEYShDE5kvAzigCYHRYAhb6RGPNCwpZ3k6BjFySTALfLgxjrb2pl5pdTd+YemSc6C
5IBBNSeYJKX1JpzJ8gTzHumDtZBkiuVQcxF5CKepXrZZmmw1NXUDnBlxOt5NizvpL9Cm5/oyNH44
j16j5jdmrLtj86I30n4YBjfMy2OZNBhlaKRtTo418/7OwbbAd3ocnwl3sqF+VpOws8Jjih0kgb89
vlACOcX4+eQgU90o24AWdlSc+gEdVsYaoMdbgNDNnGibbt2qaTMKORhYQnvbskOOltQjhdxviscp
2w5zAN26vjUK/CjDvSwMXortpPbQjMGthF063eeheamZY4JwJesObl5O2wBFi1piEB4aJzmWd0EJ
Iax/D0KTcQugyKiu7bWTmWYv4iQ/ru9Fg1U5G0Q+UCTXANHAOL9D/WX4K5xSlvSvOcYCQkbgtIk8
o5rBgqG1TtNuHVkxHygV7+vZZyXccXqaAbElUu1bvNQFVnX9O6Y0M21gBQFypj1LKRoe5D46jACI
BxVzgNTQVolC9s3lLewnFDr1uwogiKWL3aYvxvDSYEbdM0WvJzxJL4aKW9cY3fBzTZbatRr4kFLl
EjAQS6g5OCdD5PdIV5h6V8EFzdOuljbJOt+Moy9E7yuQXXL3aE3YYayw+bmb8p0gNk4x5Tf6PHvA
oYQ0piIhsrwsA1T0jIcxScd4xiGpN++UdfjAKaK4p7PCg8CCV0dIEgru6uvErjVZTtKS+Uq064Pc
Do+r+GVsNjAfKkeXmO2RDK8dXxPOd7/AA8yfgHrsSkeLWYdOSgxMNRsbISTyankPJyzAoOcU2Ux8
gwkrSaAtLDyqMM2SjABQiT5hL9x282G1sgphIGjDDt8IWwyee/0gKmgMkWUu4osk8avMPp36PIy6
O2jHqJs9sDwkKcSdo0tZaVmR2m5i03xMBaCTNnO7uYcgr95gDFaXhRMzsFUN21bM/ZP6G60wJeJn
heN/lqTrTauYz0D49Dv7EJLxer1zcsjjQ9heMv1dGZSndbWxMkwEY+mQprk/MofJtdMo5D95AvCH
DizTJoNrRL/06l2OqrtcSj2xTt06Mb1motgKmceY7+AjdulLXUrbqFw9xU6rn0XEm7T0+26hGHxP
yYEIgFVYz6BVvs2atTMZnhURX2P9Zhr6rZBXmtPl4SHBT67Wnmq5Z/zh+zk7pnET6s9Sa0pIYNn4
pQdY6gRqjuhViwzlvzbcmOET1ngd1t5t/5DV9wXmMfwqNhEOZNTcEcbfEjPtckqaAeQVimrG3/Et
BZjN+gGFpPL04WeWbI1lU6eeYayThd1VMDYR7KabaiVyjzureewpxGn31Xtp/CDzUB28PHXN2MnZ
iM87M/fACwWaUY0/vzQJjDZXHOgmHwU+DlO43E3utXmTdxh2QEkhldhbiM2dH1GqVsjQsmpXCW4r
YI8E63M8TWPoFHO9ySENaIH1WKImKhCFJgzWKTu1oG7hgLQ4xEuOOEbTHjPNkZMXgZ8vg3ojm9OW
JsE+biYn1dpXegREbEytg0EEL3x+w9ym855mljsiYSXMFGBKhoASxqKvtb+itNqIUXnTlIvfd3T+
aHnIjOcST2FBzm/wBTPpePH6DuqTGP0uw2pvasymuP2B3muwNhrsw9osewxx2uSURX3ZKlQrY0Xg
FVdiwXqRTF5kUuSE+VbTePlHsd1EZnlXDAhfO/IXWxJyy+a3Gj+osxXZufpbBFcUpAqsbo79CP7J
HBPTQmlCA6gSYyQypSNVxWatWGKZDDWcBDoq2JMRT7apM3a4k7V2mBWFUhPe5hS7IRJCLNYM4bfV
voCrzfVJChM6wn4Q6mshgJkg/JVEezpaQXYjZ5dG3KFO/TODr3JJCMoLHszNYV0CciN8mxXdGYuF
UlZA0Ju9ZP1l6XTXEoatFGG73ve7QMRYmnU2C475ODrrkSdfCeL96s+5OvBJEQq91oGCoBjxrg5o
v4T3fdV50D9Ilms2Uv+s4P/D4h+UzLbzAZe5opQgFVcb2icx9QMEGyna14FiJ+C/8/S+5HeFCBlz
vCuMo9r+Ktub6dB2j9VwsAon6lwI/3g/CZNlWy1QrIGIbdGJLIve8yZ2o9BADEOXUci8wlidPT9m
bfiVmdJZLTpU4SYjFhoqSIWCKK+a2lc5r4+LFm0HSb0R6/HXEOeeugKXmepKfIyenphLDdo/Xxfo
0oqJXNfnsBvpktHAM039ekvWCbUZD2l+R4eOCsygbh3f827C9fOZ5VcZXnAunEo8F6XL14dWvzv0
1S5KMGe9yeTauoMbh+8F0yQJDAWW3vWPqtslRPeGbxHSOMBpREGQ3IBU7Mjc0/0qk5sBP3cKuPSm
TV9pMeMcnSo/4Guim7usqcv9rS68ls1eXm6J3iDlNOyPY3y2QpDQwiFKh20mkkhWz/Ybid3n9xTu
JpCIJBnYIP4NEkxxZomFIUa3xnQHKCfHpzD7MYCLBvUZ8gYmo3XqKJATvsMjP0OdsBjCyBt4Al7J
1R2dlbJra8QXNzEhcSihTXqtZMM1hzCEivkdiUpSPjueDgAjA/1o8B+vBo+k9FWjqhNICBaNS44M
dJtjf4JpLVyM2KvYhSTbqX4qClgZuDZ0VbmxIi+sjpXm5caNqG+SqLetn6oFTuQF43MZ/hSjx/le
Em/NS9X6OVSJwA/zO7bILC6W8DqyZS7Uh3a5V7uHdHgNpmc53LeluiduLQh+CWvZs8Ls2G9YcLfj
dlejqah+hJIrU0yZWLEml1h/CPStvDrdknzToJVDbBG6tzVNlJ7kOI9ejKh4unWgG9QkPyMMkSW/
lW7qxMOCUiq3tepGOCjjAIfyt/slBF4X76p+o+F1lt5nodsnv1kCEUqj3Wi94SNZ7pvyPe62U/bD
TDZ95LfmthKIX8fBN3et4kbC1ofEw9I1yFeA7VNsES2WxjmNcCeMN50QuS27jAQVN/KOMjjPELUH
ql5Gspnf1c2rKKKp3En9KdT3TU4RM0Lwi45t/r40xMMHHfPlj69f48/alkBwJvQbiJwMhqsuu5VJ
WRcXhXUH5xVBYRZcJrQQ0a0YbTGtxKV9zF9SlSJmPy37iWx6YavLu69PQv6kpltDY9nKwcWB7XZV
04XFZHRRg+I2HS+M/K6DLLpc5vBjTqFh4FA8WiZe9HY3vUKdDoQLHparBGnonzMB06m+dQI8KxY1
3q9GPl+f3R+zoL8nWZUOoYpCiumAs7u6RTp+mnOA2+Rq8wg7guzo3bpXDD8ga7Y5DM/8ZGEMO3w3
uX/SQVUlvAqJGCGV3vhHiFzk5qLmrTAcqIzcvBkdVXq2SBGg5+ro2IMsALWRrHoT9rqp5MHM9Ba9
uFtCk4UN30bdOvfKvi1YFfu3WiMTBEFzyi7wNISM9kwmM1bGniXs3/NkdtDksi2P120toaJdaNjD
WHnikt+riCvp7eNdiRceEUBa/mzo0c4I7i1h+dGlDx1ViADFLR7I0ArPJVvfMppfk8RyBRmv12F4
kPq7GculKvLHmRWxgwYLZKS5ImCJUfAspxeDlmJZkRCsS5uwTDdq/EML/NWGBmfqaR63RKJuyr7b
NELD5P9QUu6k460ljlsrUfbodIMAzwHRRSUvE7yD/0wufrAmF/qhlwlqM9lKP0yYUJhIOVpVdXBa
c1u2cNgAY6LOFhGMT8q2Wo5llyI7obaAZqFcRBYklmjPTDiFIG+VvhGDg0TUYTZsdQz7pM2yrDqV
H+N86bXGGds3OTvGq3JjLBy5kmkkvq1e6kWRObVwiKPWpUXvVuKwqa2NYim3ZeDnWIPn1muaUz2y
mZp5jupMHvuESeTTVMSU93eWkjitsGzKYkKqch6rFyPRHYWUUoG7ERDWWPXVJuXXsDLcGH2E0Q7l
NYK52NJ+RCUYpvHbFJ5pkDPRzu7MZlfShF0ItbnRjOM3787aKbl6d2Tc0alPUBTBS7miYVR1GswR
zYU71r21lSIzW48JyZowuLI9OBsukxZ+0ZrwPtGsrhA7f3MG/65y6JgkfJPgZ+gwYtY65j8QZiUr
qdIIcCFaTBIA0wThogeihz6YvgaqvULzh/IDS2fpvWALqZ6U+bk0XqTglqrt63P5t9FCiwdbP1UU
NSYU86qySBJxMLtgom4kYhlFChbA1YUk+XRtneOE9s3hPpu4/jre1bQa1FYZFGlRnH+IzrK7b/33
n4GNlPQbJcBaJ1w9YwVPPlorOukj/1DDk1LMxTEW2DwYv0Fi7bx6Wr7rC3/SullXB2ICYLQQTaxf
PUZ16TMIk/ofw66+XLHGxLpUIXJjMPL2ArCkg5r0auTkqr7aRxPn/PXT+2Sp/PsU1rH+n5EUx+M8
xoaY3grsFjh6Ft5ZoAlRcAB6DMjbovw2tJeWdD1WKQVPkSluYJywzZm+e7TrmnN1zwm1ppllaPg3
4i3997mMAhO2kHE7xKDbBA0N04Uc8DU0ALt4E1wv7U8pVMl1WxSoyn2bX0qwsjb9VgL/ydM3EA1h
5UuyEPnBV2+4mjUjRJ+hOKuH2WlJeu4eiVu3YebY5lbwG7twwm+exCfvEQAQW54/vWoSi/+++KFp
xSEgLIIszz2NAGD/pP2gQQsntKx96bt0ZF377BohhhIrR32CW+16Qv958mVqmLOmkaLWjj1qnwDd
qGcEbwn9GQOH2DQ8VG3mdSEoGtzuSpXtUCRXcjHuA+MxnTB0D8O90d7zpngF5imjF4X9TRcAgxg3
SxDgar84ipDuAt2k9Yr/MPtjSzuwGNKskHBlg7cWk3t1f9/a9y8vsnMY7nu/2FQbOh0kar+b7gNU
nMM5cf3Kvsh2Yv8ybc+W7NfX3m9Pkl3uwVwdimii6sDn+e/YZkY4t875vOZo6bsH9mru+b4+kCSw
ifnV82bzer95t/3FXniusX2OnFeO8PAgeA+Rew6xBp1ucid3jDvTpdO3B2qwTff4Xt2kDvdhiyPJ
HUUGAZOxY3kmh3kznLeflnP0sU/0up+CM5Bz7wM12lwCv4RF1ft0s9xgydWTZ2fHaKZJCt2me9Ur
XKTOP7t7VkaEWePLKzJrlLQb1TO2gD72cqYj6S20bOnbVc/F83qVuccve/F6BRvQErvYvAp2zZfo
HF42u4d3bHywPgltWOAv0p8Lnfh/w817vF/s2mn9mD9DD5cCbsv6FXsLJ4ibAxfLXZu2NPic4SZy
c6fbkkHCb58fOloKr+177Z/jfenUlxT58n66Kd+XbbyP90DZRLuRi7750/t2Hh5Kn3vB35QOaJKd
+6H9DlKV++Zu/eB8vS+54z+kzsN75IYcOnJ5YDEHC73396Md8Ums/27uQzPkXCV7N8FiWX825AKw
iSIyLXNfz7n3GvM0z/yvde617ev61xm/HXN9LX+SsMyvvO+4jF3sJYyw87ni+2fOhEMS3ks/57wp
3NfQ9nf2w46jbW627s3GLW3U6q/3smdsXms7vGGBdWl82svtKz6jtPRvi/5nlGp0eiUUYDRoIroX
NdSuEqI1nc0S9yv4uQ2wGBbDeQl+UBB6miEBb0C/RWbXet/MFQ2sRxXor5rpIBrGxiqZ5kYTh5SV
Q+bJZucCPFEcj9Sy92zZRPHFYiKugbCktf0c6LZBq9KgE9HmdO6mhJtC9GxQA1PBwUhkXPQw0hKk
27Q6ahlQ3zzZdUrwnHpc4l8rPmzsVISkik4zuHpT1hcfVxUZCF1QDXSdCslbPLeYcMQM2F3uXC2Q
sGjxzclyKvoAtyqVW0vYA++X/HMfUyAPb30FKhuDyImCp4rFdhTdls6jtvhqoGyCyLJDWsI1LYBR
OgO5sg/PK7/HpMtQqIYjBlt328hIwZod7swGflDGG7YSB5QQ5C/dzuGb1YXYKNPEanpAbuOJiSGX
7rqiJvbVIPGEdhZ9Dm0ibLTVnJwU0Ayn41QsPFXY5LcBsG2Vdx62Gq9D4ZvlUw06K1U6Iv9uU8Ty
aTCcNOMwyQ3uuBVJ4GPr9BE0YEv2ClM5q3gRFnVw32nzfkwmpyZzVxkFP45RvxumO6bZY1lgkyNO
1iZeAl8tcRCoxIehIqCezU2VHaLIkv0mwDgtIERioYm7RDloSeePbc1DceP4Tuy34iZW12AeXAqK
Ho84SsDqSapzuvGajyhlYz4oNN4ziHw5dfusUIOa5aYQJXeIf0i57HateNIWuiCrKT4Lf6Yku6pl
hpN7/FunetNgxSQXsLS0XRFSbiuN0wCjjKYnoe9N2JvmKOHq8S3U7ge4EgT0+EkeP860lr+uUJBd
shBdlwUoICkJaNbD51m//9+FqqiKSC3k7LZ4qlxCizeyn/7CpWJnPCa7eZ/tlo32hNeJJ21mT3Zm
b/SyXbYLXgZ+srjFIXBT7NS9uFfe1p8PfyW7/EP1+YSY7EhhWz3JL92m9qJd9VR6uMXcYwnuI6P2
2ZTx93xIbOsYaEh8zvCk+q236uFPSNs9nezJbMdDc0kk2yxH05EfEj/wjGfTM0mCrL1ps36ZvrzX
/Wyn+8UOk/4PeT9tlLeCU0+O60erfOn+wE8uG4XYyGHTPLVew8VGt2wL3drrXDDeDVEvGB9mt73H
6TxJG9FT3NZBtsLsz0qwZ+7d1v4CxjNsBRYnFjHgFifma2BNW+fYxE295hEy7Z+FM2UyhAz2Wvul
DzB0X8MK9uEtMePWPn1OZtF1LiX604s2giN4+pFWuWv8n49UbeOg2jELo7wTOAC0iEuMJj/m5+nx
YrqFvmFTsbyt0zU0AAevtQOgqeAZd5a3ftAb1oaO5P+81d3+OXpt8D90xGfIaXzhM+3T/3dIKLaD
rfKCXZ19HGzLC9yHnI9ap+rpJzzkx2QT4PhMHhPfzB31KIG47P8XaW+63KjSRO1ekSIATfC3ilGA
Rqzpj8K2JITmESRd/feUd5x43djHiu+c8O5ud2/bBTVkZa5cufJkIzHn1B3yGe56WbOf3tFBOcqG
CxxBa+Gp96Fpp0xB6lx4bvWm3K2RHlXthtxj5vf24S11eNi+uupnSbXPI/OdtDPlz6Y0OjdX750d
3HbnZN9cuiYO6s4DuF/wH+/y6AL0dEmHqO8yulpXvZYlzS68P9yLRncTk+7io9blNqzIIPno1GTN
+ahJzdG4c9RHHXfgnpC6nqd+bVh3dbtqN11SIm7Vv3hV//G2d/WvzxC9Drlx+ZgF3Oj+k8/S1s7L
fTNoBDP1MeFzW70NTGtMY+rVgrOP4HjQdOg7JGtB6sE9pFeh+inPUA+37qaFBquzJs8An5SCfvcS
k+5oHb+Gtz7Q6+qd4nVFUtmO7hn/f8+34GqEROm4CvGq899zqCfLr4JsU3D92HiNgMyKPNl1p96n
DbPXZAoLJFVoODW2vLuTzY/tYzuVWmKIrXOw1cfORYXVOffO0x1/A51EHv3ab75Xna1z0eh+Knf2
1auNdu7a2bnXN81H8evj8bH39t7WQ36KXxc+bj4m1Aqs4OavFlv+12oxk03blKHWbzhNe+01gwKd
Yn8db+NHuI9NOr8Ex1gLK+SxglXrET78o7dxr97VU11Xyas4z2neO2KZHc2u8rxV59Q17DtvoMdV
mXW1r+e9SsOuuadgNr4ElnfiV7VF+1s3dxBVyx3QCxs+qDxqkh9Fy47OrYMb7qnXWfOn+v3hk5Cl
t2lQD+o2LW/9hnPv1gBdnWyE3oATmtImF5Q053WuKlG3sw9MEu9UDWr9uq0MFfgQml0BrQzlV3td
ScTunvnpG3flrB1zdBowzV9/39mXzrF3bqnpT5nug4sKGNPKRCBzDIBFsTg51KDwtzF1316DHn3h
jRFVu91KsmbmH74xWrXUdKmp2jtX+Yz1mIuel7l1yLE6mr9iuGNv67B+rCENUT2+vvPwi/AWWsHl
Q+nC0ArYSMVa5gUtmGfO1qtMwO7dy4jbx6M0+BXO8jMfVAMdpfyFQAjYslGKA09nRFYu2fPeI9u+
vcGdcipjWkgdaV/esC/P9nVId8RXDQx+gzj+GVUhy98uvD3eFzpVt30Cc8p5YongbWsuCKA9//tu
/epJ8/1qpSEICKwqrOUPeiuVon8aXT+fe/2g0eIxjmNl9JJTTGzQy0QQVJxF6nW1gSeOov32NqAX
Bx+9nrRXcUEEzPEYhLcXwPSXLvpfj6RAgm8vf9tvVpVnDn8d+phMYu4nexMvOmY71uJOn6ClvzjZ
7X67J49vN/so5i106ukdT6PcV6uv5vmvRyk5Htv0op+bWe2WcPNyM6TORo7qLdK/YuX9vRCGmuif
Q7HZkMrWYEuXh6L1tqUh4cJCjON4+hHQbbP/6XhtZyZ8sIZXDTd/aBT9t/L/G7CEtZy15sYqNmaR
FK3bkg5OKP7ud66ekN9qZVNc7WpkLu/zZnjxYO/eIHucozN8G5rTY32mh2srb+lUMvVMeKC0Fwxp
5UF9T//e9LYEpIElcKfsc9OZKTiWmAQSkJPWPWrUIMz1/56+H7We5bcpgZDbmWmR+KM16pDwPhHi
GIITyDdfzull+GKHGmWjUB6shNSsZvnlmSmWt+l95CLphCBSAikLmxA3IlaWWOmqaLcQGXox9Mv3
LGE2xR0Fo6J+fiQ0gFVoRhCg2OCJtsRK9vwX3OgfWgD/vahpaOjXwWo3S3ZIp61ytqkTkg3hwAnb
JbQOVi6cdoL2TEaa236T/nz38WLc/5e3/N+4agG+mYB8f9Y2SOfpiT3Go5/u/KArJk+J9JohWrb/
Ilv4VQrw4+yRiYJzAJZPnunf4arm5V456CdlBPHsBaFE/KEDLSgbuJPBbVJjB4uux0xPotZaDFLb
X1rz5T7uzZ8vcgu/zzn4Z5MSR+QavwzFt3efrQ/0Idpicx6y06EqRVCvcxBJ6oAr2H77KMfhTPSW
w9Yrw/uD+/C12qZuqfJtpTpRWu2itn+az4xZRxFkDOjR2duJq3CXPnUbCgAKkmboAtaIyDklbXlw
B8u0M1/FMIa58Hu98OD8fax/qN+UH6m0EdJCr1DRlvNIuTvOifCmIDQdFgUYJ/k4zvd2wTHAee8v
vJotnHaz1X5rDQhYl4Pckw6T1gSW65vdRX/mekibrMTACH3pEE3oPc8U7bY/KEQIbcu7v2jo97uJ
/Tahpcu1vtEv1az+0KjEqoKwSqSNx8PNEsRIhPSmEqbnwj3iFB8H/YPsi304Us2czc/I0bYyii5R
RL9l5yhmgq3f8vfS7v09wb/vNpPaEVacCqUyzv1s3tY6Pby05NJi45te5wstZKmFEXhR03OcqiN9
rp//S7D7v4X937ilvUaFWuN01NI7Ry63nwHRqjwFddkM/n6/352Jb+9X2kDH1eqxOxTKgoX4NzXp
JoSm4KtJcPD6fb0tvJEjz+LL9V05y4rdu/g9+5XZ/vV25zzTnIMqHRJKJbN9tI7Zaf+8PpJC2nGT
Yjwst/jsejC1hSfbto8D/8K1+9WIAuqTv8Km/azPR2fimBZ3xhzHSXKQgeeJPQdgsAznr95PV9dr
2YKq7aNUjGnNWO7vNTPTbc04cS2hVANNRFTYzV4kVWSwl/MX18MPYoXaPCiJYKKw1fRDKW2epqkf
T/Uqb2aPdTvANPY9M9Lb3ajdHvTg8d3E8cV2xQiqnVJ+RbT2aLEIJ43jUhr0YVhPZGO49A9YQkA3
focbawfBlFiAT+G/uyTnZbzudHqpPR9nTni0geTE1YbQ4FptKDx2PA/HJDxCTVz8aUV6bmdmj/1x
6oYX0SuwomuZ9JPDW2e+DDv97k46G08U0r2JcTMgpeHOLZxvS+ycfgQCLug8SzSNox5f/YNc9DUP
r33cGc6rzAuXR+dqw64kRORBnNXbvMmj7+UwDBYfC8APbGld9El5SHhKUg+YO1nxCweYzKtJ05t2
qu4TMfaN/8EOSkUfdEXmghZOZD0OnmpX1qsLpLoB19yrnVJr2u+L26RD8ZT81P0hrtHVfsj+Puzq
YnhLxXB8tqcLwDf5HNfHVZIfCrj70KROADIOFja+L9mbOqD9Tvhji4mRTK/9sZPT5ObcBF26e+GU
jmhhiBa9GFZE7PszGfVODuggW1vnXxuti+iDB5LeufpT3T2RGHmApjTkeAWskjqaLLykJtHcY5je
uP/x4DPwC/At2nnbencfHcTwblcjDRgvTrHelsA2VkQysvh9monPhndQfw8B7Ow1Oj8xpSP2dOXM
a8AkUbtPIZNQRbdbe6EyIHe+qMMP6R0YIIyX9M9W7wUDz6ZYQ3ZN0aVNtgO6B7veNtlfnjtqgwlh
MJjxkXeyLzaQtHex22jDApLtRCeK+v3RIuZC4R7ceTcx9bzpRswPou/Fven0QM6sN40PAj84jm/s
iGHcyW3SeFENH7XRCgnTO+5QJc4I3ONQt+F5oIRfcfYkRFLf5d0rzM1ams6BBQk/vCCMaafn1CST
zfXF904Tby+8No/MTPvsbzk+yYYY47TItLXA+qQi7HTY/VvZAU2Tcita/QWsUxGH8V3YQ0iBBHE3
0VmRRrx5TqvqL+KVPU7oJsrcgeohmsspe7oBfwasEZufhF8nGKcidnMRwNhlNBrzgCClXXfnOKns
txOn15YN981ZdgeeXBR2vy4+FqYQtiB7QwMg+FV8dpBeorl1j50oZt5Jknu0vb4rSFKFPdcOyTox
lSvpZ2LOqs41Z+I6wSSiv46Ign7M97f6uX8UAbrxZIlpwiQ69pSt68+H9yALq3b/KMTDdkg5fe3o
Ext+0e3T+yH21+ItKKYBC0guLOK+B8byCmFXutGBfbUe5OId+IHXj0+9FQnFacL8Taiysg2RUJkV
Zk60dd4K4VFiI9diMmgNJeUU0pR3d6miEx/6PI83el+anP8McGgr3gu/GbS7FSfzuiph572phCja
PHL52fZpoNEif+cNluxBB+VmFqvNRHdXYtTqmWLntmku56wHer8mPkY0U2Sy8nByJpdGnq/f797s
s2A22odgJshpYggqdoS2JCdpJceoxLLjmoBV84ZDoLSXbd8f90ZP9krUBrFiAyFCyfct2Rte3Wnw
w4J3kkY2NC4RkHN9yrtjASBPCuGA79o0eeOKSyUGj+RH9DaUcsgBsHMswiQE5jpRW7oZOoU4C39y
lN4nC0ZieOS3+6oJ5mdO3HhhfS/unkXcisHFH1RkHfRlCZtaLP2cJfrMnXdc4VPA7T04YTabeHCW
jeKJeB8OC9lWTz2hy4xYvs3dJbRNd2k6rc9J/yIXE8xzQ7QsTmB7gOVx3p6y303Ag8U7haXyJEa5
w3b8fAN6E/J973E1LA8Kz9t6DB612kuSChitkxhM1mLhEAfYMeqcdntSYYd0J7lgB4w0EUTHRWOi
suBv4ilVoAp5wafov26b7cmyKjpWMA0lX+hk7uj09mxH3ui9j4c8JJRvTwum/iBCS8wrYgzcJk+t
hDOh4MKKfQo7bjJ0VgL8B7jCH2cCk3wK/bMvtt5GOMs98zcTog2kfQhQGmj3Wj2njpk5Ca/mBl5L
s8fh5H3Z4q3aPHE06bBW7hNvzGud2Z7tbWvGJkYaGLvgbMVk2R60ILZxpSTYN7vtSDt1Cx4GtXLB
kvZ4nMUKI5QLQlQIA31Ltnv9aJK8C2f+jrwgGnrewz6/8ca200lFy4EYEKndLEMfoKUqB8G7q77X
e4h5xNoyXT0SaELzt573HiYrMX7PbKAv32+t7PdouWBQhadjp1sVOWFNB92KPXITxGl4lNF0ZY/u
wlvZ0V6yPEKKjWwJF3P1JiK3vxh4zntUiPk44Po4imjLy65EryqTLhSDu0AdV8RDixSI51zsqje4
ieWNlfHVPd4bkXgT4xBkWk4mMpr4hXyn50lnSXsSOdiy4Bt8Ek7ayB9GW+GbKpiQPsetKT5687ro
0QZJhJNP5AxFe8OXonFMnNnVHL73PUkWU7cYQ27osGr74VVEOKpntw0g9EFTKXaH3UPcpj2/oTRB
sNVqOYOrSOoi2WFDMzZ0ymYj1UDVCEsfYNzCLT732ekcg44lIQCMlox5dlqIAfDqdk4m5AINoMFV
xxaSnDHKBCUXRYpp6lfgX2ykFnxyH7wPFm9Oj0oYydm38aH8xYDDsfUGYeaSoDnZi+5g+F7FKPbP
Ti4wE+M9u/dd47QMZo4mDpQbszPaS7ofgWzOHMoAxdQC9hTxo+83hNtv+WcpBsuuZ8lInTJSRpMA
930Et0IubbbJwIGO4BiTLuggV/M7/G3Zwu4s2z2ol1iGd78no26rx3Fv2uOt2tOSeFpZK34wl5ti
JmiusmxRtPxsBTrvn3kQxyVsRgnUumLrUqktPh/CJ0sUffS9aLCX4Qo/7PjhYJYgbXDemO2bbD1l
C4DcO2Lm5Sj5+HQWrd6wpX7CqlPBstx9UYT2OTZ5HhodYc/bvfGK45J4LrtUMSHkB4Q3VjCarAQ+
49KRHrmOnVi+qwfmITGaE7mWY86jfbNbUa8qbF/dyRvxgQQPd8WOm7IpmAdcNjmcJ3d/OuWmsya2
isB2IoSqEmzxiezHlbe8epXgbLMLPJG6Rn8O2UceXwZiTeWl/+XFl0LyrF5Lb7cCcHk8HQ/wZxpO
HNrB8MOffkySEzZMTrf2pCYPsEumdxH2Jbkqdc8yK3gKG9mmiblcKt0Ur+o8wm3MxvIzrj4sTyFo
a2JjkBYTTSwijvHf0exX4cuPpwefQcgP0TX0Hni7b9jQ3qjO1vkNhKYuxuPpBTOydt1A8X6m8TjM
J2DHYwASQEH05fGJkrW77zDz7Oe7HwRrTXSvwnGa3tN5BzXXxGDQow5f2U+YuZyC1F7eRG/4IhT9
PWD79twlrPm2N6xqxSTLYMRjgMsPEfSrbS1QUrM+B7H3AtB7OV4JDb6etOx6qhL1M0/xdCWTIGDV
oonTbrWIFV7ipGU2rgpIIYZAfzUoCf2B2eUXCJ71C+tCsS+38cNReq34zAPqgNueAzq76Qzkzm0N
tvIVklL9Lfb+Pnjt301R2Tzuu/2VwUGZVO4g/iDyox9mktxiIimc3GvYv2LfHXYtFnrJeXuI/XSA
a7KVL2LzX7HU709T2qJrvbmqIrWjJw9vTNgxhdqXbHqEjpV2QME9Hab7JOg/Fc5FUqkFE8d+6wEw
6U0nfLHt1IuXTwvUXfgk9AJH+ry0C4xcy8glgaSOgxfVVL/CZkqNW681oT43vnDLbwexMJ71/Grt
tWQY29MOJD5uIDzeTyeqfwGQih3aO/h/H39DHZMfL/Rt1NLcwhWil8y+gvC6sDvHI1TG1IGn5nkj
cExHQjqzB4OlZW+5El+Yni/26V9jl45wapyOEIWfRXImFUbLQqfaroI5bGLT/nzfSrONsFtA4veV
ymT1N9zl+1SXVvFw2z32lRzbMQRbCvpZ3Od+6ikfT0SW1yYqjrhv5bIQvdDK7BdT/uvJtqgmU/qT
qA6WRt9RlLzezGYqNTBWoLgbd5IEUqiA6Sm9jXQmk7e1AEL2l73GC/TbUOv5Y86/DV7KM9Uqp9rm
sGa9VWZWEVqBbEjIjhwAS5/7f37xhyvvxQn+fW9/G7WEVRbp6Vg7WE+SL0TaZNOeWOuN9JoSH/5N
SiBSGwmIF6nWH7qoXyYUrVbF80Lm0yztr1PjUr/u6qsHhOswNloHgnqFSUDQ3BEgNezRjZis7jkS
/sFA4o2H8xe3xo+GNuVHKK110TyYt9uVRwjBirk1Ajiim9ANZvYi5/pg7INNAKK8wIFvsAS95au5
V0P8XPH/zUJpxTcbOsKtdivyHRWfu+vpxhUu+c5dcH85VzEq7AmBjhyQxfBfbPWqojL8NXZp3Zvp
an95ZGctCafxx31ghSS8ucT64uiPvFE7S6KGi+y4NupRO07oPrRe2Df9N+fM+t8esEpki2fFvD1r
m+ye7ETah80pIG6JK5IVWFPthQn/7aIy6PRAfd5/VrxkTGtFNiuyB4crjMegcobzAVUNdAYK+EnC
KvPODqDWZDIT8F6Yb0y62/NVyu/Vov9yzP95ktLW390b2bV5XKucrgmk2KGkywnY9oF39L3IaaMl
QHBAIDp/Kfb+i3GF+48+HQp5CL3q6gr9do9Rxab0ky/qrK/tACOD0+gwZIuFZkBgh7/tqf7LBmdA
ehygnKq0KEubbKvTnf5Y/HfM7QRCumCR8QMG/ksn8Jf9/H2osgxhtrub+zy9cpZiANrgEC+CGoKH
e/JZ2LDe+pXr8xstgJIRUiANXSfFY5Te7WBl62I9Sx84YheHSCL++HI7CZojEi9wEXr2q63zi4vD
kDTjISGhmQz+7/pdLsXx8bxxPUH5InTRbZc8YiPiitgLh0So38PDq4q/F7GmNmTJUhgQhtCxpMCW
S7EURNU3pJaOVxrAhORkx+EqwukECCc8QoUCIPHpw8A4jEcQ9QcqD4TRfohlJVi+bZ3BIOsAJqXs
5hf2+/f5//ZYpckw9yZC6Bcea0wD2TjG6eeyxO2NItlq9Xx792L2f0susouREWuaWlWrNkvzgKLj
vgqdHteE5lB4/mPO75S9ltRBB4CMuzOXOxOfWxNGOHAk7grsAftl+PHrenx7jtKLW1aRn2vF104f
d+KO9qbinY3sOhLj9aYBrGC9/N4Ll/C3+1KpUZODayLKXCuf5byon/LmdnYnDWcBdrmIQQOYfD7b
YFW1DkDuU+KY2UufSJ4shL0mun95BP6rF/6+G5WCvZK2N+hh0qTkv3Rt14/a456meq19Ptm7YicQ
bNilYyOFDb2CtXBYGKg5Zcfw2vRnT1+fJSbLs0roQblf5Siof+SnpK4/kNCmEL8+yozwUO8eN/Hp
+L6phfQy3FXaKXpiSEDUT0GtEm22wfEa3i0fgYjzIZnt0EYeNa+0vO9VZ+/Px+B88h7ZMK++19eu
cfmktHd7HFNzgTobeszXwn1mzl5zUZM4VcRJC69rBGA8OtlbJ1c/hCcDJcK6e7t6ZNG03uXm0+yN
r5nd6ALnHKI6nbORR5HR7oTwdre4BA3Ly469mokYWaz6j2vtR8VGz/dcxLNi2MgXjVrHogbn4DQ3
rcPVoamTVvdzw6tnzFIablfB1QgfeWsG/XODBFPrmbbSwkuPnbsW33RhmsnNEI2bRofFSWqMHpq7
SdXjHlZdHnWjL2a5v7L311CvpKizxY3sjZ9lAI/XgjW32tY2Th663boRM9h53a3oIxMh4KDyGFNm
TjV4Y9tJD73mweM7Npve04yQlXnseie9vzu2ZuaEf6w1Y3Pbo51srZGsrP7fZu1HwlxtpIZJ1xMK
/qiIN8vO17NpZlvtYobFuepWHlQM0SV6u2aPGK3bquE2zatjKBmtyn5q7Po1CwGQ07CmnVFIg8mL
Vh7NH/d9mnq+bEv1xb0pbXLFzjSwNTzjj2rU4vZ8bguugfBQ02D0wkDdH/17UUGUcW/PPArt7bxJ
gR77fJXe5bGAFvw0vFNzFVNt19i3su3yaOyDGWLWBjtQRx1yt7BqD1HROKh0+TsYOg0ZI+M+Ojy7
TZ0O0QPEJs55dD4Om/CjK+0cInV1cd45aSO6XE/0eNp42b5TGFZ/v2kVaRcpDYgruVddX6W5pnrA
7O9OiNsdqrFWo5MyROUHFVIWaTFz45onREFZ68cjeLGQZXvIQprqOjRpOcJ/9dJFvL6erHtqZM3o
Qn4KQPnxdLPtSpq3h0APSBVHbfuz9N0wA/3+pme9Hap7jQatAItXJlJtmdKyUZxN8wkMZIMiy9IN
oV3OjdwwVhqSExRnr59OztnWNH+zvjtrBKbygir8UXqP001XmR9VWe8hKDgzIHf3TcD6jSlmV/pW
r9POsWFAuLYWRd5szWhifNg/oozuw1RvNivd/AbP4FGJlhuj1q5fzc72Drsk20+vVK0066/muOy0
WjgcaM5SqUv3Bwxv6bBUrrPbikbzmzZkRLm+xMXlLiuN1N1uks2RQ9s1dTrseifkELR9b0sH60rR
ulZeuCLNH0utw22B4oI/SYe/apktd202N40C1cME6dai4VqfdcpRRe42drZNxnY/Q2rEo2RhE8WX
oT0O6p9xZXAY1jtrq4P53r2HeW0xeyjB0465uNfeiT6Cx/HdrIr+nh6GV7sR0HCzqreM+vxc6d5l
6y7PQ0dqOZoJwYayDbQOAP5XJKoepsjGWkIV275tPQOEUjcnxWsXl06j7t/Ozj2lBai4vpIAbvwy
C0gs15HUUH/Ql+BfN3BzxTQ8b48iMagyqlLmqmo4aRfQukbrpDIwpKrvrMBWQROYAinq1vDXTI/K
Wf8eblq01ZVXQJ21S0FO1Iwf7vuDXB6WwjVcTWyBipv8WjuQfNskoXppktHZdu/kw8EhRGcCD0OV
GLwCBX4AIDSZ5IUAu2kaRkuj8nudsmcTgarGGvf2GtHeglrOgzjDJ2n61JqGBZnWbq1jdixPszUK
Ne5dqMfzk8obvTAp5UDp60mAgepVGipqiC78O8PN++280nMzbeuQwJuudmiIFQpn9D+udmr7N4TT
1vuHm9O19Pj299Bf3LB/bIiaBEVzUuOi9VAaemVV9ufzsa73KoPd+zkT1UGTpF0hz5+Gieii+7yh
uCcfmpef7G0hT0gUV+2Myr1ZeIddkwmE5S7xfU6VW7y70ohTfTP1GhsdxTrnRC3/lj7E7o2OGVv3
vnJQ9Cn6xfSwoV+DXaHbzJXCUif7sjMalJHcQVn0jEQvu53mRcjpIeyR2/gHNI2s+dQsaqMNUnmU
StHwqXKwGzWbZmHFza+f3EtNlVteVnad1n4Xsene3429oLPDAYlk6DRN9NHk5q0R5Wfx+KS32juN
ltObMM5ePl33TvS0JaH0CmnT1Rz+mGMCGY4O1DK6d/27vNmMVlH3baWAdPuhSsgOkiwwmId7I8/6
93r+cJvVVgLgwnBxYAkdSsCDVaEbQCOvHTrUuWaoyNaTxh37Qc0t/KFtb9N0zhxjunU72h2F4OBJ
rzUklZiX58OjS3nzhNaIf86DBjEHrYS5Sbx96tfRJW7am0eUGk6FEtjai+fWf4Q7Xw+OJoKqhKF7
TVOdkW9gwXN3qxXrvHHozHbzijUT28Z8cxyu1hfUCSd7jgNBgigoAMtX1Chbsp6i+ZgigNh51u/R
AfW484UEKx1KDhgXC1lChMeOFqSkQxY3cWkbx35mVJ1nRtHd6YxXuWnrqEmlq5ldv5PMN7iz8Uiz
M65H/5J96jmylTUNHSBcFxTM14e5dqZ2F9bhqZKhtEXDp4uJ3Jh/PIwPOg0fdlRhNS30EOskN1FQ
PDcmlQusq0Znky/1dbuYebmGQphmETy0EfhBaRCqXsOpZN3d3RCWt79dhXX31wg6PZEEM2nB7dxX
g/UZDcSt2zAvnvUku0LFEoey9kR2DM+9uiMoru3QYF3L85qe8xySvHYM6vRS1uc3XPPCnF/OyaNG
WhgX+EGb9dVqftmu3a25f0PBNWvcZJY9pHHK2ulp5p+tm7uqSkM/CAvRy6sGkWi1OFdHtcY4TxcV
u1Fc6D+yQshPE+sK2VSL/isrKrey1o3Sr/vlIVc62XRLnA8D+qPJyioTdX2wq25fbJwfcbnaN02o
9eTGuJvqZVxkN3saBd3uwVVjO755iRsE3meXHobkHxWa/MLp+oExlcb7Ajq/7dP6xjzm1orxqiK2
NccVQSa9aAKm9Qpj+iE2p4Yi9ucgczvh3ylE89tQld3lckzP1ayzavh76tOwwtba1R/Rrh4WenzH
pz53b6ADuZ1zWb3PqihstfYUktHn+tROaQhECach9CZaonKTZfR/eZut5qYxOmSI6Dzad6RZjWqU
I8a6qcT7NGEBrxsarOsv7zjlFpeNoBKhUfAc3l0Z1tle9IO+X1NDc3LC8bQTBH2qVrtSDpYXkqb2
32bwZ7SldgR9R1VbZgCsciO0Yx09gcNlq3ZFDOFDAlk07C/oMbOX4fDv0X5khElJ4oM3AAQZramX
E3bX3Lg9LpcavTRtqIEJYGfg5aTC2y0qWNbxq6RsrQw+lsdTHtu3jfG4mBUUQS3Gu7rhc3xyCgk+
RD70Y4rCfExpd4yexgjOxiaY7MBcj85q2BD35cRptVbO4MVs/+JJ8f44L00ciDrkgdKlc97Pjog7
8/5U8gzpekIiC5hbUPILHefsRG0AXzJo9ivA9/eJb0J5N8iBV+uNkmt62BPKpOjL4sKNSU53gsWC
fAKQ4IBCwpdFbeoK+ncL85qsr2HyS7Vd+XfaiRNOaXpp5jCFkar295O9S50yZJuac+rdYQ6h+ehu
gnoPjiiYZGqf4R9W7IO/PPcMGGBRt32VmTtzqrjEdahSGjzIl27tr5uDJA8nzWyAgZfyHHcrfRqz
a1NtxtiFgCxrk4rjCRFJSVIP7+7VdvzlsDEv30Ys2annCUzeog0Oh21MWHQPXAXzF1Qav1PA9fdZ
+5HK+9r7JnJguMr0l6yX/AR93cyzg8VeG4eqkqomE6h2AKJ4BgnFRF2PgOHafp+Fg4Hvz9fe/OUE
q9f5sQ2+PUEJEK3vr1qx37HpxhgXJdnygSaQSylN26m+k671X1w5P+o7vl4ZyAFwBnkKq1y9mWpH
44IAyj2JVQ3NxwaieSAmpygaRRMpVdboFbnhl1uVJf02ZMnCpDd9o9eeDbWk7kVAsNi9QaxAUf6N
o+z3/N3oBdz9Iz3330si9gZGRpFqo3S41jVaaxnXWY6TPGvpov8J60CHPvZ/nZVSA1EBS6kFXcuo
KSnZjHxWue7vNfVqnA9YTn3Ul7oeJ8TxOY7L8NV++fV44KFQcEeHpgbyY/+ajUYx292OMzNPaiCV
FBA0kQeyoPWGKUnXmXscjRqGQBMFjhrtMV697y8OS52Oywq1MtGz5Qr+d/gnXlwjU8PXqXheSerL
76FF3p0JrjoGlfBHz+o+Pl5e+L/Zoe/jlub5NjOy9HTHWlKRBm3soGoQTBcyzt8G4UdHMrWeCloF
j+N8gMv9+37NY27urlTNJrldvIcrGMt1Kh92TtYqYnRLcrhJKHAa8E4fLhGEe4bweIMuvkE2eytf
Bnvq9P9rHb7qhqpK9oxutc2SMdzj91oVs14kln+1M1/JYlnOKPqk+Q90yJnz99v/srlgNIBM4eeo
xbVKV6+1SkEOqtohObuNHjo0xCndJ4UlUO09vPZW7jTcdH4dGnZO/cb/z8FLVsKAG3XdHJ4GR+nA
lYbrvaglnoPTQ0YofHh/D/eLHVTvSoPjuhJL+NGis3l51p7FQ1PDjV2LOrcgIA/mOWLyzoW/fHWv
/eJdKLYIM1s3iNvr5bi9si5mwF6MZ48pzkm2NnUBeHXQyXGi7Ffu/i9e1L/DlQ7qbpfVmufDQ72e
SwUQscxTzLpwJD5F1DLYtRt3gK33YcO+mNifjs2/I5eOEB1ZHgbN5xk5JOITnTiAlgILeP/FyVmC
Urw6tD+NAyM2EFFG/VBV9JUgkVq2WyuXwsA4xPmAesXVIPFYSkgwaHlosM+Xr27RX1+yiZOomuYB
mpeGNMkvNapr9ZJx7CYAVxLyYk7O3pGtlYCm2nuJxhjqAJSNATEP7ECNiPyHtlQKenxaG2pJ47ju
ountdYgOqL3q1+yu41zfWyfXX8LmgzP/95p+kSv+GLpcXX8vjlX91NAPScXPbUPe2heZ+1f/6Dzc
hlvzV631i+NZ+wlzkYRAeRl+QpVpLreH167NItf3OJ43GY7pFIdWosA3u4cJANyUfUw28K2OLI4q
CepGzpbktTNooS2w94qw+FieY3h2NQqg/Jez8dNnQ2dFB1UiTKlxGavN8S1iyh7V2aFyOxfJsNI5
JnoUbEXNRQbZM17t7N+2Gcq9pIqB4eijVLKJJ/NebO852+wmiUgaFGKRL18oI0XNCNX9g1cJ+l8u
eNxChkKtF9I2Ps2/73Y91/Xz7ZAbydiNXYqq8lFtAjNAFZKkdrO7enuxs35G8v+OV7IWCHJmDeNw
ZVMTc1Eiq9hjbGb5NiDIm/892K82mNu9iRkGo8ZalF6ueOwv2pXBhoov2FEiX/DNqRyXbxn1Ef4r
fOfLHSqdmyo1vnTz5JKBtVQacFP5f97OHjc71MJe3hVY0V1sw3vv05m068paDFQFHbHF3y/722WO
56vAHmzjzzysrm2zSy1jJdXLanLmQfIhglZch7Yi5r3wuX+7UP8Zr+Q8GMf6o3F73NRKuh0i9v5Z
Ex6+sKIApp29tOz5/yfD9M+gpQOyze5H42D9H8rOa7d1ZUnDTyRAEqNumamcLMu+IRwZRTEoP/18
7T3AWLSwiDkBOMDGcYsdqqur/tDL1qqrD29IoUn09mMz9o9Wz947VFxb8xSxI+/XFCl6dJDJk2RV
ELvvN9Gp2CEw3MnO6+oj3ajuO3qcbu6VSKTZ2qS3wLSQraRYSBy2LKj8YGAqEz/gEXZVt5EM9m/Z
SdV52qxHlS/JMKJD4yP1n/vUB3pPIFZaFvQPjppcWMZNHnPQHoUYqof3H6oc8uJAMzNc63g99Ya1
bnYvi2TwMuh75xdFcnGUjys83CwZQi5OeEjoJPNdgseX9+8v/xsj+CGMhI85tri81u9/SKF0wzRJ
QvR/zJ4zU1nbAIxh29vmD8zy53t/DdOY37jcqd0y5y0H8UMeQiNDcJe3qqvPd4IQ1ln6LmUwY/qW
EnyByC12z4BLJ6NN6xb7G/b5YOBKXSCN1CV+2hu/Lpg9svcastVcMF0YZvtJOklhXT6h5uQp83/P
7Y9iTHM7/x6rEaL6+qkqD13GKpFwFNKNXSQGIwhv7GhjXCy7UMBbhvx7f/J5A7S8xBuj+8dWQT6W
ONpdGbIWtHc41hqsujNUrNxU1v8e60FUAiWjUt2hhKXIeGzc750gpaMQXqjwWGSjsF0idDUM0Equ
/QKWcwi+su0K7f9UaBtTqkOtoTtH5UHnKr0fMxlEcv+cclDl/GNfGZurYhT0cPqWc7TD775b9I0D
XqRbSfNwfPeU7bky0rfcp4emOfrJQlE8k8y65wavdDrC51iegIW50dZ8K7F1m0kfF6tc5oURqZi2
GwM+7Hu2oaUWKACAXui1Zp+3dQGy5W2HsGFnWSRIJdaHGbiNomPSXikg5y97El3qm3U4TC/P2Yf0
HpklbqLWsedE2eKS+7un3fD6htPzk3v8imaYJ2jLKDKKWXSmk0OZrPd6m4ZPEkrNNLKMC3RqOllv
JzOC879HVN9QnOpEV2FZWpcF3VWYPufYPRzmuy90nV9Dmr1Or+eqs56bVEYyew9cCebawMQGpoJB
3Z/VVBtPqZk4HfMsoeKA55R5WTzTc5IW9GD7SA8mi+S9pNHbNSov0ahSXzNHWpTbwZvGdx0xIvNw
x/HL1OkfwapRxJZQEMOMwa3esmVvU86nF5fbn1oCbjwGkAzazp87ByAezdUOLplmiB0WLXzFLobx
8y0zo7Eazc54Gpbb3WWJraTyqc2hKqUz3LDwsHMutvKk3FBVTKE9AkwAS/F6fpY6RgRszezd7MNS
fZ4egEZ9nW/W7Wz0vr4jV1rT6VKf8niu1iOUzXWnyoz4YJcxq2qEO1P38PPSvQsmpyM8QbwwMPrG
MXEwJFOs3ayT+b2nEvxkd2CFPVNfqoW9g2Q+k16wQzsWbtyqOveogEqpRMGMFc8kIb51v9X7kXS8
ViHly9FkdM0gpBpKbLwW/mQrVCm2O0Etxjl8DEOgGr/Ck6jZN7HdM3ilFc46cpbuh2sf133Ltu3Y
H4/3/thA0tr3NY/wi7D18cuHP4PU5BA49BSi7fMYajfEU0Ee/EAWoTDepm+9ySoi06BoekUnacgD
HvKjtUAHkNYdvMcPumpXhzfCtKLmCB0ZXkCNw1HLTfUomgLTp3YEB0ceUHy8n49TcAv28ak+Q8I5
o/Grk/Op1PT7/pdmdtyrn9iLfwe4B2meIAYQargfdeqQImv4dVfEeXUuc53HyBEBhXoTncxw1H1C
29bEn8Y++32HHeTXnyhLtAz98wZrxjlF536SBlQ+Mcm5HzoLTklexbzRXlHtmSSOD7WL1uU3+OlR
W7/kQe4O30aigwmMi0tRa9xTu1NxlVXRFkoNa6u6luM46yXUKvZG7Q89q+2SevACvRtQbzzx67SU
d5eTaERA9p9DbrGQOhYVDWlvCNnj+juGI73tDFAWRW9kcnzDH3qmIZg0qmZrA5kvofNh2KABKHnv
IejYawJwQnFftrh+BOB5tcomQ9O0qa7VoT12p1MKe58mh+H8kaMtYeuODZfeHlcQ/u2XswMvNDSn
dhe8mIHPuRl5fetpaH3ySh7dPra9o/l6G79C6Hv3LHOa59Z0mmN26QGVEtDy70XkfrZ2LEVm39wH
v5amCRPZ77XzpVZ1QYYZTeTv/dShLrFchq47BlGfLIUi2CpctXVvxIr/GVbWhQKlaOA0SZN7LZQH
5TEQULJyStcMiRPdaTldf8sQbALxH4n7HNmxxvtCCTKlc053l3VGRzRbRbMc4cijPR8+H98TRJoV
898DPngxMhqNTwpZNNz6zV1XpadbOghE93NEGBWqSOBd8byCEx3wcrTHncXLEGAtDEpntUDOqOWV
8YejSxYszK5Q4oIojOF444tDkBHYoxHRaQJbAqP/PhPUbIZn447RkDFD+uwIOO49tMDMxDMh5LTM
wk+rtbm0nHKNNApQLKyn+8giXZTTrUj5EZAjZPMVU2JXvXKVTC5+LUwyDIogolHHkSItR1bvp1tX
nwkHL8hxmPWspDbyuX9efBem92RP69jg6Bz45fSbsL1yPikvrD7/vXi9v4VIcKY/LxQMYaihNB4q
mVoGl7JDd0RoM5YGWimV3aN521ZjfQAC4y2EQyIZrYRrnNJYpHTfK2I9Lc/gRpD0sg4+YQeMQDHt
O5Ldcqc9OGZ3YzUC70mSokq69qN15CtOOOy5EYrOLRMn1rOx3owhaT91EtH8vV/vcHDdhXHMi0Ao
F6Flbkr0s7i1CwPJ6qcCNah/D/igPE5LEqVkSsaUGf+UF6H25RmVIvHW01CFgQO/dpXlnNoTEasy
VhSDpPmRhWsb+UGB7X7kRoZwG8S96iwavjP1a+2vwb8KrrtpPz153W7LZz7cJ4LopWIuCQGmSboq
u4PidpJpm4kuVvaiILyGgoUReVchZz1sQ/f+IeSK9lkfFKwkEZGpUDfuzO4eLw0ghdyZO+MVjhf6
aKAGfBRJ4DbRwafetdD8lmP3oDB+P2pj91zDUyCCGS3t13B08N+BDAiNSsMUZK4VGicDyPtckv/e
Q1RDHuza31/byH8GSaEpgDioBDmJLznF5w4zHHxnnOuw/6rF7tW9mkJea/8EI6Fn95CTWqZfV+Fa
ABgbeSUd7RHV3H0F88CSMfCbBmcjeNFseSXPCnswjZCxLeYXUNkTbMSRRipCxwAtJ7/th4kFVAQt
lvjzZQ39hdOCOL2rOtUwRMhdHvURIo/cxIx4hkzn+hxKLi7RZvbat2q/Z+/W6t7o2aTJvKsyUMgD
6/RCL9O6bnWjPy6d88ru4awN2kcHBJE62d6svZ5/sg7jAQ9RfO2pwVQLHjbe0dRm5WY3VYxvhGpe
bq8JLS3xh7tDfYEf4XIPXtLUnwIzphToqLb6GqBCaFVfbQ+SB1uB+tCvomcjWB0RMtU6R4qQqUHa
9urMYtEpiCwm/GM+HtsC4pBNYKO3FMvkvyUbBgaWS5lXQKB/iIi/0nDteJCO6u7cp0YFcAXo91rN
jHcVJSpe8IvLMwJkT6Exx3nJ7pEY8s6ZVtNhDxcbOMMemuBWCnzdDDSQPnSPWn7eg+z5/uc15iXL
yrN0LUXle6sZryU+Vv4SpvbYfAFk8tRyY7SO1jgY3fy4P14KRrMswWf1l/k7SS+at0/cvoG5e25r
yfT/3rzi+8iZ0H7u0ywXy/Nr+stDgauR6K4WsDxpFfnof6GyO+Y9gnDM5t8n/wFK4H60Rpg7yZdz
1O1RWp9YzqxYCV1Lqh2BBQ3a5j1iTz2qAbw9v8PVNyYOhtUy/t+Em34QPSiNrJscoAkbPStJmckK
gERgo9uJ0zFQekAU7wvV52feB17sfHtt4e5BZvpDQIcyLPAuMFjup/hY9A/HWwhWlRFzi8ee1jVR
W/6KzTFXCvxJOhkLSixz7C3NW2G0TPofdQ2AlzAnRUosuoKa3OgvHJIiy+Wq7gnoiTtxrtNZ/YQu
j23C9xhOhdnaOBzbz3CJr4K4Gj63TLq4mO9zlPvxG0docMn6RVakVyQuJuhNI+zIEWKxKTAIyvtq
1HaK/pa97wdsnCKpvIahlPDBI9QVXl8v4775vvMcSmBLxZ7ztXMht4x3nbPyeHEz6//+4j8yC40Z
b9LSMTjc64MbP2Czdfr2Gi+yVaIjl7isPNo63KukSQgs9FBaYAq4StrC1oPiBmmh3kfPhBoDuInG
nrtqu2wwODDnQqtoBkl9SavFJkFDXpoc/t/f+yB7ob2A6ziNBuCOkiTu+19BREry6HyuGG1LsWpC
p86hcMO1ATnYHoL/Rs69LR38gXne7SocnymdIA5MQRzEbyMdVA9BhgQUgcvaSlvtA4y77wABFH0H
TQNvia0FcqVvfasjG6tSHLHvTdt3/9nZ9LEk9IL7gwFwBsge99+t3i7XvLsjXCuoAQghFR6aNNXt
mwkdftEaPf/Eaobj3dKFlQ82b6A1PjmrA+2S1OJ26JsTPKB8FwFvQog9NHmsbQbj1ttBbJPGJNNM
oVnH9UzfbtBIEG/7Ko/6BciJo4kIkpDaBUogTCs4v9PEo2TVri4lNktzTMGaATnLsvabqXfUo61T
aIwpCbo9IPX39VKdAypNVvz3maqnNBSYbnAKMI4Mb9OdZtuWDf13pjWeOFDOuRL5FU2wYJ7vqvKU
sbkG3vZVRoOWuqpLDaHaTOn/tp3Wv8mXrDEapWBRpKMgIwLar/PTPcVhcBC9/NTYwPC0r6JKh8Pj
xzw2FfsDxXgELSD3t63v386dGBgkBjWaAT64fzCtRT/TspL7WDiSyKYvpCVmSOL46dfe3Lv+En0B
8+nyg5jgitLNxTdXZFuO9XeX8SsUYHo0/MGVNfHjWhTiayxd2NcokU5wKoPOoYnSniouKWSQFqNe
y8P5b95DY3QgkfDykuWJ81Of/zXlcS5HspaTdnZdhXcslRDf8A/G0eFiAoeElMS/t9TfW1gMCLsb
O2nGVNXGLZj2AYhEpSakSrpID45qsPLOjw72zUNYFIkUHhMUJ8e8aTGGf0Wpz2stOIrzen+2+BEi
90Ewnn816V2Dc3TYy3EoiWsB3LZwJlgL/wucPg5DvBSGwyFCEtxHi9YJ/xsr74du3Eh6kB6VombC
hYoG0ovGa25B0eBtcUI8L7G91WdbHvDnaSGm/NfXNq6l2yU5qwe1A7DiimWqyG3JNOewksDcIpuB
XEY7OvJB5Lgbs3klxIcqy8WY1oQJ5jwRN1yTEnIkIOltJ+fhaLoGR1scH7mJphvouzjMz6znaDtL
PRGb0QQhxUDFyaNOt1j8exP/bQqLGf01XmNGo+tBu+0zNjH0IVQ/7QmaSmwg6vJAMiNvGIIAtdoG
fbBztC423YivAK2iPHIfHRUsS856EUmEh6ONXBZOKQ6SM88AI3ssYxse52/2BoSgS66M+QBs8z8N
E95Kx37YZTx4NJHPs2+Cs6HjF6MAdVqfQzq3u45NZcQzv73FZ+X8/yf5bvxG+hpejqA1b4P/LkBA
oAgEY+xHd5doSH8uM79R4m2tr/1N4hqf3biETklXumW1KjQmd/TgtpjfAuSIzOV1jqwwU20jbEMH
8HtEf7Dlk8UnNeLS70/WG0tMPl3dwj5jU31AhR+V6NCb4SiJQRY0Qnvvv9jBVmgdAdJsOUN/0Tr3
393sPErdCMPdA2MDgu2aM2GtjI0M7CXeJ99KyzXQNst6471NsS3tdcSXipbPKxaQ1OGX5HG8wnpi
RDNEOgnxJPuzZYofhArgr3Sbse/Af11tHF21qNHPDIm/E/QBHCFbJdxCkR+HHbTYtDUi/va3mVWg
gpRQwXyJys79oZWrfXXUS3pMZy674wL7XCwguptdZX4h/z0tamOOlI3xRn9+VRljBN6fYucMkGVn
pQg3m//++t6Dq+Du5zQS2UpFyiqMJAD6Fs1+p4toEN9P0c4abPAqbBnubx3n5+t1kEjogdBvaFz2
unY7BFFf3DwTJhvoDDHSBaljS5RWrdY87m9dhfF4fKEdI/gHFDbuZzs55aWi5uSrI6HH+qOqiGyw
6ytT9/kZwM5QXLAdX6jLtfk3/Xlsi6GBJNHNFt2+pqKOVEjFNS5p3exArZxd/4yxZd62e/82iBqj
NILTuVsdw8vgul8Ddc0t6jV4FuVYebZsE3EImnHo18c0WXuZlIWJVl72vHcw3x1iosFLEo93swus
ZXVw2+KeOAX/Gk9cfb+yULXc1ddcHojJ2+PgbebO13M9dusfjwuZbLD2Py7mW4EuoTQf4KCJiLP9
72/+W566n9pBIyKVgxjuiMD2Xt0Jl/rsFXd1YZ3k6ygFnpE8Z99OC/KJo3FSzE3L6I8O5u8Zb+zc
cr/PyqDukS9ZM6SM6U3axnL8v3SAFXY5ny3xXn4UCKmF0TPjvUNIbGwl5bzrxAeKJjza0VBA6/VC
/h18/m/hAHT8RIAjeMHDXq3f6dSWjv2CoDzkhBFSewOMCdqW4NFPonOMZIRCDtf9Od6/tsEg0tJ9
cPkhh3WMq3DX/Q8bG2DaezDeUjxnhI/H+b1PhbJtAzw8WzJ3wn+WR7Sv7zdhVfXlKD8pey7fzM/9
Pg4582B2HLdt9gePDwTN/2+cxsRXQdy9qV14SiDyX89TriDYCERhUfetfWEziLQQMvL/3mF/S2Hs
71/D/nz+r8k9K9Glnx1+YiN1Ewq+QirAxJ12+D1q2Vs/uULzPMt9MkfwktRpmmcpTquTfla49Tqj
eKPais+DtkcT6rTq2ghzvUY+uDgXbBlGAeoQn/ieU9slTOSjvZ9mc9RwF8mqdhHXKJDUt/CWqCEl
zqPlbi1tirfoDbBL109dWiJDpbAvnjaN0NpHhvBmJ2+lr2XGEzrb88EYnwOMeJPJ7j3BYndvYVY8
jPuG8C1Rp2g01Tig/3uiH156vz++cZST+JrxNBATPXK4gn4kVumti0qR4UHVavN0/MGQ/Gu2GylN
NJA7h0wT0doO3P0SIRwae/txdzauHRvA31JdtuZvjzLV3x/ZyGtKtZJPSSmLGwKKrIuA0gq39tDD
AR237t0wcgKyZffrWRtqrhBNyt0DfsdtDeMfIMe/vr2R0PSl+HbqJOy00Rkv83J4pOdJJ9PvG6lV
LYrhqmVxH4UogeUBbCALJcbGeCi47XqpjES3ZU1CGkVCy8G2L3Sm4OG1U9MeJmzUVvHrlHq84eVG
BnVIJKkIeoTE10Nk3DyV2oyg7VuFmz21GfP2xDXbnMzfgzUioJZX4RX6/J5ruPfjAYzrm1kYffyu
2/hZj2p9tPf/78MaUXC3JwuP0e2jbn01hfazKC+CkqcjAyCzb7xRnaCgS7+vZQUf5Tb/FTXp9FHS
bdzzp5yXu1TH1Apg3sHaRK4GBhznU9TokbMxW19WD+52QGbU9KgtQvFu7plgf+wk1ytrqAEgzyzU
lnR67eiO4VFutHzdg/1Jfws6KtFe53ZvfN2Bh0gU77jVR471LvTMucQAMuAU+k1/pSXOP9owoFSp
wEukvfy7sYjyLUg71wHwEA02934qbKnQjXT6kL3actJHuf2vsf6QOLpZXeExyixuI8malTfjNE+H
0UydK8vCfqlIDTufHWtaKUinl/5pqnrgU56zSYj3k+S3TPPfhFXvavR4ZIjsqLGqjfB36lx71SAm
YRWpMUv6FCRkyCcvdKWT07GL0Vj2kI2E/z0KZ+itmn3j6qnTmh3gtvyUvyt+/1MaESkLpTMNMLHi
r+sZyOc5LrDmG2oTi7aKzINgC3kIYDK8C44Oss/3GdLl3Mt2xS46Ex+6bGSMnSpvjkpeZYA+b6uU
PihIMBoHh61MUQ/R7vvR5OIU9U8B6JiuqSHIupHfwlHP+HjOp/vP/XxndUfIsM2vbX3iBxvtftzG
/X1Iwy7oQR6tQLBNIeTyjkG5H0/crzlBguBEeQILBLy5Wlbyb/hloUjHBeND0D8aK6nI+ZGDfRUh
0XkHXyHgrwebMUXFtG3fPDi7YlsgWgK0i+ey1jy70j7sBmVxWR8ACSVOMMdfybMRyHJ7839/2IMi
iOjqAOr6wbfwTr5fyeJ4PEXhgZArSmrUoJ2SOC+cJUJqa+jPFx7IUDsxphhQeSvNF64L//4J4mPu
bzZ+ASUYFbEcTWL/3v+C3j5LkDHjY6+LcgNPBcaQ5uofLdnBg0yMYXQQbMgBQCRvysFEBOSjlBCj
RrG3H6ZDDJUo6eDn1v9xVYuGml+2xOAHF6mOKiiSkbh5Y9Xabbyd82MnVqs8kSjpCEsejZqlQHT0
LAO8rTSRjfHRsqlIm0TIUctb5i8YUb4fvLGy5zopkixTT6xsh3/D47OQ9wksoXNR4MWWWsEytNpu
uQdPNYYVR4Q5RqFFFTHx91vm0tGyVADnaDi/geJliiU+Udjh/nvfPEjmaX9STILJDKbzTwUrv/W1
XaXlPwCCLZQB/BL8pUZvgYZgiDtGm7zODyKhuVOhmglauAxsoVmGLaOifzzr3Cyp0R+e0ADt4b9S
PIO9q2c4W/778x5GdE4/uQIFUWJAIwgoSqbFCGYJfOfZPuHo2fOKkYqxZs884b8e2G1C8g8nFD66
KJEhPf2f9/CvpQuDOOxm++MVoBX2wM7EBxlOpLOfLyBhoGH8+wMf9DfRmPk1XCOY6x310OldEHpL
6W6iFvsD7MSmYPr0ZFqe1Wae/KAzxHjCZqOnilDQ5DNdyQqS/bUW7tfvfXsGYw1NEMFihjTNkOyZ
+jlrtYl+8EwQw9I1Ro4E/FoTLBDk51Oh1WTuhaWA54YDZ3+cLfMJd6SWCX2Q+aAh0RXamIBO6PHd
H71QpozQ4RM58Vte9a87DyDTEjagC8yFhB1REDq2n22P3Mf7hrCKCjMHsvsDyP61bzIpPcBqxQh7
s6E1AiNdEOG/eGKKupw9/f/LrRDZNFp8qH8CvkAo6f47g2sW6sEJm+8RYDGqrQ7lBpZSgHlAPA5X
i0VbVONC4m82z75gtKI5SmXuDxmOt0NPPwdaMeuMoGz0v1NMUpdyaYa8xyJDGmWSoURWX7MGil3F
9hEtwW38pYEIUcakogB8t+rkuFHwoC2pe+u+cjCU8cUfOJUvb7pPJ9C1Xyo+M11rp1gn/C9D/0yW
6hzdfLZDG093JHfnXp7DYTkMhv0hXtmL24GgUOs20o6oNe0vZqnb6cHazZHgrc2dbJSK1cOnsjSk
ZwXNz1G42D3th/pK2oRYaE+ulZUvu1tpCmdUo1E5jr6D8elglMPzpl+a3U2owom6Pefr/bTXNfiD
aX/U5S6RzPRk7lVb2g0HnZVUzru1l1wt1NU1nFBv7nUVr0O/83p7i1+0zQWjLtiO+N0uL98Kynex
lajW9YxKt7s7Tvv74SWx94nZ+1C2yQ9/9nA0UwxAv7uLIjaqcf4lWKGVcd5e3N1MncoTBJblifQi
v3cSI3hC9HXwfppJ2xxKah+hVCOb93z9Sb7au7fYi3x0hjtOZ9Sbd7xA1AZgvJqBcxrVk2zFK2W6
8/KP09lQEgv+u9eRUC02Jf/yUp+cCAHiSeBgYBqeze6HsrMuG8zHb5aC3Wlt6LDGlklgnCfX0Cpx
JSvN68G83cxO4hcp3sLpNNuPpc7FKM9fUfwZpm2nXoTJPzsTH0bOHoBRtHDuT4N8uqiHokdYk4Qi
z16Y3C1J28Ykw6JcyaNZGCt6LW/1v6Bo2Fk0vDnw1Ki7aM7dD6sVaa/sCGCZkDcVbE+ky+nsHG0F
T01qhwJBgqKmQ6bTeTvPzz2YntMrZDfLK+2FlU++o6fE/Px3CHz0MLn7VY1kUkrzXn3a8eq9mvT9
B6MaA02R8sjGBW0M3vYz0aioR62x98EqSH0dbCG6xKKh2Ii98RV8eJroYGccLGVfZ0DQRKKFkmgF
Bju0WslcjxKtuxEbC3C+hZfDSciZoaTtpFjefxXG2d8jUPHvOX10T98N1JjT6Njd7aKMld5aPZIe
nj8+NZJnTch/fHujtvfAowsTTAOTCVqEF23zOtHLanBNRKZ+Nbt2ah+8rwFJpIr9FN7vLdu4dbDG
ugGFKa5qwSzujP4G+X3fhTsRQMfQMbtqG037DwnSOK13H9dYtSqg7hUFSHwfTd7OXuF3h+Gb7HYQ
Sjyb6RtCyudNBz+jYHICGZwzBwq1Y2XA2VYchNHfd3b/jQCnX42Tf/P1ITTsqx2O4qWMcvrH/jvE
oN0JFjICA5kPnTVH3tk81bZaOUhOX27TTuXrqdfJnM5t2t2tLnAYbub+TQpdPfFP28vBvX3ctvJQ
Yx5qB4X5Y2ked1YNnSFzknVcG8cp0e7pMM9U+xC42eCjJMBHVv1G7O1t0ROvCYKZ0UcL/+TyZ3TN
6n+fkFXvcQt2v3dLLs3j27nr91Ag3o9glZd7NymMuGuilx3fjG5mUEQ6jC97Q9WsaC1hwPydVFa/
MrQP+fvKbxqYBS9WDrNmBEP1m9+4m+ayyT/uucdN6p3mAwQLBi5XtBbZtU64Ngeoyn9k6/S0rJeI
IozOX6fcSJHMN85P5bCGsv9CT+OKHnxlnrjyErg2O0ty5LfuRHu/+Mn8cDKyz+OU5kedIuaK2Hdv
fIaYdN3EEIPrJ5T4d8Ngoz2XIGJojX4pzz0s2L+KVTm5eGh430bnyKsw0xCX9vqcWtfUyo4j/Wzv
+lspBdhYjMJxPTBRn+na5+kVCwWEy1O0wc36hnOFVZbjLOfn8D/7oRnGXqBYVeGfL4Yerd4ltGWB
bV/8sHSONze9uXLkXQprJ42Uvq0ofvdiDtDbvm3O51lZ8TeN7gZjIhlPEqv0arszSzFUiFnH69mC
cry/QQAKXnepN1h1ZogG699H3ZJ167zZvak3JM2N/Vu63Avikvq1X9ST+knX7UtuXF+jHGl/zFUA
V+iqmX2krO97PEoJyty4yliCUFWi7HNB2wfTB5NukbGzb0SZmtQ8dVk6D2Jb3wq9nT14j3E2P9F4
lO3k8+LvX5URu6X/ldrdyekzn3MoLhGq7caOHZrbne3gaMLTibmKJscJzjBuOJK/K+iUEvc+RETc
BbqTFNtsOTGE+EWtmnlqloVTBWsZi/KuFUOVCs3bcZR8pIrRfULE9yuf9Uuj6hlRaO0uNtOuPGM8
gB83v9bpbDlx2kc9zSS8UpZR56nDFv5mP5MB8o84FV2aa7FZbo7fwWvHKz2FBMY8k57sEdCPqZwN
/JRbNBjSuaG2j7zEJHLxKrICU3jOX4fROnB1qtN8nbub7qfVeINDN/NsV9sjBhgqkeMyqxzZ1cHD
JvArL47KXyCZJDXHk8QOJt0hbvZmPq5gkE3zuep+525mKsYOlM1g3vEDO/L3G+1D6wx3Uxl/jhCl
EGlEijUqsWxAV7bH3+8vMj9bJy+aE/KqOQGI4hMP/r4yJbJawY+Cu42yEJJJAwMDI7hoYde/4GKN
LLm93ww+os8rXvERivazyj9wwGQT7pt3s+LawZTgENkKccrQRvBgx9X8NI6nnRVJnUdorKyjbuoR
576extMTac9t6r6ettdv0mw28Lg3vo2j+ZXCQ2eeTFQ73BzNk1ON91NkBk6uMFmns7nBZduMXXVd
PcMAXx1fOz0hfYrzxOuRrGF0GGlmiFSzjNnsxcNUaRUqhvyVjjpG/pmtJfhg9RveU0Mso6y+X06k
kQ4uLbb7unXVrdN4MEt8bdb9VrayiwqPV2NQcnK6Q0ZHQrb+zv1qXNrypNiS7W7ZEDwTOzPZjWID
6Wf7aFf0u0GckcbG02ItYu1WcRRPPCKCT2kp7VAOpUQ4ps1KrdvS56l9iS2cEcpp7h+4SdJpicIn
ieqMjqB7cOJpJv7MZVVCneuvOsy5MuIVExV0fInRH3hnubu3s4kUzXAvfgUtQswMQDYWLGs2ez/a
ic/Z6uE4H/P0mlQWrruT+ltnV50csZgqs9qH1p7MUhtWY8AecPabyq/N3gjvGUtax8+Rf77avS3i
N2I2oDP6g5myZS+lEAix+2C6lFn/aufjYNE1BT4rcmKzP1vyntnKHDiay/SalYm+CqzdhKx8WG8D
R0f6beAkL7l1825GPs9XhCmk7qT3ZNUxbk4gXg+qe6PImUKZVXALRj9zfZvievDM/5U+SfImARiV
pur8ANDlNTk7CcYz/Kdn4GEUpDaWahIRQzPPA/t68SSWo7K5kdKrFaFOErncX4N6UU4JdkhHnIlD
08Svh/1l0uHkZmJWq7OxtzlFQ8UpXuplsSbsykMMmuzalZ53i8uI1Znv3JIgFRudnVkv5e/67TTO
0ai9GljASauKjJsE4hOiJuvTH6ZTCZc3o17UPBU1OwUhn7Gn9Y1G/W+uL24fldOfXubl1az5bi+c
qpUhu0dv7yVQSiXMefq2NipDglnt9sji83HiI25nCqBHonHJGPl3atJTSZ/6L9nzbarZOg/aCDYs
XynxP/aubuVe/XEaZu/xJJql8Fk/ZECpGTuN965uqLxwcw5R7kRO/jyYQrA7XsyM7rifvFzWybYO
zWJ1nfYCI10WfYuLONmZ/e/beOelnhLZOhpDduFnn2ilqdqorqHW6FeTCaxIIN46M64Bcd6iccA9
7fIuGpgd830fI3+f+dxxy4DYiSDTUESKgBtC8tASmgac3zMv5HpZrbM1WVRkKh9kHfs3wteNvivQ
LodEIRx2Ma8Y3Z53w964woNkTapyJEPy2aWO8n55Hyxl9ponPefO5Tl1A783UrB1PQEmece1RkJj
6WLksz2SSUb4JZQud0/ll/LO5aI5x83N2g+1UfUpQ71Np+HbKTMTP1lf/ItPOB7nTobTk5uPbshm
XhHFu25hCE8rL/ST70NkVpWhjqXKVMSvQGNsoYz6NiWJxNgPOzVHs3TZ2FlhxYQ1U5mE49iNrOME
MWBTXvVX8lqZssg+P/1s1195ZCjvFCx6A0fDSw8Lv4+ealeSpZzc895VBn7I2czG9c0mHdUXByd8
Rk1021llJyNY5ONofBadIrN35IqJ/CMQ0kg26sBSp31e8+mGv/qqzMTule16Erwcv8rXelm+beRp
l3xUckQBNN3cHDIHEM+5f93wj3PruIk5OLobDJHMKkPhMOQL+1xgYRbCUQbrMyqcaHuxFFopkfMe
mdEqHgpl7RTe9bvC8RmQi2ugiCMneVdfwsV+eFqfSRGVscwe6wKxu/gC/Eb+TbzLUS9InHk0nQ9C
SurH6WVnCqlQYhy1PW2bekfOTc8hr95NSVBOfpCxdS6WTkKHScu4AIJYzHFTpCNAwur1vDXRefSF
qpPB1RoMazd52Q9JupcqF8m6nuhfyog7yph/ZC8Zwe3jxm2sTdPQlLzjlOTwZkz2bm71N9pWHcZe
ebGL+WUsQrzMORH9QJl6Uc8oN+e366b7xrtjlXq627MU7lrdPfnHBW8LT7UOhkY8r2bl8nDwFqQ4
xm2cH2ke8LdH0si9OsvSXSI7Y89jWzytVZPPS0VOJ38HQ26+AulN/JJwydJG6cKNpuQFts7U1ByC
MzAjuXCk93Bx/OqqZjIL/KDARZDI252wfuHoRFGM9BWNjWUwxORvycItdvZhzbvoowgEDMk+M43l
kIn/yUJMAYi40NSpl0wc6d7XjnzViKAK98aH2aCwStqFbuxlR75mP+2+SWN5c5pf1pdV9SKH5oD7
J3BJL9bRZzU+fxd+PtfY00izGIG7Ca2rebXTERpr5sfJHNjg8Ox8fvOPk9KdbAZGzq3wXpNihvjp
/JA2c+MrfcpmpRvbsTevbHzKzGXmBEhYholZL/DCqvCDwLc+HHIjrrtPx6ebX04vlAkStJ54SF1t
OTa7E95X68uYo+vILI02ZHXSRYlYWgLeszQGqPoBPvGj2O0ErjK6vkmWq+ApotLzmcbc5lXXqeb7
pU7damdmL/9D2JktKa5mWfpVyuq6Za15KOvuC80SiHn0Gwx8kEAIBBIIePr+/si26ohIt+MZlufY
8XB3oX/Yw9prr33/uA7PD1erWTNrd0lrXu4FLajbKj7jQ+NXP7Px+2yqwnPBSYS6hErAxye7+y+f
KzE9AEjukEDJaWWsQwdHIYZVme51+17hlU3bL7d5LG9v0X58Sd8MlhG3siDUnrKhlbvv5TH2MpeC
/aL2yYRiKSwX9hsp5hM5goH69UwxF5gCM13ZfIJdM/fN4OlhAuhhtGgJwlStzc9qmA/5xZXl4Yk5
e9y11LJdi1PMxTiM8IQLZrbBqatiQlF0EERMc+Qeo6uno+CwwzftGdOLTsJyMzjvDCJkotNhNZA5
3Q8KLhePsXWo92HK+p2Ie+N2OeOU+xbuPwBWJNZVPWYm8jGHHI0sD4gYXGYb9UhrM6WnhK9kWHi7
14zQmsU+T5h8xxtcuLUODpoG87DFPLzY4vc7Ecmd7joxXE7lr0gz6EAS38xZJpi59rA4DHExMUqo
2HsdT2VpvTLuohOdPAe/+AV2bajw7X99kItnhEKRrSLSQadgzFnHEIi4Z08Ufp06SzHf3orV+X24
ExoiJSOpSJDAGyRGgGtxyQH9F4Ym7BsrTyxK7PX2xJ+IH1RwKVg8GphvwWWyI+FFFZBPy9OKUO14
sDUha3QfC7JerPKNj4hgQwt96f0ab/x2iEflBQ98/DzYqby3CHcYXxQ3bju8jG+RxQJpHMNXrwi1
Jen6gS7PHEmNPbiQI0w5/34Qtj2CB8aRnwMNyO7kkYj7Y9gJAllDa8VUA36PAF5eyY4lFRffK2b7
CRA8G8uGr6nsebeo4Z93X/Ce2LguugAnU3777z8ylKgWg88cXZGuhKS1LIzCxxIsm4JluuBiwRu8
lvPDr4k6PBNWixSMGYgSTyXJxSDy/0CcijzckKWAnLu3STdQA/y0vN05/HAZNGNjyb9TjVHe4uTw
uefMZ3I3NG9J7k48k+DXswYbouNqDOhBsffMOxKMQpIosSecKO+1bIiIXiGr+Os8sS5+CY24BRrl
dVknEVAzaY8jyXS+8OWZq71I5iZHYtPdxn9/Dt+Bx73NmAOJyW2ThgS9mts81vbzrMUAiNqkvep8
qLnEJMLwI42JzbtFIrAofDNtMBRM557pPL6bs6SzZ1bFz+zCoeQPW9cE91BDikTcETx57zB84Xkb
rx1ep7es+kRIhcAKZ8ugqvnGbwInFrdFiKlKPM4YSAH0hYBjydvcPeKbrPN1WpP4WzjLjCNjR2rK
jWTtg+NSUAAaJCwdXkBaEOThq7vAJqMRmYxBpvLw7zN5i8Ely88T5riKY1rgKcFHoJyIU10QLB04
xUQKYRfo3q6dcvk5AYyR8Lv+6cV1fHCu2Ddo8zyCmsE+Ex9UHBgGvc2eCXheZNAr1nJtLtl5LAz+
PRBPuGdUPmhZ0IKaoUBWsvGKyIHGNQe2cdXZKX6w7GhsIuSyH1r+a20HqpAt6BUukSt6ugrCc3nh
HucNuazuvive3PQJ3fkyLN6oCo+RCtmXgdniVgqovOYna+RlHP9I3/YmFGv0DEGyZZfMkmcz+45K
9J3PvuFbIVjmPoy55MbkCgmkglOXMrXQPWVOcotFVth52FvXWJhxzW8k/EMapfThnvIWG4cX2fet
Mfd3UXOlM/E0/Nt7+QEb2Bf7d6HcJq56EcqjK4lRKfazwIgBZu1Krho11b1/ipiZzeffsBriUh0y
x5foSqAs9+tNrluFj8xWDZjIxBmyuTu2j3KP12CYOj5P8XlzHZ9Zh2wrXOT0MTbZPCHPy61YblgD
Kk7qkpec7H3JtwdFcKX8z7DXseI9PHEmROTJteLwmTzizMkueAxZ0ei6tDhy4gYoLDMBNndH4is6
d0cN9ZCFQdKIoQZZ7m+CjQeuQ55YQ7mxJ5e4I0k+74QsHKP8uNrirL3CK2INMotqxld+khdw9amT
AQqLgS3ehpAKbgLA0py1hpyah0XAWEyJBUHzXezbZnCMDvOnu6FSIQ7z1b16Ktq5rALf8utBJOMH
zxid2DFr7fjGiOGe1BmevKw4eYza5NFzxoGyFP3cU3vieIj+VZkXvfn5qOk/Fgga8vGQcnW3Vw7g
cj+1+I1Xfl7d8+Cuf6PN9pFyBFmvcyZNJMRF/dcOIaX7UmKSs3tdOizxhs7YbY6lp9aLAmx2TDll
vjSz+LTXz9NnHh7mlkd+xp3kfgl9WXxFUEYtPyixZ/DOOdocz53EwWj5gxv1xZ3CCvckcAdhOg8R
ayd+bwlkoOPyLBCfztvvKCLOchQj8pBul4g6oVuwXc4IdVkWk6o+I9K9w1wcooJ72/gm+22MG0zq
pd/4m1mJZJbDaxRBHopDugkO2Qkito39FB5tz0te/EufwM3dIh7J7VP4hZIvWDvzc3/Pp+Y/PLHA
CgKZNYt9wd4K1yOM9yvVXW1ASump/IazP2d+O4fylmxvHPLH/zvq4t+t+64NJBL2jf/oIUox2fSv
9HEegPlorOT4voLH4BJKECOMdblkhcM5qlTJa3xhe7uw8Y98ap2OD61jb83edvkYX5kVVPLqz9Dm
89YRskccncwYPRkzOCClCGt6BdC7Chwse3bnAJR+16v8yr9OqhAZXY/vVBIdgSukdg5ZuXxOzr08
fOjupqfHZvgKpDcW6uvOt6G3dEuE0VGSNtTej94ZJARI1b0Gp8WWReo8aWZeEQtbM6s6T859KQI+
cb8cOg6KwAL0KBLNTRHXwy49e5ceGrvuBks90jnG9+C22kxP23rB2T73sf4BBxHI6LXx2qZH7Tgw
p/iWCV+y+Wst7UJ52GIT2kzeQYTEDAODWBQf9fDi38IBnxRMji4p9hRYGM09ecVAbmz/S0QzQfkJ
hidN3hHWRGFYy+O54r0TKUfSwpxRF0EhncPxrkUHl7pBYPhTxt3iuoCf3M2EnSYO99ZOw/tyPZ6A
jOedlNymhxjDt90fw+equvqyhnyhNriFFrVtI2jTZyhF3fD6xjGk+USY9coPLv4rsj/u3tr0a1gy
gDIYqODYa8KHmDNgRCWAMvK9glRczC2c8eKMDbZ5txYL0fhW9PTXRlD2rTcREUgeuX2Sj22fTFOQ
kd1j9KWGJn91YmDYi4thBcD4wfmj9aopViQUAeMr2keYzFSK6DDheiEtDg6ghECS8WYA+cA9sRrl
DFaC/9H6xnsFVfwyfMyPKHDYvWcy+qXi/47Uc1inBKFh684Y9Os90ueqnJWj0zFRmWC85+fJyVPA
gMoVMsx0NH18CS+rsB/4BLz/I2hmWiqHWnpfbM7uOoENchsDnhKbpKepNLBH4rKV665/tX0kqD8c
Nu3jhizbnlP+GokJjGYPKW6wfzVVAEuBuD4k/5oe08e8jWAR9D4A2RZVorGKxfjqXvqX5Bkq2E9h
XNASE/sTyyL2KDh2d/fBzVZSkwsXHcI2VhNlrKQyGHc5lBJtdIpOqdyTWdduxXUjqyHa+bK8ku++
nly7JtYWpqN2+8IdLot4zw0aXpJLeB6ePoM63rDhn/u0QmDkwtzj0qtAksKx5QrsZfF1JDJhxYll
441rDm2XMGWkrf+Veh19NVMoq6V6FeadK4O3hwcgNL/aIO/kWqVb9s/9pk+bLc1AA3WqcWieySO6
jLrk5W2oX6A7Acr9rgIu0m+ERP9pUI4022uSU3BN1b7Zs8PLR8GsxNQkJ0nFUPDz9HJBHg+BO2Y4
FKEzAVb9zMflvG48kyOO3ZhVYevdP/Ph4OVp4454o0qsLKeGESjB+hOsBzGsqC8xe+eeYWXDm6+H
YB8wVEU8huq4Kx4npn6zMzcGihGJoQgaNXzfbXTiC5BLew+O3Tl8xrfYmY0L9uGQeYQ4Dkwg75zc
ZjKa4nDk/SIrHpHUR4DcrU5IoT9DJ22hsE8eEe11yZOiabw8vz9HmBk6/trsnrWTrRJhBvvzHFhX
fXuMYtttgHVqzxrXuF/Hf2k0UqW38LAoVT4rE4dTpOjmz+j6RWRMz6gVUSkgKqjcDyTWR1RqvCcd
Wek1EO54/UUU5y3ywSrdk6pbyQtN9fQ5fEU3tAYPog+c0gB0S8IQvGD/MWqpNgFu+6+wTTjIar/1
4IkTnVy/HoEgghYZMrtotT8CtV9HAFlE1QlE/SjP0JKJjuztMShxjagIkvRIbGcx2I+klLYhrx0c
cXdQZhEPxV6e8OmPOfVrNEkqEU6SYr0d3o7zo4kvt8lVgdDCp/fRDkq/jTomLYxELUtHrW++GRjJ
Map8zuPbdLRJyjmQXtcROJzcEdhNSl4TUMDg3aZS8B4QZg2KXunn0yetWyQeNgEVty6WfXwh5v2K
Tz9GNy4p6oyZGh8M9xgXAyzAMW4nGE//S0rtsAwXgIFejMGh/gzMYOzy1EyWxeSWSNELQ97gWmlM
8NVe7h0nbCS+Xx3eAwZuezZ1kvQ2NBZPdqrz6j6we3X3VFSDZ+bK+LoChqdWquOCb64c6U9vv7gF
BehHv8j2SNbGbcmppE+TAvXyOIeR9LyjM7/3WUmZx4oU5xw9YowuVlrEkdzt3k0Y1Y2LDQ5OqYb2
O07+spTdct3f8GkfdCt+CegK60Yr2eDGJ3661vrgLi/8lu2JAXrPKOfww/px1mZOA8ZayoSsM+KY
JFv2G2PkM7C91PDr7BCUUITswX56HMuoOhq+E+cUzi7I7Jj0JzIKuyeFVFC6mAs2v2Adu1DBTxRh
Hd9CJV0fvXJpDq4hZbSPLiFw9c84d5ktx5DHF4WofjMtOrKY1A6gkPV5LD6ai42vmSkk8aipDkXq
dPKURH7rDdT3nPjRpDTaBCV50Dm0iRZNaPM7jtrAGe1Dsyf39iVB7eWjIfua4wVT1VU5IJqnI0zR
xHu/GZlx0TsGREeD44SoOLBzIYX7hj2fXheXGYMPoo6OFEJyQuwDq2n46dqKcs98kc2Mzd11jIFu
CEvt2CAN0lJ9ddu7x8WjwP9fO9+qvQvi9Jfk/YnhpQvn3rsvTYMyp/Zrio3qXyMHKT3hNgnEFo/A
SeutzBTamZMC0BCHUOMkgy7HSnxf4hKY8U3YVQNjfLzm1gLH4Ncp/iXk9BzGp9I1l+dh5V/2gZUW
g2Z1WLSEHmcWmeCR7ETFV2mFp6/qPdIK2FDXGej+kiwzK3oX4MMtxbU3uUcuA+oAmNy/JdXdbZ7h
fqavyuTif5IO2L7lHRbF4CFa67El50T2vWOqL2vTs9bmREleU6l/yOSevdyvzh/VqN5K1xA7997g
F6vscnGrzCKusV0JJw4INm8x2ttDWhL/PTnHlFAyc6YTQhbIp9wDEtOo3u0JljfDp+PmfS0iUOrD
RzR48gYDJML1xwIr5U1eYAjEX4ZnkLsPXsC+LdZKJXA8ujVpukiha+84V2M9vl74vqZfL46olOkE
G4Ynsy3XeRVuT8TFbSCkHypfh8jJILY98YnlV4VPfvwuRrg82Y8KoXkicN8CCRON+FpAMkRWTaTH
5uihNL5iGxJ7dRq0iFbM9KH0Zg7Z58ZHy2n5QNGiGBss48PTSVNMZIP3IRMoVpt3jfQOBGIfIbmt
EZNd3vPkRZR8XuvhnQXMaX+BqsowUg0zDJYn7LkS1PQ5EHPkzGS1OFw2OTF+fL1ZXReeLehHcQXy
tDjFpyUjTd1j0GZs9azrqyscfff+MNwTVJT0duB3kumRS6wb4hoMznGwnz31QLYjVuF8HhrkxuD+
nK1fsz8Me6AZbs5R2gStHr6YBnIMz8cwL3yHCn7/eEhfIGiUq2n0an2dsVzTyXmc964juD+Yuysn
gfq+QYVRi9FC3Kd7INa5AiZG9fMCR+ictbsy0BhrU0bGoKtdZUA/W7+Iz6FxdIkGmcngO5kInVkH
1b8k8kp+t7HeJ7gJ12AzBeQIeLLFIZkfYexyjZo+M0CkJwFItbJADjvPGZzL4DQ0gL5ykMtzpjJc
pPGkwYURKnn6gESExLDfrSaggF+PmTo/Acm3DbLDIqy2oltyGwmAQcWi9MusmrexzoknRPbVHUeM
hoyzf546CyYMwMr6kirfgUqBPvck/9gM1fdX4R2ewQ1/SWWjdM/FqKVCAPB8Cg9kuMt8XnI06MU/
hLe5JbjP2gmwriB4vPiViumYWGGz5bfwFYMhB/CwwMS5TFZAPTtSQZgw1zFMYoB2aWeAp5EiRYLd
AyIS6Ekbwy/uv09e/YPubRgYE9ch+Cyufx1R2AE/PWKj90H1C3d8BDeIjxX4AmFFRSx5S3IA8FFF
piot5FtSW64+YuGrz8N0z0huMGtF8mU2FYQeuDC6gMMxgfXDimXbl3PvOjr4dxBhJ+yyei2gP3Ly
vpWOuug22VPR6MFGgntwGm58Y8JnhjBFvWGt9aiVmgDL91CNBEB7DCmN1YmFL8aOUxd0VvBhrBVx
3VTzqcrf+5Ssn+Cv9+WNso6xNBdGj9Iw/XNYjslzIFORJuo9vlwdq0m+e2WA+InwvYqUHekoCMdp
+ojvrjW+0oBfIllztIHddS6w6PfE/4QNh/QemTs7rEb5qKUJso4vfjEw0tfiPri/FbGWYirOVHGG
1c17jW+1myuhMsCNdIB6O2OQw9rY+E5wihWuPvMQ+3av6x/3wgi/S3cfT8M3v+SI67hRcGVm3xGF
ZmBOQQawp1XSEOzeA22cJ5gCsBzQcf+40N8faR3fY6jl0kCnT+ggxKmVAalBJIN95Fm9bCu35mDL
fbwTwFlEnCaOmi2M8Fs5bL3ToANxVd07AiXA2cd5CQGnf40Yoj7AhobNHYNvxvrSDl8CTinJLUwa
QDIzfsGi88oZ+fH0+Ej2kLcBp4mRH2uY4FQapuVQJR0ePUj64eFv/A0A5Ej2GQOUqr5R+gOmXbcR
PvBJFKAO4GuNOYrKzW/fSGOgHKjkK/DsQ3lVzR5bPbxeCODTDz26LHqG+LzN0DE9ojKML6AHjVML
w3USm0xRCymVhdBrRk4CNYw6U49wyBMJYtBMeeZ+mIcAhPCwroQml+V+qWcAWlhvm7K0ILpksD16
0qiOtAuUTPeaca0FYpK0n9qc3zE+Ea9K8WI/7HaQ63ed7DaEaR5egoSOVvbSB5MJLqJQARZxVt3D
Vg6b0QFxAeqDnQfp/kRddsE5dqbPyAABeMbW6Ej5odfFh7eWqXll4jy9qv9gyDAJJAkTvuk44dUx
lZRX5rzT15k3FZyJnUZSRUENMlzcMv/us+htUUNPKiLy49IAiGD8UqjvjvGZYOQ8JewKnumBTFQf
y+RcrNPowbh1/+PuwwKCTpeH5ymvhc5B1AC0nzDRAnKRQ/j5D/eIrzyP1kZaL6zM9O1EHjkDh9Eu
MDeZ+yQviWFfE+wVM2dfczPOqXARNDxQ3JHSBrUm7tzTbz5y/BBhEqRRJpWSV4QczsmD7J+KUKoO
RW7zJA7EK4CL3Gba16niZ4+0zFrpYcCduad5ZNIlEZ9iXOxoE69ZrbD9PMQDSt30X3gETHdc9vHz
RALtcYVuvkQepJVuPXksDMvfQJ+g2RCImdqaQpkXz1cHZp/7/AAGH1wbz1A8yCM6h4EIBEZqLIn0
2tssn4QAogYn2gMpZGeI1G/FjeIoceye/Xz0XDmZkIw4pkQvRXoZSihIaNGLwZPrJymwDapau0aq
gXUc5nJseMqiADFPjZTGD/L+EzmcvrvRyCpYjXXnmlSlhAgJJYOQZCcsMmmkkWpTuyA6YK57Gx2j
c2+/O2QHSBqwOKpAg4Wcby88EMhu9Rh1FCTugXrw1CcxpwJQTaps7CNrRmxOVD6tQg05PBAUOHnc
sdwn00iegWAHUhvOFHDV7Lksh/mKAPdMKkz+1j8h10+985ySquhcyuQxNEAL1uflIZOS+1wL2gEY
EXn9ecf8VCZAkbMA6XvW7BbL8SkwvDbjpOWkB85BCJ3EFHlOnE6+pAMbi6zT3DVDvDVLS9zMkSBM
pPIamY6IGnUwGaJAra98YS/NYfdOYH4jyVQ+75kMwilAeDgo2X56/STiAmP1ukTgVpQorp8OqbnX
rgwfnDsBZp+cUvIqAmAi3Q25JE86JwfqKj5LBYur8YFLreTRARl2sRpfwuNEGp/7yhgP4GT8ALGr
41fUPiTKAS28bD2qgTKLAK5xck66kFEHx+kIPsjowfTgI2Ur8inGr1pYH8NvKQgdo0uc4/8ADEnf
ofLgFcGNoLjzRJHo1HT+gHOQpGZsPrH+hToKu0u2VVNMamgeaWBEPnw8qndZMhvN/zBg8x37r6nV
NxKBL5c5yazgfXUB7HM90GLde4Xa9DWU+tQIyGEPpCX8KHyt8y+yIQJvmd57BeVM9m8QIXsO89AB
y4AkS96siBuYBre4QhIVC8M5r6N8dZ9f8PW9/UhkMTdqL9wMovPOb0UFZKLHX4tVKZTUsgUtTAni
A/F+C6VxJr+VO23dkZFF19K/E9UMLcwQAHpopdq5J+fRC3DGnMqJFWySVnbNEVS6+R7MvCTgeaT7
yAnunpJqGElrZHJkpZHSucWYNIbE0nTfsQCdi0IuWZOVE3a9E78kTiqBDqfVSJQirPTS7/qgh2WI
apN7mlxCc8ka03j5TPfb13DjCdOcWSA2eMSoOvv6k+2ueL+cIlSOwTYSctcihVtCYXp4nTvrhqT7
MTz08221eCj+oV/1YPjP0FdYSicBLKXHYKuv7CtYzoH8SV8RLpNml8m8jgbFwogonw1oB6Oul/q0
C4mavpE9w1ufYirYquo/MsP2H7gucB9KFF+XDzu+Ql9ugZwgTd8pInwAG928gpMh1Po6WFCj6Yex
PaVfHIvUF6dOeNlu0VGii8gGMnlggQWV0wsEuNgOm2Su0v8RHtvwMjoFOMCJDjrGDgl1FzkGF80a
8IQnr9HtKDgl4pNSdoUdx7zB7a+qxjD3RhajCsC2H2Sbh7iNGP23Pq8e+H9ql0N7UuQx7PLAA0hv
0ZAE4ZmUiakQujHABfsIkkIdEpBCxdMCe92zbtYS1QjKDI6Wsp1AfnWmENpUs4yR9WHMIJBP9R61
ITFYjMpHfMhqX43yAeQ7X8ka1Bs/zGh8mwovb48XMhUc3op7V/frBIZKT4JPWoxvzBfEg9mhvfRy
ME2iaQBVvKt/ha5jBoDRBECdbw5LzXuloqBy/ZTWTcwtZjIgKv0drcvjC/BNR/uh62iYqENw6B0x
RCdI5K2LPZaYxdp656E4iDQwzZR5O2i3xeTcv4XUUPUIxjgBRJ3aS4h2wTXWgSxI/WnaIE0WmiZD
il69PDoSO2u76rOKKKFvxfcc3tTlC/cVX3qHz1P2gG/29jI9AxD/GXbh0ze8+k34tx4BT4GgzvwU
vBb7xj8nG2qoAoDX+7xzQha/nymFJ70ZYxHGXifoWBWgzQowBPf3GAOth6dYi4SlqhmC4YzkZcuN
a4jtMVEtw1vyEW65SexQyQ4xvzOony6p33WRr297hroc35opUHMCaiLqdkUgunWV4BUofF/lyX1K
cdAveu0gx3VOOioKN2jwE5OF+1ABBkBE7tGrCSs7VgiD614nZXsKanVPJyaBjSGHCkQyC95lKMN8
JUGkoEYv+eA8s5Cyvn51N28/ahJRziGs6dN72RN1vdp9XakHnEdXSH3briAogmIQHRIsjnt+9Wr6
F14fqEEvVKzdF+7lnax25EQajf/geNFjLiVUPDCs6WZA4TycN1TJ6Nbdh84I0NZtv8jcqETLKC/v
zAk9P+6cvCB4JirYatL0NUwFHpHK3JIY1hkZCXz4PvgnR1QN2RoqMgHD6sdMoTlkVkLh8NYzkhuA
FR5SZ4qnOX/Be9pBmiYPlt0LfJWBNbuGd3oNfmmc1Qyz6UAwlVCjFqdQRaYJtAVGPrFKFdT4mLN0
GD97tIdOAVsBv2uaCOi6ItWCPO7N8yGuHVRV3VUhyUd2BK81cCRSRj7GDhsLK5XGyDZRiuvorhJ8
akEFKNxpxxuXw3kbwHgGH6ao+OKccgY8DtZ67x+zgRKthStNrNnr47Sig8DbpNf+E3ekD4zRAeu4
JN7Rc9eYNZAg3yrsM9PHdxtPHRy9p+tRETJDvNIemsgxGCzrgJFvxKhjAc+pPoMeBH1CZTAQ4CtZ
4ZaFn6o7gprT+JqeR1bKDCI+qaCa1BcKzRONPG1yh9zF5faVdU4wpGGSzRmH220ZWFZDYOFi7ylR
cqrdawQNxSKE2u+MhOwqwTQpI6KxiCyLfT6NqyFFP0pB1RTIe9CM2mw/5G93TM0FoCUgO2bV8D4X
g1fPCVBSveAXH8QIOCcjOmpWLRdGFa6YsJhzmwqoUERdvv0OXwVuDcaC7PWWPBOdw+30P7YE46De
B5cWBDosGHTkn4dwO2heivTYWei2exxz6Oqsi+1AIQQpKYtJCf6AkBw5QFpuIhyldy696bbpK4RD
nGsCkFtwmi3woc7IHMhXuDtSghVPxZs0Oy3RZuDxVKCwHVh2ctUhoealVwG9ZhKlMBuVd4oTdO1v
Jsbol8/ym/Q5uXOOScxgMa2uR08njIshcwyNxAzsgUXUN8h3DpMFe6f3qvdacyhMjvU5vNgzvqw8
IvDuLYSfV+eJKKT9PAtftAmksA0r+JIOhUqHahQ/+ILtUaRc3HJ4NUfNjg9oT2ziw8YjMcKwW4bn
IK9ku7XhEw0p88NYIqIjPRWUIogSw9Ob4Vk2KAGKubxV3+lLH6dsfpldAdOF1qtYDm5j+aKfzT0B
dWU3Li8VCWLLSfFpfZx3m0rwl+Td2T9MDIIPgwiUHBKGBQyZxIFdQH4a1H0Y+M9U6jkfzVJjNYzp
gRBR4uZdx+fp1Q4AdSdEMbsu5hGSf2YTaMdQRpcdDeK45psayL0bL0PluPmh01T9RkLoj87Pv9po
DemovBQNhSYLc3OiV6fFv6b2L/1MwhpyUbwiJQ+bcggp+o+CIt+JJ/EBTLR+UG1S/k0Y69pubOkk
ZnMsbMbcvDVuApNv7opZng8ULpUgPScemzLeBPHiJ/WNb1R+0BgyNFNGOIU2daGv8L6d7E9587//
U/kfWn2423VOny1EvYlOhWl5XjMO9T//43/+n//1/viv/PM8+lcb7X+cbtXovD+1/Jz23RprSEM4
yH8xL8ISXdq/PUW+loakyihgUJC4+/ac1P/o9min1YMwQQQMsL5aCWGKxxfhpFO6730Kh54X+//8
Qb7d7N8/yF+vq1/sm37T0Ta5+ousGL0hE+6O+tH6nARbdGr/+WnKd4vLNBLGEpt0ajNb88/Xbp9d
/TSeCGKQY9GPJiajzSabmD31ECTv3B90jb7tsteFaB6t/zqSdn9JDtT3UpHvCm/HaFqL+mq4q9L3
PlVzxtfOp4xo+uf3U8Xv+7tpGl1HlDcM+sE166/V1F52odxrGmYRNmn9bKYwCmMEeQlV1i1jxxb/
/Ljvl1NMd0F2B4Fw86/lLKxcrdWS5bx5K/8N/uknA3Nc1F9/1h8Un/zf3kxHqk5Gs1Jm+MafO2er
t5NZ1gadB8mL3nqa66AKGpOlDBvwSC35Rx3Jb4+KUN1h4BLTTP5+t9dNP7XWgUlfvcxH3vbzHSF5
9JLQTMG3/PM6qt/o0WiMyUaeSUWfyfx1jH67jaoi6d1G/SW4g3A9wzQQP70Hn1DmBxGCjh3kqPjr
kLKBVv+fH62ILfp7XQ2HWd1CDQJJ+b+28FZf6kPz5ISuVlw9PbHRa2b74nL38cOThNn++0mmjEyz
ojBFEqPz5w5W8kUvzSuHpfMyMsTZxYUoApwTrRn+7Pk/qHp9t30mGvmMI0TLjGm+fz5NO59vuX7/
JUEle/vei1LAAWT/J3V4Q8ge/NtbCV14m7FZCkrBfz5n00iq1TasXxsusreM2TNZ1tsX5IgGUVIT
9KT41YIsr3wmxmUzpOIq6mGfxx2d0ILrTSvuEsuKrK6YyP7xMY6f7tiuqWX3fliRb40RAlkaQ3lQ
P1L1v5ak3FTdqamx+X7YuFTMIuQixGafvOnR+1HH3vhO6AOFLBNlLt1R8Gl/rgzj606dI6M6dlyt
HuGKPuqUyUR3nxlM4YzayyNOCEZ3CSBf57Y7d7L3+qQvS1g7sA0YUzlAgIQJGd70TMiNWKFdgIsd
vB+MmCnk3f5tB03NYdKthSlzhKv87fKdpKZSNzryby2tBjmdChpwICEQ3QC0RNNDAm810ogW+ZLN
f4gmAUiMdEHDrAeA6lV0D1oDB5rcC5j5XZo4A3UtwVmG1R8KRQ4n2gDeHKB5FG/AQIKbJgBC2N4U
Hag+9DeDH+7ad9YSmcX/fqe/JO009cw87ytBhB0V6xcloOV6D8OEDrZYdX9wqt86nd8f9tcVQAdN
v97PbHRvJcTQTv4seX/vg/J4nvyj9K3ybcTAoUJiSgyjYFDCn/u1r9H1VLvjg4jhlCi+1VP8W2Qv
zCd4N+0c8JCeGeIKtLo/x3e/DPJ0R5PrZWLQ1tINOvrTYAXs6JAyaYOSM9oPbxMIHP1iqC2FAuqb
LdFHoV9o2rZElkETSju7Mv+bTqdIkNE10TYNv55i93gfU1ql2AXIYXkaBF3wnDtMOnXU+cbisRXU
WWd9mRKYo0AM5VeGI1QRxLtkGDJFbWoIAuLNyjU85l4OzQnk6QldYqC/59QKDvFLECuX6EDnXjum
DF2uD5/lNF9Dodn987HRvrmyIjByVKbgoVVq/HUViuqqFblVYSHElKUdky4qbzbDWAi7BcEBxNSK
oGavmdmGYtK4B2bwzx9B+ebkMs9EU4l80Z9jpNmfu6sWm0P9KhG5NArXxk+cQonuc9rvT3E5OwaQ
hH+S31a/MQB/PPIvZZtDrsqtknN+NXchptaKQCaZIAZHzMRYuulPyvLKt8v82zv+ZRkvVd3kZsU7
qhEx6CXbRzkIEDSmmxgo/88L+l1s8cfbCbf8m3k7mh0DPxTezu+9rYa7SeETFc6Q4GaUfR+5wviL
TPjjh8D3+5P02yv+5eydopE3V5WnLrJDAmr8oCCFsO8I9CwyoRCMIusNfo4J2OLHUh/dpw+Yjj8c
Ju2bcFjHBRF6E8MxWVLs/G/v7jzstjpar8esQnriMKOwANeMTtf7so1L3VcBjsiMz3TKbOLgkKZo
bCxjSk62HpHT1xmIW+19/DRS9DsLxscyHQulU0dHafXPj3U55vmh0Y4ayRdKIvwJh0gei5aiPvrr
/O+H3fguof3jgX+dcPt8fz1aSzoN20f4siP11FPzULkEMhUJqO9dvLnH8hFUCDGfTdzK0bONNqp/
f8FwMiig0tSjJRcjsoWmX/9F6TqPpX1w3/xwWJVvr6JlMTKSkNSQtb9u/0ndH9q9jSaqRYQPQaT0
+qJVZx+Wvuz+4Pi/vxmkwGRLls5Qsr+2oTP1Ri82YpYvY1VFJkiFJiQwKb3Re9BHeZKpErAbaB/4
4Vx+F3Sju/3/nyyM4G/nUj/Z1uOxR3xNtHuJbkbRZFfB2jktQRhoD6JaBUL6kzij8n9JO6/mxLVo
W/8iqpTDqwSIbJOcXlRut62AhFACwa+/32LXPdvIlHXuvm/dD90LrTDjmGPcyTM0NN8UWTJtHQPb
ugdVUkd5rhjZhknh3Cs9ZcAIpbsB/AeC3mOKooui7O7Ng/laEsyecIxfz+Dbl0ZQFle7lD3uY1jZ
ZSG9Zo7G4w9p7EEK7S7z53S4ZhZo2bX0XROE5id+zEDw1JJajz867Ivk3NQSZJvzFwl4s/S+G5UO
rgxBFufjEbVCIYbjSDNjuF2LebC9UM/qOmxhX1vhJSpd//6M1i27WL1drDeEl8SNjvUoythnKuod
Vl545p+rYFMEk7DQpby9UZJ/Ca0sF1aeGJtZk9lcmg/HmFrU3gcT+2nSaVPuOTGiMNhFNR3d3nYY
tvdhUyTbgwEC7PiFCbvcYUZ8SOuJZySmq6nQRwCUxSwdwBkxLUftu+Oz7/puE9OuEDBAZm+2Djlp
dspRPe2ajeg3w0HxZA7N52gUrASLGtOrEgJ0YphWft5DjiXBtQYJTNMHTDHKVxYD/KCB9QEMSuFm
91QMadSu8694nA2yqQwdUfl05S8GNWNTQF7mg35vaP4tR/C5MV4u5v2LB33ohy64nsPG8IxlPdAo
TWRbfXSI+umeiLsewGf7eOgfX+SPp3010JmnnDCh+RYPPx6B6q3RTgcnKa+MR/8xeTgKlgLkqggX
bVqu2uAErA0ajoWQRPFhRhB0vJAtBV5EJAbU5lUIMTSrqxhDPd0Cxt5EEG+NymE9pHMmGnHhKB0f
Q9duwBmIfp/xBxCutd5tCCeP78UKUA7oQ0hSJkCPFTFN8aR97Ol3BXTIBOaF7hqEXGFfQH8UoP40
ps+zanES7CGItPTBsfz1a9f2TrTEVocJE0FTHWKFV7rEMZjDYkG/XsxuDC+vNU2Hhu5sDLL+ANvN
hAGyYbK4fMl0IJTpadrbWCt7czl0WN2rW22/EdQX0HgQBasflVU9tUvDMMl/n3qj/st+LMStPSR5
BwOaMJO9SIU77ue9lBth63+XbPkziI79XnVmSep/bw/DDcrH3pjM9n196qr9yfdMwPe1WsZd0xCb
rBuMu+oo3gvNS+djT/8MbEnHRt7/KsjaNR0WT4Uiy62xQdwqjpsjXzWdC9mTpL8BFjp7nUzWX9MO
J303Vra+rdVKSdQGse6wRuxP85hlW4qR1x0YCNCAQKjsfpeLvBubfV+vZVBK2EITS3yb6pD64bPe
/gw5tARkG+1Xd+JiYH83YvK9KPX7ki0PYVV1FpcFn8i4I8DlT2Ack4JiQddC6j1XhNQHzQXk3amL
tfbSjo+pctGFtHv/2J9ScL+65D8X5+Hh0n9I+g8eWuCvhhhGcECuDyhRf4mieJdrvqP3bmlQwFIw
UyGI/1kKVH0pzo695hoVDJsxum3PUK2sPiqHnESosa5prRy8dcBw9ahTNuJuVGKj+KJBTw0zr9rK
ThpLyuT9nkOGghceUahSUNwdbuTRCpHuRwsANuV5eqvD9XK07Az/73hOXdLo7kiygnRzuxBqXORj
nYjVRdUc+R6Y+QbD1cdzNagGXDDx7Z3yPXfKod/XvNZwvsVhlnxI/CK5fjFE4A7CHKjccMok8pNl
7P39/Upfa3stU4v2ObIGaHMYHHMrHNmjDpeewmvx/IHL5ax6g7E8y+lGUOUDm4SxpYawRhRkWjsj
QGjL+rlTJEmk0T9+BB0uSbD0a5LZSrP1I4qMp39y0LecGobs/PEnD0NGNZCNfl0sjit6Psv/hfru
j80mBqOijkYHl5tUpmUfbSVLTnJlN9jHIc3DbA6vyjruOzUCjHR+APRRzZSAW7hgmr7qLk9wzZJu
Plysj2Qdv8A2EHluvXPEm3z10oQSFbI+zNJ/xtBcP69W8mi8sgceKlFb0b1cr7/22yUqiMunLkvz
09XyC6jRaSZM8FcxmFsPUVdVkEi9QJQE+3MkUxlWgHceAbkBOKvQESrwy9+vnPLjtFtLttxfYB6l
WjdreROELi0bUYkfrz50GESygedFpBui1BDO/wqil6jTpHUt37pslzLKas3mi4m/cYpvpUuFfeOP
PSotyG4ShKf90TocjKZ6R5ChCpfUPu7vm91+bMda3suWLwqiQo/edtBjx6KMoX9J3dXKYGpDVHoW
+wHAleUXJa2/ebfuM03j9u/Q0BbhwuFh6PPASn176JC4y3vpUmQPfjGEzk41PRmgQglowoclToEc
TVX6FeDvnvFXg0ImBxtxDgbHg+8Fad5XqvcLxMZK+LK/fF42Z325Nz9LXXfOUeMo4egA7+cehKb1
cNCppBvr3nFulJ62yx2J0ZFe9qr7TM4UsSMfQTtlyiS1F2pvP60A0tf6W5JQzD8bfV2FnsMEKmiB
s0l6g/xwfjgD6PKD1FPCTWF5zWlK5Qh2LLc8Z+7e+grygR1PG3V4CCe2MSiVg9uAFAMYljmFDmLW
Bq0TQWwI0AYRNShQPrPzTM1mAVOt0uLEOEIU/03AjjSlKwVM9e/ygRwyy6QyZsGAX5q6qQGDciJ7
+XnH8NWjDd/x5zGHdC4D8L2DtSudWdXLwQKIXvxRpQyWQGZtThCLMCZzLKZnA/RbyEAlvCnAf2LG
Pk0GoZu1Vk8v8vLYPGYqdCY+dBolZH7kScanCndm8SwjONCYB2dfxo6Wwn5qlG5zWFTma3l+MbTP
MAaXB/YrPkHWUr9IReBq0QrZELd3Vge1GQ8vHO750vRPu/d9KEadNbIGSwHfbC3tC2Q953XIYPPh
MbYYt2Ecs4j7e+0lCFdavrFB10ozX7Dj2QQ9DEnkzdQSs91GDHIdWrq11Kx7CoUqbXsoIH+otxDt
O3W88jUmmXZrWXrIGOVT4llirxlmswMmxs7kQIc/VfVUnMA45MB8tb1rnxKnd3q3IG1JpqfLtLps
OszQj8fIIxC09qqE3AaKX23bW9GxCEW5laKD7UDXpPaHzod3enlGdB0NLPzNfxEZo1qGixPCBkKn
+/bhhaZfxn7FmlPqHDA+DoaVA2JtZgGpZM2OauK1SnRjb8QnfluuFa/utagMQ43lTm5/CDsQJbNP
fTBb2uO/HUb9hyMVK5mKJANSMaggteK0IrX21imgUH72onekos0BQ10wW3Sc2T3D9W0Zve2vD00W
q+cArJq2ypFbZTTlsLJ6IxRBEji1wR6C7P5TgQ82+yd40RAGhF2jdNTT6sIQ6CKGJYKpNZ4zJFia
o9lDuZE6soRr4+PHrtOVQcnFgPPfav1IExHy5Hxi15HOANjl0KFRPwheXQEhdjj4N2gcH8YwMueu
M/5Ai2y2mDDd5IxcfH5GB+Wzcp5fzclsAI8ErOPDAcWogfPuLv/a/f564i5mz6ch1EJ047tgPvcC
QpNAm2jIkgSsqeWdT0ck5GsDga8503GP1FrRBbnSe6Gh4o69w8gbzM79hb5d01gKHSCyyRK2nBE8
IH9hAOm4V/eAK6YQNtIUVdVRj2tdrKCQ9k3oN6dNNrC2xls5YjMJ1SD2HDerBqUaplWZFogQwOjM
MO8UYYW++hWYQE+ijWQpawVlPjO5IIBxDc4gxoP9CsSV9/HhUXMWnFZfFmJAnSuLTb69QjQcdI3e
v6iBSGrrEBIttcw0ii7kf5b39vYg2t2fgNqeCccHExGXRcMv8r2uEuidSrsN6ENFtY7zF+HBrYFq
GjXagwdA3vGFfJqK8xj2RsBlDhivibteA+HrarIp9z72+5qtaGS3D9PDKbt+LGmuOV2h0PX4yLN4
pS3tuCIKEiMnHaZEmPf2FpPUqiiDyZSc2xZLKQPfumj7C+WD1OGAESNwae54HsZ4wTBeZx32TjGG
vf13xbbxCoooOTY214nxmaHgTRw7FVuLt3HZ1v8gKXW7XMu/nVK+uzmkqgg2wSqhJreCIYTEffY8
c0cx0IbO23N3T4FgAaRDPUdq3x45iuVYlXdC7HaI7kPE7J23omoHGBvF5tHfbhHLe3cHywBWBsFH
Klytu3NM/u+KqQPHYcZQ9cNhOB76Y8dD4nwmkrgFyhfz0Fl2lgdU7c4V+r54K5w3rctezs7XA+UK
gRpCRqYhkod+z/1kozXmeTXnWXRP6FcQazGu8vfJ2Hbc5J/FImAAaHUJ5CKFdUn8zG8VA3+3u+xO
Pu+neZgiVyRQO7XHVf7UGBj3nk8fMxIqOkaTL3jEAoFo6PgBdw5BEVKQFsAcfkLbWkVBEEipTZf0
6QgvzQvNozHtOY/pYnnBGew2C3cEqnJjuacO93CnCGhjpGzZkk1FI6FplW3pWp0ApgZoFE2PEN0O
HzYrJsMemTWHbIwg7unp92+9d+Y3C4q9+LbZ58CIKqOJ5Y0258phIzf55wZFDQHA8HauPnjEY4OU
cwc+A5+0Y1FqWNeO+topDPXz22m70i4zgXOy9WTvtz+lZxVp5uts+0ufbt0q8oi6gL3gmU4gl3IO
Oxv8/vU/AUS3S7ZDm73fy9PaYslqiMl8GH9Cr/f8sXinPMT4XKcC8A8HzHJ03W3LBAhnod94+4X2
5VxoUuTjjaCnhSFBZMmwBhECjbodgoi9bxwCZTcaZBLuFuQjfvd2sSqqg0auMF5C13SOmiLFmAIO
As9laG69Xn49dV3eH+9GVN6IEYnRCTJ+trXxwXqsi/hiKsQ+ETnL4Dscf356M8+dTHB8QX9JFeT3
Q/yJtWBZAzVy0daWhPLn7YfuklOj2rXYVcWbzi3vBSb6h5OH6rC8epydoQNbvE6sUcz7ATnfHWP8
8BI6AQaxpQawER+kt82mbhZ5FWCvEFlDmneTuatYwhEGILuD4Wip9y+Pv3/ynXvLkrKExCKacoRT
rSUvR1vbZVp42fRFd7tHiZEQ+wpc3GIkunb4ivy/vUq3y7Xu7X6310NZYrnp/OWNvIujbabAOGll
08KizTqyX7tX/XmBZVVYApJL07YQzL49V8nomaxJ7NbnbbLqBffLmgOXIRHKp8v+f/pOQzMA+KG1
DKi8dZOk1LSqs767bJ6E8wMrCh3m+PMZ6/u6WLOxZv+psyb/89HwlYYBhlcBKsR3tr4yPSpxXQWX
aw1tKPdRdPX748cjpFCUzogXAecK+xd6o6eOW3R3g78t3Qo2zlWmnuWcpTVhIuhHbGLxaJ3DVF7g
YxeTrRg16Ujir2Fh+zJ9/+DW3dXSONr7JVainuSQdL28sM+rx8/V57gZ0aVMof4TvNyfgrB+JeJm
+jKD9eRaPWS0jvksiPxAxjAL1GFJ7j4r5m7w+jbtGa1dRzyFWRbqhSzai7ypMY1uRu8fRUGDCsqT
PO509+JCtfbCkDh/k+SaNMQQpuWb983MyCgzlROYv5CRjYOBt2JmwntlPm7kLpdSF1jjRwMIw0yB
yNYJZhESbyNTLqck2R19Sd480f4J4ePejD8dUaN1J7wpl5iuo0R8rx5PyYDZCV2mIG/8AHZeerWR
lJa0mT6Jph8BDSElqEPvdTERt6vzDf/0sbjWbwuKS/9tSwvaf2elEgtiMmCs98a75dAx+kyHTIjb
w8H6qxatRaMjlvhZJtFvF27524N9Pl0SlBi3fjRCO4LojVk33+zHG2nyoh3cnrqavuXvb6h8bASq
FaVYh4S/9/RY9uFxnJUvj/ICmaNPBbz2cWDobpoNzT3qY+5qZwDRWlmzGaP3CyaGIh7BoGTKMnSY
+tye1vwBsFp/FDxIfl8y5l+MlcKPDKl93VWz+hGe6xb1PhmDBVQOtd2WWd7n1bHKS1/CSJKivAk7
KbDrK/Z4BhHAYvFOYC5Ilv0uUMPPbJ6l8bE01Wgx4fdaS1t7vafvT/U1mx8ON3Tkx5zvGH3owQQM
JfOCo04D/TPNZVHejEZdlbkm/XrDv10oNVQPQaCLGid1mg39RKJSh6KFDSNK7XTZ5DsvlNVUmli6
DRrxGux8W+1w2YdVLCXsLmNbLxTWNgheYgYHzDBzfSf9Ly7X737AuLumrgkxetEZbyfyVWb7ZhqL
NdFjOn6A4PCX07nuKG/4hJf5n5KxCYp4+sB0n5MnwZVNA9fbDIdvLzq64GMB0P54PrrPB5ojzivc
MOPFqL+MZ1O8dJf/uGdR0G7FV6IrD5jAbj1wNFw1tKUtgpH+cJ4uN6k3fixGOAk8ZU5a/LfrSIQH
vjXSgFvQjNVtAzVrLOetRTkGYVBYDf09qvkkSUJw4IW8lKxw/PFZwsCH1iXsSYPJcjT9+/vR/MQr
cPlQeReTLKIK0UaZ1UlPM3Kdj1VZW2TDQzG2Ej6gbIyymsC7eUx3O6KCmfVdwMwXSFGYHej4GT/9
FCVLmgoo3fPutHZqVsVGFfkFTXz8lIDkQ1nvfACRpaQFnsgedwfV91ZUNF3U0UQ9qz2/KO01aVeL
MdGptX2aX3uqY7A+CPW8EnG6XR/4M4YX9X4bGJ9N0Z+RwtszTvTYLMpE1AlDhKQAMCK1RPay+nxk
VmMwAJ3deY/FtWldK528gUY5qQOIkFYc5Pu2XTJQSapPzoL3b5h3mGfuOHM/vQ900hfFZNvM13u8
5Ffn/v6sQwOR+LZ6+81bhr87HCoxaTyFEq6PoRmvnIEQUljgS9yu1PDecVKFBXXClAdWtPWxFzM0
zbOYAKMtLw/fhrIzHsO3uWcAlrYgFLEmQ0m/X9qrN2hvMCgxUXRmIhWrenum4bkx0uosgh2o00yY
U7i72mAMKeJm86AOpSeGcAeihaT1mfwikXlXkXPabCVnzdBj52CCuEK//ZxWWUvradElScTPwWq+
+GIAA/yROcXAC02g1c7FjF7RKbuPeEo1niJEV5Byp8bClKfFZSNPtSXwq7d7cqnOZtMLOYcXSpqg
ccRDpk8vIArwioI56jJg9w6e0qlmALcC6d4eKq8PQdyYaiWQX3PQVqzmmQPK71uQGMve8Pcjv/t5
31cTweE373npFdnJtyQJgFNfTBGlc/jqxce5vKOvZb/DNdwDQDAxAOaAPiHGSm+5hjgOKTyc+br+
ixhtpCNJSBLABUm0Zi5WRArE8iQvywDyYzjuln/N/n/ZYVun50t4bZArt+6Vkh5PyH8zwvvyUsze
gH+MVybzjJT936ks9ZddzZyf8HaBrmI1sgjm/PRrIPxtkxV5R7gfcJEZIllD34SKHqOJvcSdD/cM
bol3/fg8s5fBZg/lx+up//rOkOmoc9BWu2O0uVZAz0H5C9/UOu1Dkl64zDtpc+gXfVEp/vNADime
1JhzIHM3Nh+POAvR/Db/QqIoiJ5nk9E6cbta03dSR4trYBOT2BbXvI07iwIpCC/p8cxvoSc6h/90
yEX3KJ7OtlT3/kPuznrcZF1EbbKmtR5yVCd5kZaFRHGEL3/hLfO2qI64s1fYC05Op7u685CZalap
xJgiNW4/ZLuRff8g5QSJhF0HcvbxI8wMA/LG0dJ3Oy71Na5pGUuDKTwmZGho0QZpRfqVuQstKTSl
DY5xk2CmHqT5mLYt4mo9iUTZ6ZnOKu6PvdVs9upuCwa5PZ564wDjRAtoMXhkviyEDx8eRjFmPGXS
i7wPdrDFcg3lEYisJYPBO8Ge1PHb71TLcHIyFSSZyylRn7s1QqFfBHvZj6UNoP35UO1TSOBkTHfw
OnO3Lsagv+ywQz9bjkDQNImekQHCHHRny73KQZUlFQgdAeycH8ZzWhaiFx+xKa/Pp/6gcCYiue+E
vt1Jtr/jDa3WupF2rHeWwBviYf0lQ37Eho6zYJh65h0nBBPi6XV8rH7Hkd4s2robul4d9DzKyPDD
Ga60dufk2g9y/0EfbSrLWRG0zQReOhR9On7EaLUKds7q6Dx7swXmwPojmILOmOPTFQXaFevcCewI
6UhQJAJYKnqtWPJ0OVa+fQAVNyUDIpkyJm9Uk0R5R0wgPs7S8Suk4LAvuWQMHYvLXYu3gp7mCO5f
ybgJTyJFwSGNIVChy/4+gvPtd28rTEz7jVrU9BmywrebbecX5dqxkeBQ2cAqPZl+/f6f3wtQGVSj
I0Qth/L+1fh/8zJFL2zigy4M3Mub7fwRaB9vJsPKR++t07iJe/rjU74t1joyLau0opErYnEcycNp
jkCqiplJBXKF+4z7Wq9hn1vvhmfnq/PMxIVtrW5SzyDpp4RkktjeGgxz3wMfLYUCFP6CmuF4TCw4
8LBS2/5X56fecZoYCFIdUn2LFkLrgtTHQ2zpJZkOdvwhHYhcDniCh21y19RPRHX195O8Zw+BZxI0
iNFqG2jy7eeJacDeXqKqTlfogbJN4Hyq9fATz4yjwlXpjypSnGfv92XvxWb02YDCkWLxqW0Xotfc
WbPHsiCWTIEXGG9Y+viH0IwmGLgIERYKpTt0wvqCxnHalb3fu8MUqyjsCjg0ebx4Qd/ucBDURi4r
RwUUGbeYQf4x/UVOVsCwv/odOWznaq1gVL4YVqlVJ1YDHfd2nSrl9V8fPwCboGu9e3Eg1COaBu6P
+0TP/vbrkqpWlJJKoegKSS4hjyhgw2mwpZ5/zSkcOAdkRjmiYTocUXZ1/nYd8r2wCxAVs8wYIVGd
aT1cULJGfDmBepkCvL7mMyBe8v5rAUahv+waab9XC7QBA4J5ZnqCrL0VcZ6touayaSL0hZ8LVnAX
kPUAaR8eT+f+/rSvhD80iQHTK6rBPb7d39jcx3rmQ1uzc57gyPnzR4h/W6g6ueMDOsdUPlcfIJkI
wEI49wA7Czq8SflAb4zL/PtrulN65cdgolTOGUqV9o/Rs3NsVj2RwIu8is71HJD5mJfE3Io3ey9A
1kPWOM5HXdHUT+N4u7CwZ9/e0F73raDBolHuoyD61vTfwAO/kLlvvH/wRiIE3ebM0dEieur46rtH
8O2rW9eLeZkjtVoxTdInpvoj6m048UcIDEReN6EaK2C1nW2anzb69ptbNjpR0/BsKmz205RleVes
pw9kz1u4oI4EI1/Hd4rvuPVALEgbm9ks6ntU1m83uaeERa9pKKwDrH3hHeGCREMZcN5IIr7vihvV
ex9omAAhaZhTU9RaV7uu5JOkxrwjqI+dYT908+VhfXE2YE5M13NocQy2oE2m2dD9GlFhJJ+pO6/0
nY9mJl3juQJ6koiebz9a7Zn5yQ84XHqf/5DtPaxWDKLRdiVeFlCF//ddpsCI+dAYAaOl0DKY6sUO
FP1aZMQhCQv9Zzz0xs/UJwD30H3rd6x35/ayHrsLuRb5SBsYkRyz3AhFt2+qUW2aMw4DCRyPll1G
JW4Cp746AEjFSEzHwj/TAjJEoFOWKguKj7bfi8NjpZmny7XNOKc/tFmtlFfRpWEAnUIMkz+oEnS1
Me74I1YlK7aBgUD71M67qjC5RIVKSVP4gvnwjzwivsHlQ0K0glCQY3VdaFU8ZmEEfK7zeEUc03pE
OgGVzVihbEOq1jrenRlKvm5cyEsEHNJwEV0X7XSCKxeFTjI/wqt+51ffOWR61TbdVV4TbbFWNpTv
QjY6sEWYU1B6GM7/sNv0FTnkFURQE7wFFB8fn2Lijq7y7kEw1iZu+gcpvIeOc7/zrKmiy1w5MevJ
Rty+qItaBk2ei5hdcDHJz5SUH2mdc7kZrxieHGbuOoLLq4Nvb/r3JduWaxdHmW5SlhCijc2HsCcQ
fRXjtx6SPUfnD+pCDjNgQAm0PgTZgkjoAvMy8tnGg4D0Lybv8Np+1X9qIiR9vOzYkZ+JBWiobzsi
7sw37yUK0FZQHy6UhV5e5vPdKKJIyAFRlQTYMHtdIB9JbiGQjF2P8I7jvFm6Fav4l7MZ6FF+uZo3
xcVtCr+98R8/CX8Bl4gCISOfSyEX/A8l2O/ffoWTt4+G9JBCoUWpEGqI22/XytCWrAt9s2wgoeAK
1OMwgzh3CX05wEbgaOALd+5HgbYFTR0bHP4jYxYjgSFeCEcnAsYOk3gnRrZhALRV4nGVwcx2weKw
P1hWyQCjcOiS+2C4D8wGoo8xm7xPiJr0jvXuzAayngULEFkOM+tW63rKTeDXmVjvCbH7l3m6gsp8
MRQsT3n/2YEEAbbfwXbLxxKydXVA7pTDqdOCoxXjoDTR2hl6Jtcgi3xOACBrOXgZvqlUpx0PiIkY
0aE6AqX0f/liDpxqlIpzhWjo9tSj1I8Noz7L8HaTF/iemDKWufS7CZUIXN15vFjY3v+CE/ReiErd
BUdOwiURorf2Oodpp9JTLrw2565hBQImq8dX8txo/OrJ7iu3iipw10MTb/jmngPhsXFzoB5tRhCl
VhHMj9NdbNYUwVB1wfyE8K0IdDqs+AIzzaDL61b0ZvsdtqVNuyCgFxIYHqZyKP+K0t/tTgc9X94V
pLnzGh6f40M6ifuwMg9TaC7mXUX/Nj8SaE7W4QOJtHHq4PJuFzND43BU/SqaVaZXZl9SpjoJxB56
Fbp1tFAaG/XAfYXkc5QOktwY/W5L7NYeX5cnXIRUkxIC9Lktz3Ks/UzNpQOiFSpSMMX4iHi4koxz
+dUMjmLs0s0u5PIh7JY7JKMzVOdO6MWrJKR24ewVSPCaZCwFiWOeX49Gb9A7L+NL6PUOTwfr1E9z
SFpqu6+X0HvvEMU1ooEVWu7h8nY0c4Tydic3kHdOmcB/vRtUqumWR3OsVC+BcVyGDydZ8nay4uQF
UrY5g0YyXOJI6wTRUEm+1CBxL0fJZbzI3r+p8kepqM4les+PAITSxyR9uvgVvNpzySrccBe5p+j5
UjKux5SX/zfPpwk/z9/Rp61f6KQ6x3KiFaiRmVvlyD+wLs6hPjp6Po4T6D8z9GIyFJkrREE1eovF
XD6p/Us5OFpx37jMqnIlXZ59nZtqr34/ppa3u54S9g7IPOmxQRR2e0kiO2H+pzqGD+fj1t+N9vpD
o85rc6QmXnLY/r7WNXr99uzEYip+hfSBBgjxVuv6K7FWplpzjmbZwQuZRNUu20rd+j2vl375yMZH
h0kVdQDohMv6bU1xTb+5c79K/TJqjGimmH3GhM/NJEBI3NjUmvf7193ZyZuPaznvID5L+a72wxkA
roIMU2LaoufuasOpTpNDF5fs3c8C+KrTObCBv7a2Mm1Sqaykms9KBnbtmXCcNx70WU5pzH//Lr2V
Gvxzat+Wau1gGpSM7J61cAbVInqOVOK1r6BclAmC5YHkMgAw3ckTPUFo07RmYU8fQCfgmulbphA3
SHVf7f3pwWdfpciKKPFQRzxyn34V561lj6LGdyJzlSVTbVcPqvjYb85vfJnTJEsVnbJ9gZ0woZhP
H9QCoeroPCSZcHOjHp5PxlDcGniLrAI2TXTPesfJ3hrlTTTYn5bGfi7VaBtETzayKEyLR7t48Pve
3D3zb1sjIv1vl2sfKdY53/nRTLe3sBg4pv4m778u5WdZeE3dsVg7NvjnIKhlkaiICbk2li73e3JG
5SwWV9loUCGhprM7D3taMpKO1TBmhjo6TU7+9mQt/cJwSnUbSl6RFE6qj02MqpEu7Kh2JRQGjF7/
961o+7Z/fh1mno62in8zW+5Gsg/hyWjC3SxVPJWJ9css4e4baer4tXcyMtf1pR3j/E8d697xM/S0
SaRA3tBJu+7atzO47JpDFBecgYnAqToPzgf33AuHp57vheVCKpenA7KUp3GgwLhbhy6WLT90HM3d
ewBLHkVjXUyetXxdme8o5BaX3cxKd3gFRs7fwrBwSnQtA0L1o/v7N995/FQIdFHQFHxmtvg53z6Z
8V4tqY5NODODlbHHt20vzKYWSw7894XufJcoRVAsBtMmRkVuF1I0OAiwQNFMRg7Pn2O2ZX2S1d4l
nfSOHXt4zzvcLNZ6TElsZ1rcs8PZyX4uD++6NjudPFV7sLJlevnsZe9R1sGlfncfgRsxgEk9iTLw
7edZuhaD3MSIFta2qgcBfL/1PJMfWev3fWzjHsTjIJb9d6XW41CU3G/8IIlnVBy8okJZ7IDsBmSa
drNKyzdLW1pa8uBH+eCMLmtpazwUeZjua7esykFiot+tIcMRH9wiyt1eEk3tYJ4r9LwM10Br5vgg
5YNMhnbKnvOfKLtkYBafl/jp0kPcV9mGBuShpeHKhCpnyxrq/F2R/lqq7/z+pe0ezo8vbT0F+Ria
cq3zHP3Khvrh5B57pitnKIMjCJyipOa/ykcPaos9L6M6eefg64wqrJyMiuYrMZByiWCeKLZ6D+66
oJrGk2bnnbVPtKGV/bIO8eLSaXJk1DBY2sSTv//8+zcCh0qUInPzW3dQqpUmNqMonsXVpLx4Zkry
F02T07ZOi477fn+nsJQ2SzErI7XuhBkGhpApiGd+ajjnU7aMe76DAsQk8OO+XAcP4CwcMH/9Zmc8
9upsZPnjTN71g2Cr742tjZaM7fW0ub73egTAVgztuDLStMotbMsJY2tdadoA5K3ra2D1mnAs7U99
PFNu7ztOvc289s+pK4yqk0GCZ2p37jIaoopSR9FMVT8biEoRmmMH8xNyNytld2F8INva6uvh4HIZ
fz+yazOyFeGBbv+ftdsTgUYZ96R91otnOWQMp17pmVrkHncTO45cXI8cToL6HRvcZO9y9LcuGicq
OxLKu9fm209oHWVi6tFRK/J4RiAUopHbLFV9ToCTpcvfP7Y9Odfe6B9IhTw4aVaVRbNj5R2i1NmH
dj+WC8cUukNcjkM+gFNTluutcIRx/B7EJpSVn8qlcKpYW6fFMq1RFmzOg1od2eWbUoZDIiWRKkFM
OlX0YixiVly8c9zrQwRCOu5K1161Itd9Zllxkxn29LSb6NEAVW7tNDlX41PSsVddC7W85KGwtLCM
wgjFtRULSUHhGtWksB5FKPT7sdz1k9/Ov5VFXcJiF6VhuZtl1Ts27RjGQ1l6D8q5SO10QqDfl7t/
5fFYdBoNA0WcluNKe1m43+dKNMtlT9pN6lRzs7PpFAqiwcVcPc+yU9ZPwnGVH/vQL+taP+l5Hb9B
rPHj2X37Da07Lx/LutJO3PmzNOebi95GVraN5BaHJyzUGdVVS+tIRe6e6LcllVt/bSZledZzO55p
ksh4fE0aWEe3tsfGuSubux+NfFurdU3DPMuOmVrGsypfwj7Y71kILeqeaSBOWb+VBPt5wY/oiOza
3Cf/vO9vy7aSrYhSRmEXRTIzLvt+Ws/CZu9acC2V1iI52yjCL4GOuuLF+7uBuZPmIQ8XDqFJWC8b
4+2QfaFXHF+2eW+TWU4VqIMLot2xNLLlQQ95adkt5IGRj0lVnZ6u9A19JJKnphicjcklGCWF3vFJ
99IWUVr8n8va9qnSeb87JjZJUjWRVC+8fJKwStkTlLWpvyCEpVtLnnBxzspnVrvKwe5nkDvtY6pA
6Zd92u5k270ECpLfnQ9J3JjfLnHLRsTVoVFKU49nTT4XyQNSxZL5mGWrylYHOA/NjJAqZF4k1h39
1BF+3r9j8CFbIAVEL6h1x/ZWWsSJfO4t9of5xby4nBHVlzgNEIVf9JBO28WQ7EZd1kNs+I+P1uFj
BlSuKorUiurjY6icVLuIZhFxZrA3B1U2OlIbY9SQHpRRI5yteUUzPzabPeGGmriFvt/G9cM+Lru2
4E72BqpJ1PeZ1hJNh9snXTKbbUl2E89C+ckqDa9HrpgN9rKrwfFFKIbQobtPJtb+jRpRRF5/7vgF
12ndH7vx7y9oj61ElUlBtpf3FsVpfU7XlxJG5KkZzewIC2ZtypgHeIRfXVWcRqvWByoZJVqOl3GB
+232R9dH7jmVjs4hI8bQ82Vy2rn1uer3eqi5yCdXblDslI1ZL3NAfDqW9HAuo0Fy0J3IKoa9rBqU
1TbUuPsasbm8UvTUPZg990xL8BhBj22W80Tn+hfomVs7T4moPMLcbO8XzV4d2Go2r1Pzj9V71yNg
JdVnXSIfaybOkdfUlNujepyrDXXu7Oz4JfwFNp7hbFM2jWe9/bqkApOE6GbsN3ktO/ohdM6p5KiH
p8YYlvbYzqHB2413FWqM+fAcooNQ56NU/tNL/mj1U4dXuXsfsIJwUkKlYakt+1dR7fLzc3UNwOsC
9cdB1Ex6CG2r27Tx7IqJcm6ItQzKtL+3/yLr+PsPaLXg/rG/39Zv3UcpDOJjucPFHHsTCeECw+/n
1taEDlGf72r86KFDVKvNSv5jxZYJKk7VCVYVxV+IavApd/YI1sMkKPkL2PmsM9XDRe35+3ps1MvY
X5+yeahML8iYxS/8teLqhGckGrbZbvP/tRVtoJa/07RcvcSJSP6x2L106SfphDJjjgirnHiimPL7
infDqH83v90OOtrFoYFUGcMkeVJN0T5URnW+hLPdCfpKsf59tbvRxLfVWldNCnj5slrtZlH+5JMr
UC3inNN0GVFI61hKWPIfRoY4TQUYJmZSWwFiGu/rfKdfiFz+D2dnutw2lmzrJ0IE5uEvAZAiTWqy
Jdv6g5CrJMzzjKc/31ade1uCeMXbVRFVbtvRwrR37sy1Vq6sH8lcwBsiy9zQwLYFA7ccaZPEW1mP
d4Z5yJzwsTcjP9Srq258Lcg77MTalKnsZa3ktsFAxu9s8+BxWJZHozxMpr5pzDtDus3apzzPfGlI
XEPL9n3HoFO6WJL6gUQ/7u86TfY1Nr448fUSjY751LWHmBGrc6Rtm3omy4F+kJhy/1DPLxgmNvmO
iiF2FuIfueVrZ3sCQkj0auPk2abQI790Kpf0OldxibSKa0N91YGA0/BpTKZvUjIcRLIywX0kymHR
wn+xZBgRZwv3JRp61lqKssA+NpUt4sWx63bqcggTLy6OGgjpxa+oiZR2/RXfXWxtNsH6TGfMoBF5
YTaxhZfNd7T6tu7mB62HL+EJTGeHjv0q8IsQD4jsBR3W1wvpLJCEcMTAcYgpaQhVP56XJkZlS9do
ydFuUzwFJW9uMbk0ot30MwDuttxOQiaflb45HhztR8Wg63RxIyfcWuG1Ej3b+qG08LfE23SsXf17
01p8/NHDLPA61R86QIXiNACJKfFdPle+oTU72EIKJxX8NB9opY2tTSJLbr/023R6ii5XN+eSMuBt
8DLYUiZyrGJwwB9GlWQz1TZ8DtVTmPms8jq7V0MmFLTXS9hvg/wuVZ8dlt+F93suKODuQGc16Crs
v7i3d9BqlMlGoTRzcsyNwNXmel+x/5Zu8jrp1CfWDpDZqHBOG6J9XLcbM7C+jZB0ijK7tlF4mnWw
htsa/qLLT3qt+JXBtPaueSsCTZHnIqbQnE08nTCc81T5SR6jq7QrmNt+QI68jZzZG+bSt3Jv6f/A
JDQR1oI1HrKlvFfDx8GO97Qq7Kf6NZNGr0ovHMD22TX+7gWISPbuBUxNuswzQv5jp/U7xqRFjm8F
0gZOb9vwq8qkilD6NTilRwDYVTnDt0LzUZmvKUBU9a5vUD1ifdkrodvLjRcOml+Nw49ZNjdxVh0c
aL8wYliPXt0o+ri1lhunfwXLa+rJzVv5Z0FYocBypI6AxErDPbPi54xT4gYDK1ZlDnUSgbLLGfxu
SG5i/UggeIa48vX83io6dwgVLF2bDVQwbJikDbfabdtdT0HmDzpz9qKbiokfhpT4RbUzpBfJVv1k
iveWNG0zLi8N/PiwPNVdsynhpbXJ3i1luam729zKXCf8q4oP+HVshujFye3d10vwHG+vY/5kI8li
WArtxh+/QF9Y4xQHSSLO3RBDCtKgcLqD+fA1bTcMD6wmPIbH/rGJbe/ra6879d+SkffXXp2JTtho
dr9AMVUKvKV0wqVpk1KBtPatql8Hvxtzoe49ASI6+euctjtyc6t5Gr/REL8REVcUkvKplw+1rjGi
++vbO785//NmVoWLlKZ5HElZemy1O7V7AjdSmfRs307F89cXOguwsP1hV/AyEnNyPn6DVM4rK5zS
5Ni0h3547svGJS8jG1UKUCRCXslBmckF1sAHgCvBM3Z9cOlsOxsI393FKmvQlmnJewc0Gu3MNyWd
yebfHKEThrJPjX40MTg29PjWKE5WeWC5j8W9kTyrWesbwAL1/MC9B+TMkfNAA5YrIMHAtvd9lOAI
nVGx/Kwidac70zc5vi1Ne2/rtyyyrHlpxlM63UOdjdZLNZ6KNMSEedjyvpU8deMh2Yq3EDsPHA5S
89OajybHfKwUu7JPvwd/AsrZbJm9ZFQO7dz5+ci4G2Cxdqn9KoUethisw/+GDyyXeQNWqg6v4njh
XHPrQN8EauNCzbgwzf+wXEwrcfPsULMCzQ6ggqQnY5+mvgyo8fXnP1cgv/v665KwKe0+bqoqO3bx
cyV5g75rjRfTuvv6KuvGr382238+71qgo9qDOk9jJF2nVPwStAeBHVz3pBkUPssuLreJgyIl23Tl
C6zlJIrT2CuHg5rcjNOFOuTNIvFTcgOZR7cAXnfK2iTGKZ1SaRiqJtLhDNiy6e4qLL81ayM7s2s5
ATGYQd9J6RpK5TsSJet0tOSAo+HOUGZv0U9t2LvVjDu6wTxGXXd1KiitnRheq28bXI67+JDKMPXQ
WOogoDQ3KfONZj12lMpdhC9k1bi91l19/aLPhg3iMaQ0dilAHh83c6FjoJQEEC1jcS12Qn1Ag+Og
fFqGCwDl+U8qhlwhzTdgTVfArNmr1TgZYyQqmKy5GydrM1WHpvwpd092fxpnDX6rOczMcbSAops3
nF3XeGqVs5Kz8esnfyuXP31UfHRpuhajfNek/JBVS58MUnqsTMZWjYlbV+O2B0yw1NeSqbXyt0Kr
fFWfH5ekukIfEBfLlppg5qsJ+j6OWlc1ql2d/BkT3bOKdBfn9xGnUhMfWlu/kmPHi5YH8Sez7hzq
Ptl22p2WmR5NVPvJvCSQPIuZAVkpwhiacSjO6gxIqh7o2xziY7j4nEplSRZ4wJNr44QHND2jsnPA
R75+jWc/q1CDko1aCPPN1QpSy3gMDalJj4q9TyDUwuq6iHcDnGBjGbdJ7GwMXkBgU/4UO2XUNxPV
0KITrUhhQlJoM+svpAlv+3H9ad/f0ypNUAe7VelUS48mRGtWBreFbt7ggh+owzbWZr8xwuOsOPd9
avk5a081w+tNHEC6Jty2ciqb+GkptyG1p3Nr64CNyDNS5gxk2iSwTqFga+VHE4/9KHeeA8DXuDT9
REJG2OfXNccAsTmywe30fSQ/GZEJIP3oSNOmzZ/03trnc7+N9Ft10jaliS9bvtzoy6Vvo4qU5Kv3
sEpZemdhayd8G1Lz8d5qPTHYQFay40gVIw4pKc+BvMjLA9cw492Y2b403o1OSoLjeArgQnPou+tu
uTb+WuI/g7SxjUui93PIBo7mDPIEc0WwtbrJuGnKXs666JjWy0al0C7Zj/6V0TNlI1IvHF9v2cmn
V0ITPm3/DvH8bbbTuxye7H6RSSxhYzsmYtQhGsZfeobWMZc2ptipKDIjfZ9iaT7EnlbkpyTTHyTD
ISb/lhrpEOXKTkrMjQrqLqikaeq8WNkKzV7bP83F84BEUr3LTdzIA0Q9/Wsg1+6S1D7KEIVTW42M
XVcvrmDChEKzAdTl+zNa2bxbkmBrSQrKBmevL6l3JyX9YRkDN26szZyVXl8MPh57J6s/4ep7BWOs
p69001918SX09/zOfveqVimWIU+RHVd5ctTAm6vK2NcdsO/4LKmbQvMMxlUU/HafLD4YaJaZILrm
PiXVmbOHi1j0uYNKjGT43++27rEaTQZuLg6FL3mOkEsw+AMgQ0ewaw/tpZgmYtbnRYJjJlOPcARZ
I+9qGin6EKFZWmp1p4aBZ6n5vo70uzFSvR4SMz1YUu2Kw6Jsk295P144ls8m2TgH/987WCXZc9CF
0RwTyi3EeWV5PfWHCXN7EmxLEEL3i3zKg9chvFPB36l3ikuynHOaNTTS9ODAMuB0tO56igM7CZKl
RLelHNgmEoV1SIQ0tB1qKpLfspJcE/YpuPz6z9XZ9O5hQWMjREcV/jEpCcJhbCQzBORo7izZcfMd
IBoEI6dZPRwkaVPXtM6nl5DIc6nt+8uuTo2xrMpaUvXkiCIcEALRtNjAqCUvnJj62bD87vlWES9a
YmeCu2KMjRx6QfUYVBbuiOqhsqIDk2hOkkFRUOzs3j7EXeDlMxyf0SCUnt04/3silMS6sgOL1PTv
NbqRYjKewb4Xmdkz0BSDZIKUO9skSG8qfWHAphZIrqGWXjPofg2V0ts5c9OjjRDAROKEQ4xYj0gj
JHgcZD3RUwoMinn6Np/+7osDc7ZdKfkTJgzT1JyHqJt2VoAGy8qFTKFxfgeTwMH149A/WtMTycJm
MENAjcWPetRUCgMpNe2YlvkegyEUj62flITfUXbx5rkOlNat5V+dtY2H/CqPsp1mjkSd1l9qoY3F
ikg1b+fY2C32z1BBMo6GpibnUhJoyHpvWek2GVM/aJlHU/durH6bnBZ16++ZMfG25ffGn0END/y5
qp74bx/8Nfc3Xftdja5HaKq2v2mcyB3nYWMCm9Q1M4RTx0VQ6QYwWYnT+83Sux1C+apUXSmojmpH
MZ/4ZlPswjB6KZf8KjHMH6VZncpMd8eRuUdZdBVp92PdsYPJH3ildjZudUoYkGtXLhRPncWs+gfx
R6r0x1Cu4C8urLZzWoT3q3qVFC6NPORaDCqK6KhINkM38e9JHk5J9aoCpTnjXZ13F47Zs1sJ12x8
lXCdh8D9uIOVhiVNkRgfZ5VU+JYyiMxXAaP8+uHOpQ44R4t8V3jOreGgzhmndmaNHNvcb43ZQz0X
hLYH3M+8Oh+J39eXOws/4YyF7ZsYS0fb/MfHGouplaagio9Rci9q7goakDBsRt9gArR48qxpV5Y/
s+A1ry65ga2n0b2VxPhjG3goMhEOD8ePF5+MvIsiRTxs+WqrT+1Q3vK8pXKXt4+mnm8lSFR5K5m0
BC7bwfQz6bcAQ4hkDfCf8yCPIAhWtbMVJktZL9rMIARrcM1G9gnns3EIisdC1k/2/DIHfrbcgh84
Qmhw6WhZtza9PQkOjLTeiJ4HGkw/PknYhk7JqI3syOV783emTxsT5jdcXGZvZfXN0t6VqHOyftiG
cNySMmxyK96I7aciOBi6vy3qiFqtvWp+GBQaCvIf1vw8D495H15YYorYH+tc4P3Nrg4j/DjKQDPI
gpBoLAaFuwJPHTw218FPxXRTINVdUG7U3q1/lDDaDtKEf7HqgNloBUMHQW/IqnAO5qTDK42TGNDR
gK1APtUb1ZU0DvsUR96BAfS68TQ6xre6HKONFl6qI85mI+/vYPXB5ormWPC25Fg0qj/ZqA/6aJs7
+U1MDWFW0bYHoIhbOowQWyIrL8rF1fmqVfR64V2c+xrYdtHeDgWuw/J8XDqzEVpZPzU2PUzbVvtR
Wlszjjd2dBfrTFcmm9aWG9MGSvurX15q2qo69RttSxfu4lxMpRtQfA98OtiTH+9iSkPHRpKAZBnu
JzoMpEA9wa23ITB35Mx+RJvVZVnZubzh/WVF1H1Xu1iJFieJVkVC44UYpC0OWXcAmCjBwdLC7xvQ
JDQ50SNjcMkU9A3o5NdPfnbrsgKJfaC/fILVShhnqcClDjGrqAXywG2kjUhRrDxiXdyxMuvxymii
fTb/AQuXYTtk0CyJstkpHsWS6AAmBaqZNbkrV9JBmiq3Jcdrsvt2vLBa1u3Ub4EGSBx8C6MP2jhX
qyVUSU4bNUJGPPuW9mpFD4thbhT+tdLfSZhvUuVJySpB9lYd9R/QXqZ+t+3Qw2fh0A75d3O+bYHl
Qngt2XrIYKmcHuo3eQ70n0uFNtm6j2LTK2zikcn4cvQuZmdexRFUVfKSONqO7dCr1NNDvUvYJTqt
QejIZEm/FCbOLkrRr6bSC4z0cbUopVHVGqO102NavdbFIXDivUZRKsd/WJQwAVKl7ZLWuLQX3qDY
dYB0eMs0iyo4xOmr6/ZpWhTtVGbAs/q2UtmNLET8wzcaurWxZWC7xvseHW+JMATH1no4ZPyOSriy
7lMreVFmEPOqv4kKiWZL48FKQldI9wrlLkvkY17KR/HjeqgrPhQoZaRGW4kxcU3nj9Yvo7evwiCC
gvseQfu16XBV9/JB0vRNUqAHtJ+wEtqiYLDn6Ci30k04ld7yKrh7cP7cEuy/PvPTCseN+ZWFWkXa
aY7vpaa+qRVrlxUWEzZrRL/Lpql1XyD+0nSw611THOTWd5Z9QEk6bM3muxTdScu+PoZVtg8g2pYU
TzfT3KkC/Rpyb3YSN2uDq6wqOSsqX5JnN6ryU83T9STv1Dhp8CrQhAmKLaKnuqVjLAncJD2N5NJ6
8KQiW84ayC+WkxBnZNN9oL3Ab7Rz5qXJ9ZIvPurAmpa0iHxz4U23pXmlf7fizuvU+n6ag63gEfn/
mmDXppnvykpxS4NSM57dRbJuMak5oIXzyvqgp6MX0VJllK6aK89pP20sefHEN1RobAP+Rw+hsrVd
wo1oKQ274EoP4m3UjH5kSrckZ4VW+NBfRjN7NIZ5AtTPTZUOV9UVrKLonAtSoDf7dijuvw5ZZ1HR
9+tzFTWjeZFmiwlmIgGulNKrCmvbjicSCzO0tkb1KrH1Sdy+vqwILatdYdAkQQWL2xF0/WpXtCl4
dxtW9nUBcZo9USYpyY0OQVz91oNtqV8ADM5kwvATeHbS98QAlTVfkhZqnzpSYV8jixzz75Q+XKtS
RVdBk9x+/WjnoAHcANEliu5pELNVWM2jpXICO5eu4+T7UP+YTJpQ6s3oFGCLPxFeFcsuoklYbtUL
MW7tDCkC+vsrf0qFmMfcL05AMRNnL2nfbStaf8LkEfvQTQmV0BfyK+nBdWExszco/PmfFrdMOVhx
sI0FURM1FAa/tfHAzK4f+Tj5TVhet7N5kzkvE5SLTt3/9fs6+23+87rWZ+aksE0Wje4/NWUCS+EH
4SGwUlfQo4HX2Y9fX21tCvG/74imdpMhhZibCiTtXZYwpXE9Kk4jXZtzwQzNxG1RIdHbyFjYETKR
PLq/pS62aMJT5evADOAVy01o+DSMSolKDlFtDERMQmT79a2t/d/fbo15JOwLTQdRWt+a3S6a0hgq
lIuGSLsECzX1g6DQ0kZ/U5Ggm5FLP+fq5aRdTYvBr1jaDY/ibqdXDbhPZL9T5QfNnV5lnqoFvhNx
OKvFLwy5twLZYOLYVnDuX9/8GQBSWEohfWH4pqKta78qX8I6sGiZKPTXVL8rxztqKhHtwwuq23MN
Q8JckIHrSJ8x3VQ/fkBZYnaYLmnpUQqfG9okl8otczQvbbNJysNsMx+4PM1G7KJck6bS5VD8+lHP
1bncgSNs/oQDhLqqc5XGWqakgBWsogBtrb1V+8qDs3NaxHM7PW93zKfe5JwArf23kd9/fflz++X9
1VfhZXbgShulfEMszCUjgzwtuSMeM6E75WJz+rnqxhCv2zAAXDXi9cf3rZmpFKdLE1wXIzS9w6IC
BwMj0ZEWKsSwCLLPZsNGWn6Qzf2sj0y2lt2LNPO5kwq1uxhpI9wVrXVxoxa2KWGmEB3naaFfbdc4
T834qnYuuYOpkTeTgyzJhYNq7QL4tinfXXXNy8J1jWmGJcV1ox7RIi7BjVcZKA/oSzse1fZXIx0F
oCdCxuwLmDF8EVBWOP/5+rP/Px5fTBCguGDpr7573OZzOyz1m6g2pIIRAuf8fux2hXIK/pJ+S8kl
bEzspPUhTTFDi9xb1rxW07UVPHu0tNHRVhkHrr2SuGatO5KvDvJBMU60DjvMACE56MBULzzumWrO
wGHLRpvJqCRsHz4uu7nPJnNRy4rh5jC0yPWUWQEOxWrCN1nniBRjI/I0fWbnoWmJGyZu383y84Xb
EInIp3dAlKHNF/3mJxu3WJasgKw4PRrBU+M80xoG1k+7vpN7/+g7RNEDyBWiodSocEgS6Sq6jIqL
yvHTfYgKQmc0CWamq8qS5L9L26lPjv+wHci8kVOTDScFtGS/QUwlyK5Ov4BUno11wlLo/1xXrJF3
xyXlSwXGE4IoTLe5steskxxdVemp/Y3soMmugu6qHbdlf6FuOnecGJwiDp616HPXw7kWulXHJlyk
b0iXdDxOxhOSrQazlIvBXBYJ7qc3K5TV6LUQWX86uVpljOdA73HwZigaXnVP+jXOwH/f/Lix3Wyn
7H95tY8Z5Hdq+U20vYluPFwk3GjrYM4J2LUf/ig4FeC/PW0kt/F/YDyWuZV/HXq/fxdu798xJ8n2
8YIeGX7xKG1fscD6bjI9qbg6Bi5GUP5R8szNd+1t2pmGpRlmWFe7we3oqSk2d0csl0Mcgrf+zKil
69e7r5f4ufOE1lvGNaJXYxrRKq4kjUkBMCfBdRU+E1XB/5EP2Xa6IeEx9H+THNN7yNxiAdh9mq/T
pFNX5PqSia6dEUscjAHQ4810WM61LVRh6LkQnCEfTy8sqXMBFNMTXE2FOhLibnWQLXJYL0kbZ8cC
X1UgYp1KAK8QWMOyOZntLkJ6EkXGBZ+8czyxqDgUizFG4CJrSVhGg2/S9zQZR4ifQkob5NTEbspY
uCBEKEJOkFh3kKb/MIeBfiqtJ+Sxm39jyvDhVlZBpKunpJ176nx0cQjUCKVE8QECiXMbkPvrdXVm
C+PfhBsaxm+EjzVL3KWdbdoFWFgEPx4EOTPRfpmAoG1+ytsLYUqs0dUe/nCtVUZmRUbZBLmMHg6N
Qr3pJy+vHsQazpFFi3blrx/tXFIApizKB8acAP2uDqeWY5GCHJzVqBiApZ8m1aur21r6u0hvlJlx
xc33dPiexD8z5Uqzvyk2EH1ypbbX9fxX829KeNJuPPeY8iM681ZPr3e1Pc9ZmokSPs52Je5TmRJ7
IHLQSrJxysjOLKP2vn4Jb1qQ1UsXxveA25QLmHGujga51abCsmkG7ISMs/2VyMl9X7WnMcs9mlWK
5Fud7vMhu55bexsExRUAzAY8WBleSZNRrRuFfAwj7UjT+5x3N0JxkxR+gjBeH0K3VWtX6x+wPdwo
MSnH6zSiMpCl7TjWmyloD/bQXDWmeeq7kxW8fv1wZ4IiQkYxJApvS0ZErV6pxD6txwpLprL/Exi0
p9yhkTW/adP+3zjAcCkOILzsMDNdr6UkanEeiNXoiFQ/KK9726MTZzPWdwhievtCsD93npOtUVyy
LYFC33xV353nId4Ydlxr1nWQf2tUL8uPU+UlxZ48UkfE6+wczKZV/98c6AxwA2hyeK0kFOIUfnfd
wowwMpFhaeCJEKgAymUU+BVNYfdff7m3n7ReljT1cBWoT6y0RVx6dyVH64JOWopCdJc3Q+2Nc7KH
C8j7J23RN2iz6QP09Nxypemxin/JJZLSfNjlUg+C+S8sC4B+MdsSanA8KFdnTt50VMWNkQsnPZ68
XnZtfE2yFhcXqIczp5uIR8j+VXYEprSrFzxbZjkpAKJ4ozLQQJig/mxwu7+kLD9TDorrIESjBgFB
WXPXmM9lRVWZ5Q/aQm/UeXMKdomn7+Xff+EVuMdGLLwUZz4j9x+vuAq2VaPVttMZ6bGWyKDmyHdi
0q6MIZgj6knj76kfXEd/kvRvjaFvsizYpOG3FkpCsr7bWrvRGRzf3JTDRjVcrdoVyd+T7QX6TWfv
0sep9UgxW/VWiv+6sBDFfX1ciB/ve4VxRpLEu8rEF/HVx35X7wJP35R7WIA7WrzC7UXbRvGJ1xfE
0JskQ0wQhIX/uPKtfJGUFjXaMYEyKKbrhcxiiVu3Ib0xvPKAPp+eoqz902bPnJZ+QmU1RKfLWmYR
+b+6kdVaTOZl0LJSq24q7W8puAn0O8Yqbsh4gvkwSjez4fdOgzzdT41L5brYUKtLg0HJGI2TXwpL
3I/vwIiVKhoM0BE9EeKbPEN/2iFXnrR9RaUmDYaLOFBWCk8ea7/rK1dP1UvpwefUxwHDw/kKBpAw
tE75ksWeYXkQ2KKHDivsh+QrpXyy4R9U0jozuhp1YyNVMH+3SXLQ5clvB9iMsHA1A6vBS6Hh8zv5
eDurd9JFQZkEIXwsbUEVmq1pDN0xvOP1EIm1mr6L3ej8sSNvypBPNhc+ydmXgS8tVbwFbrV26ram
fJ50qymPlr2brBd0enPvY37HdrzwoGeuRDaG9y1qWYZWrSN/X9B8QEMjHY6YCranOt3hiUCwFRYM
F/b254TTwfebMIvProlAfpUfBJqGxowxqkcDjZCmj66xmcoG94Npk9ALWRxspO+5CR5npRs9ioUT
gZw99HrkMs5XWnYSNU6eXmo/WVsQg1aZLH/EcxgicINrjGySQltZxjHH3uVkqJt8ctQNpTQ2HuV3
y3lQa8RVc/JDW15M6WVM4l0NVxUK4EKRmLGdqTs7k77L8s8p3EK51QbCBW3xy3HCljLxcR/fOmW/
ocd0+/Ub/fztuHHhnqzDzYI4ib9/d2ojhYnDWSnAvsNnBTcYzCyKXbXsjP5CBvQ5s+NCYqww4C0L
xV6Vu4uVdM5AvXuk00RqfTRCRX6Hjm7MQRP/6wX54VprTZJs9UldhWp1Y8o7slk5eexyf4525iU7
ujOg+McrrXLxNJzwfMi08ke1rxk85TZ7iIyNuSl/JH61e/z6W31e/FwM/J2BOyCx+rrZvp7yOk6o
6I5x/8zZIvw2gb2dYHO8m7sLgMGZazmQNMJWW9eo3lexKyuUPMiGuhBaEurVYHzAMShhQ6v6i2H8
tiBpv364cwkOvSHAyyphBJhgdYqOjR7Boc3BCempJj00CiSl7rgG7l/TVd7/GPc9Fj4z3eKYtR5D
+a+uuWiKJp7q4ymGKSUlFcAz/tY8+MfdkOYVvQkyRF7Tu0Pu0tVbaA91ASW7w34zjzZq4Cn/PSfL
RRFGQGwI1nIN9y6ZOkllVQmo8+CET+H8A39Q6KLHoX2uTK8kDlx41Z/zhI9XXEXRyJYWbdKq5uhU
P6Kq9aop2VjDX5zM7pRc6TK/2dtq6aIn6PdfX/tzvEERaWkynIaQf67XcKD2eY9sknYrGqiXB04l
OolplbvIV31OysSFeJ9cRmYw1SqwOUPk0B5XFscyO0xwVHkPXXNoaEr+7x+IE1Yz6TTiDFzTA4XW
jzQYIEJD/QQ7QxM5wBYio5k52V9f6U2A+HF1csRgHuYILh2+UuQb72J1HcyLnhZIWnAQTperSnPt
zAOaN4PK7dIEO4xTTv3OCV8WCFmuKSyL+A4EaFF2bfJQ/12Xs5+lF1bT58DOvQAWM26F089aSwrK
UJ0ztbAQ+IABGZWM0u6F7v9+tLw6G/2LEoYz9iuMfhQSTToeSTTfYvK716DIc95Weasek7HARK2A
k8j9StMOeZ76maP/VlNUOo5FUjfvE/wWhtHTm8Og03+q4gdTpCkMr+YlySkoDC9cBg8HkEMrlbuv
P9iZ04E75a2AkTGbgcr44wfLIVJip0aY20RCBofmtW4QILUnusPx/W3UydXkJ4Tlwr8vv+S9dgYB
FZdH/8TsHcHorLZArtXVkPdwF2hc8qb9FsGOqupdYr4o4WPQPrFQhUInf2pJj/T2FE0WUjHIRuyj
Lh3JZ9QZH29mFXMqKSkmh27Eo9lm7jCb3yLrb8w0PYxPN6X2okwPfRpiQVl9M+pLQefzYfbx2uLv
362YPo9ye0og+AnrfAdB3je4phQ+gQewl8Lkwoc/sydMSFsbxpSiSDdXO7VqKh2ZDZ06FlioJOEX
8zA/WMq9giNHoZ+W6aW3dslyWvBHop6XM6/+XuO4irVBlVxqIDn76t/fzaqQt+lIt3OVJiVs7dES
pupuMfdxdcQ8Xwt/ZZnX4eh4yWD5DOJliz4dRvXglmqBe3186XVCR0jc9sUxGukbiZ3nEq+rAUWM
FP1SUmtjJJiHh1dC7pV2eINfohDfCKRVuMRoGdaa3cvxuhYfyeVYKBgj5DdV0LxUi7RtB49+DrOO
oU7V7SL313FOWxjm5BltcRmjCdKelm6QKr28Zm4ArNcR8YY232iOfpX1qTdH7V3Xlz7tc+SYnNHD
wxL+akcG5iJLkevyysT1tappxcWpzyiPrf3TptaTolOW4AQ0fWtlJEl54mp0ZsNv7rXmOehfsybc
MShro9nzhePpDFpMn5QM8YNog6ax9aGR1HWwYOnBxy+Ho2VEUMma55gI8JbiCtVKMtaHBH1hHb1m
FIdI0My2dWmBZnF7to3DXbKht6wy6bBCiIDyL6h/UD0LRyKSOS8EbIZ+T2blCnCtEY5EIb6WmFEs
MtJDoV3Fzr19qnnwfogunYlntvaHx1ut7VTtrQFyLT72ypNpjRtVGo6JnnptFfgj5klCfPjmwxDj
qRALzisejPsgKD0JNXihxFeq6OLPMDFst+I4iJJcOCiAbKcpPrQIPq0s8ANjP071Qc0uVY7n758o
QUWETbyxgmwYZcVQ0sXEClc5ReEDhpBlCFZJ7brBOqqZ7EsvTISe1a4QPfUkEiKTMN5MBd7FwihJ
RlUK8LUGqApLxY+Wzpewdshkmk4r1Q/jO5zbRGlqx4+m0m4MPmFvhu4000qaPRdTvwUk1xJWEltg
dvLdbKhXkmxdqEzPBRCyCeoBpCfkF2u5T58w2bPr6uqYhfej5KsyUmjM2mtGNdj9TY63BcV9WCbI
MbL/j66aMzEcKb0YhkIQwelx9WVIykNHF8MYzZPnnRg1zsx1fzeIAWdXF6fIfcZaMU3kHzg7aAIE
GB+DZQeH1iP5KI6SRMljhlf9InuR/JrXwHWJOLTmeZcYT8vSuIkRbosF0xusF2a0tzL+hkl0GupH
ubhLLlUnnxP2j3cmaol360Wz2slSypEJICP9xnvUD7x1bB2X6QJAcEaGx5XAqiCnge9wH/14Jfqi
22qKW3yMpnqvAYs4BJJiwVxkabaqGtyDYwCVIDdT00M0YPBa0n0Ya6dswUzFG+Q/lMPQrK5VjKeB
wTJiKo1BTpN1k8jIxfuKqsWVxlMXPdK2sP/61D+zYAiyDlIGcfeQPR/vf5DmNDTbOruZ5TtMo5bp
uMh3Qpxk7i6LXc9s4w8XW6WWUxHJUSQMT6gF6LSq1dlfFAZe2wchZi9o/cD4ReUlRWnud/R9zFV9
4WgR32MVST7cwup7jVInL9kEr18F2GriHkwmWTUPVZRciFlntKOisADzECUGjOvqYauwCZnqqLw1
tuDWsbHpEWxpT8TWIX4tFsayNi7JrGSgQ3N2RTptkLDSguwN5sNI7ZcqgydOoq+/97n8mhvCsoHB
VBYZ9uoFaGVc2rVNSluE9/XyFDT3AVA3RWAEd5qY4bYEiIyEUio+teWd2U5eyN/QFXXhRsQeXH2J
DzeySvSdUUJmPY7pMSzs7aRnftXnV1I+ekq9s1LjkDjyfijCLce2MO2yEfh/fQdnggSgiSqL5htR
bYvV+i5IMHBzkmMdZR5tEEt/QIVqkvhiNqVfRNwuXWq1y9IqTsdJUjFCNR9E+tYa2l6mqBHdGWDP
y9NCI1hQUufhKe8gUQvwyisZfh1U0zdrjv1JmS88/bmT6sPjr9ZnVjnNkKSsT3s54XiF6YqY7SPg
/fwpVl7o6aC6KrDZkC8luZfexmoJhhKUIdw/klhaUeD46amkB5/1dhFPOUN0Mpjs3TdeLbJEKZgQ
bfCQkCskK7TNdA0ma35c3QX9DnMZ4QP39bI6V0AzbBQ7DDraFHquV+vKSJnfYgU8nsbYosHZjzk4
/oSO5Yn6jdcaWn//D2fntdw2k67rK0IVcjhFIhglKlnWCcqyLQQCIHK6+v1As/deFqUSa1ZpxtYv
2wS60ej+whtU8Q/tHDBTY/V45epfbOgfrn6x1DTFojpfo2wLKd0/Q8fo0MegzbAEyDJEHy3d0GhE
06a2s/FFzV7m2KSX86a3GsLjgjfOs4s6xLVtZxn0x7cduAKVdMBUBEbSZVovWcOkoiCa49zgtLSV
WOfCazg4pJRoGqaja8Zec9+pv86vVybk2pWXCfvnNY/bXi/zwSx2UbMbi0dJnaFRQ8XltKGcoQNF
EdAMeUTCT2pDEt1rWo9fVMCWjhrRK1AGsstLzEY+yHqthd17In/SfXAtKN1thQcRAH5/GEw3fhZ/
FnYH81XaEqdUzaqx/BCAW7u+5iDxxQvxob2nXSS4qMBYZkGWu6todWFllZ/+st+aUb+zAf/M1d5I
nq48gOV1vnj0EufNInwBBopOwMcHQEI9SLVkvGORW/OR19DISkcRwNUNv87a6HD4gNnsiRKN1HIK
iGfy/NfIouNVTNsX7yZ+uP/cy8ViEBfwcNmIEL8rAz2Z1SktgpOJJy/8lybN3DOEbWoLy0nc6HZm
rvTxGtF+2Ve/m46LJ4Dgfprm1oiJA/zxd5Xj61P+OTL/MMz34so/a77JIDLL0iDvBnEzUEIUQdv3
e/pkVaVBglsywz652gwRP3cicFcmO4PLBOb+E5qmKln+cwH4YpSfZDPfLIWkSZK8cyD2iVMT9pvx
2Y3DfT6fV2r/ch4nP5dTfJ4Eb+ihdRXxz1ax/LMl4tnzXEzyup1/pHIXqE2znU6zZ0V3/C8rMjcD
WC1nWQAJz0+leUU5xQ0JKKWoOgrVSqMBQvKOhJRb5lllh5TPJnk+zifLkUxKz5MC8iNba0Ppa/Ox
nk6BGYwWOJAkdsb+cRIMG4KofRZguHZIri8cYFwTbF1CFxCx1bEi1Ndp1Y4eGQzKD0YlYnlmWy0+
OTn5O2PCmYKS2kOdHaobYei8IZtv4rrwUS0WSEyKJyoWFJ6TZIJIu+dEiIA5DCKwtmJw1OJnIkqu
2BQr9imt/DuVytbkzekRWE9bPzF1qoE6Is3XbEa+QEUt7joW6cBioGgYF6GBMCpmTIcnWWqw2Wi4
jWRAEHVG0T2h1oVAOGf1DEmbEsqp3UTmG+g+W0LWvwSq8P3u8dmpgsgZjrS+qN3RZ7pcyulU4UvU
ok0fKjhxRoobIwlYPGrjbZ9qztye/fhU2IPG4x1ujP6tika3JIgZd6Bo50WfQQmJJdWDcM7RobnT
Ktk1694WWhaARS1TiZ+bXFg3HdwIAyNBN7F+zsYui5OtDJm6j3g+ilNdI75/CoIYF75q1PgoNBqI
zH3cFTOjPpkk6vmOXWjR7otsOh/z2bnqPvZp++VCMm8k+ksSBKRLWcIxFVUBoEu+q60NJf25eEhP
9Pkz7/sH9Q4Y+rCvLddZIAUGWPylL/hxQP0wlGN0VvJdPgm2Ugfn9qk62VrvKE3Q8xxUDIPy6lB2
207h2Dn5nXpvaZ4aH4wSlLWTl3u9c8zwRsoOiMDF4zo63WnSGoXfwVw1J0/DzvVHZ3nC420Sueb2
11xuJ9kxq3023Ynnhy73S8Wfio3Q0BvZdPmq1TzjXhL8KkfV3k9NhONwubKtyj2zwZ+CbqPvM0dR
DlJ7k1zrsX2WR2NCsKhCQZtXyQQBfDEhuWqOUqtMRxr64aY6LGrzxcoItJv4dDcqOA4cZXRMk716
XgkUH21JDXo3xFQB4F++aWuvObl6v1c1x6q2iyTFtG1gUCiuAYM7XpkGLs0zBTDUuOebPHHl1021
K5qn0LJPf0TQzAb+VIj6eKochJM7zrdTULOLSdh/AfRw597TrpQTPme9DHrhf0n4MwLnvmSVSlGU
D10vjkczRubIz36yS4UCmpA2wZ6Oze1xYU3OK2SebfjN6k4zvekHGpHfr8av3i4a4shFI0cJU+Mi
5gjrqi76Ct7fIjxPp5HTT42egAHk0TVp+M8YAIZMFQcwta5Ctrkk7ZcyZ4rV9MVD450P+8rG2+UG
8on/Exlxdwj+fD8yQC6sm8sXDVV2WnOiKvLbRdktbPo46/Up203O4HVPsyt6SdDuwpXiK/7g8TOP
KuMuWy9fsz/79a5c54d6rW+myml3/U7xhd+ip/lJoHrD3dC7hi+AePSWn6lvoocSyNMpkL3mTnfo
8sBV+Zs7f/Fa8ws/3zQrpKoCLcg3500eZL9LxR7X+Ndv659w0Q2fXywfPZUApX5/RrjVVz2q977i
5l7Od42jO7Izur0bHbhVNLU0+2QPtgvc0kEtZ6X9HFByshfp49Ww5b9T21rzX02gE0qcvdI9e2cv
XmFZ53ee7Myu7qjO7FNVfDGdmp+Wsr1MRxTM7uQRE/g0eJ9kT3WWe0ig5tT3iYc5iq9srdfTZvld
CQpfCYwfzYsSNOAvFcanbMsb9O//M9xudV4GzA+75Uc16jDBvPxS+G1sS0G2/IZH7UYKTvwlLUBM
flP6xrZ5/6xhVTFrhcueKFc2dkhIAPzVgvh3fz8woUogbTO/WzGtwfLr9FfboopUoNOwWr7q0i79
7Hd7qz5a/vBiMafDqnk5bSgf7M/7aHPeC4dwbd6G637bBnVgefJ6+lkHZVAEhsc2UQf6Olyf9vzx
ttwmqzZA1PoVawEv9ucgvO1/6Lf889sW9YLH/BF6xOPpMb63DmhO8f/4Pl9+eoe+Ln8MzGIT8k7z
r+KbcStt522zn4MZ6l/AVLiZi5rh+WVsmRja++cVMq4rLPN+lP5rw0ia1clbZhmQzKoPYtc4RN5s
S/bra/jEGmEyli+FuaNDs5FaFBzs+CZcBrAyPKCpq8kXff252SnsedoKA5/1ec9fGoOZe5m3Y9Bv
9XUfLF/LSEd7/pEfM9fYvmo74XV4AfZ00zjtTeaW96AaH2MXhZvVj13v/MwOw/qxPWpOaeu2bTiq
2/il1zwLj4M/PLde7yw/MxzdjXaVW3uiP3uy2zqEmiuCPzf2Tj6WGG7hIZy1D7dnN9ye/HIlrMVt
vJkCVG7+lqul97YVA/6qn3lExdvIURzlKQ10tsbU/qU5oV3bj7KLn7ldII/iag7+MK7oSntEQVaJ
j1yaHz9G/hAILkGiP9HMsvVXwY18mj9eeFes5CD329XZP7vR83CTecpjat9v2mPhZcGw1n2kW/hd
8aRfiE8GcWBtyAmtN91ffmy9SZ64y7ihOOj44+UfpAEaygmCL7a1ada4//CDjbExz/byN+jMBHxA
eWjWxeF0q1HvfzM2xSE7aNR3+amwMjbRLd/1trHJDulddCsc00N0G92mB2lDR9W3VrLfrLt1HDR8
oumLD2e/Xk3baZvt0c3cdgGn2CrbyNt6LwfZpinsYtOuot9qcGasmScGwzbex/xlFFj9iu+7Lf5C
t/Exuin28Sa5SY/lPrlh9rf842wTb1K+kpsuaALNbQJjHR6GLXvQTbpXc7sL4pWyppJSuqaXrqrX
rrUHPrHbLp+Gb4CTbsRAfL+pdk956RGYII8+ZRlM2xKP1fWwhUsPXmhdr9pVzlIRXWul+qpPv9XR
nJxHmK3iFXYa3rSygnQtbpIDbFb+X+/0DfLWfrFGcMTFeHuj7uVj62uuYv8xXBqGQbGftjFDmpYb
YpDJfcmN4dazbff5zRRkSAXt6325P92km+wYtU62afcya/F0Ex/j47ISg5j7TT35NfZqVk26WVal
7MY8fNPPgmU8JVUblpO4FRh6x158ep1WxS5dVx5dZ3u5+rK+l2mNN8uYi/0QTPxt3O2n1+WXYGiA
si+r85pe8zsw+OJQJO1EnQhj5C+4E0MxwPaOjOJBXsW3BpzK5OZp9OGDUtvesdWuG6B3dk/O4orv
T/T7U/lzWV2WqW4tsBW4gipinR+DvWJqYdmPGsH1rvMsu3Ia29yYm2J9M9q/Ebj+M1YOPekr2ZEs
f44F/r3sJV66HyclnBqRbfCeGBirr4PsnTZJEDX2/NBuAXF4+TrcyfcAjVSnP9ardPPf15QYOwrA
GBsD8cLS96LkWFg1JQG1KR6k+2cqSisLuqrEaIcro/0MC5BlGviAM2hYkQnqF4Vjsz+HxSwI/b63
9KNe66shGgJiLzuSLC8zO18y0e2SaD2e+i0AAn4/2VIe6JTUZOKzVvbqbB1Zfnx+UGjwa/djm8Ij
fZk0/p1Q+rjXvieG4RTfd4Xsq0rrxVgxyI2IamW1gpfXkvwLiquQ/qbXvKk/66hfDPAibB0VhDr7
qJmO6r5i76y8UXYQVoKUhC+bnUZURXwkYtrUF8pN2fuzsp7vMoQ2+YNdPDunP7TgJ/aaUXeiwecb
edwtcdQZSabXyL2/bm34qd7MLZPH8s6ZBiW+y7Sv7MsiiYsEESDpYehb2P5oaiBMJht4TAMIz3LH
tCHLGsvxlvHuFxG9nLsGncys2+Mdd2WRfPUmmtyTSht+QfipS23sn9oXdCdl0owm283mfqyOsJQN
ZJY0CSEnIrDFoHWypz8naL1I2dBvhCXeafgPNjCycbT6fl/4PDsUfhEgAQtg0Wt7r0f+czOFig9w
Y8yApubDWU4ddfx1Uu5b7HtH9kyKU99f7ott8OP1Ll7F1BjSuu/PxYNmA763O0JP6bUPbg+KR75l
/1S3hVN5lMaCay/n56IRWmkoTajoSuPBaVzi10+FAV8wocfVi/Iqo2y66I61763/l25U0e3XbCUl
IIdopGgP1HZpho154aoR/g/GtUbne+f944nA/UgyvGEstuGeXuzIklnMaR0a5rHy3Pq3Ap8uzNwp
2hfpIxnPNHjta3Q8OXeUDf0yaHRAGi6YezyqyJJq9WzDPKrvrKfcRK7O75/L2tU9mYD2D9L0InHY
4ftn91kdc5lAym0ozkESBvz3ceF2uZTPwI/mPWSDpNA2sCA3+6T8C/970U8u9xrHV5K9TLnTVn8z
DQl07cr6+SKX5R5kXV+UhfSFEfnxHqRSmmsYiMUDGyFF1G3mrkK7uWlXk7Od94n79P2YP6fpXA64
CtwnThCG/vFy2BYIeaTW8z7F35JWI1UwqqB9/XK+hiv93IVZZvefS11UY0SxqLJCjtVjScIz+11j
1+tZeZqjLeb0xeBH5zsM4mVyscbTJx8BOz08GmNwvjVGJy19Pfb/+7EbuJEaix0pe+fFPiVOQlvj
S4rLUL6iJ/J/xQWk2/IaivUdM3j5JlgweDF/B9KoXLb8q0JQZrGKu4N1Hx0UX3JL/3Qc9to22YAv
E93qiJhxftfuzE13JGl/jm+zteoUD93T6VAntoWSReTVW+UgrjGr359354f8tmxsovhmNzzLN+mv
4peY2IpHpfshvSPdkZ23cp8LDv45OkJgiIli5bfTHr6fw8/tLJ7qv0O7ODAHg6IjMgULwZTquxc7
qE07A5lXdmUj/9w5YheHvw/l2oLiTUXv41I9tc1ZbKfIOqZrSUVw2hVxqNmDEi1+RTibHpJnxllf
482/Uwsunh2bGBzNBVBGtfjihWwSTYgEA+fgGIHG87SKUMccpp94ayzfSano6NNP4dz4UoarW7PH
isM7A4euCVUsdI4gTNgJRDOx1R1rfJkoQmoFUbCG3xCljV560SidD9qfQn7pKDhYk+HjmD40xr6i
7L2Y6dR+N3Kc0NsAjxTi3iHzmVOa+efF4x5syPfPdNmXP42YDrGqiuLCZrnYtxWhkouoSOa9Reeh
1XapAQhdqdDiPVbMfF2H9iwE31/zXZfq8qLvrWkCTERoL2tqonE61cK5LxZDHcV4lcP7EpOodMKO
GYxGISNtJxhOqN4m1XOCFqdxektQFsA/zc5F1WllKH3R25j9rpTXBRLeWUfRurLYv4glQA4sVD2k
UGC/XdT9QM8JnaHh2d3lHh4GEJzYLtt8BZABp9rvJ+QzOgSpRTYnibImaiTodH9c7k2kmHLTtu9N
W8VcJ/Ie1oup7fQdBsn/aVMQH0dX9E++il/QA5dJJtQFJ2Atc/BPvGRMXVJmDQixvjoa4UtRH8ue
QtMjwufV+BDZh1y4AULBwBe1Tjom2ekvKl8OKN5swmL0iizJV2fyh/u5WIxz05RqLKKjxQSk73pS
52S1AOJxuolpycUrSAec1zQlYUajC3N19/4iJ0CXgHeBdhzPAZDexymxCL+xqYRpNYczagvmNuow
x1MjzE8WUKsDPbMsJi9EuU+IfiZ55MKVSIv9GBXrujV2qVyuiUAd6t8ZbVcLoNk80p9UTNKaETue
epUTiDbtrwRy8wCpGMbj0o050WvMNME+N/+1AS+L698hXRz7py6ElBMDwmPmoOpBq0Tmg4fZANm+
dvp9dURAJ6EDtshzQK++OGdNNWrpwdXFw0vmRt7ZQcrZpmSzv5p4fOp+L7JQoH5YvIRvaEZ+fFB6
13fgqZQl9q53r4l9p65RVbex2L3ylrz3PC92KxDGZDlwFWi1iUtV4J+3pDSNKDJ0Eu5ntGuC6THZ
tAxJ3Sa/r4EVEP7nsz5dCyYayGuQExRXPl5LGM25QqA033URDNFIujV+t0q6z6VwV6bG7+ZEnwew
Wk07Xh2njR49991ze16HGFqc4TZZjUnWs19UTRcNyhYuBRJhTl+bziBAabGqAwmULxdvYYLRqdQc
8Dk4cb7O+LYJhWPJh/5nXO1VaWMVL5Ni+GZnPc9onIFJ5HPAFcMKmrrGe9B7JYgWn6UaSkP2Qqg8
III/xZNX5m8FDp8njCaUHfyZZeG34EvNAqiykDmT9pKNRyRzmxYlJeBRUr5J1L8qJsZdmO/F5c1T
/rLXDqmnkNaApwC6kVsz3hab4XZqfmryY9QEi7U9KAua+2xIUx0j4o4qaLlOgZfG8unWRNVeTcXA
NANdtmfzOepLKAfpesH6qUByGvMxE6nuVtZNK8uPCnNwgkoZM1IzpOdRyB50mxQO4twcALFJJYBN
9Px1NcVI0XAFfXDDRgkUGT1iKhVm+HJGR578oRgeF07AkGsu0g82fAIAoMsmkI40CYrC1cqJfC1O
EMOn91Mld9dzsi/fRdBpEDsQpjMBx31cTH10QmI+5F20bvaSfVe5PWnpYP/5/vD6KvXDjoqAd0Gc
Aba72F9QzkG+oWPN9r/1txttR70Eh5bq5fyi3usPw6/0T3t/fplfpTv1wXocfvdv5a/TT/kVro/5
o3zht+Y1Hh16UOiOP2IAS1Xoyj1+kfmgR7q08EA2EFRebBZTlJSTpkG2ggqZNrR3PGA5QF1BHn0/
GV/UQ5SlXIZ3Jye5Qq/y45yPhYKVtN4RzTscBOg2xC7GwksLwx5/gX/2NUr0xubsXq0ILFvDx61j
CeFofbNVIa9hXWwdcm7EbaJwZek+fGmfW3e2Tw5ksbfJf7z/fpSfg0ZaofiWEDssEvXvyKR/dsSE
0L3tYfUsDN0Qcfa8cBaVRySbpXiznMzoy39/xfe1ejG6xShFXuhJFEAvpU6bPDmFMlvh7lw8zQlq
HVMLPYWGKCtHrmiuzo8zdNq8/psIkwOcqS4Ke1HUMML1PMxBYkK4MsXNSD0EBBwrwGwnp+tLr6ip
VBOLAylYG8NfIa38JoHP0tfb5UVGCokIU88BNUH90QnuF6MhRFcdUEg4UK6EYXA7cZMBTVKax6JX
MX+r7LNR7XEHgEZ1OpTmfFocDWbhJZNQA5b/Kuabgfg+cZk7T6uq0/3vp+tz8EoOA9CFDIrCAo35
j6tQx+vgXGCXssulTUuBCLwTY+kE0xtpDlZXwChfLIdFBgDGLXk1NcmLq6VREY4J2hWLTJaSeA36
FoknnJaQDXNQLBy/H9wXtS9Um0DTU/+GPsbZ/HF057o348Fqzg9PqJVs5p3syb8GTNt7u3Pju/4l
+alfLbi9qxlcLEAKNUtcSAggsYt8vKiUy7WMh/fpDvMXOwk6gGzTrn/VfnTTCq/wQnzVVVcwZhvF
EX19Z/4R/iYoBLxZjR8NthiDv3CETnMEwxuR+Gb3r8+IPQdxeCW7+iJegUsMVwxOL6Re63LbDzPZ
iFNNrA7Ee5Jc25XV/Zox/LV+WvlftTttdQucinwrV6vvH8zndYDE1VL5gMlsciRcPBelrue8CDP2
vo3oYDiwTZyflHqvbbHLZv3xSSyXof+BmIq8mHd+fBKR2iWdoWcKGBNrFRFgJ0jezuCXACrhGWZJ
FJie6vJpxqwLxJo3L6bedB5MGJpz2V551b4odaHBvJQMFl0KjpaL42/C3Qsbxmg+jlVgRV5Y3FI/
aOsHRDc0bZXeRITAqTPBNDkfIrz4bmf5p95tkt8K0bHkjcmVyua7jtI/80PxlcARfhhVE5VfLpFQ
zFvY6Oai2t5Sh57/mvUdIrLU5GM7FAOLHt1LesqdKNL3I3JdaQaks//bjUcBU7PYHxHdGs6t3SGD
E483qYQepeBW1tvQ/GFATGo2AJwjUQ8TkJ3SJgqfxtzFRVHSsRZaRNhLAOblupNvagrSYfyYR5Su
SKNlN0yOzZljqbyVZ8FN+r8VePmpvA81A8ZeiDCcY8SRXbSPsVQAnFo0gnJpdKvkl9wfQZWKzRo1
CGLGcYlWw/u6hKVdXrNNXrK8T1OoA8ikok0BSr54pua5mc+6ALrOUNDDOmQ8rvhZgy11/lPSkSd8
1jU/tl5FERAklKIM94720YTdAMcInjqFeYoGO0F5yGPcxFd4Ziv6cdR/Sih6auXtucj9vD2es5uG
DuJ85Q2h6v7l/S/KnvSIOAIustiSWnwhV9ZCSxhQGrrpSGFowECFOY2ePP7StdINcU8t9lIPGKFY
nG3OAGaPmHLBs3IgqSyhvUKVC5B6Q/pLVaBLaOgscoQ7ow4KYEJJeJ/J7lR4CSS8/LhUDbQiWKDm
1LNbFgCtPGSWUOBNCc29VtlmvKirSi0cY7ip2Row9+uCVHfGzh3Sn9rPdG0pTtTtwtlGSQW9w6qz
VQin2r7NXlTp8VSEP5LQcGJ0NPEmWKtUhThYFzqxCNoseUoM3Wnb1scxGPoXMvQCIcBUzA6VpuWg
lhrLXTIFZKiWvKjEuGWAWq/K+9p8VGIFFeVboe425oyx4bxffFX7cXOC/KwX+56OvXxcJkZG1f08
/DEP4gkIMaFPFZd+paHgFr3gR8JZaEfNY0++A4+/hQ4rxJUbSdvWcLPTM/7annaXVvGmUTat9KZS
4sIaDbreOtVOTkdpXop/TOmtHN2Y0tZUc3cUB+wwLDvVdkgJOQqaFaIOxvReC10rFx/MMKhStxRz
L+tNd5oGG0tffAzpxJrrtjeCMUZIiqKimY/3ZoShg1PxEcDzyJciLZBnN4UJPfrQ1pdxFFODFtlz
hv0LkiDOuUjwJkwWLWuhfkRFO0GS4QTeHKgtxhC1A5+DRK+sAc5UzNqRqpGuhx6NG96GSKCu5LYU
QFlkZgkni1MScS7cGgcULnUH/1gUx7CV4DMSIFdG5HbnE10BXpkXqk9wSUPiaM1BHnKk8JuenwGd
9+1sF+UPs4fVZbMNFBA94jHgSWenA/45avhLQJ10nB1pBpLI/m+3G/Emf4hSW3wVforb03P4W6LY
ynuR2AMK8o0ds+qbahUbmo8Kg7XEhvXoduljnSyVSTwa6n2FiG0l4qoz6a5ymh10kUUYY2L/MHba
NpzeJswHrOERpPqZWrGJMQ6fU2eqm6u/kjrx1QZlMkjkjYL6GMZ25YTBIlY9vH2hmgWKXkEOGp3v
T+fL4vZ/zgUqQf9vU7jY1E5SrhrJZCBAVqW7RGl/q2ewbr/O9R+5fdL0X0YLg3vxulzFvMJCftSQ
HCEFb1vspnjWKijmEcBsLN30zW+p2kbaWqK5MdhduqqV1m5+plkAizE1bisAeJOv3o+TYw6Km4U/
BkNyTtaLFZIaCoiaKKE7X60+LRHG5337f4Z4kX01ddRH1inFgIJTqsAd82XqbyjMu7N1mLRdJ/7N
mhfqXsk1fuU7zezTlUlLyLvoPH/SEkIQSsYOHFmoeL61rJdEe56LR0NwCoDuxhlnov2EimmET5SS
ulN7Z80/9Ho3Zo9m9Czxug4dnaFilSu+Wtxl5aYwnitzx3aTGllAwwrx4JMQu1ruDeWN2Kys+SiF
91Nl2RnnpVjkjlwGvXKMFw+UGROG+cA9oXz3WxAKGJBvVbVYhI6+Gt5m8Z9a3hPRXllhF/Hf+wJD
3FKlKgc2BTOEj4GZMKYK3pJxtgtxP5mptOCTaock9CmxLrKGV3LCJc67nPKlVIaC06IqdKknqVen
UU4GLsf0UPPKKVGL8NwRkuj7KwX6r85TiOdE1OoCwDAuIts5tuZy6hEwwgQNvydPa5/q+fplvprA
d0dQGUVGuFEXPYdWMiwhGbgMxxN6MKgAtWgox086Ak7Ry3VX0Itq4/sDA0KEoABNYRRALiJpjAvK
IgaOsbMUtFiLN9I23ncDMf95eiGbjyrS+ytJwhdTCXobrYYlewPJdBmaGBS8mpgx9iJOOu/N9qV2
wCn7/Xb3xer4cJ2LxTiF+nnQs/C0IxQ4g8hhJitigZ5YR5Qf/xfXQmqSdhEDo8H8ceHrNFIaOc3f
2zf0LRC4REHUWtwnqiuj+mr2EMAD+r7YjJAFfbxSJMFjV0YCO2oYPCrKpMXfChPF78fzxToEzYOL
zwKOwFTwYhvVC6kqpH7pCxmrpnzKwvVYVgQ8x0WKiJXIaf/9BS87UctK5DIK/RaSlqUb9XFcp1Dv
US0sp4fW37t731+bru7+9n7sPJQ0OpD9/5vrgRGCl0+6irDlx+sVrYjyT1FND0/7/evDw2jf3bW2
vSttp3De3lLnml/LlzP6z/WWP/+nYjYWjaTMVj89KPaz6Oz9/cPDXW/fJo7tHGKaFlergctCuNgc
0YoxeNPYGanOXCz/Mq3UcyhCTDbkN/ZHFg0Ng/1QvyDUs+RtdJyoUefwuiiiS8ZVUttFBWp5oB+u
f/FAY2w79GJCZ1cU99TvJ167OpucUdiedcdUDrmxI5ikBDthM7j4d6kuBWApOcoU/LXhv39tqIOI
poaADnd22VZJ03NvKEMLQWWK3VZ5JKZE2utUi1denPfE8NO0/3Ohi/dziCaqhfMp3dEgS2wEhxAW
beLIrcg9znQ0VCN16Sa601NVPy5U9ZjuZnie3CEvnbjA4RrapWjrp8pVyDMWLEGsyD2VBHMRSfr+
Lbj0SuAhURFfZBapYCz2exd3iyH5eUrGstw1AoLbU7tqII4iMYT1xZiSqKGZMRS/Zpww+YmkHfPo
1yL+VuidyxagFoJzytorW8Fl1+L9pjTcykykImDsXYIDohTv5zwE2Vb87tU7pV6fRQeDdbPeqHXA
SrmeLqufzwrwHv9zyUsalThEfSjNqHM3gheuTnfp7bg730VBuDof0Nnsd1FQr6OgXcc/m0Nc2u06
3JDDnO9O9NDezE24KW6np/oBPPKt1jn5IbutH7Lbfoc657pYJ4fp7fwr2yEVuj4fwlW9JhHrYQYR
fN8pdKZ2y1dzQJxF2kVbaac/KTuUx/gu2iZbhIGHA9GsspMad1yPa0htgfo47YGlDKv2Ng/m9bzO
obIs1JV5fdrO62Q7rmlc13+M3o62/bpfo7t+aB/EX8t/jWuJz+8OaEA2d6eNtorhBJD/VGtyPG1T
rSUQ1RASoBxsht20szb5nwaKAPj0BArCQl2QvAa59IU3UN12D8JG39YQH8a9GsRbbWWuNU+hzdE/
CatqHf0cdsXd9P5B0056mnb5n9OfVrcX0gEciLtqvXAV5qf+adjlUJiWH90Wd5InwE4oDsoGPoNw
zA582MNiObUBlLdcHvvq8oBnIvBr3RY27WH5Gh6QdAzEncxXBqMhC7TFV8DWt3qAl+hW354kaAgt
uHvetwWbr26Xr2zTP8rBGQFXYPfpMbxSlvt8AqB9otGXoTtODdm8eNfEWZIrYwLbgO27x448jBsi
CrsxXsc56MeVfC08vqwDv79I/17x4owzZrOrhsKIdxTL/W7a9wY6XOkTzRqcT/U+dZeYskD95FqI
997k+rgLwtVFwxk3IRiqOOt+PO26k9iF53pOd3rf47Dy9q5sbu6TIgsSfHwRXF98NLr6yYzpHOFT
JlA0UdXbRtLtWn0Rq30Y6/eLQgC91xoXQbxnbYW+Tof2GTWG77fB5Sj6dLdIEUCmp2KOHOHHuy1C
S9SnHCMInKhbDI8FCmPNy/fX+GqHYTL+/zUuZoSqeQsiUsl2QFfEzEMWZTmH8SUcrmQql+Xo5akv
Jy++aHQ8UQC4eOpngUeet1K2O+nqLfUIUsDmLgWbpoPEPk3qBsVDZ2YDWtRXJVD9sfbSnSaPYtuc
n2FyV2STxypSNolxPAFVyaNrUkDLLVxMuGSxLhDoQPcStaaPEy6I9MwzYwTYGB9D0KfDkaJKgQTr
fz3noM91pHU1wFX0wD9eRpm0rkzOI2giEVqucwLitqPgoufO99f5/GZTZieJWoxN4CBfNpezqupI
26Lsfuzs8NjewmxLBDt9SkdHv/v+UtoyNR+nbmliSwQxixKcrl/Ekek4j1FUDtOxQKb0zZ394kGI
V4bmZeLBMldVspdi1/ylVV6XemG6NQ65tD3haHsblZ2t3CXRBn1C4a4NMskrRLs4b/ru6VytE3PV
UsSXN6Kri6752kECI1bDJdkqwCkEjfVwmu/mli6GXxc7rQ+aIkh6v1LXmWB/P8pLHBhrmOcFAHQB
psEmvgSTD80k1lmHr2WS/9GN1l/sLaf+UYyeUfHAIbiUfo11C9xivRhJWWrnhRJ7PGDJKzfyeaWi
zIsOIq4VoMQxivm4hOThFBZ9OgsHdb45qRvO0erhnM+L2F5iehgVVxUsIHyhOyOozseWV0zpEAC5
hl7+YkZ45HRXERSitYN5xscbEcyuJ1mnp3Oa941y1Md9YtaHTtmHCfNQaGsrOzmm/kjVMRHjVSjw
3TFKkocrE3KBunrfv/69jwvE4KxoUd3yue/q5zJbpY/gX/9DC5EZ9HiLESq+Wqb4vHcydphIaEuZ
C7X/YuzKaQS8Jjbh4Uyhfr4RB0+KKar+qYQrWdp7g/Lj20UKKgJxliw01j85SurtULEjYuPYtdAu
jVMg6qVjhDdlJOEUMt800Rg6kcFtFPOmBI/bJu1u0k/reqo8bdC8/8PZeS05ikTr+okUgQTC3CZO
gLwv3RDlJBBCIIMRT38+al/sbtVEK/aJmenprq4SLjNZ+a/fdJPzQr+0BtsP8PIjvRBITvkOC7oM
toEsH7zzdaWVhp0Yp7ZTOUOXUYUu7yXz/LJN3vupKf51PU9Pq6vlcGKyOhvfP8Pd4f3UE/ce9ANB
9+KiOnlJi0PIPUtNrZYMhrKJ9EyUGED7APTrU1fcv2DuKyp/6NnlJKzsEsGdr30q3yjY+ZkqtY7I
q5dRKU5f0ugmQP7H/Uk9jXbpojdQNx2UKIvEkt/UzKrfGKsd8CXFQqZ5/ob4U83KT3mhj7sLeUtg
kTYECO/czYiiGS5Z+t6fnIf3YTwGzR3qs2J/zgBwTG0Z7iLZJCBGnui7/OSoLalC7PQ9p3z6PN1x
qRDU5MvrFLqbXXuG6GzLpYQ2veefMtFHqrPGAu48Rbo36JnYdAkZteDJ1cfFgPbCUPKvP9/WMcRt
TwtN1VqNV6TbKYtnxzO+oNh3p+dtPe0u9FW6x2duf/O1YW5J7t1BsB7I4u7cnfozWiozgK7OBB+A
TBjb81QuxQV7AHwZvNB92DrbgcqVg1YfjyMAt982JgQldR3FNARCkNgqgtvmcRAUUO/clW7GT3KC
ztnUTQgt296MF+hGGveXONuke6MQxT5917ZnrzORt8mcHUyDiEUx03k9LD12H3a3x/JtVbmbCZJf
HIoCr6GyZ4m35VicppKtmv2BHPRsWAROPayXobs9mpmoLZiWJG5aaOKEJu7WbpmaiYmbYmbWAa/A
TeJnMCTPkyvRb0fnomFi0OFqlqFu5W/FLMTbWCIyQTQNGxEJg4Ku1f73wAwBqf3ozA5HJa9zWYzr
LwjQ68MgHkjvlzm4Nv4GQ4NTaKwusgpD5NO7l4x7fmdxQq6LZfVWIUxd9MzTUvdxPBhyn9ahf5un
mCNwXaqvmBq39SI+DvgSGPyTiSARXMTROU6OC4qEQejnbPOMrB3z63SgmIegPywn1WoijQ5BPqWR
Kq27TsbV90w2HiK/Dx4q1hut/QF/JoE0Xd+HXQvzAbcZfOBvNEyCdK6slffr9GaYcmli3eA/1sV7
z787knvDlaHrND8/kLmNcHpsQjM+AxsTP52VwdnJ33Qk7jdxR/uAg2dp1n277NtJTHpSUOPejzVJ
YV6SwbVPE8/SmwFd/mJvwDEQ3JPLOrO1CfycVDzu40vuy2czUlERJzcz3SSbeqp5523krVE2Wg+T
LFnu582mHTmsnatVcT73IYWrD37a3nsIbYrZtarVh+y0/g43kzyasWwpZs9OcV1gFlpnJ8J5gsEs
ulbBC0sYG1iBodcZnxZ0vkYk2i21Oa38CbvW78PsurmZzbbxognOBzt5cw/0af8jHRwXIY8Nr4Fy
g0XZKJqUjtHgeIAjhF4NsoOJU9T942LRM2sdIW7YKZzQqNPfrMWlb8WzviT4bZmYynexA1M5fl6n
cYDZzSAdyRtDEnIQOa0ZQ/Z9+T63FGlO9baqKvvxjX0EdsLNR/bdxXrisut0TZnoi4GMy8H9Q7uZ
9EaxS4gxaMjaAGb+JT1C+eqPepNqClRy/OBLhWIZLI2ViVXP9UYr3aw/jhid45/wQZMk40RXhi2h
6wkLNrTx7hz0DJFio73Ig8uQvmWsmOG234g7z7J2yNU23vnEhptE83t87NldrltprV8w0kpX+ld3
fAoe2yyy1G39fh5H4+s6WVbLKqLzWbVlnwkgl2OqRaN4lI85HG+8Zq9su3NpAUXuvKex2+xP64PL
LsLvba9j9S5Af+nl5LwcYs4zx1QwMq+apRci4f34KdGMeogcR13a5YUwIrMiBlo3Ow9h6BDqRNQI
ZMIP7EK2kWH2QlHTbf0Ob+a5xscaPyuUfoxQccCNTxf6oJx316WJrRAu+KpVTWnexnRdsQRzG806
5Fh5m6TJXw2zahwSHJrxIXVqUkOgmVKTIaiPze7ZTo+ir5qgWBHjABryoBUZbpKvc8Z6a7Lh4YvQ
DS6by7SXCZn3kORxzt11L0gWvKUui/q92R/f1WHPa8bNuMR3jJZxKDDUNDAv511AQNNSyq28Fj1M
ORBFYajy1UtNDfuMxG25MkwbTAnufDZuzAKhFg6E6lCmB+Kdpx27w2+GQIZ3CWd5PAzwo9ikXumy
7ndyAf26SrF06EpmDzmpU7H87HUswFm03Q7v6Ub099E7ffCCOcZ0BG1976wV7pCTMT+9wwrkhqcF
Aspckf3jJsR3dnqcwIQdorHYJKO+qQ/0jYqHQArpYsDzAB45Dg5D7eO+0d+YFq1tC1Op2DWlOG6L
FTHJc3bsPNXr+40bl5v1vDu/DXV4eMrkOseWYpFPWhuaZnAPJE/1ehUGH/oy/taXKuD3xSdZF9q+
Yd6+LyulYj7cvrPdDW3F/DAMlwYaL+btUUDyuiT2+S56pW08aMeLMrPkzMLvO/tm1N9W+tv9Q5mC
6yIcqoMI7pvZHaWePOtq1pm3Fkrku938jJWHgm+5YPQwlo/B4YvGqAEGzaK1f3Rp9wvzgasNydY0
TDHaWOib60Wcdvnohtp72d2ri4MHX+CRifStvy9HPGvYDj8P47IE0olZoWOzmGJ676hBexP96wbO
CxQnLpFRcP9QWQiCRhNwwzqQZEAU+6LYHobyjA+mGe/zvzgWXb9Z99cPzoPOrw5bxa5V8oWEoQo4
F4/SJNsdMCujwfuh57bGKLmZiS6qe8s2xJ7kYB0m6eY8avbqRLWmclAGmHPlQv45dEQMlVc/RnCU
kmWTWgfFVCgOZYuBG52JHrU0+AlX84Dl0A5jMHC0EpYXVUdhXiVPv9n3m1M2dkVslgT1Qqi5/XhY
bBi1M4VIBsYQNKssZTEw+/SPclGVLkl66L/D0MQ84F4IiWRVWhO701Z+e3wUH9CKtFykG2l+XEGj
PeAC4mCV65Sjk0sGxf76/VjcFspHMzrvqom8Zj8GLUUoqN1VgTSwjfP9fDBneSicEJwD7DlYUgbF
zZQr0X8rPmgGwh2Tjqa6MxgEV6f57G/zUmSLW2As1JG2DWdVcAPTrbHfeARH7z6N5zDoym227w8P
s3KgD93+OHPZ+Xa9lIXyK7Q1GRE+DX7QfAvLkqMi4LFLsXNKLJ4F/7bD5GqmuJw0AAR8hyd/nnsC
qjHEgKshzp+wS6im9WMr48RE8cH7JLEjEk+AKZERPdz8YMLRCBPzfhNAtJfUbHPXEdTuEmI7PlSk
DHfrerRPmi29QB603ygH3UDcJvEnRCyIKPPvHehDvtTlNcqKMaWbo6Ay8dNxZ4JdQr18cHIsxIM8
h/0j9Lfzx8lRVv2PaBKvpDfdKgpRz1Sr9o0ZBJeBmw9YgkbSBNLXUMV9pllRP40h5QTHVedLmefW
/fPuKKNKKB8IxJ33oy+LfIinf9eUgtD+YruwOKKW7LjyXhKJcwtgGAgK5U2nMjXvxZ731/4TvEXG
vpt2mkSk2g/O+kfvTj9JVXImcnh8SS1K+SgbHrBUQeBPNLxm5/K7nlj3xtJJljfG5AcqFAl4GaUv
GiM/YQZ/7eba82iTLFQVDjLa9b+fgHI+Y2J4vkdjnTCjCxwPje3QUT37eOwaj8+mCgePjhdfypTX
bWJreo6tbTPL0+8ug7DS5uAYxwcJR2HPPhfqYJ81n5FKB0KLPa0I2bCumrgcI8qx/30H+y22/Y8z
/+n+/nEHM6ORzrFaFGNlVNgppCL7PNXdnM0HhiGYC+7kzzYc/D3cQ8Ca3AOMSH1lEY8yio2HaFr5
xD04zEIrc1FvV2b0UWNm93UOuruumyzvzGwb653GQlyH89NpdNoWg6yxtKk6Vl9czLPCg0DoFoEh
LxhuJZ3jH3b6Hxejhae7dLmkNSLoG/V7X2wT8zD6/FQEm1ph20fzFQz1G09XcLbnweMqCfMcI/m/
n3y/yvTsXGX1MijM7SgZ77rW0lsqb3NXTMdv78XUj8Ts69Vhf3DYvx8b7oKgydhpoA0F2fz7sFLW
y4171u2M772hbHxAObgVk7v0fWR9vSuTwnBpqtoVtlRZ8gJo+rXaQHCgR4JVPKgbcMwT5nMsqts1
6SmdsU4zjQ1zFhwUPyyXHVZHUJTT/xWe53BoFdvgxDYFx3i6UvkWhxjkn7IhzggwrYpzI1qd741S
tnrRin5WL7TZ5cxfEnBRLrSNoGeAPi1ruFg645w6R5anl0a1LgfqyebjXFLJ36dJBz+ZePWgktXL
xTn7qKgTrheyPZsXJ9NrL+zpEWPVy5ICfYooPP0JI+8nR+mopEU0OZ9WDW42jeY3ffrwJe3AHT0i
fG1UkxQgJRzll02Z+TWA0CWcxB2q6YMpVd/JGeal0bGYykkSggimQkcl+O8V5BcOi/DHkAk94dkY
2HY8PZ+DfLhe7tjMTGLaf+rZ/cFf9+H5xTDoQrP6fUMIkaAnga4JBcVPYtQfszs5R7wFGvmwpOk7
O6zuvKfb7SodXdVPxtkal9uJPoo8+nh+5OkzQuHW+fIwKL37As+9Efl6M6QhWBmeJ93NcULhjDJV
w8shHzym4QDO8lT3DrvTRN50B9lMtqpR5ivfF99gn49l4QKrP0wFyyAcdGZ9v+NWXkNXNXevI2nT
eoixfXvgf0aP0j/RiMXjDZc3+qfkMI3Pk7YZfJ1gCri4jJrgOrgMM6f1J2u925TBMajdKOjaqtO+
eS+OPri7pasOrj4dXb/2r0HLHF6E0zow5q2FoTbuz2NXkYU2Vj3F+9atO6cGid9twZhyGE2BKXDe
3JIS+aZhcdmZ6LNwpMygxSr+cZpzH2l5+1fPcIwA20r+6VPbDg5BEpSTGAzo7uXANeUQ6Iu88mnI
J4dePIzG0fw4b3vO4bbt9dIM9hu7XGuu4kFNxe8xta88mnyCgWPQD9IZTpK7AtvDbmB8xFhHto6Z
8kDCwcFtrTel9Xl6m3O/2SRh1HMPMhM3RIwU+wESIv88XF9sWJGeNrwEfa/vhd8P9+p0gnDUG0VD
Eppxw7sEafBwlV3h33z8NabytNOCKr2RMpIXyqg7+fmLAWxhFzrHOPE6I9qKQ/rqVu4rQcePp9H4
ODbWNF/4f2ekTGKv5Mbftv1ZfxaNlYk6yYZdP/Uypz9V5zBsOSFlpI70XbLuc3PbM83RMbLHEOos
Xad8FctV/hSODuPOwpjE42Qs+eRVHd6T9/SdL7xrk3yo+Nn68G4s4vcclbogRsxYREtgIa/HE9Mm
8bozMBbyJPLyYeQpbhCvaZ3xzf1PiKrAoZ/xe7rOh+Go2sfvh3HkNZ+wwB9+8xmO+pMDfieSf/yZ
GOro4beVdOVDyT565yGnP5In0iwaVn7ldyfZgPxUp7+4Osfhw+2C8lZ++yESc0rFcO84DL87jjTO
KMN744evj07D9hm051j4zYSNQxooo04AVDvrTjjxQXdx8/NtvO8uIi/yZL6GnQSeVCczWZ/AS9N1
se9+Ur9RSCJT9mtHnXUW6oykAs4cxHQN0svv2bVoE7rTOn9zhhUO3SXmc8Ldw7/sjxRK4swtqLfU
XvqIP8UkWiK45AzZuW0ve7673JKlTsfK50vxmlJ1qM4M9o4ABY1ih1dCCTAcrNCRmJech1X2BDqK
aq3As7eKNTnB8jIZX94fuvnYK2ipTge3xza2/TYgD/vKZha4yWo2qRtRE2FKqk47qYhn0SJm30Hn
R5w3HVbK2NLRHXS8I+7MXUpVLzsMIiqqFFWLh/nj6nKzMm1Acxo1rHlw+RnMucuzHxuimd2cCzUt
GW7HQZ54BzLj52AjHnFppNOlfZdtZrK4flcL1OhvktOFPDO5vl+bJYzkfKyLt9J+FCbaHzbjide0
VHpHXXQp4YbsHfPKKgkIu3IWsJ/bZt5heFxX1imw5Q0oWtRtgbPD0ZYqQSEI4xz3FQ1rTNnEvxr2
SInHH7hWd18MNT9/Z7PsayNjR8SNJ3OIIwaVGXaKrTmmdhWHqT6ptvpCmUA95Rv1iRak/o8LrSTw
S13FM3C+VR1kGLyeF/3gEFy9B/Bzy/yBpCP3bUdLzUmnsZLvoxfuUjE6LRFMiL5z/Wp/vY15nmPS
4szH+w0YHyA2BaAd9rDKoRYF0edvqdpbhJoeFgY+mbjZKYunYu7Sd93vmfnS6YFB89M7zBl6Jlg8
Vz7GDq80YVTHIrGlPth7s+wI45M1wLv3rJ6fnW2gPFZVTqCDJ6FqJnYx+pC+l7i88t1nEdsGlb0r
b454C52UQeIa43IAoHL6yMlZhB3QM2lJZSfncvM2hqte2bW5xfDGQvFZOUAhwDrb2q7td9msbbbV
qfn21oAii2wI09wHQQRUcwqrXINdSLL5cBIPa+yuie014gf+trbT1p2ur1k9p+eMNR9GkKXjD2E+
rPt7KBiEgJ83xDjCcGVG5PwCFwgUWbilKV09BdzD6tHFZrU7ibutbO/rkxYQrC0wb02mb4She8mU
c9VYJEXZmNoe7YcZfmZeZT2cE0Ok61/3+brkAiANFalZ4sQaT+EVUWN6LMwzoLExY2ec4rl0nBfD
E+Sk65ol2WWTNToMs+3BLX190vX/ZyiFg54njxs3HNCbHWZDaatP8Fid52NZFbqTTR/DDi/xZCn7
+fhsK3h71rzSI+xdu3brBYvAbNFykbJJ+4puCVR8z4zfz+im+q1zamjPsFQdtgteNrgM5KnhHVeo
YMLxLbgF2UAZ9z1pnjNQfGn8mCG+nHV4S0nzNGjfWTm+rbrTcfNVaHfecK3Fi4j309mHhuIisMN7
VMFtrOZ35GNMEitxsolE7+7utv6pvUE+A1RsT4qX2g4IOHMuE/7DnPYGb4s+4vg0j7/AHg9fp7F9
8ZRtNFe3RErN4+kJfGKYjzs8a5nD3V1cSjfa9LTC0jQcy9NoNTuutLdoBOgTfWPLoM6jlTK/tY6n
uNLjJdunN0G3rbNUUiFPud6N9ia/3TadrwKLWs27bG5BONbn1aD7YuP/m5TcsqwhI/MrlSeboL/3
P2ndOyBiovGMt6FG8KbLJijp7fKa+1TWZo0aqSH4omw+oc/HGE2cD8yQY+Hc76u093ECXMc/09r/
uxbGGeh3jdqXdBJ+2BG2KS9PUEyiGdm1kI/lWNmpM8zVzIfbSZyTp4mvdHEyUZ8SJyYOuA3MCmDl
lbpK8L4ddQblm+IixHqLN7fQ7ICYq4Oze/uQf2qdums1E7R18uRBA60jcBD5NA6WupNmyY/Qmo4q
EVluf1sOU3qDl91lVsyKlYR878OYJ27Xige1o+/Cb3mRrA/zdAw9kjar2jaPratF8UTzTgsaLMPv
n9pir+CRScvXbV3IEUwxs0Wf1tOJeDZxHoWmLA7jhtf0xb7hFSy5+qq1DWTcoEKMfI02rNwByL9t
LoNqVtLOi0Thy5OTRzPZPXxIZjaOKC2TeRycLZpGB7smckb0dvX0MFbd07K0aCZ9PtYIlCxWab9Y
x7Ao6ZeerLaAPFl0jeJdQla1heJxoC5PQeKmIwy6PdWKvfMmt4/WaRJZB/fmyDN5TtoJizQu3yPe
2KB82Gz72bD21WF/VtrqIvGUT8m5DDujGu/m0zsrTCYOPfFw4mltSl+H7+ug5F354EOGt2Fh9Zbp
MP5ZfLvW9SSkbf5+s/ShQTXenR9GoZOOwoE2OgWgv+PDsBwoi87ugkscizGVPypT6zJhabWBpeF3
UcbTmBBTw+yMYCagznHSobKVtob7sGJLFitidmFFa62BeTW9bvqcNN4BIsJ6WjenCa0bCqB31kon
sj6VRWX1d51V4dCOtO1SfFO/WjFrf+p1dtK2t20uZo+fCehKmKvbsl7rTjENeUFgCj/O3ooF+xmh
2hi7rwHXAuPtEWjWkSHMMOZZ2w09cSzSTI0mONWka1gKm6CDlVv/nlT/iXX8Oada4tUf+77wmoa3
x10mdJ5maUibJfLvzKAoEgfc8gv7DrwsA1KhWSzk9/+Pg/ekHhGikJ1YaJ524UpYnCL9Cr6TiEDy
SysZG6SlmPonSV2A4S/WtWdzvRaBIKPkfw/3hEBUETgTkqZ4mMdzrVvaF59IlFuPivRgJR23oP3K
siXHey17jxXtBanqP5dVhNWq0VfZywNn/X2rdf1aa+cTV1vMJ9jL7T4cIVzbpmfyhuW6uTibnRdP
t9c+vSeYA84UbhhtRCQwx9MhjX6nfyuMMkZfPjrdXCIIH5nd5lHWCoycnn2nRGndhPrUM4ebLjrd
Wd0Q+MvW9hrrFkm/BnYiNYyGWBhsDmJw7xdj4DdGCgu/lRBJRMGDxzyhu7HebXp6B8QrQ3bsxhJB
XaA+Z3zFq2WPLO4IGl6yOTeIYSgjshemEb8xbvA24BD4i+gAFOXp6EncwMG6wC8zjie7LKZluKiw
niwPAjXDi0v972P1MSaREUsCt/39/M/S8XTlZIAVad6cPiFzEXot16Prcfrve/rzInx67DpiD/wo
sFhFk9gOiz8mdeeW50l20qRl4DhOvlhG1tJxLCvZBItotghmgywIgtF2MlqerGUdHATNyouJ253n
TZFwzz16d+AoS5I1JhcTQ7xmE1mup5nToSKG0/MAuNekPyMWg/1xNDubsbXofi9o9y7q1WIBDm1G
/Ke/khP9VB7PFwZsp9CPYM3AffnvC8uSfudW9SRpaY1qa+dcc946hUu1n44SF3rOZO4yo8Z9c3BP
LP868xdVsA++1v++v780Pn3uKT6nXVhkYIjyUx0iScnjVkRpOD7n5MmtDXg7FEJFHZBUJeHy8O+j
/Qbe0ahgqgpAC3u4Byfu74vWk1ru5Jd7NFQl9/J+7bxf6OuF8B5VWB9MbJx7a2LEki2mht6Jt+WF
/nyG7FR6ZbDwM3D+uv8g/wrgNFRBKkOcAv8+lWO3k1eRUZzGJyKevjqL880yUoeQEYNd9hUStdmN
HVl3KsViD44pTLOnxUwgjwTBg6S7m8hkJI9wNgbdwsp13P6tlAalbEMd7R+t20sxwC8EtT1j3FSB
8yWWXv2JCniK5FjXSuCG/kKmVjSgie46rZ/mAUOgxE2ge5zkCfPSfDSBdISS1Sxz/u7wyiRG/jX9
ORMengLaTmcBkvrf965XdupbVdI/aXV+uOKKScvlqs6244jpXWzkGXs8m63hmFyE/dkcDPSA+TWL
Ruv/o184w4mnh1wbFL4NZX7WKci5cSi1Ko8mCf3M00A6fKfNtJMMaGecixftu99iKw7W8kqZs7QZ
1OclFkqpUcRKng1lELTMVpoTfqtujh96PI7LEErXfVCCrmOD0OkTeafrjiETnCmJ/vSR5HZHf/Va
fHVKz7qnXnK5yNeHhk0UMhjJ6gePA5BvAvkSFycYZ7U064MEQadBd9Xm3PeOnSGuvJSsdlxOi/ur
YfprRfn7HqlPfGujMIpjnjTRMKWAf8iDE+0/GdNAggXyCISifLGm/FRWTxP5z4fy0w744w1xqJvH
pXu4ZeOrMao7XlbvJPKGpAKWdQXvEJJ3oVR2v+X3aJgy3JiaBGZqkSLIMG59Ux6XVae7inXdVvG6
quqzmZ3SgV7IfoRZqDG9q7VXJTBVy10JheJR1iLtX8DMG/dwJ70HSzFNe3FVv1tMKB7w4fuflHQD
xcDfU+zQ1ZKjEcrgjumYhRFTVxw/L3Rz9GOzoJlkGa2vGaaJeKtHsWKF6ewgPYTSvPIi+s1bxzNL
kyhqkCqj9Og/vaiUNHrco7ATD4/NNEn8/DEu6l2/xE+IULLSvBs3M2bL45/yq3nK96e+JXVf3I3f
9SbnAHGdBmarmPjlVlfcpfQR9atqSTQbhFdMQhzDhHsnDrZmA8KKSuiY9Jurh3i1wDwH1rPC/H3s
p3dWVEaJfj116Nw6I3m42xlbB57i9COxl6Hluq3m2F6lBRugVeIMBvL/tdT6ObyGvEhquQu/EIy+
kjc9A8uPJprTM+MN2dzmcKH6xxfqNrkdUn9PpPZC//dIT6u6ERaM4zJ6LNnk96AhC8XVhOpau8lN
eE3gueGQRf2NwGNz3LX9wX7wosb/vat5utanTZSUk5CXqFxrLz9hKERSEc1K2iDw7Vrv/hE7GzVm
Y5dDf079Kn/RSv3Pof7nHXjaVd2zWjau4alC4g3WO4xtbDApKXXr88wYQ/AFr/TFNf/X0MYxWuWl
rjHNfyFUaj87XXuXa7Usna6Dtz5pYJdRvjkHjQv3ja3UBX4gTVmLX8fFq4nV3tGnZ47gSerhx0jb
HFbK38tMP+zejX5o1MtOMApGo8ikjD4vlsK9ke1lm7Xrw706mzPdnP27FPxNhcHUlOiLNi215WE8
hwCGj8o4PAque1uRT4egXoYpn0HGTk3DOS+g5GIaZKtv4fBmvZHoNUisLm5m/mFyh0f275P5rbP8
ORlW3HbJhUbwtJ/R9PiYy0dOpg+j8gMMCHU0MWIxOMaLI/3YOzzdcXIVVDaxqNmpvp8q7lsX7/l7
klVLmuwuZHqUlYgBcJP9wI6omgP0G6XIaR4l4C19xiHlBMxg/zJToHurZjq7zMpFBJvqPqjWBs2Z
QQKsKlkHCNWTy3c2um4O7gHwJnR6rErW0Ursjq18YaI5KMWmt1UX1C3KMgPZnx2Wh+klFpq7gqlF
145W2h6Eru7yp8ugIG5tcZu0LN/3XixA4h923BMFPwlRdPbIBUK54mgZ4/ojbvEzVMhXOw+ge2p2
1yW0ZS67Z9pvDxvDODt0rjbWRXwQEXbZKJ61ioMBEjbFu9rX1BpmXrQ+PkRNLwDrsLesa5JA6tVv
Lbn9QhLWAkpgBY4IMj4jeXx0/c5HmhWhylb5vkvXpLEyvO2vzBXjjS3c5YJ9FX5QVpJbFbT+gfrR
2+BkBuZI4wvuNIRHHSb6Cn7uhU+92HSG4clHXxHT8cE15iL5qDX7xgqkEWf2YjD8ruiZAz820ego
2X89rXekOGdHLPP7AXQwmHEocOQ1dWWOVqUw4Iuoo3PvZCpRcL7GlnSbpRXYRknE5MNX6vm/T6Yn
/14K/jyZn8X5jzoqPdNCBKmul1cn0MTWGfVsbTBxWQY6M3scDXxz8EKs9WNj+WsuaGguAZHAdJ7N
63NdScLwwLSTZhKts35giJ57/8RuTh1J5gcJg1MV7OzOAMkJYWR77xtwyRNvaLyTsHC12TwC48Jc
ZygCjpo6eXbk+LGJvw2YGe+FGY4PHzSRiWNBKjEJTVQUYrs+jowX6Mt/LiGAFKD6Kkaq2vN7Gj3v
rcizVA0qcOHIbfr2g/zJ+0I7XCiINr1whJNbRt3478f2w5t5vodtFgxbEg4raU/lWRJWVU87xZiW
QSTtRlEQl7l3bTob7bDr543DO7ObqMKIFfcSyuKqI9ghJjeOq9W/z+Rnxf51JkhoEY23ItofCuEf
A+ieXNRKbxhA4DFUSjBIJyph09bclcf9q/n9vUx232I4fOsNF3ipUngLdOyS2AcnszuNN0Gw0FMx
CAgs/feZ/d6SEBoNCY29ooFY+XmYRZpR1vJd7wfdcHSv3A5tqEzZd+CgT6JXVdTP3vf5LrS1co9i
ymi5tn+/UbVKlprLXW+BYGn2MI/ew6RHAbUcoYEYObEAmMrtYext3o6J10L5/77Y/yoocODBvhX1
OK/WnxfvH4+hrvRLv6vd7xOFfuL1sbnelhmdvSz6KqtdSc4odIfWgPCC+O50w0R+pRwQxz7E4Qzt
uVFM1citC+KP7PxijvyYDv26NwoILggGG4lnOfflXhdheeHeBNuW+uKePYedhNiF7g4lBYX97gMk
eR4uea3MH9Oha69MzsuaFrnALZ9COxe+aZ3cmVm69ttxzBcnw7d335yp89CcdbzZ0bxp4sU69XuZ
1lvuGt4/wKpQyp4K4/quFvX1etOCc2eV1ZJ5jmYGYg9W4X8/uv+YyzoKULhxPYkkkV9NhKQ+5+lZ
S9Sgg6UGEiFyHhqFeXLsuP163tOZzaHHYQ/HRQuKYb0DvP/vc/iP4aOz0QMZa9F2GqdPpRDmb+G1
k2rtLB61GjnV9LwhrSFdmP5q8KoK/F1/cjRy6ltjthaCfKqGcjWJKhVjb146qQj6iy2A0tLzDvie
f5fmpveJe5Q5sF6mX7aP7O+R+Pdxn+pe7BWOjXHs0sCA6rsNMuE4k6UQPW/obmzTHg8GxatR9IPo
/j4mkZcabm2/3/ZFnnYpeDnmyJro64/Mhz7y0YhyMK/F9DEFqz46829A345r+4sZW9o5lid2MDBv
kwWanj2RuOaewb9+8cj/a3wDxxJDx8oNPfNpydJPSi+ssLfikavmpL/JJ97R8uaaLQg0XbFUz6Ac
OCdzH7x6/L9rDh7DH0duV+4/1qrHLb+XRsQtWY+CmobpGI4a9jXOxHEF1WD4+SB4nilvWi+WoufY
dd4FmLjQUgD51YEOnxXpN7nKmkNzba+5h4LV8bz5dEgkL9ta49XB/mOvw8Hw2qd51QaKPZdWndTI
m77MwUbWrvFQ/UXiI0tFm6ztIcUV9lvy1bUh2Dir8GNB17RjzV7Vmu28/XP09Xp4LOIlrZA2r2Au
0g6CP251J237kw/ezokYjVhwJdvx5lzzuFj6r5obv3D+54M9jahTfXkUasLBcms06pkTLzGnrrDH
B3Pw9e/B237Sr8uS+32V5CsNScXTcnXQ1UIPDa3PnmNx74xIrKz74Hbr6+PVWH2uIn6uiTsH5N2H
VvwsGjAeVX4tSxZGhHlWKrajD29+DeZeO1foJw3F20p3THO2D7RXNd5/PTt2CGrr5dfT6J38/exO
926OwfDPmhycvREx3BPPc13xZvhmT7y40P7z2og9Jl1MtuUac4Pcoaej3TqJfO1XHI0VeQQt2BsF
p+F2G893/4+y81puVNvW8BNRRRToliSUg2U53KhsdxshRI7i6c+H975oI5d19upayd32FJMZRvhD
Ye1YsYbN9bypXhaAG1bcCScC65k1c16eJrzmev637HvBM0h4JI+l+QdU4vvvL/2mGdx/xD7Sxr1C
1PDp6M+VfxZzrSSjS95PCN32ZTxt7eKts91Jaz3F9Gkcji3ChHs7aHhM9oOi24iKiETp/6YSNzIu
tGaSKxULICYOTOiI5+2oOc4D97GxQyzFtTtjyv399315QxYhGKAoQXkIL8LvD1q0SS1ejL7RThJz
wmzOfe8AoSPv8Ke1oudCMLvVAj6jd100PXgG/fo7HdibvJDH1pB2xGuS6iPH9WAvR2odKydDaPaj
2fEz28lWuUGGPnB25saZYLNeTk7myINCuMgR4mruFkBvCrBfH+ALzj9We0mPwXpEEyaUk5QPAPsa
kOSzNgXLhBqAhy67RXVjVgOO8a320TSwux87EMnNktKVsDFW8r0W0LBI+p8PQ8eUthdLb1gNxymp
bhsaCHvQZAuk2szJeAIbmdvx9yV+g2bpB+o7w71JBi//S0bonyXe1Zdxd+20016c+Lsad8ls1W1f
/I0MaK+5E+D+tJ80bBq5/CXc/KRhFy1LklhrrjwVygG9xIW0aJbhduwmq3a/A99J+rBRF+f5Y2xB
bR65V/POMf7z4/7zCQalkAJxvzQ9fj2uOlPsbi6/HN0EaCIK6wAk70zuT29RHcNMkkRNR6V3sKYF
9FeDS62e9hRSZu2CIsI0gaAQ2af/NaTvXyMK6jjD0u7uCWDfN3BcX8VLAHNnfpYJpAr0WK+ILOBE
mY9IyqMt6XkippNKPshK7pzTz6CP8os7q+mmtv/1MUi60HWmxEwT5fvH0PM8rAylkQm0As/d98C4
927hUjzZLJzTzlo9euJ75HpUSbZ3FtftDU2AhTgxe5cFDaLh+9CqWopjIyr1OTZlVLTwK0ul3ntQ
LO40MG56ZjwkMk+UVg0yCQ6q/jD9Z8sIelGeYpU1BJiyxxoujVkAH4ZKnwNrB5pGNJU9iku/L6af
Ns+3YQe5hNCkqhQWodJnTKm7TyZTM/YWnRWb1iMBj7cFmn2n1nKjsPn1qL26FqJltOeG0VwQttUl
SEdI08zeAbh1W+j6rrE6TaTp708HwIpZG1xBtPuJlXGFxvdvGHwEqlKMzqOqXPuA9afVPF2gPVtg
xVS7yZJaNTor3Uc10TmS5Ys3gj8C0HMmjafjBhaQ7iRjpC0mZyzM5nXqhagJAclJaShhMlY8Su+Q
CJyduNEQCvhUH9pZYp1sCtzglfshzW4nPwiTYOLT7ENzfjL+PL53mXudnlBCQQkWNJg8yQ07fy1Q
pxC9M+DDo/OB6uWD6BF+pIKnqo8NcMyx4OmIF/y57oqrl8JIcAAlnyqMzK3CG//B/+lPZyCv1It/
hk4iWMH6pFs1f8Cg/VCiaKDaJzhB2+u8xps9vrNHb8T9exdPWe3VpzEOROF2sFEiPUmz42gsk5Me
IrOZwU54VQC179wpJXOzpt0p9Ymx/Ifw6uStOsua0fH1coLOeOI9lNbDrFdaPlqHO2vgNvTlk43E
/noAeYjd6/eNJae6H6WjPKD92sFuQOnKVuaAaK3GrR0F8FQE4vxPRc78+8Bfy/j72usHBiGNhDXQ
uuHZURqJcgGPIVMeeLaJQN16OnV9c8pqW0Cac2AgnM0ZTlH3Dq0foh7qPJyW+tjADeCmrGr4Z0FX
Eja1/ap77nTyF6gYSLHcevDsowXX5V7OdANI6l8/ZxcChNjbwdgdnF7RxQeRzum2n9vL13X9cGGO
O7P1JkB9J08Ls3b6AgxOxPPPM8WB2DpP7j317VENT7en0GI/h/b/eHAJC1jPGce0otCF2IGcrjpt
2bK9gxIhyXuB1G1kSzwrYo+JeTBa+aN+zf1zWNdq0RgnQ9T7enlulMsWmlMlTdoGOSAuB+npZDTb
FmaqcM9i4ut2/7aqUCZE6RHwPYcnBluDgLK7jISiVXJl363ZaM9UAKzX1+mFGsDkA5A0qmIwWnjZ
n/dn+HZdfR9bHWzyMRLzsFYZu0/D3de+1PUXpN+CqpP18OnN71a6buaZAQl1qEcb4JLRZP4+z2oU
+WPKTizkyISZ1nOZeNCpOVk44f5ldfHudnb7nGQwvX0TFe8qugCgNQarqM3qa3BpGfHwjFzKLIGG
sHQLaz+dqFQ6KqSIKenN70QZt7cwSqREy8SvYg8PHmZK9QXrn0KCdsdj2muXUyKyppPN5GllIQc/
P9w7m24aPoCv0dwGutkrtBLCDB5TFs8NIVuhYJUGFYyTaeyib/CAdIw8P93bLTf6C5wOYJ4lCQgg
mGs6C99f4/l6zJWUIHNe6ZS40Qcq66kWPET6liqmmTV/jummQ6Awz4NJqqEtIj/FKnbL0yLXV+Dj
TCWeSv78SHHpFI7NK4538tVNstoR6trcAhi7xC9++CR274rPP1E1aTdGGFpnaV7opAByY2YXOASd
eIjGeLT24oFWhKiJIEF8vzx0GiYDVnp6uZwfEU2/nHdNs+wt1cRV1E6PxqNQrk7VKoNadlYWkTqR
r3ZO74HO5wWTFa37K7Xzo/hyLBddsc2uQLfp+UkhkndH/IcKQNMa5JLryRVbBT07RfvbohAdHJ0M
wZj6sm+uMMqiaVM3dKVLNHCWwaua7MZXzVHlk3WO5yk183bcmWTxju6fHqKW6m9UmHmjr9F1kyQP
zy14OLtcuNhCjbFFiCyWBhOS9usLCzo9OnLrVvXFCUK0ltrWxUNrJiWoEXUoH/lnVwda1rXBMpDl
hS971+gpV7zQj1C3xvLXl+eRkNPa1jDoaXM7TjsnbOqNwEdvE+csQAs7aq7fIamsohVgwDi+KLNc
fTEC3RVB5l5qhHzayiybwInEdqKHH3r0dufWvdnAxM70jUgWAGcAuh7cRNIoK2rWfLHuoMJce30f
IZvWF7d+bhDuwr5YwsVpjyW2glrNhe6mGVXWKHeQGJvRoVcNV06d5h5S5usC/HauDD7WYAtIZyn0
IQH0G44GnolipMi53U6jyHwH2L2bTpSluaAxgxC1C7F+fHige2R7d6Khmw4JW/Hb9PT1s39urixU
yzZJT18nqm4ubcHc07T6mPQkyNnDvRbJqE/Nbh6bAozOfUzZ8ab+Ih/1izJO6ee1a3m8ys8Lv3zP
R7sIah3FDiyIG/c0Wp4C9xhMRpJ7zSwVBEfoqrWrRs/XbndSbVDDxzLHEhmzwAw9+WKTFG95OjaV
FkQzHNdg9CRdno1oEUdooaWJdTxjt5VCXUleapTVjiLKUfr8nB3U9kkdfRTXJ9+AG3Z6G43QaXHL
bnZOFo1hRxXHxjLJ0fNUHwwkGbe9neCofMj9WVFthGpfyGyHYC5Ud7L6m9br14v5Z6YGV13PIohb
GEB7u7EOysWCq0ZLcelOdk8hKmDu4iXYv1AwvTfuzRXbL4h/xh3EE3KTh9LJJ8e/hEfSIgCQ0MuQ
L+RtmsjEp81nLUEj6I4wUV529RWxhSQlKVrJemjjPJbB0231TQlMVda3dzZzvxpvlg/lKmxdgTeR
V3xfraGaSmonsVrnPW5RMvfT88Nut5sE1uJNs2h0HXeNebhbuOzn+rdhBymDchRzucp5F9cJF3L3
vOzDABo7hB4TKteL8TY9QC8HVOLZ9zbovUceHBS5mvuRH/HIxFgu4qX7aLLbfcRz+serxxkljnnL
I/8+zzfYQbkHsRESUJ+Hn8Tp+X2ekZSuA7HmdEoOyCNlq3oj2QU8w3Nn+RtUYJB8nTRP0Z2w5yus
+TbP/bDAcvCIxDIa0PD3YTHElvVW75S9ThUWXaHLy/XveFmgPdFfINuRm9wZ8bYcCwh4DNIEFwQC
dxgA30dkoV8C+nZ9uUP7aOnvoKprrbHSQLRvuvtYQBJHeXElm7MHiLMgB+/M9O02//4B9EEI7Z+C
Cty0r+yLGRWX98KaRtZutBenkwUpoTWzvc85N/09IO4N1J6AT0aNHsurEWEYdb3vD96k9TgcKbzh
fjG/6m44N6eBNbGc7OVkUub5fUH99JjQydDzQayKjGwoY9MEx/okEPWRdM8Z0Ji9vu/T9X4nWETR
kO+1Ry4b+96oNykgD0l7q6/z91hIZbCexLxNiLMZVTEj7le/c5brejNdT3cmE+ws4FA6RxMRO6tb
8tT3miy3cS7pCmkDO4hwt3eG+z7J5yhRy8Tok4f5q/aMIsGsMNfZ69o3y/c+7d8sgOIm5gq5rIAm
z2pkLi7kaivoUebWS217edwubc/K1rwRb35n7d20jfugv6f30QuBb0Kq8f3jtYZSqtKxYfG7rwWi
udhOcZzRfZhBw/buAeR+2N0kqHTkEa/HR0cZloSqFjtkLT6W61rYNspSSPBKBalz9A27u3ymGojR
bFvGM7gdJ1l0Lnz991V4Wzim7fjvJxgca1IRRtdreFVovgCUgOXzur6ueBt0rad/YdFNFsiGWG8x
8HfLg+Bzbz32m+r7+UbWgwky//xaFINN1x5HRjLSmHDbZtNdnfUyYGx38le1QQBZaPmZHlCuP3dO
uX6Z3ww7It6i5NXrmA2ukGtStGMhogKpThRbR0Ti/Pj7xN5Gkf1B0nf0DKp9GpWI7ytJzMkElJwH
w07sPzez2zfJwTwho+h5f+5M5Fc9ZfhEHFwKFbwe/DDEpRW1rp3zMxtrjhiAOX8+n5zKES0Ddo7L
YbZ+Tx/2xssuqeGAdxDuph+oFz+t4HDhv/3YObNZ6M5o8q6Yc8/yPu3toXDIqkFjzRFcnz/X9vwZ
8F5/FN6Zqn5T/fbRB1OVCeeKak6vqGPqkqmb+SIx11N3ai7iT+KYInY3ztPL0aSssKX+qQV3ueU/
XXqEeFAXKY6R7A/XQ6ZdwlwW+9lroZyYwQrG6fXVVeZTqjcLus6gVdTKWnHNzxzPvqsf+FViHc4B
dn4Y0FAgHHNAfl8uclyOL37bHzwkwSZaFq/tYq3YgA+gvLrL59LmsHxVHQl84c7ssRZXm448MEPn
5cWZgYhNJ1cTgCyUgvRe7fLn6RmBFgBA3zdgBp+uPqqwJrqaU2I79g7PHbgxF9YIJoCb4qW2wDu2
1stiBjPc+3OPwnqDruFM/rqrkDaF+Izh9/epiTP50l1w0wFd0zivSJsT5NbQNoDRe+aCUt6qH/dT
eOGGsO9qSd4Em4zOK6GXSF2cGKz//X+ywYt+aRW/jOV5YayotNnXSH9sScCQ6LROFxInGREk5EXD
48Utr0u9rSdwa2P/Hu/utlY++CCDk7IEsRCABVa/oHTPV2v5msEdAHDqm5MPZ+GAL6LiB5juzlF5
m5d/H3jIZA6kcz6WZbZntyYek531aLZ0e9jglFfwF9Smti0dZ2GBJDs5V+Cc2ztn248rQAWpggFc
H7Log6DlHAcUovra3xwiyWsZUP/bsTELFybBepVN31b1xII/vb1Y28M9FP8XR2a4NUE7UxPQQRir
Q1uwvO+cXEsmfsw5KJPu1Pa6s1NWoWuWlCWmLgGU+/TEnsx3M3LQL2wMSKg/SNOzmdm68znByqO1
elrI68XIXBHO3IslfiqQ6hhHc/Z/MbCHChVn4KYnOeMEOTz35ZMln2+y+wiso/t04e729OnFsu/l
gT8FTDpkWSizNBSgGQ02Z+5TlrsUHJz4DrgaFB8ysvUEtWFgBc6jyGVxZzn++JwwmcjCgONzXg72
QSUdNb26chbZVLxf16BJQ4sGikM+8v9Adf54jzOjKl5YIJLEIQF3XB1LP2v64Z6fl8u12x/I/MV1
NHt4uIfiu8mqKeCLMoggwG6wiL6itX8Om2hc+jhiZcW6agtHS7cAhJXxaNJbexMCXtrJnZv3h2wA
ND89IeITjRc4eHvtqBBTQbmWa7JLuV3jTiFW70rwFmPmVgo2jRpDdE+d11xwdJhCAzX83fVD0GwE
OKTTdCxNod1iVIJyHiLP73VjNff2/k17up+SPp4BM81f2uB1t02GnfVZ7U9/170AHk4s+inmqrTo
lcXW3YbKD8EIHUFCQ9SbCN3Gg8KGDhejCs9EhjKckpElmRjITxI7cH+f+q8m1OBUoQvXx746uh2U
Yr/fK77SqYFwUVQ2zvNziIjSmi5VdcixJVmvMavA7xZijLPAkhGdPoTLJkinrdJeEY0wyMdSyrmn
+vHT1iLp54ZlUYEmHbZj27FUXU9lH4yDmO4LOpnpTvHAnSyAaSOh0ZAQ/j4NN7rJXO5gEGlIgtYB
/vWFNP1nxWdHsSjLhKNdA+nH4c794k57a5KuD3Qm7OqgMR/I+X8f96eFjxU0L1kDCg8YfzD7l0se
5T5vuYgcBIV9kisdna04s+5aLf50fxoqRs0g7KjTUVP5PlYpJ9dw1PCIh0YzD/MiMgVP42aoSWZ5
RlTtAblZzeYjCHjfrUNpxdput/fusR+nmloDZxhkb3pbg1s0gNY01sL+Fn1+Jpp//SrWfV3gL6T8
ZLjePfz3LbaEt4tSL3h4OloovAwe3R/rBVWORpwbgRfKE1wlhdHMl+029AS8H5qNXN6DFPx0hP47
5GD/BrpwHTdZpRIrYH6EGZHv4VqkEC9C+9xsXtC/c2Kn2jz0q3l+b5J/Oj3+HX2QVwbnLmk6NReh
Is2gIo1ajMMmAN0Fu/Ewfvh9Ef9UQkIvhIgEIG/PXhmM1uSdJMVBw7Mul8EK26T12d6BIGG/+hvi
QWIiRMfvFcruDjsIia+5UGey1sjz/wosNE4V4YQV1TikddhaRGaadlNkqb0qbNZli8nFCNGZoJr3
/64DzImqxcvI+DjRxNXXmFGEPqYWee38Pj/qD1m+gY4JfqGAekH3DiqJhRBf4rF8VuYEE54O5qGs
Wk9FzFtF0j72G0fsBPNUPqtJgufk2BpdxpOw+TgjHJuJSHaicSejOImkpx/M0uhTucBgG7uRJrin
I1KcauF2J+B8kmxmseFVpfRl9NemD7WpXPGd4oe05TQ7OXIpvZ1DW+We1eVlSI0rRZNP+tN0jSff
Uw/7KV7mudl0RGZg5o3BTg+rFFV4LenmQlJONRoWQq3bgg+6SCw+csxNuwBhGxEc17WelOnVadmH
bR3Nx+NuKfdP02HIU/P8HN5LoPaZ2kw1wxGVo1ME71rp+qFbHQtTv85ifHt/f20/VcW+ffxBPSAQ
L9egCwpx2VgoAoJIVoEBy9RisSXKkSG8h6GQfsjx/h1wPFgnZRWNj52R4/jrlHZrH+FUV0vsf2wk
Qi26o/ZdNumPKxNoChhjqqCYaH6/E7Kj7+e5KMhz+aR6o+a9C2szNGScSVbyWXPw0GxDUGnFY0VB
1gjit0IVsBF51Aw8TuR7M/7TqaUhp05/gWtBGaoEGMew7OK0FucZPn/xNm0PEj53y0JYSj5JXXgn
7LxlIHAt/Dve4AA5C43YVHEpzxsRvzoeVJUnlQ5ysPEdbdw+qPGHXkV4R68wZLayc86bR9EYeYwr
cnvjKN8aIVXSS2qP1YtdKJJ1EjRLg/ZtcPj40iH0x8tuDI6tpFucz2L/amvxUk2QqYwrW9JEs8VV
GcGXsIknciFYKoIYqYRVmt9tInEj1k+pcbXPOmAlyNpNJpu2kQb2tbi4ifrRBBwdslOFVn3S7hxa
P74LqEv0H4DzEvl+XxknvdH1S6eI8xD1b6zlzpjF+tSEpNl1NBnXmPDBLPp9w321Goax6EhHq5QE
EpDNMEIx4tNRUkvuEeg87jIz97sQGfn90j3Mt7pNLy3z6AO5U6ydBC4XqmFPHYXhlUOL4kp9VhLM
CxjLe0Xan4I0DF3h/RA7gP0dTEXRHtvudJbKdVo4vTQKWqnNBAeEGhnA32fgx0Dln6GGPSctVEe+
ntfy/Aj4QkN6q35FbfHIlaZd3/GZqI8HTc/uBb99LDKcd+DpPfKWs5os7Pu7rmNw5W1FZeEARE18
o9kwnaA3AxVz1U6Itz/vVVJ+StdpNACd7o2/EacbZB16Keaan57EeZV8CP4baqMI+TuX1NPUziqv
kU2JGQX0ad29n9KHRvksUNi8ZGOrOx9tTU3coGjuRDE/HvcItdECIfwnye6XwT8pgCy1SpoJ2rVf
8anqxEy6mK7OWDXkqGIrK2y/WhygWjCzybIO76HKf9pwpACsfPpisD4Gl6Uvtim9AOk67xQHCDsW
Kkr7KcbRQ046Wyelc83XVw2D1WIpql5gA20v25kCT0ZJ3EYInGB0z/Pjli3BAfnvZxq8pibMwZFW
uYgiv76uHKJlK/ZY9dEUzzD7Hgb8p5AZ/jN7jGCJVTi4jOLxpQyi8NKyKOb6RxHMSnUidK9HH1n5
e7P9057mXaOL0ccm0AW+v2xDyK7xKA7Fud/gCSfUVoFipvAoVDMBJ816WRqBq9dHM8g1LMA47BEI
Hm/S7sgKRLyj6e4ctz89OwlKL83DhzHUQXkhVbukyDIWn4+jY2b1VV0oGyd52bXbk/L0+zFzb7DB
UpPOquZXRiaS6GJa6pQotjfoWPw+yFdSNTxViHYlqnG8zxvIwFk6i1LaZOJcMyYnxcYPtV2WpWCV
iPOXs7R6DXA3S8Xn34f9MSugYIInUD8uVaXvbzYX5XJ8TvpCmbtcTxUv2uKaCfx1tyGJP/blMm+u
7s6Te1UL9asE988Dc2EBngLFPQZUTS3265P9c4DUZ0kr0lBJF60d7lr7tMmn0Uq0zohHN5j34tRq
8lZ3kqs/Xx0FGSYUsnufXNFCa8oqp4KpWvVUtgQzWV2dclETA47XDVj4eHp1sFbdovBg62tjos6u
aFBfsSMWLXSyUXxQAN30P4Pz25J6c1swPpgC9/8b4utR2v6Kb6WY0n8Nihc/WkQw4gwTCwFB/qZY
q5k07CrzsHx+3hbOnz+4A/MV7etXZTVWbvdFZCS/pw29KQxEaUwXjIwj6KKv0ayZ5QKqGrp1GP1S
SnjRres69wA7Y7NqIq9v5ubT5u/k718AklANJE/HKvKdMsv6gqQgZIhZYamZqYfW6fn8cbIiZ4x9
7zvCDXSinhMearzu60G6iQuxi38pn61wnpc2/UHihd6kt6YaS6V7uXzu/1+EyLd+XdpIhdDWhdT3
VZMmknJen+dXq3L6CUl2vXUvWFZaGMkkIci/EHknloGoa2IFM+zzrF4aaf18SMAqZMhHFOZ7/1UY
JCYLej6aji0CZ4syNyIyXJwpTwvs6e3lTXEyN3ZkU4JKgbI+X8ejkz8Bne9rVi4mJnd872RsfVw3
T4Xb/wa2i1YzFW00VZCieMOJBMOEo9lBOMXBDPxfbqouLnimbKKD7xJzWhL2AM263tXbxL446bac
nBl15JWWurh40Ytok0KYydTgp0Qb8Dp/pAM/wwtf+k9WTcOX637kyjawOrf/Wfj9WHS9vR7m2Hyx
jCa7/aa3Q8DXeiu6rVMtepOdfuyzE7jnCams9Xk1HxTn7U1EjFqx+jGjTeeMZ/Sr7PFn+Gcl843j
ieh2FiazdrTP3wjyLWHiW4+f27sQysEp/7UjoRr0pwFJDuTt72dBWmlZZggSngwibphZbgnaThkf
TTVeKe1zmB1EfYPeoZLm5lgBINwudBF1wStw2QxVrDpxZBlHRaE1Wx158ggH195H87INLlbevYqX
x/HdQnN/0g9PkXGvVsDV1EulDW6CsJCbq56I0ULi1QkaIONt2lhqHlLRWOGr6Kk4qR07fO7A6hpY
nPv4Rqd9vKAj9dDFTqgtgsu6RXYf0dYY1+IQYIGhvRT55PejdnjC/2d6uasAqECvuEEvKHEU6Wps
JItjsavE1zZat/sOQKQSOY248THoHNN/jO9N0RfGbTBFMDYolkCUlohbB1OkRufUqKVTbwWEydD2
tBfWEL1w+f3sD0IJ5bC3bhF6IZbt5QIzLi/cCqt6Hs4CtN5m9Rz9+1myLL1wmk0LFPZxmJyiZ41K
WbiI5+EjAtrBY+wJy2CfH/KVMU8eqEHQDXmQluqiW1YPyUM1Dw/dc7wwnN6MI2HPsBsc3GRnzfQy
ix7Sx+apehqtxHuRy6BI0E/6t4cfXt5CTRc4E5OFIUGXgZrt1C03QWKRlMALRX0U+IKw6Zu/nID1
S3i9d9MNewb//Qg0w0U64T1w7Pu20orwKiXlOFpg/dJTEnBPBxGwH2NKhrvW7LKW5t28J7vqDlwM
fdJhZAJInV/x8tOLHnod7BY3MVx3OKsC13B+X5hqH70NFwgo1HFPvYX7Iw4WSBL4pVg3if+4hBrC
BWYjzG/lbuJ9sWF2Bsf2btqDuf/uPnKEFxeqHVNmscqJh5vA5FBZcL3uZFlDZMzXrFH/65ctsDP9
i5f3T3gwEupY9GVW7VKcZQf9OdmJ7One+g2K/6OwO+GAjJPQ/hjZ10O+Fw+nwPZzK9vlf4rdddVN
0weM4DAeCpbyJpWc8VLfBvvjBzqZx2ekbzPVqkpPtJM/p3lPolYX4r5YYw7DSiye5JXMWmxfxvvq
6byVRlb59/IaPijTP7/P/bB5c/OY/fr95zHFyvCztNWqlX81M7y8CS8O4BMQe4p7z7swgdjgXN7F
YoY/RP0m7seajWFtdrTFJ1S6lZffPw/yPj8tBvAs0IM5LYC4ff9A+kiI1cQQkkWdi9zNBu7EF1Cz
SvYSt7qNKm+t46FWZpPLqJjH81Y7oRklh0tZfm3xgGsalGJO4TQ/RtMTKPbGkEwhtBSVjqMeTCkr
zxQuBgwqbW0lvlAJ8sL08VJFNqvT8g0vxown36LKdhYJ+0aZWRUvVb4c5S+9mK7Epc71U+ai1Zy3
cYU3qNbgYWRH2p88l1DnadDS0tT12R/NirKxk+SKyGBhA8GapLz7yK896XqaGKLgGp3ojM7d4qw2
k/ElWsVBOikub3pp2BdWTNitrpVkyurflijLD5F2Ev6Oi1cU9cVsWYp95fk1zv+eynLRHO2oW4ZK
bI/UidjfJM02qrT1FfVyJVM83zesLF+exYnMi+5FwYX4UKvitDouRzIO0aG/8c+phXjUKVYmXYUu
c/Xajk6u1EiWXwVWmk2FbjQHoWmWQb1QxGohhsVDrqLyf+3w7vyTyKNnQaSbr2Cy2WkfSVO5KKNf
c8x9L/s4b+wixS/MMOz+G4R5Pc7XF9nANRrhirBd6Vq+Klss8pLMrY/XyahsPSGFyypvBFn0fl9o
X9is4aED7IHmoQrXcDwaLPzqohZqejxyKrpY1L2qkyMOfOkiJlpe7iVXnZ1wsvV3pY2zDhY84cqY
jbHimxiTwlHwvmu+zLgEq8ISBW8pgAsF6qAa8pZEAZi/xIerYuW6LT6H+3CDUcqsuPMIdMJ+2Ct9
QYaAaUwhaGgt0aS6dBxJQbzo3XHULTR6XAWx4XvODud9hjF3h+HP9RCtjK28vWrmeaGscQL8ENbC
+ryH55Tj9NgttEUy0zBsxFEHu0s6FTPNy/fJqv/V2z6e98EqxqKvmvU2f/r6tM8OmKm8nffVoTnE
+2yVbvKNtrgucw5FZQ4L2OsWLT8pfsl2xOqrdpHuL3u9spK3Dj/558aworfkIDyEOBkWn9o6PISH
4KDjUqg/qFv/kEHjATOjLgsMGel9Jp6MKdZp6a+hWU8MF5/LKd6Z2xEOWLhfztD/nFNPzJ5ShPlX
tWCOVuelvmmervN0KWyOu/FG2GBmsLxOL16KIsl1XuGxJSzUlbhDTBifwRNGhFgQYGhYP/e2if1z
HrfHrbAOduOPYBfsol0wrzqTgG0ezMtNO9Xx5NQ9zUNsxDOm2WSEbsR5c+JXvoiYFG0er/tTVJnr
fIfC92mR1f9HPydX51Jb8KZBcYPRA6TfJ0gxXk+d+7xEmHKWQ1ipyETzqURnO5u08xp7N9/BAdpD
NHLizwSLRMYqsEDrQ/TUUxFJba0NVB2vM/F+t7AbRwWlsiu3T3X6P4w1N2F+/yuZlk6OLAo68MIh
9XrlbAIAJDXlzXGvbtL3K+48Kymxy6fRZgzF/O/xxdj4lY0l1GNP0TNjyRrvgr8pgqyb+qmGXce9
GP2Fqv8QgUV47Uoze5QwOz+ZxSNytQ045YcWo7gnuGLxunoMX6u/0bZ5zB+y2XGWrbLViVx0VS/i
je9l5mWD01RgiZ/+zt+Fq3gf7/25hgMq0vnZI9+4DOc4V1U7adGykP3dGd/0xWUf7XQcFTfFquKX
uKwfCHS8bEaQuYojS39GASLaxRtl0fUsMQF2P4tXWdB6Kzf9f1arkm8uVsmuWPW2qxGepNpTscT0
FWkM05+MphlvtXlUcINF8+Cq2dFr8Tdb+tvuqXvPcBwMtwUPG1qXdfDaPZ0fTuu6s5kWTBxfo8fj
S7Qcr5i7Ze5VrjQrFuEGy/MZXoozMgl0ei85qnPUlqb5PJ9jPr6L+mXkdd55zSCi2QdsKm6IERFx
EFmXVbxKV9IBx7YOubJ8lePMJswM2Qw3/kYBzTsTK0wV6Rf5G4LkjHxO2Ib7ExSvzWlXH44f6chs
MwtHxZk+i1fHj4pkddXJM3/D+bU/7fi+zho94/y2ijurd9ALNjU+SvzGcd0ZViHMjusIo7zxFjOr
Q4TX3zY+6NtudsJ9r/9itsBWY9Usqmk1baaZS31pKc9TMrZtskariJ3ZoYLGJh3hZhvPav6rWhve
yIs+9Ldqmq6ui3pleIZHwW8ZPQTrihPB2OVfBnf+GaG0DMc7hKBnfaKtWTLqF2f+OOnWsn6EZbmO
HkJC/WDN3w/0qI47XTEvj/6DwOlgoB38eEksEKFPArLa+NJiZ6e9CBj0fZn07XpT2NNS2AuLBLNS
Y9mfG4b1p5g3T+kyZ1gFazVSjvHIPM9x5F2NYP0uVD608lbu8l2xKTblrtlX/Bs18bdqn++yTb4b
RVa2qVfZn2aPqHK2qfbZJtukuVXuFPbtTlqWu5I/qR/aVbs6Eiqe5m9UAZCI3uWzQrTpjRfr0TxZ
p9t6max777/ioTHMBwtCRGRHBO6yndiqRwF1rW/0jbZRXu6RjgbNya9IErAKmlBcRaSXfXb/TyQp
1FVaRmmIP2j1SItfCD8VukD/qxr7f4ah9qr00m69Jsb3YZoWVe6m9uVlQYUtWRVbDuC5YKWfzUI2
/Y/cohtzpzZ6+2Qj6C/g47lheyH8wZPVGXFLGWjJIi5nygnfUuL8QlUtMRPujKQOejs8HYR80mQD
NhUZ+pfHyj+TeInCWA7UUbQYe9dZvjhza543MV7L+CdzK2MsvRRWoxR5yGgSTZLHer7/O7YCS5tA
256ixl2wufJVM20nKjcfRhCb4KF5NzDc/T1++qGagOoZJvISXce+MTSI0+Vo7J8pGqcrPd1qyonC
xquo+FYSvB7h0Y1LBEpLq1Gn9+GHt3P0feTBClDqMm/EUDju7ctU+3illJrhp4r+h7b6+9QX3iRH
opgWo8dxr0o+REPxfnpdehbemGKPIg35Eg3dcD8f18miihw5zNHPJUGIOwfUzlh6PF4EBysGLXDa
y/8RdmbLjSpNu74iIiQx6pQZBBpsy9OJwnbbjAIkEBqu/n9SvQ/W6vXF7qDttmWGoiqrKoc386WY
+iUtVMUzTpuzajjFOcauANJjVqM7US/eeHxXcyi/hwtnfpHJ+5cB+q9VbeLfBgKJcmuCv//Dqp6U
kzYbi2ubHOBgreP+vLFKe6ri93GPCrxErHDbvzzS/K9CalKTjDw4uOcJQ8//eGZ7nrWXW6Ndn45T
93T0JS/jsSB5Hl6/IT5Aw3F0K3TMU3CYRHBcLs3GmYfZ3h1wzSppO00ruI0pJ6R485lbWa6leIf3
08HevQ39gvT94uSobXjTg6xaoE3AU0kV+ybcae61DJgWk0cyjG+fWOqH913nN1N7/qKA+a8cMPZL
E+DQ+6yyte28ciaWd0BburmjEVu6oz5Mfl2pb08S/UcdX6Nsqz1Rk363mIWHV+2ressfpqUzox4A
r2LPvfObvmnC668LGiCi/lppDhbeAMWY6SmfGUaZXf70iZF7Kt7K78u20J3JCrtgxNLcUDF/enBO
uQ26p/HYn7Xa1/fumTqFJ7ece0eKN+SUWmZ7nes0yik0Z0+KwOP0g3retUdgUYHlvEkv78PFbjKn
o9hEBd+TA8cUBmmmReQSzx7OU6+G2ebFgpX29l75GdzObCu1U3xMFR+bsCYDGk+q7tRnO0+as6Ow
N2vB9aHR/7K03Rfmfxtc/5aNPzxh2H36IW8V5Wkg+XYffNu6d3ZzuwlQTP72LDJr/2MasUgQqiY3
Bvzvf1LyqlEpzlajjhTKo9TT++Bj/kwCddW8th4f+buLzfR9nZ4An0OUHuxS5RE2cUYibsTYC2bo
8k1ULI+J+gVVNzY/nM2RtemIa1DNSiEHDDLwmMr0/iSYBHnE9xh6SyykGb/BMQBT+ojLEbBTMvrc
jjMpYRNT4/pAPRnI2K9Qo49fFgTkQss+C8pIKNUhVQ9gLocynXbxhdMy3XGUkZXSzi00BwHFuvc/
8qg6UcKjDw4mlibIgwdfCaUJswALwp+Yjnw8fikhDIe7FDM3bRIxZ9HsltkSWvcoWxb8lEEtb6XM
1AktFUt4aOkLirMlZKYLl7rBpzWt/s1CX3HRLB4SZTWL56vLKyS1/HRMumgXZFh/1KvAn5uFBM38
ITomeHaDLiJS9swUb572KPlWMOLuZWPjD6qfr7uoibT45ne8dhdZgbI68rCGT6+eAa/6CZZ2ayOU
71ogjZnFkx8jliLq/LHhovzJwIqH5IqIG1yxX8VSo081yBvkfTpeW3p6ErSUgWu95lXxZ++Gp/jz
sA31XxUkQfoTlKVBHpgREVZyH8zIoJ4YSZx1ABKT4xhMwi6lptVC5496tH8J9UhvnAP/5YEeHeCh
0CNjeQiVRKXkWR4cFvK3Az8ZHizp3pzxOvoKP6k8TPGFAffAIY+d8z8gwaCAuVeNFL/1Dmi4OeI6
cBgQ/fLOMghRD499QG3kYrkLwB+Fqq9Ta0b3rTgLtZ98PYv3y4GhoFt4bg4Xb/GC0+n+skooIoFA
JYguIpjTLYrfAVdHSfSB6C16BHsSaO+zd5EnGLuW1nuOpE2j+vV6dAwv+xn86QpPkryLAc+GdJt8
6VEZnEIKlnwr0WQhNVDPCyW68kmDMlJQt5H+ExpgnO6rGTzPXVCtCh/9mx4/h9beFuprAycvq1LQ
DxB7NAF12dBm9n7pdTim9z7nRyWDAAVj0EL2sJShEiIc+fAUlnDjUHHUjIQ/ul+YcEvzZ/4kTZEr
5a/3Y9EE54U84UwDxeGtRE0gn82j3VKDP+VNp7SdiIHyi58YI7LnIZGQUVUZfTXaf/K+iysxBd5r
k+OHkJt13OLESFJLLkCJYxzq8V7YXgZvFl+Z1TqLShYCWA8vHG3K90XHTNH9+cvea9zOrzzNw1Mf
X3+4Bpr7ZZfgikH65SYyB+pIO3LXWbxjUlCGFfeDUNrvgoHviAEyL6sOlIk0QUMULJxXMkcpgugd
Qhm08r7a/J4xzBEIfTfQREQEiD8ayIn3aFiz+PSj4AxpmPqEb7jFDo9E4zfuIVBD1ZXGNncy38Yl
rJCo/FyEVjxik6ssAtXyWNgt/Lq8NK6p1SSoXwd65hyzsQWCU5lD7EyQ+ufI3TMkuSCOR/FtWKvZ
HchU6x32C697PODzuIQjBxkl6zPanc/WjwHdeVl08jOM5/JDD3QMaT0QU9pa7SM2PL9NxC5V+Wzi
lx9VNMXQ1r70I1YxBQD30Ty4/ZhBuYTV3sSiFl1amJz3Ued1Xg8Fsul1oekVwRWoYHRZGKWdxQwY
ZEQEpnZRG6if4poxoiw4hvIdJ0o06eyBlspHQ4gePKC0E2UBIcuAVyRqlC6OtkXt46xZ3EJSN8So
z2IrGu6OHiM6hg/XNyMqqHNoelmw84mB0QOwUMcVwoNBwKp5eGY0GHDVn3mdz/No9TTQ3N6ntFF4
emtouXgsstT0jgvxOECcRcMWR76gBCKePQ1mj7d4/KmeWgqeStB7Hhwi42uMNZe30CK8PTQbnMAY
mg90PtTo+LuGsAiGBRUeuX/n7dnWkmmsBid/52fBwGNFpqu08bP4Ftb+bTGFqaWE2HpGmhDXm94Q
dgvrF+2ih6SPpJ+LoOJi6bmCnpNWM7wBTC49d5Uv0ys/pdU73/Qm9LU8Xmdw5CcdmiHj6fRGgCi8
vpkeDDFhS/TqQeek/q3zLrEIi0r/aG7nNSE+s0hzdW+Ib0EF/cYJtqJ5yiuEiEty9s0N/tz07Csp
YhXc4oEAezBFxngSTyvuItJ5J7/3NXdK+zoP100TSoM67xaY7yKgKhe00dkXwVTjPRVHzeCQ6MGy
f+Wa196fPFKMVOSYoWZauaavcjRMxclzFuos7hNv77UQJFk0t/dPr3YRFbzHiRvAEM7TrGgMs/dp
mMUFbzd5VPFEn/2zb630YPLIEEc6DZa+PvLO5HKb3u7XiHdJek4Ofmc+8W78LyMIvxH/Q9/Uo6nd
GFbNzbiHCAWvGcpvMhw3EiqVrfydiUiMdgLZTuE33yy3rMXy/bpovAl7yw2zrMUZkXuyQpZxQwxW
8036RKawzDN59CQqX6RJMvpMAQh+RM7my+JbPJ5tel8DFij1A5TtFuNfIQvGk4y1jDbVwqJ9QKIv
n8JEmOy4rYyK+i6j1PyIc01GSt5M+Zi+d7x/kcokE5mlY3gwd05xfh6hFgLnyKJ6ZOnMHiiGhpIj
S6noWyVKQh70rPJNosVTtxWFCBWP5RiVR3UvTHamC3Put3RnRLBlHuLBjSsauIv6QPPwGfMK8nCZ
tSLSMpbDQhYBS85NB66XUeMF3eIudiIoIlu3u4SJrMrilz9jUrnyIkh22LMSyN1E7u/TA8mGzB2Z
kC/xG5osh2f5jHPoZe6PJxLRVgOlc26cIkIPYb1PkJwFUaew5hVBFjIvQMU4nMG4yAop3bYPyhed
9ssMMTdy0jQQ6bzEU47ZK5F7MuGNLwJ3kR7PfO11Blhm+ND8mZ+HU6SgBNNi+AKgqdZ6fKDqsvwG
7iM2mTv7SBbtnns0y4nfRzcQLxpXan6NYcNqjKvP8mGgj1RPfxZcTBnKkYfkisit8rB+0PwbEBr9
R/MpRFOte8rCKMS6zXge4DRJDkhu+zTnmddEYC/VmpNpK+fg5VzeyKObsS3IK1x97UsmML9HF6+P
zgkPota55p+epvwuEJ0LL3fjZ/lUvubxnhsqAeCaRPMnbh/pTva2f8up0S4dIE3Ga4GXjpCwK69w
AChk+F08c1UvXxz4ZMIoXOKMiS+7mkrDrwnQHwBLY6CFJA05nBWKlpTHGN0R2Ni75w9MZGCy503u
7Vd5ysFvUfiOaFMTmaSoqHctGOX0HA8+cZ5Iwu+KfwinhBJRs0QHPt01Vfl+vatPczSi33rw7Q2N
CIUC7TeWy4gyvl+ZJVc0lQatobobD6KMGxhfOqpWl0oTRc0S7VeumIe3R+yV4Og3r9oNW214IwTo
/cVD8V9X3r/Mwjui+x/+teKgDu15nO9Ih2+iAZKhAyi+Qyz5mtP48vFmveId+Svw5r8xbZ4qaG3y
6IA3/JkLXnTHudaPEF/UtbMAxtd7pOaupqvedNVDaD4O7hmRbBeD6vCH68ZC/6NeYetVLxRuRFHq
lOAyuHUfj2d7+frrkeJZMaWGb+vbfoXWBjUIdmwbVK1H9UV4SCWa0y9vrXtWbfW0Po/RDZcwxmzt
zlbT0X34KkEjDG5+Wd1MewLxHRZU2LKFr6exSRTY6WsH2H6qFe7p9Vr5SuuNu8UaZVvz9kPY5h7O
fvf0xMTyIIxyxrfMr9zX6wvceLnhnAhelb8Gd6EMq+tpbVJS7DXz9591qnb+nGKFf8suI9vkf1n8
oLF14vQmvtq7w/IfQzvrOoORrRsCutZWTOsj67KEcVm94yLs1mPU/TpiOxkoxmIidui5YnOKWTuC
iDM8sXVqjNViOSTFA7ZlUuCP4iZiP2bLAWMHcMrnIVSRH4zQWPT1m2+gFOeYsSevdsRaEZsC7sA5
xoaCDSgyXyfG5kLN3KVxtI8zW6Eawn4pDxBDt/2gvL4mxnNCNH4j9tguRXkHSJgcUfrFCMNkDPc/
YuQbqfgfZrHF87kaJXDqao6JjnDE0AC5iyJIMXmPYCOQ1ZsvgWrzBUWaCG/367A0C/uSYIQPXHvE
vsAeuJsUdSIeCDG3Nex6cRCIzyHnd7Jc/c4/BX1wp2u2CUWGw2e5mhKGnH/q4dw/P5wCFcQW/ung
hjpLnW7q3kHG0L+fghk5UYGJqSBBTDTA3L6F6qIP8M/xwZ7d7wSBwC+2SfbdcXFBhSkfC+4l929I
86uAgd3QHQl5lTZxR4qCK8t9ekFrPgQ87HEXyUWiRaMMsE+KziAKWhFdv3rfQF+RXfdG4w7BlAji
GBWh6ff8VpJlKKr8S6k4+aqEuYNgLhFsAoaAR6hOn0oA0Awr4reXCPJX4KpPp2UP/DSZAxMlej48
1et2SblUcLoJZRIPNrMt2cXtslpS883CzHgdUVNw6Rxd053fDxPyKsOzvLuRKR6pKz6MLsmJtNf4
kGS0ldBK51Ni9rA9p3lr1/iBymS2OeOmkUPOU1fytUtV6nun19iAqdNcKY+79HS1+6ttrsT5ZBHC
rpDokmYWN5wv5XrAH4PoQ5GR5OsxaZc6pTlyt3AMV/SM2V0337kM5ssOLcR0NELIosee/MPrEMtO
LyqA7JwztIDRsVyF4PKVfVPCbmx/HhtlMv6gbWCjUmQ/q/0iAqIXaVJxn8R0NrLCRuVu8ZPmqGU9
2graUUpU43uHbYE5hV5OjUr09CyoX0QfnKErYeYFJWlXnIzKu1A8ywW37F9RJQQI26NcszdyO1Eo
CWt/oNHJM7Ioi5qwCbNkh2a08wUC3C20yPilL4fQFh2Qh6ZVamF3dWJiiq0G/iWEUzjYh42bebl/
ESLeYBrmPvYCOok8DGPSrZDj35bZHA1OeLjvbKfSZZMv6Z5juEfhkDbuFrWnsWyGj/EQDKBuJ4Qp
53ejlTDK8SdjHCKyNkTBp8k/Znqj+qzdI8mi0YmFZJFsmMOhmHmAn/3CO2yxH98vi9wX65jxogUn
dH/sW7d4m6F7D8uZW8fHoPJrtv+Ld/EE49uiEujB0TMez19V0r9CxMp4tq4ghI+AfK93ZaTyJ+z+
kxCFxdm7Op9eKO/eUtwdPT+oOIe7MfJmLLpcA/IAZa4M2zfVgxFa3k00rTl/lZ/nWEI3POMa2qBo
oVfk6oZe+1tT7eh6rDEqpvzKgpGCYkH9KSbKwFfF0bIINczc7rFBx555uq9h9Xa+vjgFk281nACs
ZCWqOUXWjyLO4tzfreWyQ0DY4X0fq+FIUDQ2NJi2aj9nadi5yBBdVqBmiqlGJCJBZcVtgUF7Q2PO
4I9hCL2Bo/NkLWlwz+QQzezAXFQgMEZnjjX7W2sf0dytaG7aouTv031aERZegFLFCqY+XYx4YZLI
XBKZV6C0o2q+LF9TDjWkEvB+I4utrG3iErgQ9L9j8WL+1KddYwO+Z5FSPmffoEUBNkRqbisAzqNi
cV0aH7JQsRBd+PUISkVNqEoY9sspsJNicV6WAH3pNnYElsQ9XUu0xZNw4h7BUhBfdKElRdzwN1DJ
1R4JL+Jn8Qlz7MLBnqw67/AFyT3CSeHn8of6AyKqFV/yRqy1WLZqFe8e7z3Z2gQzU+xm8k/5J5dV
CRA6JmUWTTFirqvCma08X7PX+jtAFU7IknqRJTOM4ivxmLhIbpshnkT8QiM6Xa69/lK+se3ItWZO
32guVZ2yftWFNVUDXCtRl82LvuwWfL3oD/oDoJbksnOMtbY2l8NLsR1emp5USdt6q0CtaCWleRwq
WA/AXfTSGT93lHJeF9/GW91zVUn14HW2NR+6F343H6Ywge/4HzMRMmqdK421/PdgvBXp8Fls8ZEY
wD4d/gGO+SwMZ7feb8dPcDKfgpbZXeILpMP2bi2C8rJ7Ux4UYB40qNoWyFSqPBhnLp0vh89qOwwC
50nZ6d5KmOCcclUjdZz23m8ryZhBKPYkeW3AoMRCiLt7Y1P73EXsk9/c2bTz1e2FfPVsk68uLB6P
u/Wxd3jG2lgfXwYO+Wm+tN6MN5qugoXoHfTCAqTP+ewUqf5gyBuZSzxIL9INVLNO768JfSzxM2MN
Y3OWZoBdwVUSiVs3i13CRN4lGUsr4GIcR0fm9m8XGXOls488lI6UJ3OxnGICiQEYs5RVeFyMFBPk
4ZTMXYoVy113jGu9UJeTtbq0EpOyAS+ztZXoS43HqUsZZGiwFpNol0g75HQrMZ5alOk13+rFFUpF
7OQnIymh6lxYyRAP8S48TxGzLMnYlwo+0tNRh56a3BDhiMlAmXP2EI+xmWZsXheu2Pk1Pr4ekxlu
EpyFRIRbErNmBPio2u2Nyw7Ah/pRYcpJAkWDPQZX18paGbUzmdtn1dFW81RbXahB/pydHDOdrXSB
tvP9UDsI+XV1W96WFUmyuLSmy9PbZD1dXtfW0wmWb3JiiCeu5VAfmpehdOYTp3vRfo8Rw1dsjbfh
pWN17x0Rcettt87es/fSslHcPqcvzcqc2M1qv+lWZ3B717TdtCCqTBDh4pY8paftIRVkeAvuCZHa
iGDtU2ttKAjt+ALCa7emkPNK7nFKh8c2bkVzWpDCwI4UPEXzB4qki06XrzjZWou0aYyQjAkTlEIH
e/sA/mZxXV3XF5hdjWSXiASYSznlvC6SCTM+1emULDHT8lmzD629e9Rgv17Vz8cffSPdpvJdCsOv
ple+weiT0JEbdaNvrq/09pxEgfnGWkFq/lR+8EH9LPTZK40L82cznXPQ95sxd1qVG5hcrPG7ugGy
nebPBdW3RCQyaU2WEOKdOw3I41nEwCTRLArqBQ6/Hm3C5A1FeKtUi3aheEDm6RjjiMps3EAv2aZc
jThld74WWWuAYpCdg5HLV3K+lYzxJT5iByKE0+A3kkrFFQKCCS/Awe9/KbH4MhqvZXO+YoPZFfvv
FfTjHp/bAD5/ZJemKvcMyNSBM09RH5GVSCLTzMeJoQTVWvZgFTVJ5SaQYlOyvbGPqZDXdOmVBUGx
5acOXJa10D8U9uw61MImblftYx03cQ10so6nmJh4D7QFYY9FBSRToik0hfgKPy8oA3UOMz+DEgV6
UIUqSI+PpTcEM5KMjg97io1z13JxjpT4yDwZlmPhtGvlp12TtqMo3nHZjpKJZNgdQLb9ulofnjoQ
btV6vxZoW1c4VA6BApR834fyoeIE61V+2j+VDzAtEKq3nPxB2cxzJ9O9enlK6ot7TrQRbBw4MSUG
H5PRQQKTaWIBiNUekyG2FkYI9gz8mbHQL46xADfGDhN3HIJHA9y1aPjJWBxWh9WEvJOp3VKqhFOa
+EJ59QtgEFsDgmZNQP/Z+1W1GsCq0YP0uHi3qLSID3QIgKgtZosyLuPjtpPKHnuLSDjx+3NYf2er
86KaebhvNJyn1Fdo7PqdswiYieIoOhXZGI9g51JiXltzTRiNllUrE7cNMaq715V8MnEj4Wk5E2aT
gcnjfHMKLa9zf0eRCGLz2w5v7CmsA+JzfCED1OS6vhRkh+UogBP7qOEAyh53D9njdXHcthZwvSPv
dEF/ehy2Q5op7rAFWkdN9+67PoOa67bHrfYyo/daEhoQHFBphxXotHf5PxscSiCAUvuuN3v+hmit
DqToTFtn/O4rpyPfZFNvhu3s0yAbamWgi6aTxRzevmk0D8tE29TJ/mpTgGWjrn5jdgWZvF8QruMk
ie9ZyzntT7WHw0Ihmom39g7snW3GVyvlWgt6eJCx7mxzAl+8X0xV2+QGfTxZ5phZTTIHId0/n4BO
z1/LtflqvlYPzdP5uSesTjJIrjmCRj1MwvMBQOn5uXioAUOTCZ8VTvbQA482rgS2Ds/z1fweId8/
7zYmMf18JJiuzm0NU22O0wYjWwxvgRJMaMz/aw4w7nahLedPfAE5NJaQeKX7iZ1vATkbLPa0dy0j
r5BRxvDPQTibil0aTik1+p3524nJ/AZ0fz56wBlx1ldO8dhsGxDBBjhHZZ1ZdqE4yuiBD2PQb+48
Aq5HZuucmGJPbLAP77HVkpvnLN80wXgwHiS4LXHV02e9BVVGk1LIiE8AEfSVFhuEpcSvMCZwVxDR
x30BhBfbc97aneDEsZUbMG2nZ/21J03zeWLRXdnD9CgdV+/5RH01CdznT9bG2ohNe44xhRcSe24X
zdfJ7lwd50J0W2tL6ZYy7RHvmjFXowvhxl2c4ecYwezC+RrNF21shhwLHc0aPem8PV1Qn0+BzqcU
eHLHFb62Rwlh1i6JJFRum+PpkD2wT397HZQHNPPwHMhdL4kc5Vp/lUy1MTmQXkip2efsocMT1AdF
XK72KRqR7AGiIWmR8jH/0NxdFN2wRmTFn+JhACCM20MhdEqotLYF+zxEppTzFq+QeJxG323xR6mP
ElNoXq+B5czSFl9pToA6p8oQi8sslAOgkMEmEjepuLAMAqsStD0mytyWnhfvloBKSMV9LpBP3BC7
zW+M9RzggIUPK8MhImYUaYgYlxInkSCEGFvAnIMzB6YE4yqxZbN2hKFdkpqloe3S+hkA+rexYKyL
uMEpBDIOvIagOCRODezN092dJ3HxzK8JPZ8JSkuiRb6GwpJuJO/64ZZYvDQRbbzGC5ZctjP2i3tE
njj+HUDBWMcC/af2EHvPRLYplk4B/x/55AD2F6/2quU7Cbxh4Wf+GTDBAZpIwXcovhkBpUBawHYs
ihW7Z8nmJbe5hvsVpS3uXmhp69w9he1iElDPqVgqK4GqMM6H5XsRThORAfp2la/nr5K1eIkO8SkF
5r3JNsDZt+3mml7TQ3xNhxVUoDBlTpO6s8V7ZIEnIgoO6sJg1Z0TPRK/t+HVqfFZxl0KSx00PPE8
In+UDrr7CunB4LbeeRnu+r2Ppxej+rzqHiSkYRVY2vKuLUY9CcS8DrvITGRhRuqezIxiYpt46e/B
ANyS2Sq/d5Z0GPoCaI86lmfn8W+0wgRUiPEuzsUBn5Dg8Q8Pu1jchOIkrOHoIYQvUBTzyfJKBpTt
QrZ+iYIdCRvgngwyvAI7HFqC1TFA8zCi3E18Txa+WLyrbk0O8syVYMcM8Jv8DPzMg8ackAWYjwW+
WORGQFkdSAEFz6wrHXVGlMAwNUCZyMj7mYhTFrFsmapEwzGfD2l1T2bsVqcgf61CEW58vwLpsgLS
To4MXLs0qet2wvdYcdUR5yK6K66EBSVi8HLKbDDi5qkyWL0qVi48Z1A2jjZIixEfLSOmu4AnXn79
Kon9yXu37Ke31eCLkxZMzx0B1H+2n/doCQkmE3zpTFo5XTbmHkHb4fgTmIvlyeDslhWuc7rBrj3R
66TzLl95ZDkbrDB27gIFK49rigfDD0q8YiL/SlkCZguAgrOFDGEZa+GIWlGjpoD8xV8EsShKhiDB
Z2SwLy6BRYioi8nkXFaS0Kl/CF+iHKQfhv0vUU3uIbOwWeKuCcSpgzqqB31r5ySu4emafBEiEGeO
EhDDwud2JvCIJ47ApAQoMwk9isGEO4fAg/igKIKZjN7kfrJ4ByQCL1Fp8dLCS+MaeMoE2SC2PnHs
d3EIZNEBz0r3KXFfwQIA2yQfmHDqDX+w+VLE+2D3JKtTSWXPwhtDuc3BVQOKrvhnenIPiEmWGtNF
CfVBhBNRq1G7ROA0zjhxduGIUxNXBklbRw/0uC9XgwRBvSIB1jskg3f2D672eORzVYKWeBjnwUj9
jR1AgTOOs9nrPRqII+3kgu6A9RkT3N85O6f3eo96BWCQ0YYC1Bcm3wlU0VFibgxmuTGQcrROiVtW
eIUHH1yhLPVH0GidSwAtaJhyQN5Gm9IR8YBAHL8g/f2RmLMcMgFP4WGwBXiWgwksSR06ecpqPrfn
Zsh2SuISLmXQN3IDfTX9IqvpJG7hu/p0Az8TA0b7MrYSfLuCiANm9nb0BV+YRyAZAdaRjsjVEgWw
0suq90oCJepjC9BLSSTgN/gHb/QvHAfAbToV1o/ujYjIiRQ5OagvePL46B4fPHg1AYoixEEH8MmA
tplT8eFN+F/84kyHJ8uRtU6MiSP73ElW5V+oNxFVZbAqfkPyBI8FF66s5D0wPD2aARej8YJ7BGuF
9tYAeKL7ckfCKNIJglbcL8/PMBezBAA9ZFGD4Dee4hrTARwKTE76fI/WwjwWd7zoHbjhSdK0D97B
Kz7Y9tBxcpTmKxAmiY0SCKWkBTi9K5UowtnNntMlHfv2dGUQupO4T0NIDdhil9CR9KYnyYSjv9vK
U3DnR7v3nuIcp9oO25f2swe0BuBQllTR+yeh9VnRGbKnS/CU1pVRQVWDBOQWGyn0WmRB3BPEfCsY
3Okr65zvtx8SSRIEaOtd3gRp2C5o4e8wq7yavmp/8pPD+kpQC0Rrgi5cJzmjLAFYK50ELq/M64nI
nnj8Lq2ej65wf+xtErRhkKK3jj4qmdegYHSJYGEbgldn3CR0jNgbYnE0jFxJvNcAbHnk83k4+Dck
WZCrjBWIwivSTKisDwXuCBiSThdBF1gkoDu2lCOsdAHMvb42QaHXI3ZHLEzB6rFx00ey64EjxJWO
UeZfgtu76AGAAXbwwGKlguVekOlTscOX8aPMv9/bvmhPNVa1hnlrLDQOrJBVHVtww8qaul+Nuov9
MUNXEOji7uEwQZ1AJbaW5hrBXGQkIDUYJmQVnsMJRhOvKxBEdY1U/EZ9ziMQjE26R2eR9Pkr63/r
ndhBD3Qto8wVgCJXE7Q42YQnC4CRWIXgCKW1M3cOKI3c0uUhOSWewV3kDneZkzlQfpdBR3rqEV1K
Ip1yAAT08vTy1gNoBFJJB1VEtWyRJVBfD9VX7e1eao+35BXs9mq31CQ/AHF1oOU5vdTUjQGUd69y
c/YE8iLi2gpSkMnIPkUoQI7xG5v0SOdmX7Ll8AJAKcH6UL+GGc3C139m7qNgKcEieDmbe+WSsuVW
+AKq1Q9DwABS8EBhPOUwS/SUnt0yD0bC/n8J+kt+zr+Q51A0kK2hasKp8V8qgLErJvvL3iTyV5C2
fSu8226wpyBMuwtsLf3e2R3CHcvaDFuuIALSP+lOeNBXndXGWnf6S3OM/5WYQc2wmUYyCYxJf3ID
GJPRuLU1+SvPgrK1tgNLplQgOnvl2orbB8WefRzXZNSE3eqa4uP0q40QKUV25NmOHXckNCwnCZVP
vIG9rYDK4OK9zYP6Y74xqBlDCt9R6ib9LP5WRf2Pomf37Jd/tvyP9I6qbfLrMaOYhUZ9k76Jp7Ot
UXit+l30ad2/77W/EVxO5Y7/GjrybebqRKOIPhWXqeP/72yvTD1qN+U6KtTlheklJdeni0b35F18
ot5UHXydxKa9YP+Bci/1KWRLovzDLnh13TCOnQ8l8MJfFB16TtP3d4UACZSXJ+pM4cLDoZ5t8Wei
hhCsg00X6jMveLuiIUBL8OJBvdo4uvsYf4RMjgbVrPTOZLMvKG1JduHM3oZU+pkQWVs+Ulvb/Vt+
1f+UEmi8hE6IIvJ/ljGcVKp2KE/0tTnodk4AkJoh+8a5TqmzdEp7/ZvUut3RsP//c+VPZh+GGAIa
qIwo6jkx4UyXZv0DRTE9asNhaLJse3KUMLU+qHBwqLwiXu0qd592LIhnAsX2Uwa27kUiYiBorxHr
lknZO4AG2vJqCnj7r8idP4sQ/qdl6r9bVhSmca2PJ+VJpTqI5ARcXAyz5XvLjiR8vc/s2xvdNjb8
AoEvlbEoDpLqbMdnB+6Ri/u+En3R1rzPwxKvuvv08ACw1qntaYyn0evdtdS9ouISHO2kutqGJE/b
X6NNXtklPJCtfLM/P5G+n8ygsNTn6hvcQu9/vRiEuEzvq3ACgodmkFB0CW3zkpYxSHW33BaESmEm
9x5R2+1JcgDIPgkpSfNr87eatDP9v2Lz7/H7o6yBaV2K4+XWZ1tZiTUvdz5bUq0Jb0QEHciY/BzX
mBAe+dD2DtZoDyBMkD9R/pR39VFS8if9q6Ykj0dNQ6qO3dxdTFCaGxQxmOV2i3nvgK+kcwrnQiDA
eANvVF2c03fvlP6n9dy/dyvDcFQ8LvWqD/rtHmAFxcMWrVNtd2tsViezqUwlCFxwj0R/dtF35fyG
PVYktM/WR3GYG7+0tSSw3+bAOQgkHMNmAOYkNZSAT6caZ6nofe7RtB8AhHwXjqyRBKZyN1gSDnWp
Vrdp0kecjnirWwryglTalunBYztLqR69U4PiaOtPh/D2dildPGmk/OKJpa5r845AH7fWlHj35AmQ
3d5FIKAds2f++HzztqVXLsdlUgJSB2Boj5hJOtJycC/xt4+LD88eyuKXSbmzntcd6K6zC64yX+4T
g8RoYkXUsD0uPwav7O15jVE186v1GQVkxo5dPOK+m+DnXfYv5tNIubD1ZV19WgFaFFUcHIeG2Oj8
7+iFm9azMHHmbruoHSDvHzXbr0m5ONRKFGYy7/6yf6n/TfITsjsd5uEJpD6/U6/+sURYVCO5NlO1
TWqztyvjLW+n9qkabGDdOn2wVbRob2JG7amIRmTy5g7m245Ur8OL1TztXsvTSj28V0ait0d714b7
Iwly85wqKZVtQIdL0ktB3enxL3uJJuvDv7eSfzf7j+qY9VhQ23evnJ8OV+dyJD3r/FPjep2+nzb5
zDljPaCjEBYClnTwMuLq1NkDaDR39nvnOz7XaAlPl3hOzP+RMqserg89Dw8MNEDtczhe4npb+XjF
Z0uUxOF7TqG1k3ss/7JAT/9H4ZJ/vcef5cmLxhzOs0a9PJmDU4OMj4+4G4Glr0j7+8BPcQUnEp8m
nvUzuk3JlCcVhDcbWfFyPcgfa+Y0c0MC2t8KnMl41BY7jVJ66ERY+eqyT8eZdyGFYqSy3kl3cWP9
dI0TXzc4cSPqso/j+oafuHQUIk1S3SHzMiDKSPlplT8eKNxAkMA9XWOTTEk9IJLclQ7htFipSX9k
NpClcWGGu+oGExsDFxQMKtB6QHoSgngedg75QRf/ujjMvHp7DY+xutn7umoP7z3mcfbjzN1icLAC
p2Q2zf2rvffN71myGDU7Pr+g8M9/5RDjOV1gmcAjsSXWOSGeYduuMlf9VbkEaM4LPMmKGy/OZ7+c
O1sU7O/y/0g7k+W2sWWLfhEi0DdTAAR7UqREdROEpJLQEH0PfP1b0J3YkkMavLhxbVe5bJIgcE6e
zL3XDhxh7QMe8Z1UWTeq3RhL9TfS+tfMyM+tTIGYSv1HhIrylT2Td01jZLE43GmJAzm4w8aBv3PJ
7qqIhFm7WAii0n5gwMSoq4KxuMyN3+6j75rUOR/LIhpFosT4lvzWNGIUNmKc7Hy52JCXc0y60UnR
nPYxCk9/KWWITdTBbczeVREmxRzT/HJD1fFzxSF/q86pOFQ0sXPC5Jyg/KWoVK1EHHs1F+6OxMV4
gX1WDmfbZpl8KxZPTuCGC9NpWPbuTSC2H795++V/LAsg73FJkxLPCUH/4mPv9KuagvcG0MY9UNd4
L7OPRCPOOnsuEjBJmrVUu9SbpmnRhvcJ9lvgS1J9EeVLgIwlLTeRfIhl2cmreFXlTnNdiOUvS+5X
1Px8w1gG6D6CP0nGUJUvlvds8mWzv8Z4+lB8hBNW53dDfw+s92tKmFWxl4xx2YwKPRIOkMLgRPUS
e/kvX9QnweHvFRTMrz4ztQ2F1JWvnDai8Eg/KXppZh22kEhvZyPxdSWLSyVYSJIrybuYnxg8iKg7
+GlKnazd4ABLZis4TdUYbdCwVYSNXkKu7pWNojpqsiYDWSbf4ICeixF2jT7V/6imbWuxxLoFQpFo
ccVwGCKCZr/c92w7+e3kKtNts0ahO7L3aws5sQsL71tVgL7fKBHDlOQ/WVq1ytJA6tctEWMOkBRm
qfXB/6BBBtWqke3xxVJ2yDeF8AWcO3/uSv7hR0Z6QOpgq+LnzGth0F3P8iKytlHhiJpblzbK1B7C
0LgsOs96bZdRtEKfFZwyg0+1qnBGEZWq2JOyjsKVUj6od9gzehsZTU6/wFyERw2WEIm0dHlfB8wl
tTNVkLIcuFE5jUo0s5s+dZRsGYA04Oz8X3AT07zcJTTF2TktW8IEKt2k/2XyOo9cyHjxgQ1Y90T4
48PcAJ4u4xt1RlI4weNEw+1Ol238EeECtkhb7wEWyBdmrnTQgKbdM4XX6NWfI8GVIbuR9eCmTyad
hOcqvzF5Oc0ug6VyL6rO1HiqthMoAZF7PeWeVdrs9sNLygQTXdcT5JiZfcXL4X5XvapzIbuMd4J0
TJ8C/iaGQLf8UQpvCG2QYj469ivgeohDLuPVaTocCmlrh9GKkXoCFQ0DCYjxunXaHU6JwunlRfVc
N/u6sEfwN5o9vUikjdK5GC8DB4NhodfuXMytjN7u6XZcHdDQ9db67+eH4rvo3CKLQSIUl6gaVf9K
4Iq1dALvmCcHUTxJPBNwPaPyuUjfTd6ZOLz//GqkOn4rYkiZJFEMaJkosmp+LWKmsh7HyezvxOcp
vrTTetQQNdDt9PeTJ6WO8FAvK2NTZmdRd5Cg5o7Cts5NFjvci7Jgs17IGA8pU3SHQs2iD6ovk+ZE
ib/SNTc59kvyZxyE2gsUhCtK99hDiCZiAwG65OD4fBhsw9FvSZF+azFogj1LH5tFhbxERKGS3qqd
FxyTvaS6yETYglGBLjhPoaDc+UdkgB6iAkAHSo57JazJqFpnuDtt1BWNK6wvBk+r2x8BDDK2qC6n
wDuwf+cvH4WDMIPUFDvwxlcW2vwJGfDEoEICd8NBq7c75huX4jlpaaoL9xTJ5pY6GvT/JgN87GSn
x/hdIbAertU9XAZ6Tu7P38/3rex/qzQEWxJUOET/fUQN2l6rRTVNDvnwTGrRkJzk+FkOLrX+SzH7
j77IDMvUwP/P6QsAu/9+pULVxzib0manELksudHBvB8oYjnprK4RSCtHHL3kIF3CjbH++TN+7wFZ
piRBFGGznOuGL8fwooyyWBKlYSdILhg/aXJb4sUUJyLQc5gfsp9f7n9ZgF92nb9e8MuJluugVZlf
9XcgHJXbJljISz6xmt9IGFlTZTMyL4AdS1RQ5RznK0B7myIT1oBouGX23mnnIlyMC/WeyZGOUhM1
H3pW1zqoTNXcaJGNb35PWk/4mIqUtPY1c9N8KSteepL7tbRtykV98Y0dOkXr3l8r5WZJbVRJTgfK
O3aonUX09HdXfA/BHqEgeQccWkFDb3CniS5G5WFR3IcHk5uaIed4LpbaRqUdv3/pnoulD4gDLFS2
uOC5tcedNTjFqZ7cmV4XavaCBZyvVGPm6VrPaejKgavXCy27ofMCo1sWHCRNlYiUiUFSb08ZspD/
mPV9cCqsHOcxf6DV+/rhPM44oLkVq4ImWSaWrT1JRBR9lNhMjJX4DMkGRiFzS9oCjg98eeefOeTo
1iJncveKfccbszvVQ6wI/2uLPtyNgaPTCqMjtqJtktgQwiaBjtASi5F6h/xwVT9BVBlw9XscGxzO
i9HomVQCiKH68UFmsPZQcFqyI87MpCn5Trk93WuZh+1sHN3sMcSaZFtP4wrGgu8gJ/Nf9eyXp1b+
fqAluV5SdYpPCM7faP51F8dWFyTNrhU3mbWMwn3cngTzVOXrROEgyMglRFTMST88IPe/xk5YvCs9
w3oduHl030cwRKbE1fNfauPPKK6v9z4wKPJcTMot+WvwxjXXYU9nNfPzdQfTTOUMiqISR3NEjNYW
lN4we7kxR9OEoaES21PnomnEyd3u1NAVQ7fEzo1k7BYzUX9SUzsemKWY8rGIfqlRP1ux394rcVmk
s5OJQO7q30vStZPGIDeiZmdwbGHCpmCqw5iG8QHMTAsqH3WU9Yp0dCvTCtpbz9Yhvm3x4/ggDB/L
veLCi2wB91Ak8QnNzEbUiZ+zgmnFLdbfUhCAZ2NIskAmaHoBrjOK39jhXvllzfm8rj99lnmh/6PF
YZVEfFXJ0O56jCwv6AKmhZhsDGupoyZI7Fz3EvQbN+NGxR8W2D2rgOUa2EAAzyc0aarHBtbB7Ujt
i65nVWX2cAuanMWSuoUDzQy7N5fSrbjha41WJX8Fqjdu8WSNzRvBbbUOMW1cd+YHo0u8IDQoWyep
Vz6D0nruXZw6wQYlnj36E5u7y5gTtUOcelTPr1Pk+qaDBTllBTg0/l0DS4j4Lt9tsDuNTqQsudA9
zb/ZqFL7K7OneeM2K5YqaTyaCP91/gnxDwlCzxHKcws9KodSajsD8syT8QEGyYRbiZpEuBk0l5Pq
LVJD1dZf0TubDqb5S6k5DW7WJyYE1st1H9BHxQM7aV7UrKfRFi76HQ1l6PmYdOptyr7MDO0JGiVu
cOxIwqZ5ye8CBpToLryaBhkhBbgQNhSBFix69H0hpw8i65SE4rVGPoEh0WtMx2x4ffCFKF0/q+CQ
xYhJaoXrGkUjzww05XAVxF5ueYLkFc/IYZ4T/tPVB/JpJrouP0hPQ7cILTt92PrA8DED4EkVHQVZ
5Syw+W1X/UdLgFM4+6ask6Slk1f89x1XSZkZSYGf78h3clpVe9TNwimUbJHl5VMvl7eKhSEb7WsX
eXnPaF9/H2hSWrMw3UQKe5UdmbLal6ZfNuDPjv9fzwKdCnD8IP1U3qDyFXnWCLDQevi526EB55XE
DmUw9Kr8MYsRSGmBF/aGK3mVpE92/aL7tSNrwlbzX5Qh9HKI8mSDSf5+ACEq+Bs9XYTsjhYz+5pL
eiWJq/JHtmp7qAuHwMdKpAlc9qJtxo07atYatFqRI964vmoavRDr3NbxnTAq65CM26Eigk7j0BG4
Y8BhSSkXafZ8Jc9rIBjgKLDiwZO+rTplUXQ0nPPeIEoPYQttrEzO93rZHsoCRpr1Uvedl6WuVKBe
1kNoXokb1CCC5Bd1OPdCcKrFyY74eEFNsEdMDAu3dHnkKJXUV3eKmlNq3f28ECnfjhfztSchWTOo
tKAPfrkrSr8TM6tv9UOSEi7XJfQiQXyZr8kV6WgYLi3cVrqC2iWW7X5agZr3Mm7a+YJC9uqQJUcq
sX3SMomeCHGyxWmj+/ia0FePdbWggnWUzl8JiC59XD8WXp/4aSpY4azCK8UEcWJpi1G/iMyL2CzE
/relVpo/wde7i3LZIDqWlgKl7N/3fWOGzTj2KeI+Dr7ByVc2Wu8l+rIVViWJJdZFA/bf36io+H7r
CP/62l9W+bozBiOH8YceikCGTVRsp24Tmps+dpWaFXFXyKegXybopNRfqujvUP65//fH556/+T92
mKDPI8nPG5yXrM0fs+6nhtusgbDkJqOrWu+FlwZHzdWW4Opel2GBSW22SOR34o6zpQ4GgR0fCAOm
PI+QyuqiqC5L2zxZFxh6/Xwnfsc98n7nBDD6UJx4sVf//X6lcQgaPbjmZ206VHehchE1J7JeEiQA
vcdTdtU2Zrr6+UW/W7p5UTJKrdk7r8KC/1L656MBUXQKrzsRgfIxG24K9aNFRZtfYo6eEV75PkER
XMdbq39XCpoPFUvIfdioTqXoK19b51eJDfOZ7L+2pBmVbPh3TUN0oBatOnV8L9kaf37T5rdqkjdt
MrbW6AaAiNS+vGlVvyqt2sf5jmPmkY6Aq7wVO2Q+E8MimKH8PC4qgGfzwL/j5CY6HF2WWAQZa6un
+Q/McT/z70IMdoSDxUws+jTgRusO+sPsmrtit5uZHBPeo/gQ3HDiB5kxcyZmM6mJtaG84fhLQ//y
UjAPQjTtghXgVz6wvcT5LWNC/9djTGeSebWuzGnFX8bGo9xNZS/rycGoiAW103sVdHII4dDpxT2h
pyGa296lkLYerddp3b5Yj/59+U7F2gPYAG5jzv4oWlhY8DYZ5tboLvsoOIlUbi7b+WOzam7Tjenq
R71ymRN0pjOoHku0+V/7Lr1aZ+59HC4baInJywMlQ5baFkMNt3uHbtHviuDt56/5H4uHTEgB0W+E
1VicHL4sHoLYK3WLNmHHEDEY3DFfBEhkKQZV1RYYfjXLa7A1SwYfzDCV259f/XvTXPn71b/0geop
nopGHIZdOS0Kxc77+UfJ2PBj3DmhtmA55V0F6bpsXd6R1n8MwhOzOH7dGHeFuK90bSFCkBuxMQJs
HuGV0s35dY2d7/a/13dwoGxdCk8w7YLPdfCPda6M+qiJsxEAfOg+ttVNQ3cWT41p3mid1/b2IC8r
Cjc9uMnoHgi/PIza94eRl59pwXT4AW98/ZaG7tqidpDUM9VUxrlCYB7GGUrEeYtS9SZiBVnS8i1f
5qyudiMn+ELwwHri3HZ0KS6whjYutNZ0bUKFKB1JXFMgoB9ik6QcTnAuvUUIHpE0bjR4NB9h7FS6
V+EnZoQcL9oHP9mHhEDFUDV+W5S/Dfu5C+BdUNjx1Jmi9OUezJpWuoZi759VHvJLvhFvB/AS/A8a
zNMvd9xvr/Vlw7ISuRP0PFa2I305pZV4cHu3iEtXj3U3QSwaMomXcouJ3HVRh+hSWYzrAIW1dChg
MmsEblT7PGRugPqsVyL3//kGvzwSgtLHcVsk1hmC3CdhaXi4nqJT8QDW6lBsrkfzcD1aN2wPO8IC
f9nP/7E//vVVfPYY/rjPa70oBhoF2plNKX2hfXBoNtY+OYxuegy8nz+q9K/vQhclHc6uxMTqcwv6
48Ug76ZSVEWIX2rbhz2guqa9CY7yb13G+ZJ9fXj/fJ0vXcaqGs28MvPyoNBXI3d4kQ6dHQv5quuF
U9Ayv29DfZXqAUdBWvaleVaaeJmm4fs4NZtk0gybE6RfMW0Yw3XKvOPnC/GN5sP9T/QWuj76Ngzw
5l3pj+sgJkUYq75CIvA02UEKUhl/vkyOWa4sf34lea5Dv16KP1/qy65e+VnUjZJq3c1Ss5K9Gihq
N1vs57DCWUomHbJ7064f2ZySGocjaUnHfhaxbn9Rhn1PJvr81ORzMxGkhvxaipWaSHS439QnvTmb
xP02jg47P3HKwhlJcAEEHq8bfiRjA3fVveZ7OgkGC4p7ak0izFksWIyN0dPJhGGPiOlZLOj9p3yF
gd0eGJDh8hHUxYgbs1411SIs3XxwMtyJNBnB9sGO4LlvGVLfUSVHbLvTWqi8BuCMsZITT0aZXM3d
J708FeI6CU6pfhabR0vz8tSr4dZT5OLsv+jnn78m+uzfvyeZPhlrIv831K9hV10f903aCPWJz2qO
C2Z+/EK4CyDEhy4ta8Uu8WGTaUmTJliWgLBHLwBLG68w5SHb0ZkcFc51cKunsLAxf3R3vuxxIwfP
NbZTCCmFYyWe+DK9ps+B5fCntMahPwMTfrSIhrfTyZbHRYzhXH8MlXu6iX2J4/g2AvzLgDJEMhc6
te/IySKrVx16BnIk+9JN/YOB5y7aDONuAv1HDSG5pbyzxE0UL8VhmcMDqOgdrdl6rI/Z9gWKlSYp
eRvDujIXzbBs2bwUu7Oc6yMtmVJwr49ma1cpHIU74WJShDJEZxUWNsa0astTKO61aG2B/ErOsbqM
zKVWcbjcyPqqwCpD6cJaH+yvqccFbJkHNvbU22ns9CchJG2FnjHiJW1wZShaDOmoza4r5HCJ5weL
MvFGzMzjg9G9KPo2CTySWVt1Ni9OdCxDh79Kx6YYrmj99tIvm+M/Dg9Emf5xJ3x5Yq/kWk2mXtQn
kSyCXczmv6/NxZSvFRhZ7z2tL/IY1AdRstN6UViHHuDpf13h4ZQsLoKBjDp67cNjVVx0dd/R0//v
53tV/sfqxbRD4XBvobZkovL36tVbfQa1PWhP8vIKdaxZCKYtCE+dicPTTqOb+KEdPO1QM5vYGYnL
++v2ongWE/zC695uH1rCxGFY/EcF+vNb+9cGM188cn0ttLdQ5P9+a2op+YD/++Y0GrfVuj1rzL2d
xKeqnEV16i9b93d5g8Kr/fFyX7buEfmD2IoRFtzqjBdBTZdJdZor6nCjmIXbN8v55Ca4EwALif21
dn7+vOo/vwpkxsR+8XV8675ZRi4n7SDVp+ijhRMO/KF10t613qxHAazDKRgcU8BWY5uwy7asi+O9
gnOxuMs83El+YTe+0wUz34THrWTde+tKp5mcGq5N6oYTPS8Cus+w8N7mdvHrFQkxSqMn5a77rQ//
XaUxX0xNZSBN40iXxXmF/GNTFK6+obYK86oo8HelyZrky3cBPJhiOkgd2xdGN+M1F8j+auhbCcXJ
yoNVXDFEFekypPmuKBXi7iNGv47CMSpVdwocIVkjtGxbxNnuCj6fTlB67S2GXc8dSoNIAvmVM4jq
Q8UWr/QDqIMSQiDSQfYoEH3/NKL3n5KidnNJeu+lmg64ZX6o3XsPoC5igq8++FOx1xhYTDpXlPAj
cROEkC6F3I16DsFtufv5e5c+JSt/b+vMT2lgzkEiZBB/3hh/XKxIUYbaF3RpW6bLtodRWp4SFVdt
SkplJnZ2pQA/YdgyB7xbyr1cgCtTk5suCD36kgZP4EBTXkjcxwDdllJYrsz4o/HRZxhckHDbwmyW
yHKNzm33nITPSaUtEzQUOYODHP1HaThBhKWMbXvEZh2H8FHSS8NanCa3ZEqbSeA2tICECkCZFTk9
vvJJxJxOxzPMLuMAnMcnRZfDr7G2MvZyWMuFvklgl00aj07pmoXilOZ90m5NOkxR5ohqs+B4klAD
ZDbr0jKW8r2YjbdxzwtIkkOJv1CukB+aaV2b8L8R6VnquKTvHvTivd4J7vx3NIG60oKrW+ntIrDO
3HYOQd22bMGfzapFwNvW4I0E42uv4p/OkVXGt7VauQX9KvqqYdztiwlZifmrUGKu/L58rxYHTrJO
ZdYw7VMM+sf32uuDmqp9J21HxqdpxH1Oa61U7uqRutW0Q/VSYM0pDJUjy3vVM1sZf5ndSd/XFDJP
mdtZzMIUTmnz7//xFqZGSfLG8ME3kNITvZhmfjYZTPsFsoZC2+qw80icUjrZIZ42KBeMmrpwVowO
Tmz9Nkn8x4puEO3NKdE0dBXl7lzf/vFuolLPU73PuSDyhnySSCwcHXMRXDPeRMHhGElRYPyWl2J8
L5v/ftkvG0mMqDfh2lj7qnUIoYPW9jHtWkCDN/2CYLeN5UI4oChr3M+j+fAm3JrzcCp4N//zoZxx
VzEA2pmtq2xD/lnb60fJYbbz2kEUg+zhsjfCBwQYBUnoSojFg78jouwEBiQ7HF6sTTsbXFcBJz/W
lpfrY4kknxxJSMewIghBxlEyy+V+WVi+f27kGaoks7Ur9B4++2V/XG45vCq+cNXwXTH8bgKR7tdw
nwvasoxlZxAZIoWLgUm2YgJxSuWlYJB0onJmyrpVTIf+57ejfL8X57cDfnRuWWn619Op2mFD0pVA
O5UI/mE/9li4W0e6U9vjFfTHrW4ssq043uQI5ewcfRekVti2HF4dRm572e2sBfSU6jDVdnBUk8XA
COVN607D4JngcOJt8PrLW57Ls7+fYFO0JJ2xh0U2vPm5zf1xBYOu7eprW0snidKY1e22ZxC8YTku
AreGKbhXkFwezOtqxAswxnbiO9L5zcJcwfQCgFLlxfcxKkMsbW+MLvXjsFSesEGipBV/U0bOldq3
98rMmw45ZzPOo38/XGWlX4sxlcWtGt82wr4muUaP6FCTnORZBU3ZK0mY1X1LR3JUxvfarB+aoWIS
CbRJjexmcBGvVQXqCL4NZTA3Yh4TDM1OULvlOPDfZI481ngQBACOP19o9Z8XWkbBRrIVov7PdeyP
C10og6z6bSDfdIqOegQ5drxKSdf4aJqF/wGZtLjuwusLaRwuFEpLAKaATpIYnaxwBzSL/hM8Izu5
rtqCdhjDSYj6EqGtuFq9UQF+QDLSUiUeYtqmT4pzvVMwvXEoSR5i7an9Vdf8vWdBu48lTjII0pL5
Qv7+LkxpmBoxzIV9my4lWDJDD0+x6g8RW/cEHysR59qLcSK4HvFyTZ5L4zxNZD0QZZVXdzXaOsN0
yVP9+TLL/5gL8MZoNc5KXtFSlS8rsNSrcZ0GAig7r0Kt7pV4SbBXpkzl8bJl0PvVdX9Wl1d7+k+t
t3MsqXDsbnrYGNLRws2PDogRH2qC0FWueMFcuLPysW6cwHfE7GaqH7VbXUOVuomg0qK1N8GST6TD
qey2Ke5d4o4Et85eG99O8PenzuCvTYPJQ7sFiWjBteNkxFw2eJQYHqCne+Dcq6pgQNt3TT4bDxQ9
ENL7e2q9yR6uTOAP18KRgV7FDmpX9SnbQlF+ZoLN2LAiYbJFAupQX2xRRUfyTDuFyyPCImg+hmFB
/3S4R8yZnPq1XNJS8bjymbUg/W6Xv/l33E0a4ZUNlBTA1K72zMsgJ6JPrUoLfcXEKXCJa8A1EC5N
fxmbN4MFaiPeScq+JOwQ1DBwxPLq+P2pBXroaFtzXHY4tGHAmF6Jf5J0BO3Z/E++uu17ckWPv+Sx
zBS4n9OMJojIw85J7MLidvU01b1gNF4I6YoYTT23pedhETyVxjLqDrmbbTkfSGesD6trsWl6+0N7
z7Vla7+BaosfktUmmNwIVctraGAdjmKvudTiW2Y8aEw6wy3y88mR19A9+0/MwwrTEsSUyDtQOKVv
mS3efPajO9u4iNRhmxIAJl6lipmtZ3FIrLeDj4oCP8FMf6SP8+CjLsl0J38QMqTXNubb8dRTgpyp
MeqS0BcRco26b18D2TG5tqtWWFaQwQpHpezOnWTJmF6qnstX9LYJ2RPvOU6tdaERs4n2LWM1+GU1
+q7FUv5+Sr5UTWOg6KKfCeoJ8hJJLyIoYwsr96XuF+qw1G+CXe8mqxLs7mBXmzRj2CXyRGAk//l5
/ceZ9O838uV0nhSRVkulKMKGCmwqJn8ukJR+kfJzHryVRcbcipQnpVoQ3n61JttUfVdq/N/qyH+s
zxKCS6Yoqspg8XMQ9cf6nJTZYLY1R68ql9wYqfyVKnIC6WQC57wq936L4pexV+sigQ2bJ8EADdn/
lu74j4kTKkxCCZnuIZXT9C9ndEHImrgZEn+fa7Q9271A5LOdvc6SjBsOg9E+bd2Jg8xN3y+lj+hG
C5DpbOj/R7eBq8mO8l+J4Tq2lbufv6h/L6yfnQpJoRmON+HvFV80rcoQCCM84H+w67N82eNMelJu
MGLNdYIOnuRDK13WT/2Ui2vhjWEUJ06w75mn3msrhIkDrkTJGx4R+9VOi7mTBOun/NJeDIip9akG
YajzZIae8hBywN9IW/MJqw6lfH0h4W89nEvXP9ae2XGQsBPDhQFp9/vmpsSqsO2hKDELffE3/QLJ
2AkBPAztkNZi2PEuNB7iY760ODQv1WO528FjPRAE4QQXHyndCmwpxzKQKIFNWo1jPKtvwXoEpchZ
FMtc5mC+2PowUPpHjIjD69XR7RcAApRyYGb3eCl9jwz3WSuNs3WTLAvnSVcwWOKvUVcvtfcU9bZx
3xzUbeRaTxEEle4+O7R8loUu2mShclQaV42DDGsHC8XJiIjtFpcrcLf4OfWox4/WJbkX+a3Iw8y3
RM/pIH8HuqJ6jGVxBlwir3wV1ultttfPUCPeQkg+EE82hFbtcKY6dBZ7BzZEZ/ucB/fBPX0gxsXB
DOLhKVtat6Fsd4/lh8yVJPKJgy5nbFYoVKQ23Yk7AT7ksMhvuj0fYi1hRQY9MdrmY3BXrz84Udy3
9u10T7ZCQ7KUsv64+EdS9dChRjah7nYA/qB9RYKHU7PB+p3/UtBqxnzW+VIlSliqMf6z/1vK11Fo
WAqGqlSNdkpoIRHIaG7ZaZFExdmTGj+onOuvuzzfCrZK31WtvAAPheR2+qWS5ia+D+oLsfVWPdfw
JT6oxZp+oRGw5LsJhujHfgMgJn7IaL+Pi6u4noB2nrXxQRcWzd1Rcptj9yAB1Is2OdtWsiZKxViU
4mP6nEBsiE5t+BiggME3s2xlXCxvQyfZ2iP/omPP4xQdHEmC4ekP6v8qnb66oQNjp9Iuj9PY2yr4
Wtk20CJEhFE3C1WYP48sD1QJy4T/1kqerxyG+vEZuWxorRUsC/IHIok188o32bxkeFfm2E6GGGr1
OluIsvll2DIDYRHQT3OpgmAMMMclrM4p7Rwi8Y0lLaqJziQcmX4/5l6abDvSdgz6uNCjY5NvmLau
rtHAcJt4USFdZt1EswIbsYKLx93Orbo2b7EH75GhXR9M7BLh+4sJrFZwiChCuEFvT1TpVgfKYio2
mOUsuGO4Xks+6YqCgrkJzZww2FbKjeTF8/5Is4vQrPCA5IEPbe0yWlqPOPkfRVSSMSXDUe0WHUSR
9yx91Lu13i2uZJmUG5H4MkDceHb6M0IWI9lZbyBBxGX5X7a8v34Mj1m/rEiymiTbD04yJLNuN6PZ
rt2rJFzIH/+v8hE5rvu9j0FnFwRHDUpW/a4Pd8fS0aYtZLKHHt77LdfOEO02vYlbVLgz71xQnzv0
2OXmuj8HBCcOSxnkeLmUc49qOXnloOgLH/wYdu9yelbUZU+cDe2uzJSda/o6VI4mLXtAN/kzIs80
tq/WKTSQBC7wNF0jV6Aw3MTjCX3G7KqW1qLsBlwv2FcnFGl4bdt22dSvanY3OUhCLJT4JP3yxT+i
RrUWFnZwLnZkbySnbhc+4MCMQkrNNiCCMOPpVK6hy9HR1pHKT1sFSOuKnjFVYiafeMmSRJsHHDFq
t0bCJN9Nh5Abd6nuXNLsZhMwt0PvpY9jtgs/0jVmJ8AtdiuvatwGcCCMwPHrlUSKW7nvLb5hZyDf
FXoxOnYJVbLu9E8VRz6EK9BOOzdXL9oVUorxPq77O87WEEl1+P2lW7ZOYbgNqLXiqMzuQje1NnXD
R/SdhrDr4mkSbgwYLa2/qQO3az1q8fHJDzad71AktrI3nCXyVKZ1U2zj6RjnS9NkXbGHYANfytAf
8Fph7ZqWDf7gzbBARs2G3KB/vegxykjw8AsT15gMapgUhm6Rg7DeP3X310cfnFgj2A2B5bd0OSVe
VPaKPVM7MzvxPeLrAgqm2x3rQe4MNJCaM9+2TJEP3YtnE+fA4fqaNG7w0BI2tc7TfazdFsl2YlfY
8eojUpBCPoZga3wPkGotL3JYUpnnl17RO/y6NKDN1iO2PWUpZ1C1pP+6Z118S0s3lPdNvCeZ2a4l
nALvEth9RFLANV9mt9y74M44WrajmjHjQXIIvbXex/oBW3l8GW+Hj+bcvbPndM8aZ9ndHOmo3KjU
tOuL297yV+U7Uk+YtVXBXphWGd66mInvuePcsxyMRfCg1Jvs0WRFXE+EFCASJXawFx5r3XAaAhbE
rQZVgM4U7SYTWBVIDJ4l2TU5NW1UiWHt5jrtFA5fZCbfdca2XfsE0TMrXMy2i21veD/XSZ8tp2/b
Dx41XMdkZ6ufUpk/6kghuRqlrF/rCzpblOMcCWRyC/EOgcEvTsFL84aIQ2Ooi/aVIfGSGx+guPhe
nqgvAEQQqMWRZcsSjkyL2544tdGhiy8eH97SxMHFH9/LzXIeTp78enFdz8wSkNUDdA0Qci0LLX04
NyWe29nQr3GUNaGzP39I6Xvf15Soky2VyZlM4+hLvzETSqP0szg4b5+xO1y0eksG26ze0WZDfo37
5rdXlP+1q8+IGqZkug6v5e/q06qizpjyVNoayn12hRrcUnL19/T4sOkjtS+dvEZ1JOXuOOLT1H85
Hlj/6DRKn4ic/72+8mXcU5mlGhbdFB4ARb4x6jxSP4WgkXd02z+Ce4J+HyHCIQYgq9We0NBvShu1
9u7Z8uaf8IUUbgeyzdzchXCpp7N8azybR+i+1JXcuE6JMc8mtm85Qz8m6kiCAPeNPQsQ28eW7Aec
C9AejE1M6keGNxDZ4T0LjasveLRs9Ifl9jALA9Gou9VLhtOpWr48JPacZL+SMQzgB/ztW/lHw/Ov
q/JFrqpUWVAZUR+fhC2FUnJHqXBFSoye1qVXmOd2SQ9kw4FJfMDXXr7+fBuq/7wPuQkNaz656fon
xOGPh00eNCGULSk8VJ5qOP4zGcKQGSoK3vC/8vxo7Yw1XhbfAfx+1PcinExCwReIB4DrMNK1kcN7
dHEAspAcqrzxhZb3UDiB3Ylnea+Q8ALkdx4C0zln+nNQWkfVPOSAjuAsB0fZ7NDF27IzefUZnx5L
6Lo6JscgAMwiv0Pgc4OVQEs+dDTCUf6TPFjFo20do7PwGNMCrpxp7aMuvuDzWKYvE28KaRyEhHV7
yjlQqDBrB/KVCAkmtArpNn5OzgWzSatwE5hfIMMxjAmAX3GHwK4bP8gnvVcvydPk8pIhDtPyknK6
Hxd4HSCjAtaFiOLGS7z+x+uLThBp6BS3ydF3iRVYVvBjqlusKI46z1hpyRAb4nDedIk5gOdo3opv
6pv+GP33f5Sd13bb2BZlvwhjIIdXAmAmJUpUfMGQZBs5Z3x9z6PbD2XZbY2+ulVOchEEwIOz915r
LmevEW5C0MxKRPrEl4h7l34Shhk3eEkZ+AColXB5+yL0w3lIlh3t4XAXrEkaeZeRfucrIgFBsEPC
GFcr5azBcFev47OMGwS9JNl1nT/dJY/FI1ofmUSX9lb27I+E7g2S3FpEZoqMNmzc8XXy52NzR9jb
fia9RaefXhI3wnizODS+IfBuLJs8bdgDo+L3HgK2wqOn+LGHRxzjE8/J4iK8tbA5V4BsCt6cRSZe
4UODfaKwwpq2BeR6Uz1Af/XGHRLQO0jp13RY2R+Ekid3/VVd36J9vgc7HG0BdZHE2eFUJD8B8j3f
1/jSw4g/b/Hpgh3m1dvicgeR6/rWMD/Bo8/Oob5Kixu/mFvMFSkuGCwwUHhXClQQcIUJJdn9eWFL
Bnj3JjkJFA0xdPvYw3B7C17nVrtHNzPu+SxOH/AZd+mdCbDQUFblI7xpIZIGrkfzbcMTsXpwRm5u
+xx78uplgREiE35Hds2NqiBvDxVo6Ob7/EQJAQabU3OrJmKzofh0/zi08hvBFe2Nv6zx4G7AdTiG
iv36yxo7Ro7WDVXUnhz9Ryc1x7bmWjfVeh7e84jy2L61iF8pddlzipt8flXsm0hVQW0at2YCj7KS
8pMVE/6jDBcjtNZmam1lt8gr8ALajbq81YBylpRNfNocVCaD6Qj4N3SArdQ/ymLf0dxRUywew7Fd
8PsQ+4XRVh3IGCu4cpUJmSNiuJrcDrg5g5o1ASqc6A9ZUu9VOdBC7rM2IzYQNH1YnkKFWC4t2Dd0
ZHs82qFOnZ0X94Mx7wdr9modJqqOEAVxWTzwac7ynRlrt2Vnb1X0sqP53kKByQLgijRwceE8lupI
vN3iyi25a/lbN/4MqG+mdKWz60Qa6VULuRLaqZI0v6+jdVM01HM4SRvLpWe/shduKsQDaQ1JM91l
CyZ0zM0SzOpJHbH81euQ/q8p2XtLltxGuM5s+qDpk9LgEEurzZQNbqfjPY9nf8xJsrL4NmnwmoXc
LmUAVjzvJhvYQeccIhLa6tZLwPsM0oeFZ13oGgbTC5XkPZBfhNNF2w28SESDLyuctdoEdGLuxky7
U2aoiCbtpdQ4q7hpaxOQxIi6Pw5v7HZ0//0wUb67+748y6Z+GesurPpTxaeKJxaLx5UNmXNiWfHV
cRVLK/mDZowOvGKDzvjfL/+/BuPXjaNjE61n032En/hlcJHbtjZllT2cWHPd59r3Hg+Je6B5scIh
45knA5DstM4fF7JPCVUkDuiOZLzj6UTPQJDZRhd8OyhzVvdHbeX1Lu3s1eHQrUf3oq0OPx4Pj97B
o/Xme4cDnFH43588t+fnw2FaP89ucRw8Y3Wy+G0YgKfnE/+QJb8i/tit3TvqPlekhTUg3ETi7rju
PXCZSNfopVUrkIk+uw24vU8138Nz43bztMNQcbsREGCaVSuijtTdHYgCy/d3Hx+CYyxMydnqQ2Sd
sXMlVng51x/VViUJCh8blowPBre7EeGtfwaMw7/bHT85Nyyf/vnsbu8RxXiSN9LQEGEKM5UAJcnq
EK7F2fv3NfrL/FFn2KVCicEkzHbj9z1oFul9W2oaNQdxNr2fp75RE6K+mSGl/PuVPo0cX24G/H1M
ZOFpGpbxKWr7z8amlWy1XGJHue2AppPE9FbUp4Vkn+lgG2t6O9MR6TwaophVAkkotVMmbzXEiEYB
o33uvjmeP4EYTMgx2iB00sSg2BIfnv8cz5CUaSwXOmmWuVdAlV18SABGt8ECUVwdcDFMiTf2i/wD
Mp/lsW3ZyrfTAdGWwhzBWiEDDMmzmc7DLzNeEf41M7n1HZyl9ELG7eI84kmYgIyk2+2wbtH2p37w
9s05/csW3kDCrBmaTndQM7+MGhoDLqkWmMaleq4h8OYHkRiv0Rlgsz6RpnPSzhERuU/AUuQbLfCb
R3pewqka+SqcAGSh33zm/2QtavZ/j8j68sAz87o0nLKvzmZ+bhz6OEPsLXrnBiaPk3b5BRyp6H8V
zfwYK49QnVhvX6NZv8C6CMcZZJVknod2/maGqv3lPjew2phC9Y5Iz/lS3eU4TdPKmC0SMdksmpOX
dW75MPYM76z3qN45kkdbx9JPwQtN9eUwlFs8qMZ01BitX7NFIIFVaILGrWF4S/UATd1IfkSiJQFD
CYHfD+0Wg6jUfnPgf1vCcc/i4xRbCFQYX86n0cajnfeadUEcFgALQJTgF4wdjhrO8IPtqS88w6H/
pPpxuEjfvPpfJuIs3uxb0ANy8vQvq0OpKQpj55709f5O0n9ljKoQljE5mqPXKT2Pxjcl6d/fLRdJ
OBxBAXyF1ExzggRFHgEzj15S3xTLQc33ziRcs0gEsMgnguSjTA/05cqq9KQOJVogaG7//mB9ir2/
LFYGpjTUowqgEufruljHdoPFCfeP8dGTtxky4xkab4JI+D6905kmweWR4lyrfIcJuotDeSAGKHCb
yE2BJC1wmNy29Ohf9QIoycw5gvilu2rgGrtt9qqS9wXT2Br8bw5c/3PDaRgqPRpx3Dr9jN9XtahT
7GGs0GRMEQZ5gFsK7QsqVv0uFlq2YC+1yMTPRcrOBwm1Vl5rzDiRn9CYg2gC5ZRmniS7Xb+eeCBP
+nNLy9Nwnlq4S+m91MXrbkr2fcsHgH0VAsA3C+rJMf8hEVQ3H/Nip5lHdN6t+c3N+Bfjq21wOyKN
shRkGl+dgsgICz0ysvguz30ktppCCA9SSdJtn4wfDKepKFnBWwcpJICDrSKvgLMAZinpiq2I4Rv2
qJiuBOulO4dUkcBHdB58mMVKmQQnwAeM8VrfLo80L/99Uf606PMJhkKMjU3wOJyv+yCnsBfVKGw+
MXSX+4kwhmbZKCVWOg2+YgoJMeHHbCPLuMqIbdSpn4uL1cFwnkO22LArCLZGi/rNgf0xVxLHZRtC
I8WIVv4qLLHjSFpmPQjPU33pIYgNZHB6ur2D+7Ekm3+fBOO7F/vyrFL0UZsly0jPDD3A0puXhEif
+S09lBfnUL0o3nQcrstVO2pP9m31Ht3TqCbRcKPuRLUb78rnj1uCH3bVVjQERQRJfWMfgoMIqkKi
91MwxrtTt0E1vQ/uclCoxYP8npFl8u838qcg8vez9nVVlJrCCcU/56I6YaRRpSct2HD6qmpTNniq
wfYW3/ip/jQRfb4m+E7FMnTnD+6jJEm10mW8Zjg9qCPpgsR8qhdZfdGi2Vd4CllF78GeCXDbhJMv
vc9s9tmP2ERkoAICaZBrvu3gTS/ooejFycjv6mJnppdvTs4f68+XA/2yq5JGx6AU5Fbn5MQkKAvq
QczD6xSxZIcNE6yG3i9LJqJ8BSVVsvRe1n9zuhxL/X0ZZEwKE1JnmTBATf0JxRi0TBvLUSUPmciy
3u99hbQGkfnBkoc3WjTKJiK7Cc/gZvxMPdoZKKtkn8HoDbncxL/IPgsMMbGAJSBCUZnMKyZkt8k1
NknhLojivgf2QNeUdK6ARpx96X81rJjrbGdu6jd9LwDJJKZtJECU4f9taDUe1FWS1kRzK3jQCCiy
6MyVhBiI2Kxo87+cJptWmC4CGcLtjWiktnT1DL5EGUX+D62xkAIh+xnT+KGGIshBIQ+jPcu+/Gis
ecoQDyWCbHnDexF2Qsdsk7+K7Aziqw7FeiG0adolHyLKqnmp1uNmIfYqPnQ/LPp0xrrbzW/GWlTr
b58hS+eKGB+CISjSRGAALTfO3WF0H8lZcBvqMhRxNxD2XJT3nGsYU3jShQ999MtHII00iTXOrYaP
XUUE5Xa3ImycDh6TT6EbCw+6qx1Vf7jKPp1IVBTOSluj/+JndDf3Us9p1S9aRjwKjiNXu3WO+Mw8
55bZO+eF6FUs8Ax26YEmWMAl19zl7l3pXt9x6PIaCtd88cJDT9C2zq80Dw/cm+6Ko5Q5WSjiOM0G
hyA89gIQTsf7unjkq3NiFf608FJfI4DEdFNfJ/EK0p3BLztCwIxjQ2tSfMm+ECSgaPO4LCI/XeW1
eCTxdSOOsfFaTg+Iis9/+gyKdnYr/iJqAjKFMbOTJNSu+L+CTO7udvOT8A3apwV3wXxq+Xn7eSCo
sPnKvERw66ubmDBnONm8T3run1/JWnkiovw+W/8v6SYlrzj2Qz++iL8m/pMck8t8b3V9FSdbWonj
RH7DfyPzHGb9fFByGGftQ+Z19/x1Ys5E0Jn4d7Ue7jUvPUCMOOEPO4nTR89vnfsiZAciH9+T9Lyf
it/iiaaJIbfp5r5xFN+mfZ5Ng4D0GrGMkGZThPOl/7AE6u/z15+5ymfJzQn/RMyt0axFc3gI/Wl1
t7lG0oGhSCnie9gQDq55vN2M4+rD8QearrGrXBCR+NPF8BuEQ762AehI7E7nqzcshKunF596v183
pLzHJHHXkIDgXwIWogN2I13AdfO8YZwMg1IIxY/GviXOWbQzie0WQa8wFJa9dLL55noHLwuiRk38
NfhOGqwMN/hqCTqOnkRYs2AtaIjj6AxseXatK1++Vzb0lfk7EpHWYAvdgYB5U6SHM/zS9g4pSTTM
L4Vfr/sbAFIEpb+YHAwpQYZLiqc3bPp7EcTVbdAKix8qwknSdbQXOVgN+Vx0mnlEFj67G+ONapCe
FAmS4it8EcmchY8UfrwXyU36Guneqrkbr6rX78adSP9cyHNiorzrcW+IH4gDJYGbOU3LIVt7JsP9
USQ5CW4Ev/x8/7ybZsXc9U32qrvF134RHQqsbeLwRcp1LL4eTMRG863lNv4T0c7kIzFFVunRosws
18GTSGhTt9NP/UC0KPkrlQ5ruf8MO5kP9HBpWa1FwEm3CZ+71/+dgXxdrpvXnP1AT4Zbs4nXzksB
ZjtniiCiFzrg2nBOXhN/Iphccyd/QYRJq5xzmTLsZSGlCc3Gy23WouvEUgsQmwmHSzwxU4nkwdnx
XXD/N9XPmbgVpCD8Z3Hp8tXf/+9HoP3kpGukMhGuSxeJPr/LNQ/J6hM9oWDNtd3G7tO0Z8qZEnDP
IIkce2KAK4PBl+ELMoeIAFC5Gj2sPNjBxKnnUP8qslCyjUNCEmlJfEojkhZZ7lwRwGmxpHT8CTLe
lbjg4tCKjUOADgNkwFTk3RzwKXAOSX2Sz+Lt2ECRRdiShjBLfLs4faR9cr+IbAGRCyvebshmivfo
DZeSn1UbuNjzNr4XUXLpZyJW6T1woWeCZkTuFR2UDT42spwMHngihOkTJkOQjLUTcVPZ5+8x3Jc5
IJHwI9KB7G9qn68bM/HQN2VVB/limYyq/2i2G+mileY8HhXroWgu2KzM+jWGbJOnDyWOVuNV1b4R
8P8/XpNNGV0FtI1fx3WpPKu02u36HDEd4emj+RP6iWoziuHnujU28rfj+D+3NiaGAagNFlwbenb8
+X/6Vr2cdEWrOGSjo7oZJ/QS+wGQafrd2RTF/X9K4P+dTUpIhpA2Ts5P0t1/XmduiyFTkia9a6cb
7XkkDjxoPZnVGxpbB1FV9CS9/18awv9eVVcET1FTmIF+adSE+mw2Bkyza7ceqPR5FKJbPBWP0V2y
+vXNXlW0v/94h9haACTituEFfz+TENUcrGV1ccXUjSiMcAkSPVgXuVW+KbS+aoL/97YMkBumQa+O
XfzvL5Un2oyErZxvh5k75Sgvm55nHdEVkJgQgFZXPVuXu64/zh02lfibdoa4Jb6+UcUhcQEPAUAV
U+yW/3Mpg7KYlBjE11Fo4cZNl5/k7EEKv+neWJ8fsK+vg3Ueoa8oKhXnS7MqivIxmlVbP+ZW7uqz
dW4lVJI6pog53lrS+6DW7yXY7T47F2OEVm4VEWwuJHoMrILOt5gqOzLbqxKcp6wKq3ftppA4IpBR
A4GIrHFFuJuW4inMx9OAhLkBt+KgxkFxGFvor9jTo0CPQA6XsuxZdkb5r0qkzLOTkYpdSK8unV5N
dPwFBoSMEN4g/yUH5UrLWl+xNmXB1BhrVWYHaNrbh0K1PCwOU5Cj0MufssWqvUL5oZREQYzRrh6n
XWs9t2w0xin2+uC5zXS3BQE7IsIfG8Rkjhv1t9Nc+ykOBjtCY5pFvnWo8ODXMhbp4Jc1y15TMc4d
X23W7VGR106KU5iBJE4Zy+E9gFNVK+VGkzGByGszRoFsWjcaRZ/czS9hBL0lqPunQXpNwmlHpe8y
BMRFdAnVBQRps9I0Ysan/CEq23UTEXKNrCigmecEtGeRd7acCJvtVouKs99lZu7Gyk95uLZwahb1
YWZ+G67niWSb7qMMM0x3yJLM7lJxlE2Jkl2hNo1Icin3FceuIxspJOBRMJyKk0SiQ0xGN5HBjrqy
6Q51TXBUbUgCuuMtjb6zuCEru/45pLMbphTxJQ/I/hwbF8X+mJuftYJDNHuglMxrZs2Oa6H3fBl0
SokyXFfRRjvS+MnQL25UInYmr4q9lgrkrbmO+M/pMzRX+RHrLG3+hSBe6zn7Ye8XIv1iJEm3Ncl+
1TU/z7y/F0hl5Ur6WKgYoRI+mrVr4iK7WVSUCy0DUyIW8LLZIntri6G7yBHriYrwmlxHBdV6urOl
J3nATGbRguPGvulHr062s7yXsT0o/bVAHif9TNVg1eUMCWyIyIEbOmutBoA7Y08IfoaIMycwiQGT
+NTUCRv76BAV9JdJfzd7EIIZexfsu2Vj3FpmukkniCkOqrF4PC4MRLmIVqb4VXs7FwXAgtzTkaFK
ke6n8N+XokAZaW6qOd00M8AxhKGxukv1wdVwky6ls8dnvY00FGfRfW4P+WpQGM8p3Ne1TqMhPJmt
7jLa23VYixMjPCo54zbYDVYoXyN7QootoxYFBxJoDROlZZOk0XoIm0NqaFvTLH1VZxcbGFAcPLs5
B8SfJ2BS5Ro1g3VbhQuqF+JfGpIjaivcLLD1GxsZGcnUM3yqaIxe5AVHZOdHBkl3ZbOX4ndbp7bB
DG0aIJXwSQPOaPSJagR56K8s1tD5oSRLcl6R8TI+lbpRtnGs0D5PHqQUkcjgL7qz7VRoNfbzSL5I
xGy+aq1VMJh4CIdTnqGDA6yaqj9ZCL0KoPMwKdtQNe+XgNDcKEZsmZyd4D4NhpeRPAhjssB/oJbk
sk3K67xAy+I7E1s91wT8BhDJeiQrM4N7fVsbiw8uz53Me1vLMEcnYBofg6GGEwaunlwEO+Dum4NV
AH7LxBWXT6eJe18Kc/ITLL9vcIdZkHADC9oB3j8ebJW8DqSLTF60NtELrskAtjxjetDbDffXql0g
sYOK1PKdxDw90SUceiPgENs1uuSYTF6Nd2FmIF5xIyQFRJTyA+f3qpoBrwfKIZ3IboiIWzCHp8Jg
a0oPMcVRVI+UZNmVXsx2Zgc5ZIg8xuJhjKSNWskXG5q21Ue7Us6OU9s+D1mF1jf6aBPs9JMEbh0Z
nPKzH6V7a7507Ssju2sKqHisJz45sVsgzpLL6YeV70spXCedetV6pqs8CLoYuxZSNLpOo+NstOQs
yUdnQaKk7UaW3mjsGT09RwIaUaq30kzOQSej9qTfGkioGednXQfqEkF0IBUhzNNd3wo7F7GM7atJ
Ynv1M9TTdTZZXoVOocbB4igqYxndMwrpIGdEOhkUqHrNXM4dGhWpU4MlqeVpEgaU5QXR08ndUDqb
VClvGnQFdpVsRx3GCaLHFFeVY01bm5nLUmjndI7WyTCeMzle50lzUQ0irAo20rAvYlic0FlqKmGi
J5sh9AsFfYOzUdhClW3tKbwLR2f7nne4tVJA5zx9FeVNriWvgxVTdi8LAgzYqZQn931tbLjh3DR8
iHlSqAVs85D0M4J3KiQr5ceAlsu6LKSAddUpskhqAuli8+mx8KOrZnxWB5xFYG0GnsyJAeklDpmM
tjypURhm6ACRPESZCor3uY8nJib6yeZ9l5aGJFhYkbJDTDKDox567V0Lf2GW9xp52IQ2bm9Tg/9q
bY1qneTNijyJUYICx0OyB2sOSH4uHxvraOubTs52SFDcxTpaIdJCFFq5mh/CZbj2pXk79fFxIX3C
Mu7ttHB7a9kXeEvqMfdm+LK19IBLQp+dzVzRnAg12Hi9N4yX1n6NNS62nBzFAdvZcwaGMIv7fbsQ
AHcS7fqMqW+V0rYYRjcbuquN+SV37kcZBbP1OkF1btDU17qGrWitR81BLpJ1nNfrtkDtWT5PU+JW
YtynGodQ77dLgjWneAY32+ake4zox5HYDjW57AAVqmZbIhyXcHf1YXJaCmZ0N8k0epJkebZ8GWgy
Rfahjs2DnT/33X04lWvGl0sIx8Zut3FdbhuIT5Kjsyft2QqpsNkKX6GHbDN4M4KI/cl6Ms6pJVwe
5sSEm2lY3+6suD62RuxGM4AH45vi6svE4HPTzNRW0NWZmVhfjWNamXSgZJrlZBfM1KO3Ir1jIhvE
x9DmgZc+f1MOfJkRf74c4AWYYIgUmIt82SVbyjCSx4HkJ43aXcgOVu5R/0NbCQKDxzISZxB0MYT9
/CEzdG7qk57MvswK3SU/Q0ndJ9LPbw7pSzddHJJlgesSEaQMRY0vZUOmSnodNNC8G2BJUlnuQTSc
bNBdfUymIz9O2mmCZl0CuVfjbKMkeJzsH99u7f9WvxCnKRP4hAKcclAUi/+pICSVh6WVL8kx6ivf
nt7EjouAjPpBbn9WLbpv42LDbRmW0Y/wIEXZZgq/Kdf+cjfA2FEU5Bqoli3ji5gpMJOlMyNnPmkj
Hivo7WPy3iQ3aLK8iGDT9ltGnPKX+tCWVWQi1Gx4KL/Wh6WkdHHdl8X1efaH23y7rH6+0Copvi1E
/3KZbZUkAZVym6Lz80D+c3YdOaNyCovyrCBbmxS3IG2WkUnBpFIZfsXj3qK9YuzyBouJ8kwG7Roy
7Te32l9O72/H8OXuz6NwrpVkRAEKgp0GRmeTvhOQRVGCHgh/DWO0MTRavee+aVFP0NadToIZnjnw
3x8oYVby8M0V1/52ATQb5Iho6DDK+VJP9j0iHalMQbUn3UuwvMmMXuR2vpFH2sTNzyCh5SwkuPi+
bAtDZPrYwnBYEtpiaGpjVfYlhfJlCfdPGaQds0uu7DX8KawRDabk2EG8huogKcnJAU/PGwgUfR0T
evfvk6v9eYE1YsrQUQlBN3Xzl04DhIAklJMGjoj6qIGV0zVacMwKFTnyTd3eTHLtrYNOfpWdh0n1
a0lz5YAFWVgj2BS3ybAvK5uRH+nmZuhn2S+L0Go592QDOctQWC+5UjKW0qx1NbwoFSAmFqj8ThpG
b7B/cSL+/Ya+enpZmDRoBIAfdHR9Jh6G39cDnbyarF7i5bYuDqQzFJHnSJR5LsWSBrkqPeL8kyVf
rc499XfzbC03JXCrbG03O2oPZV6Zui8Z6/pWy73A2WIAqocf/z7IzxXh93aE9jkGtByIflBMvpz1
PLOVWZYnBpHFvIqoq3rbawEfS75S5NtURd5/7EEFB8uzPmJy1Nsbk3SVikoG0qg7z+epIQ48ZJOx
YCkiSsCLCZo2XIvtk2He1Oqxs50nKZVPiapvZVVKAPpKfq/9zANq/R35HK7WKv7ssOGcavwkbGHk
s9IyaQ87LEUMrex5FwbjRlxMrSWK51DPwJyWePfvk/HVV8AVg1EmG1wr0df6Y9ZvEjdVV4Eq3yrT
oXhhh6vvQh1J40ig6LBByUs0wUvznZ3iz1WFV1VYrnWSAFSCgX+/T8Zx4gz1sXkaZBzVy4NO7slS
Yr67LP3kcj6+eZdiRfj9kvN6/A+liAjm+7pk14a2xDF80etjcCluUeXgHiqvRMJ809D7NOf88UII
svgEwJiDj/T7G5P13B5rNUL8pR5Np/ad5G5qt6lyScgPugti0gvqjEDScT7ltD5KPo8jm9CuNMi2
pGXfIClLdb8HppMODONm7N7zXa49zIdxwJdMO6jJPuBHPxZYGP99liDL/O00/efov3x8Q2dKJrmo
sK0W6aNlE39BHbaqa9KHKZkRf57aCLCgZuDWC0mtu6TLvouLYwIC3ETg2u2X+3Js92ZG90eFEK6b
RxGkV5HLZa4V6xQy2i0MGz3JOlLf6QAmVA9kKMEJIVgYA6VPRp5z79ybF+YuwufBxEW+czxctqu3
7CQdpWOILXKH8n/HiJvAreBz3tGigTVW2g3Pn1vbnd3ZJ1vvoDI3BYmyIxPQHc8UosqxPZd3YiIr
PzZX6Tncxlu0T4ylO+/waHmHaocswpNWmMnX2rZ132/sjYVIONhEt/kZVwu+l5S5Kgubq+CLmdwB
C/wRxMfq6ak8LduYcTAzz62zfp+uDpanQ3vWHy3kAvzIYaj+/NbtVAa77RmYCoPm5Hb2NTEId9Ei
i29BPrqng+GNjwocFzH5Vd3XU+96CgPZ+jwd8zN8UQLQnoNNsInv4rvsqqyDjZ6tZr87ws7kjzR+
YxhWHXf6Y/9YvlkfCx4lLJojxKCHTgJ7RE1b0k7Sl2tBcTMYv+hRbha8kEpk3g5WTLBufE1Ia5HS
7F3ibtRH2CxOtC7a4AJ9jbizNATsIXuQwLaOFfsy/cZY2Jq18RG081NfQzwJRYsTWT6yD32URQ5D
2aRXRWUs2MNIpADTKee5ncbsWMXNtq3jd7hlF6l80qbqTqPTlbGtUxVy1fP0MlrxSc0KP9MJy7br
TafxPLH1pzGhiqZC6QZlv1TROcA42mFT0uXVQkGkklA30n4a4LaUU7i1OtrAKYqxKH7KC/2kIKGc
qscBX/w5mUPfTPqVOiDFyrLnSYTyyjAgUhA0zlqvb9JwQ3zKESU9EPByZXewujE1m328ykJlX+Vb
4IYZ1sygnvCfAFwoY82TU4l44HfF8OxCcS0sGuVM85J+078/yKrYlH1dhch3ggvggKz7QxIX5GDT
c0hGR+wYXj+FfsqqKg00KQ3btbSeYbvWoIOj+UJmBLS8J4EOK8ZjVp/LdZTHmEOwUNcztwMGduPU
1/o3S7Iulvgvx6iLxEFgbaz/CDt/XylHytFhHCTjREGLiy7bJiCA04DIFflX1VFJN+D2aCEyU6aP
FqivE+1lDP5sfSiIo0B7APN+0sNHo7MxwTZ7m0sz0t0DlgHD2cuteTVWjHDMAZ1R4xJjvrKMF8dp
H/IIUyW03KH50auFy1PbVO6ariNlbXYDkjR7O9uylG/Unk4CNwnRp2FPB4zG1L+v1Kea/OtZUDTE
i6bNlJC53e9nIS0dJ7GywDwpXCSUG+GPjoCtxFC8lG6AlCNKNvZJhmi84BPUe7Q8g/a2zgLoCcJf
fzDmewvtUeHrysbRENxoDxbN7uRsV+dpQXd57KxXAhBLVqPxwzFPcfc4zaYbWzzlu+OSHxGRAT4w
0DrTfqfjh96Zpk9IWionZjHuHeswFOdsAhiFvDj/0dSPfEIV7DDZc8ymtXW2aXGG5zNnuavoNzOP
L+nS8/1FfW6ra10CBAbexS5oim9DJO9j+VHSTEsKZZ3mz/8+o59P2K9nlBmvzP5TZMt+SsD+UzRF
etBRIGWEq24Ak6baXmya5a1DgkflcS6M1FWnXY5X8uU2UPA+edHMrOGXnVG+r5zURzxsT988Wv8y
D6aBAM0NJij6YX7++3UeI1CI6lIZpzKjvYVRrWeTPlzTducQC7icc7Z6mMT/fS6Y/v7lQ/bfl/3y
QK/w+aTmIuXnxT6pdX1jOB3xuKzkqEk6dd338UFWUcWUqNoE9GtyNo39MIdIodiTd0yu1Nw3USRF
zXjtsHuRbrOqDINnyLSJjdfWClydGN4pyzbWPLtyBcnbkP0QIkiT4MpTKooZgKG/wnx56onoDGVU
TmX7kCAm4I5YaE+3MR7J4tegb/JR3+f1QINyecxqv65nT1raXZTi8M0f2oI85RrxV167iRy5zwzz
RRk6No8tIFE5jpGCbaImXJOmrNDn0rt21djqVgrf2i6naUtk3WJ7XbsP6E0UBv3s8RLZ6U3DJKxX
SQXt9jY+xdqSt2p8marEG+Niberxtpp/hrxPlUDBEgyFWe9DM3rqKmMX5W9pD7ZAumSKsMSxn00D
NneA4xeL4K9qN9Y/44Kud2x7SsYnAIKnEgDamVOSfJlvdCWUIYS/tXmrYMYQp1zuXgMdzFBLbpk1
rjTa1dM8r+S5PKhz783Oo0rFEqgtIyKgLj1S4aA7NCntexql4pXm2gZr/DrFfAA6BSX6cZTw1VX7
qcLhml2c5iKuuI7pyhyia9XKrgFzRwHtMNHOAmSidOpudHDc8LGYggfF4Go126XfV2q4FT16IMdA
3U8qWd4R19uwtE3FqiIaTwU7uOImzWV4Xw8ZTHFAdqu0KncLEyPtrUAjXjmXaf4x550nu4lWrwm6
5bCk1wjJi/lTyiDBGi8WvIoJbDNbi5yeGtEjgZPu1AmLbfqz4jJ1qLtjlf4wZ8hZtJeQKi5cCn/s
ZncMoHpkmn7bRuAH1J+yam3s1nbHLPOm0uIRgJ6pML1JJ5W7eeiM5j5wOm9kETR1agQSyiglSMji
ZJGiriG0nG8sdKq6YUHetW8XADOlBvIuDV9KgBC1TN84zxgyRu7c7auCpdtSX8b2OZ9zor2wa8dp
/MbbS2g7GKL6lF8VJION9lIrtVsltq8G/JRWeIcOr3lXogdVb/e2VPuzgDqa6AdlkKtM9FKeb2UL
3s0mUrTvNsv8mqU4tBEZK/m+ghVlSF6I5SBFSalWkChScgxM9ZKCBomq6NQHnqo+9O5spNumxzne
8Q7Q1JGc7ktSt55yxS8QivUy1z913AKtuVwb64r7fwJdL5qLWlyyRZj8qX6owsoLh8kzFFRJCgBA
2uLibEe+bFbfCHn/vpyaKAno++EG+nwI/GeRD5q6nSxW/9MoX6fwtkHCgNPS+UVreMXzR1pkN7O/
Yzv/dTGlUUPlSp1MS/j3NbzgOZ4o6ciIw9pq5J0lG3BdDhu59j65mdGwZYLqsVIP5TupJo0o9eQV
RIpvVSN/KdPQ3/AUQbRBlWl/eZi0abyEQRB0p6G9ZMOuUqEj4zybLqqAISZvvUDZNYSPfvfK/Mf/
8kCB9ov6ByeO+cc5iEM10lo40KfIDg9EP6RVe47N554U7eIjbB4rEtub8X1Ixl2Z2UAjg50iwXZo
lW2mmR8TbRDHOmasekvxYudXs8DVVz0U9OcEtLAprzbsm5QGl4OMjxgQjXPYxW9JS5bAo+BV27Bq
2uWNGbQfDsBkcpo3IFFXFpsaTUezeixZ3K12IwU4QJ152/CplLggCWGNZUdxBSkrmjzNocbrokM6
E9ibGYyDlGNi/pT1S5qYJzv5Yf8fys5suW0t2bZfhAj0zStBEOwpUr1eEJIsoe97fP0d8Hk4NrfC
PLeioqpc2xJJEFhrZeacY4YYNok3GIpTNxLKMH1BYvHIcJimY+chDSQMPXliQ7RVrBucuyzvo9Le
vIDjpEqOaM8oxgBRUrN4JWh5UxTmebasx68SqlrLH5UGLUaBLAX+idwyEiJ/VYrfjPKstt+RdmkL
Zmittsz74GK17VYcNhNjwsxwZ0th+mKG1MsRE55uclVDxD5XrWMeu9gTWCu/QJ8J2WsgPHaFvE4H
5AfWPvYflA7fDrBVdC65xMwKcS+oXh+fAHnZaaRt+gmSHP2voUA3MA6HUP8INMjJUb6U2d+z7GUk
N1LZ1UxbPWMxAmTLzWo1eLAhkulZISWdfucKyx2jknKd1O0xmM+JHfrgAKgT0+FAyJx2HDbW5Nsm
NWCTMYpPKnTKKVNkzromA9UUHqR36VrUNIisi3JZxAgnokvPcINOYaKBhuIWH9ntrGoAO9PaWsvM
NY2/xGhYmMVAELjqGBy5jIohaAiIDjmJfOdR4KBuMEHMWnDUfSw2SXb06nTVpL8yutkRvhvB8J0u
3+Y9dZIEvehcM1lv461OFChRGW3+WOVLSR7doPcXIq1job5jKfbwVxZVZqvyvRn8kqWTkUdLVdpU
+psaaauec0vvT3deTTiIh2qyzFgiuDixuuTm8Y2N6MFYsM4WpL7IeuOR0rVTF7thu/cJO9W/gmJT
IJ8wni3/Tu7e0wqeskQYfXi0KDWzZldaj8RStNBpyg69j/TWMhdE8ts/xR2tjPJIX3uhFu+S+pbU
JCqp07JMLqJcL7VYWRqpROIdKtThaVC/5qZ0EOz6+Am9kqmiKi02sdbtJcGwYxSf+XHRg4fqhbf4
zqAxPQHgmFM2q3YjorpiipmLtLPbctv7xdaIGbFO5SujnFNUY2bGhlIgULZkrpk5nyRfFfCH6I1U
hkZNGVyqGHRaQn+oOHajt9fDyJ40c+HW2WMofwsIboYq3aDMMNpN0GvsvG5QQosLPscIOUvyapXM
jSm0TeWxhp4mvU3ZkwWpDbQt7CTCMubRqO1l9CUWlr+NkD6VNXyTGm/uqF4CjUzqCKSc4q2klu+a
w0gQvvYkbPfpurLqs2q51rDpppe4/R6ZR0Y4+Nv7Ku5JGp66/SiEjl71wJEuscC20WscO2Q3Dd49
AA+lz/qQMNRRa6cnBbrFkOv1sPcECAnyS8zDnvN0dPhjMu1Zjk4efYMkJwJpAp/SNGshlXdJhxWl
ts7KKCPjUpwOXq1m9YtIbjcde30DzC5AGTGov8/qRymHG47PXQWJZdUAHCh/+j3XKU417NWqndbv
agowg2oyKrAvGtkq1P0PJZVcvEwjKgxFsa2hX/szE8zDIYgmqcXDIYr4iMaV5n1oHFbl+C6z0KQw
2K+DymbnWGjgxfp9FPBmko5TLMQSDFKjjoN2eosUehQVBFLdaRESNYySG615HGjY9NhswwiJnlDy
08lFMOlspc+GAEGtZ/0KkgcdybISb6csXMniZ2Tg3KfX7uX4++hyaLm3SolYt5DlyEOy0mIwb0TM
jG1yj7XK4chOAuzb6J1E8yOOU1SDQvZNA3sTKvMIlXFJ+KIjxar6fJNX1i6df7En3DUh77JELFKp
D0ANNjq5BEM7POjYJSWOBzohNb5UEVQYbKjBLBFQyhRtBdJXaadu/Ab5to8ZIBV3CRAKaSzWoiTs
5IRvntS3UX6goLSNiU5fyPsn8c3TF0YRnadJX1SvRgC+oQIamHxr4EpET7db4oLC+ayqJQRnK0tT
YXCnA7tHTWJ2DShzrGBYITUda6TuqNmdMR29SnNqzdao+Kx0PQCrG+HaQPtAZpIFd1JVr+KRwPYp
3CO2YSX4HBIuQCxBAc44ft41JngEP2VYhU6gehh0490gzLlxRaK0uqVsrhJUayZ31+QJtgjBcXgR
Nlq0iwiW137JonZS03onxUxH8M+bkcwg3TiPg+B6fbLTWEnSisVFlx1ava2I5tBjYPftT19Cay7K
B57rsQVaO/QrTTgqSmSXbWy3PhuxSYShiiKyKu+Gpn+Thsq2xocgPtYNVxmp9NQwyyT4uoYbSb+7
7bYDudao2Vzvd28EvbvGRbPoM9HCFiHrUW2k1Zz/AJbV2hnQKCKFrXybVy5irYZJhu6OdK8GJ2DJ
He205bfa1Eu959Z3wBoBqGLmbBbYLuhBvpFW77EzflJ4E2mkcpKWWa+W5TqaVrnAPe9U4WewbTnw
nrov6QXlKlQ841t5Up+jBwP1IIpS4ob2eWMjXvFpfFNwVstjBZX2F5JPSgpzh9B+upulhh3TxY3U
QyD8LCMqMSc2mk3Fu62G2LEo9yc1d5NWO/vU9CraTK831/QGJ42UA/5a3JMj5L+IgbiQsMigxpXL
5pA11j4frBtNjJ/6hCiUUQ7LdE+gsP196ubQPeYqkqlDFrwP4n2ib81or3pwIL0br/TT+Z6Oqchc
BMQW4P2/Xyn29aIThiDa95LbNA/j8CpzJhvRp7m69iTdGq0TzfTTYRr9tU7qJ1qC3+qKP6oYqwjk
IW01EglYCINHM3wO1Y1FEOJb0S7gMuMdMIOVQVAzolqS0tk/CAoblz7oSWsjSmsNPlDletj9OQ75
SwLYoffk5T4jojRYl9EdUk8/okIjYJ52LjlhazG3TXOPxpNZY46XpoQ9Pb8WC3YESAWXlwdNaNEZ
a/LiK5qS8tocnJ7oc+xPuMXqVQk360M9KW+sr9G9+E14mcVu+QoZtRttExIxe0++BFsj9zxem+lB
6hCm2CIqWzI6cLd7y9aEKUIDCc4CIfICH+mRUUIF5hcIy+i05FIbs928jpZVfIj5T8/R/WVFjhOA
S3nLOYMD6jyL0lZVvEYHIVBp0t3vHXbxBLfMHMvmJqNrDnsJ382xSmfqevKclgtWLpaHDMwOV/aV
NxwQldHZOaT3z5xz/QOh3fxq1HbKRNtyphOi8uEfB08Md02XApPgs8KykYCaPBeKy6yWdQlj4tuI
qhRGMBBEBi/4DXfBRYaUGyBntSukdNNKSNF7raYehfdCezTAk5HsCaRf3+rKOs03arvywjURcJwa
WIwggoXc6/NbXoaFQyQf6Gu6eGAH4mkz/9FfEscdfnNg9mU6ebZBnp7hSAQi/OrpS/H3AIrxEXw+
wpK+RuMvmV3Xgl2CQc6X/245/qAIggSpQkykSkaycs1LlAMv03qjSAEZPGXZm9Crm0SCtqO9deXX
RGsIGFVGAxEje5+c/fKj58678R5+WDI0bY7rQ7OF4ec6bMyaPE5OwKv2in+pWqZmsKkATyrUGma5
8Oq3rrKz1iBejzBsEF+Nv8nMd2vcWrHveObDv9/O7xXqqiP919uZ150/HvNItfJSyUvxznsSHwnW
1ZuV+uS5dNK0CBw3ZrD30bvLU+D7d43qoCoPDL7ykfakuYlQ1TyMwlEPDuiyP7+REsSkqSxbQmYA
Gg9A0/ZyyQSFY8FpsNBcvnVL1ZH7h/DLsEOBGcJdqTq9wqmeczXsY4vHDBW13JYLUUZYlM6KcSh7
w+OgnI3prdIxY4OemkN81A+xf6puZbQrv4Ut/7gk1wqe2OS0YqVedC4YVqquxW0pveQYJOEWBncQ
CqeXOv89ECnwMXPH1qU7nsmZGfjr0aIFGqNuzC/dTV4bAgSAsz5LuYOLDuQubRfrKQfH9ZFkxEch
QJJco14P5YO55cAj9S9JvQyH99Ta6U9lRqAFpvRTHfGs1EDUUn0nyU8DaRclpM33ESse8EsmzTv6
CMn4q8dgSOSfuYoKR1Bd844zVaK8y3wxGKPRHy3zUVqY3mlwCAARg/cyfROV78A/eAWph9BYRKf0
19ZwyepjEJ+D7E7fTMmh+/DTmRYYA5TFzvtcQNo4p9kJIHYzLtR7Do4x2xJHWRQ0yFDdFOAigCnS
3+40V4G16LaNLdH1BmZb8jHWZXZKrOe8g93kNh72FJS82xQ4IAD3Epfsa/BsoIJaQz/01Yv8kDQX
taPtCSUbFfgmA67Qy8eWmIoX4V3d0J6xRGc80a3WRLdDyUrIPRfN0fplfZcvmbMKFxGj4VabtjGJ
Fywy6h6ZbzNsKe4ii2kkbKFzPl2Y+rCcUXW/zFP80nmpiPCSKYSJnzxYEXDojXQi88aagF/LsCBa
3O3CQzsu4+jUQyHp7/UtUdM6BhYW4PwUbDj/5KCY1xENW3MrLO9lfUs0l75oYYOXCCeWyPe5rd/q
BorPflJWHA9H7S1HYBuCBpxjm9z8JOEEfozFBdVzZuMALZpXwoliZe13K86rFDpEr7FHLVLSjfZP
fbSl1E0CApyR57mjmz83sTs/TZ/hKlFWFQ1rpiHCnr5T+q6suLMzsDCvHMIyrk8XO6B/tWBHSABn
UOkxcsp9Zx21byNeKjPJPG3u0mJrBXuaXvhe9BtT2J8aqdrscwMShdMNVe3fa5PVa9WEfDp/gL5g
R5isOfs5mBDcm63D/551EBnpMBdUmdahcbUIymWWAS0xcs4mMxQjj514wOwGrfvx38vtzx/pf1/J
vBqpDhIjkVjt830Xo1R0TbjkMCwprgEMNKsYPIB6Y9P7r49O/fOzmVejbEOuar8c9JxRK9XKY9Y9
5dW5iG98Vz+I63iZOYSOmb6Ma+/qJKyIXW40xijfKdiHppchRAhSchbaExc5dMTYPPSvQbBC65vn
e044CcUeYHrYcq9YrDj0KxtJPsoXkTPl5sZF/+EoqyHokpjj8OYMce4b/7HHiQKVoq/Rvo020vKU
z779BeUElLpb+MAfv19jDqRE/2zRib+62vJoDmOh9dGeaR2n2Y6xRR1u5cjVYdVFX32xbbPy/780
QDhG8cGEHlnXtVCzDcooJx87mp2SnCboRovmXgw/uIEnpkfRLcHaNWhqluVhPkUWMAtckShe3cSi
oaWBkpjJHtUCOcM0usILNXrIMsuCSTFHpDK5PXTWWz69CzjFHxZzpI2/pZpzO20hpc7g3YPFEodj
C9bUNhliuj40gDfz2J8H66SehxNeIMlfUxjOTsKb0Vk/yO7++hRXE5PK8sI21ZQQXc+FtjuBUCYs
Vkghv8NXU+NtEm7ciNq8jlyfLAD4/Rbqs6pdD2kqHpEwbfBwVOF4TMh5EynGk22QMsRqt7PeCBXk
Ro0REWHaY2rbc//4Pe3G8J0GTR6hGw7P8ns2apsy+PbDr246qhj1oCubr8wQmPh9VTVmVbV/VUvj
hOViKeCe9BoiXem7+D07Sc8RL6SvHy9kQpXUiHlyjLFS+cqqr3H4MmZNvAaw9hKlGM4A4bdGv+Y8
HGOiEsg4DjHmNalh62hCyFGdulsDtHldv7pMuibpMinBPEnitXBfHmW9jvwQc+KeKovIcQezrD0S
thIub8L/fnwx1i3U2iI0UPNq4aL5kgmymWQPfOolbvgPQqUBbpANKK/KVXhjNb6mxc3PDpsZM6qZ
isSLzuXBH2uR0cUTRQUvh9rtVG2CVyYeuh2tvmjWcBay6wdvBzv4VtXx46dk8ZtfmN30eo1oBk/U
5ZyXHQmILsnjQU8D4aNdPnJJnRvr7Q9bDkvDjDyzJNJbtKtLKqGJEtosHg4itgoCD9Lxkkc+2XjC
nWVWdpJwBA3fkmS4U9UPxLYrAwZhUcq7ylb1040388NjrqO0URULOwR63qvHPO+CrGuJVXmYWRTo
W1zIqCZxbdaNb/anVZGZIxz23+m6WL7//malYCyDyezkgzDeefr9jOpNLzTKR0yHCLFHBI9+tdcl
AhOxAhuPlVLjR3nRzF+RafDEHVKakHH+ng49mkRnHoPpBJgpWxWDmGa95RSGirj1klcAvWQaPFUc
TMNK3ijoN6y+Xw4p2ow8X2pet/JMQBvx07+v5e8H7/rBRI8tK9xI4BWtqy/WGDTVj6pJOZj0Eyzz
a4yks6qhuwx728/uG/RvCmNRVJe2Xs26ispuVRIrlE+PWRq15sbqBbcOjlHEW9WNhdwfrZJRp/zi
EXk8lreivWnB/bCW/PmW53/+x/M2VvA1aNyTsDY6wA8RohF2TQ5EDqwxpd87N5JRXQ30foPlHATM
SZ/QdnkxPXjb8dhUzv/8BREuGPw+1RFR6uXMFRftF9Rk2kwlej06rhf+Bv0M/gYjv5nsTCV1aQca
IXaEIO5IKxf+2WEIQdNDm9/2qM6IKVDsp/FCQwhhV7xLz+WM7TeyzSUqlgwQRJYGKmpi45U1aDm2
UVpEsekkJ5zNeUimlp87tA0oGsF41aPDAFDNdqcRwtOO0XaSLVThgl8+a+y+XaqGMzL7qXZRugm0
XYtBV1oxXAUFCXwQ7Q4+nk5+TAqETovoPn3XUyeij4SYliZfAY+Zzd4JSLfXtzJwKKoq84HAJdpD
gGFI8+1W/CoxvBuNfbGjsuO/xcHtYeSpLkPJqajordj8HG8jEkkDeRWUUxoddVpbEelAUJcPcfGY
9LiHN152of/WFdtp3KO4CYsVXcIstjvUJ/GOXl3KkMDY8v8owcprH+jrBeO+jJ0iXEUQdXCeaQdF
3/I+wn7TgG6mm5evJ93tSqf98i2nqd2IPqF+MiS70U5mj6znYBK8py6tcc83wYenSRgQLlEu2leF
XiOMNfXOqHaJiShrVQJWRVrOFPa1jFx1U6HAihy8rX61WZTEHdD0xz6aLrLobgDd81FllyRyWQTl
YAVXsyeLAnkUZOFiMcsDDAYDND2ccjrSM6wsZzKdMbYzrGk84zHB4HNwTG8u6O6ViLFNmzDIEtdf
avfA1BiWQpsm30p3SMpW+A3TpkK4adC0odKda/XgXaq4T9FOrmrxTg0c4koZjdDCm5noi3Q40okM
A4YZS+JDRXoBSIu9nQB6StlorEA47QGO+05frs3QoZvQVauqvsyGpwdLw7NtI9Iu8aBLmxg/ClJZ
3Sb1RSyQ8G4AwoZP4T3a2aa0TYTMrUsDEcm+SZhgsa+yJfmlY8j/3k36qgdHxgAPzOQXEdr+uIeS
waKhI/0hVRZPhp2zjX0Z3LrMmLVlQrbOckwOY+mqOcdv8ic3nYot25WkFXU2mWzAw7ON1a1VZT1O
lzI58wYR3FrBr6lzaASY4UmQdqRIluZqaJ1ABki4ych3wS/UIE87N8OKgBH5EDUumvJIofd1MnSn
15dZvOLhF0xXT1mCidYDSY+TZm3ho1UdqdrU+o4Ve3il3EbcNqoYvJfCsJWtJUremBy2bMW8KomO
rWh7CX7onaAcx3zboEnp1ph1pGGZC3P3QhHWUnvo8DFwP2yByQ40Mjg7gICATYd2XFqZCNOCk6wv
udHoMWeADOHhazveNABjUoVRNZCmt56I/oFcBo9WmhnLzRdt3fAXDWnLX1kGwLJ55IlyRz+TlctU
iYAmogVDWgLCQvmlv6XvrKTzhfvAtVaeYARI/aI3V2p8HoR1Xe9oeaO5kNsjLcyEyDqyEeUVF1gd
oYiugnHFJ9fCJaAFXeSWQPWIMNOmlvj33vWDMZKa7I+96+rg1Xk5Gokszh6qZbI5YcRefs7tBCjd
N85aP6iQeCH0RxRIokxP4e8dx1CB3E5N3h/KzD8rAXevVAFswRqP7UFlEmz1xxuf7aczDuWtgmcJ
8hHthb9fMtUSL/cCozzyfKEDYisgnC6Pl1q9QAtkkTx2K0f5x8vJeZJDOgd0it2rmlpuRy0bDHoz
wYP6/UFqC8y44MJAHi7Zvz/d7xPa9anD0rENAX3H4mxdHaw63YunSeSlZPCS9JvfxaeAE/OcIGmT
P7LSvhkgMl9ePGV7kA+LdhPxNm6ean+8yH+8javDjxaEZiPJvI1qSZDjEmrm7pNU301xo5yXfjqr
z7pBjupzT+XaQh6g4BGY/mYPyBwWgHkARIb2K4kby/9Dw2K+eP+5uBCjJchVioJ1+O9bpw4KrR6a
Mn+oHeFTetnNBRfaMFtxp+/sIi9+/fvL/KlBQpvof1/v6suctDxIo3bMHzBEwVwkY3lhwvkDF3fr
Mv74ff3xSlffV21lVhdpRQ4pS7WpIZMFST/L/4Pi8ZrKP9d0HPyhqXGPSsZ/Ski9rICJNBhImTyx
t8pooHCXp73jWajIc01wIqAL8XiOOn2VNhFSQPgzyWFgZtmX575NsJ5C/xzig6qlW1Gk892weaMN
i9EGZLALPIYHCr6hBPtQabcgmQWztGkyxU1+h59d8XgE6nOD80pCi1vH8bOqVGdBEJc6HqcEzaJs
9KAnUZkbDa13SnhcnNrUHIdWJEkSB461q5rzSE+n186eSj0yx55ZFKNsHqI0Okc++QuelpGutV69
xmBiyALWYuJsTBpq8w8ip4nax1lkbeYm+J21njB1rBgUNndl+qj5ysroiE6SUypAOgjSlySfZ5WD
NauDRWljWJincJKr3H/dgV/vBVAPeeekjrmxPzrBcKCItxOlxgIaESv1PnSGY7EbpVKPAVncy3Hi
hOyu2Ipga/OrCSmsEpAqHDMilCMFQKDJi0hCIIIVBQmwUFqvZUdUY8pP0G5S63yt0fuIzG5P+5wj
Xb2YlOY+GYFE1eomKxS3E5NTQf5fFwKSCOOVPORuL57bbSMjb6HwCWoTGvbNBuMPz+u8i2HJ0eeS
Vrq6q5tGNXCY+9lDR/4I3kDIuKHzNTMYzRW9opVyY/VVbr3g1d4SR3ldCy2rUUB8e7tuliG6DQTn
trKSiPA1MI8tSsLDhWOzeK3sxn2nAbjMCQomxvezIsgJJYl6bGBWWusbi4ny38Xrr4txtdWqtVda
ecPF0A/DCpHlolt7ywpmJYfDAwj7W0vKDysz8moRXTPNDTbaq03P6lutgsiW0ytS3fy9f+cVF8hz
OHeRUXXL8vrTRvDXy12NJbJI9LOmpG9drQ5kKTsSXMECDCzmCVDK/76W6k/X8o/Pdm32ssbUK5JA
rg9iq29E9GiC/in027DZ1y3gDDnbtBaYT4lCMLzADxtLC/W+ZbfCPT6tlvGYRYpAXBNTlhCrONun
oHoNn61CcYlfu1UQKzZOi15C6/1NIuou/dBFnxV220EVi6hY2lhclfFrNVENQbvrxBcRo36IfEsf
bwnmf9ge/ry4v9s5fzQG6AkxmU65uEykARR/QRGzyUVe3SCv/26GX22wf73O1QYb4gNTvFpiQByt
C3ibleNlu2jcyeJBaNaZ+RnJqLd2mJJh8MSt7TduxnSwdxXvGSWHRqlGxfWWN45ufUC9gZlKJadg
Do7O/S3jI4D/Hx4p5iSySq8MN8G1PAEIVy9XokoksrSXC3t8Mt+jT+mZEpdeQv5MOcXh3viFiLh7
KV6YF5bRfFivDTTzjLCAlEG4WiCl/YrfyN+jvNZSm3JIfixIpCMZiPEwAuD4KCQHgoFrppLxcTK2
EEjRfIqhW9cOwzBYfjUilYSpMGgl4oghZOsRgfCfXnPS9G1fPFKEZ8omJRENnQkTwgA2+5ptM5Jc
tAdQtpDc8g7MyA0wXOb8uIPQiExI3lDxbCCn4+umrdyxkSARW1ILPcu+nUkLOhlE3+EWCslRR4Sr
zQocw7dDcRnJO6lZStpc/iQRnl4bGcuc/7XwgDZZi1JdUTkirqFGbyoIH4wTEHm7UbmSesr6Zce0
Q9yFsuNxFkH4QlDHVnUNkkKGRRzN3YDCdOpwxeg1Umdt1SzxvKTVCtENl5p/VxHMKmdMby3013kz
v48xzMh0zkyWJRnXRBcx16Wy0rURRxFI8C08LDE6mHQcsWZJC5VxdfXZ4aYAFgbxeFozW5Ist9d3
MZ0v4SQma0PZK6y/k90TdivsVN1B8cpZRX7s9Vf0VdjmJn2etFh0MNhLH30s8c9yu4Rt8tRAeVsK
TwYl4qKUCJjPwYvyNRz2/qZBGZQzAPYk2hBrRCEROgturXydVLuC4XD02naY1Ty0WdmzEV0C72MQ
SPKB+cIGLcO0JrAeTpxY70sTJBROjKQ/zEKs0qWIjlTkwL+KF23OEy0v5hfSV2u8sE4NfJsR0kps
o5u6W8exMw5nBfUxEmtP2Wq0KyRXuE9gJUOJFJxaJilSzpbD/VS59IZ68ilAGk5k5W2NYDVGO3p6
Y3LnhdivcFY4IaBxqzrU5Z1FJpPuHY2IEwkoZYCOYjA4RW8tOxFjHg5I1P+KWq2H8JEgdT//5Rvk
EHAkQc4MwyS5VMrRipwE4rOKcCnx10q2MuC5U+0HVIbd4zDs2uAw4b0AMoiyom5nLX1wr/AN9Q+j
tGu8XSM++vKvsNoU6Ua2DoK661ct8jM+/CaYNiSE6Y8lLl7F7leoZ/PWJUGvcvL4JMp2JZ4qcO6Q
TaXmEjdbrX0va6d+EQkuRloshUQAs65jM/3QmIUOG4nQ5B3BtaLEA7pLrFULSSQ61d0mR3CRr0zI
/8pB3XTNQr5X/IMionrei5oTdxDuaEyeoeYU76m5VkZmaasZobyhg54qa6T58rNEyzR0cW5Xw4Zg
ZbDisxHmNR13TXBWffBTHKNz4PXKeZAPpcxQ2IqfOnNfPQYpKrz4dQieO76jvD7jCKh63D4xvuuN
uY6X/M2kP8XtBk24Xc+5CQVmkP6Qnvx2Rw44oq4pPZpY3RBG4+uoaBRDW+V7RtDTK18sVdbwJkHH
9t6n7IgFI1eeZHMDghyJnbwhqVsi3Yy+LHT1+r7P3xoOzR901MJiXRJO3WySN3KjFbJFyvuheBSU
Zz1+kMNVFa7F3YzFrsEHtat/nxV+Ppgwv9JkafZbXWsK6kqaon7ypIPSvcDX6p/6+lMSn8NxSwpy
pRZ2LWwb+tWza+/fL/1TM4CV6X9f+mo7teRRbLSaKlw6dS8dMQcxkRcMWHYaIIx5vBPa+snc5y/P
aGHe9pzDnZvHwPmM/Z8t/Y/3MB+l/jg6DEoWZl4sd4dR497uAZvidghTzwlr1unuUeoLzDrH2cAR
hzV91MiWUMMm06Of3Rgp/zSS+et6XNUD+SCPfaRyPfot+UUO6R44gYmNWBDsR/OAVuPiy9+AFDZP
ytbtoZ8nTr+7FZRz8464qhIwTseGQNeLkzGij5ds8/AZbuqlsiUS9sZG9VMLgd4aBxR1FiJI5lyx
/HH58V0kgjTSsujt4cVYPDAR2JIHRefn3/ea9HsY+58vGpmmpXPiofN0VV/UYxsyxBfls34YCb5A
+wgrH9PN3h8XNShTxLGMO85diJt5lipXDboWO08c+B2EIPFHvViBq4U2E3U2KFPjmXNJIzvJKy1f
dMsj/rwzQkr+pPQ7n4quWpPlR4E1zUECdsmZGAf8Q0oH8RvDDSOh/5lK6N/0ZFXmQjRbzzVIxYVv
sKWiGcD65FQfjGG81+KeX1S8DOi1oct8xlSqDJqe62EDcYPjnBiTcoGbbpt/4QynnEf1W3O/kq21
qHUAmvhYWPcX3jMdXBwezCHTaAHK8LGgfR6BoXTqV2m02ST6Zf+LNgG6f7SZwRMzMd5qfcCxW+z4
DcElYaK16/dpjULaxdzCxELE3jsHqssv4T2dfaaYsslu7fSWa8rzIEAR7upkRb+Dt4bXuwQ++hnz
FtEy+7gkaK+gilwoXz5zBm+eE2TkXSuPurBL8CXSBlchqiy1Dq++UzyWxJii64turEgcjP67HKCR
N0VFV4A3GdpcafxxP3aKVHdqJZns4dTfrIB59qR4hwrc5fynKs2OZjyguTJx59CFQkEZ8pAGWJmV
6WjN3LzoURXTUxBrbjehhKSNa4wdto8EMiHNcO1N9Zkl9NsCxSKtef23eERrzxZtkID+TkD7x2it
ZV3v6/oCPUwuQhxQs4X+O5ZTN00OcmYeRU7qFhrLRnwSZ9qDxhzJBV4gGG/h9AixQJOeBHbQZi2p
8F849aiIT1qLTMu8sON8ckI9OeZjsQo1nHP5Wx40DjfeGChOWODKwLyHtGWZSgmqf+bCPoorqAFh
99bp+EuMcFPiFSjrdiOn4SmE9GYMmLHMbxWmbRtb71LvnWuNabn/5ZHdopyGSLK9JjmleYbJtmW6
Sc8F6fvkGXNIU6M89mO1lpnK6gTh6mNxjyRh0+SouquQ7Veut5FZrhVj6UNjyJga5iauJyQseSVw
PDkLEkNLemmVHqzT6fsxLczZcI98AYuDsppt74jDRTSPOe55T14KGOiJtvo2Z79fDJqZH/YVkYF9
v9SBi/TpW+nF+xS98/wTFkOxrO52Ci8ZGPKj6jtKbZ3ayc9Q7svk9CLq0Qi8FjiIROOxAEcSxudZ
HWSGVDMAaAQBLHT/hf8KcmG/QD6+EEVmz4ih5y8d6MKtDf6HKvCvW/paxhYoctpXY3lM6aPEbyG9
PXXw9jCknwsKdjn8TtV+McpfZZ7dRUwUCUkjSW8eREdb3qIBH+bGYvzTUwZTVSYTQEY//5sV98dT
Zjaz5ESUoLZMb2IIwzGzJYTJw2DLzbYGeYSzPx/sEN7pv1/5OgSOukgDHIgWCZsPJBz1quvTChk0
tKnSz6L7El+k/URS9BcrLiDt2O7hPbnBS3+oXWk3gNjluzEc8TXblUtMUAjkWCMhSsg4DQjclR/a
Vbondgb87yLevz6Gn9NjdcBYzH2GbS/04FWDj2L5WzXkLFyUX0wQ70QmzMd6J98aHP3giCBsTDb0
2cA0r2FXn81KEjXqmiHFbiZxxvfhC85rVl8jbY7iZ5GNImvztaRpS6iedfJeUdsYinbSkwKtMXgP
9c2guSyk5/nntBCIdm7Zso4MWfui0PBwJ47P8DnT9rtmsC2BWcvtEYMK84hFkmaOKaxN0FhQYaMR
spguuEXb7bzKIgkhdWQxOKWCheUmtuuUosQS33X6sBNH6SDk2ZBytwgMtxBZC0SY6MZdHObOyGYr
TeKLlAEAn97mx0ZBdEgGaMPxPeeByjIYRCXXVPw24STj6x1gAs/tZtUfdlWy2Qr9ueloF/DrILqv
gFlnfkg18l2FIu6bjLq+RVBAZVptK/GpTEZcKy52GXIJ2vJpbt/P/fZayCkl3i2axtbQnMpc3yas
wfqxFdD1SDzafrNOA7KkI9rIHarjDvljDkguyXdMG4gn2GtScKMv9cMpSlPnZ4l/Mb3jP//etZLR
V/ygM2EuEVf822wogNe38ZKXNMLYhbqKRv0tNfJPDSbuuBn9NfMtVdW8el0xSCa/7cz6MNYXBYuJ
XHuQPRhNsFtl/l2u3ddxe+mNXWCtBYV0NCV/ifr6JBXCplCIchOIR++qx66VN5nQ7jkJrjJSeEMv
P6sCDhrvJcrfa8wCo2LgUncjT6b72K9krXMLn6CEQiDp2C19gC6aeaGFkbbilwRX0DCXyQjThqYR
5WaZV5jFVZOjkLnShTufPC7PWE3PVVCedTlgdE5Kkf6sw01IMA53xXvS1cfMD+7QBS+UCFQfwaLQ
r6xeBQYAGu//UXZmS45i2bb9Iszom1dEJ1DfuvsLFt6BQBIIRPv1ZxDH7J4sz7IIuw8ZkVYZFS4E
7L32WnOOWcYeLSuVLNyx7hgG0zMVtZe+zuaGkW9NPUhSyqL8DUD2RdjWFVKAcoeY7qjcwGG3Ahtt
PEuFhz9iPzdrwWnou1QodsoUIk0PsVIRXx4DBRbacnxdqvAmm+SJc4evpbStS3kup7jW75nuPR/P
oFeK1wsGVNoNPJKOmNwCMbtsk8trUe1MNENVfo1k862Dk65QcJZ84kdj7J4FaeOYGazLZiyf67gY
AystnTJp3+ryHnZUnAZP0VDeOBC/FTLGjQPBueAK79AAGnUaSAV9fbeTkRqeGVX9QEKhjsCvhsUl
o5jFAtoaf2n5TmvZf1bzPHkWMzpkv6oMj/k/n/jmTpj4xRw4mCFNl5Zxt4VSDOoJKxG67D9vGv9W
+k4/i2pQ4uWSpJ9KuWa81uoDqvTygfjxQgdNefjWuLzQoZD5CqaBmfjw//wz9eng8+MCORJxJhIt
YoDZDP/zArMq1bvbIzOWVtWsBGaQHWfwuFlO19iy6ilfalLOxopC/xJWF/l9OsIyncspvoTHtCzS
m4F3JctbKX46DyA8+JtptPkqikOr++rykNr2cQ9FQPkjBA6QTUIbPtV0Rj6PgqK4oyhqeOHInCHh
GNhljXzIpG56adRTRQf3cn1DWsQEi94eC86lnEI11fg1fwwufA+OQY/ZhUqquu7aSzH7HrsDxQTS
PfxiPCwXvMSK9TcF/X/bBpm2Y6s1DUNBtPrjFB0baqvhOc93bGHrmEVnps+kiJZzh0y21+0EIkHw
Vy3wv/sILMEMk1RdtzTsgD8eyEpTyZ+oWmXZCOBChfONF4D33G76KjLz2iU3CCgM76ToqBpeHhXL
BMquSvtLhfN7aPjzwfnnB/lxoq7ztBOg06rLVCUfQJzhOhuNyge1QRQGRUm/vwCkyamMFeF87+eV
MNcZcUJ5df/8CP9MHZ5qrf/4Sn7ciESV2kTthWyn09GXw2dNjCl85rwnCDI/6orLCYnklFX23Jlo
qSBNaT7qoT9/it+3+1/fBzFlJhYHqqOfUt7yetPVgTdi11rh80Motxr2xEH09VPnc3pHki66nMAJ
OEEKWm4A9QUPB1HdpKg+jJIvS/YVh9zjDLVSRSmL+Kp+aQaPsw5bjk0wUbqq10jiHpUPDCtTwQzZ
EKuEi/9XluXvoeSfLuZHa0Ypkp6OFdP0nH6g9nXjDsa/KsyXOqEbCJMFjRSeEgOx9FHdUTVm31Vf
LGLa6QkmZ6GAU6gyXWdHzCEw3JHdjMWLkos8qx+j8dXGVC/ALPIF6Oo3C2SszAFJK5JTDGEtjm8T
ji8U73e7w2Xw1waY9LtQ+dP1/WzSlPe7hqe3XMa366ySUHKWg2sWRpCT/HHtvjvCn2RAfKCUsptf
Afk1+82N5Qm/IiCiBFdycSGfRVLmpbC08jW+CyG+k1wqDVRzL0zsRPOMIINSBQCImQPyw8+kvYw6
eU53ejCjFtQxdYICZ+d2W6hDu9DK8dRjzCvzA4Ti8GF9GQnMf+2J0UNFK028Y9kGg5B+PNvvW21+
VO8TjKa3bh4JF8QFXCLzXkWdSCoqUs32mbgDz+CVPpNlWS7DO6CRxqs1DL5Mk+XeJovSuHhCAkZm
q/HOCL55JY8DlpUgfPXlqir2bYeaAbl/8i5bx/bG02dYOGsJkOkSv2iJMNoO4muVtUEJAfphxcte
XY2IH+Pm61btEhXMBxYSOMbiYzFc87neyXDc303giMQ3zZ4Z8udbsr2lWBUzUIbZqVVWNadUE+Iu
raSrkvuZef+lNZyck4J/vqmoOS/97bD4uzH3r2fiH8XtjwVNyivzLg61ujRqyzHlddEozG1GW2OO
aTFjG8arLY+J0/P9y6hIJ5QN0jGk6ALcd4XEGchKxRP/LQHz3a94wlwRMGvBB0uJM0Az+gQCloNf
Fl0ZPaRyW96Uj9Ty8ssLQuJrmcAuucF+SWAfvsNATZuXzk+un9LwkfRlcNM+qEVsMdvdNloFxZFW
sda8FWBOH+3mwjpRou6WwAQzgLjpS+G6KQE1yqdReIE2m1dwMlImjcfxStdgpRNK/cxYdGSIU8mV
GUdBrQYupcVo3y0SOKeYtq/ijXgaj1gg6qyv+InGXTvH+ZUqVutdo1mbqeRg0piAKIQyPYB+kc0m
UITeN6XUzoBd/Xmd/b3B/es2QYuD1sb2Jxo/Xt37SOrRMzHkJWcsT4YmkBNUcZX2QHn9CzpXsT3c
651hsqxmdXC1cMvyjv35Q8j/FgKw5WBYxLMHFIDf/rNqGh85UPZxkooPt0C79igQWIURGr2LQog+
Xk2/2QRtuZAdE/Yyku+aY8tNJ0rrLR8XusK9S6ytev1LOUf1+V/qOdqNOmHgkzTvJ4i+HB+FSLiV
sb2Mdo0AW7aRy0IaqjW7opFbrZ9MAUeQSMgtQgvfQBHQtp2PZ4GXcfEughJwLJhC4T22YQ5pw6lA
FfxubTDa66Qzl4H8PsHE5riTRRCbJFezcibefaOtOyIGttmyhccwNHa50AmANSJpAoPNxTB9vaaR
RfQYimHZNUEgk4gEc2IIjZbZqTuwIZjL3Jhn41yrF8PdkxHe6bSIQvxOce8025FWtorYmlQrO39s
0LiZDnL5kdjWsEStDi+8OoxEBBKcQhpThmtzQCLgWZUN/+l5XSZPyLiMXEOKJ9LRNs+bW4gb8bN4
M+dfiNi7Znb51Gjk+VZ7JLNCCCsfWgDIlB0hDmY5V6TlEwvFqscvbpvv6Zvg6BVe5u583yIoZ4xq
YdpGVzYbP5tAhnvjdaDe54Yd6X4Cy3kDmZVJQPJcZAs9QsBRBZxjerrWh8q/ypFFkxfY58oqvIwr
eGHPlYrNcAAhV4WtSzaZ+tIeiQOPdHwTM8anyjBrT+nDqzj1RzIx9O9CHl19E6nNCrcD335APO7D
VSGV3v/S9NP/64vwj8ftRy+IEVVbVtdG347FFowe5wI679VczYKR7BbM0OFjEqQyNLhupN9ODIwh
T8KNYIHk0YVVVcPZP6NhXfjP9+o9/mw6+/qtm4RKm/h/CsgQOfOKF4Bu1jx/Hb/Gbtl0mzr2Lg8I
Kgtii+qoBI22vnHE7exQkqIra3M2MRKJalpLHUvmjKCrPy8B/0X7xBLwjyv/IbSy5DgRblbLLPlQ
KS7WR8GTXtrYttY88MZeQpnw2kqTYejCUO1XjJVgdgknzA+uFs+4MXvmAMXMJhwOZEc/gvYbgaVE
+jAZ0YJ/eaH9dMmXCmXU3Q4vjrGp/ybf+L1W/mst/b9r+N3v+Ud/VDXLWCziq7G8InGpboJbXUX+
qdHnw9OhHZIkul/HhGNXZJ6A5R9kkg5O4kVzm/btIWuuxWEMPNa95KV7ars8bZz0YoUyA4rK8IrM
H6qVBFqCMDXx0DCJyBKmNlnQy0n4HCtP0UBXoJcZypXEzg4WXx8wVw3JfJTejPRDkU9azS7an2q+
ugT3k4AwqDexqybLsgGQl8zlJGopSwslQ1FpeWIFuQA5LMGkYGZ4CYkst45PDtNGi90gXUkpoLjE
AaZH98622gO01Yd+YdHq3edj9xAEItb+P/sIhgLYlcm3jExKlBTxxxkl65K8qOKh3jA8eQrL1tzi
oZ2AJLAk/mq2NqdD4D/v6/TTNAP4AWYCfv0d6vGP+5q0iho34oWSleAgYrA5bEDKgcVLrxsXA0Av
DhgCetuZAju5dOqvimZy51Wkio8+k2gTvU4843+EiXhJA4UW5sOX6hl6qCZzZW12pRLMnZZooYMO
xxKjAoBaymh6WLzKSxZqs/CuBaWBe2WoR97ECxq98L4FCBE7YkyKn1vhEEbckwZNuzJbLyUEsJgL
yTyeaCQLTQjaJ/CmoJI8sZ71bwP6n5g8TBhBBFRu42bzEKIKtkaGe8gv/9Z1/O04/feXSCITyiaL
Oe+PM1CeVW1p3PXumJx6D0KkQ8W+LJbpPve/eGw85aztyrPEBPecLGl5zYuj9I59Zq5t+1AKlS3Z
bWHhW6uvL/bBuS2RXa4HT1+Pbns5SjyCD7GuXOnvExG7S3X2EGHzCP68TGn//VH4v6v4sUwp8qOR
u8ut33BSW0C9znH+xYaJu34yxxHH2k2cN1ITvRrZObV56l2/8xZq03JolpS+NTM4Gk+CjXmPPzuC
x7LBhWKvv8muXAQCo1JyRZHzQQ81XL10+2I2DWU7T4+dCV5QR30SPpSAJZn/SxejNndU1FTwtM76
8c/X+6+T6/8++v/ves0fg1XtajS1oD/7oyTBVXeFwZNvTmmQx+kYzMRpDyT+k15qbPM+XHjMss7u
x102kKS4kS/+MwsJQ0KgVPw2kmE9Imf0IkQ5nV9SjajyiQ/RvBu8Wt1GKKQTpG3YUvOXpobys477
fR1EKCgK5m/SLX5ch3G7ZbFQjO0GvT7zT36strk+hlWN3nwoR/vZ6Zu0/5buW8t4U+7LtAIVWTgN
Jwha9Mt0MOYCFheBIBo5biB7OqTI+gifV7X6zTIJy5T0p3yIBkU/D7pCinDsEhPtJ31ta9dm/tCV
6XTHiPMvnRJ9Wuv+9WL949J+tByHbASsWAntcWpxLrCXRbxjq2yZvuk73b14pd8E2VKaX0PpVVvX
31Ygb42gWN73lnffx3OI7vtqU2+/fNJpMMKnnuaW3+Mq+RrWWnhZ6Ov01/k5i47ZGz7UueZbJ4Ry
YRaICz0goTUsvOIvk5H/XVJ/XNS0vk8lgcbg76e3KWvlDuVHrEdj/YDIqYWS5ip5srrCZFOLznsQ
FwZl48oBSYQvLDZS0KDUYB7eJncXmtetxWM6fAMoxI35lt3bTTeur23/S342rgFutTZwSsgS8kK5
OxO6CfTqGX83d/BHN9Mm/gtBtTx7EOxW3YPi+dhnUD8REID8IY+6+hV3w6SXbMpbpFXnlDe+v9eo
8drN9UYKEIEHZX6ZNzcSXwn5xopY8oyDXyFaYCuLzML6b8uI3ayDzgGdrdC8PKk43ihuJWIlNCVX
wZnKnjI8vo1RTsmXren/lNlaSGOyFl7unB4NVJBkaM6n6zce9Dz490q57+497VN8LHFF65vf8FPf
9XFW8ORbxfrR/WrwoV5prcYlPlw2iTvHhSwxfWX8uqOJNcjwfTxLT3QN7KVJA35Js6i8YPYXN1d6
6l4r4/8VEQEgt+2IZc6D1hqdgXOiXB+rWPKz8upMd2n6Gy962N4JtFWLnWRgtAeZBCXzmvDeZYJT
lw+y1lHLNHP19ksuSk75zeRrKS470cC43UxUJB7NG8jiu7BBItOMPeed2JfU3G10E8exgEanZRd4
XELixR9XEX4TpwBt8rJc8Ssbi/twoSdm7juOctw1AJkPSInqupV0/w69I1d/EefsVrBjr6zM1a3x
6qZeZ7uHVrqVcgkADjO3aYg6V8UxSBIUpkxLi+eyrrvX5hpDl2mOWqzsezZYBZhVrId1nhFt/PTj
a7WwkCchOJ3liJLMC5UV2W2FyIkSJWRuwnOWH/miuZlvVkJI780T782bKnUf8Q1plUW+tdb7SpH6
t6fmD0GtSN6ViArhNuCCKTY9STyYf/zspkMEbBddDfx7gPeNuOEiqW4plp7SGXaS3SMVbGvT175O
7Cym1aJPXel6+vPWwaz43wuTzDjbpIurgNn7yY7K6zoWRlPqNoI+l+/8GqCxyssTo2MgGXRKtODO
YFgrKHcqknzT5VM3fIuyXcVhRA+EgDBoseifejK8affNbuD3GrchzXcCHs9bUNfdpkv2dRKk7E8D
YU8YXWjS33JjpvHvw0QSzD9Iir+qv/QMIDbcAGVfq+ekXGAXb9V10gVNMk+6g2osGE3e2ldVgJtM
0bwwrEM5LIYWQ/C66A5mvX6Wvt759/s81t0nzEus/jjM8+BRz5XOkY2Ak6cRn2ukRyPCMBLn/bvg
FvUcBppuBDEbp7JQ4pV2De/QHkFgl0T2TGRKajFDhcw+Mx9A4I6j6tKGFvOlhrJdWQFnSsogv2Bd
Q6UOspj+5fJSzGs1aC74873B2mL47qDDkLtShrinxjyqUsSgfjaGTJEwdZHiXDxcSQUe63aZJ7be
M3ep3FFtQWFMjFC+vRh9SEOcJAhs2lSTSeyJaFuTQJvqRMwTLllLWIhH8qI5M8wHzRXrAL0HFq5U
jWorKKDYX+cFukPJBzYnW8CGmVF5DAmUdqlfPE2xMbEUSkCHuwb7i0UWYYPlUt1ccKoQPIyoZabi
tRhwhE0uBOW3Gj9t6Y/9pZzjpDDNuv+10eAHZkaI4RO8K//9H7X900iFZxHX3TFdXHb5ipDmlfZS
LR4nYS0t0mX5kZ+1jXUYzlmIHP7cvvCUnIhKM3fpsavsdFEE3Xe6GU5ahAYR++8C5QML6GfynvN3
XHaPt+akvNRXLArxG4+f4Wmev6bxeJLW8q7HPc72sKXJUX8rL5Oty8PMh+b+BZDoTrHbV4Mf3zoO
A1vaHjPsCwS/IV5HBUiSKXLG0quP1zXkvZnDJNcbN+pWeuVDYCYtds/Nfd18WTvaBJjkP6p5fpJ3
2dxDGHW+L8npYbYYEifnj2s2H7/+BcI6ikMtgESnvcRh9qniflnzfG7rbzOEiYDgU9gXq8eq2jPj
P40vQ2i+3eiWvlyhiNCH3etv5lt6kLeyb621OeqsNdvDqYia87hWw3RzW2I0QZfLIjnX5sJBRtk9
BesF2oe8va3y48W9LceP8QXQMO3jxWNFDtVG3D3OxqJeGpGw1zbxsTiJOwp+7dCv0037Ya3faJF8
yjtlT1rNvDwQpbbVPnRjli48hx+4TdZqdD/CIGiiys+CwkPxH8DZW9/C+1pxJLSS2eclKMLmqIZi
mB311Tea5k1azLSN4LHSurS3lsl2fB8JSLu5JB0RFCgF9zk3KkK3sWznyZKwLBdi5UJ3H65g7zyu
MhojYzLa7rVIdC0v3prh8D19I/Fu9IxAp0AbfBRGsyt/GjVl1CyR0YTlvlyzDPgSjr/BvXrDcSru
1pc3r1jm27tzYxSm8/wsi+11T15W/z6sPPO1WvdndprErv3bGyfHepvt+c3ysk3zZQp2eTbZ3fbW
2YiU8yXS1pXnmUdIBtkif9rCPl1D/06+kmMKeOBErqO2H2YvJk4Tnk2Bb+rqxZ6xYwYTjS8pBzll
p8/bReFX7sVXN1KAYs97Lp4LcwO6evUIi6W16vwhRMPrt5EJjO5ml0G2xzzEI+ekc2VfvuArVZz8
SGFEL1dyui3uqq8kGj8MRK8O6dUTG0r2k7APc/KqZyVuKPwISI45RO24Ilpdr/dTF6WBtu084tFf
Lh/6wXS+AFeRYfSJhSl9x8RSnq/owgZH3yEhMhHFWlt9Tavzvqo3zYvix94mWahEp9mD18zNhbIb
vHRZ0XQ6CCc26Qvi2u9uc2f4cMw4gmJX4N06D1F6zs7xvnvVVveoCszPx4dw5A+Pq/HUfMjXGXXD
b9bFNXxk8G5AdkpbzrEL/HbO/Sx71lb0xD3fTfam7ozt/TxgwTtgXVpi5RH31rH05eeMevyg7ruN
gWjp0G2kXfouz+nbPhZqoL4SJuTHr5cwPyqzm4frxhbmaZAdpVBf8LsrzjNPDTufx2cu2Qy8CEg5
AmU+yK94BBEYuJSCvrzhJomv3IvR7ydIjLKqZtKu34KgaQhIIeIEC6I7BAlgepIP+Xb5iqeNeivD
Zv+sX2HyP+OZDuSzBoM/Uz+NY7ZKt+XXlSajLXptWEUoEepl8/o8c8PvZ2tnvRk+ugmeWw9My1eB
VdnOHAYvq5R7DYgHzj9O1ohEg7dqV6zzfRww0sS/xL0qd1BEGm4tlwHChzPDPHkrI+w9+SyBgLW+
fzVnc1+9y6/1l74wdnzCccWT8DJsLsf8MT11EKkRpT1eqpAWGW/9g7322G24LlRM4kbe5xc7mRvs
A9n2sb5tzD1JfLa5UjbDoneVsDs/PKQcZXCPtF1yuAfKm3oYeEGP0k7bdXNa/tDqN8x6seDoWKdW
Na8rf4DHNLOlVb8qj+SlmB7CosPzDHx+fOdjVYQYYUC8zRn78qjpB5xAXCUjR27H8Mp3Mtk8PK5/
anEya8DxNE8O46z2eDoczLHTiwJ1pWNeMavOfCf8TGtZPlG0YgUqz/rith5DQhMRp0zdXfDPyqvw
2b9giv+6vaMohjnrjq/30PwwtvVLvL4CmzCW1bcW3t3inR9qBvK6Wzzd2uv9a2CtKFY2yq5nLwf+
MlODbl+s7zs6gUe+fuc2118JdATHxMu5VF/VV76s7RVciX0HeT19BhLdwLFtzU8G3/JGfeXie/us
71G5O2ARtvK74JRfNLj8X8LyuUWft8IA4l9X2KC89Ch8UkZtfnEfgUzCbuXCGFc4F49rSzbV2b8c
B8RgzsVJZrt4M77XR+UdWKQ9Nze45wmqoP+kkhq0kqNs+3RlLyVAjD3gE5nAHgSPXaq2/A4n6Stf
7+X3Aga/be2I/HkP0KmZEKxsBkIrVh2+FShGUX/8hkSgenpUR4+zFXCYY+zHV8dEO9tWx4f32Nf8
hQjH3/svwZdcdf6MEKxyvu724qLblHwKyXW53FPL9TdnHtB8//D4m/rN/WAdTIB2JdLuWbwTP0Yf
pudkThjeEQDc33jvgNbCu9F4DqAmLx4gLdLdY3//4tLqd7IBiA463ret/zqTZkc5EFdX97Zpzlb4
iASvxV4tf8ib/v35/jzFkfYtL/Rz9ZXuWj+bl3hacMBH5GLOxcVwTnapb+1pOSyRmLGgPfmrL2cq
hOY8nHmeL3tzZ73euVo+i7UWV3UobI/NTDkk++qrO7fL66r8Op6FV41Xg+d6P0T1XI6UzXUxHNt5
w2fKvejpoC1f6Iih2HXHef9ehFYgsYerq9v59NK+6mG+SptZA6TBzuaMvg7irg60jUPb7FXePhD2
Wp/Z0nhNt/W7uDUOlnP96iJx8fxWo6mO2+AZ3Iirx9o6VEtmPg1xU19cAA9U+tacEx7gV/MYr1Jf
XnJYsYXgXTlLzi0qN+x8X3QvJAj9dkXAb7t4UEvqE2w9fhP20ke7EIL4Ld/FPheZnLO5Zd/OtNmf
h8eZax5f5cD4pF5Ow1y2L4f+lO+Fg+m33sVTtmI0bsikWNLVoB28fJGXSMg4NnRY2bZ4Xk+F05+g
62+rVbZCAHn4y/FO/m/HO/n/KmfrR9/pUhQVArZ7vwG/jaMg7hGO2XgkMKni91SwKucOZ05RhYuE
aQGeBC79KR1AePipZ0Hfl12B/IEu0JMAj2bOO5Z58M9B07LR9Vfnrk1rMvyIG0ceaq1XrQCj48gd
hofZo5/hXEYIntK5YFvuZwhm0V/cHgsB2FoJfGqht/NLRnvFtxC2gk4gOlyaoXp40I8HO3EaPtEF
obeeGaqt/TJt80V1st2I353Cm2noDUM4uJIWtWo2pbBjPQYXljEmYaNsoudkd4niAcFWqMkezP5L
5gmEC7Tkejt32RM51A2+8aWXTjX6UzYJcj4IaLBoGehIjDZRYvpx6WeNI32VuC0HWrleGweWOOGj
QFn/+a7J0zj/D8edn6LIrBYy2p0V6wXaNkSqKE1pT8GcY4N4nlFvSysa190G0bR17D5ui+wXYQUE
HjxSJjx2sTdem3eGRA1NmJwctT9/PGxdf/l8P6YEY3qrml4e+428pTvUWcRx48Fs/UJ3BBJkG6eN
8RF7yLSfGdLAQMNWRNjB53B1JQhWPbcW3Qaib0i2LuEuDLxvKpLiyUM1ZjR3Pf3uacDhsQLwFIBM
V5SAMczFdEU5ap9EWfFEIjZ34jbgOWpjZ4SiCPQMUjfzk4cf9z5CG6QqxM3ICWh8gnqov5QrSTqn
FqJuHSQysSdz8igYosc1lsS5iIcKKhJdv2wC0o1v/VtcgprHiTTZZC9Q0bsAyyzn9ioh4WaOGavi
qbtsODeLkXmB5OARqXoraEVGnNYlk4wTR5MiDcMrx/zM6bvZFM01DQ5CaXhhGpQj16+leX9FHkQn
EXuQM4HgRlsFNdeDOMTsMmGfqyxqOYHW0bOdt0R3Dn/pUE8Mnt/Nnp8PnmLC7LAYJliG+mO1uF2U
WlAkoT8QCMrd2D0dg2HjTIiQmLiFLZGy4NGUg16wrbcPmvK6jasb7UMzwCPzS81tyzXMC+2DPvse
uQHJx748u2/SV6LhbJORSXhFN+QOnDRQZFCHfsd+EmSlXemuUAbA3ZPCiS4rPN0z0srU3OcUjXrh
hCuIHtl13g97gjM46BicxW927bLG0wZlk8k5A++LKGoS+O7cUtL57Pycs9IWX7c7D4mtnvAH3rB1
zeHfz/BQFHbnFi7HetJaI+MRSB+crV/gV3aIO5j3KmESoO4In7MAAo5x0mBzbjF0mU4cqeDnQ3wS
qe5UbzPIfY54fqp2Ft5n2BN2n0WUfjH3EXd6PguBxamUaA7joH10XeYsgqV94vs0XsE7ePgFF9jB
b+SXHMSCOhL29fVE2qjsuCK4Brv343xWmLZBLqxhX1M35Qy/UV6DTx4QhoHj3og9UsHTSF0SVnn/
aF+FhVpFqrKkUUzwOQsHKfWwBBJuqkWahuk/vakXsNCMIDmRYUgC7urSYy+ZibwEgFN39AmkwUPk
ZeB+Z813kBgsoztmwqffAG7CLik5TvDGkdoiL8otetoT/PFiCksa/C0IhzRzXpqwDteD/4bOPyJ7
vm8C4tRk0ltBQDnrNJ5rL5hg8DjC7zAC7tkKA6Ycls0sQ/wOOIJvbwZeYfKxQIZ9v2DmV2a0mrGX
/sL9pe3ZUye6AFkC6+rmmbKfcZBkhzoaPCWjwmR7Fh+fekCWZPxLd68zdVl2dvDSp8jy8WCtjUM8
svvzppacibwndJFxFnGBJyGwFhk1g/U6wOOgTLt2gbEBcUAbPSp9JDmv8cX2LwfZ21xX+ebySomP
wdPacGe/AgpbaoLrL7gd/qOxyUs7Iju7z0KeUDoqiTALLGcI2MPSpYHq4V2ab1V2uxUphe9DhBBC
gQdlC9ET/l9OchCxtbb+3KWfj1V/PfYVX1ME/iEkVr1+Y+sU2PmQvTAzIEiIaDon9hLO43RNmgnf
qv+iBQVxiNPFsgiVcyN5m3FrJg4DQnse0x8AfIBGrvMS2jtoNnjS2WXPwmxnuRV4zLPmFgzd7OvH
XBRWgmXf0ZvBIBknMiywjjCJZN0udvzS/bolnto73S+mkfXK6+4OIWl6u8ASxlEu9i8s5cvSCtJX
lgzlRfStYFzz9iaX+fODXX1rGPO2Pzexy0PVUkBMMFBxp7ymS9ghAsIq7gExFyS3krNliytatq9T
/4qeCDtn9CKHxLBg9s3dAw40hhcSZ1SHNYUZ9dczuJ4Ntwz6LZOKhRESSb+Lca0goHkjVWU8p47e
+2LhoZTtAaWqQRwHRjUTZuxRs/izn78ryMUAQvqWQTsoD8lh7GgMqTM1RrN1QfHFT5M21eReRuqC
sHCWMY20s+n9t5xvZUNzI7rOtOeSZ6GOlHYusFtMbbeKLsDbsOs36XwQt1ZCBLULfixNfDknMITD
pEPKd5rvum7HyIqHoXYY6jbpvAjJ/ZwTnmELCjhMBij0ItGI757CzDswCmJshpCR8grILty0sDsW
WySRmKZB64C7kGfQFUwHDOc4SzdmqJ64IsH4vKNp/jRDg3eQOt4Wf0kcVuLxt9KHv155BsWOJkgk
kY9Cd0l0MTxu6Fw+OU4QUlXZDkdVFpyXy7dZzgRC5fzKsp3OmrVod20UcvpzGujMyouDd05ZzLFd
U6nNJj7cgWbS7YtQVpoGDb1MTJQHALI72xaJIxHdDmc53UEyzEkxpiq19RfKu5CxvRqw/rZv1Tb/
REiKxJbUzeWkVHSGNePTzElF+2t+OV5yVD7ONODa2PRL8tmFW8Ab6aOuYWTe22rmjAX2dC//mgqP
+W0JL42hE9zglsqDVd8Xm2VyzP0bfI5z1wZPmuW5I1Otxs68etrEjfI+CXSgE0RefosKEXs54DnV
rtbrXnQ6MhuPhjc1n2lZLuqRKdzcMGnu1b51g591C/P6lFxJHPzINkoSxd+K57yJ1enJNPgASVlr
yKBiPxzXZL71L0DIfrFQCh/1SnLUk6EFvPYPRoLzehUrW2yHLTOR1GHy+JQ22uCVC5rf+WncNPYW
eeE0w7Ay+3GyKnI+6UHdfhGWs2SGFYrAK9JZ2kccLMa14OWcAod3FMqtykDC7T3W3heoPfTduem1
ezuVT/9GPWPzH7VZn783nOPm4JyNAwnx9xeFzDOk0XZhOKCOofqxQqLlc9hCrKBcPB2QOiRyn+6H
S9C9XQyby+9csw+Yk44Ul/XdGX49UtTtDkJPw6JJati3a6B/S9XWvAbqLEfRHv6OnIE0LiLtipmH
OvGW5SK2SBucMSGZP7UPvgJmRzU78rbK3mDa0n6/+XdrXVVzvtZsEUuDU3nJuYhYCFY0ETAmXDx9
dOjKvdMaIJILvR99y1vhbJM9WrZiPwSG050b5C4p7TwidGbktsEeudGA5vh/ZkB0hEdO96ELUgR/
3ER5CbEmfrucSrrkp+QsBuXbBSyWjOHF5m+pI3UXu0TqjFKk72IE3PRw9kB1J4UY1ms6WC5yo8Ca
RymJEoaL2HSWqtjXCIGbMR65wBZe1uHzVVoL086HYfl9yv19r5ZZGMQMtzf5+/ja0XCWvG12fATC
5yeBP0eT4FIyeNA42vpxegwuRM/NCrdmvatdfJgNus5ttWxMO19371nhseKZq9t9zoqe2Z/KZ/Vg
pcOVDfbZNV7Qe04vcPjEjCgvC3ut+1jg5tQqMw5d5ZHyqdhHWcgRYP/UaBDJNh073tEy+L6/XU0X
Z/D/sHReW6piWxh+IsZAguItGcQcyxtGVWmRBJUsT38+dp/RZ/c+XUER1pprhj/obgcnePnCOHGf
fIIb7UHBlF86mTIqvLlGTlYxIcnHMpjBwWEwbbAIZLBF4kCNTPBB8jplUX7B6O/3abyAimcAJMu+
1bne/Kl46HoL0BtQvB8XrTXHISULtjKZKXxwErGEfbIaJw5d7IYo6jDfvCJKOTsnpG/n4cyB2lmt
K6L4dBq3tJN4EiCHSgfMpfNNgNzQ/Jwp3kGSwdB/OMs/as1MgpXMzUlcSmhxMFimT5x3KEUhHFoM
FKZmfIbxQPX30PXJdqCp8ce8E4ED7uzfZHCdLshu9DR/Z8x/vgXJp8pSSguAIzh/thGikARpE3By
hEpRt54vxNomuIgP/1G7GFgOAaMuzVk+SjPezFFbsHCwB02DxxedTod0cSBNnOtT/wevQxqDU8TR
seYbb66Iqd/DNu18ld4+QIGxWP/INtNZSCZf3UqKPVN8r8TT0yDdSJFGBIRltdrqpRlPKKbrz6+K
L55sCr5YEQqNbAMo1qy/BRr0Hnxc7syl37XUdtFdw7qZofKGnvIaVAjK47Drq8yiUCl/str8nW5i
M8Tzvv7t8HOaGXQsmuVsMA9MC9AJ4gx26IPHpgZ/7rob+mB3B7GpMWfpJhjiMkNh3mbB7f5GXWNG
GxNgR00nNdwrEe1ShvTCVkf5HPPBESdFVbTA13sJlcHpdxX8UbLRVbSkXSw97eY+GchhiyV0FlKu
J8uYi9WfWw6H2erAEQetD4tFlhFQgo7JTHeYUh8yneqxwxAt8Hkvhenl53VDzQYN7hjPUaN90Fla
ftzuBxYgWW2m2qlxW2ARE/t0Av3PvnU++/D8AWit36hC2oldf304b/Y5KRByq0b+Mdg3WBg29LkN
aQV0dLbOpQNjOmU7Pc5ddK06s748oS0CfDZVNKVKEob1FW/XCgYvvWBGDS3uCoje096hmZ0O5kDd
ooM5G2XNnq58BrKK7KeEyyEFG30wVzOnN9ZkdccNbjiHKNGBAMDFlSkZw4OOme69HEzk3zLd5qn6
s8XcHkzqRIcjdXoc9m+3jrA2taYAJ6x12zhgXkNrl7xWzalR7UbatpLJlsbZ4EXJEuPeaAmLAbow
EblYUvHSIw8NAnq34F8mUnPSwoCtqZwT20+INzZiFNC9oUJ9aPg1dGRJ5LOx2lEee6Zfs8Oa4C/5
4ilUdSqlDjVa2VJiWyGqZStbdZntzc6T0KQb1m7YzH3wsNPHgbUHUnDbQk6wduLmA0BANVD8TXVn
8g1PtHxaAHY3WeugDEOv/hDbzzuHfbcVaJcrK+F95kZhAzCRju8lpghTWuIxa+e9ZFMoqTN5mlpt
itqpz3XpC8l6AWchuAh35iAiwM3Pes6XUACsugMT6zr+KhObTsqPxVOj9l0kPdPNduqnNCoMfQNr
GqPQKUfC/RwhOV35GdYOIgTwLaAvTvDOHzuDZg/XLwuE46vfdV81n75CcjpA/z8TvJahDQ5XktX/
lE+XQclmUrjtojwLhYsmXlutmBuqO9wY1ErPg2KsQI3hm1a3p1zkB8mQmX+BHAdjawH+cWLmioIz
nJLNRHTDi/rQLdnY7QFwBGIgVHbkj2kbTcXJSoZ2KCK644qTNyQlouiAqHDoivQ2cHOffvX6NUg4
e5oV3amMocMEIYZDhjbhPUtvL4lq6Pro7Kr/YvNOODFEsEcDVp/8Kd5ugb7JLtQWjbaQc1wG9fd0
rAc6RsTBdq3B7H0YfehnkNAmQR4bpZkK9lNd+Neit2tUUkk9sf1Y0RUJKtrlfWY/kIZtjRdFCH6T
tS+86R25qXeaXhu0Rx/7TthcSyzHI7gqx1gxnivzselDks2D9N22/usrp4fJuZmvYL3nOdFx2yVQ
Rk1sj+vNE9aC0m0HCP1GPdypBxocWMw5zWJ8MT7qitNCWSc+nSlSj+NkMKGbCD/1Ld0k8shWaW/8
bn4v1OsDBwL0hGbLGSH/jQQwcOEZCbzDzkVIKdnSaMa2NttG84CAkdryYpo5AiMxrG0RIY71yRmP
CUJ3YlGvQSSKoOgjtAOKItqrZyI1jFsBQHwdO0Lc6BPUQTezyZstzmbuzfHc+q5zu9LMAshtEqJD
6ak1r/InIYmh0lrDcXADbiLadrRSoXuSHKoAQ4t9iuBTNw1tCAEJDZXRyXMgGCjyNnqvPrNFkR1x
aJ3eKmGvoDuawfckKImraG6kwxmwIedjM8+NOUd7JK7Vyg3bh15qbkULqcs8OQN4j/fLhzGFhCfF
viUxxwcOX/VF0VwyMNSaOZBuYI+iTZaT2IwIjEMOB7wHcehq4b6mkumeeMZT4aPHEY5w5ZQq7210
bAowe7VF6VUx3x+oJUeo2WCFw7pnqEN3WHRTfjGbFHojHxT+Ch/7YX58hMdkF7nghEOH7rGB7JDd
Qdqkxoa0EbkNPZbd64JZLXWptHoEhWAzBiFDR9dH4hN671NK0YtRbmlCTYC13ux4umVjdawZHM6w
atgI6zpG6ke/vsLv18eePAywn/MZSoQLNOEoDJ9/7cwDZ5CcGl/e4/uV/cjeHvf3MEH0T39u6NOa
D7fYEujZH3gdhx8Xw1Xx/ZufFLJzBkfvgxJdHqg+Gghp4tAS3kYKK60cLIrJtI484dcPp07WLPEh
FVYgjTcUAuUpLmwkDgne24enbVPkTjycG/TB5oCBv3MSft6v7+ZBd1GzOkciUby9bnNQBeGPNhhA
F0th23TrXN1mC8UaDsBFS+NVrhE1S1bknbCR7O5D5ys+NFfIBoCX09jmeBzcT29Q9aq1ReMAvOKq
RyFWb9PjcxUbjz1r6wwnt8AqwyTOM7MnV2Mg/p5ZvUuAqisDdU85XovKhqgqetPKKr4fxUL280Op
N60Rr1off7D1YyPEprjkeF7gOqd9jWBKilhZv89X+THeo9Hh1TY8TkqKyU3x850U2a/5tUuXcgQA
Qw3kICelRsgjMVFha4pVYwlrllwB4wofUvoPPzJp9Ji4gjuPb6EfUiGZ88aW4NAx0jsn23Qdv/xk
mXPkSMiV4AaD953X+1O0L36HysbjpexZoIIebTm/+JmK0jymOfScBlUM7wXp/ceZE03CGceeE9HM
xOekIrmgeQMzUX75JapDKFsBSjyOj0FzyUfhMydbotF17mS3N+Z7+UoIrYaJV5AoerYUSNGo1un5
DFwzL6UhNzT4sivAYMR4SF68SPoqeTmj0ChKK2c70F14u91KHtFe0VyvyvsHJIr2GvzP9zDY6K/5
n4erQoQcjAgkEqYuHg9hkPR+Rob8JFSz6N6rV/r9BFs2LSyiSK0YnxgBDHrAyqFTDvzukwFY6Beb
qLq9NaBMfClEgqHxepS5zjRrb5TPi7cbYh6IzCnryIKbUtiv0Ynefqcrgcmc6hR0UdBsr8/x2xeB
RKleHdo2Z3toTgVSBUvzhsJ7GiRgzFnqIjZbRSGbvs9sMTrM8C+ks4Fklx9TCA5WOrVej6NANpnE
FxbvtDol4SV0ANMVuHYb8QtSmp37c4YlQG5opHw9j9VS6r3wFC3YS0PopNEpAvUcx4tSOD5pr7cp
4jXprtSAK9HX776H/JpGbyelB85TTCczU5X0FGxx/DHbTLQn9Taeg8B6/gzKEWN0Wp7HBOREKqAt
h1esm9/p0kkp9B0LXEbpgo44qJYtbmp8vwmnD6MBtPBE6Z/2vsHq1rUFRwcm3BB3DHocpOYAx+aG
uns0mx6pWhn9MVL3D0hTsuy9LILFxCqGfmOX/eb+Y7jl/udOITIv8Robez3e5MwgC/AMXaBs2WAy
xdg8glVMvu3knw0Wx8eWBrd0mjglDSOMiKjKtYk+3XP60c9N6UV1Vow+35rNX78MTtN60eq1X+BX
Hi6JHghkIEh9+GxyTGOYFVroiFe9PxChwQjR7x0RQLQhHzTuOCLvams2X/NqBK1kkR9r2/xOMoqo
+Gh4vMDJEPB+H6+fvaNFNw0Hqo26G0vOF/mfH9PqjU3mupU3fW9n05aBgZ574f7N/oSfSN4P+sHR
kLN+2h+MDLqvucHQ/rc94Z2zaqN12Ztz+FqT4BlAWMUPGUUcxiT6pzWsbm9IEHMHp2IePNtqu3RJ
+j1AzFGDh98pLtJakit44oz+Sb6fuqr/9Kbr+VJ2xAsznADZ10i1jsbLwCsC7o03+051uvNeWtvP
CRDDZE/2p7QUPZCVkgN6zJe2OU5UUNwYc/tQDMBEPO7IydEQfga5uXhteZZGlpjQ5qTlrAkGMgJQ
MROvPKG7+KBH74AnS0p3874AP4Mj+ER7db4Gtj+Sg5Y5mt04kB0G1P6YmojGgbIdqeimYBwCFHo3
L1bRoV1hYzSfnX31HjVbTK+6ICIlqFVUDRashcm1+q3MboC9E7Rj3QIBafF5LpPJKXsSnlAx7cxo
s0p38nE4dlDWZG+2ef7QboPInEcB6OIPadlScvvlcJSnVITSg6Jvtk4Xz8QqVXviN/Z5vkQKQqbZ
4Re5BXUxOcyd6tCDQmp3UCWHZDspN/3gkCF0y88h1Lza6Uqm8AaU8ECc7crCLHZK7XeHzCZE0NQr
5BtSy11qjHKMltx72rm+5ma377pL1/rz9K+KHaBiU/fhc7I6qXEaUn17a36g+Uw19zm7N2sqM6gR
PjD9TWPPLUoHcd1Ieh5fE6Y0s5RNBb8gbSyIPRk8n42cn8Ma3eOjOFnNxfUDucYewZR1lO34z67a
ItwDirnlNGiZtHutZr6Ixb14zW85uBI8Xt4MOGorvz12sKFnfyLS02QAgvPICeTkXWSU3xwwFy2g
mDC+4l2KWjLsFUwPAP7/wU4H55EZrzM7cL6i3JM1nTMuP0ode3vsAoVer67jtQDW6X2cuGltVM7r
6cV27aK/flHB9y36Rbt4IqcA0JUtGAO/6tiAg49BYn0TxtDMUmXKlngPKKYJJdK729fU+aNITvrR
n78N5hQI7YYGSm5uZB0OyDTqaCABOreKYEnDYGK+IOvq7yKQblIePCkgb0N6kA4OBR3yVG/tR9Q8
BSZYgTxXwjaRG+J4+bK7hgkGkatCU/751Ese0guxkfm5Aj8pwxjsNvC7B9RRZ3Oj+RL3kYNONWhF
VzGrr5c1Z+Kdr14Wrasj0PQrbW2rcN+/E0cF9PhBLZsc+qsVjcghd4qcx3nIR5q7OjfLReKULjWd
ym/TMGkwKzMmvmjP8fx4S4T2jzl3wnXuzRzAoq6EspfB2Sv/jT/y9tS/8TuqM/E71r4cG+J+4sA+
mjlxMrIEaPowAzHiAT1JZJrmjvrXfmsXJg8yb1IFqtP/AQOY66T4fEH1q2Dm5F7uvYOel868j606
5DVEh8cfQg12Qr4jO+npSaAEp5cE6jJ0Byd0JY85FPrMJBHxeeAkAMcH5HUtsv3Y13TFWn8CBFbx
ABZ+5eATSGAIOx7+tZwVbxOCik0F7b3AfkYCNyTh9o1vWP4houJNCJNQOBymXg5U1cXLjX/GwV4z
vqv3shBD+82hkGVomI+XDUOSursKADfygYa/xzcFDTBQ50OKYYvc1coLaaMyaGeYqrd/gy/+tn8f
W1snh7eHiKMDPo478eQu8CLLxCMX9Ro74yM3NqrpdsZXWWjBxP9wK8cLhFdAx4S/qoAHCPcUqzr9
sdIu/QnvoNV7M7FUo9lgZQfFxFHc+OG810dBg3imw9qQEeJEKLhcqs9bNTuqssMJOWm/3xL5mRkd
0m8cH3/rAvqZVQIR2VXmfDliGcN6OazwOmanBLxIvIrYuyyDIP4WkyMcK+W57gvMowEaWu9DUyNI
ZOAyWI0icIifOwJcicyMyXdsDVoUFOu5TsuhdnePv3ShgLN1HxhfDgaakB+ruSTKDj3z+QfdFVta
09BstxSQeD4KeuOObBNzhqzDXdVM5GUjAn1uttdi+bgi0wDVjyQBX4f+T8jcz8ScVzaclghB5Nao
YML1XruMLrSPfI3bTBDBKyJoPHwFeRk6GgxAKO+fG3QWIYQgEIq0DbsBFeTc/NSXN9Q4Y+7MmKfN
nejGOURoTFqnVrbNwRdzwu/4OcgKeFRq/U2HGRjDG61BPd7JgMwsujRArRwJL9GI9KTX9j15ud+y
vSKzBVX5YUIMXrc10xPbf/l+smZYWymM4ulaXWI2sfpsZrviDBZYbPexBgr1kwQfVENH+vsO9dtE
2E0PyIfa3UW0H6IrQsxw2MDP+bpgMT2t+CdZ0kTSmu3jB/8Buk4o2cW7JoOhaMynKHaalbIhvwI0
TSXY2MxrJ3fQVUrjyYqT3Jmnx3sxXaAX0roq+uFP+7egU0x7LyNyWBUen4v4swvz3a6Qv3O0gOFc
Mp2aIp1pzSvcBNeprSZ23JFamQ2dgX6Zg8UDcxqZHmL+DodBIRxe+xCI0YP6KDW7HZ2M/vDiyFy/
SaAMcko70g+RajIFfS5BiTdL2VSDSTDm0h+anqWhBvPWb29QTAG46TOAd28mX6ihUU7gs0odJL/X
1Q5o80kOfjJOKhqaGTyGz1IOJmzLnHzFxdaV7yrouWGBHV+YDWrvUzzbUbLUyU75AKsIoyWjQASs
pOD5Dcmt8fvnWpDvc2QHDm3tKtZzZogwFsDkcvhgMaK/77S9yckxGZ2LO24SZ2D3cQTFo60WZSb1
U79gRP++x+vM7933MqLpqg+0XIwBlEPGizAj8XF6pS3sDgs4927MDnCf0C+wT3SezrDo3djGxGFw
33c659xVbi4Op1xQ5+QW0Kr9i69UVwQGe4MTj7NuCi3RlrmLqHu1axKdA5wIup2MW8fGfHZtprwj
TSQOxRb8cuJkSywOFvXLSqBNvH5IexaAAqY35r5fs6NyAFP2OJfu50u1pJv8MSk5Hj8gHEsjW2re
fBV6oAaQDV8IK6DT7YJh8WKEeqdMiPpxhWUOTqrRvR27ou2iBv3GD5MGuLWbYkAJ2JvrCG+Jw66C
xvD5mhHkMyf0QK0zs+ZFxh+lDcYU0JlZEdfMmOuLaoOkfOolzsst3Zk1/mEhj98edpTdUIdhFSBq
wLuXXBOvVqJDQDpuja1TxlL/rkjjBUbsBFQSiqjSxU7Ce3nvt4FGLHgrvzvFX/Q+rNmZQb5bOSSB
tux2x8IuTIVbC/TWqhySnwIAwpOrHj9NeuaCF/lYujkjYYox7zejJ1O1JavZjk8ks0Ra7NB65uf3
tbq2+xbyigAHK3ElS+GByW5hK5Tb9Xp8X4ojQKx0r7kbLBf+GdfFAhF3G8M1QzbHQTv9QOUEApX1
IVlzhmKcZGy9gh8Z19L/FxqX+HZos+BHnPGTXIH9+mL8787O7//f7dbNfQpuj5rUjnbSn/xkQKY5
il+zF99MBtsNrbE1y6uH1pNb5ZrWW25h1rsv7O44rrfJT+9OzAFsdOTDXfXfDh69ZGMRHw9kDo+0
Zak/HcmaIR9vJG4Pqlq24w29Kd4bVS3rv1+TLNFSTjX9J+o/dwq8+d+CyHjMVOCIHrmZM75Yz7MZ
30AZn4bLrcotwB8wuV6e8Ks5wu/Lm/r1QTYjjvV1uW+Ob94+tSsHzjxbg/8IPTYpN2XEfNDEfGEU
bUpcNW0HfowHb8pmw8Yr7JxHhHOrPwHScU2u4539bzNpPH7Kz7eDCYub017Q/JfXehDHkZHjguYj
kMcpAkh/DeCUqYHVicvsw+3wuwKhx9SJFTi4NDbY9Q4C0z9cE5xmUlCay587jngWEZa3m3oTFzGQ
G+PmEVXojFXxDWkychcWpWx+UM10ZRdlWRpH3OuEtfh2YHwRYMYgk/j/X9LHivep9/EvqEduMm2a
x/g6/DN+3BmFlp6N0QP6Fb8oL4C4/GTE7xeLOaf5diAc7eLLuBWQO7CrLVYl0PrHzy8eud+LN9yx
cZo8/sPaGbcKr823uUTC15YeOOa7uznrnSEgc0m2hcp6bg/I1YwxjfU9LorHLWZFe81fshJ9BlM+
0XvqvAJOe78ICg+keiDze7KN57oDQAf4my0fmGnVvx9+/IGK1cNTfO7VyIdbsay707iuuhUfmyPc
HN9pvHs15Fyz5Ck9vO7vw/uhZwRVD9bv1/ghC7SsxCUuJDyi8dkz7+O553diyZ3ONxP+a8MKqLaq
Ky7HICEHmUsQ4Y9yGjc4w+bIHfh4CmsCyt1ONsc7roKXkW0qfQajQ0AN2/Km/y7NK6bjQx1X9Rhw
uMOl0R4ivsmdHLc+vxv61Q7Q/0GV2GWy3XwDeGJVscyUU8mDYUeDNwEFCkp1Agv8FjpTVueTD/f5
Y3wn/bsxLw964Z/8+wqG39RLaaDWv6LzuiCIzb18WmZEEzt2KncK3FRyxvv5YS+Me5oIS/83ccaQ
WruhPfU4QSxISaZyGGO6alHuh/bLAlJ9zf7l+nAxjhVficg8OqCZuxnfxGIC3OeMV1ItaqLEkb4g
2vyMoZ7mwhdcN288BmaWYkqHscAiXXp72Fm8LGkvNlRg9J78ZLQtsuHBgXt2AGQzU0Nf7GE8/iZO
dYmoMBpboOX5W+OD4ZA94f8lO73fUNd4wPZiY3Z9/Y2/zPR4zOApS535VcbqMRgztMiTr9IenzBe
S9qPdcvA9dIZpL6wgWuPF/b6myOZ/peUZkIRIlynAE7/ntQqk7EQUn6fwVPzUNd5/UkoR1+5gg8Z
tvP6++8vBD1MceahT65eK/L6nKxk+YEgKN7DdjGZbMk9+9SVKl5W/EqK40TC9YBeMwSbqMG7WfuK
MgR8nBcXBbP81Z+Gzy0kOKaYsVeoC4ga+pC6Et0xMEmgotSLcsop/fI/uJwXS+GNjtw2IhyiI/X5
EuqzkKdWxgyxIeuv8pMMXS21MXcKtU059cLHapKrujrflqzLiYH/W47H0q7ZkkHlJMY4ng7O/AdE
CcMxyBpxZpPskTxBt0Lj5P2bgZ+Zm7hmSb2vIR2cWbA3otkGoYMokO6IwsaRKfZLVUCHQ9feQfw7
+5kpowieRklC6d1aveKkkI8xp57NFzMAWaGJXJX8+VWUFewPEdbsPUwW5ess9a0hryaMpcEZdjD3
Udql8WUUKJVA3xBuTCLIUVXVGd3i0T+brtNmMaheMvi0BdQfGAHpEJTzrTrz4fUyFSgkoxWDHj6J
B9YFDTUp3JOL5ctyIfe7KdNTYUTTMWojY/708O5aVkofxOp6mGNg76WhPek3wG6i6tjC6zIfpnpG
5KmYOnUUoDnQ14tnxzh9L58rRlFHBFzR558gWs/Z202NA2JRcJt/ZHf8PUasWw3hcpJ1cClo6iHo
MX+aeJiNSuTW55KuNLfvXcieTzd8UZCxNvtXvgNxfUgAErVeDREpXoqyP+QgX8/CZENcyZj0Equo
NGbRzyv8rR7elKb+SzHQ/YhvbY2NCRevCVB/i3KLGP5cnykWM+mRN8T/tBndZAv2aYViBihMZYQ+
lIFoNCcNIUJnFCZcPxkqWKhsHia/nSHvu5khjUzainQC3IEDwjRWzqC3+ELdujIdZsBTD3p4KS34
bWYr5+HYriCS0LXIjRmeQXP/ODkWx/cPc7jHtltruvRLb7ATrmeuaS875+YCteeDKA9jFTHUkRME
PYgXPO3/XWSPVrYOpn4gRm/0gklvkdTE1MZUdnVOTe4+GXJ5CLDbgPI+nGXQq6h5OgfRTmS4XD4q
UAws0SDika4hRTTVX5qHjmoWbk4Z3OO0G3u0o45Oe1cWyS/AJOSYUOkylHNpJCayB6VzzNYIdAhm
tg8KJ15Oj4DG0eE+CZ6w6QAMRcZ0N/MwCQMhNw5O4c8Vwe1TeOn90bHeDM3Nvz7wCGwyenyOgvTh
vvRp5Aj+d6iLjGxNsHKf7QXyyMh8SG+S0XwzC5EMDXl9vXkDMES5HqjcCXj7kK/z0wyAe8MJDBb+
4QH4tlGKNNGF77X7sFeumORW14m++8G9gY9+ePwUi27u/0KKHQFCdgk9mqKBjIJsKCg1OweptHOc
iLHVdAMOYA1uFOru/mmAEmd6JOkjR3uK3roO62ST/LxDA06TfGPMIk/0cGqqDxQojMcBokfCuVfc
RAst5sJ+XycLQLJUOu7k5/C+Tkmb3/qJA8CWDLKpbIWFGotx6vPrHeqAGjmtV5YmUFE8bRnVrWDS
HTEmP2WLjiwS3Bn0MbP8ogLyRANB89ZcKtRTjMwdqArNrtIRai3X8pmRCadYxxjAEhQ/LceDxNHZ
OX/KOtUM3ZnqLVPmB0yQyoq/oXij1eHTGdfWD6a6To2losGIr3LZqAL0NtoeDSfix8rKbVeaQfcr
nFBxhu5MCfoC5CDeD0RaA4RRIFze32hJsL9otYbsFhMQ9I94YthVeoDZI3DxHR1U1meNLwT4CUqm
f+Az4JB6z5LFyTOyBGo7JINRbmJmDUrL7oLn4WPGi+zC1CNmOGWrpNm4HFkA9Apj50THKMK+0BCZ
dNOcKAJGwIt3a+1qBOKsEYtT67sQB0rdi5BDwcMNvt7TBW+R+ODJ9tNv7aQYbY4OiTXfFw976mCW
KEsmfQUg8ug2Cv64OFmrJeqnb7rwW5m9QENXYtdACm3vke2ysebeFK4m2LDsuwHrWmN6YjZXNCA7
1A1LRwVnRxOAGfoYj5JVwTHqlRvxSFrX7Vgd6OobIqEPVPhBpEi6Plfzi+bXHoIC9nWAUhTCCSij
zbI5CeheVUQ4E+XRS/gBzoZ81Mcg3rE1KKpuzbdwuU7a0Ussvs1B8qK+vW7NEaUJAGC2b5CTuT4Z
rTt/zeIvMuOr5OJrnateuhWwvFv3I6FmQMP/ippzrvrS6nluFnvB5Iy3pMVfCP1C/YqPFMZcv44I
CpQNYF9QeaN6kxBHQcSSqvoc29qxsmC1iIodfQN6bvTLRYa1h+OQ3gYfeuoGIdyeBNwnRFdooAW4
joMOlIMSnVwnnntzZnlGp+pbumUe0jLg1cyXQ9ZK8ICWa2X7MazBdI39xG4ZUsNQB7+xTtbRulsI
XzHW3aaw2TfnbcNMFzlmxk/6cBHBZGD9yPokv0SIYkfCw5tzafNwPbtAVdCYoY+7sFgj5sEvGgAh
PIeT3C0tcjfJlhOYaEZnMsLdxhVOBI4C9VqwkMgDmd/a6Jz+zIUvQsCi3EMroOhygXjSubBSO91D
pdhSdNt5BuiCNAMUBm5IdDRq1GyZ1XOuMrZfhgd0BgIsTFu0u3WqFbgjwb8I60MJ+gaV6L5fOtMf
8SAG+eZLtKODzJbuUbu4MkHLHFSHtHo9VveAcUZ3IWHVUgO24PCzIpjemGzyrozc9d3gjt0vNF+Y
yVDKfAAu402OV9HyyZwZweDLbP/iJzVPmP28BQArrKyHLbJJkl33l51ALsu3IqIDgwrG4VGbi1M5
O77mt2HmgBi5Cr0NgvWynenla1sLzID2w9uE3vw8tc+1fAHYIfmz6S9H2LT8hZI7vRT94jVstClh
A/Rl/V2PfdAVoRqBm0um6nG2XoL9YTHg/lH+iiXYMTA2IN8iCaF2+lAjIIUeCdyZp1PIulb80Fxp
tnQnKJY70M2YdMUjipK203w0+X3D0XVn+J/K99d4hMN37OzHxwI/g4+1W1VrcsD1S3HWoIt04K+d
slHmu2TqapLhf9aMzJUMPMA3YwsrfSyVBCcEvYO4nxniLT1t5hl6bxY4iSmZpztiWagAKl/dl0EJ
yhtJIwrkGWeFUwqg9zPJ6SUj5q4etO/oZbdYyST0X+g/ksvQ6Z9Yj49TLqcL2HCFJR+xxitfMLCE
Zimpy4jew6JKL1I8Vq5cyLaAe1hnNkPTKrbxIRbDRQkucKOh120Poh1i7/Ksgijz11AQpj8g6hRs
lyxte03f2ydjbLJ/MzqrMmsBjl3hT27gX8ajDUHVGbj0BSqDvREjbk0iuIbaXM8PYAyWHbIo+k8E
pxXdTEAlSu/PXpgyPJ38jiCLcncuBWSsGuVemPjNnq7+C+APtwkyDUJ2JrxGJtBQK/8mLDq6B78t
nneYRT+MCWU2gDhdJo85B/liwj3iaJgFUrqEp4wG2Zr8Im11KB4cyadZfalJ4Rh60NRinqQUVnci
BnwnK3g5pJYtMBHI6NH381Qwa5ku2n4hB0wxQPbIaxjvCt0Q0iufwQ6m2zIHrI398uy7PaFFQGcV
4O/DZy8zQdPQB7vIw2hZ+GwRHTHr3sxu9cPKzNt0oZRO7WQI58VnxY3ydc8I9jl1sIDVkEhF598e
8pMm6tb2C6YoadTTTeyez2bWjS45KCul9LbRdbWFQ3VOI+Ss5/qrCIb5bRZM8m8hUDeSvO6TlQSU
D5+4xqDZQeG5Ao8mIJWuJ8SVP0r0cE1+OZNMlIsgqPAsiFV2fpweGHUF4S+10N/EaLg923C9eQZ+
wyBqxsGNHqU+6r+5YVC4B+bI1nz1dOAcp4zcBv0yCa4LoVoCy4FYUyr05Z0Q91Vzl24WChlg893l
IHCN9+nl9QyjJecF8sLEV0cXLuUvPPkNmhofJrp6/ALWMgCe4+Tdr05EhnC2n7/RgvphWZtkGih4
/5Eo8RlknhsYo+30Y/UBNluZW3zBoVo8d0NtNDQPOmsOspA0ZLIA7sasJEeeRtxTVg0TQNCDrW2l
bWnHDgRSE5EEzEIg+MFC/KlBeqJBdoAaM3oq6FrsYNWp6fVW4kyY+9sZkFw/Axbhp8lDd4vGC+9R
iwvZa1+dZsDf4QrL66ExgHnwsXBfLIcFxXKzYCItzk0wfJGdCu7+ISB/qRLHSOJg2JcURFTU+hSC
hBPV+k01H44QfHb8f6AD3Wi0WQAyODzAomX1qJ0xE2DA62kPIQt/LANayBFJkaZw89SQyXXLaRA+
LdUr5p0nb1BtxadJ/XohBcZh5nRQk2K9/51wWqMC1JnhMjtFq8lzPYx00NRr2RA0KWhw9DaI0ioo
gpK2Kbwg7RtebDJ4cWUpFJ5Au0a6EGYWr+TID31WiEj9qYysQqtSbFUHXi/QmGosTOFfXIOJM7WE
wOUqnXlvi3dQQQlyN+MAlB9mWIs5ht2fFaEWeyKGx5IuMdhu3K40RG3VqJeRKfsBV4iwxbqZ4EoJ
TEqXmL5MTeXjQVCPTOn6ukhOEVkX+e2ttavkwzH5rgfQL7kLbr3q15rs7K8t8n0/ybmBryioAVTd
8F71gDgMyoX/8XReTa0zSxT9Ra5yDq9gJUdMhhcXJjjn7F9/15LOd4sDBxxkaTTTvXv37p42ZQBP
511I9TAlxPPwTOcDipMTZ03pfE/rjzc6xeQS+n1RuUoHUGJpZPuHO6AUnO09Nyn3MQ7/2NWdzGWb
XkFx8XRH7vAbrFEbULf3dX3aUAZzzw5nW7beRfscVmg+xoIjEo8rSTWoBkzZxbsMpRrraPoFLCTC
iGa11zlovxRtaHc6DGqkBwcTel5F678x5O7Lmt1Oo3Kpebjev/VuA6gmWgqltZ3QipTEsJtdNOw2
CF/UzZXvco+z0SPMG/nY7bC/Tc7gZgIIehUk5+bidR82Xhpf63JzWuvQuIe8Ib61/EAx4u72WKAf
DNtK3ZFDYWekykOjR/sLenBGaMiX3eftOFk0b6PNwzEYdjfUOXVubtM+L1cjNIavhX23fUu2RCD3
ldN7dcbGUU84qsI8ZBe/WaefjxCyTpuUgTMqlxlVYEDd6WjYQKx8d2t0Kcd5L3zPexQKkuyx2HP9
csALdoFlIe3oJ9df1COL4feKk+YC79aLaEoXUDT+bHRBJU20RV5bbLKLAmaFWv0zPWmex3sWVXxa
h38slz+2u6e/+cuxvemyJQKNC9mCsVjuzqJG6a7aWxPwvPGG6ybYsjEf0zU8Up3Lci716wUaGBbv
jq+fy8cpn50LxuNurV+kxwbma8iNoBAbr/e6fGWendibek+zgDVtqk6v21WyHV2GfwBcPudALvGR
CVZ6oIdvd/s2RNzbnPxOXtZvk3IPqH4Eup9OAYH8doSPYHsE3geSoA31mmJ6DAgaFWB2/Y4dya9v
lOI9YVIOv1ue+SVtfbiLKS8GOA2m487TptIksxxvLvdIyfgDAiHYMij353b1SMfHB3DKuhg3aIS2
ur89sI/0I/VaMCy4lPlgfv2msxUCxDq781IHvB8d2yUo29GK/dvXtBV/hxmOh1/XHS0PUNPcXWii
uQuH9eZoNukV78MLpVc83KxGU6KXbgXQzmkWIHrmtfa4dyFt1KDOvoIYcxZgW4e9K5ncEfODCfp+
HljbAy29g9yn3fCIQUFfT0Sx+c1TIcgY0EUIYVs5vLyW0GBUEHqUWquv8YPqmX1SCDjJEKlwdG6f
2zVW4j6ewWdPokqyjjnaJKo+TrpwSRP777DFKJV+DDs/zwq1c8mC/SruGnRn4alGglSYskQe6zdo
ZXZuF9/m4S7aRIvg9EIDgWaxSR3HV75Ji0uEKlW0PPy3TNB5tqrfSPUI/pCxIKW5QFmrXKHbCAoW
lh9CInKZWPOgmhxiSXBTlb6EIqwWnCQHoo1bdAsuPQsKV7+zX06b7ss0+LNacvXrdvBQlJ/neNGd
tM7AkGtMQVV8ppkR4vnPTZQfHV4mLSoY+Hv3sot2UfkNBScwadncReuQEtSQ21Sk3xI7XTOySN+p
Pk9bQxXo6EBkReefyr0als1j5X585kmao/C1DCctX1IN0Qi+VukldQvYMjq4dA9Ar31/M1hwF4RL
W8isBe9ah6eXYnyA1onKnUOPncmaRCewlXGRZByHOD6PP3ZfCNWonLu8NlrlcLJiZPcPnMJXOd5y
uhuOyKJYMAb00CFVsQqmH9JcGM2QXr806OVU2XsGDeLnMkTpUn3z8jfR6rP4xnbSFkVFK8w6d9ND
UOwe7dv7GDV+UkJe9uuQ0r/X/8b9K2Hr1UJXoEa4+j2sWXbIwKM8kk6OCRHHuEbFt8OF/lz8dUDu
Qqe8sNjOx+U3usrxW300gwxlW+7e9YYuvDp/2R4uJFiIGKIzzaZb1MLHx3jVLY82EQfgdh26qxa0
ADcJTEpnX1gOPizKJeP+sIdgI25QNP6DzUpYQZNoQg+ZO1qKhze20IVQ7B1pgnR3+SD6Z11NIhds
6ZmoJGzEV7p4Fz9Lz7RRj3ch/UCTUrILLzTVpDMBXSZjtlbmSOuYltDcCZodFKPy7rGKlJYiQFYm
CIP8fi24PW4oqyIbRm+wDXIw+i28qxbbh/knxGFkVS6DI0q5Kbky0lcRXTQ72wWNUYDIfwWyT41+
sbXpbDq7TplE0yzJPfFJfBol2zRY2IX5CCwUbitgalrxcuo0YIjGoyta3fM9fVQTbxmmkiCQ4VuP
asmxjQ7zt97LhTPGZB9TrfFRRkjCNKlSoHT5qP0wHnTp6ni/txyOpqXJClLxGUF6vkftW7z5Lt/u
ctgf5YB86KSDdfvKta/RNp6+0bisdOfx1qNtDDb8qbLlAh+wAIt/YK/eZuwc40Eouy7wsjodIZoC
gxtyvwQzvG9Xe5zFRyEZUiZE1MgVmmxrl56pwjOleQgnSb27/Ju+Uv0Hurp8006V4WLsri2KWegl
cm3Nkkky/GS8Bnk4JIpRSNaxi9Tf+m+RUHVPZnPyTDqUlt7s7wLHQsq2RRvMz+vvOIZXmT1USB7v
ozObH5tCLIWENvQ5XfaoK+9ANyy4O41+rU+ZfQnCm3tHChQhBV9keD7ZQgGhX72f6xZacyR6+fBG
bW3r8kdoTm1pd3wiSAdX+uC8c/2m1eG8wxueTi2sXgf5H2nA/A+68p8dggpSaW0kHm30sba4A++j
tnzYtA/Lu2GnTgwz7KhkQX3RRm/QLpBTN09P8J2Y+FyV72HgyK4uHsak5OnXQR50Sjp28rBLZg+U
5KPAf4awp+y8DsV3aRZC8slsMB4tv2bPtT5N3Z5XnTK5e7OkVAs/Tx6Gg92kOaOPhJILaFSKIcbx
6sGc/ykh/dW8kDsh2/tFSr4C91pKvyETO8NBmUQ0ZcfFAbMhYdnk4kr/ENaeKoW7eneWkB6p9WE6
eSG9Wr6qLbLer/DtD6S1E7r4kMiubu7nryaoKTMZUIi06yjQqBDesAtyuP5acauqf+N4kxyS8t+p
QxlOZ/IgD7np1Lvn1rU16QBjMAsLWjWynFxWiw6k6Cs6iaTQYe+6M3lp1Lykm1cfDmeelPKhQxeG
RUKZOEZDn1la3R9jivypWAXBYaoI3mdJmfVYOTJdry1WbCv3NEv2iNA4fVraJNXBsIsiNxrO4hUD
MOPBwhOJk/GfkHDWocNcMao9XaFyeTXjs+DFZRotLWtNX+4XaUamO7u5Jo0nnkCdHN1cHxuK2aPy
J3HDpFN5okVOh+2qn3JxISn0z2nbpXdekn0obYE4CdRfPDLu3d45EY63IfG/6QzpJrxBU5DjJ5yy
a6Yese8LQoJxzws4smdOd1aETSf1GFcHlf6453q7tmp9SyL3dLa+458rEsq6M+xipujhpfxDo06W
kgA4rHYXIuJJAia+PV0JFapdggBa9eVitp/s5tm2FdUDrfJZgtX7I4qDW7whqkXWM0aGgWKltQzq
TMtNUsYCfM0+Ds8LkvvI5t6nLOJVU8HHEAhRTzaIBqvP1Z8xmfRaYANLur/EbP9aJitCP1zEMwsl
ZaQ0SqMta0ilkqoNhUdIHJCxqXAqYBnywU5FjSb/3Cp/HuCQtYAavEkERM2FpYRG2nRyxJ3gSTVk
+WiS5KPlXzGiv3Ea+MD1YWhrybBHrCUuOQKmjm04stLPuYaH2sZrhAZ6pgJOMMc4OY6Q540+vmbK
1h33G9yDPvLA8YufYkLp520bi6qNpxcWnccSejUl7JaI0yZbTGvhFLGIbgqgnjwq11lwxd0DxNnF
hUBh8336PlOuij9jwSw653u6n3LrnTDV1vX11KHFQ65f/LtYUMfU+CPoIH8UzH6sdAqWBCyvxy8k
K2gkcFq0v4nWuPRGXHrO/TSACLvPYvP8jGUMRIiLx33SgCW+dsRP5XBJTAM0AjY+zPsHKrTY3iye
h/OwKnYXXkbCnWKznELASisXUQS2RpkMk3EJQEdR/R2wmzQGhFwthdyowwfl90Vv1UPGCmargkwE
YOIGMDRehnvX8YbZBMWfVNfgVLNnvLv1Lsu6r4xm1aGMn4tiKte7YvEr3VSye0Dzyz8cEYu6/oLT
wRLM8Fe5eJIsOkdW7CFcfevDjq1sRnh7tUB5brLHueLWN3BI9NwOCknl+fQxHcHpsCJKbNcJBGEA
gR85vO718djyPJklzBNhiVgF5AJMYS9xXrXmqvSfOmxmEqjB1+zb5EWnowutxQDLbbKmTUaV5ATt
BgjqAfAIExjlJeNNZBHN/A4Apvs+JW3AYsiFsIJcYHFOdl2iPLq3I9xBddXLkd+k3JjNTcj7jR/n
r+UBYzSBvBi+aLgxfHChzFwS5lGmZMIUamCO9N1wFxB+XWGIeIytzxliaoKwqI5jnnG6tq4DDGPj
m227kjWp7V24JwQpcQcnNKq+2+XubAauQWdDXW/Pi4TYnjoJRvwdkjPc/9GQpOctKkeQ5RzcvjBU
QX1TgN06FYAdbM0Uzv8ItRZkgP6cvwKKawubPsMWT5L5H3OFKV3klEr9RUdD5ovOrRJIMbuR8zfC
qWrPOGlGtMROEmwgaO5/F2oFC0+LDtcTCaBmnUm0ncGVYDtYqtBdIO+HIm8PuKbGT56rZ/W9FQds
E/l3CJdtXObTLjwCBfeb+xqHOLbYhZOR2yAFu6KLsvsQ2sFACUOhOY13QIFpTE+8xR2WskWzHOZb
rs10oqk30895L87a0MOGfYTg2bJH4N1hjZykzjCAYjAfab4a9MUTo2fzisbkzDxm4wudZZnqhe9x
b/pYIss73j9Yh3JCrEvFZJgnAwcmJi4opzZ8by3sIlSTqTivEm+eCp18kK/tQsz5FJiiFM+f24HW
GdUh9neL6Bc6Ozj+ImP8nVHziB/4nAeNN4V5SlIpPS+ROFLyx8+BSuF5QM1nqLZS7R4bIrILIr7s
T/FcgzZLpDtviJFADLvk/HVi01p0qxS/JpoditVOLye6PAW7i5VrLo5ZgGwEI3KNq6yIYrMQ7B6J
7B4q9ydM6prIj0gLE3WhP+mdlhi/AEEJGF8QIO2i0yP5j6AargJKHy4vDVq3EpmtCUXLbwRQ2EFC
J4KZYrzk0dJLNZx/lDB8xaYh3fF5nxyTzSAfr5g0zi/MtraApr6sONQ3W7o7bv/mBdzDBpxRHdCq
n50Q6vf7LyVyk48xOPDQRx7NEBeDM6iJVVeOaBv1Xe+uSveujWLEjJ0lpe8FkjgcT7FFktNppopw
w1Q7JBtQnwh4g2RWUR7dYBjeaU+UIQCiB5NKOTnPFav+QEST/yu2dh1SzLp21/kuPHMdS0z+pVsO
SakTH4mbi/AYN/xBmVGaBQbn15Eh/OTzGtMBqMe4E1nryCpURRF0GwD7Mu2WREQVUvjTe3V8Ov5Q
KtE99fYJLTQoiSDXWLzLNzePZQ4hZYJPCG+v85/xz/C7EpEuy3+XKCMSwdcoCqLK/Y+Cf9zU6/Bd
6sHTQ80GmjCcy3HitCfgM6d9bi/M+vxnOYZGWIaHl2VYxKAa7XNavwbnmOik9oOEhmW+bV9m4Aa6
yNUSlxX3kmJ1KDH+Mnw1FNtSEHz5ODeapR/9ug/nwj0W3nuO2qQ9Y6u5x8sHdNF0hDyC9bhuezAQ
AOv29KEvWLcrvBsLSfUVtFINW0f/BdJ/pDDpfVINeLdTSUtExyijZj+Mzs379rZNOuMF2RGWwRNa
t5eeXJdPP0Ez0+6T0POwuqfhsoFirVP6Gb+lJzelJwYUIK1d/IjKs3FjedgZfoGiAzAifGcuRmRJ
V7DUCVa71c/qJxZ8Q90+sJE5dGL+VT9F1vrJFBNPmF4oKYhSKHQnviCCo9s+Yli8x6az/yMgRPDD
TN0T9OV3d3vccn1gpLBihQsgMSdINY2w0OUntNdHfrn/QIk5TojdCasQNYoV1+/qrG+8/kBZfaMS
F19qIbUfKGGxKreYuAxaSlYLGj0lf6hTDLZPGRF2fHKSnjlWjdcpBbXOgdYtfCJVbgJRSn/jzUg4
SocDaAZAJgmeKRpvTxBtKerla/faUzR7YAmt8KS7DmgsDckysy9NoMqbZyG+cRgiAQGIa7hJ4953
kYjjqYM6YqbzKVGW8kHNw32FJvCuI1iuEFUlAMlHFiDUcxodEVYQIhdxKbRgRfzOHhtocUsolOkW
SXiSuQv5kZQqgu6vMHecpE4850E1WI6cxaBTpu22zTeP0RotRblsyiHWzaXMhlC5/qnbIxgAPhku
EezoMMFdmpVFJ/uq43cN3fL81DPjyQihRGuQIUBt/TX+Hnu3w9SkgU9r2qsSBe+IiY2Ld4kBPqoZ
Ph3SgtOnHwYjB0jJ9NVs3sA1Ntpqx2d4mkw4T6MllMYbZphRLGaSiExcR6cJONUjYHXD+Eo1zz5X
+Ih8G0YZbk3DJMSawbrpHShxddasm9otVSuYCxhIaS5fCmM5WqUMXC0ldCRrXdMiuWpAnDF+M6oo
Rrv3dRo7ZZETt//doXOw8mBOEDyDBP5w/K6t3XsG7pk06O4VWQPZCXZu8ZJYaZhQCULVyzgtRNlG
bAnOa1g1GH1sdj0aEo4VX6lmICBG2TihlxbXvUiDWeHxjYXI8Gntd5JaLjoF/vqHUpj7XrFwxXZ7
bOKlW2ccjn1ZaxYN5YB+3YL1T77Jvo6JVWd4UDr0oyHhGSw5txbMxMhXmXdIyBhNqEwGDa9IkaFF
kfQxg2aWJbYMlN7kFEJS4YmzIPXPQq38Wc9Yi84QLQr7kWcBFqwrQE6NWfdzFvj3XIK3GYGQ4Qlh
kCVF/cpBdkt4S4FvojWl0W4hoBfhxLUDFEJCvEczSmBP8TBhW4aW/iJzZdmFFLn5ggR53nP/9Ljm
vjd+T8Q28s+LlvzzAaCdLkgW5eE+ZaC5SqbIslniwwoB2AE/mLHTVK1zzv5FS+7mKnBc67GnVU4/
WA7a3xsUcVfDRXx9NoBCQhJSov7r6DvxPLaIwxG9xovPVIiZOlSI3S7fv5C+CckjUpZQfLNuscAd
Gfb27doDkaxttmdRnT99ftKdQwQSc3w00P6ytOAX+a1CxuDahkdmfI8wzWwWgcqF6HfP94xGaiTD
5qMsZbgeTbqT7jGu9xoELiAdKMlZl6bI7CxQDybsKuSjht6NDl2IeI2rz4O5lEHeXbzrB6FzpN1J
v/7ZIF7Lqfk4Xk8nq8HSMOkneaHfTLUci4e4L7xQOSTQtDBFcs0Clw2+ZjgwGiQoyULCIo4LgEy8
oznDeGF+SugSjIkucBbL31t7mFiRUqCAwjoX55683VY0y0dY4ARxgX0V5QqLEap9+mr6ZvR9j85L
97WPfJ01Ooe+nNuhn++eI0ol+KpSCsf27vF+YJnTObpSuVSGzCq/+krsGQGCtVmCP5/39VeQG/U1
vK5GQYXFGLW0IAMVC/VMcImvWSWHcNEvCJlH63g8Qo1mgPgDfGN6fJIm4Gzc5OBMjR6uIi4hEfWp
8iu70WJQrTST9h5iTiANO7X3U8fHqi1YQrY40l5noHLysOJvqsN6k4cyRRs0s8H1Ib6CIU8ZNhDA
oiMeMEyC/cUbHHBxRmeHUL/AFz8xGFjOCWYZg8y0u8asMWwvvf0A7LACwMwSS8rl47pL1x/LqQgE
14BjtH2MnIrbc6zgTFgwADsXne8yOHbxlHl9HgcgUzH71BFsfs2JLFnrJJBICvmJW6qwG1HletfS
xJ2+RKG0yQywM5wbiZdGggorm8ZD1pJpc+YnrlS63+uuDo5MME1prQ+fRlTr75l3PKV0kzjAb8kG
2QBwII3bOJQAMs38kZ7PVss5Jq/PQgSLJXJFNDtN/U+7/CZ8Nhg5vWhopgQhbEdK4qkK3jkQjjBC
jJjjJIeQmky4LPqLdrEPrCvjRMpD40OybFm/QtHiKKtbY+cxwI0FY5JtaKKSfDD5cEaUUCDT/Zj2
jgQpecJYQ1or0Qpve0CXFWkEdGk1kPV4Ek8nWEvCN8K5KuwlXgiKOaKTVRrgG75ns8Ho/EAyImNR
MnZtSrqkHmhccmyYh2EXklQ5DUJRYhlRz+SeJXZ5Ik5igVjGSLUdM/nw41nTGQTsy1Rmz/Qf5MSb
5EiMhaPkAgxeWWAvl5EGoAqcZAWnq39wHLDeWHOu3PWAqimWiJCS1jMu+qzWkfpFdNos+zYbjHGE
5S+AkO+s7o+K1RQkWlSa9sPZzO5Rdzarz+Noe74DTerFrSDdjJZprSDIkrci/j5QpWgd4o0yOa2K
ZW2OLSOLRJPra7zTZQZj4PC6Zuu4cLGSmAmhEq1d2cIv/S63jkR019aJeSnomL6mXEpYhRl1VZoi
0WBYLpthbktWvQILWMn3Fi0bwvPSqqBFzTfftWjfWXzlWRqbLyPBJS0EbOzg/75i9WVumzQKmRYq
nQp35SblSxyClhF8s1tjh73T8cRX+vD/lRR/nTmAH+DPOuXpq7vL/TnMfZKZIfucdknopAeiOcWh
NYy3Tbsz5NJ0jmVQtnmwSKoS3cjT0JiBDLWlvPMIxN5mRlP0KkG8jOgMalEcmWsSN/RuAMlTYMwl
U7drNZcxR/6jSiUXDTLIdo/5nA2/GYOs38n/xGwnxWVNaa7gT1ov8l1l3yjPoNHNdefJrVXte94F
rpdyqj5dZ5Ydtp6PGEl60waHFsnFjvGGdcTOHMkT5OQUAHCTw9qbRImuwCK9MvWlbppzDbSvm2Ta
I70CxjZgmMBr1buVfs6N8wjUhLlCTkAm1XE5woNDCOfg7ZcDNfT4D4WSEvisvuzeCU8/NSImyzGT
sCV0gidUJhPLQsxjwKutc1oE6cq+0uU6dQscOFugOdYjXX91qQaNGaOp8/b7+oh1SfGwZLuU9bll
xm/3ruV3RmolsY9fs+T2nWUAU1xapz2cTzpl0R9JdFf6J2asNDeQ/lXwXE7Ti8iKPBB1EByIXZFg
3A09dCobIrGpbadvRBHO9sb/6X4/i7wUJbgbfjv/GXeYVpHyIL79ZBxbviuLWv0JpCV6Pf8VWGNu
/sddY8UofiB3QcRodXeFe1t8Zo7QTsX5QL1ea8MKp0GTvQQGEG5Ew36O/tP42LA5C6XxDoxQG/kQ
F2kG6RBeqA9dUUdKM2VfCH6XvSbK5lIkTxcQKQYlm+jwctWl4ebmoeEIQIlboVN1+L0Zxj4iMmVf
/M2envv0t8pzAfdFB33Gy1ikxEYSnohUuy4ZCQvUQIlkuyTjNoYUgYF428Nv7/HctH6AACfsd9x9
F+2EukpSMrHBxA5P7L47ucujZlDkobvG7aZfMi9yL7OWrNpmoMvGmf2CbyG7afBBlyreoN9C3vK7
QP6w8uDtYU/6A5bjeRjpmShdBWqljGLXqEjgRWaQFYRkqJf7PlAyo4Uc/mHrqL8DGWVVv1p1wytB
4z6yOpaq4H9v1odZe2ymyThfS8wyxVTPu1VcZZlvOwJMMTKamNOI/sK8wAOkATjug3Stc0cvK4NC
4gykUEGzI6KtPCO+BHAbvcguHwHeagF0/Hu8NKmhH0EzsogaGP32QRKBTQfSsF3ILgXlUGeIhk2U
+YIe+Lrh9dmGiaCsBIIxZLp8Dcm5LIJbV1xEKEFMW2QfRHFTKjkCF3kjsu8p+AjxIfHthj3AjHRV
MEGpQn4eXvLxhAhIDEVfSuhPjYcyGXYFjvZPGhKxmMGOJGo+DYdEIRkRm2E5z4ncVmwzWRGXYZDP
r5vlziwm3Lk/DPZ9c2AljjGJz0kRMQ0FOY+I5X72D2C8FA3KC7K3F/1q9sktqLUQ5HgE8M7hRRJ4
R1DP3LvCSjrTPNHKbzEmlIOdteZDtteLLnKZs5ZilRpmoQSqPv2cH9k9eT9g0wPmEYXj3FUhuN+H
vs6YQiRo/CenW4qwm/VfEb4cq67ZDL/O2r+Ojz5S/7VyfJky57pvnwfDUG1nGG8zgRK/0dwjYUuI
pmxtWvX9II5fBtady+gW0hMqcdwi6IuNQDiyJ4mjwHnIxdfe/M1wyL+cz9tBDqciNKpxbcb6VFlj
foj+MUV+vrkAUY7nqepF4kVYVoxIHnxKxcMtEy9RR8eCg5qxKm3/pcXUfo+39N8sR+5BpCWg0agW
qKXDIh2EJUIC1zTIrhBuG3DTB5DJaWOoa1P1m34H/dWTU9jpBAeDZfMmGkNqgzwXzb4ct9yhVlFn
QvqDqroXTB5mz68dxq6UNNDKaLAyM7hlPWmcNImuGSID/DQA5VtsYpn0EV+dh4wQyuRDmyvZG2mZ
THqilgKSPckLAY4/h98NZq1zFnIuXQu7qDyS5yZD1z4481hZ5frdua9kTCpbdRc9f1jshgwVita1
0gvZITztDeBbfckuIrO8mgptdONnb/L5DTNBhJ9RTzvyD1j7+z2UBqEKsOcCqNgAWArRJrCXF02r
RJrlZjHFMl6haGVPWXgh2jZtCFUCyuXDLYcoclv8SZOifbJ6lI1Ys9zW4a3rglo2JT/WrBdNh3fF
wMMgym/NBuEapOr+SWPi3dtFaNi9lSI9b7FyQG+/9OUtkOCBlf2+Etf5YUgFv9g/ooMr4LCmdSDn
OIhUh8TcjsKG3eBw/yQ+MeeAvO9PNsnvfaKxKYfeMErVp8m6c2ViFcMDllApom2xfFshyLXKKRPs
XTuyj4OxpJZv0spj20xdKKOcUpLWVliZxnkZm4RgjWf8eYQBRloit5GDsnd6oebiTjI/UTvkX4Xg
e3b+A5WLxPX0hw41o3h+4+d06WFiXGK2Ovjvt/3XCc7P2FryTup4hToLqo7szI2s3VrW3BW7M6jB
W8E8v0oT1kncuIpln+Wdy6yQBYk+9p5u0TedGg2fUS+SQRyrA5eBtVspPAYmC44B/23ZbtrTgI31
aXau8avcVNtpMgWi/AUd1aM0uLC1wm4E+sXl77QFlOVdtj8QCAmSnYfFJ3V144QG/ckQaH2CK8FW
MVKbzjylCigm4fcqYEsIppvOE8AAdcFA4DoIHtc8aBXCMtfP9ae9He/Mrtl0MS05cataKfMP0EHE
lw46owSJzHYvXH02mJDLwjtQlKNlXtyo0L4V+vwZGcxZ6vm14Lpue7QI1URdiv00cydlHT7A/gxC
Svl+1U4ckYf53DSJYe5Mu6c4xpDMVhgw8VyFQMDzdNbkPwUE+UhsLtItc4351v5PHCYG3Aa7d57h
9xU2Qu+vTk92wC/YN8EE70LjkbK3ckt0f+HOUtQ1OkASD0N2eKZ3N6teG4fcMRCj7qFWxxEdSdk3
Z1R9FsXQFyNZgm9AOG/utL1HXqWOxpBjRcgheUG68URUYRihIfaEkTeJ+rTN0vwZlAV3J3ZzqvFB
+zRQ0jL50fTC2NMByfMgnxPSE4OZ9WEyh7aJmi7ydbFdN8bJLjiygQopPBrmdQ4tm3H4NLMqXnFl
Vgd4KGNTn/Nwzj07E96i83ceYtfIzkA2C9fl6LbRlEAdFd6LAE1fl/pGVpItrDK46J0a0rHFNWSq
QxyOS8GaBrCfOS4eHUmP8Bs/qjKJzDk1MC/SfgUS3+xSFdDqkltB1xjoAykEv9iwI42zbYg0Jeef
ZTjMjcms+VeVjXMyzu1ArLcjM3JKvJ3LlCMwkykBXsHYu7GJATndLvFdRhr+n8ajaQuQTVD59HG7
l6SKbRZmPUFPxfRG/AuOkTZ0amNpuJfm/ryvmZoVMZq3uN7gsQbZDDMS3G9qg/9y8RnfbqB3+Fi9
62gpgwX0EwKShIJR0JU5uYufCiE0icplGrEsV46QJeV2gsKPWNiBdTHIAxb6pmeIuwhS2DwJv22Q
4rFUMZBbSmedsaSksI7RsCZnmNPevFdfTJnVkaTJsGVcm9EhGgIWr2GTWXYlWBnLaPKr8gyr/MwZ
EyD5OHlXMqPJYdaUfDYdlhXDVPeoQlynXpxJLk+3+gllxhhpb65YHi9bwY8BcLuOPNbLIJtmSlYm
XZBNh0boAHMe1Lekq0KPfYtouNG160seial9Wo5YS6zmt6SD85kmlM186sIzKsLkp4s5W1Eu51N6
8+UXvOk1+j36HEWTOHgnS+bkJ/HhHlk8EPuUemiFRHD8FBBkRKacPLIYqcdSQn5ZzJVqsM05b9sG
f16U98SxH79NR+sATQ58AuMwfHHt+20E7v8qIJtmA01tem8dQvkJZtynP48tgWX2HBG9WgbDe3/e
vulaz058UPcexjyj0TvKRi0lyslIzYNiYQNoPYV3RT0cL6LAOCwgsGTT43SeKNLyHuui/91I4BeN
HwGpeeQ+O1abFOa5Z6cnQbLxG3vDB/vflJvBPJIZHhy5ETo1refSnm92UpOjE2PjA1MKb/a2IW0N
yaSD3BNa/osFQ4SbXIOJPy/S+W+23a1eXIH5QUZYbP8cI+kMR2ySaG91GsMXfiL8S/dq9KXs2Mg1
E04y7hLIzkQuB4/igJqg9e2+1RWbj27s08rLrfZy7TRYL6t3+ZiUjeHN6XR+d1pnU9l41fUPRRSW
uUseEB0WUjoP63qjZrTwpDXw1mb33AXojR3TrJhsb5nTYeV+e8u8qtSKoLJLvRsqvFSX50yhrswZ
oSXx2DLCPP2JctbTLkbtTdMLzC5ZI8SRUmCgZHODk/RC05nFu51zXjbU1iu8hPn18V/989q6cCLZ
DINE2qQKGnknvw5N2Fi6d6UaYn1dxrX40xnpDfFDJfHlZrxiT9RTdXwb/OZt9ESc5nJr/EXwkeXZ
XSGr94y3kd/RaqSmDeLfC/NOOuCoPLg5PqOAbfftK5Fee0OzD/ID/BgAguLj0zcrhLcjW7xGjoWX
5/C6KDh1Tl+Iwi5B5OlTOJWAIpX3VSPrdDPMkQ0B2mYTvx7h9i1k1MntCPUMSQ1MN0n+j/6prQZb
h2lVfY3qYweJDgBAH+rOyUODYflpYtlGJSi2XlE0ofstkHr2y7OSV8uTJUIu3f+nGEjvg8elTqCH
5gus1kEeZZKgQjml5+X15VvDz2zRu/jtB+ZfJW5tgbPw5jgZnSOcIbcCKbX3A+xGzz1R2dASQLpS
loMrCx4VPK6WNhfDaP64eCikMI2w9e+A/yXE1VH65QCYxcjSXSbB5r1htASHihYyQm8HzLc/3FCE
zqB55B2XCnpi/mRRa4mhFaN78uJe0ZUyB2N3cnRtcMiL31ncDlZuU1NI6J8mUrRS03jcRtYfniEU
JKhSb/7mC7OUpBYnTVHi5+nsh8oaLJImKE8Q3lVqGY4ESlsYeGMwv4hmB5OvI8y2Lqf4QFNKgD9N
L2ntkGpixndFOqYtsGyVXhlPtBjlf+zNWUeOUDdfSoO5MdqLaYvGLqRS5B2AGuwAQk1ktLbfn5cD
Nkr/ByW1/G3OJXvRAjHlKqu07eDsO+0dSmqUM+eRdFh4Pr1SmuYCqGwmd+5tWymWoZQiHZt/GOu5
8e4tNjyw7sCAAniccrvGWz6STgKasnGDt48eL4NoWerz3GNvxTnV/aVvG8jZhU/Cm/Ai3lCBJjOG
21zRa0mxwZViKavqiOhHUHeU4uJSfWoV7dgTNVygLzE5eW0T1raNlFOqQLogDWwNbomk4UX1xiT4
YNreeDmfZWAt9zn7zYoA1ZXwBSGsXOQ/O7D+MzzAL1aR97sktU1+Z1bZlCSZdOLYdXsYqBxAMwHJ
qMotoyFNAuoK3cJwBlJJT74Lzcrv2cVQrY68wtPJJRn3sIosBjcfKXbwPdapEUaz+c+btMQkQCQh
5iG8JnS//O4YBQJ6mqt4FFhd+VsZXAuMTHmCrNUFMKIMnVVuDgK74jCqUqKzLjQkZ1UeSQxQVHrG
sIrPyAry8Qxf3yie4YVnppTK11r36PE8joIdB3XaxNG0JiR+/Rwf2714Q6VsMhZD+mY1mA3+dpyC
AosdzMO/SwnYv9C7eoi27O/Rl57ydLx0LtBbSmqdO70blNtbiI46VMPmcYvqlER2bAKaE0xLXD2r
HOpVzwlukjGS7DA1nalLPahn5T2ggQjUhJzKDUrTD1UXoiKMlC+szCy4dBlp09yQJxeeNd2NDH+g
Gty/L71VcH2mJB8idfJ4hW5Vi1MMF4/jHxuU2zdcRU6jW6QfuzTRpSUJhswyR3foTZCnzfmQsIu4
Ig209iF96mv3Ema1SEI336y0Nr3xQxaW0O2Emu59UuZxnzsmpqP5fl5B8npWbM4OhSsaFY8WoHhP
gzrX5Osz+eaW80Kpy1VLIsn45Mg65jFVubSfeYmuhSVM15zk4DHc/ZlvrJCKg56L8my8wYObYIm1
KxFClgDem+AyWL8THD7CiZGZRdzXlsA3aETeB6QWfNs2nSzeJwFl7CYXtnn322c8kq8yRjV+nmIC
x8RmKXESD3/MnmJhCTvLZIMKlEyYeXcyG67XIYn8358supS5p+r+nhCYeSyq1oeLYirgdNDBoH5/
CJWuudaFFzOE6SZ9FNIM79vwAc/i7H1QS5Ez6rYXQVaKWfAwcgmzpNbPCpkMh8QsWgdBlpGKGZ7r
I6XuhGf8lRkYoPIutPxfmCEyIYH46u9CUuScsr41kiX256VJXCp0FPSh5uvOCY+RAGFScg8KnjaD
lRWcIMg8H3iBwCB5z8odv3m923jTNMMBjUZdgDCv8JR9bI1ocNjVjKWxHa8kJqGAGAo3U+zLCGca
JA9JeQFDCDik41dq+IDCxA78qsl0WAUCBKPf6+CSYioqQa2pYljpiSPENKIRjYtrPdtra4s0VSVH
rV/nTIxlfZzIAo0t+4A8GsvePih6p0SIlBpSJu8uVQFPm/cr1adGqhYQZRy0Yl4hn0SJEW0OelwL
NqGgv96jWE0976wr35tH/UtRP98peORSObJjagJODdTxDo+K7fT4yKNMJlHPaXEStn0/WnSxmW26
19Nhk+HSsGvg/drHBzUmHhikOeatbCmcyj+xv2lQzGGpCqXQszmgU4gE6IwzpPqJobcGKnMfOoZJ
K/eAmf1d/CJFgxelGoJL7bKVJblFpMyov5wKnnolWR7u1uaxuKZCUngSMhNnAPCMzCXnoE3/6Ggm
XGWeimnTagxvSHZLUq6LI1mvkV4nJ6MQmpvB4nFoJf+dDczyFGExU9ElQUuOWzT7VtkFL0R8LMep
kPJCY/Ah6kHabaPcIA8vbWab8DnrnFb7RHqm+FYj2of68vhG1cKtPR6su0uIpAudkxSLVNpmhSoU
dtIsObIzNumgh2nM4jDXQmaG78VDhhFFe+lli2r9sqCvSilfPdpSw/gf/5NhFLG2a4BamD5Nz1y5
hH+g5QzRUhdjqJ3FVhYtubKcdU55wxSigBatdlt0SWuCytMwBmUSiUwxlRBYiDqO54+qR+YxYJhV
ncJXAoOMMhXRg9l3d91jMO95nquEuOCdWgGHV241A/Qm0emPw9jXydx7B0S4GfGCWqerJMy/jn9s
gEs9B8STewQbuFOhlwoCt0RuLkpFu9oTVmVMoU9WzCO7a5Tkis6ldJI0UJ3NV99cB2ROmRDZT7PF
13ZxBKdPiyO866EepI4W4HONGx+w+/5JNvCTBAOAgfdV2VoNM0BZ8wcsz4CP5xQMqAwpZJuF2/Z8
pic09Tttm3HvoDcWxA1TMDYbtgXD1/yXSpw1gQFfrXEbVVJS/KJlmJk6mtWi2cvwqzk4P0HOlAt9
r/RLlNlqrQmLiJ0ZKu79lWJbwzbseJFwaNhVVm5WoB41yGjvOtwDRL/8vEEvUPeB7KxBKfqJQPkK
0N3C6tdThK54eN1VH42+sftPnQiotmqyMEq5T0y64YLpTlnNZUv4Tct+JrfZcUONaYsCIcWOHiDl
OuE7V1zK/oX5TxGQqYDKaPdkx3PXxCrc9c3Eq5ao2Ha7K8nqewkVVL0EmVQS8XbzeUGvZjr0o3xS
LGH7fdITrkkFWSpjSnSFz+IFIxt2doVhdZEZcknGOoul20kftEyrkigNr1/GSvavnvL5JTQ280DK
xuNOUHB49FNblO8r2Ayz9czmGpxk2oyat5lb9XK9+34MSvuQAa+YWoDlNS5xwBTDyd865U1KUsv2
z/zlOpePbNJmzhdmAuipJnH8YdIzbZOABa3ARumG6R0AqUI9RLrSFLrZ4t4M0pXqOHOtHse6Y9cO
5T+c3Jrx5qp5B4ruC2WEGn7kA3gF8bOlq5j0BCNPYhH5bv4T9y+stqOE6XxlFWp+iRMgyYQjrLR3
T0djAglD6z5oCzhgvCwrJCVfww2Mhq+llRFbDzdeb6RMG2jCqu/lMKu72j7M2oWA+h1V9MeH4j9l
YgYNJ/F+yN5Oph9Fo9m3GnHzw+vkTKucQJGZzVH4rVlGQl5BflYkdWyfjxyNsk5Rmm/lInM/BTgq
mQ9DbfxJ6yShoZFNSZCUgFogVUGV/lb6obg889ip1oIhcpDQlbCJBKOgKUHFkrszDNKeGBapSyXu
aFlzKVBPC4b4bR5OgkxMoMwg1al0aRvJORkd2NkB7QR+0lDQ0gJUqXTLNBgzJCLQuVvRFcQbphLk
TO+ORoLOItoMeFUTec+LKVWCg1SObegm9NFmUprcSDytDW+nT6XnzWXgc0USQIXUV3JfV79Muq7I
AEW3rUYX3UZCS+L9aMajXuvPuGlm8z+0cGzblYJSRwBBxvqKP2TbZeb9dJFLZrfBFaADsc4sGvYI
1eIabayYeUIHn/AbeKB+XNG3RxWLSDiLhD0OX22FRjLvogTRggoXwlT0Pn6CShf/NyHuO9N38C7a
hRB3q5zx1WJJj5Li7PQY1R5w5Dk9dzRy9Zdc21UjCTPGIqSbNmBnTIT+9yWxcQAuiAWGD+tug4Kv
ePzJBvPkkti7Jr6oEu+yu7QPn/hDQaGgAquCGrTEvqRaIqcdK/XdWZlxapkWKHONsmdAdUvuM/JS
sJkxjSL37MsUxv+IOrPlZLV2C18RVQoqeCpg38QmxOSEMuYTFBURFeXq/2fgXrUra+VLjMJkzrcd
b/eOMQoLQymgAxWGlr949Nv/lPDDhB3S4bXTIko5wW3IQ9Yu4C2cqu0QXbwTfsWxQhdlNco4fFM7
PZ6qhGZkRWWmSefSUgCjEw2IxULaKKMIjn9ky/8pYI3IQ6iSOMpfhFha/CQ/Q1CcSof1aNe1kr1l
OCsEoO4cb/GMKBO0RpEnMVpAmndiltpQSIiS/TJoVPqmIE6sxHQb04regYhZiXq9R0JepougGWXD
0I2Pd+rvGligV/QeVjcUQePvs2sqRNNnTY2G0MdUe/v+kLQIwd6PO0JeAUENsjiT4cOQBG5xJe9Q
XolwF8GID1Qt6hZTRmFXBXll2r3jdsZaCzTW2hyZfVIeFF8DCCrOp3fzv0ZAsDQ5Z9oyOulgDcsY
UMwCWoG/xAHylGT7iRhoKEErE1EtMDSwLeVkqPu3BflO7ERf/ODUQUIKkyuwTu23Yt3ArvRVZgPE
PwpFXSAHiQHBB6puUvOkmOQc+Sm3rcQ972U1emJG0BuU2stFkPEuj0pLrKxt/lXwTAWDeBLvwiqh
OeJbwkiiL7HrncBRxdqwvQSAGP9MzYjY+B1SqlHqOLK+K/kLOUoCAaeNjhPExpdy4PRWySaRpqSM
yjOVEoPXRJm8JINIEFIf0ZsDq1GepM5K+lFPnfpRrSqaFu036KYjvqhD4XLk3u4eXDLmOXgiJegp
fMRHUbH6HS8RYxSkn9xIREcFvenyAPCE3onpKEIlmYLxhqOp5Cftn9EHpWOuON0hyEtSlLFNBwPS
L2FFPY9OAUXz28B7x6qVTataMBXU3QYU8I+uo3OVoXwhmblBUwzyk8Es+govKUfZpvMMUxHAGhog
Dte+SQiR18AlLnwXRqE4uzWpzfIKvVDwnErYQPiv4sZyhe4AOHn3NWPwn9GxBIxwn+NIjb7MgUnw
WDhv2NVPTNo2KwnZ9jUySWki+l/tbSgHJn06wfZTYoe6kCgdQb4EE368K66PBIjoSnStALrs/LcM
fpOo+EJ5L+IaZefLqhOzC3hXskvYM9ZMYpkfSdLAdvSrSVX4MSqJUSpMQpHOabLvtaeK1On59ZUA
Y5FXDmBRuXM8qjd+R8z5G3FyRfKUPqBMqGK9HwhQcgZ1vDhxrNYzkSyTk/L2ZYTbY/sZ9Jl4rxs/
DS3yzuhRsoSE2TuPuMBWk7tj894DoQfiSkpbVqTyun5hV2HVQzyVKwchyQuQknibiLpnc1aFC1FT
EhUKsEhUCPhVzCmtYIojwbu3D6HtpXUrfxFK86DvUiVUSBJ/ozgiUsEODTxBYnIQOAiLeDz1Hc0Y
m6guE0PvQxcMJ4xl9WXNKyGicgLGl8oQVqaCojo1FIOyP5VFFfcFbwrGI7kN6FHKXtFF8d471ii4
QXJBkgFQgbRLYbaYHZV6EiIie5dMEok6CUfpEfVNUXj/jvSW5FHAVhd8q3ajeyL4LBH5BmX0SEUT
n1oqVNR2RSVhH6luBAtDH3onL4sTtRHCaMTa+rgihritw4JQUIKyUcGUIi2XWRPXyKSFDf2NOHGF
a6jmIVL7IkmaE4WEN/KVpDCe/evIBCIUe72hRJHShZRkYAKiOjLPiWYBdjjzi+Ja0ocL2rijQCTQ
OQTaJ0nBKONbTXm0C9Kn71CbvDuFxmpDa2vP9oyD52KgBxXnoLN+uPCn9IqSkORs1gLxn2IrShVT
eaya5IB14vlQtEaohmlOhK1Vw7LHDZSLqASZt29HtAZPSf7Z2VM4R7O69F1/PfJd72MqIA7lk7lL
TJVj5he+JQ4VsMijqqXTuCumGXA79ZdIKcuhXRPOn7R7lYlDuyBV2CE2yKNRoasyT8vBr2hOyl2a
WCvHMZy/16nEWvGm+I+2XgTbpMEV91IsjB4V/C7HTSYLfbHoFaHQmtN7jk2Sa6WnBVko04aw3QRv
RhCf2IAeJ5sU5/2KxlScUK4UWXIRbdSJqb/DqdJ7itBKViu6ooCnJAL/Vuk7T3UqU86fDJnb4LEi
BYqyWt211cMvo20t6EtF4qSFcSqSkMJfor5gFFU/kDYLPCkxIQaW4y9J+Jgdv6FGzlYoDulmR1b1
jjeDUPBRSAEjRAaH3i7WVdWszoGvUVJVt7SApHOywST803EJvq+koWRwoOh23KKPZ4X631EKVgVz
59t7l5GcVLyswcKrqhe0BONiqT+mHL4qllGbJlz0Sh3cmJqLSpDZzKtSQoLG1dpJ3deYrY4y4lXU
hFxuVVOeyBpUvplWKRBdSu2//49fYT+uSnFU6qz8RIfsNMFzPBkVUSlOsTEbzM6ztMcY3xG9VV2L
/nTtvu3Fd492G7Ynw8BxQXbohncjqaf1mTW6Cac4JzZ/7YxstZdrDI0ZZ3OnBw1WLP2WV97f0W0c
16fEFXQkNC31pbklfFSdSDvTCzGbd3rq8YdqWb4kdcHJZcpLxKc7mcOSRfZSrM15wq1i6HDy2FYE
B4urH8zTcumfffVaVKo+t63eqDWxM++8njTpvUdTR/P3MWmMZa+9kVcV5ypGyL8KXSkc9qvy6hzf
+kRIcd8F9SKUpbDQOxVXQSESrzNWra+Cni5VnSNNnfCk1apTQ3RVsKVAirrbiQSkMhtrNRNSZ05c
OaT6u5SEPhXYkaxBgS66EslZfscm1YVGlo2cClKJAIIlut8WYTHHMvNGajmm7EAxqqCjQyUJhEhp
MEKCSpeEEGgkiOcNFp349x0iVghYwkedZK7Lk5/O6/0r/Q4kqGR8vCs0bktEkzLZEX7yBCQyajCb
OOTGnXVvMah8hBudA4nRgy94WQdT/SddvPx1sTl8hMMjsMtpUe9OGB1Ey++fPc0zKBrJ3VU3m9Df
i1kHT2oxXSa/5C4j26eL5uLfvzYB9FOPsbW2n/6g2ctZ+A+lysyBzsGtLaLZuUFu8dltH3rlNzX7
YwZVhPOSa/Glrn90/GsNbdrA02V8qp7jxtFFdNSGScDQmi343tGjA51L90TCI6B/x25IewPv4Xka
a1NzARMbNJdZM2TB+WF8A5HEOZZCbZ7Wh1anIcjx7jM3lXwMdSLK3Dot1pyApmxFgHD8ewx+QK+v
YWfSSPq0az581NxJFUuf016RslbrXzSl8+Cm8C/jddkN57jSUwpUQcUYHj2LpliyHtNEkK/Nzige
J4yXqvn3lxfk9vJ49e4PujH/MDkvQ9IyqIAuBfRpfvIi44fkmuUBbdDnTICeFK5C25P7qUcv71ov
SfIOYFSL2egDg6Gq28a8jZlNP2+BnrTvP516fIARYn7jQoSM2Bpjgcj0p293HfojrWxLJ+8q2cyZ
rNuzmvtbA6N9sG1EXcoB3ctfNNEk7Y1OaDQ4U1eI2mhJB+MuA4CpSG7S335wLTuvQbGyKONvUahI
o9YR4+t9F7zneff2y+K3oOV6+sssgQ9CXJ1ri0woFhM9NvVt+6aO5DSXAbgo+EovfvwDiIRYcfw7
CQb962Ro9l1Qn5a7IwF9uqSHb5dJY18EgDo0wCqGIxJ61Ovbo7t7Qavj1vTCTK9a+pXh3bU8mvOf
qeUrXIOu9zS8q3fb3+GUqHvl3ufu0Z23pg0qMxc0TltEvwmU2WtMtJ30bGHWQ4dNsjs3y7VnHAwW
77rmXj7CzA2lkMZGh5p1Zuv6VHb6pz5DHBhP0qA+5vpx/Jhwht0n49q9JpL7ATHLPv7hM75tUoib
dWbXlem3O7Pbqu7Nsmn3RY9q8gk80pGxVq7f5WBQ9MCLGVxEVxdSYC8M9r33SDVXs21EQQSlE9S4
u8mOmmmczV3+ZXWQ27QSszoutVIj89S34846qBvdiVdf5wF9FBfMs/n5OfURhd2yc09d5rx/Oc9h
6i5OjU7a6BwY9jE/LMF24u5hGf5tHy/v9dF2I5/e4qfPPYNWrC+a53v7izv7PXjnWdRhhNWkffEf
9AeCBWZKg6GZXAf860layizp21um/CyLrzCfQlYXr+kJriGcY3eNvfcQLNbELvtmBs7OoHS1AZZF
YR8XOLijx/coes5MkkRo/OTdPFp+GbUxDc3Vv97oM2Nn5tDrlRzV0+jmBa9h/upcI/+6Ddq1bjwJ
1DSe6Xluwfia4OgCkrXHDv1eD+PLmtb1temFRnpfXv/gxsircHSzOqP8HNBkLHQ9RpF5xsqi62Cb
7ti03L95F8/ojyC8e99zpgwbqH8EgAMvj8ZVDNi8LqzlC5bxaBxUmyOffuzx4bEishKevdGNCePm
0XDNo6+GvHJjXsMJQm2CKU02fXbo73eZHzjAEvRbnjBI8h98sWSss0q4Dk9a3o/3Bs3Apzu2R6O7
7/35oXf6YhNrT997KWNUMrAJgJ7sjuPMvxeeJ9nEiCMPB4M6T6YsjKxO+HMYR7aXTpm0jFUlFEfG
tvATeaak3u/UuDbavF0S2ZvC4xk3hiMm1E6AEv0liMPIM5D3SgDsQ1OYVFMqPMhCoBI0GcKdu3wT
xx6A85QgRY+umYrqya5QprG0pIm8Iz1AOBV9QtdRoFRq4Q6vhdKUlcaqt8KtvqK8wlWq0eXvuGyb
D+6/aDbDlfQmlaUAfHVCmn/gi9H38rWg195aJkqd8JCwEnlEQrKvPVURgSeevL23FHgozPrgR2sk
Hm2wi6Vq+F6kctT96NskDSMb+IVnD5WnIQhepTtGz+J73FfDR6H3TWbLH5kIUFUg1kn5IA2FdmBN
l4Y69O3H5FABFUU5OL4kRCuFI8IcVYI/w+KIvJ4G5I/sB9lYjZuSDxX1KaOFRpiA6e+En+tn41fr
Vp6MWkYAmy8FIVW4M0WL78yZKhSIWCbkdyHdR1/kY1DurKhBrQoh4wHiM8nsxxlQBz4Z7Ep7fFsO
shdkV6u0lASPzsOlmH3BQGZS6lVgruJ92djxTD8DQSit5Jt0+w8y4yhFlduUU1dao/Oi/BvFSXUE
ArrsDx2DasEUUZHrTdBb/oly1+S5qLZV5SMqVHnHsdQB70YdgV5RCYt8C7V5BPVbJ19CzpSs9W4b
LrsNzE/JXNhpSm+Kh/szsU9qa2c05FZfF/nHIrzmSvkPAshAqvDeBReIXkLaYxZkP4gwGwAYWqRo
VxkOoiKmFCzsDyWYCZ1rky2Am07woTUVfeuKbZwlavHA6wQAWoOzgfeCzYxzo4Rihv2Q0Ulj2Xd3
qbcFeZjkRB+0OY1pOiJBQ3ibirffl5TFraW8s2QFHwjlEKgk/EM+tHBzdSAWS1+rBAO570o+leuX
wodMvfWLic0cXCVQyhGWcyv7Mq+cM1SEw7hkGZZVS5ev16eaJOo4CYNivMo4FVJw+zMpwmTIjSO3
UVKicuk5lzeELzmhAiFJBEkJLUTv0uvv0m5GFf4fcoGFowa8eg49rxAQeXrvEkYlsCPpgETYl4Ti
H4GxOjFlaFd4C+el/CABJdmosWhMhenQYUw3EyTNMOsj58/eUUvMhBHgRsEN2jzS7d8F+MIoBOFp
5974gyo636+9EYnw551D0/gp3ECbXTUCrjqkE7OmKFMytASC0pXfqLWiLfKBVColWarwP4M3ZSru
6CMvBESYh2Ld75p3iVnlStDe+iPDKlWDGQlmPO6mmhtXBf5aqva6xsBXLOT7DkdOi6bvMXaxSr1M
isqUv6C9F1b3X5SYHgoQgCK2N1x4ZpKQ0axUXIUihJ0I04u/dZ6qG1enLJ2VMHdd5d3MRHgfGuHa
oS+qwee1SCUD624OGR04l0qV1rq0Jfr+H2Sv+gXRK/a7+qDUl5XO4Wo2UX090TtCJDIQFynkUxWM
KsNG7KlDfZ9FLfVpBqNQojIDHbpPUd0xVb9LSsAR1qqylWOXkMuDQ64MN1UwRGDGQn/fo4E1JDjs
v6Er9TqnKRdNzwfqqvjODWz3yLvrZcq+6ylOy89I+QylYHr8zyvKwxNuoA+XNOGgN6R/p4ujwty3
+bGvHD4189F66vxd71aKjWqA271Dq6Pq0yexa3SJghIGfcUYQTG4rzWlWbA2zTQIVcjFpUsA9oHK
yTNaAqnblsLKWsdb/xymxylZgMNs3KzWVXSdmapg1IqDO/KAAoH1uKqZFV538fmZV/XafqAkR9WU
oYgurj6iviQlHTzILWwOG93HVE+jrEYTpaiFZ2RTao/ohMZv0Yfdiz6YbXWYNrZthmOhx+z5flB1
lueRuHAyVhv6ZJyMjU/dQa8JhWZcHW9XfzItVmVC2lh556o+VpJm0W1RM6smLNKSds9pd+o86d07
A+NUapMBW4PGVn+/0qWVpV9372ctaJISAYlH3IouioDf1B4Nz8w/AA7HDyE3UoGGdz7k/dscKNU7
6jl/dyR2lRblkDYZDduqbSFimrq07qa1jTTh+4T+o4H32Rov97nLidjrYNS2MJ8JJZa5oR4Eahoq
bKJKjIWAb59mX+r8Ufg1bFtcI47McMPcpadrDZz9uDE7OD1dsz3wreKzbs2Pl+mZSucmQ0ofDBdK
O1O67s0fxyGjP5kyMc/ubqs+JovVbk/Jei0HOGd4lc8uat5PmUn01y47ygFVtxeNBKfTCzmu2hpt
2cX/ejKRrToLEXU5vOEZ8SZz6Zw7EUGRHLxEdXk8fl/Rlzd8JdBLqfG3EdNU1UwpmTjchAmjArhU
sij+I2oCS4lwxFCq6BM/in0SmAsy+sO8mr/PXC1XVQqpv6djYhqDh3+iNh0akJ0kGtaC36RU63ZE
ilwVYrR2atLa7lk7g0RdmWdPSFamm64vhnxsTM8cZxRW32gz1+Q3Xq3+j2FbGuficiNL3oushAN0
VlF+BfvXubjsvWeAOwi3izd0zLrYuyGFZs0o2ChASgkNMjGvWG50BqmaRGRVji/5ylOnG/dLrsKE
HF/OAjcVNqWCuYePRfiq2KHufsuETAc35q3Y3Fq7pc5+FU8Q4TmxQ9oQ7SSDzPm7hJXsUC3MogM5
LDuQUfnAwv3/xTHiiXGgy0fZa34WTASKRsOhE49vjpid3haHljtnCoo9jnaP7o256LdeVOszS1a9
3lFjdFSPqbfcpgGoXpn7hJ93lt1/7RqUQbtNa0eFc+903WaEnYrPx9XLguzyV2cwVAvJuWZ0Hslc
oD3XYxcfoVl+FLZXPDYtnLJk+rj3GMPKQJcdczEyZiMMf4LZ0WHmm8VI6PWMEc/BmehoNg8pZ+6k
Z8oWxzXbQw3VLfeGr3wRaANlb80CoMlpdqJwifUVlbMUbOLe7OaO29xqrGxMuuAEUCnGOCVBdHZo
92JrzFDhV8dghnrnFvWadp/0GgYYMyDzkX4TFQO3OjvsxtEKkhajUfHPpFwnD69c/x6wWDZnY9gg
fu7xWInh05zSmFHeThPx2iSM3YbtrUeme8qCJmgsk5u7d9Q3ANq9h4atFZ9RbVBfmzclvRlU7Bh+
fu7tF3dGox1r7MiZfAx7y0wuw3+dey3KV8rpnHS6wp0RYKaFJYM0CoKgwwlTKZgi13AnkzMzT9ku
I5vPfhoMfOsy8tMOJ6yKt6ytdcv8TvMuT3Zo+vV1gSfQndS785btna0xa86zwN6ml+mpdFsvAAas
HFTneZVljCLch9Nj0w9mk3h1mhaO22YcSd5fvcoZUwQJymfH4ZGJf0JIwnlaugahk67BhF1KBDgI
NcFuf2al252XnvY3JtuRoVVXy41ODffFePowmrDVXGT9Yhj0mg+arXXM1MPjEkph79Y3wDePcQCv
qqJ4/Ldi9prlgncWPhYrYyxN24PoTqQplW4KAMlfTt5qzUYyYxKM0NxdOXy29qZhiMcVZwL9sVq7
nLbqTd9aUwTPuIEtV+GkuxwVM3ev4cywkL09no5TOtx8UPFzb1JrNDQGeU8fbMye5yhaPAlDMZ8V
2c1jmObcOQyeUa/wGS9ireen6d0vuyfaUp5Nr7xiyELR4WNDe+v9QgdljV/Xrbb+qaGPFsEGhq8M
gCmzgFngTD4LxQ7cobZjO07HYUGjnZhQD6xSv/ceeOXPJXd+7BfMYjuu2lesr9Pm4dEXar4in53+
452009xOoP07vP2E3rFH7cNnK+mbjrsv/QkL/eV8k81s4pR9BMHTwyAlxgM1sr/XJiPKyeAgVTSm
oTIWH0YlZe0oJ8kPHpr9CGputCi7Ytsmt2jdFqE5Z+tmP0yMZqY5xODNs06LAZmIg9dxaNHd3+xE
d2RD6R4A/xmH/nDL5zKct19d5opDpHW9gvbrgHO0mAqUu7dxGs1ZcNk9ml50mXJcRWsUMSEujTg4
8Np0g6BAatl2X5Oh/SzgCngwqOuTyxjMB+B63i+PBFmOy/KGYQQ9Xuh2umoePjkPTvXBNEgOKQ8e
VlAk/Zd48BQu23e6m0PPlhXQtqH+dC8nCGfZzOZPa5wFL4QdW3H/NW+LW+PfI5xxGMnG3mKgMwL6
ijiLW1tHK2LXClbOgz+fS2zmB9MenR6yt72tEycyfHpOP2PvTof+cX0Nls52QxOMXYV8TfX93IdL
CdorMcraB4zcJC5DPnPZR/ZlFOMNnXJmMcRa42ua28zMfBgKMQjxGmSn19dGvLCeXycb+L8+iZj4
bTe34ePz2GYcGM5++VMWz+758h0ZXzV3ZKez4nnyD9f5fn/sWxwEvkax7zbMV/dwJcGMGY3x5oFz
zkRjZgMvDs6vEc54aOdCaLX24ZQTMApqInEzHRd+gh/O9BQMIYaUsWd4tvBhbZqE09b16iFuHSil
7DdvYHQFAR/0/9HNcKVAx8+7AzXSB5Zql4nLpsbtnnP5u1m7B1K+RqEMB5i3H0Ob0EIhcd20B69m
7ofZNn59VVne0aRAX91vv/f86CLKIUy7Qa0t9GuQ+TyN6YQ/dZpdFAxJRITbHrQgn1u40uuSYcHG
/vHRrtdd5i8/DzR0KKd2tMlqk5LWKebKpOF//dV/1lLveg8pVDVTMgxemKEkFa+zoHDuvkOt1bW5
sMygMGte1rgMIdoLKgwZazADNbpu1zC21CIEnAV1ckdWyK1ooa88cyGXU4bY9uMVw2sPqwsHDenE
K4gcyJt3MN1xgUI4rOprZ86DxCuuxJ/MdJQsiNmsywaDMVCtaXBYWWDMSCimSYP6W6ixyiL4KHxG
Y2ZBOD8hEcrB+U5cOl6h++FtJIA+Fy2yAOpExEPT6eawQsoCVa6y4LhC5bCzXHT51JsZGsCLSK0D
f825KqOeoh53TANk+XkVLWpkmmvwS5F3a7tk017akdeY4w7n6FDHRe3wnsIzGJJ9DywS65gjbCDF
owU6jMfl6XY17DYEvOWyZ7wac1ub5lLz85WpBdY6brjmTrdOg/o606hdrp0z1DkN0kCTp1iGMYsW
h1VzzapOeVfjknlRT24s2ZlwHrF/eQAn8y6UZbTgiblPzM1q9M7ZUaQcr9JA6zK2RMKM7d1nlhQ3
QhzynWWzr4fVfoF+0wZijFBPwPwDHo6djNmfaNHYmXzp+2Gl5TpzxhxhCqQBb+EZbM/c7RcIZgg4
C1gYrMOduYSeGbEAxQTxR36ZhvPjKjYm1h1NQeBBWUCsL3M5t4NOi1ePK46fdTG+Y8VFwLQx4hgC
vSjYwr/G7u5jqmQBV6ZZwpz1OvP6mgVbIiJtjLaHHcc6066cLtPDissdPh6evW3PUO56hHjFR1Bu
K8yVWHdmV7KgPWMh0eIR+xXtsEHxqlWdRzivjmGFVkIBatsBSUS7ekJjqQ0NOHT24PQEm6yuwhyF
yG/pjWxpOL95nF84516c1B7miVeHVV7RoS8W0WogQVJSMHRYHINduLKeplGwNs7pzjvei2ffroYq
P0rLhaKh7Xi1L8Uth1V7xk+8WKv3eDzae4rwpXf0mDwfv2MWcrI8wNGr5ygCWRwyR+AE1lYTlgRv
i+G5IkRf3x4VWqdJ4DzdGDNsW3hH5LPiGwfV5Bp8gx0PK5bGv+H8pUVX3M75sSJOCrLgpu1wyLmy
dn5+MxQrihZnSJFNEYFzCYmKLEBOQUR8XndmUVDa6+SxSeGc44OPeCeEzKfEGTxeHtRlOkFv5lCf
4XGfMB8D6djYDcL0FwX3i3EU7xfP27CoTZoNk6v/OgXTDbHvXg3v6v2+4mdnDz/eFjqF/LdOeK6k
YSDJZaQbmvNfFGFy9vkPg6ndebVGrXJgomKSy0dLw60VmzdrpAhwx4s1jp0+ivxYTrln0sJWt2Rq
YINZjG5OvlKKigm6WKJhXsQguNY+jpeDV6aztt1nDb/O6wfm+sXuz7G4T0FufuMGELPmeXhCTkpa
jcfZtiFJmVGn5qOTMMCCTuvtHlaArL+WcyG06yXpv1bZ/wVD3OEjpLT4wVrEU7D7CG5umDxPHYZL
w0HNK6bZxgn9Rm3ySGkaZVBPgvknJ8j6R7sAyC/etJkNzLyNfqMHF3HkXBkb6G58lN3acQlb1JjV
uP19ZisW1DJXvIKIXLOXafF5ob638A7XlYUw37CejB5f9u+dEplz0WYKLn5z/clw7Daun+u01nt+
+oW4jSKWKkAnoifaOQ52v4CxEJNRD8XNU5ex33Q4lw8zmuQ+tHZwBjhiSNKwNTomY7PGvRPCRmh+
KMh+dWdsZJIRtTv/y2uTG4ZE7b53n22M1suf2RrJLWlbsVuUoOZalc0ZfWOmo8Q5uZq5Ssz5M/mZ
PWh5cCp/EOMR++5EE+e2sLgcl8GfwTlrmHIDrTsmFwOYKucUP0/E0WovT3XGA+8Xe8z8J3ehVib9
RrMYfvM2xColn6D+XOLzxmTsY0JbjVanfhveIOVnOsPYPOwXbFCJYW8M97XBNd5c8XowC5yB7fTK
rkGyp172TQgdK+FlX9ysNsAZtZ0ET44tx6ppA3ocPi/YpszCg6vSZvfhYbk14wVS48i9cdn29Qni
aZ/0EccIG5S+PcuNj2b6bRqYW30eSgZ1A1YqPsPWOmJT8GzDKTdDeOEPo2pToPN2TwaP4SPXjNuQ
6xyvc9jnHM6wrJ30L2IFol/udmVz68695zwJYxef3BYOTC9/B2t8p7SEhnkXfJ9yxonUk582DSp2
mfF1ua1fHDRy6QIhMnvx5d+eXxCoeVy+dhiiqAY4EfKzAANpjhy7pJPUqOejGPHkg4bzUaxeCPaE
R3312L+EQUbYkSwz9iP6ZkKgNJt/+VdngDzkdbaZh8D5RUwZ1/4h9s/prE55Dw5S7F9obShtDfHh
OmatDk7nHq+HuZWyvoZW7ot/mVsJcxFhIfuSDl5NwRpYaA/vzmNvmlcPxmhQKdUaPctprTXCQLdw
OfGOHXJyyCKXPXjzqH3MA26FCQ7NhbWJ8eo6iJ7WiLgqNUok2xQelmSdCzb+uD0C4dimR4F/rn2k
lw9wjsNzhCZBXNQZq0mYxxmw8zc+wpWa8rjB+IGU8Hxyv95cwB5NIgBhB8AgBWHEntsLQ7mQm0O2
Fuwpm7m4kHaBZ9SzO5wCRDHLAe6NIdQ6A3x4NBdJ8ckm4Koa0ACyilnxncL4MJMhUue+g8tYA1by
rf3Z4owo6Ix62BjsLEDNLw/wSqeP9qyRDJPjkE03nAEuFnIVzcCZFTI2j6QOHbuoLhx6vKss4OSF
jJxJmcF6wOIrfIif0DjyHe6qtZfogxMMW4KnJf0r+ApTQDEjG/7hNoRHudw56qGj+S+bzKgwprcx
+w8F58chZI/NecEzIuEv0p/P1zk3mKHZTnRdIF6c/EAvXBq1gGJhoaAUwBcYs9BaBj4Dp58gUh8z
k2fjFXQCsMEtgQMeHU743sDp3EFYONIXXPrYs7KJ1VxEeWfveHlgdU+d3y4UzQFEpZufd81iZOd+
zHiTlw+Igt8J8eISCDCKxf040ZwZV4LQmC5730HikbU6lTP46GB2Mpzc2iCsy8djK9P0H6zC2WA1
szMe7qNY2wPR4EWYvTJuYXc8JLQj5hh8zqlXmiR4ilP6gHfxa/ky5xhmUAg7V9BScIyOPzD8g4gy
8BEfPfmYAwf2OJ0h3HkoNroGtGP4T2LI9FqgaO/cw0VF64Jr8TPKIr3Rido5j9CY5XOUYzk9OrXS
rZe4+h0EX8gjwUPQAHR4R3c9l3tMSk6d07E0GqbFOzjAc/sTqVaChO2LT/MSPE7YHs1Fm3p+pM4t
74fmqlzDYWwaPjo6D14+t5ln34fcOEEEaK0+P8dect3K7MpWCAHpDDYYF/1aTpM8qbRPzEky8d5x
zZj2K8lPLZ0icJDjHHGzVC7zy8X7DpFVbBjevyRi8uNA/mh2zByuDQCAJ8oZFtHkBpLDAh4UxmbB
9TbEpoDwcHENcwwSBhegQdINhg+bygs89D4dQZhIhCR4XbtSYcWnyAnxUdyIl1ArYQWgBE3rn/1c
PlkGMnVtGd0T0CG5zNmkwOevtadXrIpw2GpPo3R0l9ll+KdNK/Rh39fO2rJTuI6nDXYmYHCxQ3Pp
ZWMJu2Iagq9t2DFhxcfYt/gnoa0qdjjvsfk6rs54hieALmNZrhXQjD3AFnyXAqW14Z3W9v32NX7H
ur2sr9+3WfKZwrvLodxvPHL0gEn0dpRCscNLaW6tdX3NDMDMTQKSitbJ5hScNrUd4dgtlH/Sm9my
nVbh8HvAxwFFt2RQbU5sptbtnwI9Sn2LC8wXn+AaAa5gtSgk+xZXOkAgFrv3X3nlioDiNy0/c3Xb
FIBIXxBRU9ClLl+u4TyWuEV7YHdbW56ZJ6mv0UiXq/ekJ8Su2O03e5RH1YlC+wxmjULjFmlANg/5
T+WUhfOG5padZmcD54Ll2Zpb2+a6uT585MFZPnS5TmUkluuI6AQiYs5VSaziZPT0uqD+WOysdfU0
4WS/wXsNcrAkJNrmAq+Dkye8J9mw4uC1O8GL2g1OoFy3qFhbs6OSODpwbZ6+NygaxC+P+IzOel89
NkvdofQqouBZ2cpilwa6b+Wrom5o3cDBsO/a03KNjQu8CH2kGzgSdknYFBZHKVzs6dCea57peO8B
sG2BdEEuRUa8lnLoTW2stcbO0OOWa/baZhehLPQS9+E/Nmv72mGWM52SH6Fj/VaRB+4IexfUebng
OE7QxJ6ngUx0wvW1FlJfV+H4it4Z3cxHE96mjWJzMANeOwjipE8RamYLmlspZ3abP792XKrkAk/u
ot19gWQgBFh1tbv6MwTCrkJF1dnx2HoMrYXFcb/KidfitGR+g8KxFndsLSLVEs9giQSCjLn8KSh2
mDksLscYclkIyhjVkb6Xhx1kP4kEkkZo6f7sGleENmkvx2GEk4xEsg3PBAsbnCv2OpZw8Kx4gwRV
RA1jG6s3W2DV2A6MuibEUiFrWHi6c0Wqpw1SQk8BSXJ+GCHcDbyM47Lxqe0teAEkhMDQi9oUPlu9
pToWkcVTV4Zj2Bv2RDRGIGbJCwnr4a06J3E9xwQD8/OGv3FXUQypGzhOvITtpANB/ySBKcFecXZr
jgLMgQjd9rI5ay9ZFh4X6yl2EAdwElDy7gXncBvtaSV2EkDNDgvmHXLHq02oiAMwgbFN6/CnNWfn
tCjoQQzGGYpaaZMGWV/ZGhaog+fyQLn8IHbnDfVt3e6LRDlTKHPNHd6siKXLFco1uIC15drAl9UW
a0WsARa/79oz4EhXiJUem9DbQniG6FMPzhlZWxQCAsza3hE3sBuFCmtWyLNpDcgqOBFSE1lzOlR5
YnuyE7ogb+MQsIN4DYZH8MB4TLwtwC94LhYDTEYMaym2gaywGHgnV2Zp+Y7FsbXV5cp1xR7VfmK3
Jhue+M2f5xUeYyVldTeNBz9h9CX98DVzUP+vJ9UWdn8f02pD0YIspQl0dPl44m+Vjb9bHLr7U9i5
Ec62cArp4bcoGMZ5ey7rMZNO8U8zAl8WNbCN0rvfFhdzFx+cDjKjic1HewMU6214dI5dhwJyZ2As
X80asQj0Jz5oYa6arSfplkurBAVV7IHTS7wDeHXKUuJwlpCi+2wYLpBz7ISdRvpxwUJuHsZJRCAw
23IP3FMioDcMGWyCEmPivLtAhzzuCXzi6XzikjcZRYEdZD4+W/i31+cXFiBO/p2pDeQ11XsnDM7a
JGXBpYvxCap1fo5wOO7E/uF157TDegKUD18/6MM6GWfMLS2ndzqfY/ETbszmt8sKU6yVfrQenzbt
AeQldWJ66WJUXfceBi9yAWuJlvttUBMgGRvE5raIrbhzfHVZx7NCk/Horn0Z6QcS17/rIcwCJk6J
rs00ZpDscPILp5AeKuMlEJQeWzu81UY6hQvYwaJVhfmgzSdl1ek0BRXNGDFv0ODw+4JZgrTEc0Kq
AOko7IYmSL8zJrKHk/zaRRbieHFZ8xh2XuEXfpaTL+CF9vT8XAowxzjmr9fOLx4Mt0iwhh7Op7bQ
cZlCj5vU3B4ANYQsUUIdOQcXusfQrV2CMOJh4AMQtraMrys9qc6zV+y2bqAQXCzAeKM4l7TdJSg/
jilOG5EktpbO/Y3rrXPAhsN9f+DNph8HzjXKbx2b8shWi9RzbNeABeCtJ3iTt8xjZVHSx9yKD7mC
COh8o/xoJctmuqod+mE+ppoO3wy3HGDhEo5v9ZvrZFfX2n/m7WlC8CA9k1B0d5uNhXNSHcXvMZzx
u12nq92tx8G1GeRu92MiaulfdlwW7SliChj13u6cXuQOlEAQ+SI6l+6Z7We7askyuQTkMV4HGc9d
f02fVquDIsHCN8uJQ6uZZuuXbb8Dy+dFxwz9MmqAY7iP19SBJl/n0T39s8PhGTTDhCz2yTDcD6AR
tAxO08UM6var4yRtNz3/M9LXuGSo1WWe5WPLDjtJa1Ry8q+E6otDv936DG0XOCwrZw9kV0VaS3oa
ksob+XgyWEgXqJtVmTYFLPkeWMHynu3N7XLpmKfd8zV9MDLM3pBy12qN7kTe8sWZIN5tTDZzWk44
ZQx3fGxQ9f1rFuXk5NtY+nVMv5svcx0G8NNLcGgs0tcMsPfIkK7Tv5qGIjQenef2VA7K+DN+TdNo
Uoe2sOTTZPiIP2/XQS39e+Xja/0fS99Hz84ZAwxixD3df3KpiRGplxeZe3ni23f0aZ0GLe2Gm4WR
a+f1zp0MaSuM+gfjifMFUEEeR84mX0iJfU2brX5a9l/p35khp9DA2fl8lZMDfRCuRunu28tWTq1M
/fvcBmLAgsv33WZ6odiGfvykG+zz3xAj4dLYPqjpZguT+mXovGhkfp7VItKx4ZCwvjLM/7F0ZtuK
ajsYfiLGoBGQWxob7HXZ3jCWukRQUREQePrzpfYZp05V7VUKs8nMTP4kf8jooqzzTRjlS0TgdYMy
//mFADHFL7I8zaS0vKP+XOm63aHju0EVHc2dbwoxEOPh1V1os7QODLZ23HUb8+63ysONjcq94ouy
vuNjOjx+LyAaNdGOb+k+c91TLLRusq1pQ2+OuGVxHMUWKW+hAuCsuyjJTyBf5Ak5SAm/vFlTJL1k
E5N+rdN342q5Olm3Gtnf2d7MTVcxPm56r7zSSj22Eh0ATEkkANSvXOvUTlZr0JJONMeWrjkYqf6n
KY4X1bVnlO6bbK4cwdU7qus0ltdG31FbQvCr0u6BLbtepXgn9py302ugUWasj2GnsL2ENXuKdTEr
KDi8s4sZlHIZG8x4bjy1+0r8GPgcl53bldqq5Q3B4pQqcRLqC8dpvcYkz/Wq924PMpy+npFOv6+A
W9E6fJtZmh4ARl5UVXdNEKKRQb1EYcMU/rnj215aBs3lAw+DgQjHjz61ellS+o9mpjtbwyCmN6ke
oITONpNS7veEaABZPQGhDUg9ab5Me2T0xf2R+rbSU0M0tv0J7eu6+9xUFJUkm4R1dhC5mDuubuep
I0roWx9Mli/m5mH7HV13o3Kt5bt7x5p/ON7K80dDGktEvr17Hw5ek5HwUWaBUsg1hPDdSVSiYeKJ
Q9rqdFy/cdcU9K4jkZADkjLaHHMjZx06vS5lVUSZoPJeOawzWq3QCB/DVa2Pb9oCnf5hVZPfF81u
SJ8LdLbGnJVJx7MseofWh4qIc9BhiKT2ObBNmJS3YHE4U42ZKZpb3clZ8Y0ZhVqVX9hrOHkrAkeX
Jh1UPveukgA2zAtnwpmk9OgDOn73HfI6vpCWlr/tKe8sq/zrorsca9CepH86DahRNszoqjP463d7
JQxgkn/UzhmnCEd74n2MQ0rRoPp1Oy948z7hu7PLOyfZv+6MB+nJ0DrcCWykB65kNG7uID7XterE
XlOuTW3MKsjm5gMrm6rwQ5CrTimkRoPyxouyp5egVajGe+THzstrX5NnE9zocPf4eyLvdh5c6dl5
XXMlruJHcM3LAbMp0FAosuq1QNV/lXGSnevZ2yIxIBk2zYxdtYHdfDWb35We9nm7SgKHXezXj72i
LMy6x71Q8ww2rSr6Efi2M1fgC726bffXKd1O8fuV7x6M69rgq1bZgo2jToj/Y/m+bZqMo48ML+MG
qh77z9caKiWcjhB8xb7ZzGGXQ0cyjicHa/WI5k5NcOSsqx3SvH6/74LHTVIwLnOkNfPMHpKbRO0P
1YbdOmCV6o/p54AerBc1Wk2MCBcPQucnJtHS57B5x4FRbW9Ud3Z23XcvZbdZJYYb1RkJXlQSfhy3
0Sv+pE7ACbv2NP2O8tinno9XaHWv9DrNRH2MnO7ErkZWM0xpYBQHXwoR1fRDHMcEyDqaTqirmOAT
JcHVoXl4Ti5g4dUaHKXDWw7y6fPVT3faaSAdo5AqI+NCcxPkMTm8rMEjm9/4Udfy35RFONsyXaXx
kqFzA2rGUlV/9DcNxezfDiWa9Sy9rhPkTH8TyLz/UXXIitaPWZOGJrwodWA/FxZnjY/TlvI6LpOh
nYyfjXfTB101VJ6T6oWllb8JtpILoo31R0qyX89qJnGj+lU1UrqTV7XaWcyyfczK99H+0P6dgafV
NrJjr2aKzhXCk/s+eZ4+z23O9jTzD5+3Pr+j2FpQqsWdI2/WTzd771wPlpxRKCiRjlTRhml39m2G
MQNUb5fmfeQ/bLPyWWd1quvDpIDW+TFS82WrY6cWqLhB/NomJTh2eIUzoTu7UdXz6F8V19KHKiy6
dr/8Hsr7n6adi07kdqlCrqLTsxlU76EyMh5goqp7vV97Tj2vWJt8WVzXtnbuctPEd5RwVbrXa4r5
dlQUv6EcLK+2FgL1Br0Pq2qlmypq7C93LC/iO094JrQ8yG3aU1c5IZPCzZkfC1Krf5a1vxZseuFa
xuF97cXX3jsNO9kmbrGyJlGyeCu76tvnFaypBeLoxBuFqjfjOq2UTk+h4zSFeKVGZkcCdderQ7aJ
7tkqRWopaFXpKmPt/MBejaT4tJv5CCaNEqLapdISRsOapB3bvcbBk89cewatZanfReILjyvD5J56
+2/q6O7UcLpin5CWSmZW7kLwgXp9TDlr2goq/vHn5TkDh1avsZ9lHp8oTtqMHyrR8E4Ze+tWpM6d
zB/e0/uSUaO5N1LCURs4VCQXYWFe7JW64B01XLQYWSTV333mnmzpD0rf6TJg5Rnm/et+YI878mw6
fnQQ8KW2fziAnAHLx1vac7V/xT7jpy0A1wqTotq5QVDc5CiWIWwRucsPeO8b4jHbpUpVilC4Kloq
eZVR9eX5nBaRmtb1a0YeDdTc49XWx3UoRJ0zNoLVTxbRDJMjlziVtHEkq1QZRNTGxT4+PuBmlXoJ
Z6xPK+qsoQN7Q9dHlkCA1vYVPz5+F/nJgRRMkqOQE34N1UM9Z8Wiv86ButFqR4VfHJiUdRgnslFY
qklKQoMkTRhEk+NBolNqOCeta3RdxLN0DelAd0oZ/BdjjXI9yE+1FQtmjzuTZqEutTnspKQ1Kqpf
z5URNJ40p7iBMATxpWP53CfJhVnwauNHinaIgFLtUu07E47+op19w80njI/6JHXcahxv2Mhm+Qmp
pqJW5DXsTFgFtoaliyldQCioE8WPIZ+MRPUL8ECOGLDaspm4G5hkpvxraXsNvyq/A//gc9Kw2I77
qnuUEevXLbrWynzHnhl5kN491caG3SBpTU0X3J4OBwYMUk+y9f17HFRvXzN8lCkf5sqg4PO7KGUc
tw3GXZgCimUudaG27n1zr7uGS+mkzal6M2XW1V5fWkuDmllKTcEAavI+V9r8tr1t4y1zRrK4xG6E
MhfJBpFCEy8QEgSEVUTaWDv18LDliDFjO/GRUPkCFzo0FjvkG+FjTEw4fvrRL/tk/jTLYl/P7bF+
aM+IpH6IL0gX32/P3TVPh0XCWpPwfbcDFjY1PTgDEVdF7bGzHNEXPNapFx/ljO1G2Yl58QqYfyn7
FEXqcv7yU7bjEbmQe6313KOytku/7WHpEC4ZvU7Otx/9qYdqb5yNn2qvNr4yIoEiTX31YPzAqCzF
rYh/u2qWdKQ5O2dGxUmpC7+g1Tt1MccKd2+JfZSNFao+bbfddzhzqkt9ucUM7fG1Etodc35T3Rs6
r+xRbqpxqKbmuUPxnmm4Cbf5Pk8DbZ9+ObbaHqbIL0YDRBdE/6gdOj+3GnXA17XCqpk+hehzUgJH
DQYsdWhS+QdroTF8jKD5e2zNebRs58acxs1L2MPGUCSzu8I0KAXoUBDrk2b5hU+t3UWYcIG0kDBX
wh8ArojxXu9A0usdPFITfBJuFTd3XCxM/ik6mKvOIaHSuTtp95j+9a46ESCODurCWqjT6xDQeIAW
jg7sAQYdpBo3TDMaV30XchWXrr2qT9Ha4Ewl2+6aARQ78np4uz3GHnqQJdadsMjPCxlv4xcW7e6J
ktRmt401Uan95iRKD+X61IDt5rtsd8U4PGkM67vQD9lOYI8DYo4gVPgkr0/QEAXw25mQX8DY2xee
smiS93wquxedhbkyZmj7x6W8+wRmCdQs9EWzqOevnQlTcqdfz242kAMeiz6J1sQrF9pMOB6M1euE
hMcbAyZt+RuKPbloKy6Q184ZVDEZOb514G+WFMPnJ5Yl23UOnEKUAy8/QHOGB/Z0m4W2ulObelIP
MWvSrqisXHCPoW+NFQI0lIrklHKHRz/BTONChYGBm27FY9UDb36dot9MhpCfkFmgqHpW7Fju56XY
w6XyT+UnsK/IlVPVPRQq51GsLP7F5LyxLZysml6Bk6ccwuzEOrBx/DtfLvYkea9fmHYLdSHswNJ9
lvRoJOhFGe+iXaEPs9N9998TE3kCL+LcFSdsUplSszB+Po2H5BtDSLCsNd2r8KgCXsAyvAd01pnD
iipEEl1J3HGhbTx8qMS0EG/q9tuXiE5e94R2gtm15/acXNA8yij6+y5uW9H0aPcvCSlUjeGFY+GU
POXlc3qxBbjDu7Vcxw4ESpHcxE4S8DvWAbXZ3N0RAkP7x5uLCkbjZScU9io+tqvI6EV/6ESewxPQ
RNgeBqp2xVWxrOeIKiqNGcdHVFQMviSaj42RR+3UqQP31KLY843OMzB9CC6W8pVjvkMXwXjTOH5y
TLZcleoSw6SzTI7OoJ4zZw6+88Mly01820LfIVqUa8bxsUzrPaqPm7OdZxPzZ4T6xKKxci9WsfVB
j9yodbX9F0VUuOb5sW2gaEdtoaSgN+fejQvXOZNhhH6xphp8lVD5lXB/8q82anX7efeVZnc7opEm
7y3q+gqtxF7YQe29fQYb/Bx5yUcjxVsU3Q1SC2Mlmip1oSXAKObRKVQBVCb7OONLjD9nbvoUvUPN
2mzNId97HnGUDegCSDHZ8xB7fl/f18o+DbNDl/q0xnd+Y4occ8oOKWty84DqPP5sA0rpqCbCxl5n
HobphOJDlywEivDC2Ptt3BUoSWBd4GIhlu4vpFZR9e/033rsuzsLblzoQrwvNRsmRFdCG0D2PzVR
FFtBD4u9H7CQ/ifIPH0glYZVwHnhOzkVV+TAwMJgkChOBN/7QMZPnBR2h7w/leqmmoYQt17sJX4U
OL5Kff0rIBms1wynFYR48ZCaqKR/+vjUm1WB5o3J3J9avbWQRNy9q9t11aHDTN5D0lC9wmM4Qd53
5lj4s2uQQAci1bEVg0PnerSi8F+sAJsII0XkPVeml0NWclvl/S/VY5SIjlCgcKPcfBjfPP34nWLL
Bk3g33gI4EOAKPgNrKUY5/zTgWwVnneBcQWH0W12wHQ93V9Hgcmdr3vaWLrt6hQHwUmjUSLTgEgU
Pmd9kHsbc6hAPwezrvxByiUVueQqe610wPGFf4fUvDB1Bzc/d1c3F0No3CNoEhY/BjEotsLovX6I
N13nxJOmJGtB2DCKpAuM8FxTlYMu7lle17e9lAGgxb6h40JFTXGtHSheO+Cm6tmQPlqUAh+FOQ0O
WcojaQh2KNwHBUbojB1kVL1sDiFcWI+rIdlaPbKaYHAWtr3C35HiH9DuqQ9VCKk7Qi4OG5kPabXf
Iwvl65kUNrQ+mbN+l/+l/E0uZIUctwNM1wOiKrCk6F7V+wx22kpOJpwxrJBH+olHCpJH5ixMKyOy
e/gPvEi/CYTsveOlvhK8ALuS32w80VzyeULSWgLKlz3qq366CKWU+G0SPwUzS5ZkMJNpSzF9NATq
cT8eQBCFBRPC4NCdSl+jbl+WHdorirHVELwu1MawKSDDqJst5WrMhUj+UFpcUZsyFfJEGO8C5RJz
OmA0G8cjoUBoPHKZXJI4OAUcOcJZyfLBWgiTOwV8sxzRo2PrrBte9/HgMe1sat+ejSAnmqjL2zGG
PudfXx0qWd6/pAl16HaQE71vx8WM3sqekMhVEEtC2Noj2tcnm3N0nSC4YTPgHFJiTpAMCuZoqsC5
kyMqUZ+M8AnkVvALUKJA+ntLfgLUN4BN0FF0OLjydfQlbFjKHhYyRII6Fs+A4gh+co421zQtWroD
fWSMMzoGtLBnOvwPn8t/B11v8R2gCn08N0aVzvNxTdCSBEuhsOBQFp61ffW/rG9KeZCyFfYCy7O8
g3QqqqmwXdw9whwUUNUUTt1mWV9srS/rLTT16eo5AWNzTT9e6dBaGYNHeHxxSikiO+Le0a2Shle+
7XsJmkmB+rnwATNotgS70oDalqHTiwOoA6ER2KCAeuaowWzyygmsXj7cb+4/9nnk9t1X5xZciEl4
XUlRbE7F8aeH0wNr1xPDkf3uUVnsEtSAeYGosG9BiEBQNOz6Sf/qE+AZvnxwUUgxpFWBGjh0ZqVd
17SmOP/9C6UQkkuWbZBhDlIXWxGkCXmlIw1lQ7t3RbeM3tNmQxIMMcp8/J4+prDxj4kg0clTqPzp
Bg9NvH2SGNyyiCnSSKa33+uc7GJ7RjCQTBFpVwsz5kQGcv2JfwtKszclhWiYoDYlfd5b/i6Rf+KP
hC3/NVzDhhpECzUknrDo3v16B79DdPhcrIk5S8e48bfLFy2EZMxwEBdghCWWKh1sx1jg2qqEZxLD
r1V6JaEumr6V3WkqLmWfu1vDggVoBbr0rxAjJP9gcGw7MRpfgJlhNDFvPWPGZzCcpWlUKh+6ig0K
mwFBwc6kPccXmDhEkfEzzMMx9Fn3Mfn1PPtf7wEIQGIyOV1soXGJwdW1vWwMwJjJs4AKyzAliZN1
EZ4QZ/DmpPIEyvnGTJUpwwS+emK7LiSCRfMKTGqw1jE2qjXBPOeTMg8S1InWDHmkoBolpLmQcvYz
MhJlQLzGIZMNJMhNBYrFeuULdLz4hliHMi6mzeKExAHKEB+Uci31BwsM4ww1D7UINq6+QF/zBG1W
hg3s98xQBs1QAC5DbFWeQeNCwZsgbWO5iHlO/r1RGfAUfQEb6SShNQ5UwA0QvuuA55F8z3+WrC20
v+j9b6gMjFlnUuM6T+IL7sJ9zOglPgHJ6ith1NZEpngdM3IWTGcZeDcvg2aWXhck8dHYkcfAm8bO
ZhCOvhvmBhb8DbFA5TVMBtiXFZnFFwGbeD9mp3TTlHmVoW570tMHCxgbHS+HGPfTfcF2PeNPg3Z7
/LgJkwtbKfPHVWn6GIv8NuENQDQW61Kymdfx64QjbdNlnCFBJPKVjp2Mn9EIHbawFcvewbwCX+k3
fANvc1bAl+VpmNtNX8Ykr2MPZIAiIrKzmKWD+EJ7D+bGfg7YGtaYD8ouYkjzoQ/fZHA4GAseshCp
kNHSThYvYoIbguRRqSJyxIcwr/MEAlygBzkenUkJCIa9MBOumM6UfaPMmQ1E7qK/ps++gpvx300f
oMoZsH6dyX/bp0iHmiGrIDAZu8y42ao4CmzerQ1BIoBMkK1vaAttrkQO5B/Qy2Ni2Xi1HnEag+2Q
x3HC2V08pzJkTaCE3um8hkPCI2U+mPL4zAb8gEve//JoWngQB5EV4dKWRfhvIT4hsx59QoF2ELPn
AJY3vj96QG/5HMkYuYdE5sSrRraigAPdF8ZqkU9thjRMWK9/sgqfTOPxYuG7BjxnuqAnaJS6x9tG
/21ZZ3Kvp/9OD+4mghz9gd48+cK/WYDDgJLIJ18EojiHsjCy0Czkv91LLvJZXiRy356FdBcBcwab
9vwJcaXAT9SDnHJh3b6OGQw/5Ouqz6CJNhG/+pNdiP6QhBHIpkaHTRkvB0Px6XMzpqvUv38ruUgn
DnWOiOhzgBdUinSXYfR35+6EPgioBQQHIsvRE9jl6eBi46Cp0/hSyiGm0tFhDLwZPjKFIeI+yXCd
QfQrr+TRgN1k3/etZ1DicTzYML6HGP69TrwPaqOBPebJA9ZSfs6H2ZwrOMqUrQJpEVSE9nv22Bnn
eCHMgo+QhtoHa+E1f7JUHZVtfI/IRzwaQz6ljIExWdRaJhF9gF89kFC2/d+pZGnOiPqoPTcqj9Ck
L9QIuj/G9xxp52vqvzALkMZ74XdZIExVWsJhmjCa873u46HhljlKv5t7AEbyC2h9b/7Q+imrAiqG
OkvaJtCy+Mfep2tl3CzxErvrrjSMUI+EEcvHpPhT9uX2+qftnR9rqk9FKNjHlXrAHZ+BWhnzdt5Z
ikY5GqvuRKctEC11Rtq8HP1bcqhxumCX8PP0/7UWjzfPi5D1qFyRJHQ96DZ0wyBMlmIUxsv7Tzwl
YcZalFCzFT4pKSRRmXGgwv+5IYgJbfqOH0or6e4kJ4NOPH9wnR17QLQCwUVniFf+9juH1wmp4Br5
NEM2zQLZxLLa2KuCjLRkY8+4iBRyTm4xwxaiInslKZKrx+VGwQWAkUmGSKid7FUOUSfBzSmILmcd
/kSgz1/UY/xLZ8Zh52D+aDO+wS+yHS7ARAAdjii6+lTFAfEg/uUdNADspcdfuYtQ7RKHNAEHET1+
cfKLE0vLr+cFMPh0u0pQrp2NEhJXdmhAGGNRhfkpPwET0Kl3UZ/I2wM1JQTQAZgE5EBS9YOoWAI2
TwklENR97RgNWo4ITn6Cz0I/lBZ1RYJ+oO54RbwhZgXGgWbJ7oLrVzCpyQJw+llMvtqAh2H4kWfy
D1Kubz2BTkizlssFA4AyIR7xrYG51cOLHGX3X+eVbAdYdEkuLBnBKBX0KVqbK573DsDHX6fsG4Je
6Qs6x3FxH8BrwWWv8k4drPqgkxIO/g3cJJhbPePl3FHcVAASQjT7vPsm2CnoCjcUMckV/aYLWn/Y
Y0Fao98Ip2oX/fFEbSaAWQ7SooLctWfDcN+4zbSs2MnKk9a94U9r/V1kp39YoTZsz9EvmgJe119E
KVrHm+SiolFApA16EIC3b9EhzHAXb+vZd9F1vARfnIBLIxgXCgcQCNCrlECKxdFWXIIoViWhk+dj
RGSDeT1SYtkSJwHTRjsbZ54LpNFl9jYZ9kNQI6fyHjCH4QldZ/zOokd/BGSKBGY2FkrAWHZKb4b8
C/vKNN4kVcBo8BVh4HkoWv6TlYz+CNSCNW06k+SIyrhti327kikDqYDRNS7SxZrwTfaBNQY16iz1
Zb1v587AWHVopTwmSW2DfEGWrUiABp1TZIJ2MwfmgwEUraUznswdAMgQHAuEHGlhYAzjdmGF+FO4
0ipwzwddzj8uagxFwu8g+p9QqD4YVrxFf9V7AajO6MV4+zrxmO6hQ9wTl2sH6BQLal7t+c0ZcJSR
Ui4I3psAR5o/ydFWe+wnkQOgXRQU64F+czDOqp1CaBijmn47eE4rg1VpFsDSA3R2m3k3AfsxLYhJ
CUxHDIjcKMlh48+2DKBt3NOx0AnY5fgCnndoFoTUas3n60QUEKFfrLFxPbvijv+oSxTwC97pfzER
AoCIg1x2jLXxCcMoSfC1fESAp7P4hF6IH7J2xMI4lcQyHMMvun+i0T4u9wMBCIQIAQZg/Do+Nxb3
A8Ad0RQE5tn4BC34jJMQXLAA0kecmi6R411CKRc1M7injkd0R1tx+JklShGFhAH+vLC1zBKriIuN
ybGWTB6rieAPJ1XuQYKYMAygRmHXkiBF3ns8hjWEYXd4XwnK9ngDwstjmQFYbnQPOAXKh6OKcWRL
lgZqRQwxLAUqUNn6lwvwx9yBvzsP2HBWxJTZGe589q5sxKbgM7yLg9BY/pNcA35SLpgCC4XW4cJD
VljoA3FmMdEgLycQSAkXS7m9OksGrjZy1Cwwt7cfmyMWGeO9rXvE5kgQiBxq5fZftY+BKQeJ05d5
KPnbE+IdH8zTOLN4XDVMnn1jdkyKQVX799XDoWLxINebsf3cM5we4jI5VLhsC5cyBJ1qn0eK4aH6
PBXEmBgcs8enImaMQmTR/sU4QT//aTgVVWsE3U6IKmHTdcKW6O67GKSo6NcJIUKbiA1FMEER/Bwl
xniwN4s9McYd68cPWWmirtgLL5IZES5HVBPbxN/RivKT030nngBY+FwHoG1nKZVE5UBd0scECNwh
fkB6YXJhupxva81vPIKAAyA0siqe3Dq5OD+YXuwp8sLBYpH5nZP3wQ7hWmZBiTqgvL5ZCHbOMagJ
GgHYEah8k2Ql2k1uGHzawmMxuC74hcNwHTMlPsg8WTLmxttZUAacvqV9KjqF/UBmGV2CPGqkswXI
r4RZGlluFoWDUL99PnL3kR02jn38v2GbiyTajzFHl88mTzk0BIfZL+xvdoRjg6ZBuzbNEKyd5UKY
efmXzXn76Co8Dwb4/sx5v5yZZs4As1tPblFCBsCQd4/LgmuYvyA8bD03N6NjnfidzWThOeIsJMca
kSj2og1R22qP+0Ksypf8J5OUWQUcB2IZLD7zahb0PmWcLC6z4Fiidx7QO3/+hUXZdKIiBFgU2E5c
jGm0i47WEinRBMOvsx5hy9fuBhuZCvuavCbpfibsI9dg7nFyeCZqhp+LNioxP690MGSmCDlK00x8
2X/2BIg6k5AFcsXQmD77zrdIjCHgirCI+4ZpREevZMsnWVXGwyhQAEwf+uQza4F2KR9n0h+4zU1r
iFpgxXk64sBzCZkxlKsz4fvaTENUrSlgwRjpf8ALm4kkqHRxOshSkNEBGXYlYVwW7nHtcQSIbfBG
ieYQekVb1plHFINALVGQPOD0Rgd0EzU/BrK3ahHmxtcgZzuiUNXFWyI4yZEl5UvID2/jlxyF/esk
/2/PiAtLTL77PQ3acsD7eAVqjV15g9th/cCmbLvcSKw1B5LxEUOBxpoHtQa2M399dHvES7DkCW00
wJ0fL2JthwRU12m/oG2GQQMNQNTeHaqS5FfDECR1YSGFJNSXXFBD3L8xyHNyQSyjP/PMHYnHRWAb
4Sb69nLVJQ4n5hF20RofrP8iSLt8QiJ6/Uta/7lNjs2Ch3QWyYVqxK09NAmdC+m8AMpvkNjUg5QZ
fe5CAEM7Slhl5+kQtC37yYZQX7jFuiAocfNJEQEhyX1uvXkzwFcPQWsv9GKnoo4owlf6ldCfUfOl
AUxGcf/ssXGosoBWgTNO/p9saJ9Dxamnlc0JuctIgh5j2GIXow2YYU5cQuKinCPmISe+kCPM6nIf
8e/IIRdFQXKvnMX4Em9Rq5wAPo+9I1hEjbqdsIUCf5BRwcHm+xwqXsFpF0V3FRXATcKj5eDwDqze
xxBlLXbGP3WkZyGnjtPLhdnO46PkrdiiTtABHy5j4589CMcNAXjAIFU+1zQ+moYrHDmoS2Fpvasj
Rfm4kdGHLlzRKTmWk4u8YyMwC7QNss3B5aLjZqkUUQ2cbhLxmA6xPhOsJ6fADmspRk5kqxFQzN4z
g+PuxO4mt0DihC7hMJIBcAf/Ez+Oh0SOSaWmi8CZURIjJG+HyB5vZKhYRPsamjeKk3AaVu2eAJ+O
s2XJuLKTZ5/RqtKhlbTDrbVkXbXz8913oEehJIeMRgrBRlcwbwMKi4CD1Sz1g/MjU/gXfMQ46hwk
BYQ2h9zkJRHSDp6tZyYSo9X2VCBEsMqKR46WeLSwUmALHeLqr5vMnoWL85zosAq5n2IaVzh7NN/S
wN9vPvUxWR3mdejAxK8FlT1usd4xM8e1DXvckF54VuHSKFGmwx3/pMiCNM+BAeW65uk0HSRdhKaH
B36Q/0X04Ou6adOHVXkOs6Gnn9Tdc+xMNG+tTW6+6gozIa3NXdozA+g8R1gfPW74gIaNI7KW4Xwt
iFIKI7oza3u6V/jxTB/RRn6g+tL5koheAVlzc+xo3s1/hZ9x+XTHJlFlqA/x7MbWMZm9+u/ZdWSH
+s7oRzhW4/uvFpanaNV6xTSbGqE2Nad4ZcPPMPco9zG9NgA2mdWkUwMLV0uV3PDNAxq2nTJRVzCU
Xrp4lZZbX1RwQ+LvhKA9JfWfGrlArjW9h9WBS29QEYf7TAlJhXciirQf9PNxO67HzqyBSVz1CU33
6KFN85HrwvYNtINCp7TXWto0mDuLn+m+4ekjkkVwTS9goKbfMN8tkWlC99qK/e8srMhrCJVYWyNM
7+F1Wo6V0Pn7WMFthgHaT5fjNuiS4kV41yXQhB9sLeoegQP4T4Ypr6Jtl1f0ustkdueW3MarrnS9
C4SzFwvkKGS1LN5I2fNdgjfEUN8B5ATEQ6g9Jko8K2B6wRb+bcJ6f//jIdG02IHM0T4vXequMv9u
aTU5p2bK0UbmXF3AGEO1d+Y30064UQnGcpcvqFBuh11O6ur9m8/fk+oY9++zcko0k+Z/PwUXypKu
QQsKAYMUPlZ4QWmdE3SH5AZ72JR++fdcZzNjEEOfRyIqMAqT9K9B5N6nqttdmuTd5D3iOgMqJAjN
XXs00CU4t8OmJcaYhHR18qWDYDKlNiuktIJCN8IfAPTw6BQnYh0NND5hWng6pviMglV+RCUrsAeR
P0Dpjg8SZG+KSZemrlutG9zI/d/mpZ92IJ0n14fYca8gI46DP8xZU85TcoSX6qeIXJOQ7MaiM+N7
poMkfCFn8woPWrG1tqMqly6YeKQLgjJswCBtCTiVhxxvFfN53Ew/Ero0yenxsz3RJkvIrg94sTaV
nN9JvtXpZ7B2lp35g23/M6e3hWp5auume+XkXANHR12NsgeBReMqSWJyf9ZzblyqZR6BWAuhLQyG
8ShfNYlHtDmjeYCr/pGSTk/k7/JGf4dkWfUqXar9WwU1QZx4Q60XBTrETYQFQevHEG9S1p+TobXR
GvJtcDIFdCe80+n02mStkGePaibxvZ1xy307PUo62lm9cxoEJwc/ukFXS2J5QbTSmWEgcvHh12Cv
U9/eRESIbY1Kvz7Z3xnBeJL4LT/iFoJ2R4Nv8oM/WkB1KAYgvpfe3XZLzEcIZS+kvdv27J6tyYa1
63lGDvfiTVmAFtpkpEKBR0Xb3euSYwFxSlwszbffiGlMNKfP6wFUKL76lWSaRb4zkjF5Yv2i6L+h
7Vi92+HnSBmc3NUXMl06B8sc6QsuTEyp7meMay3OcD0jgx1Q4pMOYhhCIgyIhYWhzxD+2YFMB2qe
EwtDtQEtLXAlNhjrwGSYn4xHrDnKp+verdMjhFBUIxySFrQLC/ge1HHA9DHxBOSsPGWEk0qGPMXb
7jsKUmr51X6E2wvQZ0EkjutlPhckqutVNnihbfLl05ljaDo/rTG/WwM8TaAs1hJnGPcwT/ok75E+
wSIV65szj2nrpQbXZ88HPMH7SrJphZbb8wi+AJH5PcDk7E5YhU+6+Iy4+s7JMwTp4Uq7wYxJiJK2
tTbYU9KDWJHoNKY0/0bK8WsNKvzv7mtukwLbfBIFL4Q+HZpkeCg+sWZi+igoOmZ+aWwhnUnpXTiu
dt0DVsz7Yh0wAwixkXylD16w/kcj9bZ7xQN6w6jT9C+daPO858w+vxDL7bCfPqH5wzsDbBYo8iUq
fR+TsUXI9DXWVhmGnjQrENZ32Kp+b1P7JOTwFTYSrHLUCviPQUJ8mOmSmfdVf27UylDwzI3fRxbU
NMSopy7DsYaZh4NF7n2SDjKlj/3zIW8poQ+GOBgEzCvQNNLZCVmRXPYRCE22PurhdmCgNINoRHVA
hQlEm+ZTE8LgNnj/GT4MIpZH8alPcLf1iHsMhHCN2Dz0oG99T/0nRWSERi7UbJDpzrn50kXlAE5p
UdyQ19MM5vIhmwaQHDzypVlKr6GOrLF9lsKJ60++s/OQ7CXsPylnICF0i6+BhZ+SU/Ptd5dkOJFt
5ZzZR0ztB4mP2VCxgxTaVVwiuj9QY0biEo8lX+rntmKLcerIQUIDfZZQK8zYfUITGbaLi40V/SW/
LI0uKU0YjL8Z4QfyDh7SgB4rjbjznnzMPt4mWTqQB5DLIzsVeV+Xd7h/pL8HXA7nDbtHOOgxSshO
IIXdNbgppYeA4tPLiz7UH4Ki+M2Pbb5jjeuCDkyUiT0G9JpYgZEBQjhnBgMmSh9VBBr3DsXUugls
sbDchbBoUbs7I3pAylZfSPDGLyqNZ2RYAnqBeOX9dP3YEs3resd8q40s7zUERgcYntkno6L2LdDf
HkW9OBtTbVZBY5gP2y3Z14KyA7FxNWY/tAxSyPoim6GZZD8POkZ9gwpmbayaRNREc8nnj4UBCasy
hPMAp+W3Gz7DVnQwQyZVe4YvNhfKF+8xdchR4wbwnBnnXOcGAIKXqieqMcDb617uhBx2bgs9DZ/o
ZMA7TFg+yJsSoKGVTsnB7ZI9Zup3jA+bV4NaPGosAHKeaI8lLpKpeZ/FF8aAivwP+ih3yAl1ZsRe
/xDYagXxHCg5pTAHdCQBc7wA/Jz0vcMEf526lTPAzdHO2MFoGIA51p48YcknJ10bVxdEHQ/kNqe6
Ja0WINwFOOTo8zjjUTwHyfG5fU0kda0NfmMyg7QhVzk5VnevxNra3IecXlLAaPs9UGZPeumQ9PIh
NwFfcGif6SmH1dxdfghAkaznP0fpGr/VnL8D8hv7tU8/As+g90pJhgyJLevvlr5XIW7OIJv41wVM
7/7vg+QSsZVu/nvQ0NKXTjc+Qa7PkUxUbkjcNrzGZuvMaeikjDs2vYmC+/pJntnyE1oLpfc9fmbJ
zePcpeNqT2gBMI2bQJ86c5vzdrzzeHomL6DV/aXFyOgzxq5gQADyuGT+e/49smT3NS29xnrXjVM6
knSOt8hvjkU66r5XYBz1CYWD6YjH868Fm9OD5Va6PEi8CcdMIzcR55ObBfQBL6C8aMRCYHiEpYCj
O8AdhRy6vyHlA09Y31RQKlLc8z+S7ms5kaXZAvATEYE3t3hovJV0QwgZnPCep99fzY44Z/7ZGglQ
d3VV5splxPtIkNtU5sfiE5FG5dfQwciLink48KSc6uhxwo4ZkmTq2/EI0xzNz1JI9iWulXfRRXTn
i+dR+oMTS+fix4Fnpd14VorOlYdyb/MWEl6O0/sMNKNwxWJ5fe8at2NtW2MiiVX4Joajsh+fZHQW
3h5z7mD9QjF7q4u92tb5L9aPMxhPvu/Z2hbTu9IrOjT0jSo+bshNbJryVq0sYmV0V52jrZzTxQyX
tOL6i/mX0R0lm3My4ha9iRJ8sGm3viyXXn6qKUCB/Hjy1Sld2SzEouvFiMLntrk0bTK7r3QNT7a0
nmHRJe0JTpLAY+P6JpsnXKtQzDKbQvCm5Qj7xq1ewIETrSkgQzGCyWaYUqVdzjdhURWslZKw6ors
v2vlWNGw4RstKoq1YtjKD+XA/7r9gxkYCuZUfGnABbLVg0y3pF18XYrpRykxem0x5/xQidyntKti
9BVFUWJAMu2TWvZEDPkD8ZK8NTLRrUWXv4BWja4d1vFl0ZStU+veXvQ9JJVc9De8zZ8EogEpQX9q
H4ifMKXYBLxD9CsrPMJFZa485mH8wDF8SS5dCCrUyWChnmUu0pyOD6LUC28LOKUXXNrJSxvx7Le8
+3geZ1osCNPjVD3/mZgXqvQoHYPBzn1wbt8nzzZfu8ZjqqJ+6QmeDvhz7d4OHDKbSC2Pc3qS1A31
KP/q3moCvHiFZ6pIWHAmODlpa1zF5dq5w4UqMnP1NC10Up1Dffv2Fz1KuwlJVz8kV7yaiVKmT+dd
3GhAVsfiZvyqK5gz9YcYg1s5/7kGhiIdNfha1CimzyxdGa2vitf7OLeCXhx6PLE2HChzdVJRRJjn
s8hPlEZc78jKddGevRyt0W5JwG0iq8CI5WoqVBuz6ccsW04UEJtMJfxfAM3DXlki2T5dS/zA1Oq8
AzQ3wTHiwKYx9PtwU95QjVmUGs8uxaXRlD+tDPAHmB50+LNfVVUDue8wRj68pd6ZYnXinXx/0VlT
iBMHxb6Sk/ixxH5Yk8EfbLYsndKl9A/dnGbsoSYsHpKmODqq4IBqH9Y0TOB/mZ3pcRgO8951dSlM
X0X9yybNRaC4ezFEifI0BU+CstLjUnyGTEriw7/GqXyp2pNMP4iM76hiiolKyJEPi4oHcZ3v2Iyq
srzphOf1O8ZLBvGMhHJRnnXWNcgPolb3XzaRiL+sFXVEx1s0E/U4cuifODUoYkz03eJjWxPJUb5X
ZMsfIKV2v+KrkWr5KKyD/90iThBMof8FGWhJKH83LtG2xtl3xcm8v+GSR0Z/aSLW3SwndexQpWCO
7uCF4xVI5WKtDQM725MhAMvMTdX3Yud7xzNrD8cF5ZgBnDDJrVlYyfEMnbz/Q4nhTKYM8FqNjLe/
7iJD3OGV4GlGIhgmEzqKhTqF+/ilph0DguUMWMN2vuPSUMxqoWOjWABJ15IbodFjZV9iZ1ZWuqH/
Kj95SN0577/v46XbuZz9zf6eB/taoVOIgnsrT5i3TZRzp9zwHuZWdBon67fa6m0WXXuJtpo1HqnY
EGGaAbcEcK57sbdj8+R889FYsxX/hsdBnp/MGWwL41eYL+baVCOkvCSxW3R/f+Ajf29+DvRobHQ+
cG7MWTOKzWJ8cv1YDi+0PrD7fgZxMXwRRc79V6jwCRSLh5vnEXpRNf+V9Z4kuOHPbBjnwQ5z2bry
Y/Xk41ghktVSmfa4ygaD8Pcr2C2gf0L0XOyvFIybGRPG9T/2362qO0IWfob6GE7PTrez6z0r1jpZ
N8pGQDW1V//wU+pBQOJiGoY/vf3k/nnsv+bpceYt3KGrLIySucCO5IYt76mqdhJvaBCzfbXR3Mzd
vWXCCCjfKeRqceG8AZZ1YinRdKhgXRwI9A61U2hjtedMIVVWkFzmisaXhZ6OTnftVeH96HjL7HzN
ePNZv8bN88fnHQt/bjm1bbqK5mADSb7CFqGC0xDSu27XzeSxCs6ER0NkgZoGSubwkN4L8o618m1+
zZvEXIINS0V8p5y8hV7fzlIstNZj0JKaodA41aywzkFbF78143X4GK5MkGYEplFuKJ/TKY/SO8Sk
1xXGGvEo8X+oihy74/Qa8T0p2nFLyakmGcCuUyR2COnDa2Eri2q2A8XctYX8DYk2BIvuNI1PPGeL
u+qIcRZiVNfu0aGWo966HiruDC60ggWPuxNAKTqtKuqJY2/b3FWXbzkH4wmrDAWuj3iCOf4Qb1yo
q/GDbEJOE8Ia1UU4bfFXofwXm5rdZbRpz3rHIlvgysEBEw7DRD1R37ZXtVQnptLZ1u+YubnIeV2T
EuyH1CQ45ctv7iqd6ycIq3JwLBmal0646/uS9L2igJWQ57gRX/ZAJT6XbmL4ZvXYeNMS6CTNbfRg
GW2m5zh/TPGUBd1//DU8NcUPu877onmLziXdKzBW4iLmGKEwGcGB8POOdW9kJv8PiFqa4SWfS5jp
GKUY2y5L9SckbetdyvkPXFEfZFaj1Rzk3rA2sJaPTtxQxCyr2Aq/4YqafQ4eLRm4I56lDV5tRblr
6FAFqajb5kuNg9Wo0DiVs7wlRw98qaAbyCHdv4rZyX2w7+cnGwoDGuLqgfL2O/25MvJWLrUO32dT
jp+N7Sxb3H0fRn+95wSZvusQ2nzs+3jWrfvk71WFm/3uTsE/9fxr31Sk1B+gweDXbcvIttkssfK3
xQkzs+ire5BjiCDjchCUnbUstW1GrQpSqsboIkKB9cGW5d8dIcu3BbWVvRKIK0tM0WslCDKulX5I
AiovQbX3/kFG5xOP2z0VBpjT9C17SfZDZUzj4lw2X+kssF70sppXlLtWc9vejnHdpW2w/VZkb+sh
XR7zxKSr6mMTAZIy8KwQhxDOAXscAR+Um8VR//xrO4TIwakYM2p6Ju39yqA5BGA4h7h1BQh0ywac
PaxNy/Htu0Oe/IMuIPzwv3dYZAMU9/pyFL3MfmKV1bbMLknJ+zVT3mkY1bB2CrwGH5urK7ct3ze5
fAEb0MVg6jzYgoxvO+FhgWMNdgNiOebsTICvU4Gy61sf6osoXvpsuxorSnJEMI1pytB3QNqckV47
HVqWMBdyCiY/IDP1WdtItEvMF4R/qg0QHEKciRelK5rsh+sBIx5ozXlu+NMbZ1WZz6JT9sBtEf3H
rB0XB4MmE3jm/iuM3PZs4jBz3a1n+LzZcdmMxMzXRFHD4kDGIv8toHTtvg5uSd2ssrqt72Qh6Jjh
Eqea9raRVLM6MaJDOZiOP1qZVvp35gR7EjgbAQAh2BQxHWIuBFZ12CdxnD0l9wDwbD8FrbeTHqVv
Xz7Lcfh3GQL4mg8oYG4T9IlBLr4A4VQPSJ/OH9j0oYQquHGWuMjOomP5rCU9NQI3hE7TS4WbPwy8
bfQW0mgYpb9TptsjhwAjtcnrSwmBrUIyznD7xyHlOPcY7MbH6eoTWMyw89/tQOObDf7SYZqlriTT
BERoRFel69xoiSh/qKbSLiy/Qe8DzIbN72zsLruHAbOjLwy1Co7AG5DwD2Et+RH/jb1Zos9+UK51
3dOMn7qX3Xi3wBhaoWoct/ACzW2Z0VHr3wRWZka0n2FvxyL29bte+peMfVFhM8yLNdH1a+znih1A
tjXt3AVodIjjOiHyUIv2FacSDr8B1cbHdv7ouTde5/7pdvFFRmD/3vl95N/mJ68R+dDFMkn3gRi3
96Bw1I1li9bXgmrWkPfwDebJsTJ0l2Na1jWcYD+JdZ+/rOv+eucBG1s30srirt3AVXBANe5zY7Xi
orRvzIqoPJLNslVtZVcH35mNbbN1ngWVRTND84M/3jrJ2tzLYl40H9Gsl4jMFIUmxgeCMOuvOsZc
LSivZiYr+1tx3zqXOboO42M8h+6mue5WMy1V8KN8pAL/2H4ccVd3LYN4JhXtq3p73Suo8Paa4sTo
+C81o1+2Bmrn9nqoMJreJccfGgq05mawiM6d5OTcN2pRTp+6L8opZ2aEvw11Dfv/onP8XH8nRncp
sql6enwY3np/FK3ft5aGGlKWhp6N4u3EfFcPiYyrklFH7zLSO81+02Mdqxb+IHz2QBcYxTrH9rG5
7C72pVRUqObe1t+iu35NV1bF9C+l22O0e19sWSaU47+5If+HYG9wI5sGiiJm9zkjRWyXqSgOpFwh
K3PTkS/b2mpN19WEwdOx+dCVm+8j294nUILpE3sZQtILSCFPfW4VzsXWV7ybogRKl1Od0aXHlaeS
ilaVfW1ZfdS3mneeue6abKOqAb0R3dZd2vm3Qz0jS0+x0rDO/hq3asbRsy5nReSlu3fZjG4sXQ29
11heQeU5MQmYkJj0tVXx32ClaGPMl2zDq3Nx+X7q7WvhyiGjvcVKy+q2nZpeGmHMlpdBf2tIWmjf
4KwJXh7l7aN0/bho5Jg30XTK6kVW6Ob4mua63oyi6K93M9tMfXGXr0Cb2uwa4Kf3OmafdLPUW+j0
9+Z5JqAGGH2+sL+BXNCbVVbV2PexMsfE7lwF+jJHQxElVhEbfa2QBwHSydq7uCGJ78XUZL71crAt
y4ee+NOeQA2VYtRYl2eNs2JhHaCJrdN64aLr5SpPCq7GvnOeiI/t6xgC45/5dyk5cW9rm+laGdVp
//+guCLl+8+mn6k/P+LjmKJnuq7GOkGidf5RD/sdlz17SsWylt9rQt6LS1Nd1AVHALjUn61M2RgM
3Qna4xvNp48Ue5v6q3Fs56KXAUGsmm+uKhyx2pnqdrBrzfqrjm6QhkSy174DYHW2aVgZZgjmdlwG
DWlQr8Wn3LPqf21Fsbl4KIA2ALKXtN2sE4SDfdkMpQjeLO2bKcK1szKKIIwKNDvQufXSAKeQjZ1B
T6GJPJSp/OBEhhoQjoze9Q7GWNcI8yhGZYqAbziumV2sy5CA2qFnzVFdqtYiOuSBaqNJNVf5q97b
CdVa0K3+jTOSxo5Nu2W07W8XpWVXFHQUclWJkxmOrPDXU92QFc7uE9vz7aljztJ2gOCnAUa5GdXo
oyemrk2ncCWGFgqKKKH5qBpDVPne5OIYpSBY2p7esROGMQo6KMOspgjkWDrYkmrGa3AhrcPSKFp/
67wFD+PD0zoqVJMj+4Lw3/TnuXauvSLhNb3k2IRwIkbqJmsDxQ9P8RUKEsfBm2qHqvNh04fDnu70
C7M2EVI9HaVdUXnTvOEm50p2cI1COHO+vWSoS18Y3cerfm4ehz/loeifR1XotqRL9h68S7rLlnda
eNsFmE7eFQGkWUaFiVyPF2V7JvTlJuiWnOHtPolNwUGo/pqoaoB10AKSsLdjZ6fWNBdo4IYURoXv
5OCib0mo28gjM2/2y86xdpqmexlbSbQ3H0dbBvgWGgUH08tluHTPH7dN6Tm+jMTxlpgJ1c+kyBL6
KuvvU2/9Do7ZDlgf9mhVwW6pBlBUb/JAsdIB1TLVVOtmXP/3nURQktVgXIG3FHawuKCZzeAy2n2f
O45ppAM6UFM5c5CwktXom+jZ4ar0asU/D+/rt+s4Ps6TFBdwtfUwlWPfHPIjXwtgoo0outBtMsWM
TQvRrudi7p0gSwCiOVdnny+fRkCi2a9K2WKITxwSBRtjtlcYhLucaSU/879i2UBDOkfPy+hcKkTp
CvPNwbP9api6HqrHJgyqrfFrSsOrS0Bq7HqiPgaBP/EI2jy64BoQsZRvzVqHKFF3svQudNXt3BBg
E863/G+B2fhA17F3vgVl7KkFsKjnBpuP3dBq8BMiECJBStLrk3OXor1GvcDZGgHQIY3iwnpctmzV
8EAGlqV9528k8dyHPXb419GCrEUQ1XQAtXV3M144S3N6RyB6LeHgWP4860dR5Cyj9JP3EI7e3EQu
dHry/DSRbi/flVlpcjx75mmUniT1iLPavm+1fFqh4glC2WadfsY/mc034z9XseDsxxz1j/ImkjHV
2f7aPtciARUuVLarZgDJVlTfhZAFXwnTplP3YW/B+rhVsWTfs7Ny7H0pCjr48r1tnJ3r+bl9LaeH
uUqhsoOyOREXxcRo/7EDs646KXtL3GpD9W7v+ou3XHgyfhXONvQciU/QSt+qqaFatBw0r1dX+ln5
UMk1rPd1+dxe+Dy5SmKwqa3RJSP2p/JmN1oxwtpY6dk7RBgWsGzFdT2TKzpGK8DiI1zWqWgorg0/
4EYshW5DcaYaJ9B0UFrmuRopkEtc0juhjiC/m+Sbj1EuSkwDkCz+7QYdXFazGm5VjJFCf0NgHDTt
utYGZqJNRf8AmEWnKJmAjLLN+5gHovPJHctODj1e5v10aVaNi891VevL8r29sl7P9T6+h5kmWlwL
1W3t+Dmx43m7NslW6N6x8kqrWmi9l+9pmDmHxPoRKhKT5OeQnzDgi5Tx3Vkj15FdUT9Fj2jX3TaP
zczMvHU/OI2Wz+ghEa7j0wkxsBaD6LifUuYwGKh+o/6qTlTTt16CDpum7lS5fW3tiIUGHhGejyll
41UHC1TTRM63+itaNI/tbf3VSrVEbLQdLIIaZ3ywP5/SGpKkDmhTAnBWRXEtdl0KI8lwtMdCaBAV
OsH67DP0OlktaWW/1xjAMjD1MxUuwYuB+JlS8p06g2wBo2rdWxDkx2uUjr1bNVFNT/REmh41dKJ6
GZ47N4uY+bRRBzrHufmn4LvOTYkNnYI7wKo8/FxXUB2KJ5cUv6sZGvJrx9lQwdWt7GoYuV3LFJ2M
SZHeoGH3KZue91Y1ESy1YzNVvjUggEUU8/KZyY39M25RHIGgDrraq7iHD5wVr/9gHQexogEcQJJU
zpeP5ZUywQI3e9wXRwXPFfoTckM+PGnlU7TuPlrsJ95OjUW0r6mmgyUDJlShcyudqzDcSPAtYn1n
P7iNjvwcQrq7oMvG8TfZhCxWrpMgLn+W+p7JKlNQAe53b/9Y1uI/oYh8acKZgOdkHRxa51+Oqk2H
pHMjDNgCpIS/M+QHwwmTEJwFpjGxsSjrLBvFQWyHG2oKDpKalb8OTEJOFU7FlsSyOis/6oGzdahu
d814CCgLCnaIhQMaHur3XK4q2Z24VTBEuMfKQwiqMMC43zKUEwub876WbyxqaQXgo7zid9UJWvTC
V8gq1Y76sIeRDBxGrE+UOi1DOW68k2KXoZSpZ1r3oPaZ/rXZh5BX26EgBMyO+orlgtgQQ8wtC1Zx
tYpuuL62YGUfXgU4TbaQs1M9rbft85B9fZlDizG4GsNXVNoAEOk125zcIOUwBwUTqYtQox/0pdww
XK/Q4SFxnI2ikx86TYiHdDKpJ0n7eJXNE3rJuhWYwdq05oXcJ/2RRs7K1pLNLI+FbC3xJeBBlAAL
+O6CJ2gAQcAYfdOA16tHpV4Y/rWSNWjFagIVuX0VhsACyE1suG6kusAM/kt+L5Kgf/ZRt5yyD0kq
HH6oHh/JPrYMfj+n13vZXzCQzPckm3WSzeDEDqdAPth1AkwOkHBskgArgtGxC2r7O1gLYGPOeCxe
ht3D8FHP9xbt2CCVKL3m131p+yj+mRVDOA9TQUfzM+pE9QbTA345G5iIlEKK+HK6HS+HWHnH8QGx
9yN34cNdTM3ji8bTPj69j7fsCo4fmfn1ZyuDvRfeJR74brf5Y3p0bqUC9S9ibvDHEL6IufE26/N9
Tp4rb7bfm8rUAQ332yTc6ydJYdI5EvwUbOzJZohzeMBHHYuf9iNN3bJsHpXtwx0gZrEun3tO1Jb8
zSW4vCH/V0NUxSkJzwKIAcwyXZulEXhIdFCwu2OupCu/oxLDw9RyZtEPoTaLAvYFhAEVgv4xz/Tu
X1jFeRJ4Hhxla+GjHlompBV4T43gM/xncPW4vHmA/S3bjP8++bLcTY3tNyuz4539DkckiUXo6yph
S294nazEXxeGQVtmaoTWwTQ/AasOOuClXd4lYYgCI8j3Yx6rVfFOLdrNdSFuatBEwmzD7+T07/hF
Fh3isK97ya/SpfxM6kkkA4VYMiSVGLSbjrtpLBUc5/9Bb8ffy5vfmifEgTO59I8OlLz7/6pGiCsM
D5b+zsJWpAIFXS4wzJ4gNdVl9ocC75EE4pGhfqUtU1bYGnSf8ffmTYYe6EAi9AWPW1CAZysBRqKk
0C8O5QkI/2A4FlqpcKnp7/A/g4d3DhgO2bOuOUjkGjrRkKY0axvTtBef4TayMm6i/oWpO//xhgvE
F2LRCQ4VhK2R0dUVZRJoHQDWzNCmdePBuJiA4bIf3s3VOd99vCvPlG0thVw29FVDJUxCms+uT5gF
XBr0fRx2XVZaTRcvGH7wjN+/CIb5geIMVre/gMHEYnBKTLjlnrCGaRuaXsTIZv9LGB/+Di0KbtD5
tec53d6yUDgThT+bbpVdmWfw2DjJG2EGsurRXHFiBKFxPXpUmGAy6n467Qvky9j3BPXV19ftjTL+
/dm/Ybylawov+N+x4WVsNEGAsFQJ61MK0yC34XIyRKBS1HQTx8ZrmFHKWClLvLlElwuwKZRvozPD
b3wNj5XAHXaJ1/Vnn2bQXGoPwLm9YiiLMXgK67xqaAFthR1hi5TwtHzE1KMz48dkh0NIrkXktslX
U4gEjqIp2653LoHoa4leofUk8vi+7vD5kMnghTTq5rDINWXxVpWsc+BbYKhjHa8wrwsM5KLg8nem
Q/9f7rk4VCj/l5LSOkGOGN0xPtOKVUWFjEQsVdbchzZYGEqZ3ga6l3WKgpoGGrShpZwzxkAlejOq
uq/VJAw3PBB21mtJelCXWsJCtWMDyZ1D3VRuTGo4NsjE6wHpKThvKyYTIZuH+ybGLnAqHSyTWWmY
2jmBX1+AQqsMQu3TBOZWsGsgFDTlX6ibIf6xehKZ9NV1uccopqc3U85tolnIzL0R8iGOABiViC5e
u0DQ4ZtjL0gKOrQ427xNtgIDDPecck10UAxpMPUmmMx5f6NOQDJjuGSBRi/j+ANlPdsk+tc63Bil
iFvvC8Ia8XtlNksOMvuhM+M/yuAA9dPYn9xo9on/dz8FGSGo2WiRZKmFn3mnXl5NaUa2h0rh2vDn
4z2hEWYFCUAekcH2NvN7sCTy8xh76XjphHXS209z335u0+aA0FuPC4GJSCy7STUsPukGpeMcTMsz
gNsjm4XcaPZpElvApjdPpcwZeHrS5XSyETs1aboauTLlyOzz2WcYyDjGgCsxtC/QetAkiyxumOvB
KnEB0pWEMaQOd7Erh0lVJyZ26fi5GBDzP4tKW3jn60Pu5QZ03LxPkK1dX9z7kL6MlK4iru5G8d/r
Z25ZBkuocEgjusGTa4lH96n18CN5SVgTBM9PXVvYVu0YDVkq63PDp9DPqZsVyULoC7aWtPZ4U8/8
UZqUkJKMYySHObFCGNLVtIJ5ZIeupQ/PmRhKwDtOoflV7dsanQyFrx0aFzKpKFllnuX1KWrj5Wiw
V8c1UAJnHgaZpmic+GF+2wowK6TbpLqPKiquWdpx8pR71nQASwBxDF1dvN8Lazoopo3bCSt1Chyu
t6oBGpMCtQJ8Z07CZAOzQhgFR9glu4QwmePO7au3dCWpejA5+pu1X7LMdGVe9k5/wLa+7nG0vT7M
nCCTz6rHTOWmsPFtvmHxiWMuxhs5xLOvosTRtWqJ+fhT9jcTtSErKw4ihhDhfIjVc8NY8DsItO/L
G1JIixXnjJV+ePbyGNvxwDfnpe4Wl+UNwfacbFqHVbhDb9wZh/G+Xdx7CywwCJh9eJD+zb8kMTiG
WlsmAcG9AQn9CAKwm7xtw7hNpYen4C3SnDENyWxdb+d0NbXBli4xW7ClZNth8yZDV69liiZb/jzs
3rkUdRyYqLxZJnP2JtbgfeML47TFxMRF2EKoCv+3suFsw/zBJ//i7sn2BCxJrHTWJT0zNUnOHTF4
EnJjLTwMmqpqMOjQj87PZu/5SqHxN04BsbGFmPj9ITr2/2rJVXehGRqPyTWLn2pqFFu90TQ5Y92S
Qwx5gj+y9EPaAKQAaLvJvYhWR3XMLmz/YO5mY6IIiJf0OI9iUHRwKmuvbo0ZqhtlLzR9Vv5DCCpu
+ldzUgIdrXCqnqTrmWJe1U/DMBy9h4kHnXb5pa27mJgmRimAWrxyGJ0EQQTe2l0wWvr3hYrj73pU
d0/QSKXwJqrzvGlsc1HmTY3VMefwpKrgRVS5wfK+nqVzhLuELlooRoiRNd0ED4lU0SGVL5mGwbed
86F4QOHYmg7GTWspJAz+cPBAvIuOwETRM4fUb/JGbmfu4dkMTw9GjQc82GnwkQuOc/yGw1xANVgQ
m+Yp1k5l3gILPQSx57QJEqIc3NbB56KTtF+c60mw82Sfr75iTV0MZ/zekRVdjo0Z9y0NxnHA489U
4zKSIq/VMVFCR+zcRqiTgNQcnI9HQpkfSC/DOnHRz1I6draV7Tigvom6x7MKTq1foQz+P8q+48vB
ghEMmrMW4jmQI81ujl61sx2vYyVRxu/LfHGjzjc+RHjI1HIlXM32/t8QatHIteN1jvS9VXunmdhU
ZgzqLmsrHmq378Mcs67QzD2Kt+JmYRrbJBlGZZ+totFJDHcqmp9WzPWM0BLDdR/2Vl/azBcDelz0
wk1zVdsPcjgXIZTehvXqYgVDrUU/9GLICWlgDMbM5MxaDZnIrGC6/1mWC/NT71QvgMcO3XU3Ed2m
i8gqUnuvq7vhph/rpDXhu2HChUTHgUthdhRXtddUPYImkYexw7i5vD0iCa8IZpinoKjE9DSljGqc
r46oYmww058DqH4y07/uY1oYFFQuUNLOrHPGH+fKyh76Ub2MCm/32hFXJHyGJG19e1ObNVl9R8Y6
lUN0MFHS4FQN1hrJRhaap5UI/ZY2WrxtzUZGJgJtblwqGajQFaNq5b6hNLdck2hfOg1XaB0A+Pp5
Hq/vmfEB4ZSaL0jZOfI6jVtjTiZRztVTEaPJTgpDJFaEU1T83pVTd99fjM+Q41s9UTp03LxmXsRc
QEM4RJ66q+ZpepjGoX5TK+LZ2Q5m+ZL+y4T9/y2LofHY5tZwOBw7r2g53PzEK6cWPK6GgDM4sM/b
scS7wZniQPjwJPiMDBXBgHOElg/5BQVYfOdkj4RDdqGboY9Cl01WrnjqbZls3+homN5o+xgb2+Lp
e0l50br+CLn8vE+u/XUvzm0TjDT6N0kYr7t5B/Cj5faSrwR+ybF2QVpb9oAcwJJk5UUFmGgdx/dx
3r+x4GuuPq59t7tLFzfMTc/tAHhffzb1bf06EHDWeTSeH+ePXOfKIcKkXBhQ8VrDw13dG5f5+ecU
nczO7pW/eSo6DGPzZTcxuHEhnZ6MhrCKDvWlRb6YrkiUlo3ZRhe7a75uKiLRHZX5Cm/yMvpbQoar
12PP7xeTHryvmWEDtJuBARFmHoWuSsNB2eR+QoelCth8qlJjIy1CU+Rd/dSLfd0nyot7U8f8aoC3
OxvEFvGLns2DGcChW6jGBpnpeggAu2yYImpkh6/pI4S4fS36+e9zyOoGoRRjyFSURdbfd8psbV01
0ivFBvs2GlGHEsicBOKkatl8xid5yXLF2Hw3XLULg0Xdr9xl71o14K7/dfON/dg8aqzgHa67uQ5G
lcpEYNfAaKN1MJkrRDDkeqoCsXB6GGpdkbCSbAR6cbFtnFgH8HSwiStz/wzrMGP1H/LFB5Xopbm8
FONfa+Ss2Nyx0Z71z52sXlQyl3meyqZynngtjtHdcy01X7WkolURybc/MVMckzo5I63jALF61/UV
UBWHhM/XfNN/zLXb8fbfCD3hbRVlpnpZ0H4YCMo5i+KE7At4HlFJrreIcvMzdWCYBAlb7HNX/Zk1
8u+ozM2taRgf0s4axRilENW+HB+to01vVUKrTNTv+9LiJ1l9HYUuFPH60FVIl2Gen38g9n3z4rmY
4WC1/oZ7sxEEdfbqG82nQheLTvzXTvBvCYFDBbmYRikBJCiNE7D5Xy8XmnYIMrj5PRvSvotbzI9M
89Hf25OwnG5euPCxeU+iEinS0I6049A1aQvl7aKyuWHb1WULpWM/m+UPcD8wTYvbg3CF8u5QFqlu
SEswUKjigSFeVGw+k8XkmqjJHMqFLLm1w+oazjtDz7mZYudWX3w8IsPoduC5rZoH9r3bSsz+n4gK
/UPlr3tsziRdFtPDRGfVN41o3wKDgj3Zz+z9ptd/wLy/0mWb1UGBbO75HgDa9TDZm7Wyo10325iV
19NDdBme2DMVz7XZt6OBjrL64jhWdS4TZz9zVDl4PkkQBACBq7t9yCjnQpltYqO1Hqaix6U4Gzm2
o4zygoe4TjRVvbYt7OrVbgy4X41zNt/Zh0y2rhmTMinG7/VM9DlIDczdTQYdJJNNxdNWP45z2yK1
XjEj7gnJvPLkiBa4b7lpZhqLF6HzH94cayT9bpGu+o/Rtv18T3Rm//wINtEq2n0/bbb5cCR+/fU2
HcNTbrRAkf7fVzjpUPqj/Ue+dcQd+v3M0ZLOk7x5bCDOOYr197PrxaYkik1z7tndM5Ou5FUFy2rY
d//oKQpg5YJff4s+M0h/73AQ+rvpqXv/eTgqEor3SFxtzQc8tw841qH4N0KPlt0k/ux8N1oNdsN8
uD2r/qK/N4x7KvzSpRSQJ1tOUzLgqHaddkOi1xHtaVO24Bfi87orU+nt0jAUKe+mZ0ND58tNAYjV
oTLKTO3aHgH0vGC5iqpIINLNtp54uWdWvomyCUJtUUv0N6U/zrWHKldSW+itQeE3fjnadZtdzzCD
2Nl7rLNnbNjl91pLTRfj9Hu+l8bY5Lyq2Mg2ecj+w+6QPQxQso1NbTk8qmNTaoVLdJlnaxJJJNwU
c4NVM9V5sFb6eLIjcovWiJPJd2VGQ97Ze/ZjV811EA63GNLmtArTjSOPf3JradYO4auH2jX+ayTR
vnQfQ8VXbhqrJKLzz5WQKTZIo1a8J3mU0qeZPyU6e5ew4iF4TePtczvDu3ivWuKF2STNqPtXRfbu
Pf156fLffY/bNDdRpuXpI+HEYX0ZlV8/DWZ3owOH5dWUwrt1BunsVbbw8PKhQWIJ6RAkZeixVkT6
bIGWhM0Rxgj+2ww6po7SnJVDY6V59wy/jPcXdTkRZtJxz7CIvGJS+ciqA/lAwrBbYgTEezdjGBwj
zl/V0sXVz3oYxjGPeWDy2x2aO7fq3t4NZbJF+76SrxYzhOJn3Ew3w/Du4TWuLPhe5Y9Aengh4u7R
f+Olj1EYdd7wMmY2n6BUIcLUWvhAPTL52kYLEkpmWIZ9YVal8TYlvFceDd2fcTI3JZOgs1FStvJh
XUQP49A9hbvZhk+OJ+GqJE2AyPyOdd+Bn5NtrF0MLMxIZnz/792F0oXZFKsuQoAuK/lewgpQjWMd
pjvn9m0ab6BGIbQ4k0DiP7vynNN292+4kajV5Syh6CByq+Njmc4k26nqqu0wWRRvjeNP/P0WHX+8
attwLuJF1zr++DkrUQKg+j8DZU+bm+9L15/UPPtzGCmdCqHbLRiAP+Yp+6hTLRUlwHihzn7NubXX
N4PrePuZmwZOsePFSCtdyn5uRNCGI21XXdR23WN/hrOU7S+0DOd2sv36+qsS0KTf3x6N3HSFhHRR
3tlu3wNnSH8L2yPiLKoA2ltis1Qv3/GVUtBqxDpokCC/JHZ3rBWYzSaadbeojdGCe+YSGg+5rPyj
A8f53J6rg6ubMS5rNYym0hgFuL20oucmjMuydFxbbKSbLWdbZW/pAsL8d6Ei3rWaLhfGTs6+gPuB
+to5oP/xHcFXPoGDMhtpOCgf1eHc3jSSrm6m+qGa4sLtjO4wlKjMOmGwisgy2kTxdmqu3HxndFMO
TGAWMdHxI0X7xKC8e2zHx1qiYm4ezhFn5i7sp/ytxzm3549H9LlDcjTMRPdfrkpGs8ZQxSw6Kta4
V7sPwvglhelzi4zJWL0bjwtNIMbq7np4TOOtZ2HG3F92uTUami9tlxF+6GAValg51/GmRrtSongL
xteoXGZvseLcVJ2YtnQxfUaJKIfpC2iGg3xenpKeYOV3nh9Lmk49me0zZWlfcRpOUaGt3aO6/HCO
oc+6sG5GXTUculBDvatt2FTE87JuxC1QGQYIeyxzIB54Cf3lEAmm82eFG7lWY6pEk1lwEZKkk6r8
qt/qX7Oqw2ZuNX4s+vYhzgmXSHWA8mX+gjj5sIII3NrZUmgslLbMGLITg+XJY/RibVBa4bNcetfB
pXfpxVdv+Xg3J7TnleO5syonHR/rLE7vJK7mSaUn11PvkJm4pF+bfjD5iLKfO8X5tmQKfrqVgA2y
aQM16BuY+O8b1P+zILTJLWqpjE6lnLgVr4/xgrvErbbLDRZoYOlWIv+12U7Xar5tlqp2C4aQW3T/
2zGj3FVum3gpSUtt70lsSqvzV3yPJ2uShGz9LuzB9BssOTL0N62hkAGGgJhOvfyvGYsuOv8sZgV7
nys30WUlnZkBV/jaJKUwvgXA26jVbA+dJpmW7lF6sW9izXFDiQJhUcm2rmbqKEdHBjrhO21p+XR5
sPJZhyl0F59Ryf92z5dj+fphG95g92UwAen0D1oRXeDeTLh1Qc7BVBsgFG/nuPqcxNvP9r6T/sm0
CtPVj3fOee3W366UnpyGGud39Jh97cDlG26SxFoBIJ1LGzbtPup0c6+c80bEieGrm55QpRWmma/b
nLE7XL91OJe8mpL+SJnHSP5RNG68UwJYQMe+Tjv5cx/Ef2+90zD5i6+jxv1RqexGKQlLdwRuN6x0
O1aOdI7/BGweDWJZ5WYBu0DONBHFB+6q8jmNycDXBhVc0gplnJkVkBLnx+Vcx8pJiAC9Z7x4kLFg
WqMaZQjyFf63dwtb+eo3LgXMAfKZ/LxDwtRoMepPXRe03FkHC6Fj/za5M0IN6ru3k5Nlmn9P5av3
a3mVxPUtZTYlfUh27LInx5DjHQD9KJm49RrqAU/fj+FpKKxlXc4ztuTPwKKL62Kqkv6+69UUrIgB
MkzfEu7CXtAzXK+6+dEFHLr3r/x/HJ3ZsqLIFoafiAgVFLhlBgURZ28Mpy2oKMikPn19WdF9uk9X
lW4FMnOtf/0D5fHyzh9KGj7u3WqntQboJm0UMLJYOqA9xdqkSTiicZC6W6ToKR5XcYgHjWTml8+4
HQXKjcBdY7CgE5NeZAgava1+hC+9esDtEbVKNjKpawZANXvx/Xg9lyHFLgwmBfv3rF5TAfPnJPoe
+KPrQRtqfef6MXV8kXpC88tDqaHEpm7m1p9+f/s53Wkze4VyoiayO5hzDnO3pL2Zc1YUNq/iivBT
+oCYCnIZKOTmm1vQJ73ULB/mSeWwb80uNxvxgOQEaSj+Ey3uJ+Tmsix4HmHFKKs7epAINkGb4qJg
gtyxeyMuWtDb83H7Y6BsXOb+WFTognvw3t7baqefvviTGT8NVNnmzR6nkpoOxqluXvnzA3sELeZu
D16OOLOHBI/RDOxNpwcH6mPw/jImCbj8aWLh9KYauAPfD//jQuhVn5rz6dv716Fl0F0EOVUVrCoa
GZybcv/x8vgeGroqrIAKNVHpw0ZtMqC177eCP5dKy7bP1Pt6/GBeIl1zp0bFdtNru2MMkv6cGgwv
h4PzxNGufpO0lluZlpsK2ezD9PDQvA6WCFxbmAlF9MZXeH8YFOd7Eef7+aMXIx6ogxxn6X2AR48Y
T4B50/2zjlEW8uQiSJAXKDU2txikkofPgf2tgL+A/YB9ql6z7KAfsgBvuJo4PRx7eGq3TDDADR/z
4WeewRf5zF/1pNZ8SXPLvvvmXWFk3IMaTa4ejfbrj4pHmMWAodQjDRBJ6wNViZDtu0eWN2nBjCnI
wv6hqsvtG3ZLX4+c4QFs8pLINAfBDmoN0oqB7olWxdod4jaenOg6+xbsJsbFhCgixGAAhyKD6dgQ
0LtnlGu8uX0Q9CQ/jpIvo02dqkQzny42ijbGKrhm/exhUPm/8BO+w3z6CBSSymrrCGsEfqX4gyum
1wgz8SdASYdYLXgEP7MwzzgDmwRdocvDdWfycnrQXzVQS8E2BLAXKmlgftV/LuEy7gYgVE7f7sFR
u1sy+pbMYR90K3/keD1Pi94uTlFhuxyA/+MJ6Tf+zfvgFtaRRoRL75gLYt7gzfSiUdLh8D0kzSX1
xXRYYz5bjVN4kwp+G4KSj3MuiWoDgs6+QS3E3RD0SfOADQz3BdMFu4VOWk47fwBPG9MUihIMkIDg
2a74OjgDhOLXKX89lC9GbTPNgv3FPJhfw5DcSneZo1p7xhTZFBKaJygbb35wawm3EJSFMembIGlM
Ag1t3V5SD/8z0P0Zb+AoXjWv+D4Y0zA5+0xKTDbSgI+DRJ5KmBVeOzg2Ud3Th0Vk2EHwxqoyeHgP
Uk0ar/nPHoXdTPklZm7X0npAOnIgF0LerGAyMVv8GDXUmQ0sOhLYSHLxOYDTXb3Txs8gw+Mqh87H
WDA9fw/vLWTpF5gk0373E+3XyFj6p3KFSGGDM10+Rtj7QP7M6QEKb2EYZ8GYMQfWD9+2bJoG54cL
Jc5ZPpPGl+0/opAQvQ7MI9Mr+2/54+oBmBLYJAY7HVdUTHCIJ6SREdE6krFqRGVmrIaLF6P+Mxuy
NYP19v9V25uNudBcZD0JOvsdMOLH7SJ3AlpyYVozzFl4kFd0Go7g4lFuGrOBwSSDposJMlWo8D0Q
EUesEX78kECmG/4aqNfsfHwLpS3paGMd7SnO8dDtEGnAhpDmH6gz4tUUXCaDKexiaNQtwCNT3Ph8
+pprY22tYDaAM7j9xgfXyP0ePH/6iDN7X/CdtAfZ/q7RqHrYmdmah7HQFDOnzQ956d5eoc6gQ+5v
C7dYDrf4CjDcNrDGC5mc+XAC3dGSdWIrk09Y4A4CizJ+hw+7m9zGImvrZ4vlofp4TEd8PK8fP5Yi
eZy2K5Hw0cdd0pfiPhyE+x9EjwiwHYIjioL5FZYIupt6MaQ/7sHdQUxg/EI2VgZr/el7gyxMZOgR
azJVF6semmH4ajQ6ja1aNQ4yazDX73qUfAgSi5+nhsQx5AN42nFpeTtpkgb4MKwpSqwn3+bNr8lC
F8Jtg5XAf/XRStS4YcAX4/vep/tEFyuTjwM1Orijkxrg/yfCJIQ/BCM4lvXfR1iSOEiJhZuZUxJg
1UuIrPOr9WueztILq8ivN4Bn3O0PyBcU+O0++o7ZahBhdDx2FbFXmZBj0vvlkB8RwNh7G8M5ryEn
gNQk+xbcbD2G0So63uDDDpO6g2ToP7nUvfFr+glJCHJG4yKQLPi1LHkwJmTE7EsmOBuZStJGZJXp
tNtogh3qFOeDZhlGl3MYjfMtzkMRYUHh1385LBQfMSl7MEZAnLl+6Q3n6mk0azf6nFMNmKkXICkz
JfcMcwOWrGAas11wx0BCewjkWZABQCsRWEmzqtkAVk3F6ZUFD7rSvY2qDKwLdDC8ek3UO2Tj9+S2
KOlHtIs8gc8PS+rGmOgWvpAhqxConyFRc8IShQuINBmGTTYHCdZjSLGecBEZ+rA5RWzZlCvgcZUg
AbUADuxENjab2w0pDfSrDHZA6mkalpnDTJPQKHz17WoqblyKbkUH98IlJewdYU8RtSTNuz+KymIB
jd0nnHaC73ekJKR7E3FWu2nI4SNkL8vnEhecIbvC/yMNx8yeIccEZy6/qL0xtoMynyWA/gbYKh8O
HyE2ypexeS+ZsJorqhtEtVhmxRi1uWwcADSLLoLkPuuLiDGsGUfj/bFhSD/uebcZGzPb7QudBoIa
ne+HlBdToK//hyedq6wHmBhWR/In3MJHhMnpMorYos1sJUi4VdJEgrQNh4NJNdR+OMJ8e3pfNvdo
uBiFeCuy2YMBI+eFK+5wSo/7AAR2wVOLfS2y9MrTeHo4+x2oVAv6G9QWbVgwer+vHovhCeK5WYS3
8Xf9cWW7nHMGMjG+0ukBYrDeoEAhp8QDiH0L6o5fRKWfO0qiW0UgyMUlGVF4mxhtVLD0cCqCu90Z
A+96KnbfMV/HzsbIKVCmGvv1DQXXCPKFEkDxUFwQE+vNu2jskph14R/L74pNs2fwgWBJ8yrhhsK3
r80WhT1hvmaD3yFqXaudUcbuXtPSYStlVqe4PVa9PtknIsQEuM0ZEciiW9cNhAruVemMvI67V/mK
p3hswQ5ZKAx/hlAF1Qn5TzxhOkuSvA8GwOioh8bfOwKJ4ssRBsZnQ+9+yg4PBF/MvwleQ6PpCHRO
9hGb5mvGmQwqUZucRNrgHfwRlu3kjupMEA0RU8EuuLq0m5ByQKWo+vcxIiaAEHkte6pd2PHdl4O+
Owwf4ytgaJm8p+0UOIopaD1BOsl4+ONVFuHAAJmZwbgBiV112LsysKkMmAi0Z+KPFj09ZfoJMPZD
x3nSAZJgw5rwU4Lu0IKEgJQh6iq2KJ1yIIZdsaaToOfIGYgwo1KMH18KO2SMSfHpOSvIQVpbdumr
0PXAsEVxuJKDrwN9HsV9Zi9S4A8NAIdHD1x6kSxCvJiwX3Yz49iHEFGxk0CyFhelpkVhAgDNHwYE
Wiq32qYrcLzC+4rxJvWS13Paw94ZbekchgloE10HNcZjy0dqK9FXawdcLlug3N9Mn2mQF+cMNJ0n
WJLm//AZxpxnM9qUk57fLF8g+0sB+ubBdXYDoqlYL0y3dl+QF6Z3gEF3fuczruNi+sMO4cpUG+jJ
VBnOQEhgQJDbKuDVa/M+4lO/ZW4AcBBhBoI7EUgwOPsVwA6jG0sMjnuCJm7A+nHS1XBSRfrxoRkM
u66TK4VA9D7eaf5WHzbFI5tts2uPhKndtzRHze7q8rowxTB58gLSPY/OymWw1HHCStRlvVYWGnTl
k7w3hww2MRm4jLgjmiEIC50jaQL8eEUIQ5jWB9JSwSzou8Rdcwi090keBzEOg0OmmAcFJTxb+igz
ByNDzs2fYiLGfGQwXi1GmnwYZnuPsYLqC6Ek9RbLbgdfJf/h1jSQbCj0gwtzGMX/RTAteJ+3ZqQ0
zvhrwOuDdsyxA7YO5wacCVxub/woLggcAFHmFiOyAy3Ym/2HpZ2LdUrZTbDC1yG9gO4DFCXFPby1
EMsBGj16loJqjyDDH+pRzITo11H4VGAX5GE21h6xLnmTpanIWOrgZMBfKhrJjNC/DJXkHdLBHe0h
NH3Qzb51t0eF85lVd0u5mr0DrTFfJxNSpvdcDvde+qeGT8iRSznpthlqAzALqMpUxy/BF/9wQZG/
8gwARs4R0dFp4hLQ0ifv/5CalLDsgJFJAORxPQu9FWAYk3i0lICCtVHHdwwBQUhaNAgGV5Y2mHnn
8tYzcuabUAYbAXGyFiVayRWdOQNd9W6OLuWMjpoVyegDSA9cZ4CY8mX2hia/3TDQBBYCH2kAADSj
WPcAPD4mKAS4mQ6juhXdeLpSseUcOG3mXBsLJKHt29yjCh/3Px1/fwW/fOOGDxLDMZoOngLwojX9
+v1n8CDzg7isGMXypGHyd1CWYkwGI5/RB5vS+WokfrKYTo8/YwE5A8eePPwYfnJJe9ZetRVUBxCI
8Tl6G/LPVAaWLKyurW+f9DT3mtqvnBgAXO+tunGAeJoE24AfGw4zeGYb6uTK3gsqgrsXo/LWVjn+
cPOkshjYb2LN+QJkDhxHEh8Uu2hDgRRLX4bSgO+fW7TJODBAnC42L0oiuCekGpawio0XjQDbE7xg
zK/xGwfzBeuSCOewBrqwpobPSWsMtxheIIxwNA/vp5nKJuoouM+qVSkGcAiugXj3lKWpDowrNy4X
PjhKxJsqSUoflhkqHL176tAUadCwiXkACwfIOUBRRwepWwpE085oDt0FsAuCn3RqFzyMX6hIyBSP
g0sJTM3z8P9WwOMB4Wku7Z70FUMHjwM3O3bJc3xfDpbpls38STfH83nWt9WUhAkez4Q3khEXIGnf
KMvbVofE/ldMGeqxXAW6uMJdbnD5gOQxbr6AS/6OL58JHaAczID/AGw9/yW9Azs4kAdkRPjB+G4A
JkLAzII+p8ry9TJ1kCcsfM9gwoW4XEbNvgBWx3/+tX86yr81J0xG9ALeyTw/XGTsG/AKwHYPvvKW
BQqBgJ2EQbdCG8VdulQbLWZICvER7AkfFuqOyiwVg10eoLvh7fCshO5LNgZHss08/3k3odthaw7m
y9+wdys8pjJeZ+PXBV9W4tlTxOq+VUhZTJiv9zUmFjwlH6gnLboQprysgjc6Ss4WDkeQEZTDV7ND
sne3fwukOdxvcRa0TL1/kGaAdCsSbJ9olkzWyYtpLZLcmMV+o5P8j90x3a5MrB7gC0qYW4CQw3Zu
HVa4wFCBDODKRHwCsDc2mN/msQW25XspF7YF7U+5YMQBvna3UKizhcEGRCParThA+bog7NqBjYqr
0Z5BXRmiM36Ho6QgfGG5wpzZsXNpl+c5PXH6L1JkUphg47wuCXxOX/bX8Cs+CU8Qm9LrLEO6pj14
YTcgbaRNxUMIrIcNPgbJZFivC3bQC3cWhBWiy/UChtz7mMVWxbXVuJ2UkxRKwuOcv7W5voKByLAZ
as6lumgM3cBK6LcP4Pfp+jop4AleLzJHY73OWDIkUVHwMvhnQHk1v1jzA9jjSnT4bViHOkRVUZco
sz26mmz1PucJQHZ+4Uzmadtw9rIycAtA6zuB46Fh8vHkO9Rx2zf1SPrjkfsFfOp6XZ3SU7kUxJIl
6CpjoewC2PlVxMPEPLw+v/fYHTMxKpfCWdjgGOXrSUfmlSCzfH0IlQfg23RT62LlsWfxij5kPeKu
0Pmfu9TuMflAB8bKRwABE5uMqY+pfuwSuACyIsG7UFtuNkCqmJU32FPenRqyR+O8EGtyEfbjdxHI
X9zmFiWd0kIBo8LF8WriwtojULoP4cl5Pexine16l+7CnCWmMIBqF/PZh+PHmpuDe97ld1TT5Hrs
Cx5ucpsQ3u2/DtKmwNhqe08kOgNcOAAbmfRBs9ov98FzK584TLgDkDdZ5SNINgaTpJzs7q+FXlQE
b9BenpRwCBOeH5MgQ8hUqweWp5istN7eeGFMhxpYiC8Z8kC7Yrvsn74Hjtb6+LO/8ecI/2o6Oj+n
7XrooW1nBtYZuALEvwkDr3be7NhPXhdlyc3hvPwlzYw1/7rAs5MGogiCms4UAgwf6B9nz/9Gk/s/
xtR7vHzFPIAxgV/E/LM5DFAgXFS2BLgZh2aHAuMwIoQR5iDzQgpQ8ciw7kdAfC+zhXKH2JCC7ghg
skAOGjzm34u2SGV0GPe+TfWiz9nq+CMdNHDY6XesWqIzW+X3MNQIyTHZTQbMs0NVMvnAAmdvBXI8
YNeiKaj/72ZExSwe88x/XUoIVsxa4VFoWxrLjbYdJo9xNtl7vbheq0cUsZvugAzf/rlcweaQR1/0
Zk/cvxgw433SRe1cH/MMI0Gmh+guFNTKlo/Ixl5eMI0LtNl7hqd+yL5RJj9U/r0V8yiOBtiJDGxo
Znjxx8zD4V+RNPNnxGeIbgnek4e3d9tg6TUpJ1L0Xr+POfvO5nE1YK3MhuHzWBHNyhCf4ct2sOxd
vtM6yn0Crp08hnjrq+7VHyygjMYvnvjJu/kDl/8s+1F3GfnVpBdzvTWVpCmLAk8GWHWkjbrGyAjm
9uTrZDMMDgV9pBI9wZC0cOt6qaJ+E2d+HvaD/NQGDFwoSh8oS475jtmXYmmnwbSItMVtnbvXibJ4
IlNVwThY7nuQKuj9Yst1HutqwoGoR8/jz2PKCIOA3Dt48nsMxHDiEWK2kcl0q7CLiEM3UtcU7pVT
Ifb2H7v6QCI7u7e9x2ub+m4A5PH+GN0pC/Ld0P5GMCh/a40x1Vqbl30g8K+vrT+MMd3aHvmS+8JC
+Av4W1+eu/esCBQI723ynN3G5Tk7vaNsyLQ1SP+eZHbMeYrYtYYhlbJ/D95eGatYHbzn7ZEPFEvM
1ryh2yAfp4KGnfj1AVL8TyBhWYc+iY6+WEPTD4CqvZc7xL7nGlQW7hEwnzrriYWhkTsp5y+sxXHq
IVnaVsvKuvr/t8o21p10aLJIdChntwWyfgjOtcCbgMhoBOZNxLHESh1NUg841+GUoOhtzRdEhuai
rhUS6LxUN4ugjfDYDxhKPxhCwvi3yQfzANHnPS/1ktrD395AjgIfB5YgxFjor9L4PW5gGlBX0r66
+8MoN1CEbdL5EB4up+/PVcalqLzhT86eQKTY/xLhpOJWLWgelK7yuOd/mQg6P/5gvrtD7aEQekMs
XrPFUHw2d5rbjxq0Jpv+mJkcs/134VMQo693+BkSm/5RvvTmEqNJu7zwJmYeAwDRfZIwtVCD8sy+
tDd7gEczdfZ0Cq/z7xNiHdQQ/idveahTSnc+LcDvIVtyE+k0W+iuNc19FhHXGTBWH758lJ28Fc4D
KQa82EtQZ+1f5seHKIVPXTK09SNr8mXe0So5zzbSgDzySzsdbRWnPuy3e1bf41hj0gXv4QNNU8XE
59RsHgdO2odqfeh1rnbXNzLVHuAgSXkC+83VPi7fN6UXJ0IthIzIv/knXMz4jclQHo629yXnTgfX
93IDcD8ADmFQCW/8IaywXTgxMYdxH4rWIOJaW5z6MJoonkDzv0ukPEJjNBDdFcZ4HjrSDceQv0d1
4Q2hj9AvwSel7d0NoZuTSI1fIuKLntEsoZD8ZZhA9U8KAguOFThCX7s81GekQi4tsApKXc9wQ/Eo
47LVDa9MeYzz2EUBTYEtyAR2Kgf4HY9BDOC9wMWwuykTi1SUQ7XXH8ONxINiH7fHkUOPBi8/87Id
gko2ANkeYYCVYuYP4x9/K3xRQroGqw0Ycrpl+LYHFvN+++8XHgisHw8Pnx1RyjYcQJhUCet3/La5
pwb5ESakZZjW0t9+Iy/rUHM0J/fff98NvcxoOgz3W5yZFebPg8Mz5lKpDOA6ByqhbH3GLLupICw8
oid0ZxCFzKaYzzzpSGkKG8kRNJIOxmrlUuo5v1ByK3yYGD/XUy3eL3oO1tUeRApr6EpRZvZDBhNX
Fom0GUJP/AV1AhPDbmYw2qbEAfqYo4dVLB9Gm2fyZZh0ZoaBvHXa+L8AS/fAThkFPi2YaQCHeBaD
6Uvm9rHino4/0Nz6kzsP8i+S3CyWTKFV6fnix7+svt352qnvMq6H1X+f5R7q2ClYwneJ8/cYTj+K
0Y4Ak2r2doTxuQRyK7wP3pPjCY0iKfKZDQAQpJt2zmrlhu39PMhgNn9MGQcb5C+TBixw5NURV5/d
4men3iPquxQIUsSz73S+AiubCFinS5qQQ3tXbDmkOXVMdmsj2wmA6wpMylkLKRTmInQPbqcKMQS2
U6T59fzh/Hcllo84ezHEg+sveJ0JjFT3FJHh4dz9zilBzoAoQtUkPgRztNaXzL7JpmXmfmY/px2c
LlQFls4Kv7uf2ULY9sMnw2iap878oDO5uh1C29lDuHBM9ksmJpxPAVudCx1wWjm6mwIK4gjq9uzr
+DfOIJNpIaCJPzoPQ9wdFne3Fxcr5VxeMBtZHHP7hMjvQA88/q0LD6WF055SUFKoU9eL6PnpiY5D
xC/enTHsc9a3K4LF7q5q0y9NuczeScFLDpIn0OPVxr16oruMq+N0tXdO9Ju4hGC90MJCLmflRYER
hFmy1yXteQTLVT/eYkHBw/gUT04E5bhxql7tNyAp8HQ5wpiVetVuj617dUwXnfAisd9bjM0XnD2H
9xR+LDRQXsnMUeRCaYjwye4IPpY80Z0N2jHYDIw6gFNxXYbxBZuQ/lXz397ewwYPrw1ObHhoKaiR
4ILiubVo10dy3rDFwTjGhcYqbF5hQw85OHWO+ydRQOm0N/vxJDJX4QV4ffgfH3oYg50RxFNKSLjJ
oI6ubh8bYdgGXZlGAuv31LxoRmkVBkvT7FnU8zx0BSOMNal4DExHTicAXpQ8eKpYX7au1nx664Ez
MA4t43WSH+xt38a9z/1g3Y5u1ge3taFAwId7TmmTSMkSBRmEOnsi/G2IyPKUSck14NzhgeMd2at+
NgTEQGOosy4gFcvEWAFnjoWxG74uZueA6PGBwM/F3hRlMdGhDj/n9Ata94NlTyFwemfA7w+Dmzea
84BwOXF1EA4MfHRp1l+9Jqi7fZCCoDILFtsWG2TkXZUFn4Oqvfk/5oAIhoBHHl/wscPkjOxUS4Vv
gHrNEeu1BjbXTR46ah4cD81rABEYL/ScykEMvroJI23Izg3X+hSTT2JrhsRCaHlUYZyFI0MK9/7L
FaVLnHr1qqPs7M8AGR15pjnKZO9Q1N1nND7JiNmT4JYze+MxV5jAqbOrKQf5gkrVat18Uk5ffgyu
Ptbdmhiwb6SyWLMZTlAe3l8A5Oq6hrpfYS6H6NbG2j3EIw/hE1+Bf0Jot/uLq00phUMPvgaIoip4
hqe+wPTd0qrHOcJE4QArYy1HYemxHdLE5Dsseub6mjYaD1w4jqTO80A2MwoYW3FOmFrhK8jtDdEE
YYYCB00cUCYKSfMzP3HJ4AK0k9r7cufhXPL9H/ZFmMHicMK9BCBiDydCw6TLCgfQGBEUcxVABDgn
BM01YyPBRN2j6joVUwWf2hznoofQ0xEcb6jIlUDGxjIVtvBZuXsr4UJ42yCqn7beunFl79IsADec
75wm5cZJCpd9hvGcS1i63ePhOlUT1a6pvCSe5/WJqfWUIgW7FuHBBBbjdxrVN6A+iaMksg2mlJr8
Ou11MDIY984q7vJ3Uh9ov6ZwpRHiXECCJ9wpO8P4TGeHv2PACNiabyr/ab+2w0PJw/cK1DGtirn3
vg78WlNNdlghTR4elzJkTLF5bQcTZRLr9BM9kt9+rhbDWA5HsUwxwUJy79CVXAbuYbMZssaHFJmD
STf9wGwV7M++V9vwVcYdC3Q06Rw9esNT0MWyQ4tKisZp4Fz93MdZKmGCTVDheL9JmbuIeo7Nhj75
+AG/WbK/7m4RCnr76/Qm0Z4TWjvlPMMvn9CUQIVvqsUdBODFtSbUjpqB+v3+LR2ZEhXzI/kBH1mf
vAPNS+GExxpnefhb3k/Cfvj699/kGqiNeB3sGCEUubXbjfcJMQJ3mLvH4VnoH2WbdqMSJkzm9Qwo
T5LOqmAb9R5Mm49gAmlITHhc0OB0i/6Br9NSPVRWGw0mb0qEgiCT97IRdAfa6IsQ8VNSx0DmYqTJ
X8L8aMmNZZ7m9oEf4K7mIPluDg4xMCJ4YbfcGgqdtnPDexXPLQAUjLrxy2GUWG7uctIrxDhCnNrM
xfA2ensF1D+/Xu+3IN6U/4viDLKBRveKXPG9bqx8cj///opVuUhXyrTyvzG6zIQQvy3YT77RJmpU
Ajy/V6PJb6b4QFsMrcqZlNCnskZ4binSRs4dp8B7oMUVwgs8pqbX+DvNlz1fDXT3e34ckaxCpFfH
9OaZO+TBTeGqUwSw5O/I/bTtOrPbQLc7SzOAUSnx2OddppORDrKxeh4GoEuYfaApgsoCiJcyFBRu
02X0RbQJLc4HBrZjdsEgZVOSwg5rG5lCpXSL43Hv62YDgfxK8QFM81oIi6jUE1ydcvqFTRlSVvbw
E/NKSBfSZI/QGGMtqi3EbTdbhqqBz8KkaxeNvO7fZ3eULvDrMWB9WR96H4yRldZ7vucP4GhOox9e
GR7YS4NBKPZ+mTOqrXzg1JAO8DxV/OEw5D/31+CFRchter361y78QlVFzEPCyPRFtN97/pmDKvPf
T4d9xHoseqvqgI7J1MM79RtLFq6G4J+/AmF7WrLP4Wx1eSBBrcfF9HthPlMxceLkvce/gS0xLQWa
3zHKKeLrkgb2Efdwwu784u3eL4wbJdCEn1f/PP7/4OE8++EbTgOsmqH9/Nny0x7wKMYl7TYOt1er
/utApaibwZL/QLFZFC+sc8h52zDDamHD/cwWtgQEByghb+v9N8LSl/RRgnxRfHfudzRplfAp+1d1
or/H+2ral/0XhpsQYPA7ZfB9ix7fyb3z7gOnP4C8nRqPat7KSxrtDtlV6j2rdSmt5HqcvjYZuh68
6LEZJAKRMCQSKtHv19g09ZDqAiEvRGzKx1EniHA3g0MzK9aARuXsHoUAIbf4t6bCYVDEbJyGDA6W
EIdXqzdFGegGUUzoqQjCLF3trAJicqM+azF6yzDzvQe0HuNm95DtJ/QMTNYRx8Kb5KE6dD9hrE7l
+Ixx9FulMaXy8rOGJQ2ah/iVW5mZeG8JsG/VboHxDL2EWn39g3KEfeCqRax+FXkOQsGuUehWwuwL
g0b0/SRcn+pFnvQ9FXQwpI9kzjZY8V76Jk+uOMxqpoo1FmIlKtzUqn7kHcKYlQjxgasAS5KsljRU
oPMUCN0Qz4DcwZOjCZaFDS7ZDDDI+5yVu+rvd9orzlvYHiDDxnBGsMl/cCrXj6W+1eZX9dA476Df
2oHmPG0wwfnoHWwVrK6ITKqp+xkGkaDnakuZ2iXF6p2zFWa7QADSTKjxQZ+YyA03GtZccAs5qHUx
hWSGkK1w3yFgerSEo8pNjbJ1x3B5nsGz6BntTrjcLboA5+5h/Ny0oIRffKNvi88kJS/tDEAB3vja
vRIM0rBv5GrdPY1HlrZ3aONVQFxnj4xDXgVPoi8LK1NsY5BsKh0UV0M+kSDT/DH3ev39OIsZ80DJ
Q9rE+Ko1R8ko6W/hKflMPzBNEfRpUoUNJXlueJLeZzGSD0vWNRVM0k4ZYHy555X1wuUU7SIQuK0R
5YMxAbxLmsm+mOuo2I08nFuKj4M81acwAonUMRGwQc7gyEBI3kOJ8hF0JqTURMKa1YFxzeMMUoAa
AiHECOgV7Rf+QBB8mXjOieAlZnGXM8c4NppxA2mGBwlaQmGLiTGDCmQ0YCBQOcu5MJPARj81N39v
0iHg6Uwo+rDmfSweUL/SUMbcoEIRE0AiAU6W4NL8Foi7EfZmDgYbDgqBaf7H0/NNOPrgtjUBJjnk
v2oyhFdOWOiptKGP+bFciYZDgkgjw2QCX5hj2r7OVkQpbj8MZEzobfMSvJJydZ9vnjbeQqs0YrzK
YLfHhYJK8yWcbqRSDsMU6owV7DvzNSHS1ug5Ukh3bKYHIL+v9d0MhwZ/VyKu1km9W1As1W3FqIr7
jLsUo1VdONpyL64jcSVFNh3D5D9Ma6NiCRCnn7+uMBYukNKrwD13VDhvJw1vF073bg26Yii0WA1E
rWD2pqcQhCCesenTht4DhyzFFxNLFnNgQHxdD89V0PMwzoG2182QLaNeiiRfEHGEAR+eSBEGP0sl
gp+xfgPoUUdCPWL53MmrYsDLIwCcBSEAQSeprhO+QYx/1WyUDCAF7dFxV1iBsNNCUgiv8+dycHyE
s8YD/0OEp5ggAXikbs5ssPZzhpMQTxd7dFJsmCRCAwv28WfWT56s3z522neX8gayqGAJCSpWTSM5
ioX3owwlEsNtWFtP/6zZtO4Lki0tId17j+UEQQIPUQX96QGqAETtfLlr+K/isHtPKGUohPMZiyWz
j+wvvJEwmyHZ1x2CIfm3oPO4sdmcpDJcbxmozlBU8u9uJ+AHxqAIyoThJ5RLIb+uxkg4sF5uQuSB
vmAzf3w0n3TOw8n3QiARQBh++evhkVmiNUQGYe4x3HhR4KBrgkKDVtpDXGOPaF6vxGg9oWpRBmKJ
8gAZ6WNtAdrK/B/+KgA5wfcXLYbXAZCFc/WkhCm0YMey9uRbCH/PCmNHslEc2cQ2zFrjAA0BB0h/
rMTZBAR0TqAvOwG0LhYFDIiYTEpxZwJaERuNL7NXC/BljE6OBkixBBg14pldlfGPHu8T9SawYyKN
XptrqRv5zQLmu+Ja46AComIiLQSW1MfHT3785qbEe6wSpekVU4QM1Rp757hGJJ1T58MrwluEjFUo
wQTY2uIhryfYHbiCa/SFEQ5bgQ1Ccen8DQkUR8RrdCasZjhxCpmR4qiFUIsZB/jr/22LM4bzS3Ys
POQtyJAGmzsq21qEUSo2WxSAcJZgjUvbiBc6zFiSTdk3hBEMKAcbHo59OIvgcA8njE/JVaWdNwHS
6LXbALl3zf3ZAzgqxomTjg6TRpvtUcFbk60Uvxudm0mWH5hKA9JBjQcTRvxEAHggxwcn+QgxHfDJ
mO4PQSU5flOgQuwzZRjgBKq9aJVyc5uZfErOfBEeInSKOOlQdkOWQlLLdbA/iKQhAKyQ1rl4A0Jb
fU8EkT1HWot9q5lyGGKXIhJxRlzih0AGqOc0F4tAUEhk30xX5Nmg59X57tePP9ymkdPDeTEllU8M
za8ztfI6dmFH7csWAo0Rxp/jph9qnJBDDia5XDAyvElIddx+48Ji+GE2OLDwurpXzpNAxQOHGluc
CrG9hdP9GT9e0z3L6Gurla20S8yhoHaj7iXziNyLL5FKQn0Am5ovEP7i2+6xSxmksq5ApEIdRTd5
YRhQD8blupo2aPevcyy0KWkquNg6kX7XeT7t8D3q1upWWkCcvvH6S7HM52xPR4q+RMXfV17ocXFp
jrggiV0Fd/Y94/2nKW2fF3J66W3nLyQZ1L88UK+xPkmXeoyPI447EPXf4ej4RTNmd8f+soa2OcOY
PZYXL6KpDA655tgdsbOr/pRZS2W4D2WSgUgY9Yk+m6DSXA12zRhQiQ9Ss6vjyUjKS6J4QxxELjza
JBT470VLxUg79el4NtMl2bdr3XrA4n3BxxQuL9CgGUQ9Zo9LOW+j0oFHNuYMJK9cMEHxg4Fij1wF
xmzPGowVr5iJE6LkRKxRYhRYzMPYiF7if8c7/HF1QUSU062vMKUfhNMitUyqMQYD0FdpRCCqtmEd
1ssM6zDBM8ZWx2SqM3vOyH1i/+sDh8yuNJrkIaEteJrzASnrDzIyvPPAtmCBo0+BRwaeIT7mJ8zm
o7HO7o3JESf8S8zUgtFYQls1+86rqdC+CBUMf7H3zdkddwNvz6wKNf4EH5/twCYniwOuDsnigyme
znrj2uUlyGwKX4JjCCXBuRPe2Ufq+2WLEEsJNicPVI/Fn5KHi6cZwUGktyCL4ZWgSxjWzKH4oKxl
dslmQr/CpE74vRJ8OFFMEl6wqqkdbCeCzwbiJilQkr0HMvsle3oA/CxIGeY5AYDOgoF/TCe9HSz7
2YCtH0YFOaAddr2vZLDqVh0S4RMOQlwyXHaOWUSqw/wWQ+f127UUIWCDa479KGxp4ULwWKsohnsm
dggMJ8ldAu9dM/LivOEURWeArFrwf3HUKjEYoBQFjgQis68uuOJUM55j+kw2/IwYKFgQcwlAIPPF
/AK8EtELvTtb8VLYmxdxl5SMBmKsatmnG0cUYsJHmu6ZRpfL5L9mmLkAgMIaNrQF/h/xYAa6S54T
8z/NL47dNqXcP78CtrmOXrpDBV4x8bpe+MgkH+CcjjPR1dUTzierbw5DNXLw7T6Wu/76A/M3kMmo
vydIN6ca3H7GAEuLQMIIzRRW2+h/cEEv8f5/2XfgMM5duBMNSQwlIp2a8/kBN11krhQ+jjcwjCoo
yhh6UZgoSR9oAD3sBXms+4+m++pKJFvDAPyLWEtA0m2RcxTQG5aIEiRn+PXn2facceyZ7hao2rXD
F94QGBTkYcgYpOwuCBlg6WnVwgO5VNWdMEnxZxL2cogE26cDWqYJtosDj8e8lRsnFLnm3Q1DL8pZ
tuGjarC5ADQERFV9I5DZUBFQ92PdJHvJGuh9X0VZ6fbs1F60/eA7UssUo9J5QzP/LdkUAmQ7mw9H
g677G1+595S6YZwougZDRboZah6/wqeTi/JY8aj31VMFkiUwr4UkQWZ20blXAyN9P032F9WkmGBe
udIVoGsntomTZzp2lpTWQ68K65wVg32IucqD/C+afS/zfhd0BUg51tcXgDURJ89FYYrkxLa9C32A
m2OCNFwJcqOnUdm8j4MU/1WVLfvOhJGAkW6p61rW0039l2DP4dCe43pQH+2En1tP4YE7+/5VQai9
KKhYKkEEmQnAy5qOADQ0RoMTmVBmJUtZZ90PwQvQrtNOL5kCTWtSAbosrjq71rx3I9VzbkCP9cyb
nkKVeri2kwBAnZd6E63KT9B/7haLxpNe97pNASy61xz1Dm8OQMX91OlGFi2gud5olxTaU/UypdiV
uT9vwcn3iH/3A/yB5pVI+bX4dBYtbGx2YCjonZKnFiiyP7pe9UFzfdk9Yg899L+y778f9CrLqTrs
gW2R3nU+COwjRpX/+HG6HbnSY7TGpniKfzUT+4vBvX4Ta6b5XmQu4tdz+wN37i+2idXhghHT0EPC
/MXqujdj9Xjb7bIKIjwGvPcY7lALNr0ltA65vjLBhYH7IFUzLybe14XegiT/fbqvA3KRJztgaJgF
FB2I0JVUWCwDquSWCBOjwpM/zKm57l8IDGKMUjPIkXYmJAspHE460UxBk6IZa/2y0YXibPwxnXgR
UG9svzRXhWCLRIrn7be2UL09kxpeKBtDqfcBx+JTZf/+7R4wX3fGwFe1dw5JwGi2fcqr68bhJwjV
nurcVGagwyxeQv63QzlC/RWoL5rOv3m0nO5MG/wk/BnO50LEu6uPRSSvuKi4MhSGIC27LmY6IfuV
CRVXTY3uUrIaOEoktPOPkTJFhUaV6En8rgmuf2jakcXCM1KJK66pV1BjV6xx7iOd3GpAWriPhSAK
sRPq46WWQO9D3+rvjHDXz+hchyjaa+D84k8Q9xcvqlTmMTZLGYIOoTQHe0b4YWm1E7BqpbWJkZsU
9+96G3ArdP0OUFG/XaRkPZoLslZoIvMHUilN6IIvG6+6oiF/u7ppuRWC6LyR4qmxoE+yKmVsU+G/
YaojcOl5KTUCCqgqKLCHHlQwM06WXWX1VLjpTo2u9fI5j88Yemxy0ND+CHIVRBm02QjKFtYoPWeQ
mbOy6K2UeVva+d7JL4VAGnjkWNlGW7KBuoVuMpafSnjE9jxxHcA6Xp3fxqUkyK6ojNRzebdiXeaF
1dQmKERVNLQ4W0waS3MrXdhWPvVEKbk82SgZzQqVF4ACCBINomXzmv/WTarhCPqs0NeddHIt2U4V
upW+I2US631N+CXw1wL3IiZvupQ9SX+jT6QpxnjIRvfratcSBFgTZ5vdw8MKuHmCKrapoB4I6m3H
32u5ZekXrQpj+1dB/0jBdB661HVqG7YgIFi9zKM5bE+BQItbOjhUdGKOxC85AYxtzMMjHBBat2T2
7rYFJjxHBD/UOwMTlIscBXGgXN8JZo/zwrG5qGFXNeuKy9reT4c5xZaaA6uZHizaFyevRj7NlVgx
5ctJYXsB4NIgzzi+gU50k6QtwVy3zJ5D00ztwwYrg2MoJ31wAnnZiTiLnQ/Gh/ZDKA33O1fqH/dg
n8XpYK5ZZgrVcb5LGcyoVU1XokCu5m0xOhdj5SvsVaI96f82XvrzxrMG7JWsTfovZu2yGhueqlD1
BxThVD5WW32qFMt83k+4zd8ZhZVbPv1+sWsBEJCF2lVTcB6xyvJWzGmoUXUYLPe9zb0bmwy26rRC
+1wpcStmlqXHun65Vx5v22xtl+qn781VonfAoCX717bZpL+Xd6j4Gpw+oILMFXcnE82DenrxgA/E
R1VHr6T06o8nallrABGmfyCOpV+p1bYwh2LXW3oUtsRocHYw57LNZGPXAy++fzFpo+dzHQAB99lk
fpH3bySnRMRacNqKxJnRLZRWl+oyt/JvpvTU7FzmN566+FXJHnErG7CqSyLKWnOw30uVORIdOy3N
PdTj7hlN0hEyimKkunBuEt2waQTZCdxRouKKdhOl52UBin1DW76XHN/IGkCitvySog+glJ8MePm9
CPlRPS6mq83b49qA4D4f2q/4bK9BLOQ0OJ7cYmFxrR2Xm9Kaftz1Hmxb7mCt0ITIArnq5emSd/Se
5uOX9ShHOo9i0L61gUJN7dpn/OvnlyjAga7boAYVHNTuCIvKyLY8oekj2gyVZUT/wQVEvhepjYrN
gv/Gjb6/yoLw4UGw+Vab9rZeevHn6ptUiS8VOrXMJCsX9L8TKv6DBlZwWgu5Qea9sv3QdcOa1+/V
MMoHVXWOWs05cm+mti0neb7uagtJZrAlpfZUIFac7MC7tKgqE+pSUqmiJCrmjjlIo86uG+vyGypv
Z0EwFr++75jzlltef4HFSLwJluJGyn/5eR/f26l2DiFWrqoN8CYQkMdwqPo4dXepgphmmmrtqiCE
yPnUefUBZvHupZoeyzZ1Ti+kQAEg6rhnFWzgzsGRKF5prVvn4VWpXjDwdmcUBKdc3Q/3w0Q1zrgB
uEX9ngLFNzyr5m1/0l4SNKM+oa+WLORGzIVL37xShrnu63g32HU2VfygEhVV2ze4QABFF6/9JZjU
lvHK/PsM57jQmrF1pofp7mJ60y711xqyWvYVCDWVr0pWaHsqqYzzyX5jN1Je1ukL6Y7rYVVUy1cl
Smdc3hU/VKej+wgLIP9kQOdUqZ4rIiSxrnI2+dUzY9XQK1dzyr9AhZzRgrPRVXqVKe997oqyYmuv
X6xaXb7yNBEgdpbdXF6Di+BjLYXxdoaK5DTfPLzBLFdHBgI4l689N2AIEIiweY2WQ4ArRIn3VZv6
T/VQoHv0/RD2z/3cnq8iTdwMlpGz+8k651RGwNDsS40QiALWCDL3VLpQseLKNUr8wsgt+icIFwos
pdxgpRgq4MnrPiJvHiSzvxG4lXFQqaKsFg2DUoRRDwdGqNfA0ozuoywUHLy2n/FGwl1FwTelAaAC
+YbGq1OPUIrSYghhc/lt+1+9bFEaQVwX3r/YGvbJ9NJV8xT1Rh/UOTuWXksM6K3XcpFdAW9c7faz
4+CSW2QDwurtF7LqN58qf9GmwcHcV9IOHv4O7vlcC61UOI/KvncAY2FF7WQD/zhVc/Qlct1kDcKh
Ea+5eiR9eVC2kJM2ogJHqaJ2jFosDcPCS+elOm8ooUetZxn4sxzLa1d2dobxaastfLdOcIOn8XaY
gLJZ9QIY5sTbBwhpOigPBnMjMxq9qXibV8v8vrfoXdogKKXc960K0ePh/pZeR+fypnP/2OAQUtro
r7ow4dXfa5SBWp5EF7y0R15J8zTeD1efAKW/qndfepCv8Wg3xkuzocWUpPOnr9hylE6S4NlVlueU
OFbmD6wxaVxdq+6XYB0+zKA+i2qE1blG4q07yQ1zFNSuP7/zaiqozV3oAgQIA2CkLLzJKsRpHG9s
Z/HgGScMImVXXg1fA1SkfY+mfEXKCJLFaS+TN1aByrpvJUp33yRV/rwAyRPvYUMlK4WGx1cYeX75
903h/ZofAQGZqUJLBd4Aqk5i0Nzzu99CJlV+KiTcHT031LLsTaWlklyWwOnjx/J6RX9tc68c0GpN
8WuH5M86W8veist1MbHvTUy8bPNXW31ZeaWtA4PfTMYcoMW5ANDRXn+sA70sxtObgP2hdGFI9JuP
A+nc5ZHHZTG3bq+y389zdXULdMpk5WVdfkqnJtXbpubw2StJkGN0rpIJADjK1uPX8steiWNRzthi
XmP97Ar8d/+zOLyvmJuu1SZeh5PD8LlvbyAxYp0nTPn6Y7t/TysoBzndDbQLgzw6hXblWCe5+Nwf
Bpd9a5nsxs/lX9EResqraL2w4fKtckJWlyIEVIn2oNKwBIehSY7CDUKbqhnDA+5BFoW0QWxW2iKP
ZzgB0oSt5jizKqFy2svS5KjQ9Wp3KQAXVSwIaSQ7McBa+EtKC3EFKJIGhRsWOyGVYqCfP7CvnX/N
7rrpwdSDDPu6iwWv2ImxHc7GF02DfXndBf2IYh1zmfjJvryIWkBwUklaJ3+iM+FHK8tCd1NQL3yJ
3oogZCsNId0TWhsnB+p4QQ9EoBlyPBpr0ewBwVurzeZCzSGfmEIFRiH/1k15RxUFB/I231rl6z8E
V8IPaKb9HKUDrVZrRlfMcZyKhj+NSXE87J7zP3WNn353yCuNZoa/rGeinxpFQre7LnfV4BUMYd7/
woHw4tmJ2dePfqD9kSnYyKDVfrwRlQ6DaKTkvOdC92dUHjX+kDH5zahlZpfTVsx7I0VTYp5PO++v
b1u9x/JNH6krNbYCsNq1O1ko+wpBQ5qSzaRoTCUtbmVRrrwFwn6W8MHDk4LgJjwQrmRGgkraoi0X
etqzYPx5i7qxkjwvdNR/6o/8sAK4LGeKhAOX6COjTUCPJ1VICvmFK6E3JVdMRepM9oBohtcloBl2
HyTY9XL8v/cQVuK1bRwFhbkrHWbzEvtU4YdKiahjFo4SJYZ8O+dDs372583YGvThOj/7DezxY+Fn
Nmw3h5fobbYvDBTavARS3Fh+9pMRqduhCyf3ISG86wZJUr1N+KFMNAhm9uo4HHNDgSbldWM9en9D
hSSqmxMWqr/aNoaJqNbvp6Nyyiw0NmHyqdIaOOoGXoglowLgYRrrIUuu6OOSH3LpA/V9kgXhhecD
xx9L8YjnHrXb82iqRtiE6dRL7IUT7VLSvWB1WKSsVZgrZBJB+cuywvuOw6teJNzjdjhGEG6inhPR
tV2K3gvMSTZ9j9oEbyiGTqev0th5+G2oUus4JwDcQob3RdmmJ0d8RmPxnJQGN/8afXslVKAyYrON
A2KPz5RRxbVk9NJUYYOkJEpemZqNdg7QpFdp1P89mSBpRLWlJUJwlD2ATAUm/f4533r/eu+JT8xC
crr5by8SPjSuxeI58vlhQHJRp3MuxjXfEqVUl/FcgyjvMOkwXVaztGL5y+tIIBCecSogpRQgU4br
+0n5/5XmsetTf4GzKVFG9JPPMtM/xzIypzFkBKjWJ8FEIYCIL+1FGeiQxC9jzd/mCahePBydmlRc
Vf/4SuhGtQeCiEPhWESBcUMkd2S0Pj0aTMkEh5xXDuxsF20ZnemAGiW9BiDx0kHVEzPN54YTLU3Y
MYRDdw+K4KZaoIaJjiHHVvqwwSSFwmnt9LaQ0CYLQEs4ArzM0Bz8FFTnvMmxTmi5aZJMqAaF5xuq
8lfic/Xl9JKSJe5E6o57JEJgmKDWVwU67kh36MsnXHqDb/V1RqHsGOAwlNiu10B8zn0dfnY/rCMp
ZcKR0pSBhtHnNXpV7iv4En9d8u5FM4JLu25yoptRTg7aSUGZJ1dVYlLtyz+Gsb6yqzpUcP+iPDxI
WHMydIv6VVF28U4Gt3VqbTubFj41a12z13RVBK9RLh1wCC9ZJ8QLFRjpkhXm9Xl9UpsoEiw6BAS2
g0wk7X5S1aGtTF6YtIVu3ovGy6ZFabdGpus3mioV0dFO0wNNKSSdSp1zfUL79qWqrAr9C1nsB4DP
ROtYOIVL6UtX2mIBv2snu/fuvAGEFzgmBCRtqJg7yjTvkKT21lDTXwyX1XMtyIaKsCEaXyHtjrY7
QPx5XhYIxCwuVyrfN9bn/HxdXjHhXtezNHzmhWy6tOQ/sWmkckw+Hi3n+70/+Xn5XGgoNpAQz51j
juJ+snFDdfxhZhuLztWQQZ80FQvPZ+ludfyltHMJqZ8p75b5323hOCt9pLVLSHicK6/kBJFIr+UY
zQoV5n3EgGKxbqzUKfU5T1XKdc+X1nxfT6xr+puvi+aDk7twIN7MiS9r22M3sdNUyIylG79VJpjn
ZEN386yzT9MUrseYxwKi5/RbEQx67GqOXZOhsCJ6G+ANd9uY0nkzy237VqTCWGRdL0Fzbp8aooeF
WH62qOVCGrjVvmIcSq+KRhzxtE190nqpL+WJd3ZKj8rWfIKa0neE3hg5gt9W3xN1zTYZ/jLAAptg
ndK3W/5eyvLQeKqpU1UmmZ7taM6MBPTlSc/bS6RjjTg13SSm2aHIl7aWbCcI46yaS8Ylsu79YE5V
jWqQnEb9fm233dczFSYs1i9FCc1tbPHxXoHQLq0gdCocGsqC+l/XH8Ezb0PIcuGpdOlZmGZtG4uW
/ggVtFKghpykDuwmGWcGToECq8T/IDt70y+pnoep8it4tqosNOKzsQWtylTiinrJ2n542UWfv7g/
yRbP6/KktGohIVYTnaNZil6k/PRGpuyNnrjWW47DKdiM9z+ThqChFbK8pxLyPJwvGvVp5pKMuenY
zO58Q3h+FZJTEtXfS3hnNVII3vL5J/OWKSabjw5dR5uktMUHK+wxEbAR29JwpGxotaTLJhBdpFHg
/u9oPEkXDfsPrx9uaVPuXBV0n8URGJW2glJJ+evm1sM+SCRa1rAkE9NC4pU4eL3TMshgS09DFbf8
+avlNmcQAs2cN5J81+386fesDXb/B6eWWEFUTKSNS26zm6a759hI2bH4KKYQqiT/QD1Bp82I6G15
AtD7cynhnRtsvD5R7jRIYJ3ZarwHb+Ko3VQle3+NU3Lcjh2npsaR3r3pzrHAWHAJ1iFTY4xzWWGs
pN4fA3SwZNm0EvS/sHKZApHY30PNOzglOsdFBrNFd5ysTHHUGCMmvN+8BznjEHHAQy0F09KFHYhm
IBNGu6LSr/YOiaBg4r4XsL7mO6eCcnf+F4UW5OUzUcKkv5Su+SQahvWk2axxgEvioNZdyzQDTivT
fB1MBktwGMLuIcOiPz09KodsP18KvyorAL0zZ+tX4pZPKtpO0GeLK3XEdDlsbLni6QniWnXcnF/Q
akuLg9SoLLVJJ0vZbGERmz4yrcWlen3W9/POctXMQlgwrs/29onOLkjVnWZZRlV2qEMr9xxdD+8Z
Cq4cYhTvEGJi7dNxeDHqWWjeMgBldt7klxozj+OF1KEw+Xz205AAMSn4GU1yqb+erJ0aZDWqKRJa
L0T0gqvfkJ4egMiqraX5HhSZmHRX2fYVs8ww7A0gKFdyj0pdQIQp/T0q0cV0S9xSYhyxKWpmNswi
VT20idd8b6kMon8Ab4mzqwj++FkWIZfnHVWZdJRt2xSig8ZBYz7YNPhntR+dHEzaLZ+lsMKjvOPQ
A8G7IRDN+WPvYI9I/ivy0D0oa3lrwOdf24/SBQSrt3k78cddV+M8YAFkNpU9pgd5V+wQR22ytl43
MtlKIl5VxbwoKcynh82IvPP91G0u56UHygx5pXNpmYPoLoKlnrOV9Km0yRb8zwoFeVG458rxXPmy
rmxfGyqTh0SZhdT2UstoNerd2fMmby+Z+v7IDLD2sm9BvEx+Kzzps6lSJus0q+02/YT217oWS2so
k/iC/VZ9hRr/bawuNaCYxUkVNL86dk+IobSxmd+i8uHTaF1u60Q01nQ0THb4H2wq1JVRVhzERssS
OKPRTPqp7m6w6Zxld9olpWU5XgwdnXsz9T2PR5fRuaGr1aJSSa78/HYm1lB9qaV/9gPZZn8yWpc1
3KBheEDyvkmplALqjegCtYJoT+vUSY9uQC9pBgKlxdsDIuFeSJK/gydqnfDiM+PY136QYniP164x
cgeSMLDL+qy7et/PNDKbl+/d2wsY1+6DkBLym7DuyiI3hMGCcw1FHYXQBeEIrraWA1KcRF8B2xcY
Mdo27ZzwJj4+1K9fq/JLJUY7hntXugghaEJfWV3daP3JnjobsmF0l8oaIuhHpCz+kABcim0fa5eX
7CQpp6VLe8Ax2NUa2SkRGngXH6dFSaFNJvKr0R48FtDdS5/E5KqrgV2mcSw/wLmWQQ2w2r/U0s2j
9oMq5iRqcKxq0FXXjr3Uz8rQOycoTCSsN7nX2kO2rEZcnbSy+as27kTHZQmZQVoOOoSw3CzVWLep
nUwExrB5dLFsgc2TC7FO6zEjvRlyhNSp0ulOytq2DZIS5Vwph74brHEX7/dgfXbqzevK0OwoQgvq
VY0saf/SeirvrJfPK8Kq6Rx8jwlOPkuvNPkZ5fV1ezOO0aCCv+DNe2xDC1OE1SoCsirR5f3cV4Nk
16V8jgfx7Xlx0Xe+z7KsbOqhB82rKX/VfdLRKFLlKaxVI64o1VOuYxVo48IjKKcyTEnJdYhCpHWD
EJUr+++ULKyRri6Ibyeby8Gir9/f+OUttfiaYwo/vk8fN/UojS/O04tSZy/z2Qgwcr1QcZzo8dzy
5Hp2SrqdF9Q8OnFiW9K/Eg2pwQD+qrUtkmHsb3VYrtVLV3Ff9KwDXPltL4qH90f/Jvl/dK8Ngl0F
EbfSLqxFX4GuzIULc27SS7woei5quBm1Rz0ol+5VlmuJH+bQgF334aL3qMZ/9l2UtuqLRVwIKAk9
8TwfDeN3g2OdFwKHd12MffE7yeXJKDbj9EkwbJJVIdStHOuxlGwLNVsY6ctWvLHp2u1b2dpZJ+g+
OLbv00Pl/B4fTWb4xpa+JunpTYqHmpTpxcovo5SS8Sp/cooGukcxM1q9v9QuAYPG8E8kU06+UyI+
cwKWdCNAbnDQo5PyzPiVxnjwH9rUMqHTEG+Dkpm0yjvkNTH1ehjb0DeBt0UqiMhAPtXJtdedy5BQ
Dk0ZSFO1f8lDACumeNzEWmTHXvrpwQYXAc4GHOr2s+gEnumi+tI6Mcqgqxxle3EyUrOkRkxGFj+O
j3e92Nje8RRus7jmTKmJkH4/DcHf9yBMiaGZDxX2rO4ZYUNcgcwQEwJbCOIiCQDp9o3n1OvHoR7o
X/FTdOunpycsJzCUxewwzLQJHzCc/MjWEt+PT9h304mfCG5FsnR7g63K9OKjFVkOEMafCw7xeYps
YTN4/ch6HNtB7Os+uk9fVS6EbocPcgZemfi+fZhSQHUcu2qvPynQ57flaDV4tqH23QuYAvEIvSlW
qDSk1NtE6HpFmzMTRkonsSg1+5162asSEZVQ8ta3Wupr09t1zabSunN81wusZ3pHT/PtOL4MEw9z
Z91PaJ54QrWwLD8yxjXTTjpYk7Qa7wL3RW3O/xhArPRsU8iqHdvxBj53ExJmyKe64vllxhbhy+cp
dB91sYaUf8zsKuDzw/apSc+bIlu9sXi7fVw74IXddVdbjFIk+bft+6GlRfd35mtPJuWZQU069Q4l
3o5Xps/RbxemYvu2bfIabl2rL5/gf7VDyZJDJrapD9iz0w7NKX3OucmsO2mpD5OGA7gRtzWePTcM
Rs0k0d9OszpAq9mdVonSg0STCugcJOOJ7v2LtMkw8xVcEFlK2VpvkvDz26r76iHXIeIH9KDeUvXM
lLTEaI+JpQRe2s8m0KN0RZuWXwW0lFbtb5tYD8GSRzN4cQwXH4nWb/vBIHBTgZYNInw0IbpcqXgk
jKgb1Hdv6Y5pCI3AnKqbaoiqvyVBjS+LuvZrDzyBYxCUKRFhfI54jrwfvi+0ez2B9kEtgKSqPDCG
RLaf3YYZxjFzsdMGu+aAC3otWafX6s4UplElK8s6URzIOSC/lVYxMtVo1d72c/xyU+14B2ZtKWTL
9MgUfO+D9P0vaRnb5b6fap1Hv2h4CY3yeReKm6ogTRYdmcSgswgBdw1fSEYsRFn+BL3dEyHYhW0g
UXtFBQ1NydeeHBBQlD919TaK/Snwzgu/hXgnLOubafHo5QaJMhSeOgiz9QWu5lpixQE53LPWDsWX
9lMHb4M8Hx9tHJTHUra1qmUgkZRZlEBBPIvZXtZH0Q7SpGP83VgMLp9UCZTXwNY3+V4oqinNyS4m
lW19X3/5goGXZQVXkH0x488d6FUdBP3Bc+XwfR+xA1ggJVlzqvHf11q6wQJsBurWso1RML2p5C8a
v63HMAhNvhbmb1mZE8muVT9dvVemIZBayC34+5E0V+1tJlrAQmWcon6ucRplxFWgbU7uUxGTCbMo
pZ7VPz2ioMca7gGoB8wiNci2AH6efYQn7JTkO4LPfrCr5SiLSD9L14HHV1nPkvUcYJWIrpmB+aPR
RA0BmAXYdOAmWDiR0cD+bYZ2bg8tsvbyta8kqjAT6mO3lj0sFz6iuS7nGvNerH+eTYZJjey4VyWq
80GyRuOwjHVG4YEBhfxYSpPQGmXldCw9EZ1Gscb9Fh2msc4F7Gl+dorkrNujyCCl5cy8hY36WMvO
qQlE/rWtbhzYgE3AmUqDMvyXKqBI9SI3TdXmHfBGsKdz/445fKEBytCP0MwOhIolfX6l7rXpvbxd
rLLfeaiRQlSLTsAEqSS26TXu69vKVQtDKlx/tmS0DJB2n5CY1c3od/qc5ej41ckhH+rBMl7OghE8
OMwwMDax/LF7bJFidOI6DmOVw2jSO77hPuzf5v1HzapSHzt28FlasRZsyvT7XsW/eX7lBrHZoaIc
PQR6Lcm67gKHz+OAnDNenl/5vDLaoW0iEdoxPaLygbECLsVBLddaqerMR+d3B88z2gPpElA+/QAF
WZwHfn/rgRAz3b1Vzt15n23vrcC55JmMIBP2s133t5HsvnYupKFfiVrsWvRGp6/AwLfWkzCasxgR
840O0eg6ZQP1M2+xlyWKCvc2jwDPJy9AGdH15j52LTier+TXsnfj3+mg7KTGx8axjWgxCincj1Uf
1EIC24R1fQsEo0qTLA9lHySml5aXieCQel4i/Lhn1YrqZ74yI7HTCCKps569/sQbt96x8wpQ/u5M
ItE5enReU/nc28t40gcnUFaMwxmtCoOg9p9qX46RmmrFqXOmohQEOe8DYAIL8hFdKZspgX/mxokh
DpoaDBHAmOMRoaZKzqxjiOJfuIM3vdOP129cfSBY2/Jimna9nUz5Xrt9TRqX8aV6v+dfFGBCs5mA
TzdOHALEt0BpuZFVHTLxX4GYstXEj1RfMUS/LOgxxbr0SscLEVpjzQNki8X1OnvWg9CLQOdj8/06
vg9fQgm6PtH66d2qqe49EwHirPrX4aGa+dEiXA+TWtPxbrZ9I4RXTNevTQIJ+UQ/9mlhk+uNVV7i
9cSKK0g9lmqmr00SaCc90df+c8sCuHDfVTVcX7koA7UeaI42s4GmXl6yHb5XX6Hp5uA7lI8Ka6Rm
cjQZB4ZCaPpeyMFJHvPpTe2AwLUtLjOlxaIuUX6Zl0B5mIjGqDxI7KSH8/oO4P2l8putr+1NL+2k
cHTZPJNjvjSO5yJjSEajO+8Db7TP31Pf+qISWA+ASrJwMd6ME4ymPwcVR46OW8Udazmf/YgBoBKl
GN0/tm+Xn7Vkm3pUTIPgBwkwPjujzfQSotqP4D6CFa4Mozr+GTDUoeDFG7qzxdJk5dbIdjP9+zjJ
QuzIo/Q1/3IrCA7Pqq8Knub78RvVfg818o6Pau+AnK8twLbJPfLbnMhFVGNBl0zueN7Wjot8vZb2
I+dgun8LPjbxKaWeTwinrcKRMDQ6xJxKmXX+/LXKH9+82fFcSMBzUelX0MVhIMOLuVikZTRPaATe
9WUX0H3XfkK14pPslT0iyNMJRKZ7rtxu7vx3o8evTemhR6Kow/ZzTgVc6RAtpLNzuT/Ojc3n6n3z
eRvdW5uv2+Dlg5HzIKeHQT/qMz28jgmbiuYprr5+bmrnv8jSLpke7in9zFC9gkrkpXsaXzClf5aK
4/aEVfG8jlCnH2MzlvTkUYPU0n6N4hJY2Oxri+4WdFvc/OLMq3bwLP7Gq6dtUZniHqsdNyw10BMP
w/v4gfw6b09AyU2CINu2K6LSdAiwllQ8Btevw/TSX1fm01NgIcTGKDw3IqEfqaonlv24Us7trcqB
+XNhZ06EQGLCH/IQBEWhAOb4Nufi/DWivnW+smgvLImkAqziksaCLOf8LkQFsZk30/1NTtn1wsQW
ciGIm25HUCG7Zma0HhzNgx8iUZQvk91N47GMiDtkx5dGtk+tbnAkD78PfkeZS+dEEk2AMM8fOaGA
42jkSaPJA2hw4HC+5E2hV+hPuxDtAGldOsolwe8QhKuWEuza5bf6ojETcKHXBEG3emIoILuT3T0F
oFjQRJWsmAO7z18aXDlH0a2enJ3Hk+7BhtNPjXdvuzdRfa7u/ROqITn9tF0uvxK1JMILj+3te25B
b6F8v+ZfnsW17o0MKFE4xZsDnCybqCtwZWd4GklmqJ0qH3+uZov31ezy+VDrDV+hoVv60F7QhLz5
fWh7n6sfobPJXkBmvuMkemj5rz/ZB8sBHDnVkh8SP0IvV+6luegjVGZ3rdVrXiZhH0DrNxv8/3bA
lXg7CEnTQQ0hBGxobn8ftewlhYSPoQ9tbTg7pmtZkj9pMW74GWXepUoSasFAxD2k5TR4QqxoRooS
9MZ8cCqQDPh780yEjMmwdJ8zjFz6PjqkwwXuRWrYwQPpNzMN3eqWc1i/j1wojEwQLNBTmM01LsPv
cuM99+ff3qRMqpc3QmAQgmxTFNKBAGtHEOCyvmtZyvK5oAh/rO4Mzd2f3Rs0SG9DT9XTHbCirxqC
NIhuuqaEpugrYMeCDw/hxm761ylOunSvP2UizuuvgEFKS3//6qykxuvBaai6Npx0J91cO+t7+Rn/
uo/nn5MPSNF2WiS9gBgELlH3zihIzHT0t3kQi59H1K3LM4EIlowBnqVw/2pyBU/kaBjgCRAYQBkf
vkOsfYg+DtGUy19SsTz29xWK5tIc30LFqBoa1lXYgD/Z74C80OLPRBQAPXo5rJIdgaiP8NLwokRx
ms57v1DKO0UBdDUYTMPH+JTB32+/e9+9HpyOv479/RrKgdgWUa+TLnRyAElorupg1PdApUOxaeXX
wAh1EYP29GMariFABwJE4qUVIASa/EGLC/bY7B0Dn2oxjDdR3Z82D1F7Sik7utLi6fUGAXk9BwoN
t9XrlTvlci/8ryaZBrfTKAzGC/8AbdqiEqjBQ1OCyaV76JET09CwTQjSbwzYNXKgoDXvAh7cIJtg
+M3q/oWcTgaiwd8YniJXHL4cAdZcsEX9jYa36OcWzYwbSQNg1kSeoH+zPhwOzQkXN1gak/Z0+vFS
/DAXfUCYw+Mw9AF7AOp1j77dTBjEsB7CQgwrIwBX2teoh5DaHoRbV+71wUalbpDUN/xWV+Zv9oeu
GgsiBQxzIkiWFeINdx+miN6ySwoTx058c9Xh64qYEa4i3FqmFJ74shJ+1XaGUKM+60Uv+pIBiPFv
XoWb+BvRp1s020PviOvI2ltejdZZEydYMwUASbiB8PWHb2O18KItGNrggfP3+qO8+GmFrDqLDrYW
1JWdIoyup4DwGZ6BI9qkDF8BLNL+WIaZW+1l2bqBC6wDiGdMpcAFcr5sBLaS1rWdR/GiFYyOMEv/
HsQ/1IweRVQfrvLDodTh7+uqUxUeA9w1rEFwGwr/DUvM34Q7C/17//X0dIACJsRU/EA6LmDFeC03
Mq+4cAP99w4qw39fK4YvsGuabAyS4DZCns1EXZEmMOteFczY3Rtin1SxqxjqcKUPIQkcYiNjJO+F
2Nd/Y+furq4KtZZTYjkZgQTNhp66IQnLNUyUcJGCF037MOmnVv/HuH4J2DMNnuHQ5hHmmADSnY7H
3UcU6t7z0s+sy/4I6iHYqT4LDnFj9jHzz3DcTOTHYWDD1JQY0gZNGTLvbCeIN+KIkKGbaBH2OuVO
Y7SN3r+n0/bgwo10G43KVmAvnApyPZ+pKOJKP6Zh5oaLC8/Dg8tF2qk2ACG+WwDV+O8rg4STgJ6C
Kuvi43fdZ7hTt2+kMogrbTN6Gh7Fx4cJ4ys0p/8gNFa752RDaVZCzVpqa9ewkwaE0i2qpKKm/WQa
LiNhVMMcBalTG6Ebh6GXr/1/boRj05UCq5uGJI2do4bcczcUIGBgUqyGww8FbJW/G9eU2AracGBp
s+4wDPixYbALXmXYPsJW+4ym4SEET+DgUz1ojL4616jUKRu9bDtt3Cxw1h85PwQIYHasvcW50BzH
orYd9yM8wPAOYRGHHeJvg71HXz1v8Cg1tCxGo47qhBZ+mP3Xqi1bo2BSJXBaGpj1iO7I7nZQkm/P
Co1Xs2UXzf4h7cC+CsOxw+QQ6RptoteycZ8qzrv0Q97ct0uHKRJGe5f/7nx9l6sDVAmf5Gqa2bLH
KuMM/d7wFXbZsCPA9jS2DbgJ0Lk0dNi/tTfMROOwW4Sf2kSz2RrSPnwFIn+YaOE7PHNFM7+Goy9M
xbBWw0b1/zk/dRRVO2KiInUj0HKiTtHINQX38HAawHF9f2MB+YIP+/DAwiMLMc7UjTkrnFtfgc+6
jjobN4W4318aMRvcgB/Au6B7dugt3l84TNFHWuZBSK+b/OSlmjxVhfv+fXiudgib4pOSk701bKV3
TmwBSjc2yX8xUgqL2aqzTJduw5yWWu5SPnwmUUF0MmyUQ0vacITF9m+/g510lnRnM7469XAeJg3G
vyX80ZwOPAnHiu3Qzfd67Ckgdc7R198BUw3nfFjP18L4UBx/sMeG2xubhNtGiCBcXDgE/2KFMBTh
PYCrYBJ6vca7r54J8beGVFPCkTEOMWW4rFm3G4IQ0bdvdm86gfX6tVQ3eRx5w7+tyFXVu/4cUunj
5kHurb3mI98Ej/zpL4AhTfH3Vl9aAEeqoeGwD/PhH/YwPJt/IcDE/mZtmyF/IYCFZu8I+0M4d8Jc
FDKETeP/G0cJ1cVXOD1B/KyT8SxsG2MHqyduuMKJNQhzYs3QZqnvtKw9QUTmtbCtb8Asdvkq542w
AfEGFOSELyd8CGHCh0x100lXy5lrv8MMndLlUDnnWrrqSs1+agGB+UPVBKzSvyKAff6l8oggd/yR
C/nvuHEVWqLBnbr98TFuwtZSa3tUfsJE95wmaAJuuV7v1rtht4Kn9fJZMpoZhXgkLAh7/L9vtxWO
GvDKaAYn6wPq47Aowx4T1u+/75Boazr6c4LcJP1gdwrF989WIzyHr3X09UUvBf8ulldl/W8OLayb
FST7nR+11XNHOFj1mVOgaWxL0/AIwth4OmaHr0F7HII2CNX/pmjYDP2tzSIMOqFEbzG1EMJ0oBsf
pu1vUc/aD1i6JrBzAi9+GlZl2OHD+/yd+cMXDtSTZjifwyf+j6jz2k5kS7boFzGG8PCK9yRGCPGi
IRBeeIT7+jtnZp2+nZROdUmCzG1iR6xYscKmhTQO4j19NkKGkU7WGsB0jdZz5OXi6rDycWqKTfaP
a+AnVseoBHJq8ZQi06lVzHO0TybTKfwDGq9zf0zakl6Q/IYLMjJRStqxJHhz8JXQD6poQQjgWcvn
4oqp7v2MMPVaJe0SbDSeYDw+l8bjdhbXWKc09BogB5PJLXQrrEMmkid3t3a7/jzLW2cZFRGKbFC7
xT+2uBTg0RRp+MCMe7KSaqAp0Di2HmSbb6RSzqUf2jGi8xduI2wEBDa+Oh08xL81t8eZaI5HnOhs
Sj8rVsCJQuSfKWaSm48mMAFKbg8+7VGzPNXiVBhDXMY9Vl170gNhwB9y4nlATgUQHG6ftHohSxuz
k74vyraeObA6oxOIVnjV0OCOx6PISmRLHoxaOa2k86GTf4Y0Z6NP3yyyLc7/aORDjDmDftxD7CJP
XT2ta2kkTT20mp7GGrUJlF+HdciI8pmTLm2+PO98f7VguOU1xp5xt9W5p4nGD7gA6DrGGmX54XQx
enduw2+GC2QMh5oYrDnhTCRTw1vsqYjwD6kPqlA30L4IZXgHVDfZY1eIDVAb2FyNxvtAh5G78IcO
bEu37hQPCR1J5pZSzCrEMwquDX9waHCBagYqnmyud9AkInMmXpvH7veoh1zLFz15g3/buEME678A
hn+RH8FILvu4shyoOsFPa0sI7CnDR5oAlhVLlKO2swqWqJVu7CP9BSsE4iIakchEwf7D5QL9ptBu
DEL8fu/l3nfNHAYFd9WjGs4XJKH/nFKOlHBTR4cVhZH/ju+v8k9zRHzmg3D78oMBS4v79rK7riyO
RT3PBcvAccbB9Cx2edmXzUfEc5z38bDH/GljRrATzqXf4zif62pillYMqgPjEeVjKRtEnV4KckZ0
MeW9zftXr/3zg2OCq1N5dNm1V3YtriCusastvIW269HgxlULzEbQA+IKX42TAoPNMtdcUHdJtmV8
hFmxG6W713Fu4gi9ghXyVK4Sayzu2IYnhRPQ/29VW3siLYxU2JaqjF9kudAcLLGYUSArkAfm7EuG
we5vkVYEXPtiHr2SwWDw/U3HM65nhYKKFVUc8I5hHidh3rtASaT9C9w0/546y5KfvK0ssGK2wvXP
ppjjhLXawC3rgo5XqNDnv/pPaQI9nchXiZmaRo6zthrme6rEyUZF3bMi03t2KwThqeqevVN9Hc6I
bhce4K4Y4DyBmHWoyWpR8YvfP3Mep0hRsNTTFVa2OtzqO3vdBooReRmXYwLLu+K81fortfjVVpWa
NB3T0JFxL+h6R/OrH2kM5NM7CijVcSXRlaApFTTbY+lZjVWeVb7CAPql7AYj+ANusuDWcvLWKTCL
lZZ0fVxW6GlIFQk6UkQYzonDK96CMwK1iDL/GggoC8qP1KzrJQ0Ju1mRLEiDmCUHG+J3lBTkYTKt
+QPq3o7xb6iyIBAV9OHGbovZTowHmv7nrmIJyF5KQHV7R66eCmdIpOGUQ+HAqhl+bui+ytd6Ch88
cgutyx/CIwpM7npQPwpDsHRkFawW0g9gL1ErUWZrHKh6mOsUpnQKtyAvMk6netQEP+wl/QE9/8mI
3Y14FC1rSySmNOuTSV/5qlypr8d4KmP/PLPdKcbOriOWy5En4MjqUmaop4DkLT8Rne7NTTX8nXsR
h5bzdXoqYMJ/6/4uA9dlH4c+BXnwbXtZaId3NUggSZ/gTEtVM/Dsn6y06TQyB3NKDGvXxrKFaQ0t
wHiDuiakJCNwrHiez9aO09OumKg7Ml9Ua8xYtdh6LS7OAaWPEaipRXqVul3S1cN8YTwaTyyUg0MY
uT9zhlTTTwmN3rBDvW5VqbNx9+s6cJBUTB1+kb/2sqiH9sQ6HGyMEBgiCtUFC8MqBhm3yhPBOev3
l4a9+QKjRnkm/wpwXEA1hBBWv0e41adZFqrqsH3VZpDN/sJlT3U7JxpbDuAslMLwoI57zjljXfwp
tSGc1vnsUpnFO3k/bzp5tYzOY5SnyuWfzVLEOX9ws1M8WdD3tG5w6JXhipU4Puc4g/MwAsL6XbDI
Lvwk88UOEICQz/vkFofeydB3RAIt6E6fZTo6iPk5taREqArdf+hXooKD/+mw5FnaR7Q3MtQQcb/d
qf5HvkOGheWzCUfsgusgAGJcm6OYQWScXPy6lOXQDfh/EEC4KKcfn77fFsdVifzIhRzVOFtHMzCI
00OXcmyK8NjV0s4r6WYc6gfU2mOq+DUCIF4y7DPKdx+IaQPh/9ZTaFDgp39f6PgwognC8II+05Bs
xgqA+TL6G2Vl4qF9egyOwV+H1r2ktnfod1C+EV7nOhBw39/0AssZP/A/Dx0KmZCG7d26zwktQ7me
CKlQ2hBc+qlRYoQ8FAjzA9IsUiwHLhK7wRttDxClo/8wGnrw5YD7ue8GixtgCPgMBEJXBitRiQw8
YVeReAwlm/A0EDF64hFExgZOaF2POmtkCQDkXnFto1EkNMmfCzW5es2U4bcnU2JlXU+mIm7UE+M4
TDWW8NYSdMclyxXiYaVY12g+0ZADmWjs8NDPFdVCIcyhDbqhW7hRSw7ZD8YXpuYmPOgfFVKn/JRV
cmPsj35Ul8WrA4GOpFd9lCv/jNxL2Rl8Vbb2H09rgd0TbmYYBgFJHWo/+A26ewhxYZt5KG7oXl4F
IazlL/zofRDEaXT1KnR83CZU74QL2dMP3zJT5o2i3Y7hHOGfGsTuOYLheHGUa/IwYHoG7gLumLFZ
4hFE7ri7Q4c4XWGsCBP9LM4ptIaeI0FX3EV2NdFnZDDxg+IoY+gLEe8EQfARfAJThOCPGwavjvW6
pssqatIDIsT2huIA0XHw8YETQ+KxvYIqGU2Rj3WgMsYdI0or/oW7QpEDiVy2HT8dhnXafloT4qJu
+N66/Dc/D+E25BqcYvr0K38XqEQ1BVY+LhWf2jgU6VvI3zbgaRFopTvkZ4D8/Pe0qJECCLvWDF2M
ST3O9YR3RQJLBKGwD9si8AqnA78W5yvBIu8tJIN5DkvsPIUcE8E7BpLo1Q/Wt6NAqQ5ZCumW8Lij
LWEBmnsnmHG28YCV8N8jVCdBDcSaX/jPljBmRDHo2TP6oC87ZgYSS+nSG1IaxQ27KYAWIjf2ZFgN
wsW4vWBnCQZowG7hKUVCAYPrmQ2w2vThuOugFQT6PDgsv/ijcxssWPltHM3/DeYevLuWhy8ZTkrX
qTKrp/xK+TzaX2FVePtM86U1DDxEDijc/qIbiemQZZlInDODkvzwosdsNUM9a4veEBwYHiRIgI7/
KtZnZGk6lUcMYo56HMTZL97lq/6Ar7mF0k8X5mwjmaol85XzvXLbVHb58h8l08UV4v54LBDZaBML
9I8MM/0ZUQQ6F670rFvVt89aNl+DgL9Fri5pNfZ2hxCpr0SmEr3+DlVeXxRjXio3TMOL/gGFXf+M
qcRYDnONzI7dsKXL2wYq75bSJcyCrjGSSOww+opxWWWb5PykPzen3H8T4qrWAT/01jr9w2E0JSSF
mSYWIUs/j83TnmxCn3lXOXUHeivjcYjyAsCEbChm2vPeHUiTW2BZ5IBheVOfXfyh+NOL3aMcbIN+
A/APV6QczHggFwo/9VJ81W/s41TZmG3qCqdUpjCc4CWNJyya0Cluh5+rRzjkpCW6RLUy3JKvQuCc
XyhHdku4BxUPspSRJkzE1/jIHPvw8vH0tBNJU7ZmSRGdI83JGYA6yQuGtl63Ec6DbMKjjmJPLV+h
upHao8YB2Asy2R8aXC8k+LdIbORp7WEvmQfoFgKjwDYo+IrduB/4PNz+0GIwsPwv2tZubRrDBAcm
8D46fZP3uC+uICuLXC+J8Ew31kXPr//Xu8Gg3vV+BxfEJzYD/MzpoWqxbmSHMrDOTC0+KGH9LXzM
dtXf7nFwhg3lMy9rnOqQRdFf7cS611YUiETZLUugIu8F08GvghHuCwE1FNrAnvVJScj/8VLoJzmh
kTMWnWiw/4mEtcXLGm1vYHjusNMaSgucbtR8balt3bXxCyBNniHAQj+HZJUAnYRji/nBeyRbveyv
qaK8o1MWxRciUV4jUnqEET0TLtFUOV3kkShnB1KJfENRz0Wvtqj1ahwbruY0iaYmVe+U/naAeSPM
wcPKU/ryfWuZgE5gpow3BV32lcgWan40IaSYC9+v8pHY5Wo7kkJrqDcNe/TfFhgjoxme/yx9qjPC
I84DyySn/lp0H/5dLMORfhFFcJiRsOZfAKg5uf4zd7jipBxINvibQm4hiI3n959fq1aFJjzCWL1V
/Fjh53kVNPGIkTI+j6L0D+oyuy9IVcLq2HrksTDpWNiP/36G89A8X6zQ//z8aOGqezAIj/hwZPJY
7WB/PW9FV8AablP1V2oNPGv1N5dNTx+vPOGm4O98VxxOSZSQX8VwGBPQM55DjNMuChN0Uc1m8K2q
7FG3yqPmKs6xTwmqGlrtr4qLcF/4/kQVnL/R1ZXggkmhb+TuPce+erP7JBVhSeiatJSmOQ/1r+Q2
RmxtBttAQV8EF2IJYy/fPbfWnYgkwcaGYuH1gFTtwoVaHZ6/nrfRZOCp419z0zp9Tp0/rnnyGPaQ
U5LYE8dJ8JGmCYboQVBkCR4L9q/Qa3zCRKBos9FYhdoAliq7cbya68qx2EON4UnhnU79rYQ4L8vl
Da4kiFOctxVx4g4cOMwd3wKOv5bI17jgD2K/U8/0OIPpqXUoArv50DvczVFyjPm3sQGEfvYMKkEQ
UiuXCUQj6oo6uXGOp2quZsnmDvcBRb1gj6zd9n3znRmu+1BEc8fCG1KTtesiV98EFHy307XMMPmx
a8VWxfOCDhDHD/q1Q+iZoY+Upy08PgGE0+K2saGgMTwHaSslQgSqj0MLgjNtOzFeQEu/ww1NlTBe
eBsp6tXvlTzBqFQTRrbWHU+QbTQ7gBxRbTu5vytE+HxPPMDJiluUO0DT6Wf4qEMQgop1W1HTfdo3
KDbvp8pX8E+bNqCd3jw1UBCpQOupvIb8l75fSD296qeGP7KOI9QRQZt3bsvDSvdKh1LXxQFlZ/e+
yk0mwEhtTS8gwNxF7X3QaJCpvIdDHuGb9FKDCGPuOF86w8vJA0BRJ4JO/ooKnwxNly4cO1QmdRK1
B1agc/voz38LyGdUiebc1MHHV6HTCtESekqAYHhe6bpF+X+XIfZCpP0CT5N7xNS7lQiVaYbFWrP9
FPqy+LWR5f4dxJuXNh2TUDA36NDXzLIBXsXcdyJXOuVh37USo3u8fguW5+BpIV2QSA3P4JNwZFfw
9Mq73ccpTraIVpEM6O0KxTAHg6SYiZHfzMVJQJs8f3u8H39omZ0pJs4j8gTo1D59nemqSvzAG0Pk
IUf4VSDug9TD+/Mi6juhpkikAvFRyvy/rxQDv+2Vs+ZrEr10olKair38mssVM/QcAD6Fc1f921ev
yypq1llObhpukSLI0z+mfHiVT+ErG2ug5Jyh9p/s4H1BB12K8pQqh7a8pTdG6wbH7J3q8izc3U2+
mqjvByt0kkYgwSg1rIIvqpRjg0zvQKnYdpTqxbtICXcQlQne3805/Res3AG3eDL+rAo/QoAg3yHC
mpCed0Noy+SDllOLcsflSt0xoleUJNA4QViEQw9IHbmFW2GHmvVXOR4vwKRWp5s6tnMxlSse4AVV
NoskRXO0xJstD1U4uyw7RCApqVsWkO8+f6Z+7h1w5U330Tv1vwZ/n4gmnQn5KAukJ0wDp+LSwQNm
3Cz3omuZIY1ngewHiEVg4SRnECsfSuUw4+DxyJIjNFiz3IgnqvM96fo3JCdf5c73ZwfVUn89W8FN
Gwa/o0upGmZV3EESc8Q4OSnY6foDId2JT9Jl8bCKDrQMcgjqdm35N5fpFDQEOhj4jEibeUNQL/nr
wJnxUp8d0yeM+2i1oPRn+BeKx0PqjWD7HgB630oyU5k2Suu/hbGrYvFIFo9vtF+h/+SZ6ii6DeSD
di5TorJs3ch3ksScCPexAHJdej8tsIfs0moGUHJlB1gyNLawNMQKo7TyBv6UyUx3VjSxYlRRUgWC
Yqqe+y3mIOhu4Y2m2UHgByPe54jKJ/Rq0NDgQDgHH+9WiHfpBoK6wern+Unh+36UqxzgNSMFXHsM
zp/pVobKIUr8J5d32IC3bnpVvtH0IItcFAWGp1fxHi/mzoXH7Ku6H56qH/R+vBXsiswyIFTLVbOz
JdhougYfYnGbWqyxYFMi+EawO4E2lGutafzDcVOMTVl3GBb9yAgnVvs2YjWKs1GxJS6LTFG6lK0j
awBbjoVuojfKuj88xzjF/CrRz/8PTDLubQeXj0szPV4jZ4AJoFrxNsAaUKORJQxhnTVWH3A9wdPB
GZvZFTrBtIOsozJBBArMRC1il/rLb3rJAbwySrTgwBPPsPCARzI5UygHCjV4sGWbat9rbUml+WqU
mL2af8gflOI7rO56SpJiO9/OU0Mmg71+mj5oGtd9cHgSBgPEGFafh7RIpZWCDs8dfifGD5kCIKMw
eKeiK9eQohjDUJ1kIKzI6+JRpjEdi/ALVicXMiX9SgUvrZ0gZUI9eKI4Tt3dUIqWJK0zWtdgZ+N8
NzmL06o0wmbdFpFrYfYpiyDGrbWjTg7eYf2vjBWjJQMXoseMrqmAqXBOBDGBFnHdiz+dRuezvAGz
XBYSGGEs7ftldJzHfjY9LF4ajIY8KpRthPsH53fMcHKMsZu9TZLNZ+9Ay4DutvfqEZN8XD4zjUTn
b5Sa7Eifv0hldL8ml9qDYuBNosA6g0IGEfI3GFLY2ftDvQYWUyM1yXQQ+qzdp88+vKk35jDANN1J
RN0XiV5ytjwV9p/M3W6x/8m0uJs8InyEw8GdKqr87PcL1c3CdUpJz3m6nqwbf0CObciv/RzapblB
tvlsp2fs6Ss9CVAgQomQTZrvIt4a3CoZoomvgGL8DneWYPeQL+0jgtD4az8QuUlOwSab+DDU7BAV
0Qfz1EbvHIPavI0I3OmYiZzDOE+tWnb2Qv8C7dYqSEON+IVyu8mRbMSMspxeHrVtAOzxE+iILVrN
k+paN6ClgocEEJ2Jn5Ie9696fDjL0Oxj01nX09XzII37dSt/IZmdriINXl59/3aO35veoXWb5j4J
NfsHNHuXTGvLji3HYhY5izSdFx/w9WpXPixLcVK6Q3Ob7m+NLgD4yJTXNG5l+s0FuUpmuIF8XXkU
k0i63j4y48f3bZTGK/mCq7OfP4d/3UTIXD80nl0w+9pxlC3+0rH6WBwM3judxmcOtBqIRemhU4lm
ih3aw3ysIDMNjx9eNEa7g1HRHm1TSiKM+wnV+/qhKgaYyAnI1CpdY0LKC5C7z1aGZFFZrOvG8MKh
IsnYLHTkFCJ0NUp9v2qZ7mq2q+fb2fFXgJbkKPMd62Vo6PKWL3x+wK2aRUHFV32OMebf1cumheGr
S9O5/PttVygvW7E5x9sF0TCgHuSI6GVBAQKc+GQhRfRNPwmceAABBMfoxd0D9isRo/uaxAkr7C7/
epVO8/g0CjF2jwKaged9gSLX5/w5z0//Jij4Y3x2PNSGzCwCYhz8OoKmcGBLl1GloXXdqXWqb5vE
NmTgCDfr63dzKCYiiI4wYd37XEV0UiSUZkaka1L8IC2kt8hf9YU4yN8QATSzzfOIru6nNtF4TQ4L
pdueP1xyRM0OXIhBrOE8wqr++76PYA3hpKnvRV5l1ByhpM3DKR6fH/9+Hkd5cxm0GqemZ+QIEfp1
T/S1QQXwtbWj9wpMtp1Ll069t/YWVeN94KlN3xLK6A70S6OeCb6u9/7snENwHRX75nZHhWm8tfpc
7kuJ0TXI1tLNC0PYzE8vk9hH7AN/rUnwv9sZ/98vvvaf55/zz/FnvSwgpnu5VujPRtFG9lbltU6i
BOLX9A4x0X+vBKpDKE+uy9ef6w8lC3eQufCVQW4NGmCilF2VYfNfHqXzkH87D8/DPG23wtcbYsq5
Ejw5UDPOoOhrivIw9JHJFoOlYnevlThlReFrB0iL9EBGJ5YXFDRc1tN3YpGf5WcYU1MVvxDyJZed
hwkEwju8zz54UZlA1UnHE2NXIijLn329VrYjI9+EU7cvn/ZlTnW83P+9cIbRw6B+ff1bw6vGm4Cv
hifJi1Py5/Qdm8VmF+q3qDmAFpe31Pj0feDKzvKX8h4uPTYiJBJgPOlduFxQ3YILukGdXd32NwTZ
rhS8sjnR66XalUo7sgmybqlZ+vn9PH9uZrFpmpmj1By5lh2ECX3FTejuhOFziBDQvBgPT9qz/FU5
xnS66TCluGoghWUjuv9KAQy9VcsS4DChJQiyrJ3wESN4AABlxPdCKrT+Qwgpqn3xJNUYnZb4GqYG
kNyDk0+9cOE4GcCJA4S5tibQ8t6KTX6gCYtFOowuiDeXh+8pSnTkZDdzIRYRkR6mIihz8sgYETQi
akT+tOMVMcmWAbpJ5QKaCBRmEb+RNyPy9P9QBt5DoT3+RYlMSHIynfBzIlZyUyeTygRztyyz0yXG
sqfLIVozyxZ5ZVCspoM1oAZ/TA3O1mRYI9D5UkLWRYIYkmP8E+kKwihyyIgnmVQVsyfSxm4RQs3N
5kwNXVHrCSYJMkp4cBqQOSF5XzIe3+cf8Z8Na0PXuton/RiYlAxQKYJtAuRyQWTsNN6c0Bn5RaDK
oMfQJ0foQ1fqJ3pVtEegcCLWtczjC909meS6NbQffI5Y87xQh+Hrjrj+ZZM/YOnjEME8yk7ZT7R/
pfYwUcA3+iVj9b3tm7k7IjpKFUy6zFc8iQsrOrsqPUcXkDcqR5JrnO8yW5O1H5slFmiIvi1SCF6w
42IzqO+IxaQWiMxAAqVuBDlukMTLN/E3PwzF86BjQm3IusgHrft/36ufGL7rqnQfuV2zY+rT6TmC
KB+Baox+UWHcmp+9LajAZHPz27wH+wuP+kZfpVQxO86iEyC68ocnR1y53VP+mVjQ95MaFa8L+1P1
lvyMTkmgiThuyfHhewfhNDnG2+YxUwu+8Lu+DVlPEJvTyPqcw/eFt/Z2wrviJ94Wdzbngr8dvtNk
Xs2JunH9c0Yf7UDDu9LhW+tD3Ew0wLP7cwd65JxbFwaugbeWpqB3DcLqRbIuYRjCo1k6hNu8CrYd
YJ4O0ThCdx0Cd/zCVYDGwpqfRl8A55Muyy0fKc+wvC3o4E4dUv1sOWvAmG07cUZ1nJ/hzmF4Uow5
8Qg7GiYLc7Qv85UWiAcAKOvxTpxxQD9gPOuiN4shTI+JBHhUXpdYGW91+VYjsqdpJkU7r6IjTshg
D02wzTDQP6KJwo+FL/7OJ+CZvi34wl/pgPmiDSY9B8fpse7umGnkxYcQKTEsy062uw+bWOTaiV6m
nUfudU3/o11FfZvllP1O34m/Bg8UG5pUXjbTf0WOLV0OG2fwh4Pb1BtbC6iOg58gSMhIXgILnD8I
34AyYA6b+dqKMqbqqjGB1T8Rho7y+f4s+YFuEq5HyCHB7vkONmbckKEZ7UVVfof0lx/Q+wsc5P3w
DecMomnpDutj3iE5RUKMvFdV6wGNp9wKYL6sgVRhHmADDlUIPkoZvkhtw0ob/X2zOmlkRo59FYDE
hdNwviCdE66332GWNpOsbjxyBvvxFvAXVgkvABeoa19E9ZxE9O8k7vpvpmMkKeg3xkSYYFh3jMTV
ByKNXD+FhJ5zyJiUO/Kgzj1ClgW1TK+HX1mvwrWv8e4fMnoagR7g0sQGkFDpndGVjwGPjCukoDSo
Qa3Hal6ML4Lx1m0dS6+A2JRrESUOEOpCrAvxz03hPV38blDHTBrMWoQ7CDFNcVERunJv6E5W7Fxo
QihCLcz8vBVD3sW1lARECNEMZDHCexYSCQE6FPMp80qUrWbDQScZKbSSB/omkubhhCbEfy1Xwchh
y80a4jXgTIk/e3gKW2QYLsF2RDOwwtvwOI7IYuYAImqcnFBHwXHw6DU2f3GbUckPqwYI8r8DNqqK
QrERak8MRpVXfPDoSgS59w4oYMh2cjKg4gLQTvESczKhyklWoIcdm53VPRH4Mfcm4GG6aSqdIErO
CPJ4ATGZQg/rz6WInUNykGC1gBfbA3q1VRxWaiJGBCBE7xMBIcTIyLozlCIOIN8h1pAeP+BJmoKQ
jSDd1v2U48q3KCRtXeDW0Zrw0qQN3orv+TlRJgvWRFG/6wXpX9Ae1Ap43Ey+sG4e0o7T5gX09g/I
pyhEJp6eic5GFI+IsvumbGxilR1vK2/BhzavkIXIdofIlgtrJfzX6FEFgsQ7oioPiggZRoXDUzTL
lMq2Ctz4JMUpSpMkIbC2KuaBzqL0/xIlccaaKNTMdIbMtIPjrcuMB1NmSKSdS1q7UJjgsNCFFVaH
nopo8L9MPveNJ3RqSvlwPkwswLYqgB7LGeORcbx4XOc3zNX8y2sEpkpNmJK1cR3ppjn9EgLItCsD
wiogRevStdBNkqtlok4rYwi0xbqUOxLSSvh6RtYihqgre5anZiVAdYkeaorXGo6ytxGN/S4qeSGf
K1XAho5GIxEgJYB9oxgINLkydaAlJj4ZTk4+3gYcgSPPoc5SG6olHo9YLRZqUX0xbk9YpHC46man
uAsIkUCbNLbkpnASevGxnJqL7S25/or78RGISwan9MA8VTGQF7nWNHzdcH2b3zmSU1/Q2qRwbGNs
fraFUs/14ToJma2SoLtkDJojGOkeDTvrRiTVMt/DKXLy5PDMrxvoxQvdKZVxYMfeEbSyML2Hdzqb
zVdgnjKrXZM8xzDKy4cZN2LJf3E1oTU0icKcdJnJNCLcdsSJphN7daZ3SXaXhDgygv6RXArNlCT5
H+5vKkWmk5CfxK86wyG5Iswd8vk4n6yJPM3WvVPule1EnQ6XtQBx6KtgxlGyKto8u8JwB1oi+UXv
lg7L4ede6WPhp0p/8/K70XuHWzH4Kp3fwsBXhJXUjx0X3KqoLNAo6VIlZi7/wh30skOrm/nQIwuC
+EuU92fz/5hgj0rGtN95JGJeFSZ/alrN9+Nd6B0RFjx4z8wHZTpjfgJyacxiGahIPeo/pEhkyRZI
eHJ3O+50B22aKISmE1JThH6KWR4lxm16O4LXcN5IJlNj0h2y4nhjtl4Y0CBSz7uFeUmosT1imMG5
2BgUoUVTYryQmQHZfVP94zcqU8rTfOBhtzIM2ekwdGrjiCMVYxka99yLFOWmucdwY4XzzzrByFFx
A1YOewKuoDOG88ra0GFBa5vqTWQl2c19SKziEP/D4SHgAD0ChUlW8ilZaG5Ef+0SMqNAzei+BK/B
3WkcItmJ4uJWHo9Deg7OBDdtlMJnsr4Q9naRyPUw481+pbLbZUyPWTZbWH3FVuXFeo+GlrOg6jSx
BrihVbcfgaHm5+U4aakE4V2LgkFR0hb6L1yl9lw6aYaL9YUHpBoqmVq4PSesuLkDMaevxuSXZWK5
iPx8y5A1/Dmor3n4bHTdlF5X3dC/0HTRKDwVM52mvNWw5pHhnsqXCM2oK8NlP0Lqggm+VqC/DRXh
RLGHG/ZJNO5m4En6XGaAlJnWakRv1/Flkrr7bTKlhzlZ3OpjGEOJoQV5BDI8uYTa7n3G/mI6GGzY
LY8C5XWdJA4LdBM+v5n8oBsd5dI0wmzRjbYFcPFq7eia2EFuOzgSFQBSI2tG1JHpU0Tz89cBuojF
A8CG1boMKZI05e+HCAhgICTelXHKc5DYoMdZxJV/ARP41kDQNLS85IvIAgd0tvwC7j0P+Y0M0/XW
pfX89tbP56brfmZb4zPxstGrHSZ/J5lX94GN1t00asO9THJHxD0BOIchINQC4ggkc1r3sjTOBw7g
a/waH0bp2XOxA9Qw5Dh8x0CdfhubIa4m4XsefWl9+W3neKln4u3kX/VvtCreWSIoABhnkRhZUdjs
ZfSTp8G6hMps94RyxvVzU0TomhMUx3ug20gNAFrOy1IvMr9ROljDIjtPPqBQALNDAaf+JUcCBZNL
jo+p0yxd0B/BTkEFVAPcI9P9MRS/Iy9vfcKeX8mXKFpqNrERGLEThwPcFbzQ0tvHnk52dDvCDPTG
mibDdt5ElWBT/MuePERIFrDy3NQRk4IiFxiD6wZH4oTAwjRA6MFyigH3wgZYlo7Vc3VbyUOw98Jb
GE/5n0vzQEsf0E/sq/+NfxyKUIt4XO4bPyRiozoAGKBVcYI1sDrAIjfNvxYvIrJark93Ow7nUz9y
athupNFor4VNxGFkDU8xRsMwT/Gf58j2gAIlcS/PI9UNn8ZtMlZsaECYTJ2H1DoxvBgtykR5clgL
JQ6kCCeZzdz0/nzIy8Q5dcAYNxTrKw8yhpy+Q1xMAVDOYVUMiL2mw0NxSKKCVCe7LrwYYPh/2iwk
FDKlvhblVOLEvBYCzl9aCXGYRkZH8+NEe2kTKUQqWeyaprOZBUoX0nP55jT1Dt5fkHicghGMGirI
fRIHKGLTWEXhigiJwWM9ArxvTAv0NFTd/0snSpCHUGd7Q2i9qJBTqNjDlWniPzADF4x0fAqEWVz8
0JaE+JBq6zaLGHclVxw1UU7Hh+BM4ADY2PGIUVxVIoPJAtJ6+vQuHqwjTrjcxypkomrnnUip3KqG
9jz6qUfhOl1RkbgaOABOvEYdXAcOUJZh9ym90hX5Q2/FLc67PCIZzpF9fIPG7DkauZxAYxpwd1SX
Ukx3nEej9XNReYkeq5e/4KLmYVhErjtdAU8IVmFby6oDEnkfjKjeV+8Hp8wAz3YYHK3PIi1QLLNn
zUfH2XVV2PUit1Lr7F4KwOAC6fkyplgyLMyoNtCP5tcA6zl+6CTKJ/I+p8JEN/xSZk8tVrQtedIP
Zl8cQ63/V64Q3jIeAO+zxc1j9eN44vTxtt0JBzpLU3ctmAMH0rJKp8iP/3wVP6tBP0bIQhkiI464
OzNxKwBKgtmxJfbbcBAcCIdCW3Pq7eCWItnHV63PFfCwS6LKU3zN911XZOUaUkF2MBtA6F/1r1Hq
ffoYZBGDP8NxG3rFh5nRA/1J6I3op4DmrpuJ8hcYTv38c0OCUwzhgnjNy9wGJW9IqUL1CBVmokBP
L17cFkS2ySLE8nUJ+1jdRhm4DJb9sg61fY/BqvikRS6pwpDQj2o87RBTtLzY1tbNP3o9oWL/Vb3s
ObKvw8RIWn6OtKpfPO1Qh0EBxgvcK8V/EkhTyqcSMbCXHcuBxYDjzyaZoopapP6Ug1sSeSiCIJFU
dvIfd+ziYnmFVd3QWJtaDpz0OhX28757CF7ZTREUzQvSIZfChPjNICP8nB/W14C+P6TOVuU3io6f
/2i2BAUjiOgsJVQ2I1eLd9agGZY+atqcTrnTalUBdt2jW6xctc8HJkssHVeIxrjfZ0X0+//soQbC
gFpiheGkvkt0jRNkhgl2DDAwnHyQ74FZ20/1ADWXSsDIl+YrtGo4Wlzuf5Sije5JDw3TH+40+/qi
cAoB1iYYxOyte0iavBRz8ykrg+kM31s6nOGBjrw8vehKd9KI/aU72c6VnptXwtlbEx5Zx3rXNY29
PVToDoqrOk2xGFiDUH6TpVtAGAJf6g+tjm1jyw/i8XPUHHr7kFIe8yTVFhDE6TfRy7TnT0jCiA4e
SA8MmGdv9LTeWnQ8YC4/4lOMR/jeydoR8h/nARVQJZarJmhKc18ojMy8VRthyAAdpYIXPwEDcdac
otDt4/OHdZ6/32HygnBmTNoPcZmZvYAKyjyuZw7Xk4n1ouIpLKhj4C7F6+DcRcdxr31k71LuW8l/
PN9JK7bR9tW1dnTe3q8otAI9sD8sfCGdRsYctpx4hKPlNzIjdyk9Itd0Od6Sk4TEhhwRw6t9iIKS
SwFpvxSmeEhQgukaIx3QHPHsxsLTIQeiuYkpy3/C8FLAQVUopotVyLor9uusxGEQmI60opaUJGGO
V8QaMg9ggRToUW+wGAwOpZ/xpaxBt2YF6jKQlrxFhVyUnuuyOoUVjKkIaTkxSFaw8ov2PmpTkIJY
QY8YrMm9aEWjTcfdhcdE9F5sXbesk9GfTmzUVBkg8oO5iZfCMJkf8KAPyxsNRaqgo2tCUVI7/VOR
xxbZEZvxtPLyfuywJIslqo425yM80iaMc6aJ9ebZMmkTPY4+2+viFqh+kKEJd+xQJ2PaHcp91lFT
Xd/NYHi4rKYokkBHjXz8HZ2MfWEOmRhWpBkpgR0eDy5LeLQwaaF30fzPv9PzwO/rt8qQAzvvnaUd
fivv3/tCi4R4nxL+YX+4KzNJTo773SAMEQbHTloyrgDjNWRxrrXM0YBiQ0DgQnl4ABYq1zgEZ8xy
q9yK8wGiHB0AgCrQcp6nwckq9fEagmD20TrCa+28H+k7xQ99MgIUYmT4m1shVWfxRxFbN4fYgf86
4511OLyYFO6RzeB/+ND5XGPkltUZYTNXYLgDM3Jv+NybSuip8HM6HIppXdigw2o1VahaTe4VDiMW
zyeHHcSkE7ziI2A2aAN8oCsjZRm11cCN68heKBtnKKCqeogKLvxnMvRJIPcGmgyvqGonqseXUOqi
h27GZnazRyHofJai7DFd1sD6fPoTlqEEQV9MJ8ptOjFzXMm5T+ng4DsW66xg/WYXnHXd/2UFjEB1
4eFC7U3VVrP4MACyNj6LpKpY52zbPtn81F+4UYN5P7F+v+7KV3s0Rxe+ATn626oAzbf3BMXsHnro
NNcgv65YbKZo94OIQUDfTDTwNbr5Zh65SjTyLDXAAPGH32liqrJ0HuEX6ROP5dH2/NPpQlcpXVtB
XbpDirCfsZ6uAljmCM34mnwdt1l3RCNfZkY1DU24+7oHYHHTXbkbtyMbrwmbd0LrM1m2dywArZcc
wPAfmottocm6YcuzfjAiY0CaVajLRgk1y1sjhhpG71LrUUFKfq1QR8tjhJASqVlysQeaVRIKyK/o
DzEJ4cuMKlq66JWVW53PT+Tq+9XWrDWrUlhUDGhk1/j8pJ4XO0gWlgl0HxjXrbprwrFlzw6gVnmc
qvsuTunEFqSCPxZrRfYxOqipSuRB9lgUZ9NLVQQT1OqdaASQ2EYb0MfddvIc7+ZFfB9PHrEvCid1
5S6FadZqz2a88PF9Rih/wyaUfRqmN2DgsHkfVfZn5xM/VufeOf7/NSw1Grpk6fjJ15ZRI9BtyYZW
UL/71Jng30D1CC/rQoaGqRSv2MOELYAaIXUeZHYg1cYrpBFVHqO8K5Sv+g2Rdyp8U1h5ZpdA05pZ
7FJEfr3REsIHsx2N5XvdqUEOsS4GcNI2OEXDBVwL4ZjxpJ0rjik5iVfo1OyS+QHryhbaHlhdVpMX
vwvYAiqD3WXJEPR4qIS2hYXkULPScER7X0VJAlpDr2NpgoMX+i+4hqw49lO4Q/uIZlH8W2193EjA
PysfSN8XWq0OYhINuPydThn/XNQyRoQYo3ctirtd6EFJDEDIEMLz5nUcIHR5fz8OblzHSra5iUOk
yTfhxvWetB5LlP/6f51T/9S/Dv8oS70G2ydzcfw8IlOmEF4aafpNoD7jZpip0qqZzNCLHKQwu/qK
tCoNpRIUzNM3QPUYq2dWMgzNWB6Cc9pD/6gfozXbFbN9kGRiXaw59mjDsOF9veDzuIcpw8LniqNT
nGweepbPLpFIWJbiZJ9SxTse+6X016H8pe+HH1G5AkeT3AWexz9HqQBEMbBjpveM8s0B0CMOEP03
TFdk+lacgXCPmQ0weY9xXqCk3SmnPRwloDa+RQ2JTq5RJuWKiXqoyIfwHjd9KxzL1jSGPjSPR6tT
jmYEB1tshk5VXGIb5no4nlldnq/q66ljxCJjziVj4NdYWsJk0++Wc4lSjmkY1ZPa0EvDmLV1spKl
fIxA5UV6aJAbMWkUQD+GNy4jkjfYPho4U51W6UYJBKRY/1WyEoY2FrUBD3YMlZ9W4Il3FMAdGW2a
mTFXKaMMucSEgf/PBapm6Jh1G5Y3SVVh0UuMxsHQOdyWLctdLNgozTZKDpGyEiuao8zvu9mmaYno
GFGJMv5ZgB70xgz1AXQ7iobHylUsThAoLU4jjg27pxbpU9T0hwE0xxFojrNj4BMjnODY+Xdw9/EL
MIwqCM1ZVo6bWsIRzCp32GUi4Go+Rp+jy8bEK6E617xcGAGoccnch1vREzKYc7Bbt3lEQsAEQaKe
wo0KWi0ciZaL24Dfe9F/4wqdJS3yrljtA42+X3FKdEyoQy+wIlTxaGG/vT/RBlMDBzAq78b1VGfp
zFvBJ6eA2MAQ72L+QUOrPU/jEtPx8837H8eCvpbvEY63v/xxLym5wUJqVT0w1N9EPeBe+iAAcOfx
7tqKICjzAMfCe0PQPZjjtUWxoEMHkfPaoLMiv8lbDgXUTG1FVVjqhbD9KJd80LLNqiz91BBbwOFJ
zbvjAXAirVGbTJZFKgojZun8FeZtOSPbWNLmmPiUuXRljcE/+UFHz83RbJoHXzSZgfC59CUBrggS
lOcgepXDALOD1cmbTc2dioK4zDi2p3id/MUJUexR2Ud8BE8ow9MQ/MAXisjM4ci0AsqGW53O+5JW
nAw8ocWpyGcyKrpEVcgLEE85fBk64ivmBopS0EcE5UEiQSrUzL0PooVH+fFBb+tHEcU06vTixU6L
SQNJOZYRH8VpNVweWj4cPZr7wpEFq2Lp7eH3XormjdKI9K8V0zihxsp7V+sW5fBUbiOKl8iWVPWy
h/16oCxLsMV06o2CBYd+uj6k1c4JzHpUThit+iilvApU7jTACJcrWfwlfpTr33dh+7C0P7nxYP4G
b1ae14o4OkfXiJyirUYPeyT5X50HTeHWRfqeFlOle5CFDYwzokfCf2YzFGIi31OvFv+XjZHGqwdv
8mP6fs+fJP6pBh+fnXjx81l6KyE8BaWVHdWm4yhlFl0IqfQqTRUOjyL0+t+u30g2uWpJCMIQAgGQ
1tkiPmX0SsxT88T7apx690q3loD+AELs/TUu5LMdXf9H03ltJ44GQfiJOAcQItwqIokcDTccMFgg
kkQS8PT7Fcwu41mPTVD4Q3dXdVXyaxSdLCQHpRO1ua9x3Ytts2W2tqa9V9bKVxkoAqX7j0aNAiit
JGaTKIUdcd9UA9cuOqdwT7Vb3pBxuPUq4+Q3n5dGp7UCGHUaPNU+oxmu+s5Kh6FqmIKYg3NvSwQH
t+t/FYWTgwMSRFSNhb1LfYGF67uvgRAFEoeEFrZWoITzGxuuhJHJVJu6jXpfRUWUppBmJ5KHy0CH
ByPpRUSODT3CEw3azD6htMiy+jrSy5EPKuNCo0nvGpYvk/qkCHI2WVT514mtkoo1BHXKX8bCygy/
dHVqD+sOm/LWI1wfKDTQcXxaeZEm+aYJT0zGDH6mY9TvFV/QLo5Ra3BkU/n8yTvUaR+8ucL2+0Ds
XDxm4N6iqPF9xNGu+aDYswgfI+l8PGgCg15bWVaXlSXfHGb3BlxV53pVwy4IE1VEToh+6MpkO8uX
r+V2BvQE4xziLn/zPNi1UGv5wzf4C2xTi0JiPY30Fiho4HKLLytOb+u8ziWGwUupKYsWO5pZgh06
/1u/AlGsYd96j8N4YYT3p0MTFBSu+wSM5zBKxedLCJOkpo27FccfR4/gLc2OawfjgytWr/opVzQm
plUvkwiqIqK/R1c0MvnWpLWCMiIVzMvoK9erq6Cy1wLLEWqKiFZfwL4+z6A5xU6pabROtL592mEV
KWcDcXji5mtiehDdVZx8tMSQTAPx5ZDev7VAqjC1ovUDUvbkOBCepnLmg17p8kftWPSh75apfhll
e5K2gfTcTGc8R+r9rwlyYz/QaQFLuHLEW98gXAdIikUkApI5+nCCPkDDN4eszPfTArICbaC49S4q
VhnUXIW/fHrqX5g+9EKVRuioN9aNZvJbGh0nGRZ1f/y4yBYyeSMrxYg/2yY6MkRxUOewn06pb3yT
7C8LQPNLygBwxD8L44FSeUrZ+/85VXQ92KC6aFymJc5sM7SeuVz3zr3DEC+1ym4RvDa2VGWmNx+3
FPd7N3UfdJcYQ7pcYrDpTb6Xl/SDyEvMqTo0M7FZRL3VQxFWQqeMEF1cTATN7i1MTIr+5D3cjp/d
s7sbPHAHwV0Q2QVCqyCPnp1ytGMc7yPWF0gm4/OsPE1wTkHWuL39PQ8Om0YPeHP5HDV+sfoI0RHv
CV4qdJAWnqa8wXnz6FWRqbd3wCBotDdPLL921kctonVbXTmG6LJKhnVczBqU0SjL7gfocOPveOgW
27eIHOMFm/7YL3sL9Clyf/tbCgt4tg/PdIPFtEXkAW4v0du/b4CWnGMvby1mjXFhDMPj0knwRbr3
inAAvwCZ9itVnwSvJdMSBOazd0m695i2Vwq0Bzp6sZ8bm1PtFGZkAj59o17lFN+CqiAsyf0mucXy
5VfGND64xXFK2kFi490HrEgtbKVYFb+Bv26BLn9Ubd+jWrfWko1zBXi1GhZ66Mrg5ezWMaYg33Je
q0uPLaGLDV/3jpIpOGTf6D79V1ALWCzeY5iRo9y6YQL9GBabWfPhmc1zn2Qr2s1K9vb3Huxx2bn3
t8NX6z7c29sfY3pzF6vn6jS8/VGOGLIID95+Awp7aXqKitCpFt5x8xF/mWpHVDr/bzcna1AFSuim
ggXlrEf3HNaiFbuJHgqYFHp9U3jyzZ+oPDCGFWbu2UVew98NcCN0GUnA2Vm0pQElwiYHKQ/Wz6p7
DVFSStt1lzuNfYRX78YIiByHLy9Bpy0d0odxD6pRw89Hix7PyAfvaNtcYPXhHSkUOWwsRex378FB
5lPv9glDkhn7DvYncyN8T3Efb22n9VEZT6ujb7onsNKE0dTwMC3EwV0PbbZYhNDAUhk/R0L1EeFv
AaL4978364zCfRXDqKrPzyACqYYlnR07XEiLy8Vf/U9e0Tv2NopE/G9UmTzBjCoT5UQmNt+TL2Dw
Ykf47gqHGT3ah9kB9d0vFM/CytBR88iXt7Cgt7GMugWvVg9JtUoDWMYGhB8FQk2Xnnlzk9kD+t0k
mVUmRWbfE2Hghhpiupdu2jWaQpUkJ5t0t8NFr9Cp9w7wz78VB4XP2iirfeVnZWh4VT+D3yhK18KV
1eLn/67ohFW+TLiR8V8huoaIULXEwqVH7xcPRDjxEnzkLCluLXASo9Mj2K4vgRqcaEn+eCQ8W9qQ
Euzc3igujsTuvk4EaX5T4YJH6vsXQh37IykUTgZCRU4IaawIi/EDT5EbrUiI56DCiugnUV9QpvrU
/9Zr9j/LkcyotFdozuEhzgJf1q1j9HYH/Bphsncq/YJ3XB07Dbb/TXFDYDZ+gzXFBIcf4vI/VPBC
Q6Ue6uFZKTrYRwp3vg8R/NTS8a04lDz0u8zhdWnQEgCAs9OqeXQvwZFeabY9zMhU+lSsr6qngmfh
McnPvd/wFCc8A/Gy4ujU086nHfAp0j07q7axha/oTazbL6D1LSG8SGY+gHCXJRxpqXUCvr1w+3cr
8evu/e/xe4JH9FcDzXzj1LbtPsMnpuHPQSUBxyImaKfw5BvDxuDFskyTYH8fXYbFZb0Xz1l8iQyO
m7h/bC96aIfNThhY11jNHmClBrtXPoMUkLVPgWyKK/T7Si9NZX2UoKgcM0nE8/qUxFRloJTHkagZ
RJoyupfEoJ+kSoMRbtAkAXz4rjmq0KsS/kQkIRlqM4VhoGRaxTr0TbkVqwLBZoFGf4Wi4hiQZ1C3
1goNaPaJbbme7xY1Rtm2byHB6pUE0EKCVYdVJKMmVtls6EvXXZuokN0a5V9IG4TWetbH5R5qOAeK
l09Ik6tU0LIwmd0xY6x6t4cNzgtsO+CT4PtwONzI9CM0ngHfMg161auXIRzxt4/OpeBddtjNT6Mt
jGmaspD7AOAzyMJzlJkxnKGKf8QSTzWCKzHQ4YaHUMU913/o0yjh+RwQqJYY39jHVG2j9rt9+KeH
nTBBy06G8pONaXCadmmBLxeRDDJ+DmteuT0cnHKoiPM5rtEhyihDZeDR4tjzCe0ndGPADPIKmBmm
ARP01sK9ckELRPWzBsJd5Y9G4yXYD6p/bzLuBxNaHSUYBGGWLl8Vw/sfdka69Y9JIR8S9XtoPZBE
in79jUy01tzo8NUQJitnjCjxRh9mnoeNoDRbfKrUmirka0SoKvOQrlirLojG/LnAZGkRqs6G8df8
/fum8YTS5+p/uoQIi1UUmllJQLajpGUy79Y0eomESwa74/cU4qCw3aGlfUtLKojuWWy+/NQXpGBI
jw2LwbZa6TC06X1S+x3FHmVS0r+7scahCcgFUVkCHh9T9eGIraXvlHhJnu67N2qP1E5ZwP90R5fv
abQf45YL/fXb0zChtjSBpg9rkbVQSm9YDkcpSux73LUr7XqIo2b//Nfo1dbv4Xt4m93/khaeeS//
uizBQFO4V/t5sewrBqmwjcQkV3Hn2r6FW8zFU8/s1qJdUAymM4q17jmgPd6Z+a0Noky3yCQX/mLq
1F6mpi8oDtTq4ubetMX8RDytp0ICogoWIrCdZWwvgQVmN1eVHroh+PurrlaxfhGY+gA/abNgqx6s
l6vUpOkt0J7yke531+HaBgHFC6oZGIl1xHq9RPE4ncbtuP0FzMWHFQkEibFWuat/NbBOF+NaDwFh
H06mR4/qtNQknGHbY+tbXU0nOZoWqmJXmNC0fuGX7piPMHu1M4qyDponrOlbah8q/F96QmCVu30X
e2E4/PyDTegmbnsaJ1SK1KSx/YAV1Gcp/VBg/44ODU1qtmgP4CB0ANFoXdp1mDv0at0hTDGAMguB
gR2Cr4R4QJW/JukjmssqsKv+V+CKqIyFyBAP7AOj35gyDwjfN/JibeDxwbEZgRqF6hWo2vd+Pn+z
MOhBpcXGEIBqyv9dEV8tnxTlM7VGaQ5u1xqd3zmngf6cXcbs4sw64icWhyu3R/iIxgOVTD5fN42K
IICieDrfGFATgnW8yLRU7v8BqVYAVQAwLJ2iGW9n25maAySJJI3IHNajzGpU9czR8KiExsfgoxKW
racLJ4l+BpQ/Wio78LxW2Qf2ie7sLE+IMvDHmsyl7ggXkNWcut+3dVEXnL4B3IGD/VKTWcSVHwds
w702awg9mnYekQXROYLaOroMr2jhVklhX25iYyCAxjSxQjGMnXEMrBQPaNeEJlOmjEQKTo1Ude8c
dWmIM/SiQCRyG4j6zlGwcVmldGRQ7ygLqh4IUdBL4aRtccGtuxdo/1iqgE8gTEITDRETMb+uHg0z
HLYKlyWPoqWNsbD3RPEJSoY1KrRfXu5kTsmn5RAz0jcVmkeIUp69ocEGKo8+k20KxYkbSy/DF8Va
1ngq9MincNfQ1bBmJAlsjAW3ZJfsB38n9liTUtcxDqd352l3UnsRnakh8+rwDvk9YQ7adexGtgDM
D/SGpjf7zaTLgOUfmFi8ECSqUy9P/di7Ut/dO9UvgRjif5EvVnxfisZ1VgOk0ihKpi41Qc7qN25X
ArNTdxpcVJE/BGx/pSU1e/FwhlijhXUuH+0SMFQ3owHm4RCZUHvedWjTGap92wSue8PFRIftAWUe
jh/bliKKxJlVGaZ6F0wVITRQMrRNvlO7vfeg52iaclkanBAiMjzzSuYnJWLa5hzCzl90naxfjXmV
zCWCO1NsuUecebznrFEdoipKP8DjgzBwWZzOk6WozroPOgz1pE5ESOmGJxATsESdrJwrpjQT/Eta
a2odOHPdn/QX3NFvgYtJAFMPK3arbk03QMXOtM5p5bxI4RRFVdB2qX/RkoAamNUb9zKnitTN7M/g
WN48xmqGRTqOEx5jM/aH3tlUPD2WYBgK8DTVryva9/ey7/3LSg3LaqF/Nh8rFlBssEFBoDslGGrv
51pK4bHv+6WmKoKlqcicSoJFCiTQglxI1+7nnlGSHJ6GYtkp9KIKMi2PEUfEwDxvK86FaiOs6Gqr
Db7imieMAe+DF5WnHJzs0tNiZbbQSXLYV8XP0drBzjpBIfWJQqxgUBWO0tEN0ek3afLjs7HKmE3/
0uqsst1zpGIT9Pt+AV2LBnywnftYHSE4IGTfhq3bzsrY04qaj3mKK4F8Hk4KOHpyQBWgm+AhthI9
SqteSWVfAvRjU/pNqxUnYn4IACUkDvLx3X9xdjtIjxz1qqsodM6A5RShIfG49lkWw9zPQtVCBeXo
1dTS+U7ZBOPO/eYWaF56msgFC8d1eHidFYqKkMnIAQLCnlC7+HfJ1wKq4rFee/xCeCvoPCwMGKzq
QoFVrrQa68KUnBW1e6/xKx3cJGh03/oEp+KnDFV1YGEaCSeJxA+xmgOBGC+JMoxIn/gNOyt1pGge
UbpnodhcRSmgxM/WJWSDtT9xtOHpU5X5q/T77xi4UlLTUuTPwQj/GH3aJLosjoTskVASLhy2w6Mu
tSw6Hoj+SKw5ZoPSCIwHlaowbkf8hTCKbsgi2XcF3wrqJ4CnqueSEAsuIKXAaIi32CEuLYm5MtsT
bqnMmweJAxVqbjTZV/ONFITowBmvxuOc57zZYNmIaLfAD5BgTdcB1Rze74fz4whYYisEp+r4P6if
T+VGmFq6Ytj2sWzDQNARAeWy1bGccv24KMQOfK85gn0ol2rrdJWKaPJsOdyCIImCvSLb4adV++et
mnbraINGasXbg1H3dNW3Dtfx+lVzmq8EHomLx7bIvqcHnV7EvcpQ5Ap3w1N8PxAfggvLn5UiTNEm
GghHinCM/BcOC4LNuFRruRmqK/JrRiZeOskLz9XzdYG1T2sw3khJNRehjPFiwh+6JhRHyL3wW1sl
SZAmgbjMCM3xQuVbr6U2f1ou2Hy4q/p0pil/c9F+JXCg2Iaz5dSVO4sGUyJpuC+p06KTg2+EHLmE
4mlz1EYn/OJObiF4Hzc8CiFUdKXxQNsCDdi7wZF2Wrkp6udq+1bNAVlYeif0+2SEA/aDvlvMsPl1
TL108Xem3Z4ESNnQQAaMegPgwT8pSH8/U6jBN2wqUlr+KngKRSi7c4V64jFtQaRUIUN7gPy0gGoB
wBN/E5ryEJ7EtEGvPpDOfqODBwdLrjq/tt1FD7nkrtgxWftaQYnqjfgWbAmS9I/RyXFToMDNk+I+
QkyfhflTyLlvmKcq1314CGYToOkYVioMnezJ0mQ0X5tTt1CE4HxvX4aSNz3DVLhAlPw+ulT9ophJ
5yc/+fzwixW0oJcPNiD68vc8DTgsBMWinWqcmlxZPXTpxKi4D/ZN6Yo8A6AD4QGiSzU+lTRpWiBt
wkhFIETQBupHXGeMqtkx1tXTp7tVQ1jhtjhj4mpoJCoW0+0Vi4NKEtwBlA5I6XTTZd9JpIZWyPtB
X40kfPeDfLIf0KhtIDRywqNd9lfq3dYdj3G3Rg8Krd+ceGCgoaEhmwZqpbm0Ur5qv8ePHsh5ic/u
+9P4bvzcylb2h3EeEkuDR5ONk2LTiJn4ZcAJOdx6t+nWe0zhy7FbSsrovvnuKu/oQFoUEd4jb0S9
7YoCjXhj2kApRRqr/fwcI0sBlAi3Xqq+4HfNz22qc7eqdffYP/b1Mz0gqrNDsf16rwys4NhPaZe6
dF/tEzEjyOHl6tPYFNsVEi7mEWWy7smDMru1yrF967L/gLHVQCf64IlUNKevbZAgxWIdfvFQlnVY
PgAvJPupjGFuXPjR9WLrp+9RTPsyIyLvmK3rQMVGrVJSktcKQ0kTJArMBSI63JiRUDWpwUPIgY8u
1Xge30mmjfsDLwHZqdQSs/ZoBCUzyi7M+m8xS2J/yC55APHA71rm23P1e6CYOtISsAKiFcKNJMfO
YhPTOqWVCkhaDXyUyPFNHSgIiKl/P71a90W5D/ZunX0E+qJ4j5gNfMvSSCuLAfDZKEgYalLRO+Nu
BApS9TFtsJZFa6Kf05ph/65Ek7+7UZhawwn17HAtEOVzFUgOBFkrkWfFFZEAiwK/xYLgRCtRVnh+
znZ0xYIGtZUKBVI0yXgFJTC2Eop16iCHzYXUt3IotS7nbmxNHPFf2Dh6KymIrEjCJJpq8IS5MjAV
LVjeM2vKmkFgIB6Rag7a1P8QcmKMv1WGZYdkrWNZguOBtiSx60bLv+Ho/mlrIdemJsdOTdcL5jSA
loS1d48Y0Zpuubza15TYYJ6gIDPnNzu2TPXDs9t3gOuYq9QFXt7NPXAohEskA8vlBZvC0qcgd7V9
Qt3gih2O4Un8kw2R09nbU6B7evyIiGdLIBg2xJK9sF6kOfT8W4Ff8HOv4J+DHdlXGpnEvUWvQOxr
NHMS/Zf3ci7L7eDpdqhDMDY24kDsbP+XSkVnPB4Sq3eQXWRS8aBht076VsGoRvynzpRJveldmuUZ
Yug+jMZlZ4kdzriD3ZhkXr5wkPxSFq24fVg1Psx9Cdo2BoBW6pWk4SwMZC6rUVgWJZmhOoDBO0Ws
dIZ72XIchsNh82JJoFf8XoS5elWHK/7pK+L/BPVE+0TpfPPuQ08QsWHDAcCEWY5TyxVTmOft/C9J
H9E15IVwJMHv23uwLDnn9qfNjV4v9S3704c9nYJduuRbuxbfvTzeXcxrf/NVnlX5gISeqFiLmbn6
IpMixuWfCjcx5idSFaxVYO9VNg9NkcrCM0jLAzUAXhyUgyaHU8MrNz6qW3TvcNrV2t55PGKnuH4P
0mapc0/INl7k/CyexGA8zlShvuw5ECx/P1foLeyTcjru6wTCKHWJdgABQdyGL4EfI3O4/ZSrWClB
Bo+hWgJebVpgYNTqIVpfcfwogMWxrok6cSbilpgrtdvPkvNuafnR3qTmgHrMqWqT+iQKBIJfSFm1
E6F6N5iIKgwLDspBY5cV/qEtStXmk6fOoO8+qbK/gXCPwhqFMiKDKv+hXDHnYCEzqEUohkTAfsp3
+tJDP2k8/D2rAer0hHTCawTNA/0Xl49bs7g8D4qTEmWWwbVjPHAVebcuyPm90Ec8Y6KF7zSupuov
yjrxyUHOa1dul09IL4gTSXBIYhw370uaTrVWU5PBtUNMREUv2r4RQx3AoqU16cpX1qmG6PVIqPFJ
vxIBUdbhUPS9kqwbojaqFtGyNuiye3Kg2sg/WnVoY/KMQ+8K44bwC1lNIGZ9NSjqALPT+CQerGJT
LfuysP5KND5aaOtILEd7vbzbDO5GihQlDxloK4BTaFn4JbR8tMpHZwvJl8+q/IliIM9rHR9vw+PC
hOp8of0FRRByhiPmH1rodSDaJRDiImtdItZIrR3UqfELGeQHlR1aojh1lI62O8mO7YrNa7HZuIWH
ER205rtza/hYYmbF5rawTBt+lXygHMZPB3WX89XLz1G95F8KYfqMLs+ocHUP1wDtl3O1bp0puKNx
mLWft/B28DKyr0X3AOxyC/MkwL/+jH/nyd/Wg58sd4qm9TzYRuw0bhLcPbNzrLPUPRHPOZc2lUOv
7h2HhRm9r/MYxtTTKlNhITCkUF1EpfVSsPaJ/brYB3aZl72o2UgLocZ5hzPDsv+2jL2oNyXk6uh8
K1IVigDwye6OTv2lY1287Ithb2kzR/QV1LRrFoKYZZUG+uuw3KJ44ZUA2KinuGk7n+6Gp/FfoZet
GiNjlP6U+6VeFtU7pV4OJ36UTQ9+vRODP/fMtbnmZ9WLfce/F4kA/sQWciSlWaN38C+bHWguce3O
q8fWET8hkj/C/ZNtpBJkK87rhDS/xvD41xgeRlS/UT76K6H8lC+zDuakhGivZeVvP2iwQIz2zZhw
sAgYQEctarBAZ73yEoD5MlrApQIQRWohtU0idDqEhs/ode8a5+ajEuxeflIN47N3pzpEB84BjR+7
urevZfdAMokwEkYUuVVfx2Uv3Xn7h1sjW0ToioTtBjpD55BdaeXrIuXbhXWq2w/UDUpOI/PK5KPF
qLpD6hFFReeRAAAUBsa9d3yFxWycv8IkbtXz4HBqm/vu9tQvndqHsm2aQSVrVZEGpc61bVVOU4ON
/NjcLoJr1VtkvcvNRSLPuDh0eO+XUFB+UoiLf3f0pH4qYVxoFYkwzpEZmIm1dQ8hnd9uITx7mVcL
UvK/8+CBAPAZu7Zrs9oG4WEC7zsEGU4jvPmN0aF1hpFwa9X7W6YUuvAkTZX+DY2ZIwvEnSWlEaXd
6zhrZ0goy6r8zHP0DmfXCMD2AtJuWimFYB8BIaigEO2JsJO4ey+bJn65/0ZIiLIDoeUuwmzATXBB
3g0X2BvQBMwyQnvUpEh8cfPOzWIo05qiWvSTkflLoQDFqWbi14Y0AzD90b4ZPnvbIKPOm7Qv3HMH
WvjDagyNbrldiCqd/WrbPk/fs2xqzoxZoQnRYPTuJS1SfPfevsLv2BLd5B4xTu9IflKVMLfdfQ5L
zcfUPKKIaZUGZyjF6+NP+rJMSnMH6/myKlQD2ARKaGtbRao/zOX+iwrf2ang1nqPEftGZ+vRK5IO
QpoDjN85ZzxVYElfPYS5SUj34Ru8/xoaO6TIHEzPW6+aXbpp0pzZN72sd+wVZqCj8fLhJIlTg9yS
reP1FnJN3T4MHoNym+Vw9FqmvWz56F6mcX//aB9KNtzFtMtu9pH+RXystgDoZbY/f+NJpf2evTf5
sDG8jeqdZ2LVm89lAd0CfC/sQmh282UjqHpGgO0lXhiHfuqgJAeHI0zb8RIR2H0Exep/TOxT7QgX
swtkEoToblcmo8mn7Vr1Yj9psH6296fOuzS8J/3tw00NZOj6Sa11Il6nWb4Q7UFfwldz16U0jxUq
iyFaAwubepBgfAH5sh78uh5JL4efj2THqYiESjEqGUb3oyhGPR1TPVG65aP46b8SOSD1/4Z//c9u
QJSs4FwSI1+Dlqwpxr3eU9bPW4zmBJ0f7GyFN3mEgCvCAwnysltyA6xwoU3jD2k//Yv9Hh+9oyfh
gL2X+ri24OPNlMPpMJIIiZ64hfVSpCyrwjHywhSDIfkpDk2so1e8Wfl0f7eq09qmSnE4tl/kj3ur
AGQxZZWk7DxBuq7GaAfOWFc3LF1Giwx1kdpSH06dWy2sl72y6ZTrDkUMwEiWa/CCl3vDSAXkkHIO
tBsai8jkaTD4q6F4BEUCSsz4zTK7Ts52WkFH1L5BKocBu7cuaL4+7XLBPoArrwnXgwZV/btDAMZq
iv9OcVNbxbH1bPg3wy5VmwmZ8/qS25WSm8NLpxOG/tfpvVun7FuyG6ZdnzNfc0QhyhYcRliW1eV1
CS52pJhGhftplchGoERQUytYRxbeaQl9aezMXiE0rGv3hJzK1bp3d5SoDaswTNCUhq54dsxTi42K
UUu2+QqN2Xm1DS/tQ7NUsQ4E6nNCGdD4NzoTyxeeeChHmAhYnLu7nyIJx/i8tWrLAtEy+F/Fqq+K
02duVVjRnuv6Jhllr88Gm1tPsiIs/uCOp8RtzqLhcE0flASm+5N16b8rumZnnbrFOvwosB64V7qM
ErdetO8Lm53ut8E7g8N8zEsz+DtD6u2gfmcgvtWin0iNrzJpTK/zPEOfcfeysqKVZS53Ytu/RsbB
vvHOSC7EiFHbTxIHoFT6lLl7JWtB1x3VOcq6tDIR0TICJVRCySJ/2mfUag3b4J4P6tw+rufFvl2d
K2VQNFhBtDpFNolp8dpkLWu0zf5unPeurbRzCQuAQfA9pofue3SYoWIJ43FiNC/dN4tR6xjsgkpv
72fjQolcaY8iS95Ou3D7frDZ7BzHx3EZxeGCfwwK4zpXyzH6D3K+dWGwG1MEc28Pb9d/rBrztLMP
UgjURJnU834uXQhd1JSar97i57gAEby2di10nIt2idbbETnYts6IwIr4GNsF5hAYKRLXELNGjMtT
q9Ctc7cllkisO6mQU1KQnl+f9mUdk+xiKTt+0Axcsq8lOy9ab0wb/DQ8hM/2DsF2I7h40c2jW6X1
ZHE8UjoYIgUM4RLi8mTvp+6VLqGw8lvsLkb3xKnkKJxbFMHYhUnN57vpfnqG1ud4CIMO8mVlcgMc
4EyL1giGdY/ifAtiCCQQGuEg14yLQalfnF0O7cq1+5jemY0QN6wcHSok2VuloETBY8T4XbRVTkW1
/z5N5ofN7k8y7QTeZ+Q4sg1axBB665MTUSQ1B2oPhIEPTA0NMWsqscXcPLQJrY7oXc4JxIiuklG5
z+9T035SeL5AAXm2dn2E35nkJ7t2ZMrALkx7x/lbivjncQ2TQN69vqQHkgnbv70sfFJ2C+uICs7W
vkDgQAWwBHvR2zH0/OPeOaXN+7gIfdyIapmbGG6t6hfNPuHMaXTZ+nHVQ/yGMy37hDOtd24f2qeM
ZZEZ3mieCPGT0YmIj005Mjp3L6U7Hdo+KAXKXTTL48DmV5w0SqZs0IUNA7l3mL5jy+y8B681XIcm
HL+VwXCKSJoXuc28S7uP7iKkghiUof6mbBZBYQhGG2TtYxMaIuUSNHMKbvXiwUmJBwtS3if3/+UQ
X8fMqvZtdO7kYaWNCDNGKQeMZAvTUvSYLtaVGYSyaq9MSZ0huYozWIl+YfOYQqd6Mn6ea1bqGxwI
lCKXtx384SL7E1LE1NaHWtU62dVOQsNN3Lh7aCf+OUJk0zFHxED0Rh0CQJEA96/eeYyNC6Wmd/cY
Je1GsA1P4aEfDwvBPWJHCyGh2ck4Qawzj7btp7cdYQ4/MqxzM4Fam3dq0WnI9EdUiI4frGnLnQaB
QB5VmrdO2n/D481YUwsegXu58+5CU2kVPMjnnQsU/+5hbEDXLEOxF49ACV/ZZ+8M2RPdije+bC7+
Njo0GwEM1ujIZuzDnQ6OncJvhdP9O/UIC4dmi8qw2WImgMnRVwv78OaZznvGGbipf2qXiD6wTKa0
fA6NlmrEwELAQeIvsDkBpT34ZOJO7h1Jd4c7GJ7HqH9PUwguFFvRYd+1jBCviKAQJs0LZNJCZ0fz
Xgb2iY0EvBL3yBPy1q2f9h+drPdmzi1xnzhE9V6j845iP2s9loutU6GI/btjq+u/QzjGPRNxIwbU
LBvvNvs91fxHVO3F7RL84mOD5XHhLVo13gB9dKZO6cbGhsvIrfdsXdHgq/jIIjqv5raN6mS/PEdv
un/xiFd/9pRbsa4BSVZM3WDxpdG4SwtkNw4XQRXJQzO6dfdRuoYBMCm14Hq2Ho4xKs8rfdldJkHd
zZv1gQF1u+qLUQpoznBe7hEjebXfTSjUdNkb/cOk5DfGJ9RwVrWByZrM9lAYPKcQRfs7bsZ2Lb8x
Emzz90kLRI226JxOFxqm25VZYWm6bBaD6gxKLj3WiKRAmKVg8R494U402XkpT0BBe9D1XUZyFpXU
0k/+l7HbTtjNYlayu7VYGr16Z9Fhl79HhdGpnTxtclpESrnlDU4zo1hjeKdWpd0YmSPUaAN6LiLa
QMFgoK17xQEJTfvQz7yKZ9jlVrkpPTrskaMnHSn5AEFaj3wxrHSKzbpnMhAaIRMLTNHoZhEqJOG2
f2gfo1Nr0a53dt1aYj1mMEh6xfZxzpm9xsd+aWpgocU3uMm1QXnCUxPKZCCKeh1SJ1vLmLZVcAaU
xBCwaMbty5SmKnr0KbmcICbV1+h5IA9P8b4HWRjyBZ3icBKgv2JeQLxGdDjOV3w2pPtJtb8DlChO
6nQN0Zpy7uuWM1jnwi85JHnbaRdvZ2Pih8uKzfqn1q/1690CVM7KcEd3l8n4XHim/4bu8USz+xAR
XDZ3LJo0tnYZ//QxHDFaKiD3RTSJ4V1Tbu0VZJBrv1QO3BLtcZV+nd4KqMHeiXY3UE2v6mZsjNzC
ev84wXYPUrrZTYJt8PpwUdRzuwfRAbenrkbrAEVGVucE4SsSQoqoGFCPq0GB3lXgsKpjum+ILRXo
H3X+pr3PNs9uHT4HKRP9qMQY4CjzM30FlLkoaMV1RyYjD0nwXv8gdBFjHVe33K66BwzMDqxPr+aV
il2pyXIE063ez1w84tt5WGiaw8Iwm9C/gnvNO3r1TqsjTNd0VG1fMbkA5ds71w2xEkCb0aHBwG10
iKOyzWXIBMSruJHY17vDEp7MDrPyMvlJhyCLsXWf85fR5KROAG7TZFXsVVu3sDg8/b269VGxd8Mu
wTc6ipdq/Qa2E1hWDBU3kZ29V4c6Hm0Islll+jlhEzQbcKKvSzpiCBVf/QMyqSQpyI+z8AD2dnMg
hdQ+wjpJgkuBow7LIIoIYrHeOreXA2H+2sxoiaIwkDi3O7xRkgWiKbOGnM6ojooR2xOlUhZeP+nk
TkwBjTCCKzq7nuwjOBVd93dcplDh+xQ92M44SDWGlSg4BSUu+wzyDOHOxTbbJ7SbRxeENLlb83R4
ggv/6OXLRb82NC5N44ecUcjjHvAIu3kseAiOwdFJwTgMw8p+biy1g8OyYedsTezORGSJ8yi5OwJy
wtUiLSlB6e2YTEHyopuVkXkNsS0TwhcxP27dxCBAy9q3aQrUPDWnAGG1KbBnlxfUIgoU8/t8P8CK
dph/zIIho/rxtDZ79eMOkBH8Zj7rPQVqZZ7zOeXZ64crWKI94BzcabWoe4UQm1HnTEuae+psO9Xu
OyzBlybEJnbeUaWC0TJXANbJe7z0Hd5wBLh064HhV7uL1iNMI8Zbq+y9vF2b9olO3o7xU1p4j+js
m1EKl2kXZBi178YnBgRSCfjZYI1Ge0Ek9z9oQgF5jF0ZXp1i60HzxxbE3TX97PdGyFDwrxXnFTer
syeTtW7dYWMg6wH3Smgfa8aD9I4lwPRfrW2nsmbduG728XTbmBOSXSl5AW38wgyd7/6IxCiYR9n8
PH/N07Vp2E9EwUmx6dG8Wy9mpNkp0NYHfQC/CvjrDVodfaqkj4tTRSkFahv1ENwtAWmDi1Z+4/fy
S62hoAA0M/0tSTZFv+5tfGBR368Ixz0ideM36d37XJm/80uqhe/gPn6unlGdGcCYIZ4kU5oesXfa
+UU0f1FiqLHPlzrb5f3n1duPxTjnbrDjMAqPmzpb5XV2i+I+qGgPbx1SAoauuw26EhkZqOd1tEL7
IopoGeirFgB9nl4AwDo6y79OhPOVOHqlJg5ao0nDAapb93mW2hAkvoaSgigK9B+giLhW4QG39tVK
vTEjcBaQFlHhpYQxAkv8PHcuXVo1h1MdgkcJ2XMEbVQQwtly2hOad2h2kFYpSp8SF4SJgm4H498T
0EifMv992477fX26JDM4HRE0dUYwnwFQJejQX9OcPuFszqgA0YasXgNJYh0RA+n3h2MAKvRU1SH/
xzM/OiO8UtRkIZQffSA665FQQYqNd0FUQlirKJ86KLYu/tZnUgfgITNVCQihMsBB8OfDh5WuasMe
iOvDL4Jumzeat3kXwDK96snxRDdH4sNHPoqrRpiOtgjs0u4Kq88fiDiYQwAC87GgTTRq0/ox+tCv
wUKhEemiNHTWIMcrnhhMkDLOuLFcWBV5EBIPNhwFr5+3IWmKkoEGKjwkrnDQqnZnbmumPvQNrecq
zAC6fawlsNEBkuMXEHMd3lcA2vcSr6imAS3IDPfTLM4nfxFr2sRDPv1zyfV7IbQik30f32s1GGx+
B5vPTV1ter1v/9gIZYaeOsrRdUQGCWD2o4l8b6vf+4lVoUBM+vY7sKzRuavgTMelbuGDKFn71nLI
XRzOYD0iSAzeJ0BxA7w66wzDIfFQv2h1Gr5OT1xtHPnCl4Uavt8TwRoJHsNv7expD34x7a/qMy+z
pgEt/s/MXHwaOTQYxTgxIgF034cJ50qe4ZK9kQiXxCDEZPzyk0QwYjQyrsWkH31VAVa6mfNVey5z
dHmgwZ0VG4iEYDAXbHNCBkFihgQApDrQctvr5jAED11YQ8n/rj/zbG81Q1XUgEmb66pb8P4NdQY7
w2Jr443JLFVB74dRocf843pChxBkTgycxhJ8kKBwHyHRNVA8z9QtE80Osoew7JLFrYYQ5te44fxS
D96cUfRVLR1xvKLB8Wf1HY2cHP9krmt48UwtHloHaFHi/SNGHR7ukWYktxh9Ddr2ETvSXNj8u62C
nnu4d2cOZQbGn0YAzbGQF0TZHUiSxP99gsXfHcp1/IgSEMoLehM9VUNN7AjOQZA+pCS7B5P05Sw0
tAVE/0fUeS0prjVL+IkUAQgjbuXxCA83BDTeI4yApz9fSrPPP3T3tMEIaa0yWVlZFLo5A0l6A6Os
w9/nLz+nOU61LANRU8XZRRxAxxV4kPs1NVOLZ7FYIPLS73PKeDujTAeSIIa+ylvIbMJAmsJmu+oV
ax8Qh1rcIHTlk7IKoDosW9Gk0mZCkiFRm0Q81eDyK8p69yE8X49MCRo/4Qm0mrxU1Gm9VKX4ZmGF
b2QaUGqOdak5xhDQUzZqIw+YJtqc1O9UxJUSj1SMd06FtkyNoCIiaYvCBI+UlDEjl4rWlhHclg+u
lZhoDCTSBYY2uYS4iBEDs4IggSpKahl1WdmhCKL0epgw7gBblDAJuEZkCp5Gz8w11rJGbWkJbQqz
hcoPlmw2YDlhSrWI+PHjo7c0qCGQKbILYB0rnqG3LSmSpk0ES72aCHtqK9GzLpdLGtAG6wA1B/Yr
AwxtLBW7XaZhmrjtcXPMNpYqiBpb+XXsGTMJb4zNer4O/YBHNcfeot5sI8OxRgyGyw4Zuc1FrfeH
DMKbsxyYkunWoVUsvi4Ydd4r+xri2na86cf7eDR5LHIuawb4Da7Hx6m2SKk9u8B09tq7/q7Pabgt
ur9ekeD+4etr0UUPruyexvnePojDuPEj8KuVV+VVnuyF1YEyWEOkOLhzXrVHzM06CQhZJb54Di57
uBZi8+46AIp3VFp39IL9xvsZLGVEuE8sAxhUPtknC6MAKIBosPqqWSNkHvmx9A/zIRIOMKpUj0Li
E7T8Gl1ZQR/GlUEZMMaMzGPhIFWwluSBDBqBI12tOeaAZS2hKt3vG5Dc4F2JeyXpAhX0TWrxIj7d
qUqj9Enctg8ZjTqYj64UcQakeeBn08s0owKIXAchl8up8VCZNj/cf/iQ4OOQiVr498iieS8snO1H
uOHbqKE1Ii2mGqooPWLmMlSWbkLW08Va38bHoDjVpDm23bQ41U/6qn33bEh1kmAvHu+H+yEkkJ6m
nBSxX3xb7hIj7Yfx+B3yqyO5ITUui8hq5x+H6qlBtpqfyimPmifywDnLU6J4wa/+vPZkiEftOOSn
Cg3gKZX8xr4WrrIGGyTVvHAHAtx001sSCQ6COT0VPLpXpBlzfFyTOPA6WAAkL/lOC+A/r2N1ywnP
Rr4dlrvIto2rvZ1iQANFKaNNAsEhtfU6HHSXgyNGPPC747BKlkIuZGFxUDZEufODYawNkKdBuHfc
LBLY4yR3o2qLXSJTp/lR8pr8W3OOqIGEz+VxyEkKz2kXgCT99WRSmZZYCjagRxCxTkfYs1zn9E8D
Q6ZU/fP6vAa9FtPmgyRy6hAI5dQ6IkJ9FhVeiXD4i5d6Jm+9huWjEO7s1BDBQcrF5gV3IO+aCc/J
5V3qJOjQ5nztGWJiK3qkBSd1P7Crr+icX/EDxJ4IHPET7RJ6sSxQY/XQLZFOiuAo+J/mcCzTdaZQ
VcyVM9qh8lYXHzMlwrbEuclq+A9OEMk72yuLYyRHdm53iOAIWm6eBPyInuxaZ7bkW4VatcEAS026
iDgjjxEksESX7QpxjCdEvRCi/QDxd8UOGFmxaOUmDz6EqsEMOp8+0ggttbjLTm1O3/Nj8y7u7TPT
4Pp799ba+8yUQIrJlSAT+OLNOXayClxuvO9cWt+nfRGOvPWlP35YV1Eezm4qzD3ChHqi4W5UJ/za
ALXBzdGnbkd4D3t/z8P0AN0xoRX64FQG22daizxQWs+CCzUtK6n4aHIHW3jzdi2aqMUZP4E6GaE+
C8GWjj7QLirZ3tVbzVEiEs39RC9D4mgwz2UC0MwAEHr+EE4/N54HXkejNQrgsnemx+qTP5JgGH6+
ux8bQDEV9NVLfKrfWfVLBTvmwPBLg7JX9o7jLzn/ykrLmTvKmTfuOF98ujRapb3Wyl+ebgspYrTE
9MxVqp54dsVYipG49Z9O/9E/2EMkSggC8h6sugICTX1HEecmmrz9kIqlTaJBVFMhZGtNWiOyN363
of6QNk7KcnXUqU1gLB8nvr5uhHHpDGjCZXqq7JFKvEz2wDdK2EtxYJniOFROTq+eCnlZsdclPUpJ
01FvFrNYwZ/3PUkaq1NLNyb50HlFLwH/i5oPN8JneNgF8YsqmNbLM//E2iSGr2fHAohagTF0XEiZ
THN09ouPf0NS8tZMgS5gGBQaOkhM0iwG0eDDu9YgIbMDW+bt3z3VnnNMDVIFWVL56obXXKqRStZa
PRcn2gzbw35EOdHVeSX6JAjv72xnIym/nb1o9/s3hzOq875ZSdE8gkvDuybhW0WbPtF+s+3VE1tN
rGjCKbqMws2ItJVfSAFcQeWMzIeMNZSoKXrKM4XhyyX/LWeDC+NzUBUjk1RqCS1KJ009D1qtZudb
h4rCLOiY5ZYLYv/Eivz1Df9EPMBgKoCmHnMbxizOsYUOAP2oYX6qr+cl/uoQHAKa+FhHVNKzGr1i
ci4p50O3xGnEbsSqkdCdlitfqbNZ3MHSwnYuZntOVfR3XtAy553d2NmifpV3oKJ5X/dm32uX3nux
nRZ9qE0ri5aD2tYxWZTMN2Nslb7ObaOu3+h37B9uW54ku0n6sRDmZCXoyhsuNMOFeo4dO86JkgV/
ZOarHnb19UDWOq885ztsTV8xcs7ny2JRcIfPoM7jbMuXwixVGraGXv0TPJ0LecUzIILlNtSXxSLv
5dxptZ5zh//Cpmognuu0vhgOT3Udju6exVOEuPwp5sl0JIhks0KQahtSw9GdaE1LeQMpm4EdttNb
KBOJTYdA2hyU1GZ5qvfo606J6I4uj2e7so/ZzxvtaUzlzSmENx79Xw6wUq/zZIToC4n4qQn6QElJ
EUd2OwwksYCupAaojEwUn6NNGEVVdzVihfIQcYEnI7EpNE5Sax9+qEzR3RuFfTTMFCmKgnutiYO7
AXzA3gBmEgVRoaxXGLqnl2IFo/UJwWgS9fvEonmHd5e40i3j25c7bfNG2BzIV7bAED4uH6x51P0A
Otg5/T5anm0GXY70/BpmxEAbZCXS5Hw2M331C8ED837NAm1lKakVGbYsZ834kegJqPMMVAl/RJMw
ELucX6b0oPTh2ZeSgajf4pFkzHXp59wYyfamraoYFaMSmPh5ZPT1FUsyKVFu3DNbjc7zOCw+egYz
GMvnzXGUuzS2QOfEFtfuDbDsUGiWtl6ZuceGX932rpfGeXMoMDAXXLzYm386UAKuJ3dkImEh/gDB
aOcN0QhyCgVCle8KbYvRXxUX59Q1mhpyUKqlzeMtWSExauTREnvLPjS6LIHlV9L/scNpRez6io+x
nNGnCxmHK7iraZ9GSPZHKyRpcX9uY8Vs0VXEnmDKQhitDhg2HIaBSAj/r6KKG0WbFT/3uRwiy9wc
VBQPTiPaODm9lBLvA5hEnRyjj6eNfrgUmsfrXFsn1F4YDuvDISv95y201RcHG5TqiNXsn11yFMxo
e1rw+9KrnaCAHYUow/RXUsI27RWVTczKCsNbqj3ClZLcE1aVLby5BFrwqxcpb6SAYOuvqnQA4/4Z
JPQAJKFsxMlirhBDh3hEZNCXvEk5SF65nVB/X81hy8n24bhQ/15VXZ6KpVoXyIKmfQjb++TQw88x
aSkOQ94wx390yZk/GJf2xavzdtqC3Tbo+zmk4v0+4Ft68Kh6ItnBbpRv1AbBK8ozN0YrGEgvNtSK
XSbg8SsnycJmNzK4S+jFatTQSgdIk2P6txkN32gYjTuw/HiH22wb/ntqUV6hzaBJYZdSdkMEs4ZZ
2wUo9GCleT4apWGv8HFdQgzslboEGbUyAEYN8PPRKHJ4yA49Gq9GlSozXxE7Q2zkMDzRCLyF/mQQ
Xa052eFtqPlLsjg7Ktmxc+/EBFYytahhI0TIeRj262xcsbTOEA+LjUv93ZJY9pAJhNg9OAmzgn3D
sMneQr9jrcBv8GVtZQ8xEmX7b9wFGKFRMZjW4fUjZ8C9bthkmcYmme2Gc7ip92Wk1d0dbZroGrXr
C6KWPqbItCNOYg6p7g247mqVxj4EfyxFo6Y4RlZTUpkicVHIkf0/u3IceiM6HA6KxvJc+nnvPts5
oHq1W2Crqb2BKtJf0G4CsCBv+UJCuYvyFBa7Xpd+woVoaogzahMPtAms0IXfUL6U9wg3fczsZtVs
smD6HBzDE5hs0mqsQh7aHE+bbcKxDZtTiONIAMJkErHW2vzr90toeykMJSbTbAXAir1HWE2AMJsx
42WWKZT2BgMaTMk7hdBNXlI1hTXkcVoagL+MVlnJ6NJIUWfp5uxh7KR+jRfR79mGPGoCsW4TsSaJ
QBgiIpod6sSKR4BLSBxmS3UNAv1iC0JIklzfzWjy8jDQ+7YCrqeLkU5DFiAUMBwCxkGKeEi6H0aV
v+SZ6F4EdCVcFTqdwTXPmv6vAsOAqghx0w0BgAk7Mw0tufRMHKYrV8cmTFE4SwrOFAn+9BjlHtmk
CL1CFpjqznqJJUdDmqK+4FQwGHRnhgw0QRTVdjag4ppcZIQ3NzeTWlLsVsM4jdilj6QJSMcrm6yI
Vc53La/QswjZZZheYZG0tX1CXYlpNEyuwTWT0rA9IN55wz6dK8AyH4DpqXrtxwR/CkbQDGQf6Lz/
C9Dr9cXHqwbcm6ic67NIW16mdLF0ewc3XR5ppJkt4p0N9NMHvMOCR3WWXZ3uGG2DVMNWenpc8CPC
pzI+cvk4fazLRpdYJ4YyB+DliOxF17oFhkHq2DH0R+VAqclKA35p9gqE5erzMXg4pHNgXQNRRGeE
ByxXLv4MJy5xJyL/0WiVx9nIumkpazGwlnmGis+qULCv14e1mtKP04cwrsvO10ZlhBvwgtMbadDJ
wRgL1B0utGH6KPXuOaHYcviqKZe02JO2FMePnxK3FGFgdZ1NVuxxPWSj6By7krboo5Ta/KuBWfBB
Vw/I+oWO/rsLcY6Wfe1daqJcE92mxIaKP2NuBFwQw21aHDH5SA6lzotL5l39q/8MnsGhXmg8wX8a
MAY7RHbwoXXbwx8tWva5GCYAeDRCQF+kFGrLwW6O/sE7cTt4xTC/LobF8OxS+ma1cMg8hTJhEX2u
Lq/DbxHDc+LW0T13ZHKJplk+VYLjOYdpEhJzoBCxibM7cUvmjc/WBR2DPfEB3NXx1n1hiAOieQg8
ScjIrYC5LfCzpQM2Zxlbjia/3ZrkvBLdLnyRRVEGZgXCtVRqAhEFiRDTrzjdCnpCt3is+DYVUPhP
4WnPDpcgpcY63JELQKaINn4NO0Gwgi5a3WA7pnCKsAzc65sJtMrj1Dyi7jj6SsQV4aZeoKxtCLNB
bxC4L/0u9G7TdafOOw3CPTSNEOqJ8vaEBZUNc//RmYaoCwrdan3N00sPaWQgyc7cKFko3lO7z8fV
O1QzOiJ8rFZ45aTsBpM7C8oc68yE1ngdImBr+PS/vSucdonXy+ioRVC6vzsaoTQZYQDbhEnhlQ5M
alY1XYFRjhtKXTDRAARy/2bRHiuQwpR+GZDgmRDcMJq6We3MAWvg1YEr/2kdvGfrEMV8PluFMFtp
cfBsHTsFvFan0Hgo8so1LsPTsEw8MTamyRh9y2Db3/u5Rq5xgDcLgww9wlfj1DJqe1jN4uqDqXCP
KhvsBRFEM/9+6I2otUjvB/Ey1LZkHlV1UFSsnHseadTJElUFwe3HFJBXb79akOgb7AnQ1pkQFK/n
UNVF9iLrKNekQSWmb3ILnU1FpUAXzmbrRhOBQ0zEwaRgnWfA9ZmBuNQmX6bUZD6HwTdqjacxfkHz
qtYhVp4qkNA4g1qKdIOOjkonqkaoLV/sFi3aZVoFkNw6dl4uKDuurLld0gUSX/gnlcsoA8FlSiCU
E8h7ZIbqABPOCGMQmhzRAwHxanVzjRCCFxoGXxY8ergUGwQDC9tPtav1tNwEg1EoRSVFbeN8Qa2R
Io7kSbog+8Hf2TlSmCt2K94+2AeiBUm9Y1tnBmTaaVxZSu6AiRXItjxo6ZPQWREmjtb2qZttFPVk
qIgneFyCK2pVU/Ou2vb3DaVGuor/PiV8JCVCQDz683hOBD+i6/BK54fZkFYs3WrcI08LsFqrc/VL
U1ACUqEAXzt+1nXMoAbBTocmOg/BfVOA53fAQyqrmGNytpD+5QK/5M+osFdxoDEbq4zAjmA68ekv
AWlLKuE9UdesaobQlfA1ujo59HT0P7QxxAOkRZGBJ4QWWSe/dAkqJwcQLm861ZPznnKRiYu48ujb
nDkVRB0oTiN2LbWDpVXXgpQxSMc0wB6gJQ2XRGiiGVUZ7KopZSzEDONc8mguppqWswuZ1eQEfnUm
s4YKf8T3MARG6SrFNaq2Cxuei5uWXv+44ii1WE2+oZWTEpysZEXYrwBoLjb3F5YNyEvBaQ83LY/y
hQ5Xm1ElBZ2ObEMosQYK843+vi2xV5khbbZsFveAWq3Wmp6LsS9s4l2HUbJL1Xg1sYNlkW5qpcG8
mXTjfkfqzitvCjRLp2JvMKlVw5U5wA2cFz8/j/aSbtv2pVmOHtg/RUkZHFD2IKWSYnyA63EhhD7+
abj1X3SLvcI5aZVukpZMgU5wIQ09Rf2D6FATAVH35WLnHIkAfFB8kbEhxExxA+VBLCNYfTslmUoh
AdT4HtSDnE9xmiIUnQQawrHT0qPAkCzT0CTtYXlQ+dOK+S+WmQBR92jcSyuMVPBgMiJjQlEx3aLS
JRfWLpBfu5OSBDeuEZC8CB265gTaFAGJvk0fs5SGPFx3hPwJhYEtyFFXEXG+QKQ0NYaGoWxVid5L
QRFxiUIqrUKZoSruQ1Ic2fImONWlzNudCWgkYRNripBJd9d7ZB8jRVpGHEsPYEWqIr5ccvDhYBQ2
ZMIYt5f+HqCwSuUJaFXKItnqYS4Nr5bV8LWutKG0uv73GzohHVSas+q+RX2csVDcONmcc3Ib0wHx
WuRcwlhCo+mjqW9Mh1Jy0gHXM0n/yPgBkJTuCknRyyPC4ut4BdTwZkYkIWrH0dlI3xn7bJBF6YW6
AKp0ZI6CRjUInZwQFIioj2z4hdafNrcG5wj2pIm+imAEHSVYB6mQ6M3cukb6DNouSg5gzioslRBN
tligdhF3SsqWLIMkRD5CQmr7xr2XJy0RNCRt80rIfpcgyJK5YXq21kSri6zkwaNNX+eOQJhiLxUT
KiRQPFTz0K/pfung47w5vXCaRqAhykVYX6faa5Orz1sqEMA/1304KLCXBt8gD4yL1f+Xq82HdgmC
ZmHCpFadjSOrKIpykFH2JJJ7H7xHaUZqZIX+CJ5XI1VjA2JB2Kv4kItBpNyXh9NxaeElDudR+DUJ
vfOlXCLsCGY+j3yBCZ2IFtUfqnhRv9PaZQwnN0jnfNffkDSP99wPGQaTZ2xEAFWqt7yYHps9p9Lr
rOKir7kwKxxg7f0MTXilsAxjbsjpyEJEOchWmVaano2JDaMVT52ue4oGWslINabnW3uVFaPyfFYC
U51ruQRr1KbUlsqMm3IV5SFKfFvkMmTCMlglaTco59TG+vlU5bWxtBZm5DwaLEUQd9LQHrR+gnsa
Rai+R6eRA9NFU7O41rB90kJdWvUT5YwPGQfxzJbYf3mA7KbJqkEw/jnjIJ3ewL0GnfQZOjPR0bQS
yc9YXYQ9OnYZcPEgFUOlwdB/W0NuUAGrQMrMpEnIQuJKj3QHSyxOMXuVI/khOUNZk6mm2afRyzTL
pVWuETFERshdo59BQC5mD56gpa95XkFbVgER+hTp6+ugZC/15hW0pCQ46T9xiKoZ/jt72F02plb6
ne4F5sBE2QkX/05XdwUIp0VlsHj7F7s51MoSACaYI01F9aaqnB6Fc1mBtQNyC+0jvdhyjHpp2Wi9
wczNpW+VkV+aEgzFRD5P5VoKqcJBuIrZA1TKTKc9Ytp579ALBghoYTD1FjvytTqTICjo57qlyR2f
p9FUGlAlLFvvS7CcUuafD0ind0h3miIdvT/Iqux2Rc+i4j3gjWQRsFBnnTwdLf/LXmOX1buexcFl
8jWacAUzfxAQnLeKaFlSk+uQRbQeFKCUFYHg4zai1UbwopLeLyh4NiUHa9oQvLDzhBYCmTM8EMIG
gDCbOWRv06Xhb6K934fHyPkH3kzAnzYbBbDyT2SLaWVEAVrqqLhKulgnZ5cO01VxVdZG9kWpEbXN
WmqlPE3pooG4p/Wr6/fV5CIS/hGvsNJVzrJ0DaLJMDaBFTxZf9vZk4jSAy/LI4uT2gz+eAsojGC5
lF1TJakLb8IQWI7hg+RhtA7A3QDSIGasmCVXTmeT/kfX8HfBLsCocCdaLr3VLljpFGESqIktVafU
ZiRXZUnkbfTZ5PZlPfiZeZXjWIwsUQR64CsQPEWFzNYg00XEIfgjeIfLwLITHYsQm4XIxDVNZoap
BzYpjKAdw6dhIiavpIjhP9qW1t6noa+4Drk6lgOWhYBbL6SYQs/Fsk0PT/YIKybUawbjFBWTcXCx
p9Mx02N0Bz1Kd9aUO8Vz2bEgMsvr6W8aOi3bSD0QLDBjcvbQwYEZweORDGiw65EAPDBeHhrEmh7d
KwwDtI6gCkj0ryeBWD2OgEdKz+J5kBdw0Bw8Cxj25ttPHE6vTqH2HwfE7tOmM1ISZqFW8X498nv0
TT6Q1XiJdMyqDlnyyUrLGJmAYJ4JFYy2CrS11ClgkL4piYNrkmZH6VvTG2TKNMSGpfaQxJ+Zl0Cf
EM0j3S97ThLAIE3/fAj/Cxylo4G6sFYsDab9A3p4//m8zO/dUsoA+8O1qKOr1VhbmGV1BEbSrdzL
UBI5tdeYqhgFhZaxeoRaaZASefuKzxXWyKsozjUGmVeVJ2Z3qVICcpfCSHC0xm3ImdINvbDBIAkE
cA1Cs0ZFQ5X+FHsBg2mrMCEoS8VUk+jlm448YZY83iD7BK9oKmTbEeohywisStOJWHJ0PRDdI6eC
XdZpkjWX+IlOmkJKhpKDomTpntmQI0stpadRrQYzwOmIolmLr952dh0eLK6qSDai8ejP/88iKnGq
GtCJukYPCotoXS3FyU9yWtEZlduw/rVWtVLTNS/H9UudSzl1Ocqs1UmigS5zOFLnhZxwpq+sd1Zp
iOgnXTLJUasHDX+9QBqQUXgMsOMnZEio6ScpM+BNQqFIKkmr0mnCkAYawrc0NxyJeIBCQYU7CuDK
XtXXouGS9E9h21WnREyaaJcYAwh90tikcZEiLF8ZjT6BSbjSqSMD1T36XyIwLCOxjeyXPhUnqdg0
J2dRvIQLdBgDgTs0B3fa23TRyrw15DJJ3+9IgLEL2XDaFkrzYRVxg6LEwOB3Q9ORsx2t0Wzy4hl/
ymKjwOn3xMhEio7eSVHl9vV3o+qp5abINlIKo22Zrgoy3YJ365ZQ1NR2UTCa3YBanULv5n46dP5w
IpWLnbrkYxsRLRIgP0UU0mtU7Pytv7jla+dGbqYM/kqPlrA3YR8ZOPgD8FPOpWWqMIYtO2ZEPD2V
WpfIcmIGDjtMYSbZuYXN9BpqGcL8SwOVTziv7dfv9DToVPxnEUSRLVMyTpCeeiGOKvlKVYbEltWn
1KrvNY200w0M0H87N05GxYlTxuTLP8AJUxfVvPOTGtXfibQlu+94/IcoVg3wBRVRziFdyDV6utZ0
/nH7QGKVougD1T1puaEnyqnO5wFAf43BUp4vw9cJTe+kVkh/tmixY1qJcbbpb0BcH57cB+uq2U4P
7CtNR1zuHZeQ1lYIlg+3GuxoYPvQi/IJymE5vHgJKPSH94eWFVFmdmP31Qq0Updr/xtcfUUo8JfK
BWpS1aN1JQOpm0tpY2cHS1MNwnIffEICORKmluZYMekkvEea7FGRQNMdpfuk9fowovFK52WVnUdY
d3fQHM6k1r8sk2uawAvRUa1UDKYnYG2BEk+GAr2JaEo+6JcgJQFLT5RfVYOX/eHmk67JLR05N8KY
rsM9cRorfueim5hOqJYvS/EJdoTMmgZgVcF+pQUFu0z95wlvQxzNVCSv0ig1inQTawQVLf1UBTe0
9t7eavClNYl+6vIinr5Xe9zZKoda7ma32k0VUmsU9KN97cWD2yBWWznyMXylYfWF8C4FeHJ+lI8o
VRMhoD9ME+3mBNsTRJHiH4r/+LC5fS7bW/DGvYMI/iX9uFHJmdv8qbgpbHjUe+d9di6qRfNca3us
JfRFghjjMDkPvStdheor5Af9Nv0AbIGY9CT5A5M42YjimJ0ivXhl2hjhCg7muDH5hRh9FdQIdgyD
LNgXShHILkBPyG5g4cSGZJrC0XQTIPl8TCvl0ZdWfnZP2Z6jZTJ5T56T/Wi7+E1Kf/HOPS4+L+eI
Iuzdeaff3CHkWU729W06OfKuqv1LP+aH0MjbBURyvnY1b7//3n/nzfvvaBeiV8neop2i5uU8V/xr
m8TpL31DE/p8/YCySu8XU13oQJ/muV2X96XVLnWrBK1zGkaThlFDiqOxq2flE1U/Ymqyum2dsl9w
i/485dPkU0oQvWeB6rWlUcFWJSWOVCepEOb7pkd3MDcRAenIJa80XEFTl+H8IIsNSeDiVGuPpVwu
SahCg6+tAfYKYYHGqdAYLkQEfqdqMcVQwoBIF0CeAGKAeFsnhxQATi8FJ4CNEXQope3KB2ZKZ862
6gBbBHRI+P9ZC9kMeq/R5hVXT/U5uT9lXUIVBDkj990WeKL1+o97PiHmEmSmZ9ZVXRKLKQDOOZqw
lyCfmoFKOLNZo3ENQY5my53TufnktULVlDWC6rm4OPqUWR1PUJNNvW160P9hLaVoleJsZTRKPD4E
Udloc6mtCmicNKKRXlvYE1GrbiDr2L0BCqCoQEqOTQOBtOkzWj7gLDnQDm02uQXBmYpelMQKiCJI
IVdCXJA3TP/nQAdpBaRYhFd6nSzEFxJcJhfDgS1QC60L9dF71T1Ue1D/eJbCZcdmoeiVliyEa3FA
aXasMg19KyAsF8AXemDxbEryOJECfTKFUrk9XRw602kbRpAahEJJ9jIlCBMVC4bTVaxwglQIBrq5
6yQIfhDLKfMGuo+AbJWW/qMTKeE7t/3ZDMMKxED2LEN7bIBAqt1ED6SVADnZLO9Q6ASqQCjVw+IH
vb+9SgWW2/2r0vgRTJtE9L8AznMzqPXAJc4Qj8k70p4BsQ/eHtPR6cHNB/MwjapRaFfDmoYpZOCn
AOAMOMhzmERnoHRo6LOOdBUEqw+WIgkTsmDSi84kAXeKA94viv01LculEnONfxSEaqJXrHAOhGJE
CkzDvs57FrTq4isKPbhQsKnO/AGIi5+dctxYe3LGqh6WgqdX7Hxw8mQ8aeD89G7cXn7sUTEfTxVj
Sn0XHB3m2FglW3Up0NQfoxSf0Awj1pF4Ij/GSeQ6bw2V6KDX7giAl+aioHZaEKQvkWpMSKeX0Tn7
SF0p+3qMUv6sRK0lWdOnn0qCv8hTNI+RcYlMApNLM11Vn2iGkiPhbT3ZCmaoxaHoVE1SWufKTBSV
ojvKcngReml1ga1ro6qA/q8tjnST1GpG6AkxYwaExdpn65K/0YSSPSV5CagxiZe2sKCZV3SQtGtp
DB07b9mH/rlexvCyBJrfdkxB8O8GseDnHLCNg9LLMf6ubUbdUHY5Saxvg5P6ko3g4prW6DA513PD
F9Jp6MfSfr4uEcb3D/1jtI3MrV3ofrul2XNr75bzAdT6dqGJhoxXRm/nr0QSuIfFHqDTWxgVtk5p
SZPqA5oENoShDpZtYnxHhY0VxM0Su/bsItC3eW2YWdM9PuzPnzVDr2uFqgEZ0H35e9RzN0dOECLO
gHlXQ5RUvFw7iWL8FV4SZ1udXBEo3NxHxzaekwk2ctzryjKvN3r8MTAnRODD/HW3jBWzAovpabgo
IsRxsoQ7btHOvTZgZydULFwcQYURu0fnQk0dyHQXFmgTxrPQ8YtmAv0YLWt4RYG4OmGIU3+3QtmE
oThlFMu27XwnYanhRr87J5e4p8GhG0+R7tw6leW57FgmCp/P5SNK1kQ7hGEPUHLYlB/O0mmKEhAF
IMJVeB+WnWDNlvkmVb4jM+ZzDFt+9wvMnoGOwNWcPAcV3v/trzJAOiqxvzn78UB+yM2jbEcnDz4G
jSZCBFiDjonKnmlfEueHspVh3/5yX/RIHg87RtK5jPBy5S8ZmZPtYjsyaYm5j5hmZUJhv9cOu2EC
G5r0zqf/vgRD8dzbInb0jvaY2ZdPmhuxtenHrqIofA+KtHqgPgAZ6kmLhvuhS16PURvJe4myEE3B
RXvLMFXYD0wJXxroygAjDz4oX8QMwoJ03fp0rCHlu9LXt2Iu7XdRWDw7nATNs9rSJ8UVWBkv/7O0
IKpzaRJ6ou3jOkea036O2aHrez0/fh6d3PC+qPaLLUbuoeznbRlLgWDu0d4/nJhAfFyMTs0K4nfV
DooIczvpneDxTnLD3Z9w/9v05CNoYEzE5N81we9ZVD1kxiOSxA3BjhUdBkzzadNI3b50LTjkJ/T2
KGNCOzDx8qOjzmet2twF569HEEWUWGm8kFhiKh/yB2i1rB/Rq42y2osIi+7hks2WJS7Kr14MkIHf
DA0IL2b5h6NjHpzHAZaRU1jPR/whj9Q4SApLAUb0sDBEiO3xBdgoIcbaLaLxAk/NbD252hP0BVCd
QL7x4R0LdWJZ7nu5aW5pHr2PL6LdzpmQlNkIpsOr3/62bcbh5NSAv+V4KDRgBaYxOgNEoDGC0Mez
veNCE+IyMuDlfDecVGK44+a4ME2nuKEWz50X7Ewe8VrQsTcuerIulPcrzunkcy8kcW4772W5FkWn
ERv/wFH+nB32Gayv5NHEjWKYAY93Xemj6NW6t+KBBafoNonB/slbIZOnz0H/eHHuHc9eZe8lUOFM
bJyNitoWjwuNhnntb+dxZ87aD7mDRuHhvwe5mMuDlmXf7COfGBFWP2u77hfZUeTUkQXCbJIeY8lw
1qPX7N1FpXzyhE3DCIId/HWnDMMsLHs3qIvWsjiW5g3mARLtOH9wTXqT6MegB56Mn1zi5PKukWcr
YhrYtfHgh+jpdfSoXyaIvt0m5y9dB5+q/djk+8beKw/jv88UdaDKBd0xv3LwCggysa3hCqHemDhv
pCqWl79S57ikdG46EFqm2IQ9EUjndrHPszx74NoixQsuA2NyZdm9FKYXds6WSJ9kCINLKA435hsd
mlwYBLyJwpnhTnfcEGdxx8kAPt68ChH46gxb46jeK/Qy32DfTB1jAothx8tf3ilcnSMdf1u3gGAW
lGbn/XaYVHhDZ/bNqNp5ROaCqsWN2JJ6/Kq0+sGiH1wmx9jf7nxUUK0Z52W+QZh+xpp7WvZ3hpIp
eq0fOEwE1We7uvpNP5VAAXb5FlQ+9T2l3dDCg86xaFIS3a0vw9fyvDQGu+ErjKNzZ96jf6dIwLSp
9AubY/vFBnjZl9jdk8DsHHKSCoM5dloqZdzz5t4z3zYSoyOEHb6tJ41vaCocbMQi5lOcOwWZqrIv
EpwCTQmLL5EK2cPk0EXIt8/o5aLUEhCBiuk+OGgmbJV6y/I0vg5NGgafyGoh1BtxXkvax7Y19xPY
+wSS3JMTR81y75ikTsCBiXO7urdD59DBRzyLw12uac796tmvPFq5SsMwm2SIHAXtEwTJi8IQgaBZ
ZXyYko76pad3QTlm+ir71ZL3Rj3i455vjQqStoUgX61Zp/o832Je77YHn3FgdA9DvMR8wXvLbX4D
FOnXSJQQ89xnH05ImWzSCk2r9vw0ZMFuOBLajZ74oQCVyGiLIJ9pcxFyZ/tGawwhAetYUmIOvDb0
pWjda+/WCUSj/PQ93dXyk3s77jzal9WPXps//HeFEU5FcMh9hDHjrBcq3oc+TvIABERwyo7Z/pv3
y81qm+tRnt7XN/CS8oiM/1iykb14770vPXZ5poqG17LPGfp+hi/OvBlVy38GMoLF+n4PmRKfX7GG
LzQwsT7gcpPf9LgkhY6d1/L4tPNMzyo5JtnJRe/jwqjK3aq4qZgOG6TykoJw/HCfe3RGIegjf12K
vf3yQHEWThZJW87+zCzCW5JbxKSxSftUMrR/niC/Yt7t/B1pFe9HrPbSqUZeI+ZFKuAYgCf4asJ7
OhVXtxVmHPfBkFH2IbAdRh51RjC5Yog0S9IqLdGWOkxQ8chPHps9nmOC1yiQjTJsCquH5tIG4vd+
VJoA2w3w8k9SsXzz1r+vmYyS0woswmYlIBjjRJKrU6EBxrIrT/u7nm+qk9sK6OT+sBlcnQyPH/tA
4Fp0cT4V0s71fDCnrntrVou1otV8XmuVa3iMjLn7u7lfmrtufg5mOfjVRX2ABkTqGzg9UjoVxB+3
OBris4BSuH8dM7yyV52Wuuaq2JpHjBoZmuMLUsRHjUwrMUCof7jYfNBp+l6+ijJs+u65LK5249MI
jeLD4sKeHKAEQmBwZZgVWQm1n6NjpLCMRVqDTiOzlj1sTIGejUK7Mk2iKgouQKmIzL+R/gUpyTeJ
ucDn8mO98nL3d+8Vq858xPAia1Rd6qDWlauHoGHS3S3zeW/Xz02Dy5Im2vzX3TILMEEV0iE2YzxD
AVmr+hnN+j1xknPmeb4aA/eZHCC0YHU3h70dT2DLrPbL/AoMhEh0G/v3DQDOaYCQ5ySBTcAMj1ev
uCZUQNGlw6ncR0bvNq6cU/WdYblpRqyrGIIO+cviuTh289ENlLJIrAdzb/wE0T24HOAxOEBy/CAm
/qsB6A15BkImk68EEbNfkAOKMfwKQWbJvqH29HdHDoeliU/k0PCnm1/P7GHXeI/FQ4OV+KL/jcSb
qgugK5T+wRutt99Oe8OYEPISFc03mCC0q15rc/yKHutkXUEB8DaArzZOMH8u1s9y30Q5jf2swtYx
iIPd3McxgI6hkB18OrMTgIOdQaJ4TJro6N3mgUXzAFOka+bquGH75KBgPvw50tYj/kJGM7pTUOTN
3d0HkkSAFdFl58U0i43Pa1R6Y7xyUBy8oWoXuwYC8Wi1M9UtYZHVdijmwA//eni7I2Q1w7Ww/SPr
q6GeaKIet84TEaWjdovFkrbkb3NgnAX3R4H83byiTw628CBzRdD8sHM4JHwtfuPB2pshRho/g/3o
W3GrQGsPn6tNpHhBMduv7nrFiotmL/PUzbNzGfClAAChcxGei6gr4Ic+cfD4eGWjjcGLpz8LPZ6Q
ikzx7bH2gSgtP0+HRnlIp33hE2y/wSkOkhLSn5xct7yvJ7/hFmAI51R1LMtlKOKLxruLi0bx4YIK
tbc7+4WfdwdYobyJjl+YLO5P30Rc0GwyxoX0kcOioym5BHsy7h8wAERay31VGmdU0g0vPlFJsW6E
XKE5uC4PTesc5I5hwXKKC4k50Y3Nec7LsJ9nBc3r/jnf2/qxa1WL3pa2bjDI6XxcIm+gtLy5Ucii
yw7V1R8QbsV9w6aMkbaqbc+ekXM/r/D9dHfrXKPgohnLPbfO3Z+TqF6dFzkwvOg0YzuPYz+hUYrI
p24tDKapW/aB4T+n2oPQZZiUUCqrOHe6OLlHn20TX9HgdbneMWKP22ah5N6psTKk9e4wzJ5JKvTs
0Tnm5yHkJPd2MorvA5JTfCoTSg1QqMX+1axAilh8js1qqVf4dbYHmghfvce8nzybB6OuJrHL9Jf0
k0P4hfI2vQQlRscdg6RxRVD01yl+HQZGlvmIykg/4RiXj/GOJ6GvhWKeGb6nLwDDhBYEM3HwW+Cn
P2p6BcL8MjRRCIOj8gJxrDNVk9PgVm5VETmDFk06CFtiVWwe+yZOHN/mH2vXSa5LWvWtNJ/AFCYx
e8HPFZCMPNzC37Z5r3rxNcIgVotNrYKj3n8Zin+1ZkzQCUR0DutLNgk7Lq49mNt7du4Vvzo537rg
4Cyi1+JN9v71HyeB5CX8IYuu5JVztfOuVfmO0aUnnDIL6MDhipYA5NVHSPpg/UIzZkR67VJdnjjd
82vjx/SsU/3/ODqz3UbVIAg/ERL7cmvALN53xzfIcRLAYMxqjJ9+PkY6GunMZCYx/Et3VXWVCD9J
6/+Y6tZyoKkHF6CUSa+fNsSu3yy88SxSt6wro/OQVBg8OWAODP2Hv1fjRgRLPGf8XVbts3DpgarM
b56/tCaJ7PSFa2LuAHyLavceSEBxjWs+Z2QBNA+nh+bjL7bb7DnjbcZ9ajc4wCIz7Wcf0xvLDLY0
l7gccdtPMcNuUHDAgalOgqtV70fkJuAVd0eXGkdOka5LDiCYWcrjm7bTC4YL2y99Iy/AEHhg2DxT
ww1LC/++10Su5kNHdYgxPG7/tnbLjt2sfHKZtJ2NxfiiflJeYwxJYUXskbQSyMzAQw6SAAHHOpL8
7OO9Mpu4ewxb8U6E3b57crZ8Yjf2O1CEGHYzLMQr75BIevzDh5DlB6QPgG/yQ5m5Q8HMR4KOqDTY
csrC/z+6NFUc2vn05X4MDMiq0fLQuOkX7Ybvnt3AI+Ec8Zy3zYzOX0SJDcRF3zvGGAOldEvrLLCR
AehxB/Si/+Z9/SK98Lf0Fkd++6HZw40bNncsImjgYRCMgrhCYtI6mWxemsqud1Tg4Mz/vyB4/OEH
JXsdaKZXUQug3UdGoN/yekMjlCKTpul+XQ3lKCFzuCqrFnnpNkcIr9gcGeX+9YOK4ts40frr3JMv
4RrJm1p25DxsPycOhMI6cGxWhSvdVYodSgCsHEBALAuGQJ81xthvcP4bP8LdUxX/LU2R+dN8ZPgF
0xIOoKTkPONgOVoKcHvRCybe+/bkYyHdYEK7YLHCm7GDzG+l8YX7vGYKRMPxmw1DXifmng7cIhpb
yiakQ29p8kwY55ZLKlycwemRjcQV9SlMVr3GT5E7CxfBTlxBMHAyk4vL35IY9WN21bTTbPGExIns
EiOFKMznBFukhcsrT5jQYgTayxI7+kxoP7tRl8QaAURI1tCGpMBr413HBihJR6XN+8Le+5Vjpp6Z
mA4y1dCXrmg5ClqQ1/71BSaVPgI6jwZuqr8H4sPVpImG+/V7JpOCyWzN6h5NFdjD/2BER8Q5Nhy6
Q5ElPSuqlZVaTrGaeuP3Zj+59y/sfQVvQkGYJdzUW/wl37KfcKgVQRvZ1d0DM2lPhmiXdI8jxmQ/
5IlAX85DoWNld5+Tv+FLwR5wxtMpfsqvhFYNQJ8m7eViuOL0dP+t9xpcAUjoosiBhKx1/0YCw5Ww
4TdbCk4y001uQdzNF9FRvpI4CD2IxRHgqT5vMHlfGB/nfisC0AoOlI4ck71pzBrFI7H4ndn4XZff
zVdEbYYiDt+bfbx/kvlMD34Vz5RDGO5x7nDM34b10Nv8WfEn/ozVITEPPfqZvnMkuBplUTaOkk6e
WcDSBOaRX06PL8+XbnCnAHRqQPwuoPSRErM2yf+kGCClGKJlaSlHFhrtStK4Et3qO/z/zlgfvOgh
fNNE3O16Kt0nCX3K7olpmh42M1MJ6Iey7+Htspopx94sRw7OEacJqYgScqOAjijFH/tX7er/HTHf
p1KcKFuqzuetmt9xU/2iBcxctV2J2CK/XN5jbk4LXmV/vKOCewb03NRE99LZ8rE/S21wcjRsQiDj
c6AE0rI6F0QOnxRE06fhl5MDWlg+SuwHtCHIO2rWnbbiZFa3+RmUgpsGaThHxn1LoUNnKSTuJxA/
Lk+EXozutMaBMGfJBM+b4GpEd0LgihvlR6EyvnAZRxtKJ3IaadPe9ghmkMDCgrkTNWEAZYYSj9hy
2yM3HxAOXYPuSv99bgBbntqyEs+j5ZWB9ojjtpo91BkxErl0Mpujiun1V7EHl8NFlmZbL4mV97OZ
KXva/KXOJepOPVm0NOxE2RhdP9ENJ6F5Stvv1zBNnqumdwSkBJyVgOykf7zn7dvjJ6dxVb/TfKW8
J/nm/gtsopAB9KOsgEYKOu3DYDPjBKyH1iJxZe7ixNVoEoti2gKq0h8KTodsiOwKqrB1f6nvU8r5
Ed/2AH9pOIvXVFAX0hL7UFqKmKWLo6lqP9balcdSc1PuC7wTgLq26n0Niiy//OY+e+H/jQICLECd
NArNyYl+oQUAYvlaTo2uiTQP7EBPW9aAaM7l94ajgoi8tzWNiS3u+RsAMZgn1VqITY9VOgllTI4d
bivY4DwSBCsjTip+yS0ra6oO9DuugRXrMlHcHu6aRps5t3L23kXCUv6AR/kglWUbjEc/RSkW8BYG
1VeCdCjQzCmG3PPoQmUvIuAK+y2d+iegJkJs0Hk1BlR4L3F7+8+D8FiIz6361Xfk97kpSGgVCCzr
L4A41mDMDzTwxmkz6CTpfIp9/gpFHUTzxL0qEqgzJiMa5rdmefwJRQLmnThrRqCi5YS+kz6JU6WR
FiyYOnXf0D6NA54prO7WSmfAEl0vrOkuwW1nOWIDr8p9cXFNOfChTNJyRoWUDDNwWq6Z+r0rY0/q
PDEPn9Gye+xYXoA33TDRL+CKFZWe6ccYgxKigoPbZ0qdZym/n2E3Yi9AkAJg0GDrg1tlAc+sxuFU
nnflTw3uy+q0GN6LVkLtV9GSlZbqs4xscs6dYcrRxdfcn1/lMI2GlR4vmgGNHJQBkvvPusaXWgq7
YSUXzKzHkzFiBS9WZc6PTZnIr9R2cj3lpjIB5V6HO9b7E3oIZSI3V4FBFQQ0cBCMrBcBTEfkdjCd
03zflpOk4ym49x9AoLHSUpfcrkgrzMsItKR2vxzhVhVYcSItP7jlv+bW/AnzsaA4uu/BOU7sjLqf
osfa0QG1RNZg/tBPqB/ejSMnCy55hYlEmliw7jFCihtUmyYx7N7tzv9DXDE7xpUgTJ6olFwwVI7u
S3QFUZZu/G394VD/FvNmsDNk1t/C7M41RTrsWQR+iyCcS/5FeAHla2jW4FrpH/B0dtIA1g+8wCdq
FSr/ZbMwFHy8HblHmAXwwsVduQSoUaVFMXTFmEVRrNugyC+PCoHw5CGcEvVXHi5UB3Xnte9dbhDv
4lL14lNsKL+1ADQDwPrEToe6mjJD1B1cjIfPgoJUYTKDXUliBkK8sxJm4P7L91EbpRjoMikdc1um
CJpaP+JYrLGQ4PIgG+p0HITIrnAJmu73XESIhBfD6XMpf+VF9l+eMlIDXUjZn71RR9yDUZRG50ki
NSG9zrAYUyqLVcUUEgpHkJAnLAkRwvBaQOh+Gya0ZxNjUfgafvnTd2NXXES/H8IxEa0tVDzvkHQ0
5KMJW21JsfynHoUWcZwemqzbLckdFob/nsoWZMOHD8RNkKUZvDsKL9lTXAQl247PuGhuXX6lBe2/
MmDWkJghDomfmhCXuU5HAbl81mm+7SLizUya1pG46iaRMJED82XHe87PbN8wQLZUd58lF6T8JRkb
kSUAzcYw2Qe3vdc4nEtB0Zvz0gi5pBO/AuBgLuC7FugtYJqcu3yj9q/s9ocpRzzyOMA/pU94CL6n
lt18XN6FDNEwHkQoT5FypQSGDmAUgJQYwp9YLyeB8RLGSD3ytFCA0l3SK4JmKUQ/kXsc062ASj7/
uwWrnQNvxbfHoV7z6ieq4+87MnX2YT4Bi6iO8QyMnWM2hR3nXYoB5BBQHtA3ypGP/YzPhGLJZFO9
ZyyMWt+K7VzBWyhxOcaT1q10WI0EYJAe5Rv6GghHQtqmT0my4VBhvzGGG6ob8cF8RH5+k1/0v9XK
AgOxTkKta2ME1TusW4gDKt3hj/OLXDLB7YnfBseM/YfoZ1iJcWaQWNIS0oOegg2Pci4xvGfpUebQ
OZDfFfEkI3g+dsmD3jRxOMRwPP17v2cqte/d9Pmk4zGLxqafKfwk3C5A/Mk+RThKEt8qITVKxrBl
HJcYp4MVkIZF8gM3JzuwP6afbqn0lZsavtIDsk28KZaiFy0+zmsebRLQtvRkTPq/o1Rh0yP6nDCp
P6BWAGwhGAcDufE7IuXX69uTtAcAQGyZKXU3qkdQAZ5Q2oTPD3QZXTj0+41groBXm5fDMGbmszE5
qLo/ATGCQOAgdSCGllxDaTyFcctNn65lvDjkDRF6gCIUlh/Ktc85XnZ/TbxIBffRH0zgRtkB8/gE
H/mPioUGSmcDCUhgsmVFtN77NITiy7DfJFUhPmRIoZjppW02cw6G19nSo8kLYTA4DSRhMRMRWqTz
lKqS1zh56998uTnYJbGD9uMYkxaCg0Gx7JirSDhMN3eC1tBjWyuquYSjIJuOKWcv+nLR4zaCZ5QX
0o5xrFFYLP1Us1Jz9PuKSDta+ezbtKmTNQK89DEQCCMZKBG2C62KnUVOpXrlb/5bMoY98oWuhI83
oCQSrxX3SnGLh4mJxQFnWtY7huSM/nd/euQ+2u8YVTKlcwxVfKWS7Q/VBdXiy1U5CdYt/f2IYr3a
pXDMaV22VJ0Y1MtriHFrS2AFg5QP0dWhXr405nrBhUBbwRFWQweinkM66bPuz9p1hqOaNkGI0YY9
X7auSMZhfO7EQAX021L/RTDZzTTmoFcJlFhxqZ7Hsokrvw3vhCm/roIKTy4uWuObmrq6B09r10PT
Z+KCIuIewEC/zvIDzejIwKrNHGnhuw7upKPhDv9k6AC17sONPz5THo+vmvIqOrFJ08ffkO26mprw
IA00VuPu4PfvMpEGx5zdSjRSsSQbMYyBxe67ISwdIOBM2lgNLICHVOGpbz+Ed3J3Xx+foDGXAnDD
os3tsvXaJkxQYULr+U1DDkIVPGoUWJ7Kr70Enj9SmHIaJHw/bdeyzrpQqF2r8rPnUUbLBxiSR0R7
lO/p4+FZhhfVhv0ApmmYkYZxKIxrz+hywbplKrZNvfgvSQ6KcuNOF71NE1KXU4S8vzLJhsTv0aiT
RnnpqvDFUXpJmkkPwtg59Rk2FwqYtovrswnjb9x+0MwRa9peR3QmTK+UQXrmVH8iQ9jaLSYNRMVf
j7fUmMwSEjN2Oz+OFaS5OqU/s2qqTB35X+rd8SDMowyZ55epAi0CrNgJI+F8AU4UMwG0aC93q/6X
gBuyTOjWr8ZRcqtpDt0wVTG0mD0oxPwUDWZ5UL4a/BmVl8sm8LUejDNMBg7gMausGN3ZiRm8lUTa
W4S6yH/REWRY2D5Eu90T0DnORmZ/ObDV3ZWYiAJNt2t593r5YmQ/P06T0oBM2t6VS99CH0wkToXr
xo3b/IkRLbgP9riD5AjQhLceq9PnLIc/IDxgkrDGorCQvOfculi/IPBOcfus6WhTybV+SrKHZL/q
57wMOHDcBPd1jHEexl7SDYy1BaNHYvz1Qjsgc7W6VuxSr6R/kOnMnjBUEPupZFMJSoBwJti4nYqA
Y4GCNv1iHIfA+usbX/MU1JGEzzZB1oVgsVQEyeJl2XrMjw+g5UHPgTxOymN+bcBUpzRQtnIQOkdB
D+eCjON6Ujpx7VlraNYYETbwPqfh4MfX7k+61XNO8fsNY1yshdlKMJkaYlTG9kleOmfT6DvGPYl/
OE82yS+t1Zp2mCeu55684IqAcEQqBDswJhaNW4hDkkBVNgyHrUJfCGgUf78E5rCSkADRH8GTbGqS
4rrJryIpdpCRa+vQ3Pg9wWs48xFQYGSR85zsgrUK4ueKc7L38EnjgH4q/lMNlHW9MKgkJc8w5lXQ
nw0Ax/WDb5UQNjAx9tqKD4p3scpOVv8iBB+Tz9/rLz8qNH/euBxxshxRejvxP6AxET/Fm0tr2h5r
ZIA4th6rn8x5NyhbfMDTiuN4E4/DqAynMsq/knSCDdzCJVmN1SPuUYhhpAEFRqRmh7PGsG/t+fuo
nq2LWUOcYI4sbK1tNtZjzVz+IVcoOvGjSgw0bqSFhdYxhFsDrxE2OjcOshllH6+1cHA+MnGp04rE
Bx0IYgOCRHRnP0O7g9TsxUm8JexVJ+rvVi9HYoIP+PLSW1Z+vR5hNJMQza9U8kBCiG7g/trD0gO3
UXnbf3fz8lJvEDGsdPbVF79wmCS9ezdxy0HRVnROL7mPbwKneLCuYhDbJDFp9Fs2ZwoALtSx8AbL
ouT+7/syFlpzYnVDAjv1SUeq7ploJrJ+YPzujb9CeF6fafdQV0iqK9UB9xXGk3PhLEVghC/InyM5
dLQYDS4SZIR+w/KiieDebdxHFj5753Gl9ZMB3aes3IdCekYKdCm45oWjjcvakOYQf5GK0Qskx864
yWMjrjPqRHjLY4y3EjCR2BGrcOI6Mm7NEuYBm/ofkbgrMAlxFOpf5BAcA7Ed2iZcn5mQu6j5rVw9
Q6YX/jqDlo1YouxPXnyihZWTk0nPpk2VKZxDKSOLbY6oG9kZf2ML7NId0gFZAhVyq/7wWyN1M9ja
7nOuPmM6DahB4SnRQqeOwb/CoPOzW1645OksK0ba94LkGAMepxJvoo1nLTHQn3phFTGEKFutJGEE
RJT+vquPkG3oUXAidfm0XHxo+I3HvAnv6VJBT5TfHVbem1woiDPGdSRb5A0TuZn/whv11a5n2t25
b4vjIzhINK8HziyM36gbrt1e7xAH2ByhQKODtHxRs3rdKvrmiHC1A80fUMt2QFXa7e/MlVczBBBN
N322OBLiIRrx3IkzzhfP+0pcRocmfAKee8XNRN89GoZI1oK22JoAavMIyaXejLFJsmVz2pTrnH5h
+v4Brs+W4OLwZWhDqIrgTG/jAO57XnzJBLZ+Z/qMS1YBArbBXkTvo1MRy7kjCD/Sj6AHyiqTvPID
urEHPhhKW0WChBByZUYuBaTolVju4a79cOkllzDECKvSrSxdIFzoIirD2beA65ZnviePP2goAPn2
NngpDa1dwwHNO1C5ScvJxzS7k2+eXPC3+DSI7gsth+jRqtC5lHuKXxAjPsoy2/JJKGv4ZJaH2m/1
BpiBZNkjR/81tslfTD3MvkBwHEqbzNbciKKOaf9t80vZR0QYYlkyQLDsK8bo6PivAiX9FJP2zJiH
g8ANP6O+sgm4Fq90daI1DqdoY2dQay64WgYf69yHGbFKjyvYT3aNmGLjPIdbLwRmPw0Qij0Rih83
KYMK5Mip1xibd56Acs5v/aYPu7tTA6Xf7c/2dbcFZto0vyAR5prBA6eLj0WHrXxDBJ00ArmiMFkz
fpOvYdHZGyt0g/2Vh823RAHqd4yaB23t65fsj6rbdGMSpkZrJGp36AvV0y8t5xQWMm8grBGa6maN
BFB5JEeHgUZjIS6elyQiu2vGLiX8+k3yHLS06YnVb4K5JUIQ7mBIAHFqRYTS4r7AGVYGnAlAA7Qp
x8xyUEWhWDYHF9pWI1DQeQedvkSU8GR8yo7WPJtqo/lImSmrKKMFcXmPUTYB0rvqw0HCSPJvQ4RY
dhgtw9FocLGNAJXLaBtHjmrN+3Ga4eG3KKqwH3XMxf2n+CHjDeHxiiFHuHwEO2QCET0Nk7ohDodg
wHH2SP0DoAE967WpxnvoGJMgHqv+keNplvpZdrLamXYSEZHHo3N4zOiqTc+Mj7I8NfUzaBMsCiH3
2gqEubejqQhXIP8MMBo1P2aBFXWoXZStcpFk/0NP6/FVKLBe2DKNDwDZRELkGSmkxU6344sYaHhO
cB1Po2k6r5jWQnHcX7oRiaOeyY8RA/e7IXainQoVi7geX33HRHYHXeYQlQQbBlrhf/RJtRerL+X4
hqxmB8WfXfyjl6tanz5+1LPMOW4uvxSQwCCnvaR7M9HwcHC6RTx9LRM/OyPxOVEap06HdseRG6KW
KQcY70P7n+75X05qSL91y3omSJuJxFvyXBMtdcsBOPO/N5JQriSMYjU4tYkB/nHjTdIWpRb0lS9R
QobWRromDF2eTE4a5lvNZRW7BZjCVRenyGLiiUVU95twcTdF4KCB6phCYCxV5Ld312IdiD9i0NyI
EYMBvRouNFX09ViM5gu8aluIpwZyQ1uL7NeKA5CdM7IVH8GWb/XHnihhun60rnx7DNPyyOwDPSH3
GkMV+/e2uZEDIP1+SGIiznP6Asnqybd1Gmz5RZT3iJzkV6Ayc9potlYEFWZNO/iQJynCQNG82g/+
avGul6dlswOKFNDOEelH0svntX687fiFTisOuuz2ZH2xlXxaBZMHxPQl1g+jllEfT4GS3YhG4tTD
W+BfNqJdH/71uvD4X4Uv08jfE2eCdGhn8stN5ek7g6fUbbZxqT/tV0tsZCiQ8RgHxWPf5zMLouJO
3XLm6DzUosNBTkdTmGhuQLaSQBMnUeeIh+jYpAq6gvWI+8NJ80RlNwaVkJcZQC8ib6aO3wEwTZP7
yrcxkhCf72GRhbTRYJqJCoP1OA4u/gxcsFP0MSyUy2v8Bg9fDlOft4oCKN3oXDBJqObH1LATzX6D
bVQzLXXVt1/QzM2IEmVcxBrly7DTKiIM0FWS60cIEEnxI8wOuo2RDvG1t85DJDrGVDjtvF1Fa2XW
LTAWo8Z2q7NAJXzKmL2Y0uDDDGkuWhQ+kmHEQKiTYg/sa26LYCB5L7HTJdfVhIY5VK9oIG3jhuua
l8EKSVMIxnnPV8XEczyxyOt+c5C7mo+vnal1Zu//FX5GpEs7SgFx/a+Q9k1gPwl55HGbV2qj8sFE
JzH3fJoZFzfSDzAtBne34mjilu8o48bto4fyoWeCZ14HaajvEmfsV/d3Bnvb27tZICfIkrMO+GUy
GU7j+iYBsRDXzZUyDK5A3fQlg3dAslx06O0UNOJjvcPy2o5F5GPGbEfwpoTddiwi9ZaFr93bN76z
39RmUuBcL5VQRnrhFNBr5Bjbr7/iRL8aL8x2YVg2h0JLzeFVO+MYMSOE1hb64/g5WL+J37qSuO8p
xGi4BtR4xlw40nTkaPduyVHZ8FCkbjopi0AWJg9zrpSuUPhD9FdFW6PatSan8e0+bKsO2chENgtb
L6ZxDKcF2uqmpvdZlhF5b+/BMUiPQA05Lkh24CqxpjnZdTNFgsE5ddlP3qFG2/comsBDoyTsLjrw
UeM8IJq1I4ia0YWUNFwLIx810o3abEweATelqgYn5SVILWNJg+JpJnBdM2VCLQ8HBlnJlT3yCj5z
Lh5RYbRhfMCDy39AjpTRtHSwG3Ag1qh/ALoVvrVzs+A08ZOpGRRgAbzoblJ/t3QajrlPyV1juYI2
Xdsn0CcF8giA1vHcQJl2TAenT30m/5g8ejg6EOxnmOVrbSXhM8BAPwq+HtcQfYkY8ZoumxMjxHPk
fhvxGNHeIDcEm7AzeQpzyxKD8n+Lk+4rJb8C4NRJlvwYv+LxubCWMSsm52RbcjctcuL3Hp62fIf0
huh+MHtgE48HAVMDczJodUBkgk0dZVYdBx6V1xyROXAOrXmu7aqu3GymcxESHgEmgk4EQY8yI67T
A+CvEUXKJD+LKKExS0k99fhp3Wf3rXIKw/Q1k4ipm/6a/JCVBw/1FkJR2XefVY5wA5rAOBcoQofq
+BRJoRjRkPvh+4XeJMkObRqhBH66HxB0MvYYc4jjkfXxeFNivBixtabEGnaetdu39kC8d7BQFep4
oVI91vNaPjZ4lxnIkwUmW5mU1f5rTWnrI3Fzf51AJRvWaeUp99ldX9O6NyFE0mfZajdZCum82oV2
UE8lwTGNXR/qi3bN5HGvcNXJUIybRPVM3B4MW0YdFYAQMA+P7ovE75fP4QrVgRnjStz1KWCFELTL
HtdctHrLYqHtBp+bHefomYbO+qifqyn3H/4v8V+8O+Lcue83jG89j09aTHyxNjhP/9y3DPNyJE1f
l4GaMaA/K+bVDE6cwyK+kiP/BdrBKfCXzxGVkZjt13M0FwxNrxGTUP6iMO83agivkI5GI8kenQ9H
io8Tl92fgNIhYb38l7tA2QPlsIzc3EPAQo/G3fnhCYpLC+oLyg0tncMxtUivws1amcv69gEyZwAB
Ux6q4jMRHt/qooL4X6qX7Due0lzRe/EaVA+JHKZ27uBHM55FUJ8fM3jC5xVBMiUhK0eb809BtXPU
sUqppLcm2t7HntKEn2rNpCSW/Sjq2RZ2tq/Iv0E+G2p+tM7sdE9sDPi97CLZHkatPCJi1POPgAuM
On7zOIBZtT/lSkJWa3yz1NlOAU/pvYceCoo99aiA2gD9ojUtdiTb4Elw/7o7Ev++bj/Jm4W7JqCS
/NTHIQXRaAJKznavrs2XC8Qqak50vAMhOCU4muVaDBEkm75wTPzWCs8iWNg0bXhjA2meS42fNz7i
MY2hrBIB7OvDbBseO/cTVEPpNBmcLplT3JdP4ilyu5b+mKSpJFZGHYV3BooQP7cdW/T9nfLwHoVv
JXMDj9k0eJWXex++mP/gVDPvpzpmsDo/i5f3V8qolgjShE3FC8VxN2VpPUs3BSAdtnTfihDkyXFs
4hSfPyotGK1mllkMXltcKrwt+dp/HC1DJw0uOjVB8HtY2iCGPTmgATAgnVLNE5n8Yh5SntZDKFPp
VM9ABlvVgFIYBHI07GyJ8iXrRuR9/0TtJD8AxSYxlUHwKH6r6tjlO8gnWCDIFT4fpDltFAJJ8AO0
b4iFffXuyxRfqTLxJcs2QB0I6bugBBniZYYRW34oaayTmfgKG+LVmbBsEDm7DRIH6dpmZM0joJgr
I1p86+UjeooHTe8bF75zL7a2DrenEcgZvOPJ8IM0OrlSiDcR0Hft3H1rXeIXw4HMwQP+snpDe220
tz3IeAznqAVrL0dtZReLTxLGEoIbT4aEoyyqgBBwBortDzm8mImCrm3Fyx3EfA5dLWeLXFvTsEtr
2Zw2fsF47ThQhWZoUfm5BxQxeAWIG4XVLj4TJXD385A6n5sNWcbGwCpAYJKM4IEW7TSr8Es9WQbt
PhDZMGL6Cofp8i/aMoQBhir9KLDE+RxK8G6Lm+fTwSthUTKciRQG6LnbtMVcwU8Vg+5oZjDACWeW
Ml0kuWq3Fu+JA2ZokFulr1Jm8azp4NfG3SkhsxJCkG8SlbjK0CIDQiXFE8Y51gGcMPFF1N4IQ2AD
66Dnvw5i5qDKk5g9Bb+cTrTIpdgvl8nsw/DT3iJSjdtWS6fGUtrInG9ohhlJaN0Hu30uBsCbG5S7
vvD39npgEWDGQ4RM0sv25RIvhAaMvpn3KKRsFlwzj8/QhFD56DupGF/u65BsqpVyNUX6bVuik3qE
SviGsQ6jc7OS948A4FlhrOPjSjny66kBBVhvdLB85AawhXjqpEsGmigS7js4O6a/weyoc9eesIRo
fPxaEO2nzlGn1VQ/vZjxXT2dBIOGsWBTp0kIFcoI7wy4k7TuxxQQ9O1V8oQvIurNq0P1O9oC5Jyr
bbLnaJ301OnMrH9r1wSl8/iNpeX+M+P8SxfgzYS9y360szxUCovPpSVV2uG5iHulcB+36NztYQ2Q
oLoNEVhHsXUN3tbHNf0H9Lo27qmOxv4+yaXAvA34fUBuM3uGEB43NuQQFLI55tr9SjuWiC0u6Wtn
lNMcoX3uGJxP5NpbMNEvRz/1uzZzsHMxt53o8PxNmtYZj/rDYFC9TUqvJVekdD4XlSFstwx1eaKi
BtjxvO/LYtsgi0Ds9UvcAnT9xFxEvwDx7Q/ILCzoHwLNPbUEomf4LQYgGDdkszOG9ctD1gGY357w
Vbj3JRD97xvH8p7RWcIi3x6NPxfTecSJ7whjKAnPFVzaSsJK5/D6E7wirA/iaITOAsmvk8gXwddh
0Y/Z+TmNHfUi+NjUPRwVhE4gW7wjz1FxkNoyTpDN8pV26rf9ETXfUj/E2EGUQXpE9EiUEMO0EGuP
yq4D6uVrhON0vqbc9wGWQQhG9ZRKbcYBBdeHwuWq/lEK8624J+MrY4VsPvKM8MQqxwZFuFXLhzXL
f1DFfZjV0pmOdHPKNBYk013+cxsvUNsulG1yHa2QuPxycuvgL/mRab2abT8QBJGJjvjdNePY9AsB
JkPd8Tbbtvzcls93aTt0rPaT9/tV/z4AzjKXL0ahgwRY6QOTOOvIUcqJ5X8Wz100Cr8c/fy6fhSv
WVELNKuIhGYGwgT/cQJv1+9BBXTBrcf1kzX2M9uj6YcWeK8TrF7Mrbj8nBlTEuFwEKIxAgGj312T
vbwwflDYmt+c1UYWsGV4RIfPMlpFyIQyv4NjCevlfykQQxDdLNUC46tBIcDYjlfpOCjX03TXsP3f
NsMSg2+Qe2PY5eUVB8YIgcMX8RqhfTbWb9dP60OleZ8v2EaR44Y/23+6MNrIuPrWoUCJue3szw3l
hHpR9j0XVwC3a03+B4Mj8F7Jp752OZrHnxfIimxnX1pwZuYod9SNZAZPt//OzhaHChTnAYKvX6n0
MNwoJY6xowSXGsF901zE5eTBpM1EORrvif6dIV67DHO2SizOhwDom+Xc2qK+GGR30DiYZ5o0E7h7
JXVpEbb7OXNzqctcOhbKNtIdBASQHU+44Nr0uWEpT3DFyagY2PPCQhoR1KILx6m74YQD27w/PEtk
6Hg4YRsi8nawLPvjyAesk5jv6bagiXEeorgDWbxr2+655sG82dMcnHilrut56Qg/8SkfpvVNBM6g
kt5RFmv7EWQGpeR8TxxYdkYoGDIa/iwjQMk50gtMn3QhMr9qAzIgPu38S4VjNnOPKy6fMDer0tk3
jBihufjYILnlsDPQ0KU0KDElaYMcdY8IHJxC4ixFSKK6jC7EzXQol3dOFCIvZsOuzANOQ9C1bJdj
F0tZUQMtOkwwAaIOhTtysv2MfsFyzW9r/TyBgXFnoOzrbHiOpPGFYa1LG4CVwvKqPLzT8lMDPRYv
nF7+44ztGekN3EduM1Mr+pArTIOgVy+UmkHusZ4ccdPHdhAXiESAhB42Ukf57QBxjrjuHsAFpU+k
z1DeItdEExyHcjk1cYYbXWMpAZjbymi6Joz80xVBHsl/zOl8sL1mPvmzpKbir5rXaPAEwaaGrRAw
JSFglzGlACjwoeDGIHqCG3xTHUF3TCadyB+Fmmtur8ZJzo3HuGG9f7yvrzVy1x4KFZIAIBD+/5gz
HxY8OevwOmHB5vMYZTjq4hNaJ+Y5eJGwZzgsb19zsuqWNN/FDZ0I6I55NeA6AIqfy/dnyTVal5Oa
Rv9KgR/9DOv2VO5ojIFhkBo/MM+8OwiKR6kFPCC8TmO/MOZi8GMDDWv9VdMXlncCjqS7mCkADvB6
QznXr9pj6caU9fxDLCezPODIwDRcLy9jtPWZ0x+Y7u7jKTmsh8qAaItLmyZfxX6XFubIkIL6RhTM
DOOhZy+CgLV2Fua7B7mMDhGZ6GDvZsgjKlfosJ4HWohtf45W1A7PsxHqPIQNihTYh/oL3VzDzN7k
kbktrY11Ug8fnOXKQHX7X+70CqmgdY2+3hKnANol9L54J7N/4YtL00NCmR55UyhpaHHLnuHi6B7A
pKXwSFQ00TT/ikRf0Y4MLfAaGKV7tYuYg48Lna6bk/AZsAC6RTLVk/C9Q2ub0sBm7S7atjerDaUK
AmDVEP4g7Z7oayfN8cVRsX2tsi0UYgCkOEAU+KAwzVVcoIMKUThtyQ+AWHOr3/9eLMktxvWKz5qs
k190eEG6fCJ24O53slm9wmHPfo1tG+QYC+Pxj6TzWnIVW4LoFxGBEe5VeHnfkl6IVqtbIEAII9zX
z+JMzL3jT08b2LsqK3MVGuyYWyrGzD4PEhO78qeoWQUWI4kZhNm95kvi8UNhWcVvPJTOoz1qM76m
Guco1AvI5UCO5F1kTou/coEVAFQXRu6JZHG8d1WAOGSyHABp6rGku4QDN55n5U9dOc/DQ3P55Itk
Nh6QuB8KFviCDGgpjqfQKp3+BIFkX5249XjT2RbB+Iez6zPlsESdutGV7uu7OVaBYWupq2glwtOD
8IBn8BY2B/KgRO6Q2BDCce4E0ZowiWgQeeJxCk8igU+yJHOeHRIBPOTEHJnMrDBGKYL3oR2M59jt
OQ6JJIrLTvHr9yzk0RVowpMTL3KuuM+9UlpYohiv8EG6nOWuIVWKuCFbHJ109iuEewcPwW+3kjLQ
b3wfp6MM0l25iSgeoQmxIu4naacDKBF9YYCWbMiy8nfFzjUWxj5lmdsu7z2ZJAqt8qtgs/om246n
NNxQXsnIGtzCh7NiE9Fi+jbnTS39/szNwnR+RW2+VG5ojgwsp6xSoZxglOJ23ntsbSH38w0KF/2Z
fmrMgLhVMDYIFq/2McJShXiwVGal0xmkpIRfCa30TxqHIwM5lYC89/Al4oGlpOI70+x5fTnjh2l1
NX2eGwuxnp8dvfMMbyyOtxdrVtj7cIYhBatQY99CxfSHMIgnnkOkG6tx6utAcmgl+ukvta7IPppo
yeYGJw5yNqpq8xx9Ys0jjkhXn8w/aVl+p74+6/7eK721882Hk5R0H+2N4fOltKxBrxa5/RwsYRau
q4PyV1sU/vKiec9poiwZ5tetnMVr89DP9c4q7nlmqVsDcZtkUucYoC5TKwnoRErCoNCZsJFWvvyj
CzQreGhaV2AR39jV0nLxpMXkuCKbCr9d6Kf4widJsOVhJ8YaX9Onc7uZxvra/KspLVPkkT9XTfAY
znpp1ajMhtsUnvY+tuGfCgqUKxkv5dtRd4MSiC+G2TLP62NWFiSbSU2bh27YtVGJp20q0UX2ttaO
WQBV9Qi8leKtME/8iVThvWEOAd8WJQblU4vvRe+ZkzWrBT+tL4uVpVNdaletuUi8cIk9ziUBOTpE
8EscRCi0BFyN7IZWnmwzv2v4sTLHFNBzjYEQBPeeOwo5bzcsr+n+kQWvxAovuhK8Ve+dneOrRJ5e
p7Ipv5Sb/MuV+NT1aYRbRma7L/2yNgYI09e5FkiEkERxU5wGybrHYywfYQAQgB8CdY4o3d2FG5n8
PN9Vkd8gZpFEjnyh3ejm9sNzZoW8WSZFkVYeB3pnw45Rx1Q7wmEwDkrY+jV40qHCFV4QL3cYtyB5
U/+E29NrmZ4jKuF8hUQCF3ZPvTYZI5sNvDEopjLLvPHsOsWVWcSuXGQc4OWCvmRP5mJAKxvc95k5
bs+Y83PpuIvimY4bg8Nlwg/HUq54EcF0Tu6TdfaraiSmCWlM1Zo7Tnb57GgdDKaqVjpa1d+cnog5
k5ed4wBzXrym5SzvAq59/p58imLvM3gIY53p4wwGHofBRtmokF7RigfC5OOIx5QdNs6wYId0DKAd
CpTW07ECGKyrTzIqBeobopGst4ObwxAc5wuO3WLDp8Lo9JKR5t6312agD4SQi7BJLJkQ2rKpDgWv
OViWlgHhyw5nD8o5atNSdBkpYS1RuERku6shBHnN8yiYawpWHDbEc0mCPVYVvOXfKGBSk3/RfL3b
keRjbhDSVJeKBnlNwQQkgK50PzNiUdovqGA4mzCg03nrMiPz8wUqPKOmE4/tb3cob9AtdKfic10x
B5unc5ogbRG5TWorWwpYRqw/5NpaN8uRnU0PNXlb2WGAPedPtxiM9eaY4ePOo3naPH5ZQk/+JWg3
cWmzfz5QyykOk3VzKlxlJm44seCW6xthu9C995TNWLmb2I3HPJqIxAIx5sXuIR7vdpF33tNwQbNI
k/n7xrCnvoXMaBXDxaxu4mzPW9+Uj5RdY5x+yavZ0xcanWcW3ksnfcjpygkPOfcXZNOw7dveJoDf
LokAMdLkAWcq2e1NuRjpR2RQo31/TH96EFz1SVIXOlO0fCvEOCodjQH6mKVZ50wjCzrBCI+penhS
9VEYRhbq+4In1mlPJvxr4zu+1neGsskYnzZvky0GFk7lWbKvSmZ0A+uipSXvUM4GDOJaRArx0pPO
+TFdYce9PATclzg/1J+RcqSzF0A9qyTO4aFeiSax7+WPZvm1LGdjf0iXRAu9H7WHajbZaUtytnNa
k03/R1/f3FsQWfJvsmOsnqEiq/Psl9nkPFmK3PJ4CXK7m5krbmRGQ+ObSnNb7VgJzbCPJNwu55f2
y2E0MVI7eOEWHwJbiE7rd+5X52Y81un//qiJL9xIpzbgR2fnYbZ8dK+dzsqwc7JQFR7QfNdO9pIG
PArllqij7BKTJFORGIu2A2XmpfsEc6GCKJZ4kWjL6lfRHRrSgaxqqBpeOuKO2lJlTTf3oqfcegRP
n6CeAsJANhd9FMiPgJ/l87Xkp/9wFGN8AzkIcZiF6JevaYhdK5q2hGT7ixB65T48wc5IXj+5DvQJ
Zs4GIFj0CQgPdncOQhLSPbuasK6xrMWpmIjDxqQEZKtMI28UqjQ8da/a5/dq5UGNo9ZLX9cUm1Dk
ceQIYGKoyUF0aqRfESv9oT6oHMntKhWQWCa39EIFzCRwPLPwHS8+W3POp9fZKRfrE2+VmybfmHFf
8Kibc8wLop3i0fBAuQv2YYRBgJTV3FZzJzNZh4DkGMKKIYcWL2lrctyUEBusaqfhq6kdRPoxDQAs
A4A33VdG0WA9Sn6gjAheph9hNq7cJwkd4SZiRaHmHxQmPNiLssk2kwKRfIz9Uhm9Yvuk1GOIp1Cx
kGbkFR5gEfw0KacUOcaJjFdUcwFQvYJBuz+h7I3HH2Z6UkLiqjqpmBZF8Bd6jB3p7X14Gj6AE7DV
vfEDoLegoRWoDiqO6fLhRoOL46N3J6rxRXxElGpPV/6SnncIhz3tfsHzDEpC50Co/PQxJjzEcF/2
X7LSew16KNW1oO6wJo6R69cfaB4qVbybmnyogQITSKlLCIl+98F29ww+j2UOOJfXjyPo/sovonz5
4Ld/rckE0ILXIjMetQvgzprrCvf0mYkABdxTv8U4tisuFO21CavFB1D7Yze+yscnre/LHMPW8Wse
v+6ITYLohpMlpk5sttSYr2WX2AsTCQIEgbyTmH15iI7RLFwdw7V4Yzfsa5bilsbWAbLFe604kvFL
sP3uCQjtdWo85HTc6FDQGV/+CTPjxlv13haUhIVBKafMCpu/2ONdPowRIRYYRjumi6NDhQ2Zn3nt
IopS42IzbPFzmzOkMoHZ7bq9Pc4iyTryfQ3//eSPL/PpPPgo5oarjAkRo+6VPE+PyRf/KN/zH1YP
n3m07Y7PaxVSnKa/8WnYh07MvRCg6Ads2FhDg/yNd2FtKzvVQ0trp9UU78V7no78IYpkYOpbImId
uuXwFfrmSsUdr9ksCXTZ8oaYCPZzQyTpH5SB6FCxJdrCj4KQTPODfkb9xRM6H2wybSWMUEoIYkLL
x5z0LvcecV8SK6QIvXROk1Dj09KXlI0B00lzOvnmyiy8dhette8Cn4uIHeKzTEGuh9sbaIT6jmWD
RqG+R/iI6KpW6Z4RtrnmR0vHd9J/hjPmtvi7vkD509ckGJOrGtR0t/84e8gppI4iG37VX7IT1pQy
yV9Z+dLDQ3AbsSZ43ckPsdUDwZ3KueAqb73nPZlnnrzJ+NSYgmL9oLFobrhFaCSYp5OSSTcfL7dM
ti2yRmlG9yc8XW3ztHvkctHG6K8usi1TQ+3SwGyMj+xuwBLDuAprI6yWF0UFFg1sCaDGTygqLqZa
JgDYr80FIgxulJOKXoRLJifPN7pgCEQgjj2kJfHc1TuIiKFY6iXFgsF9MWq90Muw2OCqGxlCuB0o
WB7f6UY68GGaDew/W8ZpdwUXRtSLXTfRvl6bZ05IGQD7CGkd+yNMnzLknNHjU/z1fw/QydmpdJFr
BeLlu38C9qy4vZZt5H5urx9yOy/G3wTi+WkztuA+lY8ExS38ddopDLRFvBVZhrh48qTr+AH5LjMt
oo2sWQmau2HjULM1X3h93Kxg/uICesCsNJmaX3yzyaJhWL+OG/mYuDkf2LLsrmv/WrQq9Nsv84Nk
0M4R5TgrFlhR4U16pKKfrE0Udu0q3Opr6U5nT3SUAkMJkhMpWC4trAxXoqjkpvhWjY4fTAPjHxX/
7ZYbPspMZEEvN5c4eMOB+oBqEhQKP0S5v9AQQKKCsfRxiSJROBMmHVrGjG3QJGvuzWyUkJx3NNcj
L0x9aXDFE/yDfnKIgKx+RP8zOL2Gy0x1BRHszcsz0i9RDJ79fpLuKVZF/RxnezguvGpkSswGm/Ei
eyyR3aID1Ek4ksh6shgkop8TxhZhCHzXMoAb1xSWfFiFwCm4psxVnuR1/MdclLwUgwDTWdKoCIzR
kru9fK/f0rSkn0fTGmYQg4zJqn8vZG2jFg4dDqG+bIdG8tkhd5Isg4PeT1zChZ4te6RE5efspaBg
E2WTty+C/xADkDZYIsF9SU3IKlnDkdvLA1B5g/tuWhs0ZUC24sSBm7nALq/rQYyqMvkRcS8+d0Mx
q4pjZZ4+z1VOWZIt34TVZa9OFnoI3M8j4tapN6E46+1e4/YlYiUsKSfSp1u3p6w9lOm5V/EDb3uy
BD74K/x1XH0cEPOWwuWN2MOE1K1o4nhSCm0+aWlXrHz3bAi4MpW0BSBO6hLdAkOTyQKv2n7z52Cd
fMZ7phrE9REr9xuZkZ8BYM73khlVaXgTiaT6DovF6yztpb1xVDS8gnYvBy8j6GUvFp2+dkuSoQWf
2atdGB+nfsOAgg+IGa2avpIjDOPPPxBc45qV1a8g2M56JkKtPYyck2l6oW9KSAhShTeO+W+ilXPg
Tpw30GjWuDCVnwTA4pTYrfCtjHgRdD+csj9VYZmlH5ketbP8DfgDFKKwQy163savleG1wYePaHqk
gEQEDSdSDnmbQWynGQ6Vik2IaO5a4jOi4tCGL4BtEtwUFRRy2O8wf+6pzTN/HA0DDtSdFNgjNiTV
GnSn1a3wGnEb0pPj08Y4gCuTNCufEK48bIq0WiFLL9gvxZoXC54ZHBONe4d1moR4kZMf0zfmYnwr
EEnA92ZB2u909vtsI4hJlYPsQdN3fn4OD8CaL5w08QyLx19yqBkVJn6P/etEgffuGXKg3A6yM4Ap
SOy6tgBDc0iEnRN/M9HhK8T/yGRNEu0gfLu8HXwbKXE/IxnNrSG9mCdRhiXgANNNVwlrivugbOHf
rR4yUJcgDWFRESMAzUqtJ9LHGaMpEFgmIwCaOuLhTP4IJpKIxMMleeo+mXg6Zmlz1yCXMj8/8K9S
uLapT5sLGRnwtWgyMOA/yU+To46LDygS+HLju/vhW8nM0fxBKMErhnYM3JZkNktqqSpbnXz6+LDy
yMICBb9tjIBdk4gROtytY+7hqbuSXcGOye4MvEkQXerv/qz8hefJBO7ylNkzghE9hDrDDSu2WyR4
FM63uoZFkYY4wpfc5Xnk6+GFp4I6U2D48I0L9ZWxGiU9ZYqrgz8ethqGcgmU5JY6VwMUUFwaeNaU
FqOUre4UdkikYyQGzgL1KR5+pXJ0uif2NFcuhSbfliQk2mgVIEU54nhU2pVGkJsaCujZlGaEToRF
o4eYrrV/H5MSqxADo35WUuSYh2fDFcnxlFvzjCOtbjZad2hDEz/vsk4uQ8jjpSAVLdQGDs78Cdwc
QwucmmHJgQySQcFoYeZrjXUcDbseuzme/+j1D+LN8uFmK9VW02+G83DO8lNaBjSg1ZUbbZK79Jrd
XsaGZdJRWclV/hVynzoC85lqgTOREuuzivlmMxt7VVCoEF0ocs1mroSjDOPFuLditzmWmM0/dhFS
WtH54gv+5H6NFUO/64in4pZ3TDzRTeVLTtpxNRsjdErIX0ly/U7+knCzaLyQRy4XYsKG6QgFYyBo
RTPTz6BWHgzxYgbqSCWILh0DyQRoxZj3J6H/LPbQBRXIQwgzE95y/jF+NUKgLY7bZpn8EVB+ips8
2z9ov/+i2n5Is1rwJppNKILQKo5FJMCzALIUz13jMbyoGOCwbJWTScNrLHxpzTolBJR/P2Et8+pk
lzT0ddgCofUgL2S6TDon5VfV/3TPlfH2njURJWwNp4KzZCQukSRec158MJfRDW0V6jASz8OqYASF
FyT0AUr0OFtBDKjwzAl8UfJRDtzbJVLBEyrdOmrcFlrqx4ffwnlUTwI8HvKp/yPgaS50tG/JmkQc
6DbmKxbFVT62HpCr4KVkt/I1FjXUFiyN98fDfIeHT/3CULx4x0H91cVjZln+/fDGriqiMCDU4M3k
FuVQRNRg33/zDJSJS6UNeITQLw9fZLqttOAs1GDcfbZxfaFgGt6esIyZzsfSRkXtCr9V6oYfqbSQ
AyoWyByppPE4aW8Kjtp6ZjbW/yccpcQ1kf34frJU4qved8wKzEulLyqd3MiyQE54b3gt+grKiI3j
NzPGyXuoe7B9XmgJH1sezh9OQgLjIXkV6907HdanqVlkdowJ5vELZo+TU2PERGlBzYfQGrt8Og84
qqiM/CwAvOLUS6ihKXAHtIl4tsbbS6Mv2aHgFHgs+B907wexOr/qr9kzMB7LJ07TwmIWJb1nMjNR
miUo6ZRrzwX2wxM+maEjn4DXepPeqAGwyXkZG+RDF/c1b9lE22jqhsFM88VAAjN4cwiZSw+bikpX
mZrIkjVKwDeFIhoFWvXHNsN5Qg5qyGdMP7gDDg046KS8IrdMusNTcYTbgNxOQoXn2pB8sWfM9D15
OZ/Tc0PL/NZHjkClXGSTTYKlsgAAQL6tePoGHO9wJtK3grOwXwEG3lhkjZFtxNb7UlwZ2WGxq3kt
w3kG0KryZMmOeLUiexAWxDUqwc1SHsXZgP1IvhW/n2atfV7T6AfUaFdbD4Anxlhm3AEtifqLcPyo
jn2LdKrlKeewqJQDztSGYpTLbwzlkFJeUxIbrGTryUiTnHWKaNeRUgytXrV+qRjkpzfADOWZMBv3
/fbLYnSbzGjxjC2lm8z7hxXcHD2ICwMclLpphl1G2iBpsElMxXWq24rkicThEl4SJ2R4MJjttGdr
mxIM5MDVLAAicK84fOMFMw2tdz/k0tSXp5nT6Ls3Z1jg64xM8tT5lsDzFNYlThZZZrX2+0Rt6R1L
K1r97iiXUVqVK09xN3ET895M8G5seRF9noXp44PzORD3nNE22K3w6821sxT3EpdERp964NwjTF3Z
zxNjHDZw4EVcM5O6wgPHnj9xlaM2L9b1kU/Fhqw5pWWfPqwJq+iJok4VZ+JKiAGpw5mJnQqBm8EV
J5/DKgNtV1JuoeVWwScwXFhXS4l/g7lxdU/IyDJ6GZWHdbesDiiC/SJ3J77xlc40uqsKFsRaSGwF
gxe7QMbfRBfgQ0AEBcMXzRXfhywYZklg7BXv44a+cmWmhG12MS4Gg+dWkr7B/28p1uC0CxLzK4pw
570i8rgoV9nGnI37xaIVoDCfd42tcpr4xbTEfCDYLbtnEC9C9xEM4F8khH42Go6/pXNSdI0+jR8z
/Okq2j/OnclePFMt5JtU8h6HcP/6NvalsNFDh4JDV7wHC7+UFZehRhgFasyE94iCJPtcmEZ+3scJ
K0DgxHDloEQXsAJeU7VhBfbadX9ZWT3dTL0LSqHDU2Ijn86c5+ntw6Qze1AaU6jnyIpQv6YM6MKf
5qTinmuxmvufw+cQXx6XbtWtqvVIFkqvT6f2qg3pKAJeET4emXAFWuw3otNC/xNZYpYvdJzy4UwK
N6j8E9bIseOuOQw9ubMxqVXCgq4wxrpNvM6aJVZeKMT92ryWf8Soym+THhSr0grXZP1d7rLLZFHv
+kPO+cgca5qs8QoGOMjv5Q7j3U9OzcgNGy+Eo/ldpqR7SbWyDVNZpbwpfJdeu7ZefzruVlgicBmI
zlOPJ6equqZPBD6i5by6OBzUkfcmMajdcJ31/agIG5B0DVsGX5V5fR+Eitd+KDTWhI05GGU/G8Bh
LdJkJbJcGKkL2GBIjHgmdJun4HbyHad+jtGrX3PZol7qn3MrOEq+fqSAdMrLK/p+k4Tk8l881yQX
RGvywGL6XnTFiJAkH2wiFxKwfnyjX9Wdpy8Ye70OHEMyoRnBz38bNaBmnchfNdYHiC+K/K2wcijd
wQF5+G9fWz9wcvnMVing2U/hcpJQiRXxoQQ0cYs3zeRLDO1M8540pgqIPe/Jj7KcxsJMrZTRjaoI
i9rcTDJ4ka6eYR6fMRyJDSdruLq0pSzPQxmfIIFJHFWyBz1kULg0DiI21S6E28XSAHkBL4P0AKtw
PsAOdpKxFGJbu5KfpmZlqYSRU8gT0OO2w7O6IdKMWJVOsNjeC9B9mbBP8YRwkRffGQ35sIc8oxdn
5lEhnjHGx5SIJHX7mV5g9mkt/f3FZcz9VL0XWrc1GBf1SPpiMn90/lNmP5v6nYoLICQh8Kq3jvcR
1SQefirq0kz1+i3ABAwhHOgagpDiS8p3XeMwnRcsBKawROIFiUsn3zhAwNk5USUOnTy190DF2oYt
YXdmoxD3UePR3XRf0+Y0q6a0EeOlZpDDYo7vpi2iJZ3rGNWwnuz1KvywcAn56u3XkjKf747JpuEa
XdwjxKA4SnxJmVsna4X0Zx3adMqQUaYZvRBfNmNjufVr1OJYtVN9VjKuKZyQWrpdFRjtNBd8t1Q5
ouAM77WAzolqTqGu/HRnVJTwD+Y9xa35E4Htjw4jyPcb+YwmSXUJ9ebENQxHteWlFMR/4OoCPulx
N+y/3VJkkNjByKViT+zYI5TshgflXxMgzBHgZ+SkNuxRZUkvZl8Sq2MygufuTvwI+AsKiiZ6EHDi
BOijJ5izAVYFFiEEyBm4fIgigs5o3n1CcDbhu2GWg/hlZyQJAEshKrIO18+/BPgjJVk5IcjZfkYa
AKBJ/tU/LdmXF1yZ3xNz/vka3DAYyUfdRlvxC9WLEmiOsGh9ISjm2goUnNfPoT8wKSGqNp+slLu4
Uzbj4pAeZRQIxgIobAp4Rp5p237GwqYRL6bP43l5wNV1qr7fTAIp4hjwo+6hk5j1VPzle43Eyfwi
JRYMc4rSp3cgz/LV0wcAHOlKZMdN2zmpOm7CIBxzfLa4jjzxH5wE4k738ArT4lEYv4NucHCna1Y4
uIdbZa3X/B3CHNaBbVIsJh+m68f0wB9ebhD//zda9NTEkpDyb49tM4+XOLP8cYNsTW/sMO53Ev+A
M/bGfhbns3zu1dVko3vyPLvpm2rdB/la9i3BM+bhqvaExXhrx57+j1CPkB5iwGNBx21yoaSlA35x
m/JzWdKzYs5kpkZr/S+tgmeOX4Ru0f+SJUEFVuYomyROxcTB2cMIXfpCi+Alq64SVGpxOaa6CU37
2ZZnHUh/B3tkN0LqduLpfUjv9SE9kK0HUqHLNh49BmBAufIrr+8Pj9iwTk5YHgW/+6nZgCp8IUfr
88nTIzrJgDeItjxj0xgHh/SbkkFht1njqgyFl9KmmjHrsxQff88ORRO/ngkHlWUtb/ojni5pz1am
f77KCRtOwISa0zcOOcgWLw/zFGmz/NR77G38Ht2X+3DJoJTIT4vVH5TfEPBrO/r5h1MXy8Hw0EJA
XXEQIWKS9JIzHE+8neBYGsg2sMAgGMCh9fUgXWAJPz4X6Vl6OCPiR/DBHNgpX49pz4FYHbUbVt/o
CqKKAzc37V60OP/fvJ/gqSKGBvpBp6QltDI6kV8/UhiEpiWkAVEygSXHta0qLu5njXplysoovmi7
ZUNo5PJigHyd0LzQ1AAaD/CLNr8TIqVsb8Bmd8zvPZ/0l7mTz/KiWyZu96cwG6GrRafa4uEf2N50
7z31XmNVunACMVhHifp5/XQ4C7i/QTWb0mhIBgkEzYoOEmw1npaLfhk27ddjn835SzoTLBzjG8zb
yqczExY67eKvuak9cU4+cfnavmfvbbjTHHkGZiN4L4zxre8xefKwSu4DafPpGFzuZHsiN32iUzkQ
7XVlOqk3jyCmkDP2fE8X8e3B6XICNvIT42YHqFH9tAtubeWQs5wT92F3QfWb8xVNEOejBV06jd1a
sP+UDSe9ydSydHCY13Cgt+/8ID3s0lU2fBktdUhvJ7RHFqK7U/osJDvSlxVwv7i25qKjslnQsP7G
Atn44o20cVF7rMncfObCovDlnX7gocxDizb8YdOpRSNoeHTAMlAxEZwgjFF7jHtFKS/aUSFh9Zqy
xwBtdi5DoQz6DS3Bqd9Fxzx4rCe7Dm4kJQemSrAGqI2LgX3UG5Oe0dg8dE8UwG35PUeAFROD4y8j
UN2MEucf31zw1PjNtSZOzF4c9iz4ik7HPKXJQE1L/z5uHGwQzKYrZ4EZjP8V6CqFpe3f0AveiHwW
5nactWPNCO/A0u5YVEte0NXkrN37NXEKQnzrRBgRsyqeXhzKY7LFJqeKg66j42CkA2EwGLakgUkA
p/y4wT7R+fd2Q0UNkBCpr6g9EAbiRYVnZcW/mDDRug2GLf9+G38g+pR2j8V5Z5nRKisxh59okzCc
MQLTKRQcqg/CWUDU4unCWFe2CtqSqDpWoSlsAwX0gRTIExAIMir1JSqnWNlSuFXYUehRSifkW4cv
gPxMu/4IvKOAvblvbUbbJOR4JyaLAttFZTDoyB0lw23dM3bBH4T/wzwr/XEQuUm0v4wXCSQ4LiTi
EHb+OfcYQqrTm105KmEqfjl1JDq9aSmib6LwE9rilCJNChEmcbPn9Zn4BtJzwEcShhmqmWtc0AIa
yknyt9pe2hLwr7ixpY2EgJuip8S+9EYvYwcO6wM+POo1opoRXaB8sqxp8hLYkbBTMBBeMFZLbaAS
cO75cgEsicWsS3KCUFzBrC0yXrbIcgOoT2Z4ix+HmPmSJhItizlldbrh506jGkwwQ6sYO+tSCCJk
0qY84COXYeSELQoDhve3ipvxFe8YxD4vOJ2em3zMTkSsW3LbcVEZVFt4EChywhwsS7mB785/C0vs
cwxbj7HSMcLEaQ069y6cEZYZiz6+hb0+2oO5YyhTWS9MMg85lSwLw0GNvmeGSIGlqvguvsXTOPbv
x21oHO+f0+SPpAqTkXJEDos8rISWT/hyZGCPRtCmMyTcundh4unwtsbWe84Hy1gdAdoZuiEOxyp4
MfVC9WWz5wHQ7/+3S/zyMtwBqYvtf8zZnajvMC+wkqFt7Y7gZD2DqMg/HDm87ExBC2eWM6VoJpvA
vg1GND1EznBJ9vY1/7CUBmjqT3b/BKmXfz3W+VzekSbyK9/0tZkCSrXYErlzeS92Ch1Z4amYr0db
lP3RR1zXhIARawchpoJl/4tPfItbK8Zcvg1h8m25ptYcU89jzlrqn/JMMncDPNaFm7tjW2NNhmMq
3DtYGjv1gHZKyCb/0uExqV/dOgfaKM7MgEgm9rqpcUx3w6naNCRR+Wg8p8+5voi/FGrSdqoiWYFA
WrDm9o+fmnkuN5j1ESu5Qu4oJuPc0IuCfNWuxCVt1HB7HNGDCF67/LSza+QiyC2rbXY1d8rKgOlh
LBA+Pqh/qGBUPtjYiCvtaKaf+/wXn9iDjnHJEADANyZim7HN0xX/rSjSsVgh+9ww3NNZvkIXzzzj
MhED6YbdSmC8Tpw+0zMP+vTMoHt6NadLPDccPuP/x92h/1bHAlbnHmabALGwvbzVto9vmaOVHAHJ
fXr5C/hseR3eEUwhz76ZLetwOXbj8jY8h5i3qV30afBA6ocg4ZOd8h9UYMTzjmyjXn1GdFYyb9bZ
Ml+WmLYwKNv5t7zNGCFH6zF8jPPgMet/kxnWhUlgEOIbV7eDJvc+v3xzR77Gz8gKzDr2j/jZ28PX
mDuyzLqugEkFXCcSH1g4nZTNTCYPFQ+Ey97ga7JN19I8Z0eFxFJv1j96rzVmAcUv1899uJF84Kv+
e61tDLb6pYfqmBJO0HcoGD1QTIwAjJotPjsm7MVKZVQnMSSCF+dFLUNIn9mzGmEjaBy8U1FMFuAX
VsYe8u8u5d7t3B7I/QOJM/zsK2PZYVuS/EyDvWM39E0AXc+oYrZoK0G5rHftIQ+yoLGYL64UnOTv
b3IIO9Jse3b3blkGBa5omgXsM5gDR72Xq/dUpFgNyhPkih/s5assqKdYHslf24AtNm63JX9y7ODX
LZDbLCICYBxIQzkAiT4s58IXY1dsqrYqcFBcZCQ2CJ7oTjnPnnxBrrEJsa6AMNxOiFRr1uRSf3Fb
1l8q7at5MZplFc3k6trVc1y8kH3Y+oEnbexLegzJgKsUwiQwU05M9zruacCv5i39ebCiEjKJBAPd
6lzWDYKFwpBLUEWhPdaX2vN1qaTGirrOkXD8L2lEmYWB7Pig8qGko7CPd2Qr2QggWDM+OC0txE1u
b35vXrV1dQVdQ8SWjZ8DLvT0ArPuzqgVsZ+wEp05gy6OzfemuLa//RHD1fB6YyR2eJHA0EyvZdBs
FLcMTrU7WZFd3eh37IL+Y/2h8bo81gynmFBn02u+Y/1SDEiC61/YSQsyLqjqUWG/C/v5YYOZQ2CJ
SfgokvTjsCLaJi+IVzgqxuxm5A0MgEXivD6mDEgCgXSp5rPi5ba1hSRU0FhRDrM+mO/Hl0yTR7OS
sHpJoJRdDBtulBrZe9yRRlQBCf3dzCfwZrDMMavHPI4yzNjPn9AyGKgHWofobbGuBg8BjMZ6Gf8Y
t5enEz0YiXv6/XUs9gWnAQdwwQ0cnooSxzKQZEq5zDF4IV957tBJPvTBYeC6+jxe+G/tYR//PW6v
0DdwoYxLVBZd7L3EuZg7It53khCHx9OvKInzWYmdw1Manwi2mPusyGX1w2TJJt9bAYEa2jA/grcz
5DYIdko1xZ/gmSJZ0y7eLU57BNxohdBHOgiBpPSUYVFrXso6JqCAbDtXg6RzPqn34fe5g1foc8Qa
WjQ2qkqsjeahZ+mo3SbnT9A5iznRJPaE4aH6XEGHLF5nFg2gZFJ3I5WvMSEtsd19m8fJnmCrsuMP
y6ebMAGjXePMSlimYGGqpptkCoByRJIPS4cK+wqaFhFPjgbUb4TIxBaYrSvs35zWw7x/2Xgpx01a
J53Qa8mqhRGlLpB5/cYqREAN9YcADk7bgbrjDokNCApFGR8briFVnMO/yxPW3LUTmle9j2BmGYCU
WDxFuUdzMBVP7bey4JnhayziZQFIAecIVmBqjYZcEL8swVpOnYI6zec5ozJp3oRL3e65K5iKjx01
zzAkbTDoSEz8Z6hUCIUTf8ssTMXYHIDdPe/1aPxyKSUAQ+NcAFICbIDJFS565X7n+wl5lfaeGm0V
HYcL3RiQc+5dFjZj399Xfr9r2B4cExV5bFkXwf3zOkQEwMD8nth8UmLTBzVxe3B5cjKR5qF9+/qM
ga7oKw/ig75NV6n7XOsrfUWAnQ0JDHS81P54LR/jMavnmi15qOy9K610RyV5gUEf6AnTQ0SrPSe6
WyZ/IoUlb8i/LoEft8EZxSJP3o42eFNauUgdOJMo6Fl3yJ9UvFDXBFFgYLkCZRRh2FP2jaeV/UvN
RVhjVT7Kh7ffr8X1I57KBwXIP1Q6ByD2uV9hxpxl2+Io3V7rp03xdFAWbK5PHVxsPABYNYQz/gYs
9nj5+THFwDJ+KBEhLGNpPminfmXO5WOzj2fCr3ZPb9riMSu20qG8KL7sGMfqr948L5OTybn22nBY
z/8j6syaU1d2KPyLqAozvHrENmBsiCG8UJh5nsdff79l71P3+CQ7IeChW62WlqQllDpMRiXzsUB+
62ymX+MEvQmq4nZ3kKpL3JwV2wx1e1UXKMIf7rQ/XYGFHy3khjfPH9PN9PgzXFUHJDo1sXUP9FPt
rLfxee2+qZjHhiU9mMbAABG0ywXFo8qAoA1ZjDgygBUV8yz6oZ+k4oO2eKQMk1FOxsq1U7kkpAvC
MviYFm4tGj3QSQvqoZ9zl80efstVvAFDpz8YW96N7g4t2pKCjNCME1AGgHGzbwE/EAkk6P1mwKsO
RJ0UglJOOqWmtNiAIcIkP5VWCARGYW3BGT0OSr+n5R07aTwIBzt78IXL/OLi+5pvo9frzWJsHmNj
pKAthvYHEvn4FYPCKbcG4BYG6CExLlaluaAYjlJQ4tDARre3RS4P1jmEoRhCLN9b9z7gwXk+Hqd6
azEYhARftPkr+TgRJ1jyXxY5vld8srVF0hV0J4S1n1kRNCXcJIUS/SS3ekCyb/UG7xKdeEH2eS4R
aLc3wAa7NulbF1K2dlRbH7BjC6q0o6SxxBxj2lNQxcbeP6Ylr9ZbjZ99ai1Ov4R5VwHBgWqbRHZS
FMlcG+OSkNU/m7j1EerVLYTrnr5WMVk6SdEBuvaPHk4CzpEHr9HarM9I+vdK9LH+4evIerdplEPD
ejWth8bVQjT09iY259uhhYdFShEHdTzGeNctOpyUEzfJhwXz8k50sAeHHFDTFmLrkxSqg/491iOu
mJsWzOUYsmRNQWX647Kc8auZxQtHmGpeUFEchMWJXB06VMzAY3YxwzTlDaDoMPdpKoGrLFaBuaCM
1F4s1lbs2u2i2f4bHo12z2gv7kYPjnOTyCWGFPUXBtVRfMc54zXiAiYbMu77mvqHSW9lry0wAxep
6EDUYTWsHYHRt0lQw+j2+/0omkPB4yTgUSayx9faWAKqGX1a4FJzTlEPEcaGQSQWouF3dug6j9HX
r4QYMQQ+z8Z0YvzpDnRPd2M24/44SDGxa387t2FVY91TwcR0yEZA8ksWLXIMt2Mm2HFcMHtPPtpb
DDa0RCvTb+1kfo2FBq5gLxD9xXD49cHh/aPBagiL8GcycinrQOuDFQKn/ra/tQYXMx6wUHo9alI4
+T4kOd8BFuKgeMlm8jqjURC8fHptmGNqCuWD+KMwJU2KT1CSnx1uSLCJo8n0peFAlVF0drH0ZFBw
8X1NvZeeB+YXngwGI5NoFWOLl5etPs2zVuG9dTDdBVsrSJJDEhaslaRumFtH7JqaqHfr2TpAWEIu
CLUzmVxQBROt1S8ZLPkbfIOV/w0unWKgoxwc/FrVevwe++fsOERY2TZPae0ifT/YhBy6SDuFdD/k
kYUPemfDBhxdw2tYI/vcFn7sUlEB11K5BTbGx4ST7+yjtZ5RaWjyr0lNO1UUX9IyKiahi4CyD+to
4buALes9FbuUHWXr5cKF3gK+9tfkN27s792rH+BOa1BdGiiJtoeOuUIIRyXbhuaKJGPQsAYHwXyx
515v5OzYfC9CIAvxGPt4T+uasiRAKtQ3h7J+5UhqccGRQlYw5DZelZ9GSbAzgmj56/8ug3kwCnA0
R5mXqbV3MpYfI4qCJBiNfsxOEiwD/RJE/LdE4N2jOYf2l1dGb4eTjcZjBMobdzhLZ9wh5hDSuNlI
KfIAuaQhmhUiCyuD1dkbDtulv3d6WtCgAsAAlfanaVr5Gx/G26DM0JKHxbHmKFLaXSTLntTuVsNn
L8LCOfZwDVvFNr5DF61JFdu7zZ506VKNsu9dupBk+9IvL1vD8KV5DInoTMsOThLoCilULsFYzT5T
digDcoga8kVk1Kv5Z5QgZI8NC3W6nt+mOsgSp6iAOjoiW6tYPrcOigYcHWQnwiSsoWla8737MuYT
U+MJeGtT4sm/VUZ/nlThNEzm9KCyqJRmcbBcpa7exmI2YwHnak6/K1KjCejQYCybueRieHTyM4jf
MCqu9i6pu2yhkxKnny4s+bcR94a9YR8M3yHLy7662EVGt93rLRaxQj/6osAZ1UAOMOfjh0W86Lm9
oYu6ocALboQLrLYGdf04PwBY41e8+sC0qEFuOk0HVkmk+RGxQFqa2VzCSZ1EnZ9iQs0nroFLTk8Y
lq8H9R1tJrAlZBcjmNRHYKp22e5ASrureBKR139C6Q6oLKAbr0HpexvWq+RmPx3GyUySebRcWRFQ
szWvWxNekCgTg+G7Om9ADQm1yKmF0wUWq7+9jJXzMqIdow6nN6qKYD7HyRgo7HXraMyx6DkO5uBA
ZcKJlxSN0gDqoAztN5bq11zAUBEUUEbSbDPB0tLleF2Gu0BLorpclO9idrHI7UOzoYXZeJBxKTS9
fXi3e8MY9gRyfSaoqDfxNLQXxR0r1JQObTQUpfBVQIntTBx3FCLbzu8C5R1zzwMkJQT50UOwykIt
I15vWHHTjhdSe/n5ufBi1pu1h3/t4cztuTFPkT/piZCdNoViq9hi47AxUtF7e0t2EOkpTloztR3w
q6vvCJf/cs/UHMK5iplEZZN14d+UBJsAOlEqT6l1MaXctP5oJILC0Bt3QYH9nYRWOuyCxgiR6Wmn
h/I7E5UvW7VERp+iEzmfLAPy0E4obuj98ybCA3xm0HbLeHoojTbkOLzzFH8pYSGKLuVphiWb7Ytw
iDFx9T0MHS9kO8qGqM6tNCnZgGzGQZkBnWn+cxkgQ8Ic/5jj8ZiXrxZKLUg1lrHLRshRNDqoxGXT
4oNjjZyK/kKulI4F/GpHG/MnNNx4QJcaM475dJpyXcojePBxgXniNPyiKMGbu6f3DPVBXJjcYj6N
wTJOByn/0Tbbro8+doc+06Sc2sSfvNuUBHZ7F58HUFBT/fhGhZEMxtCQMeM3fPjSR6uWzCt4RKGe
f1qb7ot36bkIWBpv3kcnCmj1i6g8HVD8D2ThwfXBa7nZBXOrWXWkAt/tZ1ufwSnkHLlWE474gXH7
0P0sO+MHpqn54xPvY7y0IKW+ILTnLVQ2+Oio8TjcGEcLezsN6aRpFqBMJGrJg+uLocMo+WdDIMaM
JbfKBbUkSTRGQfIh3q6eDxMT18xMGHv+T7WDYEJyeS7HRjVfRsFI4sA5yBUyQk3EA9Z2Rr2gyzAX
XGCNnemhQcdJMtoZOl8dcRqPshmHyt9IRoGmlxNs0H5f/QRQpEvqLjKQVdOG6GCFvji/TFZJR8Md
O2OSptnIWJKDAUvwIF2a2R0s68HAC8OU0/HQE3hbzl7DLflCaQ+guBIgySIabT5vNa1ozvY5Z7MI
Rp2SzF2k6mqNqkaQWHsz4hMjnpZnWtlcKJZud3sLN34a3gnTVysOe+zfXf93i5Qgacx5oqKDsGgg
8+smDB/XehjweTBlV+tgfDLVqHHgrpUHEHMdrzMCxGB84RbC8/yx0Zmxu3CluGK2H2kHTG4wi2y9
F60xpn2NFAPkOfy2v4jmDcufAI0vsVSM7E1MAJYqnAN9URUFuwll2SGJoVDt3aXk52RZkAByaa3Z
PaN5lGCKpIO9xQVZg9bKGAXgXxbWiMQlmyJN0AmxeCByAf+xy2KaYoWwS0IUxC/zJWNYNwLZJtqy
tX4HbtyTxsTx5Mzj0Z07yWwe2S7xgFFevKPM9zuggbVPZDY1f0RBgh6gHZFKWSUa/0L2NSafHnnR
KqMEhBd1Y1BAZbP9YL6zyb+zLP+LHCbJI7tDbg8hzh7n3znDMJsxOKiz4+0USUuQrQbXH/ZbQp+J
KNIJs4HIHa6jt4q1tDNhkJjT58M/WL94In7ZnE75YRlNTOZeMtWRoFkRfoeGJ0mmv90+Sfx+3UAx
drK/cvbgY/j9/stYsu5YCJ1xmB7ZMMb8KYr6EUIEYzLLirbnPPTXGT1sJFhkJsiT5FwqIo9SyA18
tgm1ZeWB+J+mfzX7JaPf/11+sIp4Ek0bso7UyuZjDaesIFQLS2W57G8sPfPB6LytkdSB5pG3MtFx
vHD/ul2syZP2NjZKnExvxRZesOP7UD5EfG81cN20rWuL198O2DoTKLSNnwLAn/vq5Ks9FyjqLMhD
oi2TizxdbASHu0doNcO6Qy6qlRi7WiuDATeKikD/v9tVh3U0YL3qSvHOjD3eMgByRy+EA5yuTDHw
YGHZSkNpSx6iwEYVoryQLd7MSCMtPCS7VBIxk6P0YqKlNBya3YedSYfug3jRHMYK9D69heE6hghj
2yvhWVN6BxuTuJQL4STa8L0QvmjTJxW/HVAETbdpCdfbkqqQ6le5rLvFUZeAas60wmquNFb+msZH
Nmx+YH8RMmGKnw6TcgUyBhx0A14O7g6TybvCqpHAKYMIyNkgyYWf5Ii0MOTmc2BVfTYoo/quVqKF
qyvB2ZdZaJos4KtfRnoQ49kx5Jje7CAyWVHyEo/wbbi9du+Iew2aimcvLbHBIs7xHPmrkqSQISbD
nkf6QQcgtFwr+7lkMukhVsCIO0oiVHR0sd8k0qCyuBmiSyxpNTnU+GjVkk/Kq9pnoOVgkReJP0G1
ktnhsANa+ouulOlfyQzNZYBSJKzfkGHSD3tPeyY9t/ZKAsFrgDSWQdK2qp+07+7xy3KLX4qN/DSM
WeELlxa1BCYUXhzkvv0LBSI/cqoOdspPur80vfHkGoMjo6EDocoEEnWHLTmxFrIZASEmLazZs43b
gTRD1oqZw59haiFYkJ2gKFsvVW/H/LGpboAPaNOCzwFFI0nZo2YBzH3i6OenWSXuae9pg7XtnTmp
I5WrvRl5Xvb7vj/tTtl+EpzJOq+htDkSuUHnNo+TDwyikn2GYdRiQyEvenGzG59QEJhlydp9UFIu
E1+jJJmRpKLs6UUpkInFIXxK60b6FYmU/tdZrffoAzmYfs2dN4nbxH1bY9FjZKbjGNWnHUvmoexP
CX02m2hF7vDo5fsOL+rRWKPYPbIFdfrMohzI6NDuz4v8jyobh7oMOjvS3crwYZ7Skj1GUYx5RClM
vSJxk/igQHa2k6IRkHF2Phtp53zjEdwTsjf0qUwB6IM8JcM4/xh99oQXciIVmY/LGMtJj8NQcKec
YZCZSsEcy0NOUxDI7NBmCfM1u4UZlQ1Woz5MV2X2ST7G0IwswQMaxBIO7ksLg8fiewJkyZQQA/BH
tPBh/2T71cYyxiYSKAKYv4rAYQL4PXywGJtGa7gdYYp5jIqWkZRtFGKd3rSABTQgDMOPdg/WLIY0
1pY/frfrLZjw3YPfHH2b4I1XEMcVEll1JO648PjkE+LyGkst7JKvhSaDQ9KhMdU2zbtjmTKHGMef
Y9Rw2Uu0tKnKzLAauSxfZB3mvo0JKD+JXpgqspplyuhLn9OncVqc2jJLf6Xc+LXcDy7Twog1ACi+
g2jo3KbRGvgBvQtG0Lk5Mnx0UM7nHhJBqII3MYCcINGsscU+5KvOCUKyEDFeEBryOrhtOTAlAaZa
CqvMGJHbJiO3ZqIGeXucefK5VZYy4awlbV4PrGp94VPDFYYmeti6rwKwHJOERLGPS/VIocsSLKHs
9W8QVC2sUb2LNbQzIm5NMrDcWEezHy3JHcykm+UYdPgZZcloyhzJZIY/wvJnYCt4+L3ubObGB9mr
PbSQlJOHLsoNuom1wQnWz9I7emjMyBF1ahxyC4uCIgfoZyzwGjsxd42IbIzZ0MVTQ7xleWkHO0CG
qAPaV4DID4nDmnx5JzKa6KphUP/VZacRUKDHFXSZIwMYHAXeB7uIxQZF8ieS00Q+y1xb1oceLzNs
/rPMkfxsz5bakcKqGnMQCUw5zScdEjNDFOuIxSBfUIMjLSRzX0MkewgMApMW1wSbNxg9oceABID7
ubS2pkA2nowxYqFrt89vgZgz4h2yXvSUo0FvthjwzrGUSSGD1dKUFHCZCVgkgBIuOh5df8B+lQUr
NEnIJto8Uxqj4GX0o5buSA+mdSJlm5nzbJl0BwSeE77Ro2BLgDjgLXZOmMr0kjejUcq3Q66b7bdo
yzL2pybvCoBWQny+jlbyxkBvaZbjHIXI9mWWpPZQXVIyHuJn9+Iv5r6HczPgM2HdYU8TnpCbBVoL
4bgoxSAkERsM5ZwPkCQj86nK/9m2sn8RWSBKUveM31f2Z5R1esJil83oYrtJl7KpPB30GKIcCdhM
Xn5SwuIMkjl5nkYiRScVPxjjvEuN6ldOru0ZfbucY+qMdLfZXAVkciaFfBdmW5AZp52Oz6SZGYji
HqfMLBuEXtVez7kQQRYjMOkGYLnIz3oqXY0/BSCr4IhLNOuH4luMf3gTQp6s73d//bPZ6kO+L1Fk
m5PTiP2ulY3VzHVlPUScXcMpaP6bZjOQ7SGoWlS19rSbjSuMFC/XNqb+PEGHy8DdWiyxBIeL7oFz
QN55EuEzXroCGFIsDnYlL964hX/IfQVEH7xLMyxFxDpGcwSgwaxYroqNjjHsSlPpyEwS3dZ5cPUQ
at1LNl5lPcUd9ZOw0/AILBh0SfYsyyWevx4MncUBmQV7GJu59BSrrCN1hKMgC3S+LGBi4iExbIzI
gGYI/4ZVZ5S4476xeXytdIyVhD3JiGkzZ+iGiD2YGWpHRtDibbbzYEkFaB9kAx9zzOLkidpD1gNj
MLEyfA1VzP/saVILXLUjWZHOfgeDAs52PiUa24HMMsIo7G/jUWLJpiONBUqQrVvryjfH6pSa88D1
VqzgeJC+LfbM0MPerTCUXI+B5La0qi/4PCtUIiOLpcxHwCupVjOJt6wt7jSTYC05xxlkprT8e0SA
G2HQR4CufUWRJHe5AlV4bwxUwtJAaSWIlIZsNE8QplxTyImWUpMRxdQJ+cEmydFVyff4Dh6APUrY
0RbiD3SX/NhnwPpM0vM5RFhBYXBmFT77geCUGhBgJcIf7LhS6h2tKV2aQDaX08ae24NcIDPqkHjm
nVXGsm+YVQsWYovq5cyULoc4zOFLdjaNLHMTULaelp12RjyfzDzQTctskJlAv1y0g5ME0VyYi+yG
3HjWQCt+NiNi8bSHbZQr2RXoxEJXaK3CU0InUOk4n3s2NR1aPzh9vKhwHMKRLSjpOkBUQpQ7n/cQ
beO9XCZNU42NPAYp/K03EgzHBDWNULtHgjhLqpfRXKon36gVpemMAUIhSONDMpAZE3L4+JGRIfiw
RbJIdwIwZ4Byf4E5FwakSKVs6DNZy9X+tr1tU5PQYUWxfSBJXpr7SwoUmDQTUdhzjUv2705zq/U/
e+u/icHpaJHCFJaSJqIUPtPDKd5Uh6tad8vWCGa3gvWoBn8DVK8vHhepw5RbqYn2d1Y7wOVD8smF
gA7FREf3XW9NGLhHDPFVgxj2vU05d52at8drWrpsodyb0pXoTh4XZ/1AcnME4hRUeujKWBP0KTDm
kfwHeZKOwf70tm5TcEdMlgmMRm9yNoGpKyYGOc822PkDaHAozhfW/fkazpn2kkQ6ulUiF1TtT2qj
NU4OBRznXQM2xeRBK5Pz4lN1ajWrc6YlTZFMMbc4evn1kPaT1RAmkkIRGSazTMDW7WzXyu4HnHNe
p0SuQPUCFcQ4Jbhfa2WBUmA4SWDNLs5r43PnDQfaGB4hKoKOs+eZ9uhf79Ile25Aoi6A8SMibQUe
dXQiTHlJpUsam4g4KIT8ae3qZGtAaPUkDeUbks3TLPiFqt2g9S4dfceUFvRpqnaxz9ZpWW38PkEA
IlJwabOx7ZTnHwrUywZ1Fc+iAWs6EfmPcW6T7PGlts0HrO1dAnr0iW2ANGXOCPV+lW6NKm4gf/ln
STX2p2mq6w5iTMXz1YLQchdcupuymCyKBxruFIYlrOu7fSx1lQ3jrYLakgQR0ktIsnhdzElheC8n
FDo1zG2RNOrntHHqFiCI4GG27caVUm2/U/rQYcs8lqhUpK7bpl01Gebm5Rw8VlGNntzR4dI9HuCM
rtF0x2fgXlAk01KGPitrhxYylVfBgNi4SL3Ltg3Tb3z29tX5sZFuYnguL+apC88zjbKhMVuqdzc9
et7V+bdkNb7hmXwZMgc+fbJdnjRBqSzLF/jPybsa4KusphU6Jb+GTQhsmh161vzQloAKZTKjr/QY
oGeW0WCX9qE2a9Opx7+2K0Qe94NNvOPY90jy6Rbb8FvgQ5EaRGz96je+JGqQRF5XO3i0I1WSbzUY
Lzfc9bVD/LdEjH9UGF4DiGZK1M+Sv/xks5n4Z4p4LlOmuToib7zJlalEvCqHB8eAfO/K3qLKpo4R
TGY+So9sMTARaj6VC09qPQvxQwlTQt70/Y+8wnL4xCrCpaaHjUfqeWPbghOjeLHIlWUOrucOlyjF
89MQMV53KMZbd25Bozvp1iVhXsGBYr0FYxEg9YqWYmyxDgXB7ta5LChK8N8tSqFTKgVpebraQcwt
BpIDKWEkHMHRCWq8du93iGcMxINFctlKYqvU9rGXUJW1B+Y6gr4LBJ+4nwS6tKliKIq609mGq72m
mxb0KQ/iNhA6l9qQEhXIt4wOADbUy76MMj1oKCKihLuZfTXsG4sYzkyItbRwlA+joIsC+ztcGUUV
T1jbo2+NEMGocG3BEE8PT5OEOnrdb4Yy4HTAE4IWFxBVIhS2CkhxJ6G8SQRaAWuFrjctsp0Ib4O+
UDf+MsggHleDi/99ujUSrsBqoYWvFAer50pUL9uqfZhSFlacFUJC0VQbTHenAOpACT0dwkprExKI
KkU/RHgQw4p7v8JSbCP0s/NJncwTSn9e/rZdiWDV2RmbYY3OnlX2D40ppDC0sXluTFKtHg0y30sx
HAhS4UOlPFFUb9QHcJeQf0jJ6nBXsM+zvKqIfiA0FI/3pAFFVBu92wwrC3A/t24T+wKJCHUh5has
sfsTPb07+yPpFve/n2BTdJEJdvW4ykrplOBi6j/Syphib6oY3rNLVPmYp+BN2E05OijaundJLimE
RAcK4K4O+aWnuEh3OvZnCKkg01SJR7H1Wn5+WaIktSM2JE5SAPExWOdQeM0IQaDubIaiEKC3Kjaa
iwoAkjnggVzbFAZc/MsHg6n+MBhE3LnWkwxZd3d1rje7ymKaUqtBYIAYlsqB2MvYtnZQu5EQ13TP
sxWpxUGDcnr/CYMxsQsapbkrlAt2YFQGSQ/eZfOgjrcb6mZcjAs8N5+Cjia9Nczr8NEwYaeq9h/d
l0/q5s/fflATGd0OxVSrOc0+HH8EhZd30vt74Bgvf121f5bl0Y2iHrpsjerhe7b8JpW6cVs79Fw8
pes/JufcOdNN4fd79YpBya1fLHjy1JDFL9Pjg7q5ewVz5TXl3BSkDy5ZHh4bv/g4nh50etRoM4n3
cAtnh5gKD+njaN9v5k6lKPbeYytBRAx6RRXhvGCfsq4FSnSZU9jfwEL71L888YnuVoMqvJQZbvaR
0En0+eGzl2ltTDv7I7465SUbOC0IR+4X57GQLGbaLIabpN5/036gAqt5za3OHvaFjaMQop751q3R
OYXeKZ1m/9g+o+XJrutWKPgD5+F/svLqo8uU0mKKt5QV92yX6AB66WwpdtgBYszAMh6zz4Mksdtf
ZV7z3sPy8D2sWSUIpNPS3401f8WfqdgbiMSXNawwCoAPNukjV4gNhlfv57c44v5ZNQWv2T+0ft72
eQGnwHYAbT68m3VVFF2f9vllrNLPsvnuQbFVisqEjl1yHs8z9rwDtWg0xWxevVuHlTGxvne72qXE
u9lqTK/D0nIHLtyimJtU6f7h4XxApCKUIwr5wnzTOPAPBs+YYb+MIfpfk5f2sfeAKAw0AREyKxdf
SMbC2pk2LQ61Kp+7S6IrHTvqpDIa0NC8SL/7a/QuVXPl3hxqRvbpMaCUZHMyvylVMYAHdLf4Yjtj
gMAClTD/SFe5Zl+Cd3gL6vTHCted0pj9hoaHcNmUTawdKm9xt+7kUZpoi2vIoob+1L4FBcpAz4Jv
7G9VdUJNWo/+llSm130uKIuvDU+szbqyVCt12hMePsA1ehAU6IZUW+szVc9mEu02EPSSekuugQUn
3smIasvSL4RxzdElgjrmF6VBU/afpvl5GZ9kP9yH70FjjA2ItfrH7nK8kf5p1eEUNGoDWo3sZ5W/
T3ffu8OgRdxn9FNxSl3oaq4UuWPcjjftwS4GHYSz5gIRbs1CEZ+WTzIaDg4cy+gB+MnOG7olQZGI
eVK3aXcIvwGx0DWUcRhphBf6NbYIajHJdfUwL0iOwrsevskE6+yqBhnj5dYWDmty94+2dnCQvHLm
QcibwC9jVqjy2Vq4jrh9Clum4BPjVQvk6E4ak1DGo8ddYpmRQyBkUtgkaypzpKhSJNZAJZ/qJKx9
R3EIHAx8iIjaZOOTuRGCnHP/I4Rx2NoqYQh8TuER4bfchQ55qeyMLflJCi4ofgJeJZ8QvEuRFNAf
Re1JYsF5OhC1c6FCM/5ejjIj8coXi2cLL1eRIZIByTf2Jg6ZkhnqgJulJL4ibSEgnyMRRUlj/yWO
yQNV8okQqyac12PFaLT14qbLwQwILxLN5AfgEDDhMQX7uJURqeIWlaZg6uTI8Sc5jzhjQcME+37B
2Sr0T0EbbeT6IwgCT6txVkgwBdMQCnl1tNVnJrMxR7YYNIxsTohlCc6WD0+q9BHhicIvc+RS2CXV
sACLSmYBzjdT4oX8lDuxQRIREeWmR0Amaw/CVgpw2BCzuQhzdIwIIjGLjnAN8NidDSglUAhdzLuo
rmCZ4rIKzsBLBWWQDJQBRgh8gZLjrGWhtBzgUzqP0HIJjTJDCBdfRe5OmgcoMxq8CuSOzFbcEjEt
WpSghKhHHZwI6stgor463g1bwEmEjre2/9dmftvtP0K3/aVytfo7q49nujer3t5c8hIk/4y+MCme
kspOxlIHOARJINEcp/+BnSJvOE8F02wSzAATyvABMGiw2h87LQJPoP2y9BKlmkCA5OyMDls57i6R
PyIkifIZo6O5xL1+O1n0iOgVMBS7PxekhMqdJ5pgsGBhhUsiLknwcbU82n/9Pr8vyVeQQY6YCCBh
8scEeXQ/CilxKwBrmioh/4KkBagI8dD9b9vqcCl0mO0LM8L4cXPzUGhF7mznUOcoymM3QI99cvq6
kPfUIHLiBrQKAZ64DrfHGAPd8Czcc744wTDDQZpNdbwgbW3I4LvDuNeLY5DdpmC3UXIIkqpQIWBK
4lb6KGkTNx+ZGc0nNgPFsFWteTCP8ruT3JP2qXwBJWHwYUDK0RzMkkH6Mf+7ZOwtSC1E/6AQEChw
RQKuE5uJBbPLwDJBQqw4fCWPAWQJMoc8aL6yGi44B38F3mOG5iQx0NHxFmQnWLsSgECgJyuPx6M/
CUFgHklaJlWgrMOjKUylpajh5K3g2ErbUcKz4g65YlQCumCge1vfBYAqoU48GsKClMKsCxDGFxIO
OK+BHo3CMTkVrGWGAGQvwzUXaCfA0Htr04nJuOSmeF35vgLoa8SYyJhM3l4FDXVo1fheElSmi3yt
u6dcALpMoK7oAUUMX+Ep6UotQmlMuQdCMRQmltbho9IgQAwoiKKR6l0pWiLPMhklc0kwMVNix49M
7nDMnJ9IYR9heP8XswzRX7K20ZMCSjAJ82iqnszh5CThtwRoSpcrpsBTbUgaVIhdT4bHzSNIqeQa
Qgj2BwCu1rmTIJLtAgR4ch0KXzV7IRQnqFFVC+h2Serj8/mjUghiXQDwkWlagRKXQpKl6TIVm68E
3bhEG1hJI8MY6QYk/nrgPRmiLEQ+gOggzmGohGwwyVSrSSFpRVSemJfoet4i1SHdguJotnNFIzUs
NE6gowaT5BbeqAEgVdwI7z0enesK3aMpZkAbXX5TJARVnkqUFKYEQiRBVptxycwizegAHoRI3xzh
76BNpLG5TTYjbFmiR1pHej/pIICqWoN5dI6PcavjTtnJ4mFapOzkehrdXJ6Bo58I6ikc/Q8h1HDr
0P6hwHH+7JIqXVI4c5hNI1n/LBYNhe5b33fE1Ebjj9QAHxbm72SiRp5o9kkG924BPHByLc9sjElw
0aoaFEERJRzKmcwDGTqJ1g9uvRGzWX9Jm8nmJhlloyU1n6t6xaXIXLYIeZS1ql4ETZV4pDMSFOU0
qa7y5l9smA74/SD2NrpDcFX+rHuX4KG6CXEDDbNzjLSRsmcrXxgth3Y9sB0w2yDcE5MdCZTNjoh7
sjFkul85UHRZkDQqpKZ8Hk/BIi04q0pciTwkDRadXYhWSLd00AmK6wDp/wejS4yYzFyNFR7M5D9J
TtCQmepE12VhJw2iFg2/Ixyoz61iPXkoMtdsQpCpw2AMtL5Jfkx1T1JDN41rPYAJ2RJgHpbJpVVM
DW2kJasbQgHiBDsBYocqx4hl475/nEtaxW/C9uzV4t0SUu8NtYFARvMGgChEWchsAopR61wfEigI
V2HPGX1hVF98KZxFn0wpKbrPrpgS4+KgOHtTUImNBZVbIjJuo4Kxs8QBghMcc7bReWChzGjTnBQQ
WDzWKXbn+e8x/rZx/OqzybjplIffdoEuO9URKCUuWrIhX+yR1Kgy+6M6N5h4UBOAFJaW5P4v9u3K
R7WYVGMUIFK5GXhMsLlX+TtR+Y+FJw1hFXf+gARq1EyLcPbBkL6iVhIHEuSr8LFW0QTWM2/HFdLK
kl6hQG6rpNzHBzmI9fc9OCXHAW0UoiccwfPn3yGGh+owLiSNXtlqhgT6Bdt00xMIXTl+OM/hl64Z
l/j0C5XZ8PB76FwW+/4lag4bfgVEJazGG8oE6Q/3+/SvcOej6U5DkujgxCoY9TYUR+6lS7zbqUIP
T6K2//YuUaED/TcXBF8zCHeb9ON0ZmRBdzbRBmbsM2UI8CR068GXTAniEu6rs+rAJuo8/c3vZED2
/Y8xo4KSzucVu9bdTOtOAU78V4feekVXaNhzVqQA494iCwh+s+pw45bbDfI2GhRVvKZU9P9+o4dD
zSnZB01TNep08fE3Hfo1tCZF4yf4+oXO1q+0np26e3CoPm/XaCqFDQ2nIiLaKYWkeVR672mhS6cg
9+lueq/RPn76W7vZabo1p25+g+by0PtO17Qzfi5/+rSTtx/t4vwSPLufWSGuu/fhrneO99Gzux9f
aYL77pSGR3NlrRcrp4lRofyoWnfPK3JPQKxNcAliwHTJK9slCvSL9pfjY+XH2/6xDj39TJVpdnyc
ult338vt9ENxKe61W43KHFdS1uULrzyGyzrbp61RWHzmx1YhKUzhSA3OQRMBDCgAYOg2LlVKgw88
C4PzsG7DrEx5EgEjQnc7c0hQsTejtIDap5n7124rc23jK8h0ADs8EFJ1axYxyJT/MM+eLb1I1u/e
aCtVKwcZF4sCZQd5jdSOCirIAufVrtIca8xPjVqpJxVhkFVe7R4hzacJhLHyVIwAYZsrf2qG60T2
3N/Jmxh11+5C02H6YLvm1vglXVT6WHspMXTyRIvmhObAH+uvaP7AzErR2sWDE9s8Y4WuzD8M0e0U
fkrKy4oUmcFyR4FcWz8MuRTIjwmA0v57239QHfBx/qFdHpl7UI9gwmZv5B1D3R8FFpRQPI0aMeWd
WSZ3RHVvW7AkRjV/RIauU8DK6vV4rwlYxUcf1nDoDjemO3s4umT7DmnnsGZ0v9zeXwNfY8HOI8Mv
jnsNbpvU2J0DnyPVMRsH9soO/jg7z9r4bbffpizrdrc9nVKTzPFCFpg4/JysoINOXDBnnO2qPWvQ
aJs7rFmQbNqMvc0M9FQruAO9e7ZU7lHorq1nAGvwM3hSE/1uURftE++hGSZkkn0MUR9uCv7/BhtU
BGPpbCI6gdFaaOLx7ta3RdKPQzMbipZBmBcnqt/I5+AV1P7Ex/bI7bIVdlleTrczmfWrPbtRMadi
Ozl5Mk/Js+ghDBA9GWU3G+4bo3WzDjyyCCuQkhmETZTjVbv5FDATdByz72o+GOFww9iQzZfKJuFK
TEqzn9F+epyevKZbXlLAO9JKejL4RR+mpXq08+626EXL/gP20Ff74ZWhOyojUGgG58Fxte82bZxh
RxLj6tl+QC10pEPYsfXjnYMSX+cAddaZDEp/lb/H1vrA4hivfje/92HtD0CKniGM5eKdfjkYx9vi
tkCzldNy2ni1yqm8gd1YVY7K2CTGpn8esC9QaabCuyp6eD2jmA8SOfhFzmE5OIZ7p3wHnCX22Ll1
ypQNqiKNj7mPrFjvxb+AZC04IWj9BE8epCPoR3o7g+hXiXuvWmTntopMWlZsE35bJ/j0Jh7FillK
DeLb7f7+Tu/myTqoMy0tyACsUFK3wZPu5UX4Y6E6dhrO04XegEKug7Mf0xTX/bQ+ZNHWe+BgCOzJ
qmZnWNsbB9DYWdtQcJkArGaJXpDBL22k/HMHjiD34qxbTZroNGn5bNYcnZyOSg5E4q5qxdb2/fdK
+29d6O6enCN/g5HANXkRYt6tT3dv7rBslrlTevJY7w5f7sfbw7tanJYy5VqBR1cC8OELNcDX39/H
ghv/3+fWAbXJZvHfIUrdS7voS5XouHiQC6BcWJtKe50vt5hu8GlQUFJwlP2v9FfVhzQ4FO0nOKUA
JoViisXkBSxKH1AetNL3lFCgeL9iwYoEH0HlFB2u+LKN5/3f3y66oYo7TBkuLL7cx9uG/KoH+YFR
zu5Lik/3tkeTvGh7Do0u0rrBg3C/gKBVm/aALH5ULvpJiz9XwiJHVFmr1qOyRLiE/becE37Eee+j
Attt6ZibhYIcznQ5iMXQmxev7kNbvJnvY0wYqHmhpeILdQlL8TrQaK+D5mINdczXJo7nvtWFk7F/
DPjyCML5N05R9W+0V2Inhcn4CWW7JzVfNT9eydjAvWRWk7vZcCiwZ/ppB4e0sFciOXk+ilyos6n9
E7YNSgklS5BcMfNat9OS053S7Mn/Y2FLZUsnQEGOUkG9O2ejzfaycWsDMibQ9Cq9RqnPRJEjXXQA
9srrFeVJ5gV3B7S5G4u/LauxQ2mZN0tfFLfCdkFZ8M7LS+5651YPLVUmF6ZifKNcI8OmwN729v9T
Tmzb0A2fIMvZ8DFtNKrD1lfFeXi10YrSbIapZEzocNi7d6/GFP7jD1c9tO/GfvmOvnX24sYp+lJ8
azR/aRKXEJQBy75frOdzeIbSbnI2axGxbuhy6N4kvUDXR/dAcJHOPta9R89vyiQV1txRqH4Bi1VS
zmJRsxaUZNOwAVsemBLfUH6LPIAK9TK7LqUGlH5JXgmh810+P5VzlBLLb5NfIF+V1FEwP+WJ4EPS
YDF6k0kITIajU4lUi6+SrTdu6xuQ7kH5GUX95KLS4Ir8hE13Q/91uvdl1as1QKe80jJPoflxf4jM
llyih7y7RsVZ2RFuoaI9vnMORVguic4p0DHHjZV4mV8hv+kLifMgCSRg7Hu0hCLS+aYDemtTo5OM
TY/PXRfe3tO06MDFJrftkhwS1Vmo1kUw5cYqoN8iykJAceQ8Zmhpit+rdysjDscOykFgNNUZCMDV
eJymE3L5yT4EOdHt5pDC2dFon52Lr8RZJWClAl3+7zLKrS2ZDV8OsHLac/yi0BcoJVUhp0pQw6BH
PQmGhJzpUZZ/iyO2AgXQDOsNgDA6sy4rd+3VOTsHX0Crfs+F4PRLZjToL2C+r5yZcoCvSVXRxXRS
3HQVYuW+nr5ztjRViZUS1vRvyivgGSk9511Igngwzh2lx/8xdV7diXPNEv5FrEUW3CqCAJHB+IYF
xgSRc/j156m9x+93RoPHY4wQ0laH6urqUI1J6pEQWiSQQsy2j8twe/cAyUsHo/2tuANx4wqRsDwH
nDB1UswufJZIUd5pJktUjaw9+njZL0YAjU4jCRgQEsn5Y53qY7DD37BHNKUIpwfidWogaVRT02tE
WHahE5ZV6WZa+m5sYjS9HZlMfYs6VimS8oLsvx7SYc9zf64IPnMBdyPWmGCR4AsVBYiOqFkSvh/9
6oiRTR7PSlQBg7pzA+I87Avfay/JUGF+6gYxDieR7WlO7j5FBBOL6iU6hkswNi/JhoSFTx9tCB3r
qv5AuR07pcMeTybNkxsTBxMP8n6KZ2WuiWp5tQwKbByPk0DU52H3Nwq2RQRjgA7UL+GG1ZCcgYWm
r3+tGKptSLZA2OKUFj7hjFw9fkPwleEvWUL6CjhSxKSDj9wVs9F0TfexGLzaLNRmGbf21hR/jWcA
4/gdSihnlYbYtbhmEHphM6qbXotQmzCpOdUBQVuWID/X6txikmj3mAuk/aMyyDCTp/z1Mj9/rr6C
tRurBpl8AsnxT76OZEpDkeF4LE/6wmznCeZeGFNFlbLoh1qlyagAtvN/HsPGkYoTcau8O0K8zJGW
qyNYZCGg4tjKagG4h2DImDgTiC+WB3K6fpJUlETMhv13rQ8xLo6Vg5TdCR1B9PZNBO72Iv5MRAFG
Bo6NV+offP5wSPBFh59uwqP3mlOVqp2HRNVtIm6ffuxQF5L5LdMOaHLL6kpIgUOufUuCdqmdGhXl
wfzEtH8KEWW4BPOBUZw4tiDRYRaoVJFjyel1mlEzmriTIEkSLe9ZLhhWalTf/UKQNi4unXpkXWbl
8zHG43GHMy4tDV5OxD4mj9H6q7gzapt8HOqRHtJjLeRbjZd+u9kaYtectFT3jmJzBm9wNifc3Awu
sMG6PCBTKEIiHt7kJ4vI3DQ8muK29u5Ed38NuCDfrJXSbtN5YBcMnf6sDUk7FmpbmtjVyI7GCpzI
DofG/pQRavcARzyUbUv8hEN5k+3px+VQ9ziiOcbUKMZCnUXCKiS/UjXQnXCNeOOGVMPthVkFxMtc
gTU0S+aImeQPQYG5QiqdeasaMiXFUUhhDZxOvMjGOnVSVIAFzzuom0zrGxuLkdT/M8rYWJxXn6On
Fu8e6zpjWkPabFSjdatQpEJazKhigpixghleodxHm7keyIG5mXg2uyX2DCtWZFgfOY8iRgSNgleQ
BEzMMpGzOUVcKcVUZNbFEOrewJq+cwhTx/yawmwbimoH1kDqjOrZrM4xX1PCNWWsF2+IoZw1OZkQ
pDzqO/oUstZPUiu7KWhVGnY3oazCWeX0Z2JCdDfM3nTdJhMn4sN9SM1VH/oFRHBvmPUfXWQnSt7+
ZILx9wBwiI4gQM/bv8rAGSPLpg+rd/0h0vuJ2IOWhF7wi5XUXSOc4uGe+mXN4jsNDotceL+6PznG
5LrXcBo6LRkNbboEFMkHKI+9oYnipG5BOlNU9wzJFImaH5hcXd8fVBeufLjdSPmjzTTzoaZ5KP/Q
XpS6yyTJFEk4pshFPdVWUX5xQps+X1eyux7LhDvMn2YoT3D+dxT2vlkxniTPklZOtfXL47d7bKOH
C3hw7F8Q2CBZkts0K3uKE53NFDkfGC4t7InBZNznypZ4dbgNGUo8YE4IPy9yR+i20cW44obuXNuO
FsvTT3v6AB/QKbKqIQLG3qmXJ83TlcqzMyyj9x68orw5MGEWMgOZOphNjSadWSz3CPY2wJhMnr4W
q7nlWSG6E3QvzBUFqfi1b01Nd8KAOEPxwZNYS3iznmXDi/Drpk0HjmqIPmRDfdObQN5Jrg0r19NO
sZ6m+H/2EJF/NfJPaCVeZoju8Sd6fl2mwfoeFqp+5Q6isQezfKDptmpVMI5F3VC6c3QOtSSz/rGD
7j3HLSejr8q9dCWvuI9TkO9fQQiUeukelgdW8rWJqoFwNkYx1LUBtgh/Id8GNv7FwEdnpk0fow+A
CroN/GYWEvS/l1nITLDZNSyiLWdACBaWTUDkk/TQotLiykQfwg3FTaX4WFfeVmFkuAKZaqRTLcvA
B2jSea0rLD9FM3YZEz0julKQoVzmFY9JAU9YHz7/kc+pF57rn4CgBVSwKRwru8hwp6nly1ArkDXi
LKuZDm8PXKyijLz1qS84SLHFL5XHXz68+eBSLcFtAUnhrILp4Ek9jm+ZtlFfzyWl5L6Z1/sPLwQS
4M7ilieL+gF65Qt53M/4aeC06jfTfHS8ihNP7i7ROt319FV+RpblT+BKeJIMqyyDsmOmARnP/+w4
0IaeEydYRT8bYLtrqAR6Uy9EMryO+Sp9KmBEExHqVOrqwxJEPwstCBaczUOUEhENh9KroCOJmykC
2YZ6IBkyhu4G02EGCuA7ekfM6KYvILdQj4Dwgic8CSjK0YO6SJFKtmUwKEXSzhT4a/SEqqsvZH0e
JE9S7lBpU/QR5VtP01egqorKdZSQHPrZ6WRVWYdasIp/+tX/34KmjIZfTb0FnR68DGodrxAToGGP
Sd8eAzgBmjRQompbbWaa9CACdoAiUyy/10qTayON0Iuoio0aipPqdPQ/vbleoNRdTcIqI6KFgwaz
hPlb6il7840tcdqmwD2NtHUqeOqoUbPJQPlLu24ToirtlZIQkQoLaRnbnH4OBQA2GNBPTMLGR9Sm
jPTWLD+GMJzR7lsxsj1i9PsLCdL1KoYzO34wmgPN9AJmqrpAiT66wEIm5Q2oIB0eyl2p9KV1hEuv
K3fK8A/mLgUpwo7onTO2DDp8IVg3860Cpaj4A+O9+oXI+Qbde/QS25cbEkWUx5itiXLTGvFtHz3L
zakBIdxBQJEYl5mtX2+q3shUnyDEc6KYmnP5QRzboZ0KUtk3ZMv70lZLCYvVF+TPFR7rgV0kSuQ2
owZJkY2aGuVPqR3oyzPYACPmiwiDhlDZ1k3UGmAfwogvfCGuNyJKJ73THUuaaDfsZdT5sQpMIkPx
aOzCLWVkXYYcJvfsIYFFvKXcztQhXQ5GZCnd7mSaLTpHaBeTjZZJt6gKcnFgT5QFcGhFYrvfavDb
wYczXAqsijiGwIhYSBQs7Zk96uqJCqDivz7op4mymNavNmXADmXyHCVF9bzqziNLiU/W6BzILvT+
Z4NrKPAgNCNMUjCmziTlHX/ZhgOVOY/H0G2BWuWogiqJ7jPJZynhr0ASyHpz+2lpntZR2QqoOn9U
39bxUROHX8ftfecGLPUfRneLXfQE88F0j+7AIkwFADYRU0lyGAU6SS3nW4tWoIrm0qAtO9CzglUY
v4puGw6PXlTK08gw1QGQaejhf/t/W4bvN3HafzBfkQpqhTkCtXWx/p7cJ7vxY5zDLjFFq1EsM8Ap
WF2DTGsNCS68UQmZNh8NKwcnqodyLbtZE/Hy7Xmw6I9+Zs9RVkwwYRn6zBC/bNVdZ0xnUKwCXaQz
HU3wHoFlRL8Q0iEJrsdA+xACYu/OrOmut6/UOTyTKWoNCc8WYY9VzUdnnJHx3roEEF/JHhVO20oy
teQeSTEsWMIjkiAKp+ZqF/tA8xBQiyXvta9vWrsiifAT4KbkFQGdiGxQU2N4yPS7tAqY1JH7uVTb
7wvzAaJb/TzbLR6dS/v6+8iicrWb3ydTxM+v3qcGMI8AO2Ld6O85yLe1YGDTD1wAWZdMHzk0on80
uZmrkwmYUgOmUXs5GlK6/T4curSfrNCqDhBT3sQOTtqMhqDQW02ohTIBeOO+YTXOjpgesotzZ7fx
VosSvSJuSUUK1D2TZ7MaM58BCPzdZ9x3X3D49usVvahcPqLc8BEdgjP4qTD6O4PohLpWmY+26+0H
jxEjdEe7WR7yLqDep0OFJGFsHDcYk+G/skwfY4Js3fHGStWIDpSjimzI7MzaFtobUD6KJxn/FJ2i
A2FXsO1rDN4FHETh38VL42zj0DpRcNXP9FO9WOGfRPkovAu2GAJom/jjFfyVNx+BUNE9G1/rFGrr
n2Wm+yLhVpKR4yy8guMgH779K6KZNv4CryF1qisYVxRkUxplJU70DhWSUyeN73AoOo/apX/v5cvw
oKnSh9wrTLx1GHGKfaGviPUMAE3UAhuPiIAhpzCMQUjanCTOyfbs3sidIwi7iOxsO7kPE24h61FJ
e0df2dPwdCaYZoHs6fc5QLEPkDlPx69eoVVyGIfq3y7NM3NBm+zusnwEVUazdBE/7k6pJGKaNit0
y/uZW5gHHqOe0GJWSJvkceff0prj3aCEMt0QxVucJZLycbldigqwN6NbsJ6tZ09geOVSue6FBOEe
2n9PJAxnBaEeQsQEUNAoKPRuWpvWaX5rlPYsuewTJZoKIBkCloSoZb/QqwxUMXC8SlNJh9KSMhHh
J662jsCT7VL3hcKokO8mZU2dal2ddS+lImDrKDmiY2WYSlm1VQlIFZTavIdBeTfaJaJSXI3yG0LK
KmUCJzpywZ2oEBfiPdWAUpwPqxEzZtFX1gJSgnIhm7TbpUUHhq81yCyd8BBRVvremH93Q2TRI2ia
k/WviUSIQ6Z75PamgSrw6yHqvS1xhqUXsA5UO3i7Q9qwQTiYiUaIWwEUUHJ89zPdVMEjZG7+o1qI
AKNCpPuGUN+mbUruyv0yZIBH/IgL4Eu2ZrscktwwYpnYkBWMiwNOwPF0OsodtalW8/Sn7WqXYTQE
71mTE95G1Ujn7t5kzMvsyVet+0cA5McE1irJBdjYB5UU9XbiaeltotmB8bhwYuCpoHYGn36anEmC
fo7LTTpeC3NX99YOzUhpQ1rfaeM/AfUywzaslIGXCbbbP1POmxnZv6DSIX8ZovbK7CvevThhtimJ
SoV8afM7RQyV75BnsfXgc5RTyRHVYkVmTFlGH/PZc8Itoos0DeHcUCPeSxFonzya5eV9lqL0nC4Y
z8rovBIpHjULSkFg4nm/csVNrh8RbBk+HeTmeLtMmzQt1p50UtGjFTE9rXaunRuFeontWtNX9TPq
q0S76JsJy/B9T36GgDbLBIdC/xYy5GM7pmfm078wXa11j6vVVoUeq1eY1rOxRg1RP6SGcKdQl2kr
+EZCmqjjEeYjtOajC+F3oX9lNAtBLRLuzLy7Rp+2k13mz3NJzD3LCHT6HwY8bJeZ9TClITQ8UgG7
RlPahht7mFTHmjNQTC3VnLu75M+C6JrBI+8u7LBjbYHOMFmCFmsWIwyWqNBaLV8ryoxoK4ebmRQa
0KzvS5j49EV0R/OXNhhwbG8TGSmOICAD190qszFwy401l2W0ptYmqNQvwREG1MCnIjjIk66hs1ui
KdE1XpyTxc+qgiKwJtOmhRzB64FUBHvhriDoMIGDbFv5uWDbOZGN4iL6qI9B+Ru58pDut6bSFNVm
MGc/UiJRtUYVIvGz9UnE0f70Tz/vqFqjglqBop0ywo8Rs50Sm8N2rxULtVsloGkF21CuhnmgT1MM
lMWYqZ7GF4H2KlMLfFQSL1ryBMcDcAGoOSx5Q7xU1pArhIqIrwN2OZS/Uvri+Muqv4TDE2zb6+4h
es9V+j0MV2Sa8mZMLMPEgBz0nHq17rCVA2h1aXO7VDjIR+bilIM1bGyaeZKSnwkvVIvLQyZGNe9U
iVN+rmSq9K9DXH17qG1Hmf7rizF//wpjKo1ZfVghG4qQwJCNEDQ4OmBbuOsbuWHQyBVBEPBwVKyv
olJwnxR9pnN4zInCEwQphB8gX0As5cC4TotqZb5TmxefScFFE0G1E1YLkf6Zr1x8YZ9cTlg/f4Kq
JLg+gwKkWpMfqRuQA+MBG1m6J9fZG5KuCPm0VUHZ0u1jL7d6CKDnU+FW0kc98MbKYKoG/7mQCtN0
f/dY9t09jEAYiiN+0CWLFWWcwRix1JVSuqootzdzyPTtG7atXoJ9F60mI2LFuuJtKD3CiVfapKbU
XAgjVfGpjTNtdbOq4harVLAr+QLcUCYs2/9R/DI5kcrjdfBmq4IxH+ic6Kwo6cr5DypRXA0QD3OC
dJK0qbQ23xDMzqGwKjUTmKV0iBuE77bK11LqXtx4L9M10hPlCv/cEhvmd0O+A9kf9ZweSD1USvZi
EeIe9fqXCKog3AK/eJ68qYhJriYCulK/15yNo4h0Co+DllZ5Uu1JU0L1huYswP8TB0PF5WIO6nBd
dTig0BxjF1WW3996j8oPQTcHOEgRR+lRUYzqPzDD4Ob05t/FehznXWhVw6yfzCaquW8mZyJKYCLu
LLDYdwjYFEwmLA5ATr5/ecDSaqagMq9f+e3hK/hwqDb2xiIaADkVXWoQvBdHmQz7pyQXgCpSTAgn
U2iCxc79wTTI65kP8gZb6j1QoGX6KyfhqM4Txd3mhuBHjP4hAeCJSBUvOUoLMnGijLYt7/yCVpJh
WApGSjsAld7ionUQClkEDAv5Bt+ES/AXnZQifT6VF7WJl7QjmyTxsAmH0QIHn9oQy0mSAL6kxqz5
v6fajy6sjgnfqUOZ0tcgvVzWB3+h35jb60or3TmWmYamE14jJongQGncPfjMu3Fq8IIUPzs0QNW8
5dQE1HIFGz87Z3YVeK6JZhRxZ91Ha0vAlMZ5QD3xbmSnphhRJphijs5GDf+Cd9M9o5YSJrVyl0iq
SMKwtoyv21UZq2rM0j050PxluMpqbLlD29fXYyCUScTGdUuPlO+mNMk4i1JdcJGEQ7ZXakEOfTPl
ngWDpBAnOGpPf/8FEYwR7RRI2tAYImnqJy+byh/Kv3XoTj+O1pxj0hM41OqY4Z+58kthAsq+xcN+
4OoYuEDGCQ2ic6BpRLYHxjI4iEIcWqugFwgYGXVpmurT01aCw00cNEnJOYfrX44fDzMNkMde2GRl
1+JwxnT9cHYNFa+v8eP8D9LhJuzTkFNTXYz8aMkvdfEUXX7c3fjdRRcwbXVL+Otk6ntmOAJdXqIV
SxE+7yo+XvEur4Pa7QFlHpxmgDnuyQcyAb0rid1lwIig8y1kykUlWz/QJOvx/LpTnCZlhoY/eghY
N56zdKLcGptjrI8zBu+eswn0UMVKdkdACD9I/emEez0WEo7FebnFSTWgcspE1QTGB5Wysw8nj1Jz
CaaM8ulbjP4etUFrb2SvtDsL+ND2baweWs3k6EbT0jYEWIhKl2YAnCpuHvapp5diSnvrsAeXH+VE
bxcOVIQEuVBBMqKPug54SOQzUg8U+k8i98jRiuXJ4pB3eIQIVdHhc6yVBqwZLR/6brrM4/P7+jVt
JT+fEAEz9lYx35mzGh4JAd/R7kvjL29hjjBJXPtrIPcgMTbY4yPhptvEYbGozeFYA+SEhy/sST1U
2oSASpServaIV/C8QFOhQAqbhYzYK/EPCed8m1I7pDp73j4GD8Ngd3W/C6E0rQum2tcQTCUihF4k
GWzpjtlNfkNvrQcAagDWWttFB5apQNaqfyA0TMm9t3zdU795QZG7HlyVcjaEiHpkaI1cMfl71Wbt
sCp51XU8TbqrUGGkSCxVQNwVjx0hqES3+JtXxv+3UbgN8m6lYSo70S1SVW/fPomS5eZraay31zt1
0enj5HOAMOMi3c9clsYqXGZSTdfDUBFxyV/AGyOvEb+BuVvUr4jSFJ3p1jLQQGoMsGouiss2sKUV
oWX5aoq3pjgophevVEynGE+5253x6gzWCoblGqIklHgJ7tIa5TGf2iEd54bv94atBuc2mFFmx2OJ
56vqwAQvxI9tfU/FAaW8phQSb+Fp5agEqOiqCp5YGoRJLvAI4Ei2qUMggQQzMRgJ5X59cD2o/mOx
F/xdCA1XmJjDgtfvdHWAzrYW/XjIZx/qQ0MAsIQ2uP6c49QtN0QqQOYCgOXAvcBb8E7sFX6l24ee
K/ncS6THxTu2nxQwqbSxsRzWga4uWc2/1Vvyy4FW/yN8IoSajVEo4A54oUKj+GzTo0EYSFI2U2tZ
q1kx0hRglvEFNAXXtzXROii3Kwd4JsIKLRooK6t9pCiHIh9o0knFetWfrCcwU8iegkKkQjDb2ixu
j5lSQwhwtSy20EDqHZHaVbDZKhEUaKxPJfDBrScxC5vTrJkaU6TViVk35WqyofiCVc+0ryO90xsE
2m7zDPDcYH5Dsnj+qs/nDKTjmXuCbiMhKtEZsat+89DhJ3St2cINlQZqxvo5sD4i54SLgoJJq/nQ
UMx0h88ZYskO6MSjGc58MO2Oh5ByqS8bqbQBZcf/SpnzuRrj1BCkvii8kVrOTk3pij4Dxgmasy4Y
eN+jqRX1fr7VQehA5xjOKZaSaKE9p00PXoy6bAmyN7wBgRokCKHJALEKENttajRyu5xG7UJE3/lg
8IsW8HcxlnNXSvh37dQHjNMZYXcXDcoKq1Pj1UMuBExdPDzb/WUxAYW0jzoFddX5rpGKAkev9wtC
Wa9i5pH9ws5zmDozHIkiSm2PWoVjVOFf6YN8hugSGDkCM7ygcVODgm+CW4xg1IN7xIsZ2BhqGrsY
LAryTAraYvwGOzLjJViG4iRJkUWh0pXhW6kZjyICuiynKhVHCEk7k8Di9KKUDiQ4RZw3MTr0Loqe
daAIlqHuUyMA1/dExITFRiUZVXN5qQ0adTD66HzqvuVrjJgpYzRw8Tj65bumpHxJRNalVXvj90kg
sYZMk33XwEmxw3xngjD6xvrL5a51aMmz3Wtdyl/cABqVoG2EB5RJ3hDoue/xhgCDBNOYEn6XDEjv
6XBXm59hX9UYluI7VVmTDcek82Uh6TLABxTmaEZWszLadCO1KY9gJMp3WelkVTYU0KlbnHk5bpLy
tlQdWTo2rNK3LdbHnNyHw1RXmiIpJiuFqgvI7yEdEH9PI9RLuRqYBh5FVrl9vYyB3CTty1hEJXP6
nw4BnN0Yi7+q34WcLgONetSNZ9VoogquMnWGCXtpo4TRv9dl5eUhLl1GY1OnnllSz2wGt3hU3iAI
SYbB1CPykSTZdDadSfIJmFwp3hWJR3xx+Q8dVrHYDBPbNwErBUpMEIxVoCLz4NdmsRyR3uLmgQyI
GoEbGfIu2GkV/623gcbXnCVNvScPlYHxBKlxmXKKyWQClQoGsuU66Vn2nHfjQzzc+zFEwTjrqwaf
UHfvDz8B4oFdjiyBcCOyz2zI784otAeTZIaW4tYPok4HkmDOY5QOB7gkIYYodoGzncAPpPSNf6u4
pnsI5pmYIYbdcq5P4iH06f5wBlMD9o7/bFca5xDfNyuGvJ73EWHrGOJdKGJygg9gow6r8Am9MI5x
TfLspoAMqqE43Ti0peG5KUxT5KWHCfax3LcJURjXWkvFbn8ZhBi/CpyeOCVG9fEKPcyAAcV5coLy
dxyVrlQJdrv4WdMvLQdoCCPx30VHqHwpfuAs8UefWkmZfPW2zgJwokdwbuLYK6YFSF5fcYao60Kp
RRuFuDSaaQcsDbw4sa5q+no3wCFwo6DZjDrBRCcnz/FQbiH60XWfulWoK6JJ3etUc/lemw5WfFRb
pgBOm4kUsmdcqg7hWBdf8OPx/m/SyaPWEfS6EyUkd3KtJ/bDaZ2KYCAygS7egczZXEdLlFKqCcj2
s4PGSCpQF+FJnCc1CRFlcMTjCL1LlPGUvP5R3bSSxcX72xR96eNcONUnmihEzyrWbkQQKbFSzKoQ
x/7U2sAeIqTjeUtvvBFfFGsK+m4tjN+GyGLJKsBppNAVCpiFAvK89u6WQRGmdwfAgrMNCFYY2Luc
qgrzj63xyQJZazabGpvpsrcLgf2ZtUCI614Jm6411LTRBgwAfi5hVytMK039Ccjts/6YeZrQqUzR
nTffedea4lcSA9vTSjMtbYostx3D4V6hIvUSqWFdtscBFZI4BNJtgaTnraajKq56OIrNzbAA1WJt
UCRHqTDHWjTZMlk3zVSRGZSwnwlAOB/ruho9oGEYeXsVOuVy/8IkAiXMN4F1eCKks1eGBZ/zUih5
BdpXGDKOvSuHLJOLp7qZOh9UPVvHCi9PXraRBn2RjnVxiau9B4a7MDp3FITay8sKs9wtOznOkHm8
TEu1CC0uqg68oeLwLKQtplXz9dQr/Ve9+1+ZhTCSW78KRHmX+rbzmBzp5aTC1+rTnevUK1gKLow1
ASxE5cU+YSxlGTfT0S2tkPbRuuHwVGAZcr9OsFQyymMQquJEMM7eUy+dUBSRALILYSjaxL4pst5/
tPShToE5V/wOjRUvr9L+X6CusJysFbL1u10EkRG75wW2qTayos/d/UdOFZkJq7HrZWliKvHxRcXm
qP4+LwG1/uh20IWZDaFFLVh6LCk8PR6ST6Yn+Ef5PnUnjzCcTAMjvoYrK1dRomtFN/lspo+Je8Bm
Jf1p0IcyJe1T+vymbbHa1cmJuRqPb8xeGlO8NgcayRI9AtHY+7DZZZVwXuzi7RdDMfLO9fcG21Ck
1Un2SUtEp5hKLLfuvr/rFkGfaBdknRjSnZ6k1nrBmBN69Jd8OpExuQ52o9PG4EX6CCZvyBCtqMRA
wYzsQUZd1IUCRjtTu4X3WOCrzHY20e2om554AVjFOn3dJorllVUrezZ3I3i4fpcb1Zp5HAjBSEPK
+gJmQWkcF6KFQCduTW5PsS2UO6AsM5p2NSBoO9uPNiOeubvlg1841x/SS8ut/BwOpFxD5it/kbAS
kA4xMlEyAYuieKSAaaMjdyEqVRqDUIZQVNoSB7+QT34HYIpEX0fklmmgV8+E7nzEDBQnAvjysxaz
kJQXWMKCVDoU3Wj3cyGzIiErDWhLNIDXCATXrBrILzoI9qhxhE/X6Sx3Ua27xMah5dLf+jAhu8aa
6SZ5s+b6S2y5TcLPmLKFgrmF8I5un8yXddZHVWYxIszs9mv9lOEkLMUastBIvpxYB0nCeuW3ZKG7
qCHxBvb+M3kz60FLJF+7DeGFtqbJ44nRdvx8d1e/+NVKdDFSmLSi9bPfL/pWMtHu0S35q6lOegUZ
S6VaX89bc7XxEHzjZDvNG9npynWodjc06rRWgEjq5lvnN9qSfLmTt9dvCE2cEyWUc3FFBrtwblpC
CBh1WYTpaUKWqhrioJQJIiVHok2qGGKP5JrIkIwo2je0GwmASG9cwP6ci2czDTUtKIgm54BYSW3S
XQ17XOPeuPPyIsfD2kSZqt8Z/xwowtrfVK+JaL9V75euU34MJC026Rm9BBoNYFlps7C94XC4A/Ar
sU1TUcKhbKrPVfsiS9gjhWyzF0FsYn+oILr3PmIcbYCk2bnyCFVbNfsVOeRo3GHhDZRytlG0dwS8
jPiPkc5Q7ik/JWiTIFzsKm202Cj3XDEkkFmtdc3eUkqtlE6kOKg1IyXxouzYB229/0Z8ad0itWnH
90gvRHioTW8p3/DrvL0v4R98q+yGWMLUu1icrCqDNtxaF6z5qbuLK+Nd/MCYAEOAjH5+FR/kG0Ij
0sC8Am+VdaGlQE3nh9oZjaHsUOCIUIkjckRP9LI81WwxKSbbF8qVa+tr2cDKksMAcY7JGaK0+eZf
tVEKr9Y4LqAFjAeTt75eJNSbROdLHwfsUX/EMqp0RbRCdbdnu9VeRr5ZeYtOkj15uWaRDjnRx9Dq
bR4WdlIc+teWxKR9VhnL7D1RbaBF88Y5Nv7ezAAoo4+jy2IScuXDrCEamli0UvSSmpNBKqvuXBnr
YI8PK7V+TeuCkSMjn94YTrOyXyWuqiPZUtt8LuOFxAVj7+btnHJ/DBSLhACHkpfiHP7mwVwkMyh4
UKglcU7MWVN8okFiYKBgJzLTCoLSupB81dkUh2ljZel0geEKw7DwDpgxLYGi7yllp7QFMrnhd78d
8xJ9XN05iACIMU+voO46+TZ7/LpnxMbcGzWi30uN4lKGZ+2WY/ZGIWsydMbSWRBIS1jrT36EO2AE
ORQziZulbgFeia9VpgtLto/oxD9EVr5JNI6/jcTEYqS2Q9RAme8IwPhcW2gxlanBcsLkkpSDKI3N
egKPMZlrF0vcpTziYWD1ZjK9SqsZivB1xjnoI3PuWxQMtFQVDkkIrIwP5I0w1gp1hrRY3OvvJpWx
ZJYNCcFUeSa+kGgBvc4kfsNZMon3VKK5cyw9/uKdQxGvYaBIlYJn9IUAjuwVD39TCipP7ZBgINBp
vqeqra4MpTZKWioubDCm3sdEHBD8yTnJnENiBoBFBfwcCMypjiI+JTAnwgncP2xwqMyULlTvFghM
lLALeIFBVBVbFhsXjl9ZTwbWuFqrV96abJzemRoxaq8Q5OgAUBeAFCs+wRqk1WZE9kAVBiWTQFwX
RTVK6QXE2oTJ5m1rjoUIJ0jw38QyimnsE/oMHBtTX4d886E5RWmbQtdHQIpOAGzOks4Nn4X2lQ8t
WRd2s+/kCY1m7Gqlc07zOzGe/vMkYyuZ49c7aSs29v6pe2BvOxgEXCIfadRaEfb8Fc58zqOhuVki
xwOo9svhkWcLwX5iwmRa/XKto3+mtUJtf+p9IKZsIjvpvSL1QazoZNYB5EFxFaMp0kzOHT1VCfOc
XH13irUuyjUdDPQmIHu1uSs3UPilIKySCDLWFXo3qp3nHGKTYRucx4aZ0FGIBpGXYEyNpgrVtCC5
ntTaVqD83BzRleJ/x6mvWM5XYGfVMmSUZCtkFoTZlnjp36afS2JRv5FBYI3udqTvtVW8HOTo0uDV
eXXEVajAf1bRXemenNQ2EdYrLvpciGgOy2GdJ2GRjEuRMUZ2LA5YLAVmcTo38G5v9QcjHiux9Lvy
IpPKUpZqO/+Izps2dEojdFvBVrVPbRgbsMAN1ouOga7uZHkDRWUKxfTeMkLEBvWIWRo9xRk2gfsX
uM2J7v5VvvmGEO7PWWKAzF9Foip92pRPDiAX7hN9VexhibuyzWfe5srj0j9QbMsixi44EtzwF0BU
plxupciRadChjg7CE2oM87mxJ+DLIOpqi5CM9K/SHEr2wkbVwCZfcOYr5y66tw4IMOu95hZGFQCr
p3UKocYS/MgEE2/QQ0Odm7+RdFUYkFL1elTxTKeZXFOusWEm2L/9uqDZcxMv66MYOP6oymJNkLdS
Vp3aTUIQsryDVCt4UTqs86H4S+oFLwIUuRFh7zyPSJBcsKJoam9t/f6TZ3AyOl268DnOgpyvloya
FbTpl/V2XH7xiwT5AvVioouMJkJiyVR3de7RR0UuW2m5KFky4g4nP7wnlcGqke+VaZFnVsPo6pW2
7gfHyr5BNEvMW9AVlfd8BkCummRq0HjrKPGl2a5DgdhkMeom4KRQPWVs8Ro8WUgxAh2x2pRTMGJO
Ln8EaauJFU4H4qD6n6TWdGrp5OHwpfdJPnD1Hm2H3lbGZ+NQ5U55mPOlAQn8DVswajg/OuXCFyzC
wJg6QSsn7jO1huBqrjXd7dr+JWAkZUrLnkRFtk6vj8hkhhbam/JHtVPBq67Qb8JzKUAS2CK3z3s6
oYTA7AlRvMTtoEOlfKDB9zo8xY5lTrTOii4vwQgLkd/UMtb1VX4nsEc7OboMu7vNBfU/GlO/PNkz
GIk3IDPcUlhU4es8ll8GvR7h2YVgy0E/8fVfiMa5i5WRb93gdoUl4F8J+JR4K4fUw14/BOn0ZgyV
YLAH9TO0JLtLDWfknuUYTCxFziWwmvNqxyTq4/E/oTc6P4K8NVBTsLdMmgZzFHvr1r+oIUrJjGRb
5RGB8pfZhoLWk9evJYlJ1xmwsQsqtcpP+conz8cApR6wx3AFu+MdrPo0VrwhAiS9pG9jaGZIEmTQ
WEvJEbwuzsHRTguNMy/KAmVdaB23IB0+TQ63T7GV4Tm0ckpbVkw9eoZhxvRMIYIqu0AqE7YhlsNU
bKBODxR7CiqQ8wgM8If83SVpT/1aB/fMYav5qxA7UbUrNZM7nWvln81AMKVlUeOD734hFlQuTy9P
ia/HnyuiUKfnRC5daOlk/PDUQi1QHW3UJNb1Eh7QzZKAmsbMJnEIUCf7zHQhBVkGsKIAvRugiKUI
Z5t6pzLOWlHEhaZOwgOimrNB+omCFCbtcbtqJ12hyCOPKX95iS/x8ARqPVTJF8V4dnQw4BkQf6xy
b4FdabPgrdy9cEyFVxcKqyD70S5WRm2f13NKTk4e7xhc+zXbCClnfEbqCFDk2E55UPIOUbgJhPPo
xFARyJmmf/n/Iwd65EnqtgHlWLRqYuVCAtbJgaHJn37XlMl33U+Zy6ueWCuBU649qPTaw1WUdejp
rNBdjgyNznuFOE2YsEiZ4nU7IlJpI8JEeQCMhwgW4EYo/nBGxLQkWDbxcjnRvaTIVNUitWNrQZPK
xaaSDD41Q1JLi1vLlEBrBkB1I5IjXCVsQneGq24Xgz3/K3CirrCh7r2WWZQ63eWztqgptAamwILK
uChBUBNaa0MsoAon/oMBCtelqk752BhY2TlzG5tBbPIB6Cie6t8aKCfrhwNm3m2DDAVxPMyMjdQ1
X1mWUTsSY/BIMK9NwJJTR/8VjgMhkz7z1ICWC7gIqbc8RNKaHY0q5AfHmsGhLFo5hXOZegwJIYhi
Fwr2bRol4seNMrlki1Wv+rOS1oBalFtUEHNsDDMQ2HU0ubolhdygdyoT0Wv5ZAwyruL3CIrIr3VB
FjS1iRELkoTIo/ZvN5Tg0Qi8t3Jf0CUHrx/E0L9Xe8kTvpeHuxsWmsAafTDTs3dL/fvo3Kom1966
vyMFJ1ibPFu5cX50ahx70+/DgDkAvfvsuiyEJ/+AkmeJKdyVuAw+TJWvlQcrnQGakfZG6aRKmAaF
IinHlId/yq1s6/p0z70D2V1yQbEBabOnl0P8BsRg5V57mV+64NvZUSlxernGbfwcFieXdrXHAt36
Kw1U+aCynxvTWl10fzoDKuL4U/kPxW+PkNJobf89baULZ7iF2O1miKyq7U8jRf0ou1NDTpsxsM1S
8zXOZTmwQkirTLX7wToMz3QGrgelnweC+M78MD74rx8GgDbov0t2zOtC/b07jTON4+j0VQork33y
hFXTuTXxG3Js0paoLCtd3sdpbGafcJWUpHCnTfXwsxFYYbgxXA8C9SXcs+559OSl/eqYc73tFoCY
R+v+kRdlaLtv7OnRnXbOQ67CseUk2wguIbPHGP7626GtjYlxj1oPOTuRESM6X18uw3l/Nl4HzlXG
61S9nxzhoniePSr6ew8saU4ph9/XMYmKqdDiDDam/HoDq55mvOA5VJKubU8M7TD2VEVYafR+/Ad6
HAqEBQm9uMEUP9FHKqIZ05sGDCYBnPyr02Z+ysj62JBKNA4lBHZrmbBAURCy+vh2wtIACQoOSzGQ
UTFWZE+rHlqeoLJw/BWfEUDMNO531znzOCa3prYt/xKerTsi/O97R7ZD5zQoM+Sggjkl9eroOc1C
udQLdGYJOawsn7Mbg5FYxUxKKcaal6IdPff+lUZu+hk0PUWBYfUr7aRc5XVnm9CyuU3uiHNue3rc
0ftEI/PrPkJ3Mijxb+nrOLswZ0EyQxfmRWTaq95uoMdh7+0GO34w7U676WDaZSwPM28u9WJ8HRW+
mAkwyn2tEd3cj/RVrRdIbNYv5iMWhGbbAQ35t8YObdn/JlmxVUrufXlf7urbGUOSvhhG9GYsFksM
0JVz+HNdXp8+X5b5dMyEkK8Vj8fXdvT42oy2IN+lvsP2+jqi88SUlPPovryAsrjHkV6k54onz+nf
c3EKvo16ASaV+BmuyrHzQbv08eX0812nvxkV2gBs7XyXOSZxmZ6HdbNa4xDK3/s98xdKeUYv5RmR
lo+YMFJFr9893aLizmfkRgG0nXEpjnfExV4CLKqmRoHMUuExgxHym/qTcM38fdHxS5wAzsDMHKRK
F8D22e/c4jZZzVfzTIGmJvcJuGf+FggYVm4W+8nooU0bKPn2pE+X4S7HuUPZCZomFUaHQ2lv8Ym9
3NMtVsITsoTHmVPon9AAAkrc5OefSrDDT2y8PfTrU1BFNrHoM/WiwIALejkuPpOqrvDwW1nHLX7n
f2nyvc7KM9blldcAP8AF63EfXxx3fQquBBgVb01zFrMNgGNP3gdvCejyfc26FSRE+5fv0vDSy46z
8wPZftMZbEa5n1ITsdXRHu3VTLPYXMFT6d5vNBFjw1ZjLs8az7gdnaHgXft0NbQOnU3fUN0Je/EP
ckenJ/HxwjDCGKWYDHFNRLm2Nxq7qF5ugukRuWtvEEGiRreYZHdg6g12AKRgNKAyKrOITVNCpeZQ
I1ToJ3FCjalJLLp2F4+QXS0OnpQZlk4dnshyEy5X7ae7ab8pHwixlbcEZiTAI5AFKwMbhn9I0ECH
H4GFQMhs4Px8GutBMck0TsP9cjPLJjkUOOlIYmgXFIqnyxm8LFgTny/mZQhfM4hToIqmmIu4MH/d
rTbpBGm92pm646+jE4N/KCM4nUOy6lfrvG4TYsJuyXn2blIYHm5nF6ZD7OL3uJxkJiUEDOFmBvTx
jEqLM/jaV6lR+b59TX8/k8wEBuI6njauDew68zD6BWYaUXGiHXuKOym0r0mFYXXL9eA8hF4Wrwd0
4FHNm1REY2w9RznmXr2jSo8e8NXOZXZQtsulnLYuA9RCutV2sbcffY+mPWh+hBJSMTeACvVryNAI
UON9wJOFZuSIkYiUGMCDgVBqgtMxCYpCJ4IfxQSCZrppxMlVgvV/TJ1Zd6JstIR/kWs5gt4yCqLi
HHPj0iTiPE/w689T8PU5Z9HpTmyjCO+wd+2q2oqBlJFhrq3cW5A3iZ6kI0Uxrqbr1QVJV2REQi5S
H6+p11U2rt9R8V1B05WamxJxMAVRqAvcZDd+ORBhqYLLhlCpdVF8U9r4RnBWbCPK2NXKT29e4O4P
+oosfDyQ6VphhM3Q/IK8dsSrEhMe/Ip2kTE44l3JAj+40Hq+9sWq8sIZmA3cx8f+bN1+a0Q3G5uZ
xdi4955UUdYmNHHm43CbWBXu4qr+Z6w/hD0Yu6Abv9ppb4d4Vi28MlpsWVlQX9dmzyWbSKVmlzBV
q3sNLKbIWO/yJBfPUY3Acgvw+98n4In7zCZNe8Wlo3X9a56oOQHvP9f3JeZ29OVC1kvFa3CK0q4x
ZQg/3w4dYeJ3ePliyJTX5Wn97zrZzJO1MfkEx0k6ra5p6XYZmx4NkfAWI825OIgLNhhPoZKBSgt3
am+dKvaVbbzmJGzojG2tNLWfCuDQlA+4+6lFVbrRr8EteCavYKxhO/L+VYZ087f+W2NFxFYt7aa9
0/z2sM6T0te1N1Stg4+7ZYSdYmIc3XfIWtMbrOe8EkC7AqFJ+hqT4K+EpAnvEbgjIIffETCl4AxV
kRzT2ONdQG+6r8IL1bg89r6FmByHQk304yuiGqAlSVzGPGxHq3SkCCN2o74YRFGrfzc66fL2y16V
B50vcOkKNEP7VbYWII3eCS+N9pOIc+e0MG9BIMhyWCfEueDCR3uWOnYorxjRrX3pY/M8yIJC+k5T
Klf1t6FKruN+v4YRdbN775kEFPUb9YvL+Ln8BI3Z7WczunUgYc+Ixftd3pwYKkjIbuG2Yh/wsD6j
Iy1FYJoyV0ChzlYFws/Getat6uT4dyX0Sa3DnI0j5Td+RL7HufaXjoiMheQ7+dth3tAkBHfSulUb
Hv+Q5zdQ0vUX63O3Ft02lrnaIL0ashDeJ2YnWT6a1hY7BsrRo8+cyYGr9W6EUHmYDLgCnUZi1bi0
NgqgY/c4qQ0XXpmeVJRN6E/eNV2fBX/IPYIyMXxA6B9vvy+dzK87Z7/WgUhBQN7oJd3E37otNkW8
bihxDh6wK7bMUcJP9xHy3ljF7jtMgAQbzmOADQ0QoQ5pO6FHuq+ZfHBQPpHNL6EqKelExyLyJiij
nUzE2zh2N0iKMc6EgCHxjLL8hi821icsCBpPtIbC/kfIFZHdyhUExIQcEx2Qnm3wWxIY66swZPvY
6U9j8MAxKUXSXM/pHHJHKqhRZL6ktyL7/G78wagAJRAm/cSE45TfRAWR7vbzn0L56WzHT35bBIv8
4xFg/3zga70jEy39y130xc8yfqQ9LnvP6PmiklIL356cfGRKJduc1BHCoONC3UFJMwg9CJGwCR1K
pCFFwa2o2KUBljOonVWWKHxmP+tF/xphXRbJW3AfPL+iVrfVPVEg/5JXYcWvIVN/8F46FahAvIeI
cKIF6VGJjTN8Urf/HbnT9w3QwG3gSLWPdO2S4PiV+RWkG7oL2yCvq4hH9n+eYYXrDcZUEUpl+2HR
69Op9KT+MCHbXHPWjIFJlUyMcMbplvsvqpX6XrdHf1/aN456IArag9eQ3rw+umGIfAGbuLgXlIUo
ldw0rgc037q0ka9zPiXIgN38FfDZ+Qzr42wop4baUEpDHEEwo0YsRR3eh2jPH3mZ8YkivbkJkaea
n4j4QS/NDkmpXpgDHWbQg/kMckUSyUdwmc7kf88DP9dcy7jx3kQxYGLrS8MyKpak7TLExfncqcdN
R3otvaS+vD9ckDEfj3F9OuIMrWGPsbaGaRJUuTr6HNK+FhpJ/HNz96KSS1O/vN+uXEzw0sNLnDup
GyAO1mGq2aBLq18v2E16AQOraJjHlxne4e5lJtXlEflaidNREknNDxhNXksa/PqMP+RwnL+cLmxd
3Bb3UVZz+uJKqhzLeehry6u03AoVdiY0T+jhRGHfOiVyOdZMHcEwnsVYKPEZe+KN5IXDAl2a4ewU
VEeEwJ5JAUHHAuPZhiufRWl+Jarb2n+znxkW7f8OaBX+qZ3GRrTntFLshcXn2sK84OPQHUuudjpJ
Se1mqlFyhY+B5IJSVdzcwopRv4WxNT/fHY18zQyZOIgeuRlmdgTyrtqHUk+RRlR+IXFm7lPwOEBx
E2WykNPLjkC1ORlYo2Bppx0i3Y6J0khq4ibFkODczn4lEaqyP7rlHpCMQ36Qw8Iivp26MkQS0JTC
fPp3CKGmtyChnR4RAGT4lwi7Vfb7Nv1JIM4LvFcESG8bACmKyjmdR9EhHUbpA7D5a/YaQE+mg24d
gZJBUzrvxaxVwY0T0JsX1knqIa63UKkCmDwHzrXlqqKUN30R7ER+UATpENJHC+g4KvVNpcajfSQ2
itDEK/MNfaKabiUm6VrcUUpt/ONMZXGsmYglnwhDqv7np0rH5ScK8kt+IUzO2NSZoDfS2ZOd5Mc9
BFGClIRuWRV5wlm+9HH0d/5kxNBvrncKMaQOPwnCkwMad/KJ/P3LRLLFjau/KUySSegQUnrr7lwM
Vzwh4AwPWW0VYiFZ7DEVf4bc/iE3W5Ic2YE9wgP+lF8aM9qFxHFkvWfuYW6mJVQLaV7NbovSDbAJ
Fw4TPP3HWkSVcFkMX3jjspgAe+cJaTQpLPHOI6mdJEES8ikJpVgC/44n/WMlNeMzc0tF3S9xkTQu
uMFdadVVXtCFfFJuwHpp1ITLAx0AwbPMA75Wq4I0oT2URaxTd9J+dZREja5pl/tXFjaT2cKSkKsg
it1Xo59EDzjxW6DoOy/+yGZM4Zy8IT55BU1YEZHeSrF/wfJvqu4iKJqboOqLvjgYqiqHqJhkRiD5
/Ezk3tVjuXMxz1M5+d1WGSfpF59PJagSMKfuvn735gAWaMxIp0N/tf8gJ+I+VQnfeJQVHa+lP2mG
0hqVKfqpQQ0osE4AChqiOxmDYQ1mb2fHDkK+gu2hiSQcW/dBW69q2MXkEktY2PZozfoVLkGsRTIA
JaSqEPKHGEN2kJnMpZiZWU9Lpq61/p7NYS305tiNFnxpDZbjXG73G0Bw7e/MNapBVITcOnndCAvX
HnUQcVdTZM29kU7qYJNS04hB26x4tkD1vBc9qANE9kfrlaC81/b6xJzlTTyjo/iu2O1lqFiB1K/m
H5QQoAmoNKCKBXo+ikMcnFfB+/jRKp9MpCBWZEbLDoT+LRyOLp1TB5Fo+0R/jwY7q8m6LYdAHTWW
zzeSt/RLXjjFoUf1/9pmm4QPWjFVlSk7KomMQqZsMZjxQaBYIXIErsb/TkQ2LjJzwdY970ai17zl
e3/iy1tAe7De+e2doyvHPXpG9dzNv+I2pSgVlbfFVdH+fnWwwKEmpviGTgzkj8HbO8Z1tNcFu6Tq
vSHup+ztP5orV0Y/tViucD0YkuWUGUyXSMNJ0G1R988sExrZ9xuSasC2r8uvHVvRgg6ZtWr/WhC6
muxosU55j8ufPkjqHQN9rLfHLh2U7FN7P6i0T7T32fdKo/Oy8ZVO7z1xFDaAshSrvZZbnu99mesq
Ih6y68Wzik9sEgvSZRKSmGm7Je0Y/qHAn0c9F2pOYiM1mJwdCi3oDeQK/BdHM2j9dyeKIM0gLqF+
z0bJcJP/tcQPlNTUwkQVPbB1gwBQobYKeg+X/5nLUvREAJ6iHdDBehlBcvXFKWB/68JXzMvXYkyq
EC8+AUVfwcYsKCvONCCA5LdmH/5PjTJVxAYrgNNBUlkUfpX2FXUL1WLJHuWoAGPximVq6lLn6LPq
IANypb1TOyyhVIKMdc3JWWY+JcGI05WQUmTwJXL/ySiCDhn3ruNlLtjZjkVU16cjLcDw8Yi7Y93a
rc8Vh5ZBNg7E+m3Kn+jr/2UuYlCb3S0BhVIRYJ5Bo8tDKp7NZjFPo88fF1jvKMoXwXpEADSbM7CR
ieabhIiK61N3rYJsGQWpbIcSxn6NheXfodOSG2b1aRs/RGdc+glYGeiYbmpisyj8/vLiELBwTZ0f
ehpOylNkg1B87QMtIcWhkLBwZyqPNBC1OOh/NpgD+ltaqIZMiho2ngfoSCIkXckiKkT6W+aLwhxZ
fn7cVkg6EzS9M2VL7bBbT7Xk5R3FEvFPLL9e+Sxl63NQ9YyvFnNXUdKLwOvpQJb4DKs0WKIrr00z
gbg23D+c3QXvsu2rXX5bt9Ubs9JTcPyroyN/W2cjTqrek15KFXeBPQicElnF04vEVxNwjgSRKF2L
MfxpebSpplRxwilN/UdaHf1NWcm5Q1n5Pg6u1DPECrxP1FMG9w0MULFAJXKdb7zCivWVe6Yawa1z
aVdZ6LTGliZnukGDMTa8Z9W6Hu07/abTjllF8GMOqySQvcXoGGX+K8QpCcvFzpEsYH4kZtz0asPN
6g3Aue8esIi7W7VuRiZUGZKTBAlGX/jvak04Rw2CgXyVK+MDAc2uV47u3D1KY3B2sN0TTbJNt2z4
SxQvBqU+/Oj2BuZy0Q1nQ3aTrznuo31a3XEExXwuptN577hz6BvTxnyWhVJ+89xtPDQe032cRi+/
3nl06+2yc2G06QB7sAxObPTuHgcPYoLBu2vYNefdqzm3+dt/+0cawWC/Otrt7fNEByWqySIuXdxk
8OngEs707SaDTT8ZJINd/9qtdO58Xbv3CVW1yWF0HFz6t37abXX2GD0eaHV/RoZJdkKLGypcUHaq
IdaW4NpvYNhI3oUHL+uUes14ETxWNL1pxtvw7d971x79TcKHVws23VJ07bB9juvDSvwMqziXyoyK
rr7T9zSd3sa38bYNFAsseAue0/Nyv6z94DA1KI3M/nHa6NcHm0BGTxfClbDVLuXH5Uf/0g6echbV
VOoR/V3U7NIbflQf7KetUTkEyvHKIEERENJP9mOOZKpzd3eUO0wmf4R1FFZ/4c27t59tmlYHVLXH
1WEWV+LWmI7FPfFsDFe14E1Q9utdMypRZGx2JTiuIC1q/OyXh+BaB4htopmdv4F2z9HFbr87VWJR
klg0kWEK6M+bNYk9aTU22dActDXPaDRPA57GFygg15TWGWAi5uioSC2BCvaBpQTol1ofzBBAmz/e
4gDW2xpdp+atTSO8S7DNXCxtsNQkvkT4Pn0O399YI7v3d/txtz+n4GpG2amd1MkyGfK0g7mtDxgF
jtXi3N3/YmH/fS7hamrdIPgjK6siungGx52f7LE1v0+ae+IXtYI+EDoFGKG+TeeY2Q0CFfvxsipP
O+lV8dtctn7YPZbnHlUW5YaGc6JgGC+cGiGMl4Hsh+XJrv/uJt8fAkNS/avL3L5AyJgYgXlxS8Py
q1vCgB+j5IqLSyoQ1ezcFHh1Ttr7JCwNjdiIW8PWsDRcBPs/NSnCjKzHYz3S2iFjnGwoLvHfBiqV
Ia8O1gaixSrROXZfnT12d63eg3/V4EqP8BjsfHXA0r+LQEAZOMXwNXtURN3/07LzoK2TIqtqYAR1
jgQ5Us3X9lu400mFU4EDu+kYbQw+wo9/aL9pcKMWN5deGu3jPTJUPRfRKb/V8Fm4wwamhhUe4Wfw
nXD/ss4gcPwUmgxj/uNOwKRfaPbltNcYtLr1vvnf1yW1WiBHRp/XI//Fbk6kEEEvL+z59Cb6XW2d
TyLSM+6Jant1DUq+iK3QV2mchBM/hxR+W5IVhdJFAqBwXGG6lGvyLBUpNPHStvwmkHeQLIj1ID+x
Mo5iW+hsb1rKqBitpeLqn0Z4PLPsqeQgYqAx2AVVH6yfCX+gbnsKMu8QaA7KgAN8nNcvwvhacO00
+Lq2CyvkY6dFMT/FaIPEwZG3ZhbpPVWBeObmHfI2k5vdwk/a0AHp4JJSm5DFst4vDV/e4rvK77PQ
vCCwvTxl9MpKT/aE2QJjKCXeFqFZsqc381+QgJI0mSLoSlALUTVX9eGmX4L2J6K7wBOFmarAiPKR
5RavN/I7aLkBWZK/GL5pxyzPG5hu4nlcoe/nCvXJWF4iypBFLrvR0UobNW4ZLDHqUS0EnroTcIZa
Wat2fwOWPtlvkrz+66eyfjtmKGpyyW+s9R1tAO2fmPBVYacQW9l+CYpVIsx8VwCeenA8yGgUvyen
nLm9y8foMzCJ1wj4L4l1OLst0uaXvbizdhDa10zntOk29rOP+dX8oasT1Tycm0phKWzRLzMUAbzm
0ieHUKLsncFwCFd6pW6p+8EiUnjm3UsCTPsCkhISEyI2YhWGOQsup6St7kX2sGmLVX30LjkzSSQ7
iHWe2n+pQdSbGfFkMJcGl2ky1lR4hUmwaOtQrnM74pOvd0hocFcO0jiNy3xlPT26oDeb7Bi3UZ1h
G205Gl38bEK1xPvQGM+048zHES3zq+BOYZI/geAxUhYg51HT1/R+jpk1ZGdye69BVrsyh66eOVXr
McPLXJNnv4kTUuj26lyRI8XDlISFOcnGeetsPGp+iHZkMsFI9iheIpnftiE902/yNb4Oq+6ectkC
bTf8CR1Hyh/7kF4dJBQfS9GDsip1JlGWlbereQEwPfwk2FOiCzO/hldoOa70SDh3syIJ0/U4cO3v
JLKRAIVy0Ixu7UfbYC9PSIgBEvGSF8igRKz4H4U98c8PWYca4im0xJQSIL3VldelIkUduuFaVJQt
VklX651q+4DRlExf82UFEvsVRPxuJ2x+ZCSp/3gH5dWGhtFwUy7eWcFzD5eDBuw4ckeqnCucrTjY
hTvvzrNTYxZ1d13wq67Ryx5UN/Vt8ZBCigSAsJMfMH8gDWxpA9YxevVeK6rUrHrvtHOcMw9U4tL4
wdUbVk52fWgMr7P7bDcpERFXbHyfJofJe3aabKAzNt1tvxSfsOTkBBQOKCAwEkwarisBhp9NeMTw
b8dm7J8XTvbCoqru8+kA2lL/spg26CwN6pN9fbjJRpjt/BYaWFCLicHmSsKKXnnrLpKOyZ1eGl/G
C2plknm3k79/YMcNKNWYlsfPcRnzy+UOk9r97AUHLQUKzVpxFY6a3FcXFQdb4M+6BY20HBwy91Fy
tw23+fNyq2+rwQYKveltvVbP9zh5t5txxX86aMnb3A7zuPfQJxx6tWrY/HrSHzDrH3r1jUPwvF9A
5XAqUO9VvTAwnq0Q8mXIU4zoTpDQ2e7cWvdO6wn2/J/0azdc9OVfWgyJvOIDsi1TQe1HV4IAlReU
eKexOiBAY2It7FOQLmM5nqGHVrVZKmwVplEpwSS8EWIWJisG/2Y0FIM7T38iJanyQVNQWri8JZQM
6FaKz3LJJsUjmSQ1llIjAS6B2CAcqWBTCKNRpSZFmCzio+BAErWJgCIQxpmPA52S07GABX2j1ZQW
JXmG/gC1HAliAikULKgUEGmuGh9ISV30TxE8+XETe4JGCWQQSTwtfHZwcntKRGWnKKj+0sYF+tKu
YFPplGNwf1CHbKhJXZrU6RTDSWgN/9BepkSRDSk0RGoqAdQUHjOdkyoOaV9lCzn0qqGEMd7NDF6k
MqwHakKpGAW836C3xIcQTDiJjhdTnn5ATO0WQMiWO1QUdEio+1q7BN68bBU9KCpuQEbkQ1j8u6cJ
hSoTLbIX4k7WjS2GkrQmGZsuuwx9lcAnCjSsznKi+91iCxJeqVMWzKJyLUZYfDSldkQIo+0AakB/
TIbSVRU4JjPpbrElqxAv9ukvikUZxxFwixolCQjdSft4YvF1pUsGS6O8tmF8UVgHxcM3mc+zBRij
na/fdI4+z+uaJO/8wodg70NuqmEjppw4alp6caBlOO3dJy0xn3jUSltxytNUk+/u5D0ffGvkZVvJ
O2q+/erfmU6c+jqGkA5oqd6Gz0Q+e3AaHcQZ/Xu3aIB9BzQ5h7luBSGwlCx5sWVAisut1V2RNf6d
GElbPFQMPMNPaphB9E40pb0CbKnAl6TxGEtgoJcQnSF/Kf7WI6rWi0yyoTjwcm6RcqqUcn5Rr5cp
gZyNFElo+lxDMQJfdFDQq+ycMdV9SWZUuTep2oteotI+tYujqEZ0tQPwgZYivkfmQeDyTL7/FvW+
0HdISWCSXhX/Pl0MHabqIC4Cy9sW5cD6VrUddEkoEbqB/NV0inzz/fXdx28HpqPCRWQfAp/0sQRN
5cUcFBYxtaUIhGUWl75VS9OWtWjTNxiU7GcGkNhyUfnSpaU2VANW2sD2VMKjzOQO/Xm4nLhCffQu
yG1X4yAIEgtZDqBPzP4vYZA/JJnIITGRLf808kVz3OAAilq36SDgZZUhn8A7XB5EjOwu4hToVmcS
BAw6jQG0Aqw15fc0HCKJ/FeIKz5HIYsUCsg5ZIlfL0kMSenCFu6r9mTK7FXT4zxzi/stwklhi7p1
inc/DicMzMcf+NlwQgOf51vUu32m7BBUj6NMcUh3kXvnoegib5wNtSTKCCXiwo6HUQTIth6k3o6A
KpaRJmJTiYyu+sAAGfpS45wmVyMoSfoOoUyXjoU7b6bFysgb6mctKrAuCgmISk+D9YCyUwcjD4BO
mKq8NPmU5PF66hin0jEvpiss8dz/YsnLuf9Xsrm+O/IHusPkcrCr5pEL/0J+//eudGIy9yT9dbHg
EqRYso5gMr2YGAa9FEsohqUYEDKN0Yv552+RZYUwXUOhTI2O5qKQEn0pDqs45eVr3IAwW/NKX5IT
STcMa5DspuBZiVEqF8zcMgSil3jouNCKiiVui6YBk+MVwQzU6FURElW2Iryu7EB065SsCFSFQYn8
vWrLLOwW4JSkuVDqa5LC5jJlftLJOV+airqVC59Hm35Xvktslnhheyuw2QqLBvdRhOCNw18s1fkV
DTVgh4z3L6blqo+mXE2FhkytM9KwQJsabCLnmevnEPlq5q++H1Brucerfl+Mn7GoQTp09zGBZx3n
wsbaxV9hTlSe0Rt77vaANOc+8DTNDEFuZ81RY8DqzxaAqD7W/dgz+0r58v/i4Ximrop6ApwZ8Ht9
Efl9qURHDmvN0cVALBFMHZEGM8JbAwgZc7Uwu5/1urN6/xhFzPUCwldgCoQ7I7VV8QQSV5d+YaHQ
btUJsUqaIOsgj9CxgOBgHwYytaCGgbKDegrVvWbngn5k16EjsLvMMxoyjVYoO8J3JMWnqhVqTrvr
qT3tlp6R1MKpnciifU4X6fk5+OjjC89lTiow9mc/f9CjuScZ7WqoRg//coMBhRPMLIzO8L3UrRO7
avxZvVabUYZV1kh4ho4mMblKGluyNx1FrK3GWIVkZsF1KuQqOIkjiNHnU/uutTgnpPGiUEpTIoEM
iR7qnaKLvLxrlcxQ3KDoSX6mC1bY1re6NYo/ujUQY/5YS4l6EsvzGNkGJRUNRe0M8NYQKQiHMwbQ
lY9TLXmF4uHfRsPAk9OGDPcA//eoEeUyrl3/CBlB1IRWvkP/FG8nSRP3fwDqTPLESRzsy/rAS1M9
31qvo5uFtzU/1Dhrc1AJy3m/bjB72bEo3dAFaH912sRkG9prYsI6QLytMj1hH0XwXzitnGZxlMMM
Xpo+CbT26Yd8HSI2Kb6sBHjSdNrg9zptXgEHDgWGCJK5tf/6gFIuYDDmt5mGDQMJmdUwXpVo1cwK
do3speT1pMKAioBzSgqA/woWobvxt/hPhfcMfI6Sf4wBeohTlzVZVcph7L9h++FfFcrl2KLSNPZx
zv4kLi7fbtzyajvahOWZDJoukxvNEL9VP9czVbFEN5xbcmoK3PgwVS4PwmbvL25BrNF2qeW8KA9j
c02CWenwSNHxM18ZtA4DabMvKEq5TrTUXzHyT0LhxwBq9JQEzlYZjUZZ8hbP8jJijduoOFK5AJwt
UsdrcA+EOJlhEpcGrUGJQy25Kq48bHpmmHcilBqcxBB0AtBv2PSIuW/WOd7PExuQgaKLVG3FJZRs
HB17Pb+ehei9uOC66DKsZWWIH1asVXJFfGWzuLF8thAWGaGCInFVJYYQl1WmI5g/E0EWBokwIYGf
98D2hfY4j0TcYqvTqqh9n51XqxuTRe8lVppIQdi6hdqZ6fbJLZ9UXF14FZJVCpIUrSeLbI2Bjwsh
iB1cQj6Wca27it4UmykyM70KDNmqex8mnQ/14zZioS/Z1IJ0eSn9kve5Gkmu+e9cwyjICPGAAcil
bmCGf4uIApalvuQRyKIxqTDC57IwtCriwCKRYh9lg5RdtlIp5RwqYT7aIiORU5CYtIjwFe0r5hdA
WoCkCsgJrrE1ybuPKqBHkyJ1MuU+glHVD1dfhI7TQQevQnwH5YJ46tKPg/QL1gDC9eMdaogslgvx
eMMp97ARgntSOLgLF9TnS0P0rH3yQlgEsAP4pNmTIDTH2/hR5hsUfAEEK2zqRSmpaFwrvESJR0l3
SlX+YjlVlKXFWiOm8H9r5mZtgqFUHC9IYyDlrFT/CGlkLp66IKu1nW6WInldQIXTKoYqOhN3VmNL
ZyjckHPl3ugTwP+GTyN8E2hQNAssIlCVIsLXv3K3FoUoV+/m91MqMC1SsEN4PY1RvUMRuufNkvOe
vLv/qmF7/zZTWqYvcmtunOhgdMcj0xS0VWFWqgQvdHhPOV2gmypMaqui6jZrDuuTzG6p5GtC4nfg
NmxW1+Vk14Y1c2IcTzQ7UQlSLp3NoZQQEtN/Kg/9yNWYZijZXZTLVbcWSfmjE863ghcFMAn56+sb
VCjQCFBcGkX166EyfiNkpBSZDNNAhGTdLg0xyIjDnLDGqIPHSoJPaYDR5nwoMb062lBYrgbKkRWK
FwQwpUvERYpitbLBQGZzov76q0YLU2hXooeA8fyJvoNhl08uL/tkGam3nGxn5Z5xd1qFVIJftagD
ZsHVrmYNfq8dvkF9DTaBOoOtRQA4htwA41M4UtyxXZARcWee2PKi2RfIuARmdwuvVg2Z4ijmG+nv
QInuWN5QdFNu8RLNAfR+PKjNvtn/eK0n25ZGvayxoM0wmjQXFt+aE1c2Yjl6Tq8dou3ByB79RwiY
q6mx1iNxQcUuuQMUwpkbfHL2qMIu7T7qWahlNG/GqiZNE/yjpP1MuUjsoCpb6yPSJSx3jikUjKl9
oBcK3VBy7/cDf9cH0kZOmxJxMvWP1mBwA/PQ0zXwS21NZy4+diuziiQokOC6mMGLJMVFbbobX/LI
4vn6HQ17TSItz4qYFU/ksDlBvFYpwTzyR2A8uCZDhFjJb46zowX+UI1rPU1aQRtlnGhzQJy1WsfG
Oc2GZdvTxfunVhdXCc8cRCbiO/F5tRIh21mJxFWKKHGtzF+D2p8uiSoGAJJavwCQqPFrzJgc4gjK
TSb3k5GfjiIiuvQx0lWHIAy6Mio9Tzm6UiBtIkXiL9aFEgVtPhsAkls7B9dEqISlGZd6R0q2mxFF
2u/k+4CEuGQLCM4o027D+9U6jO5Uak+j/eA5acyek/eEllZds/PuXkOz8wQcoZ07XzWQjjpY8nNY
oMoNVHky9oWiMZV7hSbiIxJqIEMgXQuVYn6NYS7mhviVj72cUvZhTZJ/YbEmCa/QYvvnw8CY0XA4
jsXCU/RaRP8U2Aj6GuQkNEAmSdauQUWvTUnuo36nYF0J1NTLTLdTGA/RMQ1ZqekVnYO03Ko338G5
bay7QVvTSh3E/ACSK16jADaCPI0eXXbtBRkW1axCzuGnRbJHd5KosmCHRwoZ1dfXpYGyZRcb61pk
es0pyEu+0yvD1o3QOq6Btx9q0I1BCEiKRGaRmlIBhNCOHcJEErIL69k3rtCAJODuJIhyqFCc3GEZ
+MpNc3Npswb0Y2u1IM7hFDqlBmpCijBhG73kv0XowThHnLIIdQ6rIEVys8dLQn4S8pBgSXNJmlkp
WB81hjCkOLFJVwi5KbjJRwIjNeWzxQ7BwsuAy7hPYuP08Wfbwuey4c9xjVKMxnN7BGWein22HSyk
RZvNcJTidCqczPfbRVpEWX8XLGjAg+zkyJ2ha2D1r76sLq/snZQDKXSjp2GE1OiXYFTsbdlJSyQb
9GCBngrpgVSTyvALzR+tLFqzBZxpSgtArQRy8uajXv08OmVKYKjpgNCuf09SFOwFy36ybk6aeI2s
9rPnkWahGf0l0EZ+KcYJpcs6xS0vNdhHEHAZLEd7XErMDf0xKfKjLwruyzPx/XvW4V6CvzVTuntY
xhrpKYFw3BwQJ32rErigqLmhHLmdyje88lVuWMh7Ge/G93XNiVJv368X382uKUm7MqAP0FeRTRTG
ol/n9XV6CN4sChDlRiORe2XYB/oLlbZJkw0eKXx4CqvmbcEU9BMHgd3GHcnsT0uvon1qcPx9s/Ha
xax+CY9R/zNASgCjEc+DEa6s8HhC6sm3nqJJnCBzx3zsB2pYIeGdIPqiCoIqO5Gnc+2dpbozq5X5
/BmRiKgsRRQqbwh+0ra+VO0TAwUck/BMwKVAqXjD7k1Cec6TaokwBD0ypehYVciu3SOUE2XOrJ33
Wn7F3scX6zwu3j5Pd+Y4K1fgGekdT1YCfKfQt5oH7epfXlkrdOesFA8fx8dxI81NeiOS+p9Ybse8
E1aVeBnyXpyavmgQjdWEOOJUM8NrUMMZ+B4cx9tYwcs1oEoXYL8QobsIqMlNT8Nbz/ha9BF2kKlg
Jw1wyOlD6XM2w/wTzNkxa6H7/7ic89z7ArSMltQAE5zIy+2pvMH15BOp/aBaE/IEsA4I7cTFxMjT
SvZNtaaEDVijfalyRebkOL0T/LB5s3N2Tq70Iai/vl5/3MPC44JrQ3SVoE1oYQxYau9oXUid6bFt
N8/h7h2+kuGzbJ0IbFO/Qbj4ZiDomCxJifCnBjSZMIxIWBeUiJz7xd3Mt/fOQ7Z7mz3JojarN4xq
kd1TujAi78Q9Crjgm0wxZ1o/Z7KCKPM3NSm2NyXSKpxIdXJaLlifyCYPg1vVAru6rxY/icP05S31
VP2Shq0oqnsn+yOIkMEf2Tg9stApuXRfY4OkWTDTh3SgwIdZMBXZamvXKrRta9Uts0i9IC7Lj+Xq
Zn1BbDcsykvt8sAAhEIJFCLkJAlCJ4cZVndsvYlCeQWtsJK0/4u4WS0enmKzqq+XqvWVONXo9MGj
Xxxes/sOUQzCGYJfr9mupRFwY32KTDINNIj3NWprDPJedF9GF0v71jsr4XZa50uUZrUfUN8berJV
gnIv68v6Sv+RvyFKAm2gh+jOZYRbVMkV1vVupX/6gs6T+otlqb3hxV85ZYBeZyFmg0EWfIKWZ3ri
yO3bhYx/265P2a6XWxq80AQv2rBx0n6htrAOtMMZryAbCey8fp+80qrRfkL9QoKaQ5zqaqB2XA3K
I9oMdJg5GYML67y+6LHW8ED/kvZ7eYFCj2pT2nYp7i8Bu2WoFgFiaYingVaTs9WH/qcF2LHEif9/
cR48Xs1pC+KMsNtxdHQhJCcw3O1KjG0x4iluwnIY0Ha6iOx0RoJbIW/gDqKoTPaOT/HYQ8WCikMq
GPmVkM/+yo5Pd0m5kbbZsr2Ja4QmLmApukSxypV6KSPcxApRRNzQsNDAUPqogaXD6BbGkYX5j1Jn
iWT1vIKdrsQE4gsaTDwEdnHKjykvlVtyKrQzyLFN8Fh8XakkqICjEF4YdwNr2Sc7sjbjk0Pl3hbd
lWYEHkS8vGUyzZdDtU/OS1/uPuTZVJH0O28fFXH34okgcvLMGb0SQ2KF+h83lh8untlpcWSBDCpR
RRIr9HEllUmq2VGn42N72zmjFoxOVMB55oaOB+p5IGNJOfErCxMMID6PAiUZrAoZP/EMHU8JdQkW
0Vvarc5tfg2zwOA7fRQ1zBAVRVERSD8Xme5pslYaAFoQPNCOKjgyQo3lab6HwFefZmOZUKiVcjEI
wbcFouepMiFxDeV97910rnerBk4J76/BPwxFAeQtWpDIouqEfBPzkmZIVYWQhDe8Wth14eMLXK3e
HSSPNQKzPMNCyNX2IBsrUaa8lEXEQaa3UoNJ4iLYp5VIgIpMKQDfx/jCMT1UWda/G9Zhp+HtE0vn
eyVMvsQVhyYlUX0KnXMMgO+a3n14+yWcjO5U0KiZ9C7xiaNuL2jn6B5+b+MyHEbjal9e/rVHNCKd
Mj/x4d7TZnhhmh8dHmZk7blkZ2tzd/rXrc13CaAonNFmeKvbUEeHO1h2/JKxNkibidGn1QzGjrNY
L9aVVnD6NavO6bc8vb3wdy1PT/Ft/CDIBWZ/8eunjZ8+I9pknuLk7MPO41FCmdrRfndhJlTlblCL
ksyCvbej7pvZW8NLYX9wdk//U3XMm7N9Rq1mkFu8+LSbqh7C2z5Kqn4t8d+fiZHZt98WjXOQ/SX+
JeuZ1Wh3HWelkCKI0fAWZHdHv14Jk3Pv3eikZb9CbhXU4pT4CSxyeMc+/J4+wnJ18ticfsrgdhdn
c3Bvn/b77S2q7iuxLzdURU26A0Hc2NNreXIk4gYe/FjPsrOhUsNOjL3+942ccu8atbYJkQNO+84v
b7z6xa/Dpbp6xsddUJOve6e7e3vaZ9PJoPBQwyHrb3KnrFvDPdNe1V2YnXNmvc9ukyF+cPHYqZ9R
j1st8IgN7dKt4+D4vf/bzco/z6qVTbfxHUS+5PMKwcEpP5xrbXaqnO1SGV0iTjUr/HfA3kv0X4XW
VW25d3iU4HY/SecSm8+wshuet93mPliU201QxF/GSW5CUuk3rs7+PuS0Szf3vHCfYTrYrspUePCN
wPVh9c4bvOVsmhTqTmI3md8oP97uJfMN/HOhvVEE9o2E2n7jgZUGZDNRKbtJ3ey2tkScLffsffym
9/xtGd6mA4OpnU1atAVdDPY4FqYH7w3BZLQb1Fd1mpM9rGfFNoDNAasw91T3Ubif9kWgJKvJD8WA
U9U6Z/BDLAYrJhovAoGyc/w83eTg1hvO/WzDFL93z1CQNguv1mjZWVJ1W2ZrLrSz9ENgfp8idr/S
Cxg26da+Z/aR2KmHP4PX6ly8DNkTbKFNYDSc9OM+Zw2Wkbddhh7svnf698WKvnPeiOVovwWEhVVJ
r0XEiTwPT+qHdforw8dAuAj9x7QOfuXhtOY0bV70ys3xbecccRcijuUq42s0q8Wfhn2ChE/6D/cR
CRnxTO/Sva9Ki/aH5B/2D4qYv8fk0X11z2VOxjJ5jLOqWdnOrVBiItBE144hPwr4uvM4e1Uobgvn
jhNkmQ5ap6Vady8671mpkwxL7cb8RFKP0pscam/f4W2ii0B7QH2BALLa2WHjTb+F4LqqD7f9NaSi
vulBmR7iYmD+YFMT3uLMwbCG9CNvAJx9Nb/3eNN82KO29vmO2cW2x9qlErGQxUHFTSORAsPzb21q
YD+KsH1cmSxwa0TVPLse8Ft6rzFxYVRiy7K6/dF9OiTW9e8RCqM2jadHb688h546Ts8UPkw06dV+
c1QeQUwZZIPThr7R+4nZq46uX6lTZ2nJSzvYza7fHq/xWW2DxvdngJfUZ1XpXGDTf2+Rvidw8G9o
otkGKLEcSC1uhnX8bUIuy/7oa/Z9CZ9xbfKYXCafv9f3cX5Hpb9aDO9kvvPTIKHzcjrOaHBLObC7
GaRNwl2e0gRArdqnQdqwqp3XpXs4v8fVU6Xdul292zePviaD+xmMH4L84+vCYvOF4B8iGU4ZO/rV
b+rt42472Vbr9oPm4myJ8fbrlnjPFgioc2xAJcG1JgF+uwBvt4KU7YFigf9amRAvER2uWtRJ1N35
DPFzV1uEtKM+dc/kaVjIPKzmEfcBUMfLzqp3PzI9keVDai3WLNg1CrkIA3EQxbKZWi6VdfrDN53q
0SHDrdOGEpLROqWwSPX05yIdBBVqLIoyb5HqPx//Q9R5LamqbWH4iawyh1tAJCkq2oYbS2wbEypm
ffrz/bh2nW137w4uA0zGHOEPASX5hcwGHghuFZA8/+inpDU7zUw0K0B0N9j+m+b9aRU/kC7ar4rZ
rNqNEo9vZrQH+ZFWzLVdKlmNkoRPTuD0SJ2o+1HaBLyq4eOhy7u42Gh4kVfVKDrviHrD9dsydrsz
j2q5p8mrX+b9RKXfN0AoIE9w27H8adqnWqfQaGdchll7cbKeyO1CtD/xukCkGYdBy90wN7oHlFVP
xpRCdJ7Wh6jkFGh4MkfrpIhyMWUeFwEO/taAApGaVYzWxbghHIzNS7vi1bxicOuc8MFMpCgAChoK
pHeyz11CSs1N7GZPQn9gJ5DZVCMQAq3zphCpuHA8QRUCPxyD5zusy5PDIAvPaxbZrXuiOOmOHz/U
yNAFqT8YNhWs8/i4Pni3vbWIK5lRWm/BKc1PYGFIfcGr7IzPx7ySEaC1gBMEqE6fFi2DuLMtMDoC
bgwdhPLajt6MxtjiaNkLWrdsMWuGfm/1yShMGmOU4mr0A3NvIyuMS+gfh4aLW5BOyH0IK2Ixzz8/
AHyumZStiBWzbqj08dChJ6y5+AKRH6id7hYwZ4XZY0LdyMzcFVy62HkOmt2Mn1DlISHPwKZcQIwj
sId4EX1q5+pvOgdGz3fnjE4OWGrvjEKxmr41d0tPoeUiIeS8nQQcOaGQ/yf2rnsevgE/MjWd3cDN
tTqFAQIUoOq2CAqc2+OihWrt2S85Z8CnFa9oY//kOELgdhCKZMCNFD07TJxSXSQgiLGWQkyHYdJQ
Wf6JngyzcuB/BTiEdbthHdx354U36AcPYpJhyfSSRZN6cVWBzo3Vut25WEKIhHQnW6Rdjz+l5i5g
YphOtHRAkt5xxGijd3NLfZy36KGemL3Bh3GKXiuqIAT44PyL+8N10057ZzddEqh9xkQhV8K0FhV8
iNWJcUdqhE0JB2S+YSyGoT295r0N5xQuCvYbfVk31riqNCfada5MgYGMI+ayoOiWZz1LUjTY7o6Z
r3y1gKIjCFrgysQVo5NQmO+Y/B46GVBWLr0nyNyE08sTccQ23jYso3yNJIm984W1prMBuexlkpjQ
OgoaHfWXwAUkJtgMWNSIT3DIP+B/wV80aDOpfVFkzlvl7lLk7EGSg/V9RECzac9m6iDtQ37DFXXF
AaDQ33XfVHaiFNxR13yxJOg/nOeXzs6rTmSyug8ZFHo7L4v0ruEpBGI8FAGxjz54Zh35A6kFixhd
dZojrOMKF79B/9GuMD23ayhzaFB8yHOAOpBy1gkinMDJO0T5zh9D8S4eanJsHQyw88a1jYMe6bEg
61MoPtkfJTqLdi5SV7+yTbOQjaSvi1pdOx22ggc9DBWXcseSBagK0ekOGzM40DCUWjwE748bl4dd
oxlLkQIhOuPU3HmuSj+6U0o26XjQB4zYC/xa/9ap9LNJGr3GB3raR4McAfADzubVFbHv6p8mNRRi
7mQhaM8tCb4IQFJ0uufR2WZyCkkKis103056iGER/H9O7c0ITbf+xSbmC3ICXogKsMpqf7kMpOzm
fBeIZ0Ff1H6hllcLX31q/S5I43UG8/rSRQ8VikAReuXeOpDpnGj6wNGPSxFCefQMHsHOvXsPiGlD
NF2ItRMQ2X2ZL6VR7Yfdezu7xo/eY571W7M9HaXp9nexIigTvUtEvhGR+dH9LBszRDvJPycXHFog
Of0CrialqyZGa1qbIg+X9fY/r6i0uo2K7QaioKPyH0I6iwDqW4acENits/UcboCKrGAXjauj67Li
nwFBx81ZRlyBQNh/fK2BW9HTg4EC+PPQP09PPfL+in0IduRpjA9qU+hNZQrZ8rgUPNQB6hai+18V
mFn7iYxgy2l2C+HHRTIzulNUt0lan1ejvDUzAKCjE5UC/DBmSN7BrU1rbHog+qIqL3JZmMKgqr6N
xnTrn7cG9eF2OGdnZi9/9i5wwuhnJSZPT0mYDTerWkwScSwaPM2ZITXqRMDQGHWSKv1e+k1S6pOJ
CCWkvj1ZLJchI0kKsMGeocmImQM+87yE26jln8TBW767C692N16r589pWP6qc7VORm1VmJ4GaY8N
+uJSNJL99rJ1w99Nr51Ftzx+TN6YjPjb7mKWwRWsyXD37/02aFlmMXFrMaAOtrNxEZfS8BI9h6/R
eUK082qTdL6JoF9DvRxsB6i1LLCfJ9eGW89BY7KIJG7VaNyM53rr3XkqSuyg4WwNak86OKc/1JV4
H1QsZ7bLQRLfG8YnevqHAPW1zsd6ooLZp13HHLJ7QTaxEVKJsAYuLAO7Ol+Mn5w12jU1m85aVNSm
6rUYJ39+a78FJ+nR3s87cg/0CYPP7O7dVkwCwqzHzIwZVI1o/nagAf3sfxbd7c+2t/s9Mf34Q00q
eva2fjb+BNXlJeIRJ1nv1LlEpI14tjvMqufAgu1NqDHeE5QElWm0C/dAfxFr7R2DbMlusE4GNWYX
Rbg9E9qa5wh7GJDPh2hH0JynjHEWDM8oG1GmS8efSQIgevwIDzZcth09ocSrEug7n3hxNh4TVkoF
XZBxMng4u/DdY81Tcz2ryMi+x8U1nCB/i6QU1wurDGJots5g/EOOo+WfAbd+jhOAqnHCed7Oudfr
g/N4nDWtN0IR906TMELSONoESUQhmEEsBGkwKxKzIWXKnPsTJZNCAD2yc2BYFnzQjQaRzQgjLtCW
6aNMR8joYPY3K+2MJDySJVO50ojtbzxiA3gIb1O2SwUS+eP4FOqxSxRV1tVndMwcdgi9Y7RYL2i+
0KlBUCUorZrAZ/zGbxqXZunfxT6M+RfklMi5KA1B7M8ud5q9UljtlgeFYLHcTm6z5vBiPwcMqKBL
Eie9jYWgqFcjuNfNbFCnBjsbu1XmJcOsV1+/1003Y23uKUIpaw9gadH2ip/zKvce8+Mjei+5sHw6
B9dBhQ4/56tfmCBmG4Hej3bkViyD+qwEhH8R7JhAREiRuYBukcVl/R8RK+SMcTz90+DSX/y9YcYC
JAgSn/Da3x/bNYbrK2Rw3QYK115pRgJhlwHxRZVoMW9EDNCY0P7SG6Z9a0HkfHN426LJPUI01bbd
xnD7ggtJlNi/jArkR5YGq4WaKx0n89bw5kAUqc/K+NUhC4ReHox/MgkUz57EZERwCyZL4xBXnyY8
ynPTzgoOim3NivFG2KJB4WI1WGw3q1TrXBPzzlB9Vmc2kLWr+86LLIZ/vzMv23YB1TL8HVrO4eGV
IHuJrvdQu+xxCLbb7gcSWcOiT3Oebic75TCpf3KSSJIy254a6MnfDiyYzTSviCQfJhOUzYlT56jo
YPH2583Bg8QLQHsE/29UBJdRWh1HcJmvP5mzGCAouB9e3Off1vm4GMOvmoNdcO+QCnr7HyQK0VK9
Q/TbOqelhn9wO344+hfq5vNo76RjrswCsEeAevFiBot10vxF5k/7C5dRk509Rm1pzEUsXM6VC38X
MuEmpHaZWM6ugHOaIDVmyRgW6vDolJ/CJiVdfuOCoeuVZ/fZdv2a7DNjAzmiNdyPr1yve8OAxwBr
ACz0Ykar1k6G5ZphsYa3FOjbyYFjsehON+4nrK2qg2q3ApehYoX6PbAcbxcdgBlgc3/6aSAefQnu
g1tYkb5/2qMZHdI27r/nrxgSuPMciz+sMctEcWi9mNXxIYcSTjyKKxP05SZwUYaKX9TqWCHAgwDN
7WeDAkJP4zvpEE/5Q/PsPjxGXFRLtlYoXs5lREexMWXr6DZWizHqmQTqxoqp7nUJuKVXg/WNVuQA
Wgj09dO41UuZbTycbZefuhu7NGH13fggRm3B/jRBTBT7B0huC/cQwo3Y0MZ9oiaZDvYdNPnofRXi
ir+lIc/Vp/70z2tyjlIUq8/RnQDNRTp4oSGwIFDTnuucAFwyMPnYiEvSoy1nZhWUCRsA1hpli6k3
HxW0QG1gMX1yE5SLfiGz98hPLq5ia8svxU+kjNXXRmb4OKqiYFyYtqK7x5mgiKT+4bs6kug75Knx
7bJF+tRDghkLKEooKq5cFCVOX0OnkJ5UmyjB+0dVGpxThkGadRonHhdz1tkOTuNDiP6hxzKbf+Dw
0/BHGBD8Qz8dVqbXv3u74tIJZZ7yK856jdqBL+TfFAebgO/O6leVUa/m76nP94te63dAp+w0ydqN
/t6iR7aGbDfOfBh8GwpmepfqRbKxEkdbMPqlGlztkJS2kQkO6ii7c14T5xGceujAeoDzvKyHywat
aEvUCcD5Jrb283RdZ3wCKGxGzGkNk/UdfvrLh2jDQoBD7l3pcd393fhKdnxFNurgHODn0mWrQcs/
+ekEwO4kc07cBUCUKxGt5rDeow3BiMl5D9+dAkOhh/1E2LjAkX+tUIRG2usNZz4ZkgdTz1ZRPoRz
D0aB6wv8v2YgtFUAqA1fXOJcAem60KMj5O17/KrMAi7CLkHdACvBEmZqo9KkQI4G5ykWZhD6+bW7
CVPv3ruSbynRrmgCZKEn2eyz0ZYCjo6mWBpdzQFphLE4HoyKSoY9yqUw+C5kvMIkIwSVETKxKFkh
JnE7yx7ZgFnlWCNcqgsqxLWL3ZT5i6aoc+wgYDTkPOnzSLCi948wLfrd1gfkgSPna/bFY/MPw9jO
HyjeGi4IJR5tCA0G/r/Pd6OsU5mk41Is7oUIW3xGcPHpR4hdLCxWxnVOBsZTMk0SxQHSUO/w+2Lj
YS5BnXTo170G8xwNzDQ6k1aMPhmpUg49bFJ6O/0B6KY/38HtUer/CgmrsdIBMhV7KM8A5Tu/6bRd
f9IlXak6DPKjKzlXwX+apn/nSzphKAmcVMRxJr48BcBL5npMFpkKCrTEUeVgcw4kn0H857i88iGh
mOi6u+BqjAmcIhhVSjirFTSCK/G+fWpLQVXgFDlf3sgqviNRQT11E/JWL6qJTYrojCeja/kW1gV2
Nxf9J02BktHFagWZK5vplt21Qzc0XNsCQtTFWJL/2V0mXPqJkx/H8DHckTF8GOdYGCoxnKr9l2Da
HmoeYMnY4w1Khhzd9vDXrR4zJ34pugdEDq0n0nKzMcHXpyS6CEQQaE+2C7CfhTK35o382XheTdXi
btiVAxCrxp4fmY3Nw3mXF8QfRbYZuaHritkAsBJuwIf1Etph6sDCceOKU3FChoTdjWmDU/o4LBcE
HzQUvSJEyvWBqi7DPWTc2aTV1D9J+B315so0XZZhs38oqMu7n0uQUFcnvQWQyqdVWlVWN+tMR5y5
AKsowcNgd7GSZWlFixK9/tVrKjnz7c9t+lilf7fVYw9EzGpU2pV6+wFXtt8o2deYJPFIb7A5OXc2
g/O6VTUYkJy9NKw6ny7euS+wDuqTgLJB6KITeYBOPM/8ozGhXoagZigSOwII/jL0/7m2fX4BsAch
beCggkjSzvgChDSd/o8NkRmJz7kk9AVa/iC4cwIFK1ZACPBj6gvkE0vOum76dc4nEq5BU279inSS
R9cDbEYSSXvm81fNcIXgEoTsClNIjhnyUZYcgbAV8QhymWhW34VglQzIjCyJYpfGLRFFmr/AzhKH
aapehH6KhcV9d2uAz4So3Q5oMnOda4B85V2Akxq+goVH0cPgFLAazWL+lXBzLyDm0LmxG2AD59F4
JBYcT75vXyYflOSmOBCivgJaTi9ZY2dNySsbam4JSx2x68mfJodw04pWV053ILhoSrt3dr97hoIg
ELp67TI40CQ3D528Ol6vsJXA9MEIp0AKyQZ4L2cellcQnsPrHAsxqi8IlnBU2XPuVgHwBo4ReDI5
H2fR/0xO4130mZSgcN76YCZ8YSkOCBXtB8dot/qM7kPyYu8Tw/oMNzw+GV8ykAXDySuN3l1xNsvL
R3Ak3Ff86pjU3SGRmd/Hx+g0L6/F9Wdnt8g8ehT5L+D76c8Nx4Hrz3mEaLj3/smWZ7f8l/4AUTSv
EM/O9oKC9dljLzEYACCgbe/6194cXQDEqVs+9gR90t9OSjILFZZ3DOqArzqZJQtUIIdmXtIP+U0H
aeuBYufy1QnOwG+OStA7vlSQL6CbS5ZH0PZCNchNx1RHli2dz6M1ire+HvLd1U+6rwCHOUySzayC
dyjdAlfrA/QlJ+8LM0jbMmyTEySoiFDbHhiKtwmQkuAi7TR6VzylILGiEcRanvnDck95fMlI5vpz
zOEBujjyZ4RkgLmuXhX/+MoWTXLnseT0UnnEPEiWaCfondLbRRaJw7/3OSyAMEnRrDh1Ym2uNTvx
GeMbAmEKixunbQIwgAG9Cpq8VlxlMWK7mT8tL4kAPQo5Q1wfhFYX8uUaRVOY46K26yx8n5SMbEw8
BMEZjySAVrGh2fEvuSbzy0Ox+0u302rVMf8e9f/YlUPsJnOyPI8ax4JGwI7V5jBic8BlI9ap5h3k
F3CPQoF75FCmNlAl9SWpC60nqHHttZcKP4izeA5AUAJTF2JWe5Ugr5w43pQeqQo+QwVUksOyUB5B
6lvHXzcFm8SX65S2+ht/EfFBJAitGu3XvE4dNN10kiSMojgmI2dFM51AsR3fbYVFcW5KEFTYfsxk
KEStblMhduS7zJbwpRfTH7FeLmiTeIvS1blPRdYA5JIOXvGVFGT6HBamZRYzMwPq+WU6zAZ0qmi+
/tSOBoY2TNOp995dwsTgFZ2YSqqkIhtKsJkk9V2huq7QJBYreZk5RRoKnhhQWWUv39fQJLZKY4as
MQcAPSzurpvepNYD8VCnkC8cAUxuBJdRLNfbFmoUi7J5N+Rq5MyzXmAYk+z+I1tqw86zHpZ+fuVq
pd3cjB94PPBCLGh8iJUapQ4rueLoWj9Y97H+na4s1jbTBpBrOfRFAVP7yt5hqUDDE0ibteULd47O
PFcYLnVcMkYMrIUrR/FYYG5Kf7I6AjES7AiIwU+gtmA7hwH/aG8Iek86UHQTq2tCKDUqfaca2RGa
SJeINBSYegYG/RAVmHO344tO1KFPk1qO3VnLfNJMKWLA8gqO0YsJLa3wNUG0QU6o3mDCyb2RUpyh
+TcD0P1sh94rug+La5ooyLQ3iZjj29XkJxYZ7/xLVEV9nZs0Bdlw0H/PY5H9CfhG+KD4e7VB9kYs
HXYYCgprKMsYPbYAA8/nccwZ4Y8IPXT6cmEe8nOGy+J/29L3GIdESl3xHDQCQawsm7N76Dc9RTxF
kfx06cIkCBF7tWopjG9AhPY+glj48JSMmNPV1UMrFucdebD+L7oFvISkPRoqBoykJCDWWt0MdZ6P
0ZFHRVrJ4p2I1MS9x02rr3e9WoEgMqEhysJVJEQJX4vuLcitFKQY17izHnTYBA6dnNzGgIujohPx
/68xfQ8wKhSfbwIk+iDfMbWROIaAwP9MYJmOAFXVtOdLWBQi+I0SegFIrbgnMicTETInSa5wsoeM
D8uzA0NXqpVC/grBK8JJ/ojCFB+GIvbtnCYzmwIaraKs6hPOIjeNqNDo4KWcu7zgPaObnccPjBbe
tA9va6rTCRQy79hhBDYvb60SinnolUzT1MTaru5vE043xBdDXpprMdrFktJhEx9sxUcGr/kFR+qr
qicKZwNlj+Vt+R7VxpfBbtBi/pLGIkLk9mI5QvECoLVmvfpnS3WBbuhHUyw0rNKZ8c5XTBemV04n
qrnidwn7zfCNcRC8F5HA6HqimCuRKeERxUAVX4aJeCgzs7MFrYFZ1HT6o8eDmkKumdgQlcDx4oOM
oiNzQfj7O+/ArRnf8LLTTJvU9hq+Ok/8ZgH2ODphTfRvOevoi7XFAy2LEcov6Pvm4OPlUna0IM5T
69BGvXa2sC9Nv+mU/VvvaSX9ol0YSHjpbqXu3dq78MAJMzGNxosjkqDY2KuFfg3NaLI8dsBMi+it
2eADTaRbzjqrI096td8huhzQO0TNwxmSPClW/qCr+Cu7LllyhI5z+VUp8IskqlUroz7EmJWlL/Ec
5uXjrsfXd7DsLd/WQovrxWi/ydNq8S+hCMuJGEtCL/KiiEmqw6KJWD49kPWi5L4tsNyYFvIjKHPB
sMGaj3kK7q7/nk70F0VpeKNAwMvce8gnEAT1Ntx4LD6Tt4loi/fxHugxfRwwCOSNKf2Y/fgcb2GR
TpI5BXOcSnwxVz5RCNbnFdoGqrVtVENszZW1aea5D7+FGoRaC3M6SE55DsNXOYwmaHzqEOugnIGx
M8lHQq7VlU5uA07tNchcCetufLBr7dvgwGUhuWqG4eD5ReIrG4+hXBPrThlsP5f8Ozgj3yVM/6dN
IBgjQDsGv60AgEdhzkWAckQIGC/bvVkwebIbd3bLgCt70l+jJKttTDUe5Sjs7pQ0Wuy9Op4Kolsp
sRE5D72XMK9JcYcQTVS3f5uMbFBpHn45ld+/SBUl731+Jht7Oz91SAtjNCT43CEtp080ILyKzycK
ozjtktELaat6gu2RgkGqWVvni3suTFPVJ/QjILl8b+yecZynX2zBw76BCK9AECwYRTH8iJg+sYqa
yLpuR9JoBdUWIEyPJ4RIk6I27yFOykpCK16UUam03gBRKAAutPpE+tUC/caxR+dr6yiHSq1V6loU
P0APEXkuIKxefvnpyw5AtwejbInyNPhU3NJtb67+2+J4zRsLnRJe+nqIKwAQUzE92yigzCbwOHd4
QVbRgJWiHVc65/+ARhmjcQseBLLLjPlZGfto0W645+7OQxjh2N0jNX3/1d4ggsKH6pTx+q6drwG6
bhswHXurHtN/8+RhuRkcu0UhOCwQgvPy5D1pzEDDJdECMfvjmtgM9F91s/AzCC4YjQH00/ajs482
gzRChmFwAhyyo5sCnASa3dsHVTXDCJUtCiAemPmTf59IlrDolAiMxi9Bs2EpBPJFJPcv64ArGl1b
ngDSCu7ZimkQYSC2VG2xURb/9kHFIxjhw5a5rlvI/sJEmUAhyTcl3UtnS28czwMzGkQS+/4T8kJP
tDF4EkFjUKi0qk7dZyBuPEj5wiS6hnXn0Xu6af/xsxtuAICNgKv2rv2N/4yy8DLeknzOFlwgRyON
tlZ1ktpVfx+Ksg+cU28INXzG62Aa2lW/6r8RFWAlgzt9Bw1K8NTOYK0U2uWyUS2zNM/MmEcND7xM
q+yxTm8wkdnuKhjouJcP7kJmAGC2RX/tL+X+Pw94bQezzCweqWdUVYgym3p395M827uNpAIXLpNd
hng4R6EwjKyyOaIDyL7YwXpDyholE50MNo+6wWpsi9J/t2ZQdmDhLHtJp0mlwxY9hpYkMa26/+gq
Tkv/jUA65j+MbnsBLh4VYhVoVB6matw8AKBzKC/LrVlDgu8+W1ytevA8Gx3ZRciFpOred8aV0gWJ
i6pVaVlMtPgoAVsklsXl2eL3HJ/jHRpf46ZLCspH0y2zCNc3SIY3nC00kdHAjdCrWj0luCrhymjw
Un+FI+VflPsUtzQzadmSIhNavk0DJcxKvODt5gUW8qw+/lIusi6k9SFpGXUL6Z6IgRSDYqqSRpIN
MiobfWsiVRSSIT+hprT5VYXFkK4tqsq02aEesyguxNg/uKrJUmMzwnSLIggqw24kX0ZpLiE6SdSS
dNN1GJPIknry3BS96gzTL3wCJ/lXM6kimha9KfLn9nQ+pW8XuqOYmuMXLs5g8DPtHimvVGp9lZ/m
yn65H8+nGo1ahsfjl3nVogD5bQAwxR8hP6iaZYgCkjYjVSOqCsi1iegcWFLnziRAk1tSGZveg0jI
Aqnh2fBqs1h6lXbO3Jq10cLoAOUk3d+PntwbJ49myC70Vc44IZ8CDX029khGesrFJxIjfPePPvQq
pwUKDKlkZpW1npJ9vQDdCOUhWbKOjd4bR2Y+pX6bj/Q6qeP58qFS4i182xlr2mL9NTnLalXr3u1y
SO4sAcR+EZH+hknmOrtbcNC+yg6KHcqniReYo0hfTPeVNHt/4VTmSobke6P4L+FmkeofzAxZUOjC
Zq42FLQq2Fx6bLHeGFUR8oj2ZeAte1f3TVjWhsAx+mbsytr12dNx4/5enu4i7xIWHefPiwa/Dcje
Drs0gV5pG7BLwDli7SMl4vXYeLS5j8epRdgCbUPW+c+7AArOV2Ug+6feWrCV0BbswS+tUSBduuHP
VUCD8zLQDzI/UDKOO5avjEvbF433rbFxjr0dVSONaVJlog6xo9aKNhn9e9RQEvp5DevFYjbyYz3s
T6Sp0Af3urBXfHyPqHRp01GTw8NbpfyQWM3XBlk7z9a6kHdV47KPPq0B+641L8wBez5Q9APnOi0N
ynhjVK2Fc50paBA86iPFjucMMcZkfIhV10P5I58EXtqpzlBGHIt+DLc6b2LTPEeP83vVfyWlIOlP
r2Z5jDwaTSs1ieDW2LoCz8zKZrWtAfaPrzcIdMOqKclOqtAhEMFfeiVfaUJS440ZzvksUaDSciQT
clm9NwcxpP8kM6JcwU71H2JaUuejaRlyOVGrl9t0nRp50aogFSa+LkimNIpe24GSJLX3+Wd531/F
oNR6yBDIyjoBCg2Tzu7UW3VeSKBoZbcRUQqC1tvp16oG5+fMUPts3u9Gp4IjVbQ1iuHOP2/M2jyr
ts/QUA/mFmfMUqf5/tulvVurfSGDmH0+aF1aNwrTxH5szWPdzj42MpGAoFkHtabJdb1vdZoEOdo7
mIsjBRsUuh/v5TW6nCh8F6oWc9oApj57zqFoLGom9f2aRDdK0TtaKVA/10Re7xBivnmOLmT7xLw8
qhLb0lLnxty+DSRaJsriWn/jWeK0mL5SjH8bLpjTKWAqFhPRFBLmhLWzKyY+I7TR/xtsa0m3kZra
hdwKaeiCUkAgkbx2PXTz84dkVh7ySLUo6dVvowBPDFdZ6jdHxxKNPxJO+EB7kLfZn3DtSqBOcU2+
Bt98Tnkck35VnjQi2Hr7i5J9hHhEns84jT1ofsLJELZKvq90aaYHren2qm7YHfwTjX3vjPqwbl9J
MjH3JTBQs0WxKqNn+IZTv2ua5dL8dZw3aKwUWK20dsgXfsG+tWzUEDOs7SYCxWj74YjkmfAJqopU
9W+IbXylHTlVdtX6RkZFwu34AL/mgdXxC496p1xtmVmFfkZGgKEIGL6MlUytiN+LTblX5urfZwW3
uLNuS4B97PNe6+jdXu+gWXT3tX51c/fpHe37d/9RJJllNbM/qzCgna5WLeFcZ/D3SxllyKrgbZz9
Wh0Q9JBW0mJWRlbq/XcvgMHccRVE6lGeaS/KmLBFZ1PfaxSyGBSBOrZWVU+/1d8TemOM//IDrdWj
30LbQXdCFFTA/EeYEk7CQ5SR8Xj+k3JQEVEUlABcC/+ah4EsTg+KSMhNr1YtT63KN1uqNmBN4FTc
SRJSbW2SDS56Xbub3J+riVKFRCvBbPNJYsRWI5EayYn+K70RHk5pSYNch++b8M0N2vcBRiYlxTGq
Xe0aXY3246eIjYPUvaVVLDktJWvF1XN1X2XTYnSdvRKpu5M8kSht148Y7OQnLsVSjpDOfwNiYQVq
25nhws19b+mxbv2XC8xRUxAVaZoIYSqAAJQ+Pww2Pog1JN7CJd2apJ36DECMS9/af/kfx00wgFBd
9xUYovvO6c0zKrVGL4WxuqpFk+4zhH8aaaLhQX2j8665rxRSuMQ6CtZSjtBYXW0Gbb5KIKWJpkWp
pg2Nw1qDQzeR+HrdLrUbNB+GKWrr6WgRtgYNbslIzjO73jXA3+c//XPd9wgL40Yx4jl/f2x1rBD6
FJKW+l7BmG5c7GrTf5PJZH5KgbTr3hJjT6LMzloLHsB6Pv7yjgKCedz4pKyvR8BPzW23/LuvBStS
7OFQSQpxh+j+uMyadbt+JXFHr0v9z/aZ3tcudTvZObgwuzhYmxXEp9aFqapULWoIwMgcXuzYN2tZ
PXsdOhaXYAD0kkejlMtrO74AFsYEdPP7vjv3Itln3XnuLuYWlh42HpXxHapW03xNqh+A4+DkrkWL
BmBP/+3dwsUefpwinHS/C65wQ0+O42vPK6xns4Dqi5Fe2wfYLyZoCOMCssYovVOT9OAns4GFH6Da
kWPBActgFyUkBuECwwWAepU/1NPYeStwhTrpOW6dWRFiLy+ro1eFTaL06byHn+51YZO5vGeFV/dE
BwGp+k8KZvxuWtkhKM5aAHDmNSS6qaYyhKT8rH9FOLqBf2qnAqy/GR3fqmmSEgJvtVqIhFxjvyw1
7T2ZdcW4/YZHdP7DXdy4WjfA7xLeTdsHPB3MpwD0+4N5yuxC2are6QQ1aC9fH2apYiR18t37Buzu
ywekxhE8HaOs+jLLs3LZalQ7LzgXR0rIXrYd8sEROrKRMRvZHJPuqzjeZ2WuzCuh9mHXf25uvTJ6
HiZKWL/lCMnomibu5PK3v23ai6d/2gyVb2LbY91r7udlnMHwGQ6dGHdvP1cRQHijGkob8NsfKLtJ
Fz3mbtJ9PlmNvePVrj+NrNCtXFbwIs8bFhKXDRn6hINqHpc7qAPGcwPmFu+SCt3OhjUY/D3JFnVr
ZUZEm3XQdpPR270Ni6xn4PhJlITIYzvPiWSrWmjby/3s7izaN87INcbNE3OsRU9fD53G7AAXQ01K
Mb635MWlfRvW4PPkPvm23/wwz94WzMoFu8J0326WgzoG4jtkvsgu9z/3m3ct24BdBV9FTZ0JGAPd
muSuDy94Mi3QncdkDgKqgeFhzO7pXalqqp1jXGSN7JH5xdwEnTpZmVy5HaNv4JIlDXVCrFFHPuJm
wKGiUOcCEVwzHsHqzjME9nl2Rq5dd5hNeczmoltvOIW0/fq7ju8V8fdOweHn1oDFS5tLKSUmrKOw
wmQMHKA1JKJnUdOokRwwVygZFdrWDwQIaZ53MJpkXGACnwTJDlywK71i2vjkWHnfR8XHhJb501rM
JBD5iG/xft1IjEvMlzJv1eGLprZin2sPirWhKTy8CRCwPiBOjSqLvbX9FDr7B2MUer+7zm1DfxUZ
uHfvUWlvK3joPpGQdp+34AEnegfu7zG69BbB7fbwT823UYo/10pQmzw2xXBzLxGLknqlkzasRyt8
WBVshxdV6DTnl10G3Yjuz3mdyTy7tQkPH4t1PUSXdmv2k3dfmq4ith8ssqgNGABGI2TPuf4NWm5f
94QHSjPLoqe2uJR9EGehRaIaRjwX2StWuP3iSv42HIeu0H503PeapnTjXrTNZWhd7Va7RcEf2Xlp
3ATycHh6tNc9MMrOf836TacQ1GjsN4CL1SAokEF0s0l5KODQKUcCIW3DjfTqJ4FBrpRceAT0KGHK
DC5hYYG+gVlJu1ALRq+sc60DECR1PdpPkvOXeU+ijbVH8YbLWxd4v59BkNEsQgUlF/wJeDVTyE10
f0XozD/a2Iv+VYFXc2G4366jOo8XDD3udmY98UlQ91EWHrrVsIBKXeXZJcxpvzmm8kyehRt8MfOR
gKpCqLS6Aa9rYXtMQjl5WH+o15AiNOGmYdc7ejdJopJam5bOazJnyve0Ls345RQXy/3dynZIuTsH
QggXIahDiIXWg2sLrbhJg9wZxueTdqFDrZ6PNNX4vWAwXDCR8iUXbjcov47sSh3RT4a6pNTsR3A4
Ho2wUC+3fhJ8CFBQPJqlydmFkf2+xj8orUkx4uoIeUO0oR+n8cnbf2Kry5LwFz1GKx0ZpudNFBUE
dETozVwFmyPr5zfTHzqGvwU6iYWg5ALQPPkl1urdk6qgsF70YO7GuZxAanYhm8B66pwBk4ZcoR+f
nYxLSnNtNXpQeWI6XrKL/S1EZU5fVbMjyT7ihbAxH7kVhRweqm6jV3dvZNIPQsLLr+0H6QgYsFl8
UoHg4427stnBc7hft1aVIVhgSlPpKFIE8pVykGWBGmfKEIFECiz/dpzKkMdP1o03J8At0O5iuHoV
DE9Vq3ANEpcT1KJqStTrq2EsVJt8S0hqnSMNQnTPJOCBVNuF2CuBKtIJj/HSDffJO38TJAmPpvyz
4MhqHnL3jb4vxce182YMaBf/OLQ0ivjXMKdDAZLKQAz+QZny4fnP1AcSJUjewwaoZD4HFePnYcOd
QqjLz5+4S09KD/800QGhVOOMAX6iJcQgH/In75yl2sg6XDcT9Q2VDn8vCM0Ya16JpqT66HTY6/AG
T+41QJf3jSpDu0CMbS0Rji2/7OPbPLaPjAnIyoiDwSY8O0UoSj1cEjDVAuZEXg4n7IavyCCjT52L
vapmC4KXSW+4mYsRPbk0cYXEM2GqpnpVqg384fUjOimPgyqQPqVOShODj+vG2q7xYjObTOuukL9Y
T/ihuWco2WRNG3NSwarlCSFTvdSv69qeScLTutJv1bCWOsohj3hPpVK5d+GbhJUOF3mu4Fi0gwaB
5kpV8TJJV63j4Oipy6HSkutuMaPvmauWM6xXmQr+ZAc0WshATWfyuacqNT2jJAABul063KjAKlwE
jFP92xC6lc2PvKHZklbemwgj/SNGyD3ETWVbtw9WELh2mRH06TOwXy3OXc1PZjsGF/MyQOz1oY44
bQq9kNa2Q/FnjuWJJLMYjdouFMIJAygkBqNatzQoDZArJCWVXGUxKobQcrnC1jwaIrsBjYuPR+vi
RJfxaTcjKUbn/bhvLwlF6iCXhwr45aSE33cW4BbDSTzOaEe1OezbOzuRbv3Jg3wWrTpVD2djN3xg
snYabX+vmOlogPZ2ddv4l96pfxgehpvhYfn4K65a8+t0G+Aw6x/8GhnD8DNsjhYjXZ03eUgx39LU
TqUdxK68TDlwRNQA1NtV6VbBY0cmfOp6yQiqgksTTt420wYLj74qZLsL7UEUKijqZORXIo9F5aoG
Z5kJH29p05N2p0ZQJL7cIOKzMr7vTMJ78hiHKsw2ZJBd3UHW5x8VcOug1wGEwmZ/G8HVfngSz8fP
aoQjCp2ZKtRo5ZQYTHFw9rTstUo0kdK5l9yWOMaP9hU97PxVLQ52E2/Wm/MMdGthOFgGHPAdML+z
kpHNasvrb/a7QBTrr/VXw7iQROjAqFZXi+ADagF+G6z6btsvQJNqtAsgHZj6ORubcjIlWaIAbFPw
y82BWz4IZKBCwMo/hAyhDpVeoIzn6CoU6L6Oz/5mWPpJxpVhuZ/hM9JvnTsFAjo9i2GCW4ZO32v4
xCKIsfTdOHKwVhjo3C76qENTh1CPzVA9ZHxS6XyYpPSlX12eNXqtoUhdomccogPQwmcXyGRQwaGk
ZKXDE9Tgwwg5h3AxgItCDP0fU2e2narWbeEnojVFBb21BLHCMvGGFk0ES6xRn/7/+mTtds4mZu2V
lcIIzDlGH72I+jKcenR3vUPvhNERnhiDM/9nQyY+f9kdrYaqThJ/55fD2sQJ40vDmmz1zpq8MWVE
WMkXdqN+hmdn/9CL3eblXa/yfd1hPNA6n4ygcZmAKn3ncljgsPt2PyVNOqP3l4tejc3wGFyNfOEu
vQEkrpxarZGF/iYgg6ZSNDx/zEYdd5EXSpwEkkrHtDXxLRWTJ6sZZW4zqtpEs9GM6FbFLEXtCFm6
hpJl4yFcY5dDDxio0NXDyXNJ7kEJmZaJJ9HuB0Mejdy2K2vLImbUcrPk4BIEbiBPDJArxwxOvnY2
FaAQrq/1AnJKwEBeI5MvRhIYBl9IQcPXkMy73+d3vIoX8cKZnb6qs/LSWdrEAr6Q7U6uXzriefxT
WrvrWj0e19b2pvSFTeNtXvlCalX6Kn0px+Lgb38em4NfXOvH7PzX+t11hxVcWl2TgOhikyWTqK2H
iICIywqiA7lK6aAp6Rk6mZ6VSCIyBsT4dKDqU80SXuWQWFwfjYNP+negc2QFNxQLDucXKXlYGaab
HS5couy9IeupaJYjFK6ME/k12RTGJn5EXp96iOEoS0ubS42UvXaqUB0iEhWY+O6ovFYhrUA3/Ano
0JQDrX6tNnrNn1kj6sBTMfW3qvCdtM18AdR6ijElIZaZrJk0a+WmV+DAsMejNZaB8QMey6FHq0od
IfRCyMVXTbWUXC6BtnMXqre59l7o7qVUF2z29JfAZWArA4DKMiyjgQSmw3I6eAcfeMf1T61+YsH7
eL0TwyoUTZszVPErZPDVrg6XszDopt6Q+7YeQHurIxQtj/dAlsBOGRM4FCt71mwPnQ8GMEyN7e43
xKTFWvumKAsWtesRXJ1GUDNAchGGy+UdP6QFFpPudbJP0P+nMxn+IOoz7Iacrao5oiA9P4WIAKxz
ab3u3dcq9kG3Y7uJlA7rT9SIjBbdkMgaGjYu8cNwb7XiMIIaUXwjocrpDLh9cq1rjUvpl9TYsYzy
numtkV2AOrM8En0IWqsdXaOAnFUiPhv/YfjxYQLL3L8y4CdXWU0ZOmydBkhsbbyFD+6MGJEGViv6
VWK0vFj144p4kDEXLXkwM/grqnL6V1yRUL7FLB1QLWYZ6/hn6c5ev0Bg1k+yuJTqCxg/8Hqaix55
urwxBGFmt+/zCbAF6RRgkbbUXtPBkwkLPwbHMyRfnusduVf2yFZgk//TdkBoxy/E6byAcFj9yHHD
tbPmrfK2Qb0uabO88H+4MJr6rGw2j+qEwUCFKwHzjHNLmd44KTbG+qn0HAJWBZQogW49Am25LBlF
He0e83IYSsYNu8I+uvevmyubvPZU1Qedbe/Z0BfFfml5Z62dVCf8UaI+al5J23oTkUkRqlQGVXIO
P/xC38Uu6t3RyvdeAzBJMzDXNhpTk+EXsnhwI2HRsXh/cSZER3vxLJOhXh9deTA71C6uhW2KsJB2
6n+GrSBCSQOAjxGZPEDuFJdx46faPngiQ6FbZ0ON4eVpfoZg6y1dLSIZ1Ii+3EvooNr4lbjM+p9U
pDhAwvJ507vRIaOQkrDFaluBYK+u2zs3iyM1wrcuXAEWoaT3wt5QqhqiGVmgboHrX+71R5DAoh+w
IAxwdJClJGM7EV7gb3AXqughxMxEWKb+w2Z7V2YxucSUCjcSAe6DXZAfFn4sVveqkMxfd2Nv69ho
Up0n4+vcCrfTeEqHSMAlPkBFWEvr7Gs3t5gGZl/vr2hymr+/TvPDj2Kw79jA3rxqlQlYoPhLFUx6
T54m+5NOc9ZmGjWMe4fg3pVJ+paH+RPD8Rpe0krEUzFX9SG7clyIj2L+faTlF0QO8b13GxxwBZTe
QimWLE2D2BxvOsvcuf7apP0g3zKFzK/j6osUL66AiKKii9okEMgDl9uLjplvYjPbeXcRnEoVJZXI
y2ijHOMhnXvU/Uekl6ABS0EzKuHep1tUtBV6wJA1Jdwj0OdCaiMrfrGUoOGCTVtuMdoDwMglFRhE
GDVXoogderspBurUWUeWA/Je4EdWp9UpEEJ+OZvN/orXjC5yXeoq2b4Z8VPrM9cGOOBeXNzkBtLr
6O8aE6sTUHmtewmPOp/JWBdEuXPCJmSIb9q+3XOGbmj1q0Pln7ogG8wOTalsdX6YdJCsxnelFys2
fh4UzGr6vvFOMEVptT4Y6DaAxQZU/42dq1oZzJVxg8U5hpJVB3wYcxHmYL56lnxoMIIJensGFrlB
BNhy4xPuTjH9YNylSkU21HfsqJkKtp4LvTC8TozoNDgEX5Cajh6dUdGdnHmAM2z77uRFCBtCWgI9
DckVLzsB1ix0ImZvZVOqMYiLPjRtmMVQewaUlK5efggpS30+Z5WvNtbm1JnyAFcKE+Ow2a5ZCi4s
EGwYHWsec4ZUjAHqcOQIQGZoybhZm/FTih+xmOsMCJuKMuPgesmzWDRoA26QwA+qHoiR5irlqXot
vbg6xbCI4G0ovE/0C7fxoXHSoiqXnvp4zSLn2+AX+ic1DTn94UaTqAaBfpFLgiYMyxisn6ut2czk
B0D5/TH9O6dZJ1o9PAzNK6RfuQPf01/HWdUIy+XGXkST5Gf3824XvrREF7vc9grJ3eIRrGPPOEe3
d6lb6/A9Zmd6K36qOvcT88IMGux5eVrultthbRQPozEr1Gw3SzisaZ4LWUPqqsJGpQ3sW0BT84Lh
1YOGtS3XUlY6r+Lj/+RTmhFFCfbtWT6JK8Eub5g7is+VOU8BihzAQ/vAMAmjHVZBSJfddKhUV30U
0mWTwQIBoa9t/0Lq49cBqQQf1GIOS3D25hcXRwx5LUCUBdEeAAX2Ne1NwkSn/vx7/qXDMuQqPW4Y
DnAFQjD9A9qDKhw6Hlyp4TnEL4end+4nXTs4LV+zz6zEoAIjuaETzD79a/ft/8AD7SUwey+jdHQa
p9Pd+D6/zqPh93me/KjHzdbW7KggURXzcmCCIjNZs3kKEeHu8vGZor02OOOlyfxxefk6X+tngEoZ
wkVtNO1Y75cGLi3DWvyaKB7j9nHd0MPvDFsgZu5wmLjYdlTaCVMhFieQoa/3t9sAxqeWSpuMMBTl
fPxTpriqH00QtZCVMLJ/q949tSsIIUSxkPo57iKx1+gR70Ue5eRXf1GsjeoOtRBK9juyDmpSjkNl
59ljYcbk1qXALg1VZj8omU1kOIN24jr8+5c7AbLaHrC5iue7XsIQx9OG6OBDoIhxDP+oo7FZ4e+q
0svhHQke3aN5w4GvtrY4ltncQvGgkC0p5DDvZfREkc5qwRrRxUCCjoeFQFUAePG2o/qMEjPh19bt
LcIClEWRSykKKLPGYB13ygER9UlWJTtOt8mlp7nRB+bxeDwdpuEHNQ6b5rulWsIAltyQbiuaCisC
VDT2+9IHUmZomVOGHYHaHRfFgif4MnYaUBQiH68D/XU/O3JE31qVOB6kb1CzBKjpGNj/iZLL4cHo
5RzpUKZa7FVxFZbjkLwtCaUhO6LcUaemI/Hv1B7qi7DrAsdP6X0szNUcbtfL4rJIF7UpJHk/9aKf
W9eiK9pjVjbMwkcXrzggfTx7aKlrk+Pc4rGDFUb5KG9adRVwaORrTzurEYlw56SJa4ohz+h6UmUN
GMCzV5WtE6CPIqbn72CSIt/pEXXS8qRMZiZGpzyULhwDAt3BfD9k7hZ5ELrL8eoWwSpjX5yJvP0F
/TbohfQGlN4dXi5PHGjD8OZ93HKMvFI47pmJYAXP3gdXeb5hxwE2AtQa+zEuQohkjz/7n3fjTOaG
y/6jwbk69pNvd22chvY/uYmxGIEiHpIYVJGKQGNjdcwvfJzVjJbxaWYSDBxMa8gupj3s1bxhAIrt
c0waZvItloME4/dhAVjjPnoMLuMrJrZypLU3hc0dBhSb2iYeCHyIB9vBkUOaXkxQ2q45cPaEkkFx
j6UDX/pin3Tx7yLuWIe2T/1wI1M1ZOyclKN6+M4SolRnxsKkEWtZeTIFsYesSdprLs0C5VtOEi0S
dnpaRJgNCW9X0cZ7GholheYxyRVWrysPseTfbbcjtYnkBALYDuMPtviqmx8+sO2Iir13HZ/GWhH3
01aBqjLtbf1jT/C+aKoiIV4hl6pG0OasjkStIs89GzmHeW3x3LVrt8bH7cYMIt+dD14jiKGaBXTI
+MMruVoHPLnLo+GeGw6XHbAwq/7f+/fCXcaserVbOeyOsZx84r/tH2juHvsBKPGMAYPjrDo64isS
NSnxbpQEF8B/cSXGI5aFBNAM3sDj0xGFRger6b/DhA2q1RbDQqWGBqA50qMcOtMroT+Srl/vYxYa
VgZ5YmR/pKxSoUDC91BUUg6R+sVk5wan79rSuqR9ARIAr2oO/2UnLUuYzu4JvtiUgxL2VcsTL8Ey
WkSLyquBdecwCg6e8OCDd/vdgQrvPJiMCBigb0SIxuDeYVtzg6dQfxcG6bFtcxcD0ObAfXWdUVwB
gW+eG/D1vV8eWktnQnju5BUWJtkIXG+8W1SnogqXv+nvOyCD37sJ4+B+ZXGmmMfYurcNHihrVdKf
cMs4js8YdjyAfqRJL2TNPeL027FZ+jrYTTRsvGWk/20eSOpxqDnqjfIdNSC+6RHvRUKLOhJOyvda
JfcJBw9tPtqE2KIG+74zcge4vTRHsJk09a0BwQKZJfX6tsd8gP20dfJosLWX8ocYqe+hjmJYAoys
ciSDWggUbvMDTF9U+Npj7HieF77O83fShI9ZXccjXcTX+XbqrMtre538OBMtXacg6uWH26j+ugM9
JSJmhuyTXEVi3nC53rZwb4THqSCVEO3MryM7bzlUO7havZrb8XZ8m2NhQgW7oW25bHCiudLOQFOj
DYUCRcm2/vw72E5PuOXPE1+j2DebwBVbmvu/0rnU1N6M67DB/gwQApctp2DW2kiovReeATRMIbYA
4Z515jYAbKUZw+l8KQxB1vkf/9K9dDMhDP1ScBjisj6ELzkEYyGu9YnpV4JfWAY1NJ453xKoMBCB
JfmHlq7DHdMudj7UlLuBaEKvjY7qejtSpkVt/hw/x9k08RIPYiL8V6ed+XtsFT2rexxpwXhihfF1
nyMcm5e/nPVn89mU17ufC0RuDMmgRpZbBqBYrNV7HoLSoDTQwqXpX/Xbwk2rX2RWRUzxC6TkgwUK
Iin+jeXMDBLh8mH5gJJIICnLeTEopG84aKukEAJouYstzto+73D5GMRBCQiyZA71J8eB4n302A8O
U9nkC0s8AGRy5pww6Qlq1FFioYqbfGM62R4mr+sjFlOPzf7HXbML/WsjVXjpucq8Xtd5jCYd257x
bsrdgj+efAlego6wnDvy2I7jMXbOySgdYMvMksQKhFN+JcBQCJefkzzReOTn6Qi45YzKo3sAT1St
uFihip9Wj4pdFsQzLM0XFdb96rQ0PqwOi1PUOCzgtuUMNyytWDlhMdKvQGUUBk3t82ivM2SRCge8
k9yxzeBeNG1ysu/dk2Fxu+wxmnJAiTXSmbh8x72X4DbI3Bl11mFZ2jiHaj0ucHtfaeWvyIowAIhH
H3tZ8d+78F4YVjq2+NJAhOFtdEKQ1L6zwUN2hTJl+49Cu9DbIxhsFotLcMw9eGQR9S0+RbVauX0o
glgyZm+Nxuux2q16fdxuD9vLvhTagn6/slazHwS/52bQD2TM4QNb+thw4OfBf33s9RmkKpq53+cL
+bgvAsZo9Gx06o2ZolRQY0Bu/1YK6HVO501Jmfrner3V6nRaBH+eA7fxd69/BiOJjkYMRy5NyP0+
RGRcIp7+g1PY7mNb0p76Y59nCL+j3ulRx9SfwGXwLDG17R+3v9jhMTa6NF64Gx6snxJDmszC5LpS
GlRj3KUAFpfIDxj/IpuQxw1cZ5i2fFfotChx0eGO1o+X08qei4IcBB2UqMc6m+QdCQjivW/YTglI
J2Z55i3CZxt/HWajwJ1MzeNZNK2MK4MCG+PZ2zfOrKcgGr1SP+4VhoWhPXQmpbA8PMwr4YmNeVt7
tkrH+3cySHtp7wh1uRLu5tWJPqvIlE3Hrf05NGsz0c4/HU1BrLkmSNprPmOchns100mrl342Fkwt
W70B15/Tq52aadZ9uvXdrla/PPwMYYDbYfvfbbhE4fnR0AzcQXnIyG43jzzANWqg7PtIF4SqiNEE
8FRpXD3VS2MH7Egf5bpKFhHdJDy1a6M4gItY8C+Flp22XDxrCgPVy87sMzl9Pd6ejZk84ly8jyp6
exJ2SF3MZNq8QYSI3/VodjYTEaKXIFZBtfvDhBrihD0ojq7wlUanrOEAQeKeDs64a5zh5mR12Iwf
PFGozPeb/SahxwO5Y6+OWlcsWZzlc11dHtD9U/2R72neyszBoeHii4ShQIIjrvzKwxqhsviPQoEZ
vsps7YinMsbtcQ1JLX9WcBfjef2WwSQr9UdPSDFYsZm0KHREwNmlVZzI+acyUVCJFai/zzkkir2x
RgCf6NFkRbxvoqGwoJZUx7WmGnt6b4lrpVwT3wSZLpZzohwp/o9KhiWRwcgSRVIj6otUdKGMNmgB
ExUddwZNz+/Ug5oWWu3PuX4MajQpd+Kl1OsocBZQm5TiSVptvL5eeNboCetxab2ZlEAR45S89XZe
X3GxqWNidXS5fZht1HoOulE8ktz6nTbyO8XuMF3dFkUsKyDdxUOhutj5YrKLZOTa6NKCtpFKcEDt
yxaHzo7epJ0t4jZGvB34T4AcVtvQYh6s8swEU2IPb7CqTg0P3etkgqSuO7iR7mgP6Lb4/cXneONw
K6cjiCGLa09Nibv+4AJNHzneDqzhuYeXT/XwF9oXIGBIPAdmRjEv/S5Mh6fwiVO+EzgBEsM7okiM
t6HsRkDDMhnec3ZI2PNuGNImfrpJ/KKvkSWmuIEzTkBwcN0+NSrfVWZClp8BQ3PQO+I+zgP/8a4g
naRTJXVItrvSLUrGorG08EFUwuYVOYtMBPqt3xVU3K8Zix/2YGalhWXqzVF7++dmgfEsHme8XHwK
B7Zjh34W4IiN4toBu656b/8ZnlrPcJf9RAAhMFYH6MUtxOm7P3iRj9V7tQtfIC/lHgQVGnRGTpfv
I3zhwO4pdtqBHAFY88KQ+ICxsR6n7qcfBZ/+p38KMa4G0Xl7D14S+Zdpfhx7EQIA4cpK6CkDHB/8
xDe2VN/vTopJeQp0VRyVRs64NHLhGDJa1EsF455RDmCWem6VYQnT5gpjzHLo9FGh230rsPuFQWX6
HuPwuih+l/FT0+GOskVhgdk5Ys/dMuH9YXmfRav7cvtVmLrzbonTqCPxLAjrVufi28Bd+FnTY13a
OsoeIkpmEwLMPtfZQgR3dD/hhmQ3Tlju2CXgvMhR7Tzk2WXuPCwmTwz4NEqk2wXPPJva5kTIrQaz
QhOEJ2jIyWXTqdDbYrDt74MCQYgCiI7dLKbjUR5PCY/BY6vGPx81gWLYprJcHPYKKMDC5d3q9ldc
lVbZTBMq2arFxC5F2NfJyY2OC2kQJOgR1S4D+OO7HiON2JzWD042fDgTb/LJ5I7HhKSS1a8/0ddt
+pg+B8X+ZFIOhAnuWpzs5ZtLEVfn4/C1iQ/TR1Cl+cPiiqqHbW5Rwg9hWvkWP5Ep8dgCxtwini3A
pNF45eFrjvLoRYDo8BOiSdr7dFNAUUDS0Xkg5op4LJ9+NYBB/Jg8Jp/Za1ZeXFGvb4fW6NC/Bc5A
5LiiX/yNN4RhsUazOoNeMXUrUwGanAByEEEgjhT7uto+TGa7Z9hvWErfe2VMOb+y+RG3wwf1+PVc
rwWkply6xZ5Kz6ijjEl1mzpIt+ymFJ/WEOdbFjz8EjhdmPtxxyt/tRDczQ0ggJMwjaGWibIn4fS9
M+ElC0nNm+nQAiEw9oQhQO7ZNeMSY8u2+mkPITyqs6n8Clh/p+n0Ap1VPP8zQA9JFwVmt90MDrJa
z0tbHuOFwFMsWjx8kBegO+XiCf0VMJW2doeGOIMWBoe3Lut5r8QnJLx2D7zUtQ4UWIfkbws2XMPm
oYYDhHYOziX7SQ7qsgwkfR2u/0bJBtCrOV2d7oGFFl5rfYIocCL8WJP490JLuGwvJEiOFrpliPJu
i2nNZIu1yCzVxG1FsDcf8xPQilAu2mVqL3Ijz6c+xiurldiA+QE5WBNUzL84D0UwMUgf7JoZKIya
VWECMB11VfMFApaUg/XEIf/4k7UC7SAnMg6wRWOR0tXbTTjYR7sJJyVBy42me7gfHoefcn3XBZC2
OZtvHZKW//cqQQyHMvCLSx878457W6SXCoCdYCsdz6ahN+BQpLDka7MQirUgn73/tlB4F2Y+rAZG
bIsjrcaLrC+BWJ8mlW8zYljI/uZyGvgxbNow2lo3+MRiMspBTT6EBdyQtJrIV4MnwmnoTiDB4fuQ
y7zZfg2cf208hjbny2Y7tdmc0Jm3diHlw0SnKD9BsOSajxFhTOwBjxG+C43tl2STMA/NceU7yceE
oWi3wJ2bcvdpRHrkI/vmDG18S8lnAHoM/bSzphvNI+Q1os0TG3XoIYpJMFcWFQm/GJudrk29Npi2
r+0O4XqkE4u4fOe7yJVQy6ISCMTyqEx5NZH9YIWn6eQN5uvDPModYbEH5pRFHP8O5JyhY06hEYBD
98GDEP0K6AVWBx3K7YLolXPl7RSUiGsOf+/xTaPrEohOB74DaEB9BUf0ax6oWsgz3BSzRwKHh1qK
H6xcPZZy9lYxarSEC0GssS7kK4Pi5SDJmGDwh8eS+CFAnvum/2DwXPF1+Rc62sGq+P591sV1/HNU
QYV/IP7c28F+cO3dwfarbJGKspP5g4hZVMYcpRuXt14kcXF+iX9WBaCXWmVirbnrq/hjlM1Vj6aF
G1BncDvBeRo0ujx2p5XpZ1KduYxwl5gNYjmuqmdPm/sERo26gKsA/Ld5kedTm+hC0/m8N1XsCX4V
7lGF74GDv8DP/fg8ygaYxvYu4Sl4MP2zQPE0gnT8s0d/QztLQ/wtZd6+w2yWmRupWRNNWU4e2iEh
SHx2rZU7blgNH1OpLZ8Jr3+67RQH/A+5yL6Ey1FbbAaaGMEduLxEYE03pp4VwDwFDtNoo4TUDxbU
XfYLI317cRrEDtRh+2X+tYzbkwuPywI9sgaasWjKonnLsb/v03VznAMzDPKeqD9rfa3NcWW9p696
dfe9fc8hBGpuTz4DPdUtbHRcosE7xOITyHhBsAEo3t6HF+Zv8RDDd3QltVHUIjKHpTSnLNhLC8EP
0w3gQtNg1DA35NIitwW2o0xH5cfJytLmYiRw7Gr5D4zt0YcT5acC/k7tzemBsnSn8KBxht3+lTHG
l/xAa5CuXC0bYimvuDs0XtBdJTceeOis+eFkY5qJLQROKJw8+DuOGVw/3OesHVrGNyjwTdI4VTil
t3Y+RWKKCobLKAWyLj/d2/oIF6b5d90FKudI/8JxVG1CzXNm+OyOX6PSVEEgSf+4UJlXHJUHOpRM
EzEDZq8S0Svxc6iN1onlRAlOBZbSa3teJQsFJgc30y3YGa0Oz6pv9fJywJBBvAJl1YOFQovDq3mF
QXMl6htaw/TFukrDQDqEf3vI3B0qTAXV2+pBHht+ML719PGdwWtnk3TKxNOygRY6Tl+c8H0dZ966
qODzrPEVcFp+g/n89/fmkbAR7tgTgoDoq/rvnLirKoOtp3/CHGnD9jjBkfPQmrFGz7SJWv0r9wMb
Y748Sor04FJ5eL+TjFjukDSPN7byaEQyfGH563u1567GqmI2kaJ91p10q965a9Jun50UNrnqKuJ1
2t0qeShaoIuvxmSzVToIxiO/4bVdnV3b/42FiQliOS02LpVOEjfeixt3WBs6TUsT3yPmTAnXar5y
65wn9BFyidIpuJMrOoctz5ucM2s3drwTVU3Fe91Jz2uiFJwuNcvXkQ+mXc4fwVC8gBJGIOzYdmjI
GXmPahDOlEOuVsgcN0/XRsVPOhfTCqReSsF/ZdGUg61GbBczZNPnmeG2CjBR/yLDSKwOnLEzLo+L
o1pvfpdv1RW+4mHHSnZl3c64KzRA0jby/7aSC5xBh1YL/iw0VCgDtxo5Bm2asvPknp3lxd7dF4dP
h4ZwdZ4o4GPfyDqFX+fn/K17Em4gb/wn+aeIXnovnktuTceQA67f6CXKJ874ul3lmpH34XzftrNE
5sNNvf3hPZbxCHo62uAVUap7WdfWGb3IvIr/loqpqjHsUnppFqrRu7e50RITb6/9aG9W9YRNMZPN
GwvAipngCj9l/hp1TngrV7HnVNmiQ5xeSJ4gAsHebT7IkWVV6WqfevNI6M/o0IC9T8RgldoasOn3
JKOJEathnMiUgMEVyhuxmKWprYL8f07eh9WUvJ8fsdwkHBA9w4E9IUM1Qg2lIqtr8vtov8Yv/MeS
ho2wFnprSLQcsgQ5/0CdIcH4BL1DXD2RdhVjDG2H+TCU8NRPvDuDNQVFnVsa+8ODtvfQyg1xBx6I
JmC1/pEeQyluH2g/3wfCoCW9SBEhpa53oXXbnAseArMrNPIbm4u2EbywQa7PiwriBQzF2czNmO7O
HE0HJBL2nnxvsV58lZzYT6hobP+wOq2i38uf9WiPz+81DDAAc7au2xq8DL52LFMZIbqfLholiEHX
1tPQ+3PikjZFNPawBaWC2LesSv+z2hG/17jFXYy4wdipag7opMSURT9PVaxDY1XRUa++8WPuH+vz
QkP2plwBn/ZtnuOrD/BY0NgMNquk+GqLeMX4cqVI5XJmldUQWldY9mHTPYaHiP4JRsS47ANIBvJy
RiTIZs08HwWF20CVMFpjpSI+6m7hICHgH9aV1mhUBA7ew8KBFqgJP12zaFZVbKTEPRStKWfxcL0M
2Pa5nlSS5SPuadKAC8C4X6IskiyD60qT/hxJF91amlnNMb30L+ETP+i8iRmh5pNchBEu89i7J8IR
z1bUn6YqidFoz69SbmIWzn9x3eldsjqlIaRGwOwBdHGIpZp3M3OHwUINySwRR32+ibQSe1MmWGMx
PCy49GL2q+YxPH8uCBd6CTJdrLXEKJL45mPeC5vd92r9yLPpdU6D0RrpCZwfzj13QK+HmdugO4iZ
i7XK1+GBpSNLjIaTn86LiUmWQ+lS5fZKxZci70v6dIkNNNXEkhPuJRbbDJ0BeEPR283zwOLmxK+M
4ZlhZcAFg6QF9H5fVQmIRLtO6CNMdjYltMn49Ivee2MGVfl3EJPD1ODCK8OgBnCdckmcvbgrzQgz
XXgHYOEMzhjav9gb1PFgz0CKmDBHtTEV7RVU1prE3YcV6BvMFmV1Vv7JKX0OFy58LxZn7RLCw0wj
2noEW9ym9sNCQItGB6NmMmnB/QyoSfbtDSHdmxBxloqcI55Dpa8oJPNR6zgVFQajSKlCCgfEBEWC
sYV5yplVeWdi0ZAu/YOyJqjOHQ4YA1MxB17TR/ic1BYF+PvuIptVeNxph1e1lbWyFrB3eHv9Pn93
yOp7DI6YDOG7y6+kOSBqg8BlOgbNwlSbrBPMcZjpxHgrcfFhiwr+Dc2LUTbTi0ud0cJ2qQNz2KVo
kTKZ4+wYqqCkY+yvZtm7NO1hpS/6QKn/GpenCNDHhUlp+VifNqcNa+Gri+hD5SlGNYbKxEI0IjoF
2gs2z91j1/6r4HPuLtKlXBAuDHYPbRces3AighwZtB0Hhg7IdGsfqmfSVKs2dsflUQWx0G7xGTvT
wvdppXI+aRfVWdE0yd+cuLGxQ9YrwHvNUwVH5qSBP8vsxmXgT4ce5MZBXvsM87QuQZh2YHvP2WXy
nKWTwiIJ44ncKhOJPjwTPi5aE3svBKecyFujJND+F7dViqqZZLfialFBrYOonL4TuihXFKEtAAfg
ayNSR7kFQZzL+oIZhDSHun8wXA5vKKyj7/1M3YkOGhbJIJ/Huu0zrZE6vTJweQWUZKIRpiy30Mki
m3GDC9EL2+A+sufPqT2/je+j++hJcNGNbBId1wl+zlBaD3QERC39u3GYiI5YVo4A2gwFVSrwtAyh
EoqCWlDIPmI0sOixBGmKLYdAh9f3NapM3elxoepXByIMamCQH+8R8JLM1Gc71NEuE9EMMU0C+QbV
v38iDUpYYYnrj2HllqeUa4+yv+zvSu5o/7K0Fo9QhbGNgWDjyfrOzA/XY4tX3+k/uqo3dkjmwaWb
tZEKfjLTu4y0x7S+NmY49Rg1ml133gTOnKfv+XWajpNvvTKv6X0kHw7xR7N+Gp4npQVxUbwiomOl
bv0KXwYWdjx8Y8W3A5kVYCPM+QmlZYu707jUwqsPsiX9CIF7MbzDQhMaDJI8XD8pqOlWqNjfz4Y1
s4cUZ5Aw32tYBdCaJFBjLIWerIJVAPyrA55P0fr6UwXYFMioMrocpEOwkXCPX6btyYk0Wh3b72r9
iOUg4Ein7IEKeSKdA5mi1pAzsVjJmgdjlcz+OgdVASM5hKDzIV+G7xyrt4YFhYhkoVYK0RLmYmVe
bZfAVqpe99U5A8ODF3L1C5fm8aoXCvUTSYTkcSDQvwtSdQH6QaK4xwxxEoAqWr0nVdBqvAJvAKnM
ZdvOejslVxNNJEYrPN871ogkJRrxi7rBFPAvBTK9BQQygnXd++CVrU+f5ERKScY8h0a5n9+3RzDV
ErT7pE+SsDUVke3CTUvcFeCrlmJ7dYCd+ppVF/fwGd7H72k5qhORh7GL3byMmI3YsGoYwbFpFHov
nB9hRZG+hBntkUTmQ4has2MjFGSEAkz66p9pWd6TU6vUQlzJmc1VhoOfb7SaB0beJyR32Kjij8KB
7C7jiIY6RCcRJSmaVMJKSPhoqzB0+yR9o19FeUlBRdQo4lVdCHssL/NDItWUGNI91RWpwn5GjTUW
9WfyZAK1W4J38QxPyysuosJP5OZFn0ILJNxGtre5MEgQpDJQnuxdMr8TKKQDJQJaNbWzakrVrgir
ZhCBs8ogmaXFRjJjusELr6bq3Cx3EDOrM3A6pOoVDB/u5LtrzQj+j22o734iIOnatEM7FBjFtgcN
YnQGv34MNBMosqqg9X/hwnWG+KLaILtA0ZMfjcr1/zbbI9MEDlG2oWYfl6TuwDd5EHGBdK2EeE1s
SLw3hrhesGgVzUOfdMP5uRL8R24hJMlsorFXos3WTEc2CDlKKU1bgdgSpTSLzVhGXKabRdqv3I5d
VjCF7h7FwGcoJEMAYGGgoWWM5YYwSowYYRvo3s+mxfn29/Xz+qkdDAT+Aj6XnsT2cHvrHycOeVU0
rYKgC8SmKae1xjkTMsb/SJyqwiEx3W024fbkVi0AgGsQhxtIn3FX68ZwEd+PicaQBUmhVaaeIUSk
VB5yQxVj/9OSLa/krc855neMxZIgCV4dIa25xOX5dyUr0dzADFC0QCd9Ms37shhh5eRPQUD6qFpb
QYsZDhCf0Xah++5JbjJYyJ38bQ2tedt10pXmQmA94X1dmV7/imvKhit5f+CBzIM+JTIxq90Cvgy9
01SwHGQ7vKPQ/IOJ9vX6G20VZFrYSJoLVXhvaPX/6F0SZ6EUwcZN4tQddHv1FMIddWmreVf7jqOz
wB1X81AOAC1f81G1qQJqMy02/L8+JggKnIbr3fSvAid1KhhVA1drRq11FIY4D7Clze8GmOPAMEWm
LFHrsshIBZWa0IJbe2mVGIqnTHv3i5QmjBctRQn47tS8rGsRZpnrGLeQhMTgrBLpKboueWcSkoID
CUneAWnZzQTQJ4Z80fvMH8cGb4d/bElRG/UQf0qaZlk5JnPV8LIQzZqP3rt5HL1pWKA3NdwZfY1s
FGlo2G3OcCt3C7Si1GyUxx2EBX08oPnEveno9FF9ruQbMhgXEVqdj1Qh6dTqJJ6Wo1qnzCKXgtwI
g3EWZC6zCJ0bxPFx5UKUovgFvNcLz1Ys3eJ2kfIqgIl45xMfQBcL7MV7g/Fw3Rl05BEwbWLaY/mW
r1nGuSMBgAxOcc69DHXMhOWzxrVFMshpA4Lyzs3T+rSW6FIIY34ceu6EyqhDnY7Cs+YV/fx9ibOl
IS1zJfJ95bhrk7usiYPea9yigcuk7JUD2X3bzBHP5hrYEF/7i9nit8ulwUXwq7s2DH6DIOgvmUhG
f0iJvorwGVPIjO5ajqMnv0TzCsORfuMMr6iGNlF6VZGEAU7B6LJGPpcRv0IKTj1KLJhC8EpTlJ6T
6jJaCnw/9cg8Hgpxl4pPBhSQv+ih9wO7saOEFMCVzwDFZZeq2yAcqKCoAAh3IhcR+hu9H2oUmROo
r6RVNYD2SB8X0RZgeiLWuWRL6tSOJJIeMRyTNEffDsiYIq/ID8onXsfxfvyYpz8XdDBCXXa8v2we
1IAhQM0mGenYcRBNx9UuihyZH99v4lmUSURCEVc/RTB3Rrp5gh+bvoeZi26jKpMJDSABk1kZdbtF
LYGQrJBm2WXMo/kYF4zmmnJKYjLYsqYiJBz4CCeYz7Oae2oBfZXWVq5NU/CQhtyXCaaEISCQf+dZ
FYcqtIMeSOitIHUIvAWuBZgcLAQbAc2CLYE1sUydsRR4WhwYaoTbJhdSqHVB8zAuiflcvBgpf0V8
YGLJQvMbEl6Ed+5QmVxapoBlS74WIxnUPpvWUJuMjAK1BZE2QYDGaoXFFbqxVQFSFk+OXtR00WTK
CLJXzy+OvRj12q+gqcncg9WP3TZfB7WiaEKl/VpXXdayEHPbm4yUpHzdiQcaTsGGLWFgn8McWbPW
0SEsQDxjWZLqEK8j5k+mdOLZSVRz5AbSDYlZeyPpbhE7mhtJ62XIzJ5tDsZYS1asNgXX9rvIBon/
6BWPdCZ0eKXn+1CBSHcNNjXmzBgRawjBmN6MYTUiBp4Pz/TZO6TTXA7fZmHu443N7qlTrH30wjXN
/7K1Mse9N05dDf/MczM/ROdOptXF1k8J2qB4EzCfsFY9Qxy4PCXn2GxZWE8c0eQw380dZKi7OUpI
WXnyBwxg3vbU9V946YIiEP0OqQp3G6SEhiINgZHkbOjSHz7if1q4Y+Mdq93fVAAkgGtpAccXjM01
w7U41CoJes2vnV+hSai/G5oMF5NQA/0O0ntumU0qd12jVDGlSvXg2gyA9H9/86lKNVRFI9js067g
fFylytHwVtiZTHsIuAOhwsy4wCqj1ccgGIJrc6T7l6s0bofhBDxfLxe20pk2TP9hxnaI53mOVvNA
yRBw/WPVzyfZuk04+NpH/Ysxw7sRfOV7q4YteL2tdlQQRzy96X3Qm6gT1s4Mj4ioN/niVlvY2GQQ
21QowlZqyjBIrBTNRLRectUC38vBiuk7a5tqRNlHg6ExO30eoHNFTdJP91mrcu4+pXzfWc2P3YqA
06kQVEsyk6TEy7gH4FHxJN+NudWe62bM7Cka7PWnGfPalkIxfmJjaW+rkR3oi9U4Xd79F6uXqLYI
5S+Nx/wwvcx180RL3WbavqX8kGXo7afaAbjBzahR7u72HVzfk27pWyrIRYSzf7HhdnaDd5umjc0U
dLgAvKy/CnJEkmmh3BP2LL6/GAziQuf33w9XL/9P0YfJyw/XOGMZn5VHRQrjsAmFZv1HIzHIaBOA
J8Yp1Ij6Wz4d18QMwUC9pZvY5rkA9p6aUXA/eHzZZDutQq19ts7zrGl18PkFsXY76ZQyEpj7RSkp
OyAtDAntT4SHSgTEZTVtEkO4EXUlM6vb9WNOrlmzKbM43fR0MjVQurDS6tWSyw6ZSqevS0TruuvD
UeG6zhkGclhdcVrR7YCohqre70Yt9DFhV2VDoSBBvF5EZfQvbc04M6ndLbKMotrzD98vX8bBBQQ3
W0bV0hB/2viFeGQq9ZuMyWSopHvGBXDTqJw5HtPqd2fHU9Y9setrZg0CzkqPqfy5Mat01cFTnvGe
l12jR8h7cn9mF3gu4ybTtV+KwV7UqECYI+STYpPZu9j8jXdfGLg6cTAUfhERR5g+ZR3SsrSEv/xK
m9EH9F8ybxidNnG+W+6mn4xgz13aYMoVDdjmoHwsNvAHqNs5m9t2+Bt4G+gfrCgbPbtB8j+izms5
cW2Lol9EFSLzqiyBCCLzQhmDyTnz9XfMrT51jxoftxswCO21V5jB/tm39q1q8CVz4z4Ix1O5dvek
rTMs+Tb+hxe8jt7Jw74Pq3/3n/dwBWN8NVmHgtM+QIuxB8QTiJ5SxBHFnCip6+rqXBaFO5rUlpeL
t2GVLsetQ1il2r07MdcDlxao/fhjd/8YsBHgP/YiD3OercA9+TUfgiqz2nxzD76/Rlfg0d9NBOy/
ReoR4GLfh2xPZByQoPHhMGdj31/5jJJo4jwoW+mbHYbnsSCaMUPoEyuwgtIIcFVJ0oFkY6a8G75i
zr89PP++4iOGeIcRShEMYj/w4Mq0/27x2d3zCxiA/uXZWfg3XzZOQHw737A2Ua/8Bgmbb/hBYzVd
IXN/Nx022toSwgYUcGKbHiGEvYDK3qjxONQVj/Rir71i49xujy/qN+JqJuLYdsGAQoVKzlY0Fp+s
Bjvs4TBQS6pWEyhldPFABZPKgubwKmh9bUbIh6H/yKQpqodnV1eSIiPTdgYf2s2VLbqFePr2c/Ti
mNjFSFkRI6VZfwP2jRzzsAtLCcohtgRvyTuono0C3HmdA/jy8ZfYqLGftHaFICsRXdX5pktksYY+
nuHed/fNYjsXfpEmYDDpDheTPyx1XHS8CDpaIQr/f1x+kFlqdo6USBuAfsxeeKjGV0T3fm/tIxkG
4nRQoVEIaQw2Rr1g48QP596VCRJcppJP7+ntrTrleNchNTrD9z3tHOCgr1L7ZecZCoIGAvxieVSf
dUCyjfrJ/9CbaLuHNoJzA2t6PTnj1cULr4MvGnTN3afhTZ6oo6KnTbUSPl8eSorIdT7mZbS3QoTt
aCX+0nhtyDNvO87V7IL3aiVpDf+xJxwPEXG4WriCXoSIJlPMJzMhb03kQT6vxKkIM+lkIJ8cjK9o
s70C6EiDXTyFtHmFoT9ES+brHRe82f61XQwfqQ2F5A5Q6L74/W7ceiOx1u5jeF0FwVYCQ94nWVRz
fBZ0QDiL9ieuj/wkcd01F3ShBWb5u1D/S60yWjYSuaEtQMeaj42CRlNx9QaUnwkUVcHOl35pT6xp
cad3v+/po40vp3vt0mx8O9aF/bzSuPROopTtp6+wmuzrzXL7HoCiHDB/r1je34qPqUFSQsJLd9EN
Q7fhEtFJ2eYfcbZ3nWOyGGJBvx+E76+zzy1KbwZ39rzo1r8N2d5NBQmBN6EBzAc0CCpCGHYq9jbI
iPkwGkOX6we1i5QP+jQqH5s30kb602CrP6P70nq4e8xJCpcgOY6vvyrXpxVPBT2acdC4GF+gW6jc
ZG13lbuD/ro6CxQN3V4v5wqD1N0mvUas7KOsnL8Rkgi4RMNGI4y71HPgJdywuxgzClKZM2+L2sea
uNlYyK5psZ5au2DaThrudGwkEH0s+qBX9KO+0HE7xC/rjaeD5e9cVsKNdyXoYC2MbV0fqqyxeYVt
ojggrkfGzwidHyes8oMIOSj+BTKs3eYssVdNXx5utm4CkN9h3yKy8JeDnYzZxcIw5KKYq4eSLCzX
ZkKa+o+ya1Xx38J/NAAnCkc3wRmXx/uJ22ba6mMqC4kF2sonHrZH/ipCfpoQgiDPtgcxpM+FxsuI
qPX5Xz/luygoOCl0Uk5y4B9aKZqYcKbOUTl9kC7MQU3hYMAuWJJ7LHwd9z3flunRYHcPwmk561ei
OqGf+dJ3DueKeQIEnOJghvh6lfDDRPPaGOXeXAP5WBnuw67317ugWHL/KPqAiB+PMqw5Dvg/7MDP
237t7H4Zy3G4lSP6gu6S0aPd7PfRkWUOfHGwqWzzfWRDzYn6xhyAmtZJGdD0bvSXPhfiXuetSRe+
AQeEdHgoTJt7yIMi/UV/TTmNy2W/ArHt2C7OWc3+JrZnz8E6F4vjwE0QVUrFLtYfi1AJAJCImkd2
wBX3CoHPzlrdP9ZgMnBWxTB/ckGt75f1TuiE+hNSNfG1x03YHNLoBlYhYz6xMVaRUI9kxczSCGdd
4a8/8dO/doZk/8Pu0CV5X7xbRWLhgmtfBTPKxDP3Necb72WHIH2qbkMQDbA1bpdL322EjS7pdxwe
Zu5955W68DREQ2Dnjj2ceHu9uttjkkETx1oWgsFfrMYIOgjxX08gf9qXmmP06EH3nDjkduF57Cey
mAX/lW9ayFOfnBkkc0J0nhYJIbam90mseNjEizFXNZ48+ntSSkNXMYTLujEmEMO2aiS6NP3+qaVV
N+bbiJRN54PgUXB81hq1bns6p6LBAjnBG7kdsbneUCook6zj0zgtz9+gEUjcR1HUB+lxcdIbgzDu
dY8jVKa5Ju4+O10hek0fO9sIichX+QhghP/jPto8syJuDmutD0ITHSWId7PAD2xcRZHm0ALZoCUV
ReWwwq8Gg2MnywjHcDk+v+1IkY5HsR6d/pwt2Rf1ikwPOzdSPHkmzDFRGLZZg+0pi3GeTJ8R/pBa
lwqSrs+C9TkZFGw6ISxJVLK4KyudH8x5jIhn3Ae/aEhieIpztzaP5R9wkOYEckPvs+2PXd+fa7Xz
gHa7zA9PRDvkXAl6T8BG9C4GvUGRchnlayOpcXW6cU8mbmRvSuAXXA/A7QDWLeh2cBUN+Xbjw1wh
B4jjnyt0t58YgRgncBy2kTyXEjW+07s6sf5b6a+tlgMom8FU+IfdG7VJF3RvCDsoJKfucd3F+K70
ZKbysntr3Qv7FQoXfuEf/+f6MY/Z+T2H54h5SRBwnBDTOWdATtnzfrgaxTXid8WNhaun1bviBYqd
Q5o+aA16gNE0yDLObTTmMVhQB75xHtCwoKqlPoJBjUwIYHPaDWoSrtxZWhTP5OjcTWdi+NfifbCo
PiEJ+gFnKlpMdCNvnhUh9Maaz3U+jT19cK1GwRcXdI21T7EYDgwHj5jcQWyhxaGOFTNRqUa566V1
B3IJQI1a4hMKSwBwG6sv+iJABtf04suTepMHDe4MJlZ2b4dS4TFKGY/0quxO296KLDhBpxVf5lzr
PScvzYHwGAF8iK0RmFHUs+fv0SGZRSU7nUdLTJuYdKDTTWa6aRT5m4R4BU+XMej8lVCrMJqBks5M
nss8wEDOP8D0vS2/o1lkNSBdwwJekzjFKNWCr0HVDNoGdvKjS3zvXbpihrxwKt+FeQdWFpCLXHsF
mFx5sHoVIHgIsxfUHFQavRE/jCy7LbNgj2w1Etqed7Z3+YJGXCK/dD8KEloY2LvruvcLU5bzabxR
wBa9Hv9fpPpZDru43U8J6vxcfyA9YtQO7qYPmZJRtaA4gu5ASzHGEZJFkCjISlgi1r6mUvqO19Pv
Y05lvmn7a35xRMjhKfc+d9NOw7KyYVTyeqONhxWUfg+idtyXle/rSbLn4TXSf5nyQWa5e4ba1qji
4ZBpubOf70KN7NVfDQnF0lQ3ej7gUYJDq6Rx03mBWtKVAKIMAaMWahyAdovHzHkdmidQ7mra6BAC
U+WaVgMFv44CnUu6bj8oy37cHxRP0dW1nDOSTh9Xsqf1AMVkKeKC4pDe8oYZwYapQAlxNXnMSCNV
SmMSQZPT5TuomB75ecCFyrBUI1NsEJMVSjumay/Oh+Zb6tKdAw1yRTlhexDximkznJMidmYw07i7
Ou3Z3fGNn3L5MxZj54RaoNmMWvrC2ksErM47/63/UgbRQq7EH0jfnVW6a63SrNesfrMc73NjcYmY
gHObxZvGGtWHqPCzQTHgHhWG+aGGT0KUyYBZTVeGMm6RPfdlhDPUOSv8qWeg1qnIiLqJUHM2E4cM
6qhR0Yuxh/HvI8aoyUh3NMw3RU9W+q2JLH1iMzL4U6AgmyZEIruFTxVFtR5zd1oxRnrr8EdTvJmN
+wj9GefWk2cdIYYPM6aJ+oOIkzqpg5P7alvJPvz0hTKQDVWemp0Pk8cyM3I1l0Z5w6jgHumTdSzG
gEXGQ3X8CCThpNHgnYtDzQ2hnkTfyKgKYDAZkH5gfZxaklODfci/7Wz+dwW1sg42o+z9SzMeSUvT
ZK2gOVwyIBmGJf+O9VSWBApwmu8IJCsWpIgTPA8XfIVIR1XeFi9TRIrVj8Q+M+hsvVlqVTiqHZkf
1CcvkTMYAgh3PPNOo22Q61dpkqpNqp9vl9zDAb5Ox1EdYYlBIbVJVXnAUc9MxdAoQ9+sNaA5ok9F
taohqrr7gdqvaq5SLhl5KfVQeoOCTULrbhv5ZgVkXuswOUxO3KrDCm2MIiN+KChgLbJLXZJRDKkA
KoAZgJxz4mJHiqMEFizzMT0yURVkqEI+1lGnd8Uhemh2UpgDoThbbdfQXbDGl+GNg/biz+2nPs6N
P8Mn8hf9G/IZ4uQhL4fcHCp0YPs2CY0JUuwM5GQAOpTzGgTJNlziL2qrEiNguhGg5lLnUdw7JILr
MEolVoMv4urHVou4T5Dn8RCFwSExgEWIQmArBGco3ENrA1hzQ3p0NDISzODDDTI2+4WYa6eWRS8Y
PM2x5NTHmTiNjOiZFrEnnAJgfCjFoHkk6T8TWDRyLESCMFUA5ApEWUVm6hYoEXvvnCsIgVjCUxi1
mNdU5TV9fqSDoEO6R4LAHQ12QPIZPODCxRqSRqL5Qg9pG7yZanONlDv/kXqyIa90X1U73+g9CEmi
wWRGdCjalWkpyWyGdX0r9dUwU8FIQyZNeLTyRR8QjUCHmpckCmzj2ZUuQbOKN4QrxBxI6uxloPr6
EHR72Nbk09iyBi9I6CH53jjNyZM/wP5m03KvBNNm81P+vbS+0Tu6R1YbgcgOdp9pkaVYiVeNus8I
rWk1Dm/nQ/wiybXc2fAQFpsncPRu1Z/3catgnLcBKLYLjuhe5LwSPEn+lyedWL4N2hRkJWhd4feE
t1CXnFNvk1PfuFCkq1LnO5HZdMUoAWb35LIzwyYj5cSddNmI0fYxOkOILL7Vhfr/8ZHyEGCTrz/r
iuEgf51Zot6+MOUZrlyRXZMykYpVq1RZwnikkOqBmTSrNJEnicsK7anAUrxiz+OK1u6pY3dwmaoN
678oxsBKGpZx/f47/a1+Nj8bYNkW1YgNTj7X+GL4zGaKQsq9bu+bn+62WZgefzfzM2Yb82qvEOdx
rs3/3NJys1yzX+lnekOp5tR6TAuck6ks189clNNtezd9wlqiW88lN2U6tz06+Wfz9EaXsEzD5trZ
T9bwsEhckA+uJQXAUj91rGBaZ7Ou7nyyUo6SL5OGEjo5NPQYft590ep1MsSaUqTVtER1nQickLQG
N4jzM6eSClevKYpIarqfrllh66U2nZEGdIp1krV/fQ2GXjh6EbVmQZFyJg/mMO/NkLcBT1omtfqA
NYUm1Vf019goO/S5aSYj1L+ov5rMwm/glyqMC7FVw322kH4n4m/DoAGI/6T91714ACwFitDLkdBm
Rv3Ri6gFOTZwwT0E5dbmq5AloKNuXHLMdwgICQFqad2IVEBNu7pYJe4ogrEklXTh0oMD8fMlpq0G
G7STyuAUugCJQAsmaLyQCIGCwD6Lz+oyIAwBmhbiWl4hspaQT0jJIB3KAQ4HJBs9DIfRz0Gpcv2T
+Q3fQbRevfrUiI/B5zobBAXAZYN6FUnAwMTz7DQrhsnvQCPlCsQWzINoQ5k84B874MMuPQE/jToc
0pJM4YFhc1sF0rwSQ+zmn/kqXf4bZCUUz74xeV3zi35pAKFj+/Pyj8OXv4k2/JvuSCBFC7f5ToVb
z+SST4jjy81Lcu4CehuoN03XQoTMUYzQyl3C4eEG8O2KEra5Kzo31ISG1t9mcZk8epceNH637Chn
UNYAdAhaw8vN47sp5fE7tIMXjIUXXik75Nme6Log+NFEZydFBiSVCtR1vlne5/UWjXRu67a6zxl8
YL0GlQ2RDRwBoN7RJbjt3Df2RCOMpZNXIg0sRL1R7vHfvYtzQt34aee9HRU2E9cP1od0ytUEkUi3
XLp0A5xltjpdS1/4h9oUKF/Iuvv6qAHLL39/rUBqcSLk4RnqI5mJD6JgEKItZNrOm+5/MkwZix3M
mdCs2hDpXtIy11Hk2RVyraa+omyT6bdFzyagJulSSYdvps4xeaSWjm5XDrBBJtWiM6R2DI0ejXBF
8xFg6U7bcLxJiygcOiWurGtw3TkPtoedvQm3pAlxiad3vs1HdwYH1N3fOWVFuPOn6bkne80cwjd0
7ufA48+jSvMYlpN3POuVeK/mcvLLEAvgLDfq7Lp5VCPvds0tt3QB4hiYiC+hcyHYPc0b6+Ote+QH
aJBZI8GsMJqDTqKvq+62t+3tuoLdPygIX0GJ4KEF/GhpQMtejcCUBYj3Eej0VNEQqPorwMfvyGp+
m5/hZ3gjsamOS39fBhL6wh8EjBgIkLof+xsQJZt0TxgSKtoQ29l/0D7hs9SneQ2XrBlbLzUn2gMf
n+AqChICEoplYqYaJvEQ/WIXE6ethsSeDuj36ibBYUx5EB0WjtAi43gEEi0Q9q+IA/GOKBEdJ/qE
8SB0hUCHr1FxWFw8shZByWS5CSqFXy0u5MzGQPf+p36xDa/k91sE16QbjW2b0WWA++ar6FGufIxB
koY1dC0YWKfZ8enfOtdUt0ef0WwJiXRchkrOqeSAU3g87dvTfpCWUmV/ICJBRWpj9MxSttC3Qnlt
chgQ6PzDFMA05AeQ2slm+p7L1ao2qaM+hsrbP1+ADc4AIgDVYYxibG9keipG6o8ObXbgK5DRQx4+
wr2je1zozLDgyHfyHeHHOqOMMKIYQQ2D2Cnkoy5VpisRgK+XC94gfK/Dt1cPhBgTLJZRNuVCnhKJ
wkeVDpss+FghXV9mqIx6QLoOQVDycE3Ai/GLaVDGScmjKVjmKAZXkU6gx0iwTRqQb0BqIELa9cl+
+RjVo5qkN4CRkLCpCJGAwWNOLZkKy7cmnVNKRzuLIQJlmZmdh11oj1QuS6bjyAJoeLLzLz0B3E7t
UxsbdYYpOqgVfB4kFJIaOkonVYIItPYCvgYQENafMO8vethmLCYKZYaeyd6xvlZ86t/PznknKqLf
wSu6RC/DwhFnrOxFWJ3SQ2SXwLTVtaU9dezgPaduNtyZKNVCoLNJm+PLX6M02CR2kC4jWtV0UAL2
tnQHwelpRzKzXy6RmSoxvuQ3IkCFNKmzYSSo6Pe7ISlH5x39+k4/8qFE3W1pp+zF8UECFbNV20aB
ShQp/ut8eO13G36OESpWi0Bxo2R3UP6SkDPP30GqStR1mAF4zeJvAtOt7jQPGFuNOl4KI45f8MKS
+okA2AmXvM244NJzcBZOc0KjT9RQjbWFE1Bx3bvaHhbVmfUuGoAs+txq8sZHcL6F+g9Kgn/0ynEB
dZt6sDq381QCDrtabbE7+eu/D73Zv+Le/pSc8nAPU+TgommIBVBlLIuV2e/bK2rWfQFs8XVsqFDe
pMIz4g9aR1X7ASyDpCLKdXNdjPI6YkldokfzYi5q6dNd0au7p1bCIA2DIAWCQhjSNmeYfmFvR/Qu
KU3KCGgWk28X+cHOI0+R7jWU/THwkfZp3rlSaxtUHz+SHfl0elzQi6aIo0nmhI6bRHakeZBms3zV
o6Y+wycZ9Ar29XYZ76ivrF3QZPLKLcWgVI/jRSEi8EuibBwLCFlNMV1jTAzyFkYps0hSK7pkXy4T
iaoiAB8EOPygir+sOnZge3bwa9up46WM9Wx71Mk++ifbyIZLAJMtENNuJUrqzg8QY6TQuDQ6MbxD
53ckW+oL/CCIdwIeYocT320uuggfpjz+TOh3te4eJ73Z9JxmNZh0ml7gTAJ+od10WvzFb/q8hBY4
lJJU0OxoThEJNKF4tW1CzdG2m3a07O+SI529g9PiYg0Y43BH225zWbIi6MxzDjua6vBPPtpnFKIX
xlncxU6RTI8CCPyjDtw7BNlKrDuPtxXwHCs6hoFH+gCUVucESfamlNO0gjosx35E25+ZGouSwUDi
/15g9/VvPI52Yx9eoLZFIa+YABacqUySjQCE0pax3JX5IiwKXl93d0xlM858QIbS1ELOBOksgV2V
6j8MDiLjAx+GYJ7bWV21R52XZMIQ7FVMCASmOktdHRUEKpnKfFVRISTFjfZrdtBDVFFF7kuVwThJ
BYPAYzq+/rkAQiYTDqkgUyJW7YctVnj9W8CohdveB5gf34A3ogkpJh7YRTJ3gRNVY8KwbT0Ri72Y
TE1vNA/WQJnU2pmqw10Fm03YDL+LUwNCEG+zTnhWF+cC66yXSYEITwwOhFd/92eDdbRBCBNwsUYU
6udIZ4o7mAMRKXu4bpbMLHh2db5nOylypetsn9euhTbEGXnkI6CtjzMev1kAkvJVolFmbWiZPLwD
Dxj+CWdX5RcNLb8KBK0SIOnGPyTSQoOrz/CEko01erG7H/sEQFETF50ty4dg/+Ccn+wikM8G4pQO
ZkIG4QsFrMZy7LI+efoL1JdSywL+oa7C1untnVxz2G10ebiauw0AIXqZLP2XN54mbdrLolxJEJeq
h+8sY+rMZa2aRlZ4O5pCde/ZOIcHZ8t2S3c9pT/dZw2ky34NJc4DRX2ddO+NpKEu0ibj0ijdwxe7
8X5p+FC79snmSK4QDMzZc4ZeurCZLlnEGXVOFXXUgyZcIYZIIGJC90YihmAz5eJmHt1mYEfbngcx
7GZyxYM1uNMcj9kWMU7f0NBnYVj02dtzX+15FpPPNIvkfY7TDNGPIe4Xeh8vgQkAfXVo/DaDMr0C
RVBWjF6O/qqBQl0nS3FR1TVPM326U4Ks5u78RtRUNTrULNGJaKPP+3yuTOaXDFmF2Cn6NGsExxUo
9+42qGwDtX2l0ZO1hRWj/x3eKzj7OUYD17b4KaeumlCkyogi16C+3o2TE85rCTfm29rAGDBQg679
3UB8uhMS2Foj4qWLo1xuKaBoC9ahzjuxrurw8cmJOevMv4Fn4W1j9ipxsi/uaIOq6m/wS2AK0oCM
tMPeHASdpU0oJcwRm1IG4JEyCv4w1g9SEoNlSoKQ0nhLOykaKNA4SQkg4Rc6IAy529LH2YX7qVgt
ExeXQcAGUHdIMUQuTqWPQvTjjhRU4lIjJLnsjERjOvoOAZaHNgOn6fEqmqOggwHQ0fb4K9vr02vF
sZrVV/kX4G5RAwEJjIBkutViE8AWgXs1MUaY8KJKvysXehU/5/F6KiKvzZ2ZwsVkk34x/vMcB7Mi
e6SNoOW1sBuakMJ8iesUBvl2Dzzu+O/DpjVKfzcbmQOhjXJxl2ZdaHbT96N5xNwXtAZv3vwhbSoU
7dYR/4ank4qHTSVK4f1w0Tit2J09ZnliS/yO5AbKyV9CktaLGI1KfHici+CBW09wNB9I2nm4zZFn
e9pJbRYqW+o7PvOe+kF/TnNNhebGTmnezVW08m0bpT+8B5fsIcvOiY2G1K9dcw9SDOJq0XVzb/Q5
QcvNQEtal9CVXjDrnc33t1mLXsOPcXhlR0Gg8eqCGlCvDVCi+W44BJO+GA5BMQ2hwDzYIBCy4GvY
rTfpYDL4BYlTpiO3ADHgLmYAVFyzWbgay4DzdaAnOIs7i+YwZIXd6Tc39sikPzCKl44jQGQbTLAQ
7xAEbh5K/8TMofY6lqji599sUHwQRQE1AATCfzpeAdXUnEdAXAk40O8tUYafjdeH9Nxz6I6KWb+G
4qAlJ71s8ewla6MJopgMqmuzPibhSEyMAsouVx9EpugVpu428siIKMZfM+5Q+wtFBxa3mghXIJuy
LPgAlR8rnumHIoSpG6CGNEFdzVwdaG2B/ej16OZuvR6QOKYqYP5FPdKWxByZZJh2v8Cx2SG7Zk1H
+CkzDE0tTH+a/Vf9vBMnQ0gPEMWIRiTPcQnIo3Zy7elZr0yhT20FtQmrfBg0i3gSEZxQUhOEhHqo
R/eaEgcAOa80az6rD6HjyLOg/Wi1a6bnemGWLQUsAbJNdw9jPqgYSF751TbMDqS69x0IG8gtnSeS
8q5zXCBpn7iJg6fzL84IVvUebTZyA00V1D0WaJscND6l8kvVNosAFdgmKRmrL3BJhbLeGSn0LYpM
WehEXd58lvpMpeOvAl+i2fJxUOKQpzNg+du+upnah7A840Ip0CsoIpvDIBBk9mUoYZFVKulrzQlU
xtM3pNrftk9IBxx3joYoiAOIwz6QHtKTo+7dUTLWcf7bPe1Xc8s2SxNPzb2vMznjCalh6NejJC/4
+1YOX7E6NykCrp72uoUwIPZY6Hfkpo8xHN+eNGxXjD1K/Ss6HBt6fSUyYfkQq/Ct08KmqTbrvXy1
Ga/8Y9l7EWw+iJI6QW1RZh2xD2gPoNyK7+Q6tAiVTj98BK+1L/wrgQ2KXLXQJip369OSvZ7veGvB
7eTvAsrlIi2Teuscnkey/7hvnScAW+eM1zcyPVdXlQmsukrjxsVHy7xVBul4B95JOQ2XDqFEuwzu
ICmjzLSOHpgsvuITgkTtfVM89lVLurKzrgTGSBpxcuPrBb4KY8QSCEoVODI92IRP6J87rPvQMOQT
Qa/XXEVqV2x9rG/NIkbUou4d5xpslZGZJgVAsrnDW5DxwJr77AZIQCAE8R7NJohbTDJvNcIAYALE
Ngj7GngsEVomTl89i01U22VrIusrdMR3/Vn7A+reGH1whydH3gfzCym3nEg5nP5I89xY0TPZiQQ1
eI/eow3C1Xncnp44ZqaziOsdYUvmTvof7cy5dAqy1JiwhGOHcuAV4QpilelOqYP4jT4tePigmmep
ggIIsjlKuBJahE6ahQZQ/fw8g/UzegJpAu5106MD0VXM0CEQPaxrDQb+kxfQSGpIuOXP0y2CaS77
q5AuGtmrcLzSIRcnBNwRydCHQkIyRRIiBQnf1YpXUYB4MNBh0EFvX/Q5zazIVUGokKh31PmwOlWC
FkEOEI9Y/AwiUpEh4VrwVQHNiOQS9xT/JPGH3iLpeTYIF5Re9B1FHEWfNdhnBHK/kjxyS4kpcagJ
FNCE1LzNs+9E78oeBg3FVqhSa0BPpTYBO1NjUQDRwfdWR/n0AvIQSrazh78wkDpBCgUk0Pan6E/d
QSNZoh8quRRaJXRosYflvalGodnwNKuehKWea24KRiSUXAtS91yoUkpX41HDigPJn5oyysf76stQ
1i+KEVsEuAVVYFiJRlzCgDoljKhfql/9YiPUxqzDTLWyPYXdFmPnLgbstRZVwKLmDIFdc4cGiA/2
bGS29k5jyKCTuzGtoJSvJJqNNRrKmHlOe/zil5C/sk3LJJr5rx4vFTBhlVVSTBP2YUVP1JTImdkn
i+TuY0pRMBBqO4zr5N7edKrpXxu8qbrUfzA3yLlAmWhKzgHUP1NdlBtevpFHBSWHvpU+wS3ya2uk
sM7oxIqAxvX3tC84GWz7634B6vh1IzGGy/DrS1w3CxGZZJMC9o4gIQ7wCxmMGxWl6N54Q4oP7qtR
K6EMMYNl/pV1gfUB3djAv+h0viMhAukD0cPX9iKtEqnJIIED+pxp9IwUvUZnTRNphWemR+Y4YARw
BzKIVgzBRO9dO9ncosLQhkZXC4iRbhpAaXz+AOmtSsAKVfNqrrp261PcmMgMksfvLHyTvMsbpUic
J85aXH3RB/dDvISjh19lsKRJzjeoD77dT3vfUCO2QgC6cKEak0UQOKYeIBNXS01yght28OW7W3Uy
5xbtAhghkntfQZ+g7mQIv0i3kQVjSkQOqp1CtYX0Apc0FXmtQADemE2y6dLaP1ANPhv0hSeopbhI
I+KWjhYCUfjKv93DTCNpeXE7POVoRIsQ2tJISlbaijCti6U9eEDOgLfETAqt/0TKh0WSVTJSnd1n
KB4pQoedHHJRylg5y8BuUxpBhYgv6hqqJlX+e5LKCOSebD4NpYf+wVcFzm+dd4lIXmzffvUNbwxi
s0ZnZa9G7YFUo45SxCZHVSXRRiXGUqkid6ag1e1C+z7TYcR5d9vDHqF7QOyjPJfYDK4L+A8WGe3G
1HaA2OSkqU/a6DxRDgAx68vwhTjaUsrxYX66woApS2kycpJAdGc46wB+d251znyBS7jYuCWZBcNe
jsboNTHrlGQUl6Gp+54rzsR6Xv+5TXLcMBEJUZon/+ivR+tRoX8CUYvDn9IBHbQoaVke0IzIJRls
6+r9diguKBH0YsEZHxNsiLiEdWiAohYt8GjqaUb7rHbjEJ9FncXVFRtVcUmtEsVA9NAZiWvXyrZq
rSX0hQQY0Bar6HdCmIttGFC3PjIyQapH2gxpJL2dkse6Me9RZFX9kz7dZc2VeBauZV7OvHkWTAt2
cgfvKxYP2R4nZgt+e+seYX1tXa3Ge1grojaJrha200UCHnBM9LLUvz5SApv0k8F/CboLkqA6LsM3
mxll4Mn4yUCGkK4HVOBnR6m4bpI1FHON7tK/hBy8J9xhKSyQjL8kLQ2SuZXH7dRo9tWr3nbwGG0H
1Yn4V+CRJLJL3474eQlyvQqOXsT2jNMr7SZdH5ZvGn3IPMYHOlyQ3qBxajyxMSoQUoMAKWVGCfL9
fUESlehDJvgAvonBwnYguJAYsFQIMGIvYc3Jp98OqrvAq7VHIhhB+aHRxgn9KZFG6YyBthUxV10y
0Z51ZHOM7c5eTw8YgfO2PyMwtSGTD+6tgoXRCQnHOYAUrVc40FfNQ7KpiPjxH2CxIqzeUIAJlMHo
acT2l9QRBQ1MQHFONOs5gTOzQJuBOEP7RSMcvIS+ml+V4zd8wgK0LyjFoGL3vLgNb1JvD0AOyUkG
DCsExEwIejporNGvk7cNmrYoKlzAObW/7UIiIQoQY2m5s0W+VDr9EjGV0qI+PuHPMj1b+AVnREm0
32YyAZItFnxCIAr5KeunOr1SQyXNQLmxOlGGtQ6sCWqh0acK1L6mcg2tdoo1MbYkCVLuib0uCIcA
grrVnDWP04DJADeScgfBRw61WaVSWfM+6EJANmyiIDW+mr6o8BAapeqAH2jWrKLhW2mFNp/2nB8D
n6ixn/7XpXqZBEJvwGBFwIbU6KfCtFSOpUtDB7LmfK0biNzRAXPMZaNESIc6snS3xIklh+CPyMEK
A+ruKR/UHXWDKQcHDDUlcCYfo2isXtmbrp8yTLHFhDpbgSLWy1flxzQbLNk/wCqR0pRoGupeGBdf
aKlqr1aE0Q34l604I+tBCJ/kyLcUvUDK/wxxpBOw9/vZli6ReW3w7365qd83L/pTGspCDBfgx0l3
G2V0BMy2zFLfe/ThG8Jb0DOhK6pdRsmadnP6qdkh6IkocKpZ9QJXoQQWMpF8gVaeCBYA8mnV/rSo
BZkpgZPWu1QfUgdpFH+YxHN5CR6ji0OfS5V090/03IEWCsovmivChdwyPRKRVktAXwUtvPhmToxZ
gYSPwMyGOgocQtKup8dASupbVDEKoSaT18F5cEStvYZumZTLpHwFXRLOvH7znZb5otf7YWCh1pTS
AvwAsqMcyx/0FNWYSNZhyrWESWUyu3JipyVQ6aNzZUx9Ym1KTuafhSarOjsUYkD+AnNpgaxv0bCT
Vghql0cae9Y/vnLmAqH4Q8GwgI1sdKD/ekLer3hKAV0hrwzBtRa9V+8CsnLduLYetAZbxWF5+Ok/
OveuEPtg9iV+3tuYY837VkzawjvFZ5MgA6LfYE2rUalq60S86a5PruQ5o9u82uH670FLEyJVkXfn
SyMn71pYhgrGKcmsdfzgVICPYSut2fyZWY51btYsh59U5hyj8/Q7gDx7+P1OX4vH4jQp/pwmZWDD
P5eFxe202E2Kw93kjRfBAxeKbevr3SLUpji1tDDl3XbjfHOaRntwPJJYkVqoCOCZVytOrXwCotdQ
XME4IM5ScmUHo2Z2AElgqJi68voFEr7Cvs2iukorKPoscklmGOStsImKCqbqUWjTEEhRosq1AbUf
ARLIhASpP7qjPcBKoLwvkcUsP8OMoy1EtrzIxUh1oSdUGX+9lfn4M3mXrArVCFyvSqFOVdkCtX3O
sqnN9JOqKRj1SuAp6VcJmE6f7MXuo5sOgaKxMQOj+wGpu23lEpkW19pPaGJqDWvzEJSgHqBu06+N
316l6OwZBtKs3jURFAM9+HVopmR/0GYof2yL3BDq5OLR98AewE5h0cUhVx3li9iBbyS9jpilaBFd
B7veebCevka5Sb1DO5kd1e4NQdzBBr/MSxR2kzfyEYvZT366+itNz2N3zZODNKz2dsP3+DBUk+40
FFTu7Fa8w0iZAdyPv6z2hGeDRyTNFKx9Cmk+lWtQ4Wm4vVaE+jWGI3eXWY8Gu5sVBta7tIIXuhVc
nwbp/kQ85dncknP+lElu6piJlNFNmSW0W5olzLodjfkaXWZidNnG+rApAJMc+cg2MmSf8fCAvpc+
LW0FIBZpLHGtCQWuOZcAStoVawCza0meXVe7GLtlQigDtP2hlKsNtFua/Q5CKnMzR/9SXAg+K62j
k2R9DFZQRXUBGzSpNFZi6b/A5zJ+cjL2FhAI7GgpQCfJlWqWjnr8iPAgzMWW1AW8CrGARbq8OwqT
DwjiW4jk75aQaSW/GpfjdVgg+qgUFV9Qpb0kuiS6j36sR+vyr9q+uzqvOhc6IwUGnGUu+rM7poxu
NIRIZYClwnw8HA8vjP3IEBrDhlaNOgfqQTzCWipWHywkxA5CYhdcJSy+GEFoYnFp0vojuIoub2RR
f2Q4DBkD4RPx4bnag9KcFEutkB5yDMBahUMxf9WewJOpw3hlOUPWOPgnXzGxB10hEYC9p+DaqTod
wEAQM5g7BIwY+H1NYm2LANPCudubXGvOq0P9xQjwd13xj611aHEOZ6Pv8oaZBAIjh1vv9mhtjrB9
g1djtsJSDdoiKQqrVXALkzHymwcDgtWP0Dmov6UWuwVRSRQqnWnixD5YD3YYMGFZ9UkLaDgeGoh+
9YudclSiV0ii0Kmkt3kpzflVDH8kd3hiiT/IdfL04TGywgvJLKuwkH5AjF4O9vmXLK71AeWMAln/
i7DmAz65dF1eWHEgm9JdtZHb5KQVwkf7E4lGBV3Z8A4ylI6JIM4TqY2Mc6F2k9A6JvlRos/Pr8nO
vwZPMtp8WLqR8Mr0RxtpARx/ttGyFRPi1o1nF0cXNt734IGXDCCuTqH56iMb0y8B4vqgAilS1tco
F93idfPul7o07JsPViKX/TU6Nt/+BYPLe3Rzys1iE3WBRrUBNRhM+ysQJ+o/FSWgr2c7R2pzc9fg
f3ANKDqnF8hp6x7cUEn8eJfrzv7CaaY1yqmhC9DCgFdqUA9PukGZdF02usgSL34VzrFRFU/d7guJ
D8whnxOrY02uL/t5tm9Vv9qvT7bdVa/Krz7b5a29Y5UOqi+7BLEDkY5kM1r36QBN1Qk09aDQ3Bp6
aNpToi+o1JCRKkRM7sUf8QnVWKOpzASYge8pzRLZNRmVcOVK+wQxVkalAUb136hdcAVW4njMs8zn
/RrP2Z9jApDIuo5fT2mFBvR03J4zi352ICdg3iu1qzxicpq9a3ZPXnxD5lxl96OlvFDfK5OTdIxO
jb4/cObJ8kxarcJbxxv2LzMjg4bq0CzG/nnESm5x+7ikNEj+mLbJgXtkMtcr5ksaGqghYWlKrben
alm/xvxVpbbkaUwTwwb90Z7vKWo1wqDr0NE4Q8Im6hXpSfULGKWywBm4qkDWoed/DMDxgc3vZYo3
Krm3dJI1+mL6F+2WEufCHdfbAI6euRT+Hf6MOnSC8HknsRBKh64RYKnBYfm9249lqmJCA8/stW1U
Vtwcpu16GztPPk4nzD2rYR3pUE1N+KdyYwvEowgTw7+zHxznuz0/wVQ5zo4ZPflno8S6Zv7eG4au
L2XjWffEVHP5kMHpzS/l7PIjKLyc3L35HG6T4XMYwQapA0jcJHsEoMLygeZ+JcrTtjEHcw41lmgt
MSyRuPC69XWkv04yZoYeJd4e3Q4aR/zhHbWhA+vTxRQEBQczD6Ixc2Sm/RlK9/Fqut/qg4Mlllog
TQREONT0Pug60/+Uuw9JiCip2K0lY09BZKhOTUYg4XDL5qDqJyv2ZrA1tNFl8HiVUrRZhQn8byRI
wMdqjWSuW5dRAthBNhXEvBiP8rxKmNQqVZ+fpIid+NJWlCXGKjsiYzY5s0KlWrgnQCPIFmdwnT1l
Hp411HdKsUgUKfQ3PQp3/q8geR+IUSf2mPjaezjcGeVJz6lHLBZscMomCdkkZojaiWCwXUracOZg
ZkbSydZnqkh6yEYLwcA6iEYsfCmJCsqThYbcr7xHD63HUG3zN/YssjbKzou2XWWa5b50eUsAmZRq
IGxC00ACFQUE9sS0EU5evWTtQz3OAQyC//F0Zlupa00UfiLGQBGQWyC0oQuNwA2DRmkUBEFAnv7/
vmSf/+D2qEBIVtaqVTVr1iy25jQiUGxsxZGNt5+W54/H+L4kLZrtKKJIiVq4GXyRVD4gRUY1Gq6H
NI1dN9c4AwoSyyx+qbevZ9lQuOYkD+pdMk4bk/w2j6AokbW5sQeLvy20TpJcC6c4kBfyCyfoXpZn
ItUZTA8hHBb9ccKMG/zUy9RUKk8bdzmMyVUShP6AzqxeIq8JATIvaBnUP9uKXSjAuiE7oEP+UylL
GVV99Q/4jzqK/WK/eOyKtg3h7tjOyoZW+8p+U73tcJAvL4PjS3nzNXwqX5H7fOEGnmf0mz+e4XBR
7dK5sNeTJMmRPxe8RvQGR+U9X0SB/rX3tJRwJS4g0ESjLOEmeLK76U8reewalyFAUkVI3+4cNvb7
wTHQXZxvyAqNP+/NLVVxsJ9Hr8sjhqq8ZlXi7hZfv4vV6+geHFmjp1IWeKiqOQ0atUOR1qjUSmQb
l9GtXEB+CipVmG/son33NEiXD1EaJ1Dh3Awx028RNd4d2ozMDwSCrzBzw6BR+ijXSiVEL3r0Vy21
4X/0dewtatT7wlzzFadVwUNJ5uHDGOsa4dq9AT8G90anzH9UZbrQEg9yuOMC1dYq4H4ei+mykdhw
yJrUg/vorXorcihOSIP9FOkdf3PJXysiKf0x/WLHnF2/hsRCq1wxLeNMkzGGQi57XYIRFBBih5FK
qiXhTzkZ9kVatGh8KGtmH5WD9l18JVd0L5/n97LZER8mUmfVz23pPD/NZ9XbSNQlQ+GONi5BIaBi
gT809dIJ+mjhtKnu3/LQOuhRQj7M6c5s6hKIY3K4/MbQgt45vWqtj4SXM2knwTv1/I2fnk5Wo2F7
Jmv0UYjgHRsW6hdCEfRzaTfoCf9aO8PAIwsN/wPNherfrfwYZ5a5qokd+3aobm5V7R0SlYxXIxXq
PUdXiHhI29yhGWhABU20ujD3ptIfUfPBZ7cYKoG2UAQJV0dq6RMT5m3ps+6o7yS4G8K+V0Mo8WGH
ba5IzjBVDRKSaIlR/abWpW7Q/UcFSx6Ns3TlZfwyxs8imU/QyU1HVg2kQ7xDNPKbIlLltXmUzl3V
TnUshUgtHCXHiUuJoWroigokPEYpJnsBYUEZ7z729c/6BT6xHT9+KMTPQyf1YT5FDEqo22odki0Q
vSPoU2zXUopktWd69qCwzIhci0CBMAFEKYMOHzLovfJnHNZXMCNmdKach5SYLm1RvJqgsfUoppA4
pyooW7xHM1rt1m9k4hjbbmb6WSjux2YS5HBLOdMNiU+KBEG8nZJLI7NG7sy9lb8EqbapCsB7yFDd
KvSmcBIwaq80nMw1aaKIBizhMtbqYJMfQooyDnJXNjT1i2ye383fXen8BgJK9rRFf8HuL9T8TfDb
zSLduBsKxgMC1b+73ohj+6UCx+I6mpGBe7+g0/KOJueJRmEQ64Hy38k9D8jFtyioeKcqCJEYokAE
0Ym2mlaPA5+XU1j+THf/hoAxwPtlmemgWn3+wEbipxNzrHLD34bMSxC6qirYL22FeslFc26rO3il
5XL0/QMmwbjXX9lzU4NbLQsmzLYRFVaFAf9fF18w23jYq59dMR/STDYfPkf2kTwOMaU9erIOn/fF
F+R9KZPJF7fpYuGohMOhMCqYuEYO5Xvx/Ub2YPsob88lUOYz1oXY+9F9WqVCvPQC8PG9e6kcYsFU
6hi3o8vyCc2JMSwXykNGeTTwK9v2a/WC6h3cXDL9p8Zf63WUHl47p95unF/s+qn2pbluZN4O1PCc
6Cm+bf4gh7OrqKP9QKbq/di91F+xML3dpFChyKkBDFFo2wmYk1/mwRq+Bt/zbzbflwYf3X9a/o6u
dJaYVb+6WeL6TKgk7JHvuvhbaEK31h/5z/ahywbO5+yrKJB8FcdgxaGN6L9JxP2iEvHZ2/ZOwyxV
Qpnwl+rXNXoUM3x4BFAp6zmUqYWFzYCG//gJc4GlOKCWl1hEenZjAIHFAbqsUCRgdLdiUrHzo50G
Z6XzR48Bi7LgNJd/UNJN0z/uu3nDN1qXs3W6UOK23Obr5g/LkiokPd9M+daaNSiMRKr5B97TS/C1
QgeS/OA+2KxeEURSpvBWNVl9gS8mLzq1PA7oE0xyO0232Ef5Ep7a+Yr+UQE3/YeGQ7/VGUwqjl2l
zpoapBQecCaincx0HZ4nltm81Gc1KlvCLHUuD4g7mqsz2bLb+IdedQUYQsiiwQ+FZmU5JLoyCwi0
pkolkyKDhClZyi+6YDzelt+IkUXGRRZG2SMHujAUBfx6ojcqiInFjnX3ogV82MUgWi6lNvJFkR/8
xclkOG9M2iFMxirH9kEH8U5n8VSeLgx0zHpD3YHJapZd6pcAvfRwIheG6swHv44c0GxYIGcvin/C
9iXhER8q6foUGaFZ/qm8Z1IAyuF653erNznlqYw/g51C5HeDp+SKH0g5GW15YikS89JsfzCv9sW5
8xdS3eQqzxABJN6yzjB5FK/R42KB9Edj32IpVF7LJPgqvM1qjUAG0YNULdSzCnlihjzPIeGFtck7
ZtubtxuSkNviy9iep5fpvo9aevlDIVacesuX8fTLH/zHjsl2+QyiMmRLms8tpBRXAVGBfHQuPxEk
7qNjbXt9+6HBwVeJXiy3Ym5yreWxoDB+cCEWGcpcivcFP6/p28QNW8RB24ALJuYzqw0p16AvAGGm
5go/616qmhqW8JQr/i0Nl0wXU7hjtc4r7MhX3ghLEhaEMa3EiBnkLx/qPq+Dr/5XJwVz5bP6tG/9
fVYpNU/fgvy1ncl10uhUHoqUM3+VK4gSf54qdA3mi5+zzXy6vEPfjp33pbQGzURGgD45m2IeFnH4
hQz87av29bolYj/fy180Y4ixBaX3DRoouInBAatYbsE2i84DDNTeKBfAhicy00fSqbIWGTdH+mqT
Eha0sEZNMUAIpX+QT+0VZvHyo0wdPd4Rqof44k/lTjZMtyCfNaxK3XVQ6OPx2dtUrhQ2WgCIwLJ3
ngYWVqPmStQNfpLJrM0AK3uF5veDpf0ao5lqV+cAep5wYqkciulVair7MCjZDF57m0GOPn72ojTK
/ArNW95oBZ2bmmm33l3GFt/JCCpqkS8THgW5KAH5CZDwNLbl57d9Ry8VjVU8EKM7wVv9D0MWofds
OR0J6X/j6VlCYFW2x9c7TR5/4J+OtA9zjP5LWOwgKSiRKvlAixn4NFgU1m0Gwr1JsUQE3EnhI+HV
bYPsAh0AqLe3IaNHgeq9t4fDAiNqS84NEUfs4ssoE1Jg/jr6pLSpi2PSTBGc3Unv/a2BER7l2/Sb
bQ/LqWGQXhCDEC7+B2OOYEu2RoMniHeXhcwOyI+h9B7pBDJytBWWjCuVmg72UY76LqAl92v2hI9j
PVNxo7D4iTtkAv539IdDCDFxhLymqjHgYk+/1Z9MuOnyY/rj6a+fnXXQuPhO1655wjn2bAjBUNra
oOkAVNRYwcu9lGetdZs2o/N1W4ligWWreAWfod6uCPTPNEyA/tQCT4vvkBRf3G2DDaJ8AOwhYqlE
FklswTNJaE5XeQiA5vnNphiTknmgdc5opXiuGVlDDuoVtKAYMmwoPAtscpwZ3gdkWcGf7gMs89eE
tYemRzOF5o3wFI1+YkzkFGXZ8xNKh7Ephpq9NXUp/nEvJb/4+On8tf5aSRdvb44zJUHcrqErM4Hz
jhVZTxu2SaptubHSePcBgh3cGm+RRvn/D+aTDyEzNSQEBj0xbp7n9UOq192Jt6KRFv+fn5FRkmmV
cEYSDqW/sXV5/4nAgFpWX1WiettbuoO10FtENn0gRQzELbaTksN0tcX53DHQ8CP7ww8x+AedHDM4
+cEHbiV+r6fpACuHkZyRRZaZplKDh74nL35oSvol4E5I+Iu7ucVcT998hjbmsNIWjY1sR8ckx8I4
XEENwE1zy9OfOt8chieWnsPL/B8AYA2S1kPHzr5HWN3CAElxd+2xubN9gdpjuu1pl4pRQ5lOoofs
9Bp7ZaTXXeoZ2QXAMpfvVn++y6rx+sU8k4UtcQ4qT+fa9za+UMryOjpODhMyTxccGImj65r5Gnv6
puPqqKRx8e1R2gCqZko3Dlb8ZScjDtVoPzbll1t5RyqWixw90aQQWsCFxaVdBz0BSTEEdjECyPGw
zkqrJK6MOBi0cCz6gaa9txHaTlVabgPM+S9XfRofiZmn47FB5b74BFhH9UD4zWIQxyPopaJOWnnr
NZa7v1aOag3Sbs0QXZESfE684+liw9RkWqyLEaghlS8EMtz2WuSP1S6RFtUlEUw4xxdKYLZNZS1D
WLVU8A0aHfUn3SPWKLxSs/ho2A8PlNU2Gd/1A2ree7679Sb8O+I2y1ztAMkb3YQpgASR7Vbf4gOc
ysCZ7tOCFNyyWEgirotpzxGDwl+Yk4fZRPy9jSy4yk1GqgSBOaTrlzcSo4Xe8y7cRcrNU/wS3V5G
14/P8PCG9/CyCwr74olynU05vS7fgRdgoXfBjVHMdCqcSvUzexxSEe9s37/T2a2Yxqj2n1gyoPDH
yuDSwXff95iHfd24hQsUabYOFifa2W5RaxxXyzCiFFRSUrns0jC1xBVOqLSkYoU/cbX4kTyUkZBl
gAzTcAi+AI5AYXqUeeOWgPlTmdWZgvZLbeF/oHQ074CjNqX2DWA1rloZTRcRvPh3WW7vJMKqIR+T
PKKuFUlVy5qiyOpUFHxJh2aKPfRk4gONxohhrj4+etgL5hE9G9DObo2wsEKw5or03mKk5yv89/Gj
UYwI81vicoyaEGqphIl9kdEYDLWHBUrEaOJttrId2cYFTZk5XkjpEP41hBKvpE2crolche0+/Ofr
kNgl4foT08ZMSLowXBpjU5HU2ED0dY7fAia5+E5zlDVLyXZD1ok1w1CBzCITyzlmuU6Aa35iCFEI
9XogRwMay96x4IYWhE9daQD4Tv6XCnE7QbltIq57pez2CFYgEqRNkO9VLlgJPFMDOcK7JafNa/9R
lYVTPQ+waQ4EzwmoHMqTBSkrXpK4ZGc+nK561HXSEAcnzUY7e6qRpH27ryU0pAzCyvHZURtZgntV
Bv9MmAuIfrctSpFJ01vp/iTUBPkjWaTo+itdHE/DU1h96OKA8AOfvUK0vpbXbUcT2R9inDFo/fnj
WkmAO5GoNAL9GqWkc8KUJkRONceQIeQNV1xSkTpNzWsV+8MABSBs97LCv7yG3/JFqd3aKn0EshgU
WfPHJMPwzEkIAf73kCpobpoMWkfGFaUTcTZNrzYeSe6QRGszEEw8O0mfgxyiScrnXMoP2sD4/xvK
4c4YJ4ZU6is64McwMaiOhoJT9qTWQ/FEOOoYzJsrugF8O7Ga3KEbSJwfvKlLfEtXT8G4+VMZvbQu
3JreLFg1R7+lnsn9Hm9Pc7qaa/MkFnNJjqc9Q+mPouPEDAuNWq4uMUBxcleFLW44n1A3HdZYL1Wj
Go2neJO5xONSX5WNnDkTf+kUo3YJzxHogy5TEBVpL+zQMKM8LyePqQEuZ8bgQfno/1Gm6Xn56cIO
xrW6IeoDwR6lISr00newqwKA4PICrZoudc2kAY4yPCk201TJ8h9SWXxHYYPcUHfbQiCToNNiJLNu
aIksiAn7dyLodY/I1x479FxFzMYP4jeiYPZoSgPIsJHjI0aPeXs4tUUarGMrhdTwaxb6GNF7N1fu
vkfRwOQgGxJfbu1ZxKWlW2PhrjVrepFpUIyDwNwo7hPxTsnk8eYC7yDZcHwGgRt3I2P35bmszE3O
hCCIHXsAhxRQ9F8Xn9EHhxYdVe7RnNpn/Q7GoL7GL7Gp+YotkKWGdBaiwV7KtGDsAmG6NRaCbJRv
UxoDn1uBsU8Ehwpxf9lUGyma68Jge09ylfH5lwbF6+fSESltqMOkp/RURFIZgTdo0VWe/LSlKOMS
O26+1lfsYRCv4z/5lM7XS4CDKy3wjOK2+JCsPZiRg4ic5mDbYEOS6x/XAeEtqjQU3yrqpKEOquUd
r9wmGWWAIFW7qWVl6L1viMTwGQvvFERDNjb2kep7GFLkP5CmPqhP8fnc+tgBKUhGA9hq7MRF9ULX
gReMk1anJfSh3Q5NPNgcsM2dCSkMpZUyhxTmpQ1TJA2+0HaczAfvOqAi1VfaSsisBhr2+/7dEiK0
iYBXmFBxxwtCMDgveLDnoURs3FJ7c4LArAMEqj13euI16IxXO1mVv2+gVkZL1ZdiCqS+k3/LLr6n
+UX+bd+447QEvuKXdnmZ2r5xQHhZhkLrt0ow//b3Tjk/Kj/8oy8yXg41f9+NX/YP+q7mITPgrtKl
jSqN9m9UqOzGKMaOr/Qa/1r+TXPvSsD+DS99Wuleurf285ZgMBv+kA8Mb7E05yM8dBc4Z9Gt/cML
LgBvu0zxa0LYeMyUiRx53QXl9/atnZ7vJrd7+bA6t3+gSbSP3R+6CZ6i7+h3/vLx8pH7+J2n57nR
6+gxuAws5FnXfogDf+qp5cvHZrVZ3eZZOvmsjjzyDNLq9eP1I8MdvJdT48L4d/434vnZx4MWG6Mf
OKAjpBcho72UbqP8GMf3i/KCbhYdHuQO0TkcfA1+RzsaorCmkCI1BXPoPsq77hfP+PiMvro+PgEt
f+ef0XnOQdKn0mGQZ2/ZRoXl7FZOLQ8c6jPycN9Qu/bzp/FLD78NLtJIRASUbuHcF+YyFGFltLZM
s3dK/ItqKVbDN5yrIOy+WQ/RhRxE3YcaK5Vc5wWJIPNhF7LoFypBlPVgEjba2Ilj0P2tvAXtYViN
MAZUaE8CjAM59apUI8hGdKCOy57taH0tHmtvb20TLe1GwMye8HFvy3W4VTIDCXBMDUbCvubLZa6s
AYushUKgRuNKfTjgE94xjaPpZ550Uw954dtSw8WJIDIE8LilouXSuOIqz9BPcbEk6QkMmLAki2gy
wVUPwxCwa4bxC7oUhV+DgCrsewlzGFYfvS4u8r9kIM7mH2c8b8BoldVI9o8UoMmT+ZO8Jpmt5jWT
/KauxRAJ62GbfwTpc5xyD+U7jyWfnbfJLc2H8NVIgw19L0wvXg5ltlEKGqjpmmbUh5d/5cVO/irk
JvlQEmZAgT+lobnG2pwWovEZJce+IJsKVjjE358PgQRI/zfQWd8U0UUJSWaZ8lEZZz6nleqca+Iv
ONCNeaAkyjLGFHmJukkkQg0l4g8lYTt/ZZRuFb9PzmF73QUjbAeToM10oDh/GJQ4ggP2WzadQ31+
N+SOBGiyMMTuLwzyZNIOimGX0SWwhF6SK6KRM5m4m5hk5dAMtAMDyjkkV8jYNdqlNpLg7Y8eKdv2
nMZbdIyx5J+/cfLGAnyaYUFYRKsAkhsPHLoSJ8Gh0uUGtInmfHjkfpTI2x6Lw3Wp0e7vSjVGu1QK
AgagyFgy7hwouYXDBgBrQFV9EQHeecDdYphixXreIEsPgzyZM25D5sNwCEALWZVx597wydDpAibV
BAGC6hAF9NLwo8dEoOFbwG0N+iXOEoV8QrG5n5k81O6dwOBDhxyyh8RmVIe833Ma4sQLzV35tzyZ
TLwyyNI2PuMDh6ylUns4g3Dtu3sw/Rg9npgLDyGavqv91TMBYsB88bF/xX7to0+fIc5DHQXmnjeM
JbVmi2GOFKoxI/CZ23ssltqlDVfUmAQ8ly6T2eUK2gHzK1OazEPueZFUb5tsPVIE3IR7MOGjga4/
+u2Jt2ZCDs7bKqJ8ZtjChjTDkLExyNXrYL3xykm12kU8gogvnnU+9YYt6nYBp7oRvEWK6/ipS3SI
rBWoRHUhgwSzplUjE0Hw/Yb/g9bEEvNVQDviHZOhfhVm6R8EBMgC8cnd1S6FbJbDOLjcV6P3fBt3
JkG0C6X3XJnG8iVRsShyI/4cchCyA3HxH39MPB9CfGPVkJxGla0foYWijwglDLESEHE8sUF8ADw5
NuqOTq/+M5iNHgTgzaNMI6kFiBMXIT9rMMB/wBPknD0Wp1/FUGEkfyvdtwPGDPvV1bR1u4lZK5Rw
/roR2d/vkpfq6dYXSqn4NSXFEkVabD0HBj4IuVMcE7taXZKBpcSKNwHbiwMmoTaOzDX2uNwpRIr0
Kuqnqp4Mn6GXsasMUMzkSd8Rv8uESZQjI9BN4YcwcClGOUqQxUeN39/5K/G2d2ZW64KDuN/0eoTN
vZEdK5TthxFrEYBGl7nJrAl4IwM6wNl1XDH/oFCeAY8Ex9qQaNbD0jm7I/HCDe7ggzEY/ts2vtCi
YkimDxRsqLj1nBNsTlwQ514xAL1E/6yWCteMt03GGs9cL+5E/Z3fkR/mN9G3PT+JVTL/ThSf+Pis
dbrdyQRhaBiubAuY1kl7wt5yCT7rWESACzy2t+oe/KYYcA9RDVmy47H/MPNlloAZPaCahPh7sF7w
8xKxNw1dg7UOc4Ill7C7JNViEmyH8F2GwILGX0WSCSwCseFhw+1kziKn0dhrBaNgEpMXY/MpznD5
YlM20BSGDemJWDY+YcK6vmCfJ4VqtpEl9SPQJO5X74bVsMoSZvrw1aVYs/p2rrD9d8PuGW4M3n6F
WAGNN9VZDiNWA7cYa/GPg9afh21Qmjkm1EXtXjZ3+YchglyTEiYPUGrYh5/MQM299ezDfLuzdSDR
xSdTUzKc0/5bbBLrMGHMLHOgGCXHNMEqxZv0HSqGm+ybuxw7XBub3ncz+UZSdQd3mG1Rc/gUCBrx
Gval1+Kp3p7w4bx62JjECFz7HuDWANBxue1JtkSTMrksp7plFwzQrRzGu6MXEu/5jFxbh4btoN3g
Wjg4ZGxs8XCioKNbMVYay4d3NWcrm3CdDBhVvRWIosSRiXPyyaJLpFf1/Z2jTkChsucAfJep+gvr
NFe6TW2t9Ueu+4jA0aFMNCJS/MbnPJfnR64Y6lFhmO5gciIMCDemiz7fe8g0arTD7pXaUHRdXK+k
N2NI25SIx9CSGjYl64d1ROBA9NQkh0P3hIphQlyt2SeSCMTPWZesLeIwi5wNd3zka+kh5E+g6N8q
qD9VWEDciynWyEzXnn4syH/jqJppkW4E/gtUSyQOCCIYAOzR7DHV2bhBYszJJfSn1kI2MHF5DOol
qgLpxshiMzAlcAhry+IHqioi+VKgrIMwluetnpvXGb1n88W1xDsNV4rSX27Dc6dLqxrEj05EvMa+
j0YOd1LDuVzGPjJENULonxrClXX3h2XsrjYYT8ijKdQPafhWxsglD6K4KsPYf6AXqqwDD1LBVAUT
qnpff1sDUgNVxqhltsqUtdaFUpBgce4RDAV/dFYT049R/fgJchnMhrSzoYw3bw7FDNwPMFUaAP1Y
97EbmJuD99VQpwqaGFDhZ/sT+IrkFSBOAZhQyFBgJQ29IN1IACxhD1P4Vg4muT1BEXcr00Wi5Ak8
5b1o3tA6B7Wy+4sUSKGkGMYaNU9BQUyThlBAir/gM2ngcxAoACNBSe8tcKyJSzAhm8tr/mNo0cxX
8wUGJfIAqzPULoElbn2ryYfwQcQxO1JZYo5jUjYcvDmCIIukgeClz4NhlRZIyQ+ylSciO3gdXUF7
ud3PjI/6iM4083sSFq7hse7oCN157QgXUF5SbP23R8ucS8GNn/WUvo4/wXnFhXlCfyWI5T9wVFvq
DhxitSL+6PRlZIBNSUYD813KyCNw5YC3nCmY8E+FERD+45M4WG91qvWSQ4rtxR8wdjrzHEkOhlWS
YFphBd5HcyO7iSXDwX1rAAMynM1RoQwmSstgG08KcTZXnASHQJYJRJNxkvm7+ojxVIlvu3eKjssf
br74aiyzHhVf5A1JMaoiZOKRil9iCAzYH6VjphFnQRMsT0LCJujjo37ILlZuhNfjatcE3kZOI86y
UEPxLuSj+eLPVhOC7XJG6FGAr/Zo1tqMAV5687R6TA9nhdgcDkGPZS8KTOZFnJd5wnBx9symuDWy
UDnHgHxa/aA/Mzeft+1aCrHyS4+aZjBCEXrbfiCfjsoH8CNVOQyr/Xbi/lUkx0skTD/gPve8H6Dc
3AvO7ENJV0fL9nE+XkvbhZSg16C5Gq1qDBfkxzIf0zvXVNcTaRwRaTPQFkv6YVT+oLAhNRG8Uzt0
Drxr31yfC6o1podabPFo0aVBI4fQ7I3lbNJLqQfJmxP5uNU+eg326Q/iFxoG9Po9GM0UuTHYu8A+
0v0jNXts+ryEZic2O0Khh6aI/QvNt7hFDeJr+iU9l4lv2BTadNlsNPiNfXEesP/5TnflB+EIUVic
N3J7IgxJiIITAtE2GpohLsZkEhoZ59jF2gGbGzsat4m8x6a6mpVWI8TA0BrsMXTcNhOpXku+zNiP
wFpdBkh0kADQpCCJyO+sdt7TbGHzE1R7PLaxGKoh3I1zrO3vUXzO7/5LN8YqrDz+sV6fUGmiMKy6
je6sE9q1kLzXG7OWVh0u9NtJDyZmMDlMi9fhFON243JXyP6yL6HjR50Jv7+wrYIEvpQ6C3SmsbiL
BY1V47+Yct2UYHpsiwU2XS01afIUHFycd7ImgIACxwL3LFyujKFYuXv14mw9RDIpGB/bStyuivif
G0mpPDf0WOW+fSi0AhrtVV817YmXSkTAp0PMos0m7cHivWGBOxCTxnnVguw6F+GZo2hI9DBY0CBx
wcbSKZjawQTF3TsXvOlsasyYItBxRlVBwpNV0qS6Y0/WcXGyMjjoUzfYXaY0+bqHKvqbuS0UGSuM
JO2TuPSE0ckJ4tcTQeRJkpJgS4afZoYtXpkhV2p9s5JndKDzXFqc0Zi+jbxCEzadVaeLDPJCKRzo
52DhmJN3p/iakugW54VU44ABWHT84A5MMe+uW9qYU1hwkdw1IVt/wemvdniByo6xBA2fQ6tqLpyD
Vhdk8p+8TtLmi45EEd7hWxkSM+K0Z/KKSWlgm2C1E4+ssD6pSpaixS8MTCIZmmFxM658mUnBaP1h
7KZcDOkaxTWpdHI9J/PZBEIy7XjaH2jzXRqPmCAYcc4UyNAQDQvQHLNIcGRYRiMKBtgkEWvTNCym
ixYVn2QWe8ykfp+VNRqXm7yAN440k2X6TLo02EuaH0wl5pym353EpODUTPaubk7G9tu/6ISyIjW0
fKC+kpt8lqvyytxePxChG7lYzW3KmLZ0JRH2YGjiYSGbQ4EA5twai2PpGbFlnWufxurGpJP2ruXJ
xbk8Po9UHbbG/uOa6DF9q9zLmvw9q9eXZOgZSy5jwc3Mc3LjE54gZ/EdsDG4KzLM0AUPgwssUcvp
py+NdWQW1Kyc/Zd9u6aEE8cqF+q9GXpSPZSGaEUel0lCJcZQYjX/Ux3qs/roqNjninkVQnd0ijPP
SaM4h/JC1ySZVVwp26hmK8tI3LsOmGeEzkHSX0OiFQ1sk/0w3jPcN5KkJmPLngISx31icnJ1O/qU
/ltmEkOUuNPnRgSMGRE3AiVBq+sndcSZmigPOUuNxI3FT4QHUkikY6on6P83JYuuqHgb1KsUnxGQ
qRMqc4RIuLLpy6o0iHAkWQYslwgKjIsf00GcVzV9ca2hAxljt+8RtpGFR/bWkiP8g9dghP6s9hRP
emEADuiCUdk26FJsVpdWp95y5kgz66DhoDnvE3ona063lUXmonBHHCGUumAJmpYZDIrdc5VNFNeB
zPSqmWTwOyZPooi5nqyqNLdXsxuTTJ/R2OdwfOmu/vGUjhgzn2kwp7kNdvTIcMM/iVBwqLptKEF8
r3j3vIefpGftuqvlZUVZLvHJbmK/BZOKekDWV+WxN7qMf/xdR1eyiRle9xWuDlWYuHSLudrvs12D
BdbYAzFveIlkyUealHhbvNG1JsvU/oMFnqzgaewQTWFNc2sSd97TZ7wt2Ne3wXdyHpnq1P1hIul0
sTzNluJAs0A9mIOCkXch6FqzfMA01gHG07pFDOK5GG1LAGKkMUFIDFG68HABgcBogHTeQfvf3gkY
0YAnNhT8F2KLBqBbX9xnEKgqIr/TwTu0k2LEJlBdvkeDKbnHnxrg2ZupAeKm6E4hp/cMAoxwjx/E
POGmMOXW/CICVO2K6gyAkgYRlncALrZHi5V6QgXifYrdLMGWOiSZcb0ZZqSuO8+BaTMoNm/gGCCD
5DyXwjbwLJlPiSUY8wpn1EIfHewMtIxkBMTnKEVTkc/3LHjWzq/fXrZ2vBS/h7NR4VIkI9u+LnKT
W+t1QssL0n7jfM+MZtRVBdSriLNppMlkux3onvU6eoGg7BYK2bHIUEs9Q/Cp/BtlyvBVm88xLdGp
qQoSnLot9Dh0Ll2EqEw+o/yRRbvS7ldZtFhYmAitsQO0ZK3EbTq1CDYUHEhmSZbAjXlO590F2BXh
N/YkFgR31oyxj6q4F1gH8XjfQRHj3+HD+GYXe4eBfOJ7vEUkZuBST0Sn7vU8Cbh7fQYD/amSGVt5
ZjHqN5z7Q/fcNsd2oay2dBkcya9Brid9+gqP9RoijsnpsfxiOsoD1le+cpzkubwMj9R4TwZLPv9h
QC84mK2HuqXNP3XyZD/1JL1lugu2O4UoDbn12rTYBsYffiD3lQU2uBZf4G3Ayge8aO/bu67t+tbR
bpDqSJXNVV/i3c6qymPZPuOEkWNUUK3BtwiLyp4hznC7bZwyhiszxgCsCMuEGPIYBLZ8QhP1/2hu
Cw9wys4/0j2EthGMz8w0lfM0IOxerM14r1Xl+0aMxzFuJXf3ZLfndgxwyBbaFUg33/hP3k8WB4gx
9DAWF8sKGA0ANxe3SST31H2ztJYnumbFYBmAvpFoExtKxXU1SGtCrD1X8wvBA4BIcqoSKKXEvwR3
tFU/a4/wWn+lqlGlh/szGcItg1RgiO6kBN1NrxUIRaUP2OVcQSz1yCbF5tdPNu0Ve5XsID3ZEYzV
UXNlBSecVFx9Ap4qk9QN0BCmSdxJfB+Hbly4Xn+T7XeGq182CCISJoTX3LqF+vj35mslPnxsQfUN
GVp2eLw9DCtziaIN46HfgJrtsceJA6WFBGz8QQoM8D13/e1UyFYASnuxB3SiMQPgL8iLBpBN0uS/
3/1NYFjQmE1nsfATUa/k86lBiJ9+fwclg9Euwv0Nhu2bEgyYbigNhRndQ0G6+IhvPogHhhumJrcB
ozWwHpt2NzIT+J220QPOFDQBZ6+ziAWh2SsHeGR60W7xU2YHXca4j+f2YUALns6Oph6n0m1bgoic
Hj2xY+VWhXT3kIs2qc7h2Mlu5qdDNRcR59JwfoWTQp0gd7Bp/ELHdiII1TYAIRqHUPHfdDWpI7bH
iNuFqhrsEP2k9Nh4wz3xAYksy4K/w4vR1dU7RFMEOibZ6IoOFT4794WvhJujjbGjpaT0K1cbJREa
5brkmv3ZqeGUd1MTvnTbNwy4hNgfsuMo9z6jxZxhCGmEbas+9Q+xyBW4ALUH0q73+paemzYrRIUg
Vm/MNm0LSx7Cu233J1bCBr8JMc2menwukuW5As3Fn7bVHNrpSOnCqfkM/kDZvJvGA84v5hRXRUjv
jBQA+zaUOUGV0LGhcAHBuHvxzRQVeeGwWudZ5kLwjSRetB9S69TPvP0NT71r/9JPvfl4GT4P4T/+
gKhT80+aAC/jWvo+ln5J5aVLx235+1zMPBef4q9zrvgM6vhVxK7lAa7QuZ0Vf4Ec468b2dCPzwih
A0rPM5Wk9JFyooSJjoYzyykDmLGr4pkmY680pqsPszSC2nS0N8MvbbntliZ+53MtxEmgzOHaCPPQ
f5kAXNFpEqSrPzxJZV6vUl4N4IEH42XJovHaE8V83AzjzMEBc7OtKaiNjrWbIsCwO5WrRreSpZsE
DVoJnU2x7Qv/9gyry+tRzPX+StgGgx0jHdFki5xdZ7Kf9EWiKCx2XblSoOXn2FpBTe0XgOQLB2Tn
UUzrHovafLe1dNuIytbfEZTi/JhC8o/v+RF5F6j8TDvUQRmjZ4IhOirwz3m+K7GUFD4FrWH0CNvZ
DYywAJ3oRjy681fp+oSCSIjewz/+dkH1tdU7YEPxeGeUTBAwfhhXNMIJ4i2NRr/vvJLnxlZOsNvs
0dxZ8ijQTxySb2ud1tRl0VnAkPSu+AbNKhFQB3upBZ7qI2GsxIDZg+L1hx/NtsJYOasl8yQ1UJQ1
kcGSUe9jy0DnoF4hH7+I1+yC/FYsd45Op1161i3ZtbGzJS7PCYBtyQBtEctu6vj5//aw2EWHIeVy
4dxwIOL4LM+Z65qQ6eFoBhreUT2bpP7KE/tu0YKEISY8FZLxrLihMKBMHDwVadLGy/M0jjb6AZCA
nF7KsuzvLP4M1DhNsDNlG3tZiq9idoc0O2C6sZFSW5Rcvu0kT6YhqNFyuDCwYAXx6T3iacdlRiII
xuUMY2fKThGnPnyPhWb4UOORQgbs6O6AjK0J3JlPLHjHJ5Ez1RSlkfdggWtq3iR+BGRRvf6I/Khb
xYIGz6Av3KkL/dhpXaEdBPZrbwY/yMCLoos2H+sIH4SckvSiGYp32lVnQ2IoKWK6Yi3FpCWgilA/
N3QBZTT/leg6QtgL4t+jPQj1Q4AqP1RzJtGvnNJDXYV0vQ4jLZAX5pyzTIgqV9XwQctspg3IwaW4
apeqdOS2IQfzAFSZnT/HCoFkKZ/3jIsDSMnqMJYlumVl6EiM8AkIDpsAnTwn1uxOnwRXyWFdZEgT
lrM4S0YwcKgJb5o9zkArZIglcdgHmzwOlwf2TbpXBDxI0XOpGq9mEyIE6bjGoUR8ZRl97GpNF3gC
g+8q//jDrGUsp0EnOv+QRYHW0CqLY+ZfkkmtsxwzoggVNC7iMACO6zbXA/7SbDJ7jK47fL5nNyI0
ZMuKuyFGfojSNZYj6B/nufqeRHAbSSebGk0l3WdgfEoDVcv7zN6WIQbwMjgvPgd/C5vH7j/Ap6VL
NpSrIixAAnizQVR78PlUNwX7dodcPYvbOUVlCsMzjhNZ7EdcNydu8Ke1pJfWGxlLkk4ww5i5D8L4
t9AQzGt0kbNzEUq4C7o6Fm6D/osRoPIrbgO5Ef76lAT3G4Iel5nvxk+NIvnkd4LqLWvSknMO4QxF
xcBSIv0xT8MgL7JkCI8HMMKbZ6ZJKm9zTL0lF+m2wkr0tQsrOvA7bJG+0Gvi7Sx9z9FsImGK+PqO
A4DmkYFixoDyg666abuxDAYErV1Cz3DxhARkB9e6yt4TfwBOV31AOGlEiRXVQZoyoz5qCZxjhxaX
ESdCXLqMKEglUHLqOF08vOsTC62isB7FO2q3inBQOYOtdWV7gIGxIcNmWm6KdV4w1IqCO+P4MV56
lJA7jZrTTYX5wgJzhWEcmcaY2gLHiVcO91ba8wieeomT5pYJHtwI+deV2DUXMWFUR6tkInMkL5WB
K7B4vI8gXUx37BSOObFk0jV4eqq2crSfSBmZ7EVvMOdUDgHwcM1ufnxwfPsQRxpEOKzeZDPBA+Eh
0BiGm20JgJWMeFwnkcw+s7GaVG4DY+vKmHa6aOUn8wA7Dyk2xhS6+yotEGuv3e3we3lvMrE+q99o
UdVOd+pit73LufRzrdBXMF98orS1b8NV3OvcCeYyzGCAAmc73vKZfLdwN0ggJzwgFcypM2g8wSx1
onYjXsh54fJwczrMTQJvAAxuX9x+hi413LyImeXUdH7VVl5F3OWM+j7vf0G8hLkTT2iuBsa3m+U+
pnYzG2Br6+s8SIlr9PUoSR81+0xO7ylpOL7isU5sMscTpzbKiA8p+4gpVWVtShGKry1T9lwd9m/2
JvPLxCFekUMLYEqykZ1oocWSUOTWSNK5Wwje6wPS3SwJIFW2m4WRiDNai/C+NqCJR2YA3YXmPYyD
DA44AdBPlscAOAeGNrwnuZl7XOh9aWljP7uuzVaf/MGkd8xR4NVwMvlCy5hSyt1PMTU6V/IUPD+s
bz7WCunSuvqq1jRSnNFL+XFwF8cgaZK+yhlpBFCN6ZyBeeIn15veRwHvNK7twkKSwOVeOqpiRXDt
0Srj/ZqEGMjn+5GUx5EEwRMgwRN5Hmfeo7xIKBLwwNHYPsNj1iWATd83VktWsO4nPZQ4ciIbTrjn
TZUCoQcjuGoItyv/DgtE2C/EJ78U2eGZbLDeGUIKgGkwoW1p9gg26BoUKqRnQHoQb1UvzSbmFvkT
51DvhpsvZnjHiDsbmadMkdFXiS3Q+aZQSxaoLgU6kcDJbvDOSpcje60wagIjW+Bi2WaKMrHyLqQR
GLUniideCd20ye72z5hLNh3M3JSFrvXK4hdYs6KRSuoaPI8X+tQQsfnH5IM0gd4DN4MCZ9YoVHLv
U7Y8bd8Cb3MxWAyeahroRUf/JrYU9Q1BgF1mtfveLoc1CQDWTHQ8wfh7PPgsl23jRKssXmgUxn7r
7sZDbp3MiRzl4xSQ152CS/7zPnHPUIx3WvrPiotZeKDtbKYNOw1er91KLFS0yCCVp3q4dH/L8v/p
5zD+GYJHFMctbJIsZ0+bz49tfT7ovqe7fApG4Z3q97qhu6ucL9ZHF0CGZ1hInUKFRXltrqe/n8EM
R4ii4xiuF1Y38KR5iB1DqN244L9uYnaM/mQyAkm0rEV5xl+iBsuyfiFl4w4h3TxuhEW0Z5ZDhDVY
3ovZiMAVcRck+GmPTKUfwyTrByMTD4O1FCZib+VNpDjDYbQenCh5osUzyizhZ/0Ex7IAX0vlthN6
BC8cbFZxRJcFBLJeK/e3zaX5BH95Vzl2LmR9L6VCuviUqxZSpe1fnTbk187LSyOLqPT0B477qZ2h
vp72QwS2qzW0G4praYy82tOheF+jjfy6+Tw/EdrOkAxZN+9hetsqsH7DdfO8HjzP94XSVxeQE2c8
fHrqpsZbSoJZzNFPfR9lz3ybPUrZcaa8u1Y33dlf8at74GUdyPE/LVjv7f0jyNLU+Ew33zX6inji
8/yAfEuKVh44n3zFOTW3wnyShaciaJIUh23Cc2NDeN06BfcOtWLNVDOHMDidkBEGp1qs7tKy+bhV
YsZxeSSj9C7jXDXrU8LJ6X9EndeSqtwWhZ/IKkVMt2RQzKG7b6w2tBFFzD79+Qb8u85m20lFwlpz
zTDGmEHdpRa2AlAg14GClFD1mqsLmaIxlhtuD5YFU62BrWhIPNmXVadVmvqZAlrM2k2cJgULjBiM
jZrosBRBwpnJ/pS6sj74Xj1smeYGuxCWkShky2sTKOxYWbcEtFQQVqJtfJFNBEMI9QkyIE1vA1t4
a7U44AisYzO8Pr7NKz2GG8PKPjaq7imje9kc2c54TrcIev7030fbVOOFMkohNZqKvu8W/5GK3Qdn
6oZHCymJXbj9vXZKJKx7NX+zuqyq5KeaoNVbkblARmz7sncw4ZB9k3RADoDgaua95yW8BEBFwqkU
G5Fcosqm1CpfgZdUv2nLQj8YZoRP19tAJXLJxadS3pnBV3ZTGqFee4b18A2rGVTim50Iui5JaWku
37qX1bY9B0oVtqJS1IpQ+mlFz440ho/DtAvYuLvr3x/WvoWAGALA3y7tV9FWuvI1QXu+5tZxKYeG
d1jpz1LVMFmws3h7te6dauLw2+nj3sBlwvc3LLTGHuRrIolcq3FrIzrBe5oaHoDJyDjzDFqy1/wb
0k2Gk/5WaPhqfkkhqoxmfROX0U8QdGIvQjCKE1AgoFsxuAq1EQJeCN4RTAaYQXWCT76BdZ6AcwCJ
Hx08yLgo8aVAuJEA+Hm3T/H2p4DtKI5StPJMI2ILWAWl6NY9IXy7bV9QdTqiiwz4D9BGNDKs13SO
fvQ1bP2VuVanoa5X0jcBEw6bwLqrYN9TCcI+cqURIeyP3QTy+xBqMMwE/eHpbDDYLDsoX2XTw7js
Cbe6HZZxc+yXy6u/60vUu6E20503rH9thzeuVNm7Aor9ltQaH4hiFuf5Lbk0SVBJxFv8ibPzifkJ
QW1Jsm7BukjpVqNDGZc/WjB3n9BvdcJqgF5RCqZQu6BvAAsDf2sih1iElxtHTdT4zRfkSY0FhEXa
owjytFrjOk2hoFOgcEsGCDeDablqbqi+sZN1A8+7DRyI9+NWUyeW7kIw2KI1ndr5sdyRd/47eMqg
jYgs8P5IBAmLQ48DBL4y8DlnvU0uvELtXQ/IEacgmVzOh7/quTwu/mO9V5bhTj43l0xkV8Iv5aqN
R14LYp+jGAHlKUXolRlwP3Lth7114wMz+4G+2NHlq/9f1EuxvYd+N9rfOl8UGhGdmrvsnkywVQ1V
uk7atbEZb6YIB363ncqyNNpNkUTkEJtqh2wwPn/siyr3iVfhVI5u48Lw0LjZQkuBeuJm6wRRXueP
C3iKM3/Ph6rxwzNI41Zf+ln7nwRUkhmcvZpd51GJjy6dnJjlqBJ7GcJd7AL542UK1GKZocTnP/zr
CJkShAOb3o0Tk07vyW0ipAZJRr0g7r25hVyMa4BfOnIYx6AUPbrz9qN7DLZt2n7nrAdaNyOLb3gl
HyVeNJ/FhLiGZQciDxeUxDi1HwGZyuxr70rxK4vPoKu2B5ebST8tcFVceMR93cyH/M1NRkuYl4v7
o4eoPLo4bx66aG/uOaPxPfjcLaNm7as0bZofQC1VtOSTaCR70gjBrNGMYyaonajiAlHkyKxfbi1F
KoB1zHiuoNpnMMt3NL6Ot4MyMj4ouejD1GBDeY2Md4qTksX6Oz+3dSAFd8TID/OMxdhjM/Q6PVOI
GQPz8wYNJ+lV8K3L8+Ftby8/g4xULm0QhllQmprjJxBq3P2aETbcI2++WceHd47r++Vu8DgHO9Oq
JGEalL8t+uMA+z9W7BY9gfb2bk9bubl3+bp7RAYngml+r8Z+BwLo5AF7nOC6b67k6RGLlEhTkO4d
HaK9c8JVz9MuVYf8ptZRgY8PZ7tGSqh9ulkZpChoGfhJpB88xGILn1OvklhGhVrYwa21n7HInoo4
xNxNorRHQIlPpgdJBTeBH8pzE71ml8MsFgs8XRbdCouuPjePMBX/LpQ2lLeOE6w1eUz8xWvz8FL1
fdBJZIVUGOa5hKwkBQp+ROfjxmkpk11pH3t4h/ymIlUJf5eohIzCxjqs52R3lbXNtzylWfinCgBv
s2yhwKQ0lMdQ6Pwp/lQkM6R5ExVEwPOwwCBvSVcTqwkb6MrqjRIo0vSsFHh2jCvNnJNbwaB+fppB
M5i31UrF7NwZ+nizAWL9bGm+m737iE8IWBcjnH0yL9hb8fTNbrb5HKa8Fg1WBlapF43PJUR1CVkx
sOkiZRUEKs2rs6e2AlL/1HcaAo5OIjJoKGp4AkNkOiMJynZjcv4W+xCC3fSuY60R2rQ/3pVCvyoG
tZbBgumQm9BAUAn6uiGR0xzeZy06FtwX9ZtFs4c1avx4c3RaBKIPS6/oJlGsrjm4HMP+24RTJdFK
8aeaAYbVAQOZH4vOr+AZ6Ks4z81ReQkFAb6D2lal1jdsJ1Yw/k8E8UeSpxmoIcSeKyV78xzXch3I
SvwY1OzHIL/YCC0aKJRmw2xYx6pug3u4DfQ1WW2Dz+893PDOKg7OJkU/tNx55n+AxWBwK8/Ovq2b
mmEHsBK0RyhsgK43sE6OXKxBkfd0zDqzO2u12tTXor18k8e05b9oUliji5i2N45Jy9/1mb/+tXPs
7ruXzoUwYreD7Pf2dPW1MuteMYgcDsgxPFEt1O5e3Sor0QWqRjJ+IRzy5h3Hac1/e/vfhk/3SgRL
oBiJJwJ5bSoJy1Z8Q/fkiteJdAltp/xN+KFp2Rwn9BQYYZlB0L7XyCbMOy371BY1goQD5sY/hNnf
IVRLtKqf0omxwtvUr0tkz+RLKYk0UI+w/aJlpwSK0uxUXf3B9yKzoSCIBvPL2XfhbBic2Lb9DjUj
Gmv1/0Cy02N5YshuGegsTf6lie7+6SdfjpDUzwZavYq2FTust4Tv78F5UQuvbfo68C1IFldkUhsO
qGE8Yjkmii3UL+OI1C8SFBIwqFmVnnoWKvhQbRZPujUujRGEpEOTGiHpAXdFBJ2CHfn9y3IPqeQb
Bsysc3foKvri5t6JBUUWbZEchxDDi6kkkg9dNsjtVLtcPYXKBWH/QICo9s93p9n72G9kXxr+bqwG
onogEc/NrTJwq/YOpyzLfW0N2Yw6QbGElK2E2QfBCeKuOrRoL2IvPfGdK/adv8mz5MH0Ta1GlDJ4
mK25aDSmhCN8whhSZ5d57hdewLQidlPzG2wfbkDiSUsfv6F9jO/tPY/Wtza1usIn8+/tKl5fjGwZ
V4jlE9DevLvpcYLypCek4keTiJMGwsSVw19STU7sKw6NsQj0ghymOFdiHDI+P3joH/xdZGpBb/1W
8ZKB6Mq1zH1sHTx+nWAhhO53nLURRMsmR//7R6oP8LimIL7C399pgkuGqA7qi0beEFTXXMVLrLX6
f2pApohFMCDhXHv1p99CHQEMWtn181REFiz1rPjKt8i0jJEPeXr5GkhdVXetuHM3d/vLtPwrxQ8I
uIjnDe/9inv4lklRV5WqO0NqB79ZbbZQdWaTxyUrPp9dR4mGN/4YLXCcp/d6UbA5hpvz1643B19D
ouYSGikpoQ9TLr0Hn1X6AUWq4Tx3+a/bMACXPopGqNUWxDFRmfFbIDFDupocAxT8PInyQOgSTxUu
KorIbpdQxMLac5UYPrSi9YhouD8ChfJtQLLqrao0IYsGnPybwrHKAYV4X0K945uBIFWnsI1zA0lZ
9Z43//60qqltmnvrc3DupYZuCZA/Ezg4KJIWohhNt4LEYs2vzAXaRUeQnDErfsmqE7n25n5jQd2e
hJgqrIufD5BnCCv3iHQdYCBRTFZ/K8Ch9FkFMMMxwhhYUbHFfby0gedNW+QHlCMnq09CnuaYuI8j
+XSy1CO5/nK+tAyORn+jUUB12BlxhfILOfkerQaQKcDfMLqYMd++aflNyIJHy/9Aiodyx5AVS568
Lbgg2EmshRRkcIMO9AJMOk9anlIXdR5bOzGcA8aOrpR29ekzBeATHsadj8tShYIUox5q8G+kkCsP
t7jMI0IXADZ3IRf/qO7RWeSJNuBqPiSwYiI0HCnHTbkF3CxFLoPN6E4fVQgcVkylmsrfQIshk+g3
mtCHhBnD/79BIUcXuXAdd7b0P1iU2eQoyHYw+t0lunBby9xPkfZPnuum/YouiAVmfMoeuoPRlme7
w8oW0ZIKlpqXhICI29HE7vu8UNMRPpLpS5kEBK/KRa9fjEnorssPq4KoLqon1vsRl2lI81xV+tjp
nyQlvL2RO16VyP1/v/cWNfEtbevi4WNc8lZbX1qIed+19h8FAkaGPEEpRWIIuFfcLxkEwOJK+lPd
33h/XDfoSAwAgR/4K79LAr4Ubnrw5GlzwqZYtA29xPCnqylIqjsSOmBFp/BJtFBok57NdDUSTQM6
JKa+5lf92kC6X9h1SgM1t9JVYt4YI99KejRlmfyHr6AShswnmdEDPTQL0391tC6/3Ir9iysFkxID
ptvQjbihI6kJaDBIylzzSrQf0T4ieTS63CNl2DgZPSF2KW/M1yJNT26QHf21Jjt703mTk0J/mXhJ
Iei5p3lNuDuCjpJjy0CvM5cDbtMov36CidGalj0jb8qHwSuacrWmCrQGHBlfVwBZMOk8wzTTTMtx
EdwBytSNcE72QNgcHxY2hD1oev2SO8T41+heKUkcIgV1eKaSwF/XFCJC0qyqnOxIa22w/QlWbD6M
Ui4Nbha+iP/sJHbVWzPTePNwPFZ9gnrdAgTLmoJmXkoJ81qDwhNKj92Ocsd6hqclGii/n8KWyNKE
MdQdD1C6h+F/ZYw1jHaAs7AnN1FIdRTkQ7juwh6nz0ov7YE6IpIgTqGIwVs/Dp/L4RN1qMhEtThP
YaMIKCqo9r5hQBARrNUX+jpRCnrIMZLrVsHp818mssD45hEMxQ04LDu3fIguk+Yc3Vrq2hNlFIV8
2uvdJL77LJKKYDag3YDMUazCixDj/82KI7fyEKLMGr+iA4sGDGcCMOfcIbkTPtzrDu3AnSexmzUX
O++DomxXd0R5kOK6vGUQMiCliXvFOyaSYNXuVt3J6E/uXr+TDzvZQ5i2Au2PEEdnWX5aKTkD4sve
KVLPrSaRfe6GK9nd6atpEtNFy2TmcgKfaCbHMQ2gWnOJ0BBwcYoarkq5BRZJQup9dOaAWeIWUinr
g1vGv5e4AsOcsaX8VNGyiCHZ5ZjlF/zJSDNe6a2mJWnEFMqvGtdONRAAgnxVLQRnwyJeKNoHaNY1
v+gXTm5R8r1oiXApUlyo069E/yT+h2dXv5O3N3vAlmk6HEgrtA4iHfNDoVoZ7jMko4sFaMUjEL1S
t1HwqsHBQJXonchwQD1ifoxBqRswG3mGepOq1c1BgyYC+S/gBiAoRrkoHnSZXLGM97CIPW30u1Q8
VWE1t3ysiz1JdILOTL28kMIQocN9UX0V9Qj9Q8568dMGTMs0ZS/q6RFDtslJOzBkfmJ2kk+RomCq
qp0gw6y6wOmxwS4lWT5Qe6NcU6J4JrwEc6+3WPdRLFakzp9FRqoAiGtgaonL10MVBvNO5IYdVzwq
oDC/pgWWhuoVCXVIBz/Ae76Ken5Pkg2IE/Dhwm3qAQST4pSSD3llHGbCwxHNTJAcZrG28UKlScrN
K6Vm0PpQJ9YWNQzhH45jmEbhGhj8UNXOtSQz0dMxrVNQczcdRG1msIr52oAhjxDODfkTf/YmiCSS
fOd96fiF/30ObJaPE0bCkHATD7rL39a4rViwumOGt/YtoJiwdVrg2MMX6QbKakJcuEOuBj/0dOPH
FLKwNMpwiP6BsAMKYBVAlB8w3lUpWal25TaJhfLJoZ6WS3V2RIml2CTEg4vBZ+u0yNW8xo8Ee3P6
tA/k7ehZby3f+N9++ohOsDTd6238icuj5OaVRFHe+NsP0nBUSUrW7QqWKLE/78nw1jXxA1rMQWrC
3GvQGuv1QqXbkGSI5g9JIT6VKojFZ5PkAOW/HI6r3mJBQgbq3Q6oBhcZMtgCcwi6oBijDC4ZRCVU
2AcXf421oR6KvIPQ9qodK7Ojudn7yvE9Z3u47ICn4nUMaek/hH5HFVQB1VRiH6rUBzQXx0pv5KDA
cnB1v3httO0dTMyj2PAqz/QRQRpymbnzCGexJKt+uZHPoDkrjba17yINoLUK+gIaDP1+Rnnzlid0
MK/8a8IzKLkmtSTQrAJVkD7agA39fiyOH3JWnDQH0BsKMsBEYskB0feyrHDujAF0fC24YOp8zGeZ
ITOG0qbFIibAs5YQat0t1+jD/mdtpMBvq5U3ERBaBFjNfpGjsoby5AQ57yPBkNtAwutwNpP2DHIh
ghSQj0rB1epgS7YBl8LJFiVIsLfevgTT6Fm3b02kl7mruY+tQrJYAHOEFPVoLYUqfnXqJ8eYqoZ/
4vJu3EOrm9aHp9rOfsMtvDpXg3DjnMXL+grHETG9Zi6pp5qYRNwFQNLJqnornYLXgnuSS53ppigl
CDqbG442HBK13OAK95UespYnhfAKRvUUCsIsjPOc43q7YjKUEHilHSuKBbA4QCMDT0blW/sLJcwH
9SqW1n4SP3C44I7Em+jThrgVCS3wQgBbiBiYa0J58QO/yDb3xnIBxkPuAmsCs1WjdE+BAEn6Cp6C
lHkLYYXXQku/1mHAkPH4zCBimBUQCqDjHAaiKvYnQMAxKMWpf3NGdxxkxpyq4YQN4DoU/M4ULXzP
Lna/Ocpi1sWHD2IY1xB9g37N9WfwdQ5h1Tcow+Fb6se7s4UELMfR7NUGCfeAriNSlb3RFJ19Yn2W
y1uEm3X1lF9oxPXRbT64ofS2JSVtPTfUaabNxTxzX4H5Gj1nd2BJT0oqo4rVfLklMNhny9/2erRq
d19tnIjAKqEguhkZX2SVvPqX4aE98nem70leJPvjK8U/1/gyvrLpk73lXVGuZMvu4XlFLQElIaly
pNCTU2s/nNN39ENPRzVjzcNhsvmTZ0iBhCSkNoJi8jp5D2qiMf2mRJpadVPwIenfpg7ZfreTkk11
sD2n3hG/F7veatp0gVJVwVcVkGGSNmTz5zb+AO70r6IshT78Jg856dFpyCWFQYJOJG4wsNwjxcN7
5qS8Rdk2EF4qDSu7Wxo+Zvl3F1OLChtftw5ANuW5h8B0d7ZIWUNWOoGDsPsYHBSLeGbIhAcFxDzH
CaznGJ4Clkp3c2fd6vJK5igSSNZ69r0TqgH3E+IU34+0p5tdkOCZUY9TYklxt5rgntxopGLhBOUs
rh/yM8iJqDxHRZA0p5ieIpb3qViqyY/pKcPXnfxNB6pNIabCVVF5ZAKJvEM8iKIZiir4Ul0xb6q0
rhwMJh0YLXR+QTaF5G2win6xLIgcdaJRnqvBMZrVuagTLUZ8DiaJtQkVGdTCpFHTISg6If8bQIgd
QCSlJjciZuEIv93Z2l/ycRxJZzYjO42QDu4aftyEOPcPbRZ0wvgoHLdVMGJPXcXnkoNp+TipNDLi
3Pl8xFqikVIXKNfgln2iO7ogrOG0RyD6IYhh8KWIc5HRQFgHOpoWS8A3w37Os/bxJH1fgkBcBnzg
Ov090+kF1TkOE8+Po6Khb/SH+SQYVsl6jnuttNg3VMw1r5JSTJVuOHOL9W/YmUQD+L0bXOZut9+J
Outh53eyn21AUdOQoAepbgF2sWmDJ+z9nCAoQrT+oW2rFjc5lj5AHTkruUMny8R/wX5knvkRTev4
Z+GNcZXE9RD2BwOm1U6ejl64+Mf90DPCGEm8BfyWWN8AINjLD+jKYMB7Mf3SWlYAkhd0CGKGIeYP
VecGwEZXWThUBRhBubYzelRIkpINwOVoTEyn2ZF0IGqr7iFmXBMC2MMN6l8EFFp+WJp5skHUi0Nf
w6Ff9pcfXtNATonb3f1mgLO7Za0W7EP1RzPoF0rAjX+p6auJrGJc067TRf3SzjsnkJ5tdNTzoACC
CMDAjEdvpCBFM/XpHyVmzQX2DCL9PfVpp22fJ8CzHuIO4PLyVT60Fn1d4jeYUABEXBGCubE89uIW
wKKQN4vTwpW7d8Xa6/1ouRLhF4Q9+EauJ/fhKdmRG84uHLR8R+St6M2ESIt0yHlNOn4JcQbWRsB5
liBIYAnAtZN39w9Id6JaFQnSpmKYWh1oEZQri/e6fMGx0u0v8bFiNmm7shxvebTatU4C8P4yUA8W
JENBvW6wJY/ZjlYzpS5a9dhx3WGB8YXgHw/XEEqF7icrB/T8A0vlCeOoeAhGXsj55l11px9PhL0P
tEdpp6Rh7UsK71IEkk682i3S2xdwnyThT7h/rS95ENLi3ECWrHmGW3Ce/3loRWlP7m7O4ZFjRi9L
Fu0eFhMrO5Quv1B+hP90pESg4Gta8sSImgL1KYQpRBvUnRSf7+VJwkXJvOk23IZC++gPX+DEt+GX
yDFgePlFekV0AOJpAPYmCzKwJNRT/ReAcZwLIfOLUEEtDwrYvgB3ZZvG8tb5Fw+PRn6SmCk3AOp9
aLwkoWmRjN+A9xgCzECYIFKI0UERlFEMdXRk+9AcPOH4SL5ZvC6NEm16nhbNiG1IZoMBmrMa2wwc
TVztRq952zs+WIcG0ZTxyf+W3CQGKnT0vH2HYli5jrhX0XYEZImK68u6zYg+6J4DpgkAK6XfPq1u
4OQiDcy0I1u5JIu9VOpFMMsEEJP28cKl0d5Y0OgMQChTIjOT92LANsxlG0rlPoi9T1lEq9xhXWLj
mcp4t2Co8t0NX3jMQ35LfOCHIf46Io/I4n0CwoCxF568CvBFFDGIUsEpekSfNQ8tCa/H/1W5i26N
pA9hpLTJOilPR/qXeWz4BWWBiBiha4G/C+p+AT0/2rVQzMeBIHvaJDOtauMclMDNXlbi8k8VsQCH
PiFf0vwgk7fCeGA4vwYDAb/B5g5wCrEn7R9qysKYow4CrmR1t6YP3iQi+h18OIUhbqSaeL/9LL9z
qjiwS3aqptoabpgDT/nDgp0JeJ5pJVKI5J2ktAFxUI1qi3BVIWtumhcLzIdhw0/gJeJQ6qEZpLD6
3xxSX1lmSn615Ua07E0scWuFC3N8QP/53bCNED9iVvEBApuOinAKI+QQmsiCOkWGcolzUfU7Ty/j
73QlQElL2Q0VikCUsJwm1FxwOyjBtHzFHkSaQ71GhSyaUWdYceQe7f6Svd9Y0bn9yqes16zAhDyC
0eHz6MjWQ1D5UjQ+T/gbZmosT1rMy7r9k4NXNaDznBxwc3lPyCvyKg2yIYB2PCE/DUgNEebm5FDF
E6gng7vrl7qUbvLSTIEU3cUJhURqSPTG7vAWqvAKkpVYxMmyWYJZq4icluSw+g+mw4NmT/Vw45v5
1BYSt9RTYkGUCVr+EAap7+ImKLtKVChaJ2gJiCjgNkJpRO4hJxvQgWqzlp64elcpVipCHBhWgvrx
Lg4YywZAyxEMEZiA3DvE5YSvQE+bwyNolCS4CqB6Wh6k/tZg8p1sFMp9sjkBLcFSaJO1rtlvQsuQ
YXuAMpbGvjZ11dZ2CZIZ/WSCNyE8365Bjb6i16AC/KB9pddoLW8XWfJ2M3XCo9E0WMutv6U7a7Or
lrZaXLWMXtz2lh5n8KrU2Obon6gtnfz3rHhofuXcIsCYaDCQVRJJiUw0U4yW3to0L3K7mFcgqNCJ
iyy2EdOqGq70s3Sg6izbKMDzM/1ieRi+cmTMULLJGFFIVXVfBNgnuSoZSfX40GTJ0aSyl7KYn3xl
59O0oBXXg8OiFa0rj6HQt1LV8P9bXi+UCblGdVcOCB/HKX9NpXl/7LCAUD/JObdiJhWiL0UG7EfH
0TxyEHgN2GRMpPIe4q+IDsaqv2A+6xf5GfmSIHMvtyZHs1JSlpXSx8lKCMNKz4SgAuRrbxtx4QDV
qEBQu1E+U7UV8RbggMkQChperFGi97Aw9Oidh4ugbMq/pLMALxqvSkOzyBJ4SzgcNwAHgsO8DllQ
tvYChDd5FK3NemMFZ3TB8xXOiuflwch5wmVijNUKCow6Uczjymj+++q3OvXJbtZYlQUtu87Os2pq
JQCaTKuO3gvZYOr6N4sCJeZx8Nde5Xc8XlGIk/1+2/HJh27Zdr7imLVb+c+y/WmLbDePPNKRP8gk
KKWDe+v8OJD1RFYW4Fs+sjqrxl+kXCFd/cSSicOem745EBNSDZy0hlLvqzEiavDjCnI1ZTRQr7LO
std6prDpdEWAa8Ktujn7UOa6sMxVaAwfR/dZJkQzUEL4jS6GyQjJFBKorTt+n7BjOVsSpr/sGab1
ShdQCRbuSOHcCJCobQDAYnIjHiBUu3BD2h/GA1w9P7uFaZT1o7oAm4b/SpEUDvqF1KfWZoHzk7jg
V5KC4G1asyUho9IAu4iAHReWBnoFNofXKglDrjEnhEHuKj5Bu+thrCW/i71dmzn9iiTimU9Ce0RI
aRyC/4yWEE0McBkz7QgrLGOPbe5Zs1AJbtl7yhxiCih1IvYlSGgcC9KDO3Bj9CrU4rAktB7Kh+bs
OKSXZWLID2IO7Z11fpEAjyEpTqpgiKOaLwWQ0Xp44j3YuLkgDoIiyq15EHaIo5Cw50gbs9PcO7Q6
7y5KHlMxOes/amVRWlWf9mYESJTG99uYxrigPmohD1qFvgFGxzWMpYxf3a2OK/SPLLbUefUFPv+M
Mi+DxiEmvoFwxSNXz3hgiDa/u99j+MoJ9nUyZk2yU4VfTJ5+qlzaPy/5PDTc2wOCvaRGjJwoLs6H
Hqfw7laXH8/IrMsU1vPyhKnTmNUUB/g+nsdGXMfFjk9uffHceYdaSGK3Zy6O0R7MIhmdGRBNOvh0
Ocl+veIC1g5bMNvndrnbpJsK+MkZBVu1/M6rxCp+UiiuIwApN0neVa33+gJPSiObxqjWMwd7XOnz
n0Hj8+Jh5B3txFC//9fWWNOsoK48oRsWbVckELXpVpZycrQoyRHCP5eV0mr6hGWjcKPooK5+Oa2R
fDUJ7RRtf4W+qfRZeSgaX4NGCMK3oVPZc4uwIE3iwFKnGp4x03QSgf+smPGtWd0Y8biMUeffryAC
VR0UTZzS7MRNbCekkMrOa7TJrNuotSiBe06dlvcCHRIefsxzh1aLxdiVs6Gi2y5P7PFz9MTA4BjL
LsqoypDqZ41ueSlHiiBbj4gdmCAEezTdqGJgnQiMJLqS6x4RfBM/Mnhx3LGmRWDJwB3LzZefiNWE
ZlwUfKQeI/ujISAHF/UgGggqIFMgQXUcc7n7fWCcTL9EoU7FoSI/ACMDYVF1rVH9W7oVaib9IKrR
83duEn8tcvCEu6wWOtAfxa4LPC2ZAk4qIGbo1V/+LcDdaJCWwhisx/jwSmPjEm9z7RzOQ87qlZLW
mGk8vvqhmqKMyfqL1cRui3bXH/QqPl7a2f3SAFZHqk2U6s3QjCR18GYIFeRpg2IuZNSAgFsx49W6
9beEzrRftRZXn/Qu6huLCj/rvz5aJ4nP3CN+eziHrpH3xKHZb6wrarB3zS2tBkm3bNcj8a6KIVtm
lwqvF2rptrXvefFBa56YaCSOMaMKq7SdoyqVBY5A8jgi+R7HUtzZDcUXy4pWE1+bQBoZVQ5aa6/S
2Hma2MnTxc55oKCc6xq+2uo2c4iblIZ2sdh+8bxjhPOOKP7pgm6j1GL6x/auw4IBJGAXvqJXtAvN
Xp2eDrUBSLAcwnfubKfHzH/e7S25EOs0SUgKH+Ba4KRmwQNk8duqj1qTDZg1gHfZ2y0/Ktar5O67
PPnCluHCAFm/BC/Wnr2dQjmjr8LefVuzB4sko5FNmCiFCrjIap5TFGMlsKSgEjo/02RMwrzZr+AG
eJwATWTc3Y7mgCbtrGEMkaP/UpZeg1wDWYO6gTUr9Uq95Fcce92WNJz7d1qbo2aL8EM9ahCb/csf
1MgwbIL8hl9hmWqw6oaJwid2c+FS4YglYsnL15MlUU1UXbZeX2WEVSSam3Zkmj/enLciR6Gu6hKZ
yPhkmeP7QF9v4S5oGSQxdGfVRFLvkNugjkrqfqSvsmDHsczdnoQIhpAxoIbEpEbYoX5Kwzt1Jc5D
Z6FwQWbg2hXeAGfrYp3GyuNJBphCxq5XafmXfVfUw0PTaX0xa6Q/Zdi3UG7ti1YhOlENLqwQ5oRZ
R5fizkJG5MxVPnTffwURluyHPF55lgcMe+HHm13SYpbR1W+42cmsSWh7z1+i72rtJRoQDjZvl+6t
VoJCoAubLaatdHq57jp0orSnD0VXN4DyCXOxqNxwaoSn4OEG57f/mpWG+1GzFFQJXGoSfakxdha7
qJZBrseAIEdyRwVJ2TN6KK8qnVeo9VCJomK7hcdVzbuRX4WdyQ9jjYEiu6SpR7NA1h+l4VAflU27
c/HkBX74Kpu0KDQ3Nd1lWuRhynUVgAX0EzE6sMhAGPw3KP0n1A28/8LPFs1P1lWpFjl+IK3ykcWz
xCQ0AJ5BwkDFTTFRKSgFau96RCRHH6Ob8PWOpFlXGskv0Er4YgAV8YIupvRMUgxesRm+4Tdj+RMy
5DLs2lrU0qV4oB1qDGmY5OOAZ3KThVYNRqsCla2CeDepE4HlWZm4uOrRKjdRWBNtC3UAVUySKzXl
VyxPkhHcZB5gJgh1I5FU1Yju6lZ7jdHF/dBirCCrSh9s9/vyjkgHSaTi6W6QFUCbiiPRtS3yk1cC
A4INju2FA6j8hDaQotFzIkC/BJM44IGUZy6smJeJfEmpMulIlYtU1lBgCMab7LbWOfHQJIiEJFJU
PI7hMaQfZMu6GU4N5Cl5xdcKYrHbWiQSohLnUh/PFSBX8AqSiRxcfUTxQTi9I0XfF1u6UzoE2lc7
H9jN18lppPYBOjjW/oFgOfqJA0OdVdWaws+k+Ed9Wqd2JXGlbqA6Ue1Re0M3/IcVFHdAWcvHTC0a
5Dw3WDzljetrH928q9ffdVTQbdjXZQ6tBmJb5FqEao2A2MjwUuyhjpFmVtU3Tx40wcqM01JZGTAS
SVOOYkfCWEeNupEj0Qq1JG3cusbNMbAcJBi74cG/0oOpQs7AbLhZW2uOyLtKF4kyvqP8uONQyACl
LjUPR2DtzDVGKVxUE0yBXiBGubIQzbDJW+cheAbjW3mLIrOj7weyPNokt6TvyviQIyQZpUyLPktZ
QJyInJVP+YCEh9AT8Dk4IaImnshp60uO5OLMoRNyCaoDrT6URmltoHSUYEkpcBwhlblGXB6Jv/ep
HdCUE7gwgLJG90bluR6WOLxio/qA50aUEmhVJ1z575M4GI6S/AvLGfkTaogQzNxKg4yK8ikt0BY7
AGY7fz+rdOsUOWhixQHnCbUdF05NlzKquzuqrkIMCYwB2c78mi8F3RM7sWrXAVd1MuvtCESpg29a
ZdEGybsqV2XQdKk4YyXidMpCQ227FIlVIBb6Xjk67o8Ag4SKgiKT+UnsQ2yQzWyTEDrE6YK7Ezxm
as+m/F9x11QJftlQhog6tVcdZc6ciICp+Pqt488ow4BkIBcM0D4fFgI5UDHIB4hgK8Wt1PBW8kpB
qH7SlFqorcZYELfi1nM9uYl0rBMuq9+BwQFsW2W/DgGwGlSUv9JpwsWqRkl4B35251klGMUwTBhd
/FDkE9W2SaBFILA54IqvQiDTSWhuZZQwbTOx3yTFUELzjZ37+rn9nKE29xqb8EjeYHpZtRLnDrp7
WN66817azRpfwCS6h2ZwSOxjDbrT9fSdvdGu8A00fntJ5zKP+Gl/8p+lqPS2Ln0TEaC51cCYAcGJ
kzoo8aw97xzLVvNp71N0Cp6kAYA3nfotXPFqpwkPk0pPtPuqrI/BHZDsAaXdFlFw091tYN8+w3so
zuUb2L4GB+fCeNCJ/YorJxC14MciB6UDweYOzi3m4RuBGRj5Jog1yGTPnB1yIt7BY4M7SvlT5LZT
LOytCuYp/aLoq0HnGOUT5n2qQcJ9JHTsg76ftzaEgsz2CHSrCzWJA+6nSV9Ws2Q1+8K/a5RrAv8X
4ksnoND0EgjrEIGSUHNY9TwGs50nOQtBBpSYEBAp+icqEYqrS2K1mFSAidg0mbQxRqPzF3BO/07u
OYNuIoDVDXJDQXEoQ3nQVvZKg+01/6XlV/7KXhIKIvuEvPL0miPxVD72w01R0vl9wGqpkXs5hKUf
6BPRgUfSqeM+v8DOyNLqsRmLQAHCNrrBcqTQTaVa86bFMUnfRzOmNigvn/Di9tM7HwWoF8e7GhX7
Fgjj7lX8yxckvB0XSTZV00hwsbnXsuXG7xfVbrUrDOPGr7lVNE9IkjfculOBgSeev34WjEhby4aP
R1dn3HEjTNsKCczQxJSBdc7aWXsLwDPWX2q4JkSFXeqpOBxu+Vsf0LA/fNB2NgfihdEi066HDkvI
G+V7lFrWzS7m9Ie+1XpGv+sv57VqhAdSbYIgYEYEisLo8JD/L+O0wfSoEyTZcVvSIrooGQ0pa/mm
m/Ry1Y1YwHXdHUGYNeBlC4nHgV5Mci5GBSAvbBLG+RF6lNgr2p4dwxM3WyzqAunebIsMIfqD+Jy3
yfwKvrzcNtpbt844dJMtQA2D3432HaUN6KCaJUd3n9OfMmDSIqymENS1QUYmYy3siNAj99lxIrdP
BPc52YZPvzaWv3zn4sep8x6mzs07k7ko9BeNgTG4us0fpWBPpIIJx+06EgWtrXVG9zQo+yWyRcUj
c+r4Uk17uoKzqUxG6pS77IrdfUanpXasx3wi//G2cRrIOQTmz3xy85rqtyvXUkpeK2peOdYauKos
hSD45H7JLpB5cI/d6/g2SLzn6jMpByfIIcAorxDMG/1n+3yFmVFuehXTebb3NafUf5+dKpE8DYe3
XgorsWSdInoSeiXTe1/d3OId3dq0St7NGNRb1Cw+XUQ6KjdpdEYJlZkdzSL3PXpI5cXA4Z7DCcya
3UjdZp+K45lsaKmbtWsIa3WbLNJP5BJMx0C3Fxw9tnNjOvOdWzfsA+XXo/co9fcQrO6T8sggLEUU
C4PLYL1a2XCe2E9YxWaQ+eWmdSg7ZgXtiF3vCUp9a1Uml7Dppd0bVEUoxTCPITkdxsfS8BTPkStY
AwdqkiXxq6sPK/rT2g5qOOqfrzLzm6pB+/EMGkDcwMkRSH5KNgFLaQhMkmWt6WH3LqNS9wHDfHW7
e/XVnTVvAyh5A+XNXGHGmJFpcGOq3gKYbyRk3NvZMb/TGd7CxOxvJtVhtav5QfL3hYcgJA2wlQ8G
pXP35Kh0cFSGQ1xCuXAkYMjYkz+62CqlDocJkjzMd0xxOiv3y7399Pn1/tr+njulGqW5q7fDXjOR
KfAnk8sk+XlOstFlUI5rpDxrHVpxopC8/dp+ZaPzIB3p6365X2bf9d9stf0ufT1/72zJEP3KY/9K
O85XKJjpJTIm15/W4r1+MpomYTKozg4/n8V5nawP69vittisze/T4jTLbVQaZO2DkHVlq9RVqRkK
C3bedMQf3mEba6DCErBhLagdpmdAdzo7zeAVX3pV07r0LqPngX5Yvdbd2QChjs22Ho+4Hmh7+c1A
6PU39uOfPZEJznBLM/cKTbIKxVG8PwPhiQ+t9SAGQCe/9E/Dy3i+BH12O1pXEni0A8OvoiGm0dOx
yRTv/IwyX3VjZUGte2qfIHuJ2rvLPXmKj1GljeYVwF3puphIsmhhKoP7rX+10J14/JYQlKihe9J9
du7hPtjDZr+G++62iw8Bbmg3zqa3qQQUjt1j9945dVFhcJNv03vizGmVMcKMAVXnK7MGm7yLX1jC
YWNo9rVUHjhEmXTJwWSUbTccsDbT2YWfaJszPtNpOtUHHcbb4a6/5zHvVaJP9MoYJE/v9nf7Ew1N
3jsZU9n44DOjsVHeIJawgaIlUxlIo/KiH1jP1xjmM2mpfrmvJfq4qDPSJcmaMc5vSb4oqd6hNsAq
bF58JeRIbxE+yQOQvDtSn3/1SF2j9PWCFvS9u2tfonec9u4T+A6jbW/eb/br/Va3jq9u9vMbEDxY
pUV2VHprM24NWoN5b0/Lyj301i1bKd52k04V6KPiE/kI2uQd7OvWBk/c8DMjbhytffOr8fepBO8q
y8vk7ADngjulfqH0JkRrTJNOlRMuxEyJPpbBeO/tBpXZdXInCkxH0oit0TZq9N7Ymj867Mrif0Sd
aXeibLeEf5FrCYrgV3EEB5w1X1jRJOIAOOLw69+roJ9zmmin08YB7mHv2lW1P8v0N1vW8ytUDcgU
VChWgdfoylr8jC24aO4qD1cBv8RhvaAzj7nGKGORugrGSxHqEkNcG8nFrRsdopX3rsM69CH0mNw7
WLRUG8+SW8Ovwz+2HTA5KqxEetVpmHYlAUS94Jndsv8gWgeka56/npRKj0H2yy7J/5ZA2ljvjo09
tPPm03CvTqt6869Pd7/BOt9xa0evZDTK5P52t1RphYAIlEMsN8H5pns12xeUntVuNWzyr4VD2PCg
0Bu6gHtG0r3Xmyl1vy/sVFbl1aWXwEJC1te5Hxu88Q8FRG+Hz4SX4QLXiUfpoW1c8LpAuQifcxRu
apdW4p28xLNS1zQxTW4a31dIEET/CETMbuKxjTtWJyGRXyZzPn/1PrSoxN3cz7Nr+tV7gw8YUtaY
Pfzqu5mWG49qb3onBXLLlUY4O5DwHNyPycQ3fGuYVoOL5SpiD3Zpu/5dGVci92o3E1yi6iU3GV06
1tLoXiM6AaMoqPiVZWX5unbsG6xoMZFkYQvIlgQiMQnIg46xqC5es9vkMYnjhkY2Td2mydRY7r8+
y8scqyb2k/nBaZCSM6NoH9auLwG79Oy0E7ti18KLGDxUjcVhDKyjtijS7LVhT/qAzK8xO6yJNQQR
7sDTuDbsebq6tUsDZ6SpEI7S3iVfVivQNAhoCWvt8T0Pk4sYTOslSea33SlD0C23TdYtbF5KLF0l
DbcqJhsRsnepqBGFSj5f3SOd/3Ao9pLArAg5CN2cbZGTKb9FQgQ3lcFfal2X1fWjyjakhBQgo85a
dfIvEE+0Qu8AXbyUzS0Io2a56t7D1H+kTvcJXhUx60QEUSzJEywyj5DYvXb3bhnmxeEv6cIlb9/a
VZbK5TZqbGEwH+FtZN6jjfcSWvR7yxkp8RbFnay/3jnTEQnmpacPQO2HhkghklZ9GPTB6GPbOl+X
nrLzaIKtUAqwQoTStLzq6EE2DrzNq0D6rLuBYv9OD02qLzfeXW/HvNWiW+kYJIaopydLrAkwyVmx
nRueUgqlKsImnv9sCThhqwORResYaOeLuqVOjfv78DFlgGe/7K78fjOeSdUnxjb7k9gepGOqpaYU
a1mSWmnuRnr3hWawU/jXfB2RyZgCbq1+JserBYcaFk6BH6kRsFJmPbO00kIcqMEHUZdd9EkiY3XM
rcTbcU8GR5y673JbNkGYA7DbFmryZwidrQ7M2tCg1Qop1OjMPoncv7fvH96Nfb880lEZOKj+lcMU
n0DljRfveDc3187sM6kMMnKv+xtxo6oYBuYBJGNs3YtocVh8+L99L+1/yKmkKY8xfjDgFMnywPjT
VqvU4dmvIFSnjpnnzGLcyvlBHhf4cuMlU20TXbRDPm8FZOM0vH5fv3VmxC0vNw1u6NTb/50VObde
uEULZXiZG9Pm84HesohUNExKnairqybJ7bP37uGh4cslojIvz7KxLJo+g5i0RZx1Xt8dcslwKRHl
UigfgMnoyOwWWS5csyAgf3gtX0TkqAd0VDZHDD7RC3CTDzcsLolScvJQ4ZtX+/celdYqlWI6r+z8
ilc8xBZpTwhK3DM8JbmCofSRCiTP7NVmmcJVijF5dm2Mb23lqcWuqZ3zySGM74EsAMOYPLyot3Dr
YzaLM6r3dEUEyboIHZVuiBI3SHAo/REpq3uDma5TyNJ045mLNLDYk4tkL0/oSNzCpcIyuWfIB+Pq
hX6dAkKJzcXpngjxnj/PnzM9fPlnrXv2ittjZAx0fAZXzwQH9Ws+weIoGSfj01gjusjgmY+dxxaT
ib5kjXG/NDDwtVCGbnf6hMqD0gDsDHfW7ZGRZeQn7NJPe7LMuPVvIGmLwyRbnCanyW32mMncIxs6
7QpIjIyK0vbnF+QF1yTsw65AjodJOjtNkkka4KfB1Vc0i0Vb64LHRNrWvmb610HZPw/2owS7g8NA
BmsWSvwQiygsTzge2DnZ6IUNzPotFy6WTw3bt/FSk9T8ziHw54p4EvCn/e4iyC71zp1ynvRKkX7y
CqhAVtex2yaayRhXGnEvXztJDL5zByqogh/g9RPUZp9hrf8Mwi6+Bfv+3XsxGsrTXat2AJ5Jc4gm
JMKT7TH8tdFLEploCtMsiKbRlAjvV6VgLfDCOjMqiZqnh49LuYpyC/GMEBHDu/W12Wi7kXuTZpBm
ZgqYRWy/235+q92T5x5N9+RlgwqDwE88VKG4xTn+1XuAjIGP9W2P80zEd+N+FxxnYD6TI2tXyXPa
p67TrvY/Ghbjyygd7VlAR2X/4OmUl/3IOybotjlVJI0kiWABS+IFHGLazOLZdVjyrsN3P+FiX2af
xWXGhhjfW9bffq3nrgli43fl0FaoSp4ISjDjkj+ZTUFaDgZc1/1IR3l5+CovzeV9jnUYwpHCt0F+
LwY7kDL1YpweCSsv88/ytQzXyqCum/NGwLJkXSYp8QtbFUXU52W9RTQ8qRyA6a8bMN3973lTmYgi
X0zuApGqD95kghcaJHzf/65/5W15m/1FQwXLt76WSQ3Lal/GMkI/yJYx5zC7HxDbBJU32IiXdbIv
OaYATt6CMpsMw1jjPeukuM7JyqPcjbzIY7D6D252rwLhnZHLeB4QKxZfDu3C7MAZ1gM74Mb5GZWC
/Yihytm/dgBsGlcP9gAj+uDveFv2wsICTbOlmDFx88wol3plh20J8KU2Ku3m2hBfxDWCAAufE+1S
ztbulMbyz8ha9+Oytu9Xf9LHeF/vnD4tUr0zfpSeUaYkdfixVyl7amUcn7r21sB54+HaJ/eWdKhK
71kZjUZWbibP9oerhI3nznN6e3gODpWSnIyZFzLUg0LlIdKE7hsh5mXnqrhWWaqaf+nI2z7JyQEV
GmA8OmecZWOI/NWWmd+ymZl/d+anovbL5JaUqyvJW8TMVconwE9xU5kVXLdn8B5ZRwrtZLfF1kSJ
hMpGkBEdQC3jL5ot7TsUAbYSzBOw1KaZiykPxRT0Fb8lRBfkNlSISG9acFH42jdYyf1ftBfs/ua1
y4L4AXF+Nypv18Dbi1FESeAvjqj2U+pHXFhlbfiqU/Ok99LMmTLYIAafMQ6A1xWOVntgVoQVVjte
hGN7mqRr5926wWi9NY+fBrlFndNNNfEM6+LpVhFzGKNypzqgHDo4wqSsha0MlOvxZxz6tbGasJ6o
70Hj5njmB4/+KsOm1u20uoKVOdT0xWoVSUndWu/IAT/N+6yQKJ57DrSB00y1+Mv3zWqXSXPukyxq
nma7yWlGe4mJ40l0EdJhp6jqq65/7ocDefOe+njzQhSk69C/auOJd1UQBMJOzROFwaIqXW9bREMJ
CJiS5z18X4ZOUHKrCs1YcVUd0GH2QBTYftMtkayC4lq/OouWj3Xxo3vz3E/61bExesLoHMMrHTmD
kENVzpQEFh5Z1n6ytbYsuEwiWkmAId4UdIqscVvEdEcTJ9wiITGaFu2ojv+aMLzoZZWNwoV6NFAG
tdobOTPL90CFSEQArDyCNIA9sHqLV2WicXbNLX641Alw80aVrEgE3Qj3gpjASPaD8hP8eT/QhywA
aNGMs7ZqxFHv2n6j1oGHxeW+N+GPtTNO5pEuHPYjJ3C+3aT/8I5XaL4nqszhIOnvhmpEow+liri6
y/wxM+v7hs14Rawauw8IVjSXINtcpd9SZdQbiLahUYhYh/STK+5QkBZtpNK+QRyB47SQHEUF6Vwe
o7JyXpJQYIWpBLCFimNCtRNyDflfvCYKkgrQH5yTsjXpMBKWD2QL8WhV4k7yMfHm2lz+Ln8aIcke
Iq7ZEclEPXMr1MszqNfFZWJgcqFOM1ESYnExIFUIYK4jP7Cbpf4BvZIDwbg6MJk99akK2knvBuoK
XkWp8A8aU337XNBFZpFk7qcfJ/BGzjMd70USZD2bgWi3M3gqdxp/XXsZDBqTPhWaRC94BzqKVj+Y
RtcY5SbMFx0HqudFNV2j7U5badHz4FDnMh1RFK+cYQrxKHxVSy8oHrLKlgAp9MS3qTRjxEoJ4aHE
STqe8Imz0aeHMMFNqJkLQ1OBUAdorgxwGUaqpArRErOe6khXdQWbK6AUi62NIFLFn+VjC7gAUWOg
4+R/qJmgxwd35fdUFqn2uHg4MrFwtlRQfpGwkUhqKW3t5rW1s8424Tr+fW0+HJdfmVgL8RJJX1hV
TjqBwJ7ibXNuVGN92b3axApqwwo3seMt6PJiixaA/bUtrVFx4D+QX+msndBCEPLn29NgDgev7ZHy
CJyOrK3FSddeJ/bt6oSTSkEqZmlzy+Mn6qU7FQW1IuXFOwW3U8uajoL7IfbHEzLLG8bQKSjJZ0Hf
HuGaHQKxTHKyaH2kbk8inMGbYpGADj+ujaFRjsyxtG53Zie8jpNbPjWtS7P2dW2anfCroJmYrHVX
3obszFR1uLPWYua/0KSuQBTiH//NTzFZUxF/RGISIc9ENV1vn7Z29wnWXBzvgQA+gBCSBs26YuaJ
/7f6kl9/TrrZLZ+7BtWVSo+/65A3o86uKTGuwiW8sbE92gXko24ZfCtX/FK5STAQk//rDXtXDIdz
s2FUBxiWKsB++Fy4SW0o1YKWof1fqWthqNyNiauxYe0UJsfmxO6Xh5/RZ7RbOF+f7f67sqqxGez8
nR96LDkhQvJXv7SKfqKf0tb8S7J/Leve7wZf9VGdDtsjZ5wuKvBvpvYIFuP94e4h3XCBwy/n67q6
rvTUn21qNz/bpB9D/2LmnaDMXPv0G4d6Nsa4auCw5VhUd+JljdwAe7lXcDy45Yk1S30dlZ7YWNI5
QlAeWEE4pMXLIORf9qwyc+bnVe2rBDcCn2N2cqzoYbVbjZSW3FagI16+1sf8duleurxQxC5Ka4uc
A3fupxc3Y52DKb/rnmc7cj4w2tDLcAE3mu+hFj+HlVlMJHVQF8Xt2WJdgpZz6pf8m/egHxPkKhEv
tT5qXRZNXxPjzAi7tLR3XlnSznhIayPTwqhdrDQtlqY6f4tMZPJEVU+rj9jAqKDyQrLIlrQDgEOq
2471u9iOpKVRIRk9G2WGGBX/a9++3twwbd83GWWIYw5RaI/SIUalReHVDPAkBPFHLcNylDPvREN8
tsxOjbnw2oZfh97eycm1BuPjNSozmEptKOHNeHPcSARz6NSJ/XWTFEamgOLKGb3roVFcMKtXRszh
x8vj0p69guc4Zb1IeYk7Ui91t1GlMOLsYWQ+KI8tHHv3iyOTjd5+nGsnHxPaGdnzw8FumMBT1BkS
W/Hak3jSZt49YcvFntW1aBmbnyVW5XOvPrIgbNEyjDmstb3KecUigdHR2w/3w3zw1joHM1+PtCqp
Dxnm3uxZmuUKrUo4+Bnz3MNvAH9AGSxu3so+d9PDPJqXZtWJzgNDiVLz0BxUBzXeMkQxjjOtIe9s
QIL7tRWp05csI3QkvSNvQX2O9L8VbOdFtRSx08mXrFuuVpJ6rtQlhPgiRvTPzWs7/E4pp9Z4hcqo
xqQR60vks3OPruF0tDT6cTcGorCXROF5AQ15CmgyA63Wgdz8LY2qdLIFh1LdM0WVk6rs42d+aajR
Iqw1I4BTOI/BLJRteAzdkGXgeMP1/hBktClzvCRIJ+eg0r8gUvxvbALWAN9Aa2M9hJjIFTp2d35G
H0fKaDN6jM5Ly/TLIOXLNsff2no/382tiWqC7GPAiWBgGAGISFXkAOaP7YpfRKUpqNPztK4DOCZP
FCnOayfNC/hk98c5dVYRh+9+nVGNiGRZz/lIoh7gQoAWgi+mp0ib4i1q50E0JOqjCstE1cMXDWSo
JkCEFEdUmiN9X+FnBxRjr8BE1Oz9pC1EjlLl6LJIXykVQkGNPECC1aHYTTT+9Lv8VxopWFJ7cBGu
T/AYxTDXuocIR8IIfWtiJckAPTFMCaLU+bM+Og5LoztO7VtdM7l6KLLVcmCgf67Bajyh7TtyqCym
g4jU+cEjjk8PFUKHOBNJ97rDvcfsKcCFsEKGvS6KV3dWB111mYAIS8VoAUGqcNZcWyPungj9AP0i
D3JH80I/pXkkjl6sQeKzYwQMFPvqwtmmbGUP94NwVpkYE2P4Doj2u0T7HILZZKKsA1oI1xNoHICm
y8XrHMht1XCC5Qw7EumxNQ71dETdw3LAAOi/wVNha4E26/jk4J5wK8H9tifI/ljtl25tB1Crf+vH
RoBNPNjIE6dYYWLP1b11wLL1SamgjsGfUK/t72yCPAaNqRQoz2+pyaUWL1TjRp/ODbPj5Dwj9Fvo
lk7iSdE8VnXhYzf7efXMb4PrUekf/fLgOUgQF0Nl5Jzqaoggl1NbBtGi9KWDIssbeLc2hTSzeqyq
08848R2WY6kUlWbr9gJUkngTWzXGa5E/n9VI0CsW8qtf+zF/St/mT+1nN7cndypv9yXY1pLiONd3
D3cuI06sjC9NlQ3rA92yP+q9L93d/5acw741sAcpmCDG+d6lZ3Fmdz2YhRlg/rMt+g7gv6+KvWao
UrR4dSMEfW+vf3fQletf8RmixWecrsxZB5ft9WFDIZY9hpKYPbxk4DZMbQ6Tyas+ERpVNHZqXtjN
L6G7oyT1bHCPFM6ccAw/QXXwJHKss8/T/pOs4rN1vsrj9zhjhRpVv6pf9+19m/5d3o2qRT2sYdUb
Z5OWdMyUfhTcWZ2Ok3R4Ci7DDGJ1uWGHatUzr1DoqqETPgQrnMuxKnz4JfgPaD11yOi2OjECvYXY
ZzPS8YLvyZ6OANOrDdJ3w2FtV659hYLycOv9Ur+MVVRQn+mt27NP8J48x5/pKyhjTY/TZg87f9x0
67iwKDx7ICeNBjdwTXt2XFZmnynhpYLjM/llfh9dYfXWMP9kd4RnHBjr6Df6/RyaJr0llqVZUqL5
QyMCyTKgVR9gh9IQ9d2pE5LfcTw5NDLIJKhd8q/w0zDfAKxR57O+dAWl6nhVGmWWMd20G+s4QVUe
fEYGwbF0AIpQlOFLaPAh/MtlG+TUHNKO+os/iSyfkIsOLccX9whY6zfyMGcdy6S17AN1sVnuR1Br
9jjIbLiTE02ppzOBpTXiWPldShJbmzAKPj/RrvU4uwZUH+Dw4Y9doWotjdbL7uMkXHs378/G4eny
eaqUfQ1/t7k/GqUHiqiUJDshf3OggBe57Q0NDG6Ag8sAyOuAl1K4vi/vS2edzuVQRJthqo5YqqMU
kABJugIJrpSRSCSsdujFU0ljoCBNWXxN3plg1OrsYQPr2Xk8WR0yYrhVh8hyuQGtENuIvFQmBya7
IfC4thUxXfBVRgjcLdMGAAQQWNEE35OapITFghSrc6xpvnFrIbjP7ZIV2qNCXuNVS9SrCENCeiWn
6jgdD1/qEtork3IglENSpQBIIVDqKT01cL3I9wf2b4JGwtHR14/aGNcmYJQ3n7sPcFFXozHegLkH
FlGccFyMmkd4Y+L/n/PBCpPimy9ZtJK/S3e/1Gjie35VKaF00/w4dGs71MkK30XQkjZNab0Oxh70
r4eX8nv54yu9Un8PmO5LT61h+B5XmAzKE3bfnxWmEZNDkA5puk3fKrG4caRiab0NHoPYI7fqIEvr
/X9P6CzPr0W3lOxCF0+Xro7mVTiFIsS49eCiq3ComFliAHRdOJMhq5C7wBu1hKI/OVUoRy0yTovx
eVlKcF3ErPd2Edo5A2tUYDx3dmybSEq7+47sfpL87H1WHq9iIn45zGpkm0SyZAxyYihsDeTWdcAb
RAI0SUdsLDPUrE3+Ko6378bdevvYrS0EldrtGsqA4gbk83WfWauNkk8FCeByTTAmLUeAc2BmipUV
etYGFqx72pl1I60QJmLM4iaaXhlo7TN6d8g13ywdPIb0R/Ci3uWLMETB5L0v5Y9URfhaMHpenGDt
jHuaHAtXkxLJ4ZEsE3wyhHdAkxYymak9rY2dMS2OhulQqVNOnaKDgfmLjQUT70ZVpajrh73amg0B
Tj6Gf4QXGDnw4sZWmChLG09pj5RVhuPSSKuRpFDgmIFaqWvQ2wgbbCJMxdOsVLwZwls+guSn+mCs
DKyKse8Qt3j17j1XaAo91DqmvF3CQ7W6V+h6GRuNdKyuzerInEuF2cf1d155hB+Mr+gTZJxSpnax
OC/RVyn2OfCGFCUbVKejNkRhgDQZVy2X0MaFNxcRqsAYOvm5hLbAPoDckvlKFgGrCNXHPYJgYdGM
TJqfIt6qgCDQVzFuoOKGRU4oTyyA9VET2JqgIH+GNsargK05rD2BrD6RnZDUxnokFOTWZob6+wvm
Ywt/GEEnlTbDjAz11tls9tgNTgIioH+aCVxP8FgELce7aoJvBlJGlPpYG8ncKIArjbkR8TM/whli
vV52MLMIPoRyMk/bSsK9xFaqD1DFd6Il/OPkx3xk+nRykWf8+r6FAKfFE3PwiYS/0kBPRohYXahR
BojMUtlIAaJRZM9NDFNvA57GuQFJk6n1F+LMjd4hn4fIWsomLBRHG3pzA5IGWZMmxSYKqNUKRbvk
TQ4wgibyzQu/ZVOvQ9NcgXsRrisoFzzJPMQ9FJ8d3jRFA5x2ovbdn2ALI/em+lCCdJBSRAC/TvCC
O1ZCAupQtnDWurr7uVIXlSBFQTzO6VAMWqwDjrkuvQ7Bc0ThwOPru4+qfH5kJPE3/iRivVnD2OUR
CsKZL7wRBzIfsRMsNX5I/REpuJgEYkOovC4pesTvxxC2DijSCc3zn+rU66dUb+a7Gj259NoMkG7x
SxJGaDiKVhO7VbZ0cj/itPylDxK70s78ohEKO02d4YEvO7px3VAn6d+6Ffef7vFL/SNhDTG8Pphy
pp29BiMPQYWjz8Kr5eUjuS3k/8bDSANBD00xgtr8+4R8Ln4pHx08YKyoUV1G1PtQn+sx19/g9rmh
pFghDOV8bGrkc2IZyfIXZQhqKCIVckZHHGmlQqlBD5Cogi4Ek6ISSY2WBk/iibyb+8y1UBkm7uvT
oPpX+Yancj/hF4doAkptMiRyJ+44eNwf2FewtKVa+nz5MIRrIhNBsnygM1VDsvoXDJ/Tt7N93N2w
BGM3Ov1QYEQkWGpSeo2RuM8PrRo5TYn+D4euScD7aNyILRdPhA536DH3UuusSu+P0TL783ITA23V
1VXAPFErnBMrUcnEod43IU4Bi8IVvXgnucdhSk2bragxB8jFR4EWmK2gU722nCmvY5CdUhqkVQAq
FB4A+wO5EHxcnDP5s1xSMMMdWpI4VlmIi/5mJBkwu+aeFjoS/BJmxF7qpeMH9cuw+VlqpHKFO8eB
hV4Wqgdz5Uj1R5mI9E88o8PQI+XTtNdlUtPKzKemkutiMoooLDG5ioeFtaV2GeSrWHOKjLqndl1p
Qus30ZNSDoXOFpzp0wKFczl5ZK2IZipx//3z/kEJLMIQzT5EDxE5REQf0WbyLgdq9GSdoMiotYts
Fpe46kF8ZMygAqQxpFSCjCdViHZ+5GboqwXx0+61nQTRWjQ3RcQCa6KfD1rYB3XS7g4PDTzLpPlT
4FHkkZH7Qe+XZ82kLvmhoXwcx63K8r5vVwG1h9DFznEvga5HM43l5cvuXmMh4b1zs0AUtEjJfENm
J7qP+tSV+uzs4BVN6kYVvkF4CeKQL+0shdJF6lDEoYhGN+FaWuzoutlOu6vzhQD+SbhGazG48Ltm
4Zoi//TpH+4vdNYCzlM5hiHpSQxLYaYlg/hobgU4I8ixnHiS9Kfxw3j7RiGiP3Ps8qfY2TD+zC6O
oE0iSeUK+YPpOChNgX71MAhp8Cbd7cIiZKw0aMQ9xkmRJYjnzGW3vP5CWdSpE8EVqazrTYcI++D+
0Nf8hycKh1XUkHl3NH0QuVe9MdSm24W6zq/wuhsvpvKoRFmhT4chT95TzqaF2LhOfwI1PqDfBV4P
UzUN+PtxWnwiopim7muoHcyhQB7BPNolnl5eslIOJJmzEByqc4DFyH89IUoGKk3kUp4k9Ao8d13F
hTX+LcltYcSzB0VDXBCojEQH5xMhyHUqjeRjLqRFUlBhLkK1Piy9aC21YvuS5pWW0ZTC0ogAIAZw
O1E2p0GU9xho/RUYo0U17NUZisy3iA1J7GSsZpmHGZQnGtpS25O3vlQ47GyaipgmRc06M5YdCyUU
Nyn7i0Pz4JaLaFXAL21TMI9dNhE2fhmWSVhR0zPki8KMwDThaHIGencKhXkBscmBR8pwKrYjlX+A
z1nfeLC25RTEVd/hrcG9KhDS+954EBG2fGWo22EAQttFVYWkwGU+eGRCzIoyLyPFiY7iTcgL/JNf
BZ35sEP6msxQQetaYGWgyueNKp0iLKtbaLVQbvha2/BsxtGOU+izweW/DDAItJe18fV3/RoTbXTf
Yvkxgz9xGcbqUqsLLiU8Bh9t5Rwlfu+Ol6Eu93+56MYggrZ5MfkuQ6im2oymN9GGBsYDUk/gCNya
C8KctZ16xANDLsire/80c3ocTEd+g3hEToAsIK1YjV21g8/oZJs2fvBrGj/8sWapakkFbim1usUo
lhebrouQzGtTVyZZFRiGHJM0ss1/NipousU2iMh/lGXGCzi3A2cMNWEMHqnESCgpAvGVXge+NM95
JL/QTwtJtMBUXRhdrBfZyROtsvw0NB20DAkUlZOLkp7CmMLQsOLMQYQm3bDa6eRD13MtuXCQSX40
/M5t1Cg4higoFKad4J19a2AFSnx37n05HYLB0RddS/8vEuGBhW5kIyN1HswlV1VGr6PXVaqHEwKp
vhTpxWL5yE0PmeEscrTBYflYlCfqbVTy0+6CjilTlogx1rmseMXCXMSNJyx9+WAYdmAhIlG8me8X
2j8YbO59ZPsxG+aeAae0U4gt5Bg41UTBMrHUP+U4lVOqecCZUFjzPyc8uoJANS0LgakY+S/4FqSI
FlV0Y1U33QSDRhKeaD/kOtOMidIMHWF1hQRL6xppudKZ11XAHPGLYImtmsxmpthPACyh6pAAFZ0v
mHugRUD3Baxcb6G7ILwFb6dhsVr+wHRnBTn5u350gH+ltnr1+WtcGYjwuDa+xNkRgwCaOb2ssFfe
bidYP3Xkx043g0Iul3m5ba9CTazchTmzhnGBNKVU8kLRj6KuS7nhMtxB07iy5GSwEoE1cTCAWzGM
rD9w22qrRAvEVjzJyA0p+vd33efiPDPdrJ/1o59DcAoE8DAnt/f+PePiv5q4kJbd47AYhwD0jMb9
MF3o8uktaC3QFq7fegESjNQ0XhNaqwjb6+aLLOPZYakmlVX8n0ec+RLMlUM2wrKqmB3GYB5r/6v1
4yylNZnmFNwr3nZ61UCO6SVWZxzXtxhSO7hNbrf7/tYY47lnY0y4xCV4mnWm3rxPRjnJQ90Za8oI
w3pcoJZWK0A+zJltfaspErpgzqv6V1DnUJAVEAFjtyUbdx4zbA3Z6v7+hlj1B3gUQofizW9p1Uqs
WhpUqMnHLcdY1HYtA+0GEBLRLqPo3X7k9O1n0+6IZia2sOyCS507XHL0ZoRSiqo/bn18Qa4sotod
Cro1vjXFfwVKXlW3x36yqB36H7r6rHip5NQwLP8Tt/BeqUKDpA/n9/3cgZ77Rq/7Vxsl7wa8zBS9
4uBCX7ju9dmPqivs+NPK8HpqRn+1flZrirF8oxuBmICiS0ijijx3Kx5YlZ+qccGee22DBUVsRzCq
AQq7eWUNRNYVxV7U3VrzM+b1n/v+Z7yHOpZ5ek51sKrPRcqQ9hVWtFcFJM+8sKtnoIH8Vhusnj/I
PMRBR/fDVoZAuNC70hugU/3Zuzc0yF1ROvAY75Z724BWBXTrwD8/AmMilvp+9o3B8dmG/wsvj/bY
cBom9qlRXxg7FCJP/G6DUuKaduOVtm0gUhh9/WR72LVuteYBDPnaONrNzGjSo/N27tzsNrDq7q/E
+YmJqtIrNiNsmlWkDDR68+xpDKRNy0OUGpBwjo3q+BR6seHt/pLt7o+1hf/nx8knOJ3ZEE79E/EA
m4ioEoJaVLyujUFhCxJHAZtZjYiWHkbzhBn+pZnQE5v9f12lUu7Z6SAxpvV9yyy7B6NZxzDsteJN
17uvVzt9Un57rd4d496pbC/wKhbxpyvyBjVxSsFs9KPwS1b04ITNhSwLpQQ9Nhb62UJbUbEBask7
sCnRWucHB8DFYvF0Fxjb+X9/UsOxj0OpNEnXrnwP5nodXtomZaGewya3SJs0Wq661m5Vi5q4E1z5
sFHz+fDe/QvUq2G5fQwk2n0ia9Boj4aSOBTyBhsLbfmCqnebJtw6a61lUE/qtSfyQkcnnQZyM37G
1JVmGO8K7rG2JPGZ9BSRKSYjdWJIMf3fo3yVzBoVBC+/8jXIUyRor1B7zgAHIb7jypNOiA41vAt9
dW5pj8i5o2eN3XAWzmTXoKAP+RSl1VoPLZBMILCYw5lK+Vi+NoEG8J+sSmRrDOSgnudmJRazsElc
Ap4B+uVVe6UBvOPJy7PGj/Zr/PI0W2xXXPOtPk9hqSD2/fWv0rk1nSkm/zkJXfK0PT0PKx0lyJ03
6wwlPfJR6nqEtTTqUwE4r/C9pEOXWA/GK1IEUXzz6Xfwntn0CFn72HdQA0HIGRlWg9SWbmGvyZM4
w487Ftw156plpWw07YFFlPPgqT7VNu25WEHq37XgBu/WrfVTQvQpJhXTBJR/FARYoOrKnNDSIH0A
x8JfI9j+blmL+/1qG6kqrsAsGQgDuKqYtuO2DvTWm4wmrNg8XoAY2BcS1g0NLlh5iu2w6JXXybgq
Hc7tJGAV4pUYBmqHhnvs95B8/e/v3eiSvKMLoz5wJ21VwyySctm/4woQ4I6ClTsiWVlPsScwlgql
gmxAGFYyopICodzDI8sFzNP+ILEtRFiSXBrQDiLQxmoj2tKJth1C3ocds4opljUt8BtV0k6BAXgG
A/g5//SOkyigEueQaMQ7N1ynrEVe1Wldni3n4KevhomV8iJGVfWTrD/9B4aEx75N0s919yDZhRa4
OKJp6g5w+mvzmlu3G8/BcQIeP+J9pIiA683yj9nL4gZ5fHZuleFmkCPeUUk3Yk7z4Nol9bfixrZE
loUUAFbb9yHp2kPOY3VtYTd/cO9k+EZbJAF+sXxoPQ/+/ebiRmFmKOjmyJfvZ68eugn0Lexq9+1z
mZ6/jV/cNxu0O8G1F+l+Y4lRPs1/tHYz34Tn0jrCGlQh+E1rl8a+S+xhwURcnMPOM2mef8xbwzmi
mUvatXcn5Ex1wOois+kg0WpdoY+Mny/3Nnh9fvbj3Vdleb27Ea4ATKProf1+d+zQrZL5+0Aacdqv
BhU6ieBfZbl3LcstPnd0GtSRCszPIEZnKiGvpdV9VNpx15DNVaMEsR/NYtasz4zpB6co89G8oLjB
EgYS+ws8u95ORnY35DyjbTl2gGu4P9MRCzkhbExo5iP8p1I8RzCh4RQ1Q6d/pr5zbNi0kn57N2KE
i+2WNlBA6HzduodtBo/tPsgxumVeATAK/QSzFPINeQ0+VMOXd1qa1JPZxWMo0tWt2XYakdOsIEMi
dSq3je8y8rp2uG+UZ0brPd1XGoBuFaP3nj7M4HRrJHE3/Tmu058zKD2OlGyphwbf8EW7jMx99Mz+
f8dtlkws8ufZeWKySk8+i2OQDPfBaY+iLZrEaICPM4mnbHYbEeaJWVIq3rhVcMPB+bu2NVe1LcqN
N0gKXGr2l4dLAMTXG66MMYYU7uQIHSvOe/tYWafmc8vSM9atRt1zURkf8iJ/eWtuq9uKJyWi5ZUA
BXPlAd7a6puhG62umd5Fo2MHKdWjx06DBLq6p+3prXcfRn6GU5P/7NXZ/QmTWmoCouOCCiFD+V/I
aY7UWY+jE6Hmo3lPoQaeyL+x7TqMdRxH8Sibp9N0mt8jrYP4gtCBxtNoUblgUWOX6CsEgZ2HE2cS
k6UuKTVba5Slt81tw/88wuZjU1m/J6pV174qcLjE/0J4SwWzULGY9EZ/+xSAifuuZAO5NxINbhXp
yxUk5VxLF6MNQWuVoi0ReIAN2XiEGQtlFtxxGRzHd3KLqeaKA2G1tmaW3pdykYUkNHT6MgxhfuOg
UH42zPyrtr5uKuinNvawYjcknYboiqhEB71svsRSEaFJh5rusI6I51IJgepVGJatPnHSOBop5wJa
bxfWtZiRID6R24e0aiIUiWsr7aWBuOoDXcKZlgasuHQCfrcJQwkIxZZO/HLvumvwKeHWXXNWTiQs
Pc9KsaCSzQyIP6kWKZUOVjPSqRrUX1mKKDxQE7kzYxRU9gZT5tyF0cOjWlLDaBcmRZuKto09E6oM
gatyoNJvy3Zkz3lmH8Xvs2mNrXE4JQyHyjoNp7tZOD0gkZWKSLpCXFrw8OrUB/JOtAfHvqTYpW+8
WAafcRlLgNoUSfPZwXIJ2sg1bn5gA2JUyLS59OQ+UKgiy31UNQiVcBjoJAiYq4jXKoxWdluMDeRR
ggq6o78leKPxMsLZV+s4ezalwy0DvFtIu3Am4TjPb5voF/NtYx0vxfyszES92m12m2y932BaAYPz
s443l40zoYPplJa5gUafjlKv6LOLOMdPN6hyYF/YvUKqU+/JkPu5TDqR02LUOwwDLAs7PAuF6pJ6
cnbUpPiKzcLJe8ODQfOzW+E9hP7u3Tv4kZ+uje8DQtUdzazxZUHCpSNt1/BluA9OzLl4Wl6e5+9l
af3cnH4PHJcNFIflbale3sXbTfBDne+myTyZl4Lz/ETP5nE0fm/q/M5jY68drjWCcvrcY7YCXAxz
0pq9J/slnEq+qmnLrjR3S84GTNYqzJNKIBbiZRnNzf3ICg6DD14iOTNWXTz1mfbN+qGBEknpgx3s
pvvRcXQYT8vdqp8SB8/zVtHtk9Tn7Of+mz5YqPVOX+XN4ev6W96kl9ZB77GLk644DNeB6ZsYUpy8
e+faOXko+6CDqMdtIY022yy2KA3p+i3fJff8q06cObcAgsh1Dklks4dDmXSw4OX64F7bcyZ24nIX
nH6T3/Knef6tB08Zm0SktJ8O7DFSSS0eTCmIaqJYSS4qSocmlNNkD22Cd/J/CGzhpKFH2iDRw0wD
GDXz9/jiy6akTjWOylTLWJ6wM5ClQTy2lpHpWlKeo1zZe8BzYTMhQjDc47N7PhImh+nkcWxaNzer
IEIZgcuOrAPRdJpg6EK6TXJbidwQx5yTe7ba71Xc61V5w07UiOA47fCNGV39J1SPfTvsPQ3/ag0u
dt/Muo/zA7AvLDXeh45JYYfdkwyUpsN9IuJSqK7krJ86CreM3FUDORs8N5p7/o+mM9tOVVvC8BMx
hoKC3NLZ9703jjRLGpFGBIGnP1+ZfY4xJzsrMYlO5qz6u1qR3rV4rNKVMuFgVCa699XMwsIJEoc4
rXH+GY8sCp1saK6CfYqIKNgzbZoXQ2Y44YfDkNjz+NqZyMDMCSeRiZquHAd/xy9V6CdkCDuhHDbB
mpXxuZjF11kN/+ygvVHB9QJ4wtBVgpYJHmDFwxSc5SfKTdnFe7lA40nOFzLrMsPoSKwBBxHRCPzt
QDAdq2VJ95FGsawxHPzdkKpIEH9/jF7kzWWRiVqsj2mbiqUD6SWJDryZGO38rYkifMC3KrNgTiIO
8Sd3pjqL1U9oADw2VsoEXftB6OAwxSCcYoWlK/ika0hHr8wf4xy9YDnLxxl+SLkRZUKN8GcnLk/q
tsNN2T+Q1aXcazZ9kTi+2PBdfSeZJAKVCKGIuX3GX8tz8uxJ/nRQf54Zfhc8k28rJ//ubacwUwCm
/uRFGii0EWInjBzsAJzJ/zpHUi08yTzrE2lEJcGCGBa8MgUu7P6kdgewmWIFlFNXnMr4POa9X1ZR
yokaOfpOH1+9a8e7AgH85BhIMZNSFG4pJz2NpDXxY4pbt2bbrrimKRoS+d0UykrNKlDMfTZJ3l8f
0J7WfRutC46aLd4DNsHRa987Jpfesdq/5k/G/CKQprAoX1YAZMvhTAn7ssAXcuJSeYyCefI5SiJt
lU97C2VmznqLMrKN3YMFkhM5pZyzfecoDy8+SYmnQiNlEUEmdvIQ1bDciFNBsiGO8sirPnJ2yQPr
jK8jH+Rhou6C7+AYHJVD/uPDwN6im7ojcQj/mT8n3XGlSLaQpLlLIL1kukt/Cy/Jp+T54yNhLCWD
GHYyJXUI6YIFBrgUFJkm1X3v3/v0AiN+EU6a9Li1shH3qo8r1f9HT0F1wntAIN5k1J9oOqsR/LqJ
zlZZUJaQh9Hl/d0XE+VawmXMjlXMme7zMR0L9IpclwPYmNM9ou4V9+V17POlj/VjXSKG0qbEcwsF
9JiI+AQ9DR67DOsaAQ2SviYxBjJQXahP8i0/mJy8/0vYI+jblapMbhorSZzJchNX/99dnP6irVUh
uD6lciclmlDM9dokIoFR4hxwis8oqaMFxnv514L0JvlcMaNy4en9v/rgMRdjgoCeIS9BD3YoHCpf
9+BwxzvH1RMOH4rV2WqZTcevL4km4lGzzkj10hc1L4v9EC34bPBNLhGp3+TaLKupiuMKKQSMzWTM
Ro8FoJ1Jpg5I8VjcX/Rs7jf/Cy1ew7EvrfaANJD4wHhubvpWW/d4guVJVhEXq8v+PAMju7REkGpz
ba7PRMIsAUj9hY8Omed/4jPgb6JsECgzKYgRj98EPn13Nw00voiSJaJBpVbXvXKFY38akt017xCn
MRkQkvCcRNNoWiXOA4CTawMWYvz13EQjdhk83sqkz7MvwW++LfujFBTBWtwtGmpDcuuX/sdfTaA1
ewlvd9h7ueQmdzwvd9mAw9qjkep/Ub5wXHcsf3tHaRjTOMrFGF1AFjiSX0M40Qn1esdZkG8iaC7W
IktZ01qBRAhVPrAIuOE9JtcPjnVGnAh0LPwqA4NLawSw9sdLT59OuxXOFhoKOhddvBCoOEFcce7c
j1DE5JFC3Mrs9c8Ackxl/uJlV12vKABwVvFgRunmj3DysIty8n22P5PJ5t1VuzKQCGo7/+gfB/vB
Ppr92WCFAeyOheIQZ+F1XX18owne0WRWF+51jt2LRg29JMHws2KiTB9TZYYmF5+h1HsS1yGFemec
/6B5DmIrZZ3jDDnEh87J31HrpmSAUOFSu0aEF3AfyW5O6yUxXHKGkbzACSjm8PpSD/VR/18idWNC
UoPIO+UumHxvKrjjF/8AXiOKr8/+sX4um7lYw8ypKP7k3lzEPPYe9uWSnsrtMZG4fGOq92jMNSbp
QO8iiffniPodiZboEnVy5xL+u5TF8f7+KU533FfkRYUzIugAqgz6hjJyqVdUfm3ABm2U95yGTmjR
yyxgsDwSqCGFtmg8f0eDSwBdprh0zxGN/IzeZaS/x/e71dJ0gC2XTvnvei7/NRi4h8wOKHIS5lw6
NX9eMlX7YqzL0Co7gKW4ptGVA0GSUUKDki+foT2AI3f07TKJ59omO/oIf1CQnmKQM6jAAQhZu35g
ZI7hethkKLdG3TlpGQ/yQhNynNpLF8yVTCNENfCoEJ44KyX+KYjJMaRs+ncnpZtjpZGYX0QWACJA
HYhGO+S72w2DMXMrY2lThxMPgRmqO4y+qAkSnfRzp2P8hASBt3ac05K3BAg0r6Gghkw/AIPYx9iP
35gpQBGJ7qNpgkUjhOhQjHNkgfS8ld0FE8rd1yUw3awHJj8xMTktym9E5sdakSK+IXN7iqD5BXDA
gIHvJwZUFP6EC92nPmvg+DBIovLKb8L5EK1TaregOomVI3M81pAipfUgh3fKT0KMRPYDsWuS7icL
UblpZHN0vwRrkOJHwhElnmhgLR4OvqWB1RCfJcdrCuBIOIN1BvTMcP3+xatAX9DfdjQrj2huIyHF
RTYmnSnILHxfb0w7KsYSye4Ue4m0uuLQCRwRzkB70uoqrjqG6MAGUTKluWRL7lpDw4YdZ45jY59O
voWdh1pcKEABoOG4qWgRkwq9H4xF7Bze1MoJb2hdsI9yKTcTfxE87LyzTH4fo95X8BNvDS/ZgiIi
Cb90pynFpHBwIk+btt/QnOta3n9+AHgAngqOdwBwUaJVjLgcgIEDXyLwlJv0/8EnJeTPDy1/FX+h
+z4Ht/5aJ5hxdh9KXLXUDPJe+m+BF8TwJPJjMXjKwCvxgAiQINSqvBfiVtSeAjTwA/ZADMhIgDx8
ug0ZyWt8S02jEqblNXuRyn4ScP5xqpGuEPPfGk+jUOEZqKIIX2Wmr3CQ2Sco/j002D9QgGO2Ev8z
zhTk0e3H1J/Dns4EF5QvZ6Tcxzso1Y2kFpFdxy0ZvUuAi9fkCVsMC+Ia7YgdkRX/Am9FOZBa0WsT
NzIzYYCUqR2bTxr3t+rkykTDlnnjoiqIOfOelQ3w6U+Fo67G6YRPpngX37a5qb7ZIBq0L/gPu4iT
3la4Jlh6RkhwENiEJomrWWi8Dp4hf/hP9ud28V61i3rdLNVts1T2yr63feGB24LG9S+sRAHa/SFk
SQXJbXBHmXNonpb4GHLyFFCpFMy4ITvzq//Tnro/98PrJFLzOGZylBga62VvDqP1pw9WhzHnxxtN
3axllDCGiO5S7HewUmPuCPJg3PqUrGp5EMe6yN2Fh5LZhKJakTiCgqPkwFQFnJ4v+DIGG30+ljwF
uYnFFU4JX7FYDIVGk9vHzfeRbpsBeLL11h3/9vrRYNBO7TbFcC0Se7wcTHjBm51Pu2djV4GaHI3f
mjr5O/x+TA1clMGsN+8M35MOMuqGLcRpVDysemsHoeNjtNr1sRQCaM4akJxbcR/B6XVjGwTZwCzZ
X8KcUWbxrX9u/mZCUN5BhlKIFKdB2SEGCXFHiytO1F+0CXxG/nAsFLZMHut6qi1Fl9xk2ZOQhepN
ZJq7S+Xoa0JW1z6TSLonybYg1eHWW+sY/u9oxmD90TAkxkgP7BIOjVQPlJWN9UKeSqra7DUOrha/
v7ks384gHD9/GC+ZI2tJZphgsDGc0OORGxgyQ+gOyh6SQSHpaGwQMG1C8DaQNP/Z4cgw+4B6YPzo
If6M2dRmH3G5wVwc0eyIYkOcFCI6F8dIPulP0/Wbc1s8Fn8OEska+LsRhnHrxdb7q++9vx7oTpAH
ialTojjq2QNxSzsTuZFctSXXNAH7S2DHpVyML3xT4slLvmsKpwgIwHmg55zeF9fupCqR52L9M0mv
1t0XeVtYuWawK4xcKYcIJF4P7+5bfeQY0+5ORcuQjW8ZTa/v9vAg3A89xmU3i3JibuWurhkqxBS6
QNqy6i0eLCIF0UgpwziZdTUHDre37s3R9Fdosdb46U+FPn2lSxVJ5Kl9T8lnWGqvYTl5HArmBZnW
88ckiHZRTB9kvOMF+bxFup3sOfwE63p/0xr6FKr7fCoDC8T4mo1RUo3MqTFlPiv5cswa+Ax5Zd1g
CcD8wVEi8xLwtJxklIDIZTJyB/uItARRlZNDzg9RkPaIf+G9w+s7mDFAN572PmcWO4QgtqRjA48C
SLOn/8j37f4Ont1GBkLQ4SHxkMkPcn8z80xiinEhy1Ut9LbcRAxGKAyyEESo7AhyTIkHAustZ+dP
92OeEHO4pLEEQI+fqKSOFW47gF3H5kiCpCBqne/maJ6L7/S7PbdnnFicli/b8B1otmtgi3Oi4EZc
yayDlhvXbc0kValzqXTxvyWn+MTegJuH3YQrV0eJxLXD9kxKPNcK6obCupPrEqN+yXHR/BWV5bD5
l1K9caAjP86t+z9kZk9pYI5XryVLEZQN1nTWWakrwshXKXC8Nm0gDS7Nvtm/tsW6HVccvCmpjuJ0
lJtkteXoYCgrSZLUYcECOSWiq12GW500I0bvej5j5GAm/PFy13M7AP+EC0h0w8DpopZy28IJfQ4N
tqgMDhHZbH9WaMM4Y4kXXQwx1Tg5lwMHOQ8zdrGYwEYOSefVeRgTr/40OUc/JA0hYT6mgE9+jaTW
64E9fzUcfoFV46Bd4uLEEy58Hb9L8BOuqQcKWxt4aJ34a5ve0b9UBZdh9U3xGNMEITKe3TGpj7pD
fSu8tog/JIGJqhM5OSgPuHgL/W+QvSQ6Y2m0DZDxP0xNEHJYUZCgv2Smxgt32aG9STSh3P5QIpES
SF7Yn4SAZltCnErNflwt9yq62mYskVRNZ0byKBWg1ndqCCBDt5TcfhJY4BoNXRtfrp8kND8hdFfu
8vFedfZn5nXXNoSxdOwDHv1PuSOZkIwKUIYSG0iIoFMfqoP/i5UW2EAbPuHlZSCqP4txp15n0vwS
kDuK0PROtG9IyJFJ7Y7Jd6OBUEg+rYmXVL5Z+DWDtuQxhm2E7i+gFMQF6w+bVcNp3qy0OdEmc078
kPlNQvdTMXxoDeFZIHpceTh/3IfsEHWk2NClvf8ri4Il8kjJmX0DlqE3by30nXL6ctmij/67d7fd
7WDfbJoNfPM+wVaW3lKMpMWtvHEis3maP8pP48r0WNHrIeFkQFWGu2oAl0fzKtISOdjlOA0IH9CW
DRUF+UMJwQ2opGayF+REEFUkFEhiSYl7UNR/cn+SPhOOZJfHPU8lCN/OdDVM9YDQPWtwNjd3TLsS
ZiymX301ELf9SGcCwYqehJpoJQ52ECQoLvkKvnZh0BkDLEXyxuNF2wiOLGYqC0yxYUcDLztmRy7k
3WAnXmKN3GZtEU/jaQlpCa1zHXGFI6Uf4EqRp5lyF1vd+x/bLaT0/dIlGeYOOKYjnaIhIpo8Rwul
b7vrhqYy+FJ/Xrf4EAZOc4oPzelN4Hb01QHlZsUKOqrRMsgmK/HbEl4Tcr966ligOSL5N/2NGP3V
FcF7n86b+H7WRd8VrAXtCGGE1Jn0G2hJJlffIR51hmXjSz89v+rD4FQf0l1NLF2+E6O33KJRKHh3
A8it0nKTZQr0xC8t1OIfuSjdjERtpzOfiYxEQT8JhPZ3AyYdPOiOZbPrjXHc8MJgCfz4JP88Lpij
+l418zdX3GcmOQ6Ss3BfPDnkO1+vcbLKdjH3+4ZEB86c2YB55TKiKZy2s87h/VVw69yua6Z4bTkv
WTWycKgFbySj9JGbQBQENoN6qGX6p+LLOBknThDJgWCIELr3hD62wShKlwZN6xnn/m+J/gG+9paZ
tO92+HCSgEQx+4kZjMgxBGbMcDatQboizC0/+Bv9pt/EXyha9OvwW7TOXVpgOVBF7SwaR9HCilng
yaQ5mQEnu2pMYAoTmR0Zb4W/kAlIqKoQ29/WtxuAEtgPVJJoDgjGeI/enPbJ+JEPqUQBsluSIAGz
C2KPpm3XwwlKB77AhJcPgYDa3+dPnO2YB0AtUHkpDbjqlt88lL8knD4jUlJIvxSFxo8+bwKbSo64
sqTvUr9OsmIuGs98gfoaiYlPlu2pW6JOoG4dYDm8rp9oWUPG+tW8HtVYkBSDMBDx8ku/VLRWuSgX
implKxLd6YzEv/8YGWAtfXAWHOKfLCQJrJMeK0SMTMTrxyvIw0rUC88RVs7CNbcd+lDJjZLBbIOJ
DEV7iIb3k1aMJJSGkEqbBcW4jWWXli5B5f9wmRNA8Bg4cncnafL5pJUVMy4PpMpMLvNs/GZKJuoS
TJQmmmvqcfPjbZ8lEBgNc8x8lDjR6kF5kKwu3Vm50GZvGkCBi/p4YnP8OBRGE6IHuOTAJogIdnpM
KnqcwLg8fdYu2kWCqJsMtjh1ONmyUXluN/JlpXeHutLdltITzOT88YmBtWMmG7HjXM/4pv8V/0qK
gdrqUEl/t2TJUh0u35fHRDnWHQcpCa3pP3Wv8hXgXmCApO3/lJdnIp3eOYIuowgwLR/pa+M9SYo9
mJOSkiUllbbOkER7jx3upk3ixvhVB+M4GVYb7FSTGgnhpH64waI/jzpz7T7RGy/aZAe+lQfgb1kh
30Ovxyf5VHi1OvWUS8011lmzLHBn2iTcYqtytNu1ZLaJScOJmIWt8YRUpkqs7o4XXLXSRdha2bjA
PoTSurKI7UNezMsG6/S07xvDiwsnelziHRc+UX5+aMeBwyX34CCuGSXhvvpuo+3i59of8TKdB//i
c7xTqHEYbdYQnyY3orFjZPiArZsOhRoFe4OSxr1ziYPwIMXDBpIRwt0fEWBgko0AU9kekTDRJVTI
yx5k6UcL4m1B+F4T2T3LUztJDsaaBOYnV8Q8hKMHrgJW47XzEMYFC5Du9JeRibtwh1iBpxww/O4p
yaKHF2Le2WaI2uV83nBCL9t1d509PQjI5EZkvm2sJYeZkCG3S63en71W9ylwAqPuuLJYje9DQpgg
z8Pg4VYMH2LSOgGKYCS1ZRBNdmwruhO76W8ljgGCk3lnSI1wQfE1BYqwZPlww3YCSnc9yBKOKLFp
4NcahWowqbt2f6OSkFC+zzsZu0XdQPXI2RJ/V1Z0VHkyj8/vwOM1o6O5CFZynxQMf/AvDyQeTGU4
xtQqcEKILa5sKRa8Q2cVXR2YhOf3ix0Pkg5pDMmroOrTYvEmHXv63L4xNg+LHCTgEXhdxr9I7F5K
ZZ4tVSDZUbrgvxVixNjl6RvnOfHqq86imLQYMcSH/Z6GX1To9XOUgzqjLVeXJBwYaBG7s1dil833
HVgc2sN3nuYSceyyBizfVej9X5bx+4zcDkUkBB1vq97FN5z84bakGUcjdLW83Q0rwmritYnXJ2mi
HIVAATGo7zmEHEBVTzUDJTPYFqeKFp5Ogyx3Vh6ySX6taCQUSM0IUYbRvJ34S0f3BLf8JkiRFOld
OwxNsqmRT7KsHnxI+BoTESkCQYSgUB6UPm7PtCoEzD9B4taoJRG1plPiqSmaA6eHTwHxRPlb/Oa/
0SgvrecluQzgugIr3cIhJggKCKMl/KW2EDKpx2d/AQvpqKN8q5OFB8u7rNB+KnbbA7ck7l4Zox9Q
vRhBWWSHynTA9ByuHFjqGu6w/M6/OSsRxXUyO71paKNv3Z+AKOzSTr8ky6WdffZOaDwgDKedpYuM
oNvA0QJHOcXAT6S8vHbP1XM1wOizCUcGECrhSg+CCdKBfb28KCcV1dZzz2BnC7yCHIvUbYKlujB2
r89rdc2GGsKDgiEwzUQ9Mjqmtp6pW63TM4V7/wsHIsh4glaIowyVzlcXtJg/E8jXWGkriNIWGqBc
10vCHeWPJvOfJ6u6u025aIOJSVmIE1+bRrFbXZ7tUCHirR4/lg0NCLTMuf2ljOV8BMxJiJjiBJEk
KnACgqgk6lD8g8BD2xZX4Y41LEcdUWb/hSViZSERTUIBQFy/JLet/vEPJAoAGFCFgF/DxCs7Zdc/
G6yuI79gRBaWDIrWyMIw4VskMUXSLM3lde1vwk1EwfTYZKvXLiVBh6eUTUN8VPkiWgUrCbGKGCN/
EkxMJSdNgjMkSmzgyjj6AoGISESy4V1o613iSjyukPvRRKRnEq8b7Ytj/i0XzrH46H4GC5ZFYpNm
ERBLcmdIElS690I+p49yT3KpOVy2Dy9dopABKI/cG46n3pMhOMzLJXYAt3xpv1RLyrkXMw3eixRr
wiI4CXYD5Qp8+gImpYAMltCyNMU0xqM7UIY2K9DQSvamQu2YHgThezn/f0YTohP+BmD3AJYK+4m5
mnwLgN7+KF8Ldg40BBISYqzaI8yUcMb+N+OVRaMGYL9koQJlvNwrg72Cg7qVbHnRgkGOf6qX+6hP
Pcptp9ZOymuuuHAam5hou/uMvhugqNQQt1gmyW1eDNWXED9AcOu8f8RPA5SaTzugISNdt/sEsSNA
4z+7WDkwpk0LapkR2JaKcYL58yr1418B3J0JjSX0FSOfWGjKMljhwQEUz4ccXOTk0zpOM0/+tcOe
ipO23uWb/uz5K35af/Q3JZMC9XBFfU2gp3G6DoHc+E3aXQaW8WINPzmpw2k4ZWIzVZjAMgLQVMRp
8BAA/SMpyiS6JmPwMKc5+RDYIhYSwpbtwPBmd7d/fMx/9CWKNhzh1C0WzJbx3dub3gB31yhcdyJH
KT0D6s5pzvosYYb0QYvWMu3Zqxh6pAJLw7N7ZJbt7pGT1GTvXDFQ6uO8HobaVj0bUAkzE7VwzXxx
gIOTeZ8QuA9Q89vd8BC9c/G8dNtNTZ+Mse89qtJRlzlv1aH7Wqi4nNSuFzDYLDPP3a4bhUvO8qyx
ldrt876hme8+4cxwyFBGDfPdilb+bsXT+niv2ZO2coiShedTbt4nGp0GrGorucQ6/2JuIwZMlbbm
D1OQ79AtEGZcMU4aywILN5ysuk+R3N18gJxZQ3JYzratQ52ZXsZ0hsLOSid6LR+vhZlgZB+pKFHy
qUJykjbqn9UNQURBumTOeFjvr/HxzWJxKXfi36qZmqc8Q9KzwUDZ3el2lHjvkMugNYliMTXC/dih
CshdnzEYVnt6DsbmScelwYgYtMkqXAaVr3wHH2vs1vGQhflCfbnLB9POITib1IEkJyp09cx4etF4
KEvN69K5giW+WSWsSC4yzqbGDVB6/ASz6z+iJo3fhov06ZHN/CSR/2E/seAvmsLLxowd7vbdxBxF
xAB1FxVSRNY1qZi7dvw41Mqk7M6V5zokAxQTHgN5B17SCnqrfQP7r0GxewflOydPpoIv6/y+sR0P
7NqAmSf03bouNWCchFMxILnpCt1D5XorKe/McUSM0EYrvJw8UM16AaZM8usyDDdlvdVeGyP/6acr
s7tjDCMHuB+4dTKFrzR1pw+97Tta7LAwROU55//7nbO6PdbrlGvVJOuS4jDQxqyzBifPuGQvx393
nbZI8JURkN513A68oHUY8sXQC1Qco3f65b9H/Md9+GTB92240Bfeor3hKfAe6UL7jpmTXb0PqjK6
Uqr5xOS/4U7YYKnwEUK9RyZhn+jreDj0dfvUn3RCQNveNq+sZPOgKD/miMh6l7pH1EGKsrZluyud
ztLAJsKVCNqwARox3QqoefWY64mdAz8ipD8TJAcwhEj20Mfgr9lphfH90Plpfq6bzoWqKdNHr9wZ
ZMMBfnIDq4L1OFO1JBvO5kqK4uZc7GHEDnVGmn8zVZDlD1DEdWJ+h+AGKKOrtn93cFln0xoLTGcb
EutIXMmt9xwxMBMt8A+mMTApD5tCk48JvWOgRzsy570laBiSXEom2KfSjmVIAE+W6rEI8pOBUpKU
ktOVKVr88EnWWv3bFRPBvBx1JJqQE22qDCnVMiRhaIrgBBCrF267/ultlX9+D878s562T3WivZ3k
K6RLGQ5iOpxpj/g4tH09iNxDVH/5D09ttkoiRDdgpOrUhaeqVqM6CjUOGTEM9wRfZCqoD93EifvC
ZvR06N0IvXjyZ2porSABA/v9WPqGW8GJ8ZIAyjO2vuekeOYYZQdPHngha6o/YZ104FJB8NW9xkxW
HBDsmFHllT0HmZRB3+V2ycLrJDaLp5J/zrovq5GdAIrP4BCideV4X7e7OqL8szm1XuB0xiSBYI/X
vWqeoa3kl6AIJ0CP41NhfE+0YNrI3U6RNhU23pVM2anQRQZD+7qMIUJ7udUc/dDz7ac+TPc1SlfK
dMp5K6Ss6o9pZNg845Wp2HRjg56lEbLMsMD1e1HOe/8ws4VswvQr8xe16t1SdbYPWyNOcqnkk0xD
lpPM+3c73xujNJ/R8GXtv3CwCmgDYNoxBcAET/hLaZjLRYEf473QenseieslQrUbeUo5TXwn+qEe
7QIlEkjqFegHKucbwuSXD6vQuVJK5xwhI9wmDcFNyqjuDfHVcOQofdRoTsJMz2J0p7B/uTJURNRH
pu4ptVPHbkil6HUY/cEAHqO/CPGoxO6AmewgCdlEBdM2vY7poe8GHgVusvX+yNCm18jrH7LuSL/v
n53lkx3dDrSzQtRq4r7r46M0HAXNcDF7hsQNmvPopih2mW4jBrdRsrMXSh6BjAAjPB3Qk0wdAToR
9ZFaKxp9Kiz+WUZ2oGtkHpqIX5SFZFYyibMexW9EngMMTBaSRqZnAbiq02s+rF9Lc5XTrMTRKmwd
dKLRvx4vDd5HnGIY3LEQl0MDO97LfX44BDiG79YQ+1G4pwN/rCm39s0v0Peq/31lKb696r3qYk04
909wyMsrMth8EvQ5+8jliuNlM1h1OR1wscBQoRKTtLLsfG8cXjViI78kVe8bwcSGwIddPm1k2DQo
Mu1ef6ssHwu8zDQfKfk2jPJYqb+D1XPMwcE5pHJBgt6BeOAqenoPyruuE8EmgPvf+rxuOFHIlFSp
Wru++/LdSoMGcozIQRMW1TauDhMJkD8qFViXWbe31ep1q9tN7hq6Xd/pfOAXHa3eVffpq5mkd5tm
LEUsiiv/o1z1315S229yjpphdmlrzl7v2sVP5dW1HRFjlHlM8X2SEUgh9S+Lh7oxr7ADsU6u66Je
9RmY4JOZSxBO5lTt0EYR12Uc1mP3jF0NlQpAu4ssPiBDLxgxo7h4D2uuesV5kg3CXBcGHedeh0j6
ahlQVMfsC8r5lXw/41XJ74kTjeb0eZ8G9EXF1I/nwWupXTdlOmlR2iUbpqG9zlf78Zym2rImw9cx
uDBitiRy56C/TSLGqlWFYNFNfqm87B7O13n63U9slMjbEsW9TaJ0aSvTzprcgFNDqh9hFi2FPhQ3
mCJLinwID5bg4XXKmf5wCi4HbKUvj6g+QkLjM0IMntDf1LRfFfbz/s973eMUGfc9FpJtXgBxz+AX
JXto4bBPRBTnoChLMh1Rwkk6jeC1KWIcBm4SgnOnS7hOGpeIbgWneYWIAAnGzPgl+IeloVsVXLzK
fgFw1SXbDacVZfV1ORhqp859lCbD8nC9jwMifahgssUjngCrSq1VDh/qpA9VZzgvxlOis0in72zV
vDZcters2s6rYlIRYULE0bjzmHJtDToT5A+okg7v9KAw4kw/VT/MFmlAlS+k1CiK09kM9hpz/6YP
ZqpgAglXKAArmP02oBG2O/UMpbfyq0kQJE9N6iTKKCUS5WW16RcS5DZaoZwuu67ZnhQMYf8eKBlh
ZQ3LiNzyuX2UK6TFlnY2iAAj2mGRx462zKfxqcMW6aUIRNjmJAQ+hqEFOScIIqU/4LW9L8xT0dp3
UJ9PqdepOemk8TdPb9rQ0/0rgVQ3AZgKCxJ1/6Jrm2KjQyPl1AZo+l/yIHpUyRfIVsq3BT5UwVdq
HoA4nrfmqLZLXqa0tyZMHM3FjCI/Qw3F76H8CALGntGfqgeArUnryVhdnnzoZuKoLQQp7YmOnWcm
HRnMFFgVrja+LpLhmr8gvRF5jprsH4V5Q184H6CJOZXYlHXYWMccJnPzt/sbBjYmwa4pXDFrQZtx
/OhcezU0QL9rNXttCnMOy9cbtxJ3fmsA3DYMewSFWXWdEAA45WrEAmxMimjAK7zAPkFU249/CfCV
/+s67znKAUQHoZODctBe2cmqrzgFG8JX/DtAGEF9dUgn+FAzl0Nf+35wmr9+9QOddS9xAJbf+87d
0nGnckQQNnQKoah32RiolfFCIMhLXu1luCkutHp7cwOzAEUf7HTkLn2nNy95nEsfwCAmRTM9krlp
B//YY3uobmQkAFNgv9kUPALjf0HYfOASw1XO+sJkHVsaylR6F4rwBosbQhUyMUNXv0Qx63iUaHZ+
x66xeJrD3u1VjAEJqwGsoZ4MgQlUEIkF9DsJUMxwd+KQH1ftWBDaKenZV+NEG66Zw/ngRlPe0h8/
NsCNk4FCBmlVjCFwBqJ25IAGX2GTaOY1SVvQw6Zb8/3JsA0cv/DawbDTjAY4xohe5/DQtobTuQQ7
om6Mvqtm06KcBbuq5965xHGj65t7vuI3fRSHkjaPHam3fiCxeQ/1wxPYdUASFJpop/0eKJsIrv6S
s7/joNWPnf1LYya3BqMeoNfN1uYq5hjg2hGgzl9qYxQJNufpfcMq7vS59FB+oJJCQHo0Vs8elkeE
i3NUmixJfUR9WcxQcUeb97Y43tnER5xBag7xg8JK33Q2FW3YuRmx9weGpUCJV9gcUEN3sYO6V7Qv
gAM/A2D8xO1dh2ExjBma02No0bTkkEtnRLPq+bBDt6C6DZf8FkfChpFhTDZsUJMiO9m+JgY1Px3x
zZgPtgE5kEPaMTGG1x6U9PP2UC18qo9g2OnNOuWkQMwG5PkTBPOQrjkcSwNQMKHMGiRer29XHcQb
1CLA891pkLkUco1t5ocXumA67vDLQP+FOem5qJKtriwb9De36ivbPFZMVkdBV9nNLl+VAaYz/z1p
H1CZ+Hd0f4hvlZif7rDR7ACODxso+np6fzM6Io9VQoiR0H7Q1z4dFLbwsCSb4Q7BWmvX6ysfG8Pn
giGkVzxsMUFyzxvtjXGhDeRocGPMUgdYkVvEvG1MokboRD1z9NZ/62iKqm0C5Y0aTiG29Q2Wp4xi
UpA1ZkRwErHIP5n6nTWbEmN4mNeijNqltk1dxXtPeE9o/f2GvE53uCLbbR+F1oNHlXlv3RUgy64/
loCtx1FdyEcSLTvYDFAtOSVjXn/7WE3M3SDHrGc6YeZE/q3TzGjErgOvITnfAmgkCGPDoK33iArw
GYyU93hbDqw6GCXz8hispw/cQMa5c0nByY/aGZ9R8E9cCuFMOSD435F4ki0ICJfJ4AUBeyYlQhGt
O5yU5zpcafS73wFa/8x6f6Okr1KaY1mW5dYnVWDq3+3yG8ayovlsiLESRZyCBI8WrDw1llMS+Hxn
lnqwkagIxs0DXRgOBNcsvpEdcA59BMZuHozepPYQE3Cf53DqxQzuinMJ5Kn3i18da3uPebrE0zAl
KILOcfx/Mo23wRneui91yNJ6f8gcrZ1nqOy/zDc/St4A80/Xn/rQvbVsAwu1pKSCOPaehYePiK5O
ub2v1h0yVzTLuNS8vId4cxylMgRVR7QBnd6jvbMjQCRzrPS9Yne1At/qsmWhU+F7BqjILTTTMRPB
2fQO/GMzex74hhQtdGNVXw0t5yljFznfOXxPA550IghCJyQPmKZzWCNAMTnsrWLHYyI6fR7wfWiK
i1w82Jg3fnCFks4pqmGrzsvfwXVYbKNLvG8idpomozm7RNomPvk3DjHqOnKP4M8ewyspzsOUdKWU
uULUwUz0Y6zNWF+kVwd3YcGoQxho73XB3gnxVS2y/YDMVRRfuNS6SNxcyleVUhiN/yZb403v106f
jngAPorN0LRB8kNebLyv2r4aZv/0FgzeMqh7Zf4loTMndYYkDk8Bzx879Vd7KbfPNXZ4BDevgf08
dOAr96qMprvpJ4jMbKF6b9YJwh8JdSRZcbJY8By5vVOwMOZX0iayyRW9Bfb0s0yRlCHgSPY2JSMa
mek1fO7xaIhXKtk0s+4Xe0uou+ZQZzx3MBWWgb02n/o/L2qN3BoodmdH86SiDkfCzabu8AIaB5r9
eJx6vY5FMf1+HmN91TLvkp5gyVcnlXM9Qs0AofSH9IUYNEkWJQdP1PVWCZd2Vi8+Ow39LIxn4WaB
q96Qa3V4XEbfhU4P+A5E/QnJklHV271/5SY60WAHP/oXcR2cJWgty0W2oojtHJqBfGqAdVAdMruj
uZUHDtRLSVXlZb/Uj8+djzB/RL3yWHQ5P1uruTBlgdKXkL3nUprkrvP6vT/tLJThCYgJRvkXhR36
CynBSJTKQUFQqlLi/4+mM9tSVFui6Bc5BiqKvNI3ij02Lw5NSxFEEVv4+jtDzz1W1qk0M01F2Dti
xWqExmo/audMRvPHInhh/MEm8LIq5GtHznw8HQ8F5wAU6Ywp2IAO44SZIQSbp/+Ak0+vwrghMbVp
Ndb21K2UE2chEQOpdliWZ6hg5mR4aCZqxmHVEfpeC8BSJSAKENu6eS3j7StkYUK/yIy9jjdjGoAx
uDD3L+5n/l7AwnDyobqQOEf2UO+CkTjZ13bFuvf2jkSxQL8zkqJ/zv6Szxi0Vu24DT+dI651T/Ra
6Dj5ZrTSmUEfl9g4QIoWkwW2xU7JezuvVA8V8xuNX+nynkP3OLvqImUGxd5s31s2bDQUoZed+ope
uA2uiZVsIc5otXCBPweoNOjfatYBLExewxtyA+1qxs1uhGqjPQddaM4f6yNWKeQgtkQu/k/+lQY6
RQP0Z6aDTGX+aAUl91pCsfNs9Vo/z8PX2e4W/qUwdZzORB3JQxfuCZkzFEJu4lcumUg/y/TTAidy
JkgbnCx7HJP4atOOWg1H3IIgUH6zx36Ha2MKwVqETFzUJFoev77shSl2DbwDXw0pU2LYBnQzARZC
luSbfm/BY81KwfNGkKWvssJObkbKiBK9uZionxwxwSzdCq/3E8JbeQeAJLiJWlpmUZL2uq1fKT4F
kjuK9bSDaxhBx+BCQF4IGMQuTjxxfTH6Fa2C7BkbazLRUWs8vp4zwkiMUHhe7P97HAUsB4l4weLY
vxEh5fzjBiWy320QBYnhSbyNvmowR5OnhEybpzjGUhP+TmLTawwfA/RnTAKGF/eArb819irefQB/
NMD58ORgQGFWWIXu97Gw5YQzJHbnXVf8H8VX8C1uysMdzofjC853opFwTjBgECEg3xymPex9EUe4
EA0QR8zu868VnoUluLgj1oavfEqnTZmSRRxbFDVjikBbhL3XKWxRDuvvNg/ETv9h4khJuSiJ9j/Z
o6ROUzmpyxsXlSV7saRm6gTlvr/uBaLjl0X97IkfrPAg4XHyGqNqxgo8bowStO0Y9ubYLI0ub/8c
3BnSoee7mm30tW2/ncrKj/qdV4LdbVRam7mKv9AQBnjT78aNhw2ycwyLdMswioJcxQEwNzvN0YY2
THepvdvMnTCn4UXpZjuBL854QoeFJZz7OB6/DfnzXIhRKe9jHK6XwkW6GoPdTCJtNlj4QaYwaaqO
AhGIjV1uLJdt/K9gbr2NZ3i0GFGbe3lIcct+9PG3FovrG952QzqqMDfW6y8DWiJqhmuxrxX5iOa0
4PRAhIerIdqRJ+8T8g9uJ5uz0DhP8a+E2Yjux06nYmqJzlO0MZyVbChfHh7ilylIlMUEsRdDBMY0
5xbpDnslCEZIT5hujGfHqf9IxVgx4H4cTUub3uL6D3YDYgh1/D50kTAky8sQixpAXx6hB3trE7Ca
g68pgAer26sP6eRdQ3jnJGsWVpOOvGV3NRudSULzAZFmgLBN/aMquZ+sNwaB7vtksTNW006NyF5Z
FlCnCeHuIb+k/d0/KuvOqbGAxzj7NO0zuOfNBgMFvmMMpJpXNCxr1QZo6rrKE78z+zTWgH0pDk+s
ebRxUcdpzl5+0YTVcnoPGztE/j2GOFfmKQhcQ5yMoIB2An1CUFeKdRf8eEijbXxArrD5LKRrR1x8
hukQEjaAt4ZCnlmlBXemeewnkEMd2v83zIzYyhcbuxex7jQAIUCNV+go9X37TdBCEytDZDf9ZAkC
3hZ2DTbVT7kWedbUzmTW8WfPPO1J18mTxsznzJo/TRpW9a+K+ALbL3bIN1NY/zpz4yElr1AsyF8Z
NzS/ATeGBm5cHTipqzW+Qw/E7cDwmpHdh4CqjJJOYwyjypW6/UCaNHPvuWYyzSz5ijOcmywBNWb4
KAGx39E/getfHBhhXRO6mcbxKPC9PM8wogp04zITJ8uf36pKJIG4ugrHHbs787HvwTNCtzT9XIxy
evsYcIoAb2/zRLG0V/SYch5WGStOcwGh/WjybUyYTQ4mx83Se14Nwyq6PJfMkm8yZoQUDAo7Yojb
PFk0y7heH5kmhGfdMfJ/GHlqIRgFaM8dsADXCsJmniIQhFx0tMWqqRVs7PSf/lXDQ258oHu6TevR
s3Ahkdxzu5tJ5goJ5E4rAH1iEWgUw+bdL9XDmzLYJpSOVv4Dz4FVA+4vsMKHLmYCbKUqoHhWPoHA
AatZuYSAwDA3+Cvz6pJ+DmDr9QzUZHxhxsPbbBZ3F8Pu9+DMWD9zz7CIP4vqajZnkDHqO3Z7yUgb
Xj0wtaeHsQijEhMxEBdi/7Oq30a3NG9MYaDqlEueSUI1Sw6nwDr3uHP3egF5pBgdMrodYibol05r
jI80m8GuS/EzBU0ukAUzMjavDSprcEvjUloXumzFA3vsnCYnwJEtPJXqPUfrwqtDGcCV1rsIRUeH
pXv2WvjuPc18m8UNDKAyeI7UKFe7oGzkOLAawOZg4oz66zhEHbqhqCFeKu4ysEKDF+YJLFPELxlg
ZsG1YBaK/UDvzxUNFRwYgcgL0MlR27+AD5P8UZnvjlEX42flMT1/N4PzkQlDcKScXZJcA9sRYz2o
np/5vQpLtvzcgJxzHU6TMZYJnVW7Y5J9xwG8E22QYWfYLeizJoXmfXp+d76pJirGJh0TzhhHGmqv
1rSyVqDdbeWQvuj9nWOETduDEX8VgklydJSgO2/iCdGO8iYonQcO+QVhccOsPd4Qztw30B1nZTV4
u8dJb3AGqyn2p4mKG3XFRhSIfBCKHOA6I/xxnSA5Q3fhZuMMvd/F+kwfU77IioFShKuZed1rxwLF
jp2ZH4ZjbRMRKAFP0Oo4wF3GOiYpFnrILocA5QE7erOul6/PlLOh956XPg7Y0UeJ8pZb1M4rdzp9
xdbeTgN30DUQ04trZ3ik2JorcR69ycnRzROQEkN3SN1AlYn3AGWUGbbRvodlz+mwQuIY42JDGWqo
GtC9T3GE2BXggxCuaQfAIj971jF8LMifo0XhMjI6I1bDVjb4oOvw046JuslrEhXJ8mciGsfYfdyC
sc0paG9uLACPWXPG8azKfmEpY+FUxZzvLLzq+JPtCuIKR3fdbbht2og24o86prsjZhkkGG7gmzI/
sdBpNIvoOpu3uFimxz/mLrcpexB/Ov9upd38l647TPAmm+EnvtNQKFat27cN9hfF+D3UES9lfvuA
pty/+y3nwlZvbk390FueGoPrTLFa/edQx8AtM8ur2cUlBxZmEwntYsObah6pYLkOH2IbUO8RMXbJ
LURl3xydo8wsYAFcETbie1GZd9TucI0Tu8vpR1UWKTNm5FDTBGVx0W//u6yVXbe23jv8xZzbkGLo
ub+NvkDWphg+c0e/mW9s9sfnDL7DIZ33UPZSK00YdgDCsBDOqQ2oWxxIiDm02Cn2NEjX8JlBGk0m
DxNcH4IgeOaav17xxmPeA4uV5LbjLPMfSPBTM12UC2gKTRYqOAhtCAwe7hEI+EveuyNjdgXTtdRL
a7/xr+1ewhYDA5Kj2OjrQ895DQAeuxqIIPSw+k2m04mXETJeIKGra/Z6DoMHZYFDfUgDMD85j3E6
adKX+AA0Dm4cDDz2GNMy8uaCaPBABY3By86AZSZwI1twxw4MyhvsW2P8kOE2YXY++NA+p8fVS8hB
ZyijoPDB5q+YlMH57MKNVP6g9ITVqomCoxrdliRXYNqLXvtv89cg35QhVHj8hwUGK0CJOuaJ2oX9
/Orex48Rs1+eVoLa5zzggDE1b+vWn4qicFJvTIhjF8zEPgSmRRWGpY2Qb8hfXp37x5fdEwMO95V6
9ZkxyrIo96dzP+vErYfdNjktU2KysJp+D9vPNacrmBCQThTk+1aDPdG+sZF1h6eNU445u83m+BHy
nFwoOJn9GnUIXytk5vscsDgx1THr6PQ0/16hdvHxNR/c5pgMstIkuJeQb4gpIFXehzHuNXin8hZf
GABztGm3OSGgaTxO5nNjfLbF0dEPDI9YHJmenky8Au797GUCMW1Cnpyh4WyCPr8dsPKfOva7jkZv
ZHDOvV8Y18TWNOu4P+6fFN2qPU1u8ZXJQj/NfNDXYvIeMj8BuoYjdFD+OuMPPDJBsPVrWGM5VkdQ
Kq4PT2/jrFdyMbVdhZ2nB8PFucn2ah4L71pYOWkxbBC8kAc4Jn2/oSx6FO1uc3AJaLFMXP4IKWRX
5t85jBc0+17XS3DoEFrQafbTib3ijw2Kh6SWJeC1vfub5d0XDEhuJeuBMiMeBM9LPqHtk95S/LhK
2j7pYMWHqyDUSz6qEDSBiRvKiy9UoFkYDkneg3TJmtUzRbRRuTWEqK6NhMrW+nIvY2gSG+S7pJuQ
Bll8pM4MWHATFoMgJnXPHRYlllgvya+Q/gw3wkAxznzwZFzp13PxpLJaMhygFZX7xRtO7E6vFoHH
olGrzV+DJgZzYp8Ijw3okTndSO6Rz1MPL1Je9e/VgyEGRfSJtUDDu4ktUbo/eaAe75c8GOBk8LQW
K+BVJHWtfhLSDbdNLFDmMCq5STCFIACi6e7ZzRHSZh+cmrgy1hpe+jcLNqwI9ELp5bZZrPp15rAb
fI52jzuN8g9UZojfS/53hu1Pe6F48tFzsGUEGClwcH64CQgcCz2sU+btgCvyHTnund71Hcn30f1g
77hTsHred7DSABdv73tctS8r6c0p9ZFrUzQp0TzHqBiCExMRnIzp+BhefI2dNqQzO8DUnw+oEVCA
e/wTt6eL2NQ5PRgn8+ZcDLxKRIQs6M592mYiKz8hLpzYTmIdAbbMuIY2ZXbDy+YTXa0PlpQUWv2U
OczV4gmIizihHvu9eMyzKdPvi/j+GEnoCMN0BHGUrngIfCLSa932vjtHNp9wPIFHwAreZvJxGblJ
/hwTe4xaJ7fCxulvQB+IshxNc9giDntPyXn3Hm3jtONuiQyRd4Q8FBCc1DzQ4B728Z5QgjGG/WGs
Gcvawbv2asSsTBRBLVs8m35pGWf0eF9YgWyiGwoByTNDCv/V7L3IyFIDmEoOhBhrAM/dRqx+J7D5
5QyahE6oAwlhyQ6KW1gh5YIZNxxiV6DeJy65il7HImOMgKlQsgKPCwkmlElIKOnhGAmsY4B257Js
M+0gAxJXwjcjMkK6PUsfJWR175/ence98TfjJpNYQ6Kpj4uHwxCcqQoE6NGZUMXG6DhMB/pK4r03
kdzL93//9QyxGAzfi/eigRcawCCZGkiOGVVwWUHI5D27jOVqE9AJb0Nr3sac5j3sYarCasHC88LY
UFaSpg1s7ahObQfzYAvgTNHE37/MnMTb8nPgYEczWzUYVqG8cXqOeKspffnJqo8l/FZUpk3A8aZ5
GrWcqG2utmJlvFpgYKyZoxH/t0Yrtje5FcZKPIgqtKnyW+XfDZeyBFqe/HKIs/aqtrdcuXPB3baY
3M0fJunomBfx0qbBFFOUwWZH48OCdw4KNwkug8t8E5kauZ4N9BSGGlWTkth6lXfzCei6vh7KpTAm
cBTC1uC1fC1RvLvo478uDrVzihgBWNBKEJ3VjL9ra9eK4XCg7ERVp6Iche/CWSN5P4xxRaXdZ+yd
nuzcqzdU2GQ0PNS+Ck2YHct/PEhmgTNKWKNznVSIviTAXmLoFPseteKW+fArPJ33D1+FZXBZ3Y1y
BDPNHO5EuvcLhdOdl9/euI99gQybMfNlBXZEEMv+8kQlh/0GqY2rEy+yZz0ndeKe9+r25Iktcy9+
+XdeR42FQjnbHCRGT1SqULG396hBfNrDF9hHpdFWTaKWfBEKVhHQD3Tulv2ApiI5kzsR3uPHgnXr
LF//MsIgMJuzjPg2JG+SOgfldHdf/9wTxC+tacxO3585UwJ8lf2zxBwOZ6LoR4cP+heglcNCRW5i
ooJozr/xHcS8DWfDmTingOxY3DXbSR6D+EpIWNNuB4TVssGwJB99SIqN/TJASFG24MDe+vYPIVq7
j6HOwbEWCWK80WuEfQncM91PnsFN6gJngyX2pLexr8xmWMmR9AJuEDzfTHedKYYz70MNSMDiywrS
mfQ6gCmiT4RIQ1cWwLXEsh7Z5V2ChKFZny4oUqBqxe1j2H38VY+//OHc86DGWAU4jNOaX49aEZth
6FzobXUbq/yKw0aDjrcFm8uSHpFfwQJawk5qGtctkjLEGjS5tIKd5XnfBJUJ0xXNcIMfod48m0S1
I5LSbv6ZwoEmYgc/gPof7wlkJd+Qls/wtZIc0iMmG9JuulwVrF7kvY8RUbaXLSWgYSnRdzSDj+ap
HJoT4OjLhQYEOUYhC7I07gcOUnfMTlSZOJcse40FSMM6YUjUbx0eLQtKDbUn7CLhr7H40vOYx0lN
8EsxEgkFBVuxOnegQRuJDp9V2t4LktoK7zeYDC1OTmiQI+XAZAS5KMSdys0WCFx9oH6jdTbviaUA
DmA5n1Z2B4tM2LxGb0dHQ0/00C3kcevHPNu3OA6HdtBimoCIylJ2ZyyfWs6TwVYfOEDRvFValiLC
QdriqhSKlPhTmihqtvM/FVH1/PWPXX5wnGEAQE2DhNZJD2ih3s5G8zdEiAIwM2T7UxXINhByk62+
1ufdB3z2aYoLlJedbMyuu05lZbM0RlBXl7RZhi5s40ttsPwuHpDp4a4slJdDF4I5xE5cWY97bPT8
1+BSrnUWHWT+E424lR1mVjxuH4/QHkUX9nnwD0j5PTn3lw3ftV3Y8F8xFRePBxkiv5H3rWmzNGAM
XC2AV4AUgGY4U6c1AhnAORquymrwzOtY6WPwZ8s8BTdeozPhOxBH2Vg7XJhE3E1tThUs3Q0CFvhF
f59Dm7JjWQqPxGJ6q83V2fNPHzyCaoT2AcIBkvHycCTh5A0XFPatjSSsiDo180ar57TV4LhkcPKC
tSoupZ81w+riHGwAc2DeqNR5NwdHrauDlg2A/b1oanZLdQkFvi9OIBFodUPmT7hUbyLmLZSjmMtZ
h0NDksf4k0ouWWHYbD0uXTsuypKC0LMkcgXtNqad/M2U2DdqGl9bHd6XuIUgozwoBAd7KNIvB5jb
QF1Ok2sGZ9ZVSRD8SlPglvtHBp6s/tO78+65vFL0cIRoz2rQ5CbqYhV00IVy8IREt70/Bl3nPczo
ktxyTaH4q/6kNswhlzLUyC3olHnhtdijn6MKxCWFRtCx0n8PDkrUmT/ZSDKPAX6NogcJ60RzG0Ey
6dydpGQO3Mb5/FhQDxZRE3EO/WRmMt5Lg3R8wrizkVIdXObtK5MJW1XMR8MlWRq4K/mYONvVDOvY
vG9DPHhB7Kz2vzRo//vQCMES6HmwAXqfBQ0tgtpVJ1IKkDujLDHMo5GCSbJUhImCAhXlqa9Tc8N2
dLKHfRrd9m8fvg5meTBImSDqoxrxOS+OMptkYE5eHzemJLUvf/y/q9g3BAhG2nQ2W74IH+tGMGMx
5Ws33UJ4BpiAW2jYJnmZyjXsac4GsIaQO3xikaX181BIW/89TEbBJXoUID3W9DN2Dt2zxFvBMVwC
kWYx2bKDdPziQv/IVOuxPhNkXf/LMebzebKbtsfM6YO/rEJtwbi6Btk4Dm9cJk/BPh5unYWVjIRw
t2lmiCGdzYLiq/Ft8GCKpEGO4hQCzpN3HLB5ULHxnudQfFJQNhT8vSWEpqb9OpkJYOO+4YoLnd07
YoZ/o/m5A5bxZs4urGO62yRSo+vg+ksbiJVe4tHqvj4WLJD77HSyK4wAH8rw5jPzAoE/4O4HHrX5
u/ffzsq0oRyoDhQDSBiieOALNDfs8/4Ka1hQPMeNpmZEqSWjMBIlzdUKBQA3pKSGbUYBjiy24pBH
gW0k6sWFZGYiuj6SsOfbjYBiUbGYMbLgKrPTCr11ut1AZORUvZkaAtklS202ovvmfzOWcB3LbTf1
KOz406Gik4ml1KrSOcqNaxgNgdnjulucB/xzLk0rU0tuNK9fO0eNf0M03+tEcCcD+msM7H0cXMjx
EijpN2+VATFgjSsDsQbDzqtMwHHPxHgSf+yfT7a0tdzsbpS6PODszjwYLaG5T9yGI7eSW9uH4zPR
Z+nXQ1kGuzxHOsiAgLDEEFNNPJjpT6VOrXxxgZTimMA7lj8X++z3oqPCT6T699MquLjnAchakQQt
rP449SBQwyLsDgpkskeU46ujs8FASMUVni7TerjZkAm8OJS/XyPuVSHm4qITngRcf59n+gg5Bsb/
0qSfv006JSGNuPT9ciTlA35wPs2cQ2tXIDSBvDSVv7MpU247wf77QXtIP2n/UAN5gYUJ4LG7fBPQ
eUO+I0mY3M4FLaniLtfYSNjwAsjbXQ9e1uAmgby74WyGq5ZBBTekTKNI+Q4f4auiRVUJTJSoPkKL
GEqyyViK68Txctkw1v5JrHh9KQ35aX5UM6xwsJ7xOQNOPl87a7HjWu+YLA/v8l1UhdLzyYBT4hkl
805u0pnCWCYOSAIG2WUwifk4y9gbh8sSPujVWO6kml3Lk8DnDLDG+NWXJ2OQG5hfEC+0HMhTXV8l
H3TyMSYzeR3cIS+o7ejGq8/Xfr+XsSsvCsHi0iPOMhzw2WAnDlUymv3+mphv4RlnBOLK0Pv/t5nM
VGXezTdix4IZxbjdP6/Uw6kIa8gC5V/5CbU/rD7wEyk1jwLvrTqI9bDXs3EBpg9tRQ0Us3Ba4D7s
1YlM8eXdTgLerM+8QtfB0/j7urj+KAEHaAH7w3683zNf5rRwD+fB4VCYh8N4vB/H4zAzwmDKaU2L
H8ZvsyY2HH6giSaWw/RZiuwypyXWjDWRar8gPY23Qd5qshZnxItNTvy7R855gxunBOiXLZ/gU2v4
ckwmvKHcLz9CKBuHeMg9R4MzYLdrWusW3dGuxZnF49Gs01rsmFLzFapxfkjI8PJ75Q3hfNt1TRK0
OWUQosHrkZ+6/Wd0whvNn5yJ+NMY80/dGNK/kOUX/x+4kAxJRNzjeyDWX9Sr0Zsgw/3+6MBt2MPD
oX/vcLg7xngMzrAUVxWZtbcCmbfjaErPxk76X+rfnY4FSM2fCJ0B4uA/OpthNhbHHjHLko8jbwde
kBQZljhJdiBeYYfZgykoAeIfaM8axYok7kkwxC/YTDVmNEMcIZtoakk//p43nERQQyRTWU6y321H
x8jR5DoZ0kK5E5fjKl/f/Y4sggRbsmlBx+nyxGdNujS53aACg9PyMAyJ6OtkzE9HdbmuREM99aZy
roT7+B3c8EB7BkgjxNhClAnrnYb+t+P0aIZffX15jcqZ5PDJJUL+HqhMi1UrfsaizqURpovG8saE
B3/tWWntXHS385lCWqJaPSf28/Lvmdv5gREkNIAUtzWWyyZew7gg+sqESHcwu1OEkkBFuDPYEIOA
nzpmc+mazVp3Pmv77muy37BhAmTBPwYgFylMCrm7B/uUgS081Tf8VqJd4zzWpx8nj3lF+CD+/N4+
f3gifpcQWUoUF127QKRMgmpYRIkbMlkR+Kfpg/vA2sancbMtnU6bSxKCIyp4uWJ4fM6lK8ernkK2
ZYoki9OTx5FHa+5hLX5Rx40Nj4xHU1jHRq+XUFJPOwUfLbG2khuSXUMsjOEJ2bJN/TBbASglIkOu
frYtTI579nUh/CfIeKBIHBGosqkJK9uWZQErn8NBlrb/J6bh1EImrhr17DYvQR5uTxQuyFrCDgwO
TRvZvJg60g3Ghij85aETt4YD3eFXXkP5CXUiELHG636P2/5n9fusOWr0pSYX3O4HEz6D3gCmqX3j
tBlAEewOLn9qVDSw+g1SpNZ475r6FIizPaz3LcXswMlf8b5qIzwfWqmpe1mcbwmNyxdw6NBTB/zG
gGNK/KUs9dDtYL9QnBvAeoUvcgxZrWV9Tv0Og9MfTsnEhnvEwRIzQmBe1BSsnJ1RYy8wMAQoVlTW
it9REpdpWR9woXFAjsYIPqD7EhR6tJZLLq8ZlnJfAzJ4OdhJcBNaIUyFK76CLn7tdoIr2OcPGNDd
DMCZIEYJuUf+/m5CsjLF45iJ/gfqEittb6ysv2UrWhWW5ic//kISEoNCwYixUzRviOlr/CPvg7Zi
7M7DMpFmUD8az3/5GlaCSBTxY20szorVDFXy0+aIv2O9CgEomJB34w8k40OJTVI3+JDhCGKUB7fa
uOxfDy9lUlySEYcrxA2PXlDruO3I7vpbbuVq19mKxYAxp43iA5f7f7+OKmOyg9Pm319/cTkkMa4B
FpZNMKtqs6faOpjBEGc3f/SHguZi5v+YO8M2yQK9ad6xcG96jQVxwwsU4857ktsFgzskob6MtGss
PBrwaVUTL4BZun9urwjGLNiYzbODICPfIuveVCTB2W+KlQ0aq2QEyZM/9/iKOVmMCYDIbj4QWlxU
Y7iVSgrsxxEXgaLfmGoNBwcI9DbQPY+sHdHx4SQv1nfx0SKHGIj7l6Ut/xZ0EN6RjSEMYB5pvWBq
8v9NIEiaGDnIYsxOjyHxLwQUI2y8G2ASkU35B7ZDdOTfn2qRvOnq8xbqhA0TJ9ARm/koUuPMbUYP
TzM7iCHA5xvmpc3utiDJq3jiUpp5MC456Z0KZwrcFGCJYJNqJ9rkTO4tjj2845X9POjDe2X3UMca
t/jS78Atw82uu1k0b4NjK4Ckq/OMm1Z7eUdyVEcKiA+q9TSxQLruhzzGRASwJ4cWlNW4taL0Igei
/1jeoRytG3RA096ghuSkBE96zSO4d9K0Ykgd0CamRxpCajMiflomnOyb3Ndap9jpKq58KNWAagbl
WG+gBmBtvcrAlAAzlvo6hAvxuBp4CeN9nhOhy5793fNyl7OiCTYKMsoxVzGUkNjl16gXXHthPlHs
Lub/SG/SGZK3a5TO1MMmEGMXAWsBb7k2f0UJ9YTMB/7bNHe/quLoyd5U+hWxsgw+bdnCJApWXDjB
saj58kiqjgvGab+fYN80vj/M9UIkuFCI01k6e9s1BmIyCfnAioQXyanF6j2DxPFJ3ByfEYo0MRTE
0wflJthF297oZooLKuo3za6ZkiA43jPCf12dTmpDs2aQyBZWv2ylsLmzpbEf33ZC/OrTNyth5d68
err59xtZwclky+JGWQN0J0HNGyzlDt1Bd/A2ewPIPSaSWPd+EI8SvLfZZdpsDLImgn/6DNbd789z
P7WrOB0+vqMdFjxAOkHImTPzomWxE9KiLLXykNr0FEuKt1xa+A4FON81gNYFXtencrWd+3dbkjs7
Rhx3rHgpqwvw5+x7IWGTe8RMDwdQNZY4aIRkAMPkwIEtAyB/oeLM1kL5/McYFY9t8dr+fdxu0AIi
HbH5sMjMigECZ1E2fpPBvsjGWkS2xvS2XHSn+bLbxywAmyxt3ti29tVKHZEUslfe+DSqq3KXz3up
gU/3+o07D+btFpA49EzO2Iq+nFQfA0o6er4cSF+Q+FHbWa+LkWDUUmJKzSWW/+W5YbM3UqKjDF6m
DLK56qAjrnHUUUkGKwyFXevrxdveU9h8mMYw7mIbYpOgl1y0NKN+Wq9J085XF7vJEE4+9OBq3QFX
yHFokTbQc7oQXxnYKV5TRN5yj3SgpW7KzzwmNc15Ni2zuDdp+ITq7B8rZK3XQ+JrD4qitDOp8OXl
iT1Jh814ii2g6DubJXNI6pmwvb/ywJwDGFiVtorB8b6+SGKNd5pC0T1dfTXUYw0bbTj4D2jiGK6d
W8FV0iUe22z/mmiwDhyVGYnzwLMFKRkdGolAnEr54H1aZV3Q6U0+eKyfw9IFMuH7sYhqzvElgDxZ
uB1fY1/gpV0BIFlAElfDxJPZEXMuskqWGaklwGmTkuHI5IQbuZO0MFUDlAYfx6geLRdiqTP+aQ+E
MliUAnfzOrsWJBEPwohCEYyTJwlNFk7ozKrO8v/y0BgUQBgVsEtnrCECES/p0Wb12d1UWrb74Lju
qP4bU4zU6faoqKF24JObYwiErJKQFvVf2eMT9joHleNtng+eeC6varx7YnV46sNNxZHuEvN7sK5w
7k/48v/Q15QxipobgkUG+QzqkCC9SOtKKvO2P9HRAyIzrq8cSBCKPkcWIn4RhzeBtm41hNFzZZep
btaDAyb2HqRjMjTGIsPEIoYlbGPiUnWbU0Kg+IOEfAI0eLuQAzFYwNsqC3FXIHZiR9L1PwfFkoY+
XrcbO033NGoQV0H+zSmCD/AdNvrHvQ8S/PQHx3mDOTKNb8DLgmyNiyPhIp+gBeO+JW9Bfnb07rLO
vC6uXJiAZt7t7JAHreyPJ56zQnBkOzHzVTm4ZHZ3AkDZXKU34Rh0wQpwNxshRH9arXpy6gwbKij4
4IJp6xhBRMMkjAwpSdCE6DlFNQRoAjzBrgtWE24mH5UcIpMvdjs+vBVkMC2jRV6WYrYxSYjPlOKD
didsIKrHKsa7l+MKYiNjl4Z124NFhzxa+991j0cGVOI2+UmMKF+TBut6bV9nL9xHVwiTgSAxJCdy
hLg2ytjb7h2S7qCG1RS0G7G8jl4eku8XoxHciYvRv4U3TxgHN9oIudGPToAEafBvdnNYIm/t4jUr
9a4s0rQCZrbT+/u9FOmozsELCWEDPwug+DPf/yFo9GveAQI/+I8MR1kwGJdK+CSz3SNEit8EVkJf
arFvK6JuSXapT4RMH370cVkPSsoNbGmPsHXR4ZZO5UIsBwUCNmh81QwH77An/OVggv8FU/QoB0Hg
p14AwgAOP50LKoi2CMaHAg4G4yKzgJymlQfkJPfO57njgdQDNxBa4fCl6ZyUV3PeMYPpxfTGAGsb
I5pv52ebJ81nU0G1TtMDLSnPhGG6cWA0LDQOPrP2HQtU40yXFI5BSNiQWHCp8+j8wWqkbEN+/4UB
1m1HYRQru/zJG+pw/jhrbPm/DM1+4IXGRi/bvXS4/Eex70rVwCxUxrJPV0afO3pfppbfCeXdnEn/
P8sBeASu2s3O1myY0QTwuaBkO8CM3QDQKQSquANc4GXBNiqgyZCkouHuaoSkVy+XBRiV1KfU3YF0
Md8iYxMIfHKk6J6l1r+uNQM7kfpkPeC1lX1pfdYDaPzyMtcE1n+sPJKXI17H3y/K8ZCOo00HBCzD
q+BJWtzDwRAcDbiOJyHgypIin8nekO6d11/zgPoS4UCTKuh7QLbP+EM5czXwKUBFwCM2QtCiHm0m
xYI0OGEcnk2QpJzSQzqukiYtNwbLplNSVAH9rDOG0AIVzmY8phh5oW6Q1yrYoNygq9q8ht/b9uCH
FPP9NWOVCkS+X+oLOUTwPnhSQ+qL4ZtAIPlyl5pGSpCPQ4xI9LIaw5oeQOoyqcze37oM4yP3acOZ
rpdvW2p8udFXUsNgciRPGHlWhP8BVZEQXg6c7Xc0GAB5YYyFPoUuaOOebhA4wpW+kQuUyxOgaQyS
lhkoUb8IGc8O7FGj8YCcQtMZhpoBz2RHpTBj0C0vEBIKL0WeANU+9rMQSv87CnLU+I1nsE6pVzlv
cJI1eZPkJu8qlToHuMRtQA6zFFN8+w/UiqVvlc5VGuAfhiW9uPS0eKIQrM5Wz2utArnvwDULPArg
9fsOeRup5oyzrw+T2YdilmksQRDyJvW+La68Sbws8EB+o3wi7yq6ATzDuNDHjIHkHJdLgcsgC2aI
gYTMMLtYcqJLGwYxlx+7xdINUyK/rGwrfaYcB+KswKAYdXfYx4X8LvlOPOMmL0YJuCpoTb7/kCCJ
FI5zC6eRrbzrOAku5WX3ClNyOeThBKmT6lSO0RsCF3kzUodKSQs1j2+reJDjFgXTkrVCKlilMk/x
o/TaQ/71WOIA0Dj1z0+kTRTTPaKl5IMB9mYgYie+fIqP3ARQOh0aHuDolAV7erMFpRWF1HHXcJQ1
S7sn8uefBBrcBigKXvxXt3bbCbbTWZ1dzVd5J0nHFB2ZCNtQksmqN4TcYsrizjrIn2gerbarCOmz
DcjrSvw8vNF/7mQ0uRiLHqUK5Jpou8Xag1FCYSwWzDQNCJDbLYRBYdWJVTzOzTaRYICbcKkE4ODk
4cShm7A5FxATulzY3w6Av2L++51kUvBT/3IyrPm2PQoCAKY72auioROeFhsGaCrcQFvOSQ4uhxrL
6T41FgdcztKYC0hwlpD1YD3A4xys6GmEW0ZP0ZwXKK9Tvv47DznHWCJkQbnaP1Tmdx7LY8jv/p21
QF4+b+m3uZHfL89D1H6hVxlsIJARJZVURkmCTXl7kUtK2wNiJ38bws+6w0tjDjT6DKnR42Uchz9V
IJuiWF8zFZEPeUdkQpKM0TTDoWLWvLrIYf3FTQbRz19/1ZdkdqCRs0F6exRNuc7kx9kAW1A9Ze4y
3SPuYuH8vSoBqOTQSl8lCz9SLS4ruSSk/5L1Thau2uJikxlKrLjyc5JR8VsN5WjLF7iHakGOOQNf
Vs8uqLWs3Wt+ULhLbxQfsrBLzyvfg8Y1kvdK/v1DOwTrklMXyQWqMiH5yWrQ5JKXX80QRlYw2vId
w5jvOvYF2+X5ywbwcuRilGfzu8mj3Wx5lg7PoP3d9mjL0fsyMUAywyPJerjbyZYmLxulmfMiZil1
ZO0z2WR3grRzMGTFzCP2JEZMEsLE1+UYrdcXf1PihAP5o99ZKvFzTKH6D+IJ1o6ky0RNeREl6IjR
pEo+nAjK2MQtRr3kkgNgMoqmk74v4KT/TiqQwMPR4cqQo1mZ2NtMZS1hJbE5CPFe84FLwzElCP/t
n0aHbWOsWYwJ5Ae4jh4W6B4Lvpxh8iErtCww8hJkICILPZgCR5OWmbuFc8bLPwjigIKKl8ieR6TL
/2+yPcj70Hh+n5BcXsxnpNHvcpmM32MGQ0/MU1lUwGd/jqxqVK9kmkm/xGQT4IblBlAYmawsN6mb
zHsTRo02o9QVQ0nWGmaiw9P0MoDUKgnCzEthD2PAKh+oRqjUZD6oxTdpPiqLtEcJWFn0RxJzl0t0
9Wors2Nh7UVMRaMt5BbnuxZxZ9R14N9G21WfabLNSiQXEheWMYWq0e+P/iFoHPXtNCrjzZBrSpaw
+RZCKzXh9yrr919mn7m1m0aau4qk8pxOx+GY5QvLJY6xIPu/fQ9XVxfqiZgCyR5+gBYylj1NribY
KzbX9pgL0fsfTWe2paiWhOEnci0RRLhlEBTnWW9Yaiqiosgg6NP3F9bpruo6WVlqKuwdO4Z/EP1X
ua5UGVNu26W3kokUy5FlJdceAtEvNUEnjmfL9IssgC3AbzIwkjPpiEqr72sxNRhyf0mgZAMzU5RX
we9IDuCWR2CVaLliUkckJa5WNmGXFSILTibXpBL8//z7ffeCqfwYWRf/pQESgnkWv1HAx4hRWt+E
579XoGN+q88aC7mtcqaIhq7MCwz3tf5ZSDqKTMGfB4Fy/71gALNg5ZLIeUJFQG3AdZz+MRlLGCHw
z9IQd9tAVFXsg3/RHb4vyEKeLxMQiZZccBlzXAbkfz5r35/P+3eoq/LRGJiz4mW9SzJIoOXnUQCB
n/3NGXhqEAg8K7KX/tn5CwTCK321f594s5qycaYrrnPlSsrFB+ej8j/+syGdkqwe3Rbmu2xMLtFt
JE+Wqy4Axy9QRthLjAJliEgWQt7NnRiTnDMWYzhLqMrdQO7fbke3ZjFu2kNJvdlgRKfDzzU0Ipv5
3XwJw6wEXoCbKSFPmjukbrUj35WSX6aPPE1mwLt/w0diFQ8FGClR6xe4JJz/EiZZQTjK8Se3fwNb
Vy7ulOxyKicBQed3b2SBlLZMKje/cMLYhGjKWWRPNzxPDsXNL+uSDyGRk9fmW/Dcaf1xEX3RLJOj
EuMf2nHiz8W0dox4tMRfli48pj49xN/xLGmShP4htQSD9d1BHir55q84iXDPGwebYLMj5PNM2QaS
uu1+U9sZrVmBg9KOE9sTC78Wh9oIdqRceIUSq7tr8nG5hdw6SgJZ639MsoB3tyI6TCXrSsq3qCur
P/d/O0CWJc6ZFJgBH59QaTsNXwb7qaO7q4vHBmAT/fdH7vPV9OpNV6u/f2ub68hJTV+VTUBOIbMz
Wf6hK8e+ydDr3wRNOA3Us4SFygI9yEyIGlJuB3/I1f+bms6ZKbBUMfL2/yUupO/yJT3RbpvLiyfq
3fNZmWxL2eYSR+RScnkWT7tmVLLg2JWoIzFHGq0fzA5lX9wpL1nYsues4F9q/at4WENSF9DzHddS
u1K2yaqk1PsN3EkFWFosdxYr35PT/hd1/uVkY+CwETNhGRPLiuWNsD6Y0cxYtGPuAr+DKduUdSbM
Dvm4V97yf4vJ8ATFCfJiw7GVORsCnywCTbC547FsnM1wfGAvjXccp7KMjB/KVMKdoOgldf+9FAWk
OKWxReSjX3vy8f+NUv7rwDd4RrCR4LE6SB+5ae8OzM5JBdg5C64ZABMW2f/xHZrHBGETjdj9vIlf
DSn1u5TmCpgKCoucOnu32bzkKO2QJv0rYeQWyfFLTOdtM9Su/dni4sxmp0lse8eJItsTGIPUAh9b
osEMHAc/IhfUB2/mX6W12ch1Y2uCVFnwQjKUiAj54kGWEPgV/+q0Ee8WmQYcpr2BZg1QsnGuJHmY
O8cud8PFFIinJThPRhZNh+GGm8cWkZ9geHKbqO6Hs57gJ+R73HTih/yk3tHzTmw0YtBO7jkfWhrj
qi/jfrl4Mt/4lzlFviQWJHynxhofxgyBUmWNz8K/Gzz8vZxANA6LAz+BmpwqlW/Kz/YQlJhhmWPJ
G5BfklXJuic6E8/k2lmnwp/NaG8/HFA+AkvgUhNubBANPJF7QNlmQ24Gsk3dJ3BtKvzTaXKSt78Q
nLhgDLjoP3h45P7c2OQyYnhmA/4+kOpBkpQItRGGBvooaKQoXTkXfkMDdhnbjK159+Q4QIDid9YQ
AP6maDbBhWDns51xhP+Pp5I69ZjN+e9slVRDjnwiS2hPibLNEQmTNI7ksJHf+Aizwr78RP5S2oSf
fz8b0BGfewGUHNWDA4Xv05ocO2Qrp7dsr9NsIRdrswogbA9/zyrtDcBDCkTgBfJixHpZRbvNriFX
ezbpyYyQl40Bg2DzzeUCy0KN/7KGDTZu02UTHRJ/DGperge5oyQj0khA5qYn3al0IEmOJN06+0NG
lJKm/ztrQo8t9dsLshOkESC/KLj+aNasn5w7JB+UeTAih/L9f8+XXcB7xQSISliyItl4H+qrovsv
g23zceQMY57/2zK8MW7N6rtJ2GJMxbnNYy6EdD1kaK7LLpZf9DwEY4WVwVC3qRr4kLvxZjdkQ0ti
bFBKk5BJhP/XLJJLJh/FtMYCMpOXgFnEXyUeRZAxAAqxiMcSKuUf+DF8JRi0w4EvqAbkYkl/SMKB
fMXD2U8s2fHO6DOv4aECM2Ohdse0Jn5TXKmNVKeFRQGTWAjSxqX/HKZYSs2050CfpJ+BManRQkTx
0bmMmwjYbY1J3o2QVIAyPdR7jZE+kBMzcn93V/UFWSOzqv/THOA72h24FfKLthvzXLTwccGDgYHE
PdPjASNZONLyfh6T2H+bvRe6rKgIGmCOQsOODIO57L6GjQ7J9r1HOjAaXYGclgCJWR7X3mOQlTBa
qs+4VBaXGEq0cwOFuVMt3UWXLeckLVGXB0oNxlXn3vJN8Rb3atQihnC0Xp1pDAqe8nZwx5tB6Wlv
MM6kqB1q3R7DY3of6hiit8lBlKFblvk36IpjwBsbnDrm0BHAc0QIsHzcHB0DE2rmvL3JR+UZH1Ro
KKAS/GhaLfOlMXkNoaDAO6zRQ237lIZ2Y5QdXkMFUfbGIJw9g9y99d+HK6chxqs0yhswFx5OY8Zj
fOYVl3kd0CeialInzKscwJPj+1LZqtvyYPY0j5XALLeE78KLe+9x5GPrtWe6Ha1wKljcXoEBFxOk
JdDGd/fLObI8VDAqmR5YrW2Jkoc2bk3Qq0bk5IZnj4MyxVdOHcP9nJtnQAWvPYNmdF1gPKxuTAST
2ZNfL35Vo2p03bROeA8WFzFcYJ74QISZbjaMes16Evqf3YT1DTn3wKse7nMFw0j7mdmwiRARjmlZ
FHZZo0tvRejv4n/uFMdoxKMQnj6hB7RPMMA5lpWTQCzAs/FWWw8aZZAW2E1w/LHRQbf0LULYCvRI
NEGo30D3h93OMu+GXRXnewOQNDIjLPodoPYuNml2SN8Di77vqIXNAcpp9RSVWnWd4C6J4oYYpCpM
2ERVoEEnqFhwoKP3RsqPvxqYP0TmQTn3sgv0WMxVWquYDvrLTvHbXqCt6GmoReBJIcpdLP7zldpC
/7su6paVXmfXCO+v620AaUZpizYu+AA6FtGTmIa+OBgHj5o9xC13rY2UJyCmepxuHgt93+XHMAXf
NRRIJfeetmIJD5hsgqPBxidHj6n0LtpZKW0klukb2vHsAyAYDAhz8OYkNXEKQIcVfWmyTbqeiXdj
0tY3x7hwgVIwHCQMWsznet/Y0s/fboPnX3vq9mGHH0TfVmU9YOk3RUMNLYpbw32yb2gNX/rX1Gfh
IBke+6IUs4G/w5tKDcs8lLvHxDwU776p+roSZGuzaeMJC+CdFOK5KQACuq2JjmbRy37CC/cvSJkP
w03r4mbNHuyD6qhAZhg8Nxj/0YEyHRWeCC3lq51hF4L54Djvml8ZACKXHvcv3duOoSVq/OQnWeqg
tlIyZsP2AL23B5x8FLEdA1Q74gs4narBLUjcZz/bFmPkGrr13/3YWH+glWn71+zB8RXbz/4zP7W5
iaZfN8bm5rMHP6OfX6MmAuTBNfSiAKRnzgZJ7j5iEA8AQp3AAEeJyYEgaD7tbuxfJiwLFaE+t4Fz
PFyVD0kfJKTGmGhdgSXAauojABetwK6WTJqmMXZ97Y0GnsV9f7oF6iSGDw7mOdNBrmIPEkL2Zi5+
zDnGAC5Cz6TjgzzHl0QgAbWTQnAYtjfF5HXC3QSbuZgYlY4fSEq0XWa2rSXaIk8WOYPkhgvKqC69
K+7p91IMwDLgfD89HN150g/eI/ZL/pKN022HU3GvIYPcZ9SUkNmuskQkUnQPLMD4FtBnPj+n5arR
Q6Rzai4S4CosTxReAYQoyHujvgKhDf2qfbh7TdGlqaBDYysv6F+uWBvzJ7bd5nt4+CUg1a/FlPa7
0KEUYcva9B9ID1eO5oXfHs11xDMZH09ee9rtL1RBsDVMt7ritUE0QFcpkBXHKzqhv68etT2kZFSR
G271wZrIeWSIVQb3rMdfVc2tKufOhX5Nr/CeOn6OouG9q6V2RZLxEG8kFQm1W1dnfE8r+2OZ2TSd
aHj3sH0QSMyc+oZ89gF5ISBpOiniTB3E+4fq8MmyhULYWnPb8+lli2zQGYpZzrMsflgaMRi94pSH
bzVVIiKDxI99h334gu1mPE7o4//0Bzl48hVWs0eOQ5VONNRoNIxEKJIrgW4tpovq8TsX3i/PTuxi
3Tyn43x2PSa4p8256dyvhq+wKMJtukadJNtemHcjVu0SxdnF5qYk0JpEfhC6eAPDUSEJA0TfsUs6
PTsMRjgPNFyeoJm9PVyXYwvl/2/VfcBWmVU1OtMWSL1G6miGmw/hLRqTBFAsPREq9l960WALl85r
1xRTAH4s4VurLEIrR1WJsirNKeQ5OM5BIkAIQbKL0hJk0KRzSFMhnUZ6V8n9mgENU05Uv9uUepWf
9ZmMj5AAGajdLxY+cPs8JWCLlvYLdb2/7zA+1tt3wyqWxvrDpwLhBet3D6OPoKnRJEQHo+XhkhJn
aItwBEVvv4N/35aUidOptRXPTW3RrAASICFN8KrXKM4sNVS8cs98e8jZfFvAkuwnSogAVXuRf5+g
Ng5/8lk7iKR3km4DDsnE3KCDY1JoD9hMHYDFu4gTBkAgkkYW/xR/3dfX5QFZS3CSoIjZnjjGZIja
4UbHtPviKmSThs0ijfXAzF3k9KvEebIagR/cYdxIlCnoxpDEXAf4fJHNgIDT80EJGYzrRcMQvA64
C06O+Ce6tWfbtzftY3vDU8tzPOLomKqof4dndYCL5FwJ3vMCaepVOIq7wHqxZY9H6SKH67ZsPRyw
ioR+VgjZExe3NS3Z0ADidhXyybFiN7HQXoa0X8bJpOKMWIXru9eGi719KtjMhTsWedsU5SU63YkN
9zTchfvbvphceafgOjj1kdMC75AKFTCHRsMMhLuHQxD1IlIAuuivJKAnTOdyyBF7vJLQRjdq1GTI
IoyRAcZ2BQSGbR70Gs2NDYYUiFED2SbF4SCmvQYqhoZTecZbSEUyhmzW8JPEkn46Lm5k+aek/xir
QTswudctrwaviTjtpGSAVlvNWZK61ydCKUyY6CFGxM6PTQ+ea9zas/siFuvVUln1F/iulyN7BWxk
AmMtsu5bfU+GlBlsaywq78fOOrm5N/sNCIzEqY0yLrLIYlFVmTapA7hCA5BD0uU9ABG9gSf7OJHu
dCBcgPIK/66HePBYpfvHHumebA/jav5CkOaHkqmWKrZaGVrYlYvAGVIr78xT12xJtO/aOMheNR9x
dGaeDZjPFlomJdLT828vncd8hshpWJ2Xm2OJkHZ7OW0Z7EJ7ybBHVwBLi8uYN2BsizXntfaXo0VG
5wKDzpeng31GNQzPJYX9QKhzYHnqVzCu3YTOf2UlJXClRxtmcremvaJ4LQ01/F5cem1ImiTKZMuc
Fg0MKu2IvQjUDIPo5wLH6HCTzdqrzxzjJORmRZI6G3VWnVP1sD6LbFoP0+n9lMwjWMOJtaycqBcN
XoMwUFbF6D2Ckza7TZKJ1n0uwg2EthYRmEk0xpIbvKhxk8722uYxey5aGMsgvw2+B6xwaJlnWII6
jYWUL8PNJfj0Xr3HKF+8989FxY4eGd0C3YD7zEBhks5ggEQIRh1IN7e6qEYMslGG9O3XzRd1DEoI
biWENYL7AgmVfbG/z6Ltp/eYNVvWfXaf4SiBcHaIGHL0x0vSju+rUEFXKf9/zBrDK+8wBmUIYIIs
gygg/6htsBLdXEevlqUB5x5hjQ3vDabu7D5SvXSfjtA2OBeYIN9HzU28uK9UWF6on4F3+jh4+hy1
Y9KyEJ/JsAZlk1TOlWIS1XDaMxu4dmBLmPNA00OsE97zseBHVurAwK5IOScLrmUygTI8S7mGxjEE
bbrXjyWiSB+eX/EhsIbgGOaHHnNarNggc7N2UBygnfE+qy7eZE/0RONp4mU+su+IM+QthB/KRRiY
AH1m3IFshPShvaXXktNAQuQ/MLsYHJO54HWwpArhPHiMzVHqX1bNY8q7xTax29o0drri3FfffrnB
Wup1RFIdsFkJ55x54xYgHLlnoA4/qVQSFSyBNmlsPGwxh6xkaddgPamQTXjifKVi7YAzCGmCFSGE
CBJtoI5upwoMJgkzY1LF1tFx+6Oy1too4ctjO6Mjxqj+dcwLRKdoSVCI0OREB5hOVGQBhGezvNca
u+pPr+RbhdRJ8TL2Hgdek4chktT6xTyVUcaV1hPm3JFm/ao9HkDGx+D4909Yc/M1GLrKSnMooZx1
bFd+RsOtg8uch/IjeLaGnBQ5AydzZPGc98GcRcSHUzjhP+EWqfg3ShJoYPE2kWdxaiq52n4j9kJF
3R6+SbcNUXDiFfi6TcPbhf7D6LhCIZZUeHUMe0pAk1MKiGpZLlE2yE/quvbRjOSQvbbcd4AFFkyA
As2dhk1hCRv8uxZH8XgXErwPAMnDhsWDKJgx3wKOiav9+oqrOj9SkH7xVMf4CzLL6YWK7cVa8C6V
A18oaxBNO+xOhvkpOZkjXkDIaq8lzoH9cPJd8w2OeR4YOsr6OoeFUJ5yPAU/gNijoRrw77DSX8PH
nMr3X6khSY6IKD6nwgEANvLsl8OKRxygTUwVvxgjOLXjNfNpSpZ0aAfFvFp21jk9g4zk+TNSKJ9p
w4/IeFf6vonnjlhxv2YqsH+MUzhdB1/E5lqW8bWTByWAjZ60KFDSu+y+RqT6JBoqBxkAS1W0ozm8
nrv3uEQ5ynTaZE/0Rt+UnxfXAE9PpUBUoWJEL5GVP1KB6dQDhDtMxFEpXzBdQOCu7UoVQ6KNtDJZ
Bs2P67p9BTniZcgyXpxMtfWfZQ/NB2XM5BY+yxmMvQE2BvQ9u1s0IKhWyUK03QuHBVD0paVEohKR
IMZqjN6o4tHtBfWuSImZgepEoZnReOy9OC9gVhze2Kohsoojgea8WelsRZQVQtIlXCHtnPQCU1vg
u03MBDy+UDUHOXwRdmpPROBJcImMpMg27na9fWVBRqqwKZksKRp6JbUAlO0Wszq2YJMq39Iiqz41
ttpaOWV4TawKeOcfbB44FuE/cP+26kKlQX0n43PIHMgWMgYG8E7p6q2a+/ekXhcHtlY6R7Fkitvy
2Jyhocnm5eRDPo7Nx9YnYwa5NsNQvk+AQGoWCtjVyWhpENIvXaLKhyZvoP3xFDXkArkPPi4qZ4yj
2fukdg4MmiJ4Kd1W6DfZyVgVWRrSElzEvxSZkB/jAv+sNf0Zei0ELW3RsZUZjYlDa/F54Bpi0Q15
HACOo0pG1Ceek0vdz9/ZY817vM9J0W/T1+7ZL+a0/e3OsA0v+Dts+fGgPasP4falOeXbJXBobDcu
LHoNzCiXr2k4SSngpuEfO5Mowp+EE+KVbEHH6PE+kYclStTkIvwbfXeCS4OcCH5k3H9ft52032h7
F9BvxoAtiNwbeWBKUI8Rnzo0P16FQ+uO6uFzqmbfxWdUShx4ndS4y7sgbfxX29x2z52+Cs/mMZzC
lIsOaYM5oeq81yFa4g4hTSmsBr48h+JQjNG7YaNHxN2NeaRCb8PTgX4+K7kIOYn6Qd8mp+eJAKhP
NCcZcPLiiH4Lbrsasy+91x7l2xfwcX1932HggSjSElYdekqNwYUcpHVoTFp+2v/0slkNP/kNZPTi
Jwv9iNRCX58/N7Dsg8bsS0s6wP9vdlve18YgGhqT2LudskNjZs6MyWWuc874JI/GnrTsu3j8IRT6
R40GpQNj9samAWXIyLAcsi4LdYEBoH9tEUNwCea47H63zVG0arIaJ2zUeHQb0d4bVauaB9wCXva9
0PrvzYMz9O1DFEAKkwhzDy3oOPoZTj8pM9GhZdh3yFUZaagUwo/cp2BpdhyqEsRFUXwNgbFhyAcr
agxzQgCP0rv//kJIqHXrrJejgHXt1RjWoJ6Wwr8Z6KisK+fsqHVs3N9QEjyyO4cd3HUVmmG2uWjP
n346gF1GuGDNdawr9rMHDbo8xo90O1F4HMZ43PHpiJxzzKdNztoOySvKYvGtaxzQhSd80D6k+Yj0
BStoXpzMPx1Po/c4myuH0FA9yl96LKDmEH5BetRL/NfuOmYB0zjtP/zXCQHkW9vuLPVBsoHcNIpP
HQRGDZFSbOI4e6BH+tllfyqKnLqFcQCSsniEEpe15aVCZGGg0c+AVHdxXmj1UKcCm3lVTrN/ARJ0
ta4nCAlqx63JPra8xztIJ/raxAbwCQ7uEdOH5ihbHplTqC7fDCw31JHcHgQZesmpteXkvTrNE+K/
XcR50apuSGNzkA2kxYtiNRpNkcvWw43uMub0StzXiXQbZXAr7Gtu5GORgJ74Co1jEoE+LCRAOc9z
x5RORTFgfEux1jjCtUBTCC+qdILn7yikS4DycpfGW+xDdKXwLVdso1afhaL1P4BWmeyzMGl50WCe
cYLmsCPmWP0E1TLecX4XBy4jGzju2CLknG1/bQfaG+8enqnlCmvjPBf54FDxrm+PocKb3mbneH2O
DVo+OoOapdBFDWAGM3bSAIqwT2++P+7wy0Tr0KGvg/hCZTVxLt9yFScYzoVYygxV6/GRl+Yj6lNE
VQlQiCwiz4FGQWNRTTtz9Vie8VjFUiFfJStIvN51mA3v6Axce50x4goeHi+Tj98YUPfueFEAlZ3j
pXcdfDetoY7bi+kz0iDYehFoFoXjmnkReONdvakIU+WeI/m+uO3VrnTw2HcT6F9XFNcaWwT46GhV
Z6g6+b6xiWY0coPnVKh0LwfLYzqXmeo8Jtgz9ugswrSP6UJtqz3xbqDQVjStcFpsEA9p3QmGoppk
0DxJghb+zrdZtU9mnc1jcvtamxspxp4FKzdpl0xfw3quDFjDquBC0r/n7g4QMKIcpI71YWLbksL4
wO76aE+/57e+1kOWeY7ULdkIBfcLrHlsIdklfxAw+zqd0c8ebkyQc6v7adO5d2WE0mF2dPML3N1j
G0+xc2uZzIAI0DOpVvS3aIk2jnw2LoF+NiV9yWGgHc0NrEHMnPHnRri1TyM+oDP+xzqrpKfGkmdy
ZgobUthq5FGoGDP8xMHU4xSeY+pLUQNY0fiBUXKXIQ0Tu0oGps6Qsx1ANw0C+T5aTresWzJngvnM
YxgoM2F8uQF4TmXMZBasqMwWM+cyEFU2/l2Za2CI7jZNkWkae59ZvG6O9CV9klmNeAxsCV5XQDCP
H3O6gcpyZ9HBf1wfgu8dPP3vROnVk+8k7+f977w5fcGzCEcgaE8vHMDJ6eBXdNhvUvHgKLXP+83R
c92amYMLTkXP4LKUTOjev8O2+kBhZV4DWu7FHEkQEngq0kZ+4tUhmOB4JKSByEdEFN3Ayv1weKaT
OGivVT8/KUE8rYaS36JI1sfAelH07gia14MHtDsNe8gHpGF22bgG+K8ioK2MlfF10PSMIe9qemcI
zQVHZfAyiFDFwh6kEeT9FpiDMdfEffklvyofH3awMaH78H7RvPKJh2hDKL0c2LYKUx5euJC2PSgm
9KQEkfEVQvY69018FZrIEEVdddLhVgh0C8OQLqM0tuTTF3f2uitwUKQXha1uuFRn3hQA4RCdZuCF
pY/6DpuU6V4PWfwfUQXGVRfcDaCXiNExYiIwPnB25MJecHdCqw80jmhzfBmMy2RaJjs52E6yGlvn
g53BEoOBfnKnBetScJ9K72Un3n3MjMyhYulfx1/M0x+Mo0Q+Tg0U6KJK8A0gFQFGElH9dIsk9+7r
96I+cfI2VGctECCR2zk8xs1lMkWeISjGdUAVM/6c2Fdfw+IcuiDAjA62DOyQ/l7qkKv5261/735O
ylrwG1feRL5UoWDnw4dTQIWKYBoK2wOlpm1r+WYByJwexgGE1bT7cMx1e3DtMkuZ4tk8gPo0hSpG
aFC6QnWkK+1iLQNWRDzlX7Rl8XxF5YrPgHU3zaZvQPH3GJcnEaeGANlNoJm1/XwHLQvKGWcB9EhU
QRkPwjZzWGxWDHWxmBSTCxSQ8aFe4JlT+8OFRAvjTMoz57pZbb9NAXK+bos/GuVDSNbQptn9+rm5
2rWGDLBn757iK0F6yKcQxV8z/pFE71/fVHW01X37cCr+JGY1DqStL1ytYE261Ync9DW9TelkU9uN
qf6UA9MLCtZ5seawjXZaj0Zx7x6EA4OUY0vCTbGMNjD1463PSCpZYjeOnhgsdydeShEODBQ9YwzE
CZ61DFEpTOHKUmKTfkSYsdgy/hyrPhcFZRwsXOFu0n2DSsLohcph0dzehsU64ebTd6c8pge3jfp4
rziJW/h0DuKpOXoHd0dDlEOfPLqM9W2k88fquhwaWwUmadrtrHl/WPsWc2P1GTWH5ZKlO29jQ71i
fAVgResjBym0fY4DsgFOFYMgrjrZRDunC7PLMu0l/Tv484CaXeV9FJMHXvc3N5w8h7eghniR8ojb
tGAyEfk0xifqoO1Xu8sWnjwax8ADYmpBxg7uA4B/LxnRDSbOa2gzWPRaOQKK0nNqQkkmUEmlf8l6
bd0HCoDyBFFXYBfYJ7L1hBuxiWiTA0lmeRXo9KR5j8ZYhWx6Y1BAddkUx9uqvaBhq/whXBijh4zb
5/5rSmYEHSM/3wH3FzS2czxnRU8RNj3zLOq+2wqHOLBTKCuG+7qi6wOz5tq/7x7IN5Ia03onuSD7
8FqjAv9H2hU4L6NhT42BYBW3QTTEYxio1LNvN8G0bRivrwPeEzlHv7Nh2IPqPE5ptpjuYFDktObG
/MHYCFEJxs9W/PdcGJtipL2Rd7SwIaMHVoyqXibQY7ZosRAJTt390g+gSxBacLRTmmYqDVg33QTt
CHsXYxTNG8hK4bvkJpN6f+WOuwmQo03tJfNsqQfFTD9oh45m3acM7ae3Df02mu3o/WkwLVDz+qOn
aHCQWKj1dk64y12o6IgrNLgii3obCo6jvnttCi58Mf0SndHcxuFYoZEL9fSUMwU4ZVOTZhPRFYkM
MAfQa/kBz78Go4xQ+pjxH/rAGc6BCf3I0Np+HJ0+LAMmwFlk+TRpUO3HwqvtPVGKTd02WMTQ4c20
aDaTQS+1QxhK2V6ftIA3mhzrXTJPp48lClZ3Sgfo1YyJ2eFXskJbxVNwadIuP6l4OE01oAa0SzWr
hMpOeQsCFJxgu8uCbOI7hJRJIj0YeipmaSstp9y3aAg03Lzhpm/xUa321616jFfG8nZOc5SRnWbH
hoxFedP0MgfQJJA6NOSublh2ERAm2wSxApkaRnJn20LuNWbEzGDwN8gDY7N+7jADIXzn0xv5dTLD
34uyDE8e0hs6MhqtlcpxyMm/pQxkQo7c55qRXsGDadHuGs0uS9Ec3DW05txn6saq/1FcFTZGhwP3
++zeQseEn6HYrdTNGTo/HRQnYa1qCJf0EuiTFPJrvMGUzP3XNEHdODQdLv7l5jbAUqG5DKWQu/AV
/2bI/zUSqW2U2dm+bo0IJCsCujTLIHViQAE7Fg6aJYPmCNNCOsv01QnyF0f72sWEsVrOYcooEwQ0
IYnZSZdeI17QV+S2U7wAqIzWGXDsbTi7RHbr8KVHgEmzpa1Zt7hCNRzsvo1iXXTslmGp+9vx9dfZ
m6eqV/6Fm5SL97bflC3wrAEO/rnp6ik99/ZZ+v7F9O5XSM0xGX1a23AcL2ird9vTF2XhtrWJe7RN
aGibUwN/JvH+Ql569uxlfowMUui3xtrxsmcZ21XXzWy9m/fwraEVmvZHuPZ023142Ah/e/X5InJy
qqc7yvSy6vBex9hcn+OJtmltvuec4HCEhz6TQQcrvzjVw9v8Oa49kQRCuw+BZQzOemzW/rbjfd2O
V7jmEOl1pJeO3huDo1r6n40ZHWZ9q29RW5k/5h1Rlu2bAXbtgxJ8Tzp5z82gSRZOS2Bf9G50zjHz
xFHTag4Z75k4HDuXV69xUIPr5rFFNUSgCzjPVXvuFD54VJIxhty0ck8aEQ4hEbY5CQ91Akw1Dtvj
R7E+k+LQpH49xN53WrCslzIMQJejF00+mC7SZ0BMG4lKCt/dFbop8SoF/cx8P+vG1Ef7Eun18xM+
Llqcn+6L9As8DDk8Icm0KmeLI8Ck4zWZpmK0YtCkY1zbLfGUfNvoFb6kWBDqc8S9AJPMKwLUypju
Y7qKo4D1GqQr/s77RYQw3ddsJ1xZrIhxDoz8bT6pVymzI7fT5+ksl/aHOqeLBW1sf4EC9TNvyYDi
Y6F6qOIVpbvFqNldvtORfnH54fWqqRU2ydlx8pwoWP4V/ZZq39RVsWp7NJjP/FRWVZsBP5r9UEOK
VXPzWJWUzXR1+uGcgYtysUXYk/MRHOGuOVanldPBLvXTVaHNowPg5V2lb9pKEPbCHq4EQ31Q9LVx
0b+flRmaLP3vqLPEjtxWh2yAfsiqvq6+Xr6N6AEGaRAN1F1rXOInajW3jEAiXiBFnQUng8b+HTyX
WaD/tbaPAFFZcDrXQ7wMt1fctGS+OKwm9/WDX+qotahn+fYzaY/uB3UYDZqwbLQelhLLHLPQxq55
/IyjQRrEgxdDFI934qOhFCgjvOpH6iwLelnQ2qbuy2n1EJWZfvvGmBFds8vi5hNlbKPO9N1/2/Bs
WO6hP2En9dpeNMgCrNR7uVPzkNoWBW7cD1AjNVFXBSZl4zY6TL1iRGt9clubVB0p1oSgTdhU6RBI
1khkCqwlmohk+BbTVmee2fzNn8IP94PKBx6BgWMGUhweaUz3GitucI/75vmzqtDiwleZlfHDcQTt
cXQO94iFBrTekkNy0GcvRM+juTFSe5dBiQQ6Pn/UHOiv7KsPvpwWuha3Ff9tz6UNcRCN9Oa01cca
efBBWX3VwRwWvm7/PmiPW9P2XHTo/cAxbNTvTAfbInjLQpLhIAYnP4UeYDp/U2EQtHtAjCGEAULk
e1MeFYTu1ClRKTSh3PyzRwBzfBlOcV4DnNzplhRHphP8Tf/QwD/pZLy/HhonLv00Oi0PG3OIhJMX
zRUaA5MPHAT+xniM0dWfCTz397fk8KI/S6MY6XAh5H+VgB2OtRLHgknXfKivS184N4gA0p5C1RsC
RBOXEwwdGxW9R0tXqNgQFAEYaZtbzhqVHAyVMDHctqrfi+P3R8esU1kVCFVOFyZbBsmXhcLHqcHk
CPQCgzNSFgIWxHXEwCjqmGaxShjT0gFr4h+EP479xL+LltQNnI/DIXNlgisz6GSsxP1O0f00kaAI
sNC+9ZgPM6vV8l4JZMtwUK2GJNhyXoVr0FYzxNejbbcGV4oOXC0Q+UYXiEELndKi/6I/ISH+cu9n
6aSJUbh2atZBC2m1jVH09U3+mRO2Gk3f9FDevgwZs7bQL6Yn6NZ9/E3oN6ym932OKLhl4mzvcj51
ILnj8ljTssB+5YbsT+eo3/HeBizo8Gdm0IAHs86w2EVEFf8xDzNWdWAqHjIhdWej9gmeF1CO4MNo
0dtoAzeu60qklXTrSKBk9LxHDFXrXn0SwgflF2iql11G3rUc8Cmx/aDfjDMHKdz+ypTLNo5peYho
juc+7kCQ4Jh4pwYRMkTLX7lM23utq0aLIlpc/NrD0wYtqMYw+XsrvSh2EpBwn3l2VnAjRkiRARYY
r6bfItXCGxxW4JVZDMBMSQ97OYLfT68sep2ve2naiAnj916/JncDwbv1LZ/q7RMuKBk+0l+77eHq
xWh/jKQKCkMdouWHBkPbxXu+RPGc81RBpMwvvi5HDJJ8ZM34W6O60cL0l4k9vh1fMvXjo+HGjOsk
RKFP/sRD4Iwyil2Ankjcj9l/HW/247op4I9UXn6f6VD9AcmhrfaRc4QD/w8l3fgv/us0XFR2SUnu
Dwd3rysxg/AmAtWkNB6d7Da0GfLaYfSgI+XqDfu746zBVDTEjDDGoJHFT3rMkByZD/y8wkOt2yKM
ms/rYb+at4LXWAOV0Il6lTHMljmTT2a5aJuAvhqQKIPTBufAshXvSQAF0V81zki4lpyd39X94yRb
PisAgWyvDN/DxoJJGoO8J2km7CBDhgLUiwgKgbMp7z4maAwuDSCRD4t8Dghf8adodvL0nqZd4VcD
DT709LtvaqvKZQwBsIwin7QaCyuGlx+KuYvdYgIKB5y5RcGU3e20mGU6OrAOw6FwTMBTrOj6AZTL
AezCnktERMyYUgmiubdKsfTi3TDAwK4RQJWGV03h8ojOXYSt9HBO/5DU/oYscUgpY2WkAwiWfiy+
+f2sE/xubgN+Soskn0ba3b/NWrRnS0/7dbgLki7VTrBLKHG6ddoMBjlBCrwMbN4SRQKGvTwbpbdr
y2kDPKQJlI7eEQGi90AjtU/ft9F/N/oxPj6/56SDoeHpZ6Y5xWvBJBWcVwPtVNMzNcF8KR0faGMJ
kB4yKzqXX5QmOvDEXd440C7qvg8nndHDwjgjAYse5+ThgfDOrA0AuIKevMxffO3r69ceFn1Ju/tU
vPvFoczmxUBIst0V6BC0TnVg95dawF7tsK9gNkCbCzIFF9LABeV/JJ3ZlqJYEEW/iLUYRV5lRnDG
6cWlpqIiiIIKfn3vW91d3VWV6ZAg3Btx4gx4yLhQSX8v7A/IDnR+tQu9kYNgTErqosRI1nTKi9OH
WXn3IPLVvSHpA5gFMiJmDNIqzs60sRCDnEba8geIlZoLc83Cb8zDjka6Jj7pWZ7a2/ZbM+SEw9en
EXrSZu2qYy2cjkjKNUd6PbnuHBJa+tRAjzEbVcOpOr7BbyubsfRvXoghFmcUs7i97hann9/q4Yv+
FGshbANON8TzJh+V0y/dq2XXEBy5rrRFw+LzXMjdVobU1XvvybhTGFxYIzwUUtyUbWX/SdjSGF9R
nH0EQbP0m2l9ZoT+gX6HWZ4MRYVJGXOgVoEOvctdcuqITYVSChG4YNJ0+QP05y1bPh6GdtxDXFA/
7AUdAhKYvENCpaAg6YD44bnGTMCioiD/e3jZWoAjg5bSaAmfbtxOsHGASmfE+fR2lPEsfW7hy/9I
OF2Wk9cfHSo/ET+mNpb+1JXFMMkpVtex0LVqYwaIwOiftRVopLWoDAyt8QOKV4YpHVZ0jGO8wkUr
eagOn5Xi3ZJbekvrQza3YkDKNB8BuE9uaQ6si5Zmdht/xvVZP3NK5LS3YRhcMdI/VKAinAoxLifc
6zp9nJgDf0+mJwNRVYdsyzDJmFFdmpW7i3fjerwbsiRWIy3KYjgs0l4OrWm7tCJ+TzA9mlrJl7Es
NkzQ/Te3lZiUYjzI6vcVg6b6RHInek7NkUgDyO33SWUsxjjwpBJqX7qYjpNiTk+X+bnLgPsrUj93
uLIBpG2h8DyP/bHOCZzL3jXp4+w2wewQ68PL/oPsfNtzyiG0IanyUdQwjs6mYhgGF4YkkhM0kdKr
Z0z/sHOJWT24kcTN5XFJCiVFb/MJuIZRU9FuO/8L68Da3BOeuvhRQex4TBlA8ooMzaDeADKBHl6O
MI3vR3BCBSiDyNELXljoOYQk7eLBjfdzvxc2Af8NPzBYRDRzG3yGJHS6kOWLjBV5YOX2QRpwbUDw
K1wTuBFaSXITmoj+HpLvbXMFtV8/R2Zhy6c8+ieGVd0WVI1eIbwtsuA26ZJ8C6EBlgBjw7i/qFYf
cEVlqK3k0wt8+oHXZzYVzrykd94lx8RIHxLzFb5kgMTjzXbDBh20AVdoI8dXgP6aCHpGUD5RJ0xx
yNyQa5zmXDgq8K+bWGN9yaY7lhgGX9T/BOS47dw6aETz0o8bzl0hSpZojFDHsV+ym/lr3G2F0IOz
jEry6gBb8lTMyeFZ/cEyVv5RZeCL32uHSSpoM65svUG7eHPbbtq5RK/FLp35UKXRMrGl3Wqn0KY1
e1rJsA96aNc66vsFEBO1AHN9IrXeULxbhgQ50RDqIOPi/Q6Nq/u6ziQeYcDZb7uV/MX3c58/hhUM
c+q2LxxDyQAdwaISysyD2qfqH3LI8d2TsZW0YpOwHjdnnfElklcl7cw4mfWyllES49T2hlX5A5Ds
CDY21BYGIPglzExFjV+d9wMn71E+AGaZ1rgxju8sucF8x2qTnhXxlZyvfrDNcX5h5gX8jQykwFvL
69hq5VDtDRlhso6XTWTlHhoETaM2Y+D+Efw5gYpKw+qIPQPavMfyO6whxM3e4y9RUgotS7160h/V
kYH9FuMKmF9gE/IJw4pDTUUCWXZjeLc5sDfjvLOYHC4x7DlVa5qh5xnOPENgigFYDfmeemz53kP3
4Ibj+O5zea/vWd0BxKDtfza8Na8pof8C5Rsz3GH9Z19kT6/35QIeBevg+o2SCeIEdKfnTE6gB1+X
9wVMtFVvYc4+RMCCaXJQ8kwZq4LsGPAGXec2R+Pvt4FsgOv9UEK4pR0ZRh4Rk3EI4fsgehralxXU
IuNPhVnBt4x5MZPW1hrlDNNNQcPdZgncPa2MFNgdBkln0ytLFcSHjwthDGqN+bLFupjZ1QbEEaDF
1GxySY8wr3ZbtBWc8XolXF7eEUIIaL87TwGHJ+/xOwE0kNIKEtprrJ8QVBSVrcWXP+sIdri0/h4N
g8xfXKTMNboUUZQMhjyRx/L8+R20tQ3jnZXZwCbjhDiqYa70+ZNJiKL9mlGRQVwn07Zf+qhcoNNT
UrHdQ4lCG9Jg5bFVNu+VaPJuTrN5rfMlnBBtfN2D7PPtfqqPmk3hdSHOb4E0Ia4mppVIiM6cmmNt
A8GLc0Z7DL+/lxDkSmYRt0FchTil4r5tzXmlhMqk8nrxLoCwhsCWzMcZE4c/Vu8N67fx9EElxsyT
UNzJjFRVXv6e0nWz1d0S4qbDe/wlE/siCM1zyrbEcKVRFQthjIib5Kr6iOkZUrQBHJMO1b8x+a7e
K5pVLmXS1J9jfLtDMRfTI6xQhN4KDOOCNOw1/61YSf27h21Las6ykzSDDZg8k99KiW/kat+8Fmnl
e4qaZWlySaD3muSJKkavfp5UwTW8wUzKo+cJ2pTPMJjRa8bSOTDGt/AXmIzbYHG4b7836cVXn1s0
hP5BptrdfzOXv86MuJwU7Kv5VFlhKhE/hrBwMfOURlxjGbGbbBgMnLSDERd7qiSccZVxRqKIIaw+
THQl4sBe8fdMLTDMT0yvrPWL3o6S7k7cr0/60UONYF2IBeEIn4APLwO+WrJKs3ZQT/dn8uoM639j
bvK5Mcm44jbZAeYDnT0slx1NwWw3UxN9ipv25A2I8Y1YSy+xGPh+V5mnj3r+C3wyg9lLkkj4iES2
L+awvkiP+x4uKZeJFDxdFYAis3HVhmtEmCj7awRZEMFVP2om6NI41OGDIJxdcPWrYLdQVr0JxcX1
1Ns81tqWPxrbF9MksKoKrOqywuTZfx1M+HDyZAfxSt/AUJVmj0RmxklG+7BlkKsvn5ES4LqHbrhc
GEf5zJTaRxR4pse5iTFYUPMDPf3X5DPehdpMmeoLaLjdptvIk/seiPgsH79HeSOHfjurgu4TcuXC
qq3mfCoJmatzTns2vW6tlbK6II592RfDbtlD8NrNPDDZ14Ra9Vv6D7ArNk7O4jfYjQBG5JlTLHdT
6ovv+Rb3RvXQ2hh/+ZJJPHgn5Mw1u/eyOFNNP5fGPN+/QfbHjJ+gvD3hfchpxYwfJnVkDjNxtodl
ghXY6I0WtE4pgtAU1SnTTfl0/1Nx34U4xAeHbMKXXSMoEhOqeZYKbuKYblEG85lTqn/XD5yNWMUZ
uFlz4a3/9bXggnPulcFGPxRe0mb6wQ7x/FzvqEVhFID2MCjaI1GCwcH8bk6+wb+I5A7S5fcft5DD
RPlpMDnm3r3YOzZOSirarqMQMuvR88ySyaCNvUewSvTp+wxlgnmEb8AZ75bmEZLaqII3Xh24n0LT
3x2vk3L/2ucL7DwTaQvb/b6n8ANoXmtnc9vO5MbJTv3N50Bx1q4ezFMV+NQX7zNs8VHggxN/ZRmt
xlr8RZ3U37BLWTYRvKs+RSm1UGPruVNpbtZz7scHYaOXiYaCSMYq2/mhDIJCjN/sgzGqKm9/xBhp
kWL5ukxMzoi8sqdGFLj9xRq8mF/q8PJK+qZTAX3j1F24d4RE2+pYshljCWKIWRi4mD5ruMLYXOhW
mFODVjGUinoRGmBO6VlSCO4rgr7/nBVby3unVJrXIIP3Vo6b8WWOqfeg5pyBwjBsJhQCMsFlrASU
qQ7iX9QslKkIS4agcJdIHqAKZtSYzUvhybQhJ90xSSZtnKcLCEWqZ8XsUo6EP/XT3aUiRpAGiGwW
wZZgook2/z5pvRL9s+CroBMJuV4fQyYeDpJ/8aNjiuhiig3t4hXeoW0ITkvraWuqUryxYPz7qosb
/EKMnd/8uaT2w57ZqUT1OuoiJdwleGedBYWpCsmx97/o8BTeCYcleDIMlYJiJoT6KrSIyxETDNci
wuIGmxWZJq7OlMtUFDc4M0/k6H1bZIyQeDq5LSw884fCYE2I+5twh0ps5xNliP9hzpJWOq+x5VmH
K+tJnpz6YWGbbiNge1T5/OeAetggm77lGbC9BS0C0/rhM3lgKPZb/XDmJZp7iEqa7MJncp2W45v3
5kq7O4flNHMugxwfYssp5gBYfuUTnRsU42549aRQP1TJjZQoYXWHXBLDAgXrLHnVoaZ5Q41kdis8
V+VByjgRexf3D50U2vmG8AeqbzoGcRQ4O+AgglGL8ACA+AH9g4OhdynwEGUwI1wDPK4Q7/QZNsNy
yIkL1oIeI/OZQOwMMPzFJUC4aVw8RoY8WpjyL2iEeSoYkX9xvrRaFj5qO2iLObu0xMZnDPk0XjFe
V8nDtWijAGwcGLG8Zx+5sYVtAxoqfhoUuS7KeUau+LZxAPRSvBdYlb3YKh7OFKLzeXL0wqJP2CYI
zgMfPl1QBoX7hZNAmfRnmAJAWGOXXiLMZidyHrNqDAWEboz7/Le4zz+HHAuOGf2tOWsObx9VgixE
UO2hg7H3XVbvCOI9VS1Lmbb4jdUZlWJ+KGNy5VcKROsVp4CoyteEJp8NtgdbyYzN+HGQt0AgJITl
ZxgMvW3BqArpJBIKOAN34riFJmFTp4/TO4Wfkfs/YGsQPRa6HcLlxzQfqkuUv/KeQCZqP/TnAfe8
Of9t8lWLeNJcobI5XbfQrI0DBTlEbjFm3hpxw00DToFKHm/zSe03ExPmBigFJDwTheGfDJ6A7QEg
QA3VWKgwG5otLrsh7LEp66waEev4o8fLBk+ArCMkOg7mc+RLHAe/+CoLFLjdguF0x2Y+ZM+f1St+
TyRS0jrq7kuobPSZMZfGj2mR0JH3J9a2iaoV4EG2ZV9myeGrn+H19BvC1YXPOSkDZdof34mibtLH
pFm2OHOe9SPwQB8WTmOrUPi4bnoMzQUbp3fz8wo1MOijzVaCMuXucBzdqZ1f+dg/WDioUcuqIDRG
CiOw27y/+fEBT+UEGFB1qzm0KQpGvHOB3HtC7PYamqP7+Dui1fDqknVMxcZfXZLRHpaL9946cJbp
eH+kUN3iA62O6XX76+i6r+aP9DK+rbmvN7LqC++/g3xiWJrHnzy+vpZUF0g1mswHTiwbl36VTE6k
5gpVS+bR4L37QiqSEcNr82xTpYXtnT8x+wKUkFKU8a8FjGE5YH5LscSQ9/JPUwKlgY5aNR3QJ0wG
AUNpt9mrsRH4YHQFTU1AUm51S7lw6MXQb4lqtxcVDBZaT7+GzxwU1wVlAz4DxsX8oSLTT7wpPyJX
P7UiMlMM2XcZg7wihOqyuocUwf9SGrS5PMrHlW+FvSMiuaTYP/Y8A8uQJaDVLiKIdlFO9GU5/zG5
LlivybiASg1DTRnTrLnInKNfCB91ZrJk3pGj4+4ZyYnGgMZtV6SYehXsTLLMYOT+NrqPBaogRVD6
BFnUQnzXQUF+4X1hruHFLm8TQMZ6DytYg87YwpjtJXzKYbUg05SPjeUH4bz/PPOTUP582OcNSGY4
lbjP6ZXhCJJjCeYhlNAQuT85sXCZE8bqSP77mAkoMT3BFDXXAjgR+a3uMricyJNPYKxeYyN+j7Dh
GH98k6jevv8+QECOjfh7MoYAs8E74UJB7jHcTaFiVBMQd2mNiAizBBQdr3POqAgxNEiUSP1sp70N
ipD7uB/imQGV1Th2/VS+zK5EICJgb9zy5xrglqjMx0y3yZAn3LjFex7n1azw+nVgcD83LrmYtIhW
O7PMjf5GXmR3ra9dx6B7yWtZL6rld8P1v3PwboDs1seq2f7Bo0HA232nryoyurjFx8Gk+4h7Eb7P
oTJSppkg+dpVN8Cyg4JRpVDQ3JsaNGVkqKGlBkoz0dX5HQjthk5vd8g3qBMvsL90muBs3wl5uugJ
nTJtsduf0X626EVHMjhgCvmASYtpkoUpWCIlevWPVzEv2xGDamswaAGdM3/zYjqMJTrD+aQmDxPB
zvnChGHQP6KDZP6wE8O+H2mysDgWj8Y29AG/5IO2uE3N6LUsFg/nd4Ko8YG/SHANzKR/s8sa6h/M
GvwB148zemssMBg7CWQGfAXpNwgFkblAvtxxMKnlfW/5+mM9V/c5Swl3K6Tw6zAPvnyamwwggGMF
82XAMiKCec/AmIRIEHRjYSmD/HyxBtdVebyu8hXKEOzPzgDgfVbGj5NxhtOCdf6ARSzzqvxtfzCc
3DJNGxHJwMfXrfuBduodmI2+V18EVDC1DgiwcgI467mWvk5gG+2mm2rzTHydo0JzYf19AHUkZFeN
h2HNCsEpEtn9i59yir7ycmh2mMHYpSlQjSd0aWgWMRjMg2pVZAPbxccmEgB9KP3k7FMPuvA96QcM
YrOxnvCqzjPQp9KwIzBJnxawG3VMZEl/AR7PINxKrvEKlH5KOiYkQEF0j5kj3+BRRkXn3cCTWG+6
tVkfvtiycS9mvuX3x4w4M9xamHbRczRxwcyW/kGf3fb6WJri+Wm6r+EVWgNw25vusXNElOqse7s7
NP6QQ3wYHbnkfa3IoHCOlZH1Ao91b3S7I8JtuVg1fGm0+/pzUIzEQL62vSh0TeqJWND3QOXq4WdU
gFis1W3dh5bhFMF7W89+8ZMl6LK5/QFbvkdJ9dfG0robYTBAX8ytSEJQPrqHGvoBTKfP2roKkwJR
379Ab9ZLyk1RH8P1nipHa7zzsfCEjvk/8faLtOU1LkmjM7zchaVPZjhR0mHjsfEUNih9DVEOmi/w
LTfvAVkXkpHcRczNUfWY6hsYHdgPfMezsKMJO75nevr1e/vecwBjVE2fvFhjP4jBIuXmSjH43ZYZ
ydIjgOVqw46w0fi4l9AGOWRSFiZYG2EU4r9ofj9jgCZGFX8MBwl1gnQFU5zRdiCMl7kVblAqN88p
+SiiK/YZq4AsMSXj4RJNJpgZPH5u5cbmLpGebncJ+Bmv22zKiAJPgMn7dBmzwxdbhgO0kOBfsKTF
H+RBziU0qILywAyh9qTUmu7MAIaQxIidwp2g5TPXyhfXm30109fStO/B6qxEwIaUBx1qZmg1YKmG
W6iOFlU9T48fVJZu6T6Q2xOiRgVcRDXwE6VkHsID0qEEkjpr14BP2IAwdVx/McHFjQoKmTK5UD79
7YZvCuINwpe13h8Y4P65U0vMW2myGghoFeVEqqRkM8BgyGAAVg60NyPVXDXuMezZd4hKMYH8++w7
Lwv1OSXUvvjT491BJG6CPiKPWBvLXsAdjpoejXpajH9pf9gRsPrZ/tL67zmp55X/GmngPGE7+iXA
wQQ24Kflfh2w+qgZSdErugxZuYM2sSY3v0DNrfGVV1RNK58JevRc9Lz8+B4rabfIN5JPsOoIIX4M
AUyz61heqxJqdaG3kpaS3f2xXLDLvfb9Ebggawx+D5aQQ33nxaLch9dujoSfihlhJmbpdk5KGR9W
KqOdw50roe0bMdDlAoKSgyJJhhLO5TcHaWn7Hpd1Bnkw/YXlX0vlBMdhfV9rFC0Qn6DNTaDXTb4p
tR4lZp3KCWZQ3gU5wTXAr2tWDZXpfdhN2tlvKi1/MyOBpdYdqU/PRNgS1EqmFLij5KhB3/v4veF3
3oxekXaxSUN2231GE4BwANCU+UkniK8qkwaG3MxaE33MlgXhoVx+zpnh4lR8r70rp5lLfQYtBEoJ
C2bHzVENvkzjcUeiheD5sCH2DSTKvSC4wdgVI2fxONgLZNtwMezgrMTM0/qEjzGHAQmjlKY6H1zS
3qqaQqSotkz87yLp+brurqApgoswghQAAFL+bFnjLmhmPOYDQzMlGZphES+N6o3xOd04HS8UAaA+
RD6ATbAHtmaPaZcNY+OmhBVqjNqrlIRpxzMkYvojufzY1Oc3yCztcjevXJUt7u8zayHeABfxsoz5
cWn+x8hU9hxXpw4gAFYgDATPsQF28PS+DmXGS0SBj83JTxo4RCwi+IN9ahE7zJrMWA8XChz0WXSn
70m2qUNjUg+/B32VHb9/2r6YFIt+UKYFqgnoRqwBQ+vm6Kg60eVumQBS47O4wGUYaiCp692qx6V+
g6tKKlbFQj+oAcaRAQ1TqDLXxaMat3mgr5Wf+P0ZSzv3Crvl2Jw/pqOuIdPGfVAXJiF4AsDOY5mh
xGj/N17oXLzauCydFSUIRJ3GJZgIh4TWpnNgwfjZrf12lOjrGf6bMgWAft884BxaO9cXZvmr3sCP
CVDujYVxfhGvVm9v5b+91m548CYuwnjl8zjIGrzk17uGMd/92MeVePZ9cBSvwa9jbzCBGT1oI0Fq
1ccvl+N0xGuKN93ggTTgSMI+f8UGAiKmsNCON70BdQB/UnjxiozmzWhj2KPXIEoJcx0RivJzo8be
p31vzhU6mBOYQvvoXQleCc6XwXTOlwPMnXPAjHkOee82SCHmjeZ6kKqDdP8Z/YtkGUX7UUQgwMuO
0tsg2qcjQgU2vA1/4VfEQ8VD9q5LoPqOd+e3Ee9PLotmk3U8gj7hjTaZvR9t2Fk41auP++/vqZ1i
/s3j/nlNiCCCzZ4nCgdwXkCES4uT7QuL/M0m3e/pRf4dx5mfmgSN6XmOrbpw259K4fw8Df6IrQ3e
A1y8Idmdz8K9+gxUkxEFI6It73Z0Ln2+EHU8AzG7AGL+PzXC8FMEITMudyrIiC4xMnOeBTcx+D9o
gBPG03ASv/CqKciiPSIshzELZy2y/52owkvnFYeURhBgyCaQsTaPRmdO0pxoATIUODR8kuy95m4u
AUHZ6TOEeOZGHPRm43N520CGHDVnpCNlO9po9p7qxuZ0d/At493A8keqR0xA6276A773dUYbrof+
wB99/p08Pqd0HrHh2nyUHElU2XrAO/Pp8cbiUHqY2LMBE9ZE3vYjxLFKD56qe8vFbagG0pnV7vIb
wKSrOvd3DQs4I5jfyP7l6WuKi+i9vHo1rGw2c5Ap6Mh62EN9goPmGjYvSyeLoYbIke4GJfYLprBz
xXSAO36zw0FBQTfvZrQrjahIdfzp7tEFqjNPRZrRG/1gjWqThzG+wA98w8xyr6pN6PpL+E8G35tn
ft3rV+zAr9yBztwjmBtO/aE/+wEuQABGFwvWB/ML+xsEKHjCsE7eW+dNQ68K0mAORYk5L7LdS/KB
hIYEw76PPufGfWQudTXc3KfTG4N285frlmH/gkqXMuQAIQAE4+GDxUW4VoxpvqX1ey8M5pQF2qeo
0hxraPAZ0sYxZHvYpcyoBKkZM3NyOPpC+YT7Bhr9m5eT+iTgECFHKtr/HRgnP8Xu8uXP8HNpeeVA
sWqnAmGHZtiK44gsXoM9tVXctxSQ0tXT0YgLn4P2413wsR0aOCzt36PbhkZH6CeE6hAx+nXWg1wl
RDjC7R70E/crVEYgblR1DOrhqIdg0FVARlmGjlN1zDrEh6rsB09pVJM2JIz5Ojwfz+oeFhdcp/uC
TLuPvVsC5cFEMA8GZW1KydeugMkYCz2mpZdj19mRaXbxTMisgUTnYQ3i35QGpcTbHadWtIKAk3Ns
kuYo56C4A/VjrJm+WNIIssQXkBkCG/gFiUPUgjXCHEOrxHsf4UFBl/rfFqo7/8LdWU51xtbYSDAI
/b/Zg1QEBaGhBeD1lhLuI/BWNKwRbs776fyoOZsoNothrXg9fjEWfjgqVrsgYTBUzPgmCd49H1ur
EEnakLiFtMuM8GRrJWwlvIIMFgwgkM38kJgI8b6ku9oa8trHhP4VmJmLAyADfkg6b5icNIRPR8xL
gHgKRFB29Vc6BjPHCrtecBRQccat0Jww6Ef2FFI8347U4S2mLFSq4IMeLSc2ATvYYOCtM06RByxn
ifl1IJkAds61he/Se3hcKNW8YULywNAK9kQrLNVMdnoI9UTd/TG0RM6EiGCKlMGXYfZ0uPQwIqeB
xMGWgpBSjEPkkrgEYHgPZHu5w+UKOls+cZMLLzdP2iH58d/i64Em8SY2qFSH7QkSgCV3C3NQkFxe
jEsbv8qchDMKYvQrNX4rLj/5b+dw0aDqK5G2KC5De67oL8KgFVYYdp3oJ9z6T3QhNfGKFID7f1AM
fcpPJfeNaoDI8c9aGqPFSeTwg5EAFFHo9i1WA7gC/mtBy7NAJ62BjkDhxHJgnKBpCL0MIQDbT3Ih
Iq61v3PqrVdPsJhNShoJuxWMMUTFX53uzB5v4wbTM6YbGZCL/aVywe8OzdJgt3rjmaYL/7RmdN3o
ki3KsgjRVdnzKMt4r2qqrsopK5luYUzgSFiH5LbW+dSAjW0y9Kziz/0IVNLchyyOUu5r0Kll51Ix
kbR1qgGycUZkDFI3kKCI2SfoBNCR5rxjSxLlnNoPEHjVsQ6q77DEfQmpk1YwjNuZ+hl+cbSHVc1S
PiDikmvyaeuF/W2CC+Gy2fAFAG8dihfirLD/2NypHO+Ad49yDF265Lpj8iCHbzjUi7ca+3l8+Toq
P/pgNaFw5vfjziPDZnI8TjC8Pvacz0ASab9X33AnEwjFIFaSLf4t7FnOb5NTE0juDBSJcYHw9s4G
pwxb8XAxCPsM6+Fq+TOY4kJH6yjB7HQioJvJB75KPDRPxRORwvLUh33CLu3fI6FqunxjSHfhErGe
TRmzzayRHMpjCjNtaiQw0OzdpEjUiUY7VW0pZMFVFhokiBNabfQHDht8xM5NNuYAiI8gEhnaOfs2
xUwkyhtb/ldJiVrgPLepRF52x2b/b8OF+86/bL9i869s9t9UfI/8AFFjiaKBAiH3KLfOYmpnMyxy
vgElyJmHUK9MS19IKJgmvrY9LhrWXD5mOsSisC89IYgBS5G27mVkf/zbLEf4dCGf8utXw9vygjDE
AOVHIYBmsA8Mgy6OqQ6KxqQf4j+Ohfhgdjw1A849nw9nEzsU98SHcJpN/OME9TMTHjqeAU+xZzPL
PumcWR7277T3LiRGfDHdqEpHRdH2dmZkOrJWmJbzYUGFuo6JBFWbjMHTYqdQw9R1qFrjKzvJ1abO
L4hgHOnc5SSYHyR98Hp6N6ouDbfJwjqWYnFjUCKBEGjmZ1B1pMtlSSZaead9uWrhZyRz6sQuhxlp
yGFnjH+AtrkQ3BUli49vNMldn/DwDOMfyILsiazpEBeI/nzOrd2saSMFq2RmRb56T5qb0/HWu6He
zXYQhjHmi7gFDXToJtTU4E6tg2/mJTAwEXoLQABpA51KwzHT9uTDV2oAt5zqyYc1sec3YFSEoU60
atjHbYq80t149xvRVQJyGGg/b3FxcWR5YqmRQDMy34ig+gMNU57wf8sXZQoEBIgqKPdIQlV9yfBU
T704TelqtfcMb4NvLJ1/lv3c0EJbC0jBMKMFS6gOOjQzyKRKxAKDGwOum8/P1VBgeHccHw0nWxuw
8s/F5jvPHHQvHHTrYzPGRAEBHSakVnDPvE/Pa+DvP/wMV0P8kWvnl6HyqZh+gAAo04mKFCiBwcQd
b7nGDCUtZStrPo5ESYWfMMMNgH1Ij2mWVP9szdgAWOIRfn9WltsL2WIgRPGUdpWlsja4YqHGrqO5
d65dPpN/YyM13dETKXAlzaHy9FFYodKCTvXFjwjeFhZkxVRCGx98IOnXtoF9PT8TdRaGo5X9+evt
n9t8Ck+USwpj4nn7h8R+zhAJui3rQB/DdbZ6ypQ6Ye+ErvBAodP6gliKtoUtCtM4rAeGTO3QiMMO
ZfAnzeo38lBjmOOdSfov2VKSNIR2+ZHhRgvmpYFZM1DLx4exaB4rpkMLFVZLd3oT9mYtresYzE9/
b5TP0tJ9dTeT8sT8xldQZDDkeTuj6uxB4FScii2+9EotfJ8qecYEq55/UdY/tmp1uBfpr3cyJN40
vXRHeLG3HyqhtcX/6Vlbu/dgsIiX+bT9e00A/jRktPcAY+p8JgBMHVNvRo//jGq1vsgPB3BEMt8Y
ft90TWRDui97LWzOLtwF9yKU+Wzg5vGa4LOmVxj2D9vaBGTaxGuFvsFIpA3S1ul8ygjcCWg1K5bF
q2gqXdF8suSR/TMPmBUFc5ZXOiPxj4j2pJPkH9mJYtE18nXRJZFcJxog/hyPItrGUV8kPW1EaB1/
pH/k/yOaYbpEOmB3QwKyu+EvIyKiYLq6o3+tMg+K3Vj0x/HHjRuXb4knkQ610Y9mE3/zmMXM6LMM
kINcHNX4sSkja9lsFQRoKHC/3o17mvVLje7q1ITZ+kq00s0sZgR2uzWXj92goRIp3fc7Kmfm0gbs
2Q32EgbLYJUsnQxJ2JxABxkxALMY2C12KE196HmLx/qFvRSD+d8g38iLBqZH/EwZmcqGfafc3OJy
cOp9qSacihEH4ZStre5NqH7w0fGvZVQMMXKsZQ6stxgCiS0l/Xn/iPJJX7xTYFrp6lkPhyHeNb2N
wdqIv+yZwlsKbyOmVHDn4wJiXu39zmBhD+QNwFuIk+APbRW/Xrd27ewI7sBGRtCNuSWG+oygQh9U
khscPJw6fNzb6tAouFjHcG+wN9stMn8XtFGWigBkSluCcLJhPqJqhehb/cnwpvCz79lF9MBuOLdF
YyQkJBAcu4KaMLgD8YSY9yLquQiuN9aznb7q3YaKmrZV1DyCnD6jpqAcWGWoPf3LywduTuoLIg/m
yxeIK/eFduxG1M1qqmCNiuot4Vd53YN41yODCTVK153QE/TOcJ8wki/XHRPOt/+d1bPqr9FZVAYk
jT97AwV2cKKz/QIG9tkIXAtovw7YsXoULywZmf2CV8lkDNe874C9EYC/sZxnaesayXGuBVXtFXA/
2bsniw7dHsoLrEQEzga8x+irvrot4hY5/GF/ttAYFK4VBovQYiC5YL+k0ZIPcvKP0OUB5PQiPOze
mztN1AkeGCpS+CMP50uFjfG9mJC0MDioRYU84sPcbGe3dDZQZ6mQYHEyRHxh0sbM7CLiBpjKPyiW
qMKhZj6nFmxjpHqCZvX1TP8ZFrEFH/86MQDQrvAiDZ855wyXFR7CUA1Sj+pYOI7g3lcxK7cREH7g
U0KspjlqPWy/FLgwGEj/AoU1XY8ouTAUeL4FHgccj0M9VSlYg4kp/lzdXE9kdg+NjTzTJrgN7u/r
XloKai5zCGZTVouyyMtKP79HsikcA+m67nwgeyjrSJZ2Z++i4WXJ2R6UvAfmjfBl8bfpHPpKNLyc
ymkR3DbA0tWCs/BOdsvdkmWy0gXrvf2D3H5b84xfxqWCIJ0UA/vyh4nJ4u0qpIsM4QyMbmP8YCi6
R5eNueZuZN/uQB98VfU5bquxsYLLZvAraeIU0GLnCcYM1R7rhcxRrv79434P38NLGwqeIXZ9DLc8
QI8v1VtuK4lwnzDxa0mAP2WeQBIzTUA/AGS5B4whrt3ynhpIdgFXjAlIiDqTR2xdtETQSOlNuX6c
50hZsLvOyLKND0pAds6JURHDqdp/zEDukV+1v1GTb2E8fIlc78CXzc/q9xn+7z4AZXjVS6DWQCkp
18XNrk1i2Qcm2NV7sDGd7R1oacegCbLI3E4dO3CcJEADe/PlykWw2kPmIAy/jDkWJCi/SQpkVJVC
wC+y5J9j+FDuj97YLV9FfnwnyCxomrISdZUwKWAz2z3sJ6QZPeVeQ97zo888qWnVh4boyB8XOETl
mldsqQgZh0JP/CxberknZGIutBZTsodDLcRdhTtI2EfXXcR0ifVaHd8RRcubV2DO4OGyiF0c5cDE
kIHYK1SJOGaMh/JDx3+0iG7YvDb27UguzA4SrMVgj4cg3MAczBO8Kq42px4syIG2/wW7Wd5BxDCR
EDAQzKi7w0ofvfr4vdjCJQbTUph/vxBq0p/iwGjFqPExxZHPu89hSQOcYGCkrLRDOYeCFn2gPn4C
IesZX6dP/wflqw9MrARrOer78Kdm1xleQpF57MOUFUnKj701BnvI98jOYF+7t9DCipzPUni130lU
EI4W+K6l5RoIIWjH11U7waCNCRCunQT9vQTtdbWb9TG+SyTIOg+3WCmhsXisbvhFMaxZwTNGUYMK
4ZXIQ1QG1iYfS5PbKZt/V/lcB/vXV3Ll/Gi1abzpkqEUAGVv71FQJoL08Rs/AivuE3o7pRNi5Mi/
SxH16vwFZzuYUxwAslI00G4F5GdyvdE3SQ59E+0UuIGre9i1k3fxHUoeLhu2FD+DW2KGVribmeEt
QQbOhDW8pE/04Fr4H0/ntaQqt0XhJ7JKMKC3ZESCKKYbq40IBgQR8On/b7nrnO3u3G2EteYccwSG
zZPC7Pru05YcKdjF5aR3LEl1FVrwxBuwXaUEzuAWRirmiAWp0D7U3cKKQVUW4wWR69Nk0Z2wJOtX
XHz6JBY9zPf8M5cWzbzcspgyPBWvGuIrOtNUICcJEAGdKf0UTwSB66hCEVP7HbHTs2rzRZcUlT3o
FJgI//EF299YEOYlqqk8UMySwJh8AfV5gTdUdPXfeK3r97/63KzhR8J2CAbzx3Tn6U9jFGHmFZd7
HL+w690zbhtG91WD0eGmhBvkK4shDpQV0nryEgpcSoSv3p90HBwLKrrFYJHtX6t0iwUICo7T7dTd
o7agdweDmsv78Ya6r0Jp5r2CxE3tl3mD7FjZifedK/Qk82Q6XvSOLaq/Fec+zjwSboCjrRxJ1AYX
9Q3I9tB4j90PtAmWlQ5zjni0Haw/Y3H6pwsCgrBjG0aQ+NZ8H9YFBNrfhLFawo7zcNNr4SjheaWm
MLqo0Sn+6xOlvgRpkhSuqk8bK3Qr1ZMqg4YRv+rdpPq7hWggDkNsCMFBibc+y95n84U5j+zc6JAN
v0PZD51/+g2fNsaDOlZrh9t0jetarsmzEWaLg0BkrgOsLttZx7zFpOXoacB+ChlnpENDbjvoPVRe
VmTLcdSoER8hoMrgifo46nAR1EuBXUQN+bUgI4b4Bjw5TOobnOlsXnekJouCFKZTLTzHJEZBoJVk
eZE9b+5IWEk2PTiEA7s4PhETiEA0+Ij+eH2PkMWRl7PF7ZUyENMieg31NaZwHC0VW1pwmIYpSiJs
xKPRBHIMqHANBG72z6PJLazxS766MORn9CnQczP3ExYb5PiYlmAxiCMWUUisW3TRUbOQseIZLtv4
6tIU2BypXu7uzM6f8MVAUdXiTAyY/NFLdKiFcUEKz05YmbminnBy0U+AOGbHeLwhGLKs7TAKYm2M
v+5TKx5qhV4HBTmLfCZCLYA/QS3r5YW6hqLLbv0xJzV0Wl7q62SI96F7O1y5etI+VDDTw9WtfJlY
oTR8OB/ShvF4RNV61+HdW+AjfZwwRhx48w5jVKYPjI0BtbGVyLWHmBbrwGXy/DlWd5SQi3JTbTLt
Td1A5w8tZ6NEu2OXaC/0DTCovDtzwJ1dbfhZe+we6ZYKBgBUrtYHGRz8S2QQcKVSrcYqbKgRBdBl
HQAnAvr8vQfoHZ6es2YOq7BH8obw9BPJy9hCa6Ac+pphC6s86In5ZFfAlyzOA6h6Vt8gBdkDA4tf
CFIus2v8jKGOk6OGN9jkwQ71VXcOFRKW4dTzJsaqv1kTCjOuXpDFK2I/BJlgpx4wSbKpTqyiUQdD
IVrfDa0rYMFC+mM+jFFWY8DJCC4L+fBFDTbrOjz7zHsm49kLkx6aiM8yia7hy3mZJSb1z0UWtvoN
5BK7/yNXcdlkm8tmcJbX72VNL9Y1hS3MeNYP0j9mLvN+sDPr8LUeBrLzpQlN3RpaQ2pfN+lFLY8t
7JlInjKzYVxOVEFYT4slY9tpD5lp13z4qV3xndSv+Oomwgyw9bqE6R9mwIlGy7UoonLRhxlFJc88
7fz5A0bl6rIjkv71aF38dSb4HDg5ZDefodQLb6Lx7AJeeAk/yyHm/9kCQ4FFZ5b7CZ/ny9c0w1xg
kf5B9wJe5ki4ThVvZ2PKMn+4zewyvdM9LNrjfd1p1K4znHaD6zQ/XymphS1RM0n+elZuNLPaRHvv
lbwXuqvMuTjDueJhd0RnJ9DLnvcoxJTNBAiCg9Yxacif6wHbxbRPfFMbKPATmwncDo8ODrcEQF9K
HfQVZ8XreLUJAbDRVkyehyQxkwHfV1e49lMK8ffP6SgYBd8Jigwsa+5TCdVvX199/cv0re7Mwqan
AwGSsPynaouwjY+ZNWHK9NEKoFzBInE7WuYJ5DcCQiQF8gcjIv40QGJxumZ9pDmjcQM6afZil9vS
bEAKus6afSqWbvY8GPikC+wrGH7M5PEbo5vPyI7qG6AyHMnCWkn42l6xSirCF50aDsMQRBkRXW1Y
Xb4I//bgY3ljFYc8d4wZEwXa/koBBvYd3K2RM/bf7iikRQdqFuz3SxwpPlingn7kYSsGwwlt4GVO
baKVNQqjMl96a2YOa5PTsWCVIKzrwvQn8Dq4m7i6WcWksSQDiDixaw4eLCmc3qSFE0dOBDSAq5M5
Ha/UH8s+SPRgljkfLfEH1mta68oEHtIIv6rGuEWySdsfiuwM/J8WpQP3Qu3gTjI0e1oNDnzZKBOG
T2ZJUAdGINB4xt539rXwR8S1kJkuAO7YZ9yGbORlYbJ/qryvPdbunKY0jkNiFohqBa5jqxpoVwA5
QF8UnFR3v/WW98Jrf4wra1fb31a4aNANksdovfzXpPTe+wvqLMlBPDK9hSOLpD5sSulFTSpPc/Qj
DQsjnQwFIPbG4Xt69VtLNtCeT4i2RSBCU22TtA6fWOH3f46TWURAnS8jkivPMiDfYed18B3dM6Ig
0RC8avbR6+gTfp2rSxSQS9yVMBDFTTnHAnE3uy8hvEwL4cNoNS50f5a+D9yhxxJHdS9ZYs20JfMI
0pIcjv3dNN/DkBwkeGKLuCRpBXkN0PDLnssxSNVNx8HYKlGZl/UhjDGhLrH6pmsnFQZGPSVSjtwB
C55jGkvGxx/ZhUUAlDVi2iqZGN4aDHB0JkCobz7IFomoZ8NWVgM3Dy64z9cG/qGfQMheHqFMoz+R
CVzCqlehzjFrDezMI3blZ35a8GSPp4NwFNWrHMqYvLKf8+alVkB2nBbsjbk+htCFZATnK1RI4XuT
IB9g68coHAdydvXZbvbyGSYir6ZmRGKQIgJVx7Cg4PUIU/MZPsnBZSUqMqpSfYzkuxQubw9aKPj7
lDe1izddv4HLrOe0/zdrtJvKDS6LfSB8BVTMxCAvp/DGaQ66CuYU8OZR89D5MYuDkoqKhB4pxPwY
9JhvXMaEDWBMqaOKvkGhqt0buWHI/akryA/9uMnQLj5ut5hmIz+FGPHzPy8fBkaAJDoBfg3IfIOc
Cpss2ax5TNOBmbtdVBQUeW+bzDgZyiAGbjUjETeLcEE/JQde1RHsX5ifiw4pqdAOHkYmMqK0lu1k
pMtf+nAjwUgfNTw8Ln7EPT6/ZR3+PxP0DrTlRic3Sil0RAFkBXWF94g2uJnouV+YhgDXI1pMnXdr
Ysf+gUErTa8749lqdaF1/etqhxq1YOosWtIOOB+1ysh4t5OmtjPcn/XXqsVkBjcoKJXYJomsPvR5
13PvKB1yZqrn8g/xR3ocr0GuBPf+hMvpuJl+cErf6cRrAYY/YwWKNZE4SDaAtVlqWUlrukmyHhHy
z74DDcZWQlUhoyUqVvkKvOi0Oyr7miMTWNgtKhUDuy1s0lrkASQHThKqUtDlZtXWBk2yWDF2044H
+WlJFhMlPmyOZbt8/vIvmM0SnUbtgjIB2juaHYAIPNlI0EE7qOjPzK4ka3e32mdYpFPsPq6p88wm
7c5I+sZbgvqhPsTBxFxd9O/8f9K58XQgsYN03h3r2H7yNA27+LfyNBm9h/ZtGLoL10XcEl/kKzLh
GWpdUC48LYCCwCgQMRHhifgNxzJSbRn09rFTNHhBGoRkhCtsoKXxkvRhs0iagC9yo9tzmsYquA9g
aeCbpbhLL2q5aReZAy9T7V5MHMg36ezCUJmVhKaJZ4vhsaDgPCGyiHswpHRcpXE+S2bfzW19XXVh
12eqXtPcNsJZM4HwO0IUgEcKLhqqshzZdNXYaYzALX6TaqYemy9pQK/F7aL2p8KM6Cgnah08gdT2
HD08AuV4OUOPOCPnJyzrexDeLKjppUAgU4hTKQkSDeFF9zw812dI7e+x4CLgnVnnWpVrd2Qt2HFC
l2cufRVJ8TwzDLzo4u5doufhCGNZCadYUpsL/jIqSFbCmcDg5aPdWOgOt5rlVIPoQCdHz8ZtJUcI
92xiLCGtCuUEpAwUjMO3K9i5Ko423GrJZFTU3+KqPpXKqa+hWXoQdVVrQ9wcHWzCrFTk6zkoAOuJ
DA79NMjX0q/mNRiEA507mjzN3d8bJ1oJR3fcXYD3aG++a1S46mDeca87LVtJxwwEa3Nd9Taw9ONe
KKSQLxfZCsbTUBwARGPZl/ej1XiSbof7988PE/yizJiYE0mi4do59FMsPvD3gN+JuKtW7+ykjJ6Q
j63GoIeExeHomdBluQrAQ72/WcJYbujfV/xaDSAbsjoBnqQxx+AbkGBL4u5OMp47vRpOdm+/97Gl
p9mTzCrHy1S/stZDf/tG/Z0ur95VUI3N8qeRYGTJ7Am8knH2bXsPmOnFj+1j1nfz2fuUAyzYstlO
n2HlQLBfZmHmCOPDYjlav8IqHLnv2cdrVwlO3V14+uEF9eExPZb+IyQ48zA4dOZ0yj/jPJ5a7HnW
7Zn5gUAX4cg/fag3B5akL6LnToAFEUbpPafvSxsprPHPa4LXMkEIdQYzr+iecb2oJiXGDtBXOsE9
KrCE+JICqyr7QtDGEXn1wEf2F4/V3B+G71UWf4RrzNOj78Q0+7sQBQSJvWjWrzOkzbPLpIecHx/1
STLfgR0PN3j0uoiW+5tBVG9q0aIVFEfNvsIx5eO0Rj4dA5b0J4jsrR7w2S3sBJmPA9aQLR7Uf/Ge
dg7l34ccyvf0C3++cQZ8fo1SdE9XSE3MAD20CxQcA+NCpXixrDpsAynqbnYh9ZS0p4MHqqxmo+UI
r54COv7v9MvgjB3YedozBs9YMWJh4I+mpTlyrjTP92nXGS2GC8E4ze067C96X4Qe5QECR35OOF/m
fE4x0wYt78vNJYbVGifn3vaJBQnc9sGsPdzACSJSTaizXZrr66nYp7jojI33fri5nLIT+bF0p5tm
3/GzuOEHV+vtXgAY+w6UDVYqC99azgP75soBZNpz/lcSQbCU17dlf07HUdCchoOIGW6xrz8Gm8+u
jzsVvr8aBCTGNTdQz2PnlKwUytES+FY2mTHS0gPU3LdMkrhzKTImxiuAmlBN1gkOmhXyJEhN0zrM
V9SaTxFnSmdAIEL/WG9ea3pOec3+xetEykHM83FjuHq8TiXLglh2p2pGfwKwRWIii8ziGe5WMCUM
PKb81IcaA0Xmleg53KmdwftbG/RZv2A5A7SjbcGcBckamw4VAJ3nhcwmt7mahB2yyRLih3tKPuln
YhCHGQ78vn9+ONwUFj89oF8wak2Id7HUobzb7kWqOMu0Bp5JgryIpkeio5oLzNQXRJAT7Y0Cr3Do
7TWE4Co9CxLthlj7D29DEq93Xsu0KMAtuygNtKW1onMeIQ3MWngCmicTfAAmD5737z+lKRtLTSrn
kdioZKHMBwEOEtvLX/k3mryW6VHgC257qrd1VIRdKPxCGAu4osD4nmBTdEUghVjxI4uoG+pDlAvb
JCS6B1IAPBeGl/svVfR19nYRcfQiOH2caajWeNJ4yan0UiHMebNWHzMRh/ZLfeNXxW/D7wJ1QHML
oBvKG5pByH6Sfd3yKsMSeJ2K+evU2df++wjNi/nMBwsgES9KrfdcehWzZJwK1hJDHNyuuE1wzE13
y07xPT7W/ZkYuPyN5z8pAiewRYP3cCDwyZiFk4fWbms60MmNZ/8VoS5+TToIe4C/Sp9TEnVnsSD6
VT6XvknsyuRK7YhuKF1X/idI1m2crvMNFW1/2YEk21MpFPnPMybUuy+MG4o5s7keXoVQLsA6/7JV
6T5iWCkQsatgBE9DldhHBB+Mbf3KoH9PMf85NRnmg2LngQ5DI7bfGRTVQcGqDJfZlUCspc0wKt3n
KjmVe8BsYFS8mnHkHACmgkDiYn9KtvVOf1M26i3MFJrSOJ3INqU8jHyxL+0xs9l0hGloemLbyk8P
8YE/GO7hwfVXX4aYpxIwaiFPU3fyjQV6j3M3JNigXI2nSkh9MUy1CyUOc5+R1lkMo4HgwqjF6RUQ
AbQfhDccmTEPOfV9KobShZcvJjBgwST98mzyuu0pzeQoW1FClRO8g/APxPXCo7QEz+N1GuxvpgyS
1XLq4xF/0TJF2Gm9w9uGOBbGd+wRvIqssfy/n9q4z6IizM7edNEY3yOsR7Q9OtPrQGAVub6YcvH5
FPKjOAwo2GIWJA4KjrnH/Olx3GUnNg02853IP2eRYg+Crph/BIXyOUkOCLw3nKMgnY85TiUEIPY3
fXLsMUhlbMdxi61HepBjTqN8gdwYE2fKnAW8TeHNfzuM3dIT0QCMsstt7Y33oxPNLxq0nv21Uj9D
Z3qJCvZQSCDkPQ3dAcD4Tpq9v6GSe4U5jDpT0RPEUihteBLlqI0gHDgEtBAiMUMhjYFZ/LIYLrmX
GdyYK5Y2WOYYV08i5PHCMXdiB2VfROLD5pBqKdipUfcEStnbjmN5weC1JbeNuTEJZiEEQ23b4Bns
C0e9yyTJjYcLPWAmz69Ps5uiyZqwpNNN0NZChv3ar6vdGdg0z4Op8C94M+iAAkP3x+tEv8LM5dda
VLMfUZjmga4EA49si2m2OwzubAShshwsv3/S8kVviu8VKGwrxuQpSKMBekTAI7sZiW67sNgXq1O6
JyZqe0WmA+jTCmmPgnYMS0ivMEDKlLhpdWoITO4Kt93UApZH5aOdgD6gmD4lFziXdYvd582EJKFU
xAwT+JZtnC15QLgJBSaGK13jmRoJjMBWH5CuAliyp6TAvgbvWYrjVYb9G85CvtxqOVHhzEDw7qrH
xOR9cF4cAmRrEH0h9cqZLQV0rMNmeqPFJyC8cnNQAlJr8KxjD7HHe1al/tO86T27+JrMnSuW+vNg
rLI41V67vuwY9aoyY9IjzI4xFAhe26Ew3mJtzCD1HDjvKFHhsT6ZkiKjx/+jt4cSDGnqKWAIzNye
sNWYUzNsUN/ry5nhOi4T9C5sHAQxAjhzz2fV4hYV2IsVs8+shxDJJ8p1gVO0RkjL9Lr8zofb/DBm
JJhS4QvcXRtjRgBAuWS4ePmjQuzMsyVNHxX4Z00OMJ8tH4wk08VWnpRLdORif2JWyTM3uTlXP1lk
Pgp3yBgouJErw4yhp6RBoHpkrwaIgflMd33ebd/rfM2N9oI2GoS0d9P7inYA8QfKPidbYXTgp941
wABr8dyn3g1PKtaqcORj1GkTZ28MwsR6oEaTI+ZdTCtrDKox1qeDK1d9RjdYdMwfJ9ELeLLbccY2
MYhKKGMIJiLndj5zHwyrxuGvh9DqiTIvpsUavySeAFsJ2hyJ/VvnSf0wpt/fV919ur3ovOpU/r9W
8oV5GzQ95jaUqTwTAHRolDZPe+CwBUDYS7bVCjHUb1mthb1MZwPAczngmIwcsTmV85T82udcXmHA
HBPHiyhLwQ4qmRWzd/TxW0dZVvO+i0Iu7Lv42cM05iwbi6Q8r1yVK1lhVgtFI9tLx6crbbI9HR77
Sb2X0S+tvvFuj25t8/ETG2HaZdP8vRYw/8084jJ5x0z/Zig66tVr/uY2qzm7CLvb+0Rn0t8/GlUi
nm7bFd+jecrw5iDcGq3kdU1HdUG9Sq3faI9tjzSILQZIsvGOb7Ec9dg5GZgwFGJUAsLzt/M7m2/t
3PWG0yqA9ki3jHZ9C+taYYZ66kxkNs81arTn/ElyyR/j6/tmLFJJarz6LB7Wm5a7WskeYUMa22XA
Ysc+gPoNkxgKnw7urg8LhTgN8WDe1VLSZOOCpn1sdM+NjsUvfl2t34FvD75RYcABFFjTLaq7Ezcr
irBcLMaNw5ZwRVuiNmOzjelIgK1xZgBNJn+64YYHDHwLA/8EfTC9mV2PWVodf1wMNhgBfLTMYQM0
LtbbLlyK65EzIvKrjJljnthjtsW8Gwtng8Zh4rwpnI+TmA3C6Dr8+l3qcfhQP2SdIpvHx8bYP42W
ZA9AUVuUUemnUMDAZhcXUPPWe1lk2mBrAy8b4x1YMdwF2dlNFZ+WJET5wqKxvc6KeRUX857NqAp4
lNBtbjkcLq/cj54+/JMWbfwJhtrHCcYufCECgYSnRjXrLuu/7rKzTkJl/cIV8BW9orFb8VQINii7
LltwModYKdZ0LBLFEv+VkBUIZhccJdb5jv1lD67xRGUIkKOdxjdoXr3N0RLOelh5GGG69xlOtISf
MQ52QVEY7sF29kVDI+AvppYT/NR0pMlbRokQSXp6uh5M3/McX7qn19tjXRGPUoPw7BfWP0+wc+4X
95GBPXMLT4gowIVXVZxj2RQQRJMH4LTbJ3KfzpraDzoZSzeoHK7GuCIPVIDD3exz0xJ6VdTf8XDS
I+Ur8672dYK7Bs5e6GOSuRxe6MuYF/cYg+OoSoANJw9VCeaavwqnewKQrqKeiw0L94eN4X6CX/ag
CMMenqSH3Mh5orBc0RF7wGwdfmw0FM2XWAYh4BjVoHzGEEInrhXYOau91ZvfZ1h4ydx7a+W5XsbQ
UJIJtQ4VDzegrBRyNwkmn3CDmBdSLlCiUxlhYsOUtCGlSKM5l/Yw9zD/YzDb9dJNZ11Cpz1m0XgN
bRKnjq4WjOlltt4W+6euxijG+8CW8QQ+vuX7Y9UMRI8UvNSgo+63e2/v0TU9tqLrYbz/0RV1/VTX
OMK1xlo0RZ6pqB6wn+Z5a34s2qqxusZVzuBnW4/PxB/yp56HEZlRGeKvK2yMdrOvmSy82uBXtr/r
8PSHw9VzLdwEjaeqe3d1q6+5eoClYjpEys+4leviR1/T08W1i0tX03WdJABuwwwC0+MSmKbp/O+9
s3h6GLWf6J1cSI2ZbCbz6yuGrFh76Rwk1vriDRbXnoxLwCx9a9LiuS0CkQ3K6wz/hnMHx4m/EvEc
g0SBnEGA6p/TsFhAQyyOOMbCtGEE9pyQEqCOR0KNdo2TA243nxUpJFtK0Z6frAobezvG5PCRq/j1
CKjq2iN8pztHphjJqyNR8Xf0+wCXe0ZeV6AhBLrsCTjEzEZ26t6ixmDIORlMnuHDh+XhVosk6sxQ
ySGgppGLU/up71b1PLE/ZKAPzpWMnb8zhuL5sFDod1DAUZhRCWBTQwFgULWkSzmAESnNclaB108a
RJa4221IIMYghIIRARl74kgc4P1ju2FFZEh88xkGwzHpTTLmaA+/z6Fvbjnk6mXNkowTzpTCyS0j
qm++Bcr80jCtaChLgHGgcconPJoYEI7YAnGbIfHPGCLr/Tp5P+rujDsyMgzeiYcCMVWYqe9Qt/dg
tbRYhoEHDMbuQYpQohMpHLdHMasVhrzAz+aoZRXD3ApaJjwB0LgttWotgj36kIM402BaLO74g2KB
dcrwrlEQJWr9Gco+H1O1DXbCzH1GzsX7+uWhh8mgD/pCT6GsunFnD/mNsQnMulK047dWOMM+uuEl
gj8JsI7MABxJcoorEUFG2jWLUkch9XybL8lBZFTa9UsDBb0xemu1NzZbZFbWajp5+Mp5517X0lNj
K47f7M4dLX9iiqCBhlOKDNGRnQEUFEZP1eq5aadjYKtfJj2wkLzO/9pp/lV7LN5b6hGqJarOC4UM
3ztIa7rj74Ldg76jOo33UrGlKDl1XQwM98glVrStaCyhMmD9Cd0mNwoKdyJllfDDHIwMIheiJgma
Pn0mmzAYKWXTyMci1M4RieJ8697EnR04CDoDNHB/6XER7EE6DdLGIO4hGNdE3hn+fY0utjwBqrDn
2ARjcx4rFJi8amSaAajwJi6P6b+PwoxIwhSl4yrTkSbaXDJL4DeK3I/Uw449Jt+Qi6IPI5F0iCso
P8NpFkI10Kc1toklWIOQYeXGsaMOLYEAsYKrtGwaw8NUu66QdRIwuTPQKd9w77uYrS2CUIjD0B54
PsTxpIB+QOWrCpu4XHtbQj7EM498GHcACJdcjxrHrXqs1Jl7XC5dGi9up49HX8XBVRmsWIGCV5tE
LjeObRbWkaSbPI3Waq0evmK9Y895UWwmFrw3W3DlKlJKLuYVSlNL+FGam1Rn3RUQhAXC3fLM51bX
zszMfKN/JuYqqAPquRsDTxCCDUkVmAQQ5XROvhpa22ei9wREpcqHBv6//wIl+TV0Ochz4gJ7NCdE
x+MNUMZrVXjJthMS1ULhZzMAjRmNdPeFR7G3i4qZFD8moCVf5PgsG7hcUrzNCU6YjcC4b6cBrS24
Xcgf5fFrX8R8xdXiq+QnUzyChXfqeNHftlE5aSTqPrzesj8gbf7vttmyWI/iQt9FLzOZYIgzo6eJ
v9DaMUZmP39P5Vm1ZAp9FZ7VSylgEQFngrdGEdgL7m626vDSnAVYXOLgiWNc9F7U20+YMHJn2VkO
XKId94AWd9b70mISd0Hma7B6P+Z0whij/aMBKfYdE7g6Gi2bY0vEdnOku5NwbgTs/I2nh9rioVdW
tX0HVCM401ZWj0TLnt2euIbK61EPpWYZYwyo03eognZackYEMIno6MXR37ARD5e4WrOPKO6dW8QB
05ApSTFaNnF2ZUyP8Fvfl0CagBi6CBzGRlAX/ooMJjC+6f1+VfzJdyoBePJT3vdxG0UsCucoE8Q8
ZKkptRjVFxDjHWCR2gyeGnx2TTHpWbkkGiElbGXkIAqDXfsCiwzrD6dZiGu7uAJCFb8/5PfIaWfL
u+m4UvEVdSc/E/eKeocLXsNs5OsvTraYQeqdOd2nOMEfUzHbKQ1eyMbEvZ+Q0grXWLGXi1KDrQMf
ytbAYlhEU4hvKmpKdSB+QfxYLBbCklCcVKXxNcWTQyQVtwgRwd5Z5d/FFhxgYZEpopnF/RZZnXfc
3vsnYiQESwU4mgL5E9yN5wSW13PC9s2Tf7eZkevVVnEHXMTX4i+Fa2Kjb2n9RQFFaTQwGW8uyIPg
rYefKkX/FJ8UJ4tAFp4+1nea1zV+lyWBHhcbrgumohebKEeMjJvFcCleQ4nHwn1jGMZjfjK1ScO7
f2ddFA+JI1t8aPRrJN5DrYhagzDq7cXeijsk7taQtxo/LHFV+BLiXLp9O1txEz/+876PIR7SbZUE
YLP26phinbBTgud5cxZRFIbTDdoeUmtUClk9jlNMhEjvudk3Ymve/kAbaCx9k0muGoh9EOzgRs7l
OxnMhphnKDMFm2tLsHCEh4RwhxA2HRBWHIwwMN8YWMIv47KA8sglRPeIb/4psxr1FPKjTZeYXp8o
nD/W1RiY8reUtvoDUSf2fhBtAPz+f8X/bpukNPV0wIcFKmm0WDjBnj2Gs+mi8oAinKQMjFI79nK5
BtZHgK1efY5BQQ4VtagogdFXI+KGRmlT5wqe5v4OCYYzmAtdgfUSUJ1kV0JZLuhJPRfy8CdD9oy9
9Ur4e4pnlLnYnL8jHIIKgiri32mEAoHr3wLUbcW5RPQNLmZwNqG6/rv0l/3fryRaUIr/lAaauOOW
dTqswvCmTsNS36woPLbPtfBqFi3g12IuD8NsIKwQmqi/6CxlB82wIzvYthsKBq3oIFHz3nELJWyD
z4BNMGrFllfPoKWXOHPT2dJo8fhKzA8kTnXxxuPTa0+Yj9YW7ZfZWZG+y08r4UpF60YGj7galg18
B+Hy3FGnZhYZe7TBH5da4s3MTYFNK/pVgCHnNHRgkApBMBwu3jvidYEuwPgK1i9vDQ8YD1U8TEVr
Jz6KX74gRm5gqVGic9lNT4T5DYwDIubV4VCZVD+87BAdtJU4YtED22fyuRD7cnTy1XwSY4GC0Gzs
wbUTvyZcWFbij6Dq8Yel3kdRK24HIvLNFMR/nA1UsX71eJFfNDyon9QtQ3gWmX9LDUCCJcxSg30Z
75Z5YnWYFj6xrCzKicDNTTAMkoCakHl+9lccqwZZU7G4/zEJgm6N+hLifnmuos7qvsU7oKUEJkgd
PY7CkBVYGR/tA3tZSgWBqJ7I+NYYvzxsUxnN4qF4gmsC7wSh4XmAgRqGWxUoopofGNMGTHJx3gca
hKLbBfVPrQpymWRQlO3gmqcxPG/6MSjgIgYO31vc1Ds6PjNXE4p+itOC1nOWypRaBfWITcir1vf/
DRD+1VJkrKo0toL5hAmLKHiuTPWFNhqhCnUXAWvCS1e8iUILSDNsrSVW+DHUaEd867qnQdaONYAP
NZVQEFA3GgPiqd9InlhnMJha8Q7mErwqktg6lrQhDI1k6tJGUmCJwg57d9cG+MNVmTe47ki1jcy8
kweOuROOyl8UObk2zzWOgqs+71AFEThmMVfAvES0Ta8Qf7Ih0V3ijQRD7R1dDt9ThY/tiTo55dpS
Q7wX5MGr+WBkIoBHKizab6rwtyvyr7M5oB9+gNf5xbyQsQ0lRTsKIHNnDCmCkxj6vGDsvlY742aN
9fPFhPowufJcEUPLo8NTg4qUVsweaWTcA4w+eBYoZ8Fo7Y5dTdLp/Zw4KeVz6jAmBF6GjYGIi6WL
I5EOTzRwGrPGAfN8ycooggMCCMgvQk1SJHoLWefc9QeMcwhZ77i7Vu8FZApsnt9986Zrz41eCsWh
N78vhzNmYNEXAUqMfqJ3BPWG4/DCfhMHmW6UJDZejrun897G40a7rG8N/va2hD8i+ilI0Qy7UKUx
edwOcP6szRZ/PoxAKWuO77HmP982xqkfSyL172MxNnjlmxdGAS0MmnRymWPDqK6YlcPtZGELhocE
enxfGMQMwYmyyYDwS05SNBwvneGxxL4Ax/glDOJ4PxyruB5gJvXkd8ZWWppCrEY8zuim3aCuwZ0P
RSQ3Cko4nzwUn0wvuBux9PfF+RVMp9TRfUotEUJud+xQ9r5JhEO2j95bwq17pG3wROzyEGgYGEsX
5phyv1CxaEP3CQUJ/u9r3Q3udO+wrSRtxClG3Fht3rbkpu0/Sx6JjBw0+mSYUYPIavd9P3pxWLOI
mC9EDB2yFAsIlU88tIkA6M2vZ+SV028gmhLaBg4ZzpCXm3hQpwgV5vTm5QsRlAnEPOJYs861Krog
TixxWgltTsoRSKITGYcjHysTmNKXvoMdT4MhTQx8m5BcJMZVrFusGV2catB2M4SE3zoIULntBpbE
2Gio7Zj/MpWDvTivgkGfEwUw9+M38bx3ksFFjnCdeCqxcZPpIOh3mUIB0rZCrZphuzaDGVEgeIMS
MC+hJ6CjxuCMF+E3OmKAdJ2W695MZjem8pxBANgdHn+jA7hElyLxqQ4PO4pHptzUxmdeC0CSChdu
7MVgPHAUDdRV+scn8oFX+0obPtL6kn6Bz8asYYAoWle2tzPqRUQEsjOaQ0p4kPcDRD+RLALrpMnw
cD1Ky+fxQju3+Hr1MVHwgCvnLAsyTgH65cBD5oDHps9JiZ2S7XI+XtZz6GxR4pLdBgo3Z9ywpzuq
mCPgWntqYkhh+aRdVMF7BleS1M3+CiLZG0RopCbsgcCXxM65uDuZb/870AH1WcPmqAoVrUPSDjz4
R5SFilWbxBmGYwvMO3quOEdLRVCZ6Mw5vyEToJ+iBGR93e5WaJefG2WZHSunDC/ret4y7CZCiLFJ
gAh63rDlSozTCCAWg4v36eaxruV9tWbeyKga8NiiM2sXYEhfzRitExvvRu9h0V6+rRduuKyZmKkn
E45CTazV9z37EmQqsscY+Q+3u/hyZgKd7Rn95289gXyCFS5a0yPkwB3uj/AAj9gzssuz9aN9BRIP
cXq4wIgET0r1AZrc37EIl6uJWTLYPojjvOv0ftSPNAiy0TNRujEngigEU/kD3lRMlTnjBBwyuVsa
3SB7mjpC61ir6B1tLth32IgfZ7Wqa65muyIvlNbctXV3DXDorQEOdVO82/4+is88vr6rfNTXbNQe
2KKur11Xd2cCatSP+kxnd0LxNvt97oqvl/xA/J9x0XFB07lZ/h9tG3xS4zLjlu0jNyv+UZzya1yR
y/kLEcZ2PfepBvRI5ohdFtWStQQZZZbhCFiUu8D9FPcHAPT3ib6+q7/vudw3fb3UdfGfu4it+5H3
fL50QUW5OX7/95EPfPHvH3/ML4rPxZ9z9SZXzdUDrnIzvOOvBPwK+Cqej9/zIG6XvxNf8Kzx0eQZ
FD/k78WnurgSgdCCA6/XD4erAKIVT+aSB7R2depxcg54yOJOzXR3yV119UodGTxzy0qlBNGPrvvH
oTlelKvKVcKdP4qYnU0eMeQ/U9bhdxgoHD1qGpcqYSKTE/Nd53o9uwLN4IjODAC6n8GVwuyBjYrp
taIrYeoNNmNHaSwskMfhOISrIa7yocFGRjXXFeGpnACcoF3ORxh7uZcQMt3nlAP+STXmDmqcq2RI
ElZg0CMJRge7Rt8lxhQEJgcsAoGxHpOXmU/yCbYghkT7kk86yLQVq5x+NaGE6aCdqdEU1PqbRkro
GfBB+MtMGf44NhCmnVG4PM3G+1h3WApWKVwmZRag1qkcgpzMrs56wDla66UO4YPcgZH+xnuE2rvj
75hLfXDssQBIGcm17HyFFeM/FrhHCJHUU4ShI5bljPzDQ8uBMkMnwmiRsoQTnHiKjo5g0+qpR/YH
HtwHfTMUe6Orj/4j6syWU+W6NXxFVCGdcCqdoNh38YRSs4JiB9gBV7+fkXy7/kpWVhKNwmQym/F2
LKUujFlK3Ek+UTlphlBeqdq6jXePMGf0a/+NUSMJsL3af5HOrKLSuMLA00Nj3oYT6L7A5PWHNfkT
QA27OfdCGynhsQ9e2m+iO21wHj+Xp9/F3TH+rO1Rs1fXhLBMb1OMEIeu41q9isOj6+c0EvFJ2Oth
pckOZveghbTBY3IdckALm/U8Vj6cavIZq0N9pa8ek+MA66cnPHGEUZS+V0LlQzJPWYHM5BcXyHTL
dbkXjr8S3nYsOaofbZMDHrEOI5u6gKR2uEEsJAA3Mr6wf8N8TEApYP21iFak1H9fWpGB3ZWBk7J9
9B6LasdW9gDnLTICclVdlSHNYC759JUoG98oXZoTRUqUIxVBHonTB+cIg7M7pzhiLTtz2HkwrCEK
8XRmm1uoAS/jiIVJCotf5Aj0RnG2nNiUIa+eEr6Gqph432boUeg0ndVt9Blmk4LjqFYKIpeXpx2s
cUMg9XXYwsfAM3gE4kDyHG6b9jgdVytrnK+KXTnsTq2x2dDsViT8mmtMUj1emCc2o8Zc37ZT4Tpi
X7XEVCY+bdkkSdxh+mUvtEm+v621L/VLh+p5GbyCGkEMm1R8J20CC0mNX+qzjEXAZdB1QcL6+ij1
sNnzzrAGr/y+osI0v6yQ5WBMV8fM6VXbBye5DtO5Pc+Got1647SMssucnrDF1YbqAO/evu6rg8fe
mZTk96KT/QwgHdS9C6NGDmdHhRPwFso+nxpC60P5g/BaHxPDhTxZ0qWfwXF479+hwqIoDtRpZ34d
lJSHmZfQpbBjGZy57jmuaEE6YvGEYdQR2ox7oyBGLPoW6P86voW7t/sKGnozJr0+cpConJ83JoIU
ZBjBJSmWrBjmzMTTIyj7hcwN0kmmb2Y+OB5jFiD94+A9+oyxhoW7hfwN4nX/A4uYgeeOFh3iAXM1
BR+hx6szg4GSCn5ymhMF6rLGiU/omzqhGcINoXpwI/7phI4LAifW3jVG+spaTUCoRKHYmeWwj6aI
2ubpHGs2C9lad8tqM+6G1Fo9cjAoJ+CfNVbH3LsxqcU/GePCqoB6Sl6795w10XlSDqsfrPtYrFUs
yTCNSCyJn7DmOXl/rh5Ta6ZcNO0AV5XR+asYXWYUmfCdRYkStP86fsfHasDV2GJSZN4StHvu2ft6
WU1Z3+jLNrmNEHAWl8GdFI0gVij2RnfvMegumn2zeCZs5YA+WEQpiNIs1+2iYwXAgIIhQ027a1co
IIN6VVEJRwhBTO6iG9bcUG+BRzfGVl9AQmcVJ1HBxprNDXvcCHJKQo4ee80Ts7Mxcoblmsr236dj
kFBMHpELCRx+HUjs+BhfeF/WZaB/iRWUqMZuM0Aalp4GLpV32G5e9kLOgyNfDEIMOaBLkYpC+UiZ
SXyl6TsxG1WfPoDVK/5Au3pVzDiTM+oOyWqNVUYI/L6/aRYWqzrifUhbYIxUpXlf6nH/XmPWfvrK
mq+RXlHOJ6MEbT4uSGkP7w0yMA2yPxCF+88dJiddSsdZwLbtiuMaNdcsqBn14L1BqmDXRdIM4Yq0
OQIqCAVbpXYb7J1tgoJ7KZKmC/beAVbF2oZmxQYbPf9ZFQ6oo3old7HlkZv4ecygQhlHt0aOd/Sv
JMCqCZ/n50xMLGxXP7SHEzkWOJw6vRtGLiyDHFg5IbZZnQkH9nHTXQmF+0biMMYSwb0alMfAwciz
ZlH6AZN+egwS4DDH3hvRlB1kiEWIRfnl6ndPgwJXVJQzWY8Ei0/lPhjvNCyW4IP3eEvbwo0xQE+O
RAuqlPGNIE/F5bMQNxxcfp5VqNlDnSHq5Zmaf71MVG6oG7b2aNROlnfMPBNv9hR/D19h94CrBKX9
Z6A+A/MYvkn9vvsd+IZZQHzZi1n74am0L5hhM9BOyfZqD1Q/64wbHkLFvHoRvXBMqsuQr1brSnD0
zb8t8iNNcA3aKxvfxkMCZf+AEWDrD77LZoHNsBOdbbKeIM/gzomACr8JOMJMZ12Cks7U0eyrW31I
uHGw/7issRt6lKv0udf1FS/XkulXnYc5AAiAyqns+PZzRtQWkc0OV++uIrsZKGly+g1hVsGOnnHu
EMETaxSz7OhMYiYVDG1aalAR4xc9g8MuF0Yb3bWpXi54rcYapOm6xUvcgFtbLtr72LjMy+fQJjZV
jsfanLXpUZ3wYvdyZbV4JibWfaJqC7U8VOXiBjGvQAPLcWfJs0wkuxnf6N0ZNLVwmp6DPVObJirL
DSJ1EfiUAPV2ivnk7IV1Q7Gy8rVWrGyoZAwaLbOgSoFAJ1HDmbf2srmGL8JbV7nhvsith4K04aga
sMUGlTnRoC6OpyjLWsMn6xkvUSO8ZeGtgqcWIqFS5goDxVXSnS8Kyj323SiPlK/8H7YOWCkUckvk
Tg/xnoaym0PGuOvVw/qAAo++QUZfAOVjwLN7zKAcMEg/xagdfxpqPLyLY4ewz/nRsN0zmouS0uEP
Mp52CFUHkk5HAticOey3CVdiRKBc7l6J7enugbCJ3klgskFya2Zw/8wNsU9kF0G8JP+uOy4mxy+6
y3MBuDE01xoBNMIDT1HncrI4nWCjypD4QVt6jS/z7uAxBcBM9HH3YMTZSO+nMUytKagwco5yiXPR
5x+kFQHd8UJZV0FBDKisubMV3YsMuiGclRmecEsgpjlKTIax/RlKFsjqNotJ+X3940JMGAaWV0CZ
G2ikMQNPDbv9N8TEBG7iAPkfKj3oxuYeGw98JH3lUAX5Fq5fkOMIYoCQ3SGdl8T2dvcArx52Vn0k
Jh75NxOkq0m27SKAGD0Ypg+cCb0a7ipKQ8K1fuAvlDNMi4zae1t+Scnq08eDTskx5vVepsdQ+oJc
Mrm9w2MW5vhmYXNo+xYqXd3TWDs5rspEtrt3xkdgfpZm6LUDepWCegBqA4wDssMYAxngUOfBOl6T
42DVbonPculn0O0giLI4SgmbCzqYPgvZ9nH2NdNr9zgi1FA/iTBAlbzSifV6Y1cFGSTg60X1Ki0g
1AhHWY6U4p9AZ4KAKECIrFfEHix4jwWzJACMqjz+NXgwFRC0oGgBG5BYHxLqCWyJ4YofiJTi9w/p
B39AJ04GRs94JzmrOhpZjFXERSOHtnUJBGfQBHK4wvaS6I0boFWLT8oLxyYyQxmIkIw2cwPP3aOH
MNE5aD86plM/wrJhUUoxnroNNVys2kDRTm654jz1DQInscfgQT65R8iEOn7zrfbDjXJcYHTZ8FTk
T3wa8XXXxRfBQxGqjDNcodMpzmysADHDwL1BQ7R8mnVAEU8jNU7FU8nAicSYdufAyKRcM3KSLcEy
mIo00tIry3QPmZWju/Xc+oeYzgA7LAnIOla+mrwogf6memyRyqOkZ2a3JlmBaSYBkD4OGBTUmQ8u
27dAlp/4JQCmK2l/Fjcb9FuYedmMUPENpymiUjbZAoBaDO5gWXRRMAh4W2OypeSgsb5acTMSuiVX
VvhWdviBYsVoTL6JxPDVLHpfvhpD4ohePsSDaniLeOH7SghbFCkh8v7ijBmtsIWg/4uVIbOmYeA7
be67x+rjgz8KjGuFN+TdWkx+JdVC8FtcuijFoNWKiuERSG60aVx2aMIbhvFz3l2Ed9fwDQ3FMzCR
saefHwFzcQubVkByyKfC2/C0wyOIKZwBigL4ZYhYmmDCuPSFpkGpoBPBfLn7QujQqXeKex0uNT2c
gMGANwPBlSlcbN7gtALygeSAlALpwGY7ugEWTjjQzLCfBWb6BxAU9YIoCoKjOw7GyXYLFQ0PFyBC
uTlInqPh5NXgPcSyRTCuUm03wgdcJY8OkUJLg4JAXWMlh4drG+57wi2h1DIQjxD5TkhvyRYlnh9Q
HBEcJQsABQBQevOffr/vcSlY9vF20iUp9W8omwyF8eLMqQZJMYZhiM1n2AZQ7AIv2G8h6FluMN5y
nA2XXXPTsKYOZsW1lG3kam7o1BDtiLWlLRjFAioyYAj80OWAN/R7imZ81+WyiPnUy09gVPE2Qsh5
DrfQALfPBQahfaHsjJNgvwdtNtyk9ba4kcMXbYdpLEiz6o+VHtyEUlhcKs4APch3IK4jOiAMDnqh
vOjHT27RY6W6HIczbgMdb8STIqKpAskXvL4KwviBXvLmJwpGRPFaoYWVADXgEN8kTovG+Ou7rNh6
z0CanefRzQTPFa4gihMmNvkt/Zzbddwg389GwhCAmsrHjVoHTghTof3ISTvjW8Rf10HjZozQIX5c
3Di3qOUXxByZvE4bbOypxlHUVAPtkPYD4eC1ORTIjo3LQZ13ogWTrnwa5QsZcYTCVAyLYR0kXMw/
6tLH5Q7+ZUAminSqrRw110nO77gQIpAQg+Qo2wBbFyKO4KlChJLXFerQbcgrlL+LW4qSm2SzlZv8
l5G5kQ4qjjQhKrTktCIHBotF8oz4PUVpehc3npAsWJpQR0I/bHQoJ8rbw/78+/jjaUJE4x6+yQWQ
Q6QTSGEINwTooPJdwN0k91MwFnEcNMtfCilxxqF0smLY4PeCtT2z6P21O0lRE9ALZAscihuGf08v
TdCKAIIJBCZ3cMXvpViL6oX/pXArq/gXw5S0BQMBLBGUIYTXSX0q5S4nrvt3nPpjl+iUS2sYKPf4
4uETO/rjeKDtBCbE0AeeiLBUQHE4EkA4NtDocTHuESsyuVUxrecVNRgsfPis48ie+HsE5u7URDMr
K4U/LgulGd5fnottio9fHUdGrewX1HM4T3m1FGarhQsK9rm+IPGYZfOP+hChnBLt+kdtkWYUyg+L
CVoJQJUPaQs5Y3mEDdLv46LWSam2sEXwJPLkzN/QQw7SP2klaSm6hE7tTlpXzgr2Me+COzNkEqYC
evTrt2WlHeWc/9r3w7HKX/BbOsnD/2sJaYsncwotDs1I5bWFXs/0xE/M2LRCHUmwqHBh3nNp6Yf8
FpKOPMZzJtJSfy3ecvw4X0EcYCkK94Yz4fksWPvbhpeV4UouI2A3HxhwkgAisR8K5dq/D4AsDrBD
+rWwD4TCAJEBB8ATby/NJvem3Cx0KViA5M7yFhSCQL54ufo/XtAvI4jv5d6S3zGEmj1SRggN4u1+
ex88Kukfsib5TUUFVOSp2UguPEgC75LyVd6PkKXfgQHKstyXMo1K63O9p9K2lgGSh1aBzHE5g65n
jCCl8h3d3QcABZKu/iGkp5QsbuNEAVAC+gXjA0HdIbq6GKtxieQl5Rjk/YQg9fcmFY9ACve7Yy49
v6Pz0Xo0OOZonJhMzFyC39/Q1H8tJm32RwMREzNQMDgq5e+pygTyd8J/fBXp/hb/hPltBvbP8ZsJ
uQpu/6oMnUc5oK03PAbjI2PU/4De4zE5OoZdMkptuuRTjoBOB++FD6evM0AarP+QXfA/BgR8Lzd8
zU1Kc3NjSOeVaRpBB3/Nao9n4SqDv0oqndTnJuMvYIbSLjndnlejY0OdoD1lKJD/aUE+ZCgRrwwZ
VqRT8w6euNTff2+8GtsdrOppBzk2aYUr58nSmbOA9IFXKP7re5a98us3BytjxZGlLk/hhOTgS55O
r+agxR4fB1L3RK1VaqBvHmGRm8hjcor8j6RaTgNnLyZPqay3nkyU4kkpdzz3B3w8+U6+/j1PfoLu
NZSm+u85NItc1j9y7N8MpozlzpQme3vKmFLEUG4cZSwd4e8fc+hfX5Hhlrmdh4j7lq/0Fxky5CMb
2VPpQ3IziN+e9PLGxYiGgevvjeQ7+tZ/z5dFpryqJSud/338vdH/frYTa8plYZSWi4npAEcp39OJ
DzJm//8z37SCjGrS+YQzKB2OEE4uhXRNXDr/GzPkf0rt/AZ+ZR8uNl1BXhPjHl5Lxj3pdH//c9is
+2S0krHw753kUZlt/n6SrvZ7evzt32n+zQC/txq/SxMJrJdXZ4nByoD1AYHc8mqYvvMIpJ1fzRiq
jbEMNtJ5n8PjxfVzG2eNSEkn7dVPneTGjtvZ2cbsxt3MDOtgT+ckgBMGoWOoJVsX5FpF0ANBRnfB
sjViV7uUgQICRrGbNjZ6rP8IgdjqF6MWbT+QN3g2zG4+zYvfdYjJw9vD1z74QBuwXY8+ZH4qdJB8
eZPy+/NtU5Q7+DpEhYP2rbIKnrPjrnGep4Zbzo7zh+EDaJgfeAzVyTtHVeHeTzCdKaWCMLvIxPdH
CIMxhh9BBbWI+nBwNGOLAB0YbM7djx13a3lxOPpnk1JOaSDK4w04i4B+WOX0VvFK8Ua+wSJKn5xy
/4F1697ydMezbgHCz9zTTqEmcD+rNuhFjtdMbn2MVC20AqmGV3EKVFDNMGqjmF4we57DF8nOr3G5
hEOAsPbPmyxzYeS9yOo5xjB3L6vOE/jKGpfOEAXH8aDt5K5jY4gqY0p+eNjd41d7A3k3PcJ/VNwY
2UwgGbuPSDz/wXm964Sv2kPQoe70NNKHCD4ePQp0aO5tRoFCFFYX3B07OPdmdGLShMAON8SbxeyU
6x76IPwVjC4uOf4J28Iw585fFkMicSfnWbupNu34COHrB6ONdv5UwhYe31f+pqhiTG2stSiRel/F
Lj08FtfJ49vuE/baStgEzBgCQ23mFw1ZuFutru+ehSdel4qVhMxRDf5EnZ0t1dcnyStIHg5YAt5m
L1gI1p46tLoHVDe/OiYN6pmRs2hm2bqZPr/0ic1oqoe0rHp4UvWAeB+8Np/D/VBRJj040OMPdEO0
KSWQoAMt8iAxqcaaAjcq1gy7maW9bpPrARFBv9kjUij3ylezv4/v8+IfC0GWLzgHg3Gbak60zPwF
o3KeaRDq+SWgFtGGgmLVEE3VG5htOykhxgWvmv1BwQK6f8TOKVtbZ9gSDRULnZCDr+NQCztznUBv
i50mNK6ijt6Za1H4kpCNoUMgJTlVSOqHcoGoDVWaf6+nVb163zE0GrwRKEPMgdRJHQIsCUJsMcut
8Q0r0WL2NKP8M4H9u85O/S4e6uCfmEoQfKB4req9i+jVhpR8X2EBYecTmINj6UEovn0VaAftFVLC
poU2mk3PLnp53UZMFlRpUCJ9kJo5+uHq6/jVjFogSFkeOgMpR33iYqjtjH/WpDO9o0uTndotAqMa
otpD7xbk2ozSfYcaj05QjfccW6z7P0v1HzabhhaY3fjenWTdifWJ7EsdPSUrNEgVHEdCAx8QvY91
Rm5E5/xwYSCG+GUghcXrVH1HaLDPxogshAqaYD7pEtloJi9zor37r6x/pXhh3mOtM3gpfYlfwm4j
+y4w6tX7TxtW6c0rLomuRw7MBdbUnUGOeKrYE4dsQ+QwsCsq5x2U292gzqfnfJ8GzWX2zoEILr72
7aTDOraznBhg9tdHYpEAFUINQszgrobaZwu90uqK/ZE+x7a8RIaNcVJEIZVgjWNohE+8SfIYK/Ph
qh5Sk8f5/rqjRHMcoqn4wvQmuqiDJ843KEifX0/TVQJzAt2km8VX2gPXTzgs+HHOyrWCPxrcJ1wc
WFKUIeCBSsLaVzZWyGbQqIaDOOFYNIczwwOdiZXcho9Vd25sEcT8O937BJaYIMjwXd5++4G06UN3
6VD4q1312cNP4jHQwmr4iJ2F+QVs1DE8/dfuCnaCRuav4fHnZ0TTxhizYMTHN/dteFd2Ekrf1qPs
FCDRUYbmgXwlEMAvIAq0ItCCHhHFehjkbvVM3Ru2Efe3+7iLdfrpaQALuB1AP6psHzVUqGFxHqwn
ur7weGBqwlWAz0QRlNXXc6rBPGsb1/x2gMVbESh3V53RZ9GYUHX3r++KDcZKYjyXzkomiSIqqSO2
0yYNLoXLk7pUXeAuQq4EkokVSgkI2D7jTmIgUBP6U7XMbJFPUxy/QEq7JB8IH+XgM/1MjaQeq2ys
nwGpVIv6q1PAV7iIsFydOpl/Iascoyo9C7sbSoYvJGjmd1eJ31lY2X0jHeXVonkcrkQwER+fz47Z
nkwBavl4iWi/CXAIQJCMQEajrgBjGeVDrXvYIWAsVz0j1FsvLFiMaYPi0MQBoIhsPBJRj1G/U2AN
plpoYx7avZNJ5T6nz+1pXvrFhAHAxqNicxpcKECq1MHxz7rCF26o7rpK5V8bst9AYrwSSgomipgW
NwHSsw+eHRDwTxjjPfogwf7969lKXF7KAqDo4bCaEUPbXRE+OuNnC4YdRjiAN985AnKu8Cifnb7f
kPJLVx1eIFuB9xD6QxopAgEQIkZYB022m528V2Q/og5y0jerhoBVCNy90olIxCJAg7hVUtCJlhXr
1Qa5G0T+LPho3v3pdz6eDrTR9pXQuXqkZ3RaBHD4DhJd42euEn+wGOXuRZAGD/DnVnsAiBwCn+3K
GmB2/f7Kl6Qesv44OsIadBLtG0Disob+SaHWIsKgZ2Uhs1h6aEhV7P6o0H1YaZcuHhLvFYCtefVM
M7CkNXvp+BNYQTWyN5w9FUyYgexQmzkLqprq04GwLI1VVRbCJyxwPzxgdRQ0ZCQJUbFBFrkyAmxu
A2y4PKIdniv9hz9pQc7VAOdYDx4IYCbfj51lZ/rx3li8YQXKTDmE7KjCFO2pWFIBmp487hJuEQNT
Vfe06a4eY5OJTFYJveNlYBIuWPf5eh9rVCspXOJHfyaJxDWRLYwz0jgfw3JoxrpLTJBbhBfoRsgR
3XqIVpndKOTT6AP37h1C+SDHYakR8JTiAzmynqNntdVufZi+2nPSsYa3x7gsQoxulM7wors5SfYm
NSkCBcqdQY0LUAboDN8A28O2Gexw82F1j1CSjQPvawNEueBJuPsgjtQHRdEnhub9rYE9kU2Hpnqj
scRAdIxz//447q4fCGvNfdOET1jSJLdm89Ycd63kfJwXr8GVqhn3vrK4tovUxDhiYGAwfJ+fnquU
QgC9wmmD/OTfHp5Co3eimm19NlAAIB5TE/623W9ew/crvpGocPTvelw5++IMftXdvNMlaXvFI2qN
HwuFtmUGaScsIWRF9rnfYoyrJtZnaZ639mdZq5MsHT2d5SudH5u1+YwbSOAYAL1CavpGDE7K5+en
eODkHxFekaa+Yofdbl97zigt6Bvt40G+5hOkja9U3zHD4InIkcYO8PHRBSCUSiN17pftGghqFkey
TK5wbCNaruw75kGxl+fnMDdnD23q4IENDyvbadbmoy3O90H1JEMFTQB7u8/g5cAIWt6f9LZp3ZDV
EZS4M/pXa1A6owzJXzsGRFXy7ePc1zqxk+0q1E1k4ZjBC9guH+r2smy2GTlx6XuJB8kLTM1I1wCl
bRpf8DDAufU+OLXjR4Zzez9nB3cfHeu56szfx1nN8tbRhpL6Ug/q4+z8xiuF+PnUr+yoBHVl9UyY
hIOQepw+hgXVvTTGNlJBLZPGV23xfGw4PR5tNVZrejd6ayvwfZJkbOQJIAfd/vE4s8iFxDI832rX
n8YZFSRyFUl2+/c0/CtHIzZ8MwNsVi0PWdsg2gXUesaOMetms08zBmHm2C71nFmknB67+/Kxv6N/
Ps/rbJee5ydteu+E72d8fi9VUjQKG83qiMPP8Dq5DS72Mnsvs193UDPDBCs+2tGlTBymVE6lmLbG
4XWfHHUowfy12V3eHpvXOX4/yJM8PB774rE5FaurM+Jw7kgXyGhpkUs78/K9rE9Lq7PI1KTpTI/m
7EqBGgleG306X9iyVhTJOzF3ovOIeUdarmPMOp+1VWLv+KA+pbsazeqMc/j6RWIpw0ebXO7jdzuh
ZZ/aKnNG72Z05AnForh95afl6bGv2wnHk11/WEXBYlhaNtgaB86QY37wMIfEwY8ajgWsqxjLDP69
3jAKGsE+0RLorIzqoKDDl16Otk4JTmbwbgJ6v9jYsKvCM97yKurD54B5rKg8++JpBRYd1G4MRieA
iaZ3QwwCog1//uqTKCL8Dy5619XR+mHgBUrW9lVQRYexJzhC5e8QghkUVMB092ntdV4bZdXDF4kD
hbJzsLl0+wUFsSvdL1SNID1FfFM3o5JSFQb2F6+ptzdJm8EbnXha5tXeaXWijET2BC7Vbf8DRHMN
OxnHIy/DV51KLuPh7ydj423IGzyr/s0Oq4qn74uqz2fW9o/6t3Jf8OqcBJ8q6/18yFduGc0clAZL
XMVh8/yEMMqBsMXJK7Yu+tW7w/eBLmCcIpwnXlQ8UCNTKqyCDxPYad28dmYx1ToLO5+fuNkLOWIO
4XH5ybV/uoHN7PEFw+jNSsMC8nUw81EQSXRcE0TxIRFxLK3u+MHeOv+6Vkr/Dk3sPtMT5Bek+Fem
pG5Zem/+Kifs6NGB1JSxQuD63FKEtm2/+qw7MKhrH75Oq/sfZ5Kf2KhxbQ7KaZiT69MZzutmop3W
d4ZEK7p2mTwCiA0YwWZsVMSxby2UHdbg1+8H082RzWyb2HkMtwa4QZ+UEFXOkjZEsoUYxOU+tDmw
8z5V0ECkMqI34kpTOXVgVRPRmNxchTlPZEvQ0H/JcUguBkYRQySnUI8lWSWebJQ93iPSiA6ghZig
kgRazbqFiySApSfNdMTyMKymRyhECZIVtsHoaozV4xTI0rzq2UuW/S9ejSronKrEFSxqB38Lm1gd
LzYYtyueqH+dECMzUQpSOnO0HpZK7VAZgaVdd9WQ2+YEqRPFDYE/OMM9ZTFTudX2NNYwWxjjB6p8
33/AxDIcCKxed4MR3uUbr1dI/YosJHB5mzTdHlQzIZJxPPiGmquC7S6Q9dZA8TD98DDhRZi3I9u7
95gbW02CZ++7GjO+Tq/6qr+7XySgVv/yCfaYEVGsIGl7cwn93+lhTeNr0H8bMD+Qyn8KctHh9RSo
ixJnu775L4Xzf5obyX3WsJshFJrl7rxaFqv3lAKEvWEipiIwerKwhTLjfHc3zuH0g/Ycszhl/uob
a3t/PtTb05e+VKjDbi/LdMbTFvdxg8OP6HmPw8/q8QPMEdBHQmfB3v3uczpUr3f4wLkUSvrO/rmg
zDJ/jJRur0wE4F+VeI13x58fMqeowdSMZGLoCntJBd9iw5mJ/OLfzejl/0xvShIauSZWeB1QfqF7
sIpjTkVEg8xPmV+GN7h7k3pZJPock/JWGvO040rnX8byOJESzQDZSx6zMSl5CW5ajheCxvftkE8R
4TO40fArKkIUBJrEORhhi+vHwvZfA25h1q1xygWbPcb3b0roOegoVSwUUzjI7qtfRd/qgq8k7XuX
9F193yyzPg7bnAqbypSsrB5OdGwvv94sZMin83iN7q97sS5333WQTygXsL6ItGnauMcvUrS6b/dN
vCHr5NIz5wZ6NE6ik5xePfzGLAwruHJ3E2Xd/accq5Xbbhiz8ZliE9RKcF5rkUbSu5MTtKILP4Ev
5tBGQDzDV5+1ejM8Mhf0uAVwDM7gMy20dbvNxjZNsaeqsWvIcFci3HR1eGU9Jb5NlRw2eD3jTmLG
qZfN29X/PcVxiK6Nmm/ertDtzZ7rCZuMs3eJTwe791yxabjFb2omC3XKZq2D0654mD0jsXOMaLTr
6Dx7sy/AqSLmCfpaU1j5iUl8MayGG22qMHf+NjvMWBJ1Ev3laisT70TCgbFubn6Ucb6w12zQPzdI
7c3w9MXsSOjN/ecBNrK8oqmfmrG6uMo01D2k6NoPOGhQ7rIx4jJdLNlho8yZYCErsR45xc9190G1
gzHdnJ9g0px6GJXLYM0Cdm/XYpjPSN7vAMqyJ4qMMWFzFHEsNx+/QAlmBRyCUgyHDGCTJX5B6vej
4+Ee1XglcR94kN289AfDRKbm4z8oyMrApoyAFqdnjEDKwMraQIdpxpohWH56K0oXyBTMSGAuES88
BrKrILoSmcwFKDwNKQT9qm3x44VGkSYYPAcohILtnYGYFB3qvJBZgU5I6e5rk7a3EQCRWQ8MqcPf
UPpAKH9NOnu8EjftIdsBKcbGrAib+NM3BtjGUGLaZ/NL4kTNvkLD+RR0ewaM5dWJEWC/jEqDdFag
M2Koxp8Y3gGIkGv2QOssJgRrDc3azyGMjzBb7A2X8+m5x4lX3hbPQF8NB3cf1QWqhhOMCsVbNkEz
PjyCIVICfC3LvsXOiRLFXI3bIQ4otJFAAuWPlPUB2ONPbCWX6Axw/BjVhFUABUaNO0cPMkZd4LOM
h3mvhSJYxbFiSr3QuyJsD4wBpO7kT/dZYgNqzWz/SAVXeBpV9Jjm4zQqgjbSB9B5B0fvPdAxLqRu
vcFzatD20ea6Zd+Iu4GyFx31GYTuHBqcA0ICG4kMalCc83Ap7cH6E4XyoEPQ/Oyc/Pt3h7uNKUyf
XTUC5g64H7PqDIYgbhFtJODQnwGYzvvpAbSpGrIGS01ErtRnB0+8BNqEisIzRDeGHrFBanqMqElX
0iuAXWYUq5lQvg3RZCBBWaI42Gfj616LCyAnmC1DK8FuMbglL/hB5xmbIGip5xnq8YjQCfeOhQ5e
XN5xzPrDzfBfpgIWHtakayAyUDCsZGEHYPCP/S9dTh9kqNfJVjnMDN/wzb6+7gaW+9qKbwEeGgOM
QWCRHcfAQvAQaIoBOZbgceSLIB4HjKCYEABV4thjBtnUirgxZ8oI6/oEavXp35vKGBjSe6BFbGbx
YwN78E87Uux9VoFkpDijTv+350EyKv3tCxEMRCvWIa/4tMJEvju8E68YlgPqjBxZ5VkjavHkUhMq
jBZOIZUsw3wa7zpQ2yszG0kVISsDrg75hZNIDh/0BM8NxgvFPSVZcgq7s2LQzoDHR5cN6Oi3BbGq
2898a6JF8Odg4WHTwS34Hky0eT149tOh+o3DEkvTXvNdDMTsCG+6PskPfFdhBKDOnQTdzwDlXQyl
Hw3FG11FuUHkgUOTX+O9QtjRHlwNV22oomfvTVhkGnXS0FjVylKHhsYkIOZWD5kyH728GViN5b0b
yiiwZn/s5RGi2pad38enel2MGJNZ80JaZX+qZH7z3uX6EB9kFrH5M2by1e9jrO1tc3Aqvh0lyEAb
ykNRTk003xYbDgXjD5ZND3IH6YIsp6ijccdVyXksMdwFXpHN4PbpM/BSz7dJS+gz+gERrJsFP9mM
m1x37jCQA5i27FhPOMwE7HrJCcolEcAi2ZWw1D6iqxGyjQ6bpx7lyTsraDbzh+6mgSZ3XWFX1Mj2
pxmdDGAebgZ1qoBEo4VukOaahl/eB8RbkB/M9GxhFIKvwg1UoEfZS4frcPfTgcPgAsUEDxB40pd+
+52O1CmLTKrXl3+1KQGQJWXW2lXOvn6GIOrBOaeqDE0ZkSTv1SVh/NZz1l04QQMxS6M0O8Tadlmj
0Ma4GdNmoD80aTFzH2RNULy+unwlpEJ4WOgE59ELcw8zeILZ4vvzlZElBejrH/+hcUDIeWfH7SEs
TjBf898I7bGWwxcB41rmjun0GQqOTrS9f0A4A4seuRcLciTxoM+CWBPYRqreY0R5aoDxAMGdrI0I
3ZuQ5NcXSvAHluFxQuk3KkYWOqUWIUMV1v+wQfi67xj9SGyzkgeaeHWBwNQ3/+lf512xMBIjOc3U
JaaJpMw7sB+Z5gXnPA2NyMQIFmfsNylV7Bkxx2TB91nD0u9gDBK+JW1rhl2Zr2+OkbFlGwPcwKKJ
8vIVZXWG7s3Ue6tjmELOevcv/7r45uGM3d842Aq+ySAzo4pF2uz2XW6x7V0dv/IFJE2ib+fsM14P
twtoQNMn1+A6BAfM5CaWLPvedewQNuNM8IDqd1n+TOvEmTQMtYgg/HyYWDuU+18DdqXB5VucnjAH
8B4R8Gr8Yt4wptTicLcB3Bg94MjMWL4Zu/SnmOD5d09yPCQ/iRbdo0sfF2Fi4dg2kC8S4mUk0zsg
GkssLNx91ofXQYOuXCXnCDTjsrhEjx+WKqwnsakoPBZRj9V7CJUQ4eKhwqwZx8F1HpU/OIxGegQp
aEMg0LTx05jc9wkK38TaW30wBELUbOqYr/i8qzcQpu3eeTZ+kPVzGlAhZO+hrPGIO00fobJ+QUnH
rn38gnuGmQFFsRh3RcrXFYA+iFcGG9ktDcnlrTX388LPCSJ7jsj710kcH1UwEfi73+ACHybDzE2h
UED+mLOWSwkJFrTgAwxj9XBwu7BOLX1guJoV3taYsffpmGw0/RtWWmxmxj99ja3F+kNQJm600St+
xXYCHY4rwc0ixCZA8V8vFBqf1Jb1a4pdue3z7vo37VZTzROuDlhnfvamrgp5BIMjmKo1aCDocOkq
4O/bBjLk8rR87XIA/q4oSuDvN5kYZ4NF6QdcqbgowE3s6qCOEwTPFpoNDGtCKsEfn5Uli1blIy7e
L5YGV+Ro5ew1ff2LGLLP/wDV0tzv7Jk+KJyQyg6xxaDeIf6+hEbrFOrZ6X6C8h7cEcXWoeOQp8vg
gmRAbPQqeAJqqHPx9N4jdbkbsnX6U+GsPGC5DprEXhqdjrYj1aubkvVOLo0MM12SSpihIBju2j3j
2PP/iDqvLVXRdgtfkWOoiOGUDOasdeIwZwUMqFe/n6mr/92Udq0qywBfeMMMwDmxamQ5u7X3fXjc
2aIMeceO0YWeEJpf1/mNUWFLoMgkDa992Sov4MztOElz6HOEgz1aYLdNcQgAAdM9VGpaFcCT61PR
3eUJdMJ2m17t2bbWA+iUrEWYcI4wPH+QFzPYJnTd94SlayLpO0k7s7YiET+MgoyakPWcekqx5LYf
yrQV9iEnqYK6uRHhVF06pkfknBhEbCEVK5fXngiu4rWhR7G17/Oilw+NFircOZwfYS5gMXCi2gK8
6YH5h12bOTvUTmh5ry7F1smg5dk4f02PEgqbIayJ5vNJjhBwj8T5HQR2luuovkXZ0pO1xW5Q6l7Z
a66jGhKUNtVQnIje/nkEA2mXBiR75Zd7auSC8+jq8lAE2hqnBj87m9YBiM3dL+Xn20Mwq9Uvpn1D
OPbZPdBazO/bMwQigMQA/UXf0gDARSm76JbwLUfWvvpA5eo2pEtM+JRDxejhX9pIWwFbP0c12NM9
WTcStgHFmZY2yQg1/1yDlbQwndm3qLC8PMFUPI4OcuVOdWos4EAE8ATvEda85wH97d0E7YhR9rd/
k+zMsPFJ7RP68nRslhiO0cnqggXfdaAnFTCLpBDxwDJRsuyIM8KrRK0cjkqempIGxa1ZXMOUwPB5
W7/T6TqF+Xk2YqST72UwLVZXxkjABWD1oRjYLfpUrACtlYnzC4PXGGLbZ0xv4uOc+QnZapasn2xg
i0rRSQfQD6pO/gNgGAXHef4YnUdvCiPUC9k+oKY0jolfHrKE1frXAIZoPNED3hFqXLPoSgoX0VaX
ZTDat7NOuQM4Bz/BgFQObRTM6UkbRtXo3jCIE6DdXPFZe0k/no/PxcZmb8Tqbl6cbfgg/7FrS5IO
6q7tT/+53PeKc2Pvch3MYPsHlbbi0XObIPK6a0PIogu/g69BMsCsMVt4mZIvDMixFxDTWvvhLOQ2
qGAcX25vfZg0wSsoOTXYsVfanDXJZGA+iEbKbXBCm+LkH/toTzhAccw90vPBCWgQrPDGFivxTy8J
C6yzGHDBdQrNyOQfCbkPyhWI6yfubhcdydj/MkR5qHIVHXPzAss0KE0axSLx/bFkV7dutkOfXeIc
yXJGy5FtgEiMkIre8tk98jj80OjCXkflO6xRpzavwf2BeW1aVSR7iE+GN+pwUCgGuXlC8HOJ3owr
YAWDAkkM6yUybMzl1C5hJYVQMZ4bAJmxVSE6fPkXPFmxk3u6F4LJp3dcQ3+7Ht1t9Bo/QSqDrgW5
iOwRufDMMapedStl4xlcZoi8VStGTuulDQtjaJhIcP8qpfABwrh5aOf1TMTTD6RjcCLFEwXZaqZS
Yt048YglISA4/Izvi/s4XlSGr261vw9r80KvOjCaT3pHQnVtTx6QG5OMhFrqqlTEbzCFvkqQU6b3
eJ4aZasEOIzyb9GhmgzUa5cPqmlw2Bygj5ITnBZvlDIZy6yGqydnoWgfWaVROaanDImIlnTb8J/E
3eALC86QC2G6l9E2LEGoXFwWZQwl8bzEgPPeerWyfp4el/WM6/Rw1dnNuVfTfec7mOdGdGLvxLZM
FKD6x0Hu0zwizHFF0YCsJ3kEF9g948eUa/WgdiWl2CoUQkXoFtdxHKfWg5SKOnHmbN/etYrru3cC
h7Bz8oZdllSO+8Dw8r6p/BVoWWJ7tXVO9VfP/AC9stkEuM57UELN3Kj0CHHjRZXt5Cx3rVLb/GMM
7SlVU/6iYIhfCJqRxJdW5e/dpruBxtChm95b24N/uHfSKw5lsKfJnjhthNaFirc9OOWH6x9BdFKf
fHhgVc7PYH/w4xm9ifm72K8WWwUzeqAMAJsstpZsHyZINWAxAMqQUJutat0HmlqZ9eryAwKsZ708
5c/ZZA4Fl9NSLVJ7RFzVOjbKTAxvN0roD1idx2SPySf/rjipG7Pmj8zYvqMY4ZvykORKbHYjuYTa
CTiNl7+De4ayIC44vff86L5fdsUIcYlrpfXdfePH1jDaVDJoZsg7rZ9NcpT9VCX/XowN6dXpUXBA
yO3m3V1zK3fr6oq3WJxumwjeShvHIW/381g0od7i3Vo7ub0c2ABWiV2xgVB4PBlZD5P8cHHyjRYI
hQ3nH7Vdrtt2cBwc6sZIKT650gvKnIr06Zz6cv2MGwkBwH2Njmmz1gCkg0jnDbl+anPxWj0qIqlx
bWV04Pwa00TKOvt2VaL1zy5x93ayn2RVHK7pLtSf3S06HCveDDCJ/bQWnTu1N7acAOM2BxR02M8J
jxBjREee3G5vZbhznnou4scP6rOUDpGPGnw25eV7UkhRQYYFqo/RuYxLTsnL+gWXkQ5n/TC/Exwi
T4Wh6n2YD98dEL/U1gHKoA9Mm9mphnfGLo65QQG1gmO4jF1ckKj7oBbvoRjBPodlU35S7Rf7ZvOA
7Su1iPoleE/YQpxtsxTOwu3faxzX8QAe5ZqvLm5Obm7+7jDHHVw7Gu/mtVkGKPl09/jPkvi7fMDW
drA1bJPCAwFrbzYAocJ3+SluHBWQltglIAvnEpGVSaabjPUSoObwRrGZpMivTrdZd+Zo/WAz2aqI
WjnY93qtdzL9FEw4UM2DD3QsSYYPJN8YBUcC8g7h3Q09vXFhEYrtGU93+G28cCnxjAAC9KnPLhQV
xtevNPnbT8dMqrROZAVEH8/KTbYEbXhFPtpAewkcB9JfLQinUZZZsZiNWE7Xsyx8VqJyFiTrXRH8
WID2ojm++U/cAclNDp4JHh4NjCiW8jv63Ujhs1csiLiP7gFyRdHNv1i7Q75P/l7YPewsVL0JDHgY
YLphnjfcQngKG+1nmNh0oygHAY+yYeDT3m3n0Ydk9eqzlp8eFqgG+8o6AXHx3ilK05XSvbGABB7k
Fkmr4pXcfbdGLTsO8mHmoFARpME9uPqYJaAqwjVC8sR04wD9RtxlH16FpkJ0RaDhOilOq9MLPrHU
qojzd+wJ+AdBpTz/se9wojMY92DGZGZjoufnci0p6CPakPyx3ZQIIOiIQ0yByerUFp+wsgAl8LLK
890E3f8dHQp60vWUqBV2Lf8Ah0NpsORKARZrrOaFk9dNCV4cXvu4fi2eC9qOoGypm2mLrVj5FYtx
FVWxBwAiq2jYkiynTE91Hqp23+xgFELlwOwgZ0JEgRd9PY4qcyBEh95zzjZCCRc29cevJpMs5rVT
/pJSMmnVC4+8LjoPfwgKJ0Vb9cZEqCfaUTRDWErX5ISveWH9DtUl21un3r31bF3JYDJLUB+GtvVG
qSZIOsdpdVJu7HpJCpymyESG/44KToOZj14FjK7EyaZsxKl1Ybi5Zavmy7X30pJezdsDeI3Aw9ZL
7atzRgYQMyyn6AGqRF+y5u9AMPr5Ovl1PaPyd7Lz9bgpJcIYOcBD801Zuo4EYLPiXJqg99rSLFQh
MAXClgQIH1JsRugtyHkVJxfg6Ae8jTazc6D5+elIUWjG6xkugCEWRYqBzYy6BTOie2nmGuzidWIM
5/YAd5Q5VcoyVO/8K2WHWXvXosLnG81rgy1jc0MX6NZA7qVXqr+Db4ctF0yeSyAoCP68MSc6t0r0
00r+rhFD+qkFr2m+VQnvngS0pILUe4xPw1333EehBtYU+ymaHASK3fOqMMpTqqtK+CiHLGb9XSda
2K+SFYKAdNQQSnrZRdKnp12ExEByhfT3wBglg+3WuZZsEwAtHutUIdcznmSILQr4ZcKM+XGCbJlN
OxuVsne9NL6FuS5grMfgVbPpCF3ZWwmSHiG7Cs3HB8uEEVZiibHQHj8NK514eFtchoyfFH+TFeXA
E/nRjpOPd+ad8Y2BtTE3nu2K6RyFaHe25fD9jOhs5tAIAGZYrFPtWM4QhvXI++wyeULSyaPqiydI
rh+DjSsNCvkwHREGsfPdGtkEJQK61WZEBFHqmEiGtgh8sCx6XREKWR82ufWxsCne/dyaEGTLks+v
zZaBKD4NF0xWvm5PLLmYN9xXALRqbZPiWC3IqBxT2cLsh0LSgCTQSLown29UZZ92aZ0Q9txFDy8M
jieXNeB9dD41b7sLldXliLoBuqNDfWnvlufADIo0WO82ctUldlFi9fkZlxEaA3h80USCHAgJmx9T
NlsfMqs4v0zvK7W0qCTztgtyASxj3NJ8mj4dq8ehZbp7w94PsCjIT14RxoihXqg4p+F1hXs7j89U
7/eRQUP33TgPzb1XGJw6txEvd+rgqEUbfUD/kk9Nk5oOOJIXRpSbzNAS+Lj3mp8OZi+UUhGJPXgZ
ODmqS7ydKpVbuxrmp5QnTlhvPawijrTg9iPuDGypwA68SWJJMAGu0ED3zgZoR1ods2qQzPzKaL+l
6pinfZkBZjVh9QTMp/sLQZNdvfBxgUocgpfPL1i5spC7HLXysPjvD9BaAdx6/8sjg+ibnIjStn0E
37LPuyzU+cymbpDPtGoS+6oAU0WmxDN2XrIN3jhbAculYgni4GRvGyylh5wLZBFgIrJLrKkxJGjD
ZkFl2UJTBaTs8PWkUImeS5/8mmIPbcDcmDX6PCTVbz2cslMGNN2pQqHsENhipVmXo1YxrLTM1pEm
Q61HNIAwb8nPrl9X7auXZOGOovj+aqNsku49iixVr3CzkbDiSboxKIinS8z6QEF0eWIEVhja5Q7X
n3ILzitoatpwHc7NGWsz0UYbX5TNq8ugv4x3IPCoJDPGYS1Qs6NRSmp0w58RBRkoL9S7lKGRmJUG
0AtoqSBaaWjPz1HNobRWdNOCjSfG3r+WHH7M2cTzcQaoD4o4ihv2rRrO7tELfFsafg6B+W7mi/3y
BRhDJ8YgvuJd3sF13zun3X2x8bpEhat748wHr0iaU2+HveQyPKxRXAS6S0VFbrHDHbpQ8vU7+ay2
9qkreVtJ/8ukj0XeBkkJQ0FCcZhcQs6Zvx3s4Q12b0ZZwcaKOqyxjRDIFFC9Ltj7zhWT+bz3ciu+
wQsfQ5KdkAFampzJou80e/xCxLf+2yP09DDu4pHwysK9DVjHPY2J8qKHtw3PCGE9+TlvPyr1i20Q
Ty5A8WaB3tDOuy5f0GowEHeRdmpkhnU1kWjCbNk9Z9b2YR8RRYTvQSoDcIj+fsV+Rqw6ZOhQ2Ajl
virLjGU7dW/kHTdn2anYnfKXbfqxUepe1+zOkkKSO35G/GnAHxt/leF5YrozT8GMjhJiZ1z4NFgT
xXYq9Nz2zRq9N0gamCelDAl4BWvqFuf1ef3B+ofo8VPn3fvXIU2uetL80NAr1G/r818huKGQv3fV
WjaCY1RZXBCQeA+pq1DTRTpCXp70zCevsOaxGEoLXyw9vEa+vDoALjDnxFn9HaK8iegmefkbEi37
kYQFijTx6DI5lUaJP4d1yWarBi+eEbkBxc8AL2L6LhO60Z+GyLRUia0BjS664WIDfll/MNMkiKF7
/SbxYV/BVzMDFHb4SQGRaWAP30OnWjeiZuQJLWYt+RWO97bZAyDAoesxCzgtfonf17gu+yaPmOoK
3S1/THnMplDBhQHgjRQbe4Ak2Pid/rZmI1sEz7HqVFo5tACLJCcUiWgh0qNYLNQ//olq64kpqdd1
n3Mp91nrp7VclhyYKy61M44P2R2wcYe40wFOwrM/eRW91u+V2Itptua4xwA4pgsize9Kr9aqhvqs
rLRh78zv9VLInDbXZ3s9C18WEvPTi9U4WUvyLg5wx+G614paw6jgSmmUiIsyu0jAAMK4J8iiISWK
53shCWWgGvSjTv5KPyYfZjLmrahquQUm2O+sZMRFDNvWrkd9CelFhKSREwO5DuE3tllMmLoggYjF
v4GWfR0QbhGb09qxaetzSAH6pyt9hlFxctGXdgACOBLZOxPp0Tnhsaa9q5fBne8CHefOV8SMbDMJ
JfSIABN6wwnz/BqewxtWNJiocDyWlb/KX7Z8L9WLPYafCLm95r7xjO7MrWvNIiL2mWAKCzaxi8pZ
sqRoAhw4mnn5FVmgN/MIYO9w2Rtmc9vYN4rtgp8tCyjxPe18mDgECGgT35z38mXTdmO4oLPo1rpv
Ly9p5KSxaz0rzo52d3eGNuGhdWpR7qv5vwMBRB6fkqZQmiL915GjL192Pi2aytieUSgoU2W404qW
/Zm80Viuv3N7Nn0F3Opb4hoyWezuv5xY0hQGOy1op8QQSxyjm7qSZueCsaJdG1oBTb/CcWbF1KpZ
Xqajp5siK/cEeA/qF64WB00A6ACZU0NUsrTMs5zG87xX8eV7eBnN+uyqpxHgD6/aRgG6ZtW65/C5
OSO7eWhtO6dWhgwWiQtLsm5v7wWNV7Po5hS6Dy/zUnAJJovyMTT8VwRn5LveVah2VOxCi157sG1S
MUJujD5ZsPdP47KjU/NuV74fsebGi5pr9IxevvPuFFq0gBzdWK55DV0WgFD2kzQDtl9XQpm7Xt7T
SKl8bzX/PtfYkSzocaDPaWxqPp03Pm8FJUoDGb4bzfToyeYBP4FRz+n7ROcGo+hP5gsZj9PJzL6f
hvHmJc4H9WsNG92z294wlJoFus08DTyVy6KPv9tIHdB0///I9wmq+LdMBZAzWlBVKIVF/Aht1Btx
LKsh9V911iVnuTwzzalAh8fms84a0Dw2gbMAeBHVWkJAAIbrbFasmbpP7IXMDgZIsKzX/riB+UNs
Tef8N7PmqcU9qwR2c9hF5D0CYK54xptEhZCUh52VeJ9bJSp6hD8NTfJbiD8F9Seeh/PEQyVw+VsD
FBFu7iNq2Dbi3Dyh5oK0V3UBIHNQVOXxoAAiRheipIXowgr49njFhPpmuX7Ih7tWPKKzhMNVlZGI
1GhDazB0Px9pUxhrsHxfyCxSPw0fnmYOk9mWUYMOiS/+JBj1nfbzZJJMuCZoMqJ2yYXgglAGYgtl
+0wpFclW4T4++/um9lHtos+AWgqITpYzkAB17oDis3uikuZKmImaUcBeOpTPgyj+Yk6DDaA78d9O
pWsBM51Fmcv3Xca1pCPYxFFpfpNFB5/HypSvRmM6BmzVeHvjsTVmreaLJVyHNjNd0sLiusbz3v1t
f4LViOROA5GNt4CLXBVxIN0kElSGl4dgjvucmH0alXzj6QdUT2m/Xhofir4+VIpTWFgiTdM+hSV/
Oy+RF8dw2x5YwW9beXL1BnCTcveFVFCtr51cj5AWR/LV/ZFqBWIdIptX0d9HQeSB8UKVVFbSAYIU
5xqSWEBLHSQDyr8guaRAIuEI/RYQMrC2G023m4vaJwkx4Tc/118QQ6FSIisq9AF5pMlBQkmGjvgB
f11Adz0JmBiECzRLLcE1RqsVPQmAvIBMnZ1vYmlaC75y7vzyb4Jyyh+xBJVM69TmmkVcya4URSj6
AP+ikUGZGN5wh6ogP+MKu/RDP/V99BljlcgTUfQCdAUq9A8EYWFx/DPom2K4qF5e5tc8xUYker+v
WUlZwxubyIwbLsm0+PgCpk6ezipIv73oqm2FPBmwF5BWCIUCJW6XydTbKeUi1cma7+Ye5wlap0n0
CSGN1I91o3HE6dFoPDDGO2F7QVoJbmEF/IY+8GWlY7bRsUUAcVTjg18GH9ZgyXPRSDMmidLBwuQw
cA6DwyAZSRfqTFu01s/1k0NY7n6W8DeP1FP2oiuBjPh9MRrgVONMq1sp4ukuoYZO/nvcEQg/jjTU
nrAHE7fC5o5tgvqoOxiX2F53is18q9jE/nrw6VeH8QTWS8TVp3Mw+R37kdGG3lD8SoDRmSt3jfau
8Yhuke6N/naEhQcwysasguhBOsFvdzJLG0daxlun3Cw37zzRQSIr9AyxeC//QYBIMcaFYjUb5mnY
gnbUn/1u+02+7OQpFRl9FYZqAbilWgBit9iUIe4db7B4edzkdkDQUmkD84EQDsSDoCtVEDJh9zUt
E9BelsYAhCaDWyGUjD4kNKXQScfXJ+3fwO+CHQF4T7zVz8ZbTC/IcCKAm8F9nQ5Tn6KW/1wnNFFJ
9gDmvq0N/kKNbf05KGAife0BtfFy9Ay9SwdSJSC2gpN2oCchCUX3i4hcPkoKnBWdHwPkKT0QuB79
XMYHkPUdHEbiNvrHIWgPvmoApDqqL/OHaEpT8GmdqSS0tvQ+5WsV43FVW8YhaGAWGR2ZO9uhPXRH
JBHyFiTpZZH7C557YO9MzIslIVWMjqyFoURcpAYDOAndJGq3xMSL9l99VXWZrOBCNMtZBx52qUl9
uSlFHA0gDaME0DznHYzqZZJ6LDBAAXHb8HEqHkDkE5CdnIKEnzkPIYO/2DP8tEppPZB4F70SP/c9
K/vgcbMeLbreVD0ucFrL1pEaGXF2HcoovYyg5sEuoJiM11YIHfUVIsHYiCn6NfFSHcT85uLd+z/R
vmwo4yFBJqGoe+oT12R0SxI8jQmRcGcIv8+5r8tGLMbvKXiGs4gCF6xzhiC3GOlDqt+8uYtMgr6e
UCdHckpaS6gFWDL6KiB5AKU0zHpym5J6zEVZ2FLCHDF5GKA82tNLJWi45wbKg6SoI1cloFMBxQW2
C5kIXdraOLCYJIvCA8DlLZI1SSXo9odvLn/PE+mPAbSYbNnNZ9tw5ISmD6ePWEOtLcUw6eIU8bu6
9fQSejfvJq1kDk4MOSLChN2zKyL+Yclihnqir7NU8xYKOggVPu6cKNDZd6gDExwSCzzpxt256TuF
Z6hsuBSEvAIUUQSpO79U4ZcOICRM7qmuef0qsWIn6dD6tiXGraPgUggwJFgbs1HUBrLHkVXMBn+i
aD6nYEAw+CBZedMqV5Sr8EOy13QGCeHOJAemP+srdRBsMSZQKIaEct+kjMiegwQG0XiIqQR9GHgS
ZbxIzy8EEkrOlJMRgdPKY2/Bw0oWSzcfGozHeeZAroIzbXyv1paoTHvRjvRRQV3uq26FriUR2wu5
ByRQJNnSVg5J1cemQSH/JralLtQFqw2p+JsS1lyyQPdO06OMsHca/CINJY2K/nV7eJ9ubohXhGPi
Ai8fpw+ZQAmYgKIzHdcGgNWo0jw24g3dhX93uK4YfMBtSBm6TWebMneN78zmM9qisr4NCWcD3De5
kSqhb+Dof+/VLEiWHx+IBfrzea/mFz3IvlymIpfsl+zlMVOUj7ifm+7R3jiTJ16/GaEk7XFZ7SiP
PHOJ3s6HQUEs6qBESaKmyEgRkVLsn8GWxH9+cdKyM2aAMbUV0CrhPFhXjIqGB3d4inBX68d2f7PZ
KI2tOWbnG4xofCjx3Wx2Fh5WsYWH1Zj9l4CbEqzVM1pGDyusDthQnhdoBPe5CB1nDqgmE4XP0dDe
YMrU3Vkb9joOzCqj1nQsy7XlkkR/PWt0lo1Gaw4l2JoPhwTd0wqPaE3lQqBXg/lv+1v81FS+WKDM
Yy0KzLN2e7C1/OV6HfYG4YBfDhTDLxb6aacxnurSoa37vUF1R5T+YA3p//PJU6Ckp4jM+fuGeIxB
wE6NkxxcAf3vbNJB8qh72Lif8fq8CEwDSfEhLydbRFT7AGNrzV7g1IalneDwKrZI5UpRKdUSAm8y
42+ZRYWIdY04GpzSzOntPDSZGP/1o9w4V6OzhUwkADUIBi9n8uKO9iDDfLFoIw6pmUB3zFJ1ZEua
MhiwxyGXcgPcCmOcMgJ9IbpBv1LCELKHPcc4L9pZXf6T1B4AUycPe2IGuAl4ADui4Qi0rk8ATZj/
V1AXuoRSJJJyEyKOf/pACwzoErEfrtaIvtb4rWEZsmn32L4D1R4vX9EwGZHKhnTOQLaiOa+Mw6jk
AG/zNMxclcMoubKiHzo5tBsxeGedvyPctgO8u/g08uwEumFnCdic1Tb2zEA3I2B5GO7dMlh+2lII
GEo0VzGV7KgkpIgWFGf96r/I+ynDfpcLVYO2tKKV06gMUfpWjT42Y//p00ynOIpEKlNHtYX7t8wI
wOF/hwk7yHRT9sLgUi+FPZWxKr2qAzj+m3zW3C2ZEHlRjXoTZGh4PsTFWFojr0V58fhNNxUmK/nZ
uqosorwncz42u67utakxZtijdGaGUD/rcU45KSSMTx0UEDcKVAEfKngGJtQqVM6uTZ4Jv3FvNkU6
DKILZn9BNrwhOfwALGoEPK936oN8o1+K+NAREJyW12xI+vWyKqAfUSZqIpiG5q2s9F79IikCZAP4
o74sKDP/GkE+4C1qvzq7zw5YQgRd8I57dGPPcNjCeo8emEg0G9npDI6sRUME9Uck+6JJezDwex0s
A8Me4xZUHxuyNmcpZjGeqEYqFQDaHJ6mBfi5aBrteBKoPGG8ys/jzmUFfZHhKBSJQVBlMGTTsLSR
g2V5U42OgI0BJiNLllFQZbZ8S6gKi2RRJaksVN+8Cs8Qh7ppqkolEuS33W4n0UKVx4Km1CBkTaEy
SE2JiiMdKIvNosVPmOjtNo9a8C0P4bOsp/Nvzu80+pHdak2n48bY1SoPqZ9NZJm6lKOX+28mqyqm
llwtwly0EiVPzfgqA4SiM/Pe/ZUptKtV1SphqAIh0DNQT/1uPUa31Fb1+7HU5hpvMGn+U1VomTid
JcVvCgpfX0FW6y6FxyxgZnJEc+KHQ2CMtvY8C1lMuUbWcGf1+/1Nt9+tOd1+P+rPoxafgIX8aXem
qi9Q/cTGsKN9lLoI9A4tpXz8HFdYoTJV5u/twcXTRdT6ZnwNXsjnSXJgytBZZJFTUbjQUmFHdfhZ
8PFBzrEDAs/9VgvJ4PjZzAOXws1EXScOaNXEgWS4NGPNlrbnktPJfwaoCZ0mObrRGf3p3wr2RgNP
6qJaszQcdGkLgKUVf+uCK9NF7hPlNKnt/w4luF1iHG1hnImdxeKobVDHVDspDfTerqcyjKo704hz
Sf+uBwfumz0DwQeUjd8hi82eJLBEe1qCwiUfVCed6zCPSLOWTB0SSeUG55ZQCmYitQTqBCWEH8Dk
HARld0jWXJI4521POM0CTb6IcTRajt8tI6bcDvIG6SVZiAKG4bZg3Fpek8WUMxDJW4rFmQv0q+Sj
f97L9f5dve88Ay/NITlG6eEhJfQlL0MKgrIs4vJDNwycEQJ3wQl+jytDnSUFBhdID6IsRIWHkmdU
rUzbmWpkipU1ABaLAlcA0W3OP2xRpunbvaxzBx82NCZvKpHPWqyMBBKkc2R76VB539bZweVLFidf
DtYMWLYuPCS54dYHyAFmJFvzhtKF3tQIbPd33wIj+9UFVQKp2onqJVski9/W9++17SHwxZZetLTD
J96BPfVhmbDsFOHKu1EhzdbZdOV3uEflMo+1B8mkNC8h6amFRkY63dFgU3a6klPi6leE0Qv+3PCU
apWahXbiogNpXenO6P8qw2TI7skNS6Uf6WKWqPlIy/BCmUi7k7ZUiazm2gXvt7HL+rcaJa09M79n
kP1pFJO4fnNSTblzgJiy9obf/lAYJBGAXfeJTLnSEchhwGT0OzDwLK/QQ1iDYYDLzljVqUvjjVo4
CtWUn9kvL6HSVEzO2UVJOpplWwu5ki8awOyqZb/KobUWgg6uwTqUGMqwGbrcH2HAYMAQ66xLnfX6
F4Qs0OJ9239IIh/nmngn+Im/UpOm4t9fm1H7XUpZQc9dCq2e+i+KiJB+IsXIc6iKjEsL6c2NqnSZ
7RX3VgbdVxO0bSwU7GjAkYZ/D3ZBa9RdrVaqaimekRmq9JOVDvCS3gDLXbn3Ltmnc2RxhMHqjklo
WwEb7/jboVGQ+6s7/Hw/YddpyKA1wKGRRV1BywWrxXzemlP7HRPiusSsfHU6/rJjuo1pa95ncdWw
1E2CwZTjUM/gckvxu8gqkY/edHP1a1X2/oXTGr0Ypu+xcJe5J+0cmjn0b+tqB8GG5JGoCEF9FT1W
NT38RtGi61YJh1O3Qo8aECD7wpI3xVdjqtBbkwe+L8+toS53sQ20Z0Xc/SEfod8PtFlQl1mxGn7n
AHONaEjroNyR1WRTq23MxyRyBlmAYJBCOuZXk/CS8C5GASi1737MTEt5uRwMqmer6KiTdccy68yH
wXCMuaS3sUeLNYGkaugekMb4hmfMoXmDmKhrxwbP6qGI7zcQ/+uQvpB2L0VpoxjlWSmL/s+E8g4P
V5CguubZd1n936orrV5pzPKHzBgl8ACpcy2FXsRaNGcZ6nbKBCjxJ/hA9Dj2SAn5yOlkOAihBIbO
CMwboOBwZBggGDY+RRDJYYPx332Zci/UU0D9xNYw60bZKB1QX2okYNXi9hlbgrRfG7+Hx4hlHdR1
3K8sYsD0i2xtLi5tgi60V4AUAdWux/0iuzp/dO4iwXfuPpoqEagaAU6OkV2MKtSOkDpSaYC61gCm
EhzOR+vR0nyXfCTcgfqvuk2BKnaeHf0D7TVWkKRVdG8R0V294NQCJvlA7uE7lEpR96Z7jPue5qmK
QJqn3wTm3ik77Sv1jJrbhluxr1cH7WdYCD8DAD/kcvgwGJbRONULgYkTCmXkWQTkAoc3WLZc3dct
AMQtQKv3IeEhGbk5lNKMbHx6e7e3tMWIO2zlWfPvPkwwsunG9kb9z/5wyKY8jKKrw3waHp1WNKX/
2seSsKsBHLBrIxNG8HL2or52i0j/sfpj3HsAG6ElXvfaFbZt5PBCBO2bmOU2VR/kGS5RuQ4CTF1U
ELpaA7TvMIbpqqrEKBfcR/1kk9o4OOuq/Aj/S2VIUIMUIbF+Yzxr1ugvUTRhnykHSiP5F9A5c/UG
FBziy4Wo365ZbeEPRw7/zeJ3EbsNClnYxtV1YG/ZzKD6ZVgfz3oV7FKxEYQ1CqZ4fISQwmwvdHQU
W/nWq511VWa9e0X/6QGHhWgkOfVZE3PLbcE+XXrmrf2hDbqNqsk4/RoBx0OMTIbb/mUIQbDWOZQs
nZR9+/g94ibqYbynHcXTN+ugdmyVGbWbaYkiV+93Y79/dDZoQ3c3ZHETjZU/Ro/U9ttsCfqeIig/
VRTO5NEOhj5x58BxbsVgqi6deHDozLCO0NZS9ZPNGxp/pa8eyYk8M79hU4Lzwa/uiCPMiBFRDlZ8
t+MZqIXO/wzCHMXuC20Ae3l1r33ACRV7zSZEvF51FHbOKNhpiVeMrwmgfErAC6AXbBCVZR4fmjyD
nz4AIAxNEmT0IvwseFVlkxew3grvUk7zZFUj7Ksr4ij5mFR2u/0WhQksqTOrPhptjiS1CQKGB9a2
R90MK6GiDNj1MK0VJVxh/udpI9ES+n7o81yy/eo2KT9RQ4c/Zn3EqYOxI/Ttx70OiuyDs6WxuTUe
KK2BL/RLdPG303wjFoj90ktbeWfIWl105mmLAP8A+dG08w4Vk1+tRf9PqbSQeUexBQaIuP7tnHpv
GJ36jVZzME9gBFCHwzYSEvM3Xdf9f6rf5zbjm5Ue6V3WcdibtHPaqV0ea9AL76lQSnOMafKdaVhv
K4hjv9yokq8dVRORCI+ZJBUB3cDehjSsiAb1mys/Iz7UJuvrSdTwUsT1c/HGJNv9RXOnSOdH0eB8
Hlt8VS1go+xU812gL86FjiFrB9cGxGk79nf/3Kz1LjLrFpghOpWalaCDg5U2+Az+s8J4BbzarX9j
ngIxWhXUX0agtawdRoX4hCjyNNFs5oGRgjvlIYlLmABbVx/hwcfVeWB9UUvi6PGNToIiR/Ba30do
OrH9WYQrq5HJ00pbRu+AMj2x4y+o1Xsp+no/FPkj7IEtJRzwML7zUfFl1cX/3FfXTiHEeaEeHhqw
vES5p/hWy86LWt7410tcXRP/WfAo5rFqMsW7K4yYWOypL3FBCfdZumkUqnmojJn5LvfBdyQvQWNQ
AbJMwmWmDtIzR5QDYYBTNIYVvYOtTavUWCYts4HtE5DtFXjNeTqZda/zxxyS6nNaCK8jdcXu8GqG
ZEmDj3MaIA36sV6YXk1pH1F6jjMrXvLtJ8YAPj+uTONJNmdPxeWQal3OMnIgFZ1jBZkxeqY0nRrV
6Em7gQLFFmToYZCGixMcsk8dMQu8XmKHhRZgM6MWuDkrvAbsFq87NJiK4+ryOs3j03lun/txt9hg
zDZKmnDtpAEQBmXgfRuxJ04EkD//NKj0P/1dU5RlTeHckiwvK9dPueiBrlzOM9qlxHvK5i3kflvy
nzdAxeyDl2hmhMdSUHsgkGc9r16NDuaTFHa/eWwecKnPbu7ufyazDYYkKZtl1TEBo249cwyaP8Zi
CakC8uua9VwWKCf1Zusn8pvgyuisEBzCc7kF5yNYcyT0fKhJNuevxAb0d0FXmg8c8wCKnIfedYWJ
GohRArMxoqnvmgO/vwjNODc99q/tU3Dowcxu58cvdHepxR3camqfv9ze/MtFUKD97CbhG0YK+GHy
gQ00sFI/e1CbiEfAG7BxvkTndjbOgaqHOnuuFxMvxR/+7SIZXSzYIK1hC7+hklNOoGVrpTd0hu0d
hoEispw25f6V9TolnAUFjzmmd+58/grDi5uLAMOYQBpiwPHbVdpqAXRuGO6t/Wy+gT4ieYKWiTRY
X0v8j3AcCmqNTz+zWdCZhBn6zVWLy/5i8y/M4/mNiulbCueAqaEZ1jaAtCW+BS8jQc/TgtvDWUwB
v3HxYQUxgeF5UrKiif22Pu37Q1IN5SF3+dZ2ky5pdSK6kC7p0rbh3TPK3DS6gV9ConMU/73HSf3J
Y3ugvz/TjH2fMj7coTdOnNA3q25pzKvu1rNefoF2F89A05RZVR3e5negZxB/GDVQtvqXKb1H5N+K
9KGoqwEGYbHhKtdgXzk7MHBn9DGk+/3sn5YKvP5i3CH2o1zBupDlbIhmRUgGt9lC6Wd2xTZeINkS
9Hr6PMEHANaOTRO6KGJ369oi+bs8eC6TMC7tvOepbKr+GI+7VYU+5k2c9sMk+XusH0OohVAkcPwA
HVuxZjiDoVncww3sxfMPq3h3r7ZcWwQd3SLiUPUF2du4uMXQ64/afEJzhgoC3gvW4kjR1qyb9QKh
JHDGvCi3vNVjqX6FxSsmyCV1P7SKb1b29766MNr5xJcpSui5yQ7K5uA6z1ecbIPSHx35jI2uqXIM
mjIktcgc9UoXF8Yz/VhEQ+ntVyZJGZlQc7In1WmyZKGMaV6IOG4jGvnVP9jFo/Lo2R+U1yAOSsN7
J+m9IZ5ioMKGyt/MH70PZu+QIOu5MS/QqrWTzXdEZFtJehRb/0fVfS2ltnVbAH4iqsjhFiY5gyJ6
Q6FLcs7w9Ocb7v/m1FIWEmYYsYfWW0tBvhf9pPLVth6YbAOXLl0u6WDU2st46bUsV5JLttK6w3dt
pfsK/qNT1krUPHzt3iE/54kqRs0CtsE1mg+ETsJ4NbEba9Q5XlSAJmYI/aVOBi5UuTtgSEJVw1/5
Qay0N8dzhlzt9rUBxAelOBfX/wIf76L5qK5JfiLIhrP5no83p1JuV55jYhK5/IdFcIB3954qLdPl
J4IEG9gxkO6uXsiAixCFFAhGKNuxcj3fUuVHNTHNTOdAMb+WmVW+vFJY2Z/8JoLdX8QnJmikcKK9
jC799fj4meKb1a5v5wlibeSOxcn4Nko9A+5c7W/anroMAPOn8yHVfZY2aF1Vxvwsprn+fQxw552Q
hLwiwh3duxayxn6Y/bAkwOk3yW5j5D5xacAUHmi1c5/kdb/nKl0/XM3xIz3YfuTejs0ZTsD2Uk51
Xkq0oa5vX3dzAK+4Itc4BpLZ6VXMPaJUtoI+N8MhaEz0/k96EW0e0US8XSXKIvL4yEVHDLavXuw6
XSdn52UrgQNvie8UM0gcpQ9iKIqFl1ZGFH4zvC4Gh5G7CJB67nMnN0U59rUfrr5WX+ilyeOqM1JZ
ZMFAGu+6n99WDT/57zOn5Uth8+l3DWumaT9Oiur+QVokuvi8su3nszj5eJTVoAxy07Tc/9FnCp/n
jxwKhY8tIuH1+DXKIDVDtooaTKkjRrpDG8vD4Td+Kc6Hihmf31nkDnDt/9IDMJSveXP9+gNAVIJM
wObLNPwQNvzYtDP/bgmIj8nXfpToZoann1SumvzCE3Dk6FnvfsBAcku0BNGj9+har9Wr9+bDlFwI
TxVe2HYgxDp9CYrfS/FHNbaoPGM1hcwq6q/5KC0LasLIz2Cn7J8b864bUITV3AWFMAXr5ym6nN0c
6bASq8zvdXioFhQXDpbf89mdHaNCKSwFp3ai/BgVZk9FW410sky0Qcu83LnSWNij4fkf5QDzUn9g
l15Ul/h+s83cqvZSnnStvdbt1OEjSwDzpNZQhieJeMsWAQlyLm7HpsgzEZENv4KIFNdCBrgVZpfp
vpf/PsZK6Qk6c6Iayj0IshbTXDdcOIfQtUrLJvjD1kAFYd669gzLqHf5xMKzYgh9nXMOXX5OmnOg
DRTvO8q05FiDAiyzYrUpnVZRXFoBtQ6qdDY0xSNU7JkS3z2mIkqkcB5t5SoXJeR9Ni2WiAXqNKZg
O/k6uWXqmnMBSrbarVDESLHQqgEA9dqHsEcKtrF1nqYVE6icPTfyX7tx2rJvr0wVXdwCDoz2xDns
m3ZhW17sX1J9OJXydduTPWuCtVpVbXUB/9VEqFQYvefyHpr6+JNLRDiK79soi1gYYds2WifqxFfz
r+5tXl2wjmgjD3OgzjJ+F4XR1cuucrrWCvJbtz7nuI670ezo/50ZLXwhU7Jzu5pXpmQxMu5fqeJS
gcfnMV+5XcSOHgxLjY9b5l5EGDbHxVTcXnCiFN3YcqZZsTwx+t9yrfjXfiZsLhp3DRfiCUnVrXDi
sqQU6oxjeltNIntVvPwsB/p/JOrJaH6uuKec6Ba4XqYMQ3hgs/G3vg536h7Fi7UNAAWauptZkBZ7
DQG41poDbzijT7cDT8kT8F4WlWb8K5OwIa1n6+/nPnpCebztm7nPLXF6OIlFxXW/jJm32+dzkPtM
nui9B/FWj49C0SF1aZKfgQ50DP/kbj9hmrAmJlFDbxDpe90uap9eZ4rYMOB9gOMesKN9RZeSO7lv
2zGGGIEqO/n1PZ8vnybR/Tf2fekmFXXhjPxNG9VTVUA4ZhASSG5201MpcSgpMenfXJdFA1AkwKdK
yqdmkifP4kV19ijePjAwNvUlohpL4vgk11ETSEJjsSjZp/M4d37wWd0HgkjqweYqolCm0zYTi4Ia
FUFmLVeusCyL3oEiCoAWhyXZcMNCdsT7EkhkUWJZSUC6kTgsiaWEP9P58HqKX7EvTmZr7ret2EHl
/+06Bv8iOnA3R6d/BRA9TBJHRB2THhxChUaAnH38Nz+6vxpoSYKhk2m96sdsZZduYbQ5b361/2l6
RXhIGA2tHnjUIUKueZADxfiRpytN/bT8uBjvpTtORdE1S/m8YV16vCcRNd06p/7xe/G+Y7ERVruU
aCVkL83Xb7qbH5PPvu2RxxS3wxOHFgDn0ErQE8c99b0ia2YVWFHNMEqjxTtD86aCQoWTsbwCV44w
kdg4DnIN4gKc8njZYFMNeVGLkylNfg1LkyONr2SPCsD0DKYpa/Len38bb2z65AViW5knd2ma5eZN
L1BDADDqxbMgKM+oUN+X9wgd4zignmg8ktG2l2jE+hOIc1t9oXNGdnmdbm5ufJCSviBg5BqE75lo
+B+YY4TiMJotInbIYt1IB5aIm/A2V3XK+Qh8TEQFFsy4UVL9++A83CbvzXxz/rOEEVVKJVUvUC7Y
ikv6+/Bu94OMk9rbSxvZP/cfdHL7AS964Co8AsULWzb9qzjxdY5e9fOAi944ybMY/LVsLclooihu
vVbpj+D1wP6x95RsI/llJX3/d9p824nnFCJEyDvLt+yYIZOpxruTVqhRbp62WDQvsLO74sTS32AD
pOzF+Y8JLB63btJO97N9jvftU+sLIH6C740x2aZKc7ZtYXhCQR14op9nTRfIkKwbOJJ5h0+RAus8
Rjcv5viausyyaFTxNgzB54vGdGTPKawiluPitxBZ+MI2/+mTsSaGKmMQoCFeX6IMae9xdb2fPnIo
F9JRPfd9+hcvZcUI4RomxS+TNI4rZTqXG93cw2ZAVkXFt8I6WRpsXh3/53ryXV05ROvCsj9Hb49/
Kn4obi2/iCbxoXV2nyY1tOWpUJf/WqLUA1IDWlX3nC8R1DmZn7FufnQ9lrLY58TK7pGtwhJrIs91
/MYyRadhsNlhvGYtF9fKs1MUMiK+bEphVTd2rB/m5fuhmr782y2b52TthBIs/3bPIYYvZv7h2c1/
pfsZYE/uWDpU7eZz7M7iMm5zMNYXnqqx/90P1Q4jWHm/fmOknDRXaAkgoXsM6NuR3ZR9vyEOPrzF
fjJjdD3zQwfZvI0BK3g6XdkhEkV8hi9J1XfiM32b7grTPADy8v2QHsy35cy2myk0rgUA06aP7Y71
+C3K76L9oYzhz9wVCfD4XPUz8eZ1UkrCfDQ5jsnEpRh706XJTTvv/XMpRHpJ4/RuHOVrJ7dqntZl
CdkbfsJMdX+qovLCznKrZInASC0USC9UE3A+9/J+VUlgs5TLTbNMo5xinUnxoaLd+Ed+SmmRIxbH
bzEfLpRiWkYYLXIUPPxzIAzM0eRGqxqbDC771sQSJwWE6EA+Ss4N7dXHtbaRkIkRmSkePzFlFH7P
vefwURVgTJU3ucqSSZWz6RUn35m54nUPp/YEG3Y5+bEpP5smdf7YiOPKOZSv3xtyAeVcL2VPRSeY
6syN9w6vf6dO8gkOvWtx54+Mqs+THmvOP1ik69FhbB07N47N2OemsXkVFx0yOM3w6Zwyx59sfz5a
dw69ZHs9IrEOOfu++w0EpM/ZpJFppmd5snFzXNRr9rqy7Zxt1kr6Rr9rmBhaFV7/5oOsgOEtLJkX
FADH6mSWQkdQU3c/Lbxt3viwc7WkP4URq5BSy6Rvmp7zmBCtyQXBagapQRVvbj82Xyprx4WIgE9Z
Kh+Tm1R/k0LM1fr/c+QUYYWwYzbjv7lE6fgeB436hKM4NZW5jDDOJzal7chDjl0Rhb1UbZ95g13c
RSj7ZAB8HuTKAqfd7TM/w7HJT5rTiJ13EAfkA0nxTlwvm6FGhvVZGW/nPMOgNVWC/fEYJAZowwZX
7Ckvu0tY4UQB9u+P7xRtQpovYLAM2H8XlzRkOLOZX3FsPaVrrKjcOHlUqSKq1L/BWx3K+58l1TlG
C0QbE4TVQU4cSQ3FpUx4EdvwZnQnyzfb61hlx+84HtLAs4JY2AvBa98FKZqJr8kwlylOcjVbCQ4b
gK9DOZEon+kTxYLBfsQva0S+wlK0y2C8KYXj/SCwmQU9LwYnc3YfqW1x2XitDalTdWHmJAmbRHvF
+cKoNnH7iA1dgQO6jMDjYX6Uj5Igj5IXUVXI8M1TlWWwTSueiG2szlVBjAvwN0nHSOFDVoBsCgBm
lT7t+pNlw88+2d3B4iNv33+lrsPHtrXMvmV2X6/1YJWKEpfag6NbWSyr2elDsjUVneBVAcfFHCQN
Kyw5vJAx+y0cHHmWZTkAuZfleKqx+8xBeuWChjeFvfiHRPiAvpuwwjLKNhboq7dKM8Qj/b3EmpIk
+17cDtiL8+akgeasPm8qlShkB1vLdc2nDrF3T1GVhc+cSgYCuAAHuZefnd7C7wU9Gq4lr2OaQVWL
AWOwWOAmmq02rRwSmVtQsL9jLuhNmNOIGgbCn+jJtsdfzHXssMT6PXXqK80HXs6U19NYN90n6624
TwoWXa99844S3cX41n1GoluJ0qZxTrRj5/Bu7FzOjAuX8RM4B/MjtQP8sRDKz+Gci8TlYK2PMmGq
VDLn2vr4T6iMBTif9xc9uV6m/pF6HSs9GT3zpW3qDYnxoeMT6z0Pd17d7hHPh7wmLYnSJdZ4Fd5D
uPxlDq0Bu/oCOIdMeW8BXB26Qjk2OLH0/bmyODEv1x/HM55zIb7/vuGb6NL7h0dzt6ncyJWk0G6t
wTZu8kY4Q9it94iXRA7mTtgk3lstyhl5QDuI+1RfJMq0LdM8yW7L3vJkcqrcNnQWKuFJhHXw7F4Y
udmmR7y3q9RsyZz+MyM8KkY4oVLTTBL9igxOURrvm1y0RYR95mqAOyaNR+p/X1mQtPr7Lu44Pzwg
PwyVNQUkJxSnETh+VpL4s5+V42HkkYAJ8RVeEF3Lr2eQ80GOK3C3g3zaRnNt//dDQWWetVeXbuJf
KQobmKDEEWVvVh+75OhyeGP+CD0s07XliMsWvDZgf0lwXvim4pHAxom1RBBCnGmRbBHp8IMqktHE
o/OYBBHD6eDh8SNmcX6iZQwOenh++n8/cV67RfRU8zjJd3LX8EnnI5ji0Yv5r8lXXrmM/9sZJBmT
dr6dUYcTt6PE+zaDkzoFC++XbSgnrjN7/buzv2AiQnH/qo2bFm/Ls4bxqxQy2+naBvdswCqjlSmH
JJcLgkyW7MKG1QyJ55DQDkAmlDYycLffQxUDErBVACyFijGZni00JsxRYxzQcl/j8ehekrvKFD1I
5AZkzl/utjIGAMgVmxhiRkE7FIIz4ALcVTUAasQt//KmAUz2X141VGMI54IH/pVom8VSry8IQLHq
P+QgeDawzTcAZcDe+NAAdLaqXK/3M6DfGaBNAaMhqF0KjwGeE/ikX0ozwoHEH9TTbyFQYRCEfx3s
4UgB3w/T0+sFBPj3sUjr/Q5gh90YdKog+fyKcj+WtVjZBBlv3uKQY7HgREopzw6tm8j4RbY65P9I
neTk9+YdJrfu+q/r1Uu1JeHEO2UHX/ho5AiRvufbRyQ9jVgthkBYUmxowCWAUpRQaQN0lsp8dP3t
h34mg4C/DkOKtqOgaI/3C4QoKTEN+NRQ8RVqvvZ0JoQbCrWVpHO6uqnjRTa35YsD47tDPp308WOY
hYsxlBm8s0AVH0QxY2p7TpUFUuCkb4ZaxU29gDbXf/FGuGbQwEq6fwvnA0FisQD/3f5y0vu/qrOQ
lX5BoIWceiiH2vU2vWQppOgDLHxSfZafo1DEFNL1qiRDVAygjFNN6fHUgpUJjnQrLXf+FApvCBJl
G+cXKbAN9Ml2sPN4eDu9sYYxV+cbpK783lrbznIgwg2vOa/ZS8IvWCP8WwojfexnUj14K5w/2zhO
6dmpzzz84dUCYi1Ub4as/itCyA7zny0hR6+lp6Fi6OJ7/+Xyb3ieVwLqq97uLfwTeRDo33c2vX0n
VdkO2gHz/rhVJ/A+9NcaceCd099lkmQUDeucFaXDP/VWt9JVMjM2jo8C5uamZmlZ2/4FJmbhynf/
Nv8KyWgn9TmZ5WeyEP+yVKmv0zhq5vgoPgq3fldUeNAM4Rx5A11WdBCex0W0/Xep75PtbIM5dmu5
0IBKCBDKzB/6LuN8m89wr7tenG52aJ2839A6oQFDk+7w6DTyjcCeH/49WljT1KLNa+Hfcxqo7u/T
/UDiIIRLktFGvWN+tsaev3NVG1SfEwnV07/j4N459U69g1fIPJvNSugUz+16NibBgX+sgdl9WrDp
hLbZ9f6ULqzh9ay0sCZ8UrSc76viQKEbwLMbsSuo1bO8HRzYAKJtbtHy2Tq8ma+7t8I4tYgK4/NU
GM1PgqoaPhbKQC4r/DtPYz/hX+EnTk9iXt2/ysJDBluIql05Qw1buFgQXbWUhOwon8NkGxLVWSDA
rWT03r/CTxipUMqXskdOa1rL7sMThoDLEDzy40JdC4fzv5/jus4ouJ71AZPkL9eTLJ3g0F8VW3yi
AjhSif8BzfLqJwKoXCztoWi0lG6wLFzAY0GBICYH9ZOcOZ0xTQ94sFPgwHcVXpL+h/n971fwo3JI
tTJY+ZEIohr33nzw30F29QK0u0UK0Ess9LmrbtUwSH1kKuriTpHVK+DXJN5sfBQjUTZg5XTmLU/D
9ozAKV9NAkZmlT3MlfqBRC+mmR9AmJkgfzl5+Mcc/oGRaRSKgmN/B4pfWvNXudnu5pk/zXE3XvL8
FkVjoJ4mKygCl8vfo4oFQOMI1MJbp0rNr4rcFpsA5Wk/8zOxfuyg6urMc7V8wsj7YnNfrHjikLYZ
z8VGWWnreJ3R4s9winCyv7e/Ki+Vo43LCf1yi7fTbFf40+wainb3WbbQCXJ1OCCJ+iRLG0EC8MDL
gFV1wHFot1CuMAXQyz7LYrpMSY7OK0jhjbt0n5xYOzYXlCX6IZ7Ap64nxuyjVOqXOUTACOmPDUOo
Fbto8RrrMYnI2B1H2r45rog7MIQYGMJTJTJ110trA4JwaSyn7sPTS8uJ1Q2zvRaUmKg9hpy9F86j
JnATu4pEnujvPVFd399zxYr7ZK1d4+3tVJB5P3J2ewHLy+md230jkHaUI9XefSeTtpivp7uWi4Uv
P26Gh9YKhv7nPjN61G0oCatQcmaP6o/M4EEuLIrDrhwFPBdlJ4ZB993EjzP4iIvZtf4O6pviz2wx
XwE7LIV9MscdLSd+ZEddqNO9xg6kMi4VAtnbdU0TQI5qJrpxu6qmC7Zv2FU6+JSdK9h0xVwX2KTc
1PgcYc2ynabGZolbAo9Wm5pDJb6o57+kGBjvfyfg1LfCm+TK/64jXMuXynfNplg2vMM21hKXRuYn
9TPvBHh7+lQJb7AVQUxYrBBm3ORIEEaH6Skhn5krlFEiA+Ey7vL3CvGBOSUk2LbIXMFK6YIWXJfI
+eJNi1xn7pURXM0NpT/Czn+K5tOA4J93mBHXKs2nvytEnbyw2V4iku6hkQTIeBzzttOxoCftUIxA
zUEGgo3hwMiEwwgShCq62JFTX8u87ku0HZ2dFno8u63exbbJeKkbKM+nPtz1udFVIM65NceX0VVy
6e7hkqtJeTvg2BmW7A6XkSuGC19rg0k7nCfcRGAYyrcFEQM2feslpBtPYB4Nc9Qzo3WyERBKG8UT
ovR02ijKs1OGgp3ccp9nODIiTSzRhzI0Zw73VC1ddZW5rmSe6Gz9FL1+QjvJLRntgFTn2Wl83JaN
bsczdcT4BPhdIRta5XpIQuW6jB91fy1Z9PD3chqwShc7vXJa4V2jLVMRjoSOpycDVS0kgNEaxkxT
GvmbuhvwVa1xLTslmQz6zNX1iHuxHCFxdbWjTd2XjYkxz3Ie3X6S4ebLCy4JC5CfkO5rcAVQJWk6
k2ykx7o5SUTZNnckyVHdS7DCidE1GydytUXyb47+tWJo5EyWTLolhsmXk41HSZ8a3wqMqF09132i
NVBR3bV0p8aT9mO8H+3qARi56KUpuM8tyYrAs02lAsFFWk/ds5mp0RHW7qrCv6AyhIWPb4lnRTcZ
qcZFLjIcfHLS1uuq95FilvRKqD5wEyuOFdeSXB8frXI1iE48MgZreJOD5e63I8PTnHEMAI42Z4ai
4VxW8AphmioSrEz8cLzCaPKdMDbEVp6l8yyFs0qloullHAw3ravdSxMMlcA0WNRh1IZGxwlSuY3X
hqwlteQCLZxNl7Oe5vvzaWy4qE8UtOe6+9l+FkaXtyZt17056SmjKqDggMSH+IR91lQREgtvPcZ3
+giG0NAE+vn7HoyU1Wvvbu0n8ymVj3o+zUY2Kyl0RWHt4hUuR4s6gdAwDMKRJ2HaGySLegDUuj7x
wUdFodFIyxlXoeFcBuCW6PwGroGv6ECYda0U2PestiB75TOkf/uuC9vWKMnUeKgKCtDBjMEwaTuC
1ns2jGbnCo0UTPdL6CZ9cLDWme+hpw2t/SyE88O565tTTVxfJHNTia+MIQfWKHO37y5v4zDfQUeY
OEpQf2T5+G6N4+yODiLX5XIfz4Nk9TG2vh1njm5uXCrLqWeWLIu4GtawjIVTBQUy8+0YZMFSeDCf
Ad20PyEKCLcnhghYao8KQg33xrO/XNWSX7LJmWFuCBOZbFnlHuNEWACMFvcZypog5PpikMLgm4pT
r+RBC+AdEYOLfGIrM+SCBWoUvg2f+Dj7r6VUUskbWibM+KmtO4AwT2OfEXZ9yfcGzY643iHsGJLg
Q9tGwkJmVw8tHNr6aQVzgLCFcfVzteVUC2mov/3AG+IeK8PIztO6i/f562qJMLINnLBbFIbmAtPA
vAgQzWSflJSeDneb/4KPrBIK5drdFZ+Gng8DuDAUH7Aq8dRy4bY07B9odJiBgR/r8VX9Mnbqa1i9
HN3u87dNPcYGBglu4rfRAwr2iwEVBk2IPwD8dZFzUDJtW5XGOuY23s9WdXedzFkozbc5ygQsFTXr
/+0nDSn1XjgDbUrkXyqivq4pXjVjwjQ0H+8U6cUstI72SPFNZzupkU3kzshgnn4EMY7lvwFNoBNE
VcEJwVVVuQfgi4d6g+rxVLEhT8rn/JDspgZ3NHPX6BFIgbTIDY8z2rFh1v54DYnJ8iP0mAsKVoB1
S7qmnm7ThdCNIcfqgxrMDiKRHx2bABAAE8CbgdlV5jAVpr4odO8CJ4tFlS9c9alatp8w2qKoP38G
R/sGzPa5/A5C7EfAO7ASwJPtDKz7VjwOUN41UTwMCj+Jsda4h/VxkhkfWtvppG3ac8dTQ+iraiBR
uQF2ysZp3VUrR+Ddqo8LJW4M5IYiA13xYhtWTt1eupqyOdxRzlPd8bEF3GMxMXRbk3ftfPpBtuK9
/LsYwau7HqFPCTvIqvXfAZBKgnzd3FdBRcUt2kCgp6sWeIaViQ4uvKmLDzmdUwX1iJHI6zD82o+U
AEzaAn4uQ31ZKXwm/B1Gis0HsUdmiJ7mC54dQczFiquZfS6QEoVvhiF7V6t4sSXkvwhpDletRzfZ
Tv27fS4/iJ8KUJlxAdsYQMd8rt7rU/61dBYXkk1tk6+XoKHpCpx9+sqKJrSBwArlbHPXmIONS8MU
6jI980qmpyAKIkcbK5gz8PYjJvkt1drD4iuD2/WWzWMjhQECH5BU0fjwKUmBEgMh9PdKM15MTwHb
avw3nvZivH3vTASbUbdcWtzbcvcR+Xm0vsTGm/OvVxyasHF+/0ZKVHYURc+KA753vf+cM/tVWAuA
LBI/S+DuYMsIj2pA2RppATM0FA2fCZ2dy0zbmzK68AtYarKHchwWjaqAWVi5AwtUGNeyPDY3qGix
GLvHBZ0jTae2ldpbyw7Aju0hvDIfheiOQXFvXMahW8IyGavlbGyXcbIqsK1jwtdhqkIcqpvX1YGF
2Uj7ey2MTVrGfT3ivdCZTJbGXweaZutRTCg02zZsBK3+O2JAZ13+1+XhDFavoZl9tXeG9dlibj0N
1+s2DH4c2e0T88hBZouW5TyNaYY18Ox7yLY9pMIIf5kihQAB2jZzb9JsmehMyHBTzZfznQJIumTj
ABjnWotnG3k8PqDqTVDzXqFVQDi1nqXqpixz0Px8tCQZ0tPCq3m4NRdSbSSJvlMfD8lIaGjbJjil
yqT++VFO/44Px1quuRnu29ssKAnhLOWxsXlx3ke/iseulAOrECfU5w1ELtf2JjoM07Jiv7haxnhf
inG435ZcEqe/uDO75G6/HgDzrQJCkkL5nComjHHl/zRFCFDgQ0v0V9nidP02fc1yjXkJ4tQ2A/ME
tIweHu/aviVlLq2rtjkGGTDLtHNfrz5uu/7z3/PfI1nLYGCfZqNAPbKunmqBcV82pDh5c9ZCKQWy
Q6mhHOu4EYhZIYDHMI2VAbynBNg+rxnEMYz8MAPKr7tyY9uqh0WUQs4ZeDNl1l54/X41JtnFfbv4
vYJVsfEhzhFh2w6sgWAM78fq2+RenNQepeM4Nlq+HYLggErx89v+H/mOV6n4mZpBLUQhK5dqoF/r
Xs29a/0keDBQbihWsOrESirX/QbMrtpkhWL5XnpP5DD17RIvy8pNeOJbtCsLpCNHTL1q3VgNr+9L
KWJMeyKm/RA5xluvX0twwFbofXUTDcLt6vCvE5hj97op6xxzH2/8LhatErDDj2F+xAvoZJBI9zK1
EDymfbRtpN/X5Tsct5JWyTyywplKLk1gLFMZPN6sGXIG6Fp5qb/LvgXibfK5bg8exVV30z2+L6hO
VyT5JElAaWpyv9P86DGcPEpSaUmB7s9LnUySyBZKAqFd0WxBD6QMr2+9sPrWa6nmvUoCR5AJaxnp
uftss8YFtyTaKQBUOeNbBYoC+6DcUgud0z/2MfZnR2JrPbKug7sZppg82bD/VxPDzI/YbSjRS4yp
5eEGAZym1sCxLk0+BZgRYSwbMD6OnX4/fKZFHtbNfRA4oEWperBPxiiqviE/wszwsVKaSle4dukK
jDAZ9+UXCoFlKZ4tAo/vqUI+y8LnwBT4nq4s5xzcmH0TNnkirdsLyq3PssBKKmvR29eyncjalu8f
p8nRFSN4M2v84+WAhqzs4AaCl58kaW+BD/QNCgCPA3HEayg9xBJXHNygyuwxWIDmuXLgWl10A5r7
akJGVMLvfPbPwzJKoLBRE/0SRMkCnBBSKmUUNreSoyOB7PJRuqGnJPGPs+s5TVXysyu4+rnDjCG3
UWVohbqUQbysCvGSLhWKi88QAg50Eq/WpPotKn5ux0eOqSUksOUYDxT6JDvKMVWG/8KHQ3wyrBru
JN3wDfcBEDJAc9ER4tuJ2O7VWz+ioximSxMOlQ9NVGJF243I1V/SPTkTjLoowjAYaMKWxDkBL4pC
7BmnCrf4HD3LxquabYQvrdw4OUvPAk/FOR9K6ySqB7GQtL+O9jT5RufRkSd7q8SZZYwYRzR8oE90
ANaxaE3VSll1GUP5kxSaIDBhzOJ3PEwNsL9Z7ifzI1YmRsJ7CludyrSxUA1HjfUaQv3hZQkD0TuR
RYVdf5uianaOVMgc8Bb+bJKDINK/IIr+h1HeJCt5GCKebo/kaO1Y29dyqbKD0B+z4/KxuFU23OKu
IL9Q0CL4w3I1lbFbM+Bduh81eH0JHdQ+lEGxPpYtgdUaRsDyfhr407RpEG1909QVuQsLGzGJZf/2
ERuthlkkL012QU6eSLxUOvrcmWONqzEm3trd+nWnUKJFlO9XtcPRuhNojtfvhXJgQbkN2+LTsMFD
0PVWAdceGr9C1wxEGBkdO3JnoWgXBXTx/Atwg8Djbf6Oq3JetAIU0K0aycRh3EJtSQ09WlRQfCQG
T2YpBs1YR6XFkmjssiOnU5mZfyH3yXsI4XKFEVbDZqiAPsnE+0odHUBz96/wN9Q1lDFu7syF4NVy
MOUwR4RuCIyUtus+OVtQ0m1p13vUfX1Oyecgq3KQhMlVjh34SIP/0FPzP/qazIxcVQCEvVRQMVxH
4Fe+WyimwsPqM9RQU4+1csZHtnkxe7szEDnAay07eryBcebzzbtN9FYy0OZ48zSmKec44vyKt17R
qncH2GrcWtgpAF9/XgAUeBIC2U0xVP9b7b8SxM6FVfsrhSaBPiJV6RJK2UWZ722jq104fi/hNCHF
XJQy0m0plfRsUTIFOiBoiSu6uofIxqHTHFcyxzeffEViiim+Iw6/0JtC0NLzqXxdxl3e3TWF5JCc
/0+2dGkpJDHT1WIcIVVBcKp8QK6Dj9bnQ8HAryP02FkB7tdMOMtKWn/8MHwEtZoXdIwPpQ3iXFJ9
jFo33c31Jr+PSlx4Y1M/9g9DjvqHprUw7n8twJdrZ0tryUY5xZip1Pt9XsU4tvwt4jP+yA7ZE9zs
ak4grTP5XMp93roL0LFfipqWkXqWSOAALY4If1hEDJpkpAT3UA/3AaEtPWHxfcPbBIHWfsn8T/NV
6aiRDEGIoFtGpsnZ07KT9/iKbjIaIBnrDsGkqag0hLJS99R48aYR/Q3BUYWDjG5v37YBS+2kQViG
98ZmYBgNoBpAZ2M4DEmRvonHb861xds1gWUwsKIGvtT9KEz+NxGW/n12bUxAUouZt9WvObYu/xu9
Y+2IruzEWYnXx3wEjFRHmYYTbn81a9cciQze3fhmbZXcD/o4gfKPJYd513K8eQuZabyyj1oVYcl9
MKkG4edELz5YQ1T+8apixVKKZxd+vT0MtF0Fcoc4wRXD6bz8fL+/szXkBKLT8HUp8UF+GSx2I79r
pk28l60/Pl7GbJ4pAyPKlSCnxOgIEpSxJnz0sr9dN60Il0BzqlufyWaiuX/friNrzPxrCw0HfDOJ
svVYEEC7fCwqecJ1ecxUyOlH+7ra398jGGl/VvrcVt5zjYIxHhX6iylGZnSi4xfy2eIiiG4FMm78
p6NlfTF6NfKs3Hh9/u74+R6Snehu6mPDRppDY4GS0/ekleytuFoztTRJS1hFJcRYXd2keP4Hvo/T
7lpf3wmBLRj11Vw7XqeSEU3ekgocIFPebtyIAR6OUvIOeR3Y1HsZtJ2/QUe+GRsYr5NbuTqo7H81
UZdxt4vRVWJ+wGwt+7kma6wBQGMj+ofda7Q/lAgvXX1Yhh+VPnNouy5DhV4+nPFWGwwW3SsTVb7/
K1BEbQqNZ/tyKl+6m6EyNQptdfYZftn3G4ZAnLMwV4EdxFPBv4vCidJlAh0DlFXKHcpZBsUFrGAN
OGKh3ywrE6uiVHcFQt01IHshOerP1c8TjUpNtznpsZ1pJhGEV9OiJKMU3oO8GIT0fjshRR1S5BkI
qSBqjn8QnBCUwhL5sq+R7oXiKO2pHhKmzfXO9HEWVcXiueJYPQLuiWsauuGxr1FSScnt0Sj/vn3A
UfLZ5nRueTMXYMUBPCebCHLoxlmY1HODpYb8DCOSWpMdMt27oVNmabsC/07feUi11UdQ50oM0vXb
d/bzBwd66/IN841+c9XVPicxzOT7kpeU+VBgZ60+1NZlRm71Cp5Tt6q/3q79fSNtZWokFOKdvwrN
CRMmVzoclZjW98fgjj0fxcXPwjS+FU//FqrF4pWzZKguqzHWbL+2qntBbhWTWGZZLmzfH2+Lz2By
7RdvyyYBmXtry8lJWao7rOvngze3FOi8V5fPyIG9ubvWLgX5dpH/P/szbT8f2a1scrt/sGnp0bVz
6d26x6/4e5YDm4/UQTLgLks6UyzCdS2Bl7Jz3KnvB1Z7RMEqYpKXc2zc70NdAHbAPlx9Lufd1eff
3gcmN2/mR0xplNFRdnqSy6jQtrXwgcZBGTj9rb4FsHuV7XOHW4k16pT2WfcOP4f8SJkhjflSSChL
u3qVBZa2rT0iJt/I5q22b16TOyeTmI8orx4sTFgHFAsx7u6j59QxYQQUGS4+CwRI0BT82TETdXnx
UCdsn/XZfQc4QqHE6oKg7zmaB+qf/25q13uW2UiDQ/07Uek+EfaEI7ACGYdvAThq5bJVn4Oxeh8t
B0S731QFFV0RmGA0aQDbecf2f2s53bkDF6Egcl0Lt6OMUsIgwATvI90dzmmvN7AZ5AbDW75hX9r8
YylbrRzg5tSHWzVeZkAoHei5rWDognkUt51Aww0TUs3OeFdUdhbAGcsBa1Ua+xXMDXGhjCjYpXzA
TuosDzywwUYI1nOiIizbu7VWsuKtZ1ltUsmVhG5e9ArjBBM6bOyh6amDteBSwutMZwYWZrnC+Nun
JYFEU/l0z7JTfQdbxU0Nvje9sKVqvm/7Wmf3Fo6qHvOPPu4EqRGeHHkaqkd1wdGg+p5U+Z0NhjXF
qj9ymVtr80bbzegTZfCWwTflxKFor7CMQB+kHF+VNVUDaRQg9ep5ysJ1kyBWbPj0zO6rXJW1vqwZ
OE3myiwYNC2H0A+jcE1h298yhiXWO7Gf//7ONuY1eBfisbbyiTcekW4Khw0djeDRMrRwfjidAGZQ
swId8uL+bTucELUxyAWkbGNlBTOPuWZPzowNAIQsUyvgHAKYYLdugeFfGA9qbcynYJalKqH1MHXw
98K433fI3f4hJECGQnf942BEVjxHDD3/h5QwJwMvWWgar+fdSXyGu0f/A3JcD5yreaLtNl7BoMxs
fDhcwssIyPMe8k/emFnDa/474KtiiwfLyIKs3tFn3ZEJpaTZPDlPoUbPI60Zrzn2vMrTAaGcx2vc
IRK0z6I96roUYV8YYrs/e4or6Q7CCVF1/dyCy5cXCjDrS+108vMIXRoigZlAXilFCMYSLizdCCgP
tCJ/FwkoJ+jdUauQmLT3o8kG+ZeTVASKAaoDrcNxFnInuVahfgb3/rzcS6rAFW0ouIkJmB2luL0r
Td3fy3qXl4PuqpLtie9gXE1DipeSBI9qP38BIMD5ypzwzL1sJW9dt39Y0aBlrCdzUHx92RRB4xDq
LwRK8KzQfMAEqBU5bokH5794DfzgWegwFAu1jULsvFXcFCkl+wZGRvxRyG/Nu//3F9K3561aoZqq
xixUCQEbCanUfX3EBptKgePxqJ/759/CHr0lEofyq4Ul+VE+thNFNWD79lrbdU8mcoWZyEEGSOGY
Z80LlsMWwRHcgZDNsr+QSlBbK0eghZCrJHrbD7QSlwpXs5Zp2rtyH6lvNej/R9OZNSuKBFH4Fxkh
4gKv7AgoIq4vhF4V3BdcwF8/X9oxc7t77iZCUVRlnjx5DgHWcXtvAUwVzt7VEzpZsHlJSMVUQi8J
6wQyubolcBCwrdOGmlbvqB6iZZIU8TcU3EiWSIXnUKLpI6l9769yoP2ug4hSioNBNf1EqE03qeg8
UF6SaXxIb4BRNAW4ssGS6AU01VGLte9Tbcr8v3A5EjocB8GTu4lAEJgqMw3eMIw6Mf2pd6g4LfEa
Jxv+8Ohxo8YogAzrHWp/rFS46Aze6/QxjJ5+BAWAyueimfQ2iIMrG+odSW5NBVi98LgLqG1UOOLY
NdaJhxThwVEnbSXt5BrMR62RdLa3p5+Tza0DAjuaFfsk3HUsKIjblgeHtIz+DHdfCBWTv+J2JN+9
T7hvKWku+dICGM++TtZ3F/3MbCFbLGQMj/wLO4jL+NyPRDYO/rhDXEhwpmYEYmSYgzfWPs9ZPsGP
lJ0vAjvcSLiTWR2MgTCLRvcSCTG+lhBIvh+38RjSB6cZzmWYS+AAdlyuWyvoAzEpv9FBsrXnwt5G
96YxQqXcJz23jm5nkFnbf//jreSzZH9A1rkXlT9njLAbIs46YWRL7jgBKblB/0azKOZIeHwpM92B
ESGFfNhVpEEWcAJ9yWAAyLcStC3a/la3dcCctXjdTxTKlFfncrUwTLLl3W7eFVOgwvyjjmgc8ZsV
xatseKaflljGf84+sDUoTHzhTJbJkQVPtqUHpnYolrk1wDsDUAXKjCV1jd7eXccOkrw41CnK+sTz
D6CmeRMkQtBfY9/vhBeyd80dor6uAIhLEyNkagTQWDMYg6OpQID5GFp4DWdhf5G/jRjxWp7xwlHQ
nb1u27RDgNkjA0WrK3KsznFTAmnWxl7HEvA8KXjooPSpyCzlaH79zPdy4OTWEIHPfu3EL+vvximS
vfrGmwetE4i4ryhFgoa4+oh5MFAHD5rSZtzYI2xgkUNtgGHvowsQSZT5BKqE8DyxOA5GSQN4GZiZ
T4uO+8iQ3j1PMpWnGvPPh6dt6ACIz1HesVAfJXol59qP2hNGImZNIiRDC0SFSQINAO70yCgnGWFA
1mffULwsfgf7iOYCalhhoBDRRy00ZN4puTS67xVIDgalVj55Mvz07zXshYbT7dO4TZV+hcdJcTIb
YLlQsCapYFiE5DS/PL+MNCdO4xv3YJKWI+LOFbgAexvLKHYU2JkeEeLC0OaMJQ58wf6sOVbdz9+Z
HnKzLfLdMM/sOo4fM/aksYo6dCUZzgHdOwoaPHOgyESqAQtRwMLK+ldCyrNv46rrkiaT3YxUgLPS
pW3nM7kh+lvzL43ivFol4m5u0eyhObz2KQqznrm9g9PaArW3J1TZePhHQA+tSYso+UPttYlyHugk
QkG0PkzpATPRyxjCDcG6gN5BNgiIHmwjtfsrAkOUNFguShNMvXHxWeeP2yzm8WcSop18pUzHiTjF
cD96uV9WzWsEst0+WM+gqq0ad0pa7zSWpyuk8OVa0jKdAg0rgtQcMANkOShkjdi0/fpgSU3lMus1
TS19IY+x0MF+rf3kTx5+JbkTqcx0uxW/dYtH6mXNGtsK+5sKszqKNa6SdAatBW08AXbYncHN6244
gLps+fUCf8EbTCgcx85YXwNH+pCGx8VgT4auLD8IxfgCFtRtLou6yuKKMioclwXNabguNX2MGMEZ
cb5jpbk6BQtTekYXsUq6qYK8GYZd5i1ItM0+kgcBOzpmuqTCgc7ME2cdMtfLmpwVFdgLQS6znPyL
5wUvXnlafkK76Eu3N9go0kNhtkj7Fi6JOhLX/04WLYLSWtAzPq0I37kSIglHGVXJJ8aWfUYYgY1v
dnDP27d33pLR7o/W5Ujd6V67pNYMGNC+qZIb01oKSLofXfD1Odtf79/cQ7HQlXTxMiwjbjjVmzJ6
jm9YIVBkY/fEE5oATUq1IsxYEqUkMcafZWW0Nvjd7j44C7aGt+Bs/jEHaFoD66EBbavMmNe8B86/
WIRiCLzsQQuIXlgvcAY3WGPb3gzk0JU6jGxTqFuPCkEW3TKSkyU55rsX7GvkpEUOe3iyLoim3l08
KbBnkKPv7Q9lC6diRs3yPsrUUcc7jzoEFdLJ0Ju1QYiwbZBrpt1BvgcGz/VRWwt4Wt7jzwQzPdQQ
GhaggUb51yawUEqXXvELRr4nu4MONZwF+BDDw0NMbIo5Dyi/jC9gA5Gc3AQWaXBpxCPBEUade32D
jWqV+aIrqGvrOKTAu2L1efeVR/+dT16HiNINEhYLijWXReOJj7uT6zDpBpW0FtK9zCHxN2F2XAiH
29P2ikT6uXmnQJBnUGZeh2AQybaie2c6UumSXzTItoQq8SABQpmGXI9DUflBjJ1SUIN1693XpvxW
V1Jx+uLBIzkYiemXZOft04dRLGhDnGLwvHn75MaSujzI+eFbecsXWLzx3JAvXxako5Vfr15YtiNc
Gd42e+oVKMP4eUBunQe4xXsChi8VyrT61ykoObHPQ+ed8nokDCgHDTjBCpgcjE3eBBBaIV+vAFmQ
HyTh/h1qL2l7lwAsD6QtgVQ8hNvmd0lkiDPJC/cJSPhAcjThplfEdFqfhAFdevkZwhQDqZweH+Zl
wQi+m053tWdeo1cOH/5N/to8caZk6i1B0d/4B8NTEBSE7dKhapTwcmqR4AO/bL7jSH4uSaxk4EK+
l6Q72/37SjCCZ7p05JVUtNJ7QlTMUO5JcldcJ3UGxhSf37gpqSzLMC2Ugmew53056tNnLAE3JD1k
EBg7+b0rg0KY6ZKDY4Lu7znfXwMEw01dQPJx6EUu6I1D5r8C9jJ7838DI/iFHInkWDJ+yTgri+xR
sDFwDsGPP1N2BcEl5Hf3niAdqCxV1pqgmPyPKIqrkYT619RA+ZBYWexySO0pM6yw63lSZTt6iIf+
f8V7jxKbwyF+l0YRg7f9IQ2C+KKdRNsd8q0X95AHAoM0ck6Gb5gVlJGS0qkE3vIdOVlCUlMwB1J9
GXIccA3OtrKALAR+kMyYlJV4JR+V05uGKSs/lLRZChfF5l8mWVndnVwpMlgCkwi08G8wZDDJsD2Z
RPISqQjKwPAWNYA86AR9J62z1bzDNLD5khaECs2CnkUXwj0bFNA1VEqo3LPNjSiWbnekQiylpAEE
vuhPMfPF5D0AapD5U/PQGKnM6ELX5kmld7ljt6li8UWJSKKdc6WIwvXu0btA62FwPvXlt+Fk4Xz8
6tM08cGOihxYnd4b9hWlwO8ASjvWso2ovLhvfAM085a7arY6pdKvPIWjpo0aY5JPmpJg8cFrpBj4
nRPLwMOHpfSiAaCA/ngkI8kiIZf2SId7QmcmKyaEEtYfymw2zVYwFjtDOGSQJrMLLVdNoobaFAKd
MJChFlMSwyjLooWBEgNlI+S1uhVCs2dw/TVprUf/J0Oo/yFHRqtYsBFSLzTsvq4bQ7nxUhzsdkmf
vrP7iPpZKhBOOZUbCFjDFDjE7T4NJ0GDDgTR+CPtZAunYzBE07FnLWmwScn3mZs8S7SwUnxlQdx8
m9Zz/JMGAyX0KA8P3vHFYSvbYEDjXEekSC5YdnN7GJ4n9c/7ARvGE+QNYid4mpzzKMaQMmis2TkB
yWCOXACvnXZKyKH5jxKlM2dPdezqwtuOfvDsyUJu5UndHpifXeE72tfmnZxTNe7tkfJ2D4vT5oSm
YEzE9LiDAzbmp81nVa9og2W50M2az+U7BzqSio0+782ZTIWV9SwGEUUVbirVKUiVv094Clo8CCyF
LF6sO+n8y4JAo6elIfHgBdDH4abRn8LrPiw9utQMbzE1+mfcjIZtmDckgsTCT6BlFnGCNwnK8dK9
Uy5o3YytnxaORMXmQZEsEIYfg0d1LMcKkK2UHbSp223SUGsNZWfRhL4+FtFmWgWB/2ck8xG5DKMV
AOzfZsRDpA+zfe1C4Xhp9ouiMIEKRFjnFf0Kb+v1ccR35bwIlNGu6biUawurnCCWhf0UhAMYQB8X
yUVJgwngTPgcuBb8yjx7m/Zr0IcHjfEzaBVULt7j9vY6unGuXZs/x/2opGpA4ngGBmBH1KaygwoC
nvXpqUO6AQ5mWAImiIMVndu4uOAmwU55i1U6ogSNbQomTKMX4q4ApSyHpP4ZWwO3QZAIOqp/XAbg
S5YYvFOozKLcDrYri1lzylYieCjQS4gWNDAdBuLcVSBQWWrlm7IusbajwyvwqaxfWh9e3492wImw
CGYuK/E0c5/+YQMKq/9eBtfgX7Ud+oM8gLknCyf9NiC9Qiyg7wutIphuvsoYpfJun6lYuGjsJSzd
skySVnMQQT5eq/uKBjEWP/gIU2BesX2RJbnjaH3Ky7KHydPLAsyOQ0DIOv/F44WjTB8ae0B315t/
pg2EItk4ZWEvWTZreykAqD6nKe5sfho2RU/m9jGhfYtFEpj1KIs+RU62py+9ybL8lis0f+SyC3hZ
nBxf/XsIpM9VNIAudpPd5etwSH62Bzz+Ohk6gjRUQzdEKhwY87rag1IBbPPuQ1pN+UNmR0Paa0q3
GqdOn3jvj3brEx13Lat4RNSec+h8c563bsD6mTUj9ToEZLrjIPTZ0eSDiRsZNxW6zIaOCBRHMzmd
UTUNShCydnSvPIiGFAt2/PdPqKKU/sGNYLjTlXkyUb9CLN7V0NDtYQbUHTRCDUkPo5cW0XHdcChL
EXuGVCkXsvRdQtEffjhwENkUaMjjDmjb55D5v19KsQ2k5w1RNIaVZnbxTMVzqwJV01L3GMaUrr5u
guW6f0bcCEEQIFdwbqaHiTENJcpCMm1kx+FyNe03d0q2dNna1zze7LGJ4PnF4p0+YsCxDwIVzkWD
0An6zX5BBErJQYzzBFem8CYdjwgXSITpyf1XndeKFUtr9UFvZZP7WNT3by2rfQfXonmkv5TmN+r/
L2gMdJTjoPRFQPc8VoYHE/EBJClcuufBM4qGdX8h6SP8r9fkoVpnZObai+I7xuIvuwb3r010xe5N
U9wH4kSnmzBLGreGxw+1DL4Lzeuap6u7L3sPyHcGZlvpFBprcB63/kzKq24eHqNK3d7Y4jHMpVMH
ravW6NzG0BOxdBL7GhlJNF2P0057oxbJHthofw3Yk8rSYVppn72JPFpVBT0w+KNXH98EMbBw0E0p
0JN48wzBiWOafe0MV7YbJeFroGj+CR0nVE0aFYBk8Wapw0ZAm3/ee+ut+4oOFD479uZ16UAmgCfT
0i7eq0uVEgoaXFU1fZ362vnmv6XFqx7rKmbkf70TYUYLlsn4WQcF96u6O9VjlO8vjvZMDuiFoIEg
Q802AtqkZMOScWs3eeQ6m3Z3zvkDo9cfgeWLQ2Z2L6K9RXjTQGP3OmwxFFDvy+8wU2pPw7WbDXSv
RF25gUarWXt3BuytVOjpFYigYpzWBQV6ho9syBsUpffuefcbo6+t6Rl8NmMasTJyhiaB2QPqrD5A
64FoR9Umosmg6LVh7XmPyxuYoUXdih/3gHI6cNWPM/rWuoiwHpe3UvPotLgOtRrFAWAemdkZYhT6
s4/GA49gznd7JUyGa1C3FvkJ/Y9aC8tn+ES/qfNX3FWzUQ/qXkV2VFN/AHaCSNqBXaiS5sO0Uqqg
0Ul6UKIeo+sTYsAZPo22vr/C03fczJrLc/OZlFOSMXhjB6Yb40iHCA0A6GZCFKOuk616x7CnTjP9
A/FydoaO0WXL5f7RWnW8xdUhpNXxFvdaT7P3jbNyTaNN9vVbFIFZ4ek3yoZfffUuVnBzn9rkovlX
oCYEkG73EW9AiyydgN8DdaP79EYrE1LVPUupqTSo0/Zld38mBe3dUIjzl9FphRxC/16t95ftsxpX
GvymlFZDxrOurrYscbT6Hvu0uxTI7+sn0J/Zp/9tTR/3tIs8VimFLG5Ot3eTrjyMvq7DNrmG4BPD
ikoQO6HbqwfNtiO2pmfjgwYQ3BS3CQV51kEcFakfRXF6YYaAPpJr9Ugb0MNgqcMS1qZ/lx62y59O
av5wmhCjvwNKM9XiNGlYXd2G2mJWmVUvP1AFAYPGTdaCY0JdXH/1CSCKv1zxqvGXgoVaBqyEepJv
r58IAAt2xxr1m2xRnFICF7GnPlioRsJ34PMrjAz0fm5gby8UeOhAgaq2+fbgqCGE4xI5ImAQ6Am+
kSki0UBv73V7/r0FH2BVQgIYSew5n1UPIdE86tLO8LC1sHVHmNW887yYSKnyDLS6dkkTvxK8UGNu
Y8bwsPcE2M3HEshHv/WV9U2BlYfFOdFIs9hdcGe5RCAtOUE/gsBdUF81OB9APUbHenQkM6mi8jw9
URltWC8w2hx4BEFO4vVL5p/V6P30zrV1L6HSs/Wiy6tt7uf+stQJzYGsC/cZt9sL0n3AhAIk+UU+
0ED9C166qeZreIvs4tqnR8p6voy/GLRl5GdOiWpA4bZhcNxAoL/2Dcz7lA9QtWk0B3e6hNitDL12
mkUlHqGPzaUA/yUefmGh5PUafeRw7prFwa5UWMh/Wt+ljvyKin5KHeSK30AFRB29G9HlMSIbK06h
poEitWHEtEYfVuFq8gGF+DboTGMhQqHvBff9BZ/szap2mjX59OywXhIjN74D6jYEg11WpguNDuBs
pK0woJi5FNxYos9oVElWR57Gs9bFFVa9Wt+HpRzDKzSLAsJDCe6JV5a1Z+YiO5kN2SFPNzBGCulo
fzzn+/vmWQVsdvVtcNHW1okxIT2+5yP9HhUsDwXl8wMc7v69lVs6G2J2GuPO0WG52VN+vnYc1GRY
pqsWMYaGdJqbi03Jdfi12FpJ9In+aXrr7w+0zbEiqqxRb5Z0NiWUO47+AUGjEyT/O8wLYpzOMQRS
uLMnsZDlZKYKW6wKV4J9sNPe0hFLQnJps3Kahw3iEUeU2Ahfz3J51FiYVf4lJCeT9JXCunjnsAMC
Y7jXIMN2QHw6aDAgUrra47tDEAUV+eC2kiKafvqigk8nB1X3dS3eXgf5ZzOdTjcommDe0Dd3o9Fm
Sr0GqQiSSYOSytHcbrmnuL8ZYegavqih+K7vGrhYsuvydxb3nGNQ+Sfqex16CoPXTIytrjhxK8OC
E5KPEULCP1MxzDqN8aQfzuKTYY934pAgmxY9aCGqKz1rCheIYjdBK8Iso80IbEyC5DsSLZtgM18C
n9gRfjlWRKWbdKGJFguvfxlY6UlatZSEVXRd5qwgYMWVkc5pFbMtf5v4EEvnuuGTdRtyWCpzHEc+
czwMjHZWwBdLoEUoSEHlaVa4uBiLMBdbu9R1BzfDtn0/HfrbWTgZ5LiLrgyU/64utP9YrIZ0ExsZ
kWBJl1B96qlQK47cJ1YjwMyKtP/tTC8sazVieB9jdIADCMUJ6ZMfAWqJ+VjHCEz8ZcdjxoEA1sO5
RT6VhlKrMEj/+c2NGEBczNF8SSpEVMqVEHP6XeNvK5500j0AVkCDk7SK/pyZdmO5zdGwImyFEkgb
5ehquNs4MYZU2Bz/708Y5nC2UsNdLEI7lUQ1BAaEl0+WJb5RKqNMh8qsnBXbkRg2tadrLEaSJKfW
i8SAJCibo7H54HAhHzdzslpgGrcaj3DTmyDgaWFIsaOrhg8pvy7lxKVdmgYTrBp2eOr2+yNpu/zQ
lbx5eRtK97jB/5yifgfdbaSI3uSe934nc+L3pnIoZPl4GX1C7pybS+ZCboKTyDJxYzdZSjoyTP+2
f4kYww3TJJZP9/+GLZ4hkzPEWlLOht0TpI4f0V9ibEmKDN8f/s6TV/EYcACmP40oYrJK+vEb7Ku5
xT31wnDKc3I1k3DBEELhk4/cmM0uVKtcvpaJkdgrtIne7p+t9g2/sHzddFMslftnFhM5AWjEZFkU
6Y1AszMzaC9vUCLePOMozkCNuKIXlIvB6BK6FT04SbSM5kNOGRGhJNYMDJAtJgLlVJP8mZkgea5Y
PSWIAnGGw/Vy7SR/f39J+ps4QxeBNU5w0a/siWgl7XY3GyKzfaU4RaFzWVkywmjzQLVwwQqM9K1Q
7qYollS+WIKrFs6aAAhG1xw6qEeSufboyIDhMaYEdjAGk6Oz47GDXWvMAybDiBSPFjFj7u3Gu9E/
u5wzzhujzU6WipvJchFY8yDwxruxN6Wtho+ApWpSwIaN5lE03WwCFoalDJnMITneculXBvRhBh0z
ToepuZc7srehwLuhGya+z3Np2DzFq4WfcCt8u9+3TVe8cfwlwzjkF/g8ZbicFDFejuUz9Z0hrVMc
lSEm5aBau1wvZZ2ggyy4WUEwp7gn81IuKUr9JBlyk7jEqTUaecEUgIgfRXBbmUsyVSMWT99wnGXk
pHLGRzOedcG7wpCTdvxQ1lWMxRx5FvHlNdLh2R/gHky9BphaGsmlX5x3H+I1y43PpHUPFr7JRBXu
+FVMo60sRF2J0qy4nvXcmC4RE2AHjskoXdPVivfiHBSViYbYknXw4WhaI8uzRri78Gwzy9IU+7lJ
tHScxE385Vwub8nVMXAyHqj1GdiK2IXFqVVmTMUKL1U+ciP8mqGNw3Dqu27XcJN/T8I2DBfhb//w
XVlW3YS38Ld/0PuNP54E1tcwDPllEcmK3QUDYie/W2YMFNN25S0rg8KCf48Q7cNoOH7alQlU2EN9
E7PqZ5AcrHUTbYd55cgywbI43MpT6pzpyns7c7ofZa6o6XTOIp/CIpX7LbsC4+nAj5bJIs/oxwn9
pLCSLS6lccz3+L7hDjjBRJ55tkXbXtg2o4rCrV2jL0a7WH01Zj5F2CsLsMJyL0+zYL1sP6LsIR5l
0aZH3x8+v4oFC3vOBAp2PA9yUrLneWOz70UNYzm3RptgeIPE1zAQfIlk2Ul9f8u1y0LFTMTRidsg
CxV7Uwx9BIrHU65GFhl3QAteZTdU97jsNBG0YU2hL92lnqZzFlQd3GkjHAU7q7Fhy2HN5damd3P7
IH2TU1niFe37bmnJvebdeC7IGQw2iW3e57ExbTN0fW5dkqQRsgVTpvudfbW//s3D0hzlljcKAi7w
YU2nIxwu8VWWJz0YeXwmP5hvRruPMbaWDgeQPWHnNQ2THeS3+vfNvulZeGnNiQl4pcBknJPrur6z
dBICWfMvWfP8HJkK/25Q4vLouPK47w0/DQEbWdZk84bowfY9+/KcxXG85RZyjw2Mqga2m3JtHI0q
I9dnD8aTnaeYzMiutXiYZshvvmc4sEMA4a+5N92E7Y4RwqkXqR47MWa8KXPfXyf8rmyFKY+dMftx
FLzZzF7hNeGAm1hHCuNMGMIH2c0/ZnTyeYC5gzBhhLsQ+22r6e/DsOWo5rj/YdJ4HxoPZS3gFxpm
vDftRdsh5gqhMIOki1Fuz2QjomD97ENC7hmk1kpC1dHMIagGsFGGMD+WtCDm5mvypiA6BqwF6FUJ
fdBmbxtMj8u4ZhV1Va8DzwdrvY6wIqhuH6kZ0/NnKRSBL9gSy3TsQIh+YUF/hXZe8Ah1vE90Uujb
MtvsMtvbAhvar7+nk7z7dFDiIcniScgDBEctxaix2nvGGvWH3Pmm4L0LJczZ6rye8w2hRL+SIypi
tw20ss0D6lQCa7aeZn3Zvn49NnvvEguqT3myXyyqEKpo3PxRjO/IfhKoqKwP/MoGbmkoZcDLpgrb
u9xrrbL+OaF3Z5P1l0iLQX9cigBby1y3TLBlVnXI1CHwKhWi/AIH9aoAIjs0t+094FvVOSxEFYwe
v+l98AbbzehwlnoKeGxzKmU2NmjUb++JiI4dk+b0Ev9gYJS+CjRji8VrVQ4ucWOuz3md+DFTmqCe
INptsOjYMkq015pTbaf1YVA/eXckL3yqgwQq4L70ulOPewhJFDHZJzj3G8qtcIoBaKHlqRxECNSo
zVEhE9LuO4QmTDYHKoq7ER1XkFCFnfujRhMW7BO+36Nx2StX7AgMYywFvVvKyyIRaUOsqgWeDWzy
K2X+UToCFxf6cO79mLZvBgyMkca59o5SUv8EuRqwGluy9F+tzwEXBHy3OAVRO+Md6mm5QrtUfOVI
X/wMGbSm/Zo+IBVSKUXjjvsMjN2Z5yV8iPPgDQTwd0MBhjaJ2mjuIKzS0Ycb3SF+hksNE1YJmeBi
g8zRsKRQ4m3vRESv2weaviOpiixgDNAMsRDiK3Vkca+RmBydGTSMiRIjQG0BA6zmrohh64KkUOE+
MuY31nf8NeWN75QOgG+pTu8TYi/+HJNI4iHe8UeRlmZFWu72idSvZe85pftk+ZpC2zY6c2iuQOYS
XjIQBDncW/BWMwKAB+Gfn2EDSyqzT3h3BokfEnZRZeXzkzEHVCeOQyUBfUURf8XsLxI6tEP2WUEF
PqX8S1OTjApXDWHTPqXCIH/7BOYEHRwE/RxSEWQAoH3jsloyfehpcmlDg6ksNdmPzTrc8Mj+CPme
oea+pkDu3znAGcC9DEdnLo6DumQWKKa6nBMDBK7MSFJAn0LJZnLVKKkT8Siig0X5EgNRZBeNPDlL
RxplDgayZkJ3gZ8xeQgB/SE2k2BTTqiY0PCsd1xjlw5OUV48g4IPKbRIPeO+avcZAd6dSU4tPzx0
7N6f/DK8NdR6mIV9mJwQu9PWrpzqf9AVrEbbpuutnD4orKAhxKF4ThGsTVqUSwDOWtT6oMXgeyRa
rsLU/ZpztNu4iOaOFz1AnAd50uzjI8YgpvvBE3lHahqcB1OUMZCvKzJwzdwPeAG1DG62nKIguFQC
qR0yZRExSn9DBle7x9s3EK84I+7DX5fbzK2TmQaLmmY9Zc4dsg+p6NbNIZ2X05p5K2kP3Wd3urlT
/e88ALJywSaor2QcRf1ryatzhBlF7oQICM2VtDHm848dnPxrzabzMkcXEw4oKfiHvAu5kOF0NB4/
TVp8zN2c3ZbGoOF5JQ94SbyJ7izhLUIelqTUNXKaTXpag3yG5K1lwUFzz05t/AJ0NvTdDbtb8gcy
MlEUDUZE7OMRZFxJ5iGC8yG2glOwhumc2IetnW3f29AvbUzJbudOJBnmz7bvZ7S6jAJCaCuKiM07
/EQzJXEUJ+81Iq3kB+PxGGCaxY48eCkwBokQ/3HsfyHJmlhpOZ9uCPeIjYeRNx7vPPIGsT+XeFDi
Lskl5eRg5fFQEJjM+fbyiz0yNRg5sMi5Stoj4IIkAUNWnaWzJpMakgXM50siXglTnWgYSeDPf8tl
JHKhEklxCNAaK1qSNw7nJDXRkIyarKKmubU2ASkkBSDpIJ6XJGK+hiGGE+8BJhV1PjeqxjrcHAhi
gBI0JkmvqUEDZnBxEXs39sC0o90tKvrIR7hdW4WGIOwTVDW8338fAivraFjBmJiC8fJ2YhMrkdn0
l6QwLksxq94+A5qNgTy4FEJix187ki/5viMps0AriFlzRsLy1UaKw1VFIE67KS6ga66dG1S7sBvB
ka4yiqMp/okiLjQlwHy6ZHV4mJ9MTEItZtx4NOw5TtD3iPkos7LtGsHGInng1nJaDMOSuEyC2XQp
t2cuuR3F2XDoHJz1cD7nLKK1BCTcBn5MfO+WMtIiB3A2aE3lLsNN4pnHmFSawHGms7hW4SI6Biui
iPcthwi+MTYoKqI8yyPh7ZjLTCehckDaYqGpLMJxOBLGvOluMvTpb1bHanOvxKm6NjeQOkQJGBlP
c9TlkFI85qBgvhbKcZZkBuNXnxcvYeAZc/yckJhtugpdsRL0ym2Q69sjXMoUZhnmsITArMGs9nyL
ZY6XSJ0BRbzziitYp0w9vOUDKu/9fER4ZyeNMyMlfNzCukaY0kMcJsaF6neGTs7sIsVM9oBTbcM9
iS/3y4rtVQhTepCnLBhWE4LhzZiMgFMmsGiM3eZkhBfmmLn4e1kl4WttDN52goQHYTUlMf9mlOHb
Fp4kfgDmdggqR0FS5M8pWRM+x2F4xLZ8QeqskgMqZiMKiWMXq0XtYChlh+EL2NMMX87dCu+Qv2mt
MfEUArq4QIw++wTQs5kcvbTkozJvJzHv7rhUhGjfnH1iYvYeXhwxf5KGjWCIoQye/Xf/YV+8Fpok
WaqjnaD5GpIiYnsrTHm/gJiZs82Zuq0mvYH8BKCHf7ycLutiDNETXJaKIVk06FgWk7bDxieVE517
qJ/nbbVWPGWG5IgvSfae5knYpeQhTJunkVwjcOXhdUsLwL6/Vj0URZZgIshHtAgQllDgZKiwBoaw
I1woyWvWEsIQ+THbmD9TaYdjVUIZt8cEB4hz3kb81dPrx0MFdHDsw36nm74TKaPTrhepbt62u4VR
MQmYlzENHvBs2y/rqgYXhK72/RdEvMz5fgZNmHn+10/v5DL0UxrUGYjsafm1op7XFmKVlcNIp/vE
63gqlvc6HLVbrPXZ6YSCMYTIGaGmQXQqfZ5IC8M5JCQaZi57D0ntmtKPc8fU+0yXugIbQ1x2YOgV
Xbsj/DOoiUz1pl+lWRt527a97zqHWhFeDZSO6ws432p1HSR0IYm2F2QKl2zNiXZuw1aJZYr9uC9I
RKD2aOy0PXxiEDOpwtbRr043Pi1fJ7PTnvZyd6ko8bttvijz4oD0REPi6HXbTuP+MZ5dT8WBlsJF
YT4/cBPZVG8DtATJ0MadE30bnxw9frrgumr/1YWzOLxxn2QXk7/cL0RzWBVZd0pDgDf+FdAL5q/M
Jp+VC2SDR+KHI4KYMMOE0zL8Gn4CVWcJAfj3I8kXsWYWlW6OkiZv003SVBCR2AVqAmcM45mk+TEp
3+2JK4SBl8LpQAM9THYWONYA6EQWRKFfnmfnoxwqgjzy8L1pgJJu5A+8YtRnaFHmA/Hw2cHRE50d
r5k8bh51GtizX43ED8ybsycXBcCAU25/ZwqtwZOKF2AAAkK579P3cbT3fahcwmTm4xWd7Y97oW04
7WhOOfly988UNcLKf+teRgsS7013C60EaUW0/DDbXedWBOUVIt2cwl3hvu8LqoWkXO/WBee46LB4
Xksi/FYv6CDhAMdt9YxbrzUecOdx16xzWgX0l4goF2ZXTSk+8YzoboWgEstk/Vb5Pt/8dGVLkFIN
tiCwT/JRm2KIlKu0pn8mRaPUhCrx8R6essm5XWOXxnMCm7hrZFS8D/j+ZbRA6Y1+Z35n7Xy5ddMj
lzhhoWS0Ok0oi9IfvKBuxUllg95HQY8OpPSNb5gITqxbrf66nKrFan2lKIZ6MrzC9YeJxqyjKAR3
puA1NxXdJSgO/vkeN2pnTX1LGAEaOQJqutiO1+N1zjHXnRYNX19JU9bEvWsVrUNERUkAupglSrGp
2DR6XvPeCZ7tLdUi+aWaFLj0eXjhDBCnr/nfgYO3IA3oT6Kx9x6Pr6PFb6NNkF23ekl3mQ7bJ1tR
sV+XTX8NnxIF6j1wW+5CuKlp0Su/yzVR7u2FvA1SAM3rtgHR6ZyV5nr/2dvFfnVoRKo+Ef6PiFKb
9OF2NhWE1hdcEJLLSlXM52OEbODfowfa3/SpjT9y9/UhAqLw1oJccx3eqDa2UgyO4KxUVP0OIbF8
edtwIhclxgfp1qavBlZd+zSGswC/6Pt9UD21Pnl0vOhY78RoNxIjcxoI9lbBQXfheFaal6HrcrGy
0nl04WioCI17dbMyp/VtqlN399GEfDD/RU75epau1XYjg3zuXRsz9bq45C6l9UMPXSOrUVpqBz1D
sTjXX9GnZzBXCoLK5fcD/wIFs+aO0jQczS98o8/o1bGKjqlqHl1x0wd8ugpCPLRx8hzpHAnYQU6K
SY+BCDHDv94empZKyKWY6nG0J8+lYh8/D3iouPuWo3gIuuBD08St/B3Xld/7/n06GBla8BR6cwgv
JLIodk0V+sQeFqkWtMUCIsjuFfVwGn+yC8Bdq1ctDkOrJezp5gBIah8xoYp6hiGthqpyeBu/EvLa
eliQGl9IoC+AOt698AA7T7TDke7cImWJV03H3ueeni+ebzoNyuUzvbKl2cf+c/2g8254G/MeCB3A
lMCjDZeYyj5jDVdkDotaucy//RaI/qj3HjyxEP2aLNv1LqeF6ycV3d7RYNMuHfgF7e1eDehgStW5
Pm6oothKh1g2fYx7aLK9rHa8dw+7bNwRZq/Z1XG7sGrFOb/RQ5rrSKoaVyJmIBOLngIezR6lDlo8
LH2ltqMjW53qtQvvij8d+k9IZyk0HwB0le4pt0ixeiid0imyYfVs3OzWot60FtR+35sSmbCBkipK
8tx0CWjo1X/jCWQ+Fh82pyO9ERmGuS08cXiehUQK6+fJnRMYrvvxeqeRpoUHDXdY6WO6UhbN/azl
MAsy8ICEIWnfcX0jVTU68LMWKo823YO0x7boF7t4PWXCYtxpD++4L3cjHSU0CuXjLN6DaCDaaN2+
p2m1ObL7Yz73GagaWV7GhdzmiEkB7gW92Z36ceU1O6NK27ToibyOm6uLGp+KgHeFjUYjRY5u+yCn
6wHGJrt7B0V9PoGCADUsdxrZpH0f4JLDenq5/biav3/hN7SaGu0HmOrQr3CKz96DbkhICrF2nqF+
pcTHp3Nkz4Xup5uF7j1Z0aFE4Zz2ds/nWbtr5MXo8wrxrKHLAj7W/Rbw7xcy+2lyvQXahbiBbvge
cudocc8/LbeFz825/yxhNzI38S510fm/w5EApbrDJdakuE8Yob7gH0EOo+b/ffUL3vi4j4CPJPJ5
APkBWlAIbe/+4+lMt1PFui58RYxBI4h/VVoVbGPzx2FMAooI0sPVv88+Nb6vTspKeUxsgL3Xmms2
uRSyXM57wmVS29T2dtU4E5xbBa2SLgQj8noLvtBVQn6NyPiroI2Alma6XX4ui6/yKzURP6cG/PVo
0SbsXibbihmvdG3ZJ16eHHgAv0G1BlLXI4ibGHNx9bKnFdKKrQxZ/Mu9wuXaPx830oJgC1whEvQv
n2XxGTtgdvEZY69kCVOj6I+DtlRKT0nBrGDgmK5KH6YtIX8qbD/PJycAOxsllcHuBSkBAp025phM
PAgWMZ0nOm4WjRlv4p3a0XiRRqfhSgc1Rgr/ItoeDA9uvSBWpPnvQ8YAc6DMKDZ1LQx3al+6d5Dw
G9qc2mmYMksN4vnUjfMQ8iq8DeNO1TYFpBlB+S02HICx9heq7eFR3Gu2YhZeiTUQq+qrgWBoGlMJ
DMxz4LAelVDekjPYesWNRVhvKRSnhNUlwJB/uPz8NBrFEWxmUrJfrKTwO38rToJVt+faS1Hkidhi
F5wFtTfakm1LLBQlMYKBcGJzWCCXchh1ZoqTO/oPKitkbwCXqDuBmc6UrdrpJdzoHqzQMEswWGH0
zQT8/t4pV7zK5kgek5sKsgfbiaMCg+V1nRfEfj6R+lE0F0t2iicNh4HOaVqzASKZAic8QLVujgUQ
mzy9StPkMLbxkoEsBfYZT+GPPhsbXR8ncnnWcMzg+lfQt9PgxMmM7RoKlUzvjw5Rm8LRgjbaTo/F
76ecFX8cKvqc6tv0lFkBaimY+c/dmCnbgzbCh9Z6/XkHIlKHIrO7ffZZbKVAyKYXxfPJgUTLx9jq
3q64ihgKQzl+u90oHD3vpH21qs18jvxzpeQdqsQD1uT28pYpm+BFrXD0G8Yh2rYrRqWVjY1dO7HG
E1eOaCRew8LkvlX3g9/Q0J5ezaIju0eGGyYfh6vX4b8o5EPvyi3U4IWZS7/ox4EKcfblFrxFrs2X
8YAPS81QbhCWYelBZ5G6HTj4YGnDDrDQfAlXezOfkZA1f+74sQFbCZmBdiu7+FaxQwOqqb5KbEfq
p65WWe9IMHDgaU6uqwEh9dWXDBcrZGocotJ5t/DzgnZVkyqfYLWyKFt8Cmbd9vMEoJuZOzm69ZLd
rnULDfSDkq+lT1cyrxodxO63k/ACGB85Ryco6thkyuGgN067LeRjT2vSB0kUQq5j+azQu5E1vRgB
DIKJwwyA+Cps67rUxhZDOAol7x2rKq+6ZvI68ViRsEzhEzEGi3wuFgZWmDpoloi2rl9sPlSWsd0n
C+1hayOItvny0XkmIYfmR2hbH59F+fZ7bOEn3ucGdx7UnSLuaT3xRI2sCnrR4GoUHQje+mnUeKq8
GKiE6nln+N13Vy6q6ywaUYWJzyIbWdd8E6N2yWepspQSXL7SOowpKLRdY1wyCPytMJLD0fI57387
3euFVhHtdhOkg8NrAq9dfAg6Ru9jF7u8EJJ0tAfUDu0qHQDIoV4bX/m61hzEcCl0prL+55vT470Q
Af5iylB78q3PaG652JsHSpPvPrKVPY/HGId2tWp8tmoQ6QrfAvPG/ZyIn3+Nc4NjkVNyaQL586FU
7DkjTi2Q+MnEE583oSsFsLqigUtjNTmvlPFcfqNLGMHRIUfWbdJL/MMGhezPXIiaTJu/KhejxF51
ZIVqmLlE8RBge45FCyRmVWVqB6jMVpizeUiBUmmzDr56TRfCCEfuEGzE6WWwOczj+kQ9DtLdvlyK
X9pt1vDXD/xsQOulLt06ZV09bowNipXE+AVHnqf7iO2WC/aYjGzlrMvk04kkL8LRgJgpHFnuOBPK
2Ne/lT1LYjJcElZtle+uu8mufs3Twn5S0twpUN5nTZ6PieqBfYsdUG5PHmTFXJo1IwxMEI4ot04P
kh8CcgAHKiuQKzcTQAE88fS6w4UDtHoU2/KF9XhyH5Z9UP8WzDmxUUYfjeh0Msv/imjVQMoNryWE
UMRRx4rWhCoEx4SfEaoiWPoEcBahNmEcn8/pnHuUpIwwj8rHf6r3dLIQCbYs5yh6GmIQFBhsbUyI
3uixeq0pb8bRt2HYLffHC077keZDK76qTieFFCSVUc0yw+ZaxmNXuBqN5EtBkreBkxjN5Fv/U7XM
4uHy+I0iwc8/52I0i9HkFuQxg0FLdPD9ZD4sy3r5CYoSPhnl460xfkSKHgT6exmUN76pin0m7agj
QOJEGULB+pEvPQU047PkQHGQjhf9QFmcLZ7p5V376C+pZfhV22uOfxKnw8CqiBBF8pmzaK8LuEv0
LKYXOmK2arXeVqM/OY0dqe2cSv+pGhyXP/uSp+DgU3AiEMj3SPGkkwapkgEuhc7b6ZaJCbxIk3cN
DONUlS4pLSpH9u28X5ehP05QeL3az1SHRlokVNTUGDFr4DWkEc4oiKGBoiYZ0YhODA5Dbfo6qEzN
37yKfVuTsJju5PznxToq41rc5r+8iGufzwsNMnviReL/rBGLTvp82/3ni1leQJyOv6qyh6+yyzJ2
k7pj2R4+RUvwNBRjVQ+jqLNMBAQvqvAs8c0DUWWMCjESAPjF2BR/a/zsuO4YabGbw0D7qZDB9fPX
GFYszcOs7WevXxbL63eHY9p7UfczBU48LM0vlfn16ycNlLC6K2Ed6Atj//4r/ppiaiyTGwtH9Cai
Md7B0c/o6eCIeOqGeOGjsZV+tLu+5NzVWczwwZ/jhk7XhflKd8cyPujXDbqFn+w3/Rq8WhgzQMlr
haf/a0fToMGdhLCBSus4/HCR/UkSw/erp66VrXRDcYfDykpaoBu45XcTQ344uOWUg5PBYzGnBhNa
eB4/KSNB4BBf2N+oVn147cZbBTX8JLxeujtDMjrWXJvmAICqnRsr7BxSfV52uFGKZZJth6t/4Mx4
sEKE0XeE3oRhpF0CwcQi8IZApdMbyzqUvyfpR0X0v+UxcH1ZjWs2pA9dovKNiE36xq2WKTW8qW0D
SsUFXbFVQzUQnROyp4mjmx7c4ISdGyvWfm7WXCTzIhKpPZnsGbJLS4LO/BPv6gDDngiXn1l/QYAs
gtbaG+N1+UtEjYyrmXHRQhAAxpV4HpmgtLKy6kXwI+vcgwaMMnvymT8nLNv2sNPvrK7v9XVwaJ61
GME6H8G0wI0dT+3MUqMZDsmRQ4yZgQ8T1joSOAbyjTkI7aDg+hLdNHUWU1YwTjsLfT2KZhPZFBp1
w58ojHCknwgY/UlosEYTtMR5UidCVQDNyUIu7VdC1xufhuPUYOHD4QF4AJNHJvgAWWTCSusuIZ56
rhLO9SVd3v38XraLEbKiL3WPf8aH6bPiZGPv0e0SFG8j8k//sjyMWbhLt+3tGkOkZb4qj0nGL5nT
bmq995qQbz2LP45csyvU66LYVaad12vzASUXZ16FC5z9Kv1uBhJaZ8/2y2QnfzwxbVqlK11aTDgx
ums97XjZWW5/6jBLYbMbcDlmw0BRAcmtO7evRfT8RacvqRZvmrLENNGeGZ5RkcIBjiH1QNhs1dhK
x96zq2bhYMZC0x/hjPRyxpUVUxI/+HCH7MT29RxvtdcSy73GBMp8vzf466n4h7XbhPTmSFulipuM
FiXTy9QVxUH0FembPvVRULN0v9QAbPoTn17M2ZoZhQguBRo+SoaXsKzNShYGTrUfyaCQx6UKhX/q
G5h5CDnC7PqHo7GwBVHxCQL4dpEvsgPAykeCzlT6nyYehWRdch2IEqXav84AN/WNngMfPrda07/m
zYzai90YmgjNB8j1ZMaDWAyJ56vfFs3tAJCOBQ8je8D4f4C7dp1y/1PkiLfit/HjPIjKmI6cMoFv
+pt0avZcZZNixfn6iOwmnU2Yz5MXzrbyEfeosiv6bvLFEZfBtkCXrzoJBR19cTwHJ0+2/ALxX8XN
yzmtcCYF4LfAS8yYgFZZarfV3vwbfTXo2LoFfByUwZzrf+D31DS8XnZZfgc/xIOxiKay5d1yqSIx
pLQkhI73/2T3xMjw33ZI/4YxH0sYH82w/CAUZauF/ITJ9skAjeMviwo3qvmzceLXQUFCXlmPVptW
L+pRafXIFyPZTaAJnMw/VgLsqV9k71LSxz9CYylZCBbYjUH1+EDgJjBEKlb920LqiCIepRqPYvvm
lcF0wVYOxICXjjLgjRMe2XZvR2F3fGC6yWHmo2Tf5EPWZhTvsIrAgDWYD6goGUuiC8UIIBXqY5gR
5Ou2iSsE7yhA2OCp8fFEixxyTEBUeYO84wRsAmIUyVuxNSY6UphR58Ydj7Zq4kh0KeLzEmwHVuzH
dWeQj8YbkgM6AAUlkWHzC9C46fofVCTOTrr8RFkJreAfvBReGW+FZQ84G+0a233FJXdv35T7Ievu
WF5P4huCMfQZI8RuKPyAZpGisoxjk4c93QdZJcQK8Ai4ibFlFiLoTFYcRfKBN/n8KGSQWxPUCwuj
W1bJsoBcQxJw6U7IlmCTTQXQIrNQYY1bYWCVzzT4kx9X93jZOOtA9mF43LtvKxVmcJZ+12ymVS64
nJfN8fed4aIBo6AkewvaE14mzzmYH/dgR2Wn88N7poEwPecMm+efIzoBhiqdiycqh2qlHCldmbxK
MOm16TXAuRvnOWUdL8s/GTkZrDtWbm2Zq6IQlv/gx3yV2/xcBxqUnPRGGQ9G+9zhbKyDb8VrAq9X
eUj/jnsMqL1jehwPaEAfKDnoWXky0kqYlFOEoq16zibnftH8Auz8RmGyM7ejIF7G+/4LkhqRldEF
L4QF45VZjNUPKJB4g0x+KreE/4soy8Nijh6KChczpEnwWD2YdDDBxDNnZoaD1VnwW5zJ/O08wmJG
zpV9dTH9cyp0Lpt4J2xeEeOfoCLQotq4FCHNou+ix2HCIwUjVlbUJovHb8lISfrWzOmY9G5AJeYX
XPKX0Q32GVeE+ZXvqh0CU0A0EKDrZkKmRu2XLtpTl/6VVAPMwhwuXVfM84TZlZBcT2zGTFClHj4e
YoykdOiO1SJzvkuL+k+oijw8dDbZylx/mEqCz5xo66UQhg0xImCVhxcZwzlobgiATEzm6QkbMPEn
i4jIh+5I7ZUdSiwemTs7xbL39TDZNuF79wyzA4bpQbGQz9efCZbL5xq0XZ4K2778qDhmOAqHIFmJ
RIN3CFKTX+ecM9AnsC9bPjbX83VduLX9WrR2stc2o7nQ+DM4w3mnYQPiXOm/3iDjaKZXFFqYzQ1e
exiYs68gPfL3JgkJXCvCT8mJlrpPhSRa5fIkh40frQ17TMs+ZXewAdIXj43wYP78FjtUbPaYA6ls
Oqb9IyyVsSCDGACH89D+UolfyQt+WdmLVXzaXuiS2RhwY1XJ1Kh+KAQFixIkewfkIh3r7ejAfaJf
xnE9pMZh32C7YesBYOjERJfklvFe+UH/5V9/hzufPfom1HyL1MFflzE88Z+QmmDBR4GBufELtxE2
gH1/6zBQxNYAv6FhoZ6ZEvkKY7LAUZyHX62H97QGSS+gk35IqsNdCTmdRyRENmNKjO+DeWtvj0Bd
xb+IFKs7vc0Cb4ng+oVbgTsOSqzdysP7uzy/aVPvTskLOz9+PeX4oX7K5xpOYfPH8vWlrfCZs9J1
9yeH5pLKCvAMVR+gvfrbJUgWhekfnojEixScdoXz4aRjPtyhi5sOBN42x9G5PBfF9HM3QQmyucEF
wxQWVCtnIwRcmxmCG4d/HZqKBPdpBHmQVPCVnF0YtcKZ+QYlYp2BFwDHBsB7juUOpCEuAJvREpRG
HauJzPocO4YfQnLPnosVMd6+/aEOclz5YNCKfK+rQ0eMpUgU5GuuQgZD2YaoGBzY7kAWXGc6/Srq
GMhm1Cti2I5x6duj1IRyIpzMoQDYDHl4VSQZsEhiGgFdXGQE4bg8S6GpAC/BWALVTJzqY6UXnFVa
i///YPFNoUopxUl5tandjf2AOTbGSE9G0doq+R2F2kanhkEMT53MokicTL/8cKkwzKBEpChmfVJB
NX+0TYF9NwWh16xylxm2spXF/Y1lHCMMwZgS0j2BVIqUAc4bHMG4Tb3OGfvqXroBAESJlY88o/FQ
dz4ai/q29kZH7NXf+Fwg6EQc3ayzkRcRFyIT5zb76J4UeR2LDWPR1k7hNOtO3jsflp1o1oaf8Tab
eAmRTcYC6XCB+lT2EvP7wYtpuTb65yVvDtkYo239ZE2YK4zHxBF61MKJ5Hyiewb2WA34+1W/GWCt
/lAodeB7mnZcLgrFGqqgMfdSydzufdPICuYSDa54Udar8tJ9a7B1JCe3kr38jZH+YmDaaT2/Mp5n
MpuA5XlgZeNhXoEY293GwEKOgHc3D5qbfDLmnc8YPsFm6cFVOH0y7ZwWnKw6HVHpZLhPAGq7pqfh
PmljPAr5/+MZ+I9EnrHTN4qVhcxksSCXAm2LbdsUl+dVZUWWhuKHz2ylIfbFd98SbahJp41tuodL
IRFEbe/DSMHC5fE5RBFhcz5mJJ/WlblYeZ1X+BoRMz5MAWDU0GJt8dv89D6Po9hxuBgxTv9NNikb
+ySUQrypLXDQaQntrTQA64jrg7kg6E0PNsB4JwBsoOBKbLMZHUXmarnPJuw97WLsF/jJ04ZhrfVm
H6sWpT6X8SLXnbaHlGDha0kmD43m5/AxrYEIpFIYjrJeYNaCB00d+61+BKW8tt4zWppJ0BNKg3ur
PAf6trXCYQQbQwboZvrYh3I/cE9rPesFPyC3LmsHI3cNF3gYfShs4HxjAsOaxEINK4B7MOLLbRpy
k/Wi37RcKk/7PV4hMn5J814nq0lbkM8x/h4TF8bvkTGwXMbm5Uk7ZAKOD6PDq/8bFQfjFZjS11U5
NeYlT/cJg71+I7/Wr+vGbMJWPfXqic0giugYhk2KVlset1Ojm5UTS0aRdl3qr9Bk48ARCzfJboUT
+fUV1BpTTDQV0Nw06/mZG6wyuO6MHbaK3PC4Ex90HBd4AHMXDNyeeBwhZo5mdMjxXSvnD9WNnkTb
bWiyUpwRMEa55C/QdCzdqrD9bJv3vhbTUbaiiuYop6EOFHV9VS6mLly6m31iYglyvYxWyknHT++v
/sLMGDcbzS5Ye2aRPGW9DJJNQ9f/IP1j9Gf8pX4RPnzqBV+kgqSr2sEB3Y8BN+hlsURLnQJVXuEO
AfEDVuNGXrZkXZe912JwHpDuEGhPVTtejPAsJBZiNfKWisWM0GKQ6MAFW2E+4UaWcZ7AR2OdIvkG
7hZq08XjEB1au7KSpXQBW5hf1wx3J0CaJi5VdxwpTabpEzHoNdBkmPB8uIiEc/woOtLNVtmpvS7b
CzacfHYv7P7OOnlIlU13qyLdAgn8UpA51rv8A+9qELq8E6UWPebEVnA3jfx3qB0/H2guU46XWv2Y
j9PofVTJ4SgCmcX4gS9kVW1AvxnGSM1JE+l2b1tV3IajbFhSRd6P02pOhk89DETUXzQtewju+dRu
g2RBj1YGny1xTdimp0GyFf7wMPf3TEyXyTb9ku50PTlKD3QGa2jRj+DtYc2wppoo1vqJ4w1Vgt43
3/WgsYdy9fBNL00EMPXcEUnljlHKoPAaGJ2K3ekJpa9z+YXQxktMwFJrvJ1sS0Yhg00h+LiZkNDQ
aCNJQBTx1TLxGE7x8rUkrbQ7kTckHIaan/zMeUsDL9o/jA+pW4iNxCOIxZPqOVCcmD0zFtrm7/Sg
b1NcLjFRO2e/sAHjHUglRwxTGPd9lkF1f4Roo0Sm/U/0xS6KFVoQLbKtSjv5l/CWQVbBcJFqwKLl
I4IpP7Dzw/5f9TgrRnAEOqILfs1p8J5CBftlW0P6A3LH7jv/FVo6CJYWMzA+CWBz4f0qyJ8o/X7v
d5ZDm46KzyZy+GE4uzhUwjrA1frpdWzuIO4kOVJz8sJ0W9iKPizyOSgShQ4PX22+U4hsO98ON0vo
qdYO+j5UvtDQoAPvy9m+mx7Rfh+XS+u8hE/qOBMLBxyL7UeUooImtkj8xNe41VzmZz7CswTlkEa1
IUTEQpyNa/A/Mh0G4NNvFkLeNZ6tM/GvKJLFJxDbe1hqRMromHILkqxgSfLRgZ2PMSLGXYyuhrQR
xKcZf1gv4WoKn+90JdibyKo2QsAL9QwpXGcJtioQow0SK6Ry/H/DvZ2F3/CUjRSdKlPRk/bXAouw
wPzVp/FlcsCnZ9GBfb6P72NJLA/TsX+DVRkWVQvKORXdATClsH8Uk1A2MjYvoirIz1CYCf/bPlK2
AiGoAsT6OOwlFLUs9RB3IIKw7I+yGTadC75jEZDg8sGHhBCbzZ4gkjAiuZ/viXgj+otGDB8Lajh8
DAH18I4mcQUmvyImLW9NTHt5QLWrQmzFN/IKWlDAOtysR4fR4ZrMR4fnHTC0OPd4hcIU8rDTBMm9
Rjb8D/7UQYupOP67zFz0ZRM2ob6UroCvw54Mi84gi2zapi4/gjsmtKH/vhp9WRdUZCi9+nl8Yo7K
H2UPbgWcSycNbHgV3ygNYBXjSZ9bpGEP1auunkwOAn5skxkOCdzyffRcFVfPzBwJoifKA05u2sl/
tyMTHxpLHm24pS1JMgsmyYC4J3V5zICXRrzgFndOWpoRMBGGX2QlkBaZ2tzWkY30jHwg/opW5r8v
VgEttfWB8A8wO0m3wKtkQyxGjIsVmCQ00OacW76esGKZ1XzCl/HXvJbjzxmSKV8ifgjXBmhX/A5G
zeKZxS2AFvsXSyS30GYq5tdAanhakwpVzBIMTSK7Y0ErbVgemG/AfNVBkdjc8ON6MGcWVmn8iAaY
3i9gicCQFKB0vdRNYArxpb5cU3WkGB0XYBn/5QtxGjZHA/jA/329AGvmSrEyU+B5uuNdwxqiW5BY
/v/rXSKZxFGwgFpBWwgQBz7EqswtbEuAnv++QLz4htk4feP15YOLie95oxJGSoUUCjYL1l6A5xj3
QKEAV/5nnMeOzTcCb7xP7v/9y5bBF/sUv58n+ufnuS32TJoCEg8o9TAevdU0ekI998icd+OAoQ3I
yYixYjURohk2x3/SGcj/Yh2NaWPEatp+CS+3Hp2fEBjo9FBjvktc8Yj//qSW8jC9etR5MY5HPWWn
mKI3dGJEhiC0L3HX0EKN7FqC2Ge4KKA+v3W/xlZdUGjBCcFcls9bnQKUAWd8kba5xeB1WZyeIe1H
GRCXqoloBrxKrqO5YoI20HRThwp9h0CiJCjmyIs7qgpY94FsyzaQjO2jm/H9anZDb3z/NXDKZo3w
BJf3HzKCEzmKb26F5TzYhXbUjhCQqJLWyJ4ujCC0FUv/vZk67BTsXsiaN59V4usLyIwsyZorkR9G
Qx3iAggtXfR+QgVjOKpPwDI9IBvLw2c95+eFqlswvsWfCmfgKiTljf0LGiDUcdyUGWurfL4CUmEa
CX7LTEno914/lVfjL0/0zkm+I/12jr9CLi3oxUJTDFbFbUJvmVgYDvsl44+BsDum5LMLrqgITrma
/h0vIQqVKCY4W9xvYer3Lf7BjeqfwlcDDxlv8It+zwpZMOewfwbCeYXeK3yHeViEk0URwgzwBV8Z
D0VtWDBnIACJ9ZULknIol3GSJFeDrV8DLtOXVfgRffNng6klizXolfqLL3EXY7wy5ZsndLnn6Xl/
nji4qaUeqFgMOPzYugAmvSwlFt+3F9ruy+g3vqu/0rf8q+GZLP9mB7w3D8qRFCiOHBS9mlJnMmB4
nl6yi36kubjkUCWzTbvKIFHqeFG/wgzDfM3WstNI31W6S+wEiz+0NkZLA8LLbPWuZjQblCOqEsI3
haHcwuhBO1BYsGjguyZj0XLo0XqoCCCcP94+PBNKHz7VeMMqw+hNeDbhW/iYl5AQ4k1TY8Uzj4cj
yDFRkl3pvHVAm8k/DIGExdTiePfN9wAC9px4Gdw+9GCqA7yv1M5Ym8VnXmQPP3rw6WqoPtFz4izk
EMi1hdYIxmISWfwF4IUb5Ur2RSiptoA+xD5OrT0S7dnnuvxEx+SxG5S7CWaLW/EN0u/norumue6j
8MrtsCk5x7NdNBwgnSeTU6SfJ/rXdXTma8RI0ohPRXN6qutLsaab4dRDrFLf4Bs+n7dCOmivg5we
u2HHEh7j8viYV5VQ5+JujJwqxmuGFVGSbhMgNAXOHA3JmCYM0mU6qzsxWDCvAcOHYoTBFNSfLYOR
xLAxIco+vyzn2OxhCwu3i1kAMDv3G3/ZEMZSqMYrSHUMCq4kKG1hkjM8yD6Y3Fl4jyXiSahhVzme
a0JwVAHyCKsMhPO+fxBVy6JYjuF9IVobo37CtyH8Fvr2fXjC0cfdtNPFj8Ca8J7H+kOo3WlIplhR
Cu3zSjx2fw7454YtRuBgsvBPjIJWjUduu+lWOJg8ECeI/zp3fBuQ1B+Xa0fIEjzGTPRnAhlWcp+8
M5LcRqqtxu6zPKrJohmvWPAysu26lVoECazzkq5w9i6cpnRoFdvmYg4+PuDQMaqPyz4+MDujpoCA
U1TeQ1sVsUNGynjLXtvS4EvBFbYANox/0klOPMz16Ebg42AInHFZwheOK4YmDjs5h5b2aYCymHqg
yWzFPfRqOhsHogC7IJQmvfTIUuWkitAWYgTKQITfVjodvLLS6WHPoMHGbhOyIi+D7QdP08bR+wWv
DZ4PRB6aov6x6jOnzxfcn7jsiWIy1c1l/PliJv7pOBh3C5nSlqhWgHRKGRsvb6oZUw4nunB4RlRI
7fjH+FBl1xSVxGNOv/w8cw6JkR3yKVI3n1sDG3e1nkb9bcyuTp5UCeHIid+5ONMeipdfv3lVrbT7
0FxxCmqwSPA6hleCFib5BBKOsfLlTclCECHa88GiBighEPUQ+cw8KOvvQQo52dmpZe08GsInO7Dm
t/KF57lyBsvegAoAAhIAXL971Evcw66fL47EiMqEv2LiyhgJM+bJnckTZ/Gd4g7Pcl1ayTSN45MG
TZppFK8++yeE0H8eN9QiDIewyqN+yGF8QyFN41XFROnfYAzQjPfDfJ8x3ZMxEIeWJUvz8/4I9TXj
8nkxqkb8BDnX4wXJsvcu9pQdGRSa+AZfRYfSisMipQ0eZwxumn4Hq4k3byb+CLg32o7+mBqWf/Ge
ERc9MwsSjpIJcy1pPfpjhsVsCxUC9pad9nVF3ZQHsopTGW9o1E+7Yk4gVMuz6yfthN55D30QRsJN
GP/98fLT2xiL53uPvFy5J0F6g1ZaqELVh2IDVrtYjcjxoZTpBO9Kcqu5ijF4+ktvhCJnReQDnRVh
mJt/Y4QNDQMwELCR/sCS035Kixiz2poQbKpXB0gNG7pYP2A7lxfhOz2Ii0pW3JFMFiVUz9HLTTRH
m7jjBnNLl+CKD/r56Lt6mwwLhZMm9Rqso9pHKgPL1yjtpmFVRCThYrhfRMELyVb2WUOCAi6o5ABq
s6AfNaMlq6CsOi2knfGC6Z4ewfaUfOhJxfWgDcdkW008aEJiscTqFZlXezOvu/fjxueZmNhkqD4c
4E955xFa5eOYppLs5j6TA/U0o2LG9oRrIdGjhiUzht220S0O1FPYp1lv3YLaiKCn64/dY6vT0jfa
V8IQFk/aJeJsqjGqUq4yKExoTnqfo9aI0yv2QDMw7JZONArICpCgzXlm6OGMdgWDA4GKp/43MOP6
/5XWExrGVel+juXuahmBRL0oZLeweCR0TGfpR/rpt4RUh3A/gLq98Y+6NYLxul7oiT0O45/X+bOd
kAqRbevt84cCtDkhCXfMvbyr7/KPFuS79gDquRJlA77KJLZ03hVbCWakkgVNoLfic3wmfAwk40HE
SWJFlD6UmayPiAzP3TetYwhNIeoRIFB/tr80n+BO0ODgatKA1Vu9mYEi6QAnlLKnbAsW8z7TEyZ0
USKzD7IC3nQ4uxaQKOe0W6xSiLcgLlRLLjFWR7Y7DCmo4lPIstiIc3FCjoXCg5HE9Y92iLIg35sX
3mCyLYqVmHkDviC9Z6bN+lSb2MkbmJRni9cpnUOydHsHlYUye+yYSs04eHjjmj6Kab8JRdgjfZ82
vzM5tVMfizk87uGtCNmOEy8pU1FxDwg7mhCVV8BBIyN2TFAGwVQsmQvjr7KjLz5oi2WXUKr49DhU
DJ//fXy/1012SSEgLFrSqwTGDNdgrm1bB14vytPeZp+fj4+TC3bWnnxQeRX0re7U+HkTFRqMfuTz
48DUY5RP1TUYXvknTaYtdhMQFZiVjT6EbobiXKLcYugEGRL1QvRNw4m79fMHsw/JF5RPRubqmj1C
8CgGS8V0kRV/8g3bH54IYgQoAiYW0jX5bILi5OXDDs4C5z5sQa5KFnCUKAzh6dX0U/+PUCD/8YyU
GdzLi4GxAcmgj1dNCalaHApWIaj3ELsUO6mXOKRGjxVlCrHAWDYIHr7xdlidYUjzTLwAFWfEzwyW
AZ8o+0m/0IVXI1KIT2m3ODpABER2B0OP7MrBkq87oWLjyWEnCCviK2FFFgzSBBYTpxdMEtWByAo9
DHv99IYMjmuVV8z4GH6AhJaUMDD8KCADMBwVTDHqMch+BAeMXTwU+R4SARl4vcEr4RXx45+v5Ib0
i06x2vLe4JUaPcQ77dT+0YGSPzF2H6WdEKmVhbVkpRL0mZv4jTxbbNHcDfeMTnZCgsI8+1IZjeMp
yccnWcjKXqanTuWpvJU8Y0twojcO07m2ntxb13Aau3BK1LofNwpIS6G1gfoyz4xFvsSe+g0iAO4U
2bonSO+GD9XM6kHytHu+bN3YfR16mh8shnDAeK3QKKzkjRE8/XqZHUGmFsDoTkajisLA0aEjXFcK
Z38L0Gc40DXnw3oUfL413ww0b+I/8XeCUe6WCwa/bmZDnFgRN07878N+W+UiQcJlfQPW2Ib1WXTr
6JY75pY8tB1xzk76ZVjoOGfNSveyo4ASlR1JjQvMyeexj71kAB2DCETNfXpSmBPF916eXoQFsXNt
WGlXU5S+xG0Bl4FZ7SNj+gX+Cj0cyxP4oqf3fnyPMItTHeWU3ZKbgZf1e88ponGVs0WiCwRCtZim
kbWNSwd9pc36x3LCz2B9aVEGKW71XZ8KVnanGmYFTM6ejEDrCvKNZyZFoTv2q79oGQc1O/teDtW5
7utU01/MwiwS0aYtF72bLrEQQa9OPQr0m/cz8rqWDZaad7hqrx9yGRz6eATSKV7vnTtaE6bEnGkx
quaKiOtKT8OG2QFTcjQmT4t1XAByGKoCdjnFN5JxWizPnEf70XeE/fcu/cmDGEfi3+ZY/hqbIdRP
aodo/VGGxjJaagFMwQbFyDE+KvAkztK2IC3qG5xZXiGSgM/K9goMiOUHEPaCyBu2dErGDuebzxpx
VIKRNSnjuv1W5/IfOhcso90qmetnEeQ9oamePhjskhN2j6ELXAx37NVWYWeL7Dgc4LDFZOfNPvBf
WI+790weOSPNa3CuECPX2Xt1nczNFfzYdDGeR7a5gJpxwRa32qR/3coEF8CrZM5zuwa+OW9IH7l/
IiMBT7KDFsYrZoruxMsZ73KujVbG5Ql8wh3LKwBMZMd71nRPKMwbm1LHGhMiIAIaxf/zy9eULXd9
x3OuAUUdwMmv6Pb2qC+fDg6z/mhTLSF0AjxDBsSeF3CHZBusVYr943dCZBKdROIAzG3+2V2BzdhG
O8MKGheFyZaZtLKNDq9veE5+f/qwpYbVl8JEGuLe6rp/bZmpWiR2ee9jYZX2BzeAaKVWc/JabHy4
Cmu0HoXGfGy9F6N5/iWtYKrtiQexY7cKsj2jn2RD+1/5ugEHATjYxFGAOxhzkBrYuPkxpxfWgjck
IvMMejdjdhyDDwOmB9cfAJ7Wzo/ymtDso3zXg/FWqL5ru7TFUyaH55HXBbFrUUDj4fmmjwMEVmOt
BbwBMKXXgjnUfOR1W8LbAPBZ4nFmoIpgzEIlSXNpSzNmvbCGn4yH5mDbyBSzi8qwX8BM5e++/mUU
SfLgN97VJvUog6tFAynrVgmWUwtp85cunp6Z0T7pFA4887UKiUsh34WZC7pL+uByi0fPBj/8qLWQ
8jIRS+YJCkTmWs2MbOWX4WV81FdmYSFlD6VICXyBrRS4NEUnokYoKoUAfOEkvpRgWCY0c3KIMTKj
whqQ+mtywv6oB0MWuCRhv/DhkSfAo3vP2W7ZALFqbQRUCTGVgn04wVSuWHv96hL7ki2hCtlFVIn+
wyY7YMcKhHpjPpwKzIRW+FcFuBrRU9OqMqR6/4+mu9ptREuiAPpFlszwamaKIfGLZQfMzP76Waev
RjMNN+kkhgNVuzZU0ZcHwMSKE3aeaHIWqCaq09HTNCxuVLgYSp0sYTWGgmRXXs2On4k9AA2hu5Jo
vpuqBDjlLD5aDhZ9iznTUWo3YzG10bpyqU+HYkZ6Wu6yFDyDjml393vlPrs5FJJdM9yMqUmD+Gg/
TrUTGYs7MnldizkEyfZ2jgK+KkT+Lh/ZxquWLh8YcFC+/SRreBQKRiSX55g02Jtx7GTmgkcMLvA9
oDYIOc8PnBKU2iDqgIFJbsSNjzLfpwH9D+Wmkbp42OlJPF00uqY6eVSWbVBOMN5ohLi7mGHdoj1t
PT9l5/yhBLrxV3Sizf3ng6l04dhC0X9Us4VL/VyOCGb4iTSXw2MFgl/MdbdxF+u54iBC8U/N/dBn
OcVmQt0rGIb1SM2QtgSQ3Ykoy9bujVxp2syU7g2YaffwO/06FVet6xhdZTeMd6+dd1VFvO6kv0xy
nnMjnG0x1rz/iH6tbSD3w1T7XE3XBEC2TsLvgi8qE/Qiakov0bp9Z2yxWDvd5PeBBsHmTw6F3WdE
0X18Z0rnhjPD7lm0VpVs8+H+/738Avt+2e1Z5XZQZhzAySjymv6kfO5cu5vqdqCQmK171/JFogxq
QCktTp3jeXmeZnum2IW7hvwVsC43jzA3MwStoSk1Mn2+bNWnYyAiuU3Vwb+DdAfpJyC2ePHFrOdi
WFY3unwiJvJLvxajkXwt3d1Ia9t3dWT/+MbLL+plry65b2Ad739MFspmIoou1ZoN9GeGYp6RKV+7
Rp7ev5/IZ5mASefMkutvOViz2azhPKxtg1f93DoU5a2ZnpU2k0gVRRBUH6atzwE87Ifz5KN7N9Vk
xV/PTSK/i9abZeDDiDxeylTvH/efWNMMgJjp7zYzzA/ieAMTnFveIsY9IRZbHepEnNnMqj83IKQN
oxhLHnoitoz5NZUl+PLf62LDS69R2G+/1t3TbIU57FI1ZZpZPKdqso3K9Cm1T3jewqscHC8gj75r
esTH1X1VjqMcAG37mqC/tZ7RK/OTUeILy9VingVWMdxbAijiFY2w8jP5FxoeydH+Sw5F0VeETAeS
LeTNbMhmwZQFeai4qXt9EC9Y2pQCVuX5b2yiHIdC+FIVOV6ybystQ3nK/YCK4CQMB1kWVKsw8qxN
54+h4yBkyH3qxVAKFfL6Xg4cSUQdhPDgrhYHet/LRlmdZIVr2EujFZzo7gnsr7uX7Vz8fDZPfcP1
/Kl/aiW9adniiWlM0to7FIwnKqk+suhQTq1LZW/FuRBK22J3SXnLrixM1gwqHAH4JUem5w1kQoI5
qm1M8Xuks75WLRvC6juErujhWmLW25mLieSIXMU8TRPqZNaKewdu6UCCs9bMsTQ63PD1COXjuq9l
BwgJI/HRI2aSRY+ibfAIjRul/9jVa3nCQG4p/bui87IwVEfOIOLj259mxNF/c9xnAabzQ/VNv5Pq
7v7ivcR35hNj+Ri2wbuWHq0a5rfrTqS9mjhjG/jny8G+g+/IlGfTBDpXc5PE5DjOtO8HUwiUoQvJ
Saax/Lz1QRbRFiX9FKWMhl5sQdFEBVG+YEvpwo8/2boTFfIAHYSnJ3IVDSNQCh1N9A4ziQw9ZTC1
8f4HlIInSHhR2AbSwOqNjlR90tONHAO1PIjGPPPQZ/pXWOROpyzPkDxuPfFTiO/CfHYyv8Mr7Hfm
iP/I7mTkePNen5QkkCUnSGmGBYO9tZHkv+ZxoXFfhV0GSAlTx1vBqx+wMswMj4+Ipr/oEx2GV9wE
TfqQ0SOwANfASx+2BgAx95Z0KzcmENl9JqBiu7Ab5JjdAAIaS849mtZz2A2H049/gCWvD7VjAUCE
jddl8VGXQfFv4/hdU0oqoPtjL2TlfxtRnEb49XaQeLdowHsQzZXCtqTv4KGy+ot5jgkmLyFQ6MgN
xcyV1Yu+Rc8INsp9SzMSXm8u/KcRkQTnuwaNsMbHt9djzLPlY2vbyvYP81iN/0ErPUzUcA2Pottw
A7wZx/B7anCaZ9uHxrKV664P5WQr2Xr1c4PpRM7dPNmn12pQ1OYWSotcx/vhbQ0RkJHO7i89DNdm
vAVMurA9M0gpLmYZRCB8CZDO17QpWeQ7Pjhx4/iIfy9nz56yLTt41oWdtGIK/dqre14LkJAgiqmA
RfueG2hZlZQxCQel1ND077UTaz5GrPztyB/LZPmV/Fu11yY0Hy9tZOf6efGkZXUlxofhYvbsJn58
MmLmH+CebG/fvHalg/ZVHtnme76rZlrXevxaWP5lm9cxqsQJpYL/hzzCX0XE+/zFNHT0GFmsjs3t
j70KbkyVLAZYgp28/LLELKBbrAX080YRO0RQqiRX4YpgdFAwwu2Yy/Yz3UPDLk72p73kSMpRiyMm
yPEwec9j42C58xEdXn+gLhaGaYxAJevFqrSwfcQa+e80AP2+10PETNYsfh5g0Pt8fZVX0rw4zgu6
HQE4JAL6fJxDcy7k40ELcI5ebCNMkgdxU6p26ms3fn+dv821/pLHQqyT6up0zpIANGuzTDdXvdU9
jOnkOEiJQNv+KEGVe5ZW7HPfijSTk3hr0V7/PnrThRT5R53DQA556tTHh8t9pqq4a51Ufz/fzkNO
dxaZeVO/N5Kd02f6Y9dEVRqePvfVFQl1XhizVrLx6sQ7+1R+BZtvpi0kTfq+eJMDn3HUBDpLhKtI
Ftwt4SqipEBlmVADXLIlnBWLRVg6SrSzz6WVXx0RNvPp8DZOGaS56mjlfTwJUTeS4sRgVakZlK0Y
MvdK3B0I8HmT5gamwioXZCzZnrFcTwpYMy0BcV9b2qbwjDRP7nN5WVmMMbVwhKLteP8KW8fsau/n
2aaEb43NoUnn0tpqsuJlf86XY+rII5K+gQbqKUpxVIRLX0TyJlWk/btGAnMcQeYYKaK84VjqW3Qp
cLhlHkCKfogNJuGZ3KCeHB1/1uF/X2gwP57C+QtrxMOn4n64Q7uuUCN3B/KIR1I5PYrbNp5gAiuf
NvEHxLpMuGSt7MD8uBSP3VNPMSU7FEMeCwSP6VvL4bRy31tux4FPBF49hYcLLzAjWDEhz//Le6PF
SXw6fCxweLXjVfu0mIVASJnpziTHubFyQtJOjEbiQS4xRyQyxMbBpMmw/NO/yWHQVyqKZo7+XV//
gYx569+7puLUpQ1pgtV/XlwMlD2ZaT3GWeXLTQFjAQan7El47jbIu+5NRQQSzvGHgs0l65SXezqD
2Dnyb+1d9dLb9dyU4m91HtJMVkXvv2+CJJEcuTKAxUy1jAnUBC4wd5w1YShUiXzvGUM55s7lO5+d
+hJ8s5UPsdW55belv9zHg5CoGSmffVBZVwu2o0CaYyHavle2LVxIk9Kq5LZPQ8NCHDKRJRjRJnym
G9sgBoIeQBh6tz+Hs7YCbvXtddmWA/MjJvsba61yrWJON9nXFUQHNf29lGrvpKejv9eB9MC224vM
5FTa1siNuHNgosz+s6E0T2lpfxS+bvlenOhoj3oCcoZAmB7jPDjrfNaZJvx1gQjyqj/L0dG9EWT7
1WnxW5x0ZX4ofMOb7NFp9Y7aEmhxoQkB05YWvxipeaZU27HlUT/Op9V0YVGP1zzOaqK3qCdrN03I
q3luZ4aZSUgVPxWpc+vfmcpXaFEO3953BJKYHCBMEPTxQnJLRnTo3Qu3HuSi6Ez//Z7H67sS2/cM
1bTA1oROw2VdwVDk1ejvtUvrCenNL5rzZdkBOZxWY5UX+3IuM3rLkEHxzK8wyV8+C0BoXoqp/rup
MQPErKp0kMgtEN8G5VZgAHZyLDNkNo2O1fc4VV+UNOnlSOWJt5sppSqn5qN4L1EQQGK711Ku/pw9
W9RReQLi5Oe2iswnL37biMwy58LriyCAZoBlikONEHzBAE/cGJODSWKMN0O28BC/l+VbVMhZPzK9
My2uT7wCIqfSOVpkZsfRL1VFm7vr7e9E/KXbs/Sy3m/hujwm8isOjSxXVZ2clS9YWGRSBvGk9tN8
MvKvBA0b9hbyHI8DE7X0CLuCcd1IaaNdsbut+mM3h9AYxuZnqvR6mvxicv+IzB2st96jkjgWk7+n
ngzO4wd6IEqF49WNTViCU+0INtymR0UDlBPIkTEQ1QI/yb3O9vwSqEEqXSSE6Z9JDpmoaYMn1ryA
VaVW1uHOjcMIz67+/IZOlFYwtDXSz60UqXIb5/63MXvZ1zJjxCnrOtbEo9csskir6lKixVPfq+G8
T47+AzU0jotrUJCaYyghODThzzkrfPyGrPanisx9i1vOCbiBA31hWmBrX8uR6mKcqGVqIfD2WKwf
W696RoO/LG0rj/qx+f5KdTxwxeorxKdDS3LtSyH7uyld+nK14Ga4mQlYFxOjwrG05bG4/sOA7V0B
XUL8CsaLFVUPpQtFSAmQ9WsSdqcx8ybrNdffHCpcXwLZAUqNHeO7bHBTckBtooWUOaPyWXWJyKmb
nvHXZlsOgl7XYrNDUUZiI97blCPlfSEiLYXZOHR8SqHSU6VsIRnp3tMpcSr9TCumG7cCOqLx/7V5
gbR9nUZqB6zpdi5/r10HpP/VWCNmxnMsPxtMH+eL1qJxG7LsIYm4N5TwhRu6eVoWY3798XUpe3gV
3fyVY1k5ToBzklVdxgCqEHnjnJnFGPTn8pFhsovZ3r02+LINs8VNjT7qPAZ90LcR5E8y4+tPbBB4
0Kxle2cD1o6rTrRd1avifU7p/6OBhhNuxB/3+0IApSYAS4Hk2Ek8Y5P+aUZ3GhHkr9qL9momYCT/
YjGdbEcaKmrhdV+xsiib+RkjaF+78fFrnUqE3o11DbDPAelz1d/MJMMJKkuVUcBrGYBO2snG9pwl
qpOhFNBahUiiGVfYRvo7kpRznko+zyKkdhSQe2plCqfKtHytCppv34pm2HhzBAoYw4tJprSj+1II
oaRzoyw/67vmoTn9OI8vxe0sRXNItVe4DN5VIGhltijM1iRezUjl8dHedK+zGPyukP48j/ajHKuL
wvrvsShuG7evp1uJAUMMG537BdO+w6ZUYxkXRFLPVTlEh55+D7/KEZ4JiWnxCJraq8WyYufyl00x
gt+I34R5eyopT8gAFFzOIOaD1fexyr2AKmKKUlxlYnNIGA+vt2FkG7g1LpxRipqDyx4XCceVxiqw
H9Uk+Es2Zbi5kXBxVi/F86q44QJnm5qZ2ifnAvzUCRFdcf+P00uwm7ug7mrPyThDQAD8NBKpJ94B
CoK4+vD2R3lTRPXiY+4+5Lf2zysGG+UAi301nIn7Sw8gY+P6v4DOI7vFgmmnvhUAu8zVCLRxOq6R
1skwypTuCzygytpumyaESmIzYiflbVc0ObyDTZwpUMPWT7LuR8dHt5mmVc+2me2bHBmjvRc7Mn2a
n/mQbFkkIFDqXdCdQ23FVdRRLCUu988PcSpcV//gVNuFaMj3nmnCPTib6ZEX6XL2L1HmEwdiOLt1
Dto/UuVsGHriDxhvQi6yxrO3pkM/cqv4OscFXMf5cGlft01GOzx40Miii89/PXB5qv3PIdkVsXzf
pNIaaB14/9xNzgKT1F1grKlNtSdpJgAbnsYtiKx3iTqS2WvR4wCHJIyApn5MR7rG7c53mJFKUht9
VY1AwDxHo1Bf7qOiMW1OFZfJu9rMCeZ1cyz7eU/2EVH433TaTlk7l8TgkEvBAfqHq+MwyUr3WsCp
WOD3INk6e+CtqALJkYIzsuPrHZkJgV2cuunDtTi99fmvOA+lVC5T/XWicN2Gca0f64Xf8QZn6gLk
n+TYX7iaa8nt93RZRdVYQQlxizgbLU+dhxnBLRUmzJ7XId7yMwFp97QnuQZ46yAp6qfHn007Ya6g
eBbrp+c/vhr6xR1wANsn8IkwgvaO7YxZgzV7XMzPCazIOAmXUv/cAnxELlXvvATYdQKhXqrJdiwR
VlnrtQ45hvGHGOFbJXVqZSm/b46mHb9ATHwj50rmVMupgbAMC1v6p84+PLlafLzqkG+neUWUHz3D
Mif/1zNXZVrB/I7OdRgmEpV3k8HElHr9+KMG12CakCtaFZA5EHlI6u69p8VUrHSsbgySUvnLWcSh
YVzxUYz0sFvy8Y/4z1ZKDTifqOBZMIQhOD1tS+d0LXP7iA0iQGbb+XCohH6aTwH6FgdkyfWt17qa
oNriaYx1rZK+f1/kQCrDarjxidh3S4YLgXDqUmm5QUH8QiUxnzAQELfONdAJJ7/47FimSYiaJa7K
fF9Lm98j/ch8wwqlmqOkzJWT2ealRcBw5oOKNaIn0jFoPogPczWEAHYV2WiVd6/JDMcgGA+QSQal
3iQYJZn9vEvnyAyv7IWvent3koxtzrlhVpIALzVEgEfIXsSXhDqFdOCRtv2Y/AWjAtCOidILpMsY
9FSKyHZ+FnNgp4FFSITHP+9d3PDUwJv6jUquYSsYy2cvkygtD5GjsAf8L8qF9m1C0feWvZJ+BcRI
bgO7JbsPauUQcwg+DINGip9X6xwpXIln+veqWsOUL9AdvJ1c6rh8kVefSzopJg1YNUjWrKcixZWm
ZYizdfxgxCb4GG3sxrhMNScePS+VBqIeL+6qwsEpJxCmKo4CMJ8UT6+VIzI+00b76dcfIrqDgQBD
me/sLHVly8xoNRFsuBxRnhDXDoeT89ZmCXjGZyfei32ws/ngC3qqnmaP9muyeZSWnBWH8QcBSzmO
xqNYSJLKXVgQtvZzW3c/Jr+uZdXPJHLgfFh7JT6OV/fgryUztzJiQu/gpF1VlpfCYng2P7511rkB
p1QEs922nXwO3plJLI4DV+AAq8cy/qSw1oPfHnp5wtTovrAbJubJZ+G1rOt0cuUNmeCFGqS0WtYu
2/aufn+Un1HeFJ2VlmEx4eN1p6smXbN4cVW3sQ/+geRCu+o21USqTGOA4rHn5ijSl0mucWvfvH8i
N9j2YzLsC1R1r0uAX0qXfTp/YOAjmn7TR0Vd20vb7LebIoy6btXHvamgPXYPS7kuzNWqW4gWRg2G
zNyv9JZfOoLKe6z43k8rUU4Cnjlrzk1yEB0pP+WnBz7d9DkMgDjtJCanRj5eh7qlj3+O6Dve+urm
HnSj8zRP3uaO9Ixz6rStGhkss5ZukYPbzh3lKHNIukMBhsufRbK3CSkvS+jX/tXA+PS4Y8mR45zT
liN+/xqfN03MYsZJ9vIxWzunvtlMxXvJSY7r/6587ZUSplwGt2PDOISQzjuS338CPN2zcT7Iba3H
bcLGNw7qqQqTnCQFVxZTH5nu2+P+d1OOIB62fWwc/RV5y8wwwMQrJWaquf6BtSl39fh7Xedw/3tF
Ncovf5+68Eg5c61sSS/yi9E/fAQSyEHARme2gcfnZuYkDqzhILluaB8R8Dfd+3MExIH1m3Gly6p4
18xchINm6DazKVJjR+Xra9GbT+tEi/JSo23fkqYFzWQ8/XKWnqbB0BJFg2nmo/UCADvfSLfMRNXP
2MXqotyxeP1AYeVzGT00nSIPBsnLOmen1KLJT3j6aJ2etauK+TK6lnu7fDU7PMr4lAMTGT9aKJux
VGXZgcGehoRqw6UWnGjt425cnCrHPueg9ejoNtJjPPqm6ZReOVbKi9quvgzbkbXxxlq02sifTdd1
13rbaw9Hm35jUeZMlI20b1dap58jIUP6UDxoM44NL76X5pLsOQStvGONEWxLP3oKMeiJnntWHWKh
WIDUmdum4y062vEhQUNy5WVgphi+qT8fT12Nq9eFOzNaI9lT7z8AdR9tOx51NXHmmir8v4vZd7K/
bGoC4nUeNc5ztAsbWsFSVqHhUn8twSEd/GHjh7ZjFVJ0m5wq/sWhPlYtahDB65nYaDF6xsTaJvKn
8n3DT6mUqSUG0NfMp5ZyCVzuXL5gFIvJovEswsjg6pX0cN/E9T1/JrclE/SZeZju5P5D7gHxI9fH
5kaBpGzNKKRRKf8rklADUOzM2BRJgPdx9mEMnAWppw3Jl6Nsfju+fb+6SoPLrZAjN2wthrl2vEvx
EyM4v1Gll3fDVQUQibyzG3ZPvw+YQnV+vowjr+Yb1+pV30YiFnrhiRaGZkEFeNs2tiif1L2JVvSf
a6NxIGM7vLfrp+wEB0FxM0YMhoHxFF5VUyH8gydAEsNIJ9M6xMurpEnzXfTFtHY2sh0vy5lV2R6F
7a2qq76INbLIfVE2QrAXmhE28b8DEUze3+YdcfyvEBmwWhdj9XMpLnqkd/jccact8sioJzsLCZrY
Ls6J8FxxTIWWVr1I2QqHBUksnyrY8alCOx/pw3d7bBDupUQvaQ6kBEhV1udgM3uyA3Y96P8Sg4h9
Fu4/qn1r0DLTvg5YdbpRN1GH3r0fu1YncMdlrM2BS0nappMzadsrlc2PWdbFqtu1l1iNB0tBMpfw
pqhibV3NjqTAfb2b51z1FDVi/WcMDX02L7kKy+uyzDZ5JHPZc198otXqdIIgJD5bR7lMl690SNlE
nZ4JGeqH5CCNnJjFWkbrFDS/KkF43qcOOywRHr5UiIUENn1N6C26BmoLhRQ9H8tbxEb4AtaRnoBB
ljIW36HPc2/AJLB7hrZWQchEhysOj8Z0+TOT1TZ9ApWhv3iBaex0HltxZ+QNssZ8nP3HBT+graBK
11WQYTYFpJ2GiHEPOgzEw09A5qVo+ffFlpMbBoDBsdITXHaZPUg+UBAHn1geyBzJpLRnvuPOWkVa
un7hVVq33fdrL70/LRqO3e0t+jFYh+3zdmD6Fn13fJfose2xBbZm2yf+feM3fx5EHBSTTAORhuLb
V9GFp8teo3fTHSmqbsuokqzvfTQEeqaNC+PRmo7RI17/qP6loTX9faoW31SX3W3X7KPtA7H30/yh
xO8onV/e4qW0pIRIyXQvjImIz59bHKWRsV4uRxOiuSutn5kipmkaBiLtKxoZm2j6qfQ2y5YkuNqm
H5dUhocdbO7z6WkpciKOrboVj30wcz776Q7UlI8PpVV71zCl6WeatKfd3eymcO5KF3VhZUPniT+X
g2rsqvvOq31sPr/ukn4ubfFng0M9vOuG281b5YaAtpis6pkqok312E3N36bw+8JqV53s2osqBcP3
7e+gyK0v2pdSrvN3LELAl3qH2KcjGh0dWJusrccOoW1o6pNurvKd8G8zxNWZik181ryTZqXhldgW
3k2tnH4aQhgZr+q3yXuQC92v9LLPV2WK2B9YTZqRS8lhkDPo5grXWQAaGpquQyVglUXjuZc5ROIj
Jr1sXYHp6YaKqXasupjcqzGzNlhniII6VeP9xcezQxlGjo8C1YZF4tWdnUupZtznc524V+3VPgzP
zEDy78ZrtGgsO+8a/5Jcaz1+lbcsv1FddEKpfGl6+7okPpY7bXHsE1Kih6q3klZQbdUnrGkc5Lf4
Jryt8O728GMBl+11O9W/YtYb1GHtHNvD5PzYTjb2/Wdl5Ra/5R/LIhOX7ZbqgEy5tHZPMyWdud82
6xLC5Sgyu++r21s3li3fG+tp8RapHnnGTCL997ozdx8/HrV7ZrJ9lJH0c2X4TaqBUxSFl6D1BHOo
Fvoh/+cCe/3k7zYj54/ocsTayDNTQFTiw9hAHcVbY99ZnMqx/C7ZeD+73qNjJTm7f2TuoTQYRHMc
I2Orkj/96y1PhkUxO3IOhtClaZ2WP9lLkWy7z+6FDK/fst8UYNcfg6yvHA5GdcsaCfZ49zn/lR25
aJVMO5YkuLW4IDXBGBhDbQj37R5k3xHNabpE3rTrC+v896XXGsLC+f5pfZNFIwE13Fdonit9oHLq
PIAsPGvkI+k6cl0obOF9z+JE+R0MuxyJZMqm9PEWe7Lp3E8M52BAjBcSOX80KggL1OLKFt7e6FDk
ejAph6gz915L7CawK1PHuuPq348IR9Lh1sR3cL2H50YH3OT00HQqeyyOC+KtZdcjObSDeLtw7nrE
Dlrnxa59GdkiyvSFQXWkk64DsDVWvliV4pbs514ftNkY9tz69eaz7eB6qa12Y9/WQZU04rFVoMqJ
Lwew89EL0ke+IU9Wnqua3tE2zoPp8l1WhDPGwDmTrYCwnY6wx9minbkWMAvXzWthV9zBuleYrYdq
upWFfu8NRJN1GH0VYRLkSWkqNiHxSUH0Hft0Cjlvsjttf0j1yETK6h37d8uU40hEvesfAEsGBaf+
awbKUkT/bX/gPCsxNSrGf65e0ZFEUuyNzylj1C7s6kqBy28bM3RTuOfH5ECJwrq/QCSJ1M/7UkwA
gSfUYXJ12M7f2fJhOAXsrkuOn8eh+RyrenzupUZz5x2CY312Xcrd/2hsj9k8RoDWmw6wEUvWsEnt
k/jwYYhk8V+PxWOqtvxeZuvxVyUyVY/a9cXXrcgS9sCymdKyEM01GdrstpXpaLkfwO0rr90oV+7Y
E3w7ea5a/YHQcBvrL78s4ECR4CC9bt1RIwp23PkrW181FtWFXwqE5SO0gPFZJFtdRsumM+cvX+96
/W9fuZzdsgnG4bxM2cUf+gBTDFeDkn/fwdV+6k6JB4yuuLlzNTR0cX6atYRZJ1m0pZjhw4xIo4j1
6rrzwq9nuNpcZ+9QTCgdzoPw3j4vxbuvQXdqGpf6gU3ABbQtl18yZnF++27hDG9baaf2MnineIR2
+jEW5u5L+/LKVYoqS0EUfh36Os6SWe+/HxpuVAQpHpdtQCN/0UFcIbfM52hHuVCwwVID3sjRfF+V
WGpaCbfIs7m/BbeFRZU4ShtxZu92rXkdzuqkc41aAvS+ky37X80C2VUZeZR+JoFJ7RltvwUImNy0
KTzscEq3vhLGeROrqPndwet75R0J0iAKwr1aIVz1tqiaAHHp/+UHa0lbWbmBE6aKVWnYqvsfMM2z
Jo427STzUvJq3bGWDuwn1FtMmX7mU7sJojY+Z6NGB0ZY0gwDYJT6komMChVj95IfhOj0Zr6ZeUkA
4oH2jBQ0ZxfEdD5c96YClFmNRtZRE56/qhMKAG6V8Os1KioT/xHbpiJz9121jVdgdUfa/P9LH2ot
AGrt+v6IfJp+epabUFlR0mQwoHcf/gG4DYuiHhv4If9KO59X3V1wUrKhGlv1cQwyn0EfjGJSX3cf
I163SFeD26W89NLaBxhOsUCRMmJcPIcqI5SViJkKcLyfgXO0Vgh9q/LrwMiqfjtWDrsSAIBrNtN5
z4UFdznjNtt/ADC+dsNpN9vN8UJk5Ve54BzjAk9Hq61n7rr+9yjDaRmYiJ2HuJ2bs+wAlSNZVkyN
zoNYU3g097FUb9M0hyvnpC0jOzufJSQVk5MEis2iglEj3bViksrYkIESBEfL01p+WJfia1rdeO33
it1qUHWXUokgSnzcTxbxEYs4uZ/6COKMMAYTCsj1BrV9kJUDpGSHwjl5mAE8youtQSs0J5lrxn+z
z5ZdA+7z/l6vrdxW4ghiEw5tKKDDXQbWd2+EG0Zhuoi1TluxYZVtM9LRKRdN80vnYrx3N8piB1a5
cl16sqQUklfZ1EM429MDztY22DXek3tziihytilfwBODtXVHNAZ1v0ew/E6nlQWXVjYZXtzqQiwm
Cvk2XHFVNDxiUGyZxhEmqskOtHHmrhXddgC7d7wArIxYyxawnbwnbjlpFJgup3pkfGmnwY0OT0Ff
482QNw2PONveyxCZOy3Tx3IkPXlQ7jAN7ZyT1cME3sGnwFuBPWQ1quPVqYueTL5n/nu+H7PNoNF3
lU90Pew3oc+mwfHuaRg0Bc4T0iV1JO/Xe36ereRuFiqaiKVbkHYMslJkLBqeV5QLXSNMkq7bumkQ
mu6G3MNR4UCY1sMo8F16LJhrRD7Jguw1Z4Iv4nSFdiuxkZd9bqi8vScCfRPsD5K4/CUNLyrL+vOZ
H8mYME6rHzHxhoiF7XhPggzTff9kT1yyYaTt69Rs14GVe6yhuNJZwlhASHCt30jQSwRQe4tCnpUt
l0PV1tCejPpi43PjGKQU7zZoZlnsxv74qnan5ZhkkeoLBlVoZgrgyKGW22JmD16xeczkAF/oItVN
RXFYXte8advyPcq6lJE4Jsq5sZjEBikFMZ/q8YmCTDjEL/JT7UBseGRtgek+33/lxjrbn9NkM4xV
sXK/tg2mxu13EDm5E0qGkVuUz3yyeyumP+6ly0/c9k0OsoNlWQV5ayPCP0Q9Mihgduke+EiWgErT
kQe5emG7bjD/YPeT3fA+WIzmREBVfhif6dGziBvwmeJFmyhffxR0tfe3vsuSby5m85uBI0J6W/Fr
8SRne+ZYmiTftGW9T55jvjYqzs9pOWoK3H83Un3DH+BJh8C5vWgZhoJ25vFfSO3jzfFLFI9p9a0V
/nxGm7mPTrpnZlaTd9E8MM5dlulh+9P6o6KW7FjDXwdrVSGWJN3itwuzpI66IlSqojjgj2AhhqVV
smebxVWvhw8nurvctRfOVUynVyk+Cie3W6pudmFU5lLWaySawLlDO1QDzzBsc/X5SygWfLHn71Tc
g0i4fZUcH74bj3smBNUogJJXhyuuiwu1yga/s0N0Eh+xjFBanpsRJ2sx3kpkhxjjKCNuY2PWrpzJ
9r2qVFpUvM+TJQCpYvCTDCqM7MhsxhHRiF2ZjXLLUclF/85drVo4upJNZbPpox1Qug/AA8pjmYfY
PhjQCD0GnsWNII2BR6sc4LXABcD8k/p+ZLAGA6BcDTrPmUY3wBEzCVCuMPNPzgAC91KCqrGQ1Sey
SijqUyVa+MOe/rtkW42AcKVccVtK5IfuXGh2+/3l74tiun0evqqRRsRZ3d1O9t9PPQAJZP06WPRI
nDshXz5XNrrpY2ONPRCEqSzVBE+2KU5dUYEFilpS1pNNFlk8mqpN9I7jN3Jj/TyeYq+XoxiIXoBU
Xy8/+Cfp0H3S6R5HJDrX6noWH7A67J7Km+ZS4EI/a4zSSDM5drRU5dWsI7DfUFBbNH+BahDv8oYY
75nQPgvHqnWJVDuYlikaSrDBl4fEdtJV42RNJ6zYdKYLFsBd6yJCIjdAJlOd3OdptpY67zw8MEK+
zB6HwiRVFiNSP2qvwc6Z8aMfoqoKQmlLqVJa9KYt29mWF+Rq3IJAi9OyI/rcgPOdx/KPstiny2CD
bgKc+YbT70wI2wkyBYQPEjjZEg1pD9Vp//gdGCntYzGLcsz1QjOATKez72a5/Cdbi3TvsAB5Fl/V
Q+nQiAQpwLZ5QeZd7AvxF/s2dtq96/dllOwlu931BwfUgss6ZmJbTnvBX4GKXM5+ZLuXT6+Hz+6B
gWlUqZrHO2Yo0LaEUz2+yoW18yuC5TgX2PvlCeEtd5cfi0NZCOlQPyH0qvCsn4bMlbkxp1my5Inl
+pp/R4ooDIAlw9BydnD4vTe0aDXIvfZCSOJzfDV4G1+GV1Gt6S9CBRkkKo8OxG//pQinIdjWrjXt
8K4an/llEPLlN+fCtfYCyAXfEdqlWyl8Xj6Hf3MKjs2G4s3MtZqeuaZ85rToZOvLQvLYCAmwSTMm
nWzD5vOxd6iZ11cJb/uQK7Ttpuk3LoFO9KxFbnVNbqifw8nBDFDYof8IWKRWJNhoVNy4aHez1yx5
ayqw/3FLHT+2n2HOvZJd9CiJXw24/K7/KmXKHBbO2BeOF9K03A8xKQVOTxfJ9cGJ2sJsR6AFi0Nt
1rVUNxU0eIGA+4+TE+o5uAz9Rhh8gGV0l6Gsqy1K5w5MZ3SYOUbIalFwFyg+KuQHzPTa1J43Rx0t
aKC+Ft/zRHXRZz5snQsD/N3VGTi7tjaqg3XRLPF3g8/mRU1/zSX/yMriMLWqgT+bkda9joS87Fvc
7UctUbmX0Pp4aB+MGNkBuSwGt4NAU+3phsfzK3Sbi8kaLrbPl7Pxcu5UunMODwM+ALPOMphdhWp6
+b1psMYe/ANcgoQNjLsyYUV6wYq7r4XfUNwd9fX0Sd47fdaz9vBW7/rO9PXXucbxHyEB6d6Amo+H
8KUcI57bBxs80S2k2aVI477OD1nYUlg2btXjZAjgxt4qXtqZj9vo0X/V5aHf8vOrF5p3UovjpPTe
PweaJZzuLIjVrqiMJCRtVEwO4lWdNDUXZq/aIltc00X2+FIVdHg/m6oaSXm0aq/msSFubP0lSRy1
agXr5Im/HaC26ilX+U/dPAOKElj31Dvhy0U6j1392bwPnqYaXWFctUtF3VZ8zv27EhHL5le5c3ZJ
r9tJlUIMGFRcVqNlJJAiJWkm3/VQcMGvD+PUUFeeCwgDRlHv6mPoUrr/JGdrGNEXnxF88DuODoIk
lzBMTziPhyV68Aof0rgdDOFGz1pCZCPju7L2DpYVAEYFLbSSgYrDLD08jKd46QC74tUL/xgvK3tX
ZDqFZJ/IP4KXRLLyGqlJOkQFxspBC10wAvgx4oO+YRGP4j3Lt4DpjCqtsgO3Ng2vG89m6Aht2kTR
go+WRstPbHYYHUDfpnGzxwZmJ9+oKq888GbHVzVVjnQAAoN0b+5AbyaVQ2HltKCkFY49CGi192jX
ff++3ErSYPq/j/L0VhBUniRTNLkzQB9q8tm2e5mW+W+3cSMRgrZRYFWN9Q6GcN3fsjMLc3FkpPH6
DZ+we97zU99f07VFLYPpWVm/C6Qrre6pdqzESpuPU/nYRkW5t061XXk6Jj4cnEfJn+PfZshE7uO6
5YKuu5p5iw0svTdltq8v01acCm1TLp8815OOcRVy8al2WZeyiXaGiE+B+7FpTbscmJ7cnAuLSWDV
S4emsNAqm5MVwqc3aKNJBivB6fgUV42xTF2VaT4i/QQyROsWkNJXa1WlegoC42XXtO1YM8uzKU+j
7Rf8flMNxkeE+YtSF08cg714rLK4H8QHsYbADmHX7gktoMXrqmKKRhuVmyP7B0niZXaSgl07j/lM
jeODXItzdfeGAdZ8dM7K3sntY/2L5sV5PF2dzi9oNfX/8XRfW6ltzRaAn4jWCJJuyTmJGG5sqEsQ
UbKEpz9fwb/PnsAGF2HMMUeo6tWr13r4xbgr7TDj5CgNNmbcaPa02JXuT5Lb1kMR/t5fC9RCmbP/
TfZh21DxsDXLN/VmsrZ7Th/xDL8zPZYHzuWXQjzjWXf/JnH5YY2QKetjV76sq8XC+OdB/Ue5CZwX
snl3ffXjF/eJ0bUwUepxkSdHvOqyPBb9BUv2a1g8dwjkP+rs87GZUkVgh7uYas9aRKSJxp0eQx57
UVvuw8dNEXToG2DzWcefPSnMCByKNS82LVrY876ywS9/eky6Au0b0VfexIYq3n6LjTveEVx7/G4d
5y2LJ3cxua4xQhf9Q/33XqHsVStLDqZfyPa4zSElSHaaG2tJb6UQO4Y+tN6XU20VN1etDYOOD3y3
AdNfRQcrIuiqaqJ5HogkZ9re+u1fqMO+KEufK4ffrOgjP+T6b385aaoSfIRIsu35ewAxL+sPg2RO
Q8GWWeAlL96ToigCd2w1wJdiAjMBaZsLh/6HtmtSVLJYg+aBBRX0wfclIY76kqs6Abp+x5dD/e6B
VwBTn29438RUM3i/GPXSqfPKzDWyfOvntXJDhduXZBtA8wAHJ/6FTpinhQlEHIXkCtCTYNhnma4Q
OdVbjk+r3hUbT043GW5j9VeicSTE2X6YsF/tv8FfszAheCby+BUJEkvU2gZQXpEi4NsXlu3HLwQi
gDf8THSxDoe5MJ0/zUJvmaHysv2A7mcnPrD/wPuOk69QyDuxY1g5N6OCqRGWxRWzyqNbkkDORO04
WqyzWm5Xg8ZrcDTFBEorOcUltwJz4Z5fP7dXsTFof3JV/2ZjKj5SWSjzbbJAuV2MC7XCSD1WlRKL
dPQiDfC0EG92Rr/LB4gl9G3bfd1OeFW4SIB7/gc2zJ3NIllAaN/0bcOCBDyi2aq+3dFnHy5gYz/M
4fVzQYxHCl6iC/o4Ed+fV1OXmrdqCuseag9sVJyGIBx/bT7rKRdbaGDjUBRT1243AUMAEcUQnFGe
DsAmCxhhe/kqC74vSt89X5EsFyVJOxFQS5WEekigDxLAkGxw/lrnotpirZ8RnGes4yLmckNYxQcK
QX2QvLUdozGuMq3da+8QcLpAnuiCBLOWhlNgE1P9ZRPCbovwy162WM/sGnAM3uA3eblM9MA1hEDg
BOpnr5L+yB5z44YsxqFyzQRJ1URUx2DTr57SZd+vEiqjyk+2JjY5ChZkT7g3ugSKLy4qRQQlpgN4
xTuVcvyzmaQyk3jftawxfg3GqU8AE5EO6qcUIjrmHQmd870aRiYyWUi7zKmderI845KmuuxmeC6R
MByGyNJUKxIAqdh8itG+rEXMg3gVAwDrr9Dwo6HzQ2po1/DuwvCQR/C22yMJTjQOpzawrCd6Rq7z
rAEeFZmvoJUnJ8e755V46M9o1wOFK+JkkCUnIi/H3s6ydDXhDtexA4tWHeqr4oSZRkici13lZa1F
v0F3vVnakHucWjyE3jV49P2NTNbymwaEcss+sNo5Ya8Ubs5WhWyF+y+cieY5E5Efjc8Uj3wilZpk
BvG2tpWIiC/U6eE3C7rTEaujNArgf/dA9pTRFq8PywEKKpQ2U5PQeM4862c9PPuDJ4nLjYzQhE7H
qPnxpz9bVJjxIF8dv5vwtpfLF9ytzWQ3FUJKW5MlKnLId83ZSURqB/Yb+WKTcb0j4E4GHmptTe8e
f78jg1erd3n4BoqNwYhtsyeVzUPOjFO597SakXHhz5e+wQtjp4XFkTQh1708azadbELaj6kudCHT
Icir/8zQ8+MSBlz8YQHRlYDJqxwhAvg1zasSIWd39U/ZAeH3120t03c+mUKT1tIiiyLAJNRz/pZb
4zf0Z6PI9cyrsXi6v5zaQRWaK7/KGpD4S5bpN/c+B+DvZ/XC8Fs5jO/p63AmUJWAVkmpm+RIh012
k1PB/2BkT+vXPp8G8mW13FUTXw+pUJtAhxbz32TGfvEw6aYvpDgn5Ef08lq/SwemWZcY5PfkDpv4
pNCNdaGZ7WeJEwme7xD2/0rdsWwNpPXcCIkyU3hbUEI4jE6H1t3PPXZKPtlDrwqmKSERiWsDSdq0
RAVhrkvVDzA+CB35u08z3/RdjgUCDQQSAZgZfhetL5mq54Y6LTcsDNP1L2QRIQwE8jMBs6I0joZs
9BoG2nek9BJaH1EEACUcJsuONN2BIWjVoIUf1Fci6f1TmyZ+vrd7/luXRcJz/WORJJzc8tKekg1v
vW8NKjEC16tK2EzydgkNdlfd7AjMCSxW5EXy1Lb95jmeFYQxiXDctOcuF7WvUwmclwveqyo5P9/t
XZ3SS2ptPFfPdH1rh4dNRoS4nUqPbLjzJ7sexl1uaq3lx1wUK1bNowHvsGUriSQjJiqTzWp3U1u9
KWXT2yL/TxaDwzSIcYbmmjarGKVtm9SsmCGK3kGho+/Ksl/nn/8TqR4I8ozT02UzR3qnZRj9fsRJ
/fw73QtsrZsyCSyvuPERw35IYI515fIzupNTfm32/pKJ9MTFh0o/L/O1qmns9lOhNjvXc8+FfRl9
73UgN3bZT4OFpJW+nR6Dz2GNlS5yBaZyz5nh7p2z5Atq2bdTI9NTJKtb6BeKpbPwgDW5k2wWu5fe
mrsOtO8XR/MaDjKwua6qVv78kn1JvaDdNF5rP/lOWrrXXmYLnMoOzbkbHEHctIJGCw90NL5qicvb
zEnm9iznoIw/Z7Zlzlv+QZFSRik5IyVC4UxiLxWw825K02CafeJj2TuKNJUliRLiH/0R3UCMBxH/
e6fzT/qmXGypi94W3GllW4veinDcCrnrVH58rA8G4Ba1rwwCpZl++7XZkN25J/V1rG0TtCg+ljsR
M9WtWGapX+lsKL+MsCwsv7wRpfmueCUUw1B7SiRERtL/MnIwFQSpzWcAlw3kTMWpeZOscjHfPV6u
JKcJDxMruwIdOb6ht63r6+f5V90oShfQIrwGFtNGB9ucCb4HwgM9C2Wii0RczL/Jfky1fSpT98f5
rHYsK2iOESPmYmjwT3n+KD0TeyROmXS69SA5ZTwld+bKB7DjpzErQG52PjP1EcGaWRs1DMKERJCe
slMDPIZSN34vJpzw6EmUk8s1LURGS3mREYvDw6KJpvhafl5mpRVafrNY8E2vgNW66bHrmQjHqjMV
xg2Yx8xeIPugiwukCPyXXwBNSkw0EI0tIpNUpNwBr5VtSkdqSgbV1sd/N/34xHowf87UWHkYZ8B3
7mUjU4Puz2pmlmUK0JGNgoeh+xhUozC0krkaA1dgFmWdYkSPwWNmahZD76sBVpaeARazsOF1Nrj4
mVqaHSFmBROLHGmx77/AmPevD/4EoZj7x3hD3DM1e+mljKNAzyZOkLSKP2oLt3caoHvu42dEi/OW
SfPViAiSxBtwHtONXeFnbx+lEzaR6uT7CGVX0De85Uns/voHtgQYOQBy/KHDE2WTauL7QaNTlZfT
9ewEgzcj18dPwuPjDaghtjQF2w4txnZ8rdD2nTjb0ca9G/sHJVHhcdsxVrZP+vJ0qsuIIHJqM7bY
YxdRecnVGJsS2pzSrE3MTiES1lUw1ZZjm36Q415/xS50DtJKmEWm1x+ORs3P7vdVWruFuq73W2AS
F52dczYML1na7cK/UwyU73V7v1aspyYQD2wkgzsJw5Mq6xf2DaahcLy48LbrMQcQwsWTfLEh7XuA
ArML7rVYyB0nmGG7qsMqZ1GaPExv9nUihBivgWyrMc5OJmRqtslQx57Pgci9Pc1+htOY1ayHVN7p
qSj6rSITlVHVGcMQ1tJUd9/RUnaoVGfxPzlWBDhwB2nmzqHfPybRyA5ABnuNMRSL9LzKkAL4JPps
8uwO4vhrCVRIRU5asCBSv/i+LeFA++mA2RLUgfnhac+7PeZtIECx4iJZPiHj7FL0pA+lOZR0e4eE
kLaNHvaloou8LjR2Z6LYQeha7MD1RsZlwRw9JoYFlW9PxxRs+260UqZLqFvSkCS0I9geek43Ql0D
MRDzTsmDJ+RhOS5MeI++RlTEo1vE5U2Sc+32JPAt9Fkk9HNojKSvj57c5cVwUPnTn6xYF8XNXGQP
fpXn1FSY4KrBifMUCDLEo+czc0Ikmp4a3jIjjxBF9e6Tp+AmkBOo5dmcqfpWN0XA4xISYWT2X5/4
pFvi3WD1XjIn///oq5hiBuPtyQwtCq/iess+fae6zsDu4cbodx6Kfjo5oejN1Kuk9ca6acmL8xGj
8Xj3aTMnYTU+TjZqjmk8DeVP7b773EipZc1gRs0rWVGSzRRuas+PUy6+f2Wet4ku1cl3jeBr+E1n
lP6kCFN81yL+zK0lyU9aCvl3D8RaanetzdReLr9vM+VmbISydCs+GIZ+kYitv3mCc9SQMjiX0Vel
X5peD5zPtRmr6WLsOofvpeOvYqjayVEfZ22fjFUXYVtUP43C+86VWY6XY/Ys94xaiHfEScQpuHRM
+PSnEaIXDJXkp4fbDf3aSKcx7VEbyDwlbTaf6c/806lYj47YTH1d8d0Fkw2lI1nYty+ajVRKpZL0
vpkaAcV3Px0C1BrqxKITr7/oE3efHhj4fmK9a/J7PLndmJ5uenSW7Cfe059SEA4TZvFynPwsvic/
jceUzIvrLX9Bxq647hnpkz9R1xXYD/rLs/T9oGugc9N6woIeCaESxTzeRhMfuebuFmWgbCACCejc
sPa5flEF6arqjJh0nQvpVN2TgkofJuJV9cIHpat41F2+QQuVu9cjBhrNtNfpwkLg7zm4CwD4+kOk
YlbL1k+IBIWQ7XVcyB/NO6voXkPHteAdLThIVzfJc1PDpAiv6dAygXmBMZkZA9eL5Af8vOcR7hR0
g1JgzrCrr7+6HN9xwsOfcQvPwlmK3LgmeIHXG0LS/98SxZj9tzWAn2OiksH16OtiukixpGSs/IpT
IX6uz66Zcrc3eDQ8+FSXGK/e3vVbv00RZKo2fBePfK3dxABDGSdZg0Ztnh4rsmYxoVDBTfLXvp7y
kW8sLbm119uZuC4M1NnNKzLy3Fxnj6+/Fl2MNIsRISaOIvnnPo/+nB5utu9AgfWXYMk9FoZvoDlM
K+q6snl089u8+3Bld5Po+/P1gENgMqWeJOR8HmicEY67w3ncd7Sajlo0/U4uOYFEDSHaG5/K56EJ
5c1kQ9v3e/rlnnnHgjy59qqBWYS9Z56upOhG9PmKWE148wrEyPgfHZk8BGTIQ+cJn35kBzR6BvOH
ZTn1vGlkBvNuZrB5zDynBhcyRbTqFuXUAM0q0SkwM8q4Il5kwI/lQyMURXZMrEyNJV+fdYG+gsvC
nJu/ZjP12wjZv3/fq1r62Wa1WdB8BPETXxLfSpULEtyki0i6/NgeqFnI6pgf37OZevZULaQ6p+9W
uvCg0qWUpe9Te/56/7qiPFq431WUwEOgq4iN/r3KEau+QoCeOYKZsxDpjyStVzyAcmZdPkpMx364
9BLn6mkq0Vhlr+YGUlQ71wtd44VBAbBo7HqGdm41mFmLhokPqazflc22XthRVFE3oPtNj3u8usj8
kqzZXz7OKAF8FmqMmtq2oOhyfrJsbIcsgJ8Ml6qaZPUwI1q7Dsy98P79rF3Vv2Uz3TmZ6qO/yd3T
V/lEK/OvtcdAqeU60gS/pBznhuBYBejycHPlW/OiYguMEEVatUOy1e/0suxmVhXEkdfK119T2cr0
R/a7S+BDyTMg9AI2Wcquqyvp9wJniDKlLMCONisGf6mX7Ow6+c/iaFYljynH6/KIqU3/KvMwR2wt
kQc6vQlznBe95aoBkwfW/3CrJbWulFLaVNLj5SdZFPHIDEu0UxgvUgB5fnPla9bapWv5Qq3wW95k
5NhXFqmHxE8D4yBfRJquYgPJoPx6WFjBh9/Ns5h/vpGg+46VT77hqYC+JjqcLx0HeWjhofp3AMMq
YZv7wHOrC67Pqq97dd1maqPeYXDt/hrSMbl22WR1Zuh8Ju+/VDE71ZQk7lzqR3SuyveynH3JDJHZ
CdAdK9lknWEjmYg10r5kgxiUgKyh6TaKEYfMGNviKu8qJTYK+8ruu3ok+zY/JMpBjiyWXs58D5By
p1gCvEacbK0YyaE6HvdXpSfkUX9Edr4e2DFl1YN+YGjIUWqC/u7r9H5fVv1hO3Ns7zBkl8Xpz2qw
3DaOKHSTj3xFLR7CPCLUlS2BjDnZntyLLIJWVpCZCIpkMaz8ttTiEqH+jow4cMeiuTD3qPPti3IX
/a+We8kBn0f5+8W5J+Q9swa9/GLpYX/tPomqkfWLqDWRDKFAytTSo0u7Yu31p313bqVWcnhLx9KH
22Ry6VOfLX2XJh8fH8OPVeWPin7/h7jANPnX2ZReoh8y99v387mxLEoDH34MP1ldBMFb00y5da70
5qXPhnEYPNRdovJdS/LGqNyn60mSxnchd1FRDrxcKH89brmK1WzlY9No074/33CeUx/Rpawxs9qy
/AHOKmXpGGUJXscH6Rj3MoNUWU6paGiummkuE3QrN40UdKWaGqR76oRiE618IlfNVVHg64VqHIt6
hovptzAcGqGJmSlNuOP3UWcv6xdlupdINCp5lW3GZUESKSdqk0M5rlO7IcO3pLDMgopoIUIHmcF5
X02MWZ3Z5kbEnHAIja8TFavzU+prEL/36o6vXT00PhfdJTXvnGKLNFTK+SaKSvZ595h/3r299nIk
MwZE0SWBRlFy2uaJSpGqtLfH/w6Py4dj4/h2bFBzbhYri+6iq/BDt9D7OFBWYttVD+XhUF2c+4/J
kzI4by+qD2BzKHmT62QkhzD7rQVe35WHovXm/DM99DatikZRx6+q7d/35EvyZVtbV1RnrguD1zKl
dlTbOZQmq3Pl1I9/UnW1tK/FcDvSyHx9yJaenmI8HapnqtV/NpesTpo3Z5Ncd968HgKKzXNrzthQ
ZrwgxbmVrhdeXl++Jn9P0n4YMXVFCHzL8GG6KN3f3w9/y5/uH8NX9w8Dsp0tdU20mGqpWmTdpWpy
iAeGPk0peZKDU+claFi7qjrSvizqoSjhgVVE1TD5U80NfwpezHpoRh3ZAutO6n3ZzLyvJqsJmgAC
0VdPAkQ9Q/Pmt2mbZ1QqwIYDOYv58GQNeEEsB3zNsUTdra0ymD/2jS+10gU0C5GBaceyN92eCHla
SN0EjAuJoJjj5KgF7aZIBc4egWdEyqPM6ErzWkyoP+6PQ+j2u8qAf9zV4fT4I6KA5G5lgQPcFSL6
UuGo//IS1d2+Ry+kqL2el/sp68+ujBj5lkTc4NT30+U+BSAcAx+LD/pkFN4c+zQmGcL2quTJi0pi
ff+IHPL2KwRJEFqVs/MDzkD97QsqFiXOKL8jCEhVQGL4Q5KJAnMUCtx/Kz/VN5U4c2WNgMWkKjVN
aEb1JIrE0WBdUPUqoDWn4f5T7UMcpLFE22tqMkUjPcS/acTO+by8vVhhonUQAQcn3iFprP4V7wy1
8re3+PNJCN3Z6Zzbt8cJ+tpeDAkL81P7p9SNtTkOHz3piH++YBxfi1Dm4e3Nr2jOy1u/ryuVDmkl
ADh62HB6UVXqSTPeopFOIj5vyY83Ii/CfbzF571GrlCXjU/H87z+QcEoTKhry3n+SJpxBr7kDQnL
OcZJBPaLpKNpcX9Lu25vFy3pJsvOPpZZqfLkaONIt/JexQFdR54Nxv4MuefwshtuIu0zPb1kKkTu
8o90jHjE1ZNHYeDyvh2XIVVq9u/KTiWgImU60TGT1ZdXWAcGCEZxfFt0UlyVfly/ptNd4QRAQQeD
ZalXTdSnxVayothyOdmh+DHY9+aN11IrVT005fBWetNn+dq+OnrEcIizm5f/7g3L64XFR6voAfrq
ZC09xsjZ93+qRTUVMui7m6iL50Iu6BZFgcBdl0b0oevLbj0XF/tfMKGiHCA/rvz+767y731dfR8g
PTleK0jg6hAv376QFjKjb397X5Y6nc6z2l6aWMIsLsEYS5smjmJlOTpXUuUyHZM6/7VJTqGMO1eG
LZY2lV1lMbkS62tk4j7VRxsm+xTViV3nqzN89vghpDyaU1TOSEova7uH3/ufof8bpRRAnBXaAN3q
pPEQLMI4Mk+h+7XtZJ5CAO4PYaNQj1FOfeM6G+yWxgJT3go6WVeM3jjidVz936YaMGXPKGshPlmu
uOZ09Zb+nlMR+KvHwYsbIAll3hyNw3SMWbEziCOBykoomwcttgo4REvO164z4ElRtc9PdReXVRL3
lQfcW8eiFY/LVugLrssLMtbftbldXpZv2f5ULjY/rtKE9h870E9Jg80YwR9rS9FQo/Jej2exatNP
M2Hmg9mIMNJ4M91Gei0R9/kgWrnqOUqmXLxZCKb01MWtzfsfEYOKF0/KJoQ+IaxcAQRadNhowX2l
1OxOO6bUXmYmu+V9vh9Ffpn3XB0CUI5TLewde7sWqL0wvVOehMxz/ViePCl0Yz4Z6/3xrZsXzXjz
3v4XtllYKSemkCRxnDlBbeI7Vd5Y8f6XSzjMAZBPM6y1n033cfD4+HioYFIPjpXX/l+VGLojXbNt
Vv+opp8Y/vnu/wZZa109DfOKFTw+dn5LA6orxrW4QemRMuFjvLzU4zEKcsT/34FQjndTcVt9l59B
sRAYUH4XISm9K82zLk2nrbml5vn7t3y+L/LTG0c5Sq1U90SzkanVxkNKidlWCmIXj6LYNfUzcLV+
8duOlXh8HRVMevv4pcb4LOeGc2BY6UQVe9PO3al/kuupW9VfdxdVEhVV2ixVXgBpw32VtouZsiNo
qEJQFO4YicU87NtxRAEvlvzDd71gRbqtdzEi7haVzl/1Un5OCP28VsTeK/87y/c7raFxXTlo7I/Z
Komlui+rBMLl+qGkjppmQIqAeVwbnGnOWtyTFUpcg0w58ZnE2YtZ/2AIh2XaKFbULqjd9fKVPDsy
HoudLFXMD0buWoryU1Pk56s8GCDVdnAQm//+FSqjkQU/ttZYODNw9lgj0+XgusaUinKpYU2HkX7G
zlvVVrXIYVzj5y2vNl/8Vliid+fK/q/7JQTkG461C/+50NlyOVrH0pcTinmmnOFUBXkLVKFENtY9
BCQtdI/PrdJD70EidjX9uLh2QXRFfCqWNO7d86XcizKGrU+pe+1ZZcZ8vPXOdwWchO217mXKSA29
WMGTlWxZYnolU/0bbmq5xu2+Ly+r8U7vK5M6q+RKbHiWX1sLnVMcX1T+1LVnlS6Znof2bRWYVY6l
pdUgVgF+lXfMX+i86e1iJZCCsL5/HsMOf0WH/6pxnY2e4DJm/RhHtrRV02DeOjeOjUV1S1fJPpvr
KtZTuRO8mZcksizp9t+TMk09JYjfzktLqAVlpjIo87qonw3hGDByaMoxdFaduO8IfZVWHcg97UOr
vW+M469+17jDfXt9i4WN4EIF2zxclMYek6rl6+etdAPw7sLEaNuWf1u5toBo6SH6G8+sTHTScLtt
KvFxGQ2OWeVTUQhDwUL68PDQm6bKvV78wjD9eGbWthalaWya88YdWc9e77mzr3ae/TedPlh0py6/
27PIb/W5WI9hH9N6mqpO9z2fvm/5SnXJf6uwXw1I1KMZ5EfLzM5ONE375qVF9cGG56yFrAyj2Nge
f0u0Q720uDz3Hh5a89L951ft2Lg2VSsfhh+fH3IR6ou6pHCQz/DJvtTvW1Bu5iOD52qMMcusxd1C
nV2VZoz4c5QMjn3qz0oaq/91btdtBNtObFyxkChvwfBHpA//k4iVGYPaytuS6FEyG5v5CieDs/fZ
sniWnKkawLd9JlH5PLZ/u0cvuYLhCyRHE/vDk3oS143mqf3Ubk/ahTIr/VxuPw0bn1+VYWxRm/u/
h3QjB0c5le54+LYyI4kHJ/dMRozoBwGOl/Pb8S3x7D6Y3c/uix6XPKududVdPMwf4j5/mB2BzkoU
v34ru5P7bfxkX6QSyuJdBCKWV0H8rk7i/NDetZf1P7rMMr1tj/w1wlCGaVubPu+Hs0pjyJflsA05
VlfgIDav7ouuZqyHof7XDitzVv3HVEWnrY/o5LB6mJOta1ryQHn3q/8xZ+/kR1hKALiw1P79W779
+yv9CzOpThjnYf+4VETugYR4eTfaSYV+E9ATHKVqZU+VR1a23z5tVVaNTTQuZpSOjiNCfQm604x0
yTGY4vLUphauXuSvMRehIsmrQRNu2CuPVuzV8piR9x3Vpg+9CNWe7NKvwyN0PmICh0mqFu+1OXtG
/JQhJAAbmTlhgPo02a8aUdVGuOFkTzUwGhmQSxyx8Mai+xaGzE7l68BG951t5xh2j9hlWBvxBZK4
pSr7mlpYs0ABhyCNRt5Gp1M+2/iHB86tpf9m3l+te1Yz+/yH88XaV+uePvDN8bj9Kk5SZcGwvrRx
Vyvhq0hoEgC+0Ey+BOlqKxssTvwMZmVmj3Lq+UY3qJ3bfK2vm/FI/Hqawj2QQPD5Wi++A3lhw8Fr
u+iUi/pl8f/4jCSssIbiMv1VJLY+5erhZMdxrL7kWkdsqBzv4EgTJYDdVE2gKvozeu6oWgVdGHOP
AxRzk63jZK+3XVXd+JJt7wgBgJ+YgcWGf4q5Gtc1fjqyfa/GI79XuNw5Rjf+Z4pzXkpv4YeE7/32
9iYLXTmuXZkL9cYXSlb9j0u34ABijLProxtjv4yrkZBdzSbVyVGMNzyU2PTZBdf3RVVsHXv1HdQv
nFxkj5B5t+OGl8k34Potma87oxT3wePF8IkC3CHzGcTAm40c1zoGEMaYE4o9+/bbMZBkwOnhu0+k
6SvVPTr5WFX0ff6hPjP3NiM9Mxy66HuJXb7gUkGBuU6NW/+GERuDrg2TG1aWZbBQLEjdc/mpMmkP
F+XPWWU4vBnvYbVy6nje4zGPNF+KpzzPqzMb59vkl44G9SoWU3cpmYsUkEeyjfQeEjzLmByRviNi
r29jlCs1UFfvi66ZoRQz6wyKj9lEk0RWtqfJkOKRLSP8GnzJmHcZbICEI64nasF1mBb925ohHtMp
DiYzIJz1HGM1JnScdlw3+IV+iw7Rq0ap1DYjlYyWdSJTO0xpY7Dl1/Qa1Fm8xoavjdBLYg9nCffJ
6mokcQDdgNqQ/sx7HgtRrCPCFjFYY7iGNZXt7yBJcd/r5NtCE2+8a4XnkDUkT5io8XdzOZCe2wpR
LD3dTB34WXVh8/62I+uEyu9DonJvY/7PSqGOcAVV8522dRhw+bEEGCXL687NSwjbN1yL87VxLzcH
zUCHsVij4xBiUmAoRrUhHwPrXO2PSTx7Fm40P378Fv7qie8Nt6lToWXJhXdJhJx0eOzrz6+laWzj
NvzHR2a9/TqoRmH+HVjjj/XjwJYVpv+3TYDQ1s0ZP5VyEH/FNbmgxav7qRAosYrXq8sfjfopj0b/
EmYVVQs6FrE1RBtWZV8iVHOdaJHbzNW2vt1WOABYxZi8tZVycMg2VuQrOMOYtzEjl5UgssczNDHC
mBjkDZqk7vrDqb85a9k5zXHzDbwC5MH4Jy0cq2QcMuo7t2e7Mou6Dwah9FmPZTRWaRlmXFE6vAZF
oAaBHdwQpiso8t/qT2rLROCzXuEpKNHTy9VOAVrEILhBPVaft8IEKcl3nKwfUgshWIQgACy3IykL
9mJ1uE1syzhn+L/XsZrk8WckPTq2AwqZ1ZiDlsDeakQ/1mukmk6AbH/NWBhiTgbgRJrZALiuiLfF
Jl5Eo7ixYRPJRbyufZKarZ1hM2VjGTYG800WwST8BEmiJdaN2KcjPn9dzu7DeY31OXZA1ati2fPD
eDu+ZOKzFnNmVUwe08f74t51QcOgGMnm4yneAJJAheLi98dv525eBQ3qKb4z7t4eYyUAHwZj3Yqb
rV0Bo+CNgcd+K/1+4GF2FJYg02EClb1uzCzEKzL2wgas3aZjbBhvbzE2Nr4zECh+VX00ro3f3rzN
dtNe8awM1+W9IVhd31933VF9V6nXR0aTl+916rEsVjHtUt31va0+OWt3VN+9a1GuYoSq1A6suiJd
jf5PKdYDrYwufLG/xMx7swP+1QKTvtmp/uWl/+Jj9ih4nOuSvsKJS5tWwJQ4gKN6vd55ZJgPVHqP
nSTgwRsm+AYxHfdv+1YYZvTiYarFEqCin6owk+OKRwN0VJioTy/dl5RWzGvjcfR7jPjol1npnYk3
3ijeG/PiBgqOlzXw4qxU5Iu6EHG14hICUW8ztR9rJNUopltsK040rstbDLPYzQy0AOOBmfrY4tbO
Vdvec726yKrm7iXa8dLGGiVzFR1i+vR19tt4Wel3h6/VYfhxbUBOmGEThQmekKnhIF7IAjE+J+0n
aD7b81QaDDaVwV0lX/3379/IycTgubWTURCQaby4jqh3b/sq14Edz6fqM+/mt1Rnoxqcls267ma3
0mIHpsVBer2uukJIsNcVLfDXkJC4HcXqn39RBLm18h7LWj31ZtVzqFFmtTmOvttyXC1eFjHLVKxv
YdLtbKsWNEvCuSshbts/dkl81Pb98ze0kkLHv8DF4p7FBwzIWwVCFDDpCkQVpaZKi3GQYa/uhjdU
M2wKyFVMBZf5aSL5JOZuHLGZ/XcY6+b0xLsMOzKOFuqFpoQpjdcT4F82Sif6jjBfYuYHMkfApRbz
PAyAMGFuO+XNufKhGI1xxY9VDKwYCkVjPx+RqQjzMcJenjw3O2KLMkuenmItj/lghOYD8DK4RtoU
rYxJbBszzm57spId1wsX1zj2lkBnZmDOsH/xvh9jg4h1PUwpUhQeiSc8x4KY4mswGGwWv5TrFdcY
fqmEFkM+ZVn/zwS7LX4GlqxB+2zM63QwNDCq7ByjU5OAnJ6mById94YXp2Q3pYhxpBpHaopiUPWr
ed5A06UyIpG05uI3kD5qs9asFcPj0rDntvCRtf5Z6RCZX5Tvhe2uJxVrUrFX7L2KBfbWe4nvkfoe
W+vtiEEm+ZRERaFSrN6OGIgxJBOGaGy92VEuI4W02MsNiqOEg56p5LVLW8bYdzX1uLbsQiNWEtw2
EgVX9ajRqLntVxKVlFz8/O1IIVosyrnB3eDkcoyKvT9vwQZyHqc3zp3j0o4j1Y5qJZlGWiLXsTvX
p3ZPQizftzVF70TBvu9WdP/WwnCob6R4UXzp5tuq/uTb526OAFT/TJot8yukI1sRz5hipyLhP1iy
F8OcEIuq7LuXUH+dIxoodRdH8mEzPHeL7Z/quXeWR3sC60CAyUoUVXD8bhell6+fqXSRpDpiH383
YncNDyj8sdiBU8rJxG6cryEx31VP4zmCPmQvNAFFvSK8Q+2gwSTWEtKk2+fvxm7r7Qp6HKW0bgf7
D+ljaJm1S1NSdcvu1dg+F2un5nfjr2kz7sj3+mtuB4dephP3E4OrmelkMWDzWLXp6lebprRZ4OMq
jV7vTvjfdWbTySLoiSCe7cRCYAG43sMuuFSkw1YY0NdN+RbvKlpsfgDotmIyUznafScN+CPfksTC
zZLPiiZRZjKao0eE9RrxjWFHhGV9O0x9zcpNvyWfxwKlds7VNLu4krfdKGV58m0ht+WYP8/oe0a9
JeU5nHh0HTXPxp4lXjhffTUMrMbiWVrprrcjOhj97nf1Bw63B027m2ARN0mgxbq2V4iGKtq1A6PF
UX1DDth+vBr9+fqQD8sB0Ub7Mcsnx4CZNSgx4XVvm9Q/nLAE+GZyGt8Z3400cuvu+GiQq2nK8A6i
98JOollpPUVwZmWF1xb9gesXo6OyHdBHtoX+AgIyfLnwQPba9/qJU33pYPVeOqjlmNEI1Wkdvng+
kwf4/YBpFLisqDn8paLfx352REDtP9stCaI4T+J705O4PrpHUeiPqwyPgrlUwXrI1qGlhf4cqk1J
BPn1n24gSoVnO9r0VAcltzU4Tgs0iW5+PZq5MY5Vb/0iDPixbYIBTp2CsFqo259RDHXXeRpoRJyz
4r/OOs477tRkdGFUyox27aPO85QMr3dfr7RrgtRuFBFBbK4H+3GKKz1SKyc46GQINPnatiOsGOZB
XgHxoFiWSLfZfK7nvUS09kJoY9lIrBblu11tOy5MyNE8/zA4MGbZ7Ve5wCN63KkShRfENKil/LFo
lWPjpIRGnyV5/gGjQJ+k8y4H4EgHbD8ufOaCn3ukTzTNsPKky38kpOm5SIgv1AU+/ckfFs8GDlSW
nrIqqc++Xx3uVFP2pOSgu1xJHcuMysPB/ca+xqNPXpnuaj1ok3JCfgC3AiN/ZiGe1al+F9/Ju2A/
a9NhUhCVmLeKjUvtXL5gGfcpb1bvmIgBisRwO9ZFtA3Cv8q8+U1gkFHWObQO0F2snMaiiwXC3U2C
I/G5seTgewbuefrX+VUjh3KcwIaIgEsetT3x7cu/jFJNt3GFi5pTWwqltJSqntCjBDiaTMj2IjA3
7/pysaWggju5lAaAZVcxG0tHJzm1FLaWzcW4GKn1ITS36s2bE1UJEL5VnRIiVbk2fHdO115IS8a8
KsKF4QKl4q4eTm66MmSnme7x5RdrVraxtkYdyivxDanwWU4119rvvtZVxAzN0fEwIVOeNnp5XecS
U5lqJ5onS9OvNq7rM7aGGCFljWUTL8OikmsVhqfKhnHjTLAnUzYVPAG2Sb6aam/VQP218JMNYsXS
Pf7VZBKWZeWEwDpkL1Ql5nzM7TGb1lqt3l0U+r3PvmHYV3jM5DHSldfB3/2ysm9vuvKh6/meulPl
+b0tuMvye8gNVPtuFpoiv9X9/WqoWE33UN91wzr56e4baI9qZ12jmsOvNpJ96EXdX0jirQeMtV56
cgSUJfrzQTgNSiMOOfp6ftNQmE/QYS2oeQQfx5L/ixTwe59q5N8NqX6imW5/C2LA32xgYNEv18nw
IcmUbeQf843VkJnZJVyqEy5t5cpIfLRPziPD8H8Le+TLXrzrviocZkhWfkMzt/76IgrZg7Gow3Nq
kP4QCyc9Ygv8IzO70FXoJYwoSpOWQ+nd9eLTF6EHdRdKLXVwtCcc5SyrD8UFMBCLUJhK5+rklT2a
rMYuu9SEQ2lWWZQ/7KZ1aFy+9FEgWZizv0ZJoFMrWcu4OmE0kCJRMilMjoN6OgwvpUKMK3nctT9r
VN4AUZebiK16Ro2vqg6qzT9EbCOXUfaLutxBlQqfIilj59ANW4+2hTWwQNQuMlZiOd42Xyn+ZPu/
WGAJwTLzUIE48BHpuMR7lLmXLViTH8t8yzQAPFhvAfXkVc7OG5daD9hCKAEbsNjNKfw49ZBiu2as
ldPvIprt2UO+x8Z6nrX2yg42Zq5PqnGo0QOrGXDU50+NXU14trMtKznfv2NCjYuIh+tS8nmLIPhY
eFapCM9nflX57u8ERpu//VXr937XXd4fH1KParu/bRTDO9Spa91vholH0l+P2XbxEXFwUyIHl3g7
vLxO1KjqRQb6pvWFq0GGT7nob0nv9uwGBGHCBts+Z/7KdGn769q598rfhwIONyHl1aY+wEEPWyp2
ZfiKmWkjsdn4f5hDqLLN/eA0vguBnqqLJW8qNjwejHIrr/QMrTSVTOeLaaJaA+mujP365PVWE+zu
3n/o2VcDJVFQPrbsAGcl6IzvJgHEBFY3oyXi4gsWQD9QRW334bBKM79iJjf7KCyb+dVeuuGyu17K
pkpc1aaRPD8ovnEXo2D9YSv7kN+//UjZ9+33sRHuB7EhXhENYG6AJOSAOF6yupAzoSyrUYHdsBiE
MMmeKnhgzIEk/x9R57WlKJRG4SdyLXO4JYuKYqyqG5dWEDMSRHz6+bb2zDSlXcGAcM7hDzuAmXlX
37UTrFksw7xrTVexGuNNmVSBErXgFa/H8epQvyQKqg+kuDSl0KtNLY33pqIL+mgWomJMM+KJf2kY
TKR/V2iuatpHgpchysGkimgAKRdEYoDisV5NcQG6YyrVJvNoT+0JqgWxiR4lMzFem2jlDcSh2sXx
RDvJPKDTSqRJFPo6CXyE7bvwCtnuSmGa16UJQ/ijHT/8aE1SUUv5oWaJHttytpq3HE5ixp3H9b3B
eNkTeL4f9aVP90AbXr/c6gd2hnhOFVo9AgkB7hW2o5hqcU0GvfnigT0IonXUu75SUfQzA+Sh6Kvy
vnqGgjoNh3ewTwiMWNJX+MFFkqgRcBIvqZ3DKI9LKl6QvJnq2whM6Qj/S31Vu3/XMZSQKuDS7umM
11m29HmgxQVNyAlwxzlG77r+G5HWQx9K1WpVypVmEup7TQaAXp3JzLjRAdK+613UN1Hp+137weOP
g0lQO+9xFnQmdKNLwEdT66u6jJDM1QHRgdHv9Inqy//vHfEOARwfNZ7reAAEA96it0JAmR1QO63J
x3gfKXLmORGM9kijGuxVw88bfoYHqNmiI3n6ufwQX3HOKZ5AsXtZXUNaQ14KgjvCfDcTR+BG3ULj
AWNz9pZzhF00nBxAkIhOE9sh+HACyvWwoCjGqGmhLUOFk5rSEDYgSLpN73sHI6IlYoeiD9IPemSl
wjgiqw5onQmv9wQyxcjZ405k866QlB6QrbsWfzoH/JpgDOWE9h+Ph+YhJ+wl+8LLwI5hR6FLQK47
iwmV8Ig5yNBJOagOihWKnbvxnj5rsUJC39vNGlARGv2EKwI2oX752yD2qNPi2JFgqbcIAQFgxYXv
CbdJfa7A1tf9E1d9TocN4CA8vPpeWIP6FyxFW1wVVPA6IKFKsYVCHABNmgKXkSwf0Zsntnt4UwQ+
qcS2jIqzBtO6VR2IAJRTHzl7N8H4B0kg6iMCvOJlxfkBiY4wEBB+Y/uhR6PSo+K3vURO1gMVa/0I
CoDWvvHFyLbV2ULfjU5Cl0533Z5z8W2QbAPwtA+ovHXMxBtvFbsRvRJUaVzhd+idmBu67l5Rvt8j
rI+TB8+BTEmVA5VkBtjPwdyq+LKtGF1zR0xQcB1mxZ/8CDMM5sm6YRpK8GQsLrRCMvOT5AGxGUph
bGQdVuKAbObasrMJpvjIepnN0dnRmYGE7oAjYbdUS1MhHPY9O6bUnfomO0RsTefrAnCPG89gqcRw
SdcPrsSEgEiuUZsWDBGhFM7E2adaxP8RKCh0/cxvoTlbg+KlE4sQhwt5BzUnfHtdzWH8Lqj96MVQ
GKSL0wNzrNUYNwNAKkgcetm8MewNnqiU/eBwTKij6Q4dwGsQCRFVcADKr3T0LpjsKNgcuX1eP6+g
C+CRY495Hqb9tiOoxc6sAKf2G27894hgjlz+iu/8+/ZRHSNkzqNbLuRBCyDtsBMmGwxLKuFusobO
UfH3Py0q1HcyJ+TQEcMwDpsYu9MPKNW9sJm5VyLGyHgCHgQaZXSHayehqNRFLJagcXDx2lbhUNE0
E6qbuz7orOFzeth2h4dVPFg7BUqCeLLhGnAf1JEPvCOpS0cI49dPwiHz2K86T7xKYPbOHxQ2KNH1
O2HRT4c1F3Y9f6v5aHpwqnLv4O6daFTxav1iXkc/d4/Xn42ceYqfTdesU+KGo3y29nXkxs0LNXuA
IZvm9w78TQP/KkiWZtI17yR8aNRkdn43zBsImE/oijujHEYoZhAJwron/WDF3dknGPM8B9EFNHw4
i/SRoS1+8tOxwC/DqKH8jJCm2/65YZGA/SwqRfhMoKeMHR+JyfaOCWtqZgDxwcJ10Dru7t0SjXW6
eKszkxpNQ3NVOpDiRo9GvzE4DnJqc4ieBO1xLawT1MCzWHFg3d2kEjZcorzTtkTPliLew+/0rLjg
HPIONTurGo/YbmAnzDUVKYWmVeBKcrASqEoH+Ct2tWCtNNF055eHPXj1CUSZztrcgU/Lxu2HG/NE
JKncgpodlJLYzpro3Rjwf7O9gzJEQjTPOpJbVwQT6szkys3F8LJ1tfZcRbhvATfYYZ6EikCO84Z7
j7E7dJ8tvEAw2oHgKhumtG0+YASNIygioEKu7J1x/eV1Ljekty3+fAHQB+D8gE2hmcu5zqgwfin7
8Z/KSxRTqcoKXkuuBeePSYlgA/4caJlRRPRauJB5yAmeSdW65LH9fYj+FEB2/7lFoosvZLQOs6I+
iDs4pAx6p/DRHqXUIs9h3gp2VBJbQaXZf3T8Qwejz9bdyVGeBV3bWq3z8bM96ly9su487g77XOKV
w3pOv43TAKuDDCG2nhoL/Rhnnn32FbX6JRKsRf9xHtVbKyQ1CiSyCnuOKH6LCy1N3p154ljQ6/Vb
CDVQegb5d3DaXZkb47bD0XluEQNDzqvOhzo4RW4h9Mxv+Gp2bd6X16vU8HOSieClot9Ts+WbKroe
/AZMIYrf4AAgztEHWVvsJIr9iI4h34hsHUL9DQ+zeF6pI6ldt1k0YWLBRXb3KJfu+tWWVf4eabuf
bDQHr19oQYJH4rlYkmN9hLsy1ryFUdvmZF3obMFbA9fOivx6mQt4DJYO7Fufw3RnpsiXHu3yYbbR
N/it8j9O5yTYNSadcaG9kJnPxEU0jheoEJtiIiWLrTpsr6NZa/Wf1MheGvf8ncN+7CBYBhWsTW5d
tTB9xgY6q+iLujI/sg+4FPHsa4RNpP1su2eyToBIOSRQSksuL4AimgV7iuvuzblkkMCwAUOE0Nx1
0MFyInwIkcHBCSEzO9iHUWC4WztaAy+75i7d8hYCLpLIuEHBQbUWrZCuf+WlmLuFc+1O6ph9x/0W
J/XhJYhpYK1yGmRrp3ztUpXY6uHx4j1glfAX2Mm106TOBzKHxCv5TME2NZzo6JRn77m3bgh0o5R4
djjU2QV9K0tONi1FnFyrqTJUILbZnJUL7fN6vzaFloeE7lX8NpaLBkQtLsgAq1ws0YfxrBihR8iM
g6fGOoIg37VpMISuXFXwKNuh4Iac9B3M7bghZc405FRxiq8o6+YinVFm1xEGu4oAX88mBWTHiq82
ITU415PZBYUIUu7jjpU66h7QssAPNGRgcf/JMIL67v5yELFVrfB5UsiE0mrDSIfHxFhu0FBpWx0k
1Zw1etiJVIS7v7A50Khjbcbz8Zf3SHJWh10VzwmjUx0eCphwV/peHaMNXo7CA4sp+gTsVTHFrSI4
HYzavLvJv3YozTbsHZDI3+j73DF5Qxy5uS+++EBSlicBotlGx7M0eTA714TP1EN6mRzr8YOF8vEs
U2X+wLP4ENplRguJOc9nNH+fUBoHav7NXuL0nXRcPiYuY+xSzHHkeALRmV7bVg82JzCn6eOnNyDr
c4tpLbUu8OXMxxxXxH0HTVQdlhbZ9sNA9h1dFUZDj3Dg5/5Tw+SwHrAjTCJE9BqpxRPwRHy/U0p+
RlVis0bzJ0ehC4EVHVfe7mmUX90Nr4lESwsBO+p/l6bxZBSLhZGHzSbev8PublzjsBJxXO01sEza
3ZRkLrMO7lfnCdIujeM0a/d7lUUdvk93cDgvLhThd/Nst+zehu09YRtnPYqCBul4tsTfrl4frZvz
/W68rgS13eRAJtUyd81BQ65cYf28Apl+v30W5eJSnXWjcJ9OelnYLUHDHDftdFm/zmqnBfYfeRQ2
DtOouspr41Pe7z0HtyTY5SWyC5O4Fpzor3SmBYdlD/d3F1QIcO5+vRIck8me3+a78ak7beQftdby
2ppf7h8ZJfvzsLULzre/NR8fF+jKotX9zq9cvoMLnCmfFC6nmrvfoLjdrnrnmxTBaaFXl0nWz89+
fRdGfFBq2bhlQRjc+1ns5RwFCrPdQePud9bu8TBidy5ZOKq0f87YWLIAoF1wG6Q179DzsHpe/yFF
hqNrebV3sdsrB7eat66Oj9S8msP6UUbbcPlpQGEqhAteqwuT0cNUjZ06Zs4DGZFM/iiPkxLvk1cw
aVas+MiwA/UDdokyNbVpRHQIQfBZzGxEAZPJiW4A8jbUCTOsvNjHraaRZD7cGhnMaYj4DWKG7Et0
95PUwu/1ieDJ00H0icoR77p2u5THCLyWEMaNJnIDaECxwKTBsRnyljmWhXe5NFE55FPmU6RB0LY7
/PTa0yd7cZekFgkg9XUyRHHhv3Pq234ThNs6zDf7sEQoC88RSufPn0JV9PYf2MH77PEdgUjvc+Un
kpmeSXcY8J8UEaC1NbAxDZ/D1va5d1oIsAXxvP7LRRJjTy66EZcU1j+j/FEAyL5a3Z2VJE6PNvDB
uCUm8lQJHZDjuHUPKr3whCt5MeEqWrJM7iAnfl6RhIrus0aVctzjinV1d3l+bjICpwsl/M9ad1pN
JinoJg91aI7O8bnZF1NqIT9FsE+Ce1Oy9JwE1EiSD8SihusRBd8Z2J+w1UfCKmxNHuM0SLaX2WHY
GYLLR4AQ16E+zdpf8DsQB6mda9sS/+xZZjt4CK7Ht3lpxX+IzaznEj4dpmNGzpygsYmY892+0bcc
rcdPuzLdhR0UaDGoDIuv1mo3aA1bbmGlwz1lQiqYUEcGKD9NrvP7FG0HZz9k2BPsxzyqwGJlHrXH
JY5ZTgVxcqKNh4kBMWaNdwjR/Wx2HLByn3pY4bEqTGi+xj+Hi0lnbl8FAhCU9yErVknBBsgua0w1
+a1AQ9xd/EM2fyQHk+/S2yDDT7BwsfZLabDjoTEs7wykB+Llba6iCSoxNfOY/sTQlPbEQ2v3wsDb
scqsoaFTc3uR9wcM2y5HpFZZ1Np/+MX2ettdlxSsmFYYh51fRmarZR/P3v1ZM463v7wS3FAiqiLN
ChHfoUeGFOjhOE2D8oFETDpv9PpXrEeus/ujMNov13VW18tPjfOD+hJT5t5aZhl+dH2Uxi/MLByq
6yN6jbSPeocNiwzvUUQhe7wrCYRRJwz2qFMxL/cyfGN4n58m7untUupRtTmT8gnxkiy3Z1K94T0p
W1BtrP/uv1gwv5/h1cRAfEHMyWCE7vaVfJ5DdvzriqgVtnV2tepAExsWw2x6ntv1PvJHAVHCMV7E
TbdyGLXz8Pjw847dui/X++9aDS8nqiCt8TW34ma/Vn7fztviBjn1Me/cnYyObmNQrw8aVYO4nBAE
kTvwDgNC+qN/ZES1SzdntC3iWWOQg7clvKAOfWZ06aY+voxX3vQz+uiDdJSOLmPu8d3g22Jx/UKE
jCrxqrO6fZWLZJaNiROJ8JJxZ4A5H8TP8TFMuL6OU14ndTtbCgaA/loowjKCfWK9YhSPiV7iMcEs
7179rf/qL4xN/guTMRrbYTI7+236Yn5vixj5V/5VWQGzGVUBD1RHbxjNuMNMo1B5+qRJSzX7yrvw
PoMCLd58hFUGAmjI6urtG7y5/kgQefMxmWZfBUSojoDhjLURtOCBR3xBxnnEAMhsLtZ7H13bFHFb
gr8LEcQ3YQJfyecz4+Rz95jlYW2ehw+Mp9dLYgGsJA7G/uAzT4tpMX1CIp9niH6X1o5THBtMNrAI
zzkBwJ2AIWMrqf+gWN3As3tCGBPnDHmDkAaCvzj+UIcp7WFhd/kUDoGK+mN+TejIJz/xT32jG6AZ
ZE+fA9a1Oo0yhuoVwUZJuNUfCCvIPSOb0+xGYGsqLKJwwXEKgOA5bKQh84hxyxdldspuPiXDnUft
kJa5GsqEXn2hfB8oCgmHK2SzaBWwq4WGPZl/4eBHCBzhXVPWP33/oEtU90WwE9JXCGoV/7lkv6BI
QoLGzrYMtjVjqz6gmMoggWAaAzkCH4eogDBvI2BHqpiQbELPpcsF2gaE892cvEhV5MZUgURtQjeP
+715R62Be79jrlGWhtj2QOvphH0FrtSYLtusx3zDhQm1wdO1jxQjs4NEmvt+bXuGSA1XHUoY8wFh
76/nds3bb3k86WHv6nGvJJcFlBeBEwPZDaeEI1rKTkwLBvV2eFjAIsklmWAJv7pQo3B6AHCPLr2w
G51GAPKgLKkyICn929heCSJlnhMUhV38vt8+eyVvVclUMF5GmGfwpVeLKK/Y78ecmR7XkBWlXBAm
9lZ42MReb6suUrnI6C5RyYDzzYPTBUtPujiHpNZMitagg240GJNXP0nakuXiRDtZczsdNQaygou+
kRdkBpITJmPN7/d0LFjG6m2zWHS2t68G4Kkv5v+v7nsrzSXNJgHiILdQgghhFL9uxMkk9qCAfGZ6
AwAWu2XmiyONLLB1nHU63JTKv8RZbn4toVJSn7PeADhGAgV24cy0/U6+O5xrIuOwPivhiREfGxFK
P1Zsx3bOQhrbzdnNKsc364aRVcPNaU0+zOHDF53rgZlJ+drudiWsOoUlTuXDLi3BM8E6ZzTVp6LQ
21OKmwDdgGQCfBONUUBGJLEh2wCEHM+n06nozJOGe7MoDh2HnRGWHQ8TBR3w2ZiHwhj+RpDESez2
7LAsPqJN/fuwqX6cNu3vZBlv1t/JJtvcN89l5OX9gxclZtGPBiike10PtfTftnchsQrT8RmKHvRI
9rUYltTVYKjpBzHeyG3EeoO9RrHjxWIDw6sNJLqYcxcXuYfXL4QdFLiXyxWjF0qIyZU4Gz3QwRh3
q0b8MO5EjXwBLidVJ8t+mF1kMfwq5Lz69uAf/FZ+otgV7QfxpT1c352ogzlTBw5IhZnwwJjRy+gq
8T2zCGFgup6R7h+/3P2FL6Cu0LTahLwVYFBofUGMda4BhvL1g1BIYfzxrzSgEdOo9v3AHwafIjLC
PqOqagj3OXQnAoQim8nX5DPwr7OU2fj6Shg+VDdW3VU6ey6ei5NNwWSUjmcmK1a4tyr9HYy14PPz
ZKzAzyMdtXiOml0jHdcjRLeM3m8TJ7+d81cYg5LmC4BLcJD6X/sseORLvEN4aXHNeNi/fYUyB0dS
RMq8D64EFH7X+FyteJvviUr4IOp/I+tFyHLtzyA/DxNC8tdX/W6ueQgoU4riPa+JEwNVxcQ8cXIJ
xBtWrauvI4AAsgNsjnpm82xuznA+e+aTZblrZV3rkuwpopbAyOpWl8id+mvDP/N8sEgkAmgyMtVk
mzUizFqjfgH3jgo6Sua4JyJemFgXuquvb+5EMiia5mb2+qa2Rs+EIm0HF5/cfPw9ETMrjRySOIxk
UUxZZLnvuRX3/FNxn3bdqTrU5+wrtPgOtPiOewii4DbUxtP0i2s/H976Hb/jrz8aDHD0tGBCHjwd
xAUuVxbjeAkjRmMi9Dh3jIRgGAyHq8wYTo4mR9X49EmG7GJ2d8WYPTrt1dmJTYi8HgoyBwN4To4K
CxVZWLQ/a7RxDuZt0LGyFt8QuwPWof8woJLMe2qD8QFTEpbjSh+JwovzLT41lXmA7xEOWTs7cu5b
aQTQNZtGFl87w51O7CCA5AwjtfQSlxHPXLpRjhkws+qD7Df7ZTYcMA8wmqvr7GjBTzVjX5TR0vA8
REqaUyH4O5AUjT8+6ixYTdypOxXvaVoxJ5vF5fXopldAVP33AWmrscsE1hw2ahpGyqjr+Rp7Fb/W
5m5z8BpL7FudeFqza0uGhhUHKYdch73lo8kd0G6gvPKBxca13/LjzbX//DvOK+FxXgXKxFqzi+xL
xPIAZtuqwBx7zJK/PLXpSJwJY/F49ZvN6eOMY5Wxp7O0Q+qK36kJwt8vhOXhaRmBhQqxBe6gcGXd
8QvpV2L5vq9zmjUUOb5pQXxXv6NN5YsH9GKzOzstD8tzbh6Wp2UrbI9bYSc8NM+DI0JV0EFoN0Xz
XWkjt4VTy/WvWNut2eNk3k8m9x0+Xjk5/92/j4V1/+4iZ9T9Sj7aX+vFDkWiKxKxswZ6PUhlG4UP
/BJ/JTRuQUgOk2PNRt/pSZLtdkJ2oFL1o2Wn9O4qhhPOUA3jgYlT8SQA0+tILpZr6M3ttRDc2nPB
KR0yBHoxVM4PWwwoKJfHE/rAZMdNSSoyR+uJUY8kNUA4grhd112jfjFo9EuMksxmuA7RMg+emAPu
w8iqxRSVcSo7LIUDAxJlP5gtjF9QsxdQHqto0Z7WpwSaP8/Zc2w1ZjvUcNajHa7Zx00LRUPEGn/i
eTbHu2wC5DZUo46Q2B6DB0HtugT3huft9P2h6j56CR8JcEwgmw4oFIXNOLQNQBaii41aRNUftcMT
6LfUvw4oLJrIeA/WQWUSj5LR/qOHEBrR3A2xgM9qgmVYGVnPvx4zm3isGlzQ6b67u88naLeE61eG
pwmpg3vxn2RIRm22XF7txrg9OgzLMDmZZypvOyvm7FUPfgQJgReCt/Fx/0CXKvvAH60DXZyQF0UD
kEp0lkoDrdJT7nYTJ2OB4/F0T1/Sdg8uPTwGEcL5bqobou9Lmpcs7YKJvqlqVdBDFUJO2iIAucEB
uamFaIMBqs1BgArW+4byNpIfpdVzP1HphopF/mbtJj1IAVwk3AMdr8PmsCk/TkvNiWX5cU0s/ZQQ
I/jH4XEofRCcZ2kBT35FylCpsQHblHqzTZsEkDzCPrQaE2/t3f398O5Hf2vv6e767Vl7pumxnmk5
pUF4G16WF6aJftmGnzQ8D+/Mxf7Df3JtJLnD84kR/uKhSjIld4VzFkCTeFwIjCtlnMsc8h+TaapT
jPUVUrqYKy1Fk/uIJgWIUGpBHD2WiU3RNa+wBXW01u4dNVQVtnQvF0C9aDLPN5jikSDLHHdynDbA
7IoqKKyE6uMwq8bzXx0DHQE4GyiugMM7upn366J/IWYbR5ZZwtpGWsYRZvEZpVZmp1bKQnS3o6lI
+vqpQ7dT8f87B3i636vCwcbPrTo92njvSwx9xSZynEOKdOYnEnyn4BLQtbwEpfUk/KshVMBwHKCO
/9q4kI0qYbZsf6ghSz+1QahFUO91nYy9eu9Tm1BPmz4G/X19lOHJ4DKoS2HpaCdX7i90txA2DjAC
SG1qmm33xhetGPfhAAVAbYUoiFcMJMWSDGOqThjqAqiQxS5Hu/13+Dn8dP+oQJwmAssIoi3g9t4r
ghamoa0hJbRJ+rpdJodPPM2A/habEslX7NKaZu8j+klBToslnMBzjod6K4CYH4d54yPFjywbVlEZ
bXa5Q41Ty8W+jlpq62M3TZeaJZoj9T/4nW48rPpVXyx8pLA62EfuNhVUIjaPj12AGBaF1GFndnek
INY117auuvmqRavVzT3I+f3Uu3kt6GnaeBBI0Dsggwy1Oj1BN6yqkTm7rXKvQkc+xRLzOughK4YN
AHjV0sfMewjaFbEaCdZ03ff2nr2ikJbL6xS77nkyF6zwLqgKFoiIhACjWoJlifnLmb9fJvEL3n+k
4UtFgipbRKcQgCJINgD/rHdCxe0GlPpSkO+CvwljLlD2ORDFlWUYgIK4nQ+wH+I+kSyQ3zHX3hGD
hpJSAcJpRq/G8DtwV/B+peVOFHTZdF7BURUVh4rbdB6oOtTsyGs7NRs9i2GLGD8zm8PMLPsSZ2i8
aJ3vQYc7lCmOiUhN6/4ViMJtBGODCX4Nj1Bs9qHINcIw9UjnxesWO1y5OLxyAVCFKhOeSIC79pI6
CxgZnMUcgfLeTSxxiXTNo+Zhr0kkcSRHhKQzb/RvGCFq02VH4icN1m08DV+yd1LD43oAekK/weTD
lcgbjRke977p5/UicxLnauuvdYR02u6pj0TkBUdHnVIgnm70s5fK+ZuEL7j7fS6gv74Thka0zjR8
05EexhSRfeD7hiqlyuhe+RKqLzryOdS/JilZCgK7+loR3+em+To3GXjrx6t2IDEcWqAwlWjPE+mJ
pa+bkDlHe6xSFz04UK1fYpi8iUTUA9CccmsrUcgewJFFH2MwAOWlaCE/WXHKxNehpd+nuYdATaA3
EDe2M1ArHYMX4OFvTovgwaJoScMZIvLHkhAhc5YIO2xpqXNVqoEJFyeqGNGHl1zUq8KWwrW5kU8f
odWIDEs7nsIJURvjUQxA8a4OgE/oUPBc0XoUAYh7RaWXsw3N29WAVsEG2DXCUFILEJH5biUMdnoc
2fDENUJqSN0XZ5tr7JOz1ubcUXV0kEEKo+F7DmML8E8isdOnz9WXfoXSUQDj4K9ioCSJq6xWl38N
8JbZdJrOfVNxlQI8Nk1nERwIybUhd6Eak5QDRU+VmuRb2EF5mHbyLf5wmGArzsjGr5Cjp99raSlR
KYTNqidoJBJXGLU+PU/CHQmGaEs9wMxvBRGpiaAnYhNGSB5LLy9433Eq7jnUTci3LWOwVN4HbCoc
KGdVrUsCbgohXtc1kUGfRv/6Ymi+WN0CKApDChi0j9cONJz/0odV8dI5ZbSx6RzpJqYbXfSIIXQL
W3RGnMpWBZlSZxysWDLWBE+Z7HuA3VeTRUdSHebvL0mm/Ip/p1Mwa+FprEqLtgbuZMWrMhOPy19Q
cYzdd3mo4YmjhYbqqzQqshzERE80r+oDJz6Bo3HdZMCwljDwBJeOgFOzEnLNP4F2PE4FId+xG1r4
tPTVKcqJkan1UHj2lPJeQYXpvfFBx/qwYoVDDqNOtrdbGYgRzSaoSp4UETUDgQbwJxD8iEXY6eLK
GrpIf+mqVahlUdBKugbPSxcFYEekgKitYceORr+8XFjRR4cZbzS7/r7nHbAUcCoKtCg4ipuraf2m
u79LiNDj9xRuHr6W1RsxRdMSmkoRx8OsoLbVZm2BvtQX5R5pSYTNZqRqyx9qFm+qLpVrYyABGUaH
tGjwxeHmRcYCc4OXoFRpVUmKS0ehyW6So3o9PQTxMiY8XBPSNcedEV2vzqimvKMVm/nHe8POdUaT
a/KcPsLTIDmBHKRDNka49oZeDFbE8wiDvue0nLTnJY+6Q1Omo3rQVx3tqoOJaMBhe2Jbz1vT1nS3
aE2zwX60H8XbBpa0kCK6/eMC+ayZqIfP7XN7+61tsVAJj+FlfOaGnRsD6UwJPxYLbSqkeecIwb4M
7pPu0kmn7WVzies3WzbPMQ/rYOgm1L+Ya+KuYZ3Bho+sIXQ7JssvCBGadyTWvQA6HufjOrouWKZe
mziabx6iFt/3JNHldU9aTPrNDcECCKVXPG7bxINS/ppqcX2r2iiEfg80Po6suX/BHvGCmHS+Vkwt
uhfmmeQDtVvnF9lBM+xNNGdKIYi2N91Vk/PeNoYBGT4VhcXBvo+oTix8f+Hbn5OmsZIWgy7ukobS
AqZgkQcyRCQudgHC2PvcWZS1XtWiiyutJF5gsVl8fq6krUSiSTlE8erDzocAosjOe34tH65Tr4oO
2CCfrwmFr5aeR+G9NMKKJWWw3JPqqwKmDvyMt+YsRFTkgIUhVXQSD0HasDYxNlVfkLzWbXUCollA
6eBFzAUfY5MwqA84HVGxUd2G9NnNgEeT309S6jXrsWo3Qise8TgLD+QdrcSwgfBFwXocBXsMGfzb
8Niv+S235qOJ36+5YB5dTNeEbvmq8V0MNLE+74Ay3JFdDdZV7FqfbmMkUGNzVh3X3Jq771/+muPm
uDci3x8dh/thPTf2w+asslDFV8P/NIi9SSNoBNUJwtBM2SelXdITEyBA0LUSbwICOd5qqjOe0AsQ
xXw3+pYI476PrzC9VOpyTv37AiAztbSzOfp1hUPGZK4aIXcP0737d3/l9r56I23aF1oLo3fG0hlF
S2KNVWBvSrCSRuylF6fab4WFNaROqaiiwgo4vO2sGt5DYBfRpb54dDpjWDoHJNxtHm0358UE355s
pKOkY/OYNmAT2pBKWIHur9wmd4rXVrKHCJH1j3MNM9UWNcRU9zl/UjF8VcyuziIzN7652SD8pQ8p
6UDdNKwqrk5t2o+88w83Gr/GeVJFvy0LavC/cKaxG/xPSmQ/ifRy4+7eEVfLZ3QiWcmc2iIJUaV7
yZ5deRrOBVRV3wJiIA/sKrcHOn4PG3H9j2z5sKsU/0qrSSSrN2gQz7bMxK+NivE9RJJNr8VtZzZe
ImTSG3vPl5hqtpZWoJJ2YaDd69FrUn2LY0hZDqek19UFNVtyKs4wYY43VfwXSLYvmaJztuEZfyqk
XZDOonbAK0rgT68vtThVze9B3QL5vqFQ4KU/+r7G3utTlEgtJkHGlgQVOmG4upjXn9vPwatbxVyf
JfI218l5kgRUUNN51ar8qW6pg/k+PjtIGmZCYV6leX3spvPkxaXgqNNScH/uH/tU0Fpuy73BSuwF
pXMmJSiZfDpbTL6UvePUMTMDXCz5ZHXEUtPJztxwplhilLRK4C9ldhZkxLgB85oNWh7gCl6qkZAl
bdWg9WjpGfo6vVfE5xB4M9Px1anisEx7wTnZOyqPoOesi6/fIh//2vmyj8oa9L/13VUmHlxug8fX
+3PpIGIxY1b8is8pJEfXI9QU/JtxVSQANAcDNKQXLXPBYnnxFyyI/PUdxqGU/TFSH2AkZo3EYEQC
0oaC7rs3IGuBt2otqBc3tR8fqU1oikyP0sV2qC4jwhiU0JY/f71+eKI4E+p6fDaW/IWSfc/YKvGh
dM8lRxcQSSTN1Vm0rD+PMg6X5qoqtnxWtTNJUlk1if/8M4rkL4Urlfm1qZnZGR/69+/zH1hBTEDC
HLqNUw+V6t5snmT2gO1Lb11B5N2RRGhpSlDsvcMvNZH3iy0VxnIx+KHHwf3PcXtckSub5ZmgoYKU
ZH2q1LmCwOEhjOzSw3XNLZCdRN3dbk+7QRfpydQ7b5UdV+aSBVeafeJRF4GzQemD0Vxk7uvjMWEB
/rBV0IZvBz3ue8Dg11yUdgDirzF3sXl0pAZ5CTUWkCdkZrc9DV9JZWpm6LYm+9TseM/sO/ObIicb
DbWP8kPLVPW7BJ3NCGy4WjJx+G2Y0TJOjFNptEat0W6oW5ut2rCKSbf4eAbV/sXL/GRn4IQBgu/1
U7WfvSpe75fSfZ1SZ2y2wls0vfeCyijKhnEHRNAq/ajW/p7UWHCRqwB6dHiRtkDhRxJe1n6O4Uya
RpFCitcIeCtO0GXW9oUev7J3KYGLk69YFvYZUa46zgTRRCeKbd9aDxBJ+Y7o/mg3BhJfkRZFjXCG
QJJRBvd1HNHVCPFa+8i/ueZMOsF0up2j6ULBEpZvR3obxLPGFk4w/2H1wD3NRjoISTpAvqRHCYOC
ygPViIr9TXcKxKSWDuvOMl2l9KiNXg3F+3R4CBr+HXpPX6uJToBaoDEXkwtedxeKhXz3V6Nk+D7o
taAg/eG62ZgCyVvFqyYO1nAUf7GY3Na26S8obxrfxW9BihCTZFzBYSTjbJxil64WsLrHmBbqvzql
AVIG6RJ34JuQEVBfUO6uqpbS+5sN1djHSSbqVzxcGO2KI6V8qgcW/h/STe3N33r2L0X7V7wCQInp
UnWpQ7PxP2WhekhpyM/9VmRgI+Nm31GfTNNPvit1szbW1hh3Zufl4+O87M2qPtTiEE1e/8JxDeD+
wAPquqpiUGN3sSp9UeUBA8EWrMEjFL1L9TSRZpUXSw5kb4u/eh494EnsQqmsw/Qk8iQ+1tYuQLXt
fxH0IGhu9xHc6Nldy5CohzIXBbTK4d4beZqqFNxEBoPshbFc/GJ0iXQGOQVyHsB85C9Q1KAcoDJA
7CjLe0lbz0h9SJ/EjgGlgxI0CTCP0Ka6jWQJBK2Q7FzBwWtB7VXoFw2bI/k/pGx3J6XOJqnnO6z6
/n4T0UXYtP9XN9MEeLIpmVMlCF/JV7qn/jc1EMYnw/UtIaUcV1ppPYpHY7LOac/8Virynf2rchEI
EwAWXMZaZIkfXNE++NaVqi8GZubF670qVg2e2DMPqx6lie+7gRixJMs6fpexrnbi3caqjUZKymBO
4dtCaXnJ9mS+1gVFhbXwBsFvXB/nTucrdwgSY/tGWqTX1dmomNeQ0t95U/WxmqSbEA93QXeEl8Vx
CmsK7gS46xHYiLMXTx5O2cbWGOs0JO7QlMCBylov8XGGpxnZHbqdALiQQeaMUhhj/aAk8NeD20Qp
E+5/x9oHyD3En/jcP1ZtdFvRJOt8ND6i3D9NSqI5KipvAelOzdo9qUcw0J31KP2TypZqn6dha3wa
6vve7NBff9HNwJSDYidmA8vzsh1WZhRe8XugRlYi4Y7hKuLKXP5U2FDNQgYYpUtJw3zOGkbqV4PH
pAth7LPiZODr+r3hdRCNUtg70W/upfqe4t1h1OnrdhrhJP6JPQaXmR38M11I4telRFq9unhcoIsf
rT9svcxFI/nY25UH3pVIEESzJpzfkxnhvCFP6uaywPT7Nl6D8XNOTf+ULa/gl0DCfjdRiXsYl70P
5iA5LWuQGwkM7P1ny89azoOYaG9UPziV7fGnIp4MyVyuQcCmjJsD0NbSrW7dJu9QTVIJtF46WIRc
52TWRG0EfiQzs4Wuq8QCrzxcF9vroBl06fbqAqqeL7m52eKI6YacARftwmzNCr87Ejdez6iwYF3o
RfUhs21UNH9vEh2XcdWETggtkebRw1CqRQ09XWbDd1VYkpdtX4rkqmCqQaLex7vIqkoKa+YYt2Uy
6mrk3SmHrmCH5OBqMonUx+N8BLXjXa0RnkZIN3DkKlLngLXUAGjUjXRvnqfn6ZHtMo8xyZrvVCiV
Bjokl9JIUSPFuAOXetV5xF2jOIzSAXSCy+yGrCNgnxvbYbwLryNA0uMnkkgIHflceNChUNVwzz14
AQP0AgkqWR0W3hxz4lyix8T0O+G+X50AehQ9LNwPO+7Jqy3WZtB0yiHtp8+2kwW3lHyFrhITvYTX
7OWj2vBc86qVoMvCi5YHKo7ggUfQtQ5A21WXqWGkhatEAiOvhxvYKmeIN14DXcCbK0rr6NzRMPeB
chDpJRSRy5cVjOxgov75jwYBZ4eE4ev213T5iWGFS8jdwRpv1JjFH7jHf1S8E7f2DStaXqLqxt9q
fjKFaF40ZmrLYEDCPG27FP0kDFyYA6JaZdh/m02woBtoRsRoKk2+E2+qirb6E+qPSERfK2z5R7cR
C93hg0KprowPFmNtam6m/n9oOrPl1JVmCT+RIjQPt2gEMRrb2NwQxvYSSGge0dOfr73/E2vYa3tC
SN3VVVmZWbc1A3Xk85MDT1sKC1WxQf9K+TexVBn/5TE/BhSJnJSvp4+57r4RV0Qysi5uSsVZKX6J
9815+6GGKkdjSmNW/F379/fap+3Ij2f4DtUQ5BZ+CYPz/6BVst+dsEA/RGKzPGBdZQsHa+d5M+/S
sNvMBttKondChy00zE8dTpVgWsGt+ughNvW02USrrSMHtA4dsVt4LotfXCqVFoKTv5RUpJqkn9sx
6hk5gzF0xIgbGjvaT0lqIPEEpcC6bc23OUXOIUjVaylmBLTo+vx1D5AXk1SAX9AfYpQsyfL/O5NH
/54RHV94EyUJh8pX4Wbx8Qfj8pWC7uRt1DC/+M0HoJz4eP3POUJ/x70jfxdBVsbBQ7TExGMSv250
Pu8v+ZYAl+6FfW2Jy5JoLImUQbSGhdEAbhrQsGnXCl8KsVhzptedGQGzSMyFhob8h3NiLunlMbNN
XzU02Z3dfUt/gz50/89mJrWYS20eHNQTrnOkj7a1mBPDSCua53/wuh3iMRKyuU0GL0I7Tvd/V5Ry
cWLc6f0lA2nASKPh2sX5QvcNRD5VRQec3wyruV+ZIPRUuYcPJ7wc0ufJqUMb5Wfxo5b+GJugLR+X
55JvE8sUmg5tcleDBsKF6Mscc/FqY6CuK/fyyyxFiK3LDGtqshiQrvVU/15o0daL4jf9ra/Sj7Yf
9SAB7iGEMmwHB/d9yQS07jStKjzB6EVPq+ZfOrvOgWQeJGbym7iJGSe9Sc79L+nPqQWXtQCV0Szp
+GG7zC0zPZ1IXTGoOX/rN+XBAHiuoOkiIPXUM4Mv0cwwy9vwOlx50sX8q4xMY4U+CxXFn1of2RNS
wuT8uFqA0/xM2JeOXzH0ECF1FUszyX56orRgGoEE/83ykmytXjYKmlwkcEzDhvZ8Mprer7ikZGVu
K8TkyU+q+zfdv2BAhhc2zWTykcodxrgBmuFZ8ojJxujfniuU+4xt01whgOIUE3O4Ye2/6P+Eu4Pw
A4PAshU99HP7IqwfMDVYi+7jvBSdSWHcUQXS6b+u05+zWazFUEaNEoGI3wIKsKNL8btPXMqg5ljt
ZgiuNBb+flsVI5txBtF/0YMh6UIi5aDwgoBLpiA0U9Wn+FV8Nj8san4jS4ERDAlYxvBm/Or5JbrH
l1D63v1BL8jNdQKBULXLe5sWpLo3SOkkhpuDCC++T+v/GJBMlWDgNO48cKfobFCF4dAj/iugW+uF
qSq/DrCd/fcR8VmB2ArbMvFLGMaC1bd/STMpKtVW0NPAxM668TbpHHDOiebLf1a7zAM72Pn+JoNy
CpwzpfsosE6BdBLYHgcGX/2VvZTRtKENGtEGfxN2+VNHTK/i15ORYRoD7wEPODz/KKffvNdEjPmh
T4qN+UyifRZzD7HMFG714uU5AAjcF/f2e3FFAG+jlkIHQRIOPaYvU8xba2hEBO3snwjehYK8060+
xL8nEtdvfSMcoxghu/r/9pY46agVzxuGGi0hgQvOMxcS6ovwtIbNOrinGXyVlqYSih7zt85kcv6y
6FjUnrFBg8yfhKJzsVfC+SBCNo+iiC9rhvz9PQiBtgtvQw28GyMfEgTxRzSLKtlDNkpuLAjJb3gT
rZQbPpJVkGghRjxrXBhMvCkwzcaXaxF0R2SzCImtmkiHejEXlOhWsJXtbAttEYGJ5P3uSSPMxQmq
DLUsyBbAkR2gxg0nYMbm0Gdu8qpd/Pkw1l4G8mmuYRdKQHwgmbuJMVOgTHxkVOHZ5jQsvWny1f1Q
hQ2elQ/Poe0TLi67xzua8vseMlv3/phdFbYKoqNYw8XozGuUPxNQHWg1mpjQrhnkB3O4/R5wLcQg
dFygllhpwDAgdslPTwQh16n8OzJyxWJgCzZneCrc4WTvZubCMumOunL3Ggp32WyJKEOnSGNC2kvN
woNN4RXvTvuSJGFK4/kilPEzHWqGP9KXmXtOycfygcEMEvzCTalkfIPqijZ9it4a+RadvEmFgZRZ
/pNBytXCYQ49cyC1pZRSfmPlKPI66OPkYE/Q69tx6LfPZAUldwLfnsIHZiReE/ef5o+pjovq6vgO
3PRogovH2othF8k0fxCX34Y9X4DukqGhkH5reifDiXlkF1dNfUPxC46TMvMQpQ5xniztT27Rc9ik
tc8QzZxpG0fU4moZNK070hXoaZDrLZ/wMz4H6LpR2PTDhvMnoVF3+530Jd+bdpDgAWlsBqDv4PVd
khXVQcy3kaMaRngfo6oOB3mB6+WI2aJCK7ynb2wvbvWqMzeDE6Q7+oPaECjx017rKnaX2qnmI6eS
9qgK4J3FnCcVbpr0xBkHHinxocxCQcJ/QxvgKNBy8sMtoLXFAL8Ifj6rd8YZE4L+mHm6j7cjdEa+
D/o5eifsnGq81fm6m7V5Ktih4OAB9b9gBvseSMigms9WOl1TdpFNk5Yx4O2X7vZ06gWly1w2+DVY
mxJQNkzWVM4JpkIS8e4yuuh/KwL3DkG6lG/YQRabkikIN9q3A3Yd7WlEMxBOkjvH4DB5QmsYnOb8
wLcEdv3BTEchlEatPTz+seB01vcFj6RC/OD8t21HOmQSnl2iDP9foexnmIoJG1LjJWMUleXjpvb6
Ryr5K6SHP+PS/xx1hY2pMH/O2GmeucT+gB7cENnLIb7hvCGwMbpxtG1FbAGZD2nBEm1e6tvqfm4R
p23q34eKv8y+Dllwdekqp+Qgnl9UbromnE9KGbWwibHS3adHLpo72MASwv+AYaobuX5D8KsvFLrG
OzT6NCYNjotxjGQ1uN5w/5JxMAhqRn0RrA59RY2t4RImRgUKribWfhy4+IgQYcgqCCKdny8FBP/8
mNzOFwoywBfiIFnI+MsaYGO4yPwRTFG60XbpdybriTLoyMslRLknfIvVE84ODsDODJpH05Q3QxC1
MQsWMZQqiy+rAvrX1jU/U+yJLnqL5p4uS4mc0dfsRf1cZO+MEcTXVBRq0ML/Fe/2zqIXVew6jGwA
YjBUy+LyjH6MI54Zr7/9m7DFvaI84VJ6fiA7kDk/cHCEhS34ZLa6IhuRCVcAOwRzjtLeQ5Vic1XJ
yrmytngEXHn7JnT5GB9grxRfS9RpD55bJSQtOrUVF7WgdsR+JAb/2CAAcVgEK0glNhZ27Ruua8jx
yYQmGM6ShxlDyYKhMv0bVo8DFLTPl8d+pHuOiZnQFAlPQvyYl4he1sVWhfwEa3ntwEouttYKBjIt
o379DG4v932214Nim+3bpa3G2Z2VfFl0YDOvedRLR2yVxFhBSOkAYFwmPQoPb4Ej99XgDSK1NTcV
+wWNyS8+bNNVTJO6vIKBMoFNpkuJ3WS1SnBm26vAJ9UCqw/55/t3z1S26BGP+wfmKpbPH2hBxIAc
Vxk4FwzJtXG+wESjI9Jcx1vUqjEDDss1y8+5uBlaCB3DYC1qb1F2eCW4XKv8UO3aiWoXB6W42d1o
G2IijHcChlcL57o88FXoec7kcBZ0dBb50+ChPLA5FHdeiTU6mQX2BmcWltBFoZflgYRXjbyZAntT
T5uUl4RfYUTojVizxWLgGfraqQpeLBV/Q74epyMs/QX5gvED/Fg6Lw4Wg7qPRHFaNBJbl6eNw04P
epDj4aiTA8tYBYnv0mJEtDLYON96xiKCA57vV2JepiOhiqejivyBes74bKh3r6N/vawcDqqHscx+
eynqoLeRhp/a8Jp6+u/4dmEPhySrLRJw15AXCJF4TwAmmEEG54QNXR15BTgpiJGIxySwKyXIhVHw
iSAIio/XjxYNx2KH7YXGwsQwAqfKhvAB5SMHb8GGyYPchv8aD+BAfsOoSZWwA1eF3VivOEgxC77y
LvbZysHHIwNRvQVXfsSw/zX1Ba9zc20SbOw2fH1yd0A2IQZ7uC7w5E411wUrfcm943U7onJ7xreS
98MXMLp6IqOEtUKco90VOicdhp7uK5RTB95OC7GHqAliOS+xmRoIocCtDCtBn4kLAN0H3XfoMeGo
IGyapRNirpCP635zxIED2SXMih1+Gbkw6RCBCMoNn284jlaVQnvBCDAGYYlwTOFJgwFyxRvg5c8P
j4PkVBzZuFwpXLBQYJgkecfSPWs1nKUZczT4b+NW3GPuNXUEtZnPs2NMASUb5iGYmaIIy+Lnm0Ov
XcSAj5T7ULThuTgWRCLWn+T+snH4l4yC/8wnA8yhMhhRWiRuL+c19wPRKaoyIlQfcldjCFCMR4gU
nD+E5cc2/b594DmBYOLMWb6SeF4WC0v37yt8S1B1lgdWIypYnonFS6VEMIddQuzlI+rEP3ElxIuS
04snsEKOZ5gh5oTNKotYyix+VL4cKLofzWLkDDpOYKnvYa9hACKeGCxtLgj1XPCCgtUK9N//vpz3
/DSh67O1ljcPc2wEcXXC8rv7KLaJx1hJY+dGAOWhIS735GnTHQXkb7DGoca0+MbC7IcUg50DZDwo
hTD5xjnMGJfHEs9WCLlhcWA5L04dhNK8cb6KZb+704CxwH/P8MZD7B0iFUtF9gAoGt4BYpmIJa6x
v+uz+QvrK77T61DdZbthQTRtiFkGwCIxHc0y+AVbB0tU+IivQsKXGAu8PoB0P9PA/hX3pj5zx30r
VnCvwE4G1lOAQTj9u03m628kTxgdwkRcXCFNMs6HUeoB7/y57bEIwzurwoKXlYoU9XMuFn91rbDw
UKKJhoirvpXPjbhiYU6G7PbvbtFvi8V+eMU24zWLaUt83755lGxOsCbBxUZ+jfyR3SO+AQ0v74H9
R28HCS4/623Yw2gLTMaJ1phiivcvNiKIPwRABDksvYw0G+tymnlX9o2wzoRl5XNTEx7MdOSNc9zx
IDhE2XP9y4MrNID/4FixIcQL/rd9naAwMbsmOn9zwGIixgSSD6JXj6nvL09m+KFDOB0L5uqJuSfN
JzewY6NWriJ7rcxJ2wN288xhMO4hlWx4NWp29NB4ozbIXTx2ND56lltixSA8TPgBT3rdPMA5ZoiA
FjafXUdmHiEg/rs8qLK0EEg1QAeI0gqrhkkRDu0dksYOt4tIYXgE+2OGkZOgJdunIGDdm/1ezgdM
g4h7bMpw2PMEJQ/nkb//mu8aDBVIALB8PRnvKZgGaxAOwANbgX9mv4wMbXjthgaToiTIHp5h/cg6
4UzdXcqjbVtbPYefyueflhlaVCK6aX8OA6lzwWuiXL4fpL5dyo6bRKASyLHJ3orbdjRe5xoQf4ST
B3gBxXO67DIb+UOqZgedsRMqS5+Do0Zm3QQXPfeMxy1UtNXU8ck71JYZztuwgqZhfMkgqaChpl8n
bxWN8BJhjY/wMSczP72DuT7gNM64q9bC8cWKhbNNbA3EeOE+s0EBDqtfrALWIELmRGz/GQsMnjUL
SccLLPcbjWg5tgvwbszFd0CEneYSBqEXRlJsstp0hgg0bwkkYuxfLttWXjdCak4RuG7w0ci/DZwZ
lgYsW2nymtm/wSHimNTwGlCBn3wJsd/Aw2CsI86EsahLmGcphcbXIwTr450mN2wfl5c80O401xpO
245TF9GKhtVUXUeX50/KTe1wcc6aUG1WjRNPyktZklcz/+25sPU359YSZ13ZWkqWm27z5nCHaSRN
wkRycjUAXyeykROiuUl8KIzOpl5ia5d/MlOQ2tItfPukRroCMCjHzv62UsAtYowjTMjIQXpOdj1t
OcIkzmUBclL+aVLRtrGF2xR2Oi5W/gJqBh/AW2nXYzm66q5T1F0dph58jum+uw7X7ko6Z+ER9CsR
lahJ8bFl4A24ln/5vHSAVeoekMBFsqY9F9q/sfPBCWTVu3cRTm46TwCzIjqCoISDl2v+XaPKDWct
HuaVNG70BOhzMUyMWvjRJ14kWZhUp9XGosOBiyIMAg4cR4B/2of8zyxjCNWsQQbkqTiXNsyrU1eY
SOjJBlz4q1iWtvtYq4fqYzxcvqxX5Wf6lM86gu+PFqL2yq+XXABpvbHowvayKKVgvvifPbm7qFrd
y2473kFbdg4jZ7XXZnYfaji9O//mLyRWLtqq8e5j1nfDBcBTJrd6+Jfr9DtKsNI8/R7kP81LTQJv
uoMa5FhVdYvLVjd2aazWH88fvfdEMTNR2tx9td9Rk2Vn/rfFqOuo0TcWfiw4GpOGnCwIdW9YqPHp
7Ezrejq0rg1HJGpgoeDT3a3kfhGCtdi4M1WHkoVSbZ6B9IxMiNiYm4GDW57xTcmdOl91/8VMkidY
9qJTaS8mEV4e5G/CVYURKbavkxemruHfQLzpc9CdHGlNsc8sxnUynxmdnUN+yYIyg0KJSlqL0RDa
RNTsfTbj3vjNn4fyvsJTbKQABnC9UA6Yvkmsn91mjRyGnprwS2UcoNBKCM1E+cJQNLw/xSACYFLx
D9Ig3E/DO017Jq5QBOKyiak0f4SxqGC6tpBN8en0achhZA7p9Ehy+N+EdDyuKVmWt2/ttsCe+L36
IWoDABAavjfFssVifTlQAjvrM4ajeNp4f5aeHNb9lrOgRYBPwcWNNrkM3ABIOhDM3ajYknw7bi1Y
2+B7mClyOXDAZc65+yNsjhYH6Z8fkhOUB8zYzxrSF1wNoSUIm2PMenEHWmPoOl0bGjw+WqQaUREt
cn0lVCOXfwUSWORdGdqBQyFvy6+MW9FziRBOXi4WOXQfacJrVCYG0DX9UaELMhPgHXtl+7cPmzTg
1GLaH0mcSGKpajJIirzVgHyXM4UPiFzmykRsmTpD5KeGHiknyi3EVMV1Mpb3v2Td5gwnARamSpzq
DR7gDIOm7ciMHfvG1eYoIdEDAeS/ETiE+2q2EphPwskv+VS25MgnvB10rEkZuBI36MGWYFl0JGVQ
kYOa4qC4YRFPKaVkbKLk2OujmyQu5JnNY/d6Z3tEl2V+WBoqJwm6aNo2NlkQKjj8s0TPc6A7AmjH
tmUxAD9xGkcTAJYHSmXFarKskyX/rLLd7WgvLb/HbBuxCPr9MCOWq+Sn+CwG3G3Whxbd0OeFpGay
RgorUmeRB8Nh9u6OFzSNv+MAUnQ3yReXd93kqMAavQp6kYHkL+k3FCc4o6wLPP/PlJqfeENxbtUi
Q0X7v5+p06H20KlgtNGSpYn3sR2/sno3OGLUG94Lb7M91yG4oXELdNC7MsCWMd1p3DyK4/mgYM8k
e4PyTfZODkMRoBWbwWboG7mPg1+8KEoYRmrvSUTrAzFDAGeYRVDDidpJlA39ASRyz5aiLXngpPvi
jMVeJSor3k9/qP8M4FDD5biDkA9yOH4ygWR/j/Dikt9Lx7WcpaSBFmA4h6EcTY/jhPYsdZ841iUg
O0H+Sj162bDaefN2spC+Hf75xRMsYyALu93P4/Gm09GEVYUfNDybqlxg7IUn3HMDuFlVHNkLmnli
ughpyBdxoBlWGIblt4Pdr5FWOR9F8o7pWNFH1RBrcDMeMb50F4zvst8q+0TkIV0vOFthO3/ELufy
2tBMEcOJiibE4CuoJzc5a2W9eBz/Vm0MGIHGgYoQ16mRumHEx+HwgBX6dn9soam0405+vg5GnElc
EXZ1InVna3kjt0n2zBveop4CiiXI8CR5OOaw73HKmUCx/FQSCAQozRns3oobyDktm6Z/u3F9DB/C
8ISthNQJm6mwqjFK9PKbGJdE4TpGE/3/9ggiCgSCY6ftwJc5UNk7QzCfsDvJgKKmRbdLe+rgforK
fG9YG/z5cjvGf6YnVuBcrlF8Gn5vI2lRGHyhqHyw3hLZjQ8+XujrS35s6z0YEDM99MK38MCCEuKZ
7yl8aLrE7xRIxBXwr0ftX3SPg0jsYOi95GUPV0VbfncdBlAQY/a3auVYeLRJUY+fPuCsGbM27q8V
zEVlZWFP0l4RoqcnHMwaxEFPt8HqHGev+M4Skv9Bbjex+vPHfnnHqBq5MLd8dAssS1dy8aIn8GOM
/Y11znwqWpAx6OdDikdmF/A+RwDi2pMgCnE7C0z9aB6+Pxi/4Hg6i/Oq8IiBZjb3ef1Ayd/uHJAj
Kb6BNeNBHJe+7njST4N16xMwDMSsirKP9iffj2RK/wYbA3ZsBort/MB0cNsdMsoMjojuse87V7q7
7Q+tiBxXY1I5VIkPm/b2tmAq1fry8UgOQMlytxrINR/uxdnA+4CZgcRFOttj/MhWqRI+OmjIdf0q
9P5PXwcaI7VkDAvjXtIIerNGCMtD0vGeRI7xybFG1wI6h7yfQ7BXFyb1I/dnxrWR8iirbwlu+RPD
xigj9FY0I/K3Kns1QNaS1fhJzCk/5E/jifmh++y8VMOx5VmdZ5ooLR2NiqhHhQePh3SGgSS/MtRO
L6G0oGH98CYoKr3vZAvMiM2PfD8/3wZ5B9W6wULIWXazf6HuGMK7fExlN21eKn1VtHuJpkTvqZBH
lhNz5Q2KCQxcCWIFEJlrynDZ5QEfkvuxavYWZsg3XzV8elGq6llqqGzIMSeOhPWILy6HfbrTETAd
G/t0kzEg8u53r50Dp4zlcqejgXQWhcHqX1+iJ6Syf4nhKw1cHPNoCHcpr8ThTMPb1tP3Vuk12AMX
y7sSNPCh7LADH4BXBj8G15thmZr7DCBdco23HiwZaWlHO/vVtK981YWGJBKFHkIXwv0Il0QDx6Jl
14bNPj9zC8m42jMbuKzWbF995I3ExKLR2Ob6Iu89ssDM4IAeoPpFFiTLFba8fW74JsIZBXd+GAZ9
uqRx2LymH0AAjPfC7Rr19laxoyLHjLGINKgebn+bFrJNUCePoZmYPcPSoOsUpaDZgydxCeg6Th3N
pPKLFjiGTuzqETOf9KCPC/mT3UkfhRaGEidvWoW33ubWhA18PBwXF3Y4/mOy1g9JiH5I4SdAp1G3
CvYtwLlBarh55TvW+klLtFtMoAl9YNAJQEdmeI9VwhHWeykGwcIQmiT3qP5VKyW2w/cfvD6G52p4
S7MwqTyGeD+toEYDC8/umtBW+DCZyPv0IRSO/7DAB7GmhifetxYbcIHtfv1YNf1qII8atcU8H01p
m2shp3mDzNoMBlCOAfdsr04hS9avCWIbuptvqMjab0OFyhTJdnhj1eF7tCq/ceNwJl8TJ8HCgKMV
zvCYPyo6hYarUf6ObgoOjGB0BOVgEpR0pAPxyXs0oYdzwt6DFjcQbNCmoCh2CnoUhRXrlhdfTjc5
wBP+GWg2SGk5AWlqmK4Kvf0ZKXAONGXxxKe71EMtwYO1JSnG/zTr3PHUKXGvbzhZmRlGEFoVEKg0
10sxB6jcsXKdVxmQ/WRuH6R/Jw39RtSrTtT0DFhShQdBxsE8PABVdQzPhInrj22Lciu45xiOJeze
+lQ1VVgS35Pb4JOeRtzEEg/xTkZ3Km+bejfcW298REMGq4GsQAZK0iOaIaPtD9hgOAGnIKZgA4bM
dtCiLeu3ymNzB4PLfMfG8DdQB3DgUMFX5orhOI3ZATvfdpe2Me3Z6spc91BCS0yHg9NG7Z6+BFdV
PQ1k0Xm/U6yD2Ynu8rOFFglYhdJqgiNLWlh6j9CJDDk2ircceSmvIMezRFx8Gc1DNRwaZnkBMKCj
soPCwqUT8VFUDJGpRYni1gS8e6ACKXbxo1rfh20zbsxhPyfLCzpqMKYxUOFiXUBeuAA/AUMJFeyQ
p2isVwXjXW5YZvvp5GM+JWWeDducJMr29C5qSbbRBLkz7RmEPmro5J59I1H1qJZ1+gYP3iX5O+ap
vtnGBi0r9UtO4dwsjB8dBOfF+ISN2jI0mb468TkuvpOd8TqIUL2Zdp0Be7W8doGkidkMp0cWIP3H
iem2aJCz1R519dOF6NUkvip/1v80QtYKbm+5gPHXwqV73L4G9MM0pe4u/n01RFNwgAdzG431dBX+
qvBCbAywgxmdfBkX0qqjJlVC2wh6bJpzbjYZP49/6aTR/bK5jPE4xQZlux1JOUcGC3ZpVVi5BRxg
4ceQrtV5+ag3BWRw2+0QdiHv617u0r5oomaMyyIeGjDu4J5GHWAwo0TGWEIVffH5uHH3mYhxz06X
6t1SF/bspq33mIJLshyAnjJjez/T3rwAMRg8Up6hDRYfNOCs9dvwdCXYrIZfmzCal3K1nCAnTMFc
BwyiDBp6cAyEsmISmklePqptARVkqzAIYvJSwx+LcCKPYrSW497JEBKszqF/Y9fM7xltN/kBvRb2
NcQsKN1QKycf0LdksTCeu6GUc2+mz97CC52WPf70eRlYqIWQelHqszYYAEA+TXiF3VG4M3LEWgQ7
fiz9XPYx89hgV6eNl1LC1J4DVaeDIO3pyONJbZiRtpWz+EJRpOD9On9ZtISsULsQDBnnxuVH1iU0
wC/Lc4qbIsIgPLuriG6rZIR0Lh16u4x4HIOa0QjghxCNoBTjY8sMORY+7L17YNQhf1ObJ+5Q+bBK
HMaxgwhjCnZjUEmQ28veigbU6eiE5MB5+DZ8cYaIQP/K/UvjDxbGvX5B6Qv9HBc6yVNNhtUNTBLA
5ZsOtYYnGb6f3EXk7mAJbwk4IngvtdvoopFJIcK5CufeApBMcdwHOA/QIr4miBZg5M2BTBE9+wWS
2icEEJ4pxy2InnM0TD9/+pcLcWnZGD52qR1qaoB5iBeMcTTdgIKKMhtH7Tv1P871HNZ3jgBYnQFD
BSvoRx146dLpCIP6esAfidOnYjsNz2DCeyaPWakNuoAnrud+UsB5c/HJsBQyNtoOPutApjQAIKpW
A8qyH+WVBhiFOKAGWAOFjbgCnv9S8BEG0BGet4sP3ky+fZ45Sbv2mNrBjXaFWa4TmJi3CPtpPNgN
cyN3u9u0M267OlW9lOl/WT6vrdQKjczybhoEXUyt2wBMti24DmYU+Ca4RonXDIWvxvClGmflHXbF
uP/8tAd07xEtEfkRUxXcPpKJKaUUdHlEo+q2pm/MgI+SFg7NgzsjMWW6dtQ6pDq48i+pc2imnWnS
XsYD0ZXAJBY9iKItRVYCXYrPomajRsQGn5kJfDOSNqx8/R6Rlk6BBiopvbPAKs6DA6lygfobsCf3
3uAg0O+W2Xarcq9Y8G7HBkByda8OlcKJly8nWZCULlSbvR2alDDOSgJdvpCbVTBhmIoQJQeQiR5m
NcaRv1hbTj/yF15H+SjAx++OqTt02iCn2mGfHenClFureh2cRQ6aDF+XmPb6IA5fwGppBL3cMaPb
3upPeKwQSVkTuR7I5ampWUNYsOCi1UAb/ag01zzzBSPmn09I0Jglwqzy+SnSUYGFOkfmhiP/uYBq
nfavhmb7SjuEh8vWblCh6dlGftEB9lq3+30en+viCz5WwbMm4xgfQfeFn5QDfLSSlvrLfGx9I/F4
4dKE6sf7wXUaMJD5NoWKwkp5wiamnUDwT90uWYF0PSFO7THzxOfTb2dq7E3n3nc5swmoD+CRCafD
Zwdh2UF7EgF0u8bnvcFcfaFjL54E0/BBA2DkRCGZn/2cMTiEzsR34EajcbX8jGBTRgWjbCC3VMib
4qoMDM6wKbjRvO9Dg7nX8tJqlhXyBTQS9JHA6pFQYh1RuTS+SAJxntdQmzGhiPqPdyIyBpeyzgEX
KzlmAwi4T8ZGGSFnIbRWRXMtjM5oDeMyD3z1cO9NAJfYpjG5K4EjR49HDeNnBhRgOubETXA+7Wo7
FwdNXxYMc4CIKKXzxV1s6jJd27UG3ASDVnsowBA2RMmujknlZCfRvWeCwZpuvzRkWhYErlZOyGSI
FeMNf53OXE36xb/fatcUSDVNobmf905PqdzXz3Wb9p7zoEMk6V/67b5qJH1lWjguF5iDZa0/2u9p
Zy4GujadZTF6qlrn1TOoi4SWogFFWcZuUnEeb4UmX3Oz5DRVwDF65lcyrJfk6fmt4b65lnSmLdJ3
Gkf0s9QRynChhu6w+0bALL8VN0qqErQpnjXEj0jYu+kL+e1d+2fIcOsyZKsKI0u1+0G7PFDAr2DC
4bLMYI4b9sqAXw//j+slXPo5/pRXKpK5XNI55ly/gJ9cnjjMi/lYXASfa0xID/xzWkOhbJ6/JTuL
6EiQY9w2JIMfmvD5w3u+mcQqTKm9kv4sBf5VsgTijqOM6MrDuvueRYShpmXsID28vyKncFFNYkoH
O5GqyPamq0nLQkHLBX6V76awGfFSnCp3n2lrk7SNztZXjsb1cJtdw2ARrbvCp+lTcbN6igIWu5ch
Hzs077NvfufkiDAb34U2kzMK0spKwh7ozToMMIjv8L6o5Q1YrTABEDHdgjH1e5iSOdW9+Tloy3l1
Z1W69wOTCouFEudv0wsTFdWIjLocGJ7+BkeR1HmKueIbKjZtc9M3DJyZHv/m5y6V9n0ACGM/3GI+
0zDriG1RPh+bL+0dH9QWsWbutq/tDxn+w32uOXYX6RZhqnfb6mir2bHU9yUtpuIFD02z8vBCxN2z
5h3Ht/GlMb1yX73M/mNgAhMa6hsZA+y5VdZF9rcZULwGLRjG1yNbcgPMOPl5XLZ0oFDA3dxv7BG/
CdLdol9/X7Cp4xauaitiObfw552TIRwRe5wM6rjVXjS9Z7hTzM3Kn8Ej90xoQN5j+52/dtiANELx
bVwAAjYTI6f0QKqDzk/WMPTz0LmdNDxZapw/wxkTGZMknggSLUcFWpiCvQUEGu87Y35LDrU7YJIn
fQOxbP7314QT+IKSpv3NQ8ZN8EdMAVhQOSxmjESm13T6x3CtnQJCC1zR3o7Au0y3Z8rN59Qes/SH
UUR4LVMgsetwJ+o9hgtpF2hNHvOHOlgEbnFiEdLf39r6ERKTYm6kK8yxdH5//tISpznds+fxyRjc
9IdD7IGpB1NfgaYfWIlgnQdS5QQd/HHsZRcDo+GBFCw/Z0aBrBxuQCt6dJdeZdxCM0iBiylUjaVM
PUM5kVOaWiHARnYsSWcIWfG4M63VxdUZpOLz1yOcxuUFW/Ulg2YYTuVTK+CfcGFGT1g6hyfM0sRY
Op8zSIATqNSAXPqij0o9urxkwWOT+inGHxe4B/4d2Zq0vvWAvMu6XKnwQJhzCVeEUSn3vaIJ4V2T
79TnskcTzylo7zr8rKxl/dxJtbHIECRJtN2pApcjpKEOYzNawsYueTF2w3TKtkRQms7IzBglgAGI
b5AZ+IW2Vt/pGiQxpVP3QSEJ5LxynF2fhxzJ1ISUixzwUpwyMppjsQ7l8wiLgmTCv4Gkoqa8+fYB
F7l3ckOW+100rlX8n+iJAB9TQ4BMwsESbQnGBKm/0w+TUgq6YaoW0noQaU0vev1K8VFYG5tuP+kG
FLVswfSFmizJ2GlXrvz+q7XH2lmT6GtN+EBIV0k9kLFgqDFfFf7RDUpHT5ctCTR9TSJafEqnapf/
XrwiGj+xd4OyWa3FnM47hBVG1DBD/PX5BToMdqM1noxVgUr253Ibki/lOHwU/Ph/ChWHtGq09yHo
1tMH3amWzlXrcwOwVKHbSBJCtSOmldIqJ/FLMAhfGvBIKEEZ0yI2BUMLCW2PQHB+4cUY3jwEGAyx
a37ZR9qV6/dn7YG/q285n4A66R4i0guNANDJ/ne68h7Z/DI0Aa1DDeI1XLWqg2Uu4JGWNlRbfg47
RfH5PHeC8UcMYspixo2oL+2vZS2cQF+NLyRwquWzU22wfsZ4cbG2ta9rrLqhntViVDlnDRc4YB/u
PwBsENIgH4RlmqwGk4Y105odWnfvBaw4YNGRhUBtnPJ7jxqJVsQCoK8n+FPEkixiYo4aQAwsgiNy
Aex9x8qcvnl15fZwCcfyhUaCcwJ4Q6DTv/HqBnYwF6Fb/MTW/ubAPQrAI1Ed5Z4M2MVUNXlZwp7o
/MvTzzvEVdByEGYhIaK6siIWZ/0lHZH9OKH6LtpuLmlVe21+HxuAJTtKX7R39dR86ys2U295YF7D
kjXLzbJ2XEC/pUfFm2NOipYBji9kyUfiZK9gTgG5C9/9LcT+FumaywlKvq4BKfj2F+7l6CpHSDLt
OXsyzILtc7RONGkka0V8UlSOfQadUK9SJdE54Tx+bukzcEpXOOdT2OoR5Jzi8areXQrPJAnaYoV4
k36p4pto31ktAH9wbF5pWQFVWoyLnX4IofaXmF7zDsGNm1eeL58UghCh34ZXsky2JTdQw4iTw80n
iTH/j6bz2lJU28LwEzEGCgjckjFgTnXDMIOIoijBpz/fsvcZvXd1dQUDYa05//mHXHyU5jpAElU2
yZTskHtO0xeLCJ1RLcgo3ZZc7TDGw6lYPcr1tnoeQE7xnqvP+NiSJRzGSHThMDfHTB7BmVH3Bcmi
TKYBMhUGLu5ndKftRiF0QQcARf4tW4euFByafTLm3iBMHJNoJnM00TBdoNcGXHo0U1yg0sW7rxF+
0P9nmUt5A3Zg5nZ3FwvTLgBZoFwRVsHeS09PWiBgV5+cAhXlFTOgryVsCAGECQdlIpjvyq5POC2F
EccGjJGbj6AI6A+G8xz9ah/TZbNhhtQhJ8jG0BaKs9gRPRU/HpsKFX1T1gmhmHM/g69b4rIFJ2Wv
CXtnHQSERc+Al0dVDLBc+ErlZ8k6gx3ZI8EP0wGea5rge7xgRQE2S0Ydwo9JGqe/URdCisT8yyKB
GnuDbEiLRW2LMOF68UFFFc45sjhilTwdCWg/WzVjpGElLEKocMZKGiiHYkPHcye1juA7wqygQabM
rWVLqyMuuDLKS682eCdUjlzMOMX40NCfxLjhI7cn8+ZHM+C645wWqfPBswevNYgGX1vn6blHiPdE
pjNNd6nkdtETsjwmzRyNYPzHB7MYvVUIwTYZU/rbAWlp7T1XVrLwUHxge42MhVkjcfFzITbAlI5m
Ep4yQZ9XHz5NCtWc3VBAwHaMomciPMnXNFqI+yT/scU7/A4pqLUOsjy53iypHV9CjJ075xsUy+mT
AurufDxJRgCommepWlWQ6kHTM6cDZjLiyspMchS97o6FFH2KsuawXA/pv4sHamFVeZKKjMPhukIZ
gsAE6gkFM4l/7QnoVlTlJ1gDNeH1OC8wGzTDJPEfu6YMWQMx/iVQFt9TDVWpgjvrTtKD63sDxate
cg+DF5idyfPt4bPI1B5AqYfL8yWASTEAEYNKQSA87A5hwAiG56fMPL5B7HzIehyYkTZT0d4iBWPd
lDZYAjx011zXqnN/OE+zr0I1+3gMFyCo3ftd9JbOHYPpHp0DnMhvpGC24l13JWjiIVlpsEE1m44f
cW3m4ZxyvwefT/DVt4Upan0m2dLfFwUBnIyuU8BCSu9rkoGZKUaGxPwJkUEIpw5vXrJNLnRVDqQ7
+KzdzbsmAhe4rGK3orRhOk44GJAG4dJYlzMzwyeJLFDMHHJIwB0/2XeUMDnLXGMDZhLsGjoh8pXH
lsb248OXNq4O2Bv3K4zj15adIhbhTN0LEdfy7tYOKql/3T7+vle7QDkHnPXxDGyPNOYQVi0J8ESw
GxKXfklDeeU3e2B5uN0sXKyWNoLHZq8y38X8b3ibEOQa/Oa75KdQsOJOeSjCInWF0Y7iVTjNSR65
WeB7dMgXF+VAvbxtY1yNYESg2ZoxpsIut1AYUEN/4gKEv6AFFTT7H8di/AqeSx38bMnufWEP6NkH
FhtRLfx9vmhFLv1i32nDlAnE1JxxlSJWcZjWwUuzcJnQqIa4fi7TKh1DETH3EPIJ6VQ5nYrV2bPN
XMBceTuVfcOSxBjVrIKMd3QCt60U76mZWQasXK/h9w0kSWQo7FlRxVDqXU8lSwtsBXLSbX5Jbz3Y
gLcQyQ+8SWvEPKXHhOnm1VDXG2YqndqOT5cok8cKwsBC8J5fE3PTKf04829CMiqnGFrgXpkPWfxv
Hsf0C2sFIntGbB/VgjSviMC5WmqxRg6LV/LHTbUIaivla9v1v+ms2bwwDTpmfeoeHJexHxtWUOIr
G/6EIGX5vESAlXaVRsDltAM1AWmkC1HksOoUY7w8MUhL4SeMZKUv09SKiFmgECtuwi5M0Pv6MlNQ
e98pQGz1TCxguyt3DGzQhMFfAt+lP+kyLpuwuRjVDAU1EW8ztZoBj39sHcILbR0EKYXmEBrmDgNJ
LjChNYCeoM8AJNuDegCOWzA6JD+egy3DfpkYYzn2nxUWbHdy5ahAF4RfcJKONbMz/7Yrh0ZJMy9h
/nS+XaeSTIYYbtlImXWnxeenWCCNYcDQjpV2lOlCxkLf4l3EXK6nM3qGyspF+zkWrJAwQgnvxWMg
x1L/cHtjgul8LooVm37C5ZPnvPJpiU1TsgW6/yKFRPGFmF31npkXx8BOSAxX3y6uPSo2ghYeJYB/
KDp2KnoIlVrvS+GB2QNqy8+WrWrFhGT0QWSeO83MnJXb274aaPuKZEE77QaAqWx9OJeyxrIvEcEl
SmcI18g0IEEvaqAnRD0IFmDKtytONqr4bTIBebyHXDg8ZXEk6Tt8jjBUzgdAkbiOTxsd4hVsLPoe
+fzER5KtuhoAAEijW896ucZEG1xeNmHOf8BmNfJPoj4nAO8IBn91QP2jIo14hmpy6WszKhOQ2nib
YQ5HBk85Vc9kk7CH00zhaEG7i3Ep5B0MS6EoXz1eV7p7tPg80JOkHjAH+g+rwiZbebtfE/aNm97d
3t3nKrjehvrgvedWR8FZYnqhU1x0BTyEvvkB8YyShLAtpuUCGGaBamubqsmc3c6S/3IBqTRUlXlg
HgRInt0GF/CUDfc5h5VrbMcdmf+x/AM4f/4+J+45kSWbWJ216T6XJY57kFdu09nrbT1HByYNzTsC
ZWaLMSqyPZGR+VgXQK/DSyVx8foB/F5xp0sdEkIwqKWcZBmIIRE2m2f0O0UlBtC8s2xHPCKNlDgs
M5iMnxWtA/cj0e0ulVN9c01tp6/T9MRdBlQJDQi3CViVa2ArlZEpPQ6F7liKeOv4kboNFsh7WXHB
eVDW/2EKJk1LU9wuAlLRfKSRH4ZzTJ4scN5k9Rgaw8u0mKsrmkvG+5xlbPpWxHoMrkF7hD3SOhA9
b3glOhQjV1gTpw+GU8GlDt+wGEGBEXgojorTDwA8zJuDIvsx1HVokAf95gAsRfEB23yuj/+jWc+r
1W4R4qLs/VRujJ71blM6z6E2vymP51dECuJHaB06hndDbkirNk9Hh8wXDkOwoHyx58NhRBnzmZXk
cdURqUrwK+80GxASvXrU/lZWSD/IKgLWvdN1+yGO0GYNFBUbEOoaq54hwXK90+fvPUHYVkZgiVT1
aF/QWLedoLfShuw9bI2vtbwlxPq2pvIq6NQql2aRN4SEEqglhlFEhWTJp5JfhjEUplG5ivvSmuE7
AWaz94IvTNE4RTTOD4YK9M4cLozlt+8j8ZW9FaV0lGylTR5Q0Mo7c8D4TNrTwrQ7CgqoWbv3QhvC
H/u8RZYei6luwzyDfpJWYUKyCjIBw7lGH1R9yeBif8LeuDfOFu+oDjHysYUtiDCRyxfq5rL4EJBu
LFCbDr/QfNFSrz7HcnLrq4MXv31FoIpmXLVtGKfQPwHpMRdBomAhEzQCBT6UX51kroW1ssVfCLgH
xP90xxm4sXvrD6u7jyGDT1kePBfNLl9ki2oHHd3YAGuSTA7smS6qFVclhRajTeoBMnh4k8PLpCsi
U/ovH8pwFRWEbg5eo16EJuC517cpZiaKPWREiPvmpPHz+TVQxz0YPfwmyEBOlCcnN2L++dU8HQYZ
ahfiAXK7McDOLHKAza91STE6ykPWBfAnvNvuK/hQysu7LMhkIfHRBM0x7EbzKNOYXgHka1bxolh1
SqCf7bMPSIN+EQqTNOVB2k25NV3MUZnfHjp9yYcd4GoEP4QlawBWFExrmKlxvsF8QiW6B0L92PRN
W6TcVLawEaCPRUaf2gfxifgC+Q2AkApefqV34SrD707Y2Wc9hIrIV77WSWIR5M40gBBpRQKCzQlN
9NUu6VKOiiIzoEIqbWDsz+mXX1wccU30UbCjxoqP13138dDDHn7LxjxOSUMS7697cZ4SGKlvPr2q
35u3yiThxvho9vMmCIawc2BMEFzcp1ZVUSxf+m3DWJikIucaO6Sri+x1CtHY/nZsDY+oPb+u4gCU
hJWXkVQDeie6CtzsBs+/zjpDCKfTnaEgY9fAHAl1B6smjsVVKBI5hPMLMhsIlKmoILAwKuzroUXM
jJAxmceTYt47qSf51BmwNXFzYmfUxDbzlHbbTBmSlId3AsGK0uC1S4+YAHBOtCmIO3NZv0BfCh/u
5rzP18hgL8gzpiVLmqRC/0XhwGmkOQQCeA0vJmhxJ1KJIKiG9wUhlTjQVIsLzMgKF7vb5IYyhX2m
cZIjlSJBssiLcOUDaMVFpmYmj5/oooaZPcvJ3hqg20NNEdF8875I0RSyRRZxhS4YffkyPdEE5E9I
puVokfdfYxGcOP6SipCD4ulrOkRWbLm3Lh/79OY+p9f4y2DHtDrpbX4h5rDW1tcirJjAG3Yp7s/w
NZa08PP1r7JYR8RsHnI9RsA17HjDgfdQ+Detj5Dgjd0NWrI/OIeXxBFxQQqeqMP0JY6JgizN46qB
MGMC6Y0YBZMjJM067AYnov3eY4XJEjBRLJi6muCO9s4FcFLMvMZ6IcDCnEvzcpfyOJt85Rmk5sfn
41BTSWTTP+Taej6GL/B0tltF+9MwqgUizgbfvNmgr9e0HfLo70n9/IlLqWHYr+yBQoGwE9iAytyA
3hpvQ+XXhaHrqhlUXv05KWhGH6kDxuBUVTbC/hOD/f6qGiI6c9RdMY7DBEMOC3N0QLLW3WuD2N+L
tofhJnR6MHbB330uZxxsD/yB+y/gFLA56jOOoI+SB0Yv+ByW3Vit0+qym3R/FD44wJW1uKNsFNK+
Eb2Kb+X2Fxs/F6mVTeONCjXGoACrgwBtRTLOiR1mISAXaXFDaPhYCoP6GRLHgHaQLbDHRgd1BJcl
1b8vEPmOVapJYeV98/Tgg3VVHlG9uybfx+6LB84j4imRQiTzxMY/BYAbtZ6BuwWiBVwQZon3GmOv
Y7MbDEUMzmsDOREwlwJy2BtdZvpBwutIsjReIosQ0RvI9G35ZSEvRar6tcYJ3luIs6bozvsa5712
CYHHhA2P0ECGlY8sBQc+DhQ+Z7mbzhBV+3nAFg5SjEsE5uYoHfvJ5IZbwAJXkACdDSsjx5eXw7TR
u2MkQFIiCxirwhS7Do5bx7kuYF5EZCmCPZuL1gXd5stUmYOKR9jD7HNKgcsyEGMgfPg68dXHRwIZ
c4PFgrJnsILzwMOWd5cAqqKQ7LfIlic5PgSdsHuxXgzxcTNCbnKT+o+g8YCdNGyGqP/82sV0c6Mc
DHgLK3PY/UtXVOTb3hI/EVdatIQ7fMfArP2ChVcgGahlpcPrqG8gFH+QrpRR6b+HqFkpPt7H7pJX
gyWksXtMscrk/hciv2RCsMq0Nm3Nu28RIrPSTjCutJrw4+LQiccdaFFAZWR/OdikiTOdL93vBPMu
hDkCQsUXnkC7bQ5dU+idd2RMDRiOBuagwNaQVDBklFUXUHrRoGqqvUY0jD5hp+iWKaCwNXHo0YgO
5PW80XtqRHB9PWkm91mHoG1AHR4CW1GQdyCCY+iJbydnBUH0dwAaDZCWIri/czHdSY0gKanfYSbG
scDantjL3spct8uS3yMiFYJL+FhiNQIWBimMQtEQtOPkjQoXh2Ib5JCrHqyl8IDJhoXzmMcRJr52
FdJYIrckNRSzDEFUdHLKVhr2bFPoVgwLsrCoTTNGhoxN11VudSq2KwvZPzpmxiiv2CtCWOg2mkwG
xK3iwUIw17cyuHQJF+Jif7ENt8/YSoqRkuhAgIeWpUqigND1vTSXBi3t50T9rGqmssxWR+3DwfTR
xz/NhdqqiDmW6iRDbdKdXWr4wvYDNEOkATEwzX3aeQgWYIg58JFhJ1sV7xBLPWNnHNJGMGS6byDy
SUfZ8B77bqSONDhzHmItZjGcJCoXB2b0mXOZDe7z9E8bPnxEhHNMGjj+zNSXXUy69AmD9Q+LVzIv
5glmeGNtj7Ga1U0oh9OjLjae9vh9m4AOyF6et6fifh613zERJapFZ3oxchZN7X5qJDPxY/lyvHyZ
LGoVWtZ74hvQ1hr5uv3KMOA+dXT/4PV6u17tRpZI4oGO3MCPaNIAph1eIOTi1SHDRVLIEupR+LZY
pMNNVu3Hc5wx6zCcol9MFZbTWTNuNhkMW8iu4JKMmSuc6pvx1xzRePVwlKs21/uyYCp2+au5uIVr
/1kLrzj1zUCfnjDPwPOr4K6P71d2hEfilj06k2KeqmECnC2HJe63GHEiHKSxx64sEVMwALkYNVCe
gB7L44IuuWgolsYynpjs29/0MjQhW3dobJ+Qr1uuIOQNz3ALh876hV+5bvRzZhc2/wYW/r/80+02
ukXRNaod4SjescW3hNt6MhMf/31e/+c3TtrY73tK/7WiD8eVXvxEHorf3A7FV7a6P9wORSAClJsI
jfmKwM5hvUGV6YugBLqtscjIQ8r7S0USlq9UwE487m6EORyRvUzxhaP5k0cRFtPUwnnYJR6QIvln
nf7m2/fVdXdZ0Eu5XxtfE/4It3ucPOYtPWa76fHSsMgDR8jCslioktdRd9obBq8K9t9/IRnCv64E
a3wrXu9CwvGBPqTJy8En6T+viFUMPBfB3CokWh1H0cEJbukqPSIUaBMnmWULs3b0jv8sg4Tjh9+U
ArDUDToy8MWo09t0vn/PDr4MMosR9pcvpiYpXHkjhfgWwp0j2g3ZLKEH7/Pr3CEbMlDTWW8cz7Vp
x++NjXEaSiMRhxAD8f6XQpAPe2NpxHKUMM6D2xCgawjTobADA1JWLDVcwF5kkcp8rHk1S8UTIt2a
qH0Fy/AWoR6Y8m6yYUlMuK3O199pefgc6sMX397HxuAMIpwbfoSnrvZHQY7lowUIRA8La/7359AD
u4cQLmzHrAMtA2snWnL3etl2jHlp9PHQw5DhoDKVxpwPgyptZWqkCxBK6JiuPHkHr/3Phsi1irVO
fSD8h1KhHXBhChB5h7cyi3iPMIdi3d1C2MVBHLWGsUXHUbPyvD4IxxR9okLsbGOfdFQ/ExcWJXrD
Xl24RFAq02LwEB7O62pvzrTozYC1pBoiRBrjK1zGiGv6rpV9ypZE//TiclF9nMwc/MV5JOzsyCSJ
oXfgtYpxIBjHQOIzic/F99U7H1BLu0ht6JaAsvRIiyiXcpWfjLFoi9SjMMyIw6fuGgtldqd7F+2u
Tp3A+v0mEOLtKYQhPcDoBx/TrmMeitE0VFlM1OiUgfagyeec0yL490cuBJ+/e/QK0q27xwtjBQoK
kQMmQrChovGxYvXEm890VaL1Lv7FbycHerr7AAMrDPvYA1U4J+QOiqwrzqB4BHUhHzmCEWZgYUMQ
I7bsEIeqfnvoohtG/sRNz0vmTspCDC59EcZbY5+k9LnfxiXhhx+GO5WrnVXyC6JIhOV03GvAIkqT
/CK5RDiPkuoqrGNBB4Md5Iw5lrL9aXcA5Tq4uef58l9GQzfoDqrR/HzGPtTuJwRAiSzXfFzzOCLl
eH7u8hGxOR06HnHhCwdTogVk6zznkdBhdwc9L3c+Y3Aoq7dPteA9QlpH0mrivom0kK17/0lGbNK/
9UUI1dWawu4B3HcAnHizuI+Nn1qgCSW6csN2Pcdb2EoGLyIxvqevvLzdXO2+fI8Sa545vGhCYRRy
FfIxAJH1suPBw+EV/XtKEf8C6cCBovKFpOfqSEZNmHlu6ig47RteLwDW81/2EqcBN/oXetXlUWTx
nhR3jh9LJN5hf/m2g+WcFIXz1Zr388PddbHfsZNBPOB996vZcmkEZHjUYceVkDRbSx7g3o9+ubE4
x1j93fuv5T3w6Lx/ngB/lUEfY+en9xkHoAIcgW/zs/yHikxABwYBFtNh7zXlNb6IuwnmhZ06zfKy
edlPPn8R59Xvi3NCloIrUjY4DQMRPJB6+EiL/NtrX4ZSOT/TMPcFHpM6fBtL6cRFb2plJBzIwe8s
80O8XPtfSEdwTp0XBtTdNclO4kF438JvN/2FFRScznMFBWgER4eTkGLteLPn/Hfl5IorAEyaQ9by
eHf7KKIT8La2Lx4/SzHK1wMnsIPp1RUhI0dcrcWVdudw/tLGAJoGMniPzdlNvbnt1FyzBW5+88Q9
b7q83NzpQwbnJPE/j6cGyumNho0uc4sfOMeMeF9eL2w0vsuk+3fpc0ytPhHBhreLXtaO3jjUCDqb
g/KDiRUWt4VIWGAuQdKC+IOW24Hfgbf1yyICZPcl5Uc7S5zCVWOx6fYsfpCL0mWLLXjwrbgp8dJi
n/63V4t8yiRyxV8gXiLtXOtni8JKcyHyYxDhzw+n0HKZrZFBZMOc5S8UM9y7Q9Nfb3/bfBbu7tQD
OjGF4o85HYp/VDzqI+wdsOqCOCe26C2415At2GtwZxAfGf2Tt146QN+egkWi+BuSllAFir0av0Se
7+ORhhp2mQ6LH0Jl4AGnW8zCP7iSr1RMPKz7+eU2/ZiBSZCFPC2O1LW3Xk9qZ7eDheOqB9MvdkQS
UXjxyGAH/lAhnGidRMLlsccmuoU6N5zwT7BtZ2jQyX0cgWPp9gTZtRMH2t8BS02ZnARECS6On74K
RBYPWX7xAVu/AqZQgR69iMxq4K9RtWLlmno9LBKuTjPtYnAmihu4d3jVkiK/ZgxOptVDDLQfPtrZ
bErda4m+F3M8sD86YvM5Kp59A2sLIRMfLUrbwX/qicEXIVW8MbhTgzoHc/Tqx15tp98HOznW/Ktv
geEMbjBaABSY0Zwj4AnwhR3Q2oPnYJ4jsiuwtMGmpzMgxYIkSH4SX4AvGYUNgYT5klk1RqwZIQbp
wzupC2HliqyCnZMh786Emog/psnRkvzrrIh2im36PSpzLsgowhrB3ol1vYk4sNsHmilXRIXU4yUr
CDw04cN7FrGVt37fLccXkwXLjb5LVnGHXcF6TfUTyhvuo89xebFD1VFQ+gc8nw3pp7NrRt9l18kY
IChuKx6X1fkgeKF/GuTDxL+y1JBTAaoBm4iRxIRy+LG9Eh4hvtL4UMCwjBfhgvDMNvLiM2b94l8i
ulVxzX7Pi63h1t59oHXOz31X+ILyD81u6AFgycyus/vseWTCRX1MmCSJJ2TvkGEDC5E3wAx/Mdz1
4Hv+/kk214BdBC/aYcaccryrOUoK9yAyUjJzonRC3coXhTc2M1ruxnIIT5C6VUTLiT8CfX1bk4Oo
WIe3s8iihMDNFs2VzzexjHOEg2uGrS6niS2KjfvNNQl0txVGjm/rdCoPByoFsZej1XKykRK9gwPi
OL4tCpbS64ZUAT0L0KHDIrvEbRIp4cCkPqENOVbmtlMh+Ytgeug0scxXX+NKSEhognCPEhFwt/mN
RL0rTT6MXfxp4fro/pvoEAinDCxEcNoTPzWGXMIkkqctl9kf3g3z7O8tWnDYSMDB4n9cA9AWIo+7
wA1gHfziQEmzno/gscLko31UMCYFZyNXZgTPApiJF4EJFO0MTXWIZvxpUSnmIzICad+FNxm4LYC+
IELHk8tfQYXjK7NkLW/MGa63BAR3fGXK4tO0MBo61C2UuWEJbIiTAYnyPAwmN/FYFOKolnG3N8Lm
G7TaQcrUIEfz1emXrAvk89EjAzqWQbG64aCKnAjHQhiawBLkomEo2W9Jxnn2Ds1jUMmBiLlnKHB5
Xh360C86gOfqlfUsmVH49YN8e9GRw7o3U3KnlUZv8BMKOSomxhKfTW0E/AYjik/YUagzrq2dsinL
Tl9semIbRTBup2yBYo/DQec1rxX8ldxeHhJ2AVbWd6Az2kS2YossbPSdzAIhSnzJM2zU2PZt0yKq
aMYivohZ/Phj91xhk65YUz18e51wVQM58u+5+jdQhLwDYsUzeAEjuoBIQT3FBsF/ORk8NPi05GIO
SHUF+3s5wp1ZsXCR42ninRmAkbiyb0zR8CnWGest/O2VxYfwipXkMR4EnrjyzC0g6cde6cOuv4HG
CvD1sQY9d6MPX5B1cOfF2vljbzrjfID5fXRcdX1Ur5BmkcHxjDlv9GZP+R3hqbxaHSmy0XnwVJZM
QfPkaNSAiZgr8OP8ID7lmecMeAm8u6AFG+THeae8A94i5GIeB6qCeyTkfmv8jsUbLFYll0aEQWkH
anX7GaCMt+OIGC3nGehHnIwli1ANB6UrxRAaOVKXao4P2kdrmiy1icjjgDxlT9WoxDT6wgkMpPDi
Ucpg4IRNfkxWEzlR11FrtQEa3glsRd6HSKniZ3zyOZzrSdrWQbk+88iuEX0GU1F1xbOz7kx1fuZo
hsQCEoylE4L288wfH7lSJrEtcj6SJdYYv9KJDPdzuZac8/EyFmmFF2ptVIrhVHLml3Hh88Bom9iB
R7F7gSHGK6EKwsJsWQiLbZ6g8MUry7xUFEkpn4pshN9ngyuXqLoWma/QFZ3XSBSN1Efu9b9okX+V
oKj3ZOuy4RLnth5zVfvkHlrXUTyTnGx8vrvLdq6Q80ilTg5F18MChkX2V7V6S67/2C0H3+37lBR2
t4QX6b8fLmSzh4l60v+Qgk0Uw+ApT7rA/1143q64jXHw5wGpLLN5ch80tohXL73U9oXoPg7+fUQT
zgorRmI00H6HPMM4+E1uWGomjX3w/XVJm0jck1is5VCktCt/dHdezP8mbeLphvgT35YWeS5cK7TC
/UcvSM5kdkZQ+5C4dWs/fWOsCU/Pfrd2VkyfGwNQ80bL7pBPCH8csQqNxARD1C+OXBsj3tG1KjGp
oSwYH1A5RBt1br93Xa9ZSXIof/rX50kt8TQC55iAqdULJBHJzZF7fyYeomuU1uYCwXEWDwRlHeaK
Orm9EaYHKi7h6bCFegHx2GrY4hvuthcszoG4U7v+BcKYZl+UsFcd07k6UzgRD0y3nAxzpUuIEOrJ
IKy0K9qgjJ2Y3DnGkeiYPPzSPMU1TP9R4Tk30EvI1TY+VY+JAUNTyLeRbGy75jhHghY+NyIHqON/
TAigoZhTwoEcpcPCPQBA9DlXw3vQ8fMNKkwosOm+h1H4sO3MYZR1jw09N4atCLEvxDRikANcG0qU
TFF3/ri4zGFZ/ce4eJBTphYQlFxmjMUAorzWR/N0EfSc7IkfGu+MuRjcBBsyIylgxD99B8CEDmiD
XxFZ+8t2x9wDHhVwq4CHAf3xv4PNUA2ykRRVQYU/UDbKRm/QjTdDgV/GlA13+1Xh31up42r9bSEc
JPQ04xhfcLXadjo27rIJCOpjhDN2YBzve9OejSVrz4wGB7+bMztBXRJFXwJK8i99iqHfEhOoufDq
x4hjEE+EMTNzIAYYJFGziRJhRtQu3DwieYCKBCjyOAEv+o2Fpa1IiiYHZiT8qgW58YlvRtfNmyn0
t2/KtxbfQQdw9gI3fpCPypEXlrxZbPKZ/PCX+FQ8NwA6/xZHIQz/fYVMVY4Y32RyLH5KHKNGvAC+
AJ2Cz2FK8HVQFCzpG+Gz/u9rwDq/o2o1HHbx6//+nTB7+j0mwxYfSkUsmKmU2M/lvR2KdFj/MjXw
mLdSAsceznvgwyCNQ+jIMVMWG8qyMWFo7MK6NzgSiND3F0zsIcR6EtUzp01mvE1IDrNoDIvzU7qE
HX2xpKjnzCzftIcTy58dLD6fZeQv45sy6oA++eLN7amE7XAxEy9YeAR8aWXUMXAb6TSmlQkEMYEP
A44C5hZRZMYo9Tal6d+iLIQ+W1Or7ASk37/NPiTBU3rvAAko8Dbc+ToM1T6cBVNyT338644fpi4z
7nJyKWFJ3O6OgqxrwnrKYT7y9Yd3jfilty/xlONM95cGwO7DNZjPRtnmxcyJZtrIKe670UML7n/l
PMVMEDML03tRZdz/ZCyDYGI3FgYmShLcp1UNBR76MVAVVht4V0G+YcBqF4EcSACeo49BuRTcIaU8
BLTOVsafBgc5lnb3NsrmrBS3xs7GJU4egLGUidjK9dWniwkBIui5ckoPJvMv6z26/UHlsCIOlrtd
96+38DXrGgfA2IyoIbXrvFPh93/N+4+K0r4cERVwKtFeT3p7mY4Msjot6VyhhMAt0tKvYkf7KDb4
QgIIwtYZzJeixAJUOp+n0yCYR/05uQ7BfE611eNG9Y0BKIEPD41SCpE8E0L4h27t6uNpCuaDhywX
lvVacny9NsD+TGKsjKTpdNOcAlQf0TkpbsB169T0lmBbNCogOgADy6cn2iOvGwB3cdHt2vDNxor0
jWE343qGaat6nDs7pNJvrxKRNhYn+PPpv4HzHzfvc+hgZWfVh/gZdlD6nZGsdxC/0kno9mkCZEk2
h+7eBxkqve1738OZEcz1m4eK7t32ReKZuyvQw9AEHasxSnDuV/vAPFvDvQ1LcIgGlMG1C0ucu4uW
gtH4Fxqmi5U58hj5RjGVjd/mFANafSJr2MGUI4ja+OxaSMaZkJIVQUTis5/y93ehInhHMcR1+ZiZ
Jt5sPOyCMFek+N/Bvww9bmc0+tzpCQECRA7cZwkstao6Q/PrKXPuafhcaddjTaL9xg0rtpnWw8ZY
l6jFnHiI0HTwHnBXqtRPlGcevN41ticXcFnU668BPt4xVk2kUUCGAJDamlHDphh1ZlABDdLoC5/x
HPsEAQ05yIguXDczzNQnX91WmLEhOV9yQG9k0X1foOnIAsAD5O1FEpxgzIn4eWMuh3nHibHVOn8x
JkFX5iVn2FLJWYXmxKFJFo9DL3X1Fv7v7CZP4+FdYveFvjP5NmNsFlYdDXskB1hD13GvsAGBLlCB
IWHjZMCEkxnQ1vDqt62RDydCPa0vmWTHezfka2hijcEziYzS4e5u7o6cRNCs8Bva5tiikmbdzvNj
rq5QV2pnUR9JLl5DLFOFPIKCguOTDG5KbB7D55uAbuwKQtH1GvTIbNJJhQASSRhWetKSy4zV0bTv
zbjFiQIv6zvb+TTVw1cbPDYZJrVbCi1jzfb7glvPHJd9AvoHMujWNuaar1wDI+4X5ycMAnyfaelA
mXP4ZTaqTMXt2Cnux6cGTnzXfrNfwLoCtG8s5TFjg9awGwbJhckzx2Gpu68Npng1ET1QRVa512kB
7nLDelDLZo6GTyFcDGqFHY6YgAoZ3Qo2B94nZCF5IhSg3JeE+Vdr+A3rVusaz7BAGdwp0WzDLVLe
OwUzolabcWSV7NDt4Gl0oZKYlDF1vIkrC9JBXhCLAOUp2brsOEQ8i24NZ8yZMnly7eKoutbZoHba
ZVG9sZaxeBjGdmCFG/6Kk90V2VHXyStrnZZhzr4AdQU7hceYOWENugCr3YQCcltrRdSyVnZ/PqGL
5Tab4HSjfQHw2AFk8AcTF8zA6K2kb59j2CyNeNExh6zqFO3cvmDfPR9pNWt18Vuy8BtlAzHwiMW/
naiBEau7wSwkCT4cOLBU9PqX+Vudl/lGuvp4z0iM6ygUvyy3PvJI7THMOFDhO99zWj7Y01QTeX3p
+SnKAUyJHyHeo6zHBVIizExbnTP0NVzWas4uKE/VhHe7GfX2LygjYHNA+uBQnjxkEPzCL+PEhlFM
qz+cRqoI3vfqS/DKx29fYbLjrqHEv7fjAg9eJlNon0fcssxZyOZ2MvztupY+4sbn9q8n2ghGL3Ov
sTHHs3hRrBXTeRX2G2sCRr5bWKeACvCh4Ma/AHlP8BF0EhhnfABIO0G5IUcVVL1gmO8rt2mN48ca
BRjxKFg75ui7CtgEsOxVHsIpGyEQ/0qsVBaZFipstNsBMi0KcJ1rgrJLG6D5UWBr4HCFmyjKOGnA
A1ETwiqo2IqVHfqsB17U5Z9yhePMC4mzRd5p3Jz0sfYJbosRXusmCQWeZF8MvNicJ9AMuYmYgtKK
Iv5F70OfDoVPsGjgjlF2hK/GK+hGOoj4lNvgG1+97vuvUXADSh6+Ru2u4qWoKgYSrNcgb9gUGvx6
qP6/EqT8jJ+5em/zL+Zqfwr9NWKubxnUd3n+rkzniSna602IW7PT2mFe/snPv9sjCVOZjYjDcr1u
n88h/GL8Jz7SpFGPHZW7QEI3pyCcwEdLkeSR2tm+zKVxmd6lqfH+Q7Os44Fwa5Bt5zTuPS6WlB0m
MpXV47kS5kAPNocGqb7ORdWrGK43fg83ayWBSdtTp48YWPqBRdlzUcRLDe3VFUdl3UCO3Unx9EF3
jSZYOKMowOfkP71MJCrTj+q9LjNssZ6AHfAjIX6W7gNkRfXyM7x41RdKI6xTAAaI6sYIiBzKMR9u
4NXXIDtjk3xMTgSftHY9xe4JacejHuqW6TTdNbPOd0oU3vR4OZM22sH+k/6/hIwM5o7FyA0jG2E6
XENGiRGF9ZjbrOnTupE5jF3zM+qpfk2IKlg1URQDlSaU8GzVlx+OhAIFEzAhy5vF4KeUXKe7AZmS
W509D5wWI9a7Hc8geZT7lguoB9MkJrdzSWh0gvMjGtaQwqaOnaI76FLYQPIFzyrCugjozl9/bD5X
9wvEB/MB3wxE1Pc/jQF+bwwA5rQp3tE4AaihxmY7eypBQcIXRnQ11IE2yDFY6TRMnb0UQPl/JJ3X
cuJIFIafSFVKKNwqgxAZE24oY2MFEAIkIYmn369na2ZnHTBgUHef858/3JwnzEXNbchC/KpWBrMO
DAgvVu9CnNZQkuF3a57V0ew2v/9zz2TWrmGpQjMMAaYMadHoyvB7pfBca8K8pd1aJJEATGLGqp2v
hJ4YE7g8+MYJlj6RKIgeObI9kQwMgWkv4VL/mSIVJVNFiOMg+bj4ygZ5LBJz2289pEdaKtPnF5xs
3PDbb/zwSeY0wmxP1ivsa2bWMQmuiywgzBVCdU2NHqD4acaQrx/vSftxiofz+iWdAlIZtVwZGZ/w
AQaeKBYG9+j7ckrjbYqSiO0VdHQIMa4BAKdGum0ebAkx6oH82HYHXpCMQO4Oe5uxXPw+PyE8Rabl
NpX8OtP8LPWIaThA7b4OBwtKe4z9aAoQLCRVMBDRQd9+09hiC/g2HxEk8RIucbeqbRcJ7gDVvWRR
61/PW2Ta4TVPcvyVK+TN3j5IjoIPWPZ0x71KrSy72W/NQb56QKWBAXhUAm3vEXGG8sFyyy9cBUGT
jQm6LLxj9iiLii3Zrcvf6Osv/vuLlmumdNFyafjxyPkaOaRxfu3jON4fEz5Knn7Cv5UTm3wnAfdb
rpepF0XxWtymdMAh+bvnI0yqvLh04lgFN7yPOZcpwijL2WY1h8y2QYhCvOu5c38h3wQ9OZe7DuCu
Z4qzOxGjaY/c606dtZXHsxN/APEkxOgwQ91b0sFF52LG9RPAB6speFd1ZK1yy5EW6RoLA52gXfZo
Qb5ysm3dONyfBJdeYCmSEhurF56wwvfK05/hQ4pG70gl0jvCa6ACXYfW/9zVLOMSdvh4tLDH7a4+
24viYjz8biccrsdSmDGArRgu9yBuLMchzuf3BJ3nPcF1fSdHhS96ky7qQCe7M25lsZisZhMAxTWw
4DrjOiAJWMzih5ib0ZBg3w901+3yNffzuDAX56PtI8m53T3J5+kcX517iMGM5NwuGdLcs+3V0fXM
C5ptrZmKT2ooQocFKDk6WJiwRZxGSEucvy8kXjEFAxJiBr4Sv9QINyXsGS43UEr6S8TGcRrwzEAV
czzO8XK4hWbhY57gGHAjSni13IxmyxxzmtUR51mRtBHG4AT9mWMRdazPpI22UA71RF1VkbkxOOlY
ozNp+lnUE21jEsZaU5PtntiU0isIjHmClzEimjmuT/OMPFIV/iew7hqQaKKbrp5kU2192rLhg0QD
zv0oqObn75/0a7QmizAhpxxSpHocrau/D1waQkfT2Yg4qhERz/cpIt0nlQpoV0iWnLInUxiWNlKq
L7yHv54w8MbHz1QEQZbRSITfXMxAuHwrZGo81qMzeVLlBO9wJkE7EAn9cPqFbXpH9+XIC3nx1DAP
dV6Mu+ec4Cvc7lPU6EiQoOM0mI+FYjQrL+D6Jha1kLLCb2VnTaH0K3BlUmTW9QE6vwM753Jt+L46
fsTCOX9EfvzqEZ82A8FwK2Nxw/8joluStHFO3cgxtAAvYq4DJKYGOSRlXOKj15xQ8yU2177i6VsR
eU7D4BeLCmNu3N03JGVM8QGxei+PLexHrS+CFTRijEQaOvvq7ETKqv5Xze4np1w1EHJAWOJmnCBA
+isWpYFJtUw4ZHawJipqCag5pTvKPDQrWLGTkkoT+yKmFTlGoAMgyy/E0bepcA4kLvcTKbYjEtLR
SQt782KjTnTSk6byZDS//rO+uuNh94ZVrJIklvOka1qx+bNa8M5ijPeHFwR7hbQ5wbd9+nfcK4YJ
JZkUqUkB/Ar+ERoJp4DfwlwZHG0tRVxDUvSFgRI/Qq5DyLgGKuZnLiYlWE+Qcs+IIpKi32LK5SXP
xAUpIqq7yYn/RNJwRuYlfsU8lLiHYsy905aNP/MmaAJcGMn+fUIMFv+nq2Begcm/R3g3dI3QOnLh
Yl4YVn/dZCBheW6urQR12NFKCu675ffDsGY9mhNAXno6z2CiT6zwPn5N8aMnrJShNZkuuKU75rm7
VEvohwyho1FsnzEmT/BgZCR9F8F6E/mCAd4I9tV1UodwPEmzH6A1axEOMx4sbT4vyGSChUvYlRBU
iwT61x0xHr4WAJf3oMRoHAusCDsA7B6gZhHzgiXFJ2YiKXGpibFkmXD+sFNupYdfrJ9JRdzcaZxO
inmVZHPIXvFnd/L62JAQsBDSbi1Oi2vCFdtEeZKxCc8MeFZ50pL7TaOPVREju9FMZZG8YnUMQCwo
3dZC8lkWcMOw/J0CljNtJcEIXzd1/G8uO2kPgo5HPf9Dkj3DW3srUOvQGYe+M3NWgTNzHXfn8JVj
eNG91aJxmEYLVydwBGTD3Ji4SH5QMCj+qXAmgN7/JsEmAwa+ywMKbY76DxBvg4O/BThc3BwgXBSp
cC16d3fAf4gFPCFjJLg5jg7f6Aj3OB/zcC/wVsYYzQQQI2kKEj9D+1jfVjrOCGHdCT6Y95kh4E84
+X/Ea/KItoISx7MZX92FDtT8iMUn4um+IGUgO/wFDmUQDEUODCYI2SKm4jUiTtw1V7fzD7KBdxQK
Zp+gz12Z9IqqTIKnCC07ucB8ZtCBZRMjGNLWZtxsBm7L5QUEvRydBRCNSgOVL+7CO7QIMLnhV1Cg
paG4JJpIH3Nnrj5+xdoKoSOjPlB4cQNR+Z3GnwhMeXmF8j3novOFQi84jkHCz9VS3opQnccmXbUz
zI3Q+lQT/Vva2/g7uNYfBRopvQwPovdYd49z1YeunxwHfGV094xkz+Hzs7gFqLIvkcROw+gPM9jM
Bg+T81oFgwtLHvr+Xpq3X1eqjwxdztne2/vaQIhOyHMOS98grEAkxn+87Bepqkdy2YKHgvWAdIak
Ox5KZFAYE+MPAjuNMO4UsNEZmOM51k8tdhcCH+yx6qKF90Qifbq6639UnZvTkiYX/xDgyupb5xvw
iUZYziKQ6D3oKOSUK3uMURFbsF0+FpC3VYLWCqYyAIA8LD4kGQAaUwbebcYTg1B04+hZN057mrH5
d7Bls402YJp1Cp4osb3y+/mF3rpHgTaXiFuqkaoY7Cw/jXjKp0R2SdGtWMt7rKtn3YDfIMrIfo+o
wlf2jymOocxzR8zc5zV7Y3A6wgKdi8RfPEUIUxcvaetr++soSHSG0OAe/ojjG0c5LP1byj1raeIR
+2JgK/LDmWWLuTe+edN+QcfM5JbYXf68eMBTUtDZ3Wc2upvwfcDRyfy1f6szHZE9thm2UmJtH8wX
MKcwkiGibmt3RaJQhmBWgzCB8Sz+M6ACfIUY9Q4ZGSYvd+A479POXy9koZit9Q/XkoWPSPQewgJL
1yeYFnsna+dXneXYHGD+IVA3T8HhDR4Z1zyjsK+sYC9HK4W7YTrjNdvrsw8WbGH3lX/Lf/ptgjcF
Tg6YxhCyqJDHOC7MbavBDDOV8Se0rBFbhjbC+IbinisaNCZNHtfVY0H6diElo1fS9dsTPA5krzlO
kFg83l9j/LeUbKvDzyERhxO6xkFvms5T8gnUuBUWnqEB8DAwFYXit4S2CC1h/VfOGU8zCcbuGr/N
CKRquV6TKxRn5sxm7LPFlRt4ogpA3CPyBf0y0OOS6aDNXAnlN05AwXXxPFx/gM7UiBQEmm8/D57z
tewY5wHSnRq9tzpzaDUyYj16rifGDmSGW2F8snv/Ixvhk76+TUR9e2fI34TvRLDzBFFR5UGrtQrN
j/8HfNfDnJqR9TGnOL6H6RpzFlGSUhRSWd7CZwx+zCFf7j64F60gWPBnWAkKwwNuQUOB51nbbGoI
t6mwwnMF3tbk9aOGhHomMlKeMUba8CA4XSus8SGejsUVLGqME3A9DA9fWMF838ZNxpVuCBUTVYwH
ME1XxApw7mPsXSgYcbgg8h3b7puD0iKfye6xRIajTn4RR91cHUmMOKNhmYgVfJ3ls0/QIWKP3pjT
kQq5MSAFDLH1ElYIL/Ko6LvyWbrCLaucYdwEiqHC5MyxVmOgiS3G4qVgujRgqwh56LGGURZ8gCHm
4PJ4VH3iguNZTCg/Mb2oZi05cK8/t2osoh6uC7q/jscn0CKb34KzCGnEXEQQdh7r8viY3+dIqbcP
6DRctDhxl88mPNWc+sj3kMB8YfyiQoTe2DHuicSDhOpW3qKOR6L58EQAmZD9UDVsqDkSLSbd48Xz
Wmq7zTPJlxQhO/wl5kQW4QeQkAWAmcxZo/Xa9XhxyGgxHBhMp8k1x5VtFDPZwOqDZ3zN1uSX3NeA
SsXx7ckxtfz5Mb0pLF3g/o7kPRmnV1I8x/lXUwQSx+FmVHt3gj25nGxXZX+lo4Z9h5/vGIV9+/Wi
p2ff0kPll695JFDG4jW84BA5YoIDUrfJObR+ENCGsEp8sCbP/PlUh/sYmYm5zjbIrmksNFp5djhw
iBmQ5pgrD11PJ1RtS+pY5FefQNEoO4/FGK3NH4JZdr83Naa4VLkG2fD4icTa9nQ3UjzyVJpowZap
fSlS5uy6WILwEE0gWDIyjS9uftBgKGL/1ZI1/QaAwE7sniBGaLyycKmCZlMAA0vxxND0+jR/5sZk
eTxh7zyjNxnX9Fx8kQcqkXNoiRQhanP2GK5y1wjVAjSS014KpODxwo8S3zlGLI/jDbUyzN5iaZIa
Zl/qZvHJ4+JN6a3YfyNj+rjq+xi076nlnvLCGcai/y2nD8ZYLTwy03p7loZEs8NKFd2Pa5Z1wQiT
8wuNHWUB3pivVI5enHifZoJLCEfUG9WWqO21afWYYZlMlDktWoqLSLq6zl5jAx+T6SkUQlyWE4d0
jWwEVldFjsjJ3nyY8NYYrpVGfOqqUJGapKl9O/WND6EzHxJTHvA+qKIqJ5eTSgmrJvXljvH1JQeU
bg1ljpvKQwLr/ih0tmWKBQWu5xTZWcH6vHSr+2HEz2teV0GTxC7utTj9UUM8r5QoFo5UbyfFg5T1
RDePz0xKKDehJB4tVq2MR6+NlK8GbXMHvPkcX5m3HzrMklzanpuUKM4Lg+PT8gXvBXJXO7uhRwX9
0+7HQdrpoz0GtNfWdFIqP9UDxMFVilWb9PdDY5657kj/Is6AkqSdXK9jCa14MR2dEgvpHzGaj01F
lSCpTGFwzHot30RI19Go5RUJc+RwOs3CbQ3IhqHx4rMsE5uc6Bd0nKbkOCRojs7gHWvMDi+vK9W/
jZrd4CoP8agifBcKI6oyIm4ydSVv+7H+3aiL/vf1dnl9gLHuB2H+lcWAhxi41RmR5wz1mXsZ4xp1
E3LRTwjWWxpej//RCGGXSzATjh73itkmJuMRgsC74mJiVEtRra27+7f0L5pdGlAQw/WDgmt7joKK
B0VQeq2nIHSwN9BQmB5aJquI+XHIHiZqGIyR2PeFXoVAOpl5FPMFIuNxlCFinkoLl6jTvL20go6r
7560Rb2KJDUboQ08WOMTj/0AOMOC4XW0IaXKGtUr1vk67KeuhLJ0ja4gvMO+6H710yU/URsP+9N9
+u6mn09yL5FMZddq/a+LtzJEN1fern+mrlb4AAp+14SZr+iamJO2ByLhJUqpPEbngvg/YxJJdAv6
joUKirtJ4e+Z0ye2niYBw9aixQiaAYewM4FLytjgCXi5Y9PFG52lCvRWnTFtEsYCHILCo8rCbPjO
GhVWUphbo+RheitAzgr2FAC+k+9tNla2MtBrCCn3iDck00EfXQgpVce7zlyYOyeTyh9VDO498n8M
JVb7CR8TM6/QQ5i+yd7SYiQcjmRX/mfIhOYTc+/adDTTL63gZfo6vDZpzFxCf8WFhC/5uK+mJ3Lk
EXm+x6M+PPFq8GTQANwE+2R0iiUie3BVQBhJmN4QEvCjN96gYGHv37ERYWPHTwSdqO7JRF9krvC9
RS1h+bjvQYJFXt2ze9GhDPDCnsx/ODOK2e21fsmL/AswQr79pV8AAcXE7AEF0hG4Z2aFFA+P/89y
JTAmg4/AeAKMTc9iO0wf/hmKiKRpJYIwjgUmll7Eo9Jy++VR9Fii06alRniMhw+tE6mWHtQf95kU
3mYznm/olHJYLWxIrE1sEujScfu8Lm/rOiFtHNK6YCHlzG8ID84Yx3/O6VGQfnO/j4D4fNClGWYf
B2mVoculi0NEzrjfq5LqIkjBdOp8Jvr1PqqhuPNNagkgi8GhMQFtR6uvrftv6CIhHgslVGORWN9E
lz7GrSB1Lit8gJzFYkdA4Ji8M+fnR7TCurNgldNc2kjoNCwvBPhF/A1/BPEaUzFaxhSCj2ghjV9j
MxxuO/VBd8uobMvdiBZaHj9/4NQtzFW+Ratrr96RuWp2b3pjc8aXDgVV/PaaqId8a85AE9JEpIyL
91T0pnC1CJyD2DBJl6JQQggAZwz+1RqUAhvAVXpMlxlEI/wjBFlL4BncimHFnBLrNscvnBuKtDHl
TFo1qBqt7eQJ/ZlHgN7do9mkEnteqF/4gP5i3mPIUG+x9CQEjz0XL9Bm2n11X9cVSXgrBg3XaJiZ
kQmeCCyTKNEYAnVSrFH9b208oISLnXjDAP4iaypo5qTu0EsLPlebUBs9MaoevrB4U4Hobl9MFvRh
I1dn0iEMiOoiqmp8M5PX/JQCPMZMOKt8jWU3c4dnZPSRibQZkRppQ3b0xE9CS1JjU2KhubE5ODir
86WMQSRuX5jQdnuZwW0ZSaTYIV+iwH1GBAkXylrtx6kWPB5QkveZZk1tE+O0XC0aDOvQxNOpSvkG
g5L0sTXyn/azL7TvTPvuu4vGOX06PLeSlScvE/WpjfnnW5r2+repYneOhcQ95RUW1sTUIZJrvU7u
E+ZmB5WiH/Eo93MjiPIHOnGK+EyFnQXwgM856ZNdT9wkYiQMexqSJWr5UDWovh8nlKQoh9NZWtBA
TWzYMkaLAPwpJThkOI9VvZEtaEB46NkTJN7Raf/xH6tycZ9p7mjyHEPiSg8p+gLZY7d0uqn9d1tB
D+OQRrFDzSF+6DarmOQsBo8ZmNdBNXsJumi6kAPOD/y1QqEfGrx7O8Xu5tdC6Yt2Z0+hHlxZJ+qc
rKllg1APjq3QhSHQg61UekLZxtGC3uEWoaZAFoXJiPNPBsUjmROeqRAGfXws0VZCwlREUBi9jBgv
5wYDdaxPy0MzU6eE2SKA6kg21fwHRNVvOVbbsV0jc3qfXx8c6ccVTIQuySZvVExcfojB6Rwm+QZK
PBM78kHq0O5Iqok03TGw5MgiCyUWdsQIWYRZHEk0EwTXJhPKIsA9+kVVi78wZUEXkU3DWBNaSM/+
n8eNOWXOwCiIAfkb/YgUPlFDMqSpOBHcnrB0JsHoHkEfSJPrHYvxLFlZ8AMY3Lx5AgsAYFjgKIBf
HsZO+CtJP0RnvlT6N5jhs9T7TQA2doV3lt2NoGkCcApnNAy3gKKRfr1wNqMD+2eXZkNsht5hxLT5
g+mRaUAk6l5HuID8Cbu5Fp3923a6cwl1AuL2uI4MivVe8eRjRlOC1SzCHMpSmCTU6JLP/VDWDveY
S9REvf92QIpAjKgTKSKltYw5kOYy/H6o0+dfs0cMjUG+KRpBt0OvPmEcF0FTy5wo/jqWfoOSv3bn
x3izsY6ctaB5Hekj7ginywytctk6lUIxE9QP37omtyIeFP+RRpyYRovRnp/hYvvwJAD7IZS439SF
Lsh9oM5uADfJChxC1IPNMftsDFzn8GBIYA1S1qpONcwZvde+wXAd8lTLKNajdH7sy687NBO4SD78
ZQB0kKDMo3e8HTLN06Y2ZtKIir80LtlfrVi97TGJDh1uVLxbvHn0AwCWeOnCfqOaY0DugnzxnuRw
uN+ipIQ32iGqHUHecAd218rn64OaYLpjI8BH2E1tKgLnrI+fYztDipp/UkPUNSeIY8kVLnMZmZ+A
YvyNKamK4GPGnfMURg33FqZaOGJsQQSYmuisS/inn/WTHpSNpfi+KvP3KeSXkYNSmzwfsU3zXB5r
yEy9OVaxjyQ7CqO7Tb1UiS4GTk0dAmEJHDhlEx3j7s5Pc7L4MIScVKcvm4IEveD1y7zORYv6jGqy
Rp3fz6LyvWMwBga/aKx5DNPL6HGCnuGatWd8Y7NrD3Hzwbkb1wOvK3e40OyDHjcXJSCWwznGR75g
Onsx3ED6+idUmB0D2PmmjzjfTuPH/LYYiN0lPO7DmIT8EQyUPWb6WEE274n1V/cgJBNsgJnACxs+
kD8G6hTHGitzVr6T5uTi/XTTx62+puRoyUjCW/kzLQCQpA2ZRDXjHGBNNDlvYaPLtZnPShBjDGRV
n1ewf4f9dXsLLEIr+4mmj+sRjuLURISS6iyhi4mZG6ciwgE7fG1UKO/WvigDo4uoS2UJs1iX/p9X
mf7rbUcqaNwdkqG4E6UI6nySkYyDcAaiCeTRj5+ir6egRYaT3GFbMyCyYe/jGCgogpDuBjPK8Bm7
RU+0dowwW3pFuw/1Lhw9fkr7G8vJ0ftYfxZ6VNcbaG816Smjx1mC4prhE3GbqGloAbSiILxFRRVa
LNGeZ/LY5FcKPxZ340vpy0HBdJVRn0nIMweXTtgi3dRetErvqbeOihzHksXQ0iARM+3mz+MDKzXR
QajxSfprdqsunby07xYPHqatVPPfLVoyMr31kDkMGl6T9oP79V9tiqOar8g+5XXNxlrixYlW0BWd
AxYhpPRpPuKLDjcv3h6wgQOk8qLzIGDLXDiSg40WPTxzzBJnWN2rcXcoYl0JYKbW6FRsj+CDE0lp
FaFUwr6PcecHAgrz55FrKcRRudIFGuYblQq7EaUi9dk90GTfrvwR4pvpI5YX0Dc71D4QL2xPvogu
Fxt3HO9AczN4Tx7NFU1QxVDo5NK05EVM4IYqkcC25Cckddzi+UtKG1Q3ti1eXIkJv4c/Jba/aRXY
SPHQ+gLDYpBBX8OZWRFmGhkj965GzMV4xkDCZM6SUPcSELtnE0z+Ch6MF8iNacmWcSrOvEIk+w1U
+Rg6o6hq6fc8CgmL2LhGOCnycG3mnZ6epZAaF+WFB+P8n8lMqKJGPDlAG5X3wCLtRfzPrNABAx3s
xIRJrohcuM1rCD0cYzNaTM492q3kSR2H6aC8H50OQzYpPr+DKGfAwAQ/RYz3yom9e62HxA5EjVdu
sc81j1dgN6hvdBpEH22bav+kRrsRoTxubzGFG+uC1jCHmwzCcmfOe78HaTFRSiw3ogIksGHG2qzF
SOGLOSYEvMztZh94WrpnVQH9+Ef1bjTtIsKVu3IxdOUcY7pRVvEJHi+D9btnQsVaVKjlova7XWqY
m+beQF/aBQzK5eT5R8lmMYYeBbjGAkuQR5n9nEgQxrPi5r4tPEI9k9iRa/T4BKY25d/ip6O8YdgC
FUfFctCDWUN1ggwbYwgYNy/Br5GtqS5Fz8K3jUte0KRi4yLpEP1Ahm4gHvB/4RZqP9V9pxjYBqT5
XM26iayaX2kd4M7fYpQmQ1F5fmHfnEnf16yBUAtrSGPY8ry8P7Zn8svJ+kFCJZiJ0YPYI9cijgdW
zklb3juMQesfCwjObvYncy/L89F1a7Wr9wiHYn5W8nu8ZNOY3dXAA/u2y4BSmTypbKZKKJ0mQF2b
ISHg+d9FYu9AVqlJJ8MN3PRINhZzEwBoQn+/NYSwCDEAi3OXqvtU+u/M54XL8JkF/gfnnWbH6kAj
2yNw/W6W9obkIoDOAZ5R5r7Z/0HscQuYVEsuvc+m/22Yq+KcMRDJxFmtUr2grV9RCunXiVEtnurk
acQgTNUH2rV3ZT4NSx73aqbDLLEM+26v7TzgNjG6oof9MMQj9TpfZeAxp1cgrrEX5YdXyuSomqJ8
oDKylu/az9Sv6m2QiTopNYZJUpnk2mPSN5II0vj06+dwrNBKQN/QJOJhKqTuRvQwxxakCuN8en/w
415aEoBgcKriwdjf0HBxcKHSouj3QAHN1BsBXSLj4+2kurNCypjXEIBG1tcI/6B6NYqkmTx/DcIt
CkL1+1z81NeJVJUYf3+3IJcP4N1XIINuahQlAzTkPiCPK5W3tvUnOEyQVa9ep+EzZ5yfcZ/HOF27
d1DlJRpppszrFJFmFtIrMsjHNa1nfnEY0GBu6nj0a7l7WHPSBgZp2O1gRcf6siGMkQ4isHzJ+SXR
YiV8nnhuP+2kD2C3HOXjsEq/yq/rXw+ARAEKMr8vAWY9wip1uJ0mQOU4xZ0ALQlGftcIhsRw/800
N/2+5i50T6gZrFCMinPWIoIfVjYZe2U4UrwnV+k10l7jjwVtc6qZ41ET8mq+QIy7+GXPLWtmjGLw
XBBJGYtC2E1kwqFgN5EMBKMH9wlhONRhzxPKhbV6HVCekyIi4hBJl/sETzmi8MABkaB4zJrtKsKI
HTeWAvgXLh/nX5tI8NV7qL5Wtb3nc6NlnLEh0La+vOPn6/gCF9HvK5OtvCJ5Gl7ZO8DnzbwRJEl7
3sKV71wEE2rLlYwIJgL6AZDqFgaWiTWCDo7icY0HXRV0UmS8yRpkl5mS7QFahdziNkpk9GzkPooE
RatYjBQfY9xTTpiLcAvVaAopdr71X5DSmhOakTFiWQ5zRm3NvDb9bAdcpxHteRGnA6fYa9oQQIVy
E6+dV0DW0gkYHoycVEMYOG+Cv/jrP2tfhbEPZMTd984dLubNKWI2HPvbwvSjJVLATRmzaswyvYbl
hPcSjcb38y1Clt9oLZlZYIBJwc4hjX8/Q7h3TLGBMz4lgaRRG6C/KDi+3+OTFILR6dL4ySE5eGob
XU2fG2aUV5/V0/6SMOtqZv2bCBP/qfgZ8+LBu+Ipz8z86dU3z4YdwYzu7sGqVZgrEeU9CvayLmi5
ak90KxGVxL8GnyuDakzJ8Mr+ZW+5Mb/Rv0ukx6evZ3tQKTJA1/EcpUSh8qSsQS9Uk+vk5sgDL/pI
eEHIlHAtNmtRU8dMYBuIsAwdCK/GvhmIvA9ztvyaHopkYWNhAVW1HKIywqXb++v1tlx1156LS74m
M+hsH+DlYl5Cs4MXB9GJME2xjFk3F/mMyoFvmppzkt0UO1M6aJPxAbCI80FzgLEHZR282/1jf+Pu
2ANqkX7Kvib4dBTbMsZg7oj4OCLHScTQGPNG3cllD2r4vb0Hmh/o7Sx3mGO8eSiz2TPY6DMCQtE6
UALTI/rwmbuRYFHDETIGV2dqYdAo+oytUxI60Kd9CCTzB/x7Ma0HO0H1YZGygeNdDP36QUwTeQGq
f39OCI3PYbTTtlE/Dh4Wum8Ya0/snYlHB/DNL/Z3tuoOHPU/p+3zL4/nJo6tYE7V5T4vj6qwYO1J
tWYc1mH3I9JMqIx08ebgzEHcIkHUBNGz6sjfBJRVZk5zZuYGvtgySGTEoPHTzOqvImC1Y31CT+Zj
ypsrLZGPW9f74/GpirYE/jxEDIIrlqds/IIlwOAMo0IGyMA3oJKA+WihTh5+2MCH9RK7yJ29up8B
xrHSRxoAiseze25va845GYbQBdtp7p+nSlPB/qHicaRFJ9BithxQVEj7vPk4oQkvQXOGPDl1+zPK
SIYgOwtK+1aLX+fXLj0ah5RnWOF9wOiF4Si9M2yYK52KqKIflCOC1FSg06QGhPkPyTEul5g0xghd
2R0adpHfJqbuFmV1G2gQ+TbFbvjtFreXwybCWOMKTfeTMC2jrfTVm/tUvBG2rIwNUcjf3AzLPH6N
tPjrLfrNH/n7I21v+AFjbIDTEf6enLeUVOI8FCUaEAcnu4RcBW0PDSiXMIggo1AmeITz/IvvZceU
DWYGrnyxeZK8IWxkvIqDGPXQS77+zaVIbcAuglmBBkkWlCA4ERT5RpulNRFjX979tHK5GBrEGLyq
D6+sVkSk8Tqxk2PUS10uxDx4mAs525itm5kHb016oY6SObYqd+hdM0rpWiQXLvaJwBwmvNi02qSj
OLTPti3CgGi3LZoOLNEo6kHY/pS3yA0qj91FlIeSVwJGMd84YAS6fi3eG5z81aujo4XDT5Tp5wEI
oWC3ICIUDzcGnvQ94pc0EdAIOglkWdADVr/wB6txXvjVN2kOsOrkJ+LlnG6PV9hO/sUk5AMbVHFt
lgD0zHCMwyjwFjA5KmbcfTcnssSIpaI8ctJtK4LTEbX0+IXueb9PdDt0Bj221UzNeVtecBu6uMT7
KvsxdJnVYUYGZ7PZosR4GJH6ppWZ5Mj59Aral7164hTJOOWdGM08B9y6cJ7V6cTUheCOowdnHZTt
HR1bARv2Hks9x8Dkrvg0xDbXHpbO17geNkV6lOkoxZRdC54jXHix3Jm9+innwqgngWsnC0t/OlXb
nuD9DZkG6REEbQg4GG1VnAkQzRRfZ0zUuYbiQ1zhxPgogYVhJrRjCGvv4C1FcKpv6QTkj7RNhtsP
zGAAtiqEMN5ge4yDuYcnLixaZCvgixO20fIZSlNZG5uNV/Qhdwlnp0PEmgdQf1QF3pdvYbXKTJIz
mxME31nefvJ0jjZwYkq7ioaHUCvWFnUWRZNBZMdA0I6v4SdLLKUMe997w9u0QyXFGsDPsZRhDzYC
FSks5C1s3E13dCbMmEklRnYm4WjUNG8BI6Ej16DOjLwnkNaDPJB/KJdFzQmdm9BFLBPwJOpCQjhA
n6DbPjB2AvWUCe0lNhuZqbjokXwPOCZ+PBSWH5NO1WeWlTHrqNxGET6uJscvC6dweZc4F5n/fWbC
IYESwSSWa4LHqS27DzouJKwounj3s4BzEf88tqITkhDKrEqM5e50/4oV2KAj7rMbM9LAYklPI1Hs
gNxsqwu78SCwGVo/nWuTA5KxIDGakiuOgS5AXFWSUUeTKEU3DOhYLijtJSLNRFIQneMDghBXSu3I
vKvUXZbPdzEhRdQKPkPxVhtogVCfhFjSCEkqDGY+JTcWvyd82qoJ+yRwB7tqjopLFGQwsFrIzqCQ
jcvLx1vRPBAMwCIBoQJwc6HzNJk/kLT5DwcaLA/gbKhCvLn5N0AGYoA0+LrkK6on/rVDCSsuJsAZ
2dJRTS4okxpyi2lQRMngXkE0Rz7NEJ0WDRYD/3c9fgMg9p6Bg50hUMfEbEMeVfSTtDo3wqvHpsRV
E0JxG2Hz1ROJ7RVvMJqohSh/cV3imc3L6EGoKupIt5/nGOa0SAZ95Qf4iEFGtzuxN9PS47z3cW/g
rG/3TYQlIVDIOkCfTw6h3L5GZU3XqtMT+mSbV7cIVsR1ZtJuiW7dq2y3xrWJM54hHAwcaFWiRL9h
DlORRB1/OGUZbBxg/xgwInGHBd3vXJMlyYgbEIiqh/ZzRCgRnpOujm8wIuMBsnaASAhwW0K4BTIJ
+5XIT2YcTEpWmoWSxq9X7zFf0YjL4OETuBQCdTmrBxyHqAk0UKWU+b3wHiJ0iN2Pc7mF9NtwKK4Z
qSkLpBvtroTpA4CBkAO5IOcOn56VDj4PnHCg+Tsh8geCXgB5WXblCgaTyOIg4gY8NmUre3rNuj0C
fVjfV/QLXDy8qBzzrEbFTbcj9tB/eJkKMEXNS+8C9ENd9vR75jS0VuhJYH78++AErxrY0XLIo5OJ
UURpzW+HRhjjipJUDlT5XgYnCI+g0kuaG2QCj9T1BntYCPRQK0G8Ua9Q77GS4AXST2LSwcmXc55j
uV+quOq0GeQHpl+IPjaP3+wn+4FEhf4JvAurdRwVNDZdbARTJNH0ks3VbbfoE0UCFH8fHnQFlfpj
pP7c7QlPd2CahV8NF9vt+gW/EFOXO70fUiE+IIMEw68Xl9r3+6hsyx8FpQIGdzQdpOxySqMIQMyC
1UoX8alMS9Cy/ToWCjBsmykbOa3wlOCNQxvGkcY4QYEV4/aUAOw/Y/uicWtkmED6i3recVkVqhw1
R0zLKi5m9lJkxQT7scP8mwApTJ8+8BvvN8p9UizurDo6+DC/RSA/LSI/h6adkQ/X+BvXJl5YnLtO
nP4jwCmDEB+SAMIcCQbEvsyj02VLMG+BiIXEPt30LFoAaHeUCimNPYj7GECKr2S1p7RCHUJgiIpV
PUjHKAAJYe1RPvFFWZwFHEPulYOg9KjWuQQrZcLT0hr3g/EtFwamKUCBEFNP7oeriDWNs/wA5UFs
J1RlBU+PH8T13iq4ArA1/SkLRDRxgT7W9CDfGrBt9F8IBoVOUFuJlGeAbVVWf/pk6HC9ZAjy0cpQ
upbbuzJTevZ01j4iPvoArGmw9IDMDTn3j1cHyjASDpAd1ij7HcQjVirEK77ffUOi4BXhm8bfBxtw
AQMI/J5/SaURf2vx63Pqoe9ged1+msX1xIi1rYOS7cRSxjdpY0GFSxSJHDfzfIdhqJ1thXCa+7xa
tslt/mBiyupHnWDSNGAGsUR1v6Wmq5cD1TSC3OdRozrHDmPfr9Vtu6SoIzVl3R37tbLBov/wXgi2
FdQq5G+4HKyahbIhztZgv2Q2BII23FFEzirAkQXKvtPXG78DZdqPRYgpKZeL9xxe8OKzyWifIYBR
+v2CDDabJ+FFD/KvhtjEoIu8ISUNJKoYBly9naACqWNlgY6ELQmXOhzvMWzHoIq/wPocanBmABEO
bFANwe1g5q8AIOW2YczHafNYiAdpoh4lOTwoyyvqJQ8vg48Z4k3hVi2jCLAyfPmAOf+j6cyWFNWC
KPpFRjiLryogiIiIOLwYWliCoiIgIF9/V1q3o7qqHeBw5pPDzp3RGL8T5hjQia87c0rnYjz5WJ6U
XyIwfxlKzJ5I8fh/Ggt8igAnX8uELFyfY+ExQ2AUoJuH6iHItqx9W1kcpg2/cluQQ+F11DqLZjzp
/dyOuDU5JAi9YY69FdEoqVTcRUbSH05z3T++sFFhSCC4oR7t8d8JlItaYev8pYNh9fYwPyYOi6fZ
l9x9VQDTuP6EwXZRrYab9zn+QatUuqPGiQBQpB8YG99u80jaWRjwc685H2w4lRh05Au2Y87vARrp
KVsmqdqx8kDpiykyegJXID4ymqEAIDdF5oWUuay2x4r0p8BlAdrhPWRTpc8wK4lTd5dvOqeBhqdR
CeeQOcY/rzyowZTnjz2rhT7lX3HH0DVhSdBErFZIATLbm1M2kCE2/d/UuZNoCJQByefDzBSCte4+
+7352S+HXjOFjHLU+ym26WR9G82I6RzN0W1GREkGsxmiy2RLdNHM96GE6o2xFUQbUJoDDx/tYNcl
PPbUMV4YIaJVfdVzKBS6k8rpu1gNnh/rkkzj5R1rOJa/XOsuy2l/czjVc5hekjMUKgQ7nkPIP84d
dheQMeEo3ka+RBdJmmygYaP77/szwqQOthxLAXJMVxlzSrZhV4Cx02cevTBSAGV+qAPG7SPxAnNo
oi6TxuqgkykF52IOdxxmPvyIhOaQHhdAqhWqhNk9myrOgIqggwdBDvTixa3Ya3rIIovhzyecs8XQ
QWzSyprq9cA7lZNO0MZgTMgDWdE6kgtOgfIQ180vFO6752ngDHcEGmZoS+SPPtcr2pHBXEM/0xoc
afG4v75vbqcLRCNuAMb+cKzJFDSEDgGQyKj9ez+SaM8OPRC7xpvNI/XedrFobe5rMHtQ/W9am+Em
mrX9Jtjk57zhgvvcS+gU7kNUmjOybedUnTiSXwjFKJNTzEYo9e81f/jXI/ZgzulKlHz48943NuxN
0LCTiwPKJxcSfSCSgNBRLY+FE/8U1B/P8E93Xbp5IJs35y2uENKB+tFsMMPkAbRNss4jEQFCQXgG
FgMIqGfXbmt5hbcoPMViyFAwJmwG9mPTJ19UQFBh06nt2q7cpnHd9INu0GALQZtUoUESF9K53lz7
+nVFoXf4utUmu3K5Bim+QPwabFCVG6fc6RPSfd1dg8fuuiP3oYaujicR4g5uowNoMLo6arwYUMQc
QPCJTraVCDJTjnrQIJtwgdF7xgIGaFiF2AgwO8qL7jlpTga4qLIlmz2f9c+ILy4YpJ/2Olu+9jjB
6GVUYp5zX0I8QDR59zZpd7RLpUaxHg3VC5Tk0r0Az5nnyEPk20Nj/xY3JCwQ1Ql/IWZj6A6a42s5
AjBUkBpxgGyotTzgSw2IH8gxd2eL1NgglDN1EeEXWFE2Z83n0eRFnCIZM4cHoqKTEuYMtTnEqTU+
wG0EsRGiJmxsgEl+2Hoo+YP1FiPcVDn32dzI4K0QREGar/MFhVARv//Bf9vYILpnOngV/jTX2Bro
HDBIAMOSNi5RIEojDFigX6mZcmbfo3/IPefSNFrUHUJzjaFQZMtOz3iZmCvQ2vuAN7Taa2xolBxx
dDOJ1nBHuuyvbJxIqEC9qEOxulzHdUxW+cknNJ5m/yjjsaZMrb0eTOlC9KXYee6xcpAArXdCAqIJ
hLeSvcNLd1SeKjfnJ95yIB+x086xlFxS6tg8Nk4UUBn946m04x80lnBU7l9mCFALUPeoj6FRJGzS
lbTXacLZMUZTqUgyJcZIcA3xDyovuCu03jciQBJct91jd90lc8UuW8qZXTjXHeso3IZb9AW6iFF6
u/0j4JC2XwUH/7p9mS+TLPY7TDZdZcbIV4biK/5jV7qMcMujfrxtWbUHVoRt31N8NJrUoYMLh9wn
XupoyU45ijjQsThD3u7brVao7lTPY/mGP1I0o154jDszKQmqANQF4KYzU4W+FOxE0Fa5zahWyCQM
luJzDpGJzoh/brPu+s2Sz53C+czJL7dInZ6VBiXtCH/yoFqR6Fs5KrQl/JEb/nohgRSJdYH+TqJI
yWdy3dITj113nQTpjsHiAlp7+UCQQgdxBrfIjIniAj4J7lsUc+/6wx1sRVbp8oLzENHnSGIZtzlP
d8mue0T7aPvlXjnmTuYmuwHahi0Nx53FVilVpmd8Cr2ilK7ygFdsXDlVV/x0BVPyEkls0T4+s1G6
ah4rq2VBARSU9tN9kXyS7jsqx8/54dGDGBnp8oNPiz52xwJdTq8ev4PUm/WPTZbQHVeJjyzgFKuu
XwTtY8tCkDjUmD9G7WPfz5bQMyQO3kE0nGBAVJy8TYOmz2UpObhKvXmkp7p+iRzgpAZC1eAHQfXh
NX+79oOgutKvPTybsYf36TMnVNlHqRwskIoRZrNlvIB8a339xdKKh6+HrRFSJJCC+5Z9m7fwB753
8azcobAG5a4JZXZ3pcD+2Fl2V5gAH7/56eB1bDLD0TaCvpPZu4T2ue3cw9MgItfEqKslsw+sxJja
1DZs4CWExDDpaJ8J/LUTMDF8g+vfuDgfIN1HxnKEGVkVjjph/X9D5S2suYKolXdvTWLIr/5rEvr4
0oTLe4yJmMSU442w6uYqoTY6KfOIgkVHHknoKqgI6LbF+qwSUft9+0NUzyQ3sx0Bpirc3Pz2vz89
SQoBZRmGSO6Xz8i6QFoDVFZ+gOzOFSiA86kw87UdckqQe6hn4w4bjtNN1+nueElgOoAqmyMXn4zY
l3CVYHXy8k0+g6xvfQDjCzGiCiZ+ggsf3DLcV+S4is75hjsuS4yt3IyxB2Mz5zC82jOAz9riSsRR
PBGanliTWGShKK5BRcBgNpFERH/vDcFTC5q6hacU44tWnAT7JzTgCvmKBPUsnxAQCznkwQDNPyFX
MNsh5gcEOLPBYVATJ3TyPGDNTjWSuy+qUD3SnyMH4Z4+PDs2YgDcsIR+ePEmIcEPJHRILuxHWBSI
ogWj8BiJAfzLYYTpvMLPtizXbN5IEGzX4HjecEZmZ/oIU3DyvYITuj7dQFcTcNGzkw0iCOUN6gnG
AoIU0PpBACEQYMpDMjh0Rpdzox5xsdjGiFpDUhvgOlAVEr4YUEZPQ9pNdiFiN6C/RKDNwIZjnQV0
HC0lnrc1fc0hUThl8/tSekm6lTRms47ICcniaX7Wt4rEzr0ZNUChQapZZ+cW8eYyJsBwyFEWQVYN
ZkHGhlEgXJLk0YzNzXzwegBiBWj9Ml8JVfp7jXFosKETXnzLraqH+Q/M+4VNfYjwXzwwE8GuCZCe
FOFj+olgc/SRl6gJ3TPmxvCnWqViKAWvBRMN4DEgdpj6213J3NQ9LzhiedFRRqc7lO1ECeIrXrbX
5b50G5ti8d73j5xm8/YZixhHBn+rAHv7n7Tifc49q7EhlJjDBOg3JxwnV7i9bpEg3P75+tPnf3a2
j33d8k3lKccq4ATgvGAPDqDIaXLEH9mhkDqI5CnxscCOQbiCh/+gtcd/SwAHA969jvoAcrz4ebNK
QISoUfEOjEm4e9rZkWSgIMd/kdaHP4i3FbsNq+qHKMHh9nnsbYc/2IrKX8mp19iiuqFJinyCsWxf
gv/OVyUb8zVd9NLd81OYdZujJskx+qZ2PvzJIBirkm3YCsKe4CjjeoawNCiImjrlHKE4Eu+Q1RHz
Oxyz2T97ywG4FVTf2xmbK/6dZndkTDKd4am7sP0aUGV1E/eiDg7eEEN8DyKlMTLcPVbri9V4mUhe
d5KuxfoT5rPH/PmyWKbIJOXQyhtLqHKe3VmrdIYk4SoBEc9aL7O++IhHYD6fETfCRjdpE1sYrVIU
gja5d7IzhvgUGQFxCeg6sMG0hzUwIdvB9DLQUOOYGYSxYgtCXGzB6dHN/fdj8sn9dh40W9BffO7T
Rx8vt8bxiRhUE2qXTUr3Da5TwfAj4FTs9I0D4TMgpwZokJ3BQmntD0+0iyooW+Sq1tu51hFkJiap
gxGDeiUW0HsmOudYB1stAkxrOrzhrR8EvcphhLjg3tERKLHgdrCKIHwSNu1d83nvrj2yOdJKNHkA
5HQrj4Mtzebpwej04aoYaAVpfe4aqFagq2m9UlpTjAdiS+rj1GEZo070NuweYg8kLbJEMnzOgAeF
vJ0IqmoWnpITsDiIaNsSwfEDVOhUzVhW9CK2+QNEDYqVnzKYiQ+TVn9OlmN6BszaJ3YeFwv70Pwy
j85CdFbSEvZOzGWsNpytcBAQLrwnuWTY0Akfw2w/71mdt86AvY+1UR0mg1Ajx2Nz11O0Ghkjw250
xl0GUhYjnrhr0/cMwktckIhZhCfx6NtQgsZC4hh50z8iniOEIf1wu5Iin4Q6YkyrL/JXI90NLgDS
SEUPNAHwTEfvRCp9QVXgqCJdsdic4ZiYA7DDQTww2XdG8Qr08mcwStG0SHcHDsUlnQz7yTLexlDB
4FO/E15PxIPO3zBsArSBTGz0WV8++DA3zfY865qH0q0zXXmA1sC+kwVRon84Q+9WRrwPon4BhlMj
WHJAwDX+GNIQ1LNBT2XKAYDow+F/BYX1cDIbryQmfvQPRDjMy2wI+DzRGrGc0GJIm+ET66t8iSWr
xyYBOSbiKC7/SORA+K2w8+CWwlbD9ciMb2WGiIhVA7QeFeETLuhjYhoSV6GSWqMVEUOFfIVwiDZF
/0YfwqlwnY2YzPgD4MABl1To1B9gtzhLATEgd0bQMYq8iniP6Z35SilIdCI8k0uB6VuPCHw8YKOF
LhV6i1x744dw4x33g0CkCixGnsVew9pF1D6gSsOUjSE3m4hoSgQw6d/IqNlXk4dGL7Al0dBBbN1V
nptRNfzAePuQXrD0eqUAWvSclPGPCbnr+ljbCKhGHUQPgeAKWDMqNiczaVyxEmFTQ1xMg/a3HbgK
uAWvuKDLeQy3MHOQ9skdgVGMeIwHCFJ82irOFPx4LF20xBPOH3T+6qCzTdCVuKbpdKnVZxL+oO09
weoOCEAWDoSue7G7v6WcDI/gZeeBzA96e6BdgHkzwGAciR8Zom6LBRYlg35gUPDKUK7syHguSLTF
LDjTz4wPGzetwBkuo0iWVVgxviMSoopgx4Y4pabZEzYipgiWuwUmNXEf5WMXr3HLij1ALe7w533k
jsaW5/I//66772SjWq+UyT8Gyn8lF+V3JBDFRZVhTIfEzEZjjXWI040eegLgZwagPCCV4K7m1rZg
7mkaHYlXnhEH6vnI2MflSmYlnU3VH98qIuqjQTO1CZsCTx3qiYMoBg3Rw3sEzSN2UawVJXssudVE
eM89me42WbIDLCsMzIcoW5tSZN3g0SDyhbOzTbXFbIgG+3Kx/jM7oTEq7cNvW20fI6AKsliS4Ktn
Y4qlHShElIJ248mDoNx1Btp1x4Rj0mOajYOXyyCzj3d9Zg2QFKy8fLT7fHsR94PLMpNVgEUWU6SB
IRKC5yANmEusQZnTAUPCAk0CinwEj+C6E4Vmh1a9o/sZ3DSQYWBQvtWRJsAij5Z3GLH8X0MoPMm9
PHqR/5wSaT6rj+7kCqqce8yV0qYlKM+srASnJ9FXgN0mccCs4Q6exky61CNGgt6HIw490X9h59UO
4C7Vwy9V1N/+28+toDEhQN3oGQ0NaiQrhshBUirEuk+sB746TJ+/5WgWSNaD3qThYcRnurMzAnIc
at3xfshhI1QvSJYaXr+sOwqw5ZFp4TCevUaLDMuciKNDmy25gs/l1NGILDo96NSr8zmS0wFOi76J
R5qvb9OBVuqKjxx6W9/WGbx2mC/GbD6c0RnS/g2TTteE7MmAKQKu1HFrAWsLtErkUACMdbUG5JrA
AUp2CXJGj6kz+TXe0LEgXkh2YnQG6OKxhKGCAJuoTolBAoYJiGkkPkzvROPhBNDyiUIyBs5LSoLc
lZD8K9wV0HGTuerNFAYdRzDnnalxJ2PZaPEZpwTko67IbgANAdoVB9V4gRI0Ylcanzv4ZK3d8TVZ
C0V0RMwQx1RbMpwTs5xOUVQ1znYlaNkc62Qq7U2fc3gkSZj0WiKdw/EaJFPS7cyPQxXNRnQq+IDA
w0D5c1nX3CWcQa3xjvx5LsIAWYoWRLlMF9DymPniRqrW9/6zfuxqg40bxwvek9IubeIVNSCwS9Ro
h3h+NP7MTXd9/2W2LCwnNgr1MXG668KrIVisyC6LGCrnWNtPHPJ/YnK57h54a/Aq+JXVnPf9tk9w
LyZ9WUkE5OCL6f9yaObbj94IsImP+0viiob8tk0ccf51/Jz2969NQzjr8Kzylxhk4zN+Lq8rdBH0
FCcjrRzcXx72JfA3I+BypF7Fr2fLbABQZhVW6KB3vdbYj85gwW3lAsZ8clmzDkxgM1g9083g8xPP
wnE+u5KGGZAkmYv5NltfzK6Tnt6ES5GsCPssqd7bE9Af4w6P7ZgtYk6m0Q4sZl2pz3IU//Z/8vkQ
fotRZGXkwcqPL49QvOoIYog0lh38gNaHqL+S3ULr2T2z3CYqJgMAjDPAOCiOIDNx0z/nuKURyTi1
gFGARmLUOVHsmLQ7PRdKWrotXjWg2roumit5nEp4xSS2C7NH1snn4jO5W+X0AcvWY7puWz1yoWdY
BvZtotSQfXbxcfBhFyceBawocSEWqLPuKsd1ja8CRx1+iRPAyejc2af4E44FHBHTetlcgTxhXiaA
IzYd9wo/h9XQB+bhp/f72Q5wdpI3tE2wDT6ynxxnF95TgKiAuUkEw4bFNga4HHcjS8ujE54OmXxi
/xYAUWaXI4BqVPvRro0fwoxt7m79DvT2tgtOAobCForfpG815umxdayPCWe/X/hRTk5r3GdmIxw3
Uduw+kqECFSPk0iH+RQKu6dZMsrgQPl7gkuPzgXnheKuOMAAKkUDf4bXv11JmkqLE6e2XjZR0axP
ZVdqEgTKnSad11zRNeCpgOEQOZP39Bb4JuIKyCUNiQUIlq9K3wOM1MO1holmfNjxp4JHB3Ag4dg8
hmgUoqEga481WLaJ3UyOBdSECZEWMHiDY8HWmo3x9mOBZ9N8gLhZ1BtQbu/nuHN6AkfDer4HQQef
arwq++PeCctJ92OyySLhv9dVqhMqHo6SFXb2zqY8o7exb+oQG6zxz+Jty9ZgdPB7oOEDu5h3TqeC
hGa9GU8WPCiARwwGiONgkpavc2fDE1/nC/MCOBz5y2NsCODDMAxcSy07g03AmUpYUF9YmPEBpAmZ
lIgj1sreZFBosJR94UMYFj7dUXkGYggUCNt1iUkAaxN7aFNA4BXwBSBFrFycQicxkxDT2haIH0C/
R3My3PTfE4qSO28gpcfDU+90/caGDU73JbfsB6chSQ7geRE/BY6brzm1cNBSDvgyag9V/b5vikmA
hPAExADYBjJoYpZ478UCsX8txXCAOQG1CbUDYjjxRWC+Xf05O0ocGVQBm8Nj0e2x5L3UKNXMTp3L
LFlAI40dmdmKmeA2Og03qKLvfbqgtGgw7p6xoZ7lBxu3+Ana63xVrJKFd5uV+88ZS/0G/X1939c4
rwhR1AsLpladQEKrg6sXW/acBNXgUAqkD8YKVnb+gT7ASdUbGFglsEIAMLlevqAyAK5vJjX1RwB+
79kF6RnC8HbFDMdg42cIR67iYwjogsNYDeHSRunHmQX//U8/NG7YKtnWiskQSQD/A9k2mUdkMKfv
ER8uE3RvuOGAtLAn7NGJukMRzBFUEsJS4TKHmqdpIoemoZ2DfQsNpMroJWI5Mj0el9sApgYxoiN2
4WzAbHLAOjYUof3l9rQmZg2wc8goDzDmGP0nQyA3nPi45tKxglsAUSoN+kfObmk6dkcOHhShvDMR
cRA9G+pRkVJ1Hlkd5HxDpq6+WqQYpdFfSHEQ4IgpAmRUFBAN4RshCqkKsY/6I9HSIkRKVCeEOy5v
H5ExIarBGRO0MHvDUszWiGltSy9w1SNCvETiQsviZvQjnl7je4p3PIH7xUeBzNlUkT7RlZDbUY66
RwI+iyAUaRBZtEtcNpAuUeuSnXgQcLBkbseKZkhBotRR8hvHY4gLo3tsM/sSh2pSZbHPO3SH4uMA
Cj52uEV+7OVTdGKRJc8vk+JvU2RyBNDLjIRzKGd9AjRFK+NIBg4japjTPaLgoN8yeIjeTCo8FNhE
so6OskSvAhkDNETMUfZVXZ4qcj9KHUIn2If7V7sEqNaoNVzrRWeCDnWVxBkGbaWDxFUFU36uogdz
GboQqgwvRE8ALFFDaE8zoPKp8ymqKiMKyp06JtmEAuhvzCRcciDynQ4VybyH5QV9hbrzLbDLp0v3
UtV2NXmRrAj1kxRc6IEk42QOvDQUFGJTCE1F9UEuR4ECpUVjw3AWkbMBZD3KuAddA6pkz/rYRBUT
MG5UVld9wwSrkP9EpTZ9P7pABc3ut7y/ZqVaBEOiZ1F8u+OmH4dfE4KG2rHV+wRFoZ+gZBeEUE1R
DG6z+IUjD+E9IIAeEyeCEd/cXTShIgYG8QdbZHmx2MjsTr/aH/axmkTBgBKDyC3QUpg7Tx2jR5s0
i7+dCSYFZjAL59lARWDRkSma6Fsl0xid681lmnUuM2pEuG0nW9JQFsEHFGMx6n1mrYIs2qv2Q60L
/Q6xV5ecFyaWjdpobFF7DjBlMqtL2V7owL6JHSq92CCBFMKUoeaFChEvzmvchJS+zdrF+9VhkCmb
vKseGvzTZpSbOFnv5svu+yW6zVu9FBYKOLvuJ57WdwJJVXCXUWwwvZrxFLl0ggnyPg0L8+4OYaRg
rjZUmsjAQ4h9mbEXXJmGIKugv4SmSOgfmR1sBz0wT0Gaq+31c9/3UWMxtxxM5kkerzNldm/PWQXK
y1GAB3vp0GBEhxedrceihahZCjkTm+rTRnXOQe3CrdkUNA8Ye/oQa2vtDZAGSV30xVk1feYc/H/j
mKTlBN2qVL3QWSwMAM2mjv2+phChnsFkqdJNQ42xSLAtotqizsceW50CuAQifcBZ73rMMmVDoP/K
Y4q/oLusmL/sse0JyC1uYnZTEZdu7IUqN2MNRk+VMa61xwvYnLQVWwd2s6oG3MQSVQfawwMuywac
5FNWXs/q4wX5bokFmjoAJixGb5dQarFJtOeJ15lgLCC62GV/YW4y+QTTAOAf8chmWlB02//4PPOG
A0ULx/KbCmxuciclx5T6900x4jArEAGhMWJjovk9i5FPwGhhsRkz5JlA0m4zqLkZJIpqISYSC4ox
AzA1bnuvWavsiPSBzMVf/uSoZSyLKYu1+9v6Pp/+As93IxbpQWwpsEEDYB2ni8rQh7LJgxUsw223
uSguNiv3QPh2QBgNFq/GlnvYDzoWD8fvTPsTQi9Nsbc8scnmHgXVjUWIVQo05cXGlNFs2BduchmS
BBMfYivmkVDtWVKt1vZp03GE/RUc5DWcyTwoBb/rdmTfyT12Abbj9pHi6XRmGrtjAN07QNpoXHhM
K5pTGG30LHK8cVjXcNgrugJzaWq0fU5IFWOGWhi58Tlepig1U8GV8RDjo17gT32wMfa0CJ7UeIeH
lr4xIUK1YDdVo2kKEfTLjlhBL7uyKj7NjYNZGE/4n/kUmaOCEltkj4NJDx9M4lSl4+VbKSOayg+z
QL4hjoyiuWKaG7LnGySD+Psmmh7M2pLvOZzk6VjADCnlZfMB7U6Nv2dB+8p8p6RMeu1g8lVFxgo5
06TkyqISPS03pLkFLRDizb/2KERr8kigafxiCykwvbRpodT0r0pSxQH3SvEKRQE4mfb5X8rq8Zou
Ol5mB71JtwkltvSFFCiv/krAviI9mQS5QcN4J0V+29o3w0BKGEB3Lf0mQ9LBmVBPYJeVn8QI2fat
lAwIcouUO+TKAUMjQ9YeM6h8rpgKw9rn1YOHyPumKs3mWTldRCexCAw6RC5mGv3VTFr418Fyz+Xb
XqjM5VJ4vnlAPQG0BW8t2Q/Uv9+/TxgpJoA0XuaR/I15LPwBvjyLllGZAzNNXmOWobIVk4HXvnRZ
T3sExFKpcJfQKIUqKPDX9s3Ckg6U6SGbIhqncZlByst9NAOCdV7IXJOWyuyhKUi4FTMMuwETmbbo
Uphc9b1F/uPU/Zu5BX3XmchdKVWo6NGCL+WBQhZcWwOq8i2DysinMtJ/z8Npw7wTXnOmoa0w9xQz
dqQHYbggmJq3JHkwgOt8u5OVIrV82TI/KosJ/a2MrBe5n2XNCQqjC09AT7S/s0++knYzwYUITKx7
LyYJezi7K6NJUg27QGKy2EabNBUTJMe0+/dA5r4ltmGkSXrlEcjMlWf/zYi/1SntlRn7115mJdKg
DJ9i9vmR4ZRz5TsHZzwNKySXylgdTNbEdyWwZUpz0GpN2vQIWGfyFKxa0LXLtMLhRgfI+MisYidJ
UG+ujkxKGVU+/pUuVH4ZIg4VPmCVsn0d9L3cwjhJj8hMlPoLaTwGfm6SAppMIvn7cgtq+rffNFUp
jtGHS5ExoBKQ5MiaQ+OeNkZ3l1J1uptGVhYbE5NDuoHzAUe/bBMQw5EoJKPjZI+RAZP/kaRkIczk
R7YvqXlhQalO5QAI8cOQyRd/dRQEiXz9kXGWEiqGQSYHg1VNPliv+ICqxE7MOMlu+fdKrF3IbvT5
jSUjU1968hHIfH7aTQ7Fuwvmypbzxak46x6O/KSefHF3b+6HS4CjyoeY0vpI5LWFTdmGNAwDGnY2
agt7C4C9l/uESgxpKvXkJNsxeSkth1xMviPdCWa3l51xF8hj8+FcnRvl3108ypRRsafK/ag+wHYc
uenuNrapd6cKTE9Emz0CC5BvpJQM0AoxLpOoY4KHRfxjqnSw0jgYlgVEFYY6o8Sgg0bGWc1JxoRH
Wmr6jZ/UQ6F5OAXkeGQDSDANojUh3HOedaxwPNg+nKEGBJESNbh4ly9YhJRfHLWDzGgemSHtCcsY
Fj0mwDueojQRMMVehnsBdRhzMnBkKO5I3Qcag001hB3wf6gyorD4IhAufYrHzxM7rW+cTtMvbTBt
BFYR4Mcy/6h3Hymr3xvdjmBbf2VnZ0dPhVUBVBTOjiB57WhQebxVRLePexpCeAvh9c71XWg7kSI8
/PLIbIj0bD6c59ybB/eGjele1mPpP7Jl/5crmEQBfL5+80YD2Qw48Jv4ClsGHRiiJvoiz4A5JOrA
v8061sttD2YZ3A0FrObRjAizHNWzZTDX9wgGlcfT38cu4b/Y+o/YWOG7E5eOsKKxCdyZnMoxdiSv
gmLKXKpJkx7Ou9A2IJgDw0ExpiNeRCwCOr+QQhP6h1xDaEGgwquiZkeoi1xhGIIw2Wv/Ulva+rfh
sequu7zQWShUsXjLuctIIVPhSUDoAinIro/wCaJ+AUFyStjU5NAULgsqSfUhvaYaHEBwoyMZ4l1z
IaNohLAnmLwD986eg7JH60VCAri+5XY69wlzVDSGC0qIlv7GFfPxzaWHs76GHtlI57wWdicgPplR
+jyHBkIoxHxFRCVfzocJGqEKUnMUUwIb2NPefmG9j63G4knlanJNwbkufjh8IURMUJ+BMmX2sV6y
0XzBG7oATD/DUvroK+Qdgkcom8AgQqXQmQ+Y39Ewj+xISGrED8LXSsXDANaOBpxBv3QUgUOIsmgU
n5rgDZ0RGYQQL0wYA/6+FBFCeXgP9pDjh6B1/KOYQFSkUrbJ8kjE4Y08Dk2bScC9xIDVoLfEuCwF
Uk+mP6uFivFAKbOhsgGRtYMZk19mEiwDwuxmoPGilwsPMjqczvxBfKUYXjBl+J4pw3KTqjUk3K3d
kCrzQqM6QyZnV91/hSkOOLbkm8tdsuvQvd/97sN+NGShJGwysXN3GY/v50OZS7L5vZmmHz92Ellp
SHou/cx5SRIW0JUTXKYfrPjld6cUds3KOMnjQKxf3Lv95sbGVjYxhL9t4u3vrjwIdYKzjYZ8fNld
E48gG3xweMxGbOSq7MLUo7F92Tw1DugppH+w5AbwdGr6PqJi8krKlXs5/b579VDiYJoU16Q6e6m0
7NxYYXkgG0TMivDDQif/1G/i0YEQvbOD939TqsODGlumZkJJJXcS80DiatyA3M2M3Eo5D8qTZwHK
dmIvxz/7/h4d4Y7aD7c4j/3BNnKz49sfoifGHoQtw5/Yex7vcIkPF0//YYHOV4dTRWV3VnvOMtso
9sGu9iQoVeF7v2lkBNPb+nsc6nhM9Ww6mOQ/DRKaiI8PBERDy2Ydo0Wq9PvmNWtYDW1CyhO26Ngo
iVGeR3bk4u0G1+WSSgI02WccG4qOsVUjFEXr0Lsdbbsl1gkXINNjfAKrR1KSTIecFK4itimSN+ck
QYk5YjP9CaBQg1CfLA3Y0UnTHM1BHS7uRk/PVQc2Bdz1kT1cQOSzUpZPXxoJH12pwplPZp9iK1/3
OWYRI8UsNu2qHXBuCri+q9bRImQFBCkykBRTo72+myADzAIIIHBCDIpjDWPVtDULtRtWVh6uej3a
QBlIttirSI5CsL5pFFPUeBKLS97rGv5T96Zn2mBO4OjsYJAsGx+2BpBu0tEd0pdoEI1mE3jc4R0V
8+08neqwIxjkwVaNBKJ4OKxV7Tm/z2/6QB1dQM+955IxJdJxCQKroyMevxpGdGQaEU3JgAEyr4dH
j0LG6DQJIo5IeZE5tKM5PqSL3nc6pAgSWlWgXPSjQgIOrZhAUcMgNEhL8tZqs6kdFpFB3lRzsHxa
n+3N6i2VhbJQB0vIRJeDpdBQ1jpJTki/0jUe/HZsyCL0jnng+dCREGluyd09XcX8MGvP+jNSEs+r
eWlcpw29tHpmaN+MzdOA9IOvExPbjRvOKhva4+VtES6jRTKPJt3pA9cZ+Rj09VPrT1OT+2fhrG09
gODoXbgqKxu6SzucvZzcJsLOaVqp+3LeXm6vhczyOkvNlOw9o3rewho+gaTMalrHtgWXgBPOEje1
H25it/y7c2yYHytxY/eyK60b8P7t05ESP1Zq3x3eecfYvTsXjMP+gYBZFw5Svrg5318vdHGVPb2b
U/g3Jwru3tOrATc6Ty92I9Ie3xyI2rY3h6uS0dOLHGX7MobKmO9SCKscfH83nvKw0+PdS+HWiIg8
+hku67H0+PWY+OX24jX2h9Um9j9EbcW+Ffvy89k29rGPndcnPeYvPsLf2E/Lye69Lbmov8q2V3/T
X5GzRgv95qKxJvHUqLVs86rX1EO/IxntV07otxeD+Q8cxjhZIZpfFDjoSIp9ITsImd1BIw7mLd15
QLrbmx+m/VUEJrpewq68HMzxBpqQsHRXzluYPHrzzyI3O/NUpbeWvXlzBTtNZ+58Fp156bTsrnEW
rDI/jDGZdLCEzyoXZNh0iLs04W/b6E8GY6dpQK/OS6h+p2QGGA+AEDcDUE/8tGzBJ7PYyIcDTQKX
86vKpwMVY/1Rro24g1+1dsFn8b1cpVjyXl5fNwOVa1h22Eg3faoiZLryzRAzzjjeyK3yJczDDpcC
/OBqKWOgplOu8/rkuIGwWo034uEcqB13qJ5bLimK+Ggob7mBUGGcUlw7HMsHBQCdScd1EnDOFAqq
GiMZ9RB09R/CWv7i3edJ8vlQlTv/rpDrpUj+CgZbl9qCQaQ+chWPEdB1xLL+dwnJ0tmx5PabTkSw
TjdOpegunhE32aRcntMS2Qm4lS0AOx9o7QeI9cuaxjt8E3DdDGZn76b3QZDsZONoAMUWWDZlq7Cd
8XhpBpTK32c3eNfeUTGuSzaRDqxgA/aAT6Q2cXMkLy5rqZRUjVRmkmwIN7t8IoVxcUlCISrC5JjK
jyCx5S8FUUe5+g7BtDxaUAw8EP8JkIabnm8UdtCDIZdQkAq34QYAoJ1u4H+Gdc2Fm4g03lP5Jt2w
hZ3IcrSW4uj2HTPxBJeg1ELwEdDf88yKi4dwSnMArO8cTGTkFtB4NZXDTdnxTKqWQjlN1UhkVcjn
k4rP5ApC7mWI6AN5LZW968Cw/27//2Kw1w33rzgpMuR9xVPkWYJ4/1ckN8kXB+O+5hlrKYkMHbqy
oys2DBAg9W+F+ZxsItwuN8q3hx2jxb3/iixODWmA4OkrwXyGmjxOaoh/gIdSZ+7OT/C7S63kZqlV
MX1ST947MIABqCcd55jbaOBtLd9TMTDkfF9SuJTASfD9nyA5fg6G1JZjd4eHWz6QS+Rj4RyXV/Qz
KA5ewG1BGXy8J7HYTgDp8qk8gLsJgZSuPUnReH2ok3z5V85hcmDEpKy/T4W7XLKTCcu3oPzvZ2kq
CH/+Cq4fV7jcfFErSPT+akeXbHDCyxXfL771lKfAgc7zkBdwd9fTF6+eOp7jgwPsX4Ml3KyREOQx
T3rwW4Hxwak2YGvhA6eekSm1jeBSl0fKayk/MmuaV08ltfqFK/5+LnupjlxB6oRvYVzxraCUJD9X
LTIjU+6B9R3sqgkQQGpJl4MfkmgEngPums74UrgzEpHZOoFi0a7kF6Jfqtm3/nh5+RCIOhB/KexG
Qrcb/7egQiekgleQ7FxMUliSpy0yoaKU8hBb+IZvESR4KFW5IsFRFY2irnRD60SteCK3QRvy/eVb
2IMWPI2Y1W98xm0vT6vhqJeipYYRMhfPptk3Xv819cIToaLnKQQtcp104MUE7ACDPZf8/ZVXMkJC
d5/pJI7h/xafvM58dmptWlSWpsqHcqH8yo2oPtTgpf/7VMIU6DPJ1Sov5eN/1ed+8M/fD4g54J5I
ve2lFCRXYmnGxNUS6SBxE4yNegM1jBtmXo94gxpNe/+eSMgkhPHfRwLBoMUqWAgpluR7oDD4iHAH
KY1IE0AlII+J8OtNPoAayKhB0pfb7ELKcKpIda7k1JGA+s4JxMetkksgTQGrQe9QFAW+z9EacOmD
FLQAHLIxMSyARcCB8DocarCpvODnKjTy8X4+ZpOctIolRRJJURrv2+yK+atrhMm01SWTB+R9Tjs0
PxcDQH8vn92GZKqw4r7ehki8NutUVy4GibKJ/1RuM3j96mT6SKZXxayIAHzPopeVDv4j6cyWFMW2
MPxERqDIdMsMojhPN4aaTigyCYhP39+ujlOnqrs6syoT9rDWv/5hrD69RvXSGcZB2S8s5FE7/rRu
8Qsh/GvN5FlEHbakUAe8lm/JhW+BVAD1IIPP2nDeJdO15eE1TdrJDS2yYrrKCYNPBBxfdidpyEOT
OAv+FZcczXA1KuEefli+9AufL+KerWdjN5KNhNQooN4wbY5KCTKzpfUgowIOeDeoTeSLw5GSbJQj
74+ljAp1ofACZBitgusOC/VHDAIMFFgfCHwaGzpCH9pJT/iO8fsHJryti2sZtiIIUZ78kSpC0AX5
yg15izDu/v2AlgFpQsJz+WvJyI9KGD3OS8b62uUb5XNTHPESF7X7rYyQMvTh0Lw8JCt8JPrN7CU+
5teDxoCuHqOrAe0MdCEVTgG+FA7PqypchVTzNm6+09fNxikt0TwF7gMRsQf3u4CdANec7wcCPZP7
ss9UVtA6IFnkMrYEgqDBt4S4QnD14S8gWEJMWhDeYSOZOAgsBMqukE8k+OCiTU3cUnb4wafIkvhE
vhzIH3BHmBQya4RsAWkiBigb/CNOQOHn74OmIpgaRfTULGy2eDDwe2DeDDOrXLzReHxNOMnQabAZ
g+qGDIAjD1WUuDMyjK0el5JrxbAHSxV/tO88uRqz29SYyWM8twxEwOcXFsLQTnctYRvavyhJ1FjE
S0LzhOBBRiBCJ3RTsDYp2bCKI5MTwp3i6bnZYSID2Q3iRWKpsp1DfMGAbKEUbpn4VMzFOcewA3SL
cFLcapDwoEVl8He6aQEsuB+M96GbwAKFswUgLVvZGb/KDJ5xa2agHLX1QJ5x7mCtwcGFm7yrW7PD
w74Upsw4KKeZe/jDXLtOnJ5kPRPxe4i8C9nMO5+/Dzae9Pe6ansya/qz9iw6AeLgpkZYjb5nvAje
nCaT57rZ3oPhJNvoc3J9ptVI8j44sHcO/uWRbjFXN2UamCL4rY2wXZIkIDJ9z9kEoAI8kxZfnckB
Bi/ujw6pDboRWXQkmmG0FVAbkpvWuOvMb8OcUc3NZxjsN6CDPRvcLRSRBobX2kB2YQblUZ61rjLj
qUmL+pzhYRH0VvdjMqkjgFlyJMwvGj3YyujnET5N8BWSJvilZBqGbaw49D0mmewltojot1/WFzgV
7gsPD8fT34J/kKd4KJC4vhxOYCUvjekPznFnVdeaXB5cvRCKT7PNa/z2RMoyVjOIJ/nirA/MFeEw
oKBBwJ0CRs/fMCPWxqxPyvQwMaa3uD2li5IoLhjGWChysVDznORpA+t0xReK6UcDu2rTfZ2OqTfS
WWrQPxEJv0tPA+BNvsrJn4BaTfycMpK+tNbiw8h6XRlLdCV63zEwZ+8TdmH+iPchfRqeMgFheFTD
MMVSEMIUOj+FtUsyMq7h5lAzcS3+DkbGEAcxu0eyO2f8+LlREXluSo9fGgAlHuXpgVcBNwQH/olu
O/yMhzTzj7N6SjEVDeqYqCY7pR1/bn/7D6aFexVlGlXzkK/L6t39Fo+hy2GkrctJJShXgM7mA2Mf
iHS44uGCQl10Ukfp3+PPAMmHyQrJrETXhh22sYKhiYL2zj7BWG/zmyChPZMsSHOYnHqTbMU9/Vzd
VoOpNH1thn9Fz5TYFDw7qM2wdcU5az73NV9MIlzzkBjBPr2LAB4hyxWa0wbiNOyXTYpalL1dnn66
W5JcCMmtb7HT6TvmYEhYiyfciBaWiUoSPKGEpMQkOA8wW7TsNYbF1h2J7T+nVAWDVA1DSdT3eDJZ
kotNaHnsUNwdb9NqYN6m3+urABRmyVjFFhHt7rmi8J4eXG2WQuTNJ6pLbQQzd6dNNeFYlcWvu//P
0AK3Dl7JM7chcmNiuNEubdwttat+lra91Xc+3PaPH8g3DAdRMbDg6ZuZl877FH3QimPl8t5/Lvxj
drNrLiHcwTNLATWELC/4O+ad9baUARkwcyIfZQApY1f98U81NFWGk/w7/AYw8SVO9XcEOXCj8Zgh
UB40wNHGWSDZA9u41lEWFZHuVsvv+nf90v1DLlmT3kOW3yB4Aw9xRHsHEplr6zXL/h67OqjBY3Qi
HLVpcyFfZJnPu4jfj4lHkEYcIOCLyp88UyNt8hHFpCfFvMaCmdEEGIWHf/1eH8vHUo0xCT5/ju+J
wC+SdRa9OHAx7obJ0rmPuyOJXAiXr5iXdme09ECWYndA4hkbw4TSfMf+R0ecZP4YsiF24drrWR3G
QkWYf9mIlsTKO/MTWXGMgFBTs7e3Gh9MON46/auxuyBrgH8e3sWz1S7ScrjJ5/oWyi9OWXB/jZ+j
gcivu+V30gb5qrfs/SWrx+K7kjxSRZe6B+NyxpsAfhpE2fS7btasCRZ08A3BfNqoDvTN8wzjaCp7
hwUFk0X8++m2OExyIK9kTtpMCOGZyM0ZRz2c3UvzNZvV081FmHxLCn2ywj8xudSb14UdW+qOPunv
nhtNHPCbzyS/Ml5y7/tu81u91xULdkIYHlMrjpBJf9obfaEYCNUuViyI61aHSa2G9TBo2VSrlCdE
FBoBJLrZJ7Fz/1ndPhaWM6SBNrWtVmSoYqUOI9msuVrhf431iRHcoBHTRmKeCsmggX9kDw5Qv2wp
g+lBgp2T5uE9ITOAD8NfFg6f2YfevahR6S3eTjmWRrn39gR+vlRnGdFBiwN2xefn9R4JOybzsOqN
2k1zwY6XwxhWCzw41E3MxtYSlgDLp92bvsf4UN4WD9JFVZ+JhwcpPD/qYJk63mdTKhqk95R2C3SX
QCpnxWMgNOLd87a/F3HK4UI3sNiex8/8uX3NylU10kBSdh1mngle547BKa5amQ6f2VFxuLUSbAeR
ngv+M+cKJpHu7S2Ob3l6gHuH2oSncuq4qtA06NRFwt+f0DSzIKiKxUdIarFjWfFDdbvlwK0iKFpe
b9a5rIF5aXb+/3/HZTjqkKNsiIT4rQrcRaAorMBPHRXtxB+PgI2eIv2CRwWPH4NYHRMOGkEcdhbt
lsOzd/xiJLGRx1KcUYrAMvKeeGja/Qk+54OpMb+F7Vib95wElKl2pT/14Qwp83CJo50e4kY5FtlX
w10+yh0u0bXcc5Qwn6tbDZOfiJaFPUKgIfmyul+JY6ZeFm69+OL5NhrYvWvv+uAOhausi/VTcThg
CCZSAIn/mzSKfXDyMWsro35VJ2zXISf5Rtpg/j2Slhk8K1DDaJeYIQS9iRF+mQ1CcxVOiZxqxyo6
xJwlvSTIf5YWflgYIIIGdHNYxIg58bbjnXzjJ743wym6VfPYMkjmIY2quPFe7NpRumNPosLAW8ok
8WKINOLtFPEH50veFq81bEjS27wcPDKdb8eWhrLK86HEy1wFt2SCqYJn8FjeQJYp3Lknxx+r5yma
uG++v0Bd3AAjCSb3qljHB0L2UubNDjlm44qhJGKINfS9+Rnnl0BZUyKFbLzP5XBKzzzfZF40ZsJ9
tUR/8pm/52iw7UfcncqLehqMuJlfex5oOR5gzYd9L8+v4U8N9Ieb79OYqsBF1urhzMrzxuF86NWn
tDd6jQebdpNh+qTOFUJDr+roGXMqzA3ZHOBcgEvxzf8S1TvGGJvlp0sRBodwCXIBkyGT0Jwm5HFF
VfDDbAT6nZ/MOEbe+2bV0cuauRfu7rZGBp+rYaGcrh5EoCdrRs1j7L+g7eUYd7mYvsTN6YCRWAuF
1jzw/5RQo56pOdHHudP8nfrEjeBgJPA4UnHCbF+tALeIFgcOzOMfE54aURi/LaCDuzttyTgM8NwH
I3l8kZlYbWsNppD1CStuNxwj7EWMUqWpGoCX8SHpBcAR4Ksaw6ZGug/F4xvg33IZrtA5uPRKNE1Z
mPesOnffsX4s5q1Hgsb+A9JDjqzXroxTsqVTgjAL5zBIliRKPRitzyFN3P8au3DeKHvQjsWNjHOm
hsCLFdSA27yg/sN+H6wZ+EIqu0NVh3u9hO6uQgHE8h9O7QOefqrS9jv8zAS3nrRzkTFnuLAKJm+3
Hr8XMjw4ijXYkcLdc7gDE84xAKN8s4gZI2ebVqTydcPsAUmQOoLpV+X2YenREPzWXVQt2bcPQpmj
IWszTI5c1M0z1G8On8lqpLjggQ2dSPYS/wXFnNs+md/9z/wzKVwuPDxOql3fu090cr6X4pP6HhKh
3vhgmGrn8jcfzpMc43Lmyd69ctvDGBdlZVbht8ZXxTSkn1vamJ2R4gCRMUXokCMtJewuRCv1EM1Y
ylCRiVXDqcm3FZHV4OEymWILgX0K8qLvukII7NQLGf8GNlL/ohOHYD23kEU43rDHWuijNhi4CnM7
PQLf/bAqOhYCXv/owHD4tUUbSjxiOmbJ2K0rhxRVfIGfqxTT2mFeOUDBI7xDkcxf9IvsE5UJOMZK
4ue76uUL5B+4g9l5UF9zaEi/IJ3heAW/xZK9Av7M9QcdgLPD7O2fSw0PfPMx/XX8DfV5sEi38iyZ
JEyvZCsfM09Gg4rn9Tjfc+cXWMfUzEaGgUh1LJCKlAtVdouZgscXXxwn6/gHeVPbpkelcnDJvDdm
d8Xu0TDHTO4huGAfwZvILeXMd0z/sla2NwgVqITR3Q5MGXUmxvGdaKL0/Y3JMjSVPns28xjHZ9eE
JOz7lEQg87bEDGch/THhPHEUDqckICSayVgqCZTUqzErJHwdDtq5Ku3hy0qxBKocvjU/WzZXNS6W
lJmkg2idSDAoCd+5zQsy1rRA86ILT8vj2Lv9fWAdRBwNAZcritYxGRSlVQfpcrD9hbfoE/7EQQSo
KfuoJVqntGkce3SnkLlwmWl35alUPAEpXIRdIuYlA8yyNo/9YVr6yL1dnv1xGJWh/LUKeDx4i8Cz
BVnI3e8Qt2o6VfcDYEHeDvqhTfunQtRecVsZOncEd/PbIQivWHRBAnUo4IUhWUpwtrf43IohQwbo
hjEvDZpdXqQR915HcyAx/EzPpPzt61Nu5bSp7aai9KIJogdULZm0ChYYveqOSkT0fxwe2FWFykI2
R5Xf4RFYLLgGqQj5n+5nf/KaGvVYjktv1Zs9gmL7HpWMNCaHKavDQ+uC0T3tIIu45vZE0r3uz0gK
mKcX5t9jGicyOlsYTSFsJyuLlYz1Z3D+r4oTheY0SwNRtZ0GGlwvFJNWh5ILzxsNx0HcPtwXJp+n
bHNgNTOep5j+o63F5BtBJl7cWPtRimr0rrLfkIKBavdtUR/hiFgimuPOyuzqRKla4xgOqfTfNzyY
18J30DWWDVZphT3A0YWd6A7HmBxyni67MLdBzTArOxlBdiJ94a05t8KrwfxHXPnKND3ZPby1EFDk
TrYpcTME+8rc3sHHjPkNEuTacNSiLuSPXlYp4WeohnXA/isWn2TBgWVNaPdnSHtHtV+6723aCUPX
ojOVm92PjeilRc1H4Bm56NEsI+Ibk+bgAqKxRxcMz0qDimZ9d7NMWCLuwAj6iy5MAn3WXfFoRjVD
rE8y5qUQ84gtRUAxifcj7zqGo9aQzp1tkhXP97mgWc/3qg/KOaXguIt9pZ/V7duka9WFLvu+zxnh
LKixGLo7lIVL2iznudyBy2aXjLkcA+KZwfGXjumxaaJBxKTpz8MB6zWiY99hh/zEToiYZfPnva4M
XJk7gC5jSE1nRMolrlG9ixTIiIBARcBxkI7BIejcY5/JMBCaDjbKsE/DvErdIvSkf+ekf40qZI/L
R9T83wRCIMoter1JsbwBxAVlqFLnt6cET9sRPo/gJwDL7tCnSu+vaWkPZ8Sdtz9a6zU4xS0PepiI
H9wc77zVbQHi0ovaf5iM/O+42H/Hkgkdy/xMZFb0Wlqmu8O2g9YEy2ndYBxi1kCTffMtqpbUNS7N
+BFTohNiTDHL1vTxRm4m+uhGkgpNAiWWKGwWClbmFDvUkCK78xCLi9JE86n/qX/MImmSWevUxJtq
VS6SrXrR2dR0/yhAEQJeUnmU7pFR6tMX/j2RFACYhUP35WfUXdFtVynO4y+bYhmyMDLr+uKx8JyA
noZBt6Gseq2UPwok9+28MRV7LAdnTtZyncwB9gL6cBOh7bQCmZ1mpz4HvPc8lnDrCIVCMHa6h0X8
3L69Axwh4BoX6CUU7L0ptBRPmhxoyfDcIT90uL1NC9HTBzPCJmbPiQGvp/M0/hR/Ah4cf8ll4P0B
FiMnNEbvP7hpFE9weqeFBZ/VJ7LV0d1m9jsSWBLcvM+IurHvN3HF0Cf14EJH6rYfKrPfDOYKwtwp
kE0NdkNRxRyJMQlkRA8+JDIin3Ra2EHDwEDsZOI9GtA79R0wIwEJEed8wUjf4sJ4zdsAAxeOZcVO
3Xw28MFs4RoMAQBvFriK7j8e9sC9TfGHtfXpbU9CRG64FJTNpvAUvw+JCZ2Mg0ZaBXPmpp1+R1zx
zz13ODf8YWdMGPaL64zYMiY85K0t0HmCr5cLMG39+GCKMz9oNvociaINoSPPF/4m+qt1uUTw4zPC
KVhnHPfmMq72Bt5ge1aMgKqpM2nt8Z/ZtTsdmtvAwzEaH1S8qPU9p+Gk8m/2gvLVzdF3YMdzKU/5
pvsbxK91c82PZNdxFFQDm2dRRAAmBP+1lAE4ooXcqBgBY9yAszoETLI9qVD/aDnwvCtN6U7XbipX
jfVzhRDzsPnxOwqs54ktBUlfcBmgzN6dEtP5a0cpcbcHZzmsAq0QcXfNz7nLYY/M2j9gqWYmVdZ7
VfmGD8dspC1rzWx2f6Nmd7tiFOtj9OlmcTPrecOtei7XYHXlVY+/DqNbVz0RhXQd1jjseAXblRKB
i2mGxl2U7cYE04i7rwiVMS6rlFsdkl3tJNuaOfDE7YIjHLZlsAKgS6Ld/jpAdJ1V84eugIWANB5c
fJnb77wms5oVp+UAxEqdEzDBFSQz7ouTMMNGAviXBB8ZuA2tCCcMV8kEL/rPWYt5Vrxc4Q3+wViu
DGpHPlcADeHhQg4jlxD3gO5UG3STtD1gTniGTLQIPdYCVmON33LQ85UlALD7Cju/2OTeB98Zms8B
eUTDiTo/TNLYwGqicP6Ab73Wv7PlXxPskqx8Q4eUO617lC2S2O0H8Ll9Dytw7Nzi4oKe0yJJXMv7
FjbAIsejgosNnwFQgp3hbPoeJ7KEmz9vcfmeD6Mn8UQw348Su25J61zYQ/ADhPr3SRb1Q/VckRy8
qH3ixVBq7gwgtoOlZFGN1XdmqUxVRrT7qHWOT5it9gJqVvzhctrrFtVK7pHxAcbxs3KijWur7Am5
PgCsMf6ETEQwu3MA/Q4LKnvWZU+3QNqCzE1mGB2DbX3i/jccEvCBqP0fzKJMG7pvkpTwLdtdCWTv
wm/MBWo+doTDYezBfcyPL+F0At96LKgeNTwiYKcNYuHZ9yTVEHjHTE4fxjhMYzsruX5D6vJqqwkk
W43ZDRWCQmIfYtnTLFgQmBIuYIScVLuwpbMBkQr6GBAOIfTBYdJbfnf9qby7uaXVzNolb4bbmxPx
WnGjI6X1HwtmDo/F8KRR4DFf/HcgHUadX4+U4DvtYU8iTEkerrr57rMF173fH78ur9UzHoy4BtvA
AXKDEr7IgPMFCQ6IkPuviHVKAgX0mrcnCgNMLO6L/iibqRemrPAU4UAps+bKNm/WwKayw6txDitw
cwvG7lzg3APzi1NYfsp5XKvEHbHombJwC1P6cDqEyraMfjZv2ASUp4tHVUh6KymOR+QI1ETX+vpc
q07FRvqsDpvbmZtkRZUIsleviWjOOfrwO8P4O2HEKUbuhhh7wDtr8ZJMx9kKvhMXSnaD/42PJSc2
r2VD4Ooc5gZTVPigYG0tjJzHuJt+OTzVo2wHMTGaNN3QLkEQoK44Qtrx8MXMHjNB0mZZqq25M46U
Ja4sjAzFlRHTpr0c5NFkQxF99WXlKHaz4RrSnO9M4mqcQ0OCzyksLQmL4jpn6q75+e5tY1qvhdrJ
GKGhVBmoT4S8STu1VPoXpsj43A1XaIDx4IszBt1388M9wZibgfydIp4vNt7LrjDkps0KEQj50OgM
BM6y+JahKd1fMwwh6TETwIEmzncpHFLzvf6sUenCils+YS27A5dENk8tQlqK378BUA9gWlnWo5ud
OIUrOz8HEw1SZ0HEGKnBIIGPxaBjO3S/jc12HRET6WbuPWwbl3mRCSgZf+iZ/mQHo1lHRy3PJCbK
O/aScAQxYJu8F+2/2ayOsQXLhOsYdGQJx2jsDcwB3+vXLPC0eVq5ajHqa/ug8I4OksUlcYDcDdUL
rp5uvl/kOzhMlm405wrzdjEfgfyJ8DRqnDQC4/uTEWJaN6JqcVza0evAKL28dHS/djkmyYYD3SxO
HEX3y3sVNgJFFAdR44oqmS6+pNt2mHAxHQML+/3fUY16tIdB6sqrgS9Jpp+EZUj7Zz1c6mfKqwGl
LrYQM2X3tj4zEF+6svueEQ7INyD8hnaGWt4buHSvAmeGV1ot+86AUw+8nGdptGZz6R6ugMJwrzd1
Vx0JKJGoOEZYAIrWDnOezWEHX0NWPHp26Qk15A5LC386PfGaEaF14HR0rs8LKy9ZnD8nqFNEFxa6
82OCSWnzxGnQTi/K/D0aiLEKjTYTuQ+SE3FoqVtwhgNuKVsQGJleGOihwMxDJP6OGcPJPl4OeKmu
9Ok91tiAXK+8ZZ1jDeoSfGPqQC5AQmse0a30U4IyqeEN84LfhE8pA3l1IFsyQ2VCMI7MlZKjNHS4
ZYBiHz+3nEhREZTrrxMatka1igWDk4StrwU8xOvHxjrKb08HZzDhquSz7JstzVUOt/eYlm30RjEG
AXtmjBBbYvXDxBWegJn50pw0UptjKd2AZqLElVzd4m0Cc91NbgZwy3p0HUbIcHFIxlnhxC319koi
t3i0E+H7xHzuMNF2/DLUTLnlvb+dz4zCkOqAKRuM5rCc3RVUvSRGWvWi97Rv28+eRp+Cn46jjv91
+pLtM+sjFJEZcj5uN/SGDOdw4w9o1MnEIsiqJNd+mVzuYbkHgf2X6X4PlZ0S/P5okjnK4mQvPoMg
gw13HO0IN6UWzTAwwrL3EH1GOT4tk4yAJ8FvzP0Omx/MgSadK+HDC556Oe84kxKuPdC31u5bA+bx
v9CwtDmldlmAi0AfCs7JAgaj2Q9Rs7uPvy4ADg67hWxNIqzOUB6oHv6lCwVTKEgXPyqXG7lzjHAN
gzGBFByW2BJxLQjmWuNLO6qqLmZhPRHLu68j1S0ffHNRf5VBc5SvRfCaI1CCqG9/pOCXjV6wsXWX
vIVZb3qY16OW255WKmdXnFrOYzxlzkzhGpPlM9E8xpHL0mTAweCyd7NC2fpdxRIpRsbyZj852NhW
VLCFS0yvU4a/4+OvtmEhC1r+IdaA680SNwLIn3AXDqaCv9dM33ASsLnL1QDQO5pTzXfUVJfe6bAW
NldIsm7YUzok2KFL/ydJGnofV5r043fUd5WIwz6bA74C6JFITs/zCyo4MjAo0O+iZaomyNAIH6DP
mN/RwAzW6jqFL8aGzcaYGUfcLc0JYotHNMxSWeeT/IjEzjnfXSaaVVC4jadYHHkDF+yMnhGAMfXi
QYg2GAe0+/IwU7agwYNjipm1tsmsM9OcZv21oG1CMluwr/Pn8jsipeC2Fz0oY5eLoO0tIHJaO9VV
XYUOoU+GBiPdDa6BsDUYAZ/ZN3YVMxv1flft4CADWLQuS5haYrrqCXySmuzTc14mqDOKu6ePDZql
RhB9ZHwWej5+kRO6Hh7Hza/XeHhgLHygC+T9hr/zh2A1+iDWZmsL7arY0yrkGyv5jm4ogOjviuNh
RuwVWg6EeCpaS/ERv+CNMQ72JLBTtEXtDEO8RfFXux3fUXHMo+/5cy6u8oJ5xhpFFjoeVIwPf4tZ
AWmYg+PTx6bMb/o8jb4ZTS9G7gwgVCCQ+FHysfkT6x5zilaXE7leMHJbyPIwzqeG1fe0MRxswJEF
Lj4QlYSqYvwedVAXOjpH/EBXn9PP//B0XWSq0zql/XxYanATJ3YxNk5c21A5ha0CL6ewsMdetruD
DGeBV6P/fSChl44mfFQ7k7Ma/Pox5RqxgXJWysyBIoSOdkszBlHLS8wVf3wACCE6E2fol9YRJ2rM
q8dMLTyQuhG8gJO5k6I785NAOn+g/oDzxrRV0haylA0lq0Hgq3p3punkQF+LNf0lIuQ4DUlMFKoX
pFnPueqVLr56rTNCxkcygVXa8pT4SAuDRasgPKObYMYRt+Ef6LxH6JSbHkkbKda42EZNg4ExOQh7
ss3NnjmH7ok3BXY70O47pnEZMMDXStjj7HWvbyMILLH8epKdoAp1Oo1qzzTsh/vA2K9yqrU+e40X
MuKACE/XIA1wZzHBmB2UhVR3+ENgAkN3h6iNgg6jq8e/PNBMsQ3sZk8HxcbWQ3j1UK76xoizDhZn
zJDmM3CylYEsddRdMHe6OecqmmJPCwacWRhi0ZLjBKVaAmhUFrc1NTAQUeLMQDuXN787GjUq7qef
Eb9DQkBEO0dCnXlJI4OOtpj+EC5an3EJkgrtT3TlkssdW2yL7ZNBUz1+7I1J2jif0e/Em5sxtR0u
IH0xq4VBzz5jcvVPOSAmZoDkN96CR//GOzdMKg+ncxnw0eebcFO6LWMX4JStX9h9cBUUEk5v8oph
/P9pEzUyxOmWelhOp2OY0jFnQjVuPZlyXiG8bM1/PuJLcRT5KcpZidU9LiOl8xCx0uSe0lNzQN8Z
CghYNyWNZHlAte6/WE6y/Q2QsGMJQ+7cDT68bkvr4T93kEQwuoTlDA9fXOJ43mCpgVD+/AGdkPy3
wZx+fmcOyI+BrW1b7EgqxA4+Yk0VNRofjjwZYfJSQiWIYA7PjIhzEWIjfhssnW9APgUDamYwvPr3
gv/2gP7cg3D3tUIRswvbJ6LxlcNFGz5Iyr4zAa4WiE5D2CTUS0wmeJgVNTFj0D6RC/YryhyCBGm1
mmMRvXVrp8e4uQD4xjDFjgJGpE9WrgO7f+lxvo1wmLF4sHbng4QvoJF69DRphAinsfuzYfwNpaDb
SYG2RwFqvxfPGeeyPiWIw7zPmYUxURYyD4sdwrgJ0A0FleLwYouAvwpuHW+/rS1l3DdP+F00AGxC
C9/EcGeLsYb5/kFYBqYkaGBjMCkjkHJfpiFxh9dPkJxfdD0Y4MVNSE0dP6Za2Lr4/N2ZOKMx2X03
7m/Rc2fdUWPDMl5M/tSwQhIZDPaDGYy3XsQ8uP5XFL9ZB/doiPeISI7vbaDuYrBzG2HH8LW4fb48
eYXsRVM7PffnAy9BCh5juOXIMZOhhTEA+YTIk/1yxz2G7rTHz9CYcHCu7HLKmFNF45ljEwc+Zs3B
ORg6Al3aU5DqRjSK4H5vh3JhGP0Alzkg2c3PkAWhWhjoQ7Nypyx/MaHn+mQcIIa79/gzguG6OcQ9
4qmQxS5vS6aOZ8AkatgebsJg0CwIiioc9+f0psBj/5gZ9RR0DANHbz8MJXwDSM+g+Tq2zmPyDrjX
3HtUgWMZfp+IWGIDxgVjNioB3RuWZkI3BIBPbH13NWLRIFvbypGsmO5TKG6JcLdhuDptmDlbIvYw
8hrO+4EW4fxkv4NenKJq/AbSWOSseD9WJ46lzi2mln1dVAbI00cMT2f24Hh+MCaaPk7syoIRhRQS
cXF+b6U5s4fhPKVEpX6xCbObIEDm0CccGFG30+JboAovd04jpLzghHw5WkBZXLPpmTzoCDlFh3rw
7svn8YVTCDSezmQgyZtqCW3171Ne6nDN0puRv2DWFNSE2PfcJKopD1Pn8y/oiSSq7FoyuCHwiUSq
K8OBRbom1drAnRUfGbw0Rxg+REPIySFXiHCR+P7V+9ztxILncPiAa8DrqMJUBxK0v2d91cD8lJ2M
XDv4E0hfVQ//VebnGN+SbNeBAda61f2CoiPgyhqgIsONPu7H94jpTc5Fs/y6h5m8rUBcGu4Ubjxl
K4XZ9YGXPl/lGjQPK6L1Y11iZHBfclTtWKHJjkIH2rvbQ9Vr92xYLw5EVmmmxRgWW8SyoaEBaeLs
Ken4bRXdrGKqpSuficokNasPTqG4eh8nAycj7AQlFVXLm0kOld2HXpZhA/fPA9YEqaVWeu3Bvw66
aw2uSuYVrlaMlPxhiBcB6Ix/ENRc7ngC5n3V6S+4NDElRL+CkuLpsNbUBNUZ9JMFKs8jS5veHNhN
UHcYqSTzBqgNUKgVvKE0Kt5xcx2eByzj5JTeE3POn9T37yJNKrt8ES1B1ua7JTxq4PxOjHmUPKRX
NSYDhpRTbV70XVI0s8SmhWixCL3zyvNxSvuQmris2ZJ9+/unvgSU8Abxjmh2dMXb57GYQPuKv4c/
+JK0yhnQ12f1wM6/cOj5wy9Fs8weHZxv05739RivDjcC9NhLo483EGxAmDLtwevj6MZ4ovaUqEI0
o6PFlZmovVT3NYkAaFaK/5x9R/ruNoaiPRD0Am+wuzNxnPaOv1lV+v3wh62bYBZCA81ixmc0T0eY
TTCleXeRvKpi6DmN7sAIe82SkAJtoqyraUHhS7q4P2zNz+nzL8869w+uMSfVlHaMBkqZfMIG/Wx1
d4zwPjpgCEY+DN9w0GPm/zIveFrinc+W7G/gExiT9wk94pIxm7ZCDhm15/v1MaZsEdFb2UwZ3bcp
jk+tkwRVWEY5zTfmDaBIG0K22guWfRjyHpO/gXMTAR3lAgztO3quoNje6XY9dHO8MvsZaSt9cacf
wRI15PUG8MFqXiSCRpDQ3r61IbbbHWyIPgw6qs6QISFN6dvvjcU4MN8YpfXZMMCB4UBY9LXAQ44e
UZug8QKcGulgIv4lgIiL+XgTIgPzqN+3Q+9BrCGeE8OrvGWnvJZsKahZ436QeNCoWDwUILOUgu8V
DUTvwZk6PozrDjGGAJjtKuysE98OdYhdrJMlUWI4zPw4A2+b27pPMdN56gQONuC9sVTgYBImxFLl
nAP10qF9DnwgdofBbTe7R8woGJmRQ53iN6zEggOv40qEN8uy0elkRWqjsa0Ef4MEOyIImKDV1sAr
7Y6ur+QQInXagvRtG5hGvwAXBNEyocKbzhJL6Ytwvtux4BISXWLrkArrAachSmE6yPgHt1j0hiPk
PtoHqwxSVD2K0ZfhHmwFaSqy9kVTOK8F8h5+1QduH6bbDIdUYS7a2+DLmRqjn7khdMiwyvnPQbn3
mL0X1R7r0nEaflq33iMGGVh/B4GEZNwNy4w5wgiMJkwYTFuHxQRC/Ppr17iZ4DVqILE6ICyXcJhm
VMxCLv7PrHEUTD8vzYbJWeKqRHSf+hCr7j5o1nOPffEXcWyQ+8PFI9CXbIOVyirqeRJOgBb4TNCz
3yEgHENCylWFxHX48iHRKt8F5g+mMnqX4a3kS0i23ZisEXIx+Dbu22bRYF2dxDy2dHY/U6j3ERjv
xGLp6MT+9YHUFUigsLa5jTS/mHWTHjzJCRZP5kf4t2OaB27det9A2cDZEtWGKZ+pUG74g/ys3llx
a6fc8n84xnRnVIhYLuCm8pdPn6TqABZTbTbwi2dYcXN5YGFC/w2bC7dd44Tr6fuPp8e6JlgL6lcF
W9AjH1orSeaeQqqL+LuktYyX5lFwzWqqb64WKof8z9hqW+rHORFkLli5ny8bSJSV84SgWXvNILqX
Nneruqq4hhySSsN3+LZGeA5NO+d5TNft9RWJ7ZOsIJT46oorAaTq+4+hkHHYbJ8ngtVw6zbcx4x3
hA02BWmjjkvDpSvSThKMaUYKK+aQtwuhzs4tornAtfq2BPBZD890LeCjvR3s/zG/vJzP/C7R6GzK
3EtVGDk3+D3vdYoLpmhVWrc3O5zfR2a9UAwmMhdiMa5quhn+I1hHgAE2nHBG0obpHEx4qyiJZtNC
93AcyFubv7y3f+gBw4AFKB173S9j7+vAbet32HoKH+phzB8xPD+XsJ6HhJwSzofTKD6JpCGZ6sf6
UgEsEh5bpM16q/5ebXeZr/xH0pktKYpEYfiJiACV7ZZVRMR9uzHUUllFBQV9+vmyJ6ajp6enylJI
Ms/5z784quz1CsYgcun3TSxFCL1wRBNp7SsmHgO8U5wiuFHsUSCBsXydtMJ020UJ9HwPk5M6T5x9
hnNKH33NqHVx2ENRq85R5MxBx2mX2MOXT4Az5nsHV3Cf/25rKcwrB4lLlQZfxD0MljhiqWzuIYVJ
Apsw26TNmMttF4yMMibuNya1Ac6GjClCaX5bGcvvrjgZjN6TSTl+kVlv3WXeoI68/suEkoIhgXst
lBjIlSR6fIjXjdM0pEsBe8GumCVOsCyc1tdDAhTzoWRVHByUezT0w+bKcJyeprd5jeRlvYB3BsMO
BjT7gj797XJUJGSOMajfSk/n+bI45F9e7Qqcqr2wX/F85Dyd0QC0JGVCSPfBMYvqiRMFTOW2f18q
HsofxxVNDzthiJOndEIT1iJeeXBbLM4rbSrvkNtP9SVSGTOA3Q1Wf4tvuEgAyUuG+yVXmOIA2PcW
Gy7s6vEzZJBGG6Mwi8Zph2wB9oZ37ld7+YLo5v82JoC0JH1ciVD5E3bbj0il7qWAVu3yVI8AmkZf
Lj5W5Uw9eBjhpWEIc2PzwOGBmT8eOzARBbUzZ7i+xY8VnOv4XFPkjfTzfdn1rOrIwaBslXO1Pvhp
2I2TP/0sf20tsatjxRiEUp/WgFXzKuwPC5gxIXHxuLowbhU6DtBjNHoiWzphEtb4aJsOM8xPrma7
4OsHeyRrBGuynjhW4TBg7rI9DGvPBMaq4KoZ1ADY+U16IGb4cf1RVlYjZUNnVaBZR0VEdJuYn+VY
qmHvEjXeLwaP672IziG7Fi7uHlht9r7KxFvAHSSLwLAH13SeTkQTIgUvlA1U7ewbc35LkFx4d9RG
jyghwzuCEWc/A0E0GKl2HeeeJMF5QzvE5QbmzmMYLTMlwtUDs+GlKnwaxk8xTpIAFB1wPI24uTO1
s/cNfm66LANmJ/aDd7ySl1ppdygmDhPqr5gONdbgp8gjoBwuzMN+4v8+AfmvQkRZj9Z6PuxWthXS
xga+AutdoasJJLYOHO9zEWDfQY1FYnSlxXj0xwWtN1oEvHKwmojztbLtXc0t58GMAE8ko8Qcjptx
fpTwo0lwFPpnEoU9mqGHJrAgLEq4ISiO0PrZBtU3EJUsQqcIIfVrE5irR/t2JuGSZpaj7o8SWztS
yA/WDUiMELZ4wkXXvCNTPZyQRQCKZLsvDhW0Rfj9sPrISurYi3DD5eCC1WcIw9QX8Ffa7IU1+wwd
OMWOwOpD8EYQJYj+zBUpd/Xoh46xdWrGC3CxgnZ6iwZ3++C9AdeIVnKxpbFvvho9hgbk7AkJZTxN
TY+G5zU+sc5X+Sr+YIl8X3xXvRWjVooDTuYPhZSbLPqnnFOVsJ4LbyKmRkFhDjLAYFUBBGUmxySN
pA+qTraHPMKHnpQLHv0fsxUUZqe+33raGB+OiRKS1UYAOAUNCtIXLMfWKhQR1qaCHEMAIi+WaSZD
WxYiZfyfGNjDHSU9ohAah4aJAHyC+5EZfkeDp1mDPhJagE8ngQsGmgNUf+1HcHAThuU82TzLtJIT
5F+JTU/EcYK84XPltGqQ1eiTbJ0uD1u+LOVw+8IIPvevMkSNyY2hCtNb3iUGXfS4tNe0z4nN8udH
QcBRR6AJN3gSCd0143omsUBZjdtA/YdKCuGhdAya87/O/6yqmOeqi97st19/EPbdLPz4Gee8+Sd4
AYWQ9KVeBzTiV1NVGNEwTh6ya3KcOGgvJG4uRXLP4XUZptx25rWZD7wKa1rSgNZP+AzX5xiyUEgD
unxB6Eel5PQg2nC1sMFJp286JmSmjNho4jBb9WFoXRs3ZQqM3bDbioAHOH2J4qvMhGc30yex18nO
P2LAHKqWANoxKw0QaPHl4sGhWONPdcMfDKjvfTUXD6dprW5acSQ/7C9nFu5SN8DldXXMKYxFUY3r
mBTT4kIaXFbrms53LZK3acS3OLUBv8jsjNNOjFuE66MgGJjcyR0W6Rj0s5woHOtJORRFdMTmR1XZ
ZEiUfBYqi+bFZrLAuxmiJEdR5pyp+Xyu+2+lPd3eicbjtcLwbs2UqZqyv1V/7/Gd3tntsuApCozf
hMhPdqz+26MRgjf+hslDNRypeJbjFkGbdXOnZcCwnYIEKfzW3CdHku6CQY9y0+YpxPmHvBnYFMqS
AqcZjRm83l9eLnmEBE6LEK43N6Kza0fpR+3N4Ruf1DTb+px9rW4GiRf5MdSGD7KqPjSJbpartjyF
Psd0Hc4jvOrou5XRCicTljillj6zD+mfkTBCAUYwytD4pqQlMlNxJaewpfENIrK6S/DIWClBlxHM
QJmZBXwxkU6OPGxpm+De+hyM+eS5VsAndLI5Cd/kwelfKyyuLtDKAj3E1nz3njxHABm49hPhI++f
LrA9fatI3EQ9jG8XlBCcIw+qp8NGxfcTbAn/YsXBfnFXu4xH5wiqMTTF/0wI+4TVt+k9/7mhNOfB
TPYP+9sxX4NFJVDdjjiIsj9uOVi3QG+HVRUOmKc71HW/7f3l8HeCe5uMX2e+i9Zt9doWiDzRkGGo
xhsx/81GYFKiXmCn050v9TROfDqdVtQi7qcvhBH7EJeFg7lFJZo4IEc0J3tSF2lU3zQrECU3v0UX
G3vSLwHuptmGbpqH6aKGD4aIHa7E2bhTHBpB4CV+Nrgahfrp6VYhwq96yju4POjPL9LiN24556qT
PBrgNfaORJmlxndG9rcZzwDujtJZ2nbLL8wMNkwk9JQ7TP/govb5aXnE6Li3pNpdmBFMgNb5nr9T
WCXCBoOwUyZYFLvsy1T6D9kCVsDTpHDU8M2myk4LNgPuPxHWmGB03Em+rwm7E3ZbfhWyUBfV9TfG
iMHDoBDrvgND6e4E5QNss8H4MBE2Ry5Fng9VyG+xiWvJUkJ27tzHFf4YwjmDmFZuuRCT83ADLsvc
12LLPWWtLHDPmSQeA83FfSqCmqowA/sWpr+3uWCiJsFewZgDAt6wNzWgBVYrvunC4eRmvum0Q1h3
dShDi162q3wvfE0wdmMtazPWHuh5P6SLZE4SFAQ5FZFJ6P2P9YfvwcAPRbSTuhAemmRp87PLTR/J
xBu5DVHq8cczQUOZ+fwzHaGownNusFAg6LXOGz+hfEawY6ytD1ekO8fb+hn2p0lUh9WQVLpFHj/8
YqUjGAawhV1r+L9tMWVDoAMJDlEx/nnf4StKRqnXgk88Xap3fn8O35ubJwWQDWif9TgG6qEdes7e
M2EIeHAqN4sK8jlo3QCU8ZCD9J85OqgUqa81JhP2jZM4cxtVCMv5VQIks9GIZnBoAp1iuXltzuaY
cU8G5nMFyGY/ZnN9jFNcypGIGEOKHuBsURVw1tHfTViBIxl388e02N0ofbh7kwfjz6Ic9zDc4iEX
ee+ORHeJnItAV96YAjnI5Q9f2K6IJEgH7u0eaMa1cW/5jRH7FCFYGdi8Cjm2A3OoVulK2xlEpVKu
/TgHeJGQCkgWIi3kSAE/Fs/h5XfP4zF6xDdGl8DeIc2/9ZmKlYxaGoNSOo1UDB2pnL57qgwYPxzK
u0QcYPEtvNPhV6xjDmDZqrF3OvFoYxTSu4DDI7cxrBcqkn0eGgASYM7QSjSbzoVKhVMm2fJRkaEw
b9CQ5fXE/8FdRFOdwmCAILvMhckrvQsWGO+BYwoejrzKO9eshhkFzkXmULrZb82GvfFWhRhJVahG
bAKA4BAkGGjRET5cDc2EX14OmEXU9oCoLInFQNoOdx2pGSzJr/+bQyf6djxH9FxwYd/jZF/HnzCH
pwICANIDiQGGC/0CP3MFoX/OhBATr3aq76XVfSOCksALkWagxack1MZofE7MmmgkeRGtJRlKvBJD
BsmiXqSS5OvVSQ8zQqE5PWHy9cOXA3oneZV0WNBGWoufkY5oEu9s5oCSO24Gp+WsvnBpmbUXjrSh
zqbSU3CrYbit2ZlhGUyFqWnn/Cz+bUA/gOnLAh5o4+57/pUP/0VVlHomapLUQ/HX0WJnDrP3H5g1
FxPi4p7ilumUxBKmbhfsOrgY1KaZ6WVV0B8Edc/7kndK9SyWqwVxgHwoQk21j8t1R2zFCc+2SYeD
6ATCGwpg/sCLQfpuRdAT7/INlMimw9AZ0oCBY6jYX/vDW4TNQXZKeGBkr50ShsDYcCPFtyNdH8N2
Mq2b04B0cTRgDCZn7fa+Ppxh9O57UOYh8iOn36NBaDfAmZC9xtV6MEP8wrXcmEtkCf+GkpRwoJuz
bgUhUMGEj+AhVwu1TbUo40OIUYxfLxSuZzHMl9WWt9D1XEKVOKUfjCNZ1uDO/3BqcZkZLOrWYzPY
ZbTQDDj5hEgqOcTPwDKQd022ccrqt9387My03+Mch+cz5dHjqs/anlBZfJDrh4MQMVWG+aO8gZVf
xv01tXW9yzKAnvLvt3qseKQpaLUTVbU+4+PzQjqxtivosfzSSMHqqOBtibHsxZiwpUErrHl+VIe+
kmINOjcTg1YU2DwdttA8kM3FZSxsEHEVoeAVvRuVKFXjb8u/pXAw/0Xv6WMkJK/3y2OV7Y25fGr2
4Popl4XpHZXjVN3THxT0YDQR157k5TCagLQEBVmaMgdjWDM8hP1dtYGRpgSJ4ryIeAmZybMrw57h
KL8mnDiouWE1ckkq67ClIOQiMXykQeAXMoLuKwrq+5XugU6i+jMvt3MHVJlb9bScfqGJMh2dM7J5
kqCC1Bj67iyZNJE07WcuMN8Boa7NRFDZcW20zTt+L9E9TxVmnMkJOeEEExuGktT8xt0GPZqyg/Xg
hJ5ADkbFmUjFeT/EzyI47H6n2wxLHsBLNCHkp/z+5fHQyz4AAg/YrPWWvcXzLMf3E706+wBwME8L
tAkMr+jpRDxYfWHVU4nfdy02FGsAVHFgjLIprax5hvWa/OHJDKgqr4lI4RhRQFWAZI+4bQ+OtM64
MJmb5+W5eoUawHE71Za9v+Kk6Faz0ScyZOzXpArUKyxheUsv19AMAJ2+GJLIsTFusVHBymh4nxpX
YBsxQATZnXNGIHfkjMPkmWVB887ZxjAN5SMe5pii02UCkDB+G1y0y31HywLIDwcGPIJTjHgwXFH7
yqzhKVvrq2+cHFVOwTU1PsZVExomaf/lq8/qTIanR+ukYDAgLjjmivThCkHHu/nhr7fD1ERDLRY2
7fgx8PoFEdEOTXn+cmgNPnQ/AGZgGefmimy3wDoaeHmsCHXsgMwdgDGG8msViHbLfbi+/hllAK3S
TOj7/v59No81U1ikTqDyytjgiKdNP1WrgUpv/09DexBCZYyfUcsJoh86W4MTbsmFPKSPuF+50ulO
o55HL9ijVz6hFtNNs3txMEDKOFbs9zjF7J/nFyt4WzHwKmH2Mj+nI4FU359wtuAHtxCbaSfEUOwl
kti904ssWS/u5AszUS5l2Wzu+/Tcod0e14+AxzrDIW8mASoxud/3To8VuM9tWy9hoWUQP7bNJeOR
Z+VB7eMWnZ6bjgPmLz39psy/U8YBeAjpwJVs1jY+HXBea1EQacinrPvN7p00xosyT5y5gRxUEO6F
Qi0VgcvMy8SpTc6YxxmBJd0N/aJDQf3kD6MPzbgxSmjPw9+8t6i2N+ER06x1Lv3SvD4mzZFzMeIx
0HY8Fpy42T/VHPgEMDtoJH54PPhHEbJJ6OtA6MPhxX0YTQCv4+9M9DvaSeJfEBch1AP5Y1cAFeL/
ktEuHg4QU2zywR8lbGfYT0Aoij0JND1NxusAfiKH8krLhpBeW8OTcu9LEsRjyLU27RJmKuN0NFyc
pRDg14qrr1+5Uw8CtBW9h99pwzoNigFByZGmk/bs3TlBKTvBNbMpvG2DU7yzPiT8PYY3Iufgn/Cc
oaKERKAz7bVf2DqRWAnkJZysUPWSe2zMDj4cHiArsRvQuoLKw8J9hsYKjB38c4Bv21d0VB0oD5oW
oZums+9IM+AjvprRgGH8V7g2fVS7IJ8R9S+yUTEWBxdHYvICN2Vi8sXMzALekz52se0xyJePz8xG
sCO4K5Q8OyEQJPOoEo5Maua2sPAqR5BvKf0LqPhUaRb9XInwDwdULFjeNlP8Z+m0/F6F4sIzAyC5
kpsEbfZn13g2kKD3tsUvHljDbvB50QSlhT2DsAnuFq7xIAneIWKsmQrl9Y9f5/6ZW05dDd7xi+VJ
xlF55uODY8zRMiSxOqf26k3ZQO48t+nwu0Y1xlzPoFHz5KiatXNVuAriibDqNhhNX15T9jRpmE9+
AcFGl2z3pNq1Vb5bCetZPnuvybshvLXFzEMm+ZDEOGE4UBKCLGh+vkTihro1t881u+L3mv3V82xn
egQ97LgL8CE+/av6iNtVSoXMx2Qlcx2YpPE7WylqghmIqrpokIe311IA4LQGNbl0Yqxg0qhQTreX
mvH7J6AS50igpT+QiEAEHPxYacLe2w89kg/nfT5JZSnQOo7dmd7f3Crjf0FIHOXM94wvx0hH178j
UOu1eK+M42tHeGFyZgC6o7iv50QCpirCLQEFiUwxykqonEzRw+cMUZoi/ldvDVLPy33X7PSY3eV9
j4GdjlqPr2aHraCrCnjx0XMh4lLFQY0GzKwvjUFcJAOmkMqZxEtKRkzb6AFAOSHk0ToeNdoa+kr8
rWvhd0v7D1d2+yaMC5kgi544KDDLFi9UXtGibBetBgfmXw8jQ/jxfRqlL5x9S5wcuMStOB5N5v18
tp9n0mjskRmhb5rKe23VXzAjGOy7LSgIBBoepO/cwJpLPJMG1GJMtvbpnNFvg6YQHrfM7IBRGnLL
v4NoQpC+uNjTfeDxMkNla30HLdY3QPr/dvWscij65AVyMQ6lZA1vatU/1St2drhnBzz17sjAnBuF
M41IS6soRk1Y8OJNRqeS0spx7tEdGNBWG+cuapA+JxLS8MrrXuFn4D8rjz2pxzveYcTH8c0n7xCp
82jSgVAnwnn/2knr4ESd4EKLkSZjhafDPI/D0wTv6vBRhPr93jJqfjqP0i2Z5mFAAUKmucSp3iQL
xfJfzrQFVPaa9m1AtISV2fgKU4r9IH6DDXNecvjDsMEx7xnhbHZ4OigP9RmALqgwmC5XILvWDBcY
JcFH4QIH6aXY4EoIReHfe+VgZ+Pn9998sPhdqfjwIp8J0zwCE8p5EnxJOTbm2YrdSB9j0kfONH31
vIiQr2xICe4fCdGlS7vtjZ066bg9YYaB/SuEJ4jdlDFPIgYbxYUK9k/sf2fl78fCnlYx4X9xj4F7
SjauoPwqe0qlvRr9INYgZzC5xVZ7/r1Qd/UJWKMJ25MxKlvoCETl9jqpLDhO6swuL/A1oAswqNZP
bDNYA4gWh76NdCRmkcuerwcPqGnIndhdionM0OqaU9Y5xVwf1Y1dPzDMFF5Hg0nvRHWaRf1dgkhb
pkWjRtXpA34XrOP3UJujQfjARAsecVieBv/0rVDDoWhqZ1gxc3U02JZLHUC3cZXoe0ou+rKdqQ+L
3f3FEkXhFx9mtMAraSNfHgtC0I6KeCY+2+rav7k5oLclj8h4ZRqz+FLh7d9D0E3wFX/gNVGxRzry
IkPOppyj0seri4KLW47Y/IlVyZ7lsdAWVNDvM/cViPWc8ixwY3Fo5+s/1xoRaDFktMBaMgu/n48P
63LEAwLIpu2EW3o6VifmSv7jMZDX5bE8gp+8piTxki6BpRNoH30xYxwGIyXFqV++xAbC4BKJKyAi
7TmnAlp1RqvAFUAqAJ4cQdFgJaiPpmBd8uMgaMkWARPm4rDvXZUx2xkFBbkRzDYQ+bFKiE461nNR
WUBaYGMF2fsIl8/3ZHCUMXz7h8hmO76RaghKzfLL7k7XB7LzgyNMVti/d2isB2vmUYOjyFahfMEL
Vz6S30KmCWFjKQDgnRyEHEzXuc2zP0r8H0Asp8SY2AKgshUJ7sSMmR5g0S2s5xTboXZpI842VwB6
MNVJgwRW9dl5oXRKPgHT77Dp1hDTv0yZ8dadmRgWzqGNIFZyzLlYsJBkcIgfw8QPU+yCRNyEPG1G
+MEDA+E/hO/6Z0jrCL9S97Z/QgGJLQS/DyI6MMeEOqkHzCnRieNOeoIeg2T3Dr+vDtMNrAu7DPmA
Icc/luRQ1sdLur4hlsC2EcDLRhApzJmxurOJnEBGmMWJwDchUTXu8zw/5etYsqa8KiMHmPZI8nTk
NCmcKOE7LGzjL5UzObOOOE8DRLV835IyESIVdbv9CU30AiV/St2LCiUGitlUsQ2LGTbihJt7olCC
UM5gZ4qKcc5k4u4wAvRID8FqCmt/9hGGBCxrCDsH53QPSMmFn8MMk3eMs5JfhPpcvH9AGBTuvbNK
HIfoHPVVg7NG2OKSNR7EZqSNGRnumpEakWLi4b09CD6wQt0bsv+vo91peUWD8WMoy0PHEPDyZNzY
FzK0u2px7JDMbR57L5fOQwbO7kdwyNhCJasFmOMEi8VuCoEbTxhHcBkiaa0FyDJGryvyE95btk4m
O0rqYSoKLdbVfczGhamQgweYLbQFmAgsEcjDe0e2ASUAJ7chAgafAcQSLvyUNwJdmTmNAT8SJsWC
c4rrAsPTyREBIa5mAkUpYK9BaISxPZTknMv/wTAI628Uzt4crZ3/dRUEIo01gb3AbS2HZw0p9pHJ
qbiRFZii9bEnJJE7tFH26TNEX2oLRSbVHaHhrmsFieNZUwBkbpvhnHf8vqRF4oJ8/w4sYWmNyoNd
M3g9XFpHDtfDH36ZvxzyPCZ5ZLOM2pEEstxgBqjtMe5RoQPeruX1s9VciICMRRSeoxPGA063CEGO
AxOHVzQytub34w66GkM5ZzCH7n0vbHrV7YHspnJymDG1s5XTLyTHxdJ8Mq65RNWIan+kzcrjEy40
c4bwBV8KQSur3hcmjj/kBWxqA5uJLDmITNEYCqPfwfO5Y14g3B1MpmRYGHvYxDonCnjHH1hT0D5Y
VsZIsS6HIY8xGAwUTmF0fuJmhbqzXjYbfCRcjIzczorBdEn0Ea7+XNgCtQ2aQTyD53IbyerkpQ5L
1hSA+s3TuRHkqSCY0e1L3KJFqDHPhzI+5OGlVY3YGGwFIqVYENwPOtXb/nXKnNuMnJZVEs8DK+WL
cpRBpX3SrQiw2Tp4BOzSCKpRapOXIjM4z66tAn9S5Ua1b3fTjHzaWArHcS/g8Pj2rT7+laaTtwRA
+c+fLz2GvdGa5qW16zUx4qyuKfCY9Rwtlz/eCzu6ZM9pHpPTzZeOuR3/ztnyjr8Bo0OH2Nd/kwHp
PPC51tdqyMnKlobeDTebBikAkaNjzNH8O2XNi0HcY8zPUuJDBIefZSviBCg2GXc06B8W6To/cggw
fvl4THCLsblIGSgz7RphzYhTDddzeJiod8/Mvdf4LpEIlDFsK11kIwN8e4jasnTBm4YqOZj1MOuD
kapu4byYZxEICHuGzgExKXw7CM05ZzV8NaxKrz9OqGmdB/DvINcUbHs/kbFFE0Ei1B2bOJLprnRU
ZedoZLFN+DpKEQpbWMVXQrtAevgO5sjpvEc0L6fj3afB5q9/RLEmroxKkZC1zqEf00SeGa0ZrwPc
GQOCg2GBS3OZX5v7RnchrzZDyiGxNJB/+fDiaN5DRsfJmWA6uMdHGorX7hMnWyLQoW/mMwbNCq9o
4vdvjIEGRDEA1wzVkwDt+K/OncmTxsOvGTxnSUtVuWpwcx4jkrQRWfMkHM2oLOyf5jxC0RqwuVBy
ujjhsEeV2+TKlkotjN9WeAvMoyh06UuIM5H/WqogKLxvbuIElz38N3FHQsIkiugeW+rGcNhRDl7y
cNOVTEEcsV+nEiK935COjNHb2qCFMPy+R38El7DeY4MhTq9ZPirt8+Rg+UlcYH4AhesQvNftcV9Z
K/PK6Q9h6MPgXxnGXztspjrdNFRtUnRwizxLkxaLSYaCLEX2wRdpJtIETjNOELASsPP6Rwhfq4QU
5DjtET/QUZDWvp7bzULZ9El0UjblBRL7IdCcaTlijsVjP8Po2tbmAibC7vRtrbPpWhDHTxR50g5w
4rsxdxjFk/iUEoYhTmR4vJi16HPxZ+y/RqkIUVDEFo3SLxFdKM49j5DoNr4wdbvNM/LYbWYH6lgb
KV8IGxcfccZ9zQnnAZsi3Do+rDN/Z5XEiDyjkgxIkH9CyDGSEWkVdfSMGI2cS1hMAOtNRXjJgbQm
+hKAQZolPtOfaQPg4V/3EK5d5bg6m5h7HMZ8vw2bwacyhFrCEJ1RHzFWA1CvAOMbmbSSxSc0/p7M
J5a3zDfGg6BDCWRg1yALtg6sNzQx9PbgLXiWsqli0mSnQTVGHnzDffLna9aczSribiNwfIj6/zYy
0TamK+x3rCeGONgvUq+xa9EZ2yW6fCB5n7LrVF+AkReUZ/yCl3jLBTEY0vnLg2606bBkbF1x4Zha
eQ+PI3WVXxB2EePAFzGXylcfqAPKsCUyocRaIx3poTAaZdMTvg03CwWReSIxkKqK4QS0wqgiJQsy
ubKpOaexYmshMiZk9UiUgHDqAvz80VCJf5twEmQSGl5oOj8h52yfJWdgYMq4DCcgmjMM9NQ5qV4h
FE6PJpQvbMCsVswx2Noo+ouwtzAIOdItukwRWoaDg/90tN2pdffgO+PseGFRc/g0LE96Wqwjhk14
PxEEMykjKDge1DKOwMKbj5+ee+HGYBjtLumxKBObUA74LMwVEztS+bAcZ7UH2QbbFURMQMITcThR
EIsSZcTk6iJNFLT+tYM7thO0NkC9NKfA0sZfrC36c44WzHbHVI8dl43jIQK6IDanjA47lJGrHAgT
8JMQkWE5+5HIBh/Gjwuuz0joGnGz/ljxj1OeS4kW4kNNBNv9xQTHALm6eY++o7xGbwbhFL0mEr1J
y8q9e4NU0OLu4zf7L5up13eePVHZu2SrIjrqVOprY86jSB2toaU2ohbcaw1cbOdcq3Eyvq2TJVId
mHecfn2KBcp/gtDmjB80hNiTPfTIxqM0KTIYf68tJObEw4fTHAQCfgH+oV+Bmv3zaEcejG+abtIP
kkB1NPd2+vomSDWmfqP3VSTfqVNs4T9uvrlvoa96wIranF488duZSd7dly8xInxyh2+KpZeD8CBI
j9RCVj7HiO1fpcNpKtpgzR988fPsw/ZYqU9bX/ecSctcHxGUhcGyO4NCgezfmGDMbuOb7or9/ovZ
Ma87bjxcluIbP4Pq5+Uo3svrvPv44/T8juf3Ph7MXh6XiEP+/0JyjdsYPSuqJD6Hra0L/E7YR2nO
QUrwU2WSB/BWjMn2s47GdjT7xUytePwRSt9Kp/9ENHWbZL7kLB6jQzgjl8GZCeOCItoKtvEdqxYK
RefO+wcKeljZCjLsrt5kNO+ai6gLFWD4sF1mhPwIJAQ+rarzZqOA6c4Hfo0kZ3sPcguBMPxZGEVb
GTYgvdKwi1uOPmWhECdpPeH/HOzftB88zk9X28MkGQ/mGdEXUB6alRz2huKfBFa7NJVw3csukoO5
Dk8trtBMPHGSpEPwywkv7P22/1aHNn/ibMCmAJldF52+9KfzEXzg698CNPrBLuowacKZ6OthUd7b
8JpkIAinIFwBLHo94SAI1iScoej0UPOx7L16IwX3Ue69N4/ouSlWmE/oTN2swn+HZNkx7HIp7rCD
1h3BuYdXaIG3YdhUo+ur3RmvD7lqC1EKtWzHnBdSDYPiNBJDswj2TU12lGh3hRzZ2PFc2t1CBALx
GHNG7WkuHASczJht0VujH+EJ7ZEEaVrhnRtACTiEl4rw7BT/xtsbi2gwglBiqwGlPktHEds4/y2h
m+abUuLNIVDguV2swLxpQQm8QQ2CfY01S1xHcdDOs9Bo32zcjewZEy540wCALEWmtwje3iEGilCE
2+HdH8zX2YxrwY/4XushCx2wt5tCT7GxH3D18R/h4Wx3PD71EBsL1oc67tkQMxwRoIzl9ujnoaAd
eDK3Nfq6WCEVfqSOxRb4+aPNX4l9v8FvANz04KVRvu+fgFUArmqhOKUuwIT3H4MJk2HOZgDJdAXU
CQvP6c+Bs26r+1CzNjqgAGUbne7lNpIwuqT+sM7Fsff3nfaBF36jmm2UYEcERqSxrwfX9xFH8+AX
fBiN45WyZ2gKxsIvCBdvrFOg2IzyFVLyL+a7h10+0pkzvMVoRT/BNgF/NnD2wazVsBTg5BNfiTxw
0w8RisCh7T1xSSAuiF0aeJMHSuQegPSA8dQzebWEPAeIDYUdiB0CEBZDLQd6Lg3No8mABeKfbunt
maEoXNoH5xw2kyhimQmw6aerdPRPBAgNRJp8rE02Y9rBQIBDk6bXa2yehFO+U/FycjnZIEbVPhAK
Jw0tAfouF9tjBKlferYBB5TD/nu3T0tux4jYJFtEUZ2ekfCSr32VircAY7mLfDPsRCk6V3qMZBG6
l8gkJfbbeQ5z7ongjh/mPBNwUd4B6LtTh71zz5MJHnhdmGWzCPBWZDz0DtFM4YnC2lMCmP6+FCw6
3ppub84roDy7P8VBbky/hvsBNOsnJeNnWngHXL2YnOy4NSOKZUSAD44iqtxNxUIkMJ5jJ9LsZPG0
Tz0fXSslEuwvZNkHv2ahQu1j1TO3YXRA5UFcnwvddPizztQFrHLZfw4NukcqFJ4HOljF50lZlWOB
8hnWtWbCGS/KwPQxowineKMhJizpb5zObzo0dJ1LDufiFnXh+TN6uHzlCGGdB5g9GSANW9YOszWr
ReTC9aJAEF6JI0Ea/O5f1Gq8O2osVlLEhy6YCUGKJm/oM31M+6UHlbqawCO/fe12Tsg2hTlNDsTY
6YPIVXbfiMEmIeeItruxukXsL4wUkj/xcBtsfYj7IUvVfjmMiMuBmDtbMUVe/iI2QPb627EZp5Oa
jhMf2rhaND5X2yvWLTvrw/5DQUQjkPwxQFKRKmADR1OKfqXwwS5YfS/rysD26+P9E+La4IHoOuJv
8WRpMf48QEx7Oy8eK4hu29r253divzInyGfC4JphSzlCM7JkmTnwM2HybWHtgeBRww8ljiD8UaUF
iMwlHwFsNmh2MDW5zx4XnGGH+nKreOWcxnaas2hwpQPDALvQTwRNi+xYAV5cOp86rATQuXzQPdG5
kw9VLJST8CAxkKYT5yVYXtWsiEv0+AjBLXJNbGg/lDv9sL9Rw3IEZDqFF8i391wxqxFh982fSC/+
cf7jT9bnh5UIdxktsDuX9lKEtO7Jw+aai61R38BOOvISe3WjD3vuKyhdauAKqYbMe6dupPytWc+d
8xjrYJsJuGbOSQGkCkuUPpU59AxTdB4mcUDcHSIMKBhHRMG41QiqKNNzNZCZ5ZH9NHtOKj5xjub6
7W6LsagAQfvHjCKISDPD0lqfBGLTTnChoMDuhv1hdn6AWIocRqAeSyBg0gQEERLk3dMZVKHUpBCk
1wbYqSjJ66iI0VdTIo7euLantAYHH+84PrqPLM4rh6IQLeIOo7os1iCTEEkwZJ2Xe2XJZ9qLw49i
+IIukP0KM3hK488UNwji0rFZA/ph1u/CAiEa6gDrfa67xqJ2pv0hI7/Vc5Z5gx2eo27JaSlakyJA
kcHWoZyAUna413MlsFkgWpe2Fz8DEtQp7QvYoIpnxsN28fJbK0SqhAADGOHJemaOMnkFt5CGf2SQ
ZczOuMJ1nWPlE/Yn5lGncLdiHHwxDzJj0BkfzmM+wwdOUuzfhrP/faH1XrwW30nfYyAgQ7GNkoC5
doxXoXgM/j2KPTuWuMwosu0TCCbdIGAeLbgPWApUl7EjpSF+9Kt0j5H+sIifPk+w6Ih2Ffy2PUQ/
zJ3x899U4FiPE83dCpGam1+wzJ7jTxM+fZpUiYp8l7qcFfBoJqd0iC8mENfHnZeIPmgVOu8EwWS+
6dxL9k9HzAGQxOJHkW7GYLiiV4MtiCkgS5R8459kqxs64UiEI9+JeORsSmKpnaJ+BcdRif47TKFo
MR1QIXevP0uGCsJHQV6jTQT8oCxaslMNEJoYI8645XvS/RUcfLF2gdYIcY1fLOXvBV3JvyqAUhi+
4WFHlGnI/V5VK0a4HGsvfNS4FhJjRUC7aY67MU/ABFbbEwDhBOAMIR/nTaxN1Ws1zUCe1jLAMhYW
rzXpQW+wNsxYsoVgODeu7N0nkm+O0iB11SFnPXLUBZp6fAM/o16crggYayri58QckBEuXRqHtbwD
AmDsymA0+zl9Kky4dKDid5u/f2NEXTlMUPOI/E+gdL73j8Hm0pwncXoxJ9i9uzIH9JOChg91u0AQ
AOCHDMnrpXssgGYM7Gb/Jz+iWlas8/PxxCcLe5f3isMjRvPlzmt0Inhh5Wf12LmQHsdPtiWdGZ65
uXuvhXRCMQG+Ul/IJHiMMah7TfW4BKehl4dFc0cmYgtlFGwH2PF39w0mvufGAvtsDpfBtZ5/LxnU
mYBb+vVh09KfbJQpAuk/jYk/GN9fkzoNI6U/kDlmR0/uN0AkfDkuIERZDdmIlpK1RhUFjwIqbbcw
yILhqzn54BIBsNRHY9oev8dPnJ37kEaxu/G6INsal+/+81fP6tlN4+mVNtKp33qfWF69Iyi3X6Yc
HKe4xWy+q3rGJK1ld6ln6knfQAuYPWJwMdoWcao8/B7MvsZPXApS+4svWxEowGJcFhZ3f4gESmFz
oIAGaCC+G3NiI8hxKkfis0gnTP9ihlD+xUDNJLkSqNdr2HoYwIChFXE1Yv22lI3/kXReS4orzRZ+
IkXIm1uQhPeeGwIakJBAyCLz9Pur2XHm9N+7hwEalaoyVy6TIspWuP/ilaDkr4whx3m0ygf4HA7a
Qztpb8EimVWUHBLU92quDY1b9Y8LnO04A1jN1KMMN8BXpVOySx4SzFgODgAT9NQAmlt53S0rJNuw
6rQ+LMgX7DUw8rUDVejJXfYiVpw9fVPN3/cvg7jQgJftGv8Iyu0je3ABxS2GIIASAS4yfC4wB+w+
uIPHn7sGIXyd3bVrgErmlN0DjILvDZvU1eR6PlFZxVt2zXTJJbfYN6lKcPI5iqDX1yRdJsvflnpF
DCpBXO98+f9Phsta4qr7n96n/mVGKduuRFUGxgFQCCrL2Bq0DlIZvUC0oBLdsAjBTCWRqqGZ9MP5
IsBNpIEO1LOIETm11/edUqhaVQPlAGj12WW7D7uVuHb8jFz4Dfnwi2IXLbgfiz+oP8WwvaV6z1nq
ck8WmSyLcibf3rN8BzGND+UQLOBhLLLra52P6mvELOz6u/MRRUfWbXtmSsvQVTryWWORtf8yhv1L
ltLROKCjnrSc6+YY4+lBxtZdAv3ATvro8pBNeqjgkkVEhRthP+9WoxCqjS8OYOwsgfTSEcQsjlbD
j2hZsT1heFNgWp36Re+70w7YceMM/hkF6C+W7wHltFetwNJSUR/Tj0BMZr0ZB1qa9pEvuDeKWHju
QErnJgPZ5p3DNWFCbGJQ4llHeDzQQefOH2S1aJkdDKzapE2w/uwvs8AU/DXIXWGOHIXHwQ7iK5B7
zA4+NObwdb4eAwdGpAiw2Wvhwr76OOl8QTqhuuHOxT4Ag/9uQM8P4NNzlZQDpm0w6G76/QPuwejk
bs2wohtyiDI96sP2RNKos6rW+Q332GN+xUSPNPcRyixGGOrz8uQsoZBaBZULU8XGXEEXICUMRYzf
gociKJsBUkGMrSB1ESbkDIy2z7NUW/MUHbSzc37PlRmAkmBVQw+ALSOUmO35q3NnNUdpY55b9q9V
99cd4bmtBOQZeI941I1t9gbhYWcyR+umeOCO0qmziK/OQv5H+4KrBguZanKtcmidShdbKJb1gYbq
ka2+q+gPDoB8tZ/JNrt+gNBYpiyHzHsxb8PR9Z87LFm/NLbvZ3SUbgokeqojusCGqBe8b7zP47OD
Dx984dWI2RPABDpqKgkImWjd0r6t9mNIMtCpYLVDTfYrv8ZqkUGp4yKuRy9afno1FZ0XHaQrsvoT
Z034bCCDUT7j3g3/aWPPDOhUi/JICNr0gnEYEJSXT1kPBeAd/IAeXEZVWuJZAxb4fT8aa9Cmg5+Y
SwzYmYK2B7vPZjAMrgNfhHW5dbZ8py1R6BNGQqZlLVLM3judAxMMpny0MX43wxRMDaE5AxH0FrAf
YOSHvWf+yFjd9LrjElaLr2NJsSioPBAtGz9B9tjUE2MZgc2N5HaYvnZFNOJed3QvCQYFTD8kkdh5
A6OFnp6TnSskYq1NAKHLHyZdUATfWPxkSAxYZdwQBTQ6WA7cBJAGPwCB1Ho2OWU9mFo1PTRdN4Aa
XHS4gvQqUIhCl+/BrUzWBfRvi4SDPsDNSsbOQIgclamG7hWiDUNLIB+qaLxoqEdoGDiMWvh5DJF+
zAE/V1mawlzkBfioZNiVQFlG5X2odDBmfvJzR3F/XOQcQxCqhz5zQN69xlRF65utl0WjrzLokNt9
vF8u/IrS0IugP1JuDtMZ5PhZu+LF4ivvmJkeL2FB88PmGlQ1e7Yw/VBt7tVZ9mTeyOwcWz/gXPmp
PrnNoQfmsFSfOXALZD/8s14ErWKfl0GCYTt0ji9Kojvb+gV3deSmFhjBcASmkVHclm7KvBsm67+5
Kbe1rPhS60IRc0LfimcoSlp2zMgNOQnyyM+Yk7xxEek3iojiyBCXmq78b2H9YIEGNJosbgLc+jZj
5lyQPn8obpjFrNWzvOaHtdVTLA82KuSWkjaEMepRn8jAVISCwgVp1/rb49KkkEPvOa4BvOK3x2Q0
+XeJ4Bxx5My4cMmUT9tesSSoW/hjhR6l1rqbBpNu1GyiJS0dM9JX7xZQdu9hKZaLmjVkXpl8/WOs
n9L7b8oGSiFkPtki2ZRrlK3k8/7ld5UBEicMp5thoz4V3EGQI9jKCtNijA+UvnZINslQHTGxdCZw
mg3iEJt+ePHlALu875jpPP+OnyJeoqIKZdeCqog0hNRiDf2fSKqA5/iThFBLNllFqE9dtDgvGNov
Pj7mQBsl8il+eUYOEJ125qw/9AfMSuq4N22I6ZI9XK0D6iDoK64yZl/E4hH1vNkrGNWHTNXCP7Rr
MxnqVr4oF+EfLEdkPqCg8DDb3Wf8gtrKBIPUmoB2sxwKLAlThbM9kzCJvMyRJI/KTRE9AdowqYLQ
cnnm2+T+29bz9gyfOzxiIyYMH/OhNkefR7GDkSoCO2mj/HELQvrXd8g29/q12Za4A9PZPfJ7Q7z1
PJmrC23KVYJwXa0ZEILJIGCzr/ZeIj9IWUv7bs1k//jjOu/eE5JEG8QOYA/wsmHZMC/X+mjAc5AV
xHIb3TcBtssBvNBB5oeI6DmcvN+QqBUfYiU3+KJGTMtJ89QBo8uBuWmPSMSlpz75sLv5r51C7J7C
jfOsqKy6Qnj06KbQalAzO7Ay6am2waCD4crkPbxjTYHeDXEhBxxFGWy2f6SvUoea0+fubI7xnonL
hcOS58jG9Jc+RM47j+dm1xbq7OL9HnGwYh7vYOaDYU3WBzRit/xeGc3b0G3+FHZGyDFXbM54EfWJ
ctBn7HfATOvEPY/Z2ijBY/QNvpEKdB5g2uceI8foDra2r96uSoOaLL4IDoCUIXVqIGwwxkyb4Zek
9Uum/msscNiUkNA9caIDZmSD3vIDKMHMN7DP/bifPYztyyzDXI1l4WO59oLA8r02PIStl8H6H7tt
Rbhpn5CrwBapGi0zdXSU7RPLvdDLxASKjdFasIezKWII83ERf5K2R/Ahhr/y8kP0BQgY9zMsdnp2
w6eoqSWRy2a1Pm+EA0Dtv+bsbukd+9lDOb08DPwL+wyLYDxY31OVDIiN+OKczJQLDzhMc9eQ7+hs
kwBHKLzORhJzXxQilL684X2OWVAfhzguJdjDb8SO9aSUpXEGjSOZtsDpUabLqPoRxJg/tnVIQVD5
RjGEJKquMwcADFZaCyZ6I9gSrLDpW27hb4i0ZSMbcr4U8KSAVblP/5A/Y93Hz34+qSNsYuCmYEk4
0wgHEz6719PYJEdIRlCKZ1x2xQcNUf46onQEQ/lWXPWPMN3rFqaHRKmMXFVbmMxlbF9ZyGPpj/jd
pbVpTiyDYl+sqF2sQ+fvgwU9S1i50gTzFOZwpCGMSRa5QronMwOFwKvnN642ZEfYMj1nTS2pPluB
MOJghVhyrx3ts0mCKjGIjmuyt/aJYN5wcYrna194nLPllAOUX4PzNLb72P/xy5L2iyjpQ9k//xAp
aE9f0ECZiVCs/XssG3t3qlcXTE6fLA8KhXb/HqlknKlbg6KAm76F8TNNNPopRzA1yZrPCYwXBA2c
Y+uRhnZ3V1N4nXDFYEsFB3vPu6E8o6OlBWREILuY1CBJbIQEpbF7SEaRR1LPiUcEfecAIfTjeNWu
3lU7/N0eGrAZ6IWfjkJHUL5B4iDV3XN6dN/wmSzHc1D0swIeFVP8lFiwgBfc5TV5JsY9P2KBSK0D
90baUHdQxPSPfPogtOpMHYcnA1bindscmLH29nXnhgPlyNwXznTPJvljW9zMOesKfr99ZcXR3LEU
hVcDtsvzeJgCo284Hqrza0V3AaCOXpd8Sp/fh9bVRJkO/BKMA4w6O/d9w8AomMkbZczQelUD+8M4
cIQDM4cPBzWGX7qXL7C8n0MjPIAtz3AQO/1Q7pk3qj9mct8Jyr9MH3R3JCXBoWMW8xNSEXTXJHF6
0iSYK2/mfTXYCoVxr7sbW2tJtK6y+Vy5O99bpHoMv56caXQz3H8j7m0+XnhrYqth3ZTVwBzn93id
EEgwrK8cmIvkzqDmohO9PEZ9W4qEJ4Cm23vkiEIYKMb0Pgdo0BpBOFwe/FrmBbwMUUeiO6M3ZKcj
OOlsPhyf85sn4KKHGLlBxR/LD+xGaaawtBI025ewfOEvrEO149DnFC7O6u69wIFRBGTcdFTu7xML
OTqxkwEH49NBNyeETDiJURYtUCSICaAhiE19Prd37NqISzvUu8LPBmm/j0yM3jogaeDlByvrPTun
bhd5Wr2NmXwRp+i+iFJ0g0M2dBRfWVI4yedgzW6NgRhtA2/E5TdDlrTGDfi9jIFREX8z4VvEIKwH
ajvz9O8GDlQft7uor95xFxka+gCj+TscfHxaXyMUbboLDmZ4FUcR3DucgSyX2c0CdHvEcTe3XZJs
/0itHjoDop4YMyRXgxy7y7CjKaxfAyrE8AZQRvuo32mBclpmLi72YjCw2NEwNXbbv1dOTTmwLBFw
oTPK7KEFUAa4fWgDwmrCdUvBj4vF6hWM8g3XuiA7zUGu9/G7q8xGfv+tkCNM44HAqwfky1QxVtNZ
yObfUHbNgFQ6eLkUwhxG7KbF+bvj94IlMVOlAeAju40xM1b5vv4jexflgzGv8qNDdxLbvtOSjIc4
ArNJ3DoRlgbHaGVlPUL63gcCl3lnY+CB5ZepL4zmhY3ZHPWGPWTAiVwGCssV7cILFASKRePCce9o
IPiVuVxIMNUez16iDvuTqHdt74cT7fjC/JzGv0c+oVvwiZztXlv2SdVKQSzHioUjr7UHcwW6vLZw
rbYhjh6n3PSVva26pM6NLqor7Mt7wplfz11pDISig29j12+swicdec5vU29NhH3G8zNSNyrZRuN0
B3XLOHX32Cehmd7p3vooyuGKGnOc/TecE7y42kPV516OHdYcVC1Y2joAoR5gk0YH7/Hr8kfD6wVL
9nwcMgCfJXPd5cRIJ87uQ53FIHx7YV4CUQ0RCJv9iM/ORHuLDc9PgMHJniWCIJP8I6tfWsRbFC5B
qSuonMURRN2c5k9loP9Vf+kzU1xz01DmXFlLgSfByUcPWpNWuFXWKb4VRx1P4RW7GZrJFh7GKkB/
Mv9VOwKWnxHW8+usGCMPANoGCANCGIVE3nq8RuVLXW/5c9z2/oH8wl4GLgjBBdAH1IA5IRseO+Q2
5BNs/OzIk+Xo4KDKgLHzyoVHxqPu65uo9X5c+YEZuB9W04bVL6yPWo+vMomaXGuYDFyxjLTEvrLK
n4iX+W/+kYKhFoJUn0+IByOCIfPJz+E7MD9x3/GQhzKLoPabEh3AOuMaXSBcIlr2lty5b0MEty9V
/OU5fKORhUSJsHaYVZj0+lgyVa14ACnv/4yX9XzIFdAIIeDt696pE+60Np9wNpOw2NxiE6gB/XTD
/Mr1+o2xGyWVnZ3Z++ASvC8gyZ55ieTKjxtlwJVOMZihRMNVkpADfgGejvYNJOrdd+Jxwm2kzOpi
iJZdLYalZ1MpUXegNkIwGdzrUnjB5pTcVDi4wXR+OS87WuShPMXzvy293xxNeLtlubfmmtFBCFTJ
HA+yicf/Nl3/gpRk3B5yLzmYfxFe+IXfMXPU9/xd0nkx8fUmWSG7knsDoJdLsa2ZclHhfeQ5t3b5
2XAbk/HdBCsD0gdiAr2vcnm49QfdlX+vcpRQvGzJRpcpRmTuUW72eajMUmrNnsLCoSv5YDrLbIet
LT6wu3F9cgyqQSdQwtVwcvB4G8jq9EVBzJ6je8sgJH55b0t+pd0jHiH5cjqL2Fyy2U8hYnPN3qQl
EyLaaHv0UrxoFM4McfavuDhpqtG568ZOLWjktUhayu2akvPzGb0hGNyC0I8K74t4Ox9dPoMSg654
HFDHwtUDgf8uomh3uXgU7nkweGNgVQy/dGxWs8mbjZScdN1/Mawh77WFVivrfkczhZcJVHHJTY8B
/sW+vNa03vvnkRSmsEnffhSKFxFtXSCsQlAxjJ/UuW3jhQ5byyJqjjKG+d2sJbYD5Yg5yQ0+NLeb
fuaM0ikT6dcrGJGJ51RjpvE/fVoWbkt4T8od6OaMnGlaA2h75WUQEUHz69mMQdcFgoRyyFPo2Zx/
/5owOs7xYUL4Pmh5PmVUtbuUuD19CioaqDPpGIWD38ev99/GDYNJDPJZDIECeWVuGwq3gj7AksYf
NFEY3laDWZ3OcZXtunmRDJxspfn1LD8wWEI6IEPSZcUnGz5tK3Ar7i1hc00jjm3l8wVAe8VLZVtx
tzPKxYBaFRbwAfgylxG5x0xNlmo0esUjWx2XQB5X4XfazmukDntq/+qMdbbttnPIgfyCWZ+q4zci
KYTWjQCAmt5avp4/OGf66lXiLLrghsz7Z9yTNeDLHXxJasTF56HdgqHG7BMeHlZSU3uAPhufVHKw
m4//PoV3TPBoVcOjim/1x1cgWCLHW79e/UYXalw+UkpfAb+jjwf63gMs8w5QJvGXaKtVmiXauWpK
LXEZB8osaFx7cFEGlHYlznfOAiCtAaNDE87qhqcENoid9NjBxJSPNKWU7EZvdQJYX5IvBD8VKddR
J3VVWAqmuge+237EVwwetb4BWeXjqWM6DlwhkeGxeRUeOmAp8BBsAsTxVUWngnF/Ug0EkMdTRIey
8F602oHHNaFPkTnC2X3sPr2oeIHaBZVEl0xnh0WjilkpT9H1bYQY3J97ZOU8E900XarMRouBmuSp
NKC0qxiD/WulA6z4aVexMobjiethxr9GByANtU1LGsKV9cHdVtN1wT3+A8t8T3k1Lj5yO6g13Qif
UjO5F8W6c2ZAlgkxaMkkTLewDYvWo78u/e9VcWW7DzwWPH8curSSdJXwEv3PnkaZpkFRXYY8wjFX
Yyrcp78FVsV4cd1s6Boq8trhu9yhKgT9JB030NeZja8BP6B10SVYuxRWAkCZlx31Ddt7cl06K1xm
2H90t7ldpsVfAnOMfChAhCMHGOc69RZH2wUu+iYLOJk/gWdSxfjdivHAlyESVUy/UufBa6Infrf+
Rv9Gr9D7KKwZwTGutTxj/bW8F4hfy4CPU1566C+3On3eyAjF7skhZJKIxessLpJvcrWvfGlwxLt4
+ibGwMAMR1SDXDtQlMpTZ/VTn3HhmJMALLBcIMtzRTmOVjjo0o22hY9im9tCvqI8/92lRUlM8Jfh
DiaVyUDuo7xGaJCDazNvHtI1aQ6cSf5LbKcCctbyIavNXjHE/bcCXXMGBvLN/Q/RUEJroPrfs8hD
/axssPQaIs3I2ErLdAy/nO6DrkBkDLRrOskQ5h1lokzepbm7ZD59N/TNv0Ty6Zat3Ps8ZUaftAO8
9p9BYhM6JOzlXBoyLHexLi2wybuDuNS95qRt68qnq5DXRtp7MW1jiFf3NKl3l7NBusPezPKIezNT
j+lmC8uEYX4wDGzalwGMoTcqIzon1ddvhIxNvnjENjXOX7XjolgJvz5dbccz4Bz0HdK/6t9h0iDh
4i8YsGYTSsR6RRZvvx2SwCOEf9gCtIeUgfE4rb2IqTMZmzRLkIkIiauEc8CQIStaT0HXiOnn9aHz
89qDDAArtGZAqz1emjxIcFulT8Mnr6sb+fNoTcGgC5hWPBKE+5/NS02Ne9fnzISYpsA+kZ8UhaCv
C2xZThK2EBiz12DEpEDGSxVR3+iyL5cxRxgVdgzcxhQUfhRDIeniEvOHnjTyIUWozIrAExhyYnEl
hnsPvjBxt2vPhkiAHpCxydd7v9zkhN83fDghND9qwkAvOVopkvdeMcRJg2qxhx0n/sOqh/ORTA4F
bCnsqRhG46tE1B7Pn4lQR0aOMFvwYEIrgUM5b+VRYy7Kp20wkmc29cPzzQaE98FTDQhSgNYYQTWs
2wEQdIN5FRqrDJBNQNDajbYxO9PxYqYW9lLJhcOeRj6/t8rF2RwBGN5QW/v8Ok3tHwF8E+qsCJ4r
gEq9ftOBQwOG9Lh4w3JmCI23DI3zLN3kC+bg7fy1El6FagcP7ksRM47hvdKOiTFnp9MqR0sUVH5H
qpKLC47s5ZLr9HgTGquIfMNNcC7mIKiYAYTYsLEsGcyR++Lygb//yGO5Mn+5WOz9jMLMBvijxW9p
gLIN1uaFWTscUyGyIIkM9D3Ej9ZjriFonFXDZ46tQHbGCkQ48bm8JMgSCP2Hcyh2q5nNyi8xwEbG
B0mV7hPk6PVzcR2LzyHpQ4nwi2B9fDKf3t94eUDF/3w6sfMCr8BhEm07XbJvHRxIoO6LqYLqRfC8
BR4Buwey9Ey9WoIdCi90ZyGNyfb1WhZYpvx0AGFAPf10iXc90Cz0VcFKrE4V6CrcUIqhls3izMcE
62QOFmFN+C6YQBH0gCAHji1sV0GyTQJ62ymVL0FJKJgO33Fy75AKQg14aWNxqpd+9nO/sItN8K5s
jVGMAOXB20NXtVztLyGb5IvTFN45I6PzLWAcbRsdY9BaHHP61BeXAZSU8LLDL3EU3s12x1RbONWB
L6fSzDLWQTp3rKHsMYH+cb4kNDhuBqbn0Ucm1wokhVzX9W/Pudsrj+okW+L/BQFp2vicstizdCiA
UZpzrCLh7uOGRzXnspNVh0rvE2N76TNNUga87+gIzaYA2DT70Ji5RX8HycsF+zJx8EhxpSGwJlk/
SQ/DyClACksPgtTigzD1Fsfel7CyfdiAhVrD+PH6551AUhFWCg2JXEJ48TkX63KKB5a6LiCxzqVj
uclUH+O474P7ky0+HsAcHShrGMVJOCgVASCZe50K6Vlu9SuQ9JoElWt9De+8AQTKDBGHwUqZUrPJ
1xSN2IFYbEpfCxbwKV9S+SWmB23vUDB3xbophHcDM86tIk/FMhEzKI8lojDysPqCwwJ9Ml2zIShQ
kEgrOb8ajwWYuNmglFyzcsvmUTd4K7Eii83L9hj0DzGaUE/NDVUY3hGT71mp5oHY3khZjbIxdDBQ
OrZCbWCRAIHMi7SDAfsJjMmcBZr2jyDg7cXj0Is7JtjcyOhCXxauztWXOKzm3jaj3Jph0Vc/5HTa
1h6DNNll/1GGzc2MvMtWwo8AP9MTgqEJm2CBfwmjsiX2ztwM+FaPywN8r3gHQ0XQS8YVOzWbAeW1
7P5uYGuQF6FuhMeI+hwHZB/klblAyPB5fxkXDtOXltHgqKhcY8jvr0Vriun4M7QZwQIDZ6t0CQ7e
cZp3PiSNEOG6UAuqIimnpend/u7n7JoxeHHVxztz3wv6spZh85/Op4MGzBmQ0ujLY3PApsnE7O0j
RgB6pt56DblE7I+vYdlA2vquFJhdSOggQ2MJMGNa3/MXr+F2NBiYvcEIErjQ+C78kedNp481op/+
4NV/YPbJJ7MTcj6hmOv+cfGLk2Dox0Nuv76QsL9WW8LTFqRaadPPEF4VlNGhxf/p3m3ECzzw6EJy
NHgjVWpglSqTBOo6VPQFVImTY2F3kGyylWBoar2MoMzt2+g79w5V3VxqoE+BN+kH+RDtVEobKSGH
ii2SKZgCfaHHScGksdwaU+7ZiLlj3JIfY0n6rtMQC1nmuiGGvt6l0jqaGaPvBAo6hPNgnk5jUrZE
jOEHJyQjDhdtiUQWm+b6jo3ghelv9WGugh4d88FRcvGzdbRU8XmixuO0ZLdSPcXhHJ7BxAmZ33Le
AamrE86ARIUrFsYGFCbWUD0i2kvBPPAcQM+5hcLgTvIvbKY4+Ev35rVtWhfd1zufHGzZv2Q20qd1
RLAxgoOYAX2ODCnhpqhZiFSDuP704h8wauOnTeAaOKBWLAn/Q1n4eQRE/7Qj/FKyP2eHFSFHkHD3
wm+YfuP+ewtKCH2kCvmU6BiGQAp5xd73NeB7HvdycOxUt7wOJTAAFapTvtHeXhaQq8jmBghreRBK
ZE2oF4Ct+AHSfjDZIPIsBCT3iME7n2jPRsdDvg5iGnZDiBACw0Egy7eNLJ6dv6det+A61b0Y5jc0
WKwUOLMYv6CtibwKxhAiFRjeyJNwkcncrmUp9TOaYczhUo9vnBZLrX6nI8a0hMyv+A2L0gUxTg9a
5cPThEhG4sulj4llDZuOiTkSOiH5KJPR5wFVBhLjBCoafrMLYocI2NCr4RvGtPe+NaSoopsCCpP7
1mfUYMNzE7A3vzGHOLwFFBASqtzPzwP+xsKZ+Jz4N8IIx8ARgyg7Xt4S36jolnC6NPqkdAA7Uk5V
3KA4DdTeDyLxQRVDpaIR8dXdEB3zV1iKMEWA7cqiQmoZn2HShkMqFrbalmoZEhMBP7DaqCkebGym
6vPtVjRbdMw/17zWc3mWIf8gHmLHM3SHf+Q6yrVoYxzIddwZhwYJi0z1x4iCEX/sYuJa7NjFqdG0
QzGjHMW+DyY/jE3qlkOnj+Apoub9Z+VKyUe5Uu/kR4HEM699Xhv6w4ACU7BYB2K4kSyycb2u1vUZ
zkK5sCa4pcyNqblPTky6NRwaPmNSy6CJ54sWV6liJ+9+G7F7lItsJQitgmfx22AJM4uO8BBKVGmX
PYfU7+5M0g3ccVbzDANYqhIO5GUxb6+4oHgZxIRqrhIUWNG7ftbZ/A1L8bN2sOcl3pLcUSZmDIbG
yTLfiiS+blogDwzmZI4hvKrZOhH1beN5tLXxaC72SBJIVkz896beaQSXFDO6Kj/Z6p6+vGytjjnA
ZZoc4LywaDgoL9N2WR1/426tIfg0t2IcQMYCSXolwsvz+xY81BP6XfsOqkcHHKCMxQyW4+hGQP0O
tc+hxNgxF1GlJyBi+86Xyx3uMHzsS19iH8dI94KVq740sfxIbvrSWEO1ExuJ7Qs6nc7I9sDKJsQK
07WDs66h5sD6ZIBCNaOJG/fNv5Lmzpx/udZm0hlUldPlH55OR4zsCRV7z9nXG/tmTqplcNKP/CUw
YQD4s0qEl07M/sE5C1MBsxumcSgIybX9a/8cRIb2xhgYK3MRT+FXLDB5Xb0n0l45c8czU2UXuRTu
91jCzyJgDnALRAgw7qrsPycZTfI43pSPn6BuQt5cvxZwZf4xxejh+BNSm1N9g5ii2IL8grMFW39N
UnDfIHlcJH17jAVjNmYd3uu/fo/q5hFvchEDbTw+px+w7JhLA2CQ39RlPNW8YGOcLuv2YB+YzhjX
78VXdvZEn4LMmrRTiCTvxrO5dvvvvd3+5kxOthANYZbP3nCsCLEAK+eU5pY5KKffOlnrDCrAq0XY
QPcsx0wC0kN6kCWItJimWISgyQfz9l7Zk3Qe4mNaHMJHe3ivyn/UdHmpzNvjaylPs201fW1fI2tG
GuMo2+rTyyQ7Jet83lxDpw9Ld6QfobgDDsM9acBo4DhDhhqVM2erzqXpZ9IsWmAuh7qU7uMiyJIZ
RDMAHepq0MJ/eEq4Z5QVQ0Sl811exLgNxqHxz0UWLzVBL2LSC2lMF8rtL+RwNgm6kK8vb7oV7lT5
84P/NACG5epHLigRtiiEHOGcoMFw42Ve8EZ7r/uLHuKkwrLZB/fvtoSiCVYRGnjlJjTnzA1ewFSg
9aQTWGTAD8UYA5Qb2BP7MEorOJ5PDhe1EkAQvEeQUR7ON++WfG9gI35s8eb+IIcyqSl1vxBxCKy7
BGrLM2whu/ZJREd7q505qHgYR6NOPcuAFaRdGPQzuAIMRGMLOcLqSz+GCT1MJTjCpH345O+0s43m
hCmJ0htEzy/cPFoRtICMLjgTdb9pcHFm4A+7TJyunMZpC6+zx1AssnCnGnXyNZe3ehUNdcbNETbp
a24Lfaupi2/sp1DocBiovOLESfuDU3XVmaxBXr2noc8NnBmURC7kzsgYk056x9QTNkHGzX3nHmO6
xG/Cw8WewwTKSlwLtiYnOHQ23FOQh/II3hZlDD4YnFD4EPQKTvY7tc8bf0zu7gBeOmqat2dpA3GG
T97JsKn2Jg4IHLTcXR3JXtpStXkqBGvKPSrml5yc0m8zV+ZveUA1AR4vipjQv1QrXfYNQvZItDOn
9jaOPIWpu65h5OFZ59qFhRkNxEceCraVCVF86oisEU/MQGwxAf09FRKOKBZ/HmoM7Ux/TC9/wawi
eQ8vmuBp1T7UOvwximDMpLygpYVf7r//aFiL3mUlgFZWy/aCYYVygLBLenT0ncaLQIFa1ZfUwS4E
Z5+I/QROAnaioDHJAMG5oBXJpIG3XlWsw6nN9ckF0t4yutpWWNAeC+yvPhCwgEhuEdqjdv0RIF0+
6RyGsARJ+Br+9LEpRn984nn1CPCldktrmypeeJnI0ujHnIpHW2njRi+4Idg6VKAC9t5wXFE9FrDQ
pFFmTVPmyq+tWc2+wV2Kjy043bcZ44Ain5Kb1kyLZiACpYBlOsJFWEgB5RqxX7ZPTdJcJkLAAh2S
Gvh9i7DXCB5FtMT1tJkmIR8xeZCXfhUJu4X665cTDRoOdprLrF59CzKHogEnVqiPeCDe2h2/UJcz
nvOxUQAWcZIhZk2x3vtGS+s7lpRdyqdURXSSrinw5/Rg14wsXfl1Y5FfkONMKAwZuIbMgGAdLriR
sO5jlBjKI/O7wCzNBjkiB5oDeHrBWvol8nYWguxIrzp2kKFXhKChMi6ts0ykLwLhCxsZXJj3LS8k
qC27jtoFV+94ciHjJoYtBiMfgY0MN5zfJxa3y3cYBwymRnWauF9dExSKFmvpH8NrSH4IdX8bpFdj
fR8T5ZcT5zb9YqKmusFfFuM2N6zuYmYO3x/YYwlc8/JMmOTVHxtYeE0vc2f20Nk5xvmqtcYOGesM
Jq/NWNq/HpRhPxrOgar9M0ykif6OQYoFVvI/6BWP6V/v0hzZgq/w4JXsYwrYHnUXzelIZoblf7FA
nH7cdLevDolnDThX2Zf46LXFC+kBuB/a8DnJcWPljs5f9owj7D2RUAWo/BsJ8tJQI3qxHXcb2pcK
kghMpp1KxTlmTvoeSq4+x1UouwGHIvUkIfWPzPARpHohowaW+CKtfCgTer1puP1EfZj1gBkcnp9+
PuXGA0POoS2vMJXDQ9e5QUmFfUr5ii3dDwIWqtyMBi2rBcuaeFVqMe5W1cPwdF0iVQMYjLYdMZgG
WqZy8inIFAfelddYwAO5ac6WdRsCmJNeGKfAcMotpWblv4zPkbgCaqIApAH/Q9UHwsgGlr2CR8lw
gZhGxBcN8bbDQsp7YA6J5vQFF9cY/OIFFsIdDuW7qJuy0JnEPmseyL+o3PbxaiG5xAuxqOyepQ8B
boFH63rmtNNvyNEWL4yJXo/aGU+TbrYFyiF69x3pS0NQQuUAXIoJqUpWwetEoblgZjGMWPCU9PwS
jjTRDDTdNzmex2M5hExVzanQ23pU1DR+K2g+n3jCWg4C3J7gNvZ4Z1J+oKrGi4UsAXSdW8GC/eel
Hy+NdprtTGcPwgG2CI+5Jfe74v+VtiLXdiIvERn8imWbexw8tTNOYAfkNrEAXZ/yanrJx5yX0DDq
wNM5cZ+ZOIS/+GYnXuwL8H3IwKhp5iaBkRyARHWW/r+hUTHJfPNISBEmz3dGoNBmKG6TCcwxIZmp
jyW7aYtZNQe0Y28UbOzYDuB87dVF/qz9pt95F2tkDbAA7UfUGM5nbo/KMZwJwUpBhA16y/mV+xQd
cetTd6jw9ltBFuIx3xHtMqUCk6N/JA/uS7XypKv9wpANNR9Gywcbo1MK6RtlGhEE9HlU1gbhvgrO
kB6FBc6llAycp9KVH+dYEhNdH4jGVkO6/IdHbDM0ZV+/t4nPkcrVECeS9RYjppKKxsMYTwrQaTBt
9OkxE9vnRHsTdlL36hOtJTsAce80DAG7Gd4Ukcu8SvJajkt2IAlXIkp59Y4oBj9bEGhSDmzaBwwW
0L/DtfNsAJQEL2TABqzqCMYljlShpe7zUaeCpMc2DMyoIpb7jWrEZnhC0QpjxmmxSQvDVdp7LMQZ
O0fVP4rijcutbqg7KJgVLIBwPhU5dbg5MwGm3fJZJvZllOa9EZ8Q9YYFOxo3kmxEDRciNcG8AeI5
g2+sT10j7cejzOXaULipABLWCB6C+seULcn6y0ZGadTPLjOYDcp3DssnxxxFyFpGeHqqR/lPBq2F
qsgd3Mvxw8ZLu9+YE8hSBNe+x1AtZG36+7i/dA46rTIBM3uG6Q8T8NnK69hz2fkABK8OhDOqB4mh
OYx/rjEKtElh96qNeUOYUkjwiwbNd5NRGxhuvXD2jVeNyqs2VmqYG8QIQPIDBXT8j++YSxPx7MPu
GEphOYkdCOCHtW9//U6a8w7iYz5Wdhlhrcw3kn3Zrt/ffWZxu7CTgfD4b2sQ/YFq8V/sBylBtMlR
bEhnY4J2HDrvIm/3xMnKD3Y0zKVgYepDHetMDROwZWmv6NBxtTQOHGNsj4VNBAzW2ww4Gdsgpon5
kEQIKxOkUijGqrenbHWRuaRjjERffRkg4RQjeT//IWJPi/9YOrMlRbUsDD8RETLDLfOgOGvqDaGp
iYgjIqBP39+u01Gnq6sysxQZ9l7rX/8wHeDK9f0XGwOLRxpBRj9N7peIGa+qkmrvaXrATBoCdtUM
z4onXwIgd2vX/sLf7u9jKB81OZoYEyiLvPNUFZ2EZzywx4PmzFQb75CTDxMib2YA8MZ9smqI4X2s
BuQcKQukPAZsvCuSLx/IV5Rff5D3FCq3b/S6PIc5zxD50qL7swkALoAFqYcopfOoFCU+NF2nZbfB
/YA5xRkDUtgefv6FHVvpQQeNhjtG9wfSBFHQS5n2RHjkIxVxGqPy+IXMHxOtW3qD1iINEV+Wt/TM
HO01bGwgK3JYZUYdwLNDm5gyN+99XG0YJiqfiFTQlgl5Si944WdN4HqnQRL3jgpGo+8AiI72iHHt
xxXt4l6NNZQthxy2LFIMt2UFa8YMKTslevEVpmFMBRk4RNZMmd0HXEL3HmkznDgsv6FwMXMQPm5Y
zBFjRFklfA5wPyahiHWEiw3/jyyG96b4oEeI8iM17A15AnZiO+gkOkdxIzdeCxokjVMAPDO4/Q7K
uH/ThdHBeDLqJjmR+uB8Bu4iebFL3myqJ0euggLF4DMu53jW27BqZV9XncqZC6uk7+9peBnhoCMw
3Q9h0SzPODuVE4bPDF0tWhexxroa20zKsOUtPq0Hv/mC+x3+IXxU5H7+YF0Sm8O+j2ickg4W/X3R
AUK6sgFpZ2aW4bnMtPMII2b17feIXc2ctX8Cr4gAMY76894Jv0OIxmgLbqk5Pr2i9r6R8lFbTxUY
S1QpNjYGTOjhwsqU+1RedRsql+SKF9dE1XHYfsKvvJe7WrH8k4JEp4CzQoV+DU/W4klnra0bbUwF
14enFqt13/QRdwMHmlRgmhQBANY665/wFNdl31bjM4hYk72KKF9Yk/8nvOJiyPkbn2A9NZwVdqF8
8lAjtRy/pENlryS8Bo3kdaa0YUZXtaNilLeIzCt1LqvxU5+oAKK8DXzi20zsDnR4ejlm3X+zhZ1e
vfchpVCG+X7O3grJUs/1Xcva76x5pd/u0CAOkMhm7IoI0TpUbDU62QtVG39qAh6y72lzuo4e+6uG
xiNSGe3fo1pM0v2YGhoJrMa/I+/q4QMRsCWVn7BpA2vTr9mcbCu4fIZFEd+VQEDj7V/exlTqV4bZ
RdR8hpWS8jPnOmyllLLpjDK8Ivdc7G0F3hMdL82Z9y+K//ywVgWvLpZl3AKohQQW8Qmfg59rFaKx
JAioebkqmCo1NXUeZSyeBk+fLCGVYkn3eroDuMs9EDSD0bf3/WJwdxrfRVg3GL6ai7qyxGtf8Wsz
KXqEoWziXMEnodtwk5RA4gnMV10XEZhNAUnoLYOu3g5axT9JHnAutSAaTr3k5vP4+jMEgAVBQZQ1
YG70YAJMOYthg36Pz13A8FgjD5URfB0OOh/RAcFXR5BeZohn8lzwM6afSlQKTFEsCt/6ZuDpfCQ2
Csa8Pc5APnakDz1CSfXgBXFPw1Sa8XIvps5M6oGcL2fRoVpMpr4eJe4TuxbFb/WxeWeS4GGoiCCd
Q7+juqWYxacDyRi0BDaWPQIygUEz7Ye08Ytyja2qhCIDm2fPS3GBShJ+EKfSAjDagpjbew+k0Sdq
bIheHu07zB30gGz7ncf2bLxii4A5Nt8VElBIfTQVWMjUVdh28RlQfNJntx2I4ytnfSEu19UBeQ7K
ybGgFoxRMXYdNqFutWZNY3fFuu2c2EP9l71E0WkyHYO9HY5CBpf2Ai0HorkSc6O08y/RFGbaR88f
gAYFGcWQHzEWPK4Cn2c/WZUFaJVL8wJTqmZXRAqJVtPCuK3BWJm6GeAcsAehKjQMDUqewzMc50iU
GQxAYnqChXqQkSlRec5AJqoEj3s5/A/QAuG4ffwclclHwBr8NB9wcPILgjtZeQi56z1cUD6fgKLm
xQ8gtSaHglEdOu3GRRtDhGgLK4OORnaFIzoJbyugyNOMqvzz9DCJpnoTvEH0lHi7fpyz4dRf14At
Tqbow8l0cDrwXM4Mteuy28ublTm8rkyyE1nVcscYaSNtdvkHn8o7dWWwQnKMvxCw3hv8KzhX6siB
GW4wat/c6SJTsE59qpMjLvvnxst3yl+/AK9HxM2pxHYFpqJbEBVBP4aL+hR+IgkR5FSwaP/TRMiz
6/CDMDcXKOFppSxsDCbgEe37uc0MBEYc5FogVXhuScmNVkPmdcn6xcXiA2Mt+cxeDIyw2qIoXQqg
Z/WB6yDvaQwhaJyQHC+/PJ9Pjs4tdBBkb7Cy/ihjdCBtHAoMQcbgwSAA4ZJ7eMVjvYb8z/SU8ZpV
FEpZ+6Ao9/NWBC00grvgfrPPhh7BnoFDcO90PDisVBgU8YTyZHWBXYdSF6iYjQNYnxKms6ef+sB8
mmpNhVdkCEcvjg2lN40QDB98hWEUUM78k9y8tx9a5snlIP2IvHemJekt0rf1n0n/J6A6Ku/HniGT
sPDsfHTjdzznv17fBg2VKCG7wir8voRS+WIEDPKO+nOKZwItb3yPuyEYNfh2x+QZ7Pbm3xcgUB1a
a3y2qI6UEXoFO+n/YG2frwzhkJJGZQ+yMO2o/lHhMyfgZsZw6B+cDALNHUv/zH1nL8X0j/x2WeDI
9CocCVU/STJU4PAGOeM9pGiECgzZ/IcN4uKbhlcwZIYagVAcJhlMKxPgao+LwoD1Y/MidKBirjkB
PT5lr8BYgMpgRc60rxyhEwFuffJRFl3M7OAylSWeLcyNncuImLJMT1BoQE4kZSY0mVmc/ZKlGY9A
4Bx0+QARQGITUFuAYUaJt720MulQAJEp4v9aWtMdxOAMsvF9zWG1pDvKaBO2YkDAnYzpyc6ETsGp
o+eEFDDnzZ/s/4c8rRZISrIm4ZYuezwbmsl58h93EK0ef6CGZrFB0Cn9vGeDJWIrVhjAT6bd28+m
WoomHw13IaSG3QonSwXlozyu9upBQ2P8C/UJObO0QBBUBNUYWsuDO60nOZvxNN2LS7iPfEBduRUC
P4jpUIIIiCrgOTzI+IN7N+/nPATcaGQPYPd4dQ6o+/Yo/2D6fcnR7nFIuoz1vba6CHHu7PQLTwLc
+OZSW7y2XM4Tok6ZDty/wcScwBNv3nSVKB7YY0VMz2NrFdkJei8X/GitlZkd5Ut+5lUHBo8jNxCB
dOBpzCmskFdCpD2ggGIKrrtnsmqZ91IIcLqQXPIhLUIv+UfQa/mvBf0ScTCflYrOwcGxxFiRur0r
uTQrEytrEH1wMMGCpeg+c6p/ACD21qxiLd9/eY6wJYbvg10nDzLFJtU2zyzDGUr57LvkPNJn9CSv
oEMrQ43ZMFF1+Nuf6cKZDQRv9vn0yb309WA1wrjjFYw1oyxqThiEY4DBGkIoExS2aWqeh0ejqXN/
QAiDbiqRMA5VyrmqaDrcV+Mi5mGb430altLjqYYUJhjH9CjQpd5KItcRQCxlM6iGHCp1UGBLao8x
iGGZNQlffu6QfBrP1bdPBbUJM/aY5+0y8PgdMtlgBSYnQSNFZLeQ2OABkNleoQzzPjzUCzh3d4z+
VAcHIsGKL/HMCvDs1hLK3vzj3/oU9jGgugUHRz7cYSVj5mnGnRY80RxLQd+EtTykF7n9IFmMaQ3E
OUaGzhSc7NUW/QJNKvS2VKWYmDY8FvyNEsNy+DIFADGoOUL4o77qMxtPDMgjTPYgOe1FhioOTeKR
gYylcdAbaa8dGUPj30j1jwkPeGTHErn9LM8/+v4j/KbeZIv8M3msGHxXrDhgGz5b9p2N9APGJQDS
7j3m+SR18jr4yaWI8vKqBF97AWcL4FBURJSL1P8azJ7giUXHvwadYurhXd8eJl0neHiIJPHMr8IL
3jAGsJArfwnpEjmcgOUAlMzUjIZgLocoCgw0L78P9sN//i3wO/cmqZWQKDkWHOFo3f8dLKUnB1tV
IclmNuJDqjNBcboeqULY1iCoCXPqwScZdDH/+l2ldP0l9JYSZ7XL2P56bE0Nx0PdqQQQOl+d3zFe
ld1Fq0X1Q2wVVNRNk5702MLqsb3/IzBBWjBG/T1m9C88d96Y14ghB0O6kH8HSZU/A0cILJUg8zFb
LbUgteODE8B3yuDBaSXPuMAXxqUQpkx+/ncI8MG+HuUkP8B+JQxP+K71jy1G/X6KINPwFYBMylZZ
JIJ64BpcNnlv/3s/3qdfc/p5UYhvvC7kVpPSFYGi5HI6+INdBs9OVOB8OK529wlJsaf4Z4uEcQb0
3EXSv24AhJlryflG38rrcbbgGIHI04RQtHcWHFQPgPb0iM5U23ZQVZ68R/zbRZ8TNK2Msda8xRG6
i++U3HPgGl5F6thXT8n5EXGuYWLyhgC6XF1OOj8mUG0GEY9AKWJ4uPB+oUZRNsAYBQ+HZIp1A/kx
ANVcuQEws+Eq/84QmLnUTiCPcFD//SRnkeks8D1nVPQedahiZM02iXKY8oOKhu6PkbYgtAlGKpeN
t4MDrHSE3oiPoRUxlC8sJcZc5NuYIgGxcsdohScT3seeF+PfQdrFew2Ch6hdxIe5GGPlE5bGGvzk
CCUEDPuUkPcg7APHcLT4sGReqUuYxbxMTc47q8wWUnM9VvedPi+ntCLyns9FaST8R/XXuiI2mGLq
9ogGHPKe3zh0CDP1nKtLWwQuTq4sr8EeSS4CHRYv3szjysgen1XVj2imqEjmqvdUU3gwOPlAoAro
YcgaY10thiwTmCfCS1avCypP+Dcldt0YJSrQcmb8DKVayY1IOCyVKI6LGAGNMcojTumz5KRwv9O1
Cvcq8q/n9ANmhM3lT5VA26GSExhsJlJXiB/S8DsnOoKa6LZ6/Uiry997U4WdzfqE7UzG6okQ6QmL
FCbPg4UDWToVJBuuCIYgTYIaucYHYGKj0WICR8F4G/cHqI9neFReEWjZbTRYf2SeMQ8+GWW5zrg7
O2ETao8fi88ONwygPTSpMaqmCH8sBOJPKJbes4y4nCx+F5J4OK12ymPFmTqBaUkLOyD9GeMatERM
FRwz4r3xoFSWd3er6V5ZzsESYd8cz7+wQqlusVa6CPfSGvPCZyLBY6Px3OLvhk+mmrZjlPB2qssz
jFJOlIB9475DesjXVgFhhdNhgAKNXphGQIVPB0sOE2NyHD1PDKw9Ok0zeF5CXDpDVEZvmBgX1Lv4
fA786ycukFRuqW4lQe+2LHy52nGdx+cylIfQ8EvfxDQp+C5QHcEpIg+VngxuG6Ml92OlepF9qKAO
lbK9z9rxw47e7bA9NHIGI/RWkg5DtMFMPmXGJxT3ZSVWGZKJXpSuvYEExceGFvThzwL9+2F0nQFY
byDbbQhNHKwMPD8hhpB0j4zyD3Nr74XLOVZN+cQSFJagSMU5O3EOEjsfvVfnA4sRlgaIFAOOsD/A
en7NMJAxf0vMNZL3F2aVDfX5FX731yXMeQw4+z1Dny8WZtgIhibRNwEAB8NqNOnqWvZAVbBMmz8C
Vja0tTCX8XvEAji+PgIZA+l3eB7bMMNwdfCeW9YB7QjBTB8qx9cIugL/RobUSb6K4TONCGRJtBUV
9D4I2EG9GfDCwevIXoW8hnCo+/aNY4CHqzwWMxE39BRAc2H9XTDno9wbQW7ErJfbGvaEMAqEZ9kR
90NCOP50vBHL1Uu4YNEbFbHGXMx7H801XRtOBvj+YXqDIvtEAT6p7n41U1YfcX/j2srYNQLyo5JK
eIElCx6ot9jZIsa+EGJYCPZIKYq4fafflOkx9xfICfXonp/HNZFUcEHTZqGnmdPuTDC4LBX+isAn
yAwCVgQ9aNTJ10M6hzGOhDMK2ArHS9EwedYCHYDDLwIZRZlMYjvWG8/ZZYMOqiZMiqMJL14di2Ie
NlA82DU2og3G2Y3iXS2vXkBABuO22OycKjPCL5ZO9Mlel7GDDyJu3SoCwL9AzUZwKXAR3IghgemC
hqaNiXhwsS5Ft7I24mJKr4t1gE8gY8QTJsh+CUzSb9Sg1f93zDSwXDFOQbtmiUeiHhWw9Hsokaz8
gp/IUkdStrjcDCpZw68la91n9BU2BkQFpDge0FoPPPpLGM/gcCKBk6oGW1hmwUC5e14IRgRzC17u
bg95DTAmqOcz+GLMArqVDteDQSCxQmw7Jt6MQ2l9roJLH0gEzsyvrM21GwihIRbaxt8VW1wElrSY
ECnMhE8Wsn1SFgOnNa7WuxKjeOQc4q7VgzpmozgHFhY4osEniQaqRj6IBytmHawZZRPkq7NB0+Zj
zshnYq3flLBt1tRPFJMnFKquvM9hTFqO5nMKrd2JOQLYWYV22oWmP2LztPfccR9CPe84mUCF426Z
8kmtGP5FtIBAzerIlyNBqC+Tpyuek0sgUkrg3gc87UyCSzxumSzzAFOEjWOCH8Ir59HtHUjbPf/D
pCIunJn4C+asTgy4xqF9HazMw/eS4V/SjB9jClWfVtkXwDTzGiy9T6QtYF/gTCTir3AadqCMYYZa
unQozjVmZXPWO8tZLs9OtjliaeNSWjJqNRwM1n+Pk6s7mdCW8VloSSHusYbZvJzpriFiuOBSMVW6
C7bnrCfrbFP7a4wLK5yd8BTIthImy7BgnHbIWWXVBXFle1N48m3kHwN/JPGI7PelM9uPUpzJYjyo
AyX8YDUE+RXh0jVVnQMONy76M0fyCu/kd9FS9evw6mFEzrQNs0+84bxn9BYhEe4Zn37SbBgv5Qku
2UETa4I3et++trnkv3eXb8Azhi2lhoP7X9/43c2vFzUOxYRZNyjbIHb4tD9XrqVYc3i2eSS4uUuW
AW7UZ+88R/1eOWdynmp9gkXfyRgBt4D1V8eTPpJJdyErk1dwVQuoOwJ/lgcz/V8FPfqaiQVq7FOy
sdBRpmCE2pE0813Ts5zw+GEEQW2zEM0J0+eUlQjAUX0wMYjKsN0/j/kGlMj2C4rcI3Bzvy+XbxTS
R4pu6joeitv4QXzA/B7G9+0d0rDHLq4WQzxtsHrvfcaL/6pniM7wbPv5NTqTbLJGv/Ee5T2xPdiA
wZ8JanbJRF7QOunD+1ZbvhDTcbwsl3fH0gM2JraWF150rgldh3mI2/8YS9L2Eg0vxTdjlSLEqSpn
FBsL0yOQQKaJKQon1m+WSaogCklyBhg6H4QDPvpBxjoTrBhy9gmbO3bFapb1KSDN5esZE/ivzZ21
zIWsvKXjjMpIQLPoaHCsmTUxTtBDngjCh10EZoFEPuQrpsL1XnHh8mkfe9MUYCB9QPP0GeR8ucvU
ADtNDgMlAQbIiBN4cnkUk/NYyui4Wro7qmiNviqBNOZ57RDlYqqmNRI0we0HcGOMH9XRJSWRNVBD
7PmTF+6d30QnSUo7FCNzxqdgLaU9mgt3cqcniryEEgzHNvQrQuKf2LEX8OOjG6Xxc3qNmKhO4FTG
/J4RcbYpp6c5rXwgsUgzWqjw+8eVGed0uq4x3hkh68nomlTTJ8bhZYQmhGSay5gYAGo5TLxhZr9G
9Rx9Tyrt32EHVbqN1YDHJBRsbPYdH1IVjnl6+jwaMV5hqebxCfBKkUP4He9AJOrB6vfPK4A36lty
jowJbg8uU2fMcy0iza4h69tILD4l0UBcUdYZrHxClPOpRT69NAMkj09Bzd+JKYh/S5IOyAWESm3E
xsQksJxtDbeQwoFcjeVuzY9VS0jOqXipNrKI+hOhQBxLJPkcgKdBb4Cow6pleRYJgw8SomxokrBn
8yEM6zoSi90rKJYK71CGanaLvtjOVHEVq4lzW4tjaswpnY3g6GNiCCkamepldGe8xC55RbAVIrKh
w2dKagf0Yoo1ZFwi4YlAQXfd38aifdU9IutYG64+Mk82TuEDlNKa0QcVKL9Y4akwWIeZx91GOji4
NeTJpHx4qoFm+7QhzBJ4jgeUUOB1JrYVIvmod36PELPcfEJx7sEEmQGC+V9nMSuTLwJA8WuBZXc4
oFD/9weMoO+jO2Ube8SidBYBpGTGzWC6GD2xb7+WJSsCVFMuZZOCdjPtum7BM5jTARdUXoWiIPvF
sw+KkWtNBkge5FZAB4Al2D8dGfo9WKM17Pyk958BxwTwq4g6wqVGA4maxVVnj8uPhUZjdtbDkywM
siseKAhodOjgaLDS75H9DnhwYDCUU9YBYInbnDkZqy3P5ZWqkQrkKU6XvKeAEBAFG8ka3kHEOkEL
39ABcztK3vMplntcC9OWCAdOyn1GIcr3MPCCK7D4Es8xzzVoHx6lgIB06FyhqxlglABxQ1yuwsf4
PUWnxkiL+vNKopogc8qLZkItYKbcT0jWTr9UP6gx6VdkyO2yj4btpaT1PQYbYOhm2pBcPVhgHRxB
8UvkoXLjUH6WWKxf2ZABXMXtz4MRQSHnaS8xRTTZaXv/PPvckd52JKL4Rrew8HD6eH3VLMuhXf29
vo9QNom/w1bn7gGB16HsN25y9ZR9sfi2pELqDBZHr+0/5+rImmgx97yxl+DPn5YQooyFrobSCrzW
GsIhJb0SJxyyczbnVSccaFhx74d+e9veNxZU8kRx+vC+6Txpib80URlrmD3fj4+/aFj/MtNnzYfm
F2gh43+ZPjG9QiXH4QvLguTNaKYImdg1elBAAyzix6qCpShf5s8hDnejwfgdqESTokDAP3QslqKc
puaa2U48afxiYvzcdsyC2kEM/N4i9UNaegF9CcqW85AquCOBArcuzi0PRtdIO7FZxr86MHc3JlBL
Ca9MQYGgPBAknTwwhCjZqafFz2usHr9Ha5+v73McA8eP5CaIOUGfPXAnJkpranB/ze/zc8KN7Erh
I/v6SelB4fCwS3NwzwqU9DEi4yhV0mpe/g7S26hL0YU5HS6wK5kJ93iQdnvp0G4sOvTbFAy+Wz/X
Z12Aw5dQyUBoY4OGaU6UfR9+V4pzScB7uzS9LWBERSBADhNwnz9cltiHR+XG5No5UojvkQOJKyD5
an4dc+gj/kYdJH4ZLfZM4g9LYH+ncbFoYi63o7D790W+Lr6yI8Acb5slNRR/YbziJbmz+/ctLWAu
2BIPyb3V8y2xgdZ8zwiylpyF6MXcZnQdsADClLpNdfc9h+JPMz+uZzsmtbHN7QxJMOOS6Er4PLzp
rrHjnX6uLoxlohzinp+TXgHjHMAYUHlhzcUYXru6ZlLDV6TEq9BU8//BO70s73ZQMnhbv0iSYCTf
pyfM387+8cOD8BGvYcK4jbj8FrcftyxEQK6PERBG2mIolXDMk/uBhyZmJP4j7Dvb0MJtAckyASZL
/kpqEgx46LhOnX3BuzBgoXSA2GsmUiK9/j6n1T2772BOKOhDbfzAqojW9hoxxGNpsb4YY77xn/kV
5oFMCw4SmxFevD7mbiAiLCB9E9Wbrxjs0jYKAGJHDUVK1LCbKW6HBDfDMsU6UEcZtFdEuxxerAlf
XECdz8VHdiovLhi/oo1evvsI9AvmUOUZVPpbKhdQdIzk6Mcxs0gQKDK1/Ib0wHBNOUI57dnHn1D+
YSTMP7LPJGFB7jfPAhQD5PvES4ghfm75gxF4ncwLTs+o2WQDMyiFIqJNH2NpdtsjiWYqOR5Aow4s
Pj/aQtWzutLLH+RXS3Pc019IqvmC9uaDorvaFLMLbpV3/HhozJHMer/vYTuVpkzr2J/2NnptSkgl
6X8ewszYZWgLIct6TK5EN2HNR0takM8YGjviQDvG5eDks0905wqnl1jDPVIdYlSncTvjh4z5pRWj
/P4K0x3z966EkNOY+pD6Nm6Yes8UTMVQNDqNyiAdA1IcTLFebjGTgvSCz8lfVcXQVNsfSGeQCGq8
J3z+3gT8qLEdtNAtPMx9m3B6RT6PCoV3dHjRC2oXQrOqPxvzIt7Pwwy0jJQd6OMW/V1B89ZFiukb
xeFtr8pRs8YwiJbqRCRm80gK5yjKliPXNUBf6ixGP0ARkfcDHhPYzs/Palp4yBppseav/WvNDEWm
uz2y4Gx00n7W0sJUITu4yuxRRIypWpw3OudyLBl1966CoIlrktbELxkh4qZjk33mt2kfqit1WXKj
sE605CCBLuOyvcKv2WHZm9qJuXvOi7GNlQ/jkVgO7uAbiw/5mhGzJPD7tWrBx0K4fJ2pP/kU3Tpe
J3PEz/cZcBTDBtsXu/my/IYawDbDaIhZhNXuLxSkTEXYr5SjntLyoHH+wsc4BWjfCPiIiwTond/G
FXONXLB1kE1YKBEoUgia4yMKkzL3ivkP5gjOoDie5mBhgTERJdI34pTf+VI+gXfFj1J6SzL+YsF/
Qxvk6CJJRfzCDwE1N6MKBNh0aRQ40I/Q2Z+w+zwymYdZC7vou75+cGon84VcTb5KJje7OFdKRKZw
KQJcLpENUFO9UAEp50kDox1ngVlLxDnMdpzdeRFE39Y5hc/Ea8Q17gkcEnFaCI/p1Zc1dDienkjK
yiWKDMIoQgDMDIbtvfEuEAVpRTGAWCgHNVNg+Qn3OKqFfxWuFsuzlv4qhJ87mAw2WCSjO54JJWKT
nP/aBHnbVg4JsR/lASk74OMRbl+ZzlXn7FAKevqI7oVCXIlFtuni6RXDQSztEBoZnjxj6AkvDmcX
Qo6BZqMKs73hN4TB8vREYkoV61PWQQyb3H6KxQ/VOAPUAMpzEQMuCYv6XhwEsGhkLxVMu+ef8fOX
Vwik1ccMX7/yVpkjFFIJYqamX8Cl7qdyNojxjXR/USBffwYxUiiKpc+kmzCIMYVwSfdhnfs6mw3J
qB3fQHwsU+AzUvkBnAhpTkMowliSPlIlfvgEhkaDsTXHFpozoROdgXSF/8QhcyyvwBoO5jCd/T5p
kyZBGCYtNd4TGRqvpE6fPyiLIa03fJhyiKuUB9/GGA9DXORcSNLnNS9meLZLV0LmeekqqKHKoTEv
2X7Ey2hjfVQNe1zvjDHs82+ijZXfczZgkJlg/TjHQm9aoZEbqqEelvEnOGcsyPFl9sik5D65e1ak
pbo78FBNsku9YowcEwI8Yjbzhzv/q5zpCkseDJqfvhae4hfmQtdV69kIXOXfxvtBzsyCSC2zYX7B
BIH9l5qmpY4bsAx3CLjHiEGkOQvkc9Vgo4fDLoZO8KZtUiUZGq4q7gT3FhO9KV7hlZ5x6IVZwKA4
RCCfCFSHmWx4G1rT0wItDeMTJYG/QbrAIPxODjc3yezQcia/wLXur4q/3cNZnih6MFHwpUkZmBs7
tlx7KBMAfPfLlRJqJDToc1I2486Vx8ZWfIKnj2dCqIURuu1/KQ1VhgHsD0JwEHlajzFBdMmD7yGJ
4+8aOQ4rDyIUZcIz3rGWLjcvD3sVqOm0/+4pzZ1l8ndg7Jhg3egzSJ7lLilq/jV9+ihtXACD8PV3
ieshXmbBJf6hTIF1wI6AxTRMLJePNqfGgnsM0Za+AYD3tOiFO9n0+2PKnj5uf/QxwwLC+FDSYMbE
RjZwMKxx5+Rkkq2nY3r8TruU34lRLMdd2hGfZ/JVE+TZU7GkTQ2/wmHbyUd9kE+b4VYNjOS5g4nh
DDw+QOesLsPD4a8K+BNixKHA0MSaThBA1DmHFAm9Y2AwzQ0yhTYifKaH5Q5quHCMgx7qD1wjgV+C
Myy4yrbC10z9MUJC6jnd+E0RQ4fBjGPNzMlz/Vq/0ty/uTQk7l9alvZqIDy6pBFEJDDuIczKBD/C
T0CM4uqUKb/idIfm9AxBjgdJRxfVsAh1wXMIcruFY8MD1fgQSNAI8MhwywVdcCdbW0KkXMbvIKe0
e/9A3uYJetHXP7lHASdqv4ihQ7Ge0O2zjwKQ3sNiymyPFW4wlkOettrvfniwWYvIteBvHMaqC7DT
bHy8L7dVPPjBZ5oD/fyqLGdwbSZP5LY7KdSTS9Z5HHvSQ5IggZlKEBIRgge6ossflnTgEJ8JiyQS
TihZL5DKr5BUIOa75ZhLCbWdEUs+8JNAS/TstH6k1hBYdQNN2MfWFDYvhxopB5FCrGzqNB+i5Uvl
2YscWxvYgwXFf/Apxe0qAFeRSPjN9iLtm/Wc/XRxLMJ8XsWYeu5aatSkox8V7hBx/4dO0pwya3Wz
nRWUm+dvH/MTbGDu8RHBu/5F9IrHxlGEW5/3CFJuawSWTP5shsdukzYRrDTAB/aoitSva9iv84k0
q0a66SBJoIAmJ4btiOjC+MXVYW7j3Jzdpk/M6ZO7QE4+gU5nSEHK/14eTeD0zviWRYVLz62Cj4Jv
wNB8oQAQwo7b6rFSfhTaQOvXIP/a04IPh/8avoePzCB50qX7rbzSm8NwBPodLJo1oj9cvw3e2BKP
OCDK+DlB+UIqJfUR50mYoNBDs+xIWCDFnSHISa2wyKocFg41kChJ+pg6/3b47O6Z4l4WnX+zwye+
5KjKBHCMlK7KoBPdFO/EhI4cHP+1ozSnnAHFdxgJM+dBHOMuRuNROv1jxcHe/BZK3nwQ/Yl4qpQl
owdFZCrICilW5rOC3Mq/4kcbmmM2fGcshFs4keJMVxJ4QBfMbfFYUKNn+VJ1dGe7ZUhdH0+JCPgo
6JRyX53AVMwsX41pnq5UPAsknBSxV2dx9sZeMEopNvzL8RJyTT0bx06HpQbuXGhjuLFmyQXFRVE0
szJBu0NR8W9tB1T3CpeVQ42ja0p0cyN6/uxNzAlZxxiG495C7PxrhzEPcYUCs+dUygFEOOcSY+PE
hG68AJricWeLhf5bDH+tOW2mO5iXw4m93T6drU3VzK4Rr4+x4wVv/u15iB/ylpCAWEewAGIzpJ6f
Cg5p7QEvjwbuds98Y1ygsiyTgui80hmPRqazCs54YDPdJNV08XSCUWTHtggmvTo/W6aOAYzdCAcl
Z/pHm5KKhuDpV87f3xLaMqOPzTtI/mu/S+86ruZ/tgfYMTRGMI7xZ+LT9wHqB/czg4jFdIICfwdL
l/QmceXEGTgwh/cIjpzVgAYszMlP6229wJncSLA13UlHkDl5GKBzeYwZTM9GsTf9OjUB9QWeWoxs
V4l1/IMp0RgTsqXhZrcpQ+UAtvbNavYWbvVLagzbhAKM4MQ8olQ800VQf+gZqoi4OD5S0tGzWwrI
xZpIIJd4+dT0tfjqEsThQVzwmWfFv7xjyEMRisnQ1QWK5QixRuTGw7Q5C3HWWj72+QLZGUdrbOo9
GjmcTm5rm9dCVwb1+d8vvFNetHePECnytxq90I6TloFehPMHeW9vMdOArexqwtGijsAF6YJModZW
JtZCrV2WzQrHLW7wDF3agyXIWmgxH4mw98ys02JUhKd9DWp2wwgWGhlaTeHG8kL3IwcnVrZzWNLW
U+jN+M5F9jm3eqbF4lcdkT2DM8zt4XdAbDc+8GBiiYV5oLsaIX+cZhHsjHWLmfGiZWjEzZoYZ+c4
uTnh79HA7oMfmjUpn8GsxWfq2ugMq4sDZm3080M5yg9X6vZiac7+A7QtQGexfGqT4ohFWGrFdYpE
b1IubUYyOGFi/8EbKf9GIHuUh0gCmzQ/VCOWVcxIliYWHWbGC0CCxLYQyw2X04+4G5tbYWBjcjzg
nIxJBBDP66gzbcLVo+oW6aw4FFMngsGwQcNszuDNzjEfAitmgWGVgp/Nn62JwYkMxNJFegK9jYhs
yWnYaVFFS8VMMWf+JwB+icULGJ5PS8U3sQ68I/+VI4kxDQRQ9/fm+LWzrLwmxGRPPE9Q670ipGfh
EnBKo9ta2VxAI8RH4CPa2EiS5M0HsTwuKvJHoBDgPL6DpoczlB9emoD2Z5wdCxdbp06btFy2KVw7
wA2ALl5SnJM1cHlF1rQGx4ZZHC0UjeJayiSfdzU8piixRrr00cwYLUBxI6tUQ7XCNabbRGrGQIJB
RfTYc6VOzBhSXqReMzQYfVEpQV4/mifmL8gpBY+jXEozBqJ+ceRR28Oj3f9LJePSjgA17Vl5ZBqC
YJgB05x/D+OvXhesPbSrFLH4oLVxzV22tCYc1s3ljYRZkUFugxAN8WM0lRiFEMecci6eeGJ8BEQi
p9X59ykdP/chLPWBnHbSzGANVnbXdmOW4ysc7GrEuFDqhzUfAgBxb7FoAja2o691ml4u0zMI5unw
URkoDaTj95X2d9jxfaIbKBtXqN4vg337GaJPur1OTOmXHfqIElNmXUMiY+iTTvrjPmGohGMNIx/m
NX45QkajSceSkFrBqDxaPIDzNhVTtG8Eng9zstgS54er9gzhtezfIUPQ8YN2hUh9LHv1hG0xYrgn
wp25IuSbQv+5xTTg+QYaP8xKa1ps2zIopvl9eAvKKXGzGsPNEOrIJznRKR2F7xZUhieIPGs+S5yg
TCHq/kB1ezqwqMopdBPmNsxR6NcslN/ON4UjyEQUlXWBS+1V+HphTPfSM7ibTPrJq/umX2YWZvIV
fAbeE4KnxjsGhFR7kCK5Gwrolg6aImGbGTEuAXOomxRMgbdFnf0UdinGmSxbmPAEm+arctumUEUR
TTWa+Ix8cP4NA2TFBxk4j7li+URXoz6FNYrCitF7QRJckTCl4rQfmb+gnwKNgz0cWbHS+tRitb1h
jb5RH4rJig+owL1jZt8nc7Y8lvVtu67XJ96SORBieEVyCkLptBhrqvODuTTxpeJ9GelcmDdyg/VG
AoLBew/u/yPpPJZbRbco/ERUEQVMJZJQtoItTyjL1iELEJmnvx99J919TjtI4g97r73Clmh2QJeC
tnY+IEA1QDoQfPFC+EZMKMMlNCbdcHJAsxj/v+4fs28jsbBhKGFTzJKsxZ1hLu8SrqK2Y3YO4AKP
eJZ4MZZCNrYAqATeUjy+h3crIxOkzqHWJCxCcsBFFscwOfbkSswWFuSJtaRvdrYiMQAFTGSvs/UA
MGCAXLuFT7ld7JhDtQTc/DGKvdOb06knAHCYQEUOtXUPPf1X/JP/EHFja/IavXA2qP+MXm4LzKnT
qWTg07XyPqVv3JJe6e9AxzVcoIHUTOYkT/msn2zU4X3mNxl3bdhyqvPQn92G1zNseU8Cog0AI+y8
+ZsP5qrGJSs8DgEGrRpnH585MJYZbPB3ZDPzNPoEj9E9H6ZkOBz9EHOePMTowLnF8dF8kjSL/I4p
KuRNbuA/DosRFKdkpZp7flZinFRmSegBA+jeaMXmK4oanocZPrGE2g+fSeHJghesF3SeCUtKa49B
gmyZVcGiY2mwNJWCI58zR+128zOmyHryFGdKgjdvTvmHRYR4LL1igofonD+xOVDc8Vxl5IKbV7vn
V0OVY5kF1Pje/N1g1TuSjnEX+WDPDoU3lD5fwjKGZs0S4qdUV8rpVUxsd+hnypUjKcfdQyYIHmiP
OeIAf4vg6ydiw4pRIdI/4Da7hjODHzSyNGnDK9AeKezUOTNzK+G+m4Zr0jNHY4ubUYaW5Ilgho2q
QHwgdjQ9cTLV1/kffBPcX1wtDRvT2xDDwBPywRZwcbHTHlNJND0DX/4NMxf72OdL90uATmbD6Wke
LzJ7wvJphib7HSdCixQFjPQKzTlON018Z7LJLwC650yBta1leLVBlY4jn/+jeLwV3uTsu4Yk0odr
zDyWBBYKPictt7wQ4MmzSWjqiYN0NriZ3wVub4wf77wuWZ5tLQOePs96HmDvojP2mmwyMFR9Pr8e
MGq5OyHVChgyjG7/RIKlriGw1rOdKZpGdhFslQpqCUYoLSPM0O4xpHvg+mRiBUfBGM5vM6fnpk1Y
QUSkkpxY7tDccUaQbAX4D6IZZ/5a8tB7Qt9GvJnaie5zvGIPSG0YO4PmyuJXAsrDOzxzLsBXiHze
HxNazkwm5NXAdCvytXrDUSbRSbvv/6bi2SeMgMJ6vjeLv+jTLOD3GD+MWt4HAHcCYh/YIT6BRVm+
T7KW5qsHwer7AcA6PVhfLF7jzk2SAb/DU4s4fYbP+ImxBrHwHGwEc3L28flDMmdNHiCsPSoZC0tW
W3riougYG8JxpwE7cWDxoCP9mxw/AMH0CA+ceHPdH7QD4+Wpc6CthycYJDzQ/MkjUzxGWTPFHD4t
V0wrb6LXF/MYiNntcJkeY4rQHyXNJ79Y9yMIzWcKH5waWtLeWTe6x0SclwlKnZ5M3WdHcUGAOGMI
uXxv3w5u31hmwvp4wp6fetyoIRzwCyGr8CCvIqnGPGTegnnCGxBaX7iGpw4PYESjcphZ4tqnICGG
YR0zDLIgHoeR90Zc9M1vXqT7Xts3s9GUPSDoeGqPAT1LakERgI/EekelgKkgS03CcgOD1XyX5acF
zQiWCqbDfD/jPaHH79OFhaQInv8zSu4RpGG+GdtXrt3xFIRnpu3ZecI5ko8LxVLptE8IjLF+ZMqO
1xzHw/ytjcbnHchOQOlg+NEvDHQy7hGJPuBQwSnFbGUea+1YGpwuFccADTL//R+jA3HxPIPZQU/h
9iudhjHMIbupDh/zXKen+1DbDw/Kk7DIz/Kiuyc/06LbmYp0IEdD6ep90X+27/caJlJ1k76I1L0O
jKPe62I6vNCyqwVF6vpFTMWk2kLj4vQ/lbUFtRPDBGKhJNl6HcvKqrh68ahmKcKJlffqTqLN4hmi
oPmVTx3Wk8TqkW0X24Lk8B+IcCqieshGwG2FAVhWExbn8eeeIu/Y3l7ScWSq3FsSItcbDv2VziXM
APNAnwWhxIELAHwB5kEV4EK/p5a4MsZI6BiUs1ps+/7S4D0jzCaZTXLgbuJM4+8pWwXDYUPCSAHT
JK3X4agJIRH1F84Ptjf/ZPtLq1JmRsnoDZfKo6l9Z8pPEPovrqeCA500JhlXlAzRDQu16hnmMGkp
wnM7+hJ+8zoet/lwl2sZyUbbSRgj4Z8Fk1QrA0Dswsw9oW7sVkThlWNlJvUg04Ofvwo7TKJ9ZJyn
l+wV79oO/G461yQFtXJ6GWGiNOZpymHspTgN13xtItMUKzmorYrlsoHvTICdTmdgSCQz5SvF6drg
m6+m40bQKlgf9JfSVzQS6ilNEgPtljAQhbWeHbO8SoFVEj+bhn1Q4xeix1Zf/esJhn5zekwiiHSY
e0HPAsmgGI9QYqTO7fsJg1R5V9QxEuJu+Bimng9+YFOPhb/AWq2pdPeNQbCq4446/BS7GueEfjHa
pfxylCz5KhGbSiD2slpjs9FZSnmO6adDBSbhXwyohvGXGEe4EH2OaLlHEcEPL+5dV6sxiM46QqqX
cNVw0O0HO4xGzxwkcpG8KhZ8BZC5U7wcrd38PbgPVAKUy5nnBCahNvVN1IEep32MUbaR7F/ppSVL
qZK+RFn3NTRuCs6LRbVNopDZNlDF0K9y2INJ1KzjUPDDCU+VfroKJgWsETd/AtPbNxXuAm/SICi9
VmPtGwBjL2kr6EirGYgbYe4LTGI7eGIZogMhXMto/1pJ9N9EKciN3wo/8BNqHHvR9ciYeAzdsWy3
coDKEK9DDQF4WsMUkK9jDw0Im2q5FLxEy/33m+GuTsDK+7AgLrIogRyH4Et+3/W02ubUQKn4kBOw
7xg3EaDgKj3pab4q253WkqyINJHknOAH18sgwQH5oy5Fp2xiK5muk5r+xLq0TzRKzKSNvkPxdZHa
FqLUWe0GS9yYqOcVN+Jek2Q8Wga/Vz/j2oBaw5uJ8SdnNp5jSM6dp6nYhIwntYabM9x4gqFEsFAl
rrKj0bRYKeH3rUv/hFpYh3rJDuQ9IgwVbvWQfwUL+MbBj6KwC8O1QAeoaKg0UHJwXkVcGfH4QfZO
2H4IkCnYud1EWGJXUcWJG0hfbcNTwp8zJZJ1MtdvpfMGVTy/ifNaRBCOFqDPZGR2L2Lb2MI6ku/3
BLKjAa9IlCiGuE/nANF2LdThUhEM9qQlVf0mBXoeRPpwV2v92CDwptFwAGhWULfAhkzihisuT063
t7rRaRSM3EGL3jen9q+janjHvzrMQqS4CWOgcpVzSf5Ly18TtxtVpSvG2P2tU/hwwSK5pGPAEylM
UKMwEQ8xOEVdtkC7FZX+NBCFE5jF0lQDmBJT+qFJMVmLsldJTFShtWph9hBF49eoElyMI+Uz7blw
iq0xoQCNBe+dlK5ZO0K02OrJPuq+pcx/tVujefvJ+8aBO7cYwhDZQ3OR6KP6dB9guk0QQUn3LDPm
DHWITITcGeJ2ot1G2olNk4gfS/WreKgqjAEvjL2J+usCm8Mk+zG0KP64EltK4FUfOjjtF4g4/6Wf
kzAHQKJgFvRtgqaicjFONa1UnZPAIyT2dbN/RR4btEZuEmC2vG+aNUEXgmIzHoQyiu/DuCJxWjQY
J2La07dzoCJ/IsmIf5rgiZg1g0F1bgWrr3Ozxm6qC5cd36dIy1BSlnjLtDSYCmWUXNKb4HemU1VS
x7zi83wyxlJ17hPcwJg/plF3VmNQ93oa17lI4o7EMWl2ZBGok4Dpr6hzkWW1vsnL0u/e4Obdd8f+
nw9Yf1KZiAP9TJWGIxXWktzyhz7Yi4pPQiPKUAMpKZ5HLPm3eGSLcQamBJ0mbLSZ3RT7UsZ2wiEm
JN6YoD2/lDDhsMXG6tX9GFD7l5aMa1fpQB9ALhrjKK68jhWReCXKksiut9P7oSdfAUNQTug3atgR
ewpQS6PZLQpc9Og0asEbEyapeIsDVfJJNO1x+i9y1ip0igqSu0Q4a5hDSVct3MbEmJn6N68moRy4
0ob1Ip6F0FYiInlOis5aJT9uVoOiu9kLQGTQ5boKi2oG04hxg479W+qOwa56a7OZC0RPqFRJOW1L
/BdL8Kgqgf7CCuccfb9DfwrInYXZ2xirFgGFrPjQ/vJS3CxmiIykugWnthIp60XyJZb7QSSuBalJ
xX2Rg+NmCKM1CaSGzFXpXBPbMIgIPHHSQgIjF3T7iwfvpzFQzyfiqTT2agWsJ6QntUOcF8RWlOW2
muSfZvRPWcBpHXgVMJuFHV+rdMVvvkD+W+wzuqJFTWP5jOYUJqgTE+uIVEaECgrdEfN2dIPzFwtd
vmqbndr4k7EHZJPL2aXc1kUNEfOnkrk5fhqcUrmEbkrY4epYVW9HfxEvxyenkzHM4lU71pmElPvV
HfN0QPpEi8OVGMbYx0z0Z/igMHrAq7jSRU/UmMZiVSDA1eEu5pVLMy8pRl2GOt/AITPKvlqZNiam
fpF2kbLXY7D6cV/2iSeRDGRcM6zDJmxopAENB6VEPhhbCdyQZV/1byLh6is1QtRvRoToGga0icHQ
53Wp0p2Z6ScljUDzlbcDjz/ImJZHohuzZ3lmZn4wFuzqLP+VF/LONE9pgP0vP0YnZUup4p1MLRqa
r2O7GD4NTtdU0plBsLawrMefvf9oqQUVviE2hKNqCpUlFyjVu2xdBcNGep/R9pYLlNsLPKSCqV9O
hnScdBOIAYfqDjSqJzBZgi0gXWfrCILIaxVHnwUNWKtuKzhEsoQf5biANSDDDDSx9RgSsrtQYmSc
Xy9mdZL5XQkfWaXwdTHxYzjBjdFWrxH4IM8KEJrn+py6fgiai94zgHz5GTbEcXnJg9QNDcas9amG
kdZIxqbpqOHSDKedEqcLsKraHfA467C6C7mBx9gOPnOH0hC1cebJ9S6BNU6F0MuIYoO1Qj89NVzK
BQZcBdo3U7bE4m8qWY0D/jvhRvurZsNVzHSi/tRgqWFoKDnjTVOxGokpFF88hXWaRlaf/8WJNw7k
M79NnINityLlSzPWLxazBnKEihY2NgggtLigBwLA9E6YWqt6N/gTuQ0oa2ywfdVz9v5UWf2mdBYY
GRAQ0Knn0MBgijMkEH/hcmZ1AyqFzqRIblyUjbgylJs8PbuIei3yh+qvEbtNRtpc2JR8wH/JyWwx
e2ASL1VfOqP1PiacGFaJvo2zn0YW7L71I/OzNt6gzaepnxNOZ19QvPbVE9dpx6WAhJIKNkkBdWfv
fzhIHbYLiYp7MdfqW2Lbq9pnHOPWkGsiGHXmvjuZ65woyYHR9dhcsry+6yAUvcZBK/tTQXS5knj8
2zELp0cSXR01EMxIuFXmaRCnr56IQ/lFeiZVJaru2iw302S4g+yPwcsNGfeGBYnCBk2rklN8hpDJ
sawA9KBkGgwKBVSkQ+rLHJxt3Pmamq+NxSMxSTDCGScTeefhIYgra8xeq2H4MuELKfJuMaFmIbpz
uiqqspqwzajM+0ubERvQtuSn+6fKRBArSExpTXPec0Qoi8SkanrhrQ+hnLs1mD6ECKXbLHMSdrX0
934xPsT/owy/YnNdwg+hVdT7HwUDmnFdZSCX7xapEBiH/SxEwGI4j9qci11tlPdAnjga0SF11X64
aeWblKen2IrOqOMWOB/TOS1VM7opx+C8+IlrlOzXwp9rdTwiAkX9ryx/N6c3q25MKQx7dR3Byo5N
kzIaeJZyvWYpRhmEEmyQFobLuCGFQjAy/OFjpQRSAam6t7o1In9MyssE++ApvxCLVk4eQofjl+n4
bcz9iD47boAipbC/k0zB/T2H31vpD82t6kO4OOblwlNy5icLu0HWDA5QTK39Ch89u6vp3YkJhbh4
7zWyloR3fHwRX9B9VJjUvXvst0z2QKbZE2MImI8jeEQcMd/ublL/K3eapSNPqthL5UBITEoeXlRY
xQK0kWw2keJACsStqGnuQla8kOcctPZi+HovYINzXYhqTQr9tK5e2DYXkzviT7jIIcGkX91ENw50
MQPM1T85hoGPCVT6IhO1+FRjxjIRT2tEDjccMChdjDMogPmtYHhpC9EjxTeY9DcDBijlUydAZ0D5
OFe09LHjXAMvGCDUu2xY93KyiSu0tLMaexQsHfG7mfGm8uJlZyr5OiBGph+XyAv5sig3ySzmnME6
RFKoFmDQlkAotfydAu+9+tOU4CEX1v6rV0kJZwBjLPOXetUXGWTQ1tam7Dma24SPTsvDQ0M9XYI+
TOFPwM4Vul8VR+iXjtE0p249xMdW9WqVfCRNwanhnZ5COLft4tdk1cclFFmxubyMiXNRPcqB30ia
XyDSqS6TNjpBfoiblkx7+oNMgyUx1ZghMYUct2L1RcUkcgRjdKhN2ncsTSTs6V6v/M6LMdFJ+8S+
YojQ0uF5i93UKK1FHSojDrAtDH4lZOaFU9iUDJtEZbfmmFVRNAmKwAMMGLWClDVJinWSFScaODI4
/Qi5pY7Wrxjzx9ukQCRqJPnelamvZcw257i4l4bsFlNW4i8WEyNUAKxXlUa4XaRbA1u0mKaSk35c
4AUfyWcyPxXzQadQRhtFXDhA8SoplxXCl9FEDZedhvLtDRKOMjRXKtG/orqv0CdJix8dygzVv6aE
Tpdmt0yEioTRy/Ra10N5EiOnSTQ0+Mm6i98OgGC11pIf2s3kzdRVu8S4yipYZG+haLOapuGkIIwn
8lau41U4LdbZK/egnhvh4U3z+BL7e6Ci0FCUzMlmwKliZofRfsdwY9GvX1G1ETUCG6b2W59QEneJ
SMSZiZO7FuxUSbDBpctHkoqfb7qXiplBY8nMJbu72ey17mkUW0Hj5ZM1ws6J2PEvYcOEK+92Zfdv
wLtQxxhpjovEOorpC7P8kjIV7RVz4MIpmGrlH/mObtGtVDy3mUiV5L+HS0wS7szWOoxiQ4+xLYv3
FWyYvsAdYOyGAwwPg3Ot3gUYg1nGH5MWnLSx9zmAmc0YLogbI2YGz8oHk0NeVkkbv+FbmFvhz96C
r3lqzCxds2mFqbro8PH0hfRP4NAG21mEvtoGsHfwi52yA73FvRgpPaRE9Mse05wXVMbgA2Idc+rw
G09KYD8YF9MnHqA+RiErzATsyT+i62JKtmRsGF4A8HSwVmR8y9c35OJVxnwFQerwMIH5GE1aDxrS
Bqu8Y4EaruDVRZZOLtRvClEAX/FdeaxWzDb5RdCyv5tHfx+0pdZbcG6X4qUmQY0rkCuEItdCRzIa
jxx+jLCFjxfoLukOIzYPLHhzV+AZ/Uu09USexWtTUB/CUOZE2WjfxeDA34WnAxQ2Pw4dx18r+mQ5
RwFayw7MAEpQQhLhbHUs7dPM8Ufrl/klWuPTA7dFmEHyMYsddT09Ao/BofLRPUhxIQPDhaTBKY1y
DvNxHoqFVhlof8UoRdnHT94951qIJA666mx+AivtF1EuQhMckSzOUH4qvpFrxoFA+zNhG+en58xh
QKB0Rnr7zUgWQ9l6NX6VG/Co1Qw+L7sHSuWjgKUE443Qz73BtJjc87k/56/5b0yOktPcEAoAkYK8
V+DYJdn0m8B7wnVH6xkdSH9wA0DFZeCxYJgwQjRKGFODleQMbE0m5g4BALw+3AL0yg0EV4BezRLo
HkKOdLW25DvHGTwGW/4iMYoIm3/wYxAK4WOCR/17SRQqdA0ypdUADfy2gtYNmHxplJ2koLvSGHlS
vg82J9f72u0YPTPj8WWY9AH9BpHfPyaauPMeHHAKnerQhKsZm3sPK66v++AGn1hYWTBPldpenALC
MyQPUh6KHPo3FrO0lk7wLgGzHV12y8YZXJmKCIojo4yP5FvjeEZHGNswgDBtfnFDrqq5M0BWlX8K
a/phehJRwK5u+XbI+QD2vIlw5DDAXYlEg/0K6/xm/ipYesOZjTb9FkEbfZKBF9OGV2a9nb/oO3qS
282sHA6J7IQdSEmM/6OXPAXVSmz2JwcLel34oFZ06plkJCp8RLxGPjM0o2g2DKb7JygzlCC3Ens1
q8WDzGoZu1MMLBkYpIgFYbnsYOjR9FKk7ojxhNC/JvSmeCyc13MBAn+XN9kuJ9xmg7uufh/XkT0a
p2IjfladI+HsgkbrvQoBaO8whd8z/oMNDbTJBnM0eJceVCEfqvdK+e6VlbS6vncZ9+I9PdC86Jfk
Ka3R8q3iQ1k44aHbQVFx4Gf7qUNTV7kjK/Rsbim7hSMZb27j/CFLFAafRqx9rTHwjY2ldp+O5kE/
0hoeMKN0/N7rlKX4QCm1N7eR7MRkSPwHRUmDW/G0o2MMxXdPyDfgIq+Rq2AVuUa6PIByXCIBYh1L
+lg54kNbN3ye2xPCl0i1GSMAnYTwxUkvVs6hJVv9L7xSc2HhRZjshX/v1U9ma8nRWAnrzO8fxlVg
N0OpypFx8XftqkJa7tVw/3j74T8Va3cQvPSirWtYD4wfOVmviV2t4VC+bLytnwXfwNASO9U1TpmL
h0mtchUvhuoxoBAgLGJ/x/NrGbDhCYdedgfuttiZGNn4wbe5Dfbynii39WsLGBXR5vyVspXde5Sb
G0qIGXY5cWpzEnfQbHdUqCsZS2dUTgrEQ5aN+B1+VP+aLefzo8e/uCSwE6nP9PP6Ec8kK5X6cjxE
P/U2vodf2OS4yak+1lvOOs5kK7leNdBb3jtDXAo5LGb+v0K6m36C6RYcoeJJvvxVHDEnZcp/mI5E
aC51d/waj4NdfmAaCVcivnc7ZiDc/HvzjizgQwlpmjYlNfMnTtVI7/RlfFA/ZZYMXXq69MUNMjIV
ESVB58cKIuqnZglHMF03/8fGR4R7S0/yPxT5OxRxR1BXZVPyESJZfVJmbZoz6l+mtuYHEMD7gaRl
z5G7egwY3wGhwBf2SKO2xtv4cslXhNiOz10IudtvPTSZ6Eyy1XToPa0h5nPhMlgLTsm25PCHOwPN
l5xzZJn6v+ab3eb+URjN4zfQQZk921zqb4a4WFrM8cjqJj7j384nS1KL4Yn8dqvECXAZ1rAjk7fD
FEQavVayor0KgxTV019MEwVVZ5XZLMEXmlqGgLfC+Ql/O5lnGDdbgfDtVX5GvciWc8G1C1gMVmFh
uFp+cOz2oJWcr5w2LvsSSc6sACXZYgfku5d3BmODNc6glw5fqyMH2iH32pv6M+Q4XJVnoJcNOTuw
jtfMQXKvuD6SS7I2f1tjFT9g7+Soa7jtrsw9wsMCSjbc3L/Xv/et/BAsY8VCWPX3aYVOdlVQhejX
bIKPPm5UZx6AwAFa6T/Y93HCoHEhs5btH320XxFZrCvEwYQ4JfvUonJOC+gnN3APE/EsiNQTA/Ug
s4x95rX6GtY48hqTj0jBu2MP+SAk5hc3DxtE9bhoV7SjLVNc1cOTOYAEsWvtW+kyO4RAMxu3OSkV
CID8MqZ+hR2tYuj8330CPpTGeKTtgk1zzZ79un/wHuWHzCeNO6yDHzu5GJyqLmZbJSTzZ8YBUVjJ
nte3L7aic4XszoAIhdNDJ2TTUlftP+Nfvm8cfW1cC4eZ0m+x5iq6pdxYB91N76+dcZDv0weJOdcf
plP34QPT5dXMrOSQgJ9IJ8qDc3vMRD1escvGOomedjNdWBD/nd5YluYr2WInEay+RUEL0HL/7/kP
MMz/VV5jLrXLuHqAp3a4wSMS/6b+QG1RL/34oPRzcnVL7Hy2uvEbwPNGhCOjp7twSb/ZlOaFrHRH
Xs8MrcmCF6Tvxz/yIpl4rUskDatml9CfC1b7+TUdUL9A1n47XLCWcFp4pktyKxFKtnaHffdzHb0F
Wcrr4EP+1g9giVwESDIvKAXB9PFquXFwwr9F45xf2AcPri19G55JUeyXDWAY9i5cosNxQzr6dmIX
ZzvIcDSdiz82PuqG8Bh+QSNeZvurfM9hSTdujZ8zD3lvovOAYCivmT023+FBsjWAGvwmrVygR182
rvyYVduvZ0VxoG5Y2DuVhC/JnZzqAxGMvhL9apn9Dlbv90sVywlLM5fBT/rTMq6gXeOA53gjP2Ze
piit7WSVbZPvHgJmtYICIH5nl8rm535dx82VTxoCJfx/AbnLUCLDJ8sXBTMIMYIIBYVZ9qB3yD5Z
C5wePFiNGnaHWnYPt2tW3c4Yhxc6+aPjDS9W/3Qa7zXuhg4Xb2gpfzHxWI5sY56KfO8fj5gTnfMW
yxzT0w5MNa/IINzXRbFivkhA6V7x4yYYF0RQWDIOsWvxddwYxoWru7CCLXP/aiamEUOGAf7barfc
O+eAib+r3MMDmdu7eMt7V27x0eBoXFdWcAhB3JYiDtLe+DntYuTIf4VDsZPgkYHOYqD7gZpF5/TM
ab85I14eBTV30KpC3+HrZ0AEJUHrpJ7iaSfhhtPbcxH4sqWVr/nXGOfwZX4jVuLtkGPazca7V/Vj
9PjsVlBFOdh+B86YP2TcPk62G/lD+o15cxzslD3/pkNyNWGvWSiHEc7gcwBFZ1XYVJEcVpQ5cobk
Y07PI2JOseNL6IZ/DFY0P9pMV5FkpdFaeD2KiGhb4b56SxGOFPZABZv8E/lGeB77Xzohcqa4ohbH
tp0bHEJoBA1PMazKRYdM1k2y7ymXb+1vZ79sPvDIZrrGpXLlMafEh2xi64osdw/gBaur+ay5Tr+H
R/LZ2Amv4RdNaCn5wGlMUM7GJxfP+0nq+b5AfCg7MFy4jmbXlGXKAUA9f6mZ0BGCyE0/JHt1nyh+
mGyYORH8KskXjBVQ7lchDKfbgDaLce/UAIDvCsVtM1dbuJhn4KVmgmRjvoUh5egXcAxXaInsWVOc
fSD0UukM6yWouYCMEOYsHziO8eqq2HMRSSucOmc/OeT+Mn5si/RWzyaU95l25f+/A6alToKNpF8Q
iRrb4KjAPGUZF3ZPKiJd2i9vBd3TKvAa+yqpFVvkS118/wN2W4FnQyDUoM7GjjzH5hVYyhT+KFFO
28p3Ulh0/cdh1d57p0pnldGzjNfyLz+6pmSAtHo88TFKPtbXL2bXsiux9jmUCX85pYfCpspdQXK2
BqQayf5HeUYelXm1RoiKSpT24HWtoJOSSLprLwRQNt+4yNj1jWdJoR9uZe4PTJJuQUgsdOxK2opq
c7CnfXEF+OxGXKY1Cm51nxLQYo21p11VpiErAN5+ReQNQYR8P74awj5zXi02qX55n+etjmbes8+Z
O4eJdb0xOi/EC4zhCkuJ7q+zDUfBX8IHZWUR5scCIz9sAizFZvdWVsykkqzsOcAYTtX4p8FLx7wA
3fHRDJzkgnla9CbJyNZVBsivNU5qwQn2qCs50+bRbWM6ih2OdZOxzj94PThDqTdStcEvMgdfuB8c
phxMSrARgi4AVgagQCQJXTY3uzN+QxcqMQtgS89u7F7+xA98O12iPwZwXBVYBoENRD+hDcHrr7gV
BRigjZXUwsoBgxBiA6HuxdVbthbP6AhgNvv365idUX7TqDNeh2PjPvAjg/WBQAcw7tJgSz5zFpMz
kG39FD6JgGA16xrAAom5n5CKX26PQwiRe4A2hJGAvy1hzRNbxb49QBscZPulHVIv1bgoocX4zFFh
e+vIFxFvL7tL8Q2++oBM5OJ69Qy/9T3flTOTniGXbXqJPmthDkDNPmZbTJcQlcv7R7+9dxj+c4yW
lFJgtnsyhn7aA7yZwW1uDRjzUlhL9+FI/Us3RJd1wj4GJLF068jNvOYEn+1t4ykNqHaH2c9UDCSD
dxGQeLGiaxLlVSh+UCjCJJi3AarMXzjn0/4zvaYfMP6TDbTTRcRTU++ARKFLTJLEIPsPgXfJKUGR
C6vq9xrRBAxLhhH6tjLmVudacUda6bb80HErki46xX9mj5Ai8ForjlhSG2STfmWHkV3E1QUNdhN9
xOnHIj52dMAggLyjafUAesKFmbzB8c4o9Y4z5T3C0IK1BYal2pM8J2AsYMLikvuNVS6mX6aDgR9Z
8MwJBCzJqJIo+CFaMcl70vs60bTCTOY4/APtJWHiZ9j0eM3M2anib/IRnPMLlLSSkNFl9aF8Ys3t
l2vTow2czt3bYmgoHLA7fDDLQ2RI3JaOGgfF0y29cZ24IQ2ucERYe13YoBsOtRSuw0sMeyjcVNnv
LqQMpS+L4GLcDE5q6urMxq/U3/XHgCTyCdFKn2HA1C5+DLLZrOTMEekHGj0ds+tVmG9gc2Augjni
u7VjjuUP3A9XqVsPWHRRJpsUM4tvMABWw+yNreGdiZ56Dxfgi9+DpLulb82xZI1PmN9Huj/qVths
FnvBM81lVW6gMAoIAf3Qw+wd9a/+lW4MKkRopgHOlb8VQaD10WlxtmSwiJ8SdMrZPhXfI2i+Ltcd
pmwEQvAR2cYav6sJWBdqpQ6ldYnXMtydIPR441CEQzf7J/5iKdROLrbvYb08jHZyb7+xe6HlDuds
F2ULt7qv/nNv0BgrgsOJX+RkcxrgsbyDoyuvs0NwZ7E52ob28PcJyiptOOdfXr1l6It3kNi64kP8
gjOjsouoTc9zJ8ghoF7HZ3cYIw+KdxU+pf3wWgcXVA7kV3oIUGTQshXpj7o9W5ClzwqrzOOCtLSj
3HnCzehskvXmvjOd8VnjwjgBqjmUeSRTLRUjiMeZBhu6lrZAyGIDh1fQFf5e+2P3r5CRIqAo/sH8
Cao7wfO0WZdWtuI7d1CzP1EReEK1x0Uddsq36crBkmOhPWi+ULgDTB7c+TiNVtS5Y3XoSMraViwa
LJBw6J6s8rdyGNPj+25D6WOProvzlYzh0uvnjIDqABbGeNJf4MjNEYOZFlNURoizUcVstE5mCYY7
ZOw47SPPkUBCAkP1tmS29gOd4TjshtS6EsY8lFvEouIqAtMa0T9QqV7gTthzfjLIlxM7AH6hU54G
cGUZDiRd63V8GBBsZ6dJ6FXw7dkAj2LD0PFNBWEzYbqFTnrvP2O6OECj8rWtHp11kynhsTmy8x98
ARza9tDiHtvSVC9+5wMn27xumac8FZ/P1kOx7EnjFruKp+RGi2U5S0+oxiJs4NG7vV5k6U0fCGcY
LuMkxuExYN0cuxNk0rn+I0r462WTfEFLAjUPkq1EIwkFpvkxb+9hh7LiKe8QYODrxrsmQKXd5I/6
2MYuyNMRYBXon8sJu2ZQMnoRfu7XGyIRMNsaX2fYm8Cr3Y3OU9BBtPn0QnQLK5KDf2hEddCMI32V
T5YTDWc5WO06hE78WX50gi39DNDqsMm4Sbu5f/ZiIC9uc9r22e3uqPxw2FVYqdy1n+End9IzXlEc
XM1auTVuS74lrAp8JGwscC/NNz7m+BMuOxubnQF+to1BA9ILPoiwd/CqssUHVjHAWjONR0H3C6tk
QSdGjioXJW6OzmvNIc0cIlrTjCt/b1R1WHt2dsbQ90LVUyEBjNMrUPL+JbrcKSZLzZ69m1YE70Vz
Vh1Dw122pfFLrsFzIMci+6gOCi6KTOoHH++gfUefhr4uPYMD5TvO+/ZJDO1CWCfs+A19X6reovqo
ZV7KoHf6DyDWdxUDnnCVpncwArPAt5tjYSkZK0a/Oqkv3xEOjKhNegefLnPWkqIPn+NEEK0QcojL
yfhlYjwCYYVb/SagCAoP43AkrKE+NHDD8aLuDXgDUEJTV4E3L0eekprWbNGkg2fwFwrENDgtXjHY
GcmxYOetzeyLSL3Uzt3xjh0pXt34WoeZLUOXBli5Nl5yNt44Dsu4+GAviAVOyPCHCQ9W17D8hmaj
4gqf/o+kM1tOVIvC8BNRhYIMt8ygCM6JN1Y0RsABRJl8+vPtPlV9+nSnE0WGvdf61z9gPI/GYnpj
yp7CXpR52mEgw/kTMo0rA1tmtNjiJriYPuNnm/BzxSQR0hlYxzEFOvII//E3oXWAZffzWOF1SOnG
IpoPEUaHwiIQFBqkjWfuTv8/M6sICyzGkfye77FqVlWruUKWxzyRJRpaHGsaQoHOInke3rjisefQ
vS+aOSslCzvtEQT9CkkEBuwx2wIyL4I0zSypyOD5JdeVGLqfC8aNy488o/Xh3zPVpvIaTTYjM5CO
WYI1D341NuAeY1VlVrcUDm52kpIj38yPgAX9gbfSO4bYR0ls+vP/rV/Ln9GM7MVlDvSl+eWStmKe
A02F2AYmkFUYZNOmIO2HbJxi+rs1oRQhkGScB5+L8si+docZzJIe59HTswgz3DbbH5rvaYOSvJu+
PXZfTDQgcrX+5wtgGhSJLwJmYUfN3tO+oLvCpieH05bj6zjO1FnDZLDiHFeJzm3W3YKH5uJlrHbC
1HXEBYT4kEXSMKuxgEKMgQjnEyltioaQVox1Dg/n++KA7/YHd8p989po9107FjMm9gs+e+XoHNwI
gzbaN8wC39Qmb+fJmIIRHY5PCc3ORo0G35gTrkHOLR7/zFu2zf5VjaMndS4V49+bjJFUMol/sOFF
YDU6hJ/7GttY/eBDk5eQcYzhTVhYbN9EUqN5fMYMJk1lU2kxGhHyLDCHQqIpTcILFCoMnxvEyboP
U/WWTu4LtCNdXOYIlYEOYo1tX9mYx1F/Hv3TazxxQCM6AWoLbILKg8hxGF62AfmzTcffGdYFOUv3
bjKJeyRyIM7XxbVJRjXjpHKJtgMjPf6MLPQ2SfCAzWPhmN6yfbPZL+6H7SP5qCGqU303CLUNwnA8
PBHREdnwyDHIyr/L+1EIOeUvJIyln0fAUXBOX9A11ZudZ4YjKeSuYhsrJAREUNjvG5aCSX1EKEQz
jyAeWZpazG80UimzxQOMrbt1gsKM7dpFs3fNN+sdwmKcQRqPomdI1e/iiHZAA7Ik2+mfoxTrCrPD
zMEmlV+n67nhPbERwD54Qc4sz9IS6eAJx1xkrDxtg/MZuZSt9yI9ld0aCeWpZjYkfKqIvUVUdUSn
KHZE5BvXMz/xOIqwaeEyLt7InLOWe2i+kXTRZ5vLEx7EuAy4o+PohdEAXq5oqSjrMuWHCgh5Lx3k
Ey0yKguDUBth0NrvTI/RI4zUT5MaNGdGyQ4xzEb8YOXSph3ePLV8/Va5L7BVMQJk23gtoNoS1Ey9
BRb1z2z1lf+S6XwkABA3bVRtzCbOrNedgppdlNfXOZcDRo/OxJ+wDywB9w1K3DipIdys1Cu2bqGE
iRALaAchAgkT9aTxXSKsLJsEvR1WqCTx0tfPx4j681gLD990IRQy9IDUtJvREcsJBA1nI5SFUv2K
bRXKc2G8MCu/zHjiUp+THIUSnoWHyRSQJAjQpsF/6+4bDNG1kIEyQ9uUK9xP0bg61xjq92Gtz/EU
4I7Ql4jDv3F5NlH0Y+8wrUXlKX5Kn4+W/YIOcjbyUW3HQ9KdtNlrtNVWktnbPUBo2ToF/i7vFbsA
E2905+5RIVF0QzxJItJaLJ1QEP9JiF0V3PdVMmEI7jw8Yzytny4tdRPTgo0J8zaPzJGd7vxh/Zjy
/Sz5A65tXcxjrE/XXU8Xwz73wY4Y9AFg6MiTSRNPbhnjqGuK+Qh3CRIz+7lJGph11ax/7Y4Xt1oN
/frYUrPgB3ZNebtyIWppDow/h3JFvBORNxazFi6RyXqKj5pq+QzCQl/7rna4z0D+ACmevkCNVULa
CEZuSXtF+52yb+nDDG+BF8iJq+z0Zi7Cb7qQdJYRVSX7YxfzuxAmi3wTLf/97OB2kdnN/BY32qTW
I5H7DVFtsmsIzeBCkBZD0snxVQqR0/HOyWACchxNGzIgPfIbYR0rO3Hyegb2IadeOQ7kPW2S3FWc
x4pTh08z6LOWyCAE3Ls+6r+NuTsACdBxImJErQpel738p9jy1Sx4U5U4EFx5e9RwylEjyjXiLKOX
IyMlj1h2iNjhUhnuEXdbVoSk8MQvTrh2TQl8IkSB7Y8n3dV3aOGJcJBQhW4eRHKHNG4D54A96cwn
4zoSnCJ0fgqW9eZRTHfq90o5ErPy3BdO3CFYHPgPTYGbfOBCYcHNrTTE5V6BlTGFN0/gwwTrmi4+
1vSvMGLZBXTNR0WEtzYUVStE+mlY++FsAilOgovmgJJQPVW6/16Vh5mpxxdr31FTa6Sy7LMnr4aV
JjASlSV7JwJvr4mTNd+VgMOPbY3GvmygasqoY3t47RO40aX22KrDe1O88dsYEY84fu4O/D9v1KWM
XOg2TAlAvpAz3uyrz3tJzP0gM042lYUWUqBBHsG4CPunX1ifLwRPoAgE3/TOQw4K7EtPlI9XE4tO
H9o9rK/3sh6Sy3NRMcxifAkYr0xV6Qp3DUP5PMweq27iQqKggwKBI0kC0tscti5yZNPlCmgpjE+D
iyl88WnZBVMHFx0Ae9ix7m3F4l9bSXuk1/Zx27UykiKaTVKsoasXZgBSwWhPI57XasgxIUXFvv0A
DTMiiwFsWnqjcZK/EBZVc90fr74FlQA0Up+Toe5v9G95JqU4iHk4z0X1Atc9cK9hCtjEdPKHisYe
m2wW7LYQoPjJBy5/5+9+Lu86zOneW1IsTaK+/8YNJHAISSIvZnC5gQ6/QDou6T7+EPS+WBcvseqc
pRhL6NKvU+ia7C6ir4xfxKKkCj0aCDwZ0W0V4qjQY7bHKnk6OFK+HvVMKLcUw2zyhYNUnnUun+oY
VBF7xkQXwIJeOQ/oIMwzyYZliBdYIkhLrOTRZH5ZMK1E/3iJQMIiGQ/wF8QtQtB8QcYCuoI4L0/v
knVukBhhkodN+cvLfrDnmt+R7eYorNX0SutI7G3tl5Fo/41VmnkiIWf4HYCASrdm0UAyIYpuUA+c
WBniz7iHf7TzlZGxaBN4fhUktZVnEsMMcuX0KHdPKFSAEHij7rJ6s430oTJ2n3H+ZKhDdVZbZYDZ
crE+bOtVidQxJoSnU3DMRni5VPpUbyMFNpgrp1TVlRFfYAdfhlBWEK1Q22M/gH3tHfDG0BfZBemi
oOZq2+7u5QZ4j1Kh6aVOVX3Yx8451xmRcHNDibUqJbznqaq5bWQOwbVdYdaI/uKL0cuo2qmFHF7v
73VxeYRKNYAMHaFC9YBLjy6nfqepoi6AA2PKs5EWZeNNna91eVGM19ptsn29Lqe+gGc41crEZCnO
8oKZZmCWAep/upCxtDxAtkTYzRLM85SfPrlHUWFQLYOfa8CEdntEhvi+Y+xtw0uEvIVN9RZDpaXQ
w8zgkR9epH7b2tekd5+TZXFU9UBSvR7owiuVc25grAx04vefEKvrPQZ24TVpZnco2cjB0/ffx718
qatyAxfPkxSrmJYzCoGODt6vf7pU/sIYZj2Zg1A+XCl8RXWkQUu+YaAhhvZQ3YB0I1IkGZZCMqds
wtsSu1uebj0Em2BxmAClzKGoVDyE7N00Mcr+GZ+eb7+cCWtMv2FciSNcTZGPAJC5lwhQ3avumvsv
fhL5SpJ7kH1VTLM27QDZNMp9SAe/3O6+ssLfD339y3BkXOdDbfn2H7FygoHIEr3DKuhbjaDshu3x
KuwoshNuAWqkOPyIRdYiZwuMqlGxnxIpw7/klpASJaLoUMba1HnMsVWGE1daffwBWGB/Jqgq+VxE
FpywvoNdFiGJPDicSJ/GmoGi89jUSyUSJ6YMMa6mFVd9lim6vamIUYLnntxW3MtGinHJUX14VzRx
AH5aetVdmpk3QSNRt5c2+ea6Pnh8C47iuLRbyhHDP5g0zEl+Dp7pXaLrGuoXrMcFVEFm8Z5a2AM+
o2MIUajF/Zrl2H0Ho4ewi81tjOqYeALGXljBMFNHlUBut8xKLETNR41XODdL7Rd3B2UhzRO60eeJ
om4CN4VFaUJlKkI7dDxwNyBAOHpKczVCkU85Mc0JWECydsIQJaROxp4u33O+JLvGRgFHdKxgOPPC
Bocu8uUPinBPwQefprvEOZDY4sWbidoZ0p9kC8ujKbXqdcnVlWzVxVNgX/8CYl+2+Lq9VoAxNpoy
DmS0xru/XBopXaUBpRHobqfa5Esw7i9jCQXbnzhecUFungL53DbSevmZs451PvyqW3Kd5ljmBe2R
PWIJKkMxgmW7pxxzAfMA+uo2LrgwbxSiNhHFugOBxwGNbY61rEe854f0FBB8PBXWvc7OK83HP+Oo
irHSYaalH1W3SEmSZG1HyYQ+gcq49aAvY9eHVeBtysWh6kRGmJ2o61gpOUONLR95tqGGW4/0hgu4
y7zYocS7Qm11R9hVZY62uQZag8/8Z36JqDiKY7u+JQb+ayPntaWj5zGu4aCSqUksm7gduT2pPGEM
/nA74k9/HOZ47nJJMA3ipafvo1BoRHmINRvWIwmd5BLiJR+jwBqcLqGL8UOhhPFMJi04CUxAeB6H
YYGfW9vHtT+AlPUl/dGMQO/+c8PLHiz8Qr38yDbKePE9hoecE66GDW0Xo7Jr78CHLcwCpkyHB3dF
L1NG5GBPk7vyjRTpJPX9InuPN+OHo1Ezh8/zJ6SfZBoIrBIO0C1Q83+BTNhYB8e4AF32JHsx1MB0
ggUHo2X8K15zchZBuvudsH690KxOdoUj7sf6iH0JTknhAEzaesPVH62lKZYGFQMZymuyikWiBHU1
Sz3urD6c5c1FYK43ukvCAHguHX0SdvMizU6oQ1VuHq5JCTLLPfN2ldMYox3JNTQKWoesnhEvRFMi
lq6oOIvvzQfrYnDJpRNJt2bSvhxGGswiiE+mthdD/5vXfJC3rkBPJicdGkKUoeiHZ4Z4hQAq/OLt
yW0PenGDg8z7c84Nu3w4yYtbm5hWBpzv1dhAmGUpX6+Ie+29umw/rDrvcEK0G6kQWAj+fG628Sf8
xtPiiP0J1CVG7HZxHlaXFXi3RAYR5gCTEyFwrJ9nMsy4k8Q7DPDNwUq5BiIS7yKHk1D9JO+VdCre
kX4avcJM9mT3FR3mcHnGEb4NgxwygELRAGHiUKYjtO8n9tYQKLzGsIdXXdUzrttp5CHEU6kmt/Jj
RR9dZ6SWtWDC6atz2YZpb+j5yWDiCU8Q0HlQgHmWVgJZRE3LMom54IcwED247QZ0Li6xGpj/uJQP
G1gjrDGZR2oQPwcozP8/3uiE3e9Gh3iA+TZ3hYbfCyv2OMHDQ3fRsHKb6aawsNJjfoJ5yo/xbX7R
pOMpj00risqnSAAkS/HZx8xQGYMJpiMmCR73ZI9x3nMGulGvzCoEwytgSwEMw55v7MnLl4AS5/Lg
C03LtPoVgbah4V+mb2QPW9huxg+xfQwMf0HWYLRHag9//7C9IIhihK6cQIDIn2Vhv81JqrzsJ4g1
vg4Zwa+gswzPM6ZPGzI16SkV0B+c+qPiCBSE095hO4a/Ou2v67tbHc2OiRIEdGaYntHGYCkM6huP
9erPwKX+Mic/Ebsq9Re4AkfCNgYkmXSAlh4YSPXAKgdvObogwsTYfbE3AbajvmGFmT674OCVPNCz
3B2vWNie83aqsvOR27PsSweiwzvVmCwCTv/ekvEP8y9CsP1izVop1jfa8gleTExEub+ODy18bZ/I
PBr7nTCsF1v+ML/uLmimL7Bt2CuX77Rl7AVFowZcVJnZ0XtPs8y7S4w/VsaBWAUpVJpgfFxJ8VU4
i9Xw5Rg11XOD8GDBJwMhw6BrDWPWluGqBdTimOx9UxIAGGxfC3a+6pdnoBxvCdJy4VHkDByGtOWG
3KHfJm/i4+Zsyab92EgLZTm5BuKNUdm516TelhuG8hicS3NFw6ZQJHSi1vf66PYzOEOoQNQY41M7
DoHaoYkpWwAwu8aBsQG3hc52+BqJysMl6BIGrrTSTwf/HXYAGTam2ZHmakuqydbSFqwYDrPemJTk
EqMAHjXojS0QM6794iE6ROTQy2Q+0HSVUgQAmL1P7/cMmzTmE71N/ntzpuiv6Vznh/D5L4kJtKq0
TwzKgz66ZA512gCJmTbI5hwlaKmd1pVPcO6su4OVs2Mkh6/Gqd0DBT4P9N/460f2Rgxo5ESKGWlD
vnChC7zWrZueYdjE+AUsCX5mS/u5zEXBGJJR97ESLgqERriB1usn6bYtCJrOekRYB81pUs8GF+MQ
dqUj7ml86JyhNFkGfwwnFxV6R19m7jRtfwF7sNqCdwwEAtTDlCtY7+tVkdw3IxFklkfw7PF0BHYi
xtUpfKp3F8s0unN2ccb1p1Pn1FwqBlAuwi8/Wm2kGC25zWSOrCt7ihvDkvTkaUG0n7DEjVUsNtiK
q5D+Ie3c6Vdj3zbAwxd38vWM6sTwtcJG7c02Yn8YXUurB6NsHWssrkO9AzdGKYHNVJBv5NT8yWcH
Yh1m74CtPmGOPTO+2jnWIzvGNYcpo0XVJggnhzz1VwTd255HJybbPiEAzAVgWc6esUmtSFW9hsLP
hPTfXvOtusYW9x+2XHC9DiobTIgL6Pq2DiBxZ551tnprHH5wk0fD8vNY1ksTUeWsTK8ElYD9ED83
/2FO3G+5qFzSLqS4mj6/YIlW3j5hTv7ivOTM+YsZJufrx3eJCnmKhHHK3Hk0b/8eiIcuLiIfK3mn
KBNwxSD4jQHLak/qQqBj6hXz4N9+9UDB/+1yBlFmLNyg+lEWjLzWuu9fC6eNaHHm7y0JK83sJF5y
jXGSBFwMo9Vg398j24FGDiEGqpPt4vLgN1EXUVnzV9XD9cvX8I+xjOTDoJttinre3BjJK2wSyO6u
uWhCILtDoibYHfwy5oypDkmBuMYtnXhIV12kCHlWErRFDKam+ncZ3EKuKs/DYDUAzRRcoLBY//YY
rb9JkhRQmATxekiWjC8RxmCDi0XGosycl8Ox9IaNk7e+eMF3MK0CX2lS5e1lzwF0FHIaNO/dIcAr
HDoiA3qyGBJld6FQLYSzGHlOoJRzRbGwaEcD1OyeAfqB7d/EGfsqCi0qXig4vmEXm9JFttCeoAhO
Vr3H89Zhcucpq3w7vW/fJyl3jE0B+XzaowL3L8cGq7fo/iNHJeOX/qv18p8O2aWNTxSbNH5ea8qP
w8Jr16/FM8ZShnLzsH4Ej78urac+3Lv0vbOwne3Bh5FGGRMbPKKdHvEt0eDWsqLFjPht+OzSDLrj
It9q+LmXSqDtJU9CAkFOimAqEVuyeQA4DTbyhp1i3Xn6YFzuGcBDz7Toe6LjY/0JGx8qzDsAj65w
80bN3FpLXFScf7t2iEAAk6aA0xeAGnHPpwAcv7RSO1RRaQ9GdAnff9f1M4wEga6ypMU9VFctdHfB
h8c995xbHyyePx6ZgiBFFVGesgvLxfuIkJBihZ83ROA0H/AJwEMdSjQgzGFt4liM7ZtqEVN2B7/G
FDB4YqWJb5SLnpRIOQGRrgcGXTUj3tV9JX2zmg9TSPP677OATu+MWvcVIMUmAsB9BuNFx1AwuYXQ
zGDBsYZBFEDaGI0Jd3pBFdhh6q3Fjf2XJ7yI8g0DCGIopKCcLc/LYSdgvJgWceZfdy9UTpkvnKGp
UwKptW6/BbyIjQ6Z67XKHXKfZrT1stv+Gv4LyuHVey8kp9x1lj2GLnG+xR1JC9HzT41RO36Pmc10
1msHeTbbo2zK+Cg7kyV8sB000x54QwBhKOKkumbq0PetpW/kWK3fLuBn1GfUQ9HDtlki7YLqiGiv
zWua+W/Yf8iZgiGSEtklx4cEgCJ9zJSkmg1/mNj+3UJcJWBgEBLjEaczM3HRm5q/8vLpar6XHCTr
CCUfLi9SmBvKneS1hV/U/R3+6FmY3KG5omC5zxGGYln3MPCmcggmg2sMAkhVkt6YksJh9NqjkW1p
9KmZ/dEjhCNP8zdm1hPJm6wkxBBIlyOuSJCDdb89VB51xZV4WZ5oGpnBMb0Hnxu3bBIWzhCzRjG6
sOtOw4ITNM+u8Zhg6JVoGwmrzmm2gHYxfWAQgUBctbLSg9qBbRMb8si9llGTh9riXk4/qjtMLOni
Nvz+9t/4CVrVN/zx4T3rbmwjS7pwqvAJHApuBKJtJ9y7aIMeS5yrMTtFQsnMi3ayJaaiOGGiXWxJ
LwenhKgO0MuCg7pWXtbt/MkOgFvC/HKbP+OOnQImmIKu3y8qlegkX6yEv9Au7yDkdv07mT4c8P8E
6hSjCYYSx4SagEmHgM+FTb0MknYkx3ct/4zwTdrWhCEVHq8/sbpPpB8V0qCFYeMGP6bY7wF+IWHi
rW0zVGP4dicp+TpnvoiTcB5DdIKtAkeUT4IYi+dQ/BydBvbA1tKkYbVYnvw2ABZm8IkNLraXAbaP
OWxImvUjo4RnBIQ6Z38rUkQoYNxr+Qxf4bYCA+bDckHvTbI0pLNOHrJwwMVBW8DnxA6WnpGig458
GfnVx+EQeDdrecM+fJBCDNBAD97Tu+qw4btIcTMlGbP6xAYE2s6WU0BSIbmo5/qW4LU1O/6VQkpA
Bw6AvXrKfogogfMM83f1ZCxJsTACkiPm4gmjN091n8Ilkr/bKd7CyMRofKBYM51K1TW8phvskQx5
OJoO5PxxDzGuZFY2YgTDWjLsYSliVXaIHUqX4Y8b8UKmBrkf5fSpWwo5hrY2RyJlMhgAZaD/h1Yw
/Xj5VoLJhBHSYCVjqK8W5k66d1lUXIQAdhiKwRk+W12k11SlRFAGCu55JZ7FqgJLxpHs2VICMsV8
Hqv2Z0jHtoDlXv+JYuWc4woIRb+wn03Y8RiQqPHF7okwnG4W78CE9CpiQmANEnEODsLrwZZKjCSH
WEnb83evAyJz5oe08TUw65bkKGP7AgSbeO9VxruDvNMQyAw4Zs+vwbNh7KRjujg7Q/XmfHxNOJ62
ATUkgTlgYgMYZ43pVHJIpAj2vOAVFe541s10H170klkw9+Y4uuHVAVXEmsqMIOS4atw1p2dWhJg7
UX+FnDUNizwfJOFgYxijo+sxVzdqONO7R6/4GTNkZjiC178U6E+nT8ZslhewWajsVnPEmArX1vON
KQlKSFjfMLNJKtBwPbUMVC4KK5zmDtZ0MZ4PkQEb1CDwj2nab80yHfwpIayR/PiaVujE3fabypby
beNj0ou5bUE35wCjcGtX1zXcbQN7GDxXE3FXfRwmt2S1O7cxpQrygmbP8A0m6grWMU/2Pt9kf4eV
zvAGxJH8y8Eu/kg7ZUq2A0/xIFkyDsdAD2dqJo0W2QIq9KpLmtHODx5oN4xBGB8zSIuHFdKBhFZj
tABy1pw8LMOx1UG345nYSA4SAI/dY25uDUsXRO/7gmnyZnzug5RJ4M97wSB5Q4Si4Ey9bQZhYC5W
Fbe+5nWzSzqsC6rUR3JZaGvMAsgfWCec84XCRPUvI2CdeanHkBXqylEPXkvU4BQcMI0w6dNcROzu
l0GJHhgY/Ds946L3rPpuHWLhEIBc/uDHbqXVEDGLggb4Ca40sYD2DiPbKhmtL3CU0D1dV+2m271a
7xdfntXbqdD/DqzfPkz8nA10O64tRE5TnseXKA+kNWReGm52EFYx2aaG45UWhp90zFeGDc899tzU
o/Cak2fn0qvzhqxgukg749RPpqxmi6fvreWOOSx0wgiaVNWmjIJ6WCWWj6E7xtZAAGnDikaJN6YQ
F9bOCNPKGXzFkrxb3LTMJdDCLjvqG6wgTjLL0NsgHYWdIbyHiv/5BD4edt+6D6O0326+x871FwK5
W5k23LfHvIarCUfjl22f2guDaff2scrf9w/eQmZgZiFt7M/n5WEeWHwYkL1EW090x2eZedSZVF6M
1ANtaxKDXCRGqMyHhKArdG7al+ZxfPOkXY//rj+lgT2zRaLSshP5l2XyXiDUzvYHN/P7lDwPFKg3
j+FmiYgg+rTW47vbkxed3Mnx5JPT7sguxqjQuNU/qHA/uKQ4I0/6qqC2znQSpTO2C1EYJpi9LlVC
v8d/+olnPHuFtD6985mhp/xCTHthPQ001DHfYgeCozPmMiALhRY+g5ijAkt6TF3egmWiR8Chb/zY
rKIgyauqGXs+8cz41yGdHlaaSe59/ZTCrmPRYEunDRkFpnz8yNYAzRgBTyz8o7twRHdT+D7uXvkm
pS5vj5Ag8Ke/b95H7snsRfKYg+yF36udkabvo4apfi82Un/J5uRjCoFlwCEd6NVRrmPITpCBj+EF
1hXZEVQBYBrmUIGtAAxcrP6PCncjXRpreDp0Ynpw32BkjC7eYOny7w1WG/QEFpQxmKVYB7mZTeI5
3SRD9PCBy8B1z7ifNowXZLfaILMRDe37CGqhVhaeKIQGcUJYrwkPZUjOiP4ZmTvuZXyXN3wXew3f
dYm1Xxn9U0Asm7QRoqJF/dPA0/PyHG48/hzsf0xLyz3hyBg291Mfx5h501kFvFjU70RA4eaJivIg
o4M4HKGgsjS9UYOBiiTYqVUTZyNPn6sqGtbXlHXLBNsek8jzoUsiWhCDK5dqgQAN0TEoU7B2GkTm
K3B2TAcZhmjGv4mdINSkszJtP6YOg0QFVb0M6Cy0btGoO4hbBAAeJimOKpdLCL5Xbuh96AL09m8U
fPpf82CTz9y0dVygc0FKgisUEooO0hHTjMmUwokpf0NBQ2SeIEowGz6jYOiQfqJguN8jbfT1HCGZ
bc1I/+DonjN0U2UkINxzxmR3LS5hXoiwrslEI7uyti6VXYwPTISnvXpwR9J4Wsod7VF/ujd3T36p
1uTKYlkzZZyUeE/mTFCGbrR9T5vmrdtPI1tlo+vxhddOAalLUmTn+Qrqw+M3r7ERwYX7ZfIQlVV8
0WC85jev/mjQLeuWdG3YTK9TJSHC1N7st12uLPqb/ndF0i/sSSnLbhp5Of11Mr1OnuFV2Zp47hkd
9OVutAPnehwQstf/yPH6p1pM6IFe17P6EBkgD3Dgx3oMylDlWSLDCXm2JlivGOiUY7etXklLpINy
7Zyk//TBJJDvSJFNDOBbaXoYMBPGdml8Ox0+UFgl2alLnWO63pemplvIgh6q93kPM0PQGymbilPZ
7ke55GDX696bOtaeFYkw2Hgh0iUnqQ5lyfiSltUIvfS6vgPWTj6B2k4oN7XlxOxD6XHBBKLT14du
dX8SNoql1TGbXz8qbKwDii6QJOVheNdLc7AmkEEuA0lITE216wfqMsjYA+FvM06aWLrwuEz0hPCB
Khhybml5Y2BzPR4P5Lg9FYB/vKXuMhoIrXyMHOyG18+Xth4NOkqI0Qf5Q1VfPfHiRj54ba395GKc
IcPobLrd85Ejws/9opWD0e9wHVnqs/8z23p+vRxmZbO5fuIbzuodxia3yWPePAgy68zppC9Rppsv
YvzyEbcv0/ceRdqkBVnuYB3pjA01D7SxYkSE3bQ29pEg97MRxJAx/bQlA7ZSPyGt3o5mLOajGX99
t3b7i6jk9q0w/5rreE3h+gBJ4W49ZI8d4J2qmPcxz2Ibqtga1FsAt4OKYq1tn4ASH6z4rDoF787o
B6dPVGDdzyPDxgxrXAs8d1ku2SiMqFnW9DkYt93tZ+9IX9kvX65nDIGYIBKS83blPxAGKWLjp6rV
x7MbRhOwWbZNdHHu3rBSpzcXywe0lYhsVxNf8pWf7hchBJSJOe4bWAkFyDF6H4LyVoEiRNIYOlkG
sb/1vFkrwIbgh7/PUF/AJH/86CAAp2/qWICX9oRI2pW+GzyS5OgFKVy4+Tiiq8v8lhfFoxI4+ft9
EGdzcrcluDqYeL694e1Bii7xsfUgPbq907k4RYd9+Fpegj68/bLezGm7wcaGP8NXvvJ5i55ZsYAR
dkwAYOmMnHfy2qN42tMuMhShaIGYAtsYiv2CbY3cAvh3FDJ0lFDqGIpCX6khUMJwBU9lLH1bjQhl
oUU7C9NS3MDBuGE6d+wZfTNnJnLfYPjNqggllwQACvu1BjiyZ9lhj8zaFNMcKt0rGwABz6Q84F+D
vuAWs6zSZ9IlG5cA634JLxbSZgg6ws0I2xpmOcyt+ikoASRBaVkKTrwF5xZue8+OQZtY4HQD21fQ
T0gDPAoDczJYJw7+/bwRr0/8BMUM2z5yKHi5eMhhaomP+Q5a7wUTXD7Y/nnGGJ3tKOqRGHiwEgWn
moEM7AfqcKS2eNiNbAIhSMX75pO/aImIlL0wvBO5yxw/NWAPxWDiwy2kWL9jx0iTA0G59eiD+TPn
B40n33nfLCWAd+ci6oXqSKNK2CCIOUvDjbRrKFU18oApniL9vp9fvrNl+0cMGCOm4I53fOvQEjQi
pIB9jnIZ1ma5UHb3SBwE9mEM4PDCpqwGEye1gMMxzXUHSaAeHQnI0M31u9+W1y1+ZyISgpKqX78n
oEmQqg/ffPV1WfHxOG5T+TFksWqf4LCNeQUh7r2ih+Dm56pBNz7qwjQ+osWnwsXNHRkzDB4Oob/H
bC9MrBtyE1D1dldArDLAff8h2ddadzsNWjvF/z+R3OjIGUMzxr+NiFphv+IWlbEHNGa8k8Yy8tFi
fg2XkEmejAIYQm8WEDHQqkE2PqpdOBDAwweaIoZwlSCHekrswQqt64daAewW84XFC2tMl3yBc03/
Qp0EV7zzoF3AWWeIUwEPjb1CY2XBZZN9KMypkHrUeIVHxQ/fbcqgTCMVmfnuA8dV1KIQS1Dgxh/4
E534OofNQt5CcRdE0wJQT/DbQjCDHmo7mR4QX+HlQw878xJy5fGTZBeQbMA7cKS8FfwEZTfGb9D0
MtIJNf/Cc68IGQhHqjK93wxxlRhZwKtopOBy7JuGvgPG/Pm611Cn4HCFxrAPPtgIr2QYz1iY8Nhj
HC1uDUphm9usHBYaBBSAy6t7VbyeUk8wVJVpnciIoVF2kOiShRWZ6nrKYRsEQSBvpuCB5cuAhYPK
Ql6Qv15aJC2+VnlQQSsZq0Nc95yecQN26pJj7vIMY6aoSl5+23lM/vl+LA8HeIBkCU2vpkuJNPQY
LIcmuXMM9/1KQlgDWuLx5dvLR/GgnU28GQxL6tICT4jerXFaqBxeoWrwjYk4gFYjHHnGkbN2GV0o
PjjcOhzsCQpkXSIjfE5AjprWuqWjUWISQmIlVhyng/dGRX/7bM37zZUX1y0DwruYPLCT5OxAhvNQ
8eKEjUV2A+7L9rCXOF0M2+MSgF7F2o5FC3dfYiZYWG3ksG/F7bMZv4O6VaDlsmec1fOwZ27+uMAY
3XZ75u6wdGCqGACQ7D+9KxNyCJXsDPuDT6rkxMsTB+MrGW6y9m00F48BjIaPOx7T/Xka4rAD3nEe
wQSoY77kKCcG2FggZvkq56NZPmV6vPhA8+XuIfK1dt7fAP5PHEPdADneZQV5sDxOflUAw9wbKpf+
N+d2XzyTu1dDsrZ0rCJQZEowbogkP8yrTcPWkXziOgbuHHYdndAR95/ATM20jsfT3ic+ASUh7zbr
7CbYfoiJB7Ipwi4C60bmC0nRx86SvBrxJHBfsgedMFZ7WA8URJfpx8F4ntQjOjRwxVMBQZjMkMms
myMb0p6W9jO4aoRnn9t7xkJkyBu+wIFGU2pCf0Svioh+nsdQUuYkcCx0pkuZV+yYCU/A8EbLMRl/
cI+ATw54uYn6FLs0GXUIazN29Bb+Czxj5IPxLPKMfpDXEHJ58UySjnAtjWQEzY3wEEJ0ddVtWPjQ
rAwWxvGyeDoFtlQ5vED78a3BUq1duhSOoOUKIeFdUdTLiz0wTSsTo81U28s82BQMc5+kAWZ8dnbS
ZR9ib5saEW5xLvsgyxZT5tJm8ooTD1lAjhEhNIYCxYrTQYXIsJUhT5acRTC+iw9LQ6QbailOrcgE
7w5dYVCmt4Cm7Ff9ypZIvfP0sDqh+4pv83uKbQq8yUDB42ji706zC5qNYO3FB58lmPnvm4Br1B0u
hTnwnYd7dU0B+M/nIfc5sVeiRQDVAPTeUTZH2cj79tEIfzhCYMH1kDRUmMdOG6/+G37BaRIzRkXh
f3zSsYmmjvCnMH8uzKCIlv6hm9FO4xMOVhpuH4zPWzrHG5JmBS02AnGbb3jyFjju4vjswSYow51f
/dxTI+HdYITGh4AswA1YUESReHzvyDp01O96J71Epvp1I553xVeTfsFwi5gZyJCekIIs1fDB/kJX
LVwcNatca9aZOBN24uN1jxIIfwYthZiVb2BHepcNGM2uSA6EJwkdZe+Cuf9H05ltKcosUfiJXAsR
BG+VUVERZ29YWlqKiDLI+PTny+rzr+6uthwAIcmM2LH3jrno4BuuIUNwXPB2UQRv9m5HvNb3kHKN
cWObJ15v/oM6dEMzbcztwFmBaFwsYTh6qJ0TFFyYGA6PdFV0FQR3zzWoAjof0qfeuHP6eMNxtx6j
W8p6QuFp8h13iA3GIY4HMOYvug3KNYXkZZId8X2HPr3wwLSh5Dwn38v7gppFN0mYue2oYTPqiXWo
5F26QD2VP6CV+Xa4uww8tHmbkdVIXi6cS8C/0G44n1OFQAR1BbHdCciLGETbUyj/YmrXOAmYJW6m
zx8svWq6O7wm32tCraJALzaNcZYMcV8mghs/EbP+lrtP8L2qVu6N1lDllBUUMg1vDl/1tBlrIrr/
+HllZ7DOqKHQpg8roTdeA2PY1WjTuUNbAhHWhgvFI+zDO5q1lTfMWAlrsQrhfOG4Ax6uYvfjaeBK
EvIhr6F3AcXTY/+EE2U2mBx/p+NubNMSnjpybhTwCRWzgbwrfOZZaIYzfVhBzbVqWIuUddBzRQa1
xQovGSpdCB7BiDAJXeBBRSiFK1917AbwObFSMfpA/NSpmIK/7irCLSDC5uuLmROzrhLga0O7wIvK
/AQNthujmRMmTnfG5Pz3F2Tfaun37cpzdZMAi2yjymIuVlHs3Gi1hLPiGEjkSBXrw9pygtlApVOW
yKU8iXrhCr71LV/dCxvtq8wFp6rEESHZpLqMMO0pZL64SCfreK3AQVWNnGsH22MNBDoMIugqbkdl
z33hyoNigju6NARGnAia2+tW7p9bpZhhLz1wGx+PrPn3a9c49VD8mL4ONX3a1jI1iGMC/Pc7WNN2
5jmhb3HQc1tncLxzNakH8wsmvLZm4M1gfr3BT25NyQV3fZxvvnhjkZbZ8IuAyCYvu3dUj0OmE9Q/
7gg67pP2VxO6ehyfaPMSc5CbWBVjMoYv1QgaCqxHzVbAGOlDtY4BqMqxjKXma6piiVhOcMAld9Zh
hpkyBEZECbnBXx4Urdk+ad1mJfAP3ya9mAQ75iGq9XyOcRp3JsbcvQGaaWMIWaFn3mHP4RJWQAAX
5MP+nS6M42HPHD1MclEMxkdjtsEupUmWGEN90qd9xCb3MtyvsK2zhnbFOznF58Z7XN8bfmuANVhB
KRyxSezd6dqOC+QkWmRnHpfn97XeCezn54tZKxY3b9pFURugIocnh/VOaNABn9JIaQtBK3K6bl6L
zkQDwOshJCd469FEfZh1Z5I6U3jDHNrD16dlIwHlFFJnmOsUq6EhMZdiJjmYKDA0kzVdhj470FeY
OapV/kKhSuleh2XTAaUpZE5U870jHOz3LSfPsUp9/F3RKiVZ13vVUE7pj77KrRFQhaFClEKptlcB
8iYtBo3qWAL9z90G76zNfUQbEpInI+NAaHtBBDaigYbd4QUAPnyofgoT1h2qMpSqDueETPoj2+Kw
CycZWnjaPOiX3llsTX5NiQQ9vkwECkXGvat3XKF6xzM5vg3g03Qa7ya91mp/iWEeJmTTQrXmHzpe
/4gxoU8Ulfc5KQTV3NQbShMJ5f54iR3atkbvfBv5mq9dmRVet3idQzYWtyX3JO4hWzJ9C54gvmjU
HFhBw199l5yiaTuHlk1rlkmxJZZEQ0Z4ARMWWtNwi/oHr5NwV8IYDQZ0fbmCaRU71BTT3kxdhiuy
VmrwqpF6OVcLO5JfqobgrhkmvsMdUE26Ce0H1fEZRDg8arN5iusLJRMEgO0JankEkYh6Pexl+ION
106aJfJu8+13m9ihQiwqZaZ2gE9rxDOFfGMFPKMzhFxlOm8OuinzswMZGsGPpX5nD00KbkvjAtBu
IE4ds55OhitACRNTLxPZ4mQorKHGvVk7mT3Ga0GUuHDurMhM6LwIv4s2fK91L+hBDbhR2YTERIgY
s3TRpRitMzeEqcHMTDGkPIMnxeq429C1iRpkadIJvqCxOuX843DXNz4Bqm9CqXxZfgSPmKCahkgU
0CFrH1PBzKDa8Dy2Z8Y6Q4eBkZ2z88N/+s1Bhp6xbByWzoiI607wxgJi0D4eDlPfYP8WMh3qVRSB
cR5F5Ucto3IbDwtj4HYGsDsnWp3Ep8LmD5xyzSGGMsI5ziTMAR3DFmslKDVM9mt4pw+waihorOaU
9RpgweZaLZEdbrvx7QXzb7QD2aeaYqfCMHfcrWLvbkOknOhwyjT4ZkipTJ3oKzdv2DE5yZzqR7qv
iWa2UMSN+w3ChKj3N2g9qDoxoaILwCPpAu0W/sDDilZPAlJIcaioXsJOgDoB2Tj8cJLkwaycjy4v
C5s16ly1TfqnOvWcJho2lYntd43RABzkYgVdFm5pfkzQqvQ31TXiXjoyBS86rlA6pv1O5Teb+g8F
7FMnyAjj+1wEhmAN804Gh9oIEPFNDiRAsfQKpnmXzJgk7MhQHe5oAdae9SEhDZZUTrqhvv7G2Yel
0OMWs3Y1wy6CT8a6kho6PHVc2071KV5FK4ySBO0ZUAkfdu4EHOHHqCmj8aHksMUYpizlpegGsin4
EYyk2qwnGqZSJ+i3xGgN0UpjMYx9JPfLxJQncFFoEX93HqyANLtzXvbHqSfUGp3OmBWOAOFSt/MU
s94SCM4w5KJO/Lbhqhl1wKmeIqJHWfNEUPMSltWrXLUwoE3PSBCxewNU9Hu4Lr7P2SYN0CW5zwB8
m5WYhGN/9xrzvok31W9h9RcDanxEDzeQlIDqUUt9HbQunBAwApOBZ0XMWFA7yLEntIhohPa9gDh1
Ea4F8z8VClkFCTipdcy6u4R1/BiTglXr5touKN0heCP5OYEuAXlBlqOtE/oRQAOycpJaBHA11izg
AAx4Fa2gQRb0iGwVw6b4vPxkmLRDKai8cFWwkH1d5SxjOXvMFrCtzN74UI8PMvslNYymt24K2ieK
2ivgiXCniv5LRoSB193GpWR0HswHNP+Op7yDaa20aszDBZXyS0c1I/PysyROXh9+QhBd30FnNr/6
EtTEkqwH+RDKT8nAncqXPIbeT0rwCoblVhiyDM6N/SFyC2j9itcjllEs6CZTgJdjzzN5zlIW2fMD
fxPoMAHUY3qxLBFJ0o4seRg8oH8LQbkn6vS/xQHAAcMJ7EB+KNp+WgsJU0u2w4J8fv/GNCDkVWbN
7UcxyXwo8OIOWzujK8L2F7xCYmOWVTzyxu8p53uMNxfuuZKImEfLtwdubwA2WY8ZQLUh/6RwP+nb
kc7LA/q2SiUtidzab4+RYhQUxlIbQih8mUE8hz/Vwo6SHZwIYJP4T2Is2H6U9m7D4yigJ7t/C4/f
C7ArsTfyHIQYiATvHvQOui37WIfo/g9VPJNkZzw8YBnV3sLHVButRnDTWT/HERbIOfkvjqA6KeXL
t3IfUeKcIVfbfUI+HVdXmVmfRIt9IMsgIeHyn5h6qeWgqH6u7zDyQ6K5yXNNu1Ux+E7d5clwGqNX
AeghhyEtAohMTnkP3QDTmzDVAJK7QLJKVvGpvEGvKFKrbe2C2ZHkQr3EK3XPe0AfgYvoVVlDeMCd
J0MCXlMiFrpwCv24UQC80UWBn/EIBTJdd0y8KoAClNRixe7BEhY8AHbLw5pZhOUVqRYNv7D3joHh
UsIfGBhb9C5paFHvzlbcNMX8s0KGp46zfMKsh6lWLE0urNWoobnl+hsomlvwLr5B55F8bTlB3HEk
PciqkeMA8sfnhFhAmUq7aIYUA44BuagRPHEqaLYW4R9iJge71WqeGBPyEWXxcUrnAVHxa30t8Vi6
NHbp93cJRB0rhe3Xs0BXDQDRMV60xuOG+c/jhiP4ZYBBBgDzdGD2frH4/0Qm1q4K/NW38aCxVIXV
lSyP70f6VjT0SBJkktEJcYhduo2dnmhvuCwuuJ8L2gxc1wPLLbUYYuUkoLxBxEZoq2EqxE797lD8
SvbI0/wr6ch7qqK3f5ka9HCyv2saKILuMHwYlOXHDwnNz7j/mmrZ5H7FthtYf5xALyet7pPKwW5u
DIJIQr07TR7Q6UBCqJF7E/j/vo5EC0xJFcZuPyESYA/fNSTIJBA3GIb6LSXdJzpiqfYbQbZtMVHF
2YcxrOsGbp6cxs7ShY4SZ0wQPdg7PcyJ7xPQTkzdFDIz/PEWIgKjlvqHiRLhgfc18JjxazhBG2yw
9YotudugBQp3z9LpCIyRBXVborMyX0CIeQ4MfqIBZw1l1QP0C+myEZlUbh9HMKYCafQDFYtBrSsm
NiB4/xH2cHBdHjdcd7M9WR9hafUcZ+giT/IqFM0AR3cDO/XvX99ZempF57ebnLEkIshvd8ovPFV4
FpnIBoBCESJRTrKHNngN83A8Cd5oDbCVZvg/LRBqtwSmeQj1fwWh7oG7BP9/pvWcheECjBbkLo47
FDriKXcJDbmhj6aiNfyQXNS/30acwN45cpsJs2QGzTDcqCaEs13BNIE4d9g3VExRf2n3TRKyobGK
oP5VGP9+DIA70guMjiDBkJpSFRHL2wiIEJyL/IKhg0QqtQC2+VucWFDAlHGdJkxdtzcCF5BYivfA
r9JN08dczin4M07gL7sP2kmM3gfnAl8itgH2oxDDZ5o19TAfABcEWK1Ah4lE20ViYjSU+tEMOZE0
Ed3JuCIUICcb0GQuE1ldFHCVmBGRXcIvmmg4OMx05HS4EcKs2AwXpE5bhbnpMd7Ks7o/0QMUvdbX
e/vFgr4ujMClQjojHlKBw/KXBId80Oj2YHU29bkToTShGNY503r7WD+t3iXj+9wo9YU+fAkUYAgX
TGYd7kCW/vv0B+xqfncL4+6LOPKFDCdZIlHyn9xYAHacsX2y4tR2l+I22DcXUl4bA/cT5ajmgsyY
QDG3qQ2iLGa2Zml4LLkiEgCkqwYR4AH9m6QY2wzjB083q29+NuFPtXtqswRLdu3nQR+LKepryhVQ
zn6iQ7lOtYkMtbazyzVNPOFPUG07yUbhmpGf0CbgmU6qU5wZhd8sPn7kvxYjO1wOYLKO0SsldP0a
w5SUrgPsSKm6bQC/EA/ocFzQjaYCX6VEGJ3QK98RYd5glWu6RQFy6OeX/BJapdBqM4/Yrx1dHkdE
LOax/3Q0ROaY0QmoT3Zv4LgHtDfDUzf7QAmEQkf+JwV0psdNK6PZgg7B3KbMijUKbiMsCQTX1HFZ
5IgdyQAh/yGtY56vS4P6RbYVMwMpwxu7vsmGOZ8lrr5lAicHduMyvpb1FuwNpcey2Bb2ffUzhops
sQQceiM8XiyZgtTlG09kqpiEBzKrAkYFlGhA6qicUAgapI6EEaDNklWQ01CB64l3U91JOEXcggae
VIT1LJRUyvIpLYidbBKN5+QBJ2kOJwJKIi5q82pDbg4oT1otKg3nektQ2dESGzoegofYRIGyuotT
2zNz0hCeEw3NE7u24ymiviV9sXGQ6Qk9BnJB2s2MYCc23OX57vhxNTtyu6CzgTMQXAffv+WfgipN
t2iPiBKp3rKYozzSCACmxKeaE8I792JoIxz8C0dIGNHkE5S+nz8ZLGXJfbSi4cv8e+FKk3ZhYOX8
1IcaPAgz8TGhTRfQimT92A+vvYeVXsIroI6lHFTNGNjfKWcuHaNg6CkY/dzZo4Zs06K8RH050+EB
9fdDzNfQac4LbUIo3Z+RwKXYBQ9n3RxzWfOIAGwNvhlgZwD/4ktGwRWhMeuEGulrGXDYzFii5EeP
z+EkWxGMlydl26y1PVcICjdbpQ1aRaBN7QlcHDiB7JpMjvYoUybh/EiPSwivFLJXj4NYoHAoCSrI
dE+rtKslThHVFZ2ovLsTCyJavo4Ouc80YCLXlAymPKSUg5BWsVY0MkY9vASRE1IPpc44u/RRhXXu
RZD8eQw5ActnMRoUASYwCsRv+vnv527APjGEhoMmRky9ACXjkfhfsy4U2JzYQWuExBGtBFmCJX6h
We7fux7IMP4+zRYqEirl73fx2h3xIprwgC1PloggeUrhTeIlSv08EpsXL/7b3YMNi82KD/T+nqWH
G//HDs+KFFwkZX9/OO2YHKJtuFzAFrgtLA7zoln/Xu+Nl5dmw7deAi1z0/KyACNiR7yNwjvtecVP
FFy7UhxB5bJf3JLP9GOzGhey6gIS9yy/5tf38d/LcCFpkM2XiSiAqbxYufdZ7Pz3k5dgJU3ZCEU9
J78igqX8AoDlct6G0F+VXcNOYrCF54Dlhy6UcNvgPUCiBMM0JRMAhTS2o240wJFAtahM/f2Eqc2u
7044jdjbl52IfxQZxRsa7wu5hNKq0545MEc8IkzDJfd1Fc99+WDkcLi897+N8j864Qglc/irTOZA
bXRmT30Onoac009AKNaea6IIzgPI1Bf1Ht7s7Ejs7OuyefFUyJPQuf49zBZ3h4+FU34Qtv1t6uU3
XrbIK+Q1g7/9Zwtejd6GOBbiyMZLgmzx7w89ehdvH98A/04/IS8O2P3Lzzc8hJso2y9eyxZgNh0y
z8Z7wVnlWN4+6A2u8bz17bOwhtOXT4PkBQd94lmxez7i6Tz94ZH4X59mCzCk53UEkOSNgPcwweem
7vEoG58E5Zx6vi9+dsZJnixHuBnorODYHsCGloE8ccrm30DMBBYU4Y342ZpJgKKTqye+qnhd4pq+
fWy4d//eXZ5pAsYrAjIVr1Gq/vdWlU3lrnhRbJRLILYv9iK2/O9J8TnVojgj3iGeYgDY4nPirVBq
Hc5WvskRSnL1Q853aD+5+rnb7hgNEL54KIZGJ+DUf6+I7Qx/Q5vriMI7d+vz8Pd55ROm2Ebuig88
r2JP4p3IrdyXj1v13/giUjm/rkKmK94lngvt+qxPc1f//fdp8dxAZmz8+4AYornLVRHvZnP/Pipe
5SOM5pzX4YgxWMVvz2sDiUa8+u/z4rkBsTtcxivEq9dV4lvpCBjEcYgBKd444BbmPHAPiN/FM+1Z
jHpx0+i/Lccr7gNx69A+D/xcXAbR8J6UrfMY0cj2oTn6n+DNP7hqfk112Negd9FnhqyP6JBI/hP0
PSzLNxlv+G5wMguKRbGoQSOD+yz1U4I+OlPzZEYJke+/6Xvc+0xm8OP4SN/LffE++QxXDJJdEZQL
eZf7Gf8zFYnNMFVFM4h0vJN5tu8xC8TOEnYMkyDhG34FJRJ2HPWYf0HhxAMxmYlJjYiXP9Sb+Yck
akE+TPW5DOjSa8YODD4TJJbPB+2iDMg5eFkmKq6DhurhYxLN2CG/sAvo5Gw1Eao4IO908kZ8i3sL
Exa8UROzTqw1EqdmIyMOo7+BNC92Kf6Id7EjCwCR2txaZj3wNUvUJzWLeU/f6TuNCVZsDtzt72k2
y0q++fd5jC7qgN38245ihrvEuTDP6xwJrmX8rbGQwNOCP9jI2Yi1WZZ4DirAAdaGaBfKkWuO2IDY
h36u7YGncby4jrg6Fvj/nv/3PcRaIs3FwaccdsIRi03+e4d4p3gMzWwX8zh28iPTN9XpTeOyMU66
vhNPj8C7GsxHOTfiPJNU/Fuovr44mS0OOoqJk4JZroRXJyL/zruI55RJioyJlwaGfl6Ki/lhqeE6
iTf/+ylzHUMcOkwugVA0D4Ai/84OjGBImSH5q8+5Iaf5O+WJ099w5sXgEEcuWlGJAxXj4N+5ZrRQ
VP8bImItFFdF/ntD5Yr1UXwBDRmaGEjiFeX89zsVfB5EMzEMOXLNSjkR/95DDs4CJ36HZQOY2Kca
QR2CEy8GXZ9V9n0UFQraoezE1sW/9xFHLVKif+txw+LWcFd+r/cZ3hxU17mVqRGJ23gmsSD/W/ci
bl+xIIlX+UBIJMQdVrnSmeHlqVwG8Rr1Bjb/OuZXIHxGWcri/e8zGM9wFcUBvHhOvMbiRr3NldnF
38euYnmln+u/Ww5H5SOg598JENtVdvKZXjBUFkTAJt4mMyfTwd5NRRFDPCk+TfTAdxY3rcyBfTmr
IdL3kNlKfF9xlqX/b1IcuDgD4myNLHFXi7NUMbLEv//OjrhdxPXiMhoERzNtX61VBjWHTnzRrEHe
YRw9QRyP6ZHTfWYAXLnRiImazeuHGhBntICbe1UBmZDU3cf12+DGph2qcq4X/Q1E+x3vJjzZYMK+
IDwNAO+bDXDK6weDAQjg4w+1gCv/w3LVzxqVDFx7+x6zyK4T7xvy30iZMB91my8MQwxVaowPUM7u
3ilQiXJe0syEEgJHCNUGjwpEijUsIWVLDtAMzPSYH8XhgrOL4+ZlKir4jzLoz3Wg76T58/j1cz8H
AboSCH+v8vn5o9yGRIE4dCE1ODcIDergzdvKFeWytYx5fxHEs1D0oOhvRoRq7BiZJeH8lQ03HAli
5mM7r+eY47jRjLPUbZjX/XKRcxJRjJYr3v31+RDq/uH5xcDiZDcbhjuc6Wvlt2dFnDuJ5ffKkDvn
fJrpfavN6oD54HFQtvWpty9Xvf13PdqT6i0/yCHqbbzKtt1+eMT3Il0+v3q+lhOj2I/81/axSqBL
7HmQjTuS2DFWuinHe1ToOhcMyYSvYdBywYLBuofcOUPOF8/SPglWL1AXo6CDS4OF5ClZfdfAjYvo
rK6Rbq/w4mR1w5lsPVrIbn/RLbrV59Dbyev3DFsPhsmcQ9zXp++y3XImsDwIuo28ZfF6/XA2QE0S
Uz9zwmGBM0S4zsTO/B38jSbGF6w7TH/AvXQoUsQ3BGZcsE26UZfqhp51l/716WvLJ4LyZXShjwKc
OF+ZJ+fOVxbDAPH0rMb8TFsTf9Mejfoqt8hSW4pY+IO8p50//WSarsmss4Vuwyw7FLPq2L/q+K+D
FWzeBzrB4bKFAjDaSavG17dKoG0++/7x6aFwDl5cXFDlmbiP72YzG+A+Ewed9z5idbb6rIotVU1c
vE53ssPFcC37zyXgukdsucECYzk8SkfOlHwtj80fGwk7tSC/0LxkH61Kcu7RXnX+sCrGE/YAgAy5
I/nailZ+UwWLkPJwhyWs4L/Qm9MxZ6172H2zAEUzrJhW4Q6Nna3tS5GbY7vmhj4iUkpPn3m00gh6
FJteWEEyLVcFcrdk8fBFKEZAi5XLQprj27joc9/uo222TZfVOlu91xUS2OimXzFW5n0/0g/uDyv9
UG5eAS1sRqto88Q5ElVQiIkMfhhCbTSw3w7CoX6gb+QaNIrkHF7yliQaSICUF1ADfBv0HW6uTMol
MI5k1d5qfEhEiymEQ2NSX6A3Mv3hTT83a3Xf2z8PHwYutu++shXzxpkbuDglLJrVGjnqoePqBXyI
cnqf5RUddC428PXbE1ur59W6v2lPemxA0tR5qwgnmis3KRMD9zS4rJhWbtWa3TBCmbFIsVmVWvhP
6AKAOg48IZ+ZW3iNWZDb5o3LCnER8R0RH+IFyFggUJRTq4lEyr9WPWIyHXFwIKZWtjo862e2T5Wa
nek4L4o5guf/bhmmWKY8XlPfIliprkzNLLltN44/ZjUQ5FP9RohSc3tEdHofE09QV6C+yvmQzjr1
DA5mx/sBg2WXw+KdyrZ3KVaUma+9S+/COeFwSEup78OfYCHgLw76fyI9PsBGOX8c0OdrPVDLgggz
RZHo375XoswzqwMzNZsNuY2Zaa/sVD+zewGx48NJV78/MJ2JjSo9WDa74Juyi7+Jk41xLhWmVxQt
iTjzbIon2T+Pnzivw75KxJY4b6wyfJRXOQfsjpoyB8gB8GamZfAMZg3OMofB3oiIaZrNDt9H3ETD
S0ydO7J1RnuBsAshdRU83lbJgMjKH/XlpdUkpyVR/6Qq3uBhK7jOS1b7coHl68qT0aq1GNfnt35h
cK6KAYL7IRQYL6RMUWh3iJlmc8VyjOv6dZPsd8h9xMFLQytRpvFX6F7i0Sw7UWUIUaM2Bl+oQWj6
cvovT/s6OnTCx4pVhUCEL0HMr4ZuXk0ieS6qE+rxRYdMaf/nuzcpyEe+5r3ylMxPOUyiS1l8ndfQ
pKmLlXNRd2BzEGbyzorpaAfLtq7JUQe6ow9kI4yHtPszSVsz0pUKnUHwhBM8wHWgncTycaRvUzyF
b5DTMkp2Pbf7gf1bauMSOhjbIQqmMd/4S2yJ93FD96rre4uELwJEXQyucK7iB/U/3AS8IjHIZXDp
YC7f6ACZDyf8a0P4GXBMFiDTKLGSzKoieL8lTogXVaPWtUQu8t5TGhxdYtpcBi9L8bsZt56gMw4m
zRV8vy/DQhTUb1wyueamfGTR9PrJBHgsxQGvMR6u6NWVegTVj/EG4A8xL+oOpnw2H3+8cssdFX/W
kjx/v7ZC2wTxZf6gB+cLmgYBOaXJWWR/TebVSRaIxAGyIiUrumLyHc/5YJJILkQvrufwd1SYkBYg
YCV00oynKS/OpKkCt9L4oHA0VcSs8YpC4A50Fo6L0XNeR8qjEMRtTLy+OGzIi+82x7Kluz622W9M
7fPEyad867S/+lwThTH8J0S3XT2QLtS89InwTHP62ES3eILK5uAncsraDWkL7VKIhr2Kl6HdecA4
0BAn980dF5ckXIZ3M+feukFwtVM0XB7zw2Dy2Mm5IcMxICUAlWaWm4Q0dFUsPHToG4nCMnd0ZYFQ
6PO+hO00apxhc5RfvpZshtz6qurp9WXA3fl8zKpuVj7ngmw0olAyvqurUMeIV8KH4dhrOPEl5uld
H24/HVwGdvOkfTNdmPH/0zMCq0c3rnD2+ZJ2UlTrMnC3zkr9YbtttGv5/Xl/V5r+gyWgJCN+hV2A
Nrzdtn3nXU1jrPLpTRG6dTqrv7A20Y4PjU8KQQr330LQ6KEgDDxEVM8EIjemWDGNI3F1Sec1I8xq
vsseruOiOyXKANh8vdx5SYsURs1jwnHrmsF0yExLeTfPTcq7/Jq8nNHL0gboO9F/jwGRVK+/15g8
tzKA7klSpplgUXzmLAyItyqvXTRoETCqOmkFilKw/k/rJjRtX2Y0LIQlN0LxbIAXEPCO9nzkdcUb
RIjF1M7K+m4s+vJdsUsECYOf9YbcFy6q0hh+3Pg9dorZ6/BEZB4wb6MTW3e4jtP6HBEAPXERQJoV
3wdODguFD8kRp733hkyAuZtpIdtF+xACN+bG2+c8ByLDNWemufr8Q/uAG7CyhYS91wUof4Di4e2y
UpBLJdN+JmxXHW6RxBHeSqhW0d4gd8EkQ5/29+yPJYTlncCkVA0kSog27qSuQe82dJE2U/SXS0Ph
++mzFjNrtBeq1S5QqQlX0xxHa0hn1JtjnGUmGAKwSDGcWuxYDGWhcTrzMfW24a+Q1g0wwyu57kIS
20PAFMBloWHLZ/WtcEYx0FanuD6viBZYTotTG9uSJhSFYpYfwTU9s1YxBYU0DVI9sQDrjjL9wM0C
0w2SExcplOfDgjLdCw/FA8sdZ/y+ixdSNxn9NBzf7l7jHSNaDdNkgrzgBztMFXZSt0yZcbC5o6XA
jF7wbALrTidbPFAx4v22bmsQX2Uq2xWMe4T9UHdbMi6bofY8wIBc0Q84uK/0GtTx4Waz8JTTNRoi
B5WvlHsK/5cFIrh8rWKqQplnQTmIQnUoBgPMPhpE40QBdA1M4qe/dN2iuxwiAwztkd/sdLtbM306
QmsxUBzWVDoa/nyQHFFB+MFZVxqjJkM9xfhFEEFl54OFwEKqL5X8NLVunQ2tjhs0MrnLHpzcvNu3
zMMZUziJCqNDUS1pyPDcUZXGTEiTZlXPLqjAg9E4jDs6oPxwMiWkD7/6pJ3lp9dNRegYI4Yk9Io0
/GKq6SOgWkhHqF2Iyw5WCuURFUGfQLg8QRGRKYLQyEO4/mFwP4ndQTumycztviIPYQaQh4IPn33h
MmEMTHSazuAF04yq+aFHotPMyh8FD7nWGnp9GDkOfqo33Kag/gf3Alq4ET1wcquYEX6YsPAZJLvi
fYV1tyO8MXbs60T7hzlO6ngcsZP0O4FlghwQkb+KrkbYtpIGqYTZELaEYiuZf6cUw+92fpHXjwR7
Kzz7eRtLEPfvWSKTeRmjJ86JVi28C/ChvrME/XzwPX5YNTL2aPm5JSlxE+Qo6nznIXVfTBjgEEjA
QhMqfURA3QL7bLhLuuao9dCWCCgIsGDZ/dR9khLpyI0Y9ugjIaOshIJB4YfiIA5vVPFTynIXwBYP
ziY6e2iHIAqUIULmu3IVnfBiIMnr73E8qKB0P8cu5ifkOk0fuhsHlmwxGjtoTnMhzCtO3AP7hPuN
Ut2ASoKyfa5jW95w+WDzt4DqVHIxAqSdLfx1EgS7ykx89UkflGPoPde56jZQ9UNslBsHUlrZk4Qa
S1ITq/9e1SHuNyOBa6OfpUBD29e+ASu7w5yc08zi1zOZQsFs0Sf38UvETPP0tkadR9pKaYMPfrKJ
vg1ZuyPzuQYW7CiKJlTmnuuWbjvCt/TBE4v8SP6/ip0XWIDg9LIow6cULX+ZZ0y5tSsJ++Le/CUG
ItRXdNFD/H4IZ6DU9Ra4uZgjfRLC6961ON2DLeMWR5WByiy1+dbTFpKLNP4yunR75fg5aPb9oNCN
Wvqh93B5pDMnKc7djCC0wxl9THBCZ6RWs4+C1T2sPov+sq+E9jljtGXQhM/t5n7EkbA9aFuNcJp8
ozcj5xuUiz3NuoXd1F4yPuunQ/voK8bc8ELGKoZiDDcKUi2deuxygKxuhMeRGWpX9W0Oqali3brF
WaSS7JBiM3MvfmcALcpcouUeJDu4dgMaM93kZir1NINgrBlO0djG+FgwBS0orlJDnVG3Zu1I+oeP
ok2zR24o7QaDxlkCKaj/nmtQiRKyrJYeoSlrsDILKc1K9js9PA7P3qpR0S423DS4uwFz0YqBSgrt
fLfJH5wJkGuVqwyX6WxKRXsJZLUuVhWQj/iNsemK3wB/iLlWxaJaY2ECwN25+bJaZqeCPy3l2dGl
WktAHK8fwn0xACSOMJpVcEK6TTZ9HorVSEQa6Nn02+uYTROnogMryA9h9wz8GySxht5RAfcA2YPX
oxrakCypnrLDqN9rNqonn7H7DQSHrgjeIGHcFefh7nsdAiR+oFoDKkFo0ndlEAN0NmCgZMUgcjTY
CMjP4hmlV4JxqiP+91oGz0N+TPmiAqXD7ZYiq3yWwCcBnI4ktt+r2Bt+2JtiAZJ2lECm0EPOlB0Q
TBk062Yd7sDoiiADtSM5+/sMr/1hd9aXb8IJWJaBSMYF1lsuxIGLTZHM5sAmNVUDMkHwZ6C6cDeA
af6YsXQKWou+a/nW5EusfVDciOmPbBrgGWCwDMR5fR/1nailEi2S4D6P9QJsfEfgQgFWmI+b4L13
zkbuL19HGSrOnNWn8kmNq03MwQywFeLbQeYVSBQEqU29EPvk0vrc9PzjYN0B1Zn82nGZWAbgrJJR
KqJw/jgyi+o7Ac6Jw2nWYOOL6iou8V+1FndO2Kw+Dni83i5yv11wBoJylQtQeMPpGngZ1/J51KdU
GrHOVoTjDmdFyMXex/dRnIV8Q06Lq/YRuUegMiKks9gbnwYDoyAsC6uEF6+mV1HjknbPo8CyM0bS
26fORORjfSgFZQtRKhL1pQdIeQwdi0GwIThuz0xt383jqAjFwPsqnUVY4aMcGR1S2vRmZ8hzRLHM
mMVZ/iU56rweyoLeQZws3OWW+fq7HFzKbTPTj5mtOhH0I7yPVrj4AlMPbZbvZeMP5/edvJJX97O2
Vtejtb5SQeGIi/o/L68n3kZBgbdPwmnLlSl1Dqo9FwGH+D5SwXwc2115RuK6LqaD5edM2rjP5hVd
PCBzW8r05eW0MhIcj6+DBx61ihiE67HsgJh0FIDQRy6FrUwF+bFwRs6d1qnDlTS9B9kOm3rv6b82
bAWgPZ59VgSvyCVeBqgetgW68YT5hLuk4iMHFAwsD6anxQTgDF04fDMc61gSsJCcDE15gbsb/N3O
f3r6/OE+vXra+Ui8epZMB8TRGj0yzotPdzjFE4l7UbbpIz2jayRH9vZ0NBHzpyfZGF3sUduue/5j
SgdHR+hrdbNP21rBjsTGEan3MgxU9zNT5m8vWrzdxhAS0saD/XgPKKqDOVPGwPSTfpnzPhbZAI8m
Ija7Px2u6Ybq4vLtqDPO9mJAO7fBrGeilTI1u/BkK4ErrRsJBmyqjb7RKrzSEtoB2jtTuR0dYiju
KPXo4tDHRJV0Jt8rfjXLbBo8uxLlW0yGnXSd0NEp8rQAvvFcmo6cxu/7g+WTCkzFkC/s95rJejqg
kFHandU6sgOPDL+LCg4DNRHvM6V+tsXwAPZUtm32FQ4O5KvfC/7DMDQwE7kIVaPufi/faezGbvcr
LxU3hxI+mH78Z5D40bG/ewca6w2ufkk1LjzMBKmSYCWONJM5cjmY8Yd8u4W/IUqJI/QOj2V/j8/T
lt31iK4TZK7agj4y9mA6gA+HBHKK5SNlns9Ugxo2sHsrbQ7FSdTFkGCXVG0F8BpxL+guik5fDTCc
sUbzOyGH/eDMF4DPFGXXQLH4mONoxBRZ2xCx3utsy1mZZ0ZpfcFqB5Q+WO7MaimJYpYo98YB1erl
03t4H+fh0TTRiRYxf6RVtyymq77QIvkPqM1IFkCC/0fSeTU5aqVh+BdRRQ63rYRAQlnqnhuqIzln
fv0+eMvlXbs80yPBOV98AxfxHYo4mGsKflzDEY9ZIUCwRYxxXeE2l+yYZyGDeNB2Ji7dIDbANtR7
izE54kZHpjsLcsguXeMywpWsuRazq9lox7iYNaIzzc5pV4OGWL46aZGp9cJsBsTdvgQkbY6LnieQ
qGN6YhvwCN99J/OwR4BcFZ7Ni3ESbvEdIta8tdCpLg/CbfjT6BneUEWCfaVf8l2+U+30EqK8cCt/
9S8EVdzOYexfgaq3J3RQdfpcBHoP+UF3JJLlYjMiPxRulYmHNWI+P/J1RkWLLcN9/rDuqlfZ1EFr
ogRLtXyvra29aFNPoBAa7pf7VIIhmJ6QVtNzhrGBso0cjjiyygmtAY30Nt32tnCNHrU72okzbHAQ
OFcuFx3oUeCg5MtOEj78RoMckh41ejPTsw4C7urxHmvJvbkJ1inTHu0s/FQvWPjKXgLbOWzARNqd
g1g5qywWkQgDnprjcpQQRPGEa/bAsu48v0LkELFpZ8jEL8khLAXH3G5d/1C/MMR1kW7j5KJODwl/
cHL0v0dm7i5eRwmbIunFPH9r2ExTWCH2rrIrYVrP3Dti567cjE52t1gua9sCqhFNia0QOIxLcE7u
9TO5q1vB6e7Ss7zKNHZedjAPow2LHbs0tP8cyZZXfBFI1qgbXIoFZmrrICcsV/qSKFzjU+RgO3Ih
RLCZIY2euofytcgTB4ApDdZJuEmdkwfe1DdWAymBpgDMukzOwE9uaPDPA5I6/o43x1yY1x7AH9TW
+oYjtK/X6b7ZRJ6GOwYFOQBkjRPbLGU5PxWV/n3riDcYNM4M2i9+mifhMhxQlbNNtwEHy0jhiPz6
JmJqBjEKhD1L3jOplWOFkDI7Kg+HB7s/LBCRgmwxI5q+7N0rLlC5QT10S8jcp9fmoF2sI7bDyjF+
ak75FC4tf1cEChC6O1ZPcPNg50lLw549ANmesONA1g4g24M/F0kkT98H2OAgUIMyhxM8BAT/BY+6
2DM/Sl422ii7ATj9Ac7jStnoW2EnbuGSLCqAykbEEL10dLu7CX8ZMXwxFdzh/HIUWBfhOOqN1Qrh
Iv61dJN9t/ffZxBVZ31db9S1eNYP8k/ualfpKn6EX/4h/art/1wTmecvnoYS7euV+40swbBb0CSR
a6HrnmPoQRSwZZCEBFfWWIRbltkAGzQUazKHnS54t/Gw8O2YOjGbkQglZAua+eiRHcdXdjTP4n52
gp/R+Qa+DDZt2WpbYAxZXBGvMY6GWwyrhPdwH47JRWEhuwhFJXZ3LG+9G94Mr8a+0t8LXnTkG5yN
KxhJT3dkBzGmTb7FJ3lbgjNvDqHt6dvY7fjHCa+o7DB8a8dIfisOhtPtQ7c4m9thL2KhhlTjXtjF
ts77RUGVQ5Ocp62/Vbz8lb4UL/yCgOVqR0hIHmxZEnj8kM7zWfQEt3OtfegUgHPd7GRuq71/Cs7l
k8YLdzkDlWwoE4fkLn9bx9Azb907+qicG/XWvIs3mIHXRZXtLl0BNi//BPSbAveHpip+aR79NbNv
Mk39VX7pZ3OPBIgd7fDJ+tWuvCpGa8mx5l3SP+df6jl4pK/lP9av+gtTzFcCz4Rj9gpv5gcjSK4d
nMzuCJ+P6Gid1B0TdOTOiRA4yKBXsl4+HBn14N/CZ8kmk4rpFFx6t3VVcLs6HpbqKbmnXu4V9+qO
u5OLWOBwNv4lqBNOh+asuvKrf1Q306bsdycCxqk5Dzzt0BUPpj3cVeoB2Z1e5pVs9jDOi7KV6TVf
4UP4IFymj/Ix2P2xOmGmeJ0/S49FyBV3uADs9zn4kD6rOwplz9qLveDMZtK4qKf5Mv3ktrEC6Hv1
f4iYvCvzVj4hcZ0pfbiz6VXaIGhim57oWT/WXTpbdwE/nMZAJnR4Q4b2BisebPHNv+by4rRrodaN
YEr1Ff+mv1Rm+a9FTEJhEVAC//bAki99DK/hlT+CU3lMTjCEUU1BbHDdnMTDQpPRt+ifbbuzfFgu
Zc4HiO3mHtu1h8LwuvX6Xe5M+2GPQq6tapv52dyz8/hMrxiLXS0ctKMfwUmvWMhfkj2Wq6+WlQWE
83V/RPrYbh+TnT+sj/ASnKLbItuCfccFYMCtflBiXv77SI8SahaSAP1RdZPTUnmWv/UD4UPUCyZ3
sjMU1XWb+dxRdEW34JuETr4T3YFH1byMj/Rheqb351/9a/iITt2LB/U7uNQiH93X8r/auXGrl3JW
zjjCu0PG8+wc9Wid8Kc6ZU/tpJyUm+gZ9/EknVmz81viY3oMmTwzrrbu1k/8G/76aIKXj/DhX4Nb
dBK0FT+Yv4Qf5UP6UK8aPz4+Gnt5oYBSZ28sePbGPj5WVNlLDSp7jaOdNX5RdOPz2OibUxGI3nJL
l6Jd46MY/C07zdP6LvfhHd4/JEUGrdJe2MYH7UTj4MVYi5iX/BAfJJx+wqMmvHW2f4XEse/oMyjM
dhAMkExg1go70V9KUoTqzX3/Ck8YwnqLEErG6j7bS06FDfyi1zs76JtAlNjmdkQFDilgHTri2nCa
w/xXsl09Gw5HjphUbRXCO3YWG52kpWyybe5wqF7hZXK7F2gP1N5Nr3Lnk3QSPTjoD2ARzwGM13bB
hKg7dYdsPe8PGYrxmDtw9APpLXbY6JlfXEJbeTLsxvqhIK3IbywdyNis55cQjCfhAS8BB+tjTAAy
Jyc3w5Q+tm6wqxCDYZRPdIBKcuodAw6b062bQ3Qf1u3GWGUUxeDuycfhjc6JJs7cpyLphITixSLS
ojUPCNkWd9pCRIWoyW71P8oABkEvwaPXoMNkvEiG2CPcYtcbJLspXZs1j43ktc+wf7SOxWFYq9vh
3pxbhMqvylM+1Ff5MG+kVYdlJhpAIMBFNPApHIiUPRYz0i7aDUBtqgtzbLAWSw4Kjv492JmH4YxC
6G68+LwY+ZQR24yLhO1FcG83liM4cJEcY6cDyEBEcJudB/ktvGI9cgIM4ZXP6Nw/1ffukHs4t17H
z/xaQT6tvYEkwljrXgIp2Ov+W+uRXCgb5IWnajN+O5s2bx9ABa97tbRHMTk9IgXVXn2Ffjfdu3N1
bu7zs4AgRjnG4Tgrn6qtu+OxdlpPPehue8Gg/SQd8017rbZ4dm5SG2axMz+rc/aR2lj6/DR3+YA6
3mdDx9Tdo4/W46ds+TxO8yN9jggdwrlzZYTRm3tDxOp38iF08+vAUVRtPAcdVBIPllPcBf7U6uy7
zRknpJXgRBigdHxXy6l+0g0WSjY1iRdfhwOx7NCdfFc6pnxXftoGEpYr7I19B09adOmVVjOXY9pq
jv/NAPJg/I4ef/Htq3N+FRw0VZ3kXN1FNgQ83Pyq/VV3/11mNkmsnNb9MuWjfUJ5DPrJjvHqgJIO
5+k4wJUCDsOIPnUhvm7wfac35l3sLTreGSMhlUns8OgeGS3YwhRJT/AwQ1pjctl1gn7Ni9nLW5Ra
KBxbz+eBxzxo2S2P0Ul18wti5jYi2ZrDYsJbqkvdHfbqofSmQ8pzC/m3nr5GpLMRbfmVnES35eng
Cuo2COCc0ov61R/nR+7MxxbkyW+Ffld2kV54J1JFS6CEkPJHkOifFYCmWPrhpTdm5EHlLFxrW/Hi
r9RN3Ywyhl4YbxrgBO7sJHfUoO4dpUzoNcxPz90eKeIyvAvS0feljYqkiMQdm3Fl0YTNELG3MQEw
u2JlbEK13zeZvi5RvcvMHDKiTC3iYVy3CedhnQvhRpsYtqKpYpL5hQXTEIDAEa8h0OG3HkHmMMnW
GjrtCsFHVXKnD4BOobNk7trq1QbjNpx/4y7d8icabbkfWwEuLBqVIEIFjVpGy9gb0f4kTHyNBLk3
i16D/XAPOqEFr9C3ynaAiqkqh/8my2/Kwl+RjZcfYuUGFCb00VjyP3sx+jCVr9JCkZ3nihmylQI8
6EHsIGib+Ps2QV0rPKUNGjXKhPpR9mqEozH6dhio26pl3s2GP+xLdxpgW8fvRnxPRZSs8g1842Cs
qev/jRbqR9Im4yzyR0fBtNb7Ya//50LUdRtRPAziel4UHYH4PQ0TK9VzPjEyx1USP/NVxzhevSW8
BCPGW5HHh6Skh4pQgQLPdC1gTRiAIb2ChtmOj/oCmENSQkGQcUuNHOKN5B8Niydjm+I/lKSg7hK0
5i2uYIlvvrG9ZDq+GMN/k2bR4nmiLqcRumUAd1i9406yAZRX3hRkN5+N+daw9LuHzFNwtVQ26O/A
fvpvR1yZW2OkG0F0ZYM2kFm7Ch862RaIKdEDx7tU29awgwtsP1kAyYhs02+OO8HcdrGHlyxDHbl8
+54wcAAu++yR6dU2mQ+95F8YH2VmsQv/eG0gXx5sqy0eIrguNzY4GB8FWFrzfM2Wmzn6OkAdCqGc
Wwla5Kx7OtKB0ar0Ebvjxb9FPwGkzY/io33wMFFwRXTb7Nk34/pxNP3P9rNFfKYGsrHNUMHBHBIp
gHX91z4zEjqKOUDxZ2x+wRkB6wK2tip/zE/lxSX02f2iFMlkqHWydcQ/Mm8RsaTMJxhZgVPixjV/
0KD5W7xCsftugMOcoQDqyRNNzYTtOottltIBcj7QYnftVWJVg9YXa7CRvY3LWp7lqLJmgw7KHP/N
3rwEO3+hZsWMeVFeZKmOQhp8+PEH6Us5+hlYaIN6K23JOMbWPxD4AfXzN/bnyIoeUZa39hwvEahR
Xf8I2nYWAU2cBmVj4uUhrFscAyHdS6s++BEwuY88XpSArhTr37C55Z9CemO/5k/biq21g63ZkmSZ
s4Fle1q/zY33c2b6tU3P6BuirGYHe1O7DmjSCLhNieYDnXpzxc5Ikx0TyX9U2Hr2yWsJNRTXgkqN
5FfixjKIm2MI5aTXzmF/NIjPqFyAEVgNaJ6FjlBuJVxXJca8xgooUsmSUNyh16/QoHHqg2f3r9R3
XJDW7YYFtLELYa+a2/rVQv7SndRfo18bJOsS6mN+RH3P3xuRrQ+ejp5qaPewQh4pnWDrDrB6tHcY
x8jMuvWX5CUPFZPUafffIKfHea37BAjDvpapTPMer8c1gAHYCBUyFsIzxn9ZwDsY9yjw0dBCmekT
T3E4flNzwC5vaX3SGNpm+arBvAOiYI2oxsOUf4WHCPH6Xl5E1G2Sde0wGlUYzWYkKLpzLDtVGOLM
OGnfF9HJY3AeTnDrp112624THVn6We1wCCy3wlW9D+/wW2MQMjjHhVDIip0KpbCy5wSG5Tcbvhqm
CBijAo13lvwTFBVsFpyBN2YDxWKeuB/C9dDs9ZOSuVH/mpWjf6sQD+DZmJykVYrW0wXFcRFNvDXj
SERyWA8gRd0gScazwYyI1/xuQAlkc1WeBP5AFVI9j8Qy3lgYs7PUrLWRr2kgVQlUKQeF+ipikm/t
gRAA87B4JNZtRoZv76OUgoqBfkwI3vMIWBGdM9RLQC/wtEKMpsFhBTbYiEE+kkiaHK4RsGbQvFxu
rkmX8gP+v/LWKzRTfozaJNBB8W6F4C0qE4LcuO7SCVHbR7Lo3t6limqXBW8YbWpIkK2nNVADOvh/
WPdWiR37ZNn56i9K5JvB/2586I34zbP4pRVL2NRcU5OBNj+CX9Po5DnLsYBvgZsQ/40lbJ+Ufbz8
GRDelLj/pwwr6ovhyK8cytUIvkV6++u+/E/g3cYNG7VwL53DRWJ0CbvWvlzhx/lP/TaciVk9A7Vd
xUaa3fJFxnqCUWO9RfgsAFZyh861xAa2pQZYamayALQQv9xFgESOExv8h/KJHgTf44/K8gn7wyN9
tDeWsMk/GQt119qVO+2jPTIzQc+wY6yANcN3Q8zMNxw2iZjN9RTXmr+J7n7xMZwy3qo31pv0d/zN
f5EF490nO0j8WbeHp93b8679840vhHGmmzgfBpRioRqh25GPHyUavcObiCaivirNQ4P+R7+JtCNf
fzY2afeB9deIpgUpWES2e5Xk5wGlAwc8JAb1rnSXiDXaugXkj974fxLoi+hK/hvoCEy/9UxfJCem
FgUXiNsNas4iunOspS/o6mDTljj6PW/sAKW2dx8fEUSnoV1fgts4oHnRdm+iv4lhwn/ngNUV8q91
QlwMkGU5exYGpmxClBfb7vmL5fK6cifFVgCQnEiZM3DI4q8AK/wpcaOJqJ9m8UHBpfwDTE22AcxD
MB+oZNZI0AJXQt2NQzg/VDgTGOdl54auXTuX39Ufs3K5/GnVX+GbFJLki27dYr5BHUaVqv8xPrtU
yts88eihHYVrdNcEOvLQtLmSZfZIuWvVjDx9gLS5CFZ8/JN7Ee17xBFSR9SkPcWR2vieQfb0gSmp
MQQJhS62kZxamV1zLFxLSzdqXB4NczdpF6GxvBToqm8QntBGFyKaLRwEMrnkDTSgoCYkiS9hfK0p
vpv5I4zQ7xufGVeixQtWC0h/8xACMgZ+a4iHlHJKQIdFYhLd8/xr9hhqtlI4fWGdruKIsgcev96L
wIPN11LrGRqk8vZf2z74+BlwDxmLMPQmMkZJaugq1bNHIk5IniLdMJiWajNTKU8bS4y2vranuJf2
RQJK1KQuSneRRd6eVp3y6WPnUpvaukMq24eU21zUbNG1nhbAnCn/y0p0SINHFn+n8btQPotB30ig
REdsL5SHCo7DJITF4lrpPQlvWh1AwIT42AcPrBWONZS19FUKpyG/xfo1iPOt0DutkG7LlC64Afk1
uBrL9kwkK+flZmKQMQ4s0JCSK9prVg9bP6fDGt+V9zQ5YMcwN7t4OOcMs/CtMdFCG79ToliLUCLv
ftbCXZGzkNC+ZGocLfzoQws3swqdHBQZk2obRAGEjqD5y1RxowGxbQjMCWkj0ADNIRJC0wwv0wII
D06KI5ykr9jfZopoz5RgpbVtCtpGILchxm+iJ3PD6vaikOByMuiH3zKKR7RwClJbWyB2YB2K4jmD
eooRAIkga9Rjva06oOP4HYtQZgrdQnHZWA8Z5jloLWgWS43yNieWU3Z8ImYSyceMkEivfMZD7ljx
f/89G/YoxC/Hr9drUOHyfz+8X9wcGFRLv4upZrCbEqohFcVkYWcqtEXa4JRk+ZALMkKKLB0/c2t1
rSonDVNATF5kuHY58TXIH7Whvfka7oz0/qZGfQb+LeNo+FBIlU1aXIcO7x646jwQVDVakLqt9E8h
lY0VNhA6ZtEtYRwtR+JImxn4lG7nMV9NCUK5YWpHNFkNiOsxBBo3o4NgXQvdwLSSf5Xlo1RbzkwJ
V/aDGzBanC8NqCGsPiQ+SC8AT+AhLjd+kJ2hY3Mgs5Np2F2qMCNQQfLBN6xMDkcfIDRQ/oUoSvpl
+jEn+r6dEGIiKvDBeLjFtOm4cJUjgPOMZpa2wSEcUPZosQ9qXJk0VJCmzfi9Sl4lrcvSxokZdIwK
cjY4yU5G4Bux4qF/a6uD1KIZQaLKKd4yeLR5vkmp5ZSOxoRY3M4sAfG06OFpKU+TL0AfJy+ITD5r
Iz/L+Utvj80MuOSrykMn0XaahXyFFGxbZfJUgtt/ybZrjxMk1NbXNpPPjkfc1dMliJimypOTcqia
rluZCw0jN5Ck76kzqvarK7/MRNoPuKy86W13GooWOWgMSsfgW1EDOi36CQnYjAk5N01QdtURl8px
n61PLRVQkfz2yp+JxL1BySDBP2UR2dgtqNfcv2h6u+7kS9rYEjDZAk6GFqwVH9KLiwJiFcQ0jbCA
OH1WbT5awTFLtn3FN6+wRkioUF+zLrxlizRphFjIv4ZWZuQMLCCqmlSfqn9JTyBERQ7EHL8J0bAU
LcEhRQFHqN406Q15/zBT1lxxX5gv6TSuahJ0aUqgttCHQwpQR+03QSVmGeizRYytvbCYnYKYnEs6
2kVF38nryI65DnEtI5LLfE4gnqcyh1Z0TeskdhWH/KuiV/QD+nlqNS3TN2PcPgSZ3FMBaijbYywl
67hjyD6OBz8skaYU0RIds7NeCLsAiWkTBvs4o0HZ0f9raoz9j79r5MT21dhJUH2K1WKtmP8kY5F0
CFf+cpUp9vQUPd/a2Pd5uDKLT416YtDEfVLkdpZ6Uo9+UnYaw12ks8Yi5oRUvnGOQ1n4V+sG2E+3
lM2bNnxnFHRmdGwS9LEQaDIBJ0ZgJbsJTdRgPXXRJqSgqxF3N3qYQmJK3dK6c4RvsA+2u5ZW1YAb
mlZvOk6AxW/3C9muDFtgc81NUYTzAMBNR6qbjxGMxxn3JxU4MQdzuwSrki9pyCAPS3Iq9n5Aj/vM
XytIiUT+mVf3aCMLK8VW2zaZQfu1bQnhRjs+50pExoySgVFU5VNCIxPTy6cURazO/57EYi0hKK5h
5Rmr4nZGiBt2EuAKKhQZ6QRiQ/6vLpK1OFm8yz9rBI5Q8Yu42ohLgsgdkKBkRlKm6yj+tBKw+Z2n
aoeW4fr4xxkJSoPu7VgynDMXhVtjPc4wEfBrlJIJhOtxrrtNAVpZfJYpMVfxNOvpI+4w8fUWqG3a
0AU4quojubdcXo1pUwsl3gT0dOs7xaa6Xg6hMqPZ4pfARtN92Hz5ApeCP3d85hlTdXAJYi7u2xyl
L6LUrHxaxj/xMxi+REYYJANZuco81hErO2qY+qeihWvEaldC8GWAEUxI5OKuUP0MQ30LBuOt6Ep3
Ti1S+WiL9WmypovElJNBWRa7U+eYIN2s6KXSbJi4j4SekTqdfjR5dIJybEFgxlcT0L4JLjIgM6pM
DH4BYQqZtN6DHaXarf5iS9pZHGd9gN0UMeEoRMRiuu82Z5xfNHvrWzSsL33KNkYmIsoNIFlE4105
T4gcDSD1ezZJANYtDRVliZukrYIlj2jHOfASjSFOoEAYhsYow5HX30NJWgv1EToIz1wfPUyXrZnC
vHoqIFxV4CXFgGy+gqX6jvQrgiGdQPMUn01z0iRH8bFMSZ+IKwbsLXREEAVq2lVSXGcSQTKgVaQW
Oz5MQNbnhzKs4WGJ1mMsvlOCcD9/5cCjDT7xoDwLQMNtu5SYsUnlivQwksqi/56MxIT4ndScIrKV
hI6lXRWZVC0fNMgcAdSeGFAwdbPgjM0lBrls5iPlD8UiDrRNPDtC5QR+slUoDKoO52juX8dxGWw5
+htDBBCUq1qVdsb4tYQbz4dv0h85Ns9kDbVloqGonq8hXZAgupB+MZhkgMU0kw9oikxHkUeGRQZJ
pae161CxGhuk/zXzLaJpro9p+d2X0iXTfTtB4DxJXZn3q3GJBiqyDoxA32SbnG1ORbkFjngQ8RSR
0Cyj4Bon2qfEEyTlLZygS7TXJfemqSOFqI6Kx47ZWPKN4rXCbFWfPjQdaov+TwIgxi/XWCZR14sV
6Ir5XcAcLIh0Z6m/AXGW+6q7RvOnbpirQrimCMilZDWTJMbUl2/V5I5ueaIFLYWInUfXSiJqmMd0
cjSz33TmxQz+JRzDOnKWAslkMpUUtS0WTjD8RGj3vYeWxozb/x6lm1z8dJu5+KchCGuEpHjeu66y
hrCGfSKD38PEj7NGOcwJykqMjNPdaCZgRT4FSXgXaRyb9KshP1mRnRXXFK3lUJv2/mDrkraRZ4fR
cwFdYEloWfbVZeFKy/D9KNelEZ9mHNDaCCycuMVuaMqRMxBCNwOoXVXN2aSPISmX1E+ZWu9S9Zb3
4M5AR6JIPm7aud+ZJgAKBMEG4yhR4iZYTakIUgqx/tfwxUdKOR8ivjmRGZc7JdB8oV2AO9EgmQw6
aWzmbNNqGiw+g87zPCvqFu2HHgFV1aEvE/GS1Qrw9Y1+ylowSISgLIRnUAQUkAG1WrO0F5g8CQ8c
8LiKAVh1rb764WexD3J/NYWfAwSVVoE71167Kt2bLX4TaUnthjJ8SD0fv5YacZSdpUibMAGQg2fA
oNmvQMMH5aZFxMwKTjyi0t8tte2Snw0k15uKbMSk3YfkMlvjKkoB0NG05eTbugFNaQDeIOGHZFCq
Cv8QISQZynbfhqtSAgQndpTR83USlZ+6tfbV7GlUHUKP5GceOVqMzDLuzpr6buJP9wy4k4ubMxMJ
n4mV8hQl2H1EjTaot3P0ZTZYFgbwbbkjoghtxWC41eIloTxJM4K/9AAfgUwPIddvbfLSVLykSRxD
hsgP3IUculkLjZSFlfY3IrEa02D5rW0NYKZMQHjQl6Qc+yJdeqvTM+muM34JyWn0ShssR9NNlcVb
VqwMa0mJOjPHyg0gUhXSTfSPcewMJrYxKKditxVdOZomPKL007C8gDgkA+XgyHV6vVmChPKYEPaJ
WNuwQq0gXui4In/5GqileyidGuHesAauQ6geA2O92g5TFO2b7az52wm53uUZ8SKlJt4bKOB1xKGi
y3Y98WXVIJc0Jp4eo1dJjDH8vSmwTeVe+rT1FeqM2uiJBmzH4TuoMQCA+u5bjoLnhBjYuYk8ofFt
xuma7lhWtJVCjuuKZqkAqqg40WOPFqsLLdkvEzMa5uVjx4UbtLsGrNHA/kuqVoNRHRrlkxq4F6B3
XQM2bPUrS4StSdr0NdjSRPLJUayr0rHvGt9pnFrOFiuf2KzXkI82ASFuybCzz4pDQSkeZ4DxWESI
Z0iX5Vi3wsfyCgxgneVNt54oGksdu2LJobZbq8yumBYs12Agf2Y0N6OIiGpRj29C+b4UTkt9HhnH
TkPglL2+duTzdr2+3JfOLEiyyzmBJZQ8a/kpzABniz8qH61J1yZXmRCZVNSBQmUPAxDPEuWZ+N0K
L/Kobnl8WW5usvYvgNwg1w4TF5pUUGNUyyYjcH6qIsbrmcWbQvVYMZHkTPLqpHJaKRnqLrn4psOA
jADhivIyopi4iD1qt1ShbyaKoQlqRNpvI1/ZrFD4KxECydPHVEMyy591DjqN3iqbfiN+mO7EzW6s
KC2say2CT+E39PjshZKztJCdwaSx+c1r1FUp42VHp9gejF8eepMhSJ5T5xMOpsyZA+aDw09pfZBu
FKaqDZySwSAO9lup8O1CJPFLt6oHytx/xwl6hCC5KEEmGoiEGni2znP6q/IQedmDyMCvGNcJYBCd
5eHcsXRqHgR8FTZdmDEBpPsZ5YVonq173DyE63KxUwMXFx2zo9GRC93N4vHGbHjrt5ZLsbjO9Nkx
hQzJQKZ+i74Wdbd8WR5HmvxaUnqSM7R9TRwn4pseVGsBCxsttUdjI2fClnlslrt+7kVs8NIjzpqs
I5O1gFWVb8X7UcUYAJFrn3nl0hYP+r1FAzwruK7gAf9bfTK+SDGvD1pcvuGHwQAUur3MAJ4qSlIc
kRmPNNXvmg5XxX+VKWUHSg1+KK2VH5/5Rikdh/6WDrkdxgAXy5QRPk650rGwQIcNc4/AHEuukH31
SEzx6C8tC/lSOVjJyX3p7BUGflZwWcYZnEUO0eS2xYybwifsHwbXsIljCKk4wBD9mTbk1kXjwXLp
xq+wu0xCtbIYyUXaGRPylhATinAI0LzhSCZ9ctSFnVV4AVLmS13DfxgMCPjht+ojXoFudlhSJNXs
rXDQkeud0aq7tpW2GovrSeuANfv/egFZ84pl4fCpYiibS6gWayQ/jfY4BYeL3XXbEUb5f0WHOTyw
c5GmDbF9gE9cBB+y9IhkNtlEoprpIp6s1qph8kzhKfG6jb/WEHHrZcMqq++TjPIl73q5UzONwRK4
EnhPfnzxAa+nKve/FFg8vKkJe7r5ovG4lmEHVz4wPwKTfjw+BLNLVrWoOXsQC3PBuq/w2tL6CcRr
QNr1dcfkB0sg4mvlUlcLS4s5iTaSkEG08CklBVl5S3g1rJCECqppcc1ZVZLKav0IKVqSkPJlSZNN
djiprK2XSP4z8UlVxMWFhwmMR3iy847UCckAQMnprslShDtnOzbDYz9Z+aY2m4+sJvnR09LzKriV
Lg2mBN2Y66VYrd0J4ZoxYbl0w+Kml+C5z1eL+bQAqgV3aNVjFNMxJmpBxOSoxJXHaqD1R9GlYKSU
PSOu7JiFO2mi35l/Z4SPqyFnVcjL5ib3TbrTgh+dIoHDnHXp7ho3A/lmN3GCq6ha592wlYK7KHmZ
dSm0cjOwq/UNkx4D1NgoXY1kLym2AnlYQR2hTWFUV9E9oo6oC4BPrKVFWHBF1m3DqnXNiV0DauGC
KTsirXGnXtXEOJfzzqDh6kwEGQvaORaz0YSQJf1v9tOUEe6M6Ay0AOQEcOVaug+YVZvJ/8No9Mk3
o8HgfgGwLtcKII9SMi+jwFKPpVbeQriShI2KALk4+WRfNq5Yk29TC6gx0x7VkA9BxFBXxEwQgmAi
/+tJkUOxWYZ4lHYyv0vKXcJSR8PeAmeyHlY+vZUBOxjxKxF2nTBuCN+0NWbh5VVnF5K8xmubGXzR
Is7J0Up7xB05FvrfUjdXwivI6RBMu5GOjZC67dg5vtnfrCpyypIlUhHusNzkkKU65tMScZkLYCDy
RO5MSZhRjrguU5CUyRv2PGBOpAxVCf9RQM/umXNwUg+DhHozuMPQq9GFiRSIK+oFQ91VWngKTXQ2
wGlMrkKPZPnUnKySGRuxfOrkVxeDL8A7aq4oTzhGpvrHyi3lBVbRZ5gz8owRPE7R3/iMSZkCmVC1
Xj5ZUCjbrdr+ANhommLf1jtxvJT4IKiLxGxqriWf310pTktfJvOEMzYxo+otVdNynUnZS+QOGDSp
45/BClBFJlwRd1HFRDNipjEWD1FXNmrIyCvhoQQexcKQsFbCCLzp/mXCN7uRtZy7ORPGVr02FctK
Jh69cBQk8Eti/6o5cG+BchNCTix3rFFLxKwhTBcSz4L9ZaQV22QWBrzSDlarb8kaEzetVvA2NDvQ
8EJxjSP9GwfLEosE08KV1iCC1NG6tw5mh/jI0ENG489dAmM9F68wKB3DhDWFzEECDbTBJjyNN9UE
wgy1LV+cVnGur9Pe8JKOQDBBaiUh80KfMR2isfh2wDlu+377P47Oayl2ZEvDT6QImUyZ2/KeKqAo
4EYBbJD3Xk/fX/bFnOgzM703VEmZa/22bl757GuHi3atdtdmus3Ni1Bp/bzXBrKhIkDuo22QBnTt
e5GSrYlDQDvBabiUzBmvhTz0hAR65Ash1y7fuvJSFHgp+Rb82Dw7nAMVdQnz85ARnsZsGH4B0/Bt
Ct4vhc+ZCa7/gZxxvtogpRQ15H4lXmj+luSHJUTMm8aKdyOLOw584kc8B7QAkX2A4XRyviey2PW0
v6ZkMmh+QwjETE2hBzeCGeIP2qKAUfQjat+hSO010EXECCRZsbtrnvFEiVeZaj+yNHeOpytdVZjF
/3Ks4XU/LHo1D9vaPYdx9hsiHaaPrCqOUXzRi2qt8+WGvAZV8uaBlxYDETec0jMSMjukaoHUZvOL
x73sD+rmHEg255NfG4p3AGBHuNJY7TLR/o3hawuCrQ/LDINJwX7LQOp7N5+onbZAyphzyh5HyA9O
oaL5dnDEIwgxSWNii1YTHSNnbAkamThsyX2j5DOsllTliOKFlBxW1fCZIS7mwGOcMgmm7pvlKLe5
feCYHpBTxaiidAh9C1C6NxAV8hHHghh/pyLunkdoik4eqKIzwb8nSBCtFyMoVv4gNgJPRZk5Z26p
pQWh7+Tnmm1Ty27QOK2rIR6p18G4HDV3NdeUABEXNI/1k5G8mzGSEpbsOohubGAtq9WUwdKGTHI6
Y1UevaJbsLNnJw33aoUFSBkGfYO6a25QCqXXxqYTgjCgpj8BlGauWAY6LTW4JuFftur5M2DK3DQg
x8e4SiSHlbEaEvdWmmQkFCMhIfIvArMESdTMOzgo2CFtyN3NZ4nIg08byFgH1Kpj7NMVXW3Fcgpu
HKoNzXNqWpqJZm7yadd7GJnBsg0uPX4+t+L1MaVG7smjbq+pNLZhgF4/QHGCeseiNl7PkeFdkoZF
ShxlXZPcx+DdIp+I1pp/TT1x4AZe546zdGB6os7eqa9CPYxEZNQB7QFV/qTmLDP0LrONE+BVQVXs
+TA/CIIInagXkbgpdJQn7+C58FFTWuw7N/8fD0rNrRr/mf1j7zL9RPucdrqac2ua341JIRrrLiDR
zCLbDOYkEhx/Tk8uBclnw/voYQ/y+qUNZc5Ob8fFvTZrFSGGt93D0oPFgb/fpipG0Njikwuwa/2v
mVve3hYVXSJgN6aPaH/qNo1Aq1iqdfsl+P2fDEN3VdPsnWtk8WLe5R9JmPLEXzN8x/WDSI2wXKux
xZm+YxCDfnxDI5S0E7A5PaMcbNqsXGkU7AESrCSBUm2HMRy8ITE96hDEZ8BdwibIabxM0gPfeUcy
XCuthTW8GVX/z6kiVAhk3yiABKI37fZ00cdyW+kogDSCZ3DyBHDQTG7zQFZ3I78Hm8Dg4UVTNbrB
SlDSV+ASCf9aujOyBLcIGj3FFld/bf83OPKXiXw0scEFn65ktUYvqnunuG02IvkH+JXA79VdcugB
MeoSrVTev48aITsCXJFEoBlaciQVwzrXrPxdb+1GgcixxD/Zdpss7s8KuQSqCPiiCw6Uk6eRqgyR
7MUnT4TbjDIB/nL1ZAUe3K2k3qt7TTzokcRcxsg6tVRCkpI/xdVRtfQdJjTWP/PIQ3lIOMTUuDlj
stiKFEklpT+dPy7gG1fPrsYGPvyp/13MDBVqd6ujfNPBCDfaKuqKVUKipHxXr7ZaTsv5uXNxFXXE
SXrDOWjCczs0JD8wF4Shua0T41LLNkY3EnyiWl1KJ3rOXWffkvQbQhShXvTHeoXEYGP9L135a1pm
DaVR8f8NmX0Hjl5WTb5zAXsqwz3O3q5js8y+IjdZJvKDC/3cd+s+e2dv3aaDva8Ya9LW280ZBKfa
pReD9zeY6AKrdiNDzB0BOU+utoahtCOinpvvhMlK+uTvVA+3gZ0snbVuS7QMSIhES+NKup6jj95g
rC3pHa6whzA0CMQ4oDxPbqdvcoa2iIAiDVMzn1zXviUIWEHDhYW2tULm6W1jEKEyRaMm7W8H+VIg
3LNP//RoL/Oe3mOmvcYRGx8HUdA+PHpMaWkUgHDFL81WArECUIpv1QfD0S42S7jSkrSoj6Qrj0l8
FW7NBVgvTMrkRiSUW8H5E+/KmU97bzt7FrQ27p40fYJzxb8VrnuJBAeR6sAIzlJaIokbyIEgC6gQ
f7yIC8MgFUwj4q2Ntj4qgplbz8mbI8MI3lKj3jmh/8+J5W0IviSTZTLMe8UljBUCuY7rqU7Izjf7
oxa1hw7UXW/lPuVYcDFhda926mz05jYB85hFTAgYJ3N7G7Puewzfs2jl1re6DzZlvUxrLLcyu6Lq
5YsCpG92mpXCX41nUxebaPZWQqMdyH0OeK2jQaPr+80Z7tPQPKU6zlyzWNv8X1is55SHPOk2HjUZ
znQApfRphs0Q137H1KRod4/vaZKwT3zEBemaMclLLYqU0lvVtF1xV/QDpBrLgivjHQB2kviH2uBP
c5pTf+6bcen5+rb0cJRTMz4JdAX0DnUtGoKOKLLwzyOb7bfxdbVexaiUA+Ir7YnwlTIggaa9Zp27
i2T0WiQ2B7a9zN60wCcSzVhXvg1PFh8zbHYpcIV0mMMmlRdX4hdjX9J6VYzls3UDG5IZrDF7GFV8
qMhSSVDXDCZ8dVfWO5vXNwRygVQWIG1QPgI8M0V6HCaMESzvQDO6ST6MfYBXGJCdOSXp3JK83xwr
/RAeRjakgKDG1iNrXV7cmVKcY4r4P/avHRKJId5YnKCimQHTSEGIEV2NobUuYv1VzpSscNt5DGAT
kA+SA62fVgFdrqq5J4V7924txRJOGBCBaBxkYK0BLgN+B4UND7G7FPyzAwSB3UquxlB7RSCwbqaT
3xa7mvmzqF8EdDcDOPIKbeUAXVV0ZbCycf/TeImwEerfBV4J2x9z/OvkvcnrU43yKo7pAmcEipqL
7DmQYDDzkj5AiRW+sHk4RvmQAxXwOgVq+BfMu6HtvPHg8NU4Bx/UvoKfze+56a071PT2PG48VJgD
UK/6n6iWhPOh4Ec0GkMJ2Mm58fKjkUa8Ae26vdtNsmeuLoR3HNkGzF7sJS+WYW1z8YHARfCZNeTu
FNNv2QlgDPU55OSTIqGtR+Na9zCcbkVfVHyr75YOlz2g+0zkfs5q6hxpbbI3IjU+ZnrapCQPBVol
VAFGiwjKS3KVtIiF7eJR9F/cf2qYRY3eR/cENQlJrbQi0gtpII8M3IMm6DCz3aNeaKcOD0KtFch3
brxVrkfnp45bC4mS6RokC70rtYuBN13vVH+uFvzpsqGvG4IHgKpiRy0h2coQcg90jyOwzXczIW6d
SzNC2T5yk4Gmd/YNcsPqJ/L+2E4U6cYYa6ftU9S9pukjcz5bCGTGzyDE/oYeF5A10vkXvVUfmO9J
wgc9ZJt9odO8R9o2KgQH/WfCysLktMiluAig7X5X0Xsi3EsIpMClljHXKZFGaqErR9kRpWLlDjvH
cZCr4r6X9VKulc1q0rczLFddkUaslk0Iva7u9vwrStY18W3l3dEyr8lEdEH9JrSMLlKE640aB7t2
NRZAqRbqRSnbS6mjbczB36wBeoLJSq7C0fgy9eRVNrxDEZ3B3odGN1PQUfs9sJU6OlSPFxIMNb5N
PZB+Ca7oHTSd9LKCX08uY+9hqZZo9xZDqJvYC1KFOLnZXgfC7w3K5Y1h1RX1Np/HFULwKOnPIxB2
K4wt4pYxj65xEJI800k0y89DGXEmYVLwrPWcN/ZywKQ5Yl6rv2ze3Vy3v6BUUCvz1ngWzohsfBYI
jYadwQBbZOaqN8uPrhz3oA3lJBhHq7dhIlEEJMGdDpUNpDS3FIfF09FvJ9IyCdtK1h6NT9ZwIZ7Q
LNhP7RfPu2m+eYzlUyEGui7r7VxiNgn/Yic5TOXzBB7mMf9q6Iwi1mGClAA2Peo8C9kQ+Ilgqn8t
R4MbIXoP2Uhch2LEOrm47LUmD68eaEed9DsBbjHysmQJvaZkz7rFs56ByvQWGnz9WDUU1CAp3LuB
vSt5bJdu/w5YzLDdsVmEzXirE5vXt+kRNLdvTZWjyYmn57HPT20LCuhAdEUegLTW7J1vtc82xtVN
H5ON6tifVkZ7q0KbemVWK27FbK7oIYq3kIw7Iy+e3czfcP6EMxEHeckYEz41JUa5Eb3BYOIpzt1f
i/3ahRTnzvNRUUsDUjhHGzq0B2vgKS1AXcd6JPa2Rmkg20MFUBqxStUSWgK+cvQPZoT0gLGtTcf3
gkN8hnuwR7A7T9uMxsRSkfGzcT5VABUaNX4NxraRU2JOz3aVfI7JuA5RY4lZfFbYOfGls7fXFLyN
+WeGv6ly4rtv6FhGcvUps//QMKjUyEYHhEhZICGpAimlM3m7aHpUafqC4NWj+2+8FZN+cG2UXRHt
PeWs7VsnfNgJYG9J8XcIwDKgkhfioifTMQ+gGWPgzBlYNo4wH4N43jpffxoqwupS6HdStkK7e5OP
wEWzpelbDaLB5thIOLDscuXaoE6ljivSTPQDh/5v7na70sFtlZUvLllV+r4HGYyGp5l8BJbB3ir3
GvRON20H4oKDvkOXnn36zCeu8e6KBusp8eVBe0z9AJUOtSZkDLDq2bX1PRoMdiFKes99nalZJApd
7EIjeiZxLov+SiB3btis/oLmOOpNE2+Ec21IjDQd+unKaVjEmv1kGAQZzqS8ur/Ce4smDRCUWo+G
/ckHM5LLGp9IT2O6E6CMzfU7Ir67GRkbXsG1WRzhNNtSrgr+qo7K0ZkgKlT6rkmkn1h6hKCE46ab
zI/BIFeTc5UneiWLCb0Gkh6AvSj500IN54gFM9PtbRQzTPkORMWAbkn4VNlE0U7t9bbJQUBO7Ign
Yry1UcJwO68bDAU2xwLHA+Jp7msAMkG6a6JNXxyblZueAOrS5Nak4x2GfjOzv3BtSfIEyKnV4axx
hqoJZxXbCAv5Nmo0XjOq+Lx90Tubjrlpg3BvKOd1kAV/cTEtm4rXqyFcb55uLjOm8IN9GNbHwEtf
BymQlhYoWrtzwUgWMhyNldiYcbSJqgmZgQP+Gh4cZqMoPicyW4tZhRzryPj67VTYmBnCtTXkT71D
AEY4wdkjWkXFtG+CA9cr/xmWh45oovKQwkDWSNTZgkYCVVCQQYDwrvYIwNThDYOU8oH1AQ7M4jnp
X8CRBnDjjHs/NTBC4S0hy6oi+5G/WHBjRvw9Ol1sWRgeUKBUCH7rckX6nYJ8FLirFPG1fMasNzIN
GdwcXbKuJ+sZgWrPMImaGbkSuDteOzcrtnrg06kimU2GY4sfwzC/KuPo9zHD71n0nzzxi3h8IEoe
PLwH7mdK5bwzz886k2NIvKlnsY/TkZee3RFtM5FXxSOAhM5Y1bXXyb5UPTHhyKLz9DJSM+MRf5+d
/0KxSLJ/xBK/V8XMI2OtJwTp89T9HzzN9aKD3y2kNzHV0pHS9s/9ZB/1HCi9RO2W6smxyZB3eAFG
Hn/y/zFcgVtzkAEy27N1mOfq1cJcYl8Mi2DD+K2w8BNtBb9PWVVXx2zXNDbOKODi7oju+lQDQffu
P6JDJzQqRVSuKvR0lQRj1DZ5x57jUW7ngXapmzqiXNbFolJ9q78Qnn6rW+vRnY56HGw7/9v3oFqu
uiLKSYOJ//Kg2kYBBznIQae99NqTBqeCrMcdbiUN9vX4lhTZOnRhW3q0vBN9jqhZwgkvc5Hv+5ry
qLakrJGERosKnsq76qWzs2Jr1wTJV4D8bNKXWki+KoSHzuddhNW5kdWmIVfTzdJVbgwnnDlBQVMg
cp2qB4Nq6hXU4W4e71b9VUAHh8mf5/vYRKsNm8SqUiLeQwI2AefamgYtUwerQb9HO23EXhkX5h7B
RAAt4JCzmGRsurWD2JgToaBF0CBwIr1WhdyAkicseANTrc31bECRx1jkhwygYXhqe0bUZOlz5HcD
ukOPiau98ICkvUSXgOBs5vqMmt9Um7cVC1yAh3IWyZPlLeT4EFm74kMzDGOTZtE19/ptLQgPTcBY
GCqMSKUBPwsUjVJ++JK1J3xCpof06dRKPBQb/tS5unuuRyL7oeH/b0JmlJHClBK20cBrIh2ISlSD
3wZEkLg7/VvHMVa2KBfwFYT82qv8x8S9CWxo+izIfEZIM+Ph2Pv32d6H4yXmiBbWe4LYV5fxk8NH
3Ovankc2ji817hitdRezpq1yRBZY6hhWRgS1OjNmRo6RwC6AD3Vs9nk5HWZUreYUnEpufRMxugZt
2hfTQSckWENIk1MgKrhcOPhDtjGUairPPY8E+eM3kdMpbq5mpGDhLe5uqXcDacz8lOphpCKHWHtU
NDLJEay7f+oc5+BwrLZSv9ueRGB071IUufAcle2Apn9yn/gMnlwJG72ki3Rr3Hqb1o3wnrKtcoI5
hF4ZJfsMsskoPiDcWuN+ifCumHjK+XV1h6kep4nNh9F7NBhjl9MuCRVPKz96cfsnEb5YqIpHQm5H
jGqpnz23yITKRO40FzKS/FpsAa0DiLYRqGax/SJIR0PcmWiSyP4qfkaFvlM/6q7hOJTMR6DgaXgL
UBcpgwK2hs66GfJPfaVpfGpJxS9XCT+kHuUb9bR3PLwTRpjmN0H5O7AE+wxDqdvuAlbzIncBxC9w
Gq37aIi1Ml9jvmtZhXsFgQccsgbp0LW/UWNSGlFtyY6vfA4kd+c7L6bAkS+lfqrZZ8z/nUi6pz91
CNY0tDPlwzdfDITL0uPdQgXZZW9CoS/TIat//YbM0mQTYjA35Buniz77aJiCR1djDBvZRRroeYMk
9KqGyELZyoep2ce+a4loeNjFv8CYdnVfnS0z2dvKHMfjGqAnK0dtFc76oWjeTDQhaqQdi4ufZtSD
8mCBI81ELZeVdwnRkDf8m5n3wle7KIp6baKHkNV7ArKUAB00Q/VauE68YIzl58dQgkfNzMVVPVAu
x1/jsAO73VG4SoRe7gLv6kaIvGB91FpUGruJSHm+HwdGt66/rQksxy6PhnOxSNPqmarA4WqY4LL4
p1s4jLkOLVz57XTmu2LaddjjcdnN2alqoBoGbD700tdvZr+Ng30CTzmQnzB9p+T5UFrGn63lGyaq
FWInf2R3w7icMecIsnEM8zETk+vmDpj9oobrcjoYNnLr5dEM1t5nFT1DQRR9v4zRW8bL+UM4rzzr
vAeUUv4gUAJ5wsFNhpl5a0ziYVkc4nG5mMLnerrXbYYEESbXeFNg31hnL64pto44C2CAqvpqUm+H
e4tXFgKCGXnZac0G35vmY2SftB9twJ0kz9x8aKLOkTJqQaQAuQjOdmhWp8Rc7Bc3y4uXjYfT7dbl
xYqLmv1Gw6wGnl9ykvXyHjXI4CTOwTpQrXzcjS0Hd/2rHrioV/b3FT+/NoGU/igISQFsMgEi9I3d
OKKYAaAMZrGOgYt7g7xgrcdQdmh51KdI7AxAO0Giuj7e8S/rwN36wK5bzJvAXZtu94lYMvv/1kUp
XWDAgPXNG6CfdWfre4/fs25oxAArDRCMRyW93/JaD69WjhCTb9hytJOLghICLQeJroabmiYkJ0nF
hFrRAZtCG6JadS1GIMACBp1+ihnstkaH/nJbkBeHtAHpVUcYHiTbJh9xemXfVXSx0ZBH2zx6UieM
mLtjqbcL7nHE4JjwCkLaZvdfSkyvk6uiBjy3JNq7I1+sNuhsu1sDcWE1xw8/h+Aefiz3UngOYehc
delzoOyMORaSGNUwvkgr2drsFmJ6THVxSIZsxdM6TfY+n+ZVGSF7i5U+m7ClHLjOP2UcKgE+qzH8
VLdybP7EBbVn5drgp9Wtn4JwgoYwATalKOL4b175z6h79tGVWwScB2h4S9gXk799PTbnMWfC4MlD
jtr8alzYbvSb4IgOgmjdRuiwKI1FgDwWb2X+a5OBwQRN1TV3OAReFn8X3F5QqL2xZceOk18H2oT/
nhRfPpdVS2GdjYAapoqJ0b6h4aDjI+cBrrjhCpiOsep5ipaafZictx4tFFfgAklgQ1oPiumKSKvM
+NAqPsn8Uop4p+Xz1S2LNeZY3IShl+/5/tzJ3Ta92DVWB9ejaEIqYSwCFZx2GVNTMV/n6O6qawuh
m2LFsEXzrwXcALn444WYJeARj6h/R9dDWyKJCX7afYfDoe//XBNwTcOeRYIbvG1gxjt/tr+N+Wz1
MfIfjMLem81iGsNBV5QutetJegd1aXYmYwbVvF4iTq7ywDvBstHZisAvOo0Ly9sXgITqUXO4COqC
Nt1HaLfHCT1SgVg4SZitR5gOakoYi/AT8Yuhfk2bg47UGzsOn3Ez4cYm7AjXc7+pxMNviT0txkuw
Zh9YpYxyFLNIMiOGbcbd5ZioW9jAveLRDA89+ZaowvjSNPZLuIAKIrX3GMxnHs/+c5wqXkcVnoxm
XJ0s5puhu5sJ8qjiqCvN8qCTNcnD7dKI1CBWD0e0zV9JjLjc9Q4Ne6h62VMMwuwW45sajEbeJR+5
aCm2o0/RcQnDXcN2zt9KOqVA81bLz353RZ7K0WU7p7KOroIib3JcpOF/19XDmbEiFuTwsiulfLdl
ycxtYuf/unokjFR0FFl0yaMVtuEtQgacEOgFQd0yBewJq2pdeCRkcPhU5+rX41OqiTl3JbkRwM02
+0VkHCXZdTkxFv7Ig5jjO3I+jeJTAPC1cqfKuvjWsNYf+Wh9hVsp/BewG0eWcBbKeJWyXWvG2g4O
fi+OmgsIl1K52547gNN2HA+aMqSZrPJavCdtnO3ES6ZT6dlHxoOVT5IBAEAWKI7qXef3AS2sIjIc
iF8nqEo9dayERfLGUxxObypbJgXwH6yzQXRH12ECZ9zooHvrLoRxbk9BPz2V6bPhxUdccy9Oz3Rg
VJtcj/6K+avAlKajQxzm58qhs4yakQBb1bAOtBX++uTBK/JXwlGhgAHMkgvd2LYkqcenyti+E36e
zLscP1G70trXUWJR3tYM+8kx7T/C7tyMT07xKuDIGDEnYE1/XCM05UCebBfYCq6PKYuPxyzLq8zq
g5VDfixHrgGgiPJhy0+v/ygJpQmIPCYlO1k20Yo3Yngaf8nTmK0NMrUwWVkIoYl6/UBPGxFkGG1S
jJTBCeZggMIhdZWJW2wTsYdvSDNsJo+clO25+BpD0Mt9RokUAzVh5RCiLrgv8o51iUvBAGFB8ILR
TLVX8UBBnAfkFVd0z5BNIxDctjB7DdnbAb7CJtzxYK/VjBgKsS8YeDThUG9xEy+OviQuomtIHFjR
bkAUSZctUbqm/QnhKvaHu51tbAJEe65Rvv9M/3NsNCjIAwL+VpeFqy9+NEkNZhstLHe+2PKE3qeA
SwXELz7iSh4aLdwLnXYj8LPKjSFumCASa5vA3etpgj6C3NZ2ZVMGJOFmmNwqzOjq+LH9ZidiEmqI
UrBKso/ji89sxB+NKgJJY8Fsh97hiVkEdYiOzd6US1oQxpgtrjqmrFFe8c+rn73px6NfLQAArqz3
nDJjDxxMPCsh/TtcJnI7pI8m4/dvzePLwVz8evq3YVMxKp2FAzEYJt4CmS5rhkZygU2hVp+zVtGN
Jlb+pZh2XWVAt+YUmu0S5MM65lLFWXF+qWOsVAS13y6bnoJDj6oonMb8ADaFtxVzlkcJAN7rEH5Q
MIlKYA935GbANMTG6F0Ngt8cwn+5s6L+il/g0cGruouJY2hh3CdWmsXwjw6YHf4W0mpH+7klnXhY
2+ToEqf9ku6nA8YM/0xRV/GalniDUygCMJWB2nCeRD4P8n+GfIUR42DFHOfICQP6TarAAIrN1gOn
b9qZ68GeIAHxlR6qiGwh1+daJWxGf7J1SjTdF+DFRdkd8zqnaFW+RFVzUGu8aaSXJ2TvqxkPR4lO
lMJftCfdObq0I7Uglwkxr0X48aj0N8EqGbpjzCkccL4SgcWPE5yUIkJBQb48pRn+2+aRCAKs4pm+
aqxx/qYKsOiF7cZHpsnzjkh/yF58uYndYVvrSPxifwUMBUEN39+jv4LFKYnhQQjWV807Z0ke/owf
Y/V+Y0TpUR9KECnBplmZxqEDlLZckr0n5VHvNhXYXX1RhAA7oUUIKnpWvlkF2Jey2A2tSSER77zw
TzonVZON2HppPEfp6QMYuTClOXzrnxy/2RzdbeES0OcQ1DfU98T6dtphIzi/gg48SCSrxt2iFAna
dYhpjcquCCfGKmn2lT2dyZ5oucFLVy4xx1K89nAt+1i2l1jSHx2DVrxZ9KmEfnkp6T7DXUIUvRJL
jjXqikOLkKR3SLoA1Dc5ac06uWryqYnYa22kWFKgDweLnVcoEyZeGit+oByIePhwmZe2oLJGruuG
LFt7tI6yQ+WQeFshnvUfw8PDNtK1McTrnIGKF4IrPuDhHTildHCbhnsStRHpqyCAXQrCc8/5HG0O
KuSWOgIDhy0Jl3Ko/OKHoDnz+DoaD3e5A4yuCE1LX5r56JHhGQ8HEzWYxlpQ0o6rHRLtIEn656TD
Dsk4i4KRDDv/xQRvs5qBrfDLI3Jtgg4gvqepPzhznPB9Iierg0XjYge+6tBSxra/LNBTurzUkXLJ
zjOhZi8TqKJj/wY+6wLm4YJTxM3/GgAwPs+6jJefCYrKKsbQwg2oZx30DvbPswL4AKcD2tOR2VC4
EZmPiVXN0gngQPoa5BGI0a8bXEPDZnbgFmXX9OIOtgrFpX8PBVU88T9tGBcmWRA5zQ0Bt4ppp88R
Puyw3VZSZW9Ba+kBtSECbQ7pw2jjZhtiZTO/M48xhdesbrjT1HTOP+XZp+NtLQc1BO+6F38JMP4R
eDlszo2NHaZ42MbBs9447DeAhjinGvI4KEYCMJ9hGUz9M301NoFzrJPTOAla9aYNARJewaDoigvX
TvQnB8THvzglZkpA7afYPbT2luTtFodX+gOjUcqvoNqUL729Dae/kF7z4OTaOLkuWUpaIb/HC+V4
xU2/Syq0CGG6I+tCliNX2oNypuFMrAYyOYY6EpwM8zsXd+zyItk68Dcs3Dynifr3QH/zDQhOifsg
h/hFxMFwtGNCa8gFgllBKRzgc2NcXzK85NM/oHf2ff54pOSWZClikkRiAjmyye71t+e88rpNHk8h
q1g+P5Sb3AriE7kk34Y2Kw6YuDsHGVjCJD7whnUUfJKcYSIX/sAGwbpwbK0GHa+9Mz3UhTQxqQjp
hc00FEWPEJ075TgaEuZt1DDU7GqCvY11zD8AutE3hG1Ym0gjBOQwQ5YxBYDOxP36q7i6w3S0yVYW
WDlX0dP0qKtfoGE5PPPoFx0e7+9Mfwmba5xd+vaz7PfBSwiJ9aI/WELNR/oJH0u+/J3/xjpGbgr0
7B93lWRoK5cZ+JwKkFkMrPeEEODumpeG98VHZLzN/HAK47F6MoiG6pp4TK+mOHWSnEyXoSvIEOIi
nxM9gJmzG7J13K4z4xzzxUQ2zUtOBbrGTtLg1igbkvjtepP2mAF1hUjm7q3mG2m23sLrBkYnAuks
Qm/+iO5osstM/F3mEzhm2ssmmNcKhStJEig5j6f4jMMT+0HpTqtW4Ef9KllC5uENY5tLhOiMLs5X
JSgdd7mdL3plNHHumXKJBfZai3YpCd0+YZ6Vw7GwsQM4o5HgO+ai3mUFGhP4FkYJ66kCGyTAJZ8H
AozIdZD8cUH4QwvRTKRFm/m7asWzECJAK11UtdnuktdiJ+vhMoT5WYBC4ZDyWN3R7E7J9DEPWIQ5
e6qx2uU85rXzo9k4FyMKHYilDn4Gt98ybCTQsijFx6jYDNm24OBCRLJMQSg4Mh8Ff1o0++uhG/DB
L1xrX9P7lGqsRz8jzii0R67ad+zvChdAAZJXIxRD6B8Xkt/jLS8eEcBF5b6Z6mzv2EDtRQb4Ogsf
mvVgxgCe3KBVQpHt+NNBGTkvLRtoyGGT23fb6TdmQvYgQWErVBW5h7yPC79F1OAWD5GT6VesfT4s
NV4F8KklziQjuXpM+gZJV7MfIoOyCaKCs8afjXIthWFSJzP6WuTZZK1JGi8z+8OEUKmq/rcp+hXh
lLhUbbSsqP0nYhs7E4dOHr52sHBJdez6fWH+Rp75cCRYPN49n5KGGn3ZUF8Nf9/xKo4N11fcs0/N
YfLseFStep9qqjBM5xebVjsHq34wCTpiXu1OrUnLcLAtmw1wJsRqPJKwuNKRfuZr5y8k5JOnalxB
zYA7wwwSerK8aMUvEJ6D2ZCljSNl74MlqYpF0uJcZvPF/10Ya3550hQTEnED+lFZIgIsjknL6UkE
VkZujLwnkbhGDe9YExGxP9dHW87veccLT4l0383Ygo62PWDpZ7EfbwJMes7I/ZP+UxYYsMXzi0KY
gurdswgwFRsSINu/0jkG1p8GNaJV4lTj/sWAVe62P81m5KcjnmtDMgABkQYiwqNFGFeSf3qY8Ryc
2drb3Ovs+5/kGSi4jGfFazdc9phGS/GwWQHF3YvO4/xkTxuIQVm9+Po5IEM6PSaQwIZ/izB9Y64C
t0mR07cGdR9h8FnExa26B2l2sGtOI8ILlbHbLadHZKfbDO69UVdElG5Dht6AsQ6SEuHCssie4v7u
OvduE1B3QBhlcYrYh4HBGuSq8bwgV40dE0pG7z4CHiz/I5DxbXjrho+yP/bRx1Rg7ZHLUoN7w+/n
1JS6aZigYRGw20Sn1HO3tuyfQEQIfPXksUhOU7/VJ2ebeo8YoCyvyVjsCU9DToKPtOCde80lBsN3
BkoD2iHPMG2ZePqqk40id0FvZIi+fHa8qx1VDFzWuUsTkqxHSuEKPE3+WvhhDWA97Eae54o3Oy7L
vSjccz88l9YW7u2YCrTN5kfyqpEH5FOGmZEtSOrm0PuHYcD2Hi35IIm454qM4lM0yYtG9dxA91GX
kpvJ6etqAqiwAAwTh44qtcql2izXXvR8nXk5V9VJr069x7REPJsZ4PVhlAvfC5UEUkEwwrPnPhXL
xcfsbWXyHPJ6zKR8p0+hvZbO8/SZghVK654jjGzbW22SBgzjQ3y6uHgv9DERr5CjDCbNm3X+g+D5
CrH0YvhmR/ZRcswLRB7+r7X/j6Tz2m1dPaLwExFgL7diVe9yuRHcNqvY+9Pn4wkQBE62YcvkX2bW
rBK/zYk7EvcONxhG+b/n3bjBEOM/JtfQH3wrZLDMkQDM7+VnvdeGVYcFN93KR//RvDVv8kX/JDYF
Eon4ndwVwlVX0LiFH8r0A3O5N3QfWMfRix5N9iZq/pe9pE6h40DWtKo+0X8PFWuznRwDKwM5/WlQ
gTSQnCLoi0yUo1zDpgsyU1RcK6hOyDRXhnGLh2I1QJZJjjIj9pZBeAvU1LcM+TEulI0DxmNCfqS2
VJVhpSLUzmkBk26DhCpBBmId2gogQt0PCaWqgP/F8GO+jIsko0akIb/XfMtIEnnQCbdZh6YP4e0V
VRjiYkwmBJz7sNDi2h/7QNLXcOKwnnLQHcjaBoETK3ZufYFAHW72p8N0je9OWPEmAc/86/GZbCAH
KdJfnJO6966K5z7Z8T1psu4Mm5KG3qXESAOSUbaZ23ea4sYckD7FDPTqfUv4jfpupX9xCM4z928D
zuYpK2nIfjOYoXlbn2P4NYJwLlUkVswMDqEge3mUuRPk/FgrfWsxU8F+MZYZg1VvA5CWomgniV5h
kNJjXhK03sJBokQapvxU682h4P7tqsbBbgkCWpPoQf4k9+zCkK4QSuw5tssvGLt8N/yJmffsjst4
EJpclW7nhjaQ6o0BDhndNPQhRx2xWLWzrJnMjt/QRIRQ7DEbdpDdMVFliMEbx0MWrN+iRwKbJsqW
tF+TP9CV0GZEDK7t+qMDL2C4h/VvtGow4hUh2oXGc1WV2lpJcAquBHR2pwntkbxdtn2jyUwXkASC
ttSmSlMzsFxc6Z5ecd3uNr2l2f3rZ8zyQJJg6vXgjIt+T7+cQqCPsujdvGFsZXGUJLGGFAGD8Y7W
lTTWhR0mctmLCVxRxWsEiTEvucTKncKAk0Wod+PoUomHeKE0pOxgsMkwIbdgv+CBCkyTfJpsXaF4
xCW+ubhcVt5ATPD9iaHXDdWlY5FZXe2gu1nNxZwhROO0JPWpYzxvWYgHn/5TaERZLDwh1NPSF78y
JQjVfEG6wHC0FT8svJ/CjtwZLCWy+ueVPvKo9JFr3RrE9DNHJ+AZNYudgCjKBvkk/0K6jzTcyrR5
9vP1dGvsFQe/y3FTwVQqBYVJ0mJdQfhNMoOjeG3IfxHxLFoZzNIufK01U9lr/BZ+MvMq5mfZCKak
0pF+Qmx2i5dlj3jZdnhCt9BERxZMRfz2QmPqCVlLkt3UrIXyoFvFYlHkpZAjSsoDo40dOX55SkJO
uvLetpM/fqpJd2q17CTVjJaiMuifmW9O8BnLHYLIIARxUV+HCVR4qu+L/wx5ACKDVFzORnSoKo1i
bAn7iPBklKqm9XxTremUkj/coaqX+wUr8LT8E4/KhYWcp3zw8i+PzS9DARYi6D0fViF5oORjB68a
0sSnRtIcqWgYYyEb0iIFrzAsVvLrGIJGGUTVEFdr0cBn6nfGNrJadY1BZFHfjQHKh2TH1CXw19pC
d1XxXYVvqjSvPfGtLeOzQQr9CARwqp12XCh9+GLm/QEpxXmqwCjy7GKgc1Dkg5J0O7WyGLPiVtbU
e/WVXqba2r3YD5lFX9a5KhJINB7HAqewfBltvb6jItvEi3eE4kX9ZEsmFC3OKEuZztVEYMog+6WU
7JVuCy6k3ue68bCulOQ7pCIm262PxdKqFPgksJOLTvdKtT/V8WEWZDeU7/gIyBaDrBWuoNP4+Xxk
5NZqYqDPZ0mFwFAdTGk+RCI3GuPNyfgQx3YzTNVmJD08luuDIjXXIgpimPRJwX1VoIOADjK+dePZ
QskTDo2t9szAUjfTBj+eDC+js38tUcdeB2E0wz+KH4h4MmPSUrhGiUXcQRfJwEGc0HTuUFiBOqgY
uRHm7suNi0mzyoiQi59vfGm3HJVVjlc23wuhmcnk6tUNrphYmLLgiEASlXKPoIaNGGHC1nbEvtwt
5wa7F28r1I7fPblbxi8IYKEfOvhcBueGRawejon5TZ4+IPCOBHCM4B0ydh0z0jd40FgErDEd1S4g
YVKygZRnOSasRij7YADopDmSYebgUwFHLz81mYeciUGuSAAA5GfoSx9w3yxEopDQYWLh6fcN5wnS
L5hb8mW+t9mGA7WFAmfA1HBwglfXI+uRxg++GLAvnhDoCymqhUAhYJBzIfHRWsHmm2HtcbaQvNEf
uASyMmjOHVsrggYTRO1WQc+Cke+0Q8IJMVHi1iOSSvESDln2/ew0Kjz9vR6fBIR72oZmCmKoeIzL
8zQe1Ogkk8nEHVHy1gN13AzyFvp5mvkcIHHnDKqjSK4EueofVmRM4skBxJqyD1TDbSTOZuz8bGW6
MGCWtFUB3CycLNWLUOkbrgJraggsxGuEF6VOf6XKzj9ATvAS+9agicMjmeHQQM/AQJZw58weftA4
VjMNF8mikGakLXkfMezJNecDAFx+wHKN+dfLa25Lj+1LzO+EYCbJj8AEOkxtU/d/+vzeIrAyCZAU
/Cd2RyjcqAjdmEkfmib8sFleqFudfCf9xl/4gdEdvohhzH67wkVokFufNYe0Ch9go1puYYBErSO2
Plgvoa79NpSDQd28jAPIVL9Eea+YFa/zBQWGnWsZG8jDKUWt6fA7rJvh4PftzahqbVkK0vCWyvtG
2aQg6/UDlVkSHhhzgYg9szU+6gO42dyB1lxVnPMAPGZWGaa4lOpXeglwP6YCMpPJcQ6Kn4KrF5zo
gL+EfjVv+nALBxwRT5zUlCHqn07lNTK6xvqaGPjZt4w9f9NsbhKMGdn0BeLvrQoCZHpU/3LrgyOV
0yrcSZKPcQzYAu1euBCoUbzYg+Ah0WR5l70HhZDpHSWogb1CvzaarUzG1wQgA0q8JZkwxe6whPrO
iR3EfxUOjC87Gh8hVC0xtgLlmyRxsrg5a3HG76SgboPGdCaSekwHJiaeuQkFfOSiHM7/+1psd33m
teY6x8uDUaI7MBAWOCpQPTrMLDNIujQBjH24UXP0PngK+YV4xEq2baCTrfoqkFHWPAiUZjoqUQPv
YYa8pKAhHQovecRtUKdChpkNxyouWyjXPYWBtHGJCapvAhw55tlbpD6YFR9gHrxAMbpN1+1EmIm6
+R5xyqVrIfTT/jufti8FRouPZIfJsPU2g3id461OliqSv9EjtdVvFSYNeJpQQMGMYShn58SeAEJM
B2MkWhugiavRjYs1f+mSdPrcCO8E3iq3FzGyMjpWJwLqxDmtdCDW8vyBSrUKnvhJ107NQKi8LZKD
gC8GmQaGzdJUEZ1cFTBaK2iR12MUkGGBheLYVni9CMMkWgssTIn8NvjRP9Dh0nP7XBzQwEgBami9
OiAnBIHIvFdSjV21jSsSHECW+gD0ASp2Qk86lxgMrcK/i/rB5C36mt4lbCa7S9gGac/JtTOVR9oC
gGIS5Fe62+6ttXih+7IUe5QZ3CBrk890XwqRAbpTNXu53kvz0ZLPOPCaEYJwR2PFiI7MQJyjQXWS
1MGwpuYlai48xYXbIe9i5r2JiyUB8RRpuxmx2wLgy5ymf0OzFirolNzhxHrONe5Kp+eRckiTw2y4
zNRt6zKgoAf2AWVZHal9S9owXBxQL89298VBIX3DIEr/MoIkkxum91Du/jBNnpRVPfGil9/OGAHT
xpbBJTRJwydMnJ3bedgYNe/48lWI4BT8QNDE2tH3MncBzOsCjQgB4TIbMGn3J2VyXoVHrDdezLK8
5SKAEQVrAvwD2VyM+0Jjcxyy7abEj8FpWVFn+kGgaI504lfCMcADBBpINDtIDpMP+Q/EXNVP3C0K
1H4B+GvNWCfeA2BhsjCvMfcPiX8r1rrslQu3zuULHao1/TWNKMoerLQAI8GNY4BaW5Ldac8yLzUM
hhzz98Vq+JIXLsyqbPzikzps6Gk8vEVKRtwP426uCwzr2bvrGMUZSw1dv4SBFrMD5mdehGD5R+QR
o49ZhZ+Wy0UW0GWSs8wOCRqmZmClsgt7Ac6dIK4y5AcBIvd9gnk7hea4Dw3sIlr80/ZlRlkuTDAB
kTTK2MXwTwBVwHwGYeA9xuzh+0tUnTm+jPJvq39pI1N+NiBuAmYjr4sBukPzrVlPzH7CIIFEWUnd
ttVvL+SvI7ke3R1ifc1g5y376e7MohiwLAGWSrt81eEmhpbzTMnLH4vbCc+Ze9bAGuLEroEoSa8G
cskmG9+oCEgd1H/V9XASj/A9fw2XUrV/i+/tFgAG0To8capaTltI0LmMr6WHqhZKXH6d7rwWmETJ
r/hQv6xt+ilc9PX0kV2nA+8DhFMKUQbacHlor/FfxF+fTnKRdJ/oEfkW85+oryCVjM+l18yWUd6u
grGi2gnhLkz8NlzonJBj6FuNSyZCzmPs7M8EvhJ03AWuUHG5Qp5prdgt3aMjVv1J3uvLFt5lQPKV
xm0hnSPt17hyZd+Y+yDH+Hx9dmf5kd308/gDwQsV4PMcEWPJNWGQqUtOYmBeEOaoFE/vcEARQfYr
2jW8hI8QDPxoUwXqPqRHwJ3ctCvT1nCS/s+3n6sey6zJdLApIs+Mk4NhVew8kVBdSPhmEM7//iXk
vGGKRueC5Jnga2RmTgyRXPJrYYOlA1YkORKzbocVOY4VOcVv6yZ42b48nhhMLPWLZ9aN1Bwr2vBJ
DBgfQBFkoKJ+kVCCxUcaguSXNv5LR/X8qmzUVoXkm1iLUrH+GHgXNF5IhVrDvF+Bg6hn3N7md6Yj
8eO1zQgXtDbSP0Ac6V97kZcsvLvxw9O2GiAFoMpAemdYzh1a82kMR7CWw4qSN78pFK7c7vqqvIGD
YzU0PBZKMneQg2UhugeNG5OXDj7Yr0Bub+o/zmOg1Y6TjmPooWRMVW2ChU1YlG4lBhyAw7IO+NL6
qRhnc/cpm87YpvhNm47xHkd7Xd5gT5ESIU0xNrtAbN1Dr+zkxk2P9YZJXlWNwfpqXEsyExjY94D3
8ARhyey6CDMFJzmxpIBfmZeDgHVgLyxFPuG/5GZ13B3QNTiNXX441kn8sXhCmv/9d3Hgfi5vaN9f
cO0p8mgCGWIBDy7fkLOaG4eXBxyyVJ3QmnB80T3IPXA0+SRQKgqcrKg9T+MO+/5j7RK28O/pTPcC
yAE2KwnV9SNbiky3Z4x8XGId6Ffn5frSCbZa1xHzQnxvVyn0SapeuE9fT4yBcUXXtzxoFg1snM6C
iO2KDzy1u6/6ZgDyE5kYudlvuyM5nmXwnreBzkMGaCICBO1UimPgdmJKFtPPcAXSZ4HyeFjWw3xY
DJNw7+pt1qLOy1+mBHakkCfgMKnUQAlNd9GEhavmThh3RfHiNmOghvvxnTdekGP9mL6M99dXJMPw
cYSfzFrP//0drA8ICt0j+n39l3LBh4tnl/3OB3ldxIfwkzLiednmP34rthvOkhoLd5Q/4wvBLuT5
6aAFaKsh4DeHhQTxxV/NqQHL2S987dIzsj6MjVvMa36wOHdMJVge97ldI4F/tp8R4ASejYFK5Nq8
wdUBe5wk9dI4sIq1GqJk8M0l+8nntqJZQsD5lEHqHYWiIA3YxlW2ySMf4y8B4zhiDg1mBWsl2xch
FN4t8vxmLxB03uI661vdqdf2r9QNz9yF0PnSkppwU0X4v3vK4OnIU/EPgX1R7BJ1HRXrqd+XyVHN
LyKHYX1thlud3uThhk0LNy2/qYLJtZjjwp3o8DbaiuYOB44iPaHGQBig8REguZi7nqxefa8ih32O
MD73IeYh40fXH4v+aPUnTd93I5ka9vSJd3mh7I123ZLDnOP9Al3uLL42BumUxqXNdlN1GOJ9Kx3o
XHogV2NTF4GAYygWG9W2aX1TeoiCx5kCMXLGeD7sbjV9aSpcCopX7FOGIfMt5Nn55dXzlNiF7Jhp
uuj31+CUIm3+bFuc2EC0DQYraCl1PmWxjl7fGRQ9CkQDoW64rcpVj+SmZNsz8yXfWiMQUVlPkVfG
DF2ZD40wdZoI/08ptKdyEw//ynKXU3zV2Y9Vj3anBcBEUBm8iFiceVg/s72RsNgp2lEL4kJTeNl4
67WDSD0zrpvUBr940v8OpN4w1CITEc9grFEUfSfEp6I7vSRS2/Admr7zfs9k3Ci8Mgoa+tTJB8JF
YRMRDYKvj9GCPHjwSoyvmJR3TLdJ79Dx0oCbDknfDzPckBhiCracfCTjhynYwhrqvwX5tbkO1q7G
pGCjFJ5YuSkmWdkjhvfbIHBbpT8dvi2J30loUpyIrB+ivoh4YTxa+UkUSK9Nf2gahtkYkh6F4p6O
uzbexp03M/edTqJo840YSsIPrAR7et5MEB7d5ryvfViECsMKElW5EjkjPvv0oQl/PZVNbewoACj8
RSoTouAnaHHw4QgpG5z4X21gALJPdZF/zhHqLe0kNAbwjDR9m/x0Po5GYKmXZkSh9xN2TIa6v4cA
1UeAnZPJGDWWmGGy1laRuOnj3xBSOPwkQH4Mv8fxVovvrxSaGzYK6yb6qOBMtcPBQgZPYxQqvhF9
RcoubL+r8vfJ2DBXHpLymNrdRIJ7hoEzlsHcynz8x3gGqsFAmrtDwk5uE7cXjttnD6vKHsMAG0go
Sbphp+VJlDf4t2RYDt7QMCH3bPCm/sCVt2cloyhch+Jaa1g64CwuN0vZbeJqGyFwBbasyTyqoKa9
6kMoovaELWG6oC/WtM0shKiBDJUpUqCOY1Dhmbhmo1d5nZPatdAUDC4NYYQeUk4Pw7DX8PjuCAkh
sGBXCYfKfFOnjcpSM9ODJtyqGH7vJxteMc+yEOQqP+xmIPNsrrH0XjfwkeBij5uEKdIyqVEx7VR5
q9UTPioJtsxP5O342lfpgTa+Sdjx7O9FMQimErmN+ts+36zp2CbBYvSqHGJ6F0jDiqs/PbSoKCoB
mxj7WFTtIGIEBL1Ahtx6Dj617LbwAJA/NCSrYI1wtAwMm7KtmPmGBc3tRI0L1qVtnxFGMwhqV+01
YiFQR3cPEcCMlkgD6dqYNPPfOYYcOd0BFrAr7pJidHgr0CCYgOHu+mR459hM1sKj/iOcTzra/Eex
lZTVdBWyU0tjPy2MFLFxTOnQFfvK2PC6Rho4uFjzKWsHZl+Ii9G2mV81zszCWt9jpJ0I9Jy7p86w
b8S3i+lykCFgmhBQBTgYpEz4aloTMjXoDLogyo9P87A1a5ptBz5C1TNWqcNAl+/QaCp1rSe3Cq81
XCcNwWM20/8wXGbYnuih3XXbYSDRa52AbRJlVaxnrhzNefV4ZK5wsin6bd0zCIcyzaTBDu/Y4Ex0
2/iEL/LtrXkriUNMtyIh4NExtW4h8uvx1xICNlUeXbP4Tx/+JOVqxSd9ZO58NcVLh6+H3JDKc5oZ
geENMY+o+phnf5bKRjY40G1k3wlU1OGgT7voHBeOYB5pczqNSvc7jc8aEA2pmYknaFjhQDDBUG3T
oMUh6VJmudzQWfE5F59z8YdPW6Qufp69qvqMYVZTyPLdjPPvi9cBTUqNApWzs4GDV3rP5BAlDCOB
a2lH8aADeMMZNScJNIL2Q13BMfb0NYIAu2s9c6hgi4tOiiqOiXsePsCILAE3vnIrDseKXrOpefzm
W1if4taDLVksCjR/iVoEoFd9LgmCrXGPrHVbbQ+DuEk0V8E8KSSU4Z5KvsHqY1JJyHjKFdtcjdSF
hVMs6twCH1ZGvJTUE2r52C2nW8KBMa1r+LPyjueyKHLpP5wWRwEkavNxVuFqKP9i+UOLtkbjv/qv
OA0Q4Z054OQa5bf7BGuuJ0hyzVVjpefo3L3XaylMqbRKHmtkI0/NCbOZQTOo4IIn/XoGI1h3CeCp
wo6ok7Uw7rUYT6TiHZFJUR1j6Q2rN/S+q6Sd8IZFGCLcw9cui25G6YnCtqq3MrNsCxnDrFAl2IVx
U5UgY1ZoTtjl7mCiM+5mvh2im1V2fXh6hl6W3kXUltG27Gkd1pOxi4udmNtSvaUE6vTTOO+kMhCW
lNnzsWoez+zNSi4WhYqSfIXRORN3GswxyrCv2viL4IKW2S5lnGdA4nO1xBVluzj2hHBDOwLlsNiV
LuAqD3/s0HtthdGHLLBcbSiI8XRc3jigPel1y+1uevzEKS4hjLqTxY3qcrrUKGI1N24DvAAG2lAN
eCGR/Vf81Zf/jGydxPgQi+8W8ztjfmeODccDBoZM1pziTcamyHYI86Tc75+4F7uEOUHMtDSqSp45
Tq33GIfiGWd4oIjuEPEE6/rT6sBVGayTsKye+paV8DaSUB0HIYZ09gCtCT+JVfuNsyOzBPJR/ybm
My0I7Ly3Xn43ea/FCWYFO9EiRB4Kf/8PaRamW3dBeO+tq1b9RfF5JjdqXOeUOxmiPa+mDjCps3XI
884LrQwnLHYjpp+uZxionNZ0DkQWTk6mBAmuA6OrKO/1fMEylmkuAWDQQEIcFjfstfCcfxvWtQ3f
MzxozECH2/r6qeZfBFMRN2kUuR3TmBzLGsoCJf7VaTjyexL+izl0sic+lBnYB3bGAjq4yZ/TVV7Z
4wTtE+yCjgQ2FFKgHe54SUnlBaPMbrYaAGCDuCqgE+RHWAUuIY7CMBD/8pZawSYIV8bdRFiYFtA9
6Q1/UlTbkjv/5QPXyoolAELJidQDygN5PfPdxNSCkxSkQibJB1EETDYYSxg2A1buDQCkLAAYXKAZ
Dh4gNSbKrEBTdKrJU2sXB9anraGtfCUnQCFJWTNhAa1Rcx/ugQh7r3ZkxjHQDxhHCKcJn5H0wjnj
C6ajyxf4OpN6V9KfloeloxZIIqQPpxotNRkxqf9q4RX/UCRx3JCJCskQA1gOZSMLwmyntRdEWAS3
yuUG+YtOUDHzTxVDblefKQuJKMFdF10Q3vxO+doTZgVsKYhkbezql2/oW4Jt2nSNT4QAjQ+SnuoY
wj+p+mRb8Y/4NsJeA9H+wfVZkH0aCwBz7r2FZg1hGk425yKpzMujxeJ/Hv3FQ53Y3cgGzuYFE8jI
CyFzDXZfwiI9CRAq8TO9QlmVoYg5KrMhZmcIIA37+QVEw6vFhBuYI8Z+ix+DTlC1FZ4i3kfww96b
N/VQBa3T7tgDrrEFXfuo4aPWb903TBoLiRFzpiMW0cW2eTNyMGxPR6RbOEnvyoZn/Oqf2hodnpTb
xXITMYZ0TM7kFeQnQisLJej7YDK9DCIvfyotC/MbVg6ebIuF5/L3V7KddisIRa+PSSYkyYZLlUj7
WfO4rzSV0zCAWKZLTv1IAhQPyDQa5jOkYP/xW+HcWi1hUij0yP/EJWyF1xGqLYgTmxlPO83tug2S
pYlVbZz4JswwNGiUmk/Ib7Q4AtgGzfwxYrN+0qSYsGPgeKguFgtYoODPCtLRw25/EPyK2SnzOHJg
2eiRi0AEhwio0gChT3O3OBCky1h1acEBbwwHBzom8eWCY82n8Prcptf5RCdg6rhHOjFuPLd6T3z4
XmJqeWr3PSpvB4Fggx9zhucHdJvlSdXkU8LSK0mXtCUAed17/RDxCNs3TG01CHGPxtN2NV+byU7/
abcWcwvFtn6gWAGytbfXIYP4A2AIyBK5+j+goYClnX6wUT6HbeOKh2FjZbCo7fAb5pYCfj2u1Dd0
LDN4GmCQo4Ve/zmZnAREGUPK7O8s5/oAgwROAKdA5NY8652+LU6vG80RvHUQNxO/w+UNhCccGNWf
iMcAT/oeY5ED1/PeDThar5KAVzNnPkdpFGiPZFzBRa55x0jXFRtt3x1WMaxB/mKOEkgt3fcorIZv
fveufcwUAN7r2LTLpzYSp/1M3+c9z431FA9MTfFrYvPR/8A6kP6yEbMtt21JPoLq2v6bW7Rk1wmy
CSlyhBUZLr9ZATlFWEaeC9QspoAQZN5zwZuPVebIqjdIPtUMKVkGrFCUYJbdUt3pGBm5M6esA2aV
Mi3IF2hWYzdG9sRQJnKAvIC/QKLAo6TIgX2tDhCf7PArXvxdqfTINdGuuDokCWjlctYysVdrYD07
w57HhsIMQSl8L64UtgbLPfZouCwGsLWnsGA1zyAmCrcC2ED0/VC8XAX7OJLAIfaBPpdIyFb6GROH
hlZzxQ5iy0Z3MKIj9PII0jJy3sSt3uSzSXDKFwgXGBKYMQLvubVBa6sHab7DSlcC4cYtaSSwiD1O
oG5ya8vv013/nr8DD+h3Kvn4H/7nZ5kig+MOhwVcQTiFC7DwZcTMF3wGmuaEaBYmTMv77T873W/P
InyZxpF4QdTvpOECCNCTXPMzFnIpiDRmzC6WqpyeJAGHiGje4dJaj+rY3LpjtOFJIeuozxjuQkbo
D/1+XvSqq/6S/lZ0e0i4eK2QB9Yz2aacQn9YUEbhWhjQePpJdpgQLfw2OEsR94FmnZkP5HhGPe8U
ty9Ul2qQMox2IaYVIokpLmcYJ4+UuimUNCLvkBuh3Ek8LcFiEs/rkBKHWTdMoMTl/LRaUATCxrFP
QbbrxANyAwY8rLZAR03/xzaDJfzfUYZYlrMqbpYjCY9yFgtQYH0b/pDaItsZV4RrRaIT9o7J1JH5
KnI1XjFRdR9VDFzkxgqW9b44OiORZL3T8pExFyINlmxM6DTUq3iS/cZvdeIrlE0rHR3lv3a9JGIu
JE3AbNr74h/nOaZ4iGGBVzkOlWVuwIfhatEksEtotGSFcONMdOxfxRIMTr5bYzhRZ+M9qLW2+Ilr
N12BvFdaJ3571jYMEgh1MSKJtdadzYHZ0zO0C7wDOImInO6NoJA/gHFFbJfTYCr+ll/cMbqiF6ZV
w4KT47Pc85Zxk5nl7ZOooBkPD0a1XgMcA4kphkkzldB0o3v75JSamZVaL3u0vmvx+kxPaBf0E3M8
kNqBioDQRuAnXgGdDoNF/haYIohUz8qOfpmN2/6WvwvvT3OH0TG/Wt4yMB5eK1Cbz9KNwWU43Lvn
gW0+MSugTOOyO0Dz/cmZwn3jkU8m67jlvUHgIOM7PTbMqSIW307XDrBQUK+ha2SCxaRNw6GHB0e5
aLoRgBdjl+jK988aKZlrTHuJeV9+PX51OKMhh9kuk0h9+Ug1rYsaVLK3UJTDHRyBgWt2/zxhepCc
NNMrC0ylHR2iJXR1mLRgdypyaSeF5I2bBBaat756k/pHlJ5rHEogKHMgf8AADzv8DR1N9SuJZtjD
c0jDaecMNyTs3Qo2MqULGgoE3BoSk1MJ7lu55servBjNWzWdlwGdReYZ9gWgc55FLkh6irKznF8Y
q/f5ujJcYtsKvPkwFtQw1MC7DGTETuEYn5+76l1kK8BGekuuJm2XuTzj+F5wmWC1Yz95b98FpSNj
PJHNgj3HSkf+8iPDN1pVLDBA8XN+vJRvSWrzuLNT7w1fPL+eg4ZNRVMtLLxCrPUEfHD+JY/o8dyB
47OM8M0t1K1IIaZDZ7Xqq6F9tsa5K1egNRDtRdi9GklC8FU/Si3ozNNL2crq4ZIONmweBsI1qQzw
8wro7s8FO3VEEu5QwIT7Jw75UjBbKDuuBekzn1K6oPHzk4xeiMGwosf0/jQ0dLhbHUSQg2wOTExC
u0DGhp84Skh66GqlnW6dYnkzdfdKw5fmqiE27stPKb/V1l4GaTFjGr8AJu3C3F/GUMwsovjU5neO
IVl577FQgIpB/hoQ2HOrC+v/lOoK6OjKGHdWY3MvwA+WfknUrauz+UCjymgdErlZ7cGfiOwonAlb
AqwzUINGq9pEqYXu9XOkCX81n8mzs5EhZYfa/Cywwf6Lk19dPxGL3ZagxAU8BGLrYd/BzqD5XXhF
WUXBdxroEl4fPOb/COu+0B5k9TTrm64n7tseSeERMGK0ywSSW9CG+wEk3Ew/LW6cXHjrnwdYfxU5
BxF+jO6z85kwUhjRX3X+E5rcYN57YqRAP3xhOjbmd8+c1sDh68/AZcD0aXLini4An6ztS/jT0OwN
ky8VAawfM31kCODxKSdBXbefj1Sk8kVftKoGJv7HHidd/RNh2gwsZGEPiGObZXkvSMHlJcv36RTg
56+Z2ES8Fdi2wSpmAj1QzhbZdzvuxCdkq0DHZT9/Rw7Vo2EFgjTMj07GjBNUnzG+jNBhAtYMy8sI
uKIO64LgrnAtMzYpuV9KOKtXzABmbAl0fESTozgACAd8cJ3hAl9EUFmGjyci92WBL+QxTtEpJfxu
L8WeTPfO6hVlb9HBVVfI3au2e4Sm33kveSbwxOevhwvySnyIbnANF12HJl1SSlUp/2x1iBq9M7dv
Y77Pzb0QHuoEe7trMa2leiEKJdiZyXsmS3rygKa3+KtDdKGK3OXZUWrfYmtbYlpCIla3my16COk8
xvdGf8+XpiV8T6OFH8Rg5IXsnf3doYuTN1mzz7WdGW2sIoDIIJnEtW+xY7GarThBtQxEDpcofHRZ
xOWzM8e1nh0S4RbJF7gHChGIwk0EQho+5uXzc2wvEcUjQuvuIE2OjgJhkEDN12Z3LmsvQXaLyy2w
AznFj1H9r9kixFXytdFTgXkRAY8rnPApP2GmzgFToWdHwiKZmwvJEQND++WT2C1MAWIpJLJQz+Df
YeyiIa/P13UJLviZwj8rAg12Cue5ygKGCuQ9TV8mcW+Ep3E0CCqAapLxU70nQ2K/RL3EpX/RVda/
3dZMqR0Ut1F968kpwG9jC1ez+UUYzd6lZdQw+S6wevc7HLKgwOELiDZV28MhISKpt9Z9fCktn8D2
jORUQvEobZHhb+KXWyYu+SFiESR/rX56tdvnXw5HD9MwBtZM8uERMPh/104ioh/hlhE8APlV/ukY
P4SoHl4g7e5AkPNL2+fxLuwehGYQRYhxZ40r2+J8Bzl5jDO8lZynvo0ZZBYbC6UGLRLw8+xIhpdP
cGl9xfoMk73+2hQQtxt4fZtc+oVShBip6xyu4RQiD7U+xBgiijnjSHHh5HvLsSWdabOhriyABbTT
khlVtxBeDdGR0EhBY8XMBMlj6sxvsnrF+hMm0EjCBxDsc6nE+FmIxXubmoy5FaPhlXjA4VFilIZT
I40IglHk5asJcTkzO7pWmselLqYXCbESYMScwQyAcoNpig1tAfdA6jb2O8SolPIPRSHo9SHTXCY/
HmXaeBQPlFgV4fFANQvLyWmeZATZDTGdkIsIaUPqfHk9oCUi1QOqgGvGciE8SDyM/yHPtcbvWGvt
BqiA2T2FJPVcDRnpnTayRtJGFdB6M7wdrL/5Fvz/Ae5JliDEYpGPxKhhcB3o7SX6gB1T2hR2RkM9
iGZuRYMEqW4UIUMifSeThbRMfBbsguq1WO5v4/9TjNlhRsIpWKK0Wng4fALHMBaxBk8XnQdHPdUu
rw/6HRcMTqIQa9FTcKdr38K0g5KXQKX94LDUCkfvadiciINO8oaQ/c8+WiofpMFy72aVO6GsV9H+
A9CsxD9DIrR6oVeOyEMtLwa8gHqFRAwJH+dcdm4tD2tBWM2T6pC4iRAH+wKyaCg9FquzzMkGzOJs
ahUcWSC2jxW8plWDhQ6sacIdgAwX5loByY36mufBWX4mBGihAJMYCaMcyu4jwT+T59bTLzggtpXi
GqlTKzinurxFhbj0xFm6Fp3LEf0NE1R7IKELsgJl34pADX/6xohR/ja/hyOgCCogIJUmpjq15YVd
Rn+HP9Gq/3tumbXW9A3/oQ20ITQ+w7U9YzCmfWXoHf9pF8Q4izYJaB/wmnnLTweVBCqen52BTql0
PwAGyhFnzpXwQTXO/+UXV2QfMvNIdFpAiBZudPZ/ziROseZzcN5l30hNoiscNbhq5Jr0mOwTmZp6
1Q9IG04AULmUyoVVgTkt11TsKm8Dpjg6l9DRhEgIt1EFXkV+4DH1M3iWPUMu+KMLhZD6BmoIK33a
w9cuwNcg6zkU1f8j6byWVNW2MPxEVAkSbwEBc059Q2kvm6AkyTz9+dinzj6rdrBbxMmcY/zjD+xh
rCmez/w5wWvmTuYVdgdjBViYcwQJyND9C9w3HvicnXhkf5o86hXiClo99oqOUnIjg/8xtLuLOFez
NDKmTLMCgjuEWz4GyZC+RfAGGUq4NNdcJWU/WWRIKC7Ij9iDP3A2eJBZFgaWbzDVwCc58Uy5nuVX
brPLq2y6b3gMrGvEFNim3bN1s+W5hM9SBg5/KqDuXwuIqoQsB4I88ltRZU1Lj568llwDCj+In+oY
4SwJHF4bQw/6Y+KBsQAoxOQnX39d+kw00cR/AsDIPHa1jYsapGGL1lw4vZ8qUwyADeaTKPnoufIZ
FnO0+kDFiMuBySAnYPJFR/VPPiYu+lwyJDGtwd8JRRpUx8aEUsOXARFWzfFvG6EVme3hQ2c78oI0
noyR3gJ6wShMAfqjfFpJB/gADVU9hyYGkSn+Zk7bY102I+e5wZnGbpQZchb2xgTqDk4YDJNTyOEz
IobkqcP0lMRwFhBjMLYE8Ul/Z0CfpE4tZiV0vs5isFWso7E2Y0eF3zgtrb71gJ39dmym2DfYd3gc
fTIY+S+gfSOdEgSLP5VD7mDg7qO7gYhNbSDYvAuOBG8cDuqNBEsfPhpJQv84EJBoTX+KX1ZBDwGt
B0iyNdWGEsugoIZljelZakH4z0U+zrzNHDqyChE2I+LepXWgBeHEojtlFKRHuNFz56nSRnp699dh
4Q1LDB/M2RQunoqOfaY1xASNeDxSiri1u9iDnytg0o4HCGVqRUK1I6MZBe3niwBsU2DE0WYpGxHk
ex6c69hVY1xzqaRMiZFyg3/Of+xdDeMw7jwILQOGxWQrHoyn/kpgKRP9SIzdL+NZykdt7a8QJSxJ
+jgMEPKQkGOGbMEnZIbOJGDyKPY8/jHVE+FXrJklR0h5oMttnnhqccvFJzGYIGr/4R6Tc35PzhFc
VsmSQVsDbGxQmFhgsUOAixbuQjYDb3wC3oAtVDEcJeNggjLPjPkGIUlGPJnm5BH+1nTSMO4JJdAR
qFgjoIIq58yjzw1mq0c3Ajk05Elgp/jXo+EITOFCMgmmVmw5/XincDHgBRQHISUH3gvdOH8fqI7i
8VSie5fguwPhlFCgEfGMbOLwiWcY7krxk4ICJjA+hJCK2TyYdEwB5H5R/ei4yTFPndKNjfslHFRw
CYri5ogHOQ20AgiI7wPLLh8XTU7BMtLBTPAFnr/MMmZggydo2Iv3ikvmweWvw0iAvrfYusAIGKch
0P9HZcx4smI7eWKUkTQeQzXKDgF6qYWjjEjNQIPyH5dWFygY4LDY3ZJh1La5cgjMq6t0x44ptvQ7
u3r8ZBAlHrprsm9fxR6+dHGu11hvXHmAvtQ57B9nfjl3nHeBuDBlbjBW+EALn2UM7VY48EwhlRyt
PczmlO7em/4SOxid2vWh3KeYflnGDZ7gITn0l+9JvRjPyRoA99y68rn4Ue/CgQ+bvbJXdUSe6cfE
VYAEjDgH3xHvzdfEXefL5wvCj4F7oDylF1pfdgQUYFR+7VnGRp+qagzlGptg+MZUftoVgOUf9Yz8
UFbdsTsxuuMHun/hvX9IF2YBMLW7EzbbkGj+8l2xrzfKDVBXCEldsaQN/TJf1P/Fyz5QoFm9Jk95
MxyVY3eDaJNtJn/h/XuaPCKG9vjQOaASSyCrz346BzBleVMhQjUAW36Iv+k43gQ39eBQ31om8JAP
73pPKjCl139s1Acg3bDLrp/F+9gimj1pbrNJ7vVJW/B4k6KZ0PLeiKaYt8dmPWE4Ea7js3BPZ8w2
5VXsDet835xVx980ZxwpKpg5EDwootmTClO7j1IxxgTl0ddMFVwe6j2mWitx1T5gk26AbV0bF5T1
52zcmzOMtfex2A5ngPhmXxyrw3efHZNnd/cfyR+IKINOMMXPSsOFky0SeK+GrD/DpgJPNI6MFqcq
ckCYAA928pQO9XJQ8E0D6cerxQFhfT9hPjEgaFlqtCKIjk3mGDgW/RZsRWwQ8VxKZtThxj8wYh3e
OLBOZxbb5hWA9tYw0K3J02D1QyRn6vkHfylQMSEl6NZE/MiKUB+ccb9gicC370u7L67KXNgly+kW
L1R6A8ADCKH/UG/ShYy8eZAHtigmZhCCIZ5COf5vKJNjF0C5fxXv/TPbpj/yNToad9AZdVM+Jdrq
M27NL1B/0BMMHQHlwA41Bt+OQIWcWgmHgEYROc4DQdVFtifkIeM5anPEUh0wYwhjcxuyydw5if2R
DG+BcKI77HjC+UF+HFb8/UvZCBp1GU7YxSK0YmMQgPdBpDkleWVsSjv//v6hQEvQtPF4JOfqOniK
R7jFDzezuolb5bcLZ5zh0kv0RK89F6/mGZ2VtfIjnIUND9x7gUxWeGrP+qAtoaUf1MvIZX3UF2kG
Fk0P4UBHZ8Qir9npmT40p+8RPQhaBfbTbE8lxpPI3aS+g6/UH5IrXzT3S2ELZLtcU69SACuv6asv
Zs0LxEd9Nj8LKtJiK7M1s+WswemB8fmn4us2L5ZGTTuIUUFufm6sP9gu7DqQ05t/PO8pResPDKuH
wLx3agX/zU8HHMKAv2ZhY43DtT8kUS0SnIzMGLgVfDFmFxAAiMCf3RWHZnJZYHzYEOKgfkRUZglL
1UpoDJ9vTn4gUNXBxCj886UVFvEhs3gJ49rxySxuOhfBg2Xrp/oeMc/+19/ZuIcnKI9K8BNQqWyj
ckE7CPKlI3Nk3o8EjF2XD41vCgqpUe9p5DgruaIPDdZBhy39qgZqKBKV8UWzCEgTaBqR0KKRBCKC
sMcEvmcFWakOWDGeDeExf7IMOm+YQ66HTIdOJVI272EBYQ2zyazbTzAOgItWkfvkO7qAsMnxizV9
A6VI9SfwwTl3YccXFpPBEjM/g0wp7gmsMcv4I9yWg7W/QY0VzuGz4aYyOdfwCUFtadJzgSFSIsBl
amnqUCEF5qlweRDRG79pWZBc4UZk8bh1FXXBKCISxHEoy3/FiodycMAqMcJaF044NnFmBPA8dvFM
DsjLsAD1gO+BJvGwuWgss3Gpjts7PpJE7cFtBbQiCYU9GAUT05sPBBVqV2BpmHXMwx2IdGk96wBE
bPpiuHrEEyHiwFCJ7DL+EcSUn+Cn68rhl2mYo+XeiYNV4ZvLTTpd6h+MqySyLnT2YzQ30EdHsJpn
U35xDiVt9lKbfJvK70X5MuDepCIHrIiRMaskAs08KREzoB7Tc6yWoewJECuKFPUpjh357Rsj76pO
k4zSK1qoxlmrD1Bq4SWJHHKFGYkgYNj80r2j07bzwGIz/FIMMdv6DSkKVSBDE3DopP23afKAlU+B
3Dn8kUw28nu9Gi1/2KJv1aM/QlIkyI6ti81ePOMAzmUqaAZ51JiLopw4KWzltfXokEIA50UzCDu8
jYGWEXu5EY4zox3gI7redbNO9wUOQaBTb6bvznh6g9yoI8ovXF7NPhmcBk4mzo41bESCi7go+5tD
UZ+XNc4VlgyfGqtVqNZkLQPgQogrZPJYN4Qa/3+6QeFpTisUTtYYcdQ1jL8g9Tfo4UPUiHMs4coW
O6WFCPe5diig0bsG0cZXcXhw0gHR2qIdnIeh2589IgifWCE3ZtwEwUWic7EqDgdwi3pWpEuSe0TY
E+9TQSDNG0dPYkuQRSxKrNjgOjAKzoUZZuJds5L5wPCmuC2hNI++d7EhlegclPYMoqxVnuRyjS1o
NNmotcvOSNVveAoDqeQ3pA6E5+WjpjGYjV8w9uq/14HKmsXYqusMGws41NCFZdhA7Tps7KmwEVAe
HGJ5CTfSKDdojjXM8bqldMorS+gumuJ2JODahtNP0GzYNXuH7ElH2YdKvpgYC7oJdonRqfKIT1qc
zxjwD7rVPY0H1fYn9njmpwsI8PQ1RMCkc5IRtCmXuVPm+dTCG/LYPEFQ9GBEKc1gPsnW6Tbiu2FE
vx4OqQc7YhXchQe/WALKF83Pw3gIs0+CRGHFdlFhoJy4BqLZfiWU60YlG2It62cJmtjgEh8NyAtf
39hjeOFjI2BIAHjpq46pN2RmsnS4CoEB1eT0Hq3U2y9bC2eETt3sCXiqhdTul6Zj7ouwBqNdE7ap
8IfTHqjt+/18T4/obgAFWEWZxkR4Lvh2fdfRWiDAuTIuwR2qQ8MHv426FE0G484v0qax7fFX+BNE
nQc44b+JELG0DbbO/S3BlPFrT4iyUuckQH3WjRSRWG/qKrt2i4vHxZd2AwT3oIBEGlzSycKw3tZu
N5PNlWjNzqAWLhxb/uQUtxdfaxGbPSPsB+UoIpCdPpZRvSP8ISBoASGZfar6D5tTycNqDw/xXL1o
eeAlY3GeqPNEgjxha6M/MwMil4FdIc9Asn0yB4C/DjXkENTp0S4QPNrMWKLoc8XB1mlgYnWNHB6c
Q/hhwzcwmvk6kxuTvgzG/UbNtlCo3j6O4USsAPNWXlJdc381klmBgZ4T1GAgDfIMN/r3Z/Ulspk3
8z6cwcC33Zb+KeCcj3BmZ9aP0SxTvr3RmxPD9SdX3BsRdqlLiBewoew+XQ2YNScu7SpOweEGIxWm
ecAJ/ixpj+nwwxwkjeZaNOewRNnOOLhSFyF1tAjlez4RTG2CJadHc0XvQyg47Gg0+Tmd+Ea0Ce8L
xJ+PuMFSt0IZnR+ADll8nC/qNlZdw0FEnckLQ7LLjqdxFp+gCv1DkD1GhWjo9bNFSE4YnHkWzvs4
jtfpxDPKk095KvjAGhbhYwsYusb7wOmHKQ5/YckyFe5fqDxA2qPuczLrDBINDQyWYL1u6pzZrWlI
AzOzG2cgMcVvat2GIUm2zH3wfKqcyU/9/Sfny+9n4voU0H1OE9dsehDe9EtDEu8kpqVCFXr6AzfS
ZanW9hTu23vC0BnoKMd1MkXq+caZwxj0ZcCB1ImeRPxXiV5PqkPnw1W00j+CfzB9JUPXgHJVX5CS
LmLxWhQB+4yqwb4pgk0aLn1iHnpE+PRKU+w9IHNKGB/FsDUUZZhlQugZ7+KJXYqP10hdCe60PHVv
DgqsWDqQqM8YleWzmTBcUQwvL3UrqsMThqt/PXBrQx/vD+zGAP3w3EWKonAaPcbLkOt5pL1d2UDD
x6rC0qjXro2GrjSGMuW/V99KuUX+FqyXR3UIqAbwyo57u+iotURxK6BbScJlke2FgSTuukSYWTDL
hFPoFH57Tcq53wM4K3jDfd4uau8O4KzTjl+g4NGOpav2A4ZBmczf4h/tL6shsaeT6d438mtN/mky
ic/aR9tGcpfYApr1pig2+Ma0JEVLSNYiaT/Z6doFeypRVWGvVSSeR14b6u4Qd/vxg1QZ/awK8ykW
Eds5SQEgOWXLLEpHx0sH/7111BmLzD/1JQ9ZObUlH/a9J/T+qkVYrcKeDLX7VAJgxGNSb+Y+rJJ6
2ZXyCnqB3AXHjBptaJ5TKtNCgA0WXoNuNFXbV9/JGonIkLjoJyJUShKUHtypnfE+KEbgvOEwvuUM
F2TRJa3cmQqDPdoSN6MsFeJ0j+a/nzCaFZkx4syPlq4Qc1DnLHzF38msntTA8uEsGNvJ1hiZp3LA
MgnwXya1JmEDTHPGXAPIRzJxkJLhdqZHxszQUy/+/mtIB85CSDkCwgFNmBPfsCm/U4+PmCYEOMB7
VQQ8l51GQ4OorUhVVCJIySIYoooYeMBEhzzo8+eWSECOmnosaFh6tGqkd+FaNWw+NQJVboqAu3aq
5JSn1K14fUls9CEaN/9Svyfz/HMWKgxEoYppdAn1VPFiklPe73NhkM20h+wIrxkbp4/Ybb/G/Q1J
k+B1LrNO2zVZZgwzc7fpaNCrz8bgeyUsjywuRGDQgccGGZybIUayybM5sBI1EvbeeD9Qm/HigmMy
/RcEp4KqJRMmO+K35gI8qgh8J8vmUvl4G1x79t34OeC2wmUyBYziV9h8PaggBNj9ij27UL/Uq5uO
aCv0a7tsNacRlnqU2IiEZV1yAhjJjP/GlZwOv1Hnr/pP6+ooHfT2vc7yc9Tz8CT9Co+7dvKqorsa
6rtvtlfhSDR8sd25GAVxGBUV+VPJ+daYzU3UjdAYiwDf41ACHyZJWv9o5FYQ264dp91GrfAIIPoD
nmQ85bSD9xPr1eyLO0vCTjSZ3lSsWUjfM3/CRIJMS/Gb7atq8HJKkaa+jb9AU//G+fnofmfkoygr
X2swXEO2kEy/aZ8W5hf58wBDAvYxIQbo/nK0yRo3jkRXrbi+C4rBA7TReH9ynVyRupJvZfzMody6
HzzYlHe10xQsFlBT4eYu8TwI0bCI8NauRVMJ5nH6dTSIcIH+4W4e8snoc0TjxnN+MdiPdAb1BM9a
Kt4gOAJafTJK2ybuJ97W9C5vYMWQ0afv/3vrbj6dbhoYu+rIq2Uyca9S0gYEg1EKc1YCtQMSHzKk
KUN7DkvJahhI6KcY8qrm5+ecb0HiZAv1ijGBbmr08mO41mQDn0zBCQTyJLTrR/WvPUhn4E2qQ2T3
gJWgDt3VRx2Bgd+/YcOKB6OOL/2OEEyKfu7OXaNJoF3+p5yh+aWkyTCvWBbab4QrNXL6flfTh3dp
staRHE6imPCsmDZkGh3CgmgCtVhlsJC6bKGx1WSN7vb47sM8YMbwgQX/dQPSJAectRSh8ibhQtaV
uR4uU3WCMyNe99lLABYLkfEIDtHhQO0kJacafoFYiDK2Ay9Hm0vIgK0j2PfJnmKyx4EVkH6LE2zo
tiijYZTxcbAThlFHddMAclhg64WC+sLGgFRDe/xrwKTP2djZGK2qQ5T1NUhwtZTzF+OrcMZEj3gt
bgLztjf2heNrZNggVLGR3ezpxLoO/rAFdwFbD5pzYvEmq6CYt77rP3FNM+BTzeRlBIrBKAFHkHzU
ayUcXcVC/7p0kGQoTRUsZezi82hgQCaONDi8TMVVlisL0IJaSrJJiw1fCQQb3OeZaIqYfAcONorD
q3nlVhluomO5ml6CW8jMhfYaKyZ6Fn709a3JIuBmjs0ijIXve04MN+2OMPGSXxA6cJwM4SW4NN0x
b/q2yB9AFmEw6cb/XnEDjDWhqCH9xCZTHZvY6iemxGNYJluEEsLVs41Xq7NSeMeRaQ+yKV0TxP3W
dJgBVYiPqNxTnzg4viLb0h4h6AmoGS8OGHzzhuMvhi8aGE6QrI3AkzGRahxEqwzegeFK9n1OO8GK
jt/gmJMNqvx9qwYyE+MIxr0aIsAUB1MFjaAyXcdMOdDSGp1/VACkKliWfRLPiy9WSmoyxzvSlLNb
SV+btuGNNtYse+i/o3H4G6cUSlADb75peNPyZeujdhzHTCKzWS2FJl8NvRP5pLNFzWki/VFaTRXA
AwUv3hy+QikK25CiKCc+XI8IWctkRvWi6+eoNcNLWKqONPHPU0rJrgrnU/iYsgjVQFNXxjt+GmHy
F7Y0Awjyu2pjCMns63fkjimbaZqAYzDFIy0nTDLoJgyAviUmxp22i/XiVNfl+Y2u4TNFB/qBkYbu
TUVHrYNyjL9P04UN5cQ7N2Y9pM8Ir8OpcWrfCdINLyWBdtC1rZQEM3AZg0sPYhhQ0+MgjFNyZDUK
XqRF4FT0Mr4so/zi1M5KaDkig1mByIpGmFCXQEfIi90nbV/jnu1X6qoyPDH4AfCp42Qh4KDTYxid
v7EgNe4p3PAx8kngwhrvo6Cg+5yrCrMOrWDUg50TpDASz2wVbm3gvziodEHwJnCvxwwHnTGVgcAr
SeLF9/5JyW5nz+/hHMgJ9BzB02mfwlZeE5OdjGDkePGl+w0lwHP1+IZ37gOOCiGSQEx0mqsBBPpp
/w2MBodo8KahsUgNWAwN8cXZVEE2FdrKdCulQHrxKedlOs5yLUPU+i0wfyl3qsEoicv76MW1FyjI
C1Vl49ahmqxDBGUC7rgKfjxCVbp1JIO9wtwudRVTsMLWGo2gkww+BvTiSnhNSJ03EoFoaB0kM1vL
aUfS/HUsXaH0jtnoSS6sYuxOsvIqh/c8W3GhuHemOmRtRgYAq0GWLEXw8czX0VbsY/atQZGJPpHc
0JBgwwjwsYGicmSdXe5mAAiw5m4ojOPJhXubEuCnOfUGVosYEC2HWrGDGq2AZLbD3tD+BQz0S3Cc
0U2Hc2b1fWh/0q3/5WmCUsdcBACWgC7QVEyJmEm+XbDgGHXC7+eebaQXkFH3DEgBLDbKSj4LTxCE
6p/E5slQgXHN831mpEWNSS4SZEjOUKW+Zg/gpHKTH7Wrdu1W+W//16+ZHPP4qnB92hNvRt/K7xZX
4HqweihXSifZBTdkGP0pPxSNqf+CjLVb/4ZnW3oodt1PVJ2AWMXL9NKpzsAIveoZTTNqv+i3Hq2k
6S8bCP4QObDQN/3th5V65WHI4of6PpfCj4gpSJh+bRGBToXvVIx1qMJ6Hj7o7btDDxz+AbCdasAs
xnDC2NdLCgwCALYbDLXeHC3kNJsxdMbSbca/6wJMlxMSwPHGoYfS0vaR1jSSBciEO3DG6lVHCRBj
gDsqDieJqzd7SjhIbsGJ9UTpkqioHwxKKwWmjY8wt96JxTVnXJNBffIRE34EAJN8PGQi3Acml1ja
C6CYsn7v4eJK7zO1aCifjHPe/hRlx6o2xKOk/GZ0X/ia0Dsm4/RsYJOGrKqDbhpVBhfjt/9ua2bG
YoYbbEjuKE9aFGI/H02uOSTXFkpOqxzfgJ45ArGvsdGbO6atA/HtHQjJOyIeU/gbuwRqLtTfpCm3
JYtZ7v6pDaUSubYKaCozDIkGXrMaQNgERD9pG/crfrEmYGonRt9T/46OulE+wz46GY2w+sasRfHb
732N76ON34qb4eYql/1C5aZgbo5dOmbzgMAZvk0MpaSY+AT4JgXak4AddBqEZ58Hm+z2hVhpB1U9
+9nwl3NyixESKsHfq2HGUaZ4Le52lGzMuUR9zCfyZ1rocw5h7ykg4TUqtnYmbCLsZEYk9CIJk7/x
rROd8U0Hj6xiUitium7wNRJZ4anfuQ6bU2t+VMS63TgFmTCoSuZdQalIIxcVt0oBmZwsMbeMJ9Qc
a6M6DNNTxMIPq2uLlK8Slkl6SJVF3m3jbjvAU1I0ByFs6EAfA077fhD726TjfMSzON3m6oLDldpx
pPag2XwNILxX5ipQcCrORhnCvU2cH5usOmvihbQFyUqLJwaVg7EbqIVDq00paDcRLu6Ra/CAvDu3
UvcF8+d29NuGe5HnYBIEPoKGecF6RPQRxCdzrIGlFIkP86k5DAs4sZLwX5S7jO04ZCGUO6hvfPx4
vVThs26S4UbeIWQ3bZxJzaaf7wx/NzimOseJYjHhYeQPY2lyJ90EOQEzGn4jmAn77paIBqge6cRr
p5ayaB6fDb+lRgCVQUjaYXemrqZuC/i/LxHqD3MlXUJCoe1MQuAN7MTMkNGb74FZYoQYBKSlj2h6
wNkezvqbcAbtQpxvnQWKQDxhzHLZL6uf6ewzI98Sd+xyx2fhqJkkB7WkMgN8VrS9hP8/DofTqddi
YCi7FfHWClktJsWPMmbbF4sx/2x6FBCNIxl6E4bA7AI/lG6pN9gcmrJNJwD/vrmSpbmGn+0wypav
2i9DVWgR0ns3z/wL0oe+IdZnqw/spvlKIYVb3+M6o9dbQd+rb2x/PH/Htu1C6oRSMq2WiCMaZfst
j+L08VXXZBnCkK7bdQJ/SdloETmws7Zf4PxZjl4R7QSc/7fy73n3KvMHcclGy4SOtHk6JajRKVYN
wJt4habaj9x6uWOgjSL0YssHACk+BiuZYWqzhhrNeB9pLlyiSYpNMjUlraIfLaurYdhAjPG1Wqin
sbKjSzB15J2zb5f/kqKE8aqYrCWuqpklL6jvrICyQSOzCl6TzIEqFEPmgLdyjPqFDvUDfsk7AJJO
bT9e9jKmBQ4UHVzkyt7VfLYd79NduBoS/1R89VpkUOpP3F0UqEjQJUPnOz2rxVnIPIj/cbOB4NIY
jgLxuTxi2Swk68+wgpmHuaOiLfpzjkZVew6ylwv3qnuJFOKMvSDB5OWV445vrH75GOVFHv5xNFL4
CKG5Ek6cdkOzkYrHhCtg6Lftzw3KFSid+RwUJok8BnNxPjfStSBYDMgQOSXDgrAHRJfQ0RqMbpfE
UEvFapIfOJGHdF3zc5jl5vh+/KT5HL9dGzefr3KuwlX+2aovmTE6bnZCMaMWpaKcUHLh8qoXj6y/
h90umzracyTWd6NZKUKKFHCEUV55xmS7yQnTGnv+JS4sBP8mJU8+zHXZrMO5FM6/WwNa6mhGFXm8
m5jPdVjl2hZLpcBffUqMXU5x4U3il97hEX31s2dRHJj3cdntzzgCJAADLzuc6E71xy00MuhWDSUr
xBlF/G07LyofEaOEzywubMDX2EnbHWVIXyylV//CVLonVXQU7+FMyL2HAxNZrd2js4dn+KAks9UT
2Y6hRX+1//gtMeAfm2Y3PykrNgwLvetawRrKFG9wTuccAOpeuWFnSaA03ltoFknmqy8QqpBmtdky
2eD9NP2lNJAWubDGRAtDw3n/KGnqk7105omN/40B72Z6j+HsTFfZZo2xVnEo90T8kKvWz3DurO2E
g37R00cyGkVsVjlI0b43riyAFz7yViyYQV78y7kXwyzj5fzYGe5dS/AQtCgoRl8XokI3C5hs40TF
fAJJnWrKmwzWLhpQ1tyCSj3IF3lmgY1Z3S3J7NbCmQ/qpS0v3ktxGW7bHRxAdZ6tFQ/jMPvjvk1h
S5jzvefpoDyNXG4qGy0fqTt1RI6NVI+c7h2C5YxJECOT2xvuGR5kXye7IKqBngj9GW+zB0bP28Tj
nn3mDLOhkC9j9mF0NEBOv7RmSHqw/8vM8F4HjuKVFFgsasje1Qn+I6INKz1SYdsBIwKsLZl3QHjm
vkH35HYpDgtRPBUH/YEzF86OwoEwamkBxbS/KYv+VM5FSgEijGmZyMRhTLtU590Tf5D8xL7hX7h1
BUm4ZE+hYzt+tyOlKT3Cnh3oPn3YOhZt/eD8iKt8jnnhhGYO7rsZeaq8KNacwdiaYQ8IcUfe9Et8
47MZgZF/xu/7Iu6Uyp5iwmrh2EbJX+2iGXN9MqEfOG/tGb2XB0zdAON3YJ3USp9VfemO4S+UkTWT
cp6+8c69HyLFpwlbhW8ZXGMZlGZrQck5KvYIL5qBo8Mn0l3M6m/FvrPlmbgsTe0XWfYCEzfxFOIY
uJjaPJ3OZG+MRpmiR5nVvm1jqRESwepddx7+PKbhxTvNi/b1fmAQyYb54Jax1NzEGzweWqwBbE4r
VizuX3M6gcCDURA7/Q81B+a+p2RRnAn3uEFOCG/I+6KZcYWSNJdnmNIaznCl+71TI2++R/8y8hJe
9CelC9PMjm/li3/nwrlYQFwEH9kOB3/eroc55oJWMM/cfhbP5QWdsIIDvyXthBmL5Sb/JT942czR
nzr+Tj+1axH+M2tmFPFZCm9VMFZdxkSvf7ZEUezLB+tXuX0g+WULuJGRFzGq5BPou+75cTiWWUk0
Uq4xik+NK9e0ZHeHqL9VbqqFQcc8dGAwUzdibGw2Rxxllgx/D/KZ8/Q/slEyo71RlvySrJ0py+CM
XcuD42j8ESStFI0OZP1hyawVXwwYfdjFXjqXWGanmyF92CD3HulsABwQfzflli5uQZ4e1s8mp59Z
rrItwiNIPkys0UPRKb5Xg6u4tUGOnoPAIGrXlAuQZxK3hx84gtr8LVTtEJ0BpT/y5ekRXv8biUa9
+xVqh8mljzGUU1/AIWbw4LVZC8USbhkg25d4hJE9mECD6RepA3O8f31xwilmeJzAMvUwT8FmFbVF
N8NYp8PTlWnTqtyUF/Zb8ZYsAhhDPIDPj42nks1qHishs73DdceZIVsIGyQw5IebQL27HXEVD/+i
u+wJG/kFUZDNh0hVM/shNZovLP3jyoSZtlY2n62OJgEYcEbw22hOHG6RJZmVJx6CH2DhH/YENkS4
+yMTlnvDMp6l84aNRTxUHlqPGT+z+e2dgeK2hDZvFyPHG4Kz4XTebriSdMeljpWhNDf2uGBwwpAg
4kTuuIkcJzljXlRGS4jbHrm3q2gBqejXOPi7cQJ5VTiWt9RBWGArUM726EYdFEE/zIn0B8Tx8oL6
BQJDuCOzdP5ZIkFnmZyieQ0BZqSVYs0akNBkInll/fGovjfvWTM6uNIhk9rJNJ/qbN55LAjiT5WR
HjpdOwmTGrxgPXoDFnLwEnszcvU7cwNjpCZXz+SnezLJaU3AZ2MTZKb0j8cbERasOGbDcziUj+Cf
tKLpFGf5IcQUGKeSRXSmvP3OxD9QeNs/DW5+qVcCemvOzq38dmS8Llq44jMFuw5L3DD6oeuPZLu6
Qrp20byZLu2EHbgIE3cMUMzfU3GO8DVYfJclKU3dlWkM2ARKieT8/imnJm4Eh2LVbznNzZHjC6UX
zjXbabr8EjVzCtjgcB8H9l7AMTpjDHLPViBYB1jkyapwWMi1q5vCguileUWnR66AHf3sUDI4JQ/G
5xGcWeGwrLaoGDR3fKGwMR61k14KAO5tsHt8L7jiO9A0KK/X/inU7Cwex/BsqL/5RVvnHuqWW7Ka
7LAF/i3v6QVQyO2dFGiHb139lbbRSdmjgqEaCf5NFzB7ppuS8hnqC1Iv5+uBj80EiIxs0W5dQ/ly
lI7twpiF7xMFtr/igFspNNTQf1j72DCiVjfM96r6kyqXA8JBwlyRBbIEnOFUl/4xCq0szX2viCBP
Iwd4MqPTWMmkWn4tSJIwUm0cDZ7M9d1wox1467GI921yCDfNn0i8yawhhJ4b2nZmtkYljfqZXY0i
txgtXzt7q45U4+w1PSCapEIReUp8cHITqzbfg6c0mQdr5uKYK3U6G3J6+faWeuJzCg8kIQrmtw+U
UtD7878J6lQdB1K7wudhT34D7a437Et6OhRWQJZAWdoPQ+g9YN9wEM4cKIiB5slipL7zdLB002Xo
VHNji6vOlquMlu89jLNRaYXOnkKPYbCXPyndDsBREB5gRdhAJD8GsJGtrLJ1aImOfpYXKF/P4S/m
mQvA/NEHG7O0r5d6EBBjDBcwQQjsqZt6CGS4r9x59DU0dunUCzle0RBcP0fqzsdBgopP4y5YqGYu
BeXDSXQ5vjaq3S2k3XiibllTe3FDRxy5EL9iPC2Yw8GUr3/Vqf1+cQZ5nyMbLYqwymPNoClCOuB2
VrMo0UuvJTzXN/B06IRsJq2BPfkXZSPqNtmJ1Lu7r9ct0mX6iFbNcrjCVcW8hCmdqV0mN3aJ3W+4
4QCc40DqYHnKA3IQD82fzMPNozJSPB1mUsMeHRDyo3F7bZ4QefYajflGuFR4U0+O0NMgNehkJplY
oVQXhoU0KnNtw3PanieXDNtRIGtz+izO6AFkts3N9GvN2AtX9U08gAN/LgHSBvgEkECIPN0Yr3AD
vgbpFeYzO/gOPQ62nAFs4MbTEf/ps65DhORAiIoRgnBqXQhwxqydzCcCDNmJ3paGnOXcc1En9D/o
WEezFTSDznAefqDgfRYEDjwxjAIEIY/6s1z5z4JLP34XzNPzPaTrXJ+h59Rn8U/lpjPC5D31Brno
CmHBGFerap7/IAPMGOfxv5hFVpuaDc/YomiirXIFOzhG9mRJeCNfECqCPb7Ns8gZ/+RgtXrz79/+
73Gf2Gdy1XAvu7DnjvIyBo6t40u2by5UJ7Ae2JFZj0dvXv74lQ5tjPXXmpH9B1UK6hPNg/3v39K7
p+aVl6bmbkcxzcVc/uGBZi178zy+F+/Kv6XysXMXEzx+CIssCyaOuf/3rzWPGN24EIV4DV7odspr
YDTx//EVtKK8kWRynWfVkz1C/riDPKYW/CvrLP2PpDPbUhQJwvATeY6CCt6yCyLghnrDKS0LQZRN
RH36+bLn1Ex3tWUhS2ZkRsS//PshKiu8pdJRVdCA8/PanYsWf08AXQAq1mmJ8tq/U9ApR3FggDAG
uQG/J74Emos3g7zkrVRQrOplZEgF/IwBubIwmIk33HSJRsOrTmhfGypQNYSt75aqOINiDXxKfi5a
HGAZPF+dhN7sFwCDDcCb3EJZZ2ZY3CbxI9YoHRUw/hfnyg1yuERbnO0DFJl4RZw/rUIXrCH/+v9a
SoOFkbPFnctExXZ+D29DC2P1v9tdpyWU3akMG88dToo7JMSqZdK59OiGm7dgGBpCLat0Eq85wklE
ZxYhCyzGQyhN4M+y6vD+o2YFfDgNB6UHgX/igv1FkAc6XWMBlkPg46egWwY9PDF6T94M8S3T1OWV
7jebX6iQCEzJXz26H+6/lMQwM0Z06j0wYUhegby1BnY9Vx81wC++gGjLkbHiQGRA01YDautXpD1A
lQn5ALV1Ju7757GkvzjZ5qKfpldb5Yc2yfi7BLuTA600v1uq759NwgYV0/Af5Ae4D4pLA/i1xEg2
s7BZO9AYbH9vITLf2/cG4W+SU2Q4HGJGuYAldu3YUrE7hXaW2SArj936tZ0RENDM0Ev03w7sOKMv
2Seqin8Cbs3Iy1YIuC/vKNQsJ5cxpZiA/jHyD9gVBG2gIudsfhq/WX1wK9sJ/rUFmOpOwTe1UEUY
9NvJH3A74stkJ+6NM7vwYJATRXMFQsrkkLLpnLhTWKpxE822t62yfDizaIBHqzt5mEDuQCb1ZZD/
wJT6Uh0PeZiBdEJREDaL/JtT1dbuJ8jKgDYQbxmoJhJXU5iM6zx6oMiCGYYDi+MF9+njpskBuLHK
Up5v3rNdgjbvE2z/MlXhoH4M1Rl6oHiguadoP6BJ5n9o27iExhR5lleYyj9TBIpvkNUNdTkGEY5C
IhYDGGupm1E3f812D+j6OAmlyTXq4VJngOKz705gZVT/PvkpaXgMFZd+Ajk+DcV+IXzXhlSKIPix
ildq3GRQFLAYe2Bvx07yS5eCtvyVvULx3abftZxikI1MuovmzRPSIPaR+EtVWBK7o2xxrbCAwbpo
/igX7SCSe78cLvI32D6Li+TNd4BoM/87CJvx4QqhJuHq3nx6ixoXRP9O8evJ/KqECVKDkndnVl5q
UkUgyW+/RIdX8V+ZiyuVcMB97AdvCkub7OmV8nb0eTxwEa9xqPrFDorGVzjFdvJOKfEZDhVbmGRL
Rg0GFq2YbDmUGPLeTY7bbFnd2aagM0f8gjPXYFXDVegAMllqcSVhM4WGxwSOGBpQiHlAt8YpeIbw
sK6OcFdh8YBbaWZfILMGAFKkOaof8JhgbMGNPwrqqwZLWA8CV6i70YeHxQCCRrBlgbBUcKmQWx7p
Y6yz8SkhRyEQDQQTjzRozO6WaX8z4TR0uKtcJqXJnpkz4M+ebTSJpEwt0f8C/dFTyDQTIpTJRhDU
FY30+wi1KAyadGrkVxV1CCPJbNgTnxFG0iISUB1nUiPbJtHNAMbyR2sBnVvAY+C4QUaAqKczA1Fp
oFCID2DkN2yJ2NpxgL8RVwsTm4YumjCKNh0SsPUnlJ3UuZXOV9S/EQlCmMeCuk9/qqIMTpHFV/ds
It45NRjt+TWqEucDxCzo/ekJSHsKLuRM8B7gHMvwCfRpapplocO+fsD55cey8QVW9YHlJp4UN4gy
vdJZXW4OwM+kBmDAAnI6yzXM+YeV1zaCP2B6eYJj5CxkLeTdEJtJFLh7gAXPPHnuluh2chpXi+wM
AnQRK1DbJepdrWiEoEkToWA67aKm+70DfGq87o1yWmb3PAtoIJmRllaLGNgDwrVdKuw3QRS1l1ry
8ntE6SJXXOrn2Y1GGAsTmi/Q/jX5hEmXkhi3rXRoTlSwgje1FCxvXl+zDfIIlbQuri5YNYG3mtJr
0rr1PVBQ7UOc35Gg6tG1VCy6j1b1dhQU08HAENCAaerSTgk+Huz7pNW79cOX55T0z/+Ljq3JTCcG
srsCaA9/Ao02CVYjNxMI8VNLUnd6ECJLtIEO9Nqhz6IHT0RhGw7SlM7zbXsmQGl9PLbOT0Rf/vAS
ggxLLsGfsjfc5iigQNMMsHACRM7g5vVyW3mKDWdDnurAgECiSCf8UQVCZQjjjDIEJWlTXQyWpP2T
WYQ60mdLcZ0b2QOHIdcExzLSIYMsQDNjFsN+F9LEpaJkhj4MZ0/iyLq9ZeLYTCB00QHg0vYz3+Zz
i9zZvIGanuEruMSbip4ApNd3bZIuTeeC0XoS5VBcLnpWDeQIJftr9X/FfnD9ZbBPJkFS7orchhBR
VRIiVhMQb/jJPYZoaBT4qlQI2qGTneK6iBU8/TJWPBQvKUpRVaLqV+hICP3ryjEFtRkbHyyIoAam
MA501ASQSUE7lu+FOggJTKEPR/hEWODBh+ofvTz26CqtbMCi7HLkMMlONDruyi7pcWy22HJPoXyP
wV8/Dx/QPGP7AjOb7l/b0wmEuGwy7FWZAYPg1QCFGaQWwacJVYjHCXxP2aOF7XwQ9YXg8TpgdUrB
lPIE3R41X4K/U0j+aoDqBQtKDK7g/hEyM/CqKKuDgev+lPNtReHjxvLZotePQhzlSG1MLSpQL818
6NdbCOqQnlIkE7G9X+ODQOlxTo1gOpWgQ7Bpa9wbxRdSu8KCm0uz6Vv4cNfV1FEVSlKifpDPNnKN
ebORpReJ8tqEqGbecUIqMG/FXgsB0k3ZR/I4AJArfprRxtI5c7p0yIUBaqBgRI2O5tOrWcO7GCO+
ixzWxO9QGCMXfTkSG7gJvEqQVOMA3/VEoVHkKUvqxMPvflQxRy3y7hSBF+tD9j6yOvz5Jv53ZLbc
uu+KO5kiNduFUg+EI+A2gr2ndFfmu+51wPgO0MsIVPuhBmBboa708gfFnon2KiLG+GCIMiOXWXY2
tZb7BQ96hT7NcBznaEFcR6dxvsv6w5tUuoC+gj61x+UmL26gkBhX9Jzjg70mxPZUdWbXw5eG3+0d
0U5PsYFYP9Xo+1lIJX6INAiZ6++GZj6iXkgo3+z6Yw94/4x8/w1hhPGroqITT0aUf1y8xKp0UQMp
VdUF2JIiyFF8k7fKK1SkU6uE0/eBafUYGi2sLKzXuYlXlmJ9iA3F10XhnhVverPb7MIkv80Q3LFG
SIGyN7q00XNdu4pHpcOnvRoPYmn78bsIZdzFd0PO700WN0/ihJYfRFRZ6paonfsUd4U8SyWaWpPF
zJOIKD5Hictju223ZSQz7V+n8nI/9tvy2F+IKreoWD8CVl6KvU+geVEVVOt7JL5q3qXEnwt7mKiH
7SLY+vzHWFlTdo7qiI5a7w+JRkGPr7KR0sHzm0A5TaCPt1sZo5dyO/JgvK0f63772bZH8TXc8oXo
i5uvAV6uBqu7jXDMdhqO56PVZAXubInBCm5MVdChnkHofARyLMfd9sZR220RfGOOG/PdehSPTvJp
xM8y8wshyKsjcQX3qNt2l9txFKcUAQF1UxQ4jk4UPqlon9JLdXrG6uF5IrzHyuoTThdUUxfq4jUC
E/S63fZvS7UHZ1pJ+QYOBz2z9WyDyK4lRVJUzGfn9me465btUtlDEN9JtEQeG+GP1P10P9ffnt3U
pttlK/y3kOv9Hez7H0vavTb98rN8BZNFv+xWVSgvutVr061gzz7DftmE3fK1yQ9NWK/qlXj74GlW
Ycs729WTPtD1AN1juJN2fPPvz/wA2xzY78+wcB6/OSx2nJgP+UH9y397zpCG16ba4Nnc/ij7xwa6
7vX3Bf6WrsJU1ZW9sudsD8mf+gd3paZL8SvOlU9A32H1/0EG+4pDJO7decBaqFdYsXB6FacrQ+FH
HoNyBJ9y/VUsPou+/s/wB4xUOKI4Lu0eh3YlL4pDt3wc3ptn0G8fazmegJ+STNo/0S2qfeqn75Mg
JJ9lF9aOzuLImHjFtd9tJzFtNgZaG72C1/rmWbX7ZPTRw/neKNA/4laix8CeauxPgr1Cb4pO0+Ss
nGfn51yxngG3GPkBWiw4AO2fBin5287N36nd74qQH3D5+W8RyoCxfoG0PcJy9SLBC4tDMgVRon03
ivNcv8Inj6AJ6evhIBs86R8S0mH1P7dV1AZTb+2whwub8LNsI1KuEzNLzCPG4YP/q3XJqGywFqDk
1m8b+qYFK58nU/LxalfMifoIWKs+fi71cRY/12Kp3/a+mGUf5s3sNDvBcK2C2UlMtSYQfxLkZqeK
bz7/PqxmuignZjDMIj5S/EHdjVlMkZ7pcOEVZvzEUDgWffLeV04CocabmGaXm/gN5STOVjwV/iHH
9+OEuSX+JwDejsJ1jCd3qjlZIITUpVBrEGHkfpTjzeRU8np9pINxhP4mjvgvuAh60KW/8FF8dndR
/r1N3CB+IMG+OfFR//7B3L4hSqGcABogjspmibNj03NqLw1ZHr+nMMup6Q904hOT+cbHogST8Vfn
ixiD9iJ7LqiGGppbRBwIxOIS7kflJC5Tiau1TFTptiK+yTG9OXGyCtfXXXIgtFp27Lj/wy34dY8t
6WnED7hx3PVB3B57PkTc6oK7ysmzXaVrImjNAFWPl/DwNd/LJU13cWbi99jpoZ64ztcF45X38V99
oU2U8xKQDr6DWTiKbwwNQrtfopyhbqR5eHALd3HGiS7MturhdRIegYQp8SVw9KLL8z49T0h00B3C
0Gb+8KTg6S5m/hgNYL3fk3gu6s3Elfbjsxo8dpMImnc0iLrFZzG1mun4Z/oY7vra65ciHvVLoER0
qG5eG6HvVR2+G97xg4nrQdpe9+PL9SywCP+eFPecYLth7aVHXyJozPMZxTWB+R594/nEe7IyoNcz
41hDxinrxpawLX6L+0mqyb3nOQS0qDE3YE3xxeAv+W3xxVCECHbKju2FI9fEiscaUEHGgFROcMHF
Oih0ScrjLRrFMz2mTrbu9u+o8ugzrp5xw5d6SLhp9+07fp2+Jx5CewHg847VMAmziCVHnHV2RCyI
wZTyt9AHGugyV1FuRRX9ZtZoj9BVSiPGRAmaHTQovS6AaOxIcL+VhgSRzFJNlgKM9pTNdSFjUXfd
3H7uQrB96mc/k3WzT3fV4rrBDC+JshX9VLFCtLskqgCA/qEXfb7Ox/5jQbfrC3NN+/zdl82mJPRj
a7UCXVexhDw2t+Vr8Z5T/Lff+4+J35ju6P28WhZO4Q7muT9bXLFLQnT6e779VPPn/LV5hYxzlkp0
Zv6fspDQQaVOTsWXWs1701c/eF5O5n1xHowd0C/XQTSsF2Psc2QKiux7Cg9EkyD2dFiQUASIqWuz
wD9kc1bj8hCOUDKaWfTYJyRvzvUWlJIHM+h+vE2WEkP37VayI73mNF6nm2SE2LyGUNkZ1tdaQdB5
BqXfL/Y9RCS8SquDAjzgIKM2d52n2Zo+apcJw7Ih0nil2Hd04Eiw0G5JuytH6o7JdHntKbYnizR3
72OPeFYpuNToDYVtfIpppsCjny3qIiRjKoHOkBRN18Mb0vSLTCMdulOEBgYXg4aYGPR1B5M518fI
/RJ1UJUAfGTcsT/AopO+mftQj0SkKgCRxCbvW84TaJN9+C4CNm2lzaYO8ToJsd419rjUlj6dwWkD
SkLWQE4iXgRf0AMwwnO9cu9fm/1ghnzydQ2RdBbXGEQuUPEcVcZNaO58qBwWqI7/i4B8IO+uC0H5
3ExvXpa5EJCbwQGE1nQKpZtYDRMWR+HiteSzs2r1xap7pM8mQdubjQRhSyttaWKMyFUl/VWbyLQq
2L2pC6UQqC1AckgocKwPzlvFJrl51yKQALcMYOAbeLhNbsHX6xpB6/l87OdobOc4YN9+syhzaREC
Lnizc+QQh/yUhEirFazTTNwZ+sA/nN/Io6DDD8jA/aqxucFcAZEVclhm1YCNMsh+FlqeavgRgsaY
cFQJPr4P9Ayu9yh9vOfF53eEC17Wg82CiCzhEoU8t9pc2NADgTuUV1R7Glum5HSlGPAYs2vLOS8e
I9SekcL9bbr5BJ9CZEifySOoJRoz+W/yLYIxXfH8RTIJgPXNAaonnoPt008GVwJdS/H8c+qqQ1J/
gZ01gLCyMJGUo3Kl1k3N51pAbWVfCal19Jk5z2YBg1TwKGY3VPAOYHQpMg0eA8PPh5fUJ61801y/
IAL9CCS6i8BeweURoZf37ZnMiqScREFBOBOYCJKhfl8tsDWZUc7kWdx1khDEMZuBB6aBSUfKIQt5
MRetjZF2U80z1LZq4GFhlW1p64GX5I3DadiR8cCoAZmD4yrbDkrdF/zsBUblPc+tzmd+fK4O00VM
5S2deSmkhvQ50K3DGssm66TwQZPyja96wjpIismiNrzU/hTpIiqOgjQNsgAEOYZIhj+dLYbvAxOI
5bJmujZbyko8P7vWAUtWFO0E/uZcLbFB/Nqlb8N+Otw3Z1QNZJRXtLd27g2XupjFbqNE6YSaDP4H
dBplDzhgRtpwJzXm31REGPCMbEIGEA1VYGDgGFl0Vs+FIBeQbwCJDROWKKRBGJv0Pb0BxLBjhqRg
Zwuc3/rhcUD3Q7d3qOeWsqr1TWHJpFoof7J/JBMHO0JdzcZddfm57+kUwA2lcnSnibVEepHyVLv+
nO4Tu7pA20NtnmI2pALw+CMkwZ3Rx57GKhuH7AAXSwjMaK3ifrugkWBz4+NCOfhrPO3qrU+Twzdz
sXB9Mb8kq4igENzO2S/VONET+yDIQC8i1QKYIlw0sxVkJdg5GcFoE3U8+cRFpiZ7oHayTEf7jsCc
EtxFx4L6S3ul+2cAasJUbmqDCAJq+Bo7byAYLHgqcKdiDZaLRPiD/qCF6e6kcieglREFoWc2hVKM
1B+KTQ6jdcNCQ56qd3Z/gQL+dd4exXzpqXE56CP4aO6/uDn0Nn1kfHS0igsBsenwihjPU0hc4DV7
BzTlsfn89uN1xyjn7IvheUSEuAVTMXByNBqEcgv6RvXbz60M4OeRalFvtZe7S3yRSEavThVQV0F3
ZYbQAL6W8NpKmwgExaiadxPjWc2VzsOSfpr9SUQVCG0DiiEI4DgqlIib/RWYPNaT9mWMMP0J2XzH
LCzAFLtj5lGboYgM8ssTYFJYfDqaMK8niJW7wzXd7Od3N2WqYiOjA3QEAusXhyxCJXEnOxQ41s1v
5tYu58fyxdOjgT/mpICxMPQAcjE28z2bc3s0xaTGVC+wjvfo3cQQdLpo+sPO9PR0QBKx/MCF4Rje
ixyB9YdEBZG7t85BX2sCPnBr6VI1LgP7c99N3eGlo5T+g+SB1vymq6eFDDG9E1BfdwCz/2xJxwRw
DNeQemTdqResFpk5SBdVYsnULQuzU01IOExg0hdjSMi0sEuI4Ly3F+oK17m4qyxckIqZuUQwKBEZ
KAgotntQcwwc1W1BXGP8IGoUxhMBE/YlQ+p/e5lchifjVetbNFCPRya/AtoHx059Bk7pFjSfC2hJ
NGPLt89w6YlpOeRigy39iRIz/TdEH0cUChis4IjkEws+9ZZy/pbMD2LXNdA9Kp2zeEZXIkSrdkrN
pnJQpbpQRwR4G9zec2sOSmX9D4OL8tLbmcQQeeEQRtzr3IIkdAWwqtLRwiXLGPcmCQs3lfjJ5cP8
Pz7A70I9h0pE55XG/FALmCbcKUq/LJC8RGwh3N/M0keMuhNQMxZA8ZGl24LbQAeICMJgDYpZJLT9
DrBiaRhk1qOx6ze8XWZuQa9VyI+DPuQWiY2HyOpmVoA9Bs3DBidoSUDa2DmLzQi8FAI9C4nsnRhj
dFElD4MRLqmzrwo6Hkbmsp3OLFAvgO3hZzSn8yE3czKV64XO5qd0UJU6Ik6FpOyJ9hBru/7UNiJx
8zkSc4CSEAPjrd+OaSS20XZFPz++W42vnmprAW45YtJgWs3l/7tBGC7yoEj7yQlvNsWpOkL6lzvJ
loB7RNPVQO+1M8ojYE7uHLouDoOFkJUyXegVxKVu1XaAImi+7lXzlAdEIxkhbXy9AUKNdO7GKdVO
uNTW9im3yBNNDpRFJ1imb4ddIfi3ALqQ1ZYsqAJb3aZzpTZ5VCVY7hj1F4+bxT7vEZxKPonrzCFh
m18HpUJEcgN2Iv22vVx18PjUHXlycuk0dNZ7n5QioGjcDFcTADvAO2LiLcbIYlPIK4JrNUepSARZ
+fRABAKEIa/fmZIVOU92tDh1BE1TnRjzeHo8nRfWKyKLDCjWT07swk5cOJGC6Mu5P4n5FV5Jfh60
l++JGvDLYkFM36xz99uuZrhOw/SIcaaOKCrof2gEchNnt6WcB0l6oShMfexlVYhTXMWpJ+WKp/Gp
FtVaXILB2XZ0cOl7HC8vPQHUjEKFcKdHihK0zlMIp7CUAFyRne8JNDegmHENPAQ61Af3eOQMx9qp
CLgZhHp2lVxeQ84+8zL3RLUfzlwcyKeijRMJcUr21e26GjvYeSboQZKMUaJHOw9gErA3wEOi5z+y
RBcEVg8aAavKpJkAPGlgNg41xdpmGn5PqQ8y2WRvupAj+di+PI5ECp1QMwfBSi+H8bctddV46a+H
DWsNC1ntkumQZN7m1flTl7suXvceCoEHmsFK+MHcmp7JXKbNCFikBBugpcvW+cQ5HMdDRbYB7Xgh
L0EyxvZK/R0sb9F483KA/xq0dOBQK3DldW5b6oNNeyO3pIFHeDCXvgDkBpcV0ihs9NA8BeC2qX+e
e+hXr0OyjbDU0pvzfddYBEAHZM2GDGbztNh3BkN831lfGeA8ecSCV4o/i2Q6H1am37b5Cdb9tV0g
4WvbCzQVoOXj9GHLkFKQxp34NfayF9Sd8CdAKxd5hBeVdS18fFG00dSQTsl0AwEKdGn45nSBhLGV
asiyK8CAwETGRpi6BYAeTiG8+WFXWiDhZIcIS6i4wuJkSXicrsY0cWgDDcNOMUerAQIrwKM4ZPjy
wgc6V2wH6dIMQNtaqgbir6IcntnFqRtZL6/ypJcTXo0Z6JteswFExkAon07jJFY2n5KnZxcSqpi+
vjpXdBMEFq7S49+XC2d+CWpOwJ6rl/Xw2NUiRlV56eILDthswQxuw5Qz31afhRrSE1W4ZzGvFH/x
jC4WeM/VYKmYA/8nBGc6ZqezqH/rSpMGxt8YvALy2YM5Dh9S9Mg0D2fN7uuQqsMTv/2VpreTtd8H
zmtHrHSyeHxsHXW7+5IXa/vPXfvbtSdv8IujTmpMDCSrlA0KLm8bwD19SsTaaX/hz3X4aFEBJBUw
XgJzkz0+xGLtTZ+Wnu7HgIU7vMNU076/sy6SwzS+ncYUaMKZwXjJLC9ZflYcsnMm8+FS0cDnLIFr
7f/cgYXPT/fvd6Ge5ttdR2zSgJIhurq+JwadrUX6M9RLzc/i8jQCCgQuR+B8qpdDu5tuswawG+aq
O10/YkYJSOz/G8tVXCHjS/4AFttXgCBar5mBCBPstIGJ8B8Zn33fEn4mnlDh14G00omLZb/SsvlI
3/aOtATXBSYtyJ3KbwPOKj9Cxx7Drsu1fWr5uV96fKtSuAc98rYx6h5q97g3O529N8zTRa9Tcnks
ajPCAAk/Q0cx0r80HnZWU1ozw5si2T/fdQ63j/5g/Ogj7iu/i/w+Pb7gYdex99AnsjYJi+1t/TrC
QG9hD23LxIKmjuHfJATW8tGUOSEhSNecDg7kLsIsIL9mG8n/8xIdKuIGH9FPVNjXnbIl4pj076/L
yrzZIQsyrFT6f4fGA1o8Ol0DBjKLss8yS/bTsZLr3WXERoK9yIt0zx7neFSwSdaeMZVCDK/hytuo
Hl8NG6OyGFHplKI6SxGxkfijr9g7hF8fcZFcCGGgSODuxmh/5fru85i/ywVjDhcYcM0omVKex/yc
QWCC7OmnR7eg4oXt2icmH1GXf/Kch0xvl9bTazDfI5wpJ8497hyZXMfo3YF3LS10nBm4QFjKAcM7
L4lbfwMrY9fiPV/maIwc4zyl5MGCbTgV2yRasx2Kg4ZqfRbppqMhULnP5UernT0qOgoYePgGwtBy
gO4GMCFh8TbwmB8w1q5sb5e9XmwouthDHY9G+0zMOZSroftc3cP1w26MwQISv83WZpbvADyCL3v4
gHpQE9YFUhA30xB9ImpdQ7PXjFcfMZSa3Kide4C/CahpXCNdYOPJ6aMlBNPVwYZCBNIw315tMEqy
Pl2rgeKX8/Xybnzi4qelu+ze582KiKiXc/dwmxMK2bZYNOaNAwsmeOJRtLquJIv2B6KkCmjqC+VV
NRytbnbqZpg8L7INgHITPYL5wb2ad+NQGpXfzXsDjQ09jVYqUFd1D55OChb29HzAkGiTr8rw+UMd
yAf8Lzw9WOkZpD9AEiiQLP6cLgN7+Pq7ALQgqClRGlbaGoFt4zyITMRiTPOqLQeGMv8DXhjgELuC
OzUnc+SkC3apAD8WlAycl/0GaF6umZtYyfeMD/ym76er5pK4OmOC7qXRDhjsbL6KxtpiTq3Hcrye
avbXfZlnLICtt907BCsaqG47vx3q+RhSSGEOvcJM9guIan5cCcW74Yl0G/CbzKIOSMMG/MrmlH0S
ULg6mDq1xWhySgMzis1rCd5DZxOCOEvA6LX93uPB0UQHEcH+oAc7XlujNz4RwpwRz94IZNmFQY+d
Ivivbe0kK2mJfcf9NENKAHTJNbcLPo7Izx5gN14S0jtLXSlgYYKO/8BM2cOhvpfxIQyyADqagRcF
kNCn/4CDaTP6TOA2gHNd6vOAWkfmLawa/U9/m7fOnDrmVAUNijcJAVBcY7dJD+x/fUQOjebIh6p6
GlT2k0RTc1lctErSvCF0EH87sCv6wRuFZjMlEvAJJGaIgcGTZaAf72v3E/8+bjZWpXDICfN+caH+
0DuJOQp7PuwatU4G5GJsTMaGh9rTljvrQrHWZ3bP4gkb32SYYI2SAnmJco7w9Gfsg9be40KNRxer
BiTbHPMHvfB3iflxrj4lRCC1tVMAvJkZr+3V3X40MLEsStE9ILjM5HWHrYcmgUNZw/MTGYHerrHo
vT98nvn3mLsuSBlzHN8ks7JB5zEEaiDaL3MX7USMzX2vjl9bBaiw1Rwbt7mAhCaWRakRXY/vC7jg
j+My66ve6U+72WEK7iA3Z8au5yKwqR9s+F4qjV3HypFZrMYEJyDY3WmsMCYjxMXY8h7kDYt1ezIG
v6yhF8aLvkNoJx9rHlqgiF3NjMd2iNOTnleCElIbcCFcwNQnFgnMPsCQ+eiKrr7hGyzR8u75yiLy
PlBB0TlAdEFDtLWPZ8Yg/GW5fqpMc+4nMGLzymGvbnISyCRm07+dJyKBJsd9+kPmnI0hDVZR3Jqb
QYC7avptncSi2Ym/hfH82q+XscQkZEfAxdtV8rhQDqRBDg7vNjFsCV4KCiAeqJq8cyUPLFLTLJ76
Qd5SeELCFMj4dWYS049Xr0PtmtCgevgcRLd1aRQugDasHnYyGVNwC1UHNJKPF90G9QB7BJ/VGFKD
WdcWUGg6Zlqzy1I4Yc4AStjjuJV3jVuT+WmdpGMWOhAL6iCUPIINzuJ69XHZzqylK7hlyrp+a7bu
wHj712gS4q90edC0ZeO4ns0lR4h0mZOgdCjSnIvLABT+/L2s12gJJR7YoQT0esqaHdYzK3eHzA6N
cUtqizTjeD48dawISFdgjktJ8ZKtb3vqWIn3icdUCN1qCwb/E1c+WJAc0YZ/0YUtGnBPEL10hQya
deJRjhesBl+KkTq8ycV7i98AW5Q72yp8W8X8+QigawZNRRtuiiVzbN66Yxues5ZtUnZ7sogEDOfo
awL8xsEdJJDLkkNzYI7OUbP8/jFwXMqh+pR4B/KWaLkoVspu6oGkcmfuF7xcaQCGA8Mec9en56GF
9qZxC59LFluYna0hwMZLjNkmLnHaQjlW1qO0t7s18oE3CjPaaKtaHdBibIL+qp82AHp3Nwq/tMRK
99yx24BLDYp+6oCJ7aktHhUXCz0X111UjyHZyKrRLsbn7VAAzvFW1hmkqlOtuCmIB5pZcB05KhsT
EMNdWIf5auTn5F/sPY0U+ijriixiKBo0h9llcjceJhY7o21yTgBI3k1KPkj8gvZDp/3vafYGArQs
BcDTVSgSv/IO88y/ev5iMIJyXqtClPjqfFV9AJ3wtXrv+PdjmVij3Wej7oGANxHhTaax9QMPQ3Gq
XeKIbGhECGx+kF9H9MN6AegWmipWv3/t0DzJB2EOXK51qqk2sVtIAj8VXQR0SFtwqRrcdnD8FabE
Hq6Awz2h3irQhscJyXibHdi8H3nXgoe3IcJZT+gCcG0ALu4xPhRo81oHa/52wXKSZj8Ef87CA/f5
JtPl1IP7/kNluyQNwDPD/4TlfLjGqAYCTdNoVUmLGAGCKQF2T0dZf/3JhcH2tdTOSJwx2l7a272D
tDSlDbQUwPLfJaSmioXApV5u5IXWHdoFciXWbDuCrLATFJ7HkhuAweMUchnA9buJN6MzNhD0Teat
ATYftzDGjUvrxGdTh/B4e6C+gZDJXqW0x7KDtM4ZxD5UKTBRKFtIU6czWEErfDPMYvfA8dotz18U
TYGEPMnwhufBnfIKQ2q0Qj9yM52/mAH0zBfA1/TKuRrfqO90uI7wD5E2I0vGvSZx32/zvnjslCPk
uwOfN1yPUHsWnAAEcwyxCcANZP6IeRwAEb/orY+tOj2jKlK+GRjT9jCBBdTopLlY+gDRm23HByk1
ilja5MsUQN0WilPehRUuMWQUztMFdenTW1td17P47d3ftry65jpa4laNT6x519GA1MbBDOMde0bi
T8WaGgqF8BfUJeaLj8MByVHVoQkp/GegpF0Rx8DBk+3MPwR2mnuAGCVyEO88ZfGGNA3rPET5g+Qh
eZm4oQ5WxQl97Y76DI2ZVeqnGLIrZveaAwFONgwPwJAk2xRQhmMEtGwVNuJoxayObyPUHIUJmop+
lpnRw6Dvcsgur5HJx0zDK6Th2RIJZTO78MJbwc1mC6j4LM25FYquQu71cEziON+VtJ7CDP+7lVq/
V6hFfH7HgbTuBEJaIw9/QpiFUs9csNga3RAiFFL2KkzIxmz3j10aztJgupjYg91M0Ye/3DxWohOX
NaJt9PnlRGF2jn/vC37ttkBIhsaC1YfN0K7G+3wMC2IJoD2feLOnBW8zbRz8w/Xvsp5peMNSX2bJ
QmQoCRLrCgEc4G1yvHU6YxWljR/p0Frp5h1BGSW7nS3xjt8cvog6au/TeA4a6zcJqTOkkUq4B7DJ
3hrg5IFzUaLWenro/y0SixZeqIbtlAYplJIdEv0UZ/whE6DBC1gM9W5kCEfUr97NP6PfinpfwjCu
dqQPkGqpawGkzT+YrCgKRRHZbq3p2/5CJsfy1MZPECsBpHtSofd8JUGMG5MKSxPfLxI1ihF+ESZl
Q2Dk54SZ/NLv82QxxCRjCzQ1wwvht7cpiDFMrTMg09GSqU6VgUYlbkClVvy9ozH3ylEXiQP1qNoh
NcJdf40tQsZ1VRrNlhgHueXpc/kHfre5zyFIA0GFGE/tRJpTLD0wuBd4E5QpRaMNWnDoElEAykl3
6bdVJmPicwCrzq+jFY3lK5zaq0G9bARXd4mh6zQEJz/t5rRPkVPpcfmG1ZZ4CfcMiZ54tgK3PFnd
5OVz9NNUAuY7oVQkC0bfeRo8fr5wTUvwltTZxka/+PYYhGTkMZBhfRgY0F7XLHsQwQhYHock3FJt
vdl0l7d4zeSAcib+B4MY87qmYpVskgMV1gruYU9LDIoys7i2QY1RrZpPhNrJlxEArpYFaj49jP8j
6iyXXOW6LXxFVBGcv0mwuLf8oVqxEILL1Z9n9f7eOrVrW0eIwFpzjjnkwitStzwx3DXe/aZy9K12
IXcHtDnZ2rshmO0NZgCb3mmC+zL/MReSuPhn/mdP1808F2fGeS7gZ9W9dW+K9zjEB+Ddm+zAJ+Pd
9Cwrpi4E9K859kvzFv5mYjJ/5xM/I6Wd4RMLiswkVXlDO8xpWr9J1xRVOqx0zWC0TnHNcNa1ltEx
9Fku2deiZQwmaS7Uivpsjhr/mQVJ53E64eooawtNW1QfFhQk5uAlywFn25LhA5gmYR9g6MOayTQI
XoUdzxX8rRYsqAchyrqDV7BIJSm8hnEEvvNEJjGs35VfFXjzG6eA/SEdQeRXCbr0ZlwifhnhZQjz
J/O9G7FKYJtSbNyG6KlQC4duw3aN2Ssw9un+wWxYORCgtEXhmswRy5Ev/YU41Z6jGflCDEzo6UZG
YyHc6h3sGbWL+j55DYo8VodNuMeAGu9ONpP56LIPQypgByK8tk432QWPcUIykJrKZ4MhdnmobgfW
7SP7Ky4H2cWk0H5Nroy6Ce1c3Ek2m1dkC5DE54nqwxAYtMlYmY/UQwNHpdDVtIqxM4Aud9UmC/0o
/VRUJ9mwGmV/UsDOAyGhvqm2eB8ULoAxLP9qBxkEzx6WQhfN1ypqHMR57NxGuEqpLaHCuw3/Qwiz
1XCaaIXLFWFrBLAhSfwgflDbVJDV20U7uqZXXjSqCetMZkBgfEkeJWR0UXcgTRjGJ1smERCXM0bD
W7J2rnzTyoHtjdWJykL5omKpMvEtaK9T7li464eSq+M5qZ4QNZdSgKI9qpb9HRU9RCBngq+vOiHl
MuI8nFf5rHlhXeoP8tEA/MQKAso8YkRUuzhVmH5ZvNGGdh94j6G5tq/GN3qlWlTJEVb4P5DPWBiT
HwTwF1F+NFsYBaOL0Gs3+2mOTEYX0fsMXjURGkvoSa56t8VZvuEQFKyDXzKmO8NJ3eE4X51WnUZN
UELXEcl9TKarvzOVdsPCxJLFjcwU6YSF0+MFxPPJJ8CJpO7RuV2LjcTXS9ovg56O3d+xJ7e5dJTs
eEjRn6OPhcmQvybtklEgVgBMtgks1F+4vnG4gvLxNLbtD8Qd5vOMvriUMCPpHYORfIZ1xYKXUkLa
QZaOa9uVOHGGrsCDer3GgOf5N3BUhRsMPuVsAZ/WGyB+64/fNrNcTA5R5JCwB3sclCI9WdLRes6R
PczYQlqXd0LZSKhuP/C0C+WMTII7PwnEFHuucmg+1ZOabkNqMiGeRo6B6ohirqcY1djsuVb1bAWB
44vHSFd8MuP9V+7FmMNjIHVnLCNukym5uFPBqeVMv+aRag49P3U0r17Ufl/Kl3pkfcoUYew42yE9
4HtGfPpRvxIOb3ty63Fq80PtVdlnAQqXRe+Dw7R+9cMrbhzJuw7oTp+msJ1ol9K2fQsvP+zdx5cX
loli5oZw2sNbuehVd/xhXs5E8F4ESU+O95IpCLavcRqMrv3Oqdrlgf2ORQP6MFzbxgPpAO/6CRfN
o7r6ygJ2Sfx84JqcYd88WNZZZGNXZc3yamzUgGSd55n5lX5CN4e5Uy8UWuGFqhIlXMNLJF98bX9A
n4OezYabD1sI1rnDhJA5kSiMAuYsywlJFplqfInTi8Hwj5H27LNZM6bA2W9lL9pXZBcrFp4Y/oRD
GGAoHElYWjlPOXqkse6w1cM7gI4kIe90cUJFgFZhX5b9CFMOF/96LPm0YIAAz+W1pwh+hmt24vhB
hBD4yFYl+JiymGgWBS1pxP4TdMJGbxtPy0h9YaOPP/XR1+htqXUwQMdOmbRJ3yLnLf8Q3pA4TKe/
sxw9ItEpcx2vrBZuABOotZRuFRkGk9j9sbt+EmTm0QggB/UkoiZ0IjfGuV27+kpFRzK3jbmsb8A8
71GCCFV4LAnYHN+86QiVSMcIpWfEPkExwY7NIYDxVmCWiOx8EuSZ8oeM5bfqxgZpnNNdUQeMngrA
NBLLbzO3Cfl8iedZVvgw0bENOzz6+FYYWjBmY2ljC9CG3f3F3ulOield5WjYH1CfAKYsZEYVq3BB
2DrwL9Jj+yOnDqSTRECrLyIUNEJvggoWO0VHkOecJvtF9GdeH4CDV4Zd5SvLNF1KaPjVbcQUmJHz
0SSSiswldIzSO9dDY++mHQo/yq/qhcKtB6/8ZhBjly7KzWlcUmGzb004KM42EztntOVSlwkREKsv
+yTTUzxcMDBBt0RkB+5TbO8YevMtIHzkk+SzmdO8DK3L7FecB6DunCNimPG45QFMqw4/A+CRYYAl
FICCAZxkxp6sJVd6bip0dspCL5HirNRF+Mm9Cp0K8NzV4HOzalcfnicfc+fzm0oBdSsuxuQi0CJ3
NV9Iq8LypdWoLOmo6e2Rinczrwz3us5CNX+wbQJlkzBiEfxASgXWEQ9pM6eMP6GV5OvGFTn1H78q
0Jn26N5LIVvA6A91EWx/BIyShdwqJMjUuRsezOQHICIzBgzx0NbRmtGeRAHd1EQaDpghBZSJ8SUY
fcj6C8WgdJtv6BfypiVACqcUknEZ2Gj0pXow0SyMePkwNqU1YX4n+Yz/oYFAw2vF0NWM37oXZjdK
ui4ZEWvB8/HKK2mePuSYAfs8w1N6H6kXE7LwBgc3ydfKbdxhOCbMCqWrFVFbiSiyBJs1F+awhekX
QIXPeJd0vGXyRry4d3siMyFNFkcajGnAWODtJ+RkfNizuUqxezWpdb/AuHbxWnPF7noxTkXlKpiz
36EOycJana3oGH1IPqF+sxHyinC4Y45PBKNQWT1X0dOF21Fl+xnbKFwNU2iwVyZ0PHU6EQ+Azpez
sxI+ItYRtIUwIjbCvUpdi31kp+3lwTO6oGXvedI+mPVaToFCtN0s3asz7AwKIm2X0J9Mzq6Sm5h1
4ygccxhZ29nKVepv7cQQyb6QqYAlT6fj70Zt5eo2vOOMrgDTVQgAuAaDG4w46OEQQs3p43E/JC5G
ixamdOYqyDl76haur090NMZQsTIGcv5Z9G9a9AsTrs9IuCivbNE6+yOUCQtYEYv6GAul2BekU+hg
EL34gllys+dH2OHEd8An9AE/g41C33EqYbeyMfYCCovfemCRaKHQADAbfO5jBh21R61QaytYabgm
QljTogDRWZjd4DUp+kt7Z73rtyUFVRj/xKQttnCPkpSNCs40BLgUkfhnhwPAY6r2DVTixN60xi4C
k1LzHq8DbZXXDMjZ+GDY6BFm49/Q5EzShs1uB8vThpiPPkZxZrbbUpHYLqHqGcaUJjMSDw4GX5iO
BayNXZDoNBMcgWACYjkgGJCjwUwnvfCpQsTpTXjp0AjD8RhXq3vrWPF2aj1kklOz6uBk19jnYXLi
5fW2wPNNQTYeKBwQ8eMh7eZVHUztKgF3JzskWSr3HVfGrPAtUhUYcUBkgJG5reVFuDLQN+0mCOXd
BumyUSLudFXjFK1DA588ESdHXk/KRGeuPmRAva0cuVH3NcOZ5zmf6q3Eyncl4EeXFmSEQ58Ng+KV
wBqhnuzgEg1QukRIujVixzaHx27gT4dqF4OYC5rjCZOzQ2f5yk1u3IE8N5zcUJhzhWzQJxW32PTr
etPQnYxOq7uks4yrmoYNGzoGBMeUyM91u74D1QwiqDk+trqnohDlMma3QlPIJ/vCLCrdxqOnH3Rp
/qu+mRdMETwZu8ZwG6dLOQ8eKbM7cy+5eOlzH4j3THSVTwWK7jtY9CyAP6czgJlrR+LnsLKntBiW
5gafe9TtSDGCGR41AfNWntsMnqAiOzUMZqzryOf5DPcQHjCvQ7yL9Pg+TwNQPQogOJLhmz3M0dQd
kWD5GF7Viy+q1YGhXbZGNmDB8YoDI1n1yQqK2+Q94MFzDjL9yZ+EYz8DwlZYZ98JUCEHmur5pNzq
HMuF1aQ77W9qz2X413OQhNCJ2fV8i7Gcgwd6tBteSQyvNpyu1+EMiQ65IkIGaMBQBOmF6aRR09aC
uUz0FvZdNCE+jDkafGF+vDUd+/RlC5NUSiYwPapy2YkPjwOkjuchPLI4ecmufocq03wCDfs0QAAF
AvxgN2fZ59xhfvEquM27GdbHbkIxsUK+AszXOuMxvaDyypZufsU+6hO6jbqTX/H3JeWoJ+8XG4aO
GRsARXFK0m+o/OwImbquwEbxkMRVjw/GhSEDmxuZ66a/Jn4aVJtp83AfilOslI8qQNasrEDf1gPe
UQieAkiSRnFKocayHDeByGCHXWbuSCT8hvBNMdLikghoUsLmuUjvcsJoMtrnF82XfXWFnW7kUbdb
G7T9+Oa1yHRVn85DSt7S6fuJRhKSZjkeMWfN72sdkQgEznPJ5gwJHIN1HLauJqk+RN3No1vxIbxJ
lXJR3MpfK1/2WB92S9y8i+69whCqEYxTl0ReG2fYeb2FPG4WKMoFeRIhuw4cyRiGUuOlO9fbBOe2
d+VH+6guQze/X7pqqe5h0pwtT3WjU4XS+7Xb34HBFwD6FMW0GIY3fZpreLOpGy96B08sinVTaKvu
LCjf6IV/YE3AzLAOxIZML5yesrLedxsTZ/Tl8w066MvjbUwE1bY7Pw75qvvE3s4QweTJiRgLPk0S
Y2/EuQvfx3fSN1Q3YxywgIDjIredm+uZT0nqNl/kNOO+p7+Em9lLhc4c4zI0JEFseNBtFdRJidPW
bnUo4XXMMPRrNrDoqsMj+OQMzamnhfRCw7aWF0a8+OhRjOufU7qPLKeW5rFLJToTGHCYOl9ciTgM
o8lOlxZX+suEZ6p+f32uO3ZaAWEaj01qrOz+q+z8pPNJscZBQp6ts9GLYsFv1GGcnNPXlJA1+lTm
E0hlSbhaPw9EyIKTMlf8BK1EuImlmXVmz37DHwXpYLfOuCqHY76gnyWcdAN5aa16yVE6zU7Kl/X2
eOk+IfH+U8vgWmp/chVCbWtaOmgwI+XhArW6q/YVKwzRkGDBHS5ZkgXD9Z0S40tfU+2swEiFkDRe
slAd4FT4tuVSAYwgaQ2E+0W3V6rrwJB8nu2GNafBZdyS60Jzhoy7A5mEsMnF+imvrFXhycMcRvfm
U1hG2m7jkuK75tWzGbATWLEPpWFZLSkJJyg6DQsoKfXORIc8BekZ2ew+PutzGlyon35ceZ+v1okB
JtirgA9oaAEnNDEysQDLAgFgxcKFALo+to/QHHHCBiCYPiG0P5Z8i76G2xtnqzhtlvI7G8/zwJIz
fULzd+h1LPxTE+5IWUqYff0OndmlAkL8gWDjpgVUo1/d+vSFi0kAtHkAfa9As+eY3/v6LmbwSfa7
e314DPHXgIGgsT0vUF/NmGmoKzIUfGadfnZhu3/BRchwfge2o8rLoHq+SAeiU0Zj9fBSxiq2n7/R
sHS/X6aHOYyCE/lS+7MfShgEQkJxEuazuqssqR5zmMZL2naU6O+Mem14Lu3LjJ51p+30t/SZI3Ny
Wp/CjrIcPc0iJyAy9WYwydKlSgCVdJEoukHbyJnleOrcJ7vmgVHftULScR5fHsf7scN/E6aBvOyZ
IHPmWPN8P5UuFdOkMbWtsq+uvzAidgkF/vMK5jRnYst2h+dIc5oNy7rzTMlpsKqaMA8NaH9Mvru1
hGvuXvfik+nVNraZTHYVXwqizJX9JHyDphIyLV31OGL/EOk5w/MXCeWnVnr37MbubJz6NdNhSkXL
tWj04UB9RjKO/yT9LEJz9TjqV107TmyIBbOceYEFDu1LskXUge9X5JI2aqcVmLiff7f1UmtADXw9
PKsliU4fzUcLY5T6JN6GDDL6pTWcVeWCgbw8IcexdzXIuRVMyiUr3h6ZX/1SyTU9SS3xKcXiUL19
NcwP7owz8YJhzvdV05pB8MVXB3JvgN0iRgRM3N5I6wQPYq31MOo+ARprLkNGXBnURfItu3ee+xZy
PWB0/CbxEVxqDFJO7QNTtBucP5BowgWyFS1kc0qCx425u+wk32A48ceAGfBNUxd3cwkwW1ye15Hw
Cma/i4z4VYiZX3CZhp0CdX6trzR8ZEu0n1cwU0qE9P2puLkL20TSF9OZ2GiT6Ur9DqOEeNqny+nA
CYTt+U+J69LRcsN9+osVGR9gDH/14fAOpPJ2fzh4hylfBD6VG+E1c7Qx1GSSDkIrOtGY+KNl8loN
frwm3YrI5upkcn1Bn37P3mxrsSjrJUyIJ+walDHwk7pbvdSruRUSTOUxAJt2tOa83Vf5LYycUj6o
OTWOjXKm3NkVqNb9Wk37qtnQHWNMOmBKwOxkkPchvq4y4GX1rbPP3e/B87l7FCKXl9MX4VrsjWgY
ZcqzUFizfEzYoN2xAhw36h93BD/eBx0RpXa4w9XNeFUnhGnkXZ9G+ZBwlRJ0d2sKFhx8Timocvo7
/OAJul0Of8nA4zlcZ7BXOP/xCiu+k1fMjjTGKGiudgTjcTT1OnWbh4aSpQQW9qTiMMw8LqHiK3+F
V0vASCU5WoL9vxcrxxFFxv1MrinYEYO/xCL3992ITpF1jbuPnBLhebGsINRpLg+Fcarv7yCCEf8F
rR/WKUp+Y03ER2u/J7Nza6COaT/78aXXbrPhQzbh7t2v92gvdae430Qh7gF4ot1P1XTs4qCdNnBP
Cn5q97epOxTSzVTQrCCQuU+3yvgI2y8lhuWBcnb8nuphfop53+UD/H76HPOTNjsrPQIvFweuPMf8
JvT75KCRvESqjekwnmb3ho/NWVZHTgPFlhAPAAZiWAfaLe85IXtwp4SMXWKpArXeyGUA0p4aa3NC
TbqowaYUL7ICA8JHujXhpS1UUDGTxWFJIosEPiSRhwSxS/hgmcLYivkJbliQC3hSGAA47TAjVQsn
BqR864mVJzpjXMal+FZwxmS4PH4xrI2IQYQTAT2XgHrSvRAF4MXMtP/ORiz8tTDrufdLiYgx25EB
Omcrc4Tuc8OmmKILBgWgFhGVDkeOYJ8gA2RUoW740i3Az3zJ2CUdnYkXwq5jLtCygw7zFMC/5ihg
IEAeQDeGaAI4rH9JVSLlg/GNMrgCPGRO1S8nY6nijDRbPnMxRKiTDSiVqhGJtwgnard5RT2UMBt2
ybQwGT8AjY3LqrtNcKrHJe+KGA4+IaYx4LfSAh3DpKCzdRhIUULIrmFsCJqrgGmLVdO6IbTX2Zom
mM9gTD3msFRZekg8hJvqHoxeuUPF4FLdp9J6jFZl7OOjg0E1hf8o/ajKNVRfBrwh4re7/QZsYfWX
VoGVe5jux+dwk63NaB4emLFABUjX9mmwXA0jaYp57QPwIQZjRGs214slw3yyOcgYKcjSbAUPZQLl
RNWzp1egac3gPHoFMRqKM7wgTIrR9qKBp6YW9QGgN7q8mO3Ye7I1nuUfpoBUMNyRJqoUNfj9jKMF
/lXvW0gzIhA98YXAdWIwdCUW6hptCeIxGGC7oRQAXD7WQIXReNFzogd0v3hP0QZmHIjT4fW5B7jI
BuQmp2KLZcMarBMOZ0t4i4NBTwIsCk2tD+IiQO1aeoU2/wmZojKHyL2IW69mujgAaNN8MbMmIBpI
A3IPL6CpyJCnad39sDJgRonjHB2DNAfe9mtQcD4o0PjHZ0swMxyINzgBMBFCZtoB0F63StBFe9ig
A3MCvrDFHSmNhYwB8YF6EiLXClBhiTvsREFpIskFcw1mnrZ//D6YlZP9+FhNwrNawcnM2Nvs+dmD
RYCeOjbSd+0hhuosBGSX2JCaGQ9uaxUWrcbw+7EG3CVxHrSxhLJooToXqqD2BwZIH6hYXTGWgfCK
sgcyvQOJ1G9wIRyxUA/N914+Kf+GtG8JwCcNImDqwmw3oM+AEmYx/2hmgUUAk0KDB7PQP3CfG7mj
j9F57jQcaC8WjLnNWirm8ybYB6eRkYj1nQh3jejKHLNhbjPT3mARMFqvUhtoAXIbEkxTxmmOgJR+
G4W/ulk7WCYwo5SkVU22b/3VZ0G+K3YlOwUJUs+d8ftsnDF6VSFV9Q8ngzYXUVIFlFjzFHYMPvHw
EKEZR69kXsUqSn98AhcTOyADJhMvXgzV9pG2GZFlzAj9iMxqRZEyi14NieqBSBV8mhAOn4wMES1A
vGBvNZ2XwxEx2Vn7G2Abai8qbRY5hk8UM9hDYAY1IZehOsfFF0wcaPEr5ZTSizkY6L8fgp1Vv63O
9Ip2p2J2hSnZM5BX5nnMl+Qm0e6DUyqHktE/iya5Ey82a/MfJQP0qHmhMWP1oE/iyBhuMQ0NWJrJ
rK5m3rCCnoVzOK71q/qLtptdIQPteSkgxFAHDaSaokAS9Qj431syvbBZZ4fywu/GeYjJaHp6oCOE
EIc6+ojztdfcGHYZ50hygfe1b7qMpRZYGyPApznAZGudMq9Zgv/j/8c/EN1gx9j5RgA9Ydz8CHms
p3VvP+FhIrj4z5zlGnkoh9CgOdaWacSu9XuaS3gSC5nTE+w0Uda0YlyqC8QI8fKrWHABHf5ib5hb
Mq/kws7fybWFAsApzWIAGYjTfoENB9knxL4IXS9YawGSWgSE7nAvlJAIUenl7qWDwhLNPxZRc/Rq
GZEV9KYo1chRRbb83AvtXraa0WjzW/zy//1P9UsUQetym63QPvIw8ee/m/67uyqAgtpTSQz4e5R4
5P8eTSvMc/7vIfzs3y2qL46SrVR0zIyZuAfDVf6HgPx/j1V91UdgKh7w+PtTPP3//5uFtfU4qPgZ
CBP3Uv0/z5XWE88sXsl/DwUzXXXMKb0cUaH4c0ZSESNt85DgGqvcv1KksvxIHKD1yDz4+y3+1Eis
EH8/+YX29EVdivvxypbivvIVry0iAvklHvTvrq0n4+TVeqjBvad7d8HzxI3//5z/3TlbiSPyHv6O
SwYBR/t3JJWW+Ol2h+7wdHPH/Dvek1vFz3OnP4m/NSd3wLp5MUR8qEvx0iz4K3/PBl+BlZsx1gr0
QnPE7ZoD6vK/t9F6JMl76lLcWbwR8WTytfWIauP/qi+eWtxHvOx/f4r7dud/91d9xqvcp+Y28aE8
uZd4bnGreJy43783IB7VnsRziOOLt8fdcx707+D/3VE84d+L5FMlX/sqHtyfur14evHAf+9c/PTf
E4u38u+TEbyAaxmxI/z7RDj4QRyGTzjlo1CXjBr58MWNksBdxPOTlPd3BPEmxQ0KBczfPxLeE9Qn
Ho4ByMF0FWe6iIf8vWDeRX/KeYiG8pW7YRxHUMTfI/57kf/ehPhTPG3CcSuoZH9PScIvPxZP+e8Q
iS/+NVz4ZjmgOJi4lcgCvm/xwYp3OuMU4uz+72IRp5v49ff8GB9w2icrtvfL03k6yO/4PZ1QNIHA
JV7Eb0Ps674VWAEiTlzDkNEjdo33HcBVvhU/69YMqr+7tUXImYEcMH3RlqxgTX8b7scaJ7/ExSOF
hecBwkdgG2IpTPZNt8pR2y/HgXyMOw+JvPEw8yh7veevOlJ4B9AkQGMfLlw1qronQW9s5Vym8Xcm
AdHe7v1tRPoSXVs4OaykjY800Rd/GsHzM/IQ7HsIEvG+//9fUHdxOE0IYRFvLvFMR/zCbZVDif/d
ufXfbf9+wszLw2ke+Iq5uV0fZCRW0wfcVoraEuNjhcplD21Dp2zg5rTeydZvER+eecCSX5fLClYt
EhLAZfnCO5b3lPBwEOwrQXL5qxyfNDOAIGS5w66+lJBpFwxzUqjXkHzPzIvVFR3iw+8Za0FFo+Up
5+wMqLQnezmzXlCIwig1NuSwTDAUc5Ct/Fjs8m39hT2tpTp0HyXcE7ysEYafq63/OMKqv4R77Svq
BLVMMG8JKH8HW6hKyvt5fyn3koQehcZ4YXzSRSKUaZlVkstogUlT+M9mDPTx7lgkrBaM67AW5UWb
S0ilaJuam6TPoTaH97eO5Hb2e5rpB+xFKsaCYDZ6cuwJQEJi8slJhvcqtlwMV2g3fof35payjcE+
Swm3F86aA2cL1qTYiRzDv94XIJi5h4oVS4hzMWYZi7HxMghKeGI/D528hRqOFEct+YA8u1n29ZJu
PcYl3lyYMINmK+oCxsIMrzD+gTaowkr70TkjH0RDOZQQmI22QFfUGrRpRwy2sy+6LUAFMxeIT2Py
xp0SyL7RLLfeoF9eZCtAzwASPSEgiVd9zk4tQNGnQZ5I+I0fz7o9MY/I/Zg0QnBpGDot4itlk73y
0aJPg13OEF/Mmcm2XeBqgUMFqjoL/lB+hSBIPkW7eZ5kxhmwUA/j2XqtA3s1XJ/b8IWnEDVkee0R
W4RQ+GGmr7CJ20KLC/KNfR2xZ6UKSTArG12mk34PsxfrGGB2cEk4mARyB3RSRD6Gm3KLOYWvrbRj
dPq0DsaFtBHdezIxVVzx5OSgubZTbsdvGtX6DYPuHm75e3+IjrNT/wpH8MGsGwRGnDLqLzUSoMBI
JRybinB9LVL5F1/kuNlN2WtkbhqEEKS30EM9aSn8SsUBFlMeIoxFFsZKufA3rAfMVPt015NSCv2Y
+oZTQwaALJYwogAp4OQwGuy2OJ/KKYp1R4inmfaeeozJ8PHdyj0sHsiazMNmCEiIt4BGAYAOPbFs
SvymFnQrxN/gmPIGwB/9ZD8gxZhv07lEgn7Gagk9EsZkiIPlKdkOnxWuS/ZOOmU/YPY0dmcsmgXw
b7xBGqX2pRmqaB8Kl0fTbGCrJVzljIC+iQej3ZoteH4I6yJjrPtkXs23wQGYH32C5+fUxOBUS/uU
nql3RY/GhINpA1ZOPbNxXla2FVkwkPYQ0MPPfgY1aEffb+H1qL8gR+OXGGoVrvzEnhvqjW/Ia/0z
xkJEX4J2U8mCm0RcyyFJkkwRoaip6bErzwlco+agzq7//jFaRCtMn33nj9A3gVDgIvFF2Thxwjhu
9o+ZPxKcagHwQis4jdNrma4HY6WrvmDDmPBYYTEEih7taBZNdCaIbGnOCX5h8MOoh2gji7n2W8I1
7ye9T6irGAnB6mEggQk5rv8onwn+VD5giMV8BZDEIp9F0eiCvN1PWoAPLcyxMvm2SD6A6WB125BO
jhUTlgNfPN+mcRiO1vDaDRv2s/xVvR+ZlFK5aqJs5eu/M3yjbjZAr7aoCASXiHRvBA3GZky/5I5E
LywTsiuMMNKzbZknO9gdaGZyaYFDlexTUvctvWv0wxsiuyuQZVejwe2EBTMjxlzyQtbM5i3V3gFI
2Dm+QJPs5KUmFfpIfxQFsuWh9wBmNfbdbMVu0ON0y8h8M+W4cX1yJcx2474bFyykSE9Idclnrtq6
d3Wv2kvOa9QIMjzHJ9dXIfzgxLhV82pj0z82ielYl2i27tvtiGkDNHP2Pemknu7VOcIwAt0+Sdpv
nIna4GErbDyvkXZm4TbSNR5+PW2ddk6fSzJ050OcOpinASz01qaFatBDwPEZn/H+cbsI5de+D7KY
PQwXqx55L9dRzoioXD21K/4nMpgSKuSJuS2JomeMPAzG8eyjKOStjYzFOB30/Vj+8AeBphGwBbJ6
+zKSGdy50AOJl25m9gJLNU4DTGXZ+NNlrr0Iw2R5mRubYpYEpYbaMi/lpUZGpwF4ojGsVDKo5uEb
F8YoWG6X1txozNMOsJXZqbgcsUWbtbt7viUFqIz+CBeZ9IsPRtZoELXAFfH6RTew1G0caYTSHvxH
RtMmASsuhQ2DOecmGsiQ3BDWIgA1pwBtFIuBWgekp+XhCVYjpDW2x27yJXtXIKKy502+Fu7/+noc
dn0EN7EfHcl8HqPc8FMI3Z0DhFVOr0SkFlCsqvOsiVft0/A70irU3HDs5BEYz/yM3kTS9ilKcY1r
SNblPT9JhxMHiyKE1gVrsHp/H8EdUqDS7o5RZZNsMD/H0EWKawYpGZnDuGsPaXns03SlJ4rX/kiq
eWIEHbdCAgZkp/YRDB+2Vq4yTguD/TmGdlFZ5cnAJzBIE7gkpGbAMUignBERmd0aQLQi0FIT0qQI
1bHAsxGTGxFI9YOj3AumJ88dINtKv8bFoZ65driekP+VXpnzOVeEWDGmLZ4RU4VoM9Dugn/lHXp2
bxh9iTrE6hazut/0AxknuCWM5ofSLMLwS8QotD9GcuPLkJYahUFXedUDi38G3KPFTIOMqkdNZjgh
H0OJysLugqqNaYEVv8NMAD5Ak67z4sR3UYkEh/AZPMZwT6S62dzkJ0KDaFULG8dZf2iVFzO0yNFE
blGvrbLlZAj99MHI/86g5W4zqBmP0Lsa2NUKG5gpd3CaznEIVkBNpUKxQpFU6beYQAvISAU8Aau9
aTCSK9ahmBdgBEkLJKDzima8fqsqzzq0rKaDwKhqHz3ymCY3jiFv1RhLAkczEDf1s+oqQkBo5O8f
KqKJBGFrj6AdMUL6ZeDn+ChX9iNbTQjE03bYNQ+6fwvTi7r81aO1TEk0PupdPkaXmbQca/LHihFi
yGx4i9P0Re/Cm/6UOQE9o32un1p6uOtwy4zy7ucw2iy8rupd05oHW+KdF6Gj1/VLBJFSHhdqIfsD
UaqMZyponrP6MklULRHN+PP30aF0jkumFfg4WIrX3V0925RD787um1DOX3OVAm6o13xNxPsgeY2a
loXTPGq9esnByEHhctwHdIsVK/6U5VReT2rBDgAXQ5VXQ2N+Wpq1loHghj5bl53wY29uY0bgTtMy
UgF+awuvxLhIn2XrTIM8BaFo1A4tqnqqtocO+U02l/Ysd5oeDNtsWZyw+gjloDVsHB3tvUz4gk0g
R69AawLfRx+i9JQD3S2B3KSiNBe5uNLM8js7PMRP2dnmeIiVTPJpkmCylRmKq7zx0/z9XknBmEQM
O/ElN+3rJD0umgU+SIjBtExqMDIZ8hj9pnSDYi5rSDgN1CiKfFYlJvxRGDxLZAW3smp8u1A+25Q8
ohZfyNHLC3RxOiDuPdtnPSSHvqHe4luPC3uVtaqXKfdlDJo1/kbxuZMWykPytCEj1w83kSpajrr1
GUfLCi4rRvWwO2u0hpCFbH7Q7WsiGfX2vTAuLdrVCdjwKdWOEn3dh9hL7uPKIAnagilUttt7eNYx
Oaf0M+56UJoJYG+3ne5AmF2XHCTd3GRqcaqeL3fgQyuij80JOJ/B3DOdVOtIiJRR/ERP0rAQNjxy
0s3v6audSN99ynVmNRupyt7yaAjGBz2sdMdvegY/ucAasGvF2cjyPNyBfewZHkRcRhO2LA3od1Y7
prZqMvzYHupioBixhoJYVcIZKIMbRC53iKMVdWjN6DAyP9sWp8rnsKJwIFXgUESvuklcKkZYybAN
jfb3znBE3g7YMYkztmMgHebLZ4+5hq06kiW7XL9n0mSSVvYlA5RYhTOoT+5Dhy9YrjL2uwLGRxGd
8d1EuSTV9b4d4J5bEHqgwo2wfvsCDdIHEKlqkDcV236rKS5axdGmnE1Pe+3BogxZMRoY3pexc2fa
rOOXNVtVzXFGk9frrmnGQSNts+lom9hp92u5xjAFZ3Rzn6NeIjIHdGw2IlRVeyeRmYxFhN5a0q1n
IVdAk7sBAS4T2Qh/pxDPnGm25ACmgl1MwllY/8gPZSklCT0kb33e6dlXBks0xQ6W06KrzfnAvK2l
tDVadSVWucFKN/eMEWhukF2NwmB7N98fcnuTjPGEjEIqjI+7ioy/CknJUGRPuz/eopWmw3wvIHdM
Vx0JG2Hk9GIsNOqTTyPRnKrlCxgyOLzdb2a2hwh6e8rlpOKnULbvuGcBc4i3AJhUsJI9uMSannDj
Bi1hMfKJvFuJ/s5QT39Azf/Ius5jEqUlz83Q5cuulNzBjJxH/62jcs6yEBIwlqB948J0lp8Ko1V4
jxhsiepCuyqGjtBYghl6bAtiUORXI6M1XTUyvPthWWQ/caHPM9rrsPpBDBffj2oIQ72PscLIATu6
n6mKV1Yieakt72pgjhRiiNpGfsnJw2bg2ezvLZ++DLQQUbBOz+FVixBE0tBq47Yn6PWZqOtI09dJ
DYhnfqml4so07w0D26K/GhA882/VijZqA+mDdV+uS8eqrrbwztXu+GK4bfZ/HJ3HcuPIEkW/CBHw
ZksC9N5K3CAoNQXvPb5+DmbzYp66WxJhqioz7z1XcfgMloxlOB1u07KuF+GmhzDLUEolICLLdwLa
yqa5FLT/U4yA/d9gkpBHaGmbHaI4+7F4w3wWxUSPT4W1y9qfUPLJi/ypTNBOdLnb+BWVwXEsG6Q6
EuKD2Kt+KvlVNepKEs1VkG81taygu0YcZANQNjkn8/KcGfoB3ZqKM1Sk69GlBxFd2CwpP5LsKYtG
0rZGw8BrIP1MoRhAZpC8RG0RmGXFmN9Y6NK5A69bI2gSoqUqLk0TC0chnMaUgYWJBWhDCoBGEnmV
4B2pG+abGwWlQFRRjiibnIg3gBSuvOHJ6wChBrqw9DCaeQe4Rl2904dXW64yJyzALs741IsEe/yi
Dhdu+ABQy8ZeINTlrEN6Yu4YMZpUam6rXwQEFudUxWb8W+W0CUsDx7wpFk5Ag7ykU8X5mbdEaY6J
y1iYly/gvYgxaMebaJjyouDUVg/RP+fExmUih2lGzTqiOB51pXmXUubogjJThlWcF/fUYAgZhgfR
2inok3IcjDyQzNF6p9UelVA/DAKWgvJUM5BKm3gzDnScrLWr3lSpWOny3heJitxLpj9XqX/jkjBK
U39wWlxonri1FG8b17ljRgM8kS8dc1R1MfksMgM4HcBfIK0NzAwYAmLFMWi4pcsgu8phT5jbQ2SX
DxkBSvwOhkUqTcP9a7VdS3UhZflKhLMg6rRSGOSYxFHCjkxGJ4yzXWZOPapJTlDb5jhwhS0Kzj+r
JkuRblapsk3J8i600KLtWZpd9EJtgMTKSJeKNjpNHW8rGREd807OWIJMRJQhOSq6cHlqoRGOzjFt
+r9+jQRKOomh+pQzsk00WLsV49s+WJkU820GFFNKN5EWL7qOyVKk7k2TUpELbylfjQsE02KhIcZF
s10JQWazHUooDWh/hkA/GkoGmqC5MGeNO4BhSbc0lPkgWmuBwqSp/6wc6yl6fa+BI0Ek74bswRjQ
RfZXjgL1a2+XSr8LYVcWsXRsRQNvXWvgqa8ygJeo4zxz0w1QuDrhasXddynBJCMpLRv2LZOwMapk
jt/d3meHRmofq0zSexJ4kkUhITJqhkcvFRxHLEaZgWmtPMEH7V2xx6culUMhbiVq19a9m+o5llp8
LAyo/I3K9DEc2IIrjt7GXo0TMKvio8fB4wP0YM+yGE7DbxY7kWrcRNaJH14jnhXvHWHkrlathExk
ssqCHhcYMTm1szRPT71oZks1xVTSy8CcfEyX1Xu6/uI4nof6qkYFlBAkkGb960akLnKiqWNhF2uo
fjrK9AbrI/J5S/yKBj78cGelB2ygnvzJ3YmWItX/JMl0RnYIF3uP2KMwiMYON0b6Gzbxosl3LkI4
wwQYbd71EEl/nXI+789e/rYGY1VzLIpFFRlrGim2VbHb9vXCl/11KP0zaQH2/np6aryxYlWIMqi2
LQRL2hNDsAnVe5UyLE4pVANl3aSEPcgG5IBXr1bkH9H8x3VnPDmqg94lyKz/0Yxz2dRLhSGigIhk
lF76Ikwdk0e7xaRH9TGPkMQF6r1JkUkU1X5gHMncz+hXIQkNvujQJwchHDhieXTlf3n+Gw86uhja
KDiAXFhq9PiEMDkFwDM7RCHJAEY8O9bZqUCNLO0l/mri3seMnk7bz1OosQi/ksyyXbK/GdQKHYQh
awA1bOugbit/WfhL6r3AF7cyc1C5cZpg2U8CYNbNwFuVRMa6FNa8afKA5L3ZeRaRfeTiuvQlKWCk
HG3dZVGj2B6suZn/qYOyK2lyEMOXei/TdCwOgEzhi+rXgjKuc7dDGD19hkVQlZcJjgnR+BuRwpFw
FCOj6aeEZpoJdAuDk8lgPEamjBLQkyon+zMQM7d4tvqq2Or1sCra30DJtpZ3USscEvKrjEsSIDGC
JGeNqXACx5GFbjpWSRly77sBR6cREf+UCpLFV3JPofFO+x7FQe5vOR+RFH/zoqeOdEGoeBh5eRB+
6hRJ8B/pet1iWoxj/AZLPZmqOO6K7VaI/G0S/F+8ohwGT+XaJnrNDrlTPg/Y24NOcvpWxvhR0z4p
7xgH3aE/pViqw8Yps3ht+BZtRE6y6pIWARcMwi8GcFVkNMuxIeWPO/ZCv252mTvMaxYzQx3ntUnX
3GB/Ud9J5u2k0NpZfr3wPH1RF+JST1p8OrAIOirXUaTgVzp5oeGWjNNHUDKCih+WaT1DLzqGDUZD
F0aF14B00VneS3T/ruJotC5TQhpCAa/eWM+6nJFJHll/mpL8lZRxM6lY1qyiGU9yjyo28Fw7IWjm
jpslGpDoTRjwgDA/wkppq+DakvjCUGdIEuL2EqUltl1VWksZ/FkT8aBFCzAtm3OA6SVns1A1VAAD
DY/sXVvrliao3l0aBGle8CfEuTPSPhmaeFsSxdUHBK1g3idR0uOgvaBjEvZo2/w/JpsGIEZSIRxx
YFyucFrjUqps3Qp2psTtgW51p0Q9JPRoFRPl+AgyD+6Eqz98jGldl62bZuqAZttag8amBE43aKhr
sYIo8KboxRU5CwUnaVg60m6Ac10bMGKNl58w+swXBT8QEZpabtUSV7Uf7ktarNLAK+lF9wLcHKuM
JHNq2mkamC2XBn81zHrUbvnUI2BzcP8kJOeyXXdLZfyAblXrehFb+FMUjFXTQyEHn+kDpnW1mMIj
ZOTeHdUCj5k9nZ+riIS78h5QaU9HEgPRHJdCViyHHbcRY7tLCseSkJrqCHtY/LJJbIGKkgekzYR5
VKT21LnJMh2uX7tBMdYJqlOrJVb9q1WNiwyzEU9Wj9S61QHFl952OsOTfFGp8dpMkGGAtdPRIVDp
dJxtC/QLMhLyobOr5tWT8hEIPWfqainqcCniBiMwfEqWJXpH2Cfh6QwnjZwMYbx4r2lpr0ZUCqRK
QN2pXxot0rYk5TwjtmD4THVDf5a17JnlCAet4MSytuDliyxkHRxaF41CCgAycSqs7ot5HccUUDTf
smgxlGMMYMulv2S/ddhjx8RY+PRqgjS8cqdcdHwRb0vYnCvzJOC8SvW92cXLG5+kJCy+gNAn4DLi
us+IxQrimfjXXaQfBh2WA+eHd4Xfze4uYTiL61UK2WpnKI8OjBv2keji0lXgfQO2iiCew5I+i/HY
0SDCODtFLqCwnGgJ0pY/xx0J0QS9/ZVSBNvUWK+EL9WJ0BU9OAw2VAhAbMVDlKxGdc63vYQn/pAf
aw1X67cHOW57F582i00XpEF5OxnK6CAL3jJl7lSq8ImIXlyQaKV8xyd3mHUIHZNmFwtHz/sSmnmW
4jP+I2lFt7DdFeAT+EuKICxUVTumLC+RtC/NVSKu0vJmMkdtxHXBJEpGq5TRyekYaw3Y3jnTe9Je
6AEIjMfRPVb5KeKv/OTDNcW5UXtLmQvqZX99/HpIvzEmjE1Ji/ZO6ztacZwY6b0/GWEXic1DX+qr
FBNcuWAjGc7iRpAfgb71GQ0SL4t90IXVkToccjkFtXzKlsnJOBly9fQZN6Srzovp3IeseF4S98Xt
gEEvv7PypH4oiXt9WZDcwME3pMW+JNwATHqx7KZqWsCWcIz/h5EUO0AcxEvU/4gXILOk8q+idhCb
IyohlYEV0qMRpwfHahr++IBAvhCQQNCnvwEiLrjLFB3agp6FRatWxr4KaJg89Qqz8llWb0N/b6Q9
kWp5lYO+cudps8mUTWkh18y/uTm5+tePGieALeJrid48b7S1HORNiZ61EleVcmvrryw/lNyoKj/w
QnhT0O/W5/Qn9FvXsEEUsK3AbnHSXwZXlePXePHGYuUdOPg2J5hmQDJbZLaL4YJN718C60SfcmzT
fcIIw9YRQ3JtZ/66IoYIP+uBWxAgLLX5keJsiz5tFn4mp6CL4YSHnJ0HaijqRQrpzJFQT6BfHnC+
dI5SUqLY4doksR6FcUMvcMrITTXHM23qQTWH0Et62P8jbiD8df+BtwBpB5g8/6tac6ldssrhr4bP
bznCMbfR89kAUFiuGPXeg2KHSRsh5rijy7jglPTx/5U7QpRiNN/BTL7wnPFrIz5Pl6uunFdg0LWZ
wdie4xgCm09tnYcQdcSXQKbFhy8x4Dwzj4inGFSmqwbtpWLB+JXGVQ5D1qOxSrekhJiHPn3OxBBI
ts4w89xNQQrjml4rpJ8cA0jNN/sK362BpA9HOtnpSBpY0rsj3s5shWcCNSMCelZFuVgJyp6wXUY0
gL3gcFE0sD8zUnFV7N4H+rqMpmptPYCgIrQM3jlJIQRwcN5nVslRriBF0exmxZlBBpQA3Gioe//3
JZnvsJ3318kD6L0ku/3xJklz/fSP2M2w1JJacRaZyOKtRhU/2AzXvHOzZ6EFuMNQnkllgI59y43Y
BzKKU34aZT4bIwyiSZPz4ZfVymV1j4urJy/IRsFHx/3s2wVcZyCPKyaO47ZUp5RfxmgZJNB3QENq
ulLxAiPOkrEt7sr6FB55z4CHIBIcn+p0PzhB0aNBIIgd2kQkjOLtiVJqguer36QDgGa+MiLFj/bj
MiXAQsezpSFoYevBSnzHNvUbXhET7kGy81A5xAfw2vpYdjdte4DiD+OPsTeqb+a5nJOLFfSwWenE
2tf7CXNqGdwgkPCGRZi7WFFxrD8hIq1C77ubxArymhHaLxlsrMWYIhFhP0EgAMO7IIWG1ictwp9J
OdTMBBpMWOSExXioVJvhnP9Efs40tdpJ8p7AF5Dx2jI849F4a/JXV1+VhtjaWT4sRXkejDv3Cb12
eoFpiDTWmf8t8duinVQptsHCDlxyXJmokfeUMwxeOsbVR/QPvXsoqKCfza/5W93aM/iD8lLHm3ac
M9+iRF96ZGGcsvhuQv1rL3rt4OpBs1KcCh9kpy1sGsXW2+Ud1Nvc+yS75MayTFW4Us7micDtr/aN
w6p8I2g2Nu7WEPeAAfNinkPUkW2jwCBnT/3wWYQbGmfMpafprC0EduCWThJL1Nyls4dpR970D6qI
/FFu6HLGKQoS0t2h2dK5So15mm7gJ9EVaenTOlhJ6Ij74BnJuQ/wINBb9bblm9uVUJvtkAGRUAZe
Er7ZsGi+kSbM/E1WzcFZwnnwH6Z/otCLeAqvkJ0GkHWgpICtoSlH3oAO4CL3Gw4DKHBQUpQ/xe/g
bia+UbeEU9V5+DM2YXiEiVQIM5Q/zPhAFuBwoA5Wv+BUQhbwmnV62PTFAt3SWxGeffc2f7krGTMi
SIj9VbqgKIlYg8Er3II9YVNE383SI3gD4HssIPDwvOKGMER5mbzcfxajHXbgf9LDaxx9snPb+hZT
FXvIYXyzpmSokCl0RyTdUHEAYeQP37Sjyo4JfGnn5nH40tdlumZrnxTPIvffX8VsBOPM+tSHrrT5
cS9tA95DOhtoMISdiWhG5AppxkFj3MPUAYr4hYHfkO17CAtM/sHOgBN6TkHx+B4RXcMskRZDs5br
76I6ypMZYKsrhzKcdzgJM0T0TFx0XOB2gpNNUdatsqrxkOD/6+YokNGrhGC8m2kx9q/UqFV7TOjV
0dCm6r3HJ3rpRXHyts2dgF/2jPoYMf8mMq+y6dhxYIArYGYHc4918IThcB3e2l/vIALsgxpEy7Lm
ADOPVlq2jsB3EF7HQRVJsrYsNggHsJRy7z1QFJitZmE877gFmPxIh7PrhN4nQdI2Hmt2IGQCXwFG
XuVJcCB0BLYMptY5uUasN8zv425SmMf5FDnCEZ/YINJflvHW/KbnUnwQhzeQXQWgx0ihAfIo4oUF
sxg22BnK5sC6yiHFKpZiu2fVZD0k8QPn9vQDwAyRhcnkb0vT22OaMQMRGbyYoLomzHYaP/BX7O4g
7Sj2q1kDYY4MZGHuEzFCL6mjgVIA15qr5PFq7aH7n4y3IXEESQMmFvOUMF4qkYIwWOTXgH61Z31D
iiKE7B6MtVfyuvvl7F/QvSJFp17FxBGOjgl8FXormsN6Wrb0RcdsMbAldHsnnmWMXYm8U6MFOgLt
BQg0APoV020FydRB2JRpWeIoA65BXBmg1bvZM1pa0m+JiV8156W0nqCq7jGLXzLHCmVvgiFhzM4h
kAgd0GIVg5K5xvEcQc2Nip9lDDnLyVqm53AFY01EZ4TnkWTeLe13FFqf/NLJM4Wa8hrtunoj1Tvv
9tT7RbbrfMobujCkPa2RQ4YPxl3Zyb9geUusVQHaEhezgfwBEB2HBixc9GCYR8XaQi3s4Zho83Kl
LYEWcA6yaELiil16cIK/1ZW8I6oMNwdVxB6BEC7FhObTUXuAjm123Zo6M1qou+ibZQ+zqe7bAybZ
am98sn8ZnhoiIItDU+75piUoDVb0ZqcSd4JlEbEXvXWaQDaft/7rfnu4r7P0UvwTwMneRsTC5I2g
wILGu6u+aLtqaB65GpndH0bEl5xpiqV8s3RbZgpm0lPiu8V/rgf0a5NYx5Y6BdksM9v4If3VuB+b
dVET270cyHCc0MEMgTu0U/oMvHpx4gRMn8gLBif6oMSCOsrpgUc2Juj1iedLuFeTYm8yxgDE4Jdn
lLljYZS/0Hm2fyNOwdcv2wZX+eU/emw6JQwjTmDuyf0H4ih8erVdfHHNl+JvxdmX9gy8DVq0k1s1
KghcWg5fvHdr9BDdpTpj3C9e1YGCTbLVCdKHTaj6Lt/KG4S08SlO1S5dTU0YW/uhPlC/pSUSNR1p
+Ze4rtL5/ziyEguyg+KDSc8sfHgYRXrXsV6MdNkGO2PV/oGrYkfKKyQBkIsmTpHvLcyvQXOwTn8Z
gtO+Vc3p35KO8jb4Uj7eb4sIxK7f1h+GUowuvr4obozDfLayWyfPyS2kDlJulrjQbskPhOv0zsb+
fwUxq1acyautVS7qZfiS4QS8vK+Cic4pYKHl1b7ATs/3XPhylXxwp92jy7RHDkvWQeRu7qnfImRD
YAuxGghx5S3xJpKNg2ZIt5a0J+nT8cSTm8KvDorL+FGDt+w70bBlv39QFmCYWgG/W/usL+gvN9Up
RuC4Mf4S2qg8/tQbF+ujPLRHD97B9r6NnnOBqznj25KXJVlp2GkeWFuHK2Zn4a82ARh1NEW/Kzqc
N42z6fRPEDG0VArvPF63WBHfwJZafFoLSNfNlTGfuu0RhDHig8JJZsQHpQQAFIMkTW58t6ATPhRO
ewdK8ukpDlNlHRk4pB3yzCg8aE9/xf8E7hyBLQw5+fRML5fm26I3STA6CUZBvK2RZaw8wujGGzO2
5uw5JswN4BrRunggl8qIwkYrzQlRha/dz/RHz9rIYOW38OdsVB5XB1wNv8q9uCdOf8T6NIU2yXfa
DhRaKtmJXQmIRXwK4G7rR+ou0UXk9dr8EENdr5tL/JugvbH+RGkti8FK8Qe7kf5F6d3w9vjD3V8t
Wsfj5LlEFoeYb+iuYoWB0yDgJJoLzclUDyhEvekwT4hZV9wzjdnzvFCv4A2oaiKc9XxCtkSYhGRJ
JR82LCWeTisZu9TkquMczsAIoajI6Lo7Mw9ikA/QaiISdh8z3ArcFJ9wcyjrjoz3K1zSYdpzmSno
ctkpzukVi49Gcd45U7SXdhi3YFKc5mAifK5QQ8+0Lyrj/Ls8slPjGQGVhNTuKn8EEIpbddgM/CvZ
EX5Ir0Xq4OFP3QmUiD9+YRPch9r6RudFf1B8jOtOWsX//G+Fu3eVTRslZ/3oWRMX8T+Cytt5/A+i
lv5H04GCQny5e1rZTk3styquma3k5kqaxf/yf/5XfSz/6W/uaHmMjwi+3zCBDAQlNPAwsZMe6f5D
2ot676A0xAX/02n47ZCwRhdrm69QIvxRq8cwrMylz6vB9Vjx5n4jQaJFQsfn7x+9GsLKJ5D37BxB
NW1R1SAncJjUImr+IuktmIln9aWzZc6t44PfT49WzYUOHzHG/0uCJQfZ+lyjBQBWGC82NHXw+FQ6
GD9/NHj58Hjm+lInaMHCgUKB/Uznxm3856+9ajFJ8Gb9KRntlmqQDgtKf33lYvvnDM+aJjiecMrF
k68x3MU7zJ3y/4UECv4yOwvJUy+wgog2Fz6h6a+tSAcdBR4vuNfJi6cK2Nxd28bCt//VnvoAh2gH
vVC6QL/D8QsDCx/yT39mCAycZDyjELkES8yV/hPfNH4g1NB0Z6bi9W7NETJPqaD5Fp+Ch1aC/Yy5
uo2bNvjgIO9XVPYkSu0nLTBZHXSspsc23kJ//iK6GhoqSQ0CWp61RYJRQ/eMKRCDwqWKiqK9krK1
M8jPYBxKfiensGGZ7ivzTO9E+tb7C9xJ7VvBBraYGqvrhLgxqFe2AkIidljR9BdyBv8mEGiP4YFB
VmyryrLX5j6BLyuEYCppLWu6cpviAG1p/Ag0MF7Vkbyhol2iOxn3w9M9+KwuBjyehyizxqIDDs41
GsNFXdnU6fSLK8A8ULZVOm3fPluHaFpITSYHMnJTba+7f+lPMl1EZLgwKCnrXdx9kK8utF8xrww1
IbojuHFqE74D+KvQYZGAjjMpqC/pFUC1yImF58h7sW8qsNWQ304XDGVuqO/jerLuhhnpoL/Jh2Mp
B1c1OjBytnAdRgfMvNyeHjIU6kUWGVzMPJb0aK3mJA079K6Bg7FC6+DjMQHEZcEFpQciklN219UD
LQBaBvKCxQDfZ8Mh5Ao/FQ6EMCdjDg0oDkDmJDRqwPB8qv4mcBVq2QngvrSn4UOTm1N6n62NH2Bf
6rqJuAtHeiulQKBHd5Kjk5KtTXOXDDf0wAzPQn053FN65YQ7k4zQrw33Nqr3REfNP6mlpkBFQkmV
BT1EjRO4vxklIGho66dVVlgk1PQEShMGDboKndI/liiGsVNSCyHRS7o8anOkxcP3l2jftHvkaXzA
oVv1WHcxVq8KD/fvahLASO0J0YGbvzFWfVz9VLyCDXgZdBAo1OhypviNOUjSLoZ1heC5J2b5eyqh
WjuJ7eJCi/hc9gsOuXtvrYqABqA/I8G8y1g/F0icuZLjs+eU/yOYs+wcvczTmpkGBk0+K+GZuKkg
LNBeR9R3ASBDJAD21OMvSFm0XsiaFRKK5xprt1PReaK8nU5XRDBzpvjSHt6vNBUxu4ad7S6SbSRc
knu8BfsLVtalcXDQxUWeAwdHWD4BaNTxJhe7LkezyqIyMoKLgKdULsMMwLK3vrqSihm9pqRBNLGQ
8YbJLo4GOiZUJF+wISE/nGo9WsrfynM66nBlIKoKB9A7C/TOlc98E5RHO8nJ5/Jt5G7COvxqpZ9p
g4psxPlhwpWg3qLpi7hQ+6FPNt3fK2Q8lOUaT7xDLDZ/UYCQDCX4w9PJn4mflCybl6SuuLc+oEns
mhU2y3QRY1YkisimEwSPa5zdbmCOKDi5R5PJ24kXgUOO5fSln8Ap5rGNjgS7Z4F5ddpKJSoyIgw4
gDIet6PN9Pc5zJHFXFyMldfBIcCkziq4AwEwGWqBKJbf4/O2bqgd+eUkJ/+hkpfOzm88e4oLxPxg
dHcQM2bl7O3P7vk8J4WJgsau9/U8sWUbb8MhvBBdNoOi3c+VTbB2ego7aM/zYq3MD6Cm+Sf1xZvf
mSOD1MEptGlOcK1Je/kmU9ImwHRKcZiLtmhDG5vJoEmKY2TLq3SPeGrqZryrfzBkzCNjjFFEbrQV
KqpbRC0yWal4zCiOecfQxJETdrcUeGdnlWLu3jeHUIRzxTD6/5BH/9NVL6ry6g4ZCy+F0Z5IpAxF
ZE50ol8ojOP4pjBII32bfDXUut6aW8YF1veDdkD+PKEtMd82YM9r3lSikKd+ZE4fhqJ/bbBes4XE
N06CTXnnQBJtY9FGO8mXqzs1Bv9JsqwbAW5Zkj8rYz+4SsI38oM8+2KkXye3GPQqlh3CqGZT1i6P
FsKw7lgwyvCeKTxuZnR3ObjqPnNU4J+Qcuf6O4RNTuICs4f4Eq0kFOK39Ls3PrL1ZcKfmXGw6UEF
OT86M9J9fJVuTKiyTfdxcyiXcwGjJecfUuC5qkjxmFVd8JfgFKNkJ4amsUEbhNYiu9MMm/YCBqYK
5izhoOGI4l/U+MPXxRe29d+e6kZb9I/y0i61BzksdOfEvRWscUyy3eoYPC7agQVfTC9001TlOm0e
kODRHJbkezKcNc86DNJOfWINwDh/sfRN134X4YmBb8Ycy1HI/KCN/i+8EGSARYrWgX9AN+RQ5MOi
5FwDW6vx/7mMRrHp0GSKOVJa/T/ajOqhRVb95oP0yRfLVzYldsT+Nz28kndSRXfEkZXzDxm4q8Tf
sGZ6U19Le3b9DfUmlnPO+8jtc9wk4QMN7yyMjphK0urJzsE4N9qKb76n523I+2TxmVJGZ+0TTgnL
WP2Tkn9HY5HYT/HLwjsQ1S/6PTxPtFE4X7BueelPrNzJz+WNoy85bPCj6Uw9Gb25ECfQPRNRbOIz
Ai4G8D8C//LL0xl1qLDmJY7L57QqlpzrlDV8UdAAM3yY6J4b5QTEkP92SRjnwMKHmZlo2+4jK/1p
ygDI7CHc+uyNd/E7V3Ay2XS3f4NPACx7vOAWSBzxRHueIxlKfaKP53hVvNBpQPjX9wa4vLAWgqOc
vRFhmicTtcq23GrNn4F67Bl5K4YbIkcMBGMQaeU1QGg5OUr9UQpXWX7GeQFWQp39ChCMI5o/9BXo
oZmL/IfqmiNamG/k9huRLQsa7t5/+Qqjixfg9MUlNTLb4pBSXbHQJBQxc4Gy//z/72A5HONIbYmj
sysfGvqROHoH4NM3w3wifW0EZjUz8lK8qc2HMsGFd+eMGOLzDcSTyZ7jdmtCYtlUCRQOXtmZN7+8
Bvqz5SzJCEVFDYoF7tUXDsG1vPp8DTyEP1dYPYo3TT/jqRTT7qH7f5KxCV6cyuX6RZixGC1zjuo+
oImOiZCEQADkb6ZspR9L+E7gCXWnCGYq/OFAv8LKDJza35V4oGVypW2rW+gcNTB0na2vhuQn1nMP
aOBsWlf4Y22N0Ij3e/gw7kArwPNULDh2V3tmmjp7H1jxZ9a8vHEp+htr+KhgaRRHGndtiEQKwdac
ARtaD5hIDPhIi5IniBxvECpkDtQy0wlmpTo/ct6DHu/+wupaXpkUc+aig9j+4JLU1KnE87ByIEIv
av5Jc+Cb0K41fXD3WjqBXUTTyccd1yUDuTLlUuJgTbiSnUPaNjVmP0Gwfykzf1nzBdo0bbpuWTDC
yalH+QAC1iccKOD54h4RXJxisHHoNOMzUwMMz2umY7hpU3aSH+QNRKeD8vpCWYQ5gsJ9aw5YLmdp
d6D85JTAUBffF83OiENV605dWvfBI2Y23wk8AqrgiNhi1kbwwfw7xlRspJ164FfhK/IN7fMO9S8H
5v6HcHSOIP63KKziK/tLuMAOxw0w0b1OgzfmI09+U5cwILIwBYJR1qy7ZBfjK+B1KDMmWlCvtkwq
RY7inJrO9fALEzkhIgsYEAdnGaoYpp/+1JOgTLjQ3I0P/Fp9uRTo93GUzqJt+8MCyXfl6WU46M/j
K7abFhQwA2PGNpN3cZTv7XjhiFc2bHA0rCd8Gx/nW8ChGEIFxMs6eemAwEAGrZjKUNXhQeSUSZX1
rzu43iJ0IQTY4zG9oelJzCfPc9KvUMRKYrzg7pYcc8h1KTdpdm5GZJ5zdaPdIlTMeGvv9Q8lG9MB
9gdcsYa80vbhO9Ec81h9E2f6o6AEYbeblz9cK9ejC0jjDWG9R0nXOzou++aHVKaU3Tjb4IEreRom
svO5BhRD4K2/QoZc86HRlKDyPg4vPFFEwSCLNp5NAI4Yh942pQmebAwPbkkwNX2km/DT8LroczaY
gVAXxoXqmtVKPnmGQ9E5deDx1NIwQvGk3wsOfyvzzCCa9uNt0DFDohlfNsxfmT3TePKmQ4YBG5Hz
OrJERAdzmIR3XTu6UTdh0iTuPBIg9i32U6hFJ3ZDFBZaeNTxE1DbRcHHqrfp/zUMvAqGFRmTnhj1
4Hw6o+a2eesW2oZ51IbtSUYXyBTNWrTwYYE7pV9+citpIjIJhMiU/nAuKgLGi+akNrHmk7pIZDJm
EhOZ6aKj096XtDMqPXhKPKslI+/8ryRtAiIV8JmsO0fRXc4hZ63Mqbil54L1Twusv1ww5rxsFXIr
n0TUqZzYykN0E1g8o+GsPdXEtA3h1qdMcqKtF7EYRwgb0a0Vmn7IyvrSW3DyxfoU4YWPkc16ln+p
MadYheCoHz9FRUGL0Y9utchjwXGePpNHl6Qeo0XYBrZgORIfNuflyHIipfgwSCjtohJsM3jEar5P
+3pTNcFuUpJVLhNR11yq3bLF8jMW7N7isaN2m/pj3q596CQkonSdLNUZ7PFRZCECWtW5yDmxwFZ0
dvKIVJj63aXvnhp/UkUx2CojjBHEEnBgQk9psFMHSTDvEbe2XW9rmgW05WR5L9XDacqoNn7oCdKZ
MEVbhNug8PepCb+XlzLXmQCLq/8VWtxOyU7kJYgv8FilQSUQEukyrCR1evpc9zrELaBKeV3JjOaF
Yps3JF3QPFL8n8Qd7ICSY0jZBR0ZLHuyQaQViI7SCqvKKBe+6P6VFu3ydjfKjDfUYmFpU4N2L7O/
ebTgxtCcm5pA1BT1MbUwrq4UeoLFmnEavL+2wjvCBcgMvL1DfhLfmarsJGornx6aDuCgunXjvRnv
VlocwpGxv7825X1zQBLsRAg7dU8/5oCpvBz+UyMjem2eRajslfDeasrGqnFrFvI6saS/lGRsS6fz
LGqrFoW0qYWbNhJOTV6fRAjWpplsBi6v3ypnSVYvcWteskhYWBzkewZRxZclMKvHlYj+g++Vixic
NTF3BErD1LhrVLZGZbIF5Rirp/UT2VHVk8uoHwcPhYl8nbyeMqq30uzfcVnCNwOTsBDF7s+K8Lwi
aW60dZCi3OahLbOziyy/KWkcIL8C36h/p3KJ9OWvQG7Q5xvdffkwqazH4H0q60+VKKA47PEsl3W4
SuCJ5XgWQgwCdeav5Opu4T9VlAgw26ZS8QUWI7jKje/G78QCzANNMBsJMBlh2uvzxHRCGRfCUGx6
GvqN28/K3iQqlAg2tVrrLlNapIqA4d2i3YdCQLmtHybpfxsmhBAIzPPQWdDP7DUm7RDteNVxAVhd
ykGdfGPsiF0bXJsc8IieHUfSBxI1W3Z9cSwD0mFwaWI+KgW6rzE/PHebZYgmoqdR0KexE7gejSJl
ap8nTI/Dnv1lKVnrbqrfTAmgmshnYPzkw6DN6dporTVL2JjqhvNXls+lbgKcUDLrPZh7Y57U3YF3
KxWfCJHc7JMwBEiVHoOzxFQ6tVXxNRlM1UpbsGuA6EC80g/W0UppGm8m8eJ0vaqBfEwUEGj3sTUk
irYXpN6pkWqmgNoLF/NJNxwtPKJom72c4c+m0715r9DCQoE03f0MSybQHZngpQzabbFwpSM/kUwU
lNTHPuJjdLeOGrXVX57SLodQcURUxnUZrYecmD03xcFApka48GrUJQFd1+osKT3RFCBHyr0AhbTp
eHoD5lLIJCSNSJq9wXJsjN0G0EMlPrpuBYShCU6D8IiTGwMQjWkCr0YAYchAHYSGg6mch8621ll9
IIhqDamx8TIeElgLuEiB2OY9g6hUWPCya2nDe4b4izAE7ASbivmQxS+A0rPv//kdAydSN3M6aV3w
p0Q57W00xQkYjKa3U19eKswdxPCRS/VKIxLA9VlTCA1jK9W7jVW4tkxrKCmYsLPERP+RdF7LqStb
FP0iVSmHV0AEIaLB2H5Rgc1Wzllff4fOfThhe5uoVvdac82gHVsGWnpGkqLnf9bcMbqE7RCXprGU
uwT1OGJHH3vOfEOB4ApzLmqOvlpsrZCse65dEUauMQ1oqYBP0pHun+OVFiwltCqGTTNcWZ6WF8LN
81AFYvvSYfsIij4akDBh48l4GKtQyNHDMdKimDKj2RI27b9ME/rTLsSSZVwJrc3CDJ/Jt/aYTvQU
BmMMBTtzmHz/cuE4YtbS7+ELmuLWING8cxBEkmI9j3LsDEWmfizJWDGdcdiM2gd1DP4TpB/gS9km
u0l6GcNfjDKtRR3sOx0OB+FZZw7HVkzYXPTR5J96fiNFCyStat4FwGDpA45i66LPBn20DThKQtmS
hH0+bqrk0DRvQT1gN9lCecDbLQGDzy6USqIBj3AbDwRinEX4kgpOKQFo2dyjCEfD2xlUAv230R9N
glRDHodkmT/NzX4DDlgCygSRtShoenLQyYFpwwDnI4TFr9KhDvF9TEDRtvxquh0VwanMP1HeSM1u
YNpbdV9kgaxV6uasI9mAqaLFRp3lbNgyMSwTgFi37eK1h291AqkdQLnALES2te5DAN+bbg1ohBYR
FP0xyvDczOusOZ50O2VGU7awTkkkgRxsdDoyLnOpUGoksMi9Ox9C9x9D6wTTO383qmenFpZMib6O
4SbNm7j6b94X8uZHjO2AhpaNUtDxSscKV+SuAL5ulQPN0+BDc+V2koeLxkADvST8MHljxED9gvpU
9bM5+tf5hpM781JVycvAJcUcZbcy1W1LWVAxnDJRQ/kJNRMdgZ5sCw6O+RDKOv2/4rLSRyoNNFZI
LlGMwTiyfc/4gI8SlUSQc3TNbzaErOC3xUktDBTI3alIZy1DUF7AkqZ/EcxE3wC03pbBPwOXKflk
6Rmu9CxgBf8hQG0ihKC9E0CVYVY72LKi8lujrRvsCvSi8UQObH+cGLVOwbUXjFvJjKHFdgXUYYBP
uGDdwoKVzslNvijf4UcOEWTZufllWAlb4aaQS1WsEgZ93EkzyZfRV/VrnTm1f9kXuI0YYRB89Ah4
wbm8bUmAWRAsAkEnv4rv/g7run+D6TEPYIavXaWjuQtOymP8R32LZdOcK/0I/1nYKiwFSC/LgjGY
fG3o7YQFMjBuVGj6MFzwi4AFdJGaTQt1DxrCeQQEckBgHugS9S9WcbyM3sJa+Mh2xh9YForSRfwJ
bP/oX+Y93Wvn+KPCklrfyq/ykbHFbIu7t7wIK/WhLPhTc+i36oM0VhCLRUHQAB/Ip1l9ACVxWiPM
WWZQnrADvUXuSgdFNha3fPHqVqSvrf0feI4LZQ/QRhoZtmmzTXx6zG4a8OotvRoLhpiX8cpY3ZZ+
88/4iqrtt/gbSNh8EjCE52O1Z1zIPimu6Crncd2CpCpGwe1beUwv/F9l8IX7aMJrXhXeYt6amUrq
JOyFp9oZnfbZnAAbR4f5ghPb9TN8ehftN/9H4Mmfjx9i+Za2jGR2jDgW2bn/RMsncGfOX3Cm8gbA
w0nJm98MsYpbYMfZ9tXBq2oJEcLudvF2Hhf2UFThUm1fgOb06NY+v/DUG2PLDri8Qj+v39mqPfA9
fRgP7dUC1LITjR8BSr0/c6a6kOCG02VUftQQe3kz2sbrl0CETO84F2DAsLOQbNIvof2wkYJf0gFA
JL0FJ2M/7fJ7RPQ2zjTf9AGgEmXP6A5f6kUIwikwSsGxEpz5AzQIrto3BRvQAr16f2ejGD6gDxwY
g8Ir/sCpmm2PGG780Z/hdXKrc/3D7R2jTvI9/KxgZxl4nmcmBZUBgagFMuJwnEVVKgpbg/ThZK9Y
i+CAsHUp/htclLH7LFwoJ2tbfyY7NCMAH+CtzDGZSCJq5xmIPVuLRzChF/qgbt3ypRfn3gk20io7
sYW+aOrZq4koPVnkeU8XAmsHA436MnhUNnDi/OEXk4O5TfHqHlxqGG7w8FiBnKU/yio7S1WDktRz
/IgSZcpjknseYvGKqa5SdKB5S6o714+GbCAQEKJ5g3WCkBGNjUd7DM85ilTgH3MdjOIqAvyXq27T
M+IOw2ZTdWeNljzbi2h3ouI2ThpmweBN8Wo+9edNchTgZ47qpqC/RfU0b0lsY7Mg2IOEXqOHYvdA
bGKJMA8atu9Dg4mNeUzuQgdKC3PRrcVdnG8U/bMj7kJcVRk4YbLzUvlU6tMfGUMCsdEpTeDRqA6D
SMowOhDG3JGuw40LCVM5Sa4unDvyplWAe2j6CX1NoD5nQnOkOJ1V7dqAmTJRixh8qth7//cFWi4j
p1T4TPUjTTIeRtKCmVa5wZvhDRQnfGWrF5q/4tycWFX1BlAHMAvWIFwlckp6rLD1ZdF8FKYT4FIA
RaDdA44RIFEaRxSAabptc1SFSwAJ8CsA7gQuOFyugqnvAWPzjNwF/64N2Ik6U7Bv6k2enDFhIc0W
S1cJ9xg40z7lWFtcFBH87TyZBAJ1F21cYUXBNkHdAEsdrHTES23Xklp3sFQ3OxfQmDCJ2Wvb2anl
CXch+KuTzWxmCjGSliSYbyjOZvPPIkdr2AnMUivscqbQzgXZhnOYdpw/EZrl4LeapPXUerj7FFt4
O38pxauPc+2Engiku6a+HqtyVwIHeVNEChwOa9AxRGGNkGmBSNxHBxmLZCyA/G+gvnTtwSCzRLQp
BiL4+ChJ6RhzZLao6RjpEOdmW+g8qg01NVFkCEnHBinSGPyYOA0pWCAOmPBFNxFSjgGfXZUZwknh
2cOUxTAIWh5weopIiuj9tSqA1FkYlkA7GEeT4+Qv0iSCqdw2VwFpnTRFA670O8VEEowIsopRdGNT
UPUkY6hwr1hUU4/CgriDApxSMF+VTJ4NvyL/00Jo7RXpDmhKenxSfALhRJ2ANpOZnE5iQwAWkr+N
eS7LjLCQECnNs0IReiAXMza+cDSqJWcgqkpxZM8NcrIIvwqBk/6UNE6AIB4KwsjFsiPhgONI/VX3
d9xD6vYl+oegtoXG1vV1ra/N6cTzhdGh7U6aidHIZeICjuFBDA783YgV6bBV8yvgbxZumMUN2rYP
3pryxNeAVRx6X0YEuQK1i4fxHyL3DDIcdtLzu+f5q+arFk9TfBfbayxuTdkxJUc0viLhOb+f5mXC
Cq3arwhQLypPRvfFa/MaTNuGYltLJ3KJTHXNB+4am593LQjJRvNuKvOqdouJ6BQTvoZ6aLZEBu3v
R8fQnDDECMN0mSlNyaGiOdAdf+Tgk0r6JoeaqyCSyLwRphlUdqBtKa8WivaU+Y9mzL/NU3rCJceF
2bQbJFrp9C2mRxMSPPiayTo8afq7rcJFBTaK7BuzAEhXZreI4Lm34k9BVse/SXhK3jMLNr56m7Bn
qLtq3EQSfpVc/TpjugL64QeHeF4AxNTF/FNwcNRzz+tIIBy+wmxoJO7Ee8Y9c4Yu4NDgH3+0Ox2i
3X+kehkhJTzO+FFX1aoL510BzAI8fAQmM0ZaAFUEAee09FEWW4+0vmrYgcpPHwN9EjO0NbbaaoRf
nBPixUe0znAqBAe/rVJzqKnS6sraoqhi4Qy4RG5r2dG4IIMzJl9dQW70VhPW8Pl41rCwMcXh1+PU
5neGCtXiuyP8cPAuLfwICyAmMi9cmGB8K1td+MRIpfNQ/BwU4VSqDv+TMiJvv1gBXCqBzlwY335/
aquUHOoTY0B2Qq4yjJa+OWnqMyi3rFwmyZN5Ad8SbBS7fXtSDXf+N1dQc6Fqc5F5EI/mwG+ZmFx4
AJfXsG5exebCue1wihTJVfxvlf7/1Xk0/+NNThbsWZ1hdzX1NQYSIOxcVWyCAPsqa15DPGsYHrhF
ZG4Xio72hA1wDtttcnjyQd0WaN60LWkU/eCEAznQJ1Yh+5rsf4A+Jl89zjnoL/L3gMmb7hawzQjf
gQmi0gE+Z4d0kN+aGeKtDq+RtO00wLpt3Dp6A/HklJp/Y3kyFbfUXLFlBa8tXkp0e+lqRW+LL8Jb
66pr8T2WuFMObEksuk65+RaRz3YIAwKW9Tx6wUGRro1iq1rUX9lMu7h1cxQ7u1iHVYfATtTSNnss
v0TjaLH+gtgxxJOeXwzsRzqnkC6p+YwlzvHszRMkfKElBh63NhcJXiDOTSppQNDleLmdKDTnxEaE
0bz3WWuLRNe4YQ+syTOZil3IkhqcHsUOquXcDvM7L6ibzE+0i+dVnxUJk9FMjpyFRLq5VAnO0Dxu
fpmAT4CSwCS1B9msvNeQULc6QDVM/zBZDrOCeeKrSGUifDTIVESfElInDDipstQyGYoQrNQJpVGL
zCDIvwrtKb1wtckHNmX1OTCL1ThahuGtQfjzoCHIoK1eyY/hySFdZfecn8rj4YN5YSnMD1GZlUf9
m6UV8EDrVilPLT751Z2Ktx6dgmecnzz70ujFM/05f4I2fJOKp++G/IvcxyF8CdNbpasxBgWQTyEk
4oqXSWkte/lQ9F9y9UbpKk+3gHiUonJwYJQe0+CyMc6ZqsaWRTqnVMDQaE9cavrHtr6nnutFcBRc
Tbil4T/WeC59cdYF4Ys9uY2rBbtzOd1Tdrn5zDNGa8ZKujhBGqcuTh7DrcJ81wwEQ3k7saFzpnBH
8wKdtZWLa+bf4ZfFP0N/ZGzWA0nnQQiB6IubOMKRLT635LG1ygZxVQ4LcA+oy6zwEAPKB/hnkVUR
gI6LWKQl91ahnIdkPAIFStBi0cckkO2tVoExwrZch089r7BdYDueywCqlDTBWkwD9xPD9aSD1nNQ
x5xYgQcYjtOCxz3SK/x9am3y1q2gcnvQBLwMHkxwSdn1TMNbc4bqMf6yI/qCgcEFkXb41q0jFVLU
yB6LaQSJlkHY7rXIIJoNP1trxPqpgrQwbisZXm1YSpeuwvxzfJTGfuQtqDFeAry9ScZ7ZwhsgzpC
hBs8P7zlbUl4MFQ8wjQM24BkM58WohLu5eq3qVAmdLCGa4zeVPwmuRk4NWIqkDwW3cCiyNC5Mpwr
k87XPXA8cw9zosy1Rh0SZcaLz/9Fplzm5D0HVz4jh7WSLCO+1WRtsfdE5jY3ENFKzvyVddQiBeT5
uuHTD3sV0kkEajxGpD3rzLaxrAv4KENP4AomMSFVTu0PtuiRT4G7tTfrldV3juo4GB85cw7F9Zqr
GO2waUmis0a3aziWG54MPwRqW6r0FEH742GMlPwS6LCUmr0yDjb9UpptWvSc6WZI12JyFGZ/MkeP
z2ryO5ZuFBGcTlqQIW7H5NyYcEh2iUWu1bmBfaEfRIzrxSu/qEebBVAVRJzGVTG4QLzHAjPBbpDX
kNnipvj6Fccx+PISVHlHGCiojdn5eU6AeToIAP0YOoUy/xvXQBFVHuJwQCFWnr8utK0qMLPje9jh
bAztOVNWPmzShtnxfZCOnUqC34P3E6UWuTFrnoUfDcItEW5MXsvDpB8qtKX8ku4BBJOFd9YjV9Yh
CzvWcE08W7UOcyxgSmu1md3N0N/Jq9g7jJwY1Tmp0Oo4PbTK4IpvZoMenY/kHazmarZOqqFYcfl9
8MGSKSHcYfUdG68MRWzF7HQ2JqqTJ6FCVQw3VwKRBXbRiBUTQkam0VmpzySP89ZE7xopJ19+yBZn
nBug8/FOo7SqEXqGdy1ZGT+aumqZqVc259RYb2vc5f1zpjrsZmwzOvMKWaMkYphbZf+wI8UgM79A
20pCPH6AXAAUNDsfMImFLmxb2dkqf4GBvXgN5ildaumfCJEx22YgWkIEhwvVPpMFBWKMm8EYy9wp
f8gT+vHpCo63xnGO1JFvXX3k/j+cNGG18t1TUwLDiaAgXDMxd32VyOcI8is0wDGkLHHbHteDCYTS
eLDcZtIGnFP+UFjfOeFlPOv8izDhoadN90x5+RwHevTLX1YYH9TMVS2odTACyocWSwjpt3XhEprL
JW2j3/nvBZ5AxOJBuLEg/O5HhhhVOFp9xOGZ5U5BM9GolBvKuxxN4Xht43ltYviK6x2SWkSRMAxC
Dv9VzhC4APzLsUMsgAThYUe/ATeIqD2Eng9UPqTxylPwWXXhXcDLjfp/lXeDmifW81BeYi7t/+MJ
Wy5zcBYQihVH1nrTAoNvWejBcDak6xC4IiYOdTSbPYbxMSkfufLIy58yOlKptsK7684WTvfKKprm
N8xl8P0d03gWOn0DNyy0iLYCsP3102M7OhLZlti91vNYm+kl+QDVhifuAw4rm9UuQCzoHYnmvTu3
XbxNw2gjRLOiDKuxjK+GsxdCGOMRGBzWqkZUzMilx0VtoxeuiC+PzqVUuL1UCAFwQoueCRKhCpW0
lknVCb6s7Kf0KamDr7Y6l9BtBb9Ze0WyDbltfHOv6OUuTiJ8OPRdXR4Hwdg0k4DWz8QEG5lmtMua
TU55bazg/bTY9vB+DUeSXh2RjJ49GTe4W4CwTeaQP4R6+8E2YeX/4njd9QkGJ5s2caPkUZTnCpFd
Gl+F8Seq8aCSmIGH+HKEMGZxXpGRy+oFXUntsiF04k3HGah2JKIY+cLD8eGTi0WsEndNcx7jdWnh
v/rLQhJhqdROo/yI/tUMIAE5bIoWwXoC0+nz1Lupdp79r1KXJ51v7uyqBeuCPMDhUZpvJT+HCtEE
mAq67CmlcEBSzW036YQMLHn/zbgJDEj3ry5xyvhHATCx1P3kEaMHr1fC3X/FpeRBXFyE962+bTB/
xaSzEBs2g182pw6FETpJakaseFQnJqa4DX4Fn3mi9TaZB4iEuOHCcMb9OyLjmNQf77tKIWNxK+Vg
gykauwm9V8ToOXXZ3yy+Qb4KNhOtPabUIzn3RRty44l2qp4LbV+kXA04M9Y79949OcBs9UTMd2dQ
8zz8HfJfTXR8z9tpgHumcOvSTQJ9GvGTNrR3DdfUj4Chmhqi3gjBsv1glcsz4cZajTH9qPeORGhw
/yJgtrb/UMOP3vtUg2MIemIezEh3eYt0dng/ABkG2GLKCJq8YM07LC1HHzY91KQ4PeI2XaItHKxw
ZSL2a/xypyWHAYsnKk0FJx9LtjZaJDFJ7uA0IZoLb2KJMmegFEbEWK83RXlMVPGCIWc9AlJkuJLi
yt7MSY7g+WaIORKTg6zlfiE/uIIDKakArkAGrYIfLQreuJ11UV8mlgAwqpKKFD/jUwy/1XFvSbcu
c0B8rXEbgFCX1l/OsCtj6wrEU2VWX6KxZ68wEprx9N0oCq7f97Hl4no/Tc9x/FaCQziYG1/exdEv
nzdBiSM230oX8eYgBVbFUoW+EyQMFaxsGaGu7ZkuiO1WyY8hGvn8ZFR7UVFwbZxWulKcZABKFXJc
izGKwaDo1QjfPTy9HAfEyMgW8y6QTl8C79casIG61T2WuQlzk/ZToZmtxpdZ/sQeTHDvX0r06cgk
RNfhf4M4NbCYxZSQub+yepYUNYwPtOHdS1+SePZMzGpK6ZQr331yZowTydes+SBbeiRST9202bFo
vqxgrxvfo/mt55+U4Wp1tugAzFeHJ2SwG+MzWSel3C8KWgoJ4pLObYlZlk69qHQMtP+6AD3nvMif
Wg1gV5wN9vWYaaeGaVijMVYqECy0N6X49Lm+FXcgSEmXL0blQT8Lm1RMTxZQ/nAc+ZQzl1WiX5A/
JfPDl/Ahnp3WxY5W9MJgtirswLyNxQ+tLcZsgrIeqv0Qgz85Y38T+veQXnzvs+v/fFBveYyWaeFq
I01esTShc6XabKP6bWaYdBBveEwa9LVYCUkHvd+2yoMdoU+f8EZ15VF5e4TLvb6JaAwbRzPBJma8
UkpOs53swLgQwrecgvzR3EU+pMSJ1AUYrAUMOYbYXvZIgxveHAFs99IeiZSGsydjMYhP2KypG4dv
PN9n2Vm7YPLMoFVAcJetR9I6hh2BeciTwMRJDA3cMD3H8mkwTpn/W+sl91yNwQoceUTtNJ5LpAlM
HdofEqJQwPVfwFh4NHfNLgtt7KwUoFOYb/2wGP7w0wlLaMRrnyBlbAjdOFvhWQPulHUbQSVZzM5o
MVRXbl1x4Hv+1Ly75KM0h4k20wdj8mksG5ooFEx8ScdhO/YnUf8wh0MmuorvihbOTHPmO/g5W9Ea
Mj/zAdy7SDloVNx7zqg2xoGQ0l0hug0gb7NnlsxXhbUYkRoJxmWSjRCL6YyK2/w/60fciaxCHE4g
yfOZ3wwiWJYMyCDiM2YNRYcn4NzD+af5Y4TUL0J2oRYxoHiXHsIRxp5/mW0H7qDh4MkQAjsQc4Ze
2M7Pwlb5C0E2N59BLOq53BFVQmn1NzjNk7mR8C4jO+jWvrxHXjLstYuE0dGi+WzJY4OLRCNsMbiB
NoiCA5PIJa1STKoAEo6cv1mKpC31qIgRluwyqvh4jcE+mgt6MOmpOHSZItVVvZ+uA2ZGiDTHlSh9
jMpvmH6DByyjmLu+R4A+4l7k9TbEX6OtFknEoyDWjhWLBmWNNDKn5r3kTW37I3MnPk+PPVhlwJCf
lQvYj+EUHxd02Z86W2oRffsoonTi20GdMcouEzI9YYeF1CmCALCMQ1axmagmU4ZggZvrHxCeZ1o6
jPwA26BOfIUcO5V2gK4a4kxWC38GVINJ9/CYvmSY/UBzDz67isYKT8IDBnsTG7yvEEs1vK3pIGo9
ftYX4Jc6sMnvMaTWrs17LLyjjPActldyX1W3Uy9Z4gyJIwi5rfbQYMLgbBSYW1uMBGoA88BJGLz7
4SWnI1fD92ztH3yBgzVCsxmEc7pjCou9X4B8pXeFH0uuHY8sQ+vdITf2MJSikhIqdEz9pVaRJiMj
TknICRxINH31g5v5qjcFFzMQgwaO2ULB1FDhpTNROysgWnC3AulFbmU9fHcSYj3RAJlcxSZWTNUh
pg4J4Sh24KTiTtN+LIyJeir29BnGoq2N35ZpIixKb0FUHlVYLdAOZr4fgnOtwR8Lck/twF83BSSN
sDVJCtbTccUYpxhdS4W+jLV2+C/vIVmhwqpqUB32U5XXFCuU2OohwyoAGHgxM2kaARPM8DOOQBT0
aR+gV4g4sq1YeukFtn5p9z1URBKEUKxi4HX8Hse/ENFmDcKOII2PygwACnsJ5w+7W89gXZzg3xSV
jeeVgQ8HSTRsd7RieOvhX0GFSi69uJRoG6Ndqv/Hi6UjgDOALvANdcoc1lg+DziBAVaOZP3tKo26
eSXiqp+uyULGr3tKHXKQiEzEnh72H4y5ahmQnkiKEDsfR219ytudSFGGv+8nYRpSwFcBg3FBeLOP
zh+HGv5Q1lvAGIa8yKBwcgm0H1UTmBol2D0hBY0gAGQHqHN59hNTk7XWjmu3GrPciTIGE8Vl0IsN
bDAxqZxArS8xwEOcPns8K4rp0Gbit6nA6+9BOBF8BOU/o6ctoD6UjXua/Si4PZZsx3GNnqu94KTS
U+0mMVpNOChBgIya+WKi4L9sAI3x8yL9F/GOTcwq5nrAqA8piGo8o1QQzvp27+E52MRoJ9HNzzm5
lGCZAOOjGP75mfwNNyXD39oy0r0+wRpmGcwUFjWjHpJi9F94wxOBIhOWySEp9UQ3Ig2/+ICaGopX
S4JQbKItZmud5tDU7KfC6gD4DVeoErft6crCjzGSkCoHbj8QEl/OH2LGGSycGxqM/5nByQyK0Xp7
S/a4INtF2gk9AeK9wrroltv1Z7DuAXQLvmN8Itn0FGAw6uCNO6DgBd9U7ShfCTJUzy3KEPRJVI6D
uuY8ZyAG46vngks2CXLKwZ1lfzR8TNyNB1N685y8ihe8BsatPBAWNqRl2PeEJWHNNZPmsc5DWbYI
bwhNAgJ8dwpvEmIU4rVoQydFsE3qO0PpNJNbil/0llD/JSjrEPaZV2ANLa4b5SQS7S1TUMDawvSe
uFYZJeKCnkKDQcG6xcR5qWRbIVgjE4Bt0OYudHYoKwnqAuA2vnE6H9lmGk88AE0ROxnGPUw1ocBj
VNSsW5K8dVtKDl53GCil8xXM/go8wjNcac4M8oXVLccZoeR2VTHXXUG4o/GBjT+J12FkYF2sAzBb
+Kexyc3qcLSTnVNlKuZmV2ucmK3dlHZfZUhX9XeNFaaH0UDLKBpvAVIpKo0UNZG8YL3HlQWssLwi
aoNRobVM6mA+irD7KJgg3le/gnfqkU838XVmf/q926HwwX0ZD1eXrxURy/wHrE/Zg7HBK/ddiEUp
a0cYENzLw6aWiCAAARvb5VDh9GYCmo79sUuNvWZcU8XfBT1DZkP89LoRqn11tUJbq3ZWizHJMiXK
6MIWq+JDSRauv9fFbTdbpywQb0j1qsFyHt8asnhlXpZyQ/+FzDoN+2bVYlvSoa3nwtkyKXijW4Ed
Y3aBkWA6Q3D91XpA1ilV3GyYFdgY78O2otwZ8K4zr1l9iKVtg6vfyC61IAnGRNAlbFAaTPXWLM6t
uvH5IVOabgddekK2veqfM9bwUexzvjNx0fzBBsFQM582TIx1ukS0X4tyvndRLa0Sb1Mq+1pZl8ra
bNbhSCTZLunOBW4vCkVKS9QIvWkjTxuLvRwmH4DRzLW/t9QHXvYkyTrRN1W0K3Cx9rkVJvT38kqb
vWl2Pqamworjq0hxFwGZ8BFkyKRdq3G90b3woiL+n3phM5akSo1LT78PyoEzzVD8T7/G/Bbog3FA
Ccs3sw1A3jp+9RHORJCrqpvGkHMcjVWjKxuKBfYtcU4ELg8j27bJvRGYx1AVVpYRuVqNaBFCW0Ay
A54c6NUK6doQPcBWZtb4UeSQr1S2JhTFMrFBO3/w1xPuIMJd7txI/KC9yYJj33wSABN5JzBUBNOx
ccynb4Na0cgMqLec/+lxTKDFXkLMr8QHbvB5ToLFoS0+63TrV9tCypcSbW2NkTzDnqq5wKAIgX8o
lzC/Xob4iUndkaqMblLQ9Eek2iRntMHNCG9D+yxJQ1QPhnwnIjrHqgAGSJp+5uNFxyxZN6wTjre7
ylMcXYeUnoPhaih5BfM9JsEFekxhXnU8nixtKzMVGcQEz+LuHOBypmP1zIvH7SmTXyOugtK5MRBQ
YZkjOs08WgRhAVnKXriB0ZkJ+s+EkVi4arpfioFIhCGUkwGpIR1lE1NB4dSnCZsVX6o8d6UCJ/xz
PDgQfrllaKRBwZL8V5dcbGML89hJG4OBb8yrKBoO84EdIswxZcKP2t9IPLYSMBbuwRvyIDQ94LaH
WsQ9zvAFlAUjrqLBFr/7kQIs6GphaShEt3Ou+byZOeZMSJB2MpuTqfeGlwUNswm+SaPyOrcdgNj+
Ix9epgxsYDrkbwq3sbyrNU5S46KXNl7949cMRUfe0r+6P8gZ1SG7Yn8q5GvqybtgRAbVWnuzPUDZ
muCNwHRM/J+a1nomiGpgG3MBFYvJLuYTzpC5IUUL0cOkDCQ3DVcWXbkVcSNAsmvxQCecgxKxN6j2
62HlD5f5BIXvrGJC1B9G6LQlXakC1M0rCognIyoV0m4hLiUB7P3/OkpGmmEOeZ19KMjRMCNI8wAs
4wijKWm4x3n3LYbKh1YS9SEPq84qSBpiiILbkD88BqrocBg5qZ0e6WDLrNLEujgrpLM8TLtAVjAl
JGYsU3HmQ/ZMRvoAaBhPzQ6S/VL3YPljY9HhFqCrDLlQ+GCkbc7RhfeJqZQaIxYfniG0XkssVvWU
sc9ijgR/wGwyknhKHNPn4LalNLXLrCduSyOvl6cNin+Cf8s4w32UJgJuUWZICFD71ckk5zDjUfNv
jxpmpCVUPLyQs3xd85Sihh8gv9KVnyGcsdBPoaITIjlH+6mU8JmEnhq9jgJnVzlU4yG2OI5qV/ef
WcTgK7MgJ9NOMNeBJDqv9p4A5De1AcYfquySaUT/R4c4XRlXhPWX1yGAmQY2DGyQpHjd9+pBGjys
uOyqhAxdLwWF/cinFphPSkT8Av9owb6EmWHJzNXa+JlpFimN2bkW2QknzOBUEaYNO/hMIFP/Qv3V
yBex3voMLYRDO+2JZFPlN11TGoPbX5XanZsHy3Pz4G5wRmigriV2rFEJe5TGTwihQZO38NmFNzle
U/wX+r4zMWdgaENBxVG+MKdzqf2201G3tl26jenzK4KCu9BOYNKRCDT81OqfJV7i7HsEnBBH7LxM
D0juljFdVJjWNATeVOx/uXdg/P7E0t8g1yxlYo/iaiXHP03xWcXE+3wk4k5IV2G9E9e673jaR1fC
T1gkbIbWRmxRW5ewkHjW4hegeDSfHbASxHwIJnhTDcOiHs8iFoaN8R3gKTR8AnPhjZg0Z+LL0umM
yRafra42+oyFvCCxU0JgINNp+0baiFxFfAjRt+0s49ukSpJ60kVMaxV5wtHjaGhkyL1WADEg4p7H
UoGDshh/heimlA/k4dSak7iJaswQSabd14QqRPeGOaQZXMt0XZD4OiRbqqVaQcKsQQrDM8v0GSqO
y1FBM0px26j01BZqt53Qf8YB1PeuXuyEFq81unkc5ingOuqwQUEAgG6/GpELD+z7BmKm9NVy5hMC
AZ/hu2JOGfPTMsC6IQrskkp98mh52Mm6kw4nm4gW2fqcBvknwq8KK5dPs/8yFBkCoun43ERxXwCW
IAXNvUuYvgBQQsk8zS1iCCgXyJyw/YHuf+isfYtpQVHHjjBQRltHTUJRexZoGytxY0SHcAxBgWMa
mm1785XVFBPnzuh6IGu1/iZ2ssT2DuOJgbhnCRi32nOWd+oMi+DbvowFRzc2cvINCssFt8DBLeth
4pCDdzUm/r2dMB1XPgvv6LMmAluIbE+CVbQehGtgfRbpFRQgC7a1vus9Wl1KEfkMEDxJzAJsVp5F
eZSerQF75oMRslYcSpiwejBhDiCJNoxP2eVZaxD+843R2yOad0YniB+bXc+OEuxl6E4IXLcNZUoH
4mPW3VJg2K+T/lBHTwBt0lQJAekZqJ3a5hwmNwPDoLx6aBirEFufEfUBOwbLsugwGDBSGE7GrT1i
yem/ZOAavJyKPYahfHt1uosJVoyfSf7RNgcT+SZxdwmy7FVvOEWykbEC46YV7Rg/qRMGrZ6ApGAv
KRu5jLi0X9p4BydJg30l2vyaVv96nP5syxppKUfFgqlLUiKgSWTBspAPI9gnwJ7MyOmZtb+j/yoI
niKFMjk1+ock7hJu1gZyQe339gRPJ0zunvdsJficRzl6muFV6O+M+MZ9PX7EbHUGrovVpZ/50Tom
r1y7G4ayrcqM25mKd9s4eXUTp4+CcUSQkFsJYdDcJ9VvLZM1LXuHSVJXlWTu6yJxwkbe4Q2/1WiN
DP9DUj7+02Gy8wYHr/W+H2lrXjXwwJHyFCNXKdyPNXjIzsfSfGRrrv9H0nntto5kUfSLCDCHVytH
y0GyrRfC15bJYmYx8+tnVQ8wQE/fvg6SSNYJe6/t/g7pcJu5SgNO3ZK4H03wHvXW0aXPcxT8j/I4
q/Hrtsne9meeJc57VaruIUc3iizV0dEG0oMwmuFAqZoAr3pQHTtLIrzKoo1fA7epbHYyxS3Py70j
5H0oG/ZUtAEUsQF039rCEW+mu0oY997DDJOhSwxbBECZeyhT9P0Ubf9pq8KNECt7/gjyW41LJMEH
bsh/jk6GGVsFWMiwy/Ises29cU0U3ntuCuDQ77XwkR6DRXHncyiORnGQMloZDqg53wjfRhWGEsqB
qbzzZtjpQ4bZqe9MVk3Btg3NU94GWE1wH+VcsOH8p+kGQjdOYqgImPF2Vg2vlhTSMCyPjWYta9DG
3oRvV9HXmJ5aM5PI+Jk1lfk+87gwvZtf3mcsZy06+0Jj1e56YL7jVa6OSzGcx7Y+Btl4LJ0gXQec
sHYI2ti0u22TnhnpeBLvM1+Cj7XCsfaYYE1kn5aOY4iIQrgaat82sWNHS6aPfzlELUc8s5GCo9qb
3y1Anro0Xtmvr2VHsYCKazauAh2qAfFkDGnXpmUYposw/mmjE7txH1+GC/HPZ2IgEbgh5EKl/N+G
gK2YVW0d13x2Gv88RRFe9fhLBMwkrMlzln7On2QZPLc2P3llgQPdpBIxvdc5qGD1pzNqOSIxzdhk
PjXtE+/eTr8o/5jW/ofb7J5LlgFii6xWN70PH0FZU1/HST67RbCdp9gGN6P9+KA5qa7gZDJ3C7r+
Z5zYN+iopgyyckp6lzlwvzVnPEahc7IG6gpmkMzvome7vZNHQSSPZav8LGuRi+2UPKLaWWlavBnn
jKi35lwD4S0mQqzsnc083pTXHFYwBuSJM6ehlZv1klP92OIcLxH6L/lA6v5ZFOaC2jskXTiYiCsl
iHIvu7d8QrJqZreeXD5RrxGaWZ12nKW7kJr/bhr9JtP7f7kHclIAcsgdgLHlxLXcRN33wA7QGTHp
tYH9asaYv+n69ZG1XcrXkWEcunxT8zmnbM6OqTyPJT02WesuroTSWvOY7m5d9+qkrxOi/OBuAe+E
NI93ANQ1zF8uad/blw4giYEhTF+tQ1N/qwYfyFu7DOJ/oQw50R2QkfvegW1TYyvznFNfMD/yfx2w
EGPDTJhdZqpBXuHHurxL64w+sszAhWU5gMLo0wjOeX+KLCzYwTFr2YMrwtQp5Cic6y9mc09+mR90
dEUV05E6ojDgdgpK958VWQcoKIRZN2Dg8cfOx5J/RLUOZFM/FZLTay7kB9rXvRFAZ6/wsuG74F0+
kfTyVnM2plN5UJdJCUwpmW46sZgJfsMa+UjTDVjX9ZzFCYR6H2KaWgOkjJgTbJtdzVQCCEFMftlT
53FXe0YFpYlat7eIcfGdH0utevuzMIKj7+FaSqP4LIHkGcn4Zg7Gfqqie1yioWuMRS77rTH6CCqt
VdmaqOjlespuFS7WXKb1om7Dc2UWn8T9YqQeTq54dKd81BGODkz56mkVT6rg8w7u0G5diC0pZs7Q
p07eeJq7qmdezIgCLHyp0NHYutxlmrmQaPZH/MxuUcJCMg3jGjLbzKD+ziWejbQjt1Eom1ALljha
CJgKKgKlxd1mjSo1yjhXE01f9W8gDAcoIQqv8TdLvY3v9EcnJiJyOmukypIwuGDc3V2NEUyqhZ99
7Uv6rgHJo/faaObaK+ct3j52u9m6KZsXm1WqVwV70NADXfJsI50UmDdOofj13OfMeRbJfmCq2BrB
IcFyn5AYFI/z0ohgv4KuqOJeBd4+h/j4Zi4VW02tY22Z1+Yyl4RrNi/V2G2KcX7RQ1SvGsY2hgWk
ogAyZ4asZc7VcFYmkbB97370uOOHwD2Nstr2NRYtsIID01tJRpYfZ+sR5zUovkF+2zG+bRKq6xga
f6DvTbM5lFqBOYw7K69OnuUjUUgmgEI6Gu9hZcv/JDKRz76n4qFRwRlkYdcOWCzSrzh7B/gxYcLO
pIJJUmdgcKDTtImS9w6DkW5LU6zL157MHMtAIcFkzUBRUXmPMEupTPRNNmR7I94UjflPZ5fDpN5m
EYbxzQu/9Xx48zS2MORuXVIx7Pv2v40tw7E2POTofFPjvWNQOLgAPvBNBCDAzDFaWQPJ5+VhtgmI
S+biYHQ+lyRjI1BhlTMiZfdBp7VoP5H9QhsORI47Fx44CYfIpkiFqSBkZ19m1K5alvDgUQJtVyRf
lvvtz2w0NUf+aoiuZvxEWj7cypZLGzZPGQFoySoqKUMQT6kBYtEurfPAZP8dDnBgIiwzM9KFatiX
E7bEvOGFARwkoiLzWwAIPLvjcMca+N0LgMP4yPrndvma8SxzcshuGRM7Q8c3WIfZsRl7JNT3vJHr
SJ14xjiTphk/SeOjb5EaDZj/m5mBe8vqhOgxRDAEHNgry8CyhmG4yEkZKpgSlel7YGTbyO7eVJ5r
itKl8qO/sHiNDYM9vn1wHPMQ6MM+JV9OGdvzNP2ruGOS2ty25j85ur/AZN3w167QXBM1PTFx77qe
L5Dc28YuyvpDYVhM2Ez7aMRHo2e0nWPmRNTbSfYyo0n+ywADMnx2e/E1SxbDI2vbupvf2qg51p17
nMRLE/aHhqs61cMzZ9Sb4c3XKA5IEYdsnNhkWtNW0sZZJnFJGksTOI9qGm53E/kwxovps2TlPhTK
s0NpPDAP1nBhKZV25dJ4seAoLYgdIkW6AJ8L4UwLxYNp2j6FZw3UrkHcqe8TSPEtKxxsl2l6EcG1
K68aaRt+Tr6zjpqRoFFtJYb5rRDjZoZ94oz2DX7Jaii439GlFhsiKXsz5H35aMJ2k+YjQksWLfaX
ycM8b4utzXnkojPjLRsZHqU+nej7ZK0n8dlV8752mKKtnQxmZDxvRpjPAT6tLvxMiQdDig09ZxP2
/8TYPU94pUX41hGMO6PRhqSAeor9Ho4W0Hto4g0UnZR5HGTvRfo6bCDUK4/R+BrJ78m9uP02MpaA
hUhwx91YxWeH0U/L3Ik8HYnbhqEitcSiZe5SokdYBT81+EqGTZBt9BXyuSjbyV/ED8z9hn7rFbuU
KEmkwB0zRCK16D6fMPoS6QA7hHXUcOaxjKjPGn8IiB4xZM9c4gEf6WCVoDfiY57OyGoxF3mI3bKU
QrvQ4WWoojWhrX+e69V751zc4tuysEZsunE3Gq88/7CY1smfHFhN7lI+yVipHNFu2eM2w2MeoHSt
vAPuvAkITBq/Jjn5wpcUtQr9ve4dAwtAs2kvOsifBvbXiNURKddk5PBvHSaQcEAh1lkPifqzA/ja
ssZKvIfRfRT9nvjyOHmeR3yx1sZFnMRti0CIdFeuYsGKM5dr2dQLYUSbtui2oZ9QjgU/uaOx/6t5
XskdkB2mL3SMejCts6j7JGJuX/f6m1M1jxKGQZbr1WaszV+j9D81EG7RaGyNadjJmNv/6AnU5SqC
KsUNFu6kjZSVod/SSN/ZYY0j8CiP8CC/fpLBjwZFppISyCqLWaXzzvoX3XE+B9aSkKJgjc/PnXfo
6guS/sR9HqBqgaPxXhOw3eQKk4bavubE4bWXwWbdOr4rF22wps2QOa4zLqaF77KdwMgL7GBriTUs
D3c6t6gI0U5hTo62UE7x5lX2Nq/XcMfYWLFpxxI4Vc9DfDfD5yjY+liuUkTxbfjhXtpLAPmKhNBu
wcEZUTzApXlE4sxauApJy9moAcK4cmg8slNpLPVoqZuIRsobQlg3xbO/Ks1fCZO9zx6GsWmiVw+O
c8jRkB+6/nNwwcVAYKzPubUcjUOhbUGoD2KjMRItDvXa/GHcQP9XW8egvjV0ng4BixaL8xYhEqNm
GsjvWS7kVG5MxNSAth0aXnQjZE+BJ/us2yXNOnQF88abUP/oFwcsOytP1IJ4gVxvR3iIqOD3036s
i3DhGO+R3ayFN289SSQadhtYBRpPZIiIf8Svyo8S2wmubSbTxpKczFE7UmAipbOjZfxqg9ETKPsW
4AbfGdZXH85L+Uu86+t05WGA3Oc+/fQsvW7kklzQLmbP+adXHACY1KQHQRaAyR0jcFmI3yFbF4dm
k7Ck2xibbud+dl/tfOKPnSsdmvSe/GgZFeQqP7UMBwk5iK6Echb/0H4G+9FZis+CaBQXUTgg1nWb
bvGAusZy+IKAGYNSfhqnnWasPHB1H0PzPDSAOsxh02BVjli/JdCxepv/7pyQxyDcWoy3KN4ONtvZ
dDM72InRx4jpBZ1feeJ5C9MFcgMyCHCGnrFvOJdg4NXpD7XVxDIMdVzcPY3v8jl4Ne7pJfzB31RR
JCPRsGh5Hqxom+Gr4ZKCUEM0XnkQXxnT4yckl1wSKPzWIlp1zSpNlKaeqx5XDDTepDtqfyAzpQ+S
CGeQ9ctpwGNyePLgrtEwDMuevWa3BrjrsmElYIFZJXgHEIg7hsUIeewQ/OamMt4HZrsGb/qv+06c
Agc/xpAnDxIU3VH3gV6TXw7HEHBsQXLvWK2mhGb3HNvPVfIJY4qdP/43191WGEicyj94qcfuB48H
2vvOstcWU8kiQaY8/CtyoMuLqoMnDbw0b1dxjEhUXXKEdgJhMgEVUlN15cJrflPnWk3ljmcT1dNb
kHIjoIWsqPw7/mi29lkDLsNHoJRACTXFMkydtQ8ODoW3wLcFCGPlUbvkNS6FwSJmEFu7Sb5XGjBt
4ADJUdY5/pMgWC0yj6lW7DIfbaOt3ti82kwoGZTO199ZGqRVGlGLw5p9K6INhqncx51cZ+5LJ4el
qN653PrirfdZ4rczjpfXAtqAHHf6RHzRs+bwMTnw7wAoMBgBgRJ0ews49vRd1kcN0lG2IBGp+Gag
lou9kZ8QZLrCXLjy6vEAiGsWxeB7iZa1ZXDJDPjQnKkt4TKGv0wSa6vR+qXTOyUfzatLKgaJ7fUq
JRAA+iI2OJuPXWfHrP+geTDrS6xVb+Okgo8xVBTNbphdhPUgJ92bnt0a8avhRqK6zHr9AA51JjNF
+xdXAyIojmhU3UahvyvOiWsnN4Nurcxd3MLcugg7JieG8g1EA+v8fM7MSy7PqsYWSgkISKfntnQZ
s7Lu91huewQxmi5gy+lRFPeTp4HdcymHiSHlBRfR6D2dLOs4EUeSxACKqOo9dk4t0rtmvicYr5wo
flYZxxKxHTO25anCwORjZsn7ctETpJP6pM/BnnHfNOpGFxFd4I37Lh9OcNv2Vtqul+ux9nf6vIqQ
ArsmRSPPcymDJQvs0HyPDZgm+V2Drx1VydtoVW8k8FQm1M06aFZFpr11JpGWRXbu2tcYR3uQXP1O
YGdn2UQeV88zH0dIgzfSaKu1hAbECjsdfs2u2/LqgcoQ7ue/IvipPUZDNeNuJ0HEZ1zWZVgyRnV+
p8B59J3gOnL0pR4iQPDsmCeXDlENp6glJtJzKNRKBERT/vDtU8QJURe/SCibQwTTxb1TIcPLnfp/
EpEX/INEk1vkywyY86cM+87wQFbu9gekTU86WhvkX89a4R/ihAu6bN1tiZgqSVmQ/I2UmOCw8+2Q
zQuBlS7MGUJhtDW4zR0yUqhQnt4LstCUPs03QJlDhA2eTFZZzMm+MMpvjHbArUg9UyMMEdBt4P+Z
e7dXoczMpemEZQMbsO6OHnMY7vG7tMSpSgm9wOMQp3LVjz/zZKAYcAgrobbQgqUvnUUPCKOCvMZb
Bz8XOorzNlfRM0Bkr9zb0a0X88pC4NQld7vFKTBicHvU9S4o/UMKMyAkniNqkd9jKGlBLigZnB5H
K0mvkA8VdB6MPJOyJ24Z3vbDzHIhZOBuo2LrF+H4KQJmKxyo7RCudNQnhukhzWFDz5ilyX665GCx
rc7aD+TXns2G7cliKenF9bpB/D07DP77hWA93NFJe0pq1co1kyGdsttglVmQ5FZy0PC4zg8zq2Tr
bFvkSsCxulsVozf2/oaD3ckgktW0V6b9pQfMqxGFgepZpqL46eVhIvIOG1YBKW9glOHMP7lO7q7u
7OqBBVxEQm60Zc6/QVQ75V+FfG0Rn6QU3DobYXLN1xpKYSbmmvvrWfWay3PvYdOIih6zPUObaTUD
1ScvtQJ3zR+iYjOZLxomsdDvY2luwoBoQf8uoAT67ltuElYGNQEQ2gK6ITLhadey+9MQ0YlyXHEP
cR4UR9Jl+3ZEWEm05N5DHui7qDoxpip4c5AufENyqHz78DtPrUsWBiNr8aIIIoonV3uICHgkTuRR
NOSRN9dZpwVEsJphLyVAzqQKbJlAgCqhRbEuKqs3TxgXVzmYq37NyoINzs1LaKlwQYOgg4C857Uh
cc1ZCDaRAC7UEeQLvVwidl15Rr+LEY+iAvS6axfS63Q7r6gIG2f0qc8b+qqlgC+nFHtKhxBC1QK5
wd8flTV62obKyGq4i65hAfms4+nWlBi02I/EZs+UVAhtCw6nGEwgpMcm/mBbmCEzgI+xiRnb0nwh
ib3MM/K81lk43PGs7x3EU4r7ViBmsHWaOJtwePabvl9AAn5JtHzFQwFfIgsNA8XFTBZh0rVn3cJ1
qu2iat3nn13AJki/84krXUMqLql+O1cWOmvU0AUhUx2y4KHwtykNHd+uQe0c6p8ZQeUn8keyJRAr
T4ckOOFtsABCwcxNmr80p4k+BUpVhyoBe5+sD7jkO6yYzCrDRw6hmH9Qjgq6QIZ9MaO4CDFpkP6N
dMcNekGf1+Dh71u4us/wPGZRe8+RJbcJBrHM2pr4M8f+mrACq9JyC0wm71g7MQGmvwc/Pk9PPaVX
5F35NPjVB1vf8jdccZ2wX6BfoROyY7l2HIDRQA1Nl9ne2mgp8dxpk4f32k53WozrS/wziocxN2fN
9hYxahHT4xZNm/VEcVoOksjXe6ZdnOpSc7M0zl+gp0ut2ligw1zkWDNas6L/Hd27lhDQKxgJZZug
n7d5C22L/AmdA9x0p5OiEM5AiiOzurbUk60LDZ/F2DjEh9M6iJ0F3ufByS5a74NiqjMOBLKF0goH
sEvsaJy/zuTyysh7s7IrLJ9DhxwQOE8TsKdqIxJuwYim3JVptFF/U91H94rDtzbt5cki0AdxY8+i
yjffue1alxh3vnEF0BfXouNhtbUvUfldk+FaoqDgaVD2Niv5frWDeD+w1ryMCNngmLrRe89zJWIz
OyCGOlVtekABuQjicTHPHy4Pb0WDjLVhcVLWaQ9knIf4SJUCrX/lSQZk+UspeJtHVaDMRMqDtMyt
GLTv+bkDMwgVXg+pe9/yaDgxqcTRUH8y0gti9Sbku4pqCkWP+lKF8AC8ZsTmMbMJExq8l3koDkFI
s994R6al7Bzsp3sBnQ6gqR3e4EQk6cu6Mq74WCa5a+tbXP6JMkF5u9XMe2HLpcm9ru7U8MKNa4s/
Sz2j+MAwrCsCLw664ZpFX/D4cIlN0DRV0Hv8R/R1y1tRC3cxs/2N8fJUOfaiHwaupBpftXDXOM6i
ABJN4lDAETfRT6GLDt11lISrqmweYqCxcf7MhCVpOQ73FqWQ7ZS/OePqEB2gywbXoVMLOkge0bCd
Sv3cGM25C5u90KZDjeWiab8nFBZ6/40lxKUh518QZI2MnblYOuEdLWaXkcX8l3pkaprDkDA9nMXa
+Wzx3RtUayZyjqZ8RFh3fVW0Eaujq9aLez8FSfTCVLT2tA2GAibvOuuq+ALcb+OVCtE/76V9i8bs
kmaMBqJPrA0c2zgonPm3JRQKSt7UEeZnnYahhk4ZPxtoi2MPjG52HLxobyf1K/YHdBASCHD2kWvT
Zkwy5k39UkuURH/cVhau7CQ/xClSEZPkwCi6xS2Fxw7p553kLkHKev0QDAiBFh0MqChei/UkjbRz
iZddpi6hCyEteC4+khmoUvavdOVytM9uneBlGbZNhq2UGXGf6i/s5G9e9yKrCQaKhWZw1fLQ6xEL
Cx4dTn2vpBKvNZw/ysoRk9LEhFSjTiXmTEOal2afc3LPbGS28iWhg49a7tGbMf1qFsAWEtzpSPxY
INF+yOArTgJOv3hp9ailhbehBuNgO7QOXKgALAC1kCzSnR5i1zAgoExs38zo1BT3rrKWFUsHpGhE
jfhYtOv2q0KE7s5y5+HT8dJlAI0m975THjijYfJc0N9rN3wzK4e5YLMCuADogAULOJMRR+owbSY0
11VqgX521ta94KRKpgaY1ypAR8yhH6bk5tXlwWWRGib11mu0YyfGYwyeukieywQROxOAsCQEqKVU
l0yG5J0oY91ShSFcg0fM2ap9dcSBoVoOxa0gzIyqR63KgOJ+RtO2QPQXIQoSaf5uRWDnxq+pS09p
+yWRWdWKOZKaJ7fxVgMrDWN8lOzaVE3WEKGusU5w7GDjM/gVCGdovykNQmTv/KCZeRnXsjqdtIul
3+0YA26N+an7SzirPTvn2t6X4jYVxGQMS7Pf9B6zEeuOSnTD9CH1L4UXHKzh5hPA4DjDKSaXdSrw
uPh/prfLB6YhQEMa9mBWD+cmTD6zarhHQfiG/stTDVhQBeS4Bu5l4hN26dh8IIxhbB14fyU/hqfY
LYecUEfzi6Waisk6FGyU/di5WXbGokSsO4ChrQvOv0mILSaskOcYOw/gnEyUHMfdGtyHveYui9m+
lKnJrq5hh8taNkrLc4xRux2WOrOJuiKVyMSF9D4mpxL7fqbR6YQPk8dAJXaRS7Eu2nelzCfGO2PZ
bapdwMjWavpCY4mDMsPwmZ90m7V/9cIOuMf2Kak/yyR6T7hryhgrBSx5f6IIttnyraoaO9dIr5BH
YPosDn5E5NWf6i8NxZ19jHMscB7oxzEh5i0vlrznjfaToB6V+JB8raAVusfVw0OMRXCLTsxL8BWC
FgtpazTyuhzxmA2WBu4lzbsjKuve+B5je+2W406oyvaBmLzGVj/YzUZKt8Ef7iKx3zv9RXBAqtff
s5s0kvcuYrW/H3I80POvwecUBHzs7PFbL3weazLHspeOcyNF6BUxIjeCy8Dm041umlcdR3BoPG4X
0n2RuFQMSYEUyj2m1LA7mYm3gM2h7iybjCEKyZWnVeucY1my/m0L1KyltilRt/Mcod1Q3Fh8g6l5
D5Cj+i5t0bhpscpTFDIZbtMWrHB16LISqcpN3SrwBuEbzu6zfEZ7gOBErAYrXxuzxpZtJ73wheXw
2uxPIXE5Vr0ZSsyB7lNsUGVS1wXypWRNmekjRdrNQwUeAazljiJxA9M8QxnBEOU0q12tjRqD7b26
D3MeLsy4kGy7oNTDzyDz3kKSy/iPolgZzB/KKjpGdUUMg73JEB/k7MMV+490KqauI/WNobOMLDw2
lRC0h/Zgivx5pDedXHr7AaHLykIRlZZ7N68XSUBSGYMj26ckQEFSps8xsgs2lcjzePeyVc3qwyqR
lGrvGrMYT9SnOhEHR/D2I+WhFQqraz5coa/Yw3MgbmY+IDrexKxaCbGY/d2kIZQYI3E00Wb0l9Zo
OSoxU2ruhNIdtZ8jdgnfTqBUbl3imV/AuwMx2MyMnN0kAXARY5FgScKTnzfNaAT0jHVtnNRLlq16
LsokvKowE0pyiraB+4y3bq+eiIMbbwPaT0N799z6yFUT6Xc/HZddRPwVN0EJhaDESyLZooTyT7LA
dpurKN7c5qfgV7SRZkcTQZ3qKR379WuIooHqkKHJi8y0tcWAVE8PCvvdqVdAH+9mKKjpyoygOoRk
S+ReDIZFELIQbk2Ww3l15XHKJdOYKKgRLpJb3ixHFXMu59XY6KuKH+zX/P9RvmjaFQHOomzKk7qy
YztYdsbdhnU1lzaSqOBUSlyxGJ6pEzTRHy0bS4QsxyUdJyiEViCC4tI0idnBNSaYz7Va98ol89/7
ZPNnaKcT02OjdbMgPc/DcNOpbfqZGnJy0e9yfffc47611/r9BBh0+GcN4cEvq1NkngQjmYzplzfm
W9E5gCnCo48DYxdAmyy05HPezQLHXGlvLedXxkCCDiaWt7yAhTVZ/sEsB0LnnueWmZ30iKLhd/Nn
7CUJzrmahajL49DQN92AguemMVyp45ZLBFRN0vWXLhXnhIUI93pkU42qZ4FD2MSIVj3ltFQXV9Vg
z+QLh+TRjuMqybiyce55LEI5qWaCAEfxb3DFzodeRj7TTGZ6KRlIZ7RKeWPvtUludGYRFrkuteNj
SQa2UUBINsWxBunkQ89pWQdpGPQJUzKmcCeYcTQm+M67wPU1sdYBgrjW+npLLF2QPyqNNR9j7/A3
z7+jwNxZOG8yOmIs1H48bYeWqR5jS88AZ13uDQgeI3vFeuxWhWD7YDyc7K4Nay3rtoLypRrnyzSg
2MwvbI4POsYSzKZNv9XxmU/G0fR3WsmacdqpU7ujb2ez6aHQynUDXiciYjo5qJLNRNSxfm8Z7DcZ
5fyoH0O+TpDgZOMdMGau8PiMJV2ER2mXn51yCnskOgAQDJrmIwnxPFUMztT3dcruIHAF9iq8KKz3
5jBeShiVdktGSGb+uNxy/N49WQHqBiiS/EM012YcL87kPue5OOAh0lri3Hmm1QL7e61sEnF0UjyC
GmgtxwZgwXhvRSdeIU/0urnH6KroOATy1jDbq5/VY4FngxMy3i+y75jLI5r9tfp0NYdpjAUQ0jox
t1tIii+P8jhIv1x8jv7w7GMFGWkLewXRdeUbfzHg60pyKdTDQ70fif4rYblL/Jwa1UAdfRi8hagE
m7vOctrimcj9N2mkj3ERqvv2vxOQ21Kj9+NEqSP7CQCMwLF3oc4qQmdvBUzgsllcvCmkSiQ1Ynye
G45DaiR2ch9joGK6udJQjSLjKOgQ1AO+9940/cT3UL/QpHOlOfeWXNz4WxOSch7Wr7Wdi50eETSx
aQG6zjg60YUTsiDWKIawEwyzQkOhL4y5OqRcYZJXXhhaE8AZrAzgxAy7iRbEPnoSGTgbamZ4OxX/
ELzoAmEoDL91ZL9BJtSHU5puUqYDIXgBKow1+Yz6qLyLyTMqD5AooP4UE8h3LoTe89eICiTNXnO2
Gul+nXL/d/quZQvRMJ1iAMWbiA7k3PefDTmzcJGpNZsdyZv9BwTudyqkpnhDJQWLzaAu/QwtTuJl
iQwfTdmNWivKzryGcTqodIxm5/RPjPTJh+r/uQ+bdaBxSdpdEzGYZvVzRGrYsFdlYmMtaTj4nwGI
w9kKHh+vZkUuJ7k3REKs6CZCHpf/sD9bH1SLCb+ptdUHhBZfxKCi93TLNd5U8o/CQcHr9eZqIQid
NwI7QL6Y/uBXNuJNQjwA3WAj9DHB4wCBT7WjPTXHjgJJILKOY7DFXsW34CFIeUNh4dvFJqfF0MjQ
itz23e+b4ziPTHep6nDyWHH4EbN5dcwEdeXVlSPBnuznmwcjPsP6MuAlkcwyD7wLZbv05E+Vv9U9
fuGwB4414s9HKoRoO+dhRFuVg61iAlfRus5HmwjmGiQTYTVcx071wunhfBc4yWc2fYQoDiivbQS6
LStIq8OidmOiwYZ52To+dhEaKQ4FzA69JI6UqbXL0mpcAMEvfqbc2sVl7TydesijktHM/y1Tmttd
A3vaYZM5Z8Nfb8YvbdasMwbVSTsyz6funuqPiLmV7/bLYe0YL7YOQcx+gibp4FITkPvLbiNG+Ksj
i5ZtrDHOFFDbko1f2QCURpgF6Fys7jiBRbUMuXble26oqTqZWTvGGhpWaomxR0UVgLXwN8KcEfFv
mU4U2DDU22Qi7AzpRI3gKwJdy6OXxA0vzlZzYlMzdOS00c3wAGNyUNXjNkSjOXTFm16zFYCU1uJf
++Cz8KoI+ApbLKKRlRIq4AZMsBdkW4bMSEevalKcAN4K+lcH5bo/6dusuzIN5bfLfO2ctPNWXQJz
6axbCDrRKE5GIQ9MWuIhW6XQ+sAZSlTOM0L10hDbtoKtx7wVuTKTG9IVql3soeXB3MglN7vFcSzS
t8qrzqMBP9lq+v+MYMpvFosZ5/1BY2gQMpvitz64XYy8lBWDxLRTyEfBUZmZn7gcKmAoWpitxgoo
j7X1TCqg+EFERElX3NBTEBq0K9IEBxQ6pOqYUYpNMGwVWG9vW8Yarp5OkEzC3Gg65BY6JlTavQ5G
qmSJFJGp57FVm3lS9/O44r0S/JGR9N9+MiAz3SH7Zg7BZJxQuwFid8mqhiE78PxyWpXZXg3eXT59
xFUB7RYTerWxMzqGCP6ptX0SJlAvQ+PXr3w8lv3wCiDe2lGV/Fz3y9nvFubw4oNsIEfDMxBo6Nap
Dd5bOVMUnTL1tQ93OM3RSNCHsWaEm6XGPTF2XKEaUzydUXbu4p+3zw4KkrLeJyotlzF5zbHkU+kq
MIXWWWsdpyqz7zYBdfFQs7YSX1eePhoVt8dHxwbBZ+fP0MtM7nLmIh1yxDj7vGXrUdLXQtfnahyM
gyLBWeiPMEfPhKDgyBy48RnONFet27A+mKm6dAkYgvfW35X1bXC3wv8uucd0iJUlLyW6+BA44hW2
/OqIKCPN7jo3RJyymOyvYaxv3KJbjjx2NHlV4AwtPUki/UK+h4dJQs/XPY8Ie9yg8CT6mlEb0v2y
SnYm02hfH5WBFw0oFuQUulm1mP/6EBlfvtSHhsDAaW9SfKmpuLqFvWKlV/VaZ3dNk4vjwbfQYJpQ
xRecinrM4zWLt3OMfCHA1vnAG8PAXLnKGWJcc+a4uA47vMhWjh3knrnzvsu+pRRb5uFikhjXWPgC
JsacoplfHhuZrAoW09JAV1PKF5MZIz19jUrL7c01E3SX+a/lvA/wtDmLaZjc5UyR3a8abd8muOXM
TQNzJhzZi6bXmFC4to7WJSZ26H4R3OO++57aeedvm56JNfoWhzmeNgzHarj6aCjQJ3bAEDwY/bWQ
n52gz62Gs8UiQwCksagB8xIs7jCfLIeNjcd8vmHeQAi6d6V4misgVyI4huPLbIJz547sEcqziZD0
QLCtmQ6bwMx8ZAEEr1rNyqCzcbkjyxE/4U5jv1xXFxubrxf8c/gAY1fxabNDrBHJo1a3uCYD216r
lZvlY6+5hsQS+bx3Ucmapd2rBBLyuG2dBBAQJ8YV3lYznWcOE1MmXwEvuvAf4f9YOo/lxpVtiX4R
IuDNVPRWpETKTRCSmoL3QAGFr7+rTtzBu5PXfVoigTK5M1cy+fQZJMa0y0SC0Zw2HLmmscptDR/Z
G1WxbK+scDUXgCEv2LjAM0NttWSyp8gA8T8FOc9QM47uMc3kyO7A3NrTjK2uny5x9mrCOED+ljAR
zTuLed9umJWteBmSrNk3yQeMTw1gUKzpeyZcTjxBbUZ7pIaFLVjtl7PF3Xus17bPVE87+YjdTLzS
HFUGpVYvDxwuQ4QYNVULWLpKnF18CcbcYC6QqyZEX4p5jMoD9IKnqLx37rVCe/JoQWl13LfzNfTP
UXUhdh1xVwqOfeDBRx2XTf8ScfvzqMXBeKOFq0Sb6fTj1TVGa1+FAd7G+qBmol1XX1pVFEDiHHGm
Y0I5X33tEmbDfUxp84QwXOaE3KqN6He0IQM0KN/UgpjhVx3IuoWw+zLeITXhskh5NuUmZ7jE1bju
6kUPUqcgF8p+FyUP1XlkTnf1sXXyrjMaVHlf2Oq1aW48KmJM4ZEGqBEH0306ELSOWGpp/BFrujnb
4h5j34OHwtkCrzwXZT+KAVpBiyI+EuVw0Gi/0S8TUHSy1yVLLysjmX0mfcwQv4DzeKm2QsGYB9og
QSlhG+S/qjHkBtJqJeUmi5ny04Axm9YJwBpPc7YNstPEybOiNcaJm4s+6NtmClajl1OVyfyMqbs9
DUsb8nOI50oL3sG1mCo2WkC4q8grsocyOzAXRoKjHDupioAL8ZginnMeYuXuK7+MmNNIDNyK0VA1
w9TaAu/h/CMDA+cXw9hpIi4LQ9G6pzxhGVxHtdqJx1B/xcSftWeHjly1lloNmhecBwRO28MKdxN4
0ZD0FFS2bIrFmCJy1tpT56RLjWl1H25gvSa42Qbu8hm23kLidsZK0l5E+u20p/DNe7F/5S0cPlrt
dXIObDwJDlWP76I0nYXFMVitw0Y0P4deSjFOca7w9djOrasgqe1ixNwG5UWPHs5/s04MVyOmxO8u
2esZ07iUlxh3AHe9xrgITMwzSpLJR9H42UZGlKsVvfldSW72jxF1hHemNmm6Kb97+GWzSV6AbEV9
sniCRiqoyH8QTCXE/t82gxcOZYfzUEIWMpvX6oDrDfnN0PRrw0NjAEYz2SgmTRE811igG0p88n2U
VN8ORsaWv2plBVc3bZXpjQk5YBUZDzuCce8wia4N8Y2WvKkxmricbTWWnVkCKYjsdRsimQc49FlN
1HEKPkVnWgffncjgRNXS5DrMEQ9zTYSRUKMKuGVO/DpR5dBW9TpiGzHsS9NvK+pOJ/gsGRfp1157
yyCQAIxXQswu9S+e+26Pa49DZbxpCdK4u6p/JVQ9UacmgPZsvPpSYNtVCIptGl/D+tnRafs+shpL
Kp3ueXNJzZORnEDQJtZRT17a9jf1DgYw9ZgDhx+Q+uYdGPqnCcc5DEjcB6RGtOKVGLeMzm0Ba2tj
dnRA3S1OsL73q0eHDqZMGJ1n7Tx6L7r4SAmEG8+G+4TA/2RG2HFfEFJY6j7q+iWtj7Mk47EfMFZ5
j6bgIUebKJ2r30+HsVARkm2bU/c2s7b8+vq55P4xxNFGUhFqVFwImMgaJXZsPu3uhvkJa8NH0dwI
2yf8JEnz6aYvRfNJLtHngjzpJ3xu2JURFhJ/RZ5vri5edQ7YlnS3WgbNX2i/BaH/5HT/ympVgPNJ
GRaULOoOQM4+RSQZQACQzo3o7h7nnQNRpcdxh5i8EgwWqQVYzAzahCQ1V10ybSNS2Mcr4MCS+L0J
1IqHFTMiVyFu7Ty8I/3YmaBhY/5ijWjTbayDCHyN4B+jtbHz6tu5evgg7CN++pPW5JA3gSKGFzSb
ClCwvjJ/Gahm0SHGZx0HhwBjKCRSUghwn4PF4MdPkrsdjCoki8h5qGGP3OLe5hjCnlqS9kkWjX3M
+Mh0/X0wwFcBN+KNL/Y+QfsGL7Wnc8RDB2h6bv4ao4rmueeLnLHghj7HGI45AlOqzadMX171UWAx
yV+L9hpXmznbj3y1j4o/Z0ArOI3VMyFG6HuNu1Ue7nzdz89Rc4LnSmOAj33kh9+y738aPqOKg0yH
QRqXKEkQBoschHAS7xheau8DDmt9zdJYAUfCyNwspxkzEXDtr3j48bR3oYBfgKPjb4gGBAjJQ2l/
aIyJtvfGaFVp3xAliFvCCELL4qzG7PYYXY0b1znrpz04J9Aj3SUqF6iKXfDiZQ9junbVtY3qt5J4
s8SwMzufGQsk0mdMIyheTC4h+KNLLnIUk61tj9+xOZda8Wa8U6NJpdvSzVjPuBXlg9zZQw1c6zkJ
OLEsbAcTSbfslHWV3jopqH2dzzW/LBcySlPC4tgICNAXqugtbx1w2rMX/akv+CVN/xh27CvJLqYs
j4eKQifqxhBCwR24+QuF59C/vIwqzuDFr6iEif5M/83kRWhT4kdAEDwyFbRf9+Ih+O9HByYFvgAU
xJa7EtE1J1Zf1+ukEE+181Hr3HPNf4m3dUaqoRuGfeqWTjkZhU85EfotKUS2ZJN7bnPPzXunbfQZ
C4D16w3flr0pVaHNcBlgHEO++JLJoaVM0/i0wvcRvkaPsOXPZx2zUZnswvpm5a+J2PCL4RrEAOwY
UE+bw2R0q+DU9Ru72XbpcXY+Kldbm1b3JJxuUZCBVxFmsv/tvGutYMNtReiBUu+x3qYYkc0T+2wp
zX04sYM0Om1wKXwOs58ehbWYXNqx7QhI5nzuQe4uikBwLC4iln8wB4JY21RfTErmGnPgo6XAghsK
V6Ms+iozXgYwHbo73toEm0JhguvlnjNeJgEbQKODuDTPdgISPkl22ZBtUgAz/XTjh1h3+GYG8XBh
ypl5+1J7FPIhAOd19meVPl7CAlRkMyGMokSws8RSImC1yWtplr9uYCwNLFEeRlPHYyw+UpXbWzGW
4NA8chl8LmsOVeMjNPYN1LUywqGI7FPxECK2Yh3g4LlLLYrSunmlj/5KXUgruOTqRyNHdewN+xBy
deLi41aOoiIGmIAm5k0TgHeuX5xcwuLKoQ7obp/j3OLkjJrjcwQz4v+YhvV68savjJERcynKBQ1m
eE/kNLapVm5zs/jqaBEZ/F+KV+HsmKTCudbpHvcJmhhHenN8LpkzcpgF+KPqti0qZl4YW5/SLxNd
W8AT+daI98fKhflZavPOkBz6lh4Rqwx3QUhKSwFjzOiOpxbjW0wagi0ntza64a9K2yHegRPKGlBo
moitIRcmJh0OkfR8RT5yIhMSM4S0NunDLkyMN5+YacnIUueJKIOY43X+TMz/NWqnd6P0jm3D/lEH
H6WG5SfPQ6qexs0k2W0zF0k5JUtIHoupz6WTJHKc76IYfT6U2ONphahrTON69NyePh1kbeJ5m3H2
SDgUoJ6H+j5p/pNNvunLibdIPiloKE2nEJDMLnKe6ogK70iwkWRg+TeHGN3Mlmu5Hi8Gd+taK5HN
/8lbPdDDockOoBNOA96IhClRVuedCvytDaPQQQx6m8j1sctHV0uTN7SoRyWYyZgNPti0+FQ318yy
YARO7VdvNttWlwbzzxlZk9HXssi42nEXJEdSsUPEQcCdSgeL6lgJA36SHe6oTkvKrGuVP2HwFdJP
UsDmawPe5uTksn1JveM8irpXjeKqFQJsbEg4nS27bLCx5BIpOuQ8EUcUzM8wlUeJezVNyLYi2RLt
r8naafliJnuQAucAsvDIEv0lpel9TJAwSK9ZHBl7Iz43Pf++yXXDJ0Mqo/wAw/PPKea9l9J+Z4yJ
zXAbum8Ifko4RKOc9mvIgRg1wWWaZjIQWhAzD2bsKQmtpKoo3LatpR4zeWfKMoYG5W1edvG3aTPj
i/Tcr1SEP2b2Tcqbp2V2/mWIcH0hb40zL+z56HCSb/AFZ89ivIW4hKpPy2dYlmgspDaNaAgkIFCm
OXseqIPwYTVkkuMRVisNIrtjkSzWHj1GrdpZI4l0FWm+LOzBvgjo7Taam1G9TBiG58fgnehXJWsD
nXDfePuCMEo/YVTxvsb8quWC1z7hRN4wunOWBV7KHp0sjXmlteRs4bf0MnEKfGUy5Zcr8TwJ6H2O
3HWUHrXlMiOkFvEvJmR2/GTJSHFrpmDxWJsoCaJ1GpHCNgDlG3cAqBk9Bn5yGN1gqckdHDg3iJ/V
H8ME0EAmlQmhtJ77M24QjkRqQlNQMANck+NtuTGZAoGC9ZF9fUbXo6i3ibj50yHyd2UJTtnYpQaY
dvOCuejapfpzSDqOB812xvdRdb2m6KtYl5zqv61ahwsd/cOWwlio5jbNjR4d3oKJPTKB+XBRI2yf
zKxBe0MPtip76F31pw0goEkHNL64DR5gPsh7nqC2xV0QacH9AmgVf47gF0Bx2hrJtTLsjcrBjcuq
pLPFSS92hODcZB48TghB2P8y9BG7Z+K7SoJ+Vbbmi8PEjczDxGFG2msvqg9zC8TZpXOACPRYvEln
OsiWPNLsBHy97r0qNlbPFQTw0E0oV3/l10cUy3WmUA/ourCyOqpQmvjqys+BL1kyjkwYwjBF/W8y
EXrczEYkmRdL/yfp/Q3r9fyn3C2U3exC96Iuy3i4VgbMobmkHo0Vll2ftdSKM/KJd4smXH0kiMnj
Mbx7VrxPgEhQA1835aoub71lH3ExbnCP4GoEZ8pHT3khb4iBrZ5TNi+c0sO5y9BijvE65J5qRehD
ZZiciQqJJy6q6wAU5dDXP7l5zvHzhb5cz7wFjeOseuEe0Bdlw4W/trxdnHGuiVKodMFKibtBzoNO
5FDpyUl7JFGPdiSNAfIE7MJ0Uw9njcli9aLl17TXqJwESMzeaLjGuve7XeAb/D7ZUn0MLmp53uwp
QQQEzOwwmXaavaXvi4Sm8LeB+2b1xhlEXKshZeP5Up3hzAW4Z5pxxU2fMEe+r6CYqsrhCvCtjzlS
E+YOU7qzjFztDgwG8j29KhRfRcwELaJh6ZcVnTP8qcw+G1C4UWm8WfkjQMbRazoK4C2ZwbxLawrr
0KmnrxBjX9hOe1MMZ4PoIbz/VYBmzigBwgHX96UPTi3VETojHug0QWRtkj1L7i1NEPKK1FmwtYfd
1qr/IpyMQTY0S+H2b0GhHztMATbqYTAB4TPTGovqCdOcHq3Unb6SEPyacRO1YqHEBRnL1TAE5zY3
0bpGAkvcBC3soLjwcXTqDc6isdBejQRm2eBr/Qv/n8Tp6fwTP34N4cKp9KPd3nibV5ZGmE+EUFnS
ODnBLRExl60RWDqIurivqYUYtrqfvLuolJnB8dzka68DbeOSI3lyHaJraD8Z2p4LyySztYp2vLFb
jDkzSqoW11pZbAwPY7K5tnlSaQz4SDPKdS2BNAShFW25o+gELiU+kHJhwtwkn7M0qCbO+FvRv7RF
YCjQOJHVHJTUDPJv3SO8536698v4c5yBvrG8eHN9SU0LGCSDg+y5JTJs1Y+gCMjiDeyC5dRSJ4yc
wjEFXTnUDYYImDmM9h+VK7eEhXmuzX1cqvRHv42GfD/aCY2KjlbzViALTBw4eq8g3YovxXay7Oja
+r6daVH3IXAlufIDlQyhc6P1V0b7FqtCVd/3KUtxvDcKW8V+HKiwqCV+CgcFpP6TA3nBEGpXJINz
lBfrquFuPfUUL9Om6PJD+sX4MmViVwrvXjTtpRg4ISQOuL1yOWONSpg0azXZ+MPIxFTQJFCnPBS6
gzhtx+siH3h4q+TmeMmObpOlZj3oBr+keKeGLAduRogGkjRNCXXDBF/s/QyUuXZnTd/GHXe9pnz3
S+9u2cEtsF2C3RqlvvIoMeC6Rg8RCwJj6NLu0a8dUPuBZr6y4MBFCNt1goGI24f6flqSZANSr8Iw
ghqXJKPMuX0NHGochw+VWqMfpGrNZ2wmqgc85MdQGramCQGI2LmjcaYtRMx1QLbPvf+n6KZXXDXb
Pv/OtGKHMisRNrWHBrAoGE4eY2HcNziYFKLzJ1g2oLkNr1m6HgSHnFcYOCzZZbf7yy0SG9joDLyG
MyfyJOSq8jZi1kuwa1VY2CdlAMfHULf3iKtyS+tGhVN9gszQ6Zs3MF76RlcCL8hn038XccV7cpqx
Ngykh3UGdjIdLpIr439fBlPr0QFKANwkC384+tofg7YHR84Z8Z6m+xAkNOflDb+G1CRjZZ5rBtXO
V+iQ9EST9ePF1F7qgFgAz/UiTz+4vHjyczTZaXAecNbQsv49B0Qems+6mI5lUO3Lunrx83pjMMIu
+Jl6AkaU+TJKukQED1PsndhjbdRd5WDs/jz8AsSgeKmLXYcfs43GizzkxbQLAvndrGuOrYZSI1gI
TdoUlEbPSQ+HhbETdB+oUVaxzuZo5cAIjtAzVGChzPUXm/hQPKFcZ+BzuDiPfDcMjHflyJdVexCS
uAo34AAEvMzvjoxOLfn0+dttDVTZWvXGUf03Qo8FM9JfOKeXULkGZzkgocBiz1lT/OzP7+2N1e7L
YVNL/T5wI9UC3OEkMw0G5u7S8du9Cm2xMM64MRnj/3P7YS3aL/FIbSYC8PVj0gywDSUnz3BgdhKd
Ks7M/Osrs1g0DLUyJ/ycHTBlAR/d5HBvMde1fcJRfW84RjVcCxSqjAat2KmZVvJcKsM5UnwOAq/H
MdGBWtAI5LuWWOHKQVXAHsrL4JXkFL4651EEDO/2Dp9K4c0v2CliM1zns7WOTHud+NFzoZgAWFAm
s1+CiTEZhLczu8jFpKKjfK+S8iXgs1Iof9fZDQJu13STTGl1fl5zQCyDgDoW2c5KHlGtoO6Qo8Vi
jjZe6WB95X5p5IeEJKoQiEYQaI6Rgq7oPzZohMSpCTUhp3AWCqvsFf9kDkLQsfqDev4HTiamsSKy
6nEwYyrCcBTX3IbjP3lScZAzlxIGAmByO5yLpB/SfQf5NGD8NUmG88xiyr3GC2dziCXA0RIclxCT
sAJrmJlJfmGlAeclylPA+iSPZbjs0oMcQHsDam7GEzVVUMjcaS+rtTucCiDVxLyETP2nqSbJHEP4
dRpa6JiyMPEZFjVZD86pPSf7CTsbUYBarsNgM9kk/1izflvjlGnOOWrInLFQBo53dksmj9CXYE8W
jOIg55LbnjNydCEh2rmRL3XBzC7cRMCwSm55idNirW65FhkMrTJ//Gcw5otcxmK+Tqlr/Roy7huL
mlUMEA+JJrsWPLtntQh46NbZSGPy/Dr1EK8cL3MWk4f6HGFTTOev+juY81sGProsjUuNb1HrAWNA
9UmSU5Syptba1hrvBlnBNBiXg4N2y2edAtPIWCil8Za2xmas20sQnSIMrdm+Y+XrwwuFETVVyl1N
ayqPV9mTha45rUzrgSGZGL9gwNBaNW9HI912PD3q2yrD7jKgf7lzzYyaaQNwYzvixCJ9cZ/5rmdq
uyeOafn0pS4l+BXkvKvFy+C1UF31B1VY7tLUkEPqHFoQ3OUJrpo7bw00Us3Uj4Lioxk7hdVr8EFw
CeXZrk3ZReoNgq8JSNWaUubI5aYzIyiJtB0mPLVF/dYXLIZpa93aDGhy39YXVLRf2wEkOARKEw2z
JYovmS+VATy5xiN1dfBzIBeAWTHkWLHzggnqEdDREfTnrNegp3AudGha16LoLR3L10amly6khAB8
0H5oN1kzHoYsfOVWcrCQRxqpHdOauhFGyH3fr7mpk6Znra5WDf3irdmegyq9ayBgzUkdQ3QL7zTd
1KKn0r3I/pi58UOpugmsQXA7qtPc8+3CRjJRByseYusta4tfWSU7A2Gj82HdVKcSES5uZwRSQXZo
3BmthTuvFXtDzkT9OKwUGpkxh32rn/NdHSh01LTiAmwlP37K3+wC65C1+EhGysGkty6Cfj37J52f
nj4nPQqWLVnXTFAC7gtYG+ArI8qYWB85C4i7FjD1a9uXplkmtDSoS3/ueYc+K/ZuFV6cTm5c90tu
ESQ2LvlGye7F9mHEyQG2OLbsv4i10baTk+Y3ylO2mMIAncpB40Qq4V7RUPcrKGPwcNQbKcUWo34V
QCcauLpZjNYzTWfNfWcdBdIyr12Hv+ZtQo+grgs2SwmSVdAv68b4qLm5VVbH+LniIO93XCkbi4fR
BLs9iPTW9MhqomIoREEsjpk09o6+BJtjxuOb20B5tVMAuQWyvokGQ4Sdhwoka4phtbVfZVpLJqbx
dQQbCe+3p64nC7V1nqtSrPY8gFDJDcCwLP2RKC+m85AhQ+aCn6HIx0+th6tC05zuN4csbI+DKKgF
YY2TGXt3sTE582bc+1wYAMPs3HI3eO4orW/k+OsaNpzGROxmp3juPY7pxGCm/iNNWa2CGSGfg6Mj
DGvRv8GaWUQ+vGGu/mCSz3EMf0ruZl9f0IlI5hH7D12h6vTPlqfp9utctRTRMipiONd6GlSDOWYb
o84yYQOoWo10UfcIqvoNA9CtcnE1VhuLdpinoTNuMVf07F/gUcAgZyZKkfOXEcHXgpQkvec/ARxQ
6zoRm1AleQyl0eusi27c4NskNQn9KyTUrYX+QdMgw6QjF1anO80mfzS1hmdT47+QAuDp8BYMYr7i
BgSx15t/tpEdCNMIwG7BqzbXMZjzaZO7/EWZOn9gfoxVnLGrd3OzrNhRnoTdMDTw3FOv2T9nXeQI
AjUZQV8vLxKGQVE1PUcfNuA5OzT62qrav8ziHKK4jOMw3tMc8IrCs7oYAeq4XqdCnEZiHkMuPtUi
gZxAfI+0Milah/Gvf3Xqem9kgIESGB3uc4PPRYMT6Xpyxwe4bIkJFIW99in66/oCYvC7N7pvcv6t
YJwOXvDWOM9Gqc7FUfAXDzrzk7ZfZPyf3fv0inpbgi+bdGxPBd70jDJCzQr3FGHTFthz3vV8bZvX
EHe1ZF/KvZZqhw4RpGjAkU/tIRgw6mYt02KYBJy8nSJ9c8kWzEP3K8Z6Iex0aSsjeDJ9DgnBzKSh
ezzjO3rPYQhZZU0z+Hiw598pSN9Do0E1gJdsDEz68auWco0rcjUb1jaXaFCSM8lUwd/ApsrGTW3T
alB7QYbywA5N457Kas1gTkJGBTqssFF6u3m+D8PKDjripxcULWfezw3N0Fm6MWz3nOCFiUW3H+r2
rMN2IiOYFEhgvcRRB1tjskjoh9vWL+nyc7ASg2MO8PfQ51EG6WZwKBi6BPxp6ZOw2c/5WwSgWvoM
FpssIh3BNmLSf9CLlzQqnmebJpapH54SVmYghAsRwI0lEKJziHdfsjFiyW3HfuVwv8p6ysKaARYR
RqzAeA8D9xWO7pkiovZcluZBlvGzrG4ueEkw3hzoVsrZJcP+FfaoTa7xL0eR15stBzYO78FKtUCB
WQVOATai1c5axnYZYEeUnGcafUS26IDwKNw9jOSqTQH7q/FL2z0lPX4Lt463oipBTGXxthtBwTE6
0p3QZY1dTJVzmQZ+J98JcQp1/AbSQuHmLUGFQIngbFRWPzNlqTal71xe7iBUgMJInZjQTNFd7X2g
xTocOg1mjEHBzcfsspm7R33LqYkY/HYRWEmK2GIf0ik45eSk57j+zmkT0yo6YfyAdXMSLchpPCRZ
+Ty5vOTmJK9JR3Aqx5NC6g/PTrYvkUt2ZbybdPcvdmxMDj1qfs+fyPpULJMBXjUOjCHhXUwbZgbp
m9N8a9q7OsL52b2GKN/a9t4kgcTbHKGCNcbICvczpwk904rMBG2l7l+K3zTz3yt6nQ4BYMzWA9AJ
wnPgioz3rFvqquEzo2+lNJkYCh7gyst+m4Y7Bs5qsnWZjyaWa/zc4NgsiyLE+mMCqDjSGjjqv20w
HBidwPkg/GD6Yte5tb/MU89YE+9LV4PWQ7UzL6Erd4Vub1Kux0P6qtnvhB7K7rvxhzUBmWJtRSm2
Ef+Y1fLCmIYFRlNQJOxYMj3EIEkx++v/OHLdG87QXWw9Fwr8qT18v9hEeNWaiSNDUoN0Qk8qKctI
22zdheYXc3g++HzlVruGLGGZrgPYgnzZOUkE/UTS2OhxMI0n5dEtAIKY9yb5K8EsYFk8KmlwDm+q
lKl2YI4AsFC5pvJ1nWPBcztnHUCAsHT55FbmyUOFp+XXJXQlJXXMAoYht7erI7JLlDO2cUA9ECUR
xTt2wG1Y7WKUSg5J8b5y/v+//JB+RYMHJ9FlEah4BGnXZh+MHqNE0PZPE20U1titPGXPwWpDaslS
BjvOmt331A4vVKKiNLCjuiNEd7AAAxISQawZz5DrAoA/g+DDBJ2iVHEl1UvGBshkpb6e/BdEWErT
aHkp8AEW0WEkj//uYfocarqr2eed+Z4npxhIwcRgPx3xhZE9J69n4IhHBxtJbU7l0oXOZ1vNbyLX
nomXAWOFaS2HSqwZYm7jXju7bv9nVhpBW1yKMWgqFtp8U0kq6J8dhvzK3c332Nl0Gb24TEuRdcbm
NMX88S7ETodab6lmk3FbWF6J64ESMMgTug2ByPP2sAE+hOiolvV+E1LDVfirufltas6DRjuvQkj3
4lvm4ArAlwdAESfvrSKw8iRMTnNWGaHwZUqdIVQK8xdmB3GPrL9MTXfQCY6bhvY8DB9ec1mpqQxr
7RDRbXiwAsHeW+78MjnGercaGcZa9wozZJ29RdgSFSjLQEAohwRbTIJlkxxlwl8gBBBeKpHcAkee
OokVirsd1+zxPH8VCcJGJYdgGXTBpk2J1pMWY84k4s8u2FYghp/a1vyr8bw7s/XJwmkZiob31VyA
TFNw4uxnhAK3h+8jiox5rE/zr+AZkTMlgdoAGXEolR/dX/owAxgPXKf60NYIVnkpHmPR4jpKFzpB
ZcQ2Qlbcrn1mZdui5i6dSAfwk4x5NqO161bPNKHuxgHCQVKKDimSnzUulznfdijQLt2Qn5q84qeJ
NLPQTbxrAwQ9z6PuzyDQX0rvqS04GGr7CEeNrjpQKuMSe5B5pkaj59ejrq15NjrnUDTy7GCNHsGI
ZtadGcolaW9jUl4RDM+ArW9zYETLHmQi6iH7q+usSoMOqjrg1OhMlCYF8UfCWQqWI1//HFPz7VN4
hBQ8Oky/wtrvuc7opCaj6Rg45bjvinUqWc7OhstRp7BOtrMBjoUX0+fNIc8V47zknXDRmUPjrM+H
YcSBwwuUGLu2IFKA90pN8TQOo71lrY3ApVmsIDRobDQoNl2YvtRp+6cV5jPzvB09ScTFVnU7fnQ5
3b58zy5X+6rINzamx1BsUP02qrYuqddVDDEwoQbCYPAuggXg11XqE+mJcEpaKPzjc8XNVobtT57R
7am5pzxEVo/3pC76RUIqNWQu2/1qRG9MEA+EulqiYzrfnMXloqnoRjXs8ZyDG5GwEVaQh+B3dDjb
EgbDTTC2O1N79kbbIA7Pdt4aaJpAiu0I86TPfE0iHIlk3dNFVCrSvgc9oZFLYDQwxei7NYyjb/Rf
dGjgjMD1NJcEe0y43ehNpMFREI95O91HLAnpsasyagrem9BDIIF1XFwb+85oFRIu9wsPTIb69dTZ
V10C44SmIffL5t6LRNoaH+hqmtkdLS84VjR21xis0SLHM/2Vi+9Rh5OLg5UrDA0z1x5JugB9E+n/
xFgwhN2kybbpNnn2yL11bAUf1O4hTq2mitg8Ku+YvYa+fdbAjguo1WrLLthPesjSRngq4EZxVGDA
VpIw8PknwHeX14HRaylRHNu1uh9D1w7SQ57w/WdvBahsi5ujNVCKbBWcdMMnu6NB5+pFPqQ7LrpM
MQu56AL9Z2ruWvy3dxJ5U60FMOYG/VGQv55DfdkniB5YeOsDJglef8Jk1DKna3euBPpo/GQUfNld
bv7Y5F85MrJoWgUTwpz7Fyl686kF/sdjHq10BAZ8fiZejEcEPQMHW8FA1QySdLUyNHBnwiMpWibD
2g7Bsom52WLGWHl6acHkNNAgm2fBwA7F5D7WwZffxdsYoNQAA1SDjdOzKPOjp3AZgOF6sEZdmpeo
u+Roxgu5cNW3CelG9Z9JOVwxPibmBOS+JMxPTNUaV/+9ixNO6hA2dcrBsHZoMbdPZpBu1QfaCsbJ
1j3Dseki41Go5roPNY8m929laP7dXd2RMAsBeNW5CTNmMeyV4cFGaceXkQdfIyTUsZCwyhKBP40h
TDLsZnDngmCr9tBY9seeMmcni13IgelVpAyK+m7+7aqBHkG69VphbNTXpwU0ioqNUat2t97EF1cz
vyKozkwyYyWuONJVNV5nkSB/50uucMF4TfQNz0jPgz9yQLBYXUrz6k8bItKEdrL0bNqP1uvOBpbQ
OLhERHNZAFJa/cJTSwkLQ7k2gWnJEWqY95iwv3i2RnF1UONcxatp3zHk9tQX5sgiecOMM6KGwSQ+
pmFvYpw9ljmDrmVd+VwkVplqXTSJI+UcFapFOBCxZKvCVc9BmbQUise9BY7rONaxDrjEFzlH5g3P
D//+b50C0eYMoxnXEtdliZgc800oxdLLVqJEA+UEx69ScN8h5SYYB3HXgm905dXWSxuDhXyN4Bbm
3EZQAP1ukbiPku0z8cp120WQydkRej5yrVvDRFuS50uB1VTNMhjvJgNhTkNIyUurZLVq1mOTrnMb
dAc0+EZ1ZVLYw/FAIxyfWSedbUOpe/roqIEJnhTu/whJTXLACIW4/IcCF0jrrBXyU4Ntk2vila+3
jpE/aErsLJyLe71Ir2pA6cFIwPw/yy/Z42llZ0b61y30M3nip9Liq2QwZJna1zTmJ8lh3acGrKPW
E5M+B+IWim4Zkttq/tPrSb1odEoOQXPgXEBD5AvAaq4nyyI/eggGpdxJ5gPAeE3/r7OLpZg5/zjT
R6YH59RIj2S+2Q3KS52jZhiud9Zr79J3b37PYLQbOMO2jrkWvfPdlcHXSGbEc+W2ZZmXfv4U61/8
prM+vEfkvQvwc7A81VCbUGbeMxipvN+wuSUajNDOHJkmNCDvdLtDoB7PrtGg4A7vRVAsqakFz01K
OU9/oXcEvd+sEEmwYZsGuZDB31NxPm+TqVk3c1JhuquJH0vYYnxHnxBlSB/HTK87gHs1805ArP3Y
7eLumNTAsap5NYLWdBZddInrkGPRNc5aLM6E/9hj41BulWwiYKbEKwqAC4gRFbj8Kf8fSee13DiS
BdEvQgR8Aa9N70VKpNR6QUhqEd6j4L5+T81G7M6amOlukUDVNZknf8IkhW/LL2fPUAHzD2vKP7TZ
ObS6uFKXNyYSvjawT510Du6oLfOfwvYv0IUBvj89bW95zPsR9AsaQxDvAi8AjbneoneecQU5o3yX
JuG3c634+YHPGsqxQBB1rBApJ0ey0OeRFKacinqud6YzM5N0SKT04Jg1GHQe9JgvU5W8eBHuqzA6
GEb1jvKgqR6+ivltMPkK+nRfO2oV3NaiIgL42aDWtihCpwgzU8xPz9XgeYjFDmVxKgjHYm68CKZ1
QlctiHLRGBNk+0xHUMYrUKFA4Vzz2H+hQUd+JXeyBONElUSEDadpVNrvHli57Zgh8dPk8IEDixLL
3YcGxYvxNRek15J1o3b/6EQNgjUdj2+z+XU5rNFkwT2jfmiqTe5iSeAKjZoTC5CggCkL25q/gbNO
UXVa/VermHAYt5ZrE1UHvTMzlIygkfyD269+FUDh6/Ia2C70atbR0HZJJcO4wurkCpqQvvSIBDjU
kVZ3W7AIPqo5VBboMO+dzt4BxeWUQjO0EnlvBcP3yteXmhIQJFAgle40BRydsnnlReyZB8jos0Em
XjoPjXMo7djH9sZV77J9YwJRpvwt+CMPDnv7fa8S7LZApVaWFR80pzw3DSmIPmaO5J7SPTYN8Anu
wX7wryHok5KhgeoS6QZ5SPHZpwRr88v5ZOwF3amfdnG7HfVLJT8xUsHSBBdDp+tz3SrzSi4/fK73
ppluLv9TxK8Zmaza9NXh0yWi6M0LtMUch1vl5NtLDOrylePRRB4a0hUF06/VPZBmmBwzjJIWUR0s
7eCUOkfdIcViNUe3YlRViMfII+p5UjmZCDN1T9ZIThBIkPKqvqG54XFjqEQcVgxymniDMWeqvzW1
e+re+dapBkaTqMju7kdPOHJDjFoLaDXv6UQM4D1SgI2XdvZJINgnfEf9pg6/kwgzHtFm3PXKGIva
gUf+aSFijW4hYy3uEt9hDdR/ErwltNceijO/WcojZmN8yCiPfYw72q9l96sxeRTiC0wB6liPSGNW
nMgBrc5UMetERxASxK2NNrVacEWrTtllsswtaHOr+S8tNd/0Las9nrOFkOqmMDkRnLWHLSnh+mpm
zgMBO6byN6VrLGYhl23PrcgPXH5ZROD5ZKcHW1uugw7IxEqzPjqcEGWls2GPqAdNmxag44QO13ad
G+w5hp9khteCdVG9PR0GpPjvwEi1Eu+mZa4m5Fs2b7Fbu++NKk46y4c+xLOVDN4+cnlAApfirFZ8
Z1BuQxS9um5vID4iHlWAL2x+cn0wlx4dZ6x5q6puoG8Ka48KVSM3UwfuE4/zzaqqG17GSLjPLjGW
NhdM3IYJzuvun/isS66b+cttPvSE3jTS40s9MVqpGbm6zZfJOWwMDFe1qcSr61qXUDbfYWldh7D9
hXb8atuCRXlR3VODBv4fU1Ik91xJ9p7IorOAgqLH45bCi+HXyWSN6gZPf/5y3BD0DFQfxHDDVopN
JvkR2tfqvbC2VbaU1osX3tTB2ddwcEkbpgqNQ/KYkY6Wg78sE8w/+dK15mVSDBytM4hX8x5IbqZE
YjaNzh7iHALDI2SFM/5Ab4D3YifH3Ls4zdEVX7o3onLDMbWA40KE6kTPwUcX700zU3ZvqgiYuuZe
m7e61h3KiB6Nffix1YnK09D5JtBD5Dblt6G3xniyUsLLtO1U5k/GL5riciLT0MwhoUofFmeBnc/K
atLDZmhEHks5Y9T2KAU51yAWE3SlXkE8RRs78VcAOPNjYvikohWbAV04Bx8bU8NikVyxjiEXlAm9
Ud3iJsGxoG37pNkQi7rQJO07UblFRQB48Kp+zsGe1yF3VuBrp65KoBsFx97w+UwjNI4dRm58nx7M
7JWT+NcqbDamTE7Etv9o1XcUE8ziqvjHeZcn4a11j2N0MSeSoJEh69hhQDJ+ZDmvrePDAWfCAIuI
PLlY0l4Oj0h+pfDkp+RhsWnNvU0D/Z7wN0CnoCoBVYtpzwSL1Atqu5k+ZNTkLrbSC9yE1ZwWrw5s
JRD15bX166toUQ7wmYt6WHtOtpYxojbDJgIiAIPhVOmX7CN6eiZEIwJ6Ebw7cbcqkxaYnn+NouwE
6msuH+pNYAx+9jMWCfbNZn4hA//A2OEzjcZtPcvrmbVcwK+uS1ZvLa30V4JKt0xWvomkfUDAoxT6
MZEFjbVycYVOLeOfGrcD5KOyWWbae+sFW92YlxVepDxRPk7opDpqpM7ah7z/KSqwUuugM5MT6z4i
X1+r/7vPOeNwb3XQuIo52iTSItHZOOKeXbAqJ026mjqKff9atNU7nxVeA21J20DrS7IoS3htuLR/
qwqXYR/unMmHqsYZqdfYQz45lNEerQIvu0QtglUXxrezSDQbOFWq61Qa+ZH1GHBCjttIXHXffP3/
Dz/m0Lf5o7aJtmPwxEnazLgiKbG8L/VTWwQ8N/+956MAaBhOMKKGl1QC3bY0jpT/fkDBb+EXDzum
dBsw3rf63gd0aWKJqoiXTEDNNOChHTx1HAJdaPzR2oQJZgofliHVkOwFVBKTczc+qydA/Sk1Pg7m
fH5LII0T4DHprupjDh2MY2vd29hBus8B49sqMGcu1wP6UvWbz1mPbQPXis1eOnynac3tgGwcjDHh
bcrTE8sCXM30aGGzotsL2+ySBk/b6l+Molu4MxD9nleuObPAXEacHNxx/H3s9AryyCGaGANR4U+J
3DwgHth/Gs5pcMKTHgwX5Oxmvy1cGxNluGGrSFaQj9xLcAsL3IWxPmcLjHuE7aBNVvGU1tBvqwGi
a9KrgXcaX0y5dAS0LqtE+aOM3FNlnVANjd61l48c2ZU1Hix8uRFt2GD5u4H9q1Z8AmxFv5odKnQh
BpHiOhPlib5oJM+kMoT23yeVdOeqyNYhNy9x5I3xxc9Z9SRPsDv4Bt1bGfLO9pMZPk63D2lqW1TV
7PlPig0YleneitjHZPVG17CsgMRL1toi4hVHEQ+pzMMWm9+ZVCnCx9Z6qnKKuz7TAMUPSluxH+pr
opf3dhAvZCKDA1SkbMLmR1GtcrbOk0Uh80htiirNImDF+8W0uQfwgqKjWYTj3k/ofxgalYZ5FJSy
zOmHyHx0yB1qT7ykjBvVmxR5AYcZ+28Ugln22hTsCaqZCUS1tjgf6uirpLR+Ay3QjBxhuIp6VEuU
sYVxlZGO1/E2WU+T+YxNzCO2T2qULuUf1qks0EvWdy+htZfrAQp70zFaJxRH8FV3vnOwi4zdJ5C+
gRWjKTZup+/Dptu5qTwP/qlp7c2ktxAJ+i/Dzrey+ze2iPC08VBzLho1Ev7qCXZ0y6NHNChBfLCD
JhxUNt/bSCZaS4pljCg7SReFoAQyvyQ6W7x2/AP0J2HAbCFZsatBEYxLGA8FOYk1iRgGrmrtXOtM
r/vnPFd05zGBC+OLigMVLpNMhtaVnG+h9DZW1r/HgncXKndz1VmaFtE74wY+m2Hcj8VZL4Cjdwd9
/hp7F+QaBlwKAlM8khnzm2Pu/P7BEdHo5CZ1f6XiCYmroAqawn2sDooEsih9uYaNi/ep4Q/JHbiC
vb3LcAmqFzAjpiXu2m9fItvn4CjDLwMBIz+k+o8xJZNmvqvZAVYuyFMIH2LQAE8NnnWGuruyyaJF
6DA8bcbOQ9OcQjJYwgktQA5puyJg3EFwroLiV7oiPeUpsukbqIul8KtdGTEyK92Va78ShrgrLgiT
trFwEOFQI/O5xvnXDtsNnWqwldoDw5Y/xzedPazFsCfRkfvM5S6dWdShyM3x4mUvCWrWnhG3hUYL
tG0hPiWZ9GX8257UU+yzBICqVycz3UMZ8mB9IZNb8qK23j3wNGKfH9IclUp8w9Kwdc/qtyn6h1sk
p8Hn5NeBucXB2eFTSfHdcj411j2AvTBTX5MMADOoEf+8OAeEwuMxX9uJMUMyliVaWPOkxdTxqT6+
pYJgzpTfwIvj3y6sYWwpK4Ea1KL8uxLTXZV7Ob3MekS01QJLgZ7iTWb4zCeTtNq63LSj96OVYHgG
2Fvcs7ZLENd0cuf05iP5QPrrv08tITa99lFm/sdkGj2X+GLytNeK66eW47oM4f6SBcSQLq6dhyEm
1N10t3DjtKI6Ox3MKbM8EGFHufspKeYY6qg6km5yoa8BrnPwTKscw2/I3ZaxCh/pFL3GYKuDsYFb
0SvZrmWEP8l/VZh+VIAVwrBfxeGFYWQeXw00yXrX3jMbz1BS8fVkubZm8c7Xhrwlmb8pY2n/Axpa
QQ8W6dVuTj6iWv7aLiqyTBR/c73+ycsiWkBf2AlkHy3MsYoeZEQNw3hrlHDsYvHbVGQIViquNAaI
QkukCuYQ+Wn945G33A0jgbW08JDZBuiCmUlxOYnXLmmgT4UfUaEt/phUs2Mkr85Au+unhLoiUT8Q
52UKgEpZlBjMPQRCmqBlmrc1a2Mfuy8hwNV6Re13CMmFYISYcT/HbwqobyXOe9C0P7mrMwbUvpl/
ewxZqXYS6IwSxBxCXPW2ITvtRbd3m/JcVc12iMNdah2oOVVvZOnuuiAA3P83fQXiAIezlse0fPeC
B8vb1HyqiUWEEUfF9yI6u6M4AHASW2unP3c+ghKrfCcQVqU4ImItD3WdMu3MAirZ6NQS3dGLvU4w
38Ij2yJ6ZX1bzMfCvauz0sirVcld4mSIJGAaqWbOBHXxDCGhAgWqx1ccUMoxPW9dZ4LIBeIW0K97
Vx956tOETyQrz/9snYn3TLsrPtXfx9WMctLztu78zvFb0PAm0Sc2HQRS2O4fBr98xD0oy2pfM/RV
6qwhYDhi9cvW493sQvwCjiRlNfnTv+YsQ+KhaFD9mfCsCcyWxqK5lMpsPIOu81y5zPB/eugpaosh
SgHlWp5JqeUIQ5vj+wc33DU6Auj8Grg9t+FvXjw94812T7Z8bcA+mwRraBYUZhzQs3O34LVOgcda
kSLHeimmm8WuomzudknWnhxvUs7H0UMi4hpfNiuhlJTB2OvPoJbDc5DkN8LdiHjsmBGNatts49Qj
WxDjZMB+sPhttWQ/o9QbHPRCJvSUOefzZRQS46jPLU1BLv7oAdEzewZVzDr8EFUHGBiTeTXErMwz
jn7xacv+TzZifO9PVQlWw2BTmKGGgMJEhhA3dQLOezU6QAI868okOkHchkdibrudOc0A8Ry+sfF9
CAgGKdGAszZbRWO6tJu7zgvXas+e57ciBs4w79ESLBijmylSfin+qlWsyi8NZQK5dTZnmhzBeUw+
2yY1cu5WbbztERSliJmswrpi+ibYwbKJjZ5IkusZyrEdK1x2EDwy+ic7RcJsDAUdjmBuXWaDP0PH
4T5c1YHfFOFhMsubMGhkbcO7eNPeGI0vZMqrSchDSLFjIupWpUt3oibp5voxm9+9JC0mCfBRZ6e4
C9hnmyuWrbgKKdFrNIj1QwFsCoQP6o4iWW4aA4tCVhrk5wyr0Xf2pDG/yab49mxaKsM8CHwYbWAs
ph4CFZtgMq+pNkDVZjdagr0RJJtQ89EK4FXU2Y/RrFMnNOVD0vPbeyqpbqrB3yXXqiPuS9dIKuH0
as7NSqvpEDTB8YaIvww2s36aII8xYOibBWWGZPs3e7gPmg3ASbf8dijJGyCPoRXvvRDOdrFtiFRA
pU/OEzTJ0h8uossP5niN60evXeOIM6zd2zxj6iOvyoh6Ek1dUZOKYS0IntKj9t1PVW+tyasXs7ov
9XVeESg43ydud00zlo5/Z6OEE0xfhA1ES/p7QXDG7B7U/nqMKcz46V1YIewbVG0S8mXLKlhBhgoL
7TDhPZ9s7K8zA88iGw6xne3NpMU/bAbsV/g8SmT9Zaw9MgrwBn+Ah9qwGck1y0APsdTfui08XTNk
m9W7Ne71ETnNbDMOqdLeWFU5E7qOdEtiHgbw3SxFmS6oOIeQuoi5A9FTKqHMPme0MH4xqw0786P0
rA3p0hvBWvITxMOeZpSBs9tjh9JuuQvfKHRRxoJW25U+SnqXn4ID5jZ2CdRaBSDPiA60Wwj1UfkS
0qL98QvFjC6YafTM9wANDvz4lqv9S+NHWnVvbcRIAQwHgcGNLFmmpEz+MOfr6YntGs8zRGLO0GEt
HTSbIRlhDr6igX7EpTIo0bEGgdwn6Oejrc2T5zV8HWDIBmDbAwW7JfFYBluOAkXqIs5GN7hZfBjo
JrGLJikfKx+BhcBKxYO/1bDsNSL7CCD2/zE0diQRqqtjnKVYz5yj9J/sRFaGWa01LzMXpf2T28B0
GPB8T/kNt6zs2EheG7/d5m8N7vKcBwMkpksony9nwiS5ESxuk7ojEavM37DLl032ozZqsX3HNlm7
hHjwbULTcIc9oXvgvvYxKUaaMas2m/HI3noORw7fdbzODAfmWfcWzTTJ47v5kQY7N0BWqHEosc3i
msHitggl9k1ODgIHmAN0K8QGF+xyQHEJRFfvq9dAQ7t22kn1V8xOSywb5XrsGDQaS9kz99KvpoCD
qTlXx+ODrU0ALnaLZdda83mHyJKs0sMDjZvh7zjD24hTrP7h13/fJgJW6q3MYMpysum6VEBWkuZn
uhHiF+2F8Ko12fbMB/P3uhkysKvOBrGxWIuzLGrYiCi5AbUCgrtaiUbR3m7UbZ0RvOx1BwqGydZU
yGw9PLPxFvKs0U+DSgVCMx0b7cZPplrhjgDwrtt4NzMERKwXa4CMsd/CugyxcCyQluxH6DpoNS6B
Whn1aw2NRo01bWQQ4hY7syUDxV+OQlvG47N3/9ZYPqRGlYsxNwDbO1CEYVWvjJNaXgbacIiQEOn9
0/YQqX+WHUZw/cRxqZ5p1ThktK59AADfvnvMqbOrTY+n2o3wFFSfLY5ONRrpE2S8bDFUOJ9Gc5mA
QtBN469DVrhVviWu/xKUX57EAxU3QPPhFmE4nAVBxobYV+qq6fSFmwgCn4+Qi7FJwIMhV2P4aSd5
iCjcSepAZg5zZISpWTvxBtPlKpPPuvDrrQ3PWmJLaIetMOyS7CUq4ylAt1N5c7RIrIjdmo650vIC
XBGAHkLwq9Gl14hwnDYVVjA2ZNH81ciROtG7xmiuohQFucW8P9MwrslkPhfyWc5UUiVivai/DAbs
GMBINl816oW4fNONQ+Zs7N7H80uw7Wkef2MR/ZiBvwwTJscaO1JQCCeAma9R/LcOPLkM8DrLsnsb
Dzn7eGPlM2Cgl8zd7VBlH2bukE5H2RqtzZjNwDziH9TmW20Gez+gMobeBYQk661bXLR7d3xDIhvk
0Ym4+Qj8IcIa1Inzn1+cChuLj08jXA45Y5K8aTQAEFRhXf6il6REFutepj8Rir/0zQ3Gg2tkR8Ix
T7NwXrSzpwWPErNPgdSUmfoyP2UVFoo9wnKdJhUsa1jeKCQUMC4Re4MqRBIvw79TzAWCOGkmfWIf
AUuQ+jMFiIxEuSWcRexEyIMabZ0q2Omtt5mFvQ1xEiI4w5jPewCYDfE0e/91jklUd5Onl1PL9zz8
kosTS1jkv+lAjAY1OtHLpQE2IHo6xCXZRfkS2/FuzNj4Bc4xC9OjN5vHpolfMMnxSKUDDreePMoI
AFCQcERQTgK7Ap7ASR/y7uHhTwh9Y7Np6lubrC4XmzyHhEWeaISmTy+4SdIs+8RsOw1/kVG6m7Qa
b7UIcYP0PG3VlyoPNJRmk8bp95GVITo3TqAGlB7wRPBfYIGnKLJ3KMOj0WfPxOAScW/ZbIuesgTR
TWiimg1lq++8vPib0tVozERmUWzFxIg1hEyaFyhUYswDMOHjkAeHr5WWAivSm84oJmiCzzTcuTyS
VrmNSgjYTQYyt2V2I5N76NOww1Xt+3k5T+O5c5j2KEnsUFFixgwWjCrHBREvnHr+a8RvWYoMef4C
BjGNv0ZUPUlBxBLHJY4/gjIm51kNs+9MUTiNovpJxnbXNxNL7EXI7d/AR+rtTafln40ahusUWjKj
TCTLmFOmsdyPcMR8hxRlYdszBu0oyQ7DC1FtGR7sIFs4IV/e1KIGdeWVQw09T9uLU13274XCXjCz
Kf2TjyCuBENfUnlJnfMmi69Rs4ncE3wWqNMzSaK8zvT0bGJIa1ywa/jok3AdASA1NLyQT5M6wB3j
XcOr08cEO2XpPjKqswp4IV+mYm4qhccAJdpSQd5E4/xwpsyx/Rbw9hLMwrF1z6lQZ0dfdf5Tq8a1
U02ntDcvLVK94e6zK2CCLbRfXeS7ZUEPEY6IEJHssiHlDus1EKfjcGrzv03RMETMkRC1bKqTCRjs
q2DXRgTFm1mBk22JrsfSqy1yT57SpoVmk0XLXKREOuyRrCUYbZCQ5n5zS6itRLy27EtvckEGi6IT
u5rJchyayz/WLI61yZEHyzQCCs24M7UwVnaEoaG4wMA54woq7bNPnFaT6T+G/oW6IGFC14DcsUd0
OqhnL5q0cXr12zrHXKdbzp3omS9N8kTBgRNs27gZU3anpnmR3QGRlqyvzPFS/1+cy5Xidhnpe5lY
GwFbZZEm7b7xwDlykrGxS94Z6a0dzVnZs3eJLPwsqvbUO+wQPejtrP4ekSMlLw61REBIpRa2V82n
Aq1ww6DT9f/1MfZ24a2lB2695w1HVicYYtaDv6uGE1+MtNw/qnruEbeb2ol2EMUdQr7Awa2Iz0yJ
zrMcDjI7A4KslFeqezTpjsTEyDqYbkaRcA0FF62JTeKePPRuo8cYv/CigC42lG3bv+JSVndoY3FN
MTTa1KW7HRkphmG7H1y6adWZUSmj+ur9Q1RkC/9WY1hVU92Zt7Xi97bZKmg1BLLMO0dU0U0EdzkM
1oNWL1C4EZnYxscwaq849FAVgOnW6m4xgFCbxpJsclhReFoLiQ2fp57KKnS1U88oXd8S6MU34C9m
nZAFdvEWr2k21BvgUKcx/UlfcxchAIv3JfuDHK6v94JgaeKKTXhRE7BaCq6bszSvTEHdyppL+P47
Bo+9Mx1LXHRksnH6Ap1iVMPF6IQznR0mrXm6IZjGtZX8SU2swT5NFgjJGDnAIh0ZwoAYA5fy10h1
nGrRKw9yHVWcl6VxpwxTg8NU1a0JBX8zZkcsHLuGKqJhJCXqYklxRkdRy+bUCeYK7B4i9hEa/Znd
xTtSFzKfIS91oSiMRaXl4GTQ5Gj9NYgPRhYecPIgsfG2TsBGW7NXHiSpothVBYbqnWPtKst7Bhau
NuhBmmh2mtuhS52IIKvRihacr1mHg20S26zMHuifT7mOK8SI+39VNzP+yE1jkTgOUcHFa9JzEzZX
ZK2u5aoTNm9xGDjyZHVPPSTLnF8mLiiV6TH/jhYA+UWvMaKqwW4k9sMJKuxrsLVrVgMsNdZNzKut
UQs1FVZOy+uuilZdJv1aPXM8MiuPUlCVa/7408nxOPQsJZ49jwXoTzpTXPWTXmpLeDMVldLGF82T
OKz3GWhegLrCBsoSdzNL5epv3JOZdUJ+8ge22pjn73wcSxYa+GDCKn3FXBGXq4SyMKHITtH5iLRc
eghlRxlcNeK5PzPBmIARu2SHlC1dPpiMlkUSHp4xOwapVWXVqmbSpcoUDXhXzjsqjScRoXipF/lo
bdXAJlF5YfVDYXldXuCgAuAoLx6K24r5carxeRMdWTLHYkFR0C2NDOX8e0GcuVY4KsAULgCaSjrx
mvGMzSOytP2ONWl9qQYkY6YsNmGf7R3LYtpzDQPS6hK0+LzXrg+sLex3tvmimqASaxIFL/q8hpHg
XZXUSDvVQaL+GFyx6TGIkMEEkIFynDDsdlpGq85vEyUHWQviBAmUmL+Kjp4r0l/50XYqY8q04MJ4
uxzBQpYyK2Nl7bFk8C+Vnq84ZRE4aULfSvIZIuqEuqaPH5ZJlx2UQBrtKcI2qDUL/lYeNp+I56Eq
WNDgRmuytTdrXxbEHEe0G0fnUKKVLDhWpXx0GQS1Kn7RXW+ZT98zfoKEN6SgcSinX2U0R0sbjXQh
RLUINMEVeA1l20Ho6nprzUSW6D17yafF/QkgPiRRErEw1ossNZkbE5JBm6A+IU+2W817M1jlsB8d
oPoRDXvPRX/py2YRt4p7qC9VL9Pr/dKHF+G7kCfQgyu9zoDcFyA4XQAgAQZYpU0ci/jgRPb4udVb
PdUhIHjokOaLbXIHyEdBy2rGxqVOvgvsxI7OB9R/yEouu3zPlzIH7ybXXAWQz59eqeUGXGjlZ8rG
wXgX+IRUr6weV4YgodZg/CzydVuSFEofWcYYRGDdc/oveLaowcmD30+c3QqRVjMEMGzrnTH+b8iO
pbJ/1XomMhusF8Qlxzrac6wt7W+GrjnkE+KeVh+Nb3NBJDAZDbHpLfigxZcDcDREoXvemiOxHwSX
9glMaeiWdHMmOpGaFPWx3pcSO/UcLIzwL5TZlQlixw0+uehjUR59TV+GhQkKvvu2TJVRDLvE4QMI
dWWWQLKLxK1KK3YWAxWUvXAsZZt/BqwqZ/5MOe+y+l5GZCgzEcs8xIhjkQu3fbGheaDbd3Y2DmP9
MtT6PmD57vvWxqrRC6uu3qACmlKg0dkzHZzziDNjQHNgYL/ShPkffL0wgLb65pch7DWS9Rd+21XG
tyAsY1WoDlVOxwwDij1HR7/ReMehqtrTltHZYoiKa9VHHy0y3Ci2wxeF4sj1l9AY/o0gc3pja7Hc
9ARrvDEi1/ecclnGI7jS2lM/p80HWTnN0uVoEuNvg5RH5/JscoOAxoqrC2BLcx74ih3YlvNIyurE
XJ/DWT0klBDqQQX3iA+YRSAiA6BqZvyksXR5Nj1WU3FyYAwD1By40J9RbNsalCSFr61/qoc+gAln
pWyNGR8Wm0o7Bdo7ORgbiD8kintLQ5Z7j/yBsBx4KRgt6fTDjL8ZC6Di+e8Y7MIG+RCWegsi21Au
yw4nT8bwQQJswU4P1S3FjOEb/ZIFZn4ffBhWBUUP4Zot+Vcx0GOH2+pYcF5ilGEjhqkDhwYEWxVs
auDmUwVMB6JBvfkDH4xqXbgmepf/yvKpb+N1kE3bFIypeuB1BlIFQkEcMBUWvjQGTe8tZ0QrGncf
Iz6cO7B66+4LsByvUcVgI4jiS9jeGUTgXCEiuOC38mizxyb9GbRobRHWVgLSQs3BBYsqtVyh5lp3
tnE2OEf7Gtklc7/eal/dRiL6IM3RDO5Oes3cGIG27NgetqyxOuacqGjyFW5mlBXtBuLWy2Sxcpt3
pKJcQJpIJFfoXd9nS6B+3BQMOVVYqs3FbqT9mmwNtaXuhuGkDrTMsnaZelk2hlUfJ7vbmOaVfxUc
LFV7Unj06FKQs1Fa1ZaHLixR8y1CUh5hL21Z3CC94xKVLQkNUXa202jvMRjwWrErnBcnlbtpHNAw
wFo0nxG6WFMea4NdPiMfn6CongiYatRvKs3eBHPVClLcXfdP7RAiSG5bGq7504ylwQek87M5/yKE
2A6pvB5YPLNzlcL6D6kHsbJKSQ/COUMM19r3xyKMvrGXHnqSM8ZlDx2jas1/KhWh6P11bVXLTuPD
7ns4oNy4POl9fyfYgyVSCfJHZ+zQBMVr6l36CTELafOS1flTVWqcsBHiZxT6fpqt525cqlrbI6nL
qKoVbsJF4Lw63NtYERJxVUPMpKwXXZRjb72j8YgbpEy0xh5R32iFOKbtD1U8RPhzx2p4BCz8qAna
dt91HLbiofqAoXmI8NNKqu2MBENE9ZLI4QYISYwmlcxT9LA5S0Vv0aOhxfbokq5QWCYF83tWJ4xo
8lULqVLVG+rHkV5ORwlcIsYYjS7ZAj3vsDoNSxiRnDoK4citj8uF+9q36IBACbEFJrBOnRz//VJ4
+6qRBJVcX7UVYAeGF5HjHazev46PgSZg2dasitxebhWwRDkPOgpgJ6V9nACDrzKWXTEMDUSLyjUj
gd/IgI0Bi+9xK3je2fgD9QHLRLIgQIeYGWRukKbSccn0W5+qxIc8W9AjMOdtkcNy3vAJ1TIH+doe
NOZ2PGtLDHTqyIIxt8W+jyAAELTR+7t+pNP+wNiPUVWbwb5Hr7JQWyC+Gv3dCtjMWX1/QqCuMCRR
8GGTEpk5FH/zl3AOfvUTWcUyMd2dqaPNZy1u692Rr65UohlbX1H6ozYG10lmIrpsvu8e96PjwKoZ
1+qr4KWKbJOWYj6LYALpUzvHogddRB0prZOWX2OO4za72dx7dsuFwsS+iWhEJXAJzqvmtPDDK4vb
APdlfxiti2NdYqTAdJt/3GZaugbzTVLALygLFs4k1/lYEBuNq0jx7m6AZbrymVbFdpjedJ96nfJE
XehqqKoOzcYn+tSrPpivMWWrpz0jN/5aCPVfJmZy7X//F39t+R8dFb8D+TmippdDfy7r+5Bz9jWe
fnSNFqg0ElEO1sFxTuHEee0P7nqISMtRh4w8SH4Kp8TeiGFy7l8AsnC8onMWME36nDtWiU3zBGtV
ajCnakrU5PExHrzvrHktZQ4Apjq1sMTBWDB4kQdbNFy0bMxN/Ev6hFgqvkX1v8q41lxgHeKHGYcy
2kgYR+qT1u29KtBKRlYIDmMP4UkEqHKa9VUtnGPYpmC9sUzERPNMFHHIc/1a4QsfGdT+oK0YNxny
BXTOn85btwKTi+iIRnV3Epe3M07sWejghjvmIRaAfwJ/eKURWQ3/qZsilE8tk7zh1GFVZ+QLf7LX
GSz5iyHE13CKQOxYzCQwcUyoAlCqj9Ld+KOqg6gKkYX0GKVGJqiSmynPjGPxqWb0XjmxAYUiZ17c
MN3r92neh+V32LKwZ1rGjrwhCStVlzPv2IBYc8TohUVJBPiZEOyX3KumbgGyUg52tFIBpu6MVw37
UqxTrCIs88+VGDaFDwvXzq7Z6Lzm0B4Hu3yzhwVQLVUzBuryZd9bEvEXeRWRH7vazVe6r23ZjBRr
c9rbiD1FG38yOvWdgPvn2g2bIC9h25w7F6K24Efzs+bd7bOPeOjejU4ek7S4xWCp4CmJ/wqBJix2
41zvZeLvahHxJ6xRs5jzI0HlzZYIJXQxYF9KcMO5u0JV/Fpbnw0ikiUxEiqrSuAYKaW1BUXdJeTf
VeFDCUvcBu53VL2XBugvqGC90VorFF0JysBuvI19ts1hLcuhPJAWeoTRgeme8R4WCvezA4Zj/7ro
Zou/IbsJq82XgaGvJFi/rhVbUfnfunvv2cHxUqKLMMll/FTPqUaEBtFF/Oyl+FKtwlwQ4EUsRLsE
jbcqcH0ngbchKNDX/sfSeXUnjnVb9BdpDOXwCgIEIhobU37RcFTOWb/+ztPf7equroCxUDhh77Xm
+mdKv5FsXPNfGVKFTC250D5hbOUoL/KfUQQHoyIhc7b5VGbSLa17OZpndbSh8phc0/QErBMx2Cc4
s601HXFihD9qPrtGT7bYOafYgq5hE4uMJqwcvwO9koQGpc4Wm3F9oWfVdTlrRLZnerWX6v6fjJPK
ODETjUvQECzaUcalujAmbMqd+ZKSUJh0wDCM8TRM3KkQRKyN6L+bZGL3rGOruPDF4qUlIpOBUGMJ
lq2herpqXu4wOqLGblr6ov9FY9dr2OJ7vRlFBIXcXYJawoXXK/ss1/7MGhdyYsI0AdUIyM0WkBhl
AchBoWHey125J9sKpXUKTjpUTyX5oy2hORmfENW12SmPBracZpbrzMrWDdb1EslY2PHwmwXnNswI
Zef7RdyXrQSNMucPkVeXykStmV7/EDD5EirA4McUkTMvFMpbnlB6NxVRjzZ7gLaYiwCFIbKhWata
DmkO31P3VzKm08Y/o07yaj27iM+bzKE3Fl91WN4qaTxVtbWb6/irLKcXPS+8nmKLxYKtHF/z6hOu
e8yyo9uW4785/1piyg7J8D0mV8sxrrDXVyN9g1ltCQFPLs0sMDNzBpagumQNMltj/JfXbPFark0H
bg98Gn6/1jqZdKMYientFfZ5katTAnorK7jQXWS5VFnIsmE1nCDtRqUnJY6NgPyh1qR1G9L4DGjE
axKuLplwGdIu0CRxh43WoQydHzVT/DDRYFWhwMvkd5AHZ+4amuHrLm+3VU7tUKfZENn7OJF9C29P
11yyJKARM+NswMUTRuMxZd3R0jwIqDG2+DbL+JgRKg1v620wd1NdssYRFZL4pUz3LdsGmvG5Wt/N
eScqVhPfvbVsYRorvDJe7h2NZDgK7/M8cGdgacYLAKdNi+kemMMxGfnrUPdLXFTxQi+90nYJlSeJ
UYMFzLv48obymFmZnthMV5mJG6uAllzt+qA8qIX1LtvNzQ7IfyyY/HCl684htBHM14R7jW8GszS1
noqJUKYyZDfjq6qkR6E2X1SPjDOUX94csdXra7RcIxqCpUtWHRgLa88iZ91Z4CssNlQOHj4HoUIn
/5YU5kVgmVi1JtkC/s6BCakx/id/hiWSYEqJLWy3PGep3c2Fse3l3kec8ZJAR1vVk0JX4ldPheRf
HTDT/CmR9asIcXCr01KOKABre4LBsWXeauz54umRmfmpJ8o22dS/Vb1pJ5TfKVEwCncUMpFrSNpO
082oD2jwc3FbXSVLpHkNNUdZjVJzs7jdQpY0NYnTReX4QWqe5Rp9WbcNiWy18+7ULL0/Vhub65LC
b+VUrahmdqGJTYOcL+FFyf084mrT+qGH5lm4CTDaQ7tBy2b0z2XuzmqtEeoc/wvCvzkRkSas9Lv4
VVdJ8MlNBixJ1+lDhahmlbcS2XemDT9SFlzbRmN4dp7srJDq9U15FbNOSwuWpTuSoaCmzRsgaq8o
OzpS/4AEjL4hSuh1yAtUDAlZdsBudCsKhLkN/5WKN4MTuuyK1AhRAxdF1Z5PzMq5nFT8JKAkQsxV
yRZEz0piUUhEmzPJpzT+E2NvAwRo5BHXkchl45bNfSRUWrIybvKqPBvC4qEk5mGxX+we/SbkuBwG
gQF3Iio70U9M76WcApAEffgS5sRg7fL4r0IT0JWkksJy0fO7KDoJ0RWndZN27SaVDV9pT32XujKq
v8LcRxWUsFnNOLP6rUNyWipsbey2Y4hNsFWFreHapbbvNDbtA8annviQUIq/czXz6NfODLNjhL9C
80ZWUFo1PRA6nfqQQmMhPIyEwlFODVXzyBP2R+eefTL1t+UWqvVfn1V7NRBXxzoHpgmKDoK73DGI
Z4dphNOsJx9LexObOsSdDvkJ9bxpWsBRfM6ZuzWwWjJgq21m0Y5oDBdvOmrPP4ud1oAPR6Ns1DcZ
81VJe6cJgivMzLXG6kBKneEQ8OxFIbI2XI1lSdmt6wsyewDkabTY2xIkCCm7NnUHdiTWTF4D/4lS
RZ9gxYenkHFtdZMkI9GeoAswDLeCO7ZWbvmseMqsbheNHL/GtfBSh3QNqYM/ow5cFQhUFvkpvmal
3BrdxabkPugST9ZDkRsPUyDS2fmeEZsS6NpWSP0arquoe2hqzLTFpG//CVy6Ytxo4ZzEMFQbyG9X
4YdjayeL3CmJ9Hah7pEbIN2ya+/k8dNiI1Sj14xVeO7xW9mHtMsddaU5qUFHu6TAT3pwoX470gLE
sXGHXm/ZeA/XkmxEPTlNkub/V02izGZJg+xqZXOt7I44iMovtJi6+mgQm3OIoOiO1o83kc9W6eM/
08hRDf+JukgSkrKImU3sbsXNCEZvPUqUlYaULJpbrf6rljNqRbHgyZhHmA5q6v6drXro8YISUojU
vLRy91ZSdM86ZxsK5Rt5Yqz/Y7rSsxN/I+En+PomKk8z0fYaMSFDr5xiQUYidUiRF0+NHmaMDA3l
4KQihYYb8EkNJNgTP3pwfOmi39RTnOF0pd00nZEnU8PZD84fidtmLn8WsnpfuF3KM+pav+5Uv4SY
lrGuSIrmELK3bqmPBdyU4lMmBQXLSfK2MVrWAveyFotEJXkdjG/VEu2jwV4zHjQIUXV2GJSYyXmA
+5qAAGh9D5A1CNV99rqY1W4pBuIKhOWmOZisNSVjn+CMF/Reo2LdbGQH2Qw/B0Z3imZ1wiIV46NC
M8UAht/Diejm6NjL7B6nFbzNhIJ0kTX7kYY4t837sJQfwQDouGwqV9XpFLE7K35rYnQam8brbxag
2me+7Aoqb+ONrMr12I7nCbC1zcanhqisMV/qEDE0VMjI+uMlfGlg26qpvUk5AyrPAeVHutsUUQqp
ZhWCvEp9JHl0kcbmW6HMqef0Tc3ymbXxm0lsSal2b/qAP9scj0PV/AThcoh7EdaxJOdivusH07Ze
u6m6qzHXbKwXOuRsjVvaHtY20exzVn5ko1DObJxkcFadyQhCAN6+LDvitdh8yIIiVdxoiV6cRj4t
ChncgGqlFu9fjTPLoSPc2eeWDRV+NzCRMZZOUgyTuV3RsqskZ9sQryu2HtYU7eVyeQlkeAXJdM4d
+VjFzqcTs2u5pfJroB+q6Wzn++jNpJSwJpB0Pa/u0ers/kgemO7144caCj+MlX9bHzz34aYrd7vd
vuxW+8v29bVdbT9O/tP/8X+yNaGa+3H1c//zvJ+fR7l53G7evDrcQxfN+Xpbry6n09O/PfyffOVT
clilK9/1bzc6oTvff/jejRb9ylqdnk/xXZ8s11fPJ68tVx8fl/3ry+vrdg+tbR2t7vfD4bB2H/nq
5vuYxlbkjG5+bidfXkOu48fTF4ed7B/aSrwKyK1L8edJG30Fh2/lk4/h+h4909Xf3Ts0q7XnrZ+P
fp1q00ubeH2KfE4bHu6p4yv952le8y7Wym03zycf2Fg953Xnmjv32bnPk5uvtvy5yz+ezwtPPp+i
XD3dE5+Yn58nvoCvOLn/HZvL27n8vfsUXyt+zWvc4sgX8t6co2wvjp6v5ICxeawenAVezx/54qUc
wYlfn8TR8a78K36HtHTNgfASor/F37tPcfZO4rf8j9e5Lm8P4nTDJ/r/9+YF4jTzPlxFcYB8zYm3
fXDc4og5rlPPZxZXZeBo/3vHj/99Yr5ZyQ9xkPwNO+TdaXDFa8TneX74J/E9P/ip5KxzNjhCfv74
782Yutd8omn73wfjQ5crrh2/EeeGy8dhOive+MmZFGea49I4Da7vcNlKd80/N/eHH97j5+H77s+N
G0icZN9/9mvX4wOdxEGLU/PfiRNn7iQugTgIcax8c3dyqaJyYB/0ubgOFMjEyRWHyn8O1xs8yp4t
2PpEws7qQ5wEfo3EZMUfiJdxjPwB/4mfT/+9quSMF3texC+gIYMOm9pN3H0p+k9fSgdEqC+UrU3l
ZGYmdIpp7Qp4vwhSrcboWAfa2VANr4eBY7GKIwvpVmcsLNttLTJzqHTLBdLYrPsHyIciyST7FUS0
5b2yXlTpvSlI16h+xmVTFScKyKvpCPYaAJYf3k1LA6z81tVXpe1WAeBly/TTUFqN+1o3jxkSApOY
L1tjJGAFI6EIl5h8Zbv15M7cLvQ9rZ+4rr3OMDuq+UWKiqvDeXKRs8xLMsR887uTRw2yUmpFgYHr
umPlqT2WRord3pTgUQwc/48BpD9vKVn1w5sx1vvUKX8jGv4Res2Z8liTkj8ZYGYTGGexXEeOERM+
3/DavoNhxcxVT/k9SMz9mM+7LGEBPhEMk0zVaVR8u9V9fRo4ZTL2CH9ROleY5BYwQzN6skF6NYz9
8GSlFz+ECQNL/EbM7rOt7dhS6Di9VBIlCmLDKrY6md/rzs2OsB1qKGHCJhDeSYKecl2n+gbDq5/f
aknei3KzEUPQtv+FgLX76BWQlKjvC1tiIwhcNsIcw3myQRE9aqw1iHPeLOejSIyzMk60W/LDxK4J
8n1ewpUWO9xG3euFvTWL5ZsYGtWZ3aKDyBIzt2VQl8UkprDO6z+jxvoWvxN7BDHj11FK0jdND3AT
tIA7+VWuq6+kJtV2lBAQtf/aYmKzrXhUqXAbAGiMTjmSsrwKtmXszctuALhUbGPztcJLZtU091nS
JKRHUBAUDW5bdDJiyv/lmPyrsu0M6i266v2C+Y6GQcL1D2deYjFBx0n4VooWJwsNGlcoZEHso7ie
7E+wmTiBhF45PkzDrUyZ9ujSw8yhPsGXypSmx5IaZNX6JWKDXP0YaNiLxYRka9gYLQCm7bads1ep
K3aFqXpx/RciEEuJGPrL4h7aIStMoHJ5NlEiRV+5Jp/BFtXvlGq7DftM2bXzW5zQuihfqMJXy7tl
Fy98K6enRFzNvvrfgjvHhx7W30lrXlGEL9ldyER7QnbanqzmpZAJkdT2uq1fM+yBcr5sWDrN3JwY
v1Aw1QbU1v5WLx+6vGvRrTjCcoqqT7OPGexLc3kDR+XKHR4/Pl7BOnVcDqmabwtsY7WNqM9e/uU4
0PR5V6PQDOVyL8oLFQIIWLSbTiExnEUMKUvsQNpf9B1fZXxo0KCh33Zz3Vq3kFzEw6CmdK/Cx2SC
DB9U65JM06EZo5nd17zKVeOQqx64G9AfPIoBqmXtxj5SbDglg8+0KJ7QxyxzRQyQKKCQzvca1MMp
7aXdHOebpoJYVS7k31KB7+GN0GMTHbMuVr8WQo7MbGF3qlSbma2vAUhxsNFwA6AhiQ++LjIqwARj
5jkJa7KyPKQ6eK7Mym9ciJPIFpkozxQhxSETiMN8X8inHz0izB2SsNgI0WoZjJ94YWH6O/UHhhjA
NQlMhI8WJy3oNEdjPyt75I2zj2mK4q5T3Mz7vVSVHhHOgJjDT3Wq6NtFaGPxcgzVqWipE/WXMP1u
a5JXPJLSItOfFZMs2oIo72s4suQz/hUdumtWvQMPeanRYO+vg9TtwiK8koQRxctLl2gMH4y/pYxq
gdwrDLFSamxb9lUdgV+V6mxsJgY7GTeRua1navSkEGGdsEHB0O/epvy/50Fo4B8JDhDLRpcoSJSV
Nkgnh8DINaU8gG/OLaPaA8nqKccxMZQfTnZvW6q30GxDHGiCUzDvh1nxBRG23ZuZdv1sIsurteKF
FpVoctLa6e6dOng9419qvEdEbQ3ceD2ljLi6TXxf5NZ5s2eom7JdHH3gInFH6qUGTb2lDrdLQZjq
sOzb7GMc52eT1K+qam5ild2mMZKW2wHU3jgmDWg5dG2iE7UR80fNDpAEhSLG7dNCi2ff3BUo97LE
tbWXpW+27YiKhB1cq0/QsM1DJwPNszZq2pJ6+1YxnCADSZpHOTurFptySSXGnOfTojFx2dWtKnWu
F7QUr0pQ9LPCZ2sYDtq9JHUqdTyN+c+WykPEGLI40g+umbcZdFAMDXpq2TupPWUMmCHOZhihbpu+
YyJFronSoOHtsL0fd0j+7kUKyTrR4J6b8WWkbymVgU8FyyuZ1JseFzzm10TdA67eigJImfZXNIXk
UC9gLYc3MVkl5FZFJUhfs92KdhFTI2XdnrSEQLTPJgfjPI8Y2HXVbF0FDQjKAG7vkAKrBW9Q7DKC
vQhdt8pDtkDaZ5BWmxnnEiYKOrYOyE2DsICAakkntNbK7NOZIcVL93tFESaOgwWPrQTGjiEa+AbI
41QzTkaJoYW0Q3BwG5CMfjGYG6k11y2eRkRaQmJhxkAEDyYZQyRurpnpGCPp/YXONgc8LZuNH80o
YYezymKdfIaCKJZKg9iONrVGWEVHwWkhj3Tn1PnJa/YCWkW8nsjeKvdqHmw10z6nDDEG9B0l/KhB
ErTVka0kfGD2rFl1tAOEKzbaJBU6Lsk+8xivDTECitGgkr/nDEtvThG4zKELI6rHlydzrTFSubEa
nYL8L5Y/FAiUpuwlM80jzV471QkxH5L73WyC9ZzkHZ3mDWrmnc2JlAuK9xWSNBhhymlJW9eQVQCD
lB36B4nFLrQTJi02yw5IYOTLyARwM6xMsPFMX3FAg45sKGkOTzVqk6EGm4D4ICyYtWza7wjymLqE
Nl9qlq1MSXK0LVDe7z052QoPtsb36FIF4Qw9NLqRyWVSu4PG8agiKwnlzKLjlwWShMePqR3qMFV/
5ONf2uK4AEDXC3kAIv1OTB+ljqKQeSNZBpfbz4F3Ly65ZtfHQh9cgbsLST8pLNbXJgJA4VTCu4H0
X+q0tYpt1khRf7CEzB4DWH66tXSFPuZqOAkhj5jZo+INP21Ce1QUL+vmrVAxQTmuLPVkwltwVz7+
syJwI2V6ve84rSh3HoSVoRnTfklikib5X42UIQOssgTbfHgLlNtEJnegY3PHCt4KDhJb63FE5SQj
FVDcQGzWOYuxjAJo/kUlgQGP4GRN3pVatjYJaCNbTWsj1+DmEWFeBfpOSGkrtS69Mr9pgHcxzxbt
B5EkcQWvaG+1IJ6zmvaWM6x0iSxkvlHU9ps08MWSk4WB3gNonYotR22gCSxQvZpdRLx3dGlViHCs
l8IRkhbnWEgoGuA/2AjZ2qDUSSsMvlcTJGGn0CmztIusa8xfaAZGdrqzttdKZxMzQkss3LEbEd5C
W4DbYlB8naVpmb2EDIraW0qfy1S1XYdehBlSje3tAMNOnjBBQL+sPhs19cWjJSQ3Fe1bnMMahAvK
IvHNVJEzSJiLmE3+e7oJuExC9iIWNYtFvQ+yujP0zxbZmRR+NKD4NaoKyrmbx7XefJfQhAd6mEZ1
BSMolx/YmOkjMjIQ4sfkKZiWSfJeDzR0ehKSAuWFiE5QeDKNnQ11oFn9xbejKOTcpvEuzIyjenFS
7E9svnSqUmlC8ViSjgEksAAh40yXlbjmg6Yuvhr/byBvCQmh3kc7wNRRLJI3y9NvBhsGDsosCZ3/
twThfZ7JV/j5hoEcMbzLITTlziGO4x+7gF2snwlH2JeJvCnVBQ8DNXblb7GiW1GA5Yxfx/SBDn7d
YlEPI+MyaW9cRJudT74DtbCWEFZ1Zk/J/ncKR9ogxyY7GaRF2KXBPSzMjvpGliIoQzNij2VnOISf
pNpWlueXuWdG7NPcH2vlaozXLj8q4WerJpAri/NcjU9EVBAFzIOWKK+JTdpQhL2JCFmAX5K60YVN
OHHVQ9wgsQlO5vypLPqGOX4TqGxoq/uoxtuikLyO/kBPYlPYHOuE3h00H0y0I8r3vnO8VMWLXpow
bNSVpVYY6/AHG9QWUVEDuwpxhqr5W8YifQEuNJPFlJLLYjODirUQe7RCgzc578oEEHvevaSSzZ4G
JZ8BejVgOZrANkERkDnjKktiX+FEouZlhULlngBXrOf4BCDhUSEPN/n8k7BinfULRuDNAl9Witcq
u5lVtBvojRM6EvQfjvFTTxmlyREfJ7ZApqvBYBKQna0jfZUa6nZOeD69szLYDU5OLXCXzqQVr1O5
ewTTPoIEkf+XqLJ8FcRDxle+SF0ghyn1lh4eLgTAHka8Ddtw2352S8EzcFcX1gNEP2kBhm10ZnTA
G5opfb5XBtpwkc8D4vOonpyiRGMi0a0G2Ds8w/4riR9Akun12PSIu6MUH1NJZFdrvhXTOjGoV4kF
VJkSpXggqQ6Kq8+TG3UZSlj0OdyOEOYSwgxCFu/DeB+0s5mwOdGHo5ZNewQxty4ND+1QX5HVEnrV
ViXJCzLbwQ6D7sVC+TMg5jH1inZbc4o0FHomVvSZW5RZXKaJrXkKKeHNctDleMf9gZczdNtW9STz
CkqcETQaIcVI/yY0CXhJ6KFFDXadS17na505fIwdVkLNNsT8ItCECF7IWbUjjPgCVgftskGcauBP
GWtPgu0cjOgO45tifA/TGe24nj+LRPHSxnjH8IBqsjpZ/X4xCepD68J4ultgTESF7DUsRVvYliqq
wwDhelgxk9P1MOvr2FZvDanmBejZkiWcNf71pF9lUbnXq+SeIg6U0G7mH9DTKPerB1bdz9wmvcHY
EJbN9pD6xJCfx8J55jxuxaHOCXOTylemDgR8joaGjOqjs5lIlxpoS8HnH/PkMs7o7EG907Ya19Ok
vAcnp+wPto3Hip0qPc/EIgoiIfv6y85OZZGfSFHe9sz3aioivgb0mcpKyS9yVfD4qi/h7GmLykz0
UKbvWrkU+KQyCF6dRn+dOz8Ny02UjysdVX1SI2ajpZmPyqa3tX0JssbsfGOGq9z0l97CMjK9lWCb
l3K8zNaEsAI3/pT8G8AhlAi2lH5nVvO/GD7wop/sTr/HvM/QqlttGdc2ayQQH+vRLM5qZGzU6VDz
QGQtW7LhEk5ePH6Sa0oXAMlGP34Qwb5ZEkowZkYBquietnHT4UZZZIg21es8fREHWTeMtYykPaUr
KV/HnMnSxJIzabo7SNkX6+r9olHYRztJicXiWILqkYTmNifSpszxERFrLU3gPyU2b7dy/g6Gbw3g
ho4yg4wctGn/3a6FxDYYtxFuing6FexxIoYdq0XrwxI9hfvTWeBfipQ9SUcVroiybVOOx6pAeUnK
F/Kupmaa7HJ8M7QkYxMPnsL5QiU8UNQajYNpHkCyWqoALyISNbadgZwPDZwNpFSK8Chbo9su14xQ
naZSXR1dtoFUBBszWH+oGMOeQF9aw4RRJfF9UMiNalpaJLDAjAnTs1fIRB6HHwsnp24TBmfG/8VZ
yw2RHHOpb+uRLKu52OkeAhKeTzoaJbIBiekQq35vY18yU4Jjccs2y67t5VOP3ksevycGnxDAcYL2
4eaUtzgdt4qC3AcPZhOnt5A3ZlxwqnMwfvesJgZwvNFnC0KI+PFEj/bhLK1oS2/mylnrUUFWBew2
Ay4CvMdyoOMb/pg8V53yVRWMxyPae25QTWLwTWmJtca6oveZWMadlhI0jZFSppCBX2bhb7KpNIp1
G9qhOrvh674utXNu5fRNsXvwrstXEAMALqX1lFxNDcFXWK6dDH7dm5yc6CiuQrY9UP1bsbZuCbsG
c6yguVCgc9gUS0YaK5n8XBS4EOC9+gx/QK1vzGbcEjzmMW9aKx3hdZc+9Dnc6yYbRbZHyXPGhxZn
FOoGIlUAsOVT7DIHX5Kk3oWGcdHMFzV7Rx/PXWi5jUp4M8zKKAo3Ja1EAeblNkf8cq0sin3xrpSe
AKDZLawKlUdhdlP5xyG2ulvg1GZfwIaBtF7JQIq05o2xZw5qOqYdCYwaCWfms8LRato1vj7NTRv6
4m3yV5qqm7eiHz9dsTq9RewqQyMjq4itWH6fwSQnnIbca8LQnUCUaMKPzCQsbybsUE2O1pjtQcT+
2onpg3EOCYRcRUqxiwSEFjcmQibRiCUSc/jltp0p5TrNQZUjomIsSJLpO+KKRPNMmqHzbWheOwqO
Rtt7Q0bO2ULiLEHZsB7WFUNqKxWAO6kzmCBB4UnVtV/b7Wae2ClnKkEkbGfDmj01bTpuJLJLKnZ3
RFeb9cQeh4ID1LSE/XSf/1hQFZ1Q2y0Z0MQFRpF9CCOeC+tDZ+toI7Thdr7UtgzDy9nZXedJlkUA
8vzQ9Ifcfpr2wnkNDmqr3PGxuB1yH1Qytf1B7ib4vo7pBX42f0PDrs1JP9lXJTXtYT2+QoWmXz6g
dKGWr+60gxacbRYW5Gqzbw93bHR3EYPBQLJxygkd0t8+ZLsEmiFW+n3b6qK044qYAloNWxnotGra
O2P0K8uTIoy+qc8hpqgMKuk3x13TZdbdWaZd4LTr3tCvFeVTUHK3kRU+TUvsC5ZVnQHpO9TZUrvj
ffU1UtK1HDkvC0FECiLqYrahBqJucFSvj0Kq07c5f3Vi+6qhXaCNH4LHih9szAL1oS8xyx42Sbqx
FwfYLTl+wgSqVMQ9hgee0NL+OCI9GZkYKxTiS5DfpvpSoD0PZgkg2HSxpWErlDcjpWxsHlAIJDYk
uJ9Y/cp0xnUETUGO8iCo872J0HJgMYTUJx0cyAHjQ5HkIw6rZGb0jO5p2h6MRKHcK3Qo+h51fo4H
Ns0/wxSO+aC6Q2pvdc3Yg7NNt0VbH7SBfLZqTRbZCqcR4Y/XIH7XpMXVHISNaIhRrNKU4HoL+n8P
fHTbRbhgYBhN1hHBfD1bYrDY1fLI/42DkudbvTtqMPhEMn3QJked2g6jjnZMyeoebfWthPlNI34F
5fN7ohI9Y8np6UKzR16P9DRnY/a7CdBNb5MSwYKG2O7tPHSeZTi+o4wAo1j3kDlMbRa/aQEWoW7l
jVEmB4g5+4zU7yFWDpp2tuH5ZCiJ9GXaKKy4C+c0DK96d8/1y4jzmapBcGrTQ8Nyj0WgsrWiK/0W
BRdpeyTydQBX7fxVmUSPZ7tM+xr6hJk9qwlz7lea/9gVLYD4jDxfDJ42Gp+MNBXrPyIsJGnq2Mgd
1Ry+dmq/mG10idQLuWmKm4YypVrztIgMmBjg785EnVOn8IsQ5+iu3Hcbwj5WpnFCNcQvumogcKo6
NmaIqLVn/IGjz4Bcmzjx2/OyyTtvMPFr4FdswftORr8JiteUDKpSB9AP6BqNK4o9262D5s/ZL1h5
ZjoNcxHvIcRGFB/51jKnNHrV0eLarx0CXuAKVLWafZTjcYuGD4PVDjA+Ld2V91CaifUkkovabTYH
27iLXCAo+EzxW4IKnWNuLPvFSLRvEURoVSwdRZnVoDgXZ8/W5Iqz4cqOSHEpQDF1QseKohtSbpx5
tKryl4VCS7HgimDvCJZ4NX2OcQBSS9kAZyX50wIVY3hOepVm+1JIs7gfUIoQYDbq69q0aA9gUitX
Ea4tKnjoGNayQx8pdo35CfS+elnSP4fq2jD6Wla9lhTXlJFIEIYNgKg0IvT+gBcHOom+ZpfE9H1p
Qlz/ObokpG9p0t/lzsAFO/tpSxg5MozOfBbI4EolQmKCFUieujudwvemR8eU2IdyeHUgKw5yvsuV
Z09ZliJsHFKszopdnqSnLMtOI/p9KZSPiQqixthqvcFaVvOQfM34JOcSBxqrBIkWzDReEnqejT15
KmPoWEvfRAGfQsl6mc7R4KChN7fSgq6viT9VEksKJpyWhX9NYbEGDoEdRGaw6iqkRhn5Szg8cgR9
dju5TZPfazvYKHMPToz2uIInEek2iVebhJs8lKpT/AxyA8/kWyfblES/5JR4mPbXNhowVkcQJKsq
vCYqWrlRutLRTefjqDAlZ8+yPdfYRBar2wyyJtOhGV/l4dOhwAuoUyjGx3VRQgocsiu1rm3NHkqr
2Vin2W1YKAMqLAaRQhIbhdqS9T+FzjA4tNRwSFBC6PhisH1tOxav2iOt2z2UXy4oqQ8ZS9W41F4L
s/cCspoppxHMaNq/PUSq0GmxDEWvBpXwhCpJZ6bH5WkW8PIoEF7A/v0r9BRxOHAw+obmuFHnfFfb
aLZHqtVyxFB1TIr0GI5wMsYAwavEihhj/VCRuH1Uoj8t/ivTFwL+gG+XdBlrjF/METPMibrZpFGx
49nfdDVCMKXjABBk7oLII09VsveQDqhAKBlyGawWlpHscNK7OPYPil1DdPpSWbbK46Ejid5m+xDQ
zB2Wp1PAhflpl25njXjWMESm4O1Gv4eM1+J7IwiA9Epsask7qBS9uAaKdMgK6drpf2WdHMll3oQx
drVQ9oceXSdkNWeeNiR93dn2bgct2CuadJPk+pqW98jGGpKkBFdnL7k0HiOsc1lJGBLLgLgqcf1R
K6NeljnmKiJ3yvAUe9ugm9Qdemz7KdrKVuVlJoorbkiNcbeC0h5PX7q9yYtjsaT3pSZzbZY/Ul3B
LKeDqkKkT78320QNF3qmWWFR9nHy3JMk+RSX1wLKrWKgSxh9s6dQEUjY5NFegXiOFHm98LzTkMiw
VYgdzIi3gCbPPHwDW3ENvK02yVE9FhL4Vo586UwvHRB+tC8DDgypRDo8omC0dNgi+gdcDD9OTnA+
NqoevaikOvQZMXBpdxi6yFtIzXC6lpEUkQBm6kmej91g3bTltwguRj1sex4F+xETXgOmYDfRQE4L
iLDhQrYOyNxJg+JR+ZB8XSPQPrqODb9ZPdAQEaCTE/k2ZPiqT0qgHLM4eBRSCiVEwXJ3QTqcx8cA
DoVUvndBsA4NAFCIUK1iX7dPyn9B1cNXZT1PL56Zvu64MRVynZavDlSQGvzKwUHGdj12ExcRmqih
kNkmrVRlq0eI40LubK0P/a5XnzF3ciGHDAMlz3/LLKXWazNLqYBFbk0aH3F3rAlXAytHCJEItq1x
ORnoQFUwJnZNRRmETVQIngdORlaH5XjL5FeLsbxnTchYDg93JY3fxKLSI7WvRWGxM+BqaPRZUhKa
Fn9g7miLb2ld0L79zyjw3mjJncWSKzvlMUJZPzbBjhownlZ11cb/WvtcZVcbmaFxypGkyEBdpGFc
M5KCL0GQM+7h220cnXKZ9YlqhBtrG40qaTvBoSch3EI4YtLnUMdzN70Z0P46ArRL8gmLwd6PTME6
rIX+qOBB6GMfEsahY6iKwVNgL0EfiuCzOWA3IUM9/S7kzjWApPwfR+ex3Di2BNEvQgS82dKBBK3o
pQ2CTVHw3uPr52A2b2Ki57UkCqZuVuZJq+mXUUkFjWEsYgTIjm0ElYYRHP8I/60KD6qa3pnU0QBx
WxoA/9O8vA9xslEacE8QlguPsq/02obDEmvjZBktDRjuKul9ugfsIoh2vrcWy37XF/VRDauVp7yk
PqHQ8KAG11A9J2AXC0CPco9IBXcF6dCdGt67A1tb/o0/2U1n5VA9DeJXkFLlMpDiVqxZjttkLij6
Vpc582avOr73GiATXrd+/2+aDML4XnNp+zd2ikn2LI1Ng7SPKi2pZ8v89BIlTN9wNWet36Kb42on
Q2KdAv1ZN08mWhjzCUSfW9vvTEVCPGSVQvmRKXtO5o4gUHizidRJ0Yvl/4t7wtfux4ghn9G9J8Yb
uecpaAUrvzlIvMD0vUcTa8vlWfDaSDC1RPnJrU6j3K7col7qAxCApcZRScbCHJ66BhqEAk1tp2GX
ShTObuzjoapiiWB502tLnYAsF/Z24q0JX1KTr1wQs0pcrgwsF6q7GrIK6HczdzlTJNz0lm+idXzM
EiERc6fGIzKtznl+yTEYeESWqag3xb1WBljSO9Bz00GTiy3iB2DRWv7wKOeBnmSIZz5fmyyRjD6S
arg1v83YZeOqLi3L5LVKXjK/Sh4ndYbKzFvQSjnLilMffweocyZrp/LW6ZsAg4IZ0nul+DN3ePQs
sqHcN0RL2leBw9oA5AkJRq2fsrUW+46tnMgmiEGU+i+Nn1JRxEXX84gYnb6HkI4duuRpUnCeFQhA
96JypFUCtAx9JRbk5ocR3YfmYzJrpiJZnKM7YlkZRsYGlNT+nUh2TxMHCgQKFe803hAVpHq6phWx
hsjgZOm1wzvQfvLm0fi/dflN2d8sRgJKefokDaW74T0wNuhSbUNmvecsMOzGxFgQKwHXdRagGOTd
UaTNDuy/ttF0zhiV+px6eo1iHTW7auDnayjo4AGDfyArD0O0ruBQEu+GLURyh11/AR2IWqn022+d
ID4EwptFi9X6Ww9JWCGq3KFXZnk8D3G5kRLf9sgGI3SwQLU2hoQuLb/bIYW6R92FAQRXpmVTN05W
SuCYFAnvst5gLIwIGVCBIRofqs1HZuee66szfzPxBLYdqnqYst7mJgqwsMs6FqYrJjJJUaecGJcp
+owa/QSRvyhJzStEXk2YQHi4iUsSS46Y1Wu2J+GIqxv8T7ZNcSvAbob5bG7cgPtL3pvpwY+9BS2K
aw1QeCkwq1BFkPGKI1kAIK4sNmIHBl4evQXnLzX+gpjhT0lhJCdZfXYe+sm08EcL6jjidcazHAIb
ZMQituJVvmmGYNXLv/TMM7OBYry23HN6N9gQcpErgoU/fDyJ9wiNIA38+I6sjAVzotsxXvJS9WZy
GCyTyGA/imHX3HrWp/VI+Mvhygior8b7hpkZuHtNDDU2g4Peo5Zoi1FXD3JGqUlp7HK6wiJhStJi
jZDdjabu0qPLbm3knQ4coCJ47eIPksnfNb0jyjuSZ7NMe0y2PaGtbCpdzeTJAI6MAiMyRVQR/AZb
9D3x32L8I+EFqJcqWFcr41oh2+W1juH5tqr9Mq32nBe6uykQ/DKxp9N8w8mYox+QIIJnTMHAL3XE
GRg8CsvM6Z6VA4W37Z8nYEDBvCGOi7je1h3iDxIvlzJXpmvxpJ2IlOwfMZOknDkkdPISjydWiMlc
QjfwJ8LXNI47Uf3yipscn3Tvt843CWf9XttOvZqm+iZWt0jMdpfkrAspGCh0fH7YeQm6yelVa28Z
niD+HhGLvKXTshE4KjYtidGsku569eUpu8F7S1hbkAB33cDu0JSXOdXmjYqq6hQUoJVqS/Hxv4R8
QyVS2Vjti8S121b6DIaG79JAfc7/ciW71NNxMfaXGev1VIHXH8sHTfkzyMEIHkEDFtgpQnEtYVhq
5olvMSPwKIPRlQ6nSeYZ8oNBP7rJtFW2B7P/cokCGzmZUoymCdzNWP2uk3Il/xsYAsoKDFca2G3F
YIvAopNcydCF0fg8oCLeZHMpPRhSqbDSiW03NadbisoyaVypOLzGZG8U/XOChYrG3SwapijHKFcq
7jUZohMFdGSmZJTKfElejRqKTRGw28Vbhzwux2cB2qM4EcJsyKFdP2UEfmSQM0Nw4sIsSBBSkCLV
zCaDE+Sb2oy/BHBd02Gwzt4CT02+lNhWa3V4xjkWR/1Qcd1EOq6Rm9rFtuT304uAXvi7lBfb1jOP
jKhbT1AORUxcE+1I0mo6vGBBUKBEqo/VnKrxtNa/kzZYiC2uZjba1MdhAvsdc0wkSrGSTEBrcMpz
CKcJaDEaDR3u+lPpmvQg9DdLIWO3KIN0TlYTXwDoWKYGJYWdA9+3olgMcykyUKhCdGWHSvVsKkiL
0iYz04n6XmPzk65gZpEXxLfMDWpdmqlcJwU7G4YAn3NvKfrRrmUTZWQu/l6K4vAdBmDQkb4U0j/h
XOnNCeqykv1rphjLFoOGBg6Z7ZLJbsrl0+v6dsnGn0s1oX+goLU61HhCS12zERNrpXHM8CPvKcmg
14Az/R8XPZsuT2dGnoG5sNC/LHYEFgAiNX27Zn+quMqjCUUs3yz9QingLBnmjUynehpSj87XTf9k
ulUDEYa8MYOYPCv8twa1sEz+POsvmhLXyCIKhLWSek6LNbEY9V9jz1ZVpjQPlGCYPvXqZ9IBkxG8
t/TuxOJigXzTeXFMv5scM6BYRAvI3F8+7spY+BdPgUXpwp09t/SS7NywbWi0nQYfFwEbvrytC5S7
io8u7zeJ4siScmBGFTSW3TzDE+WnHFaSGvCCvIpTr1kvs14EPMmZTG3szNiHxPtSxDDl1WtXn//a
w7on0c1TktAOomfPXakF0WpI76N68vViYWIX6WGKyjpQISak9iJq5NwPxvisjZZvzluqqPpRcy8y
npaDbfTVQm/S/z//go6KOG5RfRY+36q7thr+ftgxIHsVEcMsrzROzaXXLwwEOOi3dEEkWObnAQKE
J7trM7ZWrpssTHK8mnTlCZ7hUBgf1EOx8R/XQpevDKw4g/8K210X4d3iPTLVf+YgV00SRg56qcSq
xeClqHGJB+3WnGKReDxmKuzVgjGoNB9VA22iT2whQYbU94WwZzZ2cXAO1UmKslWd+qvceHkqylfL
iAskn0Spwku55OOzlEeuCTBhxLWorBNkSF+0LeKy/FguMM48O+cx+JL+0+hAzvHTWBDwONNNcVOC
T3NjIPGbr4d0WInEboUkeXXVy/t/ZdjPKpTtgCrfCsITYKMr9aIpLk/lG8GCdvgBnwGf0bQ7jljg
VG7+GGtzj8dlQxcDD95uLfNN9shICJOx3m7wCKjdklqiS4sTU9aIEkucfhPvKQQbo3U3vvCIsQ5g
IMpRaBuerNKEXFAYm+Rhk4yebSUsuV4StISWTxEn3UIclasaJFtRQ6lud1E8OoVnYsW1i1D7NTHu
dB2AHMVtrHmMejrTauGYIrcKBZtYH5SzpMwMf9yk5YuXdS/OKJfHwiFgkeK9VqTHtgLyQLrtxmpf
KgY76u4xDyeNLkE/1patfK/wZJThIa8xY4rw0liG5Fp6lnwwh9Wmo9VHE6neURnfpd+uhZmITVas
kfOzhYvPTYWUVVc72GZzU/1fmoClg1SHyAShm51N5O3D/tnXJnfw9+h+Evk77LfyQLuO9MPAQIM3
XcJivMzyOy8h7mQGUOEfHn3KZiqcKs+EeyzsSI1x/aWvhMEvjf8anmm5eVCsk2XCpbHMFfeOXbj1
rJ24GlRThs0f+f7OzVYu/iCjJhTXuI/eelchu/j8Lxl+0hRiBuZA3HdCdfDYXVraBlL0zGNioirK
q36oyP4ehxIcgU5uutr2qBOT2DAAQYXPGtmSwJ69IYrgpQ6mR51l7DQfNmG/kKl2aGiofFdNyXqD
iaZhfg2mJr0oKHZuz+EVLBSJd+FUhKXJ0e2ILSTHruvR/cyDpAtKW5PwI5mm5IwsD1QMmEEOyjC/
RPjCoEiR1tzJ7cdNs0WOQaPteXoTBsStn66FgVjr0zMPXdsuFAa6KFGWDE+0Tsx8tvkKX7NL7m5H
dEfZx+W7wKDHfps9U7Iv1TVZDD5a3LRwNfoFsOh5gt4lChzdXGAdY3owECr+38rBNissJ9RaSlp3
Mm3Z/l9qquu+jg+CVZ2Evj4mljGPcCtW1Axq5T/wwSuawCNjPDY40aQCbkVZblU/WkJd2Q7RsJ44
qxXRYCNJ7K7GGTavODh7gndsa9bzmDaBMgoKc3dbXXJgODTHjk3tBBRgdgkjXrcVKTYM809QdN9G
Jl9pMuhIymIr21Ifx3r+FuKo867+1DA+qzqJ44K/xM8jyOLcSvAqcaAJNkOL7BQOay/C8dh9pTzH
hUPXiAvIDLbVQfhBKfYIVPoYnwPiCQVUsE7RMXV+sU63G05CjS1IN6wDmCfC6k9jfyoZAWujnBU8
FwVKS6biN5JsOT9RLIV//yzCLGc75efUUk8dMA3cFmzOXPj+0ZC4VIklEc+oAzy91VebGpdqAuJJ
qJ4SnlQ5Hs6ZOoAEkWxN4D2ruVckLYC4yb4Qv1xkSyz5BuuYxsOLw4JhcjdHGgnsAfDanu83Mxog
to5swtWKy+7RZhZjDf6Vlp6PdDhSrsuZqEUODwntK4kzZZDhIrqytQmvZRNe46DcxqG4GiTUOsav
qBiBFQoH2RuvEYUko4hZbTxw43HDpX4LXID1bPkOW8hoHDcmnEaaOllvrgcocipWp9Si7gADic5b
KbPhuwj1AVbt+K0rhzGObDmWF2G40sdbUkaLCO1aEPaZScuoeVDxLqKfKu5fS5LAZIIYB5ulW8RT
g4MR1ae1trQEJ3U/3LDUYsxwiZWQ3bB65XW2U9tXEz3L+qnJFx7LbqmxfMR/Kj5l3TgEyRsS3bIr
eLj7NzW8W/C5rCqaT4cScxgX+KUUJkQjw/siTAdxgjE+aMxD0JSbyUGlo1aEPlYUw9oIGAxZkTlj
Bg4ouXEOn1a48zDqcSChl4TUkSEzKjJjJkhkuj9z7Z5z9IXfPq+ScpkJu7iVZnzPrfxRxZuhUaPW
RS/sBQh2nyz7IzxPyJU3Wr6tUAGqeF+pgMET8VNL0j+MDCkPa6sDAxudIt1bFLg1tGLC+ZhONU36
XC3i2HYrJWfJGSz9gt+NJwEwy7atRQ2ixTsfWMYIlcJM27PCtV7i3yvmsab+07BUx7p+yPvolNXu
RZj2/Ca5YS0JKIsIeNPXEE2oOqXuVMz2EtNl52crWpYPioeY267d/P8zWcfSAi2zw4vIa1B1O8pg
2O8Ee1d1/wLBsNVgRIAboltU4Sb243WqknfUPkkTzQ1eU2PLFh4hzLDoNaA8taEhPBnomMCLnjxV
IVsWY31Icd+jsg4AHBLtBgnLRbeS4tPg/otgJhtsyDweHlgExvxe8gJh4Aa0jFZr+q8gXGnV0Ydi
r6EEJKga3U4zEOtwmcZqv9JZn5AAQt9z0dVTYmaSPQg6fBj68SpSf2I63Cgb8L96wtZ4B/SLRzRM
C+lp6m8R6wmC8HJuOuz49yLXucjWw+TXKbKeTLRxz6E30NxViHqK98sDJClpNKDoOg0DMjsCsvGp
gTSYy5vIKAN79JkQoVkrk9Wc6Y7LddmN4Xcpyi+OJdKs0KkfwaW9Ukv5THh80nNZ/3DuMHOfqRUf
UIPAqqUbPxgOyT37B0g3Vs/9CgL+IhBOYtldqkzZJz0XXl7xGs6zXRIORxUAKCgA+hyvivCgv1dI
vlvvF19tAwW9XucJq/XQNoVvxTxy8Q5gx+mikc1tKUIDQ4RmstC9HXOPXxAlx09m1CE+fkeybnly
tpqC3wBHYdcRwkPTW+uQO0m2uMnjXcyJgIgVXQek+kcSNMiCoI2ofyaMCPYpgjTaWMz8QMDMNyGA
VP1TklforwP3Rza/IkjvBAZYd7FlIiEGdrqDNRP2jwE4TnnqcZmINItNTECJoJzp4q41WE0ZFptC
qEiKiGCGo8t3qa1D34wVOG98U7JK6ScfKBhBc/xxR57bRGHxO4K4njXVQfNPNOgWxN91VAkJaJ+5
CtXnYDlNUu3EVuIOGOfBgH8c7hAWKN0iilDipmT5TEbTRHY2cO7HLM7pnPXTC8CAi8kd5xHZgyBi
q8wBbrTL47XIb0Bpblrv1ZOIO92p0wCMsDVd29W7wOYPrBOuFT9QAJYpod1Fol0LO543Vjv2KpIM
KsSql1p5IlVQjS6r2l/0qrS/M2T3eO0VrOJdMy3Hl1XrJKhbZiE8LF7ZpcsTvyU/Mqx6hGa1ovnH
vU3LES0e7Zglhgcze2iku6fIG1BTF0JpqndX+rc3Up/DnJsKVMaRHWsIP7kdTjChx9qpRKuSWJ2p
NFe3xpjApi8DHOlTI2EZADHDhU+7Qnr1Ev2HrYNMOgm9Y9/V7wFw9FjA2ECDw/MDZwr4j7mIhpJb
Tl3GLd2euGvUbNth/XVflv7GJJw8quJcyM+svrcMEEnUrIoqBn7OmdgFZelHCwPRudZ97lZurPqU
d7hkRkILf4aWw+W05gGAbOPoJXidiBIJhGRAQ1QKjCIs3znxHnAX4K+Q8fOlpTEr2gNn5GK46eGj
pbg6k6kBwCsQH2EI2z0v4YDfELhQn3qE9NXzbvSqW07rxejkyVUd8LSi9HfDqVMfDbUkfLD1GNgC
BGFqTWhHpesnE7ZlR0Guz9dNilU6uf6fITxqcRWjg2GdGVjEWM0lqM+KesvMXReA0vSxsDBgBO0V
rUiI/iqzBzvWzHUgvF3463Mnq9Qce81Szb57YZlIDw0LtPgoUKtzQiMIaUp7DprWTqACx0pyNnxt
rbCisxrHFdewKbzhW4l3GmYss4rXqtyxY45++DNc87YFfGg9BYMmYEaMwNuEdz34lLynK1ajanNP
MWo1O7W80U4oslTLi0vsyTMdurhZLjk3zk/N6vS229m5XFJ0Mns/WASe+KuXJ3PB63Vx/rB+nEXz
eHaGprE4w76e+fxjttqwKeePrpsHzZfzfr46nsiXLux0Zo/z8/ccx8O9X+4oF1qqCzvYqCfzBKeU
/0sPsHAGB2+Ox3bTz/XZAx7dbPpudsvLZZjNNj1/B3/pqVg8Ht/17NPPTrY6ex1ezmE+zA7n2SaY
bU7n9+mET342mztz+2TPDulsed1sPru5M+PbyGcgJl7OnzPM1l+X+Z8zfVGTr2LtCVUueRvP+Eun
L/zhzbrEgLwO7MgWltNPyI+9sfmf92451+YHd3Z4hTPnJgHse4QPFiE9lNRwCdi5J1PU3XP/m8vX
0Pa1+RUme88QlwLPqgDDodFP56WMJ521HmXzNqUUopFwHKp4gg0OcUuPg6UWyvxnlO2R/Yt1gRvn
Waa/nW5R6MSurJAQ3VhGhmORsbpC1zEBpFILrprMAFAmCMIBowWwas1D4RKmhwB/k0QDnQIxy5L4
Sf0nCWMe28BFAYWwjovTQ2UI7AnVq1F021JCKZBpsBT9geMw51bYbEsOraMU38jNbzPckSx3Bwx7
sSg7XQ9fwPPmJbUXFjD7uDSJgFGYoZZkwKi97NT+HdROqIsLkZdCo72ZIYGMEaDg1dAeemB7Ys4y
pdl4FHS1Ppbc2pYz3pg0V5mxeI7RHaV+Cg1Z2ClK6yFY3UJcNbyC3JEhBckUN3LXYqAAlTBKx7I+
14OLrJ4sOKvtXLJGhXS3xGv81/Y/RfhThT+U5/mBOm/Kp9nMdkP4U1ivKP0W8TDm1akmCw18n7PP
pchoT/qSkrUWfA3SxZQuvnGF3yILb9G/m+nNEG+Bedflh+99cxDikw3N76L46dEXmj1tb7H3bUiv
rPmmwLpkqa59uXifK+8Tse5Rf1kgU0cpBeyKGXU/aXHyXDv3P73/abqTXm8ENu6KzBKn8iAwcf52
b4L/1darEUN9MmrTAMmAB9TJtEHQVuGmy5gi/yeAWrYJ/ieVTikDgzFeYpD5KUHDhPIDpJJBWdLd
hsXauFWXftwjL3EJbqxiafwMt9FpVuUSd/fXFZqc/EXVsAKUNGapcZUMO06veYOX9VuGyqbZDTWv
/Zw5tbnw1Gvwv2Yr7E8Labkc/MWcBQxhB9Cpy+1WL+e4GoULVFUXciSGE6ctLyDYq+LXwlUnpxyB
32b2zq74lhQy8xstJahlh9HSi77V/tf3P22IpxjIgeOHv1QbgcKOw3NGkL88Wz5PvY/c/uXRm+9F
6L+orbNYJYff7v8xHYT6uXbMd8mr3eB+C5gn+I4sGCPndpe9klfA4vvInsW1RafhuL9h/7ypP2hc
D21j3lDf4FjcpI3xi+DPCI9ev/0yfpE1a4ajDS5tTNi4nWiGZc5nv/bQefO65T49aH/wHPSt++IG
cBNK32ZkWRDP9+2e4wf25a6ek7IfP/wbaaR2akhkmJ5Vp9aWcRkkl5iKjw29mulSp1dy5X8G6Z+M
5yv4jX8G00m6ExI2pCziJL+i/mPAx8Z4Ms5S86gkx2jcMwRiHjTcM6vDib1mfrfZKxsX3qUtXpgo
2dT7sMO0hVw45F1am/fLWN6Z1Dosd90xLg6uvOgTKua/E8EZGKSAoWBfxBrhP0P1K08eov6uy7es
v7vi2vDDMul5r8gHM4hriYl7GT2Edts0L97C7AE0W1DOoiPxrMBR9AnkVx0ueotBE1lpTt1hL/9j
6VuyyKgAZdxT66brz5Fou/ZEgu6ra6ddWdwEFboIghV8uSW2AxY7Qu2gD4XEfrLJTdi2c8F/NcVb
/GuKQ04tYPjwsgOLaql8MtF6x5pSlnXc7IF76qwHjsMkAJ/T8hkbm/JG4neVVfPU7m+UaS24MXis
e5Rf/ok/GCpQsGf4KcqFtKnYMhJ3n+XPDFMexaT1XOZgRuJTpK9nHhy8l/Q28NfzQndp69ni2h2t
NWfwUVsmbL3qSeT4XZrJqsALcwASa64TzmMbLogIhFkFhGQnMasCK6nXjFzZ73jnBKX9ZTRzZrb0
qsRDXc2CisJRWBTAtRbwRH45sUW/RrYFdZxvNLp9ihrjuuFUhjMOTmM4rfrQZHHFEqBIieOVxFB4
ykbas+aZK8ACLDiMyDgXtgquP1/YicIerDrD7L9SlQ+dgT82uY0+j2se+zo00garRM7QluFf0MFa
lB3nwLwRDoLjq+D722SGaeBq9Tpawt5rDpHJ6A9Qg9MJQ0FVInm+YrVb5djs4gBV8SoivebUOggE
PPKITUzTLUhuHOvaA1eRLAvIj+yn8MKKsbCBhxBjZPRHu8ZG0eb1WhzAnnshSz7HIDwhW7d2YkPi
q4RE26Zscnv+HBAky2mIYwzFvzplWT6BLNnqwbSnwHrdRUCnZjeC1B0WlnITmk/RX0fDoilnwHzr
zXgBvg30DyNa5wMruRZmLnH8pGMRnV9rsbjWXfHJy9B+R8KLaPG6Mo7AQCrO6rFwIgKsEckZ3L2C
XVzvToL6w8SXwvBTGXGNAnGMbJ6Ctq6l0M8eRshjxXL68NpSSV+Ssde6EZ2SBtcIcBmHh1w8sZxU
Ao6GxTbTQNplxI97KbuQ4vqHybIvgEkQLlIbrPwgiwlzJQiBSuHAT1kYJeAy9G5W2ZifFjXbkFDE
bEWWX2YVJXUzXydRQD0RwrtksUjMTYlQC0d1d6dpQNS+EYpXNfBkuVWdkjbkIqpOiudeYNb6AUyE
JGLZyCoh97kzsFQO2Vqw3hp7fcIQOdkRIaW6NgJ+K52M7NmaI+YBzpBhtumTa0OKAhTvs7i1an2Q
82il5hTVhN5UIo9pHmw4hBOQxwRX/VcuHQx+VhMpwXDtEoCFR1atdu3UbTexb657XNRjyeqQqL36
m1kX9hAYCoN611MaSS3P3OXh4VItp6mqrYQdK7glHzIrJN07I9SQa5iRDqh/4oUxrIxrYaTwSlbD
wGR2YzUP6kEHTlGgUZOZYSjk9YiYdpNRn6Y9LMcTVUxoHsD8fzcY3QP1L4kg6jMuJToGlSsWaw5P
M4koLEaP3oWb8M54kKo4BANqK01kpwpNrDV4RlOhi2UBj9W9oOjRqprdQIliOPzGHVu4SKp2AEcz
Vb/7DdS5jh6hJjkMU69pK6yyDEMxfWh+vraykKB4c3J54aE5SZsxo8s1mQJ87k9t4nPCW+aFf0Kr
gDRFxzdd4pMd0vQzZSoOeSqVGVd772A7h4RQ84AxLinYAJk9gcgWLrHOyRiuBAZdOTnnfb9Ed8Ij
EiNb8NforIV5OGMMTtY5eqlfeysFB0ZakWJvFJzs+jbXZ8QIFmRb0Dvcxl0K3LYZTRr9v75+BwAQ
h3CXsX/RYfQb1DG1y8nIYQw/hp5QaWPNTQ8my1PD6xJOIyFhgaz9pcAU+eOfqi9CTrmyV2G8+tEn
saNMFgPEdKAE7t6DASlRvnoM81cwOQYwl4jmKtZyzHXcj+nVHAByyRj0R1v+LSx6Q+5TebzmrYwI
l3X3KSV53jeTsZ69teVgnMOvbYeECQwspyDe027dZiddaibBYzF4dNf1GBcqdVbQdWWQk6qkncAd
nMW7XP1JaqIawzMy/uXmgFNy7XtgnAaZ0mBq6+QnOM+FxIYAWIQ9sEerMxGyr7fs+VpFF96sqj6E
+amKXyZAlZgStjrh9q9mktRuKuriPLyfdXQOeKJoHOnZxzQJgT9EpUiggBbpqIrLucFDI1LxyJKU
ju5jxiE87ex+nE6FCOIfI9rWwR2DU0ooSR7gbiAy+o2TYu+Uq6fQvlvFUQj2SixCUC8xvpt0wZxc
LBUinvdGc/wSVG1wJeuzaetrp/Iq0XFeGpMDl1x3jMfo0oPCxp+7rFg2ISbpyiMUIQVAAglG6ONI
Qnzs8q0kadv4e0u9VJO8tU5GOoGoqLHuuWGh7YC2k5545/cWLeNI/Qpkj9r67pQtVWe9kTrYZzaa
wf04MIOiEBHk2SqGfrKgvxnWMBflAMY2SbEKf7QGp4j8b9KuSoyrLdVeQ30M8MvrZsNbEC5vvRAx
vFTijXkp3A3+V63/deMXJtbl1DvDSBtbE2x3I/o5t6jA/Q9yHBgr/bcqRc8o1pYdxYIdG3tYJTjc
jyVK0izpcABoKjaRo8lJshJ4YnTy2jDRhQ12tan8K2Rcw12yMDTs6Qg9Wob3Am9hSW9amkPyIYs7
tLduah/J9bObntrM3yUGztKimRsWdTiJRfSwmqU4NgZGG8kL7oaBMdmyfda6FYy8knJYLeXN0wgk
QHOUxt61m9yyq+6Fx3OGKaJs5nUp3tKAfUPNiV0vlrLlMkpNL+xmaeKfrriUXWKaU7RA8jR88iiI
zuQxdyFeueEq1bRFoV0ki3uQncno5isTA8NAnFkPKUNK0k3dPbO+2pYY+sZ8rSku9hl2PjpKkwHa
zM+c6RGf0wpKCVjJkoPAkKUehBbb/8aSHTU4K9XOTXcjixfzTEEmzqydQGp1ZvD7lpMNBsK2wYp2
HLxdmzhqj+8CXEn2AtO8NJACajxmAe7oyazAawegC/3lmHax2ncWiwE5WOqNttOI1ExVK4rZ8q6M
7TyRt5CYvgZFoDlkbjLZyuVTEOtbE5W3ntIBhphZmBFUmviCKTOofGvqfBnQihGZ9FuHFwL6Uy8v
hBLVkbDLJz0DOHdvL+0VTTl0CgsI+bsJtH1FGhFv5iLdl9NVDSqy+yJnQOQdm5Rl6215C83sS2Q7
5fqHCrWDUku3szgZThuhtx7gbrJWAVFMK/5mRRHxzVB3WYl0A/Qdo029hoGE3pavSfCib/OmSqY3
BAA7zOlNU2xMhBFFpHalRiS2FmWqH1scABXzsUZ5iYaFnRw7PbqYVIWZCFNI5Vo2OFBTNWTxFguT
3zRIDqKXUkCDLlyHxWoiVY8K9jiRQvTmjaVlUfm30F1WYrqJpksb37GcyCvNf3rQPnDkKMxIk8zc
Bu2sCFZJ+sz0G0OCT2pCJ6a0aUSBON9RZrXSmtK2Zl896Jg9BwBSQMlCmC+7gbU+1VTkiBiHa17V
5PbK9h8dtEKgrit2HgE3nldvTJyrWYQDNWs5V5EfR60PYlwsyUkngjM9WhUrJ/i6j4H0apTKx+PN
0pyKcQQBvIVVUVY71GtdFLe0//KZNsGN5zMtNc9I41fg2UIgn0V1GhGHVa0+p4c43rt+hG82OqwS
pvu2h78bitbXFHsQcecFPO60ptq6TXgaDelvmrjdyASKgZrtBBSjUO7LQgEBNGmEeYebI5QFUhV3
iUgdZRZees4YetUC8WmOBRZeN4t/HzUmP5igMRRcIXW0JeHK6Yu1ZXoCMrKwILYZW3qTu+6O1EZZ
A4/qj4QvRTIuMqFqjwtuql/GpD3zkrNi/kjqj8bl2wLnGiagWIV3M7xObbVup5Jz7uecg+LqOPmg
JHw9KbsQiXvG0NiBH1K4dto37yTP/eqZ0BuZ0V8H7Yb/mxwZyUhzzO2CPtS8hpAvzDSTJHF1sOJr
SE04G/mF2dLjrR17inT+d8UEeBZN1DXVwckCWIA50cDiG8GVNJZpPF3V09QT9wG9QHfEc84uMOSu
QrGLUtLYgr9IXW0fxfT5wpE0mW4jTJqmLy7LWoHe9IolTI0Xz9t67QG7TTCwzqZ7PTMda+CI1ZyF
6NI14A6R9LKt1FUO08wo/fD2DHkUCYX3D499wtimDCwivbfn3j39MRoYyGOMmROUPFgk8R2dv6R5
mnUC+LxpsIqqL6RpiIYXCcbG6K1EVWDZDtOK4iuT97KwbGOc71K0qkLCSrDDq27ijZhcUfSLfVU4
HULlH9+n0/h/DIB62zOeg1JibdkNpDSDmscDertgOZASQN5xQ5Q/kV5+tDb8dO5oG2hLbY3cSGWI
cZU1cmzBU6FUfVrqZDX+cZ5blkTdkRXJTuGLR7+VEJ6Yhll6xobwA/1/KjGLxInCgbMOyy9xCx0m
Z1WDHzm2ao61jnknNlZS7e4UPoWhSO//kXQeS9EjaxB9IkWUvLSlve/GdcNGAfwgW/L+6e+pucuZ
mGBArj6TeTJO6z1aNhKFn2Q/nV3wDDku4gGTl+2izK2OUqnYI2ppEHE5wCtzh04BcfwlS18T+5Ck
tPNatnJMohnz/JvswlVrdZz4iNYKjif3UpA1qL2J6DtEbYILkCJVd8aD0lgWcNgiCAWQSmijmKVx
lhxUKmlOs+AxFpiGs7JcpA1jXzNemIym0YghU0ZsuySatdJodDDRap9s29wZssyZQ6shlMf1kgV5
izMeZPNJ5WUSRQ+BKn+r8MxJ5zfrsb5g2Q8HiiuVE9h+1Y6xt+kCY8fYJQCDSjZPfJ8iieAU/0gi
AZdW1tHt7RXiT9RD5VIEzsHUoWpMbwV9q8YLTSf0gaZlJRViBkwb7ZRF0Vqj/E0jKmHa97Y9ZuOn
8YNe3ypvMv4C/1VdRvnjovPiZK7kc9AN+I6WGr0lQfc9UI+qRyNWPEa2WgPL47C607ojLDhG+Y8r
TjlvsytubvMTT3/luOpJk3DsHF0H9mhnkfSrsd5Wxhfrx7D9ctDSNCku2Zkle7hK+myDzyXvwg3C
5NKGrDCkCwOBscunNMHbWk0tFmaEAM7jP+EuW+FBDn8NA8HO3EXdo0v+/IgXBNjvgzucNVumu7yR
TMtYHREhGbOKSxjOG2RZH1F0GlFwN6OEPNwTLYYL6kO3i+eKBBlzJvQJJVBDikXkUxdscwXBwHNt
FAwknU8regXFUc5XUgUwwTLI1DHH8cKRWOVrLC/mRUlDFurTT8wcgjX9oh5qLgnVCzkLKWttgewJ
xUbafilvSoP4WtWBSMnVyj3NcR4yHuhvgqVK6ZEnzvDc0DJqsGxTNchuhuwoD15OJx3ojM8C/6PU
OfH3Odpfh2KglhzMPb4obd6INF3aKK/yf4olIZsfEYiniK+yuGKBBtzCYQxuKTAYUSPeCeNFCfFf
seCIc9wMgbtw5ufKfQnn+SNyx0PIWyCTbQFBxqakGU6ucBFNttR7mkfO9gQliRd47BicOu59HrZM
cVSIyAKwL7uNewr6MHExnBAtdQfBe5Ba9D4InLCeDaYuk1sx0KialkEhVawrADNNjdIQlDIKOA2r
Wwo0z86Kg1sRrVBFKGDj5yh/F8EbrXIafLrFVYb+0RP/LKYg6XxobaIa0uaVccTCRLQpgc1FUPX9
AeILa3oclcrIrItwXzFlG1XLPOOgQk4etLRKSYMmH60hYFLKFAlYnilb7T4Iow3jNzrwEq6ZXv3m
Zk9oTgDdBdQqAvZoOAyOhLy4JSWVDPSrhJeBw7Hgc+u2C5fKBCHhJmko6uXIWqb+Li1nI0L21nH9
kUDLEZT3ZUUpNR2G+Q4mZxVSBbIzi0OSxNg0pSr1F4mBCke09xVcPb4FS8AbCfeJGIc2B3NToWE0
Hw2dqVZh3RlYS0bn3F3zoC06DbaQf51Jqp2unmKd9JCECs5Lvs2IY2adFA6gGWPAfjplHlaU58z0
DnNpPA/xXGLJQflDVpampbda9y+a2vtE8z1XIaIF/1GD5LsT3nPYPvJwugSTtda6bIH2ejkX9mEA
zud1w05vXC7VrstY4jgAwDP24BiMBpMhQneamfXqAR7q2KTpQKH8GblomNBqtLa3H7r5FhFv3MT7
JJObsGDbC7PvmrF57DXzkxUhaSHoztS1MThJip7pcnyW9BQFmrLCIfbVd/F0hbtsQkqAhSKylgRj
nTNgqk9t8yfbYYnrbUNKxS41X1L8pQRBWfRSQl2vZBNOCMDlg9GsrT7alNM1s4Omz2FAsfuM040t
3Y1HRVUY7EXzJ70JuefMrN/HjAxrYtNDgK3xmK7LgOiBTB5sD1ariU3UalBLGWihI+Yo+kdNxjRp
seN4DOuHrp9y7cXi7c69YaXVw1HDtjwx4FPEsgo5qWFUh1T/dWhRK5fKNT+PLA1DvhIW5o+W2JTO
qM72BHS3ep/b76l/LQmvlL/82dEMj3oxpzcr+mOYjK3cIp2CHNuyuwqkysN4BrVFqh4LCtMFHJqA
4sWoq3HRBnNlMXALNC5DzHkJAbafXapIgZuaBHjiBQ0ZXi39BTYi+gkjpCakIMrwzBDpeKtZzPX9
g2hcA9hK7VzUftVIc6q6u8+JnIt3D3+axreLUMrMRH0DdiHKr4L5o9u/U56nxNqI/NPl3hj2m81X
qol5hlUGEoaGchHxITKDe6295GzWmKyrNghnzHl8j3zrXwX9diigaoZJtjHJ+EAY0rj2NsFzWelf
iIvcxqNky16igG0UtHa5R2tYL3bYuGkoW1C87c+gnepy2OhsUNhtnzXxMkOfqUvmmDlGbsPa+vGu
NidkuG9aIHYg9i4yoBBK0VWwj7QZLrHdHCiS7ORvKDRiMms+eR6RsNUeIv+GJ9Bjlhn5+i4FLeX1
2S1gn5Cru8KHqGdZ2ZNp7xCQbZ41i9xukJKTi70MU1hCfBjzYkEto0bKTfNJBXlsMW7Es3WIYKgK
TNV9MrLbGk7Tu3AlcVuZuqL8F8FaHTW+BLxODxN4K3eCrIOhrYm0fYebzMFqLNCshNwbgFpMQXd1
8hl1YFkpX1kDrOwULIIatXBfZhZpabil4enJq23/KP7ZQVhLW6e2DtzHMACTY8M41B4uGXeJQGCZ
CI21yL2OJ7pPlAwT7kC2TwMwo5ovczrnh7KaLmk/vRhVtGWZsPbz8ZbzccgaJPFbyVg98i6Rd+tD
sWTF31Ju483Hz+bua4TbT071LsGegxnANFsuK80/+3ON+yHmePAOSH0IGCOgJQAEVY4HTdfY17Ur
z/yIB+2XLHhiyZpXiVq0c4CeoFF3+eykw5s5HGa/XuQBbn3QP4HmAtgA2sjLOPouHxXiQvluw0fU
+GATUwbvSbx3erDsLQE0idKQYV2jNWCDo6cKfSnma5X97RsFHRqWueLPHcb1gJ0Ym3pTH/2XyX5T
/bhpvDve8NQh8Bo8E4nyI2PY7sl3z+RtoFiYGro9Fmn0YA5RYpHIL+x2aAtQIi+V5B4hwMAcHdlG
d6aYLLG8eaRUKpdbzKq5Hpkmhdx5DKthds8ZjZW7gE1dEgMMpxwnjm9nMO9S3gd/8J7SdkfUV6cT
O/ta2+M2UZXnuUeGWVYnt73BX297yDSL2Fs54bZD9+0goaIFd5J3Cxl2yu0kTEEhKDMqMybY5GmB
nuW5MaZ1EO0yKFblXzv9ojsmEjmj5LD9cmOjxoqrv0T8KlUueMFVaUQoEJNVPzicqFyI8cw8ehbN
sveMtcis9Ri+IqNe+m23r1yxiBkSOknNzHA4W0js6bq7L2t4s/ZD6BGwHLxiSX4KORIcWvNp3GGP
0FCuqaGPzDigsWFJToWy8Xe0RGQGMEdmn6V8PJLvnlK3xeazzdd6AkzEPxl0GqQUrkN/XlclsAqt
2pgUvYYGNLRY9WOyz12NkVCrWKzXHCSc/96XMxOobMOkuaSA5CjCB9xGt4kltICUR/SnXrTXsV5n
xT9wx4uU/oHj+RlWJIQD+1gzhCgLTIDyqjEmjylAmcqtTXhPXXDSBfIU6FOIDoISo7xD+kX/OmLF
4ezcggTZSSZjiTVtLAxy0vwpfGC38SZ3TpP8aE1Iq/R8oplW3Menivle+z1rD7OJr8KG1M/QA59d
U4ePGQlDHNbLYTNA40j6vRWe3Ewgxa03AotISh5SmqJqFiezAkPbBEzPSjYitfi2CHhkDXSr7OKL
pxKLRNGhnfEeUGgl+JJ4pEsV1Wkicwx1N9PA/NmW2jWrSdHlFlO9kJ+rECXrDhgzCrJTNCl3OY0t
WCVDvzQDhFgLgScDKcrLnMk10MSDsmUzNl+alEIFKJo4XI86wheNaHkDZkey98driQSDHgkpITJJ
5FlR8x+tsu7NW2km6yoe1hhukLEhps2wX5M7J5D76Odo1hmPfUy/agdhdgjqWRvGw8qU4UlPm+cB
G/ZsgVoZIkayWC6ftEQ8x03MwzdvYzofL2+XAyDKCn9uvvEb6NQWA0D7d2RJxRYOm9USSeEiZG3s
oihiP6FxFjB8RNtZ0Ec46R8uzrWHtlPHex6igLG4mJatmMntzsz5ezL9tcI9nqLiGar4ZLABaoBp
lxMaKe9bSdDJQTVp8tzBP1vuHYW0mqRj4wHvtOZhETitHM6DvumZtT/S/F+GKhsZ12pA1vQvIBJB
Cc0eVka0hsWuio2UyUy2YToxlFdFVrA5Pia0X5oUJ2JJl1ka7Ify3xSFxxCN0OAkwP7/fPOWIDZh
/Y92/dmmntEI+uacbKtnls4LBWHK62GhlsuFZi6qFEsgKCuC1QIfsmq9ZpY4O7hU2+e8I39p5MTn
nNcdvlEsxtT0Vk/09cxF7rt3Nch1wVar2ibQl/ZmdqZtgtmlhgthgScq4I4l8K8CJVNgXdo9M60V
IHvgBeCnIOUZClwdLrC1YheeYRGWx4IuviaShBiNaniHZMUorQluEccEVnEXGChDAZMsgiB+60YE
N4azZwKUGcjMiqWIGZrACmxwmjfOxU4cclpxu4uXeJh3PrummokzuPLZjS/d9OKYvxEqHBuMRx20
a33va9knIRWLvkAVwsS0+DeiQC7IAwoSjaqYklSjFyeaRUzmoqcUjd4zhciQxF9S3E/BikHbiIUJ
hUXufNT9tNK1XyguS0tMTE84dLWXek42BUY0H5R3eqdhKrSWzc2OhwUJaNK9d+SNbLCDxxGj3A1e
INaZsDES7Fzk40YtzM+uWHeEKIuekQ89fvbeWYjaeSib8rmkJ1BopGAiFZF8s44WN0JjSKGJlovG
o0XGei6ZOamBnjQk1AGydGmvyvzWcr53FJgY0d2AAbqa/XBPuzOHwFS0S5TxiiCi5E29SwXDC4XX
zFOOAPHDEc4vALwK3+GgmAopv1PGbpNQc45VvJvhgPzBcWB7pieWK0F5bIqYtVG/ifAmwjHTbmXH
AL9cKS83EUdPOkVl2+9Tyg68+kXAEovpJQkE3Hx7U/PtD+Nyq+kbjDdLOnMkMSXVSPVEELYflE9M
Eim4R8BbgJOw7el4WsOEI3eKFx0aUK+44BFkfGAh3gvmaG2NCLTWM/PLQVCNQjrJDCWZumuOtfTG
fAM0hfefnzB/hsaRShHRlDhlHUc3UzYqXTaT33MF9dci7AqJez4fCxjPHu15E/4JyRteP/fdn0Bi
UBjaPqbYHGnU9ZJPoGfsNYwNaXKAXTwj3yxQmipjX+J/6uGBrPO1RlNakbaI3IfKS7mTY6TFuqTt
kEeF6ggMl0G8KojyFbMBrB7wfejul5bPjE38Bcnw/AE0d2Ez4NFctOMIARsXwwlaxMCJWKKOxMAe
I1ZGJtwKxGQp99Ljt2mKz2K6q7tpZmda/IWiITR6tx1Nc8fsg81nxYLFscl54DPH5kJk71ixBigJ
XvPTkmACbcMDXc3RQJ4DIZFXn4O/EvcggSbPMT/7K3WUsAow5Cdju5y/hj9uqTrENigXuoHl269Q
UxTNys3/meGH4NPBFW4geVo3219DPA0dLFchevSo3yAhSn1mBIirYv/Tz38bnltDV/s1f9vQWvIl
4MUNAVLwVLAy4sczjseC3YofF/Zy+GzQO7N797hN6uNmU1h05q/Go4ALDjaivulnEzzmgtnuLiOK
kVeLDomV4MjnPudls4S+aBxvJVhYTkSSIQXoJNNuHyDK+Of6K1WsAOt6GkECh7SJFRkZfrsxo/Gq
2ze4n7y9TB/m6Diy7GGJsB6snxZZKPs3iRbP98+aqW14VEIurcVcssFAqOoer41W0ObvYMEWI6ti
LSgvTZO+lJXBw/lhUpnoIN0KRYJCJNwk5rX3ppOag4uY2dI0vTPgwCWHJkM3llUeHdDC6iZjdlDk
IcM1MDvHHvPByAeAuU/gvJhEaNkYDys4nZrdHGJYuYZHfeYWcpdO61zyOrMUfxJGcZGGeKuMHgGO
yyFSbMZh+ggzAlDVKL/SiY0HChlRR03osqpWAPWg6RG8+GYol0OQnzWJ/NOa1n2zbPyH7qUbB/d5
ijxnsHDJlgxk4N2idy4QDCktJpBZXu/KuvkxuWseU9GYljO9CcpxpE8bRNQZNAPjVg903w78Wh/P
Qi2xV1LM6dRkc0+2G1EUsc57RwGH5xjnU5YppgkSAAoXtptqNskHrfaQ+uisUMv95AT7Uei7riF+
Oi8RrtU70sFp3w1mjgQJp5ncuwXySIJTW5Vt07Ou6m59hK/bZYHXyv/DPmJgH7waObsLLUguyfCo
waBN+ufYG1uv99Za6b82mOm0O459SDt8dzx+8ri1tbfOY28l8juZ5g4Fe2m/jeguJYlfNMuXBsBc
t9GBCXZBxwTjVwGq+HgyEJ9buXYG8rwGpidW1R7tMn6DjFibxpeho5aVlEoQGdkqp1gn2FS73xHY
/sYlF4YaowYI0VAuuckJhtnF7lk2Jzl+uOCjaLunqvqbxmXjcgmYL1tDuGcg+hoM9VqheQhwB2dk
U5xoasBu8OqR/3aM3XvCfJvHdRTVsoqtzX+AA609RSGWKhO76u/A7RDVtJtZcXqiflj9M7r4MQ0W
Nq6nBD5vc+xIBTYMdq55d9YA7FVMlCd5MGp6qWOplesK2Ew1XHpKD/x5j46DwUGJ7RFEkOPuYU25
dWpAcLZ39I38vwg5NV2gEch7Zo/Jx9zTMmr32OEC0hoqKyP7v6bSyQj+cZPnCPLCAIg7PE3aXREq
KlSHiprTuwg0ESw5y4hnu3MRChElA3sE2EnDcrKVsHloQFh3N+WfyQbd/zapJXXa2rp+JHS/YRfB
QJthHcI79IJFYr1rocYYLVyc7DHBX8pLopng5HBWafeJFHcnOpUevmhCqHJq8ahkfIcfi3wKNJlM
S0YqZ77a/ylCAHvPAgVsil53HUfkKWKNjXCMDEfd/nRR14/GG5oOULv8yJ6dFbhfly1LHdtvAwvq
eTTVH8fcWt83Vsc+cGKirr42gM06dADawQ5+nNC5iVHbCAbI6cNQ8mr+20zWaJL0Ta19meyvU4+g
t4itb4cBLH8E4m5Z1KgQ9UrPXuGWzFBVJJIBExsbixc4b6J1JIIPTbibWljk6JHLSyfNrwojmoWd
tbVkczCbRjXo8SVpSRzvsrPPSwHCFNrlZ4zSYUBNkkaPrqGuKs916q8s8JczeDuLU2BCctMZf1q6
rZzneOBa4etQ2DOhc4TM8PA7pMMV5Kho6Iml0rdVO/5W9JfhYG5Z1rZMdChER5PlF5MCVruUAgvd
v0fpvMppo2NUDv0QrPN7qaHmyq+IvDBHIsiRDpgEu34NM45W20yzBczTmaE1rDz2sI3erqas+W6l
fxmZdafSekacVa1ih8Bmm195UIir2gPJ1p66OD9Ly7wULCQaoS9LfvcEM1ma9ERuXPUuOBpKAeyA
XPJ6+hEBVX10wU18O4C72xZoSqJtY+xtPTIaB8NJZRrrIf706gYnxEq6Gmx+LoxGSg1LIUyvqzJG
nJX3BjmGSMZF/Qx0mfEX1zVqzk35qq5K1hEMobEbCoWzh8MBYgzzkyM5H+1dwQqCILCdK8QVw8rX
aHZ089bW8f19ThS5VxTruCepLwq+NbNaIbcY0J/4ug0zgrFaUN1UieKTJuVUwSZFnaRWHf/dRDmc
x54wyrA8iNDebPR0+kgCVML51W31rTbLlZmbrw1tphawEgBX0CLqcEgNQEh6k+4b1Hd2bn9zgKy9
YBPPJMpzrrFefYj24fqCvBf7PEThyQiwVObFXgraaxEyHI5WLXYJvR1Rlw1vWsOWJT3n7GUNaiL2
v/SDkjr3LYeLmocOXHrVmO+bdOc+So0DFiKLyJ5zXM++fEAahPw111inzZn66lGYeG35STMHdgWC
Ubbmph6AA0J2GDVGVC40iE+7RoZoUjX5rEUae9uEexuZg8sRkr539Lf0JuSFkSeQABzK+ogiX1+a
/aQeY4QitaI+hBCxriXL5oFuGWI7dtx8PWsDcm5EbDZYHBjWgblwBHXv9FbiFap0woI6NtXMsG2u
DkdgGgYLmb4FJp5M1VujExYWcEt2RvUUPLcSLicFmcFwsMoTGJ2Qk5qBJRksrDH9mqilHN9bYcmL
oIhrjkdvQ1glSoyQx04baN/oh1OsXkg3UZBGIEpKSDoRyh2Nh9XUT2GDaTr4rUNAQjkmxZNrgQHE
bGC7OJ3HDMxI2P/1tdoKveUq2Cqfad+TlVr8qGEK4WaMjn9UAFoK0SCg4CZcQdqHrLzphknJ6MLW
guhza6FBJR55ECMTgkxb7Ogz1n02n1rYEDRTuxHiW8GdmTMdjMq4ZVTPtVzbdDiWfbECtIkUujYB
Ax5nybHvtb2dFh+mX1yReS6U4tIK29cwvdqK1giqI443DTi2IkJAb5/N8d1oGliIL4P/5tbM6G/6
c7P09Vel/i89bA241VjULVtk9IJEoxz7bMsp5HqHxu0QAqDTwtSdKwiN1NdZj+2+RajuBSeKMEPW
3yLXKSEsIh6RdJsFXhJprOCKfRUYvt3SfM1q+iKK1MzvF+mg0dBBMvepckE7WreGFLyJtDUURE29
LWpWtXO3netzC1/QyknH3OpZiia/PqC3Iyvjw6DtTIL3pr7EKjHY1peY6AMgGnlmHFTGmI0OVXMO
fdrSzcmdxJlmgl5LBB5eUgSxHbejzr8m2SnmbkfX0IEILbO/kGlFG+N8Gr6c6a7gbm61q/iwzI23
dH1O11DbRtxQ/T+zSHKSpQ+9As2+H+0LxMVO0q2SMTrl+Rms/d5N1aebT3zdx+rXueYEKxBYexZT
vu8G3lvGPLxHxBC5q9Z2gfJh4vMJbktMqJQ0+RnLyWkAcmzRAxneq92n8Gg6ZijjJSxr1kYAcZHZ
WcEtm40tOwEz2BqUpS5ghEF0H0WerMMX3TXWDeYPN31PFazcYd9uZpdEELljbFl3UgazenHZfde1
+c9nUgP00kteqybcWiyFZ2u+WX4IPajY9CBhcvlhOfohGFA+w6kDykhNwHxIW5rsUKKoY0KC/kj+
5X1xSaT8bjI0zjyuadY859LdGopwR55kb+zwQq5BS7HgdopbmQIPddsT0XxL/DBmTPLmxHbwYTXI
CkyATp1uvZWtCSLjgWAO9g4OObHsYrm4i9hY+zHarkbzHh2r53L2Xt0K+co1givkJL8K/Ks7ZJQ1
efHrdoj9/a6+6CVZKcgyYmE/K1IZGTP00EyqtHUdfbTDiJg4IsDjbTLuFd0Nv46bvLoaes/20Tnf
JSIsRtQgMSL04DZk73/QjXANP00fagaTaIg1qkeoDt4E00MId4e3GT6f1B3WqiYr4ILGh91c+C82
3pHA5mlz8D8hSCINqQ4xwQQCP5DhINcn667uf0uTrteLX6PkxZsfAdN/HVz8MO6AyD2xZEVi1JAd
piOAnpGl8LPznIEkurUQHXuu3/yQsIPsSCdMNu2yM4N3i07qv01OzNKIgLgIp5hG5CRm0kTj3ldI
Dop6hx4Y8A9EFfve6Ei1KcAg/pP3cc/irQXr1uKr6CP/hyHMd1/dvSNflqZ+F4oyCrJ5oEgWESKK
unmvMxwv7OyKl55dW6Ba+n1AEz6zKyzHLTAyrfysw78AGmjbpq8Zf6ktmBYIufUdyBapfQy1t9D9
HEiGwNm01GEzsR1g82++OA6SuR/1k/mdavK94ughpq03voNkAUtxNsV/b4SNGwOTRD02x6Fzbhbs
GNThRMrhOo88kithdCRol1Idw+eDO/bUQ0Un3eEtbut7yNzxSQomigiYkoB5Rpwf0+pWoOZyPc45
qpv6F1WL7XEBSLGcedonvXglreFmjyOqCFGS0tgxsyfU040fNmG+TC9NgkhsjycBU+bgfseSbU09
saZNqSfAh07x98yGrZUCrSxEeZKtfZpcm94Xt1CRrZne2w518PibIdmT3jEwPj1oW+xWZHLsK1Kb
QCqaH0a2p1f1yJPOvcUAMeNF8Akqs2efxjCUa1UzWtW2AQWLCTWuh12FY63ogNPiU57kvvLf+aiY
/ZsYH/pAUJQDh65Z+QbbX/035DhsAPCwZjSRqBbezPoLWSjtXdQyXCzWyVhvXHS1HrMtybg18MqN
Ppo7PYhBQeOtpSi0vbsg7qE2SOsIlz+hbjOUoOrzWXcwg5dhSmxkfZsIB7I769/A72z8TJZ5gAPM
POsp+uqJ3Ut4Gsf3pn00+aeRe5u4+goRSs1NhiDB+ZeHDOucdLhB/VyYWX+RUXGa2wiw1aVLw9c6
RiavGeHf3CaHUgVSGnH4avS4HnwgcEZkfZHOc0pnbwNjnw/bxItz1UhJ0gaKadDOiBmwt7UkFEYO
tWECyA1BHiOEXifJF2aHtYi1XzUPz+J1Y3nkfR+myfvPLlYi0DM0H7tCv2psFvBz5hDRFsWvhTve
nRoR8H2aPopoj/1NEb+cTzNg2lfYxbFkcIWG8qzzMBk4ygZhPIWU/sReLjL9lnZ7esQa/TIlKYmZ
ANXlN3URKpoXkg+2ZA1EtKielZ8Drlfp3lhFHGqdL2xoPMYy3QTtR9vOS72VbCYA2TE0EuRJ2e5H
qV2V5j1t4LozSp9eKpQxuc8Gf+Se1/nWKRUJ/0NWn1Agy5rhrCS4V7N2pjvj9PhijtPOmzQu+Kh9
w1Fl2sv4xmgvRVcfmI+zSalXoUWY3Tzte+M5FhnmZexSjfsIJUszQ6GCcqbQ80tKnJxDQnzhC/a4
LHsmb20E9nOSFg+F9Ov9T2aheYzxKtMP1PXPof4uUWwJIlp0fGap21y4ZDmW4lCD0tIhjZMO/0C1
HXkY2vSNP1+gXAoPu4jBkzFioUyVOAMEaijL5avLecfeZLoX+GcCwLxZp9JIlrPxFvRi6TryVQ0A
VF7oODO+WwQ7BA4zg5KZfy3Nl5Ztm4Ei0WPrkqB2tSlwsroGimEvquphJPgobmrfC97gqXXZ3fhr
9btL/n/jADgPSfuAFxNxAocftQA+S6z3/KJbm5YXWKzCly8N3WJNCadWp09NnQ2mRuJulPv6C074
wsu+qxz9dH5iI0qcUaLIT7tYr9ls23sq9zUbqoAXSc8TfGYM9wIiAQ2PQbGqEpgihT076C+PR6Vn
xhEe7SHEeluvY88/6zMh9wKjkrYMGVd6c7Ya2G60vz5fRQWdB5Zi8Lb6okJOBoAFMXZIVddoGybq
J5sGExPkhok2nRFhEtqb2aMTdeOXAAlRE3S3gSSMZIClR+HAdBCrS/cyJ7lKFlWnaWfzJ8a/Ktsx
xUaAMatjbx8q84iTnAYmSzVanlKWYE6qi9653hOCyL2BEQgRkY0puHtolg+Asc048KZ6qSlFyDDI
31KSf9f25qqvQHjB+DOTdllG7c0yaTOSJrpClaEeqOioGGTw9Wb/2EN0Y/LJaAdAKdZg18s2eGUK
F/xPywgUZ23k3qICL1gz7EkUCtFL1FhfrH7rzBxaEp1QbPzZFpe+7aZXkm8ZbWggtUyExegOn8Ie
qYHerKMphyjW2zRDzPs9hoCL5jFQDzVXNdFngT2iUXNuBEuR+GUtRrpGjLITOlAawXDcX4LoWgJ7
QLsKL8faTMfauPT21irfho51mb/BBBCGLCBVS2XtJo0HIaYuI4iKwkM0jJQ8MhTNrc0ZDpTWTOoX
GZccZmQPEz6JXZmat3uerHEZszxJhXbtAtZ8cXyNy9OAF9ocqmMkx2NcgPwoc1Bb7EtLPszOjQea
u2mfYubBodVzwpPci9nPn7nErUFLwoEn9efWGK99pOBDSQo9jk4JiVhOlaCDVYcXBHMAu2snr3oy
f7ij9pDhVh8GRsTGsDDaiph0/xQ5/t223qdkkzJ1k3GwHKKR7tqK/kmOWe9jTJGFQDVe1hZJkkz+
Lbi4hTU/+glKAiVN/egYIbxLUopLj6ePFfcYX3X8StWIujj7Udc/ZD3j6m9NGKN6MDcdrkxsDTlf
mjJqTp3t/IzsGAxcr1OyFnX2MyQESngpzu51KMDimMWzSzRDD6FbjoQgsD7LRsKrV6HN9Xvryupm
4/zlgMri+OwTKzHZPw2C6qx/HkX46E1iEFggQ13y9imnSQkU3lhuk30J09yVwdLM6j8JZyWZwQS+
+tSCGm+i9TuiQWIOipovQQWE3o15i2J2RvlWWNRiOJ+bqrggBt+ELGpYti5lYb4I495M0GF0Ak6L
P6Pcor7rEO8oqGbP2sDDam3sOsoMM35R7e6YWlsk/G7zR7z8E9CX2NjHaPX1/giwN6j5v0E79L69
GnP7dygpThko+z15GmD1xzC7jcI8O6XxEjgz44T4NS+xIbawNlv5zyHoHHofxpuIHGsIDj1xNpId
hbvRlTEow70ykhITIK9lunaTXbJN/X6XZMwHUWC0g3PGi7YcZ3ZgHdBBOtk4BPKJ4YqqejoV2jsr
3ijfsbkzis0Q8rtov1W0kywZPfmaBwZY/+LU+je3rjH2QH2mrtIAOU7sP8x8lbvOS1BC9Qvm6aNO
kJe45j6ylUGYvAyk3m9DzSSgqllu10vPDje24RL0OaGCdP/pPbBW/6USFxvcNqxRJVzLCZhwl079
T2NopqhSbFzc3lopwYrNbzCKcxQd+H+RjGutO4YjjH58/txJuAct0X56VDW9y/Eh7rJ6MwsCY3BD
GvQGzOENfUeUbEHx3ICY9NIAzRN6Z7RkTdtdehZF7lRjTP2Y+osxQvgEIzEjaDwA2yKTvN5E6IGb
fxlRCTTlhEGgoEXK9yJSahhCNWwwAlC6r22E5yk7dyzZlLvTED1QQO7g+OlSz0RKUuGVyPBJEiBN
4Um67jrDFZD52lcU5pukst/CAL18xwOFHjFiLNW6/dJB+NBV6Ucjo53PRtcayRyCkp7TgiJ+aSNz
4bZbX0/WiV/T40Gvax5khOKEr1l7kKFHjxzhPUclQsaxLvT1NGYbjCu2y1vKOxl/DBqAXbc6zoW8
SruEX52Lax0ZDyv5lxoh8Q/cewHQuNSgCZafWffnyoOjYajFgZxZYHgCf+PXvDfV0ULVHcbIK+cB
6WEG4A1lYUshRtUdjT8DbtO68g+1k7HNgybbLDxupdW9+BH6oaGhXsG0on/6GlxRcoKIdF2UXONZ
bMRIvthkLBGCIEBodxkdVj/TnWMsQ1R4ofmddYJyG1qHB7adfIBiFLMi9NDoqRW5q5ac2nuQZLuZ
9o1HnDE09NlkF5PoZ4As6XANVfhOmYv8C6tu1bEMMCuFwMODihvdCb4thofAUvCnpIsFgqKnvrYP
Joy+HBdwcI+6/IHbLqB9x4/WIbZmcTysAm1nY9EnExaB60WK/3F0XruNK1kU/SICzOHVytmSLVvt
F8J228ypSBbD1/eqBhqYwZ2Br1siq07Ye237YGinJvtudeRjzTHn2kh9Y8nXFjQ4OZkRtwPMeqYS
2sgxnB513djaLvJKhqHS+soxbycDKz/iuAJwgufe54EhIyWBVSrx46YyXiJKZPjroWsh94B72Bmb
W9hQT1qWfa6nAiE5nPetW5Kca9nsNpH8wUYhiUZ3xQka1CoNE2qv8Tz2/J/Dn5Glv61OZ8bzZMho
4y0FwgscMT3HU/OZB2QiRvZzijGSeuGoNAz6zBXXY2lHRAPgmkqiMsTK0eNbxwQmsoLfyiuW0llP
+jpsH6ULUocBqcHouUBlZowO4iVcZk674jcGBOAdXYXlq092eCqxxTJrcRkWMEagN4gPBhIvVvOS
r6hy3yxCXgKfItg7znF+TcvfY//CQkm+ecrBJ/fKopuk2o78stPoJ3/dlvFHn2nbHiRts/Elmtuu
30ZIaSZCGzJ+13mqTrJJlpUDeIstRkAPmZd/HbwMY94da67psXQ+8XsJLEncLggA1JMPxIO5sYnO
Tkdpbm4nyFsMlnmlwBKW7ypfoRJYMAZodTH2GjoB+ZAIX/mPGcFPgBM3oSTKQIfDQsAiwrH3kmr2
cmZO7n7X80IT0KXFilq9xoAFbcp8qcJ9obKd8S0IzB/YroulVsAvmj/JcnAE5kV7K23ueNBHPnw7
3qLOufyHzmLA8S/qsUXTOuQPC6CURzNoK2W7v6xGjlU6J+fSIUgAeAuiIo7/FMFv16NxJetafJcJ
cdyvLA2QIJ4FSXwuJB4SiaYuXgewRZkEgM76TiiJe0IIfBNrvyCAwFdcrDDFe8jzV0wqQfZJw20w
ZSSf1Z+Zf3XFsQ7bXdLSwyXTJkqbD8fVbkw+kcF4+z6qNnUUr6WOtBgBCKJh4tIWVZhhEiJpyKH+
a3sijd+ZAii3jR7GC0P+gs1WtQESYdv72pR4XGWJIRD8wJdwS/IuaJfWGJMJZoL/RhSjmFZgAf4b
eWeLxtojjzPB9GCOA8RUYgqzn+puBFc5IDVeoAumTkCB0lQvtbtCMmm0xEKPxNKZbz25u/YvGfaD
eVH2XYfh3lxPKLo5TKpD1rHQIgu4yJYFnmXpCVLZP7TppbUJ5WXXRBZnd9Ai/KEgIbZV/Zun+TIR
EXNNexOE46pPDcKhQWgz2c5Q/9betvS2HX9ZQoZvkTWw39sx4fOiv6l/0ZL2rhvFxknahXSPdU9C
b/HeJYeARYFrnVLOy66q3slsHkISMzhpTe3FoKlUeoJQTzezOf8f7eL7jaODqfAaqKF7Xr5oo1uk
on5i2W+JM2u/He877HDpGltdxKgXoRoTlehPEVk3BBuEwQ5uMQIT75uBKOGrYMewkFSUZAKCum7U
nwVPV83DDlbBOFv8MlwtXXnJj2WjlK3qt5oJ752vFrkLJRDyjPfJxineJKQ9nxVnV/T72f9OZnkw
1fqbdVkLXsPSgQ+jafZZ6Wga9jpYLj6aJ2vM9uU4Y+IdduXI+2kXv0bQfrjsw9RyYFamS+he4NzR
RMYWDnyQ7iBykF7bqJwrcze5t1S8JS28cDJmcKSpZ7LI2iUivzVKpiVIY6pBSsqqW4fjw/dPU8zM
jLF5HFhby2ed5mKPhRFiDxjJSqa7+Phz79ojWPcLLK12nO4RW69bzlcLrZg2w0zrshd/gvcwpmxs
TJZtKJqqo2rkcl7H6CAK8UGvsu1C89X3IUb5FfDRFArIZyj7j9B2dlFj77XIfsMRChfltw02Em2i
roayX4qjlIKIqHUwHm74YrkHgGOxLg8TFt+56f743IO1yA89CYJhaN0d7GjZX5R5TLCDVVPpFJ9x
+i2C6AoAkeWATgb3KHHWJVsZJN9Mb99Q8P82vXGsOn07oBotA5gKYVmsKzGuye6UPmNTB/GAjH7k
iP8oibAj9P06S75dC9vAUBWozpYl4WcZGsumhepZrloGHmq71cWnCZywzdtRYG0I7GQDIol6G91X
Cr7IDUi8+YQIoiHOqNKb0RcUm8CCIILwaOfLCoFyii3HQs5lKXBkCCitRvPFqVofOf2vek7Eg360
za9xfuhRvXJ8djhotDW0vVkFloVElsKUqwmynwvyYPJ3IPY9dVonMJE8JGc4eQMyxgZ+TQ8ISVz+
pDgrkrPXNHsxgbCr3uE2+wMNu7MuLehRtWedRWFvDAG4skcoxWRtRNcJFmrRWH9bycfGkCgd7obU
Ng0svH6OFjRTmKUWYfEh8Z/EIed6vQj2PJ8pW+k87q86vFQ9hVzP0nRiCZ7dfWHBd2D7MQ7rvNYY
mwMkJgprnLRF3u4QBoENwVqtwlQ7lvjU5nr2qmCZff7papBImZHpxXFEJ4LWAUxPGlirXMcL32Qs
BArywdRAIj7k2Nr0XNLoYAdGtsDMeM5R6yS/DrI/F/6fQxbGaPZPtrLmN/gY8CeZiJvqt6Jy9w6B
Og26KJfylInowu1Z6hPXkCujCRNGxuAE3svyPENCAYUroW/kJCQ7qK9tNv+gPBcFnKJc/5DT3Sj9
ZU0u5z7zWRIhoyuIoEg+x6r7k/OvjWSKjja7VCGGmry/6e54yi2SOvq9p1VvUdXvnaZeV6SOoj7c
5eQpzKB/zBgrZ0MND4swh8mH89kC8qij07V+uqZnCFrsYlrIzsvgFc58Vwrabe0qdXLyKLO4UN8C
MTol9WVTvFfyy6bh28fcl3SIGZko9b7hWsc6PR9muQnNjXRXgdgksJAMAi4hrpiITf5IeU5Z7Wr0
EJ51V5duBGvC4eWGqYqnjcLpS2TFuo6PPvJqgH71IdTehfsdQv4tDwHiX1T3sNPoNTf23mdeaIIm
c9EhTwwcivo3KZ4DJgElqyEgQ+Q4tt4SkwKaHKzC5Rsa6YUJum1iVwSOrTXXI4tYvAR5du3kfXRO
TvseNtrbaLrrikGm5jOUzdcDg46Cs0nTw+FJZ6WrGAnJJ/tvLTzpzM7ioj9YfnPQ8JnTmSRk+gTd
e8r8RNO8o9aFOzFgvw8l75yEIPIUUFplbC5HmIFqz540LeJl2kUU3LOwVkVfv4T43OBKecOKfYU9
jpsR3QDZrsyu8AvAhCqYnDNH7KaFE57dDqcjtpUhdohVzNi/94vBK9FBU/0Zx05gOFcC5gCsm4ze
ndLdkS27Kh1Ux33b0tWi7yeUwKV9IOYLaYf9pH04ACyRVL2k7otBG8t9kXy0FmhS1HHS2BPcmRWA
Bw7SnLFtGOXa9xL2o/eO+HbdfRl0D2MUoSx82SFPlF2ioGOe5OLQsNEaVdiQweEUjJ/QSvcJRBmT
sJHPpu8+3OnF4kbV62tCnKAZDgdnyLdJBYCbgF9meDbT9n0W/JJ5zmrT2JZkVjgV/nA73Kfh/FR5
DApEYG9zyHRjSmvT+M8BJRoWDSoSo3S3PBOVj/8pwOnUaDCrUNeBG/SQfFiMf0jiGVPECGDV0CJ5
RGGWWHq4hlqUfrx22yaW9G87HpzSA4lLBoOKImeMhkAnYeCNS7ZgWy6L+R7yspSxuw+ckzYAHrh6
9bmLHnls0K9YaxmbT8bVouJkHry3HcFEr1pZRv0c81hAuV7brSfp0NylenaKCf0acegmKUlo/CQI
cUECGVz1rP+1OkWI0Gi+DJgrJNaSj9cY8d5G/CWRkaF8GCAbVZ640U7p/n5sjF1AcGnC5eCiR7eJ
e9Bovta1WqkY9sEOnP/Ke99C8TAfc1aSjrNRyw5AfH16RqZkFT8Gy3NhQCzamgN83XQ9Zg+LkZDH
vj0i8mSSOzlecoWSQmvdfLcNNRAzlfymJBJmfJNUDgxzq0CukrY5FS3bS/Ik2vwLBSntpto0Km1I
9twNhJbb7P6Ul0cdAxBNBWQvx/7TcVbNotyR6LPS0YcPnyb58y7Erph8H33rmD+Fh2cl5hbihUjD
HW9zhAya2EBYyqdsVOnbOLtKakP/HlEvCbpYB3e6KRBzrDm7GcGQYsDYxuZusQZvXaC612EeVPPw
a7gU1ZCFqHErHQsxK/CKVzpjGGfI7axgPgRBVvXCVAujprsFqc5zvCp8fSOy5pxqFlIEsaxb/ZTB
IOrEMZIR4To55vVxB/7lSY9umW5utR5ZhClpaJHAOEwmvMn41X15STzeIS2+g50O3Xs1XDSacDQo
WHo8oKY6qRn+TUfsaPmk0XyP3DtB6+/9Bi+YddbhUcSWituGgc/uoCzy51Hr1oERXSUtgBEP6mBy
2MfUl9quj56bH0xOsCTUjq3nrt1WnAsWi9b04XC6GmjPoh4gc4Uh0eysfmF4Aw/SRNszc5i3PW64
5iUQAsujO+88xPwDbJTR6LY+oh0CWv3rkKSfRaZNTzErxcry0f3FMI5s+nYzS98810cej70/q1e0
EIw/Pe2TaNk3re83k2DnziFhAQA2jwbzQaLtDb0+CWG/xlyTRnQuEo81LboMkbya4B6C1l1ZpHG7
eGzyEbTzT1wibcXdroc/udXtEeEdJTMRDYWrMncnFMt2kz0P8fSlXpByoAWEvlQGnwR3FCxcpx2r
4lPKXdQg0fUD4g1L7bDTq6/BujbdtBwGutxxkxTdZnTfBHrrTMKzrsjiRNjSip2rB0ePuVlMK2op
xWBeXFtyAA3WH3SqQfXws7cCUbxlXxIotDr6AHzMa2FbGNAE0l3et74YbxPOwQ2pOujvEx4fy3pJ
Km9RyxBHOz5O76d1GWpNXA1IbfvqeXD8TZdOK9K7Evb4nX0cGKxIHK9DJTZuBXMAaF09AL8gG7tE
0qe8oS2lkOswJZMvDV1/EUBbeZ56fszUMN//CmAHtOmzVT6E+cWNdJ196z72vx2X1Gjc9fkxpjWO
AH3FRsyJzY2bWbtxeB4RNwQm40TiMNm67rCLMZZeCb0HEAc6zTKZEGI+KhgANgQhcmnpqtQoacRY
PLd8SfUNQMKiDpRbC/cjPPu44xdke89bHTXBqQZ2lCS/IYowOKILjz0UuV0tNzub0NhG0L2q7XxR
YtwuYBu3M93siBMRIQhOKI2AqsL2sarSUR29+adhXzxpzTrCVemY6F5/tOIV/9yTn7z9uGm0ROa/
QhPMk+xwGLA15+V/btg0iuC9Sb41gB7xiypVXRwiAOE9zVoXMIgn/wguu64YbwKqzSn+lXkVXyxJ
aTJl4Ne+RkA2HJBDqMxTf+bV71+MnoWKWXDdN4xFMdQ084Y8um3cAk2SXB/lkTng9I5BDIcvfmoT
El0cLKtsBMr0qqQ/qXd1XX1btdVZ2qScs9ltAxtZJaOQhhJJUOEEv7rz7mjjsiuvmptvdQ87kLnV
0ZhPWLfHyFt63AWjBaVg+BO7ybkp2QSYXrVpiHoSOOXUd5zGE2ymM+NTNs1BQpb4NK5QDy4kOsT4
pSfrkZmqDTeuY0VrIqVG6zjUCCKwaaAgS+MY3dK8Dny58Wr31rf+pk0QI8Z/bIZFKZ+FDZG84LVH
WKrmS3MnlkgSCVp5c9mWFf+Db45qJSRQUIUswHP5pnMn2MD39AghFMKXPOTXZoyqhn497vyMLZKJ
AiXLd/Vbg4zcxPU8pjRe2pes8UghOPfxKdj9ocnFKnFIVWb9LPJbQz4mLcPFd/mfe2XUDlYWpVGN
CyFhV9EUqKzF/BR+ecRHTMAz+wcrs8ld1V39KgZ3O8di7SckbKOvmoyILA7ItbAnCxQ+BOtSHlZr
HaVR2NH0esfQfykMmKovFW09jsUJhyYnK+A2g/J2pPLI9J8hO4Y811hrme+qMFHnTubPnXCzSf4m
0V2r3yqL4G5Ib1yHJt9PWVUrBFPrAgROZMw7igv1Yq6YULGTdI/+cOg4DE7UQn5k/i2S4yAZoDA8
MmJx8dhXljFjARIO0BE/tQsdQF5Xc2YP89Ylorr00DRh6Ce9adlljySCOBC/Kh/jkN4saLL5K9IG
9Frpp0Dl1fgI0nHSTqzIJAG+DuJ5mDct7SqSApwDDEnpxkvKfR9KRmL6KtDLrO6p/t3W1xGLNyqq
hTW4u0ww1+S/m43xrsS8IfWMDAdQa+kKBqCP3cyf3p14m5efVfsejP46U0BwDsz4EqYPi+FBnvw2
VswOgbUGsgKNKfTcwidrr7mRv7IV566TB9nUP0Y07Ya85bDSxVHvRnYxziG0iCTwWHp6pMPY+k80
qIxADPwT98KZPyQoTAiQw+rPhGBrsGg7I1aeef3mzN067qh9023ZnIfSp69+lIGOhumbsQQi5l5B
RmsP/JnhvijmbTKx8zubRsceUD5XtdjXljx5nrt1Puyo2qvdVlX7u7IAKhIpNPNF07aMwyEQ46zE
Jo/zxUB8YDP4T0GECA21aGOuKsqlSWxTiiKHKQESoW/ar6WlgOOSyVYuVIzQ/w9di4B/p+kfUji3
GOS3Y4gF03C5ImwGHWz5SYmhqBhNwpRxURx5QSFmCEo+CHEl/BQENXUgN83sPTcuQb6ohECRlzNz
HlOcnZF2qlC9hVM39IuotVtga07TrXQtOjcm73Pd9iB2kLe1pHzo0whwort4NOVzYJILld/wuqUw
2Iyc8flrDPKyLfYwPrcQsC59aP1NiuaRasWmDvmcxl1z7ZFs6jrUVQnyNrzZ/kTgQ0Cegsmm2jax
S/u5HxH9K66hJfYqBAN2FbmyhFfP1xLpeyadxZy+KtKJpREVxnQtyZ0PvSMbwcdr6eD7IWsnJ3XV
H4KH+ucl46M8+PXz/KAXHitBkmkQ3QcaCVQQ5gNk4f1Oqfw9MN46bVJC1f3UW+up+NaGt1DbaqBX
gozPDzsaRYU2nCel6DXCiy7c3ySjSzDyd1nbmyLIDr2Fxb9Ra07YbAlTlD5feUG21Zy1+ECc1ASb
HiSjVcFaK48yvaJgNVjZUnagMUEIgh7DLWC/NNOydd5xDKVVuZudca3KnMwEQa2V37KJtt34wdWs
s8MpG9ay0nwWOTj+ptoLzEQeBE+fk8o4RjgX9WkXgGrQILRLdMKNuc0JTDVXNMhPbfDGksNDV6nN
/KzOO7VYJ2Y/QK6OCwVHd5EYZIkU8JBThKjdZhBYMPWTHZ/s5KXK5cmkLxyGUx2fbT+88fxpUkV4
rMr6J4dtHHckEtn81e84XUI2OUH7MlI4GuF7A95rTOKrNRE1z1TfzhkP+M5zl/8wxaKQMV7nbDqD
/ekdcD0eTj2yw6jcrPCnglDrvedtthmhm5GBSLwQjjPcTY2+eRv0q0sWsCCftAV0x5IUfLOBu8Op
xMqN3QWqdXxL6QVz5hO2b/GeO+a+K9mPz8eBJxKj5tbTQV8CUs3bh6Tcq2DQSW6qCUCm5STbIbE2
RRyuQ3bADllMHflP8eiir0HngevcwkjVAFhwzpWLyA4dSj2S4VAdYnQMFpMqC40PlW1N8Balz5zH
3P5UFBM0j+Qt5SfkMccyWLx20yrd78zcNEE0zwHDzisasK57px4OlDMjOqBwMo1ntUmQzi+mXn3y
nrOa9bRmHtRRH8sz91zmBEty/Gb44G4gtmPCOYLi3mP0mjLEwGucpC8WWszu2dBQcznIWXQTMNJz
nP1auP54oJjQ8L0ZH5D11i2+4wIXouoSW94rt8NoOHi7Jg7WZMBvPQoNSIbwpmxUtFVtM+hhRFPg
vbDjW94Wu9rWNmUwPKu+jR8EuRxeXr9DikkmwUdJy6tIgP2ROSQGmZUviVW3fgKUbzh6lnjLSJ+B
kaRuN8hzIvOf0aQqgfQKmtYmgLod4oLrg/CaDkTNsHcf5jV/fOtnwvKbpAVVLW2DRQxxue3hDwek
qUB0UjjPZ7P+quqMQ8o8aOQ+uthqy+QVgRafbD/XjC4IrWraS4dR2UFH1D3SwD3mTg98INxpHBns
7VuuGya4fmMS0SG3CQHhEREHv0z54vm7EPeMSz5ClW8ZcBBfm+G7VMSbyWJwVi3aaVgF3baEGhHi
Fc4/Oys9cLsoHTy3Rmbt2XXajY9/GMl5uxcYTRs/XMeSB6AgwGc98+j0bnjMKiJCK1m+sDfK2+GP
6BElG8GBu5IVqrKqw1Zla5uHiJlIUcvoXllxRt3HmJOfMwaHOGKun8h9kMnLjC4ia+8gGVHVMEiE
qFPbCawxpJwjBgz/2lXdoTeqndli1Bs6EuL8/dQZrOtGRurfrn4a57OQD57Ec1tVp4w+HVXpNF7m
7HMklMUL51fLRs/mxlf57hlKye28i5qgNR9dO5PICDHKk6AANhtBqDuiJ7b1rM2RTlD09azxP4CO
MIIpTOs5h2Ur+bV8jIf9X9izU0ow0Lv1mc0NPsV0wQKn6Z675s7NnP8PjDzP+kOJ7dMJbOXVgPvS
VjoaaS58F0/VW5JeWMuHs3JZa59s//H//X9k0x9kS9tEm7f+YJ8MIz7jTlrOiB/0CcvQBksU1TS/
CPWCpe3sc7+KKZLAs6aIkPNTLiJCTL+qLrlHDqOfpDxFWfLbVzRkagIYuYxayC8iXKSnN3Qrn1nw
OfKpihqXLvzkYkHPuo9EHN2AyzX6GZxiCxJhC5mnIziJBpttq46kxmPsGHNOMKZRv+5LXbQAswlK
nogETs8JLQSinxItZoA2SNXFc8/gb/qZJrIw0k9PvwQNAmD3k8mHcsIjelnbw8/AqtJjM1jxFti8
ESb8PJdgHZd08Mr0jyVuTsONTyxxGh/ZyY8Ga7412WEmjJ5UOwbyoAFRbhOFjUwhi1ETGwB8Ama+
87FHP+0z79SQwyQ1yEzvHBavLHoSvOxNQ2lGujuNh+AjGkc2nipXvMT0x9Icty3ZEDWn2CNE4llH
BqQYsA7cc3W8rgnpRR9lhOMhKdnxDA96wg7ZW26dLC3ZwJDuOhgtUbO2HV4Y0zmaTvnqWTo3KJpg
Y2/Eu5rWQ+QsY8kqOOtqx8ZcsuJ3GyqmAjVpuMxbA6wtSa4y1ghH61A/Od2zIDLDmLKln/YLtrhr
tSy1ZLj1omaXJ0yE2mkz91DF+m06MVMqae0Qz6IyLjk/A4AkDt6OcZV190QLtoIPUBDbKYDE8jV6
xU9KnVtbO+lcwBI/5UWE871GAwV9G6ct4Vcuv2Eyfc6REnu1nMeGZ20S4SxE2T5qisa5649hnmMW
JlOXPY8bPCzpLTPkY41drIr4d0ypfEwouC6Y9OgVeA+csGVIGRJ2r8qjoctXt7hUdP5V2yx90O1Z
BO3A3vopw/NcbnuGRiZUZ5ehLJUlXBIP5v0ddFBSE0eKvxtGZrDACU89BeaOvpEn2YJNQaTAkzMw
5/LZDAu2D84+AreT0EjUMxv0itgDNPtIYW2+TIUUN3qEmEbKqmNEtfcLfMwpCwLOEM8kuXYInI6m
/+g1SFp8Hn+JnC934ndERKoikXQ8Uw9lu4swDYhXd5SsWvQ94l3G2R+dENvwT9OLU46UPSF3VTdG
Zs392pT2OqyM936yFsF8l3TGc9Aeutg9zFm/Icjx08553/GVKSw/Dyojm5XGZJ3d25hvxVyfcoPl
2SamYxzFBJYhAqqHSCsBy4CXLQX67STkKCLrBgCkryxdv9rdFVNY/dSzlEIlLFuEm2aDFOvNCy8p
AyDKTvU+t2c0Vzg3GTe8WF670d363A8KKEN0o7S29Pr4dGAZud7/IVrrbOryqxKUZBaB6pOKGg51
4N7B0fY4hrDLla/+eAznz8xh/WI/C9I4cpaZHV4GaXBKKVOiL3eDk4C1mnZkyqWW8wTeHhUtIwPw
RIhI+vzHjP+Mfn7hh43xve6oADBjwZhmWfzCIhAdOOt9ri6tRyOlpe9ah7hetmu3zF7SVOOF+Wzo
kgwDZdyzC8fHRiIoSKUCOcoOR/io4u7jSNLGX698K0xWxHihfebQytBCGdI7W9/gICzrJSuVdT8y
iu130h6fWOakLSYqog51TAU9P09UR8t4ODj3lM6IqgTraUy90gbd0gF/PlBVjhMPrSRPY/zugKLp
RXfQgS3ahLjnwF+HmRWfCpBOOA/WfjQsCUHhLZAoKjSJYbFbVYO/qgI+5I4+dwiParOVoDbxQQEN
JKXgUeSI1zXsDKQ/3fXAAPfQgZW1/oQEVgz2W50DpdLbCyd5ScmKBXOhl+ExrZxNEnX7yJ425qIo
Gqb9brDzLEIAqv4VCvk69KqdPhe3kUuzZmmeYkhQ34HLiFPU/SrnzanErWBjlxeqNgUukqeEoQyY
r67pZpg5YHL3oJk9+1/oVdmvTTGeRianMMm//9Hzqr44BONu7i9Ji/MoWvU86pF1twmGEmHM+jf/
f28M9S7ysBQ5JCxxPUKfMKDNzhNbJGZWroecn0HaRIjxPNfPSEUwtb7yNLTDsyXBKpS9Sb9gnFOT
FxmrrhPJG8wXilkDO4sgnu7uQBqoHevux39jhDsGGEwKxir9K8NX6EcoriemFED6XGiP4PgRkNF0
MklTew1vTDdd/zGY8OgOhqS1nfJVPVUb5KX49dyrqZ+hsE/9+wT9bzQjjgCu0HDjF48MhITFx5YQ
J5XgJXdgW0IHymv49agdlcnP3pF24ZPCU7dcXD+oDSf2r7rD8J70PE8SbktYmmWtkg5Tbpdf87p5
rdPnRHqMYt48kIkNe9ySaf/IkTH1v27wNWgQspEdN0n6bncvhE6o+5QTCLLWqlYEQKf4qeZml1qs
y6lSUuZ+QnvQpiBrws/dpCwodPRZcu3SyEb4wyCHnrXmJeMBGUvA4jqiXs6V0i4vRUXip3OccDIn
8QZ+UWUmZ5Cb++jb6NERsRBr2LcAR2tMbhiu9YZE+UnrDmkdP/eCnS3pKLt0YoHl6Wt/fLAkkqEF
f8t60mPBbQwZtylwdxyF5e5b8DLuze+/hUD7RzZ5Sd1eIWzRIS0RP5Vna8veSQyGUtSbmSOyTrqd
C6EisM0L64hKJTnVIycx03fo1Uo4FP9tfZ8zENlRxctI5JXGDIbmht2vNwHCx53lFvDi/OeCtibl
66zFn9wpDy1NrtvKQzITi4fdgndrk5TgysHphajg5mIR9M6GuCnm2dVai6NN7Z86a4b4SvONMFh0
NbSSG1r0FXtQuqGmIPc4OudcyuaUU54jHHAWMUquknDvqRuvOXg2xOcOhIAcrsvo3jwethkaZI2g
jK0BFIcRxRIdacRfEPN2qCQGJN4jlO6h+HWuYqsiKWWO1VfbInyzeAdjhqnCdK+enS1GZktVRlwi
23a1KjA/aPKXSsYheH3QFsIkYaTI4JlM17Xa+Qfae9ZhcQRA6/OAt8pwwJJfvdBD1L5jjc0ETxjn
bxeeTf8rqvFxTIxPME9S1gGh4oTGotY6AOT0miZt+n/OmRgA6pyutt2zOKZhQqWGWtXhiBRzR993
NPKeWMV5G89H/I+rHi4IOGe4DTgnNIc6ouaq7HCyjrvWkDwTyqLEAqvRd7pk3OKhfPw1oBezJpZh
soX3vIrkIylvtXNtQj4542rHH4ovXKIVaO9qL+P1L5TcjbdOBLqbgKMqXur1nV0ZKfaMxEgQcPqX
gbFq4H3rWJIZ43ntl8KYIVaC2E5Zenf0W4crLICgwwonr9uFrYKGAu7I1Fz7wMxbhgdTBbal3BcC
/5GHnjnYADrySOqY4b4OqKdz7duu63Uv2eycB9Na1VRrpDux7GcFXP8CwFnHhC0Si4RPFVQL5tcY
vSU/Idg2yaOyX9iJW2Qr2ajeNNODSho/eXurnFmvMWud062H5ZOX02cBjO2G+c0phmQzmzc3/igo
aKzAO5miXDveLVZjTdI0YX+RIlZHMIQeY1bj9cM/KD9hJETtm8XPdTFKz+FpkB+DwfSSB0AHJKHF
m2oAbuFbKATQ0PWPcNSePOenQ7XOQuWk1oQNk9sQOQM26W9lDB3rx8zDqbEThVrExBCHEKVz3afL
Hrdu33DZs7UpjKs7bxLP2alThpaBwnHgUccIRJaEmo2oqbhRHwtE8vSIjohvturYUJzm4jywAQji
GONIsC7jfDukiLAIxgyHv1l6wd2D+YH6JCakREKJ41gwf4ZJQ/tGpzAgF6gRl4z6xgnMw1wWZ8j+
mGFfrHJaaDyVg85qmWZJeNAb6reE7e2YFdcRzULG7MpHrjt6P4LkwnBkO0swN1LPqnpO/XuNIMk2
9tjMk/iUld2m5bYaqHm5I//Xu/iMn1AKe82hRDbTkNRaj8epYxJnfTCmybjPQnwElg25jzK2HuY7
g0LDOgqe2NH9Ceu3QTz344fLtZGjatew95mIHS2S9PKRvK8XN0JCnb/OrHREd84JZzQrnQQrIgfE
mZI/YUzdw50S9VdEWENdfXXWORhqcuFhFstPXj+jZCnA3GzcFjvoBFOjEW3/PhUP8KGtRS77ZmJG
lHfNJbFmSINUgNsMaFpr3ELvpeLQVp0vpVlYPLoSh4MfbwLjY9D94zyQPRWv3Rljrf7IM3cRS4JT
iRcMT1ACIvsvOTKEYTw6Zi8NE4nebzcBG0EDwZbhQIWdWrJ2xk3jrh12SYA6pXEy2rPLYmSKSf2h
jgtIfJow6+RrNXwRRoeG0QVuwzS2EGvjwOHL4anYiAURJwENI7NZhZAqwf5SVpXMxL0yuui+ebRU
blgan7kRvLXTbB35X680htj6azIkXTNhdcsgztlqfDBFCDpA47UFyjaiB1BCAc1POEkunXNkJWTA
pXOOLRY1thE9eHwOb/5MTJsDFSbMXc/yFBZY8TzikxSomyZ0Uc7YsZz6HpW+GxRt5x18aoQlFR5G
DSVKTA2eMHJnIzKJHG0ghHGLcMNp+pvV0LCM2o5SMPUYqzAowI8ti+lY4CytHfM96ZicOB+ZSb1C
rFmTRF8iD7eR9hV2ADZRJrUGp0gFx785upG/qalJix+ETRaN+jQaGyCSC0kP6WSH2NtJjggiUmbG
P/B4uJ9wzJAWGYDeE+Uh0UZQ5Hyb+W/CTm+wjKME3Tbgc8ygDGftJxAHENv4UcI/IvnCX70o+nzp
UmDh3X6SdJ+BeekHfHTMH5oB3/h7xTiiZdmU49rT6ehDsicrxvNJs+Qv7WC0rguMEziH/A3/wiR/
RLLa6sQjogTEbcuBhzAYLfQqYfg7YBAInQ/TYIwJxzwO9Uuav7XIGuk/lym29AyZZVLELKrbJ128
sma1c2BI4Epy40Hp2aCkFI1x1cCyI2FZ5F32Bhf0ZkxEFAOqxodCW9gj+zFuqYvLk8/JkPB3ZizP
XPUFr03c8lBytPl8B0hk3fw1dtkUWveQECMj6xCozGzEguMUtmubdG5q+kDfsmBY2na1jOHwiW41
+/x0nkJBExHMwDdQN0i/Xw64gchRoNlRIklnkTMmquVP+4+j89puVNu26BfRGjm8ghASSpZkOb3Q
bJdMzpmv3539dO6pOreqLMFaM4zRx0dvDhCgSPNIcxfyjhMrJKCjy/GK1WZJRwBXDV14FIE1DPst
wn1OH8lVlY4oxuW04j6GAQcwCEn8yh0wdctqsQKtrNe7NdGYvSplwPcBUGZS3F629utXW8EoQJG/
1blrh+kl4nAPpn00mHBtrhbiOLgJxIv15feiGrtGvcApTIRlky9MvY/yKDn4ZhiXEAXIBjvLXtcL
O2M8E8t7Riu2yPgM8DpqOIZuxbe+6rrCwI+1GHs4TWoCCClOLyQIokYiyDE/SPScnbE3EKpaLJrn
+YEjruX67IRVZLDXiaKuwbeHQs1xuVJ9YdtPCO5WnT/KhHb2RZJ0aiAvGtb54quB6d2wte4F1wD/
sqBZangSWvBvUzzcxpkThpgsIeRcB9TVYmvrdNCwBUEsNOekuKxLSV0/Ysth9dioTwkfI7YdlXke
Y+ywPCw4kNnmCk9ewxF1C4sbR16a44pJycgzaCd0gt0g+wUKT3EtgOcMnwoPjlXjiS2pssFKkSEy
DZsQhsgwV7YA6DwWGFqI742JEbsOgCCh/1/VtauekEXdcM7Dck8ct5Iv9srPnDmOsx4BEPZhJfb7
Beei1h/M/FWptQNeQGTwvVvH9MIzw2H0j0qP5APMZqKm/jBF78UwUR0Hm5JiKKoJOZvvJfYqK4a1
TNsPc+aJQcoe8zcJjXkosvsi72p1YSQ5PlkYvb1JpUF8OKfx+CUD65qs9n8yW1Pgs5sYF9awGKDI
VUi3UbWuoDDr0RIDKWEsqgSRATYdLBivkgXaUHui8QZfiacHYxyQ7JbVowLRF1crq5ZvFagqKJhM
5xtluSrIGWjkzl+wSkwstlresyoi1Lh4G8ANi7h2Obu2U617gBgIoj3UUop0eyIRmNwYkWoKMyKq
i4LwPEWicelvTQqkABQAa2M25RGo548KuWACmdgYqLkSSnKpXY6Rds+xhg2oS6HdgT97dGP/Z1bx
S6W/C+zwNKgTGmFCS6ZsObAqFdMYxEhek4Qtc5laPv83r/ed/RJd9kcSFr5CNap034N4yi3cwjiC
wGUyzoF6D+YxESrQMqc0ZNj6WN19H8b0Nve113OYx/NH1D+bCIO2+ab2a7menDoklTEM+wijkVoJ
KF4eCX58wkn2Jtb8ZDVIsV6umUPGR35+zioCcsFYz4xpQM7FJlpEGi4i0Gdm12H0Vo/1QW1kL4rT
t6xXGPEg4eDYg80Oj3eb8D4sI99XZtBu8Ami4oLiulVKhAn8eiqWd2VIt1JvvbSGcTknJq+VlL+V
I9SWdCtwJCC4SglpbRoSPcrQUYstx6kloVnE7tjWX1GckQN2LZKd2u5RTOiAbfVrdMmgQ621D4qi
NSi7VTpHwh8Lgd0uxHg79RU385vE6dXN8T7qvogPnpv5XOY9ekSWuwtghpbtY57ugbjqheV18lvJ
eL/A17dmUA/qSpCgI+zVjfxSoLCfha9MaTa9JJ+LBFo01/AK3wa38G+Uar/Wv4r4xRQZ3FKzsP0y
VGyi4HlRFhmHDCl4r30H698AEgp0kxOAvsit7M1gybZWZIL2Zkj/KlAKpRYQfj2sGjnaUaApLe8S
8GA+maNeRCRbS5tWwvyEeD0SrL8qE3bkaLjG69iPfhGZpx6u3iCxvJ//p+2AjXNA6ztip3uQhyRL
3edm+i4tuL6J26j4YmOzPIXiyJbYAD3OOzHWG1lRzhNeN7mKdxIilyo5CgXjnNCdZdpNyl1JKbfk
Vk04LSJSOATkBXHFQFCTvGS65irFkX7KGT5Bv+TBT9k8NzRysFMRfCXo4iYePqGPP3WtOhlLvM/U
DjuRaRsiK5/Ci4arVEBLVPchHBheIYP44IBZvyzBZFMuQS05HaADY2AyHb6FEfREvd6kDQoI/G4j
+xABf62w6NR5uDRhFNV8/ejR6ZYnZxA63rYHug2r9eCzfVpJ+tpnH1FOk13P5ESQBeoqsz9iTmHG
WcmYBvqzMWQ7AYBW3FwTmCmymnqdDu0wZgfL7JFS/F0Oz2NnnZem8cT6s0sbW47yTzE862sxvFxl
CtTKUNyFYQm0LDrvgpHgqo0A9TI+63K4qHg4dAiuU38QcmrDkA1E/kmsQ2qcKyM8yiBtAPTk9dEQ
7zP9oCrgQEAdRcRHrwmeBVS8HxUkUVQoIPuKxMvLj1THmzyQUvilL/VNMy5y8l4s6KuoQyXqtaTe
ccvSqEonk7ImimOfkFkGE5g/ZxgWwBKKnNUHZ7SEMLIXjn1Mo4wycwAhAzB1XuUGZrXR1WxLepxd
VJi/uS25A0wUUggjYdngeQWwVBW/4cQc9jZDbucDCKY/MZD9HsqVNaqHsDbddpC2MY4uthueJL1l
ERJyK7uBhJ+JsFTq5dSKZD4MYCUJn5sTExv/djaLc0jsrzyx4TAfvZF9JizKROx8c9S+tmp3IMbP
Bji3HXHIxkCsVtJkI15i8akDvFEhA4C7pioBloKSigJlGa49dNusTL5F8AGtiXYow2bFuJ/afO3i
zUX1ClYKrLU2o3bqAw3RYntYDCL8+u53UepPE7d6sRCg02wFDMwLj6USGHvQBrGFhWDiaOR4jd9S
hos5o/u6S9aVL2h/qm1QmlQvIv/QlmEjogbeAMhkOC0JxmNVilyXXWkynkwZBynFlsrniIJha0aV
Z1bVzczPXY5WQbtk4T89xQQX6a+HcWjPk7IOBokFxReGbXNfU4SO+Le54iBMbRVEPYWa7tm7QwPU
PF0i0z56CxlVyBP+IflzJlEB4BM3MZGU9QhF0uv/qROFFrLLZc3pBQnUA1agKWGkLa7uCglOPjFW
P/26z8L7Xho4SDLmQArrYAZAMOxoJxnQG4PBg8UJme1TTmdhrqiwP8Vkeck5uAL9u2Gosi3l4rVl
/ImiUlr0m55/D+1fwhyylZ+EBWc9pO8EfW27LYX5HJtvEZsDrb2tdhBlwpyLhqIbgnMSApuSVYcz
un3Ry5HpPCJoTp+ootce3QJnEYELTpqzXC7ywU/ybx2itQk5R0HVEBafWd2RrwD9ZmB8fkoghTA3
q6SDHiqHoEmPGBjoiRDosEnTaqArO1No9zq88njfWlurmVEL8dIyjhtlCI8jutJFk8gnVP2lHrxs
YfIuwbSH1oMe1ikJ1st+ey6lCGF7l1CL/JOnHy05W9gPaF8vWhnCIaUPprpJw6uoVHywnIEsy9tq
t+Rb5uYQbGV/IJSq0m7d4LUU+GjOGUqlNvN23GKjrPoR0EbAPl6MPmwdnAkUx0hkDeiexSaGxThM
aNQUXtL9wpuojESE4NUZEasvqE5VGa4W+JoF9wPG3oWyTKE905cBPVjtSeW1nn5ljLgK7hgj/m65
VCUoQyRIGlimw8BVlz2rGqp23HUpuNPm1JNNYpZ/yPVkNNho2Ip+Z4n9Lp77fcOQeSw8MNIyOPrV
fBgc4PwEkuLNAeykEbNFlPkZ8zEkmgtnBKiFIqP/YVjFwmvVAtfyNYlxYnJKoBSEToLSWv/Jlo8y
vUcok43hZA5/BQi0VIFlriGQkp4gPhLe8FgEDiL6CWWKgDdDlL7T8EPDEloMfh3+TXDFzXb5EVXY
HGzIzW7crtgoC5u5P83VXZN/auBTjeUlCvIKRvGIyMLbOgG3glOlvET0M/hSLFqvZEkd/DkvEoCJ
TnrmOd8os8gkPbMqK+LvYiBOgi+91T8i/YdzxGGkqaEMbJkG/ovUBgzcykOwpndrHj7F/JQyQwRk
0Kx9cHsLGXwzJ9vI4AHWLU0TMOcfXDVE9ciDb0hHpKKUnruBjIhcV99NbF05f6GxQqMzrEEFrQkR
vEhAObkluAGoX1nXqVQnEnMmvoSQbylap8m8lHGGXZtyUNdfmWahyellX2OpITkJV7ui6J9qC8DS
wlJQeozoEkn7DAjI4tFgM8Qvl/AXW/GkIOSXVcUTexaWIorNh5ksbtC/8v9WcLKnMzm4H3AsALZh
t8hBM2S2YmhwS8OYnjd+1ugjeizroTluNeU5GX/kXFL58MJ1zTebxByJtEqnq5TWcZIA8yesjKXx
rsJtsEffFK/zdDvKJZU4KLmNKrHa3SUpP5gWvPXJso3MbzK0bbXDTj9j2KrXiAt30bVNhsVLn6Fg
zfpx6tXLXKI6Zm9N6PxEWC+4PwQeTORRxgR+IYpuLUleJ/ZfrPlfRHaMU/GMoaWGYHWLCK13md+H
qnalYDiSLtaYLwYdhTrwj5cHbpB5J+IURjWw0hRqx1Rjd2x0r5bXVXaPws/yKoJzNOo0qcLjayqe
oI9gP97YgrhTr5PDpO5W1fug/HYT8wIIOwFbX4n6K+OrLRTuKEAj8P6TGSGPPuzxR9qDgAVz+oXr
BlQ/+63Uipkra3rGrx1VEIOeICWARxeZrovWXgKmz2yfscu4DxE/rxzj0Rh3Wsk+4T5C8TAiHMms
+yx4r0YYndd4j5B6PKkVT2Hk1OaMZuZL3U1YZUfjXlPWWlrituXCy/A2wuEblODRlgMJXcx1+E+t
/2rqP5NXlLcQZY7e76BAWIDjQ/Gck6enwnFr0R2n2YRokfEf+uOURY3KIrAVyV+U+KJEoC5l7TUR
oiDlOHAsUEomxoK2Ei5rCxx7btEqZC7eVYdEyn3OCi/uCZnUguxgJkwqdYReIw7UW1xbfimi4c1j
ZD3iaAskQDBQEGVMCJXXob3qJjYg0GIMzDuJZHpq0bgdcxQm1UkUust0SnWilzjlZEI2uCcMXGj6
SP+ExRwU9NQo3gitLBeqjdynn0JofXBz0W1Va8vFxuCQagZVkFBcr30h66CtNa8tkAYknBLyaqht
SIFfkQUZuwCrkx8rey60VDcS8aRoxYkxADhvKmDVFbtTILyxI91C7DpMqeGhjTRjt43uBj3gsAQ7
LYr+wkI+yTSekebVY08CAlqHECBeICNeJ8JIW1MUQ2EPUz9Q6pcOiTSCGOaGc+B01saCT5/2iZNa
CRbC37JlUZqY29BY+UGA45j+KITVtxa4dOx53yFKJtY3Cnxaa1Q8hHTeIKG+ZvrbiCsXeDm0Aag/
iHX03Jk5HJrwis2UoaBV/UXdug4mWTZ51STRjQPjoeCGq5XqWrKJUyxSwuLcLZfjNCffy/9a8QXt
GZkaeDBaIfyeteWzNYn6WYe9yndCBOJ6uhrRcJokbjRzayLdaf5H4AUe58W7mhlfyutYZm+C0F50
KCqbuUh9MzVOgl7+CdH4QyTpqWXK3DV7g5xDuYg3XQdivNE3eaUcO0FGJxjuBCNlK5huOsCGFYDY
VM/xAS2lses5ADRYkILR3WQKOBbluiZDmq9D8j6m55i0YJdNZM7/huhDALcwZT2yr8ovdC41jhU1
5T/BGipS4uN17Yrb6t/W2WR3oKB4alaO0xiEuyyFnMRaOmcn0bRHRgNCC+41cIoZNAWnZu/nVEXr
2lIZHistQEYogrjL1k4hr8uq4QhhTCrEr7ACUyAXmZQ86zlVEyE994W/KPK70gDRwy5CXg3W8beU
93ZJS+bxGLzFuPIwLzMaIup1Nd01KOaK1hsz42RZha8xELCaS5fyrjF6lKGFaqggLWFnJG9lEG9a
lkdxu27qNprCiKPfQzggsy1+jVWopagxcxW5dYiYs3EapsNG9ztE/HqgxC/JBOSTbpg9+sDJVhZf
kma5Zohqk81+bcUnZWoOubqra57ldXPNsmcJeFQJAZ0r3DXNJmWZOC/i+9wtuyF9M0TRS0y2cYo9
1cFZTS8D825t0E/zWJ/U8X1NashY+EXT8hOEyXvMWZUQQqoCVcn8RA1IkEYIqvZnDjra307eFebB
ygfcvuSRqMaVzKZ1A3cQCgZxavpNE24PNVnUC1VNJa6DvugwVwaCtOZHVYpDVI6M3Lpd3E0HOX90
unlYsYJCwKm3yPsxpNO2kJEwSZzyzjfxEYQ1UMHZg7hNLhsFa4+PxB7gycW/mSxxcifFoceTo7Rg
gcdPWqpTEQ3uoBV3pkzbHm9ms+T3qVieyTUBnhb0fEcilujR1C9qRxVSaNpNCivqZ0tyiQz+Sgzh
I5g/REEHVtbi0DZTP4bfbeEUKWJ6hnIrGdqhqH4zLi8TxdApS58J0qp8ZMAx7VJmpSo3PicNfosL
W+s5eMZHmd5pwUg3SZ+S0P1L0pnsPt7citoT900aGgel7I7yIH8PS8yMrWZW0hB8IRhAmaycjZjB
q0qGes6Mhm01ci3JDF9jo3+haYHhKQ1vqZxf9ZJXhHkiDXBxSLR5153zZPAsPLMlGVwSUcsBiNKe
saQR6k7bnMSR/WUKEGZNDJ33kkJqlEarQ/HB1lERkPwlu7yIdt10KhrK/ZSx3+gpRbrpNSbLcUaS
9bBR2nQzFdJ2MNkG0D6w83bqSD+rg/4DaeEVZouaAMsWrUE5w7FxR3K1Iwag+BDQEE1N5Aj5VdPr
Z4brvhT2wph+dnqFGhdzg2T4Yc0HOZH8YMjv0QJbOJl3Rqyya7M+V1yOkC7/MiB3CUBauaLpLYkD
85TU3Fp0vYNQHnSalgUwqd4FnxXwAa4xNKjpbh5hePcMAtnY6R2WNT5/YWAgOP7ksrXJFTAyKTbW
gdCUpDgZ+rNMXaH9Y7n6SkLqJqp4GZIzakxoUZIw7Es+5SUgQnWFzWIiagvfyut/AhSraYiv2QQY
qNmpKMS6iblXBkghnx4lriSUXZhz/AqfZKSbPqNMIiTvdWrQ/7iCStFj4qS9x8j6QZYdAh2BZaUC
VUPKvGI2VCSj7MYTZKN5cU9qKOw6F+EXWW8oxOk4K1pX8SKlpttMy8lCIqBVT5WJD0x/SwWkZkSn
VSlUgPwLMuXamMt3hs4rzufZM5Pqzm98TTwXXwMiFmJ7NnH8qIRpD9PNnfTlXY6zTSWjzEqaM1P5
pPCM9LqChJKORDrcACzgdFQ4StfjSzyXUeYNbfWUebRY/1z00doMXcJIgiJcNvvj+pxlLQ0nXvpK
5tUI+/E3xxFlDGQRLyHTb9ZEYfSaKf2zSnIvD7Ftt5mb0VSuCriSSXc/MuaiRzbL6q505qGfBYaa
bMqqRmDlsVz6TbkUr4xL/Emo4HibBgaW+BBk6a03VZdQCjFmLpspN0+r7mpDo6OxfKPZGCowU6FF
kXDrqf6MQH+ODUgLtdpbSnRlQ3hgliwQbpWrV3FA37jvhz28u1hgc4ya6blGVCg71H+410V1ei/C
+NVcO4QJrrO42p5ZXM+WAmLCpOxwOrLGfH763wDMD5RR0VNDUfYx5oNW9cQxxHWXAwDAmPuqIBgc
sOXCTHa02DUxUFtcj0qBVruNnK7mySUSI0uTnYRqe43JGJBRx0F0IAPhgdPEWQGdkgBrvUlW36Ad
0xqvie3j58DGOWH9lJvI6bryZQ4E3MvNniAwdAo9ikXCU5oDNoZ7WM5HcTmnqsq/ZWCdHRmVIxKS
53RINSf4KA3HBQ+qIjCIkJtdm9WIfHRw2ErwIickjWdZ/47XZZuaTJuTV8ElyIwN7XmMJ0RCxHOn
D731FN4nEclPrGafxpi6k4rrSrwYIa8wu+Mg0fYtyvChl5E6lYcOTKc0moeysB4yvpVE+xpL0ceD
mK2cLEbywoJihjdPC2VqIfa/oniE7Rc6SoTnVxYOg5Ydml4/JWxx9Qgdi6VvA7lnTQAvP+8+YqK4
YAENjPnn6TnA2YguqGEzadjsmx6DkhcxRpWKp5YqkPWLfaN0L3oi700ST1GC2bKO9UQF6FMw+z6l
PVfh+qMb9eTq1TX1BKdbTXUtJxZlUcjWnrgVXdpZ6Z/RYkPOa1R8CkfHGkeFWJnQHKs9y6nhTiMb
QRXDSfWJwuli9ToBRTwoKbhQllBtLFy4MMBBsgdl8p5Uf4MBYucmSayBKiTypKEMPTuVpXXnWfqx
YMoY2AAw0kr872uYLgwiEjo9SUTl6LQIVRSMw/YAD1Hou5+BrqYnOzJm+JXCnhHA32YAcwzOu0F3
9AYfvMIv4nrYZzVjb1iK6Tz9YxhIDR639tDpbCi06jyzmx7WfTK4irmpnNosQPgunjRaJOgagxOJ
9a2LItMdUHWwdoUXRV+gvsDjyofRNRhhR+goeE7EWruNFuQZUC9C5Jg9NvJlQrCA0yDSudkfk4Jr
CtuJGHcsiRm2CP1NZt01iD8Gc7EZ22nPG7RYr2QTLJRW1dky6neFxdumTFAJKCaECN5oBNpZ850a
woqUsnAdqMGu4Eoi7LD+yoi4VZWchiA/4GPH9M8cHqXVkohbjppjmDHwsm6wH3W2JDW14foax11+
HxeVJYzot/hUuqllxsHnSfcYYAtWYb23Y+mpE9F4MjqOju1kwc+WKoaTxM2hxs+jiL5QEJudoYgT
a9Zu2qsE/zEqHulQOX1uOl3lRIALAijUrA83EoU84H6gcivqWmCXZfdQM/CeL/pF0ISPIlW3Q5Ls
2h5e0/CFCGYTaOZvigBKFURvzWTKKuMqtYVnxqekocSJBnieeAK4LBL10ZCrW1GF5aRDKTpnLnRY
txofyaL8r9NqS4GcLNy1A9FMLO4ns8fxI70CbnhKlXQ1Ve1MFMZGSNK/fkGm03zLBsOHTGM1Ou2V
HIl5pW+QGzpD82UmBdkhzKoaBG7ls1UnPswSYp0HLche3+V2mWgVE1JMwfcqiZuQO0Ak7eiK4Xir
h2mHHrJOsruMQlTqJDdb+dbSuFdYJePw5wQChUDxLI2qnXGcyoO0rzTC2xgLDcIWP/roBEIOlCCZ
iBmkO6Inrfky9Bh7LkMkq0fqVS6Tr/3pvVc2r1FT3CMEKTrfZ0rg5SgR29TUHBSPJgPQyg9v0qIE
CZNy0ZvY7SEH+E6nW1gGe1Pj5mMMuMvzEhXWuZyf678sTT71JnlBqwYwja6c3YF4wWgMe40YeLLn
IrZuFulysaxuoWFviHXY6CPKBR1oBD7rp9Nb/MyegBCRYbitlZz3i+dq0hU97W5GXgKslNngBvjC
lmOyOpiIpZaQT8IiGWr+ZA/kxXz/JaL9MqdMZpRYN+JDat/aBTsBX5hZwz+1am+Yp3sOz53t6GzH
tHUC57FKOdklT3Qz9ojKIphFP2MEHk3UOdq2TSqb8M+INQSHa9I/1iodi7iTU6d06ujK5OFMMoAP
ZC2J6OXy11T50/gViopfZuGJ8ol6hRmnTmBAiPby1PFtdnmPjgs/HnIeI0axybXEXdtJ52UAPIjQ
K9DBJSNzAIvbNKeY97yXG3qfr270Mo6ceZ2z6Os/HYguGndcZcFGZ/mVk+Mojlfhuzc4yFnO9K3P
dGnfUHRxH2TCMbF65OlIgB4d5RCfZgEUnvSBqCYlKXyrNSgqLacjWzJZ9Mr5ta9uFAcKF93i1hiR
SPiOEbN3ncjHYRw08HlNknxQbMHc6PZdfpqQvLOwqhavCCeXuLK+U13cdnp/C695ypPCwkvmDJU/
NfU0dE+RYXr608HYb2JERvzBKvFQ0oFndKof4KIYrMROxhVdhd+C8gxzvyi+ZuXT+JDVliUC/ssJ
nrfRaTaSKF/qKXcAXQJnNoxfhJFTfTGpQ+Rhr4R0b+trOjZfiTi5613YSvqZNOFdmE6PrvIB+f+y
w38TIIuK686i7du3vpMetSyjvTT2CZJ8fWyPggax9Z7lw6/MWjmN450iUZBxzo00XVb/L5pv4PY6
dZ+1K/i/P6qSRhQ72n7q4Nz8zYECy3HIFICBEOqJd3oldCV9sUv5H8I34nQWFwpRXiK6dW8pwUgw
r8W8lvqJ+BIz5YvM5XPE3Dqyti6i4k1f6Pq5/Cm+u2TZFFFQu5rVvfTk6fTY1QvL1Bl7EZ8Iz1xN
EJzEvE5Tx4hjDPdtdEv7qyQwkNQaItkEAYGuemhqXJbJcujpyIuVikfFOHQnhQ6tbFTIyKk/CwAq
XKls7kyb6Kg12iTEAw0SEQ7nMiPFBwlJbS6XjKdn8PGhWfNlNZmsx0HE78kMyICw1QS8Tzo/jMgv
SZW3Pkpd91gNKJSQ6Yu2Zr9miiu116S/z+s6oULYE14YljgNPT7t/z5cL9Nm/K2z7IKS7DUN1o1y
jtiFmxxSgtU8DW0+SSJKNAYuGLrFVjgy295KpO1yMMzY2OZhsg2L6BEjwRg3Oc2krpEDVzzFZF0w
z2kI9ubK08MKBgfJa/SVedgfhfTMAbGtrGoXBJupBFGaw6NPsvQ9F9ciGgMmfKcoe69F6B09zqp+
QfTZ4aXHboFCXnuY4nlUyg1/LMvixB+z4tEz5wQ1P/0bunwPtofkA5lkSFEReVFy5EX4z4x/Gfan
9SjTm0/aMsDvlGb0yFxbQ+JiVGZPjX7flPZBC634qYanLMYomS3ukAp3rbxofBh9grhVOHEsy6JO
aDfhuejXB/7YWivofUMHHDFI3a85kjyReVaiva5nY6d+rgM2ISv5ixHWxe4SXiPrZeG8kum2YCnJ
GV1li22op2WK/5LqGY25K1btlqbOqSsFxNuKXGJnIqfvkPg2+cT3i6pqPlhpq6+ZUqTmAq0zJm+J
HhhAUUgAL4PXMqbyvjafJAe2Dl84/imCFQeswdVjMHJ3VW/ItBLhS2dhwzEiKOIAT5UUnTkRgoL5
nBVta4W+nn0F+bVeaLMg0olIgKX90AcYWfjBLZzQSe42zxDE8ciBA8E31vY9PfGSkF0An0asvCRB
BKvvI5UWl1MMW1oWHjqCAaEs1iGkW7x9oM2DZ4EnPKKKXedaLf8+GA3+EskHK2QgNDzKvVI+6V5G
hDrGv/WeWl3Zw4u6hgkZBIGNz4wPxChV5pUI7ri/a2PfVFw6fM5UQ9aLxi3cFX7KsKY6TbD/p8VJ
+xFpItaUirllejUSbllcNFBZq2+B+3G94NQY1lA2I8XPrjw7AjYHI16+8JXjKA1cIfojlg0SVOOP
+p+y/JJsIvbY4GAnh2G8m7JrEH+tH2JCjUr/RD/N4B9gQpu9MPRlMrI8UPlMVLw8xrKobBXx36ji
y6cMrEWNBU6FnfQAe9MHYXYhdgfPOVlCbiyf1IJrcjrpvH5lixmtKe+B2JyHoiBhjnnIg44aErOJ
15P83h5RFNKpAlBPG888zN9L8DoP16DIfElRGNlyUufAgRAkyye9v84KXSYbloKZ0dKuaGsB0gn7
XIbpILbWCRB9BfC6KL4KzcNIeRpiT8h8mcceToRW/PLNaC2wM7qW9mqgpecv4Mysgp+2uEuo3deS
PZRPMwqH0HrKluolI6qM8asN72W4N5ZHvpyLoXcSfLc8CoM1u0vMzRu8oKl0C0vHz+3rieQGmR9G
aPTly1yPCBJ6vjdkV5PJY2p+IdcicCoIJlqR3OVEufRM13r02CV49f4aVCeZe2DJFr+b60tqybvJ
5D2Qcp/FxV4omy8M+FdJMl5LYnttNDenUNPOEU1CdKsV80bSLvIUeSe2+77u6WGvQ/oymIAed5n4
CTfKuOUnKhyWyyf13/GdzdMx3iNOj4/xcZ3Te7FX/UR4BOzUM9zk3bOc6aquv+0wvb/lnuCGX6VH
Xv0Piboe8TcnYMrFJXaTzXRg7yLa/MkAHO3OrxipPD1W5Q9uSkff0wHbCv99sG+2/em78Qt6BWew
7WNjuy6/eiQG2nY7+8WzfKz6KE7seq/5hukQpvtBloTi98eIq/io+PPHuEU3xL8L2eoZkepG3ILn
sCv391e9ZDYachsso784pt29mbZ5mRyCkTzL9YBx8G99/q6/dRx8wRFcHHq4su3Pz6PLJ0DKzCba
Pp+NC4bWlve/n48HB/Auss+p83whl9c+1kcaBgegksNPfBE2oMqdux98GJ7lIZDo3gxP3HyOR5Tv
+NH24xGsY3Huj5w6ml+Qimhn58nnX/u5uOfv+shbbi8ejaoNaYEPKj6yJ2ROef1l7cOv8OG9Lzvg
exD0mK/b3i30kw3Uhn8ZDyLbK/h8mJc15/V1sU9fw+b0VduX22R7R9M2vMX17+z2bd/9PjuJ7T/4
yD3v5WiDg3HO52T3EDfn/IXlsN3Yj29xg2zYIWmHdfM36vpNcMG8by+u5D4e0NQ80KRPUDWHxx0p
tE3Kx6ZyOPp9BIibyttVnvpDZpEXvOdbuNn5dmKC7CYuVIJt5VWPcBtuowcOiHdjE24Txo4b43N8
j7eRW97TLdgE/tzMDQ4IwRxzx1H8TZau01/o2+3kwOg3se8+fiP+Uv9BGjBN3T+cNzbhMw7idU9+
/5vt61/mmDcNmI1dOKNt7TFP7vqf9hCd0KO1u37HEtYJ32EGOrAavMBNHn9/hXM9HA64P2wwPna9
q9lk2tHJPDMRGQ9EYmwRHVbevLuGd2KTtv07Mk6HhCHn7dRdaOTsbsMk0FYPPDH+/BP5vNZM+3kp
HfFH/mG55BT+vM92KWp0fyZKy/YR8GyTXf0vOgyWM+7no+ALfhCzPbGjg3xkOsDee/s93BBebvvX
aKdu65f6Jf3Ut3llKw6Batvqi2pa4KvmgUOicJv5EqtzYLev2W19UOlej7LdORUv1+DJu8Ud9+KG
YfkudPwH07XNePn+JnH0RdyA2H9hGLptbgFV72LPxo0SF4sSly7QErpg/mv8CR4V8NYCCjzh/O9I
8zWV3czYZS0+QpM6SN8lxT5g1JILhbfeJwsrhHVypERUTCVgxwvVMUt3i6A/Zh5EwLLaFnkdkmKj
WRlpfACfy9OUyqccre7aHxvZD3yU02wyGZQSwo1X3V3tyG3HB31QYQiY1lUURk+LWPHcswfz2H3m
WZtws7tGPDqhc/4mP9eFKO/jNrXv9/Sy/m7g9jaGbHuzuzuf3vHTce/3TeLd/+4tPIWX5mqidiFZ
3YZOcCI5aAPVYz6Mh+wUONBK7X+Hv/susXkoDzvT/fcfSee13Da2RNEvQhVyeCUBglEkJVGBLygF
CjlnfP2s4ynPvdZ4bJkkgNPdu3cYVxGkWYjp1heVP7lz5/vQdOWDfMAHaTxEcEHXyom7GnDkMjxX
5OyRe1mu3o8ck773sr3a6y1+KZjDEs0EqLKqN0B6PNPdarV62bqW+3fb70sOBUhIEAhfjTcJfSW/
BwGz9RzHHmQwHo5k2+9A+fCeg6kp7ptuNwvd5np5W94SZ80mgn+Wt+lt8oqnaKt4Xv+reAB23Alo
X5S38NPhWfzqvjDTsD/4Y7arfdW47rlqRC9ODRX/6A6b5xUMIGyT9PfpVnj7kMj5lphu7mNxC0qE
2nzFvwK1yapDVB2W4Am+TWj9GFTUwjrEM5ZEq/KV5EAI2q/Rc7Xaf3299PMGQyzWyCwYAlRoIXUG
ycB68Ye9DKVxVxyK99hPfd2FzbIK3Gd+xy1fD9thtXnE/gMyi5gBPVGHOEy3ZCStkG9x1HLA2+Or
lZ3qXexs6IqOlJGVvPn8Qvj8o3kq57e15z2qR6Q5m8VrvkgQdPvjFzO7J05ViDwr2rjX5MnYU58I
ffLNj4X60B/xZVsre/GX2bv3955l5Dtn/fHdOgFvr6znYfUjStX4Aa/URVHj4u37ND1H75BQ/Mcz
nKwVhX49nhR+TlyfHPANxSjdRCuOyNtedr3Pad27hv85eJ+fEw+/+J/iPYFu7qQ9CPj6xgsVJyUW
mZxqzdFZfcved3EB4d0tLiTWTbX7oIX2LA4votn8ZPf21nM/66dmU3rNBnelU+VW7rVYo5qj4g2+
eGyy7Vey/eJTur0kHkeY+DsSz/vs3ad9Lg7qFbcQNTnfHclp4AvNb93OM8+tgNrJL1hL987DHfMN
LvgayfSKQfPF8H7Mo+GRkPYUniIsky72EWEBCLoHKUyikUASuuai8fF5P/jA8PFN64VKD2nj+P//
m/yK5X/dSJhcfcFCXpUX3Bg5HEU4XbvjF2EnbRGZu7n7cmWzwuMb+QLFWw18butfNmDexxuuIy7k
Kr/2Knc5M7670JYpHHAE3AiR3Y5Dzg2ex1XhZxSE8VuUmXEbc5TI39E9PnPyH4p94g13cfDSQbPr
x5zU2ZLG8iTaleAFkvdT54UXRCq7fseVItph1axFKRXfCy0E6VMHVMUricsHQXjzFr8H6/2XTm7K
cfH0DY6unP7i49a3nd/5+UbeMrVDv//3CkXhy9aY/q8h3lwyv4eIhW5nTSDkzeF0i27BWnptD+W7
425FJecjp9kRxbU6QY3xs0fwZF36FSzbXeQbrr1mTD2gHV47R/GK8NJhiBPnJqjhmte5Fb8qbYKv
dPWLNcUKp/nNN7XMe/yQHr26kLTD9ZZfOlpD9ZW5Z50digOrlKONJS9BECfj2XjqDs5TvqYTO4ce
eu8rgkTX2uYecR9PoCjPzUW4WG5+Q3c8nIg7WcEDODeucq7cYcNQucLpzWN6do3VvNe48RHNeuMW
qpLCfyiOML3+XTuqvy86gMNH9Lps4NHwIHy8We5h+0cPEXko/9z4HLqwJbgMfJruH8+89yaepA+0
1yvpyHPi0C30K3gQh+iIA5077huX16Hwihq33QvUe+Ucxd9j7dotLNd1ev4buRJ7Xo+3f7ptt1xj
F8XM1xftV8MJFG33X8365drzdxBMubM2xqZ7xcZnM781O2VjcC8i4eVzJwZ0jUHVrvc6V7/yyroN
rwDgaxV+dS5I6m7aWC+UoLXEFbN5slnUHTsXrfM1uEavOBx5xlk8/csGG4QP0zf99K3b1N54na/K
SwpDdFcfAFBlH4fqe7/6vXKD8LSfhs92j/YMPH3VvsvjHwhB7RFzyP1LP2W4B7yqeEgkfnBX+sme
wRbW1pqhcYv2wItfsM3dWJeA2yk6Ki/EEp769/E7e9TfRucGT84lPkc8otx9F8eN9vnGxPLRhJ91
pLvach/Tu9nPUOgNAGnwofV4mGm/5C3bUx37KnUzPOxvs3LJSzqE/arxG796XP8c1+aGYPGDzvAX
Hy+/28j+eC0905ufl7Px0h40JeW7cCaGNQrXcdfO8UGv9G+7JgxkhMbmj88x9HR6oSnhJd5AWWli
VOQC6Yb0Er7uEWSquwqTPUFgQzkKV4RGrNvAfC3x2bzMCfWoeumbS4t7ljWsVG/ch09cbHSvr6gf
W3I7XrsMPy/YbypJWs95mfNEvdgWyykuAU+zS7PL1TzdI1H3sBfmB4YKa5zbXORO659LsdV0xjas
NztPWsEW4gdBh2uiwHjO0lPwGZ9iHy0Uf7+Y79JH9FLewhupP9W7fgk5uXNfc79bitBOX/krzI3X
EwMjbnuuGMGemasAIdeEVLjQ9o7fMI55FfxE7GmngM747D4DBJS0CR7EkmdzrX9Nu3yLr0n9PPOo
Trzn5RNKmGeeAs/ZGRfCv1fxdkcpX198fXUZVqbbbEPfulEs14HbI95e1c/KUaB6YBSsGvHmiFcG
KSpkaksexHF4SMJ41HgvUhVnFCwRMDtFjDa3AbKqHNYxEPjXVF8rkA6yaw9x/V6NJ2so2cYV76Kj
NUzbbYeahEb9PTKTK/ZJfluZGwfPoaCZjlJyCIh9sRJvhObChvhbq5qDBDsyQuSPpnRlkaBRArTW
nmR2cFVkv2duK2GM6NwXGahP0v41Fq7mTO38m903LwLly7q9rN7MZI/DNmKBUz2e0vpNja9pgRMH
qyda/VMZKO7I4D7eMhJJOwxSiN42YrBxorgCek44BGRjVAloHqQnM4P7E+FxIHz31zLOUeu5WbZl
5ZkyagaMcN+CkeM+R0+LkZvG+4ZVqRrdxspruu5uUwJMGdldA3Rr4z00HjJyhJ/RfSk/scRZBUoN
3gi0DwtsetKj48I3ntVHQLzd6MJbksmclutlxz4bvSpa97teGluBT/P+e1bzwGSVlALjg6fn9+Zt
cqpXg/fv1OYxtfd1edVHhUIGMFZDG9dBz3rYsqpWvUuRfhjQuC214/aaetbih63CIP+ucPdTxXJF
po1UBKA9dbdcxU0uTK4m+7uAnX0HFXZJdun40NXrYLGNyq6xcQeSNOQ/WFsbseudx58+7dnH3lUb
WUF9cuKTEU+rtLotk7YzSWtRI+lSqtjJ3NmdRoKFBZdryHK/VhJkUHfLBojdtrJNbANeWVLiSp35
VuKcVyHhjyHMZZBNW1RMc5Jtef1ajaqqk48zvqQTijf9s+Tixyxls56ACwGV8kmyhBJ7rtzq8O/F
FYYq4lySEDqNc+nWY4Y5PDAcf1ig0+BlgMNz8tmdxortlD/WPyZ+q+M2aWExLKgeAE3qW8lwVjYk
LgV0rcvy3BopAVeUB+USqBPE2XTf4NGOK7h+KxTCkIA3u6I/Ny0gFcF3aD19LhcfG5c6Mu6gkfOQ
QtEZdn3k9wVLagJ0HF0GftN9ieHPEo+hEm+LFj4XNlBGX3klaQzTIrmQv9aTMxLRlx9w1d/CO39r
cWQk82G3q5SbRNI2aqwEZbGMRZgmWbR6YSi7WgWQ3j8KFRmL80BDsepxkCnje5Ffsd+BxAp9oJbe
O9IrxNPZ2xd9KJ/GCMkmqHiXZV6tTT8KJv+LRQYL7at6HybrtY/lLRYTq1Z9a9qOCDPmzWzGvb3B
hqcGPJ7OeTKjEbu6yYCQSkCO5meVvw2WfMmSnYrBQBTvBKaMWwWg/b5F+NLmt3jEmjS6sy8EVZSE
mFrOMZZXXm1qSMouXKqcNxuPREy4v2KWICDIIQhi0TymAm5vvLyIBZcOqdew4YBlaGRP3BBOFnps
Y//BvfXEOafJELgLX2sW6R8RadQlki+YeGzquq2muxauMZTUpF4YXGd1K6bzueYBnbGU6nNrHeHu
LpZRkA9aYh5YfnULFnq0QQasBshIIl5XwMDiHDUjDEHN5zC/z2Hm8mrFjhfajROX5M5Va50BLW5E
UhzmTlQw+ByBBRRN8nyHucNkyedc+oxjbZ9o7KtGCzgnpxjD8sWsaze2WPB08lvRXNkHy/VbE75I
xEKDapotRPS91V/z/LpgCkProdHIiYRvfu6geSXAD+EXD63Y+RJ5wHrv0M6Y/Bb7IWY304ZHWSHU
ey81GGGbMxLVLlm3k+Sp+qPs35VbNSgs1abGC/sXa8JACoZIg/aDM6Uybyba4EBDPsHsAG4CeWYl
W91lMtEwKqHH+4PnNfI+TFeCMOAYe5s7NSVssy6UlTPo5wAbC9W0/6KRrVudrSyWIbFKGcvoKJpo
ugV4k0KFUefFty5Kgw++bq1lnOel8VXUgrJduF9p1wEY4wiyMvqodIjWBnYJE+tqi/MrKSUvzwKQ
43ss3606wkcmQMXAUeUk67FvX0HsDfBGiEoY5JwU7XNJF48jSDFZjbCYq8kPxEohZUueyHDGO27f
ut0krICADALzzEZKiStm+mQ/W5o7pL9Z+C5j1eDA6NIVTIbU6dgJSxKHnWL7pzczx9CVvRJunm4O
BMCDUcia1yLd1lqOnYmnIj3YloVk90p5mCM8W+SfIC5PMeVQgwE64T6tImEc03krth15g5E5Ro6F
BQkGGkCawpElyO6dVMJz03PLDOnkKWnmCRZs15NoEsJIsv1OSa9UeWp3vR7i6CNLkFPGb+JWX4hD
ihY6LoK/o2WrJnedXZTJ1rzT76F1Y4n1/+byhsBtnZHos2jcdCj74v3CVmXRiM/h6BZbrklNocMj
CcLLzYztTTNfxU62BgOZyxTtarQW3UjQ3YqQnIGvKnqM/ZukP4Uu14JrFMLv6E8Dv28Xj7sx8bKC
Ixci+m8XFesJY8oh+sNKoAZ/VkhnAL5U8M34zNq7+VRV7bHW4pMsZ1sHlv5am054ILYljgCU3GBi
IsB0MLl1LfYU/amOq38UOnGwjtiHQ+ATpJEhoE9Kb6L0aF2HYzSLZEi3vfSJIQqdieC/QGWRq8yb
cY+QClJJ4meFu4r4Nh7ZQLB3opQdr+DL+JJ2VGhrNHaseE5xjQirg2fQ37nX1hXhx3OBKnvp/tru
bSI+BZ3h6h91ZEnOjXJL6brSkO4IpiU8BVXPfFawCBIxDyY+POfqY0Zow+mLDeATGG4ZtLM2hSvS
jod/j3yxF8eYeD+qQmtk/jSspFKWVkEDypmxXqfKC6gSxshTPHNJh+opt9gzdtcCEhVM7gkI3foR
PV6cnGLaUFleNyM4OJwBGTdRWEQBmE+AIfpCS9wpvug8lN6fOnIQTKGX5o9yV08YVJZy94gNwrON
9ox2PetepmuIXDjMsEM2y7dcNz5JN/AL5cY2kNusJ8ZGUW8lK37aF1t5iPtWar4DvOYggVjc1DaN
n0L0T8DRFWHOpD530FFqFGbOUwJY3iBygJ/aMPrTrYwpPAm6sUiGc9r9FfOCNtbcDNwIU/QdWjTn
wUuB71ahMbwQHREr7VO5cMjV+3KCus+es6ZBlbn3JzX3FSv+gJLQJ5WrqT/q7HgDvVwODyqHzLbQ
r3Y6p1MLEo4UUDLOmLsfzRnVRYztSzLcjJpgEjXadZw7GYe3pHdsISi9saleY8xMzEc7s4mjfjQD
bY7hHLMp/JhHNh9svhbdNfmT5owkzWZlaAzHrs92yK8lS7qYzXKjf26xglM5VAbcX9TkYk6qEHVi
wwXj8SRuonK8iuTPlIyqf0wUx8WCkLSh/3mStA+ZdKnVaG3CvKiR2c7mU2JBwkBVPC6jV3FA91g8
Yt3A8UGNOlhw4sIRChFHdaXDDL9XoUHo2JWbue/hJ6IyrXof8jszgm7R43F+k1vZzteq2zq9CIxC
HxCeBhVYIJ72JVKFSKZ9nLGuhAGvGxYKXkTcz5ZZQCzAbyWRfcEkWZLlh3VlbU7uDFHCzgAAQkGJ
HbdqO6S0/9BMK7CwLoOQee0bloBONLyYowT5MPVFg0pLTyzCi6CjhRmnpPgmWPQNEj5rLxFHg8Nk
1AWFL0YhQV6I8VGaTIZUmA5z5LOerXsClVKQ+JlMXCj5SKeCBCRvl0Rk7Oxl89KPNLl0u5lUuLq9
C+KnNBG/UqgcSjp4yIEk3NWcChUhBph2+9AggIToJEmXoYWHjiXpp3xWL/i/yED+IU9CVftiSmux
aiy11Ksif1mK98KqYMaexYfH8V0NWIpywEIYELzBnvN2UeCmsebo5s+48Uae74IojUF6lUdGL1SM
411bMJFRD9HywDQIQdeJg8yuboLWjErDDRG8a40EGZnzliYIN1CP39RYP/k0QoSQXKabk9OmLMy4
HbUcAKemxrW0p5ReeK+J+egSk3zL3KdTwraYTLxF25FW/CkF6klToSmnBpTjgrgN9E71DHLYpi3O
YYp2Thzwkai3MELaDlJ1adjWCAphZHMXBumPcBmhbbuQ3wOpWkUMcVtaeA0xYT00kNO1VyViNHRk
tJ+CMQemsooovCkOVQSr1MwgMFiiXibR+qGiAZ/JkJ+k65juHTjvHb40RYRfFGm3FTLbaNiMs+nq
ef/cLyBhffGC9g4OMrRz+O0JAc0VSjkKx8GQl2cVU3GZLYNUVNu4+ZWt3hWHuSnrhw7zmSy8J4t8
04d7h1kpGvONXZhMU2yEtXnT1C0zPV8ze8sZM52jfygGmjHH2PB4ORn32qmcfYwrLYTvw0g0S9P7
S87GZVyWU63m+7ah0CzX1gFNFSIsQhMDrE2ywlghg93Y3TFpwC76a83pDGuBtAazUTAkuc0Gi11Q
Zjm7IR4jSsEt223C9Qn1h9qIh76ByRpjgUY563H1vgne1aI0L5DOLIugju46zdpGjVCVxViv5Fl2
NHqWAIZ2MOGPmL3YQtWFnygprUPE2ra9/Bs5Bn/kNsL5RS/PrZBisbdrOxCHSPYZr5xop8ckZGQq
AbiA9uo1ye5xiqMohDJoGwutrFMRWQARhy+5r+iDBmRT2kYn+lrjEG5z+auvoldHvdgoPev6EWbz
TkznS0/H1xLRkKrqLe66o6FDvw38xIkhJFrY0F4VqAEDiYGmiHhQsTv55taZgSkWFtbjxkSma2JU
9CdmEkEE7EvCenJ/thG9vZbOR0bOMZ2Ni5kPzlUcpAYtA5yaUlmVgWiaKAnjhcCFGWxOhyWKfIlr
l40LDz3gJVEEhp164WnZVh3iA7RUbRqhIbOic5uhFSOAQAxHgoerBeHaLJKLFXg1niuNsaxEYR3i
fKcU3ZMZQdUbzLMT5X9d1nniogvZhlJwwnFIEifj2NnaIiytRGBY+qLltLN8i+ogMYR7IxtiMwBu
z+qtswTfoo738ObD+lZPCsykxPKN8VfEz0XljrQIvyCHhdx3TJL0s6Tlu1aVt7ro2ZFNxOF7Hv/P
Gupw5oNRiNuEpy2FazUTruyuZea7JcO6lZ8FZUnqcToXuUJwohmqFyg8g4YjBYQKPNw5vpHesvhV
8N+aRpop/RFnvvgAxGcjCNpFTmL1WG7sCuc2Vr11WFwjiwAnqMamQrgX0c0YzoIn0BrTbbOEF62X
1o9H20p31IkLTh9Bf+xhFePVhk3Wu63Ir5z3nI8w9JdtgUTYtrVTSrFRWCo3GJ7wEau00kDRETWg
bXzRUOvMQiJuos5vy3ASDS6Yz6Q+LAXDNohWAeDCIhIpwOnHvWqzzJbuDaN6Ee7FgB/TqVJZcgbn
ccB5iL5cw1UvRO+ZoE6Mmi9l6HcWXYaDwmeJkdnjLc/whdzS/V3AbYjkkDSHt8nHW3ZEGpvYN9F7
5tzp1jfXQVDyUMjty5AmqOY8Cd/EQymKIu13g9/CYlMpu+Jd0KsUpSdu+bmwZ1Qi3DANVDzIljxY
eKzzfR1ZP/cmnLDScCXmRAXhEErAtQ5PwZSeF1PdzVzsXqRtBzk0DCNhJqbjq7njOJdiHrCai7eA
kzUFoXO0g7cg/YrZCIwvVby8GcSVqCMFAP8Qek5Q82sUnlKVP4cno5ofG2Da8D7porQmm2R4o6UZ
NTJU5RIO/BFauiB/plC9GgVKfmuSqE0oQHwSkw+6cH15EiimMt3iV5Pswikb3A6Zq2hRxODNN4BB
OIV/YXgTyJjM+S3QR6E500l9KetzkuwdZPuADVxAG1GF7GCuvRHAULYHYRUTbhQcJXwpFsf4AJCR
Zg5MlathxePJgMgZj5exL1/gKYjLBfVs5pzg3zL24KLZkTmucm4/Met2RXaYQpKV3gUgIRdX9hks
KVT4EBmTa1KlHpijYGgaqf48tsqWls2cKJcDglt0DyQUQW4fxotRe03DBT8NdH5xj1qCe1H6h87C
dpykU4L7/TDNa8mqn6x52hKKhOMAnAps3RTjkQV3NY9Y/evv+QRYGkZnoKxnMS4u+V6MmUKQSqLz
SrxSw/hUexBk+QmEd6C94NjEDfYhIECVY9ApcLjRBxGauJzy9M+QGdJ7qDJdc0C47oqPhBb1lJY0
XgUBV1TaMKmfVPJOsboAGhHWJjXR27pU3vLuWKmT2wjGSJTvSYSkzZNcbV7xsGrD3ZFHz0Q+Xqjn
kMHcxEF3EeeQFiJChOZluar0WUxMTQKUssnUVK4OprHcDwyUDIirsaVZN91/L727V0HChU4PArxj
RIpZHhWUFHEIpwY60uWotsBdEhUWRgtc+RPQUqeRuRJFZ2Xwda4yeQ2oIk9z+NfB72sSvOITbJtQ
cwiZwDI9RobehohnfpNFksog/1Yv0Qw+zDsI8I0XZT0p8KGV1639TR8qTkgxHwj8IEO/MTdsmQIy
JLTcl7u78a0jmOYD9ZS+9wnY5LB9jPALBSghZvFY6/djMxwnS3X/CZt19UT70DDjOvyWFBWRYZes
bWCFN8RB6nCRxNeZEr5rSI0rcGkHhCQu9M2iy1hPDViXxAcxwXOTFrQgExnhHdi2vVw5NDsKSc80
vyBBboAcRdfgLKdyZyaETiTAeZkn0RtPzTsKCqFaklsCPfYCbxXqIputi6x+jIB+w9HWrwkzswGP
zNyx+ehir5NfjPScWqgSbChcOkCJ9aS2t6D+U1Nk4xhbFPuY1lX8QZEVyD69YVHOrwyc4lZgYXi5
p9hPHcyH8A/B7796bLR/YyG/5X35EaMpNNPxu8U5bGFIEMesLQY4uf3B203AohE9rNAFOyilmTDG
ifVueZVC6Ekl+BGfgQGvvxizi6rYXi7XLhyXm+BLO3a/yfs/JwxZLnCDpvKummU8M+0bex7wYL8x
QDbhEtMYdOF7jQm/QkBRYwwHAdmXYHpjwPHZJd0zibDbhZQn1v5jc4qankKBB70Jt5ZSL8Kfyr0u
35eJ6WEdc3NmClySiSXVAuEGfqpiM5zLa9EDJW3vqojOBPbmUPfzijiQVEykrxGOf7Uu/5ZQmoe5
2Km9gscFbdOC0fX0AOqdOiIM2TMhnuBM6eybGFQIj9+IQStWs62ojiFnBPYmmFv2ISTmcKvKiGpq
FjwKL6naayAHyUB5AIQEUcU2DVNJDYE/TSrPC+sURAegpQt9BWqhbW2iw+DrhN2A1GJBz6NKPRYF
3MQEpK+wJ6wvHFBjlZ3mJN6KFzDxmAt4TRQcceKC+LJcq7B4sTAQtqsD1tIgTIjbgoTmEcPiHFp4
SgfrHOGqY3D6SGI2cdbBJChtHDIcPqnClfZhR1+1cZThsbDZkXUUDkl7GWKW7kiScQrZF7bxpvTF
60jWR89GPQkQ74/xJqRPPyEZ81jAtLTHimSKvkLQ2AP2bDIc4jbmqoMec7vPXHuLft2kIg5ajHG0
b7BdGuqYpbLjCiKMKH3B/we2aJksHiuVsEXR6Q8aaLxlrAQGlZYploMVCcR8HjrrUhnV9atMoTac
Ul51FXdCkeRwnOD8Obhu2uA+LTYHreaGrVihMp/YWCMRdDqQ4rGY5TZxCg9yyPKdLj8VRDYQwyAt
XK2H/1vhDQjTjGTMHiDXJOMzrm1eTPWvoov/Fqpuiad7a82XOCcVE3BuDPxgsHeGKbOd2xrYEMs0
2wWLXbaHTWueEF6h/Ov7fWJuROsywUHkzUmydoT5jAHPhKCCjitj7NbQmxiVBreiRGGIP4je4zzI
XxJViAT/olJ9iTE3IMgcuiKH/4KMyySCviSWaYAbaJFvGaTzJi+oAnxEah8w74BjTVi52CQsVC1I
PCb3qBWlvL7pNlorFMkobbv3UIK/VWwDdO9IV9BYxOcZ6dKk2q9TVn0qVIuZGAP4wT12qpZB2i+T
VnIWmOegshsIGExVmcjDB7iR6P8ymU2kkZ+coPT6Lt1yjk/pvJZDmIDtaQK6a8KZ4Gnx7CSgdPkR
DclKvIDYgIw03fTsWOXU31sfb/K5+Ain4KpCPsphaQfKSa7L7SKxlZ0OkT79FBPPdPqwAw2fB5T4
GVHZin4UH6BRXWfkjq04dwGD1Yz5x7FZ7IvJFFI85pEgqyhWWEM7LyMyyXkAsMWIox6a38z4nCWo
pjUZolve29x92MuTGJxqQkmEUEjWEIBBnlfUlwbSc5H9RGXPHYoIjso5qnQ4GqcFjUoMTfJHaJDp
kHg0VHIeWZXlJRw2ukTN+EMksWCnPDQnA8xt6tGVmr+OytLDJFeSF0WxBw0240vUwgS4N7SFgXrX
GVdUAqQnqIaclmGfvEgUr0X9YXlM+rTjMX98EhPyzORWg20EMguhs1xO+zSIv/KSQb2pJpenQKzg
2e8h0ZjXoq+KA0yEPmueJpByMX7r6kVl39B34wFdmhswqzmUDlSPQlkrhlohTRSNBgsXZcHWj5Sc
gngA4ktISBtzgiHKO2+CLb6bBxRGPHChiDtTchbfv6gsnOoGViFItROa16Z6GWaAOo4UjG1EmTZD
v7d/65nDEd4Uh+1EMBtNsiwMvhu/U094fEFD5x4bozcDiquJH2irJVsRYtQrBOoOJ4ewGJC6xMIE
peK81h2MOSEbR/vSwEFuedRoce3onY3QOJ+aymbuuLNwU4KF9JavHBhNwAYCQUkgkVc5q0KuUO2E
eBD64lwE1VkLSfh96qBSY0ne4YVHkUW4W3NWDtLnZN6FvrDctyNhRsM/fc0CVG1XG8IifSEbpfRH
VAK1PRfBQWwohWRZ4PlzMbEm+3ethAqHVXkIOTACZrf7/cJtKT7MBjp+tJeHMzEpIloIus6E1Rto
FEsWnSXbwoGdO4cQ2gsOJ6vGBEBPHw4kiQjVMZMFhvT92azvs/LSNh8N3pyRRToOZlwFd5pRIy6l
+Zc19okD2hdKQtDVrqRDZAnvTvSXEoXGx6LEZ8A2KSC4/oWqXFT7sj3LF0nzm/RlwIQRjKB+Kjmh
RPOWljKrzKeOaznilSYBEN+4aVDNs29icxYnP7r2nulnvm0b/0gKvcm16x8taRBqd47ZA7a9vXJy
B8TlUSw/fAhOdu31d7YKRXaVso+gP1nTkXy0dhI5ks8Fpk9Slp0ioJisUQ+VFJNgU/9OQ742sm/F
5FYfj7II2V6It+pWFY2uw45WGui0wHqEesmJOmJ7cp8BkLXK0zKX7xJ2LoInkAVEtS7Jk4xmB2uR
fFOPkG+L4SfDZiNvULchvTfbTZVE5wqTHT1+GC09EfEgTVwdrC77kuSTvOFOTytcqDH5ku38ECQj
rsPLTjemfTHdcofdHaH2OqxjCBbFKaktz5GiDbeHZn0UVuyKDt/AaS4unxXOY8nYSctfa772kw64
eQumk65Vbt8oV50wnJR6UbLmxwRdZg8y4YcUs1W2wBvEIj0npCWXYXiI+Kt8JipArBMiwhkihPb2
wSDRgclbKcq9eP57emsNG7xhXtj1AQXp9mFqgFBNnbTAZuX8ZFp9KGOavMD41PAOmkMo1KSLrAqi
Cl+LoMNzNmh/c6S9WuMcAmOmjM4wbAqa9w3YERyWxIQka3Fvs30upX3JgbNA0owNDyBSXfCKCaR1
rSCcoMNDDGW2PZvXiewoR+Aa8h9oGXYAw6Y2WM3JOWJkBlvZBsRgwZMtIMwICYU8NcEaA1e2nW6C
wdF1Jy8ZDq1QfuFxZSZDGVhiEb7KR7HHEV26ljXPEIbmcjtqzSH1RKueVtcRBXI8v1vjeGziwLOV
EfOx+KrslTj3p5wE1zY/KxHUaeY/Fgd+0ulXoRQX+4UpvMZ1jbLFkJ5m2lKtUnwYNwTVmKDDSRBe
qbAgEE5iclKLFGmqDwsZsQwM+F5DprGL9hZh0VJcU0h2jINtNnO1dMJsX/CqtL0KsNgxdBwiOeOh
cujcm2IeEC10BqjAeJDRWYrGwLank1SDMUvkmRP+sUT6F81jTl6YZu5MPNvC8CDIQKRiiT0ye9aR
1XapKq6MPYJFRawsSHYBKS6FWzjQ4qJPa0IbYzHRQ4/JlzmlNoE/xsq5RNM8ESU40pmMxsmiBjXj
Q+FKiq2cxq5ORdCIvTn+BgHsfIvTi9B1N4we2YTMzXoIvJym1558ISmWST1r1M98RCVAYvkEAFRj
y49lVyid5ARtgvOR1Li8YpCLwFqgi+Kg7TW3NAz2G86lwi2m530F4VMAxhcRKpZSIEwTaTptXmxM
flLUX9n8abI5Bxag6yTmPX30mvZRK+Y7bkYqpr69kP2Ptm/ApBHbK3NEKyfUjvk+YvMrttIpHaY+
sv0p38TFsdLltabnjetdVLw3EzJuAfZQUBwtI5gF6govdWH9TATKjjaxW8xtU0xeh2KdyijuKJwt
pHzAKy/19GnZqXRD8mJvteEZVhskmIi1CYQVGby712B3V8necqLtUGh+GCh+KgociCbENTK7EAp3
jbULepXOMWcEqxa8l5rh0sXjC+i/VyNHJ7wT0n/+79Ssu0NjvDuBupNhuuCaiUEIlnLqz8CHiksC
JBYVBlFnGpuRWX2mSRHWLjD0xANvL/pGgcvRsGq/1jiKthoxj1DVOuwwBI0LUYyFhXFs3ZoO87Qk
7S5VOd9ahYMmuvPNxaAiqHL53Byt8qkeCPTY5NjZiKqkhSeNRksgfMGoIvVuNgVw6dpui3c9Lfe2
Rs73oZynE0Of4NbpxalZbGJ37O4weAbJkP/Ez8Q7AMcIKJxPcvFCZCDSxWbqqMWgJ/bauBe25FJw
DtaSujJNTx1t15QeBXh2uxSnNLZPi5rv/MJxfoFIPIaMifbfHLd6gGUo7ignwR+gQtF9A05bCaGn
9IjOYwZ/yTnNxV4GS7N8ZPOTfnQOPh7A01r0qVWLm4IHY4a50sjWBv74v02hbPOF8icWjYv0SlhS
Ax1ssq/DALPIp8T2LN1bgU/RdgCIGHi7RMXHMFVsfPWNrFpMlNNOV3js6n2KXZ2QdFtxh3UdrQRO
bFZNyvJIrrDTP9KUoSp0vGK6z6xpLAudQP0U/i5S/1iID8y5lS3kPDGw6lLOsAnlz1H/CbTiWmFB
ruGY7NTxVmBUOcFwnZa5c4RCGAZg7BhMXmb3luQB+GLivGT9N1HQXowYOMKXwcYgYSphDi9EblXw
2mPArf9YOrOttpUsDD+R1tJc0i22PBswYAbfaEGCNZfm8en7q5y+6E4OScCWpapd/8j1k2zmY+Ee
c6g/cJJw3JTkC4Ynn4TEsg6f9Ume3V3bbsl44f/5c90ipL3xPeXqB7BEAOuVf+eOpxcbUduUdAnx
y7ZN3/ATqT4oTiH8d5OQ2HwlpLlmvNbY3yYNSLtiX4JiDGSloot87sVpqjbc1d1oPLvR0anM+yzS
Y9fZH/3fkn2bN0o1k8fA0Z0njFPg/fpwrxkBZvxK5MqvEh2XHiZ4am1oEIa3FVRYzX4OsCzkW6dn
gQUautAS1HrOmzpwG1zJmrJnDV1dq//anABlRFZ96f5C3TacDCXZIBR/I4IhHRo0N8cHb6mQteoq
XD7wd7RmqfaLGCFF1uanDHRTQj4M9FqJCBZLfyLvdbc8aDZGnb4mrTDauPVGhcf7i6RtbNpkKBU6
lwEp8tBxLYGrcRTgHDK24lxywi3Ymyx/pa4nOl/kboJ0R5k/uIhVE//NBeZlnVWXHqJ1iT2Cqdgh
8XQx3PCiNFQ4Y+WjD/3D21CEDEIgpShpD0pHUtSHKPyynVuPjELBPp79TReMnoCS83dz4nTDYeNX
E2o2xgR2ft4sMddbmFZSGEZCJzgZujcWVNb/ad6qb806Cs6DjzUPFDQG3dPEZeBT8Khp93DZAKYB
0X5TlB4AB6X0dGeviH9pmR0XDHi+YtVpSXXOC7o6Xi3vBkHeg/rWDTXF/DgbvULl0Egtz3AObtY/
62UaLOk7OXr/zlL0vfU3LkpYH+YZxwerObT9A9Oj94cY0I2FZE2AjKOrXOt+sY1LhKvazqo2iLof
HJ1zHYovd69+dka0EH9/BYGhrgnJseAlPpysV0BQ4mXSKlnuqkSBWbrzapquu2nrAidtG7mvVKj2
2058FmFHCxmMvwDn12iAcrL9wD1HOgazI21cBwv4vM4VuGeyv09aiqW6wBfVFLvQt24VebMh95FN
uJALpOPaGA+8duN3p7HxyAsjHxqaWIm/hwCtekgaV3edqYFgZhq8fxL4lRiJK9S9Dae1haE5dcTN
XxjrEBIuJtYAXKMNsYGi1B6XeH5ijdp76qzkVH8RO2Omhx+JZoCsmKjauK//hZvourXWvOF1CTkJ
OMiLYzJKsnavx9nnY4kzMVfDFkAu1RQOoUKOvk74PAEOlJi28n7ZEUwrpuBiOPYJIKlTfaSwZ5T8
rpdDszQb+iJXrjetfV6TOXun1Ot+lrZRUfIPxcjoAohPcw3JfAStE688lg+Mjf/fpMiroqT4MNHj
ZQ8wgRkzL4SETSyC/LDwHaDa46X9DdPnJnpcHMShtM4iQmTB28n5pTZ/I3j4xH0xxpHqqU3dAf/4
30WMTeyorjmBCi6Cey6+FHRj7zh7EHbHRzg80pe8szV7O1TiHYyII6kDl4l9zsJ0YSBE+Gbqwhhq
PEv52f669ivSmATmEbxzIfqwedJhkip64hCRrCrNROH+MFa8zYmM5foWOdjqWEJ03dl6Y/7Ebuly
rxKPZHg3jWANyLPN4JfAnvqfOEbfDb6UNpTchda6MR9bFN7OEzpOz2ke5USbNmH2u2wC5zL9oEQr
ncHVg4L80+7Fu7p5djoC5Lydt5wHbkG053a9KomXcrYQOy2cAQGAK9l3uI1B6LmzOlQYBalLIafL
gTNyp/8ivkmuE7gZO2zR3tQBTkJwAXJD8K1sgmVSEwrYRN+0Qje+JBKbPjFtZ0Xx6JbxoM8VuBi+
k7YL7AxGgbqmAp3cQEBJ9K1bBP5vopeMUZEjN/QdQhKlR5UuLEx0sPObujkQ0NsL8GqxDTFDfeX2
GeGrgSentN4MymUKFFwNIhzCdwnaoiWNRLn81uXFvhvLQBEFgtlJxeSUMPFpl566qDqP1BekXkyN
oLNO6hzVbYSpPDbH9eALzkQs2HA+SjxfFObuVRh4nWOT5sX62YucdYHyn85Ba6bEziSfB8+N3939
8NLSvsaJBy7aa7oC6bDLNW8Pnj+9UpP2nUlEjI2r8WBlZoBk86WW5d5kGGp8sMfBRLZ4VsdwlxHX
okMoNarNWPaYhQ6KnUuyi8ufqrKHOjV3od2+tta8VxJ7X2ac6exnz1Sn0cxi60t2mmd/JpxCYG+O
VHp+qXGTG1fJk0vDX9eSojKZk09jh/t51F+83gJwrz50QPJJhMPKsN/SaJP34mqiHmFt6JfXIeeJ
rorlMDnwmHDfTE9PShrcZiR7xoGrj3sUbsSpKJAc4w5ElkTaOw9AB3w8ROpm3Sar7U1vp89tNnX4
5gmNGsNz6So3s2X+1eLiJWrAqUfGx5hDidqwCyTxOT6jmdMGCU3xXjb3paKBYtYsj3N+dWV0BYTn
6ZnBvxcsRnWqH/wx21UFRmJOTilxBMtLRuteGZMeiqIqSkZ0EFxUb6I5tn5tTcI7eMQWRJKNPdc7
S8Q08tWB3Z4pEppoqUK4SVGZsGiGSbXsyEJWOVbNMQYC2EHjHL77Nbhrgn0/yb3Pgb54aylOAwe/
tJqfSsDtFYx4nHpr9g2LnFmZY5akcFTH1LGAaKpJgujRjU14WWmOyJYBdhD3ylJ76cFGC0YiwcEl
7jBkcjqGcbQM42SepVJK+MRTd3cuNpP+sPFKuKqSSNWJBnkrf6+M+YA2oZHLybUpUuLCplBY5aiE
5EwFXipIsYl2cYmZ8Ijj28tiwMtfv70NuVALBKwDQW7MQi2LBrNCPXO4T03SNQ8pmoO0SV91L33D
3ivFJm8S1KwKEUfXAElcpR7h1MvZyGOsL8u+63xEFOT7KakDHVSaWQTY4UO6y32TALC2elZhNpzA
meX67pzh6XVfRnRpRdp+LFZ18GKM5pHTbvNhISGSkLBTZCl+y9r6KtCJBo/Mi15D95oOMCPRu83O
rGexeIBpeRoRYt2n+dYI9DpsLB8F9v/EKBF/LzRgtf2jqdEXBKDg5hROkmRPNgHBTZFefkb+Uzo/
OZ3MNp1xCCkdscRb3U9/3YgSBNrnCoaxCcNXV4c72393vE0/o20OMXQwKIVIRKPRICB029BrYJFO
mzEORhOWZCsHH1iSaeU63lHD3E9UjYQ6VDLvuUg5/6Gak/fRJaBxVvq6x2IwYIohtLjPlabeh/sh
inKXUaQzdKfMMU6M+Qs4lOaB8UPHQR8xoDLsN9Ak3DE+z5pKO04K6qej6KH1cmRisraxd9LdUsZg
mUqNW72GPkPw1KDzxBSSM2t0Jrpcgm4xFvDVgbNp89s6ghH4VPfRY8Ri6iFo7P2TYV+FzgIHoyU4
hzsmCDE9FudG91Ddtwdy3hTBTfQZmAg1ZBwAbXPkX5cvTBaUGAQl/WM2n8sIY9GolPePdFh+xpT8
nZ7UHgDKlBXHC5ufqgupjvF/27H4O4Yd2c0nhR8Q3LfrWdp7v/02jParN9w/VkWapCELgFz0USZx
+V22rKOT6yKCWrxtg2nTpOadW2fihNi8yT5WwmKFuzMor+L+AmKsHIzMPCQdrVTycDEbVBMURyX/
I6+wk+P7kDhXdrs5fEWSijCaq2Wcs0qcejIpwMf9sH+3wUml/1bGyVPRLP/JJCp9NwjrUDfOAaHh
WuOFAgy9GcJ6wdWUdVsZm1vOcOaCTdQFSSS+0HOC5pkk0p5HPcxoZyhFkLXtCrSAgMsOp09on6u5
Csz+3u84gi/wvUY7v/vlQp17HqhntrGLg83xOIdTtmhZdisWYCVfwM45qABI98m1k2OHCdidLmwZ
RFtjgcKIFfsHv7QfN4qqQbhMQzJPnE7oYMOAbMe7UPP2pBb/SBBIJbFzr2DrKbIKGoDIrMMOwcRB
lvq+AQGdPX9tFLtEcCrqxVPHSXuB9ihAu3FxuaOkU4apA1Im7Q7RzOdvHFQQS8lKNnBaoi7zebm6
vXge9XHlTsXfDn1C113b4lz5Z0G18NDuZ2p2Yh0SRKxIng4qjQpKnswoO8O6Kk18heqrqYfz0pj6
evKp9SAIZpFfM9R8aP1iFGzmqwZxUj1l+BbSAoUsLiqBbg9jluX8xQQ9Q7jrGV0vlP9EKdazAdh/
sIRqYDs6iB2EY1LL4/whG/GijE/Y95Zkw++oWMbgibrJponNWept1O6JUKOjzfuTigsfPwN20VxY
chFrjVTftR8dk8+YDSfCjzl++VmJlsFcJ3J89sL3hoQ2ktdGTsJh/SaT6qK79VH3rKM/sixH0r7R
+LcXGVL7sAsaM8xXbhF/uTLZm3pC8eDAdKf2bUxiIEgoQMwRpUDm8HEbEziGgP5DdiqJGdA/gbax
3f5MB53oFAl9kzpUwTgcc5yHJ6HzSXExQqLDsz3cN0yk18lnqxZEIc361UK2IReSBQBhIr6pCGkC
omCtDdEVjxNwhnXQx6xHnZp9mxm7Cg10EKGiwzIcuAVFUctZG28596MmLpN+5UBDuh/+LJYfBlMz
ndXiQmESJ9HmV2sR3jucAjhK4USYjSGC5Ufuj9Slh4aOJ/fEKbkwt5Y6N7k5vnK6XReE68P3kOYv
cNWBha0L1uWBOMAgbefTgvB4gNUB8YXxwsLAel7MTyMbvGMhWYC/BuoAUgxZyhU2b8sSBCyA9qeA
ldglMAAO10ZMtkzyNFivBVMtFbo6A61VHkLMMRqNsKiR7DI59R3xBziO7Nj8aZ3uPrnFQWRUSDpe
OjBhrGhxRtTfLkqF6p516MaMaI7c2aTswbVlkntbdyfqp87OPccFbXgcNCZqg/1rBfmYY0QN/62A
t4UHlL7YdetEpzRPMVt/tmH65qbQkUjnQnnjPT4XHBK7iu0dEXHoXSpSjeaFkKeck3eSKdJmlVN0
AD5EXA9WBgdH1JC/2pNFSjrx30qSPO8WpCvZxBDnsDkiHDlkkJ515d+W9rfER6w75xHJnsNa52ru
VlHbRt7sXViUASfLUJYnfZW501fbfZOvuU57f62b6evSkZ5PCnWDjqvHmFKlBL0SLv+o62SplsQJ
+cRbkXmVRa+Z0qaCOrT1rNRTlYYuHTBg4sO9RxhhSiroUuRp0QEoRUfVai6vpftucAO3BlzHKIBp
iI/KTbrUkumVBb0g1FqNYw7yLHAS5UscUQorgU6Tv4z5Z5JsvJnURFkFlu4+ghnMuFPJzkW97aCn
bSQPvvOb4SlSOzWahFWVhGvEsgrkiaxo1+cyoJkJotu7Ot5wwr34gG/0KePbjhMBvg77W4hdBSlI
2qAdnGmlOC/QWWlrr8f64izXKP4H87BZPizooQp5iyg45wcoZb3jvOsJrM5NAU8G8n4+eABb1UQx
ocCJ2D+HmXokqL7xHMr3COWTuimqguYesnTKYo/mGA1UjV1cJw5aaT8BR4kKaHqLgCu4QTCf0gHG
QhwyGhyhMCpy/+yNlESRpjzMzIQ9QQM5dZclFsqKE2E17nziDofxcUbQsBO1BCucUKGcixAuQ3Rr
jq4+eX4oTj3zlNSnNCbEiUBLuLYfZc0c3kP9N5a3lPOgBVsitVU/emSHRtVhtCh/UinyK70iNYpu
FQPPAs6q1L3XWA6aNZPCTLdFfhANuSEp0+ky405aaelfi5lBn5o/dcfyjY93cso3SUP0jOJMrFNa
19IZQXX4GsX0PMyADOmACL9/1GGXWvMrISlKPYfL3Hbo/m8GSXJDvjLjlJOt/e4RFs1N/9TO9d/e
79apeE2JIs308djJaK/ky3QdBAavWoMl1tDLcd1zg5Cw8aK5V/p0UCN91bll7MTM1IUzg1Ggm9iM
54btgewLyY4AHIC8cCOfuZ6x+521zqaOCc8YCDzLpk8MycDSRqB72savEQzFhxxYdJzeyPsl2h5l
DzcZndDIjIH5/PlRr4AR/PErDsEdqMPUknRFh1xQVvVODmzig/NDzD4NyjTYY550UKZx8mfx2k/g
Bkg0XDCXQWDz4aGso/Y5EkxbcaAgHociUtCbIgfuJtWWXIYi+ql4MBDFUgYxzGRtb8sEg3pFhj5y
Js/dF14XZN1B7WuVXR0MRM/0luB92ekM/rTtdkb+0pr/QEx1OjI6ljpE9ugtm5sCKQ0LXQdjoP2F
od0bf/3oBYOq1756o88ifGaQqdG8asy3Lc8LDwFnIM4JcryMy/DBqrZwwyHppHjp7hascbdZkNVB
Qw6rBvCuC5pRmFd94FUyfgrny2gQjuqx/zCk2rEm7MEmH2bynhQIrdTkvIqM7s8QxdZg3ecQicP8
IvAlU13fxe+dY10Uljo5P1Q1vS2NvnKNq6TOk5dlgeiL/hwu3wkLfE2EX+kRp0PxqslJRm37ah0c
cjBwgU5QDWMV8S2T99eRzTHO7U991NfjcJXaladEyzDLRQf1obHaFfaZ4RRBd8iPt+PoCGkkBKN1
Z5sBtZokR4j8sdBV5H0HXVu4gM9cOP5FvzRb9Ur/vZKKZJz0DQomH/Y2jeLc5pAEUvM33OWeb0Px
TyeK1rJyp76A7yQhCWsZOe2FOwJAGNIoXnxXjlRt7w7DWTe6nyY9DW1gmCeieFf6wYjFpklDHjme
6z4O0uEhetSyYZMsq7zw9k351dnRVzZcKQarEXlr2qbK4e7FX+GQnJ/u0+lD7XjlY0S67jQfZ6MN
quV5Me5VGyRJ92Wh+EQxtOJP3kCr2UK+CuoMSQViQbRbahFLDrLW1t5WqLCU7zLwclRJG6s51OlH
gZzc8WnJ7p1dTE6MGCv4p/Y8H0a8dFn57Hqv3YK9QW+DKUbk1tkvC/m6UbbriIEq87NrtgeKLG4h
9KXJXqXPWJGceeOimtJNpJXqRtH2k4kH7LEuKeH091X4mjTmK7r+jGWZ7rARFnRgSsC0shx8/9SE
JL+FztFE0z0pbDjbJ2W1cx1iKjUiArmrvWXYtKI/aDM/n/MlgLSmk3+MH4Ke0N64u+JHr0ldlgh5
2ecSukqnSWkxwgeSE5hEsUlAdfqsEDoSqrmHDNwOWXSFDKs5L9ZOIDjc88dzmJ0kuhUHurmx3gTT
Qo+kTFtMeKGd+uH1QPLWdOsQhsgeYy7J5n4MPvw3DletwNpIyzdhKLxGkj4gRC2XIkoQMNu71/4Z
r0ptvIpUkuwFBJyVw9ZN9LXXm3+0BOu4cQ+RetL++JD5vyWNJPfev3cJEaj0hZJmMnfUAm2nhqwf
6ifh46yz1+xyGkki766+kzp1hcAG4LWAfEb5LlpMQP3W6d5nTEQohNiYirXVVOupXZkMPqiPlQ2F
5id68A6Cncgcw4PTdNuhz4IFKiST/drNyBFKG27HfaPyFZ5z3LoAq0rgZuG1r/X3FHV8reCMSARW
Ee11cyEupdtoe0561NGsiQ15juBo7cI6jqDIefnjVAihkq+q8oaVNh+8iamjlV+KLUuSmlvyK+vD
XYeDpnC6ixvXijM8TXic49HC6kjalPLDobwIM+1HPe3SLd9ss31tZiZJ4tZIiVByfRfXuexIJ0cO
HlMQXC0ALEuIepAJ77tLBTR7wmyP1RilMrZUXFph+xMVMZkPdwOBL5c6p3wKv3COX3yPh1xFCqgD
KFR+gf5C2v+wkSaml6LfAK8pSK0lSwTs3dqzcrMLRJoHtH4pYhpzltv8VrvvSh/fTOF1pZXR8wzn
Y+oBcQnvsuNs13WHsLX69TxHJxnZ6yEFqbGJLOPTZiwCQaxMcqOhzahMX89adakd6g5LwjkAveI/
E+V9+LQYQlkEJvNVawoUXwQrEgw1ZuWf1tefq45LJBAP4UrvDWuf55tsKL8i2/ooJJSqRygLG1fU
BsIkctAleronG5bBGv18E16N3mVIYJBalv2QyUvTFzuzz19029pTBQxhdafO6iWZ+g9A67WViA0F
rghK7VVDWLiEiLerLmhRqtvGj7usmZyi0tjWlr/rYvwECwMtciaPsz2yzX9lzWRpEfQk6Z24lpBq
Xb4gEdv27V4zDx2HJy+7NqgwJBPAoHOsQB/F59eBLUaKxiF0R38v/0y+v9PCx1li5eCO41bl4/eR
ONmA/9mUbqxtgZS+bWt0Fbc2yz59vLwS46QvPjXXRMXFdl/a9ddEI63mMJzZ0orR3w1HwMUnd3Le
ZjrE/yY4j5Qcm0SGB6Q2Vwzih8knLKXA8T98XSwkbmx1nDtS/9rAf/rJpmGf1++h5hyrcpNZlAQb
V4dcY4+0+GlM9lJS21C+twWBaW21yocAO2hdFJ9123+gGxjM99haGPxhY6s3EG5TLK/j1O69wgC/
gl8pi3MXtUgoSDxErMR27tk60rYFYWK3GdPPYcyeFrp9Nd042Rx/GsyvGR+7h/6fCDNzWYvxVf7K
6HvQWEHOfALykd+2ZNpDpo5bdai34Q6Riuj3EUcPoC+G9yQkuy0n/xfsSJ89HHwC6L5/5AHhvLbV
QY86xZrSjzzyvGiUzeriaS6oyt52ERGQDgXBWsyWeaw482a2drX8Jyzfnc+BGnT5wZxQc5reTYaQ
VcWjOmAvpByPmz67Z02/mWb6cXUcMtu4w13k52dHwd7VdjQF8tqLcCdqXvatEOe+RVXzAmRsOfA2
nJczL6T89oMaDnZWY5d6R0vltiLAGpCYWlW6jtH4kl+FWK3Y9T7OPc/ZG+jKzPKEJjipesIvfjCg
Q/AlKwK9TMCGeLjVvXMdk7WCChh9dNRiJgpM6Jmyn98MI99Y1LjHGj3bkAk6A3RtYEpA/gLCli/r
qbu7/ATGU9G9S6SlNVqipstf+qHjwBNUKFS4YbLyaYiq5ynSX13i4qE0NBj6xXvGO9/N4zprJyzf
cmfrMCCp7b0mXhokPO1tcgsZa+zSDMKCpHJT7vrFRe3ANk6SfM17wEDMVhBJgqU81Mn6J49N39Vn
C/SuxLjl6FvDIaQGDwQusGVZlxHVfmxvUagsrbXGsGRBFlJ2UkOdVt5W88KzxhcoePZMsCACLQ6Q
pg1BA+N2BMyqAns4QxXi7iVi+T7GsDTe3VNJLcsnaBhkWg2EV3CKTfPfFnnWnDLSM2LRviY4iXZn
nIQRuBLoLNdScn87l2ZIuFXmoPWu5R+3PAPWMKU8W3MdnFKyvkyClltXfGLXEL4faEONq+LiUUHt
JzRMPreOiXKWtAvr35/ZJPPAPw90EKk3P5C6qSdHBdWyGjU7vfjmZ1Z9SVQkMRNG/7fNv+k8kONV
o1AuJD+VjVoPIVf1cRtH3mNnTZdkgebV07XNDK7O1ZNzyK39WEBE/Gi288y8lQL1/bMXG9qLpi8r
XRebtoEM1yO0BOnGJs4j0rauYI2VWb6pivvI9p61X/M0vgDlvJcS1p52OQR+KWrbgWeO+pUxei5H
ElM5OtcMYtEhicoL8JubHovGODB89G30ErvOj2Pi7qgxBlXcVk3hgOc5tcBAmp6EU0GJl5AkWsAz
ebPKnF46VS36ggdWYQcagAB4ykCncYbtKWPwoGOLw8iPVVe8OX8/FfNG5cX54qjyf+asYtgq0d3C
e/AYqV8FbCF6onOPriB3Hq3pzaOTCCHSKGimvrrLj+j9gHyfkgtkJlVQl/IzIcDAT9+HwvqjtDVu
8oXqCUKnK/54s3mZzj1kms3TpnxZsyjZvuJo3RPdrOiXmjWPBW3eciOz9NXyZ4jrvemwcLcfyUI4
G98sSZ4sDYWHXlKpIH75UgvYwy/8o7QaXhSHgKT5sW2uwK2oqYzHpGYpVZEz1fTiInhiDh05Us35
sXAGPPzZXheFFXj2YzOR+lhqpzJzNkv9qkqG9IUPBnBulN9gACZ0TTVC80xPg6CpAdu1BTU1Ec2e
Yo5vbbiJu+zvDJFNO65MytHZefdqJRt0udHZXVEaY+LJlxdNq1HPI1/gobcIDuwrGK+mfDQRqCZW
fAhn97vX0pPGI1dKEoZIYwXT0qRcuz3ddKgIXQPp1FAfLKJ0MqfZGmgA4qREkIM6EWlRZW1NSSF5
OmMWvo+i+Ldhg6qpQ6iqPxsT7hzOhx78WKHIBI0qF6hNG32VbtaHKY72zsiEI6vh2wXcEiyiCXOi
VunrjG2qTb6YUiOCJNUxnfV3RONnkxBNf7B9h+HmVI5WSbFqCoIcuxowmtNqA1BFM0I5Ya9F78o0
PSe0DV/93xA2xhgJFpouHONRHVNGRpU6C0eNS+lXLfpVj37Dq3q8CBNsg3EqxLD33Rg4MCJTGEit
XJBeyebqSQPDTxq3GIXFQ4bxwcYEAUUDV1R2Q1BUy0YJ2QBsfEB1fiCMhpK4T+J3MuvrKJ7NMSMB
AARpD5KGdxIRVR/ZZ/ZGdXlLFx6Yhjqn4YmcwfBjufZzex1VO4s8FuBxvbwpoxzIGwcoyCPlHfYe
wvBCYNg/oW/bXVjWHSl2qt9uip5EUh98ywq65MBbKIt8a1fYqjj4EiRDxpO2Bj9u0RpzfF3ZWOvD
ElZfhAvuMn0IRgIsBP3jjkj29txvEvZmLn9kfEG8BlhIiOcarp6DWdJNP02Vtw/vAwBZmeNqxEHm
0/3uhugzDPyqJukT09fch8es0IMsIk4IoN1CtcEgzSmLh+k/OMi5ugPxB3WnhtPx2oLJdeN8cKOe
ylr0dW9smer+peatiG7KgbhY8VuW2E+R+Tg1HJOAv8h9CStrrZf0lZXnNkKDLSKCTOx8D/yFfSaK
v/1heHR52cRdJuRLEV2X4JMGMJtwOcQJ4sIIkDFR71xc/MLd9QDXswF38A9aotq7d+ItT6bkIagK
YCbeDC2y0JeMysLea8V9Ih9HzoE3OHrgmH27eYGPORCNh643xUNvDZuBoyzuNSdwHP2Z3Ls46t/S
NkJ3lxPN99sSa+mXt9hUWitlCQDl0CaXTKL4rP5aiVVLLX6LVtzc4iXrz+Y+m7Uz5wWfxc/rhxNQ
GU0JBWKpYcNs0g4x++Q1mcSa4adFLMuhv4iORtRvLFCoaUGJSSIKm+iWuvQrKU6oKFLsfaagpRQj
XHzPgWtFR8kengt/EYTV3NoF02e+hZdi5v/wCbzShvDY8IejSznUSNwEumrh06QHrJqXJL1RdKFX
waA1C7erhl/ZLBH/Dp8Dwu58TD50F+Sq7wknGcVPETabKER0wW1pYWhx1QHaJS+KnqqGo+DIWqVT
mrPkw0uaizUcyWGU/jk0jlWP69E/+WgmWz7fQicbgPwT0CJvrbGs1qZ2j/g8k9b6ITPgwbeXoKuz
18VWwuma0j1xdkOJyb45UkUF7B2dVG+StkU5+9DTXDAsv21OCj3fcJmZtrhBt72W3coWNFLrwsuy
5Fc/tIKsdh9ZRSQSM9+r1l5lIjhge2aOTqp7OivQ/1d6vyYLTFo0NgI28kLk9DJzU7Z46iUFTjam
UK066DOlRgfbII7DtTC4J2eUXzQYodEWebz22w9mKsRRPMEk1hvdLys1kXcI4Rs0ioDSPCJbJI7Z
WKtZDsE3wttVnss9e6DQzCePCkgbjwkiP9Bc1MxFcy2IOphMdhReQxGTK5ojBTA3oTqjdkSsoTP2
6TFmDuznYWOEn0t49O1DBqE6Cod17XE0f+kkzgmxD22muBWWrZYztYdpZI6fFUot4wb2x95KkDVh
J8goH02AY7XnugX3NVrqSpJYYygQZ0KobZRB68fMWiQ5XhVMRFzE2jPio81pvtTwmcJFTjLaeZC+
lvgyW++vmkAZ+xZQy7g5LUm6nycT3fhVRxDrcmqywq2NDQF0prTNHwZZH65pqsCfLCMw8VF3SbxW
l9PnZabgqx10WGuZuMXRnIw9ki8U9qAImgxaCNTZ4OysUoEc913FpaqYwInVjrG96l4tlXqiYkDF
uvGiDb9VZiErxfejhFHr9p63n3ye2ULUd8kR0DCGj2n+k+cXxzWP/ya6sDkzQiqCMKXQi3GcbKF9
GB/GamQQ+gKEUi835n9l9Gu4Bw3BUJgDAlYgqVduAVYH3XnuJnGOQp8EigNfHqYXKzHgOsNdUqiD
GIPmnOrwwPBA4lpMtMWU/sZ1r2O3VeSSet19TOVsyyeGa3uJ1iy4GKYxu+ASQv+DUWUoCA2m4VLD
mDVb7xL1VySRp7Q1lroG6+OUn3uYnIiQdPPgS/3D7ELw8CYoCaQyDEpjGgckz18tsDzcVco0kKNL
X+gBzNkB2om/5hLijVYo8ZrNmJsPVfWkogYzcgp5I+5alB+FoeJ7CsSZe7wMvsNRRXthaD5yIec+
KH95i7OYKBIxKFrm1AQh5Lb5QV/ga/PtqB1zw6XPfDqE8CEKXlMwW8LYY83lvpWfHX01bN1qq1ey
B4riV2pS8TAiEXs9NKhcCOgadNyyBD8BmDAK9yiNGLvIrQNznpWYJftFgp70F3dBdkeeOKkhk0vq
Vu6sCeFb1ySBFFl9sZphh0PQ4jGeyuVkV8YZ39pOfRRqzLdy6+pE4oWAB8QI9QntEflf8qrrBl4R
nrvmd0bvpMxjzS8/08lI46LjfvolXlDtuVV8mTkEqrl+nhH/gXtGV+TsXAmmN5TfE0GmNbpW9aLH
YfxGOK5CZcZBOzFuqLq+wSKf2trEmoGl4aYMbqglFIooVAbdwhowTjsVyqHdMazbZXkokf2nyk0M
hjyV20heXYlQlZUq/a1t+0slKZT9HbcAhARe+PQdIhS9OUMYN3FBsDo4A19y1aYKj1AGS2FtQ089
rNeh56AUoyqPHwv2s5wVsSkj0p68VT+RlJm+rxGyEsJ4RdRiyvvcWKeI9Mzv2nE2ugYtlIEOt4cp
R/SAIMwmwn+ZaW9v2mfJEahlrWJ8UB6DacweM+dJye1Z9UpnjzWjHN75DJSQ19LQCFZPkxqipGmc
DFYsC6XYAtfFIDGWnJUZiZnwCNVl74zJ6f+n5ykwp7pE9bjVckoa+TBo+AzBfntO+wv5so4DumPv
O/eillMJTkAAnnxtvBT/n3MwuB6xktY5+ldj1vfRNLdlGb71FTT6YgW2gf1QjWLxpc2psPDhn4ib
4pWxUZUFoI9DygLgUjNupYhXc92SG+1ueuvcSAiZ8hduSdriKc1eRAusG7032lvIpTEQ/CbAwDMh
uck7Hh/EFhga7BINaBi4PEqY/R44Q5O8wdaDeiFk5oeL46Ppt7bYJYZ2qYrnCRI2Z+ieZvdsOP5P
5HOTn3Mkdg8oZlc5ccMdZZvCWXdFB0lGL3CmsyuPF9kx363beVw5sMxwea645B3SrthRQa9iO/fb
NqpoJnzhJqW/iDscG3pElnDkbp3K+dYwm9R+/Uhhq1aiUotXUQzFp27JVLWM4yjhSjUtztok33fK
Vdbwukq/Wd9RAq/V6yUn5lcjloddsgag7ZLwp+lV3IvXBnnvA+5yTyJpYocdkn4/KyAh/oo7Dt7/
4+i8diNHkij6RQTozWsZkuWNVCXzQkgtid57fv2cHGCxZlbdkljJzMiIe89tYrJ0iLdf/iminSkn
YiTB9EJNwp9K6c5TSpBL+ZUxKY8XjnEwNHXzoDwU66r66Bn+dIhFDLZRaGcSeEbaOqTXnyz93Xa6
dRA/kazbcf069fVmgtkRGJBgatqUovxvb+F0k6xyNyFKA4GAIswgpE5nxUZo8U6RSuvHKWfiHbJg
j8/D7W3rEoX1W6U1u1mdMNeAUUldS1PXA31jadTxxnsjPj8nv6q0YFEDILbjUspDi7mjB+2GLhGV
V0anj3lBv5Xi5l2a1btuKS9pirhb1QGB6szKB2lCrFxvTJUWN69ry4AOH9S/sVG2XRa8NoYDyslZ
V6A1OL+fHWAXwgHD2nNSjB6ZAYJwoMvrk7bB9ZhJFvKbdp+rqMqpMdS82jlCNPOF3AGHLLlfg7S1
/4bkPprDqmS4YiiYewKkfMxBtmUccMy4cf0M1ZMFYGkJ5X3THdSQk+ZSceDnDI5GHreOquwvYnLb
heTVonLp7Lt6ypobiiG+YG6RwqBADKrurSbP29k1qudMy15G5Cgroq/J/kLKYjueEm72UD9cYxr3
STv6pIEec/aBDH52x91A7szjwO6cL/G3I/Em9FODjpqUl7T8TiXIAIlGIFY4vnfydJqHeMuBUGAV
oz70ubRyG9DwOY44a/LwOHchjfb2UNdncwEbkP9T62Wr4vyUGvtdbATWZ09rwDAU+I2cwBPB6yxU
3yZFgM3dIr88YPjr5KB5qmckkLHz15Dt0h6Rt3y2/6/1saaB3xnp1M7bzmBrFO3usUo8ECTCudCH
mbv076CVxOoJChyPzoqmmEZMbGbZbhXPV8k4qZF00HrrFMDYGFpfiTKyuuryJVQPgW545XhoWv58
xVlKQwWOYG8R7InNQ8hwuwY/4oy3PXFmb4z6Q99qN9qtog1ZRhcJjj03HWodJrww8/HKMXUNHw81
J8wVh9uoYl3rvaYFsi4pe1MbzpSWWHvNb9s59ndnJNfcYDQUtZifgVKG2PIuAy+ukLsmSFhq5L5d
JrtZeJbnjAGRfclxW/DNldrB9qB6U8ZljvZ09O/+LssqcAEcwNE+rjC1T0fh5+8SeT/31Z8zEP7c
tu+lhL1YyKooBPU2AvULGVDUmoM3jaY7d+1RsweyKnYxd16BVRApsszwP9t8WnezeghVppv6vIHh
+NGC8LAQqpT2r+33TAEHPMhNscftaLB8hcavSjW3V5/WhMK6uYeZ9uJY+U5YhkpWSyNR3NKFmZzX
vEUjRvcRJNdBSOpEAb30wS1Wfg2Nhm+EI1T6VRAydn8ByoMCzYKtvpkdN+rCkV90Kz105r4Cs2ad
pf5p9pjxt125mW71MWT6CUxzbWyLS0jP5iC3+94zgZWtkqOD3BER9VPzYz7x/pZArbZei/Td2o7k
wA9+SmY6aUXDBtBfT4sHgCrTjQ0jVS79HVKldqVvuLCWqavh7mk3ZHwUVyKtcZVCM9aHl1Z5mT+s
bbyz47uR7RmTzUQG0JXbACFiHoRLwYGZsUdurFfQK1iBq2An3M9oTlrk5TtHvSm4DHeo0g72n/xX
AznsvV7ZJYG3vKaefZE83mNtr29a4JfyKjwZzUHMgCTfDvcR0oONQ1IrLXEAisCHo2fxF51h2qCz
Rwq53Jv2Hu+4bjECq/y52+A2LVkCRFuRyVNigdhG5yG6gcsNCfgkmIcrGXSOzXwtrH1j49le1fWh
hpuuvFb0sNB09CuwKC2iW6YZgVdpV2Q0MtmSxoaPgb7ipcWch/ha9u1uv6gfaAqILKXlotM3WFfO
tnnEl3R0lV8GsKYbhReiOKUJExJWM1PywgHnzAccNGi6/KygPdHjfTbKWX+SAoQ1BdZtQfPwQnyw
lr6CmCDQFKdIfhsJKF6l5/BMx4qYqsLVPwttjSY69VFO8LOV1ZHfm08bc3gq7Reeq72DVKKlDAip
PFfM37XV4Gv0bRca+DcJf5HuCiApezyeU6wDFqF9qLEi+M5kWlPkbRAnFWckTkhiuFzVOy17Izsz
B45DNh3ryqre9Fe93qTGWt9E33CNSIBj0Tl39CjJdAy6j6L2QICI8CPhVaH+dNuResyja2TGiGVo
BMGvpDb3zeHmoFIYuJZteOeUahsxpfUruimMzCnGwk39rh2yj94DSzdKCMdXI/r2TXrr3nS8nj6S
CkyVXFDdiFs87SyW+WezSz6o5imCMuYiBwxn6kcH0fvS/0MlALjxU/9JvXAvfzB/wVWGWYFCNVZd
nh7DH779SD8WwMsmt/22OTkSMhzEFK4ZrMvvqV8pHxpsSYb2I7XUlvaprPoFu9Y3h8cgYmzGF9Wt
eJNZoeRF8V2C0Svtp7nj5e8KH3GAxJVweEUgMtgYx5iPvEooSHE74N3ng2Qiw305Is2x/5fkGwVw
oKvc833oT81G3N/d5ZWfFi1QS8vpy1HEP0R/dgh2CYB8yhIiGzlB91zjNF9IBvI1bLxX8b6gUtHF
l/AwWe1oZosPHKkswBq0wxcPWqL60Hb8DBqZAkIt4i6QQ/hdvbh0DWULT6PRLkHhBvHW2Fb2S/HH
EKZIfUPZg+tCLWOStcVhuaEvtJgrbc8bG/wUF4fxKU8vd4O9ytOZP+Dbjx+agWB7PY83hQnmIQkA
M7q8N3H/wfoWk1z1oB2Kn4HmirK38YvRqqf8AU9pbkhW98Jb0mIuOuQkLseIO/EtvdRHPdjr8+CB
aErFfmMa1zA9TyUaPvDHbhz6yXAuYtf6pmXFsOCgxdQTcGjf5+g5VC+5docCZTGTCIjXytpzjQhy
uqIuLOaN8alY5wbDQUlT9hrOV0rK1pWn88KYmDxZurD8Zqy2DMX2hju1jgqFefcWRCnjwmxrWx6d
R73ktnynwe6cUD6E+raRb/l8zaZLIN0UcWGGC6bdw/Ft1O6S9SIPL/x7RVoPTJ3+MdoX7oMIDuJj
aT2C4a0qn4nySr8StyTxjwy/IJQgMusf/BBYhMdNv8Br4bTHcfBIJS6PMLT7gYyPJ6FuEHPYqBaL
c2+N74ajhPd85pXfjvo1VV/S/L4wddI2Gv5682azwuYtxAzymwMI+wkl4H6imiVUekn2w5+251Br
j5wj1jY/5feB2ib0Aq9ON07/jEvav+/19B5ZH6gvKh4Hn+8L2imGn4Xu2eY2VN9UdmTZ5Yll0pGz
aNjaL7ybRnvgxsggWrzNiYohcqUdymhvly4takt5gB+KGaPM37FnqTtiJ/Deqon4akqxYMeLCYTh
R3NbGVblRriuDvFp8Wo2Q31jucb7zsvZABVvxQ2HwgScTRBcmi/m/tq+dZtvXmz+phTERgQC0ZMh
IHDgcj8B63r5rVW3KXcdazzYqMXa0vdd5cWJNx1aph0nxXGZDKootiViVzbxLSf+gxzjHWo3eKZh
+q2m8obNdCa/taYiguIdXgztM+t/S0nssqH97JQvr532bcKuv4w/0IjSxYOphb2QM0X9LRx38Pme
vM8tVD8PRjezXvq+7LhOtY/euBuW75R4jQ/joONajz35bWEkTjJFj5F2VW0rdsByZb7a0o6tXyt8
s3DDE3TJefPPAIz64LuP1/y9b3bDH7H3xF5EYH3wmAS+jaKYDK6V4aOifHLlh5T3mhOmXJ2oO2gx
FoQaQN7zlf1o+RQZijdAYQBBt2yqdI27/RvITnFRXkcoORhrQSq5oU/ZEfvGgb3LpPvpD92hGpjF
uzNOJwUk+D4uvoLXKL0Vb5gA+YHA8EmQoc7KPXuTUH4FtDjRCPk1cG/EBU9Weth/xJ6hfw6FXzp/
kYm8fdWV+4XoLexv9epVu9XgkaJfbv5Du4a4H8Yr9Qetr/0zo+xHgelHb/xuvJqpsnFONG7xwcLs
UtxQ2jFn4MHOPo8Sto78jt2EMxcAErKdk7HFkooRESTmoy3gP63lfttna/0VlfcqVFd00jPbZUDb
i08Rv+NJY01qEEkUzNNIvNYXdhCmXQ4zJhKKCIGA5cyQe9vtDXmfEoUtHfF8MAdCUkmTgIqulCxa
0dxrjhMeDHFKcvjBkUKWkhneVPrToU7+TcTGK2t78JGhQSNylC37cZo8SSUwrsi1AwOUjQ+EN3FH
hu28hhQiN/aP7I+DLHHc8DOHOWevkg+KmVOws/UNJOV4k7wjmi4+rMuItfe14+K3WogwQ5bMWUbb
dPSpDgumYZNxYdbNd7WvtuTLvDPzPqGlydDhu/hpdtalmXhRXSJ3OuNM7PRaPXe7ot/KeLwQLALi
E3OEOD1kOl46JgQbI1iTPsHUHZJ9Yd/Q9M8I9fsNp6KtHHpoTquBEVXp5/Oe2hQ4K6Vpf+18zqUc
Una6YU1M9NcxcLjFd2A/B7iT35OGHYUWDiphspBAam2Q0XGVTXjEbzaZ5dR9u8GDfo0JA+HfncGB
/n+ZW313PbzwFVuI1bsc3sZ0jAGDbCu2FX1TnoyKayqfiFncCcKTiWKpNpz7mUnk3CZy+xEK6JqD
/4cSmJselXm8qmj1f8kfrUuRN5OYqGzsH/a/tr8w8wj2RG1JPm+UUfo6v9162MUePwL9kxpqmcdi
Z8TBH7X25HvRISo9tb2ptHzlM8Vg8/URnYvvZVXjy/Wt5hVyyKbjNcdQioCFOWy9oumX00v9ILi1
oWVEf2MdqJC/eR091PCEy82vfrI3twzvLBDdzIIIXVtzbDuXPPQ4M0Zjm+M3iU5RixgRv/aVCugg
yyeJ94gbXmP7oA2Ubl/bG3UNmKf+QFvD1bt64amVKyIixGeEYNLnhoDQaKTVzYu/GY7hea5fjB/R
H+bKhlxQPSo/ZXzRQRH/ZR/MdoH/s4zOZvlYDr0X70PaS6vijcfo5V+ttbH/ig9Sgn6mO79YfmQH
WPZcftgxv/svpl02V1IyNkHsepbusosnnjp51Lehb104Xw76h2xzvTG0S4S/lEClFgaMX5J2BP6B
ntIh0nztU/0I9xUw8D0MFJluu48eiRsAgzqAXOo2t7dd8MrqqrCIUtMMBKx9lPN7bz/5L8TMp6Tx
lA8FLT9eue6ipO+G8mVxM+6xN+AO1ZBe7isSxt8RljpQyCzMr/vizbzEP8oenm+ie1RVnCKBuZV+
KZV1f5GZaPlIKeRtkXsVi4TJbCmOaO4A7Hk1gqtzXzx6BTcagX5QSqixEV2y3YLltdyRhQKTkQC7
r2E8ap9B+GAGhrMiKkEEPefiUfhSxFccuNsU3zO9OOT1AXUSm5vanwgenAHXHLSZD/hUpbfgp42f
Y/xE07FZyj0PWk+/M/VrCT+iCnPn2VG+Gus2qF8cgHNyQFeQtAf+4ai9deFHwEX+nkIIIrgOy+6O
kzE68L5ilc1pYhCSjdeKmiaIrs10H/jECMtAt/1qK2/CLW6iZOPGxHjJhzYSdV9QsTUMC9voK3ty
N6uitdYcq+5Lr05Stm3oKwcuwSRZi9t3awcXrDb466vX0drlDZGYK+0JmmI6DhJBKasA2ZexH6jg
y8fgdjwAfCTAhRqEXCl03krr3wPJUlA6de6oHLrlH0AVIeU00TWW1efUnZmY9XiMyQuyUDJLVzpC
BQN00Z22d2jSxWCXP4RIHLMk1EsatBGOLAlCfHxq6adK8qsYkYBWzCeCb9+adF/OeFQqFuUnarQ1
vRbupNhHmrWYgqU4ahxQzjmdeNCkDCFnXiD+G5MF/C49N3FhlYvPJW7Z4pniZ8K0I5gHg53sRyp8
MUFleohBSAwjJJoA4j8eOhi6EIG6ML7HjrNmxgv3D3MQuFLUdeTN2iIJVkBrgZ3OdAB0FJOCfMVU
1oKBr3NfG1K/6eM7EzthQkNDzO9Gm47vBdVEky0UL8wuBtKAsz3Hb9GjoxAmhNnrDY5avvvkMWgU
9lW6EQZ+ElKrkMPk6VoPNgOOOOHqZHgFWgU58GuFVwc4va1+LskHtRxh0PKTQTK/UoPjOX5K/VmJ
P3K66wXngoN0jJ9Wlq//LPttCF55zE7+W2d3zjJk4ogfMUmK/lhC5xhRMw22BQArYzObv7XnAiD8
jQ6oP3rjVvXSZ9zDZZf0R9xn3WhtFDTZqnrjI2jMW5IS38fMtFQrr03JYqIRVuDbqEk1kIcpW9cO
cTWUPkn1V2TnWd8NJbpqWzmhVvP6zqCytVYahhkeqMZ0bMJMIhNvhxQLslDyqedIxmPSjB5O/zcx
WDYGB2UTmX2YJpXgcB/ZKgXwJlwqIn2dXcSFHNWZyssjt84jS3QsKVwim9gDkmYKfBx+xSG/ZGUI
doINkUFVpTyAJLBj/W+/V/ITuct0y8IWxOwEH9P+E3ZkzhYHOQwISnuEh/eQQuKQqE1YHDgXR+wp
vzRKGRcycMT+pUs0xenihbQ+pO0wfpqGek05AOZM3YrJr5wxHOSyy71QJ86wcLT/f/2ycR4LsTuK
c/7//7J3BR+uRdCglm/4FHVSixJjn3cbG5b4qCALDNYZKiStxrOFuIZyTAjF4xvrpqbQVS+Cu2z2
N5urnfyF1dSi/rWsW8TqY40K4SBm/6DHpofnK8yeM0OrBZljvFWDE9oUlGt8AhImoTkxng3xhIuV
M37j7ZnMHb/3/6M5Zlg8C6EiwOkw8KhZXn3d+jge8JHxaWyEkZjEw1oa0e4jqovWKna84Q/WixC2
knK2rurxLGR7LYGn/Cls+Z5I1hQTKSFpRx5OltWEDjovD6EQSaOjBnyE65AOkdxw5Dj7etR3EcqJ
zvkbinuEx75sXpxp+jdGyz1EEFWpA9WYwkjG3Odm6CqoMyQq1a7UbwWJLeYk/EVUMHZxCo1uEyWx
y0g5oWk7IQZj8HAerP6lAgsjdKAK4qJ6kf+lNHiLUIWqj44mMvsX4YvVVSYlyBmRNvMgGMKJ304k
mFrUfdWvyPu1wdGj0FtVcnwUCkExDi+hdQs6h4WZXkq9NHtYU/5ukdJVEQ8XInqze4KLZRPBeRxv
ilxd9/zAEyNODL1LChe7SuBZkbb+vjTJ15gwsQntnowCRsszVyHMB9xuc4Jhs4fZ1dc2bt5w7L61
kXYIESCNUn7Qc+s9jI58gHUAuhDAJk1v6SBJIHRFwtbUrDNyDcwO3Q/gn4L1xIxQyAiaRvMEEimm
Dg5+S9CUqVpCEEb+y5umiQEvAzPblj3NUFzHwncuUQuQDtrZOyGgA4M0zjAy2NZVKEbGp4VqScQN
C/mDDYPcgL8BH/6zIqiNIJoNThw/KvrrglO6nJHaqAEo6dsYLmd1qfDtNTmKtXTfpOOXCXZuZpDD
rYKRjlnIO/3/A2jCBJ6izc1oM5JJcbF6DoO8wanX0poZgpsTIf4sf220d0kS3wqRN2aLcewYWNi8
UxYCugZ0Lk4ZXlSkFBnHbBF+yoxRZ9w0EbLpwbRdsd0IvIvcU+HIt6QsLmrhCpUQ8iIhl0+od5FI
ctqavMyCIKDQiYN8k3cW+UH1pniowUdqCvkcWcriPBaJBiXZcJnTnNmFYuJgxKdRQUyFhOCmcFkC
JtQBaG/e+JCrWmqA1BQmVrKV20fMaTOS7bptpvxFuI/+B6zK1RrXO/qNnigZhuLwrLr8lBmyL0QS
oTXvBM9Iqo82X7HwYPhwKIQWhUYtP3kpF/9zp7q48KMRNzzikVgf9/FLUX7hD8XoxKharHjhI1Al
JtrxxKABFgieGuFl75rgp5bC74b/nXO5M3WcvumrxuLqmDvxIoPSSc0/S64+VJqG5bidCMEQerJB
UXYGj6ExSUSxaQa35aaow98RuUqDQEysrBzTSsYeUDutR1hPFfee1r5Uxbue/Gukg45lvBr+bOQo
EmpXdKjkAsuYPzj0IyocsW4QN17igaIbnLRS13RBNE+QR+r4TxACpKchJu58oeCp4xhQEVhoVoML
UsUYr+15ebln3JLKYijErMgYXJl5uKB8cPzZBB38r1qzb4YANaEzgyFg6JcBVZv4Gm1yPOSnU46s
C9os8hd8V+LzY/1UmPg1VXNRShaEP4dTd4imk+MkX0JXTH99fsQIQTgknR1inY4oDQFRGOrfkc6C
zitmlywEp6Hp4DtmcNQBTqh1zPQbtOZ0kx2kecFuRKiKIZ8/JnYmtBZik+OnKM2HgAipjAbZ96n3
KH0o1iRN+dTUG6b3TWgUTJBJR7sFUyF4BEbn2o3lCgmSIHOOCI8EccjQmE2zt+OURWYd4sKVBJUZ
Ice1NzwDVLuK4bnurV3qDOoKaz44oxJfFODYGh3szOtlTCn/EPnRkpQPYiIXPCL5tde/FW3eGsa1
Htm/tLeRflUVC+fQM2OO4tAOl7LZbTPJn4avyLRf42XwlgEXZk4+WNshM8lz3EekfKXmerBC6uSA
ccJ40occOpqz0vv5BFENCReStTncjKkLPAIcOgYe5mGoFqh95JgIQAEVYjoakrMjBcGXxpS0kSWC
vGLohXJ+dWb5hn2EYTORNQoKVvwEZULuSf6IGErGYiOPiA95i+fxkPMAJqd0s+xpsIDz/k/PFQub
pbZmZqfDkGfInPfGZw0+nvq1xSsoXC0EHwUNjMBRPoqgdjszbWyXjZuzy8TY8qcBzPACM5+sZ2M5
GhO/2LBPum7dUJfWrDnQbRuzoB9K+y3MQxRw+jZ67xJ861zZIcEbQX1s+kOGoJ+S2pbbI/NkBgy8
uSkBEGaXv3Sw7hGpNXcx5tWBOVoZDeXld+JgGlBzWWOISam6impFi1Pf5HhWq/sk0UApADUWpHFi
RjN2qU2YO1KzMGMgwYR4QuRUdemPRJt7aaB74PyFtuJXxni0wL1klnydANwtNMUqoMyC6lIYE/VM
sAnDf8OUvPC6hMxuUDcT7cKV4VdpH4OGHW/pd+Q9MDNXRlgKUrtFPMeuCpI0kZ2tUgM2nUU+MpLD
Oea0SdRrZTVnLh3MRINlrwavusIxhGXFyxn+ZmX5u+SVsCWuzHLk6GzbrdE+5OW3Qnlp6tNnDtGZ
Bmt/FewoYy5fOtptyXJE/IhLHgCkio0AcISwQJpWB3vEah/UugVzhYZ5oHhuhlp8qkPxU0b2YSar
sVC5HqU7iHo3JWKImU6vNdQ1u4UfC8xdIJlBLYUWuieeW8Izw4qjJArtQ8BuFjE06PUSqtsu7S9c
7MSdK2NqEHLvQtWzFvefpM5O4evAR1YpN7mej1BxROomPoU1ZwIPldY5utVp4Uonhl3SoVA/Ku7u
SxW7wvymkEDYpxKRAbWXpFTjdBni5QyfdRu+BkpyCk1t3yh0F3MCI6Caxub4T8CKe/lrGrujnCy0
qJcIrikcwm6CT6EwwDBqhxE1rrzwvRlxzuvNi4hKtJqfZP7KkyLk63HvLTUe8wQFCx7XcZTehGxT
bGXs5PFPHJrX/5WEHFO6JR9rdoVG0D5G+R6PTMHaJvu1Z+tk58M9b82D3vX5CmRELB+rVjoYWn8Z
ddATWaj4mkMn1pZ9eQiJ7KA4ciZfic2TSBSTFKr0DkVTOH3nVXvv1fRQdfY1KkSHZt72BK6oE5ue
1gbnHNxjqqbMdzo4bTUIhWcTx/9K+NaTE5MqVT/VnLOKY7hNgZunQPHbQvmqWrhLi5pdUGeR4mRX
Z7k9WJi3RnnBVmc/KnsbthE6F4oJarSWPApiMcJLlMmYN+XgEkXjkcpsZ7B9dKHgUmZnc/5xOjxJ
arYr6LlGbXXu+xSZ0vjQpvkSLBKyP06gSXrLu92o92eBhBAGFWXM39N4MyjAFRnQxbF5xkh3RMO/
14YJvb2+Wo88CAMjOjqLaS0ep9Bt5uy/ElZCu9jUSHY0CAhqpW7Tn5YmJadUlswwSgAupkjuZx3/
PaIJfDw1SSMCTysNis8lD5imLgOWUitMP90tVg3aT5/LaHyZHTVcFl7SfiBMS/Io4EYDDy3lQqa5
cq36uVa8y0nH6uIiXnVkEtHEmZ3D0AfnCHeXgPVUwDNyCmvSuBYQP2acuAuA2EEHEKNLUAkajG7O
Xy+6/+qj6QMawoCHzYm4zeRnOKbN8pSq37YODkrurO2YsqgMDjIkaqlN9+LSnDHi6BJjYwaSH+KV
WmL9f5JNIr9kZAwZbAyiJG9J8Bjq8GAJzweXuYEqjNzWPde8fpNPk1vW4Ie06Zd/DdO4Vlr5NE/M
crhBqMJ0QR6FxoMNFZyNjn4wybZIKoxCpvzsctmfUrp61UIyETmxDiOikkE1e30ZC+/1vdayi6Uq
8Enrs01YzNRhGdXAW435i5zEW4KvMV9U8ms9f4QJkq+MAQncmg7vqypXbhM+a5XUaBaElRMxNJLp
abI+c2RW86OauLdo5meuJzttALZcDRwdy8UIjH9yx5BHPUy+jZgqiNoPozF/sqTadrwYUulgsjXu
on1lojdC+9gJoqWe/X8KQY5wzCe11UDQaIU8EsJ3ySoXf/S3D7V/NLUsq+ATw9FZ88C4a1bLclAY
9TctugPzs1fP9dJvE8qWjlaiKsExjGB3K3epWKADT/ciJkZQoh4vw/ZmhvNbo3FTreyKHqHqztbg
jnX3Zs2k4qltwySJKYbux2irZc1C8wqsgtgex0sdgnYNkebZaL7pYEos4H708HMYHfSMVSThMxdV
qIUkM+U97rCmCE029qaozD9FjAkhttJVbmmvCzZHWY4PIQKX1HlLK8sCpqiqICCLTcT+XiYGvqpP
RLOTfEsJ8ozIh+RrdqKYFOesQe0qFFYiM0L8ddlg3CIAaSmaazKEwZinKdyf3xKLnICnI7xbc6tx
Quel7SVYrLBZLfUa0JQiOfr/toIsv0wEY2+bXPg2Ei9jWMU0kKC/6ZS+9RmRcOh+IksDRd7+z/Id
Str03BHEhqUui2d3+bWJ4Ab1WyvTkGbsunp6TtQqSwlnevydQZnOCi6aFLCB3gXXsus/U3v0pYlu
XnxrtIYopio6pxw4lRZuGHxnvGENtCLTvmt6cBzq/m5CIy5z7gqLcnDa6phjXDeq5TWXrF/F6jdj
Ge+SGCAnOSuCi5tQ3FRghxJ6TblKMV209y7Tz07xJg3VbQBuhLWcJmZJvo5p28c8S+hnpwi6clo1
1cwIh0huh9DeFtcScMgQo3J1FdzgvIp3sV0fkizYRo0Iu8YwTmgb8tSO7geu4kBTjmM4v7QJF7Zh
2svRV0nYkrWcWgy5K7UQ3Ih2P5TPTnTLhnIzdqhk+m+DMW9mFv9yw1mVlr414fQ4vdu2jJ776i4H
yv94v8lsdqVFIoMUXzoucQUSDDXQH1HYrWeeo1L89S2C8xx3tBAqtwj0rZXKmBSj8EGX1TcJUbdA
S5VqsWlQmnTJNtEZbxDeREAm/NzuJtpl1K2R6DUig511jioUWjpNaAsDY8sMijAtIXlV9F/a5z02
317e50p1XAraTIGyztS/CN4wsd2NLO46cGvTS2uvoYKcnML2y5H+ZjZ9Tb3jNnWJDHuCSZG9KVm8
A9iILgVXW2ZTpiQxPMdO65DF8aZJACrD7AvasaMV29GhBtdh95Wf2pDtYYutIshb4icbaaZBlN9K
qniAzXVcuiMeEs+wmx8cAR7bIlELpmmeq6qfV+gPb2qZvY+iTYNdv2ip6On7tpSe4ZK+OooUbSZ4
qgPZQxH5XjZ591p6DWi8RCXxy7NyipVgU7Y/Bmkxwm1s97T/k8NcaC9BLPqLhGNoPQEjzaFSnQ/I
A1yBaNR25Je2oTfG1ywy/qwR8pHC6JX+QG7Bim9f8iYC7ZaeYgvJMnrXiFlETK6KUnU7ee6/kDK7
gFxfHFsHszr6wUiFRByG+CyWobwQb3SVFgmS276h/Uzl6/ABZz3Cnya99MwmEeA2aJeC/RhS+SwP
rvWxCowUlF3TtO+RmFtigw51VJ7sO0YQrKz5rcvIWBqy+0KHjxGS/CNQ400Pl68Kr+Iqxw1KWCHw
UuzTEXuGxZtJO0Dc8AoOc5Wra4ANz1GHY7ZEb8QNupnxpzSvC9ygzNBPk5GczDn5XgIAzrT5TIP3
XTY9EaAr+Kem+WKG1Rt436f4ywu69EIwXIwOO0jjZnFIAVUJpysKPeYGLREo6Ef5kgxFpQV3FXtd
yiEnHoC6lTgwJEc+zpO1RwARSf0/w8m+oto8pEn3PbI9xwy5l/BZAl7FB7wRaVgzzBqnImkVj8AY
HHJaeOLATlNgY9in0RlzQ1FymCEaFn/dnargzQAciIT7wuJ+YcocqOYpK23EbRvFKnYZKbSLA3J2
Kgxv6MqL2vM12b4m4LmObynoFbYXO6xf40raZ7G8rumZR5SkA4GrU78X71yFrKaNAjfci5AYunoh
MN2WEG0j23IVbIbgIoC6AS7qiHKx4+inVUvbR3uL8cTmzxhpNJsBF6PIeZ105mB8aczdKOGil2a7
MgufgMJe4kj5FWVGOHQIPK4BkZiJE4CLMn1MCihJhX8aER/oaQMnmNAfs2eAX6FpVCtEBtCmGE8t
VYmEJw2PK22Qw5I3Z2ZI9DM1VPQYKFthtB5pS7U4wWHOFCc5eTLrlLODDpq9Q8vGqqWXT/LiRciH
Y8TmBo1X3hZhEaclQmgE2n4MaXgg6O/r7UPsT+LncsroAzMm6s+24gaMMKSGvKDjjIH9uYgZz3NA
P1Yu9h4Mixmabk1jqIu/upD5EItUmxDZs21NgerrqvQpT/OTvVHUUMk0H3EOsR6YVtQfqNTXwkjO
/K1jAs0DRtXPsESRK8G4J0RCGP3sQTnareH38W+pgF7KqxDLWnwoyg9zyi+65JzkIrrbhCdFs8vO
yHof8DX03gLxR61/1Fz3cTg1mdvZId9U9zXoh1Fbb3oLdvuY3MbuD0+7yM2ekm+dE4UxLdAc2HNE
knrF2H1OGC1rDkrBepk/p0AnpK04M0TAUEIECV4qjFicE2Qk0MT7/1kWjL9USNOoe05MItbLd13s
20akCnKwz4i5ZlpDYFeQ7gejOHZX/9sXkdeP6XMJPugpinGr6AJajHBKdhEO3I2zwLCltIgpzEGt
7AHZii22n+CsMaGkfduU8qtYSiwMlfsNaIONkRPMXQ/Hzvil6THAexZvP57aRIXHzocYFWQJ24do
BooMinRWAfTSABL7mfAqNsQhtwmjolw6RvO5XS5Fi/zAJDqM2mUFumdOx3NhfZHzi91CnaZjQnEk
BigiqmZIvQlNrmhpmbgH+G3hdviDriPoZycQ8bD8hj28YIB44/BgiJhWfwOzZWHo4Lmy1IQsnqfJ
acv/C2BUDFLF6hmZuE3MhvlpR7Kwrc/B1LexfhYjpMiENhOdsWLdpp5gsXejyJkIe/8/9xCHHPsm
fy04362ungTJNepvHYP8Em+HRscAGyAm+5hELPwxGWnJMZt4r92aXkT9wQczgUmRXMCnCiVL7Ah4
FuJBhIKKAXFoRy6tFmEJmyBLlO0nH2oHV0k4DTWEXf/RdGZdrWrbFv5FtEZdvAIJIaVRY/VCU5cC
AQIEAoRff7/hPvfkbNfSFQnFnKPso3dMP7xfNKxbOrsD0oLmQ9O86uOzSSWB0p8ziQAY4TDdsyop
32sGBXvEEETgi6DG1n5mryYm+GcX1zXvhG0gs4B1eRgsbabmaFCOQrei6VY0SZG+exZspqwz6axf
GWdMKR5ZjGz0428BUr9fs5AZOZTr1Loj90q815UxexUeQkq0MJlaeR5Jotz2n/KIzufPK+hrKUuf
536fVt6Ojq11vy4XlhHB9MFe1lEhlkqMc33JQS5Kr4FjwZj1/8MrZmbEPAI6ceuebtGt/k0YWBKD
2UMVHr7kzrP6yzmNFD31/kNERe61ETHYLbGLjBedq/TAvZauybmrGcr4q8qPyveEjEuV1UfQq3kL
atP7VdM66txTiV6P8UO+xUM5K81+3sBM4hS/Y3u027CZiAipArrnPYaY2SQFtgPuz7V87Kku06uf
GpuenhGKE0/TXAmksC/d1r8tzW2jDMYz5DMaxyRc2knh3TDtvZBT24W7k9aomQtMRbpkwge46bUG
yVOZrQZ/qs7MWo1HjjHBHw/0k8YtKATnTBVANLuOtksbwHhjRgirI815bmGrWAiSWH/btmt/Wvj4
hPIKPwO/Ce6KS7CZibuHbfFCREuHHzqyhORiPomfEGpVRTmd6xEybfwgfQiBO4AmEGL9DJY5ITrt
bLzxCOl4+eSCYc8gGgRbRkOO6EHaHrIgFDJekbxmgpL8Ll16nn6QARyP0+8Axhd5s0Y1F6VODxZ2
7fFMx0l6KZQQiJM0MpYh4GHRE6DiB6CEPQV73MYdr5uxO0siLJIFFAWWJki/YXzQht+/aG6etlA+
XVPiTsaCrtDtwe+VCncQx6Ifz70CbkKL0sQnuSSfxSIYy2M6rr1+m+LlfLVCYYGbMcOuMkbD8Leq
dBqHXkLKydg+x/fGE3O/Q/3L7k2bT5eamoXWowYEYdXD7EEzKBKlOk6AD6yrX56NGHna9Gf4KvMX
hRR1pIpnQKw4q1IGzvRjnmLUK+H7YV+t7wP4YtqqNhXq8/BBN9b7ga+1KrefQkgv9MacdW3/g9V4
YnSOdSklsOFMqS0bw94+XonFkfoQUwLHo/JBfQ3CJSIkSj8mSjZwXtFdaHcCIKhhsegQ0ZBhR2bE
Z0SKHOQgDixgekhyvwAUJ8z8pEqBnjfmGCIA4CKMbUU6pBww1DKAXi/kKrHU3CM2Cc2rrtJi+xJJ
CJztE1B/DBWzCkdjhyUfoKI0XzSZHVdCRTh2yP3dI0Qco0JIzyzYGngecUFDb4NSyX0tz+BHS98B
+PSgAA1VJvzBI2iA43iXVRwt89O6DgeEVolGoxnE53BTdxrd9pStagmwBviyeAQCNCrdfMwli4gf
XUAIs8ujYHKyW4Bq0WC300Y+lpkJCvYmie+ACVYUGX8+DMSpEo+24Ebs7vcCpK950qu9+IK7w7D/
WqVgR7BZkVZR8qHQh6khMOOi2MfWKF8L88hf3AkSX8Zq8ClDcuLq+56cHR4KKCGrxXT5JMJiC5sE
C9LwLSi18RN8+Qxrw8TkPv8oZLiiUYewMB8r4KXOPkrJELZrbrmqctKXNWRuRHwtHVUNkUyNohmn
JUWnvc6gm8YMJfQXFyhDYb9dldQFaEeDeTpDu+Co02ICFgB51CInrpfrHFImrxrtUTQHZqowHpBT
yNpZONcDoJIMRIr8BnyWUi4imYJDheUpI/fsIIFjQUfGCUlcyRulLZu6Me8XsU+2gAf0pag+xyv1
mPGyTlOq08gXXQbYwM9rE53hq0aLowf3zP0j+/Um9hwP0Cbhrd4unhjNhprskCYINNHFS0IQUzwE
wbEJoQNsavB0KLSoJZqv3DsbQ3YS5R94UcWeX1hxROAt0659vhcDihFOP3rEB6Ejn9M94TYD9Hz4
mQfaXKj4ArSAFzSnm8v9ZuvQB5Bu550hllR/ABHHjmyLDxMPCBxOI3jF8dT1PSQWAWGHLJbeoZz2
6WiR3j67TFgLF9ZdfbAsUM6bCwsX0g2oRiCf46K4AN3dNW1BPPNZpoIJY/U6lx1OorMedLBjJRiJ
FNSBe+4jE7Yr6O7kenOQb6ObxwykBwyZcpkuXqqXSmMTSnXWLZj9esWVsbcamEUzYHcsVDKB9bSa
0fu4/8D/RAcAbEvvojm6yAktYNxQ5s8bqB152nKKDvI4U4Wl4AIJaDxuj8U0FWCxlPdjD8l8hIZE
gll1um7u4DbO9s9tuqEvtcV4SqQmgR7qXtoAgGR4kt93GLdN4coRyMe9ZKQJkY40/+3QlZGEAmml
DtpLCSSGdPp2lPOKS5THjq/vgRZgTV7PWIaa4VxiFXBJmHsbQWG8MuJbqC6L8zbPzBOzwlmamDHM
FjSpKEJyVtn80xsImcFgJuXT/uNuHTvSFLfYDMrNT9j5pAFyhufqtiICzLo//49t/p9FJVAMS1qL
YrnZMQY0hgxKIu7g/kI+4bF2kEQtfyWexcqBTMTH8pHwyYt8DfZVjIxEMQAMGcEjUkTeFa5rbLvJ
DAcjfXp3QrIc/4dVJ8VSSHtv2gex0/l2lMSXh4thwDPCX854O5ArinSOF8otwvx2R8jGPXgMXPpt
DPixZ7E2TiO8EbDKaelwMqiry5P4eyLMWhIH83w9Id269q+F8ypJj+R5RCLElOIpCFqI4ntCBzIY
4nuptKlMWRlauoX0hnsAagC3X+etjGnalXJ0vH5Zo3oyCngJ2gyZwB07JkcIeSy4nzPwlTJgr1VV
DBHQH0uZMd4D5u+RHV9LH7pZGzqtZPvlCvUG5YGCxhxsoLZ5TMYT/fP79RsqK9bdFTJZvUzI1JZ9
i1O5vzX6weFDu0OfxWr9cpn31CdTkssaMC+7iQuCS6PICTTp47MSFUoKPH69nQ7W3xAJ1gUg5ZVR
twx9S6/sN573rF8dBOivkforgdEVqr0p1eFurqMGxL8yQUYKv6tEdK0m5BtSsUCwPRE1dibg0QQI
bFINqXPeh6NkibJQLSzghTEKUGba9UlG6uuzxJrO+CMQ3Io4rEiV59q67nn6rMm0/3C+ec5wrkOy
yjz1Bb0IKN6uDG8+Nxl8f4sbLUr2B0AMLBehFREYKQNLUcJ8esjpB31ZIivKJFMGlADMkWHRAr79
6mloPyFDFmNAbKr6WAdMpjKgCoGuwwdhAh6RIgZGEQLqq7PD7Tk6mNKItxE9XSh6i7HClWrlfBCX
JA8ON2kYVcTAu2RyM7p5EnqIj7utyW35XQ5IoA8Re1AJIBI+EdO9RJwvO8OiUHPX0Im20WZol4IL
6G0RGybYyRN7SWQjeNg/KY5CX51JOdieIprOTehTprcYbEOUyEazAj5sTOn92XLWGECtiy37sRsf
neUdDibMBRwtghCE4Q5YmC/9D8uY4BU4khUIj8pNvYcEduQWWDfLO93QKZOLbh0AiXuJolWQDBe2
t2X/YNaFBYUPAm3F/ZZs1krexYJbFFzx2Yqd74goMBQjSiMEzlSNrvffudUfOOnp6Lmv7ZWBn8Ln
uc2A6cEAiQ8y1gxG4PrgX+EaxXRobVSM1ELHUPRy4Vu63VkK8OlwKq0G/QgbGgxwdj3YtzPKPei5
7oCIYI5wRn+Fd2MC+oADTUmnif9uyQ+lGgrpCmEbUy8qITwyynp6g1H2KEk+RrWtyhUrohTQJK4S
DmZIQX0dDlnMBW/TIVWVt4rIwww9K1AfirggyrgTBU1RceJn/bNnlhCuaQI9SWAJY3FJyW1XF/aJ
yyuowRv6CeJa7mHCbzhoysryrbUVdSdJkqvzH9aZLKT8LSFp1QzasSVTjiE5E/vdbmh1O5L86/4d
mEz/IjFYksKrcEG3gOQ3IrwDIyewP+kVCJqcFnZj/laoaPTVkvqbQ2UO7aLA8cp9TibTSN7E4Ld6
dAAvS7QqWQJnj+nmMFNOrt1Dvya1BBbfVccAQIaG2wRMKMkWcZGlPLD0Id7AU14J6W+4NTOaijXQ
XpYDC4N8DRcEhEL88UUgDp0O9YmwCU19JKSfLTVb1BSt9wxiMwCZpV1FhBbkL736ldMCdbq/GKo3
qTlalMMBe6dSxxZtOXVHViUAqyk9DqCvRuB8YIP7UeAqOx4xmgPwQcGC/YHD8xom065vQkbzt3Ym
yBdr2kNnhgEz0PAUs1jgXC/MDn4JJol8AI9OsWYGZGCkxL50rrMXk3oLtwjPTLxrWzLPIMZ5YL+N
MCtIhixZJWRJ9Zq1oDsnpYAK5rYjHKzxUPW4qs0nojM7iWU/wHpREISDz8VISuQLTzKAwu+WrrS4
QQrRODVO45ZRstR3PNf/xTSS5WkkF6w2LDJDJ9Q3DGtndDvKgXJfufYseReTGteGIF2PFIJwvgZk
LeUDUkM0Te9UHTXysxFdLEiSMoMGVHvqPXwo7JJNL2AsFjJ2mD3Px1/gz/hLNcBkdx86w/jc/Rkl
Gs8CEzv/0cYD2MkQQEBhBaIYOF+KDwcK9CSnG0sPUlK/mufH+lG4cRZ82dSYtHWWTWSaLDyw84LU
5nQNmwrhWAXG5dh6VJvIkrg0mUkgJqB6Z1kwshOeN06/uSAz1TNz6PyQFNvGMVEoEVC3N20DOj09
tuEHvIEBpGJHRII1BacrMQJLJSdrbo9d7gVE2NJj4B3UAFnQhDR4EHyHJBHA9CUbacwd/I9gDQmB
2AAUT8Q0SCZ6XlwtyKNPojSHwUThyUHSnR4AMV8pCQLrRp1OHFeKQCS1Lit61iMBM44UBruWSSlC
MAWzdu8OV2vF/r+Pbkh4xF4S8F5/m0JmKogRGfzgzkvAX9OHAbmDwCzXcqOxxz0Q+huxffKomLvA
X13tR7N5yOBjuVNjSj5MTkyjUVmZTIy6J4XJrNv5R5Yvt4lGAbzoqIfYmAZSu/+FVfdqNRsMJJ/E
pFCJNncOuu34Xv1I+iYRL1x4RIuYT0oS3BKoo1n5bByDxBlaACzKBa4m7hn5ltxMrLW49eLUMMJc
U5AoMoEAZ80PlMU8eeT42stjxhQLMCI2Py4FLVfJQCDxC3zW/ggEAX1eijPhzX69Mx19MWOU+qRM
hOskDCDD4mnx6TQMmapiHozx2OESu9N6UDadu22gkq92ukv4nX4Q2HvS1G/R6WNO6Jq+6T11T3Tb
zwm0eXdrqXnpuuiaCLUbq69pdb3P0NYATGLsZVExZJ6VTMP2zLidKufBsXOEY3epSq7tuEFyJZbH
5yEpwgWAy0zba6DmcMWaq/56C5tc++qhyoIsDAGLrg4am/Ys6xrUeBelNDmYMHFA24iKtpW/a+rj
GckKHeQODnHSnecmf51ZytceWnhrOaRQhTJBmJNxW5m5u3TuwnHWCo5p1NhS3RH9Y6LuVjteqToY
848Ci3JRZOCBa1mwMj5UTNBrMd1OL2lEILzK7wDWd82Nmv4V0DBG09O1zV34QI0hdLwTuAcXSroJ
NqYrvGa3YyP6KSNYWGLZhKHB/KaBOf0vgFPA7KUZXrDZwtWr0Z91QGqcl7eTiIk69k81eovJpiJG
BDbW1rJB5IBimynwpFSVsLHvnaPFWIenm3DdfGSYRQM+4T/hRua9WFgNtaxbx+FA+Y3gpYo0P5AO
tyCa9PNHVsVORu5efqT3i98L76J4bhSDLZgKKy5dP909RnwNOkxwEhj75LKdARKmg/nTSIkVRD8y
rGXD1C6jJ8Be/IRyfgECLsOgGEh1jOnwwz5UhfmWPMpgIGWGho92JskB9Xz8pNxgl0HbsUK20YQx
ovvIL9ajgnqBcCrcrB8VnXkRYU8H2HLBsicFHOB6dDO/7TTsxP/Mw+Z2f7pd7giv3lbdRYGs44wm
75FarN4NDDkwigCdCwjpjwmUWAGSGaRn1FCElCpKCZquQPQwZYRDUR+rMn/qr1OY9tUqo/JQaubK
Gft96UItYTXPrAPanxTKI5I5rXbJe3eaBgBSvYHxiseru54ztoIKfpg8D1Bn63HxbdCVYKKwQVQP
KgeBQmrCM5H8kFc7BzrLi0v9qzGB8aow7RCtIkatYFNdelAuI0LmE9M/6Iq4aJ1Q67wiIOfIgL3d
Pac1tPPtw9gOyzuTCtIk8aYPtXHfXKy4V/yi9QETMjOjPMBCYV4auv5aN8Ha/BY9NatyoRmInt2O
qkqlCFWNBIPQad2zSGpDwh9VILo9AFUgxQHxUByzKKEC2DW75z9dqeoOfYgDNxQZt5OtVPcD/LiP
vRCk92zBPIBlyyzaxOiXxWeqFw7g2As5Qfkh+MqiZKAfL3nFAwIRySdUGM9bAadm6E6Z77czCsgV
+mc5/cYbBSMczoQwxNi5h7Mzwo+SBA36m7ZMO6CyztDBoYTCN22FM+wIQtvJ3EUJenAg/exb4KzF
URqANyDvOjmbbXkLnZKJUK/D+Qu4Ejw4QD4o6FO735xlpI5np0hpCGVPKwW7r/7cymukaMm7x/2e
1o11/aq0YmXgtVu4LWwgXOA9ViWx57n7ZUcRG/H0PTj2OxhsMyLx60HxzL3p3J7OS42xvFsFW0JT
mk8TZqxF2ZIxMjnP1gKeT8RVU2JkWWFxehSMPDzPpdv1WE5kCjCFde5sTPYZBaWieC6ur/X9x7gg
eDwfr53xrLXEjjqDvMPHXRLqq/buJtT8gHLC5Vl4DA+4S0V/1+/zSjPecwpSnQoBNJ87ktsqUV+O
e+7cSMdfbFLOIA+0xfFA0KNBXV0Tg/UmgMI+Deyp3s6/SMUBDM2jzqwhooFCTIRvDLKJc0qZ+wwJ
D8Cl5H0uf6VhU34Y006nF1ve9cCZDteKuVUG1XCfc2c+ZtI5I+UkUi3Ty8aiclqhuFtfh5iQNZrZ
cRiEadSXtuksjXO54IjzYIEqAFTCE65MwFNX+oJgjidjeZ2H9Q2zUKOil2KfyQCc1vNbAw4nZuBc
8odE94BYc2TdGBcCa5oATKXVvIAq+kGgA8sbjCUOm8iAh9RDLhTDUMDnWxZlVGeEmdfzWuI3iAQl
zmxgX6ANHBhMYgOBj3rCD1KLbDi/e5Srcix8ckVKQU+WiGKEybDxshLsRrsmarh0ZJlt9kzWjCUd
ljNiDwPF9/wM6AXCm2l8Z5AzZULBhsW2Ug6E/K03PNyQjTlDZjNY1o+OYCiFL6SBQrE6xRmVYt3Z
g86CV+sDbwXwqY5yGF00tkMGNLyTAD+J0WWPrgqaQx1DWbbPglYhoWEip9BRHkFlFToF5blJYPFw
VZ7HsUmbhRhOWoQX0NwX4OBKY2OzQcfM75eGNXDXKCHbS2Ydpy5QKDJm2T2QTKv5ESyiUq5JHV2y
rwZ7RINxQUoxGOeFanchZgxV0NVF/ZpBPkH57s9AvyEjX0B1jus9Eh4KRjindYhmqdrNR0nVEmhd
1nd0RTxMhkAB6paWZHkggRNfx9IqYJ2bgSBfQEJaLafgJrSlzR3zTaBcWP3UxuOcQD6/UnAln8Eb
oJjy56zvSnwBmO8OiVAhm1eQUFWoMkvfDa8i6GIpWpRSHG6dam1TEhaZ6batkCsmm8MAdkDEMsot
o/SdVAxsfhGiGVU97/ReX6qA6eAEYaaezMdyljVdQY3w6Y6yAJ2Aa1JFmcZ49o1uGzMWjHslGFwb
fr2SAlFH3CBddYwH8lIiKV4DPpAZQOCjw4166k7w5AWnbJdvivakI1Fk9PmzOUAV/6W9pq4eVzMR
P0Btgf9keAodSd8/1NeQLHHrhQWpF1vJGpWVwJGLAhofyE9vOoKYhr2+U/TQD4gEP1ezuui21myG
DZPBLhrgF5ZVTQUOCsPPPLFeZxkJqYnEEroVxCowJ4oU/Ugbz06dTaXDDzfv8WwAKiEtI05LbW4b
RZQLqpkq1cKSyo2klM35rzTa0wdR4GNFa7q1qBSRME2gVtjzod6X+/l8ofs2wRIPLy9lHAV8RtMl
LzlEsTk6BQ41ZVkxtN5NLBihqdp4S4PCl+WdVzVgA0KNMitCq5Z83CqZ026ilq7CFTT71B5vbdQh
5WJnxUtyRp9M59TuOSVdmpaglmst2VbCKMPWmNHr7uYyTq9tXPGZHWQ/xHne3MTzjEp98tn0257k
38T3D2d32dJnJFya7gZoCZQwABwQmQ6kngZDG7bSnq62CoQWBOo0hCVbpWvS5xRxS5UeNcWixtZh
Vz9Hyy9Ci4X1fTkz4I2sLbG/O+ergVH0mQ2SGMg0mj8mjdxaoakAmHkwkjgz6OzdD4ZSx4K6yDG2
hQXxBaj0NIWGcCI0/8jVX/sG7wAL3CGETBkTPqbsHO/Bmd8EhFzZTJLVVgQIGSIShkII/SkXiOKp
WCI2OpDSMcz/9YkadyYuiX9gvK6xliVRZGLTiEhPrfEzVu81VR8wTDsxH5Rp6hLZXUqfmEO17TbG
BdATOTq3vf1s3TvCW+zE7KiC+veQZs2JrfHW00QxeKLYwX0cmSIvCLKO1wUK48RTzOthrkGNXAh8
5XRNZhLFUSct05/IRNbwVrMy+iwU6PO47AAqVVS7LYd4FmqM+jBPqDpiV13Gi+FWwndwp2TMaBCN
DkJqsl15OAK4E7tBDloQaY86DfjJg58CAm7oXol/8kiakgnFfLfau3LBl5ezCbEEYSa3ntNm+VBE
PsMXZaT4dSWDa2lpZKhMuVB3La7nJyiQEu9RwsezwAluH0YBeTxLSfD0pXMdiBTNpUSMTvFjaFNA
K7FGYpBx9clkXKseYeQ9SX13ZLUAOktUZaETc2AYKG0roH9vHY+7+FVKHvB4eb2jbp3Sgf67x9Re
EogiTUiemPGiSDouqXKJYtZI5XagzYVmaJhpr8if3i3UCO9L0slxhIPw5qsQR0lbUay34WUsNw9Z
Xxq/WNU8eU49ikDUqKFKg/St73kYNSWPZDFaDP9T9a6PA7JJlhbL5RmW9VXdnaULiD/BKiUILlHH
kOdrwf42cooq5KmZedl0gkzqztohyc+bnFHpii5h4gGXX9fZAHWHyfADEvc8cvLOKyyEancLdBP0
7bxTyYWU83uZHEsCr6I5Gc6T2Ruh0wImdRCWEyjW9aNrltmZ4xQfqrtTZ+w+AcudQQ8JKkQwSqx6
Be+gS5BL3Zy8bJCCZm5F5Hm6vRAkTGY92zzVm/rTkiLp1rdzfayv/dKEArLOXsbhqCT6WobFE1S6
bjqNYofOkMrDBqM+M3dJWDypp1yxvw3KeIXnBaDEt8RtKXp4BSMPTLYMomc4bSjfygTOUw1HejMS
0v1M+KcGCSFvWib3Va++UJnPB+paFjUbJqXBiiDaeoG5kpHihIApwT934z89YX3uMqJFfofZGwtc
G0Tog73S2rBNhtUNoG3yMYMjEVBHU2e0WgoGZItYbRmLqbJQFn5xpOQmG9tG24vOXPl5I/XUDXi9
8XvYI4L7i0FkzKRUSqJmQspEWxRTb5+pAZo7sQByrlgJYiyvs5fX6qSPFACInCZGXARAZCiwn0LT
aqEiqicrbx6erjUts+pNAycgm4LaMpDlUPPyLaclGYeMxkhgKX8OE9kHwmrjbrYufhs6E5xHA9o0
cAM1J1vEWI82953akCTcBaidEm8tSQzxn18B9OsaqKhv9DObagXLQDh7iKueyBnBuZgK8Cl6b/V1
UZWcNZxxb6NOxZNWVE4TbWhu2/52W7Ym+GY+Jrnct+05O1j3d9EcumtjzNjljTaUjL56dnuYVWvn
0HMeofEk22lnQkGLD0MsbsEQdlSyiTIX0fLyGV5iurY8IpEHnloCjh6GYRQ4vi5nuIa4vdT4fsi6
A5kqIGg03Lcigc3xI7v8dtQKMr1cwSTt83spFT3ZA9asPTR2ftC9Rxh/oG+YjHWhm4txUE9dA2Jg
KjbGFTIiRmaE1cIBYqqcnwqs613TF9zNSw3jKS6lZNRmgDAsB79g5zeJ3kAeQJwRCvhV0Juk5yFw
k+ZwH+EsQ7VeW0FS9HL7dH9vn9dn5a16bJ7rz3TvHAbPH9cgrrdZ3K27NUXqGO2iRRLlK3edRNc4
XdkBchN+G8QRfwu9pbMqVpD4bxsAV76xlae/7nbl4fJUHW+ny1PxUT7VwE6/eL0OB6UILvBwPCmv
6sl7VV5JLU+UcE/nN5DRw0Pz7r7wl/l5emY45WHcK5By7UdeCUXPPWyLy+EBGlFGmQIi4GhepQCC
Zl7lU7vTNufDtBo22YFbdaSDu4MCrj6eD8lDumZoasOI3Y7qFnzjB2cDFcsaHNkSctGFFkGpsk5W
yRIycciays1lpcZalMfdMo2K6IfW2o7S4UPKfBGghKBGt2HvLJBMihF7XBYxYcHWZzOEHCuNrqt+
A2Eyv+RCSbWgTBrA9bQ5h+ni24pIk3b8Vgjh8eflBUqFQAnSXbasg9x/w3wF3uoWQNIUmuv7wljq
CwtOwvLfVxgvyxDZx2UROYuZE6bRlMZzdNnADaX4uOIHN/b2QPa/KIAyPtN/Je/T1/SaPU2vcArW
p/Y0v+Yf5yftFad5RG6Ux3Eo1oxrIi2wZPB95W2qlYkaibcseLLpalxAL7jKVzBFbfsto1D13l3X
/n2hclZEV/EQT/FtP8XydnNRrSoOcd8Zm2JNFMVagZ2De0776DDubrvqWK2tlfkj75vjOXZ/VH7a
HBgJ2VwOk+vTCq+OUHqwXHcVvBN+tVJ38rCoycOSBtE7zJwrwpWIdtEajCxP8XxwY6AB0bxpdzkP
mlXANLOPGvbGjnkQG3AaccFDyXk0QtgR8woZUwu0CI6rBTuJZ2hEcKyttfV5X+6pu1z23nrckhZv
u/iyzxl18su9sTbWUAiv1e8ZFtJqi2bmlhg/Zvop97UI0cC3wvPniM1IxWTVcdBxSTTAEECcxgar
bCRn86H9hIQLkVMOVcV8jfhgnmf5m/M2eOD4To7WcHLTGpHr7Q2uuWUd17EX1bGxRtJka3Eu8pM2
VhkjQ+gp9tYIM6PhsZg/jQVu+f28UiIEAZcIGwZ6qIdGQLkruC/hQfh7GVHH9G3c/9KnzD7HN0iI
fK44rJ4tDl1xcGPdlP59Oa+h5f07MTnp8TuPmSSCHud35FgUChnTBOL5wXUVMUZSiOrWBdf7d1eK
bbGduF3wiC6hZJsjRqI/9CcUNcPpMaXZDx+5tdAeIcTUHu8P6sN1Y8bflGdT3z9/uaEXfCtBET0y
qLM3H37sGN8VPE6raeU+KEEVVbv4q/MP98VbuHwj6/JRQOWlYKfY9n4VFAGlhphMin0GX5Fvss8g
XAyz0NvDgxQQAMeXDdRsPsnRju/8YsuQDxtKGr4+/b4AmdHN+O59DvzjLUQmnrciLsCfNnue+q9/
4W/yEywOt8DmzzEEmx9CZhVe9lAT+8wR8WIoPdDWJH8xue+y8d9df7EO9vChcuOLB4Syg7Nvr8aY
RjYHQX87TB8gvAgMHiJd3T0KvRyGAorcZ3whHLAv08KLQOPJ64VsO+SdvJjxWCj8J0diAfCf+rcE
6ETyOfTO97SYQlKIQOPYwP929xg6Ll9+l3IWf6ZMLYdOjLJAcGLu00fVOcjD8bU4cGzfXVLyC7I1
FM+86EH6lLi2U9CF33Q9Hl9tn8t6/4SbwQdBEtw2aUglMk7Dku/QQ/FpuPH19HmqONLvzS/8f3wQ
yhZ8NJy7HBS+iCANoScJ1M19c/e9cOSM5Hf54L930L3idOU4jLaETVSElPg4+q/8s9z2OtYC7ff6
mfjwjLJLKMdzr+Tv++2FM7bWTKv5smE+5SmSr/99Pmg+PoMiAG+5fp73U3Dxv18RIuQlZ6WvdM7n
v7PQ/1jZ+TSmPAJjIQeQe0qsm/vyUew5bjKcJDyuaQGjUTjySg7J4RbeQvfgsqZwCkdG5Pk0eayy
lgB3RiZnRLUl/q7e7C1tr/j1FZ0PrkQLujjhY1FL5bOufCJBxgISaKTmlyfE0jYzq5d6AetdWx2W
XxvgZ8HxCJf3arP7EDLLL8p53hJ17H+Q/MFvv+z85MV9mZ+z4PAcP8bR67baDgtqC8vkoByNtZgH
+NZ4yWI2l5/69vNTW3BnG3+7fZxX8Jf7zKrio+qPMkSSBipWOmSh/L0Lblh6OLT5E/qRxXl5PsjX
kq+gbPhJGzSHcnleXp7kCOWSnx4Yhg9RkQvFQ9CmXVBA5SvqYPw3r/gEeVfYRvIpoOT5PfktJseX
Gb4WX4mpACfFZvHYxcxjB4x8UKBbFOx6BvFCmHoXoGUieRFNLChELadXvCkcpdDLK/wWRAMYCYi6
/r7z/sxEzyFw2BG3dzXDpt8GlyXSxcH4yKSaf+Es5HDtKYeBXPP/uwKuit/AbrGP+LRsmS0H1c+e
oBwPvUciQU4mP4m9Mx9s7I36ML7bUN8vuvf7P9jvHrCASehjln4ItR4HtA16/5WG0xHrvZcVlLDa
ADaF5/2IlZEXzABb6FdYZWMoLsP1GdHglfmnKtyvosv+sw9Op8v61Afl4lOMmFhwedLsDx5u5o/+
vzIgh+CVhuyqzzpmARz+Wwhr2dr/Rv9p/Qm/Feuy3TIX7tfbW4jBx0TaT/jG+OFx9p9pY9HRij9Q
yfF/rMUD9Ly83vn/68PDA9fzwI/e1eXn1cdm2KuMHS12YvzvFMY/c7G+ilG5+K+l/w04fcXwKeu8
CsiWThUxIbfmNYr8OP55MMNv7NA3ORGbCeFhLIHsefkOiBrXCOND1PMdLg6cXZCsbD970Q+LbReK
XZc9+C12dvA5jth6PDM7s8LEyUGVnbLDTQTiE6bA20FiQjnlzzqLdaHc89wvpqANUcYKAImt27AL
nR3OMKi5S6AWeXGCg2/Hr/tpwXWDqH1yfi6LIRoiNC03/z0qMYTm9ryxgpm7/GniNaw1+s1/LtZ9
IhDJcd81PovOBSc4ryW2JPt/gqCdqamtnGe/GN+Yuie14e4Ni9dt6UdcnfwOiGkWhrr0InFR+b95
8SmhhLbgQXgRX8TmIZTEL4oRKPBc/90d4MgHSoem/90t7a21sDMfV00EB1vzBHMvneEfdgY7fHnY
hcfNUQl/n5TwGCQLsNQ82mRBNBf/03cvG+fw9vJy5H8vNON9e9ctprfLlhl6qHvhRfo1lm5Ei4O/
Zw/3BWtpDlX+SPjhh+LvILTgHz+M5cHEtDEq7hOC+cC4fBQsDul+CKlP/t4WkuYY37S++XfAxN1i
DICEhj0vZhb4ahymb9D+a/lOXSc7OYQaeL7C4ac4X315y9zv/C+AA+svzc/Xmg9JMaZLsiLGDP3L
slrfTkS+G37Ke3Nfwn5Zo8hnwlL/Y4YPr6/bd/GX4mw+3wkBeFi4JTGkzSPGPEw273/LT42/25AV
AmrnURa6fBSWhTs8sPQz1BTkpyz+iN7nw0/OSoQnCdkdAqYKYI+vwRars1i8agNzu7lBWMA57wYG
7gNl0a+qwPf2100VfFsLVoNsgw7/Qk2MZc1X1mzFSulCbyfLXPbOZaU/9fyNRs+zwkdPXxJliac5
L5df8Y6p9AdIfXHbt02C00cvju/qleXbHxT6TmirL2BeC7n/JDjQp6+4jXIVf7Z5J+Ed6A+2M2RV
i+KDrgB33o5SVEqoC4f0K0KkFPgPDSde3qoJ7VO3VjZIpoYqiLDgHFE9XbgLZQsCPaxX8wNYgMBd
QH6yt0I3qDbd2lvVK34WwEe/S/blX/ggKxJmfx63xI9fdJB5yeO2Vpp/PfDdf+6UwNLaHA4fd05B
WfXhlaWDwlWYbbNtw3fZ1t6NQRPS3QnB2S3dI2tvMYTJEW3yrRwb5/uFteAxypogMj05u+7tgcIJ
TulR3M2jb4epX+/Oy3zdktlMG6aeN3iAwX/sff+dcUH/c7/eX3wrsokSp7WJKcqD6dF8ZkofTmie
/V4WToqj96eQKWJGVPzsWfYAkJXFZdtsUUXiGphoWYiBd/flCalH/7ZqvzC8kQRVeZit7yt0Jd69
B/7Ff6kX3boJGVZi30CmENqR7I5rzOZT/C9nSXPk775piKgwtrVuZWGE4qtz9pDCb6hB+ljs3Ygc
Mpi4HfKftkQhYVGys2f+5Abt//uTmV2WiRrc/vYmBZRP9ubfru24ofeg2WInvt1d/0bs+O/4u1qv
T+/70ykNfv9BKI3foo/gW0+Gr6zgEg29lbIyfG+lPcHBERT77F/5QE2UT4UyDCQd2S/9XqTPV0ir
Bdp2ivkaui/FBl6EZ2M7x+PjFKO+Gbuf0z87oNriS0QCaB+/7206rtJY3XZi8+RnEq9IHCQRDWi/
v59JvCP3pNu1gcZ9uUVfRnjfHw7PuK/HnwecDYAL/EQeKx/O8XXfL3wHoBzBo2MtJZKEnphw/v5/
JJ3XcuLaFkW/SFXK4RVEtLHBxmB4UQEG5Zz19WfsPlW3+vp02xikrR3WmnPMTfBGzy6/iB3n/3v7
9AJiYSG+M/nS5ghu9uJbjXm+l10KW3zF4XBRfCl4emdEMi4xjy6jL+wjbrgXBwdxVlGX3ULmeCC7
/ftwErsKcYLk5fJZvBdE+X/bz3QffcRHcp4+aYywqw2P3YLdfjH7WGTFn4Ik+5Yi7ng4h26hyugm
VhqqjzK/BOolqu+1vbK/xYQSvgcvoOur8dPf6PqXSgVWTub2d3CSrjWT/YnFrf01PyEYtTQ/LbyL
6JRnDiOPaQPvI31BQXWZgdUkspzvJtAnwlLZYtN0+acAur45L3+sO/0JmF8n9RGdtMPwio/y7/Dq
TuHe4PBATYO0VvrR6iyAFISPK1yMtVsuS8KvkrlvzONfSZ/l/NKfWnIBIrXnwoSqArIXhZJMXSHJ
CtActFGouhd+ti4MYzOgdkudmsQrQu+TVUIN2Z6WeAXt6dBGCbskf9qPSAqjKH1L0o/GNk9jXh1N
cwCQQDG8cKw3g+ZTAMd7MD9ix/iQ4xJsT7izqJw7Moy6nnARHUFuy+PSEWdTURmnEq2hcmhwdPSe
tsMj9F53opH7jNHyi47NCFq9bm6YS4TuKJY6V4Lv4sXxxu+mk1VQjkwEm7tqAITTmJySj2KgZ9JR
SnZYdCilCsGL+FiaN7zFA2udjvkj/cqnl5UCY7auQQS2NDop+MNMepoNQm87ba+2o3KH4LDWpPEM
IKymnen/WpH/EZensBMZUgGG+UOI/sdEJIDasy452aQ6zMwVr2uTLFrRPEBs5GLIJj7SJUY+Xavl
Pe/ozAKjTmjPDKIlRAmetjGJqCZtFik2IePsrKbYm9Vl7FguKe0KQQJtiwIbI1ph0X4SygiANELz
sDGpu1Ndlmg6xAEt1vGrMtWFJpPig/NiDRi+VV51MrrExiJpNqvi4lnFIaGBh/DSDw8oFw1dndUq
u6wgEX42qsPcWMTZ0QnRCyhhNbJWVqf8JFh2QZxCRsSg2+MYDW3kucYX9y2gd5vxHmgG4ZobzxHG
cqy8HY5w+EXJb5cvFaN2E9ODMcVNciBeiZ+pNc7Lcel2je3SvhqrdA0hCxEcwD85B8nPMSGPNoFP
GLhGHYBHK0HqOxKSFgbtrK53uf6eKt+afkIiCbUIldKnxK8WjZV/fWUafEnI+C/S+WjCRfN48GNo
ithZi4rWBk6RSJlH/H7UF1gyLeVukgQ5BHPRjU+0/9vlkchgagkR0OgoNKH+HaQF9PlhbRVss5FM
4M0rIoBpuAsOpjG4tndtIHMIVYeCs3AiViOJ0GJr1VL0QGptcqchWsVDte5iZcFnnyrErTV+QZ3E
irklPiU5zYh/GOYpjVY6LHhBeDoh8i2FR0Oo9whaB7K0ax0C52l8Z9Tv45qgan+CkohXPhVAe6m8
DMapJGpRyCEKBJp+ftJMA8EFcyz8F6RvNk4+moJC56MhXfPQfKUtxpQd6ZkftIsD8e5K4r+o1KkE
ELMTYaX99ewVbZ+MHpCQK5VlvW+xAKgWxutql43Jyra+ZLNYC+c5l74Gsgi7ec4jslQtlQitk2oz
4vyrPiWfSHkS8ymc+oH8GnpjjS5Y8b/RLpHRfA1QdRspNV9CurWaLXzarb2EnWzhf8n5+G420ZJu
HizeCVELBMGZav2pdvkRS0/R5oX6gwnKQWaHraqi+5/chPZSdFYVjeNW+DXZuOsKAyEYpkwMIj10
ytwlZ7EBkV0cIE4Sy8WeGwOX1w1rDT2RSTCcitRcKfU/q40+FHKWePOTBA2B5pR8NfLukOzVul8q
S5OwCYc1hKabwdhvuFIS3Tv2hbEqwhZPAJj6hdfc0fVKqEgUzdu1WfSDTtmZDoI6hhJhGfaSG460
v5mYUavuCWeH0f4CfkHm0lPFDBJJ6JTfDeNXNBxxkQowgqH/1KDkRENtMH4EyRmx1VL0woJujwtn
TjsO0qKLMdFRDpJRbWr6IXaguwlSa6EE0kb7LSF7uu9nHrZa5CF7M6TZnT3kHpx9xGZ+2FmImTJm
alpNNY6BokCMhc9EYQ9tUCZEKyjGkobVqIoWEDCRlu/CYD0Svlb7JA+JIBzUETOwctk5O5MnM30F
J+canYJbTOntZj+im/oITtGLJbb8LV7qg1i+3+pVYsz4bl5wEJqb/hj4pQ+cLX/hZToRqnzufxmm
HKdfnIRDY6E+Ym5cPpteyY00IcAL5qN5MWyzGyJF9aH+Vth4fhN+9fgYH2SQPeVLcU7O/rO5F+d+
z2slJyYy89s+DlSrZtG5uFO9CfgeNK/6n3QCWy9fhISLx19GhYa4cabco9/6Szr3P/kVOG17tc4l
j2Thlk/BX5mV14GuV/RXXkOsErisVzGtOjQwc+dcX4dv9aXf2mf4TLnDs+Zu3Ls/9Wc6tof6yq8p
f2paCTH7Nw22HKcWKnEDqtp5PwLIWpj9Gm1lBgmkWMrE1auIN9dVteInK5JvzVU6bNRimYBNbdHr
b6EwkdRVFWs1JvKex2I5IOUNtth7+Cmlw/EFnn4pTa43bsWExv8YU+oiTx7DW1fgi3RNMhjdEGw8
BeSOprJbW++E3WF3UVGpz5NT3K3rB08V6TFlh6CNUeTaD42I7Yl+KzS0mYX94iGG8EhsCaSLOV5l
Zl3/obIPp1L/MeauTH08/20xHbFg/vAHOLOOSy+tcNIhq2GlKru3aXCLBuH5wgI7J897DiUmfc05
YWMxB34VCcZGyT8MWmbkK9xYDn3iLXgieMDzN96hHgjgXbzXf9lwCo2ykBK4PxqyvdnwLPcGK9q7
RkE3/sv//EsxuNOJZcm/kCapnGJGIznz49FnUPLXxst5pX9oBMgPvhfX9qh8FXfzmF7Hz+Am/+oP
+8FwZiDSYenbufdge0tcy4OaEMol+dLv29/+1//Lru09eMLhWniPMkTw6wY388GWkTepvSZRXwY0
SuK4SLT0/yj8co3Dv7xZsJU6lX8dlRvpwI95D+1Uf2fX5Ff7LlxOJXf8q8Mn13v87p7D0zlqJ/tR
H4vn8Kl8R9f0PD20h3+aSLuCGv5Tfdnic1BVOLXH9tM7dz/9N6RsanoM8mtzTSiKpDyZ48N7KKfi
qV3GQ/P0eQesT/yqR8fJkw/74twEGOtQ3JqXdurvzaN8GUcEjk8E+NGzOYzfBUb0C/8l/fHykrVw
LhJhYJS301nwlGE/vrpP55wj0iELTm1dPH/X5pefki7VE+EIkhbzPD2zp8xbzsCD37OrfY+5vP6f
/MlVOrIlrw/T0Th7f0iHDxCz0S6c2i/yrzJ0p5/ZeaLNjrxyNl7MY3BjYgK88NC4q1zi7ExqD/7D
8cFERfzm3fvjfj2C2/hQL8p93PfH7Mq+DgMOdbxbTDfjjNb62h/tX+0VXpobo+YcnyGKZU+VVAtk
1lwt76rsiBFuDtOPebYu00WjDvcklJMbMjyoYPz6Jy5d86tcxuNwa4/qgwmYUVEz7/3xW9q79Rff
4zM/59MH4itEPxcjmiXk3/zZj+7VfybX6Bk922/9QVwi5xDpRzhQPyMmVu7Iof0ej2w79+Y9Yb3B
bTNT73i2iIU5q2deqV5PCNnO8N7Gb2x2yZW7H12LJ+8rPk+UuCR/wY0ePp0/8XuffMT4noBVn9f7
iY9d3Rox/I8kr/IQVF/8vrtEPhPD6MmPXPj+gYorMN9v/4z7afrmIZ+02XDRjjbOZB64k8cax1NV
3sHKDvv4HN5rfZefGTDtPYoXEcOIL1llGB53xCf1vT9o38M+v2sXrkvxLJ6j+PuECyE6TXyHjOiS
nw6e5cs8yT/qTXso30E/T35xlMQv72ZdGIq8IIEY8dy71/uUPlQ60y5NPyt+R0oZLEDqLOJx+mIk
U8rhtEeDdHgyQwXPVkZHMUvv2ncSzkAx/tU8rS/ryIhmXCMpxz4xs44J13YUj8rFOvJzsT2DeyA+
cHy2junZKbjI8Xn41K/aH/dBuaTiDlO09mcGz/kfY45dILE753Yv5iTtZTLReL8Kc0H4KJ4Z1p4L
WDqkz7+4VFPLNa/aN2T4BMw0Cx4lkGjTsNe+8UFQ3xgP/gPFB7xIHl2+5tbytfSw2TPwX789cJD7
+FW+uDHjywdswUdmzUX3zRyIJeB3vCG6lHKMAwvO4c6jv9Uv23yrupkQXbE1m7Edc/gCytA0U0+k
KtqvKHQFoxTBEZWyh/QbPOQbrynflHMOwKFhYzoLLhZrvLHob7yMcome8ZkvJB1H70w+FcEKPaPr
vTDKhDSYXrXYrIv3z5/cKJTo1gM7L++J3xT9kWz27z1DIgtZf9Br46ja64nbBO54A3bP5eLP9qU5
M//m3zI+L2pOqtxcBZ/sTMKuFv5teOCADV8B07AHV2hRC5EpkBfQwTAIViAZ9KuBbO8HVwMrs5uf
rIf1cB5cvqhylYd3DW98HRBSgdSLX8n7/ea2T9F7+crqxcRk6V27R1AvLDonv8q3dewuDNTKlT+U
4GF4vNBO1a+e9zaCL7LhbAVboKb9S5W/DApG8VtJ5qdHDLD05lPwUpYUMCqDyAaKtckh4DcYZ/Dl
2IgGbTM6X30Pq2jfcfPZozputc7u/jO7V3c2cMU9u6uX/hKdmSyHM1Oi+V1ZLiyuF715Zib9wfpm
0xoXMxWnc7b/3AdKJyNEDEC4qAohU5BHM2fTBVKVfSCTGT9TD2dWZjZyOqkt01xlgOz6wmWc8gDx
p0PASDvX2pnF/6iLYuznqvIc8s/4EiHVQU4+5BYyMfGEUaz496j8KUzc95IGYYBkWNzR/KV9p+fy
Xt/Vu/JjnyVz3hzSS7sfvzmgV1uJlMdDdxiupTLTnq3kwrJv6fEOF5UyvtjVzNiFUitO5w0aY6oe
nM1aGbyiAGHtRTQE+RMd1zmNEE6YeMp1b6Gx6VXUdzPZKQLjzNyQQ1Zl8qJG0Ojj2i8XEqcJQaJr
snqfSXyutwCfTNMCsRF3+FnLz6JEixaoRx8LMUJWarAFziR1dJ3SOQjTRm+xbWdL0SSLNDfBz09u
zn49ozAVGySBk6xM8I/6Llc65fI8dEf1qXMWK4SHpDogH0SoDzcHJa94Jw9bKd4DBxcDZ9FwqJel
uXFkJoQ0mQ7q9FEBKZEJXEn3YU32mrWq2KVgpWmyb89vZx2iHJkMVT25NGCTOrQSxYpUqR+H8lpV
EqrN5KeNM51mMmkOe6Oip2EoD+oWEtl6+KjBYwzSRod2RFkFTj6+BxSe2EFlp1mjiovbW0dFGsxs
+D2W0zKQqSVHFsdaqFfEAm4cDJaTtW/GXY4TYZyShTrskfSOFYJzbjWiTJ0bbcCeWCnR5FbpK+qq
lTBWDaG2K7VmU9J5iwfh1Rr8HfanGaUHYFSKG7ZHiQ2dsJAJ6xpaX4NDkDOu+8xfNMSz4hXGEyKY
IT6dNOmbcgI4UzeSp7WECF+nWQ3Agzy0/qfC3whcU1wQTNwTVQUD9G5mvI/dOyB96hkrhRKHUOZj
8ayk+Rj6awhkiwbIs1BYotMmjYID8Y9eoLmCqxlWzcyT3nHeOoO5VBgpaWPoc2GQ0nRBSCSIYFfq
A6B+5U9XukXJywwqlixc5NSyIDqF9e6fy6+EZ6VXG95ZzqI7FNSTs0NiQOCsVhVrEykwQOMX4nQp
YcqwZM7FSKoQwwaCv1ORMs+JBfazYIxkZz3/LssK9kW0hp7WydskQKOt2EuP/CpJ85cacem6FHyq
3314lUpCiYGCGSi+R5pqyOCHAW43y4NqfrKXEIp7DHVjodALUpc9G3mqBRlbfNUg5JTyggGSv40K
CkdfiUTNDdW+OQCqEnWFMbgjwJW1q6h8IU8mdq+erjp2tAALCKXsbfApfKj11qvgJNFpwt9qqLuY
izoogmxP1amoQEY4K0YlhKN+YWFflPGPtTgwMrXYYmyRKn09OHuDIg0qMVwkCdiYERbWmLBGdAzZ
ZCWSuQTzH3bYBp/XFI0buX2mDd+MA/1DL4gtpj8/+U+ekKB6mN6unj4ELtCgokM1qZ3aZZfKbn2O
zRhkXrIeQIFLlsDPYvGm1uHL7LwqTrecheRjr7AtHlU4FE98ho0zAjzz3tB4ZxSDA5uVM2iKm67h
kK//LKJ/cxilEwcj4qGoVHNopKYi5PDUEDSAzT4ZZ2YxfNUq8meiPJPmi5xr4Yb1jXo11vpW+Cts
Sp4+SEw5+uqmSxF82xLttbr78M6O1sHNnMCT+W8eL0C5aeWPxju3smRwVu2xhDZgWfqbUwCmoqhH
SKI/zBtynjuJjhsPeR/g8k2/Q3T8SZ4uPM2Z44669brblLS1lPjCRVh0Gp7DIb53abnOq/U4ovU0
na2obtjaR6AB2m/po2GYD5CqGtJCOA7GeHoPQwq7sU1xd5GbpPXGa7W+SfzYpOUYwvWvXCWeOthW
LVKrIjkLl0LQUO06OJRVpGL6qcbw6HXyPADBYY83c3AzOBMtFR2S5Hj4uvBWMuur2IIzZSsNf7nx
odkfpvqbxwQNRFtQoAn3N4RHMrLmRtX40Y6FWyC9k7nduonbU5v1YuHEJ5KOlGPZY1cWnTjp0NQl
ETTyXxDPW1KnYEitRAUtw/Sf1PREPMZgRl1ZOJgj9wvSg8xsFGOQLlseb9SuA7vbLYr10KGa3fi/
VBzV/Csa/5TxKpxPVVTD4mRWZvazVh5LR240b72JEMX23o2kA91OAXLKFrkAo5L/I6ZQ2xs+VCzF
RbxV0pXuP5wwm5fAdK1Cnmm+PUdxnIcr6GTULNNpX8BFs/ydV9tzPjVnarIGQlpEzQ7MBl7A2kMN
DosWEIVH98qA6qHr5VqnqK0PBrTcWRNMn2UMBZ34biflIbwqCayPmxBOKwNZTBL+2ewm/DEmuMlQ
t0jL20rVapj+1NaieEk5p/8SNjUxOAzcqqFRv7d6j6Oh/ILqDx6meoiiqKXSOy2RGODp4lHEzoFD
A3BL1WQrH2J8ri0GqxTRGamKGI3DP0XkiJGGD19FQz/WYixQamd8++L1sl0EhabSh5VJc21kaWfK
iWnfmJb1JlXUsRnfWr4uihjOEHufwhOO7xx3ZdLQuU4oxz2SmkJ3C4aK5kSI3YdBomD1aIgqb+2v
oH4EPpu6ZKMo6RpqQi7tlGJfVYy8P/in204uEOeUHH3wUcSdA7LcLQFAyrq8BckCaADDFP2VnLpo
llO61FMMjnx4piAJTBOOWo9a+KTCt8l2FqKt2lypKqZpnMXsbkA2MvBABaKhT5ptbiBBsta9+YaB
R5LWo41R+FmyhOKlDJZ29iW3aJgIkqn7WWZamI82wu6fKaPb5j/qpJzUxPgS3lOVo4Kaw8E7FuyZ
Q3sT0jPyJsHuWzjOR8LmncQCTNecBUkzcPCogD2Sn5bGnWH9BCKZEVpXkYYM2Tx4ECrQ2Ycg+4s5
W4o2AWicJj343nfo2LOgZOQnS9ZTpmi1XGnBrY+HBVCNWqcPrW8cnzI7dqrhwOgNh5/8jGG3hARA
X4y2S4oJlMUCM+hcLWFg6CyABKdS+gbKwQznx9sIuzPWMKfoNw5ANBX4M2edSFHeveIvUoanKZ0Z
Z1O1iyaWGm5ORo5lNrIQavQt2/EaqtvO75Z5XKw0Qlm6HjCd/sf1QtJPvZkKpY7+Rz+XcvHpdHio
oHL4Dinotdvh+iApQNj9TRbQIb16lv4nmlvCICwaKsI0Lma7GlwJGTpti4oD54Ay4e6ok12jpLTz
kKjJr9izt9qIGo6mFZ8+ZyRHyslAXdTBfBJOOV5eMD1BgDnXhvo1bHsZPqv5lsTvavOuA1O13hxk
DAnm5zHktq4T1TVBhCi64nbFpxyyA4yJUGHXpQFKAHloGs3J0CnepiNrrGOY2zaIPgOqnUMn4QbD
CMsgMtkY+sxcvjC1l9HRztgBjNVaszdyc4WUnpGJnYNaHg4k56pWgEljJrl9SzbRLa/JBLNvgWzh
Tfyove+qDo+VYHrgTaEZSccgzpC1TZ4g5hrGJaHpymLA/U+YHaNhVac7jgATfVajuvrkuWV4jlhs
0rhwLQNcA20uOymFNYSZz+IANE60j68p7Aro8UtxEKhiGjs+RMdo16Y2toVmL1xxVrnvOdqyv0ur
J/Mse8OsIN/lwoQY00xqSs5XrX1vdaS8DgsGijMlwfoKcIQQm7ok+OeQTySpFMBfdjIW6hDfdDYJ
C/nV9hnluPAiICElE5imsBnEKlqG0r52Juwl5zZYRB+yYn7XEjElSu76QXQwIu3YTOPS0nvgmfVK
2I+FU3zozWWX9QuBEBCONtH46IKjHhI99YOinqdMeFsyxeR4k9Hiefbm1cQxVtbf4eeQfwnLG+wx
CqdBSLs1OIjWLO06Thd880Q9VjU29FitrnkPqTnCihGNUtGfk/sOjlNSfGhxuhJOuHwEf2OwQuFy
rRUqCcNhyBVocs4qan8aDoMhokFQdDk9CotHCYeQ2KXjQhPd+DR575RwGfpvbbtt6fTJteLyPNUa
rcnU2Bbgq0MqB6qtuSviumW4n37ZLqqpeATtTVF0gaGYTyO2IoJz9Q+Ce1IxqxTsRZAxAwYRGxAR
JeDH9gJuZNp5H8LU4wWI8hTQM5S58buJeE+Gl1g44SPW31b0CQuKq+RZ5UfGLJZ9wbWYxebToLXR
UisCIseV5v4yy1Fa5mtC/kYaFvLCphiDbi1bRvJxICDLZw1YlhgLQCLYgIFTcGaQuJlqpxTYIYD2
gp3XD5twKO1e8dsCVXWyweUdCAefXl4jmcgaFoW2XnteslRedMnU/JCwpnZascE4Kzqv4jvKrvh2
lM8sp+7QjiDTUGcnK3GtbXD0JIU7rCoFCBud3QItbnFo72lTC/s4MIiEpq5ImfTtv/JPPH8syyag
VhYfr1jUHqcaHS0TZbTuWuG/HyNbeDoN7HFyeFPY71Ew0VGsT3xnvGUZpob/I5gkDdmeHPbYYKRw
/iSKVKJlOQIrSgz+lqMI25gAjDSLO0zQzme5n26GrP8V+YcY9z4H9cBCStwQDAxcigaHNV4m7diP
8S7RNipYGVkbWHlWcQ4be/qN2egKzxvUfvCAN5VeqrfkRXvqlUrAya8O3sUSzCMgTvgCJSOWHHak
Ic4vzq2VJ3aHP6SKcyk65eWzD2Oy6mIoNRR4oC6AM7f0D0sh9tTeRj1qwY/U+yQdDmKPbYNsxfIR
Egsptg11SD2j+bHJY+O4LTYwXCEeuow8l5APV027YLhSh8BSrSjPNC/XPUknHMQCqhICr2JwrgW7
2evmVqujmSh5iGxf6CjC9lipkrBvKo7uxtaCu8J+igxwG7uccHYqCU8oAOCBKdx5xdyS2qFSF9Nr
dmT/VEsW1mzUgy3xae9KdVdDrD89TaloXChsIwXfhLfvkcEkpWCyKCbJzIBjjzS7a9aNBbAlZ2x1
6G4prgoYm63CzgBWqv5Ivdkwxzg/vtikFuNaxCMN5qygtOCxN7Vj4sWZebGneyZk9ZFRKuH7X6RF
vmx5y4WA0HHCNziaU31YaQqKhEm4xpny2I13GmGhhZZAdMQnTmqlWrYuj5Naax8+BZTcMZbCLa3+
UIfxEC4ZXHE1PNCsd/k/UWuyr3pqfbBPiJkuWiLQk2lpbISxn14vhSpswuYADcW4oL8ZoVHwa4W1
u2ruSc3mfuEzG1P5lrPDP1yGP6+oRbXmVaV8C3ZS0ziDmfwtbJeYwxDW4nIaFrYxfXg8kNS4GGVi
IyCutsBEeOPTaXdOKbm5lu8cqgM55QVO1KAJiLgS2OPiMLEvYoik+0CjYhK8mJc6eB79lIkR276V
Gj3T2nNR87CxriskSxwlId6HGTLUnEIPlCpc4uuGqhuzvngtcfREcke7cMI27bFpjciM6umhjlCZ
IBLjyGCjpFIEeybSngmmlzAbr4TSYzDtVRDHq1IPvgVDY9qOsvY5Rcoy89Cngqxp0hGRgXjNl7B1
sn2d8Dm3GgYTJmIbTht7QFbrCEUSkWa2yjM9/qikM4tzbq39hMyvvr8V0gyJ0icbAazqHXQq4Jec
hh3wb6w1Yr72Koou7Ef/ar43NYqV+IVF36ytCtdhbN1FlqAsvTUpw10CyJatelTYfv45BmgZqRz0
ZIwZTKhR/BK6Mynw3K5yPrNCX8LLd32dvPgfhCktknbid0mHATYA2108lxbUU5JPBJ8HcrWEXM3o
s18ynWYhaIQwVj7FWSsm/QJ5jQIMAxTXP7HZhM8fwEDaREeL2CFJ2QTY9B15rRtga415kL91WbWy
UU7Q/p1KZx7g1VMjDDp1uwSC4uCYpldQWOZC1nEt5ummpjInzk62E7li7CtDu2o+29hbiA2sn7G4
N9e46Fw+TJBaGwQ6YiH4FyrNJkdBW2OZ/tbvyH3fqwB8SmvDkI05OoQAt8TfCIVKa/+JfY+qqoiB
vEXIMXfwKZoR56rBhvOtu6Hi7Ro2k3Hzjp1Wiask4J0mDJpoy+yToWBJDOaYxBVcgaoFhwe6GhYU
huGKnY1Y2dlpCUd/4WknJ7fQamTuUIdLZkKxwAZgA4oA9ZlyKGJkJlxLL/iDkLwsLXmNiKbpBLeB
ua2VfxIWYD5IxA5Ja9QNyACxseOow7Q1NqyfaYVZqDyU2g+c2FK131D/TPGhHdGZhvY8Ib1MEOwA
2Vk2KpBg/Q8zMj5hFSa+LSDxaGg0m+0WYQsccWQ5XwnwVFclnFz4HHtUNCKl0yTsIYLwVndUbg3q
74Lo0C30MqCQS6V1LIlghDsEymIk9l5sCPOfpmjJNbLIM+EJtdyWYKAsPYi9GdeyiaCr/qtaimO0
EOyAdmw+TRm3XuXdKlNfivM5b+p/lEYHwpBMApvTt9JDxwpIWb5NVJSFuonHCw2g1QbvMIKVlHhF
RpnuSW+dMxKDk6zj+OnHHw1Ry0wOFEXbwVpKerSVgui9Ys/YvHMkRVVjNC+1ZYpq3Cz02JfQ5gM5
Q9ETzRPTC2VXnrq52q3qkaaCUVG5tG309GIwvEsdVwKR6dRCLmMrZhASxJPeCbYmC6xUWQdH9PZ6
f+EkS85K/4oTFLT/RdaXb4iIGirfColGVpd+Qo2k1gi7za4OCOtcIR6DO4afvNaLrb/OqTIlPJfY
7slHEegXsec2YB7Qx5u4oAWPczluecCpEVBGFEkapUx8APFbrLx5cKgc0bW2xYNeIRrDHs6mrqoA
LDEZebRNUxGYNRenRNimsd5ClII78SaOuKwgW351DbyG2Rv0X8hRmDOgztCwi1eR0xSYPpCaaVQp
hdot8+uj4PuI+y3OoIJb0jQHkJWsBkIgJw4zHGqR4HlIYZhwqGDYDFMGfE71Iolg+CHpZAItFZlo
PWspPjDFE1RVYkPqv8CkCNqKAEKHvDrDLJLkpR+4om1gI7fJajcrt5a9iQ0y/rSOVYRTlqi6czWU
sPqJk3N543nh3G7IwD7oi9GOpjks5VejI9qrwBnJNiy9EVQm3m1NtUsUQFQfHmCJ0AMm0sTZU+TR
C3iP4AZU2he8co4MDjpX6Hvmk52neO8hArW2r9YgnIRJv3KCFIkYyEWuIaD8D4o/CGbeRg8WdS/g
uKOUrhmHKbRSRbsCxyDchtxde0+C+dyHWCdSiGyve4fl4aEUVZyaSZd1Kwe0rc5t75yzLDmU5tpS
pRhCDy5Dx1Du+CRRN63BlfV2A79BKrcdM7qqoWvT1zyFqSi2AaLSNwVb+/xRisQfv3ufwmJj6fUh
H6wVR7B/QDwloIezgmAmyQZnmKVY0gaKSTqtF1FhlFPiEJBdih2uPkL3oEUoUCbimMPmwhzLJcyH
GNN0bLx3XOCKygpzuwSIy0bLamsBo9edWrb+jHNCK5bwYQRqV+AJyzCYO2TEIoUzQ6JhS1/wfPkI
ArHGMK5SdSEmOl2/qNp2mPDjpddOHDTSbU15VxC7eP7WlO4kwtfp/Y4c0u1EgforL7xpZ3MPxUas
gjnaSQeIhwOtglzL1h15jU2Ff5CEAvSovl+JmBPuGyOxi3Adp83LRvco+CZMX6XKlK+2B2A1b4Iw
FC5MEWDRQzHrt4IUUTKACDJaCi6ZQI2EBXVV80fsggpS4cDwUo9kiyawX9OCzWIehDvw/j6TgUMh
WveoKQFjGOVTCEm907JNFyx6PrwVy58EcbuclwBj+EyJqd+sPROKPulSw9Wb7KX4d51iX6aoKz0m
LocHPAm6Zcv5PGJhtWJOJlVCsQI6tLaOKKX+mx2ZdgY4MjGn/zbjw47xU5LSnWJxBJVmDmesLJWh
40kUGg8SE70z0zOcSOo1TdOVKNx1wzj/F69BrU9X8xWfTGDtig4mJ5ijwBhWCq0s5iYyDA5iZzFR
h81zJPwGU9E2VJdiGhLdzJjGiFoci4Yab8EZheFv8GnF9kYPn+LJh0y8iFFWNb4Daw3S/5fJN7Ks
Smh4QeSQ7nKgDDXYxrJ0ruw1IaP+sCxbtZOwfw1AF8NroxTfAvIUCs1/TSaT84dqLWvvGdYsKBqR
e+jz8yS7/xviRrVVqZs1ur8ViLwa3KmXyGsmtXvFgV93UMoVNBCWHiKK2CHufFkRw2hSuBV84J0A
n5jlNann1DezDjrcracE3LG9o/couGkKTcSOsCwVQFtGEGIs6tAT+j9lVxnNIqJoDUhWHRq27kz2
nHp75M+U9SE+IfMMqLeluvqT0SEYASSOZKrn5JPlef+BmD5qmyVLbkzvT3NwNRtfSUs5w/ksJkOU
+nVBLm62DrKRxoSeajDraPCJvXRRMhVyBnBbeSsU8HZP3M/A+RnvLjHhWd9iAwAjJrGz4CwEF5yu
7dIMn0YsOt+m4RpkSbTlj2pyWMlMVyakt+QkT42dE3Rt1Mu42sQkNADiW4m1OyOChbUtOksD4BaO
DGOOPZLNRZ9Yh1LlmWATymE6gDUie8e8OU7kuiq67Srw04z2py7hU2f4gMGMljuHx81n8wiWSFRc
FNTOkZKt0RfQ9hDxMTzHQj7vcVBQ2c5q1GgwS9sbEHuA0C24/BHx5Tw1JQIFr+1nGhp1joRk6ogj
nO+Bk0jCn3/taQpTpX3J1fJSKieaLms7dz64mGxIB51TRGCtfN9a5J7tlgztTuGa0AKM9Xw+cvkm
GO04KKrpq51+e2H9GzPXT0lmFR1NJNV8WGXMFwiv2ew6zPGlshedg5b9DWuAWTwFuapkc8C4m7pX
Xr1ACbJEU2ZPNKbyhgXyM2NnW+edy/Mc9o54rIeebVLxUeDASQ3iAFnBxAzqDcabOLQldK0qe6PZ
EgGK5kbjSYsxTSobzdnUWrSCndfJzDDoXQeNxUTzZimX3cCtE1KcCJo3sauQyQtu2AVOnMbYGEqK
um6YOQRA0Dcl2itIKRB7jyb7Syx2fX+UdOTNbHqY9rB5iHclVo1ApV9Ai42PaLKTj+kbCQpVAEWK
Ux4jowuIU9M3vZa6vZUdECJJOATS4ctCySD0340MRWgr7nbFgSlLkp1No5Teulhq/QBk2EamA9i0
LE8Q7AukuHwulMcoxL1hY5k1LpVkk3KYxkGwhBq2Uq91Y8BjPDH5sUeSRCeXXhDPVsDWRm+MmxHL
i55ZSS2avW1cdNqJKU1XZS0uncdaWWJ1IY7s34mnv47dtBGHTNEmJyBI0zlQ0ewR8S8iOFHywHnA
hxTOBfFvkR7u/uPpvJYa2bI0/EQZkd7cIu8AARKgmwygRHrv8+nnW5yOuZme7lOHApS591q/NRVT
Ohhplo8xbivuJrc+Jh/rXGPufIN2u/nEr8bgeTIRexK/mgGHV1BnbsmDTnZMceoVoihmWAwL1TvA
Zn4aFBfsa9z0AYZM3hEJcksphBvkuCROrqFoOGDH7QLcnbO7ILJrmwTEvBC9rEOs8tgb1Gs4bfNE
xTZsJlh+4lI9oz86gHSjcXIcY2Oq5av/0QdP0WARvtg+d4yuchowCHv1fYgvKZhkj1Y2ZMLLHWvh
ZurGY68u0c7w+wkKUqb0eiPtulo/HbkUheForyoCNqUE1Aq8m8NO1IN5FcwcT0YWrhpAMMPPzg7S
nvS1K5qD3M4lpGHbgwIOEGwFt49xl7Iajha5oe0KzyGlAxjFPBQT4pVowRilJYnBxSLZgOw8pkVb
3TCZRtatc+OlSbaeZIuN4KdqYn2HKNV1/C1CCUf+v8YjfIdDqjM/tbp/93oV/qon1I8MP5GZps6z
aVQHq3WxsYDYO5rEyrHy5M0irdJT4birRCW2QonOKbdyEFx6zlvbGb49RuBpshCiFycBQ5gQMDMV
k7eQQGUXwNuoHiS3ltsyYBZIe0KgPKQfJi4/6wwsWjvjwkWSAjoTmPcpxQkYFWsEugrCPJp+B8BN
6fVzS9SrOIQnj5pwih1QYPDBCKvQIfftwxKqGAlXbbavyF5UjTYp/V1tP7ucU5q9bM5wJUI6ibGi
9qg8nWV6CtkPK3x+GsRAHc8UuYUE3J006wnRXLSSnD/pNFAaChZ1pCDf45QtXJjcgJ3EQ2ZDPzWW
Shg6WpWYJ/mWxpweCPVWQuJKoe1s/Mo7WqvuTh4QUWyZhO/BVmSS/w/LAhDXBsk58D7HfmXVI2gS
sC62GT5N2ZEy2d7h6GSmClA/8Y8JtEYocgdEg3qWDhF8cKJpq7tbkF86b9cxQxCmzxzBdD2imY/4
Dgi/Jdg4vHbsVob6y9epxZNY/SHH6dng8QPe4ZQb/KWq4qpUbqgTBtRO08i3w7sWJs3GY/WGBsgw
LVKFxY9tcgBYbFk0hQ2UdSAB2sgUoWToGlkWK/oeMRPJqSs2xIGci/zoaHelUf+UIA4XbsUVJeSN
B2FZclBJiqYjTw5grl1dVZDG0Lz3XrE0UD6MLsslK4PhP5UD1nrBdKorIctATGRGM/HLdAFKg1WR
0lnARMK1H+Aem5szOHuudQoVx95gbb2qZgzAi3qPRTRgxIqmDTf72F+mBsszUmeVevCsAVqgqrOk
1/Mvaplzhcs/0gjrsH+TgAT23w6VrxL+BogGa8Lpm5xw/PmODkReBDLJASwhInry7eraWsfDrm2j
42h+evXPHGJfr85tCVKU/QoyTWrilmbvpZmWmxpFa85kyFLnsACDbYvnDEhTYC3tLlBlVRXrckRy
wUVfwaMP8iqpDUstQyYXku0chgwCCCy/Iic+o/tFBBd8GpA5LNx0TD0A6kKs8NVBylJk0xKCHQU/
EQFzAU5bwBz5gHzOLSDbhnhWcA7xrLn0RExbrGIbQO6a4OWyxxZjvIoYJHWNU2iTnTu67VrECwYL
eVRZGLYWU7ubm38GB0D/xZsmLzIxwaukvbb/RhUiHT2jmW7hwgyJ7mSVtQ3QQo40jwuKHVZkaC15
2d1IBwmL9VhBzPCfSQ+Er/gvVCLoKXzyMG4jXhePNRl9nmkTsA/hAlYnwdFI42JkDXy5ItwlxDcQ
LIZ2SXN4qp2VFEkZ6N9sQdohDlL8aXDdUv9CQYvM6ZIkaiML3ShwCjYbfMx6W/rDs9pp+xYZ1YjC
Y2r1o5DsJsIrgRF5OSK6OvpKWC3HNj/4rUv3CK0bHSGbaryheYMOt6kH/8JdPt1KLWKiuXQw6XKB
q7WKxznb8qqWdELLeyjUSa12DyPVOTMw0UhSUdtsA3FDu8F7jGsuCnMaV740xWGci7gSyEpUIffl
jHDZIn0QbHkmNAiotg1/eGlHlTY9Wnv2IRFypRKjuOFesrul7m5dwkAQZcuuPnxMyNf1mCl6ZPzq
pNZX9i1Bm+ObhCU3HUmzCDnLcGsryUYEJjIqiSpO0DQ55ZydgSxq+qEiJpoZlsxf+bXb0BgjgAN8
RXE01VPRO7/4VdGyAxhZ0UmRNTA6aM7bFGZ7E/geAXQqixfqPV4Ed6Z9L7mkInmActH98nGwLr3P
a47xOeOfCsld4M0wSuMbzP9l6uEL/QdFn7Zpcuc1lxhTaY2Cm5OPXGzRcTnsxcAaKJgd7X8e8EUA
esYkJ4KQObpq/HDyRREt5riwBgL0qoqWnmAVcQLo2i/YraygtsfJxpsyIKfhB/8rqkJ/baMFx6TY
TH/JjvRizfA4AN8p8JeAQzFR7oxDjATy2JHtvJIvpvanKs1uFHnHE8mHrJR4xxdhdSrKK6igNOQg
j8mtcC8cBDjggNvLtpey+Mqbww9I54o0njRtj3iW8PwdMi0kJTk+5pLEHx/jYDle0t77RFdBO0m2
yjR1E1KYoJfT0gQIMJxhKTwoC0NKSL10L5LUDVoP7MFmhnwODxrtMARh77x27yrvrU9p3fJmj9tm
PHX9k20cUGj2SAnGc+YdrPyUugg5tylWthw32lZTTxzQynSrqhN6VaprTXsb1KfGhgVcW5ypIizc
q9RidZTWJEfXgKT4qI1PozwMR3LOGKjKZBVOGx8s1uUelsvGRf00+Sn51vz/U3JwnexQZ+pO9QxY
30fT0rj3jA95jlMP+4iePDd49jV+4M4w1yqtIzGemJRbPjJxRffZg6cOKzU9DaPyUk390gDz8hEI
690vsIEsjIzAIu3QsEvxi0Ps3T4H/2JO/kHl4UEQSs5biWp6Do6dMb0YEu+3Ywbu4Rnrrjh4eUxk
QI8YQXvqWgS+gf7m+FQbKzb+mYD+VW4QbUJGqLfdOhUZmPuoTM9Boa0QQzz5rf0ysiHEUfhaPMSm
TWBFa21l96BcyDesJ7l+RjN5apibrNjaKWBNBgZ+keiqMTYOpbop0BWjFW7HoaBB2Nh4CdGG85Jo
6w03X1skh9Kjp6uSNpEc3Y477WyIwu4Q5sRG0nUYNwlav5w8VxY6g9HbNp9aJDc12eEdtfBqSlxa
11xzfVqNfrSzUPLVFoKB8V7ET2XdrQyKDf4jd7hXougpi7OTzfo5oHCWQw7KEaTCQw1dtBFcKJFY
4bTNTC66ofoSNhK5iQjE8fJP2F8yf9hmQ76R1ITRY9bEJF4Gxg55u1ztaYHXyCRSg7M80M+d4y6j
mJ3X28yo+ZHzsebk+9Z9bmqKMXetTVMJ/ggSnqUQBpN3QlCff+3BMrO22hnJCajet69SUFF31kG0
lsCeSgm+Pv0TqWDM7xkkUBo3BDq1g4183nD+vPLUfC2GvP6SO1smjFmZTkIDcFiE5cMwRi8IlESV
NuvF24jIR+J1GR+EmRewCtQv4y/E9cy7BDmFXECwKyEWveikNQTMB78qlcWdshV6kn9VS+OHve1Y
hHRPC74LJKVwnjwSybBKwAJGylH+WpkAmXgJLbQ1TUNqSCOeEW5qFYWUOhVQmuKayKdSZB2O9ZmA
RUahwazENIjRjl0PXZatrfC/i/0+JBt4OoguQ+ZGLhhRabfFvBdnR4zdG110xDPPjMNvWfZDhgup
0m2KvwVeSLae11MzeILsA8wEqQj5vmzXSOR9k7x9XlHKOWBWRMeGI30mFYIoapEY5QipLYAAYaHg
g/tiuk6MnF69dppvzrfZ+mj1ZJ3Kygn669H/42g/A32qEwuOz4o76FvWODkKZevndO7maVXbZ7zC
lnGZkLGADdkeWoIROevZQphP8v6DsfbMK7SeCIonQEemxZoxkbqtwP7ujR7s56sFAOaJBflNGYJj
rDt7ueKQWnS6uhcqPeZ9qKdmbw/ldkzPSGkRA4bqjRB/r9AfIidbsliIHnovS9w873OyesBYYUtV
KLo8+pXmAszuDmgwj5QlTEoanWMmM6aoom03hYLJmPsSFU+nUuyEJhtnzUbOqKz7bciCqMkGgOun
7M+9UCrKXMwYEzlkjKOaraALbx4thNlbPbxrVC/8txfKCinSDZsx0QDU9Kd7T3oIIk0WIBMMd2RV
NMtFwqHLTxwl3bPtnHrHJknBW7XmX7aHzFhCD4oOA2lnlwAceH/MNt+B3AIKQoyqZBLi8UpAIRQs
BzzPLBA5iQf5WZw08s1Gmxx8UzQiHfISH2kDZG1VeWvqWNfkUMiNjhRR1d99YsADdevaH6icczz+
6BCi/pFzEjgkR/zYTw6/LCoHs55j4xrU1f6PwbTGvTJE27yz1hNjcUbHYEcY4nDWckoXlz5DiECi
4J5LAex5OTP+q5RKSExMHlBwpErHYWnRfhV+z9pWKf31iLLO4DriUU73vBgTdw+HCikGiBnkSeHk
S+1HVGIqr5O8K7nxlhMw03LmmS7zU1RsSF51SVNk/DFAIRw+exadjK0wVd0Dnx30G18zb7Ut/8HT
LlJbKbEEfaqSDW+DPIeytvQoTAdkpKTYPMCLWBVzzy530g0vn4ryQmrEAgqeh5rlkr1ZSaaXJNVo
9fLaH99c1aq1Qvm7bOil4OeBr+KvlrR8kTU65QTcwwrJ98ApYGIuER+QzDmSyUEuPzOE7TNoGQbE
Zr6FogpLuvhCbk/4gsFCD/yaRf8CC9gRnic+eRi07PllNnD7E8ctPUClxx/tcmNhZp8iY5bGEx/0
RbCYtW+ishKbCzeocWLvQcp3kBpFFklOally3em1MvhcIeWVZ87fEMe/tdFoD3eUT+a5wP1Fq8gu
hAbLJpNHvpaMa/yPiPeBgybIeUZP4SUKQLvAiw+ihUjYbRrWfHnKOMVTcGYPxA3trmIxG5fBnoct
mfiGiSPDZeUwzUUB0WLKa9ag0igqcED5Mfcunx7/mos4KMf+L2ADBxFvHf8Xca4wCvJZ8d8cqvQK
lj+n22otUsT6Lqsvz2Bl90Tot2htqMXzTkPY4yg8F56/iEzjnd3WGaonQmfZMbg2JZ7+bxua3D/B
kYSvA6L9SW2SAQ9VWR77EJgOtEXP3vhd2t5FIPDAWCnJT1etKmOVGh8mvUqyb/r4T2TDrxGMsKD9
2dA0Yx/Plw5WtQT1xEYUjie5CA3kanBx6IcAeuWitIHaYuuTfyzvEqSJSahj5nKHDcWzNkeLfMLj
qV8Em+EHaQkZj6/I4MUCVvCK5Vvk1s3GICE/R7XGH6EnA+0WV7PgIikLtLy+PntQYkOKqjcxHvRs
A/KtM94MGOU5r4ymW5kEbFnNqmaSmkbj7+jy+PcLExXtCJiR7VGePcrnyiGpc3nJWi/AUT0l0uD1
4lNeTxNYkr+F0OHEmiUXIStgtH8EeqTbdI6Ntdjv2Eu5jguNNRwyTCc0eLwIwyqtR1iy3XzE5DSe
IkDnAowL0ZZCjbzlBSd+WQo/qExTgf/tTyOVJs0hTs4t/lIeaMqEWG658mnREGDGnp9ntkg+xbLz
nuCxPbs8tDpe0f/kmC1nR78djSegjszEd8vhJxKECruC7SU3Xg3NCY5B/K9scXaQMSBveTki/uY/
RZsn/saixD3Avw2auYiRfct45enN0cyYEpuDqjk3/FouUvqck18UWQk4CMHOvMgFCFclcWO7mK8u
2kGOS1Ft8wC6s/fZDycGnarPn1kc/ZYPYd/q+1Lfd+2+affkLc6kn7d7Iz+81zEZgeYT67Ff5i9I
PQYu8zrhd08iJGks2PNEMtO7/Q6dG2WGvFx4+HXgCySWTaE90VSaIBU3vWs2vU4guXn9W7MDM44M
6GBmBJ0GKVnTo6n8QH66IEt4eImqWYm0H1EX/E33I129/oWawn7IhNCXwJ7obMywV2g0wGm1SV9z
JGMpQZ5lvmkVGQ/jzv5Gg4qiNDKOUC+ww1jQ71pFpiITtiTcpEiD5OOsLSRC1FSjoklRlzgq4ZMu
plPEOBOGUl4sF5acOipq6AD3+8VMvQsoD50TQM6MjwivpRbTpyNh6wH967uSa81sCCSNI2qNtmSn
OIg4rOrgMMIBR3xyaZXyijEr5au8/R6ABm37LvhEm+5LiB8B0sFfaNquI9z5ZKJHu2zaqv6iDhCH
Uu79AB965et1zu5dQ4np7UjoQrRjrNTYPrILS9CUaAJaEqGKBtmg16yUGqYPQtHwKAmqEWeYmyYj
b3sgoJTb0KBhhbASN3huGDhEeDZcOnNe202MqfMq6U1WjMuT7y8pD4IwMPgLnkrtFzrfuA02C89/
zJy7Xn5UrDO1f1T4Ce11mGP9XabWoXOr5WgvaR4ehezXaCo+DhNaF2gFJhIueokyEgUZo/EClLIv
FVo5NpyaAvzHELeMgXhnhWYcZ++H0bngNPf9k3KN/G2FSzIJN5ACAj127Qk9ykNVrgburP7Ld+ZH
xrkkdH58a+c1xhZNBJKOhwGCzYDrHS4gSClJwLTFaIyfnKleOqxjlOtolwT7Qegx1EyLQ8Wv7S6j
mPxF9E1zWtr1S6d9imSzx4q2rppdVS3jm42+1B6PZQq7UrjPYwHcFJHX0APhmhu1o8w+uiteQwiZ
o99akIuC58rMjAMms5c4tD/oKT+PcbWvhAN4ZwWccDEFRBCUKcu3h2+hcBumTi70dpEnWG8I3BKy
1zca6uUQZzPH5A81PXXeuHf6TRtcY/OoBF9YHrd8bIMXIw/4rdMXE/9RtxuGUwOvY88fM1wCwU3r
qFPXjAYwwamiPbEoy0LXYmlmHKMCijOHU2hheZzyPHQGgSzTbXjqivRJr4onANex/eVQbdRuZ8V0
hTxaH8OjXj+6Keq/N8LA6FTbimpdlph5UE8TVfEUZSPtAsSIxrWD0DNU9yAeVvImOkaTqWJgqTph
ResA8BU0UisL3J28H8BvAagiYkbkZZevwxoBktpw0XSY8CPOyZZjU5ablmggqC622RHTOoKcnR5s
4/gN3plbsz15D/p4odccSchbwzSWG8902EGZLCwI0Dk7NjERI3OyzOOnGlBNIrXg7vEIkX4YD+vU
jMD5/2PIZnpoKgVBStJua4xzSZitG/WxJjnGJ6W1BV1+MG1m7wOyQJrhzjBMdbR27FsFpB1seXeg
61CycIJ3CpLXZYzGHiyr39gcJyrz3ENA3Ki7Yx7jkOK/Gs3CxfBZ7cviZLjYBjlkCIPUV7VOWtLN
wlbI0yEG8pa7fo7GRZI+wso+jJBnzW6kFbFnDE9BRNQRLTWlmW46fGfdsBpu9vRZdcfentctvnZ/
/OxA9cP2UdF6fEMnSiEUmpmjLXFJyvhl805zBJUtuoalzmICFj/Fm7w54M8Bej+ji20bOuA+4wJ6
N3zu/A9WCp+dWyBBaypfhfM1IRF5JR4sc2WO5pKwwQAmfCaL9VMBbWqSV7vVFznBL2XDGoRkn2Id
JIbZsk+8lW8njwCUzpB/uHAsulvvRVrju96SOmHP/9QVApDL6IXJVdDHkg4kMNDa3nA9l+pxcpFM
konH9xOxcAEPp/qe31zuff2xa0ytWnC3eqIznzI86PWhRPuutRzB0Fs5+uLRNZ6UviLgQMyR2aOM
45pBzg/kodDzybDNwXVVrsMW8VGFxpCmnBS4mCVfRHYmAFyu9kvN7LbyjA/1uCuam+/ymgRcpWmO
axd9cEe0MDCQFlwFB3BhDZraPIREqyT5qxmXBwuUSdYc/orE+owT8yZQQiukhzkx8iiL2UWpRkLM
wIDm35R/EW7tqUV6K3Sve9H1ae05VGstVB+L5fQ4d58ttqUyq/cIbWrjaAT2tpBecTT0Yr8DI0GM
Zg1Y4hA1WKSWNqfMFDKcWK86QXHn8QaBU5Cu2AOoOVxr0jFm0dKMhY1UAzj0MygtV1HJWmVqGjxj
8uXm8I7NbwUICDAx08HXJTij4p0gDYiUHpSc+dAI15KFqAryANJRaOh15+E9xJQgw0qJiG1M3rlZ
+dU1YjUab1bor0rawvjiugFc+RxoS4Shfx5dlDuqh+1BP9nA9oL2Y9vTXNhSYpLwFcXVTp6QRL/Z
+ElsvEAI60QWoVxcBr68U3bf4sV1Q/XoQPsIa8/lZJMIqTOFKEhfI9xZ8negluL8rArSxK3hVVGq
1ZgRc+/ZEveQG6AyII3ChaLnh3AV5zpCywfF5hokQkAhMyC1CANP30z1oWrPTWXt9LyXHArXotUP
R/JfOGlGNxSfveNFq9rCP6bRg8ZorPliNiJroLJa0NTbHCfHjN1dateRFEUsnVI4GuGSV5CKqAhp
PK2DQeSTt3EFu49oSEF/dBKdbYSobYz9Pj0J+9vwClQhv2PswKQoIpNn/jN1dH8k4CTEbRBAptC+
nObVtmPBBtGEsUBeUzEalefSoGPyyPRledu5PSQeIz1JmVgXmh9e8ofG7yVx0/ZfCiXnSkH1ASis
Rr95cJvHO6zg2F2VkphO9UI8RFb5NKjRmxeuFAPl0dhB+Gw9RV2a5qp1PkyT9Fe+64SYdfOxklHS
mlhHthig4HCflZhdltxgfiIb9Qi6DfZ6nki1uLmotBpnPcgWfUHLMzf3tAJkgRRuyEoZMe8QXxNs
lLOsK/A5Nr42HdEIf9awSQIaYhnlaxXnb37LzC8VgZxXvE55vuiJHE3WwfTOP0FYH3Iq/IGiUDS+
WpGkEBPdc0fIwPlL5X3kXURZImBVAGlpcjaOAaAaWyWTqGAGBvohZkMNIelfd5kaMRIlS+YtIzrz
Z5hLHqREtICERAVHJoWQAgQIM7bS9ajl0xPH04MHQCUSlYI7VcGzxRyp6QW4AUwsuWC82PLIjEFw
tbHi8UqaCao1842yTJrsz3aBzsx6C8B35uZLIzSXMc0d9bUDIuWLWpE/0GVrBUjRiXWuP8rVhxe3
ahaZnh9quDcfFkR+RvkarNLwXCaBPiPymcg+IgXSuMvj5B6jL5E/6op/TUFhhfrJh9WslGf5n/3W
XeSqsRbvBeNuxi7ZjOxaLr8egGIulD50ljJ0iLxTNJgiBVCyc+7eRWeb+u0hwzLloqsJrM/euob8
3D5oB/+qsFBoOVAeVgVgPr+UZnJWeGcjTAAEemxFeJ4QEDFQtaUShM4DrDGYefx1uGWMgeAMjkaf
J5lb3CWyJXjPnI/YQJHc3EUrNlnYvmF6nsDabDSEmXYaoeKrkZhytugg6X5UYzNmkBYpmjcuN+R1
E0HLo3Ofu73Nd42UcMWtqOQ3hn9nfnfxJ0yXsOSYmt7nTN22pIho2L5wc5T5hD7kbJeP+EqEUYMf
5dhLg0eROHv1OeMoEkDGVtvjYBOFBHoLE5dcOsNZODwvGYOo5exT3mzM9QEYvIGAyfSvIynzxS6H
tewOVuBt+3wdQMVYv1gGxeZRn8WgSjF8k88rrd+IC175TDlcM/OchWcI9JyioWjlHls05P6zjm+5
Plg9WwyTey2gMZQrejxohfSPxjdrdvNRYxz7zowNqndU7Ril2xpPAgkWdPcgMPCMDTfZQMYP47hr
HLL50/cRsZ2G/EdU9sLKT8AyqCmxX5L8Zu6igl01v/Sk7xQApkdKdanXivXHnjOXSZ/KhGpeSUNu
W9JteGj8aa1ka36fVcSsrdIR1IPd2iOkr3zxXy6fGN0bbYWVgsSmfuW3XyPE9lFjzGSOd/mviMIL
sJhMmgBbbeNFw64Z7WOlQdsCoGcc0GE1LvUAC20xLWPFuGoxBFWysM3nFxNoTi3GJ6uEiuZHDuJt
5xK9QN4FgH+jcs1SU6dJiGv4UponWeNZ4eWxANmCvNtoAwlK7MHclU6/SOO3MP1A24D5A/1lKFqp
+swGg/MmRECTZg2eTQGmeG99k7Pn4sTqA2/KXE8rDx0XaDUvIyKsTxfx/rDXzGyDrN5JfnUemgCV
+NkvjlkOnSgByfARgBnmsMPYHLBu5KivyzcBwbijFmLH12IVawK9t3fgBtnw2RywwJYYz9PvkJ3o
UiTP+vDC9+mi6TD5ISCVweL4c2iz8/rdrmmKNcgHaQsSjddehwvGStYAfeY+rJYmEMWEKk2H5S94
dnXwM0V/VkhPphDZQIhPzTOnAsINsMoqwYVgWCtCDrahSoEODYeQpLHCT/uiMkrbLM0luZMFD9jo
3vPgMJQdJkhV1FklS79xDwPsKSi52pMP4+HwmBLlm+BbK9p/FupfDgksThJjzGz0/x8G+r3aO2Wp
gLdqJARQsOQlBkkneh0FKaCYzjtZ60enduWt15FcdMYJNBEChY9I697NFgksV5aXr1Ua88B5k/I3
ATLQmFTwyxhcPI4kj3BoEvEs4sEoDJ/w2orSsOTCqCEr6bLloY97Jj8AOyZA9Gu8x2O3F4k97tb2
hGh1qtyHvuZ5Kh5qHv8BJTp4KWkKfE9yKOqnoMHx7dX7AROxwP0Z6baGQg8HTEqjrRjiOUNdVvyi
IbkF31VWv+ToHpTaWvhmiFZp7buvkNpZvcEAiaOKXrAaZgo1Fc+RS3mt82YTVuhicNIZu0u43JYy
jXlYCFcyqedOZzCJV8jZFTV/7mgMHK27/GpiarCp25mn/URMJIdQrV4FCEZ2J55nIeT5PBuqiVHj
8rHK/8inARgmG0HHEE85I2hAYKFOaQjUZVo9W5Q9A03lGm0QaEPHhdGBskE5DgdTyXY+VdklEuRG
x+0H78q3mMJ1a9G33kVrURmExDjZp4Dk6tKRSAoW6yZ94Z0bwaD5tfOZjQlFU8odTYhYowKoF3Qq
cBV3SyKfn3E5Sf80YQfg0RY62RntfYfL+eLPX7zyoLJE1O0lL8CHuZ4L7xy7mM1ToshIsEESicgF
TEAgKRlzYRLxETaswHbGy9p15MIlA9wj4YzUZrpdsk3FH46IQeWX2oTUdg7/+O4054L3eWvGBBUV
v7I2cUzwCLF4LJKMzZc4g1pdjjhJgXOEe4fgCxnERPnN09bzTKEg7zvcvYTXlJuIi4k5v6jLZZH9
Jvm0Q/jEhrFwFUIfGAJqyQi4djDq7vylx2dzDB98M144oNuevrT8fangs7iWNFdDZQFzE7AcfZto
uRoX4RwhTtkxyNkFgks0HdUif+WhaPkYgQ3Ii+TxupnQgrKHhqIV/ZnYKSZEPCXJ4RaVMLwu/MOs
iC9xoW1Z1mM2cNegNJe3q2ip7SYPa8QyyYFrfwoGYFMei/emUnBhoVYshi+bSWnQpo1L8jAQ3Gxi
xwPy4hTNlWeXA8rOdw2YL89JbR6Bm1jrg7Oswi5uA36GQF2VMBugL9UMv076huF/+haTT3wtIRNt
gX4TrJdrG5cUeneIY07EQMQUFzME4+F/ntv5uywyMjVQVHJRZ0N8qpDEIyDAkcu8EBHnpqJT55pI
ecEDhICZ/EVJlq04qr3oMS+5OJiYWuMCoId2TUSBMwK+oYn/tM4kjy0FnY4oU52bY403vFIH/F2H
TE2ebAnvJzGk3IQQiiFIjE0uvZk0G9cAjVJv9HdDM9nZo8kxN8lGlujb9MeZQaz5VgSyrlVKfZsj
T5N8PKo2rMT5ad5Fd5sPypHXibXWB+0VxS9AM7KQTN/FLI46VXcc0kQNrYKgW2NkEGGxwCG8hqOT
bQazfpQ/JK+NPH4B3sQsuf/PMhQwFCk0eKgNszk0GvXGbUAPlodRFMqHVg5v4HYCfJ1oBzFJ106J
WBxJJ8UdWpDc3SD6N6qN5tbHgWwBfMbIFhERS1IFY8iCf1ak3rvelMdpZPGmuqej9dvJ1l5CGRCT
j+VsLN66KNzpXQpGUiFE+c0Gaym7Khob9EOPVohKVvuK/JZos02QrIiEmqd/BlY7tH5OTRLsZ9OD
3p6aAmtiKK333bIkynSCaRlOPX0XmpVSAU/xr04U4kQbWD69oHYhs4vQzrp4V3QmAkYtAC2YVFmS
//ZrhiFQZva1isQRkLeMoUkHdCdBa1vTj4MkMvC4rYNk7YF3oB9X7VMbijKa4vKq/MmYdUZQy06l
0NCWob1bap1+iINzS5ZCAB0skjqF19dolwrnroNxGhllD+XqXEPmTYSDFHWg9qrqjfk+Wq+wGBZz
s6OtRF+fJc9l7gkC/xQjZcaCBZtbc7PC9rDDaxIOguRRqaI3iekQbrJtiTmf+TRgMkQextW3TOx4
q7oQi25ElEyEthnl3FtecokbwLXh2tXyZ1pAkMLjeSDsNHt2C8pOnvPNDB0xWB1LVX8YS2/t4vwd
Sba2P5FjzIbBeatvCm0gJceAwcDbPsVkpWZn0xTHFqp7Y9Migy1sf2tZ09bIdMTP20L5xpcxGf8E
mHFD4r+CW08tRB4Za5832yKTKkdkUGcYLyim6AtrbxI5COTBqJBkXzHHoJqQTJLemJF8hnX27Vz3
qHarUHFzUeDH5+qQT45nPUXKKvrnBPMot+qUAI4kd2OAQ/PWdrLtoIFgDSbS0nz9QawViEZG2rCM
82yil7QGUppgmmH0Qbw5V+v6VJana46IxI2HlRgIhIbFU1KjHYH2ZIESnTZ0JP4+wHmZBkbGxzx4
guVB/un45QGMHMpl5IlO0Qb4VHIzX8lpBzmOr1rrv7LwK58xLlE7s0ECupvSeNsTBSDygKJwzrKq
8pPLK12BUYX83jCbHaqEFLd4VZPbAvCI0+lCd7cS3oveO4xZ96AYqG+S5WCRM8XsnqiQkgCU4NtE
0N1wdxlil+BxEsZRSxgzSjaQsZkwFhlLIc99qXJpDmWYA4XB/kMoIHzHfePhifsdk3lltWx+7LvM
4YOy8zHhZp9+u0JHnhPmPb3CY/MMO/qrjDr8uiNSCYLMWdkGBv2Tz/w6JSPpVBfNeLWJzSRoqOWk
buO7wlCrK/NBAm0krZVvOXFoDiSztDunBb04F4CSQN8hJE1VeFtILH+lv8q5DZVswf1JMgD2ltkn
a6I/SSwe51njXiJCMmQoHmE/E8TLIacA6z/akYyAQwctpqS52P4NptVEECanyZj+CpGhmCdgH6X7
BXTgD7ip+uJAcSPnEiuCY4PGMy67/0YePgXtizBagpDIl5h0cBgh9AFGRTMUowOHW5eX2BHLNHg0
qAhYkOBoEsMDUy0ceItOBc8LU9No38Q3klWcCCdULxERL2gD+FeS3tjKnhVzS7XWzQhOOkdx1697
FCG29RMqK+YN+bDlAEsoG0rPynp0rtLfM2NSkyQN+eag0Hpt04tuhC/HLx1UKKCTNL95MKqa8Qlr
1qPkPIXQ9RinevhHuKJun3AJT93eS85VdxPCAWmd3Mhuvk4Vdm8mCKYMbNyI35kNGqaZHMkN40KL
2bn/Bf4+OMyLOVCbC6+BnyVpH4f50wG5R4VVM87i11HAAJkWoqJYC7brYG0eoVwMscw0/IV3h8tz
tJ4jOp1yPIRNFa01XVvMa4Xdnyv0D7AXE2HW/pgqUlbtVwCWjmN2YAnBjhIS8SICfust5XFAkqwQ
PUR2xmbC2Kwq7l6M7cL11szdpGOabLUeGdYOdG7Nv7bUC31nU8gR4AxKvaUGJs9TF8OoVxHwHLbl
nOlT9DeTZ2D1xi4IoCsglEF0ET5zEbiOiDBM71IaBDX5v4CzduytABdFTBgx2Q6zKO4pbWHTM145
a/AmnDHgqoXxkMzUnw/qMzPQxbP9pePrJ4ibLlG3BmNGis1Fos0GDLAI5NX6E+CNHCm8iYQrhzmI
SQA5E/20xVoFvY0acNTYO9mWAQCEcok9t+/PMnZG3ReW4f/tjdARcaRi2+TGyq8s9gAp5Qc7SM4B
M7vgbv6OLZN/gL5P3rbkktkGwVqU35XQWo22Zd3v3YwQKJhhfSXUkuQSyMuqRToePljNsH1yOKeq
ODklPahr4v9zBKN3TiqARJpAqnAuD0w2DK9TRfAT0FvGruBVrLAJfOSXIPKyLs6+WA2oCMyyu1SO
OSmqYXs4yN8rvquyndZudLSZwxnpUDyJsRf/NfS1Ot1kGq7h7bpzPcBCgRSKAyMt3x2SE1HUmJzX
GYBqMyBPYWmYF5mcBozLDHcDIVMCbOiXgvcKZwjSGnkQBmBLSkK705zhzfEob+L4I+cjV+K1Vntr
tW73fYs2rFG2ac5ujEDHmlE3IoDTlf6Ys6RG4G8jnHmmRE9x5y11xgHP+HGMn6jNXpD/jCoW+pPJ
tMv+LAQsERNs93VEJSfXn0rWUWCSKUi6QmiuxRuDJnbXxu667uBoGA59j0otUgAUlk25u5WRNG/j
LjiRlHANKrKr8k0oKCTiCy/YqCSJKDlHdawd52LntCjrk/w4p9Zeco0E0GOPFGqOSb9U8dryUoYs
Y015HS1zLZEuafB/LJ1XUyNbEoR/UUe0N6/yEpKQGAQDLx3AoPbe96/fr3T3YWN3750BqfucMlmZ
WS9+mO+18uOTBQSK/3h6jCvm/Nck2SXFRuQ1QrwRW9xHVOOynOf6gpEAZ68ayz8YrorhlSj6sfyG
CGQokDYQskD4FW4c+lghTSrZfWYESd2uphGG97BuoHeyjca0XiIUxiYpRKoxWmfLu+kprtJsheOc
oD6J4ZfOKRyoudzFaJxlQs1sAc7kYbI/oe09OJKyEGqsGYfT74xgsgqxpiTaP2Ig/7uvpmcqBPCc
DLNiIAJARegIs3X2VRPRIwoA9XPSgh2UtjEu1jBnHtHNPQUqRT0sRpqKBwOOSnXGERTFGjRqOrk1
qJtIJIXA7RGI4I9Fjr10wd3kgWdMtb1kHTBM98admT5TYYlZo6cydcDQFKJMxJ0ZZQkPuiXaS8jO
gCD8VCnE5LCCEBCQpKMSUa1UFfBe6nIdw6kbXMacsLszvlnIJ+3kxYYfffNklr8nqhMDgzJxH/4d
GUoZLHX9EyQ/uhtu9OKNss6mXqW942lk41YyH6EXyMTVP8WQCJcYGgYZzgNVyWmiWQKcko8Heq/E
+BX198Cm5iFTEDXGDE6hW6wgNlB/yVSpxnertIbjo6jj9pIC4aNPLDUUqrc/qTe5akP7VJSY4bKM
kvaxzg+YnfEbWZoRMsblOQObyxTNoEkkQZok6o72zY87/IalJan0YZd4fxEdhHq/EYEeAhabOS/K
SKgxYsbGf3m/kinA5NAR+q1z8pm55vHWgASVWxEye/bbjuOx85EE8OwDb9zI3JlvU1OshACChvCe
SECdD42JORs0YnzfwEMJ8u3d5auM7ym+LbSmYIQWuSn58pm/63AWgvxoQDeXPy8FCmW4w8hUKnJb
qqfuTaZNdp9DDoItL51m6l7C6mvi/aDPFAGzXDcORh5VmOSI/wAqJBCk5E59HELmzXCYmUfnEEZP
KpIGlF7UmIFxBGWuLBbt+FZ9trVyh2XhoxWwAuYxiUKL8lt78bHBbDJTkCJDkMAeXWoHr1UW0Dhj
L9rjXfURMMhO2BxTIt3Akn6Ek0I+QWTBowkw2l1GPcQ5dU1Givx8Q7fUGw8cNC5WjYX0HYcfyBTa
lO77GXKEdVNBUIQ1nh7Ahg1nFRTx2gVKkMQsMwEogcKqFqosdJYz+jJ8GFIW5hl068RIiIu5cAQ5
fVl98tV0LeEFrfKmyk+wtjYe3CD1Sw0jnBF+mJD36Wcw0ScajH9gOc88GXAoahAPrJhvHLisaMbq
R/bsCRdWYHyLKSWRU2pKJvYCBVazLc46HcYOsXTH2UFj4q8U6lYId4Z917886j/hGg5Q2x8sHY1p
vWFspQ/hgauluYqYmsjPr42bhrdglcKpqsNjYpydgEkAjKCeOaB+S512FWEayPm2k/o5wASEmeKT
MZ+1XrJidPL7l1K/ZCEUM8xIJsQWbbbu4ug5of8TgweEry5CEFaE1n8Nazow5uSEomeuKOksvAxs
/QoOlqsvZjnB+Ag3ZXXwGfI1VQPh5JA7zecQNNib4/GXfULpcylOmJHK+wzw8nDhlgoTwmpOJueS
HKzE1jbPWDJLCiu5alifwgWvkfG51c4LXsJoLTozCgESZmiyeNW7OTh6y4jtYZ8IGRj9kST+CHsA
NGgyM/RhEhX6hkyZO+jaWJAUFb9q+4KyzBjbXaVxLNcA7cGBvkWF3eOuZHaIvIMkwIGeiej/RHQv
pqRYD0kbiXfnWjMrXk19zPx+XyOBQpFAKUAJTyDD9ZSVJIH1XGlXWG5D7j+5wSdVqPSSMNXhKlT1
zWPSUKsfvn3RGEgXDfKgBWq5mf5TU7+iMsKBTQXCP7gVw+jw1FFU9Vgj5Ln/SC2Sq0TwPSC+BTJh
v6Po7RSGx/xwh3p3nikx43QrSo1OzJv9p0LKSxuI+yW3P8klo7pmBwXrAOD0MyQmL7dsFVJNYxWj
KbXbpdfe+MDSBI2q+Q2zIWP0IqSTJtZ3WYoJmYPW/IvOTFj+wAYSnNQG/zXUTRR7Mesi3PBVTH65
cmn929fYYCDDjg9SzjHI5yrr6j8ePhfapVjMgy/N+xU0deY+M/mQMzHV1ldYqDuLro9hQobScfCM
5XeklRsG1Gtx6pChrNSALo40ibTk0Jtp8flozBeZWgFMq06zVmcfIh/vMyJkDTeoFJllPvMv0+it
mLV9QpmYFKhMBgxKg68e18Yqe+NG0tplEJb44+BDU7f2YTFzJ/iStFGljZlHdSD8cD7BNCQR4CEc
UpXLeY6hnQ3aFhRcDAslgwcIx9AGuae61PdmcwP2rlj3SryQyV7uQngrESOQn/1EefI1bKpw9Yqz
rwIuiI1RgEDLjTPiqMIEJuzoFUzkjmtJKlxWAQARkTMM5Zd7dCrpC3q7gwNH11KTTVkbi5Yga5bX
QGNVlXTHU0ddQC4h0wjo6T4uucnOJtmjXJ0h2kvtKf1UhUShLfFbMLqVyY7QhLOStRHdwLqebqL7
J48aFGkDJqeUKY316zL3BQYRVbRL9Roy06C+mmNoI/ZeBi8B8Z+7w2zJ6AmCnIX5ROEo3IGY9GeN
LC4k4ZG85edDJUnHz1DV9qOGCQVQgityJlbNFkn+YeChLcONCmYexDYSnoiUTHY7w3kTE1B+EeaU
GzVYP4zj1JOSmHi8w4iUUzhVp5KH/NhSg1mPaAOzNWNFFoeQTyvSBQzq4OrNLESDV9NrAGTYwpzU
3L0Int2iycjifOfjjAZSQQXHyIm6SgfeVHecRxhkYv6wkGmwsG0nMXWO+Yf8O0Gxa5tJJ8wamTDq
AX6NJTwU8hcwexnEZyTBPvm+Nwn5H8RtlyKMIayPFgDKxZXn6oMea+N1aO9wTrl1eJdjs5NRSfDs
NDS+op+KentZMqkBEl8LXa9pmOZHb1KHC60J0Yn4yAkimtKD8BDlSqvN1aBzVRINexL2K0G1pkwe
+0XyXFAiESC4yTUCFzf4GT5yGxcyYraMA1CprMSLRcAYn15ETihfm4PJyUrxCdBaY2tB9e2h4UnP
ya0dOYfeRmBjOEzUeQMUy7Q/Mf9Yxfl+KL8DkymPfx8pe/m9rbf2gNxqBDxY4Q7hXnEGNtVcIixD
CToDmwmzYJVtVetCR7386F0PLjl6/hLRNHZIJAc9/JIgrTA34x4A03HSZo5YAFlSdgWzlYWiRM51
rzB5ASM1m5OIHgZ7S11deXiBLyxGx1AJMbBXN6z5yIa96r8xcQVEMxaUe2z64d1jfXpUxc//6qUv
EUpWZacWa6MMLiIXVoZ+McAtk/ndWkp2B9R95/7waFnesx5FY0HNY9O6V1p3T0hL3bCPDoMfIVW8
TPGlrbGRZ5MVltpA/ebSSPCaWsGkGAlNtGoaiGuFV7DrLcIiWEMolrNt2Oz2Bjckk4719CVXs0hf
kD5LN0P4YYABWfYkTAId4i6VT1Qhun2SvdzZP/CtxQRTumB9HOoif2QGuAW80GD1AYcVwcrqjF3f
nwwca0SeFoBzcc0FLhb7MC2tH04pHjVlzEIxBd4kM9JgHFYS74jiSnwznafGftU1JCk4icIqoEyT
iXeGfoMhvwdaFrxALb85lBwjvKUWkUGavRZ1Rt0sxNIKXvI4dXtJ5iNomwj3E36C7vqnGoZt4bB5
gbZZWwt1StYqtuxdWuX6ivqWfe9NtfODc1Pr+Ogw9mLpCl1GAAujF6lQhQeXzNxshC/hm9QOSrRV
EwN3CRxNmBQI/kzJL3y48ModIJRJXc9OLyT+OVDCz3DBhcLvVpW+MdmjUZJlKR9mCoZeJ1A/0Hr2
wuyl5pZadygBXwBeRH/hn0dE4DSLhDcKOPjlJYiLCA9AK6RHJ+l2wbgUzop4ghkQn4le4cpBvzWq
vPptyLbO0nskEBmegZEIbK5l99iGOgcOVFFHChgoUspiIv8CMNqqv+bLSDXHf0kmqSdYWskv8LQL
rEtYzci5Kfiqap0cTJfkc+kwZFjhQi7kRZrkZa0HzmlPpcbAc9/Hv3LupG+qr3RitNthumXGJJkj
g/gkTXUUYC2EAHFaPxyAgaADdpyb6irwN1G4qKdDOU6nSSmfovJg8nJkKm+695YVL2qEPVGo7IfK
wlaoxQ+g2drUwJOOFTnERrAFBmdUmSxBA1Vw43XOOpBYp4XI7hAeBhBen7mORRltw3djNXEeAoMo
NxBYeWUxk2QLaitpn1VKggE3bXmUtPPaQk2BqfRI4gD7LlArkAggnJf2R6+xlyENhMUJLErKWveu
IS6pMD4R04EgoGzjGNXwamxB0VNWPoQCamWavoVbuZdRCpa4AuDyAnqdeRdd5U84Kp8xkFVQZE8G
xa9M7ckr0p0qBu6duJVmyBBaaPDdLedHtjjWzCqbGzBU72Ctl5iOWFCixPLA5ls/Zhg0HGL8JdAp
6FlG2yySCugdPOmcgXSFuiAety0cJF6hXInQNYBpj3GKVU+BjcFM4GScC74QYiDG0aQuAKWkk+cw
gSpAspTMhHUC/xQDpY7PrsCtLPGxZea+rMN2ffNXNWNB1cBsxL2UQM7gDRBSJ26MOV7lq9bUWHB3
hBVjuRiGUM1OEJSVz5kKSFDJKMLyGo4Xcbbq/2BHhezYYfHxSvFSNlOwNQECOFArwDQfMib1FiKk
hylGXpOJIv/BNnkpsCAXrY7mtQAEJJMZBpyDFzyVpI7QROFW1TiPQlkSZjmVo6pijgNtmvabNwLG
ApLg8fDEq20EpqO8MoGoqz7a8Axq6GUCdwCtySzI4fYDlZ6kNouHg3gTaOSsHpgJTE9qpqGlpyoe
V1+b2ChT4tJHEGfCY8XTDiKXwFECCzQ1ewL4YjI6oXRDfwnyExGaQgcHtbI+yTeHR+XG5dqACzd5
yjvXU+X7xSCveDWs8+rFad9ol2yiKpqhxixZGPU2zd5f/8NgQYfBxbKNaG1ULI9Q8iuNrhs9YC9o
AHuHcxV01VY6+gTW0+isRXXkcsXlCEoLnvvRkdbJc4edzDp4n3hPL+10gsCN8UKxk5L2QYuyrlIL
esZzmv4VSrA55ccawpgdSIRMIBXoNxGZ6GAYCnNJXp6AiGy/qFhNGTcBYHy56aqrtFkDiq2mZ57L
HJ7+JZ/Yo7WK2jV/CYBDb19Bz6AwoUcQPYjvPINRuhRYopmxcGTqtrq9J4VSmpdkQe2vPfzjQBDz
VPuXUlnGUhp/lhlcpSLMgRoWq80xmQCi+UKjumcazCXgRQpcxFAvgB4DXx1QZERfhIslW5xOkhc4
RlK1ODTaYRKe8DV2tQMloWRv1u0iL6SBtmrtLB1zaxJqqF3VgdzF7hEYhm3EG+ac1s8J3QWfUObr
crVhD4LEiEekuJMFKOJlJmGnFuqJ30wpNoIei81/8zvAohB9RmVpjzcnl0Sd1ZtRp0+U8ipeEgmP
m8BUjbhPUwLrOgOLD8xjHJcNKHD5ajoXHBFNurn26Hbajn8gTkVtdKj1cSkFCtfSCM99FW27EEt6
8NsQ217DrZ6IQro6koyMg6keB/2s8Fqd5l/ePilMMAzcpqB6smc8r167dp+o/5SBGXMEl+1rmC4+
Qsew/HbyZy98mtgvnCfPlXfkBOHI+lmGrHTXzybOl9m/0r473nNXH8E8fYJom2EOwPnKLLxE62w/
VdZBY7UQHV/RUfZyJBPo1OAyW5jGGD/byFKWAx1LVgTP8BFoIXCRZbkMGu7tNERoHa4xBTDNZYJT
43gOJ4xZ8QJ6DFKplyV0dwiwQJ8VYDa2dsjIV90+ou0I1RPjxfkkmWfsmoWQrgbvrWCvcZntA+dN
jj8PUgoXEWK7dMiIrJkuE39Ff8V3Ee8ECoAQvjSgQA3/fLJvAz+QXwnqTHxRSE8I14hU/OIcGiET
8vygsVolPTBF9XGQ71oUKRhtCJLnMWgE+xNvNyUDg+7hiNRXZsodHA5+hRN/OSi5yaMCgZLcWvgm
0BOkqyWiCh9H5mByzfEUYNNPdqGFoxuzEdfA/NEwNPVuOQQOgaWy+RQncFuJ+RKkmxSUV7lkUN4T
goriHSVbGR7Wp9Ov7EaUe6iBbAXAbgJ5MGOGPsWUk2NetV/C1xPCtdl9ibJO7HR5azPMkRrcqklV
AukWGhtIMgmYWChzCK39DBj/zPEb0I0Cr4y+ky5QeH7yUDgdAorNVINUH/hQIaBhNiL8RZkQioxD
AqBg1OAHygcc44exuPRLOmPzAHFHr5JGHcg+kF8ajDSRnI0PR0Z6l5AyjsmF0sd/1Cjfy7cKfLAa
RlxAmiD5mhSTBaNcBFucBGhgDWobYfj5yF3Iu0b0K6eIOkY3vzsPo0h1lSsM9mehd+hUl+5fYbeO
cDRejNcWr3Vrm4KNDU+lQfDVnt3wamLBPyCUXXM/sQGp5oNSQKBCBQF+Ax24jz7wDRpwR+E+MOIL
aIySslsqExyEiHWXW35FiSsJEzTh9WmwUMt567O8SJgl6HX4Dg2pHnJf7dG8jluVzU1Kss+CTxMq
It+F4eHY/vGSZz7qEP+qLhgC0JKJ63TqF5QpzJAi/blBfceQSdyOGDEAjXYkBL/WX6Rs46ThVATZ
8zQg8ybuIKyGGssflDFQk7HMsjcPmk9yU36lKZc62I5x1S0Z6sdrYeTK3J87EirhySbHQgGIqC65
uhWQkrxsBFOTqa1L1d+E1kaevAY/XcIuqTFIwPj4g0ASMilgsExcdCiB2YxDyS8XpWTapNevvecu
hd3TevcU120uAzD1SfqvMANuANqP/e08DIve9zaViysY78KnQhBuHPMtvnoJEVLGOjlhH4YOlrqS
LiZOvI0vQcJ4xYtfzQLfW9hCfo+RJD0aUA48UdqiwesWA6WLz549c4UnqJq+PpZPVNCRyZcTCVRi
lahdxSwS/wn40q2lL4IX3nOpMr2AsT9/PIiyypW3gvnGyeKhkcjEy2FgiCn+B4h7yJ/EDw6/AYsq
0bW9X8RsEFEXJCWfQR8ptGs5joKYYnUP6aI91ZROI741Miw2/WnHa8TVXe3vWTddO/UQ9hqUcH0V
S7CFzpyYD+5gRNlv4ofgIgPAqbi+0mAmQitk5PYwtDBB8mVSh5AQ+cEBdFwunEAxBvqS/vqoVNjp
IKDTzKSW+V8IB032JYlTbu6Em5pjgV1YxSF2uWX1H65ANtxOI99YHodI+vpa3z84oswouMhM8Ik5
8QgZn6SMdsdZsQfcwTsNflWjXdgwsbdpbOhSNcBhGim5+8zq8nrlYpUwQFOs2yv8y3mo1yYFFmWl
o7PT620GQWqRi0hxhxto0JwbZmLyuwMT4YxjIv6HhKDgXPosREYnf2JqMb64PrCdSvPIhYSP/dYm
9MOmhv80/CtKymjeTRhpwrAx/wVsJkn22m1Sv0uicnGnrNPwqWFaxIVwyvdMK6HDsvj5QDso55yz
T7dAzLWyL9ZTkY1gJrkT5qc8jeruFu1Cp6EiV1Gs0Rjo3mnus/XH7PU720F7qlP7Ja8JHOhofEW9
r5VEPSz7pw+zvOjdN5x+eE/Qj4Dc5RpyhuTMauK2j5MQXg3TH369Yr8B+gsFigfGJgcuz9KGQaoD
pMKwIz3KKRfVV7ol24l2YnzS6p8RtsTjDsfCSJDZBWcSEYa0lRUFuwUBssMx5yHCIO8o1p7Zluwz
smm/tLn+0xOaVNNaVNwFoTH9vw0XcZfUdo3r08Ucif9CW6RAC1FsuAn+fP8qC8umiOWLVFPQbWFR
gky4NYChfgqfsPjgg9JotA7Le4GLTaj5pM4AEEcaR/FWMOITkKdmiMMtbjngQIP2IvZ24HCoDXLM
hGngiHbXasQyAXIOqx/ZzM0IlSRLtQ2fYE/NyHxCeU8dd4GONqzWQc/+6OcuOgNHyj5ZmaDZersJ
O2DGctchuem2mf9jw/M00DwfJo1G+srqGo0A7ofLhi2+CWImRvw4+7IoPnpKLdhpGdlUzB/FgcHB
7havtGS+xP13FwO46GeoGCx5YuIyosyYz94tQgsC+1XGqmIrPiz5Hd5o7UqxX8CHAOkjYF1ForJW
LH3ljFH6BwrZVFZWSa/+X7THrm8RAF1RAUmFRnweNuR3gPtL07qLGsuMSIbS84wr+nc8jGwyqc/s
ymasAxWkZwHfr8OIvZKZKi2CQQMn8zcG7TJTq3GWeZwBbuH0IFwtleovHgUj8T9gDjMTWh3mjnhv
6MNPUz+78XfKp8W2Yg8nyKcgrXMme/peh9z92oYsGFkOxD9sfoDXFuMlZWWavIkVTP4u6pnKzSKk
ECN9kRPU7HgrEanKpQBJpF7Kmb71JHnogyq20pWXPQmts+FSUGNCUjvNU7Ofh06EWJqcTZZCaSWM
XD4mbtKCGmGOhL1JBsWb5AWpA0KeTIhb81OndhImebAtLTZawlavsOGu1qV2kvMqNFUl7i4D95OE
KTQRkjGu0sii6A/+gRF607ZCTjO3n5QNqXKmvVSyFzfBVx5UFWgM+UQDwuUx1q8K1hgtwm/Nf41D
ZQXvPDZ3eX8OxzdkRkR5sMbI4ldqp+kf85hZRWZOsTTs4pBUjD57k3U7NVz7IdrzN5YCGt2dKMNd
N7M/hhUtUN9E2GnaqH3X6vAHD5kgW3YOTDBM5kj34cTK32qlvyqjlMasB91zUeBjRKa+oxPMs5j3
g1FX/NP1tEL4M2TN2QT8S6pXv95lVAa4k0TvKSuzEP7ShxWMOUhqjozfkotPeBqz73j6KAK2PHpP
PEkxkGIHDRaBUluy1l5onvJpiGhcTdIT/5+H+qSBhoqGuz9lNG95D7+LClRG8sHNYiYNq5VszXEB
Nw8AO/hfxFGqdPjh/B6B5jDFoGAmyMp5jq1TG8BDwaMJShAhE0AygXQLW5/7lTLHspWOlplFzTbc
/aUJaRvrPm0bRIt2Rg665HgglFHpd2dGZBJ7IxvWMqo7e99gRUn5TaCkO2FiAtNDqGckTuF+8tv4
FKy/3jAnY3ERgDsNNIM+4mvT7LtjcHVwFRAO6YA7hyNcHHEkIPyLxtgAnSEp6YjYTIote0FiIjMD
gM3IaEzr0zc+nXireS9QwTVoyPmnj8N5XiK/19oVLjNV/CdHcu8A9ofZU8V6yqjvmOPmp766sk1L
KEuN/17W+cIxbzJzBPke2I2bY77C9wbIgn8sm9zAvcXPC8SmSQ6GTrVGKQj1M2OjEUW4kJDbOWOU
i+fntvDfuQiQMUuG9ZH+V03PIwlchc6frAf4CHxB6oK66ha285eUpP3Y6LrdfRsC8W3xDkqbrYl8
I1vrAfU/nOpDEbRo6VFEQkMdewWq3CUMA1FqSMPzf8UZbeagVDhibRPIb+Gh/OkbijsU3EeLdx75
rCRBqNFt+S4GWBu1mRQtNP/iVGYiC6LUBCzmtPAR5QlIDb5xONuST+kLwv4z6f3NAEmGakLiaOAE
T+Ah0OPzEKIkOBsXJAxanMSoJpGXREiyiS9xabElDKNuxprUFGx34ATngNPCvZXpZe64SxPluYZe
AwNhVvjycqiLsGeIkHwjnGf+i7XWD/7fUiIicUQbR7UQJi5n/tgxFYrSC3YoNFjCB9PbZw0eRtux
bHobzn/8QYoFIo5gwoT7FAq2Fx61/FVmpeRLBK02Rpcc0kJgArVsTiqzq+ghN9r6zOzATqT34dJZ
1O9UoMKcolto7Gs/HnAoU9UvqckTBmfKP7r3lN7CJ1chxIVNEt2b/Ix9CJUQ75a5jdr/2EDFNtvT
gHfNHOe9owG3isVKZ+2fFdJAfkbos9Aq4ET45L3BocGfTwMVdfiQXHvCAr4qQ8CAJ0Q1AN4U3uuS
fMp+ATpeybWUSow3tQisM9ZXKZQMzzwwc++HT5mgRsz9VeynGcQLgmlDTH4Mf4cEPj/NXPTWwQ5V
HdYewcKjsfLtF8S1wo4A9AT6BYHwwViEsC4jtbHJtsLO4/VK1dSW3w27zyMM2ZX30XwLEIRdYnYi
ixcWT1Y2G8m4infZFHcaBjhrtBRqrKxC/a/GFFw8v8N5WAnLieV07HAonGNJS1+373RV9DHSZsmH
nKa7jU9ebhX4g8Ex+aBSGV1Gs9x8k1FNG6kMh/MTnZfogzVj3ArWVtjZppp/0CJs2sGg2QvxgQI3
xtlHF4u+8UajwScD/CPMCP9WSgkkgx1VScvubJfnRh9OIMijs9KzqmI/+s9t8AMBrbDuUl1b4V+t
enrgyNYNVTJcCsAODHOaSx5oSLuHRYlzvHzXvr+qanmclelSBu6i8LM9+wD3goqVeCJXFuxPDQLg
tz12y9bdZRAnemVb3aca9heHLSmm52C2nmL30JhPiQFIDqnEsU4uzOT+pabiGl3sFm121RyTRof3
ufVU8YelnJy3rhYyI8WdcnAXnhPsaTX1dzZCr/I8AsKgJR3eypg2mtAhb7hvp+8i1rdW21wIHjYO
DgNmGORF3QiOJQJ1KLEbm2RVeO8+Xb6F6ScaYB+/MtNSl47mbB3KwL9N8cvAr7GKUwkLh/uCWFYc
XdzyvdGMDWYPuxD5aESHAU2/0PoNusBchWqLPBDipMerp+RHGlUX15KqwcOV3cVzGYr0Eao1oh6M
uErGwhYvhBEm/As0agtZSEq07sYXtoNuCgWJ7yz2YV1Rr1g6i71TsbUb1gSQt5B6xDfAZfs6mA1d
vIrtgfoqzKWscQ9WyfiL+5rQqJN291WLU0DngN6QH/x93BaHOXBZAoL20FpbWnTBdnANKQZNYc2y
kHnfJH8cae9jIEomHGk1Puvjd4nHBIjF2eDr49uaM+osOn3ZIic8Tek9LLuF0yDyKd48mK25Hm/6
7u+EsULbQha4lBORfN5XdLZ8OEHFpKBIeJnoyTx2clBro3/HB8Zcg2ECky2MQNylYN16bwlAkG1+
JjXjfX8+u9UFuufSArIIunHTgcTKyD8hNGk6XIX+Csk8ruyF47BHpxDfMAgPHN6RAgTTYRZBejQD
OTy34mlO72aJgyuWrC4I2lxe4CBTm3oqD87bqfot0w7ATz7O1zCfLW3eiL82S7iLMXpnlEbYbBI2
wg9UVCZDiTF/4XeAYsaEYfpZ+B2S13UXnwEoPfOpeHRi6WQ+4ai9oyADD1UYtDJNhmUMD0cKZSY9
1BucAiuj6w0sytBryIQeOIz+giEyw3c2vFks0zFvmAnGaOtF81/WPzT28Hvxx0OZKmzuQl/N+oFW
gvXB87kQ+6qzarJZCpKjg4oS91ncUSpOq8y5VNw7pCXFPQ0Xrt84/hdQ8bvA/oXubGfTRyz9pdBY
pkQEqyq3HR0n3ypxW4j/n5NDDxxBPnJ3VF4We8V4ChZLeMPpQ4PoVLdflTMsi8gXfguXTUDvFKDS
4gqIsxBEhqShGaI4cMC9miL/yLWUfYeseuVzEzB5XNgJ3UxWPeEzt7UJlA57qx8VkIeudtxXw13H
8dTLVGy8WAVq0mGyfKz8V02NJD36aczooW26rL8btxhXC4Y3jOrZ9t1tGjsbIB7xzx37kxLFGLAe
Ojbn9Ech2wwb/VC5BjRNfYv6ZWrxmYmPma3LDcZZapyMDbMcb4D6S94LsYZm6W95FcBBIQukx6GF
NbECX/cJl0LZkyWQWfyiN3ueOM+RHCxheEbEVHQj6xqid72mPWj+qiM7YIB/PIBOFyccrK1ZYAK6
ulLyN3NynivQGlnUJDtxdYskiaeAiDmyKl+YY7ZUR7ZIPnjl8iM4iqitYHpGFN5z18O43TAcwsx9
kb2yPRJyHgAsT0H2pKZfk4MhUM4mN1zEWOIn63b0KFhrxV/btLa1+Vnmb3VZPY/6cNSyYTMbn4Al
kjZyDD8HCRUYG3ams7ai9OmB9eBzCvcm5q/7KkKVzZA1C9lQKIIFuVLcvBTrpc71L74Gk+MK/QVK
G+5oMgCm8JnxKoPtBjAxJ9/gHHAOOuuXQYer3WLmkzYQ1+gqezX+UwbA1Z5s4FEZ33qmR5sA+6J4
c3DWVzvjSLkkxq3zeIVRnrn+UraLWDmpEqKBRVLUbi6faSCMRLPyWmr6psn7tRUDFbFYLuCL2fRu
9Ty8qPA4BqyqBoBfSKRA1lwOPl4VI+v0o7ccP3i9PMbCwq/AMSkjXErRovlxA+2I/GkB63jTaN+a
fncHcV8MtnPmU9PerAQazOTIsmU2J0GTOozgXLH36pnWpcRzzx4p6C13k9E4qgALMKxj3dxVofpW
YW84hF8dKPFsklhDlN6MHIqQuqJc876GCaDHhK1mKJuHvz1LF139jvBYjbKlM7UL4b5N/al0WX6n
fcgCUHcyVmUXrWe8k5NGw2CUShYPV6fSKeQ+rTZ/blAlYpQuq2EMasMYaoOl2NvMPfZU0TbUPw2M
VR/1o9BWdRgoGkhf2+JNUIncJTim9sGvLUC6Z3HuBvmRxQBLnF71Ib9OGczj+SQESP6J+OoO4bca
W2tZKxMxCR+AgQ0ZdTbLQCoP/MaRma7yDN7I1VZ+KUmHY1tdIPX4OMZCbqyHewnqgTNzgEkcczna
RLDClvEs4T2HkE4ngjySv6yHZwlZIfyhibkP8anB3UF2R0qLHelIOTie5Liz5fwNWflgPfvqN6vV
9xNhGIk0GJX1MsXQj0p8So2CUJs860Z/fOnN59jDD8NhZKHm331i4EJHtU8Z+d+nRmY3l+lrO5As
TDHvfpiIE736Yp9wqzLt6FNvJEmABBRxGcOVEltIIwn+YPCwyLCKhCKilKyEID7BjPOZEcPBcvn0
Ln/A7QDdrr2XwWypd7BbAJq6+lOSUFgrR9UGCwNLCII1BAAzIQowV3PtVVB3LJPtV0N28ab5Jj8u
7aODkRZ3d+zeU9tYTdlP5byzK5pu8trnzMcDKmogvRJXCUuH/Md4lUZlmuTdQv3X1BOJXUduWoFM
6V7xqtKri6XXyN+UdcEa07FUciKLFGWnQUx3zuuQIAhCkOY/SX8YXPx54PpntrMy3bdfu3NZQaAt
FCzBej3amhX7I5Qz/vottLueRq8cj875kUmJYmAbFb1G67TbDh9YdojQ6bC6I7mS5eQP+WKnyXhA
x60boy+Jh0O1y7p9zEnntMnUvDpRpKCERcwQUr+KzGfgcMk2eY7FOrIRTsZb6DeRQhZs2bbjbDwc
kvWWUSmLdO5YnGB8gIUbfjEOdQ+TN8AUfKjUAHa3xsuGh6e4F5fMwr8wJm4k4rgMt3K3+QSBgfcc
Jigouw9xnlfYeDvBupQ1VbxgqZlkLS7oA2cdU5YVB2vOEbBagTwAqDW2vZ3YsNIn+U4qbrpr6uTJ
DC5h+hyU8NSdL74l7VkLUbUyzR3+YjYwIF/aHS/+/ESV1WbYGYDMUWo+XAeYgOl3EoY5Kf94XfAZ
Zd2GnH3ZUokfd8Am5KvsCQbmpHpwoktNWrMrLhvWyktP3XhUEg3QJRwmdl8I74aWyEqyXaKaC0lE
LBMoxhww6XnCe6kP3/3a3jnCtArvslzOsrULQVVuLIfdZtIMSVyOVUGa0uhlPQgyPA0ZQTk6ry7j
6H5FNvNS0phB5QXOwollp5h4VfLBqTYD/ULmkrAkSBvaeg8yD/xLO9bhY5wsv9klfv/WJzvxv8e7
yDKZaK4ZIq+pstgH8Yk8E61M2drbIUKgOpU7isECWGgw+rUK1lJ1u+bjMVwH5eAVqkj4qEGDCrly
8Mn6YxzoMJGhztZFfEYtcTLhchlUH14SrdxG3/cI/DkZ8lstr7l60H0D558se8oDfINmGkS71ln0
fg8k+kJv9uYXBYqlLVQjSJWDZ7HucTjyQzJkxHV7G3tzr4zzznDSXcWQ1eBwd1HUg+pczOolVJt3
DCjgv54Ulg1WYEW4k0Ckyr1rhTqgNPGoyOeVMdxtT98Y2PMgQz+247+S9p4/J2dDg6EP2woSmOzp
AL2yyPgiJcjQAKCEHYEkOEp8KEPx1s0AO5ZFxalaXVyimpu+93aM+SfH3US+K2tNxUAEGA6MdM0g
kgsnkNEEE5Y5XcQl5sgg9GHUT/FfdhfYWdRyyGD60KWVRBxQXExudVLmH2piv3kcldpMv3KUgW3f
r4r4SWOdjw4qmTKHTYH0bKq1STiuFMHyzFUHh9uDRBFOsTDBBOdgP6gcD12ianWd4jcx+9F7naEO
ppIs5kxYkmpvyokenPqBCyPnVaRBVEPehJux9k9gs+RBc/7sDB/x7T2J++MjbIHKa/N4cXVvIZsb
Lfq0JpQqs9xBY1OxfQAJKeizWqPcmzjdVmO7lTWobQt+nQx7NnvcWYH6n7twmdFSvVR+y87p4ceg
w6IEisD36vqEmPhxqQloJFuru1FOiHAKL1smnNkypCMsY3Ts5Um6EbH/txlNclLYKFNCHCuvUfNZ
V/4+DNE9d+2y6X5qGwfhvt8ExbuF/kA83QBqmFrbEBtUfKvEcVD2Xttmc1CeU8Vde3GMk0jORNN5
RtsliZW/Itu/p8bBnG5a9SgdfJ55zDOfNMhuPQREB5F8vi4g1viwNIV2kPQ2hvUekF5LcXzKwMzl
DImmRWzmjJ3d4nj5GhY7GV4IcDvj19fUxLj40FCD1nBaodsJLxEgnJwbhzT//m/RaztDhkeDJ45G
QAz8BRnGoAaF4AWYiJsixuYGWlFc+ufxofAQUiH7GwxxQxw/GX9E3tZlNpQGSwNjo5hWlyDeYqQj
OmsSKyMjSqOvkfgOgA6dF1eOEMQmb78VNgVVyqtsjrOBUh1ixaCLmOCEzsKpYPbdPS2WOS5Ou6va
hgFljvCGf8GQGbQyF2EHoKgnAEpIRD0Yv+j1iFBkIIwUWQ9nOgjUwI3Z3DL+ZbIslDWfYOpcKZ94
Kn3yrrZwll57sznzaSHSCmCv/Y+l81huHEvW8BMhAt5sRW9FSqJU4gbBloH3Hk8/X+re1cRM91RJ
JHBO5m/hLurEx/mAaVC5iIhapEd0nQWbnLKWJ3KUPv33gIMQtPFPHIWsrllP6qUvDuilSKaauV+g
eIjpy1OEIojRmk+xLHBGyy7cYi3itjEcmmBVotXexZBjtDDc8btoCAADRSYy0bVJnj5ch6yRGntK
3HLDl3vaaUWUHsRvhM1HICcd+R1TPLz0DUdCjRrwPJFmPLP6zOpWMiRch2BdBjKgudrctyqYPRsv
rRCS8CcjAq8yvqkT/5HX+kFgDw0YdMpREzb6S3ke1Wcf+YWg4CXS/hoqz06U/1hBnDk8DtWPjOBi
fOrs4tys2oyeyR5Zoy94gTTa3aS+otYk8KAGzlBrKFHAG7kNGuBIp5xRp0CCI8YucQIEEXbmU5M8
h/1zCvqfuANNBOUKYHUvJEOrbOX3Ycus6+kd8n8T4prw2WoFLh1zKdKCVqP5VySBcfQ+8lPkhM3O
YCNZDvFOWjcTO+2b2Fuzfj1AQ/sEAqCOm9jvo7Rj3vnodeNc4QWVpJ4/NodYWGnf/qsGjFDF8jSj
E3uq3mzVI/z300bsnDr2jl0FN5QUuvlVT5CnvSRbFMGtsmrFWjGOROPki8j4gFCAXV06oQaTMV0y
Xv8iLIAqUZuFJUct7yH3DhhvVR6HlDV3YLwgqY33Z2zWMZl1UlA2ET7gMz/JyGdWPkl0FZFOqHjj
S1RQD6JZC9Mh8pyNUtHU1YjITz4/MV1mLVGhzBBdEy8dNNdca4FLusxVQeszBf5LVjXX7I+BueaG
seu0X481RSoUZhQ2MenS0PQFei3t6hVHbx7WCXI0XwDnibpUL9yUFZrs9FhH2pHbtSbc206RaF0g
VkF4vnjDnOHN1Y9j7pxT4oeINGR08sAhTZUi48LY6O207xzo11yUGwhv1VWvwLL8ZbO6hD9W47h2
ocRaYMfeMpYpbIPX/Ua0l4kBN1x204eYy+QxFEJ6oi52tq2rE8ZLFxOdMcsU/d3w9jT8vY37D7qE
NUZwFJna5EGFF/zTB8IYyRYAVAzWmK8lVdoLfufil7SKFfQd7iCZdhJ2XA/JkI8CsZnU1TDu9Yak
X3beftf1AZGOSPgtjJvBl1YhIVKzdTNWr13V7ZBoWbwOFpIMNaOR0kLrH66jaD/zUfpNlz/9JUCC
kXXlk20dvaC6MvvT8ApbEnFN9x2hyRhgU6M5O/Sqx3Fw0IiyAENZTyRJyACOM8823uNkNyEfTTB1
ykE3a0S2T0epWlPaeKeQ2zgAFaNr9+gb5dGrrfbZpACPSZLpIASqY70rYnsL0d0BKobOGuSLKRc0
fC+zMUOGL9lEJVHyPGcgy7lCvxN37MhtGiPoKQFiuXS4hByh2YxLR/ImvF4S31SOzbn1niuVDC9j
XHQJFGtW/LJeXafCXnJ3oZnrLWJo1L8e6sLIcoRdeHEKYtc8lCtsFcqPHaClMT6x4CIBqkibngr1
o85n5h50GPoTMgqqUFdGRHgozRd/sCYvd6OQzYeMCxh8HKlmAO4OJ/2to9fX4mnSCTvuFboNufD6
/kjpzJnJEU/QUhuVZRLVGwkizqryHMC3iGnTA9UnyXjroT2lyvXJ+nIN2llCl82s3BppfzHieEFV
55ogi8UIbKLbd39G+gQU/4pFb5kxURVk9pd7Jz5bEym6ProxymJa+tO+STvlYbthJtJT2sWFkPzt
9OKJygcLbQ7hGCq/D8ijWFlF6ghAjkvL4VkF2+c6/LUmMuSwE4hGQIYboWo4cgXPQuziXDXD2QxW
TLhPunZE/8tTlTUoAl+Qng7k2ljFa9K+lv3LYL6kXrTky5wZeoDWx+wby9JGZzhSJ8hR08ag7f2t
tY70yfzEogOcT2BaLe7z+N2YMYRhNy/NtQyTTecv2PTG8GPOcYurLFweW6y2ThSfIJizGmfkJ3RI
zu9iasxLgujK2wTSkbXWRzRyo8KIx/p6zOGZ26dIe7RUFnDfEhyD3NcfjkByC6OlSRdmrcWIY+KT
7ntjzWIzMZiz+7QV1lvQDMEqHL//lxCZiDqQmIiN5pyTdGGjHIE4Ns2b1d8DFSSu/qmvfVxT+lYc
U4dKTZKXdRSGFRt+S/LGTCJ8TfSMzOkgcYz9EzWgtF7oMJ1BgXSuUHYiFBgJOaH6D5FkcUMSLDdi
MrnL3ECt0RfoYhKIE8Yx/ZqW1ndN6rISDfwuxbKj7KhTWxTYk0jMQFTFNWO0eHZ4jgfpQKg/TVNf
MR3nGk8aiqkwWc4tSmqnW+Y8xrxg8v9p6SUeri5bB0myi4gFB4eNir1Gp5IYywIBl2r1oxvpog19
qH2y7Xwf8PhK+hbHkbdU9G8YT96SkLepIVPp2YUGL+x4IXmrpn6FJ+SfkhxaRkcLAxtIRYxLh4cb
e1Gu4pPkEfTr78Q9e5iaTF5MPUfOkD1E8F3BoViE6Fgkl7V5tOxxXVIQwLjZcstzynvpIVD1RYe7
YRyQWXWb2FRXAPZBPO0c6KEC0I3qCeL4u6BYouAN3Zc8xGk1bZoRV06OtOeWC8EQP3J/2KY9jw44
EC+D0Vjrdn6LOTq6wlwHxAsjoJTxn+TtajhI5oMHktNk6bZWgoPKCz3iZayGZpfAXeXKAwU5WfFb
kW/BY1gFKoko2DLQ1siiYr58sl6ofy5WgXqA+outFwyRXzOwA0sqLVY9rcjNTzgSpcFaHPoDRbG8
Np0c+QzHPo8UDMbe5eJx3Oe5us1Uu9UNsqhpD4++UdNiCU+ho6mMcOAjh+se7KsulGOMCqUzPfni
yAhx16VS0veArnBu9xmpqRFZtw4Zvy7gS/uQg8bQ5iVYu6RwlAMS9nrfFe46lD70zNuH2cll4DGR
/2QBM3NQOXwSp87ZIOInTNctvD9goahvDsBdNse7EP1MTcyCYOui4O6r5xIqZchRJ/0IgVryvUio
egY0mJFcL7vZqCMcUdG9s/LGSDuILM/RSBRpQD7mz4BWaCyUTTKOS5PA/E4VRm4seHHKjSxcGZB/
vBfUZ2QJcZkqolUvdlf9xEsucQta9KumJ4+fp27cBe8vw4l8Cb5kn4HdFgBcFX7dhlOpjMjcnRa1
P+JO2qNHlu27MklrwqmVjVgO02sZEFfqIM6FFmBmUOpr62xYcTPyalWi8YMUvPLat4zTv+AJxEpG
nIHHtLpjwz22IAwhH4X8wagmQgv7M1kN3rjkpJNjREWo4hgTA8G+TvVlWMOUA2eC8elDvI5pKp2y
e+UUy8SGcOX3Rmek6Iesn445c4HP7SIubZkVp7D+8JvspQ2Tg4AYvOdFR8azw/Iry/JUHFyTvvvB
uUahBubfEZwDXcrlIt12kv1bptMZuNbkJ06N/J+HQTR37r39NhbJAuM5FwLwDU88pSVYVvcjiq0o
hKlvnsg0aTTKDB8KlyKpZykBhjrSNnaiOnrRiMdqyncgV1PuszBf2NU7J4ssPAH/ik3FSwE/ArI2
rmTHUtVT2/N38tjxD3KMBCR9lRjXOICER0QzANzFC52xWKcd6hM+DOSeDtq/ukU92fxJigTh0ZHJ
2tRBRi/yNkR0anREbNgWgTADecvEOnu5dexHWH8wDC9acyQKAzE53+N0M9gtjIApgvwHHBe1h1EP
tIbHt0vre0JwaTS1O8HkqVOQxlCOa7WPLl74M+Ox4VUzKtGThdmjpBL2T9tGdXZ1Uigw4F7l+Kek
/tgCd7US7li+83txLXSCqg6vXXmavRG0C6yGoByaHMAXCs5KHcTVQ2qJKJZnO8RSPk9v4w2kbmNa
3+1A7Yv5CN1/mqY89bzoCbdr5ngEnloY0FHHZkSXltmJJQbcsa2CNZ4qkSNb87VgCNQaCq3AXqOQ
TDyDvqEQ4xtgZkq3SIatXr2X9F8MPYqiU8UYrjs/HT52yXQaJbv9VLj/hfwfeNUMGiMtP9uE1l3Q
CvfbaLqdXnQ0tZE13FXrQWuo7rG3YRFeJEmLD0H28CJXtyo8luL3JPpl1wSihe3G6tjAFAVhBOp1
KpBci1h78rAd69K2qJNhuczsYBFRMJcteirzXiWEg9DItgtsaTItduTWMArJqGhAow8oMWuqqag6
GbAGZliRjAlw1f6hLZgo6Qkk865N08FnUlQxNMniANc1VFeFQVwAhBqLa523n2DbBkco/+HWCu2z
lJUN5lcZlzsBupvCejMj8nGhrivXI7P3VHarlNpktb1nkIM107Dqvs/GTuXt7+JhKdkZg9muAC5A
QkhdExWPi6HKSX46+8473s2YTkDfuKFMjbBC+ec2HQRMBQGATe9PyN0x7UEVS9imEAAaW9dg3Tjd
FOcxSxTcQHd6VBDYPx8jE41Bs5p1XkJCvwDFczK6+nRYpOmPbpt/9cwFB709uC9ThzLGu6Q4xFWP
W4jKMZlPEPHOvoNbgMhq5mPSM3inbIFBM7gPtmgOcR4Mk7Bbi5hc1jEg8Uqvdg7mwV7dcVE0JL8l
F5sOgIL7uYOysrJ1dC+scwB4BpkNpMjNG/KiFrW7lssrdk4xgyWwHrj1oyTpiO855m/jwUO/IE9b
SbBS2d1dXFe92xDkhyKDWShXtX1CZWSSsPf5DejrT+6R9WGz4JNrLzQaL31b/LYQuTb/Yh3HR91/
BLxp/qWLHmH7PUy/JRqPUGflL8OdOwFb2N88x8se+ZmEWQidK2BtjczbQW3gWu5ZGuprxqGqfStK
2XFa8zmJvxKDmqjp2QU97tz4PGFth2KImKlMLjLr8+/1QEdVMYhYhFlG9EYhe6DEiz+doQHhQBJp
6wGljRjVJlrPaoXJjgvSRTPumYwgaMqSmwH6os0xTBcWOwTXIpqsYUkaVd+QHQQvSrag1bzAx/Cd
DYR4JIC6tdO9BjZXGz/QXM9HLX1YtBEgdphUSSJvvXtU+8gQ0e+UZ2nN6ur/EoeWgeEJ6Te8fJjF
sLLhCaFxHJ/loXXsi2M6jzaG/KmL/UCbUEF9pLQeEwqovnv6r0gtByQyfrmOQ2ergyVkRr0CLpGP
xfOOsuOqPBsJY6BdMNI0dP1OuMRYfPWs5bwlQnfY925wlBdfqX8adtIqfXZGe+tZ3WuEQiPS2jMl
u4s2Jk994swJPHREGjl/PFi55ly0CTPNzUmRjeC34INzUATZlNYUMaZ9cBnH+2FyCSic0+KLo9D7
UR/86BqEHraMi2sfsik924610LmMRlZR0UR05VesxtR3Npu5bJ792SDCCNGpvRria8MvRWQou7Cg
Glj+9IGyDidg9ZrDjTOFB078peyLCjB7Op8t1lcC4C1y+JwB6hNlfdEYKxKg1iJu4Nyw1elQ2vq2
18KjnpYHieaYVaIrQpIPlWYrf5f8c5ng5AbnUmVWUnFOy6Qfh//NSnaaKOYYEtT1fBgi6KgtfZM6
33O3tzQ6VOVgfJ1nKsdcLLalCd+IvqZTFh3Krlrz/l5beb3IYZLwkAq11Rgeu+SgB6/swLWH7FgA
Y0KSovUcuZjZEaw19y7p33ksHHrO/Xi4o33D8JetescgVEF5BvIAUZXpnopwCcwfWWtUzJeCGmRo
ZPCI4hjN7Buh0PjpVyVGU2yCmPZ9WjVNUig+Rg0BGUyehuGDP0Ghr9XAN03EwjhPJyfTF07Tn80o
Q3eAs5zVnLDKCjpRNe5MhLVfLf5ZdowoEmwHXZuqg4DzPftevyE2xW6wkLnlBrLNASJhToBNY7gf
8Q3I//7Xj1Ltcx5EdMKIqS02o5BNpN7ppntoR+MKtSLnALiDT87h0JAiU1+d8aK9WjQsqKTWjwh9
eLqYGfP+HSK5nMqV0ubMeS8WJyXAuMz/kEjLwP4PzKeHGiBOIKJdrlB9LshHjAw4g8xUAOWUuVga
xNtSU/FkoABpffjq6OriEykqHXBw3gxat248ztalJIOZRFlJyHOmY/Rq9yJNoC6gBumcyH/wmOfx
yiSlipxLaA9ZkGD/FmBEQps5zaFO3v54oYT5l4+QmTEY8TmQxXkhe4FrgyZojBUxXKDODim5lSJW
E8qcJ4MepJhRUhGcjjsad5FLg2dnXhGvbpSK5dWF50Cob1ONw0Nu3BJcpUISRXym7CGLPnh0DbkS
wYO5byYliWUizrBwoEhLK6YmfjelW8wJHT+QDJ1OHhuSCYxrqCSJ4iQSoPT+tbCmIb4U0TDkxNUm
PCSSi6uMJ3lnuLYkx59iAYdTPDZgHVCu2eqdMmvx+04GMiX7pvlESPNvE+By8BkAO5pzhgfiRmY2
jmZR2DlcvwXcjTt7UBr1qwjmPJ6QtIuJN0suOVXonuxsf7sUP6Os9yGigndp3c6pOK2x1ltLv3jn
QvxDqDpqRrGix5Pknh6JAJVqZhFA8LfORrqLtfcS6kpi47nZhEoWZYzQgH1f7wvp/sjvwikKejtj
nxM9QcRDF3FE/2mTNf4v4DiwbB/yLcBj2NbnhLNRsFFUt1N+lmOBxdMik1Cr9834VoRbjhjOWHjl
hPguSnR768aRIypssLFxhJSoQWsZdozsIRtmWNy8+D2vzZVj8ihDHtCzpSJD41rsA0iAdl86D6/K
LznZAk1sPnV2QhQ/yhqGGfYEJmRZ96GnVINd7jnVe9L5xcUs4dYef5NEkbImqAnFg/NGzA8IyGEv
Kt46Jno/oNME21CS0QHhEauaO0sJUuZBkURoC2Bknv8ZmYnBR8MvhnLR+hSw21AcFHg5KkFSGtR1
T1SWAynhZjAJhIXIdGEbe2yhitG+RgUpLNFZ9zfICFAfvQk74BCCJQTDnHg0X6K5IU5D5TtO1ty/
zXQFncBSKBlZM/qpzPDXI8YRNzv4CiHaPTGKPJV4+wUdFhhYpv/hlPvnGAIBFHQzkNAkpLuc5Twk
oiuT/0mXuCoO41FNLzIqOrN/HEkbxio8UAVUbum8fBaEE5SDjyGp3jnopDckbnZDcaB/hb1T5cGS
lVBSNGrTW/WDTWTXTwwRw0OIXhYkcLTxqlk/Af6AiGzBMSZ8gO2aoD8HXWsQ/SoFjxgzdWsZO2Y5
Zk8Wi5iqbaMXR5muAo63sM8a4d8DIRPTQdHfSXt5DmBgsU0xnPN4yY0iom/OdxtapGkfKB7RBSg0
vZj5Lye47Ihl3K85sxUElCKIJJbD6U5Ks8+i7pnbG+FByV2XEYTMuUUsjRPc4Ud4jpEYSfUWD30L
ixqCWHU9OxkeJ/n9E20fwZy2DjKVOVrW5kRvbUP1IC6h4t0NCyRBqJE6F5y6ku2UeMuAfjcGBSAN
+Tr4oXhKunJPthgWXdL3zDucW809IN8HSYqMBeKD4efiv6UzSiNrXNgNMYseZrfwVyFYEe1tDCDi
wbCE4cMrHr5k1CJEyJwvr0eIDiEzYDmd8/YiqrkiKFee05KW4K5z4kF+RaZfZzc2vy3DoKTGMLrW
sXWkpo/rcNa7Dbi5wycxo0/i05n4mcoMwwkPqMZrZeAX9KcfRhIZMXoHNTmfnbXBAg9L95fj0pyg
p/lIU7ySpfalTO9ouhcuahUKtThq7WBrdReee94D9iDrFnAWoN4UCGnuRlJvuXfbXx4tD9sSoiRw
d/4iD3hXUqRT7Gm6+ZYju2AZJrRF4jT4v3AcijuCuRCydutnnBQkIkJh669OhU55SOk9sXB9Yszg
gmQX1ikR6o4RrEYtysnLzP5AftOTCY/SJjcRfIUnNJer0ughJx5m7Us+N0++b+L7IWhdvwEAIJbq
a+tA6AfyjIrCIMoNzIijh0g7i54G3pXuVyQXZcsqILQDmy2yZYRCqZaAwxADRJo0Hy6DE+waz+nM
BqsTl8uj8VdYxKLuxiQwYeun9UD2U9ICyDUichVKprpx6YsYk58sR12mKQyL0idGcEFyrXlo+ZJN
YvxnW90VlsEcDut2I0oLVckqisK1huml1r0FX6HG6yjUCXyMpXkEnV3RmRuEbtK3Vvc/VXwo/edB
+QhQWPefIHQyzQgtIRuuTACsk/IbsiMiai6ChxwIA7oo1EI87HKOt3P5+FPlgdzYWOGsO6AV9yEz
RsEWwUvaaFS2Nyuhh5r6BFf1NxjKzVazOkHSoLxjQxFp/IiZz0zQaMGj9wDVUHSy0vA84VAqorU2
/5OLkjA3fqgQ8TOiTgFNYlpkZvIO2/Si8B/UTqTaviVaEPqCM9ZwA4iKZqumZ6u8grf5EJtDtqjJ
+sN4ayuU27yjxVy44N31ROuD6GZOaK0pRTvH7r/I/shbuGZ2YD6EGU1FhmN1Ht8y2Au+Rfh0uXaI
xPCHt1HjOzko0c77rx5Jj5UsWw44602+Db1XGFcNQg1hXuZgnUryd5Tykz81t5KB3pCvCKuDRjA3
0ecC1EAcaciwCXkQjDwaXvP8uyRyX8wSRNUUdcAB2ctNgirALwE60iviWfR8DSl8c0z9oMBsk9Tc
WQQkT60QUVKaJz4IjRgG0XIDPMpLK9m/At3i5uTN72zmy454IwOxEaxK1660VFsjQunV+EsQWadT
d0LTTyoNPO1l6FA1Zw8yEzeG0f8hLOmcvhkIleCMQrKCc8KNo7USfMhZHJJZ2mS3orMXCYdlVWBq
0WIaAH7mgPTSuzCU4HhRHxMzeEvDN6P+VQ20Q3wFfEiIMOSVkn/cjRSH2h1GhJscrhzTqyFQPkWJ
IXaRcV/U1HiJODapPnsMCYhTRoc4hxpmmGzcjN/GX00G/25LdgpKNICg2Q9xTtB5VVoIC7o/9T0T
bBEw6MNlhnp7H5UQdQv3pz2+Fmhp9HIfJxvuGB50IK+/s3bsnXU3ArHuSmLF7BFIPzoPRnRKA2OV
iu68A7Pi7R/AgaHPEWGgv5P8n/KuMjf3dYTrqtxxytueg9qY78+msRbtKzkdc88GU2LaQPb9AjjP
vWKNW9XaprxJ44zsbChxO9gMFWzF9q1kzKo7axEP7pOToi/AjCm/72z/V+ic7c7bhPcd3x2C3oYn
fvLPEINLs0fj3ZHXLxHPhBuZqI5g4oZeW0D+iZEjcV/sdiuLSlVc/STZtUOEu+FYI8qn2cNL8s8a
fWBsMB9wvft5i+dgeCpqDRoVpzDKKaew33UU35GDF4mZrH1RLGVtzl9NpsJWQl42vynAo4aPEr9A
U+fI4KOlypsF8u+0d5WM3ri7t7F6ZzBop1My9ksrhN8udn3fS86ofQVBz8xTUbUrPaouc6H3WLwZ
TPhgmC89+o1Kj2d3OvnkBidA5i79YsF892iXLi9l0XM4g2sb1xo3s6s+px0SEgURGOfzvC+akWHi
RcFN5Pr6gqCtOvzXV2h3onGp4vkgRsiDVYzS4+SDjMxn5vaVFplX0zO34Xj1W2YOI1LeFOPCGEJi
sfcZjPm/oD1UZffs+sa+TDaNTu8pXqYgomuAyIIkx/1G/hlbuMm3lqfGolV/uJkD2lQ8dJJCa019
9BKifRiMbRqkh3TI1nwSdQPGimjAaumrIxRKMHyZNAIzpnPqXJf/gREkpvrIyDdT53nd420BYlx3
FhlkNglbXG+9MCoQQVwCUI0bB1F+Z+W4IFhrKT9I4ODM5pDQxyGPSxRYy5mU4gaeovC03RAYz/Rd
zi06EL5cDv+NuBGjJv+n9TvaTfY2hXoiymR1dBAXBsE/JycnnhWomrt1W/fnOtUyojp9IpmddQnT
qvLbF71zikBMa0JcInZfidwxiO/gqPSUp64xjxET6ASnO2s9sDz1U6U9fEqcBwfCuvLNbRx8Jw0K
r6ozj6P5mjL1egi6VIwjVVo/qzAIbthkUD3pM2CZnrMyFx7ZZza9e4gUWAEyu9x1lXpS/fLbm5w9
M+2h7fDSLKm1IycuXQTHKabw6uDFw1PkogrU/ZtL7m6OL1ObPRjFft266lHX9Q9eGDdk24/n16zt
z4EbnIICMf7U2+cuxStjMR5pC4M/USfZSCUfRw3G96yHEFGXfax8mZaOOVV7n+v+beRISbtf2brE
L8vV3ibGr9mpa77+wPv1AXA0U3mx0+FitdiKeY3mxl0B3xBkFFwGczaWdaWsI6AOhrqfjDwCR3+A
FuO46duX2v6nzVvqiv36l4D7J9Hzul3yIuBF46vPBZiUNf4id6bJyHyu8n7btenOYdXwoGQZcFTM
SLNF/g+QW8a8bSvbolf5Q+Z/ffeuW3zG0FZwNfaog0jwpOEsiX+FHB25q2RSaFxaW4xzM/eLotCI
oJaal3ttn2bOztS+D9ovJG098jDjUeQyHIXqz0Af3w3p0OLR0ZViH5YtJyC2LCJn6lcHSax297K/
Sub2o+VLVvyDLSFTILqqPdx6DhIzh2Xn0BvIBf7DoQait0EUiOhVWRlZxvVxM6TROuZ/5fIcwUtt
F0XSMc+U/yy/ekHaKOzBKiEnTIuLnRili3Cv8+iMoNB6dUzNh1siJzUenbGeta/ePCk8JQOgX/hp
g/0RJGNN/mqYvaNFmu5UPBjPOU8TEl3DMT4EhG8zyQgJUxnpsfK+kaIDLwcsqfUCWVTn6bxpeGXQ
6cpIAOeF+D7iVfp/nXsF9mdwzieTvyiSYJWbE68DBTM1f89kWZQo0r6NUBHrkMyWOiQSsuR9MRBs
AcGhIoIjkpqEXu1lrowlvJHvMZePzTEtx7MHmDPgRHI8atV3Ea+5VzZEbDoxIxhQw9zgISOkDX8n
4S9LrudAG/ZBr+0892eM3+kMK9C4WLl5lGlzoBwuCj4Y+nLnKwSRi3Ft+YmOlXVCV42yh+4AXp4u
Kpceb7Vo07Xaf865TyaeZXFgyYqcpQ7TBRdLf8W/ACDqEqSomW8Gl1XMJsOwBT3lQ4T3w0BrcyCl
2cizQmKSoXUxyWdnrX1JUXMTMm6T2mKJwHeM1sG16o/1eMi4ZUPrlxYHldTujC4JdjFjGulN5Zin
RUYZkbq01WZQDNyAfAKQ1haDr3aovHWYHrDmeahk2fqNrTV+ibI4Lcji21UViq7OIxnowQ2PE5VP
kKPValgyWXkV55cfrsS8HHExMIGDLSImhQiULh3y3RZpcM2mS6AgyjKUi8L4WIf6c47bQox+M2AC
lllx9w4gQ2KMn9WT4A1WGzzHVXc0kHR0XPVkVlH/NYLkh/xRTZO+qh6GnzIhNfoXe+LooacNItAU
2h6gtH71X7D7qmeRQqbC/Wxc0m7NGAdMPSq/5qjtBCY2+dELiAfMQ4zErKH4M+diQ44W3xaQpxeJ
UCZGejJs7RhNtjiNxgLFBvhMy6JPuAbfqJBCQnqBb7oUYjyLNrfpYrhbSYjG47MBQc5AkvAacXB0
JHWL+IqqbwZRWb9TgMqWH9NWxzcRsXMsmnq+Y8VIOcxCK91hCQvn8Tjan8KY2123r4fyJnP4H/77
keeMmbWhrmx0t6xWHVSww/DOiAwuB5BPtoNIS3KlPQm+CqCmk3TmoHvAHkFdoxi7eIkrlhN+RDt7
gNLK44TAjVTEzIEQoy4HAWMaeesRhqFGFqTSE1D2mmwkRHG40fSRmzaWxG4pOA5wTpu9MU1Kfiwq
j6VGxw9qEvRIScE9jEap+u4dIFTwWcQREpLUGDcXrzJIDP4exTCpnwRh4g63pIRHoBQit8aIuTW4
qu57+V8PSAXmzvciF/eArigFMxb5qkBkgI0ueTOsatzhYgCSTB22v1C7hpTFY0YKA+KbgK4wgDHa
CfzWjCH7CxNftffYsQyy1Ub1x2Y9thQQufn6OrpHFAxNdojhT0VQgA7PN17DOF5n7GGTEgmi+IdH
GS9Ev7NhCi2LyIO/wiE1D0Un4YbElIcQdt5vntDERsF1cDIUdFH9J2C/OljQhvx8UbwKyld5ZtKW
TKRvuZhQPU18kJ52S0lckku0+OUHQ8sKpB8Ofxu8RA6KDEciToKzfNk+RawgQsTMyCrxf6I7cFjO
mmatQnNFMe1LGmeufmXprc1fRCwzp9vk/EN2k1PEgGhv21kKBOTNAEgBQDDK4UAw78LkJBT02XpB
XZ/MV8d+6Rg4oNJ4pRI8I9SBKli1TWiSyaL/mriJ8lbUL1aFC9Qr1xUPgIBwQmoOG/xDpFe04Ejt
UUcjFujstQUhaULh8MMgxK0KogagnnW925baf1KqObH0VTNQ5vykSdQeAk+2N4EYwBvEniLSM6WO
t6CF367ybyogreBKFG8bJ2sEOHarPhFvtbJj88/CFLGfoWmKUEq5CCMdRMWED0CiiH8pbsUHdBJr
YyU3Umu8FLgamUbk9NPSk4wERLGuBwPMv77hBNADwlkBjrQKN5FRn0wFt1PC9mqJH1Qmc5gyjkAX
AlAsv6ykkP4BZBQO2Qx6BZisQ8A7Tes62XpkKIpC30mGLbs9KL34m1itQIbm4TuyvjKK8SaQS6oW
3ObDJAxDpDEOdMJsLmP9ezZeRCKlghqgBQQ2yVHK4VonQ2eKaxToDS8LeG5FzQSfZYIIj6ncpXTZ
dpcYDdLgY8j5fMW1JQojYclZM/mDWKlBnAqSebVdCxKmUk+cdfnXaLbLikSpZCWaV6K/rPaFoTQw
HmZ6H0y4fxZAaVBMbyXcU41Mw97pGZ160bK13zJMeLrV8yF8JbGDL46RL6tIZNqTd7Icynhdhasp
Jr5kXjt9hD4Sk3o9njsj34mYYyb5JnP4CRUqh0A8Q/FocjizRS0yGWWUH3xOApTDSP4FFrG40J7E
OcIaZDou7V5fkmCUiFUG1sdqtZN5s0vsVgTdVUmFCop4woTIy32H7nyuThMynTnXcf2Dk/n+VsVY
IY5J0W/kBpUlFPFyapBMwyeGE+xfDR4264REYssxkKtRxUYGOMYcgWNThzCVt6rmqqwvUk1eICYU
pePZd4xj/Ra2yg7ubuCqdgdrK++kXd50bpM5M2gS2BXTfjjbZDpl5EKi6GtnB4cArAhfrAa+8df7
icXCHn/G6gdNRNQQbAMXxWwkf6pRU2CJGSJn3hn6R1p9NhRiIwJC4mIzWOjEqLkQauSIAgs3jqTy
7YWr8hER8mypNHyKE5hhMKZUz076ZR5DGhMaEGYvDmkWmcielYs2frhNyUPmwN7tZfbAw7WEBhnD
ZWO/CZXZvrcQjS75NabnkTXODNWSBmSJGY4EMRGnuOnSJhlA5FK8SgLMStaCfMN8SuGobEpETwyc
qPWeZO6J8LcemXGnqjiOFF81HAm8Tw7Sysm/Mak1MCODoxJnhe6XaAIvaV7mgKGI4wgWH9Gq4J82
qJHeWdTk7AMe4imihROgVuE3KFj1hATqNp3VHTicQnyzZfgzFJht273HO5uA4DCNFFN64LGIcR0J
C2enD8N9mLyU8sFxjAuv1KasfY17hPYVhFEbtKdRfyJFqyeYhhbpmjSo2XphVkbpN/JjEFsad6eq
KT618AVJSOj3t2R6TsnMCqb2iAS5SDZW5x8Mnxdrmek5cwVngMeTvVM8dc90kdAFw9MsDjJc9urC
GHgwPfEXXCM6hf26XftD897XNbsQ5SnlXsXkAElkOtM57tr9mA8H4Yb12+ynW3xC3C28/CJzxACd
EYkjkqaAuiQluicQLxIGOhv9Xs/o6BrQqZbTz2T1pI3TfB0ba08JqOIj/IEtPmz9la2uO+RDoaUR
6opzh0QA26cQNUmZxZrzlKo7FF+Q/6TNodlFRlcRbswvpLf4wFQMW3djMjcecLcU9oVWc2wMF+Ua
NgNwAgS1uOQWVVGtM5dkFkBNWztmEcCjsSvx43gJ7QMqvAVaIA9Hhn2f52khek+OvgJuGjpEM4u3
cQTUDCDLBxv6sV0gSKOBiSYMBfW+5Vytvt5wLJgMIoNKRbx76MJ/ooiJ4uwQBu+j/1YY5TaRCEn/
x+KCkjwHMi3zlox32WVDDjjsT8WYHmftGf6zdxcekKij0WgacJoGCzFLViOay+E9Kf+ztWFpoDnS
MbzIu2IG1WpGLD9b4SbxfMoioch4GzMiQzIWmBEK2QNA0cu1knFJdOvcxqm01EkQjtacr0DQAzdi
Zb0Ex3HacTNq3XkmoyRd6y7whkv9KB0YmMoBUQsZQ7t1j0XHS7tNwk2IjWAVxMNFuOqM3BipasjH
bs1bW8QQzmjb2veJ1DSpakpJFin0VcCXN1O0J204xMxoNarEBj8BFC4ER/FusYp4qb+ihySfWAJx
FHE9aIRlAC9pw6GTFcVKFlWIeoN1fTR1VPYsy86V8YjxlIOGqhoHxDkGRmy+uv+RdF5LrWNbFP0i
VSmHV2zLGWOTeVHBAZRz1tf3WPTDre5bncCW9l5hzjEh0I989MznG9JOCELjBNfblAkPC+iFU7Q8
ismUSxyT/jnEzJFYlHeGcVCcnTf7fyoNNno98GFy8jKyJ5xpBR5nlaYvSVKv29jYz4vj6yAPA54p
+dYyZH5u86Mrm74M7qQG6tN4Q54u5CwAr4oC/gx7MaceVJR6fBrIauDidRhqWuoJQdtn3gRHMaq2
S/GrZQRDA4kNwluYIsfKuiO/KYovvYTRqa5lXGJQi4fVp4e4zYF4hNsvlB7NvSoma1rISfCMMO6j
Q5NF8rOh9W/9aKILAReI0jazn8a+XS16ea/V2CE4zBxD2+RvU/015domAys0dM6NWlVoVksx+Fr4
LG6DxfmhJelc8vtcj0H7TlTtrc3y3WrvhYfEysKli0bhJCUSILW1GvcH3vpVnhCHCo8a+iADGz1G
LMNvotHxZCRIyGc50z9UinVIGGUIzcdKf5fxWYW7XPbfzeA+NFxXYP66VmF4SrBV8eiE3km+M4/L
YgBHJXwIq+m/xdxiEsLS7xUi55z7IaHmzA6R86Tdc5EkKZoVzlC2nkFL3M4z6/EJizTqNtGX/8kD
m/WUvNrzG6hTNuy7luEOJZUU7bSvDZGwchpyZOnQIdiYOsSXIGjMVPtcGOOp1suPJuQ+Pv/hO8P6
VkCLbVOs1CLw1cv42iWs0DnZGm1L9QFlkcudyc+lm15axqKpTdoBvmgXCUmEZES+JS8bfXGWs7ai
di/4/OTGwH8eadqGLTQceRTN0ckaDxy48MoC3xtMX12Sr6mZUAAacFbY2MYEIeFDL45mYK1S46nC
EGVb8y6j4x7h9AsLyghfuN25vWMQbJANx/rZFhQ9zZmGHlShks515k3qzqayRShtwjP6bdFCekxQ
ol3iEsWsPxsKMgteuZKvdZuF56J6KSL2EnROSN4MSE8SgcwFTKtj6A8OE36eMIn5dqfwpur9kQkl
mh2pK+jBP7namfnICyJDOvwwI+8di8EO+22vmgd5IaMw8Q3AWx1VUoKaiv1ozoyttzSIfD86+uuC
6bi7I5YyTTsyY/9Nw4Ot+F5pc7aMEGBWReQr7ZOn9z7bHtyumLmH5NkfmX7+oYAoHRB7CKUAlKih
hCczKaGcZ3sRUXcwFDnaIht/N48TzJWtNmbHCFBtk86vZXeeiSMzOaKQTmc86WqX7/74aMx3Ssbi
wssOWKB0LFnzfiNXsar8Sl6P+GEdiEUyX+0HcDSs3wEzCyoiBS0VTQ8ODY/EY+C6QeZ9FFGI/ZOQ
KU2UFFC56ldOd5dpj8w4QK84UcXAB8VeDeNzXDXcwF0WX8jVYPzmpFvScT52rveEeqLqvjMy7yoa
UvqZuOAzsQU4FngkkrR76dt1RGmqEn61AcI533t3CKSv2dXyVHH0oOTlimz6tcVHMcbeR7OwkOmN
jWl8R+mOG4QE00NSv4iDZAQQrKrRnq6qtTEFM3OoW2y61UXMktLlDCxtWWV3tfZPbNYGzSWKD3GD
LCnqI9IlvzUEcxDl4sTAmNH7gnOTbSUjgJl917CLXWWj4GAqls2kzmyjifhAhOKC2zgqs3uhkvpj
2C+p8ThmZwPUmwjsCEjsunWretR6OkKGAWRAlK0Xnuqsi5gEa5CV5Lf5EH86Y1VqPfpz9bcQsaCI
45kKLugz5hKtKpMLof5EEy8lIsYkvfFymYV7bqvJF0m31tZslvnKucjnaPrSF3dve88NM3Cuswho
PllmqaacwnWV/mMsUlF79puFC7VDOFLuZyvbWZX3WZAFqh7Ev6QEX3X/T1poFehzAbfBeCZNz9KP
Myz1Vqf4yVFcVJT6cPIKxkHsbOts3GjTdIn19GBlzNrnb30MLo137gtz15j9Gc910q7gmsIWtrZj
E3xjBQkT7THkffQcF9+l85SdDDSfml0fO8sjSPKLGN/YVo76yOg/QI6CL94GnJShrJBUli6OrgMN
HBPeP4BcxOqvpytDXQbxMpIOS2MWU6zTYTjKSkzZdezmR6b5DI0GrUduzKxr5Cwmw5JUiIL3a8al
0Hxm8bdp9PsIkMFibTrl4ik/bcD42qKPpHSlIhKSb2Juun85H4ICKxfdamMjW2UkGdaXtqrfRas2
Dijph46bHfms9y6CDyRcw2gd0S7tIoaRMRXp+CwvcxQZZxgQqslSn8ororDsGX6grRDJrsEwQtVW
gO6GV5w+zIueo0ZoURO+Sq2rfCfwPgd6RVEC1MW86UzW+gSQUw5xj75UwaOkO3QdQSsiX3zWZlZv
vfPSs8ty2Uczd0yRsVlT+sye/xwDXEL4UKUjaIebDleaQUejFOfOSzGSx2vqD26UpQC/RcVhMU9X
LW2rVOrarOttnd10+huUj1pe7ODVdYpyhLENP6oTuSMFFPwJEVMyS7LzkDAYOKRbl8ohLM5V3ZBx
zHaj++obVsTRnQJiM8SmEPIvHOJdCz1r1klir6eX0CgfZfY98pc7XTuozBQrQtOaYd+xBoSPmj1h
EX+lWPY4QUwOBDmUpFug/xVDJXU3w9QJJVGh6UwqSRKRZhd7m1WcciQ+DFHI9kjQMo6Ft1OiGfEH
I4zqzSkDKBCsEISHO9ySnmC98dnT30zYOcSf2QR2tsW+8ax1n4A4E9LSuCmQ2WlagdfEPiRUQRym
PAPNgruVWXYFxcYZ0nOxhHyUH3VEx48coKn/jdVAyc1rysjRRVeN0EOL7JVagoyj3IyYgbIPLeOD
G9Du6LTuroRoifs4lAQzj8uXFUcdLyyzbyzatxNP1lK9dw1s7WVTWMbdaGUPYgysFcuny0GpgEoF
a03CrOpNmoumHe9VvFbTSOojkADD2o/tt9yw3DXcF5AzObpE5UM9P6dQHmdWFVQkjI1HD9FuxNHF
aaJDxpyUO6PCoF4C0idX07FD3zP2dvyvd051/Nl82sE1D77cXge5Vd+pQw9UMfI9tMJ+k4kilYvU
qM5DSCBMTWrgdxQVcJ4RgLU/DqVpEiUb+dGq7NnjM2kNRINhjz6B3BS2Jz3rOo4Z5ufiNSv54SCS
yRhkWqx7C+eEhu+BZE9qHmQoglAgrkkkiwxCDd7cefxkXqDXooPkw+daszheRXnG/l7tAKU7B0xI
tUJcMNAios6izzS5594lVi4EP/Ss2ro/fJkIMSl/6t0JTXuOJImXK6ZGqZutxk8zo9uYuPj4MaL+
08sKf1QUP2mGDaVmjrJ3mJ+r4lGrHiLnSPlBQqDs8pnvhiXkKu7+iKVdRw7ZMlaYr5VdinCQuabM
3GVYOotTCbRvfgw9PkhG5z3YJ7IXQgRn/DfEPUVjsHPtR5cFXM+YVT23TwnKCFdj7GuSpRBdbYb1
OdF2E79IiryC94myoNQVNIPfDO9IjDH7Yiu4kj+xqbKGuQQkSu3E5nl13ec++ifFOn0QZjdUhhBt
xS0BuhDR4ZCOl3n8LgKNkdirOawCkhtphMzA4IxG+Q8Lis1RweQZUSEK9DnGLfaSNRVC9ZwUKSSp
qib0gDDlms49LjSBfYDcJVGTWxO2OBY7PrjOGe4UkOxN+SPw7dF1/QoqB0LBCKYy2kLUSIbNLeiw
KuMR30w5dFCubOYW6eztRMQh+VlMKp3eWWugt5iagiNklka1xgpyphRJwy83BpiMu8w8L7IFJzq8
tTAjtDexpwEcB0q5RCwxfBGno2+UKTJicAZFQbWV2b0RFXelWx3V7ipUCP5Ff9MZOkGF20wU2bJ5
iPA/Wk8QMPZS3vHpSgBrZ19ZFjAInBFPNSjKWCHz4prgBniLxX7L4a0TZaG1P8Vk+yHmaQxrPcA3
jyO0bU5CYMi2MzIltHTowV9QUkMXVVJ3n6JiQnEf6jueWQT6zJlY9Qxzf0/mKO1g7Z1nZBoyeAPV
R60lz46VcAGC4hltFvDhhp0gYS4tQ3z5Zq1rjPBooGrXbh4gyM5S7wWSpM3Hv+uRdAwPX2dW/Ypc
byRz1RM/P1lGENY19tUtL9AM85mUFl6Rkiox4BMTemEFss+2BxQh/+OFFy4TssGqzyx4UlgetnXE
eXlunCfd0KQRES6OpX5pGWtUiT5mok3WXW0/iYkh7Sx/IAqQt8BnZCdnVUCRRhgI+gCUiwagFlxS
vrRulqOemhxMN8+o3ag4Bvt1h5lRdhMu3m1l+RxpYMMcAbPFQA45PyIMfgJby7adwXvK1Vg+pwry
bwMuUvGb5dErLAnVcdZxO29ocVlwUDTov1WF3qVv/9YqLDgnUCl5dOBnIrQ6YlvmMZw181rYErqe
sBn6y9Pz7OKu8xK/tVIiDmaEK/gMco2P33ok8Y1H+ca/QqAajbs2aQpzMk0o2aUKER0iOK7Y4mgr
znTaIR84BUjHEAzvZdZZIGjKh2KMcNghqooykGmEFgWjn6Gn5PKqEQEDMswQdocUh52oJVPFn/ri
IsvfyNGOirPcLwDi87JdlctjEk0bawb16ztTwE+q3M/2tBav5qIGtxmTaNGV78vEmgYHKttVwbgI
H8cpRj5u5UP+mPN8xVP/kxoqPKjgUyu73wZaeM31O7gV5QArGfgXnB5ojO15H1bUXADIxLnkxtWD
CYixXry9BQfIHtLnua18MxgI1VJvtm69yVzJxBEucFbEFaiMO6W/usNLnSXXvLnYw58A0TH6twTi
Vm/Dme2AqDt3mTlsuopAkqo9erF71NEqmM2pZh6Oyo+wkGDVdPDGp3gb2WRRmu+DOXJP/qrhfa0w
Vpk3HEmsNvdN8huaz/r8L4zqq1H0ODUIYWdPPXrGRofXyiHKN5jlrIXqaIuzie3zSOeUV6yaW2I/
enQPHSx7sycDNmDYgxczQK1CgiVxbwceMofteWHtlCnzi4UFR2vt4AW0CO56Gmih4RaJt676aW1T
GcTai2Wkr501H7mO12nL9Cc4l3xdOjOQ/GOc5oe2ZBkMEX64YzPhLGurYiIaYHgBYsNdk2wbfMnp
66yfyuUejd9dnnyk0yPQTm4qtNEnvd1N7TcNFxMNWnLdjAi75n/1e6+zxWtEinVfWqQ15/qy0zig
qtakK4OdQGQtYzhs3Gz/vGPBpp1V/pw/iXkU/Yi3UkGDdb4NVWC99OFO3nBpzV02o5rxPnWj7y5s
AGySzqjNAmXT5M8CA9DsLXcaHJlpk+r2Y4tcOgSgWnHpurhPvR3nsupeWo+gTIYpyGhdIIu/S3xB
w68g8aHqZOBnMDZcpS1BQUBMB4ROgI+a/QyHSmPoECaQQzm4ohjJixp9hKwf4XIcDcKFOj2+A+vh
mIc68zuphDCp6nxJO+h0RbLTlj1B46mCYJ4CQ9s5wX0aHjkpAg4peSvrkFtu5XXAtlYuHxdOiYI2
KuHSFiP3i4tSJvD4JPYxNaZW3tCpEUnCVnvwVSbaZrX4arlrkr1O34/CTaUrqQPoqWsLWeEyJs+F
bZ0pnu946tfKjLa4yjZwX5huKbtxemxKtNJ6jzkge5wM0IaTGoMjCfdWHp46TAdtg3WxQNnQ/Gvc
gal2vWlgqFTMKMVLJpADyQae+VzrXQMRzPKr6t1hQKbiwEXuc1OQLagqtxq3oeVudBtVkh8TgecO
m5kjiOz0Wt2YwxnVA5XGc6Z6R3c0D6P2oVN31Yzkht70IST1yqkmx0BqXhNvksGEnAJj7VgFfLMH
dwIaraRXBVfZkqlE/3l34ScZNcjomlI/CuctWVqcbIgjCLwa9w06RZSbKDcuVba3Gbot4ZtzqFrw
BwOmcJfNJOlUbGFCb2CQJ7QbBWga0y1UIQD7mC+c3fAp7m+RSbHSnUzzqQau9NXlJ37zoTxpHceI
sssz7MSoGoidD169+NYz8KPKCCJoaOlzRjCUnkOXY8i8YvoXhL8uEB1cCij5VL+2+eW3nc6eGckG
a47ZhZdlbe97bpileNVY94Y/QUaQqa2t++DJzbnyx50B1bfnebN00uZZioebmlmot1wzDLtlwViR
UrVgGWQr9Wa2Q3HYBKl1XCZvw3I4AoMpPOiUcpUShW2oqsYfuVmTZfQ5xqDJxNK1GyqMdigAaPzh
nHvqUW8fwN6S8iYpSIhp6RHNQDkanUJELXVgZEJmezXwGSESW9fmKg5ZB9FUWptEUUVwsvWYhjO2
cQG/hhkqWVYWMIKnkYTHHmpNOYIBgz6mrELVREA1Mx8rd6qJv3VvuueG4t05VTEPImVLfFe04ECC
lwH+lmhUxoRx+ND7efkpfc5Y5QBC3uv0mLWvOqKIGaFK9Yik02cDmiN9FVhUychJHbVVpaEBp8NO
cb4kPBrxzoL7YdLGy+Ziit4T40nvGTigFZFYuB54RsaoIUCqGGOyFlNqiho4hRRVeUe9RJ/B9chF
DTtwxPC/jR9oAOkvsUjMJD5kJEzv0CJVpb4DgiLm7mJ+bYwT1ouILQ8ONc3apvYqf56YqQTdU1ed
MGN2ho+6jvKQ2SMkq8d6eO0LdZWTLENBrvSv0IlzqgFpvGW6gaEeYWdRP6h6cYrjd47cS1TYN7xz
vL3wfMm09QnNAGtmsiVz9uO4sOVp1lqW7VSysxw0UVJFGzGi/9bYZjKU9plJdsY/zwHH4128cvbJ
wDio9gf0Hbtl61H85nX9shDebIbJo139s+obhDC6Sabd871msk6ZJOjStx1Ek+oD52sX//ROzkD1
0NJHjNs6GFAXcUrG/Efi9WTZJ4Vy44805363VbIzMV5mXECwhM44q+L8dD9Z73a7jqN1SoLh9Ggk
jGtRw6FY4XGao1+NL+bBupkXdnRIZFvjwexXhk1hw779MafPrZEkImk4R0wMeFKE9Ch/OihcShuj
X+5kZG4OSM9VUCO0ObQ6g3yD2GzNszG4TGstwOYvIfA6LHgWP8dBMy5OvTBCwMRHnehsgr/380dj
KZGDscnMlz8bIQ+FxyWiL5VvcwQ3uFenygXNxSzN3cTaTkSrmWpuET61hEKUFT86joDuccHpb9VH
wY1BW5oQucyKQwMOYYmWLIx45waj3g4qZvcmvNjUIvaAzwzHiXy9dk6NZgZbVtzgIYltZybR3C+G
twGp42LXTqgM0WC/9l10bHPW+QKA1bL+IdSOubdv2QER2GjhTBW4jCmLOERGebX8hJ4DCnDXNNvG
3qrLtTauvaVzzIAucz76utvTAqn8l/AFdQu7IfsazO8NkABPdfHJsnXt1w7+b8U806U7Zrrjt1Ys
fh7zp896/ERcuRwmiK0c5UG+67B8zSlO5C3/U8DyCdAqSTMt4n7ZUwkfyXWEwAJ/L/qwanb9Vf8k
K5QkcwE2YwSsC4Z4Z7HBjfXwBC7LR3WyH0kHFJe21l5zU10bIOY64lIaj7Me99s987XsiiHPIxa6
djgA7vrlpWbJbVEPwWFOKc4YcUnvzyBQ/Coo3GCFNwgSBhqO7N3CK0ymmPtQZHsAFxR/uUXA0shk
2OGvsNlAYJbIkYZ2AwMA+iUyp5Z/Yugkd4q2jR8rI4zGd7JuzSiiMJl1Ty5OWPpXnDHKvQ5iB8l3
S4wgmj7EXFP/NSk0fezvwukymesOQZFhiP0KUmWFI9BIP3I2nSqjXgsTa7GdueCR2YtiAp9mV1ov
rfqB3SHLCE3B70X1y8/ECpuzsRKCv64CEfgx+/ukBXdI7kN8q9p9U/wbdWqYDROPZtl3Xghd9EyH
m9s3N8tpQ4Dhbl2QBKhxmnBHZH01vc/qbQhemuYZqOFc7tjIzN79NLxmKIhZArLZBqbXU4gFw0nh
CZVgXxKV6mqt8RmArkCagHq+YeHa4PtwdEwUPmnA4l1XU+P8J62iGghYJB1T5LUegaMcVWyeluiF
vV0n08+77ho+NcEmbzej8TCWFmN9fT1SfrA2t/pPUGlSiWUs8Onfi+q+Uh7sZk8/tsyIlQBPlKwq
XQWuZ4MMq7u3mHSqkJEoO9JvRBhuEl6N5M3rbnrYrGM4IwQ6hmjRwU3sJsI3FXfC/4T3Y4TBupUr
TaJa5AmX7Y+82U5zb49+y8YhOwInchg9eusABRcVB8uXuhuf6BlWTSKx4hgPCOb1HsAyWUN3kPWz
7bQv82zwXxPUi3ajFVDfGG4i8SvHdh3UHCbabdLSBydffmrvisLt+mdFb9O9KGJD0q2jNqaFbQ5m
dFrw7Q5MO8r0nOofFYGbvLpMIvXorHoDao2zk8A/inecdJG3HQH4G5B2VjNbwzk2LunbQpwIXo1N
NxP/AaxgS8CRlcArO+DbYOrO+gdZCswpDeKMnG+NsZVxssw3xVtfXuOOgLH6mGDTY/LKScjMY6J5
W3gHZSrO8kooSBFHsB1ofgtSXBZ3zZacmGJ+Sox2V9VgKhs2sKzFma0YqAzZg+FP5d3MqftS3/tI
n0CnJK3A3DYL8ymd8KlIc5hwk3Bk38fWBH8ouOiZZAH1my5nOlRoFy6Zle1Wm86NvLsuYk7m+Rr4
vSHbBYR0G5xPlgVnEhdxui3YzqlmwA5KmfftCEdOZVcO/wiamGy+qTFE/R+HAaN3nN3qhvSvj8h+
sdN9SAmYosdoXHVDBrKCEoW4kDe3t7h9kr0NvlIP81ti/qbdT8vVZOQ7KQCrUPnsLftSMI7MZySB
5RtvYqDw3BvIGVXSC7cpax97X5fpvji3yaXrLjoz/lzm2/WlA0sMVk4x+mPN4HjEB1gxP5AdD4Ph
erizh2EnNVGa/hr0WQ23ZlLRjCcA4XW78fUGpiU9B6WfQ0ZTDsAfZ1TPzdnN/0zORALNrYLRU3li
QAnfIkb9RVu1MtPgS53bc9U4PkQ6O0aA95iTHLzPis90tsHbv4oMaSaK+u8u5VrvHAym46cbcRG3
zIkAnNPLjqW+J7ylg+ARbv9AtMOHhtxxtLDzKe+E5SLkE0DhQQGiBy0WbdutRvihYSwfh2YdpDW8
eKgpNPsRMxR3Tr6IebjEVGITpEFQpiR0AhYSf4ngEquSUlS2PgmAebs6eliOw0cSDLKT9RAkUKYQ
dCDdhFr1pAAYCH6C+Su1r250criv6IZBbzVufVEalQRbbXuAsO5MeCk6FXiEyqa3OwoOLGOJqCjV
xSIVSdfv0GS2eJPDd3YGZXZNB9Ig0CRUH1V+Kax/c3saIPMZ+S1tj0Z5Wqi8kVNAtuKh/Mp/yxIc
2KP1r7TdO5uJMC3a3bSJ8M3rEEPe0b6k1iZX4DVu7P7OIpLFg9OxYyiYqKyjw5/90h7n4SljsSag
NK39FBNApRi+EpkMGO5d1IgxT57LnZWNFtJxPBa82Kfvc4hOKmSv1VwcfuHew458pdlA98gigbRi
8Lt2fMttc2PmvHzJSh+sTcg9l6WbwkOdWItUKkI5fdbi14pThdXx0ns+mw70xHx/G32w6QFEgaSk
L/FAet2hJIu9ie8ji0lBy2PLYYVJjdSxG/90bZ+boeMbPfFnTr2LnH3MXfmhifgnJ6AZtAGQ+Lu4
O/InRqIQUXbRfYCSoz/IfjConjTtTkeHiDRdEv9s+1CH26m7mQE1QudtHC5pqXaKdBtQlTDHF9a0
fIC0XywWKWtEDRDb5o5DWReIUPL7x3JPIcul47pxbnB3xuvYkYrUblSQAgxOKFTs/ANDxToOMNTh
eK6YpjCcV9AT57jcOlTNzrArv8OeLCHG9SHYnBonFfYGOMFDSM+vBLu2nTajTYgCk8xqIHA0wzUt
Gx+A6dZmZBw0zRfHPNaMO/w2Jslg07vjMTLb3dixWa13lvIaNRj1xgNt3S50APeHM5h09RBEBDXD
8K6sjWt9zYxLGpFiMRIY2SR684bwEWfZMtTlOr+m3X7qvrtl4CHxFWNY1ctJAW/SxT2c6d63Mg+X
TXHIFRKajOIIV0fcKgA0oSbtJH9I6PiVTr3UPaMd2hqVdjHB0jDt2XPcth3Emn5r05Ow7u3azxIg
513dhpeAXiH6lBG5FP6MxvHyFnSjdTrvAVGflvBotMNqTPU7x0W0fm8X1dUYp51Wn5OSexy1TkDR
3mFs/xNeMXPgmf3zEgz+nHJK58Z9GhyRYNNeg//dlsVdRGQLu7ka+Ke2UeRBGPh8vkzqomaCudu/
ufXJJLGzfjC6t/irbC6p+uIW9bosPnhw5EaMZbnJare234y4xESRb5jpGGhhUNEg9E7xtfDbESt+
xCShp/RNJGmNtYfk5HXSQUyh9elWYaBdBiunV6soWz+SKvXn5QGjIJJR8uI99d2Y+5WwyVRco16o
M/imdpGkyGeeR3d51Bmgo7WCnngFRdrOuHIIyWK5wmJGln4sSkhiLMvPtPuYQ1matJwNYOJxjX8C
mNwvSuTXDGGVa9X+IwqH1p/k7hrgkYefI8f7fR/y0+nVo6riF7h0VUTNHZI71a0tjfwNBG2i1A7p
DwUJJmWN1j7PlnpIoqvYhLTpedDAsaDQoKoS/RsiNIAKVJaUU9ZI73FvuDkMEDEjiGue2n0YLmi6
luLL5bDFEA6kt0ejaTwN+l0evo0g0L+wa3k6Sq6XsN3dAsVe1bwYgYWXyzzq2j0LeVocooapPEfW
UqiuEtU6FrDFkpLC+0VtEx5fkUGN3KrO2hnQkzoccBdD41MIDoGb+oxnExR8gY3Gv5/fYo8kyNm7
sCBm+K2jMJLdFDgGlNYVKyzmheJZY7GXBCRsQp9gNFc1iFxHMk2YEwnCrO7aK6vLIodXBOAEy2Xb
HsTbivIHE2ugbwWgJ5l7gCVskFtQAAQISxs6hL9K88yKUsxbeZ3g8ybSgbeoVDl+YA2GTI/Vqnmz
6AVgrtPQHnP9ENMn90xjGksjpxLVr6WdFM+4IM0jRyAhvEnCQg0+6Ka8RgH46vo7aveK09yKGTNR
Pkc3+I9mi4oXfTkxyqOFSqrc2OyqQOr1oPII1BvawddnwiTs4Wzw6OHoIOM6jAFwg3xsqcxCBIke
73Q99HvDTOCW5atKr9df+nDj71vlFfkoFjL6q1UctfJBVOZMDsULlR9Tlpnhp2U1m6jjC3LQHtj9
v65ByOBA4yldCDoFZilmxixGKI0L+6HFpxRRPinsS5XwFsPnp5Xq5Hw16IeIJwAItnNr11eoK7GK
XAbqQ5XWLuCwV3XCcEhAhRJgEgQ+1eMtISo7KjWQdQokKBBNBLw2rr6zTGwjUebHtQ+GYXmIoYpr
Dous0FpxT6wmd4Avdd+oFjcHWHZQe0W7cb13St9ntZJE5v6lmKzdHJCSrWM8i1GX8b3lZD7EdLpV
jYHyLtN+qbA4DP24S8DXochrfwYQjpb24slEzzguC9fnbB6y8obQc+IPEZ6VnGIMMN9a85iMNldd
FlQ1idm0ijlAHJFqwJRCwSe2PyqhA3MqEQZxp2O4hUAWM/PyrHCn5e0lrdGJE4SUI8WKLXSQYbUy
65ecDe9E06Coy1qrETAlnEX8bNTjDpYh/oF2IvIH1YSKIqPsvlhO7ox+Q+/MqHPTUmwzfuncQ2Ko
LyFvjtCx5woUDk2FqCyC8hMEzjhtcqYIlXeAwkA3AeYdSfHYrAE/rEtgKvw9rETFY4GGuM3LTW2S
s2Q+gwr3Qu8bjBN/B4ekYImwyCsI1HFzhFLRtvhgZZfO/2eL25TtekL8li7Tqu1DkMbgqEGnyPxz
rM2N6iIIA8/qUdOqzClk/Z8Mn1141vLw2YIjWkAc7QwmAh6RFOBfGO6IjmOJf5MMEDyyV4sfIpd9
g1puCmDZlQaIfNNZ3GvVtJmbZE2NVIQ3vXZJOq/WJdv0LD4XgCkGluxYrHvmXUzycc8vYCdVvmBJ
ABQbDAkmCaa90XD9Lqa340dkNSXMPVTgMQLqUYCWXLmuS/trTmx4EUdGr5mxIIVhoQkzTg5dDz02
+0TGHOpC/NjTxH4JBciAu08D2c4Qe6fy6QmlTHjVyGe5kBoWYHWPUQ9EEUL+irn3vxAilVaTUDPm
dwIkxQojgDsegAIPDPqCqb20xkW0LfiCZgJI0Q/0cb8xg/cyfvXInhmaD0ILSfjC26F+AD8yQRAg
xlLqnHQmdib07BkmqYw6t3uVKZZdo4cI2zsDOLs0DjaDLaIaemofg7PDfhR/1BxerWnb8SZzwBbY
9ShTjfC3Ci9xjFoi+dOQJry1A61uOLSI9fGmDeE/ilxpMjmZTOcs8B0s2gmTadrsoHihW7o4LRIG
mOYtpukE7xIT3RgQP/bdzshZ7LDSSA+u87cbD9wWm3Ht49cMae2ACoyut24TOJd8AzGjElGN5EF3
7A3T54kStpAabTnqyu6JAYbCRqs3w53KuEdhNmXkfE+DJLkQqxdyn0+nSokeE1YgC34SzK6R9yIX
lqjvOS/09t4Ax6BUGogkniaX6ycYGb0RecBozUKvHzk96gKyoBgsI0YSQhG/Q4om26QK4BgT5L3F
2j/UUWIBolUR5ZT5dI8qPy09ERZ5LsVkz90KxTCbD5+RXe+QBMxDeOcgo6mGJ773gb5s5F/DxaUt
RFXcZ+HAlIH8+uo6gObpGfPDeCLru9CuGWfsrHxq+pUUgUx9jBRUYqhd+60enOvoGOl7Z/gdFuzU
013q9I+RbWz6tD1oCaS2299QeWIKwydR8THm5UzsG1IfDGL5WACYPNDRL0nvS2CVjDvYMrCFKgGE
5Ow0bH57qKa8cbjxiWkDYtCbpLyItFHXsAUvlyy8gV6BhcRewq4hSioeOB/0eckLZvw8LK4ZV76c
uSYZEbxwYAmx3HQvnihKu09vsyweB8k6YqQ11iOD0Xd+rAqbYeIgm5nVF5HjEeF9UJVFSEkNI2qN
hlDz3jyTBkch3cJiaEepESBzmScLlnb22jeMfOanwoJ+AB4jHiA7MJPHnP8XKcyQutM4sruH2o25
rUvxMh4QT4KYx5AeSwHC8VN181pw1rV9bYDAO8udJzZEwuEyGl67QaXHainLv/n1iwWNKFIk8pUV
+xDX81Y7WuY+78+l95wtHwpZg8H7HNnkCtnrpn/1vNGPqW4z5ydzPqrpgakczMWe+XSaflvHaZ0H
UJjOCnDUlG0Gt1sLXs0ixcQzcdRGjFdxKL1YzZuQX1MWyeq4I3oQVSIXAQeWOpx15NNNU8LhgjFs
Ww+oAQZ2JFVY4A8Y4VS15Kq/SqQ6fyUilTKatJ1p3zw1QrPybDln9mOUL9jpifg0fzxqJdKB12Pb
vnbkqsTE8cxtuw1BoBegriyqGkLUn+St7otgW3scMiY2P9DXwZei+To0PlxJ+mlW7ZUD+dFEgyuy
rhHlNDEHFCHnqrW3fXCTfxZdHgK1uSg2Hi+8xzPasYfg1yubH14KfqheQLoRlaR6ZXGQgbLt0Rav
GKheS+8dKsTCZpYgLgbmDcb9mIdam2VqSORFAT9tYVBLGSLHq/bCtENgsTLhwSYeME0g6YCux25X
o5nBd6DAr6803q50n0eOy8Z6t7pPPHI8WxUytohAGIG/ouX1S93ktfyQHsKbyZEilDS5pztZdco5
l0E27kG89pH3ZQfhqWmxDfFF8FuAFBNdQc7ezO2zA4IU5g4o0Nhy2lQaciID8xeELNGCCBoU3h7+
GZtyAg0XflMGtVu8UXVegkkXuQ7t83ScPcRHTDeZ1etoHokorykMFSajaC8qyliR9jbFNo2hMcEM
b9HFwx1CNoM8YHRubr2eGRy5drz2HvjveZ+2+cUPIkRE8FZz/GVBeAJlyDdjUyeJZwTDugA9+UMH
wNRlVKXO+Y5aQWFkiz0ia5w1e11V0o18u9qM6NBGhvLKVDwuevMYszVts9qHVUL9+uQpmFt71vn9
i+QISVaIy/yDzpHFo4eLIyfURgTx1EU9Gme9c1aB19ya/oMCQ/Z8LP+q/FfiUSx1Kw++xj/Bm5h/
crrIva/ru7yacKLSsvI0y2TUIn/5P57Oazdya4miX0SAObyqc1S3pG6FF0LSSMw58+u9She4gD0e
26MO5OE5Vbt2mHOG/OlV9xJmC2p9kH6Z81R/iuuUQo4TarzV+rNpXyM7Q8e3hjK06ewSBTnNSsaM
PsWoE9ZaSkDdnuE9ECLdj6DEYgInyLbA6mgDoG1QKIFOEhtc+6/QIDKmqKBqo77vwHYFQDCg80wW
/k+Kfhpg+WB12Rq4YjAzGEZIEZoDBUc5abEOH+iVHoCyBQUUbsmyT8A4yZ1yqdflo3TT8c9Im0bf
9ignquRuFEcsamBrDqy4gKADvy5AgMJdgV+wLBQ0WwWyWLGlhuHeVdkGianYIVAVcf/5b4xnXbAm
hVqFPV01kFY7SyE1RA34CaMZDk00HR7nr4ybBGntVBopFmOBN57PZaD1XwXVE/XbBtsf7Caw4pox
db/yCNrmMWivhCNIc02Y8SIHyeX2i/IgSXHPAO771352L9q9iJYYSX3On8Y9eA/+9Z/ZP+93/oTd
rd2d+/QyvfTX+YaK8Wv+id6GZ//Vf3Vf59vwrH+7L+WX/g5OcVr098/ucbxx/e0vOn71i94hCh9I
x/vyX41byfAR9A8cm+SSD1oBePQuu/mX+Fa89+/uE/ypF0Juvoff+Tn/KT9abGqW/mvwPd6oEW/M
nOIH+YgK/PkrtRjvxJX0l/aXvqxP2Jtuhi1o2cnZpfzdbbutxa/TwfwiKCl4qD+sTyIY1u7XDK4d
yl/upTGWiucwIXyrEoCI6onLCk1ir6ycFX3dKtqQPrJpn7tTusbq7Wc8wFk5OSflQ4pvLMPoqL79
I4TKRbLKVvESgdECG6etvXuINt4Thdcx3YGLHMe1uTe2xanc0oo/DGuC6B6JnTsXR/3ZvmDTuS42
zmY6Eld4RqN2sLbOut8lT8kZkeQ5WjdblC8b2C0L4ucP2SnYO0/Fsd7SCH0gxFy8N8vL0+XY8Qle
7QfCULDK4yhaNMv4jEHtOT1j27MpdtZe2SC/QZ764G2cPaaYm+4YHtTltKsX+kNxqTcQ4tbVsV9Z
e0gPy2mJ7cBOPcJZeoou1S5+wC2ZZD2Ip/l5WurLZFmsdZrdbbtQmrXFEGam8E4wb0DgA+SqM5dK
05aWEuIwT3Kjvqrh1yj6nHHpVCq0I/+hkp0nPLg8BGSJWtgCGGa20v0X3z4ZJriMojxUtOSTz710
Fwht4PTMHEVVuQIamUnPdaJp208An8xpB0Rtc5SvWo+VSNGA57Or/HSwJfwI6I/FOHPK43noB+9O
9A1Ixe85C3G56FRyRzk4vF01/QD9crql7PIh6j9Rmc6QDZWOQa6zEgMKSiIlwzaYbGJsPvHW+60M
2E3smQ8u06rCzC9j5YTLIkj/Ea9Z5cCSbQZ7YdSo3KMvkIiHFJshQ+hctn3ONXpixr1oqR5ETlD4
7WPpDDu48vAPgPGAfH0P4TQM6nE+oXAEljmo7BT4tK/6VmUfZdKm/pPmlte08Z5A2Qd7Pu8YvGP5
AztGZ0OPUFIQVVRFlCerVH/z7IG+35bRf4woYuz2vnalUnmwoVdZeEin+qUxrwUxFjWyHTJyGs6r
kKzKxvwQxIWzHlewpQS9Z08edW6BVzooAEzHXgW+rDPkC1Q2I3qxdmMgq2Iw1/UKA3V0MR0GHvbf
DmegVOC4ZVNrXJx4LSy6ECf0ZvDC0trb6cIFmyug6M8/1o9hEFaV7uvpJrJKoE4L8w/uZpUCi6N2
7xZqfDd5qInu4hoFQHBBY7/WuvtsZjlpn09uDxGDpDDAugfVgHhUX008xtsif4xUHQlaugpQIBfO
d8M0rkrOmvHZApqpHtPK8OY3pJqGMO2zX6bKIlhoxvGFfRwh7VKhTSGt+SEIsfL4Tjqw6GHPgBkj
xT+7kxT2aAH/l+bINn8d1wV0eM4Jz7PXE0A9Bl19fwPsx1XMpKoFKs0pL0tMjOVTNqdGrcQl/DkG
SUITQkdpAJ5YABK6EIuowAgtUaDEzgb26pDYQ7y1J3NZFgeW92303zQqJYEGpP3xrZ1HbwVGnRPy
2zXPRbCdNYzjFbI5vV/qRxXmdICTdYmMKzLzHRwpKk1F/eIQU1wLG4JPZPU8DM7CaRWQOQyuunOf
jk8d5o/SHGfXnGDBFsuHONiL8AR1hK7jxJoAK+fxkW/BCVmR6FUmMEjCaUtyFQDY3hFNmHPnwvLV
A6kD2g+EASGzdvMnbi5lpFDQwaSjnAr5SYzIcxNrREa56q8JHJEHygmXLokL7ptxYRTFmbmVVtxF
ESu6YY285mnjIKRp3MvM6AqJRGufTK1cd3QhcvgqmoE4mMhpYE6ccEluUrKrJATS9DhB8gE2olkn
D0TMxNqCCErcn8dl6QLYPkDMQhOKqjsB3VFGgwjCZu3V1t5tFgodsdE8iYbMpU9AsLdyTHxDron5
5XebGmTZvDkclEhkrI8xN1AqxNtCPbctNmL5psaxB3ct8WvGFWtAPUI74WgbU4PHlF55lFT2ohL0
ZMRFkQtYJEwZu22OHtuS1hgjR9cEww1+vZ66tyNvG9lUisesvbIQ5ZRs4nuthNvNnXHhTfvNfUYV
lQXVwmV/ME3KTjfbo3ZiufpopvAGPcDWBqImCE+SXEgNYL+owFomRq5Du2e1ZvU2UNYNKz24d+mb
oG5mCvBSEoQH6WSGLkfuQ8mFkr1E5r7wL5jxcUshRcnSs1nm1PDs0bFkGFBPyyQG9yTMrFa6sp2n
c+mEKGVJL8IwXDeVGxpkfJqU3QSdQs8uIa2iAvWNDiXs9R0hqcdgxJ27WHE1Utze2xKxZ3dNsuRa
B0wMHI2hJompnckGuyupy3KoexOuFds5Hd9yv3uovJkKPE2uo5t/wBQADEUcqarfeV0/0ldjjYk2
qDKhdBB/CzSEt3uA65MYI4RKeYc/U84dfrcQGRloQZfNnZqct5R1gCr7U+t/x1RZ+zxfkGjgp+0b
ChFdvzp4fqiAQz3+sHNTM6p1ecI8LHjsH2ck6+FVi0uY+NpijhGGks1tZwiGINW0WrLvTfa6dFyK
9GWkmGzIzxnsSw4HaXBzomS5gGFz9fK7bMEiKCz0cdXG1GN4ECXgQXSjM4IrG7ViRy9pDeWhR27d
My7DoKYZq4Ux5h9cSkZuzSuqoHS4yXPA77rJgfO3l5FpSjhg2156jWGUJnVK+cXEbVOG9lMIK7mc
0g+X1k7sfjsViAYyIttLBo4EuSuwcN1i4Kp1EOXcnWbURGtBDwLpsviT/pTjgL2iPYpxoBzIScam
WGdYwNakcy8xfp7GH1pMlKcbedYzi2EtBJ1w1jZZUCaQ2Xg8KzRFacVgAKJjKJ7iBZy91MH+rtno
SbrqBdCnDWNwqgIKzJ98FBPQRFr2wSHyijF/ybMkNnkFxHC8Z5Rlnfz0DT45sHOS3MQFNH0pIpjF
MdB/LseXzYja5BWqoTjHTrp1c2Azdu4hK+Wcm+GwQgbkNSuUXJyh2EGvR/ddQEUI0ng7kARardgY
1DXO2JgcnGrtUyzKEhi/Q0tZFa/Y/Czvhi+SgW1+pvzjQZgZdSMqS0U5CrtTV/UjD6J821wYkjyQ
LWpBLf03zlcPGkyJ6iyz2Va4AFV29JPPgC0+JuwwtcC7bvPA3GrCjM4vHobOetADmLzRfTKUtQ2Y
xcEW4eYX2T9yinO0y0WTyINSQf/WPiZSkETNygDrp0EMVWVlXP7qpzTb20yWR8RXBvdbNFgjXVzP
DqtdafcJLlPRk/C7NKnpyNBXC8BqwkO8JfWws6ZHc26WwSbkp8f0u0+WanONPHfVNBRJaInEcN1d
9tBxFIKoMXPN9h6dQF4TcdzCJHP8rdxMTjwH6zDRjTlEoxCX3ESHOUbAYmBhXsChwLGQKV1LPmK8
yfz6l2RBM8J8ymJ4iW19ZVvLem6PKW4I0nNTUqnqixWTrjfdMhsxcWTQB6c7BuvrpnVPGb3dRKun
2rvQQNI+sZcavQ9rD5QwmmTTD9VuJatFTbpVXZYbujbvUBLnElMjBpLVjFRXGKsMRDoYuFwX5+6N
RCbysMnFmvlB+WfCQnaQuEYe/Mk7r1zndOpiNXIfZ4H/9hEDM7XjsrUKWgquT/HpjB6AONyViacW
4yHki8uCchEpD7Cvb30H7lYzokNNUzAMKPvBRDWaAuBuWUfQB9Fg9VDfkEqSa1wxFfGDT0AroGhT
xwjTz9cex1EzTgt5bplFbuVJmqFNZbBoA9iVOW6DgRG/pEr/7Nj+Ufzr8uATIOBW6bDL8E0AkuN2
afaxmP7MdFYxm5UGfdpPHzO4uTzQgQe9v4AGdw8B9fFoYcC5nFVgQUoj2X4WrsXSxbpkuEmlEiNR
AZySVaAQeHPjtHbIsEJvoTBV8+tdwViFEXXFeS+5o+aNPecyYhigOfeSOTIZTuuQGcac4m7KrD03
RkaP7HqgC1p9BSdJgEa7+anEDE1GOIp+9JFRdAGZaVX9mAVC31OutUXQDLjyW2pmSwVkC3MKlJFk
MAL8c1wg6fzEfk4OdcUgFH3XE3CaESpoMopzrRfH35DMtiYcZU6Tdd0VB6duH5GtOZt0N+nkQuqP
SOY9/QzNKwpgbqXjI2xYj09F38e+Ks0htGMYdit8N/HYqv321GF0m4Z8j4ESjpbKibtD0yE7fiIb
756R+tl0//TpkUS+In/2RpyE2Ob4JkQbbbN5q887sfz7i8UFGMLguaK3hAU3oAdA8WZK/kcXPfCO
BWUhtAJmElF1t8VlBmB17FaTQ5drgJNKkZc+qSVfFFt8oMQK1vukYPo75E81XoylOz8Gw9vgvfpp
c4INlQZ0l8GjmW5IPyF0HEk+cEKGKtgDR/xEahL3HHswRiTqCgmUkCDovHI49BYYYAUSZTMDwEhO
HNakAtOAxPwFxBg53YCHmKyENBboT4yI9zBPLQMKoQsw6rNJUWMJ/1Ex4Eu46asBbU4oDmqGtXDk
IMPxq68U3VWeq+vR+PWYrvR+Kx9O+lobmo1RoeD33C1PbqV98itvrEO2d/ED5h5xkpOdTB6Kw3AF
njLmV6Lp5st3hoOjBUpAXihWU6x/EL/Qv81IZLX3ESY+YScx8dgSRhi04DNV9FYc6DGx//5nOxj3
OMcIM6QxVDAoA+7i4sCp8FkboPllc8oxpeVKqOon/StTysx7VYxo0yFC0WAfeXcBpqVtSTjoq3nZ
RxbBSByTKAA8b9xEwXRFQ7BDo9CE7x1WZXaNLobgMZRvyfxPfnSG5mLiFAIQVMN7q4PhOME6B011
gomQLutQabc6Pni58ZxNyqb1fjMiBxLY5wYVP9abTpwf3HFlaP3aZ6A01NrO1yNmsFB4MSVn8AgS
qrB7ZusBO7PxqNXdQ3rTjS0XFtYIIHqLYLeBBWQPPVzKYKUHytHImjsNTRjfxQfWj0t0DAYVu1pC
ZXqu65tK8epF87nw1H/RlMBqh1UGH5UI9EOleM8sG4Sw73KOBj05WvHZGa7sgaVyjCnXshpm5kfe
AvecNcRWWKkvYiLAteatm4oT67Gkroc2Y1k+cz5y7bFNp6U356/aRp6Hcb7RG1sTDG74HcbvqsES
FFuUPD4Yj7K46/pNLcmGbvWF672mkMeL5FcWSFMGqxb2ZDlCHMw/O+2GBcS6mbnXe9v1T/U3QrLE
vBrsn9PIwA87UC38jJlRm/0EYx1XyvyztL1l4CkPHtGS+OdfEnSs4ESJ5W3apt/YBCdUbD4zdLCE
AYMmIkhfWed6u2vM/uCo+RnRiLy22mH25BHb23O8mXhDICKIPwvmFaX56/YRamPAA6iD+GZZvo46
r4K3160LhlahHR5a79/wdzIsxf8xK8yNpnGTBUqGEgGFNxW3bYbtSexBtNnj6VAGezl/Yi/YNRbx
ZE1zcMpfsbpTkwrrfoFsAxgqDgkVl3lwWU2Aix4zqdaHJOISbxMtXBhHxRNjrfTxr2pn1ghHFMmR
wEELtwbSxiNcrb11Oz1mTDnM5OgmMLFUBN6oARV8FFBwqjpcXEqhFGG3jX60Y/m7tocWCep/eO6t
996D/tLrCHhCpAnFioLK9X02tHMHgVwdVOaktIDNuNYyNj533piYSDvzzijOA8fIBEDXRcZVj9ia
9YZeg+YynuHXdSvPoL1uQkwWEQPACVL0jdMhdsaiAPcpu0L+1Q2LfCRsgVrTqnDQS3R0xNpD7AJ0
AjYXKft9vKjJ/5L5J4WtK3VgQZIPnYB+s2BVYBKcqrc0TfaR8WQPsOdVOKU/WeMS7V6tQtO6eNWz
FVOmpOqSaCW3f5kcfe3R/iRh+pZ2HcY/94qGROE0kY+UwC4vdFT+r22Nfj3Us83gIT/Aa0+z31u9
wnV4RK6GzmiZmOEhYidVQ+xVZvPR9H/EACpLmlUCXcPLgF3wQ0uM5Ti3D5Ot7HAo7xH2DeG/kX+0
zMAbsnRzCPKwMlNqIhhkjLtDjTixkHyat0D/53BZa4vDrMd7auxoofFtrClpjWmB0QWB5AYHnQPj
WDpZG64gGEWGiC5ANzaQ84cZC+ML1XFXmv6Cm0A8f0XhDaYnxL1iPXXVLkACnaFzmksaPWPehq99
RVK8nWyn/HHqmPxPNriod0qwMeyxv5r7ZZZRavvB21SGsNbj85DffE41CG7LMb/PHWZ0NRtvUgAO
iF6nfhLGc+o1JEyWa8bfNlS/zhyXta8dDJfk6D5ZzUN7a3K4I03MDPgXV4/CZP7dABywTHLdWsw4
OemxfR5amQny7VA59y9N8D371ipKIcm02I2yxDLzjY01q7QH+pv+Mx6VRVKurWA8xyMuIWZ+Hft/
MwnrjPBKJk1EsohpulgZ0GalJWwyHYe/Cc2nFW1V6JiT8ZTjo112D7b3Y0xfAhng/iCfogr1BYac
32Z5DalbADNqbD/VBgaXd4ZnODcavgUfmCeJDccEA9SmnRtruKMh2DO8lYZ1ZNCszjN2BT2Ub2XT
RahOGW+w/daQyKw9VXdkODv8B41uenwPnTcHACSL/sGEycWIa9CxuWVER33rJ8Fy9osbEB8WLPA4
V2QcKkC8XaIeaG77qjlIQRtyhnhGsDYvac3xCplJ2jf59JnUKHqHEkJ7wkSIHJAcvfqe71b2xlnh
JjKTMti5e6NZYT9v36jJdw40Lg2L16SiSrTbhebma8FAvMh8zHt7Jb6SgqNGzK9csTvCnRw+onAW
PUpkh/o3Z/oYDPh/baR1pDFeRkl+ymmjqrZnYs0svPJ3mC+MBHJYl4jxK2EQDWBDM2Pa5o/L1nA+
g2btg6y2ADpFvJzyo1UziITQR9n1Z1ECosktW1FVgDeR5cqVLj5le51haNHhO4BYjrHnlgLqLwKa
IbmfE/OJArAu4PbqWPCqu7y6A5CZ3EcrTJZJ/jg+NTFGd9DwVArxhgHDVLtHHWf/OH1JyDuGGksC
Xhim/2o3J54ERNRojiBA2IhpOb9mW3alCW/WlrepIA8OTEZLCoPwccbIZ9BF8UF7EJ09GliSAzIA
IY+ZOCaJ2XSoJiy4qWtHUgSYWNYqUAINYCEHP3yOzCk+EnyTaXQFrnVDJ2L8qqULjVVpriwMLXs0
I04Sc3k/pGr+53Q7kNnK2WYxgHaLDVLTbhRAa0NpljqcPy2AAMOlaTycYcJ+axHzAzQrmEmjtTs0
vZV+9ss3D0tAiM82Y1IbPMTCDjFEq1YgyiCbdCGdmdSBOl1iivCFjxgx1s97KH0AIuAlvCjwqQFO
pEFOVU8WkEXqinf7ArE58bBPXsskOdoLpdpbqfa4FYvhilkdqDPtGwMRNLHdLoYyQl8W2PRJAMg1
5so6rvqKfacGJCvloMS8kG1HzxEsycrTn/QOHTFVPDAzEuMn6esZoqwadcSzTgUKQ/LhM/YfnK3r
5OhOV1mHe0bCw4jrCVApBIh6VTjVK56YTI/ClSiVEy/bWPOwrnSgeUYZqUsYC1cAyKFiLOpEJ0m/
EAeDLgD14wGV4l2qc3yDFAgeZQE6yW6S2Y/Qydr6x/CHY5NaGyjpa6mFLUhqKecRxCXOr0Vj0ta7
zb8ui9dp7W5mnAz6wd3I/SjZ0sxcA15DBkrF4TPtiCptFR97t7pX3tn1Lz6DoQmaAeZujGV2BdYz
pT9v7AA+lXvPrQIiKkDtnK+y4FtHIgMpxKXqoTEVk/Iu0NAZnfDwixxcffttb02YxGHl2wJP8pbB
ymWYXbafuBzSoCCYWoebgdCmUtGWPX5XXoK5df87wHigEm+j5mp6/jIywj2abVUhNEv3YYE+pgo8
NbBUTdcPQUR6CM4qmn7Qa8oTTJDmAAQTXgO5j2nFUCfc5tym0b0CzHu2WOrCUODJb1BkUh1l3UZ6
fRPEyb51HX5+fx0wXgurzMAYujjLAhMmWwXdRAG7lwlEfYorRJXOSEAWhg1UMHOton076dM7ftpV
5HLu/doelQIcX51sL8tYDqisfUqYBrIGHYhPNo12qkOYQYXwyHhRBJBZ3y6aeeYr4bE3J1tZHTI2
YzalBVSxWbFMkx+QHFEJRD6sbu1DFjnkzMa4Zdo71Jy/Hi/eC8j0VyqCUg06dgdFvB5iYxfNxWtp
bhNMEjV6AbI5MuiQtwYgi8afNpCqtx0//TdB82z607/HuI6eU9NY++50sVTqOJU1wNCDgU85f6DZ
hSm54St0vYGem0NQ0zF70RY5KqfnyDc/Agz5dEbGKQF26Dst7ml/8sjU0NF0aYifE/0XjKoefgV0
hkoMIUoNXSTMjKhAi+H20ChN7x6mxwPzfD8fCAz0lhE0yIzMnem5bq9gBcDHG3JWqLgC6Fit/5wN
4WpEEq3042cFgloO4VqsImU4K9BKW1DTGiVbBc5P3GfcSHZS5xn4R11sfDOLoXgMQDDdDnwZslTO
6e1QRJB9wVCJt2zE9T/C54fyE4knvA0w2AQ3YyOCXGsqIF3kJ7z6LbrS9iQzzhKgEKoLKLrYRYJL
u5Wy4oyQtcbltEPiA+CpZaTXGrvR7h6CGVN/yPr6Rzqlq9kPnksjPDYlutni1+X7+7F6rNp5oUzZ
ZcyYHMCO1MuL7jL83RuG9y5V3KS7jxDrTz2KUrb2jWztI0eHRXnbxT943RJy/WGjT6/7fC31CxD6
okOZamPnqtVbHRb0AGTnDtVmdH5KQBrWeRtjcV3aWyjOkbMKgg4/3A+sodiHOE4DcCZbXzA1WUf+
ZxeZD1EcXwTl97LfsrtVGq10SVq89e7CgSJiLKq2uLJCacR6ucLQE7VpYx1buAPOvoJrjzUT7Ot5
CVtv29JMhG3GePGlib8p8ebcXTcgLhq2PhbEEwDesUTkKkV5IwWAsH0snIc6gk2Kqjh1SIOo0JBb
4otRuNO1YkNy2C1doD8OYZvF5yesH85Fp6+Ea8oxOpXZxYq/gfIc9x4wAYQBq6wg+PzjXfKhOejB
jVNQHFAdPKCvOTyljq1J/60wVhiUD9zruTOhl+9Qq4Dmzxjtk6/oDJCbMtwqmaG5vGtFQlRooQij
lveT7tV2zYvLXgjkRsPEK4y00djeTy6uoLtW+xWUiydBUgXk1pB9YJxdtLt9M20ruDjMnso5ZI/B
ygx/BNvdBlm5G11/YyNQQS3i5CfBzmnpKzralLJxHg+986MNTA8LkgH59sJVCKnthp4v9qvzoA0x
Y4b5QbBJv5pXdLtSc8mfacX4kUQGPg39OlQs9//DyGa6cRmod6YgOBFLf6GslQpX6gh2RG5WPN9s
HqS6PUyR8x6wEhjbSuPYc95INd8DwFRBR/XyJgOFtJgfQLRw+flTXQz7tP5xIW17+ouJe2cDtB0l
N04hU28AlpIlNZ44bxrWPSRcZoA/5l69UD3FnD26z8nM/EyKe44KxqBeam4dHMvUF4UZVo/gWwre
+muk2qCCs7INc050mMx0KCqHEfkXI5CZuOCED9cAuSd+vk0rZeurHXAJ9OD+i2G5lH0tU4m/nv0e
lFQo1MhSqsvP0r9oeosM093ICKhjkZPbIMW8wbTGgyLzc+zLi1QL0ldhgEH79+ej6etHote+A+oX
TcdhAQ7WEDf8L/KD2GrGLlpT+9OOAMLLTgZff4ioeMF9eg6ePwtq42RQ/Cv9HtkBAADuFNXNcK9g
PMS5QNVJrIvrP8mu1lkN+ot6KWRQWULUKGyj5Y9qD1ivH2cGZRB8Riap7HoeFDstwj1NGhkZ6+Fr
13ZIzrgbfGEZKsQJBnr1tTXAlyjeqLoj094ZFH1TonOFEKLz4DKUwE0OWBbaJuBwoV0TTgk6AArJ
+NkQHis4zbtGEAjjfpQ38wBFX9nEOaGwdErBTeFQlTpe5ysxnm5R0gy33o2XEGKExoCPsNwONhc+
SkN3k1HgpYTc8nzaQ/nk5+cRmHaC288FlItml785tjw53YdH0hdUAHz2PmCz8hYj9kWBWuxTvuzQ
eFsN/moyRWuJogp+VeeWGYch/ZbhcKHWQgmaxx9ZjkpByWxCPUQsiLEqNw1aIkPjW8YkL2GRk8dH
Iob0VicL0Vg0cGG4DRxNObMJvx9Q3RH4kF01DEg4AQtq2LaSDOVNFeO0qIQcU08uz5s23BtMYokf
GyBfecqtnIHP8XRZjSAZxD/R3iWQNyo5MI5SUgG+ZclP3O6pH1hIM8O48eT56Wfg0z1yvvD1Unim
7I44yXJoTTHFV8EMlhhw9NRlhgeOxMVrBw5Ah4S2YqTzY8xtIZuaq53TQQ4IEMY1eESywyQM66eO
hRJ9TjmKgOajiVz8+AFxAWhkmGyGZ5sDZYqShycFMMmlu+Az8t1sCBJACZ8l2GDJzccTkEOJMHD1
KutYEBtoNCGzFGP4aYonecjF47tvEX0xd5ZUKfTZsqUplJ6Wa110TKsJDBQnb3madH8pLog5QlFD
TfZsumDwrAqetiEOlgWTb+8lUD84goJTE4wPHtdG62DN6AyPvA3esBWcfDajVgYd5ZK0DhMpElUU
RcMUxNgV53dLuXQelDiH/fZRZubgpEuFweHMjfGDQ0IRnLs/TmI+xBeZoCPmmoGzA1IpsLEL7h5C
LaW/k5XK4IvwRcS2UjihJlHafhXQwBPTQ8PQ6CToAhiZPoaLm2bYMM/gHDRiDL643qhMcBILQOSZ
X3ER+V+lDPDcR2/6xn27+k3DJ5EFMayWCVWVY2zyGkDhnYJpLZwoFzKP7tylxdCIfLZUczcaPO+0
3+K/jv+p6yQLO1NXXpAcR32HixBcqwDnx7mHoEmpAi86RgLbhfG6g7PszgNp9lf2bbmdDCA1ei3h
AoUo/x3nDec7+k5O2QDz0XJ2niyCAQdngaN8fJbrMhn6uUxU3GauWArzq5ixtoNPOo62QuztYgqg
jval9UDcmOGOFoxODi6drblioXcfracd2V64iTxhuZVvm3ISUhR3sG3zhSPtM0Jv2Lf8KdWj2+Ub
aTzyoOl08EmkXpjeSzFj22QwGvFStZjW1C3bCJZPjOzBMaIfDWvTKWY0RXVD+moJ7fY3bM5SYzbB
Lm9ekV91GTxP8yqlPi8ZlMJoxpniI4ds4Ox948h6FxXD0HMGku6O+Ap1gSO7TvZrRCiZYYV7v56Z
LpyRW82bc4CmEyVI1ayN5tYF5qlrURdsWEA1uT0Kjlj2zJLJP7GOkG9ncpyqzkV2lBBWLMwuk6eT
KWmpGBD10erhggRz3cIpIWSHw5nayJ2NMgmHQQgiXBKEOVHNQcuHKzmORlp88O1kzOApbUplaRNv
B7gLF23vqfGTPO79b2NFmzIDpiYuBAY4NCmY/j5l4Gz2Z5VwWN0a5b9a0FXZowmBgibzBKPMz1cD
p0rAzB9yPodZRAAlUt4ajWMFYCjHD9QfeCE94zXKFam6eBeaShWiVs9hzb+x4RK4ByHxDh+MOmHE
y1LYeNwWhnyUcLwTfEipc4KgJdsDO13OBBnE+lV3lNaMZjmDMiEEDsFeRnO3w52n0Jkw7P8ItQIv
2tjEMCg1x2RrYjtQnfhc4q7MF3TDZt/B+OEC9+ZGoEAuruxms7Wf4Alwz3p4BKlJlQFyIqcNdbPb
70JmtHkyr7mK5o6Uju3MUF9Awo4hWBjVL9IcNFO6LA0eDiAIMA+4KfNZYZonfAJa3Na+dkrEvmcu
Bb1BsopbmuSTpnCrGrbekDtLETxbbOP6h9THbaYtaE7tMaMOBJdtF7NvpAueCEwPyPPliDUA+rCL
dAizLMisDYDH4S7UGNUHpr5ohl9b0zcCIUFLGFEqOr65SqHky4oXXiaz/QG/ijmE9Kl+tEi8pw1E
Fh19prBiTAQoGU8L2hkOq4SxLw0S27iGSlwgPH7rQBs/MgZORWXAs9wjIi/nDclsQ/o7gEB2wB3N
1ifBHTP0DBdAahN5vnNYNLl+hzeogl02V59ORHYO9tW4ot8WVKfCX4OUbk5Tq3NPPUVZlaWY4K5g
+AgbTMc7eDYWIulTxKgdsQesYpdTJMhvM5SPNv7m2rN5SiEHiNglDAV1xCFPsqGgFxKIDPAgHmCk
AJRBVnE+Uoa6sew1vHvSuXRbn33GtIaBDKCyzO5NktVl9Cu3QAahhvnMKDS3UBhL3ASbHLnwUpgs
POoDEZOBGBcXI1wrZO3Klp2Cl4PN4oA7sykoXCGNagLwQlAsOVz99JXbIe/r8Fx3cE0hjggbrGmv
ZX1LSzhGcFZjpKzyk53ynhXiQvpRYMMLgYyXqjEpEOKz8FEUgi3Q4OJB58JxSVR1WdsQKgAtwj1+
kU3AlxmQ1aOv5BRxrGrpMAEcNe/JzLniTrFmAEv/RQIwYLzUB3p3RGS6jFz1jMmeFuySZKcEorkj
lgU7MzbFzFybXN/BLhaNVx5EWIvt2wblNNjA/0YCWj4gx/0JlK2G0aYk0cQ8vZG0f8yKUnhVXZLt
6aRNaNlcLd1Dmyl7OogR57BrPE94yHTul6a8cnTSANvUcAaODcW4rtTxFWuHDCRMi7aTwhb/b2DH
Cln5rDi+vbTwWIhTiUvHbHq3hnpUycITaJsMTJJ7BwEGWzqWA3O5MSf/xYZq+kXa0wKs+Y+QlQh7
wfwR8D3jUaOqHiZMXXACgIyhaFXGjgZThzEj4rWgXLPEIC0LUcVyrA1rDnKCLONyOElByr/1ECaU
fofgGQY0RBwzx/k+Q2y3oLbMMebNGedSCOFMgb2pPPVuG+46JkQ6wwFSDbPfhKIPkWdGuw2QKvQn
DognONO54PZ0WUhFdTXbajHTtVyEBEye9o7yM7vJ3wPVAM+nVFITRvIsEma9jAEeLOWpBaId8KpF
/oDmK8K/BiaQgq6/R8QgzHrWrcUJM+TnfCQLJnuy2bFTynPe588MJPkhXX4plHqD/ssn3+S1wt9u
jvGnQJ8W3+lXO2xdmMWveOugORWUTYWytLjEwuGUvY65C9R0ubTy3sMMJgkFaWbgNZwKLKaYq+yw
MEEfmopdGEodjusSvEkIcDD7Hyh1eBJN2jIB7qlG3EsVU07ji2Qjnsifbc+TYHbONghjiXMqkRyo
LYM9PhogPEcSVSP9EOeoGa2EFh5LsA4URbf7TnnwqXKEUAWHiu6OToDjjvZZgH4QAZosABCBl5z4
pcySjVL7OznwfXdLr6MN49G/tBOdeVB/OnqzK2i0cu8lia2VglvQ3DkE0DkPJTAufSn1ldQsWd9j
bagypje3jHxC/kBbR5coh2aAGW4nS3XgT+Lm7G5rL/maGTqDBFCyz6NDzNvENBXiLgfs2icLtE8Y
PHiYoBRqT9NE04N2UYcP71sZHXSzbj0eB/M2Df0+QIbZKyTdkLWznHmMS8YQ0Kfapts1Rn2W8VgH
Ns8IV79Jk68ObJDCgWOjSFzq4OGtiCsS6dQjvPBxwE1uzhl/B9s6sdfuGl3aqbOzX+xSfmTlyNEU
qMMptmm/KtfgfEzzxRj3X6oabr3E2RiATaxK/MMobXK6Y2aomTSOtg88EKrSZtUK4mT9kz2AWJMl
OISeYZI3nywQ2IAbJWw9tZjxfosxmz4Lu9ADFBMUxIATnWLyZCpMNtzmIICdPD9UkJvSeZ+HdBuE
31UJI6CapW+QthgZDnZOKBq5tWzUNmtainO1NE1IbEyC030SfPzH0nksN67lYPiJWMUctlaWrGRb
ThuW24E5Zz79fNCd1dT07XagDg+AP6EbSevGXB6BJ6F1P1tD+zUECZDmyL6wGzWKUZUaQGuPPlTp
xo+MOTtvaSi5YqV4jhRor3VZbwIaBQyFrJ5zzGFkGx2A95j+aUV76tEDckaRvLxz0VDoHa6wGB1O
xeHoaI4GT1vLo3DFaBuZS6NfFXQg5uRiSINK6IJ23Yb2NahwKySm7FVeW1b/YrKcy8q7C4EjO3pi
gZAaqwW9RKYbp2wyvdho51uTvoBbXgZLPgtpOEAHzTR6o/uukSXyXTwvXkZa/xNbwbJzbYIR4ofW
ZUEZKgnCO3yfBdXM+xS89ElEyllvPuKUPfDSYfSYrO7UDnAifJVBcQ7SawsUaxv+PrcxvrSchoky
252SHIATVghyA9wO8us70Z6A26GowaLDbdsei4T4DsT9Gs+1v4mXYMAjkadEAdfpe0e0FKHVaIFZ
WjS6qzCfLp7/4VI97OlDEKHe6wBZDUIy2cXXhUDqKCuJd2/YofNChx+7z9q01Q5sx9H6TeEbu6BT
iGBT/41VvMpgyByGvmEgfJ3/PO1J7c6K+DF3eJv6o8lGJo9jxIq1Att1dr1DFBjqsOWAaahsOwDF
M819QjfkuGhnAkjHeiNkQ8aRyTp+F9VHqvaVBFfRy0HNkE5bnwn/1+pPg5uBsZX1uAR1uBqmXgLU
kvihG+gtxSxTfPnZH2J1CgP/VxoTg1YhgyILoaDG+hB0FL+kYIxBIBh3H8Kc+UoVoyv80lTWc5l/
BYs1qmGdBPj62v9mioJGhr5ZZekYhbEr4DrCg2CN98uPmjZqC7oYQQkYrgW5BKOSaY/5Ex1eN6cY
bCuaJRaexT7rNAOW5bA5EwBEcF8it0k7wdEejcFD4Vzk8hSuSS/ZtsOHZvrNZqCfELTJVuKtXQwP
PtxbKmL3+oUho64gwNleb8NikJZbqRZ6bGLL8CbTrJgIoxrQw0bH8Xa83wHGdSR8xmFOAEJTIK8R
84I5t1wgfFKl8xnxCMCPwg6uBuZbJRXMFfDHjHf+tDbshH2lFzNsTxa0BvBGHH8lU3aIUlTDLql1
zTF00HoxUsfwlkBjVGQkGpQgcJQKR10xXE3rexCncnVjsulJPnDxGMRluOcFoGdu4NWBjwRYa9In
IQNk6qZooUu3LBe90kbeliR1SeQmLkVW/7CYDJy8WHtOfrUIPUGGrDabFpzYw2Vu5CKZ/+pEs0Sh
LxAVY+foXx0sOmgsZOBp6TBonXLwGwrlNAT8P1z+2ROjkhoDYOs9UlDWJsdXrBtPPUBHwTVZFv0/
+V/eeZlpBX4ycR9Is5BQOxtqIC8rhFkd3joJciBXhpKUjdaTkCJdkmyFq+LuteN02ZYG0R08h8B8
pVd69TR/1Tp7HhnXpzoh54QTnM39pLOrFwRi+hVKUmbjkRUGIwm/rtUtdO2riD5E5Bw2uJSglFMc
3dpFL7G0ganwWUQVsAsGW/z+TJ/SSPLShq235ixwcJXwmx4/jJ+k3S3YmNR4ZHepP72JIT8jX5El
lGziyJcB9+Ydf/CWjHQBMhEZDsRXTXXhZyZODJqdgGmGURNIx+WSkpNpuclqMpO1gPgOHSONh7CC
vXRTIE+GNZ1lLuMDYQJZBNpFJt+maJcuUYiD+1ogaweGWEJCLETjENIEATcMbHaQf6/F7AXnXimL
N42l8D0U1ExrNaYeFdV46FW49GZY6ngC+XUaQDLrs6z2voqzHzh7YfjBqwmA25FAaiv5TXF1mGPC
oXDe8WNqGgBVoe5of/qKNC511/QOwVo6aigyX1mJTib6k9yBaJ1tcA1pQid6NTvtNs0cbnSRkzmv
ggMaqYqLACiY8xsx8qioNGTSDV4nPk6Ynw6UbKyOyLGZOoNc9ij764nfO0L62EDE9Vg76XcFewb9
s+abwmsQI3Kg9Do3dkx6/YeADtJTtNHJItpYqHhX/2QF7CKfQEx4VHK01MZdCyI7NOeOoH8GRJgk
YVlJzYD45eZ3sSeBnPRgDAVxVT71ZyQlz++mq9FGj4J+CgBMfxu3hcy0IspmM7Eo7ejc0VFRbNHw
l7gIpVfgNcyU+VEkOX7zmcOhSOASM2ZG78zVFDC7IzrSZql30Qfib2bUO8NOq5KOG8Bx6WG0oT8b
pAR59Aoq217BTnWebdD8pfxJPehwYd91WK3l9Wcw1/kAaaNlnIy1HLkiC0QR0k34YhkQbGSOEW2e
/DZSSvSk2ybM1ApSBj3wdsb4Y1O4sP4Cn9O+ZTaLTsqfJO6lgRaETX6mFhmqwO498dOqs2dX55ml
UDQFfrI1ChCCiGDz5HGqm/fJYTrvyWEp3fEwqFfg/Ilgc553m43vBW+UOQyrwjpFHGKL6x4wMVU2
Pe1uaYHrwp8DXopFtMPp8SeTIm+jmCcc88pYh+EkGtnTx+nmd+RZnGaErIAnXXpuc/LLAVA9uAoB
xIybiD7GZqICka5AOxKPf8LT0TL6w9UJTvJkBwTifDwxZztXbiLvjwEeAXXQGcmcIwecDCJfu1ro
0ixw9ZCSH1Dy77lVar8kukRwDjlTHs2of2r7AUsDAeisQKz0EMVLbTwLuckT1rDrcj4ECKSDZNfz
xjZ+bJzFJYdQ7hDW5wiA1To0fOTzSH9Edogw4D3bmLnUeHegqMADzYEdksGng1szt3YMBLxp6fCL
0BmgF39/T7I/Plvm3EEjC9+JdneugYJpTe1JD9JFmUZX6lbD/YqOjctUTQr00vq55NIfObBO4j1I
/0iZlhNWT9Epx68vEw+0gYBkvFYR/yWlHcyDT+xNCw6TDGeG9Psqu8PAKfkREzoneRv4BYTMDVKd
/bvOC615hcfCd40H0aLN+Go0e0SM4F4SusvKVaDdTjo2m4LePABgEhGPQwQzSMrv3ZnMuFN7TDZ8
xr1/4+psiA/DhNGqqFcNcj7N+C3vDYyEzIngCzRoPucppxHkEN7ECWpE+W5GKrYSnsCPGYnD3zxk
hRbURPQrEIN4jOQbdl9uheoGvp1WGb8PY2/N09MNH9sQFhA6/zr+J9ATU7fgBCSJhH19HMmLJjKW
z0TkIQLtGr8yuJb9a2H+xRN/U+/XTOJlYK1Cxo+MdxpCofewu1rFk8WZS8wvX3Lwr214bLdpNq+l
1ubHcfoUrzSp1J8xHQbLw0o0gXNEJAX1GAu50RVfgiDyRsjwjWzbBpUjZ0+5CbQcDawRwwHi1WuH
t8D3RiDZ2dnO9fzEkcLcCD4827ue34+IFDlequosmXWsHiVQch1ASNLEZ3ugzxd/FVTUQGKRecOG
Q422tMRFK7QSozD9CPFsPfD1f9Q0Eaom23S6k4AxUj1cRJcCrBWKdkHJIromem/hH0GTBsN/EOoa
Ftuq/hyixUpa6fQw1K/siQCdDEDgJVUIkCD+l8OUgLSIaZbhXEUyh/yD1Q8kVq/AVGqyfPkOvn1T
5k89YjCk9ghFVIAP1cgwxVrfuNGR+5XyG0Zg45rk1O2l30FwEFF04OIKJkZdxwQ+PsTcSTHFTJjE
FkJDpgOLP+Ns5tjE4H8cO9uAKlhUWB7m/csLzlQaGzfcxP+FxzDgQVMdUrCBiqSJjkAv2iTX15e8
7kwHRIfmaVcuKu2In6OJkkejqA/+RBz5cEyw3irZztF3qRgcmu1Ei+P+yj2SgRSzEXfp4wcSmtLD
2VOhD+JchKTr0wuxr5MlPcpS1I8GziqlyXaCP2YlaD05oxmQg0fDCt5Yc+VxaijwAry1mbuVSoLv
4M4v8pvSNYsjgbXZbILgI4vZiKT4G3J1hArjN9HH4Jl2d6DLscd57/CXBL30QGbC/+DXigKMh2vK
6z2zUFqp66bTP1UDpoWbYBrJfAJkkQZNV7WT0kliQalDrzA89kRX6wQOFsGBKrsSrJu+iOtf9Dft
8Oe0lzJJNgXBThQaIUrkPLj8tKx8K/1ALpqRrIDoMyIco/VbFMIRkCOiRMCOeN/21YZ3i56ThllF
ztgb+GWjHWuRdsKY25O+ZqwhGFpMybAgwGiCh/KjCWwm0uWp3rJJAJnbCysHcFLgX+sQjTYQjveC
h6s7I5MFcBWgUee1b86C+AGDTcgExNgJASezkOiyYxaC8FDQ4cK0mWOzbEPrrfOuFSoFtzvQLskD
JskNhJmGLWEPYMJtwVss4LKDHbjO8x9ij1lwvzEpbwCdzYjek3aBXVoICpn8GHhI/eUNzmDt5pAC
zLfkj6IuuNCpVGQjZbyIfrwJSAxpXm2+JXAQ4zpO205Wqkomq68OKyfSiIa5TpjOwZG9cN6aoB+U
xJIAEvmIakvdqERi8Az50AYDaRQL6uSperyppNmktBW3D0y5TDZZz1NN/qSpT7kKjdr8EE0KkGxh
ob13jV+ha/jw0j8MtSF/n3UDPEn7F+pbhiiD83yDFBCZzB2S8T/wQPPNb+7Y3VOMa3kW0GrSdVPA
PbnkmpvF9kT6VAsRbO1fkui1Cv8yMBAwTeBEE+iZNs0qiF+L/lziHcf6dWzro0IP6umfQp0k40WA
82ky2S3+GmvswwD3Y9VJyEnp7jJYFqDDBvzCO7v1r2hNkvnoqsHWbONDBT7DZ87JUhjsyd9Yu7yj
5KGMycVvlLUS2I/49FgKz0qHWz+X35n/5/h0i5BmMGpWvpmb3wE8VvEeC3GIhn+CwSGYavGVNrXL
8s0Pf7a2wkdo7EGNUV4SeWkR1wj/JC+9ho+yBwwQ/fIyExEv4Hg9htt7UdD+nPg00aUlDR/oTcrl
fdQz9/w/HvIicFAMYyUSbypZsgcVgViFIlBMsgOQ4/xhO5BdC1GkpH/yNRtcCf2IroyAOU3oSSku
nKaEDm1jWFd5oL2lL7LO2hKkd2VtIVGWR1qdCdRaOroxVhc4UUkXJPuSZVzEiZV47fg3Lue3CrOF
jzc0NR7j8Z5oAfCoWd0qSQm0pGz3xIPI/F6xU4mcWY92a3RwCKwmVsFKGZFmWylZgOLd5F3lBrCE
tjHTM9V23dQbQ/0sgHecV4kfUYtXfSKlF4CB7gmNuU755XavlZfQUr6Y+2oIAQWK0iDilkTXBwTO
OT4i09gozaqkXvFx4HHVU9JCuU+pt2rzJLyDN9RbVMnC+KZatNQUDSLxOY3VZ1EIga4HN5n0/8uT
gdawz/CiFdKoeG7FuQ8RqZghKiLU8RqCh3YPwOnR5ihgJDTkgspKVZY/8rqAw8QcpG/CNl12FQl/
6Heszw5KKOtfZWzLaBRT/0wAJeJsIvLx/37J/CXab7H507/1OmwRFVZIGYN+2wb5txGVRlKthXaQ
t713AuEeAo9NzhM5lADCoPkltUuuOSJBbO4BpBxjiJWOeY6g5o2UIqHahduJT5pyKNkm0lTFW1/6
kgZiI1W0KOCJisUqX9d6dij7vXx+9G0sMgPTMeF6BMua1ZFtO1e0pgKz8LbX7rCONczlQC1iBDEH
bFcJHkqOVYYautPAMHXyrxycbu26J49E2LcxDw4+yGMPF9P1X3IvyExYI6B32o5m9YEpMfyxIvYc
m4Djj5W/5oFK10dh6apn13lJQ3XHAijiKhnq+BdMAkxVkodVJ/NGOjwh50gDLem0kT1mUXmWz5zU
LTFU1DwzYWH5mm595SnLDK2UbO4ZwieF8GGn5qqj5kwowpNf2luOb9CaT4REYqqo11zauum9FOTF
En4iQJSMlyogPlc/OgzNuaB+syDg7uIkBYTAPhpjv/OSD4/FFwW/MJoQUU2I0hEeUFEx4TRLwKIM
1KVizLDYekKvk7i8LAEgE/mToOGeP6NLBNjiyKfB58BDRDgdddeIy416LKVaBIBSH1M4AXgHmyuX
1lzqLygXDlNyxu5yAu5RLXjrSYd3TY2spomMSX0JQKfG04XuozevJOYJ0+z2jwVF1QYUy0yk/Xr7
JdBo0CBW+BIuWwJ5RYVezo88VMksYNnCYFRvBgkO0njTJENf0jo2gsmSCsBNMdZE22Y8Dq9sf0nZ
5kL4xrjlkiGXx6+GfpS3Bx5PxBABh1grzQOIZuO/cP8p6XBBwgFKoAX9TZoE5ixBXQYisTAcrKWh
oBHsbGM9/ygK+u4K0t/6kg9eKEFBMDTSKorijVdchwwoaBaZcmQg5r/ZfvQeMgcJNdMVoC/KUYG7
hUsVpSwnZRuyE7hBoN614Eb80CTqEN1t0DvlQbWp4bhqCEqbG9oGkBCiDWMRstR4JaQXJr+QBXIx
kI1VwYL34VnUgJbqPHEj9rRFgvfwk8XpJ1UVsV4x+WcZwTTuXuceY+XBx/WpvqoMdiYco3ZezVj8
xBIiGKnkXrltdYFIEeIrupujtYNnjXdYrwKsxr/hgMSC2cpthDCV6/UuBI6z/Vhn6wg566C2V8Mk
/ssbyO4Ac6w3HeRBVRPyf7U5di4pEr3/JA9NgIJc6Kp0phPylz6we9Oy5dGD66RxCslGyLJhiQkN
4zeKfcAb1FkIXJWlQSGU24z+TEw9JBZIB29w9agF5SX/AzGVm2JAMCRGb/xkSwWQ3Cp6DMwB1skN
8skgMOVVRQDBPSv4SeS80G8QkAY4ysxJCDZTbeUQC07zK7eOkXNHMx/UNP3muNXt4rGws4O8K9yz
0pvLDJAmzUfF3OEN5Ihgx45QElUxW0gp4fmtQ93Fzss1KIoAT5LGwk0QwaxwyQKyoDLj96brJ4TA
U7OVKDEIolAqzkj6/n8Cj39sscMgBkiEtKQTJoSJqwcBIYCAiJdcsz+PSrf0jjN4pFzKd+9eYLO9
MT7IJTYDhNHtBBF7eQwLsAX9ULAywBBFgABSHMDX11my5jFIs0NO+84LCnQsgDrE66l37FcplH2j
5kfRBwcPFQtsPY0IA8XdZa15DYBM+/w9DR5L1gXY5VM1bqvPqmF9ODx+pKlLsOiloaUoyK8aBTlv
OIwqNbgr1bXAVQKHqGO9HQjZL+wXtQkuET13O/6TS0rjtivjf/Vw1C0CXNiN3mwkBinQ0U6Jp0ds
LFx/MJg6WlVI9YodnGoQL40RsPVG46BUZxuJV1O+ukG1Vrd6hQKy3RcaavYtJ4k6MGE5pUeJEFkw
b9kBkUJNt2oVtoDXc3IsxPnEbRIM5sl1I2ZDKg9bA5cqBz6umm9Ll4Gtyl6csD/VxOuOenCy2dFk
1yBVvxZG8zzFxDZp/GkioekI1tdEPPTO1rRQDOjhVVpNCnbd1s8J1pKKvDRTf8hhJ1lqNt2kQpq0
eaPNAc/CdV3t6BtGDjo5VfoVmn5h696DA2ztlOVvoFcHfoAlMjtWgj25IGz3I1Gs+D3v5c68lTny
X4ZsUVQwk7Och/IIdzkjhsvJVo/+MR3wRN3JPA2MstKQisK8DrhaWCUe5/k5ccZl8qFGaON8MiJ2
OTRxSYcYNwPzOY3y+B22UDp1sZAZVY6ooGdK27EZL90Kacs38b1yJ4W6xYUCc2XyvEQ/l8ExFFwg
WgrWo115JdyaYEK69Ak3DBWtcH+HLj/MlKJofte6PHpQf9TEPKjGpWLpfZ3bK9Vzd6JK19hCIJCT
pop1DmfyvRdmWUb8Kf2v3MLIf5js6XQkqgS9ESjuF+7QKKWNYFuTyKMaiwBQrB88CmoAWhFEb3By
QXDvXuV6T9p+03n6yoiwPEFNZJnyoE7EUhWooErgpG47+DdGD6E3yP5h0/dXP0b/z00kgLEF6GBW
CZJ6SwPK8GdUNDbhiQ9OACIfYE7tWfdEI1duRLimxsTFFcvGPrbFL64+hy9QWYS+2WN+I3bkrgkA
RGVJjySTzEW6KdUOMAmGSxXh952SMa6OQkpac9XZbaF6yrNcT8oE9Fn23nNluv1DZMUr0dGgCgpl
xAdec0BKGO4JbyB8HRpXr+XxwJ1qjf6Jik00jsCfYo2w/M+UDpo4cs5c7/YIiHT3Ry7CpvEeBYwR
pIrbbQR3D3RC4OmpbSwWpPczY9plfeYK41QWrOlqA+IheKI6ygPaOxGsGLGHq4Ut3TneWxQ0r/yI
CREKwd92NEkJt/oLAzic2IB9Iw+v8kbNeLFTtIFMHhFovMv9LtE0lvYT+KsoMV9iQJexZbOHDqus
LRwbLSBCl+lTNdM9nKZYv0weSyU0CEFf8SvJCa+x/qdp+rrPkpfS0VfJG4gzMLjhPQNf+sQrMJLI
3WeRbf3gcayirFulwN1gOAa6JgmUpiDL24GMhCbMRpBIGNUurRoW2LxbdrRxyAVLXqi/0jAOzHx3
bc4mdkIOqfLkgUqFwLleOh0l+tRkRG9AEGoWiXLoBrfcVcRdUl8zG4/He4oXI2eoz0dZTMCmeopO
kTurTtY6FPEblONBU5JTXGgom3qf/s+5dEOfi00XrS9HAmXpBNmUR4+SWiHCOMqeDCvwszn2DZkk
5LanjplBSZCRsRDFMC05RTHwo72qbEOuOBmW69BmSTdFA+bMv8FKsXbjly3DQkwGNYkT0w33RWeV
W07fnd4JPCST863G8ClGTgeGSr6QRi/nWrgY1M0wVVugAxRWc/5UgJMhZ9PBggVjrYgOF/ixcTQa
8oLgGPcqYFgeZs8Gn69JJKhoGknqp90jb59mq1KwWElfgwZEJq7yjxu9IswQAGNwrQ2dGzCrEHuJ
7V2kcCmXgoAQFWcjL6smZ5Zbh0FQEfyzOdFhPhqlsZXWWhoumaSFcESEJo9R8K3OBGcGDErmHtJJ
thu0X3RqmeUvWOnOMMPYRR87R4dgwO+j7S37Vxg/iQ+c0a3ICXfQnRI5JH1VxPXRDOw14YbNpmov
QjcTVrLDiilGA9pf+fkZeiRqE7xPPtmQbt8hIOju1+RC5wzJICXoNtGrC8gfoqggXc8pMUSz3x1H
5VeNiV7hcqs77RX1zVo83+6YrAO6XClHkGBsvnxLEpukDsDjEetW7xEyUb1AcwpSJWQzrZgoD1ZB
Rwjwn23a70j6BO/mRwBLIBbKg2QeeuIkpne1GxH6fAqxLcym6r+EbAmh14lApEXiP5IQ4UF/0pCw
mvzkVXyUPG0gUTZyBismolAQiWKjM/WiWOCeEay162j27fNos5bEOsIcNw7EL7uV4AgpKwkACqpw
gfRQ1yigNvCz0jwxPmPRUw0NDN4Xeb/LHkAne2aOVguMhaLcV482E39Hfqg4FxTzD4fCbO07SF9R
TwHrCyEp4x8+JWSiLCZGvG+zYQmE2ceu1LPz7ih2tv/k8y577+BpeZM6nqgHt8ASiNw6Z9abCPu4
sZispI+CCxlppYehlvGQZbMHyBVGS6Pxd8KPaThWo77adXiM+DA6Dc0cYDlMJcvlZyD3mXsESoVf
F4mBhMapevkhb0bnmEtsr9wWFNaQ305Bg4rvo7TSb8uerpjYBX021R+2oJJPgn6GKs15gMOsAyKz
eeS+hXV+00z9TmAXOexVGu6qOVmrukNk5rBRuGbFtjKyYCdkaGeNxjYK0lWSdVuFV90Ana2PgZkT
nLFqQw35FG9fD1uLqXOndIl0ev+sWv90m/RcNbYGVsEsjXeL3804ik+SXpE3wEX1pBjjth4HyEGm
K95IU9Qr9rwhCsHQ2AYu839bnt0eFzyRXGVsvU12uBR4Wz77DpeoZZe3OJ/X5IQf5K5nibbwCY1x
lVSBSdX3XB/SSbX81kESPKGhUrC4LxUkDQL2YRERmWOI+QnJXzUitFOpAVJWUAkLCewTHwMYIjR2
jHPRpFOBZPIpifK5RL6xMlHRg/pIKKu4IsvJIJyUkFNb+9CYRJ2SwBL003YJ5mu/SoeGA0c6JXE3
1vHMGiblmWKIUUNaH8fE1geJoHgnKNoIK3NMt1tqHsHWxlL+nWAmng9uPkOmFAs/f2qQxPZ2vZzi
S91eIU2c0X3pcG6raHFR0b7WABh6oj/3POfGIbYr2RKcjWl0gqRCX8nOlF4/6f4JPYlIkeVtFIlp
AjmYEYRTbK08WSXela2CDxws117S/Tdo62wKl0HhrTvKll+c2KaldmjiCOBFuzA5LcGQ6NCtidXg
XJUxixGZzdHk7wv41NF8DiKoWiZ74XilcyYmKkM4cuNxxFykYkiXyyvz6HUynVtqGkCd3LWQbB68
6xTGl8B10Q2tHLYbKQ552I3pH2yNwUMgKuqnkV2tf7lRI4Z+ylHI0tRIW9BGMQpXNpSCN0Yehh3g
G/3W8ZWEYOqqmgyIo/D7YY3CD3FY8qcn/5S+3feE0tWK9cN1hGcGdUtgzIRP03wFD8a35yPzre62
YIXXSvJWc35SAdedhIVdFAMhpN1dRYSDoLwmYgh1gpRggSfMKFh8q+mPJawDyq47vUKXZuOp7kFr
pkhjym9WeBJiA5+qiz8KrwywjtRDo/7VIG6KNP+cwPIGwGUZ+FvMVw40pw7KSmQN2RGH2HsOymOQ
jcSKHUXDKyUuqEUbLeBjQpvoMgp4UOIFK+dD5DXsgtZvRUGGMFw7SmtkKCgf0K+eLYlTNce30lC2
scc6Vq/a2HxCBvW0SeI1P11iTjtmDTsUrWRwpvbkZACy2hAc1nogUpFIBQeHDEhplx0wL2gWPygB
YJm2Ab1yk+tEllzlsWRpAeIjA3uXsruaYFFm0dLa1uanA4ucU47r1Nt7cDIaSARZRixVxmin+Y8V
M5Y0aA0+DV3fDYF5nNx26TBuTJH1VugTNKADR5EYO5FquOgE2MvLLF8hD2jsK7uY4dHDRZAWJH3/
DhvRJLQGnkdnLeyOO+hPc0Z8svNtmS6pVTToQ7J20y2juw9a0onmj7selnxJMxDGX63uE/bRAJbh
M2CGt1UcJjwjmg0p6hI/l4J+maZ9qod3u/sWjRQQNwAo6kBxwg/Yg1PQa46iwN9GA/rgnqOmfbOj
8TWa9sWidZttImgn177smTWaSzzpdETGKVSfQv8DmM6jZgsdU3NEsXjygcu94EPISMEoTdIO7D46
Vm5ztNxfNRMPJL4oY7yRT7WNOpwSPBSvOdNLFc24c1DsrfOWMgyApyMI6K1Hu/nO2ONiBEBCLDYo
YxAcvkGLsmDi7bV2qWK6+GOgiFx6ftN9FUgI6ORMHIgIICbnL0H8lkBBc1MvzcraMYnKgwqmv3F6
AbEVyExA1hKXkQEEQTA/G9I3jAVzxnYxXp2mMj4Fz63Vf1lMixARmsgtzihSWljl50s/1n8i69OK
JwbmGhSmmA9xcBb+yizzRwd6Tpo5YatmhpiaAJehJ1wv3/oVWSpEGdq8murO0z9MZV127yW7ffu1
YxlrE8GD8GsmtmgaIgEbjAD7tVntSoZG4tPnkOEe0EtwNIHAI1Qs0vPnBNKOKZoX68xGyqK1T72K
mRNKpuLWyIKnrpuQScEv6uyMmH47C4sZwgJOEwjH3QlC/hn3rJD12it0nrQa8h2k4MVoWjE3FaTi
IPsQW5zglkCmczBATpdc/8ZyBn3C3GlXEyMUClQyO7AAkwKkB+p1cgHDo6uNth1vEX1RjAACNcWD
gQ3QQdQ6NUg/arG2aTjK6QNkcqqfRF5lQarTqcsozsQE54HcB02DA0oanHVQbTyicYuT/Q/31VGz
1YXvktcC6gL2Dt/oxi9OkSzFDMqmeUhgiTuAUKUHB6xgevZTqBBOAqA6I4SK+GMBVzvaCBTqE8R3
mZ/oRLFzPMQqu1T7f60iZJskaPKNaFtsBweyuoiJ3YhrZR+xGNUnl97r+oNWZo8AJ2sLx2dU3PJ6
WAicJMINuvjZfLMEVYKkcygF4mtTw2TD794E9WMNUDqZw2K2wpNbvdy/HAN4ZjMdVsuYlFpytYEs
eGhSzXxbNv79SYpS60+PWvXZ08r44g7khZQJQcZxX04PbaKe6yShqLKdwSI6hCnJ8f/KdEJnQaFi
bKiGauvDlmfdn2gBpE9Hm4T9B+BilWU/CKWlunH4fAntBqxILfeJWLI97u97ExP7rP7WlwGjcYtf
ijbBgWAJkAXEU7vpWX9ZKS8G8qVIR1qOf5d1itx0Nn9JjMcCagBdLJS1pdy9mCGmviy7woQIxDCC
UdUkGEl4sXC8Hf21SiJd7CaPfqljuD56ELNyjgVZ40zyobqYfjxL3f7nl8S2WJTf0bBUyfoEbEK5
cw9biMkfcCDC43vkLjg2v7XEIJvoyejE6eCr0EMcS38UM1ZMhwT5sZfu3eG9kWC8vjj0EHCazhJY
414OFz7nI2WayDqiNcVKhhDLVmh61V+tAcUEVkjseNHm/yJk5Szz41gItyD7LRtFfZRmR0B4ARxR
Weho8IVTiO1yiyz4SqTpyS20Z9v8Gp1madNWJjObEe1umU3+dVCGDlI3W8ZmdzBJR5uwK1jhT1XR
rgXE1OrSQyElerKlzrXH+woNPH4iRPV7q13UhnMA+L55Y72CZ9sTyEnx6SMaFaJgOQR61ZOq8Sfv
cY2nBYLfInqgdJqtG3wKgeUIzzNjicc1JC46v0Pum1As/OeezQbSN1TjvI3i6kREyF65xI22j7lN
WReAFO/YcCR8N2Nfg3Z2yi+i+16G0WfUOuvxuahS1me09o+T0wSK7KNlY1ihmhuvPxpYLZQLzPje
gc2R0VgkpDqGGrlr5AOl0RLpWuiRmMUkYifuptfbF4UNPJwbIdwGlioMtX2YWKtaMudG808PBjEo
rHI34I5quqfhCjMFCyI/KYpeh1eCgFywtZ7+Kpok7evQ/OPvCAbGc1Tu4vMO2cVVXuM5+5eT6Hc3
ZAYsUeI676dkizSfBX7OJu4kVshdmcFHp2YbYQLr0f4WGjvG4ZSW1kknubS0fVCQZVqFYtBY92rF
RsSW4KV0a01olnBTTH1/cGNKaorPhBfCqd97O/gVEj6t0K/R/0oic4kuemQ9b5A/V3P51H7DRiqs
rOn6ktUq+QX3wDkJSbPCBUk3D0hJGJIbbNTpDGa19vXyidZBb8hX6hf9yAb1FgcnlwEYzv8DfJL5
VEUE2nksueSQy5QJFVXUfyIHlWiCTlk56IfwWhyaMXqZqO8anPzkJ5f2O+u9XVu83JO1s1k28REb
YiXcm7BsKinNCRHJzw0PfoyD1Yw1Bl3DXXxunsMb0UJQY92xZ+RWg/fIXodcw+4YbspRWwo4xYdH
NvEcZ0BXxl4ats6wlzLrYVmiZtZriR1jvZ1q0ylQ88EsOBiwfj4DaqySKDG0N8GB9OBoWfH7RI5c
3yLxNYtNO9tPom6wyCqa2Q9G+4DPMaZK4OdjkwgpmYwBMBMKqmaNjid0xGvgLe0CUukj4RUx2YoM
MSNH0jCmlVgIBrzFdApOvittPKv6Z4KUkpl542jpKSUw2i0QKiS0+x9x5a7yqWSrmwdVQu2kb4A1
kc6CAU5jmvRoSEdRKmDOAu/AnGIROlN4/KIq2w8IICe1hvQoNyVr2//KVW0bgpBUAXod9gPxVTyg
gkZ9hWAg/B8JDq9axaYRppTqn1OzoYfiC4PUtpso+TfStlvFKUfGr6XptprzQ06Cikn0P4h+PNzU
eTw2GEAtstT8XEVDvtMZSTJfgCKBO2fdAMG0D2o8Xx24MYyZKCSYWyIsRXmP/9taSLvSO8rNjcrt
SBTgaKvvvgIobJAOZJg5b3fI6tAQW5xPy9W8uO+hgvlsdl7lS4EMZAHeKjKJfXhugnKQuJjT8K0Y
Q7MNJfSTqty6SyhBpHlwt6RcUMiQ+8kj9cE+BTZudVw7ZF3w9t3diwO4VrhLgbHsksXJyrPZhh9u
imGgPCYj6u6dx9QTayvVCndWlz26vntqgvxCrPZSuiFVA2yOiGr2ep9cTkJ3eswTZB/PvxOL1Rqq
v23OB7WrbnOVf5DD15LqOdD1inXQ8MOfbmreq2pfd9kzoWAZTlKtA5IvI3tBAoc+lFyFrqg6egyO
tR1h8TPyH4l31BCi6/defhvMyqNUBJsPTWwXiVY8ezmG3VbrlmnKxRHvrUG778MIuQpcVznqwFM8
xARJewwz1YbRVvqjPmmQdSfLVNaveFsdy5cThBin4q38BA7ToZ6RjccoHIKFc+meE/wLNM07x8gR
laOIMqa9BEqGoYG89+ILPWUziUGHgRNgVTe38tvLyrRpzC7VhA1fFDoSeQBBMvjBMgDG0bKR4LZl
RuGAcQgm/4His6KXJDkSw6CLXybvvkm+ht0APpym7yLPkSu5D7h4+Z7EnS4858sNtHUS3+1G0ug1
qMEi4yMgYQsY20tYtbj2HaI6A3w3NVs7gidC09ZNeESt5xPXSZGS3Ys+A5pk9NHCALb6PtvqIdam
loxRraFtc7aWShqbrcbvfV2+BQTaAYQdXBvxgLwjvH5rl3lehLYpBVLjSCpIKGxSdUodgchb0LGd
wSXpL3T2Wn6t5uBpQg5UiOQO4Y4b9NtCdOSATDU7wbSrz5frffU0lU9R6D47EykTmBzl3pBrsRTi
qXL1b/kXghx0ZrhVKBrQwiHPt4iU1xS7PrtPY2nxaYTT4cF01a38PDbLi8LoQ6mfRW3t4OnigpxY
M9d7eHDvgVRlpP0UtDqh4r4QRzJa6T1NUwj6YaRppT9tzHSn2cEjnt6mV5YJpkEx8HXGMbKd9f9I
Oq+dSLIkDD9RSunNLZR3UEAVNDcpphvSe3cyn36/YKWRemZXXRSZx0T88RvfsGw8qqeHxmUCo/ER
icUEe163HjXDNySQ99rwzunyL/cJLyzsL10fVm0GiOwCuTEjKahGo/Ccm3+nZGf0OvlWyTpQpJnW
5eOoHZVBLlC31sp9Tjofg4SQVKQIj45omxneawa3zYvsTTtkh6UIa1qXiEcVHzs0Iun0rY/dDqAa
2msdN1fxYBvKP6agfYu9d2lUjUbbgBzphv/SFJhMIlDy6m/J95GQEZyksPFrbxKXEU/Ba14vR3d0
Nlk179Ky2ViM8WbtN5FWTNd0wNsirVcSMO4xg3d4Saaj7VlnKaWL8GcxNXy0CbMyLZxVdDtDAO6t
xkj02sXO8vDPj8lZrXxzA0/pNtNzl3HzHMHxCUfkxqGMmOhcrJfCQJKBx3dVwyv37kR0Hfq6vysH
4B/ryyaaL01FKQ3jDLVW89fssGl3a/UtYA3XY8rh6uY4K4NkcTuK+2hqnvsGh9DpQ/fVSjFCNZMv
0WHbzo0hfI0v37DA++XhGGP+qBc9WV4QpdH/cCQpfQ4eMRJ/TDzuFgfrpr7xn02dXGcnPzJJ/DUC
8XBTaZroiVLxZazFk8baDIh2XeyZNfQFrRbvUhwRSRZo7to84q8Fk4LJ1kRtSnbAvmcFym3gle4q
FzBndD4jA2kdQHNl3zhfNxrdzaz3PQ7UCCPj0nxTYfmdx+5eL87W7N7DuGYutFg73Oj2iNei/oho
+HGYNj5fpcqeYj27NPZXqZFX5T5L7s+cEv9rmRzkBRHpi4mnGtix3CIJa2QewqOV03w4x4ZzxdbL
L5l5iO0nJ/SojK2w9QSIFFF53Zt4dz2MdbpNc1CGfmYU1My7CZZx7v5ZrG3qvsXtt7vJe24L0Kja
fgLXnFS5Let573n+cbSsjQqmU62Gf3F3Hw2SuucrQpg5NDhtIhkMaXShtT8DieQ7qQaG0nuud91f
/zV5i1+ifwGjI47gd5J5m2PH6SA63N6x/0qaXWsG18H711Fgy0ltYhIIR0ueSFneO5sBHJRGgsDC
hlAV7zjQzKXw/EznFLr2Zoa/6ugbVHgr1U6boH0OMZNwhpPu6Xfpu3GUrX24C8F+KpJ9fTFw+NM3
rvnT1biKPYzNSfCocXqblpTce3vTDxfSyvv0CXsui5m46IdFNFTT+ygzwGsCU6rqvR3cLcN+VaHu
Fg9SikDIDAw0rRNIKRd05fyY9VPovghjIKqt54KQJs21/mS8LDh7XKW4FJw888Osmwsk7F+6D2dV
/SOkNJWyT7ApFK8hzwJDTHkN3sUeCY/ilQ70184sPqQgu1iHPRnFvAtAYWaD4KjEeC21neOSCyhr
amrr7Ws4PJOmwrxwiAEVFu2iO6clzQ4iuMYTAOeHGBJjAKmP5VK2yxsVKdbaJz3xDoPOY0C7A/ew
McOnKeAirB4rpySEBVmAanBzdMytOLjRdAsVrpwGwiEpsFt16abvDIIY7Dck4oyZsCfHMbA1j1NX
ngrF6oM7KFfsdJXxNtMbKZ7bbK2b6pSWZF4w4QvpEtz+FYeWNYJJ+Umy0qnAsfz2Abs6cO+yw63s
U+XpE3zRTZ2E//Gc67I4TOEbtv6b2Ed6i0ZAIXPretJAOMaLq1gfKI3N7yb44itiXYpdjdUNeEFl
Uep3eGPzfcm0LVTK8BsKB0qbHKsXKANGkj5lSAtDNVwXfAaEH7T01V99fK295Xup7vJ8Eys7Znm6
NXz6D0CSuj23pRj08MRppGh6xRi4m2tMXigT2CacLG4eYDUT/8FSU0eWITayQYAtaVucieVQxIyk
wJCRFeCkjdFQ3u+5XBDLpp8eA96WOOidn06HlNuGZJMFLUVAzQhj95Ipbh2Fv1a4UXH60Xdv8CPA
0Sc3emxC9Gmu++ECXMjdb1KeSLQaRbOMwIp+XZFpo/o+YUj9n521h7ntV5Y7bBGAVFJy8cNFpCDB
kWHAQRthBmhbb8ohKS3hAdA2ThArZsiwgT/tZNDL0Z+Cv3FbYNaxtpSDU6B/4T8XrWLU++yVNvRo
xngNXQuFD4SKnvPC6i4jc2fdHC46whDx3LBgPRUDYZL7BUeet76HAERvgMsA9s8oYWD1XN32Xqtn
8c2wqShybN6CNvkClqdvTf6Fwb/io763X23z3JgIn+fNjI8WTzY6jvA0CGxEd2wT+LTEL2Jj9QsP
Eb+psgj+zW8SgciPh0Co0xMqWF4SRS13M0dl29iyPSoOMy1nN6mrl32k5XvPfSZZAJBb7X8I1/BR
+Pan+Z4iX6p8ql/c/XsqPk2HUIerjfGL3qLekEVYlJ8B4dYxV6EYdirnJjZ8eHVSXqYu0yvSRik1
Ny2mljmECwOaLmolOFOWaH9AseXUpVhFCL8ZnLtys0PN5F2mFRUg9AgOnJA6t/jHsAFD6L5FjLyo
5U8CBAVPoLPtYzLt7PQ5o3B2XUzCs+cyM1ZDGDyglKIMvYp3jdUlzyrKXkMLpBaSj5/Qa88vTtyu
/a5ifeIowQC75g4SYXfbYHfVQe33nonQA3nFxqBsjz71WFhnCIIgolf/YVGNHRlvyV8Pk8/bhkSN
lRmkFj8fHkMo/B2TaTNYGxgVDTHKrmVaz5iJsPvsBAU6WO2CsFGb+lWmZcelwqsV92ALXRdr1PXW
Y3GeCT988Kbsr06pbCOrxqRaOT0Sy4naR51aSCTii9LBHgaUxuLBZEdjDLGbsk+bYKQw7m4j+FLM
whF7SsBgQD3WbbrFvFEcIuziRfzCIRtoFJoqbL5cckLxmhBTQOwRT2ywkQB1syoZuPhbJHR+iF4P
LmxlYBs+fiSFdUZ0cAjpyqMU4hkZ3nnzDmJ984zmZk72NaSpxFvnSXkoXBPSv6Ubzcabbnw0k4Ef
XVS/lYN96uJvE0xDd5oHS6v3nYePvVBfm34Nu/+/ru/fA66AOU+eEoXowMk4S03isSII2NkdT05i
8Iar6lg2g0KT3N2nuNmpgIMBR3I63SJtN5qG7sB5L4fi2URfSGppfQp7jCSIXiWD6WRh3ERA+IOp
oDqyO3mqPMq6OcCOXzEya+sd9u0qd48qBV/USxj7jXnlhZQPFgMwxh0ObtQNk0yRFAq5Sk/NQ1E/
C2KshoNB1gVCvonVVSFeE1g9ieznqAi/J2iAbm9D8ROWlNbz2AgemG9B5BDwAJey3drEeTI6wR7E
Q7CbbYYEnkrZZ68djG7xNxcfxSy0iRLc99OfEKvW6CZ4UgGWKl58vkMMERHqOZBVUUOBSq0Hd8Zp
YcBBFqxTq6tV5HewuzuiIsbw1Qxq69EylqMVN0cU0jd7eKrmas9et9Td8D/9+uapiQvdR4ZwcP5L
8ktBPTq03d+a6DkzXZlFs86ms9jI5djjTtSj2mgw9gxiZIlYj1t7DGkorKxNGfCu3DbY/QqsAdMN
xwbqYTCURyu78dN1zLA23pgJ4WicXt5qWNRfq2ufDI3cx4Y7IrCXQ6wwYLc94NUk2wqvjiFI1Hxo
SbJ3APIZhsI/vIWYa9Wk5YYRVChneYMt9TQn1VHlbGSnPUCj7tHR0nM82sZ71TuXYVQvoid0nH/4
xh6Xen7t8vKXUws1aKGOr7VitczOnryi/3INp4pEZxRlLtrj0PbPQUmdMpB7OMIOxsyCCSLTFLAA
Zcxf1LRrhovXSEeB637MQG21AhTH+sMeqH1qQL9lFdXzLpLi3Ylw1uwe2Qs7franzwaOGd2xoEHD
99GqAw445PvY3og4lSZgE8KYFHVghSHnYj4X7cVD2gahCbgm+G4TFJxZcS1m6+8Q0ftQ9ywhsVSw
QRJCA4R72qX/QZG+iHDStoIXYddgmv/ow4XqkAAsOcS6tR4ueztQR4cRrZX1t4WUul9wTMaHTGHD
aCkfjOoiJ3lbvYs+ygdyQSun4EHPcMtCMzosm84Knqbmh4/YIPSPGShwaUNBnsOCcts/LPR1nkn+
qvfkG5StISWTBZ49FcxHtW6Llg2DHb3/7DBy7huLZsFZTTqxRfrfuib1SV3aOmVtU4zZNJ/JSyge
2sICqpLi1ONBUXnZpmzPv44bCJI0h0pHj0/TZJ16+iMcnNCXYM0zXCiIrjPO9BR7jw3qOFyVUvFm
0YxTBlEjTuHqQKfIIwP3TKEoRNuawvbBcyLsDYN9g39hXyiSwOZHpwjfZ9PblCreQ88ZW+tEpFo4
GWAQDCyrL6KkFuNBxHYVZAMIIG1Z70kczmjMTXc75sl6jDgsNlX6knIYqMnHvd78ZSo1hnj/aU9+
qpuoK0sAVxdoe3wWuZRKaau6ELvfHPGF/zbSb2Aiq/Dox9ZJzB0G5IB5EpNyLXgar45rvQd0htu2
KoLg2o0pkBc0B+NXZ0ObHqAWZgCNv7iNBZ2vtx8GulKACRfn0YTySrhophEeBclnMpIyzza9f6Xj
b7vJp2pmOu1oV9wd1i6htGE1HITP9Ov4ypoooElAhLcAnTnptewawIFuyBCz8aLPXWTxSUKGA9xg
WUFcaNieSJVB2SNbxQMvZNeMkHC6XyeqS4gbR+qUG3z9gpOo84o+vIinuREu9wg0UuZ2BXZiaNxn
F54b16o3ERIIliumGdjSbRivCIDuwKif6+riltEhMZDlFGBp9GaObjw2kGlli4U4zvQx8r0UMgq6
PIORZ2Mip+cjJ0ZIWcsByGoWIczkwLsJ8nMA08FBSeIb9cNICeYpk9iS6hURFwRb0QvDcE+wnJYH
5oCwSTmd986xjD7EZqCEEs4QK4TbmQrKkUU4u3jlqiLkNzXMlxJiV9TgkkzIST/+a99tpsaF8V0G
7q5ymqNVAo4bYHIt54+OhQGD48qrdzXnccQkrKWnGyCAkvOIcWa0n9H2aJRpUxGeIlxmg4Lgei6/
trj5DJ8y/yjcgQJwiDZUzp4M7CB21FqCugZvmwBh9QCjC+u4nJIXi/mlNr9qeQGdFnSgumZ47ZBe
00VrBdOpm0HkX2ImnjMh9LlEoxqrKP6C0m8NIN6obrzGfBwc3JqGGb1d9uySaj5ahNCt9Th5SNvz
MJ91Hylyf0YWOzq/jQYL/Be9nImg7+zHrn1PJgh67meGeqvR+s1HDoA0so5iiuuezEeGgFtt+omI
wuJ1aNpTr6N9DPZ2Yj75IG8KkYPTcorwAbZr71ysADLY6oVx0FlPVh09arO1yqoAUSJeRlP8qIrP
LPJ2M8YeXbptQfLHAZdNBEmcwl6T7JrSupd43tM+B4zx8X9b+V59MLJp3VGYPTiDvVZz9eRYEIJN
ipuJMCDvqQ5BWz6ZJxuq2PT+XVh9mPPRp+j2fFZ9twILJ3qAEwlwsx5Qv0DdsqNVDaYKaTxY8qNr
gpdqRG5KbdpbK0ernmfb28ir6HsqHoyahvrsfRblE8Tdxcg2Fvui0bYtGcJeccG9h/lak9QE31DL
Vz8NzIKGwrpFguJBcppAnY0R8zsXERajCADyrvhM41VhvhktpT9WBtkbn9EmL8VuJN6KHZwtt2oJ
nvKUNFrQxva79G3c0FhYCTkN5EGl9FfVmLOwkdE22zkI10Yd7R0UvTaZzzo8EU3f0rcxmnlvOPUl
3j7B0eHgdMgCDinkROLAFAdh114WnO2XTRqTy7eALn77FDwifmcle3NC/N9fV8Y/BroRALZMOA1M
pZzyid+317/L5Kshq8oBXaDw0aA0k8/qM1GVvzWG+4QqFBO1xUDWjPni1s2vk/qB1rf3QH+n7ogW
MRvQ6jK2Jg2jZsgVfS7dtZqapxk2xAIi4/PCUgb5XCb5KCNge6+rZWtAX8yie4ciuwZagikjQtFZ
P1cwC3GyEh2OCR/RhDmH2G9a3ib3I/GgaEEDNbR/hjWeCtzNEaGO+IYJZIMHsJzIQtqMJkKcafKF
IKboc1sVHGCEAprqpxQ6cNQ8p5MIQbnlzLTf1da3HjZkIyLwjdmZcTNfuBF084+W0HxG4/CmpT1w
6gzMbLCPsOvsuUMYXUjzrQfNavDv4k9dgVyLakEDuaETGgoisN1vMZoImX9UTO0iRsiipI5r7Erp
qOCfuW8JcjiVEpWc1ge82b7U8mLWN2JFR5js1oMHBTRUtyrKHrvYeLYw4Bb1hD9yIbjL3yp46a0b
uetC9vUJfXDQ2A8xI0Y0uUtPVGq4GXG4GpbgP71O/xGEcYiKNf8IW86nR27qCS7kRTZjpF6lOkm/
moknjZeTeKkpnVRj3M9DBQcWXwB4PZBAwLe2LVxDBtGcSY9S8ZXYUmGl0bsIOeljxLzAgzsVwWX+
I8Iqixu5iL5Ufp3BDgo832HlJdCy2P1JzzHKYc77NklYbiy8QLlzXS9dpRplGhxXk+ktx7n4EQX0
BaBza1gKrf6slR77gBAqrs3FgUKMDyHWnPKzsd38ch3eQOkeiSQ76UM2rkZa3mSMV96w0JNSJqoJ
8wzDWWMzcXGgcfVk8Dg2POTlc+IsbC0cPxd721TXiPonxJ8lg/YW+8dUY1FQuRaVj+yq3fl407cw
R4uq2VSTduVvwOP2Eky1kv/wYfLwnjLVyzCvcvZkC+Cp4ZltcYwrn9FVD72bmZh77tpbCt7cQoqQ
7RiJeOZTMYueSS1tB/SXxZqKCtUN5reishh+4hn6d3RoufgBa1LT3WvQHZYFGWoWbJ0Boi715OyR
mrvMOJFDe35IquHi1d3Fd4JLkGB8B6vOgKQz8HpaGX9aT+SN0Uu27jmKqbAamnomKKPxn5c6KyhX
G0QOJg633Zxt9dBdJ67OMYUMdR7y18iMT4mZvsBIQIdXjKd8IDQQq1deYEZEBDItn/aT2NJSjx7z
8sWX3z67B9EBBkThAA/tkrDbzDABEwK0ES64yELg+TNIQSsRjPd2oJYh0zS8mXiHcXIrOXnWU3Mt
vf5e2CmQmvVWTJgB5SW4Pxh+3b1Uf2wbu8Ah3ZXx8LckbS802J8eJQUZa87DPA04qSH9NcvD5Ad/
qN7mAteUMbmnjn+026XACN0/xl13TBNjY1junoARE5AXYKB/KFWCOSLGe+g4J61aBQx2PIypgy4/
LOOPBZba6R8G5ji6sY8oKb1Pbc4gWhQk/zwxIm9zLqAYaQYUJocQVHKz9uEEowPmGvOIIZVQAAoO
7Mtho21iYThhTwOZtp7QslxySogA1bWvIH7iMt6SNqKh7AjLW45XdBsfhiVEh7qjZHQBbnAFGG20
YSgHnZC5vgeXjvE11r+Y2AMREygms2pGXXHDKUBS2S3CXL0AFiVxMdW3sgkYDEhfLTdwxgHJio+g
2VTRwQda8iesaRb70UCXBXnlMZs7bBy/tB4dmPsZqM/Yu/rsbgNrojRYZXmEz87VrWO4gtbbONUE
0MGEaJFVe3l8rTxvC5TdF/ZjTpC1z4XbDv2N6wxwUgX7IUoOXJu9eY/c7Ghg1QcJcEmyze+bZgZK
TBGuViQralftuPQw+oLDSM8NO0ql9xQIrQOKTDGTGzGwxQqC0keqgg6APrDPv4+aj6nC3Wy8+tBw
YGysKgtdZyFh27+O/7JdZrxcUyJkOQmGNrkVTLAy1TOLPVh1/+zM3dp14BlWh37axlr2SiOZsnLw
wIUDsR45xjK8PeGs22cn3+BohgsksIy3rbGV86LPIM5PhBFp7m4ZvVECxyT9SxZmBN+kwwUrpfal
B/fzF73lrNMK84ATyOsCyzRPAQjCPLgQQ2zDSu1mngZbVFnzWwePdBqs65wb9oNNuauXTBToeyeG
uvO2pnGIwzMiU2oAlubi7hJ8WvCynOMtfNomecfv3wWVla1uHApq+IJRd0sE7prNXLElKxoKWDFY
C3pH6xjPa+cTC+4+i+2HKJTanmj5tP0dlMO4d3EDMPz+Pg6ngkCeVdszPk0zbsiyLLaFiIHMpR+w
3LFghGK148IEtqmtdLZvGnNrUzJMzm2Z0+ChZUVjoF9UCdAmsboQN+6uhdmwZ3BTM6W0qVEU1MQM
p4HJ/dNV2tGlvdFJ0MrVO8qZx1jDV6wK8am+FNMXr69tt0B3UQ2LFQaBlW8RrBZoShRpX8GI2uaT
AaMwP6uLnP5zhU/MWe9e2K9J8z6DxBWmSHyQPtQF4Zg32932W7gJqHx+LLALE9/qZ56qp0e8VTxY
1TlWt9rlBva/8X4m0CDC/myJ3zEaHvVD22JZ4S6rqf4jWeqCrbvJPU4JHFUcuFTpL9VSPsPkB8gj
7I7rjqET35rvOVEyBNxqSmF3ElAKg4Qhg+Gpl2/ZUv+lG9+gkwCfN2GZ8x5hZlaHhKfGF8yTM2xE
G5s5eyofHPtGz4ypAHfAi0S/438Ct6HH4pUi56HV79Z0HRmhD8tmqvHDAkqN7ywjmUeFOhM10WLA
xUZ9A9bOHz6mNDyogIqN1RVU/Ru1K2XSSAmke3RmBTae9ClB/NO4V7lB2b0+9GJpgkyjW08Yd3nW
sur79C32d6qO13wQOe8HDFcezY5EKs1CyzkfCrgaJdmC89KeeCUwYHWfZbU4N+gwkGjnB+y/OhY+
I30AsLk96TEU2OGHh+mk0cawP3r4iB6dF/eXoeEmFLm/S7EJPnH0GHhNoHMBIJ6NvURJ+U0Hnuun
iTM+6JGzfXB0tE0ET/+PqDfdljFi97hAZrUjgthzBqsg+fHbAibPUTrQFxbhNUV/MVCTMRbOpxPx
uvuGaiPliY51j1Obt5FnERmce3TT3XReFIGLiGXRpefwjajjsp4Qe7HlRXpw6CIbV+dHlxYmBzic
/6unI5jeo7xtQDbq2sD+8GKFxHovm05LOo5folEG59Ir7NR5+jGlVTV/64grO3sz5NpmbCmoDdzm
opvMyaNa22QDETELEyeEuTVEY36litHdyNU0cxWlxLs76aE1twHuvvZTxLyUZ1sE3ZbWuwfKb6fd
iJkSW8DVvmU918DMXIG0sPxSE4ZiLKlpgie5VrCaAp9b0D7345c1UrwJjgpLiz0UVl8c9L6GxAt9
nJ6vyTKIpG2jM+UnUhJRr2H84ehbNp5Tv6R0qbxjBijYAgVAN036T8HxbPhXg14npWakC8ZWOGHY
fu7Vj2JUqn8EaMPhKGSy0T1c0iQVpo6vgwu/Nj6bhbM33QvYKCXMbum6rev8ITPnAKGVSvfslOe0
cLjceCG5MPs4HGa73pnQ0zBeWZXtt82u8SU7aoD8NalVM/3MmBg00tSX/VsLkSZfkt0ClRMQgklT
E+Evg+qbSiqo0XsgmgycT1YGSyLCsimxH/lF5acVdD/6wiDA2La0Cg5TDIFgWoX7BAARL6FLLjAQ
NlLYDsxoOIDoPyVnr0GAXndHpIrHDGBGeYj34azZouXlDVn6sIaOLfsBehVMg8I6+MKgjn6SMV0F
DBrl14ydcO1S/siXaXF7g2YFbUvu70rZF+HqFRVxtK67N3T0TNk9pDSSLUBz27nWmvjAivQoSKXr
lMfD7zgBT5mZcxrgPBkTUecOBv88rJuO0aqRXiL7liZXhXZl2g/qjX9C2JP4eqxT6JrlcOo0hMRc
QAXILNLzVZHPaxhYYohQUzJAJJPKzgidTd09K9Alm26U9h4lxMweViGW9DE8L4La+wnCZ4UZzrhL
c3UMfQaoy9V26i/N+hc53jqGwl8IqVf/RuVoYrZjjIhpxwlnVsaSbndJR2hIUeQZq3SY70N0dBNO
GFKdWi18cYrlXRAUyTRs6KkG3fivrPFDW0xKJWs8qzJ+cSgAvIyIqRpFQDkwSHJPLhYOjttfiiT4
Qj44Q1IwU5jQuYZEy6HfQamkoGtrc78LohyCCV566aJtM3RXNRabdkqQXFvcu7Y5hwJzlVrxaSEK
yJtXrTU/U2hIDabMVm3uUiFPKKy1YFmV1zF8Mxf3XjARMbtbC5mfHkWiYG2CO0LmelNxrxkCAAUL
OohX3kZQEw+EeEgJdkyQSX1YPeNqrT+zz6FPXjWO3izax3SMc9O/zmRzFziaZa64A67hwEG29Ddw
bvHp3JA+iLFbT3mmOo8ICgev71/Boqw2MDAyUen0tWKLXkjKCEHdsOFeY5nrlYhq+HUe5O008Mms
2FrlJgbgybjP7JLYvvjT/Bgb3k9VgIkBIQz+vx6AUs60qbvqcMJp+NwKNlNNYAxJC+i8Su+LUzVV
42XQvxd1TbgozOS9TcaDgUdzhgB7gSdiLt8WBnHptp8xSuFy/T0PZZ3a5i9JixqPpjUDacFNExNw
+nQUXz9N/tIMyYltuvagBNJMSNpU+kOopAgdCUcBgMFNnjRS4ZPSK+GmGO5iulTBWUuoOgSXxb9U
kKtAZaV2KhHnI9OqsNQ7WPOFxY93BlcL13sREUclefXlxf6oOT0tQRGwaGyhHy7XToNurv0LmtfF
wqmcDrt9lJsCTO1hZD4E76oe3buT3JskoDlBVDB4ew6slqkJ5XnSkOnLnV1U7m4g8dkKUGAhol/w
5GeCUXDzK4gBHMvmRAXq48b80Jnhn1oTMgc7LF+j2SduPQlp4OZll/NBZYXKZjgiOXrUW+9jwKYK
NMJg9sbc2+LaIPoKIubB10uYdjQ92LdHdfG3Jy+D/BzdIjU3m3aKMXXC/WM5ObnW2rqHuUJA97Em
MiUJru1sSzLJn7Y9L92uzm7SrkhXwkjMhYvKPY/1mFr7nI7LgBBV0/cqaPAfSPeeNHHVp2uVH7VF
BhN3X2SPqxAjvzkdtkH1hRp7mzPFsv3u0cFdgRreN+bNMlcY+3Mj+2CPnPUYvnIgGhlslGpfe88S
Is2cuR6ynRbtLKGxYDwLuYeRFZvYPWtTJhwoaeMDqF2RsYVYrMOcMjivhuFemFeS5uSmyaVKoPF0
IUJzklcjFVWY73r2cQw7ANEh1P8LV4B0pyz6GX/iTidlM3z2ZuvxaOgbx9g0jvvRRC8VDli5gAz1
Vi8ZLHI6teGHg1TeBSjwAaRSrquZAX8WMNsD1lbdp1Pjw007mJH7onMhRsxpTPgURXqoeVK/LWBy
UTimDdHLQuPh8K/BfNJajO8Y/sVPaQ3nrCYpC5zKifuTzrw9Hr4UaseRoCBGKCTEdlvNqY4lpP0i
IIpmC4CjYGlHCSbIyRFWSZTfzR7WElQ+DeGGaQ4/PVhHybf2vf7BbNUm97tnig1BwWuyjjkF8YA5
cC69ZshZmEJgt7VXdKhV1zBtR3jAYMkkHAB7XqQhFfd0Tzp05FsHxh6PGjJ4sCo6E5d9Ts45lRfG
r3N2oXg2FVMv5sFW8YWWQSgDDxNiQFwAO7TYmcet73DYW8LTvxbk7Pq+tWecAIkTe4UriF4ZhGea
W63IV/wR4lIPEK8zOFF5DkC5HMfIfK7gpIFmT1WwbQtOuuEqU3nPnF8yY+PWDp5/ISPqYoOb2NaC
EAEoK+6HFGBEsdWJek1hpYUG0VbOdzXEXAbQsPWu/JNUau0VIUTWh467XjD/6awTLlcBTEubjLYu
gNLXbrEr4eK130NxZzH75LFsvisQmwKinM5sMiIhQn5u4Y3vdtGw2vqL48xrbaz3U7Iy2z/B4mHN
xK7OExvO+bzspR4hhcaedyEOtjTTciPFGBQxJdArirbsG9Y9HWLhhcwk3BescR84rePOkVgml0Ka
P2RBtAZh10yj23+8R2H5dTn+QAgfcnte16lPNf6VFuOGphIcY4JfJlV3Dkc9l1FYabFKwdxISG+h
fOC3i8o5nz08+XmxZ9mD8u1pczgPEiwvQh4CGRE5HozQS+L1SEdQzYZUwTaTnXHmYdHQWNxzlvNG
nMz2lYM3qi/wnEkCFXnQSK1QFHjstVshqsgWyoSw+M1DoOUAwKs+9fqroJ+idMPZhZ+WVgcpCrn1
vXl+tNHpyl8NuVtAY6B7lsmwD/myMTNWc0hfe9j38hcETHFx1XjQocU32ChKw8I9I9XeyIYH8WG6
YFK/+dcWCCiXYodT8yFO2X0kDOU5iW0PckDIoWMhB8HpM/T4DlBYADAW/av06auwwvCDfCNiSgrU
RGOB05T63vRbRBjqp8fp11qwMKKnIH0keKjaG2P6EVltXpbEFKSrso9XvCS8qbE2YfadXOOGoZy5
lTp3ibDFYbPk09VEHl2Z4caAJK2gqkovJLdLlxxUrKFBosYoLgQ8wo1m1n2nuRYoLTBuk4fiQOc1
1Yclz440mwZFkjSbv/8JbNmiTmrgdnd7S5i1VFoQrG6Thg4aOCkO/mvQIM4VkWK9teVFWci6+mk+
yXWmTc2KKtaxMXzpRAoFj2lwo1f8my8jo2xXL1+GrN7B7Pz0TP8Y+cE9niCaLosPxbWGEToeZetj
vITY0liXNfEefbLyXLRZVsUFo2wqDvec+9h5BMyFTXO8Ycp263JAT6YXgAqFiE/cMF8eaWCO5cz8
r3gMEA7XnD90rUQxTybqzQn8wsJVKlibpbGitL5g1SOWZKkq9lZtozqr2rUbp9eQgnwdmIDgM3jW
mGPHHxctBb16nQPIk3P7R/+rDd6b1IA60mZr7G9Jlr4Zi4WrKMDo3OOZlvGBNHxfg8zQNJOKrNdf
qjr5KZqnmhmgFfC/LcgNUqvdnIq44uR1jIvVeLcizPArDh9qwr2rmWeUP5tT9w0Pdo1m7a1q8CBK
NiYnUWpPL1FbnkRWlDX3BNQj6m5RYABEpScPCgDkkE0ieJX3n+nBEmD22/B0pAuNvGEvLjIUZwNE
gZwAq7jEQbO5RhettYjEZYJStSsO9AfqdpJC8+gZAjeEdtZ8CYeKxUZDB0FUm/wDKv2g2CY1gSRc
u767V+NAVRY9+0D8AkYtxBFbXvYsB5lHoIWbQ6mvSKrbihBhCN4dBCUQ2mALnYcKC4HyW6fnqN4j
2O4s8QDjUI56CJ0DmdH6waEnGqGy2DPzYdoXx+LghMcLb0OhgFfXSeyvsJ8Yg2i3pP+XgMuZOBZA
qn26xXcODEkXgsn8A2cSbtGasjp0dYzNhzOzCJ+JzmBrj56Y5PMJFfoJCnsY9BKi5PPr8A5bchfm
u1beDc4WaiqS1h9mtt7CdYES4lp0GA6RPgz1qvIiiFXmlacOx9sz9gbnSkPxLB5WIcAjZkDZEOOV
NJ1lQoIRk8EImGSFZGt2F2svaMJkmtBSzRVnPbt1N9GYLlyIPrbI9Km0KVi1Ix04h7TAYUfmkRpf
5dqWYRb/bxWZXKZXiSOqgVYsgATDNC+g+3pz7sxLkEdHnHpWtAeoAR6laVbqLSERM2FGYN4Fz89D
A3nmD/UHBqwJJYVOdxZq6oFD73tQq9Q1Votz9kBsWk4rx1yTB0IZNMPSKy3Yg9hTJ0QOayDgLeq5
GkB0YUdzWHH8a3yt3yDj6suzX0ZQK9QAg30PCyxVPHADWcBETRTUnd08wYoh36XXVsC/AfrhkSjN
6ZMb0+DkTCjymuTFLnh503vuwelceH8tCipo48gCu+SLqyvxIGBBwSDTLXqd6MEnqFe1vlPWW1x+
22GO7cp6C57UGtxJBzeZMPB46uNwNdQJzJC94ILKOQhV/Ckvw9caDVZiEQ1t3urkvUdW0TNS5yyr
zddl4ORn7ar8F+L352iPUrfteR4DJ9W3PqUbPWZ1OSO2duVXxBGf+P8j6byWW0eyLPpFiIBLmFeR
oCclkvIvCOlKgvc28fW9sjpiYnqmquuWRAKZ52wLMKoWQjhlmXq8QM2nZ58575mYEv2T9AzeCko1
F7/c9YT2441DkAg3dXapAuaPwSQIqDmqRLGPlkk0HNlG4WF6+27gRRvg8NQOlRsHc6awTyFeLG9s
rhGJkb2HQJxxRwnZQg6bhqXF95+bjAu++gNLbxtn19jzf1Coy5Pbzq+ujXG+euByVxOMurY0RGuZ
YdFQhJZvQhWCiUyEG7HEpyjmDnqvoSXJyCIRKZkhTY/kmELUAVDzSgnNeoNi+ScSvd900dHrMJeE
/C61b4L1uidhZOiPy33S74ZO2+dLaT40EIhG98I9O5bTXskqfUb9MWas5c7VqkcjfIR8W1U3zcRh
FX/J8uIySYSt+0Qk9rm0ngcnDFqE6tUTXkKO1/Yw015WwdxyzBNr7ynPtItsI3QEoLW5B4rp2cDH
rKAvglig7gkgrG7W9bDLaWeysk2DJF5OTmASiNEwWECuaYyaOVNzPjrUN2rXVLo8Ty4T9WjBeLCJ
+glvJ5uLfTZycSrIG0AOSZHfGdYEcdTKxQdqRtsSNQ5f0shPzeQjQL+pZkCPAnI7IuwtGqow7cu4
1E9cRvuIMdfCr2PU8nEy6kSBz6jiXZvo4fTciOIpksmhHiRYcvszcJ/K+drO4tpEw1EgOqBIiVRA
AsxSpFM91QOVuR2Ltl1nDbkrrf48stric/LT6C+zKBOoxJZWBcIcfol/f5Tas5fOBw9wNLOwgmTW
gqaSHhJBrbDEazC0j5meEOQodlkYv/lTcg+ldqodXLZY52uLLkqyLrClIdZ4KmgjCqv4Mfcnuqaa
+9iMFGk0G9mz/2tTQoaht57zH0+MP1Zaf01OeRB6+VEmzW5w5sPEp2YvyWvfVa+5r2NQM1VdkvoU
cby7mYM8WztHnvaj1eQRQQI7WKkVOZpzlGCIT5m8Kvpd1LARAnQt4cRyqUo1rG3TcpHY3/rEswgF
jC5PLRXqO/2TpvNIUvwx/rQykzy0hc5k4ivw0C3o2fmnCCNiEw4LjRB7vX+2xgXPUCe2BTsxE7oV
ntVNWH5UVq5YOcHOpyO7slEEaad2vM7VuE1b1nSSoSxm6aKk5OoJGaR6eNX43g39pXIOGpXAAKEo
72+4AkE7TMSTFrokbRmCtMfO7Xn6wSnnTeNq/5bKyNaxlQTarHPMVqzlxE5uivawoPGCVs4JtMAJ
xOULwmbGPKA8MbNVPPJpqr0xyh+ljiy/je+snrChNZdREVEmy/iaZhVhm9Ha8IM8Eo9keb6bHVFN
vs1lR9QKXmxoZ9/cdk6GxobuBc098LVIc4SZxbpo9XRCThAfVfa1JMZMmNX31FLUUbIsecWnHRqY
ZL2Unih2VfGh2//9R4kqKaP2DFUzM9yTnJKDMcgbMc3nZRJftY4asHWhFogDcQ33mXwTwIajlywU
hlbbbr6DmImUGA8OWP0LuzzW7mf+RC3+ywiqbbPumiIWGoV4STlrSuGSbqBk82cd53vbo8yfs620
kR7PHySMTfLHy6y1HuNVbZxnI3VOLPa/fow9fRb/CbxmswwiWAvWztFI8JqUrBxWvbbly0x+fBKx
yyGKLMtxY0r7vlTWe0gBB1UtjwWNRauZTKCfsPknr11ClaT4DumsLE3IBMo7j3hII66jh+YB0xdX
+UMHS3psUbr7TrZuvPCGYoORjh53JRkCLgNJhQ8wy72BJozZg1XOjou1nhFYbYMXSo8gDPsirb1h
1Z89S2NhO5jXVeOwg1bYHsgyNYOFUDOLfNbRyTh66/ojYkXqMI4YGpxi+kyvM6g11mpQmJyUCeKp
NVfsEW2CkZCkQfZbMgBF2NRnM6gjIzchmapJBIvg2yJhDwBqbFGlFm0QoYYr2JWMkmiudtfl/BaG
9xWVY6ASwZwZ4T/gCHY63g5nIEp7/rGAeXIn3EpFuXzhrVNDs+oBhtlVQATDEur5z9Eg83vEcm4g
Xi/+GBS7gu/eXmvaa4fDh8B3tDlIgIRyDQYe50LIX+41itiQHDCd0H1jU/i0muV2Ygms5GuU2kSY
Azol3Gqunj2hwoAwPCWcWfaMoYU3gCgWDNfocZJm7fNsECJL48qlmeKN4WBUAbHmTqu1FL8NLDrP
P1bOlSf+wvaK55D8i7abNi6YAM3r+QLsMxBQ6n56/JnzsmqW+QBhv7I8VmNsgimLfcLU0GjXuSd9
Sf2tXjzZ3Ygys8d/zwFobHWcUxzXEDi54optlEyZGR5DjAYF4Zt6/GWQWSeB9qkRVgX0qFK5srnE
0vIi0/jIz3QZW+KozLHYdVbx6vCLZPRg2uJWNvqvi9JxitCOZMu3LlrSnKO7iUSRFL9dllEiRyeF
hrTYiBjAfRrH9ikPUEQXq9AtxJBj0CDn1tCqxCSZkduESGD+GsPAJ2pGi42t8i23Xn/zJrT6mfpu
UeFXLd63tZXHTxgYb1QbYzGgd5IvLK3RPUxs34jMrP7b51/PQ4UkB7bewCqTvUWkgrR2fVtsuW1J
C2FkVJRWz+ZFOOZ6HP95aOIZP7MIN8s2ZbfVqIaVBk11fJIKuFHcojMrre7dN2K0CT4GoWFbdWKv
0uLShMPkpCbn1m03SIq/bdeg1xcoALuZoO8BajBBnJgz3Rkl2Gl+IcmOEWOXoUVDs19V5ETBHvwH
W7JF8VrvbJuU12Sb4Q+Z6LeJoQK6GUQthQ9ny1mwM9nhQRgNlSFq5dU3uf5lzinhTyb2xBupjwgT
wBT4AnNY4WnB0O+xFRHgnve7rF/e4vKlkAd+9dAmeZ063qISJ5XPHZtsRYGp9y+j+dpSrNK300P7
3ls+I1u0srPpKtyrUeJmrkm8cnKslB2/FNDUwlSM9PgQhwVVvfHJbQhnE2a6XZz6LclvZtgGk0P0
RDbBIDgBlR889JmrbaKKmMDYusvwRQ89rMyV4rr0mhcJxr5yvJWMHbDyTwDJxq8+u6EjuMABQJzE
9F1qzkkMC1uuW+Pxp7akBIRZwDkARVCOMQbB9pXlZlkA37Re/eH+Pu2WH3vB3oxUdNuNdlCpOGge
bUKsK5/mEnLk/DC8qP+cewBfFgnPL/+ysHx2+cEsunz9or/6KeiH1vpc7+m8M1KflZJhufi2TV6Y
mu8WXUnXrYcoP429d6hJ+7AY5bXqX1aaQaIEi8usHcwu+VsGi6AHZ5tNdmAtvNpmH7THGQk8EcyP
k0VsT5G8GpxIDgyMH6d3YToDp5eQO0OkMbY793uEXB3EgnQO3U5Wr/mSRSZR/YJD+SHjQUUikpQX
VWaZ2gQ7pmDgdsHiXE6fbll9hMlLLFkwMeASYBKHP4po5Y4jgTa72bkHAiA+Qw2imfDTaMwuBt8Z
ZQU4xUBEHmvioBXm1nABZ4O2hZ35djnZFMyeacCVdAGWoGX1aK4NXF48ovE7hwfBpwweJpwoC+YU
iXNDPDVFiu/FomSUbYIpF98v5sKwyWmlqlXTzpx3HMt/S4jekFCQvCaoOPxtPbBVEnviLD2AlZUg
tfhhjmoFsZmmEAsZPDtgVE/SAkuUdzSGbcChNFUP6KEJTSYzpTp6GJrGmTR8TBYVylpfLGsbNXc1
RwGdvK6Au8Z6VYnuu8SBqnM4A4SyFdnFFCg162BNpFTm+04QOvm91F+stFqFlqlzX/JkeUb/Y3Jm
LMyvVjpfI/5vY5yYJw1I4kvbYGfoHtjeZ7PDIoiXnFm7YFCw+So1QDLcqfpB1tM+Vz+wtk1ygsZ4
ELkpPQV7/Hf2Y0FVpnXLwtlOmguO7R6wXf8HfrWrkQBR8bkbJTfEyAcWw7vco+ZnCCVQAwGGGGr+
dVANmpmSR4gBmVSXscq2fgOSGIcMCTaCe/3usRPCj6Cz6Uf0LVa4IZvm/0Ruv1xn7VKpzDRtQjXS
1fJSac7T0smPRbOf8IRDhDQ9bBdal5ILMkFyyj451xuPQllXaM+1V95BSVK9vIci3BfLTUWlYQNh
VCWHSGCLKfPxEnEW6iN8ArUzKQtqYj77qHn6nDYMC+dFFL/kc3zvbNxZ8doy2VFTEQLrkZ5F7h4L
mEHu9Rbqb80oUfI5zkifiuyFDMtlPMt0t+jVWvVbAIslebX7bwXmgCje+JBXI9w1oAueVpiiDOyd
1wzpF6C0hjqAGhogcA2mZIG+4hWl99H9VslDNoKLErM0foydo/buxTjmM5ZWdOZdf1FhrZLtszDF
W1+HwVRIdCfExWAjncTBjJZtz63fANNCiKgtzTDhWM15ozSqoyne1bU3gsTKqdh7uLRYdVljPfcr
TIn/BnK2LeNtqLx9PeCAneffJYyuVgQ05eTWKoKWHvmoccBsTcf4piCFit1AmCCEdiZWURV/1w4x
l3xKav/wh7eZ8LHcHMiM+feltpMeS8qCZ9o1DsrRtEjci/OTqz2JOguiMlo7kn4qbtQx+xKg/ISP
P7j5cyEJdmLGTLOa56k4+V72FnPXYyVCSK6vkxAMjOiTamxPLAaI4mnuhIoBhNLAWJrQwAoUXQYY
wu5i/1uMrRKUmczD5CBidmMgkEDiQJaMlGthjTxO0dHUp28od0WfE6xXJW/8P4ZFwD7jGxiD5f9m
7R0uB0kfY1VbBKLJDn7mXNV1PPE62pzO9qCT//BKKS74FLyryzSh/I9DhrkEHoJbdh4u/gRpM4dK
pi4E4z2uaMGmqOwrspsCJ0RzPJYnW7pHb/Rf+1nlvBDlrm6yKHf/E8DwBAcRd4JORmaFtMEh8FTf
k1/0H6fRNmuXnCcx35xo2w7Rs1e1OzzJqw6pEo1fJf+I/+uN1HsS4GSeUdH29pbhoDa/h5eK5sy4
idfMQcWqRhEZTxZT+G8slKAwJHK237sVGrKIabKrP2abWIWWpbAngQsE8YGR7MUuMBeh2oz1ESX/
yeiqm1ezeRgDKC0HTrYSg76d3ZMH/1knFS+L1tCIRxpVSJ0Vgh1nsgHWo001k/uHeuuhH8Zz6HKX
JQ2z/Veq96tEfkOIt7GBJdnfqqfMHEOANO0+6w1BbrbqDR7WSihgLoKOGWIKGc2NKN2rzINIQwsF
h+7MIY0VSQ/b+LaE6VqyiAr2+iohIhOfClfYkFVEBk/Ipnqq1ac7TdDnTrpBRoCYzzEDWYAM+z9H
TkdgebgXQG+Z9acSuSe7PYDxOnK6GBO1OvJOCU3LAGnGxhnUOFA/uD6Lk2YNz05VfKjEkUIlebGX
6hDpPQwZPyakv1vVJDGjOAaMx7JEa1x2S4fkyVJqx4LVKZwYNWA7amF8FpF7kOX4pGtfMH/EkabT
ljWTnxnt64DEEMw9hMnsDLErMarpzr6k+haQwNO3dhPVaN7nJxllO0tPT4OF+GWcH0PkBx7XxFLA
9oaJeQlNKNWx2xaEjINahz96OUPnFsuTlTfPzfwaW7ciDHGRk3aGLY4oipPXiSN0fJSTB9feG/D1
uC1ICyi2U7cp8TmH7cy2fivSu2YeB2o2IfDQKiOdCDOPo+JPj81N5FG+NDvB1HWkC3jjiwti2ZN3
Z0cWtx8HbjazbQ8hwVeQKczmlmO/Jf7NJEUlx29d6ThGeLzmNqMQteYRdkmPk9O1QuUUx/KfPTq4
UYdR5RqrD8O2op/WICs/cjYkVm4kFRUzWubK6t+jxd8kdYnBtliXLHvq+8iw5JQd1FbPCBAT45gl
qGCCMgUGLPkB8N0/dixz6XxjCjcnSlNNhT0LuExdV2Ky+ZSxSwzWV0xWikXldwxfZNSmqihhourZ
+wQnfjZUdCMMF5y9XCkciW5KvDFQyYJaLfbg02qTCkjNexrNJtCa9JS6/l6pNbKIIJVkV03eOVy0
xwQwE/mt8g8SIFWP06XQL53JyuvIkM5Ce1fP1b+m7p470jeM4RQL/zFlESv78q5Z4t3wjWijcU9I
Z8xJx4JgnceCmXvp95FbfUZSvo/ZfPVLmzU6Z8HQ+u/Gz7ZZgzazp2jDk5KmpASj1txhDBrSutyE
YwH65bLeRw2hEKJl+9WZPR2XVB41jNT8q10N4lYuxpvxNzCrk5VVhZvWKR5F7XApavWJtf0Z7bym
LE4ZfkcWjYgUy874ZCb/DWP3yUpqahvApv3uW8PRlbbpKYz8T4TjyX4xmVbmVD/JWlDy6J2bVAZh
iLXRi/HmdK157wlU2drz0e/hL0OHAzj1sZbMbRmecN2ycSYtidj4WadqetL43evpRbOpAB6b/NI1
BilYOmgGhz2tXMBZLrCo6Z1iCwQWgjOlnwg38rqbqfv1wMC4QPUl/Qwj9186uOBD4oKe7gLJOrV7
rvvWZvrOrD4wJQ9mu6SHqifQhPO6s6mw5182z8TNU7SWWL9up31qSc0AluS7TDcQ4qzC3idGmMIv
EoUG1kvTeC29+jSgjOcqCwi6DFy/fnbhUu2ZzBa026NRHHKZbBz+BE9vLp0XcsvOjBOmfO7pxVWh
Aj18Ce5bqv5GwvDaQ5UvCA+S+Fi5o7EuF8qJeunF64pAREF2iXxXn8yM7NwQ8554kKem049a6V/V
b0fX/Ha0vjJOc0onMVOwA6n+1iyegtDwN2lNqaU78DiccfULzQ05XjE5L8Y3ENFC02xa1ZtMa556
mRnnAf2Dybyq4TjQ7eSa22AtRAGEI+SGFMx0pTgmSxuM7PYRvJMawKlVbX3GU3ZgEvW2E5kCLPoS
jkVfWXggq9T9nqdoH8YVs0F4aomdpJ7WXI9R8QlUs5b8F+2k/dGynmJijWCT3l3jz77oU/lsVP41
tgta9XyiU6xh28/RuosKOFfUTSYC8a4k5Diqon+yTgkORbSs596R5M6vhZE275VrMuk/iGIj8ysz
N8KpYFst5LV19SPjRTn6x3vRYuVtWK0FSfD+KHeNJq9tXRQ3KblTU9YvQiNuTp3kULZcAS+Ndct9
epeIP4qF+0E8D+8evuXMWuUxp6839vdqcB+JqKzWodeTC8OZ11m/U73s3RixedN6Y2AoWc+U08XE
YLFIB92zsfX4rEI331R2cV0cUllkkiIGArYIF3QfKu+lLZ3N1MZBX+gZQcYhfweD15AjGzVyVGnS
Ow1xPVEaA/tgSYLbkx3AZoFRY9dWzZ8YOwINM23dhZ+TrcAwmwiIZliXdboXqbiOOmOnaJgla6bj
mrjd4oMgVhz/cZCPxYnWyZ9kwQVnNCbIcPWRLE9eypq5oHT0IcPsFSzT2+jln1k4B1Gm7Rqw7LhX
rhed2HUsQ+VHLdsN9Vc7MSU1zlaF4x77DN5Pm9JsZfFDT/xuXsd7Px0ayytVItmVZMERozcbWv5b
e8T/eHxYnosEiy/AhdBPuurdGTv8I4ic1/NQP2O6Wttct40tER06u9hRZVfya8LaVNGKBtKcVs7G
smEFLHKdBEHD6Jo8nNR6T9mGNzqHRdeOIw0Ic/HbI3B+qHW2eKvF/ippc3MbyurqNGgFeAROIFUf
zWrUDO46qSpO0FcLEdpyD4lhQ93rpACXdNx4ZQ/9G+/LCvwYheN4r97tlIQUn7zAzNvo9q22oAlr
KX6bNH1uC2uj8pCTyd6YU80M7b1lYXZIaxxAdAbeKwMjLoAzEwdy8AvX3XVsC51loXj2DSTj9dLf
/L4IjInQP53WJRiNE8JcRNljQ4Ya++zQid0YCxTVTP1h9eywBj/4ekfO84vjDFcTg4Z8tDx6Wo0c
HBK1dj8Vj6GdIT3DXKjSciWKhww3GwcYjSg0XBNOicAuJo0hIayHEytlhowNUs9CegKxFBpnAsvX
wJB62MP/rPBoulzW88wRxe1zMcFwLl50M5lsLj4GEi5c15N0pfrJQ+vBzdRLdQlrwsMLufa74tjm
a7OiNqiEDx/RsxOEY2jnjgO9opV5mRnT1zYSgxqR/hzt8WLhBIoRYJEwNUlz51I3U0O8paZEQgvN
BM4zwQM0GNFStHBN96n+FprLirXHZpfvzx086fwqGGBcq6V15ST8aEu2si229a8P4hYjD00EoWLu
chRIqpM/QRUtQRPkZCgM1SADrYBRUDptdR15GrYiDskTI/m+804EbaEVAJJzFoLmUEON9mM/PBlC
rJtsbYnHNgS3YaxakOnwxkjYHb5Gr/qKpXMs2d0qnx6g+KAbb+qkJiU/sA2w94qk3/GBPlWSUE9z
FuPT5ib0z5P25wJblMyzy1Df0MmtdPGVRJ81Y1Vn+Q/qjmLvGU3jYTGMNbt6DV6qcyFbGPqGcIce
K6imv7A5qNjnXPnkxIQqB9fC9DonFdrrm9HtneIuTaJyPzTjOE6kN61ChKLtul/WKUwSAjX3ux1f
YiZoD4Sc8qJIQ7ih436zXp0c4Y14JnmNmEVuvET4uC7/kJ7k8bPV/qWGehiQIVfTqtyaqGxJ9F2P
lJ/W5b7AO0CS07rr5gDMndjXB7Ze5XLpTEhQ40oLDy2hmOCiW11AJmhr/mud1e1DHoM4vQxECHXI
HMo8aLuXlOeEeuAVLju7fZPfuk98WnMf6rewpdicAX0oOZvjm3rjSdGYkqPJr3ob6C6kjG30rgWf
UdaQBLmzAeqQqHi6dVpwAvl1YKL7k1jCge1r3mYRaLHAHpIS2kQQB0+LbxAaedBKCjSMN5gYh0sj
HqNA3dGpt3fwAfXlaSr3w/TDLqm2AQL08Col0IrbiiSn9Ju1LmjLC7iUSgpj/7dRdSMm4xP4VBIb
vdkeJwSVXvZrDTRRtXRZDltcP1FZBSUqHtANX5La3H3WziFMAUMAClNNDRR6/oJYNurOaqVTt4Ja
J6w+f7b9ryb652Bu8IGPMzpS0IKr+EgIrHo6Zzj7a5WZ0J9Vn0yBqDjhARgmHf/zVXccLHP8Cg6U
IGMXenxkJAVJqfQx5Dk64+mstJmcleOr5OdVofB1fdQ1BjVOcuAszzTX51wHMz4RZVl/NBQEfGbi
SPKSRxAnx/LEcz3tkFvmDqghAsC9Bc/pIkxsyNGdf+zi3aFBmKkjhVIEJuVEKHxz02jdYfQYhRvm
A187Ofk6m74KZracmEQIToITyvBjOU6IapzlYP8W9YZHKx1X6teEx/D2AtMj52r+YodQMhbr37At
sTuF0dszXtQWj+bA5t699i4FY/mBvrWGTQMZH8/NspyI+OrIDuQoGz9helaObaGCuhVQDvauwTzM
aDU9liUoHB+8uM80QzPieGa3AlCBuwXH59VLjcOHiu4ZJm7j+qpAfM2EYekCUFzi053SWxnzo8Ht
IAkmOZX9F9bShxpLnP1gOv9s3Tk0PKePIa/9g0vK8hIlGINRpus/jkIS+M4m608Rhyir0e43Ozgw
SZh8Ut8L8emTf1yAUSP1oN7iOTUwp6PUBVRQdFapcnOsQParsj4uGFa1fBcDsznYiC0E/OAU43Lo
tGei/AWVcCmcJ8GUW3NAlTUk/K/+fWZcNx8ypSdKX7i0OgzGbdPSz24bj4vaONyXiWC4pvVfZje6
6j1SOIn6ztGRyNqIerj1RVHsTas/IpeL7fgss3mXpwUh7uJdzZ5amwB6Un0z9becL1vwO4Y8kW79
xy+vG8tGyYbt+Kjh+Z1ebH6MkmRNySAVo1VTt0Llkag1feUabQzel9LNRFYD78uciMge5K1FTJQC
ebvjRonh1TtNnwUU+8VE22yOW3WIcAalJNaSWaPPV2F+zfzqFvC/MWkPiwUZ3h9rLdm5In/jWM1U
JgsWEf4p7iPoKwb6h/xb8sQXeMpGjGlHN+UisAlXnUDMGN8hxkkqmXfj9DsSXJC9xFp4bhEk1Hnz
4lvVf46JmHDYJHDke0u6UOieyvwKTc/dYydym+fjo6pxyF7lhPdo/Ig3GgtzH0WElDhkzwB+gnF1
57oetuEcrhTWY5lfCtoGZFB6ulo5Z1RWEkKZaSI8+7drvpQ7qLPQsTQYGLwfNEj/GQ9RxSkBYwF3
By+tJeuJxLZOXgE6Ef7y2indtSrpScBKOg8IiIcdFiJTy2l3cxg3ssH6HH1r13OjlNUb5MmDSZL3
HBBNYBeqZ8JkWU6mfeYKgmfJ3rH/heZFPqVvXv3A//R0jxQcl7TeuRbaVQt3UMHRdSFGfOSmqRXD
gaoPRVV/xUvKClSTKxRb+wlsukPS382p0sdPNUWizbLRh7OJ46p3DxXxMaHLc4FyNps/wFr5Kn17
AwrA01VZhEqB2MTNa1zAOtHKBY/Jr0sXC5C9vRY8zcbyic4b/NWwl1PnvYZkrJpRMMlLaU5Xxy2D
0mPm0yoybR9kfhuTN2m9IgnA3yNan8yX9ikXO3pRHfep9YaggwPU7aCPzgw3+Gc5Ev//adv+C9F1
W1SCqEDJEZynCel1CgttBXyfsYvRfvoyQkWA7ih558KEw3gr6p+mQO1xVZycehX2sZqw26fs2NyS
5lgTHtlbK47CKaMYXv92czwdQY5kqzgrh6i6PjsvDohMHOqS9KSjesb9yj/aTDMZoXvt/B2Nz3Zv
2nQWwZIiEkUfrZM6gyc6aZuNq2zj8pvVKiMpXm3wKrTx//++rYCGtzkXq/hpbB7t0VzpCBvjhuTi
eNdRMNM0E0Ku8IogualIU3R+K9cnlsy2nmbPc9fTSO0pXuai32vfWA37NiH6dznWlHFJ9pbZZTLX
p23tNF+FYbya9vxNvNXDoHfrtn712quCOdWVPlVn0jzJGSQlJ7kpg4UF82amb1Vx7JQ3X0v1J7Ps
HzmNRPM6Axf/B8biRmI+iGefQYdMXoy51dQCWP6bxVcKGxKr3oFYkm8Jzi0rIsua7qfM6g83ovoz
g2nV6UPDFKyUEjYnElptUumOkiy81pnwH296Y75FYfs8maxL8o4zfuw92AdVjf0eJj/A+p6Lqqb1
omHd4FRNyFdslvERInXv9tGmc/YpLrYse6zyZ5Pryy9YYwCjyUIxEu255MRPl49+/MxdwPlfI96J
5q0w79kEb9yS11U+Y61y6YcpeSIUC8NQpTChfqqOPXEr4boBO59/AdJKSR0RF4xiYN3oZyD+EAPn
a9LHrPAU3VlvXoo0O2b8LNbXXr5n/nRJcXddsO/3+Os5pNOzIN1VffISBfzWa28Dybj8LXEiMuhU
HR2f9GHO1vIySQgJenjJFi6tm27iZRx3GT+pRdAkAJ2Pz4HWhHNG9HQOCq0W4IH3PxEENxCKMr+G
eXUUI/949aYAJXUP1RD+uWMe/NbdqYAW48DrvVTUtlaUum0VI8Jfy2e5V9NcP6KUQ281dXiRk56Y
BpSnJItLe19k/zBtmLgK2vB59Lu9PRDigfWPl5izhSEOA9HG7aWqU6b5d2+wdXm1diT/3+k+B88/
2ezKKHOamlizVwe6Fk1nbgVR8dQvmJ+We6Npey6vA7CIghw22rDsekRUuoe9ZDbfvCmihgSTo7wm
kD5y4pXj1s5I0MLj4yFkippXGaWvvl4ckzLbYbpHu9MBdWUrl0bHmRZfY0CLi3xjwXAbgiO2HSlK
JqqliuLimEAq6nEYGpXuynM/aevx2yCMvsjigbLpPFv5GIkaJVX7WFak26HeY39g86FCiMbWUMfj
B6mKH8Vwenzc3ipwdj62L7ZD236BmFPy+viLwt/WORg0CVqXimuOJFQar4buGPl7cbD3tVqEgMj6
Fz7eiXgkdiHl5uzIx/WsU6gd+NPy6StlmRswkkH3laTzDzfh6RyRwyZKb/hydgAErxGvUQEX3vr4
OSFgUhByGomAFe1zTDaJavicJzKW+voedaSvKBh6YUur83NhX2yYsMWvkIREQD3bkkQXXm90H8HY
viIQsGuW6uptofzP2rXdyBM3cF8TnI1oRi2bDTUdyAOcYVylS0lM6LdecDRTquAlL21xF81pWr4J
OY76bcgumOPQ5zAkiQJPFxmMaLliNWFz8iNgbrU3wZU6GNTqTPQ2kNlldvOhdTeuE11pT0MBb217
9Pxsswhd2fJM402hOF6CUBlihaIr/ERZNW4KnSi/adk7PrXk0bHPd1NefET6G3GUKW1S/NQVMXaE
3dakvU+LMrA9SvD5Chksowu7b3YjXmML1fzWupQCJfbWLQ5zW2xNv9xHDh0NtFu4N9V/QU4Z6Yiy
F3uxkm18tJHyr6CFNjWKnWkdR5TOhbSPcBnHvnwu+fqMlAg/XZ83Vk7G8LYi86Hw5/+e3LGYiSkt
7xbNkWQB+ts8LoHpCfUgl9JJonMWB5BY+yrjVPTtcefG4iCbdfcvremZ544lns5sgxzxRuafxbim
Sw7ZkEnRZfY4BjSD6dmXQTqeDqbGnDwb4cYhAsRp2qdqeO+ZtwmVMRus6U4dqSHpPTUKBADzegxp
R2ijjWU9I3FtcrBVHkmD9IXEeCrC5uLq/daE+UjkMR1uHaJmKdZesVyXSj+5f904YOphUySuvw8g
wVZRK6CC6hfrVTHhPHW865A4QNZkcg/v8chaZphMHmSJ1vjWMexNIZG0lUl2JVQhh7j/3yFuWTdB
fCfTNhnGmza9kCzs4HQ4m/wVrGvxJ/5zq05OJm13M5z4xE4Dk8rCgsuIK4oZZu7wQ4zJWq4pXvHD
OzmyEfq1xNlac7eqQyoR8dABEhJ2MHJDM8IggTa7S5uaKxPRxVDeJH2fCohAH75NIlIKV/lwSVHn
djMzFiDy+LGQNUDkgHJfDBbOzG3NUKVmdlf3N7gNJTBAQt5EiXWmv2JN2ylVQsLr6q2Zd0c/CUIf
FYWX+jsE73a/ViGyNdcZyFQyss2h8ZHan8JCCOfZpN52mE+IjfkDBbTBGISxCHL2bCYZ4kAQry8D
ofVUhQLY4A9n4rHA/NoFLQTTciN+M8oGUt6BCcYzwSeLVIA2CyRzfmPtPHIccfYTsYIBZT255Upn
K8hMlloFk3nFa4RWEVD/oXjSvU+AVXJ5gtDOr32lMyKRKbT8KmAGQgMexUC/T0ylKTduh9h5JGIK
HLHviez05VrFdZkp5koChzP/FcQMYczkHwvcJuxMOpJepHIrFyZIB5RQTxV3B3T2a5R98jlzqmtw
MXVQcJrFA3K8qg+iqbgNrnuSzYhkgJQ2fEdlvGvxaBGNrK4/1QuuftKWKZxyrsD3qAJyqTKkSsHd
ldImGi8++5zGnb1VGFrEj4VmqwTyidhqKwS5PE4Tpl4O/giNQDFT2mkQJz/Sxh4/wMB3qATV1hAC
JghUa//BluxKFapjveTEa6eAIy+zXol2B3+aUSLYmKU9faM2yA7UhbiBtdY/keRP9Z/4H0vntds4
lkXRLyLAHF4lisrRZdnWC2E5MOfMr5913QNMo3uqul0SecM5++yQOBtcKYWab1l+1uV+YKYqg3PX
JFNIiOMIkUdHqG0D7ew308EQdw5tBxV2D+OVKBPs5Y5Ki0g/BbSkiG/b46AddTYh+lqehIZPvGYk
nqqgyFV+W+AiJSwZSuNzJD0IWm7Va042AjgMn4crNoJag5TJp6kwlqYiueIn8EDUCjB5AQ+IZkMx
fit5a+GLIro5gCpmO1Tv4w0cpCb7oRr7dRgyVmGrMOxbZI2zSFLGFdDNLJgz2Y9KS0ul70AKbcns
hHzmH/AtttHmNjXujZ3uRR12gcAZ/3+mpVIsM4ZGEa20JpIyFoeweZbFpVGzu8MsddE2X7pysEek
jroUMPh2wKXuzERwfTjnDhcXigyp9g8NWkfY+b9KvsemFGMeA2uGi6ksGN1Z6gQ1Zg1bHVTKm74d
rKRUthzrpA7fVYeaudtIzkCPbqMeC3adb21VY7qoLemKoOMFSUhg4cx00kA6IaFJ1XX9K8E/A1U7
Nw6Y1ymw1I24ACBxJDSkJmgujZmE/9dwbYDsuqh1HWvGJPxh7pLxM3LeSgc1IFO9+iWy6nXmq9s+
P8Upi8AprhPjWLqPLsSzG5f3EpY7PSL+Z7AVXMwy6BlgZSqIGunHS6Z2GPhPE9p62h0Ucc0lIXIF
OZVPVFy98RnPcgAVbL7BX88MPYiBAzTyv5kp4azIlexjiBYuwSZVzBlCrdwr1NAAHQ5HKkYZyzZn
Hu28OtGbmLKp0DZLJlPM/dgNEdbKLX0BxMXgq8X0GKBdNJ1Gu2uUja/tMG9YFMfKv1f2wQqri4Bu
IYPJAXJZ1jU4o4aqw2//JQTjWKXnUKoHI/5RXjDtIJbQTBVVR3dSQTbm7gZGIQaHfLghfYJxikOd
V76So+8IxafMwCKlPFj1W9hhp3qLla4LdreCM+FWfBjmTCtpEex5gQvgxtW8BQbcIsrcaa62wavf
lRZUusgybI6VRX9WX/EvGPul1/9j7QXZrvtUf1lADRZKJ+6Qaa1c0qPyDRXXC26QGTfp1j/yYtaY
0K9bz1+Hy/mtOqKIuGLvujc2zTFbI+b/qTEPZBeBym7HrXFoHtJb9WDsj9nCotn2R4QbS+ae/+wP
4zadzRf1pXuHFh85bAhIf2tCKyb9QtxBPhFFCa3G1QD2fsBA9Aj3ErRwLgKRtlxK2T5W1s2w96ND
MZv4x/hc6JTP+VkdXoSZoxkAT9OEcBFJVKcWXZZsUgbbJzoerskPC0BrKv4Fwws/z08/0A2QpJWE
LtHQafZTKb9afdNpK2OmKwsoCdk7juXdu3lJ1pXLDAef0IV21c/oilw4wi626i4TArd5h2Hyba3M
behBllgx13WhvCzghq0Ivj3al/JtFqD8tULLrIUfwYDvpFeEWM14ZHoYpQuYzvT8X1yi7FtAWJn7
pX5PP5pTedFfe3OlYLM+7YsM+vUmJKAqhyPugowZKuQJF4EoqqxhbRACfg/8gzJ4uHFDKMohR7jF
4lktQzd3kbMvsLZfYOq2CAglpBml61rwD2OD97fb4crFs4O1BnjvsVKMiBttXdxYYLv2Up2me/ov
vjhfhN0FWCGqi+4TGqe2NU/M4hiHZGd136+pfsoHXxTauiWhdaHzhbURv8rPfFdejZ/yoT4zl539
DK/miV0Hj04An/iuYWsliINQwrCpYU+4TrE1iq1TbCxsQEmfCpi/U00ttZPuBltt3RwYBVQ4+HhB
sC+DK2zVmfSWDEdZmFTb2PSazMuLdaShu6ClcnE/atJDE5z6ct/LZ186VvpBbiAGbxV1XZKsmx5s
6meqTdLHwnWubJt2M4mTT8DgeMX8UqqaznrKlsg0PeUIqI2ORqLAaZc46TPwBJSsID/NZHotom84
LbTK+rt8KAK3vWIB/tO9mSdnQ/00n+WHfLMO1rdA9s/6M5q9cMYyBII3jVbN8AxYNay3A2QcKO0a
aZBGyotf9Pvu1XpGD/ohBpTviCEp6EmvwhrmQZrSRb0g4XenPYXVsJlc2M6NB3tx1bgEN6LS2SIR
7fEB5nzG0vSzGveEPG8J0li9Tt7bJ0W6+45TJBDKCo21vLcAqODdrrGIjBb2AiqLtsSS9cTClO/m
b/0KLfBmSp/+e7XNbxB7Idsg91hp1+paoutt8Bo7wDK5D8fgXn30NOoeokbkbxeLyihehJtkbf1C
TXQ1UJ+3bl1uDQJiVsWm2eEZ9jtjA06pqvn6oziFR99Z6Q9/lYBurSixuv6X0ffSXoUkq4TxxQyh
UyiU5KjsYKuJPD2hwco5hQlR9UBhUsY7BlPYDrlBMqL2Y8aGQmGRc34ANzVBuEWmO3FDpQNmgAuh
/BhQrTp36ME4HArISdxCVf+VRlQ1mKVXVSAqfcugepjoPl+GaesYN39e6yGjNuMln1+a+NyP/1Ly
yhvczPyUEmw4Tc2mZjRYen17ocnGlpVGFYGyAKqbvTBvLy4DJz+LAV4jJVW+16wP0QE14NLDb9Lo
O390DgkB39RjWtxs8/ZmIa8EPBZITv4JGkgVG46YmP6b5JVtVbeQkkTOC5d7Gj8M1QjXUw+x8+lH
b7X6pqqfLRJrWDLAA4sQLAkzfE9GtScs+xyTxCoGv0Dsox5hBP0jC2YraWmUmbKzi9q1GZbYv2N8
YK8ZmCPWVaFtUYRLXeLC4gFs509tKvkoSmTh8kx52VHJ9hqxFMTtNEyS6cea6o1/j7oT1GRPOxZ1
VyFp56gQF3fpfHbQE9sDZGfnYvH9jQtZtPjwYA7LoBF1zKIGnurYkB1uYWV8rRABl+AgmqsS/5R9
iybBqpmWXfz4SwwTRK2YJd8dIyoE1hJwt0ZInv/SchFhVtFsnSg6ZpcRua6gNYYl+E74rUgb5i7A
mau+UUlv+k0RUIBjK0Dm+FcuezyktGA5kVLKU2IaKnXMswAoOC5HtHNBgvMpLwzfkqmD6JKubToZ
0ZrAoqRoqyZM7+HsprrLZrOJbSKjhzEBmoZ4r9sdsSLs/RQVF16EmGFS2MrQvKJKYvVC2cccwIE3
BaYzhhQ60c1sBQ/2yFg6FCeuRDgGUlDGEFCp1Uq+kBGn2rhTmjsx03DJYKqZPViGiHdItkROWC0e
w0cneNfhVgfqsZxPJqqNZCRgWHpVZGUrAsgAuUkHNl3LjD0VbrtfnFRS7PVlp26BO+Z+5tmC1r5Z
iJB709k47Z9iskL9TjAIX2VooBYkPwB4Q+PigrIAplPLz7llvomPWnyujuJRBfpb+6SbgxigMQtt
S+Yz+NSYGOxIvz5jGjpCGsyatIpXYGoHh6ukZxRuLs2eBAC6ZRYHLGIaCqIHOT1a2t9bS5di+AzO
cHeKIR6xM9gfAFAxon0TL7v8JkZA43Qbm2AD8tpbv9yig4pAt+c/1b9iXmGXkQ4iL9r6X9lH6+JU
gFYY8aeqvKPzxPsaSS6Z3JJx7njEpn5tsN8U2ifiQiZkLY6DOSLNHfUzQe8b1WpeAoYZUMinrwDc
NovfHTENhHW8yrTrAJU9eAlg8gLT1/eB66dMO6KwT6WxttOvPzlPkK90nLmRsULNAE0LghhdK8h0
+mzI0RjCrT6do+xb+afUENe2GmG9yVECoJYne419TWNe0u4lBeeGsCwM3gyCKShatSVuMqrVMcJd
FDeT94TZwyIB9uwLlno/Mm7axwN9pwr0S+Ifx1PMbqYb7SmEJ2gG2bjFHyKl1RL7UVTTGktTXxfw
royCYWINTQkz6KjY1V39QqrZfkLwa83SHganK3SAWRevxP/XhLnrY6y9iR3g9MbZhq5fF784uqRx
TvEElo0W6Y42DEzvSerDIgSIqChSGRnOpH7F+ymPmCjjAJh/NP4bgiI/OBc6di7Vc1BQ8pbtUpGk
C6w+TNBkqHDzYTLAyODORiucRLoKVgGCFnCnMOHADPFRyG49Oolxz/YS8CjCfuYlOLFAxjCheNe7
aGJOKENeGa9wx/m4HAM14H5uPHIWV0ouRLKd4kPvnFo8qjvtN2LY68tkuOvPBARCkaI1FtJ957W0
Whom0DpGG1qJx2BsebVuLIH7OXUI3mNEHJwgvaxEuJCNkKcoCFzhZQhkAdspokD18NTmNBSMyOaE
Zqt8aRKZjyyxTk9QAhg/Yp+b70euVWKsAJfmhNcG8M/WnFmRPn9XTexPghstHxNPs2ban44HuBgc
HjL9gDiYDNzyRJrcX4Ki+inZcIXMcGvzY4cJlhh+MM2suTN2hFXNdzVmT5UBUKpywcd1gqvckoW7
HToJZSnwt1J+qiYDfF5XxAQ22oQRIL/+WnayR/jhGr6KGM6LczYEN+9Rc3MzmTRgAPOT/ck0QwUy
V6JrRKJX+CleIEMqG6DKgJhJlO2Eb7Aanluruc28bwqmBsZ13sxuHt2EpxDh5PZXMnPxHGPyq4gE
7TRLZI+SciztmhjCXTvgz0p23C8pn0mD/3Fj742uWDU97e70yPDfd1RCWtSVPXSunTRrUyM5IPhz
ydWmZ823EO1rHnpBw1Tb0HjB4HLc8AIo94dTQKGWQiYZ6nwvtEPGnG8Gm+mEsjaYC6bMWwLH4tXE
+zn6FQaNxhf+eJir0ksCEFkhrlcqpR9VVNkpmD0E6wpPh6ulGcuBAPRMGRk2fgzttzLnuPTBUnaA
mkBmqb+wyFo0TK81ShKJQJharTbZLB1xWI8rTOM4ptsdeMofPagbdwoReVwjfHbFBmfemOP7XJtn
UyVLi91G8kiwCCgfC2vc1Oi9BIo32IxeS6/JMwIiPnXOmpRJMtbTI686MrEqbslCIRIcQQbku7N0
GspXLMu4X/Hx0HYGhD+VjE6/MJZ5rP/Z15UU14KPWiZv4s/u+AoxwKXcv6kzQSnaUkWeCYtMrhLy
Vch37uxNWdIlgusMKq1MEULufmlRg2LMplM7hg58yOTFWNlZ4M6d7lrwvBIbGQSc7zQePK1JyOvO
Vk4e/osubYXxL0YcGIOX9t3iiRbjfehCwoUwmYOcBB0QKF9YkQgjrTRBZiHrKDQ+HcVTYR1XAwuV
UC19AmOA72pE6oIfyieMFjPEaAs6cKYTohXC451e+ZOP8dQhPPn06x8wjC4wXyWTNI4ix3UsWJfB
Q1ZD5gcEOaLnyMYaH99ypypU6rjGDAG1/6mVf1LrUdn3wXiSWYJEpHVN57XEpUkywxOkL4fkU4f3
0jE9JWsDS2APJxufMUwryxzEoWf6zyr7mil59OxFFUZY9c80YrjFV4w4SXNAFFR264DhJJEFKE2p
mqbykuqAUyGPFEfeV7HqqwQgeDpKI75tJSlfcfKjTIxkcS31Jwo7HhuhiAsYowle7zDvGvQpiHW7
EqcJMCIFqF60uiB04ayvAv1qy49++iV43pPbnGAMuia858QaB4mEyqqRYK+VKSr/W4vLrCl91Yr0
GtPalpgRIarYzbSI5OUM5TfbBtNHFaZVwDF51+3KA6XlSnYMsAsc+YdKRYTO3Ly4ZgTfGdZRze1r
zx1iZOolonRR8qMdUsqar6qI4hWKHVRViVpsTei6rDv2Kg4OPrWn4XgyNgzYn7mS1WyqkCYWto4N
ADFa5wE5rFn/WEON3A6HVT//qlfEjqDch+esmRuo+Ccx+auiW2ckrkWMrV4wmDLTVWQP7DUyMAM8
EgS0k6zHqCbLSNB6MCFo4xZ/RArzcatXGh0MnHsFk7yH8GdihOM4KsgfbkdIpLtyl1B1w/0kHIAL
a1mts/KWIpvlAcyg4RUEGEHaoNxSSCyXyEaHLhM4t2jWdjJ6rrTtOO38zUz+U+w/cpTYI7rCXjiK
wZlKkFnLSvdSM1hV9PcY7QHPntw1jp6xZ6IbmGc8MjIudHoNHFMgn++QGrP3LN4iU1tudTMG8QQF
VDUT5p+CORQVQgAtAwICVuE5jkeQc0SYSRFeRyj7VL6+Qqqqumu64dJkEjkxhKEbx4xX3TDcyD5N
MIQI3lA8D4eWwyz0ZchQDoOQnsOOKhCWhhhfkXuObj3CI4NfECeSs0vJdRNfXW4IJKXz/kySTxvp
JSZ2g2YwNOcmYqv0FkyEfsPXksMbDI1Zaz0+QhJwVI4jqnEcq+Inqd7ULhgVWZoLIcygXqaTFAeR
TjbePJa8+2DHoG1p9feYUxp1vV2Ya0XjcMSv1gw3jg6maHsl3vymnLw3dHR1/WxAVODqNWSMzL8W
93Pff/pyuW6cT+arVExDkKONfxJQmsE9jKzHZHxHUgjuBdVnIs0LUGjMCZ6iAtKX8jQsIuCyrnPc
si1xD+TXGQ5bMXj5b48nfQN7a2J80XHyowSURkE/7TZanm6satrk6gipP10nMCqsMvzB/aa3rpb9
iLpb0sKC7l1Dq47immAD8urkCvE531JBUuHD8oRRNpWfhoz3ocGoEey86hscrouluKgKNk5O0PM4
pXsJkIGH6AhqLGHyzGfsHuPYe4xPFNC3U7whZKvICCuoLcTBxZJU9OEyZZ2bxc+I6w7yb63gMAUZ
sGk+gpYT0GnOYwb4E++mhnyp5B5EV0EsFdtEDpid888BIzBOJot1wrvqdBlB6FEDv6DgSAzG1/4r
oeBrjJpWZNUlSJuMxsLCn6YvrXdqSQZansP3xryAXtdEiKQiBoon9YDBGmcfv9ashY6LGZY4A/LO
fOHiH2Cgna0aBYdcn0zNWNe2p9XhSfWlLXOgGqa24NyLvPbhbjMYm6pfH2SzjXAYqZWtDwnQYlQf
q54yd6Qo0cpDomXEvVKSp1qe9PEm4hoxQpQ1fc2JC7fuDkkqqZd1NLll33gaocJqzF1pqFtB9SFn
kgQ0YqsxG3rHqOGkwo2SpZ+c3PE6ugHwCKsteN+86oAfKPZFp+OmS7K27v8OdINtFj5SGXNSJoaQ
48cs9HoON64vm4GSjL9djzwKfzAMc5nrjVaPdkgFYsFWoEGgwe9RqsFhJPRq1dvKOeQIAwovmZdZ
IIPclz5qSjz96Q380qaWXWHuiTUYMxk9PEy0CkmXrEqGFDVDMmNkYAHWlZtPUMo4W46cjHmGuU5+
a803/S3mtFMp5gNQXjkhLnTwtwWSVNb8M2WI06jGEpNteqy/r6wPmDGYtGtljDEIVWxCVoKR70Km
oql213x8yQgBETErxC324S7HTCVEAosWRFaphZHdsJjnipk4mG4t2/soM/AJk6JzCJ7v44gHWVx9
7QrrSueXkd6GlA8n8nHmTJmNsxNL+EbFX30avB2KNr5FOfjwMMofMk306OcQvKDAF8nezOQd/mQl
2+zvkgkCJgYgG25A5Yv0lXOBiZsmFAX4BHfdLceRkpC0v20htkgIWEIBG7P7Q3VXQ+AULD1RrwiG
aS3vRHPQpiH1hZ3uh/odYQJc1G+1wcy1pkPES+TgWwTJKWiqG5NWMtsFg7RKK6gT5opQZywIClrn
5gindlTJuNPwVYFHg1mIjc0yfBgcrtdNyaxf6k0grRpgKTT6F0II9l0GBFXmKttFL/8lxtcgMVRO
65Z6O55dadpSonzodXUMAtLc8drWYsCKAKtUCgP1KuosHrG4MDRfQnj9Flr21q+upv2b0Ql3hIUw
qR4mVFTqJbEeGWUVGw+xFglCVbkeCU9o9X8VZAWzKC7csQ2wNKtXcdoN+vStoOCO80eVEPqS41ab
sL7OTFhjNK6Q/Q8U9na9Lqwj8GOJAJFLgJO+13ugLtozCTkQ7mzUXP7YCoDD7tS18CPlx85WR3Iy
mSkWA0j8ZLNBR43J7MYksJwA7SK9ZuZrwGhIA5ujTsO26eBjhBBBtxGHZClHnkjm07Ac6svxYkRH
8b3wo9gmpb7Vh2ETZAVs0FMacO/Brc7gcZFZsRopm82AiE5GIgFUXibGJAuLyaMGKprcM7oTCtLG
ColfAd6u6R3wwIJVP9TWEg0X2AvZgTZtBBVdAtkq1yVSzelpOLQACcpsn1HyNU78bjCcE5zjUFjd
YW4wssHtLL7IFKU4UCnpXY43pBpGqHJawRRhz5bZWeKaKB3C2HGDoSvHsxYyRcysnGzyTa88BJOT
yCwMG5j9jcwTJTR30AvheymPAFslqKlb8exjITBEDVM5n5EKHKy0Syh1BqsGfckOtU9HqEgwnsG9
G73cR638lWY93NG7jqsyZyWHgKt2EYkfuK7/hX4Sk0hKKlM+Z8CUtYBwm++a1mYo0C+d/GypIthd
/Tu+OExwv1nmmb8vm20hb3prp5uXvqyxEPpJyt7FXwVk2cQL2EsnpmptsElxxBA+UjR6UnPhf07v
u0OX72tQJM5LQX4NkL3jEJugA2P1R7QIJuYxNFIg5Yv+Lg7hGFgV+6KGntavOIHRBRA+IUdcbhoH
TEzZigpzhB5lll8J3m0Swjn0Fd2LCbFv4vwILLY1WurysyquLHXRicyw8bE22qJXKYkj7gkOtaaD
SJyAltAz0KsMV4nDZZkp67LuUQo2nMGnjCOY+kB440wFKgOGChmG4D5JMQSh819YlDy//fyEOAY4
43jBoMGZImMbnJHFn/JFc5MpCY4kvUXyDQ1DaV8dBoFjBZ1NhLXgrROCFIeMhdatRK6p7izM/p6m
YHQMunvsiA9KHfOMSQKDXwKnRo1+R5nGnMdliuZIh05OVITEWFYsVBZNIjgtCJZADVXGBDAnxdkp
SlnGJDKABh9MQlYUNduPFC5B6P9Lz3hwDPVdMndClQAhR9xuhs30C/5pMa97C7tWbAnL8Y4OwKN0
FhghH9UZYWNjiwHpgQ0osfxuqgnXDiZSOrPeVB0nRYgJMdGJDHS4mPOY8YUduTMuQGC7fr8iKIly
z5+pOMKbk13xsGJrLmKjxoAK8gdMb00trm29D9aUMzoZXaCJHZO94T1ukGtppHeToBPx9HyOBGfd
ZVCv2asq8nKhhGurbB37MHhyjOujP2kaPhRE6OI8WM5rYRYTmy0ZeLQD7A4n8l3RIDXImxzhzUj2
Hkh02Ure0OdLDdOzFESiLX4RFYrHyejmWJgcBQA+NZW1DXqZL6Ok3ctY1s1AUAB3HBwCVTF3XYfH
+YSvYq3jgcy4EhhObpuzuB3FMZlSI6bja07ZEoO5WhQ3vE/VnFft+CyHX6EBg9ljAfYJG6kwU4TA
y1WRuM+qvhrBzWi+0TPM9kPF0cahYvQ7e13P/RZ00n7jnNiE05Mqt5VoKgyYMVBXhWGGfpztpzSi
ystJgDFSTjQP0KDVPoXpE5etawWqCHvwCk7LGE+I8Zd9xHsLNPtQg+o1Zb1LaGJzjq6WL+Q3mofe
cwAq0NVjRCUX3rjAX1n0DZsZzFN8R/EYRAHXwaalnhUwS1LCMYOnIrY11ZtgwKdGs+qn6hwoOgcI
9ATwsLr2chazxfEYgjOQC8K5QkU8+dii09L3YOr1j6qzg2D3I44EcxR9Qxd4sQJmxCuPip9ilnDp
krDPY2LcF1T/BvRkQ0TXgamBLyEVEttOxTiTB1jVx7BHVQ/vYCTnZN+DACXOGwlK0Fdmrx3ttdTD
c5PEn+ZQhvI3m+51rhhL+1hojyfE2W6ikj8wOvsEbW+l1qeUYtTm5hORoLRNPCJ5aJBpPSlHwxwl
HwtFkTvm0dMeXEM8tADFFE28K+r1KhxucVge9eAZ+tEeCzCevnEwCEb/Q1dofX3lolqwY8VYrcGI
hgA65qg+H83wPwXvJ4j+dZHs0esLvVEPHETVMvCgm2oz4VTni9TVj8BHWObEa8kaMEUKFlL0JjJ0
cd5Nw4GDWMK5FaUh1yvDTMGKL9L47yKjTxdfTkhbR2l+yUSOQ8cUCvNJjdZ/3M4IpicYwEo7EAyT
LaYZoXD2Iu5m0ZE5n/BNUSG9ROCJKhcBB63wj6C7RJJ1nMlnMREoiAeF0neAfJ1R9QVZTnYuqORY
vgg7K5nIMwsXB3lt08/wQ3vOofZRGp+izxN3VmxoayanM1N/GzZTVv5YWE60nYGeetzI9c4WFjrR
MZyYCWa256TmaRJaYg4DDc1STE+DPHfKrNcyHuBMCK9RnPtphRjkDuoGGDdtq61R4YpiY2vcstCa
4JCqH3OFeRDku5GCPWthTlfY5At6lRJvACMRE+UE8jgL8E3PLOBDEe03XzVHpGa/Vt1DfHzRy/kU
zmOGPpQWa4hIOS001LA3y6GIiwZvGuW12LkG0np731LA4w74At8C6SGc4rw4qNqwKtJTS988YHcq
Z8JYFClgOuLl07SvU5rT2uGZQrrXiNgLo6F4fo3VR67AZQeXSQsbdWqP5JH6DIJOeIlCIcX6EG34
X7Wr37C7WGfAQWanLcsS2FyeuOIkl5Mycu7i+HcAz8LSWSgTf+VXjKM5Bz61WdtqMhG4tatV1UaW
olc1tY/GkO6naeQQBlNR79M0uybkJxO0XFiM4DrPKDBxi4K2A+DZKEg4h7mgqcuJeT3e2hgWHWpI
cwKKiyvnKjSyHJWtjnGFeme6a0rqTrXpr6nALYDyfuBMNMVYXWOS25Fs3LDvpwVYrZrdfF4gJiKi
jK39D70r/i4Rq9L/8fyJDb8PocPlT+QwsxaKMs5HEx2+kX/N8b8236rpeI7aaSXYl3b2WiO0EfY/
cm/cC9g0iWcwWo1xbR3ocwuuKWIzRhBrNq1QTOBHFXJui24zttLDhMC7YZBrsMzEFdWYosrO3Dj5
ZZ+WKl6PPcX6na5C1BdcVRXwhqETWYr42bCYXBPSiDaRKlAt/FNEZSaegWSJ6oksBVz4JAeUbKG3
z7FXV4TfimrIgBkwSNyzVrcOahhocMYNOBPyQ8XpotSknzZod344gJZHzznCuplhqyWfxb7p8spj
4harGMeYpI8ykRcfTlztgiQsLn0WSw91WjjuCwxunhwEvAnA7NlXmXUOIpYNlyeg19khcRH4E6TS
BNdTDGZmHUin/dbg5VJV9hEwke7FI79YkBKFUL9YW5j7dSpiaTKqOIVqs1tZSKQDX6avY+ZPFLkz
iSKuYTdwjqGuavnXQzjDprwxkQeMrJLQSLbM+Wc+ZTnQDpMp1PeXDo6MEx9LHmHu4F8/FlvUrkKP
hfSTT2j1G10jA5atJtgI7SFHpHfEhGSvwYp18CcXhgTYgK9BbXBM9t91IdVuZK5uniMS3DhtcQv9
zJKOyB7+e+ovLpdBr5jC/OBznILiKhgsJTHqKeCnhpuJ+QuteIfcdy4Gqlt4odUXBiKnBGc6mxxa
DXw+pZ0aBhUE39/ZgXLp4TfIDgRMy448DchUirlQOIqdpa6IsEfuwfaRpOMuaD9CejKnHJbi9O6r
H8FXB7USd0VUUXmndbQxYzYFtoMvgURKjOKlPsBhKBiUya/QB0VajvMB6SbHBLI87iEUuISkhb9N
GwOCc3QiUBV3WyQdnOIoSgSpThgd30H6KH5Ejatpmx5FCUYvurWRYYywvMu4QQjDVp2Y+Lef3Fn4
4EtScXSM5BbYJJkRJ2kIoYOoHrgUXDEU6CjXbL4Q4xNfJr0ugWJLoRZKxVaGKi/ql6xvNuxDhj8c
eGngOqsk+DZ74B65vJLMrqPSqwM8hxWCTik9IUgM+YhD2qMoFAA+/IKPuhK7evch6ObiFoBqFZYb
E1+kgq5PfGob6DDEW6DBzybkFGa9cNfewjJ3jR6DLYxbURawCAVC42CLpYirl79iIsGi2ODtEXfX
5m9Z/qCdQsjA1XUyQVPFjH2YP8Q8XuH062bH1VtIXQMNAZaosgZrwpU0yFetD1cY7jddbAGt3sB8
Hrpx589nrhwRHaiNBFGhlGhMGsjJR9MbbtQOSRMWB7o0blWqHTms4EAXawbaQOBWOe9xlLy2WYZ5
wgC/xPLfCll7NL7za1lt6RbvEcc8lYBoiwwOyvm9RkyKsh9T+03gSwAxPNXBlrw6AW3u93VBhwWZ
JruN+4pKS7ACHGBupbXuEl/WAPtzUKstaknfJWhh9XB4zvjOpIzBgTK7paLhL+U8A4Xgpr5yx0B+
EUou8dwhMcbhbx8SWko0aqw0rlJQu4BghAoKfNTkGOKlcKzGS04TxX3ocuK8/M2XnPivYwhiGtsY
v3rKaYAjKCni1Os6f21rDga4FqoY9Bf1SqCYRcHQlztN/LOQ5tU27x5DSmwH9BjgyvkOX7ohdUML
d6DmiZz1yoOaA3klfrYVMcElWCsAVVT9I7vDBnKsR+wOzKPQIQIEy+ACc/XkmIP4yPXrJIhAaqhG
FijLfSjbw3/HRtbg/hF36HXQ9mO+YOCenb/OLCQLBp2o6rjmHI2AhXEjBhwOVeYQ6u4MB4TRpp3r
7tC2riHN3kgkj8VgSsaBt+T3Bh9Yov/Cqw86B37GpHOmqHAn6ti5RDNp0z08htbeIG4OwZodgi1E
xHLcBru68N0Qzqh48wIa9rHK1irspLgsxaDWVnFcwui0V9VlFJ5qdKkWV39EL8X8fSAkt25xhuBm
gpKxy1UP/1yoxd1O72ykH/Heql90IrJVhpCpHq5F8RXwWx26ZzETEgYcEp04jEbYRw6Wi5MLvrTo
jWfXYGIkdyBStrpl3CZu9UBz9iCSTWjtMdQYqnbZkkcpcDgxY6JnovWKgS4GKdohMdISaYUql0b6
b0Fwu4siUoBHwjjS7rpdqK5zg3Oraa+D2q8ahX5ba3fC0l7M/kABhwEye1VumdGM+n/X+ghxRtJ/
uVtUpNAGdjoBuj0ROIZQMQPbjAZrMds++SgcAY221xXnXTTLnfHkWDcb3goVCDUJUpo7ub6V4DV5
I+JLH8lI9Eu035BCIGtecTibxzemM/IM3M6PzS2WDLl53uSHq4Hn3lgWAXBgJt8BkaV9uKiZZuTD
u0qmi1Gdw8xEEYU9AS18YgCCzOkGIKfi6yhgEhoU4WwcH2ZVuPYzS4Nlzvh5tghhBAQtitdBM+ky
SuVhIZmbR7RxA6URi1zz9E7hJsG3hhNtgKQcDdlOD/QVXcDUXkR332bAX/YmggRjlxaoOhyKqvFC
OToxk7JZ9DSIgza4OgELjQdDRy4+7RiJMS71DecjmwFyXZ6THViMCDuXLX0/nljL0Df39Air0X6M
SbdXNNSiOBHgQ4wZGvzwXwOqfRJCJdOwg6ieBoUC3MNQU13xJU14j5XENqJpn5jPceBJADXF3C8a
3BTIH14UfboPG3vbAQ4Sd5STy5fb2T9Ir3mnbAYk4TnjPqchcMk1GpjR/jqDCYN7LpoK4jNYQS1+
E1Yx7kMDmkvzanGP+9OOXTgyugzgw/IiClk5UF1iW1nEKXAro1nGQwK4VZEfMB6HU1xJpqsBT6hM
CYr4hfg1DMfHv3uC03CmwQ6QpIYsCNnENmM6JfG0hZ7qZRZpyBxXnEQl05fGkS/pjKGiDjvegBrS
rksUg6kXBSk0UFpuGAXYaTCzs9hL2JkCATF+loB9avAXSIn9dCuF/NWmxOKetyTVNbX+MKdQ9Ay8
LVHNdXBjbaITA99Ydr3llYxuerRoo9OdG0Z8kSytRnI/WwZPlqL+65UPgSB0ZeyZTEU6R0El9BA3
Bsuc8xIx7dXPNJdV9MqW65I3qXwHrWhMqL9V+d1oV5uaRorJ8bJq6hFuTnSK1OuQpERTjwxLFB1i
mVac/7xrcafxNwzymcjtNYzDgh55B+o2HkkY5G6UbPMJBRBIUl0arDgF2pnwHDEwri1KSmqSR0xE
CSazL5qKGHa0xd0wQ24osIn2+2qtODXeL/zxLeE6du7Z2fRqM41lnWbgbQ4BENy+mU5+96elnWOc
R1BrpjIuaF5kfUkF4hjnEsB7/Qvd4dMLyNJmCP83FuXdiDOWJdQNyENmpBHTRTKUjRIcfEp4UYbV
ycNB+IX9+vA26jOSRCjOnbMN6SKL0wCrHL//GZMQA5yuwWPfxwD3fxyd15LiSBBFv0gR8kivQh7X
vpt5UdAGeQtyfP2e2tiYHddDg1Sqyrx5TbXpdnf7jH9BeOtKWvcMfKN/qJ+tgOYU+ZhW+AyYDevv
X6KFdnc0QLILAF/rjskPrZQ8Y5OkuvjOYntUxkL2x40TUl/OzTXByChHhqp9iH2J+befSaD/ohCn
beg++dWw/JUjNpI2zsjG/bhAtDBkC53O9CyNv8aCYZICd0VE1sCLKvRPDfaI3vzKmWdgaUtNYGIf
pJMw312BMu9dG5XgXzmRFS0+zVXy78HspCS5fYMXooRUWgg/yWo83Loot81dy/RcwCsVYkxhuYOd
ujcxZGEpSqhGOtJ5RNRmotCkJGdFUQOpj2dt8ufZG6bj0ic7HaRgmKg4hd813OPiVVTdg5I5/z/K
ZXi33+FY+BmT/mIjQEBqfF+BkPV/mVvedkrPNgJOX9NVqrf7acgeJwa3JgUOVYgM97gmZKBnRhZL
ioaBCCOaTXPo4KSvjw37TA3gFlNsMHUVsyCmJBMeKAVme4bmCSM6AUhA4TjK0BOwC3vQjEg1UlU1
jYUnLs8NTz5c5YyjV5IRHZsxrC3+nMO3TdtXRb1xct8DEES6UZ1Pk2sXMaph07ZLaGrKZaQXguIO
a6Klm6v/nwfNcNF7wpEYYrOKVXvxdJMstdzL6QFqZX2ty5Q06Q+YAdNCpgvS6/y5EHc024m7oQDq
3iHXJyPUwHovKlyGn5M0konwcQefFkvtZtNAPxViz6W5k9u/9AWmu3BsISP8RM+5pDgwTIHC0zPl
e5p6bwB7vc/4qyHdRrVqvi+4FgLSVdX7/MAOiFTu++onHBAWD5i80wMVp1dclKjlZiY0zxAWPYI6
HTzd2qvB2xLly8wEQkQXCCg6KR6fNSm0bDWq8r/Ist9YXt7sE6KbG22KsqGPZYXSuOAotf12XkRL
ZQDi0oNTxlO8ilpbXIy+wbVgsELx2incM6X7FJWwrA2eGHhIVIABBF1he67RAmZZ5d3Rwi4v6R2d
MA5O/5/bxnvJUyjicoZvtkRL0SPhhr0AHXCNhuLuw/8HTiu04wxD9jEZvgD3F7bC0ZNor0RRwldi
oZ/sNunpln6XMhgeom/jbWjFWym+9Q2OMVRdt8lAdcbberwLLbwYEoF/m3clwDIGpEeMh0Sprhkk
mKQdtJZvHXU+x8NOcETEAVr2xg67shEbY7E4TZCOMRgfAduJMOjQGM+sjPkKkFvrwxg+DFBC0UCP
8u9oQ6EqEoojBm/tG6eDzYuy0LP2z9R+8L6q5e9h0R1gL/E4iGNYjB1uj0dIAwsLnXM0uUus2HEn
AAFWT8PsUGzyi2aEiiDWcNjhXSOMznR5OiYtAzFQWQX6eZZcxNOfAkwJ8jqV3cr0JddWv5ZBCTdM
p+r6q+2NvUCC0zLBG3MJmfiPs7Vf6ZUczBeN4pS0zwRFtYuJ22wfVfnLNLR7uKzug6Z3NKRAqtmP
YUGAtXKQ9hMWOmwYa5nHWNygNdTZzRPHpuceZS2aUKeKQcTNoCXoWjprMrah/KQjY6dpi/8fqAtX
/DHBaU2xzaEwlQG10TG7TKdB/t8SZtUNzi0szsWqtxsZE2hIxQVjSINPq2xGQTrM0jTALEcgTSXH
JW8QhZPAH5YRFUC90w3oLToTVeBmRd08mY9NuLT+o/+SMRZmBIG4oMaVruaS59BkbCwRJG1G9lOB
XcI3QUwjBjI28mxtYY5Gsn2cf5k+mRhIDD0h9fEadBOv7b6MyGl4Qrc0OWxAuNF+S2+M7kgfY+yD
/Zf0im7uzfqykZ6Fuv9cbG87du/qAEPrXf+e3uvdcrqfN6+9faTml61tcR4Mr74UyeGBONtHXmVj
AbA9kXlO1FEGpRjOEQ445m4sY5y1wI+1mKmHhtM8yUjt7vYIYW4+KuzuOAwRTToGEjBWDjob53En
qG4nf8ioNiD/f5A0dGtPWGItl+pIUX4/KesP1wYCQtWFFeTsEK5j/Y+BHHWDbWMwDhqKiJR8k1j3
oB8wz5ezaPONgvutP4zPSnjfPeDuhWr5pFBBcS8g8OuhxQxIf+27fd98P1Q6jieNhxREDnbuq0at
3S6HJkVLcGTR0n1kGA/aW/XxfM/2vKF5PFUUsx+gfSLDzXmZdlpA4hp75hYCBp4oBEXVB+jFYAY+
f1LPW41Cml1z2xcBOqgOn4rKp7FdCTVwko5E+Fgq3XzxFUTmsj9rGJHgcORBuDOHt83qtSMh9bvN
+2pQNXjdd46+sNjADUFNqPgwcxpMVAl2wy2zcA0XEJs2Hwaeee6bqA31f7RbKdpKDGxwaP2w5PAG
/DE55OEeqmRnyBizHPuEnAY8EY6+BvGDqU/x1k+zu9FPlg56S+iHSx5q+35//Ohr3LKNDNAkcx4v
46S/Z68S/Zfw3dlSrq7pFv5SQay0t/zKivV6+yQYssWPzNWJDYqJ6vnAvOHWeHjhMPhmQIaeuSdr
jsmXW50Ajs5FAgcF/+Cp+oe7MlY16oW3Yw6RqRBcCkaBrmhk2MHAolwYfg++BXzlKFrUTgdusvg1
9dkvtCBa9BWE9gM8pz1YEZLnEm2n0+8VPLK3Y8DQKA02/0bUqxm0JMtNM8/yk0+C/lqfA70N788Y
p/LgCUtJqDmhEuPyoJVB1f82xx4U4OZLG1d5hPXIXbnkNXryADLqwLAWRvFmlz4+VWYNtFUZL68c
YUYaaoBj05xcTGtlekkmQgVa99lOdPs/LUr8MqKEgp1BywZMqaDTdzGmGfe86EwSyzFZdlZyoOEn
A/YW4tZS2+yiuxVllHJnSRs/ZuoOkOlHyLLjvnq5/aKiJcIAjQ7uJojstjIP61EhnoGSctt8Z+zi
UVeHK8+Hm37Rx1J1BbdQext3j7f6SALgr6a7RVzhmw8sjKtiS+TmIZfiQvKKMmTINwbTUykkLuoa
oFkZa5/K2fzqMWOHo3ZXzxUHbr0t2awcBfJ9zOTnzhtgOso1fdCfxGbxnl2rK4ZQ9nUJiniE/uLk
rwZWqgyQvcaEWIkFAgYCEdPex22PXR7h2Eyxjs3HSpCVbx+3cDolHDLJjQrmN+poTgUZsK/FC9qX
Hxyh+1ZxKHa2thzOj0/kWq3fHBgFkhIBuv34W2AYc6+j+UVz4dl3rpLyhWwI1AfCtcFsYVTiMzvW
Z4u8CYtsj45BSt+OAPcL4q+jYCFIRr6TU0uA8cPH9J3RQZuC+tO8iIaQRl4AFykSA/wZZBAVfsrx
GdVYwQISU/S/OTmuDWENJmb5YNslL8AIomVAOIC3SMOLZcdLl2JV1nrMLXCs8FBnItR8SuFSrZYU
wWr5xuwlwFaukz8FcnQb7YMouFEPdqVgOi1kK4jmUB/XU0qewTJHfYWrGFa3chVKOdYAKRrADSrz
mySsaESlLbBkUYoQS4AXH5p3qidhGtrdXxZIcVX/lBcvXakHYG+iil03/TNWDJFWz7DbF8grtFYK
8IkBOK5hO51OtxPpu554MVGipxyXoHK6aA2bg2zCP8omzE6DpsZlsgxk5bOoYjEZU5fMF92kKJTv
NWbn5Zf4Mv4EsasHXGgzpag5BISVuiwbR5NZmy1HCxX+HZUYPLOWrmnq1VBUYVXe/BOfhtukT9+3
tXrDWyE5mEGXeY39jtQXl/6CM/AEEsR15PskHUa3H9lTT2UIzMixKIegQD2LNXqjragmzLudckcw
cup38Ig8m322cyDj4jdSMZ+jCu+eLcVlTWvDvhleHji/oFxyNrH9jh86AO6dhEhf2eVBfqB+h4u4
CMvb7SO2bL7K+r5Fw0dxvEUKNfhMCO8wXjTriPXruIEa41UJjftrTftR4mf1twppUfq+uV2W+7uZ
vutuAqPc3M+EmuJOTe9ET8mpeyBWMFp/GH8YH3i/3if4IZEUlOjxyz0MDSzoDAXmDiuW8CF/gWpZ
P47LhhHp5wBHEJxtlxM1Bb7pTLuyCAwPdOdo0uWXEYFzOR6CRAK8MqkhZCYLeQjLM+PD5nozwyHx
8EutWLlvwmLm4eZ0xgVXaIt7yj2cMc8I8pjkXnHoPuKaAh6ATsWFyb3fX+Zij4P9QmgmPC3DVw1S
UoL0ScOxAL8vUFaYXMcs7PdMWWzkxQQXDSYMnzCBu6QHDyhCO2xFnjSAxisELStqieajSRx8ripm
UYW540Gf3ymsTOCja3JSBh8OMx8EpZha/+v7Ezj9Brvmla0HddjzfGbBkpBREjWI0oIq2WXTwi7/
ozzDTCO7Mo3Q7ZkOyWt5xGTFnHeNSnA96bnSBQt+7PgYw6hveLaK5d6GyIc+YZGC0xJjga5K9tfi
pR1j9eF3BIUBhSDEgxi1bpMcAzAYx/etrf6UhR6umLdht6lz5yULXRiGfMYREj5WIASfl/vafp6q
8NF9ILxB/dDcgbrJS5vG54zEEXmIwDGpXmm7+ZRQFCr0kHCUg3u6+JbInVqNHbr8zSQRqnQtssFl
6sGWZ1N/2FjaUA8wsb0hOrYkVFVims84jx6Vvg67WmuNO40tn0NCxvA/oQx+PCvl3RU8Hdq7ZWiw
4cFzg4ajgK9hhISH/8q0BVgFbJdh+hAotjXj0WW+mwYHyITnKWVX+QG9G9vKuKCuNOGGwjHR8R7Y
mOMO3wZ05P6MmVF//yrnJhCiiZbvIVQMlokXTY533HHWMoJnCUlAPjMl3d6sF/gI2s7WKpZZEekD
JslPcgE/Ciz2hmp1A4ZgQdPOXgQVYM2aLfz+nJ1uBc1JZyUq9NeZvECgGOgHUIyw45kxy2BM3gqc
j8oGoHe0AIYuNUEQppBACI/yZN9RxnVD7ibsnYLgAs4oYe1sFXsbkEy4bZYL1qm1+gv69jEx0rnJ
fzqeGg8mGVDN3+fN/VNeb89YKSb35l+yAjAXElp3Bg732OYFjFqPpE11EQSBCi8IQRwCwSjWBeN2
KWKAHgkFFs2a4OTw8katvOi0D8PAU6O090NrJzEyb9N6qbritYQEkcobshA5WuoJ63ShlVjwWWUG
+tLXTTDX8J1Vxq7qPai01n2kK5Q3FWfazV5Q4/VNviNL263ZVB5IiPKSVkvWfW529VCisiypSk49
MDDkqttcfxhGe0hV5Udq+jDVb/4GQyYiSENhy570LWN0uJw54ZdYixjpEGp4dwquuo4Wg8O1bC8q
hSuBdHK+8cmf/Z90Iqagsy0EARvevwJ+908z3aWoj71Jh1ErcEnqEJjko8mJCy1vbFljD51TgZOk
B/fqq8ntWOtQLyPckdvpqAnJJk+cmCdLRY960RdgLu6ltXltu/tbYXS7lU2fT9Nii6FBl4AgjtfA
uGGa8ptkwYwMoGXoAxnHtDa7DKElPo6YYLZ14QtkElu9DdDTTvo0PxbgGDXQIP2RoviKtP8Jr7r2
/YZBtaOzcf9fjcTVq0ZiKDFdnvRZGqTvAapdK1Rdc6SRNNiI/ulAB6R3Pv+EnLnxdL/t1rNaQDHy
2PHwI2GE6IvPjyfGTG6BO1KT4ziDRKzzCaDSGc2gxGRUzLuY6dPVbV95N4SsgQEx9fwgc9zH+ZyZ
7oRn+Q63Imou+RaLygu1F8rBEIa7JMV5eJddC9sO6K1gWf/QeJN1nz6TBt9Uh770VpLif6rzsre7
EzsClf/Sx7q2K+48KaFSH+bqR4Mt4Jvd/t58McuhPL4t2+V1NcUB3mFjCA2HXAenUkO6PhWpUbnb
HKkf6iRcuF3kOEQzBMPNdMkkQvqIjDeW2VVrGv8bRUrLsLrx8MJhiHSa+v2jZpb5BHTvmMorwffb
XLhcZfetOUAnxGWy67/yx8sGW1hl9CFIwX9pK+x+YGjfGqauWLqoeFAQjgzysJ2kzOnsw8iyMDbs
guB8BNhGNkLDJ8ER1zH63khvd2wHJUojXewJePcNxKTNP1n/rKCfU+vftmXpLK8KTZHQjPh3XPTB
cGk53WET6JhAh+UaDrLL6OzxltHfI2x9A3jX8FPyiN5itlLV7+P8om8HGycrM/UBCgz6hlBiprk5
oQgdpi92Qzyt2L7kJaDOpiumKHicBoTtt6iWDwI4u39DUrpVr2b7hDMiiHONe3aDIjJDi+GrzGI5
lC6LQSGml6/5EaekPCxjyMmiuKAq9tgSyK2wyJXHzdB0pifzQouf48Z3YnJfHwc07S8bz3pSQj5d
uoYRVRBXh3Vpa9Fj+oM0mhZB9g3lcGz3j/unMT9ZLQrr3+5kfEIs2jW+Fm4+2cRCxSWsN1Qv5U73
xsm9k2xuUyI7E9vuOxnkEbzHeAznuIuSALuE5OkWWgedc5LixE3DBcJG5kp+/V1FMA+ImNpvNOw2
PetAuEudPme30Ew8YqjBfDNv0RgxORZhn0DhSFiwScicOda0LUpKLi2fntYjxOV3r72Rb45/sw/j
nOypWLa3Q4FmAlLZtvg1dIp4UqFdQuLBWA44ybBFyJjtbOc73C3HtF+Jy4QUyAXGAogZhHDkLN75
K0Chlry9X4TRLllTlL5KepzTr2HzwyfHIE7uL2N9LDL8jsevFMWrMysHi8YzwRgjKDSn+hXuFgsU
QKAf5r/f2ed6liB3XwFchrB5hPNeOxBplNve/E4wVQKVFStLx9wEo+LrvcsjiPcXZmZk2jDI7p2a
sxKpj7YnRDXT94sqPhk7Od98OPdAohQ88Ybr03jJIWUi5FRSzK/SAwB5hYsHxfYTlxDokw/9QAa4
MwoPc/Sm3RoSRrv8TZjjBKZFt3nP/x+iuXKMPxPRbJikTxVSk7/qq2BYg1FHzAKwrSBV0etifBzQ
jOiXCkUCsVqAllFlR/iZqFVAfhsCZmzgkLWjOsu8JDARQWM7JoyXkIOfy4WB5Zk0QbURvPkSvAtN
NaV4mKOSicz4xp0FwfuV8cTEVho4Kd/iJ4d18k6lxoQ3BAV1eZ9tyPlBpnk6vlQUKluudb8Gq+Ul
XEj7kHxNAcZ9uLEAUUmMLKBwOQnLC3QvBtNih6LsbSPVB1zpneY7CYGuaqLKHKSEcQmZnJ4BOy18
woRjJKWzBSaOPw/vwc0S0cfAU0JSYmOABRWt4XjYEjwey3LEbVr20Cth3eusf4Yqse3DOf1ZrptA
e2a6iagVkKQWZijZ7xBluAIFU8j8Pq72VStuGl2uHI+Z30PuPnMf1yaSAyRLQ2j/SKHJJPIg/eCQ
gN0TVpsB3zLJic/x8hg7+IJAVMDwVpxtCzgomCWQyEzWSMTFBZSKNfvEPpQj+IZvg9krIIMjNqOr
HhNzBoVBSl0pxCmIAoPfs/TAYlqa1S0PFVoIksCaffbLeqD/7vbMP7IzQCMdGx/qvmdhjgQqbdwG
71MEts6snVnFIPWgW/p1pP2gp9HoHdye2bjzwOQ+pQigqv8e0692+FBUIEsePjJP36FoFnbA5cKA
TvMVJk82tYpDobpCrKCdDSkzCQqlcSRGPeYcsexjIx3AXrub25x5iylA+pXChz3nkaGLZFfCk/F0
/zXgVdY+azTtdrwFhKMyE6AAOLhtd8Lu5L5nqxrvew6UmfRHomEvvK5keBDI4NXLcf2ANrFr+1/r
8W+QYlb9cI+QOOUYTMLuv2hcEdCiSOXediwl1jxClDPPyFL78+U+HKp9Zn232LxB3aleoZGwBCRf
PL88XSjGz5rE4qYkBcl5trojBPH0KHawzFOva/fBV7KjrrGO7Vu/NWNuGiyY8SJfWBbqhdVV/KaQ
AwFZ/5WsHQ9eSPObLlSbW4z9gY0UqDJYOM48Xve42RcwX+vrhiZs3XRohA/mc9c/z2jH7l7zxI3o
hgOfOc0Oqhpnb6nBTZDxJD6owy/Oa9MX+G2DIEXHhsMZxi/jFi32tz5+lz0UQRuIGKQ23DzwaHnT
ct9Sd9KxhyRK17S3mE95GpMZ0NV/GHtmV0oWuuhiQ3Nbqz4zD7uB7xiOvsoyJXrircnOCmBcoJAU
sYUxVep7qDE/EDOky5Aw9orgwexHH/Oc5JS93N5a3GFimMrsOocOp9CWyMuQnuUbVJeS6nTfVZ/m
2w1765dmR1QHODbxiTRtmNybRG9wXj0iKFg/0+6lBmVx6pAGkQHPAcgTSgfEF71hUEfVFqJw6+fX
1goaqO9eUUTIFCAdwFrxsjK2+gg6NgKz9ICWb4FwfW7hlDPwmy5IqDLdT//kMkDRTt4P6zqaFSRA
27rBWgbyMIaTm632bKNCY+rLk9YfDLaxcm/wTKDNHvEtDE3sltBXvGJbTHmle3LpZ1dSa1COjRLz
JZ96GSoN8B2aFW+JyXCI+8IFLugPZTCtjEpojLewTFy2xAv75uNK00lBM+y0WLhLhGyR98RNwvsF
GBRTRS2WPtSbB1qUKzimO6Yvn+HGYJdR93sJxhoSexuEa1vUHpe5DBLomiE5VOzZyU/7k/5KASOK
8vEEks3HXGJbbMawdHG14acMEylzd6PGu3kQcPlkCNwJzuSNEcOMwLjfMjT8TsW7T8ZwKAj/81gc
Bcfohmi4eCHaFUXpVvkH15+ivkVjvlXPwEH81aq64BLSsywOC+VF1PiwctzsM4/KCHvHDzUNVk4J
7H5/dH+6YnMTaZ6KDLBxH9Tw0z7/7ccYWKuTt+m5i3X6PA4v5MsMNfKX/foF1pqfeZmp+pSZdZFc
9a+Gix8zMuvi7tDD05mZLnE5yn0eWANY7rFmfAS6+pbgp8h2Rll4IMUEUldbRAT8cqLQs9uoY+7B
/Tz55kqDFsAEkq8jzRWjou/up4vZS9qQjYX9g38t/XZ/fUjBxN+bAWkD7AgHBbN9p/yuCtx3oR66
CuuViiXOlYhD3KKf4Z8DGrECK7z4tkIkTWLlw6VswJkXttSHVsVmSLVR/KkQzottEUM9tuL01/jT
3vkyiN44aMIG/qyu3PAzkW+67mIwEM1v+g6TD9OXoioWrBZGiBzj9ofpp7/q23DpEYaiLA3fcSyJ
tHN/YtFxfHhANjss4DbbTcC4gKvKuueSaXI0MOeLEwyu/uUB6YMfPLBTyKK+8R3kN/kNQDCPpn8M
wOlhPh/0lU8VJAnCa4Lkqj1JEXBHd7AjBck3JOaQa4UjGNA3q9SaAo8bAq3vccm/UmjrNDjwHMI1
MM7T5RFnn3WU/urY5Wyn+P/NwkzjVPSRzs30m9shy12OlL/kt8AsICh5CwEECAwBPal5LbJnpvlo
CZVAVfftG4gBOrT8jwlOxvB6C6wm4B/ADlfkBbxCH5EM3w76co/XDQmrAyOrqN4voq0IoKMw6zlP
4SNYrrdoCuhUIvU8EQFBWcrT27PAYcslIard9odlK3iqYffHHEDd5QjzaYVl3Aa2AnJDdkW3RTmr
xMoV4A/Xz8fqKVd26tkHP+xtQCK2CR4zddk9rm3lo0mbqfrnV4bEUxlCPEIsg/cnDzCG4krn6XOo
7Lg6+R9O9sYujeVzibE4wbUEBcYP9lpSMV32nCXMgwkqv7AXzuN7KCUQkSGPYre0n/CFC4dLiQE7
x+IoHnlTFVVv8sPGwXhqbE+4bOk2Ca0IRb7uDL3+JvSoYRMv1BWAJ5hVO7ja8BxTHFC4Lu6455ok
P3YekUVfRkv2P4ArtdfuApNb8+wPohYNAnG3A/XdLZrPj8EZIXytPntCHgE4P67TBeoSw8iMZF02
DqYcjxgcmIEnxiBEFjH+RjcHbI5SaYHbgckcjwobDpbZDCQB7tjpoNvEauJayM9hC288DfPs1KOU
qo/Z2RZC4YCi2Xglq5vhD1P1McHpjcVMsc72kH7339aBagQrQESdtmOcVs5Tj6JDxnb5ml+/SqoI
737QfTOUd3NIOIEKvcEbqOt4TQO3OAfDojflazkv8DH+0fiNAyvSAcSd3vk2YxlRAqaMhGVCpF0A
V6vB/QEPOixHTCAFd7G+7R+2LFqZ/JJ/8Egt6pXCZnF7JAgx3gxMa15wY/nheDyw2Q0wxQASfd4m
32DmiaEXpItCQEMmOe1DBf/+4VTn7Ff0P78miPxbxXq48l1sFgHFQgjXKzY+ln8MJTGoYuSx67nP
KAL+d+TNfznZZz7qdeGOcOpcSbYxblwFa/SZZLUwpuIHlhmdfy93DSZcPe3rdvAXguRq6mXFjEZc
uFnPIcNNd84w4IIbtRViZZaAFMhv5b76lD7SCBKjDScDcMMZ30ZGQvfdzKpGkoL4Ld2mN9fyB3Tv
gco2hJP3L8sA9wDEG7CM402Qn40rFYlxFcAnttPuEnL8hQR1UbnSr8cbWgFB0I9tD1oL0ePcUyEs
dDhOiY8Fofqoz0sZPS64EG8kVNgRYwMNFU53ys8DRP3YQPCN9uHnnVlKX2+PUxNw7t9+1nO9t36w
hb0Znk2aEpzgswZ+TQ4JagKqhzy43T2U5KJUQEWNRsGlrIiWeE3ep9TvlSf5rTkQJ5ZxWjDyFOvY
Ays9LvGdOc5xcjS45abqwntZUbGebC2AwMDG2b4v5MV7UNox3/5/tsJ0x8GdTpNo2t4Oeul2u4wA
2Ye7Vp/5i/msErHJ1ILSnwHtbQtLX1pEM3eHl3vuv3j9mz8W++ClPOhPJs5UjMBYnkpQwn9ZBWqv
/+hD1KnBiP4bl2z8Cd8w8PpHPXIHIXg7wnwoaEdPbFGNHIpTGvsxKjXMlOUn5LTV5INncaGYizLQ
2D5eCBHoMuypnM3RvvA6A7uSq8T28wagQ/JQKUOCZsD2tb7B1G0jmHbw7C0KOvrymOHxTP48WbPz
tnZhUHJaj8If0kvuX+z+C14wiBwYC26pkCeKUqh1YnhH+kiZizkSNmTGTLgjBglb/euWirrZ3nYr
NP5tg7KBC8+MmrGpqJ/YLzdQeq7aBxUONuOehUowyrzHX4/BQech3zGJeJSEXSlZIAPvbvSS8fMB
5d2Y/2SLeQFAraW3rsQIWFnf5W+DtJKRSLqDUv4lHeTbv0I7U+/a8JslD35AVuuY0XZYhHDeneR1
x3xbYcT61FxqKnmcvQ9wuGNcu1n6F4ZcXusrHhfLfkbiup/39dvNBUd3JC9xSdHbzn4fjX7n5WAq
TsvhWO+xmq+28pcRqKdyzzQxQkgKaVD5fnymXuR8TnxW/JJOPPnZc+7iaurePfGax/fB+eSA5L+X
pzO0EjdxgH+2mkNZy89XtDGOyZfh48MfjuG4k+BmSIzyihfdRzUR1P7D6yNcm4PFu0VSXD/BzIjW
PS2kE0gHKPynxH+ilnPrMHWePk0e/BA3yO3qU54E0Lk9qhaoPIAf25+zsrVCtjp/XzlPd+f/t5TF
yx8GBNZu5hEX/MyPOXdsFMpf8JS2pnN5v0Xdx8/T57HZxokHSZwfiFx3dN0soWHLPOOUf7W/0C8A
aZeLQu82Wz/6fo20d+tb/sYreTM74+NlQZibO7Bkm0D7mT10GdfNl+KPHiUWd4CakWYugca9f9ZJ
BLaj9y02F2eSK7fcuvfzwla4eMp2jOyASi84o1VdfSS2LpEpO1yE0EIRTlucsErdmlu46M7b4vz8
fCpbCltGkPiGBfAiwvWTKUsDlnVYQ2xJ4Ehs4+dmy/7kyM6Fo4fKiPnncXUt57h3Xpqc3EOXuVfq
MfL+WY/YoXhkwzjL9sxqOlghrbPXELcFy9BBkcf/OabZzhjuGwpzfuK/MF6L7lixaMSkOWjiELDj
czruTM/eK5pr4MmF4MGZAXs9ujfzVZnRkpJg5HM3ZFqQGJhwuzrk0WCcjb+Bne3LHSkuw40CAiH1
lpHZA84UE8uLceq+tFc77FyYatv2dXinHCA9jPAmCObZW/mPwQ4uhB6eyDsjMj31IIXodfGboFz7
M9/XF/N9ICqC2IsJP4jd4k77aU/r4DMx9bOIdISd5EMfgbAXXBGvJM43IwGOJriDZBhsCYl8neFQ
tsdr6m/+kD4zkGqv6ktK9BrlgWkfcdR1eBV8XGbHOFuf90MPSAZpmgKQj/yPYYL9W25cNSBG4Wd9
xYY0vRbUsXvS19mmG8p3CFuq85WhkKXWOCQ/JI3M299Bfb1O15rR8qt62+GD+KIgBKeBd5rrCreB
dBK2KuT6vlF79Ny9hHjRwaC/nL42f9XNp3nQbxGTZtUnuI+iVVSx3HMvnz5pRHugsJfS8kpZoBGA
Ck0ftH+4e94/YZeDneEk/UUda8QjcgFPmP4xuCGQ1YcMYxHTBQMLxNLpHNg42+66IjHXhXmVVob9
4KL+ra75PqM6omWgvAJxv3n2YcKN9sZreQzSyQdAF8zkle5WerasILvvO+lzGvxxes2bc3GkhsfZ
pGRrOACGPBmH+5WtkbMqZ+EOWyDKO1QDYOTlTd241gd5GwehbujEexGG/hwRWCa/Z7ejLGYGPgEx
pOkgNDc31StEU0+wETefRDvUx3TXBjNb123d5SfG2v4U5L6It6ZCZQwFAYpTAyfq1AO95j2BgoKS
2IShcOlDpgEev+NHt8PdBifEJ0hl3XezMyMG9wiO+N2u25m/ylE5qm/yb3uQjuaTFclPP/bjJRd7
JN3T/nZSG8d4J2TpqS2rH7o8458Gut2eBALwm351pYsUkDqnTFGx4UHjoXiyn8GAWig0uGREhu2O
fnLi+TVxYAmYZnGK0g/UyDBqF0MUJlovpAQSCgLOZ/rzT4lxD+AGhDtacBH3QaIn5dOFi6UlYIJx
ccz4S1t9RvIgEtCo9hAkofghlueBqo3ECtupLjcQHVhwGoAwJGoHJbtXoN9l92BU7JA7PYI7YFal
g0wEKKcp1cjya7QYX/zejmDsQWHKjmXjcyraBLWOgWq9w9xodY+R6wq+gjOnwmfYMhTTRuijns7u
wAZcern9bNn/tOFoSd+3Xw7/og0gZut2oGOvr+Kj+zoRnGpfLBI2oxlcg2Elxl5fyP6B9VCfGr43
mx78O3Jh9iklLz0JdZOTmc4Pn9jA1xZzZXR+LueExaP40Xxs4ull3etmvO5AdHlusFWaiOhzacqg
/DKUZn4BaJQ+j0+8p/UNirRMZLO7uZ+6DtI7AARG6bcXKkowPoaToiibXcFxQZUpeK+7qaDJwOnM
elUJtYFKc2sYDSo0oLaGB3DOqpvt9SlPZnJRFd+2yxBpto3cSMhF0TfHI84+QtEjHJ7GsnI7ZMbK
pPnN5svI0nfJJoOCMYOdpJG9VILJMFM5quSltuaIe+NKCi4a2tkgKS1hCMuJA6cBLR11NyXdUv5P
1teZPmZIvMgEoNwnT7fwtfaGCTDeNj2GD1Dk7/N+Hc8P86Bwo4txL4hhZj06JZNvjADQUkPTpoiB
pGnJzVYFu+9voId6UMLXV2EudlDHDabGeKYkFZGlVIxDJMzqcv5QSx/IgNy+y6JGV/0PReIUTWwf
S7Uc9q1NxMcNt49bXoM0oj2+h3WBwIiS2x5k7zaX7233I2xsql57zRRSuKDO4FaSrRmOwRDwULxr
RSQMRLFejFRF240FQCBZuUkkpLwSiFHxALmjYKPEkqpYqBm0JSLgwLCFsHdv2IzbTZEAfCuuPSWo
MMvtC9azekFMJuS11tq9ajlnqwERdLMT9FcCGTHfxIFWOloLqcJsBhVGuOs7AXpr9zmpHw/S0FHg
ZFgrLFhu6tLuxtaYgJLzyW8Ir4ziG7s0f+5Y2TBYpPJjpPmY2x8uJR45EneOf/y/jyjmy6EQYjb6
Z6pHC1wGm5todgx/gOH0CUMZDMYerE3UFFAghH2gfSdbFTXP/QkF3kUwN1oiL6FXVxm0IwZMjAAk
mN+QgMjds0uy5hYAXcp9PCvvN0+tsWEBMsCfMK8INiq8FCsujFq2XC1oR8JxZmPYYZP0QTppvxIf
qbBzV0N/VGqCzfI9QTAA5s7nN2HesvxH03ktRZIsW/SLwiy1eAVKK6qAapqXNGDo1Frn19/l3HvN
js0ZG2uqixQRHu57r42BRcGu993+0nDgnclHitvmoofjFVzmOKFv0zY+BDnKduiNBYIkVlqezfSr
ZAaRRhYqFwe/2A07vo76G74bpgs8wqH9r2AXLTVjNdG60xKCVpr0ODbGxfZLqnmYCHURb9QEBYN+
c07o5qdnoBMN6b34ALGx+M7RTciEHbAGzo8FToaxIX7NHR4s8wbzCMKZoGnBKbTxBlNVR13F9zbY
3lBgcdGBWGQtWmKbbxLCbZ8+RcgilF1kNSRnbFt8IMIkFCxzwXTHyw6I8RvRWLJ9mTSc5Ako1fOS
gxlFFZ9iVE+xoyUYaXkjFxqKKSKtDHt7gqaM995o3wCkBDx7Wca2CS1CsCeZ5921ASOgvIc8Rw37
NIQfwYCBm55hzPgIT1LDuw2JQmJAjzqsEEtjVGMKBOFhVHSB9D/tc4tPCRxsOH/V0IhU8OMm3+wR
IAJnfEgaSZyqsx6Rl5ajh1TRfertNxG3Aj/kkWLWvVL1aaInABEle8ntI+fexNxFs3sKabKk2uPi
bJparRXBgryl6MtMy10tw6fLf4BFVFEr4Q8cQ0ak8FfHTQlMKsyDlSXFj4UVDEcGCcix/zS0e4us
Di16xE6InfiBWyhelpZBDr5t108xZV9hgItfqiictePWaKJ4qM2v0WyPJiC/giLHUc8RC19ZBkd+
zMAy0TGFKiMH0E24Vexw/OoNmUkcdH2Ocpxcx4QWqAO51SZjhVDVkJJJCx9AosXA9peQNYcpNQI4
uB6hxZHeuPPLpixlXfcWYoOdqfHm+h3oHAYhB5ZMiHSDOEi0AKwIGJA62FROAfyRx1L/AKbrYBER
QF2NABeHGFwCFIJdFb9FXQKU9qUes1NF/Pi09Nui+ICGFHB65YcpetGEGhWSYNpYmg8kLEROE8jC
4QIa4zYRZUWrrHZ3QozqUXAjVnOwyoaD95j22huwhIrbUw4aD/BnzjWuKp4E2HfwElgbKpZXl0l1
C2gzxN4/ZR2wmhO/NXwJ0WZPFdZ0MkhdynTTBcD2N6bjj5w2nwaELckDohaxIdtWeQst6zEXd8XM
gj80G2iS4vx3adrlBrXPHO8MPkqkOlw7D+9LU16XmgORkVz64DY1InoyBajnyosHC4g79QsM01E7
WS0F0FrXtH1XMHxCdKqTfmvyZBY1shQHgAybY4MM3scsPxguwfaAOMv/audW5LRgcHMJAY+Gzex9
FFb1LhhqRPV0qxP80UFzRcjZKYoYSgkLeMP/bS6aRZ+YfiOEFOjhTIooBpQGYtxAmGrjOvPrdYj6
ozmKZ3NK0Lfk0c2eMMUkxAxj18c8U7Kaw4LBdW3hpsf6xL0wEhDt/kM3IniGgV+hziDIpi35xIXZ
KB0WNoM2vDUTMi3aPdUgysnwyWT8x8VtMfKEsIgENidP7u//T9cOUQz+TxBwCeK2nJFmKYAYl23e
4jgO42mWwScULkEtadkbAExhRrLOZdU7aVcrJJ0ZmX4kzDLXJ9yh5YiVQ5JgkRIVeZOEa9FKdpg/
izhjU93ITRIZqyCfDC9bdy0JdpD+FTpidLISlcUm35RA2WVq6Fx0eVlTlywTGfohRI63upqf2Y49
lkeFnUyYFQXKMEOgKtBT+LGZ1ogRrA2Ml6g6jSz/NHR2RhDpT6KerAED29jyCvU2BkxIOlprM31z
m6huh0cWpEE/wzlR/aMfWm8tgwGd+SbbKNa/oWEqShTYhgn0OusJYe6ffM08thxIdYPhkL1DG/qL
wmh+wPXgyJTAhCbeu4X/maUl1j9CLRALsEDQ6uYAFTLBzIjyNACb2dRqQlzwcMELSZQIUUusgn80
RKJDZez85AumNBb+tQ8PpeaPCl12AlJfYCtMFsDPxJEpXTtGbrTB/9e1EDAObFjVwiJHmp6UhDkS
5XDiwekvnAhKdWKSya4ghDf2UjFcgOedqJsM/9OGliigK4CD3kgb9bygonY/Mv8rRXc4ACcVHTGL
hNSYUICOdVPumHxmeLlC+t+1b6L15aiQnaIplkeMPYHQE+yZKHJEz8wM1rtSmvlsi4GPholRNxex
G/PjEHZXAHyy0UEKEgDWr9ozzfY9vR2PrZh8gMFTBxehAtSPTdYtp9H+Co1jgrY7REgzHCqYVaZ5
g+bQ0hQXJJ9ffCVIME3/riqQTslnqmOluwFlqYBY4ST1OQzd24P6j6Awqk8qrZagAVShI+m6lFIz
VhWLUROrWPqcY8tI0kOOVE7hMQi4JZ3k+EZcab3HvdXty5ndur/P1YNLuZ1QdNWljLXpd7L0jWGA
HLf65UnIFtD71KVYfu2CRAqf0W2wG+6CkgWzWbrEKsZo7cznnMAKybkog2XfoYNONQrykpKO4eHA
rJduz/CHq0uOg6RYtDPlAKhRUpLRKS/1SEIXrLMF8ShanMr78QD2wB5lTBZ1zyDzBXWZkDILKkpc
v9TPYHkeAEa29o9QR5XlvmZTsxuzdpvwDCh0MT3ZYy3EMWTxo8khlwd0Kt9m81KyoSDhST3Ifkga
xU3dyFkPZQeTpp4OH3FPGcIFWTr5OwR0wlyS9jbF4OI06/FpcTHPUXIRmgaHkRnE27J8x2AHeaCm
NNpoOd+Xg3CVGPz7PqneAXx3fIOk2Hlo8n4rKoE1up+j1l9nNjFFfVwCEtGwCnPHLOTCqmWKRXzv
0nnQ3fzkOmgN78dXyoLjxseYMBtz1P+2VgOuXKHPSHe+dc4oO2Z8sO1lrCd4EqAOSFRuMEWF5Ke8
B1hlyoqBVWMhruZ008bbHPg99KmcmrJNnYMddxuJojCccTNZ7tqVvSSeAEPq8a6iGMeCHWKLFrCL
r9Bw1YSdWmz28YESAG/1i4FIdBjQDRAEElgmO3Z4mdXWxSyMo9PK26+x7re0jdhXeCZ5xTOILHUx
7QTBbo7jQWrNyjP2ZeT+TaaJX/Axd0Eg4jkXJuD/7gCiVx85KWehJqwN9OE6w0MGsbyz3s7DzoY0
NX+CP7Hm+gxevSHG+//3JcZBNZb/LsjXU3tzmaYSde3h1O9mvEAzJtHkHFraK/i2jOwvqz05qG20
JCK1sOWld3gxPoo4OArEEFv7c5NFJUSN9lyb3YqunA1sJTHmPQSuZy3yTyn2YruNb6wvKHpcCh9J
RJB1OmPZNuqrayCXY9PTSFlQXrivR5s3AhCwX/9rI9oUJaHZGhE8xkQkMofOASlTM0TnJBWM52c5
uZuUs7/GwFjQSxEPiNVUNNFIchYUouBhCrZ1eAuCSB8HOj0IR1hdhWoy9HTrmLM4KB30cuuX5kGq
H+CUFsgJvWwvefMDlYJ1U2JoPJDlI4THOqLfRH031ZtgcM6AFUgxK2iTRLcU9LQ0JqaSUE1/xBgE
0xLfRT/tk5w1wA0OPuMnDCQM2aZzkFVPXK9BkqsNIAkzHSk4BcQePQK8exryZKf1hyF0njxZ9SGM
FtdJw6jDFLDvaDl3V7aDeszXEI9wjgXwNgA6b2EmCl+N0hItE9nXfBrxP2jafYPnpvlpkn9h+DYs
dE4R3aGaKbE5lorBD1fXBfhJxcNfsV2R+N6Cj4cTum3ntyXsD6V1omqgOPcehtdAVLqcjcvk5Obs
q5SNefmZ9G/GdBbLRkEVa8P0F6CiqtFQVO1G8osWCLfCzsRNR2XC+4AJyXRZWSLcfiCJg1NHfnnG
hh89yocKSV1X8bXt3XtAbhnLoQ+7X95M2bTmcMtS2xbBu4/iooUAuFADxcgPO1Q3sVYDOM25svMz
B+lkyq6GO18dJN8tzUlza4ln2i+uSc15N3CwlQbMUWkQwePaGtawNkiFN2gvmEuwaointQKbiq59
ssiictRGAifsslpRmgoUmj2ro4kmgEIPTP4k3Tbcmg3MYSdRf7WJviV/2rC2jUX7npVJ8xRXMx/f
G7o1kTJOHcJ+f0bTvzPM4JLyKUlpnnQ6QPIQMMypuwoJ2SWeUY/RApkRkgHjBGYMotNE7B2iIuTl
H5BaGFgHp6lgx/iXBfMzfXlAzg+A0+LuLZ1vkVZxboK9RG3pXOyWSZucHqkPiojeDe0JnKITVMCq
h2u1WjRs8QR/S+QmsNKq+c/FoDjg4F3+9yTv0B7gt6Nc6y1n56bmCaTBnKBn4cjpNylCcfzfgDvD
xNvGHOT9or4IpMqKcNVl+V8ZPlq6gZyEoQ8NDKvmlUpeEqHDEXAS9tDHOFG7Zfha6QDCmV/O95iy
fXZ++NY2D6Z0qrLpde5Yt5EvoeGZzaOFBSJL6aaCWMqvJdrsmkFzCMXISw4d8su0Xj4ybAFBu5dW
o6AXEhjreWxd4iq/jvBW7Kr+QMAR+N8cpjY26tGA0CAj124t7kqeg1cpx0EQTUTnpHwnrKjHfkRp
lhymRuEsJeB6uPkMhYJ+5/C2lnZ9rmeGP4r2lKvmzWRiz5rUpR6sW428u3EYBw97eXGHLjj2Sq1b
lHECWOyA9EbIqtdtwAhsoy8ktgsty9nGIxx+nwwY5jcxtUiNiRtD4ryXdsKM9haFb1UeOspSEB5s
vtLpoepq+uJpxDuzVNM5I6KgBlw5LUflUctRYUoHG4q2CoIn6WZRs3DyIL/WsWGCU6ZruL5Hg+6U
+5Mq0pGMk//bj9lGl4jm8W/JNXwLhFuYI+wKtI/Uyk8wzTDmRpbknbvyLvVOQxaSPji7EVXrMNL7
kFeB6E7ZGCcRMjkz7KFVsGAvOw1kavtBcWcdEWprBP8tiJ46G+w+NRP2VlYJRhs43ED4rFlcEljF
IV14mtIeuDA/mQ8ZKh92BgFjLIR3KHRuqZl8yOaUNniBcDBTatKhJiIBS+zMGGwZ/tbqEIqVdiz+
To6FPanbsXlOdEWcBs4xGHLG6zU7rdnrrBRSaVrkcKtV1Nk7kAN3VSMlmq2b3YWXOvXpvl4F4BNA
CGGO/9KVkAewqcfFRDqI+RzQrhCwC++yXn7Ejrufx/61q8mkpSSWJasdeyZUzPYSPdxX6TZRGSG3
POwt3QdP08/dSNc7LeZjVZOnAYhSeI5sIgWt7y3bBOelwYNDUHNioZ0sXnFaysSTMfPBq3kJXM6/
8K/moNsFyBPtBk8xHZiKc8VAzx+sVLF0tHmHe0hiTQkJas68zdxcgohE+RREdB7wLo+9v9ZtTgBU
jPtixPVFIYaOJiv++FR4Zk4sMY401iLfm6Efo3NoHypMmx3jEaB4e2WCXqTtbpi3Uqu2+DJ4tken
OC6qPffmJ/jWgmwOIojpHEXFvYyBB7avI01UYYZShg9M4MTPDQgoF/FXcSr3nNogoHfJuDnyp4iD
NCa4oMtfcIw0Al8qc3xVnF2zcjOxrTNS9sgb4mzCvMOj9peEoIQQH5skK+8+0NX0OTnbqERg4KU5
fuVmuAVtQaX3I9mo8jPkzELe8Qf91al4lxPkULjtlRNf6mDRHjMAdJGWM0vAK5qkAwQSmoOUnV7J
rBdVYxMhOsqU1ZK2pl9zgmbagXOMhcrRtHY0dYkexiD+NnZfv+EK4yK+WFbvhO8zSO0ORcqBOzwZ
7BxOtW1ErM3b0io45F8z4eqgnDTdWPWxcerj/aQDg3Z/xoqwn+lC/J5G8zwn+Y6+Bx1uIRABTCp5
qzobYwFjgFIjVbBsng1tfi8N7WRYxYdF+OESTTsAaYiWiQH7ThEfeagvhclm2RwDewzm5BtBC45n
FrIAhsnCtc6dBBSC957Zii4VchFO1F2tg3VgzO5qYOZ6vETvU5rzev+WY7QA+tA6NYH35DBSWdAp
WqmMi1B0+fcOX0SGdQBmACQj8j9/UQLQvnIWdyKZI//o4VsUSHe311tmWNyLs0WYZ0XwDAfEhglH
HX+a7rUP6Jh1NmkX2ZZz5yGxSMzJwJoXNOJZj+i32HyBgPiKSK/WRmMf4cnX053mt8sbahaYWzWi
/DiM9dW5pUTjUbZhGVeM0lPzPvUEVgl51t4uUwtk7c1p/pTxzfJvEcM7/Yu2+19OK3QIAyKEOx+G
OUl4SX+tCpE++Ht2ZgtJYUiwrj1QXsGoi1p83FAELEoyOXGmIxpA8AY9MzrFeVzQqtqY7egGqKuR
owwwuneGN/I6tkxKeyM96Ip6iBvgwiUSr2ce4gyMc4TzDS3dpoK4tmUsYzA3ryr+agfzpeBpnZeZ
Pn+8ShGdFzTPBG9WI5WXG2I6NE+wywOCsby2YARcPUpFQkNKXrRl2au+JeHMB1pG3jvrnb+Jk15s
zh8lv64Tp6tQFyzDwLkpu2pefuikvTQZxz5wNoHXbkfO9Mk0rCsi5SIgLxn6Q/q7LTW1b/Ey4+jk
MXN5VzsiOiC7A1p18VNxTas1PxuR+AM3qrUZxKGOubrjJ95l2S17D1S38TglFFa/8RQ90YTRvqPN
1dJ5Xgxtm9B3Hg3KFDotdHK12Nkq2orgYubSRpOGnyJadq5idlNhD86X6KIadA6sE9J37Lr0yURT
WufwJxZc7DK4s9k/ODqvcrrpJV3BmdrN4VCRuRhwS/dRFhlby18FKdgr83OMhxc2k0k7B9WPbJgV
h+Kh8v6lVG/9a6CVTwBTX34XBQo7uX4OXXqDUt2t3hpCBBheMcJJ8i8fOQrba+xtqjbYDsl/SeID
+QWohBDTy94jvppQ0aIA22M+yqmf3Y4kYq4CGsoEJkKFc+1COgbvInQ3s77T5GdSxAvMf/Ep/SuY
VDarybBS5XYZntsyPoHIfoz777LvttQna/WLnn80heE0f/mYWTwACZxrpP0mz3nAtYsD9+J62as+
efu+BrOM17vz8KXQLUhIaEo8Zv/R8OyhS4kzVyD6dE2x4NGG7MGLkK8QU3DBIJ7L+rXSfubZXQmt
RICyBnFXMfBCDnQHAWuOALgTR18NAFmDwDtL1jfOXFqjz/K95NrOBpgRFjPbiHdRzL4acrxfevA6
uBn9W1xWzxnGEDAr4fgtrZ3Ge2Y5km6pRDZytu4BzmOGY8NmSwzCYB0Na2K4HxYKV46mpYlxi5eL
yCuJ5at0YnwJdktxOSx3TRDxlIKGPW3k5FjQl6Fc7HF6RsTkyA5hF/gQFOfldrUY6Oiqz5kUOI05
18Sm2/nIceJr5AA27cEdE2AuDAWhxYBxc7oDeUc7IRDUBTNdvr0Ge5HVs8PBs0hXmq8dwRKFBtAy
cWBoA0FF+R08K0yoPKoJoiBmWyujtQ95OZ4NzgLjQtSSHu1KpT4cXky57JoWrqCniS+f0fbXEJPJ
0vX7wZo3DTMDVal751sPYdJLOFLfFs8WDjB6CXGLdkBYxeQIGFcrMB5YViki5Ka4zrRmHSaJ7GFw
0zdLeqGZ9hy3e51FV4rSsvkXDCvNXzbcjSrOz9lQrOYAucRMQowDv0h/ll9h7lA4c6IS9LAORB/Y
cu8365AJLFNzW0FS55SFPiX9Pcp/yl3rtGyTpQ2vHmSAT8O/VPOHy+lkjFjz1Zp6d3R/oGZUqUle
DaKUH755vISkTtGQ4/mRFYwlyNevXFQHy2roMV1ovB1teFIYWsO6GFwMSJfyH+kjkPd4DBAIdc5C
wYg9N9sCJH1w05/Z3fmMBeRxs8It3v7I5/x+YzbAJsb7PDNHRSpShoTA1WwIb1nzQ/eLh6liaKmR
Vj9I6PpHM6G/Y8LEOkkSVEc13hkIm9CsWRSiA9kFFagrNEntzzIbuxIhL3BL6pCkm1ZW2D8NwPWQ
Ceym/pNceIIYgrdW1TfCnxVGRCXJDlyi0IwZCM/JPmAgbHfOrfH0i6JvO6OQmpyz5LhXTKad7L3C
Lq/4zkF+7fldk4QsruqPwXEzcsOVGTjryiC/l+mgF/IIxeSORLuQKGFZUSbX2FND8oI9tG565FWi
GxRtTT/fpfSl0gapObNqTu21rb4cE48efGit/Aixk9YDoezWlhSwbRNu5eu44WcEwI1CiOmjtep6
ZDkWT2mPSwtiAMcXeUljnrsBl6U17iUnnU9L2du/6ajYA3LF5DfBJp28R3JEsKU9jSamBtdDesSg
hagRxWPBm6r7R4uxho5flqhpDELJJQloqSMTYLNlP+OgNpnVbijOTgO4QGmHtNH3wnwmzmVlR23C
0BRJIT3DiGKaDk5zi83DHMdsk9qa0iSludDWqAS6ewpLS9o5HicF5KDMX4jpooaSV2fR3VevqxHJ
NRx4X62o/Ym75DUYi5sCrAMEMBuZ3iE1sY1HlsBlyNcpAXKuObMKk6jKs96FzVq+OkyyFWqX4wKN
Pcba2likrbqkBICcWiKMRQaUjviTkQtsEqkgE2b7evQthYWOoHAe699vJxW26Q/bcPGfXCORbUjD
6WJsXSAmPPAeLXMdplOuIprkHc0I3Dv5VQvuE/qnSIIeLfL89BP3Yzz3JTza0tl7XIHC+pgtlmz0
S5nVASAv32m5RsveYiQg+iRLz7Abas9DyopAJa17lGKxdjRVdQSYnMJA5+tHe+EGj3O9B/q+s/U9
TwjH8sH8HCSV7nl6kV+BSSHvD3X4gwFqzIoHji0f6eKcY63c2ayAyNQKtkevRnCmBpRvRFcoBfti
ZpG2iBpdtDp/GFigivBauv/Fzj9ZGfV6fJKSwHObzeznGy0Aag6oRWcdQR9Zjw28xpCF5J/DDZl1
CnAk6qfY/wMnoGQelZNNw5Pu/IjEKLSJiNSKbZw0K+aVPzXO2ZjVA23EXlYR+VZ0X9mZlIEINWDb
99rLZOzHLNsYGn1jl99w4uwav+gOhekI1Yeiw6wZVNjvOQKfzPjArIsNcjafgRnjyF8YlJ86dZrq
ih/wELqTCP1aQC8NQGIO7k9XbDUiSXrJRcj3qkTfijiDRjdCQMpCZvI2PSwMm8p5d+j0qbpZWx23
g3AmStcS1rq+HfzriBizCEa88sgqIf/rO+U1zCTPrNh2cGfGd+0071hz7B4Ad40RHXrqzma6s6dw
P+Wg2cTtl0dHgIloNpCHYxtrAXN3XPKmQpiDOatLKyh9kbYqiwXdDwg0nuvmferjx79eplZObgPS
2loOkAnOloETbCt0ICIUasQnEN9pwLdtcrQwHJlhvINLi4DmTSfvayG0Zh/m5rPJJ5C4k89UrdVv
Q0ZqL8Q/TB4c/0/CC0/HDqwJBmsSg+XGGwb820I9I54JkuivlYYnfZ63PPMWcKjFHfC48/6Y4YGQ
dM6TJLWNW8HLmtQFAcV3icoyNT7kRSKVSBNbFS7EpOXF7rnECHoiuDlNA1OAgwjdKdYuRYkQZvpx
QJtotdHOowPURkyFfdpbcncslrDUMtdZ+FFHuIEqsqKBXcqdVV29Z2IXe4hQdeYNugOOsydKWyOY
lg0ybi/KE2fif9xNDdNYyDCM/gphQTSU23tPxEBB8z2n4vNj4g8T3hMiRlYJjMU68FZlON57Bbze
PXXQ+ThH1GNKKUy1CaA2jK49QhU23ZgbX1nu7+PPcyAnOXk4ZpJpyM5cTAhVecLpac+s7slKZ2Zp
9KbKiyqf50lg9fhE53iCc1gxd6gpvXzAtpLGHn5zLEXzw8wDb6wxnzOWsw5cu1oKlDn2Q6e0v7IF
2Yx3fGaMtYNJRf1rNEFOTD9Lr68cf+fS2w2g9MW0v0uGQzU7ZWHxKkX0oZsnB6h/XsNSCTlTyNkQ
X//MJKpmIkL0lh7WO5aap1Y+u5Yl76Fh6TKQj0SsDXYZ7wMa22z4NrEwX+WMTxdILUKeaT6PhK9z
Ri9hJFf/SMfIZnufW/8mH/EHGWCz7UAex9AN81rO+QZdeWl29h6Nk2rea/gndVT+rr/NamCunou1
GbEf3StNW1lDJYduPQRyX99NAknU8iEVlZygWxhjDCG6IVj5dLyE/NdYNr2aD8WYcAnDfdyeYvM8
1Oooo1NRy9lkkQcHAwKVqJGsJN5S09UEdygyH7STzdgz6S5JCJqpXVmu/8ivoJGnyvz2liKsj2Ei
WP9aiBGDkHJswjrl2QC5YZwt+iPS/psz4DJ4iSiWukQqR0S1/PUSACiaHVE50llZS5RqzMnL8paV
qNUGBhomh3cCU9cJmkM6lqbZIQuq8H9TPzoHJ927QLEYMtIPf04aG27VCvJiSDkmRaP70SXJupp/
QwOQ+oBanpkibjwo/kjlWgah8K50taNpPd+G8g0vbjftBw4j8caEJOL3OwIN+uUr7p+NfDcDSlI7
ul6evUcL4DpH/mjaHGrU+DGdgVuZAPwgGYwIlzcIcVmISfy5HtbkkXKEtBjh5eQ74xB4znC5d8+z
Bif/GOLrnc+U+gRXte1pfkW4wQGc/gRlSBu+NYDSZ27FgYaPPW3rQuRWdcO2fKG5mzT3QraF4IWZ
Ix8yAMrAElHvxP4+b0Lcpzzw8woxg11jBDtV6iKQiurvkOE+3TsdBI9TFx51e8s/m3HDyZI5Xmjt
e08kp4Fz1qkInnz74hJc059z6mxrA77A5gFrObmaf3ILbuCBA0OgrRsU7v06d46NSyjAgV9Q2yU4
Ohl5TmBLElQeNhF6gerYhkf3rZuBEpruyW/bnXV0WV8XuuUhOg7FpCVGrc2EWlVPfcycoNnE/jot
D8SePIbe+CJLQ4PVgy1BWmUsswHiLre5pUizgtDmuPYrKo5bTn3TKWdPN0IgSDIEk0hXe7lKNEZn
XhVO+t5GIBmfHOOepueYV9qAXhCR4KakkEv7o5lcx6xAslScfC9fTX9MohJMDVbtuclHmd+JUJSj
bj2qR53tp17yrTzkiecCDK53+fRqDR9mgVo7cj8XJz63jNsbko8tegi8sXoZrYV87VIxS2D53KRr
rSj+Vi4LBjP32PYPKuIcC3k/irNtxr8yVXu2RL1nAGzpXlI+biYtKKYS9Ypwk8Gyz0mjzme2nMoG
p5igsKNWCqmanc7ZDqh68B0JbBt5iEgNbAxCY229pz0hiqyCKdZ4WS5S5ouslwLsb6LtUDIz5qi8
wLeyOEm0GuEMfI5nMn2VhrTJls+d5geFbwcyriOIz2fQHSW3mKCtiQaUjYZyhB0isUlhDnXWlJyP
AfTgPWPilirEWYxVJYvLPlGaGnQxaIlpiEAcbLE6mtzUfU5MtR5o0TIYvFTGH9I0GTgwiWN4Zeg5
lh+02LwEol3yjG8ht1q4gy0WX5E6t9kX3ygDOiarix9lR1+fNgFOY5ou8syIQGYoG+/h6LrzIejL
tZFO/7mtt6/0GOrz9Gb62srkIrS9s0cohhRcOV8Uwdu6uy2aetSam8u1EQV0yH1RZX1sRI+eMO8z
/kvnfYathtRhmhXUbwPz6RFeqU8owmTz2ON/9F5sAKqIRCQh24rpQOBO8Pi8FvxZVu5/Pw6yYGb1
5LJojzLPDuv3XOK6jFuFRhZBL4R2HS6ToPDS9N/oJZuYSUwGEPIua3LJy+Pp2HnpDCCmagO6MMwL
LNzqaWVekMCPtKaYVFskQ0sUst5efcLgVch7Mt9pxbjE84yfLiGGS0Dh0d8C7BsM0xaaCcCozbDa
hBpEK8w2dLp1x2O1g1AY2Sizqn09a/uAdy2zje8Y7QlDAbn5rum8+3byYhSIjfm1fnVf3n/y9Tis
NdU9olXQUOT4bUJc14wKz/oPLbCa9W+0i1Hf4bNlXiSI7AyNteipPOJZzeFDZG4klTYewjMeq5KO
Ssw+b8O8sfiglm7YmL6AiePkT8yEw6Bmuiry2+evzJSWDNKnafzKcZPaNnCjsjgEAwQDnH3op8gf
sPitbV4jOhJaSpXIFlkwkCkn9ZvKKGp6R9jHU3bTVL0uEAIldnxgZjvMN6Sa64St3WyaQxA1hxhx
Qe3ivSg4aQSftHIUUpzFoUNNNUlcCN7TBOUWm9/CLs3Aqh7/mPMXGNGwgKhEn02EdS5TnvGXbGes
y57k8vGPjEwHxCG6At+kPXt+emz5msVya5hrsamj0U+wfF5sJobSZHIypoW0v0fStlogSaH1ZCYv
bYgqmEwhWuGV0v/lDPjtolojjjhWpBv04fjEyyK6aVbeLB1ffq+/b+J6RBHd+68MX/uaLhHGe22x
YGyWADScCyFEjxUCDkp2ZwLRYDfem8aZtQakVtfHFv0qgSuNP39LYJPSCZtSYDDyGoiOvojmFOoI
bWyGi0fMFx4QA87Vs3efg3zrhcuO9tm31pavBou2QFtLOi9SvTuvYRtg9/rXdG9j751RNjy4+R8T
i7/ZEki3zDu9cnlK3yTez6XkGeZkHYIIwviHLEzEqpzlRIkul8hiyR1Hhmjl9A4/UnrhunbijCFJ
839s1f/IAD8A5u8pRp/oyKUUinFEIUa/2BLvC0rDyBoUKi4aiY3XqF2AeaZBuUSlV0JSC6qYfQbK
netvODRy9g5k5SnPshEZSAhlXa0oMEnt6Jf0vtA4sX04adAYYod/p5sYGvYqw6bDnGag/I95n0uQ
f0bc7JTDgHU++SaChQHb77yvdWNrBx6yoW/zV+1wWHBN70WRtfhsq2npAMSPPnLP34jAdQD82S1M
G9LqX4yWW1nnvsATOPzI7ufwcFadRQ9GX2mgHWgqj3n42vKGmglSwGFvjO1aRzbRT3uJ5DI5cOmi
jokJ5lA0uMSgovT3HiEsM2TuHaUTocQxq2nLp/G/NJi2rdmc3GHZ9jGaFcMgYxFbJlnPeRy+d/lP
vTQro152s0nr2Ta6N6osTpKwz/HLu9KAZ9vTMqRZI8dR9jWqM5HVhJTokfTq3f7RhXmySC/khiVF
bqTGhbK+eR6zGiqvT2dKJkU+gGEuMnszXdwfi/33F02p8uPC09bQWHJ7WE1oWvr4UDKykwfUzbRj
7CF/1yv7Oo3uvVbzdQrIpss+5YFWREzg/+FTT3KqZqnTZ8BBQ7Wdw3tVI1Vj9S1Exf/Y+e1mlO2X
Z8M3SZSfMAjDqR7zm+6eZSDQ/UtYu0TGkrdYiGkHEXzjTvz4Px4F629sVFv+aDxPDP5hW5jIizyE
4ojAaLb8Fl9sGHHsoPpOngJCodv+e9BegnuXbxr8gTXrBNyAKffIIAPoTWmeMnWNOAJpKbZjkl+n
XZFggmS9G0vtaUqr1TjsgldQ0mjMwtvvEC94ZtEmcRbtuVufZ1MYeuXe9aNT4yIomF08pe5hHrt/
XqFn69EL+BRfrS29ZwBGCsvkzd80K1f+1L9yyWbk0JmZr6oUtoMWP9s03TrvP4Y9Q5c9yxVn0D87
ZOtw4fXFY9yIMpQq3OdQzXabt2Q79I6z7bzhKarf4/6cIH9pzfBioMKnvjdh1dREbgxUJ01E5krJ
INdf9cXn4no8+x6aWFqbG575U/2bc4F5B6BtFF/0EflTcYgcOCbcI3TTMs/IqVo5my7nEGOBw/m3
13686Y/TGKuwPUn0mN4DabHchwL7pkncytbgdqArNad/pVWumg7SxnzlOAZ4Ed5Pr73xYreI5hF4
GksD/JSgljJ7aSF+GO3VsAOiLv4Y2T0dXjLe/4a6QAom0coQNfi3Nwzi1jVu20Wnk6eXYBTs/sQs
TvwjOk1uGx2Q+6QH9hcblMZw0ZeNCoaqFYkKRBJHOVJKzpNf72fUrB6qyJzSh1paZ0NVQXpCc1cx
m8Dn5tJ78pqrDEcyC477fGMJ4MjkoqngUXjyg/SD3rIEypk5oemM8mV51nOGy3RCje95qQ9mbJCY
9lIuJYxR6oAC+gehTXipu6NrTKcGk6gosFoUtcPN5KpPODaCFkA1WiZangZdEOZePhAn8dDUxh8K
JPkVxlsO8ITDMAtzQxAaJapf/VdJ5AzSJ/vi1CBUo/9qt8Qpgi4UFc78I3MJixPpQg8z9acnON2n
WlsQheUrvfiPBGS67BRedfOVGfNV6l/bT3c1EhFVauj7sKLQhK4GtFRspSM1puXEICWc8C9RDd9L
/K9Kpl8VZTrcY5pEzZjejOKgwRKi9RQrOhv5pz6AJQjIQKrHldzLqK4v4YLVu0rYa1xzYAEm+zKF
NTl1NSwZbI6Ls9NKWAWmUe3sKX7pvOqZrjP7kei2JeDJoSdhdJQuKcJhPaGOk93MDKNN2QMV4UTV
OQWKw+V/SDqv3eaRJAo/EYFmJm+tbAVbcvYN4fCbOTXJZnj6/XoWWMwOBg4y2aHq1AmrepqIaMF5
bRiqP+XRIobBUwgS4jcjrKpAydM0EC6JwZVVbQdKnGLG9SRC7CgeQvof9Bq6gLRMhDfpQFduHcux
OjZ2emTqh4OkFT5DLr1PDexZl3gbEM2mMTYvJu6nj/KrzDLKKH3cj2j+FJq8Dp9/aRA47oevMFuu
Iy54wsAMSA79i54MpWN2qzrzTwQ1tNDpx5jDQ54oopEN4nFc8wjs/Y39OwEQIE2tPcKx5hOXBkR1
5tcOkhmyB6lcS63ZZskVWOgs0/3QGFzGiprLPSkvoKDn9kHToifaadnjr0ArWanvrIcY2dfb3M8e
tPP14E+nRDv/kD7tYkhQAbS713iMjvr2XnjU9eCSyhB9aeYMzBI6d805S1rrHL8LFFuCioGAL8h4
Lq7wVfUvUZewHNYOekqYNqKx1oIZ4ZiZh3IsLhIIpNXh5GmoaVW1x8hkxM1Gn3ooyq34oqstDpBB
EU/CMIkFMYKFSWqDgPrMNmE/hm8o5PEtZ0htnv7jWiHKXpbu4sRad1oduxw0UyBpi0Gj2i7FRaTG
bIzkt+clqDeNhbNPrQbnTtG3trTbk7J36dz+loH1NDRi75d4aaB+R9WEWlHtW2fY2jhSdnxIHVZl
FjCOyvFSG9pcFUJDpCGDyUGV+ewRhKX3ZQLBx+gL1s7LBK+YLe4PUpfqSfMUJLjQcCZOzWMnOGVa
sY44joj59b3lvlNHdKiSvL0qy34KRxyQwkeJus4kEc6uCR0q8/d+Zb8q6uLReqmG8VBCKTbpGlx6
XbLMmA4rnDBnD8UyNhIgC6haZmD5Br6wmB6adW8/RTFeX5Qfywi4gOxvusYb13CvynDWLVa1HLg6
JlHTpHTZN+IgY+LyxokxDc1hwLJUhysqdMq+DwXHDOHB9vmtS3EL0QNALjInJvN7vEksytMAIi3i
VUJzxxxjaGsssDXFOQZtQp0kZwdmiNs8zZHzyZnPXafoSfWsvgkW4AcP4yvvnpIaT9XmOmYgNt03
cyE0C8TFpEQWaDUOJVaHaiCbMW8dMatiYIqEf/wCZ/XskDT5HI0fHsKMQkgsaYodyQwOMnOtG8oY
A+nwQXI5dYGUyIuJ+SL/poW8TnQxOBVMcMdWh/UkfPbt1PAn3buYqmgJjJe/MsrnJWZYV4zNdvYE
7JsrYlZdxFkp9kv5ncZUiuxd85Zi5AtNRCVW+//FtSQjarb6EoJqAogaAShbMWw162Pm7gkeahir
DQ5tOjC0pfLSUbc5nerSj9CX/0XtvcYDemw6XP+hSFCYmHeFwoZU4P3/2kGgxXdEzaed5Webwvny
eUdd/2JnCK3DXQDmUwHIhJiaawZWG8knq7szjG/iIWC1z+pN81OXATfd4wToEEhxLBoLVRqfoYwM
6HPh0U3qV4GwEr1oBCbfTdtEG1nBk+OpejR7+UB32Z6m/DpxZzohxN4I92FNE9U0DaZP1Vqvlv/E
VGgQdDJtyVsWaFDcoOIYbbeOhAxVeOvSt4EcwcxelPkpYRSSfLdaoAGbHXRNRpOWR3gtg4d2vtrW
y4zAc56YI/Xqi1QKfKb/Scx1UvUZRdU+pFF3nRetWgvjBw+eY+tQNbqoksKWjOxSZlQhMZzsA3Hu
JzpbPQDSsiS2CaNX/VYWuHEW8JvMA/Ja0aLaEySVTicdnF0eGY05xXZMqWHo8qa6AhOaLeN+HkUY
EBRAY9VyFfZHPkIiqrsxeJHzlQR13xrvYFCVeb0u0Mp2Z+i5OCL+AAKu9ZMj3/jeSn7QA67dGF9F
fpim5nWYofrYc1vhLQqCjfWDPP5+MmClgYL+R6T00ndbc3r4M/8j8yPntet5b8d4yrLjgVZ5HnC6
THgnCHmzr3oEYgZfy1xUB7gSUk/M9ktzFrrcRaqMKb7HlT7tBVupaTps/wmNoHAuwt0AqG9o5of8
LqV/bYxsrSDGz97CCC7b61giTTiqooYuUuyZeXODVVgIEBRS4Lec/i1an0dz6/abcsFZ4zlpd62/
MemOZgXWL/exkx9wmDAjXdrySor5kCD07yb120fWyYFZbyzpqRHhKWKuWJsezmrnnPfo0eVO3XAr
MN2kkki6p7QsTwLOLoGPuhCO2vTbRi84MATUmijBhNlmYKe1Oy4D6cCBUk0mZBWa3HKMO0Y4xON4
Dlv7ZHm85tJZ5zrI8diNAaBSdtQSByMIvvtWco8iM5HQc8pw77UeuDmVPGe4TjXW/h408MyRYLAF
ALWiQEGyYHjjojQHC64DvSIHNd2iknzGsDl40ErYc7W7fCSLv+mbap8L9TZyVyQNVN0sxDPSPNJj
bribKvGtF+HIWc5et+X3AO9X/ptBKQCV7YMBQs4ZGqGcIowEfLArh+3AMVtG1O3mNF26CTTIxcuJ
Ta4pVDVg6cGB3dcJY98zWVcCla/vfTYlvz25jtM1RIZWZs0ZxYeMgZaL3yAlY4iSaqj7rZ2NmMUs
pMjzmL1h0yjUtpRBBXhFLX5bjK9IzQgrjEWL8szip6G7BnA09LmqkFv4pM4i0teahN4gagTfN9t2
HjIfIEk9a/zVK7xj6xFOiamXirKNlfFlyOVIz2FH8/dqTE0rEXO1NVOye2Fu1SiiGtLnbO1zBGXK
AiDvsLHKYeUqqILOcNNkU33nxzhSEkg5V2o12tFxqipEdh4TMFoHgBf9DiPOcD21Vf0MQQp8R6Ad
UpTp9kM4oAU0D4O0/+JAruco3QduTu6GJF0UbJKxAK4CJZLg2pdrKeV54NdrKXeC/qqe/ml6QcIU
sbbV2uVYmyROzerIlB4gsmsP+MtUztYE4yRjxm2PGg/MULWDNsLJYPop4T9PcECXgVF6jhai2Pr2
c+kDv9So26jaxMgOSLHnWfBzKG9+bD36FBlT9oSZxUZU7ROsKzgJnEhcMboM0au6IYOhTtu1ms+m
WW1dgCB+vR576doS23KsPNezsWpl8tJgH+nqPFzyM1K8+GOnW+sPOlAlz7SvmnQKl/GghkdcCIkn
QuMCYQ3Jg1nJ3VDgER/BvZvzbDNPbxE2OTw7SKWZV31OFn0LWB3UilUGs2AZYD8E1knJ+KoonUdh
bq0RUhfGNgXLReCrEgS9tZatuxoRNmVNT/A3Q36wa/pIxEi49hKwEuiQIRCX0cUgXaNAhPGo/GzB
V0RzuUukjxOSYLhPjEpUPzp4SJvJFs0jMBLm0NYAGXRUJwvTFj/H+Qn+bJWTGuSz86UxftT2uM0y
5pyf8wBdZbhIFALgGih7oW8OYIHxdNE4Dm1n1TU/KoAWmRTGVx6MB71rYhgrChvkOhheQt/ahgmG
28M5Vd7DDKEyqojccLfQSC8WAcqifV9gLFCTUH3IJNsbTb3PYeuCgKTbMH0rxbCvAaI7qBApBagL
vy0NHe2S1hl4jHL2cWhDF7Ds8iiwIqX3EMMjZrzZkWNt7N8tEgvjdqVXSJj/TMOabOTTRF1cJtY+
MlAXpelzFHZ72Ef3zoDODkPxqic4wLa2Nnoy24dWUTCqiuG7M6LEKKl0kWZrMaVRscGyH+g5uvpi
wtqX9TnEI0kTnOcYPinbdvqz4hfMX6S1KzusMJuaYQnGYjxq3UpxdfdecbDhB7s6nGH5p1dIAgLR
cNLXzkH1LuCHDenGOxXtyS9+OD/RRurfoVkOLO9suJipu8fVQ0aW7rApFJ7V+NjDcWvYD7qETZld
B8V00CVj5LroKn3r1FvNOVbtU1H03GQVWCe+lGa2flzEtR0IpayvDpsILnSiPuP8uTCnH6+GkYKX
s3wDW4phkIrCfiKmikWmuuKlZQ9WcAJs3GbhRGAgmuNfCXhEv+KV1uMih42U5ktUoQlEtg1BHhFS
kDhro13283iNNauMg8G13+vFg3fnX2fsYjFMYPYFXHPqsttA2JqJsQGmrBoxVJO9KR2CxrwPp3qM
iDmdmcQ7/lnZLDbWTQtUbi8jpnzmeiBzwOrUsz6TSzDRQXxDkkN+9fcbRt17MyFEjQDfMPZiLEaF
vljqBWnJhT/XgRrUNO2+y17sPnlvPaiLTKis6+TgkZ/G9w4niATCNWA01m74CCQN2Qkkmm4HeIbb
dmndTzh0uO8lQ/mot6WGWr1efWQOvlU8WXStNt4lAsSebksuapd74jKAi5imgHK4xUHNzppd6X2j
C76j7UtoHGA/IJ3LJgEXHODrHiXL/w9br2GxAz7hMUPDTWkc0aunzrrCiKYDivUxGeDIRdxd37TC
M4jhzbUgTQkmJPoka+DJLL32Tw0wO5/w+EmPMhqOBcQxfblRfwoOuKYNt030a5u7sUHnxORUeC+V
uEaBe0Dp8CxmtaPrLquaWc07CHkIaJ2H/gMAH1rcs4W7WxeJtyX2qGAJaGzfxsAh7DhY6zhtRwYb
v3aOicuABDbkeI5Qq99l6mkIYF+7N2gVotN3q77u9KZIc5w6fnNyQGzEHvqMZNT0/w4wWyDY4Qxp
qI/c+WIEoh9klL3KhXBT2nqy4MwK9m2PXhDb0AipcCDbHQwbKl+sPagtJ7aIHjIJ3Er08tLQPywq
/HIM2IfwTOw3mEdwCV4jGgDh18+U3pqKY8aKdI59IsNDg8c5mHXMsLNst7oIaBZ4OzTfLY5LhSA2
m+t8FBioMtBNyaH1Khwp69vopOu5M7XfCA2RG7Y7GeNdGYA7ZZ2H1Y191rVvywr2sRlx+Mn8dq0I
qeCC6rIU6yBdreHwoGm1v4Y/7RckmUlWbzQjtARIbbp9GFkHczGIyKA2iJab6zj71jfe9FWYw2jS
7XlBDJEcj5EEbUvw5GNi3ITrsZhWlgk1uPimjGTB/4fxm5/L4O21njUdCmRE8WtBPqAWaXLp8cJD
akxw7bov167BBIl1XXLOutgXyJTIhu401D/5DByvD0i/n1ZDV1446aG9JagSdfGsPyNp4SdJ7aTP
EYmNJs1M1ylaaIMhIHU/IJhucENIS/8dviX+ID2YTm7SIEAd1Udw7ZJuwJtDRCU4P0UF1QAQ1OaO
aAWxYgX9gYGH8evEZ+dt4+n3lyiSO/i9qQ0B0ZtWBAEiOSMSCHJ4Z7j3HlO2At5S6NGXxeZnbGNt
A/9NbzNfQqKZLgYGnHVMUqWe3bRfTiAusfc5V+NR38PV7KNu1mIVBqcz4RflrtHHjEVeRPXZ05py
SmUIO8102lAOglzT4Olyo3uxfaTqgCT6RlBE4bEiWhjCmpESIa7UIHjAZPpeUdFLug00uDvmX+7E
YPICvT4kvjX04WNShOcF0dzBnnpHz+p62R9xY4A21nbjK44k1vxmTc9xNDw5LrkVffno9+ERk7ro
bdRGKgAOmQ3BNmBrSCLVgGpe9KXc5kSVEgqKq2RHZ8xc7xnQvYXBp23I9HQ/FkfuWb2PUN/VdnYn
fX/beS6RI9OKH7MxrOhaRs5dkBAGk2B0wDfGkKFzOMBhF5IkALvSDU6AiFyb/UjvMHo3/vqMC81r
/iy4hGIhNCLY6cFSBsplFpI6FfN4AKoB96AiAm3yjZUWpjco86iGFkrnaO+NF93/ohSoCWLPny1Y
0z0/ZO7f+vaEN/qIp9r0qi3dJDhLCMEmkj92eiNjzIe03sGvLkl4wZcuvI3RKzly64yNogmb5mic
q4nUPN06MmWMmBjU5OsV2GKEzDFV4+uuZrsAzqR18e7wN1dWeNGaHJvxsT76O1HfCD/kcnMOelvE
hTjyEQvw8wQx1IingcUVI2uGRvSAXnRzCy6uGQcQsTMZKd1ZlfVk5vF2KGvcCpOLpoIH0NJoDhEe
8P66Z33fmyEa1mbcTp46V4ncVabx0oErjyQhWQmEuKtescJgdIoGTSmi3/m9+lTRpXI0TfcWY1mI
Tldd5aAF0iuby3w35xPp7m95Q8a5jrgmsSNqbsbkPOULWYlQcANYD/EsX7RhzhjAtuM7hUtWNoQo
dI7JUjy74HGj62EMn+Hui+YfMNbEII7eP5ZMGrpkJuQvvxbSPhEkIcL+bNtzcDckYi0t8GpU2HCN
dWcIB3WR3lbiaq7f/JLzJNWnrkssu9IeR+g6tPZHL+G8/GZ/Z90uXKYtrk/oYGJk3B2Yjr6f9ems
afbpVOjQD0ivbDgYoOQlUbItUEPy+uQEFUJt58R21MpAjeEB7a9cpiBN86fEZ5u558JsqLI/IJhr
VEOi1KRAoEsZVzbNYzZ+RVC74e/GOLT033aH5dqfp/VfUHYqzQPEF6WEcaptHnOyHVDToEEYwP9d
0FqZsrmWA6HWII+pYsLhl88KNEXI5GFp3iwD7gGKXN0PuaJ4Yl8lpokomJqRXkXjngFPpEC2Rxx7
OVqbtgo3dvwujadMq5wo6ouk3PXEcwRP/fJmZKfMPok0okSgCmS2hOfHutIqocU8m5hFkC9soLQO
avbzbiir30HEeJcsUEvtoPmZCyaKif8+YE5I7c62DO7aiH3ZV+PaiIjJ8GHujNK4+LOW52FxhFnV
yKWZ5o9wQx87gohl7XANWyixHER5iqlKwhnWYhNKbdDf/EBt4hT3CDi/DgO51n8qGG2aC+o+jgnY
h89j6mF/tUCfPHfgll3wiEZkTQ2B48VtNsWHQzpThKNVyvmiVxZze/2FAXwdqCv8P654Ad1pkeFp
hI+DzyiHG9KbP/RA32ztO22x6UeHnvDoiExfrqm4Y0rKy1FUfwHFqaUMRqav9oyqlVF7zqjXw0WK
d2bTjATSvMY01NGkVwcgTIje2c22E4qSjD/UWI7OAGMcuLLk0JiJSXYJyG3FAV7zpk/H1xAuV1Vi
3P0GGxS1U4ZfAeMqRBLewRtwo4eKC6KjSe0yz1j9Iv0ouoEgOHzPAPlXBWeZ34o9lgcrrTdnsLJq
DPcj4cxOObutiuCWYNzAjEdzV8BXIOCJ/ra2TnZd70XT/XrZeLAgPEkmmWH1V4JMtYO7zmRyTgL7
AtrM1u2sVy9JHmZ0em6TfHJEHKAw6eMoycQlfUwV4WLMG9SmR27IhjYd8rgo1efkqzX9axLX+5Zu
C14nnucN3eSQB1y2NVEQ3ft/7gXq3S3gNCjyBzpBGvfgocV717WtLuRDZ2O3Z9WZl5H2pQr+WZz+
CaubidUGnY13+Q8iCaeVmTIFh+MApsdDtaREUncHfODbrw3YbQHXCGULcvAVXlJDaBDYMN2NVcCk
Pnr3qreF4stG1+thaAtjrC0isH0HANdUcJmNbdRwoI3XDpPctL4xGKXUiL9Ex0zDrturm5A8K3fR
jKXQkQF9GU4HMyAPnbM4pW3NkBUMqH7I1Rp25byzXRaQKXbW3L0GtXLIdGYA0Uo2DK0iVi6IhOp6
3JcKnk0KFW9ZXkskrlr6pd+wBsvhky7GR+lmL3kAsRw2vq5ewvjRgwjX/qn4AkEb6wuyYSfCVxx0
EC4psHEHj664aYjJugFdZMJ7W2b4/35xG62RsTromNjrT94P6rEkrnRoJVkl9mnELmislueZUh3K
yps/bjs1P7QGotIAJz+UpnGxb7r5PVi8tWm1Ww9403X+JdhLdq8tifFu/aD3a1Wj6+QINXCFs+by
YHrtduYC9WE8sjnHJNp37eMwKyAXf6drlD61TjNOZREJxD6DIBlQQsLNCHse0EKdWdwGTGX8CP2k
8RRDoJ7CgyK9kpT1Pf9qdAS8k2EVwN84mdwhDTmig/nJJVORCVwJDJ8bDhLmhCgKJowZPYwCZjCd
GRlxXr/V6qczYbwSeM9On9vkc2z/jG68QVBlkLiCzw9fBWpMSyg71sj80JlUEC7PeNgkCqsBL9tF
1JZ0Qr/F4P1E2V+AOl70zWVJIEuGJL9E/p/dY//YhWgRbR+5KGCqSN6riuDkySfj6MXFQ1El+UXr
hzJeaMrQRoGUW2eHoz/kgU5A3xGzrUJNu6ZscKN+aHwDJ6d+prkByqO/QViLh9RtKWOGp35IscaK
rbh0hyU42nn35cbjA3DijpN4UCAlXvYAE4kDEiM2Ji/eKcR+iKKS0geiKDW8NKv3xD140GacUDxg
1XrSYlWjkygcKdSHHkN3P3uv+2QbhGCa8lfMeOMtruLAcMovhp6eAgRo6/mcJOH9APUBjaFwp6e0
geYh/XXXzO+9iG54lZJoRFdAqvD0kDAcmZkfRNCLF6bzzVKcJ3veyiZ5FxbXf/Y3FR2Ka/gUqAXf
GwzxMibmGWeaV9WnEyP9+0YVt9jzfjI0K7WJmCHyg9sw1w/zqG0lHpK0ilZJ6zwNrkX1BzG7sJ5q
RixdSRnesLQ6gj8q75+W4eXcdD5k2CZv34RHd12X8yYp36K52mkyEHg2fMSc0Ht5QCGEWkX+zD3+
X0QumEiHcKDO3exZW5c09ryrcZmPcVtps/Gm1SuuNRMlDfcN7LQZ6bfq8kBUFotB66ZlRYwuYIH0
aS9xUmKuC5JQwJXzbbirtF1eGR2Fctdt/KWmH53IXvjv/G/yvNtcatuE+d6T6kbBSSsTvJuwNk0T
J1Rc6lH0AHGmTNxnVOI2fHAAUwLmh41aAioF4lMNAkhjbzWp7pgFx6aPzo2NOxyGbDZjKYEjeYaL
oiqLv5Znqc3kBiZJI7QEGszo2y3pr7CeCvJ5I1pcOktiDHPi2nPrwesweR3NYF/hFNfS3bnUw5Is
FDuuVmYcv1ZFebQcAlTpFBWR9rjCJzOZxqa3zUVHYZZ/T4g5GFIQ8mxkAuPJOD45jbFfbGK2TIaZ
aUGzblzqMaRZXycLFmHaWamYNr3v3EslPyliIPIkaz+1HuzC+nPIr0CnuJUUgvrr/vPH8/qDjpD3
cwpGLB96CX+EzCn43HVlMVOEb0SN7QweJ4SF0spzGOmFeyztV51HucpTGHvoVlVzNYflHLXTdpkx
NSGwwmeSR9vdUSeQwZS51/qjrdxXfzb3ftc+a7qmVYb/AqS5ZvsoOBJM9Znk/U0pMruEvQVYZe96
TLCxFSUSy0qhtahD7OGPiyJ/XaBY62Zy8ODhS47wOPqcBbIYwekJ9yMN22NvRiRADRBwo0KdVrGY
tjGL2kqje5/9yHDVA0FPm+pFP4XS6D8H3znjM9D1j7kge8ftV0VjUv653smbw21U2O++a9yNZnWB
U8xcHG5b5197/uLASvCGGldpM3+28rwkTCCz+VJRckcK/oqDOQ7k+GYoHkN/3ot5QvUzruBG3SeL
8ZlY2cHBEw0G+nNIikGnIhpuiQiiCJ/0C1q+JK4pi4LNGs8uxSo3GUpANDiEB5rqGIns2UiaX9wg
cH61r55mAwjQ3um3Ct4lORWWk31Gqnhq2v7Ue96pJKwyQ5GNgRc9NVF6WNzXH5K5HCYvF38gSsMM
vi3Z/TkLaqQgeKthG1NE/wyngtGhIGAsnaxdWntv3YDuMUS0I5f2L7LkTUrQOMZkwH0pMLyE8DUa
3jGdjsXE6b1I5vLCucNx8OhR+NgtQFkv37N6ulZ+QH3S71S79Y0W5Jff7pGSC4SznTvs9qr0NHn+
o1Pfg7CsB4U4Ll6yY54M+5hGYZ15H7Ul78Oe9g3mQO8sNtR8bJagACeEc8CljTH10j5DHAi70CB3
xRgxi79akLPUo8zjK7NhkOPMPqZDt61bfyfTbNd34rFLqp2sg7VNVNxY3Dui17a1BpQ5vVJD3oBV
+kjJIKYYJlZy2gClwzVhjH0aJx4xZtfFQOJqMm1N/Gg4w//6FKep7GRF8eeieUkJFLfcxyrcg4jm
tekFjmlm9M3d3DmHPYJMNEUxgaFg70gusVdkxpH3D6HDyC0AFhrhDKh8F1LFlSmCBHfs4O35H3Tq
OJWiIPZFifUaM1sAO97BdGBiiaMSxnQtbpXk12eOvU8hjSunf2OyuI679pv8ucibTkVUkqs617hi
F8XGRF+yW0adUdcfKwY6Q8kIdSb/qzfhA2C9X8ziarenyChvQ4gpkMHgeU6JUul82J5esrOShpxz
bX3uzsGusONdj/Y6nxlRxd1ONPCgyBiMW3mprPc0Kz4aCN8w2x+ylgXm/H+vOZX3WDk1NsrDBaPZ
aVkNERfjRMudTydYTxDW8wfMRHzCDVPrUR9AgAAPLYb11uBdLeb4NC39zjUffOxC7V1Y7H1UU+ae
H4t97yvIMyrEbq1CdAuYtxuy3mS9ALSTINYmM3hju2CG4afMjZLDrJp2zZAbtHJhOtLfSZmv514c
J9QNYRz8OX6+K/CaEwYulAEsW3vGzjZqDwtyyFUsKeka2G6QYy5GKcmjtvAXKcKV38KfX4Jx22JU
XpJH2AkMgivZvAW1dUBdr3KCdbx1hf+mGXdXEiiO2OBvhURkiyKtQhNcwFumi2b4saONMpiVj3Q9
VersLAkYh2RQLtfJrD9S2GsONJolxyS72Al8V7QcKgivdYtLiO2uU9m9GXOzLV0wCZGtHIfN9lbF
JrW8Ge+qPt/GbOBaehvu/ck7uQppzkjtGuw9Fl3cAEGTROtzr2fzWsvANNlKH9BNcq3ILoQN79La
WCDzBiDINMBZI3QxwutbVsVR/+J+fplhafmsH6Ru8L1oKADKIpdBIHtCYWo5uC8h44ISxHxqu0f9
ppgsaX6OjihBy4e4qKJ5DSz/0HjOMWggK4fYwa8CnFGRDUEY/vOCBbGCOJgh5JuyXzCMJ0HFjR/z
WK0U2bh8k8u7gnIEaDSx1AxoVfrSUaE8JqVxy0hLNFtxwX/yh68aZ+c5WWySAqrrCIIjCrxWmjPk
8o3Hx6qlecqS9p/Tib07NFdp2gTdzicM+VMma5iMaCl5etP/3SiL/WU2oTpY7mvEzhlZU/rhZQPE
USapKdP81NKx2zMNLscSN6zu3Rlh02FanywQuuCYhpkPNsNfX3zufe4v27g02JMM1zhPCMjKN/o+
ytv71rhWiU26VvbQin8F+by6OLTFQf/hsSru3T45G1xmNjw7OFlg7TF9ia6uFDBvxOE2CsKpaki6
y1b/0GIqOKC4HkMgQYHneVEW56w+TIBq2h1dApm6JlGGEOl0eZLMgzYxghbzagL9CYSibV1R4dDu
ucrBGNzLT9nAuyZj4uSZrw4EADiWjWYbYGtSAgJMHFvuqlrgFAKwaE5x4vYvFi1AmOBpTFZNwWRp
Wc6kz5wqxSBcMgqYub9jyi+HVEpzANLAbLCFYo8axiiXn2SS86ZzCEBL1bbqv1s2u5iLn9HGw9Jz
f0ALDyGxcIN4HWoUedZ8nBEE83DfUKOvm14ds664OWP92SExjm1znbXjrnUgAwtb3OuPedKabQ2h
C7aRVbuvXWMdYkgceAxuy9TY55KGEdVnxvQp4r7wgP3S5zIA2grNS658hk8BHFy1XfqOtxl/1eGn
QmHlkQxm+CxjHIuciUq1LN/Hpn4QI8MMl/02t89dZRxK3mCP/aU4+iN2moNxNCfOihTBT8NMxpNA
ThhTqaF51H6yUNVa89IVFf0v4CoeI8SWNvhy6AclahAOBxC8/S1wwdN+1a5NkpFpRSfSlXB6PmsX
BH1hYQPcdvMl06XVe2hhTarLSI9B7F1Ulx/Um4kBZ7WpSgE8Z5x7cNC2N+Ddd1umuk+DcZ8lKK6b
cLdUzWNb1CcI9aWBHedF+996ykJLZ+76/K3y7R2bgjs7a5tjaSenMDFWA/YLd+JkYrVMKXiqCjSE
9fKZSKp4b9gHyU7adr7WBUiWpzxpbKOz1ryzy+7Quxl05VR7sHKeL485wGECbmdZAYp6HF7blkEK
dSWm2MVy8JLlsXrVBE+lLRDZ77tOHQcn27Y8tJKWsvCFPvUxwHhEhxLRUCfZefit8DzRdVuc6+gK
H09hYu8In8KC/dAk0QEjB9kE26EK13AvsMoGPyJCeKo+rH7AyaP4nqXci15ti+VLH4r6K7Pc/U56
caUF0TxyL7KPrniI0vFj4qp0iUZu642B1xmmFXtUgPoD2BCIzMbcCqpp6vyfxIabvnPrnSM/En/L
w+KfYwW53wtfRO4/leNyKPzyYUpiygGgS41KF/VPNT3Mff0Ge4o7tbkloXm0Ia+XWEyyDhz8Lc2+
Jq4LETicjbEGn5oK4vq0IRhLha8DNsXqBA+lqfOJBWqvnuv/GEOx0rs4YKJtxgSL8NustDoz88+s
9GQ29b+OMe5oeV9ltfgr4btPRkoU2hTKy5RG3V3N0zGXXoczPFiJ/GdLkjQ4ocaFvMJI7FLnS8+Y
DCQzoYzvsyKFVZVwbqaPY026n2kiFDMcGO81wJafur+uBEA3APrmAjml6zL6j3CW8sgaw2rYse/z
Hk0BRlTGGJ2EVb7WibEvMvdJMSYWzoylCEO+jLKmxpWcliFpu/tQiOuIhtCOjI3rMNueG0pK+Jui
9O79NoO1DVhRetE2mz4SBx+mvn3RHguZi7Csk82n1yKzNiMGfwDVEguMNiA0w8ZH1e6gJmH/hutw
6kJ4AoQOx2Knp6tYfui/Hk5UyPeQo93Gn3Hkz0hq3Edha6IYg37GCW1dgKjCeXPcPZb1oBM2aWfm
t5quFMPZnTYUQ7e6Lr1fnn4fLRwU/VUA9aCjHSxUZxCV2vyP3fUQliUBnNAK94REtVzUbpECV/IT
VKxwZ+xOI/J4OzGpp7rh4DukgRPoHpt/zaAuTBlWlZE8OaV/Xkxjk+fhX1qRTu4/tPz5S5Qe6ih4
dkzjtHTgfRKuUdpdzRBCNH+MWVY/qT9olxSDCBmIFUyAU6xmhqx8i61WJ4o372Hu4tWIr0fv8OJV
8qb/Y1n350j9VbOBUwjfXTXYVRs5lBAfqz80tFRd1N/XpPA/isqBPTmDbRRd0lCT0rEEXndISfRQ
JjTqqLRhhxpfk0facx5+BcOyDxQRVuaYHRJkM1z1uQ9wI75TUYj7IQn/xrHIqIPViY33V/s19pqR
dheaHKq3uf7qAg7gJX/EIvg39pbjUCwPi+M3q2KRByfDRLSU+AN63lftmePKaiSWeH8J/iPQqQtd
HyJBKfm+gKGAM2KqLsvPUJh7O4lPQzIc4byU87421JON6mS+qCvhXHmWXZ3YB+oGohhPo/UjMmvD
28cEMqDPbd/c+dWbcYGd2mzNan6LMCj3xq/q1GHzFqtPjCj/0/Ngg8RjIyX1BRVJygbC68WjCGyz
6MXk/J47ZrPQDCf5GpIrI+v/UjOTa4yGrampKvJ/dSE+9JfxMY00xAKnpHTvHqMAjI0hcrEJHDTq
fbyLaHD7lKQrBYcTxGWnjyEcQndJ528cs1pXrYvWtNjxku9txMMVY6Fc4McZkDnYA0r+j6PzWooc
iYLoFylCXqpX2ntDY18UwIBU8t59/Z7at92JMUBLVddknuSyAKMDU3uO+KuQU3smAYa0Xs6Qwgdt
VgnobBnon7mBjsLLz/1AF0MI+Cxtom9tDGofsSf2lnxJ9JuN2WZZky2pTPt6y2TfADkcXoO5YgNI
BEjJNFmwGCXtIqdBzyG+YBwvZou1O0kxLZN1frqYOXVTw89QYltv7gIdk9aDK0LdTWHEclYBTBsa
k6iBczx8hgCLwbKGOv5+7cdM/Z0NG8rSVmXZ0qvD7Wb3jdGtovouWEd6/7oQJn6TPsFYbrx9gAqX
sF/F7id6oP0THnsGTKXh2SHkGkkcQcDI9MODrB/MsNk9Jqy9MB/xxjVFiH4q34xQWCaW+YQvEabS
1zuvYZWKESVFZO1HBCXdlDFgik5Ux5SVb6VNj05f7gwHYXtfKCQEuxfSbLq5PxlRCR+KsO7xeZp1
ws4OE/+Dpnl8psBdwsXlHBwHxh79ThN0F1qwyXvMfphDxxR0c4BNiRlCnAGnBI9SR2Jn5LzH5DDT
yw/sygJqKf+Irkf3lIn6D08bjR7qcD9ayzTamSwoA2INlrLwHg3HILPXLs+2vd6obCuv4BmPKBoY
w4ROhl2iWagXaJBMHYYVTGvwLI39Rn/ujs92hXcVRAb3FXqVg5FCwOJaQqkbYF7k01rX1i1XwAsM
FH5IzAEnxwT13kVk7LM945wvomZhNd8OyDiNMmraj8U9hXNU/uKGovuimXGRCZbt1h/6m9NpGzfB
MESH5dDNhzrZFzQEL8zsUL5Da6jK99wlLD4pifVpn2c2Srn7wLMHXTjCPhfuDeO9GK6pmZyGfga5
SIDGPB7ZL6WYTkq7eQn98EjnjD+iXHVW92EN7mscTtto7OkkD77k08jFtnLmA3rNolBhWSBTe04R
8nDZ861VosvkXWb2KaxLQVonlvslE0YFo/OmNaw6CQR6Am/EDQuovKrDQ8hj0gVMCSwQz6V7g3i7
KDpDB6TuX9ipMfL0jlMu3wmHGaLhy8zTdWoxKkjnddUexpJyOGlPfUBTxl+lrEqpRnUibqnLmMW1
0E1n7rrzH1NQovL7KCKcBk3JX/AeZd9x9hyjGKFxW0RRTSId2rc22dZW8dBdJN20g8iNEQOMv+jE
QgpTdKkN+onO7vD34zaKzi7aQ+QKTn0YeEMUalV7xdDoYKLnaGlBhrrRk/gzmhfJVt3UTKak7YUG
EfFhum3MYGW5+qpCGpM11oIDPWYHU5EiLxvo9YRu2C4BN8kqIvLGH9HE5I/4NgljpSi2rlrU/4sc
ajMggafSex55pBvyK2C3LmId/QYcC5oJJQsw9G6le/IuQxuuCiJ8/p9Je+o5dyXm+1/sLq4QJjkN
i/mo+GEMGKA1tZR42ibm6FZuw8E+25InZ6kKdq48f3Sgq9HwzUfd8Fc66yPfRB3hEKgxQGwI4X9r
/j+faUAZuS+YnhALjMcu7Ngl09vr3paHKNfOMcujwlvhVW9i/TMuf1yjPVuY7cro5OQqDqxjwEWU
RvLcjj9NhIY7iDwKwpcxLZZDLY9N/V6rX04hsvGIlR3Gy8yAMUbIxDYrY2YiVnfgzfkNeA8rRnXD
aB/NAS7b3BydKkSEBTY8Ikhl9KGqmCdrkCuN93gckGvAcwFpraOpS6p3x7n6/LMR3LMR6p3P/a1O
KMH+IgpCBI2f6bmHBz6zmiBo2M8wvT6Zb129aUkeUpmRbYU/Upws8VayCe7KDKuGDsR12DjOR59P
a8sETeb+liYg8Bj1b3GTQ2ssB8lIFqam5GHwCMjNWDTHl9bSt+Gwdp0LTumltvc5dfrqtdbateER
aB7fHeNd5x1P+0s7+Bu9p/5jleawKcAGfrJdA+Q64oUUuVq7TMQps/ojdmIjlx8uj62TE/3nGc9Z
7+20XvETq3tKIHMr/F3fjz4HenAzBgG8uN+HJRc3gjargfQgPiZZfXtS38HY4w7HijV/eOTh8HOR
w6FmI42YVg0tsCBw8uducoITuld1Le8itoJxZYTxWmvmbcvbZ7EqY611x4nLkJGCIhuY0Bmv5D0s
wvGtFeUvV6M3cx9gsothnP+Zo72zTHH0Oq66roWlkFxwwL06ZIdpSr09vfeQSvX+BeyoWYMDy15y
x3tOWj7PsaG+twyU2JLjH8FQq5yFOhHiZXaqSvegY9X5vwgnT94adnp6qjBMMr97NYbmYyS/C2XU
mkt/YbR0aCZfdwK12mb9sWCKtRszHuOw/FDNzkiMswS4JgrMmsPwpV67oixOPh9zX7+yQty3vJHD
dJ74U2XqPZNrgqlAZc/F9k0N/WqQ5eoftD10/Crwe/yy67epx7jeV99w/sszs3OJ9T66AIY181tH
WLFeuFfi1B4sKzRL2+v6+JkRf4Tml9XI+2TvBgPB13Bg8Y8knOhBSDtMjNlgw6OY+PyRRo2Ujzl5
ufkWUpPDhhJXu7JTNsRARuGOrIoWvXixH0qgI0+Vu2emj/pqjfnkbLFDRf1i8Z5hK3RDHCV7TfB0
MOpuWla2vdpNurfY4fIf+ouWg1ykoIkVBJ/t/NPA5SeSg+ntx2nvhfvBwh2AkN/7HrCQKE2iz7s2
iWGTa2jX4nE1YGUI3qDcPVnEb+X8BDtsNKauXwYsZDBLFUan8W12ielxdALa9dq/NXjN5b33y10c
nk2LnCBxNlivsq1Idyazpjz7GC2kTI326sbdrYEDVk3zIXQgG+VJsEw7a5Pq9kHwrJsmYT+qqWKl
2AfRVrfdL88lzTuJk2dmQABxy4GDjlvNrW1w1x1xBetsRoaOSjAu+DBrsoigE6nqhOUoESIK9iYR
pDj8dHlUAHRW7Fi5ToCRq+JuGXslmTzxgbkuVUu1TwlqDrAi8tdgvpOvpv8xWVYJ9gu9kSIIUFZ5
XYqW3C0ZVqG/agvMcUOP0RK2T2k8+2W3ifiEFU5dHdux0DTEtDlo/HTDCKmPHoLS8UnwF2DV1Acm
SkQox7V4D6rqyqSP72cf4pF0KIuheTKtDrY+uKI497YDSd4ttFf8gsxK43sVXTXCKIP5wOMbIwCa
CBZA16b8KTadHxvMi6+qEVNscBR1lLtxZJ44X1RRHXXBjnbFU3mEo42lgNl+D65j/lXdSRtKoKRk
+rlLh3GCiI4pB+3kpiRWBqx/rO8yJfHCZhLAdJyPpxcaVZYgh0FHHHcppXYqPLiYJIflVAgcqwnx
ujkiOxaUMvu2/U3lY81Qrr7+FeUfN7Nm6Gz9sDEWuMLKeifcGWykO+yrMdxKjsG0pgL3cHwPvrew
OPX5EtWb4VIVFNJFG/0/qanVvuLYXI+x9WMNrB/ZF4T8PGRqY4vNYFV/JjaKhApIdARUVNrrJKnX
rvutPjeTM0s26MvxsG70lta14l+I5luFS0jJ89Jkje1HPSgGGk7DiZ6LSQHEmVm4IUrAVavZnzDK
Z7ah1SGJi2d/vjvDlyGLZTMB/i/uZoogemqg0e7VfAEv71PbJFfJ38nlc9IjtBl5zKfPcxu0DxIA
+CtSugJm/4uYqhmBFSwLKIjyU2ekH07dOhQuJI5m7VOVz8mhjQban30vX60I0DG/aGj+zmTQou5T
VWChMtI7NoKMe3KeZSJoCTWwQV1O1cH1CEC033uEyBmaOVZVmJX04SdS16NDG8FX2uu/Gg1qIS9a
Aren8C+Cz4xBFgx+9uv+7xj+mwIcFU4JjLzatGGziLU78ARkLRaujjfO2Jrn2XezHd8oSQMrwCdL
l0otQvqV9fnViexdIOL3WAW+gPzu5w+GkD0mCqtQWbkISvXhMds1nX//5bTlTseg29Mtjx/9mK1M
8jMLG0N/g2PMQgr5L5Qu/ARWmRxHYUmQmH4GJrTL+BgMKEIcm1ItrgByVKnAlddclfnIxWLeVDDh
zfYIBLj0K6aLnDEZ+is1qWJ/xsvqiH0m4es5/X1kv6Y7fyK1t4W0rry2D10gM5IkYvfhs2uG6OPB
M5iUPOoi5BRZtM0Z6+WpG/VHG2KkFAf1GaXTzxSfUi3ZaIi5us48+Xp0V2o5xW/Sq2k56uVPFyag
W2g8Uar4Ong5RsR18iz8ausMCeHRLE/0OTpKXUcsy+B0to9p619FtE8SsqzNeYd5gto+Tw4lGAuH
j5GdxVEuUxHi60MbSQlgcZkvkiF6C0Kf4GCJibU7ur596lrtiFtzPZUNJlkoPT2Cwsihm6lwGs2r
1vA4/BDI9T2Wze5Z46ynpdpiesHtuIDYsVapOS2SzpiwKxRNdvA/3WKXpdWtt98qrCrzLPm6Tz4d
ksdyL01+owYlHABN5XRsTxGwfQh25CfywH8D1CEKKS83XAeTQZoZdRuhyoMSl1K/a+5EaCS75ZBq
aDmLbaev3HGJ0FJzFj2LtU2pcRI5uMY8LAFjjWFLIrdwntI6XDvzp5ETj4cOjBGhvyXK8uhwa9AA
smpoVrm178BNIsEphqc/MSd3l7Zm0tgptqfBrTc+omS79HZOiGn/4JVfc84TP81rEN84V/lF1JY/
qNiMeOHNS4u6MtyHLuMurn/55zWeurDPZfeZYcyO07OGzZmYB5RDzwopIOzkJGfo95mOWBSLiT0d
eoGUy45OImL5FhFmg12xxhWOtoGV42fE5yY8YEIuedGjgZKJBXXVvCc8/6C77yL87EPr4HcTB32z
D/itSfEXAbsxc5RnLEbxm4QUsomBjIs5HkG2JaalcXKWZkD9pT13BdATZvqxae74rLm6LgS30Fwy
Dip9Zh27AVGHgkj43PAIY20KRbqckGx1dhysT232QNlnQcyZq724+rxLcjoLGl5u2oMOmstkNdXL
AoGl2PrmsANWuTRb+uP+2LCtZOULNhRxSzzd5xLFYCi+HA67Utc2uPJxaHIBp/EfGA8r51B1YejF
yMLVD0c3vJ2rGWTQ2Su93hQaotCO+70gwDzu1kNMcGy2n2t0+lIZazHosHtcLAz8xZFvX2ocBSMO
tXxOOW/o01FU9EZ9mvD6h1196R0eRElGWb6nk0R0zhCcetK2j6PwVhoDvrm/Gys7iClxWNHl9kZD
4qTSc5nZgvxMuM2xgtA5Z6m8DTNmas77ToKFr8XKi8PHEBhb4RGknPUX9aLZLMi7ivpeDbIO9ltC
hHVSz5fJ919aj+1CCsGdUY9F7CLl/gL0AbIXPHcdxKR7PjL04zYWNG6mte24nCr/n8VEIMOOM4zm
apirtY8iNeP50TuTaQXbuJd+6g9pmiNdi9ez2pJn/ZE0V0ZvDUxevdqJ6JZ5I2FadGYYemijmL5e
feS5HjPAOcbR340hIQb0YEZ0F2P80aWfMsJ+k+EewyHP+tQPedAYSji4iIfJhTZ4TsIQkXHePahH
gqcYZUTdyXWUvmWeR84oiO8iDnB45yoAOUGs4zGPiDE/QHtMnXybV1WyMpHPGVXIHBUXaTeug4D0
YaXx1lZF0C89593xvRWct2VGfk1uh7vE9siaYes5/lWCjFk9PwxT0oHI1eg58KUnUHPAXeo5ISV0
eoYTnNOqWNQOQAWOBe06lFdTP4X6NolOeouX/in7ZuIcCLq+pdltaHesccEYQMdfimaTbo0YriV/
wG3WrfHsTbQatOX9ilpCpQbEVKBBjTHhHrbvNv9szofKn0aYycW3n7q7VT3YfcYYY+DO/fO+eOJa
Drf5xTT4X/MzMdsDR+NB39lZcgroIC3qY4vkDUWW76jy8sZduRW5PRARmDUZGzkcYzMgA/hoVO7K
Tg9NHayRVhcGMgpO4OAmBVguT0ENEdAxQmDMprG27NNDjlXOGB8BejfM7ICF0Pwmr11K/hK2WTS2
9VrHF+xEv6DjHd6oHnl5gIYGmqU+fVTRr9OdvXJVawR24lZ9Cn4tMHr80CaYsfKMeIkpk4ZOYljF
F6MwntNaHHQ6+0kj8UT0X4w6MXuD5+FM0gvWF6N2MK0DymK6lJhsIrjstoMoVOD+B1XlQpW8apV1
N0f9r6LNGi4aAwCnlncK39Qy1j3No1/RM1akBBg92iqvnbdaBdZJfkrbvhixvRKNfUw4gRBBfUZN
RwyJjWZiH5WEvJE8rf4jLfcOa6Lgit2C47ZfppCs1VxE4qW1gz1n7G70CTBIW1Ms2iJe+yX5Y3a6
yGx731vfIFtfsnDul72PjKgr4dqP2tnh8DBj46/HiMYhmKp5POTg8s7ymj9qyV82PE+aJMoSOraL
zCnyrkRGubiJY6LS9ojO6yA5hkjHIyVvCpOFR+QD5gZMPzl+Su2Ir42E8BhfP24epbPmy7bt6Dl0
UrLiYKRpho21JjYuY/I1goKJkRLpaUv8BtWYjSEdIWIId0kQStD8RtnwGqIp0G3QIVmkUu9iRhAE
s+Kh9R65YwFJldCbvFvtY0zvim2eMURFuV3OGhu67n0A6ROw7EBI9iuS5lDyPGXjOcyTLUqYt1AG
a7MvdhX0YzJPH5jGYdq6JfHfzTt6tJyvL2t5bwoiv0Ha8L9Uu5BUux3idXJuSUFnwrpoDaKU0AEC
xe8YqIDtF886AtCpfU1JHRaIb2qwIC2C9cWsiSsq9fvstuiTni3mAKaOYEIiFkTnwHS2nNniW49m
Lj4SxDN+seFF0vpNZm1q518aZj+KN0yIyQxyJIqaN7Q7SSk/im64FqwPZCzxOgbXFvotOmSkVyFr
LijVKFC5yyaHX+ZsbtLh4bXlw5+LdRaR90C/EQ/Fth/+PHFwO33D0GLrI7Me/bW5Spx3V66d8G9C
44P/gW0bGbAkmTZxsQ9kuU2UBQxzSOcVn5OEFZ8Z54kApDqsti0WjAaKQTPPrCHotxteK4cOBrMf
CIT5w+5IDKnGXSozyJEdCSRIZ2we/hBhU3lsneDIBMsVMUTjYDq1rf7/8sSLiUeD3uNOf0ERPHTG
vGMQPHIuXl+/FyFfNh4kMqkM8NIsgkm3YXFdfZbTzUTEPEwH2rWV7culjOPlWI9MGRCOS2fYKeF6
ONuMGCkwC8SIgqIPI8QhSYCJMl0o9A/mDMEYIKEL0CvGGAgGuzqMSG3TxDsWbrzNc2NVsTagxL1F
VbG+xMjbHO+E6hXz+SojOqzqAdL1cuNN00tSa9u85QcUMRTghfmnIWpqWn8X6GxopPXao0bHJfhX
KdUc6Y2GAM8f4M8jIz7JfuoSNKvrIGIzmmvkJaDHMBMNFjbFG6QnK/tH+C87sPfOSU9AreCdscNP
KD24/oTuslIB7wS510+fU0YhSCWWAgxDDd44bYOl46HGjXr2mANphf2LgUCsyymjXU2tKCtgIhP4
qrXI4os5BZtU5iYbWc9e2IPGIPXLoT9oe2K5ZIKDZIq/gyh4+KS6lFOI9wWFTBEhGjBuKBw4D1rL
3eHNWIopYrcqA4RnGOYoV3rjj300FQY3tUT9AQ/X4QmKGAogzcGnmgqwYypxm60ZHD8VUchUfl8z
xZN3FVytGR6+QQ8+EKKVNHz161vIJYWBHkwVQKuKve0cO3vd9t6n2kEyOW9jmsQZmqYzLeIAnWWl
I0NQjjv/mqBmJKp66+gAVnJk3KR9IluizwE5yL98wLy3FVRDAHaAT3SjsQbdjJSsPnpBcI1di24T
VX1oM7jBcEIzTIHLoCAmRKJrOCpQsZtRdmiydvO/xQ9zqM1NMtrGWhbZs8MVZGbB2WBIirGwyjyC
U/h2bSN5oHT7n10WDNamC14NSTYYM3YGspzG08BXgcWdCgTWBN8envWBUXihgYJEtF5WCQHVHWQd
Tn4UQzvdechxO9CT69MNEt3R750rCpFV3mFzzsjWrc+Q+7/ClOfOjneyK1k4TxcidzcuvXafYMRB
GMZHOrHYCME+RZUDw+OtY6AiYDtAhffShaelr0BYFmxgmUyory/mLKK8Fy3PCwd8Eh/SyYbvyxqa
5VLap2s3zrcWX4rUiKKYjFPKC2U2zUF02s3W3gTfHqzszEpeZEj3Ys6XWPD6oKQqUh5xIr6DlUmx
CKH1CLr8IxuxWRrtew7aj+zk3NOAXmCRhbiqhsUYszjp9vEgN06AW1+ZWQHDlhpe/d54qgYajtAm
QHH6GaoviwQ0cIakilhrR1Wmuylj8bxD/1sjWbTttcaft6pVCW6lAooxuB/j/Ds59j4LobDdhc1a
I4TR4sHqlsNOw63dedYWm2BWWsiNhht+62UtPpvAePUwPOVRsm0siPs/lWhfc5r7PmeF4Wj/e+qr
MVexGKwA6dLBQihYrMvGLdrbtgMlQUImAj/hm+6Gy+G3YDvWac8ua091rXioXzzOfAck1OQTITKU
R5eAXj0j21t9zPwIi0+rZ8E+WS9Bk5w7n9mrPfCP2dOlTRjG21e/qrk3f6rIvibmPwCD+GGp5PMN
Swx3P2JxHKvokM6cpTT7Vou2SE3dE1ocdgVh2XwAatxMaCM9Dymkn+3ZSaD8yc1v/JCwQ40MHTJ+
7WyklFZiXNiFKNxW/HAFG52SQF3Z/iPVVOMLAybRyL1WPzPjAf2mIDADEOX6ZWYsr7kfVeU8UfV+
V2oqaPXrduIto9mvbNiWtqgIBiweIbO8tsdZ6aW3We/WzMXxr1topwSPqJ2W8PLbN6sbtsXgngPl
WnLN5o7Yt0ZaKLSrF2rIgoLhYzZm5n4B3OOZLzzVXjUvfQkGyrw52leFfx204EV9FzWjJz1Ds/Nw
i3VLMdQ47h9RiDj0UmtXOq8GS0ZFQOef+OGLXSl8UEe0aT/9Scf6mOBFWzUh2CxgS4nPDUNxHfrH
THN3wqnWmmQghivLZFDnNG82pWnUdhf2hl1AKF15BvY9sU9ELcz49VcvzyBUynCfDh8WgiiHOY7D
kknZaT0bOZTvYoHl3E5eRRJvM5aMav5loMl3aGI9HeUenyGXXGxuAfEyTBu6nfpn0PLFrGIG/xaR
cvf/QLxCjLt1S3YwvOonnSb0reoIo7VJO/hwTILEyR6wiVJ3xNalidJyKCTAt0Tu3Us/fq6HBlfh
vJjzaNchB9po7bBVLdAYRX9o1Jjy6Et67FNUk9dHJJFdhlfLyC+pzhSN6olPgTGFO+zmgumKBb2z
YiOiuWIzSWSYNYsjehzEOAa75C6Y/3cVF7JdjAFPTGBNr5gRVy4sBHWwSw56r5yem97Yj0zGiYZc
hiVhnsmwV8/u/4NClucBkylDJ56sxRQv1k7Xr4T+DeYqQh4NgH4W4qSuTJcCiIlwb7jsSHzibwSq
31sjEId4unvHebbWOoPAzGQk0zL6CBhtZc3Ds0xUedhgO/qAqc2Us4Yy5qdKVUYltt+54mdojozQ
cJBKhjV6AlbOq+kM0+S90y3mFO1tkhhmJSIypP1hNxKgQet6MoOvXvf3XTo9S2F+oeb89Qnr1Znq
qamQSAiwrIp/k0A2PxOlRZoawOeN8MltarQ3RmPPvdHgHqRJdAXrQJ0zdEbmaFv2vZ2zXZXktxD2
/0D9KTvzefJQs1ZccheLct2g8WP4bPTeokCR46HKKoLqqDAkhcEpTKQcNZba2ym9ec1zbdAuBvwW
Ax1bj2JSGmhQkf1wRHHGSVy4YA/hHHcJciUEXgoW4/LAk/xXQFA4l2MKcBEFhb52a/9sFf15pjVR
G3HI+ztfMoerWOrPGg45tEWWhgJCuzIqWmoOKRwYFyzngYrQSY1Db+pczSp3TqhVBpFkEqErSzSE
DsTKeN5WmHganeLujs2umMpTQ6bxaPO7BNqL0n1xLO9U4j9qToHGb34RrnGdjHRnNL8BO9msir8s
oLW40fvpDb0mFC+kYk3hrxVBIjOSbVIRr8uuxnivZPjg7SeGSkn8qa4Kkmw8Mt9JiZtHGOX1azIT
ZhB1R5r2IjS2MaurOlrnR6suQAHiltflTpcVYcVvfoqUnPW9eJpp+2MG3E5SPPLkK2xemjI4F3io
UEEjJcvcrQFL24Qv1EzpRR8xF7hLb8xO/uzcc7QL3gSMCRMOyvXFYIHra1lUZMYN8dLKQhvGrs0C
ZdCzoPq/J0KKWkPtUTsoS0MfDLjcQYlNt042alX/MMld+r1/cIkSDGEodwYNGas1JfxTK3TbGBC/
1MuA5PcRuBirhLDlyzDZlfJ3DpWxVMO1aIx3CF2Wlg0ssmfyAALAcoKVr93ZEtQsTwDh+a54hPVb
PjubmRvSBYJbtR09mrsVBCY1XfWK2njtBlxgCI/ZDKiB7aC9+iZi/haNqIZWFttCdOkQ7fvc0zEv
tDScnXqgUo9eufU3iYee7S8acmAtHTpWxH7c/hYS9zB8wZK2VesFTckEnjPJDisBqaYyzTWJIZJd
oc/doIr0ilz7jvtwaD5q93/o4g6gNCSaU+bfRHsZ2dAWWUB6fL2JcRvFQIm7HfT8pyjRrw51bD4B
oDSjz4i6dk46Je19YtHjTMhFsqVgQ1IwgEvowQJ3QIfGQmSrA4UPXuvJXKEXYG0pnVcBOqUjYlvT
n/iF2n4v6HIG5uxKk2CP3ctfVpFlaSaYggh8eEIi9ie4fZkKJttAzzaFT2khUV1oqdiNhXFXQ96C
yhb4LIdsykJWnh2Wcf9/A8aiDouTkgLEvBBNGS9RPy/ZBmdcP2CyyYbfufhT6D0jjdkIkjzUBYyX
1avipV+GPiF4yM66Tqfb4qpT3ny5h4SldIAIt5aiv0Bg5wfZ1q8KsKIUgQUHHsIszHgsb4FJMddQ
8mXauYiIMff0P8Un7YhVNPe2D1e2+usonvxCP7lhe6qb5hgwDJitYC/LeWPJ1542BozEupig3U73
NqW3tydUIdo27j9aPf6bEAUM20rmK11H3JKX3mJGoNrhEQxpbCsjYpA1C9TMM+/6eGT8rHsnI50e
vp9/qmhqBL67JgRAw4rCMj8dn0yrjHHskCKR2MbRng3Aooh5f1Oxn8z5ETCQMOKMYRzmXL5Xo0G9
GrxDPVx6nK+9FyDy4pIlLsaLFr2b7RW+Ty3+oZHv5hiuGmLgkPLUZEBVx3/aUJ+k1+57jjpgjgaN
urKBJVV4yNOzG2gLKX54UJaAIdcDRQhjxwVgCQj7VKNsD9MwfmqmC/oQ1bUEjF2nCtIq6h/bO43j
1+CWG3Vl+MazUo/wNnAe+mS09sOw9tWz2yGE8laj+VBffRREa61if2duw4n0wDZ7G2nJ1OunpEQD
UYvcbQFNeKphe0UDO00pI8sqftLGAsF9iPDC6j4Lqj+bPRmbNqWw1miybG05AWyw4RlUJ3est20T
LEFjcl9gIlxPBm4/FjVj456rEbsGx5hndc9cHDCU7EuoZw+b7UjZd5dnJ9EeSkDmxFgEAEij6ApR
XvhmC0iHSpCLd60MkNL06N0G1ILBq0MVklQlt42xbOPgV2h3bi99yDcsECNO3Ub8aKpgpOtsgovg
HCxj7SAIzl7BUcf2Ya5hJSxYZM/q1+Nliq+v4IrsAGR5zY9st/bIoYphW13IiWKdMw91Nf1Y8krL
eF8UBjJUfc3LZDB7j6S3bfx/XABPSs/joJLHAETJLPDpoHuK7Q+7d9fj2B4U+6M+qJ+qX2j/MOhu
qhhFuAQ/KHPGqExiW3i9GuKWJ5hdOz9QIKyt3v2LI7HtAW86bfOvNZhnZIY8ETK/SQzxLF3iX1g4
gKLJQFLjiu718Qdb6BXr6EP99zjhRJ5NLDeUvy5qX0bWeJtthJxN1X+30FjCenzPDfILyFLT+V5m
Jt582XyBL2GOcoJtzvvkfjZzBg9Hfhdpsuuy7CRGhsF4lfcReiyFz9QrcwaAB3kXfQQWlog2klm9
rHZFVJ18sGghhbqNR0zSFNmp++2pq9vC2owFkVTHrp+Xs4lHPwOBiWmqNDC9NN2bo0UnE8NTgtW1
hm5W80Qj9DwqCCA1Y8Qsdqvg/fMHsUrkzqmSN9a36lDrkuhVZ0I+9KimYJy6/R+N/bMr3Z+kmBZE
DG6cfHqYgtTwX4fToFG0oVEjoFPIc+mk51A10PV4Y2lDQOb41mvohCz/mmbNuTYckszZUEHtuVUB
s4q5PboYec22vka9czDNvie/3F2AOI2LdolZiV0tGRe59kyqCVz4oaVoDJYxqMqnPuqx6VlKN0ti
SVZec71C00KsaD6cIVt29ilH5UTU1MLE79d2xaJFm1B1wNJwcymecCY4R4ZvJuguqXit51zIiVjN
jbUa0ZOXpnNrR+u7+yfBboRM8jIu404K9lmavqELOXkiPZTlvIj0iQQefBsg0Kqm3iWJ+UjloyX2
JKoWSk4wjaaN1wOuR2L2G5s2zkTwNmFeiScNjE+1kb086ihCkJH+jGm7KMPoEcQD2CLMNqADOKi/
tOqrbgRiRnzlgbwhhAak+5voZ2HuXTZnk8dY1EFx3DTs7qHi5Lq9LMAMzJX2LYl6cdxkJRaabp2i
JlumVXfshluUPCr/twhLNsvtMhf0PKSc144OwzZfdWi10WE43oeA4oR9yDsxd9IAfRbRdax+9OZG
6aDZDkhkba0uGJY2G6A0nAvMjqV7GDjjNfvLd6BGMrvIpvdhKHatUd014xQYpJ2W9UYXaFcOJvxO
G1eLNkf/zNBbDuxEoCJulQzW7Im6AUUVM7IpdHab/jZwIArxsx+RE6HhUkJZwF9r3DqSlXAgLNWU
rA367QlgWGyRF+Bn8hyG/9NXUUPNB4/eUAlwMvfFkj0JDECjKrQrERDhkPe7T/SlrZuHHqWSC4oQ
CQ0q+aKK3qYUTwQLW24yp3C+lLBsqPynrA7OUXLx4mpjqEOZNhkXW1GWW8pt6F/2UcAS63qGNOxF
1EUHGKvm6aDjW0bUlEVmfzrQg5/ijBZL6FeNaQ7nqK6NhyocjjC9IfHdkDRidGA1R1nbdfbWrFBx
CYYBlAgGiqaY0V1G6lvcAnOh9slxX4xz/xJ8quE5istIE5QeFvJ7a+HUb2kOPSxELt7dYmQTBtTI
mSgsI7z3ygaS7xlgT3iVmMQTi7PoS57vMMfU4YAmTLaC5jxPi8eMQGGa3F2ZHAUSmQbtoqd/+/+q
KT028ChNtl6lnJbqy5+Aq/nFPalTxn+IpQlPyBBUOwBViYPaoWgKwVYmXn7w8glGCLfy/+UC+7AB
Ordzl50yaYLvu4wpGGxOBHaPJhh+yCXXFLWfPTon/nmXzUZER9I11i7vMgQxVLxuYlwyNpXTJxpE
umge93b8mCWovxqqvRrCuhzW9N0EukWbzkTVBkrADPQbPWcMHhg79l6NHBvN3aYUSKqp8Uq40COR
Ejj+m5BEEwddAhqJ3q6YOE8v/n8cncV248oWhp9Ia4lhamaM49gTrThxi5n19P1VBvee7nQMkqp2
bfiB9VZ5CpnIeO3R29pXuvVvbPmw1JMXGfWJRY5f2cE6gr0vdUDOAWUMSvY9goztVWknem0Q5ABJ
g+JSnlJVHWuk0fhOYC+EqAfDYtnfiB3apr827dIkSEE/5RsqAAjrFNjoDAwod9obg4Uh5/E8BryR
OtIWxDGqKHhVov9P669mWss0VrQlBDDL7vF9pEHooSxVNicZGf2AkZzkkbi10xDh9fZ883qBUtM2
4mCpYQ4yHgdrB28h7dpFRIC0Cd6CyqEzHK76YiHCRslCFn4ABfAucaDxbOV6FgOUiMlyFIbunuV9
oX22qaGbuYg3B4iO1CbOAd2waxxia86skw0cjDcWsynpSzFfGRDyA7Y6t7MYuCahqXXwg9Vnub1S
4qc3yn931cnRLmQiozC+cZgrSighB8PVygwWYLcm8QnyeOEH0XwEoqIa/xgLb0WtIBo6oiyqNbSX
iZ+515yHdo+41Arg1sK0oaABDMWq0GS5AMQ2pHmnx0y8DQHdEEM3u8mXLc0D00QsxU0X7UjrKmTZ
2Zta5PgZWkYMpCwQOZnarGrAY+PYT/O+QV1NngptFjdrp3irHem++an0kYRkY/KiISVuYjKktBH2
bbBITLtc+kVyHWuUFQwE5sN85yS7XrkqBTtGJzEHot/J8acgAVG+0fOfAYaf9uVvikCPrybHGs3B
3jn4iQGS4tMuoP/S9nGRLUBoqwqIv/mtwPRPVqqVL9mzHj07/vwq6SU2LubJpH4JkajAyyqKtkqE
gomsgKMPt/kIRdfcjDq6mHgomBXGuKjYqgs0nRxZnQvDV4VTYqhIrzlH/hDsFAR0f6a5Qa7Dp5FW
m+GPnDhUOnDtjUtPZx9VnnWa0/uCoCLE2mqJldBH5rUD1qQF8Y9i/Gso9cJCukocfGoICaHfl6YB
MR57JIYOHvLk9XAX8y3RQ42tci4a+daISAFlRR/TxmEqgsb8Z5TRzoxJrLghMp2aHtaVqjNjYfKZ
pcY817RJbz4U31+KYz7O5Jcj0hn6uA4Ty0R9xmZzE2doAggXvOM8T4bTYNEWLCZeZFNVCrkWCI2R
ma6G/DCGlPFijCKm93npbwucvquyveoQXMSooR6ipQmaMxj4HEY8FrQlMu42RGQAwHsLeUsMDLRM
BgpsoKqA2HyPnKzSHpPR+Za9headxGXmjb8usmCP/aDpx1sxhYlBLQ30OVLCv8hqDBOpScE335QC
del2SyWU9pVarQBUThS7BHql74UunZA/dks6u1RLCQzyzj9LsXHTvHhnZ/86wz/kAdAFpMrFl41x
4CJei+9apljdkKLnIXiJCkE956wZ2i1Gfcjy9U+LybWVA/AXpT4IHmV8Y/n7NxyL4Yr3rXUWcVe0
4rwy+RJ6wQMsHVO0c5kZhOBXBCYClJ7O8L3cVoQqAbAQT0I0tdkX2NwCXvRnZDJqpS6ttp75LlV7
3QMj0NVDDTAs9xDOAIogi/P7LAHt0RHHBIeXKRtRnMUpORy6woNUb0knp5ATPNvcwBETZZ7RJwSI
T6kvr9ZSLHjEkid61OxdRlA2Z2SZFp8tExWSwrq+iTjUk/ZWFsZW8DoYHfuoVuAqPC94DDHDKYmv
73E+dLxogBpNLTSTsVYz0lejw/pDSRo1XTDjsffKCWmjevBjSAwWUsA0jQrZZTyApJi3cJz8u1QL
IPjFIVafwqY28AH2y9miZxTjg12BYWRDLhQN3YTWjZAEcHjUvpt/FYayFKBkEfN0urgyi7ekI+en
Oicf3Tj0FxmKN2mzatOWQWS1aUYkh0s4kNEdSde74DkpKSJlKdJJ0Vskw+KsMkjoBx4qMjXHNC95
cwoXfiP/EUeggKkzG5FzeUkVngec/D+N9K1Z0txPNNREROxRjkUrLWqoLuDJt7Zq3G2sWdx669j2
NEukVxPBwiKCAAreZxwlYRmQkt67ut+OfcwQlvYRzYgxYbMyaXf5GlH7Sx4Th4iT+bPWYOJOr0QM
wCvIanz9YvzjTmxEEyct45Wr00S4NCb20TbP2nR+JTqDYXyFPRS73OaANep0dPMeYuIekiB5BEND
hTrdOF/0btapBRIQMP8IZrDRSbkAgOV2sBdJj6Ubs2Od9Fsv1OZCQddoAaXYWGzysV6FLhllQVA+
ENFhll5vNMyNEGsVsylZHrAnflnVstbvjXuPNGUDacWRHI7y+Balw0TWtUONsTn2M+BxRiyy+l3X
w2KhigRWgRbAsDTAIfV+vXeEprr/WzBmCSGV6USdBM7FkfG2mKWjMwm35JZGDB9j9SDzPdVh3kOr
z+qWKCQtOtPbCdO/ZuiOnkunmV5+DQi+aeayEJfCZiX3iRy0SMsgWWgjTYfwe8zTNQjbIJTo0+h7
2Ot7kOsTQT9Kq4Zmvv0P6m0/+jNhODbQ1W604Zxn9tx27TUjwo0GFY/irmEkUUTJBm7FvNCwqRiB
BNoCeQYU052lQ0wT2Dqws1jT316B48hH6spAzLoLc2sXoo45mJ8MZ9BzlfBBo99lpXRo1YUowTK2
OqYS9HjFUMqgQm/JfFoGUiO7V2Q8DqJeCZkQKRmmvNE88uGMMrJxqQ11kO6ArsdoI/JN8UoUi/YZ
YimUhcCzko+CCfXI3lMSiYn7ZwTLDkPIhnb0gMQ1+IOGA9w3gYH4q4iiMVa/cuA8XZUsFRgVMAPm
AvoQlvavt9WNbI6owTRH6AHNRngDaKfRthDIe59VFPjJVRWiaxojbYWHU/f+A/THl1KUF5GDN626
jX1/YVLbiZOQIRx1OMsTM7DqIx23xagD1aKTxutT4KdHGe04dr2AhAmQgnhYFigF4+KBDRW5mUeA
TpN84ePH6Cg6yH1loQMQFzc+MjVCyF8R2wcAnQZ9ww00SbiLgMloEu986xfVuoVr1Ki4AUW2pWlH
6pUkOEdRZOftBqBEBQmjDql7en1NzEV3eVzlokUWDCvxxcTGjD0o656FJ57QoyOBHJe6bZN/jPBd
QgNcTIhGGaf+n589auaAYBJEoMVF0Yxw2nQBDSAaGSyFGE83+jvptZUij5990R+SYlgpdBhFtqMy
IBRjZS36rn8FgCBhNCmHzOCR5JqN5P0Z4K6MRm+Tcdb1qLK1IqDQGu5MSOPFRjIx5dkn5LtiWIwK
2EpgFJUh3ZDPNCWIihpz3djXNr5BTKJOGQB6FXBJxXMROZlOiiUOfpyhxKdNkixF3gcbC09dCnJz
w+B5HLIfjsSaryxTQvfM4TIWqjRzLW0vIjn96qhBzRvohSJzGLUbRJTmTARbJdj2gwdv+WX1JBmJ
viqDY0qNFEkXzmUhYJKApGJuETmwDrxdy9zDGOOjXtCaMASN8V8AWMTtP//idGFcGP8t1MzElvxG
v3Nex7CagpVqMZ4foccD2RdMNYIvjSTkbpgN699Nb4HHxYpWDF3jneiTBxVgGewmJK87RQvqL4a0
oH1SEh3Xt78taCMg+VyIbyDSevDyYmAlms4D7x6TuDmIdA43HYQxhgxlVKPIOw3qFFHumi6gNxXf
RrTRG6O5OTSZVXXYOfBFS1tA+SGgcjRhqgkbQiN5FpOKRJIWxsA8nPMmgd7IkCRm6M1JXzhPGccy
hK7WtL9noYIP3EvwtS3j3muYAgkBHY1HL35WAl/j9JQtpg4CBNRCg+QJafJXjNMEX28ZA14c0OMI
6v1gvWMjY/k4U5dRWSLKLlRRUMyhl+QxMeXh+WRLpfUPMx/Aw0wuEGm2SmNukHv4VP6Cli2KTQfc
tyhLBZF1kJRFWdIyMYNTP+DYMLrLvyG1yfIMtYeKsvRIRIp94ysgodPLs59jhgAPZhEaVx9g0bVD
rBpAPeKoRw9dIyWDJcMKdTgwxQAau5qp3/zoMihw1SSrQS8MXaS64OGzgAWdSQPbgzrvtAP2LCq4
DKEw0ZAC60HE+VSgctkMkrrUvBQGqATc0b04Wlpyy+xl1UAkbBX9LFq7Dk3JP7p2t9IwDBD9VoGs
0MiDAgQyi1g/xhkIg+TMSoUbygm4FllRn9HRFET+rI02IvHyRwvSDS7bzVvONhrtQ1FZe+ApXbi+
ol8JRGOBI/LSq72aHGkm2f4fErSs2i+NQayYN4rV3ptMUshHRLeNhMVIXjDvcBvw1+hNTbVIXndg
oZvSXGRecZBD3LAK/xB6YqSBLgwM/Nwnu9Y+Su/LJ9EISvfaYj1XgKAa02dNexmUnO5eFWQdRhZ9
jdlIP3ZbgRcUod+Sa+yHX39YFu+KxOQMbhdg1Wby9wwIMuFgH8oS9GwJZ0RhKOVyrSquz6QNwW9r
5f9A/8yanvraz6f2Lpe+ROnQd1hLIfbiq+2mTkYkjl6tOwDeqv5hy0hOhksy56KW0eUC/ifCO72U
hD0maniXCTCOenuNGGHbJND0xwy532DhtXfqFdKDovUkrB5E0dAO9qoyonlC3xUy7VxEcvB7r4Qs
R6I+BDQ2NMOmrsg+ku6tjDvb8VcWOaNdfyRAnAdMWwKIGAPiPKynqoMiWJbnIqThTGxo9B80Qigf
gzc8jT/qK56sTKomhuwCbfpOqwNkOYE1pZoLrINhA0hlnq58x0DrYle6ZJZK8NfXWDx0vE4bwrnI
AUwrhKx3k23vIC5kROcomRu0YMX+rYB0C3RhHyOpMqTIZVYgLhGalZp/JA8lEFE8ClLElHR2qSah
dTDtLCB7HBeCtZQq6tIh2mTlP6Z886YGM0MjKWOyxtADdUG8w9EIof38LcrqmlDlUnqlDKCAxixs
e5vJ80ZFuljX/xINkQMJeLVo0vk4EJbAMQROShRpgs0nGp4u917DzUqRPqg/mV0F27Cx/7I98XIx
RKS5MOCUjAI2UgikVBSyQ/WjOqhzg7b1w4HGUTLPc3itNTNRWsDA7Q8Rww3XH5eA/Fdu1Z99GtMR
nVaRqKk+OtBy6QdTm65PovsnE/IVbHZHHZe+zTmaZuln3DUnUYSKnAkNdSNsVrIZfg6pfSrQgbC0
8VZFS1cwDWAxj5b2JUB4+nijYhVnnW2vi/jJHV00LYQjshk9DpfWXe0oz1Aq8rxHU79CUJ0C9Cko
9X8LlJ4BkBJU1RdJKG7GWdwmhbwYWR1GVGm1EJlfxBMyme/WHuQNOiWimZwp9sYF96C6/f0P4p42
EGQy9hbitmWzTxosajnRRtvGFVHG+ypkumduM3I78Yw4nMe0uyKT/8ra6ltJ87Uf0RoWR65M1a3x
53HEVAgNeEbgBjBS2/emFiJS4lCv9UfBbNtTdcTFsx3eiycr2RQVoMAQvIIGSmHgaCmD7JAi/8Ss
XZawBRz+Si9oXwMeYa3MJG1WXpqWIyJEI4doBap25Ka0wK9E91EcO74VQBsqriFQUY2apOWsT/Ap
keoANlKOZoPFG5N0isHYqqSyReauCwDNCeNx3CDXkar+Dq12soz0GvrZSrLcrzbrpr0quoUP1Mh3
XTyecwdikZxoZ7uMqEvhSeAG0KHuOOE48bN8g1LCIgZ0hgHbZtDS7RDaxyH256V5dQLIBwKgik0i
rtoMDwJjKSRDUp/L9t1Znr87ZUShDsYYiaS4MAFpTmOYyl9APnaiprbKd4sFtkJXqB5+xKbzTJ0Z
vn1wi+xcV8UhUNO52eS7PqUmai6yKnr3LUs2QjY52WA+QorqQWkX3RBEXP5QyEH7iZjtTJjPBrl6
FF0+of+CATndk7SDyK+fPcI6USyhfacyzhgCNLcycFgRMEbs9uBv7GJAZ6aeLkc7RPJYAp+71vJ8
Sd06cZHqclQ2YyYxlOzAaGC0S/Yr1YCgQ2A4TFQaGBYR5Dzqa8Rbwnwu0DjCztyp9jaRxKbtlDL3
sShHq9z+ETFYIFoL5mv0f6GsKYhmodKSUmk6zSZNR4yc/EUuIWKAeYCOBg3yCHU9LpXkKwa/KD4t
x65Peoq7ocvFbMhgWqr1OqbXwURunmKFI50qMKup4yNZVS4RnbqXhByRDZrcWdt56pG6Gmz6n1Zx
EbiXLsHzVikPOfrKOSkkvR0vypeVoywFQqAoaQj5OL5iMa9Gs5hWl/iR0IGo3JGME6YIfYIiOuZC
OYaWndVT41d+cgYbU6c8CxkNiVLLLo7zOeAdmXJABCK3z8254hKaMWVf1jS/i8L8zUJjZSAlEunS
dwYpDLUWGNzErBLuuWC9G+4mU9zVQBcZRvCHgKMQ8n/dsFjrQEx7FIJrH0A7AQJnizX2HIsesaoU
JK7aA6SFrNJxoNr3MDfmXm6JJqo914sKOUQj3ZR2ttDaY880uKm6LVw1eomLvGAKNPRJNO2SHiwM
qk20q/tgpUGYoCYUo7aWWXFHFEXzew6uCI1JcD8SyvpAZzYWsc2ToCY3HU8M38DUw3Va2gn8QsAA
LTWDddfWYJ8Z8vXpqZFQNAxHkYWsRcWMqIiYvapFvBFiRYIeYoNq0ThgDFOcnRSKQQk5ZPA318St
IcEEHZ5APnrXSOIMQA1IT9CsQRwlPgj4U5FKSJ3qpzT6SYwcfEy7iST1GBSADTGlu6garXeQTSHz
CRtEmY/qEmMnm+edi3LWttnf2i9E8E3ijuiUtPgwN94pceTf0vdwTIMHhV3Ch1Xb5SSGgu/ClbrE
LlNV2g916G1aB80QMaNIQOYaMmTGmJEK8IipxF9JhZCmCQLGng2e75WtUf5pytss/7rrWNZUixGP
zLhjJaLL1aQae56dgC3ZfLTjTeqhheS3e4akw9jVU0ML1mXvzBtOo5gjrRr+pZSifu8kiIlWCzWv
p02n8BzaD90jD/DMGxI+y7DDv4nmCVgYMkL9oXEkaqiSCCoVuVBCHzeM6Ecb1iYr0fdj05PszkgZ
FgN8pQStEla8bTPKVUoaMjSCs4YTs40sqq50440Ox4mKkm2+ZqyueMbTq6ovDy498ht7X7HoUNJT
57p2EEYGdsuoN9csitC4ZN1FdDAjbmgwbwtkj3T1KOpNVfD1urWaYkgpodfCDF3gSMTM2mTz+QPS
NEAKIPRD2sLcUoEOV96KKrsOAsQx5DpQQyx3MuFyGYRzP3cXaKph66kTONIuYrIBb0tlZC0nH47C
kMRwqkuU+bdwOGt+BAC+XCdAOijuevpPKs3yCXIE6DpowFpl4fbTrqugOSsSYvHQUMX3RJLhn0dZ
4vj9TBFEgJIeDMP5KmxOsKiQzwNR3abMrmj3Gs22z9qVaKqOrXfJ5QJEdgyAvV3RHlv2RQ0fa1j6
zZEDYKYwl7OY4tE885mT5Zk0CVnVKugZS4eyE3T0mPGCQITN4BMbo9tHrrrtKvM8wHdMjXyV1NuR
XneJlhIyqejjW6A3la2bqau+wyDdf2PswdK3ms+gZ4DY6+GsxFd9UnAfIOpWIX17Z00cw20gYXBN
FqmHxwrWQzG295J2n6jPmBUNvrFKo4MH1bvN1T3jkLnvDcuycJ/e4GzT1DvbWnVt4cz7mDVLOUCG
zn2UQb0c6VNVYfxKYqj8AECDlqq6H7FdydSzGHj3XvwsImVXMF81aLB4fb0Pbe3X1Rjt1tFnG1P4
oVAAUg7FrvZajepZFIOVgvtwb/orU6G3Ew4rSKoilkqhPlvpcvJP4agVh0LHfQJrdS5zPHTbjrMJ
PATGfLb8EnW8nxF54/LDDotz5Bmrhoq+NekpAoxyKQJNYCPRIkCjgAZgabXgIgASh5Yj5MCU0T6D
NjJ8mumECCuX+Rj+i32gBTKiS0C8gpiemsrUqAusOgfYeCP0jxRl3VKXlwl88QL1lR7jitFdG4bP
AvLXOWeza8HL5w6CwcztfNUX4zXhuzUVI3jYQCNyMWbm/BXGZBEnVFt2zNMHJXiO6Xht80V9C0BL
lJq68xp5X2t0KuEmS4p5YP6nTDLKUosYaPUfln7tw+is2mecFq4Ge1xtT72ffabBO6TDLBlovXb/
2mEJfHlrNdXO8sA8LGsb58xF039a9ASKDdLqigNB6+DaGxOZOeDTxcb5GIsZU3Le0UvPEcAQEFrU
j/oSXjbR1TAX+rBTvR33mw4trH89p7YHBLRusk0RPWLGJpND1k7SbyAl/jZiyj/1Zt25fqLfwrAZ
CPOvIiyGcF85GvkO51u4qpOuQVBwDmio/cZyYsBDlUMDb3c4ofhulHNSqeJT+3D0WQKJf0//swFL
bBy0lkuDM38hfqEHx7AYV1rHmNkuHJ2p95VFU3zGO0a0oNboJJ7UF9JqlMEUSQW7F6BKPuPacFhM
XBoE0xpjGjBD6tYujhWjun+YhsBTQoUR9ylkR8YncpmacSBd3aTRKVIumneMQnpATC2XDmrq9HCB
/sA4ZOJvLumxl81M6O52f7cf9pqLbDOdrnwjYAycOimpwhjjvobQVLTshzN+qxB4hVQkyxXVVkX6
F7MHFBP3XPwax51uHJnzhcFGL+t50P2DBA1+RQP3Scefq+lMxEfWKeBsciRkJe8DsRNYyUrgq4HI
wuujT/4SNQXjL8InN1hMraGm8b0mwRFXc+TP5A//mTMj6Kaw1hSccH8MXO5NxB+A9mDNMElvJvqL
gLO2yW/2oOCgMFJpBXPqkd7mM+Xd3BEh4CWNT9NxWj67GhPyiZggLt2X50xABOjphNUACIBiDF94
N1jwmU6Ooy6Ddl6C4CJ68JxTwQ8HSs7AkYLus8R7YEkyt0433V35BT7JIdk2MwQ7WEUpvKln+sYa
gFS9obOIyAM2jfkmQAPtQnsiCBaDtvIZaBCIQLtMJEnkKRgJnYXAFToDW41G/BH8Y3tJQLdHU7yy
yeKyeZPPcF3El07Iz3iT6tW/3Xv24PKQpKSHzB1HiIwrsplbzh0mIggfY6XgztwDqJEa7xgkLSjf
2HFgsqIpU3vkCb0rZnbn/EZStEDu95zukexZBMdy7871bbOaHfxVOo1v+p3XVkcZ+/m1vqpW6Zmc
Yp0xPblikfuU73T5PW0CXyZ6VNz1f1iIrPNNtdPm8Q2XoFt/4B4WgC9uf2CNifqSTuHNnY7z/Byf
s1W3crrp8LJ4MisVXfSXCz6XLzzjwQXRFKk4voDGNjkBruVn/A77hoobhwXYoh729Fhv40upiFsA
wumO9Hr/ptZp9+JqeYY8X5ApVDmIGdGCQU9nhbTy0b4kVwiie2OTHsK3+4IBOnVmSJ3rd+61e+Gx
lG/2A8p57QVFofbNBRKhoPDRYf5AEINFjhXBvdok1/Riv/hq7n08xWfrn39Gc3vNyi1eCJDoL/XO
E+f+5+8So6oJOqLKKTyzUtP3sOXuuPd2jzXoxX2xM1gZ4uu/q2t3lF8scpNr5ltfm2N9A1G4apfZ
0dzChd+682wRHdMNfLo5Re+8WIj/cX/WDBWo9d/5Xprx1PgFfRstnDWC5Ot+8avMmy38zAVt0DXW
l3MGs5t+WbIEYJmQAzsntjKA0LuQTznKO3Wi7+QVquYbZ+bPKTQ3yIMdwWzOaTzMcRPb0O5dEfIX
CBye+mV4abbyLN+kT3lBssqWLVY488zLpX9IUZsJ58NyWCGuxH+lrXGq3/Q+L8mMFuysWNP2W7TL
dp+xIMEanJp1fOD3l+yXZ7pX7/pPsS0W1HZrsD4z/6zNh7t7cafmPF/2e30HtWNV7vVVutRX/qVc
esfgWO/1LZsXe3QKwBuqKVRWoOxOnCkr+xhvaDGcu206946kkJfimE5/jVm551JYNcSQo3WqjnzU
yYKev2/3xLNTfoM7fu7u+p3zA80MeEK3/OyEk3Qpr+qb/Br3+RM+4FbfxmdeMhnu6j265k/vytiH
ndScWGnOp7klwMFMhWjyar+ra750p+GSI3ClzSuuseXt4lu+5H6vcCSc+hfMWo8MRDfcz2d3r7bD
slhhw7xEQGHR7PJDvvF4lXukk7vRz/BFHvE+2zo7dZve7IN0Sq4SS4HdIpZn/vbPfTHJ95wMLQD5
Cbs9XCuP5sju6u7FkeuP3+adxrxYqizGN+oH/C2zaRZPa6I3oLW3MqeCJaAwi9qYW7zqVt4R/DKX
qW7V+3A372gTblG+PvbLeD+ssafe+nOfyIznhsySK2CPsGv1u7EuecqA8easi23zwn/9Jm/hshzL
Nzf5b3+KAcwbR89FzaNAX5IPZ8HA9bzx3ZS9vW0PjLun9kJajhuHpVPu/Z1yTXfD2X5xnM5xibtI
RHPczjYFx5NBz+DZXSH8yNN2H5/lFV5BLHbxOPJldg/ucMgOkIGginD88f/EFjFG+pQnxoNgy5H5
ScIh32npEKlBgISo8dINpaf77bVT/1Y+x7f2yK7oGn4SDAh87h2XWWOSfSjv+ga6Tb2AS93Wwoxr
gqIRST8xZZo/w01xxPL4YXBobs2L8yBMRejJiAcCKBVTKZwOi5puAnMcMB7EOoR0J9oDEbXP4o6f
zi27EFRIRYiSNSRocvdJc8Lfybgl135pX9q9vSJg5beGuV24T67KkdRED6esP6zznsq/9tmeGb8m
L2jHyZSHsmH1qvf2XL8jzixAjUji5bM3WRBnMnrvz2FtfBJGO3BW2Nux6fyJok/CJ+0gYne46clV
cBenXt4W1/bNKqDdz1/jka0SIooqRNcqoNZLbLqI6/lXcuE48+7kjwT8YtEctQcrGDE5wP3Gd/7N
qux7zjPnE34y+E/Esi/mBwtYeafnAWSbOC61R78c37DrcasPAeqgUHNQwe8fGDUiRSfzUzb9UeLx
fUFe+oyA7oXTM71zvgN3nh3xYF7dvxOZaOJv3Lv5Y32y77OjxqlE0B3usjPjU9HNM/QJSQa3kChO
tsjJxQIFHMbhwcrANam7IifNctJu+WW4xt/opnBkANrjkOVWkF7fk2vxO3wEM+VhPaKvRKzy/tv7
oUg7K/vsGO477G37CRpVvGv5xsuSnUAWQEFX721YAVzz0fnlHzksQcQyCyIHQa0E+dkzt6y6Ql3i
bJ1K4Yybzufzbipp9ZPAVt+KX5YZjnTcruaq7HmclP/SrnoRAG+sPffFWsN7m18un3yCjcfYub6x
dnlO2ZV/sTYolzezeGMfSGQ3UFwxALA28g4fx3k5obp/OAeLwwQ43KbdU3xToRw/Yw6IZDFsCXDb
emlP4VbMcEmeG2tylrV/c07cS/kFRwyB8TUrwz/lu3QesrGLo4p0Pv+YEGXLd/DDMuEmh8/6rb+I
duR55iokqGRX0ozh70bzK6Si2B1u7FW3ro7eV0x8h6d2Fqc3tyCB4N3d/TMtu1V0HdaieSviEIfx
drjme2y6yT+fFWkUkW2fv/lw9L5pqNJ6FiuD053HynMglYjqSXpW7+G2hrc7tS+kNfmzvZTvPprn
T369u5Kx6ESUFTmLWCCkMG8y06zm+bc3+5W/WWL5k6QmWGSLnMihbv0n0XZfHzjN3/SDbO4ev2S8
PXKRB0Gn3WskqlN9V0ikXaLZciWMV1eeGZfPjQcfyscSoshPpal2U76lE3S49T1e2UT0kvclusUb
/xx/GDNtnf561+GaTlEfJB2Iz5B87zRuSRt8aDs764SuxKN/+k/vhx2iozUGhzMl9yMjq65seZaH
+ZUc7Zf8qm/pm/tsPLhgThb0fXge7cV8VVfz3r3as1hhG7Kat07y0Fz9TfmOV+mbZIdwwP4c36xE
UPZ3+T5+tgfegIKgOREc8idJF4jFS36B5EbGzd9wDJ9QgbV8GJqAbGt+n2smPW7teezscHTB29Y+
Kptg6ZzLy4hmKbklwaHlYztuIHkiyr5cTvpd770jlkg81Ft6kB7yLqRM2o9vrIze+t66FognT8Jz
e6kPhIk3UmFo9U0lCHPQMRl5f/JNWCzNC3kpsuEenj3QPbFRqUPIOKsjm1w8H34NmPkVjT4KHAI2
PNMJYjrWEg2T8h+ss4N+l5/wuG6gjeMpejV7+SM46ndzBYueTmbzoZ3Q+drVB06E8bPYxYdarHDl
Jn106+43ZBwTTIo7NRjfkR3GvRV7mPqOR/XKewq0qYsHkyPunvHmMEHBtn8avyWiTgUc4on2D1lS
46PFrIO52Ju6Bghl/KZmkz/4U41bLgNNalOKrTkLX/5gk1DIyrWowI2HvOJRRGwjk9jX78NtdvWu
EFeeiJ3eh91wz8HKErH36Vl7+itI5reOtE5fdDtahEfaf9QzzLlm0gNI3xxZsnlwdR7ZFqXnRb/U
F96x3nWkH+kynsJ+XnEWLGginZNdskB09N2RpY2n5lre2K/5GaZhe243hOZXOQ1m5sLjHbIjBcQ7
ORoP0CfL5iWqUFoJnLXtjXydRJGbWn5JCL1SRaAz/Rq/80t9Do7DC33oGwc3cYGUgcdS36jkqjtK
ZyQVP1Rv/c18cffZ9kQC7d38cl7z6NkPxJCB+RlCFrBhSNEbQO8oAp4ZIeEDszYong2wF6LiEUuU
A4bSmTE0e//J6YMtBpp8SC0KTi+2ncw5uQGA4ttJ9MMpSPvnb+Aowg0ECFo8vIt9L64svafyNrjR
9p0l34tqzEXhAgybOK5YCqL7UEy4oP6TlUIyQRbTv/Vdfubioq9+z0G5Ys31h+E+vnlzLt/7Kp/U
Gu2T6MO1I3BEyeV9gZ0AnvuBoP+NT0Jfh+v+JffrxB3H5uHJT7nq6Ef+IOTiq4BViM+nAZo9E16p
dpEcgQeH273wH2V0TneOeT8dGLy9KRrRJMQoltK8hBo1YXTJT2yb9yeaWhybCCyRSsA1ZcqmTOwv
fhBiIQgTf+aiYFpOXZosKFkABeEmHXG/Ge25AzQiXwF90VAdq9aIGyYQ2XP6LnOew/jkOzF3hTzM
9C06uFue1wcnGyaJE4KD+AjyRnOCLyntpOCLv+UjhA5Kvxo9hAkpuDiNlsNH/11/2iv9FV15KWdJ
cU0+uq2+iqkIuivH0BFQ4177NF8BT+OIRB77yb3Dq9QeIb+n3bAgvXNTeTD2PTiOT7Y5N5I4g3YN
LKDqlxeIxxD9jISPcIsvxlp548G5M87jN/HtVV6yY/q2t7BuyABjiuBq1fDexTZekZFsaa54NHei
L5lUXp0Q/K093h/b5lix3g9AW8gRSGDeFGUPSSRU2lviOM5I7IiD92LRHsDVkqAS0ykeNqwwIhFU
NJMpAjGRo/8SfFq/+Tt+ui9ljyxMewBbQYrKynzRRRKx8m5fYtIUIu+tPbRvsF8b+aN8Fle2hQ0Q
F1m7WXQtvylzX/2hfPKzLQcrpxQ9qhPdMz5dubHpqpd+7z44fm7+2bxY3+Y2FmuTmm5FGEM3fdKT
KXGODNf6Ke+SB8y1+A2QkKqKHJv9y6FL3T6+22fViu8oTCJ/HRTDbhRVfCI7vY8BwEy6X2LFm7wF
MLEIvco+4iZbD7GlSRWK+bBWv+zjOO+X5J+H5qNbhbfyACXgZi98OgPZDIzayfnAqv1MJrD3387J
3pZ7Um6qfL4qnybv/G33gU3KCa3MhfLQTmyIhbwKN95VBLd6YR1Jdv+lN2oq9tUtf2tXfwUf4sCJ
BOzZn1i7FkVzkqm/Fk30w4LHpZK4IE5OKAA/zqc4xXb9k5vJJnBfFAZ0QQk9jHI4d43P4AEo4Huk
Hswe3bE9IKhyq6mvzXtFBZtf+Kj+IP65OIolCD9/RQ5xrelYSR+849zck5ZRZNQkfcE65oLxjH1C
Frm1e2JI8i/+wH5Ugq1DIxoNre/8PpK+JejWfY1PvsAP/bQr5Sm3LZnVe7FRDjhrrAr6ijDVRFpE
QVxcld/hziKWOWtERS//J+nMlhTVgij6RUQoMvnKLCgOiJa+GFqlAooDyvj1d52+ER3d1ZYiwzk5
7Ny581QnzzmxyNJYcStqFjRoBxhVTI4/54YRWQujxjJjY/EDz5UHzM8gXCR0Ajog5wqJXmIeC/B2
Uk2asJnzI/6RDWec3nGfsKA4GOtH3MPak0/lni/F+vI7YjTejbk2tixQNvVPSbiwf+35Lh6y2JXk
D++YmApH0p65maw5/MZDmCJgjH11wgw/llnFS6wu3CoBJo/pxKrDHP9/7Qi44tvYb9yNa0MLpth7
GA+c3HDG+Uk7scCZRBLXK74KzhnZ1j9HQHMzbMcDTXlnChB4GfiJaj1nEWNEe8wPJo+9i7f4t57g
ucnTZv3G8eMffglMhzNhyhufZi3ErRZon29uzEUNWGMj1eZKrqVDwle87EISRoGhdVscT/H7JQXs
UlO0UbDmOElu0PUX2xlSj8FuYh+Ph9Pn7xByrsjO77sTH8cVklQzpfQT42U4JL5P31x/uZ/1Xmyb
CnF26iuWjkLbDb0pFx/NE+54246LaSOCXrwK8je4lDoSJ0j3X8TpVoBcingIoAA8E4PnLTY3MlJ7
dsuQujOhJssHKQHA6b9yicdQtt2E9byHX7MEA8U147T4oX25PDYO2idDgo1HQBGJhUDiwAK8gESw
MGDWjc9XurZwvST+IPngUns1GZ5HCUYciR/sp5gIxas3sSMPB1tgGK1pGMiSEOe2+8GJVzipwcsm
rStvHoB2205YD6MKXgt9ethsYnIcM3M/WfIrMkrcKRj3B/FpES+yyUn5VZTcTsS6BgLgkEM/9ogv
J4qFrMB1lA5VQ+NfYYjaFHOYxEy73L2lC57xAcEZCh5j59X6/Lcb0a3topDRSDbNDjxYToWzZ9uy
HFn++pnoCAkSAhtif5hi0DG4oZmNmnFTuLQINrX1Aa/4feK4iUFw2P8e7JUDQhBELfsKpcuSyaq+
1ujlEi0Q8mo8OlYnNg+JwpznIHYSgl6EHpCWWWk4TfWc/fOYvIX6i0Jp4UmxHLKFQxrB+iUeUTgV
biZzt7hzbCpOG4uAFcX5C8iVOKy3MfQRpw86wlOGjYcX/+f36MCGfk8ePWxR4+IBIgIubjdml2fG
ocmZwGDEEiJbVMyY2wCjVd/orMweeJsRKLYK9Al1xHrgk9GysbkK8xgkU+/oRN40iixvGk/jwPF2
vrUMPMd3rMCJfCcIrFjk6geylqS3ksZMgqlzCVIz2EXebmAmx8QKcjNJjgH/lGbgHK3Ad5woio6R
FUTx0rGSwInNII74lD8NrGlqboOgMZ1jvLVK8ziNzYjKgxlfvChYHuMoWlrTi78MoiAOLkSgsW85
sX+xHCt2UnPpB4YZWxZv5XpMyxEnc/QTTuwS+Za/PC6dwAfXt682U8hMsEcrciozQU7QdDjGLk7Q
jzN3fywDkw8vOWv+Vq1k2Zl+ECwdvtOyjtYERorpX+LG5IWbHT/MgD8sA16WzSMEL3vJAjTjMOjE
f5dR7Af+Jahs8ZE4cuKQk+ebgiBzxVlGFz+42nFyCYLYSZZRlMTxJc7NOMHbmJF1iZPgKG6uFzys
4C8JktJKIPyaCTeaLNWOeQM3kdNzooARzNGAS78wIcO8W3En3sMlpuaF3/qBY3GT7IC/rGmwtBLz
6G+4pwm3PvBvLuccWb44wyA6mC/r768w/y45Dwq/Br6EH16yUBVyMaBfAfI0cTEfngcYGg8DWy6x
j//XQ0hQmX/ast5aOr9YmTZ2VwP0JtyRob78DJHJElo3Wtpim5nC5CijOfNB1M+PIVMRR6pviOwi
NCYZ5VI0KAdsNZ0yYfr5eT1VqG14qQ+E9nKDMpEPi8fsn3tmIx3ow1GfNvL+h/um5S7yJcMvScGM
SULlVUalCL0WIG9pbBf9x/8UT+cx7sNeuHjMQ/Vu3Gz49Aaw3VaHDv33K+0u0HAQvXBF59z7hVRf
+dfRFz+g/wB+dvWpZqJHf6zQiNtXbqVms7T5+LBO89daejVwsAuHzONxoJuHEYLaYWzpj7jruIas
CcZ0dIzqkgau1JI6lRGQNQ0IXjZiPuXXe41fVj1aom4dvcLey9nIN7+asovNuGMoN8RxRD1wLrTt
fRD6qpEg46xcngVmSsXAGshkyc4XPy5foVG337hIKRlqwXvIZOqH01XrMYTC9rA4/553Ow8PaUW7
Y5TsoiBKrGgbyeYuMSxE3fkNKQ8RLGNI6QBljKPV6yGzfamZH2S6Aly9AOx2iAHpVPiY+pGkGcl8
anECssnIgVlZDxtq34fxk4v7qoOZb7ZHtPsI/46Qt5mWza+an5LOop7ZqsrPQGAV+uVDpzcDtmXz
vgJnoNpY0iVKC5LmcNnEcepb5EovS6Nj34T+wcVpPK4h6oAWnmTc2gQtZGyNqK/SiYjAgUITZwZl
0oHcohQiV8w7C282+MDehGtiSUBe5F1rSvQRCRgipsfxppjWDmFo0MzfU2ZCBd9N4VKfoFqRLRR3
wGC4bvshTQaORJHggESKyOYMVM+4OuYu+OqFTr27+b1kO4jRtKllHrO+PRDu7ldndDqkX0QcClTp
qCDY77GJSBLzRExlN4wkBiJFIzbOn7wuL9KSNqsK4R5a4aCMgNiwP+n5Jt4i7kaM8CAK7PiGuwjG
uALCgPuS3PdQm99NG+gdiTIdhavnYrh5LzhlpYaTS0Mt4xae0FNR1FIsPgeBjzaLlL45johmMvRO
cOGN6sFCXV2D96xIGCJ0hP3vAZdPCV+d60JfVSSSi3TebkfBl9hp03u6Iy+qBI89QZNmka4Gv0yl
QxMeu0Fk3id3nx5Ra8KAkuAGudMcITyEgfW/R3Kij63OZLoXZtmcT0umuqTuOR0ACqebZvKIGGwW
fKPB+rs6/LB4HvRqcmP23+VwQ8qJz2udzB6EQZtQQ0o+i5YM4O2SNbvwFdze6WymOjhl0k0+i2w9
Ch6rbK3YBGBuNymdp/2ajRzUK2lIzSPFRfrOg3fhUf4FYoJK6CLsOTnCw7U0OykmyWcyDkZOMyFV
DKWVMqHT9+e1MvxyLwWUMn9fKyCRI1KVyi6baPbBzZJ0ns4hFFsZtRdp0k2V9ZgiFCUhZp7/tJvX
SpnemHf9k02bn+vijVKjiZjcAQVUKo+tx0y56Wv1XoBmr+mGmz+O3RRKzWJEQlisDzRd08MkYlH4
fxGChVwpaUzGAQSt8a85gRBRPyo3ZADMu/gGxY3iKKHlnlG+M8bvziUHaXD0hL5+HeiOZB2/Zua9
k2yieyL1Sl0aX1bZ73VBI56DiHsg+3WkhN1EcwmEOIgMpg7p1rtOpODBbw4R+MBznSbt7OVRArbe
U4WU9rpLfb4+ue6NqcANjAXqYTwGJcw9sLeZFCFtvIO9EKhO5cL/te+xtvgkuvV20cQMRx6DIII8
ElgbDIw4BRKvKHYy6nzGVqWW903IXb6zbPraSN5zqrmD6Xh22ykLbf6ZXqcV9AOc/PKxHUffgHaV
mWYb08YdBdL+ORW1gdQZBwgEzgCZvXL78pGpAoHPo6ctLa8eIjLUw2UbtMPuN4OfN1XXwc94ZmCp
IrhMdhlJS85y0kew6Wze7gxctK6JxCArONKM1hiKGOfC44Zb1VTi8p+TzGVGEQsGm+lpPtuXNUq1
mkiRNXl8M6kUPKYWhkdq7bdiMYUXg9pqDBWCa+TReId4uQXX36A9k91MqzdFfVmYKSJMrAO9EVIq
zCnvAW0mzWd6F/0U0OZ6C0WWdCDIRgJpOzbrYodxZ5IgNgILml/dWgyXs/veHPwWO/T1b7+YWHB+
QDw3RybE1C98AXGv/Qjln3FB7G4ykZLPY37bh138tUeGgFABBz/5RXwsW6eAxoDrT/ONUtZlTPUn
NzF6tWF/aHMqnRJxHEz7x0aq5cnQFMw1o6NAmc41PK7CxXJRCwVD4xCYyW5C5HL9wROpG2P7SHJA
Bmwe+0g933EK0AYXR2FCaVIj8AaNESggL3I05k31R2WLjIdAaVPaz6ybxKxUFPxFbY1ugLcOCIns
lGmgo2YWa3JAMPQiEw8kXd0vaqAH1/VwxbzbmFxshMrqz+EXJR91MwQh/ayVX6r2zL2l8YnGNlGc
U8/aCbwBv3/3YbK0jiiwf0/j5BH2UU+ZfRiUq3LGVKk/rp2P4W7qjWZ303J1xwN35g1P+8dtGKyB
Tf+VdbDzg+lwU1/kqfFjxBBfwmrNm8lgfMWVf4YbGiVBvfcsNTFYDHDvOUetPiI/zWCmBC0TRKzX
5hXhm1UkbH6KRbtRN80cpn8ZlZsheeaPKBquKDQwbGJ/2xXr0eV7PEA36UnH2E2x9vtZ3H7e1DpH
l5sAJ5rTeyEomxvex+CfCx1z0XBm8Y3P+XtkdyhvcT8sPCVmwIDd8D4J7tBn289SIlYB/Kgec9Vm
igvGNrl5w/CZtNbd14PG7taPKA2/K7Z9AIQinhoJ9X1ZLq+/o8X9/PXoGPgDs4Qy0EzH3pP9Bod3
Dgbi1V5Oyvy0OyppIYnae6Fw+56LKqQEsam99yT30/1zke6BfZDLWD+B3qTJ4AS5c8oQN2e8pANt
eY+AnFw6W+Jm+oWNgMimqdhXhwlQtr6SJz2VhbE1XoJS2B2VUW3ypRaK27F0mwLCWpqgPYQRvU3Q
rrAH29tEWiYyBqO1Dv7AhQnkalG6/MxBIFk+lNyGDmDfqpsA4Nx91oY8rfH6aN/P3y5UCogwPGEM
fX4BdPLHk5IssMK1oLXv0k2/qDePZLw8+GX0cBCTdQ8+E5t4fRjRSLok7PH71fMPfqYveQ8HENJ5
T/m2eZ7k0ZixHnMgMdZDVPva/LmgnDov1pxBD/5muO/de8JIiYDSFWNLfuTfbso2BERPoBjANYAk
BPxxki7c8WGS7h/BeFlw5w2A1tvvVQWSAdpA4foiI/xA6+oGT/bcaTywgQzuVkdEoKQna/7BspFd
s/o/sgV8AHpMSNzDQ0Q77GXj8lBGGVBBAXVHp7szYfplzI4amxITOP7yo6QS/N0myo8+O8TtBamN
97p10OElgKPltZpnv18KtzwKUDUmpkN/7xFPs78rfUO4CTAAVqcehwk7Aii9AihIuL3RYMouuVLH
ARhkaBTA4L+wHU4IqBCVtx69OrwKrpPIm0mwH3OEb3Yxrf/E08z+PKAoRhJFpYBem4ZWp1mNeu2/
EkyfUMYEdAU6+aMCQT2DBSyKDNscCsq7tzllkCISNCI8LC7Iw/vt6AzBbXxsYilYpwB0GAbwotl7
LZ8w9wBaI5q3we1gfUuWsiVyAzIDFQH1G5rfBoVvp4aJdrNp3JLp5IWV90sdk/UMRQ8yKzUxyJ18
mtDhB09CtEr4AjoDnwYDw/u/pQBJXnsBxf1ya0gPwQ+5O2LjRoctlBtePQio7hnrGxC5ek+9SICb
EcVSyDNbACfYtzzb/8EiQBJBuGVuhpB/cChHAvIAQZMQtrJL1ExGAksBvhZQE2Qs8DWeC7E806YQ
5zaconFJD1L4f7pz4yZRwmHUdWbVjQOjVNJMspEyAUYDiwEV5Iv7xgELo0grZIFolMO4QnQdiqIU
47TE8uOpwaGgMsu94E6HZAngP8qpmcs+sBhXguc5ABEaiH3TNIOaNPMABcKDohQAJAxglgVnQJjP
fbyBC4If71lpAgWELEBxUBMpAeRU/gtCTyoETAkjo9yrF76LBSA4QDBYKYWL+iBwQTFnTOGCuqeo
sxBAU+WCuiKwTLE717wfaskF3/fVBHto8HI0VlnBuDJRPEPzlV2GSXncqadArnQf0edPP7NswLnK
xumPoFn/WLXgahwlAxnDlaKsHDSxRI+DIv6PH9YFrYF6GLuXRfoCafz7bp4xl0gZh5U6R085UVbA
EbRy0EsuyvxcOusYQiVINs8CCI8HwfdB2Blt8Ni3X37BSYPkcUPwAePc4WOEFpTjUzNfMWoXmiSd
14DyzEXac9rcJtYmT63fG1RtCBqpysy4jcq23kMa4nO0/3PDZzxuUZtLQ7a3tKD8jqm6zQfUeGUK
M230RB8SGJ5jihIpb2bVC7IsDAZVEOqIe77Ub3iZpC37hQkPPshTBXSlNnTKKX5yrqxVLo6OAbY1
F0cwNqTya9V7NlElW+JcVZuhrxzmjkN4MiPUrhmLyjp6CxixP7OL1N14Q3JH5R2gn3QPRJuVpWMG
tmTfYAcwfPg17XaA9q9j8fSZknuDSyk0tyw4FFdJkLIO8NQfSGRaWM0PrauVheAKxpHnT3YcE2pp
J2IooIcv+KWoifEtXHO1AOMXKR8PSNgQag1QywClgd25ZtYhwBE7F9gUq8XfVKRBOzFGL3SNqQgf
Tu8dax9fA7jLihGcDTS17Np7nCmE6JvXhgG5grslyDlQ42hy429Mz5n0joF4+IM9dEvaEvRzgRYY
5pF6MaRqI7z+CP4isRIlidsvi6ReHk58D5VEwxWBPWRuT9gYZdtG+tHgX43FyGrlypggwK20ichF
yYZthbLPhi67M1B7Rl8QEgkE+LyPPiTBPxe3BrvG6GKKUoo4gij3s0jZ2HtWLDetifkXwvprrwgg
PukJ9gB1PnNKkrhG4SiS92IEMoG5APut5mWAHWXd6mfuG/sAD9QmHBEQhgctbNBePbPL+EJAPe+z
hQJIjMoTsTlQwI01WG3CYTDbyzClv9eMmQUEV+TQ5y7GdHIwHh+LBC7Z9LbImd5pkUn61x8QJ2ok
c4K21/n6I6n298xJGmEzqc/d5LDFOnzPXHX2M1gT/3GDonHANbwCqBXEuiOHjUTp7hazWfgO7A10
G4ocXyplfvReE2oynzJUMXXnEkxeLC0y2tGR57YX5SV25tM2fC2+LbidSkjRKOEOityYIga3l2X5
Xtce9FByUiqd5MHcDMpWe2oiJ9aXWAHCqQhXWkfjM99Vnr8rVdCD8uAQvvZgJNwkwg6USBY34lTc
/J7nMUp6Ud7JRKmIjvRGVCPIPYpf7DMxCF9O9UuscIqsOx4O5pV3Xn+4BvY2z5V8Kja2vO/zx2Wq
HH4oUhDexx/cKh5Df7mZ7DD8TH7RrWW9oF+BcEGJG7tMCuHJiFYIFhQ0TLg1L+YN0L8uPAFDW0SF
5en3NKp1HtNvGgZ2IArLsBXD/kb4/AIdC8wj0JVKnxQD5UW9b9yuaWQoaV4pAxVV83LxRXruHX7z
mZ4FTPHuW58Rwmnn48w+QCFXXkGb061oyCtmEC6o89R7jsoCu/2krfBAlL7o4aG5jWISdabvmPlq
iEDYxS/TY4etDQDFKAagKwovgIlcENieajg4zs/Axpd8ZyxyqjU0Bbb7uyMqknTnsAO4T6rNHMKG
1q27iOrIRzGWORIwuYv/F6SXf1UYfD2OFA+Nl0femZ4Uvuhe258c9Swmd6LLIgpXlKeIF2/usGJG
gii9sf7bqysgNO7pWPhHSj06gw5UG/eHuxEVGtVjn8GcxmwZdGHQvyMzTdURziiCZIPNpCyT30Up
h8dKKY+WIVqlRJggO8AwBqavcRjPBl+WbiTYDNwHooOxO2xhHIbvg0uFFauRt2jdOqz08S1Ue88g
5X3AHfWM27Stpve7XaP32bgfzaMz5AECVjpd7hIJ8CmMEti8KG3RN8RUvtYGFb0yjd4wudui44T6
EvUoQTrjtLh5nBZ13IYebOwyBbnW4aMNx7syUR3ai03C32cW6bPgwxD+qSpTET3k0wm1mZTIoi5+
Wda8LLNPfnBIBg6FjkpalTgANWaMDGEJkmGIiPEUaSBgJoBYfDyeAH421yBuWu91RsD94fmnLB7/
3vrcMPE3bWe0hFABoxmIdYjnBlD7eBB6dfbKvzPBANXdmooiZTRoQeNmhqnhWYsghr0VskUPLDRq
AdTFR+hDuJjRwxYnzWuFETQ8gJFTjBw1wf2Mbp50oyfZ7mLjRMHv0XtSPSHkluiH64Lr2K3wqPfZ
DcL7y7lVi8pYHxTU7Cd169G4/DFc9THVs1Ab24iwPa4+XFbBgWYqhrrQDuFV9SRwluKFHKjdKlGn
zPPzrdwCOdAuPH66TUYbOBJpokVH+s4HCmzL69spKObGTT5PYUGZL2NadVMp916v6UjyuUdEndLk
Tj9G573Iu7QFBfRPMcNHpyrKSnO6QIjDC2Z10KKSDBdw7weiFs+jX8g+YckVr7guRZUfjM09VFFW
R3dBLCU+IbAbnXkD9Fko20v59DgDJJIeJXhA3KmwlhAP/yUl6K1zfhwFYny5B04hwofXVe75PDkL
CVIOTQ1+wR2aBG2//zgUGBF4BO0MGiKhSEaw2Sec+vX3vU1hrdI8Jf0fcGj/qD/yqTm1Z+Mk5c5Q
UELwHP9zgz5xT6ES47zVG6JvUMgdHoJencV9D6s6obNjYD45fVIMAkkOXMTN9r5XBA9EGkFdUBPa
5jidF5HICW/HG/lfiqIk9h7y3TYNuhM+lEVws26wD7bPueD8+f96GB4J1h94FN4VReV5TrOr6Hbj
0skN8Rv8luu8w3khPSTCJluAeoZnuImfIZPnL5fkgFyPcI6kQRGXL06BSUW0BsTwCrEnnDmH52aS
bvFhafc5CU9J2sD1kAK/EZSdUE6G+MbTFlV8kq+XSExQoJGe7idDeNYRtDhVOF1oxVwb7d8JSxuh
ztSgxZaNHfRd8B4lg+Lne/t9a6zlyYcegVvI0fFq9Cfke4hTDCrRoJmLkHeYPOP77MMP58+c8+Mq
8dZlIjQCMBYE7RQTmb4lwtaa7A21agBT8kqYDYxhIN4h9COIxZjzMeKRL1U4G2o9RyFWfceUCnkv
Kwrvz93CWeLWWW/1kvzhBLOWABr7zEOmIXOY+kMcF2tXdiHQnPCDsI5PsKXxWiQwQlZAhIo8I1gi
TBIhrIZcSHZOpkDKS2dAb9PxKMsOad1dUJXxd/AhCHG4u98EZ1B3Hm78S8/TBJxD29PgCDepJvcZ
U+03r5eB96EFAcSus2nTRqUaFz5G2p8HeibwRmfgmbkGPY//flPREiIGRojh8n1DZREHZVWM0/oT
QCSgAM2wAyiIpozupcL4CxvQU4ICqKVuVrt23iwLhgkO22AAR9o+ODBwK/Q+qfHVV/boIn1Jpmbg
REdHTdu/5JrCmcRgJ6Tpnj3rjhwZ8crH4KfS97rBLPDfg8TYpElNaWdMcQhFNwifI7tmRlHIbiV9
yMYuf9NZUjHR62mP2JO5LYv54xaTk58HUt2gzheVOrt10zb3Gjkx8vW1vlzTHSax+IQpSroI5oZK
hV4dU9UjLUKlTWEQRDs9VO74QWMCmxNxzBJT/JjwvsFoUupT9Ao6ZJpYNZWxe48mw3p505fckPfb
67PNpz+NlYUuTQ4FQkirMa0m3aohN6mXQ93RqFcSHDHmHpUH5PxsWNsPQZa8kgz1JuYRLIZdJ8Yx
sZ7QXikZcE1jadss2VB97uQU2FLrsxkDD9LHt2CecCDPDrC1WK9QIlGAUDq7oDcTU8u9QmsJKm/u
MLmJ4yqp24z8WvKhi8sgg9cAH9GLwUthefV1TlDnSzwe9jD35JGv58R4dNpbHwY3oZWGBkQe3sbr
9n6ic/itztqcliW3YFB542B0aETEgTSEHmSCQEwsLEw1VpuNWScs9vGOnaOBNkoTLbzO6WZaDbZ4
y3L2nitTaUHHHXAxv6nPnD336vIv/mcPsA3Zd2Izs9f8ajEI6zPhC3E2XvU953cy+RTpFqYADv2T
OgMpNnS6JTG0mHWg4vlRPxGpOHFYnQXjzXNObEfv3pSY5ZuQKl/RuyqRR3GIYAi+CAK6Le6IGiCf
IN/EE0Fx4gvIqrd8pTgiqBRBMvQmskv6fBJhKXJsi9Mgu1VQGrFzA9UyiqxQ0CysOtZrdB6fcV3k
WBTZgS/HZxlwZ8e3Ui8hfMl+9I1oQtZFhMarxYPJDoKng42qXoJhJYJIyuKasEckuFw35E48IAG9
RxMuuLPAx/7POlkVvAzktBdteT4iesJ+AGNRo1ryCOiOJh6uEOTB9DjYVJIMiUGUJoeA6kA5hQh0
pdF9R6ObQL95CRsukipK3lwDRp6i5UnQE7c4LOFEAOV4LOQkZ+43LZGe6BKaMYt7Tj9PIpMfmiDQ
XCLMw6AK8+Czzen5QMFvl87uXhMyHmCVz9qFsqJHPCfhM8QigvsoKINnPCM/4qiAG9EAOnGjcfhZ
nMU0atpG9P5Y3WkgWLtLGIX+Cyax4PA+zs+5tOO79cVtzuqCPiwo8yCqIdj1jIBi/CeH0oKTJdXE
ifGMkm6rBwCDPlRd701/gPDHEMFoLGyoAFH0WeZg9EyVhF1abXMatyhK7Fkd5ZLFzpmBc2pb7SSg
F7DS+BCCkc2kP4oW8YVXuOE8HB6Nvqh8FhI3ntyJh8MPTFVa8nuaY3yYC+KCv2diruBBwR+xP7ZL
mwy239l9z71sTmxfBhpxv+Hvf/yXh33YvSiMwqoIaSdIHon4yGDLkWm/wTKoZL4LI3lMa1eZdcvD
sWWFYDMUGy+REtTAnmlMMJiDNQjFpRjuCJmaOQ8k3Q936t9ox4rnlnNrttWWjUdDZD5DOnVhrFLi
LaQDzNRhXKAOiZqtSTJazD+0vRa2blc+G2VCvJSAIVgN9KkX525Eg9BY0ezvf8LGv/Ns7jMGHgV3
sAY41rObS17oM0NEEHypQjBk3rmz7DMakQmeZ9WJePV9UqLRpHKgd9qGBbHTTGc6RYrU+4Sbq6vT
Hkzx0tci8hfHWEkcH5+PRQoaX13YOjVeOaSZdX6Nxzar10npOmPWJL0Rhc2cbW5k6uT0h4giDrUQ
C5DVKWxImyFbFDCETyEiAYHaJU+j24Nx8ZO/MdzcsY2EbfiYEf01PkfyEJmjEZeeMD+LEeidGCt+
DjkmECKGVPq7nzGphxUPAjuIFSeowowQVxPAYFJEIFfZNwS2apfoh0COSE2CIA92DBN3ftiOknYP
wrSQBNls2Uyp9Uf5qt/LZvyl21elLNSKFhVKWux4NijNatTsl5gjasstZWioW3E9ewAhvQLqylSX
aSCHrPydySf4y0JTgTSTuLc5sa1YxJhAFln2L/xSBL+AkAuLQGMPURm+wUPCPeQdYgt96GsT7WD8
YYUQmLBIaO+cI1wEVOPpO36BD8QBkVFgBIhhQDPo/CF6+7fRRayLjwnLM7YMQIQGWTbuCur7jLPh
mJwQPkracf/yfXsGB9BOJF6k8kRfmFhItXwxUaICK0BdcN+/NpYFH0waxX7oMOX0ynJn/m0JwmWe
AWakRIcCNLQRoQgPhvUaQnZn+QE84wd4t/gz4zqJLAmb2fYjADRxa3JAIcR6qAH/izNFlCf0t9IA
kiuLnkwERjrnkJ+RGfEJ8JAu4jL4gQNz7dgLInMhe8AId0vPPYJV4lwWANFqdxAdmOhBqnj12hnl
XkfYDrcCEZE9Bvx+pmOKsJ1CD78gVOb8uUamUVzF1EMBw/NbPBpHxPhzRJyGgmwfEQl1HwoUdJZQ
mOF1ltoCa8z/aOZIDitW/uIQ0TyfEGNwKK4p33NrcaOcJwVvso9mK6ICeqwgAlM1wXJtQTtYGHwv
0SzZI21P4vRYTzgZSCUCKexErCwQSNq+CLhxUt+Xq3feB8ADIJihsX3wofdD22gfH3FWNGFdo2Kd
IOR/vgt2Lzgr7jejy9jT72GhzkcVs3MR74lS2rxfR4MUxlgicSspkST5qhIf1Dn4wrBdSoeLVM1q
bWF0f402f0mbf0L2jvaJW6bHNsu+mfVgOy8GO0/eCoowzD52B+0fNQt+MBC0vYUjxuDROEOtcUQw
Y/c0TDynev8jZQILd8h66gbcBN5hjXO9tZuUGbQysiqv5ylFVr0eOAFYDItbvXaC7X07LFk4h3QE
lTzkUd1epgKUDtGJQQ6gHXc/Go6ZImEy+6S5MWzOBon56JQaFsaWZy7y7A8SxyAefG9zRvPlfp2w
g0jmB1AQemb/IE8/ODRuI12Ru/x6Nwp/BTTBUYUaH9JLCvrE+S+a3zCJgwzaAGIHVKbkozZkIz5R
BWUAONtownhKtMPJFK6y3xaIVFvFgIkyLGen0ENpnhlWCY0FUYiS8bNeXbI3XRldBbKalSG5Bdj5
RkUiCdHxCvIWkPONZsXqiT6zBj1bCx6/KVMCKL2ylw7+i321SiX+ykL+gbL9efrjc3mkLE9M+4kG
8FJk61asdGX2eUzl8V9fONcuatHDMObfUB7+9VdT/R77cnpHWlrGpqgmmprdNyg1V6JRqJsBMS3Z
lgNQ3Ts7ip5atkaaBoB5L4ZaYy2DEdnVndHy08+gozDROCzxluSeLPNk0Op68xhL+G4Fok47Zt7O
iNaYb1N2gYT7b9dVrjCSizlOlQnYc2h/+1jLgXUfSGqC2sn27ZtaXeYqik/idO+Q2J/I6qzDXt4A
lNGeRjWiE0mVRDJ229zTs5x11vjhUqB9qh5mSLsDf5LnKT7hrHbdyfnIPlBlSYOin5K6S3cYGe9g
kLlCCUnzqzLucmYlc7BWCWSgHoYqPf2BsR7+67vWK6qAORmuSkCKFN4hn0uLLKNb5jrtjSkLRJfh
wcNiZHQwZSKc7wAYLMTq8btSdnFuyBgyBpu/hTErUKB5BQJHoJg1FLwJln3BfrTAy1C7p0UfK2Z8
QuS0ARkUZUK1SRyhm3LS+S0U9gvDU8zwihiMK+oQvELH8zdk0WMjOzm5qR4Gq8OLkis0M+RyqKcR
c49REYaGNztoe04Qy8k3oDZmKEKbpaeZSbQf29ggjgfWlKnzjKFxNMGSGvAHDXdjiqkEdeeZEsNw
BtRgMSsMhRyIHnK0nloKlG+HityI+APJTtBD9C9BBBrRIizK4l9xdzJ1AlL8vK/B75/gomR4hJho
R4Bss6jBF7laOVSfyJ1NyPIHWlAokxJhRIFsvlxu2+Mf0gE4S9rCx9oE3HLMLER0+6yu1D1c+eGT
ci30p4+OkvRcY+DRBMtpfbgx+h2xHyIFGeIEAQsrTx6hjwUV+nsepzwLoD7ozloPT3AOIIIin88m
ppZM2tSrkVb8CDQw/QOLueqzplcmDybH58gPKbiO8UaIB2gzRSfwbHdX99ZEt2rCvGlVigayVdIJ
ri0OemYpPBXjsMvvm08bdsXyi9BjfCOpr2R8HEJ2/n2PbbwPf7DwVRUV3R87jn1F8OwBmStoYzUj
h5aYft2N/a8UV1eErJxvPoEmROaVZz4JFT42hyTZhe01vPoGiD7zCkULnQxo3e4qdaISpFB7GM66
39Ej6ES/ERtfQ/5/Cr6qT7Kh9eSWOiqCJaxidKQpFvkyyln0wcMPAUkA1CnmjFL/18WBeBXPiZC6
G7sEOwI+2+WNID6GV+RlU9HByJOUAIbThYDxQwomNOcxRcCWT4QjpGmQrbwPC6jFI+XuowtSj4id
zMnYltq2hYfx1OkGrL+AaSgcDVBMTVqtswhx/zDgChoAhss2xGLyQJ9oPL7rRcn8LqgmYMJh8Zy0
twVDThOCT+Mbf/Q5tWMmxx0hyAzQNOsomEELICqiQYHUkuCF0Hkkcp1G20s3ckoas89K/4cGAFMf
mcS4LHIBDqBOBuz9ZbrqiepMVZPSO1otmmAOoNIwGFtqHCTmTAodllQjs135XL31PRu10TwDZ9l8
UWK2sCrKCTA0n9vEovek/+wpM9JLTgGrPiOJR8wX4gRfPtuI9EyfqV+XUZmUB/IU9GaWi0kAmJK3
U2oLojpSpfEuXRKRYw9ZtA4taIVEQwyzacnQqDQIIJOQvM9FSsBkQ6K1EyEKwME/oK9NWiqH9EHA
uHwun3bzVJmKAJfuMWvv4TA/v+/zSpvoI8wkgkUgifQCX4OSgrjKni/WVN+ueCxJqpxa8bR8NYRS
BLXjySybjkZIhhxMVYnEfMxZUSyWre871C+AYygMvnbwuwE37qjxlSySl6M3azhRExDw5+qFtQKq
nxNgIZTB1hh9RJx4FZqJ+uJaAKZ3u8d4aLLg0QUXQdnseQBkgi14Lg5ueaatrtq/YMFlrgqiWdsd
fcIG8yufUvIm5hIse2LfEkDJfaMDdWCN1zkb/Q+dlrLYwm1+eq/2eFDO2t0tVEeVl2NqY1U+ZcTQ
sN/DvqwZNvr8yaotbPzuQbDrw2R9FT68pl70ckOkpq0cmjUBgEJ0GGZgyJ6BHOIgn1f1ghrYQ9qg
waiQW6WQlKBeMR93+DJR/L39qrdQ0WaMdXvNAAV4fNV4mb+n+T5jRlYNBjyjzIfdftTz8soxT1f5
FryfPy8qzmKIbTY/nKQJYSxL/0u0OswuyonypDav2XEjafN8acz+wFxmFwZKMTcluT1n/KqEBcFg
QHq6KUC+CPSYbyQwnkCU8PZsYoSl8lCmaQKUAqQhKMgfmF8Ara6yYTIjX+WXJpn2MXrRZUG4BX+z
WATYaCs+iE4lDXrfwL7+a76iu0f0Ysvm06UbyApKq4DbHlMVdenhtentRX6b4X6EF/AND2ZwMHfH
hxmJHiIikehqJTHtSju+vbCHxwLyMbz2db1kgdGAa5MfC5YBw9jQkhINYv+RdF9LjSRbFEC/SBHy
5rWsLAhvXhQ0MPLe6+vvSm70TAcNQqqqzDx2730IG3TjTYxxgvc76nXjlzg9pOmw9ZCmrbx/inep
FADQlUaX/qWGHXbYhcXTn5fXH8hx4ei4d6jDyLWKw/Imjvj8nW7NBxxyJdWspiQkY+2N3rpxJV4n
3dpXsX9JY6BJnLB6NvEMGA4IRYGHd4m/cEHOz8CPOq+0Hb6QCGL39qWrEH35b9a+K8rnb2nr1wdr
o0bT964XdNP/v00Mg7hMPHeFmfSFpYu+Fin5uajk3QI7DjMuRg3rhFe01xCfuAGRjnnnkm/8iLaH
Cw/vDBqKtonB7c8O8FIUH6TF/AErJ0TjMafdLw3Jp78nChO/9lu2hM9cu7FF+gSsEh7PzmO7do7D
NVUPeRf22S5GcnsqYZyUo66+aUzQYgazMI7zJ8iCcENfpASiI1J0OSn2vWbRLiKCJejL284lNSku
esFpgQ41zdT+OHcqSDKV2FYLOw+FrheX0vCzSnrHTj3HK0o91QzSFszwzo9SBYTwGY1uKfU9/HiP
YQIou/wAnkhRXJ7F9O+T9ibqb1LDD8C9CyyJRKpTAJhZYajvYLzCMge8qrK5e6tZqTVxLdVkJyh+
eXly7S1TC/OX2AXZh5mdq8XqphdtIPBaHG69a0WNT3metKEFCg/z/qFHqyIG/YxVpyKbyefJVX2O
Ca85wWL1oz2JDwGt1dLg1rg9PL9c90lxGcCNcLGbr7r7XyZFFToMnV715/S2zj87n5+F6P4fofik
Gn/y/SlEZvLv+d7XDGL0/Aj55tRekwv88dohLHvYpjSngflYQ7TcRHf9t+Hwe1jvLGNTYqNmMkrG
kV/zv5Aq+e1H9WSbmBkWCbSjrWcn8fSdawYJHX+Ebx+Tt1tXpSOGzX84pY3ceXbIIuSjaOVoP/W/
gKcVrWCak2KML5SYvRVdkvtLckkaUTE2mIdS0jU+ptVapNN8f8p0ndN9uvM33nxc8buwwxQZKfCp
sCkTKOUheEX5K5WC8c/icf9M23F4HJZcgCnryBjto8lxURjVHp1jgyy3wAqroLMyFQGmZ9CEN1Nz
DbaPkRWKJZPVoeRu6r367P2ZTCAiN3yIHj2Rl1GnkkyjToeLc/nrKCtEHnIrsgAcpv+vqbk7KWlx
X1+ScIe3pGVFLn/3+okfEF36Lb9RySpZs3tNdx3jlk3/akXbu11n7V2BD/0f3tVwuHSUX5JN59Tf
2jFZ+HbZfdySXcd7eyEUQKwukbjsmISLtXlrRp5zYMAVk5cXa22Nd1EpZqW/1LZBtlEEWG8coEo8
eTQf0jdHEYSEF/FQwbBnDRU8BLrMi9NL+lXOJu051pjBeXAJ3cZ/re4tbajQsaXVbN/ZFe6OHU7i
eQOUfmaoz30SjcPVJD+/Hf81htbqDXt5A7sFhW3gYLq9ZdVjfvtvf4xreo9Py3i4iewelz5NWgmu
33/Q+Uu8EFXV19bDkQL5MTp/lzvlD4lROkmGH+6VPTwo0l5+N5+U3xSrDXIZluJv9ZtBlUOKpeHr
oIlCHL1WT6j71w051pJkJiAH64ExdZMaWWI8vPjfJPkHxRKf8ysuyGD/cII5gcDVTm6KLJLrYN6b
xJNYNS0e/lrLTYYxEe/jf+iS8dyq2xbRkN39gs0rRy9GJNMM6+IoRfP42/TfaHiK3lYYrz126458
OgBKIDYHb8ppcL7cHotf9vhnKRItpxd/4XbyV6WY/9Ju5SsLuTZNHJZTkS9neNLSS/8NDXkW9wR/
0SoBwHFJri3a0Qwkx5LuskOmg55Wc7XcrvqMY+XG4/8mLpJw4MPKoj/h84adAzOU48F0J2Poy+BN
khd97fjUHXfy72A899kpehxHz0vDBqPH+210/6mdbG9+3o/DTW7S/teLdzvlL22O/O4FvTdG4707
xXddNZKk/8XqfKSLKD9m9/fPnc9OZ5BBfQ8nq/nLeFM1kBRZrzSoDW6PR1VZ8eIhq7PuyRk5WUV9
XK0+qXowcOPoEmXZe++UXeNTclBph+3OdgnYZ3aMd3/3/Bq+WWM/9qkqei36OSUDL4ffft+mRw+o
FpUHwTL5V9R7p2UbA7ZFwepICiOvS841A1pp080tZ6Kylk1FzPeNqPR9TBvRkYVyadtoQLK8o+AT
zzv3MNcMPuundRY1ESbK2cEtR53nSmZe8t3+td6td82ApzSRFdNyev1qZKXkcG9L3d9/fj4H+515
uv+E2n9/LtFjvoq+EKpDABHCgSfeOcHSDs722onvCt161g3HGgXHRvki1J+c0pLzHf1bZTbruBFd
765357xuy9f6FQjLCGsX2zGscHy953Luy0+33Gj7+yOe2lCtqw+v4MetF+RdJrd/ewj/KD/ts1Le
erk8lHIhpeqNCYwPean70U/7Uc2VRr7Ad0zdf/qhAxARZEXeCE8jXdx9fHwU8hBR3nX3HRAqnPNS
uni8u/vz+3c8eNVuv6TerDGoZ+dnxC5hWyG/OidA49G+Xxtsv2lqvINUONbV5Fs6UJ3EZ4TIevR2
iV1gtP+maXRf+WyG2CSob15yVFtl2/pr/mazxxHwebRpT/6hP955xOP08fe7n/6CD1PEaDfuCmnn
Fj3Dk0XPl4j4VF5IjeAc5I/MVv+a9S//ptzeKNc9ntxt83k3ew4elPIjzEn0vEo+/y1t1Pbyrt5t
doOrO/43ytfROhpomMtG2evbg8qH0l2Zh79Ez71Dtk7xopLTIG6X7s/xrK80H1SWu2VHuC2N7Nei
19da1KMWio7eXacPwScN7MHs8/PT6J12kceYtu+NqY0eGcV4GecWMnl7+96i9eQiEW3Y9+Fbnsvb
rW8ziX47avbtbfc01P+J/7V694329a5TiHxZSf5dOkp38f3ooZqfkvf38sMyen9//6yKFR7z77zw
EtSn61F6fe/7vNqgHv3+TjvfYXmGq12UW5/y/dsmPcXDajI8xW/fp26UL6L+99RavpWfNNWSab+f
vzldKZ2K9O3QHQ77fj0q5Xn+PY37e1vVBX+/7TORXLhuQ+MjMfc0gShMmz3xqJCxNAgCw11yjt2n
smDupEE5iR6emEuqD+lTdxMnFApe4nn2wDZ9pBD1kQ0YYPqssmj+pYIrOx5u+wDsM6zBh+bT4nXy
Vf6+/Nf8niMJNd/HP7iJl+WTFsB6GWOaVd83r8X3woA6W594eLZLldzvtdhFVlALcYiqfi9/RgvH
zJ9pdD+47zFdGSH76D0b3GedKBv2+3bvRdIitHqHFOz0899T1LhrxJFqsnDL4ExkrMJg8boVV/y5
uekRCBToMTPA+zpOquO0pV0o/SS591CrRdX7cWfUrqUr/9eTwIw1DzkupJQ8EghU0a9xcl3Esi61
2c6oN/++yNTBjFQ9mgFO7e8aWBLA0p/YhzyeTttv6xdqNjAgxAzLbCcImA7DU2s9NB5aD3NgaHXN
LjwFHMDDpZQd9Cx3vQUwSyPgUY7cEwzVf2csJrunhEkTVX7Gb4QBocaVo3EkSCxsgDyT60WfoTO+
3APrHC6ZuZFlT/Ct/FgbzgahgbvvlYanj4mJquqN7dIubbDFV8CreKv/uXmrKXvYfUYSbj9Lq6+R
wd6gh4UPWDnUYa1FdTOK0rxfkeTezB7RTaCQiYYF8KAzq13om/R2M5njQNaUdRePZflAl2IJeMUw
WDLK0HInmdhgMwgzCDVj6V1sck26YWjENu8aSQP7eNJtDa//9FL3/xo/hL0f94gh8otO9aH4345g
AoG0QrZacYAC3CvW5KVstg8mxmEs2kDFqLyNlVkatARe18WAREPKUCPYdMtV4fJpeJhPbd3g0TVs
gChul1Sld7HQ/pz9bC4d/9UnraRkPAV4xmZlsqT6y/z6uzbpsVLlLUy/vMRm5nXWQQ92SwHikJyb
lA2Wr+XDUwMGYGa20Lr8r3ZRt1PAmKz/ja//1YnynO5PY6p7Whi3aL94qanCbZH5m0l9kqtJzMyG
OyCfQhVifOfzZSbcGxegXDvl2Uu5RZawUydTQFZ1RK0yVLK1FlXUwYT1Qc5HaezhSaVcCXy8GMD1
wQ8ua+3iVJk+WW+TrQHSH+Nj5zDpQDtPjBr/VetUJ6dzUZh0y7J10wxS5KQqdJaqVr6pNkOX8hwK
kBOldvWCel0ZeASFqHsB3I3x/TldPuM3XZ9J7xiKiqF8VF/NveMBp3exTIHrj6M8gG3+hBWmayiW
uFKMp0JjRxRfGSrtD4KBPbfepDMQBo16dUkcUqXWyn/jodO4+Y/mMd7t5hYMC2rw7r/re0u/7FVW
31ujiS9elm9raIPxU2lKAeX2XNJuABmoLgcb8PkNwfXdS2V9i2bN/qUovJfRzXomK6Wr6Y+uEGAH
wPiqdjcxFmXbtf0vBZNs+zu15dX7pQoX0HFoxx1tmdGe1pyZnsZwq/5XnzR/Cuu+TiPI7rVmPHyv
NQThCF3rtxqokxs6bV/ckybHZvPVon1wGTyBuyhqhsq4tjK03RlFKK4Nexpru+N9QfF7k3orgCjN
YTwDNU/N3H9WGN1rpqg1I/f+UtQCbxmpN0pCaxrZSyx+7bZO7eWkShZ9vhyUtSRq98dmKaXLPv/W
ENjNmeinyXyoQL0Nb5QUawNziPDXnuFoPZ2JR7yus0nVjike9pL9ovPsgGkXHOfPt/GT8vqo0q54
sS6RTaxMl29+b6d2rfC4ujxf6cHAqHnMp7nQtC3KlzwNVIl16BEtTi9T+3i1FXy/UCCkyjX/npzb
5sN4e+1SzRmPbXw/mj8DBU3yxYPOwLalVUT/NNfD99N5K4NWMUj2r7u/GOgEn2F21RGPQ02mA+GM
6u5pdHusVZMJMb1xu/Bh7ew0Gg0SkWT6tDl/bMWOAxe1gKRZZiYQ+UjmYiLDgYbQB4Tdufy0Zq9j
e/lwNwIEuFWe4B+ri4FeA5DOsviP1dKSxrm6vLo5d035ff2oqD/JrxeTmXCPZsOWEciutUrStPyy
o6uiTzHJW7tjasjEYn5XnnzMW/Sfm2lt1sMNrYx/xrN7RW7i63aENS/qKV5M9hx3R5L4N2M9QKiq
p/9U+is0eOQ5HmHhsVXKRsA4indgoEuzBM0o0gpblXtzyWr1frt4sJcmaWMIWVX9Ck/zkGjzAU/3
Zr/nQm+jvdjenaCLqiZXPOpstC5dj4PNCJOU9B8tZl4MRJ+Oij/I9fwZ9EEfdvFQOCN+j38vhd/x
vU27m73qasBv5bp4gCVLa/jr0oAaKPxXv1pu9UQAf1y7h5blLwBerdeZ+t/HWojWfFiv3selR7eO
1jkKy6X3OqqB4T6qMuvDYcJiiU2qT42OT9qCk1U6rcoTpQqNf5P3Plrok2TUeBxNm9xSd2f58U2v
4fpWuoKWrfLphmb82IWFCSwdy3aExdRcLrSLpdQ9Xti30XzQLL0YK+w1t8vHvvp1Kr6vjwbZQMt0
TqyTw+mxQefZhWWqL20DRBhZGdy8545Li38EM07QV7fVYwA/51SVNqcHe3RSOQUG8XEMTnT/199g
iYtvq4Gl8WYgOpR7tyCsp9Vj/Q6k21Lr8uibQua6rXAKnWI0pNMQnwCuBLcAoLPaerZrrwZ3lHtb
j38aBnJBwNY+Tg8Vh79ITNbArqB1rjmm0seDAp8GXcKzTinRV7bqM+zk2UP58Vh+AXEplHqlcfcy
7m7OD7BnwmVTR5+YBpfowQdIe/Gt6iGgHzIAf6QhzwB+GtUg2B2Hg/v81Re92u0r9j4RrWy6JfYY
DHw50NE/r9v6y54euBYnXe7p0WvWw4OYpzXngyyCJrLDz8oC1HPqm5rWlSAo2dcHoUNtgJCGHsXp
sL2aDJ2mNRo38Gng9QWIEcM7W2v9hyUCV10XwaMOvdrHUX/MGUZ37bsIQBFTvtiLcd21JONtOirS
EAxIpZPiGARIbeBhOVxCltEKliLZaQGJ3BqpAKS4fQOUNoBDe461UqyQ6epTzpCEuv6GH5hdu8dq
ZzGiHyTpA1tVNCy0jcaD4NfI9ThOzf5moNu902V1oS04jc5i058aZKNCpVVHV11+9Au0ilQw0UMn
FY2SY3bNuePk25M3Yey6fTDJudFFFDAxA1nvakSgIWxtgCOwUdbePoGxWk26PA/2tEcH6cQaBcgV
yrr6DHBrLXFhZjsCsJsfABF2DklfqxNcd4JtXTilgcoKHu4ZO8d9L4RMNqmazkcpmy/fnY2jLhFf
JuTUvHcvqzD4C2TE4PTEG9Sbmecj8EDmBsaA4tjQMId62vMggcls3j2otd49LbNELLIzT21L9qt3
3XTFRrBvJcXYPxCy7VaAS4FiPt5xqk7KTCsdnMlFVg3F6/lsruUw7510pFBDVDTK6fna1+xczHuM
g/uFwyrXP63+dXYP4sAczQzbsagCzDWuR6d8vMMUOC4HJRV7FQ0oh2ZfSAZXBTS4IG4C3hMwSFWt
XsXv433oMkP0kMTw96ar97hpaoZ2rcZq8p8BcVhVgAlsFDflqTchJn3iZqJ1Y9D932UF72I5bRPY
5HPYmxHylgdr9babP5oqzXxtXl1v99rKbksqoalbdyD0Lx2Ww9/D30JBuXhIjtLf6C3A/4n5crNr
PiLoL0o53jmaHroRWmAMhbMBZhqCsgFSzVBhO4IJKO9inga07Gzg+XoBxw6fJOpq6I0GSHdTYfBz
/QRC7XCvn3RoG79Sq/I5QydjZdHarvscjw1w9gXveiv/vqAroYNqCIWY8k5E5Ysm/+OKgfA1vrgV
RdFmtNi/4PPiBBJ0Rrdk8grDNbSGejeM4J8sg1fpX8y/z+XYs1re2xkNJQ+W9LsRBhV6fL3bYP9z
U43FT+vO1FcKNNNSUZCpCYHjkoB5LqSF205rcP0xaaxLVkJnwmXIDwVV0PAwubiQRg+rkDPb/dGg
0Z8JRQMYBrAP7tuBtEMlF268Xusgqp3P2VVlQnh/Tlubx0r9rRwGUiXjilA/aHlqbjPSgasi3Z3n
tV8fZ20vTYF7G5GlvoM0TuxLnwBHICgU02Ix0kTQ3t6rK7k2LkaWW+hdqiDcZokGlubI5MHpb2XS
5XbmtYVRHnp7yDGks/2Nf9isdfDurmdDhnVj3qa1Nhbiof60MAzzb/UMPl3vtO4o5yDeK3vug/YY
iQS9YjgkC1ar0x8R9GIO/w3R2JGyU0Ci7GNKb+i+XZ910KHM7eL9KIyOsxeXu5yRQ8qzfs4YKAZ8
3xVexQ2ybJu+VA2HZcyPVLJNSwMUTM2HnX/c3vzJIh5r/aIy6zEibmEChjsPTHVSgSQSOmZ+heHy
Y8qmQQdB3MZ7weSGdP7SdjnEwst/Wf9Nn26Rz0cZDsGc0GmzW952bX5iDxAfs4d1rXPafq037RsG
0qaNOBUoluWsrDRnF4rvKpmP1sPfTNve4DRt+0BsTkxx1NXxNjDf8cqFWuVGF/W82WIoyHeYeIRM
W1trApQiTEXsLKBa5PDpz3aX2x3zdwoIiK4abBTh4rBf7esNcFhUQuZ0CjzVerKrJ9jCWsaNcbYp
Kv0d/xaJdIEXIkSVsZVglyvtGr8jHFfoIC7x7eD6PClF+Y3fbF0fCMgioSvblMJcGr8VsF/1ATd2
Pd5ZjXmt46QI3+v7N9npuNltTNqYqLSXwaSEN5S8gyot0rWD7Qm61+W3VQMg/ePfHwZgTE6Jx3a7
PpfwFih6tPrIn7MKoxUfrg+glfatqOpSu2sy0zJQzxg3A6NXmYa0iMyADzMPbtvlti0qyIhfkQ1K
BTmT0/IYuzRcKL/GXojrb2KjbP4e2G8JTFNQTVl3zuqzMgUAwLiBOsg3Byb56cXuCoCBYrKsfT1V
+KPBsZ6Dys7a5zI9JzCNltHjOKrr+D8WpjAUjGEbbeuffAdfg5MZyKbAw1kZDC0g6Noehz3FJmDE
YubqFq+f6T397WdkUaDHHs/Ol0A8gflhTZNDQKJB5/Xgth+VFjI1iUpgbeJW2GbEqGxe2AXlKCn4
ofLgdB5/mr3pEwWgs0X44xBhr4j3JtP27JaHIFHSLxQtBjL39HwHnFP/938P7AKnowyZlxoMRQZ2
mlA/WKIGIoDYSR22GJOYpPWoRNOsEIh5+VC5aY+eV/9GzwT902bnV3MuHefH9901XZ2T6yJeNOOz
NuA13rcc7qQEpFNKbpO4v/lvt0xnAKvXdK53c7/sa4shyfgjkHmfN5KlHwLEvNdVlBSSl/oai/Dv
U7bvMtjZrk+e+ME8dbUWhTNlNf+Bl4HGNp785uV7/Hr4bvRvQ7nQLTeYUlrFY2gKmsp1io/jnmrm
5pbCwmwuSWti84Um2mlCQSUlOlQ7J7smOZOs1Mjy4ntjEpdmnUMjUfZUQOjWySWIEhuIYsqb9XI2
VmZ6qr2BALdX2hwlHc9FhqysGTF6nbm3VVJ/Pd/Vw9f118XH+RFYjkXVbTW7W6ex9rU1S2j/A9pD
xIaOwnITSij2Sr0ZWWxQZevneCJGUjVS7c+cj0zabTOyi6VxR7CL26olMVaGCGh4AKJrV5AZYipx
LDPPfjhSb6IvwOxTXvkL/hYPoJf1njADinkBEAdVi2ok9jBY2qDkLuspjzCQmItd13NW3huJF0dh
9F7hg0UhgsOgBc58454XLw2KXD1ntGkD/znUPNTSvkMCZ5cvCKimjKfT5icYEJ1Xp7vImgEV6CYe
ybszAinCvCnx49Xz8tt+LZcfC1zEdUBmrlkwffF5S6ejlV5MCbFHhCjr2CozxI3Fa3Cu9noz6O04
fhXA0ltQnwENFcLx9ZsYfYKAgRGko8uPLKO+eJgfeiI+QXbDuBKhqU7lKIYzFN7LX9TKphVeoLsw
iUhOtUlas/y2phFevVcm2ajkwD8dDaPgV7G6HyUDQn9ASeWGa9HmKpeyC6RhgHOelgn4boGeVY1u
zKHX3HSlJ9bHssl0hIU3EgjI4WY58d/XZ6vHepQmk8Dc4/k5tcYvcBgzwVgBveLGiYW5JG7ohohh
UJwaIdM5fjKqi5NCnN9dwmxGScK1+uWdxXRCvVG1HeR/ASWVvnkV9Pnr5b9zGPf9Pbt0aEutj726
yhhZC0bwj/FvtLx5kHzI9b/ppmNXNm3faw5aZxM2D70QtpNRgICf/qG3eeDBrH1ZvK7Pmajo2Py0
XfwmIQgmZzU1cjI9N7vEK9bOz0VkFRza2gQhe7X0Pf8u/dI2IDO+3aW7bWaLresvUJLzsSA6rlMm
HwdZcoeAXFS8M2UuOJgPHkX1s/JVa0nbzX+limvyS0KV0LmqH9pEFpg4vwU2Z6ro6bW2JUCeXglK
wnLyWcvsMB1clm+lm8AuaBbiAuxb7cVKtNGurFKyiaaKNMtRY9ODW60e2mOEzSWGZVF++LFoZB4Z
F8T/B/zuulM4d4hRncf901l4h/7guBmZayvi2tU6qH5beFOjKguxv+ULIiRe4UHOGL7bylT54JYX
oisJiZf7W0aHgCjwKy/fJcMCf0Gjwijo7/jWhzsfMzN2m/NGeM1RULqG2LOqk2m3Me5IsPhw53P6
LRo1UN3qmsEeAzgeN63gPOabjuB/CxBcrnUEL+G1IFSFhGA7LRJhFl0I2iKL+p2tx1T5zpIH2WRV
EMcQmrbpQqwu7cMuTIATL4oZbNlyujU47PK7Hfdb5zbvrf5up4qxWhM5Qbo3kdj8VDHMb2nZoI9h
k0RHU9FvXUaIXNHhdF9vZcVbOCc32E4Dd2XBqg+Va6hgiYehvZVhoRF94afB/xOEM81nnp4m7Zqq
GR5LLgQXIAdNErPjDmGQgRuq+Y1NxzOyYy0S5iGVkkmlRwzqgEtymHTDAVUWcicA8vqz99fyPxfP
5jg+IV4UU/DDon/6UXrr4TR2hFoepjgFCp3VdePA+oGrLVWr9KpqmxcwjqC65hl7Sgru1+urk+iL
TaXnIuVUkgpv660E7DIWFxyeriruscdesN0eiO0mkDsqBl46JYBz7I/MSlqVEA/Mf4SegbCCYOKL
YwBSrqkIBeJQclgQufg8LVKyajMjPCs5HDccI6F+kUHx0BHQrREmKGBf+N2UYT7vc3t/V8mXP6af
XJ+Kk1SecPwRaQpi3LHPhcwr/M1OMnQNgrLZBSKtGe9r8zivbEEzqAOKy4m0bbGPoOLM5Snn9Kyr
SwFQVhaetuLplK6pp2MKG7i/6k96rqU0kS+FdHbsk4genv9swUQruWO3FdY5fsf1lqnjtRrvt1Va
K7arEyc0EckVyjmtGWrU2w//mo46DnIFWouOHAtASdvA90YPVoSRWCwxKFxjPAcOWYaWRWHW0Ta9
XrNzk1K4YHuw5/VJl/om9FlTPNX2u66uPIHO86lSJxc6r8ZHAE55byWMNGODxG9ubAaZtvsprZwW
kqd5tcx8+bnnoO12oatdFdp1RC6m3Lt310RRykV7LJUKSRbV0YelkaQQwnAOdErFKRWdlVpaKrZJ
0VBtFe0UVvm6Gl+PXR8kItKrckPeaAKvoaFBE32NouZ60mmr3VpwnkFjpz47RrVS5+vWTKqT/KIJ
QGivJe/JW7dUSLUcBmnUfVYuh9kLq1VSe7GR7EFJpijWoi4qg1Ul362CVJmQlsQ32Z3DJaWjyOVf
DW8kS7N9bP363rmSsupyBAlj7dIRNUMb9VtYpt9EzHl3Knn0/k6XEOZPNCvxMXfxGN5TQCdDrbU5
CDlRadNzZ+efkkm/woj1kJEvBvX3SEhLslz0vK+S/ONzzrd+7ddQs3HwBpTnmz08DoG8QFzRodr8
ZHznmQi5ySJQfrfNqrWUvLWlvOFgneJFqRPcQrE9PqGQRvWCNlICXjzCApe/XYG+7Dddk9tyqBwy
uT04cK7TYZK71YXWtwwacnRI6bUrOfxyb/NvR9CVi/+gVDeGiKBw+OjyGFcj6GSGhODQPv94wDXY
uWJi6Zb7xB2afwEPrIbdnb6L5BcB3X2ExMu0y8l/LjAPCKkZzvkrFXGZi1Z4VvyZgoytVezrg4c0
9Ht7vxjfhz1GEt4nl8nuxvWJal3m2Tk7s0OmSHI+tLf7ZFVqO7nSlQZNJv1yY+PX+e6QobWBWc2a
iS7stZVbKf1LFqU4CYd6dOzun7fPtqIfqCrtbKVK1/4XCFvOTTOxUa+TdHdTQfgLjeUALTfMHKS1
rxFZrUtymMZNWtCr9FDqTDCTj/06KNIWb/Vn+X3Gw2pGUwLPisWtS1vYYM/Ui0kR11knT3IFl3qN
zWK/VhIMBv9kvVQQqipYKv3Yf1+XTwFEuCUqXYessDLUnbNcas70i4fnKx4NNBMF7HVK68+pthSs
CyhtcYJPlc1aycYZmyahMHLshidXybeVJGzkdWpHW3RnT+VkBGRUSEUXbJu9BdXPQBxuLEhuwABN
JxBsNfzry2KcVcp5tdlukMy8ILC1dw5vLT1UuvvGlE5vl+Fu/Tdnug/wUZep8QBmOeaaeK11zi9Y
BVtE0qeCIr7a/1ldp4Lml5NcckUF9mp4gOxYoQlJ7uVTnpYk1GRe9uti8Zdt96gSs/V4uSeTaPQf
xmGkzflHnD6BQoOc1wmZ5qdKbroDK2tPOGQewO78CPBUt+0C8zEpjoeTa7KDDnaJajOmLuSTwws7
oHLGQcqhlQvMwQDZ4120eInVhFgklBaVgMh+1BNJLhUsXFQ35qMJSnMDpsEQRPO70/ZJiKJmcgkP
vayPDpRdjTd/V8RZjKfJqJVTBisvs9pXMF6Akbg4egTT3HO3rAAkzH+ZntbA0R6bYxnwOMsP+mau
Xgq0vAwNotmwJtrWDJtA9jDtiouMplNzE+mGmtukE6S8HpWefEqdId/F9WV8aYZnf9jGnIvJG6OW
UQueLu/IFkEoqFHQgRMgU/ByUJzcXf//dyQjqkzb9jM9sMb07/hZ8uOSpiqpiohi9h5tpjqj+Wt7
hmtWfqM51/TNQ5tHpxq3r6eOL4tvl5eLT6WVTkby/7/t0qmZSrVING2Jj7uguVpzMipZtaE1hkOF
nUBw2+AeVbZiIl0RiPD/QozKi9eH8L4SHhFF8k3H7biWIt1NviD8ukiAwtjqlISAn9SvDUTvQ765
7oRKhvk+zWjlCB3bnroCoEdi8N/t0vG+B5h9s4p2qYSwWAsvsP9IgLCc3kcNs/EllLFRbWQmR369
fxbm12/ZvJ46xBzfZtHhu7CdPRLbwuaxxS7A/gSfhuH5dSlGblRGx4GEJ7ScVDKxreCGatptIBY7
TTq73VcIqwSP26xMJOgslTOKdV/rzCq9qbht066Ue2iH7ktsLEQrycBwvyR0PI6F9nhKzZ7Hj+qz
Fmvcsv0hxCusi+xltMycw+X37tF4DOd1duvaE2XTPX7FPAIFkZj60LaL3a3qzZqg8MiEfL1YpOpg
KtFAv7fcItbrucGXDeXoZDv+lL87rQIOT9kkxVrtqSG192t/aVLd3HM+bvJ8reMvx2qYbnCkS6nj
YJHOIWD3TTnPgfpDK7kNxC3Ol3KGOFFe4EQKiMnkiXdbm75KpqbDxuys+31vV3wP5bdLu1jPcfLU
BNXetAiKF8TYsASHB6t52vQpcM2z9bjfrH7pBInGLQSw1l6yb62E92qU+tEq/AG9gI99bu8kt4RK
ZM7ahGDjy9flN2ikN60eUJB7mpky84sWTwO6JVeoFa7raCjmrrq1ye+OoIuOFbGJ/rYvLHQ35Glb
dK2IYIViKk5yM4yRoz2inAqwrsh4fVDnruNrskr6dbW7vQxaGkaPuKbO0XMhsiVFkYl6R6StKWez
IVQaCR6fQo1Fu0yTSep/pCLxaT3kUk4+aBYBZYCI+qBR7nmmTB/jIWVTsxvNMqsDpybXpf4pA55l
tXVvPGTVpt+GQco4a6HAYB8q2+AVK/tbI+M6CSgK86fH1NkobeNrNhEp/dX8yIQX5h21RwMJWst0
OSFkUezMByW9fo34gYKghHj/401C/bDx5uhNDQPdUFoAa4oUl7KAFVsZsoeE0xaXDgt5q3vkpUOB
a/6+eagj3RML7ZEm75SzWo4BH7dS2QtZ9noipgsvdJKVoqRWPGezzaRoQik6I6etumtIOIjVXH3L
axQ06fUXEi7+Kk1qmHHP0IYB7X/Kk8EyOTUWAtMHT2KiihruXmxxDmnTrD01+uaaVR7Qf/sCtum7
p1XtMQFzUvmXgZZX49pdtBlBakwGjH4ZkKPiiSQQgqS+kJDHdFj5SF8wtOo3ElJ7HGtSc0cWZ7ng
t8w7C7KPLQh164ovp7RCUVokPGAMgtzih08VKIUEZDc0S1LPQ22Zh16weom1Jr0UWkuyWG2uc7RH
4FhlJQFSMWUfGdNjLYQ79Ulf0Fm7RBUuUOWspc6Z+5EAenR9LVdfNDVWlw8PUBatNl75bbZHODxf
ra5dGUQPah3G6jLPWeNrrVN/Q9nXyNOM0vBgQURJnGOzaf6vzNHyLyp548tBUrEKGf6405gEQVwn
hlykqEM0uFT+pzBfe7C9lmeNL3EOg6YQ7lWi0S2coAZSPXVqgny1YjpVKH2cQ1b7LVLWUDxHPP/e
dYWJspflJat8KesIbW1rux6gdQIZKivsswCspIiGj7A3YKS5xlPuRBu8cEeRoPVVubZNXybeyXRu
AnjJI3XyHMlWJeMRTG55RvMIjZdLiJX2P8bpcrNaA+WcL+b+Q2YsXJVaUMg5xcH2Nh+ro9xudyZt
Dtaz3L3JVqGlN8HaMrv2K6NhI1BdJVaCROmF6k/1LIDubqkbOdWzklzM5FaTT24p/+zz3U9TCU5V
YJE78oL4/SiXvhjatJY27xJncz3OS5N4hym0iAuDPSyjzhVeEWxqNTl1Fbe7fCv9T9tSBSnULyZB
5li47EHygROlcyslYh+FQ0321MeK7bV2lq02Fyq6dPYupOl1JgTFYMSMRZ1mYiLOvB6ePbntMW22
2oXuXO5REc8cpKKbENqU+6Hp2l7d1Vsq+LGHRHzERZaRb3yyi9IK3jyY1CPTkhBI8byk1BGbNXY/
3J1c4XJleTX8uoZksF0C5LK9S7HkEBI82ZLXeCSVGkxDZ2ICQzk5U7RZqD9Eq1f9Mvn+fhgyC1Eg
Ee7vl/ooVyhVZztkbry0oYSCxB8bLCVWX0brl/lgBGsZANGCBqVEKZpTwhlpB+p2HwuJaCXUU65O
o2g5t662nnDW5qloxvLMoxA2eJwqn2IWK3BY9JRj1ve6/IrSrL9SmSqu33BsnSlPc17MGJRpPZVr
7ZrJdvkp01S6WMmbeXhNvOK/20SNoGsz6IezbZq2p8nAZJbGFuZ7VcQCD0GjXtD8+5QLeIxrKffH
T/PXsUlr0fSrpWrQmTFY1H3AWv4xqPX6gLNQjNMlADZSL3Y+SDPCYdzUrTURFRJV0Rwc8yjuNQM/
t/h8yu2qbDtD68wOL8Rm3n7aa+tzIBALOc2ONeIpeAZU6Hvf05NiSA7agZAOjEcYBIflqfLD8A1P
JaN4JHfEU7ulV8GYHCr8y7Y7vfpr9oiezYT3r8iIr7PH5vfyGZ54cTfbZ0zzIpvcrU0wur8UB2sz
hpZ9psFu27yu2vOX1l1e71SMIVpt403x/trfmzbS8+ZGaR0WnePhQewXrmPF7kNAdettz7uoKXrT
Ne1oE6ugb2u8WxjngZnaiqmUO+CPU+PVVGsmpcHOqX4OjuGDD0S6pFfX9ZPx8Nh3Y3czeRRQNuAr
Bi62yxFKvajJg3TZFtzM2liTpTarVTZ4ZZLM7hoPH39+ujAoPDj1rESr68f653fy/4vfXMgXjTtp
JNNhcLiADGW16vaSbO49M7oL2s1hGebvx479r3oSPAstMITjB3u62IdmvL2GIxTOnVzTeZf11V1L
1WWyx5/K3eNzXtVSyySKd6tHb/XMJNaPcfV9R8rr4GF7rhjRb7P75cP2YXb/P6LuY7mNNNkC8BMh
At5sRRKmCgVDEKLEDUKU2PDe4+nvl5zFjeno5lAUWPWbNCdPniyk+xgd9TMeyy8VKe56UsCt/roZ
jKBNvtdwjGLMTh4gsv8xtMSEKqyrRbb4qqAn0b3W41Jtz9JqmysxRgdq1pu9znr1Ub5fes31gnKX
7X4WHhpqLdyQdN3n3mjtYlfYgadd25q3tulBA41AaVZTAZr5vMNdQsG89Pz4eGQiDGy0RUY/z1F5
2sMlFGWzIkVN/qn16Fz/LKhjv80G815jdM231pq3VFgTiqLdrQauayUpdW5opb+r24SS1fweNOIg
rYxrv8/bttLMLcG3mkxSDKLqK6W3rIi79lXt7Wn4jiiIGOSa7cbUHmmoqX8v+1Mg/5diD4LTaphP
V8PLrcOCLpfNeluNBFZNoITJNApyjCyX3GahM2BcVfHYkqp9++bGV6iuU5/J+0voLk3Nehzqz8uQ
vbt3YH52eQtKndWeq326QavetdPYd7fyLjjsNNWBlUsmbUZwkAewt3eq0Vm5c/+1Mkml3haoVR2p
5ZtjCVX5OZHT9Ba7dPlWH0loF5HwNwazS6cwmPYe3WvvyghJxYblbJ3WBqQN0+mIpk5pcExnQ6oT
3t6gr9gnNPmbiVcwIvAOonlXu8hro5LVB1iCbcyMrDYUGxqnjg18D8VgXtyEohhGmIv/JNNR+XXW
zddt3LRXfj0ttFPk2qX+9ue85wleJ6+WmFTOrd4N7vPypfabPcaZprI+mI6Em/1671z7URnM6MrJ
LLztvI8BPdz+uXUfHHT/fP9xTc5JufGc63pB4LTS9Nu6t+7durvBun3Oph87Goyj7fDR3fZ2otz9
Ux3pODkXlNoUKp/IZQ3nVJooA3+Psipny21S+TffJtdDOp33SROFTvXrZNakY71+POeP6ekSqmjo
fEZYZ2cVX8QJ0+JoM38zP1ChZkOqvx/5T4Q6hMVJr95Txj2n7cageu4Vzv38OnsoGW0yJVTJ2FSb
HzgP1VJZD1WdKf+iYeMoshj9U3bIwrjT40JP5Ki3I1nnvh4DzV3KpJgqAPIyBAVmHZN//yqE8XN7
Bfq2GlGx2vJbtvUEkwXFsr8Z4opV22QnmJa2hL6cOrukmKpRY6p+EqGuBMGGzBjNwsLYMT9AhpGE
k8g8tx3TaZb95ei67fijYjqvtVhshUfkLHMP2DuosWpnsh3VZULStkTBB/FGkeewSg+lyAiZPdHf
54yuhMJ1nfIkmqkH0B+1bxN4IXKScfIKx4f70A/zAnWvCmCQUar4QSZUF1UjBXX+bbCB3hrzriaS
3arw1rtW2+u+lTCsYKx1IVNtZ3m+P+LeuWScncK74erV9tQ1KH8WiVJKKxW0SINj9OURKbnN/Ys3
D0baR/GzGPWtk9uej9qraYPD1dC6b0fVVAq97GMBKN4jcO+6OidKKVLRuo8NlK8lgmdxOc91rCeo
NsfRExtEIDIEJMushydO981jXyJhO9hbK8daxF3M0aIMX4ctg6g3LAdtUKQgs2G+DRoM061G0hjm
ED9g201OREYATj05PgpVqsJzmpOXDOqzmSf7/hJp4J1HvVDUIY6UR69sb104bwSG73u/T2puxXfl
I/m+IkCsRc2LOXsn8//IC9WfBZJFN/2Q8IAaqAx7yXc3vboZodrbHslCZJpYOlzycghBXzRaeH7n
+5BdDM5YqUP/iAdcjmR4sveN6mG2Gpth4uBvKxq8KERERrT+XchinuV8ENMdLz/ljy8Qa7m4DFIp
/djPv5+nXVVNsc/7wkHSH1LV01JN5UuOtGRHdLyWNXooJrJmehozCR/vFgT+ZpmZStW+wNha9f7S
lMY/hz/bt4ZXK3Ylhicx0r+76Y0NQyyXb8W/D+QEAX2dQAsVirhERMshC7nBvqmP7/zkxWMPtx3H
WJUwvvh76fXwy2DR+oSIQ9MPC7pS9coxmNvVWknbfInod+88/qwHk3rbg/HWr6ueWCVi9tddT6As
Cl30ioXnWW86WDbGjda1O+tVB3tEJuXpIVmptNRbpfO3W7T0LbueEn3PqXCpFJ2c+0uvTk5j4iki
/vDrskJ2pDrRwNUUiex3nc0QyhGH6/GhihTxjNXzMDG5xOqLT4oiw4ikBIPiAZ7t7VR/Pnd3vfXb
nsOiU3cS7q33WZ4awTWlMfg+wyvfdrfj9deqlhT1EJkMOKwPpub6XRLDBoHBGhDTedf831kPLlD/
dSglQmjgV6/R1jLNcOvIJfqq0Wv7XrolGFhQKHYon8YcImWU+dm+u2K7ZLHI5OtCcnliRJIrkRYw
lyiuaQ7VFyMJ3iCSM/Af2CxiM2HOPanwReQxoUQYIh+LIeYAApoBetPuesSUXb42t84lBjFYzF2S
n/5kctfrNyifMDuVsp71HFLSaq6un7n9V66WKi5o68ydusVSF0C8zGW7o6S51m7ovCu0poqTJ3M7
7QhF78mX1kK9eCTQdRPusX96Jdkn/tMxjfYdslvoyeXnnYkyvdWY49ll4SjZg6B7Qg3m7fVfGDto
yKUUmmDp5s1ZPHfPp/atZT2kkmi6NrpWbG0KHWGxuUiKW3yQT8FGgowgcBad4O+Y1deRfCyf/RF1
KDqcz2h9/+O4oZ8w32JauDuw4dZR2NOe9+98jkm7KlCV+w9WSS66l46aUUdBt7n/mxM1LvrFDi7Y
rCq+oKva3acNRk5kbfLnMtE9da9T5092YUum2T4rpPNhIZ0OS72bm2eOX2AfyoMdCXqkArSQO49f
tdLTbCC3Ov6sZ0VRTihipWKI6mu0E5Cdp/pKjdrwo0KnfjRBl4x6v9rflFszfyK0ia0gwE2ml0t5
k7Yu39iaBUPM3mAmrPmKnAE4hgpbWPZ0yELWBrnu5de1mKw006of5Zu3bulXo7/pXv9r9G96Pwcm
X3TyWU79TBXr96N7627/zN7qWXVYnWbVU3c2OK6fd4fn7TJZo9qp7/TPyfzno7+fPW0K3VPzoQqR
VrNGty5Dbec0erQf+fSgxc6kAfP9XkwGey15kE0hpRIfh2mWaY+pDGq/xfEVxYDxhTDypiO4n/SI
5tcG2jd22faz8rv0u9xrIMR16Qq/oariO01JQPdqv3NtBw7NYTHep7Nuo70mdryWsbfWqU+zCgI9
osL+ZEuFWJBGJznVaDsVgdXaK82m2oJeJ8NKX4g161az6+Gp1i2x8O39e65r8jcVx2KvrDXo/uy/
W7Lajnuxt+iW4IL9XLv4SrK9EiOVbt1KvEquay9P9NoBdRO1lO5iLI7SOTLxXlszFXuCs4oblZ31
/5B4MaGDzD6pxev7pLfRjTVjKlwhSHI2M0P3nQTjbmxaCdeD6EqZOlyg5G0k/NsCGs/izoh4cgOt
dlQQgcPDfTDvN0PHP4LwbWemIex3CDC7dto7+uRNxQjwNWrW/jdH9I7ZSEyJ8v4YxL8ZjutN07TE
2i6jD8mnxRRuiRa3v2tWMdcQtXeEVAONn+tI+gHVWyX4YJcWDv2tJfIIc90vp8djizMtt42nn+AW
3yT8eT1Q0KW0fnwv8+th/W6t+V9WS5gnNoeHx68aAFh9jvFN0pPlL9EbdhDMVxgySSMJ5xj2TbHD
eDUX4AkdUZNCvR5Pupx6x8NsRAnfdQCLbkfnGJUl542ehnjX0/GrVtgrfwrVsLEOU4Ck7GzeUihc
XlIkLR+GOHenDj4flcqJ6vG+/Lme6/nAyi+1HrUeYK4Q0z1nLXqq0KwL2YfLn6LO89ruBwmAxxP9
Bz1owuZfM7D4QvWkWXuesp2ICgKQ7j3Xl1xvitkmbyzh3DDvH3fkjfMLkM8sdAUHpa4aZgFu2S8l
V097PT7L75XDS4+Xq178M7m0zvGeBriTKJHX56/XOZpivzhtUX4zo7s6MY3mZTl7uSGvrpoYK0Xa
RP70rXobzWZZfZ+tersH1uVtNBcvVxt/iqdk5htVUzyn59bt0Gxk2+PLdUpUMzsUktJKAeHpTPoJ
BeDcNd6oNB2eCwNQDNU51QaRRmH9XP+7z/XzhQEnf3q1Uy3tZkEvVxMxhIb2tLQswyzXJigJPtFk
XesYkvXm0uMemTf7HyU6FMY1/lg73uSebBf9klBDc+znwhQVCrGQY5rKPcMddTLOy53h+VPmiO67
/cz9lqq95movJrtsDdwxI4fR+V18vw1W4+Pnblz7d3+Xje/fdb3+Xva3fN1uXOpM+2ZfSI2MWO7V
X+sIOiMZ4IoevSdYYYiEWvRMl9WrlqGT7i5mY525kjqOFsPd+EbydJ3NH91o8IFC9Al41rtlzZWJ
u3PjGcuiHNdV+W+XnMKopwaSRF4Ds2a7jEBuO+XtZT3bSylcITKwhz91Su2PTA0Z6tIKwXYVDEGF
RGfiExQ/RUbk4121/Sby3UZyWXZuf84xf+reVfC99vF5ZebKJmNONWonwJ9tZwFEeNK4yFPyzGa+
jzZDYJ56iYJElJw867of6dC8TRj62+nw6xGbb0chpGlGZ6UtzqFt7hY/IkUqMxuBD4VqUQS/dUsz
u5lPRkt83w/hfomHPiHmbT96xFjSypd4c9YBOlff3fJsN9xDfZajfNdVOLzCnnTQx7RZrJ86wAbc
1GckLh+HROmBhlxV5qCwrhzsF+CXIu+NRJPD3TxRccO+u0XG0Z6tWUjZqfaDjRzu3pHyqaolsiCf
dZMyMhKslqcLG1NOWR36jvffigwRX2HlwEKMatZqemtCv2Av+8H6r8u7qxEY9ncEz+xaRLOwIl8p
v9R5JF+khSwQmYlkMUTlbX67nK5E3RsZ3ymL44AyHWlXJFdGiyc6+72WhfVKsspV1KCRhvCZGopp
p2z61/JHXt0E967aD3K7BAxiUumqXW0Xu49M2YAto2Z3lxVcegojgZtJWPMNvO8yslJHuhVcAoXH
E1ht+682FctcSWg2179NHfP36u8OECtUTwF8Z6LYT0XYqMoIKi3iAGGRZG8ocLkLjfue3pwDzSMY
dDc1CSNn8lFvlieyQvxaMRzKs0bHlryj2D2eX0qyDMNTWoVSixk2WFsYId/vTn/fO7NS6/jvkMg6
IaFS2iZkG5MkX32p2qS9TQr/sIARGARaF0rLjNR6VtN3/PPTvI0TfSr+2vfRJuN4SW7F2+luqONK
5le4ZnpJuAwlKp15UXwa0cwfLUfrPt6sXBlbFD2b5C7kgRzFkljGmic2YAX12aWH/PqGIYgZPu1u
KOHDqpaout3yxZhVGrtraccm+YrTNl8nmT9LcNTi+bFlMz4I035svsqf29VMMLsb72//GeK1H+Xf
L3qT7bm68bm/ikQtqlVRWE9n90Tr+SJjPbdow+PL+MiXIXnDBOfKeqFF3lFAuLSAJi5YgfKCLeA+
ET8BBGr2WaBXpWbjKwDr0gvHb4H7825pCCmnaBJY3uo1d32WXc1SKSu6x/LawuLbyyltZfSMIHjU
V5mmlTi7KGhSlr56zTXMXHm8MeF4IkcvWS+LzCrUEuNN5PkaqLPoSs1QmM0C2XZiJIV7mEFz8JQ9
mmPfvz1aUbb/zg+rEdNYiYBNduOiYBN4dQEXmnYG4PAghwwd2GT4Wfs4GYJ85eoWML3QKqu2t0KS
XbLtByjumyPPutAKsG+ybuUdS4yzAb0IhH9dJzN8XMt07kboqdseNWMq/81e9o12UVF3/4YWNal8
4YBfVsn+n/LlafprzzLmEjUhaMSx8q/26JdXzU2luSsOL5XmeklfqvR2OXcfL9oEqMl1+ehc7Xmz
GzQ2aen0SpvGFPc8CcQoD6JNvmj6gWnMHkS8Xwp+YKdIgIbVqe87p/9uleb9AA16kXev662CRjAh
AK6s9syJxsiXx4TixNPk0NxIfg/sQ3pF7w1akFacKPnVre0O55pDvGiVeJn+22j2eTw9JPdPOJ7r
vz5L7684FTRwg5zpvJqbJ8nilAezQ2d3/FW9fcgLysX+I3fTYeKG0LeZH28/NuPqqmH20tuFLIWC
L2hqndX070NmJhBbsfFe20boT/+3KzU3wrCivLxcIZJ8apfJ2NegZ7vNsrkrXJqrs7hf+lssfZSp
k+uvPpMnQHxfjWdDnfIf0/5aJIxHX6p31TGLR1NhFIu3e5STp6t2/lPMSRpuxmUtkoSchy6WCET2
mI9uta0rqUAMIHN7Or637ptqZP4jBFmKlTkUcZbKjpHCHS62I7zlIqZIHQHEzZS9LpXegsJa5mLr
W78xBCcnngeVuJTf+c8A5OOa3MPP/w+vT07DUETZJdAvcEyMUTJdJF0qOy1UxzavK95gNeQrbAXL
FnAjDITlawCJBpcWVhXSYL57luuw8NsBKsRhnaib3FP4xennWTFMapQzgT4w+MG28qINStXpUU0b
KuO7n7diol6merLo7f6cKM2qj3Y4yJTAjyhihvUeFfdwH7MUQYnu6a613vAUDEfE/JcWb1JmLQ7J
tNaCLpi7+0eAuniVxG/fNq+6Khp5L3MuEwVcojFgrqrvpgyLG7UfXBQYil3cU3KFa23sYW5SPMXH
h8t279w73Oy+uZ7girdvPxVw5FNzV/XWu3dEhylWi+BL1oCEsxoW38kPyxc35nrN+4tzv6FNDyL0
tE8hCwtH7rnxVnwt947FtlRcq8Q7Kqwiv3zxYISPgu1rodPoymTv22RXSCuLl4dywrwvG5ULRiVA
RieEFQs6ALdZcjDhxkXZr7ONcXKbZe/6rl/69gCAC39AfqBySCdbPlyOwNcWjtedJSYtqZZGxSPC
xIgeo7lRfKTSU0DtaHH5YYjBXIvX9QDmNoNFcKNkphjFezc0aGeiCuwJlkszRoL+F4S1Zg2GEdtT
DIrCrlf/ZYIb8vo09SEQx2N+sHjF8OahE0O7xd7CAkfb8OBgFl6ylagN5KToK8Bwwqf9yy1RnpIe
Z9MqCgPBo6xUk/1eyVINXMXTDKk/xGlG4m/TnnTF34NcIO5jzsMCH/vKyYk+IhxvBzbqm0WHpxhn
RhNxT3H00MNwDsjeUa/ChqSQ9bZo85AtTCgs6b+CoedSwKYVFIgvhkod85kMnzAIktD3mAYZgd1w
BMTy0Z9NH1snXQ+2IKLfmpAV/wUvTFLlkuL+/aqM0LrKoWYusj5xOHu6+rC7swahz82HJpX1SNt/
IKo3SBowHIDLVrZLf85MMEsZ31TgDif4FfrJC5UjDT9YVn1PH7n7d/1O6r1I6N+lpBuKFPRidVPW
8UNnrSIyVBu4Z7UjVTr9aPyMwbHaMw2wNbP3r/9X+VP4qn1hfZmKjtr4dfkQbbMNAgvFF8H6OXyr
DjUySEoIVFXUsmi8G8Ye09ykTrl0XhrHoQMOfB88hdETiKAUjYM/8rKh+zvDFlYvQO8LA0tHaYz8
s8tO4xPQwJ+awRgPCWXDM8f5E8eX9Z9qg/mMwQjip3L6bUXXWt24eemGQnmi8gF9D0dPNFXJwghk
AXa9uxsTamKVYQk48WD3cf7TTVhds92XjzKUIxc/u+LVwUvKDJmKUQI0wK/cfURFW0gEGU/n1Hip
0Qrr66S+A8Hejg6yjO9GxocwYOWHMBRysQWs87pv7dDDbm6MprlbhAu60J/s6jfbRHiwNBUAcmLS
WZ0d1Qxngx6tCOXWMqBym4By4IOV9TMgHiqHBVZn0MEyUK6BQhsgLteZHtO9cVzKvSRPeK7RejSt
tg5jK8Im7CyDIsgSVeudyzmMq5/L/u1rbY887EiDMgiIixpzRsJMOmFiHQ8v4NOYzeXpIVbcEzX6
dPo7o9z3DAA7JRtsTgfG4wwXqAAwdTq+AwjcdBS1ZU66B5TyKy+RaxZs5CJbjtSNlyK5yGMuX/L1
9DCO9+VJ6WYI0iSpQB7Abep6l23I08k0tI13Nl9AaOvf1dtPC83WKbCYPLZSRrkp2T1J2XA75n9d
sK9Jz1/ILKZvSvaYskPwViK2XP6SAQfYpYyYRKjmUTCGIiwUUP4Qs6s90avOVC6/3e9iiHUyFIwh
pvADYI94+MgFeU+k0NOTtYB10Mfk9aMvNgwx9+EUwqcQzHwsb22K3c0quFuOvoKULkSX0pBFJjFW
zOL2V+P5SATltDHZR+xCi0poZtIDIowEDSLb+OsB7NsjRb+63CMpK+d4jR6WnFJME9Yb4K3ocpi/
DiK1sKPsQVE2o+Cy29JweLEawZ5Ni+y6CRFYw4HnCxW+bzYVmtTWAc7NytOlI9WEcmtY+aaBtmZy
VDli+OflrQl7p/NPCEjZJ8rz9c8IwVn1XRceY8eI3ZhbMbAynsNuT3okxkrlHhTFUp476L9IN8HK
iqSV5opzKTf69Fc8iJ56fVz0T7LloysWd1qS0SqRZe0Di7ML3x5GChGUHjkpbP8vVibMEleaZIm/
qRxqZpi6yiBnNskPMhDHtGr8nPnJtDxCt6ymyeDFfm/GWm19oyEDOsDBXymzqQlSuNL+2vevA0vC
brqg6MCAgncriEyrYFD6srclEMu9U8JdR+/GC22u9t3TeDF0w81LY5tubadP5W9YlLxFWuKcDm/q
vg4B712M+dL+W53/ZnSXHLbbuGf8WVCvzFBmcFH/ASWUo8XyMLaDG+l+MeVf8S+QxaOT4eD4AW+t
NoU/vQXtYHAMpUizD9+GGI01MxX4t2hBzNYV67o2ywOsNCq/10nW8DuF0EuKmzTjSsYEEkTDXnza
PxAwGM8omzh+EdbymLEofa2hMbjnq7HsHcZlui60uOIX5NPzoytDGh5UZnF2v6nIGFLzBPhwrie7
j/NoxUbO63y4qmDntvlcfZAX8sHWftonFzY1wygBfnmF6HbUJVmVaV7G7uDm43Szmi7DHkyjHavP
IkjP3VdmVSKtkv0FSdaRuR2Zz3iN6zOiwRETOUHthCEcMyRvjrIYvY7Qj+k2WNd8KPuotedJAM7n
4tJChoup6ElACkLDLah/8xCCVru+9kDLdcxGb4zteL8OsNvYmzxGZSBejKxJr5pi5ACyQjZx1ULd
O/Z3S+ICrlOUwrU+akdmy+A/YCEO5+R6s134hKZcuiZ0oP5EtbiealozM9wRQCjFJCigoa9apT+N
n0xY/J8oj0FRZvknpSYlR3GZm485eO+U9UkRn9SYUwLMzDbPAYVchvJywfymWexqown8D4OJ1xro
IjgOlAb2krBa62D0U7tQasKHBIhzst+XpDx/ufVuVEtSP6Mz6o0Y9yT+jLnBqiqJ3zbNeyB5O0jj
dsOV7ffeTPLhzroUITIC5nKMwy8qO4lcg/B0TJY/1/Wn5Z/cysz3webthifksbZpo/C8/6+sfSM7
zzul/uqalgo/8podknJWzRa1zgV1MVn9eqAAlz/PyaXWevSvQ6WmeWdOIrmoESq5bFTj/t0bVLie
b5tu49yhJafceAkmzPX8VTj11+iKSio9ZZhjTR3+KQTjtKBSAuk03iavQeQpvNASLRpOXOpsxoau
07AyovPbHcQoQIz2Z2HSMV0Ex6pveFftlhC7Ihi2JfN1JPrYUwiZvPoh8n30sIkh0yrfPAHTX0mG
rUSJ/ly4ee9G+PutylVyHz+naComulIUbJMJEc04q8GVlGVcmmZ/oSOgCBwynkQaI4oSAAp2pQUi
LZKhL/QC7kRZKJzDVyckp14ZP00A6s17o03Feice7YqidYblLXvb/Ou8BhztkeGS/lLbUUmqmMrS
Jgi1/H8Gj/h8hTy94cuZJVbSjRas7t8XkAQDXx4mn72ssn3BsjxMvec9j0/A7QgLZquf7qnWdq3Z
7t9lTGsB0HOpmVLPpG2G+FcyYpELUGwkwlIV4gjOvGL7MIR1ins+9qOKAaAVFX5myqHsa1HHKRIX
3gBYUb4K60bVkZOKMmF9mW3fl4WXdVp+XeQgDj9OhsamFQKBubdtamBwZQPZiyGP5dfK79pvNdYS
Nud5YPvVB9URtUxIEfg2ZTrFgNxg8WX7K799MdaGLxpfLH82tl05hPcNiO5hehERrf14yv7CCirL
Xp2ftg450Chzlwtxyz0mx+mrcHsrA7wVOyKLMqj1HoMx2czvyaAznfB6utnGejUjTRYVfDWrbxfD
G5t3dzG2ThH9SXe46jkgDON8WP8kx7X6OHytRdecg5+Lw0PpI/8+WQ3P5NbCcDLqi9l/vvSOs4/r
J2dAbm5E8vdrSl/PL/pCd6l+ctfgLtEGA/ddp7/rDGoGwjGT7nW0rWvghbUHXnxt4kcFY7c0Fosh
hPzlr/VKkOaP/j+VaBEN3Kt3nHRuUzRrbOwOWoiexA2xZOhEV/tn7fHCzxG4/AxdPdCPea6ENUZy
MPsAhfsW46koHpv4pFat1H95oTjWxzho1F72sgDpZ+7HfzI+Kc16dKr0VuQ8ZJ+qOwXzyHPp2aTA
T0Soevd8/2dJiqk0Qkwc+3DIALncNZU2GZ6b+T8aEZdoBwLT5QUdNWHdPqmco2gDyfFvyfnIR0Ap
MTAJMRLe+VxiROtBhkaOapeMf4bg7oNA7yrORy4QvGsn9V+PKBTpkTDPMN3JZmZJSftN0K9WH2L2
R0InYHnW+p8cRCAZb6Mh49vhNEiBjAul9Jbtc28HgBNim0rregRMDWBpi010uf+e3du1OV6mEBUb
iLAEqsl3HJTU9AnJh3uuzE6F7ErOj7QpY1fvXa5Sv9pvPNIajdXhSoCJj/hFSS5yhzg7fViFQIGU
gXBA1TkQsEPGTVeFCx/Opa6OCM15beD3PblGbtcrLcyyLR4NT7QLhGUlGCC7dPZBZ6mBzamYVtl2
hWIyFhtRbDQ5pr4E9jIWbNA80OzZ6N7v3fPnpCcp302/JfGu66Hx3Mt6cgPKZPV3zSvltBTVM3bD
um675V4OR6nUKfcmhn3MyJkk8lx6lUQDK8iRT6cvUwwX9wTy6BboySLr55AU/OM1TE0wVFDiI1IS
J7HNzNZyJIDfqfMJbSPukofIQKMsppa8+ah/uigUH5hw+5eeyU9kkZHcgtz1nRLrA3yAni8t0Qdu
rlv0+DoNaz/3o3pa0Guef6t+qlRUywJPhwdZaPmy+rq/r87Ps/Fi7P7ussogBBl/8ye53+4JsCWI
m8H2OJhDHUS5wqMFmEVjEg8te3fZPfkOwVdfpIyQLt0uAZyW1DmGshlqrBiAgs+Q3RcmlT89M1A0
7oWvCVgcW5FQH+UxdgUdjJqG2zpmcqh+R0O+rEVlBwgHp9MRq8ur3ug0koqxKxv1e4hhfNnTj10o
JdNTNCafu0BfHSpS9kpWWKTOyWUxKP12Z4mTYW5EmjipZlshtLYsKrgJEF85NP82Lnb5puOpc6Gj
Gx9ASKP6o3x6KfysoKeRdopjIuIWuu9iaHxlwJGqqFC5g140KIPopLmJWs8T6iLRvFI9vUmGSl96
l+tbojCdyZJAyvOils5eJ309X7Pnw0/cxenpZTt7KSDQFLLyL9Shy5/lvwO2mdLXNwVh/nzoqdw/
PkSSynuC/g3HtIUyzrrT63NNi4WutmIn39sjpd26YLNNrSv42Mq3LyZXA8ssLlFKAXQdBfeeEGlk
fSQw/AVJagHBhRLd/WdQP2md04+ipEcTbnto1Sstx5v6oZcOPVyOjSQgy9PCo4hwWKqLAGaPU7ie
6wtYxf3riEE5a8QqGBMXK4tx5NVlANaLId8tAGArWyNgxKVlyhz8CdUGn4MK5Xc376rRvc21ulMP
nnbYA4gVPiHNNk9OIdOv9hZ6FOGBwAm1XlF+HvEV5TIEXLTB1hMXRM8yHiMSuohynW+uB5oFdUG0
rx1SFvqlUmrPWvtkTllA/ttmDWmzp8wfutyF9JhL1eNZNqYZkhYofy2RbOFeSmWmp3fgSYn91yPJ
VHBbp0yy7ZkeDNJwk+2/MWI1iWDRELsL5w6BSkiVSo54h92YMGZUqpGG8V0kf3k00bGzqT7lptBw
sXzIlKy4igjwb+4cny2wzEGytUy9PQt6mXbWI9HCufpd8Lpmfo309GC9Rn6D53AGCG8dvMqHfE4s
gMsMbTSzFJ0rzjdVOLZEIzRaLy3BR3eSf/VU/mlcMxycSE49l2mLFJy+nffzAR/0Qb0Fp/rOCvB6
6so6a0ov1xEVrQfryUzVcJh13USho9rSZohvopalQTNRklUgJHPaV2k74C94RpiLADECFXyqSlZ8
va47D0Yg/yO3oTjqTJG/J1Twy4m2PdwxUkf1mOY6tXKPOWOc8D2m/eJ5kLuAHoShRGy3VAad929S
cDmMWOo8MrWOTb7aoshIAjJPv44skkabyBmlj3fd4oqr7rQkfpHqGeIeVFZOkR47xJHLBbcZO93R
ZtysJIaz7HvfxqcArRnIpl12xJjp1+pr45H4PxILdiTl81QZy3y0pMuLKCVIjRT7ZlFjpKnkxhjE
y+pvhpAj9UT/jjVuXkd3gn3nVPFVWqvOKva48dZEG6stckebVWyOV+M2XAZSRmJnxsum6bvDKg+s
QFjFn6Chku9bZ860e1mZkrwMbAo7w65O/7KOWE8pxQOfLBNzZ3VaVrRSWghMj0DQA8SLD71XlKXt
NBOMMisY+8argqCx/ybxI2jUaBjQUWlJBPNdGInlRkidbtCQr//c/2DyAx6/FOH1WUly1ZE1VOvR
rrRxr9S57Ypw7dZmX5BM9jRSEh0Ezlzpy4m+dbhHYBCpoqF3V1ZAaT1kPkUTPbSTccH7DpXHjr0j
axpZTZuZOOoS+Ga820p30CIUCLmLD+AA1Qw5uxpAqzhPVAUbQOIOGdHg9Oss8NR+rbL41nIvU0g0
RB80IVUifo9tGuToUAf2i+dtRgPTbSi+FB3ENawTURbGOPiNuFRt166c24TZc9Ui2fL89hsIwJBS
31t8d7dW2vqu7cj/KjqRt0jjAEm0HkT6AgoQu5afV+CZaC5oPGIYFsTTM9hR+HEHHoagXzOAEgNz
QBzXduA1AB0RfWmQJCepkcEMY27DjRk74n7IXrM4ASQ564YSf1N4/D2GaseQBZACiFBqdxO3EeRE
TWotTkhqNK3g0borth21BjnHxjwxob1KWxAIOroZi23RrXekPhHFDL+IIYS0BmhtipXGeObGkkQb
a99CG1GwCVOHQgEdE0ge/TGM29HlqqE4+AkBj8r1YM8aTjK/XJiOLg03AvVoJhkRiauCeYTL4gKP
ZcUEI2oA4F0Cm4KbwrfenQsSRw6es3jJ+WLbpw7QZDqrKYKwUtmXy1OgmvauAFMmrwVWQgtApw5Q
F4ju+UaUAlxGzIh8IzQN5GdEzcSol4sQBa4tZgDk8YYiwG+FEWbTgvoavFV9n63olj7fviD65zKG
cwg/BFAve+eycaTIADeaIjWWY5Esq33sjNDNJepIYIZk3qUXAmhSCeRqzSheTlpgtPC8LVpEYfbk
O6REkk8xpblcpSRU6e2+6ABwI5eKnnvDFaZfNPHvn9Sn7587DNPnHJCyqYfCeGzGsfznUB0sPkAJ
oZQw8mQWRKPZAq+FZEpijQ6Sby340AUBBO4TxYDJz/v1P3nwGvZARBCg/f7dimGkKwh7zMV63uK7
gw250Lgmq7v/2wzZaaVvFwblDHxNV1EzV2nxd6s77vrzLDJdGOHSaKomiW1jbkepLU+RGkrRKWJz
+43rG2zmf88YxV1ZAk2JbXNddpJpt4eIcMsN0zU7Y91zHT1Z9+R/4nh+5ZW2OvF/yKjGkfo73IVo
2+mLiDZtR8p59frQFsmeY5q1TFoiCL2Bo94/I01II5x5J8eIxrkufsoP3VQhhInCSCfCaGnTkZTx
si+JFI/JLLfroUiIDudp+8pI+Cu+7/nJGgvpbjBNT/0QSvxYHlpb5BlroaNoyl4LVQXxBJ6FM54C
AqDeWLz+Z+R9WP9pR5Q1Y2rEaUSC3b7qYEneTxrisUnb+nWE5H1yqHwaur40aqA2/0f0/maujL8l
IVv2qjRKGavbD/EsHYMZmqe01z7j7phBAtZpEA5tMUZ6/R9fzvG2psuIxgXxdz9nVWXAR1CaaTwz
cxMnb4sPCMRGNVYQGhnl/jhiK8yy97PkM/xQYxtRajSlTX4utcPN3FecSobt/j0GnfXmsD/t6OP2
5qIgXRGErk1+ihq8DbxAeFbVnkbWnsRpqMZHoR11IvdETpIDneonuDbJ1h0XTbZzFWOXQf/SWAc9
//7wq76s1Loa0Lvb6CS5x/rhArQqvi/lvdWKapfvSzcnRl5717zRM0SPC0/n9S952JLiwMNYgu55
hTZODLYcxNOF4Mg0zgsZtGat9vLAdH+ZzpulbTcC80vnDM+vflgWjSFX04sKN80ywzm7PSUMSirF
7gnr2SKmC7FrqHTtUGsZ5ogVpuM+MEfSerVqKNIL1Md4BWWrSoe3YrWWzenIXk5ehCXMnVfimhcv
Ykwge8x28Yr/VdNJ481dZLN9sP4zidZNv38YPG8uRHLrWUn+7v4JzuLDXfTQYRk5j677XW2a1ytH
djCe4MXknvwsbAbU4UNXQwmCZJIkYgNColfjQGqob5tBHKrCmsz6k8tgN2aTWHjXPlB6yAxE6/7J
Bl8yCuGISJ7RKY+8xp8rOAJlM0rEncblxflQp488Z74wWcUx6uizkQCANfOfqsfOfA6F9NmvhN24
Pt7JCpgiblFmy5+ukvwJUHk+tCy7G7wThp97tFvFalbZMWQNN+e+wd2Mi8ENXt7jqETPKPWDoKhQ
F+74RU83w1SIV/94nJ9DciZiMHfIPiybgPu9eeyIg0/lLqKVH6V9Az6CBLn/ftvpa/FiHu9XUdcd
m7Ngi+/vZHYVo6a/7HJsUdzDiOHmI9UOOeL2SdqdsDeLlxhNjVOybTc2+oU3FOTRkMqG0oeIr9eA
Pn6Ul2Jv1a3mbf25uPR9V5JR/BxW9mMtdLOPZ3PjU5aStLxTcOCmg6ohnuGvuTszlHvnwXTzZOh4
7vmya/J/aq5En54cxN3H9pnZ9leuKdKHkg2abLmLr3evZnSPpNmTQ8sXJfHOGw3V7Qiyu8kcLPfR
iQx6b7EdFbOnh7Dw639my12OkKp3+eBFHa36psO2DvlIj+wnly2X1sbnOpHynD6Co/z1GJOiG6k9
qsBrMHrw/5j72yeulvuhLEWx9znf1jmVzKvfDBRtP/0CXgO7vNuPd8bjmEExUjowEpmF892nUBq5
3b4ncqnE9e0w8+mS+J6wn5pw1Lwr4xBdIOAy9PaqRochrqtA+c/h9do/FD9M19OFecIGhJU+LydD
xZ5z9SXerw3ad6nEq+rSftWYbmBTWTlG8jxhTIOkBkKH8LUODETgx38kFIhveU4E2J2Ba9eR6zr/
C4bZ9R7z4el1EXO5+FrG+f65bJhFJ6TzPAZu7zcZtPMwpG+iU6HwgiLypFKVRK+WDdeMPkCn1F4z
eTGhCNC8Gd8PI/04y9OPa9ko4rxpmy+yu/27XovJk1ExfOv1hxJxnj0nVrH6cHaLn8qw1spZFU//
bzbWy0qCOubtd1/u7xGrRcMPh7hMGexbZstNA4Af3tOFCRvmUF0I0QwFLfbt2lYkcR1Imq+whce7
j8Nw3dQTMUaDhgexH0oEUTBUHh0DRYCd3DgA1N2/suf+UHD5LPa/5/9GgUPAdcLvBZKtPhyZXViy
5chUMR8V8DbY5ympItPJvJe/RVs2mkIzvPdbkLI0j/Kxm/VOJmeD0D1SAyDXMvkb6oXIzaRXtH79
mQ6e9BvW6TP0qvvnU6MHoP0/mu5rKZUtCAPwE1FFDrczQ8YsphtK3QqCgOTw9OdrrXO2R3GcvNbq
8Hf33/hUn/WHSGrpT3OXtXFTTCREnLp3xcHhbqfZmalvpvS+fjKGhPzst0irEYEgVvQDYtetkW2R
wsvsLM3pWZBDRd7pdLvOdQrT9vF4ozhgqU/rc61wUTy3ZI82Hn5eFheLPRdNcVK6yLW3U/o8KZ6i
y8tqBgaGliqCoLXGjfvKdAuJGKxKr9qgVXe6BOqQMtJOUOSFacHYy59171JsNObsDE8/DI2v52Lj
/iiXhiFDu533He8Wo3ag+8d/mpq0Rqs2c7B+kOBZ74FnKsNpZLFjQkQFinBCLSTIU+LjJF3fchN6
yAmepn14f2M1zB8+zx9ANmtlrpUJz21ZXYsb3BMIoxJ+oWuM3hCC1Z2cdFTVR6xBlfbk5Yx6kPyN
EsXqqu2WyUZdQSKxpfBwljbdFiwDEhZYGNNTu/FPwGz686p1VxnrKjuu8GbzElU5Z+U8EOQ4DcpP
hcv6tT6S+HsTXRqqb9rsiK5M9hfr8qWA37zSFv+r7LvalJ2KQ8VcGjWZIKP6DQR8jN4zFZOaHx9k
1VXrwPmkVLk8lYY8BZJLF4aNykKACZOXsf6Dtr7H/N6+7KfdcmTnUDXfq9ugsHTjsTba52l/jc1E
4zUVRvJBtXQqd6ejh935Hb17A7EVTvPj4Zm+4vNhGfIBVWh9YMExW0GQQIbvyuPBu1W4whdECXYG
M5ZPDzmNOalZzQ6RDaIB4xNqA3CuXa+KkrzuNrWX6r6ll+Bc38t687zXCmgavc9KDXXBN9R/OEDH
Q7aawubPg1XjpsKaoJwKt2P2/hn8qC/f18e3lEUTzEs6fytTxg4xPS5J4RrzMpxiJs18dkUjQrq0
o9z1694eF208ANigMuMaNip3+Oy4T4dqW8hbHz6wv/qgtcQypglwfcHeOjxbQwAEaslpl0oI900W
lPQSexwPZu2TUfVEmyhV69MGFP5EKeB5rG3P885z8NkwDZL6Ji3uHqSQ8+VNTdBdmsGiVTq8YRqU
MjQ7tCR3IBr1xDUXlBwJlPiIfk5N2vu3GQlVePwgphij0xvGlTcDEBTXk8sPA6j37bAJp5SEMzum
N1Q0TN+8j3RX60egVSIQrIPlQX/Z3gQ8YAIJnnd0yyiZP7SKmr5QBkx8ZS+mtSKRdPHhhyNoqujF
RqoTLwxdrhXTjQakjKPhDIXng7LGDx4Xx4xgb+w7CPCpfck3ub3Ar7BRvGfrV49Pr00lVP7WjjqK
TXtF+QMu3BQnI8PIaCJdtzDMtk2eQmgqE12iHuyWjP9gfHlQ7gi1bujV1bRGb1bp4Qp052yJsre7
eUQMK+3cNR/RZb+HjDiGLFMnHjKQaL3PTmvEol1JssMfGiA4LZLwjtQE2qn4yG0bfT37CN7hhgwX
ab6jr2vEa6hLMJVZcWawGsXm+WPe2uWzg9L1CPcog71Y976bTFxA4te7vJAIWSRgjE2XigWUoDRc
XuEJDMARJAa3lRIk3IrJPEqJZgG0WMwsHL6eP8Eq5zRh+OOTQAS5XNLN70zRaRg4ppyboiYV1/Qw
f+fCNgMe1dLtS+VoGuRJwkdGVpMLTL9tYboKxNCVEmJJ7QEZ6FbOStAmYThvYqRaZT1G6en+HCUf
iG1Lw9qrtLHGw+mu8bC9WQRPjFyPr8mg/iY2PPm53VxBJBuFlkQxOfVvlULLLNEkT7lmZdpW5VzO
mAvesrnEiZdE3zKZGOI7C+gGGFGXEFHqdExHJXm5cCTKjwAHmnvaROAIjROOavN1+BYKriXpXB+P
VrvVa4TI7jWlAYNSwzVOdm87+cWaThRb6nx75498EMgrv5fh1xx6bJ3guufm+gUmGuPJ58HKh6QM
UH1gWieR7dBbt7l0u1KK0XCOEO3Qzj283Xb91251x0lXD/Pb++5topGxPtIaOF8nySDR0Fvb0qTX
63UOSTpJOotUX8i0k5kYn9FU944aTz5v7n5Snz6jJe4kOpg3e5073efvOjqdTBKh1OHwJFvJYOWT
ux7ExtbhnR11YvTPxrhvmdrNeEO4B2zs3N3NWr272LVz1xmCK5kP0+bnJzwvztW7+z1Mj2h/d0R6
9zm0tzv5PCVoJPPn99XsXj78mOd+els+yntAp4mPE4gawBb+P++byRk4lEXW5T/mKpcz3SMmd9VV
swgxNhvBR+g+NSG7IqFqvCLxH0xms0z/AOydppbqtCHvB357JeUDqy0xqRMSUvJ2sMMDVLMD95Jl
+i4XcHULw/8qNfcvQOmcBzkfLzzvAr8P5gKQ6e8SwaxZPA8oJNjZVWRLcz/5liTALPlkLktcbz2r
xYg+S8I5cmqUhvJWFy/Z6vih+/GQVDq9TYe5Z121dBI69fV+IwWv9H9iXHBYuDUfxcd8XdSeNShM
hG5SbZE4v3U9e/fK1m3BaZ0D9TFcTDr+4khYRTglUqT9GUsVj7oDswijHkauqKRffARuqhbosYTN
PsvEbW+Ul0SOdyQZIqKcJiX0DyNwxjtjZdepXua6a+ZZBeifFBW+fb+Mn/YfvxCunDvkHVcsl3zE
ERBZbwM0PQ+DHkf+wEmLlA7PTuGYQvlMLGCWz4Z8YvFAFq0u1DvqjiLieVVbjtQVx2p96Zlzl0zs
od4ESDkbrUWTE+enYD8k/rsHza8j5zJIMDHIK0mr+G6irkmi3vLHBUeP43zGE0Hk0+itk2+ZJx0u
LN41T6p80/gpZn0RU+CnGbXDlTRrSC1nCIwaEjbzMiP4gGMYHAV90SHmrEuDnG/IEl/5cXtT+hi/
V4CmJKRE6vf9C1foQ04mxBRcGwi1SiWSebzHwra24g7CnFk+W91PQ37nWNrpGjXprt3YvqxnPQww
F0ZaHz7GYP/raf5velt92tyX7wvhZnynW3mG5WMvupIrUK81S8pgNDnVtIXV+XXgTm76P1WRSm3u
Ol9XQIkTRU5UeqOH8I7F+Y1E44PhxsAq57O5Zu7vAOqt4Me8FVRwiinXLxYY2E+XKEWrJ2Z+kgN6
6sjw/T45El/UhkgG2OGoS5T2MVo6CHDxEd9wiI5oXeGfY6shFnkMik+M176TpkhMEeoHycRvXzX0
IJPa5ULa67G5ZmMp7DnCrNrCaXpKHUbdIMgctafIMFK1lgrR8aQ7B67/9dfF/Dma+0j8/uVinz/L
W83xgMqUeBCDby8Lr6xw7aKU9+CSDk74uTCdBneaawZpfb4YRO+OiVL2V2QqIIY1MCcyCjhgX6VM
SYg2BvlG+5TVPnHb5fDI6RnAtt+rwIkuDNhLVNqhhMzVU1uqpVRlu750pXmmyYPqoEkHXyIajpMi
T776ARdky5pdbh7B02oN1hpXHbqMYt339IqdZTLX9scbwT3Ol/bZGtr4TsqA/Fhe8FVWg6g2H2x8
/NhXHmlEcG0FiMcLEFZSagZtBJ36EHAjtPWm/rPwUl9xNOKxRe3ThfpcfAcTRbpsrrPSQX1dAV4K
FtrU0pXE9jcJdhql9KqXi6dqU9NchhZ+BzCCEqtLWQYauUh7hqBUJJPwaAWjBWQUXx2bKFvyo87B
wlB4t+xKBViKEkE5l18a7sp1HCquq8yTrXXC8qWSIbY16FO/7jqIN+TVJzXttdbd0yFDG7LujgY5
vEQlOuec7nubVv2+zlgy4FJV3wpjGHprz3zhW6FQxLcZMqdPwOkeyhQoTlr7XFLYZl/n6Mpam+g6
uZWD35mVOodlb7/NTqdsxYLaMZGyr+Mp0GurmGRbRAzACtLYGf4KpkDGZDDAa6qc8p3Doz5X819H
+YfvDsz9bWmoj5U8QZgVMj0oCAENOFGtJ6VJVzvm1+p5e1O9zbdLLDbzWepk5VE6BbIn+oUGkyuL
37yRHO7Xt8iI4H1C2ZOkyi3w/ZGYZKp860GujoM+Gx6D9tuqXL9ERoM8uuHXs+VSeM3fcyMpNLUn
hgpLKm7cX6J6gjAwQtDP0Cpb96Tkz9+3Lwdy+eXE59N2UPwOua6l+rW4/xZERcYnqwmfoqSL6/k/
tNN8JIvLUvq+LQ0LH+nojYC0dEuvZOruSs2A80UegrREbKow1Ddv9nvYqb6dLxoP0QDlRzz3/MEd
d2QB0NS1zJB2/cOu+OyZtu3QHIqIrVYJw4hgN9sb7/k4/HoiCRYwFK8WN3i5dXy1fo9tynreWkw/
ERgdBhJrJMxslITr4XXmvheSaGgvWYK7MnveXO9/JCWB+Dgt6xsaavxv/ry6O6FUkiqiT+Hn96V8
EEgAkgd8uKzVA3fhChXHUXORX9GhtVNJ7P80mF2vrn8ui4NRf/v6fUuIYJmeJ8fXn9e6dB6RpfYr
6t63Wav8xr9at+fQAki2fMYVRkeF1VGQPm/lUROBK1nRSul9CBEn2vbbgRSeyYJncAT9fgnQHJxp
0QKSgqe2zEnvrCGtF1EwlbEI9ibwkh0Mo3kRIT7WhO4b2u4oCtMUsqVTgRfvIC+itOo7yN9ZvWKb
Ycafg2UXTuIeivWEy+lQM83J3BJ9Ql9QIvtbnRXspQLKPRkuI4UA+jTBKxW7uJIb9+UOfDm9c0P+
MA/jdqdBnUlSF4oA9yJg5zzuSLsK39UKu4L7dgskuklHb/3zY/5DUSdoDfzh7ybdkpo+j+C83r3D
ah8yv5rHcl96j0va4k/uyfdI+BHxkAw4bjlcYpgbtfNi3mcJuvB37c4WXwgCaFpXcVtGxLMhg3YG
Q1PatsaH+FXRrOdxZqci792bM6tXtcWpfHlO+9tofztTSUpL7WnwnbliWFpfT076d72/UTdfjaC/
+VU6PXocu7obd1k996HgHsBGDxw3h9mH3aw5CtP295K+T/Lt86UHdBvO4fReAuKHuB8ns+MxMxhO
4Ms94yxbg9u2mXP8TSVXMyQx1nygSRzuWIeYALb8Zea6hXh1v+8znmDcUilg2P6mm2N9/d2sOWEI
vSgPrp1DPcqFHO2ssbR/x9NF4tXK1r3CTwJ39XJ+79blfP7b1Q34Gh+ju1m8KoEirQqR7f2yChuj
eNuHlmfULsfYObtXZWic2g3E/r9D6bsb+7uKfbxFD+JXCWdO6wu/hUP+RtaBbtFYx8tmuxI8CuX8
cipFTwnsXigv4gLnYNX1YdIvBmRnDRlzq3keYQWXMdV8OZfnkf7jJf5NxLPCB8Mzj4NwaHseT+Wq
XiXzxYzxQXKMd+fkzuDufcBnyFBBOEgiz+bRHefvpcgYsifqAAk10dA4zoIWTG7VOYb071lHhxaC
Mp/doWuDNd69Zy/cijX0bkRnXRMDirtHqZ2WXm1SIu0X17pWYZXNn4fEX1el7/xao6fG5+afRpI/
yfJZL7ffCTd+Vy2yfS2EZ29K/rDbg9Z7FpcazsfZ7Gn1rMeJxlnggfbu2C8LWSzpDAxdwbuVl5dJ
pkiXMvt74AoRvyUvGuTapNFWyxsC+aR3k4wTMehCjHX+3mibxVEYx1nf3lI1m/vaJ5ts/m/5DyQp
qKS2RRJp9LyA8dRpwOh9wliLdEG+/nbo7NQw481UGC8vKqcb5P2RKJVZf/O11ohKbFq7bVeeqcLo
0o0uYbFoSbOd4BKhZfHSiKiUELKPRbMKnZp09HE8P3CD1Nwum7brfOBClSHzV0n9dNl0hOZ/9a1G
DrEw59tObdMa457J6TPXxJd31hph0kSvrg/XbtI0GrUaTi09p8SAsgomZlzsOpeV0ka++wWgCrNV
wmzrR3OebZOFW62o4WiibcI8vkTuH3mzraP0+OjSsxz3i7/18hs9utQUYhopf5xGV2ibiu+b1uh+
xaRaJ5q4MTtuTT1E+qMNouGm5j9KvCXiy2atbFq7OQ+5s8hdFnyeNJnLVfFUzVIbn6uthqy92b47
22Ok1qilpRUrqnhUE7tNZ6oY0wOO29o8lY+adcbZWLu7np6p4/PjYacItrdrdBdaJASdb3Omo9gy
KZbS9SqVxnBEND4RJ81+KtI8swk6ikdJBIPd3eht9vbzVFV59Z2tx1qpsG/lCaN0R/KX7gvJ9mrX
nlT8OVnjuH899ovV4nBRLGmofPnFTazOlXOun8qjl8Z2+KPg53QHfxhQfRfVy/HD0ouZaOmc/hQy
SWWJr70GCmxr/Wz3cL2bxfu2NROhN0xg6pIGDUmNcWLeS4goi2ArgusKiCqtTA1xvXE/Yczm8gW8
XZvibX03Verwb/yer2bnoSqt4uU6eS01maT9WoZYF+TzVB+WX45PQOyNvnnN8kTGWLr8rG11leAt
ZhWhpEKWd2vvXyyZSbZcpctbKSB5zWhNjYdCRUyhvVBQpkHs85RAyl2dNly77GAKs74fJ++nyyvR
FH16ONAgKX0A+M16xVsAILu0+7a9+ik1c29jev/lvf7vjMSDXqwRh+liKmEH1YaJmJ4OKJbbEzKS
dSyvRViLoUWOA3MEI/uLLPe4vGn0xxjxHo5Z66LQUk6khJ0nrfVHLTvNm1tQTV2eQtJYPOfnQuYq
EpNTepi3x7WsVMiqKJM/5xpsUmmD86Z5fj+sk5X+e7TBJI5DOLax/81ouH5qwH4K2brhZAyuIJ2c
KMwCBh7SO8XfUng4K1L9l738KWssWirEcmSKUA+8Hiel9Avhse2+Oz5nsPv8lDGdHtn79xUpnY1M
TrYigU2/8pOU18nTwbXd2rFye6q08rnmUv605NqsXpd2lKFJBAcluhA36whGND9umNH6HWXVRftn
kxkS74Kxm+x9382zFf+1ni3+vSyuyw+Nr8RELj2NzIC1LBwsMsnXMZu/zl5r7z//1qEM4R0ZJyy/
bFXUhRgVYOCyxT8rTtv7kUazYiOdtdwCJCjoB96+ykl+3NuWOsZrB9w+Z0sxU63uISdvP/RmMtU3
VKHM5WEszSrNFcBTvVqpWz+kdYVxwzrE7nX3UlUztpY9kiz+lVoKxioCcYJcF3uS/mrWgyJdTrjw
1Hopi69nk3O+pZybjeQ42A++wgVplaVCsPP1SzYXNHD+RI14s28dTh61tdIYYZ+8uM+bc393M49b
rj/XhfvySfIzTQvt6ev+81AMl/70lLDRPvUD0VVmREFc7MqaryUVOXzcLQYPirF6op/bz3NVcznw
NBoSnSuT0XeyxJuiBd3rWI+0z/JnXQuM++Xt+vpfpVXvgbe2TZlp98dMamM67uwH3/9wkVokxXRi
CyaLRL5IElsKypI7xYf4hZ1gw1dngtzanqRymm/KDm2+XahwTktzB5Ydtu8yKpxgfbevJ0D8JlLQ
5kkiQlrrlLI4sYngXOcMTXcTk0NLCmAnl+xeyvYpaifwew9o1ZPdKxy1RfAVWuVeniRvbprT7teD
Hm/+8ZYn6VN0xs62WSVZZ/FPp4cBYbKcN8efpWTdWmfT9JBqOJqWEsSCUnLSw3emZrYjD/LadCDW
ILkXX4/rVq614ZRn9bSTHwNO1e2kjazRNVUcnOtss52fGj0L+/lRSvzynY7fFDuWkeOlN6VEqmOy
6lj6o84XjwqogNszl9RvpT59VkdiX0Te7STXOZXbs/KVI8VGcqmJcjVpCkQicf6FuWdAkKupoEqP
bSdBPeVLZtCkDpVuPdybqEklKBKLsoHSEQSeJEkRy2Svh8Hpt2EnC6rYkULWl//ZJr/rj7gY/AMz
lZrRZAKwyUHlW69P7emhIyW9ysOsK/EGDOlEqnb9Q/zoRXsGwkZZ1k8Wjjr4CMy4V9GWsW/Ui7OH
ypA2QMSkK/LGrwYYqUU1/QlEjcrHnzkthwpy+NKtSL5l1T4cRF3Q36ot1cd8guKplM5OzckaJpcu
3gvbNKdZYyE71e521Wz0Wma4jpq1kkEdfx6PQuit6rw/LavGu5zP7rZZH0libps2UMR9DaYn7Zya
C99HF6uaxs792SsAZz6XYdLO1dW5D8elXnGV1orUPhidD5OuN9lJk4rXBqurWXwopqjYU5hsV4qC
6S1Gg2vsOjaNetNr7WLAV82peHJbdMWER0XS2XcX15Pr5etTwxNda7r1Lgswqb3rnnt5zNYDYiB3
Vz6l+2jp7uU07tZfIS/2GQLmB3PoZtfcZ/ssPpGr+r4lGIlTAibTlSurPNGHSe0p726KqIJe884E
XGnlUzknjfdz6/t+n11clL5o2fEiK6ery3w1sebz0KrBuFPv0RztWSPdvDYSyzc9ZpNrvQWf4gYx
C33Gb9/drdVySifd76dQQr1T+qu2/XiIa2tFk1pt73Rc//hcb+ZvkZik8T/+MXQ4JZ/ic66lMUZT
t6iRzbGClKbq9mTV/P26Y3o6bNWpyqQp5iUq2V3bMYtV0wf7U1NxWBwTVzxfqS5EtZnWRWYIkGYl
qSQHRI3pBB1Zss1oz1igsdZdvb9L5bb8LtlK/OyRBqTEKcXXcD0u9KtdVTHDshNoq7WETiTT7PTB
xZn4OOqOe7MeP7yz7shvbzXS91GGnqYJ133eJ2L2ya4lTNdnWrTkpjSZbokanLYIv8OF1xIxgRTi
IHwTy7MC/C+1jykaa2VBiV5pKi8S3mc2Hsqyu94n51uxjtsQsVxa5195c6nIear53iLN+TD3b7FN
mCLpDzjR3cStf8vT8wxfzenV8mKG1Lb35S7lQzyuxG/dylakJdsJyfvMsLua4FV+LA6JcyqNrG3q
Y5bo4u3/ymCSTg/JsnfukvKZNytjgFAvp7NOiGzUBd1yMxQB+glbQ2zv721LgSxK8qDNppzu8vZe
m/mn5srG0DIWCg3yOv8y5Qot9fUMZw7mQ+658T69x5xgdZxbMfepp2w72A60Bm+u+Klp4+rE8rD1
ZMLOzfnlQ+19w71L8qwu207WTPzUo6+U4iOOz9vvVr63zTafIXOYY4X3kymdN3WPrdkDHYAUKqtf
7HwgZg7prle/qK2bky77i5txVb4IhbLNIBkmzykUSG/T/HkaDZfNiSn+N0tNQ4jp+2Swae5Yr080
BAXartytkU4l7GpM6ERorjV7ZSxc1nteyUN1le5HXsvP/SlMB/kTGZLabxYV8XBir4OaB4uB49+d
r5nTFY1Vb9qa+4roksVg+XCySus3FGB6+DxmP10X95fSOtus0oPZ53KTfdp4OrG2lgkxsue7sRIa
bZs3elH1lpezy202Fh14cmE9z6xr9/L7IkMyFA3Uulv0k9V49o6PA4Nnosz9wWKt+xEGhAbKkpiT
ci9Ew+jm/FR4ihcfPPAm8AMjbWDZIdR9GXvt8Spzne8nTLwv08GxtX3aP3lQuxOBY4+w+szfVB1Z
H8bQNDBZGwGl29a1kA0R1FsSKad2KelzbWp3xZvz+3LWqRjeyX3JLaz0LcnHbDnDYJ0wniVk6N7d
mlx1DPZpYZnEHGFkpusBYXoVd/4nS/9+5q5iRu2/EjVudjQHkxkJmtVv+B1elPnSNJ/MpiUjI8Tl
If19TnMGF66xw+aw40ERQTFXDjdx+7+PkCy/TSUb/f/3L2TWuhXO1dSkyd+G1DtLY00bADu2Ybp5
PPR3iLjZ5X2QN6i+dF1CsIApHLDPzghLXuvp/llPgaUYVm+6bNW5s7t9kENMaoP1CAfV8dCjlevz
7iz+3xU+ylek0cU3RZLNBqZFVr2TDOl62ZJdn2qE0ZwQ5Vf1xMxJ2ZqD0KHp6ElsLuKILBB46w3k
sof971GS79tXdvKTy3E7lqusqfOFJ6EkvIwwww6/w9BgqkpmT/AjWpx65r57n17GqvNtP91abbNo
s3jPVMjFr9huj4YbivPbYJSuYsJsM6vLCzar4kShsUQqCAyjMpk4fG8oFoNiO7ZvPkWNBoAM+3Ft
1zHTjOD3IKRC3FXYlaFRthnj4oXgIFNGF1v7WZHjy9lr5d0Ke6/2VkzSk/Ous+NVjN+fprTOykbw
nvVr4nxdWtfuyZxr1dtHAqlSdmkUAMigrHOeXj4VqvS9ob4iaVA6zcl1jbLP4dCOteDJ7Boqd37J
6LoN0zoH7OoWCN9aB32/f9+ENgk//FVAPQlKWeGNSTjNtn0JzJ3poxzTDi6lRDeIpPJSTuSqG0tt
+KiWotE/pytUBHn+ZqouoMlZEtBdDhhOaaOda4e5aHZ1YxIfszLpVXuaP+R7FVN6y0wGnKd42pty
mM2HUHXry/WrideF8dNSEpvThovNussBXdQObaZRV/ZF9QiIdgoUqbi021M03MOzmRZ6y2hM8nh4
Ejv7dughw5t40EdD3DTZyEY2MY/p5HXWXYnEfS1f99Z2leT6c2es+Kd5rNQYol9bwejyGJ8OrKRt
OV3cL4oGqJiqmPgTZJN/IeNOD6OwBxfX9V79M/TVcZBv7uc8E+WW/2p74lq3PGNAz2HxTXeXYRUa
AzbLA0bfdNmjF7kv26vVDc+rzRowSFO2Ads5o6db599BC/eHwMwOt/NerW70gDOZioVmITl9zF9m
N0gCk3OHCHeaTfplrCc+c8T85lM6dbsCAtnP1YreX7T09+v9tGqPMRtUsmSI3bKdarOeFEXWRe6W
adArdOJ3pTHp8oXl6kQrlw0DJyzXMi8uLhZgk4G5tc3QxIzzYki55Yun8RSO+b1oqZNnnvDvvpK4
UlMuMvg3a6AQY3mwPT/K8XcVSTHQcd3Nzf0idomrzfh1EykIXsQkxR5hk2Q7dUI+hMERdki8ozA/
4qeJ0ud29mFO9giflOp85kSyQ8Ld1HLX50na8nhzmQ02LmTSdnOkTM7+X52/n6cvtaHJtnsM3Tu7
3Vp+nFfSXakAkR6fYksMXqlzulD8la7dXZgvsV/oUDNncn9oft/Hbrt2ubntWuzntPYe+iXUyd/3
0yewxnFE3K/WadAjMS3X3bVDlagQBJPr0J2Hh/1gel0oUqK5K6w6pM6vAVNLCk+nwJDgQlacYdg1
q+3FYJZjFf0Klmy/I2fKvVZNc+KE+ibHelCjx8nFN6mJNfwmbojBG8rm1xgPxVKxmJE9prV8axXd
HTrE8k3pSq2sncLshoiS3/V1umRAh8R2T61+/uaBnxzOr15c/8YZk76/kJWzuNDnCX2MqvDdW6M7
znadUbOBUWPkNEestKjESAVlGqf+7hHdXzIZypiu+6sg0hvkLVXhoHwh8kS+8QButol+ECgdRNVl
8zgJlMYvh0QeWUcG2YFT/qXY5EC7MJf4vSDp7vevpNJLzT/kXmkNcYcmM/qzENDhkMSDwn652LKD
qK76u9t/ZFIIrG/uf5LXSX8duYeB65N5YbSPErlUBGY9q3dFeHphPS9a52TfB2JmPG53OGvJB+qo
FVSKsm57mHtPF2ohHI0pRwrKahVZA+2/uZyDjB16y/6yX5GcVXoVI3OhELSyc54I0rbiT7Sy3pEX
pwED7v9OhSmS/rYdjMaDAsCdxa0kapGZJNfW9k02ltbczZzskBJZ+pWV0sIDGi1nDaH8265Qdk9f
mLgELMhjphEadOJCE7xjP7Tj8iZXd/ozyP0odmaaUlE2w6g0iVyDSOkbZ3BGWY76BH2cOl6+xmpZ
47pO0++kmk308BulCGoaen/8q+5aJlZMOLhiNn/LN7Ii28yMK0vRSwvdGBmOIeTh1+7RnLT3w5ju
le42QBpeCA3Y1oWEnX5HjUOmY5cJtqwVLf3nzMV7Pl6xDu7h5DHM5WomRMr6cvRISl971xP974U9
UZbYE2Y+ndXohLER87zRgRclU4s4rAVtcleU2vlu2Wx0KnZh2mfMB1bIFpBtPBkTm/Xvxc0+BjAX
I/76U0rP7xblEwWOeVrOTzPfCyNYqzsWGE9mfHkKezls0Xw6rTTXLon47yyXxuxQWdH7/kcuJzq3
/0q9n9auHT5bsrv4zkLLNx7nvWlLVpC4dVJ6DLfu3B83v1V8tJbtU7GPA+xNWdwF9eFnVTA2nbcn
mX/hN06kcbXCYZze2fL3y/HxGE4kLrVf/9EMh7CKYIWqeowjZaBf8yntE6psfjFW+MFReA51Nr6J
/WOf/ePJCu2epyllPtedZ9vJafGSnTuTVlxNNNINjZv7vvNZR3O36PvHKFsC4vtqpfWQ/A7ThYYJ
3/ncn90ADhdX4ZB/Z5RXXw/am1BYJYrg5wp/BZ2YewwbosRhrSpK4pcS7vkvmhtMc3o9e9e8loPA
I8iDuyU9Ze9F5/Mdbzkb1dP5ZbVXbwfowhrTYXAG/1AvDqZhvb2HTRFjlU91O2G6jW4ORHP4W2Fa
MDxjZW8CCmfKsYemgKvePuMc4XbDkl6/mH+e0rKuceXW8mQmbWjw9w348nuARyuZvU5CB3TD0N2l
YmMXhae1M48fjlcjcu6QOTas0OXnZBBSGHOa3U43pm630F02rQayPab0b9OhkMyBlHARYmUFZPKD
AsUPU//ibxEVEciFYFIyzOh4Aqbo2mhpqOlsg2CsRYHCAFHCUh8/RBKH1bKjCKpDtx/r7hBLM9TJ
kssYPgzZM1RgOSihxrac4rqN+/rlpv9ry7t4yerlPX8Rh/HKSldnGwQhXjRjprDcgtnjVPJcPJET
hx6Ku8ZbeBf7bFv5y3AEBcTKF/EAwlnx1sJNlPw/dyP5mz8pv7b6/wAfPoJ38/XgFpMZqRRU11UW
EnukmXMly3+AYI+k+P59u5UEBMmm5d4b1OFoWPzOyjfhz49eNKC0pncaWKfHp8qo9zOYv/J2d1xi
9DGXhUl2ai4vyyuzCwjPuigjak+uhA8qo2RRotlPm2T6FMi3fnBsiX335774sAsAfNw3L9P1Pp1T
kRD18kPgiwuygMnxCv+G/fxaJbHh+1+BXxAmz/E+/i8/hAUKvhVrZBXI3X7dMevhaGlNyPP1p1s1
d09NJEjUpCZOuO2ZJfsTAOT4DvOuea3hmQUU/hCO9pxuRdsacvrHhFiH/sYiTVIqBVRLgdPvLE1H
eYAcqqG6CZK+9Fy/FLCfIsTTtPXPABhnh/44Q4YqrEhCUfGjZpSAthkOze9UiUUYCdXbcziGxnpn
7gygfUvgBr1/KWqYli8Kd+EcGonRBXREraoVymwHFcW6jPXKiXuN94PFiI8fEBKfz2rNWb9AIe27
RJti53Mrdme/fTYsGYLCa9KrVnohUIw8CGyLmQdexQBKXsOok3Nr+WqUV6CUQ7P6KYi1z7xDfzQw
TmnYAb/ha6ylMzrJyZXBJDwR8EildW6dFu3SU0Ba33q2E9itsAYBOVLsLzcPpZJDN/CX1v/og54D
fNe4W49R9wF60RvfOkRu8v25NbqBQLhqrxqX+hlEjC3w0rD9Qn2hhyWkNCknkuI837TMRmNx07za
vpg/xLbGVe19dhmW7Jr0fgWHub/VQ4NnG+Cw9wj5O3ZJVgaDydpo/bkd7OqG5NyrcERKmT5NpV8T
ODDF3x1ghhsmsdRoUZ2qtxPOUoSTwITNI46eF7GCzpcSJrFt03bcifBPYRBm8vo+glIhwyVCauLN
OodJT7LiOT3O02+G8urSWrhl/w/mncNtXchT/I2lfjnvVHm32RJYG4oy/JSvpgB7Wmuw1AoUTGiN
GdttcRV/go5BRhU69TkqisFZ+Vn9eft4lAKLJ6RHR/aWaYnfhJr+wLmahlIbPYv7TzMfsvHHD7uH
5is/Lx4Dvp1fjHI8LXEueZDcp8PwzSubc4rm35y6Sp+7/rjiwIUat3i/UoEDpfO38cLLzI1sPZFV
nlilhqfYCxdgAanYZiyewCZC6mp5mCxUPfykyPSt2iMJef31iL//ut4MED0s8iIANls9Tj4waKdF
MNKk3WDelKFp5ONNyOcw30GVxKcQcuk3sPVrMd9LNfoXqD0RDl6LRnFWpYvHofFp5y+B3kWkLEdc
xB6rJiKkjOmFZUMkPy3dVXyMGFxj1dmErKc1IrpP5xxYt4es+uOJhP7J2Jfp0nP9KsCnXahSemfT
rN3NPgvjbB6Ruj5waxiq4U8xyIRyFzTtgEu0h4sWwv85NOevYJJpisQUN2F6yvRwTkqfmq2f00qP
GZGUr1aZfGe4x1daujm3GxJ1ZZKmK97eUBWLbhzvp3FTpaLYNBCkmjQutPEIzKR57hVuRtrF3Hyl
uSHjAoAiZbCn49nN5KF4NX8C1Ge1l1EnmqEkR2vKfudya5PtrTm4mr3T6YOUeMc20op+agARczrZ
tMAi6epplZ0vBXmS0mVJI5LrgkkLE3hcSY7eHVs19138px97WnOK/NWiYw0mi8dqNz/9iwpIwHor
SVy+FlFIGpfF5/k0a6xT/dsQj6TFu+8E341YhXTLXkAolV44Ngouu4fB67F5fl1112rnv56DJEm7
Vi6D3Gp1XupHRo/KC34k9XK9+vIEcOrR6+G7SWJIFpDFYcO8w+Qw4gEqmF5mCGR5cI3nw2PecsKq
gDMFTynAon330777VPYnCkkZfE5pj1PylXWOH1KGZNZ+/pNUre7mKxu3Pmc4HKLIB/VvS/pDJLyi
EE6Gn6+6WGBZUUun9Iqxn3x+BiehVN3OsvV5Sobhld11bjbdRhTN9O7cbyNTYH33uUv+xSRaiSGG
46sesl3693C+++Gw9P/pGna1eK1dbiho0NU74jxTwbS5w+ST5gV9fjrvqETAWIoZMj7U0fsjC/Z8
qh3A6KH2iQkgUuxq0ne94zM/bSyzl2/Ivaro17f2vw5cUecqbezq1EFD1IobPt2NHlUM47MI5n59
OHmoAb1xnf2Gy+pGdg5j7Idu+gZchPw+fe4eir11V4ASKsXuJR8DC9nf/4/mEHjwl0CcIqr/f0z/
1w+FzIS9fRiu0sZbpF3wAUJEAYD8gewkrFYk/KxDxzVrV0IfhpwcSI7X80evM4YmJofugRgLDBM2
glNfevX2ZcznXydn9M3YAy3EnXklCfLveeqt83fnFZlgAMqSLNrVpHATv60frNv2We5IV9qgbkuv
1OR1LOBNpr3Y5WYgr6xkiQPNAIIxkwmUBO9VVvBJAaTw8W1J55bThHOuvPxJrmAyv1/LAOOvr+Wh
XC/vjYvdZEBl08vlPeSz0lvK9NY5PVZ8wJSSBwcUTxq3Nr639aF+Fb+7yd4if3Fqje/nXaU+tG6r
+LScuInFKh1fj3SrMf61nkKN6e2xuVEuINrV3L4WW+WWCtdWwY0PVt2D5ISowNMP+nL0fihmKkyy
piZIjpb1qpBDAP8/os5sSVV1CcJPZIQTIrfM4jy2rhvC1hZQEGUSePrzlfvixF67B1sRGeqvysrM
wpQg3iS76NqCLFPAetXhxQqgx4tgyPOSHbvE9Ylc1CwOVAsCAvARGxvd0hlSF8m1nWt6jzOk43HN
Z/Mh+BEShuZFI3vcdFfsxEIDp4X8hKPC78gcXRkleGLkSAqAXOnqRs2IVtAB95WLSgJMfQr/ZvGY
93zj9ds/FVMVaorZpz4Hl0TKzSW6D+3xJLBeJAGrNKK4MFRml5i4Efi8C4LXCd5EH+6r/vJ5GHg1
iC+H9QBZDpDXHYBHZEh/UhAZiVNA79gP/HcXYKjENQRr2oLkDq5RLfIdMGL9i/OH3DD8GZ2V3Hhw
pE4BDNHAQOF0lcsvXWUtLuQ4QQOrMBlOL1fpKaUzwvbk1uzN36sck7+CxAR2fH0IRszXgaApuwHD
gEvy7qIm4450Ya5CWOTIc73CFeFqhApvN3ZhDS/aWnNwXiG2j/kvnXUvSjAP4Bnqr0P/KNdusMMG
h1jMVesIvJTMZj8MnzGbI3IEkHmcVm11P3DkN8QeduuMZgSgf7He3yZPJCeR4bv0Ums9moU/BQWM
foE2vIYgd8AC0FT3NYtsbcuCU+jdbdPTy0vhW9LeGczZoitAfIXjwmA92rYOyxKL4PsiHe3vHnho
DRyuioIU23i6tPwMwp6sYBpPyV4GZ68Lvv+y2kWNkOpD45qlidMKo5dNoFcxGdtpNEtZsiIjYPdl
KVIlpD5deDHGiGWxO0E8v2uW8pSXG9FXdOWZFW8K/5OVs+J7j91j0CdKLO5n1kz4kxYv3SrzypOG
xoOVyIinD4AjYp0xmoWJ1TnIPuQseOzFLOaFP/6bcQnc37Jb0lmXRZnPrRrlMbvlZptx9uS+V9b+
trnIyS3JfUgahkCN3OqSE2CDsWK+qQQBeTEDXFkKuEcMSS5aDm6PZAMgDe95tIKc/HwCBmM3sH95
FLKH192i49GZ4fTFOSTV1pbvQ3oYeRmli1A6BP3A9oePP/CgY9N3k3aM9i+awTTgkHwbJROJRbVR
FlxCSKhpG/MN8YyETyJcPqsIJM9zRawAmzdfxGZguom0wSCldC4sHJQf5NfQU6kaCkqmrlFSG1Dd
0AGTKkmqEFppRHQBV3seV+IRMjQ3wWPHtXuTKVqVNdajHbNdZjnRkiAEbxOrj12yG/MZxvrwInfA
6PgBi0SItSpn8QZ0kjZTl9u1gM8E91tuaQxZbPzSMrhNKLdFrf/zYr8ZnIPCPXNesjqy9kWUogzc
k4LUok9sdsyPW/4iXrZg3RpYehjYN3+TRWo4t8LWCcyq+ZNuCqn5Pwgi6wcUDQSyHGZZ4bKVUBQE
IA+ocBF5TIBd+MgCEDcEBfmOgCTg6CEWJrPWOJZdocrLssfsINIgerBe10XLuy1pN8F44gQOXM32
8SWWHdVMwaK7eLqTrPARfRo6bA00otB7p/BP44MwZ1j5JvBcyycGsPFOLa5FNMYg6PPkz1SbIF2X
ahp/At5zHuEqgMkFVTV7ge0XFi/yMFC7m06LUpBPQZ/5WPNaKklSc+lOS4ud7sKF5mKPnLzxpH8H
BH//7sRzXjLqnKMhBYdUIvEkm70PdDCPGCnZspi+ufR6UFokJspv+eQ9YO2KXZyJCat9Lv+h/V15
uR4ZnSbYswu+zXM0r8fhZJ2bBMZZAnofCS/c8SmnFWl0n6zos5RuMqRQSRBJeRgj+/1O0rcVVpz8
rZzw7mcgUC6wcAN6emRO66zLwf/eMdkBxdAEUTOj0LhUCcB98oSPKXcINyRB5NKVW90iFdidAuYU
32Lqb+N+ZjMIJM8SZKBq17CtjddNxa0RtSfhggB9lIRdUY3BXJ70NstjHRILtH+0yqMJOaBzIWwQ
ikdbnNFB9p2W2proAMhJFBvqn6NsR+JRMIm4nWNqI+71gkBW6JbESiLaPJl9V+zngUa8LW3RwRoe
XILJh/G8SeAZBkTGFzCoVbI2lBce+UbxwVyxHGKCDUmUdF/i7dtcrV7c12wYcwPyz2tC44sVmJhN
js7GJOArc/r+ertm0hl/7J4KV+hN5L3mm8flxZXHxFDWHXjpCx7fdZBuBnMe1yPHnxEFXYhLtLCB
dmFD0QGVctunrCYfwNntV8qb+AebUpQ4Pxqlgl5P71tQ5Hk+h7UEUlzCtAZSfiLq4R7CuGIKixlc
GjCYrIP/aDsGVk1XFLpTCEIsnciaKhQ0OLIGUwVpdxfwuFvr7zVa/sTF52sGLAZsIHe7/au6sl35
ndxn0rUyMsANPUWwEurXgL/J36WvLi1I8uCVJM0crukDoGLkKXbOnS292Bc/kerQMiXnh+IsHJ4h
uMIXCQGK4K8A+7JB5y4Bnb4unlv0TnGpYA8QjoPsQ0uWjDvyWj3y4qVEJpqx35gliDnHkwMIXi7k
tNSRxhNDSiharZh1YRLMJSt7GAqsM7zjACMGjPagFPGCdcci7WSNlb+ysk9FZXv/+XyM7Bc+p6rH
qeRinP3PinPJqp1w5eFftJCOfTxlCi8/yxWAopmK0p/JCkyJHMz48jn2HLxBZzA8LfpCcmcNuYSC
jCulOzDk3pO1gMvGep39i9yqxfm5QZ1Mzk9a1tfVA+0nE2WYwrmkHpLyRkqdwEB6bKarsCCBbcx+
BMOPUCN/ZjivRSAmbK6pa1k9ydcIzbgDou7nGTGDuHkQiWdDpldhiM3DzNNdynb3i4ClpplggiGZ
I/L5J4UjZhtEH/mOHAxD3rW4dbp8wdINfisadZYByLFLwhAadtJaemKI1pl6ZFDXMoXT+Lrxieux
GVqsVGuUqjwmq23OeTJrlEuoHZdM+Z6PKjuyizemLCg3I1auPnWfrK5SVmd7+m0YIiC15a8lcYtM
dgB4JAM3xBaBxQKJJq+Wt0eRyV2BNBuHmT2rwT9ZryKWTaYbma8/NkiblJ+MGq0w2+u7LfxM+qjE
T0/gI19soL/rmHQ5WW5ZLqayCMtSDJMYCZKRBqzQCE0r/Sy9ScnBIcXr2YHJbYeeZMjPDQu8rd7e
k+ERTaqBc5dwHTtzyaIk2rZf5OWOEgSp0+Q9CWnqs2IwOjdHP6DnMwnIaMO9O7l1QJX3gba+1NaV
lUyaI2LRFxsaHWGrLcZcYGzElCglm+e608/NsTkGFdgwuRl2JXLZcanBX6n4/5sOWZnMnG8AgxIK
rmDHBB3jVBH5qauAYg1tPQAPIX9J2TOKuBlZTFL/pPRxYIKwaF8ek5DZsltlzW8sC7z1/4P4h3wx
us8KK/uG6cLLTYLsUhJMMkHuuRn4D3gSrOCbBPb0GDFzlcwYH5ejVuuF96yYkcLZC+0aUkFqRqrV
HQjnM3s56XCTFh5FaYmL65DWDF7UVKUssvBMueRBfwH4Sn7QX5wdjeb37aX9DFCkUn3N8A4xRtcS
NAD6TQXsRxVnVQRSPdgLhXR0fU0Tuia+G8zJk0L7+VPT9/+NnAolCH6MAJ0JbrumikLGCpfMOQSv
dBjwi/WeOTYTp7/CawR3K8LxaJKCC94hqar4fVo4DJjZT6chdHB6Tpr1wUwRmmzHKmvAVW1TuU01
UZg5ygQiptp94E2CLAO+EfCHXKt9rE6NLhACsDLB1Cjpm7+x9zAUkFzQ1TnjcmTN0PM364D8yH/f
xeLLsmFRgcrLGsF3o54GLEgSR00tARzz2RU+GKeK0nfj2xdEWBsAnW9vn0jtJkQ9336bmGL4LrIt
YDmnWdZcKJDkBKTQYCFTsXINMWWLEv1DbkPrnQuQwv82BPZIVv/13UNXptL2TUFvBliS4ITfTOMD
VzU3lOSOHbrmzTfJpotCf73k9pbxNZIbgZ5YqjM8SrbAjUXsG6UEAkj82HzWe0mQUiaY09WUTJty
9unc9zRdJMRUIwLCQ+x3IhP/0AfwGaASWA3xw5NNw9/nNih01ZEMTbLrCMsBYgh35g+R+CIhF6mB
zGWTbLVBYighhmycHSG0Sh5nag7GPTKDs09EBdY0632PhEJ0m0BD6B55hYxsl2yKHIWb7Fse8f6S
ypFCr5G//7dLNVQDSAHiQPSNSWR6/JaY8pWZcEy0L+AYQohwiTwWIzdWL8ZRjuxmRiopXI7kxCFF
kcFHk0l8eBIwKRqLVFx5hgPOYf7PZ/FRHhdCuLh+rgmnI5yEyT7l2HZdUu3ibwziT4xE3f9FFwmZ
yZbrCPVx38ZpHKk7UkysRjE0hhSBdSaDzwWaZBDb1wX8YWJxksEtNTgQRFb2H4+qGNQeeghQBG7/
fBFzGNy3YytdJiYrDm6KAqLtt8jtqRHYf1l9MPMGJmQpEnCQ080ATwnSIgMZTYnZnBpQIupLedpA
1rbxFKtOnvJhs2g7jQ7o3UqViy3TDYZrx9Zgj9azvI6GiCR0LVwzRS3o2lgRfOB3F9aDJiQnFqju
B3OYA+tz5zFBKxJ9RZnFyIaL8jgCW6EYD44juebwRsMbk1EbLEp9XH5giL5MnyiBzyiNOs5SiT02
ZFJTocsUGUlkgY5mAAtH1Kyt1e7zJQIUGBjMjofJ+vitlwqDiNOBO+Z+5TqAKP9B2Sp+YTh7VKBF
IwMfdPwQGMAIHMO1zHoEOYRYmVnjSu8Bm+9GNslDOqRGtkbDQ+eGBpdXdLl7mGNAWIB+AH6BRzfq
PtJD+rJjC8MxjHrFOY/maOjd/8I1bl04zdU4GmKgx6TDh1PvO6yrrLiECKCPSx1uU9phpPSnDMgn
Q0xi37sTZWiHqD1RjEBGI9EkqT0+ruoB8WyJx1i2TyA5BZhtIGPUEQLBk8nFJ1R6pSQoVk7jBGG9
eOhrHTfEMBq3ORQxIQpFkehFi4hs/FLD2YmMMZwuWrjIj1tEm9BBuvShumbTtwfkhrSNunaQWuOu
+2qxbXPpIjK/fmhF8FGoKRTsDs0B7IyOPSLjx1XjhX7bHQEJPHFktRB78t4i3YAWcHcY+ca8kZAd
xVOyIla/mIEHEw2jGVR+elDgHTdeD/+e285PzIoN9l460chO8WoZca1ZDeefQA9uCwJBpoeYksK7
NmOscjVnkCHctd9YFTT7LLE/XZdZT5hZHjo+IyuMIywb33rTr3hhrWdXl9cT+kFvi/R1q23vtKQ0
V92pM/Y1O5YqFPPu3cMN9G0mIVWtuo25uh9uijB41oVLpM5eprZFOcORKDN4EPd5I4ebqWnTeKZu
G6PgLiMXWqo08paDS7xTx27CFUfdcClmkH6TM3I0f9UuNfcBgvVbsZhdaaythvMUdbQdpSYsgst4
Ppw3a2WH2Ozfh9WpojXyXGgVJ8AImRFF6g/15vfJVcewnr3rYc0xdV+G1+hbzyUqcfQtvnxzV28r
FbFHcCKB3u/3ZLn7zNufjYVhWIvaWnjWojUWi8VpsSDB5jVbw9ju+cVYeIa7PqynU/O6ptd/5d/1
o7vT9do0XfNq8MV1zbXpuWuXXwx+pVWzdt3tDeRlzYOGObfN+cGclrp5NQ3TcG3bTvS5iaSuNA6l
YULCmLLt6dhio3eDvqPLG0yP/8y5eThAKykN96FfD9PrgX7kle2wLUwdeFshBa6vGnuxvrryYvPA
htbT61R2C7M492iyo3vXrGzTPfDjVKjJV3PNcrfmOVjQyQ/rKbCKMb25N/MWme6WvezwzXWN25YW
0W3PIeHIEr1ZR/cJVnt7/vo0rluXzhM4FOxHG/NkKzF56nd5u4XWjQydoFs5hWMQljGp22IQJkuA
vHYtlAd8iBDbSW4v/wurcS3UubXwHLdbztaW9/3oHHSDA3AwXbb5ccGdcK/zzrIeLzw0bgbblXaZ
axorS9cFMlmcTtapZ1jW6VRbBqmHNZvNrK7JqkeAX3BidVZ18uqXvmCHLclFJBNZnCxLP+UzXm4B
PJemfopZjGc0N4b6j+44jo4X3+n01PlHulHwNKsk13bw6NCtb1dEMNNCn+XmzKqtGdeYcc70PYd8
i63hzR+fk38B3FWnMzSWyqzaxVcGirpKZC1H53o3KNynP6l2Y37Orh8igVTLZHHFlM7o4x8h1vNn
6sIn4QSm/g+abh1yMNJIRn9M0z2991bVU1baEdDFT9PDCn3XBLfeL13PX0EgamlFNOTTAHwJdgx6
51/PAwlFf8Py6T4Xfbu18skDetq5OgzGmFImO8qQJRqI5TCw8ktzkZwOMliqj7flsbd+zGgmSRnR
PSLcp8aNmf5RgZRc8iPpoNbbDebdSXO6/3ZPBPpYXaPkcpCoL6M9YdWmreS0JM1LECdvfOnbj10+
YJsh9WxgKtFB/MwFOusdfBoN54GX0H0KGUo9ssdTqlA3WX1m2rr1Gpv2Ax2l90x7NzSYYOzbwYr8
lAniz0W9jmbUW0tKKCYB3KK9vw0XitftMz/ObdVpF8UIddanxD5MLyklbglmsqHZhsaP9u9O6jRl
Hs+qc85o9ZLisRwT8gAAU1PrIjt+OE/mvwAgvKwcJu0AY1MEniY/XEr6UTRtY/mn/OvhNzK2VcoZ
yGKUVU9xfKgSsySIpnrv3O+b1blD2/uinjsebsd0UsYQNSECZyZt1FLBptQcD60WwFVzytBM8EXj
307jDOZ0RxKntPuBlYGo0YYjYbliAYK9IoZ6JdwExEWAaSzn8E+A3q5kGnfoZD1xiCFhweYXeTEs
LYhC9CqoqCqYAvfUUc6kBxhkkLc1sKigrA9pbYf7bGhi00k/xuquWqfnMEHqNtx1jHk2He8ehqPu
C321cjIGShnZ2I7wHoXmEKBo17XfEIE8dQOZGUkYtDw8zEr9UxvULerQVRGZ9p3+fkeFktJhqBY+
i2qjUMQZdR+19ETrbnKavduW3hyGU6AO82CvLgBvpkXqKZt8aJap3faMilpMkqR/vG7IQD5o5V2z
vuaZUS0/jl8bCSaT0bbIrCFNTXxsyIEm8PbvONLAkzMBq4ZkTZRZlI1k70NjjEqcblyBjYGjNNCg
EkjPy5aON00Pzah3BcX8H3DeiCGAPavhaNH0ups+9XUPxhFugFwATOowVHps4kyEl6/5pN3wsSXn
MePL52nWCVO5bbVvjsFlFEtlmp6GYQNMXb1BWHJQ3awwBpEpXxE0W2MqofcS9cWowXWYYojpa6sU
+cM68th8vAT051g05Obbx7y/6l+723oT/4zYTzKnbW8DCua7GT69mhlu6+l7j7FDuB1CduzbGYdl
NFfAMhRziBPea/JomILk+Ni6gqH/jel6wfgJ/qr7rvfzZIjEb70TGd8xvHYTc5Tp5FVv9j7WueXm
PCGZj06VSncsT/WQ5BdsSjUV2FkwQlP9jfBn9kRd9IEyiMW2Pvzor9/7D806ik+I7AcBoiEV0nSh
CgNrDaH5ym0C0btv5xXWKhbxqsesJANRFgCBmtmjjt0y1DygiHeCxlbodcNI89LLaGDSzFU0DCAw
5SOjcx8vWyntmqQe5JseJs3vVO+sVYpaerHH0laQYVB80felgl2Mdp9TeHtfNGiht2DXWUerERNQ
sz3dhz54KGUWqWtskZXfG9JlAz/oSl2Q/mOu9Hib4m7T+/w+u9aQJmdpBVSP588uX32WYIIk6q3d
O4dUPtQgLA2aEUWW1Cbc5BW+GXZBjsjl0cd+aJLTkx3Zr4H3Bt9/r9LOnLJFbfT66cSthdNM+3Tq
h1s2zBy5vkuCJAnhw20KJ20Wn2Od2TkdahToJOyZ3cfppHS6mcnyK+m7WNZ3kYI17LJdbwqkKbPP
sUNrFYOT2ATpHuHCGkDutu+tmWIEj0Eb6W9lBrE1pneAnRaxF2MaMlDmIg7tNydmaCvIbgNzJKqS
llKk1ePr6wSI/VAWCTGTzsaEq6Z4We87J9bMP26O1S1g4md3bzfP+66+A7JTKjDXqJr41eSD/Syx
rzXvTOp7ot+fD+jXBm6n7/qlNVDtojFHkamkVi+1is9l3HG61Voz2tR7/Q6YsLEvpsR1OvsB9iC+
ceccwsjvuOOenX7WuGz4lOHz4fCHN3tzb4c2NU0f4xAsEFa4JWqpOfziOa+BG49tLZnwFurLicC5
NHOASwgc9rvJrRPBoExtHz5p3yLidRbFT/wbHoZLxVFv3dlz0/Peu2Izkplp87FdI9Hcl9v86rM6
0h/OjBbweAadYDSG5C0+YZjm4uFK9YyZ5z1hpAWJz/BYLt/wVVavwFZaifCqd59yE70OmBD5sCHo
9uQ2RBFNobC33vU02mU5KzVjqJfv4wC48TNDwub1oZyM9QbfPnzyZtgavQ6t8dh9UUpWtN4NY02G
At7aw/gIWWCFeG3dX2qQQwp8eg7sDeZEFXyNc15Y713vQI0ITJflGBQ1heVfGqBCbMIOuHNGjO7E
5B7LFPSsqk7rmiGSs8rDYbWzBxu9WPG5exlvfRdWgNfHtXT7dJ9u9zjeqv+GS9bkl3uHcb8bMcxA
jrnVxTjCN5/D5R0Oy0efjKktsF7dV7/538N7bePtc3BWrWCff1hVOhZnahjhTIP7EGbV34tgaPY5
2DPYA1AMisQKu/NHYycoJ6ES4FSk4kGrD2Al0OpKSYq4ZTAfnQCzUB5j6DpgIVLMGAAmdSmqX442
5IvMbRjr9783zSPRr77+sJIo1h80H/onN8d0egD2AOfGRu/hAvBSxJ/zHRZmKpnRyxjsQ4pGFd8G
Sv1xYYWa0eckVeK8+rlWYDy1GSJWOIxiW8Mpr89IQaaWWw/VjTO7pXsXWy0udOO3qe2j/XvfK/d3
b0Q2Nq0yRqOV2bGTWL1/icLyglqRtrYFDpwC9A6czrz8duSko0J4mr+bn36PHOluRKqG0FLtHl8f
kqgFoaeJITM3dvXw+DpInFg172Ng1Ik6F0erGuRLNYfMeu96NXbLL2fsdhzQrdDG9JgiHBEopJTz
yOrO/BlMFSx8mGlD65yxoBCe6OxVn2s5U/xbdXjPX3QOIdnsUvqmbBy3QcidcKUp2zG34tDCoaSN
oBivZBLCvUfGNO0uaQZ19qNjwUAvf9NeoXDiKVSTqYQGrHwUNzEMmpDzKvPES5ySPg419QBaQY8h
jsLZxq60Mx15/fmYRvZV5S/gtag+kO6QSr7R5ahMbsI8VvUkJfsDe8mw5GclBY0O9FBbdHwQvPoO
R2rYN7NNugUey/65W7EApjyjuw3TvJ/o6kpddUg2DfIxwJNRoKuTwxQ3Wt1GJpLsoz/BdXEC6lid
RYfKopg+5rW7gQO8pHcY0vP6e+OA5v6KQvEXYn6+qGfl4WOF1/k81eNJZQtTewLDhG61LsYYjZUs
npOg77wmwsQWyul9EpxzK4H1E5t9cifyOmZP+Jjl5XZNv3AHHm62ziaYh7wnqytwMx1LczjZjcwf
ZJKwRHrux/7z4YMJzxFaPexBVn44GMGyXdGystAmr5gx7Dbo3u7OVagOCFjNO9cHTXxIGoUJXd0a
O3YDVRdx/wRHN/qN8eQ20P+RCTowCBGvSEszntBDshPnjuQAugPNyb+cjiWCBQQNx3+x3UdO/49d
4tURoqWHg1+Dy2UwQQnGq/sU6ylQ5tAhDTEh40MeGRnH0J6T/36sYgZ1xopsRqVOixlzcBzk2d4t
B0FFE4/SjbDE55zOAzx9cgfjUeu5LO7rEo9TjvQ24zMyciawnjZq2JHJL9i+FNsxbZW/GkioBFxh
vBFoV+RkND1TJsR7GaG1q/d+Pz0nWGuZq6YUHsdeoSNzgAxC+d1ZUQgwYfwXMOs37MSziMy/QgTR
paNkPPy/gfNn1foFg2UarH+QzoDoKHhBdiyYabRQbVLub4tWzaCILzki+q6iXfwP/bE1C6wL2Luz
OMVWaGVGPJ9CVPZu9P+czCEhdoVQgn5HOnwCaU9Bw82bDxhPQxOsABGS3TEBbkLrumedAbcQOeGd
lt7dWqxv3SkzU7kMpnJ9YPmk353pi4gxWN0dTtX8Te2NkylIwkvqdGPv48dv/YSuhQ5bh/QUO1R8
W27+rzBRNIbCCnKwBDXgN5HI8+mkrUY1qRtPh4qZa4rGpNdfVGPArTv1rVQD+iMk+PRONfj7XQAZ
Bf0N87/+Pf+YFckMAYayzYA6/vWsWD+RizKBu49VekqCSA8Ib0V0nxg7Bok1ZDyucmLM8DKCrQIT
VnN8Ll4IYs5w588e88DqGKfGfk1pWu+IY0HKhC18KQ3/WrivX3UT/QVvhhXpGquUSd8e4gB9Zmu8
yn5ROe9JSFjoMBV5wCaA7gwJbP+kF8jxpRkLo76xIKGa1C9ubyqCAWWKOmAbreNl+gcmB0kI+XX6
L9+X8/e6mdfbdL0Ljz3qBH9FNKEzqhiACTLE49sXGP9m/+BKQ25ANjrGyN7pI2yBeQA97G0BN4Mv
M95XC9ySdfjtqGjQYcmjN3U1CmnY+rNw32NEe2fGDN7NcJH8vqeMsJvSGlSu3U1/02xAOIOfUAPk
Ipjv70N4zCHA8GfCxCDStbfOAtps+zRACaRfS1IsQ6EfK2fyJpU5f8NfesUlDVaIA4yUxVAeUgKX
c6u/r0U8wY/yQc9xw9ATF4MayBG60NqIpaxxf3+R9Tv2fwfKKfPywYr5T1VyeTS3IYbX4w+HDNPN
l+c3XB005h9A1rWCFoiw2MeKzAPF1MD0gPGk7x16MISHkg0At4sDM8kzZFMhJkr7rM9YhyTUcflk
/ryjrNJiUZHa7JsfUgYOctg/9sbbtvuw0+TfkxWkE8bYbq38HKikYmw4kySxrhlQrbTVqaQd+zPs
6vUffQP/t/7rwV38N25nnByVfrYqfvr4JHZJFwE8SOsvJThBtL5PexAPEjcIp492GnbBPEwSC8xh
aZxgAZ+imx4wGtQuEuZN2mnoJAC82LZD5qE1Gjr1yFZuz9Qph0aaI2Gx8cjENhLwg743BpR9SgCL
VkEFqYhDPdKbsftQaaDnWIPTDbV6wZpCT+05ZKYlR6XvaYnV+PNPuBnCQ4OYwP0NnbfUyVmC0MyR
iVyoVgrrfobTCC0pGU+ehzvgA3xkiEy4ZBz7W5b//qTPHXDIbfig5HEgbGHvpHadnoAkDB1zA7p7
0DdQ2pEg/RsTw+DC3EiaRrPPabzrLZT5/ab8iyIazr4bHt4dHOSNAmoB+fQHbzy8+6wXGA0KofPj
wtp4B9SjXUXbHZEOjKfUxP6kC6uMZrNiqDtlFQ2YUG60dwvovN8AP5jh3Xn/DHD1uDtM1HlirToC
CtTHRzJvcnqKPmC9GmuINQFfoWXQc5BbVdkO6eS8h2L8iOgEoKw94njzQUFHSY7+8Fyen8iHB1tR
AR7C3XgelQxysBSWTzp+mD/hNbjob4LFk/wZqScogUhOxGmRNg0lWoHHofcsGDdkJJg/qjarUosQ
YnzIYTWNbfKh/oAVy+xBIUSPqSJ8krlA3LZJZCOfwF49oPQDWd23h2IxQOtErdtjUvbbbVe/WIP8
9Ia0r3nXb0YAjSkA03Gzz1/02ZCZjP8l0/6ms4NSaDOmfssus4/djXot0bL9YAXTR1SHDnxGu4hw
3bBIU/Zgs1dM8thsfIk9uxiJiuk/Tz7o6ate0rCia/jGmaGzHiLg7nIq4x7yxbednnJY6ECVD80N
epqlRmjLwm3UQv78/NT4h8arCF562B+49zqb+inQYe9HO3R3NKyt81koOkgyti2idqFPg0jvYZiY
IBkwfgYWMYeH7m5+hZ8GB1C636n9WVabPY8n9GcfNutkz9BnP5GxcirDiQzHwWrQgEpQkKqsVqvZ
j2VZizNEUnnqvnJaR3XuBVyveNnJTeW5GT0nGHprf/7oMMjPGeadvRnsJArI1GK2S6OclfrExEmn
j6BMWT+0VVwzoN3uI8Rv3IyZ8EwqoLDdFpo3ek9fmvdgzM41nr1xrI+tao5fH31MBfctUK7WwQ8Y
a2uJySh3RkzLMEYvmoMmXVIFs46HRTHDg1ihMxVLQVocGBEcHMUFt6S3SxsdV32eABGIfhB58+Bv
8KeAoUHSxW2lD7RPrkAX3ZGMgUUY2hDyGPggAb1jMB1bqKHSZ69oEMkzUY0Rikk9YBpt6elIK3z7
ZG7TSwajcqRTm2jJu5M90a8f6wUOrUSBv4Qc822GjcsoIWo7kB3aqcyCZ0D6GAMwtkldBpGUxOBy
R8WaQRJSuO/wez5vQ9lZYh+2CjY2vEzwKHClw8mGzLi08iuzH3u9idZKr3lEKzgCo6d4rs/1IjkR
Pin1Knw7EWPydTJ2q00oHU2D8pkXkWVAiw8coimtXmwPAohCJGY0rdEewl3KJxFgE64xqYMnMBa+
BVx0Wt25CSjOv+BK4UpkJiLHY3NIcviajsB6c/vZmwcVfqY6pTk1erxQgJ9hTZzLxIiyOcA2j3bx
stk8W6p8LTRGx+wM0p2c0JTEwH0ocAOouZO2O4nLGdsbFt6poS4dTTNIern7UkBMOH+jn97et7Of
/CRaGcCAsREmTOMARnqBFDHEiukfHrjC4Pa4ah5HvyjsLLDZac0DUOf2AegAni7c6I9JLA47cGd6
eMtgQbxvl9U/7ZCvmLjgEyqX8FbpbHy4Acla5GphpigrJp5DjA1NJhRyerPG2wA7YpwsSNgYvaa/
5sV+RMWy9Dc5c5q3T+aIFXPmDBZ0flG9zXNott+JanUtqqxSOtUTrLXB5kk5wGqILm/c1WhfY/T+
h6HlorXeqzNzQoEFhAfX/Ei+ni6HP09PPYRToBYuHOFcsIo81wxmgPj2F120v3pgD/4ex5AORdd6
X+OGtTsoXYgA4AQthJlzegURYuoBMxeKQ7b4mJhmPTcdr1pU68GhnKUrYi+0SGifVwgJgBaDA4s3
VXf4NAc3aBBpZaiYfBRYZRv392LIKtvXa2g48MSFXgnPE9SdOp6rLN1V+In708gmHgwmkE6yuXAT
Kdbh0yH6q/c1HZIWaG+hqSZDzRPrPVGYjdVdvWANYLtSzrL3geuUd864rMEzMhpeFPsZG+LOKJ1y
hlKIvhHoAeVtzrhm9EKJqcXbAAdNP7fCcN5nYWkUTHTn/DFS5JmQlOp0+sldIKzn0wqwNAmc9rNX
VJNN9ZgORTLAngQOozq7mTlkTny74CrtFsz8lE9cAFskoKwEJ3n3sNyw2ZAmfYlbvpNkZqdZdjJg
/F3M4whB8DxuQBv3PKeFInXMVbfB9+bh5o0Noe4rqihUM8KuhAoa7VdiKfkMwh9/jDsrEho2Og7M
gTJ9NnoP+S7GMKHx6jp+F63kG1dyWhXQ/Qk0JLGkCVgIwEXDwwNs9G7i5txXDP85q+rZ+Dnr8iei
EnQV6Pml2/042sAhz+XXTuKWvotSUvjQyADgt8KhHxgQt7PQAPp6w7J7T+po0n2bg395zF9c2CNW
nE1f4g1HuHmOd7Ey7w7NGOKcYkgHEqMx2HRI07EpommJcRQeUVCfXWyIFTohtDbh9T8BGpxIqabK
tD95uaXZtvG8OPRA6Cn4NhntKib1FbOWXXohwRsW9kDxUMCMYJHcCdFVfivDS/kxRliXUwA3APzT
wp/2cP0hmcL0AGXmY53APduGS1pSIbTZJUfXRdQs3hsdjD6C+fDFSo4ilhUVHBgu9Z2MeF2s6FcN
V8F6gO3S+y+Y0zHGhubczoXz1O578gAFFoFR84Lr6wwjn+bibHRJSHrEG47lRqMMxhgIThOD9GZc
k/GidoLL6x+DS2h2aS4YATJnPB0m4VzFmQI60c8tmw+njBekj8D6x7LK2vLywoHz3BDFwXOxj7xl
HulYnuhVwWQp0aUOY+c9XKr9aR5ve8gQodllmxECkEBve+RlyxD7AlymxpYM02XIF9M24f9QSdXu
hxqRqOWE0Lzg2A0m6sfzYSajmqAxAxJ2v+BwxODrPLJ5NZv5VLbLjGcJfhCDGZYJTk8PD/Zii/2L
TEZKGTrdXGtStLs9CD1iVxc7wna06I8cBrqi8XxhYAvaj4JUw1liSlQPgFcYUuI7DWAmDp8EbNTo
OGoXblebKCxqBKUxNkBUG8yJbf9BWarGFpNmmR65ZUzTYLTyh5P6+Us2QepBHqEOhXtIuddqGOXK
VIoMOcx3IAbv5sPRRNccewQ52F/Y7LOm8Q5416NUZCHlQcSIH3QSYL18BNrE0ICZyuUgRnnSCmjF
hjynHkZtTIsQqdlol3ut6sCmqYFSIM5idXJ3M4pX2iYAFqQ9lAODf5kd/Aw3Kmif3cApt9v3JIYu
WDhqzigh/X03RjT6mKmEdzIRGoXux0tSL3kxioB+IpHSTMtV32eqHCPoqVDhypoKCbrP6np9sFbZ
MdOhfE8cM3Onky2zaMpW2V6XNgWOC1gL0ezw/8fRee2mrkVR9Issudu8gis2vQVeEKTgihsu8PVn
+EhXuVFOQjHbe6811yxEQuKUg1hocKv7S/CMhMrNogpWVIpzh1hcsV2LJz5ZotShSkJzA4FI8NAd
VwLrQS3HlVWadoEXP/nq5ZyULJmF0JCIPAcpSLRxMi0N++tjjIwXEpfY8XoYQ8NZhuUiYTiN+R4A
93DmtTDLrhcyWas+odMDw/dsGU3sF+tUPeS6y03BH3Kws3Jp699IwBbdgf9xq7CyaubUw/+fXqg7
+bUM19HeyakbYLp/5ooyxuqM32MDxjcSmInT9EtyOgAO+MqhzVdWJNEp5ItAI+TEZpl2/Cfaon7s
1DlcS7G4IJ7kFyrOXEJr4tm4rADv4X9QNCGBQLAAXMOv0jGz6jiRWXLcx5yI+TjXUSmvPtMleSEM
+JjrlRI77SyRPAZ/Te6w9rgJis41BJu1P8C+RSPMyO8ddEZQtyElHhPQBue0XOXSWZPPilONg5Nc
qKbxGfigJVbANxs/I/9M20Is0D4ePTHfqCa81i/UvBoVLZYWJSuePB0bIb+8ZEL8br0WbJdZHf/4
ZqSNgfwJ+V/LUNqwOL4ieZPADserElvAzOHI4uBACgS/ouEEye3u/6Oa0XSAN5tTbUI05N4TXE6D
d+9y5HAOgdPzVaiXZuPCEmQmrLxhRrvct1x1LrDC3Kybccsl6VIQAyUOXpxwQ0j/xmL/CNMHfSUK
3CtLyR7vicKDQUjXjNV4fwd9H/fZwillqH9TUCigFCIX+ab5WCzwAnU444sVzt6RZsWynckOtzbp
tBHDCKSHHEWqJTBtZBtk+UuMmWeo0MjNfeZ3zifCnflNAXIIXn/Y1Zs2z92cZIxLCqs9ve88LRRR
0Ng35Gs4mB/MuKfZbz8dR0Dv+eu3v5ckQhYed8b4ygVgtCm/zjZayfYfmyvxcojhTCgoBK8LAZgu
ixp+OObNPbnoM/UEDocaliVdsTmN6Zc8FsxR4mJBfyB2lA6J0kSqN/dnumwRR0K1hunBvQo3/kxP
nuh07+NkaoyuhtJcuxCCwX2ZYNWke3I4UHu+52S6o9AnHM1UfbFhwbPz4Ie6gEnK1eOlovFQ7/Rr
HC18bYncLZ2udKiyY9FSOENOMoRDSKeWeVdP+olb3eTPHzMJmx6EWacPJeWBlpJoUaCwhsUDooaS
ObWkwy4Z7LjGosv5/F5PMe6OvOkv7Ze7FQLwc7Dz7w9syjn3WvzF6qG6ZcuvB7vdUR9/UYYPFNIi
FPB2R3/JTt5dBA4uLKqAmjnZa5z66Plw6CMVZ9xRJvpIuuU1jbyrE1eXHwCjDTgEwQggg0C2WZ88
sFnRpVp5u6svcHXZd5oVj1FPqPA2fCULjD/udxnTrMlRQ371/3hn9P9DDfcLmfZ6UtEaX0PpV6um
lOnDhUBIeof8u6osMey2KaDpT+JBtgWwY/fi1XMFONjIWCNBUu2d8r2oziVxAlcX1jPTJbakVv8F
f1OY3J6BiwihqfbGH9QfYW56xACD7UmIJWdjvxsa8Rw4w8T0hruOI45JF8wcdizaK/K6KD3GzkI7
kqDDsPGaO7SeHQIIxDqm1f4wwITgoNgxdv83uA1sheyDGcTbnGCpKdghXS8xSHQlPFx1bmMLYHEs
5f4DsE9MpScBmU093n03EX03nOJ+zKXiVZKjDaILffgs6c7jnIG0QiQen5LNl36oGN9H/wPVSf4f
lSV9XF712Cfi0rWj58qZXDAF1G0gTgKiuJgEZCk04sgnJhZ87m77YnYqj8l8NyaOXwzPuXyQv3WH
sSx9EXzqzHstKXhpibkEdEsgsPV2BDmRbNN2N9aTDh2GXL2Ep8Ggm9BKunR6Kxgs2pG9H/442z7S
L/gMOeQPjdEzvBO2Q/xQeDG4XsDr2KY/NLZ0XrTlKhFCkJA+9nB7xBTIsA/LJYcGGgbmzKj8PwHX
mQfl0Uni1GD4rRm05z8I93mp2B6ayC/UWS6emh9ZpVbYNMYPnhBrnpWXJcw5tCDDIz3DUeEH+ddw
q1scC5pvroDZeA1IhXLO8QgrV9choAf/uGaIoYHB5mFdHajCtnnHeQSQCSG2Zl9l66pv23rPLL8q
V10bGsVfLCNb11CqlHjAggaw6J8uh9h47jWeyeBT2NEhluKKVE/8HyLwYnsZUeV97Le+fWGxIS1k
jjRlL+j/6XwIbf2aGodhT2L3QXeEDkTf1teWSNNBAV5jzUnXw1aAhK84q9UCeoz6TZy5uEDbPiAw
mac1Mc8BRgLRdT1Aq+YUg77wDOQKq+hldJ9UbgP/nrEwIp1yZqwmlFTlTJa4wg/Tz7fonC22YGbw
yoj6EbzgDZijtEFdbjGj+q9BG/fZXa7cGmlWCLGdJqvrClJY4fNdHXJoLCd+nO5T1aP6l7fqJuuw
zx6SW8+oEGGX6D4hp0frylbnw1cJ/wwaEYcY6IoL9EvP8raFnbwk5201QU4zS1dCmLlkMS47Ozn2
4WvReIT+OhT3qCYxaxpbLeLEDQSv2nb8vvCTQ+pQL0DWzdzPAqHjNKg3nGngF+KlKycuK9q4TGPf
ZHdDkzMq0TMYTtbhf+gXJ3TTMEVLNmT70b1MmEpBPyQ0yJhzLtZmKKu+tk40JNGcxII/4VTOH7w0
CvX6MMZ34q+/o8Zha/6UgegxMOefSO+IxiIdkEDDk4sVhU2M3wUKMqiH/0Q4bzhwOKgkTXsVc7/r
7z3kuXgYJVCQueTPDqKViEkdStuGiSAYXhfCoFmUg8cexd4wL9iSYT4gCliq6kDmPYgs5CtD8h/6
sYx3GhTTDPHIFVPdpyVeXTIaG1pvuYC/QQujrVQSVRJHUMgCAuhmwnms/yBivdMDRJfi4yT1shV3
DeAPfuFVOPyKjIFVatxyI1buhKmdSK+Mxq5XPOGcPCj7YbFIOZAZ8+BjUi1yeQNkr1ApKzgyWBLE
At3vusAg4g5PQb8hIIR8xIeFD/zAEAP7OySQ1Qae/9WgDneK46edvplOMjTqd2006z+++VwzKnhv
gBXeCxMp0l0iQ22xyeZI7Q/EcF3Uvw/EPeYivaWZCw3q1qLuglR11A30hutk1oxVAvRrWBDkO+wN
AKdhqkJWwKusYFqrL5oHOXeEHlkUEqCskqP4H+H7gyqQgQL5Ee26pa0syJKey1TpmhRI6vKKgIM6
4w3xTPkFmKvQJdNvIOVDh8XBMa1/DZ8SaXJmupA7RAUxZx6VR4xJpI+d7xn4QM89cZJLD0c6gDmD
InGerGH89t9wAuHswOERLQkYU5xc2EnV4VfwP+AXua9fMux9cCWzntDjztGhDxJ6jmb6YnzpFwHN
V08Xg9aMgmDP2fNaaBRh/DkrakNi017F2JJUer5oPkO5LeBeyNZpIntfU3rZmFjZL1tYUBKzg7Jx
wu7Lggq5Pa9cvrIF/BcI07kaBOCWBljvb5euhQQHF/X0oJDcJYtGGWns0NTPSypljAZTZxnOZqiE
uROvywl8iR7b39H6V3AoK9uAwavAqTus3tviDxWN8aX+FdvnmriimY9Uwna3fsq0ZLCwrl4UyOvl
U3JhYvs6a+e0CQZ66hKfWGVpljslv/W0c8ZZEQP4KcJ4RFuRm7iMfgzVet915GPyjMqsLRbMhHXv
M5kpx+uX4SKbnvxRHz2eC+l/muQLb8oY1GwKzi1DQ1yCpOn4ZMUhUz35mwi6BtUORGm8EVKHgp0U
2oXucSTGewEQmVkggs3vvg16MO3UZDmvqB8EENafD+gpGH0qnQblf9P3ab8lmqXx0HuaAQIwVs1r
GW0FnB/CAvsq0a+unDY2uKRsjJggeLSpQEJKaIdUc66XHqofiqNcILtF9eiIaW/bgMQkfSlKdryC
12aP/Ejcve3MS7bA03Agnch+Hor7Z4cFKNF6q3YlWOkJrzfnaiu6nbgNrcIUivSsP2bf3PVMhkOo
s5xh2/SmfVcQ1Tf56fVdkfqIzBABZKgxr5pmt4aSpZ+4EjxdBzcHSCC1C9h5fvgOqC52874yF/5g
qptfbwdWDohY7Zmx5V+U70s876/rioEhwvrPViOZx69v0hzALMaJ+ahvHujoR4L6r3h+6KHCkHAP
NS+bHsSJk56Ak3JG9AiRPGXe72ipoeAG6n6yoZBIA6b+oMzL11e6lP8ETECzO7FYswJYheEbFnVU
qVCXVqrho0R+HeO9KlnVGsR8MhcdKZppf2NKIOOTbsFHqV/POWG4iMKGqccRgV9aP8vLeRL/tB7c
DEamNFoPGNbQvwLlbOw5ufEZ2avMAiFn0bKgw4TJdhJAOEzy7vH3LHbab5wvDNNmSPVGDKrCnX/d
6mN2q76hPgzTV9AScWUB0iJ5oM+3RQeS2uj2Rc10FL+EeYZA3QWRUxBw08NmeF98/O5GgVr9DDf1
uuq/mBpXWEHA2NBE/IJi7L1CBiY1GvFAiBxpaxKqS/ur4K4xov8wnE3k6yS57GivZf8zR0LxBURO
mcJ8pbONUQOdYq37cSJcF9bvsATtN8c9bWpcHusixKOPYzyAnFVTeK6IJQiLLz7BDwpRSzxnEAto
W+A7JDuDkmST3JM/0wJ+AshIWcB4RETJtFlMDBgRKpYjTOxr3kCNk9Uvf+y8XFpDeCpH2sQ/CJ2V
o56aUyY5DyddvTaUmU87XyFSoKjDtWeLHYgyw0nkZ+z/qancFwOJ3im+sRwzLOh5FcRLBLY0Z+Z5
QIzx4A/ATvz4oLDp2mbIB9F8IRQhRh3N+c1wudol7653EW4g3Z7o845Qj9cRxuxzCQFhr65ATc4M
11ibFpdQJhllBjc1CZ6Iklm2bIWjhw8Be3v8BoGsSUdBX/oTfTzm/+ASYOVA2tc4mFwDo3LHePS1
uua1PVxUN8nu9bnaUrLXgZWBBzCMGGbIAqAWRzBDrt3CxL0tV1ycoke9Yg9b1BKefkHpSRZfX2w1
4C9mnJ9pJJx74Afx64HQ8Z0sPzE9EJ1CYd0xv7cKV+5HTaXwtGQ2EbzPh60pL5vY5Qo8T+nVw6uR
zzOFwFIu6lv23OkdTZj7EHdUH7Ny2axFQsxEO1YPoF/VLu3Xje5DderxzxI9TAKwomT0kV5QopSJ
zygAykT7NYpnYJuMGX1MCpiMwMTAs0pfSaKr4bQCmR8VSAbHzIZNqsAVRyTfzE0KuMceZOj5BxL0
AUTxchZp39jPj6+YS0rt6GpDtBcO0JLutKJVwPUblzBEoyPSXhz43GarEFm1rzbSvA4k940NwTJx
KvcFIHK4LpQvZVUNFvS2NA7xb4EhSV29yYiueLsvkZU8zVaP3n7GTvOrz+ByU2DAiBe2BtRTxnZi
0MHXo6i8iAOpUV3h4bltxVtawgUGHz4qCZ4KLxJYP4mVb6rfiKUOV/1dOqg7en3GE4oMFISgMsN0
o/vD/f1bMK/VIHzMnvKhQkAiS4EKvN7v2RdhtUdYs22e6YrtUf0hUpV4udQqLtoYjtUg8u28YvFe
65TrgL1GmMNQh3A+3svx4BpbSfHFulvGivMRLI1Jw9zgpPKuUOgdnMMBuxAGMh9fRbvJ8gNh7IWx
h2V+Z5yXc2HTfxkzc21M2IfyRQ7PBJjS7e4xQ3FXPKSBOXqBTuFAiNCjWcTxQvyF0tMTSO7xaCa7
YT/tOkeCCkuxXfMz1bSSxnpAE1lrZM/t8fNmpgKMBdMOhfiug2cPGb6GgsGGgZtmhC3EMH+3CyQZ
UXVi4tNwb1c+pdIVIhvnL/VAKbkTDLl49Rp00xkvpV+biW0soz9YZqT0RhkIMeMkJFhM+MZJtpEF
Pdjo7n2PFGIz19khNh3wQHNim9vyt9V8+Q7OnOUPRBdH7aZUW1ALRXEyM0iBNh5LCkIqgYEKl94Z
pq9i1U/cCK8BDTr9NS1Qvn/raEPgH1FSu+wnInHp6EUQGKLAgg0qrVHhvy6MSCbHdo9tI4iT1wOi
AyeuqZHLRbbQ1ky8VEsZ3Gxu7CMIdtRa6ZrQb2imtJayDU5QutetfC8v4gnokU7hTamM1hBSKDAi
SHhzB3UbLkC3eDtQZz2tHCtItEixAxBOX0bhDNlwy0qDh8GMu9gZMDtXiRK8GxcJy5hhDP4BaB50
brzKNs9fcLSCmfhlEiLhHw1mjPCF88YNY61xqjEh6dfKDLvmWUpbvjdBugPnhz5+onUc1iCYL/ft
pndOROZMmHWvEoKifI4lYQ56mnBbwn9AF0WNgfUOOjNsnaZApfoppbfFvt8bW5NosQNoRUyf9Atq
TBNC711wtJE2BRZ63UrQ4n2qYkrNYsx/nkIDND5cTOT4PMEAcAcH6MIKSea9SCoqzDWbhiIm+Gyc
k09mEls/Wgdk8R1uGguOcWhRLDruF1s7sAaA9ikzi/XkyIybSwvmliLJs5V0CSj7wpTenKrCTJEJ
xXZxgwXXNVzG3u/95A/on66DQlcr3NyhJtuA7xNnn3ajgDHH/AXyG4gTFnZAfRpMIBv3PAAk2hVR
Qg7qyygBUKxjndRNl1DhRmAI099uRrMuhhh3ypg2Tyk9YEl0m3TH8mYGp8+TjckptkLkH43XG7Tz
7SFBghn8xQKn4RiPlePrxmnehOB44H18GnACk0u/YwIOC95Ckx/jnRD2m+Eb1hpCHknGhz6+C4bb
Y5XJgFNymrm+OSYcC4vhgGxQO2sQiTsq/80kBEdvRzo7/sp+E4w3KDwjRMKIuXYZ9qFWc9TWDDCA
cdgkThKeb16zqzyU9CC72QE7iXlzJ4oDGNlVNbdiZfwCPhucCocYQpWM08/368BiskwUTNB3SdWw
X8z7Dqk4egmosQO7AxtfXJ/oEesFSGn8pa+YbUBmcCEDGJxlMX8IYK5Dhwd2t3RHvbrCf9UoegE3
q7a0MXR777snRD+4EtWMtvu7elfOeJUMsFhGylOKvQd/fXUe6Nk3zQ78+cpjgj9jFsFUCsIf/AeX
qjXjuHNpXpcZWMYj5Jrs2DXilcENna4m1otBKK1CXaM76yw4IxIWXCVOGb6QrmllIW9yUR+IpHUf
tBZlWIayH/AttkHSIBVdv8yAT7PaSQfm5rEDgh/jGFF4sE6zMuS6JBdh3wlbhrqgM/qdukhfci+l
cEx/HyA8dNUruXJB4HlPde+9T+/KvkqAV87sVToV6sn/pbRyME1i0YEaPRDwul+0uKcvES6tab6W
pSfMo8X7TnZqtUpXPDoFOcIYTu+fKLW5fdpdq3oKYtpfuJiz68LTXtDFmzlJanazh5bGXW74VYA2
g/INNqKfYSoxGxbJ5RpA0Jorc9NhkqFv317jIRigxqetu96J2flhnsCqXADt/zxnNyPCik85tAH+
JtBVYN8q59S66fRqDEq32YE1f6S8IPB6Gq9ZMJGLZ6HFUg85/FbQpp4CYnPqhl9sSfZA1FNh/bSh
a+KvJQa8PhaAw501YdSWHsA38YYEhvDzq0vYOuV8+j9v/TVQaCCPuxhQomRXASnezMd585EpIQhw
4dd/9RaLnQ3euk56liaw03hNLBzCBV7nkvbckWfZHT82Gz6pgrcXVaMtc1h6pl3Hh5dspcfIb/Og
w0pScVPjLJcn+Ro8orP03I4T445e/NherXGiQQgNJ1S2iZjUoMd0GSQLTGfY/rAYwBvrMWVLSVX/
scNX5zmnUiSG3BV+Hnc+jzmUP+7fCRjNDhmUV7qQ9tiQ4tmfBvy8weICtpR9Jed7AeGiPQh3NoeC
ad73xzOp61E9aGGx1HZ/arrnVsYTi0ldvqD9Q4bI3Yr10tstZLuNnTw+cxNAdr6Sud7sJJjs0P9/
dWM+yF+VvuJVxEi2WviGloKq8SsB1uEGwYYJW+HV5wwpVj8Asd4mq4wgCnfiYwuWIAVlQOHi1AIh
+tljyWgASvAha54G6A+8/k2lrbntvtswXxYjZmNrgPRR4lZA1Ou21RWlSMRmvY+CclmNoAVudAfO
/55ZTbRmXNC38y7zWpaZhghHvhQr+T56hTOuHwkPTCbMiQ85sKo86TZIi88RtB4OdZSPW7VoziFo
i95jlfUbrjeHLAOPaj3e9aGG0z6saiQknrYVtgnnGdblPv7GxA/iFRRPX3j+h/3qOao3R9Y0zZ/i
PTH7ca6cu5Rxs9Fpy6FSjkGIK5R3SJggiy7LACF79kdb+vxjczs83Pb38V60Cz7EERAm6hSrOfBz
Dv1pN3ZzXOwRYBCOTc+8lAAeZVkyyqOrAiRDc8R5jxf5AbEB8gIEHSwAFzL3ktMQ+CcNpWACGWXF
o81jV/7e5qWTQBiZSdvhhDzH1ilXuWXWwx6m2Vez1G+t+/itV9voiNQf20O8x+033MRT8sV+OwVP
WxcbZST2FJzpfxg6XSYQGGWXWgruJtz0oB71pkwiSCzjc+bIuw3zJfebGuLMFgPlMD8T1lXlMgdV
A1qT0QviSozVi3cd3ZRbu6qXpEqf4aybkLEsRhlc5XHboOgrf5tVfcC+/J47g/vBDYGs5aC96288
admG2rXUhkr9XbIWsG8hVI4pp4is1GHA+/YStEzGl9ZY8ZOg4iQUGiiIgAp92HGan5lhNWT6NDtm
qNC659dtR7nqtb7oxIbHvF6ZAyOYQU0CE6XpicIzPfHaDrHVbZp977QV7gKKrZ4YUmM+OYdXJgjw
lB570hH5wUy23sLMDG7JDZfpZWRTl8MAxnNy2wWsNZqgYkF3pixp4RcfYuOoKfdoCxk/t47ulzDO
729sJFHMreCHJeWcPv4KQAivBbYK424VbUuELww8cmUlA1ZplqG5H+9JxXZRWJxoU1mnAyabMBIj
PDIqCm78KNDG253mFZRxmM8IyxSXh3JsW0qsovKZ9C1T49F1UkZrfgEZ1HsDEIfiYUJR7FaEECLn
Ke0RibCxR6sQqxis6yfq2Fm0kjjXUHFOBXqBb9Wv4OQb9gRiZynfJFqZIoVC6bzwzOFM1lYaBuCg
RG+XNZ78fHy2uysmYiA6pPep69Evp9s97Ddq93TFzYcBZukUTP0OD2P2LmZvzXqt6132YzK6uJDd
ztvjtaN+hj8WzyoegFoJWskH6jRGDVCnca+EWEd4iNgc7mhB3pGfMnbCFI5Na/OkY59l4G3fHU/1
Y7r6plU2MZYeoF/yplpej0PYIxJOQxVx0l+T+OlfwrjQ1n8ZZ9jt+QkeSXEdgnM8/6LPIkNO1bu6
r0L24xe+jb+G1IrK+RR2qoelshJ78Lk/8DFjiURJgrvPAaMtGKKx23d2Ux4ifS61zjOQtkg1ezQ9
5tlUllcWHZrnxHn5lYvwmvlOZKwkmNMvJ8ab9D35KvfoGLJ3EFNKm4F5LPfMJprfajsppgq4TjUV
/TpoKaY94DokqQ8GCjYSf7q0eFO/w0J2slX++Ovpyoma40QtfA2+yIJ/MHHQI6eTxrT3Ja4uyimN
yAFO9M+cp49EJ3n5MdL85ltkvoBPK6NUOK6di97vG2l3M7gtE42GmRINKnawYOe4kf4mhVf8Kvf8
7fKJa5I9vFC54AzBeYFbx+ZdTV+4cRCgR80KBQ5UEK/EKMQ5Qz6KTJBRxAH2AJVuWdj1umOfZwaM
VwD0ZM0RYFSenzUvaIaP36bb1pcWJM9+7NIVZ1ntcfiqFHjciupBAhnPAPwW3E5tassj997tYXbE
TnsgQbu5aPf40DgwKaMY16ZZK4/XrlkUG+EFLsPoqATzyLafiafGiz73lEfQLzMw+KDYRqi05q9d
u2Tp1T8aU+7McxhWZuuJjBppipRRZLQL0bp9OAZQE2+HNCC6d3ZkkHEKXz4yrAMOA7te77/uZfcD
DviIAy1yhGXxdmtKUDPMs+UL/iFcsZoKEpAQhc54MfFw5jbkaITtyURofNP8kkjwgL7sJr5EhCr4
mI1MTnGiFSum2nboDQJ+D7tF+cBNxKgXIkbvJd8xuDAnOAGnIPQYwk72YgvpaIrPAR92bOsIh3J6
KogpnTNCLWjLSfxkCmYn7TLTF+2vSYHORjfAbo10V4D+w/yVgKgmMNr1cweW9FxNqCFVTzfDccuo
5pNTxQMSCYSGhRE8hLY5UGFbjWYg3a6ip16NNr/sqbBHqzDHtqLSreIKpeEigPndxIW55lH5V9lv
n7bBwARoGbjYAL12C+SMFJ/kn2ML/PchkpFB2lrStwUUbDrCC9erOPTw6pqgJxmb0V40jcwLB3J+
YA3PeS8NM6yIYTUwAFTF6eckMtFj3E7qaotVzJlrAbTWlf4Le9PXKimt113KNi/gTpJAE7Q0Pwnn
u+76eKTwbtlAn/g5qh4lCTkcDHaKr2THHln1PkeDIMz2jzpk1xvYl8y1TGR6tcaurD+26Nz3zzDW
p1fS8EKdWwBjBOwVrOIQfQ1BfrhS2Zo2h/Qk6Ai+wzSeKpsjWglLDObB8LlVRhnEjH0mw1MAch3w
9bj9BxI+PIxsJnazrWG7PBxzwPx2VuMygW0AO1W7lLgxOTPMImyTtaminlpxVNAB4HKTbfhxHM05
eJBdQArD9IHJg8PyMauQT+Ahr3giAYrr+nHUCvLQLn4HSSy14OtInsaZSrQTYyN/9frRwADCN4bd
40p/gWdUiDnvIF5YQFCJrCKkL6QaqvjyVV4veTrmuBxzDNRt5tWL/pY20+Tcb4lmE9gyt9VSCut9
edZCLeBDJunEN7i6GNIBP/9MGju9PV/zVHKJfWOmjRwe99jUEwZHIZFGoMrXVmNESs240xh+mpF9
GzzmuWlL/JnoP1vX6Krpn96kc6M9S5z9oFygphRgEmUWs0X8KOSpgrD6KKMogDrxLVNnoggkbAyn
ZA0ly8z4eoUJ3uqMYmIAlClWc3zYOf/MhaCmRarQTaujykyJzURDzcHLufcUXGf5VmMAGrwX6sEA
ibn1t3bJuw2LbYzzNpwYKk6WgDomAOjXUy/vu8lNBinI0107f2IEaOyKgZ4cdhzb82cdTW4Sg5b3
VEE6aUm6R+bhIFye8UFQtnqxNnO3h+2IGkN9LJr46bTZ/H2DMQXgjvvFd585oyM7//GEUwDsp3NF
TA1ItXvCom1XjzTQe3otL3fFx29zUKnjJ07y/ErYcTbcLzk7BOUyglc02oNn3h75WjbWT6hhn6DG
YiZnjVryrYtAciEobjgkksiNe1rQecp4FpCDaEq0Pg2WMNMXzBcGEVRK3BOYZ8PMDt+F3e2l/KLp
W7Hn/boxvOjXPFOONc6ELD4Ykt8ljNQtp18dvngUbfueM86srDfqn8oxup1R+WQLXe1rTPHpvxGJ
kKwen2QdJwxcsuE8P4kB9iq8C+nAqKHD8vuB3A+QUYOdlVna1YGLEPHpsqMJYYpcpNwI5D9QmTwf
rvawr6ySAUVQevlAxPu0uPpr3wYyFPW1fcj7p+nWVxAtgisAalk3C+KAltWXoTqMhBiOHg3IQz/1
KltNDp8/6VjhkUEmX+pNqNTernBpJ24BLoYgl2xQmTHQmz1ChiNC+1h+fzA+z894RZTtPsfLCNCp
9fr3Xevd+uv5doIBgA71kR5OtLBCqWrsJnBCKL9e27Y/PNptxgWvN7X2I8tzAaeIK9IVy1yItVNI
8/fHz5uQxMuMNz5NjANc8uSzhrsRa46IcioloZNoZ8AUeFg5JaBwxMmGw1FrXNY8Rq9WrMOxpMTg
BFmY++RYX2hFB3uQWNLnjEX53gx0oRQj9GFiPLa6Vv86VoDdibRWpQXUoxJeBfqrF/xil72B6jLN
PfOvQfP7cdi0obsfrpOvgvtwwryVGTvzTxjHozuq/SyDiq01cdrkXCMwmUZ/8up1BFcaFmhq9e/G
B3/HYtBH6/7fL0uPaLYdjnBJ9ds06ESHA0zi86aDQbr/cOnYsucsx9g0Gguw1ljKM3POtopjLQ1+
ETyzkL08gioxbgaigDP8G4f/Y/LFhphZW87A1NoXDyIWTzXU6m3LbmKnm4jEuEOtuwp6i/7Q/pKO
V5t4yBg0FedurLypRrLNY34FMIStBOviMWrsC2LiXQqpBGNMcSt1yxecTgIEqkWKqgD2oY9zrWyB
d9mIQHp4qFa8eEmHPF5kuPNJPsGa2i/9mFnYGI9m4ctJfBKV7AG6SypQZQNnUD7PAW+jnDKE6EAc
jhwRbjpkR2wPGIQKMAoheIAYbhRP88hm9sz15AOVAvckDPko2ewezJbRPnNDqPWlxZQRI17gzP9D
VtZ8OZ7MiPmm1Fz3K0YExB3ZMimTr1CeS98Vm2dGrM4DrBJnLAsGIJEBptv/EfmJN/Y1ZHy4VLFD
BpJz8IzZY7kF8jeZP5fGPPUlt2IqT1bR5E/5A6/7MuY2pLRjRhpXbUV8CPs37IWi8TROw3eA3uPF
aFZ2HzmsbTfNHS1axPTOkgtFSt0nK7Ig5s9V6poroBZXmeMSzaNAG+TU/kCkofoO0Ys8MfVQQ/UR
GOUfnHlkM8rTLdswEldVeviU6zy7gJ0wv0HnGEm+gVlRvLg+guaz6waLoYiC60xCaUf/JixUGRNa
+x3TQO9ljIkWQMdab/EStSIgcAvEj+4f8zDEYtjq8R+sDzyNgPghNfLynkcOg22/hz1YjOzID2yM
lfpNhBMEUHkqsCsB//0AIaK0E79zgmT6L52oA5TKO/aRIpSY24FZQ52Iz83PA5YJHE02KEz8cotx
LdgF+jOEAtBOcTrmiTLeNPq9bc7eT2YaajIK1zWwU4kWaYK32MhG5XVOLgxC1C/uXsjBL8HGLJFZ
Hu5eM3DTcchAxgo2Lp9RnQ9YyRgCneAEvT78DZGFCUXTY4Dc1ceEiSJ9KqA6j/heiTtzVd4A0fgB
6tPhZn6la8OwnqJPaMmbOMM3eAvkhckfBGW2Z96DRCIP/nH42n0cILCX6IGpfEpaC0cjqXpdLIx7
vuhI8HaUvwapoBIigoCIW/YHoC6kig8old2sglaizB5M8PIZTybge9KNFwAi6HCDMpHSRxEGDsYZ
Pv8qnynQTzxeXQv5XvcHGQXojGP7cyzhVmDhGc84EJpodHPMqhkOShHqwdN79dhnW2lxDT5HJils
Fjc6LdYBrmpD4iNwnZDX83DJIwMPNhZ6KK7zQ4nF4ul6VnDnU89s40xsQ3NOH9As8+0juPoRR/2d
beSzLY9okTFegoT3trjnlQ1o+yrdR9toydK/fUajCzjbzALABYHkyTPDVKINyzkzmT0r50nfzhYB
k+iPy81/vE0UJVwrXCm5OLgKII2EeCUh66jY6EcsjncJfso3qElw6foj24iPpGIVsJojiwn+FcjR
nMGVAJR1JpeUaF2maX/Vz0jajEd/Ai4cr6bC2JJhF/RSsHa6/tjSmVNcASpm+vU2eSzGCCfiRDOH
K5kz7+fKn8s7SJS8QuD4XOkvxJKApeOzPxrv1RoEVX1cVPtLmArwaXETc24f++/hzAmKguhH3SXM
nwSYYdGNCQCMBweZtjtGHmo+ExGqMJrL02Re3jQXLAYiXWPVJNC1MFlX0aZzK+SmDL28GrsWyJ8B
lDGAbVjdybaGRFHPP9w1f9gwcJ2IpptJHAoLXJc87oXA9F8B1k527I7OHtjjuL1nrEknZUA4ukRp
fn4XA+34ufX/nUEbh/c+z114GvYYGxBO7fPyfDvguNvj2/vY1b8f9iFgHDcQ7+RBzkcrkRYcDXi4
2YucJ/WJg6BNcDubRRMnJ0iK6Qna+cjriJCq7Cq1me4vSDTxiFNxY0hd+hn9SzgS08YB0FZZ81xr
ME5mc8g6sgtT1esdkTF3JfvLc6vdcEhZjjb8Xj+Pt/W6QVLwo7st0w+8XK7bsoT8U60g5F9g3AmE
jI/aYONokJ+ijCblLAwVTOD/bgBUopI8QFoG6PjH6ZjCj4r1cbaJvRzC3ivCXmfIGKBMOQREdKAj
QVyikYXtNFjYyoF0k9OSw+9is5Pd4bEx0lPfubLmgZsPpNzJU5aaHKIAQG7wwZcYOYPBsMxHPjjB
ZsJwRCroZfMDh3+CC/IrVI27MmfuC6H9H0nntaSqtoXhJ6KKIOlWAcGc041lGxABkSDBp9/fXLtO
1z5r9epGZh5zjD9AX1DZIviIGl+I4RN1cUAcJPKBqGDx/puTSEk9MJnUIoE2XlCphGyRrOJwxjRv
L43sma2P/M2oUbEoTJUZ2zZpSfuAx0ubDQm3us1XczMsZ4ngWV/EmZeRqMnWsOsCViNkKW2JevwH
8Fc6+mGppASwLH5Ad8AoK8mwqieZMuOEgvxEModqtdEueHGaWxPPV154DkBIAuY3H7NOniUkxxLS
wm3ia9mD6nT+RMBjmTynVeyTUHilwHcE4Z4zERXKM7I56aBCRYXrJI50MwnxQEuwNuALfADtpw6n
1xlI7BWOBtuOTi6BlGuhbyiD60gDF4Mwoni7NXeV0MoA2OHPCKEYekgPWv1XX8rIBf5vtwHfe5G4
qKZNSNYIKDi4oxQfA8gGeM9Jw8ikfOpqcFepXhJRUOP6hyK3cZDBCaxA0X3UERPa0Pm8BBogtCJj
YCBxQ9RD2pYccgl4dpkkM/4KCgSVPvCAGiCHbVFuP4Cx8CSMobAoK1va1e8/m5zs1IDla4mCOAAt
HeXXrYidNagB33EV+Q2ZQZ3aWZUkg8Ez8m1UaLmYV4aoc/4wwIHL9CN+quPhN3c/p056Hygr2UqQ
x9bg3F8PrTD1JXtSd8dzOFFM2i6zZ0JbaKzpj0utRsHXzCe/J6Yhdw13aNk65dWgjfxetanQ+DBY
4p0nQczAXFI6nv9KPXi2fkZXNNjpjiQMvM19a8xCCkNJ69PsN3WRFwniBvZCsiji2wt3hN8QmpXN
vbDK/hqEyIBP8GV+nRhiZQI0vvwRkfrW/i0K5zFiqo0b80icJ6ksoSoIx7Gb2uh51MDpotbLuXga
ysyQnIxcU5uPi3TxzRWuduUokpY5v2vS3T+TMl6CXYsTffesXTDBxfTZzCWmBIxSUjW69mHGjnN9
24HWx3/qKRblODcuUjLjZ9JiZCAZnHYQcQiZgVelhqMjwMh4hAGjLnfPfvTxM2MOxlMgHZKFjm84
kJWe36TLKkEQ2wWkLIUBtRd4cxK5UYApNHDdq2fFiZ+jF6rO4uD8J7uJOsQLiAOcqXYKWY3JE+PL
ziWenrSVg9m4bQ3zWyH7SHFUpSa5f1LkMrEJYXslgzH64M4LcI7DLQatjOslF5FmAfHRKobwNmHS
2UybWfSePqNHDEKjI4YGI6CF1I8Lrs6wBtm6skOHbKrmlfkolx1QL5E1/eC1uA/bRdft3t9T1DUD
aHdKfJPrWVwOW3J8FomXHp9jcFP+eKmy+hjr2Ai6ZqHSgzmZLRoVM+g6eU6JRAMZRjSjSeioR1Vd
ZW9C/86nL7rwBO3KpGkAH+T4qOJTxDF/lWRlZLagEJHZDQrNqwCXqNzOftQxyOH8ji/TY3f5/nao
VAuOHM+ydJ+d5UdiX7UQzXrB5QproFzb+CWPCoAUv8xadFDgFPVAO2RyUyGksrc9SdRDMvoqKxVN
ChFxwdprqJQbFrDB8OUI+mBGVwPb0v3iG3uyNMgIBAjUtM9Kigid4cEki3c9jyFepVjmDu2m3Uky
JYGy8L+t5OW/HUSS5IdnrUEmRGDC2nQGRIz6LPsE6MpEHvFuiLzCf4S1+Bs2aw482vW7M1bRNb5y
9+4o7aHSbKxZwrSan0Jv5kOAQMz0cVTZEcV3HYgEN3PSgLkPpKRaAp6Bv1JrHmBFpYWxvshLskik
Gl2QQ6E5zHCENRxF85DbsVlP1sfRW0DvJLqAhEDjc0GgqGAhQEWRXmo8yZiVc364kdhPBPxIvCLe
ffyZ1H8yZx0K8xWx0/BRgKcgTQOb4qxD7QcKDPUF2inpGCLtOySA2Er/vWCkrgCBqI0XaW6Se+e9
cicq5eGl7PCVgmzWg/Peblyq7BogMHC2LCrgQDhe5j7DykuDW7MofJE6CqGtEj2T7WE9DyCA4l8G
AiDVXH7lx5aJNhBL6vTDpDqkPjQVPd6KryKdURnls3mXJ8XmZk5/8gwICfw2BEzgcl0zA51Fhzxl
CuzD6mRz5w6dKoEeza1w/H7yqrSdv73Jt3HBByeGgNy/F6hyrz3l809M7e45gUKavzcI/dHbdBWv
X5pzOKmoHPBF50vGmqczQjQOyukHj/t/dFOtFezVszG3DPRQxFtJVIXQ0yxctvToSpsqQVOFm8k0
YXxSts0nKR8Gj0Hgd21tzNQRj/0tGV+6hOFUEsFch/DKkVmd+Ef2IJUU9jKmXvRdM4LUpkFMtid6
jHmpkc6nb/knnsUJ1r08C8bIHa+HEzMLSzkQB7wT/82KETC6+BAdCF4qYmWikU4dgHVolvGBwgz3
EBL6PJoQ5Am9ksbDu6cgI+xOABx44JrYkJnRHAaauWdSMEFb22XZ8HoNDbTDffTeiGMDCNUZKOYp
PvDRqCax24D2zwDgAXjnPxVQIAP24SU+MOrCD2fLZNG27bTr/TXVQL93m2LVm/AcE1FkJoaQqRZV
dp5EiAERtIOouUH15kjm68Y1yiYsugHx9tppRWWY/fAYHRB/gvNqeN85cCvgovLEggXARUqQVYn3
lJ39aDZEKuRVDlCS0g2GNxigE5q2DnHn7wTSj5dIjzA4uYCTQud+Ls1Mc0xiGH4u+VhIFcTGQNNI
f/9cbvYTPkACDMh5i24TW+sNu/rn0HykNx5AkGvvAJqRVbiFV+S2QM2AtM8X9QqoCjTmQoBHBFmX
XKYA4HVBfASRDzdwFB+6TXYTHWEOnucJvDqIvwUQJhIHRFzxFZTUqT112C29eTtiM9SpkJKmFDWr
V4K+Gnpt5dl3ERnS+gtQRXboN7LIrrzh1ofOucodXHMAspwPyLfrIG2LJWu8W/9O6COgaU2L0MGM
j+WC0Vo3N+A7/J3Qkrieu0N5A2v7b+TKhQL+8jvJF9BFunV2BIzDRREZLvybtuGhmTNm0aFYMRD0
lFB+tJwu0JBWzo/6neP0rk7SY4f3EKuCaXbei3P8ykpmnehOtv7OUX+ARTXGi8sSuyY7BF2INGJ6
pbV0Tf72qpXMbizgF0lEWP6POQua0UC/BDoy/OjOaYLvOr7yrF/ks8N1ADP65v13go7EcUjn0jXc
Fhg62vY7feflDTn4QljlCChnuuDC8rswivXsS/LnShDLS7LQmf31yrJGLDbilq94LreHxWvcbJg0
0HhpN8uBKQDs9HcSFoam2ErMO9v4EnRvj3h12WMjp2Fnj12Wb+RHMEfQn+m94lSMrD00G6DEtWMQ
Z9FRYnPIj0/0H9b1iXO9xfxooJOTnjGxQhYBHJh6Ruvo8DsdQveje1ePOdmhY0G7r1a8bwNp/yxO
e8aMVnNTOnxvgGaIIDna+/GB+JEGtAhQbPMj3cTvEPR2a/MuaO4HflPeyBtx69igm7t6jasVA8Ja
1i7CtZzeZqayv4kD06lPQEF5EYPCJ3AwrnJftyIXyzSuRzKCbS8xDNwt9W105Rm8AYLqTPTvDfK2
vUPijV2E/eQIfZpkIsiCiUKoBlu0XMAzkzc8v9xgbRf9G3dwY9Qarmyn6oSJV1+YAjc+9h+Fv+Gg
unD55cl8i6xIbLjFiMbVK9ZVdG1urF8dc0LqffNCFuID/29LtEnG3L3ZsFZINovBpx3MC3ovnaAk
x2ThOgX1DSaC9FC9fNFs2GmZpV+kS0DYQYbv94xhCZNmBT+dizy/kh/ZvZgbvG2puUK5gOIoUUE/
AekKSQdYjZBbCnir741eq6odPU3HyuXwTPaMYJCpgkX2iX6pVxLYTuTnYzAQCNCDXnPIdNNQmvu9
CZa9GtgELWzjHB1h7HGSs4XzxScyOE9tyh7BqkezAB6+rIogkmnEi35eU+3CjvDiQSiVsWTIJ/B9
5gnvQY8yG8wLK1PboUqLpoKTaoLU14GUkj2uzFWz4s/c840n0REyE55+ITjlwzo0hnDZsZxmw9bN
kLHVdEG2+L3X9nci7rNkc5GqJ/XPPTxyJICl3FXjgK+e7goHBt4DKSJqsrDnEddmOqH3SZVaW1a9
DcItWepxjWfTQ7HJphRBPpZ6NbQqym2IxJ8P73rFX/nJZEbuVwO/+XRBZkN5IO19PkTH9yw8ioyE
Oiwu4SIkJ4DKX/9lHQGTmuHhTIL9ic8J1MXLb8dE5U3OuvszPF6YPDKZD5IOGUx80KCVK4wAGgcq
GfnhghfmMOFOiucX17J/aTUcHyYK1B0GP+tDwMMRnvwteb7MCkLUIqjZIBpD4iBjKCmqmT4kDVCD
SPjxayhppolHpvH1JpuW+OwbOC0iCzXiyCeYqJakv2e17L8g+5HqRjE1FSYbCNPzKQLACGwQP5sA
xJmxSGxPPlQxW2JvkVQorA0qz9gW0lCb6/NsZ9uU/3vY7ZBb55L8Rv+JAxPAU0UYb/r8s/UcnNHZ
Wz4nWeqUo/MA4GSBRhAW25t4oT3cH8JhDgnekL32QWe8Z0QybJuUgO0FcqU2wO87sPNwTSRteb1y
rGUeWtBRLzAB+rFhAC//OCUifrj7km9E4/Yh6ZD3CI4cJHJI+RbWwCWZDUSUxGr74P8pEoQVQNa+
uWwf9cPcWot8GpGrpEcwxOlddTwJa/1iR+RukblC5V4a6UsgiLktcrhZ6P4+gxxQGlcp6u/oQJKc
x2WdbY8TmP5iQ6WGv4cnpM86YyL9qDkPjcULr3VK/3fY/4g2UMd1wn+uoeAS4G/MnqQD1b5ZkInP
nA+o1HfQvSfJXwfUj1QOUm69kcEavRkYTAC6rRb0fjkA+UKR/Ys0wCjDAQjoRToB/UPtaJBshHz8
J/h5MpVibzoPNve2H2yC1XDy63uIeeJfrfT/5rGPD5+Pabxjk2h31EGOwDr8vUnmqj/EKZSp3CHR
0QHIj0mEIdbyfq9VCq5ybzfrJ30kvX8DD91WF64BaU0FW+1sikvHYMGSMt2afVU8ltTj4HXTvNCv
J6GveZ1bBJoH4P9So0/RT1ftJF2lqyIgVPOLIFmIP3cuQAUNsPXhK7UrFSWxDQL4ix+/Jc2t5Ztx
QQGFGgFgAKcN4MI473E9wh9GFB8TJ149F+EY1EO+MnaF4bYYegs5b2Q2B8Y9HX3bwfeOjQjAXWRC
MGR/wTHyyaLY2ZptNGe7h6hJmMN9+si2VFzI2z9nQpXwYczfD0SLz7mjhi7iSs/Lec66tPVDNsHI
BtKUBrMhAdMGhHHKumU69myhmoxoU0y5WXFKZipFmdLVHpSpPrR80d0A7p3H+AH1gMiNv8d4Yk+B
rjfBZ5Qs5T1uFhAh0E/KqgDhNLAJkAbYh6mqQ+2C8cJmyPaIlon9yDbUXxKystREJhTBiFepOYAd
WhhoLbLxEQCTV6QW/qBZfL0xl6XeQW6QoJ8CG57S7JDPIVUDEmLla0VFTkUcmmz0jogHUC791aUg
eNf1hYztk0ODGPrpgNX/XSgHIa7OfwklkUYDzc8WKu/RTH0Xi27zgh1cD3DdqcMNLhPYCmCnE26I
YDUlIAh7OsUOWui5DAoiMaI1ZUe9LLpR/CJlT01NE+udHZusNZ/zu7ATs7mT2eTY4L9s3Wi3aOWV
anhO3YqqKXeBbEiFTaIKibdCTe4roD287f+J464eZpVPoakiQQ9tlRpiJGQAqGmyvyuXt75hey/r
A6ljOtnANXLSYuQFL5caPMDjN+UYh4w03c+Vg0iHp5D45fjiWdWKyDn+0l6vml1yEVmrTdMnBx2d
0dkWY/YOPc5FBGdJ+eIxRB+To+eTCgUeM3AImCZUGxli9MmI9lshRFOSVr+0F64y/Ky947gmA8zr
ksln0Kjene0hYQr3NT4454dJ3KceWeSvdWXaIJoTk2XmUBWZmH+DlVugDTI3uyku9yKdMPdVT2gy
n6vkd6OCkQsgxrP/HceWCRgIY1ZuTb+9pC0N/UGM0AMiQMEJhU+KCZ8x/Sy4MZb/4dDN71B7zHwG
yLkkCABJDsDzRS5dW6rfg1l63LVi2PbynHowtwsSWxQtXytmsJKMiou249B+ggiJWQ7Ux+IgpU5N
ShxnN3qHAEoDMOF9iykTtLPE3cF+oIPvtNZBl9YgI3hNGdyh7qaUziRA/A8RFbCaPVJPuR3ktziZ
FDL0TNROpW2HwNAGQgUMghzX6TdZ9chVtBGRX/t5yDK4gzmrRNShv38ZNKRzsVS+f2k4lu0/E+2H
8yyhxV1fvZKEQYhpTrUIl/FbRaU/F5U5u8CKdtfYf1lvYMo+ousazp7VyGrXRTXJEk/DtBywFg5c
xDGKT9FLwkoaTq88jywhb7T9wUhiqjEhDNh64imZNJe/I0AP/LSsu/ZnFubHc+nnwEjbrSC1l+j3
OmmJgo3zgiwOfI8lH93SeEtb0kWkUIuiPuYoytT8LFAMphZJcTYXMxKEekLRJEDjNbZ8Ho44hHR2
YWGfCYookAwRhH2tUNeHs46+M8JOXKE7oqwVFV36m1HumYIeMu8V4IFPT2VJdbwrfaIjUaytt/a0
+l4SWFowwmykPvPd0zqkIKH/yfghjRS2pHNEjVxovRok4EnnX2HiyBK41vEXVW9rAJ4BmL7a7oV5
/DsbIxWLb58K0BC95G8+1VJ2wdiv2i1B2rO5UOLOw6FMLBUHaOIaBRoK89Levt74XTKtiUNlqCqT
dIF6EvAEyIC/1f9sQJa47OKo+kRbxqMiueOiyXIm0EL8j9mbMn5sEZRKHf0hS7BBYGowLajoEx0S
L+Z0JDPotYKelpd+qk3iz/GH3Any+59Fx/FqBfEHQT3+TVRjPwKIYEKjrlQwc7iFUbRw1NRjRwTM
0coB+2eIPjTDC5TnFaTRCqVqLVyq3Vgn6JRGH0jVCgiMAlgJ8AqOBzPfUYxGKuBb+pQorCuFPmpt
QBriEuvKfttsnzM2epzGJ2iPwcxEElgsQ8j78Ccoz39HqHX+5CkVLZ5LdEkx34x90YHyYtbky8+l
vqTUhTloWr8YW2KOp9bfhyCfEA1vG85vJincLInQqHXAeNhgWKy/tAwqaV/Gk7d2RFLYOM85bt4z
0kVMnC9yDHQiWb6x+pv9qLgle/OH1g2dC6zJ/ZjjON4m3z8FZZPvEOwHolSKHLxQCE2hvtK95x8i
JFbn4dxEuelx/IAhBLX3D9PB9Gb43hfjnxYKNbELx6qoynNuWj9k9AfFhaT1P8DJFzacQ6D9JPZn
OaLGT758xOlqQm05rwm7+ZLoB7LffECJeBhAk+JhrcGyojqBM9+GeQFCZ8ZfaX68qXdAMUSpWkgW
gyTjN5HSbowVtVm+bUUrtCjZW36cek/HOOQTwA8hIXcpcI95GTSlLyB1mNUx6+jBGGlPUhVC5QII
BncRywZrNuElicapPnIpUbIx4UC8SXaf3fuiQXKTfQAZQFLUQ7h579JJ76oe2IXUAwE2HYRQSyRw
NUTaSTKCD4eW8IOYJkMa3LrySTxOeJWRmAshf4zAhnzAHHMXAQ56ea4KEcknq3rHK7ML0MEAFAjY
xYoizuaqYQ9pLM3kZZjbBFVN4RT0q4X0OVcA2vNUMXcUh0+9y3BALX2Wlhg4HGcAqcHZnvGCfIFC
QQYDQ8TeNcYoxmLBIxb9SC68rdqOmZvUXLkM8vQvJ+kXcedpSLDRoZo7oC7M+9FowRsuxG2K7/NZ
jBy92juc55B6cUslFju8QB/BfER7/Tugp3k8eIvfg25lg4H7gbDWv19hEJjC3RpnOAaRSUdlV8OA
A1X8UkiQ8By6helM85lmuJGu4L/xLT6647oGWIgX5eOfK1p6ntMd4cI4MOKgifg2o88HMbi8MENB
D/ExDN6/Wc0eRRN1Kii8EZsVPa8dwxs7k3WwDki/0bMgEIgngQYAaeI0rHb8Mi0EHMQ1NtbdFgI0
g8a1ktdEr+fKh/7/ek+FethAjH8H4gy1bYeuA/TJ7xkHzoTegaEGJcShwjU0XHATtx/sKfoDfgvl
elOgEUjNarLPd7meMwkUAYdhET+5hMySVbkphGQA5Avkyq0rrWY9FBcmDPEe6kG0G8wTnU3H0oH0
BKuOLmUmMCh8PA3npVkHYhSoEhpjtiAGmWOFucPIp3TkPxY4uxvLly6qH7Xu9UwxOBHorgM9+SRG
efweXC4JN2Ofn3u+XXsJERJsuxBgH9gCP8aQ8epRO5YP/Ihxpffo9XDBfHsB/broS1YTj+Addfb1
pB/fsAlgSu44s+Uvi4l9gW78qUvrGt4YUdqRXMT4G+OM+Dvp070ApfjMb+dxBWF7PBc+CD5U3Lil
kGIgjfCyBqDcmAvwKA/cnO3l+8KDolvWDlHmXuFY/O+GwrxA3gjZb9B/1+Qilu2OfhEbBeQ88l+k
yJfFzkAwCQQayQ3AaCKzYJ7d5lox3a65OqnEWPHa1U5/8MLP2RtwRUrqtw9cj7eqHsUj2ZlLa64e
eAnlwarnJDZEU/mYd+mJKftA+ha/zA7+6C7O5mcJ9Y+haFACp6UPRPO9y4SMDZ4zrG1K+JxhfHUH
6VQ9+Am6m3d7XdoHzySnknj0PWuSb352cKnOc/lwXnNoPZWhqYxAPDXXgi4ZNGbAVY8/NrgXA0Oe
vOgUr7eWTkBDgWzJ7VpmIoEsN33iGL7TuxLY8B7mkpYWj47QdvZEBI5bHxrAz2yslmwUDAPbGPuh
YQ3JNNRcIAUlXrZZLIPPQ70WO6x3aMuvm9cNpQVCQrzf5u8dF8gCtp/ESzTYy07ee5gewt7st+JU
3PEoDFLBMrF1wFP8Dv+9BRhEEhuSsM+BZCdfuaYSA6tXZZmzGKuhkGdjIygnKacLau+MHd/FOtCg
mLFrDkwVY86P6kypZvxhD9bB2A3QlCmgPZD66lvC3gfZHv7Y+y4tHIIelJ7A/UxwBaLOy8cxE4EX
Vg/+8bkjCVSIWUcogxokXSed4p4big13iIOsjXMd1VNovt1AGX5crQsgrYW4XvPhEfkzifQXB7iL
UD9P5y4OTA/zWf5aXrUo4FnlFXMBNyZQO7ufh4LacjeQdsm+X5AjbaCXORD9IV53A3mdnAf6iSdX
hqPeUB46E1zBqgWKTE46dBp+NsG3EdUWaZdfMbEmxNEBGYC2oL+FrppcIV2AcwPwfgHArB8sjXgE
z1Gb5jZsqn5MoMc5cWq7gDRRZsOtQ8xlTlsBG2rDM3klOqGbVwIACW+BGRKq6IzOzA4+4gDJaFNc
BvQlRkskoTDjpK0oDoGITC7ihwshkvUk6G89ajhA+OyTUfh5QUoRStCwxWu7ceg086S/fCb1OQ+M
1hM2S3yBlCQjuZQuEdOiAXoNq6+3ZjCbnsuMo5VMDt64RpqA9+UXi5RVnqJRmDGlQHY5qA/x1Pg8
SvTD++wKuHTsaXh56H3WD357zRchVi81gwqVLlYU9CkmMGmnSX6NgDXAGAbbWXZYVQzyA5pp78Lj
jzw6LpFlHWroeXSihdAigU+35sCmcjnDVlIHhkcvkVYrPB6uUO3H3QB+JHU31B1ZfGxhhauzaF0W
8I+K7hfoJ30BvKkvsnf6Et0wYxJLFO4GzAtbDQBmf7JRbRLAY81LrbgvH40b+MKB4cQoqvoSN7BN
do0IXXE1D6TTi7Bga6x/yzcZQp9GK8uvjWt7BYoUYaa3j/Ykb4eu59DG16d3km8wvMsjcwtZeiYN
DUB2DZnb3KdfJM2zLzkzFasrAMRL+/KGvQH4mYnXATYYPHc2PknkIUH3Ie/VepgXtly6OvIjlNVF
q5Ep4/u4Y9FyXsGCsrzOFIRvUMh3OoxnP+5Hx02V2d4sYiYqqRvWneEjsnkGrL/AHZtKrO3igJEi
PhoFsM1Z0WXP1eAyzNVNiigj6Ulhq4wIz4Cs5VdCYtvpsVcqLpawdGjIzyzoFPmWYgb6XKQk2ZhB
1gxFq99MXmhT+6SiP8ICxL3zPSMdRhUGjgKZ0Kdnj8kzLqFEhtNGiBD1bmhTQZ/+2GNc4PnSl7za
LxWCsvQGUmZcwHTE0PsvLaDFL4CHGenfoQKr8+vxCvwXV9IIJcx5g6qSsUQfnTTuF6gbAmQIsiE4
P2DtmujlUgMKVzzWBt87YPhI+n5RGslQXRcIfqZwu6LpdRo0RzUaW7deM9KQ/aEWAvcAq+PaP38A
Pu0hosIFyLcqmt1wmnBGl0jPEID1S3hNZP6XPadkTzh7TEU7GabaqqIuBYsWnbncYVh+MpkZB0k0
wLkVOMtCtFVTA14j5WeYyb1hIvf1aJ5DPSAP4/3gmWHP8aTfICe0MjQ/nLXdN/4cPALlO9uRMsjX
HhM6wc/wpgBv4NgD4++E/Yj/tey91Hr40afHaHQLggQsTb6Yn/SQjx93lWPdMD5BLiuGWw78Ugt4
B5v5zx3zHfRew3cvAJ5V/JmdI78nHQwIhXyXm+PfDP5M8xGl4k5rRaRLljJ8tVo4ST9LLtwbI1rw
MOxEmhfeQl4H2wFuu9aXsRCGXHt2PhWnAQBBR19VUH9Rq8NAGtVMEmSocWYOiXUhuocElYRsMGLr
OBT3w3BEBg5QN+u7xHpY6DfQHz+UGLSAfzGFjR0Z2/cY3mofKfI7FtU9rt0QI6mdI7h49hPyz5bD
gIe4o4a3FiI+l8njy/K+Juh2gizRXfxelnmK2edtAVckv79etoXdDXWT+dwxNVgPLziNhBCCoc5k
YWKegUUccymASZKZ+N7cexQBjnD9e5jK9BZRO4KkArABL7PKketlJPlJBQeTj0BzUnCp4KIUgxqj
WRXQtqei2gXXC0kXyqyQJaHQU4PHcAvHVqrJLqMT3RlRmog+ImsXrTn1xrtASc44DF6Yzw3AyvOL
PL7JPK03VLpVg4XA0zvDFUbHVBeevxGN2/NtHoRTDh3ROyb7ltT7htmXjHE8rdfo+7HpQS9m28Uo
vPu3ihAxq5mtKwsXbBpmO++9gVs8JeomaNGNpOMH794wxD7+dYCKsmfnnOA0/vneVa2PmTwT6L1G
02Jrr+hnfvcljSNmSIlImsPgnBfm7KMMas03TFfuOT3GlS+g0EdrwXDp+qjLPFXxrKMqrVAR/NQe
/jVoCURU0SR4KCs9Hz4hdmF/I41tBQJOjX5Sg7CP0+7pmbKZckqkWBXc0ZjTmQ/tRMfxmM47QviC
lfpErvQO/5hJBc4DdOcyaHpraKpa5r+zADKnmWAM6DwFvHpa/f0gVd91Zh6apngYj59Ii6L0pADL
GvBvitiJTmHk1xt129xRjUTM8Is61ra886JhN0Iw8U2q2j4iRPpsuRgLntQLbJZvcE+ZnKHO97/S
Qlcn+SPmgrdRL9CB+awXBU9uAuCcXEjr0LYA8QoVKS5KgsAZr86ILTjnzn1tqNQUc/meI6J3aqYx
Urf9zwKFBLoFFjZYENNttszvCpXE3pHPN/8g7gPNuKaozR4/i4Sc9VYpqeNgU4Pi/Kq7V762Queu
xNx5YoAMPjvtWYhTsINSIqM7chRtAIxBOTVAMvkK7hgXCzNQirHj36QN6rX2CU7VRgd/jDggqplr
NkKIok43g0KdbdHs2zcGF42BtP851JFYzUpGusZJxYWwz84zUqltbSFXS2wbxggIbjnoLdjTdahf
CHVqY/QacO7B8BjLjb/3Opt9T0zGDxzLfrdFYWpZ/7EHMtahMuZc1WdMS5Zf7/jqBdlnW8JswyEK
zcTQZ4PqWvFXJpLyR6HyDxNgrnUEr4LRnUX+D+c3cM3jeIuWJZuCMYpRU2SBZJOy10/B7QETXX9/
0MDdFgwcyDYQSAtONRWLqX9bE8Lx0ZW5Xzc3QfEO+9XeWgh5RX0Qqx40aMaMZpzyk+bUXKM3GIOJ
RIxgAxfkFrhRRG60qqAmApRDVxvTKkF0xxlEpgDdJ6Uaj7QJmX0QScdibQTJ7jv5BuRAuTpwUCoi
PTYPJb9EB+k8iLdqs5R63Ob4vc/8mwuCLI98In0PsAMAu9urpxTEGpNzb2YqbjWyT1RMUQvy2Wpa
MFMw9hhg4jWb0stEDawNPHnvM+cNP+voVCLSwZJ5+007FIcNOyY2Wf92BDYNdsR3O0EvFH2R1/f+
/rhIZFBrxcGKzTxVPAnHZGx/jlRlzTRgeX/OWBA6T81HS5FtsahmSX3/tkOofuEdI3TmJrtGjdLE
NBwx2RumAqKSwOKEGKZb3iE5APC4VJv2nxSDEhN9C9HSD+ILMxlEIWDZ/nmIp2jQ3pqhdTngxgz+
C7dEqklDguVBNS9YpPdkXeNGfsyoX56ybYaGg1AU4kwAXQnsBTz3gPZFsCCUrWQueyz7Yfbx2ps4
I8SWiKOGhwWpJ5NDH/VuvVs6Vf70v27bnTgWV/IuQcIycp8UlGNGdhbPWGchcJoLQqntXzlFdEQb
Z9sPqVwpcUgRcsU0kTOH3vFEdTIbUfsJQMXMmBsQUCmrTT/zdm970ahEu/wPvf95NOUfWZt4iiBH
Tn3/VjYD7a/yu4VKMRBEBPGxqL+vdF+el1fQTMwH7C5n8R0jyCGw8Y08gTjzXGI64JObUGqHuPfZ
uckDTsUXXs+IWy+V++g84o5EQG6BODr+Poj9Rng+9b8IHNvjnsIFNnOa4zkaSsBsoI5yzBogI10i
3hdXQiRvVJ/D7NNjuCHRo5EmZhN8MeXtv/OhuiAYOWMon/lG43+39r6af0HbTHtH/hHw65YDBBcR
t0fm0m8EsLSfEoSfPseK0teq2igTndSeMq3XsYBc97tdEdQB4gP2Cq4x7M+2T1yGiGkiDaJlekfh
ZJxqIxAGOsZD1ENZi78+kfne2KUA2eYY5cXjihKIuKtwJ8w4OxGLfY2TP+5VyNv8S5dIy3+JfZN7
t4iVKakRTe+fQgucbLULF3jFNPUa6k7xqDIJYZu2jy4kBwy9sSd6IAYg6JexUq8cIoGUwBqk3t9P
Bv7eZ/NP/t7yNuIsHZnbrp5G21eJd4lnLH5DXqhD2m6A3/bzT4I0AlLcKbdks3qoaFF+/g6UpXIi
QH+Pmc8qcur1tPw6IqBxWt84mn42BEL7RD2ZF6PUJmEVHN2pO1AP0S7JTBvB3SOk4k4bdQfCHPz6
fuDdxYqJ3CB0kXk1IucckLJieyHViWhONysH0YjYnFp//ZAdfdeh7106P/ZnY6zMiO1QVP0eCRuJ
xLjBDvMRvGHuAePf4whqCL6wU6yM+euqbr+HbNORR0yQAq9mueAiwS1GLk0RdjaYcGD+UHsWNztk
7mDItKWL6orzOyK4XoAyB9lqLtONeqBcXN7ItKLP86fjjC48loDFusj+ceyesCn450IRjkppXIzi
RQ9W7qkYIkQJhQ3kWYVmWz+cy/t0cUYpJmj/ed8hbicFVOYFxhTMkEUxksl5MXx1TznY1QIJHhXK
BYLrCDAC9GF6BLv3T4RbbTzlXiVDSmRMIhKc0tIkacsFbA5FzgTzxY7J9Le8EOQ/mjHw1a88BxTy
v5cG5vldnEmOk6tCG2TAexp4RUnI77g2GiyEQEg6YnWGR1MrEME0FHhzJBLo4e18wMnorizeh4Yc
ypxS/BQ7YcjjqBCA6NRIy4ou+SHsDLBwK290SubNRN/BTVK2QNTpftC5L/wcUKJPZuRNs4M55Y5d
MKsIOX1zKqHU2m0os37XwCLIWJKx+jwIXuOAbG00kAhtSFV/HpBSWT1c4LFnWdjgfEgMf1baJQuS
MfLZQihHUNmwXgGcoT2KbEx6BRjJRlzfnfTANoMlJvlYErFeve39fWKvqyYHY9l1g5DAC2bfOJ1T
WC1I9FlkhFgbiHDvqi0mm5Noh/4Ccpx2gAkc1KnXEoFXFaoSXLo+Y7gI2WNPZB6OTxeaQwfJDyrT
gNQ5fZUtOiYDiEXGRSLWvEP3B5qwio/AAHpkE4fvJR0pjwsEVyQf+zqLe0RDuDuAgFOAB73T06cU
KIsytbjoUtqfmpPogdYfLquJ27qGlwfNvN4qC/gfDitqSB1woEIJ7RCQJI/tPsctFxJiaMTPoYZu
bSDFD17Dvtd4Y0Rzw8e1CiF+cJXDdfNPj3Bv47QFPWMMEpAxBEhp+djUMVpKLqC6zGZuPcaghrsG
4QiwPjHUF6TAWPvOjT9WIQZTQOVgbQikvteMm/2HKsOhN4xlYnbhhWxUY/Ds7IDL3ridQfXBRwSG
EhK3z39sD7DGOEhBw1hT7zila2HjBRPghRy/UNr93S3vN0WzYQwkKjqeD+BF19AO0wVpJzC9qJXl
bj6H89niJlUMcWi2O8oXbHXCRxGkKA1i2WTqQMv74QFjIiICtBj3xEu78oYHcn7MFWC/+FHhBZuv
I1Somr/nKVnWJv6xgtHC0zs64iVc1jodr+FJb68RqEBKYXncZTy71fHrGaRHy6e6DmgZjgDyp/bx
deJwjdco3fL93uSMNCWtPQnDhAKJTxwB7uWicb4Ty9P6TOm55T1nHHAjikdjEyPO4oAu0bAeYqU6
xGaMyhIYv6W6l4WXYf91jxw0U3gShEB8a1j/ICmE2xuarLVXoSOaL6pL5SoDVh/aH6NqSqfKe9yA
AHm6yBidqMRCQ7bR8cC+gPmK4TcWaOh07G1x+nDMzyOHNMqNLLM1x3YCPOEVKDemBp2QcGYKqH9m
hrwmuNVmE5FoudPYF2/AXnwv0PcyHz80I+qptn359IfRCxzpCFvW/Y+mO+tNJVmCAPyLkDA7r6bZ
aVZjbF7Qwcbsi9nh19+vPLrSaObMsVm6u6oyMzIiMptr7tqLZqZ1HFuZagz8X6Y8H4vmuY0NkStt
xr+VQiU5b132H0Qw1uuqOf+yyi1JNi+5sAau8YtxPtpW8qu3vOkbQWAxdK4OlzK96W5YXGCIX0wm
xwTX527eXgeL+Afw0JmI68FBWU9k9LKsbXrH8fwLFf05JI2aA/9G59nvYB4UGpi/ydC7P/S2A9Mi
/5uV7NOPjSxLUvQ0JHOjNuEH39uvROPUKvZuDsxj++VH3+9yxiAp5b40+iYfV4att0pycCxrxzoF
dXPA3qE/wEGAlDuQszwup939tx2oYJpN3/mGA/FaFhsTq8b6Vps3XtqJcesO9wwAqgrp8ZH7YMdq
gMx128AsENp6CV2W18WYfRQJ9YlHMCrimDhh8FvfWx5M/KPtN5ynmoj0JnrL90Qz0QX6OJUnrWcb
IFouGAv4qL+8a4a9/Ms0F2V2gy1838pvx9Q3NP8uT4aRJuRYUbnqsMMvJXrMpneNZLRq6xwSlag5
jRyQNvReRhTnky6mcnnzrg1Hx5DlED+0Ki3exdgiSJkd7RhrOoyjZWc7OHHqgf+XbiPzYUpmbNED
rDEhFvGjtrdZC0czQ1PNtWe/7F7eMq35rXp/d/KZnR14+re37Tf2nUHbP+5t/gdfA9MYE0zgRGPS
dFO9hjZh9udWL860SlrhjjOVqRVqK40lM3DvTwPXSohGxpr5Yb53+sjGuc6yPn9LVkRSqn1d0t7q
3zUf2IlEopjBGAi/reJYH+JaCt1CN39ePxq08GcQr/WM+vAuHi5PNR2C2yTW7Uu+kLsFwPr6KC11
z1qQxEZ6CkYplnWh47uOyL6abr6MTpSukEJ3M1tSHLOem5clX+DGTeV37F5XVyNZr8bMu8DsG38G
LK1H4VbKvS0lY/ceg+U3oGHnXGZgUcqMeOdUTpp7h9d0YF0UWTdY77nK8u0ySFQTMXlmxYQDozGW
3d0/EZDmOGL6XD1+8b6MEJz+zc8ND7uLUNHmSOfc0Udk8f5xPlduA3OxRqZsVbVoJvOIPRvfSiBP
gkabfyUNglblqX6t5tqO23P12E7M43v70coNZJ4ttDo6igayTvSYKmPfkPgDcy0wFdZ/rvUl/KIy
V5lJRBWKH/ItNhvd0zz0MhUb7lMGPHnz29mfXGVV4zT1T272hgZYWrWd5T++q2kNpUVpEaXqGOc/
GgX6jKfWraUhvnwraC9NajDtYqwNNAa4P/synqGOB0B5M1pey+t43mPIOJexGBg3XVwrml4l5kDp
Vyd2nFeEQgEc/LfOOV+Si1VF89dEK/tWKKVeb5El4Nv4KSeCY+9EFhYXiNkhSGPSOEe+944SLYEh
yndWrcnwHB05RUzMAj3OdnGxhs1VMgzB5g7k8dPg3j72/wRnc+nWxyYI4cLlwoUQ+o/9cHtRDsIn
El842xEyFu2Qp+HKvPDPPfwQO6Vq83g1kq2xL0nV56nKocawpSQVKC3cuUkH4ToR4/t3i417Nftv
J4aFtarBZ3C5sTzLbxb1tUOp2F06z+2Vu62cC0qjQptKl56jTTm/aj0HEyFt16BFSTF4pZUs3eq/
lY0BVpxQIobVvNLV542r6QIGIfcSHc4CLtjsjjcVD6bK8i1nvyVinWCmOU3KB7SK3qVQWrdPaK60
64s+6kKhIt0Jr8t35YHdRNQwaMUPL/Xs0B0WSKNL3eJy3tHauNBtixlXfDPn7xjj9u4OIvzfIACB
yGCLf+wSonvp8R2+Mz0VTWqTSDQLexrmZ/c27c6Fx4rkjvQBxzY7r+wadJmPujXcwopMvzOkxnQ3
Rq5+8nkFwo/s8DS4dNULn7e3/1Qzt0wJY/VEARJoyPdU9ZxuvPyYohQVG9kfnM75tzh4Spmb0WA7
4izCrkCluUVYbV3spq7Zuy7rN6UdDnTIaWYHqrSCADPFH/T6t63zDzDCUkQiTGSb1kG2ALCq/X4U
h+dylrw/MhiucvpM6WeVwZ2AjPGpd+nl/t1bL5iZFetHKWkQuCSVh3N9YwT55U1e0k7M5uwe4S67
WmKmT6li7qYnJeCk2rGv0A74dL5Pl92DsQG3TjFDMNNLnILz3qJybELYJ5Xq6CvgWOrel3zlXgtA
y4kPyaIT6OzkDm08iHhlziElD88e6qXeneN5ANTso/S/l/dTt1CR1kfZ7qSkVxXdq+r/7t3eCDtD
jTQRtvIN0aJQ+SWx3Hbmh/ppIOM8xFLb1QyZ+rVI2oGGOo8MY51a3n/7s1OYlDaPRm5fN+biML7O
THg4Wxa3uiLAS5dKLVPe6+n6IU5NUyN5khFk8XpK33SLz6a0Gk6CpGlz8PLVvaNlXsiHI+fnq0XD
dKK0fwni570KO15/icLUTHRKt+/7S41kiM4KJXwC2O3a0glvNCpyZe9sZvmuLUjBFc1dDh9rIL4h
dXLJ6DDLnGTpp4H5BXWKo+c7maNEOr9v5fp+Zdk5z4ToYAugiT3nSxqKPz3HmM6bQ2RBfwVdmzxK
+ZJoFdoSjeal6/zFq3qq5dOSo2McsslEd9KmRnErjBjYmADPFmKcK/iWBPC5YiU3WnYU8rlRYbTO
x0s6QoPymNiHK7i/XsMIbb5QFSPalTy+okzNzcovavtk9DIMUsIws1CowAooHeLDDAywaawXLZrr
3djMeO/ir1LSyOpWIcOJIjaq60+x/l9VknndjZcSby3PHpQgJe0h1O8g9nWXn4ZFtyadx5eo3soF
N5W68XauUthPLaopHxXev+QeL17XnZx6csRA4/nNz2PxrKqatG5I6NuH9uXtIWoWGw+HQtB12SQd
Z31makkYz+z15z05GL1WtCxWaHt8u342W3p+hoN+FZtiYjHdKiz66os+MtiuHRbraWAQuagSnuvr
yiSX8HSFh6C1t+gVF+EpE0A7TielYi3XzrVNE2hQ/YWHletcf4qO65f4GB9n5mStxutKiFi/lUsL
gazYe/7wJKPcsAP3LeTAxsUOz19b9MUJ0ckMStvpUs+0djI3H8lhZd71SgcODZMrTtax2ni1YFri
nSGMfwuwfJscrL/ft052Nr+7jhRav3sZHTD3JD899mu31mkSnDvYRRhZ6O3DVlTeuVNsP0japyvr
17UnOJhb0ItypvkSvxTLNjfNAN3cu1LrXeo3VwoanrXuKn/C+Quh2dWMGUPzd1P2zZOzi3WEreLJ
S0Kfg2U/30G/igx0G7u34c5lu0yx1SgvsWkEXaYbtc3Y+kw1Xb6UnRbOYEQPWL7Z9OAdBNdZchrK
nHFmelR8U4G+39unXCPRPc9cQgCs1JxGJfqg1NRWPeQUl2Gge2PyUQQmD3JOB4Ok7X3DEIzzKd/H
L4DcaFV7KCP1NKRk8uYODew55qicb7hB+UtnOZirPXOc/UMRf41zI3ctWewpY1mlJ271DLA8e7XI
E4tgZvLwPQha4Y5fBQu4UDFHJv2OKw/F+tNvp5qMYhxRUKTq39ZNTZ1c1r7FxouxlGvCCGabhhmT
lmEZVofKcag94XSV7K1mMfsqvoMhHZdCqCd/HQF/AEYo51X2/s1poRKgAZ8JvpPUU0Us4aWnKMFk
r0vyccEtl1yf6qta0nYzbEfKOiX2gT002bu15t8vweHMZNwHxef82EgPBWY1xd8UNcNOyOs8pqeM
xtBBzPxvIklyZi5DhYq1GITyh7bQmv6R1eOCI5LizuZ/Hq30u50rFLMZA50Hb8AtYfc4uWifw9C/
sCYmokvvOtuNXWJq6m49h4rnQmX5dRMnAJJgNm+iHEk6tE/GPEfHsS/HiSU9VI4TbRM6mwoIirBE
ee37jUki6Kp5MTzH0EDQ5D1WLo+3X555EAx/UMtSu/ojgwJpyvaLGlWqcXnzaVQq4sOLoUFE+d+P
VgI7FxzYLfbO5UntuECgM2crWnddTgiJSfWLlKalHqV5cKd+u9l/QBOcGV2rr0N/+61gNSBEgu4C
bm9zyNaf0BWr3WiIyul7/Qk0dBftkom4cOU6p+vTAl758Us8t9p1++PrvfzkViVjtdhM5vslX92J
VPnuKk50Q9YsSCcNIxedVd3fxXcCbiYK6SDgcX+KIROOLw01Ym39MWnuL7Xt510ZXZTGR/4dVPiq
Df5ogNBgz+AMdkEWVKZF9svDpHRtHaP0Kw1OxzCmTNNpvPwiS9fu6DIqt2WJkT2SYvkR5iUsv2lM
cNgaKwnO+mPXOKhF4S/3dqgo1q2/HEtWtZKEmUwq/2FQWLMXI8ru5rLD2cRBkvTJOyNhQopmKkxH
6hSbIBn+kyuKaxxvg4dcSLS9150Wq+ckhXX6P76ThcqeqEqm52b88sgHBzdx3m4fxV6O0T3isBLG
kS0HRBpFw/w674K+bfFSW3f99/4TGK+t5fc26L+RIePH16q9tpLfPdiQaQbhGhit7fRtydgyXaSd
LhVczSiJUkhVeQEYDm7L7eIQujxOKEC30M6kq8dNCUMIgxKtlwRNwlSsLcZJFRzGm+OjnWpCWYHb
R3m3cMl9f10R+KXmHPdqkyaJl84WIr/BYn885kWZVaPCYrtu0cNS+uYbrnjZOjdOX5cvlEfT9AYA
ERTIaxglwhnskI8eX/54+6oifq4r+FzI2DhyP4juxm5Y2u39LLEqFdvJT0noPNYhWc9WAzkoy1Zj
IXu4CYn2y0s5Q176nfzE7Mi8CTluwhKvZLBsSR1r23DQWfGDUOoUdWbVRdJDEKk0CztOQuBCZw43
R5TMUB6VnklYuKlA1L/WH1ZzsEeAVsVgxN9bxYHoNATgq65j5+VhdrAuvKfb3HMCs0h9KR1nuem6
43gNnxclp2d9zngzlgNkJtHvITrGQqHTFd4Yk6pPNBi++ZfZDr+f2y+6en4tvWNPYudsOjmib2Wf
u+ysD/Zrbg9jFDr8D5TGsQZ7cwFswYz4Ch90ffSYzYBlqnBszMJxMEEQPBAe7DK29jXT2AzCQ1zF
vYuBeF4DyXtWjz1Z31MjyRyc+u8AfpaZpqbg92MsE3QXfwnmgkkPc59jvA5ZdhOSe1Qah5vGsI8y
n8rfpz4Gyy9ob3rGAiRXZ80iCfKa6/C4qcqXk8y8IJNwvBlHlsGNdXVFib388rPnn4PL3HzQ8fzS
hC80N+P5qnIYG5DGOYuV2iiRVXZLXiNp585/COw/jK1uvtQB9DHZhqXPy2GQ73ou/mK8a1zH3JaK
746VVDPlYf8OjJv/DBUqdc7kQ+MB8Y0beUh4Wqe3U3dpHp/CoLaMf9VI10Y4kymFnHX5RtrLWOsZ
8xBntWAWjDKrHHpiE3cMmg1OkmEXkiga2fYSO/IO8WRXK3aNLpuUEq2VIN4h/k5ObTVLwR9DbHpI
QYAMoRx4oIIMgt5dqRSCpkkqn8c+iwsXO+9oV9B0/jlGzDupZGnesZCNhVE63pv/T+pUVlwR6VfJ
Q1iY1vSjzvGls0LBhS/A/iu3Ft+ZYaLHraD2+6lD5gT0PTCvmtbdXETk+BGb3i5Pn39dZ+oE1UvL
TWmvtOjZaYTvnzNXjw3EoVbYxPaUv77AeU6psoyKqY5lV8Ciijy5XLMwOmkk9vK59mGsESAFk9Jc
hw5eh9Ufhp0bneS1iYavDGqR4BZwuOvky8uvAa9APLcGBLSbpmoCDioE1TOrGnObhNVorPOHm12E
eYX8w6pCnHxxr3aNJ0BJ+zoUaMV3QQPUM1bIrXXkO+xP3OJDsLe4t0ONX/wzq7NnxOpw/rqloMpN
7bciYJbSbw6PrqFgVeoap66SQwzp+o5+HTB6lGvwfXF3wnF5+b69ge8a9386Cx2Lfj9AA+05d+TC
U/XooccRkPehOSyjp5K4w+LHCeB5toMsLASoR/B7SDS23Qfiysd503j+mEJmzf09LWcByIUFUe/c
P7eJMYmZqH3EHQcq594fBhPd5w+FQuJYcUZH5NjDdeuIxuxHUs/S1Rza+VCIGAMHWse+B9DNE1gT
N77OB6mpQqMeSo0yyBbSR74VB0EDenucuY3QsUXH5ds8SzhINkV8Qm2SVYrSiJNrkUv8OPARwoFY
x0AIz33BVnq64lDBxb/rz2RAcibMhhBdfNSTg9Qb9kQYbsfYm1Po9PHJD4OIPMABJgTXHOvOAbkD
OuXsNwzidMQeZrJMo/tmj36+K45rDTdDbqGPFGwjygGHKraR4o1LjkJldvELJ5Bn5/LjZe0/tKBY
27XurUnv8XMpXxrKulAZH4Si0AyprZQel4DMhX8an0zeo9QXdC4xNgp+V/vlJCRt8TUlDjXvGJpI
t97hYzJbxBlleHfbOY6l8C/6QLpnOJNy1W1XmZX6QGxdlYx01H0qNnQAHYfFxuWNq0N33zyDFw3G
OZQKw82tIS62npiKozT3fpDt62m0mDGZ057O70r+P3GO/NsqGgDUUHwMrUFp6+warNQMIuP7SyVi
39w6AbpzqvsBG6ZjbIN2nBKiBSXujIkZsEJ+ZT+m4OK+GokPTWzq6/6zyNvbQF0/a4XzdtKeZ6q/
PI5waHf+z2k3m5MWvRaM651NkIjbOjxAGmlyxPlAEdQ5R6vW9XM9ykEdwRQH9dEx/j00fg7Z9mnd
+R28xJeuZC9NMP1CAUnYBad5n6chKdLYYOlzjjPTUDhNXxYNyN8wbCgAhqb/bXCPr+PJ6NhzMVe+
bPHc4TOT0WSasAx+nAOYTWGUm4p+x152eO4vP8//eGK1pdqX1qP1AqczKAYUXE+afveaqm9bVKC3
Fsgh0txw3ef+ariZRVuHFsjlMpAAZKYgDYd0/2I4CB9UefB8oDQO0VoxFmeaWszHnvb/+iP/b/uV
VpMlOITezRTOmgqHmcvZr6RuZdMo0whoyaIGq0pNmdIWwvPItFbSqq/D+LhoZKbSkHB4Sj3wmfJK
otflNP2aaWeKETgXsBManhtjjGQjiQBkLEPSI/k5zs6hN5g1KRNhYdfe/bNZqTWIuUx/6AIwApYS
QJdEV+PKM8JNW4F9pTHJ1xpXExxakXhRvt4U9rng5JiZ6n2KTZnmvLMT53SRDpXjTEIpMVofaulH
NTWdhwaRSC186Fe6Z9IbaAH8b6Bhuv+l+A7fajI6DXJTOI0TUkTcNSajrUXMLK6vwrgM9gOZEWHE
8NbRS/QoDNF28WlNNCZrOv3PQ5OND5W2ehXiy0P4Hu0/ecwW2U60BAI24wGAvv7b1LQzu0UPMlPL
zibXRlha44A6bXpCl1RmPak8N22o1F3KhZ+1/VIchRAq3AsBAU6HHza3jJClQ2/qvdvbTp3YtEhC
+rQdiPlTzzOjYXYy3VU7dujuh9pDLdUMnwLxFlBN6X1qyE8qy4/sUPxoBYFy/dBn0IAIVOhsnYSo
HONTK0AaIGiTjwBPUp1oadDhDF4/eLQaRZP++EjNuzdBLkJleXLMV5dQitG7+cP824CJlBPHgPDy
rQ6jWw+ALX3LyJTOVY+VXv7fLR3l338/L51d/FLPtSdteKG6Lv1WbKX0ij61hixNjzfTdIV62n8x
Penu9ZT1KCxWJhWxFoOipp6p/dbQcJp7aGFAgPbG2HPb+EoMk3VDXgwrD83VxKLO03QyshYWf+hg
gDh5oUFsVohqJVmqWloSastdx7bE5SXkON4JEKAGUYwwFRKUCLw1aE+gkjL/C17HrtGIO1sgBfE1
ywDT2cX2JQ5ucQuAegub+MQf7zLYzbLd/Wg9cGoOTEGvJB+vx0q6u9MROcS4InaRi5f+p1dVu8Mu
1NORQ26Zj76YOxAIX2hpiXfeyf2D5/p271P5HYJPPevmc5vBBX+K39LuH7LW5etGlmgC4MNmzH2k
vs7vqdak+RgV0Mr7rITEHys+Ha3SVU/2ofqYN5/B/SC4aBgXyiTBCZ1jSJ82DjJEqMmIWdGq9OA5
hkj5jPIkDc8IkaMgpi5qEjd4Dn6LukST19Eg09+CbN3XY3X/mJspUUcZmSQMzgkUkdTICGOtJlZt
qcq9UF7Z9JigDpNxfvKO5wEc98/jELEQTt660ihP+eUfIWtw0fjvhsRKwzIH+Gou+m2t31b91Nfm
fUln11n0JazFH0rR3NfzZ/IFuW0nzMvkmFLsHd5Bj7WLSuHYz/+7V/EU/tIjHnB0A6HtJU/GVelI
BC644C1KX5YK7/IULV0OTZt3CYjbT5QIUG0Uh0CIEsJtnJjpdfIxR3usTTpWqa87+YCgQzxZzqQa
oc9LuH6p42iY6HAOovlE7/zz+Nr9nL4wVvn+h6gtr55/u0t17S5RFQGqppC9QibYgnkrE+Pkj9oT
i1hwfvxW53a94rQr2LOCp8Vo6ZC1n9qYYNDiD3QUmgCFDWgBXkKoNvJgwVpuumvIZKXwRrv0b6gN
Mjx0YahuedJaTF1HjQnNO/lsFhdP1/cI2vbtw1keAOH7JyRIi4ZvEyKXzDFKNNfEQKXVsFi7lW7l
c6S910LHODXW00n/GAcoz7TrNihTsRVuv6ah3n3jUTGYhUtWupzzAC85bTZ8olVPvj3vZn8ub7LY
sgJlUiLeFSokzvLW8DWK3dCpqSBQdoSndSczLUy9yuE+ZnbdXo9CIVn/zWo/75v5zsvAC+L7uro0
4400VSGSzL+uhir5wzAVYuBOE+uuUWAV/9USUNoYZ0oQFQDHout1tr1V/M1ZZ2Jt2qUuU7J5hWsd
q+ehTYALc5iBw9ZVmO7xUHmEKeKZ0ekQGc686fkNYTmpGp5NeFaltH8jJ5Q6HDdNEu6bsFURl5LQ
QvSkCO/rv+NLKGcG7U2dY8q7F/F2KHKlpqgj5hGvO07Qy8iM8vm56b1u+YYAa2sBT72uADP4ZVT6
fqSUa3ivl1t9gnRvuMqs2KV4wDs301dlKA8C0sre1reuPyvLDugm0B8RayY/0vxyOoch6spgw2hg
OnPsmeaiUM5x7zJAhTbXYF1zC/8uTRET4GMAsZr0j8v0B5kex6sesGOaNwlrsB64RvcbrHGd4Tz5
whdzzVHh/CFROma5DLxusuFyvMVxFrrGh3UUbrdLe4EwQOnUPn9AsxeH33av/q7ZNVzjVa4NepEQ
OJo1nhAoiXeB8YXX0K6e3uclpto8sjeN1Z23nnPw0004j/mTnxJRML6EI6JrcgX8yCMIjY+9B29N
CMRhLCyrioOP53kMhQAEj8SAcy89K0xP+kxKVnaE4rmPuuSqVjZ23LFXGKV12webnspyXBhJCATz
WweOc3njtWZGb2j56iPJDlSPIVXUNXdQ1TXmT1LKy7EMjQgACsitdCstumHHhZ2hRxY6NM/GpCMD
9dlSJFmfJCP1FfC9RP9pL5qvKyn8Yw3AHH95H4Hy/kmWO9oS8rBVQ37310pfda9vC+2pW3nb3reL
nedXLj419tnX8wUiVCv0Vvdmofc3OU07Pt9JdCbxSudesiJK/k5xG+Aqt569etRf1e5/+rrlVSM3
SrUQ+YeXQf7fcR5aXgOAl3CzJyG61SbLyllutqoAD6WthekLTMxWtH1MX5+FPLRsTMShsunlNOlh
zfIed38t7OMv/poreA8x3xOConqoBOVsn+putCqb+a4fh9ZdT2tNpik4ZqbzRCRvsv3VAI2Q81tH
DhW/lpneh/5CF4XttX9vQoIFOgtQWLjrhREoSlaxxwEbBpgTpS5dPjDm9im8X0O7OQWdWXcgTdGx
IQcR68/3MmhNA2GwCyXGjWLr0gwLYnlpLnrbjhV0mbfOMx8ERLEBFo83YJ0TYNsRTu9ZHSU3aXfX
Nw8N1f2tMucMjUZjL0FHZk47farYbfOaw/g+czf8eJIqK/dhBVa2u3LAR9RytXCTNyVcPgUqU2Nm
Z1ylIWhUpB3Rgit3wFrGhWmA0TDx5DpuUUgqlEvLD6mUPFqBJHm89l+GfKExBWc53FYQ3XPMFxZ/
lkgYvfbe1pD+/UYB1WBNZkoH89YXVQWa1EMvg6kkwvKnnPuKdGdpGlDyJivnwJULJmRMq3gnCaX7
by2eNGuzU2j0JH4CtBzM2ALFjgPMY/kvpKuWtv30DPZY8tV/R/kE6Nogz+CGAmnAM/ZndAm8igWM
ooDk1GCHVNTP4LfxKB+OMFUK1FZh0X/aBNvqmmcSioaujByglflIgesy5VZm1WK8qC9QUPiOsQED
M0pOx5On+AqkALEdhom32+jRTGCxM4Q7hcwXta7GLaefxCmZzk/NNXIqCSguBFI9vLh/PwyVYSGC
SsmlkXLG0HV3aspWpGEiw7Ky79wOFBml+ReD7f8erpXqaDz/V6pdjdwqltG14+c1hgCD4+2pRElG
lAx21mvt96HcUcoVBoysA2tu+Q0LiE7lc9i6LLV8AfTf4yyltejlYNro1NJZahc+VmjVz0FBYA4R
nk3sJ/J55zS49tbdxyTWnAmDIXQ2BH7Ke3gP1yxpHcJnY1e795x5C6XOnIuYbqrmaZwDih37oRH1
UcxHy2/mJ2EIC9oWY4ll68Cyc7z/oOl+MiHFK8LOBHqverlRSA+gaA1c50M8rySbu2G+664LvQHg
VrxX9J1AF9LXkYP9L6pJhgB41mEBNK/3/YlKqItv+SWeHE1f2c2ZnMXnc10v/vgin8dHLfFOI2/A
9DlIPG4kOAQZieodugu7SsT6MKFxQw+/xjAIzIJ0EBIodRZC7utjdAut1JTiT7forjL6696PC0MQ
4QK3V1qC4H/RfIdTgQwekepCApTvZtqF9s9PgCWJVGtqRwhASL2egywOjDG2f6SyxZsn21piXnaS
VUUTCvI2IFZcLvpS+m12jLu+FPE1HdUdOum0n/75zgJ/068nwaVoUulrlsj3EWFxohJDyRq7sXF3
cVi5AXRUaDtOtHokHKH9esqD9rmlxqYZCLSBqVOoUNSPYPQrkH/Nulk1J7rMSwwm5XMb6yLo/V+B
gymz0INxjLAkDS69tB7lbY3NkKQYecex4OBAFk13i0hzc9dpYlqHw5sHHVbMtWeumGZh6HakN7WM
m+5oVG+yK6uv+nOO3ZDWOOAvh/bzH1/oFuNAxStIrMaD0iotNggBkMk2ImuxQ+XFPeCbxSaIT3GL
DNrMdm7IbrpP8JtjDH1Yfiai9KZyKqOe6X1eq0W5lg5FEwe4k3wn3qgFgtDkpUpcE+d66c6VT8HQ
VM/0So/yHlFplcF1AXUkcjFS9hEUHFtShJ9fFiuNghbW6HYs/WrWEedfynlZBrs8SE5/P0o0T+rQ
IkOh0k0nlvpuEhlhQsDnV6yvdD3/Ka98XsvfZIQB/b9ey5thmmp9Xruvqo8RfvgaY2ToR8XP/Cel
NaqFvpShIEZH6zWdDKI0nPEVIrMgPSXLdVvXgXuw6IWtJfFLrJrgwlR5Yfm7JcIDzFmJnOyf6Wzv
oZHVZAZkcO9fSu2V8sJf5DVC9rqwnnlGsk2fcWGjK5eVFyd8Nz9G/7iVEvtKWNh+ManoEPdFYYiP
8+lWmlCaFMrLwUKDFAiE1NEt8M0o/4e64nwjJfhiY196s24mr6Z5l3cpxJCFDGwV7wMer++wGh6G
DtnOIr47zbBtJBm9lCnUmmUS2I7qpmuwDcL8ACNsmMHOTbxuho4VVxs4JoV2aB6tz81J2w8l5rg/
zSAM2OuEXKvylVI+tLWPgM1lx03X78hnsHU8qEmmegqihCh8ankTy6wXccA1le5A2jN++wBicJ5B
ezpuSTEyMmliXRXaJ6cpEfm6tBgD8TZ80VueavZW+rlNDyRmFfn7WsEyUt3Odr35wOOfix2xu0XJ
MvZEvLNaZTOzAHQ39R6byamOWiez/VjFxe4G6UhrpgOTRRL1ardjEe4/vCg8CCYO4R1xi4rRZng7
lQrrN1VWYI5Z0T3kNLdaHALr3kyWCA3MGrRnMGkHpuvp3MyRCU4UAMoFwSzAaKmp4laOrfSQ7Y/+
QFH/89+l+Dei12g3To1UbfBO7aKD0m4AnwjPR4a0CI2lfWUvN/GIaS90XCRCKgQV0H2mw9JyYC2j
U8cEAH0QP05xPzYLdPwIsEXQiXmyFqkLsTD922q2Ds5Dp6ASI+CfQ2IqRdYEQ3kaujCOv9DsLHZZ
mk4BqNuw+ZDcq7QXD4k1MZ0dcQiZK/HWH4QERVrMHK0Z5him8b1ULr/VzXDvu59DCvDrbsBJtVJW
paeVAUVVbWdLKkTl44O6Svm6Cr//TNTmLoN3zWAxSxkM5XvlpYwNdSWWmZ77ue0gT3BjUPz+vbzQ
djxYe5KRRNfv+35SDjcQ6p58Ke+G2nSXjVlKctuK0WxWKxUSDf+KM2+gsxW4o/LIoG2jYZ7XUqem
z0ntI5cruwm/TxtqcKRrwwVqa2FYCoiGliS+DiaaHYxaNYnS+1ZhV7d6PcDloGaTdP04P6+Fvace
PUReFuQ6fhzeAe/pNnXchLXqVY6acGL8PbHDrfZXsjs8drca8oaYr7LYZZnrvx4ecBUwz4CH8DlV
cSx5oqpnq1Pmz8b5EqkCttuePbEbm9wlfPzX0VoP3IaVrJxG5gApQMr+g6S9wjcqbQfmNh1m90PL
u11nkujiogYrsMZyU+UD+/4wFkvVd3PbUGlDVaDVcy0VOiQ7lfRcw/ESTWoYCNo76Fs7FSVV0p7S
K6Ojc/2X6DH8gTyN76UM/jxxA7KDwjXR1SMQ3dtyYv2QSc8s7WjeN19EJJIgLCureIWrGm2ic7fQ
y/WeLKev3Uf5Vs52rqeyui3XK9bYrsWW1/JpdyoRB0hOYeirWkZpGdriN+R3SpF854TFXT4G8CkU
vMhNJ+0HRIEZ+GSZq2pIq9rV5z1IHnJ1paA+JWbffG8Blxg5i1axyxoAwwW1MBzWtnPiW75RXnSN
yWwfIcQXWOFfEldKQeuLDUnZvQqT3A6Sck/yLAMnFtRN739/q4ibHjHM2vkosMgX3VNZ08TeyDXO
3dWustiTbBumWinWisLQDgvRTMJX2fI5DKWR/yE0KJkyU/wr8zjwA3kk9VYtjWsN2tDgVrfQWgyW
4nX64+jN6ava8yZ/pNgJEDIRXYzAIV8ZtFusvXRoWHtHkhTdcrzsRJj+VyiZpdbRjtIVdTBmmj7Y
saE4vfbJLwJn60Jn8Ox95XHztByaGSKDdSsbr83b5IGtstffqiSSja2Ekk+vSNnGX0s08u93JDXP
a9vZOsiHV+yDwV6LVseTs31o/4bXInQlYsKWmrJkU1u1FU7u66S5KiNjjTUnXuLbgJIh9zQXUrKD
DtTc1i79fG3Dr/2ijTAhtEH7vDNLRUAbGKcnz/+8XEuBhs6Y92eOOYMwV07hk/odXuJ3rNxdY7Gp
ut83hehwV830N9VDvKomWoJXoXRqXMpYg7Knw7BQ9n+l0/u6v2xqo72HPqqBoCoXvRU8s8Io2Xx2
C7ZW/zS9jW7NSX9RfT9GSStrfnqNHqVHNc9FCCp58ddO43pYtvfK6d28KmMRX3/bj/K8WfjJogvz
scJxi8/fu87ZTRYVB0/CuzGnDxMrCQnbF0ajmHOfhk1vvlKzTWVhu/m4TeT25iFms5B9ecMsr41L
uTAMgg2yIeYd+3ahJ3vu5DsFVl0aJoBfp18uSo4XrLAu5cks39kjqX2cv164IC20RbLpaD3VgguL
HyOQzVnZ4JDW6ceb9+kLStmQQRD4x/pkcwU7SCo2GzVa91PvSw08vbFSYiAJdM+O0bZ26s/7d9Zx
oTOnd1ocFDtGg0e5cpEJcLhJOHbJlamOTMoq805o9A4CkwOIGoSeGUegNX8p35kjeX3aiXunSH8V
HSTcYKou4WNgw0KH471MJdL/pszoXtAnxXfvZa8UK4XZJQ5s/lSdt0A3da5c3zI/wCL4U9k1BXh3
0l+K++GjV06YR/schXNH6iI7xq2IwpclIvN1QpVpf7vc9v1z92EaZiujhRHpYRT9WvrtbHeG3L2H
ryZOHETh9Gs4tQJobiLYpnenCLEYUQKG81Gx48QQP0Gp0vHjtx50lTHMPyN4PYDVLPC/8LPDXGwm
BPt2klUi3djXtl00CIFPYQdznVCDwXF/Lsl2Gi+661qeNYZZqAZnGrnF3CJKDCY9PibW6YNFsxbD
EsP+bfksP5APl6V5f9tevKUJylQ6CENm/f5szhyqgru/Pzyj3ZvPyFpKTU/jhmuKlXCuJ/9dcpU0
XqDPR6v9PvUXN8s89+ODdtvS75OUtOx27L6LwWfx9dJf5iu7bt4r1MFflzhfM6C8WqxpqBsWcP5O
WC0mY6PMKoKNPgjGNAVOdxRtpcTXlVNGs7CvckQn3mqf4rPKvnE3quBZSXd+y/O2eez3lgmYveTQ
3LtjNZiw9B4meN+q6+zrvi0cBMsojpfRgkroDmHMdlI/iUGmZ+PU7ovmpLHoJgvqp/1PAVjzXaQK
6026yxl/kxvNYjulSWHGAvcNExUbFxwSqUklJxsNrhin2TNX3QzmPcUCK6Rd53cMZ+okRhkUvZal
uemmebEeo52I09917/g5b+66OePIr8WqH67wFd791culesbpyIpA5q1a8D4TOmTyliSQt93lNTG9
djledjLDI4ZRKlp9Jkg0WWF3f51KAxYyJNLGvklhJFvMz0k2S6d2kiatm3lfJSupfwv1WcQs3RMH
eDxLv/1p7v32bwuoLbn7zwrbmTXGvwFYeoNL3taVsCTeFt8HbOOflMf0duxuiWc0NkcMUaAonfns
3teJ/sLvDdNcuijCxru3YVSsK6FSm/eudBVmL6XUi75h1kY8HC6fX6d7hdep8PL4On28tDfNTDq6
2ECSx+l86FEMF6nyapCXCN5K59Gy9xAbcLTBgUPfoPDP48q9X7urr2d92zDnozIvV9aNO5SzuqkU
aQ4721ttMSguKzeDNA3d6+1+HRKSj7e5fppE4TN9tcqv3d9xUTG6qtwwSbw9mfLsPMgDQymCOFUW
Wnx9mpc4PV1Ez9p+fBu7x1ZZ47Gu3mtzr5DtomzsHeq+YdZHy8L++0PH98nMrt3MtpH8t8BxTpqI
1Tp87+evm89TOD+s01yuuTLmLNo/MXL/x9J9LaeSLFEA/SIi8A2veCMQIBBCL8QgJLz3fP1dxbkx
JzQydHd1mbQ7d5YPbYI0+tm1k+gU3na9hHK9PoXSzjQTk9TQ8CLhioWd6knrEuH2feiiH0l/Xro7
vD4zbe77SVmU6ib/Fv8d820Gi6iIaep+Lt6+rx+bxhyfJY58EWuOr/xo9QFZBcyEcAfEflVdyxbN
6ndFSGMecnE3WIdGKlwesWRN7GAQS/MPRYode6mfO9QwHQamPlqBefYi7Xvjag2znbwKiXsj9yGz
ekSw3lXCVYzgC6Xle/kevjU43p+oBeEFLfcTa/HpFLL+t1LUoWBOeFJQ2mOVFSrwMyhAtJoez2iG
Dpn2rLxoPVDTHAuHOmLZN226VVuui2DO97/FuSx+DjWmcDhdS+k1ZC+PUMGQaMup3q+zZHV8Q3Jf
vMll9vQ/raGCBF1JVdbvCz2kh09BM2HOYWzcnH1fBpfWju/Sv8/fbt/xAQod+0k+XQ67syWGfu+c
IUBfTBTb2vJT4HbRv0vLvqjYcn35Kp4Jj4zL2umnatf69W3Zz1ZnvSDE50Xt8drJuuYrH9H3qTR7
w/RaZMiWLo3d3yZObGY60TShAa8EQCHdjWUhuWoL37aXYiydlGYAOOCosuxEJfVuybHmi/AnLglt
1YIjtP8FCHgM+XPHWZ2PGkImnAroVAGXeYPzvR7kSxwt0R1hYhBzbttCTHA44wFwCSPJ1VyqurZo
ml8wMOEtuJ/BwkJB/jNuZdLlFU5w7M2fiUTpKovtgt0LXhTsb097we17Uojrr9zgnC88utnW7L87
dT7bFI7T9OexznRAyoE0GpSS+CDhStefRzfZPUu29+9ID/Jv84GIRmvWI5JOn8vOrn3uJAfRrp6+
Y+MqLDElJArZ3/zwnivcfh8DcvH4fhZK/FBsznNUezt8DinOfH0/Sg4yoVYa99oOQZNu4NQI94uV
Fq7KqVXuIDFqzJqUUI/IvuGGrtFTSTzOQaNXsOKoufvedJeHYFCjUzqvWstDNQeM1blu61jw9teK
48JEqu12xaypuLJ40N+yDYu6znqkEawlPAa31rUz1l6icy+lP2+9y90LpPal/HDTVWXdGIvFw1EL
ig/mxU1tO6/S09c+JXvsrxbuVR/jB5gXtxISp3L8Uc7kscdqlVJaCYlnKsv+1x2DbQ6pb8mffGwj
J+kIoOQGO0GCf65GFw7F++Izej+q39eqqXD7uzwKEXtvyR44FpbzUnJezAte6v3kbvOSu52Zf9w7
DSXmpRMa40xhrp/WpnS+FJPo2pZvp1nrn6uyYrjxCK+DuM+sK0D+60sx/Sju/tKLYeI9va7a4RtF
zRoS/qW7M/ws6osWZbYsKzgeUhg25lwOLDdRzO8cfoybivYzn1q2Pyvq8pUgRH+7aUorohLo+KN+
7M0W5SiFpvmFIBPbX73hXlo3FYJ4Hw1ivo7lZP8OfhX1U+fOI9HMquZULdtntZRyEiMDjIm4iG5Q
/IUdUMBN3e5GRX86VlHvenoLvZSDmxPK/aSP4BeXf1ve9qY/7yEBgC9a9xZ9wgnp9Er97roSshFt
Rf7Z9+Mn2NRmeoABUySx6CPZBgzafoKeMH7/pVdE/xw1+DljmAgLHAcx4btxDx7NoyUzFpDk64FY
wPZbTkKb5McWJ1AoLwl1ETLxL6aj/TezWrwAquRd+DE1YpmawVzI96wHC5EeZW7/7b+SLVSFG+7+
PtFhBBw+x1qbfjAfz0hAtBOqzpKN1acmfIVvmOK3TL56rxOC7ZOjmP5M/zf+PDRMXKxwE1/5VUUf
iiOwZvwu3+dFxAzl6G02WYvfFK6j/FsClcBMTuCKybI9H4i2WNZk89p9vM3i7XxjWVbGWcME0l4o
F1/XFEHJr/WO0jmhR8aq8/wv8DHJcSm1u+HrBbRoxL8Th9paFYmod1JdsVBpMSImbW8drTPFIxqp
EzFTW2J++lmQbt+bRPXizLyr5+lnOAgZwAVijilYS7fi3bTrWJTf6W50VFCiSEVcWPhisB03mumu
+58awZXy1uVd+1qfd3YhvH7+Of6kv/PKby+ImfXuKM6ViHe35OMgy1WJysLbNvU01gQ1heArOoIe
NHuU82hnRIl+FsNkO6/uWIClgR+y+iil3yAfQFGBDc6iv5pf4VYArJ3GpgF4EpVF+tGK8gyX8/L9
WGqNuw5ULKiPSujE8WdOeJY3VnTm/fmVq87aya4/nyXfL7fS7pM/96Q6v25lVjR5nP3L/R1OTE9E
lsfFvCW0lazvvvLfKBAoVcksSZO4/NOyt5hqATXT0e5N/6094FH6HWVsa/N1jlyjoU4p39s2sYLP
iKkW4/A2cvQCX24v1YvviVAA7RoSMfxw/qp8CN909mP7p/9LN7AIrN5W0isJHZXkTgPvwKIPFZp8
f3YD1Rx+359/dNfZvkiHscnPbnvHXj406Fr1taSYvzqOAMl+rhM1ICDC9G12hvdCQWXClCtpWLJt
7r6WWAhDWZVeQl1RBLl4VENpDXPBcAVWwJ4lTU5NcfbDU16ZrxPSC4psZ+laLPd2eGe6wCf7Gsow
oC9u5kb4B+GLrpL3mvpZJWw3AMoF1h3j1A+MBQRzKIcpXyx3TEI90Wpsm0j4cxf1R0cn6MD2Lz2X
H3cMXlE9Gqz/zE5GtgYFxZaPXt1y/HadzVvIDz5rgYu/F2oe9V4MU6VA7LxqLMWZXiz4kXSzQ6ia
shq1EJRjRV5rvIa+B0Zxdf9AWyfNvJWInpdAs7+S4lBqHAvZr+Pn+S/fsgKx7vUP47dFzXDqpg+p
jfZCJHlZXLT2TR360PFtqsl6Zl3evek+ceZ3wXc9gzyECoBTMxQ1bLBZFMK2rE/EC92btAeTDX2h
TgFjIhZd3geJpcL5/CuuKgsSOaGk116Z6qEsySBlMF63HhMgQtj5jxvwx6OfhOPUN5Jrky5CketH
fW/BVyhxD8jcPBzj7S22Kd3LR3lm9cMKbjSvuQbg4wrWLl84XAv6MSQ1rdCYSffcUPj/nwK33t7A
RMeE4J5ABKeOyp4mswuATj3xC5NhmMYnoXXcyVAeAGScZNnTfgJtn+BFxG6TaQclF6vTGT5BKm0K
WT1AVEbw0PUJLUlT3zVPggrhHg9Bwwh2vbtvoQX76v1DkFmOhLjiZ4R83GpIVWYHiY9LMd59vidA
0+Bp8krlB/fRrUsGOuqbvzhIkmP+DhJPFM4TzcyimWzvEVl+wZxeGTBIwrCoKLxlIgxjp+rzgoiR
0aCBYoHufzCZZ+XbsXL9ojhkFB+iGar21Dfemg/51684xG6mQqIQfusDcGDzaXMRsLfmCTMGp2Fc
Rr83bjFXjkFCMjX8HO6ATCnzdRO5ymM5eLQ98f5z461ntQjI6EuMDAxYtjRnjugAqL8FUASoVLp8
PtZyg/z77D+fOWx1RVMSVmFRbO7f8XRlt/+ZMzPhDERLxavzYL/FO/AEhivM7Ophs+lK5lJo+oll
crM/U8UTSn8+DqzhhhUiBlsRZUtnS+uv1d8zwWAq+rd0KzjmbCm17WcwMGCX/1pQE9+PvfBSskUT
iRK74WFTzrJ8z7PyaYzGr3zZYJKL54fZrlAu03n2ech8eeT2WFv93VeV5PeJmEPi/5WHhzmUtEyL
nYtW7+J4PgoHvsamHj++zROl3aLua4zxNiudku9EfKSE6I47uXBlgcwrqelVZeqymJiKhfb3MQi+
whWLuPBItr1Ol1YI6pUdDi9w88ht86U7ixs/rRa3oyUeja0mIoXrj9hkasWr/tgKnGmz8L4fNzK7
/u7PsMMbjsvLdHm3gTEu73/G+fJBecusdD+UEtoCSGtpXEAdp8prQ6YQNT1gTJTT3+d7iKQnPm4y
gvnCBmzz2wcP5f0X4zM3uP4sPtPf43g//qhdf6LFd3QoedD+a8EcNyVRMZWAwG7EDjV0JLGK2bFl
V2Ay7CBb8VHYnqv7H3YAg8DabNEUfDsXK0HF0TkVTM1EqnQfgZkIEVwq99FiuI7Z6rX76HqobThI
youN/M3QVsPnhz8uon5mCvKw3/TOW/Nqqrdf3vEW6VlaysdL5y26d/y6hcOxl83LYlbC/d6v28rY
Q/zlUrnEi5uIYVncqEcWkFG7AyLd1vMOC5Du09/XVCe+K88kD8rJXjrORKjvkfyDa5wK1iR83ZXh
oS3bbK97mm/qWXVmb6KXnbxa21mhuV7aaWDrMG/yiOUdiLXcAgtnGIGWR5XcImDonh9kxy7T2Esw
Si6K1WAd2hd0pd3MK4KvG6OllFXnf/v1+HfL3QLeeLoN+xEg1yscMRzLX6NfRv+URGxqy4dbucAY
veYSe2m2T8gke9eRHy7CrLvyv/2lOoePud0WPca2O0FWmIRUwUhdz6aZY4kSIBCXIDrVJbTtaZ+D
MAEZReckIJYJA1oh9jmZgt2+bCtnD83X5wAcxv+F2hNzFl3KiamlgngwwNR0u9F159u359F1tJiQ
pCledS0O1gq6o3cAsAv+egH3S92tmZCryRqCSnxrXjGGR3zg1ZOb+mzXOGsCWDCow7gIRHEeTTO3
RmLkqKVSBGRf/j9OVpu58vMj+f38gMryO6NLtvKL4OpYPk8dJ98T24p3X38pS31Ls0Amh3Q12ZpN
tmdANCdXKJ82pVLmrVQn1gwv6NK6Jd9Njstq9Db+LzE9W86zWDnqUOTUWEB0i+Xll1ea0F5aufY4
WZ+/dkM0zUynD/LEWwjdya6GxWenu8NBCHYEyqNU6u7hLOQQqCkvUrVSKlNcoCq4+ecYihErXihe
JrC6qQ6bfC9bMDFldrn3MjMxKQclskMgT68b6Xle9s/UXuYVSx7qNtZdmcdSukeRdRJn9KyrR8/7
m5pYSoNhnQ+UVNSXCLZZ87GCZb7iVe1lppSqkyBJEhcQBStBPZefykDLbptzgKRjunST7Bb8B2/Z
1hIU8Q6WZntVJF7ijSQ6xgsgF3VWY/hFtcg0G3vrJRJR8EPBYJrfFLrOkGm2in6eD7y0R4ShYuqf
mrcoVg27VspVwNArJT/8JYwNI/YrLS4D7yI2TJ61CzIVHhEvm6TTkOsBl8GUEJlBCaEgQuJbXig2
3U082phxgC2b8yyIcjk2WjZm+DoSndR0A/Aw2ZJLu4a9Z7cd/F3sRj7d0vuXGJ20P0aBCgwbDA2A
IFW1rLB1KzPajEv+aadtNiGsJ8afmO7yJYci1NW6TY+WWECFWvkhCFcKgsdim0J84bHaLqFeKcy/
3xiwWF9niZXxUQ34PngFVv+hir+ycR0RBSYlP4Vj8O7QLaDW8vy61g+4uRAI8WNTZYidFZbJZkM/
Kcgmm7IBR9HfeeCNegdzee2bV+vl8tmzlFqWU1wIebc7v66b1gyGp+k9TBkJ0ZoPlCCedVUg+rKN
e7pzi0LetA0UeTfXIV524UcLmYEAqB1SMSauU/PFZN71bYdX6GwFIGYfMEHwBxEsUKJ+53NGdGnp
VFvxFS6Vw6F6TVSsVZK8nDUMcb8DmykxAb2A2+0A2WHqKzzxq/MBePAsZaQrJBhSH8JwjpJQh7if
kJsyPbvihefJgU6gfyGRdFvAnPGczEAQ7g3gIYT21lvx4jbc/5YoH5E2LkvRNNUJSfJs2yAeu8bx
WvZntEBcRjeZ/55TH+tBsJxtkJ2Qb9mQgLnOx28TYGtE0ZtR251J0jjAuV7dw59XBeNeIvf/XVRa
/h4mjj3whpGe1q1LtpFyPGcNHwr3VQwykyKK9YA5VJufl+148r+ZNhROwxWTpsD3fvabmiH05qRg
UthDOcw+Msfv+FJflPP7LfnfNVaL3boRJo/df5F4c5ykPwt7gV3trp3FTuvOxnFWs4mNOxlrnm81
SIr8rHH3VqKYWFX2WaFHblSE6ip/bV2Xn+P5aJMarDPD6NraXETeEWZ+ri6dwzDAZRbvuoHury3b
Jn2oxg/VTaa1lXLOVcw9+bE5NUvCUkpJ28TidZSYpuNlB4c2vZ9bn8/3Ry+oowmxR9YrMyWtFzCR
xVRnkVNuD6IwXTAmxr+rv1ODzabSJV+Da5+CXMJT0h8ANu3VRLGv/z877p3vW0F7azWJ3iC4aqmO
nXmU/UQiua0/KWDCj7ol5oRxbedrOalhy0fsbZ8A0pSj7Em6BvfplBQJYZ6+oH75KZxPurdNVGJ9
ksEJthOAQXtiM04hf+V0GDrdvj+nS/adI+EZ0cgvZvAIIdMTNgl5ajO7uzkDLWKa99K95bVMdLrh
qRkTZwvBZvsblJCsc3SdGmM1boc+QCNRTCH2tMcZqdfPOFIJESRUBBS9pVRuxrGWn9DBRnk78XtP
B3CSewLBZQMQyfSAn8NvemT8Nk33HEQRbV93h1AG41Ji9WAxNSwtXZ4luxZeKBGr2cHPNIGvbS9x
kwlmcSO1bCZ2VounhshC6mXgIPp4XhshkjRRFmqPAptkQCWNgTwksWc/x281PWpP8hVAgoSFz6K5
zC/waFmECsxGN8BF4s1LAvyPeE90FpPMNJp6y1wv1vdCOmM0c5NUqLlQsFiCPRb7U4sD78OXnNcQ
bklrZ3sWOcinUTBP6lGo6471nbtti3eYbj4V9TYewg3VfxYTtZnp0ADW7TQ0q6nOTZOHSRbdIeuW
hTluJ0buYo1IiHS2AZS1DzWyRhSgA2qHMSXwOVXXB/QXRRXAxYnoTT2gTl6tgLQC04E9UfCiildx
gQSEwlqRwfK8u/7ODhO/pMyuqhwy8BMEap3EZ4AwI//KcgAlHP+LJ0uocdEHKbQ79/DV3ISzS8u2
snRVo5xX4SBeuyR9AIyjzeYU9Y/JhrwiWr6/2RSGDh9k2rGBt1qCMcw7eUXdOYVQidZD3cuyFpWY
7DRsJYLVDEyZ45ZwIGAtnr+IAe3/5WQ7dpVJTr0f/gAx2ukW0y9XUbv8LrAXCt/hI/IBRkstKPcV
dJqNTp073ojj77V6kyoJkJ0cS4TCBs3uBHpKBlKDe7J7FfJnjAoMPhCI7Q5F3QjkhZ8gUFJD8+IT
4kCQqnFQj6w23cNGDCeevOK4Szm7gnPKvINkwIjcqkufeP6IIHIxo3quBTwggFtaNyWYAoQb1SJU
hDKabs5/aTV2V2q3vXzjoKZb9588BIHOLOvOppapeZiIqMBkKaqNG2KByym0cucALLKRgvAKyvCA
aRq3stJKFXvgLOA09zdiDE6jnnkHLO6uTXiwBqCnmNuJ+vLtJky6ql2AqLr5urlxSnOtJDdbQL5z
redyctKn3q0Kg5D9SxfzP0s4L5RZwNuQNoov4PVV7ILcCDg8bhLa9RsUBHz2KAgbapRoCZJHehPB
vbz44LJrOGB+Byy4b8Xx2r0RmBJrnVMj+c2xmA0ZjafGYsjhuI9wGNoL6d4Gqj3WD1H0VIfJsiUM
GApU4SZIvvPuTWKzv5ikec+Fw4R1uQHKjvUpu/tImHsYiSSHsz4u/4kJpdtspsOEaDY+nxH+yWId
AI0MGNkQ09+VLq8BOzpK0OAPA6wZsUlQEyT2BoXMizwib07nrd2jlGyn+uEvFEIQyKioFpNZac9/
3DVta/h8hDzZ8id3JdWHGLOG2BCwVILkEfpMA2g30F3VWPsEiHbUmXeVSOGNFE1DXcukrYedC49Z
mbcW626mw4DYNFdDio9w/qdgTlGXEZsvpUZBlNP3rMpJlpIhuNnwit6fJcrUcAb0A1lNeoib5kuw
4cPw+mWCFhHETvsY4ts8UmXZS8W2YRLOkM6KZifk/3I94mqVaS11cVZ6XABedUZRGvMMGWwshwcI
HpBeb93KXpFESET0+CEyJCOKYHf8IK5N62no//vlJ7rvjuERYLlQVx6xEuuQR4cAKzWlVB7srAsN
izj1lLSl0BjLiYQHdMGIuzJI0K/7sg9YVobBWB5jXI4FJR2UG4uYTsqNdkO0tS9ryddL+p11Zfj2
KMVhNPZDnpDpMNnYc0QvO87wxfbA6Df0Kb59fRTdeQYYEaYvCGITGQPwecWf1a4FI859X2XyUUBH
s1BFpMHVNSBINL2s+3ZOk3kr1zNkU0/bmXZPmWlChfZAmDncX2ViY1y+IO4wy3SaAeYTleWAjdeZ
3/oOkssvExqEnk9dayyHfx7LY3h8UTnMPlbBr2DsjEusBRr/MgHzjdHnAZX94YleB5jX6obEFsQF
dKH6Q1hC6uTUdFAZBeNz+zHx2ZPsrBlHc2sx2PsWig3Rw7I/14Gt/TJY7CExQup+L3lSsogh3ioa
wCJFAgQRvAyUJ6TDRr8yNXlhdxqDJHbJHhC1Gvgf1S+zZi1GzAOzpjYBdl9lwOT04HOZ4vyUOYZA
N8C7I7I8QEGTEyUavn8uEc4WHozDU/GyrXuomdoGJs4dMgSgGQWvKmSvrTzh+Sx1o7q9kOg4Rf+W
F7Uw5joiIejcsME8G3XxTaKjYttSaPJ1p6E5lyxrMcWBhnX84p4l6gIGAWFmGtUxsxyj6by6HWTb
eemNENSj3BcKnWNvm+Z1RNfbFB12etjFHp8QXH8lmWqPkH9LhbJF3CE+zh2G8AVfaAd3Rmx4WVoO
XKWqd5lWIfLPtVITEZwH8bYqqLWCh48boAi8Sod3F4vegr3wz4ftgP2hxBSxyCyqITxyC+LUYZEN
y3fC4upKtKzy3INkNP8bKXSmlhB1h1fUVW/SsTG7qiwygWBG1UCubHPYJYLukWKd7WDeiqaBCMqc
KaGJ1S7NsLTM2O1/l+ESClvaPVkOhKWuHtyvOhUGrzCMUOHSouJg+lR4Ko90V2TxQWFX5r/LX0nv
N+HoRXtbzzXS2j8NdJs5VOKGwckvpYrg/3DdQOABar4H3ya9biyOlxwMRCqLD+Xjk82ExLH5NKri
sk3TtvAMkym4I0+bjLe1kArq8xEbxUbbX4LY1C8CrheGXnUCMfYx56pVZ9r0CQzE+gHeSGSvAoKx
dwvy2V6SCFFXBWLXBltQ+eGRx5Y68dmHnXUaBo9fTcsboZMfsdooIPP+EXpN3Dggc/5RAOxbWjPJ
2SPOVZzkR1bpufwMbmUYalBSELRD6AbXXstHhlC6BuAeHOCNZcsvq9wjv03U0z2pCgeceFCW+uGe
JiNQkG+DghZZ0V6ECqBj/VsTAYTXk7POq36UOEUd23QU3rgTjYgmNpvdEOI12mcoCHNGd5XgK+Am
JllHy1XTyMVQnF6G5z4gXuxdH3VxGhUhU9s3wlrBVVnueufx52bdXebeiBh2fTpV8xVqFaJm9bHP
YHg5/prSpBLeWNMcJp+9sFNlXYlWfi4RZB7zs5oaAtBhYCWHTxcQ5QaJSubeCLJMAYuT5Oaevw9f
yTofcLW1NVwVC6FkxOe4GBwQykiwiCJJ03zaJogRwMMBs/3e7U2K7HemfKBkm3k1VymuUGcY9OJh
Wxc6cIbiqZqR2dbeP0Z4olEwCnrJBfBJ1xqVbSeYuVMGw+ZpYoqTrhGCEnHl1pun9p82maSb+EMq
aCcSmFOUvX2e1ABIPG9ZrpXjXMgCHUf4E6fIa/n67x2yme9Fum6uTUmI97D8CHNBDO1pFFk8S9Gu
IqiyTFYs6eTfxSaH+hZVMgA3ZU8NUhyxqLB8VCk2qjODQWJZvQx3V703CY6gS0PdG/W3nmT1ivKj
mvBd0cQ69gTvfFX2VPZE0CIA/stqNim4ou4IgSFDZ18yN+tfl7iQAqFQ/YJDY7lNiw2msNZMmb7M
rBbkxGJqCu6pD9NvrRKz2mERxki3RrSJWfdm9Ct9CHvcWCebzhRF566h0kTTvFhtW7XWynEsFOXl
2XZe/PGTWv6cFJRhmsGARMZxVa8VvmSMDTUkSRCqt27JQc4eYscb3LIwXVdFCnr50qmJGdiQ4LyA
vJa5Mn3xqvGhiduk9grHAp1Cq79qPCxGTEXCekAgMRssCWGjgY1vwtQF7r3AV2idYrMGjmlUCFEi
VBqfb13TZr1y+RdUxUFYU8Xhcsr5ttUP6dRYq08jDU1ukM+5nrY42xwJjOGhLYtu/xh60N8jG8RP
Jn2cqllFz7ZO8wFDaf8bxwTyAQJD0iiaWl3alsFbGzEdQH05BsH2+10fdDQKra0kYI05NqutHw3r
4NyZXToev8nfZRhscpF9E2WPDZdKDwfeJNjgYWkU2byOTDB2MNRcgwbm8M9vZQugWmiuxtFlHuEM
miWBuZdss7N2Q28jlqUG17aBQXzZutZwk64ZpJjhDD25ZQ3nhmFL2l1bthqHZOQKYthIvTFRQocy
VYIgf1XaefMXpRZfvffPmBNIXIQ7MCwsWzjBtsfI9UYZCugeVcOjjl+1kWGtodAHDjhCRkGT/mEi
THOYXCbCW0cKzj6SZt8H3U5s0k+MjoBPv6TryoVVE6PMNhHBDEVf+6EozzwKCHvYu6VwT7ElCZWX
2CJ+w6a8MZVuE6PbqcVaKkA72Jha1eXKt6FqxEGULhGxdpZkeehKhlUMb5rYxWOS128phIZnHxzu
YOiXM+qV1Z8pnuPUdwN+SSwIwu9O2hXiE+FwlV+Kr1YK95t2VHAMhoF/cT9gNDtZHm6ATH+b3HkS
97kBlhbYrV4QUYjqO6u5/mUKGKRTfmY7OgRwVLEmG/kyDPPMlWce3ApOPkvObxjN3sO0/QvAkjsW
1yhedaRV6xYmkqk9b6Az2mbgDMI2tsWOA99qrkT9ZhvBNibY1JbRAja+W97yoTkduZ66BmoeOtuY
3VV0J1TZKq1lPTTn/d3noTz+7453d9m76wG27J5DS09cEH2qIZ7v27lezP5S9uosEUA2hupGLs6u
QtLyrdjx+8F5ELrrlEENzk4sBrTlp7OMmkeg2oYS976WYwqk8OrzVvVcG7i/Gchf68FcM70v3Zoi
Jthf8A/zYPvuNAjMFs1SAKcyycIRsTOcWL8I4m1V3qqtMYscc/+YnXrJOcJydMyUZNnHpBOM1iXA
HhhyjN9mt+VjU57ILlcJ0clOFsJU17uJkfMzlAuZ6Ft5+R2gczihng580fX2OJnl5NvISDDKs/Eo
2gftEu63LCvBatlhZJYlCjry/+kRAvXGr3eKR9RAeh6MEc2GBuOe0XjfYCgoX1lVMXE5aPYAevNh
fKIulJ6G0r17gp2jZXYwA/iOQWbRFLu37exvxYDR1Qn5D/AcOef8C3kpJw9lvnqsgSUH0ydWCPss
ZOcZ2FIEknqmkkIN7RrsKkt3E1RiJUzoPC8kYEBEh3AdPZAX3KDZaIB3VFnqWwX3Vv35byhjNb25
3jLYm2GfcKBYhlxwfKC5N9rOzpNCE5lm7r4sGbs2eCUvGWjCTYYRxBz4isJIfzTFzpZt9yC/Q2F3
nT3tvnmWv6HtRR/oN7VGKjhpzER583jbXke0pzkRWxp6TFAk3f28BrnM9PKT2zEp/PMgstKBD9on
Fcox/wmDUArs4XZoIv0RduBvyaGa/7qtkINdM9lKRpgyvnWsg//vHYVa2t5ZbVrnwV2R0rm57KJW
8jLe6jTJRG80GAmyCHwPL5gPgRgm+1tk8xLqkcMMu2NmP/AWWCJzcl1OE2GEGw4FQCA6CkdIgbma
I5WnSX6NUBjj9mP7qmpmz3Sop1jHp3g3hKGpDy/PL9KFLc3XI1Y1o+QMRAVHVd5GVbKpG0s3rdrH
Gy7mLmdt17Nsx4FXNtPGPzuUwzRKQkFK5QrXXHn3Tm05GGGSfiWNTCE1SCfQ5+QXOe0lYte6GCaP
Qm244ZA4u3BwrME2016vqoZJktgxLEVazBknlZg+jrnpWIQiTbByolwuOV0A0WLBUPpgdOipnBbb
P6h2uGhB/2AA4Iiv+4zpSU72NyX3HjjTU1MELT1hP7RM5fnXqbSZglUlN4Fb1JUsXyoiGTBgtq13
JX3Z0kxMuBuP3tV83LuKR1uuszG8Sn7JMUv+z0+7pev243L1ySTzqs7wv6Pk6x4vckhBhuCAzeNt
DXu3Qyn8FV3rXnvzHut4MX8z06ZcHAN1yuzDQMIEc8rguK2zLiQewQpQ10fQl2i/S3CacZjZ4dls
gxVjNcP7K/d9ubRuYVMJtjjwDmVoiYTWiW6rpE/NOUMnTJuJpCVNpIvZfM6AB+ILT6JrqHPJmDHi
LvxHx4Jt7CLn34xZLpqSs9YEDf531VFpcDo0BVy9XyYGicSr9IrA8IoD64RZCNIrRJb0BX1J/Zel
56JYiTD1YItESiHEN8x/stOjwV7FAw10PSDLXkfYXJAIR0Jq1Q/WtdL9XWX18Ri6zshUWutmObBG
Jt8DXUtt4Jrqjb05Q/U14aRlmEryzrrz6nZiigwfM8r9tyrymibHduZchZRqaf1LZWSW6kPDyv7u
cRjtByySV3p1O2BYI4l5twQeuVctarMPzr9YxqKOsnf0bh0MBT6d7rG5wgIr+d6vEGbZ8PPWReDq
2bM9l4EsIejskLLUqs6A0cxu6/xQcoJ+CW6/lY+Cpavbyv7N2WRyBsQg/t/XQQulni+QtldnfY+2
AwPKd4LLgVTu/GIb0CyUIRkq2v2WFnU99pSXabEdUFsiKh1Gwg07A1Sk4mmjcYBn8Z4pNrcriXkY
RKW3idDm4/YeI2bUfKgBEzJOVS6ducOpEcHjjcZPop7CxnIMnV5nJVwFH45jd1YRllYQEbb0Uplj
+H8gu1XPzJntpJv61MSVB9+rz+/nQD3yzeHK6Fa6CUUrajabgXXCdFLfsCvqFOloNaGyonqU3Uch
uK0wW273W034Ew3w9RfXWm6IDYMRmq3hzg3hWs6VdJBMIoJCdqphzrseraeHNn2BEGMXIl9CYuPQ
Mu6UlZvxfBrNak5iYhAEDdWGxVw8Z9zLFeOTf+QNofNTWthSZqv7QBmQQEt17cb3NemdYB1n2/S3
0gE8SRm+jnOszPNfvTlI+DQQ4szcHqt3F6JdYiL0EH41QVHDPtc45z6I74QrFkgWF8teBF/2EE2p
pzffcNX7AHqsX9GogiFeSqmE/MGsPl/8zrat1KMfWzQWP+lNa5FrHRN1XFGXgILe/awhNaPSOtmY
XYuHmEgcmEKuuTqWz9d3LmFqX8mfvkG5TQCRt43V7CKhxGesJ34ws7NX0ehxn9AkJNwS7tOmJMRI
cho7/DsVk2IQdiQDKFH09kFan9HXE16Shc6h0IS+kgMB8caj5sNB/djfs3qQbbcWVbQLrZvoWZJQ
yCz3z1eVtC/zwchN7oavVo4mfUmBoEBf9ckUzUtDEqX4iBgm/Nhf8ofNuPylzUhoR3m7eJ3RYO1g
1xDxI5TwwuQKZynDEZl1Rl2GymHcY0Th4w7niCWOC6+2UgT8Pu45xfvQb3L7vQPh11iELPun62wh
JzVI+3SNq0JiOM++7n/HvaBzmQU+0UpOrr37sQDaLDuxQkmk++/NKT4vm9Re8L59mN2lcvFQQYyO
1lnPsXOLP/piAWFvBmuYqBCHa4cUyphmWVcdO9YHF4mNtkM2s2ydhhKYYm0FkWgC1vHzgn4MesFH
u498xWQfv8+a6+ZUTJN4nOZ5IzGv4RiIe5GXkuczkqXWkhB33ILKrY6P1UCYiDOnY9nXKyF9MyKS
OPAhnZU4Q6rKkPHzoLdyC5smTMRhmH+L9aOpHJfeDLS1bkSIlMn7YchvbULzD/uZsNyggsPzVDvl
AHC1xaj4Jj5BhMJS2Q6M7JqsBOk1Lt2TFY1Ibdd74Klc3Sp4+pmEIqJHVRvsmeoVxzbyhRzjQ/lE
A7Xd5RbeG8lLAvK9rCUZEs5rOzn0kNzkitPTZaj/jlU5LwRkzXUDC8I7obAI5xyVL3663bsH4eZd
ZGp+m/rV3mqE2L8FXZ99n3Xuf7hblSTsJTHfnw0lD8UrhDto/Gx6/e9R37DjGosRIL5W4Hha/4N3
/rx9HNEboLAO4VBLZabTNV0VcoVEoK4LTWSv37owNsg6EIA78vzQZgnxKHBKH/lq6k8rb20mP1cd
HW0XUzUE9hhqgXL6faQ2I9+FVFdKrmvj8XP/memeG8eyrrcvonod53WaLSGoa2dQiCun+EMtu+i7
bvE29ozR7ms/kyrVuiuwRJ7h409k8uB+L+CALio4Ej4U8+RSWFxnDbnsxO6w12I6y6vfsekg1ELK
TkIMXxGk0q4i1wF5hMGOOfeYLEqca1195iS5o5wePr1jrpDel9RYvIhMvOs+EGQvgBWmW8Rf3TOh
fG1ofDK9P5G9FG/XYupeWutS08YIOHEbTp9jI58AnQddlQL1lC2G6VYcrEicVNQw7NzbghV/n3+S
35ljOd2Ndy8gu6g1GN+fAeDcSCK5SKrQX5eS9/L6C6mCNH0jse7dVTFcsxN1NAv9ckAvM1w2gLJK
LFI/W4FsTLXTut7ojQAxK1OQEzBRrn3pzK6/93jzoFbjWFvWs+tS+tnKw/3kJhFtNa/e7k654rh5
+bzvX8/Vx7aTybV25VO+ecqgKVHxL0w9a2Q2zxDwOcz3BX4Iyzd2bR3nYo9ROa6TOro4+Q4IlNhJ
+cIFPvk95Yj46QxikfzwKlqcP069nJB9GlS6eN2872rP43sqW17mDsVHvgnJfgtS6/S3ur/dwJiK
2fn7Nd2JMUV0Tywv4t1Utp5LoB9E4pTvrXWcSCjf/LjnZC4h7L0omCdobBRvypbD5uYjdGMnCzIa
HzalaMvTo2gf+pOAARdgMse7eyH+KEUoLdBYdL19HsBhlXC4jpVNfgjy+8ABNYfA4PClW8knX2CZ
EDSqH8zxcVx7fkQPsuHngKizldxOcwkH61FZzonwqKYYQC36XQ0fY5JKRoES7+4NETb7lvqOcLPT
zBRf/t6JoQKAoYig+2/bz92lAjG8WX6l1+XkuvS8wGhvantxAshoPx/f7+NUIXmICpnsIL1s3NTV
qPBL4N2DOIgCwBYIGj56NqSke0Dhz0UVHuwkTucQ9ZSHb3HbBdQwoMFs4ss1EeIZmamlVLuRgp0r
SNsRrDdTIOWcL10inN/LqKypsbpc4ILTBa/8p11/PpfMvan0mxlnSaoSToDPbUOuVq31teYTsjMA
Q6dcZXX99Jv4uZO49oGPZuh7z+3oUltdKsfrxxlGaVeWrPN+bU/zHFDcK+f52n2O4Ao74K6Q6qm+
QasaOBtnD0PYvgD5lph6RP4NKtkgY/leNM2/ye4aOQB6+hHGEN96XOFw+cs81XtME53LqhWRp+cb
4dKHYs6m6nPtPw8fgjws7+2slrjWxZVlf0VlGcch0wFDzJBOVMD1NkMJxc25PQf8iwKcMdfbJpoh
Y8pzDuhdAd2Z3ml130NRGyWkB4jjubQgPAXc2D8MOVAPyDllXszDWcgRcbrnA/m5ByMRJv9/LJ1X
07JotoZ/kVVk9FQyYs6eWIZXTEgSEH79XM/XU9V79kz31wZ8wlr3usNTzHbgQf5q//FcgT7xd2Q0
CB3s15keILRhKnV9yP+Ib/TUWwO//VbwtnnfBroojAiGx6rPs0/xmIgFzxvBQRMiCYByxB6EJc+D
RY3DGrgDVtNZVSsYKtC/f3tsHJ9CnJExW1cEm+MuuwUcz+r/vFOeMauCX18VrHMnBc39ebx7T/2n
ORRMC5xuSLsS4oF6Lzjq6lAmgQgBAO/V2ixMCMWEzMya+zQF02P1SRYWMt/9oBKvxzvw8ujBB1ee
KeP4+1CaJGft7kJqPOuSy4d/bfnnDKNs9Qq1P97Wj9HjzNoVj8EULEZJD9MM38sz18lCUfxS81gq
EMIZMq20SQtFif+GDsrn7bg6BkdfDaQFj4Z1flxQGfFrV1teDGbKfx8ni69MD/kqb3DNBb8jlw6v
+QJH5gFBRcxHkrni//OLNHcXxiQvwRlEEZieqZ2Kz4nFYLT2lxVGw79gLXcPQs446pA2eD3Sg40F
O4BvCpXC0uvW6T9W7zootYPK8QpZLe4gYi8AZspfxDuJ3YRFG5oaBkqCtuxALuFlOUF4TZjBrG1G
bSxWFlK65bnwe3zgxICUoiJg1wEY1j6fCe4ZWgJKPpQRbAOm7isVT37N62pB/evA9SH+2/zoLA+I
K/xRRmjAu3SDLE2IjQW0UV3Qh1l14jomhEz1UQjc+GrJJxBv8HR+P6/Jt2/EM+UZDoc4XhtVsJsN
sAQ2ZSnIB8B90nsH5NRRPuPQyiGC1SiDdHKdIdiCxDJV0Gsx9OMvvOc+d0Bf5H4xRmjwh/wOom8O
kIaH8mvzO24q6lIzpPaiOuWv7k8D38ezmLQXIZqwvpvSprIi3CMZXp/OSXL1OYDJsvA+jubmwSPQ
5zkBKO2IH8paKwjHNgK2EJy+d4B5k5Wjv0K+smtD3H74O+Xw51drfH0deHeVw7k1xIfZxv/cM4eJ
8wnofH4X4KKTxL9NrIQ3GO7oSl1pU7vZgH/l69LgO5wosezw1GFfvoevDQcB6hEORM3jqP19LJQy
D2BkcKgUSFpgHRK4238G5HOMXydA4BPShmn6ESwFA4+hCtUITk422rRZO4c65z1u9+BxQjK3eUIi
hJ2Yhgwfsapoh6/aQjTGsQB5nKLzfQ90uJKMBEZfAhCZL37sO8uv9ZggCjnPRrnhgKGZo16eovab
4G3wzjLxkw7o0aBXIkxfCPmQCfVn9JAXFL4/kCNEXisKvOLS1JO+HmCq3ta3rPHiG214Gz2zCDEB
PVGq+FkdULBDHKKkQy8fIYbYyOie4OGyrF5bqYxessMEhVlEUSLgM6OHAv/Thi4VSzyHQwtRep+s
KBXnue6iVXrCeFADPZly0fT1EWbgDaKSSieCL8SNUVcnWe/6rPF/zC4lZqrKRJeXtBjqJs3CinOX
0hbQDfSuJHyhrkdysiiZguHRTnhB6uN+ym3S/0U/mhzOgNzjlstemyfpHHOOiJ4kyBIVRgjYX5O2
FuP6BrN/xw2hdD4/swon8YONHpDDx880p8TpsMe5xvXk0AsiVyCKmhSIbBsLSzOOrGKpboDNdNGG
eIKR0wbf3zLD0YQ6inv8NekTOYPkiCTIwn0MyBCxHhi9cSTeeFu8k8rBlqeJPhEhVdUtssek6c6K
nHgG/q6i+gWc/dV2JiS/TM/1Dq+MOSyk+jVCT1Q111e7eW3tvgx7HhLz7qg9LBX3hRy7nnt5wOPq
4XbG3c1bNqF81hqwv/RcfQMMl2XV7b09hNVHJE9kWTYew4ican2goVek48JbGfjys+AYufB/CwIe
uIkp6fjsHywF3pakBAXdMB8wXStGSHJKh29EYt9H5iy94YEjtQGclaPgWb3ozOEJTzV1M8CWxhGT
vw5Rki8fcEugIT+Wf0hRYIoZSVDeKkLmWkSuy2/noi2l7FKxy0nb6G1lPTFgb+s/8Li0HGVcoFkb
0pZWKgYQj9UXn1Zkthdoza/u8pZuPzPqGZHWUaof0HQ0Wc/lnSTNBwRnjmB8b0V6erzHHJ55NTFw
AtEVF4kKRQaHp6rNFPycGipW832+P7iTfyvp7gJooMOipORI7mhmgQwf/BExCZtl6WnwmGmpA1eV
qdhTfK+VWgVEhoN7NvKpZzi5ftDxclbupMB9hMIPxwfhSN5XaOoYj7R5SGJR9gi/0M25714EZAyE
Awy/6YOSJFTNEz0SFSKiV7jfTFUMPfzEHMiuRj6NqGIN1b9DENW295TBqQ49MkEU8PAoRwttK48B
ZNvvSEYPCsOl94kqll16378wE5f0MWqy8nd5qeuEjh7Swbf3dlqdC66HJB3HobuCE+ZxUeuTHmwd
4llec7UJsxrZNS+g9u5E9FxRxdS/1ZvPXfzmFKgCFoYbVJINIcGSsNPj/qkxaBJBekFVLIETUtop
YPtcDPsb5joccTwkZTDnT5S0Ob2J1udRhl+8Hb6RUToFycGQXZMIluOFrAa26bEktEEwOtBNS+ff
N9SrPeJluJRoa59E4CBklucFTg2KFt7BDeYlFwTJOZzxlzib1HnAQcVEhWRANcYG/jfsH70yC1QG
vJSLnPkMS67Ihyt4uYyFKPX8wTE8gjbUMGNENdBrlsiWeCGh25zAyEfCapDDg4U4dtccEprk4cQi
SdiKeUc5RA2aXH9lqJvT5uUfMaa8argQLoqLQfvVElgwZPe1xHwgtInBJ+UvClRbwhxp++IQQipC
Rxl+aquk1f/A6Ta8DiM20/8s8/EPi2TZ1fCbAmwu+G0aElq6yadAjUHxfOXpxB/nhUMWjwZ6PS74
OZ73g5P6AG2Munw3kAUrgsVaaQf2FMNO/QRkCNLOVXM8HG+vUGPM7VTSGpea+xWTa8R/2KnBznP0
HUJxKsoieh2K4LNLTpRuPI3jn8FJzVDMaibJ6ZgTvRvIK1X9S/yYfYZKQLL6h4oCEHtJqiaKaked
sFHSy4BLGsYYmci8G+I0BotOl+xLVH9vXBKsmpAf3TLW/WpDAZ6P5D3XX3ZfKpnP5SepEY6WUODw
oowd81IeRD9xa3ByGDWjHt47kAVBP2h3OOr48Foor3DcURbAJr8Znhx4/KHAMYMmm/WWmZcmVj2m
iEyK5W/K15tzhT6oPFuLj44HSzNsCJb23oMAxP2zoUuALK30V2hNKHrr+0UxkBeYjO2VCQUkxsCP
5xS+tkYEnKtztmRmhKWvaOFeE5hHjbrGsp//KU8/SvSWXUG4gKeVcnePkL+a6O93PDhA1Y5V3fMH
HEDUOZyvJpKFFss90cgax4izDj0zXUPJ5Luc9jW4VRdusJq2v8PzvED62gu017xf88g/vlozQP/4
Mb49cfOXspbhFDKcojRStg3hwI2nfUO0P0yJQHCn9dd5bNJzjlEdkDoRoZ0ODMkkIveOa/DzljCE
0qfA+JLgBEwZcWlKWICKKHFIwcj9dcaNipgk9WJn0Flm8KVaq9fYID24+a3qucXZkQ8aO91eTEWO
6nrQhYRF/OwPSusziDaQaHMlDV13mAgckHL/madug+Odnl/09MpXrRcg8C1KfJZ9z/nMB3uMmbDE
lPHHiGpCeHBF2bGNYk9ObBE4AR2Z5714kvBAxibaxpRtg8DbJVNCfqCiRIqAEQ9E3UtyMwl9GBsb
yYM0Oo67YYNDEhf0Jpt9hIex3dVMOVEycLs+bnFnsdX7b6fWL+9ZMX1e9TN9W2H4GSoQrJiYx83y
Y2TQRSp0aFDjpJBh2rsXZOsC6S70oaEuSIvt8kW2FmSRTCie2OoFiI9mg4aTyYXHaOzQurbEkM0f
uqvprrzjPv+qYG/0Vs7zqmJ71l2kU5wL+71eRBAJJeaYXWMsjUuHXVqAnQLDC+vlNni2wLgUUUND
XvrFE2kAJOnNmWuRaFU4QtFmkCYmwoDACplc9CQxfaTYQqpdbkFqB3yvEVrXvvUmx9vn35A8I8Tm
L8PW64G+pnREJRZ8rgIfQ1eCwc6ODl+VMJMX81DjQPdMhfpWtzK9/IomyqAp6bt3TwEqHMpLujkA
nbw75+p08Juoy9fpPcNnAFuKphUKef4LG+Wz4xhTKMA95XzXF1j5DxSbE+ne94DIQBNqFLJN2CWw
Oxg9n574xAMtfmnWtSknR2JgcVrv6UjvkBa+9b7BDw12AVCpVM8UjhSaQNX07tATqLLZW0wVgeKY
SJeA5t2CIU/xFvP7Gpcq1aNXw+nIbhjdk6ryj3XHRY7sSZsr2Ko9+FtA5SpXPeOX/t0VJ6c7MOi9
cQ/wOnSbw6ZHziDNVkb81Xf9vTU96zmKZ/W6jD4EiITaqlunEQClVPpUgHVjSwQ701nXp5QzlSjM
Gj6n9cstHZeTa2+dzkC27xPSEEfrzFcGovkrETNNsKQ5Tvmc6t+z5FTgJpXnAzbWnFUoiD0T5of6
ldgKbmmGHhqeKXxqzDQdBSCf6Q3hEJu7z8op4DxhFjRFf/r9q0LD1eakQSJkgunE3OeUB8aZiQy1
RPHHqlfBgNIdoS1GnzGf5DMUo9v/xn4N5ndtz5lveoOUrFkZuE/Mu8yAClLJf8S4hccmSjVXH4TH
Ny6f8RHmA5QA3cm74SMcvA7JOh7l43diMSKYpgtjrxMxwfIdy8zqDgX1A2lwWECo9vushcntq9gx
HobZtL7kxrDjJInezN52RWnVs3RTzrFhe18fuVX7xQq3CRiXIEeqZVBoIkWqzuzlfI5Pla/uVLvj
OLw9cdVw43goEOBpGxAuAIjXkoJAGis9MJYe1x5PAw2PT8hHWO8whEF7GECDh603lhlOVEHaIyAx
aj6jDpsusAsMXvBpvbUTnN4UaazdkjFBeuG772P5qt/t+44mG37jylStJ4wtDO0mLLzvymj92B9M
cP77cnmh6P1yntpZgDnIqhV6M+pULCkTIhRxuIKvRgaky3OS38JhQdrmq9zHbc0lbHyXzcA/YB5t
td3j8lkz4SkEuU5ixV3bccVwdQFM1NvnASx5haPS5N4A9MEhgPm9ddw9sXQDCQGJxRpmIc3LKbUJ
91WCyQ2WxRAkD98NOBmD3NDQR4AMetDtevab9h3TY0RjQirxsPsDb3Cl9yymfYgDylg5OnJsG27u
f3cm8aBvK204I3FRu1ttxISSH/Ybyb4pDxFK1kPsJP/5onlPkidHd0F+tzH3fLyngF6gkorgvkCZ
dbGkAKd9dJZ2o4ap5tUGM9gENSsYerlFIONR15kLzn++Nz7CBwwDTbcS2ZAYwFZhOewzDy05r7Cc
s75QwIhhZhWhYEfdCqTNCPs38HDqY9flDlaIWL0AZCWFS2Ltoka/ip1mQ4kg3E4IBAQNUoKni4lg
dqDq6Xv937nEj6qUw8q/+9oEiETf6jt5mW8UB6Deytd4AR+DFx9iLIVNf/TePzbGHkiLC4Tk+RPX
X7nDbbOatLDvNiY1gYuNqseCgprHBQCfDFUIJS793HH9XAEusQoTyiaV8nN49BK2Jjf/YIhhDHht
KBBBqj3gNVp2HHW+URI2/yBamYuSed+zCl+dU83L2xu5XHtmDDaLYQ1QsAr1FtoI/N2EjyL088+u
a1zY9MjIlzkMgGbcm6gutUS84D9UNx7rFzx3MMp3+O6f5T34uN8sLBfy7B1IDI7DshUWQtgnd2uW
6nc3uLB371MJdm43fDnf871ye5Mfs7KhzEkSj3FjEn41j3k66bZM0/+qm7EnSoamxqMSpHDGkPw3
O44LplWsyeMMs3umNdt2k4yTEdUmbj5T3jYfDaBVsPamX7z7GXZXjCdhVbeLdznFg/XumDaesg5O
IEy7XJp2fVT78RqnJpypIi3AwBhky+2mkoPxl7RktVGo5jmr+bi+z4hToZfzPlMtFAUHQUvEGbBw
TZfOA0hgQ5ZCkMxfWzXKqgA7ScxkJ8qmmfNTjR8bfjHpgGvrZ3yHXzrEsUSk9gjp/VC/tEMzKqL2
h0rbKthmI8xYIlpbpvCO7nK4sUUep3R55D4VnsaDyT2xwJTB+9nryqT1qe15aPSi0g23dwCPBQEl
qYOjgw2C02DEjmIL8tAIy+z+ocRvnpGlSY85asKXBJ1xyLnAIlKX5Zkl5KQbKBKDq7zRzp2QBv/B
F7bTG9FneL6mY1SJNSqhBKoe3mCLGr2oj2LUwxWJyaSFnr0nCwKlgdAY+MgIMzRr/TX8wyJQIUsH
zO6eV8yLfvgbMsvD8Qx2hqUZNta2mKwoYTHw7tLs+1xwGlcV/lx87Ufq5aE8Kj/WfanGHk0aCx5n
zR9b5FEsX/n5W8+N6oprSdxcM2oXhoxvyIT6pEuj3JzLX9r54SB4JLsGF2DYXaXG3H9G6CBbAqtz
YhvNcKDvpLewqns9nKqwMb2Tb9TZRNlTVJqF2/NMaoIzIDNEOe4kte/jUYjtlZzbvwNUE0KPRr+Z
NmduQNGjE63s8mOCjsXQz1w94l4EBlWXeMtiyQieCl5wlNcEHn2jwQgL6+T8uzAUfW2Etc+uNwO6
XTE7zJ7RsxcwRVCe4fH0Yj0/LN4ZlyrGLvBbqCPBH9VizjowWmabHiccLtMD2RaFEbWTqmy+NKHf
fFzvKDZxyMYe9Y2k6QH6hMOw/TNoITApBR4XowQSUIP6LB14+Gk3zrftlsw66dCbdZBBbF0R7DkZ
iKyDXugheX8tUczwSOJnwMjhcZ8Opo8cfBcgCc+AYQEfZpU4ChRAZaqoFjBm7Zt3L8+ibsXR/Zmq
ronzLhFeumvcBpqTL9RzdynJPYfqNPwWdotfsTxKwsHkTWVMwe6Kdb+Ig25dG3YHqHh4q2SP2gZj
Kra4NvvO3tcB7FX8Ihd9aI53e8AyQ8vb+e3FVMevY5iVk+Lu6m/PPKvY9q6+dxtfSf6TLq0m97lv
v3vThlxo2EjXhsve6kh8lD4OOCY25scQ/2Xcaw1QVIFK4FWbPqzyREwHVabTEyECA4DuS77hRHlr
sAtEoYNZP3DXzZiTLtJbdrvs7X5gMOziCZEcOBTWPFSbUi2KFzRHfUJ9OwsT/YRUAsY4BK2RnHHj
+DIwz+SQOfG/5cKnfso7XyXNLN7213Qypq3MaTXjEwU8nnTvCM+2NuG+ugfYgPIT98cspZi3vrfu
d/fYULz0wN9uz8KvsOhZ8i/JHPivkIaDvzAgG2CDNpUMW5Y5TBpARKtSpvGNjpObSvi19Zd2O2de
T1fCn6k+E0XCT4oJHWuDoo6TWu9P8zIyxsrhsaWZu+PPgioZUhg0kULYvvFn7qpwOzXWCpLjgKF0
gQug5hmSI17C/2cOUFxYnJAJUpeLLBfxbStzfx/fx0fTxXfkiulcjywVWD2AHwkIrcOJJfS/xmOl
3y8gAhwuwiKOCWejhwMxOf5UkI/dAomNOmEWC66+RSPDwcEcqhcpjDXxXMPTiTEDTPn5D87B3WPk
Bp4S+zEa4ogZHpMucDveDLVnLjs/zDhoLWEhAl0XtKa8mMuYPDljBcKtT0nCBBklh8kYZp1S7qhB
OXqPTdSiODPuUC/3rsai5z4jLlRjnfu8l7pHaakKkxGqOGbH3UxnkINp2cd9fJHM6ldgJXDD/Cx0
/o11pXRjmhbIe7o/dcpp9Ebldc6eQBzCXIjpFh/yyZKDg4EFCJa3qd+McGZaxlNY+vxAaHyAY09M
cl9ndU9VxfcFiciLraR7Jv/OQp/dGZqZ/0bWEFixDarHoiOpxavC6TAWfAZ0BqPmDM+bKR/CKaRx
zzFgR9VeINtgkHPEYu6fvxHDadBYAB44wC+CqH6TSriSIEEVlLZHF9X8DFXu9M/xDmsRX7GTmemJ
3HYoqkN256IfgYt4MM7HugfcClsKsEXZ1p7mMtDkDg2KE2adpBV+N3L4CIiiBjC3CLa3mGjYvcAM
SFt1FWHkzHWD+cQd+JybLRFuNmN92oZt2LnHcYL9JpbUUTL5It6H4uSub6yNW4GfEnpdr/IN52sD
lG+//GldXAHRYKlBCdng84gduUWwloH1coT3Rx9eB06qc+7xGf7IGc2raqWrz4mszWLzgDrFfGdE
OmbQ2E9sJJx8RqanGdKVDgc0n6a1pTcX/PJszIcOCpRrePbt3xaOmHPqIkaEGMeMpInOOuPuYEix
NVfSYsQNwPbmkp98A1DdoUmt/N3B7CW4Bc5vANPTNpfxJF68I8nzwU75ZuIJFVHK36RMa2/3melK
DjwaF9KP02+H32BF9MBQcliM1F+MwqnFFO/Be2gc4XQOzmPSk23OMbx/dpRuHHPq5Th/LDp3c8Oy
KmCObd2oIigcVpUU9C5x7MIuCiSGoekIMgZK4afDEedhuaq5OCpTJa6+h8xrzn2HBbRrLAoHiGSK
3Qw3gLRE0wy/7msTL7R5ETEMFJXfSPuDXuHA23IEaXF294xyqC4JJiZ5Iwte3ZBQB7s3wTGW9EQr
3uDa2F3Zz/Q7tFwLGivKVvUK1wmPFVmUVfjXCYcCcKACbRGyCjgHyRA0G+xcmtBGcBy1XupjehPg
TfWEuT5i5H5/eYLp+cMOHLLfg+PwT8PzqfGJ74RRKlAkxmJ2jCU0mUE49HwoACySZ2HY1R9YSGAS
3Q0e21j/TQvHLIZf5y8egobbP0vER+6gM0+YhMoekbzhCyrexvARkawBngrv7ZOATgPm6la5UuzP
HEEJ4u6Zse7BAztk0WNBSzADzP6X7BKP6DTn2DJPFQ+jzG5WieviuD6O000i5Da44oouYxhvUjH2
hTR6ba0PKQKK1UXNIp/oZ6w53dp+R/hTlncrvqlXCU0YjBzeSBgeAlwXO4WNx6N8W0IaDnWPAxMK
5vPQCJEe5ErUBzyb9+HrwVY5YwZIomiG1MrVXmNoBQ3wMRpfXCixxaD8oL9EeQe6+u+B1ZZ8Uy5P
1GcM/vjK6+ccDTihV6DgnH1owUecMDY7iGhBLGtsAjoYzmNcNY55sT9yRgkkhDHqk0HsQ6Ut/hgM
o+r7jN8e2Bsd3q3v89EEXxa+KuCs9Z5JjrTuY5e8efny1/lSIZnwkImOPKRhD2Y3+vvM+ogUk3gB
ZsdNbYKqd3sIWWNtjABHsdtbMpFtc6Se5S0OvFH/lhrD96q8YcXasqeKwHRJWKHSpoCi+WonvyNa
TxK3h+mpPB0xoG1stsIkPekXChGMaHtLtmFx4UyrwuO6x8TS4TZuPepCcri3QnjgQZ7woKnC6GVg
5L+DYvcO9IsSHudH77f6RfiF+fVZhKqpruF9In7W7PKDVwQczEU3xpXIjye96TuiWKcnqD8RL88d
LNxTRPACcgf0Icgy4NbhwbFOeGdajNHRIZdhfjwgrzpD2n7OP/P3nAaa2FULWo1Dr8boqXNBh0M9
ELY9zD393pIaCXi5t/xdaBUFQwlECyNd1zDtbAUq1X+H1GX9uQ5YugRll8l2Ozo44UqTvhJQaaQj
HgKXABj2ErgUvsCF7IrXDRCASdjMvHORA7LBJ419FprgkDxHL80n1FfsbEhc4+f8gQUxClFi4+jv
er5aTV/uPWTQCmtYZ3zqQ0WXRvWfvm4h8rnVOfOKmpvNwC2446IgC2bKp9qysHO/dJLNa0J95Spe
f946kFcdZjlOOpZ95kaQPB43PFGhq2xr3eIrcNmj6WiEFoudXle2MVJPqcu0FgHgVvFbCgv+mLbo
O2wpXDiYBmD5w5E1/lzo7vmd5ClTJcPLT22Y0OpwsipDfaeXTm85WIonO/yOGw60Zo5imYRMG0Qg
c0kWwxp6f7/i9DurnMZKmFTIU1oizDpZTS1RnSJqC3/3HuwdwTCTA8n77QbT1tGsh6OONIe1wT/F
hhTDhCWQtS/vB6svNHh+IknQpBCyVghoAcsSmwHkhkREu7h11ilxP4y1of9103sg78CFxp8ZnQ/8
ZSuBKWq9EN/55fS7rlgVh2xxX6g617h84skPf3N1ngYdObtDaAKOOnuGnPyENoMI9caw3wFjIVot
B4G67/Zc90dOAHH9xQuosOPUf2y6ZT5CgEcB5RiOOjXITKL0x8tIm9M64qSMklb46jH1YDI1fkY0
0YMljvuT2E6WHy/HkkVY3WK5Vfk9t52Dv9P61nZvp7oakRZTHFega7qV82a1pyYjimrUckTdfXCu
aREyCrGoNDZygIjTAhwbn264aaIGADMFHobxfwEqHcuYsbZ+6jYrTKW3lAfcOkBsDK426q6jQ+E3
GMFg2dMnvuePSzewoDhhVsJ9Ebtf6x7+CysGsicpbb1nTu/hLTGEr46gAozgw0nJfsCNg0U8hN9E
WkjrHL16KZEm1rl0iwJaWWre4JKDpHxdFuE7egccFn4yAhW7tsReY3qzRg/7HnK5SZinram79WF9
w9ofFY10JnVhDUYCHGyvhaboj/uKykT4eWS71/ZBMsJvlgMJbUiFpOETbt9KIZocTF33GTl6FSKF
dssDHJGAQYCD83ArLvRqq9vcat7nCo/wCngCr9KDDOJQs1H5AT1jKrJ/2JM0EF4ugjk2yZnFjY4H
Gj5uzKU8GNL7a2MDr7H+mO3TYHhPolod1bVF70/392DzSolNABfDqBMD72Ysn/PwM9PwvZ+aw3M3
Ajm360sW9cOfnQC0pxNe25c8bCSsdP7cD3aQ2MOPXcwgCH0Ij1LJoRpgKQpjBxpmZpuoUryHD29s
V0SM0ovgeCs3kLVGsdPCnwNWBFRYV8zOy40BxkqwTOlJyG+Gg917b1jkhmGQRPThzycoRsTI/PzS
S3zV/41o6Pex/5ocvTTUnPZUBD8X7+qHgDyMMYOdEdwo9nxhJ5ti9wxKESU2WLKkj+ib3mOS3HEB
S27cpktGbq+NFMruw4eP4w8slaqlHorwaeNmEmJTTBnv377Bi5aOK468aMXTvM8q2Whhc6rt1Kld
akuegbk9endLP9+nfPTX39EmQsfd4a4sPCBzHOH0qexOVao/x3QgDVo/MKths05/zpMib/qZ1svj
xhBJgtzULrhGtRjspE2x6u5Ouakj1RXfY6fcmnhOWtMDapeDOZ0w3NEZZHrqlMZf3sEL0W5Q28eK
I0fpvCPrSQoeUULEQ+tK02z0OUMhOM7ks77VRGTY/VIWhMiV6xSd3kH2B26M1Qts65HChiFOQva+
LvQ5DMgxKn+CsgiXZmyLaMqHLhEUIJSfPe6pEHl8Ek7mxbX/ZzKHN4A1pNNv9T16R4CLDvHcELya
EqH6YSvpGH3Y4452S48Tqrme0zD/pa0hrqSyigTPanJBQNmcjLC8DSFHlScZI4FpX/4z0++e65a/
UTBIxHOC0bU3mDJTBRPNN93bjSevE7c1Z6FKlAkvnNi8JLy+/8qS5CQSPABjspnmkWvgvU5FxKBb
lf9FuUphmthVg2Ng8wz0Y5jKnuHpjCU2RjqTVRA7tIYWBQ3hEOSSVN5xDh/rQhXFVhfu/TtOYAEg
MxiZExNT7LoLmFLTOh++3a4gvIRFOFQv/XlGgsJBXzIh/sUAfkMu1fT2DhRhKzjYaZt6Vs5jGiy0
MKOHXwQNa69zMSwIFA9Zkk3QGPYe5h6PlxKLNyiEGix4ZnWYPDOHyfDfFuRkfN0zTnxcE6HPXUAL
oeIfGX/T+gzEe/aPUbsoqG3yDWiP/IUhROieBRrB6ZYgWOL2FizgkSpKuIZWc6pMHpor4TrJwxUk
bN5IXRFcg3+hJEhmNObpqCUqYMcxlfVoJnzGSwAU9Ctwtd44TVc+qgW6FgiFELTAGCjZ4P5yo2It
TRcOkJFBJhak+pBCQ6ZUlizit9MvjqBwCp/jGrb9jBKSEcCVu4wWl5RSGOXgB2cQCQ8a1KKGZytM
aP9jRIN7gzdQOJe+vgIlqAQSg9UHnsNMMIFkfqArR9uGEvHv5dUA2idOaq5ISs3ACbFXFR6iX254
eibsjNng+Zn6E9SgFDZneBy/tvV/MgJT+A8YjjxldD7iiVASQCav98oCTQUaBNAs8RUQjA9sahP1
yiOiFWFKrUEqIfiJ6oNuEbc9IBnU59rkdQMvl7z8GVJsfbELxxKUAWO9Unhk2uwDdyTlNG4X4CXJ
NF+1I5AcYABYKs2wjlJBqyZS+Fz5is+wRhbOf+aKZ/fdc8S0HuZmULI4Ddxkjx0Nj60I7hHAEfYE
22785sinhj+ooeyYp+yQV4zbSk77IiKTz6Or8X8zM6DRLVfIad3jnBU6bb18Bj1RdQSMP+JqK1N6
TiwKtGkeMGdoA3B66gySDJPFc1kuXod3z/5tH9I/wWh/DVkTFcJEyyz9RRf6jSBWDOCtLHks7QKG
3o9rkmrRwhX0s5d3zSEjb/BgosFnGoUEGiyBXDCV6RT5VdlKZoLPgTqS/W40WBTb75bgmBHx40T5
ENr5/eH0RswmASh70jNI9YIYUxrsI5JhQ8Hpp2+U7W5wejy3eIZS+DD8EStMm0BIyrvxfZW5hW++
hosD+acaOqQRe6QbsI10CyoyjQWipWFjVztRscDdRU7F9ETI5vmFyiT4JqfngLltM+RCwgf/rM8+
hydjRW3cu5Bvgd8UXSplfUyw9mv2wTMGFhGpnoz1qGkj1jRdLk0+fA+KEM6ixxm1NywGtgAFSymJ
VqhEebNhpNxnkQm/99Lvg/IPEWDAw29QA6k2yh4OCebDyU2+chagLoByg54XkLbeCzIIlBrcpFj/
zAxYqeichR9yBToBvMkIzSYKmRKsCdu5ZloknEEy4QprfjZzK/7qAvOsu+IYNy3G6b8m5ETAQR/G
PK+XGweshungEmYs2FxesDXAlNOEK09nBMep7+aNW0Wk0rwXUuzkgYLtNaFRQ8mnrI2+sOCADzr/
hWWcjszziAFwfE42ifMa40UUijMJcASch5o0dX/Y03gpACDBs6+5sEyK2MTEmEWagLXodaTFPaxT
D2ZM8CT5CyaNf5+b18wzQ0k46n3htuGXg/gAbzzFK73eIh3YTE7i8/Ovt8IbYwa2APoJ5jm5ezaH
RnKmgSo1oWzigqsvUogb3q2DuA5yZxHibKuROeVciF2UzyhH6LR2YD8M8oBI5/13AMOih83imXNT
vkiddYQQl1oVjB9ys97em6aetfJ0Kj6c/44aJejcR2tVcA3qMRGZL6dPfoHboDbzu0XlGcynmMmT
PEjMHqo01NMj7Aig477XTKymzekZ9Be/xm8jNaznZrOHhIJOAXX04hPps2qrCItT4Fj4SIQgylH1
h6ztI9mvyi7n31nvXA7giXN/QvMNX8Chnz+FHR7X654iJnnyfUa+jmS6mTp5PcWMFCs2AQoj14La
V4yYZcWNTd1LOQK7EKTr8/Ty9xxApm+VMwGWNJSkcz5AeRYIVxalZ6KZmU1yHT+Jd31FyhzXYCp1
/n2qRFY8TqnTjXv8LYpqVamYO/lxJQD2agtjB8U0+tpOYNwSdPxQHrh8kSXlEfI/IOasd8OaR/kE
ClMF9Ckcj7m2FsPA+6RBV/tPrs1dzXYDD/hBShgD0xAcCGFDnA88XJRHDQb9t4HpaGflZdXGMF9i
keoxD2KKX1wQjh2577isyNsZxaty1f1hq0CPdoawI48RYfZ9tA+/zcslDXOphobf4lJ1/nVcDzgM
w+QCp4lbmwF67fKPQA1xs38+iWgeZqx+QAVASdA94ZVEpwjMscMzRFmIVcBGBK/gtnlyGrGsxbUK
xxAkaKzbg1254bv9XFhtoy7Kdnnl8nLJ9M5Sn7LR9D3owCBdG/CPYkGbiHEHSFFYzbLHLOOw4Htg
yo7wpq1mpT4un6tEOoN53J8zRG3FkxBJ74N+AvhdnZAvkGJGkJ4qOoW+NuV8I/lBxjlFGF/YaIEf
1KLTZztEiaS5n/l3XZ7JhsFe8AkP2Pk4RGCRQYhlpOJrlySxuGCmypyz5Qos/rJ1r3PylbwcQP9h
nVH7dALwoVkPVQdxPxMuqttVLyjW6LDCXhHQUoxIxeEp3/6giCO/82NYJYA/EYdR2A9piiKSzqf9
kL7pUi/TyS8fo20te45yZ14BzcdiPv/qAM39lN7zfxyd2bKi2hJFv4gIBER4lR4UsW9eCHUrjYgo
IuLX16Aizql7T9UuG1islTlzNhjzdwYNJFePzlNpQnZurriM9snjbmFLjAkU9i3o4tlQXpcKpjpb
8JLxDbsnhHhZtNm02xP6fkl2tecWvmJ8Ut/eYF2uH3ThdBym4Cf71OrnbiNmrjXljJFFpY8OpzCQ
1eXrdqlBz+NBYfQQLxRb2aGhAlExMw5NC2csYh4hCgfFIQG6TyNtmk/xW2q8+FxAq+stlifDfbED
dwxT68lXdQFJizk4XC/PAr4d2iTk9N7hvf83juQecVrZdYSNd+eke9VhhEjE6ABoFw0O1Xo8wln7
OxFIO37buJ5Y+T45kgVVYEE63H44EHz0G1bGcrfAQxh2DZaaU80KBIwAKNDfmG1SRE16gr6dL9UV
N0yaQbYzC5w9QXuGZlWZIms5JCSVzavbZxiDHBM/yc0qNkrKwFNG4UjR9jV4rGoEdJCGSksqTeIy
y9hh8wUkzc9F6lTNriDh8cNxYYnJ7hWvlYpI7lkSh8PvckSnL81pNtKR+xz4UNyroVHt4CFDtess
/phdiy2Qxy2b3f9EV5+0rcn+ZLdEUjrDiGdsPZg9W5MmYUowsbgZ7CrInAG0+aE0hhtZLmGH/4cJ
w557s1TY7HA7F86wt8HgUE5wfs/SOT4JS2hW79VrVmPb6gFituxXxJvNbmgcFjKUcIpIioPwF8rz
eAhlYKyfRAqA6c1lQA1xTNvgUnBtyeoMBiCDCFMudID9Y8HOvOlpu8y2JkXiNNd0BYF/PQzLTblR
/4bIQmaxq+yLqNjTDy10CI2QtkOZR2ErwGHcN/sSmm/4xnEkc38dQvn5a+hlmaum3kPxqyRSVBId
1y+2uHcF0Kc9NzfNrFKrKZb30iKPtQD4xFvY0e6cUNuv+wk+MAAGwdMXzu+JMMu9bDMgWRCk82Uz
qub5/L68zzf4KX+JsH1RS6by5CZsk+9v/GKkllBeJR/iPSco2LvBXsvdwWsXg8wRCPbevUWVQfas
RrDflX9xvvyN1tAvmIwJOnfcizmP3k/SYS213AQ5UH6fkFUvkDAkdwcKGRtty8aHaDyzNNlBeD98
+co9Ut7r8htuAIx/wlxI1oRidZVzb/5kAhwEOCxBSc3ZiRB7RxtN2AkCsruZDLqF8AYvXuk2hRmM
uv32vgpp2H0tAuwI8mSSXg76aDMw+kF8aZUZdnmocl/sv1bdEl7AZEikYTO0s76BvcJOxCAESbIW
QsCCrieN2ffacDgDOFD8ws7oLUcUWVjhs+v3Zo4WxSUgawfHk9aEzE98FKmYgH7Z7rmr8K0pTii2
qRmh7XJCggajV6dbolzDlhBSh1cDVpN2GWnul0cZ1ginyrKsbByoeqHrpAlH21s/Oinb1ctXY+d9
TOcvAQVh88M8cHx34c1BCurjr6kYAY3XeEONFhkOxwfKvS994MOml4b4p7ecFpRpVDaIAWqfSpbd
WTZfcA6Bnc3YWdHwZlutnaCVljAfA+8SmN6ZKF1FdQV+AlxrSThP9/Mil1aA10b+S+0M7aW9UUty
+WFxtuHz8vJ6/jN0iL5dv7sZPRa7L1KVu8WihFnzGblaa+6YcBYCZouo1+EX9S2KeO31FM/TLY7A
O4BTGkwpAgpEzVfx1saEDPo0bSZGRFuACySg4I2pAeiwSne3TQ0ewNZ6hIqCIKNF3clAcI9gAWP9
TnQQ/0tX5hs/A8S+2YxctBOSF7uJf3tYsFSSUVDdJtU3eL1wMbcKwo4IreeAplA9FLHbb9tH6Pqf
HRA1g2FYZ9DLqOy1E+US1Xe7behx2C2WZAoGz2u8Bse5HQlz26Jahdw+a1xMrntWM1OE1znBNwXc
7LPFXKjr7QQYqhOsiI/f+nWS3TJiPwKy0Fc4rOFogvwXFOMOHYUOUoJ4WXxm2LL/B2lNBCHLO8AH
BCnYY+n+ZdIN3RUPOIAZYEdeF/PQ4H7KJ718v5w/ZjRU2G+RTBjlvRUtogx5nx7AMLJjBeZLH0Db
fy4mhFjx5g22g77u9S0MdgAYF0nLPmzl6xCOhDU1jQYrv6oKBxN2wBwhegK8csbR6NPpKg7Lj/KR
Giy+7WimCS6SEAPArDakd/QeBC38zcqhgwRpYA1iDvTuHD7/C/bVfwik5DmDMVBhV2AVWVCNsOIl
yuo7qRAAtk/ngVczbMHE77CgwG1KYfbqorODdALHUSYERzFJLnFxfEUQqgDbZyc2Ggrn9vNHhQZT
Ds4JysYHbgFYs6IpPTGYY6Z63/Lsa+8I3gw/jVaJKkyYMJkAhsA0F+uGB3EroXIlI4i/T3OHcOY/
Tx5/6o4RzLY3XfyjLWNMHce4NthSZXYr4kfhNqjQ/n6WbGkMFXoNvfs+3GVT250HIW4PgzG+QS7v
57T/ZREFXhcoEPzfXjvwhPZuAZ0N3SJZDIicLsnbNNrDA1ehvw8HEf3pAo358beV2ZgndAsCLCSP
ILTblpNBZWo5xdo2QsuDFanAxsHEiJYG9Cw22MaqLw9wPyGDa7R9DExmJxGH/l++hhLEqyVbklfW
0vnlg9G88WiHf/6zuU63GW5irO8kfNnKFuR8/1hIawoj86/vq0cOFAF6j6fL5aWgtdQIs1u/7im/
FUd+g4CTc/65vZ1ux2wzXDFhpYRgG0Fw6LbXx/zJM9kZpJwPzo8YaMglgpmNGYeV+k5MlFHdDZGG
YN9LSrYy9JIEFVEGbtuQWjJDHnFvcUonu7tXRrfWfVrKs/YCTo8mDXBiXyzLPXlQmJb0GSbNPF/K
SHqiaiu7TUi8MZD4w7+FtVOcRlPeqThneFwt2k01YSSCDSiUyc743ewP2j/eSrBeSCz2m+Z030M5
4ZkYrcCaWbrJiXWBtKEObsd2zhJKVMYhLsC0JAaZL/wYZXMBWlNa0GDfNsT58b/xYbDrVLtis1k0
i0IbZ19DJWFwqU7YLmM2dbdeK/uTHn79J0jMpDC7Y7HXMdS0u8sNd0h4L7MKxkNncAxNFCjfuVma
n0l80JASj4cncVPs4nl97LnO6FREMrCLZS3ABUStoPrUIXe/Go1zIJozhMVi+UUBOVYFR7RjCOUm
HBx4WLAkSa53GbU/Pwi/UEdj4k8Dh4Jikt4Pt6/ZDW1Bc6HRprgo8n3g996sn46T0Vcd+72X7nM5
Eizl/EDQJXEqmPjfqxqoxwu2+34IkRR9Oiozxlm4jduD7edmvPZ1eNONfox9N++LwZOU0XGz0TYN
xPnPWGZGWwPrulXUfKnbGrusyByYfbaclPrhC6S1ThSz2ryD0mYK9X0Hz3X2f+gRDzlO6HPNQWtX
sYccU1qjq2zY5S9DTJVizlUeg+bmNUcBvZTm3nCtg7A53IAxbH8q9iFcwOdcVfZ1xq7fE36LD9O9
BpVHs6C1rxoHuInzUJtubk9aK0gQ0NEgq7H9qqdiDdiS/LyMxKLmN+MwIPU2O1L85JOd6veai0hg
CCNtbkfgfjiO/BEk4WJfIe2i8XrS1hnflY4fTq8qNIwWqMOZZfMc553LnTSu02NaSHRJNrngUxZU
dg86uk/Fzxita+bzCLF8lyHwwEHiy85vluqmftuQbQerw/0yQkdzm9Jd/MBNRodff0UYt4JuK1vF
RWCNQdxwho8Z8BUSbIRyfkok9IHCiwk6HeMjEh/BEEJ2vo/3Q6Cux2aE0x789FV+1klIgxTOfGQ3
HPlcMST7/YwDKIIGn94rhWC6Z8uAeiDblNZktsHFfQaVV3g3/5c6uIZCJFreFx/7uc29gTk8QS09
kihMUC2a+lUxBRvHCqw0qws2gixMiyLroQYUXk+GbhFFRFU7lQKstEhqu3tsUOnAat5IWs/vYUT7
7amRNIW3//Yn3YJMBIgk0Lfg3e47p73CjmWLuzJ0QBMsaTaURTOfo7f4QHD04QnissMvD4MW9XdB
Cd8WqwzyAWSV3iOLFIjxIyJX8yI4pWKPDnlYnLqzxB9vhflrNB7dDJWsPJhKNHcuR0sTyDO2Dk5M
uMXlBAotfJgAHpDP1OdzZid2u6H1GeDHhs8RTyHqVuv284a7BgYUZDbGEmh0ZfzdMVAPVMQY2BgY
HwnuLeSdHq43m0ltsTNguPU4vM7N9QY9aUUfjCTV+Q3CPELYmDj9tvt/0FSk4TOUfKBUhWMQI7b+
pmIoNLv1wPiHjO8euJDtLnr/5X+kQHNp+7kC9O6C1nwyim2GZ5SeTJ3YtN5oWozBKd8JMOll9ole
aqJe8Vcodg/dYG6o7d+0fxTLwVuBl70Wj+/fVroiBbj9DIZcQ8xY/3uWy4BVnUH/ebME6FzQTC5q
474GBj56S00z2Xzj2qZ15mLctR0dsY5hU6+bhPKE6cssPagWOBmkYEg9FHU0M/ukdZ8LaYTLxYFi
krGbYOsRkMhoD7etvACnps5gwlxZtAQg/ge8fPx6LrKr+lnAtYEBxVYfY/4v2mwpiiWD7fbqdXgB
Ijss4eVIEYhwh2Kt+g+UYNP8D8D6db4xJ5cMmXnVJF9JlkQ2wl/8m9Iq/f50YsQ1h86aihCUNNn2
Jbrcpwk3lEsrZQpq8T0PV/RY1RyDvHSqTpMF5w5UboQAnaWv+A45xy1+xVHrQ6w03n2iDG0D434a
rF/i4+5IRkTGQXUm8xP7kXEb0FOkbmzFVzQ9dIqDadnZn3d/sgAZgB11MR4F/SQtXeMsEEoH+EpA
TZjkTIeyARJTQlUrTBRrsFB5Jz6/isIDE5yPVQIUMIVjZGhB6MBfbPWew7IUvdrPLyJa/6m2pnjj
E4MSj8xb11cSJ7xoM1icyRUiefrx7kgnwGLPHNfigZdj5Eeu2hcvq+Q7AZpKtDGwXB2w0ZSH1K2O
8nGwHCi9fIxNmbHQpoXkgNNBb33U+FS3AZTl7iRNOeQFnvg3Tds8J2U98ZlYUTcgscTUjjlhRcz5
qJ8owgJOn0ceLmnoY6vyYSw9Vk+wkdgmcHPCzQzMk//MOuYR3/FjL261MLPVxcvH1xyW6C0sLkwF
fv39sfQPldIGwgisgNKm1pZGcxJsH7kvwlvIHIA6XAteeO8jmN1+I4o0XgNOM9WgzHqKyi1GvHyY
8Y8NxbuRSDp+zymERxP4MPbrPOi1W5B404m8Jx2GAiPCNAjDX+jfLC8onjdj2CdscVdJKfvvI35v
LGWr4bnt5rXHcmWTpV0EroTrP9UUGzSpsN+1BQt/1G5fFOAtUX6YGIECklg8w89yWiFVs0WbNE88
B63RtLdZwLOiJ2gbTJOCU+EBYobyHyNJ3IHhA0WFJfKwGe8rXKJyPGhRYmyB+nbNfAg/wgTw0WAL
oEY0koCxTPT2ftgCKOPftoTqibUn5/aqewRi39EhvqEvCLFGwIBwgRSp75lIwfZKzYMZO0kP9HcF
NoA7aZrqTsOOjH8bBgJvA52yCUY6AL8bQsGDI5yEsuoWBAZKPlIPhSoQrgRTmLA76IKvpxZYFddY
tLr1ozTr4+PKt0ojygkOJ5ge8HG2QA1fvd/VEN1z6nChLxASsexFQo3pq1dfOOpMUDkuvkqPZWGB
8/ZS/ONAZxt/kDhoNyieaiiMB5g8cBiE8wemQsBolwRBQk1Zt/GY3+L0ZetE2tI+Dc5ouJMQSkMZ
NSw7UWKp34PInlT/KFLwFJsNape5jMppGNucsN1rgZK/9GJ6fEbW92Nl56eO2cZS37H8aLHBjRkD
43H02WnzfmLX4h/M7cfNkY6/o4fr6RbwF7KfxSUEx4dfr2krWr8eAUa8s8cDGholfdQKZj5WrszL
sd/r6X+vLS6nQ8x3Kxc/b0V2wQvkxmUHknwR6SFWn1ggYbmAkqElZLJZgyrg3Qgk9MnO0vBAX8dn
Yp6pdBP8TW8iX623hv9A3lZ9VO4ig52h08WmrFk0d0ucT2vtP7jSWnRYFLj8EH0hwviOSZdsvWCi
MMp1ODx1fwjBktpfwhjaEA7K7rHjkMeLGORh1ofhKqRZemLvvx50Arpl2ns2NV5Kh9pk15JVszEM
0TuBt2MwLJHm8LHf9OLFz2+boBbmaZCH6KZjNpdfr1yiiVeoIT8z+JdQp2t2RMAb6ACTu3f5jhdj
25u9Vi8EduvvluZCWgo/r1mVT3u4GR5KlPSPID8KX+shYARo1md6zzm4Uw4tsLi5iTFc9aNU1I4R
mxIZzjJaEu6BzyKBaAZuFgjOTTlX/QNiSlDhIWt4RZCGuLzaX4Pu5WNU4W+R9aZaXgO5ffI66HuI
FVDSopwSbaIfhoD3UJum8eprtKZwFe026uyvtW+XGJnYT7wRzLcDW+85wQUAzMV4WwybPE4yUoaJ
gUOJCA8Pbs3NT+lGW7qXBUKth2zwFcvSGgHZzB4gBJI7QBW+V9BbU5eTOGOBLipRHKGadBVKKEcB
P2OetZDnv3SlRli1cNkE1hA5GBd8V+TJAwfQcXIQ6V8Uogr/4pm0j+HMWh3otcPZyqoESsCm4YkS
DpOZfhLQMdGdvTbKUkUYvNRhGSD/yqYfyOSKUwHEwyK63nYM4riy96r3rh/yIwIzDYIuu6CbvGEz
Jcd000UNsqnPmF+V3QeJCu6nK4h+UyFoXNFMIeQhFodpA2CyRclXg2Zq5ie2qhARrfe2sCDSzgOs
hddv7PCgi9VY8a9fm2cvTr+BQW3g1pw4Lgf2gBHFpMPCnOOA6zVRV4lXFO7oMsKSQAUO6kkK9y3P
SwvBLnpfRYaWqdXBXQWoZeoCC36rX25/WPJLpgLxBYPi9zw9gCAPjPuJCagGJ46SESUfHPGidlGG
3a6cvsVEmtJvgPN81qCNPuc68vIbZFXM9wAdjhCQwXCg+W1/0HIMpjbswjdKDtpyLPhWnHwMOMrH
hCUSdoG4oOEo17cBMiSoNT3cyLF2UOwYwzmP50zoM1A8UOYnhrtUoxj82JlXhMxTW9q5LhgIDoAh
0pM93iu/JTzuvrljHMiJVMIQRoefhP0pmVmpRlip/zUwgkpWN82pNSe9OxJkcXyQMQnTVjFTLcGR
RWdYj9XoftGPX5AvGLwKSG2oDYIvk+iP++vR+BHcZRobTnl4QjhWGCMA0uFYlMaZ180YKD52dfTz
4xmhmkfiva/ipEIKDxXzZQ4O+CkUelgnjoLDhS/av16K80GosPoOfAniyeQOBfSsVtOnfYuKDbBK
/4zQ8eDNBE6POHbVIuSbjA5J1Jx5udHT1ufxrP3aKsMTgPEu+oGpq5A0TIVaHLrCshiNRbCMuf4d
q383weEntQl7033Cc0LNCWOMY+PUYmiPzAROpOTed+lt2sIM7w9Qq9/KrvXbhN4CWvBiNW3yq7SC
XFCwEiru3kTNwi8WX3g2yssSWy7FqfcjZSq2pMBPy8q/6ZsKksJLdp1PHWSdo3zcwUkrFyX1nlDi
ik5WbEl+rW4J2mr0DjXiJynnO/hIxu97HqS2mJ+eCZEA2CisOoS59iNHvhrpdxzm8ARijriuUlvZ
U2G9YYnYbCHDTwxMia7cEVDMkYtBjn15fL3DAgMAbiqVFIVQYtx31baCNAXMo9vpaCqBdtQkH+xl
8BJ2Nrkbf/+UdJkMx/ZIsmTNf2JylGdOVjn9RBFCPYbfvoypCz2FYsj94zORZad7uTXFCiw1cZ6P
xipu/XKEgL0eGjoiJj5U5vFrC90abpa46iga6QNI4Wt5C+MLjgDtVXVF2dIhknOLG29UT4TOFTHs
GjGg3kmqK8M5P2sfY3QPtKcpvQ3pZWWPMStmNC+u+nrwJZfBj5nE1P4AL1pnOL0h9cg8XrBrl2+K
9oE//P/6sK1At1gxKrYTKB+hn59l6E6BHAoHNAGXF/1JN05H5vOsvtzieofTcC4ewbubjcqQ/J3U
EHofYBtCBT8H7E4pPDJ0mLwQJHfNLhv08K2s2A2yOGiK3fjnv66P1cDXL++flWBu6YOGj1FCbzg3
KDP/b7HarDfyl/whppDIJDdMprEq4/da+wMfaYgPMJUldDE2r3FDZXVzGU8LnZEwmHJiUBQdFbPD
6fNlItkY79LSK0xU2kigeoS4GQ3nOMZG726MnV51c/Nj1c2q0tHnb4Rk3UwlTUCffq85TfjPU2d1
yvewqs7qah8LRQlYISV6PswYffHpz/p8dJXoy0GhDo/a0+clvogolwmWBUgDLeksXoT6rrCb1BpB
CBj+aTBZhalwyO5G6abh6G4lkjnsGB87WRcI0BpgHxAaiiM3tT4OFIi+OJb+16MUaAwrekh6TitC
oDkTEp22v8D1AuYz7hj4VoL3IHuWJiLYHfs0WjCEBEjdpIl+3+P7DQdUyl26sBtz5WwyQjnCsoCP
ynCKxaqzLGwch5QPgyGDzAaHriIFB0KfbAwJgkM+eXe/9YzNGCAH5IYziZ8ssw2kVJx7iOiVgMUD
ZZHijkdvzfD+voUo5ou9YAYUB0ScoSMIjjhHRtxzMuccY2Qy09RDZfNkua9VGX0xwPsIZkkhjgJl
omvOHU1YPdG7SIOK/5/CjHsfJTUmTm/q8yLfDBAqUW/+Fnoewgaht8KQd9kDx9g6gPyg/8Wep3GH
KKPwuqNtVBfdw1RllwKVQE/ADWYgnwtzEgl8/+mIIVCQxtQGlihgrSVtfjvEy9hC/Y/CJm+HMZME
sz+ojrQMkGqxrRt6qlNbjADFhRg+RmPMT7iwQDN9ZuyOAJOv/91DESXOviMHYKqJjnLAkfADZI9f
+oErVKy1T/Q5MHpgiz49bFIlFuRw+cM/xivxLPWZa+YTBrYQcLjCDF46ygN5Vl7wCoak9cEZ4Kro
AV5mOfbYi2cxbSqf/oAmFLopIxr4nNS1GH9CIFVJ0WWwJ+F/BOC7w05j6Lx8uFkdyiQ4TJBwwb4R
De9JjaOmL6f6qpinc1QWDNx6fw46EcKFF9p6uFQ5xq73nyFW1O4WluT1horMEXVkPPRq6lxYtTUW
FpAoofmG7x7dyX1GyCTNQchigO5RRaWoNRCm3CAeQ4agLa0DpkKW4tMPAudfvnshYIBMrw+JE+wA
TEo7UMEhwyxNzMqYmJA748D++c/Ke7gQzOiMxAPLgERSbCyEPYM5LuMvogDiS9HnjtBzUE/SHqQt
XBbcQGc4OIB7wZUCDKCXHP3lqND5LJXFXWdgwdSXVXSvTPIAKX/wh8PYjJEcmQyguoi9ID2/Tenw
2GYwvKiJEPCI23T627VzdUGLk8xeTje5z0ZwGR8vp/KxgSDUHNjFq8n4mQ9XDJVfcyw6ebQ+50FE
30d5Vq2JskGIdJsBQBCKEXyc0f5u4250Zha34zHyfrM+1vtUTJSF7rYKREMZjXkfMhKfqn58QNh2
YbUupkFTiQj1u8kjjgdK58LMmQCGk7g7Kfrk94/FxDtDozVuGePxl+rty4Yete1QCbrDv0cvY5Sj
l0PK/YV/gY9FJmjMsIlDKaZ4FAdcYKxVN8QDY5MJgvsMcAd+qVG9bYO0Qq3XIXuigWbCOPCe/awQ
+K2WXZi1o5W+ykzAXsp0uNW3k26OImzDxTkIf7VjMsTSJEwJeGlkNSd8n6HRInDlxxmM8yvfGEyK
iVp94iMDDYFKrcv5CA15ZX2oRFHyIryAcXRbvHBFZ0eZdA6oeZ278LkF3r9hDT9Pjy0wVI+kuQqD
e0u9IotmdJ2uxVc/2C/IKaxjA1wosblWYvgmte7/8ushMfsxy2ZcsE+7ouFbEN/o3k7gWATSQN2H
yQQMBOCtN9OaxTXFdpYkJ3VCY9LPa/tMcr2XQcEfeToyrtZ078kfnEKY13zHxzuAPQEgz+doT0SU
80QO/9i18nbVYrva8oEVB24eNa422qPrp9mPH67q5uUCMR3AQJOvVAaFxO/BVhFgHn8dHa8qbDeL
qZaveEGQb5lUOK5ojyUIFCsJTik6s3wq7d4qd81fjyuHJYo0v07tHM4GrEciMT7QC8xmOYjarQbQ
RDHIzaZrYCkPAAH7KxF+EEW81wC/04G24QJy2jFxZbTDMyu8Zpw0/OgrcdPOBzsd3ayKVEu+4c1s
V3ETEGcJCPta1zPWiupy8r5pnI73t5Es2SG4dTkEwTUUe8gImdMt9D+Q12o9gK/2R9O+EwAG7wEb
LA4pGtw93pp+SzkAgle7HhKZvaZM03k/yL1v6Jjvy9cSZ8q57xFjQtNsqhX64a9fbZqB2eWQhD1y
WVhct9nXea2rhbgaRVw6YDHEXpv712QAiTKxOMCp5FxhlgIa9ilcdokaD5AdfBXeTXOfNmVTymDO
VHcdeH7hVD02NeYEhwb99iiX2Ni9al445C8myE+JlwHcnQExkTHFKAFe6yR3YFJCFsCgOhwsiYei
6QrBbhtkJMsKg9LxJ0r7FHUwNMbKuOXWLgNWKCf4voKRA4LzlFU0GLRiQ9JZMo7C1X+hZ++PeOK3
MeJEtw/TgK59+ZmyQdmyh3G/OgUJu5dBh+HKfzswgGWIcJSOqA0HJowgmB6QFe/0Uri7vebDu9HS
lrNbAxvQeCaeBKGGSiDqjtI1nr/sEbILfQ+fDhs2BcNhB36HLkBUhD8D37JxWivZVHNSKdCsrSQn
6XpWO/JlvtGxpwb5CXM3ny0FORxF6tNsQDTRSnpgM7wjOC7LGxPW/ngVF6DRP/yjOS/4O/bPbpxi
KQe3ULEyt57TJ3poWS3p635NzD56mabkUGR63X8BLOco17B1YWdqHNNnmIG0RUvGh6eeZb0kVojz
b7Bn5rNOcSjVVyoTAoi1CMeEbes0AxINOOklQsmTmTJV5tkmpmzf4VrT61gh8gNg7m7hw6Lh98iB
DxEIII09UKnRiMDYx3eF0R2a7yqzHnglM6jvMB1XfA5giiBEurZiMV5X971BY2wy6gfxxtXtHT4B
6uwqis2HgwMCUDwbAZqTXWmXaDuqJbJ5V2TqPgT+NQE3cb7MWBBYsNqw+Qa7prYHExlw6g8vIu29
wDanxSrjEVLVfc4vh0eQ7Si9kGkRr/U/9QSsSQIuux4fmv7xt2MmVE4qW7dFX2Hg8Vhk/tB+Xutr
KyDyltGqtqdGIRceBziGzAg5XX2qzZiefRfQ2eaU2QrlJyZwS6A/IVKc1KNYZoawFFHvAd8y52RY
pl5vBzwGmLFxJgGf2I8Q6BiL+T88pEO22KH3nbEu8qgNtWl2Uh3cSwKSCafIy3IJZ29sP/iwSUAp
Co8BH+oX4HP4eYHa4HJucPpBgNf/2i1RZyYSG3zj8VOCBtEHgVIkUqHx8FAqQhh6pjb5EBSvlB7U
AxbKTk5YsFuqx2HyB1ZmMiaF7c0/FTyg2G2hEkNtf/+vpRO3gloHB2fJGa/2aY9o4rfleWiKjd2b
NNjUFPIbivC2xmYBzh5ZCmBwS+jP3AmmxLiHIPpg2yS0dd26I4i8W1h9kIhYc2zRQzxrOCBwGt8S
x+km/TbJZa0d1HTz7ETRhe86dakGx1wxQYtwAS1BlRpLmjOeuUuAopYYDHrwhbg5g8QXzq43W5jA
+ObEblLBQyPpDuIGRsVdP4ThyEgvPDTiQptDT/rD3/wLOn9KJZszhQAf3oBTnlpalLBjDKlZMmlN
qA2WvigKesIV+YbtBlvtZ4UR3pjcJg4F1iBVXzodRvwWpT9hodyBF11l7TOmmOMQ+MnDb0ZPXgep
Er7ykJqvzxzDBjQO5PjCrc3Xz3xFPUnuAbOfq8pKyZoInVeVR2j+NUzCU8rXbIYvvwZ/4Ae+TC1K
8Jkonp75rH451MAC0aAeJwqde5itmO+Htce/6IzplqYConLCAUJ0uIjLEcLYA+b++kpzxOMvkAOW
3e2IfxNlKZ674HGZSbGQTyTQMnW86XfYRT5pb3PU+2ukSALKpWkyA24TnCzqtqh/2Pt4Vepwj67s
julIgpXS8G8UsT578SGN8Rh3CY5EjHmItQUx6yaNOqVloHk4kdYOVTO/UIKrkO08jHh0D7NDh0nr
kgEC9Nf+3Xjf6+PKPWMcAMETrwuoe/hVPLbkEzyWQI/ynlKuOjDZG0wfSzUQT5Uv7T7T4pJFKA6R
hLuoy3lOVtmS5cChymkm2Ro0RsV4AOw6t5ngQACDQWHT75Cye6Eify4pTtl5v0RARC3ZXGCsnrJt
gsHya8tnmEeECSG1ixfPQLpmVBHMOmjrJMR0CJFESEr774W7383lFcOnTcw1vWLFxsgHiGBeCIu0
mUnPrXjCYBZJOYtkSWzUDZnFNmHCCx/t8k1c+pzmT9TGRBXjwggokSAw6TcATN3vmEVOCAIZYu5n
Q69H5r9/7+Iwd2WGDpR6S/VAP7TN9uT6+pAf9M0rbGouxfsKGRhCEBmUVrespn3Ao0DEaOWs8R8x
juQrsgGq7mdBwBWTAuQqBoBza99XkLFNFKZsYeTu4QzbTJB2Gi8UaT+IOvxhO3njroTbsIHFgYfe
dM7BYe/P9R79vjcEkDfUHbMZ/ClKg74kmxV+fuALGf6HKSl4AtUPxxPabmo5urOIg3IMUyDcQb8L
H4E0R2o00+ZU4hGmC0E1xfM/wPcIRQPevXbhw+mz4ZI4V1hgNoaDfQ7A7LUeRQTeKdhl6Ka2VYmh
fDtYCxxzK3fjMVNgmnPWAdPl+dPTL9/18vhx+jAVsHQMWNwXLySF7FyAwlusX8e4EoCtdKa8Sf7w
GMMppnFZ9RWK89rl9O9dMmh9l/ISpyO43rbg9gfujImg6uQRkUfzFo4GfCLzCwP9HtY1tT2kC3jU
OASxTt6rESbnYb5TYRMaeClNMNxDsbvhbQAJ5r1/R+6kzjeCqD0RJoj7fhEcGhJtp+0cSGjMU3LE
H4luD1LnTnP+Gmzt6BFa2KOYMGMcwM7MtXYG9iPgaQV1hG7DHfSQYvuxVbsYofnfKZmkLbbBFNhv
NF9YzqfoPib4cXKnAdqxDo65gzXcRXSzSM2QxISpF2OFy7Uy2tUnFHuN44g5A7/3viQ0hy+znPww
TwCom4sm4Q42lCQPvsxc99KLzPCY72tLU3Jk6TqpHOK5sEzoHAETeBJHaJSQGxGSmk9fNvYGnKtY
yy0Gk7sLdslHh6N8BSLCZWBgwpYaq75yxHgbExzZREfnD1wo9IyrgaH7WSiuNj3thHr73E0HAUOo
AJrze/YwNHPbmIvXssQd0aHgJFfLSoLCvE0xKckgOVPSWm83se4+dU3loRwgkoo5QYSfJx64iHCJ
b+N8RlwyARhgbuw/XGYcxBtpvcXaftSnRjEREZZKkC37awM5jpgeNt98hdXJajYIbujpylXskL2G
M0W8xQ3egp4fYvbk0PWYI8J76jErP7Hpi1AOWO/1aw6ShWFAr6jWPTB4e64FqDmN3MsjmiscdCKs
jMdEWkzr09vuLbhK1gp89DzapVN/sPlgbE1oIXk/tU8mbASHAMvUZ4CfD1a9yf6+X+JLBUF8+q16
3hjHtI4VncuRnIxHFrMEq/FYARuBuwv4AUYlzXk4CK4iLgrajhrCmTaH2H7E5yaozLlsMRMKKEEs
s+yPcVLjg+PP95FqYjdhDHxkfb0o5sX/aSO4hlZrp+H+uc3Xmc1eYtHA4pGfT8VTYrKyZpjeYXmO
B90cqZw9gksreMUcrTIh0GxjmMWRfc5xs+otMYRA5aF9I9mneNz0An8eDqgCBrgo1aDITW5CYplZ
F1itHlssp6ma8IergrsTR3QY48H57UkWshaapBDJJeQtTDNcOKCsz7c3hJ+H8H0L6Ti74EPIRWi4
IbgyHsv9cMLfE/cl/TLEhCXS9Z4T+Z7Au8wW4uY1ebINDPXeWKi2WqRlxaoJq2Vp53b1Y5kDy/oV
7iqagziBiBC8Goi3wPfg+rP5GQ1qR8gKnjyviG95NDCvcePoE8QT+n8kIjrn+gc+Cz4hd+fuJIy/
tyotnTb+uF30wu2Wkn5G5W+XEVsVJrPSH5O02Bw5HC2mDjUdg4hq9Zjz8FQAvTv4mBPRA18n4BRi
jwdsL57vk+pI/ubhY2TeYJ5vNORSBkggE2kvv+Jc8Rjvf8CP5ISMR6FudH9ggGEVijPNTKZlu5FN
2UYAziTMr2yYlD+C8Qw8zv3ncWA+Fu1iCEWqZ2lCuu2oFl39BYPTuC+IKlwiKHMyXw/0LUxeZCoI
t7HmBSM04Tqf7nOEtNq+OSC1fWLkR3yNnZrZXCL/91AuH34JK29kD93htppx7dyGBpGB84iNQvQG
jliNiRb2L3BbhXG/bgiy2SJVwCvk6ZwOkFiTfySd17Kq2BaGn8gqyXhLjoI53FiGpWAGUcSn72/u
rj6nq3v1dqkwmXOMP41YcVr/XyaIbOm2lvTnT1JV+LR3r/BElF1vaXik3ZUuQlFu7yC+ej7BHAGL
473aJHAcqjNIX16ZdPkp0cZmThpr1qal20MjsX6SqnAHLwgy3X49fLR85hEi7MLutPomHcrYLfJZ
QjaSHhOzQPTuLlWnIuKMGQsKnCEtBdIgnIve+WAE6I7tenqi+MKA2/kdth+X1pBukiOt8PHFhEYC
MpJi18nQAmbmcROhcgWMYjYbBaiWiUSMz75h+DWo6ttaQ9F6XBDLQArHRG+oGbxklX+mcCEv5c49
fNm4JHWblPYCGZLi3YY3V9zN4R0Hq0XLjxmPwa20j9wyNDIiTRqjN9JHoXel1z+bgXb1wA/kSBHg
kAlfgfWPvRVNJhH/Ebs+O+wvebvi8aB9JutrC0d5Inu7RNpC7ICHTGgQIxQPGT/Aw0hrMdkDRTvF
skRy8Prr0SQAJXoDLl5Qw7vPNqpzzh7Erj38b/yIiKUTS9TFoR8MQMEX0Jf756oc80k1r72wldmA
pi6BbAGYUHqJpURGn6QlwiJPJcAZJjkqWpeU5lZEGFw4CzC04VREr3w+tKSdP+I7Qir2iDhjg5ic
YLOGrzFL7Zt82CJuo5rQ1lX/KGO2FinpAp0x02sCegHFj7eBK8Y/A+TAq6A84l/f5LOgifwHK0gd
sleWQggc4Uv5Kw5AVi9bplt8E0wuDrrbfQpLQBJhSo8qUf4i/6UKPrtYTeShdMA9DELdElPEQQFM
6V4Wesri0SbM7wJ/KMcvgJK+S65yBnsAOFPZ67k4nQ4klYf8PyO3gCWxKP76o8Iv2fv565cb5AJw
4ir7bqv+nWLTb9BfkTYDI2dj949/U/2LTARezFOfbBkHMYUcm5JAu/P+kOw0IpjK0a5OFB63h31x
65XKyeSZbCTEja0/k/vER+I6JGfdRSnOXs7GSgP7tZ6gCOiRdjjpP9Me8ZgmUXUmZ8DL4T3Hg7FJ
dTJhdOGebJ7xKS5k7uR7Tng/v4fXesgkWPhgJMzOjAoPAtt7Zt/APLDv4jJxi/QVocEbwyc7tGOu
ilgf60zCvvLHEcEktsX3LVInhpspUgU+P27NgJRxBwMLeiTvzA+DDwUVHtQcWdqJ06OfXp1qLDwu
nEAKw39i1mxYuyiCkSGn1V8xKYFCsw3cEhsK2/BPcq+7H/MVyZNv2ATP3m1W44prXQV/VQjjMlFn
JAr5H3GwTRkeTFebokZ3pi98zeu7Jw4K/5FzyLrfQOS2c4MvPBCYF6TpB/WHapPu9mYiXtyfIZwO
2j+8PjaIGGl1h/pA/IuFYpgysfM0TiZNlEPs7zmJEthuaRvxJXiR13xsqkCsZrwI0WHGCVfxGMpC
I8uzc35m+pHPBrRF8pwxeXH9Xy7SbvSSlyGSFw1qGpkK7KhrZOSjvyK8AtwidrLWqcDk0JFc1qIH
VBg9ePztUS6jY95EgqkkWWzbH/X4bijPsF++bXX03UOBQgESWshBX5Yh/KqUfZaU6cIg0hyq4TU0
9nxC0q2V5VVzvzAN5DiOACWJ064Mp5wb4HnlvAihJXxROg9ygkqpxyjeGfAQDoKPc4qx1MIoEO4b
9nBSBNeMFfZi3i31GtY5I2TgQodmk4RxMBro6y64wT+vAZX19IE19p4jGC3Ckynk1djvbluxeTNr
iFqAKH3xvbBZ31wC+rgcvf1gj0SS68TnRSj0W75MpgfQmPFSSgutpqSaEtVEOIk5Ih4J/JyRfVsc
gnDLQifNXxw0puBoTrRAYIJ34nvYltAsNBFhZtQiAnVlkSA1SlkK/SEI1AaBFbB2iQEch/yVAZc0
QYRmELsAOU75cnILGhx8KMT0/GO3yToxUGFmYnxlFfyyX1Yhd3gjRhMDFkltLpicG2gb0Ekb+oE1
DsK+gsZj6wKlAOIi/mcBOAO9QvUO0yUjjgO9lN2HCIJHSFWPz3E9umQUqHpjMYHlltE0eS0FBZ4Q
jazPk0ArgL8ZXThY0WkBM+RVIHyFjx14uPdjYsf/oIfDb+g5wi72TMkUIb61lzfpMzVChtp/AnMI
+wtnyYcBDB7TUDGYxhw+FuCDIh4KYT/YtiZUp1+nDNqXJ+BJMhFabJdWO9f9YkBn0pD8h2YK4jWC
dhnjD6SlpGlLvqx29PH6asPDO74MdZ/r1o/OU4DS8DUEvXBePjsREN5t/VmUQTc+0XS/gtblrNlY
6uydsovl56UW69EpcF5Y3WQCRmkxCZfr0hhVeSatdBdfc2962KSoi93fgXZgUTq97J6QAOgCP/bX
7x3miHakRmfwenT86LCnT0+E+2GG9TMGN0JEcDrfJ82ET7z9EtYZDuL2grGIM2+sLIW1NnxARBxJ
Weh5ChX+yet2IvNUAOBGzmitDFQHD96KVcVBJWYJY3B8uuThYGzkoAFsn8DOt1+sixfgw1gfg112
qJWZkiQSCioX1BPdb2PPBau8UKaw0ZCO2NiAAKQVdCvSNwS6FEkYd5NWd+QUKmDRgeWCflX+iHfn
aMNcsWwjtpyd8fIJUaKlQVAqck/EUGsiyEWMpRrVCA2gPoNyx1s2e9WH2r5jTkViTVolJ+4YnJQk
cxYnk503Y2JldmLLUaaMaWRkLBHbfK/fZEDFhh9bn9X7D0zd4kv6AGsorhZ4/058bfAXoEURQS6L
J+8MEaMg0bJZQOQViegQKLM3Wj5eXi6MA9+2l3yEmhT4l9igA8zw9BFjp5XH6CAWOALgV3Ac8A8g
vTD0JFgSbIObkNSnFbnq/HTAicPUbuIvGSqlibvCY2no7k+xOn4LTFGfYW7uiYlw/5h+HgUQaD7D
CgxzcwsH008/BlX9rQhKh1/dbAsflUSRYsiWh7wdDCTco8YFRIlRM1qKmPD2H5ND2BjyjL74bPgD
rp8RVwB2lfuHOHFQ+pcdZD7iAv4UYzvZGcTyWYivDfpMYOfdxgRAn8xTTugXpgdxFXgJk3PGkKOo
4oesOZDoAEd94fM2yga69+wyUBROmXdDunyTXLYHwJIfZtBvomoRpdNjQU/NbCuecUEAVD6B88UM
gQHEJ2ObcU20NkFOCHQeCyBWviXzOMGxuaWkR+Gpjb8rEtPYO/kmvGaDjfM8hUDh0zDd6C6mkt9i
5OsfV0UwEoJ7goIKDoHgtAULiScEUQqrdTDltRDefNddcR/zEVCO/Psj5BzlhIrwYbQVV80cd4Ew
bUHR8irSkpHuEOdKwJOSA6ZXMXE2xR/ScDKUG1UEIhHkE7/YCzbDYk00aULkHBReaz+C28IcG6vL
hDSQh4Om4oUxVUR/CywIXfxUC6EYvBl30eJXYelg0VLj9TyxNY7B2andG3TjaGVQ/Lxh6ASmwS0B
SgYqSQVeqLvVAlEDYoezj82BEn+GQOex2AzvM2S7kQJ9+SV/vrXfEiY4gPbbzhx2OwBSMvwPJtqX
DRlcnA6k8/PfoQYw0yi5OYYsJ4zJV1Yoh/jbAaEOyBm4KXwp5moGdIt5AhDg3ERWC7ebeei8lh1e
HT9pJloi3QjCzVsl4w78iP3nujJ7gkcIxbMYFo4vuYsB32CSdrhtuGG9A8PhUcZSJsTcACOHogRx
DzoASuZc8hxnHQ0glXhMej6oNwg2lD8IEFKeMQU3s6/ESQfSiDKC54eBh7On8yaL9uOo7OsaAbG0
1C4iFrBBROpcYTq7u3+bFGv2BXQa/ASrwDdn8+JSVjuMFeY9EGxmzK/jVRePohqmnnTZGUvmnPwO
8FH6UJyTvcCglkQ97JWkyCo5X0IQMEygATklhlPMkvVgv8+jXnhihvGORbEiYCLhsYKbx0CLzumf
bseEnXtHVWyE5URBOCioOPu65HMAjyNUQu2F8oN0FWyjaKdsAYviQ+d7i66KkXv3VDx0C34ny4w4
US51hg1AtCqo1HgEiAjPyaF6cPzWsNnQUcBT5LVAWtLSs9cbCfYZphCsLnz2p6M57wAlxmbYmwLy
C2iuNy3QNWj5b4ImJsA8gWN1ZTgS/yrit3xOxhDOzWe7mugLhL1jMUOuiJhUQR4mNAibrDrUMEI+
wcn18TVlFiXPY4g6LGAk5nnEU0p+H8R1UO3escD+qHzINrbt967xLx6Rkg7bppTzeC41Dl6IfJIY
mcEsahgtrBaofGfizwnoGJkSYKJMYrFTEiz4TRuESjz6PHRJ/HMgpW1kEqL3X4Lp4VWIBGSO9j5e
bGtaxDbiGELFffLmnJLusphNiOBxkQyBqfddkDU2cLaM74rLi6CHYZQf74WgCHaYBSFy+t8x+z6b
ByedhnWr8nCEEBPQpH1HXZrZ123JsUNX/ZKt87jgCPVJJj7HRgR4EWB1SoFIVQuOgLziC1sz9vwV
6ZA8T2L4u2BlKI5cxYGgpfIcTFncMAzWdai4T/BOAgR48FERsGJ6KzGygmQCgjqR2AZvk+E1nhwU
ax4pZBfEA2/IThuwkfEaBUr0G7GjUpcMHFDT8oix3jdIXIJRRdjHh1j0Y8bvTajgUTc6W94rOO2O
6LxwCJKezr6oRsh/HXNGlgi4MfEp6Krgwoi1QOtVRHeCMC+ZGVzX8Cwm2wLcLjtnf1d6anz+Qw3l
3hyO8hkDSv3Xrgv+fTNYFPRYuKG1PTKfxoo6piAQI+TzMIgMY/ioW4Y50NZBtxnZgCYt58CA6n2S
4ru+rz/rG4iJ1S3Oa7T35zWikwIYOFIJcWYffu34DIVbxAS2zOqUS0+u1lQEW18ZVYWqg8mxzKZk
so3AwXZf+sQOO6FIqy/n36xhIB38z1Ie3+IrSt+MtNM26h83ArBu0aFbBLqxd3ofZkYg4WT8Jh0v
tRdRp4Db/wJc8YcbiTwcHHASR4BCJAZH1CM9EC0zZaQnk7aVEI4GRmGFJ5rcbOoh977HRBc+l2xl
zKekGox6KFh7iXF4I0N6+pQpsNXUKBzfDE/hoC0lmqY+fH0OO46zkuEBRBgi2SJxg9WjOl80gJ+Q
gI9/J60IJIW9/UOBWkQN4v9yZRxJGtvKu1mbMFok7I3K/DdnLk5G1edjH/Um5Gva0T2q/yDkeLyu
hF3z3I3bgG3GmvR9CiQrpTBMYNXg2h7O8WyLKzSBXwVewPxH2j6BspRJzFriXvTjWDAkFDzQaTlL
+48a6cuWwDbEajntka1w0jmsLpY3I1Ag0Z42Uj6ekQNZa/Zmr3pPRuDGyBs3iHx2dx+aAIaCchvt
j32DWmTN8agz++5hLQZDzoi56izOQ+XY7fHXQSWKUPRbfh0yGimXlxCVt1yG7Gj54EwJ4NQ586k3
rF92IgDE5HgOsGwSkt3xLNKHw6UwcdiqvLtbQ2vw1sD/lznJwaGZ0q6SDuki4Y37yS1ndV4jxHpb
8D5SSgLi9RzxeHlPHxWPw2xYj7OrxPZymXBdL3bkbHG/cioteKP4M3v6h8fxbXXWUYzbgaAg7YEC
a4aqwWXLp7dz2kxhjgJPzVzat9GhdI61Q1CZiHc+T+eYbPgqNZvqxJhjrose+cAnyptYzjP2Crv5
EzeryKuhib96zHaIDBWiI7550KecBU9hJAmu/hx+36bgdXWKlvMabhptWMb5zMa9fmcfDpGN/c0I
UzLdbofPw8We7X5yBaYxmXMccWTpgc45h0JLH1N+Lcmum7bufDOcF9Mbg+gEx/QYbQjiLuN6Ahgr
7T6LAviPDK7wwcOIkxbc+WPfooqZigtaQbZCEsbLEYmsiGEZbMg0tYYcNadat+k5a023ml0dJj++
ARMIDiUlmzgzwOmGMXSXMcEQL4ZoA5IwGB5Ce92bdIjqBV7JpM9z9U81BrBrCvVWv7MfxwOeR/tQ
M4MPmLNBZ6pNQAmeS1QpeHmZChCgdkvL4+aPE4VdD3jDLbcipnkvr3X89GMKLyIP6EZWyLDOS0qw
B5xdJyZLmcN2d6W4JFafWvHlPhN0QozwUA5GS9/2PEWlw92ImRW1LkYkM9DcU+goIWuSKkMgnUhS
PQ2zPYNt0EX3YvDPCQ2ICecFtoom/J/KXpvK495BgDwcyl+JKh3dMcWnEjKRr993MWW+oDnHbOXA
D+y/azWgTkxar4k2DEiyMHKPCQoJfogJo2bcTo35I8RitoAF19kg3phaIkaywMyWHqOdxANRuDRW
NlDUTgTdp+2i3Z3X1z+y+ITXqmbeL7rGXRW3o++qitn4G87eXHegv2iAhvuPO6v/sC7SIn8xZTMD
gIlYnHLu6e6Ko5TGfcC2c50K4va3Fz7lTNsTrbklzJTurBcTUDGt9yNOYsKhhjSAToNGmHYa3ktJ
ft6B4bbp76+I3vGNR/yR9Xc9eOZ/7YLDYCQSJsIfRAWywWTgEOdzD2mZolBjxst4vO4fkfqL2tGg
UmL0QaQiEutcegx2l2jABkINTi6mT5iW39pExorx5CKuayJNxLdndpxdI/OQIxp1d/0YIXT7xYxz
yiUCbscozSGxgjl4GheEYwiGDgYRyHGTm4cGEBSgbyfF4AUoC2FLNv6Slcp6W9CtKhnavPBtT2CI
0FgQLMzmKczQA6iB1hUO4mvCwn/Nm5DdQyAaYnwSAYBtBP1yZE00zPIVAfWvMb5WYtLs0/DJaTX6
LKsjeQdmx2Al1a4ITR4o9o+4fCQIX4fU9W5D4CH0QTcswAI4NTIl7B0G+aNnN6lEOW9/3HKlbauc
HiJ4OHJMe5q/cnNJUSFYF0vbEjS3ZaNGiY9lHS1u+hy3ISK9FGmF1xUEaqrBKzQDTqHBQYQbESoL
9LsUF8Fhvw4eO+XAbvvLCKeTGH9991+0PZPG3QR3aya5gvI+p0hpnJIQGTZh2OBQ3E7+hbBuIRcu
eX+S1/hvQHlsiuAwQDM5CjmKuoW2otOSGB1DoY89U2R2MT9rSlP8wq6Jtl+IbGTIoxNcGZEcpNKw
fRrWe4VNyHkOuxD+xKNnJnMezoGNBkn2VDre598IV1ATST7WUQ1jHeJUMTvpvNWXzEZhOWXX7UBo
ctGYuAfVd7xLthkTcAeoS2nsMod8XNukVp34wInpXfbopUgJuNq3eV+wBkyTQmzsUZfb4iFVlzOs
f6GBMIaPJ+ox6nmMwdC3y9bqpqCRS4IiY/h28ufucPB0dCRUFInuUktuL/PrlBwqQpeYU8Bv4Kt0
k3c4KTkkpWx0jephwxo800b/PAXdAjW8Bx7A866FLkqfmLxozhq6fUdoSz7OJcYHugAMgSJsYS1+
WW9yoTBJNzN2C+YNDvYtt65jNRYJmGIPlUOdMDHzBBOF9BgRCd+QM1iY6zP+aAcU1kXcYKYfM+vW
LaaIHNjy+bAE1LFIYa7DJ2paDrDenoBJ+Jq8nUMBkIknJeXwGaIdZ79FugMPe55cfBGRNGr/FBzt
gAF2SumFopHKEd0DKd+2YKB6+/MKPmdRIez47nl4fOI8L6MTDQ41rph6IMhjUg4Ei7T4clF63hFk
h7qEMWJDpji6GxQEuEZGZmpkgkKFBAhwWLDPFMxBFrmQjAn5eQIeFe+s+s9p/4iA5TRW9vw5lMas
Y84GMFDuq0WbQyYy+y8kJJY7a0kxl5xA+6rs7hdAUASPkBwzQKNPcJ/z0Xj0J5pO1EQ/2AzpkHhh
OX4z7aiLWkMoUN/RYEJ8qi1Wlsr4jycIEwrQxPRrhEZc4MprZoe4SRpWWMPLTyBHVAJAnSy4PrJV
gWUTT+HTqSGjwVvDf2vdJsQX5fepQ7iv0RtEGHkRh2XDYBHR1Q0mX1RNQjtIRAjqJIp31CD/yk/Y
VxlTW1jG4BbcewKHhoKmtZHUyEdpz4VKyvjN4G4uFBTBh/WYCVjVI6acYSPk8DKDSmhdFNotZJwF
G7gYlseEIQv+xJhA7g5ZJTpXb2kyI+9K1YJrYYvY1mLelD2Aedc8OMMIc+8zJ4iC0oCBD5mIie9P
TAcNnDbuDvqh3nHO/2nDOr7N8FrElxGDqEE4XTQPN/+SKmTJEdE0u2ekeH0wIts/eP/036werjlZ
xo607Dh8eAyYwynmb3wbUrRs8HNpes9r4mwJqzcjciouaI4uoza9ZxCOJjQYRDiDWgjmmfyC0odc
vo2gm0rSK+pE0HtIhjK8HumzsU5pi4EaTjO6uUwIO0KtkMNeEdUJVeT2v7ZMJNfInBNPqxN/cexl
JUU1+S4yqqIT1RMtL48jst+eJcthf2hwJ+vknszfOMBB/qgfa3SbonkAF3cJf45l1ADAFokEXfH7
sH0rZEnY5cQEh/6stBygu/jTOeoZe5sIjK534C4iN/qFxLEukIRrwWOIOiA7L7u5YO4gISpurZBo
vKhdbCRsuFENRia7tzG1FDqWqZI0+U+cjX1K5aScv9Fg5XSHzR7cHUCW8o8I3lFz8bAr8COEklvm
WLD3tKxVBuPZHPLm7EfG/WByx9zDvK8XiiBiRNEOoPyj48SkftrRLOLOVUjx5H0gmuS0LbJbzCSv
TMuA+elBB9j+cUMhS6L9Y3Gyu2JoCvgUcFi3eLM1v8LKwQjqZUN8x/IR0IwGwCRAbFRPuhr28gu2
CN2TEz0mYwPoh0OBx33ByNEZv4/0yfS7wgAUMM5yekcZhW7UH9FUgVBR8uK3GbPMVfvsTJ9TNL3a
soIKJLj8DMq2NOeP8c1F4owxQaRyMhLJTKl0FHRwlShK+TsTPC6L4uzeHhFYOKg7mvIrzkfAKA7e
43P/xgqMPGcrrxkQewsRt00oqIYAZv01vblJPMkNQuX2L5ULLOjB8OIJxlUgwzOi23cM3bQYrKC3
YKepvpACg0cT8Al4qQ5fETU14B+ASz0uIoACXqBYLjm4k6/9CD9zk5m1AaGq7nnMaQmJ6dFbRjeP
CRgEGssUKVd0oaVX7VBrU5Xm9exGXIHQylH0UQ2UCEY1BwueQ5iRXTFsD04H3Al6FQx3pjmQtB7j
zBJpWY45EmIyMpc69+htLdug56gCUjGoyI3kpPkAsxIwGXoFUv1KizgtfBKVsNMR0k2Huat1YKIX
8Mt9VBPCjaCbsQA+VZ9Bd46todwpGRPtnYlIrh1Ej8MdaxzACgA1WvVzqo9/ouvzGd/Qh1DaXRaP
HYNRCGTkvBWeLQDxtI00hoWS9aUzj4ntg0MUpeI3kVCLDIZ6yPQD/0pTOpSR/TNnliEN2u7LwIgZ
soeQ/OhE/jK2ScyEos1bGcPb3xmrHBtdvVOQYcHNBPcddvUmpo5G9SIFb/+7KwnIBwVDGvdIn4vC
q2afuAmkMSpmuztbGeKhuOTMMBAjlO4n5ixFP5eyR34XbGJ8bdxM1jXXdmxc/t0TR5JJB/2YX8M2
Os2/+5qTgKKbcMpNVK862rHT/L7U0x7BD3Bf9PRzOQL5cd5iuD37dw8fOlpTIoOJHaM2/FoD09qw
utbkeeMbOmsh89t3vSGiPQoITw/fs8+CrYee9NZRnmHmo1nr7WitCFpEI6K6PwdhCJhuxEHw3TFY
MdVzk6BQmONAZbGOVCDTtIdfQBRL/Yv7Wht0V0QMAJHtehQMSiDzGNEOR/9255td+dJO7hHwZF9j
ynOLmSM++z0DJSX3ueDaiR/IPKt6a13SctatyBpw304/20xPVAksKgPNyS2VwWpXV0gBrIEP7/4I
kJplEjwAfQb3urU/uIUWxcc7jWg//r6L5+4bbFZ9w70Il6NIRCEBvQ7k/Aw6C3AbPIMbCHom6c4b
i9PISMmLIMlzKiM46zyCIF5Ot9edl6dnNMj+PXh7j7BKFP8ZbDx5UjMdOuux4SUDf9HE0pCJSv80
wnAXIDzX6DsjXzKX3NoGVGK4HzijAH+YWe2bseycDpBEeXkgrNI6rTTTLqcNBP8vqPafqLcGF0p6
vjbqjeS9wZw4TPj7S8ibpVJtPTpPnxTzp7tpbMl/hEg39uoE9/eIsAuZ96By1ZLHvr8nZwUXIDIw
Xxr//K/99rpcDnENev2nRd67DPnxs6SbVWSbxATKJaBDwv7gGek1rl11wn89zc44P+LLunAkIsGs
63aTke4ixuX4l1CLFKEe+ln3IU/1tGbGBlfpoblVYvjVVDFthAUg/R0RYUaHpo05YXaBMx8lbmHr
QDhIUpjKCmtSIXJ2uSmDu0hyeN4D3rdGCxFdJzDf9NnO4kM3kfbDJ8J0ysgn8bC39Bvf1s/s5je7
wbaf3exPcJmp3GoiHmqOJ/AIIp+5PpTkBni5wSF2lAg8KGwVOV9nn5nV5W1QGakMoPgtq4dXq/4b
yNS9+cqCNXafiLFjj5nSWI/UGPbDC+sajeuk8CD2lj//xF9q9lo1R1ISbVi16RvRWfSdS9HbI1Aw
NtiGKXSp24nHQ+QqAyCxDczIKxLJDFgbrySzQWMdSywIVWh6FEo+ODPIqJ6dcgZmOCxPyCXKGj7Z
ENVVhhp7/Yn52M49viSbCX7P3+gXfY51oE/JaQv7y0HaRCYzhcvg5n5jHkQ9YQi8/QrbJXmFDlp+
uClgEmtlTj6kFk2IInnDkSMZx+T7XlWnoP2gkEJAiako6+HHZrLKz+En7dd/2M/VJVIglHeguvab
4llJ3iMmmcZY7hA1kqPG2KXRz9IwFM1uPteOg3BktngaSd2/+M/Fx/5FqANnmwTmK8LA5NQzjDtw
7xxw7lCfgPNYBg4WwD4OmsAkzfriKKg5VAuDaucInS0T7T8RqRosMXrTMryAhON1w9lj2LoeGOhr
V9++CB3po78CRvn6z8rndg82cfl2tCf/YFd/QHqVbhO9hD5w8pzI7nNasJVRYELyimTEYc8K2b3Y
y8jT4oeI8ULTB2N0rlMdAZ6ef6Dzac5Rrhbzr8vUEQeVGbO17RMAfq6l+GPL/EyYKRpodfVZSOig
e/CPtvpXEylhCyky1Rthxt+gKwIJwToP5YIrOcCgTxyFbLepxAyK70oixlS1Cgyo2Hq+hOWTt+Jp
sUrBQXk+kznJCYXqO8ZO12397ZhvBwNp9/cEVa287q9miDwjEcXEPGL+70a2QV68bdM6015OAWK+
11jL8FVX58EEo8Z+nKxm8mKBIB/Kfi+RAt7fSglC3PJmVUATFJv+J1fnCL1e6RUae6hv5Rc/vAV3
ILvtjUSJEa/WCF0KDM9gLOi0Y4oBzuF/wXV4IJ6yw4xd9FiGgkhFmD0IIyUj+Vml6MWQs6GbwpEP
jipNzyu6HdWlskby97O+Ab6FwPxTXTTrtCmVTS4tQypPoqlFg/pILxeHYYZPjKsIxUmEJKKe1p/9
cWGuSl93mPkcUIE/Uuyfjzf2Bx4Fc/WYPWYXlu5gzGaJMNIb1HZy4in/2obbAFM+PHOFspBbX65v
fn/VxN+4554XPEJyyC0XynDVIgj5RgnOFItJtycmChRy3xhMVi+Cz3AoRXp2j4XS/+2ZqAjHp9kF
S1x+PhprBTRGmNTsDrbGQhIsbewx8T4fXJdXUrsDpoqlJS0G240AhuDkMqIn0G9ZxkjOjIH7XplT
jqjd3cOXzogQ3eF4fqjWgFnlJCQgPPQJMgwlC9Z6SNFiWgbhCilxox+6Cx9fcsSQUQaUKyTEMrIt
L9NfzMlLUBQDxmY8QlQkXFGQQhJpd+iWqb9Of91ZVB6c/TJF84p0L/7IYKyHddCQhF7xm9WZlAg9
Y2kxuIelUg3cl8FIRU87e2/OKdAKaogTDPyyVhgC+G+ljeUjQEHlYGknooi0OOL4bF5LU21k5G6c
gpKL8gkAVjSJ6obdJjgW/mbLhD9gfD4ze+EUrNbBrRxpeBB46EEfQMJC3VbnP9TPm+SCu4GPBltL
n4GY3mN1zS62kQ5mpU9Y7AInsCn2i8vsNNrkLCZOynjj8A9yyKnZNg6nFEdPf3+e10cqBf3i9Wb8
rDnyKFuiQPIrR4pmXTDU9x/Erqc/LlQdaO4gHaz7++9xsz+TaEuI2oPhIBzLD4Q7SwK5r3M2+W0f
4qV8UloQnNlrrc0Y7hVwX1htfhNwKub/MYryIlKCqUDauHeo1f8H6NbYybBQft371f/9Rq/a/V3+
eqeprNomt4K/U2EXOO3v29brhzUCG7AG3Iqh0WFPIC4v709+Y2nUR7jGlGPEHYB6pAazPge+4uK3
TGlI7Hr45ORikBuHjEsRs33lWkQlQLXll1M1g8H2PghJUakeH3CjhvNy9IwRSURJxDropEKRYZJR
3F8g1EARBhBwxEYJyoPABpMwAlFNJNPAr6InIaCNgU0EObL1MAqxl6BNyQj1ELAbFg63i2tfjtvF
848ZPYIluNMkwdcK1QVZ8HjM0CrinKmjniPlJkwUdkBa27ALLtlrISEu2NGkkY0KMI1OBlEGYhO8
fPTPxBFGetoiJwnutP0IoiK4FvoeKhqUeIhaEPj0LUaIkYvMtu1e01NP6LHMsYZkiARJBEJvp9oB
c/KtEHFBmL5YKFwKmimLkXDoMT86TmV1jCKidyBKErFsHwaSjhKFFGwuwyoW6IvAsEwkZ5ZEc8aO
Bvm/U35RjwYwvNQu37wevXP+f2gVwGAkz2GfOtJ0bJWAra209fvO88RASQ+YuAR5VhzjZ5+RVPW9
gS747obEhAOcX7uxHsjD4vonwhpaKCtL7GvgbkoiIQdDg7rl5pIIwYRFEtSAKZMX95mUtB+J19Zt
yvyl5KRS/fxQ9DON8njdljl0JVi4N/jDTc2jGTWj+7geVyEQ+32IFdaIxFanL0/hI5H8zeSOsCU7
j8upuawp8taXEGJZ8+/Hj9ujNq1dTI/+L/qN+qF6ID2MTHRIBmxzCA6Q7VJE4GofDdBiB/Qc952Z
KCRUUUl0Sx0pyqRK5Oz3tF8Dq9vji02fsZEao9q9x6pzSXgGTmFFyimrn8jCghiiFfryJvjAeS5O
sFp9/zdEnDapgIPE5OVfS3oYv7w+lqGZ6KGcX+NLGzdE+lsmwSYc3xyZBITPBveg+tMWg0VPVOCQ
PItXSIUHp4GzklCv1qFMQ89w/P99nfeetrADHyaH7HXxOqTaqHIBkXtz3WkWm5xjDVHp46/UmEXJ
bEq2MAH1UZ9uHP5wSsMlaT71c/45WW8OyPhNY4aCT4iNaGoZSktqpY72DyXf7DJrggarPvlv9men
jS/pAKuYkRZDvj/qkkwZYnvSJ2XCYARepHXODUaNA+FD60JFO7mlFVGijh52K2xIpiXQRPC80W/X
c6+7Mr3v9MTAIqSIYMFnF1S0gSDRyOZALvPLzEw+gbI4k+SCXR/jH4N7ScRKOZs+C/Pjvv5unLxj
wrmBKuNn9r78q6fiLu2+wGa2OitguSn71h3HXvzbPQn7ZEAdVOoaX4vdG55mkPYQtKTPFNASpkV8
nDAmSVi11IMZDih6ON2QZk4VDgD/sS99JHq2ufoQ3ao6tA+UH9KipnYDfiLX1XsBeT5IZ8OMRJF8
9n6Ags49KzKMWwsTt2WP4Z6lSyovzdHotP4FBuEAFkzz9wDWBaLFuTW6hszqw1YiORDOwp1Thyq4
6SMyAHIkK++tSWT8Y84TH21F9/7ZqVz6YRO1S8Q5w8H2E+Gy6ugCOW7ggZh4dh7eUEsQSAcHCHhA
NbKSJxhMd6X/IdH0fqzwYTLJDm0HWy8SbRAPNoOGLHLnRFGOxJfHlYqW7/qvsvyIhv9+D787mgSp
icWV1odKRa4wazQQ5WvtarpP4UsdykowqWM5uQlKQGzPhGvrKB2IErVRWPrd8uURsXy8Hlnhlaht
Chip2jJwojAlJP8iDuT0OE176eDq0Mv2D20uw0QSxBm3eQma1iaVQ2QeTw4TgZHMB2P8cOxxPocx
OIO+MsUqvCNacbhJaK0iHoETuwimWu7jrn94LDnFCXr9+UQztuW8ZF7GJzQ3Ab2Vqjr8Eoqm9/qe
k3+MB424hvGG6OO8Tyosnb8YZa9G8rY5SMQuih3fembyH/Vm/2HfTXFFmfIKAMPvQQm5YHWpudn6
7dn57jYhtYVG4mLPf6+I5pSn6pQu+Lo772TdLf1C+ATpEbjKfHptUeN9wjTv/UIi5JR2qN4dCRaA
54AuFkPMWxRXLBxDtWsqQzw4AKZK+pkya4zC+RPeWcpbCbZwBfHyxYeN9Ww7IOIkKR+uKNtO8Y/O
tXQ15iy8ozvBzygmAc1pOdHZyQ6mFf4nuBVmXfzc9xYa58fPKC2OWBw7DwBvAzTNuGkc0OSCjqoj
lFpB6BZpuMwfYXeXpsRp4M2AMHtiym5c7OPvuYLCkQRBpG+c2pgiQkXYADYjbWDd9HiTwhmjj5Dg
dqpA0I+nfRsSP+AROnKjZHpvPFR8lwC9Rl4HEo6i/lYXDBUY1lJNa5Ti6NsXF0UknWiHD/TA8AJc
Bb8lZU9H/mfqo8MkuWHX7Siw8G9wYu40pLrykIB6XAWVDRWBMAchcl9NEY2DF38befFGqAEjbpLE
+u9/ULf8BAvNQ/WaxifM8NcuVHOCfxyWH0kwGR+E6YEfBAIXRxTA99FQYhmrAZH6p2ij/0m5AbaD
EIlhCHZfZkRHcjohFmGCuQu4BNF5KIeEKYYGoDRxvTy+Q1hS4gKThtCBAnSK9BYZlrWINRCr6+aN
pSfoj9rtqeEUKQiJZeJsn/VEssFYvU8MY08l+x9JZ7akqLKF4ScyAkUFb5kHQZyHG0MtBQdQZvTp
95e945zY0VHdVaUImSv/0Y3D9DbEbgWkQyB3ANuuzKC8IINyE3ppIkY2cAWOYtwvggvEighX+T89
j7VhosmX8ZyEecxDRL4hcBntOFfQNVOjQJssix1khoKnLbmCFdMohqr1gVUkP6Myrs0j/mltxAsT
LWCz0W6EBBUsc47oRfg9VBjJOMx2zFgGAXzzL4VnHD3BFcM+JlRINaKMEKpMQT9ZbfgINg84JqFW
/BkPGMzekgcW647wuGbYT3/O9Tm9PnB5tGv6ZCljxIw752ieQLEiIDpxNN6OkM9D3miKP95wFglx
aaHFQKo868TS3U0RWHDsQN/BpRHmek4VT9BmnlVMSamwafV31bQ+tea8IKoKnQFuBJnO6hcKEVZO
r6d3CxDJGRZda3jD+dK3ZHp8Og4+qpfsFczYMB+XFKpWwroKKwpzSSAPiZM4pwOyO3Gq9J3zZ6rO
vyZmUCO/viyI53mJVRC0NJklGLx9Auph/npHIw3gk3GiNiM8um/hpnNid+iOo+xMjQaa0dIVZubB
ChQWpLVtNXaIUUnBcF2ahJGAQEZyUF/A34IPvabcxLR3s9+mRJaRsQQEff201gOag1GcsvoxIUoC
YLhziMBRToY7J/m3DZFI2+RzuH8DfmXLTgq7Ivj2zMmld5F5YCpRMcJ686wF395ArhF0bPZfFsB6
gp4ZCSbv9fRAdFVadMoMIGVV7nY8ul5RzMXyRKrzT59cClbrhBaCoEgMnKKVPM3fPjKfBmUeSVI9
U/RQaKKQAr2R9HBZeHCTdorzwtXM3wrnqyiKwRHDyjVp8R3rfTIwFVhWk/z3lodJ7w2pyjAHYGjQ
hOxPBs9P1fptamP96veNTP4r+17WbmkOOEBgNagRdw1Hfri4crKUjxQ9G4/aJk1q0jfw+MWDFcuo
yulf0R/f8MVU+hLn5OMVdg47VqZzDNByF9wdJgiSm9RfdCsi4YX3Ll7iDuFNgmlvYAqwOLbZ19jj
xtDMsHSpe1/jEi+Gs5qSPzJ9CGQkJJJ04YPYz1RtYGIKgosFnRgxv+DI/qxVfv+bbQCkb5uODKYZ
gMdKu0rLwUp1k9l3wNpD7R/QAMeI8JwH7/Xwb2T27V5g2yxNHvMhB0MOEp3Z88iHzadkZvPcdO7x
p8tHuGycUXcH9fwfnNBN+Jw5u6t6e2JTY0XcibFibE8QacBdzDsfdRqGb7AKwSqga2fo3VJOKRyX
ebIqf2uQhibx8RYybGHiUxDHruh15o/DG/tOb8lVfiDvIGhzNMtNIpag4n9WvJCwcONIFEw0/6S3
pDWd5Ngg3XznzcQjQWvg9P+eA+eBFOG1mszGnrRpEQBAbgEpscbzJBDogqog/Aa8K2UHX495WgF5
YjAwf/bRBWspeOlmGeCyBkdrzQz5Qwp1lczAt1Kb9ZUFi+ITUSCVMMTvx6dqNSYwozSkTcKJ926W
Ko2h5YkHin+ArZz/FrSdLqge+5AsuUEsJZ2qymxPH3Zygbu0RD0EmjvCmv1eF0tS2QjtZsqZIyY5
g2MeERkFitPjWc3hFcy8Y5fnW7+nEalleB1AYsJqhY/7rhqjxCzDWBSF1VBoMcX2D/xG09zDHN8A
/Wvpoe10uCOi1mp8vw2KBBAjwkz+WAzyeYwlCsgPozDHlP1bb68qIaWIBMyXRVhCyCyEKV2BRUce
g6XuCHy1EnLrvnHm+mF85d7udBB+FAScDc7ZksUUoMSaLFIP5UA1E58JEaFf40kyOV4JmIOBQY8V
Aw7vHDHDHZUCcxFZJRx1sWpGYzrFWT5UozhipyMJWGsJM16kqkixa1/O90QViPgSKtLSYLpSfn7x
V5+qgYFNP1+QuUAShzBdi08xNjkCaSe0ljaw+3YASoReG77YLDA3gE71GLT0rAiUy/eWk06ElHCX
GT8DxAL7txD3w4dz6ssxA27/wBDmCchXE2QBTm4kQxRZumwOi+cZpvaaLtt/Qsvm2jNeSH+gjPn7
R1SaY+SHQiWB5Qu0Yjz2wJlENGfUdwcAyZIOuFLiEImJ4BL71ID4vaazcVQ5kk8UsEnb1TS+SR9I
aHKFX3as4uwg48aJiWPKFnjBeiuJlDdsZMjy/u5bgu6mJM6tjmuiPUneYgpe9Fyv7zmjPwhli+ic
ncQDBd5DTI7RR0e9Rmpmg4/ax3llTZzPtOPhfFkPkYVYySLVsMJNyiA3Hto9AhngJBmlnuQu45uB
BSddz50QPs1Wz9y0hVGzpC1CQLwU6llE/dJDY/1MwKuOsxIzPrdVxehCGeaudrBHGBDUVYvyqOmT
dttdmgumGPd+o/grIDSANPweVjgDWxXumZ7GCxiiHaWChrRbRSP9UpAxfEjKiu5L0gjLc/EQmcE1
N+CW1XuE8490gnlM8tyOAsFpafe3PwI+HtZ4g/39BwSH/90fnrLZh2wdmU8f5HQAXGzkGzjk2XBe
uFapczH3d3pQOJUwj6geC8V4Q0ck/XMlt8/EURL7CaDPcvfTQOvrBTVrJ+kERR37A/NHw1++AYx/
MXPTXwXsGVVmFio28c7cld8NZ9SSVURo4ESMLHKS4GEODBK6Yk6lxOpQBMzngerLvJuQRW5qckpm
erdxs/oMGpyC6itwencuh9o1lDRkh7mhAlDAFpOadOZ4H8+TWQRtuHqvBrvcuJK0bRE4IQPovzkh
cXgTr+zCGH3juAuYQ42BLjGE7xnP2NSOrohu/PkgNUr4Qe/Jvc0du4zngtq7UxNq5+vUK2nuw4/I
ZnOkQ+eLqCOzs1hHlUtaMThjjQDjaOScbiNsK5dseligpcSWNSWtBSYyt2PvTQaUgQcUWXV/T0Qp
VyOk+NHKyJyDlgCrBvBBU1chbsT0HLE1WwUxXc9p6JQe6uAljIfD4aPWlVlpEgZFLCnKD7TvZB09
7PHETJA5Pm8I8YwzLix7hBpiDRyhuvRW2o371u9BYpGnbg/05wF411Zm8gUx3EoU36nCQoHImBOJ
kCRnXhM+jRjtSEdSzj1E5KtxW3qScfsTVglEz1bmIWk5kzpmZ3NiNHCUoNDlewZ+PatX1SKOjQ6W
u7Nr3iar8lTuu6+JXkAGHTWAO1SsrFLeGEZdsl7OhzQ1CzDQkgy0JOIBg0BfSyC07Axs/qBExP30
fXUTa/Yz6k4TZG7cgU5//UHQMiv/6lUdDX1xEPPkUzlrkPMGoNzFGi7ewVWyUDkRRLUBEnWiNCai
62UN46yTPTDFVwa0df2eq6AKwSif+3uUhPcpCYSr+x/EZ6iqzudt5isFJwbw6QTadtHz0ui+/5z4
8aVWug1p0REBX6sQOz10N1kMIV0fr9QgHReksjZIEDsVYQrQbxMubuIAoIsk10HIJWpRxv5IBBPg
uYqKl6dIASThz5wAgxCjsxmBYsZWufosup9IdpZR7xCRsyXDbt4EBCZS8MPbbQhEAmJhilniT8lq
wxkNDVZbbPs1sTnQ1h/6NvVeQmg7mtnBdHRVOi3e1S48Q2PmBl0tRqfHLCUX5NDRiEjsGE1qZZW3
mGImsxSmaEz7FKzU+Axx4uIwg/o5GkfMTxwedt2aMOn043YEi3YuoX4x0DITMnNNT+9f65HDbwwr
84THzCCyXif4GwyjI86PfznYtjzTuGNmvGp+yROtBb9kLCqIjkSs9fQe1S6SkaJHPw1Acjb1Koda
tN4/i+9iX9G663NAjxgxfi/zi6OQ9/45xBf1fPTzTAQPTq7tSt3yeu+Xr/tNLQV9OGm+Q33MxgtK
ukCZPW0xE5Wz76qi0yyx6TjPFVvWoQMwvHw5gQMZX75EteeSIUHTu9mCKyhuOrKdx9sUpM860p7A
CDjnNoqEdDomI2xota6sp9NyOvJa9NfDS6fTn2GsH8RB4RWtAU/lYDB7ktQwP1pMt9xV+8oc7mQ7
Q5L0Gmucb3gd9a6P9QvCH0b0dLxMxA/rbupSsQnXs05wpkyhq/bytd4DbailwSVegeyVu8Z8aOvw
a71uT5dIbIn15KTOpEt9GR1iEf5Wt9rHyfyj8/nSljREen1R5mDbEp6raR9eEnmFLs/loD9/Insl
S8GAJt4AOWdfrbgBrqe0sWKTHhttZL9uk4CGDxLGzgDFTGrcUrQtk+txlmGA4dZ6IOW5Ea7p3rYl
d7KusW02zmCkc/hsTPDJUYb1AgkFMzCdQeE9OIKWwAvjfmbKZV+o9MnQ+32N15YlL6Wr2BkS5MZV
RAOQhKhjSPkRLRt8U0u2nvUEvlsQ3saT+NGLr5kisMx1acUHVoyJf9UkbKMdmhbV73moBnkOe3P6
L/KR+Y7kzdgpmAw1nk/Wih4P8EIBIyCUb9OzFbvxqG3VKvtxSA3qszwUedqajmb0Xeg7aJoFE2Hz
U3UBwrxE+zORBfjLi+29x1ogiLzXnCDM8B6h5yhRyid0XhU8fDtZl9cDHxcohklhZaZQbl8TUcs7
vko+Pm0SBFDSrXvwx/tq3du/1tkVe5TguHBlehgXHDIHWHu9ZI3SEiI+YrQi3TlImNJiavImRrOv
rOeGFMbnnBeImBVdJuxhfn6w7hFNMHFF2jghqI5qfbkKeCcxFDIQnomqtJ+GuiCHD7rKZNYkhJcT
J9VMhHgw31WdN9kT89xzeZLxu0LyYNG0VXInYiMczpAT4KBDo3G49SCyEWUtWx5omCNkoDHxt29Y
WkqeeL3Vjl6AJTOY3bOXfzz7UwA/xAJfk9wOym1ZpJDvrBj9jGwHVUxgTe2RjkHiHr5C4diT5o9V
xfshLW+N8UX0IcKar2sIwJ47JIw/Rrp7GztsKaRN+1lAfzlu3iTAvU/bOSwX7jQFXfCEyyJYQCJf
WRvzLe4hB5+/A16jrWOjnSOBJLIAVnL1NtVD/tHB+bqZQfvsBt0ef4HuHegTXTeO9RUkLwaepbD4
oxHnAZ2PqdIAZxCRl9De6JrBgALpy/z1u/wuWAvISDwe/Jusz3FOgbWNEN2raPMlm6/9kcg6I44x
FMcDptwxiUsPu7KaHWLdbJpMPxxEiJemBhQFCNZ3+yAbR7tFKL4ZEZslMr9/e6hfDQqd12uivEMJ
fSOhMOovGXABzZzW73DZ4izGzASOZ8Ynmsj1G7Mxpa/IOGfHAyCIiFiprDnyNAxlvAWPpCDyTYBc
xWDzHFMv/zwlx4BaFSTJsLZfHWFir1l2nH9zI6bLD1xZRN8cs8uPqaUwZW4LlpqY5jqjHvkFygKm
8sGHUmOD/8flglyi+01SdIpSBs9bwaRD6tTR6am3Hqca4UOHg80Z7Uc6qO6PEBf0VwR7cZgFp6L1
gqwvBN6UDKqoDXS21wHAPOAVDE4nupDoF1Oo2x3xgSAYW7VTjggYWs3hRbHrKdnUKxncnVh8rPXs
zJWtOoTXZnBJb/eIi3uAztea2MAyYmNQoAozbZ85iMiwFLMVuVxgHphPIPRQ5CpsX2teGf41cqop
jSBZ4E2fSxYk5nMniZBbDziGqqF0yqRlPZiee4xsakjBJBpiPDXc10IWXBL2yC2SmwHNAIaqH+7a
inOQTY48p79OgG+fFRULaBtZ422ylgPilYaK/of7EHAWHhWYe95phgVW/EJsMQ44ZewOoPGAlEAn
2iGm+vaNSFtxZL9dk6utlyGFqcDRgLScZJl9gc24p1MKFMnXt7uhSTh9j9SLB+lNojYNBzMw/pcC
sRMcu4DFWNR7IoAk2xW7+gvVDeWk8Ql3jQ+ITJAUTpppgxxDpHQgg+j5FaAvWa3YeHk5hFSl9qv0
aLBpH1751e8PHMA572VidhBIDac3hN8DlDK5IeNQfPsJzzGmcntkKGAqd5OkTLsDFnVfDxGkAHBh
VmFh7lUHUt77WuvaWZ4YmvVla2BeJTmXrntbtTdiMbspxlrmMzr6tX8jL1cf+iGFEeYwhA5AP0C9
LwBfjLqX6iuQcPJ9zgnGbWTrPSyzrKnknXD+aMlrphUFHeZLbEADdDJ7NHHNQd0OzxMjCXhlvz/8
dRyQf/t/R0jM3T+w6DQUZhnqv0UwWDZ9ImRdkzOO0wS5wpC0BicH2SQpj1WJXCOOcV+vm8G32rip
cfz1iFwAExBwJljXMwxeEbgfrGMdAtQ4ENX0ySHGonpwUyxRsRHQSNKB/zoT6melDudDUs/RQvZ+
IXhJuUki7B3gjk8JSa5NBJcM3gY8U7jjvjccWlBCeBn61CjhW/gjfkTINO74UI/ndNldi3m+xIOH
tg2AVpTOxAawrkPsyYzHIcg5EaFyXVHw53N9uaF6skmKFvcU+CyXoD5xtqC1HCSYwAG7s4hIcT9T
oqFuyR5R0hifNIumi5NM6LDBcO5+9zfYEN5POFEOiOWz3eGGAAdmd+FUKPFcsuYnAazROVnjBiAc
9+ulG5x1Uc/NDrSZ+cqUsRqyyxXSKvantXwhbAmLB4t9s2P555CWuBxSuMSSl+YU+cBYsK/pLvnK
q9EODdxujOAut3GTRLwb+hiE0P1LqN3TrrBRAO0DlYhA5IzrDtnFZMCa+7AYp0JyxHSkfWtlMXSV
w9CVY8E5FmeEtPjOXjNsKB+7QxGC4q5yqJIlzIxHEiydqehlQVMZUjBi6+WlSYoxxLN0eVD3sT/a
b84s9Hg+D+/Mlvp2kwfxJ6yoU8YHzmpTi2oZHmURsQttJoK/hmHL0ghRhSXwvpzwUXeRethJniQF
XR5gol3g/3rtFZZOIzEQJ6Ba5pAPw7vkJ0DpFFE3LTeT2YN5d473DhmcQhR2YnJC33LAkzhLSlay
wCqtq47wk4MpWRiQ8bWROcFcrxBugu+ZO1ziYa0x6vFdhBS2SKzuxgb2judfBR5iZDQ5sOgLsVUr
s3MZ4Gyg40h3yQP2CQA3UpsgM4PI5Cl1DFc09GGKLh5VJzyPk1hI5mNUsZ37a0AOnVfUJy1zYqen
J0pHIpq/Vg/iPvN55x8cWWydcHHQBdynLx07ErANDDddIuwNrTFiEv7qQ/6cChoAtKttjYY9lecT
CpJprEsWPM9Yo6ALRnAIyGOPZrdTFZ09djTjm4546LkKXz0B+YMF4eT6tTCdF0Ozr7gQEsQqtIWV
tga/XFmSwHvhx3V4gjFUkcYIj1fZiC76Bps1VAbP16/0MJ3HP47GRvsLJoTSkgrJosN6j8BA1idY
gBQ2WG/MIlma8B0MQRPQDwSgHn9fDy1yKtoRBZGCXYQI/O0nkdi/GkrJzdwhzcIUL5MI0Jb0CvaA
fKSxWBzX1QWLDkVuUA/pBlUsRv4KeAamss0iRpTn7REv+jNpDqnSwd2ODWxTn9h8kglcLKg2VfSK
dsCd3IXyqoUnwag2MfA79TFUAlBNX9Bo40N1AaHkOEho4BLTE+vrEydDbZFylBKYoSdThHgLcBWw
0n+JdrQvIY8IXtRpMpSny8a+0RJtY5Hecy9q8u5ekAj+3Ephf4YBG4hXaI7LdYNIMZu2jLA4r4Q2
DAPIlAF+4lD9gb5hIqIjmKNfJKGr9vHKBk+lSYwLCIUTiRY5pvZ4y4unGywnB2swp7pUhL6QGSRp
JCqhNFOpwHmQfoW3husk+Gg+JYuUoS4a4KDcAWHeea8OcU7w4yJM+ngQae0Dfp9BnVFlidWNlJBi
4kkH0FB5NYLDY4QP6jMYwp4uDDxn47Blmua1kf2J4N3lN/cikfH4vgmbXbImFWe0au4+TXn3TXYp
jKGXTTOC4xprJ/OhsBYz/vMQMg6YwumtaMnqx8RyDAifF9NpiNeA6QqpIs48Nn4mmtEOvR5nC3KG
eM5TH39aywDKaE3kLbNQYikhtK4JUooy9Is7i1zK2ctOeYmitAzEIjlzbNMwRpGM9ulbfYYgeSbW
i370i/KjzlTS9exu35BjO2UvL9IZX/qwrtFWQj7Yn7JCLyDTS0YAkskwfiGpghuLj7NoNb8i2QIR
69sAROa7OevwcdGjptxFaEJ298GAX1gIiCI5P89jUlEwmnCSAUcbTzmA8TO4qKJaHf3n8GPT06Qy
eqgbSk6e26FEham4QdO3IZJaGvepWvUzGEPp/YsvS+yYGBgCW1TIjZyG8I61X3Rf/URkHmuIgPfI
VSLhXNh5uLPE/jqKCEGYtw7RbW9fDdl7WWnxnv+/5/ajt9lZItCP5V2HCJ/AiEGuB0RPAk7ieOCB
2dPrhpKRdzBxiV/iq1t8eEedIoPhma5bmtphWKk3GIWcQwcOy2Ogaiel0xNqiqEcDdnMiJ8UXgDe
G+sTLjXMmU5MvxQeXW4BD7iFFf6Be+67ekc0cBLlT18zozWnMevF0ZfPmfwjKkkoM+YOdRj8mY8+
wnwvMlUQFYyJ08GBToZEwWolAABUouk5tgZbIpkwMsJ2aFRpWOiKOPPTYTEgRmDoEzWGLsqRl+Lk
/VnHlIYYTecRO0Xo3f7LOJ9vf4T1EUVhnoBxCOFFKv5D4YbdjtZnnuN9csOgMhta8umoSTtKpgvz
40/WI2gF/ghiAzuqgzKFxI3bwkdxGjpfzHk2tjxOD6iL3DGXh2QJWuHZ1VQaQxJi+8j9oWILWCzz
FPRHZmdun/aURPzzv6JxzhmcfT5r8I5EJjDmdf0Er0NjE4NDXH7uE8IFD8npj/doqE53+AD1j3AO
BJ9rDkMFGFfPGMkeT/sxsNjpCRUjbi7A7cka4nEGwocFfjnGNJF4w3N25d8gaAHIEGFYXLcKfw1x
VsTbbVlYPhdmVUFoc5bZISQ5wdSrAbS2U1xe024m0o4pnmP4+tfyA8OymKxojMBLj9E+odKHhX/i
DFGVO9nut++II/tceJptGv9CfjcSE2RfON5R9/ZWGeTSc4vh0BfpCjwVYhAmz3VXnoZ8UAyLyWpo
/2WBCCxjU7rAOHMUQy5MdgCPH8kAwYC+ongjzeG1dtxNBn2ARHa0JhVgmL9h7D/ux80zEq9E7BBJ
OeVS1keeOkFTAcjd81To+d3ETgb2uyEnaAT89AZtmbV0tjNVBl806JTVcdMqq0dw+2Iak0Aus3m3
Hk4RFJlghVNMWx1HhMtzVW3IAMNv9lhghOXzLpG+ji1hFaI9F8svMgUNc83LAz+G25BIkAzy2R3L
rF+TrjL0m6D864Njt6vm8JmrgMBbas9hfqKocd45YkuZFYlREqJJ2lXEwxMS+NCH+GrPpdXuJole
bdppSfMcDNzLgfxfdtygmaY6xUQHXCNLQ6VZjYCGEYk+rAdAQdsBYBkfDisyg7GQD0HekOKBOpo1
VZzgiZ/k2Ie3e45/3Onc7+YTUYRmre4mtgYKbRNjpM0ljQixYr4U6X90I+gEDqNJvnFspHaCQJPB
ibOdiU6S5PueVvOtJFOgLdUTjyYlEl+4E0AXmDHum+YSc+bHIY3ZdiCsKUy06QYwhdAd5q54ACZp
cc+8Od8kfzCLTHav0p1MtPxUh/DtR6Zp+Ea+a/GUSTuTRRj6oLQgz6DNi1SP/U/0ikjGPvz885eY
A5niuNTIhdCN132XOJK8EZJjDSVnRvRvsBOS3WQKgo9eBVpacIXs4H/wwxoVS9ZRaxpY88x47Ctw
QOH1/bmF+1ghavgR9fNClgBVbv2mnMgJWDN/7vvQYDeya2yrClv1GTL/MsS+RrD7GPKKDAfiDiIg
nhTQS9mrupheKkQJscNJjI3/CRX9orrrbQrekthV/0w18Cw+/ZvVxXmnpWfiQ0hUeI+5Fp9IcThP
mk0O2cf29p1/9c+qvzsG91MSxUIepXrwkp99Ax1AAsb2iE3HIARZP65g9hKcMd7dloHCXKGFkAbe
5JL8DW+c2oTc9uhWHIU+WHtfy9T+khRJewIHIftljBCFZbPY4x9FGFyx5wm/7oOv/MjYRCDy23JH
WELBlsyQa/H2L0fbaoUymgB2Ia2GK1QWWDUGHCVXaEtJUsZ0cz7OB/pCBSlngD7Br8TYillDrBLj
0ZtUCJRLQpPWR+1CU1344aoAv4e9HZ8Xp66+8VjePYouSLLiKw9WgEWO80QAKnwuJFRAyorrQvuD
pWwpDgeKJFEHb1pHVFzHyEqG9tGGS7dpRaVrJ10gWUDxIZmcE/mkcKkdRk7+JK3qidvL2B3N1xuz
gRwRLoYDJg9SUrFaUqIIj8TgO3vTwUtECoz9b/ev7rbgxMytifSmznUVl3g4QTdCSLHqEVwyFRHD
5uNv7D0XWObE3Fb9jablPKAViUxJAXQwwjRw+40BBcB62POVJWFKXGSH/h9nwuhApLaJ+RFogQi9
2d1/zfBdiIoMF5UKuc1Y6UwKNLAgJjq5L+xbhFCKGA6SCycc5PvI3NEvTe9Of/rkZVGB0PxNdk8H
1R00JS4nZTa4jXbooVqeKvJtSWySPFo3wmrGc/P3cQt6CQlsQcMh6RuGQQYu0GVALPQfHMFVY0y4
hgMPTvxDB67Q8EiNA4bkA5otCO4liAfhkALn4LWx8ZBfyLYI3yekkyYqo6OH3CT11IhHVTvgEDdH
Vm7/nqjC+xDK5GXrDETu8DS+wmHT2RM0KKQoRfogFwV9Sa9I6Kvt42eQnIs6/5pee6EQ/Dusywks
OommLBUoMf6Gm2aGfJfTtJN6iJG5dUgV99Ap260tO7jH4bBLu1wAYW47vw0+hFRgxGp4KilXYKcx
xUXrqITHvf41M6te97YoWFgawv5ucmmmKfJCfFsj7VzPgROBIlY8vIhGZkIKGiOZX3DCQX2JBW1A
HcW8pfuNJ/9o4DOYfi+C+KeLjlSbmL35XElahRn3wbxGC8V9zjuOkQzSTFNsx/wggFokQzOuGN5H
LcPrQOB/sx1H1VZZPM4Dl58e9QJySXRAYXwKKL/obwsaoA/hLkbCEAxQf/mohMR91p/evfeVVP9U
CG9MruDb/ixR5r+Wsfe0C2YUupDREAyjdIdCy1b5q20vAwJQjW0MsqpVKn0JVz4Lk8g47CbrOKLQ
9Dh7LWLS/qXZ3VVsqKTGbLxjabCYfLY4a2evi0BSW49dmXgVkgn+LU/JchxB4s4acO1Vhzn4ixYJ
Pg+F24LkA9R5Y/IakI6z9L31YW3Q0lLOJfO1Iq0IGpIzTpKSIzDx33iSEc9ia9JaEiJ4vl+zxLoA
y1i58XQjBFc2YgpdWTCeabTErDgf24rJouUCoOmV/Rtr/9eCgZXgc7M56pkfps8+WIFxXHYeTjbz
GOXBFwGFCl7DwkmyrZCjCvVabSf7KnpiWJA43XJTX3+OaJK8lLTlavHq6WJNMFX3aZMYoq+QUXPc
ixFTsGwLLJHqGEx4/I80hl6I75K8BzpQl4pDLD7rHltxZ9A/pHdOy/HjOjZAj72HPyVoAEt5L7wc
l5GCY3IeTYLamiBjx+EGtMScYn00IoIC6RyTGPUy0UZC2kuzr3VCjuPicLlNj7PipCQBOVJor8Ij
SjiyECnFhZfH8MFsxe964WjUyt0XU7lWEOO2e90SkXztl9ZxNWJcF5RvcWsvn9vnxkcqz0c2rjwz
PDqLghW/c/CH48uQjGKeLguP9CjjtYGZPTpcnc3POzpf2qfukWJiMIQYLYmT6Ozj6kPs5JltCONH
BTH1M3qw1Xu83FgIcPvjMhIPEtKjVvsxYCO+RIRFrCNi5NqI6RH52kNinqmhQZlTGx2FrpWfI+Zh
uUFLzUqH+eppNJiiZWtI08XEajkzs9tiP97KvJDDl5h6XOgHCfEDjRx1FzxlUQdT4fhK/R/R/pia
rdHRPWZbHMeTxuvjnUPAWNHhiG6z0atWJjPxxEalSrNufEXB2FcRjRn5PXggoMO3QI0wKWeqM1T8
GHyQ5rDy8ujNUOSNioDRinClIcAG0uAiECvV6ELQGCPUhhX+sQKMZCgH5mbZR7SrwsFMZj02ibv7
Gi7Gc04B1niBrD96ocGu5qlFmuyckNjmCrPKLkjM+gOStRpYiYijpYPRqTDlsUFc5IgDJYi9jrkQ
wVwfhQwgm3xpdp9psfuXc8duD3P32cU3OUKVq+X2QQxgOHqI4EL1OUcDxX7i9s/lvHJ5xUT9hYr1
40QMtUZSFxv9Mzi68Hd0LoK4drgiIPSUqHQ4HzHz/IhhPB5AwaqYiNfhgoK/XcwU549m2YV6tnN9
rmpqMwwck9MvIZ28h6co4yR+W1bYjESTMSgDLghSnWNzAhVjN2LIOwMrUBNJIDspqMzf2z7HKXnZ
zonQmkmkCpL+k7BNeO9CexA8jxeOm29BdzhE8lf0R8J0EwHci+6zAW8TTdEcLfjpHSWphjiwF3EY
4/hPQNC6F73mLXq7gc1kxESMsv0fKpaRtUWk0wLo8zM0+TBF1i1MB8k4gHV6Z3EDkObkVlilMCqw
spHwcZjcjYIpEX68B3UDZE+I3npE8484+xdeYaN4EWrJD4c/un18WAGGEiYwWmcOtfmYokelDKDV
qbAC8SRfTMRXlSd5pzCftIhxBaFaEyKEnJEbh5Rin5w78o9Hs3+4nKAXyEqzOQBWBaGOBJPpqr9k
kq8FzgnOA+II8946KeWVoOMWddzDDsgIvuiNKOmzKdi/7Gwh9C0icpAFyv4Siuhn9g+XBHsMAMxx
MTh/SaoUlhG0CPPJNZ29gmzNp9Wxs6EIcEeRyPj8mmM9W7ZXnitN4Uxp4QjZKEu0X7SqFtHYQ0R7
13bw2mB1ID1Mk+NFz1XD3MmZB0FnW/029IfbVgSQGpv5nAYVbXQ+1EgrE7jm45wiHfzkD4Q7NkZG
DSO+KNGAlKgZ41j3JeihCb0A8LYwFHlAvMKO5ZpFzCflYHdlAZMQ2zEf6p3XoaSL7jZGMV+KKu/C
aGqmhJOV64rCzp/dHjrZoCh4xiRRE+MyL4NnpzMToBDv7eqQKD/tRiEY4McY9BIN44kCa+ZfGIxd
Q5bQiJycH/v8xMwRyrOBSEQaDHg+g8bB8MggoNhZmEbfFSEoukJxWW8zWigL5gZVhHw56RpPYOMz
gSPFpuyKEC+R5wUzwfGfokw8SzXJcIzKk1mJbO8rzqg0sd1Rd+ewpKlz9JrKbEgs4mQowa+c8nDs
8Tw9w25KQ3PI0fRvwKpFz62tWINrFaVOfqAkxHutWl4t3d/2YMNv/FIaVjrPzHygUUO9RDJvafGH
Ybv+xfb36STQZym65sWApCJEOAh+6F4Er+VkKyxXhlC+60o+T1ODQ3RNZRdx2Y9pQ3fSTxfHatUu
R1af4xme3iWLK8TEqPXhgx7v/ffnTCq7X+xIbgMnUJySIjvCMn8uNV0g/hkPQGnyXxnagNL2FDTL
4L+cqOF2B5mf/5zRD7KFGJlsppTer9gJVoE1HYqi1sm7BbkfPJwMbaNk95GwdSHx3nxANB7xbKO5
jBo0NQMi297bktzuFnul7KdLJLd3KHaUKG5BFDP8EHWjXQTwzXSugycAmEzmuVu6D/8N+oX4Y40y
Yfm1B2E347APeQ5IyWYSFV4jsn8g/h1acskj2BApBqxECv4W3sdlCibgF7Br9/e0RPssqwdzAXoG
ATblfrXrdu9NgagEXgOIfoiQA9dXbzlZ0nZo3JAzGcDtATfAv0Py6298e/zlE12QYNzQ03ghAmZh
Sx7uz5L4FtKfbE629IDC6jiCv8Kj6wiUQ551Bnw47LRIIoJedHIHd5IlxveRNctmKdaWalftBDkG
EjeJhPCgCMHOjHhG2rTzhe7sR6DM/7Nr1AbIEV58OpLEmoJAiEeLNG3A7QVoKNNMz6Zfy+QKkvwV
nyH7ANZUnrwM8k18TehEaIc0P/sRCbKqLJKgvKc58WO/LiH37iayfIbv3Di6slOQTnEuZjQaEdD1
l3Fp72yXuJ982YEDNsdY9CpjtHvTt8Y4E8Taqo87JEGiYY1gvjj2VUs6MdkYSAaFU/3n8hjfWI7H
XuECUDhU2G9J6DpwsOt2xfQRZVHLzb0bbwjtEc5H+JZdgBsEAyJ1kFHh1vxaIiAJM/3Slf0mEYZ0
IRTN7Mgw12BCG07xqv088VhxUE+i9oQp1PtdUDncbyz5CgnfivX4ZzTETnZ9nwnAIyOf7gX4o5Ko
gi8nnS1zDR/JamBPKBL6R1NEQqfLzf/T2w1BKDrNp0hYb0M6qSgDmr2ploDWVxf1ud5SqttpGWKQ
QTgORAAwrQlCVlxYOVl27FYkyBI9ztSCE8eTl2+g1QdFVGTVRf3oyP4o6zcR9fkxMNdRJjoX95AI
3iYQD9UISariiK6xT6Aw487u6/HyDXRCox4QOKe+h3EQsb6KaGApU7fZozNGJsF4NDjEmwaWBrMn
92wB7NbypvPlc/bh9EDuN3CGqRD6LoTwFEigf16miJcChMs6rWQwUeM5AFjQ/xuHIyYl9hRYC9no
+YnbWw5I61TXz9t3vhkG8Ctj84F0+jH/wQ+L8P6XfgPGRLVBAppsZKgSLeRhfIJDbyfZGAaEBob6
MMhGi49LfMID4C+Ssnn34D8hYaRE8xI1jap/xQPCvFcS2ylK91S2PXh7FOCiFfcj2u1QxzQWxPO0
nY/JzST7zZZCmfTd2whX0Y9Rh0YPR+zOQpDwAByBh4YB64wBXhbBRfCwjxlbmCvckQtUIqpMBovj
lStn9q3KBV1M9gzcKFGJ0HNZKEn709HtQ2iA37O4/nMyiDcMvWq+7FqjnHbjN/aD+eGWI08hINNg
7oJBhBo3GtHXjH4Mk+IG58tKsJMA2mz+A64PcA5Zt4gktEPHcyWk/Sw0QnT2L1tbcgD9JYdgvYBQ
Img4rr4rEmzZJawGuYi4PpStux3oWgX9xyL6IahetKhtUL7AGKzppucghtbGZpiBjXr+x9J9LSeW
ZFEA/SIi8OYV770Q4oUQovAIb79+VqonoqenulQF3EvezHP22aa4M/eJVm+DuLgM04y+PSe49vIb
IaOImHhm/sb75p8W8l3yb0jWMgjnhOjZCCb9WIYhUnvNjpIqzR5/Evd0ZV1OFgll0SkV4GUIIGHY
uJ3cWrH8DK/6xm7XkpRw7UehMKC0r6/zimp2y/p1mxf0GKko3lt+S4sLQJI0Bkm7cfXhpbR4YCA8
qoEBfUW5my/iJlFYT+yxUWqQo8KnM18KYyisNc/LqiKHbF17Gwsvvx3Iy2htN0wubrb4Zm58ai8b
UTsdfSNixOoHoDi/1m79a+cOEGZVrdb+StC5BAYfS1tQ47JB7CF2lbtVrLquxxp7qJlLUaQng9bZ
InNMiACNFMLqxdvOB8jmzMA203gq4nCNoG25/rG0NT41WQ9avUK087spoODe67Ry+X/byn22bmVr
lwpkCnH4Geo73gifJ3J1e3p1+y9NSJqtBYKvAqg17bJL2A0OvbfzF94Iun+UcNGydYqr3Vwheljm
zx3yrO+ghD0OWJvZd9/l9zjeM13pG7wIiPkwovdo/v7btELS3OafXaiRm+P/XCQLxlvR/v6TnElC
jc3m6j6bGbnXuWrow5YlCLWeqGWIHuE/kA6JUImuWI2Kur3/+hfJ7yz/lec/2ePNS1+WrItpzR8+
OuadlQkxCn0V1XOHxLiZgHy+nb0mqJ0Q157uGY6bm9MUR3BwMCzHo2URK4Clb2Ye5o7ZSnAppuRm
Nbwp0DrDCW+NMCK1xdA4oKUcBTSFqeoE7by3redmuioMLZlHLiI3D95GKddqsdtmnBqQSIeGgJZj
c128H8qG2Fn8hYz4n+mHua2Crxwmz63AIOV7WRybYQ2OH48Zzlkdc1Xy4ltgm2Y4eEXWU/nRoawT
flU5yYbTAlf0A0ulv6oF9lgLIYUYR+kjyS5VdjHNEI0RrFD3DhF/cjv7/QmtgbnYcKr2CF8Cal/p
1gkLP1BJ4cC+7XrGjuUbbRux+zkvuNQiWjS19fUKcmggOJlg5DrFS1f+Ki7WeczrCQij6dhWr4gT
oqSFS6BtweunFf1kritnJQQeYBHGJypEG6Nj8FNFmKpdsfUSYQIf81mzRrqRwvuf2adkAmSRsfB0
beqKS7Hnoch7wHNxr5npLLaLI431q0V93Ka/4ohhHa+2BSGl3Dwmfyxb/vmOwJ80CncAdz1wrfBH
j913fluZxRcv3oBne6jPHylLx3gPEoPlbHQMSOChLSx7Rp+Rn/hmmSBljVTUe3YIxeWTdvDY3Qa2
WvRvGsREHBn2WV723cBmvH4YkRd1n11u5T8YZmf6vXjlqAg6GxoLPg7lJtIvCxHrCNc4htpqVz/P
iVPstYt4X2UMQQRoVCLVAHkXLUh8Jn/oLfDAPh0JLO0uemDY44hVA8dsrbmMBedoXadDJMqd64av
ZssiwvQ0erBJZdmaM0VcUBsW/g0TIPpU8zpnI7fOL5d5wamZxi5emGQr8jXHqYFhgswe/yAFdfaj
3GD5WwEsK+68QJvw8jugINpSNTlHwSHbCMNV7X01F3aPmJpb/F9wFVCg5B5IrUp+WQTEukeArIdX
/7cu7yfQrtu/XSdbS5o78I0DYqAA9Hc/QVYakkgikBYU1GL68zA4MOYlpeHZUkbKTbbMNFpuVk1J
0/K7f+7+9dusV8f5JQNhn0i4aLLLaNa0oZgevMobRL52SoHE1waWW8b5r19L0Q5YkCwkWftt8I+z
haa7y9a7vW9Sb/BWesCOkSex6cb7+QXnlXV4NU7NtKqiT7Hc3Q9M/bOf8aI4DN4zxvIggSUvjItR
+QrTbdnOVkAX8sDOReG3nY2ToheAENXjgH802CQ8UnZPDlOq/8CGf3waYf/MjyQxi7gJETWB/DES
Hq8s7xIfXJZWWQTkHbgMobhKuQ+nNNpEEK0lULmy2ghM/MqyPbIPOdsjrXdJPzZA0ceHjYBe1jYh
4KdYD8Ajp9VcfT88dQ/O/gPNEYmqzbSCP1fWX6IMhMIzDIVzTfzg+pJqt4y1YtBCUfSLJqra7Npa
WDHkOoZSxn2b4c3mHfZiun1PWVjOSqfUeFWYjkw7apI5zvmOueBwL5bCXaq7E5nBsp/rpAZG+4Xx
aNqfqqijPol0mUgNaQZHLJGvqzU0T7eGO2ft2c4FU2VLtmfbFzsvdUeEKEPGQDfkF6nhbfZy9My0
P0VWFjPBIA+KZZmjEXTBndtqlJs7aX7ozuEBrptdeBltqCKMozaOBT1IrLaWghDtPZWR5L2uLQXd
uBfHp8amlZvf5FK8O8l+CIlSyBqNaUXFkX+IG1UNefdbdTFtX6oSpvByMno6xUNXJ5LtR+kN5Y4M
pcRc2xc3FUDPBxHu/0+Q6Gdsji32Ug/I6eRNrEZaziGbjq15un9Fva+mkdVTJJT78rmS9tS1BJuo
MD/8K15tRtrb1r4FdSlyaeHKw224+BG8rreDU9VZbH9+fB46rwZO8ybPc4o8Gs9mNSFd0VsE8C0n
kyT464eT4i4y5lWl7m2Ep3tBe6NjmdwmL49yjOmLDs3av+lL4rxLc51zsec5XWR8xb+VedoTMNlV
fuu7oG9Eod2IXnbsoQyIm7lXlh2aj5Ls0WIvae0x3TIom8Bk9NqoWLIHSe0L+8Lh3/nzRKSh/OO/
ci0OO3ZWGZm+hviEATPJuUFSaWIu0g9pTHeduCIYK5V1QGAEqKtLia/VE/vhNdzVsc3zW2ePAeNx
ntLsW57RvkQA8QrV9IIYuRcKkpSXcVMbEjz+GrNL+9R+BxJcFXEFyIw5Wfh9ChRlDLgtY//E5c51
soVgYp0JsHj8hGjxN5vtBgxxNOEZUDj0EX6HZ11QHGEhkC6lRDOxPpQW6YbUuSpt4hR2e+heJ9KY
SukWU4RqMBaPFRPcDKr3rt083MYlvPd09XyrBJzKCiD6xWdFB5fDwInpt0Y9n2/1ob3A01NplVrX
yYnkpxcbDXLzl+iU6UfOHPPcBIrnX/noMPERRIXTf71jT6w6Zj+U+EUuQ7mAajF+jOBet5HheaCI
7+pRZ3Pl0cj4cqurWoghSY8wBFYYIE/x0mmFBTsrJWBIgkf+z3ooLPX6sjj9sPbL90pI6HpV9gY7
3p/qUq+Nte1Qo2wZpyf8ONDiHqCBiz+h1iDL9wCxQsdl5W6DPMVDxzcOL62GpEaserdMB1pshHv/
+zEKD+ez2JhfpXAp6DDizcsBLLrHJya1Hg7QkKOcwe+FvwXsA4uPHEkp1qYijxLdIbXZnd8mPV2V
Gu/AXSX+OafTswUhAxfmodQKpCTc4urCeLoE25FS/4HhVSFZWfUitmr1XelRS1erzjOyYR2x+khI
VzE+A/nInwrsT3G8pWlppBWvoPRnFNFHnBxguIkIJpE0j8qdP6YDvZmqbf79GtWWUqOg9UpWYmOx
k3AzeeDZlj3PLKMgYpDmVM+PZCB/o2dn2XzwPYLOmwN+kL7dtNuAhUx+a0rjIE8LoJtNSyEBNcMT
U5uZLhz5INadIc33IhUsNytSdAG4GZWsxBmZ8DVmgPs5dLS7mUju0wjMMV2L9/5dDGTIe2KZQaqa
7CHs7ue4t8Fjk+ofhTZaCaVYaKrW1WfTOrRQbLP36uvzLBpee3kDxhfuPawtRoqnbuBcvTo+xapw
h3ayp0D0KC4r02BqAoIwDSwnnKLRhn2ztfqzCryMD5iOQXK1cLif7oXLHKm7su9sB24FpOM0i/Zv
dbFPhgUGCgjR2Yo85Hh/6QiattH09h3ofyXLzGH6kUVLkyOjLV28i8ev6Mfu5yQnyiCFrBq4Zayh
E/nCrJIUmaidwLl4Q6XM8FL9I+0i9u0kx4cQjfUgAn6w3zU/7OMBvfm41JaijW55pGrAAsM2Ftvx
Ma9fyzrZ/srxB4UueHYH0MCwAOt7nbj7rUd//wzu78IfWVPWX+9jDY5tYaeh3VaTvbidrr7Pf5y6
10t+2iAtR6O4er1DOYKAd/QcjPajyyJGKZlk5R0YnIe8r5IFsDIIq2SUDM9V6kslI8dYANvvML53
bPxhIvxBZS56zEP6wXwFokeJl8RNV7IrwPVCLwaRqqaouMrRkNuSaIrt7juL12/+m1zv7vlHtsCG
4aoEIyhOlRMm4irA0JiFExUAU1tWX5IYdQxtgXFRpbKRAMwGwfKL6dULx0dRrJv869gk01TPXbvE
Rj8CJSKe2o68Ib+A+r7KpiZ64cCSws3I0CdUmc+t6+QG73zmY1vx3wPMiFr2i9WN5ILgKnJn/zud
72ZM+jXxtXctfIKrLSlaMR07mn48Wlolfe4uX6OoChOJ1h7pJKPBuHxv+zPM/mrk8/ahc80VXhNz
ysnrH5igvTzlh6YQBe5Qn1NBBcsSEkr51OLwXP2ZBrJ2nY1CMVt7k4MpZhr7KuxHxgvbhirWU5Vk
pJEt5kr7Jk1LbqZt+sDJ6rBvCrtYTMos2VIwxwKdsn1eDa9jop7mGxQaVt5rpniyrwHlE2Q1v5A6
+5LAVtzB7p77wHDfdtcCbk+FxgKipzPSQ0I4m2ezOPuplmjKF/1aObcM7gak44LcsoBSkzn4fba/
nznsv9wphJ/baO1qmSvBgCikIHMQCnTO43C2Ks88S7/dU54BithA5ZdAOP6o88f3tZsQQBHIRWmw
+/MrJGQdGbK8dPqNpIgLzU04khoJR3Gci8ceSLCa65I6s9yPoumZT1YX+hAYgA5n4LweP5uhwzZc
eG6LUXsmRu29tQSOnivANqTqEJMUco5C4tqt8WbqBLT0PyMKAa65OQi1opmdzye78rR4/ky1hwHR
Q5swwGCpAlIWmEenbBHfSvyCwA78eZyq1C96Xeyy8BUI7K0lGc09y5N92xy7NHVxUwmj11jDFJrU
M/zNXaczujQ0rwSMf7Zm8JpEh9g13RttPmQaJbH8HzgckYCeU0wXKadrQQOMczjBpteNBQaXRrKy
rKeL2En4ZCLAxX4GA7ko7CotS6Hp87U35X2r0wgAbs4s31w34ya4nOq5s8YTnuLpCnu/hH+Y1lyw
4bRYP6ZMHrdwBGWKsiFV/FTTwVY7bpOuPhZRJuOeWWtpY7oT3O9FU3VYy7hl4Vvb4zqJ4fygtvu+
svs/sxpJQNw8ub0ziOjk4rl3JMkhsu3zPwrnQGB1aeVDQypzYa8HEsxsLrwYHZsPdcClKt8l0R0k
jKrcEW8NXzYapNEh9a97LnDUS0mfJwt8uTZf3zJafQoQdMcG1Xh67ShsdMjCpVYO2Xy2SxSnKz0S
c7vyu7rspb+un3dOS8sK//LyqpiQGSFHQdJyP/b5+JepHuoSVFA4BhuhAo9JonHtvAOK4b210Rr9
qRKdPdymE4Lfa9s+8LHEoRATLf21bxHIFi5UapfKPti0fjwb6483V9pgF1ZK1iCX2qHibsYCAQW8
gUPMDZvmspvyF3F/8HQ/WM/nE9VfhfPzUmQPt/naXTiSFXLnYq6T7d1/3h0mjWDtUlA+L9vLEbQU
0oFKAnsEdPwOl9WI7Nxn+TIyioGG0CNYMj3GKNxOwsvAwBzphsP6k7A//A7X7XMtNIxXOS9sghih
XzuHwrSMI1EiSPs6d1YDPi7/2MrM3tXuq/iPn2w1VeK60VsxTF915Ai0tvoBLl3FXHCXYS4Lecmf
QD2FbDPsgaxaGgfgyJh+1T2VTINxKpuL828D2KmaJXmbhZyDwGIMkST36qZzYnRTDd5fl/wVVJH4
fLQT3uNoQXnETZYvGjm5jiYKoHvpX056mGEItMDMCogzYpnvbkY32JCKI6qnt6+sOgfmsR7ZusaC
Rx1q33qCG8rf3iaOGHbuwGEvmrCYfBjli21jy1XrUUwxi10z1koXfz9vX9CKRD8XLeTaa1WYYT4z
mjfvwbSc1ABiIMhRt3wum0/euhXBOV5/lgrO2fh5j2ISGQyXtz/kbIjgGxJQwkpwvrFCOy4Qq4ar
vpyvr9xHIFRdyr/VENeSLSZry5q5fO9n/29tg2KG1s2UUq1XOZDTDFrz/yz9vP6ptONoj2Trt4gN
KkA5BjpRxb3yiK4it4j0mOOZ+68n5wG/33Gq7MKrv7N1b1fGPe66wiXzxevsrCuz6SHbVDOFO+8u
ERHBEl/U8w3kgbMeAPrmKo/o18fb/Bec7HTLlbAcnNOs37PzpH5aCxLDjLzWPRdXQUPn2bsfYmia
r886yl9ziUxWzXZXg5D+kSmw5K7Gx7TdteUAucaUmoX4sRRhgE6uQmkWXRUFiXwzS2muLsFt5mns
/w02yv7EAzctWbq/ClEczvneJI5h+SN/+S3EXsVX990/C9IlBZ8KrM2nw2j2eqrsD82Mh+lWTmTL
wDHJk/8kES17OW47nfe9vIX3CZ2drJeFBAvzS4Gt8vNsc+1ukeyauVOdzWNWYtuOtELsVnWT+sik
K8tHZyodKi+G6sllvZXafp1kpk/Oyp4nInuKknlT5nZql6DyCTsRXmlsjRFfjiIDdVIG6rVb79G/
9ZIfm/FS98ShfIJ0tmxsxonmvrqnUKKhacVtjkYW/em6kB1F+Vv0L1okgu6/0itS5OQJ256kR5F4
Pv7xQuckAkR3XBeXiH3Dg4nDkHtubEjBmdDE9jjrhs4WUwGvVrF2lx6WX76KR/R9A9FgWJdeh+iM
yDgzbiXKsabxdv7n39CH/S2KwrjXvP4S+Hit5oAp8I9XMcfiNlH0V70vDm6XIde5GxvGmidcMFtH
f/d17ObK8dGRn3mASpVo/Wi2eLvyRqnc7+Pdana8FP3OS+TI8JYbx67VtLqYG9W3t1Cg9JG0L8ne
kuGXmpoPhpdVUmaLCc44fmRSCcNgo+v1U8Mn6ui9khwxjppTMJjAY1Af/3uV+NOefEXcuxST71J8
5C1/4bmJmWI28mnjUaBKODyWzyIJgikm2kkKAaBP4mAYtS6uf4teMMvqiDcZ84J67O/lsWC4L6pG
akGPHYrr2urrWVuRCTJn7LsZ7Uv70I+uCxJUChwfkf98tg0TC9sIvaZjKKsqDRDAtg9h7zIAVR0+
tT4J7vd1HoiSbUdP+IQqByCCxHT8QrT+aAlwVT1Ojfjd57EZ+6V/6rvzxy8VV7boZQ+xkB1pBDGP
v4MP8qWf4Ccr4A+Hv+AeXg03Dnnl/ngyznmDQ36y7S8b24bv1rRNA5AwrHUXCfX8EPxYHrfUktoA
ZPBqVpDMupi2r11IioJLrclkFhq4xM1ytUwcMfhzlVis+1D8Z7MFaSruy8nd4JVKyS3pdF+YJADW
nqLS5M/S8WnHfzZfo6mAzpRWuBsoITZ5ZcOmS5If/iPMszJMksPsxPEQL5XHPBcL49Y46MmT9UnM
S74YFsWZryMQyZPf2l4klXpF5KXbr9lddTcP931ZuX27Bv+fdCXRtk/kY+ZWpbcc8EhJnl88G4wU
X4mef0fGp2jn9i75HjlFP/aD7CK5aiUjpd9bXVmnKDwhvzJ0na/uFTYCOi2PVOQV/N8ykdY1VTI3
WJFLPRUViw0+4S1aja2Kvic9W3ZBX+P5meqB0brllK7xDEvvVRDIMMSMtORy1uJG8nqCbT+oCPoA
8AO1GoGc7+lRvHx7NdaP720zfB4hUspEqms1pRHE8Hf4+HM4yP1w161z3SvHJOypvY5DC7Xtu46M
97y9flb8tDPFEyewYerGYSMU+pvuLVqz+p+0E+sCIf3hmz6Gk+qFYek0/yB+JAEJybLX2mPkd/z1
xK3ggx1F3w1X833fnTAKubwL/phLROHiRprtraYdDJh9OxDy54Qa62gVOcyk3cMY/9qxsdRiAMj2
Rdfy0samyuHWsEOKVXKo3/qZ2jjbi405NH8vn0UDGNcdyVQz09YB0fQGL8yMIx2+Os5XjriwVQRc
wkOP+rGtjDiMJvvv4KGAv8zkQZzuCD/mmKucbxWCEQScV6ySuNbjwSmB9/riNHLXUj/rS/kwikJC
UN3tiKtSYlfWrWlKDNWYI7yEXbQyFOQyg9pumYJYDZcp3nBSLDlt7bLi7XckjxrwWwWOEBGCQ8QP
AvCyiSCVz5gD74ILNjdyl7PsyxtbnLM1XFYFJLH73v3wHoa5or6vlWQqz6nikRtsT/56Z50q69v8
NI5GZfT0QnKsnvlsHb7Cm56LV/fnUVwdOndahj963W5Z8VKU/t4CT27qBcmaMefxG/8Mhcn444cu
3t3q2Uhx0+CvRUor8VCmd933EaGERmgioH952lv+ak5dwAObwppJq2CVZP/sulkLrj8wk/DLda2P
4tIjRz5gbSHysmqIN+/Jfiz+L/quJSm+f7yXqwOduFHpd21ryPhoRN+tO+hAjDJzsHUtJwJGlkUu
v/Q3dnYrrOmaniEAHO1kLzYI9j47M4y178EHZ0hCimvciJesV/VKk3TFsXUa+YQGKaR0gXOz/D7h
22rP0OvQSFkHTP/RucMts2bgzLSqQWB7qtmyixtuwBhvlV3l+LFrJR1nzE6gzhgpQbH01t5MKzrd
Ugc0VjssJF2SpRn+8GZiwlG5tuqvfC854QRzAMDGmT4wWFJbcFsJMdQPowpWdz/pj1VLx3yqyo3t
IdBspbeuBsT3+aNm2U0Yr0e5avA9DsMkglTDuH64r2MdoVUEcyci6p0aiQE4p8gkFUX6AT1/2hEJ
6w8LNyhsuQbe+QMrpdXNZMK7wFxXzR6urPbqd5h0VeHKxuuOMVbtPUAZcodndF3YLHFTNC2Y3vuo
4ceR6o6ezNbZwcPReLaDM58ts7evW8MQMttH/2tOC+wmx3Gdh4LerVEe1QMbCBL+GCH/NdOtSXL0
INl401uxQCC00bdla/0bGmpAMRwTlqHTgHystG8JQGgfq5HSFcSl1LmY0LAcwB+x2zTYStXQ24KG
w3T+kT9CkrRNnWM5EvSctsXHt5PAhmQjsJd6XG/phgdjG6tck6Ub6W+kacmfpQcny6lM7YDqhtuQ
LC8zPHo93lInaueEOIHCBWzHVmFsfV6m3dYmMeeo41d8K2JKudIvZNAs2OwWkMKpvrYxy8EoyFuG
AMIzE/iTq5olfpbfaRjUF7oY2CDbI37j6Bp6S5tdPtleF81g+GPbetnYS2RBINK6agLKPtJmHVBs
C5SVbmEvPzyrPV+O8AiCAOz2ue3kQDDJvkULo0TpAEfnugjaVkzNj0AgycpinjRWiv0ENGtAECwO
6RcdgezMcX3IMxVabCrvwf7zhvD0x77w/LDHYC/Pk8l0/dJeU9U8WgeI4baP702btexvmN4fucZA
BeFir9G2f2iX1/5ApMMS9MP8sLy//tGn4J2YdIwnTrfgl/KZmcf7oV9eGyih1slsfTC77wb+WRvx
ZhgEoE88cth31oT2+BObQ2fDWC1XpW9o/eKoJsZLw+amquHSThQDMnLnNezrD0dS7eSY5EteXHIO
Kr0+bAzCsrn9txLD5OT9cxwnuf1fFoT5P+lJRv7cZ/r/LsQn8z4pbbK12OPZs9vw7NckDMYcHkRK
e6j7Gv8Hrat7N+00gqRmPHx6TEvb70Cj1Y43I4B8kK1H9NAPrAWp5kV4vNwbTLlnmw9XJd1/ma0F
4uP8F3jHsbXAq9FMJTjYLU2d8X+pECLzpT6c0QaLqRTf7fzye9pjSsyzl8SuRR6tQddcmzrziC3M
bFtw3+BKIYCAaEzjOgu/JmhE/Aj4wba+IznAaA24C3JJsoSq4hkUEOpXJ8OgYKvm93At4gFf0IRS
yeg/JXZLLYRLiL2DWInXfjbujTWRJCwh/BVQyvwhNi9VErORShTur3Lm92t1kwt4LOw3nxD97KYe
wyl5FJ/H3n1ZOrFoOVU3lzpPLaQm6gEjqfeqz5hmw67k1cshQmXyOTDyqZzMBAOR9FMClTzA3poB
8xEDf/sZk3kUHEUiElFnh0ZmzaRG5BwBdRnTqjizRKohz74SLY3RcnuHhZnnGucbhmTu1/ZFvk9F
Z4WTZT2b/hbPV2yPFEJhZTtIMwgZHdjtHo2Ss5+7yatxmPFRqz47+08CH+Z42oki9PEA40cLLOPI
ZnkZd67/op/Rz19mKoFIdhkELkFkvsV7CHSgkEgdkKCYXdaWjXbKpxfR0pNRQkD4is8ewbg6EJme
5XR9jKqJqkpWRXCQMg7dCnXL1iKlGVVjB/PT2M2nr6LIqokXysRyAhh0m8zg/Rqrdf7fUcP4OwQp
gEK05My0ADE3spBULLhTWETOpeEKfShp5H9o/fJcbe/5sMA2kPwap8q9kyln66FpYPPCtumUCdcN
Gjs3Ux3TtnYCwFTe0Sc9MXnDMG8UrL42FXyy3fDOjuncbKDMmxmv2TqYDSHMDUNYS9aY+VoxC6IB
qW4/PezVUCnkn/8Y8SEhYOdZh1ssOcdcbV+VfpT8+O0GbTxCq/y+FSXPtZap7ntaDgsVBbx06/1+
8b7pPP7t61sIuu1p3X+0k0DPhVofPH3t3xa2bqPebCEXG025sj0REwTbdE7n4BuWy9Xf6eojI6Wm
yTgwuSttN/Unvea5swXLICDVM8Och/WB2pL19bzxmpUAvMulgyLOXccHE82ViSsQDSc+weZ842AO
KgA+2UZklRU2zK7HExbZBkpew+rsxF/ohsU7yU2km/q6zR6f6wFrXD5v20/ak8NgYZJdDElx/K7s
oKums8K8Oma2b8O58iLwFTCXOtYUU5wllCStwBb4lfTxrs727Vk/UItneO9axqAbQD7n1r+u0gQX
HaaB0LIstU6Le1kZHp4jCBTvfoqUQBlNllSvwTdADTb1YPFhRBsOany10qOn/yGG+9G4WFO2m3Hy
JZtEU5J1dQwwNEACJz5pRJHHgqiknvrJdDJwlumI8WfFbpQJn2LbxpHFtaIbe1ELZT8S8+yljRLC
cmXAVhM00rl+PO70UYGSsqrdx+r7Vdc7/Q63/d8535vKGyeOR0JfXW8XT+5dascUyuBFAaRfC7ZZ
KRfE9ND4P9gppT+csZmmt423fwtzYmcScXzA0UOA2bMcgYqlGQQXHj2GQYZi+HU/7v1zTIjsPl7K
yrfLvuSobjD2KV26pihWRfvERynhIJJoZIw9uSTLp2dn+k1lso1R5GRsvRSgCPdmocElhwzL3H2N
y7+e7cbHH6qRE0NMhcex8P6i8XKKe+IpENiX3L98iW3bl5R5TVKA8yNNzOWGj6ci7OcUevwn3l0i
DELlT/S7xPyW4Sy0/Tw+ZKSb3xwax7FC+qwem0VupbVpVjC9o/m7MkGaR7fjB4bHcOM/bibrItfJ
mSxbfPoZ0hK/+dUHRhzKT7BtP1d21VvtNfxg2dpYD1ZPAFaRK8yKR8ulssmUNunqJgAo9fe7y9aN
hOh9rmlbdFIKrTRIISPTy1CZmrB6/9FSBITBYrHZcAgYEdmPLNTCbZRjpLD+owZuugAe/gr36tO8
bDqSdUHreF6XY4nq+hAYNcYNzOEjhTjku6aNOIxi5V333Dm1pz0/+2QHv60fei+ekenJu5PxRG7z
873CLATooD8bSOyNFjA7SYYhrA29gmluMVHltvOT6EVQmpPCrg0FKRjqZ7OMKGRx//dgHb8eBhWg
dZMP+2+8IvaBeQAoA8xAZaWNzv3cvnfz03d0oWeL/cQfKIlrAq54tJaEvMSpeDYpE0xUT7DBIpap
JvC5+A68FvpwuTNxG+gC6pD6Id7aH7vCbLTjVFeqJrzyfVF/Hj843HEkc51TqqzDV/XtTM9sh/o8
HbwH4N2NTz+Dbgt8un9N4v7QuXZw0e3fePOYs6U65H90aLlTzfm+47nGEUPqtS6FBhzSMQ1H/Hp0
LhYdDdap9iiG1+dNJskJykrg2bXC0vwQE10YHDEGFfeBPa076eW0O/G+Da3yfR3JGMn3LvXU4NlZ
fIutqYWzan5tpRk0oIWELvLhsHxVLHimUTha5cBmtamVlmmwHOog3rPD0H9xKlGoVVWAiQH7kTLu
XSswCSMDKtH20dQLaT+MWDfN55gXXW4Qvt8x2Gfd3tQwOILgY3zStiiGS9ZFLUzd+StA5AJlGruz
kYTMQWl/1lXlIwYKZWbBIh5eByb7DkKqHmbDFq/9tIg2zgcJY5xH1qqHHRRIt7GfsOwoxDYf+8Yg
Of5+5FXozWTPzpNtpzCug7gj21r/zaH+kmaSC6hTcmHn3HS5stSuP9oIoyJDHPM+XcQ3BkyFAgtn
YBwKv2sVNGoQUY6sP57mArZeh5ZtvtTbdw+1RH1AVXcuv3o3SCu6L2KgsKyXchfjsHRs9cy36zJv
a6+WR6Eqzq3IuR2JdHTRQOa4xe0quSFSdKzD07eFUFrEWUUwjebn70GqtpgG0cx+9jSQnMR7MWfA
r++NmgyTq7MdpXJ5ixeDO8x3CfveY6WHwjLZayGR9bKFBVJH0Yd8siTej06j3XDZl6+ja15EFyHX
6o0ccagi92NTbRFDcUfU3ddCcMMVaFYMhFsBWVWW+GV+CRZIvBev88hzegcBiaL4w/FT+o3jEtyb
EqHKaZmsCVO+QPXPtIMdTOj2FI2BHmep8SlohVrlUgqEuZRZtOXRTvzmb5VM49FeVgMStzgt4r1I
8JzlIWW3j/QCtelVXH9maRJAyebAp/IZa8D4Ya2/9PHpiw9cph0LkZryaQ4YyV+/wVZYJ6/qb283
WZd133tEZRmHDSlBJehl/3eYKUdhyIG8klWmbGqJ8Wv0IHwjyuGsJ2YNbaeJTDmMUAGzFcEOCguF
JxKRr7EL5BlgATGOB+DIQUwAZG5SDVqjP6JVYxFsf3vfAJUCesN7nOikxJvsTMH1f6lwn5uItKt/
NJN1+VKeVZdolv8VqN+Z/Hz5Z7y1LI6woXypotqJdEQaNM3wy9meJ7ZAfqYXDgS6eP+CY3M04yxx
b68choSqiLJAs5iiPVhfx7Fbg1A3WHNeBo/hc/IYbko9o/oSihu4InS+Cu0Te7/YINkKptQhT80e
qhQ94hClvtXjMKNK4HeOet9bXCNoInjfWLrvw+fnZsLFlwsO83JqcQDKnsXQvdgTKtZQNSDy43bA
5dWu40wgmdT25MNBFYVZnrfpqAXqIHMvu4hAsfNn8jTnja+Cu0aZ07GZ69OyPLR3w9Eibaw4T+kZ
sTSYE4Z7HSXiBZKVJsvvh1bwXZwd/jEj8unYBwSRJB9AJV64FWZz/35LSQ508xZ2zqY2QpyyIkLM
YLa3qYU2wviM1ID/hFlLJI+8mGvg/nLOZJBzb9IOE7ITM+HwjyNSv6McSarxb43nZeQHHTSABn+Y
fg4D88pZDA809J78hHrTWqz6aBkcdp0smgpcP96Ujf/GJai+xWdzU/vzEVIbr7RFSDC74r6+GgTe
h4eYdjIMlBH7nA6ZQXyx7T8HiLDm5Lpa15Dun0EevjEmBpiWkO8GZ34SVYchJOSF37b93ND1hM7e
+J96jt09PtS6nOl6JHip5/f1a3MmyK40CgJFFEjiDhr4+bSC80kzEgRiF+awdzVSmR+wypZXfOnk
NkfrE8KAdG/Zn00UaVqqbTvoa1lLWmy7edCOiUfNbycnGg9C0S9RdBFKUNMRz0Awn1Uvb+hwg5Qi
1O+wwrBHKK+CVOTvuwmqymSFt5gC81g7fNucvEAQmAXX9Us/U73iCRa6iV7t2rUNK3zbpAcD08gb
9di0HhyMqLAr6wZebfXWOxWIFGZjACnUUAw2ROi3+ItjXIAbKJ0/w8pFwmHEoMNHQMTB+h3E8K9C
M+ObOTtIX6Uw2lm72MBkYvHUWs82dYKYls0o7l6c8hPwh5N+GcweItQVq1q0nuscRvu2YUvkRyoQ
aKt3LdiXK+SewSzNdkUWZVhPEgc3NuuirDAgzZtirdvbUbzuBqYo7iM/kQ7+OrgxbDhkrLWDLrd5
LG97EV3MnvkFTL696x6/yGXcYQYPwVX7MKPBaD3LvfrggDArjOknXgmU5blqHrUFK/xAMqqr/1jV
LmBJz+2jkWviRKP2ANX4mNlAlA/1mW0U4Y/kE+yz//b974uIqL9Ny7KFqdRS4bPQx0HrhD31GAJ5
wBMJX13cEG0fjC4YYIoINBDiNxUPBqW4WgcMMvhoZf8OkpkRcN+2m4I5Nt4dZb0iHo6lLA5Tht9S
anyzIrjlMP44tbrZTgacw2FCV+P6hUYZFyKE07o5zoqH1n5ySRfSXUSTfnygOC8yXaxHShnD40rm
I10cZrmJ3frWkS0FEQNglGbTJ1usOTSvrqYDhShICxwMyzZbLDoQVXBZLRvoh9vQS6qFcoOg4owz
sRLVqzefAX2DTx5wV7aU8zKgpdNKKK2lgJd2zdmhsn7+raaTqeYW8yn8cc94RbxyHRegOh0eCruy
jSoa9G/5zak0aZzkfT7JxYTWhW/vXT19QH229aCjxgHnIteMDZBYsLpiYc/3fYRNRN/coyEc5gBb
sJZxWACBzpbcFX9t8OCOkOy1LXXMRHxwbmzYIcVlc1qOd8wfCuSYU1I6T4HQrxHbPod7pJMR7Imv
TpSh6DPzMQHMb3uzwPX6RfU91oLSOWt354BVgVlfawbb3b0bYdTcNRooOlYlSxxKighBaskWB6xr
EanR+SFbIVtBJvK51DmezNbs1Lq1LpI5V0NI/OJaU10G9/wOERLCU1yfPdshbjhJbRmVQ/0XYEcp
yykReeEj1nhYzMYbnh1WGYGPzBI5hHTFQwLlUdExDDWR4i9E7arIJC3c+dK0MgPzojlFPgz6W9gE
v2O6yNe5EOPlkpyIhYD6JX6OWKqosS0SDnAQv+H3gM0hPJN+Wb7b7zj8koZ1Vepptktu5Xb0Z4QS
GbjnuiDTakqwYIWAr2jfuI8vCxtpZ5MjM1NjuN2xyhvZbJ1ffJxH3yrCmK00/aFXf/WmH0mbV5dJ
XJefMowOrVYFr+Bi87CmZhvzxp6qDVlT4GkDI1vvjlmscW3Lyg1Lk5OWK0bOpxWd7NmLzR4L7N2q
dQMFqkyuwM4fnVVmbMey4zkPLcS/TTjBTzJO7P+lDutkkQICFZ0tO8HRoUQwTfDhtkC6oS7I9wjr
qOGASLl5qTlBfRlbe8FCs/UeEOYob3JNEsaFuvD54zMxPVvASIKm0shm9KhIIA7+EHvPCyKVR82U
lIGgfYnHXH0WKQz1evZPOuORJjHJUXT/7R7b6Hq2Wg0M2Hjd4iS2tHPzTCTFHl9eXsixkCsfa50p
Uy07hVroqAhko2HCw8ggrMfv+9ASL196uFEOYiuyg/1GnVK4m92pZxjb/nXc5pCepHMpCVZaju6u
T60tCcJZ2XQWxSsnbygoQrMlzs/+roxxyCx2tdsoKEJDXTiF9snW/iEPoPDGXDw27Scqb+IJ0zpe
Ns69fGIAnG+8kf7+R9J9LaWyRGEAfiKqyOEWhgwiQURvKJUNgiJBJPj051ue8oS9FSf09HSv8Id1
R+MoqMPZey4/nM+NHiCY6Vzb8bt43KSrn6/nbnGRH3OOauXb+1f4KBJKWbtqctQJXs7lAm+bW3Vv
YInCrZpHxtrlduHuZIsSMA7yAPsW0tPrHGC8ue4V7i73t/t9N8CK+p4csgo8EuoAjm8T+4Bddd0x
4SblwKnNTacDmZm7wkjLtbmll1bop+8Lo/Li9Lh/hO8SOBKUbmVpxeesw2rtwK05OC8Q7rtr7a3Y
PmOdW6lpwNEz/nd7yvO55/O905G8v17rlbCPr8KD9Sr1/P03COJnNzO8DvPKgYQruhbW7hexO67C
D6V65vlyoU6XGgHpShb5YtYyLuo2KPcA134FbOCE5YQP73vjdwSu6G0o1OeLyijjTek6JIW+Y8uw
S5Xi9REtgS3Acdt+mpzTWxUsTwW58pMySiDjNq/rBw54HsWKYpoyCsR1O31PVy0zNOj08Yzx+Gt5
tMz3i8nxlUIsB9aPKy/yRi5bTxeS3XubyFX2odK9HBpfdEwEQ9BVYBXvTzRtcm/akyCtCsrDm7Wv
cpcSOlfA5kRjb2V8Y5tj8wPtfPvwCS/zQYQupwgmntcjUfSBbro70ozLjNyZ7lKLAmIRPvAk8dHX
83Q3AUdPIPS+lulBZphtO1pyrW1Yyy7Py8sM+LB7AepjPXm2me33dX7wwES91YPS/HV0QZd5Ld5v
gCIf1tnGUTcHb3vbz+Xbl58kn22I2rbPpe9anp+ZKf9Zz//LX4FFiyrkyI34bMSL4CH7WW2ba+0S
imuq+v54Urwk1kyLo1w9opIR1iOXBKqeb9FwSiXlS/1Ay+7SKJ+Jkgrvr7XU45Vkavn+eKxfs7Uz
43fvMDjwEhT0LnQ1ykwC7YuwmZT4rAKkxF5Pr2Uo2vv8U36jH8K+jRD1dbSq3vqezUdrswgHj7G2
aKdPCc7Bu/lJ6Y51nHEoT4r394zm6pnXyqh0V6ive66RY/Xqs/49LH1Q0O2XziKQdxFcmaNyZ7Wt
0gNFCS6hMQO9lU51dO2drXzf/USZDLQULN7pTFRkUMhbjPYAYbgit27hjIixG71r4f/Wjwuosc/7
n5fdiEeouO4V9Ln9+XSGvTkQeYJ/1OgXBy1pkH6q4CufKwysrVVwQSm+FksQuFtI0f7sbbV3+MlC
m0I9C1cy5z7dBEtaj36P/crsBiZSCXYsTEtxudp3QacEOrAwSsYQRqXZT3rwzTRUUPNT6qqZz7Fn
iY2uZvlsp3SY7I9DisB58uw3uLeBb+Z/B7/FNwKqv9QRjxOR39fk9tk5fbf3wMSlFgTP5Uf4eHwr
nDpr3ngcNgIEtGfi3q9AY3xRW+6hvhRFd6IgbRHw37fPVMfu+HHq6eoRw5M9fqXv09lJ1rK7ujz4
QSpfB9UpiXXKD5sTgV4xs7uQVeZDnukcTcBj45RfbC7vSXGLze07PuEfDVlQa15YmeZ7qrOZDwhE
XQ5vaWDeU3ZaUFsukYOSbikwyWc8gnlhlp3fw65k9OG9oeeH1Wl0nXccx4eubgAcTChqYREQHxQT
kNwvBP903/fHVo4wiSMqoakHYQ9eKRSIu6mrFga5gXiobmu1AtW+Xz8fOE5rDw6OIeim528j87wY
siACNMNvKShgFrfpytYP7JXXHv+uv/dzg1RIoVGtqBarb6P+LDQmctqPRTs/2IjjiLJe8Yhqusbi
5TeMk5kyjF/TofixvWWbXR5dM2obyouzC9dDdYl57colVEfmewqgg2BUGFzfYF6KQ/0Hwd+bBviq
dR4XWhqzu/48KdyVk3399lYN4bRTi2ldf2Xx2dcLw5cgtmN8aJ/Wf2AHrXA5wp7fD8i8/4reLA2I
j+5uRYTxMMylare+ocxfE69N+qN9ACoAtvuppfd3uflgizcCP/e23zxEVXn1IivBltqimc7OBBEg
I2n4wNpwO8qi2PxgKYRTsKsURuA6iP3ib0bnkaA6yty1fkvGiSyHtKT68NQT0CmP7phASQSTVlVR
HWhptTTJbL8MJmxnEgvjR51qZ3UzeH5vP59oL0GQDC2fsgUJrV6X3+WNJnxYvZzw54ASQl8/mFOT
eQK5rKtK8PaB/yr7NTJWY3ZCUSCUDSY52mtrVWI1qhWF9pUybEGtej6c96M5YIWoXR8nVKbR2+aj
DlVYohAc7bsLtcpN8+UIGKTU20KDphejF9r7HH4IVj/bUYwjjGsLEnS5Q6jVpDmIpvyqfu5Owm3Z
WTTGEYrKfR0QM06RVHxE5gcwFI1yPf5IvuqockAL6kNZ9OW/ghpMV2l2UgJic4SItJ1mAK3WHTia
7yasuCEhK0Qj7OtBANPUPKJyqKL6RqEeIkbFjIwlPQIAl+AEy+KUdRrTUH4S10vjjYFyykntSC0J
HIS2nuN3Kew2bg9FklnzUH/LRnxNXqPAJev5186j04sZhpV6aK8rjyUwqvzs3Ihmm4rfA5e1C6ud
q94WFe/cfdkG/sjSWEGz6n4rP4iDKrimDX2f7g3EghgBucMKiMhtmM7Trb6AzGT1DDbtbO31qBIc
CCjteJXrUvL7dpWiQaRXrU8klGz+6mxK/QJKeeiWXbnq1JcMrDROjTPZnhoE2wAPkQ+Ezlati61Z
A2MNGK0sL2auHEbXSN61aczQpxSjGGipJmU7inmsxYNOo+SPsV2qz4VSCu+tQo/slkxhXb1CgFTu
9pvn9W1Qsr0y+PseZaJKxES6mIBG0NYaWyM89sKhfSJWufyBCqEFw4Bm08puF5onhwa37Md3jpVv
bF52JNPXz6cPNlz/0m4A7ABGWJOecSF73HVbAvX1JijXCJS15VRg2B1+sodt6DFaB9Ol2lEvL5OU
0QwEgcv5upX9pE1Eoc1zaLxTzpTiy8Sbp7f0c5DE1neFwX5WadFoaMUG8XpMopN20CXv6Ce//Y5/
JV4kZGdr+KGNRujqkToZo0N1+meLLDTG6bNmaSaarBrvI9Zg3P9u+k4x2RlxrPyUMlePD00eU2SW
gnC3mOq0MfNT6zSFYNzus+i0593wq0h/sXFcJdcnBXUKTT+t38UNkY/RsUeH3ais44jZu23wzMQL
jKfPb0pw7Su1e85Y8pfgvu2bpwcWlDyMX7eYcNmWduvfMddb9blTsee25ttW+vvu52exRtD7ac9z
zd+vxmbd/R1X0FAzeiOmsPLuWA4M0/5V6/obxTQIqSxWFE3QJ7tNepQZGB7+N0xCXte554z5JS5s
XO/N7mvdffzSkmBu6r2kQtT5GP/+oxxMf4vkAEcZBmEHejrf3dMGgSe8cQ6PqS5b7bsffmBq0c13
ZVg53L6eATjRexhVLEEK/u0iQQrNXTuAu8NdQaEzRBbIt6+37N0Rvigz2L/l0U3zIzn1wAc0q3f1
vHcNtEZJo28UoVqaZJOCZFvCRewd3+AoAQmAOFE8prqFh2XBc22CDCwqDHfv9/CLrun12hrYEkNv
d7f8bahfVPB8FE/pylhfdv1fDAxGSe1CvVTPUkAAMGuJB7qherLRKq6uH0o2/ccUjyyrBgy/9sXo
AFrVug7/9I/PaosTdJ7FTTrH/u9+X/9BjxLPn7Cjno60QRGgsvdp23w9NS0mRMKJga//0QMcOh+a
yrEJMH8cV7r6PMvC+E/HS7N31S9OJrb5EEjnRjgUtO2rE22DZVRIbcp21dNjGW+OIHKf0FdDaKlr
QFdJa+Cn9reSKtz+EUB+4Zgk1JWu+ht5LgnwNNrc805Zh0Z1ZrGjDWvyWD4mx8kXwMaamPWzOACg
zkTvKDryi5Rw84rGd/xoycqXKq5ZrhEqhdPP+zLLRin3xNZDcK9VeFJSj/KcQoCegtsIQK5CWLRS
VL7DAjCrCrR61HwbssQ4Kl94/uWHeT++u6uvpyu16d5rAHortdGz7STwjOt+6m6Ayy8znSfZ+7kS
Q2UkEsGMupaquVF+EhJeVKivw7QJrTgm0TM7Dkl6nG/Ll22i/8wOGT3iWTP7b06wO8hGNvePTuoO
P1IXKzkvVl0shhyFZB0ZIz5vl2r/yMnXPNhd80oq7rNxGX03Sy0QuofoLnzZV9UviWh4emzVLkt2
CBoS83b+PqVeKqUBSnO9Kcnsb3KR7fzVF+koDWxs0wLeZtD3AVM7vAtHKmt3X8mrXiKR3o9OGipf
2RuJb5KdmtoE076bjNwuEEor9dVw6NChBeeivUYz1gVm2SD60eNq+PMv6p7ytiG5Wi/C6VWyKQd5
2neNz893Z7/8ectObgwd6NuKOJvf/Gobl/vTppad5O4yuD/dz3FWn+Yx+9GU253GnwyPdv0NkZBs
+7RATIKzRdWRQSn0pqfIN0CP1EqOk08CmlIiEmCTzf0HNC6PvMif3xNR5tfk97sFiyBZKc32p/rX
5OuXBoCtbDUCXZDpZsOk8yRGHBSVRtPtzKqpnP8+yZLXM/wd4q+42cVVf0WWZBWw+vIQ0r2ENa8a
CElvJzksrSS5wdehL9ZnFqca+fMbBS1F5bf5v9xTkRd07crWlcY62AFs3PZl91IanGZCmPcJrsBu
KWSXtex7Suh5oMtpxI/J/Lm8bu+w0KnnvoWUoGKWei9kIJGqIZSD6BW1Hcutr3aceQMg/vjogFrn
BuCM2hXadrFlhGVcPbNKTvRp20eJxhRQUYjeYTMcIQX2eBtoXhh1OrYypQfbuDxlXoLvLj+vRO5F
doSRWkA/coJzgfqn2+X17ffU9C03EG6h6OMVMh2ubWeBdT+rOunP3bIEu6dQbS3AfnAdM6P4iYdA
6FA3RkB9bPClKz7Y42ypf6NJ//bTyuQk1dv+zYUcUw1eeUfZ0q29IXLjXt4EFY5vI17N61naWtBS
D4VdX8BWytXnlfrnbsIi78jALvssfvtY5sbZq1A/35+/FMairwsd23NSycVBd7eWPzjk7yqxpwlL
hHUu4GfTKn003BjU9fnU9DBK49IhobTNydJPPHpXVTw0yvmuG1Cu9au5ReFEsLP4bAckdHv76swr
0gz264l4UXzA/mv/1vDhj5/G5fgXw6gdVka7W7I58eeLrsqZQuMmtMV34HxBEgA4/t0N99zqeK8j
1L1XVYwdLFXobSERhDeHxg5gElrtel/MNQ+VJDOm+W3Nncv8kw91HwbZxKmYLXYqx3oZviDTE2Cd
1mB+yl4/1sBCJ0/x7Et0e7XfVli11t/5lxU6hVP/5l0tH8mCjr6USpqfsw+VmtVPY54L/8FCsV4q
L3nwtUmPRXhwR6TX3k82PgLkprUbqHy60/2kEbhLtM4z7ekR1FAe+wM8XlCoTYWjSdOierfIPIXq
TMAuFcnr04PQWWNKw//XvpETOcE25trpkfL8ThQBX6YfSgfQT24jfdFRtOCF4e8CLJFYaxpS9aEb
/FHtTuF94uqKDlaSsM1rKQKksrjA1emz35qwNs8BQN+pexc9onqpvQCeoJYB7gCVISgqTTKs7nYk
7Jx1QgqdMACpQKDKMA8TJYnt3TB6NdaCC3Hm17gUnGunC+B4zgSP8H7vQmjVdxkMraqYFoFVSxFO
uD5FGqDAHle3UCa+PwjXS5NCohuaoxkIhORWd0Z4pzp/flLnHojmhald1ndlA805s54dFSDuZLhO
GJfo0iLucbCi6rjUoq9gEuX+MPKr9CgPFeugcvOA041CRpa+7Ed1+hPGkPE8YjTjjGaRIf3LVmrT
7V9DyBD5SHyhdDh5xjOJRlGko/Fd2ze1FY1EqD2joI3l7t5Jjgjg+BAX6wmn9u6cBFDZw/fdy7tx
yd+VkmEMnbpQ3Gsrfxf3FlMiMDBQwM1UIyZQfDcfYmjZkXFXzWlQr4EftobV57XFd2t4aQnbfZEg
ipMDrRtRMk7OcGgt4pJSXc9rRLzASB0Ia5F3AJFZ6azGbw6lAXG1C56h1cWmtoiDvT+YOkwIjeCh
Po0n+vsUv7bAVmkBMaJTmOxP73Lb7ePHoz/f50fxi8A4FBriHIHU50tfPYFIOkL8ftEvxY1mQitD
Zvw3Y2HNiSabqlPDaXLsHoXC+HFt4sb76qLSHvL9qg2HfDG9eYX2kHK1sXahu/pUcO1ZGEZYncIi
LtepdlzFKBsZ3aGXrHgXuWf8KMZMWlW7VJfDBairmZFpG7JAJMxrS++W4Scdo8FsFhRHqgdIFMnU
QY9JzIKCjy4urSGDoe50EerI8QB9jeNW4u40lP6uZ1aodg9q7xNIl3a2n++nuTjAQHQOwBcgrDvS
KOmRbr5OU0xTPmB85gJ4rqfZzLT7odhvmg4XtVYtUyd/tXgZPzBBbOmuJtnHW7U1HFLI0OKuTj20
5SLJwCW/6LX3u8shNFvU0haRD7/XH1REanf8q186nXELGGAFJAYECNJCXKLWanXVyGbbqkTbl7k2
bNUeXqx3yW/9pdVhyIye5EB6hXTwmMF7g4/22EtNgWO60Mbn91S1KNAfHo7HZMMde/nZ9ALO6wY6
V5227txD/e6hM176ff8smS3AdqR6cZ2mjff3mEwtml66ZGsVSTe7XTc79rBaw6B3xAfBTHzU0ygY
da94bRYDUCQQmkxFXY2ZPuGqpTtN3YSbkAYsjmZC/6q6MCbev6HyAqCA5Gy6MOJV5ZOYh7nqzNs1
TUMinBvdGeUFem6hIOPZY58Ptgpmrqrvr91Z0qfDfXOzdfAuqZHyQ+AZPfIoTviflAIvzNVE8+Wn
Prsm/Vm/H9xbsAVoroAezbrnpDt7vtT78SEf+aP7wnNrzvP9BPHqP1ceX6Frmj+nWDYWi9ZDK6FL
eEq8T06f9HnrVPvqKYyw9ebi5H1CeQNXFQNYkpB/VLF9XHeAEPp9D2rWdSXP/cn/NObnvnpKP4qn
s3Jz9uxo/a5HNV4Mu78ETwBLPNlG8twfDN5rfgarmCSNfjLtNyYNjW+jF+edPT/3+zEEPh9FXJac
lsXd36vwWRsPL3ThZoLvmjey672f3bS1t1WVIYMVl+pbLtJkQqGMPxozqONGtz/tv1eToc+eNci7
w2nikYEEx+8kf9cbyuW7KkxQ1wXMSkkyGAwaJkWpOnWyhTN3p/3kedCAa2rYpWKvTHBz+vE0szUP
dubTs+4UVs5mHGuGF93KuulbxpUIazsmcQpP1MEDd61mMYnZihqmLWsHaxVHcjQT/6v2/ci/eLQh
cue9s2XytbwoTpWS88VBkWaUPX8X08050ICWAptOw/rj+7HhqG5DeO1DkSfOTwftbrl2AA0rGmwr
AmVxuEoSUs8MCxJ4Ncf8izHqx0b6zvoXBBq8J83zu9h8hBksy1O9BS15hB88htB0o+H29xIRmLtb
v4o4yvjVFnFvYf394buL88kCBJ4AgyRP3tzANH8sJYvD6/8r8C5EmEOe231SA4tdhAeJTKhV9uTI
buWeYq/MhO88XePQMMEsbWbGCmjJ9Msjz8KaBeJfJgWhmEFI+dsDxUSnRryL4q3XAiWMT23qiTvg
eKw231rEuFC26E89vJgk+eY21oLrfXo0XfyNrzX05NZbC7GG4oiLESjaKuKW6WIaZk/M0borVfBM
PJv4Wa79pThry861BRrxeAv38YHS09fDz6NnuTHuuQ0to/U4nEfh6i2fq8EXz1R333x/WPnZRWE/
FtWLkQszG+e+c5Q+z0qEGtOjW1E1suoM6Vu1CuMUmRpK7J1bM1Q2d4JGblxKEbCQqsVhThDvA4yT
HkfgiEOxXT0ZVjY/jO9p8xitk8WKLJByecm/oeIEkw1DQeS6Wn62ugVyNPzS3/FW4qPx39iz1JGN
kMBMkEeQtVakIEEo1N9F/IlQ9S9EwGzEl0xh0qVfqaSaz90SOuqlmnpaJ8s06H13q+vb3WD17ptb
quKdTeem1bB/oFm7f7hBVzLS6RybobNv34Eu35Bsj7k8FDy21bDMV8NLsS/VU6i78rfZtdQtYzMC
eR1FW4ZLq2V4suv6wNfG/rODPBp+t6j2wc5qyDxFKBnxjCtTk9bM4Otxc8rlZ8czWw5j37CxR3CX
fU7ffXcganqI4Aq7nZQ+hNFtwCaFvleyUhTa9wKRY9jWPmd7CMV8ECZCfcYQXiK2oGlusF2qvUlv
rNM+tU9+xwIuS9zXm4uOEf0Il2WIksmhlXkqqPPlRdVsTV6Js3izvdVQhj82qLjc1BOXbdMo2zo2
uVLBLfIwcfmxDvj+UFnPBAsXBdYSoPkAdVp80CGm5JddmusHZGRy7L93HKQbwsGDjd14eXnEgOrj
oHS9BW3jQFscwDgznkKkxhaaojudbQYwn166SfhLKPcSQsidQoQncMYN8PxmbLsf3q+YQL+DUyPV
ODYIMY1I3SkvB0gmW+gIPix4odxui4/3YRiPydp1fxMPDAt/L0lrme6m2HXHkpa2VZkFkUUJZ614
q0RQ/f1a8r7o+Gyah7hw6x9xfcQuHW4r2SJSD1t4LV593QhLYASCUunYIfozApyonGwwYv5EvBlL
5NRaVl3QE3ZIyD9niKFnaN4lyCjS4Kggeo25tDBcQOsx0xYRUcaKE8FZ7A8xy5hjWA8JErbEq4Ta
CC62D49xxeUR3d34Qxz2+5WKW8BY/xR+4ngyqUVqUniqLPz00Ucd7dHKWXoSVz2R5fzHbhm4XMX7
K1SowYG9M5w9zRcrluv723D+Dv7ovuFpQ2ZX3JopiPAjsQiviO2jIL4fb4YXGR/AigXF7b1oxSQz
VcC4PxqiMcmm5b9gL7FOEui0DcTaZY2PxdMjTFZmIHUCl0kZOvW0B2SwH1nigpHvquJz/0fkkQOZ
7W1/M7/nRJLLo5IVpDwKdi21mOTmoccXJd6Akqe7JnnAQl2WyeAn9x9lNE5Kpr61xh34HAKoDdNY
JN+Dc/PkazsIgTwqSwzBQ1V1m9SW3nh3lEoqTzF439pyjEiMXxCLU/4chzak1aXb1h/UrhysEx3R
hgv4t07yrU79SfGt/sjSdbIL7+XvHge/RqmTTsrURvVNSA/sm4SPhJutF7E05xBGyOf6qf4NPPHd
+G78Ng9Jrhm23p93JXJU73cV/8111J5F2jGo1lzBW6y9hHxdMFFKkPRQMd2gJ6+wCrFftSgtod3t
gAJpPYwDqIo0XPja9EdVrgva8Rw/6+fmRd2lA5ovg1DBioWdmoBOoVVfxcwTXYRDyPzvJ5joYivt
dDtevL0pLwnNqZ/Hd9OARgNSw8uKy0eE+sSX+6X71GSjD3eAnKVwyU2gWP/+G1P7mBzInrhRhNde
3nZDpM0iUOp9yKTFJtQJjvUNuNuten4rjVXk1MAmZXwbuQCxSm2dfS2tfhOg9NOTbGIhTdfbjHp3
dpTqyWlEigLMiuAums5C00pV1M0CoDPzs7iD78hD8RVaKNw1OfBnbbhTc3CK2MBWEFpxWUGz86OI
imJ7+DTKS+y+eBy+EYtJpB+pCR7pT6Oybubuvf0ekLTsr28Zf55OA8xeE2q4KuhBytBKX4KP0liw
ctbGshKJhSK1jVAu1egOC1UIyZ+6EFdRLzaZ2GKiR8YHoE5To4eu27WHfNen3aGJ+NTs4ZT8L2aA
WtqnhjxcTLvfdc9pKiSO6sT1Hk2kK+2N8oCoEfigmY1wJRak2FFTk/xdV4CgGsISSO8cJJITDRxo
v5+qNtqransy2tZG7dFE/A7d2gcEkmjE4jY9uWNJUCTO3mPncBsWBTUmIOII2r56J8lG4/lZ3Pws
bZnNugoy00geI/co9k/wmhHhxxJuMV2ObzHitYWyhZuQbElZ7Zo+f06S58ZgVXUxO6YD7UGDtmGo
KA0G7efn2cwqKYfq7/0FMA9GYldrt0ELzbjqq5K8igUPGq62mQTfrNZ4nUygPrptHnnAohw8Yr4A
XKOiVSVikimXaxcX9AfyATS+wYUY9NMRG+32uTpiyPgsQXvW56JIhSOS7jjI8+tgAkpZn2iFNURa
szzUfx9EqyHdgLb2eClJgNthdru818FrXGO4PuiDPNNMkXwl9sHYvod2JPWD5fC9qXMeDDYhSNv1
4H43RcXyrcbUrIj+a+h/x2yLqDAeTnx1u0mp81Ibj5NFlO3kROLrcCMDgscumuvT7aEhdros/XiK
fsUjjA9KvMxYGa0kLIRrI6qMZPUvJX02KHuaEYwaq7KuIFgdqgPjFfpSWwMS+eiu6gI9N6jn5+9q
m492O3me9RuDwfNzuiaR8rN4X10CLLNbz8J/I4rW8vSv0FeCdqcZO4FhqxeI0jZeT5NC43kN/hen
Y1XtJMcYjB/I6yO88aEqR0tBRRAko8z7N0MjbY/KIPkKG005LJLUxaIXUbwLFELQeA4cze34XsJQ
hDCPog4marARFn2yj95fSv7+E6lKbG+xLITjjD3v6f+6XSRkkcdGPKzS4yU4vVkRrJ0ZZpW3UTAm
Q/hVcjRR9o2rsLOrnv1Yhmj134V8SOyR8xFLTIlHcVTyGW9yVMTwkyOMCIoC5qTF2OE4vEUKFCew
sHXiK0pYaqc513EdRLkranexp2syjQQRyTYtyoiy3ztO/zCuP966iH2/mhEwKrMMpWf2gM2/uLiI
hOLEUUhWhhWKCCf+clfLSJwgUiTB0L2IJ9bGS2sptI4Bi7RWeio2ClZKuWZ6WmnVe6OQHYtxgEH+
X5TVfFtigHCCwNiL0w0Xw2Vc2P9fUeAr35X+0ivBSZylwlvgy/3EXiXFC95v5Mb2gLTMKGKvv5XY
hP4//rIyR71SpDqKgF6pnKVBqeAB4K4JtRLho5iTgEd7oeZTstSvBpX2wXDdh9uJxwIl9P9zd77t
Y6WHtac+rTjuPvQwbs397CiydWNYGa97S1Dvnff7X+hn0ApP/8eN34KSR4XUweZBziz9WAlnfbPE
YLY8iipoaYHF/f+w65oMv2a/CmcqVxizkZ3/TR77xurvkClSgSRk2gp0arp08gVPT//Hp7GMZp52
jxFrUht6QmYXtkVJ2xBwu7VhV7Sf2zGPYxIOI/70PB/k5Tl1rMdIi0S3KqmiPTxknYz97Ho/xTN3
g+ZzVMvP7KYiC4sXZsEq9HVeX/6wDqlIuPJi3AjiI47iCcaHcQxJ9rCUdogp90oUqfuLGDoyGSmx
ECwZOk7tr2aitfDxaluu9Dg4QUm8b6byg/sKXYbbnxVtBSQi3p0WlmVUkFt5+X00BmIfj5npq8kt
DEP3n2Dyb+8Wz8lyvF67v9nFQbY2BRx0eGZyJYgvUaBwWm4eQaqnvqr+vAp+Te3kL5WKFKqzl3Bt
hv6vTirCEmpLFeMHItV27KkberL/z90U8UT5ggq+sCnetuG3FKD0dGmtaAU57NyUi7BuM4Trh8Fw
h23y+KO4CkVVis56Lt+vsU8vlku5kbEjT5IEaStMHe2bjqL3yJlGFCY8bOW7LGFcTdjerhihxCyL
9SXe3CB4xiPxRTsn2UTCICNnwMt14i/vHh/7svT4TSugcpJHZro2bq+bj/qFdmm2kd2RdWmcsf8+
utl146wqVGh+MYm+tI+72oYFKympG/5JM/NRL+9apzy4KlVplzjI1IDzK6kec1t0kcah/SD1kgm1
xlQwxavfScEMQAF+Wj9dX/aj/W/1Z0xU/549fO9YLw420/003Ug1K82P3styfJx+vuTH5+WtkeqX
msRS7jKi41wtNcyjqy3TjUyhQbuwA6zcuc3W9sd2psOtfUPkDZK0x7k7X6le8vW51u7yQH5hXHmm
MdVdtefjEt+z3+b7VDjdevptkqhNDQudTf1WfYlfbn8wlq79vuyeynDBypqVZql5S/QfG8faYQC0
2VpBbDYrJdiUc+3WSDe+25/T7OyXLt3wvE0yVHJmpU5q+IXKTQoFoPnuZ179ujshCHy1TvUfdNne
pffTSw0DKtj4QcM417L80sOcttA81U9Ubnvf7dU9s3sQ12zjlmDztyP/yHaPMOaPgOIAwVUOjrq5
WBR7iJTOvlUefDf29fx4jbDlfeZsu+391vPVw+yQcHbvlAebl0vjWr80viO1KVySz3BhSYqNbOPQ
44q72CXD+TBTidBUZpXuHV8iEhVY9uBSoAzbQMnvRBI3E4XnAFBefKU68pYOWCU02SPIVBV44Ppm
7i/2NbFsrrZNyLJLZUMwK4J76s1ku2iogfpdYTrUwmmgeHd6lAHu8p0SbaMelI0Wfbyz9c9W4SXb
27TeuzdOTbF6fQKp/u1c44J1PFYzPc/xO4jqT+vrwYvA6PSnu9wrLQfskHGpRUJVxGsWxUMEM45R
KFVQTlHgxuIU6sW6aW8rIwgRneFnPkP3Va9ymApaYKDl5/0K9yHy4p053ZXv6lcZY542+RXZE/ks
5Ls7+ecImhfeUFXX2yhFFE5sJtgikmsYtpLZPcDkpv/5sBoEG2pTZyhTT6M60Y8nJ0LVKH2j2PI7
W92VCHpRtOy8T/LNPbI2XTlp8KaT726nZyu9bF7a1tk19OkbCNFj9j2RVjesXmEYEdumUVDC2inx
lGBmisgDzDhDe+zTqQnYKAzFOiXKESxHpvVFy+WmDIqY2czyIj1B5bmoYzuPGFn2qGicm5Bp/2aT
j9k77Eg32zo3y61io9Ikyljb+aFcmYWTYmBjPzwM8t3DIKDFgMbDWBeXoq/ov4h1wl/HCmuZl2+0
eBi7x1+V4k/hH7Ck2lO5Xh79r632qHaqqjV/tYr/Ph1hRqEyYoCw/0Yrvk5BhESuAnQTq0LNebLT
TP+KBy6yDZtRAo2ildB+Z1k5+ZzMaRjQGis3V/BZfIDufhlDgLrTLAtVIftKZ8vI9PM521J56H8O
o15lxt3l7qfRtIUqVP07zUpjKBOaSBOqiD2AkBDnnBLZJALU8WftiXuIhkY8RGzodoHPreuTCdpK
P9TW6XAFLxyNhr6gN6G380iUcR3MS2Ee84ZL65fEyxMFiC3o9LZ7A3Gi16fyH6p2v41wuvL+clzB
kODuBfmbXHoBR85WLQWz/Uc7Vz//+8xXTw+skZ9uDAQ6p1qZKSHXhMI93h4FknFWxfpDze6GZJqv
SehI/L8njlHm3EH+oHN7XGm8QyuC76udwpv/gBkBRUccqyGi8XMDzMeP1Pq/YNsS+lG8vf1PJ8z0
Uo+MWhcaNQHVO5Cb1AsbMEHbA++z95ppYh4nRDhJlrySIAT0oOxNTL1SL/dW7c20d62C5Y2Clp59
gqX+HOyGhd4aw/0yLb7sxwcMiGoGM0gt96mcSDjWiEQIH8DZp1qH0v19ihxbOGSC3Dbaue62Zt2/
I5c6/FUN0FNJgtYF9HZtl86ye1rVgIGBqor/qmhYx39rh1E83zDwbf70KesQaRoc/wz0wJx6R5L5
RXnpT/+RAVX1lRHx6re6eTrRgHC43ai8LIT+xwfNRTxyUkluqlapubQHeLOek72iktXf79qUSVWN
JmS3rJrWoVNyphudhg+EDh+gf3xOjkpI35RSivYxLpbK+42rV9blntrxh9LsHQUxhFMOnMf3ljGA
UEDo7ezaGUFrjr/uKUJMCq9WtWwt9Zat55h8FNvzxr8r3+17ODioB/9mxeCin3A9ODbAn6zclNmI
OnbXrwF7vWDFhjX9O230Z6cPATu48+apF1pVH7X2DEOBThBmQAN7653FIjUWvTD2xNbp/OjWCXtp
hm5tckIz2gV1Emft4vD69PFYmShSvpeb25fcW46g+6mdmvUBdKq7K7id0ZPQcqDDWAP5Lf40+CbK
J94Fr4Jb2MhgwsiAZFNvwfv8bGdmp8iTiKGlh8ijZW4g0fctwnrue6deiBdGazg+CJGcPBO4otGr
Uh5SJrrwutef7ekSYLuaan7fs4aznK7uQcGGWII3ZTx7Zns7KGuOCD14Aa243ObB6dUp71dj8aZN
yUJhpcGNV3c7S+X7gsCHz+dL6NDxlyi1t12IqaEy5/1hke9+vFWW+Vm+cVdufCn9zSka/t4f3yx6
22neCVPiwfUU0P+zd1jaqS/tSiczLbfO+gQ8w2TGChuqNC9aWGuZyMcLj/P2p1zTi89LPeySJdg2
1+Kd0tpWFLrYy8iIzgaCCaCMJAouBear+kBLk+2SkXm9d6Q9x+a1LqRovVxr12VwBCpJYaIMZbkL
p8BavbmupRtZ7oBB9iawO5kPlZUP5Sp7CRRH8iNXXA1cYJF5sUFM2iBv+kdDUpqpLNQukx3gAqNB
yT0HFgvbxqWWLI2FGfCadpoiKVMypFXt6q6LS5Ex2rI1LPZBzHYq+7VaSUNsUqidH/YC+1ARIpJn
J2Ws2ErfIuVvH/Vkcm2O0oBswIalwW3ppf2h6cCXpHaGOZ2jK5JAfTzYp1ClQ24DgzPZKlPiMWId
wI/0QTqAkwIf81mpZilvUruPQplmPGss4ldleJAi4szWC7Fr5oB82oXXPBz0vh7+sDwQ9vX5Kdap
HmcCrw3mxF364aeZ3zXO6waK33uj8JojPnI7sxb4ff25Nr8f1mFjjhFcgIM+jrP/vkf8d79QaTuV
htPdxCGj7EvOIvISb+XXeNLVY9DlbRdqUYUGBnseb1VY7EScET4Hr0IcThKMBpVmQrcInrf70w86
n7hAcaKgIF3SVTN6hNqR+u5Rxtm94GiIOGgW1L2dAtOf4U//0P8cXDCHvpBws17eCob2JVO/aoiy
YbtSMEGYJzqcJW3HWqN9Gsw7/YNOKUUFHWOrD/zStpsdHbM9Km3lu3iLShPb4TAFId4sTCKfF9n+
3cofuIaDYzXHSkz1/DGLDNvS2tA+pCyBQZh6u73gRTbm3FzJVGAdWxy/m3QCcMKKiDrr53cOEtt+
8SkKg0ioDdQ9Cq00HMeUVxK//EZjN/1yGsCc5VW72NLg33zYEYptwMTWU7MyWjfPnbeKJQ/F+dRi
3PfR/NV2eO8c/tF7ud2FZdN2uI3NTVSEhHT/NTh35/el1jXsJC79zSA3+gbiXtWtEbRekeC/yaqJ
SE0evhTrzr9N8pprCNCnYTMffPftclNr1a07FpntMrAG71DX75MiJk0l3hIxZyNFCnl1t6CChlET
jr40mwjR2CAG+VAA+KinQlsGHrh3eSgRM8ku0aOCeNw69M+t31GpX/TCnlX717VN4I5/XvbeAbRZ
ynC/rcxj2M780jKmZ5pf0kkrkwf7ENDkTBJ/7nzg5Z15UHz8G8y0IfmMSDJYZtU/y7yvvh6v1UGI
r34Iu+2rhQbDmnZDm7xJmqR1bZWVXIC7w2iT0csKA7+gtWpcUBMDtr5uIcq3M48pmOvaoXkkyIlt
nqpPQp0mDaz+8eAMhcHrtfpqzpGgjiSKcivJDeXmZSDAsdOb/kfJjsDd45fLPtuYQyrrc4aREzUl
zaSBzcc6mW+MaUiUH1jCIkbYJataIVeL1PzZFEUNCvWMkGmfD7+3SZowWh3vexAEDguZoWDg5Bcl
te5uOyy0cq3DP6wMhS7r+qUzBMzS1FFB6uX7GZppgR+tjC+1cbmBpQ4rF8oxR6Xc0NX59wvqaXXK
NytVIgE8SmL9un/7j6Pz2lKUiaLwE7kWGbklgyLmdMNqE2AWVMCnn69m/XGme2wUquqcfXb4OnSo
LmI+l/JolA0RwSEq35dsN0E05znCZ4ta6OXi7etc7WMPPj2es84RV0JbxIiXjmbvL87UoGLg0B3x
iIds44npIGyv7MYvo2zfzW/jn3MZ/kZ5cEvyZAiRbY0j8VIODNScq49/wRa8F8Crr7zf6Tan5UZP
0ozNkTmijBP5Jci4eyMJayG85TAS6Im0IV8Pwcy8PAGAJ9kyohwkmAal+QsxPpUGI8polwdCfrmr
lz37KE/NaQqeHTA7iHm/EQ/wAESD/JYfW3DPMadKY7c/V2MWJjvt1ErAVLZXnBpUNikI9vXkPfyt
eRZ2/MMkRdrcgivzh8eI37CQLPwwYfvvlhAqx9+QonH35LW7B+Vm28fHSw3ZLpe7IxkHc2wqPWG5
/QgkLHGOL2IrWVPIJblGkcAIX5enR9RMqy9hMjkXU5IkrI6wDYBgi7pAXynHzxTFCkkYfTWWsY8d
1nRT9bJDLHpih5rjWefWIRK+HqlJFsc28DmkeqgMBK0PAd8Z6mChwnTuf+kD2ZGUhHrEB8s/WVBs
sLpcERkk1BEujZRzSdA1kNbrm0CFZEszgcBdgl1cAPyMHf/Y0UMr3cnhme8n/QM3Hnjc0AoF3SIL
OlETM57JebTmouHcpVdYehTEMPUeyDFYYnwpZXCyRdr+crbJbpeJwcoAspCHw/9tRFYJm6r/Cs54
o97Q2l7YhY5T5lLz1j4eWdwprx9NMa2nZIF8KFBblRGIGE0t6T5pkA9A6Lh10FOlaJPRrNDoUtb3
7B1aVPxGeN7FUz7mKqnSuSJAFXs+R0aBBeWFcc/Dmc9RhApVDQ4DocyxLrwGtzsmWj3q+GA6nX7t
sXj8Cnwtnf1+36UWh2B/OB7aYswhdgQKgZ/rb+cRnsJm5eRD3JoJiWYfx/me4plBC595oEWZ+xxI
sy8mPBaHMG8P6UkVFjgyOc+QVfIcvJkhoSMB3Job8/OJgBzMFAj4FmeExWTTVrc1lh+Fv4U9eOI1
cLpflUeLcESm4WyphDlwI0aINDiRGXxBIyCL7Q0NhhavxLVHjGks+Pocaj9k1DCMQG/Yy/BbMfkA
Snt7jYTPRFM6axB5PrDzhbtqepvhtLWjHUZC+IMqeBJSSVEiMbnC6xUXK6Rkzm3R80iePOkjsstY
jOIu/II8+Q7QbMW/0WP99KQI/wZgTUYiI3NqRL0RRyPiiFghq/pIWYQPs+VoZVL3yeDxS8qpu3cm
ZgwQLrPVPBBegpxthDkUHl0yfVK9NCAp/Sgh7iKjkFR2fAE+kJGBFnGv/Hss++cIAT9xHZIg+A9a
6DS6x7lYfYE3EUViDv/NEuHn0uHrE+k4PhIvzktxo07Ypz57cQuuIrd0aL582bY0Z3sDoYvzhZTC
vsJLdf6Xb+z8N2Z0IlgiZqlK1JqP1Mz5WY66x3P1hOfMzZrdGld6jO7WH1AHuRFI818Neh7nkifZ
/fD5RVUVdb8o/zt3vvpMGmIm0H7jpVkOQZi4lUJ4gyTlBub2ttBt4twx4CtY7FL8Vvf0fk/5YmEy
Anu5GgOYYoEpM1Wwof3XpiblCCthoSYAoI9pO+751DQDWpQ+s8VJfwuYgSajM52WhOLK429kLkbr
yejlWvMvvwXPfooJ+NVKUJfc1/gu6v1E0wbf70CVV18zqHENqctIoQQjRwxw6O7KT9tsEMGMG8OV
qNUN11QcDt5bOX/dw+yvbwHH6BhlfAffzZ3SD4iP0VBFyYw+JbjhlEb9eE60msrv4fFyyvQFIrlS
o9uuxvMOzxVlZH0hp7ccMRxQkt/CcBJmvVCbeEUZTEQR8xqDtg6HOWpvHjtAtwvpgrLTuITD/93/
ZE8leMruIibfwUIBub3H7fEyQ663uCfZCr1NWiU3tz9AzLy99W2IKRApYHOIRF4hQxR85AXm3mCG
cFUB9ODKX54eBTnqecHRqsHMtB2FMNU1TQ21Bfe3n3k19jjQ1cALXfnUS2RQOMsV2lpmH2yeGD9g
84UTF9MBLo7di5ys8EukF2ZwwQkUaWKYqIN7A5FGe6EFNhYfaETQivBi5OwfDlqfZ5njI6ZTCrXh
2XvgK5kgOEtvUM6YMe1yQXWd8YFNdUejedWEbdon0iyR5kpvYTF9Ich4d00gn7ywneT3gaTnVfxd
wuKgt6QxROKkCHrF1ojb6CJKOipKkD7iTySeHrd5uCDOHGuC+4ZfJ3yUsZgBrS7K/6GGIB5mfXv0
ccuoP5PYm6Kc44lxxT1m4LG+zdFHMSwS3BYRdluEXwG8vwV7Du5b6/fD1xi+zqZenZnl09eCuBkL
iHJLeKDxgq4WRFuyFfdG68O87I61B0FeQMBIzDxp9QBRLmav2TN3LpL73F5cbvvsTbYr8JMZtx/3
pf39cHUkVQ/vx8I2Yfwzcf6wgTNxeI9u0fmvHmZrfHQmeUMqhm0t78sO9nIMHD69zd9LDb+Tt3fm
kJxnxc9m0FIX7gvCATkmpGkMLk5/gwdYkM/L8XWKcjvsY5CuYPTyDmv3TyCy58UF9PgyrilIlucR
Qwm9cPjAmM5EvafHpMMaIcXtkHyWw2+sJjgFFbvesTj1FmbSH/LL++o+MERQbVCMztMfKWBAwF/7
gWgeI4cX8133PGWs8YquGOCh1fw6v2UxfQ0zNgDqwvE5xE0l/C0yjD2gVAGKEuOcbxT/uTz/Mfq5
e4ptBb+TBOxZIGnpRbMnDte/RP17T7SQO11MuEOflYmtHSCmkWTJQRkIP8rsyMCeB+8ECrnPl7S3
bjPY4L/MYlUBE+Ap2yrLiP+DoQOVpyucResdIHwKM/2eH4vHwn1EqC+cEwWZ358BwCJBi2a0k1zD
LQX0yKpB2wYIcv0PbNRmVyTdrjhC66NRxUZhDKWbRdwMHivGyBUlpuASC8YZj9FGA8lwARbBKeDw
GaP712MBMdink8j9C/gw8wI8MzgpmlhANMzIEWGyg9PJLd7rvod4kqXr1mMauMkox/hkxv0Dc76M
RYgs93hVBBIRfzTR0FTZpBGwjWEkFsSPiMxpQOOcEp8NdpaPtve0g9jCpJax7XsD9OVTi/2nfmn4
351kkC+mG3C6BVT82/zSno/830g4cAC/7ksiKLzr8oNj4osCgcphzFZGQvnN13z1xFLHlWD8GRr+
QoFQAYhlhEUsLGeL4W+M/pKpEXLqP4p9pCcNbbwBnsOs07Picl79dUP9P29O42GQ2IRyH/08vEHG
xCcGxR0d4VxMO5alu1GRwVIIWROu5FOvm49TRhLHMtTdlyMvFwKz+G4aOKtRA28TOc4EOSu2FCoI
EjEtQBQ/0ls5zhFrPQkcJdWGeJuHxKi2DZA7AuOh13GFbS0PNY3XQQkADVqxswiK+YFfkIcUQ70H
p0TGWu2toTkXaBrUWc3L0WyqzHjNJcDgd8r7Wf0SkRMjwHF530M5+KN0nmC1Dz2BkUmK039u2Lrw
99ehsHXD9+gTqQsClFJ0CMxUKqGxPSkrmJU54F4hqg2tATfG8ecp/G44a8J+eJ9mg8/sA2qQHiji
1wKMwZcu3goiDcJGkgTO+AhhXk6oOaNdk7hHEaNW6EyBtCX49pA4vtoFTtK4dbh47L+PlLKnZ9mY
mltYWxBiQ5j8x1wDGmM81GDJhJH3Q+TwVQdqMzOsF6+jwOpXNY5rOp4MQhlrG4d8+JvkgUkwTaTT
nKC7HrPTkHmCbPs953Jwx4GBTGjzkKaYHulHIAqJle2OV2g27YScywA3KwpgAliAdJ5vCuRLULhz
QAUMOWmnF5fEOIgAYDwb6QnPO/q8ByDxAOssV0/wixuXE2vQP74jpP9/1Grk37jYN95ifE63Os54
gP+UsrhYOkQp0icBHIiwOhJwTFzxH4y6Jy8IYY9FDjKYYrNPAiBm3uiQD6RL8se+8+ccKIAIUZEE
ItCmLYUh0yyDe/tn7YXv72OLkdOmIcEbWVCAASypqcI/H/s0oCcF68CCEfKSkalGqswn+Q2w1EUG
wOD2/8TzLdDJuzDZ6INYGkeMQJdPzOkpQG7AFz8UaRAuKggc1/8pyBab4h65Os1oiU3f/rzUgKzM
KYz7gcS49i2yFngQsuC6ubKJLT+Tai7QF9N/TG+jOWjMOI9VhMVMhjdYchj2R51cN4SCjNFpA9Xm
OjETfLfTIqonCgM8zqNexGLLo0piLCpU13hBkYQqpCMq4DPNmYpFr5j5NV6xUU55+NzUSTm5JJgZ
xIJuB7nMw2rg0vJ5XgbPsbTE94m+luragleHlcC1HymUV7CHsZNGbPZAq44nGXtwQY+VGqG17Fgz
Qr4HFAoXRno6+UkZsWGWO3VM0bXkvlCEU+gXcx32xRMiFvx/1L9UR7+eraPnWIjwBTTI8P+T3oFa
p2VbYOAJc5UnlqIOMQTxUTW5okldQak8dLRK1HFiRdE1+BDzYZC8FxKngvCdgq0L45WUBmKT0oqQ
qgtmovlSxXNV9BXDO7W4gjadRQd9x929gi2n2liQ+3YgbWPsgUFO+YihjmDJxzSOLZZ6HyAq20LK
ZaKFCbWx+OFAwdPz3rXEKgALTMUcQNSaUHtxJNnWsUYxvYI0NKQhRqgJMQrarjruccm4sEEyJFiA
FvHiQRQUjuGcZ1ia01zmCGVeq4xOk95fds4Q0Aa98Yf46iZSVk4+tmIxVXhevPfx9+JhfB6rBHRe
gwtV/lzL9O7J5c7ZR8oLSiUMqAawvCmFyxttCLs97QxKv7939E0BHma6SUoOeOhrUhJ19hRmAiph
ct9NN5GRgBQO4n6WIQvujTaOI+6BaSuNDC6pMJ6QFU8aiLNQSSob3u7Xovtl3of7GjeoXbf9Bc92
4ei7dwotjCeJmjuqT9hOi/ST6iAwxp5DkwycQJIVbkNtaE33H9/0pLEx7NJu3PhynKUrRm8lrkWY
ZAzAta6rOw1J0K7Y+fJEVyIk+ZEer3B7pMM/k8i75X9fX+92HmBuwviM9h3jAvvLWb5SAKlG1c4g
RmuDqSFl25U0PCaotWbfkudK/B7WJEg0VkrEcBK34kG1q2FG79TpSlvjjbKHxLO3OKzHClw6SKgh
gMPwvCteAa4sTBi++HTOcHeGYgdbcywH0qGgON6VAb6e9ocWXdh2kG+LbYox1sYYTQxe8QPEtdsU
7FBYok7ALPYs1fQVvCiicf3oPAAegcGxz2M03obG+BIABcGrQLmZyn27mWp/whmkIPK54unEwwp7
SCy+Q2psp7fuUWiRIjfMFuCxI1kwLlAvTx4da+DudouGSQXzF9GiqtAgAJIHxf4XtQQBD9sDsRCV
iG3Y4AcSiENCIFcqE5yGhV+Pi3f4it8z/BoVGG+T7+7KgEmzn6urLBKWSV7wbyAY4o8arhyUuOMY
YwP2zvCx/4KLYck7UvB6fiXv9BIy8faIAxmJ0F0ixOvJwykTJfqNFIKv97/d5Xj2mZmSDgs8E2ob
a/oG/PvmtoU/csDdo67naQ24vYBOO6xZtuW2bm1GPoBiMslNQD4XTkHC475zcdQC3W4avMUPug/4
BkIwNQfgGVMY22m15jvp2M0US+nRZcA8FOvdCcgHhGuGUojO2CnKJb10xTbBX1Bfejjf4dXCuuKe
FFh/QFPB/vUhjnJM6yOmWdipnP1d44nyBx9xwsRw/hdMFiv9nPIlFRZeJUiMqv3lJFjG3Cng+phv
F5F+4J9INfvj96o3Us7ASAwf1gqD2FmdyAg3xcn0TPt/EIXQE3Du9alq47t7nT1TpgzkbzFcNgcd
fPfulMXaAgR9aK0JJE5w+Js+U1nYvwq53f/JVJHyMJecqSFrj7OILQLjstPP1UPeCtOE8DvMcZe5
xOb/Ix/xXSLKYm1i7S9MBD8L8RN1CZ+a/Charg/YwsYYl0kW8SFySmEQDTKu6U414F2HTUAID7Md
bvmwht9197h+W2bHDr6eMfvsDfv7J0hnDFD/PpDqvtMi7PyNvMSwbf6Bzo145PRmcAEAAMZxwHC2
G7O+WesJD5XeJwH4v7U0OfTYuU6us29oToUt0BVXxKMw4hX0sx+23pekYa1dFvmWegjIkSLH/nDh
z53WEPrO+cqdVEH3BOe9YGACVE6cJGTtGiN4zWHp/gh6ZstjPPbixXBxYy6iEEL/3EmRjhbG4LqI
78PV3MX3aXMP76vHuvNL57u6Qr0AxoWJ0Y2/K+HY2wJVO83iKg2J7fhVcbF+sOWpQY+JG/m/xNaD
ZuI/hasme/AG9sX9AP7IGA93+uZPppHNqCP96+Fj8aUXIOOBL0K9aPjjPxxr2cRD/k0iLX4617fH
bxKWS7Cvjj0JNqhLjEKrt0c6cTV/jV59/KlHX6xzoT0xbB7rxPIilirF3JYk5PrukfeLPyj0i8+f
Wk77SvzUPesTtNXE6nzYGNpjwHlxZej9w37GlbO0ewz4/S9WA1WiGxgNmoNCGpkfpy287gQMefuz
UrxjOM+R1gnrgAy1aoF9R3/7gRMAd4huYEDbRafxOinQrtwLWZHcNp8TEFFCwVy9HAFR/oTJ6idQ
odvpgxuOwFXI5mVO1R+dO8870W0yNtk5qU4jAcADnE4ZqrCQrxvmVsfX4rurGIPgqGIbQ5Mxh2OO
1K21aHyDVHfAXYXdeKJhF5Pq59hcWJ4lpjaCWHJd1qSwM2HEsX+N29dnwxc4uK4YSLO/tPgeuY/n
UEddDRzCD8u3rCLjThMhOxJkx9bRkbkgdlrUfMV9qjbh6oYI/XO5L2RlG2pMqK9O4QcQ5XwMu2Et
4UBL81C5ci/hTuQ8Z4XXU4cEQHOnjMZ9QygFeX3HFg8G+dAQaKrf6Jqln+eYisqSXT2LM1Yjy4/B
lObpkCKvZNlGzOrIF3hAr2JUlsUWrY4Iq1I6j26RXN4CdVThffoOtQN1Fd9LWB87GqSZq/NbA5gT
jiNeWmHX4EJIewLMhSZLXurNA5fV6Ppqr0fXh8b2gr84I24SJyhCeBbKm8vlAc/jPsQkh+/GV5DW
XQ6oaIjtAqTNMWDiNTLsC1Mc7D4xcC84MmUvF2rNfriDnGNMf5pfqJLrgs8eUD+LvnA/J3xMyXiq
vMsJiC2D5iXHpEq9q5DKEus/xXSwbZVQK+mDO5HqiHQh/i/Jm1KgSxHrVm6bDHtCoEi3ZnIFwUVx
EMm+Tl3M7/JTuFaAFaLk5hS/SJHX9Nr1iUAqEFnThoX+m2UJ79MUF4LrYfbwMOeYUX4rCXXvU+CJ
3lkdFaTpdu5NaCD0N9Ot2yWhRO1kD8K4rDu1GqqNrb5xu7UfsqPr49tlXhShxGyb8uH4us5f6kLZ
QXXOkc8mV0+aA2rMpf0lMuBlFI4ct9Da/h7z71JRBI0ZeMxSNt9lrnsgCcUUGOs+NZfyshq1tf0e
PePzxDrmGyDcMINWT1oTA1gUryHmbAxInj6TISpikKwSXSP/naLG9FE5RvVQ9h7uNT5vxTgX/iJW
QOfktDgLrYE1XDqLO5AdPPfFg3wSXC7evPLDY7Qr0BZFYA790RWD87jbPZn7gn9Bc7zYG2WtO30U
lfnsCScKKFzGeKcXwpmJhO8jECwKbvjR+GlhHfoM84CdlxeEJqWc+hizXdEDpibKl5LkI3Bz1Cfj
574n4h5Q6wORQlq9rimUgcrgPS2sBOIgIhyhjr3Ys8wOv1RobGE0ID7rQzqtWcK4yy40X05evvhF
M9NWEqg3mrk5GAzqDp4JdDsuyjNErciYBZpqCzppzqzosaJxivtb5t3/SRY/zn4FqhnIAVPxySeW
gnKZbflZoIjNBICKcpQuSnRQeIHm08572LMWAE0LKOXJm8JwDvtYaHtEgc1adBNcCyaLwo34Ni94
J5jKTEd6XNkHDI7i7K9Fw7o0U96UBbVXm4gVu69FLMISwTgHDUgckewg7m//OaxYN3AqefDpDIg0
gwTJlXMIw8DBr+0XtETiEslOvErfNZloPuAz5HEPy3e7G+MnyNLAQm4n80Z7KbH0hUNKHJMlNS1E
V0u2x/Q3vmYhwNYfad5ptRfJh8Dv5czc0JR+N5jOcJAzfGED4QfHb2G5AG0N2GRNcCghIf1JtiVl
nIcHY1zYS8w1MB4SFLVT5mFwB6d3huSHIZB92Nx440ntKohQqdlAFHuDkxFe3N7GGPHvCbS45N3g
g8HjDeMEi9wBwPgYy3Mnn0ErB9Mj/1ucZVORv8iHxy4JVthfQ91mIgAzEe5qL33F+kCeP6a/eRO8
wLqAk6PfkEaN/Dl6BN/aq59A7McsRWDG0w8E63WzrbkCx+MekqH4w+S+JzaEH2ZcA9pQphGEC8Fx
kX0Ta28TQMD7PONM9j56AAQgawiaPzs2j+6OxUPfIzlRGTBReOKowQ26R5dH9IXRWQVfxTe0SGMS
WvqA+vT4VRF+FA9E/3VxcsxcFxnwDIFG/bh38YxVtS3XL0jTsxfpQQQpkRt0fHAiZn6G3BJI545T
syNjMXnzPwf5GkhzK3esZTYoQit4DdXgRr6A9wMmpsnQbTX4YvteIs1ws1nNY7fIqR2fy9r/5F63
BuFUaVBJm3k5HdC2wuxDg8pRjASE/XLJU3hEBHBn9nlq+I8bAywdVG1OgQLQGuNaPm1H7+C54O2B
khMH5nRD7t4Asgo+EIAYC84RW1SrOq4PPeG8NONtOfKC1cVuOZGDLDQAy4BaT/dlY6FUaL026AWM
OjnwaAxB+P5XxOWCGt+cMk2daygibkca2Xt4GfYS4NvbUIHQUlH/kKmw0ePnEjl2BHFllw3fcZfe
1uqIrix6x70/4XRJW9TAntzp03to0O1uIGMPYMndw27/cstgpfgtw3k1sBKE1cFBcKr5sN3Wi4Vp
sXA1EFLZ5aw/+zr5XI97gtMeC8R4yUMC65/wvkQ9fpPKMXwmNM8pE6UBN3jBJBDBwsPpVihrhAAR
Ewo779vQH7iiRebBsUR5LAR8p2Lw4XkMaHfw4AdKlu5Q97/c9DY5T75BF1lHxlNHpe9bjN0H0uSx
+o2bCU4TME/5BBk2pwD9kr8gjhyosL/9jf8zRYUH1gumRAfQhURODGilESM2ePh9APP7EbUR0Rzg
3uBiDAcgWqJBZB3iioKnhBtj/rfA5g4dHNm/6PuRtXswfjlrmhDshXTo0DoVR4C5WIghxbQLZwGs
YJAvKslvLKxoSQhH6I463JhCohdMIZ6UAil/xq+7iZbgWpiWq24y6W2tyf3vNjdjKzaXF5IyuRCc
J3wyUYFWxuSsTZ9rtGylX2IWRfKzMWVKxqMK0Z6ODbpkG0Kl4tim0SwH+CtxEBC6AhWfQefbZ+gz
PBMGJZQFDLAxSZU1D2MLdinAh++MnVCXqVHAA3UrVqChkd1IhcWOclv+0ucft7xDDFHt8YV2IP7N
8XZdyowKhEWZsBt5ze6xASXSQIv15iNHDjWDaRcergvTrQinA2eTgsNV1ChCmNpMpF2bOzNgSI4J
onTFXTzHit06DJl6zAnFwOGLGA5GFSZyjGVoq4fG+odkz334EB6n7E5M8tQOlQ72Csk5Kk85rHRG
XOLM/PT5E7hymw58fowuoXEuer6SvPfsBH+QZMlfO5KmRQI2pplUpjpkQVGufDilGWkISqUQ0eLV
IVyAxtd1eeITbiiM9tX641H20vt19uOvmHMrvsgfxF9stsZCmd5W74249BmwGdwCvqG//a9tQT/D
SK6hflAYkyLmBajuB+UUZFZMe4DRbD1+RXV0c1+wAvA3JL5gb4X5SJtQ+nLHgXgOwMlEXMKjfQUt
qa8PRGSlMz5GtK0gwFP16tNlPefGaYcBLZcx0iL4hvA00t1ajZhag9HXSXXQ4Ge+IN3o01vCknYL
HxKhNb3/9wZu6WA/eKLc99L0zGHL3JCpN2A7DRh+HOeEcsqaN6sSTamKXaGa8v0AffcU9B98lKof
AqvIwfkNMhdSXSxqKyMwYei1MCyFJfoNntRlC4MSzJaKFkNCCFk/uJi3RoBgxKUXEQ5xY/S/8P1p
36zdZfJanHHaXp0JSoEJKcj9nymmo3gkg3cgDYWYBUlwWaaIhFmUwi5ATmkT3w1fkBwTPa61YWWp
UekTF9w7YGjiHqAf1NhXrRj45b5kT+S0xz5YI2rNZ/q4Fz2PJk3bsLc+v50PKbYwg2A+YPcwuqwA
9KlL8hEZBD8OZ6QSaw1FEQY4ggrPSU6I6ovN4ndFzcKTA0bdeFRA/RMJ7hMindMr6VtXBgOYKM6A
Dk7Q6SZ82uxMjEK0IB9BbyhIDyQwBPraPQJfxJXsuz4Pn+ihYFfNs6BlM0DsjooVGzO+uFdIHsuh
rBFQ067eoW0uNIhUHwC9+BL0juoUy2NcgGmN/ijl8HmDBk2iC1IU7huuOI8lQeVABNcxkWXhK8AG
MVRgOrO9ebgqh59pdiJu6eJg5IrcUdiD4rJQDUlLjPJQ+9NAhaDPwugU+gFhcdUKguv4NZWH/b+G
aGUkXOiDeus8FLl/+lBCu4/DILHmUE7wghSm6MZU2Bj2oDoLpgcdFJr+16CliH5RDctYaMdnRkji
wtA7BLt8+7JVoC3nsSCUnT+DjQHoQvwOM79lg+SjSi6jlqcPa1y4tHSWOGHrQ+yphUE1nwG+zEE2
7s24Ux25nGxoKNu9N+FHW2E0ShIm0taEI8f/blEiTunkfmMarcvuCzEslbb6jB1YqfBdZ2Mgz6Sc
gpO0Q6DW20Tlx7wmZ8kl9jF+LqQVpyNjAOp7wuYYnp05Ilu2GyTxaM9q2uQEg1i6AtyJdsaWawdC
nhS8QXZ2pBxcozA9Z+gPtS8krpegAiEdZzMn7WtoAE8JzBhe1FxwU4GMQK/oGEQRXtasTpOQ8h5G
2xf4sPBiuUMiBUKETDNMsdETkTcDZZmBYyZSrwVbnqpq8IgpuELT1weCunh2H/Cu+5HlM1gjS/NM
VQ4dfnKBel14GNWhgTJTNriYipPE4/v+HGhipYk+kQAuVCrGCGk3St4O4X7Vsyek1LrQC7Bvgb4p
j9WUMdUcH3hpyyfQwT9o8bLmA5tZWJr6HH0YS3a48VuYBQvDeaFe0LZ9dn1i1q7E86JNxFqBNYvJ
LrwbglbxvTyt4O8yc6Qle3EEoZMXvm+Ecnj9hHmcPocUwHxrg2DDipkYt5QAmI0wHJpxd2noiWzA
UKKc4uVGn44kzFVnfQ/RijLCmBXTcbQ7PkB0/F2RuT1k2oaLAKo/ZYgVsvC/oa5z0EiumX2yg0kO
AzYM+GoWOu+zWhOEgKfAqWPa9UTbLJ4ojahJY6KmlV9jn5f/F+eD8stCtA85oiafuRswlgsIZIdJ
pEfM7QZY2sKXRo35gPYxu++F35w51Ay3XcOzg7JzYsOWLbF7fSAF7q8Yw+cDc6Wx1HNSg+UBEUjs
zPc50Ub4UXzHuq8KVJoh79WTB7lHh4aBA+LMI88x5KR6AGkKW7PzoqFlJf0Uhbm0ui6AbgctzlNd
WC2u9PjwQk4c8OKO3IdYqtBNYvwYCftyQZnHbMODZAcGxjJmwMUGgJpauFdgxhXJpLTqK3AyayU+
86k2FcQQgrLHbVSjoZmRTDYtEdAhb0NkhUhsSHc/K7gs/7ZAkUE8oe63c9qhtHXTPsTXOwOty4j6
R/iiO9XslbSsTlKo2HNvGunKBkXW1e95ZXD/HzMCs+pn7yR+O64dwgG2csj59A5V6MM7BticW+1+
d5sclTmxUiNpTBiAtGRr8bRA4u2zl3r0Lp7OlJBRjuLhvSzDujdH94GICXh6LStScqgkWl8YxnM+
xjl7eOZbrDzinhNIojCpM1+fmMz9O/ya2pja3btMfgCcOdbzCpxhQM4BxzuxCLvzDkP5gTbWmFUD
j/9kz6Bf9hIoEkIdkcjrxxQMFaie89u1WGehxB76tiUK6eRNUw3Hv/SUQ9FxTLkK7GBmJGB76xZ9
km8SijjXPRUgnB/CS7+ZrzFeQEwXVsxyfsi8KVG8/uw8esd90b2ZoMJAfDGcLuiCC05NUJBR7ebJ
FTzUfe1/k+pGz1edzMCiVOYxnnRpFkpjvs47fPCdOTUrzBPS4yc17QxO5cnFH75DTVzgY2ik9GBS
ZJpO76h7UioS7IwZVxjBuGj+Z+xVhaOwHPbSjJy66zKPpFk2kwBBicRKr3D1RxeATD5lfXJGLImq
HkdsNul58VqpjIAZbb5cXo1PCMpGN9Zmt6E1oRUkCn7dW+SqYz4d8DO09tBvFGbT7DwET4X6UnHL
A6UflF8StHgkCh8+M9KCoZQK5gZsYP+zb8bW1khfis3f+cEAnfYrPowvlt+OiXoWztH7pO3LQAO0
oGHVwWOdN9wpWC5W4TeaK/UAdclvGTyb5ZnoZQ6u6hlr4vY1Sf/xl30Zn3id4qvEDeRQVpDaXwK9
PfSukw9kPU49Lfr0h0/Fow57i+C2M+g3jxbxFDESnCZRPOME4jMws43IOqiDD7RExSd3IG8jC0YV
83Nwpdb+5I5ZA1k7DePZ1u7EfHNezT5Pv2Bolli7NmKYAWD1coBTsDhm4xyaKdo9BnDIo/fncfN3
f5K3a/nzZ8rUlD55QLvmfyF8s0kPb/Hn2O54iidCaECqosu6TaqBZo+JWABzZ153nd0W74E8yhPN
rf3K06J7WEYfoDnGuvbqu+p5wxaG0Wt8BQ55+AjMx9hvo57yZS/bw+trYOhxlZDVZ++ray56C20u
rAj6lNRkWiG6c0rGKg8qrLttAXXWjj4Vo+3LkOkp6QksyBUVOsT6+kyzbo3uMlsC2RQGkitm3EWq
0lnP7rMr1RYaSE9aKieKtn58gbL+nrFjoCcmdva7s2CFf1cV/+3TfLplcjt+uTXAaT9Y5GAOlB8i
mOrOQD5zJTI4GIZ3qV7zELOoa5/8PQaxX5yHD2hJ8NFIGMt3WKtFDc4llGSRRRTFqEvlKW5vHAYd
wFsbs4SH3Vpn2+FpGcH+9yE0OXkAZzcy0jwqTrfGJkKXNhj6etGB0FCp7xifyCOTLBV1dGGzYMfo
6w4IxoeusuH6SRP+QKdAawBdLGwEiYgIa50Bhvdone4SyCsZUsDbrv8/S1IRq5nbfEgSRPzqVhen
bp1z4yuN94SLQlU44aH7NePrjGeuB3v16TNiqduoJH8SoVUbSccKY0BCOcr48aP1jNqKMCueTiwi
KpCstGpGSkse0aAGZHu8fH5RIfVvyV22e31AJ7vHXcLVAlM7OpuZURJMZ5etl5PneXw3gbWqFOfx
2+hZVN6X1ce+dVDt7JKnGwYwdnfjS+dmiJ6YtRpIrx0JdCF3rne/26ru9/B4OvwoPYOU6xUw8FCZ
cbjm/oM9OXfexeCFkVJvx1drLKuqUVY6suLw/b23V4FSETb4p74j/baoYEIQG4IMCwHNnEzkM2zv
bwwx7cXRgvJT8tTafR5yosNEKEcPnzLcEphLwHH9Ymj1qMZ9fDFwVZT8jyCIoJB7MAsZs3Mgqbvx
gATkH/aXKlc76pYg1ZAeiG0qvfPHK02bS2V0eSU9rfQuzOMOj1tIjuLvTQDX4NF3+b3nocPtndEi
UAej4wvPSfhmrwWWGj9BgebW3T0zEADuZvelDN5UMEF1R1XCd5FewdGMIcvqQVhmFzVjjgJrywA5
h7H9sZX1E0XCSe/sC2RNbaheOc/CrPC+SvBkBg20yuTOCnTsuuD4lU4HKxg7aIo3zRNOK/RGZKdx
52wpBRhWoh4bz41i+rb4kZyJPUntmBDIH46kwQhRpzzxDH1T9sGnRbiE2+5krAl3IkZ00lIgkKtJ
diwywJboPEYs7ATxU3YoDbDuaOwK2TlsF6BAStlr0iQM+Y8P1GYgJMnx65jB86+e5weOF07Qfgpc
qAbyOc5CM3kKJRXKEWkmb40cooZYyVMtEiczEuAdp5a0MUcWXkqRAQHwga0c7epfsXvtmbf/2NQT
fQSpJ+C4uA6UMeClPPrxWM/LgNzsLZUVrb6UGlwM8CsUN6wN+2Gn2BpzZiaiY0ahXQmWAwP9S36J
9xg/R1+S68a9oAhB5db1zTmH1xETH1D2a8zY6cOsUop4M/wNANTQq56gsZpMXewLJcf+XJGedN1J
MwJ7ar8vtkH2MUhw0SNaZbzSTCVOJSwZ7pfsVdYEDq3XO5YmGbQVwU0vt1g2MHU+yBSZ6zMOwdrH
/UyBbnHzojraGZrYiDhAKJc4GsVxhcuQDyf/nWr0IRDagyeuuIcqPafl5LVtOd+OhP7pK+vpZhev
jJGMuewRH6oCxDxjkPHhhf8/GWAcGQXeob+oWWweiJLm4MWBV4C5zqBpnWCfQjchJZSjMmEdvOcv
UmZIVB9kKBsx1KAPZM5Ghis8pqScUQgbJqwzTNZQgCteOUBz0iyZAxsngnN8iZDPvv3MfBNMEO69
IAziKGAXdVSSWY9qNXe0HkCBgzuGNtD/0XRfy4llSxBAv4gIvHnFHDwII4T0QiCp8d7D19+1NXHH
aHqEOW6bqqzMrAcyRXPn4aXKy/F1MPnOGJ+PSm5djueLmX1JJ8/8N7dRPMUVktt6sGogqp0/juhS
wZE18/nKlGKHL0ZyNpWdnaL+3OgA2w3cJNVYSO0oPZrgnxCa/SCBlF6N3SlEkwezb3SonCPdiEvp
cqF9bInBEo304IVcZkeTr55a+rZXj+/3L+X3S1l1snyaHUbm66az6PiSDTulV1Ur2HqsjxFnq8h8
xxHs5EsBKMjHwFxIboUBBKvKsDObKylZ3cRThfZaaRrdEZEzkhipbk+W9eW9HMtVr5MKPFBj0sLP
y5LX2U/x6RRuQ9KmvaOTkGJUY0T05+6pr7Dw4krU0lQlSipDYqeG9DFRjp0aigazfJCCR85uRWS9
rh6rl+7h03Lun8KtqtqfSxaZZ2TGE3Y0+Cf47Q2Mh1XoUDdKILCfuZn11LKv0IFTUX3slg6w42IT
zUUIzwqOY17UVprTxSo9zitXmfSzvfzInkKfh1W6vNpHySe/69Oc75iaz5m8FblxyLPsGYDRs3UH
7SJf3LxLuxf/jugu37u2513Oxsr7PIiYMViunLIg4q4/K5qgTg4lxXfsQmku8blAbVXxJZs1amhn
eygT/iSJnoVaOEexUkqTKE8nGc2PKrm0LMd9bWn6hMGsoh1YkJou3ks3dj8KVpPmnXCOwuFUen1C
lnO06JKYj9dgxbQ69XOeyWfpviDAZ60J0tHuJ/VLV6CbJuLYltU3tgJSSL68AopDAW9aFUdndhso
YpRKt9KhUEu/tG3Sl6+SyfW329oK8T+p4XxRRypUvWkcV2TVn2/q6nPhGT3KD9keETb5tCoftzyO
V9OXuE6btc3buommln5njsDqcdle3vun4Wnzvu6HfsEWUCV80ek28lWOFL/1z4/yMVHfMNO9FU9S
yls1RVuA9bOo2mGd3Es/yHP5mf6co/qcScVsjboAlleb1npXxn3b9xF3DpdajuZJunGOyAGxRa5T
akD7a+JcX/3ayvWIXy9QGiqPxNsegts6sgFJM1AwP+ImHVnknkn/TNLgiENryOLXOWnUQJDXd2Xq
ykBd2Ge0Rezbdza/SpWtDPa2/LiWVjdQKWwQECeY9BSg7v0N2A5VPDvz2ZBnuuhzJwWSKozDmyez
V0sLYzOnzFdTgZhjlh4TrBf0e0b22fweO3HktXBc01jSVwy5KgOj8sE3awmmb+kFii3y3rrPbuW2
H9oZ009Pw3+zeDMYxwHQeLi7w7g2YnFfv+3vO2csmQ0CJGC2zwitoRG9801ECO9YY95oAZn8nUxg
Ye6ddgI2mRpfWlTHDUykvjvjlXwjxaEl4Iopnw2nGm6UV8O3zPvn0bJviZbvofTrVZoJethwRMhG
9CQ50HKrCGZxouEi8HjDQZ1w8ChY9+EO4Q+JKDnzWw8jXpk308FwVUON/fSufUQnHcPXKG37634q
uo6uo5SnF84vfGzZz4z308w43A1uGHA8z9EFHoanISeVTl5yHzmnv19aRLQgZ/UhQe0cO+HYrdXv
6m2vC3dYR6v76SY8z3Bi2862g1fAJYwDR4uaepptZBn8qNfP9si+MXiwC07PwsXTS7sBOPk+Etqk
GiUlHHv8kQk9ANse40U1nB3Em0eZnl13lQvhhakWPIDCf8JdN1yHD8WRcJBtZ+1vWLPfhFoDR4tf
/749UC4h496NkgyZV4gg7k3+veMBe7r4uvCNyb/jh8+GgYZb2ThP9y4pyNpB9kQSGkSG7iQXHS2D
OZUbhdPQgOg0jlMsz9LXGfs0DGV/B9tYjrQw+cR43cGoCs5vWpm3Hpy2HrRH4oBwJyBCwtswAjRN
sR44BuzIC4s3z9/Lr3JQk7tRfGC2jnpSMCsfPI5puGnhdDMLPzi+qXHFZwxdyqnxvE+oEC45fNI+
1WF8F8oDfkP1FLkGI6uDy5cLDgLuNI2hb9OEMWxsf7NnXjuhN/53IR6zSz3UgcEHhgPzPiI6JYyP
Db0pkCsmVcr9OqK4lf8tDZwPrewc0M3STXqIMdvgde7dl/rmbVI91QvmbbhP/jsKvsLxkrP/+zfN
hYjdXj3ntTaumR37Pg1vxEnDEPzvwD7GZzhcTYZBkXVARMC2K7SDuY7CQ/rvQbnMZd/MWHxOqgWX
sKt7aE5/FkDu/55ioAtKhfSVz1fDZA/PADFb3lAPM85znPKAa4Tb5+g5X/KnCwuuSGYcex9e0scR
Qx83JtZ12IhlmXKKImBAMbDTnGgcqk5wVj61Jr2cP/2diRta8IXhSv/7WhWRITry6MAp60QV8WTl
wXn4hUD8/8kRHm1cLWo9nRsLX+EuoguK8Z4UKgnVHLiiOUAR78a9onDU8LitLS2vtS71r3DidNIV
fYTDuA6vXCv5Xrr613xjmG4s+2HJ/frKV5k+ibUerRgjZDfFRc07k3aw+2ONqEiinVoFjdrpcG5G
2CwyUf4yCRB1jMhc6BsxCva1nBIa2XYmIOcbbSdCKQlxyVUpGI5UUOn6w0qfrRYCvSj45lCFwGZD
I6GwIliLDS983/YtQsAPQv3QFEdZCJ05LOc4452vhxpG4ESvm99f91GoaaR1XzRyuWQZKRbHB1vt
rF/EVbe+/MB3UAxyLuEQTtfpU+zicMUwIprjMBLuZgAn7Jd+Q/aceY3OwzPUffMrVERSilffHkLo
eTTmxuEng7vYIBzG0wmy4zZ/6MjYAbgp0ekW6WDsrEeZ+mjsCthpF4fu3H9neUUt//KxoYbgj+JQ
fb7oxoepfXMbtgbSl4FpPP/3TMMLuzqyd64YfZN1RP5CRy+ydwiGxBwg+FKPRq4sjLAwKp7YyOK7
0BPp6dSccPBLD5qyYlR8FIvVj12RR0M46rnix9e3vKtZBxMW/9Y1V8eAPk89OuYHzlA8fHHB3c02
xvoYOQ4mQpjLfh3qfu1m21u0vvT0xyaJO8woqGnWBLJJOJd0td0MD1MPLiceHuqhPk6N22EWh5Pw
7r+7GpoxOWA5+DqP/g5PalN3wLz5+98N+Yoibgv9auuz9VHt17+zpkDax1ZvX93+3OVVi7dS9e9i
gqdFtqRK6Q0eLvpfGBL+2lvuw0qYYfbDhMafF79hYJmSbkB4p3ljTY/a5ESWjPZ5xuwqvB5XN5BD
ryspe1JCD/e7VE461/zajx7j3A8iNhKXEhzCALuuS1WD7TgFwm2c730pCyVhiDx1sr1jJqJq2k4v
cpybjFLZct1Hww0f7a6n21GyYXHXcXe8bK51QoDsYw3YfnDHLFDjo/eZXKzZeuleey44B6tqiH6f
WRla7O5ILA5cLw7R4ZcMHpZnRZSM0QcqAt32RTRdk3GGE1zeI1n2TlbYcbYX4xOkzOlhJ/W6ZqM+
fur2a4c0EVwYH+6H7tV3JEL2P6Pgssei/+3ZAQwH/cOPtVh/WuajyuHd1I+8Ch+XqL93Z+hzKKc5
5dHfGRSZsD+F7SvmbfO+OuXgO9Y91FcQkBYHp8bJw4j9pH5C/SxUilYtzDhyDUX1wRk57xb6nVJD
92wKIgZsi/eDL6OZ0OvnKyWX2oqDbl0eHcX47DjaT8sxbgGBFOIOEjc2XppYDhkyhpjUUFkN3ZY0
X3wBF5FKOGoogOKhidlAV8bWo5ctT37nVZjEs5RlPzBN9bPDF2L/fjzH6FFVePRxwyJ1kG/WPd3F
LAUwFU8pz98/aXXbq9mjn/d/3aSBCw0rQnVLCRXuSSX7E1Ji1PtEFLwL2+BOD53wc8NuYl3JJUr7
xk7AIGqZFj5CyQegulUBWg0kDGUQC4aiLLeV6sORODl9wJUg8hKTxD16zlGO8S+zpbw9NSUigTkm
3wlaFNMINiFD/5IEbKdScjqRqixDYpIjI7hVN7+xZxPeWSc+2P2S2eChg/PU3q2qr4oo9vWKuPQI
0V6RdGmbqBPwirfiHj+bqhnBz0jwufiVwchd0iMxi7icZnr2SJZX4deJoDs4ofSOZcPhG/lujnjy
rgjnDbyZseJX3iNZILOXo4mDttPd0KSRGqvP44Y3HBbeoCsFIDTQjSmgcoAzSV1t33kpkVOTOxsE
1UlPjM5fpo81n4hod4OI4jmiYLjzeiCQ2bzdR9yWpoUxOQW6BBVVfLZDyKCpYLHRma9hHcUVv64A
4uzPUeonGGbCYhJjtq0ikFdlG6vY61Z8qEgNxR9X7ry4so4gACv8iGgEW8+RMX82g85It0ns3WDb
UvjJzrad2M9F8xLgFL9QVSFMnjBjln3gUeFHHPLf8TeRaxCMIWOkgsSFX8mYJGM1xD1y1otT71S/
M5bGsIq3bxpqyVmppRTkZyKMbDGebfp5X9fyeD75EkNcaNxj8PyrzuxHqYxspHTHQd28OjeklCFI
IpmoCpTil37yVYslW9spVfTpzx7mpGqBtKMvxJTE+prQz7z8ekaxE8fzivXg4HTRNiVMs2zVy8tO
Il/NYHBRs7fodiEc/smoVysUKvHn66b6K83KzJ3z4ZOALWII+wwvZeDU8fbL5jTO0U6NL6DM8aZe
YL7AVgFNZRYbWEKig/36iEpxiW5jzbEyOFkTzMBFG4+AdDQsHPFZcL/4DU63oUkLU7opWXqKRBUh
X6yTay77tyjYt0lYQu9n9r36fNLbP+36esHWpOFDfgFNZTUUpCDz9a7MAEWpfLH750L2kq2uZ0Gd
eillMQVfP+hzaSJULn91S3qIZdjscPIMQvNzxWLmkCgQq2FsTJzWmHyZBLshY6YXY57cAHnGSuuq
93mgTwki9Iq20sFDaz2CV61Dp/WgI9+BEnGi4wheVMZY79ZIbXQwDVojTPvqeXbkx3XI1+I8lMXv
DPhu0exUHGgwxS4FPxrxanaMqMqCSjpcY6F1reF7Rd/fGdAX7QqDYFQ9ieRqOApWlcJTwojAT6xl
mbqSjdQQpyIIDmLULcKV1IqWd+IoGWp/+2m+d6zM4owgry3cTe9/RGYe4cuhLqq2ChMOYSdAvkrB
320TwTzK/0Kmtqyxu6PveTWfnW0jD7N/C/Zjuco6Q/OTKwUS7bH8L7gxcjhrrRvBHG3BUpx1OJHY
/h2DqCxXomJDn1LsV3Av+w3VwLL081KMuDRg+rUMvDJTOcGlyvfqrkwRSXPGUqf4Y/pE6e7jWZoo
QSgRZn34UovXl9Vk/VTLa5nuy/5cDHvHdvxaXpDIkTz9XGWySGtjtalXMQvC5BL3duxchjHpsDXx
Ei+rOEGwntPYohwbb35lkachGEsnBZos2M7pt5AMTdGXx7fzFPazrECFrI/XUW48l1u+lKrCKmpp
mBw68XMkPaaQt4jKLw0ZruSrt9hPYhyfGXYcDIO0nX6LIQLY+HKuTXYzOauxvuKAjfFi0RmqUf1c
1IVjlROFynEUpznP1Tbzatbjh/4b96mSZeR0KlsD//t9Mjlk3zN/WUmjPGagRrmMdNX3/3husGJr
him73pYtFDhW3hk/RfRBQTDEpoFJk1zpVPYzzHW97U41O/kctRjb5u+bCzGQY+n0DO9Eqsx5w7No
MQCZmiNwQSCpOYkIekrOruvG8VXXf90blirE6DjrKHOpCqb8gdNUPNHYsMlI/T6Aqnij3j1hJ5qu
FBItHZ7OMQYx/eW68RQLaLD9NbcQcPbJMqoJAoSwoJVP5OtcuY1whu9rlZHy63f5vSHdlPVA9y0O
WEfHb0T+ZEc/uN9Ve6m2oJlNaIxQvfTZhxSPAazfMv+sHBqPdvobVJtAauKr46S41fKV4XRhyqmQ
TXE33xYQeU0n603K4AcrzdVQ5YF4uNjI2k4VXZmrM+vmvJCs3H6v9Iuop5V9//BLZHbjCHGuyVZs
e/X7SSgYrfsyfN53eRySSbWZ75805gloQHA79wYKQ15RFbvIDY0FTYzvWSpaikixr62faXGptFu+
+B0i2ExxxsBb5iLwbaFeF0PMFuvK/4Rx8ADsJFDuSNw5+i280Xk8maNreJMaZuonQNxop9RVWg+g
0pm3o4SVQtJH9pXxKmJfKSEjN0M6ytK0MC9APbi2r+9LGlCSaos5ixI5heVY4i4nk9cFq/Zv5Xce
gHxoYgOIRESZd+YdUhfEPAZ3kZHXCNitp0ci7PNo8xbyShQvvvqYTmLQJS4OS/Oil+S2by/2G6ma
nQN18CZ5QlcvDrK1p/8s6tLbZCklwnzUkp8B7ItPcwA+6Fg527tzISGoKb9a6QrZ7yDu/+neKkkC
KnWCcloMOK8pM+A3rRu76NLlFj0EM0o8dRxVTexgZuH1IspfK19Y+9hNvpvsn6NMvo84JhvbBNd9
+X6+rRvlt/447UUF4RohPt/YThNyQtUvxhjATZBbdNfNm/OLcNQ5BvPfl9z9OFr9wnprj3LqJzNI
V39xhJhnX+RUJ7CDiWZrCODFtRK6t6wHoVcbHAYtdNnYUFkRIjLc0Rjuxpoi3phP17Pk1yIm/czJ
WnVFTDwwBem4hqAjVuHFRuZZ3Mba1wXz5Jn2jZ5J2OPiYIRcMSTT284dTTXfIJTnojnO/Mw7NEA0
okkli+5+tB+JpZad7SzBqD7Hem7eF8UVur3zcNK0D+aE5kFQT/xT5iZd0l7AEA79VXjfVtH4fx+R
UCzFvT9lzHIen6GVgfCuwSHh3Nk3th76eheElYIhkd62f/+36RpeqyipdP696aZqN4p8WOluaG3l
XSM44C67n+6prx4kKdzz1cmmUhTLtRe9xSJGGjkwOLm64MIJmeTLubKYSQUI9xFPUFZHtf0XEac4
Mm0rlxBh0EokVPyLL0ZdlEK3f0HFVtu1f4Ul3Yz+dQGSCAS0wCueMMBT7RLdCQ7h5UsbxPcqwkUj
msUgs2DOO5Ra6k7JYB5BvbmdbU/RcRbXLPJaC00EeHU1rKereshosU0TzS/xzZ0apak4lu0h0a7S
Ffmcf+76+qnILYoJ7JoLH80LnpcTTrS8yybBuM8i2sj8Hg8VRMd7M3QHfK3K9+9JZ4Flq4miXqs0
CCpSc8ZcvJg40dEPT/oZvPCvEcF/cbYtM8bcvYe+EkYbFm17iYdO+F8t6CgX+mCGXnLn4uuCF7jc
CIbA029LFuQ3liZ8OqIjgYltE4/fBLa6cjEu9dZdIpfWiO12cdIIjdkogUQu80grnGx7p83fpp6T
wMYbv7v3w7E46W+/n32mtsQKvorgaIaQYdksj2wenZQcqZbkFGPbgbbp8iZER/NvnW31FWQq45+r
MRxlFMrByeahmim9I998xFzUWbuuhH5Zy2gaY6f+561CSrHoTHuPhL73BExY3A+ZRxev2uphnU4R
J4qX7fvBIVoOMl0Wufq8gJggw0ALvo7OMLXg5zL5ysJ0CQtKybeFvB/QbdncEFXckTgn7dCvPLDH
17VtyFGrViMNSpC6g5tzrJv4USYhhRSs081Ow7zLz7SRS0WSoKRq6587NW7CrnYtf/wj9GpLH9nF
mqusoOc9Jghvd2WKPJcG+GBdmrAcsXzFrgerl1NOMka5edD+gmOlrheSn2zjK4l3iWJp1TkMoScg
i++uxUDpwHrRZciNJ2vhR/H0GKQdZXhBoxDM0tbTSW9XFziFEgXIdxYw3YR6kFaOZC/kfvJh/TPZ
s9nC7GdzFu+dZBQ2Y0bzeK0BUOWvXn5fhH6PI3OFQUtxGo9WnRxlGf5zmt2/1a0Ugmkm063dbwjL
byGTubQ0paztZYgNFjC2KHhp4BwzbFKxcN71JSdRMsrceD0NltVC0mYQYqQbikMV2EGiuYuO/Uxt
aWxe6sdSFKwe3IEyEbHC1ek3XmDYgA1avrfPvcPbtQNm+AgjbdFl7+0GrexiqejcO7+jmQXX3Iev
WQzm7xhqxDFhgbQ7Qwu/Qr8Pw/kwvvdOIlXIAt5B9/Z9o8uH2hgfeFCkwOKYw79N+0lKTMnayEuC
QstQhktEkOU7TbgHnirOjvUVX4jg3JRBm7c+rGcGbMg9XSJ6n20eHHYCC9jD6ZLiRqE5VBTvRofS
b7qKKS9525ZRAJTDAM6lfGmQ0S9ArzaioDxZxa38O1Jg8Y2kuTbzDHP70LLjPoPhAijzDSn+vNNs
xIvNpNwMWjivMcsw2uAFzGnl3cbdo77twxhedXP1EPEUaNaD2ZhCC80cZBN8X+qCpuzUr+ZdirKI
WEoZx/OaMTfcsuFAftvyShYICGW+YaCjXtjXkv3L+NBSZrVYhcjCiI3YQoCOsF6rgb9vYhS/ATpR
z/pX+oWTqS9meLbYYIFaemJatFuhg8W1yRDIvL60wI8WOBV0JGU14crkyzJb1PDhbR7kWE3K21k4
mjoas7arxxJsfPBTzv/2jQvtBS4xTKOVo9bG/8DKJJJbVTTpqevl1ch8oowM5+N8xIpiQPrd2X7E
rEvHSpY1UvU1zknRM0Y+kA9c+CxyM+Tl4xQCMBgi1nMfVNS6ghwCTtKVu/7FXXhbfMiDMd752zcJ
n1bRClqrJNi8VyZA59CmUBOZMnDScAipO6SRtRYnudM0UTELTWMVaRw3eiT7uiF76T298/EmhTdr
F+0FZD3kzI/xVhrDuUsTIzFoGKw7XSTShADxBlfyUNBTLO0n7N6SMhIQBJ6Wvjjx2RN2E1KTzu+i
EaLbgyraSjysymz1K98ETIlo3smAe2bJmgV2b15MjT9dk7EoYnXOoo3UPyH+YKnfUrDFe86sQ+46
SIwlfi80QF70tt3t4NTL4/GJT1CN0r3ET2JDQFnOpC1Qlgq6ntmhdXUbzjHAphBw7GT5gqTGqLfz
awuiBSY6j9avSqJQdQnIAzFCDv5DTH1ALWEYBO2y/iLP4CdxDa1wZrtKM191RpxA3AZFf3WwSTUJ
vsG3CXIQn+JvOCnOP+ef+/IsoNPpXMhTLU2bUGEPeqCbuhk0IbJR6MuBM8/iPqXyMl7Z5Zt25Gli
LCktGDHrDus2QYlC/sh2oIcMkkBylrQZz0Js+mwspw/lL1hJSX6UCuKNMvSWN8/KmGKK1HnZUg8/
97mwsfiZlniQq34jTCtlCErqwGerifhuUfm1k9jMz72biXx9R9aEryUbdysIfWEjxA+WiJ8QvWb1
3A7tnTgavAVf+tAaneNyZZCoh36kD2If9mx1tyUn9swBhWD1Fs7YT86OsSm9J4F02qrRIiMhVhlM
6D0288fgq2G7tDeCEJmnGDLFr5yIeW57RToLHnUpqXalj9uXLg/3oaYPCYmkeoY4kpQ1Cm4ZtsLd
EEehFq9kpxIjfDmGgHzsA0aiLwZu9KPYxebhJsQxJW7dEt21OQJVqKfAaM5z9s63Ui+SIAKmO64q
CIIB3iYNtDXV98LgUA+36sE/JVZCYWIPW1rXf4gneL7EK/Lm0lvf9Lj50H3qmsjd5SvZ6qSqY5D9
9F7UxCsN8+HmEjbsed9QoUIix1hXYGxobsrOr5L1WGTfKnysumBRV4hhVdGfndWAooSqAtiDO2EX
mlO6RtvSUD35UR6ihK9L/wQupcIPXsoQKUmVnhEUcNKIqc6mpcPKRJ2bE+CzfLgj6+nhWo0VhwSO
PDKWwVfTwP3oFjCkeZVcg9NgrB37OSPshaDBzJ/gv37nBga6SXYeAcgruf5QgrrVDJipfGUxYte/
7t+6j6Y9sW5n7n9Da2SsYZDeqyGLVusM6/a/UyXV6MvadCZZqUMY8a4p11l+7VGlo3MfxyFSoi/m
OMTbYradM8vrcBOU/Vjc/MMpVKA5f33Z00rzRqIGFO2+mm+FwK70qiJ0cd27fCeK/xLVfw87V+CI
43F/HGrZehBh2kY6QBwOmzRKTFKujUx9HCw0dOMNYU14JhYta1s97O2/Qdoc7oUiGARy8Rl6Q2w7
XV0Et7pafT9nC+0+dqLMwndWN5Gjzcs22jkMz6V/WV6Mb7FvG127L+RoPt8fdUP2/fSWaimvrSzI
OC788HDN5oj6k/5d9OTBaJeYjvjOHMqvru0x8DqiBN1XWJ2khaUzvs6+2kUKCqGSWr0pg0apw6LL
RawJxmxKxz9qeeykF9UQtp2wGvguJAZXmIu1dsa5ufi7DrQNdzjsBIXu7+A6PNlAGGHAemSboq9+
6u/wJMFWoSBn1GMXF7l6eMMHiCRD99Iv6mQRGQKzRJrwa2BfyrV4eVV7H1nptsWaWLjYiyth3GCi
PJz++tEgoSKIqCv4jsAZedVfNYG6y019bHbmEf9/fxMeN1/dv7QrJJRQ+235qtImNpFrJUM/lCDX
f0eibmW4ZbMJln8UBhpYyc02b0+lkLhof4lFhUvgFG2K8sdo0lbYkREKqfRjxjPp2rblP8u33hUz
RtdssKhv/sw1jpPgGz2cLV0t96KfOGKZdLj0T6zX+5M5y7Z9RSimLje13KLs51IVyTpo6cgbSZqq
3LrLSqoZzNwWEQLu0J5xCNhnSuploOCcYy5ZV1f3YuwbO238+FTwARcbTeobB3e9kccxwUgYo3yE
+6MnebafGKj46JccMmCi04OV/RmeXXT6mDeIxVBuUnIVuIlRJLzQ3Lmy+t2UJ43gDRXz90QlkJAL
X4KBXfkwi5HI0QAKSGux72svh2OyX5TmH4tLWSlYkKSZLGFgO9w12ryYcCoqDE5DHrMMOZq7unQ/
XbE/XERm8EawoYsEe6P0Z6w6/etI/64viGbmJ99einmT6ESNyYtekaiad0xossVrEz7SgDzKiuCe
nn0qXw/7sYQXsu+LZPbP2XzKVJLrfGpSu7EgLB2H50lxo6fkQZ/YFNye+F8vneaqwo6gvB/q37fE
Zg8EWS6f0bZewDxXuBQRi7WsJMkywsepNRcOPIMFzVPHQWkOXgla75Y6WZx6lTbuR1fvVi4e4xRG
zLXcYGtmZeOCNIsaZxv3znmGAdU/RER4+Cs0aCZu2AwWGolugnSmvG7sG8d2mq592dt8HCWC93yZ
PRagW2FEI79HQfhxZTRwrCsfyansVW4P/R38yT1Umo6yP8vy5SeUePxbFuqnq/TXrUI9JLIFli/X
5p5drA1h3jnti79X5F4eKcNraZCQtOUG66k+EL57GeVCDTv/bq04yQKDd3UchawSb7pZbQnNqpUZ
Xpvr7iEouVjO62vLmLx8Had8UUp1JaPvgs+JkHSlatxR6NxUDlGVdTX59g3N6RaaeEXgBfu+5nFL
3V5At+uZTKSTUaphsdMgMqw/2SYO563T9+s7hEf6juY5z9FBWQLzIYqpXFBdFoSYPAmW0Fn5dXcl
6wm44bLjtFGrbGCenSEqRygd30XWxT895rxTGGyq6zddWYlhUz82YqYHvMvnb6fSoh1aRaarDHdT
5RimAHyePimYOOV+sBoxVbEcqvceQK2ebd5GFzs5ytYvRIXra17aAt3/SUYw3poIN9cVe7sHiv4j
RK9q7mcRwrhAJERFyII4A+sXQLj+vtfiwuCvuKooPx8mzi2MiNvY9nwEitUTP9Zfoo+inK+a7N9+
whPRel6GiSkLqrE9iQbEXF1rkrIHb2FITxApkDEYQikGJJw1ptle7mfEXr7k1oT5adCaX8ECRU81
9i5ymT3B/fSxap1H92mqOZnG2FwsLD+JiZaY8/I01ePaJD6EnMPBTNtnxCPoSw1j01KYWM2rapwc
fy4MJk+6yxj3DZpWfiXqc5OK1UNpVh0WE45fLs9KpmbZptJobHyDf0HEy1dPLSC8SiAmgzeEUgf+
hBAsua7JC4SFBc0Ik8XXcShwVjrgvwfkSY1dVLKXaz3grtQUCzVjDYN3o3z3SqRBWcZMJgkBuzcL
LDmSxfgYslLJhE1/Urw1cgInYvCkhq02uLBXxmrn2RagC/2RbpNBjdgllW+uBY8bXJ+FeiDQ1g52
sZetZlk5DUMGrH6/5U0NZAnkYtOBclUf3RKYEiwuY0GD3Ere6riW2Ke49fqiiqQm3Xnz2KFz3rxJ
aJL4HXxtSCn7u+F6Ki4gkeT4LnvsbhrZaDkpxlvLaNEo/POzhcpPFsFZUxAVOqyxk35ncecCy8pT
mfGO22E5J1DIz0I4Zh9FrTOGtUQWjcs8Tfirtn352lz5TnYQWtnuI2P81ll2H7JOTjKz61+IsG3j
UGicMsj2eKMfy1wgpsta6sMcHKXXeBoE9e5PKB9zwdv92EW3zVgNbF+ODZ9VooLLpPZUg+2kdw3N
OnKt5aObjzdOwoMBKzrbwKNP6rBbleeCSkAHt2T0AnvWtimZXT44jk+ixLGuTcZ9MTzFWHflKpcb
5UHlsXrbPKv7j0Vjo4tj7I0VUn8NzrQ+M31h7ld9WVC1wt0A7JvqAXXX8HMY43FEGi9YLoUzcBJn
H2FaPGfxninmgUBXmGi5q1YC7iWBYzd5Q2W07D6L7FLFXnatdfQqCHJiP2L6xmQk1RFjB4e2HHyI
NF+nYkhiAI8DPkOuWH38nKJRui+lU2ELRQM68o/9pJz6fLwdxsup1STRVVfTI0XxZV68W1t52Ocx
02R8nASWqo+VM7u0fBQbbpsHovPAC2QnsiTW6uzD+6/7cmqY23Y34lxXv/qaD1Ir5p3ctYLef25M
M2PYji4/i3mtt76NaGIKvwzwbQbVGzv/9qaxlDEKpPAShZuj2IAGZWy+c0GZQPnTXwbo5VK+xEJb
hNinHgsNbVcmNNnGjhUo+WXpq+HV12O11+fk3dN3nnXL31dOO+Fnz520SRdkl3HpDEEWRib+VhP7
AF5EFHAMpQSNlk/l/KF0nonqM93EgDGJkTpjycGCO1nEpoidKodDe3L7Yk+4TFcf9M7qBjTUB54v
Bl7pqkJ1rcVMS8Uo1b2x2748VHY/F00D3tYfW+3fBF8P6iA3+Fi7Xvx45qIF4OMnQRf7EToB627Z
unwWLtpcGqAvsvfvNSM12PWHe7sEqKILfma/MthgnyuOrXpxw9no8vV1zkc8CGK/x4/MJysMpWgY
3KPB+uwyr13SndW9fsC2WkanZzXJt5v5FOy09IizXqtu3ybf1DV92ETx2dxVtm9cwi6KTfgcOK0M
zvcRL9ZuIVda1LJdjVZVU5ZTJIjh9WNDacrfLpp0RUGLGhMZZCy8uNGmZBOQ/tIMZxp2o00n2cxy
gLPHCMeEHcb4VYl8wLCCPVDV42ZFyUHyvK3clA0s8X3Dw8a2HK316NVcLl+yX2eZ/i0at/YEXbt6
OTOBU9VeT8WV+V6qHoCx2f7tKbQP3UDeNfuzf0SGRparQjUpOJTBNIP1xq73VKVctYKh8c8d/Upq
gri3KRcaGcvz7/130k1Gk+atvXtP91PD2MCS5fYc1FEukVtg8AdiCKLTbD876uEI/FjWkoFHPFOT
lCkEPgkvr47EoDCmwBK7scdX+lWsV1sqHT/n0bW5qQh0Li2B6RUVOzQ9BdI1nq5gR+/28G+W+2Fq
IDIdcGOL4jqJ5MKYtV8hLqry7yyx8eiGvGGJjvZvifesuqz1Mdlj/NU68CtLVR5AaoLO1rygUYgC
mjqPlUaQbRbsWsoV0zjwjnFq9aHDQ8tmLSznEsdupYVjhdsMSE/k6+csVjmCoVKOzWdXqHqczgQp
wZrBTCQ3wEyY7yrZO28b3Q4VDIQRm7fCj5zQDov/JWexizVfrc2bYOioNBmcphefV5scy8Oq5REV
i112SRCbpbueEnXIdNzPthv/R4LZ8Uo6JAMKBAm09fkpalF1307JRhv7YWf+yU0S2RpjcdRe/ebd
i6SeBfZYzvAr6Xq6mrsEyhYDj0rOUk28AQLEGqpcc2Xw+N9yrdUnBadSwd1mjpykIdKmUM3lamzG
hrISoxHHfyE7Dt0xARwzERVoyr7ysSzHqnqLFdNQa9o5HGkFrra9LMNYmSs5TT3rr+g1Xeh9kBQO
nmdPDdeDbCPPUUbHrYbIepRtLJuYB76kOEfUFuhlUc1kuPQiWWhpJF+5lBb9Z5lNmOrhpjjaB+Qs
4MhzcZNcTvp3rV5jlRQoTYvVdMnFAZrzqll2bUTADM+Y48xHAeGwkGz5G8HI3kTNc+4sfhP2+xAR
oSSiWMm4vYbOiP4judNWWSy2KdSBbnTBgYsO6kLDCdGuQrk8XeWABPQ5Ow0tDt2lwH1J1S9lHoXs
tbwExsx7xw5BF/yjkf23GXB9/6D69HAsXGCYY+mbikzJmvl59TC4fWgbxvucB/JZY8dH845MGKpB
tisO6Q/4/0mL2Mzb6l+uzA8r3XuFLDO08ok35fC50mwCAb427H9mSdOIMLhig/QMMdgR3xNlQdRu
3N60jJB07/b3/wEnn3oUSXZELC3r3HDh/XXOYfztjs3r97kWcn6RP5Ti2cHXJSC0X7+LWdg5uRRT
SLg2fYjsIQfdC/4e89CGAJeRkKxXoWtOkkAWz2ieT0knzu9jkO5M3tNwmVw1lINVnD5VQj4LtWPt
EgWPrOyln+lCHG0l+rHrmhOXXxaXOo0HHN+GMYrdeSiHIcEwBk53gyhfiw2FuphBE9I0cH6yeBlx
MwVsm9Kw6qnFXcllG9kvJmGGqF7uaw8Ra4g9Y+XHNM4hisZT0swDcCb2QdPUYxe9ucUrvbsZQkLx
Ka59PJlewNyW/3i+/2jGV3oJywCl51EKjn1sz/t4TknYbkC4N8Ot4DxQwzl7VhD4DPy52R9UXKRy
+oooWlYOfIvuzvxZBbcVeHuyMT/85gYC0ybkJFWe2IH4pPu5gmaneyamJSI/w9a1oOG5N1EoR9aL
WaKFokuvMl1OV2+epqBaPzdryabGJpw+tg4mKkj5+7u3LSUG0tyvJSyRknvMm9veIVUpMF8QqZNU
5svJZVAuHxGgVKEszvxsFvVzobTYlbYi/BslmYT0/fZxixcT3/E06w4oy/XlHpckTbd5IJUdY2/m
Lw5Y/tzacWEEFdybebvmZDW4IcWtfS6/qWQA6qySNEi9twRuzdBaT4S0K2W2rWf/ojhD8nxfRKlr
Pbtr0It+CqhTdeavOsl75+0z88sstfioPkZ8HXgbznSu0u4p9PzOKgDGG2yDJyWlwja5G4yTTwgh
bDBcsq1uPxKfosFYS2DROaXVokKb4SeHqGeJU3ym476JctLtdIfyufEfGBqqPrby9YhY1jYpbA3Y
vQ2C+1toGiqkDSHEcqTRilrmV0Aye6uaaMGCbn8ZH0eC6Md45ChWMEu53bIoL9tMV/2AwuRLI5Qk
NAdTqYwvtav67XhVBIzf1FTWGhMFWuQhygQJ53NmUZr3UbUE6ueRHjzVqx383DirqUMFOvgg96Y5
YW+gWmeFpu+XNX498pGgVxcF24MGy6kh4kLkXPDNX5qAu6kuQbVhVfBi78Xc77W2HezrWk65u8dm
uv/6vTcyXQN43fFlz16me3oM8rnQrkVbICxFbCiju3sMZOp5Hj4XZJ2FbjgydQ0wQvr8LMV+/kfS
nTWnkQRBAP5FRHAPvHIMNwIEktALIYTEJe6bX79feyMcu7ZsYJjprq7KzMpazfQ41zzN1xVCt0nA
F7Qq+VoYipwm5dYvE+juzQhH6trN2jFmzLjMGoI2eKmcmCp9H6s/UStnBPidFSOHKtROrpKuXT+K
zv8wz3vYAQOmUkG693xVnnVk2TnIct9FglBS31wBISGBw/w9vUkuBMemCzrUZfHReNtJGs3OhGY0
N9t2eh5DpVdOmYoG862s4at44s3lcTvraQY5jCaIe0x1/VKTUWFidORzKzJMjYtB9rx5Y4audlkD
l3CKMhn7IxtDWVVPynjH56P0pxySCFdzm5cznkoJdjCqFCtarGSMpu8uD7WLdjSCYBeqTUNtbdzh
Jc7cavNCfDInjEYmjCtKy8DDCf5blAnmGgcFwHiZKvtq+scLXSH0qvF7aEZloch/GNRcyjiv91Ug
Tj/RC67XJw1hONT854Nb44S2rC+fPzXX77dj+erNqt4kMWMqW2CwCrSLi8NTcy+bB+ryAk3WL1OF
6V+NBLKb6JCD8s1cymgzvWyXg/pCmRmo9aMpqYgE5L1nPRkptBt6xpNyHt6gglv5zlv9EjseiYHZ
gV3xtdoUXjkd5ycBCV5xfb02DhPC0xIIxNfYTJ9ZsCE2IP5L1EIhQ4WRjZe51iTqLvL1UxS7m/nz
LLcdrq6vIs91Ur/bLcnS/trY8QciTnBsIX/Hfpa79p8miSPa+G7BEHaVS32ZhTcef7Y/qx+2DtFM
5/oJBiFerTTFUzpdr3xxtce3ckZx77l4laOomkrFv3/csJjA45vLd/Pgr1Xa1P3oDHdpTrpsWsce
vDINJLBLVQuH1+S+usi+Z7Zfi8SvN/fdOLKZ/nYrp9P1rLHxS8BTScH3WMSreVi8D9NrVNEsl7IV
Jf+ODUQh3oNrea1M6Iz8OKWCEHCWtc1U6/4aS7Fr727fm1xWrXKC3RXm1dUkNd6k9QBMrxyiNpNr
I59onZwnChNsUlRhJHAElthusi1VN/ZBPJ2XuN/7YYgIck4LntUIUibQrnW6/PKbH9xfltNiGwoO
mYpK7nUajFCEVeQrFte8enpJZOMxusIjLL6mryM9htVcjmyeidEm3h3YI/1uHmDoR3wE3kJ7hdf9
I1Zm5ddNQXI/6Vz5rR2NXf1XBMoD8/XNabC7jJL3qvGsqUx1l43Xz06q8CIkZNTgZHnsNiajv0Qs
cOj2yuYrgM9FbBMWUGy74XJTYySsg0mb3CXXMvzWvIwuXfH6pgeHee/83QOwZo1dM0CHUwdDepGv
EyA6lA3mgdRxNtFy/ZcGK+mz1C1RIVpogQzmscax9eDYQ7OqFFFfcsiWTh3ZBUww1BApUlVRLFj3
x/K4vesIacjhLaNO+06KJ0QQJz6oVVf0d2oqWYsL5Tqa5CNnQKd8RzErBPXX5P6UftSI8+rCmGCj
1Txz4Or1S4xPzb9SgvlrOhvnotH6DSqJIZWB+xzjfVWiq3Nzw3yO3UYivmxbPjrPmncxcsqjLDaP
6l+mXDw0Uus4u2zsJlW/OVy5LyT7SXf135Bcbhy7ZO3vXDMaNxMFj4+kEHNYNk7J4SMj+LT2iVp2
9XFOti63bzjFDsFcSp97SUNHsh1TFVDuu4pNHxwySAxrS4fh5fGS/6v4dG4gR7297G0yt3U5ewYL
ViBNt2VjkWrn/6rwodtfRQJ7whcxnzzP1un6ijV4ru+PxcVnWrSI3h7bpv22iKqHS3wtDjKZSn6U
yteXvw8zct7yn7eIMVBsLQkrXifWnIud7Qd36v1HfnSYYOFuzeOkyfbiFIYOQd3UWevgSELzGTJQ
Az/MsAGLhrodYuhvsp1FDRb8nR+5QR9RVMPTZL7Vv4JmdadSvo4pf/ai6KkpbS67Q3VNVO3rh/OG
Rvc1KSAYnXbT5uoslouvdNEyZPe5UcAUgTD7LML01l9RFJ2qeVLvySDRy7aO9GyBQDtzcxBdy8Xx
o1RemcsyVstPRsFCO9pb48KUHONTtRNkkx75bwFMVg9CLZ4dGZn/sqIAWLT335gLcJVNxn6Fze/6
6/McAM6DdG3HW9f0gupnUcLPbXSwIhE02g4/JXg6lhxRibrI7hPonWYgmECVDggvlXhFqXYYf7tm
iiK10tD2qGx8PycZd+58VVeN7MhxUiN4bTDrJL7Aotwsw/Kq8AanSky4ZTstDTWdDPJdeI5THlwT
L2CMn8tfOAFX6EtLj494WQlNO4cWs0yV2fz9QRqqS7bmVYcWlx2uxVfbGYDjDpkf87CKSkkdpsNM
z9mwlEm8T34cfklRbsvuDLhV1S5wqPedwa5CrF6M7uoyX1hcTlXxSwVQq6FNz9Kc3+KjMncCdUEs
se886Ua93XRfWb7BUTNDp/V5HLWdXpIBDOY22/vDY+9LxxWblLflrnkrMo6qOPpTM8eI60nEUaJW
oFCvXqaF7j6qXoraFrV9BgzPfXIqWsii+6OfoSwhj728PcfR0KH6JApvXMfFi/Ersaw+2zmPF53i
DNQXtiO1XC9KxrltXKwXPnfV9ftjcPzONIKaKdncmLyytlB0s3xsv6Uq9xvvmoVBpA6Tld0g1VjE
hllHbVs2JChUd8ExrHmGEhCxXOIHvFFzFrdYslFOGb+gfE1tYjpVAXWrCQaL+G/ZhS/fE7XidrS9
16LN1+USpxfh5p15aK9qfuOzlr9w6fwnVN0DvI49GIp2Wq7luhxJJaziUaqX/LS9U9fWVhKtK0Vy
cqg4Kk5s66UErs/zS2MRygVQIu8tHdPrOHOoixgGfnsk91V1Y3hQIZYtZLt/oV8lpEEv+w/f8Xyo
JD9XYcR9t2BcGFEjy3hqibPVzCQ2UTMQnBE3b0MvHlDsPirWu7uxma5GUh835SbJ6DnoGeq1j1aV
aeA0WVOfmUEovEPiePx0tsxTGT00171U9T7qRxVLa0J+TxpNa516vflvSDllYIOlrIrcQtZYBw9P
L0TcY8MXQYJMStSt0ZQT11GPC23lnwFqJ2Xg5wYQiruCnUfVuzaAdf/K6ng0yTTs7dv0RrV0rT7k
HKOMvvg9AC0M8E7ai8MD68HRfWwRzbamDCCBsVJYvHnptfzap1ae9XU346mC7bjxpRwDRNSLYUCl
/bfpnUYZu3PZ7vzdbJ5q1JtUN6bjGho7pNBt/RYZIOdxht3VtVqc/cK46kHXi+d/lD86HzRduO9+
oEoS9fTATHUU86CYdLZs2dZxWYR0FOIN+zgNdaBeIPiQJJyX8i72vttvgBlj4PwIPv5tJLN1U9tz
TgvJdnHICZpYna/UOQ6zoK3+ad8V9H/7/Un5LVQx61IL0lbnVeyFcOkbRC4B8LyU3m7cDlzprawS
Cq1H0PYbwwBqUXLJwsgNsDxnps17XkWocFkYu/d2rRuazo6Z5YZsmDZT/N9A+8r3UaEcxRbJ5CSn
FyW2yvKuwzQ1PrUggqtOYZCkeWpYRFZhsW7+dD9LYd8TKBemrnaeIK9e1DC3c2hMA2k0b/IwSHjj
JIooSvSe95+94q25oBc+/qjgpqGVMCm5ZN3AlN2gnkJXb2IHye+UGYp9aQ2pQqSBEgZEgmNaoT7P
vD5fJGCTn0Vb3Vasn79NNA9JPdSc58bAiao+1dRbmt1fnttyNC6OE3gzCzXbTcxE02zH+vJF7Zxo
SNrfRX50Lz7d8OmRBQheE4lNYJntpfwNmb5/b3NFZyNsMBzrKfSBi7VSDGc3CzuiaoXjv7vF2To1
8pz9ElBhGYtV1f3isKySi9wph8DA507SdY/o4hHzzXSY8I7Sfh/y81J0A1HGkhiDwh0BAqHaO+zn
ynL6PFfkx7Z2jjvltbz9UM2a88NknaH0FLnj/DCBdAGCNca5yNw6MZTNP3O+UdnB4knlelzKsd2v
khAazE3DjfD2/NC7Ljo5WLQlHO8GQO3KzV9tOVVfLzU+tIKUNmPo0EI72eY913sM7i/JfnZfzkZK
fSKTXYqh9e0S6zFUATV20+I41zD0hzN8mpVqOWyWd9tP28/LCujian291Y/C5zSdMxxJiiqZ4XKa
WrZOHP4L3dwsYvD3UTh1r+g0zrJCpjr3/bKtF2f6nqjTOh7nMazexbWemWU3jTMdzLK3nO4m5d2h
5mF6nYAyqZoK1QV9tjK0WOPdJe7IGSblPwYsUJVU2f1OUaqP8/R98fxFAN0AS5aGm/kQNZcVmOX+
aT0MPaYzpeQilpz6uDuJkOs8GvxqC/D+9IC4w5P92o8SGnOxlSOXLH+91DgH35CtHbfhPEJwehb6
3pLb+qKzexfyInL4eSiAFOf5SdmmcsoB4HtzlDS8qj4ZuLSC8Na52Xgjnn3BTx5Q3BZTckOb+PDe
N2gJelAukJ/Pzgqm9ZuUNtWDyhr6XkP3FrHPcor8iIN6qxCV3Faj302bafy/0skywEnLt6RpCbx2
9P69ETK2L/3r8DzT2Zo2P4Ldxh0G3M69crspf24rP6zlo3qK9qJ9pCp4YwSFvW/uOLpvflER5BRA
qn/6+Ux9U0+/weyB8fk+/D6IpeFZW+p2nYf10Dqlzb37sWst36W6HGiabB++gj3Wvc0ZjayI2dGy
qw1JyKeagagwqrEt2642S9tNkj6Ieorpf/NKvgqGRYTO7eWzvtesRN/cUeU99VBoRubi2tTNrWJs
s4BLEIsi7aLClzNd+nH8cC4nPxNtEGdrPk3Eiw4O7ttYQ3FyY1Y9R0eFODVIQE/K8qA88wHuMW7H
ULK5WXC0U+QS3r/JnDJYbHm9nk7b9T0cBpdAyKY7GWBNsZHv3se23KEl2ggX3ufSMgVjO4oaEy4g
K63a0YzuAiBQNBlmMjiPEgbLcamVZ33qW50K7Nt7ExZkZz9yzeKyFm3L/UXAzqgBdoCF88ifJoPj
aP8j9bDwBpOfR5NLlNIIoXMLOiizVtQH0P+TifAilgLhH1TkdPMNTMz8R4Ia5Wf+Gg1TkeouRx7W
3/SfBgibN1twpOCzTMZ8T7XybxcTj0xsIEs6vmqPPvausxvzNibv0fu6RfsczOAuA5i0yT0TbdGn
7v31cq8+vniybCu3nyjej3VI64Oow8D/UO11/hAUT2DAe2iwvnWSVS/moBkE9lDa68fB8RM1ZC6f
OnxL51d4eO/2k6uT/JlNPzDR0D97phcBs0vt+0v9zs8evHqBM9FGZY404lz/77m2DIQ0ohRJkhJe
JttwUjqd4AB/HyK8wCcrDT/b8PGX2CSGEgRp8P0l34Fxzac7aU2YCnHSXbfrpli2aow2JtuSuH8H
nxfue6PkV5bogjwyXdFvT9+D9sJdqK+XcxyPb6aHi1gzFcSBOTISwLfL1UhbGGU/nYjiyTZAftkN
gYVcCBqbeX0MMO25ELw/QSeDM3lVQPdaW1PXDYNEGZKIrmbRh05xSIipEvtWasCB25SN3JUM06BR
6k+d2LKtQ5+EBjQcrdrsIs5RXfOtnEsBcho4UWz0PAE32TKa4R4FpvP6F2d0MHFB0/QwxKQe5zVW
GKKHLkkoBFqqeKprVfCV0aYk2WgMr35q1J/XCusmTN2g+sm8I735YNbDYIReNu/Ur2+21BBHHZ46
3s8TDgh4VEiuKaW53YswFNDm1yJ6WwshESO9o1kLBN/PXkZcbh+psxqo6MfvDYD1oR089e1CgTGP
X3gRyv+2f8O+UEJemYev2ut5Z8sKbY2vy3zrUz/8QrWgG/YK8Ct1UslI3gufkJOH2lYg3VSZkRr5
fFdU+6OPlxwtypu39VviXEvmSktaec8QLpwpb1YNEy1dYPY0WKf61xA36MC5z1KZ0VzOJwZeuJ7o
ZbLtrtrXb4uVC+rp1C5s39JKh31/l2quiQFRW5dasahKbCC4geo+AwwkHfW+tyYSal5J/lUcyJ0A
g2fjQqpPTqeDzlumV/VMNILbbBE3j4YHumg8zVhTX6+aSqq5KIroFRyf3mVVfwJRFZvfFmUG8rcs
4QFSGmtZuRwqnEZBbBoqniVH4uZdfYX00MM8objzkEqp8qkS1VLl3Bdb0XQdTKYmOL2DfbVd9BNG
KYbYSw6oCYRB9mLMXs7CmWj5/udmPyo0njSQuug+PODoO4z4nVfTZD2Y3r3pMTZBaBCbt0KzU/Y3
ULursUVz2lYyBswQPZQjUmnqXSCaoP/8WHb5TwavHe1jVRNQQ56DxqlpJgoOSPugppYpmLZdnGYq
C2MxKmTFlSKn4k3tLz7LDKjHSO8KpXw5Q8S57hcjps2n8d3x3ihwDKGrE6x693769c+GN6ZC32+5
ODjvq/tCbEhC4/xrXGpv3Z4Psy+QeIxhy8SbBjv/zHT3bCYN3TOQDbxPrPx+G9xne6eL8cSfp/6l
n2AK6vynNE1Ws9uqVpDqrbsnEl28RodaUbkAk5fk87Z4toyLnt4GK81thlW5ET26B+6VodswVXm8
Tdnzm9ZTOQ+LmGXhS/+m/zVzBqGbNcEEW6PCo2r7ZhwDfob6Xlc4+C7Qr73dz53h1etjdGheBrJc
5UPr6ZsmS8tnbWsw0L28+s61LjzTM/Hti++QEzy45mtOIu1ES2HkN5bxU5mQ5CqwHDxMc181olMQ
7JDtsbMpNDZYDhdwYVFTPWn6XvAm2KaJxyuLXDUHTTs26AgTVAAE2n1YGRMblhT8Kw7FVzGVKEQJ
psXq2QCrBmkO9AAbUz4969r1eRKca9tHjJ3Z8IKHZJeoa/kih/BJ8gHy0SQI9WRk62OMWvg3gZbb
BKewa/HfLqXpoCz/DrqdVws6UwaUpje1NUOpVBNLfc4O5hEe4NQEVAlNziN7k5RuQRFwqETKq4Rx
xO10IK2uH3QB96gBqVi+pWs+F8ElGfeKyaMOXoXwKfpyPCeCXrzQmbOfFsPaghck6mTIn8QjG/8d
69AJI3MFsrcF0yz9nwh+mzb7kcKinRWW5RvQKd+4COzUiPpgTMpTmV3g4u/RqZZjKq+2dQclsncZ
h/JrI7BtGiqgnXKYFQtC7NZUnqjR5M3S4Uc0lD3vnZAoKx3Jj8pzfB2v1wHevWZ661yTojHv5Mef
q+uOrcuxhZ5Q6PDGmkIG1st4Ai4Ed/yNiqvqwuyuyQ+wweF99zTUimpLKOEhnuj6STScjdtLwwks
BvpWcM9zyFnKeOf0tvlI1ynSEm0QSXpf85cbJzq7u1U/ugEJfoF5Ej0oxoZVeCnAzLmymk0UTXNU
gmNK5aMZEafES/E5zQ6SA8P7pJRB0urXs5uNKvaVsVuUQzqew2HqdrOCLIgfmTL5ryWeTA/Fd8CJ
GtoMILSJvBTcrtZFDyYOFWuMC5tVANUuGIxx5ApTnzvFJtxWahL9a+rnnJ7FmTtazbyRGnzqrCca
8nitTJRAV1MBAoT2vNXOUS2oNdRBjHqCSE/xAuiRXqYPcXE+SlCy6nx0flAHp8apZfuYeksRS+Yl
Tn3ZUIUFU6ahHHZPIVaw1oSxqe6+dd5DTULCovY5+trBDk61v6g6P+MyEKgQxWPcZzgtsQp58xEW
oqLNTWI3ek9xGiaoBd+TG58kYTqtXbAiFfPiU5OjwMIU57GP88LVqrorVpRUIFIKxCGKDiqTaMvK
ErNo5t1tz8Y83hhktYyzZDTgSOgYqf6HNIDyKKqCPJ/jBdHsLcCqmfHu3RtbMOv3NT4yoFCypaDu
B1EdpoVjC+x6XdU2mbrFsL83V6i7GQhXzr95n9ORg3+OByleQL7daLgoniBNjNH1rpmZzz/pkPyH
M/9Bj5T6cm+koc4JoX7XnMNprnZ/hxX38V7zXK5qQZZx6vihJBSr+c5sJqpakdGlLwc19g2jnkMf
BCiAGzg3RiPpdpWdkRzumK1wT7UdZPLOkIJsatt9fxvwynIxIycKcuS5tfXohUc4S0/aqcXn6cEH
KHQNbT9UMpmeSYLzknI/9SoqIVS87/NQ8WhWqJ2ZDbI8dROEfvjp9PvtQbnfyB9aT4fFnodPFSeQ
a0l5slkcmpvdss4JKt+yfYlP8VyzmAWr03Z2ysabZC3Z339cD40rC/plw7Vh4Wxui4bMO558CUHR
ootHuGybQlb+gN8DxMTSH19QRMuG/VvHdwie0uxT9dRcnGsiAA//R+OAAnYROBcHcdLd2tbnmFnt
6s9eIMuVSPPS9WfbAWM8mZYE4wHowqIiIc+wUcjwC3vZ4zeisrfcF5sLkfRTm4KylkuE9Idtc0sK
ieLf/CLf8iNRMj/Kf/65EtbvMJFHb37/LKwg4kzmU7KCZd9qgbhHi5ZNljprX8ZkSjAF65UmECdT
sgbso0zI3w0nrDiEWHJ2bNBwWd/yvjSAXAqKofiLOZjVlZuuyRnwjwsBFtnydvp9kFu0tola7lJN
LJFmNVvSYs3lq9llf7mIjwmF8SBsTOVx2Azl85gmR13xqNjI/4NcdoQNAmj+28n/y34hESw+W3m9
iOHnLjv5qV5iAnYSV6p4CcNZlhU8WO6URNaX17tmnrYRcz0Lw1kTLV61YppETp843zND3mEZh1MX
Un/YNeFfmXGWX+n7DLQThq471Na/aaPRhQZKG6VqRVHwcrJoq1kCsU6xodjoFBiSjxZ96oBGcez/
0wCglCRq1VPly6c3cv+e+aK5e9l2jr4OAiTRO3ZCtXRqGQYSu7fn+AA+oSH6MWqSDi30TUppSPvQ
7vwpLtXZ7hVqUFXsvRFWKoMCNCGI6tkubV+uHBhCv+WEFOt1/3Nix5aIN++RwXyO1HdyNYuC0DZP
4XMywUznaarywvX/62hsWEKNaxoYo7b35U+m9ZwWJV/x6nvNg+D4bjBOK28syG38hOdZuqnqecpw
CBxviVxjzkFMJhvahRmemQKoo1Oe3FKMn18KX6rooiFImfa+d+6l3zZ6sPRBsYHUbj2vKQwn4JFF
lZboz7vAftvn2AN62QGHmWUkgthU2XSWZ/J8NRu4+spvKeau3F5XV+sye56nO+OLn1pohTiYieDP
eoHCLJami1cUq7JGY3SYqVU515E1lX3MGC7OVmgt9BAdNXyqKUH92v8a6+4WAMTmO1hDmlpIuxT8
UjmOYapPv+TXTlCePp9rZq7rW8V4AQqjtjBWbIcjaFdBSOnT0oVKbOCZCRk6wD8dXZmG8z+AqHow
3MpxoqXWrU1+dtPNux8E/vFlV5t78luk6KbUBzNpJ2qp1JrBSlqKiORXinfTmZLBscFeeCpJLw0P
5XXnb/o9PnbLf6VGI1VfxaZdXCpzioqf+U9hvKC+pam8alIjPXgrvAV3KMLl3MdDOvp7w/kEndln
aBI+htSCw5AilYWisYvFOtW2cYChaNl0+W6qlA+ajT8eGjJell/CAr03wvObo09NrbR88+JisRly
h7/S4Vcn0vcE5qLwU/0Q+9SU0NLVbB+q4M+yNqToaWpCMGsgG2kYkChwtv21gFJOQliQAME9YJAr
ZypxiprrGnxX8J710+dpxCWDAacunHtD6to3kq7OSt9XVCO35TTacu+VPbtqcD172GyndSA2HD9q
gvrTkqNO79wZzuJah3ocky38VoIFEkMrvE2WUyx9ymWND9LN2om47T2HlhYrMKoL5rTGtsvnOe6V
pk/DXoLAbPfr1EzE+VHaNMqlRtqtSRq8FSVhhLYwouSjdGEY44G/7MqOcXREKT061dY8tV4wsP/s
JKbr/maUXWntTr5yNiRtNEaQ3MRMzz3pIWi0dMYVvah8+LfO9a3cStlChQ/O02yTPzOBi9rvdfkH
Y/4J+Of75qGYv0fuTH7+tETZ3LLz8AMghXivSEo94pWZNZdasojGCkAFgfQqNwgaDLsC5KDdxqEw
qSb2HWWF34MSUt/SyOvH7o1AwOrfd0QoiOh34XOpMe0N5Dr5hHP8E6ERy/3ZU5385558Jl932J1I
Nprrf/5Vzw8VkYpF4p3uQsOcNh/HQq0Y1YIIUvQ7NROZqtnVj2VDxWNIkzzkWwGiJlKpDDTUcCQw
rV0HV5ZN3nG0lEIJFFW4aLCZwQMMd8qwI0/lSXM/E3D/+fGQmUDBFRdtMhSWsuYxQECrweNXvcle
wUaNox7n6wbfC2Mt4a1BX1DQDLecZaok7u09sSBn097fkDaeeXwwY1tW71K+5rn3rE+DD0w7eCd4
r3axsqubwvIe3vPWlKZYQUQAzFjCCbB6TQy0Nb5DzOJ8LTWklHIiUMc0Dl/BUexmCMZxFpkbWNn9
Xi3sZfsMvfzIflJDLN/ckB15msbAgKNsvx9gxFtNgYFuzL0ikfe0H+mOvSZ2hbN3kP689RcO5Rzd
WGktcVHwgPQ5Tz4quZl0WJKDlPKObI6/0A3wS3INGUMAIiGVhExeuZniNRU9IdDNKxQot2QAO6lr
5qmyXBh2THTnc2V9f1qKnCaMG3Xmu/tz3cgVf7Unk58Zko5I4Hwg63/B2LZ9RGZGHKi+Wv5uipVs
sbV5L9CJ965jXyI10130j6NaGRk0pIVDjcMGknFmds2VH5mGYkrNJ8eVUWL/15d4vmvmZm/bLNVl
+XHRTpn6R5l52RKyTYIAgA+965nek7pORRBVd6cWxkSW7ztex5NsM0i5PqWO2BGYNr4nJAj5gbwF
84KEWlE3Dm5TEHrUJo/xPLKd+buuqWQQd5knWF1pZxSIJcKjxEyRI9eX+SpsH/g8G10LQ9fVyUeI
6XA5wdnwZiBOydWap2stScDmTXB6AuHqvhfat3T1cag+CVXJ/iyd1/SztWVlMFxfS8XaF6S0Mn9d
9A0b98+C25KL/LFBzL/tJ3+Jq4aypdXQPMoBVJPjU2WDH9ny/5Dwa6MFI/oGbpwqwuP8x6je6s7u
m0C9VcddY0ceYrzH2aw2ejRALy9Rz1dYTxUsJ91Zp/fTe0bL2kWsWs0ybWaILfL04ITDADPgflJk
Rx+Tgy7Paj3hJzKNjpxnumJeNb2YgXYZ3IcRUFbiTu1a0JLwwiBagXt7MxxDTFhUTlTVb6KYtqLy
me2wjpp9G4j3JgpTlQMv5l9HFrhi+T/yCNxx/RCvIDEXh9pOawac9NJ89EkMAZYZEvNbS/ZPpyjI
p5IxJhVZIw8w99sufpQ6Ws1peCXsX2xpDA8Hm9PHb1/gIjzIzP7WF/mI9VPYm+qHU5t2UJpQXMIX
glxCtqxWTSxaKW4HyViKnesVFD9wtuH9xb3fGfjt39T/OlfOSoPUGXMTqLsSkabbq3qEKFqBz0Rp
makrMK0RqYmuFK5GFmlq5PyLwpMjfaWhmKeqWEhtockukc9xDl0F6Kd6uOV/BRmtiYbX8YJcJpHo
X/8hvanXc76eZXZRV99dqH4yAQSg7JCk7m+l6/3jmBAN0nqL1Bb0UKIaAdOlSsyAf3VdKlMaOxeR
swGnhDAn8zJfiz0NmgY1jd0ReBF64/7tTAFLSSmApilClnt1vWpe7W+ZiWoFSel7R1UqVSywaIZR
n2WGx2+mqirjOfV9A2xEOYRRnv5V//rbGoK0fsBUAV8ZCFK/kZyg0dxSQGqtyd2x6XERdW9xy4zz
OrJ1RHPjjwkta4xnD5tJH0fM1dSmqeb8TVeSlX15W7t3dLHpwmDzKSvnCLRlx2RYm9k1URwxaJtw
5X/8hqaNREJz+PpLsRUMyjRI49SgXl+MoIOPiRQnE0cfv386rCkU/HAxYl80cw/NaSejAP6/E+bV
VyZmh0KEOEeZqe4PIaqh4HqJGoKZ1ua3qL2ZZsa0LsGlJ/iSFrVbUsF/8WZKBHjfYoS7qFjBHoVR
nqnLMceDCAAgH/vZr2Or3QMszhaddaYRajK8IAxZqbGvrqcpuMFw/S4eZII6IMRdNPV9nJBFhobB
36NZ2sm46aojIq3QNSwaeAY571ryjsVZUB51RXnr5iJlhrlw3mAY45SdZoTJ5rx8aBwov1fcwrYg
/Oa2uZ+Xr/fyPuciKmkj+3Y69TVt7KZBnS2GgLkc52FgB6h5HyfIsZBZ1T9jrFnNK2TqxY/Hb5js
cPvrJay/z+jZhrXv4zSDowMMPd07byDl5zBkNjMtvt8+5VjXSYkJB7oJ6JfWaJdeOwdYEjAEZEl0
qO08iEIpVTck8PD5DIbN10ZK0w2El8hfk5oULKoktzWIsjgVnCx/Q9fDrSKfyq3a+0Ljxgtrwn2N
q7mCf7FqQ+l2CdPypI4ytbnJ1iy7aBYZsPh+P2rrbMvfnKpnJOr9BTxLMux8ha/BKSl1FfhkJcnP
4/f5Ow3iCU/vwytu2KJFoFXMSjtsuzihYh06UEPgLzoSW4VZA62mEumDFDTgQFBHcBHZGShtM91M
7b35+4TkFUxH2wFMBXm1romGyvz5j35OyjfZ8ixfjFKfnMr7z2v/RHBSvW2DnUB6XU4rAHiWWONX
+Q6uQI6j4+PdyNyY73BWN4SBDcPncPVNl70ak+q/AN0DZ+liQbFlMPRL8l07kBosN5ZtAAnsg1s9
PWVagO6G/h0/nt/5bYtCwPAi3jeGRFaT+dJ9OOEa+GKUgnHEi9eM4brs42YHLjFZnTpxii/+MTCo
ygo7V2XahhLIrkR7/gwacbSB2Yyvk/c6nMCv3et9VOzdx9vv7YeGtJdgLbR/3XBWVAH5hhJRV+TI
5wxG2fjntFh/6f7kREkprYR1xKVYQH4fv2+r+iUbn7+NT1cL2F8zkgAIZYbPQQmztZs+x/N3WCZd
36Ylft93HVpnyC1BlaxENkWXeR7L6RK3WubWjCb10La+bO2L8yASKqa7c8lPkAJkGiBIIfX5CsM7
mrbdd/jYhi5HYqjGTRcrB9wSW8VpRjJJzZXglAdvL2pEP8TAJO3cThHCqy21nFgsgwy6osEFrHXR
mAhQBencyX5urWOHjP3hNzIZX0ZDQKvwGZWsLYZNPVkXfYxEXEvJFm5YB2smes4yMD2dwXMcSDwd
mKC+uk69ahCzUQtVrVwtWA/SoyN3v0kfOKCIXdejei50qOmPyupxUWglpCMyslyY/f6evZeGq/Hf
TBqhN44T3gutiq7vMYIJeKG16GEsCDFOjG0P1WeQBwdyMDHlCvmDcLJmTIslbJbQaIw1VU/3H766
0C902BvQ5EjzcoE3iIYLNeNRO/NpEOZrOV00bLNRgUIYTdfQEQ+S1gH+k9/FrjJVv4xWSPEfpbNo
qFAsxnd2LOjIoW7Tf44Txrb1WbsgsIlQA5F15vShcXfXQzMjoTbozg+C2MLuWF6btQ7VWzVXqV8c
u+WnincKPb+z+UpoymGT/GhIadLd/T+1yiGGkuJqyNod77e9aZLNtb4i/YdHNWRVeZArDiSuT+KO
e6yBwb+HsAIoweZR++TB6q2yKoPGUIyfm9e9KhXS9XzmRR4Q1ItNlgKTL5fjc3OMFiQRycFcbyuP
d/MUg1jKWtq1MpKi2aOf/6Rth5Xuc+XTuiOfF6lWtScx4nj5btVqAfQOaCNbwBEmX4qWEH9dTpem
PC7ZvS5bLi/dNa6zfQga7VwP3M9FrJ9hTi2h7/EiWlXixqrhmC+2813Zyj5q79hxW/KSF2c3CwE4
ZJB7JvVOQQf37b+7u1lan8sX+Bq5SECAj9/LN3TLnlHeuSZ0pD9b10s9T0RPOWiLBj0aEDUzhF4G
7fFc5sSxhtML3C2BzK+6NDQRJdxMtqcU2V7rRbNzGc5q5g4kwCoVyi//XvT9+1lX6A6tGJ3mH48K
f7J8h6VmzSkiklAWhDFU0TBqMONhhvCXLSVSrXnUXAYev5yjNb+Xzywm17NLJW1qbqb5rGoglc4U
qre+qIAvaNlvPWpf/UhIN1UV65mb9io5aMuFFvQ13GvJQaIVCne01OZtq0eA2ASjSTe/ad3yFXWT
RiE1D5DnEgXdQC0vaYpTu7ZmrMkEz1bXG7BUwtQlsyFsOYWzldzxc6FBnIiaFk/tprPqZ401wuJV
GN+QtLW2fRDougJKK5Jb74IZUCjZGM5IhnWsBA1LOofXjSeX2LI5SUWDFNoKlXkmg7xSyJmbKqnK
Onxas4IgXej5W/INP381w4Mdym7qpCkuu/lbm+re37M1+cjpeeE9A1ySZA+D7rDtHj13cXGsi7kA
2H51UX6tX8+dVSvZ5hpTC2kZWSC+TJkubU2qqxXO2cZ5VYMPj++P2n3fXiYrh5f7Z7q9795B9Zvy
s7qoXlquc6XSUk/iXeL1MMWVYVDIWaPlCOgzW7UiRusNRlYcr7QEe+mZwcFOz3OhCvO2TrpS55LD
qZrpL7rm27/lavfmpXKv6rt+mWg3VAbzEqpFfKShM8E5IlHJT3cskYD9b2nRsJ8qNxONYi/XcFh9
c7g+6VK+jfTR916mB56SOVl28IP750K3mCkJ4iWQa81wO19ezkmDDPFRzjlnYVXMi18cGEy5F32J
LD3bo4kJv5JTQC+NhRxeh2akhkk3TAQIF7V8nCblzPhQ143h4E5VFh/nLQSUo2Jzo8/ezEmk/FN9
y2TzFdcB8eRlh5B8UfiJMYIv08T3iMlI7dT/M4H4OL1Ol/Py5vPUWb0UCK27SUuwW2gnMUDjK/y5
YpdF+ribUXnZWUPwzGgAyf3IIb+Cyb8TJ6qTcCwc3/oOiuWiWZzXS5O7nW8LrDvA674OX4Ryi1yV
rOjirHoBn+1eeE4oJpWVBlwZlSJD3rQWOsoVr5H7zXDj0lSIr6dkmf+S3afa7RvMhSBYstzxjaSe
f3Fge8M4MKXxfFleDINjmzaDYRC6IWRRCcNn+zjbzUtF6azBYHPtLvfS7c42+qXgVBmAEVdDwohv
1Q/p0dXkK4ZK2lDvbX4UhpG8PAh/+0UglicYr+P8lL/T2DmNd9zR6MJZHW4GG3AMCE08mn262w4D
4EF+kB0siB7PFfE92wH8Pw089oSLmogrS50pA1W7T4Fh/hkqr7PHgwsOfcg7QNmptmNguRutXMTT
6X4v3/S8xcf64yUsZcG5c3jqEU1xyfvc6tjDQJTO07NsP1/ml7lk+MnKLqmfwpgipphFRn7esLl/
2cgw24dB8i3xccn2D8Xyek7YlvhOpSt3YE7+9pW1pCXm7icS/dkwnAlroq4HBAaa/vbPpPWuxftQ
Jt2SL+L5+EnqQZT2869wDHPnlkam/qPpvJYbt5Iw/ESoQg63zDkHUTcoUQE5Zzy9vzNbW2uP1+OR
RIJAn+6//3D2vL1J8f5A9yEgBsH9GkEk7SWHsjfMGctpsVVgT3sJtGaWF+K0GZ883mq/4InUQ26p
CSx9hhL71yXFttpgI9Oq0NGZsjUhn1lxlNl7jVvEvVs7rrdrnCnI4KkQo0kmYoSDfcFxYiannhsc
vsMnqGDwZkgDH+JX91c9sI9Nng/0JsFb/eTLWHoyDKcfw4DIBD3W1vkJf1nHQTzlQFJ+cFL35uT8
vMTB9mR9+ITfmEEVi9F4lZDug3TFGT2aO789c95BoObrqCFY+wEewLDm8PeiPa+LVSFgw1BO3S/g
yYwwaKqGxdlJWe+tB4vC+INzn8H68shWVPx6AVbJlzs45CFTvNbSUkBXPX7EoJkQVaCubLWbYGO+
OIq1Exs5ANv3HydON1GpOvQSWNZxUF8qjtr6xQkBJhov/Xl96XYqxanGfyqcS7Mf+jtkCwDNn/CK
7tHMQcxn4qQGire8S5/p5Aoc/idfgP6maAdRZYNuwiOvmXkwvLYZe4Yzc0VP40rHz2HJn6sh87LG
Dv4EL+ICsksLZt69N2oHi+19s/WXnKNQcno+2mTL2IO8ArvXegEHgrKDO8IcKJMTLAEtoIkGAgox
ckALWW77Ex8rHB1pByu92+IU2OyqHTDUBAv7i7T7IdV9Kq8P/kZF/n3vZndpTSHCXop15oK2D9MN
cqNmRAUd6g8KBEIdOrzpg4OZqBL5YW1pGJFe4KF9qJkTUf1xYxxgVXBVJUJbEK1AVP8R58sPtz8Y
Rr7E333rTsjwgBEpNgmQFd8MDKQ5AGH6k3OIdBfDIhQs6irHoJH0qI3IWdDPP+HkLLQiQq3z1aE+
9L6Eu/tInCq9+zcplSo7cGyZyeHCwuqjxm7cZo91wKMQcX7wQCi2ZLMzK9HqXKNZPB/ndF+fxOjQ
/eAmlSz+kC0Gk3213EOSUjF+5wBCUrZj+4nrOxu8aK7/edt+VolxYSbP3/4M3ulaOy/xeoFVLH07
wrkaVjQxRsbkil2NyTjo7MZrQZoK3FBGKPjQ6E/l1R8YOsQljL7QJq5+sjl5Obglwq5Cirtsv5Hi
8GnTkDk7dQ8XwrriRd3NsA8HO8VriOXv/CFjoc9WFJx0umaFb396l7e3Abn+a77CH/aL53H7rtgy
szSaV7zEiAgBkeuSHMCjGMXNtccqJLpAlI1W/drZdvdwMXJJ5lCOhQstGNtF/IwRq2LxP5K0VkU0
ScEfVmwvRywwkl9BtobNf4sO6r+EqeDCFgrmHYxItoKsS9kiOQESAAGtQUvD6+UTrgXY62LF9/oA
8XSYnhmYO4zD2AUU6DB74psmIIF8zUhTxr6x2mg37eUhYPxqX/5d7MO5v6Vbugd9QK2w484DGfCO
yCbX9QLUcuVugJyhriPgubPWpL+H3BzuYaWiLqZLYbIhzoItLsHCnMkf9v4z2XCCnvLddlzQO5Qz
BQfMjTIvlzA1Z5zGIJbwOdZ4kmM1S/AcnnYMYpcHXBckWjzb0QPKLyGotL5ceRubXTE6yn8eUDvT
CMJuHgm0ECFQFqYhM/b+OMOjuBTPE1+DmwF7zwe+WWc4bDqy0Xge0SxZFOk5Fa/BZoyu154CZ++D
z/45Ak3vgBXsT2lRbF38Rg3eEoyIVQ0CHpHl0i+YvI49D0w1595gl+2vVbziXLztPLw7vIfQm9c3
H8VoPMGd2pxZe9xqsc5Gu7F4239M/fPy6b6CTQ493t78M7ZCxIrcQ9vRZywKHgLo7N9QX0jaGBef
kGlfJDCxillwd6EEueKKRjWUN/GLTRu+I84CpM54DmBCIFCTgEsfrPwT+qPdXhEoHquwHTc3kfX6
LD6CtNxszMdp5L6JKqbtGGEm4IyKJyzD2i2dMVchJdi6i+7l7ftVtbeebLSpB/bn5827u7QVn3hO
LZO3fAGsIZy6YElgQqNgJp+aJzWf6C8Vtt6zgr+FVvHuAsFfjXd59MlesKauOZGMuSlu8in2Oh9i
426v4Y4WXwIvNCefzUMYjKMb4Yn9phKIfFSccg+C7QN7RVQG7EOiL2DZzJpp3wGxrywtaAZRdHJC
oCgR9DX08R/9h4cukHBg/wUZEkzVRN0tLQiHIJ+PFS2tActRWKTQ+1jKYHcP40GIfuWLCDSKsAbm
mIG3zSYb048ZGjLWD9WGEtPjIoeDL7cuqsjNmaNCOEtxJq2LOXMbJpJ8evkUNhiHAOmQ7NG/ZZs/
DPPhgvMlltPq2VxiywIT2sbUn4yOOfZjGgJFZJIIX2q+G3uZFZFa0+15eHK36mQ0aOtSqN0HwijY
g3G+VOieKItLpIvzH4xeIHNVG5W/C55G76Gs1bP8cEQpmgFlMCgMZ+WIWB4G0OInX6bLR/2Bv+Gl
AcYxaH9oScmoAikEG/eQTX6I5IUeFbg95UDdaze6n38rSJVFAWZcCmJNxFbU8+5AiAKhR0izhN8C
dqt0ReZc+7HW7FSAeGANLc07JSp4cgQv+QSjP1fbs2NEFaat8cgGoMX2BPXMHZ/CGQ0UdU/YBqFI
Fz2+chILW5BaFGDjCw4eqknQSwRZiDGBXawd4yGDMGYdJw59xkWwAWeXfkOtCpf8HAXq0V7aMqLn
83jfIM1FdfskAkiAgHyfnNeBeFOwaVfFWz/QyeKTz7t86mIdnrDHAMDFuBeR/bv+gHSxF2pG4wQU
RxuBjeJvi8XIc/whJgzFPQEfv0gjaZ8QLD6RrLJpuvi/3TNeWjdJSEOxglyyf8JhQUFCZtxgu3Ix
eNmKYDgyJfh0h4E461JIlFy7FH4PNicc8JdiSykfX0CfMCdhgVDfAAEFPQNWzIUazrMnxPtHfiyD
fLGiC0aRC0BD74mYnMjNfOb/Bke6sAP244sc1ybZYt9S33WfDgK+3JY0EmZh7jI6n9lLWg5rfRtu
mpVFgBAHAMscrL6gSbLTpuOByMOKB4uAYMKcYpNHjCEawaoMkMSFXlEwLSim30wG/ql4IH3j/Pjn
1wQBlqhg7046mn3G3CdeeJsTdm5fPdl5RMgcOUGxrs3uYN/r+uShCBBRRPB6f7MzrKqVxdkETtHw
wH8CPhFaZzybe79l+7wc9tn0F+B4ak2dabDJlsw5eMdZk+A+AiJe4rd5gkJfZYwx01hFFzCp7i6X
uJv01VQic4uYp5AFRgCzBF3iNLukt3IdoulyhAVZ8+Vas4gFjSv0UrDfyTFrHjQZuHcc0xj7qMxY
+OvkCY7CaVBsSK+94QYCARk5DIqUwjkAjTC85taq+EuEDbxzxdcYUmMrihgVh4MTUjonFpRNTG4Z
euoFjHdKDSVlWGFVQVkAWSlRo4aA7eR6/U9BzIJDnGrZG3k0KkBwXdqabfaktX9xJ+WkB5p7+N/i
YARXenkPfyd/wt11dqA06oGuFJ9Ra0JaOhsiGJyQabfBnwvnef8Bf1U8xwrgLQPFeFQvcG6vDBb0
Iwn2o1gEMMeI7QsVL3ky3zCdWmx6cRIRlgBQxEB5hX4S3i5sBBoWbnRK7voPkIiNwSr/BgpY4RDx
wgD1WHLqchJQ48wZ+CVeqvgqRG/mLhp4HmdhgnDhd9iWji/wUvVC0UaWa+FGiZ/HjZ00G1JkqcY/
O1ZGquptnUISurUjXSmSv+htQstkypenab+AUQtr2yG2GdU41SGUBGWNv3A6AEhlawvMypNPGeIv
ECDkgSz3oIKMV9iaDB08ir/2nPwdaW1fKE+A/ABs5aI7W5AMsF62l3Bc/+U1LjGKJS6i/J7xnxCa
gh4akH3Qu9Pq2Gwh/D128yCMws/CXzbESK6ZJIO3PbcvoPN36baCrn6xIHha+Ghj2Uc5AJRh34Jt
+iqK0BaDl67TvagT7BEg/FM3AuuMTHJIcSacoZUFbtZ+KEImXR22O8yPzH0Ux/EkrZCz/4i7hAU5
kx7EMxYRL1rG1L1wXzBCIVsG92Z2F/x8vdvZh0aInBFXszv8d4cxMA5b6SQJM1X8h9ip8jNZpdiH
iqXJD/XdWMO7OADwUYuohFxe2lZYjmz4jFvNRuSHjb/04x7cA1i5AD7XkJ24/U5gzsGb3yOazhOv
H0sOFv68Tj5NyC34cRRPDdxjDQy8r94MgQrl3LgpXIvqLW9JVFzg3bxgDtxqf/XBnYwbGy5TsnBO
pAKAH3Kv47t1VGfdGmvl7VWGMgp5c34PTtgm/cabjj5D9AKAu1/2p3PFJZ6sBxm/cLHhQoQwVZ4R
Jv1UvvyUCb1PtKLLOUZL/RVMPphaOO/gS2EpAwZHlj3BiqBWRMhhpoXRan7sSZMzp2Ao2sJYITig
lMU0I+DJB2FzRPTrgU7yLgLE0nVyyE/0dQvsvgjNgOypPcNreoSFPmdWWfYQ4l/KpZpptFPrZFct
Apw1nTfL4L5m+gm2BJYp8Bt8kctAByP/sVji9bBEoUqTVc2vuKX+W/exoQNPw+xU2FmIfECm3y9M
8DAABHoxTkjd2c7N8zscMZYH3HLk9oDyndjcsupJgPpcGlgAOoh58+Y32SuHbGpsHfQ0M9LToVjC
pezZbgXCQY8mJv9mvqO5YGgeT9ABDBNk22b6WoixmD6VUsWt901agWAGCwassOezuDAxP9+fxMAT
8oXIuS+yOkSUksH5FF2KhyAgwxNY4AU2SYHXvr5gLIkfyfKMk85ac+fqJKVWFubZuBkYUxoSSAuQ
JZhRmJ4gaKUr80Jd5KzmDmeW1w8IiQDrCYgFBICoVcIhEDsLljgZF4nbXdrRtID4mHCwQAM69tea
JpZDcAa4r6nFcIv4c2KdgZvsCQ7BDqQm3fufdLwv7cWqeJ5gGZzehS20QTMJsk9NgpSg/WRQrdUI
swhnZVDoEDnD14IUg5q+5/YC0CnZCSacEEexnQKTfcLBYt0NXxoOU7zpl91t2FV05xOL9FoOwlf7
aX2pdAccgEi7yp0zLCRHJLSLYUm/ENchEor8ek5g4FX74NbhCJyJY9pdkuehzrIDpymY+4iJ7LgD
C2YZvPLOziGnS5uA8q+SfbRhstnKjxGCJRQVfjrDujAbqT8qCCNgsAThIvqEMxFMir8ZBEp/B0LW
i3JMBaTDooqT3IhlWPLHlouipg4zFEfUdJb0GHIYAVOhiZXBiQ+Hc9E4uRciCg4gSBx62GofdDyD
1uqBfk4smMItzLmq33GVuGL8hRaGNqxnSNWfLMQobsqJcYES3GAMh/kKfnoXPtqQq36K4j1GMnyi
QHRgduCN3AMszQzB2IO7BKHN5pHhT3MAUGShkkgsnMM5YSyYXWBvsa1bllRznCun+T4lWmtlEcaG
2Iw/Ji9YZaMD6PVZZ99wtpCCB98ESQ4NsErWcLajN+R2MYSSAFseCmF4x3ScTd9NrH9g1FF3L3kD
NQFiYghJBqIC/51THiuXZoEfDnQYP8EAwb3zVKif9JSudoQ2RQ3mOmiv9qyn65KGkCkg6x9WV9Ch
7GS73dDzoCS5ckdZ4Jxu8xfJ0dwdXEQt/oeOPWBjTzilpSA9ANb6zkWJcbSWZSbaeG9qPZSxfV/U
NP6CvvWbAKfYzlPR6NJj8yuSRtwqeEDKdq6m2PSZPWhnZitLU6cgabo2j5Ps5Do0z2WJ2Wwbr10L
S4toCA591K+jyJkYST91bLmYtJW+1Q15gAkCKcnCgr81F62fbEK5uuv2OJfi5liSZ8lS2+27dcCt
M1a/vroNymAayuGiGsd9yvSjpsOl6kyW3Il0NoJ7VX0nps7O/qBY0Vqq0kMLHBPJNkkLzjxu2WTL
4bwiNaI0WXf+NpJNpgV3ulVvTaD5dkT0hly754PIcqStNSmVXouEszS+nTy6+ZDmqjD69tUaYaEO
lOYklySKlq5R0Jga5Tlz5F0j9UyXSqVseCaFTAmLOungJIRYjUdNoydVvF9laP5qb9i2iK7gRnpu
/4zVah0mdFjhMXAtuJCls80tE9jK2LtasZOzz1zKNmUA4IG/R5nbbC4RzGyThgAoBo9gPKeVuKcT
vCixCe8JonU16KSJ8ixCumlVhYGFUWPF4aHjezvIZzM7BQS+1mzZMnsiB83FbJNdUO/skeNJC3iS
HR6kOmXg8qNpIW1NA3qGAk4Hm8aPWrhu1Wwwx1lP+GECbIZNrpq664D6aHGOBi8lC7dcdLUDvTcM
YVbhtujzAQq6sZ96roe0gqABWAyuPWlTTLo07FCdWRAk+6Y0F+JnhylRNN0ilH4zmS68Zr/iLjIX
Sk+OlPJpZycf//PvqhMZ6j5m+ngqw0DyAjCGzLs7ZrjSm3ifSM5cMqAUjItOBXB7uCjNQSfwZ4ir
Z6ngxGk1n7IMkU1DbefQAxXFJPO6fcezXMcoVbu7E9kf4pnp8ALqg6+ykFZptXKGdB4EUEK0cWbX
pNSm8SG2hkn94Y/lJZaIwum8WVYB63TYNVcAcAEmZP1wlFRkMXb73ZNOFzk5zjJj4QHiNC0L7KuW
pDrbaGmqFsvWVBeWDuBjkwXeMEr5s64jjq1hDWjmi5AnRdwDcbvTBwpVhUOy2c68kISzUV8FcfPq
XZMvr9pDE0q7urbZYjkrVQnipVxjrW2FRx+HLSXS3lqpIEtR+p3v6sCAlcdeQ/GmusGt48XvrsQf
ozTLQ5ARlNFIBZ2Cv3KTmD04J51vNt3SdnjXeknYhOQsgy64GVrwWybWdMjVs11jlZ2YwaX2WQWW
1ckuWVMQIpCGyVEntMRJu0/LxOxc9SCUR3hitttaGGUWb5fhMKz6WUorGmK5wVysJ7OOx7bKWYJu
X7kKl9b61XWHa/aSW/bo47VNILzpZ8PeRtHCzmcwgQKypoe1H+0Uk2F5OKj0ym5Ga5FunAqoKNS/
0bp52LUFR/ZI9og/2Qk7M5jWfAO/Xtj6j2Vuo1vkrFIYaTGbbR0EMyYf4C83vgMaXJonq/5o641N
apN9x4AkBMC0vgCUNffSez/c1FK7R1Sp464f/PT+Wko2o7axiIkgmYKbkf+XDVezR9fH9NONT96A
ERE1dcj7eyYf+NG8K6lbu8nCII6a04A18Dg3/jqT/Chd6DdhSGTJudDuvseBDqzV3pN4bULsYe2X
hatWNacOaAgOF1g85sJKc27pBBqNHW3issV4bjhU0bpo3j7bUY4Rc+5rB638SMM7JVdV9xj0m8pm
AM0odoq6SDFsso8d6JYDF9wo1oN6M9QdD7rh3Afrw8fGC+RHnxvKI6/IOhsZcOlU5TfEBGpepX01
YpxuZi1UEMqbfe6Cl0k6VLKoMoR+O4ie9VbPNvz5Ib+Op8x6+aAoMm6lQM3mR5L9cNH5yEKbffo+
zu86ttjW7cyAH2706MpH3mgo12ycxvgup6RYqPptiNdV+WU23+L4MGsa5oiVtHB70unYS7ZEeLOU
LI/aZ2n/eR7q4i0tTpRjUor/LNTHbSfmxICFeL9Jo4du7UvsCVhYMV3bayf/CTGU8ulwcPyLodTw
JYxQ6bhs1b+WTSibQz4ElZItSjSUOr6V3H5L9i9PEd+zCuajd+aecMnzUjZKtuX7+x0GFNcUyKk5
JdhFhUsagUDBmEI98kFwD7Te1eIFqVe3C2l7OYE3bFaL4XOsVnG5bkCl+1/uwqh+pxBIzeA3ch+V
ecIJQLmn3a/mv9pqGZKTPCxz7xH6u6B78WuUIVlYdP/WI62ncyoezebhIGSzNVlcLRUXR2MGA49z
nVtSUG3Qyehb8Q4798kFDyRYr4dguLX1PvUPYXQMulVqvcaMtF6+NUSYl1z9FvCdwg6WR8GgiZ0r
za897itIHsPKdHeyysS9bJ15kq8N7VC6F6pmAODrH7usF34lgXOw+agJ9nG3fGA8NiPHWqze8vpS
YM9eEH6Ozyg2p4zf5948RSVbY3nBm+BmVdVFkG/lbiZB5Qco0Lk5AnWVeU8rW/vm3onuYf7ytUuT
favqOQqYjI2I4VuXQYniMzcq2moU5+iSmF019VRCH/TGDWewka1C0+Y7T8xs10dfunZz1XrpqNgY
+PWqtHngE/MmmqxEGWGnwE6urWfRRN815VH5GvR1Wn86+SUuYDVtdbxFCg73OXVuDJdB+VS1Ow8L
BQgATRsXPMLUPxbfvDcKgJK9RBW08rNqblMgQlhWMPSLGZVQHpeoHcTlKw8ERw1f+h98dbQ9DF8o
S+rwYOgntUtFYSnThbWV0AtEXwH8W0dypoma4EnM1tAj1kf+aLWFxGtSr7W6w0IXkTQ1I/aIwdIJ
IcNeQF+35g5iQlrsmYo53N1xRY+jh6cSxBEQAlQlJFt43cSnFpFq4WE50i2zToOurrFX54lp1sGj
YbL285c53pXQ3AzOr0+N6WHyyZ2+TYpgGxvxve88rDFp8lCHicqmdjeOmLRrZyHMRfF3oyCzTi35
JafJp2PHP1FDNsrgjrs8l4HfMDIOlH2ddhyRYXlKSw3fpjw+eJJHj+p/9HZM5Y6QWzSttZeov4GZ
ztOAKQr+t+kObzVAE9ki34cmYAHSl86nRn9moqlUuxZ/C5O7ByGya6A9bmYlx2Tk/hmAEr07y5oa
JCckcK80ProYSIfUAGeMmDENaZpX6Uhr2uD1g91BFN2GtNjIWvtVF/YyKXlMVVh1EM1LgyxuqZ9I
DpZi/Y8S4fQ+IiPxsV9pf4vmJLpGQ6V97RWWRyynXJOzjCNCYn4b7ElgfGqc29wxnuKijWkRaimX
li7Z4H3ETTfL6CRHDBVs7vjGAcyzUZf5gLgAFWU9d8Zg5/TtwSa6qMZHdthZ0a8U0jGZcN2LDl0S
00qhzQuLA4+pTW/5Zz6nrR7tvcX1KzDvwhmcC1NJ8MxNWDRjxHqDnyenytJQ4lfGba11JzzQNHPk
LWIymCSALGEgYYpQIz1HsIeqm8zLOnlULIttOwGYPqQjLGHvt67vJqha/tGggoqzl3hP8lZne8fy
K2/1SccqNGwOaYD0KeO8yAipCC3xgIjLEFjfAcB418HVaDEf5VnIwNuU4IfGaK7IWKgrCO/c+CAe
HCnojrb0cJCblIW/8eAQRzo2wwk/U0LbDK+xcmhKParitYgvfNYT/nzAmZbIxVyx+okq0akSJcGH
1/aA1vlS9iijP4Uhc3OO27a4FbxqpQIICM5OG7IWR50F2yem8rnaxgtB/7i2UvZsG28tWQEtdLEL
keLkQlfCMrRBcwTXiSd+rYIlZw6bP0u4rBB14mfr2CsPus/2Qq6oUz7pVn60HSg/ojUJBpbYLaNk
jrlr4hz8qF+l7cYFLBMzTa9wNkfhyvTHaRMIjhKvBoVSUhDMrph0plxnrS7gLkvnJJY+W8/FLw8/
Akqs0ffXQlX/NPpFK2bf5+Uz8XMKaMUFBbO955gZ9UW4oOTVxUcinx03IEGkgv3FpleVpr7E8GLK
C38A4AgzHSa79GwHGoFuzLema29SLV9hVF9l8cWt1LuRs012EoAf9RpRaMUj5aWwoNGNyVxkDvQy
glllsovvbZqI2r33Tg8yoWJnddYy+KGptzLraj8Q1ETLjC0FHnC+RgyTvNOaAuAOiFoJsIlz0A/b
6Bpl69VKPvjvSCXw8kmmx89kVI85THaXZ1GXtb0XsDkMVG5rLwELcTVs8gz5Xe4H/zNX8QZOCE5J
LnLAYsxiQ5Nhr8JF1nyTmpDCECmdReXZVLV8aqmzkX2WyQtxm9rkNtG/Woc81Kg9WCUsBw0L/ZqH
jPRGcIPaxYawKmepai1l3lTN4OLUiTNBKhVk9QFJfpsPMC3BTFXXxHMSpU3Y3WSaF8Ntj20VenAa
UyypdLKKvPDthAWkIb+cq9Lw0HrmJc2Qro7Mg9v5OBPhqiIULuNdMvKVzCOQksvBTBTA6M0BAmId
2yQDTMlBJo2VA/gEXIwimmXe1EGQwABAhABPK+rICBedEg98u7+PKcuGSFW2ap/vSwp4axKbVo7T
z9j3jz7v1v4V02Nn8xxn1SJlg1TXHyk3EienPnpLxXtkmU2Xzg4dfVlLZxxZH47eL2oQbVcw4t0r
r5QygmKA1iPGdrBO/3p0moFVLLucpazdb4YqjjCWaW9Jg5SKj1bleVIGmz6xArASIEtjRcyFVfWT
mwM6gh4CEIfJEnCzdD3s1TL77qjM7o2mMvTUSHCGBIsE+z069tqDd2GWqB+6cyyB2iTI6AEgUp/E
tED9sVWcqZdd99CLpd5ycIbK3s+cL0uDhpPI9K30Dm2Mj4S6NQww6t569j5T64DZO9EHgGhuR+gY
ooPWZSUH2KK4mNXoGvfOvMvwv+jkN9PagBZJL9JnWUwbArNN/L/WdqhtFb86u/zgrkrOEfUGAObi
JDoBERicdR8KadQuL1sK8ZCVGJIcjkVy0wp+rxu/4wgOXgodA1JQAj5oDu8ggB6RN3MqMe9T4qlV
Am6bkttXqe4lwAJdfGMli84YN35vY2uHkQ8LYn3UPgKLMSo/aM5BGo5Rdgyyozsccnmvhrum3kis
To2FrJ5cyIIWajNOy0bt922MGWHerVwTBloO2/XPjuHM1XRNJGo043djER6NIMXPZ5ZFJDrlnSNx
qK4RegIaVYGNBQZVluPIQ7tHZKKabNzqgZFgb6+TtmSOGPGNtxeKdNZ8ad7UtBHjWeFU4hBQAmWj
Gijpkb1yXFObNLe8lZp7DXN3WbUO1Mjwo6kZs7lJ+ibh4SDRtq4QIKw74g1zZq0xkOaWRLrYX1pt
mKWNlsyPrdusvbOC3cZ4RHgT/4EC4fi0kvpDWnnTLuaw1IOlwowQZsRaWTzCrgGGTO4eO2GTJshJ
GtTbJ195AEn647gODAyeIpKxyMhAV0hSX26fa8WdFmq6aLiWrjIsY6CegF5BDRGgaedG7XYDrb9i
/AwukS4ENNTRp1zfR13UoW3P3q4a2Ga08d7itG0D/WJmytrgyGjagxKcox6Kr7rtXZYmBhNN/ylr
y5zawVHqqrca61YpTKGUcVDpUMs5qGRbXdCP6gOEcIUxvFiXfKW5oTq0POVlB3PiFLrkLoBqiXPa
JGMrCU88HJ1voVlgtWJZu1Sulp2P3UglXUoVuhvymrhQr/7LBuqui2AJiXcXjKKhZBByogo8ydwP
PNziYwjQypgIcC4lk5n4nnnUzAwyHFs0Uw22SVot73G7i3SW+HQqUpOsMgCzRJNIaki06uQoELMB
mAp6jDbi/an5shqimcaABjU2UzCSYAKoovA7NOALn2t31tPF0s1qITG6aXmsa/RAD63qbmHGgrhy
yX/wUKmU6S1VZGTInbp1PGne6+UGlF2T/F/FHi+56Syyxn5EVb0Z+3Y6SOZvYtW3MFBJ+sBCSc3P
Vl6tdM3Y+L7A62o1nSrVsapHGGV4APgjWP+Q6i/k8FXtlHutqX/r+OGp06RFTRuvpCKYOEMzo2lU
SZTp9F3iAKkaT7/8lJu/uIYKRePdoR4MoVWLV6mSZDPq0l7AdlVnXQIgdpU3TRqSqw8L9MZuR6nn
qRSdfS2ZW0Mu5zYnidyw1or2dqdOsKOTC8Kwarx2mOUdPPuaccBV+zlEzzGhZax+Iws6uMMJMBzr
WN60cjuLh63JDaXIBzsIZvyjMWGoWyZN36bs+/m/EzFokQ1P7RY+lVpRWr//tc1QycVnXuoEyff5
NFSNmRjNig7fpB49vraJGnfXa5TuECeOPsWW30cXUzarMlO+UW9pElLENoXHHB9c9jCQONqIsxGp
HdYfLUGm6J3+wSW8RE0qFtrAu5LDjS22Oayc7YK22sg2ostQaYNS3Z8r7YreQwzYXBJRTUoXVjP6
Kl/pVyEC2oSYbiCY2ioBRuY+3iRh//ZV9WsM43UifzoeIZKVvWIWmPtG/CPmlcjyuA/KjSkaJHmQ
P3JdDbCaBYFy/bXWMOKaIMl69q2U/UbNeF5AU7wORNpjBy5xAvOMLTTnHbn6BLBKasJL3iKhDZRl
ay/d6jIgaBxk5Yi+DSLoUbeQd4I9qlZ+z2NjJzoeE4O+RnEBfBz8B5HIhe5wUszi1OoKY7X277SX
27dsPSQSY0utXWWts9MT2PYxJFY+0wKM38b0q+nY3ejeRQ3gudCYjfh36xVHGZ9eprfL0PqzOdkk
qzxGnTvzLjoTTFVF57f+G7/KJPqsJAuOctu8tVZ6xmbUY0Qm4doQFpMCcNWJUlbVuX8bFOSgnjRC
BgwGpJyFca7DLpszKbuTPGcp1GPcypNQdQoQKJUqzF5xZRwy1XknPa49lgsxQ5YMZJRGs/bdtJjR
0yaeoAucgwLlomfPtUqaWjVYk4c8CxIKFTjLYXcCfI7InfIMuQmHkc7wErKxHL9V617QxjHmzuyu
2gamegk71O+mhKUOtrq6vi8LXl3loh/mkwrHjDz7vrhVMutIX9o2+pfR37jJxLUynpIcsxMZPrpm
WDlyea6C8Z3l5bQ0GRPSmG4PeM0mI7Sely4KbILXB6zgq+8i/NOjZDlwq6aMxb7VkulO9KUbL0Wp
9JVDCBdDgFIx55qSpkvH1KdxZJ0Nv/rNKv2qMYbbCIPUQP0rdXbwY7DKChkueuOvytKD69VLKEWQ
YUQRd74abauEFYRmpXOj+0giCFGGMz5UdfxOtcqnJMtbSVKjSab5CMohAivBvSZ1tDoEDg2MXRKj
kj69MYqmUmjCgglIWzaIiVZnQUfyR9juIrY5gerfKl9ZN0qGd49HgjtyE8n8ieQwFDKpdFCxO455
pXJlL5whWKpafBv97m64WbhokvCqmebV9b2dkg0Hv62QVpVQdTMlJDoJM4Kq/DStsJjlMQZqKrig
HiSzqusWhk9weGeEryzYj62Fb3crXwtFK6a1lQtfbC2xFnlLRlHaUT+Mil14iQdUfxpbzD9AWrWg
WnkSGS7sCdsG/D7yi03R+ea07HOCKwZ7VSafimznKxOCTkXgVZ9jEs0ybqqVY7lBXu+B+iuetHYb
1Cy5vzU8/ypL+a72RogRPidoEQ+LIdBgDhByVIdps2C/sC4ds1zmQXtqU82eDK1zblOS1uIK9UCB
vqTqU3o3QJy+TbeeMspXR68/K2PYBk598TS7W9BEHfW03rmhNM6IjfVS6VeVpNv4Edprmx0Z/0jr
jcJqDIm+dB2iDb8j//9X/jVjPuG38noT22vxL7gEOGkIN17nKTU8+OAOnr7qRkkMY2MorXq13BgA
P28OWSiWpC3jell/9wmTl5xCFZYC4jjDpHFxrc12srGNQvbFXk5bpZUGnTPwh56bF7o4fZqgtzPH
pddmy7EqTGKEjH7So8xS9S9XhdLbhB9IhAKs2uL0LsGD9YEA7VWqEFxLml3Wy7Mu50cl/3F0Hsux
40oQ/SJG0BPYqg3be5nWhiHpSvTe8+vncFYvXoyu1E0DFKoyT/bbnrmjhfwkV5FDCtgOIQf7YVyL
JDlaHkSL0VrH/Ti+dJZnLqoCmVovLy3yvTIFMWzzUmT9exDFIHU8LJIBbaSQcjJTlaNv6I/eg1Rg
lNkfC/vaMTjJyxKxV83BJI+/OOa0sX1TfHkq9IQ/bj3SYnyIIR+WmsBSUeoACULOnflvX9EyVANz
I2x57GvQIYVXm5xRsYkiWWSRPjuEEvI7dFrIHGFTtdgVEzTmXk22heVdRl3dagX1UDGUp9ycatC6
AVJUe2GGnEVzRojzQmJ0b0WiM34yYU9zXKlj9bdL1JVMqSbbmJW7oDIcy2evDM9Elj+KAbxrgjOd
UZfnNb+/zj/tvD6G5Zhjt8v/9U24yifAFRLRpoK/2WKHjRIWoYnxlGfpS1uIi1mmn0mCTLD+UKR2
miLohQPKsIK5fFs0B6lmj8CM4XHWSwk4q+CLtuha03Sr6OjlDWhtNvrdsJAM1ggdSJyNGYfW0o6K
S110e9u2D8qgLTKkHI22NsN6P3ZsMVUkYDNWTDCCDz1Xf9Xxcyywd/TMnZVuU4a8uN5A/WGszYEz
Ex9g0fT5LhU1wgHlVWbePnEYzHsgOzJsVam+VY1i3da5W4n2mvcxnfPu7hRVvIV3bHBrh4r6zRoI
Z+u5xhazW7uIv5opfE8V9qg2gBPmF9fJ8O/9vAx0Yf1lZuxHin3wirdoMmg8+kfPno/otCB4NPJn
5nxbWXQxewjKXJVOat/eRO98oH5W5Vx8Oqu6S25F3YkXXR2ZTSanOsRuI+izd/JsK4P/0lftQ2Mk
GMbjLbRBcrRHUdlu6qlrs8OZayeYVUONo45mXni8nYLw3zGGmBfRA4quwWR/q4LYQM11os+oaijk
MoYGqocTxiiVswK1sgyaK885Wt0gdelmb3kqzJrun2lwLM6jW5entBZ9kjw5E6czMtFRvodYX1t9
/1BYl6UlVqnANcTL6Gvyx+Zbe2r+2sp824WlupAaDfhQBYY1Zpe256X2x2ebmD/z9WFXOqWID+Ko
pw4rf5q8pRGdoqMVk1v6xYXZ9SHJ4O9o2S0YofgFqgv/kNa7E15VLFR1emgMb2/L0q1CWHGF52FC
I9a34QToJzptDK6AKNKDCkq2luRJxsXVAAuZpfkunphfOPU1Ksw/DxWaHsMrrxPrmqpIfXQrNCir
vINpjA8L2qtGfwpBWuGpDxEOsVvEn3rlcXJLNJQWBPKMDhqMVjkLp92KOKQIrfCm8dqmFU/4/G+j
qt8KQztDfhys/KMpq++px2AjI0YJTTDsYx5NITs4fuKjFnJTFToiiND4qD3lUccIuVhjsghUpvDP
FT2OWC2WRSBXXimvft5/GlI+HBOuhG+Kiz5BplE0Vr3o1fem0/wkmxXzQU158QYb2DerRBLNHTYJ
0HbYdGmjvQyD+I3bAo1KYfEAsj5bq1aEZ7NwTnnivwYKJX87zhc3Q+2Z5c8hcb6TctiF3FzRckOL
/k/Ye0Ng/k9Ue5WZ6VFBfehbAcZdTmPCXFvmtww4tVjfisjxXgaYyXRxj5x5MaM/p9jNwudq5JWl
L8p4fMoE1W2KpJzm4A2oDHOCeVQUPdnTdpoGgl9y1kWllJNpPR3DSp5bLwe7thJ6fu0b5H9Wzzml
KO5h17w6gw74qzN2jSSxgATsUKFR6ZXlsOg6gx4hzXgbSonTfRK00ZUYpqHniz/HgL9D196RHPtR
ndQajRGlZBoiKtIAVOMU2vMDGJO0m9GC1muyqcyDRinZhRLMXiJfTaTXFLSrKWMnUCbEn7xwiVo+
ueXdIg/jN9oln62hbisTlbxmrnVrFg9059in6eQPe8Xp3tKRQoE1yNaLA71MC62YqodnIeP30e9Q
epH05ijHoWGL881uE2Q+/JdRv8TsVWGkrUZPEnbQwyupNNiriOh10ySlI4YwU36mVvneh+WlGtH9
+EoJ/BIEHltV9lLYmds7/TqTHspIe8W5F7ISB80qyTnPrPwYMkqOhlnjnR0CNqThr2QBzYKfUpd3
qxy/ZKMh2tAeZG0jFTTcVJSzEZbm/6gMQJFS592QNAizOPztRvWstxq5hiCLupWn17xvPudrNm5W
aLTT3Zg/CgYIXqvjom9Gol+HbY1MTWQQ5WrTuqBT1JmxTG18juFJxzGnWDL6dOZgastslygDhkK3
WEP528A97MKjWdrLoVM8iiJxK4cJi3S8iAecLXVm0veTv0XFwG9CcAKvuBbW1xQ0SB0t3AY+R9Ce
mxqgp+pl8NmDfipGiIq5w1QhZPROuo9o2jf6aBnz4XvsM2CTvv5l1iaaSCxyZXDSGVe+ZKmuQ8pf
OcbYuh36v5gRaTdOF99HUf7/B1eLk8xL2nToCkldilKMxyPJ2ra96dRfdCdjzEBT0VFmlJhftDok
zIOqK+T96spyqeTae1WLw1SrrpIi06zMpRbWbmPErlJE5IVYw2a09UWh6x9d7dytqeLwZVFFcmzz
sw9D0RCMMtGrJ8NtpL415K0PmOjrS38I73Ykr56HjrThA/TwDGQMxzwBjWXqf1nz7EEdMNvZRICi
2JAoqPttFUR/1pQ+Q9WE4I5v3fo3Kdo6NcZvWYlb3rc/nAIWGo6OxOc1CmyaS6W4D1p7GWMUzl7a
/ubcwlRJXEPq//yIWUmOBRSR4k8uh7dAQnksvE0S0cWdrZ0TlXccJtBUul05qstEszmoaltZBquq
pVfJyQeRVfQ9qTAx60NSObtct8F/TD9MNV69kjIiqZH7qQHiKwTdTYUXg+hQznYLPWZ4lRbib2iA
wPD4cZBeclw8dK31lDGvhGdgPt/bOuVODh6CwnNSqYs5VZOjrK+UeO4ee/lmQCvXzr2U6O57dFea
kCfHpAPHMbR5CuPYBclSt61FahMdROYYez2kkZIVMKT3MFHozNpQ8dtyho4I3dCYMLbBqVfyrcw9
OHEo0bTuiZ4HNU0rGG0pO+/qR9xsgSlRz/lSzM8LWIzG3M71Fw1kRyh78y90aMO1LIxGAmcIbX7T
lQRffKFj8rN/TLfcqKGry3/Ic+isekaHmFZK+lsKfxGXZMHASYsQo1PMehpsWjC4yjXSpqUW1cuJ
+8R0EF4tOfLIDwzHhCBLVvekLabqw4w2Rau7e94s2AQhJnz4hhHePpqq2hjTPWtXfRttpf4HFN5g
Dts2r/xBv+fn+SqSBVv0sLK15kZVcrL9eu9n887RAndCP0mVMKYU7B+FiiM+/6nFe6xVC+Rs5xGx
qoKJsmKOHqHGrJm3KukzEWc5XDi6v8T8Q0pU+ormi/9u0N5XANpH+jwqH9ZpGr7kJRORg+3TMuTb
1/XfFLE7/vrVdyOxDGDarBudpDVMAKSsa/wYe6md/1YBPklEhiElYsme7NF/my+7jkaLfs6S7ban
LRfOecn8ovmutNTmGVr4vEMXh28p58+XbD4F5k8FDeE0KUda5/507K2PQDB3yRgpAINooWwXerMS
Uc8gW10Ysb6d7wxFA26ewMQ71fz6fMwYG3KW1stCq2lCYvLmyDem9Z1C0IspMmXV3oN02PQhkVxs
LHSMRWusoofhyxWoZzoOsq7PiTWt85qYjvnJjULwMKh3mEl4FsOJcco24Rt3ZjkUI0jAdgBSgflo
fmPLtrrr87jCSj1uoE0h2vQwczErtsRD2QjKCoXpaRe/NxzRAGbk+F7JX8oyA4+jTli6nmb3tGbq
A8RLBq80hLeK6bglP5Q7yqMqo+Og8WWbNyNsd/4EhK7wPopM3VsYOBwT6Icx4ubkZOQ46KuKRn2r
glviJzsm6ycP5LstO9fz+89SxBuFG2vX8nuwupultW40UcfFabfS6mcG06kJqq3JiaHKzT9amm6a
uV7v76hH/ZJenKKavHGx9p7p1ra11Ls/n8oG/y44JPagN0aHRgwvfxlM6zKmfssH+prop5CeXCus
AeQ1sbT2g3jX4lkb137pc94f8E5Ty99MJe5f5iVdYyTd6ERPkRWuupM0D02m4xucVHg5eLFbCiUo
V0V0GSqy7Qwd/6KH48GQuySO93pOQI1DE0GmyQ95DEidWcfH7Bh2PNUp5vw5zCl79Jl9m3/JZHAd
MwptmDo9n2fe8lTKdmkQxpa1TBFompAyi/s8hnk6qsEpLpudPUwUaqBRFNVYFGChLD359tpwk9Ab
yPOM0CFVbtsapUlQoHPCSVAhKnW8MPz/q4xcsVmyYNqXcih2LRlQhVn7m+5DBgyl5ytFtfNTZtW9
97Bi8wlGE3d9Fj3hrwUOkygPcYwPsy7V8Cv76r12pntTXMUEx11O8HFqlpZYSdeiG/cstd6sNaQ5
uRm07tXUWaG4DXkb7o2yXBcCtXRQKchx2B6VVjtMSX5OdWvtgVVMaVEIWePjqBChW+UKGFjuNLo7
90kLtbsoXAFh16ilek55Ye/WAfuhYzKhg1HqTKey6blFFvw3KtvUyU9Jmtyh3OpV9F2X4UrDXuiF
1UcD1ltr4IWnhndSaKlPATG9sROrbm5aC6rISmSElhccGq2oehsY6RW+O+TTlhYaKXpT+aQtc9Rq
VqFeP2ucWOaSPnOYl/GUB4X6ZMVXidUwkNBk0/RSW8Z7qeXXkSaCzJ7+QEqSB9Y8bL8CT7/kAzav
hIGWJ9IDRrE6fvPzfZSQhBsmJz2gyY01lC7tAw3SW2H8On27M/pOWwQxUm66ykk6nnKkxjrrSd3S
8fJF80j5a56OjzXlmSlbeH2yhXQbAW5srN9wSg9Mm+hvpZbrdJz+k1FbfEQyfe9r6KZa45y7wMMp
da+a5KkHAUBOjfW1e63wrfZj89q2HWckYuLn92H2pkhwVyT7xEmxd9L6K+xhV6jqo+6xMWr09QTH
oNIvO5Ty3ZIbnMjqYXVUfm0qAJJx3jd1GFFBdbEjXpJmUrNFSvvAgf2oMP5ftIYPeEfr6NWhpyxi
btzY8RgEfXlMOH1PIeeY3lqFNPPtrviqsnkK1NEizMPidQbtIImnTWAeQ0bv02RtetDPsmkZQE64
czo7+R6T4BIFDngTBPisqervrMMwd4nSoSv02Wdqn5EL57zKZKClJ+ObjnS+cV4DPSdkJwYZCJJU
7+SPFSMvrKfiXY4s7OW01Qs2jtTSn1nS4CSf6Gh6yghbiJIA7qVozio7TR4FjDHxB9Cd9DV/V8xa
8QYUXWRcZYYRMQPH0qZnVfFOjQpHDHcSFMmAPTrt4QGGyc6r0n3SFfaLID5wqLJV7PBqp4iHOAQk
C0GAW6syCjNDRuIfsmPuMYW4yIcMm1OF7lwm/Tauu21k/NOLif7whK3Z6jAOac2qjwXbkq/TMbLr
Y42WXrDsh0NGJQFMMLE4oLVCPPMCsRivEVOhTaVQKIxx0eHxlX+JBNPfFNw1i6SmET7UALeWfSYW
4LoadVMK+SVra2MhdqRrSJq4fGUGC0lpNC489n99WcwJMWyNYQntx9Dwp9kD9wBTWpaekxGZnMRh
KCRhUNptriGzTGwaQyAM0l3LMimtTBggnnNqKkSCsUjvqtGb8zTxL/ZREDhYGCnEwiRELxW/duuu
9nL0+3NbsNo0TUGsNy2Jl1GibIOXapWfEvWlzRRxVPyPXAuOXVs+O/Ut0jtj4djyz5kGXEGoTMSw
EgFIuiAYmVaYl0pxPc07VkYJ8JgKuphvZnzFnOfn9YmjHU8A6E+vxVpV59+J99mac/JFp78hprtV
hcPfzOeUsfoZ6OU1CjMX8ItRtB+BNrvJBIWmhv41U+lpNLytGdtcKJG15uCa2J2GRNwqGy+hMB5+
N7qEbMvGPI529zfoNK4noGHzkq5114pNOU18CGGq21JVD44kvddHuoaGwGmXIUd3z4ne9BHsjs5x
uA3qvSzAQ0/1dlRXA/kTAc9SkLV/ZlKTgIaLIjV3PvtUgys45wwVD8HRjDUWE6psO/zXcZiZ0MnW
rb0NqKadKrqV9NfoOBEzpmVLSS0ZbTvdu2TBsEnMiVmW/GuYZTUofjWqTVttcU/Q5QjK8mkq0TKu
aIE7JQV/Gh/NGhGiWlY5EHnzTFeFt0OpgSfTg5qKcdFZ1rtozH8jYovRAAlpIRxgz8YSsmGvveZI
XwwfjJYjTqmiL7Mxe62ldmvF9JPXyqsNWxQPRm0kn6E3HcuM5xektMJpPxak3RZiOV+L+X87ZTyI
vEO6R/qt89WnMHp4ZVM8gk5i3wOwF57j/VqjDfE/uczjUtRRb10Mx04J13b2w262SoNmqWRYKX+i
vNp5BpB6uqxZ49+H6SMA7dsOZNzgLPIhr5XZI0ZoaHuMBY0UWlHdrwa23AJdpdL4Ls1u0ColeUgo
BxHkZm1y7ji2jhUMhtBw7cj60LSajlay7DtAmcKr9g4wlm7MFiEbgFb73z6Fa0aoeG0/dd2B7Vfs
4xLIXfwRKYBsfMfVzG7FTJWh0rAxbZN0UdgoYUAzVmxypd6nY/WX8m6GQizHzFilSnwcY/uKTvhm
WJOb4ORT0IwLqqEB63fN8bboVFqoAyE1wmQbsWFzqu2l7CRDwvSc8UpnVbpGvwnRyFFOo3O3g4Qz
XyrwGOC9zrwNXkdbmnNID+0e5vlrbdQe9qsp418Ro/DPeNtUlaRBviBXU51Qzwsnu/cNdVyL+1l7
jwvjdUhiJNWadhk7hDP6meHGVhPmwTGNCQnSsDLN/BgouyRn6G+aOjpZVmyVDRPB86pAlBiqr3Hi
fXQCEWocEy8MciBOizWjmJfSUE6Mq9eaijPTy77kkD8GhRChyXsghd52HkbJOHivU0EqWfFEyHwR
AkMLriqMkk7j7E0Dmgy2Zq8tdp3B7Le12nPZEUDtwebuupkxgi43d8jAQ2GlkFXF3hThp2+19qch
sAuidl3SEtPo5wPr5tH9Lfr2HsfFOrBRfobgwVWvapeC0UsckIkkMU9yAu5j7AT6dBkGe8X0zUft
6CytlOGlox69vrv3fLVGtmu9yP95qbFSaaqyIwlY8eGggxGBE1kyvc7Znec3vizM7wBxSAwRQzXD
e1+a31aJns3r55TSceCkWHG4dGp6XUodvjsCVhgF1cBr1bAl+RSZmCmPOSummtZHDbflMDULRGN+
5uboBqvwkLCQyzK6mb682kHxqxXmiy7zywynm5pP36Zg6UdO/aSXxQpuVenTbe+S2mWY+64OA44E
7D6I38m+5C3YKXUr0YmLPf9nIcvZk13L1yKnrOK06oUxHRkEPT7FD4MJbz0ahiuqYj2Untsk+lYX
wzavYRZy2LOaZjtmPsroLGfirb9MVKWT1Det4q19Tdk5gpRnI2JTJ3L6z3P65SR5ufi12gBss7cZ
/NgcCLrC2o7yLq55cp+rcvYduF2Rvs1M41w5OoEeNFUM88fvJdKnktWoOQwyPlQjjmmEt2n1p7Cy
TLTnnVagHxy2DoaaWW+We5tR/fp3DPPgZhgjxUnt/9Vw40oMMg1Oc+XmUd8yXsWFFMeXYrL+Eq/a
VRgBaSkzBe+p1QICW0sMdrz7g0rEoChIuoiao6nJy9i/GU59yxkY5Hiya9mz9acwjELqjWwYsCa0
hjt3ZjvnM6zEqWLdlYmx0RBrLnDYhY6zGEoDQGT0NWboj1hkOzTqeR3D1FWlW+nQc9pphQh1NdFa
Qy5Gn3TuLiZa/nBiuPmOc+FJO6B8PkxlMhcN+8EZXJPFKw3gZQvtOPQIvKq6YPP582kXAFeeV2kb
BXlD79WLs0XD0T5WqIEnygaKAiX4h6esRcpBWoHG+gCnPSitG/Am3Gdtiv2NpndMpRHKdEuzGl09
T1SIjsJ5EwUSvYR8i+5RR+baZNYrnW1sTqAxvYeiG19mhfFGyZdeUq9NSFx2FiyyzP9QtVfDj95M
2f5oPrAu559tZlAn7KlaTsJ782tCqDSZuaUhOIAw7UgsfO+ZSrOWvto2L2iAtNG+T2iOhPaetXcx
ckRZd/lULy38xW2YQbwQ+S4X/IY8gzyqqohSaVuVzcRC5eicG4MlDnxv4kXxlX2t0d+2Bca7uv/X
VpMk+U99H6v0L7DJEZuUjybMaI1PKc8ZSUh1NSwNND2sSaGCs9L+qv0n+YFhMBOAX4Rmf5TkYlsq
qKnWaoAsB6h7jGLrBNEbSTZegxG3sWlN0SypevLxYowl+WCinGBQEk7hsVfru2dG/rKDmCKI8inw
+TnaRF82tHk4LBDMDj6jsAEIZLWwAHNayYan3Bntruwa/rBD3lhd0T4ahtly8GUL7eLH2ovid5+T
Fy+KsFrgkxpbm6QF+9pLRFeCHVLBervMSrka8YFmXfxQDOXJVrma4j5dImFhSGs31zS2dVytO8ep
rnkALi2EKGgbXxqb5yDN/sULzwNWlHnetw5iODW1cC2NCXiuEpeFDFoJesb2HfCAJAWYmTcwDYwX
s8o+S9+7SMPBS/3NKY69yr/MFWLRiO+qexZWCwaezJjUROY0a+ugEOAuzcmbAwSdNYvBG5hoEzL0
o8eQLHN0BN2aFwDSJKci6RF/IwO4NyHVuNGcLW0dW58jB90amARn/Jcm/5KYVEyJf0UCTsOp8M07
Rxd8FGtzZACWN4sqZ2Brvnc4WrlBuXyU9YBD+TRa/pqeCf/IzptVAowrM9+5anUAR45metFt4Hj3
Dmj4Dlb/Xosu9nCgwfkienYh9ZvJM0FWXjqta8TPqbNrwk2Lu7Bn2zLxLJgvOBfNmU10aY1NOLAt
MORSfkbtq4A6wICWfV29JTHdIjRamPesY+iRTPIe+Buq5JFlF0IIElfOf6xSDgSunjOW96S0JcpJ
xcjMKz08uGT9DOPZaL+5v+rvTUy5tmDcpjxn5La8OqgoxL4+p5zqxMFmT7TRLn9l3UqEWBGfWvbl
EI/nPKJXJdhk8Z6+fEPuCrL0JXgk7xPaLmhVC7YsTft+jWsF2BgBGCbWFUxH8bp976CPgebhwSXg
JiBkeF18qJY7JZzJX9SIlpOzctRf1E56e9FnFBuehX9ax1/KbzkNGZEBu1hal8I5cK9Uvnzg3YBZ
cITzK1exL8rgDhoTEcB2cF36JzWA/IfEQqcYU51dbR3holv1SO/iYEwFEVbpwgIgT3/pqjswmhcG
iQIRNoSX6NE0uLRY+ZVV0uzAcziY1+kWBoecBA5l2b1G/bZMD1Xsr3hCCgDzPQfa3xYYkPjgDMf6
ojxCSP6sPIhBrTtLbjuSAHmC4RAk7VqjQvyGoFSr2JzwjqD0pFW1S6xL9etEe0HAbHkYTOSPeFK/
OLUmxj1qefCBlm+q11zfZB5/fgWtSAEFtg4AMUItIck6Ak2Hqg8Kf4FWpVs1c0NQkK5y3xn8PNRA
+YQ2K8Jrz1VHPv2d3vOz/FXwtb16Kdql9fjNg+YLzoQrvX1D8QEVlDSD1tykpNMkdHz3FiSecY04
ILu27wiFERbHH+3DLM4zZaL4x+1Mq3siVszO519G4mV7teOjWrhQd7E8VdWBmAwo/fwdulS6TqHw
Xk+3oD+Xw1vbXoz2bMfoC0GXK0jgsItfB+s91Zke5Icq2I3cZUYuJpLfNXKX+huzW2SVL1Pwm49v
eEpV/Sa+U/3ViTH8r0Lxk9hL+0TS83iFVDVm22448gC05S49j99Ne3SwkJjoxigTKL1eygudWQwo
bEA++GvAgP9wAVM20hQY6zXrag9Voyb1YKE5G3HtNB8NGQMvmnUAAUGzeA65EzSTX2NYvEgyvD3a
bfzpkbOoFfghC948ej1Bs4NbY3sXJb/CNO8x6GIHcdKbL/BenQJiF0La3uY2yW68BlOJ34A3XbXO
HqvcULxq9kUffiuG1z2bJTUuJhf1JUYcC7n76IgVxUtLj3dffCJFZDbh8rSiJaQp0uJT+dLHlfoZ
9Uxb96hErGzNBCX7N21BPZGzhjciW3aYAMlFQqszGSvoQEQ9WN7NwGy2Y9nC3qDFe1y7RXhaBjFK
iW0WMTHTuZTvWnpAUmflr3AvvSVYLnNYkd8QWfoamxcPSs2kUOrsdahuaYZFy1Hh/HgdsH5HnNg2
jF255CSWsFESncfz3YRuydm4OgKWQCkdBW7JcK+h4zCHjyG4M69Fu5WDq+aMENygx8ZOi+8KDqeL
V+SwgOD/l26aS8OD+N3VPMsAB7NFKZbYWJU7MS0wAKlY5Nfcd77RDwGogDAvOdH994odMzFWCz5Y
7BzTfJPziIBNLomU/RkrwiBoQSMeTv+h91/0xSIBaDfG0wZCJamPAAx0BLPNrxqc+e+wcjyIKaSy
N65Ko5zSdOJzAX+bKvRzYLt4++MXetjN1QKeVR7JGc/fe8tlfwrpXXNfQ3wOK3xgKDHmOPtyPuEg
FMFNPd5MVCOtm7+RmGNeRknS01JiK7I5I0cSWl9RvOYRFvN3DbHEzm/uPiHeYPPQkxFGkf9qaIBh
ObEbDxduuwAOv+z3EWwdbSVNaCP76RcMXljs2IgIyaQlSWYm+D/bPCvBj8diXgBf0NUV80JYbNxF
bJDYlLEMWEhV8aq/EEU5dEvcMORqusp2imfiJAQsSPgQuFGN2G7wmLxdpOxKYk5LtBt/9Xjjq3Dp
Q37KMJYIKacEztU/zpjDA+sn7qj+Syf+Itk15iFpqP07IL+k9K37W2etwCvPBEupvZM7gt2xHili
dtSz5Rt3lt0CBzSW2woTZL3G2GO9+f0r7QGkByhghn6XZVgocSGRGbYMtjSTwDkayG8NVgFuZgAO
WTToegg2VF+Jc+FJcZ73PwK5athFbC1rFjvmgVzEdm34t8TeMPoktSPMd7Sjm/KFM+/J/FApYPRX
tGnuYG2LfyHvLHNT8t6ZWjlcuBfoRBAwRHAGuecEDTE+7nQGPW+daTx22hKRC3eOLQYRLEqjCU9+
1xIG09K8mVPASMJmxxmLDW8XPHVxnYKVBG/irXJIqasxO6nY45YRbpgtgRj8bEri3pxvtgR1Rbjb
Lgo3PlZcCuDVtJYfUbhCS03m1w9pN3TLGoJHoPHFy/GdJSSWF0LJp+nEgDBcEQKhftmu3yMkdk2o
4ta8E9c+347m032qrjbh4SS2bJR/YsHODVFNblmKbRcRkopC9jqTskaG7agIkAXz+UkRa8hu6+aH
jL7qxMTPd1lE2XLmmC3n09RW9b7e8I6TL6e51VOBj9It9F1EyR/suVq8cimUq1Xjb+TBTNzW3tGv
g+uYCdR9jM95JYHKvqLaLo4s2RV9zaXkFAmc60XciPHReCwAHlIrhuiN8PexlZMTCKoSMCSkenWH
aZvIBiJmMLEsYWYbB2ZDyYFujs4Q54a2gZxouU79LdleKwPV633E4n64shqlh/R8Z3UwECypm7mD
vzR+GoCVa+9PazYlpylA2DHUsO0ScaDNyYvIo1MB1fBfSEIUjQqqVn2VJnvlOyPTXj/yo/TQI/Vd
tDf+XHlVTPuFEQ+3JiiuYCRg7uUQq8lEmDt1XiOo5WA1M5RPsKdp+BGs8HtU3TK+d1xy5cdX+DPW
jgxyutFMQxr71RG/Eeo8ZD32p4LkmvQo9oP6bEUr/93+DNSLIPzsz3+z0HIV925mikP0vOi8PHT7
8ZFtU29JPRw8aFujrAHWAdIZSqH8B6lTPTkvMFrpVzWYtMjLdbVgReeEhoxHbvwSdRMygDy6Mu7I
v6W2N71nZIHJWrcVNFwEf+fh1BxB3kH7Yv0xN5y7kTCZ+4FsrORkAkMCI3nQ5eUjwGOmk50td86d
oLqqW/j+S1Rz7aF5hzDmGI8ePVYb5WaC2l0ZAlsKZioCw0904nrEWu0BIf8E8pMO+3hPx210MTjW
NoeYBpNUjqO6jW2LPmiJwOuvoQkpavpV5da3PpSG4Y3ezprVR2J9N6LfJ/o/nv+eE0DZfAU6x1Bm
uzV2GNBHtOFjdwwfZXMa5JsdERdjglLYDB0GaB0VMepRzj41K7f1xGmiU1yTny6XwWvUHXH32MSc
gGGms19CslLZhQrOri1KlvX0mWzq9FMPlphO1T0O4/SHzI0LkRhYEFeA3hg3FK7z9Jw1/Lh8BBVw
oGTiw6VLpWX4sfXEQvtpd9HcbsUdvo3Bv895e9ZF3/f3OHlFiMG0bq5qyLbceMMtYKJu+D8WGqjj
H+In23t4Jyd0KdY5PtHHQTfBAv/HelosR+yFpLwHPzQac0wc/XYKtrzjiDUHeAjm3tNWJBW1G33E
AktPiHTFjNp86eElcikwFYfd7r2IadnRxp0nKHSOqpW6AYVKM0t3bTpx1wEkUYs7Y4P+PjN+I/0X
42IBpxqw3rBr+qPHs0ssEprncovPUaCFstw+3xacfzi257coP8T+Ibw3zbLd86OCTyJ/CaNTDlQK
SnbL7+FPp0GGedcgPnvUo1cQBemqc18BGToXgAAbs3Yrn/gD6jfoN2jYX/z0t5HAnlA7Ekya6URS
WY9gl/wWv9EOc7p2V12LzVtHHym/c6qrGBBm/5mCO2uXLFBO/ZjWb2l9gMDZXVKedAlctDvmv9Z7
aaxRukfiypcb3OLdFqvuuxvRPC30B+NKa6XV+/xKuspsljgk3sOP/yPpvHZbZbMwfEVIVAOnBuOG
ux3bOUHJTkLvnaufh3+k0dQ92Q6Gj7Xeand7jCf+sI4L19CxA3ybAP9IeqCAqWYhhUpdm8lBlm/p
GgYym9yQE5d2TnMfHmh+87aQcQzqjB0Lq+TSaIv1Ug8doXxinK3zK9IgFNIU96SQBSQ+m+v22h9y
UlZ7yWkZ/ONVRfYhgTOYipWV55okM2mIcnBEUnbB7a8yXk4DPPmVsL3vgTHPlTbQ6Etfs5nQRlBV
fdVEl1S6IeFP7BCosyMu7BXStULdSWubtHz6xY69mFS9h75OPiptXxW3dg6uQmzMS5f1XBg+ijgA
fT5J+4HNcGK7Lamk799qcS26apli7WuAC3wMilK7JDWg+jVKmjo71f3MOvQ4XmqXbF4COaMdjyRh
pyL1NJFP4uLZhN1sotkate2KU8dWPogaWfY9PAbyYpqUzHbYDYobhBkNpukuRmkuTKiuGGqFGOMR
iz75ZwyuzNfVtiKtUJJd0uBSEhWB2M2bPJ5kZPCIQPIeKgLN1baY38aCM6hY1F0iZZaNySwEr7lI
8AySzjMSQEBLuim4SuguFhj7cReXHir9dc2+xK7CmIf2JXGqestkpaFrLuGJZzdC5GrGF0+AEc0l
fNBwQeIQ55UEpPbzRhn+pc2X0cmY9I6lT9m5oC1HJEoGRKRhEEPJSFbyliWUz5/ItyKBgohXQgWW
pn5iv6JZBkHEUC112iR6mhRh0pYyaYmQyRakL3HXtEGKn4vPrjzwBvC9bp2TD2Uyd/SiukTzrcK0
dCZp2qOCkGeRb0I4lAhtSiYwRQgvJn0j2g3ePxI7zp5PRaKZAZVhzpkqy5e+eJXJTHOaemZgywBh
e5ir+JkBQUFMkwZqECW6j2tgEg6x8EzrnSbuYx/6BPtInJHNfATmYuADG1L6cLtA6FcBr0qZWzK5
G2AxE375iFJoy8S7mGOvFPpdB3Mk7jMUK0+s0ua9zjZzDV/2Rc6ujl4hPZvBhj+KAxUo9kyLIGE0
tKhSU9VKqwi5ri19aeNq3BqVBU/N3tsoN/wvZArRj1vtCb8FqU4Yg1CqW6CI+Uf415S2IW/VnHCg
Y05lnWpzjueL3UR1DlMrFPKu3anKOpQ58oU/I3iHzXxCMhIRjt8fi0fwoPTEG1fRWaMO2H+qH3VK
6vS+LNbmHTwk4K3bb8TJLY1DzMRa0Du3CZVH5W+7NfC6gNnsI7vQZlACmMpOK2ItRROL1dZJAco5
exq3+ae/E93pDpruVr9VgegC0adVf/Cg9dmOFIPC2waUvCzu5T4gYjom1srB5UjEZQ9L+uf/cYNP
j8o4UxTKKFdr+mqCGQFGZCvWXcJ2y5spHaprv/Vf02ykXHX45kngulBT1qMLuhOeOo/shHEMRyLe
E+VpGHfCksqnAPNXuMgJCXM3g2seHGTxUFYfir/GYG/I99ogqs3RgHIAx5Qb8h9eTWykPcfFRBTw
Eg6MFSphEI53if6glqPmODAYj8DZN55CPAIOlXWUfunClpfL9BbIswIx8NlDhf10M8g9N5fhuCIB
3vulPVuh212yBBY66jkQ27zD8Z/ZHprmxJyhUNULABJ/yAAOtNTNF2SuY5tSBuJ/TAlshzkKgE49
N7rbC7DujJryC8wQYDENtyYqrHl8H/dz1RhLgvqJ+Lt+9jPgR+HqpYS9UA71nOqbf/e4q4aFm72E
Dan8zYbGYQBGeAeGEGqQGCfl5qsW71LwQbpvTiYdMbvktrQOWwxtO3781E+Feo2QMigFUYe2RDda
H+Lk/yEJyzRWZvVAfEI/L9WhKCUHi1u6+Afqz38BIFIg0xbs5MXrNf9Ky+NgELv2qUlXxWOj3URs
gp1Cy3XduPopKy+zgV5AZ60izPe6z4ZxP+QxrqUvL+S5AiDprVrEbI4r8k6Ouxbt1fGq4FLUQuiZ
FD+wBsCnIbogI1uE8ajD06gb7DAo42KqmdRzmC6sTg9WBBLPDokCbJq8IkmsSfFD7csk3UuUqKDQ
Kp/N7JQHsNEp8JOnXQMBkcTfMx/BOGmL/BmygumGlIkKXOxSsbHrslvNZEY4XS8Y4aMy3hSg9nWl
HzKuKH6mtdwOtNPoy75cx9phhH+OfZQHXWrFpm5lfBEUdSDQ5P1GPNYVSsBXT2iNuXUiB4ATkMuU
HIN8pP6nQW06I0zTNQd4zzlj2iqwKpwjpkamzgatNpsrwumBiArlJrRvsH/+VnnWVmSDlRDNsKjh
MK0o3Sw2Cho8H/SKlzU5RETD4DLfoG6YuTKDUG6LKyoNPAWIdPDx58GaVX2Uv9rwPhpkwVjttBEL
6CH6VWqXByMubkzA4NSayRtIeJvClakVWoB1n+0WrlZmx+IMLqthmYDmpRFiXr5OODr5UcpkPG21
9F+jkq/vLvR3lX0RdoaoxCKeuTA+OpkKD13gawFWHLZV8WhzUDSdVWJNMDXuXt55V3AjgjXhHoi1
CzB6heJ33g0rqkPxDy1zyhBpE0sPoJ410BiZR9nmB/AZo6xIKQ4x/j6yITovsIWBq8UnPqD+U+c0
icQBK57Vj9uJL9LmY+JqgA7wswvQksA3MyCTXVbjC0yADoWxWE/v/lnFNhg+/WcasKlHz8saFVHQ
nHBOQm2b/q3rV3MYGcAbgXDgPKTZkt/DP0EzXNkKKX4V9WPVHoruEqhHZPJU2LLg4a3RukNzKIGI
OIRmAhWNHAcnERDQ9+BFVkxCxmIjJ6sSld2F/gOw7lEGqkDsIllieFpUt256zamZ2LwO4Ln8ggQV
RaCcYWC3I9n/pCAo2tkkqw0DM7dBUTs68Umwdkv/xku8KLcN8RQLd9EcOTfhiUJ95+evQkQ046Be
7sC5Q4IuHao6Yv9AUwWJ639BeQA80H6qQzPdMUnXI8iAPW5IFfudfTD+leeVXgrAVHxuvArTcZPI
+4yqCOWl8rulmGfxpHTeDrsARuZGp61npXTPULA4Qpt+o+r0lsIOTJPO0wKFT5kpjwihF0ri28Sr
0aZmpzQNzE9VHjpa8YC4ygi/vPqhQ3esTI3qnLdj6myNgecA12rCtVEIpwqy1RyiVxa7INMcaB2D
LkijlXmQmR/VW6o+ok+B/GCPcmlxRxNKZ01s8aUzQJEROYN7ZQaN/iaQUFydbKnhtlLc6QTVJZyT
6hMoctFsavVLmbip1D3/wfMZxGgL0Hno71jyC/HBGCfhZqUwS4bzv47FpYf/Tleq8BhvKG9Kp/ER
U/Mq4GCb+51yOj0OcX0VST+FVdhOv2NJDPdVRBdZLrPfItwjZpzYVw9JuDMg1wmHoKF2vrXrd43I
6oIotZE+h/YfUbtupt9rfy3TTdlfF+ayRPkMKOgQFSuSaYJea6lwqaRDijzX5EK9cmWVjXe2UJnz
r5nrEIyL4q+I/s3EM2K5NH3m5YeenwowU3y51wREnx4NYoPr44LibG4Lng9hxxc3Eit7RciWPhn6
APJrWtj8lSC79fAAvbkkyUlVd13sNtFjuJHqIHZ3Awm7QWVKdOr0Qynu9HGff2kSyoG5cZhkB5yl
jRvMjhP5t6VqRV2JAoTZxivIUbq2muOblvIq83Ohulm1HcFnKZ7112bsFO2aYQ8LAZMC6bokUI/p
nmcP17Jo62+R5ugvNMx4dmijJU51WX/w8yhqBcFJyHlhkSC6BQZi0ZAaj/CEcB4iVH3sd7R9cvK1
IKZ1zDpzMySicIntn/PjGmPYtGT8xfKj1kJL8XeV8DeW/FhiEaZry3Tqw+p65bThJQv9VDNpDspR
474P+TlRWh08VVrzcI3NmRgcnuOEBDuT6hmKY3JY4mEp800l42voLY86DwOdRvsLPdN0G4njXlJp
aIGOClE40jI8O7ICUh8FY1ZkEBfc/UFYy5BdPe0H/S/G16cA+uLBiUygnn508kc3OSjqM1CfGXhB
Vrarcl4VFQVamTaQ/14VjRetmhTkGoAO/sxAHuHboUb1pYb6JkLZgMmS8LABJQrCLZWxHki2CcVt
HbP0RCEiikvmw+f6ZPLDNpN9yH0kAvazfEPrKV/+5I7muyqIYNNsjwJD+aGGJwl/wlXoCssffjRq
AvoUVvQS8wSPwHlA2Km50/x8LeUC8OZtqD/hqbLB5Ma5Mo73fES9ePT8ed5ny5z2Ug68IJ+WYnLR
I2rsWbybvl9toAQlgthAswiCVPwc4Jo0d2XJKWoIhqNThqnEdshq0hidEyKlbohQFY/dn5idhnSd
c0YoaGhcUf8pvibmJ6TlzaWmyCRgPc3fExwhTRGSLXxGiMC9ehfTBPLrozTPXoTuBM4oOhOyd0x0
HyQ8FV8zR4i1yd+KtIlrB1D/gJEMUz6e0mUrMLSyJfD5ZNXqG1pDhz9mdgB6go+iO5VO/h9VIEBR
lIaXFI0LH1r4k4Fhce4Vyt4fnLgjOPlQLfalnWenTnPa8uThvfROZf2KS5J8Uf6IxEk4NZB+lt3i
YB3o9Wqq/0l8o+2ZlW1enGfIRVhVAP8NH5dXeezQn5f/xjHy0FNyFqoNl6FmxfgAqqGx15AvTeJo
YWE12t+CqxGT0t8YaJOcYDim4gYbLGwpHrqWIBqeQAcqRo4PEFtU+sAqDXz1PiK8JEOY8ClFD4WD
JGhebWY304cuHksMC4AufLxPNBnZj4LocSFfysyWYs4ga/xpqCEjpAiyPfPfWpbyf/wWRxKVOV05
+VWK3JV1TyODQIuIxnmFZSfUCQkOrJjfPz+h36MBhMtbv3ol2Y+wo+RVg6J68DjSX8j90QIR6GEL
XICivhM3PYd0CLOmnutkWvMebqIVVe59VFopYxqDgh4eDXZ6fPEDgCPTgVGsGUQUZLHUc2TZF6yo
PKBQ1peBQgR03eNqRIM2XvX8kfHER8wbzSk4hKawFLw/lbd5LH5zflFhsOehKCc2H5gQiu8x1iI6
o3GOHsEIEbjR08r2XaCP7PIHn2wKj/PM7bHVlUj6NujuqOwg/Yuxn+wQ3m0XgX8Z1DPL8LEQfiUd
QXz0IWF64IRjOGZF7pnjFZ63XiAHRuTOO5C0A9+rWIZEqBITpbDpAd4LWqCYhch8RPgHmMLY2Cyj
31H5CheE16rMMNkBJsQASAvoLNuiuFHyK5CqQHq0uh6UM0U4BB1Ou+g3IWeKVR8VuWwHZ7q6euAp
8wDmQKD7AH0RrySClvxt/EoRbaCbtfPyUP9baO4TK66GTTC7dKiWGDnS/hccyf/WQrt4qX+EJU4O
arnFJ4ulgagDsM63W9KiR0fSP5BLeCQSzvwX6VynZEeulTtX3BNxYpPkoyAlQknO2QjRpN35vOa6
KOFgkEPPWX0wg/qjT1jOji0Eyhz1twAQK1GxgXFxZfhx1CL1O9j1Q0mLzquDiTCPxNgcZmJzkJ3o
0XNnAcvuGrhbEjTTjcqowmSxODQnA8kQ9MuBTnE31pZdse2aLYkOgr7RzNOclnPHWha9DSoqS2ec
tv5fwZF9nG2Z24V5rEuLtinqdsq38pocUvB6/9BIyJyP3EVU3KWtG4By/qrMeGSPqM9WJfjZJ0xw
OYR2162xRPNYix/tZ7jz+bg3VrUOm3RL7Ti1VY3LLrlsiGqbvIOfH41Pg351eldQBS+wjGdg/M0D
UwGrvpDdTQ96VPBWZdIcc1CrAQw1RDjKxu398iqEnhrQ0gDmiRw7LOboUccj1XaAb8jlaJZBuM0l
fDI3sd8wK3u9DWMMPMcom9BG2f0D8Mh8UAWcuGB3/e6lXgI8GoH+XQpnVuWkPBD+IxOn3f5W6RfH
DhPCvuCm/5kxqsFCUANZQUET7WYvTEp4WVDL4jQUvOtH+oePsIR4pNPrU9mq6loOqA8LDTtB2ZMr
qMneIj7ZyNsNiw3eOpRHbyk8g5TkG/T4TU/Y5XIsnyMHAYuVrx308hN/RlqyFwpLo2W4I/hUag9x
H+EyQiixHtpDViFfYCPnpV8jt8MWUqsUJYCpClvMwVxJgge6gNfLWjb3OFgpmqDPkg3IzNyZJRh9
K4O1wMCwZidivfEZb8Tmz7wj6ufQGdDUGR8LPrDCj+rxJIEQwf7g9IovnDed7sqIGDbKFy2RyPu0
RxkVjC07nppuy1PPZkThPDxEZlUWgQEbSM4NgwwB/+aqi4/ZcEh+J0IQwBZbdBZETWzridTDY0V4
cmobFHYJPJ4gmIcYfZnm2+apl3fj35y6NW0WB0mh68rkHZzgs/HQ01CPfOnV0Eq9/Qh+Ngg/psKi
sObM6Z/qUw5XseYvqbUU9Uuq3+PWGfOPtPkGsDOyfShu0muY7RrSP/0P5lQTg0R+MogQ4BUYrjV1
VaJZsJDYAW0QzrJglaciBCHQ2ldCi7OQ/4kMBnLlJV7qSB1hfdmhIiAlDpvRvMwA0rTzIiv750mE
PQNp6dUOTAwdxV8Su4Sy9+o7aV9p7RA05IvbBIigVndI1Puy5d1shQMbMOC2i64C5S5Z1j49hJ1D
CmLaH33KYmyWMM0W56bttP/WPbu6aUBjoDZucF28ET0Y/g7+BKf1srjqK/CY3PL8TVQ/ByZLbXRN
7y4qQO5MZcjdPG6NNfU1JNNA4NN8XrJ5Ti22VjI8JL9zIvmnv/A1+9/UL2rJG3B2rI+9Vu+1fpcO
rt6jtFtUb08iftgNDVL3TMHWMsq2tgmrZmg4BrjDgvcJmrYpPJfPehNML0ToTq1sDF5CMd8qbmRE
vURTESrhqWtK/xBvwx8cK+ZnQFUos0B2yuDtLT4N0HDPUrG7opr2/oCM4tARSWmtzmL5RsrTw5GD
Tcn74U1eopj9AN3VlH8QB87pfkwRIZRH80LerAedqW/IVTHHz0C4YTWM45N/Y+zvSZCxu1+ZWNtZ
f7BBtMaohjh4caFAvbIH+hjn8TG0Kuxu5cVrrlWMSFxI7FonjnU9TrvJALWSTp1sBeQfgSPFR53p
iY9P8frbE23yvmIVfdUZHjdaxfIthElUl3p8775PCsoZR5HPOgG6OUr/PbZavlnj3PcAMySurwtM
32cVx81F746JTZdpIDD0EP++bhZ3M1njMp2MI9701Kqrsxz9lcm+R2od5tcCwrXy3uRnkOrnc95N
dh5uhqdMZfc6dVtvYwYodCsecERm1rDBtNjTokGAOi48oq1x1PODJ/VkVvuYu53Kg3jNQ3cP2z2U
FJma7SXQ1gqtZxQmfKtQYDlBQnT/7pUCM9axia4zJvtc4zsvVl10R631F7Cz/YzoXaiOoqqppwQc
Hslv703x1AbXD3aT9E0ueOlvdcwvgEOhW9AEpJOEahAuyvVJISDTFXiU6K9AT3uUxFgtDW/DdTP0
NTRYslHRf5ErIUDQ7yTlURITZBnbq3Zliq+Qa8K6kLhi0yBg0Oan7EQOG44Ju9mq2Y1cYMuV48cg
rdOzmBLijZ2SvZHxInWUHUJTNO+1LZubzrCj6+KfXBzGfq+N7dLLThzjGX93kK19c5vw2GYr5JmY
t75KAKD8Kii8h9EbE4OySX6k1GpwBmnnvnCUCJpxk5yCU4pEYKkRDvPrbWhumn2pMKr2UBMJPR56
b620BK9cUqTaSGViSzK/K2/bpqHFNeXpTyaXqE2UnwYRjyQhTp+CtlE/2ABuFTzwdcgdZft/eD6t
HHPxXbC4LvN1MjKley8vv5BFoOPVTj4k89h55y75xYvqQ+zdDA4Spbr6kKMhOEW7dCnQQKyDtGQ8
qYHtYfVMV2gU0mk/RD9HaMxEvhDbErS4r/dVc+YhwBNpfET3RP7oa8e8ivW7kIg4JE/yTLsmfbv1
tV/sAfRbOOhFu9EBgVcnD6bvalDOy9qyauk9H5YV9mCU38XHQKb1Yqk16DJFflVBtRYLa3wD0NSx
GwtzIPYYOxVIYL/TH1lzxl5VuCZGNdZ7AiqqdR/tNXK0rx6vGRK+rsPuX2x1+ZZ3lKkv+eh6dDeZ
c5JyzRQpJuvpyVjZ8UUdpPIbWjz7qgFKISxY+6pr9ZG7wJ5PLBn64p5LFBIxfcDdQt6XLva0InJI
WgPRYQMh6+PVQ9aAZAck+6wn31YvWr9H5gR7E7z6R2DQXcCZtfR1VwN2yFcKRN9K7NnqXKwS9MaJ
NSZcm6dX3iLTXvoNyDplgI9OXYvctN22GZ3O+AJ8iIwVqm2oHhbAkmWuXvk6VP+pP7ZrQAY/cwNs
mMqVq24ZOzG1/dBieO34/9v5vEitTFf09lT1wu6gsuT4q9uTSODlt6msydolXqnb0O5gYH9YTnZx
H6t/BnotrFX5Our2kfQsByJ1XSz43jbb98rHdBW+WP5FSqyCTUO++G4QeDoxg8CVrFpU7v3KBPhK
dxK/a6stDXGLNtHoWM75lRNKoYn4W9IgUfLK1e1iS6d8tkcgzM2N4i+e76YF/qIH4ftBeIXJTmPV
AmuPIpexvJU36Cay/gCZozHmzy9IT+TK0PCgGs+wvBnJanCaett0u1rZRdnnAtu5gbCnBDk0tt64
0eC7ZHTHRLrh0K7BAL96yoGkNZWIc8eE1Uq7TN+SIB1zkVr1MwGrAeovEYzmNj6oZVZcK4wFOkPU
LFrhWwpc43OR/QJvy/O5gXA3x2fC75TTuwLThbSspQcop8nPoF/6UPOdTsWFIE8ZC0pxz4WzM7V7
7FSqhqgWTuw2raYvD76YEHS6bsmFgLTDFkhfBX2lckTP40ZMDkHwB8S+0O9sqvRMkEY3UA+TXVFY
QcBUAgHzVovEilR8ubYm1BGhD64Pugm8Ots1HiOtN8IrzP+RWab3e8Z5ZHDZimhoQaBBj+67LZFo
KS07K8ZU31i1/arkpYsVGlY95I4rq4cUYupdpQHcdou2GG5f3NLNGIYvuuTK/oCC3JkdhhSP+PVv
y0dk5hnglbEdHYigZYXQk0cm3uIuJz7Sll5ED6iXwSbyvdDWZuqo2apA9gBK9OeX1AW130Z5bLbB
j6T+YILkVEUAXFcuIkdUJ52OahvmI3/7BUjnbqi2wytv3bw4I7yWlF9hdOJjnDLDnPU7iN8llyjZ
hPjbqH/8PUGwUv4Zj/7pIb6kEhszwh412ylUPhfrql3risVVWHAuYLpyDou1SnXQ0YOPCsVLhZwq
sitS1BX5SSPikt4iMutldlZsMUN/h9wSzTtdBQtGs9BWOFzoT6U2kO2O0jH9hKO3pd4E5HQztQd4
UeG/gb/p9hcv3wEhpbfJpz2H9ASni7dQ/5J4aL7Mv4W3FrJ1MQCdkNOm3Wad9GKHHJsh2UcPUe/1
fj3BxdWkQNVkleP0BvAAuzbXEvekKNvDZ0wqN3TPDu6OmHfEDxkwz9XgKWvXPm6zyq2Zu2kKQa1c
2VSvqz8ZczXvzFG6ldw/Gx2tCUi1vg6UXe/vA1QQ6j6ZdgmcUmMHxHZ1q6G7JO0BGhVqFs3E6BKJ
paKHk8UrqEllSQ+T4M76kk/PNsR0tiodqs25YuJLJPG6hOa08VeWqRPGjn9bEFEq4riETzFtWXdg
aUtkPxh0ilUNv5SjUPYl0+L4iAi+uaF68zfINOhJHaMN9X25cvEuHAQ8zSVgky7Ark8brJAD2pjw
JB+ns3cElBkMFxBWgrL3yh1fAeqPePFTk0F01w1qZYYvnR567xEq9HSoLiYUE/sakw7y2qVpS4ce
5pYgDmG1EM+kklRrnrT8pys/qjlsvnLeq5prOsLvJc8wfujglQgkPadFY0A0jqXvVPerFf81mH34
uZ+L/3wjRK9wu7vRuI522FQo20zidfLoyTiagfZZ/zbHS45gvrRGXPU3xbysmtq7I4+AgjeylvVZ
AwLZljK2c1gf/C/OuhZUe2sElrrW/kmEUmwQXEz/sN+J1/FKgAax4AS7PUNI87d/4saJKG5P95j8
XZ2C4/fwJv38Ev5N/4BocuaPedi3mhdCRKdGKW8c+QYw6wIa//GBMGnhw15TzOJdGldzzb1qkc3K
owb+k6DWrB3lBToGmtoXZ38/kB5NECNBBaqrMG1+UUqG0g/D0bInvXcJs9tUtvLST9LN+2RogS5A
EsI8I56zn05e8g+Ik/4DXd1kRefsbBDoQ7TXPcS9OvOVYe34vkMqsRKCY1nppRCshpUM/JuiU9Ue
njE8E/ruLQx2MPNnGoLO+Z+t/kdh4QIjexsgw0C4JKAhj12pr4FWUYuhK79H2E0RTOZL/VCsqGA8
EYfRBASFWeMxCm1aaKz4Gi+AN5azc3NZApMadNFAbEQ/DLzoTRfEMfuWRvcg75pHn1vTt/EW3zRS
smcfwVna81xntvQvGc3SvLPje3gvrOCQHLKLdEHUx0Szbn+S4/ivhuMEOPkkFIY7EA8yCc+kJGqu
QU64iiaJ2E2qz80rHEZ9h3f9ASGsf+jkWerHnmfCJZ4HomM1fTRzaaGWWSJ9bO9ySw1wiW0EcmRG
jgq0iJ8omLhpEUlA8bPYzNG/yyKxS3OZuvoIxrxMf0B2pcNITuOcdWgJf3Rq4CHjQeX9wSebpYvj
uENDswC0fEYZyT92zQkGdR7TaLOJh2X6UJD2IJ5H84DmgkHjJZG/ADRMtuA/doziRIxDsFgZRFRj
JLrGOQJ+TgG61mypIqxvpd0A2fGQzMQaqc3srDpVumDslm8SPw+xgTKGWLsluZrWi3uMzKX+Kjz9
uaHaBt2XTbR2Dq8FVKjFYmMgo+Fv+qKxXn6T0i1E7ijCfzolTGvi9CHpLJZUrrjYZG1mMsQpPImV
Sbx9CY62KUEQyY2cH9C8gs3ckcjFFbkhXEVo28EM4GGz2tbRSfFwEqssVvz1CKoWB2YevdpMBlpc
1vtt2V59aRuM+1mwJBxAXMiURVTeTcd0OkHNUbAwBFcmFUTWEqE9Lmim/mYUrBw9P0+EiPNnZLuq
nYGKSWHVI7Dn8i4kjFHbjpEudSQCcZJNyADBPocHBFoYgKVxNH2vZava36ecFJxm3swK475DxYV0
wexXYrPFctoxSGByiC2fhlucLTN8gVU3gcTaVt4BkFHgBSavq2CdKDZYaWGuTdQfX3O/2+gQU7RE
oJ1n8w2lp/Ohiax8lrSAHwNu1yud7723o2w1GltJWsOEhSwbIY33XMclN7lktcYbmRp/k01aiTxd
kfRs9F/lKyg4bkq3kE7c7olN6SIflZ+aggbF5wgozCU4gZlNDFciw4nFbSfy9FaHJ9kAq9yDJ3Fq
cq6X6wX7wfBG2J3gWIi3zBKY2FGVT/Q+wLjm5ZN5L+RsgvTLF59/iPm1T4OAjgS7aWopeFJU+YHo
gXe9kl7L7wh5lM3gNxgS0n96rR6AOkJzMukWZ721k8yNaGZRHpRcksrQaohQUcLjosM7v067j4X0
0H6EH9/DA5p/B3g+NIJyhZeMExKfAe/MPbnFUf7AvUFuIQluvvjINfovgXNDK/5MTKc0VkJt9Yfa
ewnG1lxcQ//VTE+BrlLXowMOz9cscryawilPNywbBPIm4QrYfoo/O766RiqP+gKlaPqDZo3pnNhd
dIU+qUEkgW79kl+kAb0H92kwAg8sVzTNEkNEd1NF5uRYX+EMpGpb8np1DPhAQHXCqgObEkPT4IB4
hF8mwmg8NvFNP9URPyX9NTFYcH9B+MPtiTkRBn/QM0G1pkOG3ZMjIia/Y/ny6JtYlZySIdbV6dWB
m1c+B/SM85nUzAhXipnuDMsiuU/mE21YBPUCfMmGTu+R9qpn4QpnaGYLLIR2civV46LBX0oGswq4
oGKwfUQUPmCc3MsYY/ABeJwGgj21A6DRTWb1pTYqgd6BKNwL4zP7QV6QJ7xZlLcvAnjkDBYS6TrF
WS8hmHgtUhw6bZBIKdq1ZwPis/MG8d5NcihONe4JY4Whmb/J6Lf04+F3/zLgf8jMCQ4MA3ifOlsz
l9IL0/YRhQuhiHOcAHoWkm5tnez/CQs1hYAzPA9AKJ8LY6MTo+adkvKuZG8PQTI0BO9mSRdIr3eh
u8Oco7hmP1sheK6zc7ZdaKgFOYOVP6IxOLhkhMOsyoToi2cmj0C9KgTxthseYfOrAKeI0EDkB3yI
enMIeZQERTrgdO+wrJQAuVq4h+2iLFfKHygGfrBMCxFFsrYp78kvXE7DXYaQbz2ZVqljb1xYE9Nv
8Ea6mFkQK3TVinsQLWaR2d5UMSivg/KO30JQbAUesl9qW52rxgRA+w8vkJOQ3qCimRMXk2toHx5v
VNWGNATmTngXQF5ii8LMrTZX9IqSv9kUi3NE4e8C7Rcq0gudnp2806W7yRxWUmLrDMR1Ilu+zh48
oFWlJinwolXkaiGvHiMUpxd1dlUMW4KCfDfQ14tfoku8S8RwEmUnSrXLfI+RSsR6JcM5LXXGE/Ho
b2qk3vOWzbtQB01QCDwKP5LoLEJgzEvDt6dsqZ+uiVYrgt9K+NDV28iq++iRiuNe+lTpTLNI+9lS
+tBtYFgquK5ZRXVKXFqySd3ADJ7xo/sFNggESfQomeHHjOqLVKNvodG6dp1skdUggiz9C1XTC2Sf
DQ3QMimPV8L+iZ67Z7M4g6wGuF5GVUSKqNUk7W5AT/2jAK04GtxYppVT8TH9S7OXzllMf7m5nbgp
kSXk8tXDSxOhnGVTIUNvJPScENztqG2QNtcay/HWKC7Eoo2I8mg8JhG23U/pP3+xLYY35mazt00c
nc2ti3/zop+9or1iC+WfhAhJz2wtQa+y6mrkNhhNnSrd+Qm1FujOsJmTSwpAl/+rKDyNXEEkLU9E
kSzwb3did2kWrFWEhHy5Q/SkypIAO4pz0hX7TgHIu2ziXSs4Eo2WvTv59OtYFF90Oq85OClsPNo5
RZEeCfuSkptXzEOX+xjSt/ngDPVRkLfVKi+Jn0XguMzdUWBiAFjYAh3U35J6BIDAaDNgQBiZP3Cx
YXIYl1O8aYjT3Ao2OSxlfOcLxocnfyfZDhFeTu2LFzh9gmQHwtTuaJf4MullTbk7qaXE86fiU8zc
CTkgVqTbQr7n6Q4iOHMVxxNWZbxTcABwwmdMRUd4jS+NbMGmfBUKVQjrLH4ssCuK24KALizIEjs0
UP9gExiA9zUjaf8NdCEQLRbONGx2R8jkAfXgkLqLF+OvAMV10y/5StkxRluB4Cy0RcRjRZ8TvTji
76DM1lICz3T/HzJthHZcHoknRBN+0auW4jdhTaib2nofJ6iPOv4wovQskA8pOplZRUPj6qofAChx
OQUZkdg4zYTkmJYGGfk2pGTihNJZv/Tyj4ygyyXLpPEQOgJ7uuDl4k8GmZTux3/Tgrck6rO//pYq
H7PwjYyBfJUUUG+PqnOrIxB2MG25m1TiOLSNwK8kohwLvk3Z6VD4Fd3JNF0gCR4U28CS+sdth1QV
NSQSv3zJoN4P3NQW6Hdds2ziNgKVX6Lvq1e5vmUIwU6DsQ09CuMVFSBTumvRiYBSToFDSXGwId8C
u90TTUKX/CvPAS1N6ofyUfintF5X1fmLV25HHJZ4GR3VXHqvYHqXHt8RIN+D83SFIkLbqc0WqIC7
UEKUIvNbYfMR7P+RdB7LrWNXFP0iVCGHKYlAMCcxaIJ6oihkEIFI/HovtAd2ucvd/SQSuPeEvdeu
OJNYdpklkzNnsDgar1H2MNuVTu73zrL5LSrTrRaQh/BmyLg9UenYYO7QuSHEThYgr+YCSwSsAOwW
AQA2567a4HvpwEssAdJBF+nnMoMQTf7FVEAcNDdVe8cVrv1OO1V4VP0X10w1KToYluka3zPd8V7I
XL1lOcveEcbDIb5gib408hJJv8l0iPrAaVEgv4tileK8yQRWp7ZY8oKkT8n/7Ikvq3KqfF4Zcm5I
Fx7bLdNaNDsMcQmf+L4E1croDjWCWgk+BgOdmVEemTbqrfvH25MKe4R+2rjHusvIg1eqrU7Tf5cn
peWKOBq/aGlZ3EESCZSvKWwOnIUarssDTweH+adaWCg70Hv3IqQo74O/xGFhVBGyxsEgsE2kTZkU
O1selSVxiVgLHBW57yJjSZs7VY855obbAV0iY9V3QuynrT1UeTlUhzjYStrz3S4VDOnkNuVOKy7z
S3XMSijA816mGfYicxeKGJV/p5OjS5nhBLbxK7+WJXvx9MdE9JIiItQ6XyXvka1LtwGOyGSe7WTg
BNLPGK4TdaVkV/jGDTK1g5ydiZliM0154IPWRjDKInE8sWqS32fGTyNvqKotPk+szCjFr4buQlt5
b2EAGs+OpYus78apioUMHJBzOn5lXKzFyaRB1H9JnOZW6XtwF69VH/zD6/CoSL9DJIPqeTfekn8i
lpnfvFo2O1rmizy6qGGzpVguJLTO0HZXH3Ry0To3ciYLi2g819+ogVk1Om90yOwZtOwHWAJqSDQI
uul2A6faTol/1fERHehgPulvVoGZ4yojxswRsB/IbjYcpNaeSC3nz7B5cQELPzq7otolrBV6ibh4
MbdmwEpdO6+XzVrDvkpndSo0dEtzszpUbn6C0xbp+3yXMFFv51gtWT2TsopgZRbuuPz7lcWv+KSS
YYrHd0UbxlQyMDF/gJ4FseSVR2QYUAmSZhdCt4MZxCAvyi8B2+Rt8sWV3TF1ZxKA2LpGEsMeBI7w
hWrVQQvSYhucWx9SlE9G6HHfJRopeCiiql3IiJNmVV4KJ+2BZqlFL+DpjHpQ9qgZUtijsQsvobqx
6kVLfsYSAAgJQzhx/xnW0mKL2fy0mN8jB8XuUG0EEPkf4Tvn1dF4RvpHiWDI4kDnD1VtBeUIiro7
yvcpLcEVHSXYKB+XWeG66dd6ve5uuOMb5LSHSU7qSjKDim6tN2uBTvuiPQobMwCmBJwllGDRnpaI
N4EzSpi6QuapLkMeYqwIJPpcG2zfOTxUO+EjYjXB5hSpNReaGy7p+k077xY8L3y7E76VlCbbgGPC
51PhtBxY7orqLfx708lVjE4uSKDooOArYdN82XXhy6r9zlgCbxLV1+WT3vm0AKVXEOhj7d4BpB0X
Azx5qQpWXqKT/hmEu83GbRjOGX0kMxZptv6PkRpyEaQuWMckt5m1x4+v8WtDn2Dn8ffNukZ4UBYH
B2MXbGKY1H/yEikJ/1EexX7c8htnp+SUf7EbmfQgBNjM82f8ZWzRL6+TH33dP6QDeYzDgd/b0f+q
S7lWHsE3/y7CWnYFheRWPlar6iqc20mkEG3wHF0HzCjuR5gZvuFr+899Mt+CF+Cf4Fgm/2PGUCbY
pH/69zT94Lica79U9dxQro7b5M88JGvqCj4+TI3iiwBmvyeEiBUz984ivZV2HQFy2OHjRO3Kypf6
momnvn2zFUqZBbI1KWdjtrErNqm8JXQT5TfyHUKSXi5eWoRQBJZheps0s0v+D/wdhh8O69xcygUV
Lzs9GULEus3gjpWuSHyZtZCWceRo+a/5Zldq+KzMlWRjsWnPQ87pOUbSWTnu4BEMp4TU89ZrZRt2
p8UaRN+tvvoV1a2eYcabJk8QJszRlzfYCEw+BGnJZDafCCgg2mygAajI3/zGy+CbvGLiFkqeESbZ
Pol1mWZnw70Ca/vPgLPKhM5mbV9DocycmvEe+s7PLdAP0QjCgXSc8hhbiyZwe9I0YhRacz5Gv/tK
r+XtwjdZGIsb3RJ18wENe6z6lq1uMa7twuqY/CI3T8yQtRYSeg/zUU8/2B0IVnqlN4g3eOEnYScW
yeg5+VoiVXRe3fYNY6KVfzh7RnUn9fd+BfSnVX2OyJKjydd0AvK4vdBP8unLnZvppHXNMyqGyVEC
Ak3sf0ERmsGdrzEfeZ6DVY31RQcRhgouuNeR4tAzMiuJ3ei7Ltev/MAvd0j5FYkyo36Jmn+4Aclf
S3Vv1PwKLWY/MSleHPvXEb8nwrWXo+0S5WLSOefH/2hRNkMozX8/WObyLjNCij2WNOwlDBE3oPjz
0bDQUllWjKPk4TKkCC1DimHoUvXydacDMW/KvHC4mSfpJn67oL5GKDPRd5RcC3c8QNp4hgSQ8/rI
0Bk+FTQtNjAinm+cyCxba/yl+u6t3KzUL7sjmaJX4DkxHdSGF0K6hxjM+itoZyR6Bh/hJ30EyOXX
KUjJWbWn71lE6+Ihsj9ObIoM/nF4YtjsXrNxbi2EdsIxTSiPmf1r3NsY5gShSv4L7Ikt07KiHLZF
lhSxtlGI7gIor39+cOVPMtQ9z+572KJHmvRxlzAlIPgfqjc0SfeUWjFZ8i+Bl4JsvUeTDye35xTP
Dos/5FqwcRglNjhtgyvWJnaUwrONiUW+f7ARUYUMzz5xUywxHk8xQZj4acg3qJfWPkF2y2fcB3bB
+9icxBUlCr94nO3a4c/wJ123OpEa7vX7ux+fQ1rbb5LnRFf8PDIPVXAGbTUFAS7RQwG9JToYFlz0
DJxoSdNLc6AJ/PwNAdv9NtA3OLH0YxHveSkzL9+p42VsViqbIexZzO156npf/clt1glmacsraEfa
Ds9c/VkaPUytRW0pvPvL6HAA6REpKxozFY88t3RwkVDsB0fLYI4yfczLqvDRzfHuSa9//DAKWK/K
+dSw5VsvktVl7orINEauqQSFFfBH+YHoAqD9i20JD6nVsQohK4fqwsU+zjmFi4JRJqubkO7E5jC2
4j3DR15AgHDyml++8CSaoieSMJ7V4qmLZzXYSxLgY659+O64kzkoh3irM9FZjB5kU1SQs2wHEGse
0uZRzcqngJWG5jGbcKN9dmtXLYBBNOynjomT01xw3C2CLZxYx5pxBS+UU/PCnMTOAbPhTlp+FV/q
FlyDnk8mtdejhLRhq79kyzCOubf9zHDu5T8VJ8MC36i4wOAMHwJyoM3TzaNYgsF47VHFYj0jPhN2
zbpyT1U+myLN3ASZ0ne+whvXO1GyVFlUrngiUbqhEAd/MNd/WnPZEgSarlKX4pWHgjGg5VfRquD1
KJieaTuzWvKwptpORs+WeAJXMetNg/iXYRvKFgKvf0qJO3PdgFrKGET5reUZHiori2omye0Xlzgd
NKu8GYHBfEJIbMVo+sog/T+qt99H00CQTnVn6KuRv+jVX4HDMxu/SSTIb8acUleadE74aTbMAk3J
jedAYsHKfOah4auP5jzKc6tfyNxdtadEfv8bknwRwLQ6mjp8nWOL5Mqs/ZgxHdqeckPqveyKdsTM
jsAkDs15/cWHypfzuhugGmbx206s/USHZe/Mu5ycFA4cxiYvj/2CscxZNpW7wZyn+oNwWIY2njUC
qJjT6bKtfZ9JhvrMdYBcFEZzYUsEoOLdq4opiHJIaUkvXbGvQAEYCa0fia5MAekvHTk5lh8Hg1yb
HoeLfIuu8ZLiBH0dtJV2VqManudfJssuLNo4ZM6IsqioXcRfFfEGtIPDKjFPyFDemc1m1ZdXIRmk
dqwvW+QV3wz2P3+WRkuBJRCn+h2VeeDLd2suPMUHIgQWIbjlTchbc1l3Eu6JeEs+CKFqPQUGkA4L
Cf+0vatColAJFrgSrZKuGH3wZJAqgCmYjhmDW4sC/pz8yMKxzDfmJBRT5RWwsw1beJ3UpaV4Sy7i
uM+Fzm5jdCsbivuRD4FYpMYJgP4AkZxhBNy20qw9Fdvg0YT/hNGHZvNGIWsr1+LOrJDrt1nReQ+1
A+Qpc9/jqkIrX64sy9ezpfyVYew+1meDB6EJToqJ0CamuJppbIWCfXMPdqprRj/RYhxONKM07Kji
zkjxxJGwmNfh45Qr8tJfNNcB6qTP5k2egUgzJxX7N09uvqmZtge3JPyOKSPZ7xW7jJKPNQLlOLLR
WQ1A8F/rsUjGoxpi4MNc45Q0Ve+tvi+vNKpQsuR/GYKD1Hkdgcijt9y9G+pwawX5x7ygI3EIabDZ
cxNnEfnJd7dpcUq6EzQH1sMV3vAUHMKUh1qmc5HjWxmzNRs7Toomgx6Sic06/BtJKreeEPLpSyIS
URiU4U3lg3CxiHl8mdmhPCW3YgKMxTRsCKAxrpszy7IT8Uj9H280k6kC+WyAfLjlLeT8bj8u8PCa
xMT4GCb58UBgpH664D03jH/1sKR4wK9orYYHMWsB1wVWuJf/8p5skpB1ugGVyoo9HhKVB6RZS1uL
gxPzOevkClFPhJVjV047dROswF/O65p9WewvaqfI3JAfH7VF4gWih2sD6VGyfCl2ikgzuMX3Vp5P
VFPSVxXGhIDUjUViPCHIkNgzk38xhAAl3Sgbpj3wW15s9qaEB5SIoEHd7oxcUPRAlhiOdmyOtP6q
Wx1zr99rjHAASVHtYj7fCJdaoSJkg7Cqr7jDSAG2+HpxMdzzhGk2HTSYAuFQD0wJNgJmDL4ipndb
eeehTx9fuErpe5Ft5n6PzxOR8MtFYjuJIBDHzZjdeZQ3yiKIz3p4V/tfpM9syWCgqQecoDwtNJMT
Ny1EF+9gKMX+QDc9YjBrfrTm+GZH8HKMLVQ2TC6QXyWnaFfDQnN6PpJVtU6IVjo2z36b8NmtSmC1
M2HDm5lT7AU+OSLrhGU3uuIMO4rGPHnToNYaUIStYb8OS+0aErHHWXXv/z4nuMkchF4/WSmzyQFN
BAhEn23KABJV1/lH2WYMLIkN5vZEY0p5PR5z6R9rM3pg5q3H/Juwp5ek0IQ40Skbfvv8mAE8ZJMs
uyELr7e+q6X5s1yMv8iAJM9DK8xVCux7g8qL3Tdr78arHDjl/jAbjUv+rUx4Pvk7ZGUUUA3i42j/
gueL7X1xq7EJQm01v4B8lGuoJY/Iw52IMAAXHXMDJAXDhsX1J9tyZrNTkO406Lhx3vD27UIHGkOV
Q4/VIPT4FeIdA6PN6ytzcVKoljMN2M1N+bYn4LyvpPsuwkE97GhSedosCW6YT0is9FpDNIT0THqd
vKCW2VSGh/weZ+4u8i/5tlWXLfLe+WBnD6OZn7EnBdAyMZ46kI8CRjFfEa96IUxSkbncrxHUAMqC
Bcsq0FiAlWM3RDgMNE6bzT0PYPEV/CYs5JVt/JX8dM3+4xG0OilMpGUlAe1ApOsAdp/AXiWBcWx8
HM4LcpWd15vem5NOjOcPablPmQS0iFWIvhbiBSSd6ge6EINkViaj/oW0mtN1hjI5xVu7qpRtiK79
mG6K0lH3H9NNewcgucSjY2G9q/MXGm5fAWFRXQZxIbu1SYuyI3kpTN23gVdxUPliYB1yFgDSu/Xy
o0EFlljEKHLaE8l+f9maktm58VcXNCuXFA1+09iRdpdkL2AAI+3T+kwY2yRwSj5fSegqTGwe+egm
lwa155piADlvfZDXY3mLcCWbrvDxyil5BcSTZd2a2JYcoGyVX1/ECXM07wSY8TwwegjQ0+Tt0uZW
9w9pbRr+lEQhk21TgWTdInkWYoKpDz2FI/cGdE+cA/ANc09tnDLeVI0PrhxedXEYbV39VTUnKrfs
xfF9fSVPLEoYaghb6b33Nzr0CAnrhI4MrrQtQwnrhA5xxrkGQXxYoohv14gQZcrgk8Ykq6BdpaWq
tjp1Je+FgWMarfzbsLnD49AennhRQGdXx6paIthKkcOzN9C532En+APTFRoGtqUdO9xJNAzJEYJi
rbkf9G/IG4xFOUPVEqPfnOuiXS8jB2usjvmMn5KtCfKqFc6Md7Towmvf7sUVgvjhgIEt2cjCqs0P
Veln2vU9HuJ0l1cgr8mI+kyw4zPD0CG8RfSSQ3WB1aIgiH1QIWEk1TA4TTVEet4CdvCQUMutz7if
5YbA5jmE2JdtUVNjwSPQSKfIYC+Oa5uv3poXEfDwdJ43YFrzgzB6dKBcHQ5BPeyMmnOgYEx4Moxk
UVfW++GCRpCq89xRovWnTDlzmYJum8fdoluJJwq8Jd1yhOGhWyO5GjYEVkVLFOH/avE7fPuTa3zq
Ghi2fmTXGjBq28FcYI/wFXPcXkM3hx3mY7phCAqzoEI3brPNnLcW3Co7QY9EP49jbTJ4UmNHfzH3
3eBK7wevwUmioqkntdIpYfVTKB2QEGwqDMzocAg8suZacWWuja7uJKB9zyEh9Mc28KLuJ0MhzBhV
jiE3EhuE8LfY1kyHDRAQnoDCVHBjYQmjIRl9fgzehkKAPLUSFehS4GXsrvkqZN8wAFPt6Gc74SSr
yM6p7b9Ttwe2fX7r0FATXg+qOlcDAWJ/DO+jrwl9bPy08BprnS+tawf7z+45+IhyPgT12jIWNZmm
Nrv4vr5oqHTS6vkRueqqXdsgTaegldcpAq1COSb6gkZOTJCbq375xFKqV17O3a+SjgkLFcoKnz/M
By3xPniaXAJfXfQ0nlkCSYMkigUx3rd4xrGo/dWxnaRrmtdyWImQabFGV7blp/0eCRkEmfetkpev
5tEyDpTvYQdTJrb5BM0W1hfEdWuWiDdzWC+YIqFQJsVo33PJliFUN2p2H/5YDZokdYv/o2TJgmJQ
4wsT7gI+y7gqbyjqMVPWnxv5gHPrzvscntAKMxNAzwULxChJA0XbjHdsckUNa6mAU+QW+hq7IQY2
vFz0W7pNJsMIeFLmdL4V6RHDJmqv9n3sTL/4uBnXPuMTAZlgMx9+co4ZZgSplfl4ROKavZvAMjdb
tGgiNM4YufwNPC4nWfZirEZsbZzN+3Uvx2n5+UEWii5snBumJ00IDvLRjljTcwSxbE7RQHcQAWcf
Y2FAvFVfl/ekW+QYAmsJoBiOSbNFX4fIZRMMNxFxHnWD/POO73kPZkqdS5rfH/Gslm8/izE0s9BJ
2x+8oXK6EFFb5dXlhX6t0bDNJewA/6XoauNjJgHQY2Z4/lAPh8oS8Qu5ycwq4FQh+E4XrJMqzJ7A
SKoNg9dWvo/5n8TMLGHAC5XNbOR5Ufmk9BJvdFen+hfHLgj6EyZgoyAWEI0hVbtJaZG8C16PDbqD
Pr5qkq2wc3g9iJKY4x1AXV27fGsv9AgPAJhYB6qrKf4TZNOvJuUG25ZK9SbGExuQoMREg7uIh4XS
uA7ghKbUIPw12ArMCe9dNzmcqHFgsojUWcMbfQzHzxTB995iJ1fo5iJkmkaoeL/yth68ujsMd5Ok
oR5kVnKIzGI+KFfgWe8XgLDySuRU2Z3wXOI64IhG56BBPKaXMuCxoFEfkLMFKOtwhvFHe4B8e1bA
DBJz68RaHZOl+sRwnG4IELFcSSN2vnKi/NYKz4ydBZ0N1dddYbOPBZp/Rc/41URy/a9C4PIV67xx
fwNsdIlPHEGWerH6yMn5bq3RNWh4eqWwY75jaRpxt6jjIYVQ79ziybzIfDoHSm/6hkaqHqrTPiMv
eiGYP0O6bi4J/CV0jX6h/KXlxQxRpU7hkzCOeSr7MFvoiEBS/oAEr5JRrmWCGQY3Mv0hWPYcy0Vo
bYlxmifyBb6AmiOURALk7V7jRr4w4wg3H3qbHmWAuG96frfJjQG9kJXTCLM/EhhexDopBivE+tN5
EGOrAyXGLEggjRkGOlUFNAXwn1iryTZOng3+ZC6P91b4reMH4iLvwzcm81Q06jdexRDoVZzdhmId
iIAzJgGozNCErIaIY3sF6JA/7soaGV9XmWxNni3+2c8dlCpO5yI4ss8z0NeqPDro16v0D1DCB8AQ
UNPfUn8W8l6P/Lz9jsg2exLbgAtyTxgJ8UzWkjmQiYKfp6G3B9QVlN+99+oOXM0v5aSi4IHSXz2r
9IINVSygK/KZ3LsZ6G9QAYJXtWhsd3K3CauvdiRs4C92YifRGakhOB2YQbEEm+O2mxFPOcS74hr8
hsLiBbrJPJsgSZ23fgDQYeCUH+DBc/s+shWWw5V6l7LNcOXNVbcxBvKTQY6JV4v2exoNSHB+tpig
uea4DNWlEW7RIpiUHWBtkgBMJOoPR49OKI6Kz0UrbW2laLthYWib1y3+bCmK2MN/aKpYTDiTW4Rn
vDm1mCxAb4XzkgJJ8ygO5IIxP8IHZZb+NS+KyX8jRQHgs2EyFR/HjhZnPgnlqT4adUHsgSj/FIz/
ZOPFo41b4AMuhtZf8hUmk90BJUJS/0PNXNIXI6Hfqv1DU/Zm960Zu9dKaw/hDw9DntA+QmEENMI1
+O7PXEEM+UltoV+6SMJE30YHhmVX60/vG3tRAqMGYgeXcXId0bzHX0Gz7l/bUbdrN/KsmDVvtI5W
3RbCLY5FNqTY+lkMArSYiFsM+6n8lItgzqt1rD/SdQgNaYYW4K5FjHi+UvD4+9jHpSiQ7LQQmejt
okteHvJpbYfKCoHwP4bLpUx+GJd4w3N7kpk+/ENlOYAaOTIAeDkFAeawt891fyhex5zlIUcK/Vv0
JR8V3WeNOaDB5TXaiy0UP1uAUWS/DFdOPb7GONlUqQ+SBAhzLi0Q8Ly48P9Q/uNIEaFB3AVlXRZu
yxZipjl01eF5Km3tdv/K3X0ItWLZdyupQA9J8og7zPrnK1t9uJvZoDoG5igsDJBz5ujzifkI/eZ7
96Na8+hOyEUBqgacHJbeDWEJbXbq/5hn/xvX/2jic5MW06Feoz4i6LXn14q+9SNl/j/lVNyYsWCB
yI+Qpz+4zqE7Mqx+kDXG8pkNoYtopmP5x7Ywi/fiCAedna5EfMIXun0ZzHa+jTV7ApTmfuADnisR
ojKaWijaloYCndai1tcEMTRLgs7wqtDIYksxHpGJjOGI/Px1scJjHREhgcu9Q3WIeP+KJDefSZeK
5T6M0Wtw0rzqzFm91P+DsLXG7H0vhA2MKpJ1U4SgJ/ahgZN8o37CroXygyHWsz0gokbbXl2S4cSK
vHkfGfKoB/bStfvXBy7yknAX27QBMNrR81c1OgNqCtjVpCW2nga5Fo1QcazMhrNiPfw11VkqLyif
acPk0a24nMPq/B4xPCDIR973W0NR0AV6YAFv5CKfM/PwKJV2tT4NqnPQcQt2IpKj6euRBq91yocV
ab4qk+PgEHi6HXi5ZHEpYVJWVRfEIRAQHCvw0LhNVLI2EPhVwT1GV95lAAg48X+7uyQJe50gugin
q3HgyOcNt+DFYeGFJsPJq52p9LXkMqYHVKPv/Jhwaraqhyxa4cMOcjKKqKq1N9ZaDKZMv9LNRHYp
kj3LxVUvf3XJ9v1yE/pJ4ZGhw4fC2Ct+kjwmzAyIRdQuA5w2LQYu7Up3hd4C4qyJOmTT6t8Y6tWB
vB1cQAvzuycEetYsqv6Sa9MMUDolX0zMU3KUGYFb5yo7wN1TKbtfL8G1kABa0II6NlXoOsZ5+Vr/
wePEuNJwx5BoAnmEpdawrFBUjsHc2L8ZDyOsKo5v1HpUrsNUVjS6KylQX3cK4o/XUYPVmHT3SlgN
5T+WUqn+rau+XNywtHWoc7rqK9e/Y4TPIr99+gCcVfebvj61AI3wwBXxb0pn9fmBUhXBROtCKjCQ
nsb+M3hlDy8SCYrkhLZKeI3ELt0TBi6TCUilberUY6ETdfiMqteUNJJqfvdZqsOapVJ6MNZ4BnYo
/sSafdEkUeHXsoal1ewIkBMVvzUPcrcv2MS7quzzKRdfgo8MSPxpSLUBLkyg1qJvgBXA4WAOvIOD
o7IHCMoJRoHfh50qmWjcAclT4wd/R386j6GG6wUnzUbGBC0wceFv6PmnwG1Fwh8rdwJbECmoFJLC
k5sljO9vHJ3s9zBeECo608RbJsKpYXr2+mdakicCANyRMJLz89L7xAxuszNdK80xG022l/JPCySY
+YKU8GePayLpBMpLTS8uBUBhewj/kHXJLckjgKuBOtHo/zTBvaMdhQGUPSM99lsWIK9aWFcZ+IJr
2sDPInzafrNkfvWdY2XxaYBCCzJRFB/m+4NThdnFP02/iigwDxZOF9mJMijaTNeLG+xCckxwW42H
6kNLz/xCstYdKjgZDTWatfpN09fAbQeDLdhSj80JdgTpNLWBjzH5S0rW8flKxhJ5G1AZyaiTyjH8
LqnTGP6zXkyMraCd488l771gXA3xQX47Es2OE58b2CUjYwOEliFEpeKHH84MZafLU8dCL8146gPV
xHgTir4v3heUScXoSQBFW2cAToIHGotlx/XtAWZKmQnT4p+sEcnCtCyeAqfibXh6JffIcAPVsZ7J
hkSJj/jEG1hb+GMW5ENg3K2u0IaL74A1Ld/A3EQjGfQ7ABxs4PPti5GxS/9S5Z6QXGptH6kMNvW8
dNDeqtfMmhaOb0pRjmv06HG3hZ5MQFjxOSSqtBjTzGf9pycZMqQzM7DIvCEN5Z3ksdttq5cIvomx
qYGuj+4g1ID/picuzBq3Or7rurMVcaFTLOJzDZH47F/NocQhPF6Cn5pNqwQJGh/CzrCtN0Aj6GVT
QwFmAARgm/ivf7C1mN0dmkXNYx5yNYYsleVe4EWbSz1UxX+COboBTjV1Liq8I8Yq0J7K+6HqIOH+
YdQABFnFKxmx/r6AzzPLWV4uSAusEmTxCyZKOkOJ5TBitITxD5t3o2V7vkJJgmoyYrJirAJT1zfF
vak8GZaKIFkwl1vFUspXCSLds457hekvereOGAzGTaT2zNiA5CyB5hTzI58NAd38D+qnLZqj3J8G
Z9nxgpYiXLPLNIP/VJGWQwhpQJ4La4KkVhmvGY22hCYOPp4LXyGT90fJr0xi4veNMcMb+MTcAnPg
qGQqWvDoBLK7lh86fT/GOS+qTk0DlTIgSJjnSj0xAcpfxXlTf5B6QRoNZAagqJ4xoOZsYTZv+SCx
POdL0IYPLe86jhFS/aEj61nWZoiXr7gcci99e8h2DfGg1CSmOkPhIe6waOGDdP2V9Iyj6aCvpXJD
D5jUHH0dDgQ4aexdEK0z+40PCHd060dkG0Cfx26u01tHpgxFqpmdxAdv+p8lejLaLJyJkyzdG0OH
rEBn0O0W878yK//C/USqs+ayRNV3e4V7U1vI2qIsoXa75H0oWKpGbCsC+QUcL7yTJ+ZjajCNYwtH
uSC9jTYI+PUI+Anw4nkBzYsW1dbNha7zZAvOPfp8W8DycTzzJVugrdCwSXY8nAK4Gl2/7nFMu+W0
B0odjfEr5sbMZlr3F21FHCfZsjrj0eqe6Y4mHGVJNmwYu37wTTK/zV4eDwjnMqGoO6a6NfdfvBHI
kdcXYbBEzxyCm/rsNf0WGAveNT6exETZdTACJ9/DyyXdRXEYGGfyMubvaCPwn3aNTSM5NRBhCUFj
6cu8dM8dEeMEU5j4AhecAfPg7yrlZVqzz5YOUrgJGtvKkfJjFY63WnoTSa5gLhSVC4Xbi90Kq87I
E2Y/44axUUegNinmsEKb4KL8xCM6zp84PkAVEbOL0nj5MguTOXiFeEteauebLA4VBrdut/5E3oD8
92Meg/c3cKsxW0R8At3uI8zbLw1D2XS5McE7PEKUPVWM0k3fS1yRk/PjGrOexGwt07uLToTpWV5Y
9YbN6oXAaIlHdc7AlvUw6jTFlYfZbrwQ/ENELqKkHy4ZSltjuH5claFAF3qBfB6dBir4XLgFXobO
MLnniwJJig4NpKMnRXXmZr9iRFqlDPp//YJGcSUJVr4X1lkNiZCz8yO1eZZMLt4Pr5MCUBFJXLA3
pbMWfSE7IkfcmPKHhAi41F3ENn/XOHaRKF+bTfqklWi6nWQuGw4gmDDIAJ4QM2id1iStwCde1sb8
Uzif0K2Xf0HGdUNhyws8AziDFE59CAaP5DVWtiWWoBYmEnCfbRnvytei6NxoR5ZFL7FKvwBAUO9B
59fSz5STRQ31HRtzftpvdERS6IfusHv/5kAp41PfIEM1XgxMowMyiu5LXlHHNXSZpksf+XFFb1R9
2GKEGcA2XEXZrqDoOIQHNVkZnwDu4Cb38i/YPfrgAaM4Xo0NnIkA0CMEuxMGczK78D3Mu3FmngrU
UY5wEaKAJFpiSoSboB8qilyF2SuTvWZKlP1Rk4vRbrmom2QWnKLCrnjrdDdkSLWMgnlffsUVlcgc
4Mxw7Jq5jiqWcuNk0Vd8HqM4Z2eGfAyH1viHxKC8p3hhTTaxm6Y7NOjhIJZn//T2oBxzcsEHhMKI
zFj+TrUrAlAGMaM2Z8k/doSXsLx9IZ2efjjmc8Gl+uoZi9TcN+asLpeKvsngXZGpzthyrsKTBdsE
vL9bMoJnW9y5kGRK1iE85J1wL+WH8UMSSmQtQ4dWtodGmzKjWhA4Oxx0H3rogfUlspl/DMyJZvAm
4+o1JIrmCEwOsGD4Y5vb+ESNgcAGL84i4q5nKO8k82alABwg9GoCpR3wQ/yRUfC5FyIqvw+ajx+r
9+Uts2NRv7MYgt50btJTWj2yHOYLfUbhAr9gxwkoxpZHvxpZImN2IKtVoTc4mMWCKpLFRvtDksFJ
vDU2wjZVvKDr4PBi4cGJ5eQBZr3tf9WLI1fecC9qFG6ii4gbMDm4xe7tmZlXMPZkKMkOI9WJbLyK
1h4k/CwM8bRLT4MwgC1wpydjz0T1qK/4TD/YMLcR4i0S53qWciiZ0FnshTcAs1v6doqtfEPGD59f
2hOXIL9+P+OVZ6AFPDVx/CNJm1FfgyHEeTD+xUe2t+F/qVzy5xtnPnxPwqf8iPaAOFe3B8GIw82O
/lhMi1RfHDDr0BWB/uPI+4mc95zVI/SIyQARJc40ooe/JyAVJ4FC4txmJMdan26+B2zC8K6uvic6
n9g/WMr4BOWG3K5Bn3sBNNBK+tegvATNeWar4cgI/xIzZQbnYbNOD6q4yokVhYPz1PdRd+EySqg4
yspT8PMOcAin28lJR7S+8GObaxYcJPykdooOhp1DTH+pkAXvkHUTFm931ID4v0fHQInFoDL+Gkek
SNRS99JgT2bjf8qATd+1msW+Oyws56VsYoCfw1On0uzcesRe4r4ELIZL8W13C7AuzwLSIAt/qlcc
RYH5J+AhtNhIPVTl8cHbyqWUml9S8fvRbjq6jG7c9ZKdfBbSQRuKxQf6NztAXTikkOXfLUwC3h5S
fVJSgH+RR2tLqfvtRa6yYmnp5wKBNsmhd/lkiEudKZHwAX3v9OQGcn0HKC+UYP15sYAo3EjG0ib+
tZKdvfbWt3QI2UONM33cv6ydkv7J+s/IkyrukI574TkI7ZIELrgMc59HH0DKHzydJxE1xnd4mA6r
Z2EjGYFhDPkIE3HJih/NjUqPTYpFybGwLFB/VqeMMZrOBie5pvzGhLUVCz1cjkhXrpjIcAKR+eBT
pRDGtzZ9fv0IeN7xk/t5/C1zeO0k2AD/I+m8thvFtij6RYyByLyKKFCOtl80LLsMImchvv5O+j52
d1VbltA5O6w1lyM+PdJgyar3wEFhNSLaIS42eWqXF8ahdBkWOojkuROsGmJMap0Jd3rFAWbj3jPJ
Ep08o3xAjeqIUouwigdGvFRW0SZSoKCeq8Etx099cZHou/WSpuqvuJXKPovdDpXGCMozaG4sFEi5
cQt2Vc8VwczGGmkOzvli1wlrQ57f97rbCXfMvpZ20hGmHkvhDxvh6Me3PAEbNsruG9IjJPDtcNR8
ZijajXZMYb14G7pjtTg0ivvW/GKWDDTiJWrYqdkEPdE7MslOvFS5Mdwq7Zxp+OEJOpSLOGT8SYms
SBZ6xjn4Fd6O7gjdJkJgLV+YFoEmLQ0P+LLKruYk1y7ToEoNwXW5I3t1OpsEp3Xl9R8MMr9FGzqM
5Eg2GkDl0cLbcnhST6/Jyn7wXy/AiMGo6xxUN3ooXHm8hANNJVT/WaBf+9JRJEpGtc0rwrbvfl2v
2VGr+olfu0v9CNX4vNPHMXtejGdYNT0TYvK32H8tiytfV2K0erZ0EP4YmK66q2J4xtNhO9U5rDLt
pnOzY7xl8mroaO5dHUPlqvhSICKyFToUF67AqiVYGF0lx/4bBSfeFvIrMOo/uSWgZ3nfJZSAHWJ/
NTrgzItF643xmN7s74AE9fV2io9BqW1QKFXsEfic+PpK+EMMQJ6ayJQO0SNToCWaW3rfUmcBS11B
2YoHMlu9mnMDoeGDatof9+MHYTaKx3qR0ToJSLWjnhvCydAx9YAvi438bVb7EmMkjDeXj2wphPMA
ewckk605JtUPfSU9XawE+sCGbhU7YNNVig0I4gHJDfpfu44YUhX/eH0l6zWHjVznvXDa80Hid+ts
LhZJtBHsk9fVHV5rGmn+2DumNcUq/D7SvwTSRtfYSH2S59l5stdk8Oz3CcQ1WlO3uDA3lJH12rz5
Tr9qtmQd6Iaj0sT1K9Yv1Gt/vIESBxIptJBhyAhZjoMvJx6jighYITIyi1PkVnmJVYNm9O/lDSpp
N/J9Qp6HYHg9FJZ5RtKuPRBcCAFWy1L51x2J8jyr9nXcs/VUT68bGWLHWY4PqIWXxgKS91lG1cJZ
8HQzzAS9D1TRDDJrgj3CQHL40RzTPNZgSHYoTih0+xCaHMMdoOXxgkhAsub6KlAJbYuTvbCaQcvD
RkNJXw30Kx8RU8EeKRhPEto1DcFjv4OPKuUfyozCg+OSbhUeuHwDolN6/WteeLkODdp/hZJoPlLY
GOnwZNWdQo4cn0PpU1xQOff7JDFwxcwaUrvut03KUo2yx5gv1ObyTnYmFeziYRJZAmW7sQj4Zv32
jNZvcCyMDBitdOPLYVbGGK9TTvyhWRa/RImWhoBLriQW/CPSYVBvWRwwZcNXMaT7LLKGbuZnfcbp
LwqexUQTyAtEyVebrqqSE8ivWwHFqxfHsgWN3t4K5kL8RmHPPBgeEj9yVnabX6W6mp7/cuwR/Jbl
COiYoePCwsl81mj/YGh2G7VyB3MNYg+nFfwobEsyVMeDhDs6OyxeG1C9RGyjAkBYo8mIrMkjtnB0
vLswMoIXTzIQ1CdAtx124twNq/KEJqqDIoAuljRF3vd62OPHbBe/ORt1NqioPrC8UPPv9cHJDsC8
1UAuwuaYHBptT6OhzqaSZiMuxy+Zvf8+ERzx/F7SFt5AZdTv5YJHoTGdfthiZmBzxNdjKe1mDT7T
pciJ/6kvKKpB/v7lvzNl07E6vLHWPRTSh7mc7Ht34OsEYY9JIgPx5t/oxfh+KZjJkxnsYUtuV1l8
ReK1asAq85Qykhw/WYL1pwpB8k+ywJTMEEDy3tVO7Wak/x3ti/mLImh8+9oPeI0QJLiP1S75R0YV
rLLIJR+7gsGjIOd3+AT61ZMspO+sIU39AT+FhSDqp2ibtFcuCw5NqSb7BB0qjOD4GKeI5cHkXSKC
RfTPYbGcWSqwvt7Ihy0HzhzXDdc8XYDs1Y0fCzdqJKz55awooLpIb5Hpya9LMX6nhHYhFBDfroSg
H/M2o0yGRRy0A4gAL9vK5bbPcPjbSIy+mVlckJwo7uQ03wIVtQ7uc3g7k7A31Y9hZiWlpxbpwYGx
AfVVTjkxHej8a8Bq+7bf5d2nkey7R3XjFqll9LhqiOCvW5zF2fj+JccYp6lJkTh4phMtVxQG7D7r
fxL66Y2qrDCMR7312QNzWG6xIaCKZ5298DrJ7/EIJD6vu7SV8H1ju2D2Dm1bZKs254jf/zbzb9GN
kNiVChwZ9g4Xdb64zrBQHHKmWed8Xx2uWNcUPZDqAIrSejpGCGVBUGLnRM6Amjn+yS7oZDbP1nvz
m/WODMfovuzXGJRKCUFjfqowjb3IP5FIGBFcdLFsJBXwT4DfaGUv+sIZmHdvYn0zPWI7jgAsLGXo
6E5GMqn1Og/Oc7ipxZ5u/QsNlNEGcOiFA9qCwbzJI1GXx+7K1abJK9y/SRCtSAK5n+4TzoIXOFNS
xpibYZWQ2aRdKsDuT9p/wdt3gVGv1Hatb1DYCWo4oBWhWW8YKXr4uvTRT+/ulIaIibmRwHpL2/R9
HNl9+TNgXXCNS65/5qpXmm6nnuTXCj1N28Dh/5zP2Oyauy9tJXDf28ZlTnjX7yvUiiqBTYlbjKu7
HqDhX2yEkd/EwYvT+uw4OhTjYK8YoYDlCc08KKPHawgSPHjCYXEprGvn3W/UGs/0+N87jbrqpTOK
9AhbM7ZkawDyS6hdNuzB3V52yKreoFWedx7gjCIbSWYHADv1x7vzND0j5CvFkuwAM6ZdYQPgoMx7
h9RGgIHQ1w/CF6mrdPA80ADMN2MFDOw4IPX5MX5gBpA4pSm+4VdgSmWYlO4d6hH7wzBja/OkKGiX
jIulZpcpblV5TX1K5a0EoQ/XJfVpx0BQJ7PYEkVAgO6EaVp3uyxkbGiWLvljyQhbi5RQG0fM3r+E
FVN7rHs8fPGFUcds2Pkn4/dcoIamdi3YpwGPVjZK98+YHm82Y2nYt/wbK2j3SPRa2U4CNg2GP8F9
XdIYY8uUV5F+RsmjkkAq74sF4wu3B8UG2vKJE4vcYwIYUBz/F1M9ssJlpz1a3VHIfE5QMFDF7KUo
X7dYZFy0HBxxdkG2aFYmBwjclO0Hxu89epYlJ6zOyff8LQtfVbZJfyZ2NwF5BOxqDHOmYKAkvAVM
GcVupBueLjwzvMQ5f2/HfuI/4Dz3O2ntT4KRZ1fnHXEAruUPGDqtboncptRurloe1B2hRAiqIv+r
LU8a81noPQBniOgVSx8ia2NpXo8CSCOCcVnyOnBOTIz+XexfNFHMTczXSEtPrtMecz/QHRbP1+mH
ApKQPVU9EqqnEs7MQB1szzXdDrxm8gg4hfgqDeYOeILBp5/il+YvtH+05jWbzvxXTt0EWTet6wur
eXVjXdpDtrmR8zMgOZsjnGaCLEUwN5Gmf87bvw0XYD9DYDFmvQ78DSvBWZeGJUY/mBqXguAK4UrJ
ZMg8MRRBUhVMlJ189zxbUjzSHp+22FnKQ/8sGB3tBgKa3z84roTnL98ClGeVqwlnFpAiA8f0yccQ
DB6A5uk7/wXPqDJUl/J1Aq6NSaQHTIrrEZK14mrLR/FYzH0gLGKAL0s2WMV1Nr5lj4nZFZEh2QND
LbIyxFyS4rN835Rw01cR6yF1/pjlM0PKJ26su+mMtBXstSVn3BKJblbbZpt+RDaSFWj+xSpVzu8/
0EQQd6hR9SVbeFSskU18yGwjBHxSYVqV+XHSxXBRycoOl5jiT9U6sghfc9nSCfbzkXktQEPB59D8
iLfxHSsgr80Sgc/9uxNbDbW7w2KUOuwKKFnil1/eQ7XZsf01lb120V+nsbYF5diUHBs7xIyKfFh8
sDoComqI6BXd6CrBrtlqf8Nvv0nQzQxbZsx959Kp4+YJdYshTI4x/G4GHdYen0uDIUHThtPdvlOh
aSkI2AOyG0bWOVohc+S5YJ7WsNZJjglzZLFHfb2NkPNzyRGT0d/tHCDr8zYwgG8iWGnpn8zcwKnZ
AwngrogUKwh3QiX43qec7rLCl5zBHm8gUjGZ6xhBO37Dhyh8YKRr3h964iSIwJ+KD+AS7tAilGCi
KHviYlIOtOGfLvxoTcjCX96/+PABLFP9luj/9joWQkxrJA0X34QY6j1BlgQqlfM/xAfALtgRUS1L
L/RL1XcTByYDBgpLSnzj0I1n4VOMPzvqdC3oWGrABBHYisyrxeyjw28bS2GFYTkdr7FTePpU7Yrx
XJhr/K78hHnpMpXH+/3zTqVLwaoMe6ChVRyQLNdcJtzUGusqXKns6uE5ZYhI1G0LQSCirBrp8zoQ
NrYETfF1h1UJKqyjlpQQkJTiemDRdNc3pU7t3V1aLDp3bDCAXAsivBMo6N11yDwZ+lJ3rp766g0r
nwWsslbiR/P+Ngr0O0b4Mv2suBV8dSJiDD4EWHzv0GzdHvGUqB0X47fEZa8Yj/J5nARHnXwWXS0T
ex7YkjoHnX1R/knjSYBShEaYpRsEOnhQBnOYxh9xHqVfre4HncNDppbO61OkxMbeQyQXxJ8Czxqz
kJScwQvjE1oLFv5o5fINbZ4qfBTjkZEDzwhjJOP5Y3ymhoNyAL3eFO+yDDUH8it5ZR4XfPlN60kb
7Lz2yT1ckISOyeN2xIoHwPHEx0Tt07raCUw2ivAzqMsDIkMSxO6fGnrintVzSB0s3K3hUVr3M0uJ
1EOoRLaQQR4r7TueBdyZHPjf0KAorluaCuksNXZ0Hh3s2p03vPi4li+kgcuRR96m6GUVykJZsUk+
GOXViBbjwb+kwdV90UX5iHjrvkm+CymopbWeEyMqjtzah1QnFHDxr2sekbmTZEwvZ4G3syWk6XVI
JIdpGkUrmj0rOYoYbigpU9dMlzDpUaXz6hjJak+OXltaSae1pjh8igL9P8jJiQy7DXRgNGbaPSQJ
hg6DJ4xCjl+Q3w+PbUTIzPvxSzQwz6e55tXxGGwwFJkM8nLSEklfB+OrOSLmP0LTfwcS3VfKy1W/
kdCiLsEBFzx/DXEL2AT5uST7kCShRzv5H5OKiAyKxu9UpioBZCd+0znM5z+wVSiFDRC2XwHyEmhp
0cXocij9WR/CebVhOpL6ykFitsJy+p/ydimJ4q2a2ypwtZUeaK3H38P6QeaET9OPpBauuJOH6HeQ
NliwmRsAiCu4DoUrwTbAOvObeZwxYZb5mRE+qbluJnGXhDcQTPMxDpTY1ouqBE+IAc25xPzrMgfQ
P2sFIjpTizH/pMWFGgZjxp5Ob5qpZZ9vpgtd+B8moD2bet5HA+scRO/2S3y5peaZqMxy8/C+4Xm2
/Kj1IH1sBMV5MSJsUviqVn5tYe4wOgKmjOIpDgR9zk0uEf4gD8CIoDLgIlExHyw8HRRH2kOdwRwm
qwnTJY5lYGpuBBHjmsi2WHiQrR2w2hV69vZzZc0oga67nmscK6dMrS4ZuHRlFV8UjDDEruBoYfLy
piz1dMXF+ICPkfZsbZAyxUTGEslqWFfbkar22EZ0fDS58ZoLnSHI3JengWgZ0Kxetkprx1ch3xps
NC6wZSgeKtCMGlDgH9LQKmKWejmgAGI5GDMaQgdPTEqOnGBctbJrlp9Pcs2i3q0fkKDNlXjUP5DC
o6yyI7zHvnzWGQtah54CaCs+uAK0CvERQXokVA+448/MoLLoz4hdLb4h6tbmCZTBK6Rwy+llAlas
MbydhT1RhPlJ5/AfU0ikgiP1a3QDzUERCBG+ldFy8VAuqLwyhDWDeye8qKNsdgrJH3o3TnZSen1N
XkdHnNuLH0wV04fR/Ezlrh53MhFLy5GESMl6boHlUm6BOobithKvbN7JAv628TlEkGkeeCxg+je0
Sj4AR4VQJuqNkZ6Te75BsFG4E7L+F1sMLAz7/I+FMC0lX8z3UawYgZntp9hdkDgTWYOWZrQqUo2x
DixrlaAPZ9HsaHX4X8jlmsjDStuTZYe3x64TnwEggkgqYb63TOEQSmAp4Yrl8jWPcFx2DaYhryCw
1eP7fT8yhhpd32AZRWqm4twvzCZSSDu/WUH6gS2c2xB3LDmb4N7l5YsMSeHJ+BI1GCJgCmMu5zqE
L/YKXkEznpoITPts/YFMf30iYoD6T/qDjeJcywIFqCKjBTf67ssboXAIYBOkd+NvS60jfTOvRCwC
l8QYrgt6Mf2Q/ZtT6A5SGwIj5HOGwJDyLdDakN9KeF7f0iVW7Yr7l9qVJF79daDbFICyIg9DOeBz
tMmMJDg1oz6oh0BTLm90MvDgX/3JaO03+T8+yYzVZsFy0jHaPW/aO+Rr0N7AKEjYUFk341zMN0yn
noqF2BfNbBhv0HCucY+yj0R+CPdGJxTZ0a+G70sP7YhhZ6Yb8KO7jByaZXGoNrVr/tMmF81F/K0t
If2vssUKHuHsHaSccZHRrrnqZau6qgcZZJiNdOe9RgIGEoB8Flopq9nA3dww82GOggYNTQZoD5Mk
RlSuyAVsmtAoshvmP/LwSBUC9vgi4amF5BWgvmR+CkuSf+SoqUNR9e5WH7ahQPuGcFlxMSVTY9EX
Vu70r69BKRHdvmSe2XV2ekMqSJD6hGPzKEAXtYv6O9dWk/gl9R4/KNc8/v8J3Q+CMsQN5Y5iFPeR
cWGoZ6PkeRKlhVjFqp3XIWLfsSTp3VjLlwpi6jrSjwOlwH0eHeVsUhhJYO9UknU7hCABGEfDZL6L
c5BgLfnUftndh1AknIsNdBmWDZhnA2DBBonFfo1Z4+tdBuxI1FNTHRD01jcaYGr9Dm++sCw21de0
yX8qTt3FhlGXSBLl3+LCMwRc6PRH34BWnCpzmnxABczRWbrXqpfftA3cnSfZeyjCIVNxWJOyOB14
Q6vEIZPsxaGffwiruguZ32B+1EAsN2weofU55meGLsQzaXiZcDAopXxWBR551Pc2a5MCVXUnUT/5
3bYyQlBANh97zXQ0ocNCLbGY9KWa48baMz6Mycl0zPu6IomGM7rNLWWNM1s4w/fEL5Ok+GRnfRON
EFqaeWSFonIyLWgApiUy5XwCxpm1wg2lAORz+vqGLJe4Z7lELrPMAwKMVbDz7hyxnicBB7TKjmlh
jqlMRcImeyob8Er6uOcX/vkVDQzEGtgegFAGbTtr4U458ItnoGI1/IMdYXBdcKlQFbzJXqWQFwJH
8CAIzb4qbK7wkjhLNmZv03CVSBCq7wI2CTFRTryRbgmjop36YiLzUcq8G+o81ELCw3Wh7UXJSmVb
qw9ZzLLYQl9XzgO0UPLLzxzqXbuR85M+8rf2PHsch68aEj8KbS5NfllOPVjPZXYoyKalFtA/LUYY
46foq9Ul2eBKeVc2xzRVvMm85LWVwow+r75M+nrx+pwUJFpXgiA4kZmOPNOztK0+tIDkYG10KJsk
eQMt0/gyGa123lv7jDEG0qhzU4bYQxuPrTuxc+MHzr7ntKnfu8TYdbjzNUKMWfP07xUrdrTV0DYZ
NO3l7NHLKxG8jfT47+4f+xXaMByAGzgKwHAGDaUPnQ+7QzKh63j9loniFaFFIcIf5WVA88VqD7KN
xdTtP/LJcrutNPARLGcw1lMsRS6LnyrfyQSIbnBC/k1ECgQISVSZT2wBRQIvBTBkBNkXjlHjtuB6
ZkFHYgreBuKEL9FWztYVWjFUljpFyoanvqq/XgzYZ12HSujKF5l4mM9Gew+voGQWSjHuY0lMyRUl
jydfGQ66yUjA8saAxaGEoXyV+/MbvQYSBGYc3JIURMQm97umvnDZpjlDIc4OQO209ynt+6w2aUZX
GCMc+giuvkYZ1J0W8Hv3D94VYpY1hicokCPCPAMRNA96FBwKbBFQNDN+r1x+mLkfZxfs3QwbblGe
fpY/8RfH2DNxGV6Y+ztT+oi/g1Rp1QBkxYnDgMOa6YZL/Qo58s3qyY5D9cDxltV7PjS/YhtduQvk
CFiniTliiMZwHmVRuBBDRTtTy48f1QjdwaOLznCof2jdngPw+brIdK8uWK76vTZ/6bprlXgn3kUk
cacC2FLIsd99sUVcCb8YNOjSGftCb8zfX3QwGpPTNiDnBxGHInoTU7iUsp0ZxaAcxfeqLMNujWhG
Zxxd8hLL82JhR9WWpNFF/mVgWLTxoOgJxEk6kbfbPi0qxvh5yYWbgA10XsDgTdQeAmXPeONHpNjk
vjPViWhkLEKS+/xHrnYiEsRvajpGllgXuKsW4R0sgknd3THzOb3i0wRcNNE9oT8pEpVHqCDtpMBB
Gs52BA/fPv9nvJYt2r6WnRDIFHVkas4d7WB1QlYtT0cV5EPmGQUZg8fi3vh11TJn/b3zOIkwNPRN
UbC6YXjNPC1hNcXHsETAEGteJHrIgASgmIT//BOBEF6f302BLA8ndLKSYRO8t0+deROVhmHr3GFg
GqOvJsH8uaQZNgu/ojvBHqZbURcwWd+CxJw1fWSUvFeqN/7FPSl9y2T5CStmiQU8jx3xvaVpHf/K
tfZTxbhjruM7jEhpyJrZmcLrUBug/5b6UUReV28mgYMNre2d7/ZSYTImJ2tlAe3lkMRe0Tkqh9wC
uS55QerzQjU6oPAQpH+6/jDj7wK9kz+dmYhO0RdTzJHBa799pd5kHvo0xJCGWWxqvByhHHphmfqO
7wSXoQ4WYZY2nd7G24r4d5fG/HwzAUr87k/NvRZT7AVoAHiajAHXwu4Ussk8s3PTZKszNdZ0RyOU
mZKtJ9bk9eOVxYWcO5Q3UoToEjNnFwrGYQzvzPCgNwsDYKElUo9KujD0AtXAXtzIv7NipaBguGvr
Li0gcodsg4wBoRttADqE1BlndT6tBgLqpXgix40FE2ZGnUnP3UfQP7GdnNf+ygygaN5rsfxW3p60
4qctKPYWbDCZSK7YO1+mLcrBNlzFuKPc7rcakMEG/Xi3xeoXl12KluXU/lHhK5QY12cZDnP9j/gD
3I20qzjj0iXdEjpAgv7SyIcRUG6enBeFzy9sPD2yBjUkIY7G9zy3RC0YxI8IvECBociJ1fBNldrJ
3wRkNqASAWTKlzu7Ztk4FoJdvz2uYXrmTSw5IK8lkgCqs3b/0li93sXrG9bvy/jWRnfKGeT8dJAx
8rNZ/yz6y9vwniaeWHBi7Qc546qO15yR6IzxZNLwJvaRVd1z1XX/NPPaph7zybfT/4lfRrusXodp
N9gP/bYI22jcJVQ0Nw27JNjN7JBHQUt7LovfbbLNXK1cZydygxA5Y0npt4vxWva7WaOTsPZTPvnc
eE7EKCgvsbtQ+BjW7UHgMon2eG1o9aiJz+9rhxq3IgOq5z5ipUeEmMFf43sx3N7xRRjnkJXnil33
k2GmAANop89L6gQpaEyYw3dLKDGN0ktzZfExqB7DVYEcLXWFtjGCet9tu5rQ0m2Guk6NP5Xx0BDm
W1qcVeOt1k0WZDjw/Exd5QpoMi/3pCh4ajcl+tPSvfGJMr1x5BuqJWZWkEXxBiPeupQyZSrnvwYt
bPemk5DnijcP4uwix2E24E3LzuigatYnvBbAIMVX0+yqOfYY7uaui+lekSannSuC+hzWJbc60QH3
4J7a6b9/sr+oPowWWfESg+KIAbpyE+bkrS/jH9fZg/TDpUIZRzMh6Csz/+yMnVx+pQ+kJ7qBtt7S
430zbsW31RKrt5VI1ml2nf5LnjCj97r+gf/BbZ2QChnOEOk8fCkfdfVDkFAJG2L4aUcysxmOZCoI
+X20RTj/r70fpyRIUEh3JgmoIXwVohKbRwNlRjkljZempJFyidpi9MfZmx5aj8wE3fRVukc5eFJN
I+yhvEP6wpbc1i+o+XkyKz7Uhll+NJtEPaPev0UyuYIF0sb2ASmfa3RZTduU+DRgDD8MafJyW8es
2EWvSS5vyRvFNdmTGvOK5z6G4ii5cbpTVeBfrDU3xgrIW71ERJIre6P8Gps10q8/pJsJg51M+2Cy
9xRWP2PwxHJAQtadDBsLagcSlnLdoc9NtgRM6txo8SrDeNcEHV5KdYt1MyOHEwFNUm+Szi/GW9Ju
IDrEuEPUJf+m0ka7IiqscWipp1/MsoRPKZy/TGXoQW8NmW+Lg57ONga7IuMAojOXfCp2zL0ZqOew
U9Vd4VEADw67OPQleGciqty9xJqUg5cWTQX0jZzDJrhXSGexFWqG0kM6+nJrBgH/US0j4DUYxGFu
FNarYZRmmeyLYZ+lvblkGcIh8Twzdmk2FJAx/a8i4sl0e8Pt+jMVbrQgLrq2DehZT8NqPp7tWmn/
3YcfGTcZU02izrBOCTmTW4KryVJJvCwNDdx8T3YsyS8rEjYZm5ZecxbS4DEM7sDBV/0pRkgMAVLw
e5Zbbb6Z/9rIhOCR8ZtKXGftYtv2QRMdmPDjwACecb8HOAg7xWWkXFRgPOarGL7NQGJAb+nT6j1t
yQNkovJB+o5QhgbBDNNO/iMq8HVW2jPReKiZqaGYgF3QfOjEh9IuArGspPBlBCqDU9aGkO2YH1Q+
u6P8RG/E+EFOnSzFkgTpZfha4P4fF2BnuUAJibUKkcgDT0f1ic/SON9xWtOrIzBmjRQfompF4S0d
MbP26Qw5tLBmq5uhPOr9rmajNUHv6vkc03zDLgSLttL/LZQb+QDpqTYPCrDi6h/hFBnWxUjdjMP/
/3+IHcb2kwQYkl3GAij90Vz8RkzfcoylWnIwcn94egnhSauvSFir5Rcrv5EhDOFMFOc1OSAkg8Qp
ZyYCollnHwrCakIlSGlNfYCpsOz2SKR0Zj4ZD8PvYDh3znlVuAL7rdRTP+zLrHAKcoGkYwlA6XNR
PlIGZXX1wbaa/tX4koAs1PBaoMKw5eZpluLdyBLsHlL8TTYFLzpXdSUTvxWv4F+II7IzIiDREHVa
jYM/rKlbbiSU63cf95mpgpP+Tr7ir/jtMUvlT5YyZA3K7Bivb16z8kdewVOXozXlpZf9/jX8dMr+
1W0nVBmwxUaISBB8IQutaL1fzKJKEMxI0cAiTn8DoMU0/npCCVvSwIaDSBzGMR3dDkxTFLPFINtQ
OmqQqDt9mxr/YnVJT6ZnK+YGlYw+zdPkx4T+qGfKorLl0JC94dcYohXvAh+6BFb0VTtgpzZv+uZG
4gKnhhi733IxOCl0RAWo+r6lxepgM/y2wrf83RabmVlq6H+Y85u5cb+8/D/dThU3pxMC0EKs4dYU
bQ51/VOPLsXMaws6pvfjl8BXbVGrS138wy9iS+hM1qqwmh/+FyHLLm7GVNvIZFVgKsD18npk0Yo/
dxC53aDJ+kps8cH0jmC67PNSZP7Noag3nF56t7lPq5K1uw7rxknVU/YixstcN8xPYJa+PWa4qCey
ddF7L2a0xkqUgyq/MI0eIc6DMNunut2oPwBdCDLKb8SkjvaIcCNmyeiCwMCVnlMcJ3A3+uSWPI8p
nDzzRLH8XHjUxml/aRdB9t5qGILuX7qK54+GyCH4NLdzmAbNIS/+6vtttunN0QaC4XPyjqGZrhsQ
dnQeJTEXwimG/CGqREDo/j3ejOuSoc07jFWGCE78+dzK96BpF1TqXiLuSZRnfCohzgb8mNl6/j0U
F/wD0xPp1WGoDg2waXkr5ozvwOoyJ3tZRK7SgWfr8rUWRQIdlKNR7nMCZOQjw2h25LW8i/I0mE0N
7N3SDixBqZCRSEwW40BAATYb0YTaL7ZyddOTSORQLgzasSy8UcMPYdVU6Rx+kYNjfofKomGVBImD
MHRUhMQxoPfoB1fb1kaK6oWnDzsG6sAemTzug3U8bO7aWQPnw5hyOOjPKy7jp/3XNoRvomlRyAnk
tAWhSgu/ZUbXqyvOffSwMPRKlEwIPmyd0TN9XfLRdih2rd5nrg1ekaATiq/4PEn/ZPHao29mrYWn
f0UsYlr9aOD1IoYOg1vwk0q4dTOCbOhtfBoFuhB0OQw3Nj4aQyiBd9g3R8DZfLx8kbIQ4NZ++pW+
yuIqhBF2lQ5tbB8SqaCLiHSWDCLyGcJLrvtk00Gyl+F3Sryk33TUZP1W2MeVe2K0Id24kTT4JCco
KfqdBshSl/biJIj2lSPGqPG029CyReSeYvWRSpZGEh7WeXJjq1/zdXoz/zRpBUD9rBhtl2ow4Sbv
rIlktm670B3GKsg9EmAsChaLAjKCson/9dO6JgAekzMhWncbTo+ESWzNzMvYTppVyw4XLjgJ1PJ2
Dnx3PMJVxhbEcH/St2p0AsabDtfpidoPI4vLcOT5g874fRKhDooeqB3iqoQ2WCzo8j8En7cz5p6d
cPDcHcgs8gsV0S4hgyG5IlpJQb9gjUWajJgIxQDLrmhXWHe8eshlM+buArpa5O5wMlmFHUaEOFSS
+X37njbGJWODL+2M41s8Zu9N4eGegnC1gvPJXlPxmSdptJWwjlAYd3iDESdRr7LUlH4g18HvpUuA
ks37gzEi8vgSj7oP5QpYOU0d3O3BxdooBGS7eOOho/q2mivutf3rlze6D2tkCiAo1B9BXXMWYnnp
B1u00m3vTMY8cyPzlE3yQfoad1AS4znDCWRWmF1Q3ObcDqmt0L5ByzHIVDP+w6mvh2/89XzacE5O
hI/uMQNHHxjmlBMLuxY1Bl7HDfvALjsx1Q/iZ8iK5A64B9yAOMdyMWijG4P0QMtJNMNmQscNTPCH
xG5tm6GIwiNyNqTz3dMOo4rO/2OgQnxeR7BbozeodteQIogcZyBjnjsUPTeVac3InKRwl4qar2fp
YgSqUq/SHRkWOFH1yCaANcudRdoXVJvVdOJ7YUaXWFtzmMCupE/M6bM/G7ZU8klCmV2AkfRTl23q
1Nma7I0uITzE2cbuiEE7YGln3r+f0ExgObpEP8/fiITAL29U/in3G+lapdsIvLoDgiukQLWDKqRG
oCEeMok8dAfbPMPOXF0tnr9PHi+W1Mp/SGsjRrcEzAL1SFFwl+NjVknl+SLS70uwTZ9EP9a8wjTz
RBi4otCOnz55ui9gIJWrPLoL3zKmq7E6jzdHcgG27CPfkLfzLkwujb3hqsTTb+VIzGaNcyNaY8eE
wtKjIMnC4p8OXgcG8QVuYeRyMo4CkzWW/e2S9YRsPb/h0RvmFgEZOZnViK/Qq0P/dQOc87EICCQG
PAOYD8Y5RAeEHVYY76UCXz/xIrxGvB62aYToktlGZX5Xu4Ru948m9fgOMxrUbfbwRPFw9qD2J+2W
pOff2RmBRu6ZrbkP4JiKG439XfA3sPQol/R72cfdKmTX8GU9LAJ+St2EFEzUVieFb7FV2dP+ueNh
y3fTcFM2GA4W2CwwrRi1M363JNNNyz8idolanOn2rxMgyRXvMcuFsnKYuvf+Yi8dwJopb+dFTAfj
5jEGw+2lO2YZS+6R/xiRKKgYAYs3UiEZf9JQoGrWiealwrNLDC//8ocSYjtZ5ue3awZ79Xsm/BOJ
yBi5sqEUpkjfHamFFGU950/IK1GEZ585s9AtXwKQBcAEk+V63PwmDkgiRurExZH9ABGRAezLjfId
uwBQV5HzLq+UbCxcBRuKpIiGDD0rARukivLJ2bONn77sjNMBJs6ZZy297yVEYiyUGDHM6nSHXSpg
Sp5HmgA2u7CBaw0BhMUZoY2/vRpAb2Mm77d5SAOgr/LHvMxlLMji3hY+kU2Rp5d5sRKgf9Ybt121
xiZCyamTaxn8j6Pz2m1cy7boFxFgDq8SJVI5W1K9ELYlk2LO6evP4AEu+jaqK8g2ufcKc45Zsp+D
i4MGvIOSRPYG8+K92HKSL01sQcYxOkqmLThBb2vfPQI1TiZ2+MGSPHfeLGFJtLEcHtgJ6t0bC4ig
7zmoDTCJp0nTSXtYcH/XEUOua/xuwWGZS3pMPq7FoDr+4BXewAcilD1IXCU/xoxDv6F0VIzaZ5Oj
g+oQJYd0WE+H9CozoBLDqZnF1Sq+dtYeWTfUn9RyA3r4/Bi++to1xv1HWdfqK/Y3JkdVeZhIMjPJ
XLKJM5bSRv/i3IeQRsQiFQgmvW453oMJE9hum79P4qQr49GQKsc81nTbEFaMjcyuNoh3tutx3bje
O2Dop85ZwYzlImbEh0xRX6hz/xw03D58A/8sTEBImYudx0KoXsriSv1GB3YQhFtOZZpzRGFVI8AP
Z7ejOzZCfExI8RXzVY9AqdozeEK04QS/EsBRWq1Z0DoiOzZwj5H7AQFnIb/Yg/i1/O9UwfVKqM9M
R/3yx/QkRw5PAcfZwC6V7TJVRv3ZC0lqS5SLKiv0DctqEH/Gk+OF9QRPorcDvD1hgQg25/p7EF6L
sZr9Kz9kaFwDON0lRKnqO29ZzyrEOAV21NvJdyFsvfocVwsCJiH6qoQxp7yyKwl51Hn8wPJhlL4v
MHKrFzHcFDdr2EbFVhp20pnBOcu1B5ucEI9++5Wzwck4kyoYzQ64HSnc4fZTzGcD5QwF2CF+fJiV
zSp0GMD22K6QkESJ/q/dtPccpzZReKS5iaya50PvMA69Cgb0LlsbeWrmXJGdt8up+RYW6IdEAABL
Lk1Fd5LjNaoI1rrIUIWBvgCLlFFIKKj78b+nWENHxc039BcWrtcTamgpeoK/6kuHmSrUtl2zZDVf
o04WvpKCH+5dKfnkM+1HVC7VO7yggUtuGYrr3I2sRauz+GQQvE6vvrzmSeVnWORLsyNt9ZZzcCmu
RaExrqm6iJRw5X5leFf8iGP0MMNFXawj8ziqEL5YqpQOY7xW2/rFsup2wJyxFOCA/1B/9+uqtvFy
i7huGAmdW+HQfRGFLCPjk5jr0aFl0TrA++jVy6kR4LInx08loosec4t7XFhGXLx4E5BwtS+JOkJa
KBkrn98IGF/8MEnZCA3XR6ZAsB43uU9YNG2SZq7MXdA4gM6FkqYHYYdPTrEjnyxvKWunijqViniP
hwoWKHG8yO9m5U8Y7cTgyIBFR3t2tEC5ng1vgywwFki+LZvkKFUOQ6uZOayLfoVUhy7EJEOj9P9B
8zuq8V1jO9HDLbwyQmNMHkLGU+6mckHq52Vb88nbEVCuwW9RJMfAtV8jufJ+fZ99HU93x5vIBqNA
j0DL8C2h918LTKG63/qv0F1yJ3PEkF8N8y2MqecSOH9xpcdCpzY5F/u59uZ47+feAatrd5PaGwak
AMFXQCB4BYaMSd9AuO6sN5cG0Xg/bbEgBlc/NpR6prRp602mXsZspVFmusk7koRF3bc2dXdoD/m/
nufls2DMLlroQjAb2wN6n3jL1Ek1CLhCbtSxphizd49NJdpyPGkegoODiJAdhBAZwfG35j2G/qFC
14YNC+uKPftxNVlxbrJ6FD9foP1wEQyMIQm0ocHQtyMgxph9btn8Ce1XjwxK/MnAvRIwzteezpuE
lorRhnEu670K9hTnJw+ItjeHh2+hBqKMKQhRrzca/rqpLvD/jObIlkjF+wi6VP/LhItRXFtUGss8
eSh8FjyLUBAWydtjDZu66nPSi/Vo21jeeXCoih2QB8E48XNFAiBKD4vRv054DOImdVUVNy//Jv9M
jI6NPg95s/l2PeDE+acBvl69aeCSa/f0suI5Z3i34w/l0UGSF9lUUPhrwBgDe7Wq3GuPTOoRdOlM
LtXXwLkqOZF0yvKvKWXSLb4ZG2NwUi1xqXF3SYwzGMiSikbQ90Cwn7gjPTH7LaK7zkZp+PPP43Lg
r+j/5eYKcJwPtzkYcDLiKRk2bIbg+EHI5eUcHzDSodpHJCSIwiIqXpoXIYJfRDQRpf4LRTiObh5C
NoutSowFBby2gi0eEEr21dPjjNKWUrzt+duQNewpnzABMITxAG8E1IzQ4dlqIFfikiXQjrar3ntn
dTwnfkFq1lNA0jtBc/sXMmkmi1b0E3VfH/XQs2QDhICPhN8ycFaKBBhsRdoWjYMMDSlIbbjEBTV2
Rqcas3ELeEwUmYpMZsFRH1A7cpIwN6ERlG49Ustwk4KM958hCYUkD+l4MZ+q/F3Q+YZg6NfjWrSj
Vc0Ugpgluz7TKFCGkL0aLSHDdyGUL/Qua3SkqCdmjdOvhrl4qji0APACpm9dxBbDQnbK4UilwYNC
lZ98Dx22N4/mfqTAXap8Z1qf5Rp/74fqmWX8PiPtIS0Jrp1UnXdRKDhnH0wAhILo8aOuT3Fldild
VC6LFLAvBiYvv9QK2F+sbqS79b8hP0tUVj4QQWAlTiaea+GvQ1qbwepDwHDufvKPRnrKvJjkCjuN
iCRuafaGrJ0e+DdypgbpeaL34y6/8hMuULLG/tvoYIKEe30Rt+SSzkBbDiLQLt1WP1eZgmQ40N/0
C+UScMgypNA3hjwfhh+qU1R4n/YtW0+JdSaIpnLrvSeum6ue9eRovYIwt3W0jNQJfWig4VhNcV7e
Va+4wXCrSgWbIQz3SLgK6rwaZQ7NpoE8NzSWpLAjX4a2um182zwwEsC1ni2ZIbFriWtwjvMQzT3V
IsM6HMdAG9m4jNGvFTKV7FaM3TZCcLRzC53FIkGgQOEjEhP2QeVUTpHh8w+RC+rcfERHP5kH+xHo
iLiq+Xl7G/ZR4hljwajuKWbvjMQMD/mby+eD7AVp3/UOLFmblUDHXh3YqqCOb3QW0Tahk79cQhDX
cdUHwfxeL8qvEH/H2Srp5ue8Dp1G7tdc8XdYHbGkc+225whBDD645YAnHqFnMk/K0+dIx8SsXh/j
RfVipksyPa7Bs0rNwUrJuiRgAV0Vk5lBV+AoV32BOsM0lsPgZmAA+CpzxAUH9F3sOLLcLU/aHJOo
xxIFIE4QvxppYZm83xM0BwRZ0W8KJluICDKOGGwyqPQuPYvZhflA7cQ9zQARbTIPxpjt0AwTz0D8
gcvn6aYVDbpk0G39PyDfWM29Nx2eRS0WzykEVPOJwTS7E0XKAqax2Sa5nsKZxalR+lNA5Qx8JNip
j2yLuts8qJvt6BiS9ljMLXAqdGGHhhgC8CoOCioH/UruM3jKqtmC5SmJy+uUf/2AYa1Sz2CcYmUl
/cOBn3CQBT9cbF1ICpod/7Bjl8w765ehPGVIHJDtgP5P0XzZ6b2a+EPRnoOmzA7Nmdt2vJYVdlHH
38hzb1v3v/JnD3d9D0GRTRRKu3svfQVX6qJJIPwIViBh9fwOtsRL3xYPpjmTdbYlmxA7W+GomBi6
lfn0PwR4ZlhFvqtmlzNssTAm1dycM80gED5hfQ2FzIZ/pIlbw1q2zTyroNjPMatl3hI5NvhjRk0E
F7CiTbc0iMKSpOB9969CEsMxoe5Yawv6P5F/HQU45pJoh8MUEanV23jAA6DsTv+lmY+GlnLId7xv
bftj1OSe408jGpmHMnLxDmBfaLsb/0pztqyLRWhHvZOBtrRQN/kbQ2BzBfro6C8DWR5rG+wEOv5O
1ViJHUa/hYCu5NeIp7wYCj38GB3IY4nXYybou77BwnlV8B1Ws1/sDHD6GDcZiUvtPSWiframAcTF
2uBL0xYKgR6Y8ag7Bkrtj4E7+B6pCHSXAp7Tv+rIsz/YnLuLnHXSnOyNAXGYsAXRIq/brzpZo67i
gWXC0UHboW2ffX70AD3gbBL7Yz2BVs0zjQyCXlS60KwFvC+JdxxUKuMDRqZydIxoVR2ZQWF2ER2o
A+GecRzDUA4MjcmV4E6hHMOZ557pNlv7I/0yQxHwi9N8GgMtcBN0Gwy8h5zHkN+jgywt2US+TwQc
du3XYJxQgejsrrCwBzA9TuSGQRqcTxBMij+VrADk1dYRsj3tsRL8ahkD+mkyG9/4WAOaFcoDG5M8
vf5n0SkHi7I8x4LIYOpLRW+trFH0evPuXrV75Nxe84qDEOT4DlYk6uJu44fPNoAiuYlKR4wObYsX
8YCHcEQiaEI47f6sbuay4pkTstmRTkzRk+6a+DlNmpm3c5oHzFxQJi2yZ9/vPqS0o7LrvlKg1Fgt
Pao90gGgCRmrj3VldL2B+cMgiXfnMjGHmqUk7znkebQbaClM5MFoLWhYBxSulVM0XxqqB2S8iV0I
E6maMUiwQiJLITENmZp5zdoqPXryOrgqJCssYeKE/nqU98ZTe8I8rvfynrMUpsrJ6NfZPdvwEhE/
yiIc6bUKqUCah2vli7QL2U3nLDgznWV/cEARNkfXylZuyl3vdrb0xDDC5sJ6UcuEOwBP0V7x1+RS
VNVFlG9YQwhOhnDJsgFtfWVcCu2fKK+scCFAgWFCy66IFYWO0uanD3+KO1M81pgAHXqHKNn8XRK8
cxsxGX8b7HJn2tNjO9C5qNl7QoeZGYZXRiR31pFYdGYy8A0bRWBXHtKJ7dCjxfjhG1vcI8AsmDhQ
8S0D3DVhuGFf0mP4pyoiDifeQREN1hdyO8O58mS13ho5m2OG4WQi0u5KhHTTfPKl8rSzjp3KEkwV
XbZS5Z9g+ih2znhkbqkSUygmvXwfpw0Gyxq6M0YGzTJ+YxHhlak2LMmQC+mVO8VZ8RoNa+o37cns
nSwchmkeLBSHdaXG4BVAqdj+MeQGzlkwU70Asi13F4Qs8SUY8YbiA1jKv3JNXPQRmZwYzZk70YLK
TEB8mP8osib/CYgEJr1WvlRAzqOAmJYPjME8D6ysI4UOE0JL3BDmzHx50AiBW8KllV3G8WzX/MFt
YHjIjvgnngPiVbgf9+zbMOuy5tp6FpkDC3THCkt1e/r/3ZxWn7xpMMzETpvwCA2y6Oatw1uCjY7O
b51cJMa3zVFpSLVngzAHSIjXSdT+je2Ve1YgMR6mAcpBNEodijUQeraGbqejr2oRfOPUSO71s7bh
kU4oynkXuTpmJ4rdcpNrx3x4xD7iFOxAzxQsXLlQOXywVtoYB94jCwMuEuud4i4AooqSly99P+3X
L9bacCJCqcmwObD4LwM3XZPLtJEWRMPXX5+HyKuGHeeuCe+UpkjYhAKOwPeQrnjQ4/7qUcOzPUm7
lS/fGPGq+g59v1E/qfQRwE8nh7rin9LIgGE6iUSA16puXVZ6LHOg3/0yRG/wQkDFHl5W68bCqkcI
UuyoIQNcT6RpEwy9Ee9ouqJlwxZl+MoZCdY3c3hFPJELHwF/+FTvI2FhMR4P0jHwA+k/MbViPDo+
BTFb/E2NDDFuMOwvSIqkz1R5oLvR9ayTUSB0YXmG5eqd+VtTm2ixoFqS4Q8FAU+jyaRQRWytNcsE
tVqo0HGRRiqqmxRdaAwVdTQh2rN9kz5/YqQuKuFpVP+6BPYESa8OTyTppgmsXXbLq1T4UpmFNfG1
7K+f3NUzayb3R7NYewFADZ0Nr1shiE4UdU60TJuVyzqC1AvMVj/Gu/at8FlGomNIyYKKUhoFazmm
KT1RySeW0tIjEu1aCgkNpjQKVrkFJHKTHETvWVjtqskfzSWyi4sMnhCxb4F/NEJ4b9b8yksvqXIG
XBZ3tNKRiguR3RJkfy4jwV8jQEiHa47UP+LyiF7FwAOKfZAnTmQYiZctD6qZzhAr8LZ6vZHCI6AK
O7C2WXywvj6IwGEb9TsMsIG8Mt5ZfRd65EAoFwbtpiNpyFgpSzAq2+kE4Yruo1eif3/8f5pFktIl
nvpvc61vspZ3bHj2GCExUy7ljYZuXEHuzEfnofhUs5uIkqvEvJ3LFlNycqrB9ulNzdCEYQjsuBRD
baYupHijMy2Lgop2mvABjyP4gXuRd0/pyBTm5TPCbiuwOpr+iDcZ9irMg/j/RL72Itvl1hxQFCqg
PQSOy7QBNhfjzhK4roddZu5kfps8/sX5XAZb2uIrMHpeQ77SHCBFRHyAp1yG5s7GKPAttAzc2yKr
A1WgmeAuWeVnj2AQHy78ggbDwwIxAoQiaLELbxFpkuOxnfvHzwPPlGLiQ4AXx669/ZH6W3BOGISu
AE2YDhzIMFv75b+BWu/b8zeFf1Sn61axp3CuYo9uX8O63mL0TjwugLWGnFjcdYEzLqCOwXpjo/mP
K6yv3k3ExcyZVQMyNHlVmW3IDq1O7OG27nlH+fWhlqGm4faeK2CMtbN+AOoapHBucdrXi4oRlBj/
A6CSwZuF3CrbvnBTBs6I6Ea6BrmBVyxWSONEwVY+pe1t/IYUuV+ag08OxoBYvbrfUfHJScfkQER3
AsaOH2CWnXJiD3ocqal2KuHDUYDNNQENDiewLuPdf0lIAk2AM3A4fXyiGIyxSmVgIpYipyaRy2s+
EaLtaI+zyQ2WmJaJ0dJN1zwU9BxgUAzem7X/brtX0zwLgKIUMoj1wBRYTsvm2OWpACMs2/3XJJNl
GmRjv1aYM3sEHVT3ESkCVGg7ncfDOv2XaNP+GyCZZkyFVNAcOLZBDYzvX+2POWHCQnlYqjSy5o/8
b3LQpoesmNJfUChCaRDYvTKr8XfVSvkG74WhXDpb5NHLJOByDjDWxVKIQIXVF4sKLgVa4oX8g9RG
3mt4EDi3xJNYGzNEJ9hF6smYIVu/4pJnLERjcwkZ+g7Al2fBCSzGNNSx5fqPO0XDcWNTyVm0H3Pt
xS8Xi3DxUb7Vu/ZGSBb/+yxLafNBS8KpQu/OxNO4Yg7mv/TvTnM7F2tKYR3rbaYt0VUQ6srpXfvE
zMvVnhXZRVdBHlHEkdtM3/HBSDTJJ/BOhbvIOrX+H2sNlfIv3BDHiMLCNb65qentsWNhPKSi+gQ7
tirDolQ4e1kaWBdDXz1QUGEt4jmuLQbSdHicdgQ0hDQylOwGklpHvVYcXBvajbvkLbWt+v0hzwYB
/IyTd97zHkb0IkzoBDgx6lICC8dYDQS6hcAef/5KZfOONiFc1lsiG9NadEUfQh/0AvkOuCBtyUDa
JNFVLe85O4J4p/uTdHGQvzORdErGDbxdsJp8V+pO0aXtnp/hSx4Ay9vJr7otKIOyV+CKJsuBSZhO
Eof6orkCwByaPRt+yGTlURMPjdgvW5KLbG/s+WDsfTYD7bLxjGVXfuiupzmxuS0unOf+AeLODyrf
0IZ0QkzD9Pj88h+Za/5o6hr9B2XwzLyVwwRbZ4qLjoLCmwthOdVRLApnNNPimlySh51Ax+jXiPzo
YYwvOFpmxpMKfW+h/rA7AGxl/El/JomQDG/7M+7nYsFRjhd8F/E6olTAiTOssekkfLeNK9YnwCHD
MPXFfxpUv8rVLmiVOY9dHgvUgQBYU2zAPrDoC08qqT+vTPrlSm409i9MLcODuAnSr6Cfila+AjxV
ARc/RTnf8DPBsA7sdToO3HorwVuZuNExo+4Fmy8BMU33U3crfiiniM1gNw96+ocQKfFKFNnTx8oG
pZA8PgOAS3DfNkm6k26hC796wnZ9JnuhzhoXO4W8r4RtzOm8+3+pxsNMPVXwXEyhWbhqeKjMxGm0
Tc8WFmwTidmPHgeWg0Wy9ZfGFw521A1z8dzNkRXS2vhfxBckyoHZC82Avud/wXhJXNAVsRYNbj9P
fBjTQGcDWC50w7jKDIxNzpQSZx5SYLvsdVT2J8MvpGUOO33c0grQGRPlEt7ILXUNBuxMSFkhmvFD
37N865n0ULZ2Dj23n1PtrNuQGRxIB49nbgHl3H/ETAq7z5MuAjxLyxJqOBcVnt+LJ99awFwdT5D3
ncE9oiYG1ydeu9Yx3lNeOwNpmWw9PjgTxw7pof8WsL4kxkmv9pWON/cYeScRkdE/pPUorNmX0hGY
SEr3LRUws1FuR2aFLg0JHS7CI58NHR2xAX6KZnDPmsss6rXIdhJdHQCPjaTtB3ONuTFSUbMy+6jJ
30OlskrVO3Bw46Ucks8KmC9hPeYVFSaegWnFeuxmf8oRyxlzcah3KekFHNAMSSUScOketfoAabhz
CSwCkGJES7iFMuy5S1ktOMpR/Fbl5gLnoD34+o4E+QSDhLnnHauA/9LpIUw+S/+3NB9xm0ZOBUfz
s+dEHc4MP6Y9L/oy4Via9sAGeQecWS63JQRFkitm3KcssboXtmMDlc4TPQRTg+iOGIfwk6Uo7Slz
hCcvWpO6fvZL7F7yw5YbEAZCoivNi1xusuQxDGi8wyuJvWrywOvGW8ad0aC3Rwou0ALP6saNxhVI
TajMl0Hcenzz2gVmBIM5JsYlLsiHUP7zEDNU0UnMnRzfW79GI8sI+8RHQBQMeZC4Xu6hZbnjV3FG
rmkisp+PzR2pn/1xi+IT2oU/mxzm8RklBHNrPGset09zVFGCMO+Ld/xEeU2hUVn0S4Kr6lcETAxf
QLVw5PHTRB/auKA6VA7T7gvXn9Q5PbvfJ5IbRuD0ffbt2a1A+aM6/iw5ZSpIPWF7nVwOgwNWkSlG
NXnuwnc6+Z25Dv0VA1j6eP6PD8i0+sPqYp4z2lz9fQ5AyqoN+ElUy9qRbEYkHvFtsuuyocGGmQkI
5TBvI9KaocJkkAOkUVpyzDg8tp/qDhCo2+guz1k8t47VhnDdXufZi9/T0EBaau0JTiU69M6lLUau
WUEZPTd3Opo8+gL22DXyzEW3rNkVWhfcyQYzu/BU5XT4IkmLVLjAwpfeCYVei1fpgJVghie2jheI
8tcd3cULiR/fu2fJK8VUzmcwkDZ28zN1h4S4Pej01wwziW0d7pzpE98xYm5AOfBudxxBF4UNNDoZ
MbwCeuVU8ExMPVBbXwihgzWfm28vMx1MrET6IJpwxMDJkh2CTgTsKROfBTg8t+af++fxm4UXzyAH
yshuiqUIS1wqo4qE8y0iTSzSlMK8+MsQgn1OWhgpTFydbCRw3b5474zAVbq1ubghzeH05N71k2sW
Yl+lSFwn4/YlxKxlaR/5opC8sNtq1p1bUH8Sd4/IfY45WGP6iuMI4Wn3RPkyKhtstEX/ssD77KML
fE0t2iPJR8nH65jvomXBvOebeYvUHKxog4yngNlkoi8gHcK1uYIzxiCc98XSw5xWXFiPoeaNUYU7
KujvG2IMLrFN6EgEDee3Bol8iXOicIToaHZfHW2a0fwjhJTyyNvT5aPx0Rf42KLsqEGr2FEeeb5E
AXO1eJ8YtpcGOhleMBNp/1owN2a1YpMjrDgV+PzVnW7U8uBzIEvb8DRGqMb5lvMvxg5TNMH/4zmO
pBu5qcmLWzKjud0rhpP2jpGQK+UODm8x1lgkeOWEHpflA14eXFxsIKd9AweQoh+Zv6E8hyw71KcE
UaWGteTNrzfprscpZs0JCM6nY0p5apePv7OmrBeaPro1lLpLJAlMZiX+FKI11qm/yAF2orGsmMyT
gsuSaQbom+kAZyl4kKx9xZ9X8cPH6X404Y8DjQYWiR6rXxpB23zA9O1PxrpFTASCbCambmu9DUbF
NmOHFSYMwmSM32ERbkcS7CGsQt+XiezjZMTqoClr8Vo6Y+cg2Vao5vtdcAO9raxaivkrj6qsHjLv
afLjGrwrp2wUrrVuXbEx4MwZ8zM27VQBp9idKNEFfaEgdYkobOfWtlJ3GrpruMkZaVdedOKSAQqT
B++BBzOdRxde8xxq1l8/beeyM82izuwNjbv/UIQ9YL7JBY9GM/qdopFhCePtSX50hqR0Aj3pr+/p
5sTKmu1SFBw2n5vaCqkNmrwBg9CMyAmcSDe+joI9/5P3lf0rcmPEXOLGQAoAXIqFD2GK4pxA02yd
QdgjJxewfoePVRppRqrwOXYuQkfOik2OQLK8R8Imwi1KKCcnfhmxKOnecb6dBu7I+Djc1e+U9lPo
MY1jv1UF+B4uHeIzlXYx8jyYvExzedj9xFGNf9N4O/WvxreUnyvzVFT7bJICtQvlL0bysGSEK201
tKw/bb5Nb+R3SYyemh8Zp2T0lYEDYJc6r4BkMjRpv+vqRg3FyDB6SGwDYCrjK5u+qEVHnUTIocPr
3LP1rCAa6dnak1eaMjk9zXIpds1M+/XpVbphLjvMuSuSCQhfXno8Kn/8DmLJUHedFAtaxU0FJXEI
t3Bna3THNGJ0STi5DPllwgqOyW4ILagZ61yIwTfsPoFhxzuxvBDt5amHDhPUUsi2SgSZlJGVTlTg
j9U/IeaSZKgeOLX4W+osmWk6EjRjDZPAw8nd7aLkmgM+JS5Jy5GNQJcwUUZtdRQqOLdfBesksf8b
0scHSim4B76Nw7Yt2aQBJaEmDsa5BDXBtEXjD3AQdAVVXQAXYnuDX38oHYC1oFnma+ZDIt5MIErF
OkMi1tqVtbqHI9SHWarPBkom1AN8IbwYrGeJeOKhNxZoc+t+VUDk/jgFhvvCjjgKOtu0SILbiwFr
9r3yfjEZ5oDkAm1Pnbz6sCEnkITo+TUedqowBjEngNIJwvyWVLSZGjjaeiIsff/mqAKsRYX+cThz
uhkjpQ2ixD/eB7qRZbzLpW2Wr31CzzY5/Va+zsbfCaYdPGkjm1ULaeH/+w3TS3DK9F1V8q/7lzan
VYENs5eUO22egS3dm+4nQkjALxJhplz8/j2ygX/BGAjVPWwQwAN157bvMbhQTpFMFpa3KQ85XKMZ
CIp/vbpPlQujbwsnL6fWAYJACIcbC6e+xjCRqKuu2Rf5Oo0WHyppd1rruPTw7I8qV4KTj6gARoi5
tb48wu4jm+9wY9lcOZ6wSTVb1R3QoKkCSglVERqdmy7+cMZiSqjEK/eCvEE/jEWQc3VKQ9T2FAQE
58U7rgZvcmJwh1Be88bSMbynrO2ZNeIMtqUX2ioAOeA+FJI/JKId5k11xNLfrlJY1WgTZ1BAmSex
8sBKw9DrESxOAeEDM/izc3ORZXeuoHCXpI/6nQ3vqFjnLBqYHKNBvyMmAO0IN1Zvl+yzDCSsGP25
1nA4QEJqpu/iLl4M99gEGvhUTPhPmwzxlXlq5U0znoH9bmR1VZc3vE3UuAxuIqe+Tcp0usUKr/AT
P0vus22eYonSeUWtYJ6gfMiRBuhv+vTqXrx/LuImGplA6W4+XEEppHiHdwH7YX988VdHGBOpUEii
GliC0qfXvWNdBfhY9Gwd9337Fus7g7URkVLwjn4ztNW0qso3mWvkt3GsYtt4T2T/JdU+Z6ny+cVQ
zyIGXyBT+fIb8GezZrWnjQ6+QpdvLHY4B2kJ0q8OnxGBNDw32iyzMNM4g+kWyK+YAels5tc5P7yh
nufmQ0BENYsxsK0jnFqbwfzfmlGBapiGoM1naR2t5snG1DR2+D718UeNTnwVIVl2E3sOuGB71tIt
4mMTjRi814zQXVwx84FEyG8uTsMAAjhPb9gRKsYdiJyXuscbtagMh4+IAzX9DW4USxfsMmTT8BH/
0aXKuV1lKz2+slcVjwylKxir0PmsENyBHWAxDJd/1B/Z4Gq88cayUbHw7j2ce6Dh/wFZo4UkgxZz
BBsQhjIbdlUMmNPE5WsThSd/FlE+12ee2oI5D719ynQHRBXxU5D+27O04ElVCe9zGsUtmUzE07eO
ITC6vdJnC7cehe19y42RY2llNK0uWvHAtzyq72zSAp0NxVUoDPYLU6s/IuZx0WPUzRautkGy4J4I
McExhlmwn9jgnN0CMVJ7L6Rw5VHegO4vNnnHT9wuFJfTpl9pt4I5Vkx8yU0neST+R1tc3Jmh0KAw
qy1vWrfCAe5g9sJUzXmULOe1MzJN/yxbTJr255IiFExHp0UUCVWW2SZCOkYK4OwJddhJ0ZuFXrep
S25B5HjUyeIhJu8l/uYBQvw2CYxZqr7rYcf7VcsrVpz8KFi7FBTVXn1P6nsbbUQ2Mcku0w7UA+Vn
kpgAXzgM/VEnMI5NAxuOxmCY+MwVp7lK391B5S9BjbRs93K5K4iMWFBtyiv9F8XBnuQHBCjY+Mav
wGLI4V0adV6NG2b/oQIIBA7ewjv0eAEhB8MZbB7YnxvhELRbpJzeLwe9UNwY8pUJJ98660nfcuKe
FjBYlKL7efGy098RonVJDo1KaYGZd+IO15iMVDZpgNmrlQcJkdKOPVuBCIVID9SmkeXQhGnhSkzm
fFxqejYvNK8JpNEVRFKSLyAZQ5BQib50Ec2ZIgCA0zQBZ5hBa0OTmO4GiZny+ALjWU9BG4n1j9iL
7hUbR/YJ1EZM2yr+tpmVnZkZCjxzATk83Q7vBb0AY+hijromODcwuLnTAzidVIcckQTbsPqddAg2
RZvIqcDFyyLUdApqhzV7Sl7RPyX/5vHjHqfLMiXUcbaq9jP/1S5acy6NCN7RMeyQT/FSy/2SGtV8
ZFfK1CB1apo38h+JaUTyddF/xcoNGR9+7NZA/n4sGteS1tiOCpbt1MoMwIG02WG1NeTrqE3sloQ+
gZbhmLGeHY4+20zfFpsZ4HKNuBE76G5mv4RNync8nVilLiQ3uGStjE9yRaHaL8rqp7HWnc1rh3rQ
5FtmzY3sSBs08hg8UoZIp6adeYQn85yYuKUle+jvdb6ZpEvxoj3lZ+gknv6Tf0GJyupdkyzBsLYN
4GLU71PAYfwt/YtLZrgz71XgaYKT2APTgVmC7Gg854OblKRNvgwn21I4aXuRUaSx7FHnlTx2C5GF
IBaeAq7ooibPMqZlIspvYvQ1NG+m+xmX47DIfnviFTW2yVwec1RQuGmEBMmXjWXNZnePytpCYkXu
L0FTaJSBDJVfmbjX/tjRUHoFKNIulTWz/pQeASSiHuo3vInTeBdJcLZgUN9rU0OPKKCVoI3ArJ1L
k+poUQBx5Ac+LAh5DH7QplLWR4YDiIjdBVSrkhwgnNDTgIPnpWIUiQGVh4GhIFgZY4HFcuQU6hah
MbdeKDv5BQMLtcQluFCRIcAoQcrPjd7jf5/8KSmYjL+2dnAoeVgFOGKmo3/zIXmaSyhest2i8M/4
sKyjAWc+xnB2aifEz6YGKMQGDiY6LrXgAmutDu34syfgliBcNilxy32szQfRNrQ9F48Uf+OYRyDD
Dd2eAkqWwL75R/BegsN9K/50pypBmoMnY5qF8V1Jsh0Fh/HHfIuxFghhLnX0EnW/oOb51HObLmEA
noR8YhbfrOQnwqsFbqvnPWafNclZ4I/mPXo7d7oeYa9rbu2v+Va1kCWY7sLitJH3oDABQ0DcUoDF
kNf9PkBInvMLLA2hkZJY0s3WgMKqxuFijIGrfwiPW56MJ0o4VXSzccGilB+vKKFG+mJ1VJSsLWFj
OPzkSVRMWWbBkGA17LCj1toVbTlX04d7enTk8ivt9p9yLj2I7GIvWr/QxEKiR8/einNE8yyEFW1R
dixhTJuU6IQNzQMniKk//BER9AGYpxVCTKcBg/DU/Sqgfo3KiYVfnq9A4BLvUM4xHhwZ44zKXpe+
qTdN6VsNDgVmA/M6grpgoqzITKV6eMIyRgU0mVHC3T2eJ5pZ8M4yRn7avzAEIrAzwQ20KqdVgreB
d833pyKQMF/FQM+Fh5v7iK13Xtz+aJE+F1DR082jSA+DHpRG0g/Z59FMljKILUYFsYJQtuVgJ/6g
U68eLOH41xDJ/+Zv63ruh/zch6+MtlGHFF30vIJUhcNpij0nxPxASnPib/NxzZ8DFiYNpzo6fgr3
k56iz7PL3PHzsUuQGJr3FZIqNWw63nnGwZ7Ns93gE6XKQ4wlUzXDklsgvrH0owVMDV0FT6ikX1KN
ZAm0b/hwQM+Z2zzaYOsy8m/kZYXhJCGqmPiaRPxAGnSNh6LChDasI+FpsXmW/D+N4ZVOltc/IAn9
H1xrpkZle4jZvsTs+gMUlb52q+AJZD2SGQYM0zjRJHkmsr102oYz9GNgRINSBnfPOHFjO1UyBzCY
rjnoUJQV22GTOp8DHJ4PQIJ47b/8I34dzLjTTr7gHLojIomdGhjaokPnvORtpRopluKkLmNdnP9H
0nktOapdYfiJqCKHW4FAQjl1uqFa3dMkkTNP74/j8o19bM90S7D3Wn/cJuGWrqR2cR3DFUEcZPio
POJvGMJv08AR9t6TbMRcugA59THmrDjzyyFBkMm/uGvDidy9jdE5mC+B1Asb+x+4ODEa/E3ja12m
6O6AFnCMm6JfUJ4NNrG0DaQLG04lh1uCuVRwSTs6jJsTUxiW9EdDzvaSpv6INv/Jtmf+sI4Ucebx
fZl7s+L3f0K8VJ0a8xfl4IjvdDhpm4CCbzRDBEQAiTbP5l2lmgAEak8E9fyf2pi2MoQ3NszdOdhh
Pxecagf0TmlGTa6Ezd2gIJXGY8Cqt522YbOlH9dAU8vwD7wllOQ9145App1XH+Zvlvpkl2UXE2ap
clOCjMeloa990NCRXMbI96mSKfYTKmYbIA5pb6t/DuFeDshUxsQN8dDGfgVizpn2V/B801q8ZVMr
XAHbLq3Jdv7G3Mr7/B+YXj3xaKaHQb/Ao/7x+6rWabi9LsgirCtRLQjI5GCrSj8LDOa+lryFbzoi
CezTYwzQS0G5eYVziC5sqmyAEO1Ai52DfZb3QMA2y2rG+0wZQUgcDl9u4yPZV/xmzx4S1NtyeSd4
tMIKiQZlrEQmKx3+wnryGVGI9qC1zbBHT4npZquoTf3ppl16rha2X/pWog2tk4ZPlO1oeCCIi/KN
wJaT3qZ2M5y58tTszstaIAbdAJKY5kZS/frSiD80vBHnQ1uiTPml/g5fhtW93XCtZ+VWm3GSM51f
wTC7ez/TosGyRqgG+pdhA5V9D7RftfdRw6XIWAKDY+y/HJJJ24QDfynp6m5YX7pf4rexZP1jY8JC
Pa4Tkw5v/JQe5yY3/053LFhN/aehMrtxlxGksuvqr7obl7Jxszva2sHagsO6gNvmMRe8WNkaZ6yY
ZokLBQVSqD51TBDbotoOxMpQspiBG3NHvyd8hprHK8KppD7lHUfUEt2ocznS+d0hLpDNq4y43vyR
X4seaEUSQaBQIJevPoMfpmz1RzQ2uDuIQkoPwjUDgmoQ/Rw5fhH32NFbCJkarrsBWSlZBRtUL4gZ
B0osXPXOkrPPcXdZDuwNWDzY76B7+cH4JQ9JiIC5IXxiF5SD3KpBwKG+ZCeieJUJq116d7TQpQkT
9D4QnPQj0E5StJVIFGQdp9YcD8ciGej3pfkTb8TMr38banCdAl2Yco0jl/QGtT0W0jdMQj18ygF4
LoQYFlRnEY2z04srUUWB6CMCJUE2K53UvbG7J67Fbpk2n8Zb2vtV53+KL7dl1qquon4ooLZWIFzq
/NZfLbqpXD6l8hCC2tjp3TRXLBsReMaiO5M3SALziQwzO64wuF9yvzN97nK180MSR/jhbZKcPXJj
Xvzc6k4Xnai4qeK+fG2bAIgOJnzbTmykKx71VYZ4nFAykugArcnlWwuxHSAaVdUny1JzgwAHOsKc
zFNNDOyJAqD0B8wg/cyP6sdUH4yYuDW/PHbSe4HUbB5eqwQ3O3rktVL+y+fFyUZXqbRuMLe+IiIs
Hg/zKfVIGgZqlRwDjdn0wMiN875H86huCWhnFj2Z9OhtX8SRfsdMPZH0ZkU7xBSo0fgo3Oo+Dif+
L1yi+vZ1CEp/yi5y8WFNfhPt8xeqzE395UeLcFvdLoVVuRP/ISARr7XTOxQW7OhIxje70oYb5PiI
K/IkP2+V+lBfdyJalhjBtYoTaUvFS/TL4y1IDiAuUL0YfGTqR475m7GDNjm+9ZyBnNRfbmiIoPQY
n2CA4uGYAO4B2nCI62yqe5AL3g3CVJaubLiiCu2BrWz5k9CGB4SREtqb79C0iVd+4sC+IEQCZ53P
OVwWZu/kzB0O3mfdqe8xr7FDD4UEsF3Me5h0ZHTzga2xVPmJkNjAHx+K6NlSWBKPjgmuxHE1TW9T
4CLxVoVvPbP7IweSS7nrYxkyhD/09KVhJ9onwGxksAGua7ur1haTEiHWzG7oSLkbLeEtZjmS1/wS
r+Gaze8M2NB2ifYOkxNtsNIFO8SLtiZ7c3UeUY0ZSBQ2L9lLcJszEYjHqSDOhd8VJKFb0GkU/iLb
l010rcA0Fn1x2PAFW+ea6hnu/rL/JOjeOt82r4tf6fS17fkhcdZoa46o9IMqBi09DwSz4FrpiDX7
hxQNPBqVzhDuaG0n5rjaihVYEw2jiOlwbljIgdNsz+1T+/K7XPhA6zEcH7Ho6rLaWDiynDj4bMMN
CQmMMfwLNIRKl3MCduhIxAkUwiUyzwOCHwD5ghkg85s76TQF5SCDM1ssb35TnpTgVhofidGsaQdJ
ljy6d1H904aHUCxzxlJy+pcGvdNiokyri8b7DbGtVQoo6bEbdtV4i1mpyahey9SCpj24muLP0WUO
Tx2vAPs+Ms/sJ2FGkjKkkeSq9T4GKn4TiZ4z+j2ZhPIvvk1yChSeGrBcgiRTfF5I1KLCDjllUPxL
ZwjBl7HVsbP2g19VSxgW6ck11kxWRQvWKTtlBEJrxvJp9/W3CeqFXpjPCaRkFN70clMqVG3EGyo5
Y64+fETk5ZGJyWyj4xP8JyyrC0Y+DE/A5NW71h2AIklHQckic8zVfl1eLf3Ytm86BFvcbWVuX8FO
smf9KJQnF9Q1Vr0ZFaxKPMCWiSpAhNhYP4Z0sIo/WF8m2be2IjB7YPZsX1zcqLFYY7t36vHafo+1
1qJJxPqzVOLeQQuwMItfRbRnlCLwhRV/xteAgXCVH3vh3GW2RByVQzYv4CAF5gOGdeQwJY5Nef+K
/0F/ABImG7GgOU546gbW24S9RbVlcZl6xZAupLeYDJj+I+eQ1NstMyQ6kG/pUGT3kdxX+oPg517C
GlknjkKUH+NWBwuNdmG4QxXKKI8BTPNF9ZT2Z/L7iV6PxksCCWTNH/D9rR0V6+kpFg62ClwV5YFc
Wdio5J4gd6T8gR9mXd7TykYyeSDfC+Y7T45ZQfkTCg/Sq7ntNwPqgnHVUMeHXAJ15mWZO3+t6YyW
h4m/r7aT5bB/R8T6Fnw3rgWe47OYJ8Y2OMIqB2ua3817+iRg+lMguxpLR070FUCmathIGTKZZOgH
7keN+7AGUP+IgcUgEuCy9UeeeOqV8IVbkXkcuGR0xcU63WBhTR9L7XL4SYroZMH7GivKVEhFzXh4
1x2p1AC0ykYffIxPQ78Z+kOsnUOCDjLtrOR+3hN49iOzpbRINFq6TMmvz6AB0NAx/xzk2Yt3874Z
HRBGjZRwt2zXeOXmD8JuUMYDWZwKQN8f3YtsXAyfQnUL7tGSE2dX1smU96bgz+xtSFj85vUo38Bw
sDXXxMnS5hq/p9G14dzAeLVZTmOPKNbgvebIJqd3vg8qpB+/xtEKqPqy69o5ldUly5xeOofkPixB
+XzsWXPDHQZ852dvSBeD2e9Z0ECS2nsYfUIAljYTPKcqcDtqBgxkK+FEDKY13soEptQmbUdWD7mw
0StotmOevC1igP1vEpxKwukz70UtZ36kRGPkfVyjACR3UiGQAnvWhfivfo8kwECO/RhY3G4zDiFC
xNKdML5xorJAN7uR/Q17m/a6zJzkiFZX/VMqnPhiHmbrV9k33vCwTHf4l64F5JhEpkGMfsAqifKG
pBQCVkT7g6heHAVUqlJhEsofBpPPrqtIv1g1l0giurdbPrArPc0KuiMCRSfMR7bUXOJN6UY/Qu1J
OWHP7hBe2nJFNqTkts/8VtJmjgDA5dKv1upFjfkqgWPPBYDNHTMb4Z7O/A6mnNqnZ53ZXXudqSyj
ksklHYM6g8pGaYrfofMItkZXINLETHDpCnQ9UC7Dt06Mhqcmnin8RKCC7buibiv1Pf0XwqV9aTvC
ffG8rCWQS6CnW4Z/F4eV+pCn+6R4uNOcibuMSG0UncSOPnKagiyvIvtqvSQ7GI48OHLznObNTA/c
XH+0H+gllPhriWUoVFcVfayf+Q+BZ6G24FBMPUxWKHAB/WDttBUiREIvFVfZE753K/7xdDaKF30M
/7p+g1qE/9yLzLzbUAfghC0LY7brjUGRHNM+RwCrZ7ZNTAiX7iBTPcP+RZMy+tvqTeTJZpicTioE
l7mco7gWzW2bsSzcFJFk76cKljnSa5wM6NXpgVj9iyHmMYsHbgVsiBUmcFTFl7lViP2jIcMmFKuG
ezj2ErEmrgbxAHub2FPwq0nfLwlH9Rqde4eOTfFaREjprpae0S1uwaAwBnL4OuatcvEKczsOpx9e
iQN9UnhykxMh1vOGHAmCeHAaLwZMol5evMIeQjqVAIK9crf4GdAB674qABR8zwExIQaNAQNWE44V
N38hBCmpZVq9ftpg1QYu4nctwgZ31LqPxNrW87G0EI/YJnjPyxvlW2LvLKp02OwIAUPn/IGDyxhw
q9GBwK6TXKrhlyAr0begKp28vWX/9PhH/dS3BFTj/H0hOVr6tjgG3y1kj61bXZHoFggQCHtYn6Ib
G6RBpaoT0vbrtQTKO9ouv72S0/iMuWbV45h/FOOqh6shhFDd19ug+DfIlwCdLE03jUsNHekuROy2
eyPwX9uM76Ln7gTYRNO8m7EhKE4xXPt4rRdegLn3dxcfYelt6dHKrIbankNwyTh6j/axtsVbiIw+
2NG1or5lzb2716iZ0Qo5+jN5VPSo8NMXwrkg7m7+Ft9qHo1Q5MpKwxM5yFG0NyO/IFpE2RH9nIWu
oIL1fmZ8pw0Jmg1ZldMjJ42+DDFfbDGjYGXZdBXaNIoYlwJspEV168F5Q/qmRx3Vl4zZhyyr7v95
VODqPXS6G2Hxx3qKphE1rT7/mK+7GpLO0eAZcl8vaifeZcfsPUQpYE2lfs5usYX+AK8SXlXFpzuU
Zk9cdQu5SQNRZiewHAx6NXyBemoc/CNAD8af9Sfpbhh5NVDysO0Zv+aJ1YlMI7dB/GtgX897xOY/
L+0uzZ4wbMR3QBSgQCxclXqaSUNFNkSrAaJmPfUX0fsIgkKtHn1x2MkhyWjgDiWWNFJd88+AZ50A
JeMqxc7A26xH/zhLWywXrAioXyiNp5nrWovnXvvp1qzHP9rH606Ciq92p8FDvknhIPGpbwpHiEoP
GCukp3yEydacMKX/klBgoG2Dc1huk44Fi7O9occKJFmm8mTwDcCjsnjEGunLOyqTgRBJzh2ZmJmZ
Uu2feEdWuMyj9a3aMS2AJi2VypUzlxdoXpPtC6sK4ejqKWJ9hXLICj9dtahjEI8Om2VB+k3NIz/F
t4lqhX+i2+DsxNkl+Yne0NjWN6xJB07S0lNyV70uYW90tEAK2M05FRjzUKn0mAXW35SiZ1Sj25Q1
2gUhXrba7+R7AehY4NTYD4YnUSt/TKM1/O7oC28SKpAt5WG0JZFTB7aGCw5IqTxJf3W50zFXMw9T
nymiwBpp/aITHcTLNOYVp2ryJEAyEQgGgO49IwANHMSzPaeT7FbhAw+aHLjpcIaICundUwErCSns
LC+S+Mw2PDYlnO6DIb9AqZDqZNy41JN9dSXidqwciQxEE3jad87Gzb7CsJuxpzzk1wmyoFdotXSM
4bRQ1+IvZTo98vSWQ/wR7AzNNS1E0qd4pLwTiHyrSCS//6QUe8wIptZafONjg2pCfQPVVGQ46l9f
4YBKAPf7UcX6ZJOakCPJ4n9EUjNrW0ZrIZwTUAixhTWFPvCXbn/hSdIuhfivPwLSFpFnAPaISwuS
rDEyLSWxcP/gx9QZI2hEcwCaYNnsJIy06ltxpxyGMdqCdVmJzQWoA31Drt4p/Y3bzQK+ExX5Njla
eI/ENQYg6G0cT42LZxbGy3RM4U5uWhL8dXSWYzKwknPK6md+NhA+3XIR3wfmXqTI8ZuANpDxtuiW
PFNaOj0T/ehDhS8BMsO4DfBa4FWydI9y0cSHB+s2ECCC+Q+J1xTdE+JBiASsv+Zg04hPCWuqSLpn
7ITPajPBzYDN035BJh4Ec2Dc2Y2DcT+fh/mz7G+S8A+3JELVmkJIYO/0FDQb7QEWjemOVRq3MML+
NL43r0PaHsmQkyGaQFWj+RzhSPDaeUdS2YuKa6qsDs0hEPmonplyLLSzBVW8GJjOsnJswo3Yfcr9
WjLuQeGWZBtrJqgAyOlDQRLDdQy1G6ENpIlDwIngkOyFRBUy0yHe7Uq9WsAAm/S/avJs27+5/yW4
jO6Dp8ykGPLm9IQPtfAk6JB2cfhvFD4iYaeSn0fWJxcg+UqU3vIFuTGaWHBD9VFHaBgAvahyVZuf
qsM2TXsvdcDxkaD6+ml1GO3h6NjJbbLl4heRAXasd/wkVILoJLq0z5GFXipOPZqA5HthwNpNRQ/P
m4zI96OSyB5Fx2OskKNL0Rs8nyx+xzo1KsTZ6uv8gNYy1jxt3MibeLqCIBicj113bgLciA8QVrQW
JGX49NcQUhiTL8+MAOJuYhcu3Fb44esVGNGjB9mjVneBLQziC9zbrLzHzkaXyBncaPhdpfRH+CRR
Zzxnxx5tCpN6AJRAhC3h7l5D1NaXMpBx8W8KDxy/65rMnWBXPBOJfUxzsPsqSJ0i5Ui8C8wsix1P
JXtNAhFxkL18EVboW+k3Hy9AvDgNrJpz+1nQJqM6Y/AHCEBUNgCpXBwbdgQGdnhPDGjg4OiJiKTF
RY3IRxBwkPNDsiHRFBDZ8HC4do9BPuJaUNlOeNwnym1sEV8T0fLR3fSZwVXgZ0jkfmPiH1uAB6eL
rnGIOojyiiHckpy3HTc6OhEyJh3r0AEJoT7iPnz215l9xZZ/yZzqVymugJ1unNriLJpbXA8BTb+w
fbb4kH1aV8AvCVnm5El9IfA168Guh5NP4rXc4e9l72REpj5vzd5MTTiBIlDP77XqlZsIJyS8ge4r
xVbpz5CIGc8Zy8p0kWIPtJbfeLBVAvo4RFoPwSBhPgtWzeR06ADxByQ5vxHapTXuZQTfZkQiInAZ
oOGQ3GnJnjBWKdvogLLKgvSs2a8qgpN5gJDobhjeZ2WNzSo9YZfEjYc2w7qXfLk4hF7jGv99udqT
DsLEDsjp9Z+o6WDUOGzEjW5hb4c4tu1wW30EjZeKu/I9w6XBS75l8BgRR0zbaofAYjXsZj5h6CqC
GsjJQvIkc2iGdrFjhA2KtewrEcTLFRkBTomxOzXoyfZMIQAH6HqfjGZI5Brnz9QPppy7HXcnARvS
FpaQP50Z8LtjgptZCLTl/DUZ6HcNJfDnJH8rA8Ia2X+J+Xmtiq2I1zs8tAmBe6tUOFX7lE/tcA6R
PyLwYRg98+UIA7lO2Lg34H7sgozRPHTmX8pOB9e8IzxzHZnIZmimxShXMX3gDjk03IHWHhd2cwkA
yn7L6hRPtlQR0IO+8ljQ7hVTs0UFAfFFgDITEg136hlHfELrYgnRzDaBq7IeXfBDhk0nvVX4Qwig
JISWBKW1RdbORxVuZJTurhjve7qwJ2QdIOJa9hsCY5OnOE3ufOmkX8RgBNa9lsRyF8Wm8pDSM6KU
ofO53lAntZWN2ITJcqc9lBkYDShiRnJ+UPAumXTponFIzhY12Qh70I1z2JH6eTbv2iUt7JjClZgC
nuFcLodqva62s892NHEsEMOWbwiKJ8gUfbVb4Uo45XhJXYLuoWWYEs86zy6RIgvQeO1EJGVOaMD/
kvn5Ji2HxZXUGpqAK4fiBGWptbPeE+pmi5Zi7uKeJxdN86PsI/u39LmUrE5e+Wb5mctaUNYwT9R1
gUZumdyp+jYZjXhIYqqKF6rYxN5x+ouxajvVotQFB2P0GPRtU1wCHoAnnd0bzI3o10QY1nmRq/Ax
ZsT/5Ct5k0JEvY9fffUvqY4vNIURe9pUEQWEUn4JAUxRGCFmIL9KcnTCuC8dI1+Jzm0q7xECK5FM
hRy/i7rW83stQfk/J7bMArXmmL9ZA5p9Jy7skZYhab3cLKhRCb59N46UBJG0x+du3stpLRxYfBE9
4V3TOoaMwFcbLmmEvdmMB6BU1jKCd4NQQP5RJN2r8fiiCmfYt++0jcyzQ5bhAaxqEWdTzEwTCtCT
sU6Va4kAXQKxXKt0/4qQ8i6nhxGTCYBgnoSKwZ/xEQ2CR/zIqbO2TevjBeb7qikpDNc8STLHkgnV
Sr7MKkQZNQlPw9fH9zrfKTgppH9R9cNz1pNzv7Yu6Tn7KSrM8SYCMh5OpqZywgh5s2IiOI4YHkb/
NXxx9XctJMW1JvdW/guiR/66FfGXcgxcDvL2qZHSIpQ3g84tu/p4SUgsV5pot8RGr7KHccyimwaD
RxGbtk1QF3FhnhknOJ5JHQXYaP/NGjazy5jcBGiOyWmfCRBZkByb9qTjKhefvI7QKyPBvl/StKOt
9pV+BSh/yCcTtliIbkjHy3hTP1LNkwQPG1dJur75PdRXfXyOn0hCi2UfBNdECmigMs56V+EaXSHu
nbjhCAaZv1iFqO2ER1OV9fSB1/GzYkHJwKcctovuAK6Fo/ai3HqU/fquA/LKyRNdt7d5euuYTzFG
5OkSZVuxkWvbXLZfbnqJqT/Edff7epdYqqmZt3UeQHI3ULD7enVVpGOs3Sc85TNQ3pWNvJdQZDNm
+6x0Yr6Okgf1t3z94VoEW+xch9ZWfk099+NkU/N2Gjx56CJIa0lXawILkr3uiiuboNgTa1asfkXC
xrL+4UggzXbx5Rb+S1t6Bvt4r5o3HDLVtu/sqnnONQJD4mzBMZzwvckca2PQ2VRugp1qkvXtVsZV
US6o8cCHer8JMQHZ8YEvDghV/Fl4/6E5YuFRELMUG4Uo69GjrwBGF8ppYCkD1mENI89vkQGQJIyD
5q8F8PgJ7YzkIgx1QFy0yYTQjikt2e3VICcKAUS/asE0VikQPOmB1UWG1k2vRb2XuTaitfRBs99r
4fMcYfJwYwyMbRXFmBejpy5nE9gZA+3rrwFa5bMEnbTs4ite88ARGxvzETnopFEMYCFWNlgDh0P/
rgfXGGYbwZIJNoRL3zuBYCOit+mPUFYRhAJGMHHL7QAxTX7fGU5KPYdT4ojnGjfgReMRwjkg/DND
2jrvk+yqNCvU3xW5mFBb3G36WlI/knhrwFWNFXKzmFqCNakM4WMMMGu0AM/rjpLJmCNbBNSgOlhA
FBm4CvufOQ8rRQzdSaGlNIHko6rnoapUrzxVJqkaAZSycSv4t6Op7WTfJOKNcGnRiYn0LtARCc0u
9UcOZniI2FGcikvUvOhQ+MBiteErykOgZwv5gQdKn78L3V8P2J6pVDzwdr4cOkNPdALz2JcdPdIM
hpEElfipZdPaCB4KafPofCl1zx6EMst/ZYN2gNDDeiFnK6ojXI15bodNBxtGh5z6q40+yezNb51H
wLt0z88TfDoXJ+jV7HXe61YiZeIiqz2Q5VhbafWhtjYDFUGlK9eP163fiCD9mjPKD6WBFCc0Zzio
xF+SB4VvGkQZBIfjAGznwb3EVSORT3qWQJ6DdcrZQgJLsi6gxrcCKO4LhgHikVrma9L9GdW7KO1m
Wr8KXq6GI8Xjxc4lTxlplyJ5/jFyJIV2RFY7Xny7KQ/ay3u154qoD0O/hDIzp8VYwx8A9HVS4x0B
baZEFPwSDIV81J5/ZpSzXku68/Vl+QClAcAItRfaWUaR+ivqDA98iZ8Ta5C+rg13GI8V2n4me0Kk
GczH9tGSeEa7szOEv1PyRF3b3kLUI2SUXhPjc4iPckvhFaV8BD7/K1EwhJv6vV/J1lstf2cCOBJy
SEzp4t4k5v6LjDpsb7HihHzmkEKWW9kyBZsCL9+epkgQ7oFudliVmj45uIK6em+n6wu/OD9hTdM6
JQv3cI38kNmjYXJ+tdup5krGVBqXfy80OPrvnBIlpDuGuLiVU8IS8esmWPnqeyQdl0IsWh1vhUKI
1xvka0FnHM9J361D6YuGFgUavXO0/eRBn2mrD06Z00SdNwpsKHoER9PqDU8SkY9+eYrIbE3u+Rdc
JSzl4h2t5k+13AH5hsVfkUC/ApUM36nQ+4oroa2R/2T7QOaT/Nlz5zc0AxJCNo47oV+dq5+u8wiL
xgHaueQbbnk+qpu0TK+mQnII9ER6YQfi7YeSqeCh7ReQg0t/IImkufEMSQfr3Vf8GCHpBFjp97bb
dgGjtc4AL2Mw4lhdIQqLfsgWJdJtFsgvRUybhM6fwHMwMFm9JNzEwiqpvmKF/TRHxkLmGtig+a9j
d6Kn2ISzh9L4Z1g++54sb2h1KlUnAlqtkMicUbEjHvkbCXkhju3WoBOae5dzijtMWKvB5mwKQBjC
T6J+qeAVIYIwtLfoNmeEs2OpoloJNj+MosvdaB6KfK8jubBpY7tniTPG93PDkZWkH1H7T+ScNOOn
tvQtMHR9iI35G3YHg2JoOKcMqKEbvVz19Lu1Vn9b3HTjvuP8iEJaEsAPzwsfhQaV0p5q8gudrvtj
M/tju+tGe2pEVApAl2lNxkjudALPEc0uY+9GbFczErSK6FTyMmfGIeMmSn9VoznSfIjJMRq+uiUe
ZxfyOOTWTlPAsKPQUfS7ADyrQzdxDDfxfrxWpANGX31zbvqL2t8bGaEhEDCSmYxuBeaXhHGDwARW
0oGu26sFAwYRJ+8pToN24UAOk92snpZTtUuOOQU6xveLKHKNdVs+55Cyg3xEspqxx9TtX8lCHsB/
opUFgjxoiDSGi/lpsojSM5kx0r8KH77EDMCPtzo4hfhCNB76urAheZWlo5xJykSO/WWhvJ72tXU3
INRMAYUAvpFrpgLtbmUA8ZnmURgg7LIDBdDDSL/lZ4zcQs7f0/wWsPZ0S3BmnHDjeRrOrVywO1z9
3bHEAQKFNTq5MR60eRcb7yF7FOCO/CWOSGg+QqyVugfrYVmhOy75DPCKwSUrCdrdGz3hBEet3FbN
I4z/8n5HA2FwqcTNNH1pgW+RGhR5sXoZRdIr9i/YSIpeWNcXEbnfUmjTHiqFMkk5d3Kagwoird45
z2DxOExFbKhu1G0tdZ+TLfOqSEbnO0IUkbMpP17qQ4xZdFd6+iPq71P5XaW/yXDW9WNoHMdsX722
I3we4jgSnk3Jo+dgTPed7KPQa640BDSbaXD4GXuylMG+rEdT2STZGbMr0Bn6l8kH/U15Bpx7ITc2
W8uwizMELYQQyxZnMVUn++4RZ0edIYNfYeQi6Pbma9tjeUjYbD+K+DwAkPOgEtvZ8XUjxt6n+7D9
MKtNS5y1uo5o8fyJDy0FCWS1QjeKZ4UioAiby7aKvsvhkd3VH1bZCs6b9iCkTEy/CF9qJFOn6UZo
6Qsikn73wCu/FiL6tzsb/EVv8/KPDwUqmD8dLFc4gDu1DHOGNy2BZYCNe+IR0Oi2cIf4ctDpaVtD
ojtoP6DNmCkiuYzFevwy6C5sb9NtqE49hZTc4d1Hi8qvUbgx/tD6q/dBOktDTFJshNHFKTP/FX6E
HU6R8l+i3MvsVudeJFPMAk1EvGPwqVFJk2+G0c3fuuKzI0Xr0ZYugzE5dSHztOzImIB6EVXqRkoP
0VO85SDQN/EmoEAGDkSQ0PqygTh/ZX1Hr02fecMHcji98QS0mPvA9LMz1hQjA+H0EOMb4kHKd2Kz
0U9xs4YOMC4T1V/wo+wEn+xsBMPR4iDvyFIQ8GjqbmBuEZ4TvzbwLo0742+uuLlDL9HdEQz0nv0S
80VcYZJzRD1AaI2JVWcCNkCJ+UNkoPjRUr4w7iKEDQjhAMo45xDl4lWPHK3bS/1rJT0QB8HVdcBy
qFRygVpnvLNoL8WP4JQQ0frihPpLR7o/e7IbhUU+mxvUkWBE3LCmFeeCagyMVh2+9ld2+xyIgzE3
WoahAzdB/j102krRd4NiDy1S5dSdzlZ8KggdxlNOqKjRHOdrUZyE8ljiZBFcRUPOSvLmX2Nc0RP7
Q7n0YM3CEvXT05Gcb3D+m4RIBUjdHnLsYqiM6WmnGveBlTvqxX1LCk8T0IGOi1DF/+LJ4w2NGOkq
fVfaBC/gG4CBUKJDihsJl+ZRg0dHqAHe8JcZv6Sm4YOKqKkt3jTDZti0kBmeo8yrJa/FzPSetidw
IrTUl+FnZh9HHAQMw3rdTmuGdRFf9AlFD6XPFhH1DPk5Sdx2Hd7XNC/xKPIATZ/gWgXw3aV/JOmR
hBEJLT6NQwL8I/+FJ7e7hnqIBMnqo8fUXXth+14gYqtPk3loImRQt5qovPrlVWhnKobqsv5LF41c
9pCzLyKukRyQlJ5uY4iaa1DTLRSoqquDhESkeYPgS5dmPg4hTfQ3FNa4vRifmm47YuemU2JRt8VU
XzVuamzq7B8IAHY14n6/4pS1f1V9IuvmqS//scZl6UdMaAnI1Y20L3T4VDZWaKc4MxgL9L1BHNVf
Sdsyd7LmySimuQeIMHy3tHfoOCv3GsUR9F07e8TmQXcShiYoOzYDRf+Ira3ULAmQKGw5eDiq6o26
X/I53kxsAyBnu+pZDz6gM/pGjBFmy9KGasEDbgLenG5LHNJ0eMVckYh5j1As4ok2g8CiXczVU1e1
DmigCZ7GpYWJ1EwhIBhFNCJK8NSo147oImtjqmv+DbKs4AAbWNUco1C/6/EqW6viR82/6+Y4dato
3qbggwEfMVVLr24/0jQrH8b4kv52+1Q6I9oLiaytKMh4VNjff9qDQFcdVMsnsC8xeeOnNZ7z1qnZ
APJi3/cH/mGHNkI8LB1IsqeRkptcVfL+APH6E9s0LxNLr1FfiBzNdtVM5+7SJJN8tPwO0brPV2FF
FNrwrZ1GsFvMxY+GeTthPD0rXBKgHgoImrke7yhc0hQdv4+wvqvfCY0CviNHexbcBPO3iZjXH955
s0Ocs+JOkhx5RP21FmRiuQi5kRCILGnubYvwf50OrvAJrVZ/YaNE+RgL5wxQkO5VSnbiKyr/dPti
6+uIRbGNvXQ2F7M5QUKUCeL1orEsorjPQKlBdye+ekhPJd0OaNkZraXbJPkA0ijtFMGJr2JGaQKW
XcqSlji8HLOfseeQRRTeMcS3DuE86pGg7vnW/sTWkQzSgfVQZsM/y18lAUHNZZxuSce+y2d7LchF
a32rs/V8zcRBSKFYXE3sNyvyZFPrzOfI7zDMa5A98IZwG0B40vJESAOzGqqNcNgn1OleKEMevlU2
VFLXUq/L4fa3zAUqsK5wECXZNt8YnsBgX9RFV+vOXBPxX7x+x4GrwMkqMs0LU6MFFa3EUcBgSQb6
C+7/pphude3l/cDer9duQJlE8qDCgjkn/gOIQrxDQNyxPr1O4ZdF2opCNhrcM9qE1fBd3nMS3mvS
k/gjB2Ed+GP/kbz209uLk8G69WQc/0AzxergCPBKixxiXvgkg5QBvNESrvqVfMB6vXCjUD3UrIRe
3dyjlPzrjWGdCnNnoVepQJxRU2FvgXAxpYsof468Ixq5xvCueEcMp4CfSZYsLAh8yE4bE6R8DQFl
yuMIPE0UBtkFyZ0xgwOT6HWNT5sjZ76SC555BMAjmGpmzgaXGnJR+UqBDmlAo1iR3F4d1Rb5jmiw
eaYw8L9e6+K2hHS36PDctjxAdrEUN3/TnzxBl003ceLvXBmIbVFSMTlVOstKb/OibZVfGd8LeUt1
v5kKp+wPE+C4YewndmTzq3lav43/P47Oa7dxLIuiX0SAObyKWVmyJFt+IZxKDCLFnL6+FxuYGfRM
YVy2TN57wt5rZ/KliY5YG3PyG7BPLZ6qi/Q9MrhWwRMBS6qgjHVONPDhHxgdVYpHINtr96KIs1j2
YxYdrskLhHF8Vn7mhpFXA/aVJanpG9K/Zg7L4V2pwuJJoSD/Coo7MgFLRFi+SzuI5F0b/azzVIkz
my2Gkixxy3k1Ip86yOmpxpbyjDvaQ8oj+i2fOVLHEC+PQ4IV5QiRehxCk8BcgX10Lr7gEupwEllj
v+SvDDa/8h6s+fk7fc3rhio+ZTuWN5u5mNmtXYAOyyK4G1DOfnviZpBtuSf9bAHUdEt6g5ztFq27
9YdGhJlcC1PBbQiOZZBSrt+AMpTP28N5q9la8T12y6TsDMWG2e3T2GLPhFnE3zu86xhW+ZW5MPPZ
o0MD+p8zOPW/YBRQWBRI/nowiWT6DYQ4M0cBQbJvX9xJG3bpBAgmjOVItwPl6RDr2CEPmLGGLTl8
wKvQIfbYIhYK8097ZVIIhRMww2TdAR3xGoU5b9SerEpMJbUPDFZ87hqUsxgIsrDcagyp8XZdaPYQ
whN7aM9XOeCaKqgVfWob/rH/FASWDqvnJ84HfNeIpbjscAXSL7Eg2Y/3BPueC737PH+a0Jnp92Ab
CxukuwyskYYjSqFchL7ahdnD513O6G4Pj2PPcIc73VEP+dPGX2P9taA/HOMOSm3ob6yrDXNnHUud
0cLHtKx4hc1TI3GQCDzqrZ245+hjB7UzmDfi8Rv/8vRQ6bvixHQme56XJ5KiMXWad0wHAa5B63iL
XBG7yjuuEmtDTLEEVUpALkVV7cUhQmBhw1kONqrAZeQm44bHxWDu6kLQYwkf+Tn1A4dZf0TIhxel
NRCQOyrdPv6ZMUaOB8fdq/fWPzJdO24oJ6mDwTrAp0lUOw3MzTNeng0m8TNkLoc4olXxATKxsY7P
fmGHl5mXMqRJec4/BBwghjPlawP0cO0MyicsuPl1xcbGMTdNuwV8Jb3lLKi6VOISxdhgUl7zwkdn
EP1QyNEPqxjJ0j/kRZi9Io7Wcyd/RWC+BgK7ocXmNbFXyrWDAPPdUFYZ6QY+UhUz7RvuIsE9M1qz
Ta+wfcPXmma3m6ZCVEx/4v4wMLSodWklo+BP019J7pGP20mMFwRRGPv6FJ2E+AKf8CA/ke/lM3ph
Wu6dWLt0WM0tD4K18ZeHNVHJXgJ9IcXnBlmIU4DMZjyfCvYVNpEVMdOdxnl1QP4wYt2EZJ0fIMwp
Gw0mSgZqOqcJ16Vz1vg1BcWAMzX/mTCHtA1Mn/iDUIem2yzq6GQH8ljXD4OI+Pzpo8AxOZoUcDLI
DmK7ib8MsjE6li4blnDJUW0/cvAi0VGDEMSitdWReauemTgS6pkDrAAO+wSRsi0PYfOn8iI704dS
ob4JNKozyrmlizCotq75i6Zpn6du5mviN2u0WSXTyZWW18lJ/hiLPZ07YmPWrVq5qS7F9Cl0ONei
7ctXjwSH2B1YCuD/xRh2YXIR2EP9lnw7LGmA512nsKtO7RQS9eED3lvGj9BAbHwLGm6f/3Pq4DTs
rbV1TlYYhliI8nYRNVpfVXYE1xgy8ewly1B208Ke2BSvjcJ4HEh8v8n04PkNEFZTfBqlvPW1f7wU
bc8goH3X4t+ahZeJ+guKHXcZEw9+I3TSI1PgRXOEW4LAdlZe0h2LDzEbGhTmxfyCgAM2nRp7Ajl2
2g41jBiwrm+CAcAEBK6T+MKGQeNSLaFU55ch37KImLSc+zilYIfCq80tvGqGKB073PucbLDqR5/A
vycRTSTl/1XLWw/nnKp8Pko34YFWj+qw1cEAWjGUW++1kZl8BqBpeEAluum9gUiIYTOBMnai7soU
8s0+GoygEBQHXRbRxShy4N4xtOzZGv8uyQycNtNrLYwsjZWwhbvfDlzVaGpziJuZRmBh9w+CEgvZ
CpWw6KpgWKZxq87flhDqZWwzHMUEyL7p/7ubgCUWfmGbbqQW9DrvYI/7EyyNtDQIRNkjWDL/r6Yt
WN12j9xC8wluQkASk/obJpv6PfETtz9u1EWImSmBMSKnhXX5A1axS5kDS9isWXCqn9T4xnjCe8SR
zepuJvAsvQEmSnjJCX8YfURVW4YBcLGklGvyCU8caQ6jr54G5VLVb5qFJo67Jv8eVidQCzWKn5f3
gL4ASklIf1igFcUZFJUsXWM0w8pendjotXQ84BrIgxNX48K16TCQ7TnaW+3IbdtJBtgPMh95Ssjm
bY/m/A2qgrsJT+7wTl3f3SUK5/7G3fPo9jyGLcrvCfmTgjnH8icWmrTWmj7ZvfBv0pnHRP+qaYvN
k33o0qa8yM6FA8GBKQcSioV9HK9rFK7584Qdq3jNINB3OqTM3stNw474rXFTC9qx5dGVm83jkD4Y
ltI3SF7HIaFiNqZuRYxXEkMb2el4QiXXdXuufzi6UJSsdINTbSJ/T1gUlsMiEdAY1QkbMd4jt9Ef
nzBeFn5Fw4WJ4uX/y5gZMCxZYfDzf+Jaql3D4dFC5PUwdqlacfeuGioGzW9xXAGMBQi+HMdoT1/m
qv5kNonYif9h/C1QXyPyx4HunayQcHGeW5AyyJZwiZzuqJ6fN9Hbj/tyJ1MqMcP+xHuVbgW0oI66
xT0ItPE48pj5+NCocKAb4jlNd8xaBuG9LGwcieNOsQ0gAoCn6fMGsq7gUHXffAcisysgYm7yK8fn
mIWssXm1lLKIlB/clU575vvmV/sKLUdmtOnCUF+Sb11KpmQJ07ryc7LiUZYInqVhr5iVIwt47lWB
bf5VBSEZLwMkMfIBvluOxWSMcuzXyhez8iI2yK7zDkl+A2icbggBHiby0kUBHJIO6o93PtiUEhAJ
JHhOjNp67HEOHFVlafmmxSKSUzaSFc4OQloiQEAAC781244pB6Ngm2cwGmAcqM5E36xIP2ZXRKzZ
C23fKWGGDR8RiBEo6IUCggwWllQf/8LjMNiRYQz45lVjpWguahRFe4/5/FXjlHArVox1ejd7nshq
W2gUcM4ldlo9U9cWnxfPFvDSc0qLC1+aPrCx4wwt9TECbskmWHp+N2TVHSXtSHAMrbhV8pWRoNsZ
pxCL5RPojhkAwIXPgBrbemBYyCXihIMFOQVLtCoYD3vP/CisyewwD9mDIgXgLNA8pKaPf8TQdQ4p
SHV3qKIN3dFzR+wEOct8IEJxRewe+3oeJN9gRIV7kdyeSCnsGe8T1rhq25RraV5Poc7pQlw8By3A
t9KzMtdsNjG/XdMTkmMtUtckTFnR3aOoyQlHyUPeahb1unFqmORR+2Kwol8njp6Vr0FkqT28PejB
rxTjA0b/izSycqB3Z8IaMMtNN1SkRrp+XHK8zKQSoPRB7jMRv0KSBm8P+U3qOe7fmfWh5Y7Ys5M7
v9A0Nt17geHL11d7zSD4KnjCi9x268XdqXvspmhUB/lLhE8U8HnCYas22DMf2bVBxmB3JPDQslWf
PWS+/LQU1sgXuS1RP135tvmAvnU8kyzJSuwELvxhlPXL+osnABXOsKLH5bMv/6Brnes99SatpBbq
Zz4EGKJMY9BGPpArwNTip6KfiHe4V9C28ZQVV1lf19nG+Eou2t6yK+8a6N9krzFJyxI7/WXr+Dvz
GLLiOcKm5gxc6nywN4tJCHe8HQ87PbMnNP1/r+KE3Duh0Q5ajW/8SWLQqWQACqXimbwtk3juTJeJ
3NTuJYyD6F82TMLnHeo+sXTpPLT4aogeYsRO9GpjK585TNEo4n+Fysy9MF+x9YxsYHqS2JiSPp6H
ydNSuBYszcyzvDft6Es5qLkbkXA1SpzP//I3doEJ4t74AOiXuhCdUkQBzBBvcnFqM5FNclv5Vz7p
ZWZmE4vz59FuuydoHXJknQYA3IkodZrDR7Gv0pAavmKlBU+KocWsnpjfZ9/9nd++6c/RFdtBszZF
W39+lCyR/f4EFHs7RAwBFgq0uWkX2ifP92A7UD+wSHZrROo5+r2A3xUPMI9uijKRoCM028o7c0LC
HuhHQTRTgd5FPKjt9XWIATBYG0ZIXDqH8vboVyRnvU2eWTv49Ycg/wbGjmqTYSHzAJqLCB30Xvid
io3cXi3igQIIwJkDFk9A/IqnlFLfcCNXuHB0EO61XLUaQbciFBP0kMV+WcoFIOJq85iD22JLGj7a
/fwmIlFEJezgTsbbl72nuzqGVytfachmkgqY87W8Kx8IQUvkyiQNB9rJqr1FhFq8EaayWAdTP39H
t87DXINsdfnE+Sl4qWOEywtUg2k6iqcl1l1d64MHJPwxgHnwlXuMXX+VfwnSJyN0FK5oNAAHcDcv
qZ8Yuz+5nL90PtGVAZbeKY/LsDFFHy/Qqr486DXPaJ3qW6sOcu6JOmh4Xfg1sJJM97ROHTJUusUC
bglieYauYYIGrDj1n7qIzchC4RC8io25mwiQdSMROLSae+ShIxJWQ8TV0qF+2pBPeHH79Aei62NE
x3VS/rgS2xMZh682AKShLBS1MxQpPGLrbPbyH630SGQYFxgI5DAgyAiIEdeUKEE8pQ86QglJg2fa
BBfqxLhAVMP4KnPqcENTjDO7FPaWn1i0U2HXM1Vy4ZQOARb+J6IRTHMv/hhw3fB/Ogd/Mzl9SsY6
xYOPKaZeidKPaeIVJZTNL3r3PKXlF1c4xY0j/VPphMCF0KUcO8DN4FSRkjUEnbrSDidC+gezFlJh
QRwHq8X2Mjy3yRHNIutvlTnG1cIp4rGXZERs7Kkq9eMYsISF/IWfDwDtQ3Mr9PXQFiZS1lwy6qyj
tCPZPlkZnxOjBV4sSHZsbCqbeQwzrMZhaLpW3tmyU0/bbAbVZSGIbTUsYNKw6fUJvUtRAmhe/tow
MmVpGzH8i3f6F4a0l+iKJtAn7NVeBoJVP2CBasGrEYW61NXYitJL98Lj9YXURVwz2In2iWPnb8BA
ckpK0aXXRXXDsAv2RBPS0dJ9rQopLEVEj0ulM+dr4RkM00ZFcB5GOu5ZTIKE23JXEf/FygGyFpys
h+Agq7u1/wyy16Fx9OAOiIFhldV1u+lQI4jWXFBchNmA95IYZp7iNciaMA6jHeZRHjlqAPkMDrfY
w3SC+Xbt3imgs0MOnH3qVz22cvGXXz82G4X8o+eaCLqndOB9BRVG4UsDeel+MxgaZ8NnTjvzaOe2
XDmS+47v+KgiZdIYYnFY6EWANZhiIV2DB6huaox9MWAU0XqAwiENM9Mt8Ml3MScYFQocnDnbY5KX
m7dOccozMrKMeQrZn4/5m15JOsqVNwFxQyergjPZoDRij8wM96GsNQk4TMNdLrFN917qjnJLQrDU
OgonrIUU0SFABH1N7aXV7vGu7zlTKYpeCMVgrCIyp6CkbXuYe0Pwnh9IjShjVOjx0ir+bS+9EOKZ
Z2JGiiBuUoLtEbm1ocpbxJfdF4cCrao+BukBVVbR2kaACdOr5JNucrIEEqVGFWrDe88whQwMw3uI
Jxx/rAHktfqpfuKhNkJWHcnwY1quUH6Mg8+ID9Ry6fb95cFFfRcRv+Uhun7L8p+X1+uPq8Qx3p7b
2TxIvzROTKOLNcdTZnwWCAFYlhCWoGI06aUVX7tIf4QLMF7sHphxIA0wEsXzKcqX1joPQfunZTgm
VjorUQItTg+NORu4eyZfrooqgMmlJuAjxInoMhTHXAMgrzOoWV2RaRJJfiEcSGCu1f3Rb6hFpksV
8s3uqDjY7QeGnxxfbC+RW0EUIMaUz4T8UFywiBo26B6ycQEQVaknboaTobqWFRrYpqjgs698OLTl
Cg33PhEDlQaUm6iL3Jii9C2qveGmfcyYKT+U7sKaiW8bZjBDB8G6vYyd8gjABcOPKrEQU7ZP3iMN
KOPJtlNrHilPPyHSllbDH/ZOwX2hnOVfDfQJPjX6XiI7ouHngYEphz6xTF0dda2Y5Hadsq/mNtYn
qdpxdJTzXhAWB3xnbMgbEshyZzVYxVBJWUtvDAJbPeGAkZ3PJXYxciuJm4JAREr92lojjv2Tsme9
3UaMFRzcwK6yNSO3ubFDoUdwGKHnBvpVOyIzAbOyjxsyxm0Ft97HTKhSOGw6Jko7RfwRxm2B3U5d
fWNqL46tGTwab/jCJDsMB/l1fjDOcLQfYPDNv9Yk/pq7zymjS9HRETFx9+X1EmzngD80cF2/OPLI
4WSfMcOFOyLz0YyLeafL/ymbXTJjMNnX3Z54o8cfG8U6MAe/qDd1A3eaIiToo/tchDQ7AoP6nLg8
c4tOo4GhAIrR+GhVcBEQJ/D9sLoEwyxfUn52atdbLLM+Zb6DO4/m3WVxea11u6XU2FXfuehHDMrT
I7qIsjpaN/pfmh6ae+IK/mcjrq0lpBvlcWaXu5Ix64v3clhI/cMGpS9hSgBj7e4MJICYKYQ8m3Zh
A6C/gVkLVw1D0Mz76AwEtsCH+T+SaWG5gwSqL3lFxkQYN6c5+xy3knMxWKKhlWYwRiepOAcLOwWP
PKh8MeDliLnEHf0a7VT+VkooXPvab9R45XYB4SJbQ0CaoKliHUDbtOj5MIhTZkfGrv3jetd+CQkv
kk10xY/+4P+/0VArqh4rdI4Im8WKjM4+C8gm/UIUqjQbafwx0AGeUZYN8CAf5M56aEWxhQmrxnRL
hOleBOJ1YSM9tsNecprKHv5hZoY80dZuRNIlZTVr+MlT6rWE06D8NVF2IqO07MeNIhEfU6gVH3G3
YWcYf2Qce9CTDgLPfBtEXI2ReJCTt5lTVV1XWIyQ6NsKQqE1O8PySQ20S5KgstVr2QUIfCXN7cYg
YdbIjKLfVOWZKfWu/SnuMAqyOBS0oIkfQKgQP43xZyusEU4vB3F/wHXN6627S6uCZMJGXDsQfcjk
eafbCMpKK4w7Gp7frqEwDXkwQD+9wCrm7tyEVP9uSvOE9XLeKDmfobz8nNmZTEMJ01/A92doLtD8
EZP0JTkjjuqoWXcKfwGo9PxQvW50zA0hcXcCm4htQKH0L8Ly9qOLp7l2KQxfnsj1em53nApLylou
+6LhABblAIxmF7fK84MjYf7kXn5+ALAA9MtvMrcNvFTKP5kRKLoph9OJGcyBX53Cyqc5T7VXLlm3
CMuxGhNuNh+qG9MqEBusso1k26Rr5Vc9G9uYNOx+Nf9A0JiNkKkourzyhz0XfQe/jNyXyD//xJDZ
L/j0AnNvqyy+siFH8zBvC9q1SMfGdpb47K2zOd/1U1EcuDWBkvF2CgFa58HvzcNz2j85IH6bvQVh
yH/x2LLlwJlkG1hLYntQdwOAAive51MQM1ZtYNjKOZJ/lrpIqP/RTI8mwknB15iZvn50BMfGnU7q
gUxw6eMd/hMmQpIeCCvi9o9caDAEJohX5oNMX55RICaXAjDFYcDlC1/jkHS4/Td6eyPXbf6ldbcM
P/pivlFeaS0o9V/KpxItuzuLcbCg3zQAedYfIx6WfzTexr0hGZbW73llxM3YpK8CIs5f/7jOOKDS
a81i/QqGzXIgZmkh7VZmvYvTTmbDVCTbAnudeoDe3fI8WkSei5i6+KOc+zRfhqE4lPH21SrHIy2w
sTjVMbReFP6pKeC/PZAa4PIdW/T/pJPnSJRjpm5MmHM+sYpXDBj9o2Hkci9Jx8Owm8ROypd9RXnY
ABysTDRG0Z/Z/bNAqI+3Tj20/d26P8pAowZMcNlKMfEs7qsLWOMlbH3QHjTnWdqC/pLZTBCZSaSN
+EEtQNnI/M34v3icMM5Is6PeW0zRMbqm2C1vvbQmMgMykahsAR9X8jcTyccBSD5bOSaPNXshK9vT
Wln9ZRjPI1Nj4QJMEAJae2J1LnB5a0eVwpjC5rmE5oCgBYieSHSJFqhg8raDEeHiYjLETN4C0X6u
Afap2RZA0pj5urkqz6lAKCdAPBtf3/xF1lAZFp9veIaxwwDSdV+/Lwb6o1PvI1BHy3Lz5YHmTIed
RsG/zz6QluVvWOUjOKCzryZucznKTWhGPsGjKr30qr5hGmNI/PQ7vHt35V9XXl7isZM4UzA8CgtR
/atAt4IEG9hUTw1RItpdGjANEd07T4IobAhTI66I5heXy+vfDpqBshYOyJwL+r3ntdC4pPQUZiq2
Nv9GMTxU/6hBmxtjhh5KV17Q27kdIGqZXG1aeF8yvx9ngKygrJaAgd8qUPjkbLYhVoUYASO51hG2
4wgOKK+7Kr4thv6nPYEfpjivC9tYPfqt9fQIwIudDBNa0a4p4JHTUmvxTAyxRwPJmqf2TQb5cAYF
3aNYBSYMjpAKGh2GWK0l1VnGOEyn2UrugWihZ1SfJc5ALklnWL1l3Z7tkAzLqY/x7nwY6Xb5xmbb
wlsHThBK851aTsm3AIjgGL/c/s6Vbu5qaipYJGdz2PKNZP2/9HWlNl2WMBWcSB9kGu09H51wIQ6Z
VphIFOMXSxQrGrKmZujC0R/YvAiJswl9w2Xs2ifHEZQ/K4lsXKaPq0gOZuYh0gaHe3pN0A/9yhnk
vc1jGRs/1r8Ih2rsfgRXvWQGDX/x7uExEInANdlseZisTgRRL4ND6nwU7PfXt4YXI/6hGAYSSFDJ
gPEho978UzcRAFPGDf7SMKDZ2b2+e/xyi3QenHTTHkV/HvdEyzLLEqHZQJ2xmRtaR+zeNCnnacN/
K+wAAH+C/3VP+UMEX4wZRP0oDT7WK5craWiY++rsCAaYbti6y+0ewPKW8lm44/cl07hnN70vkn+V
1/xmRyV3yLqKrnVLE3kdxR0FCvqE4ffrigy/XwCbvO7WnpUq+i7ZQalIn09cC0Ik/NT4oeGWz8I+
wo01BEhT0C5V7+UVTsSATBr4HkK81sN7Re+XejU0Iyih1BxvwGa7I10iyHXGdawz2J1Zqxj/pzse
jeexIP0ZAyJWFHzj0c30JonI1CUPFrpgfmKTaEJQi0PV4hkk7dazAnonBu1e8cO6a6KOYZ+G9ApY
F8MpGsLAIpgHS4Nmt4fCgezLd0s34HQBHeV0VrjvyA+Co2N6vLLxJ+s0rr2HsYY1XTjKT8Il6eXf
0b5cxrYN8/dL/ZGiK/4VjLD8gAvORCQnJ5Z8Xx6gAWQGicjM2N3//5p0AMzvk07x0DbEsCqsWbTj
c13VbgazDaQk+KDnKafUgN5BqcWEbXD5MYErsRsvTzKyGa5/eTHwakO2UvC4mngb4eBYdrYTbDkU
D/fsCP8QM9ECZl21z714weEs/L1+ZAFuPAOMbYH90ccFgT2Ms6Vl5hKCE13zMjbU62y6tRC8cfQO
VFin5hldCW/k64DQm8p0JUUsGnYmBM63jCUWcPd9dPghJ5HQWof0b2oO1p4OVH9kwHysikvYxVZp
Pvl5DAAlojPwc7JeRMj31fzOt5K6wcTOcsET0p8eoockFIw4vCvbeOLM5DjbFZ9MK/srREm29eUz
aM+NCdeHROLr0gI8gJhRAH3gRchulBTwL0YMAmzs+fwWPQZroniN4gDcDlByXtuXa6nfxfih5awS
AooKdNBLSmEVqJ+W6lavjX5dpowsCJ4nfrEz+2VaUuHQYHTzsvRtgtzRufg1xo2G1Zxgq8D6AOEp
mQctfNLa7sAnxMf4/9ECiE8BUG8SgJ03W/xKook434MUgfBujPfCIk51xF21zkvferCMd0CMiU7k
4NihI+m4neAAwctbnEzegJkoJRW7JOVzkw70ABvN+pKqj8kmGgFt/a2fj4jKEE7E1MtLzqNRfYBn
1q8YRQt1L1xqNEcKFSUUwDS5DsucP+B1iIVz83qPCZrtkW/Zs8nII12ybWjNyLBBvCZs28Rnmw68
ilaTn2s6llsEfIJ1MJmxMfT6MtdlblfdOWUSvJUskoUuY4bEZtuJrFQYp9dLugDyuzThNYUsnS6e
hVbuAuSIOWeU6U7XS7XGpSOZP/O204nICGHIm8gBGN/thPz+3IrUKZM92KQkIX19tn4Ddy53+fvi
hCGuG7XMjHx+dbK246kdQlYI8gdwxtJ0gRcxZOUcVn6NB34m2jn2tGIAknkIKuvEWTVVfq+8s6bg
LSIOdcUdi5QDU+FVV8NM9fP+l0AkcB708ri4lHkTg9ReVUjUvEbZKAy7D3QYv2D2tGY9MTfLrlrj
omVsnfKSit7js6XpuaoMBq8yrFnlWyHo4LlL33KAZoxFtE3yVaKX8gR+F4+1EF/w1afqlwQGvtrI
AHgRpDs4t4qf/xU6zLn7jcFrcdICrcGQHDTTa6XfEPKZyduj3GYnGE1T4TM1E299DEm239TPgznc
tQdwBb8XriBOaPzlEMQArO50TTDQew2nVUKJg3jCNkk0yQmZKX9Fi2UB+x1xz31g2C34jj32fhGa
TScE+UnU31Qy8KIQOSkyT8pcefyw9sUbGz1YT+4cTixCpiyQxfAAC1l9vkfMDjr3xcQasvLtAW3i
FYILh6D4DTuAxVkeSECtsCVA/+nP8onfkXie/s0kGyO/e59nuu4aWUQTjiadDYXBxRLsKfPz4AGL
cyHpNfbrKsVeFPLoyeS+8fgD8GBQ9DSYLROXMnkvI2TfnIVMQTnwsL0zBJnRV9oLBTI+dPeEOm2t
o3kBMB0zziQmIgPasBL4c5Em/6rQDxdeeaer3cdAEfZi8qGyaH4F2Xr6q98Ipmf8kgUDk23FUagQ
9Myp3xpwHB9qdy5CWlSkO22ASBLnzyh4oESo2DjqcZOtFEYq20mBus4dTG2F+sodl3WT5LGecQYt
jFAS7kxokzFjKdlOluA1R/YbVqS8zytMBseSpxUFLXarlojHyCeWZM2xwpyz86HFytz2GdcmsdaS
uAJnEhhGwAhh4MMknoDtBm/97luxAo01qrZnUtUrgZk6vuVq1frSctbKq5o2hVXIDUkMNjtGDwwp
2IaX7+C2AQvwGDwAYuKfTY+RzzBDRj2gePN3LWww7sH2w7yt9kFfrvGfmpOPQXOMwmKJpFwXwnoH
NW48WpwdOJpNX8oJyAzZHTEt9KJ1lpzGt9EC1X+KdX/sNiqsr2N8wLZ6Kp6nJz7bIyqgyUkTb9CD
jP7bMuxRRhYWBRCGhP2zJfGBSQl1kKuHQ+8KSOisxzYf3L5Bq78ZGeKmXchz6RjV4aXxecXAXxii
828d3H073+rKffDI71ow0SKDa2SZi/EoCioE/Js5312aeC1BT2LkZ0d3hhuvT4iESAyibY+96dih
MR9JimdqQBg0gxcGGzbEPao92QUbx0xmVe1isnk1Sixs4+HFYmcnnOX4xiUjDmhcebR7L5yD5k9A
aVNRGDDg7vcpEDkuThpyuJoXKk8mVK4yImb5nLEWCO9R5hrQevLd8McJp8PB+bbkb/E6h0yp4man
m5R/Kxn11RVWIKOoo7WiB2rtEev4t6zZdWanTL6RtQUIq+A7LyHpeDywtsPPm6aTMeM8ZHsJfyzz
X6eu8kbWaoyTNRYJj8Ixv2bG8gGan3qT7wiZ8VJz/ZjW6lWJwtdwIFydZzMjxBiFCLvax8T4yoT3
8yFzkgicA0TF4RtinJsThGsYOLd7A+LQLk2LvShxajG4244Ns2P1t5HXsbBOkDLU1uFR3lIeiuZ1
fGQL4193YRtJIJUOmXSmU7K0bQdCVubGAFkEPjUjuMytpqtQlysh93Cyq7IfPZnICPTg1E/JuNS3
4kQPp9qGeByEtzhCQBOyykGY3hEP7Yh/jCaVrUFhl+p/z/ogsdxraBGcekK9xDuqQyARP5vyz4Lc
Ha0H6i3pAPghGa5kGqbGTT/JwLLwWwUZPh3wF5wDbleeM4LGnnfLvCjDtkTdwuKPS6urNvPEn4zX
ZzYhUEPJ4fDFBetLTAPwljB4R3QkWBu4qvYZsA6inrS1ZrBDQs0E/RXboPAmkof1bwT5Te8trcJL
v+GnLqZzd8evJa+xKwHSLc7CbYZ7XsN/RONkD/A4aKM6VCY27+lCskU2OH+USsDq4R85qmXGAJHs
7uXsePLcC5ia4ETBQD/hVUjiN5XB4fDXMHp/MmyL4jV42/K55WOXtK2qXdLElYq7TIgDX+trxC+l
kvxks9OZqbOIWN7mJBzF/lD/xjjqp6miDOGhYuSv4JjlAWXRC8Ax2eQp0BOeStGum53Vf8xb6h99
jTK9185m9S0yq5pWIFzxzY7SO4hO1lkvUBvJoirDKIE5+MwyQu621VlnbV5wWA/BhJi6FO7Pgse8
31h7DqaHj6e3F68juwkYrZrP8Srz0+IdOAmZLQF18wVUCOVhhJPEA75i6Bn/CqvnvRTQhDIYdrGS
M9WS8J/dw6en3/W7NTvjG3MHD3UoQR44hBR0yXZP7lTr6QM7C5YSsFFN6OrMnkoWozQfZBVWWzz+
GX4vhPIOgyqml7qwkrY1WEVqX7hZ5nZIAiwi+PAfO2nm3N6WqLq7U5c6NeQOUiMxtiFRtMfKVvzh
SD1Qo8p956+FUSi67N4SPFAeptlG37NQ9/N5zzVcu/NJGl24SB12pAlCZwR82skREfGxv02ffQai
n9A+3R0eB7KFmB39j3tT/17TYjgZUHT40tmyKLhvWrFBsp1+wZaIxH2qrCXaJL4vk/w1VvNTOPJt
xh7fS3PICCBhzabt4t4TObHL+k1WnHGtm/40vRFcY5oHYT6JyTXeq3XYJF9W81MWmFX3zZLeVPvB
RPbk6nFnT2PPf8UnQVayGlBoNg0/Hbscl0SemB6acpQxw7Lux7iM0SVfxdxsGYZL4JSrXP8ENUyG
U+0nb0MBFdvPD/10YplAsk3zJo34L7HEB2u+lE7Y1zbVTk3ProqfI3Y1OCwZdO5dw4he9miVGWwM
9Cu0rwyeJDy0m7p3iyFgcpGuY408GIB0GjbRfAmnGq+U9VicrLUyIgX95J+xJjyxd1oK7Qq3x0SJ
+DGCtvjXVz+NzMImfCT7fLy334ShbZXPanrrSb5pfuYbfS0DJuQNocH895+FrqBwKNIX6QRLpNPI
IxBBaT2wuIy+S46vYq11BJH3Tk3w4o2xCHYX4kFGBjQirgY049qV+TLt1bL3Lostc8iZDUG+yRUm
Mj9mfZ8i7lvcDeuXAN6eqWVRRJCbg9YsmaYzbfmQwNK+Fh76oG4h7WO8IKoSZSFK00VeNqAipjUh
KusLz6XSgdybNvaT/IjXZvpIGHGYIF90uUFSsVeADuPBFYAASVMQYSCUMNxW1tq0ukAvrjUXmiVe
69eavY1nnNXkZoKXY8i1w+1ZLdOf3u0y/7HQqDEvcA8o32a5mVCNhZxcjUSlcTLq3bNf14yUUYjp
sOdtHv5pthsTJcETjRay6X+vl0FmmLgyvru/F7wMMGklPqjjWOxyjOacB/KBAf3jTxWwGnEior7v
IAhWYzD+zolbNb+FiZWFBZWDQX78teZfMXlrdlzAFkBMw044S17LaUp94jeh8jVnwO6eIYqrrNll
DPlxIYoAho0PEzcRGKw6fe911Mkr0AAc6Cn6H6qimiy4A8mYyB0wIUuLBfqg0TfMrbFSIA5p/Jix
yjKsdgv0jQV0NjT9AYJ1Erw8M7Tsmv2lfprN90GCAuMVhrOFlC6125mim91d8/rsk536ePhi9jX0
zBawo6JYP+bUapUAvWylYY0hdGkmC6C59OdJP1jDQem2j953pQxEQ+HKL/63jkEq39LkVgwjKISa
dGtpeAUzlrPpSsmDESwlS9HHAmCZjpXDZaLyUFTkg5MjR3gebVaz65WTBa+KP6NhEKbPiZM/vnV0
m4zHWqdnucVk05awxVNuytNm0qnAOuJ1vmsdyzA50mn7zR+n0rp08QiD2p895itOIelggT6oVnX9
PEzvpYy50E2/Mv0btzNxCqN4qpbGQbEL+EZc7TlEbh+jBnatpD9VVKz95P7H0XntNs6dUfSJCLCX
W4mkepdlWTeEK3vvfPpZHCBBkh/IjGyR53xl77WD9K/CD6HVChfGNUBoVVDt1R7dcrgCkclb2P5m
FnPbQ1U8WqaFWnpWw1eGRxUNVsYG1x9W08h/6NKh+t9BKsTC0dnvlOVjtNFeEiVoIPZFj4nNvsEU
MDLxysE3Sq5xZGtSAkRC7qBiCMFH348DRfqtYOTX3rEslPZwERs62oUYUHWXP0hWQ2iQIQBSBvj6
Ka23/mZMliGDiKMsumF5kLnzROzw21jamyg4lBVlRsObSs35st6E3PGsHwy1JopbgvGojgs0JUca
xIhfeLX4rl0gPCU7x2GfIPqbU7/o44BHxv1FK12jg51EpDV3Bs5qnBVYioAXQmS26+9sp2Z7gzBS
aHdeSpTXRgfXCmNzmYirb2+PagBeiWlzicX9xoIC+IvZn7+7AMIZ7kphPegXof1Nypsh8vRVt7jc
oJbs8rOG74+8yRpFMCVJiSSFJAXRbbDQVTvwv2VBDM5K7zg3zt4H4cPQT70HDQ5NFvjAwrwJhznO
F537Sv2mGmk/o0c2ngp+/USN6ZkLHrX318CKhOQQIEjx7jUWYJI+8Kl/so6W3PxIwcHaU/QPFWcV
zBjapA1djHYtiz83ChxdXJHh3ttS9yxhI8wDdvRkzjhjrySKq07YWuZbObwiLJ/KPRU3eD+Bqxpk
NqCtkswVm10LHoHwBu8ns72V5GKExdmc8eA0YecO6o+l7H0YM482/IO2IumH/tDc0X+lFOFh8t4E
n7GybYWjpv3Wn2qEMFxexVdD+yl5acpuCdB22RfHXK7coVSWQnn3ONBGtk4JJFCPQmcM6QQLTpEO
NVWLj5EwRF4zSuXXuNSqu8lxUXGL1VvROxvEZHqke7w8VK64qXWGUPhkbQva2Ckd3sJjNp19fREL
tzZjUf8bMzVK4GpqiVuLG4v7hV5GI41hpDMR5zqLz6x4n3HyDn22SaPlML6z1hjASKwhZJcEipg4
BXWSgB1lYqMqUOdV2mKs6D5OFabyv1ksGljXsnUBy6bGJVtlv4lDvMQex6D/nX8BiuQmSHfaj4E4
eFv5v+zKz4ib+0uGi0MKzyHH0MAo+Q31XOyyd8A82I9kDtrpd5IDjX1DDWhF8B2TO4PPmQt4GVjT
M8BteV01roqoOxkgnKpVnd4zSKHhZ7I2MDyFDxlOPwE1C2X+uDBktWSpfCPqrMnIhdzf25pK6eKY
DTOt5grtxFsRQ+T57EKQtPsnY9yhI8O0ksuX2L+oE5eYuRDEhwJ3yc/tgalftcmqZzWdle9wOgnt
injcqHt2ulPMQI1NnVowtJGce0dR3PBYd+Zb337ODyejUu+B1M/xSQTYKC5ruaR6NuGbMLh5hMO5
Aq71zmYc7S/UrGFf/GgaEZXmASC8nr2T6BpLa+BhJkskW176R/9q7XJSMWgh/E/zVa4re0BUKl7S
q7ltNtMefMLacONts8j3CAYP3trcc0SeTHt4B/q1K7GmM/pW1sw7bVE8KnyBOLg3ur6eil1NrjAt
rQ/s55rqawW5azp2LiYsdvnaRQKxE4CgVikJkFgt+gcnkE4bPC+X9wwlqvEnxM5461VmnGwGHUpX
m8miTZG5lG8xWbHXurbNOc7m0bCKhJ8R38eQgMNuxdOKNdQDEuSTdvocfbv9SJ90sqNbPUwLnQ9B
egtclrprLpzCP1jJfAnCh54xc9z3LGT6y4gHcK9pB2oHbVqcW2jtdiO5xHRmGFTYycyLWjovm2ef
Fs6YxVgowT9Y6vRO+TAaB9GRZKBZXOgfwi9AFF9ANm+3h8ZcRLJTM2NALji6qrlCgQkOYko33tkc
7CECZ7HXqo3EtP9JSkaExFNbsvjXvuehzvhXPqKe8eI5QXHM2m5hrZOD4qgneLFgZRFE3bmZ/CUi
+EXBSmVhE03WL/5YsCLXlq+SRIV5aWDwo/CB9LZML00DJxtfod1szIuqgU3wHBK+vwydB/ePDcw1
ZxAYVEg/liMDqS/zg7fSp9WK3OE99H6yYhv7G2Z55csDSnCmYSr4o1BVQrPSdgHHBC7dWPmAOKAz
cwYlvyAO4v88/GGrr5yl49G4pzsi8CDpgUrgX3DXXpCQjtYNEBbSdsvWV/1XZUJScPASZTcmQ/gs
M//cCKfK/NZcH3lT45T6TnEDwHsuKSuidmsRMzZfoJlan7mo7XUb/zXthi8ETPyKMS9Yv1r3o9oM
7KCsLrmtTkWx9qsrdq86Z7qxtPQtCjb61PDNc8/yBsUqouSyfsLHmvAsM7xs1oyN35QDjx+dZzQy
wqVgBvUdOqpzFstrGn214o1ytECZith91mbvuM84K3d0sXXaAhM8S8yq9tXaKlZjewBjkJlu9DVc
NothB7Ouxx+okAUE4vAo4ejr6h3wX3yfEdl6EPoBUHi29EUVziScMQfDt2k3NTv4VAQB1CxIqcSh
SW2Rm68kRN1OepzuFn3pk8USlaGxI9eGZIyTsetB9yEZwtbPXUzZ/1DSN4RN+fQB6AwI12GoDjiK
gb4hQ6ykbzGkEaSTB0ojwsSQjmQI3gUUcQVXqlMJeILdbhOlb55A6WliDEtPPb8f/39G8qD9Ee8h
aW8acJAOyRgzd0oFVKhboAK+5ZTb5FuV1jESLWMWalkhn09FM+KhYd9ixdP4MfiNywGPwIZ5iGJb
8Sm+KO/tL0se3sP5V7JFDJMRCYjJOeZ8857NjUd4wmfQpmueH252n0oQTxtPKMwglCb82gt1r6KO
hinQX5lC8ocPFc02O1GavXbPBuHKh+fPRIwSiLf0KtPt8hlFZNSRSyJJWzHOwsM97ZsSLSnkUcON
6kNa/XoY1sDLi6epJC7YCZi6aT2FiV0ZpzTdjeVfz7hCGN+5LgYSsieifBgrxqyqC5J8FvGVC6BD
6shXhNME1RIL6o01U1n0XUVMDsKDS9ZqC+NbUxkzAVAVemco7/mnQrysxu8EAPYz7D4jTs16yhZE
XXDs0gpZKBy9T+sGJGNEHNWaXLWStfZpQhQIS/kf1UWsaMtiPPYORWfKPMglq0I0sKtfq7o6NqDc
TWbHOi6Acl00tlcP9F70aZKTh/3CEOa5sjsbLj3sWeFHHN8bc2Z/08/lCEnwZSodVUi3moC4hk7f
Y9KkpWHeuJfQ19kkCTzJf/ZvxJkF2NiYNZNoBB1tEY1YzRlWFc8AIVZk/WGYFe7a2UAr42/RDqj+
RwYfkPOA4Az+Ie9/R/t7MDReW6aVrPXB13SnMDjnTDqVZ9TvTfPVNS8Njyg0iPC3VxAZXnKYklgB
o0MHSbXbtfppMh38b02DFfIPH2Mk7jBHMX/BFYtxFphBqawL0IGEfGdvpnKKwgcmV/CDlUSk04oh
cXX3OC7RG+C6IbJS+bTUFW96wP5buRW3GNgnsv1jVZ06/TNpbxN5EREaVHplRtZWsx7uPuRI4k8v
iroMyK3BZ2KC6AtfsrEXO0hdmwpbKpA6zgrm53xM2Wcico4IXYeTynelZXZV8pj7rl4cTbj0XPgi
yKOPAHw7YIx0OQYHtrHsROQ5PMhmFPdoUI8Ke4upew9qg0E5htltWFwNVqvmmTH6cI8BY2YoYYsK
iCQlpWmBZF30DZGSaCbR73mgiEXHk59DgZBqD6S+URBK8c9BLxd0l80iUTaazEwFx/0GqGTFMKY7
6vBNs6XygmBU7sOQaOxdW68Vnu82dGTrhBP0Cd9pku70HwPaDInRU/cdY19vfzwqjviXUWMKu4NI
P0ndALLV6ncrAXlDp0dq44BbF3dlYLm6grOu28TFfkBfUhTz2VquButS++Xa04hKfI3hraHv7+Nf
BKQGq8HjPUvu8uwlggkPv5IlmKpeZAb0iYa/26LIF05R9NkX7HU4hItmnYygrGt5U1NfFMWHERdL
jgpAZQxeejxeLZooy/jOEhFoMbNmQf/rDJ2vdUbEvaZ2q5BGIwRUJEa/F+BioQ/14b9RS82Lnq4n
kcfk0X/M9/XAEQZf1FuQuoBgs7TetfBLldcJoYuz5k5wbexa0ophGoag7I5stjrDl+DsoM1kA+so
31awKvxjynggZX3Ho74QwDse0FkibDJotqMNaUBUlY5SO6yw6pbh21LFpuvj03YSxpJUeq62hwmM
A4MkOHHlw93tIe6nv0ru+ODHa8AarDEBLgMR1U4pq2GdTX7viKQsgrlrnZH1WrqMm3m9y6iv3T8K
7Q9CT8SiBElQEr/5/sWc9zhMD+i2CILhVMkBMZUHnUF4xzBXM+EcoV2snTQGmYTgHoEfaMRhFzLs
HP+oZA6tYyIT8fJzjKemL2c/Hak26Uw86lzyfdgwP0ZE8I2DSwKpeJ0f1WFWQVAw7vo/gJti/jPw
Fphf/LYaxoMCjZPJldihftQZPhs+5dQcy6AyQgV0MQ6EbzMKr8joofrM6U7QhkKAylxSWELiIVIa
clVKlmXGNQC+ip6xpxgFKv5KlFVZ3aPspqIcx6igOYwtJ2NXGcf81iLcxKVBMKiarfnsokRKEuU2
CwDwKAxH/4thWYP3C8ZNQzRjZWQefnk9q/IOc46LwjsC2HnmqhBycGzFZY9MN7nhj/KzXYTXGw9G
f+56vFBLSTx298j7rsU1DWukQOrkllHNYzO6xbCLwnYxJltylvRkXnv4zE8F8n2sERuW3jt1+qN5
LgpscVeSvzD235pEtYBblwRd7SX0d++IYKg3XmF6tzhJZQp58GH/x1TTsBwIJCD4SDuTno5X2kvX
TYRheBUmB3m0DZRujv+XbHzkwkW1rvbuQGL80sAlD754SC1ULu9W//BgN7zL/onig/OZ0Q1LI1qJ
tLVl9Ch0Ef1AqsVnl12k+DqSB3GKxdOY7zpiWnCMYGOH4XcyqNpQSaduz9jpQATZsEr4m0g0MJyi
JDduCcIYWDQ6DMJLNbZNK/4vEHOH2ha7r7RlH3RslH1X3mntOy7s+L1s9yFUO/nSMo1TYZSiZu0K
rkTvMFEPSBMUdAxR0tMLgbPWt6C9JUgV1g3YDh7ZemM8I74vOtGRIQADPN7PPv+hNRbl+KLDe2oR
UELey0vw1CoJYv48B5K0bYLIRShQsvHlDSw3uAOuCA9VGYNRBEaW4a+aJo+A6b5uadsSkS6PirXx
45NY4zIJQb/hvJvYM8kSGhen8+e2no6pd1RUCcXwoe6a+Gc4JA5SNuSmkvVs2B3IhHI6JVleOkne
Pf9fhAWRsPeaVWhQ8/GOBuUxZHFhocTAbMaMfiX/Z8oKRNTOViZqDxtJpmT9jcNVDU4Jd0v2GSFL
2oUgMuSWIJZLFMmzAFc4I/oibp0oV7x5Jhifd4kfraOoUZMDJAii18XojtHe4h8JUGe7A97x6rdm
nHWomGZb8dkv4d4CMPBy3qRq20BtM2VbEl8pi0jzLQP64VTj2sDjU258pBreJ9TQEkXSIeHdr9kw
zPCj3LgyjhXyYyStiIMkvh5yR8jGo0CiJ/xN8lyWEPYGC4blgt/eWuRgps1ImLAP4O/9W4Ksj8KH
y3MFPoqOUbAbkDrWg+i2ivgOzCdleaOIUcYtcWPBguRVsmX8x2CsNQu2xpa+wrAF1C3UDByrL8Nt
KGgR23GujzvWyrHoEP6Izri1jpZ1EKiV+DIzetSz+VmWnwhM2KYLRFYyhJkcDFuMJdtDZvcvDomM
OZzKAVu7L54BjXvyaqQHEp4Kd9JO5e9EjA+7jZLkKUIOTvJw16eLX5PfPbk56/JBDdjsILAqj2bl
GjQ7GkLiudA1GVh5gUy0GXghdcbL8DiKf2gGoDUCm5gcnsQR8BOq8atkbXhr63ir87lon3QNXXMI
LMbjnzzQ2njiKuLnyQ8lNovIbgKXNWfvPUQGq1m5TrHrS69JPFZnxdWlV8ExqGJxHXltXUosIfqQ
hnPvz5alN5bMCYqdAvgXYgx+7ODHMDeUY0LyQuaVx1tPcRleMvWRW9hRmcMIT6kx+TFscsKtwEJD
emO1eA0Q0S0645C5iv5gn0yCLne+goA9/eX/pjBFwt4ffDTChy4R1QQw6rPvNxMWZ5DQ2UdaPZkV
C4jKjf4xoQ+RFKgx4V+FPsXgm5qFKCIb9rIj99qNofTK4z2pzGVmvkX0aADzYvAQ06zQNb4wLD11
TGiuQR4SIC5nVN8H/Pzh2aeUxzgqLQNt1zFfgJolTo6pMe9rR3tI4fk+GfRG/jkiQTvRftjAG9Nf
En3kwkMxmPgoh1ymDZNRkn80BjdtYM9fvYkRH7etNJ09mWxSxmnxD8tn9k2x/1QtbtWDih2dJw6J
S42e/I0gnfR9NFk66uIm0dY+86GBBERB2BHfpXwttGZXKGiw92b90Nsvnig1RiOHfA7qOhNFGQ/2
NRR3LJHq4GyRCudXG01lLQwHlcDt2dtU3xVE/0yfEPcgt4j175iNLkFu+OfYQbT+dz+e64ZFqiYu
2w8BaTDZDEgC9c4uMVjgsamg8LyU+N6S5YNkE8cw1UupokU9McHG3KNjkeXCj64RnAj6H2SQPjxj
sXYjb6MmW40Vcz6vtIlLJJTok0ZdFA/kIU/WFmMpMLRkjlLl3oes9IRfXYY/g7buyAprl9DHgI8Q
NDnnZROtiQifWMKDXGChJHeL/Ff4mRmbWDQHuAoQTQ38twm5IYUTpVfGpwuEz76sd60j/lkALQeF
N5UHRdA7Bx40NScHXECJNqtt3qvuwpvObBZXpA7CtUCkUAIIQw3SOiQqlAs73imlw3e9SztKEPl9
GK4+1sIWJeaSKLYKogNrpfSqgDssxC8RO01lXoLC7rT0WoCNFJsa5j4WsL5YnYLs0IKoTbyPDMon
q4fiZqlrj27t3SJKYSk2T/KUJJwdFxjW5JSSGm5/qzYZJ3Dj0cBvKGCbLx4KjC8iTpIls6Sad4sx
EO+cRUIaEHO+AAOLiLfP2vdBTRw6f5UhhEz334q4+9YCUBSNQt/j3Sx52fuOITVhBHaLjV+htvdJ
U5ko6St4CLIO7LS7GNg8tNGd/zVFBwrNhKKD/zAZwTXxq0jJ66Y98rtLSiSG944YyWnAu1mzcoJO
N/hPUubULdfcYEwNZ8PxRbDwwx3K0HeFgpAkT90goswIODaW/ntRGhxKADoRTbf50UwXF73kTuHl
LaDqMiUQcIdbP+JLV1aAL030knTjgvRjoDrHxMkigQqaYoOszWnMlonhvY8w9CyUiQbiNhzohpl8
RCqz9b9AcxpN50YZlT0lfEWkowj0SJAfMv9zQHXVM3fMIty0UXvoJ38jCueaIUhc7P6ff6tCYc/J
m9h3/DKNZ14cZ2rrHBzG5N8UDzWsiJDkEcKy8dJQGGnMsrYt8crmhoxinYmJvuJuQ5rwClvQfvUj
OON9lHE6jmjpGkdCyph4pzF5J8EcMxxP88gKCeMkadTaBvFUFX6WyU1gn8vfnR5ZMvmMOVgM2FW7
/EqzHWc9QGUI1PU3NV2Y/4SVC200+JkfkaRxFGPtKR8MpGqPNSNZPAOfciMh7ETfgIqJgDyMFXev
2LXCe3GvpnfuNevWPGscL5i7/+8N4nx3mAfaPOA/uCNrtkCiLVqPDXNPH6Y089jw2lUX+Y8E9qS6
cM+zFkmG92IjbjUsd4WN5eIRzNP39Ex0zWRuwJeEyiX64SzZk7OtQt5Kdspa3XrZ0URiCRd3q/ln
gZgPsPGmrT/u3Smmma4BXnjTSfG+oEvBEDZ2hf5L9jczKXPT5rvqIym2c/Q6M01xzRZlZNIFIp55
QIh+B5PQjn+jaz/O8boX8WCS7sKIc9gN1dqfNgohC4SDPb0V3XmCjpOov9BNfJywKVtJClcXhf2e
7o8cCOT4vnoXZFvAu7iQ2mOUbVg54c+nU1wyEs8v/qpYI0EMQRe5BRe1CdNQf6d3Kk4s9uSKTwnG
7mwE0LI3A9fLuwE1iDVkPCu2xuSnLv8KCGM57o8bdk69Yl7ndNUGDZearJP8g28M+aTkrbrSQUNM
DwobyJ7b3Iuy9lYurkyeBDElFYmyb4N7CHERfM5ow9aPhr3wud9tHFgsKhithrPrdoE9mQ0+Y/S5
u1VEe8ChwVkdn1SHvlX9I7F9emrwDdelfJc468QTh69PwbCPL4Q8NaeeVwIge8zqx02vRn6CNNy/
lSujcFg7F8HRQKnxnbUrTOdadsIumQ3Y04ixPwVv+bto2XN4uc6qGrRocECvBpsgXhfyX7WnKqHv
5repIzsq7HAbMPxExbFkgHIsAd8Cz/VnV3gOzsom+Kq2Y7ZQgKirjXpRX8W3WO06bE3YpAZIMavx
GtOrc5uz+tLcCZ7qmb0Gt5O2543JSI1ead5qHoZseLolkoEYOzJUo/NAkAGfA5WUl52r8s7txfCZ
74SRjb/yr8ijV+Kn4dIxJcU6JxZqw1mGHbme442SVbPn5TfAWVRkUzNwo0eM3AwjG1VQ9ZQNPLQl
Q9onf2LKZs5c4+pV+DoRLJVOVq8sqDHVksnZneE+kyabaFhlW+yDTT3yJrNftdbVnAbczQvs6mc8
Bh80kyKKfgZeULWIg9Hbkxku0wPe0ASfK0nqu4x+hAykeFgcrKecrYp4T+en4LtrWsyRHdac+BYp
jyTcV0AbBkQU5hr1GVaVi3bXNqL8Vg+nfrsbtwHPX7BimgVObr7TZcI2nRGe8CfO//jQiLbfgUN2
7rXosG8SrBXBHTlJSWseTsXHb7mt84d8qL9o26GRUWx9eL/KYvhmcILLkRmjAUUPaTszAFdeeisf
InXIGh5Ax01vwqVUrWF2COanToAzFV256ZmXpQ4Eruk0jEdgiP4JoDO/LEKFUIEk7PU42pEtNlT5
TEzIu51LiPpR5yvsL4SnMoKJfxFMsOX8iX/LQ+K5wnXM3wTJ0XbxuMn9e/eTUOg7/IBQnwvz2twp
OgRnqA/9myTaRHFdu22y+GrWkoTABv0RW2lQy0Db2YKRMsair3jifjIg5fNL/5i+UP/vQMcA+CMY
+A953OCqBQAOZzrFVwz1XO864/Ol5p0rmlomIi90EYrGxGEXp2tuLuGJYLifLecKYB98P04Fkops
BoZvXDKd61lAy1HdHuSVma6eggtMVn+VTvrJPHfyCTl12LV4W5DTTNOCW8fEZjz1EpRxWgIenTli
cb4amDOq67BwOYNZbGDPr6sfJm5ca5qK3/1kkequ8klnrK0dnAl7ZWXKuxFZb9H0Xu3TzwEZhrEZ
9TsRATw72ZW5L8rQfpux0R2wXqJe2ucDs7CVIe8L1EMc6iCuMH8xpUKT0dm9cplX5tOZr6CquV8M
vuFqrZhvIUxvfe1571Z+Hwb3h5gt4qMX1kbNtkA26F7F+pxfiznCqz6gECuFaycyhaFXw89FUEl+
TI/qf6kDFzJ/yzxts00gfOvNeIxoJHiCGMnc4/LMekNZ579o6jB7gBf/6BkMFGxJofZcqKkBTdgQ
MWNlhYwuit2ZKaO5Vg97bYm0jC3jH8r122zUKtblFR4Np7NxZTxuvqZvgioZt2Llmlbenw9cxxGn
DWjyLr3CEtdJn9vSC3ICxhiYJ6hqR2sXuIyNPvVPxXKrHxTTBa/OJeNzI0xsHF+cI+VofdHO1bAJ
OZeFPXlIwwlZcWz+R1vwqA3r6oQYoPwlxFj6L1wlqpEfEjtGdkKaoH9MMgkcusOAAYSurcGnAXS/
IurC6j4FopzAYtmF9UGo1wNNr2ruZ70oTV3o5EvXgmyCK0gKjuFo19SDLN0zSpxzX/wNBFyVH40C
rjFf6cTHAHgwtgS/ECMj7vn5mKYSb1MCnF1oxoLbEIl/dzOsZfGVD8vU2lP4G4bCqbQVTTtC9ZPP
o3IG2P2sUL9Z4tmIXxLhAcGqY+/ebGjFUzpFvuGEuARZ33XYQza0W1ZvBwZ+wZ92cPj9JHzKHBml
y3BNmg9Ml4Ddl+/ArFfWgQtSAiJ6+2r2Ie71hxbsweXUa1x9McDxwRZnwIv+5+kgF+oNnVsK9MSZ
mg3yStIScZ/s0NAz1WYXEggn+rmB2PCa9OPPHN8B0z4LBFzKmpzzRKnuonIpNsCclXvmnai8LYRO
+U6qyBPLTwW3T8ey+3sKeeaZewSs7bEo1HRggYQgqUdkYdg6AitTvkcWj23F+wu3gzmkr4v8NhD1
A6Kb64hV1K7CiXuFo2F05B7bfg9VICFyjL9mNn216NobZphEVCrBp97bBtt+vVhWTx7QkmBUHryg
PHjWjTyfqfjgOJi0a2N8abgT+ckSzFCwric08NaK+tSBWWksGq5iBi3fBimfm1AZV/38NFQfTD+Y
no/FDpk5E4023lSzSgr3DGkNe+BAzJ/51FyqRQstgzlyvS1rlznnp6X8mNJdHk8Qe9j3sipb8otO
r7OGQ2Dqkf7pxUOzDlq0DyYXixE3SQA0ippSc3l1BBSRA8FLwVwp0FpQVYj0ZvQCtcNeVB5fA5Z5
6zCOjJ6jt3TOytR/kLd2HTRDAB8QPR8caixbQCRgdac4gvn+p65EDuo0+6V8m0/Mtl3K/Kq3Lybk
yiWtXX14q+onHorhGUxHmm8KVtKoi0c4bboaBcdBXUns9Pv4hi6sLr+mmIlqczCVF21aVRwm8zAA
BLYWDTMrKTAhOeogj9j7UPCy4olUYuGsz7j4FtTvXN+J+UPNfqZGWojxTaz3UXEfxY8o2hfSr6J/
1X/AZwaMke2n5Al7uWjedBh5iFZFzAEBBbmc/sERyZG+o5eZLITKjxwwdg2gGHU93xxvcNXvBlww
Jd8RT5bEszf4q5bhHev2Qf3lUFN4RZ/DsGv0a8IwD+ZT7x1rKvbvjOslxu9RbJqW8QjyK+3bzH6F
W4+1ho+RUkY9RwaYErPsOEIKqn5P3jZMbbZUerPPSR/3kXv4qFjiT48VAWq6LgM1UbJCpxNscmQJ
yW1k1hZtqNv46BkDLu6hLmUUBSANKH1w7XnOle+G72Bk8Nm067kRtU0cK1QprG+MCK5+vM79C38M
28eUPYM3vMLo3ct2HbEcMrGjVGEaYOSFARtivOQUt9KJSWFFIzj5X4N4nJiNN/NzpxlfDZ8wpk2l
tyzTv0z5oYrgnJeyj6i8NH3hmCjKZONGc25TJy0CdLmFBGStwiSc/cFLMg1x+UJfNhtR+iuYCEpH
Zc/AGw8RcDFlQ88RAcY2Tm2Aqq4G00e/hOQd4/2hXgWnb0qCmgl3fChJMYr/OqaeyBbYeoN8pvxD
00BmpU9WnFSt4FP5v6EOS9BusNtnaOoAESoHCzjOWQHsMKbv7Ofrb4vVo9de88mRmnoVRp3tY5Ph
WQlE8mVHfa7k0hHtzUhdCGb1bRz5yAZM347UuDWKTYyEKeFrJIUS2rAOd1gO6bjI9mUQZB7CYoWv
LJg3pke9vYrsZnUOeQQZo7WcrG/+7pq8xpBiPWd35KPvZsCVAmxGnj946bGxDtTBlSO05RL1pXIo
amJYikMKhC3AQXypg2WIkjzATj2IDDWzU8TSjYiODeO1Pnz3pk0knaMzX/UETMavFdfEcRpBSpCI
CfS988GngQEnOcjgSKCBSyo2mTcNSULLtEkHVtizZkE/pSOjBmGGqpChHDJw4dnLG8FD291s2VW2
0wlqVCbrDuye8UUKAPAOKiMpvxsVqHRobjtKcEXaWwwyM7ZsXv4wPH9dsJG0VAwC2VlvGGF+AuER
XBFvNtLB9HfESllHG8xTeyIFtG+BFZMUvsn1XiYEtMVQ2tkJnoyOi8GZ9obLlE6ECc11xrnQLUOp
Iox4JW696dBV685NWZAyrbDYfnn8NB4PNhigpqQIpKwm/Y0G8pmiTQU7GqJ4Cqazhi2nZJ97bAVY
N76j0kbTOCrWSepv2nfD0KusHgwiJtozuIGk1LBNMCAfQf4UT/y8+riS1CWdscRIyvJHZ86y43pu
9gKDSBNQ0yObjlkBzvcto1+Y3OEZTxtQ8BSI/FlSaYsBU55P1TpKiG8GplURDkqVlpp9lJHlbvt4
hJgTyMMhIU8ParTGM2p+RfczBdeKVovHdjERcgPzhPl6ixgtWPKj9SRQtYQ+WOYp/6trJJjWoXaq
4lIwMCoRjDUlLyNObVnDht6zwanICwQQQ/NG1IaSJz+GSCUhI8rEzBYvdf2eMC2IZF5Yk1ibTS7N
jR/lZWLyC3+E6VdXrDMKphTmnbj3+q8egQdd2hN4XH5EkgE6Kt+BlLJCaErhcmhLW3nGxV+Xf8jy
HRVsOLzJKqpOymSslwC26Ehq8gKtVeB/FQKjOL6zzkC9wLmFF0Hj9O/oj1Tt2eQfAwISpbqIwo2p
j+IfgUnWLlOqnoW09F0B3dF2pvgR5kcwMoyPYW+eM/UbepkCzj9812yZ4uJdqQFqotsD0ucxQERl
YfWcLjLUyHTlx7cQGHSvVZsO3VgdeacSrdIgU0CqxLK090HsH4wldci2xSuAwVw+8PKoyZldB9Vh
DC1b+6IEn8TfCuo7XBiENOScIuNf1mgFztHBCiEEk8X3PZA6JvNkN/yMFewoj8w3bSx3mv8pWjcF
GGvL1SijYIopjbPgszcgPvAOcIu2GpZLGGDZyIKBwOP8EaMQMJHKJ8wlhl7BL0erz4818L/r1Hc7
/rYkcbviLvmolrETEZgVQFqeGsuemVwk+4ArQ7Agas/UwMAABKmZM2zHo8eOOws8QvSWdBtyrLLv
vRf+zLIBfCMWW4szjoM840UflGWoY7bq8ZDETo+Fo4LvwrpZ4K5gVss2j/fJkKU9LEjInYzvKvJW
UNxWFPBFXiOZWdSK4eQUHTDIBuw9HbcXYmjM6AScoMWgQeopQAvU5rDjBiba1V6gfLDhrVKBCtTo
MY7vFk05MfX8Lx6Q6cjgikcDo8KswWNEMmhXamSaZEs/eRLFmtVViG9xKHgRI9inNLynOLB6ajoI
mKD8VE7WInvrgRnrl4LZx8gdLev7SZYJ3TNw22pLryHp4KYuCZwCRE5OVF19ZV6OingxMbwZ09+K
GvAg18cEfg2befwIJeQng8W9qy1qaVU3X2qhMQ39E3CmK+G1pnAZ1D/geKy9orOIMYCapky2tYcK
DytPcpPBM1xJSuI7YNeolBuFTG2WqRlPMSS2FCuCeIGuJljbHvMIuvCYrpGVqoM3oOE0MuVLAXhf
Die+MqcvIOEFXPqcFkw0PucmkYFuSDFirFruFp7JArnrurNw/MvfKJwrb9uRIgO4gUV4/2hX1rOw
vHUfbnQThCUjaf7NYSNRWLis/8v3cV2Ui/ErGjYwsGc54JzKttCBvqSE+4LfO2mtI/BHd/oeyHTF
Brj5SPGUKhFND3lCoQiBAWYFFEXHNy3kJbb203xwChoG86c2P1fW53xeciWinKB3TZ68fFiCrR12
aqBHKmhroLiC94MUqQI11Nfcc/kdtOtUP0Hhi1K4nIxHFqDYi47GsCITro+wAy/69k1iZFpRZ40B
bqE7zYXOYW2N56F8Gjnesq0RQVKztjlLrwFYb4Biil8UCp9Yug/ZaejeqfAMmdGiJriG1xxC2VpL
Ld7vgxz94+i8llPHtjX8RFQpS9yiTAYDBm5UNl4og3Lg6ftTV506vc8+3attkOYc44/fJOABgeBx
/hSbhqyEvE6R51wNvuZBIr9ZfNKKjABoHQWblten4TLtiCaXWX1hGVD+f8kISP/fpOC1kI0Z2uTq
YYcA5dQ+sYPAVsk/QDSg8KJb6Z6UzM2YY2HGCiS4Y46R7aoWmw6WPoKAm4mXfIZThjtRhxECxK5F
dkziXwszhfKD17OnmrSSB7pL8XXAFTC2ly3LGUvyZ1gFUUVrCelduD/Lab4IlyrD3bT+ic2ys4IR
2+C2ptU0Jqinlk8FVATV6ezmGQrc4ayx+YCopPr+fUAYm8uJq7IMV362LyWia1zM6QU8r2HggXRz
kg0z7S8KdqF84DQwdDZdjrr6qX/RaUC0T2OjgrEIAl2lTvmbsfFi/gR2jkkA0JDyyuhJ42MRH1sA
GOA/rXyGpEwWl5wrrfwbWvc9+1bYFKBRBCI9kwoXEbNKaFVsJXPmFffDhkh4JKwUXhB+Lulp8EIH
gq9GGP+A+0J+JyzenLoIKifRLgf1jUGY8jyFimlKWBsvFvz0tcqobSSsPOFc4VJaJNyCIvnfuO0A
KRNicihPACfH57fmTOzWnB0/0Qk+BQpnOcx2AkJ0MopJ7XTAadr0ERNcSn0r5/eV1rq6upSGqbTn
aRWXU9PIlqHm8MsN58Y/kRjQUPlDzEjjvYRJRL4gK4KEJF8lb0UFm/1K2bqXybrCimFjIj4BhIBi
sahpM+SrXFAlUcqET1IUC8lIkThIGAkxkbKupqiTR/5sbWS15odyNnEv1h7PKbQhkz3qAvpd/qTw
pAMVCoDihMRaieZDC7IKm7PZfgY+ImZeAuJz9rUfFNswO4HQsoSQADecVf5BtvXp9vvce5x+KUvk
iNaDPV8LNziYtDcoEKaw2muzdqflADEIbilDIIYJuzx1IyV6bldYEb01oxt6gcsYsoUH4nMKLC3a
C7cBwSgcysfRKTeJzLagDndVAR8JZJTPxsW8LhYBol0DDA6JFCRdrq1gWDJudpod1gaOX4OaCbvG
qsH3JG7nV7TdjJDZKaMBgkflVXO+/UWUzozBlsyIhh70xi9hibz+TtdAY84dxSa1k3mO5nnYyyJ3
hvzOmhZ7InR/shnri1pvmtzJ6IRnWsUW+/LhLvh7CfrDn9gSng14gOyM+2N4glv1kMrJgAfNkSYV
DsceoxNniobCnOfaAoyzRSvbKzRSm/oU4G1G4/eQrctt4KJHz39gT6imIS0c6hjVy1a+NKKHSivj
6f1GszAotnZAFfX5Iyw/GC4DTN9u9pDpjucNIsukokphi5IT0b0KUJD5annjXe8HE1fra5W2Zu+U
GYilvnlPddZEjpQuoQPJuIYS5E9Ac8mjXH/sCdhnNKtx/qbjJlw29kN1ix812PKPTykh5Uom8zet
/zUJ7dDmaFxnyhNBcfITl9vqhqgbdx/2CcrANDTt0BzXjs6Mbxhi95Uem3Rdv7+yPy7Q9/HjZ9Yu
P4iB9SY6mZCYKVBFMrMTGiQQmlJ1aK1kEpIY3xavwG8PBHdUiiehglFOVX4Xy10nfIf8UzlJL6rN
3F1xhjPjYoJ2deMXnGGWYJJaCeKBPqMP1scXCxA3O3saK38vnWBfCIsAKmzI0xCauyBfCbuRwNCI
cuZxX8v4uibnRfonF/6I7ORF4hkawenNq+RJh03aAgG88aEiqYSYbLbYziZbweffVj44oKEkoZRK
cYOCImLW1X9D5pPnbNe2x573ssFzcH1NpTitaXx8yIRJi0jNCmXL43uKpN4jOQkExnkybonUhE9k
I4hmmwCbGkYRwv/et/k1hXlFdu5vKgFR+t/sQdgMypxwU9o1eMeTgC4ubwFvpyU/unFC+oipz8xr
+V1GOw64ourMnrM9rC7QWBrLquYSeKVxRTc2fPIjCc4X/B3sozGoPq0E3BjVBd0QEAHCrczh5gk9
/RocmjmSaQQR3MIJRuvRk/p7VPAKEbZP9tuPTEeI4L9UnC3zMzysJiGcvnZk9nPM4OxsFc56+d9s
WHEIsUKzHIPfvGo/0R7MeQWpMHqwQxfd2hXPYcoMLHGFEg6Dri6J0P2tQbZE0g8m5yqOcrZxbrBU
9EcU9GBFRA7bHfoRl+hoBkiu4Dn15YaP3C0UNhGztxOzt3mzE56KmTd2BNTfC5/za+59VjiWxn+x
DaPz3ojwQG8TJFH9iQ8jKuvGFOaUy1qCdNfSKRMoJ5vpPgfEX5Egm+ylwU8H5GmtRyCT2G2lgQeM
qA5edLP83Ktw1a0RSyMksEJmRmsVHO44WvpLzYkYuDvR6ZeGTaMNa8bc05x2R8ZihIAO8sRjk08R
/EjLau6ntH9wc9rpqjw3+gFRTTBw7m0QUXjveKvdeJkCR3dxBQ4iFuOE8uvVaFWgfCOtLRaVRRmV
p/B2JJJMWvhRhP9acXo8CW0Z0duJVDPgldWX2M952UEJGHTT9lEpl/kqP+egrEucRntJueHwAyNd
1iKmRwuudyqDlZ9RuBLRp398oYetxXvyB3rMYsQOwB9tR28b3OuGUWV89sqJgLpKWAv1I39nXtn0
zoB6l8HgJe47KMpYuA/Gbzdr16N006eoh12VnnPRVwQZVT87/1dyTW5lNS6gpAklQz3pwABL4mEW
bJgu3uKUejYEEIjHd8sGOR7S97dRrklwp0bop2qX7/EMxIYcwzXcNvuSZ8s8W8J6STdtpPFDPYbC
Tg024Cd4iqDisGgkEmlAri5Xi4FleIaxbo57gLSOwinmJ+NGPOM8vMlYJ/WX31FMmV3Gf+87MHUe
fTfDv0h3a+muxB4J8wHd2Um2i4dbwfdYOnG/xqXlRtgk5nBfM1ulXn72gyNZdcZtrVrsa88BF2+/
k99Uy8+9nEXbOA76X7NHDBpR9+Y3ikgsAuqhaBXjGotNbLnoNlGhMpl0GOBI/+VsbYHlcwe/jJJ/
kR+XMbMXp9ib2ErO/8T4Q7/TbgtEiq1I4x3z//ZF6A2ZGeo+0pd6dlLSvaDvq6+yAYfE1odIi9ua
NLjUCynfHeeWbjxaVFwxJj+O1Wkq7Ple+PgDRg2VmxTOzONvwJbWkAYx2Dv4QXUyva34KcfCUUso
avn+MePTTaldMlCFh0auCO0z4MOvcieZ+IlTiKRXcpxg+9bjBXU1i5jdcA+kI1zpPyDa8bNVMH71
KIQRT4yqxbIfm8GTCA9wsTZzEWSG/7SJ2Gr5rg3zQlRUliroY04JsPC1lg8Moy9/VYcHbbx/tGMF
dDNIuG+XwoUgMe/lCeWhx+RMsxj1A9lXQeTDHu8M6kGyARH0K8t8+0ohrWmdLcxf0ouwIZ1DgjK7
k1xjl3LSyG4goVldkiPyGmGOug3tDJKDCgMYgoo3utDMKQicPImPJDqTo46mjZXg/wSA7euNHs0j
TmeVFk7121FTqy2rZkU8WKoAWXVUvZvBgYYairJmx1SASQCFtZRDBOgOvig1A10JxH+mh2JG5QMz
gkyxqHmeaIlv1Yzo5hJtUCFE0CAcFrL9HYkZ4UMNTfqDunO7IvWYgxwlbJOfP/hl0r/pdQPHe9nZ
bDNTjxKvuDpbFska/I8PPPpKCCBZkHJATmxsvS7MyIET2h/cwuRyRD9huk4uqP4gI24BtrczMU1q
jiqWjFA3bCzJ1/4a7LxsZv8GeED+PjeFk1KcWF3K496of1jpMZjl31Qqff6eb2db8e1PNm35KVnG
Lyp3ZOvesl52iq0A9ghTkqx4Ceo1gwarpxU4JHsUBDST6ETyA+oVdIRTKIAfegy6uUI2+So/dB9L
FZYfNuXkOMCNsvs5yrBlXnnbELRuGi217pRvEppaR1PXHz1qC8WE3Z2XJ7E6zR7Sx+uBs2b6LpzA
OsQq+qLakJj4klztoYxOBJ/GLj3/V5kIhv9VMJEIp2iKIF6KTleTTjJlQdTdFIeQIwBUTIX3kaQU
NsziotnknqRm5Ep3huaA0rf+Lq6km2q74RIBPsIqZ57ZCdJWh0ddkN1gME/Zrr5G0ubNjbY2qBfe
kG2S+zQLEclkv2C6J/0SUkuNGafbEQFHGLTlh7RpEAFAjtacEZCIhIBsUJQpUNeTfpDLCwMHoC3B
4eHhddKvCGpFrq8J5WK3CFEBEkEHSkOZRjjFA9jltn/bLJ5NO93syWsdnDMOR33yoZ369xZxdc2d
tdJLUkuAOWhLuiDuurcYA8A5nWq4YFVBPgZruv6ILoCYbFce2wxaej5WNije+/elIo6/C/2uW9GZ
FB1k6tsPhBdky7lsapyi6J4S9t6USgAbtGuIrV/0R+b8m6pfYPiz7M5yF7MMLUsdyYrQE9Wu/QHw
w7gakGuFQeHtGtjM9WtPpq6wh9x6MegsCuySi8TCVZeDCSFvoPD9Z7pSYWnEpSBsQq/S3Shw5/X/
YjZtpRUP4jdpXQvdWsZPb1FJAkHbATvCGIMpMGy+SQrAlljsqX95QRCSwxp0TGyIBF42AsRpY99q
blN7uYH7CJ3XlPFgcA8tOofc201UrPGhHKzNrvmKs1VQOGg05eSIzZIlqaJWEnvi/2q1/idPfVLj
yPogo/Xyou4jq23N/Zy0fgNRUVxGDsN4+IG71DAYoRwRumMs+gERcPITXI4lTWxQN6HCQzNhy6up
rgIc7oR2GzkUMrRZQ4bwk52SDa66cRnMp3xbknhIINzNeC6QwYrlRUbdTc6e6zo0VIX1Q1kykc8g
pwFlwvHc1aRHm/momv1dGaBhbYJOJk0hRPUgP7WJtjb8KtgV7VLjLGZwFOOfgu8i047A+vPrnFIa
XfXH0sGxX6decCFZDQGXgoRlCXnGlU/QYG68OWux9/C9si/ytnASJA6Ha5FgMscCKC+DJVCVPxeO
JMxWHTzbSjkH1Bv/zhWfiFPVib1R9Ir61mpORNbWz1if4SWxdb+xGjGSAdjueHwSy68LJ7aZWNO3
y6tvABSTiLQFs8+5Vkr80ejw0cXAxLktu1u1VELZ5vOvt125G2S7vrfad0SRcg0ObWhTBECpLFR6
41OsEk59VNGJsF6zBtX5EkfXNKjX0IcIiQyPkCymVZOcsil3uMUJKBZOKG/KQjd7hBQI1jUNs5WD
CeqlgXFip/sl7M4UIuSahHlizDBBvgnI6v568i7JcFA7l0mIUSEH5EiuZDeU//p/m48j5zu4aKR0
8KhJ5fbjuUQlONAC4EBY+lPjc5v8zbTdLJ2yTGQWh2BGbtWmTwD5MMEjlyAfb19vf/3WKn4gFYnF
oyk6KR9NS2r8zeArnoxvIjldRQQDuCK+A8dM8CU1MY6YDj2uDRMwkRGTwIVZQnr/JV+quhwIHTC1
55ynlPYBBv9VzALf2YRHKhN5MFWKoV9nVTn1q4I/9gQmqD0zKolI0SI3H1gMVAGS34bFRburEClD
GOB72bofGAiS3LmNXYZHgb9yF+VmrcNpWIa2BxnID3ickUAmPqICYH26IVSajVH7EY9O8twUnoF5
hz4L7TLgU9kPPjKpyVlP1LTVlmdj5g/fIyUKLRh8vVdvAlrZtxN+6ZwEgb6U1oryN1nAP98UVlH3
1aG3ZGA7q2eGBN00Tij8s/q7enuhsoCOHXEC4iNkd1uWTrR86re4WqWg9Iq+7Zk5+ZnJUW7I/jtV
kUuVjN5c+44Y5iVfcsJjSJzG6FUxQR1UWW1BoThf0LABz17Rc0OD4PGlbJe8khU9rGq7KYUzcp8c
BF2ih2gBa/eXDscmXsv0Q+EthCCuVgFhKnSqkMVJ7BZqR3KHDvFTIluzRjmfEWexgk+NyhsDHM80
YJcoH5XuZ+TIg85dsoAW802+wA9UThtbZ+ArZS02MEbp2mQPKCSoG7iVJ1wuqX289JING0p0iHJj
HjDwSxLZiBhIQpxMTD9eg88OYVNH56ZDJA7hlN/DvriGOf5Bqy8viKr0wYH73c9uqTW/CBHRmyDL
T5oJDFvBpLCZURYfk2MDi9Zpj3l7RSMP2GFk23L5O/9fMEPMKGLE2XHe+sJgD/23BpPG9AexikRz
SQZwS96QdskcDvL8lyBs7V9W2eAhC+o1gP54W4kay3+0M8ZI0m7JnYDY65xYWvWgnwsibchTBaoW
gYBkqPHsXlMSm5lUj1FNRwkzJ5fx7JkEWIHxZcY/LJ3w9Tmr2oH0jIVKZxxrCWViq7kfnEdAdf6/
xGr/oIVF4kTMQOYmNPGhsWgRZvJj0HNDjmI54akABC11wsIxuHPlgcOgbF4zuFIU+plUoIyvBD7a
xlVyWp+RZzm/UR/EFxb85NjsYUwvAPvOfHMjIYJNvF/p1swDukj5s6Fu8YmRIUjBC+FJ+FnpaiMO
r8FLYsuEtEjgsdPdSphECw5AJLbNT0ZuRPOoK35V4BrhOUHGoLI8VjoCCAeVAmoIbJEsSdCtwKn8
pPxJGAoiBT+Qix0X5LCy3r2FJACnTszNBjesO+DlFyxGMFzTT0ZhKsgRtAnGCXzvwbM7NX63hlj5
h8SOiQV553jpL7JTcUeUZvX3WcN2jE8ZhTtKI3ihBwk15PYT1zThQijbkM5G2GtqeF50lBlhEzOb
32Qo6Qd3CJ5/oWAg1Q56sLNQm0pkw0gmznjkY2uZKp/IwcWTmMpG2EIGw3RmrOq9heWAnzMops8I
rJ8nYLbj2NpxpYGwclWR1TEjXINVTLQRDu7wwrVojvYMy5T9GNSTmvWBQhx7/IFdYG5hJkOR01sy
K8T0W9AxpGjUJtoveoaYDLA1LinkOeU4r0wAPcaiy6R4xgvvcOB5hs8+QtZc2JtQOFOKyA7/Wsvf
EUzRhB/GjMrB5lPy0B2NAxIqie+HLZIgWpiUdXtXv8VffPaTMLP4DqUFTimRMlT+bUhjb803XtZD
7TpkP1JH2NgJcnTG2xbBB8yXGVIidwNKBp7hA+cDqb6wE9AsDI+N6IesBm2BBopPugS0Bw3mdXmG
3kj2s+j1G2yCj2rf7Pt7y89mShjrGWhwdeBwo22LCxOHKiF+tFw1+ORWvDW465ENaszDaPjyL9Zf
wIJiB/gNkwYIORvJhaJycsGZPTORUeSA2yTTKhSocBsIW23693NHY0GmHxuFO9zGKcPt1aByIFXd
bPbUBgBm8Gg4JLWYNC865YIkDcIUIHPjp3GuV/mO1H4HodVFW07vAS+NTKTJ9AbMU3A85I1W/+99
kB00IE7PiddO32lt8wZS5c5wd2V6j/g+ntFtcjKcajaaiZgxXzcE2iMs07QE86UjLcPB4HD2UE33
5tMAUThKfDtoWNlCVebSRfPFKM8J9Y+Bjq+3Kk+S6Pb6gljS+g/+lliCqRT1aGw0fIHcKOisamcy
nfAYEjFAOtaLtY6sbwJxPGZiTLWqzZXbNDZoM/2JLw4V+84jCx3OUcDOzo+YIORGSLUwiPbjh5vu
BvhXTgOKs8hGRCRKnigxEkyKEnArnyoS3eAJvbQvnxwM+IiLPT7D4IJUE4yJtgAZ+y01s5zsxNZi
maUocOQHZT1lMTlhLWaOx9HSktW1UC64WMDM84P8izROJXlpqiqBSDCJIkB9P4sdhCUTFKRMn5xe
mTPUrYmvVXYNRUo53riAOAajkIkdgw6sLEp2+8Q0tnR/KbiriSbAEZESVmy3L7+cOy9SGgobYzUv
NnlfrLQhHUTMNKHNnohqGgYaFgfUdDo2MA78i9Fixk6N9PgNs8CnYk+6ISQZaB9Q3NDQGhNuh2qn
szYwif7bm+8F2Cz/0FJkrVu0LLuzL+Pwca75hV43rvU3sDIPPgHjJYFKnIWcPYjU87u0y9dpTgqr
ZaArJmNsohZNKqR44fmccWlycc4BvTl22T65jBFI/zBtN3u8GxPOz6L7hNAfL6K143sjrhLwbfxD
bqMCaxypaoDZ4UMNNRPYi9dOIO2AtGrM06oJL/SIxwU3TgymSx5qj7gA4I8jiXeZ2TvgCXOkY05B
1iI500WfxIu//g8fO02sBgP2v+CHvZPxIjjwV9Zu7hYuUmyjUBjzh35Fo2K3VxlBBN5P8CmqRzGy
YeDmBUWyzk81I0IAQnp6Sj6F3Sfk8JMoOd2EvO20Q6FomLd2JFqGYAOc8kdzJrY/6nfzq28bzyfG
IaCdCXkNQzGFrZQgD+b8FyKyuMGmfABSyHKaphtT95KpNiVC4jg9XcTlmToNU2ClC6759EtBXHmr
V/DGX+R5Wt2mhpzymDm+pY2wrO25N9w0jmIYV+aZF+J5TJDETHHNmvKfuhvt3E1wORA1RdfDHf+j
cAku82/AU+WfvCbqmtxHr73oiw1kBY9IDDe9yP6Uu/qYO7x5wpnSJB8ZOq4/bZP+/9jwbbwAhyf0
ALkfBw97HxFEhOYcEAfSlrFIL+FWWELX1P6G1Vj4/+YjJC681IgOTI5yjjI+zxmiFhAW9CeJh1SL
/0F3MTUIBihW3Eqx8ZJNNYIhaYc4ZmobIfSccjwCO0ePsyD+eNzNKCM0unP7FSqXjip1/LI1Enxe
i+mqveqIAiGRGRMsmbhUCGtKwgh2I9mHmMf0VAQ/YjazwznazeHPgO5yP0SqmIw0mEHxwDEJk52J
t5yPKDq91lyArrVqbuNovd8WMpY32qeTtnlzlJPTKzKrkBthsjyjjQ3/VbUJmE2mB67IVqWZzyy4
LFQr4VCgm9wfLxjB1uFS29ODuUa/5IlEIX5WzYrKpj2sfFhywODnmrFoLsqtcA54NLirNvrW7W/R
z6RBXYx4a7cSj9JPfJ8kK+TvXWjGxKUhqo7xCKbMVvWbk37yg9FNhWXLFP5x4lUif+XsVS6EDwHy
44kkHo38hCXW51RaddvmX8RC8gwaM8cetxSu6kGtV+8zzUL2pEXatVs2zXPy6I+Qr1XCOm4Wu3Al
XUhlEJi7mL6gEp+tvKp245ZmqRXxAmQD4p+CyHqTN4mlgyOBqg+DSkBW+51ItUPhOxg4p+U4uepO
eeQF4nnjMwDmB+vhf0f7Dec0+EuUo000wx8GbpIpOrDEZ/MYD9K9cgTif5fDlfXpGl5oWKAbAm2S
fgq/xX5xYFUcf6GFqd6KYc0v1fd7D2RYFlbyj9OZFFQQ43CECxYoUuT2hXojYODx6uw8MEEl1jhW
v2Iv+mNKwU7MKc7ogMQPZI/Wr+AsfqkYmgQ0mY0rnMMt3w1KmIgTGycIUB+gKcG1/OycaVyUjMHQ
UNENCJCPVmutOrWI2OAxR9qxUL85Q8kL3DU7yDqn+SY0Ym4LTnJUsaUvjMaKN/Pthzqbfio1LXjz
qff5jsBkGVjrKTb4uEBNOrvQh4U0LAYBovUWHhnykziLkNUBhS8C+5eNvmWCN7D3opbldjnV3zla
jemaQSv2NaWKbSjq/uNkLH9kR7SafXOSJnYNUIspF3l8cGaG4+PiumfgLt1TeBys8sI/MVzHY+WL
XumWSx5VQH8SqfbFvjuB4zAyELE6jSuEenBdobk2rALUCRlAh/TegvMXnWnsYnPws5OKxpluAtw7
6EUIu5l8azLvHykPG5/3QrkxSBC6LB7RD2wDr30wfiYMXCQSLppjc8gfw7ZEuAEwRrIlsovFsARt
GxctChUNy/hiieprRH5NzhWuAW49SBpEKEyqX+ef5FgCcjHwPHVOIuJ10dz5GnmqZbxYp/6cJGhO
kIxUKnGrkrzkYsmg/Bd9ze/7gC/tH8dAwlNLls228gcrJYwP+d4ApnvRLuMz2IhrXIfcZdoSPn1Z
buBScCK9kWLepzBaFFcpQQ9Jh1eQRJyRrRmIgA4IAgK4xri3wY3RMjNelyNXNJ9Ue4W0kMiiim1i
FDEpckeO7XqYkk+carYBaCFcJD8S7lgehjVtpC5foYgAyULBgX5j6oZAIKX9EJtC+g4ecZr+ZvRv
WHF4kDEtGb/8Z2CeaiM0eDlY+iqV8T9tMbu7TTMtsRa7Y6X8VQnR+JjxSW9Kux9++JKEEF4FBGjg
jCFmQ77q4qSQEga0hykJRbuG7YLBjk9EdDZN4DLBrrn/DlNW6mFGzB+AZnoUhXURrzvsafhOqDag
wuj/NDGmGqYerp7VNQEguPUkwiaLUbA5ShJ0N6BmgyW9n2gkqxMnzIfmVsnOX/T3knT+4IeX/bl1
SP5F0bSjavfe1JHw3l9+K0NyT2g1EnLYOeDcptqgZWTPpSn5XvD1cCESW/qhksQmLBg5PonDGlO6
9NrWJJXU36ov/8EC0+EtSK7IbzVrvSa4t3MCniqK2i0kIShseT6UJb264bc+Oq+/cgvFHD3IOB8W
hh/b0RcBu1b1MOq9HjgE2VkME1RpatmmoECJIlQ1nMIosGWQT4JsddEmGPXQ/NRUkP/MInDz9EoW
rtYTH+6H/I3ifsCaykRjZcwqRQeb6iHeNA31IPD8yM1N61Apajz98s6wP6K68DRukaDZl4Zu5jTI
omzrL7q4eg2Hhs9KrfZv7/0DUFGlpNuAbivYdBxBxEu5qr8LWG+mjY+8YhWffZEvPFtnrhaY9OeR
/oAfzrCmpIDpXB/bZ9s9K+E6vBy2o/jX6EdCZZxURFW/o6G9/1SuikBo1aob4v4Se3YzX+ciWiZ3
jUanxpu/7CG4xrrbbZKl2B/UHvM37E4V/0XDKQJoPoSQixr24uEJqBc6s2H57sERDXuKIKtwe35X
o1vAeBPp8AK7oW6QlnoowZeX64Ap41FnfPjoPAIEZUNNzMW/oVg8U8pDolNGrhGV9GaAWT4ldHWx
YjYk54oHndohR1EPH/Hr3ewNZUMf1eeGtkSFgKXqI6QHlGRtiEu+QD7uyC35MktcBQLy+J040Suw
/Bsq7ZTRl5KlUTq0VkbrYV9yWPoWf+M28kH9p2XvwyD5+yd+odOc07yzDr+JYCOrRLrzI8mcLHiW
0MIEZgjwhcgGQxmtgqpLkvyb5gfFUnzjxDbWGQvqaDiGyP57y466Uv6piFxrd9KZtFascpaY2Re7
PjQElw0pDCFi+2CZgPo81YWC4xCpqYgSykU8HhaUI0xUGTcvLmbiDjUix+jHggAA6j1AUXNZltgh
PaqvKWxtaJL9kC1uTnWNGrnHDS5bRC4WpOdsrZ9qr/QErz+NdEwE/Cq/1V3xKoxoC+U4IBX7HY9s
MuEdTvn7A8oJt30YNz031/yrI418kV8AGirwbWLVT7xBADHSJZiyQEvSZPF3koXzscTGGlFAYya9
b5A88UUqDmsY1hEORRWtHTmov6yLH6LR2Qn7CQJjj+aEeq2ZhxmYY8LBEsSgDrrcBulijBfFk2Rf
pNAA48/MK0gPRPo1Re1Tq2AmbNmKiaCYX4Wnj2cif1tdaYlITAGJOycr0VzYuerKna2TvkN2L/4L
vnhrgCRrjgOtB6dO2ysGAhYvee0+MwfBkao9QCZyvrfWId+aTZXBsTjNUPI/Zb+nrZWU/kW4NSbz
0rQ/RwK5MZYYO5wCseTIpRsaNtEZhB1w1L0zG0AYOQmhgB0La2GjqGCw5Qdh4/h/fI5Q2c1XOJw9
zC7H2QPnBnKrojGJr4hU2rHXkr7P+v2gb1Bl5PFyaMzfwuGwh1IaNPyrE6ebqtzj+NxtVDLwOu/B
Y+kcwWRIZOdKsNu5PV/hmC2zFaN6OS51bSlxv/WonUzK1jJ+CqKGKHVqYdE6i6eaCzuVsSe6RFI2
CS8TtR9WobnANhLQRugT+dLxNAHVoUqmeDe1cJtMPYt0Yr894rQYVHz+bFpZPuNao8hZ3aX9pme5
o6Rh7rAoh3R99BtJ20Nv8V/wf0nTTjb8xr3/HpcixNu4Jox0zq4ssNzAH7bnwlj4fIyDyV0AllLw
w5rkkxF+QbTG9E10wJPLD1EoikcDXoKiiUv+Fw3qF/IXEFOJTtuPpb+x3jr8mBmJzPzqkkMUwkvx
2t77fDNbBj73DIg72zJLBIA50z6AMiEA/MbTB8B2b6rIK0t67UgHIxh0Alf4Yco7s9RE8ZsdXia2
IXSTgkXFFyGH7dzMHmAtbEt8hVj4iCTkF9L+8WuzR2nws0xJCKy5shQoy0UG/MeF/AXIRWojOA2I
A6fYic2DfV8beKQXsBv8E0shxscfM7IOT0kD9gRhsyc+FdF05Gmiw4iV/mPSphTpRsUjj+WHt3GR
PF4lFS1gRFiAfaZStDhGQcKqN3yHmU2D3+eADWLjNrAfryuP5qxZBQCG07uRxXbI7EcgGvF9IL04
wWasYZBXPEXi7yfGtWeWTM+B5aCOQMvJ+/XmFeO0KYnIs+ncgZsMkMLFE7TH/sM4jo/urRzo8WSv
RSxKqEvgvnj0NoTRbB1C1GnPlGkrcgjQYF2aqMjaI/ONMC2Ei6TlNg4/j1pgRMc2Oa1LQv0bRPhW
qM/MZ7ZTx75Fgop2L4hrT38xKbJ7YD7ld5pCsxYVkNlwyY2vTetl90Rykk36xRX0UVEE7UIRDvkL
yBb7DJYUdjI6xZ+tzhAHiIo+nkPpm+J2sbcl6gGs+dv9pNshZKP/Gzo/6w8vETOH19AOQspu5uaB
HQfYmJwQILrgU2Zxdtpkqa9X4k9V/EDIZsklwS6HVTZYQJ2ZeYUUhTw/s+p9g6hPCGrZ03jJW/5M
K/xOf6vO15VtPaxpqZXwPOpQBSbLIq22vxqsdRxeX1ZG2KE5w43Cm+TjfgHhC3xS1pMHoc3luaU+
kv73NSAE8NYXrP5ahRXFNqZsVq/yJIguciWaEklEQwlA9EP2WfvKzMbRwFc8SSdRZzC8BsBCBGv+
L0kMZYdJhR2/PMrAfpfy/0wKgi4wV0zOTSpeYRxR4gVEB5ppt+64su7dfn7l3zIa5BtNocMvsrQj
W3khl7ExgkzkA50oOOSEDfKVgF3f0JxCnJbngWZAHvYTeedB7+u0qqIJZdZl0gLcyx0J5D/yhwSt
pp/eub6bajqP6o1yTkk5FDBRmliWQjw5P+xoEa2GoSNzModLjpyycNDSp7sZItvGLJBzF2twCl7i
qEfwQUz6VFyIXJ4QxFawoeQS8tsg6Yj+YTYrl3q4hu2PQz8MfURd2Re/9Si5Nd1xw4GsPhKa/kmp
XY8uO6YJJjT91oZuxdCEM9yMYrlhzmaAnCiki2Hj6wUm+yQ2Jd/vb0ny3pJHRhmjkfZasamrMkJv
O169B1tTrQC19I4fEL1dJZMh7qBAnxtOw8Kt2/ThvjpyVxwfzT1wIdPhy/lNj6xqaC+Ya7B+s+en
8LuKrVde3JDgTuOxw92PaAvUHOEra+rl9RhCezSNu4rDA2/ASCs0ZkJgkvmul2/oVUfQQ8AV1fsw
SVqbSbeI69Izxt2n8Yq9fIU41qBqeEyexYNE+WinV6eBwIIGLJkDYEI3uWFzwxbx1nyh+w3hEwuL
sz5PV3NeUQj3XzYXrkOOLEwMF/znk24RVTVdfh8XoR9AjfuWTtX8l/iZpHaD1mrv7VSL6PGnoaeV
shUw1ydx4hSd9u/6M6UQAl7QR6xbhX6kwpLMnVFfzT8Ojw1VlHF1LLJjF97j8kfNr0J/Krik9jtc
pLl4HZMH2l/SP/m6I5leSaSh5ZIzFYkIKuRG3I4ikofbHFDiNawlosHZ3fDib0XUPLiDt0VEVM6W
qCtssE63yyHHI+M4JVAzXB0Gdc1/xAFB8P+g/cyG50jqfDc8S9KmpRY9zErUgYgdlYBT9RTneD/4
Kaagt6Y61WRR4HQVviqtdQpEqhrBsEhGdWXXhv86+UfqT9nrGrUr/UWlNEwLX0x8ULtrgjekWwrl
eogt1GeyU4Qrubu2xuqjc52CGXQo4rpXvxCFRyztKHdW5nsuFIRsRveLZrStnlQxhPN9yKOWGJsw
WQqiZ5R7FI19RvXRjnzdkTh52CVhhiJ0i3RJaNdoWfr4avRHetwC0UcSqSFOJ1TG18QN6BRJtgKH
wB6rKGK6ZTZ3OcZ5ZBnLNfdCYHyhWD0eYwQD1F0d8RPNekfnlocpS73JKf1AtiwGh8rYIGziWs6m
xDrGJNUDPMudIvvhvufVojDhlV9rEnZtMtmIZ09d1CTFUqbm0o1eB9rl3qMbYOnb40/5rGfFspmf
KrKBv1rJQSTB8IB2ZnhdRwaaFadieWzfrtDd+nN45MNQmjuMoAAghEuAuWFY8rYK+iXTVx8PovGz
yhIHUdKbXIHULsGlvUYiHswN+w11wVJ8YR2nGEQziW5klOW/+1Bx2uzE8SjiQXbxiab9l0GeaKh8
jYlblmdMxv+RdF67kWPJFv0iAvTmNZMmvVempBdCpkTvPb9+FnuAC0x33yopzeGJiB3b3Omgqn5Z
9tIO0fol/VGIziRBFs0vKey0sLQvBaYFs+tyP4nsWKe9wpMNfs6IrmBz9xn0DswgI3QL1QYeoYGj
K0a9XnRQtNmarnDR8nCU44NfJPbhQdPPnDdsTYFmq35TQ21pL3HpNP0m9mF1IA5zSoC+njr6jq2p
HRGy1J6C+t1Xb7l0RCQzGbcAn0bXhKOUEI1B3Pu9k+5xvA05Qwl6M3JDm3WEeVBqB/pP1u1YbbX0
0tj0XuGiaekuke0yeE+fwhdJD1DXJ6i2VqWwWebZtGzZh5eGHMd3ioBsTxi6ZDhcrMmWTBdEK0JF
lKW0xPZwA42KjKWLXxpFti7GJK1U+dMPMDtYE/JXIO6T9xP7JTLO2+6l/pdc3yV7zjD1ByxHOiKm
y/R7Px4osCSdbgr0KdExSk/UJdJwmMHYDor4Ge8TyzmGWOgEHqIrvh5MKfvUNSegR2oWsNkGKXpf
H+NfcfHzEssLjEZAOugy7NIY2FCJL9GRm5quizuUen9D4sJdx/VsGDtQdriZNLM87tE6xwxtRJ12
G/hk1tFngsUhiC8+LjHhjP85AC3t8q26HsHrgg1iKVSU8M8YZ8oLvKceRx+7JCqBjBt2t3m5GZeh
F+K1p8RuuGzCWZhvqEqaifGKqy45PtWwoSGnTtJbsPaejhMNPhsb9eznt+iTeQiaHQ4/wz+wLtgs
De3PirqjoRBCkVyvw8QVFg+wg8LFu4I3V9+Tk4hLcrarRod765u2F3h+tDtWk1DlJHOLKIF7mqYC
GsPPaO78yTNV/mXBi3EVzc84dfNWPvgD8HezjEOOLBxRzS6qT0BltDIabiWYVLJFZis52oawG4v3
glGTDY83xc9a3oC1LfdLfeH+oz2Afg0Nkg4aXFjMniDp3BAGxZovQMXsTPyD3tq3sHgxPVidud1d
5O8ATYg2+ZxnpGA1zC3EGLo7C+TBpdbGT0746V0o6iAVffSFoIkES0C8AB5rtKmr3XQUfkRVZWd+
xOoYXR4GQmzET6O1uB/ra81lF9lgn4idbG7T0Iu5szBfME+2tlPJEmbT4iCH99hGyz7xtoDmhvkK
4wHkj4RYb4xAYzxZ2i18uzORO2T38qFXVzbTlXqF4ylXf1Pr8lXDmY+gJ3mBsez8+ejAyMmAkzmR
4kbgkMO9yqmOHtsejJNzUG1dhn5Epp9tfCekaKzjs/nlYxq3BKo19JUkYa8we2uqk1FuUmNHGB6D
Ci7BTDd4CvLm1MUiAg0bH6Es7xBbadomPBf1iVYXToHUe241e5Itf0kzwdjLe2OrHO2JARq3Wb57
HNF3Wv4bP5aBB9s0ugvGI5YD8HKoVsQMMZA1m1kDs/AYXOg0hXKbzYBwW2LPuRMNbnTyKYGtVsiq
4NUBOaOfBdOFw8vsR1dSX1Qd5J7wP4L21oKMRyygxyLgNJ+8Stw/l9rcrgEwpIikjKWwIQksCItl
o/KRK6v4EL2xL1vzVU6pk4wblQwWR3uNdyb8CmChWLcklWn2A89UkpvT/UQYLdG0jjS42I8hl8qs
PTfBXO2YqFkOQ8rlGijXquzeCiAE+BfOpOwt1HpsGdiYO3yEsr4wbGEHW6R+Bwyp6fgH35nHnNKx
HcF7oFKiuo1gTDiFAuy4Vz94fCjJE8omeDR4Y6gHvjEEemJ3VokaYL4gRlwlQd4Rg00TbEzDYZUe
bdBFqaSj1PpnmqypoBBtLlGy9Apo/lhS4bMlyx9V+jLES8haXcBoauejJ6WmM0cDlITbTHHVzubS
U0vXZJeZkPXiAlRAuKh4YOgQBpdpm8hV5vOFfwObd9412ok7iJgXNLM1uGzqaOausA4YvQ9IU1rI
BANKxm7ZYffzky+ooVXzUXgqbLFqEjdVRtV5/k27VwIq3cG3VN8YcGRkhkzdlJ/2HbJ/8D4DxidU
2Z4d64iGt+zfG/TVPsADQidV+hQ48g1rIAHhRAXszWMoMySpwTvCKXJa/K7Z67SLMdBfQt+qbKfi
YNL8h/wHsfxqjU/0Pbl1jYoD2pigugW0IL9Z9C8heEhakg5iQDkVAeibWJ/E/oBrRQTl68SoDw+a
n8oh3jFB+J75h+Tv0j0lqETtQf+b+EIQU5vY/UJoQT3L/obd+Arf6gyyItFTvR3tZSR0CAxYdwku
ukuc3YjgANVewv9sNiYIQBhm4slyezB3CcwHy1eCTme6q5K46/Gaxre6dWrrLU0Pvb6sRrg4VFJm
5cuE+292WkjtULEwuS9d/HdSTzO/OsArsb/OmJCoW7JfausxxD+pVq+5/kfrQbUXdOIolQ22udVb
7X8k49XQjRXtPgBJUx2SBCYSvfCuZ/qr4Ey8RRhMhIyp4T6QtwSScR0m3Y3aIe9IvqABCvfhtJdI
z2HxB70rtrbLIR3sxHgnJKesP2rx5We7Rj7inongWleuhIBRdawfM97mKYjCltEYVkOV8SLPlfzI
sPPuQAKPIt8yk6D5pKAXpQfgiOOlkTz67pRjlDnAvKTne0s+Y7s4UnIFyxZyjKKw/Hu1C8XjX0ir
vKyFFTq1rSlvjMSVjxMNTr6Zhn9ldqqrt0HYD8qblp0hDuXTtg5osbna02Peny35U5t3SmeHyLjx
OcnudbpViQRMtlii5rPT/JY4GBNNzapqpQxvxm5GwH/quOAJpIH+ZWw6DUttSs5LMm3lz4JZizoC
4YGyLrb1U6Jp4pLCj32wLc3l/0e4cMhBst5khPy4gJz4rYZp+/MdA0mrxgKn9pJy02Y/fu1VGHjM
njV5coVXtz0OFMaNrWR2WN3M9iIBFe5bIFdaeXkPYTk4l7hEy46/+JatWtNhgwZezuZdkt3GIM8X
t59tvKB88OHX3eAW2RGQW4CXjQ+ra8U/uo+9sGf0W1nZxFDvQdcSx8JrnQYBqaEDf6/+rIhtKzCw
dfTSNhjmvTlYFiwwZfGgOrdN5kXapvrVTJDLowVv2G9QFT6M4t+aTzFHRACOMHHl+aCeOQvJxE1h
FQhQfyGa4325C8tnJdn+EJ+iYSPgrowOnYkBy+/BbTvb+mBGy6GT8GTCKupJ9LUirC+lrj8JhFj8
GB1bfXjlhUBAS3VS3Vp3o5LpDz2NT2WOA1frDjq6DTTdQvVM0nPAhQGTJV+k9copBhI7yOq+h3SQ
ESpW4RbqYtCftH+z+tMA6uGh9dsA4ukxZl1sBHL0UnEH+wkkRuo+WGM2YNz9vpB/8ukaJ8+CAtg8
Jc5VBDhfBNjssZSpIbGgHkownEiHbY4/UH9PGhyTHCRmWrIRZSgEx5lv2ax3kUiMeqdvNIEZ1JHK
fQ5OgCHPp1G5HcsTfcKuTdj4DY5XztTeA4vEldMc/ejjT5Idmx7DTq/ESxipsqweM2Ev1ndF3M/d
ll0ZrHdWIqE3Jt+z9U8yvyrhIHp+DDnV7dpjh0wXIhloHBE/M6e1p0O+LvqpMf2UM4hEC40rY0ML
Zk2yCiNkiVbzKtffxfxJZh9CBv2YdsdyiVxWL2K+60hlbuVXFhJm/BwJvm7/QmK5WJOxXRMMMn9Y
m3yO/i0ed2F+GzD3lBG2XCNWVQhgRs/65Y7gKALv3g3uweE44fbM1HMuE5v/ILPvdZTikCanVGVw
2QX5VvE3s+gaixph6k5GvBeTR4BmWd3ksN/LHT8vUDeTiMMEXIndSM1EQ0EwGeoEcHxhw2MU1V4Z
cuF4oYXV1DrCTGJwJjhIdMPr8pOUphlQxO93Q0Yrh/6rsRQGhHQ9ExBYwNrq6aOmR95cZPhBSnzt
4QHV6XX8XpLS/IDdonqW5kMh4vyvQ1YM/1XM+0DYPTZuu1n7JwN9NFAz2p3cwBb/6MuPgTGtEKHt
RLgNsY+LWejE+LEI6mMK93KNtx501GBPfzy/MhlNZ/ilSicBnYq5sdIXcnr+dA+5DPdSiX+cKFtT
fqZdNbCSE6uH1dzarWX8Tf5C7vnmRK/1zDU40Xh2dETXtp6AVF+T3sVNsJVaBsllzG0eNf709MTK
wwoeZXI3Kd3dcODaiAI7FDdzQOAJWd0gDwJEqfhc+R9pcJ9eabYb0PIJ8/vU8L5AcQD8toN27sdr
mGCM131NqmvOwGNOHmyxI8GXDIhaCciY3bPCTMZLH/6LyA/0ENCalKq3TN2U2qmRv2rlpEAEik4j
sckxdWLDwxhjB4iGoMxvBcsZ+CyFeZ36f3sdfmtzn6X9pG7D6NdP3wV22RsroVp7OhsB4zPg7xXh
h1i9cvZjBOyAwLg11uPDpkALPf+U2a5esNkB84xLSphg5WmAB+ry2Bc40YvrEWoNREmAbnx5NqIK
hGrjvhRgAp4fBMXGSZ10ol5yG9XDW17s/ikWeUira9CDn+IXQRigYyyq8PBvGtywfpYlRIsAzic0
11CF28yVPrACZpe8UOchM9U0F6hV89uUbzF3YdWZPAVeB0MaayKKf8RTXZNIzvr1PJ7i4Jgh2tNr
SEqdV8b/6vwHX+eKWGhCuyELf810YiX+Vy9ReeNCVtt7rXhj/NsPjxremPVsy0P+2UgXebk+8VEX
jb7chTqNymJwVJ1GZWf0h5JotfwaDx/a/F5IX3F/76t3vzkFypaltBBuYvGhaPcsQzzBTRMm7Bwf
IsYg5blBw7gtWs9EmkwTH9k8wW10wjUiOoFO441pVsBh3yFU6aB9Te2j7r/T5M8yy38ml1mBrhOT
zT918j1fbdcj8IXEpETWCNRWmE9waYhcn4Y7OZ1sABnQiduwFD5T+tsc884WKCB4U+gzR/ldKBA+
hMVaLJlYF8+uVLL15tSQm5WypDVC3CJZ0blMJPgYJyEazau6JF86rPN6rqPk2cR7y1ocGkwNjYTb
pOgCdm356BAaj9Kfln41sBMayBC4jQUKTTXiwe5pVJajskXo8RjoKU4+M400mGz1gSDB+w9Css3q
XYOJQ3uqJjsyXQUEyHosP2Oe0kOB3UDxnZtwUyo6Ceui63sg+5hFNRBucez6fwU7Y8/Suc+f43DX
cz5hIslKwt/wuo9UaC6eaBF0dYjyY5BcO+GAX+AwO4xMXGVFeZmACYTkW/OhJRkHIfrpfB8Ja74K
Dab3VYD77bDxqeaNrH0npIWr2XvbTzAdaNoEWMQmEx1SskQKYUHBoKWLmiCqk+kSXQioKwH1dB3K
1kD5KSFdT2T7wHMIA6xMwyt3WTbCjECDLYaHVnnXVZZbuLiKCNUydosZwDkTW80MzKcSjYg0wOQ6
+SsjnKJEiaQeh6WQDVtVc6aB+sharSHATKExQlrAlTbFA3MEzBIjv3fFRwntxgI58XVAgehehJ+E
95A9eSFbTEn3Oc4VTEPMhgwYSvqn+j/pQspo/lQ8u0p23tnvpPyJ6q86JWtBw9+eo2ciga7vktSu
eiaWbrmDQqYrFgE9ozVkDEvHk0NcRpb3EXXzRGsoWOVa41d3GfFosOuhCsgMSla4eC+96hKFJSiB
3G4S7Wtkrs3U7+E+sOLN5y+t5u8pHAzIl5WgQsoHrpZGLHfydVli5QTpvWIn1fK7ZP1fjM6w/lMW
fRidFtRbDUH5yMwWf1fztygB+XGlaOnTJ81duhGLyCDQqK5G37bDcG8daaqXIBGaYEDOLMZTOLG4
myjLDHpOkLlLsLM8AWUzBprlpjOP0C8geQP0AFRHLj4mZJ7H+VNOSRLEoxpNWryZ/6X1LcGh1qXv
i/cJ/QFMFvGDVn1bkIJ1SRVXZA1RCk9uApv8kRoL4vIYndNwE0F3tpYMTQ0y7jx7MtQ/pGestkri
E3JWcM95nHa09NVOLh3lFypH6dXeSFlXTTfi2jKQp3fzoUf3xkI8wafoCvVfmVfFdkRib/vfqux0
fYh9Fhhyt6yKwx0b2AD2YmIjSaR3LEHl+lPIF26u6hD/QZDE4ajAaWm1VxEQA6utyhk63CvD5Tfq
9lYJiQ+pPwJnI0lYFTCKZUxvKqlhgx2rymbS8UVodVhQn38QspkrcGjAlhR/QZ4bV8jskbB4TFOt
K5earJ2VXLWnVNmNCVY3YrTSMgR10a7tUDhQwmqEkBoYM+rq+iDi9Q6fUHf9mCSfs87rFYxLi0GM
2xDoBb5Okcpr+J5QLSULfhvjcrbIuP/wXa5NOHWI54TQyzoUY9JvAsfH+FIcHIZqmUk7WZzIOOwB
UTwhqwCADOxCho/xZNwwlnQO0HPwI8DVyi6jnQ9P0Zz9rUhfJm5iAtU2nKQ1c6EmGHsziGiaGPdV
knvfMMVrqbP1uA2Ex9BfBF6Lqn3R4Ecyi77YG9KH+Brp4subwsHAqnQuvvxbL+/RDRUsE7eENK92
JHsF86skQe1jsFjJKJAY2DFpTI5c1KbDBQspzAyOvrSDZMReFnMKVvzxNf/Ee8EDddCPZMp44TG6
Tw/tKT3xtNlanuiO/K/CKG9L4pYUV1049ijyyKxbbGDRYq+RmgQfWDHIzXJfBbAh2k2BmpcFCv8M
fgdhE8YRQwJUPexCVuJDRUSGfOoXBAt65XTX3wX0h7xavrYudkXf1Ua7L7wa70fEj9tRe5C0OtMb
Q9qhG6ApE+hpMwP/zV8139LCK+m3hg9+T9TNTSlcE/ZnT7YbzxLM/4Bs9KPKTqLfKgjeMZiAVA8L
UHimEEgk62lij9OEZ4ZGXNHiXWp8z+0OW8PsCZdTq95FZDIgOQneTVS9pP+LOugGiuaFS3JKd8Fw
dCG3D/gYLdZFW+LaiskWT6ZM14ouq6Qr87QtSv+epSeGwCxwxBL7G+QarSw6BoQFQ0KdTgE6V/EO
v6WRwm5SpKzoJ/xnGI7Pw82FknL7K4ih85CUrjfOZfRTKAQVrBhgkOLQVqpcDNqFqUNZCoX1wXCE
akQhBhFpw0JXWGu0FH8jyRiFu7ciWx94lx7UNh1UqyV1EdoYvivcgCEE/lyGCfdXQt2BFD5zJTaQ
JKOPLDkXLCRDvu3VHz5fHp8+307kDvuO1YIUbInSbONn/q/hJHd2RexygcMU1J+GsaeDmWWEfwGn
k7uQcV/zrBpEQ97rgunW3LQjIF0udezoKux5uDO39XGid4+g4QnNZOPyAtOAZwmfTDvfAWF0PPci
zMKYO8LHSULWMMqa2ZLMnpJc+Ki00XuiCjEOw7easbvkF8wfXzsFUT+z/jPhOVN0F2xxrUbInxk/
7FT8HjDW8v/Gycb7lOkrQIfqsU6sIQhRvQcUrmtp3ObjgtOYylqu7Zb3jy7bd/AmEXBjoKahPmJX
pTpNwOoKz0875CGq3VBwyhm/jnUDLocoX+WFpCjb4G1FLiNnySOhshawewRHsASxuqT8JAQvYb3K
4ofWe/nWzcLWv7t3AFDw1TjzighfYmxFHZQuYBLA5xZTAAlRH1jwsOrDE17sHmPHhpZ9GkUc+4Er
EU7Ud/x7WzjbgaNdeXiCjOGNxe55CG9NbJJWtzSgENkWaVn9pSXblIARE8bdj77hApaoHm4sbEYF
WQPVd3yH8F4Lv4H2WSnn9sMPzg3JQjnZ5j9p/Cb9GMUDANio94wUWWsrbnViqSXJ2MKSPQfvDWb1
wjxBy4TZNzIiVIvyX4dRB5pYGolFolfTJn9L7LXQyrOmhMoZumBZoboyiAEjrEpaX7uC4oqewq0L
lzmKLk4tbCvyUmTk2Yo/DWFcI4/RdE0WKP66gcjKHHYD++tMtwfcMl0cvAMSignfQ08042LGGmC9
MLZHOP2r4IdXs+gAIdFghQCADmuNRxiANVg+D1nbZaVTqB4m1oQ0FmzsXMaIPOTyXtM9YgrAT2m9
hcEVuzBrKhB2AonWBvFgJAmnoL5ruF0UTAW1NMuw3mMMFnZf+bzq1DW3Mv/AUTIRaIOUA64wpsLT
p24R3wcKgAyHvgQXc/h22FzykLxo1fizEEpDpD7RquWPowNnDt5KX7wz+VXcKYLZL57eqBARsMND
Q7KKqCiHNmUrRK5hiLi4NnBgV9lHiK9gZGcfuNFq/5jz6Mesp/5K0Z7RmvzJ//2KsEGoiY3hWtPc
QeUbojah6V2VX9If2GhLgJlsW+G6IfZth+ehj+FZtubhMVguog7G+RTODirjwKHDa1ECay6F2+KB
bEiDsSdGYprMwFaIyqPq8X84vG1JBT6o3PwPmHq/U2sPUKcxdPzJfqlJ3S8vA7cgfgtvc0bLjMw7
c7LJbZQ1Pkv0n/VXKTgd60d0tQdJe2+xV0A8BUXcsLGR1gyCtJzhIp3qjGcNsphNr8CF0IGiwK55
RB8yQh5o5dk+wj8faRwbm9CFi2326wpFK/y0cfF0mn57tHbYcrLMXEZqe/5jPhAYKQbsIVjLezLS
t5Bll8cU0GLGHXrDDG9tBQhcETAorwthzTVJ5+mjOcTqnPZmXBVwiRHtsuNhL4hrCc6TsquhlJbg
YwOw2RxzYuooR8zfCuQr1QMGwd65YLd2L984pFi3mnvA1oD8gzryV7jxwqsj6AWrUBm2xMY3vXHe
YLEY1XZp4AjookkLKPcZRkBrHdAVOGhRE61B3umEigMdv4EZCitlfgb6VMxgMM5jBMDPVNlx2pNf
LhbOEtbA3Iggl/l62MinwjHYzJcA9etxTV3UX0AtMW+LN4pubnAKGBhHznWZ24AmAUZPkY25O5c2
cCLpnfTTs4mkFnzv6CPkyVh9umNuW9QefjhepbOrJgfS2TmqCV0Slp0sT0mQRJ18ArQ9gELjSWSb
KmsMGNwrUzxEQBlKwgfwDBqbX6Ul+6m+g8po4JC/EZv6jbHPMPBl6ybBSLDDbqHOythIn7gqaFYg
xZs+Cmi7hPuaOGPsZRLz0Dp0CEyxoP1zT0A1cfk2QRu65qKKV+5FMX6lynORcQUcBjQ7hymiUcbi
TqiPGmYsiL7wWajZAyz2hIG1bIIxLIKxiPKPEEUSyHYAI9bdRBhNOeopASBi5Y9BJI6NUJPNI5t/
W2eRT2cAp5h5858FOCtBgHrmE9fFXah5mwyT7/kXTzlcd0x7rDWUAYYNLVzPpFOocNfs3KLrWsv4
WMl2ztLUWoUs2vGjUJ6J5XHimeMw+2bOQs41b/o/gOjeAhRiv8oRWY1f4WYKbcF3Jij4SKMgxnK9
EQmAJBohKHiNcgiEHep/fPC2fJfExbq0nVqL7SglrxrdUH3Pi0tY3pOeNcBD+RwMxE0OcuB+H8e4
NgFpvxCJpkrogW+LzScbt755/cc+I6QLngDUf7W/iW2znfx/3yoFDzdydrmcBnhAO6jFAwp8tuCl
DRKInvxncW7gzYIcKeANUDHWcDz9xSgQ7bkNj28JFsHOdoD4dcyzg8kifAXvBJ8hiMfU2YUq4MR0
C5/o7qO3uT5iGdGaKwWNzSr6V4+H9Bt1M4Tu8C5gskz3IDmcMxjSOC0sfOlq8qC8QxsnwpE/hg0Q
Qn82CAz6yCcgYanb+CX/pNJXC56IC1VnnJZgDt5EgJ6jYMpy2vSoUT879/9q0kxySVYm5AuPLKQm
PILNG7+pBou6ScsWILXB5HEiHvqDPjtkUWEACel4MZdhZVdRgVbSo6OFYuLC4IaLZTHHChHf4ClA
IAMJfRSlcN2jZeW+5Eh1LiLimKRIckv4TLANYcHKMR+3LFYJGg15uJYFK0yFabSnT3zd+DXoVgE4
1uIWDizlmc2FdQ3vkJuC2BarbSlcjOarI6vyrJH03hwMeMstGkEJFwXt1yQdirRgCVKwZSheCW9W
kK+MOCEkDO0vLeEoeQ0CDCnx5Pyhpf/MBk9CvB0R6PSbZnQta8/ahWJFnalwYGm3ncDAEMIPz3iS
sJGVozd9rjDLlfgD//lQUYkU9b1vb1m9bdFaV5sEIQpWcgFbBHrxfqMRfiCoO6H0VOk3Fg5q8NXV
G0U2V2X3VT26Go87oCNY36ucizTg7E30x3PwN4z/Oo2MrvMkO3WDaJB9n/YOqkcQ5Qbn9nhrgQK7
OimzhHGp1leetLYf3sbhrAmnCa8/+MkmjYjsUdwK+TnjgKhw++7gzePQkg77oLCjL02/xeILJkyI
Trc9lNp7zgcn2RWsTjzUHpr1VRGghxVKspUgsYzXnuPYYO4ye6YrqoeqPppthcKJ9mT8KnvMu3F+
owCYjvhRXaMBDbb6UiEb9ceytPZogdTiGMcEB5413Z5v7EPknOt5QM4D4QMxEuZ1FUmcPaEnDJR7
kzy6zK/2eUGR4UoMZ/6ail8FtwjdRHVsg2tV8zD8SL1BiwbY9aRNFpNPk6lIZ1uWqyZy1F+ROBgC
TRr+DcckUIFs0VPeB7zc4p6tfojOvfqy0uNEvGK+M8jx5kIqqx9ZvJQ6vjLyVQvp4cR9glgrfGvA
cR2ofVlywBKhs2eyJOCJx6Kj4uWOJRwe+8KupvPDoB8MbijOgupSQXWiDbJ+m1UIChxtMY5hcQ9e
pxSvDqMLyNfrAgML5OiDcTbgqdLchGPJKmw/laHbxG/VEsFTseqlaCOFCvaUWJ8xmkWopOwU5UiV
XxY0WX7gi88zz698oNCbTLDvxFYG9BiyClcYWGjX7/r/hh4G5phc9o+JLZwj4PFVz5sA3QS/ZziI
mArFDgrdJD/zXVVuKdxm6bwZ1Qh/2QpbklMXvhJBIo/rbsb7CG6Zz6rlltc3BUbVy0AwibtAyaY6
cEAjdQvAcAkahCzx4RdnsCt8S5hw/W8je9UyXRvfa7hXJ2SnHNhb7xzkn3bGuZzvazVCnqMUYo1/
TvEOqi5R72Gv0cKt/c+2nOEKWzLTq9mV1fr+Q0p37fRmuuVRZ843WfMcxPmwmVF5RbAfEM/UPXBc
+K6PcPNKPIYK4NmNDHOyMwkA9IFUP0PFywNpXVygNYdQFhlKoBlRUq2/dsS7JFvlOA9Kw1Y3iPrm
RUPo4tttr3r/Tqvjr8rb1GzUGR8n5a/TfoXpXEVv3GiZl9t4duEDjGDWNpEYLgYYdGg1HX3/1iBu
GZvvdHjzq+PkchzyrwyfOzq3GYY7p4NXWHjDtul3QbyKmLNE+p0OP5vhNgM9axk5Eo+M/nKiSEsS
vPluqyZrH32GDObVa3YN4ZcMw5F5BMLlOLDeQEuk0bP4OCq9i/jfx6xHMzA7nHz2Pu6uzLeTv0qw
K4v51cU2TLy/ac9qNFnW2xr2JKsYADTi3yAohNMu/5fyl01YH/XIlVO9wTKwGASDczIdJhQBqcqk
j8MAJ414P9i+yuDVP3vaGjg3GB1YBRYC7reCP6U3/prYlyFAYsN/lJetAd4YQD71QmIw272qwc2k
d+ZinUN6EBt5og/jk50aK/iD9bL8dUcC8njR7uVvzyDltLva8SBEkaq8RGiSkBJd5Tf9qT4hkSau
sQkJYdz/g0GrudAFdxtLftXVsS4e4HT1L+YsFd4GgD3tkXuOknvRMDfz5tkeLtouv3Fk2TbzYazM
E/d3dvc34XfOVnTVbgLlLlWEW5PKBj+O/Kj3xTDKKw8CG+xz4u/lo8FiYyXQN72hrD6n7uJy0SJK
xC0DyBwbKXGxOcCAeQdTYc9GURswojhW2nEUxtUEOW0aycl8EnwAYsI5YPI206vvoEkSyn2fXXwM
LIg/EA4Zou8dxY1zqD5Y3Cr6HmSsqblSwhNzRiO+NBmDZK4H0RH4xMsDi3RQEZ5Phu/8SOhS+Cu+
EKBqw4KHCCEksPacqVurPcecrOmngZOyRN/RusOB+or8B0yW8DMwGA3UVaOCAw+9121U2fKAbhNx
ZTelJ/dv2L3KksIR/jWR+qbk3az0j64hkNv0ZB+n6OyNkXMAl7QjB9FbiNtDDLi9/OLF60GAjWq5
09pXPBCSvg08XygggAGrvNDHaw2qzTXUxfIO571TL6p/M8LHIHixyrysrqzS5jokclg4QzIHgghs
kyaBuR47sFMDurNCZvNGOAEa++EPyyfN/4z+wtSdEZXhqcmVSVhAartSzwPsZOE5af/hhzJg2ri/
txPcUAD+AWIs3JYnlpHHwN40LxE2t/kevRd2+9Z29O6YNSXpe1diAQuReJtaZ2up+nb+UzkqPnWI
98+Ky29ry3uobFPe8oNAb15mug6CY/c3/jCh4Gh+fCDNgqqNkN+66YiQrJEZHG/Ghj2v/hiRkbzB
niR23V6ZF1936A4b4YZ7mYNAA0argAT1RQE1Qs+iP+BhLFjJE+xHBd/hU/sRqs7w0j78BdURM3RK
h1Zib7+6cvuI+B2Zo8ch+ZYda+Wmi4VrdQoQk2DlFn2HydKZ/4vzjQ7BAF0BrD35w7f/1S8dwyHX
gH6HFdUKUUwb3+CSx7wGAXbgT3JCkYjqY9zQqSq0pIl5sk2n+Y5QJFz7G2MQ8AJY4fxvIJyeBwqV
Zrva4NHP5tvB1ikeFm8zUDoaGoaP3CXzmMUZtHc/2XUOH6T4GY/eGD3j4TpY+Cubq/AT34F4BWdr
eDALW48+BkdBjQ1OJeC79YmJHy0dSY0r7VPXmZffI+tvMDjlXAOr+Ggip3BnkaWPifiV9jjmvkWU
uFm3yNdeUNpa9U69D0Gu8OuS0PRzVHR1exc+IEAUcBE5IvhnJb4HKmwBEw/r/If7A29tLFkjLgj1
1HGFw5rqHUR3NXc5vCpuDtzlpC3QuHHzm7NQ7YcPmZcEqvbDJTpYBGt7NpAgxGuMtMDkASmdS3r3
xDOlcuDi1tfQcwVn6FZvTJbm3VqfR7RTkKaEw4xAPjnKqq2IK+XVi26qPUPwb9aPP1DHB7jz7qDs
QJ635D5YZx4E9n/d6pG7UGC34l2RsW04CZYLOzxxUHC0eD6YV8IYUGWGuiMCHMARKoieXKcAQkHw
GzIGoweUkoN1xl9GM95m+kIcHkfXqFE68Dv3Asixlx5TjlzOVmIzYV3sdN8qDXnRX0LcatlqjChJ
cPMRy50ufUvSe3qNBNtkI6ilp1gl7+hXwfBgvUNq/k/tat7yp5nwqdxmmlUgmiOgOVAkDXPv5m8c
NHP5z4lrwtSVVnERe2yFgQcRu3yEe43AGLB+Ll1Yu5zNjYYsARXsbz2Ru03+0rYOt0Z9moUT1iEp
FBaHEfwOwsAQnvyqw5qiIgNHOx1eMwzFb/hX/HQP1biNJlv3Na9CGiFouvqNJkz4AEISgKDEG7hm
9zBXTvkM8w1oHSsYP3cx61qAKgw5U9RGL5wAIg6jFbzVwtYvkPO9FflWWgCQ1KPPGHxY+u7ErjDG
oW03MzUFvyUEff0tDdcggaPoNe/E9cnfkLHIKIbOwB0Pu2W6SvpLxNHd3CsVL8Em6RUt850lpPL8
MKc7qJVxzVdvQbNJDhHxVGv5w1RW5gdHZEQ2Q+ESyWuEHE5l2JBJjFaDPBjROZoXaBZkGE3uvGa2
mM8iQmBgGTvZ8jPX+palNRPGcuocCLGzeNCaq3IoIeAzklPKFpB+zdqazNYb/L6+umiWucL2CGJJ
+hOguUjOJWJTzgG+xW9d7cXTTrDplOAqLQw1nlJ66ruFdpOrETgsPYKF/1fcsvGgQcrn+fP0P8l2
u1ss3Tj76t9EMwKLAhX7hBCFVnPNmRjR0dFg0k2oHma1qZeQJrpM9pN6V0ku8f8N2kVElXVPpV/4
O8KCNxBXVciu9I1JHzRtSftC/o6EPevOmXKvumNkfjX+Bri0sg/olKGdqb+Tv6vm00F/Z0kIafN/
JJ3XbtvYFoafiAB7uVUj1btk+YaQZJtV7P3p52MGGBzM5CS2I4l7r/XXXENnMQJu7B7dTcBiZH8u
1R65U/tZ/Z9QT4rOdOwGGKaEMzVLvhqaOA+/xUY7sjpgHTJmKShVstthRpzJEuF0y/hzHzD7Escs
0C6NuwGF2lEmj22RSXuvhg4BrSbOnPi3mBjbGXhRy2A9HnC863axerbinRFf1bpJpR49buSCoEa/
h1WJl6lOaLc+b/H9Pnt0oT2JO/6xt96p+SNGTzFVUfnz/3B20e+iLQ0QUcX/s2is6D+cLCQQxEeL
4bV/9Z8vGVkiqe9jlla2aqIdZ34J4u1xl6TAZ2fIix4qUqKUt1spzSU3L036rLV9rjoNMAI5o99C
+wC+ZVdA5pFda4YedAZ1fIT0jJQruCEKwanV4XGVCVIbdUwpeYTdgyCvPbga/mEE0x1kCxYArk6M
EcFNof1hjZnuMf7c8PiQhRHNDBfNd9RwH38HcIMqwQ8o7Ku1v8VDlJMrxqgs/Jn84qebt0/tjSXS
5pvKY9HCNPb+rFn7yvCMTVMJmgfoD79Zswz2lXvT2q2RT1ZAxRzpNJwtlnzCGqQCxoqYNG/7LubR
W16HGtsoBLr7ENd6SVrELBnlyDWeoRGg5TZE6ClKz3wt0CrJXUs3FMcu7B9y539BJCpa+I4xN9pl
9Bx9Kc2jdB/WRdDBQqkVmA4b4hkoiGCSBKxi12asoQyOKV1xcB+GlLSRRqN0v0lzCMOHsaZVwd0q
6i7AEd/jCmTtZuBj5Goh9CjIMsGu0P31TlueGWsV6lJRV1tTcQYkLZhoBGeVTTzlmFCZbGNzwyWB
DSDaT+V18a03toUzvd8Ei3AuO+VZmmNgPagPDpG6X3GlC9PAhgeDpZ1j9hJaes+Q201BT9+jLa8f
i0mIyBu14+Bh4PI3YgiiHcoJfppWe6biJm7mfUheJehp8pRJ/dq0OG7idfZdjNKuBWVkd6WDox//
AuP0P8zq+FKEv0ZLdhtdtmvRf5jiO/N4W989mWoSK/nBLc5Vd+kF2mNZ3y5DzSl6VPxz8i084t86
5NDMp+bpk65KEd8w6c9Y+Vb++NT8ta8I3fj1XJFJL/wO8L3gV0rLBd9P4+4R8Ckvfn2mx611wNdg
zeq7lgL8Ilm/8unQK+Bb5UqyAUw0oJiXXMtu83mVxRipycreRb8fg/gFfaL6tvZZGYySgmx3bGy/
8WAyuhiojnfWx5j24huyxffPzVZ8xd+NcMPPz/Kp7etiIHLUNhFeFJzAwPZQoQD+wJMY3/mmE6X4
LsWTYN3U9sflVBrzMad4sIUl+EZ0wjej/GvuDuV5fq0ZhcekYlQ4gbFiVAsSfCt/WbNVGkeHu12N
PgGgj2MlTvPaAfswJ4b9bJGlT4tjJeMPn3XiXLIF7tNtRFQa9Rk0jRu8bPsWwqhfQXKWNXVlc6Za
kP3k3VQzK9ylZ7AsQLhwykpr7F0qUG8sTxb85tx7kojwu8KgZaOc+1HIKrCjBbok+ixpxgTRbrD/
IC8nCtkukUhD1kK4anPct9qktC7sbapAu9jkz1oqEKDM4zuNDr5W+/ENMmdWwJ618N1WWzg4c4RJ
9nW7ltqZOcGB5h2b7lrsEO/JdivTs5J8h4iddAkzUU6AYw9hAf5QLWVv10HHl9VxUI84iVKo+c+7
MkMbWCsllzqu3uY7wESNMEViC53AeP/47BoopFywDz1bietEuIGwlQZKNYLl9iy3rE/wMv2EMzuY
RebRV+8FtG+ufjNbU6p+rVfUdQ8oGpO9Gf8RQ0tiH0bOV2aAouG/JN/o1LjOx1+E9aWcN7xNEy1B
2KNYUAQ/9Bi7DltoQnBRpH5TuzxJMQfABH4r+36VSzaxCRTnUnhNJztB9BUeCJIC0LdRFYVtJL6H
zdST9uptH2DquBMfgP1S1HnLUMEkiGl+Qzu6I0UDW1jy5+EgIAF9ily5E8Y8FM8kLtGlbCc8iema
0Zk6K2xerGK0Z3drx7BlH5XTtF0WzUbcREBCqngOzNXojuERd3Rt6/L/Ww+FLELvUfYb1Cl0w0rB
G+ls78Rw1J+F9ovkCJLDW6vKrVQh/AlysXVoAHIVMNx2tuQf8M8WaxDCCNCGxKvOJ0fLv1ZMvk4x
mVt/EgD5ZxNorx5DbnAhzNxJwjULPgMJSOShszZd/+CADYRrcGDKaoBC0jfmDqJI1EXb72KqrQyn
SP6kvzghjb1cBsZPGBxVor5pA/ou70OwNgRMCkTOfBXpXCULcYUuIhPuouHQRIN0gLC5efzy+Acv
5bsnclu49i4FPFtkzR4Zg/XrY7whc9UQLyWj9B8Z+XNE7URriC9J26rRzn0k8tNgmfKpeVm2eFro
ELL2pOEmTmVMMufTf9GkhpH7O5/ZKr6AzkJ2vRpOMjHhVCCSjEh64C27mekeOp02A3LTBgcOATDh
oAe7Iac2hu6PuDzj57Ysx4DQNqqLCOpDCBBG6uKqDb8fjUVUP+MlI6VCZ+wly6JeGTxTdMG1Y01d
rNvolDF1yZj4WvdP6E+msSFHyjsi2My3qKcYDE1uRbuAJvCnt9B1olE7Ux7aP7qiSMKA8NzTIS80
P8ItBKwp954NRzz4i85jMhKPCoKSQieixngow0M5lnA1e5jJaX8PibHyVmiUOH5q79lkf4r8IGGL
D647qQ8dOVYAefFPjQ2Tm0S/oa2MISxxGuWbQlmbLEj6feTuzqVGZQJQEppUcx3EpNq6G5cBoi7p
8tsyBKrqxuAAJHwSMLfrKCJ8motPjXP8K8kQ1GJcRUL9Z/wB5VJaqi2rE2cTsmKruXZEhiFXYIHi
lxAudt9CwTq6qcVdvAP07vCtIx6i7WUB5IzqvZv4ypo+b/WV/H6Q31gLL7DxfAV03RBMpNijXhcL
Lr8PZ02MQC6ZDZIDTi3oZ6R4AQqAzyJgcOrzbd6vzeja9mduibG4mGLKbh5Ua1h1kLNG5j+nqEnj
nWhsBd428yfwUF0TctdKu6pb8l1QM8sD8nv0NPsPycbCuZ912WFAoW7lPwjcLcaT6KqXBPDCaxLr
kv6UA0/dTjY4I9OM0OZdqp7k9DsIgO3Zgym5lVdR4fjFwuJNVrns47+QFqFk53/gl+9Bv+uDl123
dpXONOnVaHbRIcfQvz+4l0g2qPxFTYQCDJawhmvByA0WM0iEDvyAwuJFIDVyDFAaE5/x2lXGlo3L
NUnBjubsXJnwbMBgCiAGDsdFBFhvwVggvZwETg5gX809JCPcaPkD9708HPtuS7sEOend10d2LN4Y
Zr+PeoQopa2N3pcUV29ylMsfobZpYQB2W5gPDBzA1el3ma/lOWzuYKKYYVOlRAqSCzKeY5P6t+JC
JDPho7uvVl6VVDsnyk1BXCPXz4i8prk2Zv51BcvIpPUmt5AZL3wHqFnGCHwG14GCq+JqHLiQWn8S
Eyg3Tdu5KIBjQnFOTjlzBLsZCn3QM30K7IpP5Y5vg+2poocGTJcYXYiZCbboqRwvQopbi6OItx8/
dfagLa1RHuj8IaBKvDPtQnVpM7bZlT6tzaNWHzzK8+D262GtlDSwRdhziy0TXVk61M9NjtHrh3ML
zaB0aAu23T9u/8TWwCUmgk8uFKqsjYENbxUlz5HF1SFCiNKfI6YZglWv7vMeVJ/00Tm6XoRDxIHA
MnP0sy6yGBCsEP0qt5anjCiAFLgIp4XTxDPca2vT2EqSE2ebul7xmuEjtZqj/43ASVvFp7RdeLn9
2SNyUjNb7DZDc04Am2BgPoc4oFp6ZQQzX/kdFsDSJJAaLlr9WU3ZBiMBRo6U7+lQvUNNzEe2A2Xl
ES71145kSjwzolWX2IK2RqCiDWDjRAvI1akJT7VwEFEfiZAazec7Hu7WgrZnbMaCXaNXkTd8DgS+
sbsdhGeMYKwNtqaB2IMYZXwzjxC6R7JrUqvkVafNReUSMX5dO89WSCiibNwdvhP0zWgqCACpCHWa
KdFCe6ui4yqrsaUWTYVORdgY90RNTw6NvolsYLcBIHW4k2by0XfEQhWiOyk82h6KXSB/DeVZcS8R
tkYUQsaGwautyc0jcc7WA9v0dynMAzMllyEdogP6Hie2Rn1WSZcAbzexfA70ZJfZkYAIbN7C3zKO
N8RDjR/H/i1Y+CAnrYJ5YtqRWt2iV5l2a4qefkdSVP41063QfJfvHJWidS4Np1kZZH5Lf/LF9Nef
hLtdUD5ExzqBCkV1R94oLt/eVvj9LPtyWW/KYjs0rxDZ55fQzwPrpWon1V3F9bX4ox0J7MdaMnPJ
HJm0qU/iZ3BAt6sc0w2/mhU3psQahyPpIceWYVmfVRObVx1M2VHzpdmu4/oEEbqBQ+vSmworRKxG
tZHYelAKaRPjs8bnwsDNXIfJfco1fiulk6TY1dGjjKLgLTPfUnYoJBtwUBcXOplr/CEQStQmRbB1
CX8aU1z4eHGBn4k2Rg+md/BVykM0UNW79bwsj513LARxlDxhWalpjjLWHWBxQHxBN0wpEkmjTaV/
NdkBXS+tXug4MdKZGZYi6G7L7io+3gYoCgs6ic8VraGTckMzGpEO/lSjfahFNIS/LaTShMwZEjAY
U69h+qe7q4SUlkX71ShHfS+C9TezqJ5W0lJfMJlp0kq17GTYc2P73pdJIomBYn9VW1vXezLup5eu
ubbZtmUu+/yxB/YCB+ZBpLpVumZrH95ZWHhoF+rsIr6FfmpFTilvtJWLpP3zXVqvvB5NtUisiUTo
JkHpMOiH1TMlTqY8BeqG3N5KXIansRWIZnrxniRnTV8IiHTFfR0RX/cwvR3/yfraEm4/5YcQuhN0
l2ttifDJuJsPdbCp4WGxHuODKN09Uqd4WAaebSR29TTphCVSkXkXMXhxDiFM+Ch/dkLENjiiXLyN
lKwIBDXpxPFuE3XBCjePkcBfFXINzV2/IK2KrqaJMldEmzm1UuySXZ61uGRiPKX+Ivbm8baYtvsh
tYn2h2aheXKKoK5kMIFaTMK7hTNYIBplZtbbkrRSXo1R8oY/DcH8KGVFGiPbdXaUCJpx0Pcjj0DS
kTgxDYvoUxaMsmhTY6j51P5QhNeBYnHAj++9Ue5IKm+0yaqfATfI94AJ/QdtBtbXAr0Xa6gZsk84
6TLuniEfP3/41qgA7O6dcnSJcq8jypFOGgMBuNeyqTb9e4x+iJZIRxP4HoQ+tbjPj+Yj13qc1OsM
grdD60bKA6LGnVC+6mrVoD8t5nJ26dWT0BI6RcxevjX1zwy23sBxj3bM855qw0ex9wiQq20ZMFHq
BnSo0w1PdHAx+0VaLkvlj+QlgaU9R7KK54tgqlo8xNB7OakqHwRJASl/bczqbr68lMD2S13bIWr6
TiSS9ZCPhzRE9FiuCDokElF2oi+Q2yxDuOI9lezW3D58RsD1ikuvnfJo06IPy1xsixfkYgqVFUw7
PDnWK853afVVyjOdnSGvqabrrnxeTQP8nOF7Mdw6HUMMlWArK/stmRqUvxjdSYsM0mMtqxgDrHSd
cdVIz4jiuC8kc4Y5DXfKH+goWlZgAf7BlshmIb79UfQ76mPcbu2+haNrwUuikRBGtc+o/CX7gnke
fGEsdRutvjx2kFDJTUUExI8H2GdNuhsp7J+DES1HMrEEAZmh/wUjBfi6ZyfzjjKZWzx4sF9yGqy8
A5ISHjSWPv5gc6qX1i8OEmQXPEP8TfJLd/MOJdlX+LwTSqAhZodvN74CdKArqBH3yP3HCQz8l9NK
QJ7hQEUo+Z+M2FjJKSI7fcgnDtzXkPOhQbGCgkxh2VyB+ppMV4py/BwyetVnD64IPn96wF85YrZN
N6RnJzcd1xi6Eqoy57WBoOrAFMpwkrEa8ypSm8vXo5zTDpWV9IdIOmisBSpmfJIrhRjGj3XNhnEl
a6mfa61R5dthiMYkEKFx30S1bdEZTb7jkL/DHZprXAMfvs8oTTFegt1lu3rTtNw1bKn8QWVU3N56
4kmBRLxiGd54A4VtZe2M5NcFa6JKIJSPKIBy/6STaHKXCm7XBSZi48XZgkYGRTUfCpaTthZmPCsC
CHo3l8PrWwYIqYujWywVdJ/EiqELMmx0vo1Ot+7vQPzHlsnSmtz5coynUH7hpvIpK9kOcD3hTqfr
WL59lh4T5H6zgcfw7LtQxNRJQN+iuJ4GPxNj2IJAfnH28nmq5iYvF3CdM34cSQLhLDH3BRN6bjqZ
cpSFbbwLiHDmcWN6oPpQ5i8ZYZOTZ82TsXpkyTPSvvgQphcU5DKecpv8gydPNz9g9uREBBcznBwt
9TvEOclvpT8APd4DQkwY9lL1kqbIc6rb+KUT2hHV7ChcJ9xF+axeRBcEy1aJSPSrExgIFh21Zirh
pO4qWFaSnXBvYtqXyemBg57HT4+3T62ZC7YIphEaqCKoc+zwj/nONVwsvMqckfGdUDnlwXXEB38+
RyYtq6dK3GpoIZAXqRbpOYcOidFEzi+eZc+9Cx05Jtzrt6RsszlzMCVoMyHokNjzuR3hlUxwAgHd
N7ZJ4Rj094IDg/Pmzz/1/QKlFjtzZKKrmXDaWgZAn3JjFIbJa2wmBRrjqIIZA+EIZjtQxcKS8j2A
z+klqSg0G/AuetlDIUgj44ds4jOEVd+v0fb7TNDs1KhmlVUUbSRhx+y4Y+X8+VwsPrZ+a3A+oZiS
+NEyBiAOI81W/SuTVe3Z+ABC9TKmVmR/ZnmkCbuxO69fZuk65KDu5gmighHP4LRw23tPQlGbXaJu
Pcq4ebArQr9ITHS3vnBoUTKnxFOnD5X5JdB+3HNCa+MSyxEfhTzdi/wGarKbG4NgZuOlwt+KV7Hp
HHzqvEuM3O5JxjDKZVTM4180EfhPuDGb9jgI8dzx4BoSSlV4uVYkWSCozzoS0TfpSyGCXQan2Lpz
oQFkOvc9tya4MEtPqM5SYQbvinsTbbfJ0AYPoW/JgMDfza3Ob6A2yAwcvFMGKqRpzfn3ksSvdo0t
2fJWmFsSYUm2pSacxlrcs6UyZs8I6vl8jg5/EY9ohZKnZUYLTq9+YXsxQHdn/KS+cTD60X2S9n+i
tahJsqz3QF6MMNkaZ0hstxMaq6XDGGYwgVzErBpC9zT9MTHxgGPWifepOFsT/JIgVc/HnGQeW/FH
ABaDRzUd2aKd0VxXiPIEgcyAP1yeAhvQojNmNISMDiE8ZOJcrH4DrlOMWNiIiCoSFrlpS8cEiH2W
oVDfjB+tU/7geP+YtkprNNIWfeZTSr1QcRqManFCM0i0UYFn6Wfr54p1xwlV+ujexmc+FdCr0Ao2
8EO6q4/+GqRVxp9gcxukmbYEGICfYftt5pbVrBDXYuP4IGyqiJDkdgtOHx7TIT0E5rKSj5K0Ys5z
3SXVNeGsyMEmaB66k7tJwUxMCTrPPVKjiaoL+LyYwya5dporLHxiVztyd9byN8ojvbIVG6zCDghB
688poT1hiKxH+2HzsP5qfH3cXiT0kP0YHGQ8EaL5Mkm6gRsZDWX78YAUDwMThtI81d5A8bBkfIvR
wQ8pOa/bXFiNxumPcQp0imzGQbWHicVm0Ys7sXSEFPfBihukkccvpo8C5NS1pm1lbzquoCZZYxbW
gATES13ZYJBmdkFxryq/WWIPx7xdJ8xa2PdcFIlcM5gwY0cvUPRp8xJYtJ9pf0p2GGd7cFxzJiGx
BYrkrjZF3A/fhe1jBA8/a8FbygSOLqT0HFWkk4bT3byvVyXKb8550uzKWXbryDQYrHbm055Kzxo+
Hc7OAJknvp1y0aFcLb9MYCZ2S7/aDfol/1LP9KqjBAacaS9c5lmNyGOs9N3j0tGyebTOlgEFPzP2
OR9uEcPBhF8WTgX328EoNiYgEXON7oOUbdsFM68Oa0j6PYl39of3R0BCV3RX3+TROgDqMjp8sIDu
gBqw3aHFYjlayM06lh/lrC2+OK/921z7ZsFHuc1aBbA5ybCCESeArUn7GT1NgKhOdpOuJmVumxbD
0QIlz7Arz+0aZ5vqL6wLEFC9Gn4E7U25VgDwLDgz6UBpBEIXzdpHGAo4nNcd6xu9B4x9LFFEIy7k
ZYL5eIMU+HMkWw5Tr3vX6SumrGQMk38gOdqqdsiNtq0aB4iG9hKPDElCp9jzZ4zZKcvKF6YUi+gk
gjL0l77mABVbW3Xgi6ojcnPR1o6CPdLnLPDGI6B39/1MdiAaKCmqAE3ypOKWa2fZGEFilA8JiK2e
WheP+LsUqzkAAQmKC5L0kkW/xpZYU/Oq29Qw+gC5SGV+hZ/sjSlAxF1AncN2SXHPpNnEyUMUDj6R
GHNyS64Cwu+1vMZRqmI63nOQVIC/Y6sUQpgpvou0m40NKrMP/KI27cR1045Wbdh/4ddtblpop/pW
FLmuSI46K+T5aXQPpRtFcGoAJMx6Lf61nhrC8uwBA5nQ0DmjoAzPVlvSr9zdKkg7KekXDTWAHczv
gHdO5ihMcMb7RbhyvZc3rFNESN6DKCnLWAtgNq31kui4wSenL8pLv+FjRUJKv2FXF3jMMsAqjEpA
mYhXFO5TxsgYXc7N+KBg1y4yHp2K47CnC6S1HN1ba9VGEG39B0iFXth9Adq60uRtTFH1sBBsBM9I
hn1/WuCU3HTECILIkqXHuVTO+lnpIZSZsi2YFkA27A+bHm8gq1z6izq8Aq9lHt/Fr1+CHpsDkrkK
rcE0WLLGyuoPJTQ++G2yXLISfDbu2/+gAiO2fIZ5XdTnNSFgWsVbgL91wXEwKHbNOQ8N2xEDlXKI
VlSCk5MkLYdbsfPYxXTOhVpmec5+QwrL/S5cFhEEpLQtbm7wLbB8Hz7BKWIa9rpzXJ5wIYFKYF3V
jl6/E9IDrTwRzPUCxwZ/LVwjpyFt7aZ/Imn4Nw/SVsf2OB5dpKj020B4DQLJyKMinD7UGvld4V/E
uIWdX/jVTVGPZL7FTB/qooZ9MvDyxPQIVu3Jx2E+YJnHgENUUgGaopCpZFp7bEopbBeTUxZxlOBX
5leJVWHE5hkpLSatfNHKP253iKC6JvFdO+Hu5QuE5335S3aitdijeliJ0wYZ8oQmH/bkEKU/wBXs
NdZ/9VtEBJKJEwJfwmqHK68Yad51RasTBOmYznZ33R8OTQkowOeMZXEuOUY53Tn0c2w5CMhzkoVL
9f0ZDmlw9V/h6ONYcz9mA1FcBNHP+gR64ipw7aUw6toUWauxo9hLUAngnlSsyA23FtSbo+nkRLNM
w+65FWwkHFLSv9VwXSEyJF0QyYLE9LsXTVSe1skngAQnU9lePujOeTsN3uliISuoOcbOA7BgfSny
MvPCK95XIDyLBm+I4WhwRlG5Yk7NKydmm1a5klki2VfldodoICCz+yJFO6slq3MJki+1W69n4kqW
3Zh4Qta05+GK4Fv6f6N02OIo1bEu6vve2PrxT+Pd/YT3Mn+WxtblqchOld5iGtrwJTVSMqM1ZvE0
uqLScJOvVHwjz5PMeco+wxBNxbdAoIH8kkh0pcOjv5nlXUEDSpavah47UsYHeZ2iJiDlCYILIU/c
geLBS/uNOmlVx2XUy8kGcNnEE4KYBDZnL1youV03AEDxl2teFPJmlWoP8dozwfNnNaQGPa4IcHrl
KVIbwDwRQDTTR6NLr7B7jBQC4h5Pesf9xYejH/Ln4C1FKszg4MlTIUXEQpPjDw8Tj6laXrrukVGf
UeOEPgvSQuXrtsC1vFYy7uAU2sHLnIzIMaknjYmwMfWq8DfoAXQVNN0dUvBee/qkLBInipyIf9M9
zDnyl4aSuBU3YrYUkW0htuIISLQL8z27ICCBoMAbMKhLb7NaVtVPbK1b6pTN30Bmfuy4Xg+QAGN6
6LefocJZ9Gdf2rcuD6wxB9lxU2onjt0v+kmrt2NjXAVXQY/UwTz0wRzoQdwApQBeAHzGwxZ1PVPt
zXtDYAo23kJAeHLWL4FvMwH55Sn5gwWCeVA34oLDQy9XJKuBaRHPuhDoJ0tItTXrinGfItAY3jx1
lypAVv8Bj/0yx77TX+OptoLjKzYBbOiAQnHZAvuw5ZId3R0TAp7z60BAgHd3uXN6GMqYrgCPWFgW
lrLMEd5zcfy28NGBeIvhai64uMh2c88uF+lG/RqylwIClz6SOR4KBSO8vmXFdHzMCJzFaNBM4t7o
2UbFNXXlaPSNVyPiVx+Qjkr5zIVmw/UgybbmniOPoWApEsKMTsTB7Q3qc4mySWIh+GhW/mfc5I1Z
KG0JSDDzS4RapXuKXwDrBeJCA4Mq3i2HnmstmYE7id611W6W6a18NbS7Z0qevAp9bM74EM+GW6Mz
PRK4xNRHmkvLrW/ZXMMucuvms8yJTf5LD/WlSqUF7gHkcoTU/XXpKyPydB55RLrSjM4gN00fevQ0
dELp/fU6no+HPBL1OlDXKrIGmYNI5GlfCjME9OJP7G5CjMBKcVAVos5kcxYRyldegqajnIAmCLDQ
GAlXgTisz0kNuoA/TngNAUU+wImoR9Lw6pnkJsyGAVJiRH7L9ov/rbwvv33ipHYLx1C/JOIPW06I
yp/b5l7m12v/mlv4VZa+T1o2WyWy1+6FEa5Jnab5SdCQ489I4mPJ+fHVwrFPpC8SBg4ayrTZYkFh
zr4OQaNnCguNNEZToCZUhm2AhEu55QppSjOXOurwVdfLpFh4yqZyd+7bwEhcf/HqkgcDDKvYUTBH
INtWUw0RmWdh93HxznQnMUblutQ0dLpUv3LdJTuPfI+WiK3ymCoHXoB4gZXnIDGrD9fis/schmwn
t19DcgYxc5Hf8ECGygVaeIrzGiBNZGXpcLNZ+aGsv4LPwou/lRQFPeMHqYD8DuDPTrYt60sQzmJD
pgNZC6hxDgEPrYR7FAgz1LHMEIpHiDkwF54ro/8m1gZYfcwM6FQoKieL7h+UyxwvaNjwl/X7lgyY
9KeCZCsINsrpIdhGJeFdL+L65S/DBir6NETfYaf2do2//fjzVv5zIXiYUdlO1MkZy4vb7sRqjru9
3RDcACtZXClLs5ArknuP3gI4hmeOyiCie8UbHKqr3SqyZv9a8TzgWsXleReJvUPz5LgIu70x8VVo
OVqK+9h9fr5Fi94JtfPQZyCKnJBrBTUw54yMDk4jZIu+uZIU3TGesv9s8ZibeDXwtNDWrR+Dz4pn
m/yZjwh28QxkYqIdcEmoiENoQThcciBqYZ+yJRKbxN5ofZFHjrMpniJJhRymIa1YCudK3qjmziUW
kAdj796Is5lILICudDTRzqEYAeljmWGS5zkeSG1fQW2L8qVIH6GMwp2ouIlY8C5DNiYr4qjrX6n/
Sb+9MehjbEiJzLWk3obiiFwr5zEgTYgqFNLeKmFv4hNIDfJT5EPi72K8TjHjtJnTodhSu4LKfYTL
yeVvLRQ4BppDlun61uNpx5TeEJnLZpCUywFHErOihQSadUnB1FHyuQfyYTSOiPCidexkmb+5i+sC
R9Ee/DnCfgD9scfZhbnQkPfWrqIJnNBUkH0qWfJVTgzRt9KsfTxW4EbFzLBsS0X6eggoh8lJw/mS
YPWKsWhWtLHq8FE0FyhUBfeHGsE+2JsVf72um8erGonVvayXuLHMg0QEenRlWSW5vOLfe2FCUtKJ
/Bf8/XjIFz56eryXIFDSNbb8hVxyPnlOMYp2mm34K2DnxV1OL1xDUiBcr0mlBUVCTPe7n5l+wiLn
0YVOcCqukmablyhNOmgrAgjNzW28v6t1ieqSqlmU1IHk0bazjxYtd5JH+lbmCIRnkQbLaV9Mbvf0
4SLbi3aNDajZei9CGdBe80HQ194lJCOCIXV7b5pnuuR58hAI6VuDYS1D6Bnu3PBx9oiZpqgFGtqK
3/medcHXH4W3J1CZSbD/7ZAj2y45bq0yCyk/JTaKeJURhmWmaLUr11HH22GKuxFPJuUBYG/9MVe+
8oXodWjn7qsZHm5M68DCYlpRAm+u6jZ1ByXO5klhrlmGKu2CIvZPRLHD58SakFwQit8uUD7QbpL/
IqusjkAod8NfFqE09bodoZFCehZoSRhuTw6DDShUTyMQZFy5sI5YSKV8SmyW71ALuAr1mYr3/ydi
h4seYjCrc4e59h+vMP6B0nIkc20882btrg0oULw08epTOgU5MrN3vgzKOQM47pQ2XeDU518C3kll
6j9B+ltaSGmWYqsU71zg/YVvQMyLhfxH50XkxUBPWfz2Mpox2AmQyPDoDyRwUiW/U6wpbDMRT6Xw
SGl3uyqdLeLxTpwRvRSAjXGCzROQuLv4OeJH6O89gr/y7uZwVmTVjRnzL+hG+S7zLoc/eU3OhsPR
Bf7oyd1cHJN+17n7SmJH6ecZNEM7I52dDhyDdKHkm9GjXmWk7jJYZzQz5tj687PHe56xpjfJO7E2
NYBgblTwni91INAN//Oia7YkD/frdni70ivtfgpmfUGeqolht9bFpFFBHbPp5VcoADTxzWZuiZM/
5QWrppQL/WP8jHaVUini4lfN4EMJg7Pdap1nSwVk3zVXH1RKmWLNAxH92Vr2CcpJwBJKj1WAy9NS
XsUqa/WNpwib6piRfl4QgjEgpl5K5COa+q0lWDoCoYqQZGmSUwHilubIo1hQJuokIQLK4mM8TovW
6PfQ0KWSnGf8uE07xq7VLgPl5BOeBP0LVq7djDIduuxnCTAwcKkDR6I5yLlj8tqa+s3rPBmYBGvT
IXPX+9EI0M+lQ5bf9GxLEg3GJLYg1uZZ+VmIi1R79YWjiVv6lDOmMA4lnPpLBGye3c0Z2WFUURaW
CyArYlOE5Awbi7I3Nb4tOsA4JlqZYucdvi5eHz7Z+/xQyACoa/QSOEg+d2n6lHkaJOEsNd/hOv8B
TkYPNNB9QYCfm9PgsG0KrkiKdzCVRWSGhzHlX/kfDwPVbNUNrqzmySTTerT+9uW6ZEnpO/z0CM9Q
4sM/utlX0z0plBUod3B88mMnpAP37vh4dTeTtIkTYT2xv00MZJoahrMfXf911ZtJfTrrxwhAZB6w
DDiOy7yR8ii74xzn8cVDGJo2f1S0bAaQi2y/9OkgKwVTaNDKqMae3aFEpNzlv5G7DNer3LCV+lss
qGceMW7GAa6mrF9afGjS+gwrZ6hHftPATeiS9Ev7O2+F/hcUJYsV4kvWlIgvWEI4x4g+PXjggw54
OGgPkodgxzXLXdT8QsMt2WiPHIWjvvBTJGcU2CAkp70wIukvvdRo50z3qpna1PuJGoKeIvRG0CNE
Vv8VIql6K2EgInnMKQE4LVS88vofMy6ZqQGvc5yQY0MYOxY9AWEgL2H1HD+8ZRjb2WkoOYeX2Qns
v7z1HcWWLO2cZ4F/+ICRNApuYECVFQp/QrLTfFZJ+xXyLTo4iYs3/mpSTUggq3nTRQKdxs8bygPi
mHkkTMKKkl1ymo5fKJiu3LWgneN4lkNDCB1HOB+bgyJvA6qoNIf5/8P5av1m5n8cnddyo2gYRJ+I
KnK4lQRIKGfZN5THgZwR6en3sHdbU7uztgR/6K/79IlHUgZUkAk1ThrXCNepx2VL027cB3r2RDY9
9iB1iyvk2pteq2518dkT9KSlKeBAnT8txWuzR1hKlDMJCzQdkp2M3Kv40hIWxDXfrhEFtGETaZTr
HeJu5/PL4JPOjoL5Qshr49/+/ZTli5S0CC8nicfbxGNJRkxfVdhvd5PPS9quwYJhzywxu6VSx++5
jzm0coIxlV2cr5LvQqcXlMd6zeWbgJOF4o8/e5UAzfUR0rH3ISv6KV0m0UXkPI30SqwPb+S/2p+P
stuic5OA+ay24xkTu0XD0Ul+uyYP0TwgDPCLdYyT0eaVnRkiLaiBZwB70i4aj3neB8yQwGbGuRP7
h+BkIEdXEgeAL4a+8rClMYIEsKr8jdWt6rkHGcwnpNKOym6pU+Dx1knx4wZibx6fkgghyC+AoEbY
UP48EAN6Ei9RFBB1GFwXw1bEGIOzLdG+B6pdKjzU3DIk69qhyVlvDkBvCiRC9FQZV+FnIz90PPBl
z+LuMaqZp79G+R0xA9WyX7XxOj7cyX+a7IioWSMhTgk+06j85HCJQKCplw4wmA8yGkAI6nJsFNu2
/idnzDl5QsPvybjFEt1xjxbffmki5zomQpXTUOFUOHIJhAglT2Z6TxjajWJc1JR5V9fU39Zk7ZAe
qTCjyWbaGCiSH/I9+G07bBfNttRoJuz5ylWMO4TdMKTJ8mfEkIG3XxAR4O0p3BVs4jRhSL4TmU85
oo/nTEyuqrAXk6JldkQwbBVlX1r+rewVw+nWoROdp/HXGn9CqncpaPgKNuM3XylGreA36o7kiYQL
EYDgLmRrbGgiH86b2DeFySwsfBp4+HcdodKwXzXGcJj4ACTjqtbHt/+zGaiXwR2+lkpCJvb4g1mm
LZldNNpqLM4RULI35+b+oUBpQoUPAkbkoJ50+Zol//oMvBc5YTsFJzXsWnJWC4M5DMCejs4IIgb1
1aADeWsKF4WtlzRo8ZUUdGZRfcirIaMH49xpF1lwk/I9Tl3FPFNhR/8vdZAjhEraIqHFears0EnI
wZgHSKvx7R1UrlG86zLTJaaY/GyYLT+T37mk9yl0B3FA6eW1ejE7HV1NXQ+xQ3LbGtjmx4c4epSF
cq9iyhjBGELGCSheAWBliyE30sprwIARXOgYgD6QzYzS9guG/QvW9lz5KskN6XwKDfYpK/iw+gfA
J8H2V6oGRw2j5ZxvVkcGOuYzQiVBXLeiWzhdLN0Lufj5HyN+LsABg6MDuxrRjedCN9Bi9D3osGp1
+Gj9NbEuqfrJSAb5dGBh4ZDLZKT6jjaQ9PzybKLAhngXZ2DbStI9HXIOM9kDugsTn0y7jBofl/tk
VCb2V7W49dJPZNio/yTZfYnVheWmWGU4edJgR3XnuEDYH5wMjz2oDzxl4n2UyOWsjA6R1qs2uOAk
z8UB/JkIniKuTwVNOH8TuB4MJAg3nlCdTtjBlCUuDOtaDdecehWDuBOvtcRtjZeF+QWmDLw8K5F0
BLamXRJCQpuC85g0rlhyaAxPVsDJexmxZRcZKjhxm4Zt0LgVDWmg7sff9azjy2g/+cNSh7qVzSlj
Dmjs+DIeHvoOGsquZv7bv1rntsfRi7xA3L2XE303TsiXfa9WZmD7eUwKqXDC/K+D7dZj9DE0Dgk1
RdHTJiuxqcA94qxvl5zKdHwiUo6d4k8pHvEjApoS6rQwLGcaD59xjosYSxb30ZqaGOw2bWqnrFkj
9zbpxvsY7MzankjwFzdfUBaJQBN4TWCE8+/AZUQSWXZ9SstIeA2Gw2eRksCtBjj2+Ulg1c0jJCGO
Q3UEva1miBVNmwDvsw5+R+OCRK5q6CAKIn3EVUJRGhIIDmrlGVWvQfyYkzSY0ZSTUkAL+9TSHMIJ
p7cBa9u0gJFFQwtKSmze6nXZHsiEWcnefDfwP4+ZkXqj8mw5HbX+NrhH8endLy9ChM2uP3fyHf0q
ujP8x18Txd8ayOqw+2tMaGLECf0VukaFbE9hpRohyuNsn9B/tL1F3SDAoISaSP4Y1YWMhintuCJX
8rWdC96jE6iY4Zm4XKsjxsJurNOY50pK6YRMSVpGK802Vb74H6dPXhpUyuylzkFIzrP6nZ+uMB+8
a77PjbphDM8Zfjz1Gjsvl7qwx/XErO2uFC+oAlb9HBFziq+UgCpgCsUZk1WDeD9o+1Zeh8IqoUxl
kfzSKNnptzjcgybdjgzasScMZ7zdz+aUhoCgqBCg8Ho1/TZH7avnrPFIH8SbiWiuxleobakPK1h+
eRXxdiaLDn/K3pr22e6D6/QivjC1QcmGQufYWN4bvkyOpcu3cTZZwKlVGGhUv78ZylsS4DnnHcZ2
JOeeSigFX/KcbHzKOND96ccyEfo6VgfDefcvy+LIW4d0BihLzsxYBKXMLoi8oUAL1DnucE8MD6Xc
UuWgHnkGqTdrPe6W+EvSCwPxbtrE7WVMPjEDlb5NOJsW7wOLHKm0l6wsBWPFkYIb47W/cjkfrxAm
KTnleKvt9d6La1fZt4/izSYwd1jwOo52TCHB/H7ZuCkqukqX0pmVgz0OJwZcI3ZcWGSUUALS2rWs
CPywe+y7OpcijWDRy8d4a/f/6KqhIsmCwoO8PeHgZgWwMUkonyIfEpa3yKlWAxNDHF2h7BG2Mo/h
mknNcta31rL6F8x28IrfDaiW9MRfLYHfo5d9BU0tAgy/yd7nds4SMX1ktf7wLWfC2Hhbws984EA0
J+aa8CBs1V+jM2FbKCtP/MDRMtjU67J8TUu/WsVfXO3ieSw7eJbqBAJDcy5GByoMkJsByRhrZvlk
bwzJaxqvoD0oXTMiKa46sXBuCXvJVrxqXuAPbIEhJ8zZAx/x9e348DUOYxgdKE0aHRtjPaqyQErB
4V+BbmkzkcYJUg82NSlhurViW3qM9Z7hDVUgPEbCcrpjZa3Eq5C5vJL9zPCdmiMZCFDd6jbsdyEX
Z7owxUVxZMHzytirmU2yfJrBG0uFhCbKjBVpaF0LRAxWDF255x7HNW4D3Am6thGGje+f08gL6wuj
C6oKZKYgEZqTWx4kGOkDdbmJgWUwXZ/iglvEUmFEgalDKoD8ONCe6+xRKvtY2pT0NmY20X4oZEeC
VqS5KKJSX2LzYrwcaWDBoDuy/uJ27X8oxFJJIqyrfA3+JHfLPVnI8DNlXQLzTfZFdhJxJpM2MT1X
i+ZqxT/+M0CNi+AHx0hBEhj9nHNSbYBDhqUV+PRAz3qzdKiQND408XOS9sFp4lyKd+Fywu4q7mos
S7wuG43Lgs+hHRQrYmNCXyUxMXg+2EvpIIKUWN/SwwebLRoLjsUwWUv+qXlBJZR5cK2jEY2XRqOI
5lsxVta5ePUfzEVkKmk5C8Ig+sYmUyDQNW7412QfUlbT9kE166IiYvVFkICgwf9XSpXvqIouDMQg
w+JBj/+kT00+zjnbfhkL24Jx8AGsi4M1MPmY9i0hFFZnSv+4xTNVn/mGq4AhQOIm3yhTOpQ9Dp3q
NeMWeOVMzYVdmZhgYDh3JLtJoFm7RbdEdrtZeziRdAUoGLkZwjqNvvap0OKJ908ymsbb2KD4hPCc
xW3zwSGpzX/AIZw7uz2Y/6r0tlTX8De4/cAkXlYp8ExsOHrzovlZ3uVn1M/63PzMYkVPsTZZphPv
nXWWKOm5+K9BPmMIhoiMXMk1lDei3tOcfqUPifFNB+kJ8QgjNNhq4yZ/PqJmx8aKDtZi7yAFw4k/
OcyCGdl8Yz/WrmzCw0XsTTnKynvIVnTrDPLWhx0hVZqTMrItx4q/M1iQ9q6Gv55y9mzGaDoECSk+
czs8XyqvP3drDaVWdwf2BlLYif0e+OJ6u2fPQdv1Sy+qvA7EYsrAlxEYBdnlJdEI824ADL/1ozli
SeDuxODWzC3mztQnUEn2GzJ0QjBgW3w/eU31nG3SVTDpFP75bRbLPDsE2bHWziJMA+1e0KO374/B
KZY9PlUmfUS4KiQw449wZTSwhUE9dXhQjbPGTAoPqexOcxXcbTbWOT1SfQxE76E2kKUI/XKwgqfO
sHae7WXcjPXDiMEXa3f2WSAQpLqjMxmqoi9DPgOLTQ+j/4WtJZqdrNYGaw5hF5R8wjbqr2K8NNkT
zY1anXmO+V0xZIxHi37URfpPxixYP2ctxrRbMmI/Oa06tnwUv/Xv+mH9hfUS1RmQCD+ARluwttFw
AaF30OMQw4ceN8CT4siLvvsNew1mHYtZd9l8IXiRp7Mir/SCn/rR/Q3YYvh6iA989xjNvzgychlv
PvmL3pR5Bqt4y3n4xJgLbfci0xHOUFixieOphHfbNfp7l5GApzcISqDXTOQ+aCkhRJq069lAe+Q0
wCgbtz69Kv6WeVT5aDQb1ZXaHlLu/xr8jFixjS0rpcFM01cesQ4krt53xV/7yL8wvtXFb81NXBth
QRfEmIj+OFjX4bL3LsOH4peAWQXMZ9FuyX/hj0Av5OdtnNku9TLOkscJOfvBBAfSidYkbvbc0+Xo
0zgDf6Fm+b3u4eUEDqVdDZxglCLWvDwhdWRtqFmMB2M5n54J01iu/0oIUvKko0ENgk0imBk05+Vu
XGLswpawaUghuab1pQOkQNKgWYuIWfGFY4VhtGHZE+eOguvvQpmPCtTTKJgyftQPzpA+hurKew+L
X+Ufv894yv+IHXD8B2X8xgm3636p8mqu0UtvZ/WwY07GOOyvLH9M3nASkXexpAfElX+0T/k7su4F
HInZohOukjvPFWy5wmMJH87PdFFe2G45cbFnTGT+r9WHMIFhWmv0Q1Ka0ENmnR+PZIftVL+Gj5gi
DxoHbQLLjV0Z92THsNPWt/lnyie2gSlqUNrg0vlC4IerAwNY6JZhfxwqxwJ3MX5R3qDRaZgqIPeI
2+JR5MxcLuvsO6k9kskkEkHfr813t2wtdMo79VkU9vLBhyvD64nwVMu6cKkUxM8W/US3XLC7P7V5
YSDtXyBxtbN/TC+4MjfKiW91S3PTCW8WMpOUEKm1SRlE/hfbCd9M60XEaSDX/E8opkm4uJs9LZNe
9gtluNvyVF/kI7YgFQ13WqPKa8iYA7r8DORXcMN94UR438jFkV6lRlLqOfHXCE8vdmwSB1DiE9Cu
+r9w2tDW0PJNZ5tyPf6A8DHO1Q43Oo6QjbgxbyUotZ/WM6/hF8vP1N/br+aG0Dw9GPgzP2J52RKD
6KUVageXw5nVS3EDV33Cv7Wbk6t/o5Qt/Z8KriG3909ELOMPIAnJLpDJ++Ge24bHHyr4Mcer9Jfd
COLNXHoX+xoja/Z64fP9QmVLOa3rXEEg6EWrQj0lMQNEuqEIla66dfukvN3L/bP2T/kXcxTFo2sx
qkUPOvm56SqXwrC/08WH5XY2bx5LqtdlK2OfMxTapnQVcLqOcGZehrN86mNX332TQWR5hHe/1D/U
TbRBFibzYkvrTmMjgRTZEm5jCCHZ+o+wzGnSW3IrOifUc4A6IDqyyvwL+EvGvji9e5R850m0QKQ7
3OaZX5W/gqscuLQYtnqkr9xjSZS3dID+koD3UEL5lO0M/4m6ZVOdVjROZCub+gImR0zyBrtZ1U9r
D5CU8yJQSfJJW97D95FnZtd8a3bRrfMFvx0N9hush5AZpGJrsyHhgfW4Er0YROOn0nhxUF/cst9D
nKGSYMVZezdmTn/EDgcZxZ19XfxANXnbB1LefnwaPa7+8V955tB7gF3BPDk1TsrACX0xPYw/wkBc
GErsDRylf3UgrJ8Vru8Sf9SBMWYzblGV3zcMbgTwv1N5ryFY8Wh/5ZfJACR7L4It9Cp07Tjd1KKN
Y2egM3JoMHW+pOE8yQSA6GzzzyVXsXjc6yFUe9+pga/tVMJQ2CiN5qExwhOPsvCFBGR8l5BYBoYF
hXaJrWthAP8YOQDVF6Q7zvO5Qtyg+hxndAs3/nZ1mQMRdnwkUj5wiv+GNcnrZ3BEGriazNm3uRzh
zHvjh5QyO5ObbDBAg4VdEkUEyeVONuUCspOR3G4w+W4Ej6gPeCaqe5SNhhQKgYJb4CqUUeHWQepd
FOJIawEqx2K9Dony9OsyWnOXYw1k52KStk88ZD8kJBSHmuWCawD4i3kIFq4RYrEgg4C5iNuqJeHk
tmCnM+IBXAt3FKJDBqDngI4urFDqhj7bdnThiSjagSPXEM7eNogNqxTHK02AmLNpRQZWbxr/uty2
zpbocs/XdTI2KKLEwNf+B7KXzMelVK6AiFHM51zevEY9pfEZyh374dvRE6cI7eom75qIO/aOi2T8
OSG9wvk0rlxKMBZAwKreh9a0qZhh1mH6qx4j5DiBjiJ66pH7D4afkq9c2wTBThpRL9XJjkM6Krgy
yXZJEMRkYm92fwqvQP1UEszL4qsqXpV6HJldAOdTG8JIi+Fzx6Fw3CRHMNDoBTcm4T2u3ysuh0DY
YQB8+x/AyHTNLe/yv2Z8CNpJfxKO2HUME2CNYjOVHUonZFjbExgTbIgRQxUeKDwf0xp2J/ncGXww
JxqCaCURfeUjk8DQL+IzOvrQ3UjBjAW57LkfOY42wY05mPjPp9zdGX5FEuRrwASqwwkOS1oN3vuk
YRHmVTfZkUb4w8ta2s42RqLk7AOkFR2UJCnYIxeOodtekhf2nu8iecrYu4xlP3wqwR3QYAbNO1g2
rUcosjtT2iBIW25hTFp0LIgPnmEE6iXruwULwJt++S2436QE5pe6jcY2n3+PdbqLLr7qGL5D3kqe
diBo+eeRoyq2FCJNC3xWmAfr1Ve8+IBhY/CDHytkw1C51N9ouoCFMRvhV0HgzxGfNj0AX3wv4VFO
V1PLXIJU6yVODmBDBwME8MPo7IYemX0Y/vbhRxr+SkSOiJzcyZiO4Dn1S8jLWexgYPFj0kpNk+kA
/HfVGhu2mwZXwgrarKmvWPDEJ6O5a09rd2iXB32tpHOVnqp7OFGqAh6BV/82JeLfUZ+2UbvWtBfv
Rw5KElLtuOPWTiOFdRzBtFHo3p4KuD8DXE32HXhJK92VANN8WYygQRYuDfKCX5iHGk+/IHhR/fwx
ncw7+xUnJvw6mcM7OnoWdmu8BYBiDb4F4lrL6cQEvPrIGXx1K9wHUrssGDUvqFBYswYvweAw2+KH
+cc6bhEDMF2iLzLpypz916nKw6Cx+kBUqO1yJR90qgsQQXcQg2IiCaAdkkUEgJOeBBw1B2CmXK2M
HUmr4MkdpZl/BjG+ij11RZgFMVpTnUcgxlgyYIkguCW2xrb11RGILxipVrcR14fvtcb6lW60bzME
Ur3NHrJ2lj8HsnsGwAtiZbTWzTF6HhErv0sdd9T1yHibMuVAogvlqn0EI/7kZfRH9BEIda5xCXBy
Os0+OsYWfL9AME41tSZXHE8cDX23unwGh2E8BKg96MSLsIUVDNiTwAPCFfEnwoOf05HDMMtufKDJ
RCc9fO1SpxuvUXjWzE3PgN0kJLXqhLWxq1cxqwKxm2RdrzJOpoC9dURF/V7n90m4VJg+WCdtnEQi
Jw0HUr3SuXxmPBRgvyyvJRV5HjlTKHAGuJqkq+4D3YdeRGIRNMxTCjqsWty2S7wktbHp1/hRqidH
/PGv+fLvdHRUNlNR9lzTNRBZCSr+yaz76vfwolAHb0rOw+iq/J0djiHqStcye7VjMH2gs02F4LeA
1flnpMsS0d+2jnIEQwJHJSSeQ+8SMq95FuG1chzouakhKq4K8rb+URT3Kumsd/nDVI1iRWoakiUg
ge/ppv/JtL5ojqRAzUCbI3HJ/d7xpQKuj12IN0kAZT/Z7TxtiG68LwahA0SEwotjfOsr86zzxi73
kOuc4B9E3gPlwemrQshpwEv3v8Vvtk8+uXAD6FIwE+LLw2MgnrMv6ZbB+/zB608LKJIRd3IUiypY
RICpXXQ6VHcb25e5HH9GvLQ+rgNb26oBXVyuarxMCuDfFJvVPymxj5uU7uTclaxFTOibnA2RjF9G
Vyxnk9PhvuJ5uJjBPqevnqdVoPkNbX41VpBqop2wDpjAaOG9Q+TrGPbwmkmgwdzAa2aJATf73Pox
7D55QJVdcw9xjd2x/n40lsdMiG60db315xNyYMcrkLAbwS5w0p0yr7ymKxUmMS0WmGkAowWn6lJd
3gz2Q2yxAF9W8YdcsWM/AiqYDoZ/p6qdOC8SburF4zbs3OZLeyU63ol14B+yLxn/6zdrM/UC5GkW
ioDgt1eOvI54PhAHFu+/4oElMN/oXnbokw2+Bmp0rG9Rpd11CeTaQmb0RD7Bk+6WxXFwUhQie26X
IQyzYL2lv54dGq5by3fs7wf83kuVV0Z1AdWT7FddXhhbGR3rO0ZhKEnfw5D+nl7BF1MUDc7YskNY
4q96RYjQ1HLYwcE4tkSBhc/5LDDwL2v/KL2gjIOttN/WQuJlKunUMrVFYrIEuaJ4WfXfJa1UFbiX
vMJUbdqR+hriCH5c/ogUAHL43BlrOGhHMlfs5g296FywzqRmvtRYPv33TzDMUlyzrQgRxwJCbeFp
CZB6ZZPx+uQu2faj6TDRxkgvbhUEmZmpdrQw4nwwCEwmwJ37xnBaPtoI32X4lF7ZQWrcsiNKAIPn
EgIWCbFs/9CvbCkADzfN+4SboBrXwVUFIYPMcqFhHWOioUAsPbD6N8YVrFv40yjriSMYudB+zeFd
ERZo7qyv8b8JkKj6BXsCdp5AgTUDaF5tyxF+tI0+rtvp1JDGr5dpbMv5OkvPwg3adkQnJjMlSjOK
NRvxiuaVEp/ZWuYIOGkllzJXoXyOjkVduo8GabK7HgAd1E7J+F0JW7rdA37ghSDgayflttVikq72
+wo2ccVazhEXcCNMbP7Zjzb0RoahbfDF/jCCLqIdJBuCK/egY+9fph+03QjvZVrsgVI1751EtVhx
oAFRP4dsutwgJI9vX1Dmk9iPP2JHhqjC/INb6U2eFiOJ/u+fmB8BPYTGUrKOC+J6wypl1+RugGGq
/G4Dr6Kr/hx3Nj8XnyB6NPIr20Nfw37Hl8J+SuHi35VD7LNi1MwqPXImd0MAnrMjagHIMvdQ9c51
x8bpZnTiQq2LXekonsn84CO1foR1u4uivX6mwpFDW7eW651KJRcAkL8WiuElxtZDHSnuDe1m2urb
ie/0Wpr4Q93MIZdw4M2Bm7aROZUToQQMg8GfbMm+pgOVsdMhYjCwWJU7GXbGxrjxYtwN48Qhv7JW
U4ws7vaLLT9O+MNC2csOnymeGjJ2y6lwJljYf+1thGsLXPiKrRJjCK3TzuCC11JO5YpFoP6eeqjs
4Q7nsYiXtCVJ4AYXjWhff6HwApep7Irc0z5UVBeJzx0bUU3f5bo3yQh/9pgHca68DIndZoXXbXQY
Haeq7UfrMT63zEVXAV4CLQIj6vTnd2UT/MxfhrGRz4A4GUNhO1NoIzi/xVtgrHIBS8Gi1QgOXlPh
DPCU0OYQ2AS3jw3szvraaU/rJDNhiFlhZHPLYkOhw7jYDpLTAmxiupHR1tPiPCi85DlmtsBUgyey
tDYslYnP1IZVfkGcm8RzT6YI8oftf+JZvnZ4oKPyyU0hJNtlTydWjC5YARCnRM4SnQ75kqHtwvAB
dpAwZ2bIrGlfv3oUwSOfYcrxdZHtIbdARmW1VN93/p81nKWl2v8bkTk2OpG7T0XCPbLgD1gOk2ij
DdsYlhgZbvpeW/pFXIM2ZdxlcDIQdDk4JO+dOiKUcEKc1pz5+COmR+aCLpu7LnmclfZT5CobhsbB
oppW1oe8J4j93r4jG2rhYTjShWax484XDAJ2KQCqr3HE9YsVAm+Io3y/z+O+hmazwRzOOIM8OoeM
HSdcAG/StoIy6+n9rcv2EsfnaFWeCL315QmunL/PigOu+hp8ytU/8eIbORRl9PaVJl4Ca0tZFmyJ
Flt7sNV/5eRQI2nf4u6FnV6Mfyz6LeW9JSMrMFPMOL0orzfQJ+JuwQrvOfEnqJ9/IB6Hf3FyYy9S
tjq9VTM+cgOFzufCKc/+cIwSPNS5ZtdkNEdGqkAwqnilTAdtHqa0rzd+wGQG/YFctiAoELEHfE8t
FN9sTnIu5Lgrt8ZB/Mu7xu157IVT55vUThhrCxRs6oMt5CdTf1nsK8HOeIo1oPyzcX3XxQJU946R
WMWzxZwFtCptu0V5CIGQVRLog7xdxfUtOjDeqdcJ/070xgBDpl/M3DhC1fH39cq6clMyuudbdFty
A3X0ae4jcS+byXp+QzAp9lNld9JfwsM2lSw56e8IGpIHQvnkkZnkazBdphB3koS64GElSemLhVV6
ygWmhOK24MRpDCfLIL8E6qYNfvyEChrSFgKuqvoaCYotggjjIP3IumDX6OUKvqvRnbueKrLd9BF2
SDv0vAbem7Wy734yZSOKX5L4wMrLYAbnMtA3Pi6Eat8zMxefjIw3MT+lrdtC3wm6Q6rLG7qLV7gF
N1bukO/oZH4KJb42SrRKuTlloumIlVPgmhHNawRALoQ2JP3lfLEqHqLIbEk9yyuNl6fiBOVln/OX
m5s0lMxI1wX1te1vYJxjoLzccZYSTheQangkplPdXgzrxNhYlZeA4SE+mRXNATAY7HpYIYhmDieE
DgkMHkKhCSeKHPx9CletwzCJfmi6UXYtMNi8oaycwnptMp2V7SLcDOp9qkgjdu9NOnKaxRfROlN+
663XpPI0Iy3p2Ankd36deuCHOs4/HydWXewG3t+GHElJpwPBE6X1ir7bRgxN5us3friQY76USJje
gJWXE3lCDq2WaeeN776DPav4JkivQzsuVS35y7j6FAlLCr4bWUqcABeOfhYJKjfS3Jjd8tAFOA6F
q+CHf3l1NtrBMas5mgpNRSZLh8wcq7hbqeXIPywAdCSNcmPdvCPHFHOeFp9ePm0h6dVDkOVNVHer
9BWnoZMlf11xro0vKwhOAvirzIzRswrsdj2vMwVBWEDhswjWwVQYvKo4b3V4Fsfpf+H4pflMJN97
X5PhYbsRsdSb9f6wUFWTM+BdFBXlmUo4kgrCdlSOphKnGcNcDRo39YxqDaqjM7pyio3KU1tIs53g
Se2kjLicDl7zD7HBV7lwFis6LdL9H/KacU7w2+Q7GQygmXvoV6A3heAnZW+h7JSom1C/InYPbpeW
4AnH8S/RX3OKesTHD9CqpWqIc3jDx57BCDSFXUkx2lDCjkt/jfooYbeITn3wEe5jkQSlvA5UJwoA
GnGp0mWw3GBS1N7pcFFqN2Vj5M4U/yvYsU2BSRYtyBKFXtFD4zw7QB3TETc7WlzzZPTK6aWxgQmw
HXhtKENj4w33TKAxuzBzHYTfKkncUtEWmhjBp1tE1HvFj160+D+HDJE+4K6pMFaoTFkJNISKGu0z
8lU/lMWXpi2F/qxnm+GI6Q5oNntGj5dBPb2H717jf/NQOpF40SvEoCOphwYwfXMNmSV1yJMmypES
eMKbziABenx8EBP49dlsQCN6REOxZJczeJebcx+SDzVtzrs5RPUuvzT9Q69wB1TYjNTQpQuCKuTE
xB6OFkiaSec4m56rpGfzXgW0zWdnA6Mufi3u40iy+d3g3q8dqNygvngm7Be7kJWm+4Vm70RMdkes
UiucO3C8uU/6bN0C/7Rt6WHPd7p+HpRnfDc1QnukGcMPpd9k+b4Yf6BVkBUR5Q04Z8PY4TeRda/e
V2zMxklM4D2w91K7xcODQ46LD/6O83xTxtXtpK8EV4K+6UjwI8kycwGbSyv1mQMcFFj4wU9jgyIy
dXteNrz228CBu6LspVPHPn+YTigNE20wEud3zuGtyUheWWfwh5B5srMq2VHmhlwEu/GgjByawFej
EpKsx6Iz0aCwaoO1dcONGyDYhFx5Jj4Alm/QeEB5KzhF2C9x34H8JT6vRbsY3ZkWiu4hODFmG7wG
8k7kdzLJFT7GzsHPuxeRDsJN+f1O9rXxMCLbkH7zWV9UYDGDXlfHY8gRgdW05qqEUFceAmNrzHrQ
+5JUJxGeVOG+J9fP/4kQL2iE2nDUInbXswGG+xkyao0ITfwX+MJh4A6ZwxbeiisSa2xWGG6mawCU
eGrWJRwHBdUZnwyH6G6RHFJ80Bi/4b6MnMsQGt7BQHcaQ8MUNDwSnUX955aDn3Ck7JMDsNC62sTo
8jW8CVroa2zww6cU0RnEJET+U7HbBLhsTIkZBYKP42cjQzFo0liDaQkUEdSSIHTrV02vTlM7E77j
pjiI3T1tvcxghIF2TQmeyCevsswmDbQBjoK09Fi4jBuNXJqMkYmxGQKMpRMS98IGS9Ch/PE9Kfyn
A/fjAIkFg2ymTsrTgFMzbGsolnXDzJ35uqTS15T/dOY99LGx4S8QrcMwcQ7zCh4qPMvNs7yOyRa5
pHq10COdlI4tTi1AiaE9BOup/xHyxkl5D/135QYUN4SMkFnEETR4gPaM6/tHOlNh36cU7/eWKOHb
2nXBZ0fvjzjgTlpq5lzljO4bHEyvuBgzUki4Es9iVP4G0xHxNmKdEnkt4A+eDFRkVb2ZwyrAjnVR
8RXkMsgLNuQ1Opbcfqv37ljL/ywyI+pZ0F0UEGwK0lYReVi2MQbUlt6resEoRUESjSmgh3bBltyK
lzY+dgarpwoSEhwb1NrxG081L5C1k/4p4r/oN4Pvaau3KdvyuyYslfkXHmr6ukqZ8DDTANQzTD0p
/NKHHG7U9I18epu0TWaIBHyWAvAISCGiesWrxlwraDijJT9yb2MnNhrsO7cyXieqbcXPAlck1EvO
KP60CMk4YJjS7ZmIEXCtL2eEfqyv36y63kCJ6hs9mP3e0XBOTK6muQUmzA6QSW3r1UF6e2FJ4PJS
Cl6sPOT5Je5IEbC5a29udNJNByFRtYXbjicWJzD0EzYTn6G1eimku18+GWUY6cDRDte+wIrbENS2
fsPwrueHWAYH/Jmb/4rq0eDD8ucvrfhV5FUI1fS9mwFVwx6FS8G+lxDbSFwaoxl9G1jYrR1ev0n4
0JKlhOkvB5fOvf2cOxFCEfmVmm+wNT6FdpsOTpMyzkJikF1D2Q0ImHPFFUbzsnNMBe8uF+mHHv5V
qWtNv36yTS2I/QdeOdoE6+bDNE5xh5DYk1jhYHDUh7O2beRNgL2uW8nvoyHfB/gY5i9Sg83Fgkdm
2qj2KK2VHUueqWyLc4+7RomX/b3sDrn52YK40Fd8LNVBx+izQ0KTPkfhqneXBkzKkJDPJIFDJP7T
YOYAqjVdy5JLeXW+wrLMQBsPq7kgsIcPMGOwVzRgvu+Z4gYh8Q0KC1zVGycqX6V5gJDlrjVuq+Fu
Abz2UDDJHDi5eOD2hVaLnGfykpCZ8I+6clMQb9najio0J2W65vVNXjot9HRpzzvHGE16GnBTltxM
/wgcN9FeDff6eH8336XFsMmTuXUOiUEPlBfgav0zjH80Q0fCafg2cJjAGAVxiM0VB7iKNnpXAxLZ
l+gARdpaMHWL2gttZF3LBA+B7WFIJ/n9H0nntZy4loXhJ1KVAkq3oAQiB2O4UTm1Miinp59PZ+r0
TLvc2MbS1t5r/esPZ2QaXMtI3vZAW/NGXKA9MOA1+wEscgPnWwg6TFQcs97o7LPYTrzsHAIUo9Fy
soV6nWoWpU8RWIqVBcvmQLTAYj7Az8/gRLSlV3vdAejPxgIJu08/O5wRPev229yquJXpvpJtQ5po
OyHFg/OLs2FsfhCEi9kG6XWBMLU8C7kzLCQrQ7WL/z+cbr+JrLz8ja5pQMNGAxsKF2Y+Cl5mOwqP
OYnEuXLgjOoliE4REWIfEZ2BBzy5mJ4DXI4e80WaZPd9GpjG2fStWzY2AaJStCo/FgC3nzsqNqTn
A1lZcHbfdICHFhKc8i+ge5TqzwXDtAG5btdsMEGyYygkRUtIKM3/iv69mfZ0sALba1A5Iio1/Bmh
Us13R0G5g8iCANC0ffTKBUKOAX2BaRac/Xd/rdRDQuoLgJAvvxHZVxeTTZHZ3k3dZgC0nEaFuVLM
dT2KOLPYVWW/Ft9FcIJy5wnyUvhsz7q4lODVtPNWGyJ+goJ8ym3qcWl54DBE1ycC2rcbHpXw2mEc
dYF2Z6P4ISK5AaP0UBEVK+Heu+MHtg+ylRwX/4C7yyrFZOwfN7ggC471wH+5ehKWJCmtufZx4wjx
V7lP1WsefUrBtwxXmwoh4CZTPpD1anj+UD5C41OdTVNG0yrWKIqSNf7vtsjUbA1aM9Qe07/FaqD5
B9AoPQYXA6hNrsECR594XLxcmVbsqFF/oqK2piub5wKpMvQmuV021SFTkFoD3mwNke03nf2R/WqN
ap9TircMG43ueFxyQjmpudJ1DxVTDwks3zDYmKqd0KwJfFnynEeQjj6JsxX2T1blW3Gx83ilt+GK
Wq18tmfAo8+Gb3rGLPiA7jHEoc9Yvw2LsS0dR2Z6RF5u8TX4zKIvFmMn3PLhZoy317X+yAQkCYCZ
rJsAP198c+nq0idlBLZp4dunMil7nNUiCHTIXZAd++1k08+XODUnZ0EHDNxV5hznmPyq1QnI/dX6
ZKiKyib3yB2CvoPi54JkK/WBK5OjgGmbbHeHSN8ZXzgqMkQrFKuBPrBEyKg6wb/B4gkWLoX6V1Yx
/vY/ak7jQL8/srY/c0zxJumod6UFuM4zENnsY4p8HAIyc62sJeLAH0uHjMaJtUhxpE57Q36Qv/1i
QTO+pToN6u8idFNOJwgSI57iVCGmS1lXY3tavzewlqBIZukWWLr/KIDYSCtyn/4ivVcARoHqVMq/
KKRImPCwnWelA1wXRYWx5rXY5ln9HgT7ta6bbbpXtB+syJaLGTDgJ2LxoMDGLPGDVBnHvmzNxQuh
/gzSnE3U52xmEwgx9A4gvEUpIdVkgXpJ8FURyz1DUnJwIVoc47v9+KGmT5W9nPHcKXJqIhCEj5YZ
qTegeoTpJzmm7BFYMlTum2ff/KiyE9Pt5/g+/zffQxaWnopLlwOw07zFGz1YL+TdiIy1ied8owCW
HgpG8VlPYKyoJhGQfWIVIeb+u29cdqQOchP9arzqs6MiYln3r+8flXnVwL0Tq7dLwJ3uXK079UMX
L4GIDPj4npF09SNSKZwupEpo2J807G2AJCQHqN9TgzLUMTbqvM2DWS+xSaQATvArgvZDI3yGdQB0
WoV+ceXvFD8Rw1L8kpjwyBVXRrTpOOnNJ+lqCziorjDy5KJ5co2/BuMR671H4gpUbbGZMXWssFve
UjIwk1qZn8FG+yKolXhWCVT0gdRdwiXKEwz2xx3n8IS/doM7q0JFuwphYaUIt4XvV7cxuu+w+ahR
Nc+xy9+NsQw3xtsBIqUUA5Kapjuz3VIZqIKsBPh0wcgdzRg/eHIk7VyHDpKefPGQu21xXOAcm+KX
Uem/GL1IrGRNMzAIY9b2sguYSOZzPnu8BQLka0MsRdSuKW263JH0n5ZbOOr+7slcjpvm8jjX6Z0r
Ph962h979oKJB5mfL9FS1fVshin+tgv/BeMkI1RJdyI4IqGpML9ZK5CZ9csAaY8dmBh7gB07fBZQ
MdAmWD3kMKTJwsqwIMBmvSN5uHBmMgDfqc04moM1ZXo94XQCzbSqNqRFVC06Ffbbdw6fEom5ExCS
+fmennJByMchkK+SruM2cQjj3QBlCgsoAUcjHBOhKgnVVcPlpjh0aHzC67TYzgtKBgGi/h3nOxuC
lTH+/TgAk+olug2sw2S6e3p3RpEGZwg+Sf74Ma9qQP+cruDfIBEYEvUr4l3yqPBVqGs3I7lX6dNk
HgOuk+PcwxSIEW1MvBQqm/e+FyjVEYWXjwJyY/pcTHjZLpNf7V9OXNF00eCza+lfQCDOoxFOlOXi
18TjEmaVFb4vAFmaTpHLl4Q4r7e4V98aY50nJM0CrUk69tt4NTMF+0pPINQlKK25D36Tb6SZCUwu
XKEIin6Rf/hTgUnq+Vr77ZtuKSk7Hr6qQDzpDd1vGpzR3yrp5yhgS4d3vt8rc5QgTBl1J5UXLSZ3
cxUE55EYmZj2BExG20zk+bXWe9wgmu3Y0kFxFM7tLIN1/gyfUkaOW29Tc0+IngsrPVFeADzL5a3j
mUqHB6nC85dQ82O4ox816DJkSce11c6WYeoHnyD5WEPnLZNKifIBekZ+E+e1rTYXjfiuVN613Tn2
ZA5lRs5OEK/E1GXCuzpcFWzSUZqvOKepRPP0jnt+dDG+2Lij0G9kC6QUW/Lb6zM6tmRDWfmOFiF+
WU8F15BlDgnon6H5ivPJPEtExs32neJJMDlUXezm9HAMQYiHgCiK9wXzAQzPiRNfaUTr4LdBLwbo
dyqcmQEgFJtSRNwPnWk9kxN4kBizTW7RMu7aNZxEOvTnCk8/w+oQImPnSVcjmU7pshM8MGE100co
2u30mBMkb/BlouTLTLfZiKDilDxaUoTPaUQkCcJp8I0Wt71n/rKM6dqtaRZY8Q1+FMYmkHdS78TR
uqMIARIk7kHac8IG07WSiFG4T8QNrDr6+PAjx5xYG1YKPErtULrsmSXUelnxk89wptJapBPtYu2i
AVjkzVIk3TiEIMrzB1i9CNcGfpT6T8rCzQUa94gfdylPeC4NJ5PQPsV7tUcBxR3tN4UoNnXsVxqH
/rpFbRSiJlnx8FfmWlUkGtyt/EUlkdIQYlI9IebCvYRckocZ0VDY6ueL8IB0XTLh2sVeVe00Ami7
TdhuG3O92yELtnJpF+xS0OFPdlVmcw5NQrGOfouJfDEnadYaJdYLsEn8N2DFLhxfCrxXa2pJwwEH
hSu9ybSzoVuUXclcULRve/xTSVrMP03Bp7iCMfMq0RHA3GCmN4gmgha3g7uaogGiwf5nbDiPIvFi
iF5dbpXADXEvaefDpR2/ApRAwn4iZqN2mAlLLgpKafTf0m6hWyn659FOlWtEQcwU5h40mKvR1X3Q
ibDZFTE8xI1W3fLMhmgilr72umT1STe+U+Eiz1MV/HHffE8m2cpmSM8hBNvy2hIjKENYp5wFZTHw
YkzZd6GU94cEcyPnVayF9vKGjKzFn+bkc+crXHVywi5Y4Y2O1q88CLA35m9ccx7H2L+ZEW2O0X5r
iyuUHUCl6Jfa1iS7dvXeyNqR6LUWQmVq6Y0X4qWhKVz+VWJs4vQvCi1DsOsPHVFmdp9E4rMwM4e5
R3qKutHoUDGztFMSSj5r2seIXX2y8Dzsb2N2SfcUasLCFiUAafZOFZkf3SCwXUARN3dOwZepe1lK
ai8DkapUVpnJz+9u3YQRJkxVsPHsUmGjTcdF2puENlFyinTbNTJBfzg8koRHFp90HO3oN4pbCjb4
Q/onNUiAEFt/P+r+VlKbCfMYZrgszHqVEbqsE7SRxGeaxLdgtxR7FH+huObXyWd4V0yhEbChM4QU
ULNQqSjbtISdx+Gq49ZR4IEnXxm/LiIQ7Y58VNxaZNh/778S560OwWRFSupQ7rRXs53qBeJ0ZhsQ
iclNSmsinOeRMOtenwCWsdkuV0/hE9qP8V0AKlFTFh3e2FCVa9uUK7sJ+e3RosBOlmRAJ0KMBqK9
X3i4mhxkM9bI780QXYi+EnqxKmO7CTDp+RfjnYS/mYnMOJ33OibeC3QGYXidSyVjGbvxX0U1kNrY
M0M51QDo1gvqS4ApVeOBj9wp/O6DYjU/1n1PMgCFbXc2MKYHLaciY6ANfRiauJ1Uj1BalwAkwT1N
GONYUIYIdEtBAPGEQsUKSFK8T6XsyhAnC2kP2JcPp34BPLuMfuTuDAKqM0p1SH7KfpPIyvo1+y8P
1ptGmmc+xB0RXoW+0u/6frGW4AuHzwFNRb3S03PW+WVGvh3J5wpD0UNxwy+58GXg6PHW4aFYOqzd
eUCBByiMzYJJAs7IsGpc9bVro0+xe4oEI88mmyTcmdk6TOjUbTV+EB0c8IxgplpbeCeDP1Pp9DAn
Mh0DAO1foiNiWOHv8XqTdiBc4vhiLK4jonQTCcZar09p6QfIHvW/esSp6thIRwXUEfIkdn3wy0q7
YHTeQ9/gDRVkANSkJI3owDo8K3wwtmnyo2HfmB4zbQM1rbxSI6cyyTBpo2oVJmDQkiTq6CcRWn/H
9XGccJhkV/dKODXqeOloHIVDWR7b8RZKXjxglWXTTS5o6h4qAPyaTbShYZLWOfSUYHJh9wlKCo0V
4wgRErgvlug5QO2fbM1sH+23Ie2qX46SBDgYejATHK+g9lOFXfsFRajc07DXkODvJJEtcGk5gaiF
gyVqn0FuT04i7EDUskcg7DHGk/9VplsXuHIwgYGgBcIhb2BHTo6Oux76Q9VuFh8zoYHnq8AnkWBT
gCZncABDKWYixh2m8hd+gTDTTIOlmBOu+gB0sJmUz7L5nmv0lR6dKf06q/2grMo8rvx7NygefhIA
e+9hGVJNDrTYL3eRX7rFtuW50pij9Lzdk/HXnrTxi2OupNsquPnVNSfvYL56V1P1MDcZbzrMSpQW
b+k3Ch3tp36kbmbFpi1wvqnbl/5LL0mjlnvahJbi0MH4jb8MkkqmFdsnWJfEWId3bviL/J7XHwcJ
Ngz+0st2iD3F8MBWinBvstK+DZinUgmxh0JxnRyB34HYEL8zTYFFtJaxsuwUYlmh3nDvx68idzRx
Z5D9whyEOz8MBCrUnhiecLQ9BptB+xcIsP5t/pTAiOy7Zh85kbCjfB7z8N5r/oQ4F/0N5bd+qHHC
h3bCw2SVJ7Y0+xDA2DsjPpi5lSomiSI9gohV/rpGK4xmhGy4dgZPxPUg4w+xbPARZq9Djzua+PXJ
p/m0B1FUfgeIPROUSSbcnFfjcJNq710eJTjt7/qX5kswvztaAomjspQxI/DBlhts23yTvTQgyCdd
cxw/AQQEaPrZmgcF8oLP4bBAw1bVa2B5QE+wV36fEXFwd2Mz17koyF1vPbRA4yJXZ1HGySrEm7t/
doPD1DVD/b6w9cobxONsm4YWcwSH54DxqlWyIZV86i8y5vF4XRCV90foRhXxWyFXI3NrnOW5ytuJ
GVvrjxgnB8aqYYP7psiIv8c0+RATr4kc2KguxR8q5IWG9xeL1QdUr3laxLtMCXMo9YOQ9NuakHNm
wG49It13mFkLCAemT6K+8CAiHQTVEMcQ8rPRTdXD8Drr6upEQ9JYYgFws0IHzp8RP++NuKxRgj+h
Hz7f4jk/JKcQKmzErBV9tUiCFfRocXGoQp6ucxR55MJ7KenZK+0+PLv4hBF82vhaebfwMfirvwdS
A//R4lGBZNvGIrV2RQhvzSHmCOuUUW/x90/0f0f/hmykRML8pzArvnEKM+BZ4SpvP2bxZWSjieDs
a4CLew8rv23yxi/def28CV78vy5rt0F7Opvdpth/e/oDIgo2gDrEOC1nHEqvj8s9o2HI5QKIIrEL
/CSQRp25NgplXMm5TCXtDwhgeEUi0r3tFeQZJ8TMifVCGoIbYcTxISW/k0pSCfQES6o30wKBjP1u
/UVMq0g8QIOjMd+EYT/h9jlSg4FgR9LbSD/5rrv9fwGnPZ5s95HBrxl4UJ5adYbwqGZwccHlkcyV
f4W6H0VI9sMJD8P3dGaIxyH/xscO+aUf0Np5NVoiWGqEhYjCQ9Q3SXpMhH8QOoZfvsxc7GGIX3py
Qhf4n1tM+cGHx+Qw+silGnSCxbb5Y8NmXJK6yWZlYtwiHdG53BhtNnNitbv4Hm4MTWmaJcRSitsI
ZKJW20ljjJ1dU/oBck4gM2T7YPoTGbI9KftV52Agxuj1EK3RzCzNtixLofOh9w1v7rufX3jrZfqI
f5iO7dFj7svjG+dFUi7VY4sPeTwnL6XHwUbnLZ+h8mJeMJ7zbx6a5haXa51Ato/+Rz1lZHQB/SFp
x8jfzH1YjHC+ByLpO35ZZv9UDThKjh85Sgrikag2/qkTY4BwZUxOjiog2cJtINAj/oHVGB+GGpNo
MCYSNSwiqzt38bMorvAl7OCgAkXC8PBbZVbp1IuDuYaRs6498myALum22JA2VHfcUX2YA/pCFX6a
I1RY56zwGcAsDBobxgDD7FG/+E8CLNiI8gG3G6b/kk2OhkFELFZwyA3ayYrpVKnRiKn4ggGhY4rE
AH9YGYkz4gpvkw1HP2+hPA5/JnwN317BUpTPPbNRwm+YlAIy7dOZpwpDbUAUL+mbM0f/M7YVw4nJ
adLHlX4aSVkzVyO+egrNvoRTucwaWWxkc/3Obu9fcRtxpF0BhBbWLCw1wRmFOwPh94NflB9DtUU2
hl440EG+mEnWs3M+zijQAIGfsFVf4nVSE6D93lSQbRG8/Jtwym62eUMi4xwWj91QCz/MJDJMaB2u
F48isS5Sc1w0DMfOLwYLC09gG8N1jz0pliw8ot+Gm8+2LpDa1hqOKAcBt0+4XWjt+m26iyhS6qXT
HVNpo0PB+Gx+OYVBoAsPN5VqOA8sBIwWS5TYXWLTXDKMiKA7YnQHGWMpplujtGc3JckGn+QAVaDv
VoTlLOWzkm6FDT3s9xufglSF1k3quBVCvidKadoSwVS+1hJbIw4jczQJKpRhcQxTBuWobQUZFBdQ
rsA1ZUI0DTkPwyBa9te/ybjlI+FDFn8gU2cxGXnCcubvVtDB8vl8y3aU9exJ0LhfUNPFj5f516Kx
gKVG8aoTkI59Nh1xxA6r3LUb34ZmQsxgREC1wblyEyk/vYSdi53hU1snjMTAVPD/FW+c9ma77moC
l4tbE+pc3l3SE1yLoDGmJIdmhbFzB11gKLYlp8QMNRvzn1AaUXIiYWF7RLsqskBCwYoBLAE8Yuxv
atxvYfbokH8Z5y+mn7HlFgXXsb5XGTY+9b1l2FrMggB8ylnNbEHaJpi+CUDpQbCwmZhVX+Dg01bu
jh3iPaW/tt1flehMCpmGiJ+GNDtpbVI8VNmXzQL/MbvFrwJ2YWk6KBcjpHJF9iEG1wSYpEp/q/Ce
ix84q5vhutTeK5mZNbhaCDyTXY2JodCvIeLx4YjpOQ1+5NrNzedAfc9iqMptEt5HPlJwfI7Rcpxa
9avE46FNHq/iHFSukR5MfpBgbk1Qfq31OzcRN6Jms5ElZGbIxlnqtgM5AOI9rx46o1KgFli2eMK8
mKmMVDdj8C3IbkoQK7yLVv2Yum0HthNwMgX0CpjhpvyFCfq96w2yPg7CcMpJgWiIseqOWYHaJf3h
7DLQxqn/eXfkISprrNDG9PrOmJDWM96XuKGAn5jzLiWyqR7j3eCDBKifvIkYXyGDZADusRL/Rckf
xpAFj36cHdrhIyEZiFs3yt96scUWecK2QcHFZJHvcpaB/vpuKeRLDEXkEB5Z2OFXdAqyg4ESCoOO
rtyOzV1X/Bx+3vQvwLSOE7rSsS7Pjthm6D12rVwKAUeg1zN38G6xF97rWfBx5TZu5eKowrbtkt8L
379w39ZsRT56ZNWz8T9wDnBFT7zPnH2CtR2Zf5C/xTtkKe0ueiir+aToFX/VTvZRJYrk9MwG+UzS
NslG9mQiTvhgfg3k7ddT9pLN6yn6qVP98V42cLj5F/p4p3BfT45aflpiD3/aHaG9i/+wp33zAje/
8C480UdDymcW/G9+7f9fL/MvIFnzhk/tkPFTC/f//y565AbxE0UPlauvLpb8qkT18PX8bTfz16cE
IpBWvcHV0Yv40reTbXCf/uaVs4wFV2JwKBBfW/rr3IyvQZfpcpq6uFy9eCW0Eer6W8f1XHjZpkc1
6JV8+HaqJxoKh++HH7Vx5141p8aV+GoQPGd+D5k9v4e3wySDz774ePjjoo8ekLDILRDWFVXbnVRZ
aYMhGp7Qs0kQRl7I5Lsz+liE7GjavaRYBd/STRP43buBe1n9JZveN9f62rRQiBZLQHOE6CsMJ7xb
t0uQb0t/uYOgkuuCv8hrk23md/zaxJ+Ni6gfxMDl/+Kf16a/xD+G0164Bm9H8zrXuHdc3fl6d1y7
FbSyVeUCD/DryHOZnW1ABjjTq83r9KYypP/CTMky7qhJ3PrArJpXYhO+yllvuUXnSW//pEjvzlzL
+XpwsS4QIJwbNaVDh7zEvxbZRn9QvhK0oE7pGE7kKXbkBaANDseQ+a/fTh+JF/Gfvom8cq1uqGd4
6Zq/iFMW3PnT8aP7KtfIlT0I/18GBZb3wg6McLo1c4iX/WKhZLuCZ2Hkb6bj5JpgErITIH/S1u97
T7Bw9yTnmAie80SRiV0BTaelfKhc3PKXT86/miv9tZcCT35uCOFRHjD5ZviTfS6L6HM1wp9s89pw
CW3QJh7DFC+thSd7OF3ML0b+AOGIoe0h/Fn488LZ8YlmVx8YZ3CDFx4ruby8D7yUp27+m0d6M2JK
7ONnxIyLLYmlWe0QXDloNfx0+e8iL+/7YUPpTpQm/1nM//9YdTyUG95Ss+t2eMJ5HVsfbcGisPDr
OlU7ns+AsZHBt+ZvDOaTE6LG9BJfolNxyw90ULxR8hgvWDFZ1S695JckREL2PvBw7bJTykua3fxO
i53oi/4KqsgpvSSnHKo4935040N8QEZuHolWfAPmAKhdwkPB61tfWL928UU4mmjC/MvrVuzCi9rZ
RLTpyxiW6VFYIzpFU5Ptej84m8e62PwnEVKP+tHYh0ij37A9UBj54QG2+9FkiLfjhTSQR21v7NWj
eUx25vGkr/WjKkAYVqFVuRD94ZvyfYOzcW59RFTRLbnBirm/61XAV0EfxifqDKU2sN/fdGw+7FNe
b+xr2IzItPnwHNLSs2ySHRLuXcBPE7Zo0BTegcqbm7VE/3229lPaR8WLdrWvPLAK4CtqIszm5hLi
Mm+o6pfCNtrN73qNvRHc6HXr81aPpZ/s5l8Ct3+i0JblHY/2M3w8m9TB/36UAutlzzmJoceOszSN
nWTH5eC3tdqlf0lWOtoeq8E9BNv3O10GV7oFqtgEZzpAJL234FxzlN2MMyxX/bXSzoio1YdwRa1+
b//7ef3368ZxJzxwzpi94pnF3FppNX63d1qh+TKZuLj7lnfKbqzHvb7OuLXzLWXICcuRd6oes525
xj7jrwBFRIJ9EI7hYf6c1/rcYb7J/rUrYyecl4pwnNcMiQoYTl6k4mv2zBppVpsePfHijttWA/Is
U/2scYrAh4HsG2w+XB6fV646tHItPM4IP3mBTrfOIJSFmvUKfwUDvCEBrD4MjAHrFsO+hGeSTi8c
GyuKsZhYgFd8t9rTlGtLYoiQR8RgDuJSZVgcjwRUDgajpcBW+h4bwoWjwvssbqOJSr85wJcWNetN
tGu4ePTSNQt99EYM9wzy/hys41NlG/9KmoOcrsOWQWWzwRPWJfKttO5J9tdQxEJp5GFfYhC4kQsb
kTXEFyc5lZPfowBQd0X11cPlXjQMlHtPqsdNw1B6DK6ZnCBxXyDUPLxE0+bCo87sq2tEwp8hWAKe
bvlF/SAvKcdilLtPDKq+pfZLsfxSpgzFHA6wlG4v1VG7k5IRD5fAZnjjOgESnnWNM6r6slZdauxV
yDFvlRAZAF0MQiQkJ4uPU+9WyazQKwG3lWVX/WDTVu6zzzxdT8jgMkt41NSL+BSR3Nsf4mw3mL9q
WyCTZ8yRuKOELQnuxx1WdowtwWygGbAse5LTDLeGP9og5Kr81nRezW34kvNnRHyFE2kQd5kIKjmc
UI29A4eMEotpZW/QzAQeu1dAfCiQCQJjgGplo8irD8h55QvzjeYGRqx/9emNqPc3oBOpW0hakhtS
zIL5SApLLcDfiWzMpiKP6/BGoH1jOKIkHoky+Y8QqfZiwYAVjmDONVIg1Orxe0kAZLzvhx+WOLeM
VA8JqaLIb1Sug+kGeV8ybYyesvog6ESMP2pGGGgfiS5gYNs5/FLRLx7zbrdDwcAGLfqNRqVpYy2S
7SIX+gCagdV7b8IJnCyYgr3HuN8X/pGViDyotlj2y3Eta270BOqh3DXfX7iVoJllgIRKb3Q1YNWh
Pch05y+KZrR1/RpXvT49EGQ/dvsSRUapHV43ltN1rq980eECM82/iAfhbzrJ158sIccOqSRGVQSW
V8Gew5sNSV2XBXwbZ/HUXtbbDy+NOw3Wy6b6vPeDzZOYgG9iQuSSoELXdFR/YsYhtAvLetMTsLDK
/pDKYuvIqAmDO1yJIY7vFArgDtMyPCgIo4RPgu9nf9Tg9O0WR+xlKw/XMAw2KWZwtTkhR8Bd74br
dQey6dQgDksKMnktcKykNtud1NkIMgqKMRoGBgtcZrIiKW2hcPAeQCyocm84KuB5iBUzd32JOYRT
7XE4Lbdz+DK1yOXlj/2qC/CFtGKyw5ZQiD5hYkJNW77+0PdwHZs3snxKfyLMvxs4CuNZrv+Uwck/
zJ/4H5wgnBLO+RkIDXYMgv1V8HxhhBhaKUG2qh9+ANcLB8b+tMpb8D0gFVHxeIgnyQ+NE+sJ5QSQ
J1I3BDvDEdXkJ6Yn1+yxuAFlf5eHJlsTIQFIQy+j7QrVqsUze4GXwpNMj2OGBAbjXQvynob3Jxu4
pi/X40W8g6U92+jgn4ol4WUYKO6i837Yl4d3YQm6DXq7ULlnPNdvG3f3dklBQ1oLloNdeClzet8H
x6svurMjhbEOXzbF4axXhYF0ivxLsE/vOeE9aGwutD320UUCJF/jLTbyV/EKfFFWG8qkkBw+2WGZ
NviKFcRuSKsUr05SfT0Cahh3/W660/vwUhGhPPID3sC4J6JYfFOm3FhRiEfnAodaOPhWezK117SL
1D3auH2bJ/TDZhQvZSDmKqLXmDZDv5NNhyzBbj64dqBRvYDJ+Zoy8I+CGZkxXAO137HQPW7pfOAW
LpkyTOIfEvibwQNgIRkidhwfPViVDKSJZ8w/SS25nnmLdKAMrlbxLtwlTDYonOfnrl69VgVYnZW7
dNwt/pGoi/+E7/ZWt5ZwVu3hX+BoFo7VHbYgKxlVGwsCyq5bL2ysjpCl27/qAb3Qt3JsXMFNixPQ
DU6C4XTXNwBaAdAWZLAQyvHHg3AX0iL+xG3zQQ6i9imk+D4j35wc89+YbaOJFhqWzxzjHHzO1VaA
t4/on6/GuvLMekk6SveFz6wrYRmxmc2zEWqNc+VsEy2EH0BhqbFXI+8rHTyKI0zpJ4vVRaD2a8HU
VlgaICNL8ak+cMGZqzyVA94rdsbiUGNAvCy/6UZGUrJYkUBgirXwy+8GsVG8f//7b6CAJjj6Q8mP
FIn2Lie3gyoYeJTGB6Q3sCg+bkW45kFE6C6Kbhdt1MSazylGxjiRYOoEvrOl/sPTKeLYEpbExyEV
m1WmqD8NZwo9oNwcKli/okhFp8WugSSr6r284A3xWBXPPt+NymFkxAHT5HvEaWGFCZoE7waEGCC7
X4rFnDAW/ygzPNhWW4YEwLcUWFRRJHi/WmJErPhSnADTuifmRtCUidUbGkc2vRA7QhYxaUPqGoj5
zW8XO3xfDB8QxZeLdUB709l96/CnBTJigfQrylgcdNh6AL6RMbG5VelcnXetNXJl4EDA3UxmH4T4
QoeA1sXvzjoTKQlm9BJJTVB4ETF1eKz1HkUkk3YMf5iToFk3TJA2AnpwOJ2jTeF0ytoyuiZv7PRs
qt4mcXPJTiQHqRS5x0SzGlCiAelym/tW6hb8YTwANvgXtB6X8m3ASrKD6P/ve4Z8KW4phN7fNAT8
C6umKhxiDGZbXkdkQi9x/VbBneU2az6AyLZht0mgKiazfS9Tol512SAX8HFMoG+mQKv4zrSfwHfY
ZVh9MOLUZzMuM8EPieGQI8Nx/WanYKYgxw7bKhtq7dElyHcu2WSQUwHJwlMNGzw3bQhfdrFvHdiC
OiAi+uSavOpywxCInPmOtgenbdoYqizicDhIE8PWUGijhgek15IDOcW9hNbGfu14r33ntJ1T6pvZ
Nnbc5vpGfq3F+5wkOSdlqV/JYEvpR9ZYVCoqZsOYF3YOm7B5DNs9xkGoHDOsybykZVdMS/cF98Id
wwdDGVQO74PU7Srsr/slM1TUV+hA8HrnUqAowH4Dwnu3xs6BLZ2PudxScwheG0VBvWcxFUs4m0zC
qFBuMjVZFZKPRhGvjwEXH7omJvbvbRVuwgWsyjMnarem3ehwLmqOL9Iju/XE8co0EFcKCnRcLmQb
2SqLLv9Z0IeOP837S6R+z02eJ4wGgvZfHD1eVKIV3Wo9qwL4bJRCU8fJcW5BsgJjqE2CRqL0pNlq
dx5XMRhr+3+LYgPGSYHMdTO2uijBBlXXL5i1eGHIdjFtTGLbKVVeZ626x8pN5Xs33UPpHk0Kp2C7
yE6ttnuDib6+VbqOBf260D9EkXD0bt+MVwWTMSzbok2EHxVeGfR3gm+kVzTLE7xpxX6/13XnSJkP
0AliR5pxXVM1MqqCVYNp36kj7DqD1bNjXMRGxTgJ1XKVf8d4cpCGcC2+aoY/2wW2o1THbK41pAJG
aER6RaIdv7DV83vByg1iQyjgYB3CssJnZNd/p+1STyGpnETsuDh7lhgUq9WRDvPN3CdACJM45gOw
lP2Dlhu7KmVxT7t9JZAW4gUmL/Hq7BDdXngguWIMM996YevOkZV7mFiz51KklJumPTeiN2RoUJd9
7LD1zg0iaqjkgDX6mZj0Ycbu2OINhxILZAyvbLgrMvZMFlgjPsOEt4npIV5QC+KGZ+EJwP5OLeIm
+Keh6aX87C0TK0sSbVWUnGiHces9l+BroLMoPx6Vj6MqE5Bk5Py08Y1lxMQECByIXNBu1V/HK/Nq
+LHpkTCsst7pm/iXf81zGLO2IS1RdiYfMb7yK4PqDW9FZiFvKj0YIF/kqTrtVWRuhWeGYJfCV2JY
OVvNb14xhPVCZNdpEzF4lL02Dw9Kr+37EXswfOLEjo4C6eDIip7w0otkQI5LDF4s4kSH1/nsvRJg
XifhRP9XLLcYbbJRWFeCJq3XmXp8S5BHeFDdyicEe2naT9jk/c5c3ak8mYZTOa5Sr3afJNgA2vlY
zlNHYdNJyHO0cGNC7zDV+wg+Kb/VDa/FbW8FWRqqqwGy0GCOZwXbLPvUXhj4WgD+XxQLrYNXPOFQ
BVZeSHu6g5iyI3r5TkywqHQLONl4msmIjTn9Qk9LfpLg0cROHq4DJj07CehcDC+JDB90TuFwEK2h
RhuJPqUeO2HLFs3MEYsSyMQMUYUKgFYJc9IdLH+5QHETgXXBpHFELHyOd8gJ1jCc/8fReS03qmZR
+ImoIgtuRVbOVvuGkhNI5CTC05+PMzU13dNtt234w95rr4AcvFMdnN1zaA2EgXAJXWOJANYaF/0U
hvwGzWzyM+NdHa0NhmLvjWDYqt/+sq9yrCk7skzwk7JVpPH0uFdMViPPsBtl571Kp8cyIhcxtKpV
bBfXpmgppwXBBoyPENLSDkCjso3WFzWgeb+RdmQY1dL+tY7uNEHpaWydCR6gwVSFvYYQONA75EfL
+ERaKvWuQpV3X1jiIf+65KGHxAVLmDfTKVQTVEEnopG3HVD2qbnBZIPiMaL3gZ9zmoQrysOJichO
Tj2UNMQn3jMYqb70VTq1Ebx5kS2WGR9L/dB49BKMp31mNthX3F830kZs5QtrH/5i4WBNuJnmPIGP
aSfMaWB+RCwW8zY1ELEUsjEAiL1+GwaX3N9onnbsn8vdU7FZ7Bo9LrrZwj51mNTh+LGU79xuNsFW
zmsW1mpKQB+Ij4cHDQkNl4UijBP7K7ygspQXjhL9W4Cm7fmfhqKFFI1hhRhXOg26bexTtPMnmMsy
eqrmob6R9jgYHZOHp63yG+Cgd+6sewWL3491FoG1BK6mRBEeZLt5nHP3ZqMyJm4dsuvN6bMcbAbN
nJ5kBWszzdZqSBWbXBlvPrvSWutK+UALh226ozygRynhmUaC7C4yLEhil5fN5rkx7EOJD/FKN70u
s+imUst+AdNPI2m983dBUzgUG9wJ2mu+pe+bJ2+cLNcZZhuXG4i+hS1/pSgSfPr/XTTPP5fpHqXK
D7a7DJl5VLgrsM+PQ+kMw/dzgxC8t0sJZPz7gDkLh0i8LqVs+cQrUXiui6+kCX3Kv+HhxfxA4vMG
bOGZeJofjLcWjMsUlN+dAUksMMXbOhs5HJrUTvTfGGsC5a1akfLhKV4M0lYWP4Rm9Wy9enTSG0FX
zjgbNvMfiIlSuza9eiXHG0ZvS4znNzwhxgzXYWuukBVqf+pX6AjuorKB/45Nv+Oq4tDlWucu1iag
5xjnDHP2h5LK0wDoQqTnA+WgrwcdtjwMwg+K//QHJKabatXjnLsUg8Uu+QQE3A4Ba+ULl8ttD2tj
2VAy+7TuSxEfDHTY2yzbNanjXpYzSZsezkVXdC1Wbb/rjgP+o5zk7CQnLNfqYBMXg82EBZVJ/Ak9
7mieM6Md7h1Ts30/mf3c8LBZ4NOsXDTwc30Nf7ZmIpzd4qB5rkRso6eVvhWqVfI3Mtz6K5J/MOaP
oFX9IcWpGi2py1hW8Os4OA7qKXcvGR5G3eentmzP9zvKAv2T1MzIscs7ytwHnhuiN0hLpoV+WIGQ
2Hgo4tm0F5nT80MGJVOHe0KlBmF3v9j30zIPlAb+MWT0JIJc5CJ2h7WLmV/J0LyE1EUxVw/PVaer
tm6hztvxV64J5nyDH43OFBn9pVkd23b7KztB/DHr0wA61/XTicnvxD3ffTEg86TZj3HcQlFtFTs/
5HtFtdBsraGsQh2wazqrjc4oM/KI2eMIExSLE615TKh+B1tNsFnA2sWD3oZPp5h7SB2eEmZ2y+oB
o3thfiGdkNyKmcmILzdKbXola1bTXcZfEEntPSuJGwOSqNU+7YUvbVg40wpRXnYaNhD73t26OUH9
wxCk3KDTlnBccZ9rsr1e8InKr6Jw0OoRUIAMdKMINhHDkLnhFEiX3IZAahLgnC/d6tPj1IcFUmCW
sWauX+EkYUlYsDKPw/9O8xNSgNTZ/CrulvJV+jLRk0gfEdMx59adQSeIJeqPzVp3CoQeEC/TMtga
WfmjT/C/rObKVLs/yTM9ykZkCim+OMU/6U+j/kOvlpywaYogXDC4ei2Z6kJLJq9Mt+rMwu1IdCAu
QyFV02BoAwi1fetCr1w0QRlBt75Xho3xI1YTDHiIiPWT+hf5zo/6se6c+SZogh7+rLDnE7jMaYwO
r2bLq5w2yE9gM/CVZ7usf0pnQXEcUHAR/4GJLpIKqOE0zlbkI00jb5kXgUfpv2H5HGAUWLH1unOo
bAN1sO6jBy6+lvwptCU/R7xotWezXFH9pHvcKISPZBUlXvgin+2rP5GHHM/euyhH2n20Mv4VtLL/
RmnN2QiLFLtWy9hPBt4qiHQs04lWcF2kNfqekTpqyiYbE3S8m72Jn/yUHfUHUZsrr2fSWPDxTLch
flRfBZu0kzYHNrrpxEjwalKXbfUlLiNKDO0ZEBpDYhMAhA2STtk6Y/KZV/FlI7iQ1VEZPwcKjdRV
+BlMSNzxY5yoHmosztHD5ih6bWxkcVAaup2SNIQKrqCIonSGf7DPzKDGMb56YUJnE8+OU1MzSybw
+XDm0DUrveMjR20y0FpY3Rpi3OKfRrwaGc/Ckk7xVW46BMBFYL63WUgU91qhmi9B/kmsKAKRJuf5
L2vOYWjhhrZuLjCyQDsj7bfh2U5OQQYlLMr2DugO6SAGGqWumANTBlyOl464NBzuMxYu6Msmqs40
cu/vtuOn38mnvEOuwrS4sCXRnXvA2dp2yVAfATZTFB3axFKR7lrpPtGfY97Gm2au4ZbTcc79zOLP
DObhuU29AW2OWZ3yENAUP2ybWDSJ8fvzLPNSFg8Vt1DjVBJeryzH/DNeyxh+QkebHuq4BkvCS2Wp
YgSDKHC+WqDZ/Akwsyprzq8hNiCXvRF1DQDJ+4GJoykwNHiEy0ctcHWbAQw+gIH58m8ujRnARAmX
kEo3U3VgivxGzv9X7lblrgqvGIvjUQqzrdy1lDLtCjI516zc3bNoZ40XbrHW0g2SaubUkvzUsu0q
69VQ736ZCh3jL62Y8EfGT1/tp3LdtEFMaGxLTodq+itpurJmBoTkpA4Mn1f6XtoQZWawwe/ksong
subbKzmn7eBU3RqyXxe6uelUMjmcPJOffNga0mm6xjHtNekf8n1cEL936vJjz2MS5jkOHQY0G2Cp
NCV6kUEA1JEu2mQyDzJ4C7g30utW0AhhcJNfNcTBS0QLL30zYFajTQqjn0P5KMSr7uVW53Z6M2q1
CUGS6bIkMN4h/W56BFCruLnWGcXFC90Sp6TTjb8TtJ8CzmH+pfySGtAQ04nOF0qK9quXgcboVZ8H
drHAbSXYpChO6e2poWnEHWpatRpSbLwG5nRyG6pZ1c8YIjQXSFkLGgQb4AcCJr4+HKZXYNtrJG6E
fvtG/JvAs2ggJ7xcOZuBYzKpzVs6bh/8BvTPe1O6wGsocadbqh8C5YDignp9DQqq+9+CcXbeXEGO
zNKFH5bCl/4lrvo1BDKKtPyYcjjjOk5qgcynVXqAEZKmW2yCUA2AzeH58tPwb888kJPwS7lCTelU
FYZR0BtBx1+pbeiobHxuDDJnCiTCUK/y55+I/wXSo8UWrgdgc6q4Ubee4lWEzID7ANJS2HxUaHWO
8WfsYKXBaCixa+LPgOGOMxO6YDdi+MEP/69NMXngCuPuxxWGMX5sbqoXeQ/22ysO3ezfFA6/QjKP
7rng4pUUr1SQBRGEHS8TAEagMyO/Ux2/tw2W6lCZicIxnVCAsIYitFpl2qMlvUsLyMhhOSi/Rb+D
N/P8bowtL9ViTkgVH9X7Cvfthfe+wZCDGUFw75pKFqJMS5gLNOrs0Imb3Dhk0OA42ZcZ5iHEvzQd
iSzqElop/qeNHRG/8zotUmLdB/XoNDEmXBgGnUfWDg0j/t4+gAK8y/YIWZuHwUOujO1qrlNTpzy+
WeqKW4GbVw6UC/ZaGTSyBZ/FgIyGBeAvCfPNHn7MjzmQs+3NycZWKa50uFgRHqhYRqT7CuJevg0/
FiyJ+fQWOjuzCatg9RRUfEQek2CKbz3MhLMyoMLhdDqRg9VO3jlVGHTgbYgAAfdnEDPYZ7gvQSLR
HmpiRbVD6HoLcEVGOYIL7q7JY1zN5tuzJTl0pdKVcK+mhpMdooo4GdSvmDw5bZX6mbhJQne4atn3
NR+C9xbqNSuGz4qX1+LCpuTQznYzfKxjyYkXzF5l+2BA0HuaM23JUfkljwkSEJy9X86gel8cAAzo
piMdXipHJQkqmIjVW+AndBCFx0x6MO69asV02d2G++9fYnomJ4a1WBXSAXxL+RvvwB+ImgTH3OqD
CzOVwWzHXPuv2ojf3GnQYP+GlkH0VRzWkcpCEULern0YYIjNQ7FtM2EK6NDkKZaUO1J059+e8Mzh
0iBPHBY2t+2D8KEYWaq4V7jkmEDgzIH64fIMPYLH5Wgn6oHa+jpcWtAUkiwd1Fmjusnf2NzSZQVk
tuJxfyAaHEk8pRCuzSuAdhiM2b/mhzgjMg0YGO1p6viKu1xfghpBzV38iQix/XjNwJo/2QCbQ8Ah
iALnRhJsGJrA2R71U7cZ0d3yNfnj5JoadmxaJsptfmDiEW71k0y0Mv3gyfIRSWNr0pYnC6l2JhAA
dv/EuT2q4OaWjgs+nsD0tQub7hYqMaHQiwfOk1uqCID02SQVtiNEW+BeJpGj1c9Ce7qxFQMIFAOY
C6g4b97nbER8/HXqDmaMR53KPaNbs6YbffBcs0yWos+wItcSAxjzxuObHP6OPLu/Gn9frNxGiwDJ
p2yTlRGRFS8e+E0HcVDYjrEtxraqWJM1/GEnQIZPR+ilYvUk2DVOV12gZgiEPg72G8ua2Da+1TvB
Hdg0kdo1uz3bcwwalVq45TckivXTTkJjKttv7n1Y3yRPoR4BepgtUbB6nf+KZ44ugjxtZgE8+U46
hP//CY8ecS1fy8CESnDa2/wiwodWHiBitzeadDLMmsuAFQUjWuhrx8UFJ4Nt96MRLxCyPmSY8dDB
kGtO+xLUxDOmXSUecNTUi32MqsAusHjZ6QOTTCs/xSx7xUtbEkIcNLcMMnb9xofFg9mSL3LjVz+y
6TFA9sjAXFwXu7dxicpr0FNCQ8rFstaLlosdSCRsTzRJ3CIPIYhsBhdD9ENyIQ/ABp7eKzcWNEtk
2L234NoqVNX/ZwWfmmHLNmER0ydJO+EefBMNL8xIchiRk3Bozk5vsNHtBh2eCxmdOoqMlcl9dg6D
J5lj4U/8rm9KEiSTi4oGrAokgqMq+QchSPJep6IloBIVNhqg5XRtt4w/4vSAiEgZLz3JduWJg1QZ
tmyjiHD7FE2XA37WHch80l1wAAvuJZh64YZreBRkpxB64ZWKy9nJbIJyGdxmmev/GFQCtY8BZ5GF
CrFDfjZjPDM9//w+pkRlYqsIP0e6j1pQMn1mzthujQ+qBI5jRieL2SSVrBEhd14TWYxsLt017up3
JC8Pr10DSEjC09JIuVdhTbwZ26P0JNyNcqoJRps4ZcELz5hzIerMLuG62mszfcGmj98x7IQa+J0V
W0ri6M776AMeLfozjvUyyEt3IlsFD4eAaXUI+M3gOF5BjucGqfBaFOe0zpJQgP7MLaLHntpB1vep
aVCaHs30QJbcVLqdCj93JUBwNJaJgDz9qxSRDeP5SnURr8Ed8FUVfOVQsxrqNbMBIMEpGFYQhvXO
YjSm3ukNBA2bvmMU9AfCoNIPEDx2ZxHsGD00h6JeRdTx33PwSO50+yHbkSXyftuLwe7TzfRofl7Y
3lJWatVDqTa1Ui71nolc/3LVdSRcqmRfLg5cWLxFKvx5QPIm7w7VLMxFgFs7hqtMGURkDnUlT0fB
fYlly5BsWoWYHHp9fsTAXJedrPQLaNHM1+CRCtk3i0LTcK3yIZWPov1azNO30QCRsc3xCHtciAMW
N9c/g2aiqW/c38BOCpdaKKAFqRZeVNl1ezXg1y2sVlyVopMB3S0UV7yQGyPSyoCtkuVkcfdSQ8BI
jWluEYwgVlfRx8BUpdRhek6oVGyTYHchVxKNEWrTgG6kZgRDj47lEsFiTDy5E3ByqA/zEPVePjiB
FGwGd4ry7/leYcQbwSXM7Z52BgJOdhQRCzvtEUSf7b3SVnwdjs/P6P7Gle8I3RIlmy0Rd2Z8okQx
2rOMivmamgr1J2Hmq4LS2jhQzHQVUG68STVmaJbxgXho8KR+T5PBj/4yPkIs+sWzFAcidz6iF8mf
s4C5/rQ/jjktCZ44WxowIPDivnAQyy7neI3DCeFa3/TiSNSMC0gDi9UuQOgDeV9//IpnHbx4JrpB
B+IYtUXwUBH4elX6qK7nkT8aIFa4jDWrFV3YkGd5bf7q7vPCXRIdwMAL/0xeYrcp4Hrd2hlHhHWk
6TuaFQrnZg+NdVNb2rU5cDYfFtDa6WoQDdxnokG5OE9ck9SkxL3JtlMzdkR+zRDDM4Fd54XAPVj9
ozr4/yWH65bor8hd4RDzLz0ZlBmD7hLcSTUBsXrxR9OYpj57hshjZDDFmuRK496SMEPUEDKcv9mI
k/iHZf5wsmHd/mFwBmzsYHshepwsXCZFQCocHwEXBAV1fpPJ7djRkj+5zLlwNxHI8m50sQUm/iWR
l7AbfW5iLLKYvnvg7sZdMsjmchwIW+THNo7+PeFjx6TiqnmIARXm6DZ6q3882i6YvJawXWCV1M5q
QrjoRYiBQ0zE9wUHYOaY800N80mvrDjlYCZGmUXl3aE9OLHgYELAnoIbCZW6CbrQoxDBOgfh4rI8
sg1yeY7WvUYWZxNS7+CKAmOXHUwPdMCjlhBdXhwVUKBQd82zM9kmekq70twBHZBoiP1AFMDMpxSl
JXoCGYMlmGBsSzwDllQm0pabhrJHSP2Ei/c2nvmIt4fGk7SfGK5yzQ2pz6U+XSmq3s5+6hQ/xCLv
Ka9hltMmk9bNYLulu8n2qYbqwZI/kPh+FXudhqmaWxDEaAH9obpe1T2E5mFLicP/n5grg58uLOkX
G9A1uWGVT+uHmyJdhrEyaYIYYDJOoZLfMrwlApkJqgnETPX/huCSfZvRx/MbxBZseG71mr24mGfS
OVJCg9yeLeoqDGXE5VhVPEKewws+C6bV6Arh4UzUBvxKLGUSUxL6KucOkCVjuX5BpuRJRSoNbU1V
EVDBsJNEKt8Gq2+/pUHjUbMDXkueOgADbL3GjtcmLKp/iQixXrvVvDtmkipPlMY0+UEmhhmvACAU
LncvqSIIe9w0mOSBlMgbLs7SWMfQTJhENj8O5aoAQ8Hb4YQp7AVPoKzd7BS2yGrHJ2Lh9/ZKGSGU
l2A2kDlkdyL5RtDWh5AEfNGFSCrc1TeUcvwHpS5B3X/J6EWziznupWlbDmCrzys8fuuNs4PYrspb
Bt1Tsv6VZGks7FSinpiWVTCL0xYEh4HSlbdyhHeWrrSeqxsPEIzIQPbqaFs3ittPhwrr0gqrJvFX
t8P8GsU23EgTyeSxC9sg6nHaKTH0S5cnxlbDnchGCSHJ/t+gY9iyUjNYb8xf8uIgsG5DnVIYUQZC
akPGGGZ06xdeSnfFg0yQMS2PmMIxCoZVznodkY5juMW45C4z8TEv0xKTCFIH9xm8xheUX765WmlW
mXHtidC7Eptbv6DXZcN5wgRgWL0kb6Gth3H/DDA0wxp31ZRbnlbbuqCTQZFj8N7bz46v6CJo5EA8
Jz8iKs3OaxkFYZBcTARougJ6YyYKVP4WlhO05BNjh1auXY15aEXc258ob/QOFcxCZBJ7C8n6QYfI
K3hTDZrhufyLb+N+xGyBXM2SXhQhqkZ+0HZymIcgwsuSE29+SM9MPXkszSZJPimoErZ0fKTSn4BP
I1wzsBzJ/w7Eg+drA6cjquoCqG+I7nX/qBQ+5hBP0GILr4gAYn+7xjfnhQjAnGC70EsHMbs0ulOZ
Aha2uEtMH5KzgKglEJRVMsGgHG3Rm4Gl6OR2vNQPrmrj/q/Be07E+oZlNbuf5V6RKYeMzauIn3mW
/qnml8gQZgrPeMfgjwDuXf4anRefBqdVLjIBpOOLHdjzg2pWrI5+bRBBNoGBa6NvyC2EnnvMP5+e
FgReLUgl997hIYJz2mkOn24I6I1x/0k/X1q0MqHG0l69ZscD6gNcgnPon/I8uHUiWJhZk/ltg1cP
ePKivEEkzCpspYt1yLttghYXgnzINg1TMJYu7c9ZHefYOJASR3IS+PtUdcQty5LdddKyUn9rLlGW
kiHdSnnVDB9lcmZ5hWc9JmyiM7HbLpYT632fE4u0mK81rq+LvFRxl0JI/LwkHebkS2m05G/wa+41
7MBwweI++asfC6y3dxkkhefG/APcyD+lm/ENETmp7fxRXKpw+bzIxb5/rxLpYOLVj+VAdxg7p3/a
oeSIl1FFJLRS3cZmT3T3MrkXyml8rjPGVrWwGe8ERpKYWBuILT/DCg4BoWPDh46CKn1fByOyKghe
mnTp7zlLdqh3C81Yvv/KZMUoNenPFGqp3e27TUSroeL2i1nGo3UE4BgwWISU5BViFaSvR8y14b2X
Wyn/BTGfAoEQAwroZXIktrA+Fdjpm7cwXT+JO7uMbVDqB/QDE44JGLvXrvG9MAAbwVyRWVbBuJhl
yUNvi+8PTToObLhEovNuN61jgDdA9rVRrXbXGn+JDY2Xsfw2KMs+8/RsgJuUDVmafnvrBkx/LriR
GlDajl18YNfnIxdG542cgx0D2zfubThgP+ughnuXEGE7M90WtJB+gut9sk2bdZEOgSq5A0iFsW1f
LHm0sYP8MB1GTdVHCrp10F5bMc3xOCb0+qRpxzr3a5mFKPtN7YeuVq1hPUOszqnFe+mvo3eJiHHt
wm1b/zyz68hh/6YOcBjoa84rIhPJexnrkeGlesuZj2quIvrPBtsDX/x+FwfSoSvuY7vHI8W4VuPZ
qC7TKwjnqeY2z4Lna5fijbLiDKszr92N+p50ZSE8hI0nfdbOXDRv0hOQTEq+0ZJBy9AJy9f7i9om
51so59wJCjUIb4N0hCxYuIsbMbh22dvvBWOtKbdM7J4TTgnAKJkZFIHJjP/tbHSp7/s5onkV456U
xBmBl7+mbqvlVvvM/xITy1hXuWWLb96jGHyXEEwpS3GcoVeVMkfjmJS2kYkOuLtPzVeFwZ/6PTZ3
WjEuv1SmV6Nrrza99iMvvrjDstXIsPdV7WTtRO5a42GIaZW7msxN2ZYek3Go9BmCeiT6TxF+z0gT
JSXB15sBuSQiJ6QuHm0hLZ9xeoPVjGTKHcDQDEYbA2UmX/BZ7wHAlK1INRr7D45pRiLCCvup3El+
EhfmlbIJ2XscTUnrvBUXabVSPKYhgMAlLO4I4XDbMdZlCEMGwVL+F1d/Q/MFHMRQZGLPj1i5U2ma
yQd+Ghb2iIttnfgxmT4w/UEhSd1eVCfAvCR6HV/lj0lSTAbzajh37qIj3eP5iMMzBwyA0YtMX27+
SET/dpO5hKP4UYON4yXznj4bNKbtF10rNVop/MIqe/UnA7+O3hsWh5Y28MkZyQwjND8R79N7z9US
wtsZeROQOiwrDLRIl5hgfK20yaNjVS5ABUOEAcR5fB+ogg1tH1GftBdV+10YIHsttGGT3htzrfQY
AokokJuemElkJEMIfjVsimkeyCoY2zGPx+6r2z1JdqzAEJBYEgJj7HAhyhebpjlklUdWH6NPSg3Z
RZWr7cQe7lWNpWfhMzBIjY1c0qkxRvtRWhrMAKPmkehmjIV0q1f2xrHclcyhE1y7ySmjJGUOBy3H
U5w3DGXjX9nt00+omBCRWmEXrlXmPq91RqzukxksRJTnWglkeY85S19b5X39ou0juRo6w+b5Oi7o
zeagn/XIrLv5oqeqIlBmRyk26oceu0/5Qi8uN2vThkxcBRB3u/bwhjgpcMR/9s1XPqzeBNHE69qe
h0DVEXStcGEok9OgJuRa4miHZZvT+NhkiL4Rkg5BdCS8bijSU77BK2E5YGo6ehqSLfQZRrers5Pe
f8vdDl7tuIVsPeB+ytFKeQVdwF3YP7TBHMuzWCxeCfgAQrFoGN0CLgYK9uM4NXNafGeYWM8KnGqm
VKthoEPGfbm95KQeuJ8IZ96WS+QkOBVZXQnPnUy3bcgEc/SmlszNOXZ0HpOCET095rit2xv/yEaG
H7cDEiOjCGSH11N9qQqFrqegrqL29yQFB0Q/fl5r900oH3LASKAu/jFtbgINk2uTHFXotHiOLmOo
MFb2xeIRPSlympDpHU5v3Kc4UPAePKbGDSLGibewexPsgVEYZGCrTVxjxz5AKYFOfR0xmrMjlzf+
WhFk2g1f+Crnwr5YbjUyOi9VhR8/39rw9vUT/tKKtCF4UIVss14EML8zfkyNkRlKFY1vLfmO8/06
ab4UA5D/ZOJgIh6FDNILi+i1SRWiZw/yiueEkYnfw6/Csx8/tWNY/MYXSuFm5hXnmBGViau9Poem
Z7hnA5iRz8LsRXtfBJZBecRS0UqSla653QM6iXwETBN9EusILGOg80HGj5jayrn7C0OnpJxgGwB/
gSFO0FlCfzC8d+3r24bpp+ThpTxmToTMTB8qBw2Qh2yRaDQ+631CnoxWGw4PiVKkKMCPz6HAfnQr
otjEKcga99k/xtcHlKVYvb3IvP0TzD3pKhV63b6YZTYi3dS2HXepCMQ27WfJsfuGKNaubgp6t4FB
bbkV5FvfbD7J2dk2J86CPqOqxk0dCewUjOVtjgvsidfqH283JnePtqOujvABQ7/J8dcFPWS8Akk+
tia+jqpxaFojhSh2Y6NLPNXutbhC/mfyVbCFDsbWxMKsnM4J1YCD+dqn8NoQpaK/mJauuzT4rPqH
SpimDKc0Zvej6y5WTbZ+mVBStqzBvtzJ0j+depNHTffBmM/csQFqjnN3sqfZ7nDOHsFJbSQRZNo1
D/P+Vjb4P5KnRrkbY9GPc96g/5rTAWd4nORzT/h502t/lN1oaWetACFysGQ0GMSDJj+v97fLtn5V
5P3AprdFJBa0irDgnxDnVPSfwH6ecE4e0U3v7fs2JlqBzLa96L1wzAWtPOBUxRMvijUm4JVlrEiN
GAnKI7Wwfq8X//wFiLHkFgXEjAgz+W2JHpm9yKZ+Ff8Kn866WT/lVb/qRzbmusUfJ1lxxvuzvcx8
Zk3/zACHkQiDaPTHGEnkkX9Un8cM2LZDLMRedjSW+DdJtToLkM5L/XqlLvi+h5CkG231JGzwSsEZ
Tppz1LIA7hi3Abkr6k49NSN9wdpAzOOMkUtIB84mLF9sRwnaG1pcOulMME8ibS9SjKUO3BC9Lsql
blYG/r+PJIzst7yDHdavKvUuA+Z/F28m1SbKk7vhKPHhNprrBDaUXp4lidzEj0r95KyZ3pdS91vB
M9vtREjuy1wEar/pkZQEFS5iobtgrP7KTrwqdJwY0y4uhGARMYg7SwhiopxIyu1xKMhvJrL37GeE
8Zk14P0UnhPhQeq9A3uSRJg+fPm0X2l2KX8I4W+DXg5BRip4eB2MMRUrIKSryo66e2+UFpyB6xk0
y6SwsIlWhgjGcmZJdmR0QVtyaujPmT9R3fXGR9HbVU3qBNN7mjsGmdnP0FEwf5jhZ8WdJOl+HsA1
xwGeU1i+8N/y/gpP6C5T5UOLMVPdaRVWW81+nLjebVroUdBQ9ZwBpgmhhYuzOEIwXst4nr+taZ8A
iDKwOwyHinhM4BomLyiWR0eqZidIqTwKXSC/EFzt2wxNuemLc+Nh6QiNWKHJ6rkLR4Z1N0nfRKeo
3mnv/4+DmENk2KsiGZYYb0M93XS+qW/IZJIpBS0mANIhmd2pbLxkon0RkTROHmv2IeKEAEsS3njq
RQ940DAW2SkJqhYf5kIs0GgvBa5A3Fldw5LHYCYSWsJmoXSkFq3rdmVCvE//MNMn2C+BptnDSTEV
TxYOcUXELA1pRVnTeUXtprSsrGibmwYqbUwQRGclQJOTX19GspESv+emdhthw/nVvj4T+J0h2Dku
YPBXU/JiePfPa0ktgdg13lApTIIbH+Y7CHf5weHC1exxxCvmYr3GXbc2yMXJN+QfYRIGY0LYvHq2
utJdiOhAc9pgDqEezLOe+fiUQsGUmj0BnlK9x14szAJpgVH+UiagIFgoy2J0hnfApiDEa/iHq3Zr
VwCE3K08wKb8LnGW0L4bndQlv5htHlcqfa3MYAEIKtyoKiGilBZ4GydMyPSUoITknlOsmdmjKElc
toTXn+pnX5XG/NFZ3BWSqdPl8++NpGEBkIUqihz6f9ofM00avK/qo8aE91P/pH5ev7p9PDDSuLXm
dvoeTO62oMaGuERtrvsvZVc9P2qEbAqed8ioWpGwaI5ACfXP+9KtpvgaaqvGZ14cX83wFJWAn27T
/3RszsmEiFG7vQADBOOOiLs4+SLgDnEzoNQIpDyVHExodVXVN3+66B9GT4N8TxNbhDnfnDrdzv4q
3dF3AhO9OsDFjLAp1JeSQmUNIW+F6BPuNLuNf2uZfz/fD43mhNRRqhPx7fZgaEcN6I3C6PmAJtmi
iIPjSfRCFzkZINXI1C6/EFAnoZF9WvpEnp66RFeWEUeM//SlB/R3k+e2NQJR9HBqLPL10GrLuxAi
JTOHgFzPHpRwxmo/3njR4KxueGZ51GCgS99k0TftV2js3uJuzH8z3VhmTLFozFScWrBtjOid1jEn
uOFjRfBu/NZcTSkkxPRcKZf3HCzBHKtAorQfX8HQrQTDG8Y1qbJViLUBTKTZ1lfhmtaW/XthNSRX
RITRzfVj8Ts8r+xdM97g4gDd8WfR3olyNrK1yipQaEw8juExXZnmduDgLGf2ePMVZv5i3ElVMMv/
oVuzhLjjRe5jEnWIgiDOIym9CAMo80vp72Z9fA1sdA6J8mdBrmz5HQvMRgXOv918Wd7ZN63+RXyJ
QGf8OpSmP21IYOIpdKShaF8J6OcoHRfMKHV+eX8I0nL8C0XGntv6eSD2cazhCWd+VNjRaZTgQhM7
kOog+RKJIE4MIWbQ/hrlruOukJGXbVxgmQvmB6N2fIMyYrV3wvSl0ATbeIqVOhjAsVMPUukor8v7
axES5vXzFij3vVfnvy8aAnFpJg8ajFj+RcOjGJgBb9IFtujV2xo6jzpl2pVQTmj8DeyGFwzn8d9s
iY1m/4TzsKnYm3Oate5y174nTKdBH431NOJqlftwl4sDVYQMLqbgdMRrpCiTiecdnImBZgEsZkqE
blrDoVjYuHzLrRthBAWxbYo+q6cvMW9PuPlJV138KpuacAgElvg5dfjQ4QstvEqfhaF8b2Pj2lJ+
KnjYakiCazy5qhvRjFiLy0m/gyvnxAiEYvOkpn8hQDbpUUS5j3rrSuqbrKYvQwf1Yh4VMlGwOLJg
Yq+elW5PZ5OodxPuhACmN3/PVUZTTMHzWoNlC+hAuaU/mKiWFD97WBoC7ny4jC6IdGvoWv3xi3ma
iu6Pw2L8Uo9xspFh7oav87SJSUDYpdiJKFdB3cc0hGiY3IgbP6+2Kni6KK66hF+mL0SqNVU+yfNv
vCrxHV6XyOPQzjenRPHKZN9gvbC4vnEl9FLDV8yHMjDSRgELN+3pMRZIGmB8SyhWHdTHt4wrMda5
uTc6xVjaTQU0GcEWaSmqlUuKpMsAueiKHy6kgm9BANHRE8CdE4pUA8wwr+0XPgHyz9wFf08IYcm5
nhcUbi3y5lncemRIKcbWE/4feeWN/WbR/8fReW0pjixR9Iu0lrx5BQQC4T31olWGlkXef/1szdP0
7dtFgZAyMyLO2Yc17zOLA+Tfw6Jq2jVpJ0QG9odQY/kXnh9cV3rIDjAjBIxRV3WoEb+l0k0gC69x
DO+Xbi/nSGPJX5Bz3guiK5mwj1P4hAHwVjN2Q1MB/tLvm4gRZPfbE7X4QXkbj/C0dIByGq46RdwT
iLrnRubc3DqfiosrgN9NykOf6/uWf2cBBElSnTAnA6V5JJIHQd9B/oDw8PgMrWHrJblPg3JT6w9w
dAqRLFmOmfEwUU6pLW0kqWSeRTM+GG9SIz9SET8oJJXR2JosVkxEaDwUtu65WvsylXUvQJGXi3MU
1I+k/Mry8CvKttOe3lNyBRMK3kTeiqPMEgyy8gjl67ISa+zfwDfpmd5vKSFIbZXs6qnAz0VObD46
CoTEFsR4DUV/EqunniL7Q6y5nipn1YtQD6o1MnpTeglNfNbC3xGwy8d6hdm4aPh3HzQTudk/GvzS
POYKq16DhcmADxM3RznOFoV6kI3gRDq4NJ09BpQK5qtvPIJ4zENb4XxiNJobFp/jTayJXQ31xh+2
Q/cXJKyTonkNzfKfgH7UiupHmPR7EaMdAIS4H13R87Bs6DdHqFU3sHr64Tmuz7eUmqdM/EnkhBBH
TC0fYZuRWmxBShmG4t3wrml/dCqybs/GWCwmGmMUpJ2kj3oKs4FPdjSpshtT3Bbj5+pfElk9kOHZ
02jSN1moLVLPXEsYuLh3sarwfZGygCKIk4ogt4zAvU3c/+GxRZIuC4Dvo+oYp5/jdGV0tTiLpKmK
LB5N+88LaFKNcZDzDlhKWTGGX9JG3mlL89vzbQUniFk8guRz8aKrGjP/pkilcB/S0i58VnNiowTl
8plgXgOjYjLcvX9QuXIBlzENAxFFH5c/qQ9aBTOnzL4/njwvTVuTsjM+dhGFW5NYGKNAa/DyhVJi
yGYNLxmwSzTB1WLrRweOtYagrR28pEabLLSccAumsr2nHI2AGvsxaOjsKHl94G040GkwUrSRWuc7
oAeUjN2TwFPeTKN8ZzUjVd7vSPVp0FrL43Yjd4i1+7+aZMCw/2t+BsTUfJwK96EGbv+v0gx6FUR8
pmS08HZZqHJhiokFj0P5rjgjFagK8l4VadeKJMviwACGIw5MlPwSIORcR3jbc+4apk9Io7ByY/rd
Pl59kf6IfxksQn5IaQJYzuceO2/unXP+ve5hI6PDl/rIQSGYSNI9je20PyX5t6W3W8BR3IEzXkBE
/PaU+flS5tjQ/puIuFTIxQAZxzxVIT4j5vXAoH1aAk9OhYPZ/P+y8bgYeP5hT9KMeA3cCXB30+yb
vxMwbHjccgUUAl4hEgdbDl5TcG7J5/cKpolgerUGeoO15P8JciSVWEZ4gSnll/hLJKRjc4hk7NuH
IoI7KP6YJtNsH1YajFr9K/gSuf9aPp6UnvkEAUwPS7mI7T+92U/fdMeYNI3oHlZfBtpYws18AjUU
da9ZIhEjmn3qeY5rEXa5gMS3mTSRJz3/HIf2H7zcwMehJg6ElCBMYuJfUPrKKU6WihQa3KR85zED
o+mWENR935mrHLGon9jCopaXScTBQHFE/ELTp438S0ZzXkDoi2bZPHEnq7xIGSPmwZtCijU5T4ua
r5zr20JMUWG6qBYr/HTTl1k/r/q7XwEcW9w85VaMv/HwKyvfSQY8a+HTeq6FYDGRTLjaKYjVqLz5
w18S0/Caco5rPm4l25qFMiBye94od2atc0/01wbBavT50cdmWebb8p2/syZFWXzFApLDJTGpe8ae
3ri/Gf1oQycV6AHvz5NSzjekGvKZ+ahIquJ8kcqUXII8/bLcwp00/DAUS0jpkbWDGl/xqOdZzE+/
VWQuCn8Eyc39wy2TdlP/GEb7Mn/rGqZL6lh+i8A6a0UrfnZI4cOY4aLkKpW0ZjA0+sSg0o70Nzrg
vqg/mzx83oS/iIeVFOWLkdWgj38bKlAgVloH8eqNNT+T6Qr3MwPBdlXh7oWlrXQiddo8+fz4BpP7
HL0cnhTMOIlQwP8VHS/LV+bwi7e/jO+xLyBUzY5T+9/gK8iDd42uT8vOMEIqbmAQOHcRjqFIq7pP
gChoPMA3MBwxdVAfECXNbSPlhMqN/RYSzTRLxEtudEy0HvzWzg3/J1MP6lqJ7h6fuuFjxQaZDMnc
5E4EdyPhwIbWTShzTNnIyMGVuCplfy3jo0bT9+eeA9ES8VIi5miJ8Z61nZOKz4wBAKVAyk8psWZ7
BbsNAzMPCnJAeuxF7N61ftTyys4qqE08jSr2tS9QKh2BmknsuhKvW5V0YDq7ZVvxL/mXbp6mNcJq
yAxpVBY9a+HEpLfGrkBEReCvo2BTIUQwwyV3sgcBQ6F3x80LyE3tOqLpmFc2JZh5JiUAqtoYUxbp
bL32iFPd5Xqmnx+jB5SnPXSuFM14g98T46u8gxKH+vDJ1hIQc5rtsUk/jJfrZ3JUnMaeqay2ADou
ZiQ+rggQRoAURX/e8Kt7L5/3UgUwnhk+HJP3CKrwonQOVI5p2aMTSvYSsiKtA9Im0wRfQ4lIQ3+T
VF8Fd0rAc57z0T67kuQw4Idly6KK+bllvBThc2fm0dGVtew8Uo967VJXzMnv7otVgY2Qb0+tLjUY
LkHZScHbgH2XIBzwiStNn3W3U7oXDK+aiNWmZnbGf2WumjhZgtIMSPNNbUYHm+/mTpdpAvmOgEty
3C6dvtR7UsWr8WYawariJxST9OKJfjT0b4mrQt2uBO+BJOX2GJS3qaZzDWaroIc4QAW41NA9pjuy
wMRwqXFrCujCoxp/9dwIY3Sdto4utLyJDyWw1pK21wDUcDGi4lsaNqmEztsmywq4bubeeaWewaFF
KwITNtude6poypfgSicGWYw95pRzq1RgKjLaCR7fbBzRYayxLKGqSUMc/WWzqlCiRAWWaEgCpMDD
zQnTmVJ9QRjOBugtkPNvaokOWP2O8SX0hAA2lIkFune+P3jT80GpN0JYEvCCIqh/e7yXSH8UCI5M
2gjoF319DetrOIXZM1Rvofcqe0fIzizvJlwTeVnp+ODCpWmWCwOVhMDdIBZ08Fz62zxU8LEMXn4I
XyPrcV19KaxA4pTRHvfvDlpEntIM6HwKS8SR03fF+E+mzzosMmPqDyEvRmj+N0rPOh0vJc7ljM64
ygcPsVZ2CEyHLUHv6a4i/R1eAZnWWajaXuZ0JeKkVJq1H2MuozfLiNEYWY0BOvKc7sq3D4fHQtIB
rL0MHLA88V4scBsTi0yVQjVRoaUkJA8J7ohpm2vfCVdMWIO/NTPiDTwQrdwcmA4ybpvJyiT9EFA5
/+hsq+E7JuhE7pFUB3iCoqVH6c6DhnRVFF5lsIFCLTWHj4bqC+jScBe5kD1xSimXi3PaSuSBgqvS
gbGyUCgwVJszuu9+Jmou1ylhlCtxhMqa8SaSbZADkIgnTjMdJl8hfREMSsfTh+Sc5QIBdPkG24O5
iS8p/UgHFPA9ctioHRalDJeFJqv0oRB1IFIY5Qqk4zxhWZDOKkYcnfSdEkwNw0at/mrf7MSgC3UU
iiyb/QvbVctO2NEw/MAoCkVjF6PLLOOl5fsI6jlNofmjQ5NEAMZd/UcwmOMvud8rX3FljBFhas06
psl1rB4N9l1Q/dUDaiFyctHtmKIxAh01kuLqg1yUts94v877Q8vIxNcQ6UrMxAqsTnuFpxJcTWwB
4MaRkiEHEYoRLcVw8ryRvPaWGQJDb7NF5U85uWlwlhkfldZ5vulTbFAITPKBphpsgZopovO5mPzX
4Prk+qMDTUhjRBmYT3KHhx/6VjyjH+jcbHk6+oBerX4FCyxLKeFLgXJKpwIFPN9WWD9Ka/vJnvDE
9VJH8Ri5I18BnRA7/hgLo7yZ3NadMaxLUVz6YubgiNOSuzBsYC3pRDZOHsQ0uVd4WyLB24QkRWm8
qTZYh4RB9reQmJOc75pl7bM0hmvE6BxfjBrvTDqRtQJHi4ui8DEFuBMTO1q3YLDAcZ4Uo97EJgkn
aHSRO5zzrHCn0RafvtWQsaNC+BivLfS6o1ApIfjEEzdqC6usbCFgwp6fcYOFDR9BIxbDnPXFFhE7
nsTxHdljAgmSQyNpzXeqU1TT0UytH15BBUBGeoyLs2dwk8vPWNz2t8joZl58MLne2CSR/E900x4Y
tLiObAEKjcKWMgb/wvjFBgQz/k/Iz2X0bsbO5fbnqg1A/0yCxr9kfPQMIyv6x2hmrOQukcCH0mHw
0X6nJwP6HddDuwg0tbpjxPCgFrtF9blCOOJa8Go+PyqrN3ykAqzREkCjKFw9Fth2NwhXpUEmlBwt
YEhk73b7wtxwHZDlt/IzMI9Ay/kmwmAbjozuBQ5wNLqjz2/GjaH0tujjTi6/sUDI8asL0B/jEjYZ
o6GeTT/ITuEJ6OO/TLz3KX2+cpMoz6T9kq0vH8aMeRzyp9+PmEOOOq+PmTgDVwAiKAgeRngpUBAm
A6qVDw1b5kqE1oACaTAfa9q1q0/RePuIlyi4fiwU0P49yh6+7lSYFes/M38ak12YQKuYGawk0DkQ
3+R86PCy679GfGtIbz3hR1V/RDpO9D/qctUZby83qaJuWviUOk68j8L8M7W7WRw6Gttl9VdXf2L7
lI2/EJ7keMu7swrfvt3Sc0ayJsvGQoTOlWZIP4abb56L+pQzDJcXALERreR4XqoTJeCsEMhYPODU
K6YkxGs/3CqqwvFeRedcyDmnf3+qHaJMpf5Fg1h4UMCORkcP5ir5V9k4y103S0x8yP1PRhqGrDEl
Vn/0anVD4W2gPSrIUrPwJxS4WhoiIWD3sr7k5y5YSdm/TxYcfO1uGebsmNN4rxvERz6uMZvTpS3L
mDJmGdzfjlZdfhCCnRyjkSiuVn6cBFf95CAr+cxpsGL0iZxJjm8FQki4Td2Nw7qHnM2S+Cq20eSj
x6JFp6bWlnpHpvcrpEtdR+sa6eMgAxkpOWmxg7KND5ecfMXBuxW1EzArLHdVkW1UDySSLhIdweJg
OghVGWQgtpLoDe+xLD4SsCr1uZY3qvLmf7c+KTeoARuOFO2/GvZE2ZGbWW80gpi6GnNo9vfB4DJu
qu7RRV8RHXap+snzv1KPl14grppcIzHtzGsVpHKOj9ZwOx/b4sOg0y7i4EeLhOAKKTqmQe9QAk+k
vyjRG4y5FWK6gzlaqAhbgFKdVWZ1mWTr+Eny/J5Ir3EasCDr/UgsRNEF5fAn+vLXoP+6Yk6v2BeW
ZbWl1gg+TNtLmJ1g471NLl0RFNPkmtX1OfM97u1/Mnk0IxfpVGrPzHAUEdUKS5F0wjIGuTf5J2qA
izRXlu8Zj2X5QVxv9zRp5Q0yPsycEesEUtMPYYWRvKKGGAwnbGnQukitB9iHpvndwKFU6JqKJfYd
E+j4TbEwvTDbLZR/qEQ5181xUxT8AJNDviQkm2a5NjQaTv6UkfGgSEzKX2n8Crx90insglRZ+RF/
vh8yGlfZq8hw1GfbVx/KbKcQ7sCPRLy/T/U0mS+avohVkSNDv6yMn6bsyJy9RUF8GEnGDeJNBE1G
CBGYZswXt1bmZpbT8GjxrilHeWgvpWfLpu9awzqkE2VcszmwkLSnw0ykmIwAWSH6/VuibBEJHWSI
nvcka81JhqXd6aoJKlPj14TB2iL6PLRnhJB4JFDX1+mCeB+0PSw/Hqgrb7bxAlKASLjglrhbDX0c
W3/Kz/Ef6jrxGYFOGWyMrtA18UASkgJFR8QTMRtQxOEwFxcS+jeOrunFEOy2Wgawxu/zzy9Oo1Jb
wHOMvVe8bH44vhkMw9olDQlq+aKwcbHX/Rzk4DKf+4s57RxdWwnxvakfmn7saDR0uyG5coTnlEuV
OVDzj/lNpdiQ6I6NC4vGnQqao8DZl/enGNIaBOmJ4SfHDaMO6lr6Jk6VOXVE6iin2dbWBMewCDQQ
eoJV8CrNFaTJnN+oiYoV8hVkSzRohvgk0NLO1gI9nST4W0TokdmdYg+d8y1tXwZAc+RPwQsqhkYx
Xql40zOn+unxCYnajndnYEOC7byZmlcUXkTTDzRlaLr4tFVD+n8yN1qMHaUR3Iq+f5/fpOCv45BK
cI8aHUT6Ck5SIHmM0M9dvXRdUj9xyqSeMrt+S/7wLGJ3BlSucaIcNgAKFUhtnHnr7hQh0c7AlUQu
ko+oe8m0jbqH2b0HpkE4kMEzYjSn0DbwX01QP1TH30225mpj/AaUBp1jp1CL6ZW0GKtvbHkFM7NA
oTJK1lq4s6D2jGzvQPrLFV9l45NWs6RROZeIQ8nEmaS+erRG5WkIfrSCzSTe7rVyWVwBSxocmUux
mUAT/IoMPpJ//RhwaNMlphQJY5CylDmkZd5Ssiie8Z+M4cZLn1jgsVp2E5bBZNDM9RiuVvimQcvs
AVYNADRvC3sc7XYkOcQ0TkGS8k+ALI66x2E6rXm/Qb0Y/1QEk02fLjPUFNg2OSUxD2CO0JgYKoQ1
Z7mmwqp4QbTYp/PKWCoXyOSIB1jRMMstfTJTV9F12KirqLLdOvzq5LWP1LFZctN5TP+oxUn6w1lJ
RDSdBS1aWVfKBSscliDv6aJ366mTiAYziu2ShpSKf0M/j9HRpIOXYrUVPZCx3M55Ly4r9DcPbzxn
7XE6xSf064JTOpUhiTWQBbkv/K3ArauP2FNj8CLhQv/QY+qvrWmLyB7bhNS/aGnEqCEOjOogwQ4b
Mn84Jk+jHY69fT9XJxIFx17CG4DrTLrRjdCv82T/4ZhsEnI/HY0rrSHKfmHmKUKbnQoEFwa4WHLG
1ybeYlNiSp9Lms4bAGVBRSWwMudUlKMrVycP4QhTIoCunr6OMFsUpDH2N5mlGHxKYrEOo/UnBAW0
OAXhPwtVJK0iGoYogRo6MD9Y0ZGe14ItlqcWdR4bg/GEXcmazowxRCZSkC2LbX8Ve4dEeXUDEX6Y
ldlIyQxHsMF1DojJ9Y5KynGunM0sY1ndsLU+QlhvAiiWxRjv1Orl9ayKgHrNpQ61knEwPoEM98wW
+FzFDQFbeB5zFMkwIOLfRJqfuF493wZ3xALnOmQWcmpo6UWOWm84RQTfhfr7aXaFea8QFj3gAXpL
kcr8ycOcOjSPW2jjreJ48Z7qMNJDCiVUS/vyRwte1W7N1UFgCLU5peM6A4kY53OrO5p04fe5O8qO
jpKsX/EBcQE1rSP/QVhhmYCTjCLOxjDJ+EhbrGl7+xQprC9zGMPw5V9FeRE2Ih5ol8tMK4pgpIuo
X2GfpExlOTpo36RxrJg0syag/1v1zZr6VLqV+zJdcQTiCIw7ksb+drK/iETaR04SPqAoD/ArTAxz
+PJIbvMvDcOgcC2tERRTZ9/oc0vqpsMgmB3AlrIkbRDQB+1Zol8qLuAYmdYKxoBKv1VedtbJ00jk
ofkjOIz0VTgmROw1xmH04aMMrjcl6S7Yhnz/2OvTzYRyW4FUPoluUCk1s+3e138Dc9786nTsD2Y7
hdBEk7oYrAiKfW1cc6QkvYfyCjXdkX+5qaAD8hjha8QC5LD8grfVz4zxWEVYx8GRasEfe0bwxUZH
1Ag82nxDhzkaNsCPaY32/hpdJBs8DzIt5Eumr+HhwdPt6wnFLF5huOvIXjZoB7mTlrpx4rSDIVpL
kPi7uLpNegEDJsIrA51VIJxREaERReVVJbtUeagS3ZhFpR4SzOnJqacnqPfoCdgEaKI3CxIMstyx
jujbIsI6HVqNVNox3Zu6/vJBmgj3IV93126bk3h1GbBvMdfx3ADz2kKWIGTaNGVHFbbszPxhUrT4
RABnyfiCgUZX9ygDpgHxQm+bAQKVa76stAN6bG3V5+cWJwEEdbCMRz7cgJZxRS/9c6B85CA6MAbf
1ITSLco7Ha5yHt5lukk78gqENfZKNm8Waaoj4vmiSZKdnqTvVD5J8+yYbiSm5Z85gzkcgnPpkD7T
jmtHLhPvBRDAHnYgM6BvqJ3oK8DQF9pNQbDgolhGMKSPUGhnYG6Zv9D70OUzNggJmR16eequEp02
4/INFFW6PpHB8+5yhALQwikG2iJfjHU01qjjpL8WfzwegmIZEmwZrgZIC9HBEBykNl6xat/0rsqc
kdJXQDgW2paRMvmCjmpP+2U6HjlVvR93ervy2ZDrhSLvTRGvESHK9ic5dW4UOH+dRVeRO5W6vdl/
8o2prSpMUnEPaG8WHwp6I1V3LFjHa5Y0+sAxeTzQVtGJKkJPJuuB5I6kOyTAEAUwj8hpWNpT0/Zr
t2FWcGh3oXfq/gZo6985E7/ltv2HTobFFVt54pRfJ2HNG7KEkwCuoyW3ecrkY2bTwN1eaHPVtTzG
fOjEOX1DXe6IYCDUC0UcXPF589PuRhy9JO1oa+kPHjgqJ9iE3UJHD7+CWg4DHIHFEqVRulJoNhAX
uTEZFVgIBrHS0Htc6LaCm4nq0mE849kcRadTq3tqHOE17ohKqIiADSBojQS4Tz3+ifxUjxs4Exzx
EjfbVpiwwJ7GC9i6V4bkS+RNjHHm/Sv+1tje8/UkKOTst4O3TWaN/lWuKzSQK/Fcub2KiaP/2N+4
z5SY2Vvlupg9l8ZfShgSJlr0GBaktJVKZvRIToBxhEk+to6lPXCTT3FT6Ch2qO6QQ2U2ZANt3WKc
b20WlbLgGIhChmcL+oD8ywR4NvBAz4Nv85mQtDGlE5DowkwHLApnA8j2pM0imVnc9AgtfeHKEMka
QpvonJgDl4z5srLyF7DdyxOXmH/DXttDTI83MPEnHw129GP3MyFGobLyIjGAf+dPm3qJ0Amou26Y
W3rumNQm/c7mPfX/2s/CnwOE8YGNqxBIaB/F7tRbGMk/J9F3MSyZCINVaG8SUx14xmivOY/SBrYk
GPg84GMBIm7mgDdEExBH3JObOrhM7XBQRpCG0o4+XEAfnFws9VljdTTWFW14LEw4Q5ITGYUwx+kC
iXQQrH8Q8KzY0RDMTiBT7vVm3wHCqIYfo9ndxuRnurBh9KJRG6+sV3JDusqOFx2H4kIOsHYk80HE
VMOyXNwsUjmNEPz8EufOBHeRo62kT2ZE6x0u+0MDhWGJiKWRvmUVduSLJFq2CnFOhSF69Kjnor6p
yfcMvnC/FPIZgjwbXoA7eKtuNdGJp2OOtZeY+s1V/O6Mt2cd9Dlxifpx31kgQY01B18NSNLZxHAD
K2eJpJOelfXKd1SNP4gmBgVzTnBEsAjtxrOTeo02B8UUHFI9XGvlRpEuffDb5TYJBJXIyWgZfKGY
kT+7+sTRx3TLCDv9g7lr4xEVgAEWQon2r87fw7AEmJeFKNud2lsURGy71ngLySWYotRuw09IRNSH
ZwG/aXkqeX527SJzhBYRLckNkV0Y6AMgEB3lJ0Rdhh+spThWufGNI3kFzA9Fcs3ZV/ItZQAqE0Ff
sHIifWGYhzDwX/8k0oF9bA/X5ILVdVauEfhI9B6oRpxMJJrU1eS/OMNzxYKRfM7DQH91QQQzZSKq
9Cw++c3xA0aQc+gguHw5DEBStkMv37C/kWZVKxcW0/jzrIeV4m8In2IUN5rNk2l0QxAm7fkKmDvl
DjAtCSxbVbLN0mNlgjT0QLxWuKYmhUHPkVwAXkSS0TQKrNkfmPOl8W9mfPnYt8LPiYqyYMbEgqRG
r4ALSnowyzjeKXJRyKvwl+FFfUjjhntzHbOksmBSk4lPSXyGIUN3eDYG9kSicsoRjIT2SAKHYzw1
Jvp1KWQwjiLCa/HSgrF9+MphKjb5jioeBXXtX6b5cIlQlmymklKTi5RHdylyI//t8Qo04BpMGBw7
Rax+WvnVIuQBzTYVI+igMHwFzPoSMlxIc0iIZy0vCePBgICf/o+4IGFRMgpVnVCAjI/jhxoNRUMH
M1Jd18RikHYgrCWVH2L1Ip7YV78l/HIf4+vDfKADz0Dlr5aPntAqmRIplHQ8CjNBPIBnppJD8M6w
O2722ZR/g3E62jfyjXWLfAoCwtYFWvbGncb8WfsepFvBnz6EptbUyJAuUaov2ui3ZFfs2QuFNTNn
yesd0boqOV1p6kBtL9VfPLmclmLymfrwPcB9nXrzDfoRy5bRpf1m9cq8wMbRz9VFe0GI3phOeGUu
idiSaF3carZEJQpAngHCPP1FPa/QWtKW5S93mmLzzdJ8aYEwcFBidLGSoYY1AENA5uuoPrhDOPwE
FEDfBAEFGKs5VsN5/eY+V7c0jvl+YUbhUehOgmNdMmKt0XXMh+/xifMjwLrJEIE0qXppHDgX3fvj
BX88t++6f8bBQdzAA8fEx2ao7j2CjvKlZyM11D0iBhANrCtH886TAohFjc57dEyZvqu0EOgzVZy2
7IYH+gVWbF38sXu2+089PURKcB/pqLQ24/lWR8SHjnkzFa6ulZ57c4sBlck4z+W0LwkQ+qxX61Ma
cUKdm8NCmkLisQhH/8t5uHEboowZCrKYnBGlfvH7OQubxsY6DivvBPG9s7uzddDql+AEpjNepCPC
PAIfcGpFm5t1b3GLbyJ8Ey6LkpqXXJF94JLS4NnWap+9uOU1Y8V8nplhPu2XkFTX+lVVF7mtwwfo
1smkeyvDFep7OCOre3RTkAyKBCAW8RJX9YFVGzG7+TCu1SESSOk0kMT876yDicX5gc1Lt8naICJ7
7z9UlTRyB+VX+0UdDHlOyGYLP3OQUVXVhenMHBzgDQxWdyEXsLWN6lD89PlXQeC24tAtMIhv6Vet
7OpgRdVviwKSmxbf6grvSPbgUL73IM+zhs7Ff5DdmSZYrCxXPiNzlEW6NtwAmJFd3bWZcplWrSmE
gb5e8bA4VNFym+RDxMN04y9TQXRI1YFMEgYzki1xQ3i5HWiLfnwWOTj3WVMgel+wtkHznuM/OjZr
Ch1EtnbG3HMB3SjN0BTOKSNx+1LD02jnZ3zSKVfz3Eke5jHeZ2eJdtEZ+7OjvPUnh+WzvA9usK7t
4JZsIU3eMGAZRzpZECJbaAfQnqXVuDrmU1DcAobu74jdF8faIww30Ok7Y5Xc8SnsaPh8HjmFKTjd
9rs+UzmzVaw0a5vGD0Yb1iZyOTmlht0uwjOT0SifhQ5vybg2dLCO6HLT9bj4bPAu5Bs1ndMsPeK9
w42ePO+0D8unDA5qFnMT+Af5sw5Y85B1+By3sw6n5myAbsk6R1cL+LlTAa88ZMivM84JLqFLgOoH
zn+r6gpGmJmusXGmY5fSz0l+8C7KOFNfAvXQ3LgBfUJ0HS363cTXhf0DsYVxhNy7NEc9W/ziuR8r
p5Nf6dp7K/Qr2rUQrujRQViaezyDc0JKA6LnEFhoR+Xq1xxH4snzLX5lcESbJfi13fDWoCDa9PvI
jx4d6uqF71a7N/1/ZLw18PerDLr4QMOxmbsYzDgmZ+oOYW9Pc+6VPHESgUcE/4URY6cxiX/h/eWU
0ThUgMSIITqbFKVhciXriKKREjAk+bWP7hbSi2zZ0Xv6mKvIRUBjLOWvBBrbrOSEsO2LnU6fnpU4
jhD3LMTsKIEy013GPCon/llHMikWOn/Ttkd/wrwzith2+4STDaFoNEJY+P9EIsOo0S+q5AzpolE2
kvHb3au7vmHCKYF7iXhu/DZkJLsIzJ9SWBZZvszlihHuVxthugNHolINaIk/l0roONI7hWzLgBnP
EQzBLx9h48ZUDmF9lOqdIMIHl7510S74/RXKNnr/YrGKrStmD2QV1gJlUYFEJ1vKZ4tbljIwpp0v
0ahuuyv6eCH4UzvKBQ2tntcta3QyXsfT3DABC9CoBJFNlAvKtcHNyNejmYed+0tg0c6RsGSNiSZG
aQ6ahWB9H8+IQKZykBFbUkXo48/gIxDproZXzEPBpaiN0VZ7mFQLem3zpt43VMcpoq+a5DUWZcS0
2cOTvlGv+iFx5S9Seeijp/47nkSF9LaNIztmeVFRFWtKSzj1JMCGTU5Pe1pFMqS0KmmrrPGGuk+o
z9CXUlQWPzmiP2nKHeyCnM77W0+eNc3TAgJh5db+v5A+CMh1YVJQAk/qKdZKmDek4SQGdD/t8P/T
gzSO3hJntAQVTw4dI1XjfTOAghWBnQ3wJzluhzt1fPes9QJ2a+9JV1EzhtWneYLwyTtYzd6laiiz
+0tFWVO23wrmxw8WCUpLmTYejeBySQeJOVZuPYT6HmLt/bEQ4/QzRCxFsBEetUM/5iHsRxQ2/qbZ
9Q/GvBpz8Eu0bN3uXa0MzI0/8C3c/FHc9Hf1Fva1Gz1yzy4d85idPhuWdpBb79j9OK0rH8WL9mV8
WSfiXXY6Q965t6XvmrjqAqTIRZ/rx35TuzqpBirGvlPrJq5yoidq7QBo/nZr9ce/cCG4+ORILBBp
JLf6FHz78D0nGVC+69sdf9XP6H1iauAArwlrpEKhrU2d8s6lESGLDym9eHN8tNbBx8pOzDuxoAQb
H3RQDZyDMTQv68VC/cfi/od0hvIe6C/lF7gVG6xUPqXqkoez9JPlhK4Ixrl0Fx3tj29HaS/ND0Ib
OHzyUsj2Kq6TW+H6PzUBv4sToV/5RJSEMV3ZyeyboFNA0TdZRhhii0SfikuGCJBz0Joja6CF8WHq
oEFwRGWWr3q0LR1u/Q5Dr7xs6wU9mmauwGoCbfWHbEab1weWw2Kg58qkfxsJk6PZ/2k+rngyz1yQ
fPdPdgFbkCncBCu6OsnKRVX05ORfBbRP5jxC4w0wO1P15sKI3OBEN0zCO5pKUC+pU9GjxdeGUptB
yCoSLinnK67gg40SrB98gDA90gLCJtkNaMd/ywg4IynV06VOTiySmp3qdDk3NO2txOWhz38xVRvk
7QUY2lF9jBFx9/hifehmcJ4ZkS75fSHvpHfiH/S/9HIQjaK4DOYHV10NOZkMPLQoEQI07rvJg7MR
F1NKyWjT2S6yNRO2QWMMMMfOaeQ40AdxzhGCLn994oah0yW9PvRBtLm09sMpHZjn2cHcD8lA/qJc
ZqKDR0bhLJ/YpbCqtA0H/VKaDNG1seWtftrjMPHXwC5TbwTo8MPgENEkZX7R7qxs0q0qBj6ZyqXS
aBBEhXQSW3abdb/iwkEBwlIBOIjsKNRcBH6aM+MlW66GUTG2ZWSZwzrYZKworrAkDwmNY+x4Kzo2
JQMbCeHv5ENkl1JxHNXtKaav0fNW1PPkeuak+vLbo4eQFrUZ/S8TRrj8Xcd3izQ5/at+e2hNG9s8
hz5uVFQt3ynDMo4H9JLxAmcarcxlp66IUPOpHUCWNDZCVfxP9IDHcG+ma1VdByyRDZmBGtYdm8xb
VF6c0mkRfdSvIPolF5g8mJbd60kfl1GZqK04aEzBQJxwgZwyfYsjZwTgAVhgJMFtPHN5K45fgv8O
YR3m/ZXWIYGZJXUfZY9EcYTCePy1tGMBuEddx+ErAUKYoG41WaVNQ7LT6I42jXNhVl3YycfuysQz
Km5I/BkwqpxhqD1zUHPeXVWoUWq+pcu0KLNzBfGRm4fWOJ9D7+5Ki6m2/Sfw6uFDYGyq8CednbFj
jsout7IUEMVstMsOCXKAVK8aoRST6bWzOJuPLWlTRAf9aaQJGTRCj5P7IUPGS0XDUJDzdWe9Jm2p
4xh0tPbMxwncJs1MZgNCMS7QPc//I+nMlhvVsiD6RUSIScCrxKx5sGT5hZBKNqMEiJmv78XtuNXV
3XVdNoLDOXtn5s60Ltl8P+/wq/7N8mMCUIhyeI5Mu1aJd+2X5EImS9b4FcRcM9FGQyJONuUE6cyr
Ee4Yex4EqlLTWjOaqdBT4qk+Js2S/nK4wuvlkrFEpCzBwwG90IM3XCLC/fdrvhbU2ZTrh3r3vSGQ
nBCvSUb7Qkrc0XeCx7YCNjf9ErxPYzngko4uCiEyWvVRR0jBfwp664ZOj2mi93RRsWYmc7DoN7ox
CGgUhibccoSB+5h1h5ghTwIcxuI+UjbI6MAF/jvjAFcQ8gWE3JJUWbBjvLjqHPk9d12ZazxRRjiJ
U3+D22Iijfm3zvs3OXPiVIV5X+XyNiTFsmzxJl4Sq5m7kAQTC9IdQhS2rwuiypGYTFTvAiwn9yod
CXNDMmIg5iPnMCqPoYEa0JGumPIT70BN+ulvKkb7/Wbip5XHRGz/R/HLMHc0C8BFMkf7bI7lr6U8
2ulOwJyn5xinfUUcvDH6DTT/80u98E73c1CpmxY/32VofigbcK8XUOWCB+LUMukPg9chHy8FLJkM
sTyWFdgVfs4ydrtctsIrU1IqFZyehc+6YqTAQDfcdBKo1VUXoMHg4fpDm+3Tb60m6/qZQhR1Lgiz
1h1EkCFyFxuedzSEk5E+NMx8k6nb5gVcHZsxdjsoBjUj9hQdoKnxDXJmyzM8GsE7HvC9sSGV+o2h
NHh3JbnZF6Qc5XJzZQKlUjxl/kNDhjXLMLd0PCogvV4OUan0tfgmjbv4jG+Thm13vn9dmEbEImJg
vm2rJTSHRyzTlKlCYM54rX5lP7xWZWQLriL7Er3mFthUZ9LLwP4CafBKK76a2bHvDwBO+Hc/PpOy
lrWPb7D+uaaUXSkiA7TZIpEAny/YayJ1fhHoheJR59+iWDDSZwdr0ceJI+hrFEPXgXc7RnDbkzlC
fFqrbqPIneIFaRVmvEDsKhWOmAUY3bAAX6JxEDGZzJgqiKhxMweHr6vOwxJBi/m5UXGM0O1K+HBK
SHyZs48J0RD682DYOLXq+xi9cT5cDOzSPtMYvtzuQpKxEfzob2LJkdmFV3z66XdgtBiJhHTsiYEm
VM5+9fZIbokxvzbDZSJSJsgqwtbgY00yaW3i+oM4cd9UpzB8EQGWdc+2hAFZyk5dp5TvaFaVNmKC
JEaBjW0nDIuBZRJiJ1z7V5zf+vwQTi7cTGnOo/NA8cEgaFn1FodFNfwTip8QHlXGu4gN8bukB0fR
ToAylFRsQ9lNm+sLpBrmz9dZtSQFjusULfDHIo8RX9/qhRre6UA9uvraZ09DdAVhO6SCFUbrtLpW
Ezva3ZPIEZQjRAVX2BEWgjcQ8klImjbBZmTHZIVBMQROAlFdeEzdVts+Q4m1ewlTmC759Wg8ttgS
DqR9HTS0PpPJgousXfgD3OS0RfmSwJjHx6A5ovGXY0s/hDXOtXY2sOvZ8f2Cz0CTYOIPNMz8FTSb
sunf64S81beXpNt0vqHUwJGKQj53DeJ9ImuyTCDfsHVluE3NUhOaeXhrRvpewuotQ90i5mFhQeCh
6xdTi/6Dj9Qp7FRHwDBmL0mghV7F04iLyNkJqVIq38C4CC+/EsdwW8o29fid8NUpsCOWSrxhn9tb
8ioAWU7+jsBZTP6O0wh44snSRcdKR96AU8ecB+Wpai91/I852Flx4n3MWuZX6LRcfGkmWoJZvZ5Q
GKd+o5NfadMcJFx6S3SkLBx41gBsQnOYD+Z8q0yGVLj8nDsW9bqG0FQcEDnDEzz1Jqxf45HakSKA
MfnqzeGtWUn6GPf89VFGdJmapVtSjKs/rKLMwVNs5gICVStVOUWjg/91Lv4DHG04AKmGgi3ZPRgQ
MepD6hXG/0vxBPhBqQIG++Cntwzki8y9mcwbxoUXid/snWF6ZkMmWZYSTCfHATfyM8cbB2Kdr8cW
ifDS8EApv3jpRouwI1Qv7eIzWoQ3DIzIKN0aE0Ls8T9HLKEIZxBYRYwh5aa+5ThTXl55pZhpVNQn
Ih4UBQZmtU4a0+/E14NhCaxc9FfVCYU/jILkRtlKMlxqRN6GEM2sFQTfA3sAr8sGpi9x0z8WOo8Q
2LG9QI4Zz8i4yMkWcuJzQoTXYVWMuwwofu6H8J1unLtyt2yIaP1KGXjF73MRqBui00ArOYshpMMT
I10llHMsHhFezZhGUU2gNvj2GkqNr6PLf6tX+hO6KKEmJaL6YU8ZmRSh1QXZLzZUA5zQ9Df0+mJr
Kpg0NUjwmT5iYklVEMEwn1oj2jCe4DIVboyc+v1ZekjVSodJRvQI4+zRcfCDOYuOH0LYTOXHhCT6
NK4ao8MLTZS0jCu/PfgtvDsa0B/MNZjCz681Q99h4XefUwikoRz9Xr/I+1w/8yrX6j7QDkazMd54
693kZtNgePZQ8Gi7QoAZpDBO8PcfhSzVM8prKp7RLK8NsxjVMpp9Z45Y05ERK+hW1+ggSTAyAjJp
fJ9wPYKXiD4/2nNe7+ewXqgnXJzkVwVV5JuhioDme75Vn1jdTZnQyTmAYeLJzy+BilVOFtnY5cRX
PCKezwhuOW6fLBrokMTB9NcpREgbUskKeeYqID/Z4HNEA1VxUiBun/bKj4VrNWkGmbiJnwBAdynm
VI5YITBc3QZPIOJ/Y8wUazfIbDJiG7w7qRO2VcOQuhfUq9kDn/lwN5ZTlDVVxfoN4T+Nc0lTs3BB
qQb6kiBxc+SYvtuM8JSOlgLOxGRf4Di0x/mhwq35ZclfUNDU391KSLbokS+gzXDlaGTxLaCk01cl
+pQM7Yc5YEl8FGgTHc2jFcSaAyB0uslUw/g/zXM8fC4YZvBk2d7FdqXiYcv4A14SHDdWMcF/OBP4
7VNK8Z7oqT5h1N7bDOV7udHCux5GSzW8Q0LOWkQ7l6m5jdknCLAlqFWO90LaL0d5qwRrHUlxd2mo
R4TO1yNbbrwMUKHHM53konTfMZ2sQgkLCoYqIOTws02LXQzqJeR3QGJazlDYFILwcXDqH0jt+kXK
KqaYOVhNbFIKdXBILv5KM9lFyzHyCNfI8wekqO0vABhp2t7r4ziUIiuqJhzcXk41mBRpNOTlQw3Z
XwgzOXXL/t93Z5xC0QeE5IQiIPBPray3V1cl3bkdraX5AaZpkMjSUMiLwQ0P4ZeTszncJu8Avf7T
GksrVTPApMJoD2wPQkIK+LajaRiw9OdxLS6UcfHp7+P84e+o/2A7qlp4K7FJfX51HGi8/kIGwr3f
4uMkI5ZfvNczcs/MFxhQCQIxqWrl9wNb+7o7cJ5Q9mo9Jn88ZFofAQAOXz7ls8KsrGsvEXvh63Md
XgcmJFOqUgHVapIfoU1nHWJ60D9Dw5LfKX4VGMsd8qiCumNkj6KpYNN4OdH61HjMNg6mMXqSvNYQ
nmLggaoIMztA2+YaT3kGL8Q8U24S9di4YHKseSAKFp+KSoQwwMBSXb1Gv/RZWcQ9pX9wyPRr9HY9
9Q/qJyisP320hO/wWP0luPHQIbW2/OxJ6hHZC7CxBOXaNFc6taQ2lcP4PaQusPBcJN7NmewWUQSJ
10KwGzIxMSyufaCdEbcAVK55DRkq8kpE03TQomGnOMx7C7s5zdgYHa09ZEHQvG0VrW+GzRE6XCxo
sM4+xdI90dZj/C9pMcAhXBjnlRhdE/vz6ycUzzWkJgvGCI8zA2XmBkNAGtVROunvbYHVc2RxMTG1
TG6c3tIlkzAvxE0Re04kRwYjJZiQ6SfxjeFnZ8IdyvFaE39z9VsfsG3x89mZismAaOpf95ib1XOP
C17dOuJ9nzOXxcCKM/8vXh3tc1Ptq3GDVw9WKOpn98EyOroEd4mwx/YwaLcKwbwc/0OeI9zm5XUk
ALE/oFhigA7jgQY1YSE8jaeI7i9j7hlU2ThKMwefqhem8NhXEXy4Ldu7IWBFeYIY0B1k8PE94E7C
VjZfo3apOcqbxlabDTA31BgyFuE7wf8M5fCCedLawKASZJl0GPeDS3d+HvVNItTLVZ6bwhN1CNGD
VE3amX4Undf71sPzHLXKxex6GQBHgFYyGHmmAJ5sJtIEtQt+1xVel2YAUoV0fcm0sIqVjX58MYrX
wNY7Mzq8maVpPzHT0oR8nkVpUeATEXFY5BLpgtugI6ZwLdrKX4UXI+IX9TimiEA/mCuTCxMEHIDN
PQmdFpjyRpqm7uTkElEV4uPJTNAoUdbE1usz52eDd8TIUyHRIESDHl86CgkQd673Y0M7ZP9q4/A5
PVgSXmVhiPnUvOQwA1Hl8wXdGqs/vd4Lb3sW7eZzlrFXgUspwjfGYPh0asbXCC2iM2+J2zdilEa6
vS7olWcBRiY+ajddHkxdxCW9X6i7QOuIlQfhhi3wJ1VAiP1C96PJx0CeLd+svm7GyFJ9jsKc6J2f
6RlKBXOyAZ+wYobxdSfDml7IzKBXB5PxlxTBxQBu6VRdgOA+QOWPbEHZlR0JVCHVCG4CoY0NnFYh
OrS6BxyRjCV2Q0hTjdT5Q3ArfhambqzeJFXlElZHDGr1P1KG+RklrrGZYXMroY3FpPsVYgn01XRY
tgl2PeyBq3s7VinEEYDBpAsr2mSRArWk5OTjRJietcF8CTdTIiSopZOR6I+8xrkfXAydQ0VFAA/U
paSuM4JomCUA8fi2u9ldYpVHDNmEIFAtJh+Tr83s0IproZdchYDcj/irHGjXM6s9l4+m2RoeReJI
FHIgeXL4pc1I2duXGMVkA7gs8EnYYQnbuJHwj8Z3ls9thSoUfQcjRpNcquuPShq6Yr5B8zO3GhTr
kSM1FyZQMF2DYKQl6/GJTL+7z+r9OgZvs23On/o2NRE4B6AjqmZfCh8kTr/12VcQlzSZ7LhEWg/b
WAjNBs+fkLcmac+RNEGs53G+rijyJBcT3PEWwwTmzFl49CSidIqaWxT67HN64TC4KZIzhF/W6whO
OqTfr2BFD4CJZ5RsOQqj1uMQRKTKKRxCixHm3aOusbHA+dRmRbCwOLFHkuxp73XYrzU+QEoiykUQ
vEPW4uXtwi8FdJXQ0KiIQgTpbkHfAvZco8biFPJOab8ugxXdRtRaHHvYGSXUiNhyoaVTlxWHsH6B
vwpRLBUAmFv9g8eG38geDRCGtLri8PPxpwngPhFccqqyRWFZDggIiUgXrzgyue0MqL7dCI5e52TC
mmHRY8OJ3kGdhCeT2mvuc7lvruzG8Z50LgLXSahSWsHbBeKlO5jRoc3XueIgeaL4T9j32B/eboU4
DouR4A9eBM+cmCuVPW4TkDgQbyTZqF0ZyGITAkKkv6QSV/fDgxGU9ZyyiOKVX/RpzUaUtx2PILJz
UFKWYIVo2EEeKOEjymSqvAumoZEVbyjF1Fj+cEcBc7jbAwRftaLbNEgF6iffz4QTIHSRAuF0AVmD
oTT2n+qtuSrkRA8m/CW9JVBuSql6VQN3Egs3yMA8BmTKN+FIXoNZFxofokpwbFWcVN3k6kZrzzBI
s3inDMdU2XHfuYb8Mct92tIs3eJHhviEHwDoC3ysfHDhotY8fbgWFKcE1iLtQHWrLZhZE1yMMD8g
jbnb9z6p6ANeyY05mTirTqh4JRvI5GwY6jYWdbzVOCz24kruHQ5X9IWEFVE3gfjAWODQykmjtHDe
Zs5BYAAIeimdD8sCopEdHh0ujTEOKv2aOwnyMgtWPHvEIeX8JzVutOttsm1h3J98ON4DzjqWDVeJ
FoWvQvtehD6DFwwkzbbQ7jsB+Qd5Id8HViAsK31KrZj0ebRm0lH8N4dEZaiePUNw1PdaQzQTtBdQ
e943LXDb1s0SYIyTnEON8Vh53cRbj6nFcOR3DUXHw3iCokAn07LR4HBXeG4IMfndeJr5I9yBHxjP
/CHvhecLShqLy8Si/QX2YComkU/N25sW94Mecn7Uni0KR+QnwpMHQGUrnIEOgLamH8cLqUHS0Xye
o01DaJn8O6ySpXaeeq8n8inuJOvq9ehWs6kLZBxP2tb/8hW+zwBTK+mxTNGKo4NlQgfIpZsaSFEA
R7jwiCd3zpoJrJnWYPhCiTXJvLLvUChMNhEWLhAHgjGmwn/htyr8JTWruhYJ7qirViRv1XkT2afd
sACmqd7PkJAGph7UB1UAqGKzcFl20HSRgGjMEvQPQ4s7VMtZUsPRgXZDhUuz2kw2EqctznOmEOGq
y/enNEfbQ2dxm6qUxsLbkqZH0XihXUrDGejEMSu+ZLrCENVsQesrwoOrLE3yQmZvd8ZHKSlnXiQS
CmBhvP9Gd66wsdVv2tTs8NVZrCCwwWgagU7CZjwZII0STqdoBIaCaf6WsgimqJDofpAeGFirM/rk
zJgeGNR42U27702Awwv5Gz1mYrFxriA+JOMGewUKILK6NIj9t/AXGgByCKvaV+NN8tUY9gaxwrtF
BB9DOirlAtXfVGE1MYKnI72+LByZkpq/QXUYvLLgVypUBJRkuV2ELrvok1JIiW4BUEmtXDngh4bm
/VeUTwCI7Bo9jzh0BXEFkj3XkVtMkmvGO2RMJlRmw3y6uKmbZ+ECKrWkLS7pjyc1SesyeQFQxYCA
jl1xbI9ofhRG39aQkFzC5N7UYt/4LxkciAk2uGnDHo/y+8gWwQWwbwhQY7B2NP6UZfS2IGS86p03
qFgCWlweaA5mJAC5yCz5bgJThIk1Q6IH9FwSzUxMCqa/B8oZpETcALYJ/NC5To6tLJ+6vahjwHSf
Cys+Y/hxmDbkW2WDw0gHiSTwnkbo84lYnZ8Md1D0LG6vcIZbKROREVr8r7dCa67uFdzi4NZUBzkW
H5i7RjXC90p0S5//kMxNDc/Z14iTmxabMR48SPi4O1w0ENRLnzScNIeoM6GY+LTD3Gc6kTf+v/e3
eXAJfF1cr15ILSWSKKctib/MY4FV44fxgUBZadHQ6DPQOQQmd46fykmpJRyx2D9OG8j09fSguQ0Q
y9wH66mz6FETQmQSIG1Mc52ZbufB9IXciPcvxCE3OUXjGZhvblq3xMYLypaZFqPGptKZTKbww0CQ
hplSa/Ot+aC0qc1/SwUQhFFM6koezZhsYYpZRXwAPjpzPawltEbTFAkft9nzTHlAnCe8wsN4ZEYH
/R1eRFxAoOyE7qwzgQVyPTvyffjYGuIl1l674abymfkEYMVY+/HmMEY3afAZ8bpwtLETQApzMALB
s2dlGwA/hMf8HS4axT2fIetcPBcYZeFGgn/xFMgNm/4cgKCwZAEiiCJ6usfIyAROeloI3ivYLdQa
zDu9iB4jehPPu2Qpcyu550zY/fLS8R1AMvmXzASiqWS+B1+X2aN5aDekXypmi9WKNcotQ3Qp5nbL
q5iarEXuNUg5a5flNH1spsqYWeUkB8X85V2L0OdMNZ+FlJM+Sg+mkqx5YEUS9ZTLTgcnovIIMwdb
aIhT8bf4hWHHm9ycThisqmCI8YL5grIHSWV/V/dsYdkXbuy5jZSYXzA6KYuIuTW2ACgMCHo6Njy/
OGpQLaCZwveD2oEPjaTvQQlGBchlAJ+AuwoC3Tsks8VjapM9viC8lZQo3DsWNLcZlQIfVGKx6jB2
uBUxI2limoPaW7i9GBEtfJY0qD0ruWWZUPBhb8ohwf/A9Z97yoDMx6EnLhVGvacVSpw1t4nnwl8E
u8Ski+8TEWbNNgNn3bnca1TdIFofXnTmnhlr69BasvTcgHoRFxm8XKBqADRwzhKXuAGxOFjg+Q7I
B+ZQVlDR7rFvYbMt8YrR/FKyWOIZcl1e2MIfsXDRLQas4D+4RvQXjHLwhAgCZdWiTnw7JASMkNuR
i8YXizguETOhkQ0z9PiEqJwxn4UyQbSJ90mfsq9MhQ6DJDyK//ZVk0iSUV8XxbpUXKXZTlOrxdqg
WGOdjmtlvtEGHyiNT8jPQgYhJ06NyXuz05ST/sKB9Sx34IMngr8ZykJ2L8E4I7v/agRT0icIu/5l
WGO4UjlzVXzumeJir6WRbRr5vUyCXqHtP7C+jeo1Eot3iVI+kSfcDh4XFrebIjTw+WGLYXIALXE3
WxNnzWIcVTMjZFv1CBSPesIwGHicsk00rEki90XJB5FYuHq6g65FSMHvJHi2hoXhwkdjuAeXSOTz
S47uelzW4LTtcvjQYCwKZN7vxR3Sj4BDXvIZ8iU0DXCb0AkeUZaq8/ocGDgkSKu4jOGG0LmWVDPN
nWU2ETj5y9YlKC6+Sb9EUG1A63qtU3NowiUxoTCNYeRnknSwm1BQpTB5LPq9YkdYuisIksyAeWdE
3evGjpGHwuQv5gsL8z4UINzV5WzXQB8SK5RIAIKmVFmV5mYLntyisoGpRALz5gBi3Zc0jS8uMhcr
AX2xZtcwi7/Y2KV4PkQWgKpIUtfok9C2K1zVmnnOlc3nH3LgJUIgi4FGU3TI3SaAh0k7opemcOIF
+8+KBAazX/yrrc+9PKd7Afk2I9YYQf2h6mZiB5Y6ARRBYdLQ/S565Lho0AlFQEr8L9uKPoSoSLNM
vbdUcLvM8NpZvsj0ZrTL7tGa6CDME96dsMtcqGdeqANW+JLsy6f+eH8xfX8obT9YrGNP+NW+sAiA
+abCz2z0Jxls2setvhu7slOvXXKTP3cXVtcdHGanFuzj3I+rSHYyhpv7+wCvile/2TUObMEKUXO6
Y4LlRaX95DkigsDFhbUi+IKP3QtOEywRPsc9ZXKZwXVQooW2eSHsYrglNbd3Hpd6kA+DKVvZz7Sz
E5BMeuPPe0O0wzJyDPN58pOFtWVd7fLzF7PAIBcrxm1MdT/fRoeanHvB1/hHvERbbYP7xO61l2yi
RQ9NxKzWxycJ8Wf4px7IMdxLK2KE2DCgNckR5akbv6+T/MWSFpnn2hJLvcOm9K79TaHSNpATtJtu
T1QFjjaHL4lkHiiyBWNLnJ0+4weLu764ZQvruu7MrxN+XovD5DuKbmsz35bXz+a01RdTMGhxCfch
WKed2sI+Rn1I9Pi34Oc3/CnEC/FX8HHCM/suvl9/MBKLJZ0uMViU4nQkjLkxnMAwIHWTybGRPxD5
cBM/uB1RQZzfR/1RneqvgTfJab9IKZk9jFvHLdbd1w6Luc1rMmKgrZp6AygHD/2UZ5wZ+edXwe0i
ZBqSjCKekelxUu2DnzC+ScE5g+viJOPXf76CqAybfW4bF37iipoAnqa05pa0mVvDAfN/OEn6iOeT
MEkSDgh7xrnsG13a6vMreNMkxxclI1I2JIT5g2Sz3+bBB4kOJxAxThNGsOrJZQK8lyjF8AK8G94R
lwe/zO/RgSKClwGjYycmP5ZlR1+/+cb9z2b0y0HzhjVNSTe2mERGmqNv+p3g5isIvIm9u4IRoMBE
m/F2QVzJMjHcmTPbjrxYd5DH+C+8iMSYaKf4Un8rP+qTK6EnAnItCc2jZaIh5/vwh5DcP8ztoS7m
j3O3nXTCxs14At13D1CK5sGZr92mo/vYA+df5f3rQZlEuUKXRJZQfhX3aCvxG2OaDwhUMykLmMWA
3wNRoGbglORICOB3Do338esvYU+fNNUO534PsVTRJp9lj/eftSFPzdn0LDnz4QEkHhZuHlcjgV1a
vL9YGTRc6EK+sDh7IPzF2U244dRx+4CqgbchNJqKCrpNSvRVbc838R8YM8w/KgxIchWlA4LeJT/3
JWIjb/E7l0knCLgyG/DrYVpzqVcLmSWsMQvwF7Nl4bKBzQbDp7iJ4P/3csic0jfaCdf68i9Zw5Bo
dnxlhU0PjBL7/z+NxbuVNogHHOa3ltWC4/xOcUQ82yI4EDe1hCsxaw+/8bt+6KxkL68xYfFg1bza
paaHOCfMvV+RfFo8x7Ps4jZupxuizOx2F/gy+O39dWyO4qP6MlbjGiTFSi9kR+iHAd+jv+BPcwsM
hq6RsATjvyn72W3OTOeDwQVHoCqZmT3XNPil01HM/Ta/9J6o60lHSTEDeKB77jbKBeL7lJzUVTAu
c/+F4vORHuz3roLSwXAH9w5eQ9YJg+SXjvEappYXfBXR0Ma12xS38lgembdd4nR7KP3yqF1zX1yl
X4yaJXZ8eNvY/ByzZ3dJ9pr9iN3qkp1FWzTLH+x2jvFKe7w2jNfvQb32xenlvrCsX5QHGS07NMnp
dQD8Qgd7MsJFsOeeVb8VOyuYUr0ID+K1+hp++0f4o/JYtMVvuClwXWA2CDnlqcOBqKcMNTV0TK7o
Frv2Ob/AK4wI2PtF+QuMKhzTQ75Bf+UrVvZsz8lTNHELC/xqqV5fh/d0j6qNRr6B+h0c5H9Mds6d
/PJm3svp19k5PWJNtZrfex2PReY/l2+m22n9K1pkVD7wjKjTqNFJAVvxO4wXjGQ+In2/19JFA+eP
jm+SXY1tP+5n6nc57GA/Fas2dUhAxS4IOCIrkxACg1FEXuJfrcazyp3r20pYVx8bT72XeCs4HVGR
Dvthdkg0nIgA1OxG35LBlRQHWKhRgz8lss0MB6pOJx7dGH/Az5qxM9RRYNwNdBmDg3fYAuYoYZXF
BRuGNpFt+leyhmokqaY3UPtiYrJApwPuXb4RcuEqv5A2CpFmkQOCVGrAjMIKZRSvFTsf/mYNryj1
z0L9huRDZCFOmzHfl6/Wt6XLAH74sXkP0XDRNWC8iQpWQ/UIlMxemIBRrYhCsrBfAklCMrNALgxX
AJU2bZEzAB2OmhChHsqr6cXu2IX5yUCBDA2jFP2eNmC3uRZf6S466NvX4/09HD//0r/3NywlqhF2
ytIVGczGAIOuBcAHFSiOuYzcH4NfaRM/OsY7EotmeeqI0OoTh1OtLphkLJBGLpBKLNhhl2zPvG5A
22aDC//be2Ub0CoQyLeIvRS5m85sOBbiCiwX8BYljLgqQWbeR9iYTreZNWSaD+lwANrvKcEKsLgW
GT1yAd9L+hntENU7IPiRKAC0/qjfaW/7NRDwIFqA4gnK5pc3fQRcj7tpIjCjqwcpK50Y7MsF+AbD
BhiEyEeiPAD0sSXUe+Z6+WkifwlQXiGbgtSHBc+Ah8kSKKZGYdLgc+TRzGHbcSRnKprGlj49TdaO
j5kShIWmbWSakW9iAhYA3gJtQECA8emY0LQuDWF+5bw21uhQJ2xuCQ3QxQSELjnI54bZJ8TO22C/
E9wAbqLbLxxq2YYmD3oUSRA9HqqXpvl7v4+T2jsGO8MvEkk4aw1zKFIEDG05tL+o2FThKKWHCBUr
iC2kJD3pUdmOz/lR8EZmD6TVf/8QS1niKJD4jPkfE+wfq9X0j7AWGDpveAUevcIgBUrdzcseCLyt
vrvv4hLvm1Pyw/oL7kiopl74SlOBgycvwVK0wCev4JqMixNSTshdM0zqtOpK8cI4INhKv6hcDl1u
FR7cNHsAKMwwpJeaLlQnypqD0Wld3E4saT1bVW7fTCS7Rs9xC475SVMWBj2gBIHmVYWLoD8h226q
mgAIOiYM3tEffVmqoX11CuBq5gQPABxESBEuKr9NpgDSmmSgwzhjt7CCbKltlH2xkh0krGuiKyil
KfvxBHg9M7cnQreE7J66EEXHcMDC9Uzpbb126GtKtqat6msH/fTeEo3oGo5ipsuWUyBex+uW6v9l
pk84OE7s9N79zbYA65T/Hz88twhyKk9fzVZvfCaICt9ChXH6e4qNLZDsB8vKbx2olanwU7bRGiOc
bWM3dnYdt/E6u0cIkunAOf2hik10XehcfVwmCB8PsGQFvSbg7kffiB5uEDsiLLahjaHDNtroR4r3
Y0NgWXQ23GBL0+tjBWCP/jRM0f8MD7L39K/4zp5VcsGG/97iu4NrzYSLQPow52LzgJNViBAH5el+
5jYenQdzk//CPTkiJ5nRPXax8ETK1B4XxIwoPuT/V8mlkQCsxcDml26kvhcH6sQlUQ326HReesq5
VsjJO5PxzF5+XEDGpcG/CSiAz2By6RWTowu/Oy98MWqyaIPFsj26H+Sp9OvBlSLWqfyRk/a1nW+I
ebElE2uV3CR82MrWdBZmvM93zAlRwvDSudpWRykCD3rKH+LeWGdO73z84hAdqLXzlfjkHeV7s+TR
VsKp4ZSOqHtdUNJDkNjlpaZHvjP8bDcerR5tvZ3vMh+Y16pOiQ8kSwEnbSQ/8FXKU6pw/TNFshEX
yIugb1G9P7Qnj4svE28IAEgFf0ASUa8f2cqHY4wZO7oLhmdgtvKrtpfoG+rNcA2O1IoYxUtuaCKq
dUPuok5JEdlzE3k8vn+8l4NjnASMNiJLotXIvnTmBDio2IrA9q+R1VjoKLeGyelqkX10LF0DW9V6
iWXStPL4xuRs7khOnFIWJrRlM+O9pvlZwazavPIR5rfZslnGx2I9/ht3wzFjbYD4W0gE/82dwMk8
5SdPliru0ZjULkt6SKSrOJkMPCdtF60TD1tcL/EIduFaOtenBfZVPlHh4N5gVSgdsedbifBlqOeO
aKi3mSPg+L9I7t03gT+pWTiql61jbJBYsMSC7nHcyo6ZS0tmzp0M+9974mFW6UJNLGhyF8NSR/ux
mA8LGAzDRY+ZGIxHqafK1S02aYTJvIa7uSP5tck+iIBj8OdOZT3Ju18epCWXbDKDv3mSg+owCLNi
UNQH8uD/ZeuIzELVjt3gkGPOxHjGo/Dr7cxldtqd+TPnwv3ipkpb6iWzWcVX5Tilm+Vm5hdLHfOl
1GQM2JwdVRPXJk8+KYcS/u8p/fTftVcegZhsBufXisNsmPt5Js+I0E3jO1yROI9s4lp7mKB9vGzf
IIb+hwur+Og29Trk/zHACoG17tfdH6NEr+3bTuweG2LQ2KVB66FCifFEABIoWTzm3ZZoM7ggPLUI
saL+Y5rBgjYE0ync0qS+POtO5/f2zMLe8zf1uQg+fs02UfwCXmrebJv+dX/RPvKMf4LLUDZr7uPF
rrwK/XKTmckOJ7Nlu4bMxMRtgknZyTPHWGPj76hbxrNMyU9YIkDxJoZstmyW95ox8Te3uPAaJ/1J
fWkJO+Jodm83PujwkS7Zyq1mCTC/QAlqEZC9kNfxqrBbtyC2mygd+r5V4H/W8UUTbIRcYujkdwET
D5V9qLKGpfDv86wyS8EfCKwCO0gsE914xbifVX4hiFFX7bPYxQewTLc9ZbuXg8EZs5EMzlrxNt/2
052xAqdzRD4sPk5OwbUP/AkwsBNRgALTYosORn+FoPI/5/dz2LBHLKUto1/wEAvt1FgYvu1eP5OX
+6I4s+b2MBtUJUfMY7HPAX14RDwOJOYvU/43/2vi5WduZbf32dhlzuRdX62QUe0RUjDTTZfkizZL
dE/sHzvcpl/OF6UzXda4Fs/tCTKx3mXtMmUPoWHEwZFcTFCEL/labin2kzNnPe5mLyABySF2huLV
wm6OhV979EuyTuADiWl4Mi7oXve6R1cyo7A85NvoO7mJ3GiEZH7jtPvPmZlk979FtQ2P4jo+UO0d
02PdODDLkgOivcsBCPQNHrsIjHavKwFoq8EPj0zs/mU4mN7LLdF7rOoMX23eK2RXm9LtDi+iC5ng
PcQ7LG8Yema/6fiLJGfYmtdcVTpzxSkv/ZpGT9s1BLGwhQgeXfZ4k37wEmb0E92Lg/T+Iv7D+uN9
Fr8V3iGUMDyHW39OboFTeDCxJOHN/xBlTdsMmTVMTIBVuNlOxM7gqXwx+d3QDHILmp9yO40/7tMV
Y1x+cJiyesm5O2J5rVi9O/dKJ9lnnmhiwroMHIphK/CSE6iijQ5X+ms9/S5/i7s/BmlY6eX2tWUE
HivFI4HFFzYri3izbY3K67XUHST5Fqnqy5nT7/VDdmbX2CNVrc80Jah7YAIW5CdeZgSLL5LnuO42
kUmjzK/3qXLmF0CIf/C5zZzhUDN7Vpf8r/EVjoje7ixULSNFBz2pGfEGbrEndMYV8h6zWA9+fsEN
10EQ54dbVBA8QP2go9LF2vtfd+j3SHbQPdS3z7/h+LflOPBpsChWbBUoIHeKKd3aUaaIXbYcMl1V
qEXp8vkeDsJa3Dec3LE7u4RbcAs6qPYfyABNFu3pNEGWmXOw9NopmfBBnDbFaoccOKBhfnfQnhjU
redo73mlBdwb8Zj4fIsneiEGww1mC5cp0hXcsGj28HAyAg9QK57dUcxiAEJ7BuRiuJW/EvdoQWeH
hqSn2pkXpBGQJjvbEsPJZC8aFxlHHtgZQGPrIjdTQDWLizpCvCHce5MbhgSPKZ//kXReS4oj2xp+
IiJABqFbkDcIb+qGKIoqGZBBBgmefr7sidNn9kx3NUZKZa71u2WSxMmb162N14GOjT2GzExGgZ2B
wYCzGGb1vNJF8UqAfPwXKjb0UgwHZremv+ME6Y+owPz0mu1j67ktvkC5oETpUwCG6D6yXxz1FAoL
zkaGX/sGp9eKxBYsMExKPjFTYLLly/JtGhY8EoI1Y0oWqDiBfQsTZHL+l8zXhPZwugLWHeHPARI/
ZHs5ZC0aE/ezpShYtC5Cr4WyLI+pNfx6SpBGlN975m5ZiImN8mC814YcVWKu77LzpvxeRUBVa8Gj
2uPFNLyJ3AuoFAYnJPNbvThOFnmgmsfYHbzxnA1moYSoKhavU+L2R/WHeN0fLap2lZut2jOr5Y/q
KeKDZmsQM7fG9XuPkD0cs313dWQXkfXqvdHOrCwP4ovMKizEIt6L3ZD9S95x6I228R//c/lCGNqZ
n1P8HS8jmTBTJOs0uR/qaHBrdPWnLJ6XKxOoOdtQI/9ryhFSQJ1mK5HKU1kSEUVs02QZ2n9Rd9RX
xZo5w5TSI1ulxHkBnRkzP/E793OgDdpOQTNnzihgPK+DvetuAri/9vQ20ILYASAJF3Cw4d1g0l/U
CsaNTniKnnEL9zpPfjF8UC28qYVB/jD7xQZrechWf6qB+X7xdFiohu7CPz6d6TJb/PUuDMDij2Z6
FNCtHUc3VmenUFp1vmA+k4BJoQtjfKzwhjH1kNVJJRaBXlZMfrhcaamKENCTvGF1d2DWAMmJxKO6
bDnFSjKR0JgN4N2BS+8o+CbM1AKjRFS8fHOmkZlCZZnscjYx9pcZAYFLYg9MjU+L28RmgyfDkItE
v4BJbi87FdvgzCsiRIbFNjXFqdt8j04qZy/HyEk+lctu2aw1R/HGB9UhRDsatnVjdFLYrft9+oUO
lnjwPVJwQkTuXxV8JPG88Gt8moEMU/wR8zGuMb/cN5zgMGex+x4WWmP0scVo7ruYVWcQCgWARKjI
afrFY31Q7GQ3XbOgUaCAziPZnHc8ISVRRp3TOIKsuYSf012yB1qFZbwkEo4rpa3g/IKazRJ5jVOa
lFCnLGDcMOq9zExBcoEgRAOQBSRC2HXA0eWk9Cg8I7Z4+cFKdqit7fygkRETKF+NV1sYuJcDlZQW
xEfA9MkKHWTZodoU4Fb9o24RH74pySkj3Pt1FIh1kbigOt5oNWXyCRjKnFl4C76+OQHc+RAgR25L
/KfuEO7zqKKY4/05a94muCxrkvvFczxYpc/6HS85QhcpxvJtFrDz2KnBqLAzTRf1o4xIeeoBD819
jj2Wy2jLBs8MhdpSlr2nrCnRzSS4sF+LY5EqyHtQ1evO/cg4a1gE4/4tCsvXGcBrTCupG7JbsZmg
gGSBv+mLUktcXMygw0/KS8o7dF1Mi6OTaW0lGNlTtiIS+0l27ZzvevMgMGJYvdcU4JAGO6aV+g8R
Vsc3pEgwqyC5VdS1U8LdSbCb2kwp5Qo1V0bx0UEUK/16N5kXbyQWx0XQbpkZ84Dn/nqHsvHxL+f7
vg9VMjHnILfAswTfHzO0EpOFQqBPZSBUeu/5TYew9qiEZb7G++xKykbY7gC5tzLpb4rI1UCZtyVM
dxiLSqzkMCsXyVaBGgINtqcrGfmBMicjYkkMjj1ziZQU/hyqYcJxNuW+XKc+MZf8HigJJYHuvxlA
lS3ugO64JWgneTobosEYrkWiARTFnGdMQ3aR2GMMrD8I6Bndop9kzudmqezvTuvSUe0oPsAl00N+
yPmviSH7XdiQ8ShwcuqqmA2NCut9QGBJ+6TN8bgRHwGljellXl9bpOVIOmjzCN7RzJkMMz5X4Tv2
5Q/aRFvdxL+kj3Wni8MgeIJZ68WwHp9Lm1EuGwoj6xlKB9TCIUdzhHTNki/zJkz3qKBRuRw6S1rp
m+c69aYkZumLCSNQMFRWJKIYssq4TMyU1t0B9eeq0jY15EUA/7vVTvKQuZr4CN2LW9JCdLQS0D8L
yrKtsorNzKLeNkub1Fpoi4urmihPrPZfGsrd+/it8/FJx3TEqGEw2mGR6Jb6QTUwL7Buwx8xd4ac
N8B+9PuV8S4XIPb3r/SLn64m1FSLhJYNRINhJb/57z2sfGShFI2fQDpIh/c3tb2fRWUIgx0m2zuk
Qo/dKZo47ocqsuYD4J+ycnsC8LiY8IbggQx+y9e6P3EaO9sOmFfXE4Mu4JvRMd2h+a528bcSajtg
BVhYNA7Zes2sK1sUxPc56skFELg1OX6OqXdfP9lOh2bLSze/968iemzLPYUjZlUWKdo8FumkWbTo
qzgtIs2ZHpTvfsm7+5CYHsxttcSuY5I/ZcRevqm34/3kyKsh728k8hgcHSaCoxO/x8ySZ+uOpwPl
ELJmwmNDeg5EhJfDsJNRBOKWqxezKXZkxJhGdnET2Rgf6AqG7WSnEbTCfsRoj8ZoQSVlpguwDgm6
C+4bjc5BxqI/56ekz6La3WH/oZQ5+whcoj5igs2fRMcVO8+NuHS0MysFB3G2HA6vZWG2SwZaDGPn
8/CajjEvttKit4EstiVMGtixaLcUuNJ3usiRlOdS+C4Gb6Z7zFg8tONL+AD77wB3pmYvU3IXq5cb
O7RCtPUzlzhEtmFlQYujw0MsX0HsQCXZHfyVmhj0+8vCTf2GoI45p87Mux8yBlJnLqrlxSeo3fvy
4uUOsfTwn78fjmOW7d1mhA9UFR3h5Ulxb9W7fEMwVbtqls03qeTgKWA5k9PHqtzczB20Q3aOtGhB
p7YnSZlM0E1ul79vthxmGaj2h4r3+FxXtTl0Pvf7c2UHuO8nTvKTnKDfjhrunGPt60uWR7Idbeor
lN0uDUeb0TKJ9KW0igPRN99Ddis6xZLYArdkViGHs1FHfAOn+9WukGMweO0xXfNQoBH5hRxjxPjj
SBqrfmFXmTMX54UKHMoVZhWJvaO+b1JvNoyTThBsmnBruW4+x+jmFjVjQgEISFym6juVm/dXcqJV
I2KHm9XmFq1u/CGqw2GJlYBhzCxD1jqXT803jvpzcb47M2I0U2PASVKgdEVWbha6TetFK8JD9SAU
fmTW/+LO8vK3n9j8Pm2c0hOevZgkxiu2mX4LbfZqTxP5IJ/4wxLOm3ReQ/EeRu5cPEHA0U4ynX3g
qpe/hByk30+CiZmhYUNArsnO2eg/NFYZzfBsgSZ7doH+tfErPTp7qliIpBRTWVPA0uQK4lxaT0N1
q2+JUmEno+XL7a43GL5G3Uule/nC20Sw44dCW4JyCQYpeL6FmzyekB6xoI4AHeNXsuuWw7Zd3TGR
jSwMd31uqhNj+Blt+ThFgmmAbC/m1mDYgYQ2x4yzz1ygN1yygMS08yiIFxoTn5imDR74XnwaomTm
L8VkfHgO487YE/6lsCdvouQNuDgxIS5z04zpowj6rSY39XKX1taUluJAI4gzvgY01ufABQcuG1gD
GNf7bQ5oi95m9bYeZVRKHuZNuDmt9YaRF39MUlrVLKiyPUPp741VIijChlRbH74/WOTMTiWcFkHO
g4Vz6o75K9Kf6/qz1D+r1yWE6RxAhPh5PYwLv+FKkOdIQ6SYPbhCTQrboin8cW3NPs5MIpPmdyyt
B2YUewmm8Xw7uUSvSyTxuS5Lpd0M/15+VLt8embQvC1uKpAJl4bDViPMuCPwwWL0djNE7dTRgcQm
BpZArv+kMSvm58gBdOs7c9/68lPtnu1m+tpfXvvXbF8+tvUDcZX1qd28pYePJGH9c1maQyoeBfVU
Ma9lBAMbSnYRNGYNMlE7if4yusm51hy9iFoim4tIamijfXyIhDSPGZqj+vokiHU2o+ul+86lXfeO
VPkWx2Hxxth5rYCzxrOtMttynYB36N3vf7CrULzaYGmMEWpMmQ3v0HtFt7h80fbzbCh/j5sc8PT1
3wgK8BhjF8UPpi0YxHnX2NhtknzbQqRzybXF9IA35fnf9Ic04uXTUuiJpXC8pMgEEGK4yfA0Ho03
AeaeEiDk3hXrQiAw5MCFFe4SJsj6oZfHfsmakqaGhIc157kYs6HOvrEoFjJvgd7gft9KwPtpwI9i
gKxaXGEEJ9tEf7xAq1mII0tln4cIultJ7RS9X1RhXYUypTLhfFPjjmot87hvkyjrgd1ABmL2BBMT
ZMpM+Kb8mfHQpvRm/KWnkykmkShcmIetJf7s6Xd1oA0EPdkXmYihZd/u02yLdVklWI3RBjKkomCT
mWeCfAVjOP1wHzymjkaYS+6m+EYYOl0hNGV8+fyzbUkEZwwuRmVGkJfmiPlQkouqZ+hMieiMkYvd
CwZa+fqQuYHvd4xRkmAui9JcRJwPAkrR8gDilF8xtdcD2mfx6RBcI/Ne8Ju4l1XZwK9NjKOKQoJu
TooSgoJgc5EOYefVzsR1IVNJUv/F1D2hcTImvD/7NJldCYqcld4LQybzTvBqfFJiIGwMDbi4HniW
OfbHiwQnAhBnChHNnGHxm2XhDOdKXpJORjwW7C8vgD0wA0Rq6dVPIx1i13+3sIj6bQSSnq377sLw
3d74dLuLHCqMTcE7xDRUtj/odWAQ3dB4t5eIPoHkLPTNiCoQwI1+f3lPdxoALAYtrCgxvWtl48+L
hT9t2RZ7VVp2OF+FFNnhRmgp35uT1FVyjpqg6NyKPHTF4n7ASkgDfifr0dpYf5lP9ulcuXOmktv2
3oS3nuJeNYGKmWslnHVY4og2C3hJ/vOZu7zYDEcIEXOTbd3tpD5IseH9u5UzHZGduP8z2eYD0nIO
qV1x3TuHTOYWnqSCeMeSYcq9LTw+nUPzjpAoPb7OA01iBUc4sthawS/Ql2dmvB3t7kfoc9CpRF5e
mtWFQ57XSn1kBPAKoFzFD2uNxpaPBFxGLzoao0ZGes3cSwNpBZ9K+E4w38U9LKxYO0iwIOb5EKnw
qZF2Lq48H4BPhoMQzQENc5MJARR/nx8jNwE3u1ibRF7UlKDGjNw3JEnkSGYhXyPrwkxZPVKfZZtI
20+Oy5Z5cmQzTISViYfnWL43rbJ6p7vRCFm9X0x8vE+YI9PCHVoDTr/jqG4me7IC8pmlkY5KKkvJ
hj6HHoXxTkpr1NsqcfLBVLPA8VjiI+Cg8QIdwAMPfmpzPUa+tlWhUMlZDupVY8tHpmJR7qadYVFt
ICwhGwPl1vVNYj6YkFd4Ckhm5giUh8YWdQKuJgxsUIfCyAVqQCYwneR7c0Fn0hYBHxajGw+anH+/
72FeenrqyymuIQO1CRF+uezgY4z55+zwaSKeGiQSfDEwRokIpwzl2AL1hCptkYGQk+FnWF6aiCz5
gftDSZeT7zKCPRL3EuUcF5wXmzy/MsYZNPjPhqAV0XhCmYHDEhVGj3susYRjD/oF7TtiAGmrdL+Y
81SZB0Po+Hh3xBFl46OwmLx2/DvvhpKtQBowQqKIS5Lf026sQdQw7cvRuhCH3kWOyu7vhVEof5yE
WfT9OjwFtDq6kR3MX+JnCHnA8NMx9gKPBQX5x0iUOR+uJf/htW6yHcIM/qh+uS+K/1EXvlu4RJRY
mfAp4q/kQpPeXMdeX4j4c+56dvkr2+UoJwzZmQ1Bo4YTdjxC/WcEg5uYfC7sTmKoADoUj4tVPm3s
lFPF5oNwQVhZSHDQMCIPjCNib3HVEJROSTs7KIR24UiNPSnbSZ/rCz0I8QyMgGKqiiaBD2x4H+Bi
LO8oSFCWvCuTy9HSw2akJTKZzsJpikf1g0VIJs3AxGLH18bC9WGt4r+a7XrCAWOHH+7JwcE9waKY
evhyXi+zQiTS+AxD4cX1+NYS/vq5opgBUcFwAbKJHw9NIjIXaQjS8fXC3RgxnhMPE2G66HEwFuJ2
IrAVwSRBRCo/y5PKpBmAOBQQGtOfCZY1ifWBC58IC1nAp+B3QDZzwlamHqlrbXa4E0R8371Gmw/B
yIOHVwZ8mwB6fBZjUnzx+Fu1suyUSJuQS7UizJcBaD2a8MyXyd2GrprQ6/uksuM4IHXiNfG5feOn
zUQanF1T2UGRwlogJQfrP5cGB053xCYgzIxoGB7hC1wbn0K24gWw1WAlKlHeEiiIwZLsOPzWUID9
uoJGLOXvURslJOKMr9xMzFD8mj2FuSuLmYiEjg+FBkmPXGOQGpIst9oqC2XcmcxqlXymugbVughZ
D2ysLZrPTuzN2HGBvfCdo0sid0V4H6VvDU3CCH3mgstGvO2TGg6n1wR3Ec9bBCqNpBcdEEKnXvwB
1hn+Rvn6Q1XEnLrZ85gwm70Xbi2UOOOXhbcC3w6fUoOqwM+Ku+2fLZN/x3PM49jh7ipcrDn/S51Y
ZqRnp/U2kbeP1xkjHZsjoijuMeIreeJX/XrEA6mrC5asoDLgL8DjkAnjaC4I00QBF3CPRAhTf1M6
Kz9S2WCEhtbOEKK7GbKodlW9KEXcEiMf2+bIxmHIJoIaK38KtRWLjSeARV28QpZt2vixSjCfh4GX
Z2xGWBXqUznSgAQRR7D7sOQvpOaLykgo6qjmuJkgXpwtBQEvWFI8HgWeLUY+YDsiBnRm8SCKcB9M
VqnPP4vM1/D01l/9+4cVil6a3QBR2qgIFIoiDH7Y8M6dnx/ZqXso7X8+Mb4v78CS4qYoUPvKXKEy
RfJKCAks1+/7OtrFh+dBoZehqwAzhauBkQfWJRgM/QfitGMeDftuCzuAifrWeTQF0hqPayT/vCxe
n7dj6XJOU8cOvU+dTGJITjITgj/OMhLb0yXiNOR+DH9/4eWAkcfPD0iEnrlhgCA7iiWVnnR9IARp
7Qee4DJiWMa6dxgXt2GsB7LswbqEdCQf6wuZFTGidIBhD6mD2WfDuuNIotxnfe357jwwSGiAWJsr
zD6OJ/2MHYpVJtRpZNwCQ6r/u7zYOkiIM1C8IOhCeI7YrXfAyaHuHq5MtVHziVZ3p3DLAwOY1jiX
WP6gG74Cz6jdyKtGqAiOftkTMiPOTvGuczgsm9IPLgxVEo8ZUSGMqJsT3UDEV3eP0ImJiJ0jxIhZ
n0hWfIuEoctvJmImrA9aYVhbXdyAKZKwziWSaYz2AvqQbaNwX6iyu+WDtDAAl/sOmxoBwFjl3rgp
Xy4mUPnlCjWjxfdS0FKSI1viXsC+kPmMvmvBvDKridR9TowpYkPsQ+Re440Ksy+U4UrQ3UoI+i2D
blgx76fJLUONxQPN9vd01GjK2A5fJ0wphzuAvmdCDUiHl0Iyjz34vTRn5DPq4ODNOMra5/ghYuCO
K5EiiLKbO3SFM2SvIMN6Ju5HumXlYnBTveKHhqyeN39yJ5jgajVs38zsE7gfDL8FY5MwqHxen+Dz
Av4KR86rDERYAS5HRCw/5Nein1V/ZsiIkfszfRfRI+O7Ym7OY98wS4+yjdQMRCmF1aKHIyZt2FDm
f6LaKv9o9ojDuTBQ5LmgLQRZAGD5KGZ8KJ1kT/yL/d710TNKt1wR/SYo5fs3HwjwgY+tAJcDpODG
eaOhCnkBQnYQBdNpCbEQ64lZdWB/jJ67W7SHdD3UonWMAUfogvmQox17HBtDDzLOYGxEKJWJhS1Z
U5k1V6ooyF5mYsC3PGiLGMRO3r4eJCHGyn3uX5imZ5GiRbtb/Chr0LplsXowiQ61R7weYazFX/kx
LExzFqo7FjMqVbYtbYftAJEus2IoeCcX8it2WueuMVcozKlC78ueBY3AZ6k8RLNsJxwXPE5MPktP
GFma3etQEcKPGyRd3W+DiUaKeRoT+JKZSQS784mmm/Q4hmTfJdGlmuubwadtsGHRDqhFLEb4LF8o
bNqgXLL5Qi0RGKQSegabbKKDOHHNQHdgB9AP0Qotxh7yDIRSJdx4D2/Uex16J0YGzEdeBVQKora9
n+lrzJY5X7A18fGyp0VF33kHWWaTQ1e35rklIHgvRyNfvn0idAP7JOBO/1JH4ennoe2uT2aRVSZ7
MEUgYrq+sjuKXsb7BoKGe7NwIPp5lTA+XPbTr6lKkPq8xbozrFT0pF8DwJcxZpBIbbJ34ijZzPYd
Q322owh2BNyz9+6QaJSGO8Lat8WJfXj4UaPJz+usLN9+7zPAKmygiWCBcPRgQYMVElgJiWdcC1RX
OK0Or6Dd1bv3X+JeFkSE7FQGqxMobj8Fn8W9pllE0PgtZhgc9N1smUbS9RlNwp6UAc2dbsjpsrSY
B3dBhzCK8iXoDJPCD5/T5JTseu+zGogLQL0Js/pGtVZb8o98whX3R48K94dKTmy+ye8EK0llk5aI
0rQICRtFITebsx1GWAXRR4KKf8VblahAsayQp0tf7Y/8k+3ULUMT3OnyjdyH0W6hsryDvsMu8Fxn
c3WLt9OFfZ3N36HK3szMFkdwgLEwyhAdQgOW0rtokRDpEN9yghKafj/OY7N2SUQKBjIG508GwlBp
A/bUO9kCXCFSCa5vDGK0IHbheI/oAdzhXPpwfT+NJ5EjWQTcroS/3/x1h+z2CoSmTEWrxowAr4uQ
1m24T/YkotIwAGO21Vfx21zz43td+klItnmAIgZOVj7lm35J0NDjZwhIBo1ilBqYXzT4R02EFLF2
puF7Ux6l5eVbfLHNbDnbcJ8s3F+WvEDgDxb7dD431gjnxHSPfnD5WCDLpwP7nKuTAlkAHIwA9uNM
UFkyKutv0OwpjrKreqPTQf7xIpUktTj6cEYT4ceMDIQP9UGynm79jXr1scROiTNNJ5dIQSmxwZz8
y0l6WSJZsjjPOp+H2nmLCcbSZmx/LJRmBOIrX/16vGYGxtvGuo2cqQ7bUHESmsnSryFzFVsI+XDT
IE4quIOVq26H0yUsl3hEvygZDMHaIsVbMVnZZGfaMCeoRd7IAzX2JE+M2JiFbLIwrjg7ToTPow+d
2VhJPkG6RJSECo7J1ZG0jg8oBD1gxjhdlIdH8EDPB6BDGx2jKhAqViI1pZYUubGlrwfAOgojMbS7
xLqnee2BcUUqZonbcNj38Mdk8iTkQ3HLNuVBDxDb2HmU+DiH0bEyI9NInI+pLihhEPSChSGuTC08
g2hiHzYlkkfVB8Q8xzVuTlbFDzZc9+31XsNjkjHPazMijaM8ktl0ytzmrzxo20qfv04U+Om3IgSP
EZJ8k/FrATSxy/8FDVLRf59nA/E5oqg7dMyOYh+ahg32CKGPy3i+Duny+ffeqOeJi3k8rKFaMobI
MViTi/1DXBlPehQfgdOkEMlKxMEClP3+w8GDXBVYHrFTc8AwhOy7N3Q0pb0BoI4+bkxCOZaU2RIE
wkNwTQBn/cskT3MM41+7A5rLF9v5EOSOCkPZOrldM65BcsF/HagKJ7UbKw5iG2bUH473r7GpeOIW
EhbixOvBr5yPLdy3E2/2E++m22EzDdQlEmo3t+fo8U3OQEO3S6PFBdq4g4l6zBDu1bFLhsHRbinA
uN2QsJixqCLw5155Hw+xjJB0LT9vi71OjdDkvv/k0xNOJP1uUDpMvVdACbCAjMVFbPbG0y1wjfSL
8Ipccc7ocZshhNVBLZcjpi2CxPIEi7kPToke9z0vT7MAgnl1CSrABHpHkIeJ9brCBwvCngIMtzyC
sKjGDAp93DFyx4EUm5GxXiG1VH6f62Iy73Wzf5g5OSPFQnstpvriwVZ4zs45mu500TBCmtW9wVPW
l/aUlUhelkTIXdCzFhOT4PX7zKhg0gkT/GFpaHIgFTaFG2wQypJ2FOoPSyY+dMUyoAtYZBfUNXbZ
ADiIKCN39FyrmtOXvtYQd272uYEDB4QXwjJfKP80vA3Mk5ghb3w0hxC/PDdUEHze4gSRwcZWt16f
uca0tsaTdapaGTcf9uLuwW1UvLtiwgZVUnAH/eTF3yb+rXg5XXPeM4aBUgq1HDOc1xA4b9X/EP7W
mB/2bWV8ZhJFox/vzSafLe8ImaYO9RTwPAbO2dgGBFe33XiN/Uq9CHg4a2mi7TGLLDtp8mr8+gFZ
bcb7EZrvQkRx0fLR1lNw5ZIoeUerCaZZ3S23A5aOI+NZfbJ3wnqj80DsRi6da+1JZFzPM+9NHhhw
im5Q4azlk+IxyU6klhvlsIA7VP3e7pbwn7M/TlXAvCJoT1oU6lH6/eCBftweq8saGff39IsqBw4H
XTD9htgEYQV5hjfa6blUJZQGppgSR2WMOGDmJgNuVhvGSfqQEsXIMCZT4ifFpWRPp8ak8SABniYZ
ToyJBfGe5u5Yh+VycKqmCSAo4eIGAy6oBUHGxhsmsO4gqxoqYMSMlBm9DwcxG0zOGiRCY21BUnr5
R1Xc/6nU/xS6vQHr9cC1Dw/JwDaYO82GGqPyQckDAyZVh/vdef5V8mIGixIzZNqJEc9xAKaHoo0m
WsCIB2AC+nTawdENfIX0iwHV3z3KKR/J4vmHxhGrRbs8V8jV5z2hEN5WNvJgAHmTuojKjwspQkTp
i4TYF5EVDBgzZrTLRFeEBTxVg4hdRvVIzCka0s/q3gQU3mC/IJIEjGFefUFJ7ICO2I8TxKg+zRv0
A7YbzfmnAUKoEEpHhmcsNbIA5p+f8Vd+pPagqcCzRbkomgrs+eU8e66RC++qHQR7UArB6+Om+dV2
8KcrksURNaCxwZGKP7JkPNCMLNq5zGnZ8VSQQQw2L/jDhO1EM6CsUJnOwrr3dc60DLjTxb6Hn+6J
mXCgDNJ+JAQOF5yk8EJEUDj1k30cQRgei9xV2xDYn2OPaRs0leIYiwV3p7BcvlrYK30Of8g1ocjB
M0gBoYhoQfgfHNF5bs5eBn8Oe/Z8O7nkELEKl6AikcbF/PJZWrJMOhlRlSYET0K0CQ2FrY+tlLij
G3UHf/M1dWrNJXi01dF9qS4K+JgcJrQnhkbKhCpcjqhLmSi6ZGYX83YmeG0shpbwSy928B4tXRKQ
KUllisjUJt4dwIRSBljvf3gfFufJaB+S97pQUsIRcDXIDGWnMsfdDEKAWJU6/k2s8uhGWQ9mgZIQ
M7/2P3Zgsuxur174jR7/PMxghqDLAIMfLnRljqbBY7CLdAXxAxvEH+EBByC+ZzuwI9EcyE4t453x
Bfwou/T+ADRgrwBPZOEBPTedRfwkEFva0FCKKCPxC7sx616zyFEFa+Z1wM54GMDTPkzygKQoXPAg
IIfxxMSeSFwbeEWS+W1mknlJ3UfoCx7KywZQS+vXRNKQOcTCFYb6I0wBFR9wLwiXANo5i2jX6ZaA
uohBAvv4GPTNIEwgUMTh8Ln5cM2VID9wVnBkknG4LuC4iDaBtmLyuomDwpzzrzsa7bg8gNwgWPy5
QFvhQgBH/mEvoK3EHN5lBxgXAJIgquG+FCNRgHczImQWfBrEgky7YUBhfuVbTTQRDzVjAsO8oBYH
8NSrOf/ky5OLRwLVFlciEG+6jZ9mc+2cNRsDDneQPi4aEmf8gaNejN4kU+l5BaKkucVCBoTOH/Il
+AU0xM+K1UFGK1a2Ys8aeeyBfPYY8lklX2QHZb/4o/JrgrxZdx2yqMAxCVpiKLQY0M2xjXiKuZ8M
Y6Ogmgh7PXHA7e+YqZcZjTgfCWN8EtK8XCQHvB0dtgD+gTnAgFAW84yE2PSiLGwcai7yH/C8Atd0
8xaLA65lQz+T6EAEhj1jyyH9gn7jEqqRstZ3mkDPkIB4hFXZDcaCXNiYNt1ivJmG/0wL8u1+5fJc
hRkGuz+CMBEexBWHdOAz8Ys1I7YtIAbsIqRarRkLwc8Vv+Kj/SbrcjsBNUY5haaWsKNfrte/XAbp
SoPXCSsweXwrdaWfYewCGpKjugJkWjF1bI9kFCbRJS+TRTe69VeCecSlohqm1tnejXpA0yGCioDK
yuNwzsLKhrL2u9WDKRS0fq9wwJ/YkkvKtEqmUf+Md5nTHspA2jEU5BgHBHcJQ+M8tS/BFC/ik1kF
ho5lqjRR/UUc0pjCe4Nm+0U9RwU7W9enyx7qV96+1xrh4ojNtxzs5rCa4Fbp8f66rAMafQZ5H8Wl
35fHzwo84I7E9OlDZQf3XbZ5G0IXTjiaR0d3vl/pXQGzWCzaLuHVJvy/RodUElYAaH2Sf0YOOA5C
0S3g6mr4oYpBuziJSt7yfSyjbhX/EL0fMadBpKLBRHqPNTfc7vzyyJAUokhB0ibG6G5Nx3aDHBRQ
HpFjPhfOObLBGCfFUtnwan7iTRkg+s3MFEaUv9Hv2Fsab2tCo0CFQXODpDbZdz45yGjDhdXnHPPW
n7ddEcWBOnjVHzX+F8Gqh5wM3XrnyKsGpoKiHienA/N9jm+TwwQbG50dWUmMpPNn+HxRwVo11ZF8
I7HXhVxE9t3wgWbCVIG5gsZk+fRUn0JIKDlj/+kRWgC2Or+cke8VW7xNr23KZb8haUavRFERH+50
6aRiEMWIRV0xCIADzCerjXqr+upcsoG+NWDrxs0v88+hRmyKm0AL2KLon0SBhIYjWaAgIscD3RpE
qQFhvm7s2NQXuU2GCWE86L2x1iW35Eb56zG2IVmMKxreY6zftzkWlXJdbF/E7ZKuRWL8MG+R7/+M
KJP5tOeSsGMkWo0hDUxRVMmqnlOQS4WpEFbSzKmy8ep80DYh+aqNihB9yXiOzNfMfTOhkYQCfYuS
p0bk83HQEnEGU7ryie+5SZWrDtBUvIGZ/Bs0aTMkrEptxivKYwvKHUVFgRcd7SZzixCXYTiSHMjv
nG5RdqloMMST5Sk4UBDPW89QW3I7aFFhL0iKYyJZP2dfZNedkrk628ExJUQFDjaQMWfev5PEn0J4
EPLFLKKwP2IhgbV4qvwre3RqgXc7IPucVeTbPrFKAedMCL6lHwNRgfBCfU3wH9lrwhQC5fUKRy67
ffH72SeJ9/TBe6HYOZP60WmIoBzULd5YbCaMmGUIsEgKETHANmUL4SiO8sCeqQcUPyDjApqhp07v
4RMYhkRYhgvZMjAVY+cIPZK2AyKeNI2w2QJPVlu0BnxbGB8dKcO5A2k6i3CThMMjW3OOclrzpcRU
cPgC0avD7HAZoIdLSLtepBSQVjvGGLPkX0kDzY+A2rBoxPbBkzE1VoS1jHYiN3PHsc7Z+2wBb+Ce
yLRlDbNTgPFQsmQ2L5DtAV875o899XPZU5NRDeZla+aovlcQbLwMll1mKsDs/KM3cDrYzZWoehQA
4gSIHY2cddholwP2NtvwXyuGFPYi3o3zrMYTu8aHazMUJJqZfHNCksgQZVZqvJ0uJy7F2Jr8BWnJ
AwZhxgGILZgmH0/SyIAzgQ7j0U/2MCv6mc2GQw4VBklBuH/OSZiFLAVCRi2YWUc4ywGloRCkr3Sp
/9SWvpsS9symsZ6dUiDg2V5nh35wL+kRfDxRoJJo44m7WMRHCZbnCTrFlJX9Zy+fyU1YoGZiZGvF
qJEjh1jtDV9tqK+4Q9QY+DzDy1JfxcRd7qB9GfLLU4B6bTs1OQWXuFe+6az+mDAPYsU0PoCaJzZp
CpNceK14//nYiFd5RQC+2Mzs2XieRkBr4iW127/7J+43+QK/0obyXj1DZHNHOQgfNhUC2H9sod+j
MoFFx1b1JNuPc4PKZrKi9JOW5A4hySPoWCj9b9p5yovsxRkbUiGCKjNLQwx4hswtfrnUvCAXusEH
83+BwE38B5/CxsMgI12IFOclcKU9p2jnXIjtX8AfcHuB4a33EarMZE922nD9CFE5BiVfhkeNdUfd
jO8iLCOqItBCcqwpc34Lm0SIa0W4gyUdK6/41g+ERzkBBZpVL7a5la0lfDko1Vi2Z5JHvtqOrCG2
DSp3kUNULA4UrmC11ENmbmzZDMxDhhTS6fx6TzEGrTdnkmm45ky9ApuLkougOPyUovyex1fqXY0l
W28UP1lDmvd+TNjXenYtt8z75nvyAFC44EiigiXxKcQCNli0KG8sjzQqIWD8cCacZYzDgmqf4BWI
68WUBnuP/5wqm8v9pYixebwYiHM/127YVEgRSb8BSSnjdedz5sGhB9zzLBH5PN0kL3O2mKxEyeMT
lybGTYgqFZGXywPkJGtuOgMENIO+g/3ugkOfm0ik5IrtJdsztov2aw4PirB4yzC8FmzGg3UnGJLy
lbcibSuLEpOizJFvjMpgr5D4lhDmjIpWD+8rn5Ozj7YJQpUmCTYrVnnMFmI5rveNj+kWXQYZNCJ3
UndHK7IEivleoXCqbMZOwZVtSWqA1iP/YlDmSy6CfyH5NFJQncFd6g5bPSgyEDbYNyo1tj6Xmh91
XZIGoKPIrFmXe5pg1jzivJj1toKZp8DuKaDnH66RmbdLSvj79U7D4nbHKS4snlZKKE7IXzBvbnGU
rRnaZqFywAzd4zPn+B6tZss1G1yXi0YIhpjcAboIaihX/Hx3o5bGx6av9BX/82Gc7+/4iOL9a7wD
XIX4PUsaO9IeUyzxfitcGmSLERXG9BpRE4/gPG5vyg5UvuhY4WUoc+kXaDzVeb1Mz4hrXr/UU1z1
f6wBm5x+y9A5MkIZ/zEA8XMxYS8drZ5RYX7g/5D5f/F8kmSBJs5srSo4gY7A60SayDvhaZq/NgMW
yV0LQF/Z77lPaI9D+GyoozAOyG504e8QR+zT6HljUxXMmSh6P9/tkrRScl430lpaA+mCNAsvUglW
oW/r/0i6r93Etm0LoF+ERA6v5BwN2H5BxoGc04Kv323Wlq7OLZ1TZfBaM4zRRw9Q6wMpiPvFdzWh
MQajagUczcaUVv9ip4xvJbA62VIf3obrkWFderr/5RyzKD1bXK5PdXwjx6UW8lhOtkxomlyfi3xp
lx1ERyVs8U78jWqX+zFXwLPqHta97bL+nKLILAyGi5tRdCrKYX2qEJ/cAnNuhxb/3zezABuh5a8E
49xZOUl0Ik9ljtF6K9s74erdDFATPDoNXFI8iXHrrXqYi7vKJFr8dBzpGspA61EtMNZhp/mWOH/m
Zy0jeenjKI7/H1q1BCJdjf37XUSMRgfBB9koNhsGu1TfTaBE729le/mJKaJLZ5GwoCjXLjCMy+y/
mN6Cky7XkUwlS2h/6bmMZ5U8WERL6OKcSWMzhkSOIr0/DFesah51LXEiONjrzuwrn8ehGUxEEowE
o/e7YAJEGBqg5Xs9fZoqfpJS0ySxJkUH81b1GvwliMt5tE5W7fpZ+Wksz9ublKysgbZPFh8en8YS
43Mg/O7UtNwStI3Jlud+XZQyZVja5L7gfxpcWP3L5ab/r5Eumv0eQAgBNZV65T79SzO/HF6SzcMf
qMavFasG547EOPYsFmqSELcSq4v4Yd3E2Nd7oEwgg9m3PjPZSs+TQW3WhOkx3DMvy3FjwMBQ2OrH
buCLMA0WW5MfXjubHwV4snw8l8aZ30vj9QUYfb5Jcbh+Ld5y4340nLGq2efL66/bOwOuPHqzrnvx
l+KD870ZQg2X/TArpeAE2aDoZsuvvDg+M6tnS+/fWPPU4Dz7GK0uUrHELXWvkwcKeREuTDtwX1Ye
2VZsW702TJDp1lNVmuxncxaFda0EDuwR9dy/EUsCM4yLtezYjJ4bCiL5wKw9YB3aF55r2VIatDIA
6z5Hs1QpGuf6hiLaxV9eplHHRYjpg1q6/L3WNqvK6/M6CNy22++/2gXnPgyJS4h2qUVIPjuxTe24
yLjq85hlIoRBk1kwmlnGeZy3C7XNR4wbKa5fZf+LHYMxcbh+Yf3CqRy/CXWVLxma1t7lz0GyeVVy
xx71IU/+Qjk5VC9scKdGh3NNt35uzoT1BiN4BB6nfhXLZ3bsHX6klqUoPEJyK/5Ce3+tQSkRQ1ih
umnoTGqZDw67DJ3zXK43JVVMdOkpMcJymKmY8kV1v6d0yZaBVAvhsJ3MWNJrYXJOF6+fT7MkETDb
BkOhAlMVvXq+GgcIpIybTANi5BXLEvQ3yjXyYwjbYersdemhqyrut++I8pmFZrCp99ozj85WBAWE
QuvA7zokuB+XpipFBrnsgG1C7v9Pjuj/aI+pAjkT9tZyY1QaCQ1MfvmyeUKRfEVyFSOr3a2vUL0s
P0J6uk9l7mBAAOl7A4ggUQZsC80T4wfLdYqetCdfBklvqB9msPcyUip8C3cvLm/3aeWeUtKtJS/P
hgvJVFwe+wyQn4+f7TroCRk4nsDeXGenr+DN3WIdc2c4XM2fRnm6iAuS3egaGy7u/XCO8ZGep5bf
YfKwaGb4lKjILyODBMDbj6TGuLnjIVdJZzqp2KlU3yAcuYKORDbGsddd2Ss4oyMUj83DqQw3+7Uq
dlPWiWjyhsDxv/Xb81lMvYFHlfaoQTk/LCFQr6YkcbI4iq7YjfzocBHPGxndtHKHQi17L+qzlbV6
w6QyyyZJYVxrB0OylvMHlE+I4Rc0thaBFJBCeNq2hkC+MSiQvWk2sC2bC2U/nVDcsjEWcRG3X/eh
f6e0wye5El7fS6+xg1RDq5VJrfsvDL5EK/0pHZMSthBsoMORlygRSGhgZ0S4hzZ35926ukzxPJdR
wZ6kbNshdh/v9TPPpE5hIZO7wuvNDHUdxBBFDhB07cqiBMpZqpyLSnf10e8armnqlCsFkjf68a1H
ZS4TbrstH6OGw/4OlGPk8yhfiQqp9TLFpOmPwed4+34hGaZhpV6GBlI2HIppDeuDCZ/k22Lxrkh4
dySGyRDUN1Z2grjK+VksPO2+MQ5p0vadsONQfL1KZ7I8MKKukLwWtw91yu2Y7iuTs5sB4b175Tmk
/ciFbgGpn5A8ht9VfNxDG+N02ZuUH7pETokPHXfAV/VGjoh4+ZHt8Du7y0jE/9GoSlBclK6CcJgH
h2432BCSNX1qqDXadxDWrgKuL/ywMP/MTxkxMdL3rB93kDaCoopIlJk3eOLiycIWYWUJvVn/ONID
zK/G0XwbV+Ybirvg/CnBlP5mF0A5ZWJoo/kC9B9LiXH0HtX82bBKWEVsW98OxKkDDVIKEhRzg2wl
C4Z4CWcD4eyAuWGqjxf5K/v2N1R3kO1CGeCd9HfnwLHMh3Vjkf1cWg7wdf82juZmrrdu7HvxlfpZ
/y7+GWwhU4WF849TnOqtTqXUu0tuvavuPuVkwqSu2hHFrKNOvF1EV017UTEwI8J4KakGlGjRsvz8
Q/PSi7kR/RPAj3kr1lYpWU/iT+RGtqEEqj1HEbW00pVCnILE5Onz2YJOH4LPX6jiLA0aBQOyQtvr
D0qAYyU55z+HqAGkR+VMa2luZVc1bF380AHTl2ULhv8DaimulbgsXYI5BMUS3sDx2ydqg9RhoWfR
lLwl8I++lNWrXDMFxnMbFJMqhNrSXfJx/zcq0X8qmoOE7Os8c/oTuxZhR2a8ya8VD6rfTBLtPmRI
HJWP6P270prKxrC6m6TvhOn+vT7gMxoWC7DrrA83fPhv0nVHhQNO9vIX1acpsAXkGMqRBm4RIDgH
nT91DwyRGstWFIXaTzUWylrFOufb3wMfmg2Xbabaq2Jq/ErU1oQdo8wvFkumT8VnoHTmzgnjvaNh
iNKt5j83k3MSX/D8uVZDT0mcom/f7VJXsad8YVbUvZDnaMsHjUB+6kc/v/cD9Re6f2VtGvpx+U6/
70+l3CDeMj7zohxKNs6zfTJx00VkuKsUHzq0z0WqlH2HRbqQ9FYKTCb08fLqI8mPIRBvc5CNXGnl
ddDgDDXC4f63Aq6L8uJPmMBVl8hAWZ6cHA9HOYat8lx/eWyqLO3buBydnIxzDoXn71TCxIzTrmrI
KEuNjXcejm046x8z0xjd26lhSs7hlDbssK6bzRbik0PsfWYemE53aB7OkkXzbxDBvEEORX+uiXe4
ZDfhm6jMCn4M1X4VpqZADbbYkz0bzLBBiWrin6AoYpasPlcBKsnsSL8ZpKjomw4iZie67KcOZd90
TGGJfCwDaaE4e4/PrXIdrsTBV7twZ38pb0U/r820hQPclC5mvvwqoJDc5KLdwQC4Tciq1/k6ksQj
YgOqbbRnYpxz0PGIVel4AtOTPsTUBtU3ky/nt9XzqVRQUCL/PVXr/nfzfLEaccTWj/tAYyTcF8hH
EvL60PM+TuJWyzeUAO8gJbK6PPuHJWAFZKhbsk1X4HnZvBrApKppSzrUi+fy+m+5LCUXlaMzxBVR
kCxefI21uQVkn8JH4ufwp6D83H5e5YW8P96ejW13Zlo834okevEPmF1LmRqBRgVN7+/4HXiT99pL
3mQx+71vqgr/4fjnb79oNztPTT729fzo1FCzPLQm59prfGR1zLUG25BZarKYTlIYeGHXsWtrnRTR
Exa5fueGnEVijb37D5s+fMUHuT4qW2PFount2bLCtKukq+VVO/b16D8Kfsri22Cgvfk7fzvsDnWw
zHO+/T3litvGq5p73xiSTJJ/+zdTjxF17DTVwDtMBdvHWnJ+7OQ+rh8mzHCXBO9ry2aV7kX8VT4v
QzLwSzH3jZz1qGW/EJSQxNJfs9oNBbdxU0IuygbSuZtdnBg50anILEds37CCfOw/ljNFeyh96GlS
QTQVbCxz4L7DFDTzux6+/tLvuu5CGyqVt4H6BqGf68Fx4NB+8Ds2gyjdP3d9FFln5ORfBux+4Nmv
3gqfFJnHrvt59RErh5biH9aY/8yNFjx6Cv+m7667uVZ0fv6lQmKT/x0WXaZ4FxHu18IWe7ZY4rYC
CQ39I40suJqf5rPf2ThcHTnnkLOBzelrJHYLLZBsrXWZxstSCPvcIr52AMNienA3UlKROl4CZfo5
QF+auV80ZvJ0G/TBLzkL+ICvenI1zfAG1bWrSbB/HrwIupl035m0F3YaTwO4plYNnAZwD5HAIinu
Zn2kg9Szm+IJIE0h3jzFpXF1zifZsC3tiKJZa4OxrTjGB3cUhpM3232RqSfYZRmC9YP3E5i7QU3Y
JPmrxBpUf6X3xwSZLz64NLXSDfF0Ri/VpUHaso+ZxEPMrR4b5T+zn6t5dqx8ePHNXHzvqpf26+/p
9hG1+sCXL4x2sUqBLSFfEVZ67NqmOVxlQai92M+ZVdy6Q1dSe6EVMiwE23zeP9ct220m3EAcxXik
6y/97IpAjFVRU5UUc+vOAVX+rpvX4a19RRY+cQtKfCMRjZ9zHMa2cOGVFVMLFMjn8MVNx68ex3bM
d9UpbopYi1WVAZyxpViuJJ4FPOn7TgqY8Oteh3gEvyHfbNMbj8T28Dcl85aOpjwB53zGd5VPDBqm
3GGmoWZ7F89Y9IxGKgosKt4nUF07oLhjUWBGmtHNAU1U1FdgoIjUJLuPf1EZ87wwrTDrpQsovG0b
S0JAP+OmVnU3a/6AH8+GSk4BedHlmNZ3DKu0R3mWFAIbBi7xMApvpX55w9tIj3m8iySHl9TJNfDR
SEBZ0FWfI5b/yaKvTSZ7qXNHGxymXGw/43utBcNrNAfqiccw74R0dJym6lbgc0EL+Z4xQmZEVMli
j+abrGXbjufsYP1xiTdUTLPIHVtZzFcTz6dOAcAdJnMPpLcHkA5dT5fyZysrhiDrET+KQiV0QAqV
z6fwF+kgDutiOl9SuOTH299VRJqmV3Aka5HAx0BkBEgUBvhLjB1NMTZ+YZWLNsM2SxYLOLH6qUq2
Huf3+cO3urfyat1XDPSM9mZBF8Cyw0NdcGoKzgzF6zeOlAPJJtHvgJkSv7e329zMQW3KSwuzAD0g
O7+YOZoVQLb0PQ9mKc57Z50NHh9E6rZ0Kcu2XJ2U6yd+c1/XscPYPXLj8Nt2rZ8NdYlQuWQ7+X6E
c4nKAgJAZiXaFCAHlZdMTuWGetXExa/aT7kTj0XHmKv32XZ6WDy91BvrQnEQq1EetyDr04Wihyeb
5VrnsWRbaw9kJ7q9KDDwY/WnkIvh675Gg9108beavLidPacCIsL8uvYcxP88E5MlDN3S5iPe3g6k
4FikQMhXb/al8s3Oj8xp2Dhdgip3+UvnZA4CZjqzb7hUZznQRkka6fHIwJ0VR26eVWcsSq9jmRq/
+XqLTVNpVOHH5BE0S3jvr3AhFCS/PwM1bWEgnPvHz+nq5pA7HtX/5/o6Ej1OriH0tV94S34K6lUu
MlC3nxfVY1M/qJOwp7U/uZ+tZdSB5dDUmzl47ltz2x3pTWV/qSdiHd5cV6azLx2o3EtyyO59Wdu+
eYfrZcUxfma4H5yow+zm1oBqEjkJDyfMPdEuJpnIA9jLgf/Oi84s8Ffqpg67/2gaZDpPQMUna+U2
h/GBaOpWHhEJOmTm0oy16WsVp6tWekhSVkARcxunu6r8UEt7xjnSqJjRW+vRzJzq91NZBe9zdyEQ
0X4htVpNT/N7YGm4KGU6KsN9kJgpDScL9VibKj5yP1kgpPJoS44FTrnPmsM2UhTS+fyvZv9Nvfk0
0vlrdbYaGFo8cA53PdPeTAlUFPWSWTTnwLW3FZVFTjvSgvezYWh3fW2adLM0E56pL845aCqKLyhF
1NNpaaywVY935iZlPmvmhbTNC3Dl3cL8hJQredR3LINf/eDLyfRf1bJPOzSfd6m1MrUn99q54zqa
vjK8j4PhbjjYPtaDJetDBgubP2NMPNzfV891c6pva1rxoW9CBeOhMrnYq5ODWsT9rH/DO6d5Dkrn
R+nHX9gzfTZInFWSXCHDzM/T9HBfRDVO53V3/ZAuQc4A5bqsm4Vz5f4YeYfi64VoJ1HBZPxyeOxh
p/qG/qgxXhJSraV3DLW+3hWMjHRjeRygr5rr59Cfb4PVtoOHBkU3uyaR9AeIwSGl0KwvsoP/TwY9
Y0Gk0TrqXEYxDlT/nnC8e04xFBhdv4nW1+u+5x7iYWk6U6Of6+zv4uoJAcRKcJVV3jbNBRWfdibV
VFE+vS7wFzSzeB7y9z5Xz4/RY0N/sx9Hrxr5XfWx+mSgFesu2nuAxnD5O/tSdM4GhYItzqiZNRHs
71UMPhjypFhfZ9ur+yQ7fopVyHf2+V6hTQGJVIV6lL8XDy6QT+ej0g71iw2M4Gm4A52u6M68mKnS
/VUpnEpw1fXQqf0KneDLpattzdfv4eo0aY/YSLyC2Ck8WZjNMD50vN3mC7YV8DbEw0UwoFLKr+s7
1Mlf8CjJGCVMdG3OKG+OS44ujRuPgy/TOJgH6c+tH6VU5/c1FpV+YrWrPa/tnIEFhFM+2qI9m1ud
3vr1NkhXLo8y4doteHBL4ZkX+rOvWbyCM3DGgV9WGUoUTEuyRUFXL9AH39x8OI0SRpWvkv873vjz
lalb94ehmLUnRGzRjvaEoo3NruS8OnY0+ObuvIcl3rTTXzQeyJQQb5rg/aPB/N6/i9fzcPjkR5SH
xRCKl5L//m8ZvIeqaaTwUqqjSzX1OjaXYSk9B9lPAEffW9w4t8hTePa5+BR7S3ZeUs77aZQwKmvo
NVmV3i/WUchjyuC2wgbi2uaUsUFYTtsabfOdTL6oUTlBnbJu4TDQ10S4I+wssMnrgBbhcnWyiYXL
vGGxrbD7+qDoTU8BAdjU5TugC73ks7Iu1KLv/ftj8Bw6Dow/K8fJ8U86wYmRzuflDdSOwDaO+oI6
MqeGMipbfPx5Sq7u891YBhkQ6+dc32rMWex1T3Pgngr6kGgu8z24X3KQeVYPPOWZPHznx68+RFmR
l7yV6N08xMuy7B8etMl4uikxs6WUyqJymhpUL/iVargg8BR+mkNrD3KYrha+n104lrY9HE3oguKQ
Cqhou9Hux0/d0xJem0vtWRej+UPvc6jvP++TRV/Qev3sd/8SrGXz4LBcv11MSNsWPDTYY2aPrhdV
eyWKcCn0aKOyxGiJH4gq9y/IiZA+Xc+8KveJ/k41gzg8HJ9rp/7eahapG5SIBly23Yu9GjJZyxiP
g9OtFBs99GEMRCBTueIMtr1RkwT5rBqHs0T6n4+kKv/TWwNlaE2T83imnr/VMr/XVWe3K21+Dpt2
smwiU+N2+w+KU95yUsiXnvvy7cvUiR+S30rHquvsz3JF5BwXw4yxQIhDrEY1E+8pAjOWSEaAz83H
uTNf/VYAPVEL5rLv8oXqi3Q2W024FqGz2JunqhYmxQpQA7Tuw89SzhjYocpKgsvin0q64MiPrxtn
nBCzeOiZqyyksmPKt28naGwZIS4bbEIoTiVkZu4fUAGnEzKdkcp2IMT+lcD/rc94hbwYfNVn5i7a
JcdKbLjc1BymOyriwStfOivmRTmZ0D/j5cCByHd2XwsskGEqWfRQLuuBwwQCzABiHxvC7LcR1F11
Saeekvy9nQP4AMPsP6R5uJVCtPa9ftmxfmZLZtK6r98XPsCAGc6fbOWn/OIofNEh4PXrdNdkw76c
uZlYvhpwv4o7QbYtAc6Le/c2lWj+TIyXRqhK9WxTubk51I/59mIUiAPHZpor3smvkc9+biNpr6Vz
obIZ+UhsX6wL3JR1yQcFmwBjpJjsQu+BouZW/sGzTiNn6To2tDgMUY9NaLViqJBSGJXWVFK6Gymh
QcL92tTWz9rV3BMT9/b4yy4/ZHmet10ch+04DT1rQuELP1btITQZZmcudsB5DqU6ji+0Yl7oqRhM
ZwIyYHMaBhkdvYZCU9eB8WXCq4p83KuSIpcBv0Ov/trH6iFrZdFMY2hoepGPE4nWC/VKtwgWSlag
BrGoOcjEILxJYrlnkVF7aSxrMZF8L2wnx1/WOhYS0AXNfcVK8TkuLPubBx7BHQuvcUy0FrTchNm4
ottB9sn1kcPKZXS69+GBCG3yaAtr5RGY6rewyJczQvsS6B3mB1d8FDM4q5JMg3eK3Hi3ICYpUlum
Fj3q4jUTB8FdeQay39bd6vWzrtyurUuKICn6WSiPXSohtG/7SxQ929W9ctz2YCaARHfrwQITyzou
y+FRXUcVPcvStDf+ZgXJdlZjY/rlPtgwRNVbIbi3SKKx4s0+Yb1jXSBmbrSpOYRhuDxdliKDhdX6
S/GSmFozfL0DksdsevnJ7PmlBtoMdhte3LopPolw+qzgWxSP3+61/XdyKKeXwQjQLtp853PNw7WU
K7zP8ojKw2wrXU+m25l8f0Wu8n2MCUnZj09JU+yGK0aCmzO8r/ZREysFGc1sjk2/p0Msvp5S4+VK
l5Ze3k0C3drFy9tPQbyRSmTzkfqazXp5jXs6GL+E/Dh7b4OXnMLNaGBVPRiPQlBMFB4MBU5NlBw8
GiYeCJb4vsfK9vHGffuOfRGV9rNJbpWzd8sOp0esZPFLHGF2tAruPol9FTCbwU99No/H6iMmvqjq
wIlhve4b2VuyGKN/iA9f97AN6A2MEYWWHhkruQKq622L/LSu6jklmopUBSe4TPGP68zPmW+rTfzr
ePbag/BfsWoExi1/WabaMWaLD7g/DdSbunBXZX5dP8aAqEEtsBqBMFgHRVLUXcqkQw6qq0FH9/z9
kmHlWGhF48yrRFkxRex0pat4jXcVMrsaOz4wFAkD89d7I3fvWCrOUmPo82ayXv2mHuY99U28HJcI
EgKiywvNUBaXftWNBx2nEpxBB6lFblGPRSGk2UFkXHxaVhOsgYxJ1OChuP0nawGqhBLhHqYYJ5dF
LKTCYKov4W86I2MOUhqGCwUWVoVAfbxH3UXQGNFFLdb1hT9Zsuo06eWPVI/zxysd+BvMtu90DMVk
25ARPQHrz2UZ9YPDAX5EoZzvJn4Y0y8V9w6VQvTupdJROMmiX5fBchz/ZMhiYpe+t1LNQJhhEAfC
ekEXs0P4yOwX7QBV179JUcCUwpWtVV5Vjx3bLvuZyhc/z+1N6zIb7uvw4+t8lS0tuF1OufPSGJ4q
b/uP3DszaqjNDpxFsFXDTQzd2ASh3BYDmUFnw8R2cH9X1f7Te3kkcg3u7ahRZQl1H2ktJ0at2K3G
Mip/lvhmpXzhxPqx/VJYuvT7LBfyg9z3osCy9fiRaj87ex6e297RlVjzxbCpW5dPoONZ+ek/+5l3
a//M2zLeSV0am9hII09TFr2Taefq6gIZcEt8QR7vq0/WrrbWP/gfPQAFQerzpWVO5M0ZVs1MdXJu
fzS1zI+uGsDE8mQ2TPRRJTgcji6D7Jr+ucQguUmxejgbYRZfu+Ibd8R4zpCEutUakSpA5uScPoWL
MKAtZY02AnXG7PYfQYZU6P5h/ttccqquLH8OXwjbWgo2S/lMLX0xxskFsvolBCSmftIyD24dFczg
2ju7fk+1JaJ8Z/2O1bz5WkxE7aDUaKu4pTcuvGVjmQ6D4ZUdUUzFlDblaz9RfoD0k8VM9fSVbgpU
FyvzbG7bHrhwwFXth45vMd9/JxombPFAzcmPDUE7hpm7L0+00JsNRBOPbMLNEGy2+0pjwVHxN67V
x8x6UafzijAvhO1YJMc2EWGQ+LVehabElxEcevP1quqW1w0r49wmlX1U7PlX9c47vXd9P793wOH7
b759AAAnyaNJxzV4RJV3C7lQpzMJuFaypjK9v++Ziy/5HYMjSeE7u0eHp7FpZ7z4JN+m/rQSbuGX
5KcwYK7Xf9i6k8LI4HU20Boo2wNkWwIlr14VzqGcOQvc6NMV8E66Ex8sGyDkmuknoqncGG4REAdW
1rQin6dn8GNMvWXoyVuHdE3J5mY5TB0MPwI4Udo1TrH3ACYHEqZMMvuPFAk2mK3sWie+X1zaS5YJ
P4SntFF7/gkcB3agkmJ/Bk50mFi2wmDzJQRwiIK7rKmQ+QAVgs9W5udQf1j8+8YpXTOJCtNdHwSD
DCKlIFl06CDK0tIAcH8cKwJDycVV18xOco0ge8LuyP1oJF1TsbeIV3WIWC9nNWqjfWQSVgNqMvF4
GGvxoXG8wzMulcK3HQdcj3vbJcQ+Reu2zcgHnritYlEBl32I8gis7pYN95BBxQtC+yg7SI8/11gp
ny8RNCR+RCIZ4JtXQyg+TDFwVZgeJvrJIbxkN9e4ss/AUNXZiRFwpP3zjq3d56eomJzglnHZpFfP
MJ3bTEJbL8ZQ1LHmua1t+SlQCwZvueVg1nv0o8HjTR4VR5XNJF7aXauHiV1z+KOdqN7fzU3W4ODB
snOqYnr3j92svfbJMoK9i9sG7HZpzn7BekgwXUBfP2OZqXZn411zbYKRlQ0TVc0NXyMr9NzWrWop
PAqSQ5comK0LgnEuuDYKVL/eFyUqYVlfAQCDPAa6Y43E4jBZvh8bbt1kbf3Gz40+JlE6vD8ePI2h
urHQIT2H949L6zT3Cp0RhETALzyZQST+xcBQPmRLMjv71Q4mVu7DOwy5XGRVUQViySI4/6cVPRoB
oq4gj8ntmy4bCS64PU/eJzIk52LzBLA75Xd/2cGmvpQUtGh5+WfpV7uwNPlruGIEGHkqjk2DIl9H
HBQ6LvgqZNGz0gjv1gzN9g2EcTJCL31Y6P9RcAQK8G0auOvgRi2j/z3oRrVR1r9G3pGsPjP0G/sr
VMfBfNTHWYh8nzRzHaaI2DrB48aV6Gdw+8RVPLUYVVmfWOY/2TFAgfui65cRtCOdsq/GzdNH+QzE
voAWmP5u5rjhyEQO6VM9P8z01zUncKGheZh1LxgFVqdD0T0GLZ9nLcXLdNZFaLdEf3R3LDF2xQl6
P3xjFeIBUV0YBOmJuok+BtrqPA0EVF5gyw+1TNcvkR9CkhZldYotu65FPnM7RyHM42NfuxNqLLXh
G7ImJ09EjVsd5wgmZChFGpj5RGLb62ALPDXWfXFtti5LPK2ryhv0JYsyTTNVmITaWldLoxmc+kqn
1uTWUhKAjjk59BG8qk6oiu4qdq/oVn5urYlfxVeTOe/wsiQpLJbNYw0g0ASzpOfGaXY3yp0xGkc9
7I3DFJ12Uigf0oTkGC8huGBUiGoUJQ8yTRGLyvV88NOCNMc+VqDPyXpRBbI3IjhwJzqUNE4TkOl2
LBmxqRCOhDFe3p/V3c+t/+eLe6p6hTFZU+cxgm08v8XNhyWO1DO4GYGeQnHC7mJGFgreNQ24FRO/
JHlT3h6HvvsGtTASbMMeWjJyWTmC023Mbzb3mJrM+/Fh/SLfsdlo4YpFv7iN6bqK+BakivsOVQQm
1UAJXmT+18j9ZVvbTi60ALFRZgQXby7JIFEpeXhRKLAxYjn7RE3M9Ln/+VreH0ICfFk1RzG9GkY/
hXfxGUzuG68evTcC1EoCcf3OZc6Y2DsCThVVUOXjj9n2vRxtqyemFNsqY4MaJUV6KPn6WEloNj/H
hYZzHqmYT8yuwCmh5CohxlV8cx+z4IuPom9Tulafq4bz0bnj5qm9SmNgmjnV6QOZqCJ0Zuc8VVuY
D11rHDrM5jgv4FXoNJxripaBzepMcXIQNMRcpX2zTst7Yz07NFRHy2SYs7PcvedqeH8yv/0npZn5
AayMBGlie008EnaJ0IZLfXXrjnXN5zz5VT0j1kXmOPm8cEDVEmMubnnpYqG8wXWeJfAmy6DoNGlY
oqQtBAoQJJg9LK4t58dkUX59LFKN1wdqFtK6Kmc4wSe3xdAlUWTFgs03c3si19BkjZ/Ta+c4Dous
+LzwD2vBHJwO2F2nqR96v3dsc/yzgCqsgzPm5J9L5TVq/nuteg3cV8Wjw+r6bCZe77iVBZYNx4Yr
NfrQXSxG1w4CzpZd8O8dy7v6BJl7L677t62dRal5qsQNKt3NOhuKc5Ui+jddsvEW3TkKe3rkF18O
TP8WzKHSNT/bn5+3LohizZRNzxSi2KXR5vo/cA/0EI8v18/9hBezrc3y1aDBBuh7IAS1iOaV+NzZ
OV4OzlIYzPdFe/c9PF9h4e9w1FVOud5LtLk/lPjSvlJSULqSvx3LeBnINZm+42uS704MGnyR6PGG
SDbJUq1fW9DlW0uOgdd3rCBsNXHqRVlzacExLI0RpfPHcupVQ/7UhMXKl0eVkWCi+oQDkshcqfy2
lUOuSXYRVxUzVBJcyqGRMeR832nuduFBY7sbWt3KFDGUgcGHD2AQawCRSIEmVsMZcLG59xfP9sG2
y53N+HLN8f4Zbo7s+i1LBucxxIwXc00+aVpksgWrDurxrPnW4yj+PuN9mu3skUST44ABZToTVF/z
DdCyL5XGoLt1D9uBsccYRLYSDKUPj5oOZf/u+QgWHn0gyv1WjuQZr34oeRd/4708MhLzEThk86g5
XDMa1+ckOXsDKa6ylfxBccYxRkJYLRhxZVtoeOdPkq3GenJ/UhO//tDwPRAlGlDCHeYIK/RHj1bK
MimPXVg5dhY2C552OBkcS2V9LtWXaifXxur4Sk69t2tOfo0LZl2ZADIACFV0xj9NqEPxI/pQ/bgR
POI8zcOpMvLbzabcPErJ0XUiMYIBqKWn3zGW8C9c1UAxf6bOR14dJzvJrgrZJr7W4kjGiypUB9Fw
ZWWygvK7ojQiQMFsOHYQ6NbRbDX3s9wgW4k+zB1Vs8jURJun1gLahxlVymXNedVQ4biPtdzhYeTa
pmRPd3M/+Lih9z1w/7rWku2QyAnrHcSHEIwrRh8jTIvVID1XWjbVJ/FuAieuhgJcz3fUgjNStxWA
sXT6UwjlWUTeUQBBO5n3k4o2yo/TUsglQySgrWt2QXi+5ZXyFDhH5skXQTqk3Ed5DXhrEee5dGhv
zu+mN0wHKqneteq1fCZRPxTP7fDfMU1p3JrnUBIk+s/NgJ1lDF3g1oyH6GfxPo1TJenjfD0Ud843
xmrsQ+7f13Kws3J9LCb+zlkpmdQr5IlcVUsu8sG2fY41T0TtigfUn1MFuDFZhH9KQPm3mNwqi4nv
1+B37NLs+bVjjPaC69gm+JKk073T/DCPD6nVeyIGT6Xss5jd1vOBCOLDB+E7Z5SNt5BTKCkzPgCz
za2YdW3DV6cUR61ABmRXNA3ads5Fmaqb7HD+ZjrD0NBA41xWRo7ylqBfOEll2YpVLZrKZsoCkyR4
n5HDmRndv1M9llO7P7ObV89oh4eaDtbDTzSg9v80umbHvI/C/BcwoViO+icAZsmdqqijPDerOOG+
HqoWaaJP5DmNeqIlEkWhAZcKX6Htq4tqMmO0iNmjFMbcNVBK19KGi/rNSKHFnUI3x+LuDbCV5aWy
74XAiIsJz6v4ur5nCrU9vyllWJB868HXTFp0kyeX2DR6Q46IjdKXNpVJUuAJoBb6YJZlnazb7ukB
wO5c31hplw2z1kY8+ZY5QSrO1RgvPI76ozWUsJg4C61XW0sKCbnzi6/tuUEp2kEg+SOEsR9GVsqj
0J3VdPL77PciWYv1Cj19Oq7S/Vl9apOfp+8Q80GMeVQht8+H3hPx5pLAm700DptGJt/AOw6dv4kl
zjJXVxhOdf0Rj1UWIpQ3jWuG1GLIR4d/EMbccpjYtLO51mxVOm97B6YQzAbquCUkDYaD9VSmJ/UH
5G90ZfZyurY7p0s1/2dIX0i3Z7WDK4cIS0RR5g8lYpEVe14HsqxXwwKboonjYOm4U4p2ol7YFM9m
RjFlunvuxiPGk2Iwysw3WfbEayF6I1HbJZuxUbJpxu45nNuxZ9VzS+Xre8FlVECYcBHHRBw8+XQS
XCqemjzMeKL23CvM4RTV3SSTKsXxeGQ3zEZbPn8v4QHlZKZ8yLd3n9cGnAS/A2VrQHHgoTtNd5g3
p06evZfQtud0oy/cxeuJqMX8LDzsR4tlVeLVZYN1YWrI+sqvsa8hiazPnGf4T9WSgjDN40xIZR0v
FDo6lFLh2gyDxExYrj5RmCKaRXxwfTcV3J8HFIhXQTHrWW/VTRZ4k/8cNyIXWtd2ejY6dc/tfG02
mEmFLD0TA06N21DTPTWvFsSxYYBmxMiaBwikA6Vj5MT1/s8366xoFvhGVfhoZj/XbUBvunn7e91q
se9cnq1CKTte11SFB0hM+9WnMwzTV4dGsisutr0KeZBbiHvvQTFroT8t0Py+e//eRlM2U7JaiD/J
f+rCn10T99GZ3NIfOPONfJ1sNDSQ5OuAEPuNgQoroGC6VjO0KQ2JIgdMgDBBrywLPYkcwRBr/UIQ
5NnUXC4qsMcFWmamZAT1WjRxhqAquiWYDrVULscbGAq0nzVnFEpUDAOwkNsLmDdigKU2pKUopfet
67nseFhfK/NdopNO1OZYKXPWPF0zv3DPbph2K61Ls3x38ef9WOM879b9vUvS26HBFTLdgKKxc1LZ
eNiucFBvoclqwogLCTuqPCavasgr8fSqCLaeEnZy7F8cRmrEXC6QIHOFxl0kufTngxGo9SKT4tGy
+LJ53rble5mSAhXDUHwIvpWbM0L9OJUR88hQfI58pFwIuWGnyAbrXE+dG+sNZohUhSKDi7SE2JJ0
I47oxb0qfMpeeVPeOcFu1eMUDHuq7T9McwVZXbN/5xWRTiueqqXkDcXorFalTKGRouPYVf2N4521
478Y2fvF/39QhzfuybLk1FhzHeuctArRs3q5DtGpxCj4UihWFDc8QMBytxpswiuN3uUDHVO/q6/Y
osKUJdm0n9cw4hNXTOCHwXX0jrS6lhUTTQXTxPp+lKRB4cRY5Mni8j3R2tUykovRdC8lHPKPTa6R
QtIgDWCp3cpM06X0xBk9v3ycKwWfVnl+LMvf2f52ej404/t2EvNxMjyanlpIpHNcupAlmvdW7Eta
b+/Qz7ZkQkLv3mY9TtuZ4vMnEw1xMsvLskFJ+fs6/c7yAuL8PSgAXppXlz9s+tRM5D9vso1nUeOW
bCwftS1DrFPvtm1sgN2XThppriyfcrjJVs+b8TPKl2+vSir9d7ZnovTvy0A8yTazmXV2v1xuyVz5
yowX/GbGt7xp5gOXzENYVl5ooIcDHh5Qa1ZZp/4usynDr1iO8vMwybM98cxvGME/MaGZq9qiK3Ps
MCHgPkr4A22d64uJecyTfZg5e+z7kvwIVwqO5RW6xKfOlCZt/gqnVZGEFKdzdZF42/3H0pltJ6pt
YfiJGINGQG5ppRO7EOINI4kloqKogOjTn29ln3Fq16lKUoo0a835z795YSKHbWduNCJkCHnQU142
h8ysAGpWiHMsZBfQzAhAL+3nql0/Tt4z5aRcdI55SdFDxQMB40ksYVWHDJrfT8G4g7J2phpaP+JL
gSfYZEtJ8Z54l1+qWVAejFpoo3mM3qo7WhkhQuXExymwM8O6SoGhAfAvbPRDACnFJMUMNqZQuLPJ
UBEd+BTUhgTgyNzdjmbMQL8fbARTfOFBjxwi6lTSEAGUPu8dExb3fAjwC0Xn+sRU5nmKSBIi/JJC
1wK4r5M/zhbN9UGK1EuMK9vd/CDdnfabxxeEuvGANa8NJmWBbgZwduCFHsRuVX4cMY67sznOuK81
JUFO1Yny6vCP0ftkEiNS42jRc/R/sV36ZDd549wWdGrewyyiNKqFHgi8EBmlNg0AHqflnI0e5EEQ
aRnccH30wmcdYokgl4nM0OiAt6cm1C7VHDQdDyJzhvyV1ORqdMAEqxW8nD63GBHNL6r7M7gZbIuY
vdBhJ96ObgbTVd4zMYAKlwB86De3TEVttdsMCxLRiSjs8C5U+Sl2Z8JYfqLnDMhXDyF46vYeWTtr
uyXotsOXkimWHV+SGIcmli/7mDwJjRX4sISDAzhPN9lhdMC6TbGGZCcb3UcbW7/CRxkp0y2kVgeJ
rVy6eGw57uvd2YEoI7hhMjRD5NiCbeACZ8VPkFo66hhFjoYAv/QEbwi0EqwXzGdzBQ60X8foguUA
iZU2IzE3H1yuowyYFfGk3b6zw4KTkb08K+M5uOYZAa8XG4AcC3IcHgEkcyPIiblGaoWn4S/OdT9s
FjPQe+/rgKUIYklvz8LPD6KCFb3ZK2Y4GgGbU+aei8nWZBeBIUQ8ae9Rysf1t/idzZmdmzkHb/+j
bGpxpbyHg/PQgaO+Z8Rqb6iZND8cq/iwq1bZeTO43LLMkf48XQcrfeDfy/4fQGU8zjj/ky3NQMr7
NR6zh7M7FjGRXPiyOzHhaQfnasuto5/8wc0pS7zpMjeWsTgvph0PbmwED93HdiKu5vFYiIMUP8XB
uOIjUPayVp5RVov9fVd+lP8kGq8XRQdevS87a8OMyU25zMU/7QraqZ3Mod08PjbvyFvxB8G0AgkH
2Bp9MJIoJ3cKmiTPL0UO1QMo7UDHYGbm+mqLQ6BuFv/H8XCE55A/c7TnZNI6JrIlPmbKpwrYrJlm
2bvptkbdYNMlvtJnHTLVwrbVGQjCjeV6I+a77ODz9klGNzrocLz47e+90KgGOCQWymx4zIp6zgCU
z3ygZcF9hIzHxKRp49a1NOY9nH4MvbOUpYgcOXyeMtnhCwY2svYGjJDv83/8mkaAg9w4GB4VlJqc
CUjlHB9QFSUWtohJ3u9Zh9TG3YCPM6nck7nu3X9ZIU58NLyNC1GCXt5zyr/iGZE8h90NHEduf/EU
ABXRQGNmAigknoe/X///gwC3gUsRz1AL0RTYIx8UgyVj2eEoPhWALo5AA08T3HkKLMAHHPWp/C4h
D/xPZTMiwHYYo3sGYM7umMCe+O+KcP2uUDCWHCfUlF9o0xq6ySowyyhucurcL3O3b/+ps/2H5BIH
AK7kRk/7g4eC4vnf+4uz/wvhAxTb5RW5pmUTyJERxFQTMZCL/4wYwpSe7u7iw4f1dVp7qEm9byZd
AZATKcV8Js4jdybDlC2Q7f7/H9oMY4bCnJOps8ebB0YvKWw298rdFzZWbVHkZCWBNHP/i092CO8F
5/Xti6G3TankzOBgYcfUEYcC6AuYQaMOfwtHpL2F4ZkpwtSWk+2OHYhnYHVTnf0HYNFCC2ErQbVH
0MwUJaVjXx2hSnK6BwZT3JmvKF8C3P4CaQO7cOJ1TgCCS0YfnQ+4oPv1Nw/hM2K1ZNrLJJGdsQ+B
meFJUx4IMRFLiParPt1MjbKxwijMoSJ9+0gycqZm4vKcQ/GQiQ/Gn4gfKnh0/nv8+OYk+PsmhSnP
Fs8Yzw9fbfKc7YHFkC2F1fCH80V3RGwpXsPckyThwgMNbvbmYdfxhmwKCuCtGY/QBuDDoa2LwexZ
aemkv8WYtw6Sf8nv9EubwQ1ND2wucBLgkdiszVN7tHXCjfl9tq14oSvPzNWZQpgIqYKwjePZXkyi
7AEVdkESt+dfneyWPgNp4gwbtAInNGFgU59ZucjOoAq24uKahPbOgMHKLQqeWAUUkmPCUhSIdGIy
NzWorqW9qaC7uyjQqLdZq1rdE4+q5h++SErt0afxxSOyNuobKiu+Q952rvySkUnrl02iH7aKepVJ
WYaNP9tY73C9KA5Y+Vk/GYIz9gVIDN7nr4bp+oT3FqvmEXeXzoeFwZ0orlHF5ZmJ1GKWMgaiPewB
viqWsJ0c7ViL+ApfOD9EFcHls9YsTe17/t+F5f7tfGI0gZnEqroTKzQ3kcKdKY7i7+LHTMKIEOcv
4oUAisEjeqLuRBdjyBuI5czB7UvBuqu7T0dvEmNwl3BYjBAakZlN4GP9si88IwIEoelyjGIJbnL2
bIbt1SHFdoQ+gPfX1wWj9p6xBR+KzMFH/wFJo/r/Rzf+9j4GhvDL4aQ8IqAx7uGCY2XvYS8Ttxxq
VjLXCTWGZefUTFFPHiHG985e4Ku9Ge0ACbhTukETkGtqW+yQ3E13bi7LqewFRQH/XeJrELSl61c2
2cZyeudr6ndDjN1AEXNv/B/p88FN9qnP38HXglFXWi+bB1G/lM2UQ5RAVCIkdZa48ZaiJGFBB+E4
Xb0TDJLJYXlDG8HbI5zJyNBm0rptmR3EmHuTocMTM7hEWpBeDWGD5VNC3RNmfY7bRT7Bqp7yGnB+
D+dvI15bL5DNGi+PYNIcZV9sZTFBpERQbgGeWPifgh6q0baF/LBSnLmXrSHmso0agv6gOX0iBmSB
ok9Oypx4aXHeTlDETnwU+/nRZaZP9pbH+8JOHn+bvK4d3tiHjiG2rr+Ph23eZnTFs56BH2UUhv7k
vb31K1Tw9bzoWBqgIJmOjKnUx8uZQXPK6DvYJMTs62lPsLigTrJnIysV6PxqRLujZIMrAmBdDYd7
l8ICUSJ0fXCwvO0CiMrAN6i5D8gr6Ij/VRJqLgddoEymMd4UnkTmDI0LNIw9dS4IbDPnnhGi9I5s
ZTThPxI6eOII/pFCvOLQafHqUcASm8NOF4/8ZXNcCFTGdMGjKPYeXskqS6v6InCk4Nk7J2wdmIVj
hhRK2XmhonV2wdxqnim0kJX1SS+Lk/5S25ibO+NOKkwKTmSwKP0asqMCPaMa76BlEZEdKAdfggj5
8WyR6QBuET1OHLhz/6GTcG9Ot9Z9RL+6tz1gH5Vd/DMc4A/VQsjplLiCpJjZzOqosuvokd7gbmGw
oBGWOcM6FT1UeKFXIpR1blz2JPWqQMs8jQWq2hxUQQCrf37LVFKeiBNgc+dMD+wsQEMhtCV44Rxw
2wckvqrXGCdJjxt96CIaGBCKDKgWnR2kdjg0xEZ5FOY5DT2bAqtHrLN0sItw0sR6IuRJ8H+w2IUn
8Vd8J/vmh7GqhugzOhlxDNJ5hspBayMv6E4eSgBKYtpF/C5y8RcYKG/jaL9obAXggZ+PyrAnfo7c
lqQcI0q8h+dFt6lmqgOr6YyzDJSNfHRH1yxtiH/NHJERWyEptHs/xWuTniM5mURMTF+iOAMmYUsT
TBb4BPbr7fTfz9oxfRb4YXftfwEF8csHvcOaUzl4MIhGF1NyFEO6v0kbHnIWa0olQqiK0R8LGEYE
elPXg040p/BML0UkMw3y284u7nVpWj5IxoE+zHn+O2YXru/BGUiagCodq0bRrIZEgipy7zwgJjA+
dpJyCeiIAT9hze3m8X1asS6519WhIkABLHO6fyGIOUAL/7hNienGQBwb0ruAYkol4CnVpAg098XD
MiQWnCfv4KR0vgwy2EmHWY0LBOnXt3TCnlt7MgIzHzTXPsECy7SSj+Fuxotdnsg4Ff+mw1/F7fE8
BXAFc1rUK3Ikch70p/pF5UPJ6W/LgD6lOs+2RnQGJMMfyZ6qEZVv1xXgbNDvgBjYryRuool2mSFk
4YHiVGJhdjpFPcMT7kqfcTtpzDx/TFXA6w2XFNvrnpxChvIPBRieE+XqNgX7OUFwTLsquvjyHYLs
RU9Ui43jSxlhB2rQvB2lF+I8UFZ0lCqh2RFbvCIisHXqAda71xSQb8/2voO3CmFHFG9s29KaZj0W
tmv0ZHcXjt2eTW/6QdmG6nPKlGXAS6bmSAbM8n6VX7ARY/mkAA2xmntJi0so0OclBTAqmSXLxiQY
p0G/fzlFuTW6FRLnkmE78QpzqcjkvQhf3jdqoJmzEeR4MSSAeAwpTnMjUPc3ESpF4SDogVoWw6Gb
boXE1IcvBKRKqCd/wGCJ/Gw6VjyWgjOojgmSO8B+xKhOdq4/mBuixJ6sGMJ6GN0jZz64lC2KX626
+zKFE1RMl2RXH2fWDAIGDr6CJ83OgAARD8QdGT0LfBrFmE2Kh1+VFc4Izsl0eaLQNn9BewpUzEJh
i8BZIZL3tuGjKLqndBFxEaxDG1zQIh3bqhk30XkHKuBDvZOd54rZiZPxkTxGDG+7QmHWuFurYN+V
80J0PWWLS2FCx7blaVdA0T1mR+WYWev05hUQAvvrXNGoms2iH0nFDEUZ9/br1QQe+WnWciDm73kx
Pa8fQDp/Dvv+xBsyY2JDQ7tiPQmna9bCb2ZFWUCb3shTDpanmCW4AtGKleYPkQVG1FeElbDZphg1
TMKOiTy7/2lp/Sh2NizK6DFXnde+TapvusM7XQLbAtvWzIi7h33/MOaCOKrZ+SEhc6UThhUG0y/R
pDT7XuwhUGirvbolZJkB1YpHgOZzTea8l/MdaqgTXsqDnT7Jz8DU4YWDChHnPIIQt/ETZp87QsVg
slXcJsvtbf7G/EEUoBTwJ9ZshhYUrlDHaPqcoUoezmZyYU+avbF5enuktjk3zNRcYw/G45OACLkn
Azxavj9hszDb9soQULBxJMst4QXyISE6cj28U7Aa2Kdu9iocZ8MnvymzCXw9Zl4Xh6SPuMOwa0a9
+tF/VMsBWcgYlV+TMSgXdSqWH7N0htcKcPr2UUcv+E9A2GSMY56D0EK2N3Btw35bwjk1gubl6ix5
mntbVZPo+GWxxFAkkgLO56+9nifPb4nMSSRMb9/Qujmv7YP2QYdkbOCaKyrtOaVUKX0yIGuBAS4b
XPaD7audH9/+Gw4s7CV0yGhNvjWIJXwFiNYKai1ihQVgJNJOjV7c8fdme72zt/z3gg3kVXZO1Ghq
VbCGC1maq/8S+YJXScgbw5y8Pb8tczZQa8K8aYyYWeq74CLStzGZIBOetVTpA8sqbWBvouHhSbYh
+xdjhwfSxW/Sd1hrGMjDD7xtftjWGMRVLBtfEDIYWxAT81zr2TClaWavZovv9zThRdp3KlGqr8PK
knyKSeZUmgIHG8l9teL12WxNRulS75jEeSnMUwr15miqnS5RR0Ia1SLup+V50d42N9woWqwLTsT3
kLik/JqPCDSPyDkV0b5UwRKJmpx6brlZbrUMpPKyYbeIw3Ny+X2tGG6X3p0+Hwr37FhhsnCan9Ec
cA+iuhP4G7uBFVK8vQsV8hT1MH0MizJSWWfDHSzPRuLRHFYweAMUvYmEwpkFLe1FEwJHmdr/EOYM
cgXaeEAJfPYtzFbVCA/whGFP5auOVgbYObQB8kRDFHkofMuAr5GnxEnhBAVHend59oq7L6TdzFm2
0F7Tzu3BViofN8KiEg6p9cF2T2sgkxlQgVsBFKysWIsZHJ9QufdYakFyrlaXHYJp5079Fo+ESMNm
b2RBcL6TZgYaOyGiEsOx9TWYGE5tjz/SvAR4ghkDMyGmGq+U2SPXDu5tbhUsHDCG9ldsskqbZwB1
foMDm1M8cr2gogMVomphcnDLGTrTFqCTkwlllNbQuiYim8sIuF6oEjMoVpUHts68SY10G8bprL9g
nt7kIgkELhh8gVckUbbq0OrQgIBRPV3jMh/Vf8wAvdNVrE1ouNkI3xZe7sStELLDov8rdkvSQrh4
enYhRA0RPT2gLhxOyOPm/Qn6GjOwV5SKEgFEnhi4ut2vNc7Pya0OAf3botnzPaGaRown+dSQUMkN
nonjFOxFIiN6d6o/e6QEAOkmKA37275LWBIFL5jKGCj/E/XN0eWaZfpXXn3CUuAIepN7W3A7gGru
5ncNdQpIstq37kVJ9A0pQRD/iC/T1iPUBTkgo0/AJgkcFYLV1fkU37StLozX8WFXt7ziYEUqS+Dd
J6VOgwPzZ5ONsRu3VZdDINd0oDARJbNQl+zaOZ3xIeS7MCHkFXuB3jkPZH8Y/qag2BD4bCjnp8uC
gQG6Gzr/uvddghIQxCVMM6YoGVmc7wJWZy1gDoPyChWTSTAFD0eIFcKYTYCMrHhcWE0Ck1rp6Vkm
K8PDfA6HAE/foBoo/sgTYCPTDwqHqvuHEpxTpPrAc2diAzHTxiYYh7HosngnCileL6IZacp0lgk9
e2AJAEPvQz7T2VEHjW5Kba0AnrPLi8qK8vTyJX+wMos95Vi7LCnctTjNsJJNL8RxQDbz7xtWWIiU
CyNgtjVNGTCxi30jR4E46mqs2DPWzzeBrIA1BT6PAYPwu+1u1SglOtFLYx9jqBvyJZTFjXdSgro/
eSTlMKzXSY3kH+hrblEYVazlHCe7onC7s7mfW6Zc3IU0M/Qc9IRFNWNLCK848T3ctw5n/jqnWfCP
yicUAjoiJh2UxvxqtCBQcWjSv3jjHV37NHjScTKXRBhSMe6DW+6iDEr0llYMvAmo6UXYo3lwpxGA
wcNu7ykT8QL9h5MeNjfRXaEUAT5yr7mmJhZZlM89Q95CyYi29Jq8mt/OIJKk9iyLweeWfUS4YmAP
jH0B5bKoBScE1KoApoov5+0Qv/3Hnk1IdZuViSZjKkyCWGczCeDsFJ7g/apiRMlxStMfk3rplt3O
Mwl8Gg9klhb8afpAlMZHqHEX70WtOjAf6oXOR/auyPw1Ai1MaFqcR/nCbOfKxbrE+IesUTm/7jyH
h9A6MUAM1BfWpU8BT3qgVOJ6ZEwNbwyX0Cf79P4Myw1mfyZhWfzvGJZ4LrABYkU0zjP6WsQso/jU
U0s8x+1vD1exJRKJQaEaAK4xHARq5+LSn8FgzV6rzn8Rr8djcfWy7ku5zTBZ01WHcChJdjlRlE0G
jsX2/eSjIHcOSSeid4fr8tYGJkuYkmDGJ0TKKjWpSOJCAX8usPak0xW+sIB51Z7HF2ZTJQKyXsu2
kj3ewTh7LANWSwcj+68loUmm4VExw/vlOYVrgJaOVSu+IoCA/G7MzMuGpx+3CQAsDD84fp7KCQ0e
4yNoebwiDPojGn7aj9eCZZXzUOukTsc/jbeiFk0Ob3eAUG+tHl/kld/89/xwXxuDZ039MkymoVVR
htnlM1T/PQNe5ebp8fn0lVVHDF+daT7KJBA5/jshcXzATCg4fF1Xmi+91imGPN1OsXzr0/iHHaI+
0FpzrwOHgcluMP4RdBeGqqte8szfkaYx58am4N4bt1+eZoa2XGJAPSPARNFaU8re6GzYihjhTIdv
+ZWVWDalB+AzfPkeiWUGVG6c++aUklqE0+1qXzqzJbIa8qQdET7zwDdKnFDYdXksYUoN3af2nsiI
eHahdQya14Vl8DiFzZx6jvWi10iU4yhs7MlgMM0ly2a5oW+YhkxdWSsoF+Ak0FZw5FiopY/zGtOi
Tbk9h8Ad9FHIl0Ah4FQfnOWWHQ0K3eWLaW4F2wtO3p079yl/3d2MLRGqV2zADolO4rnGNFZugsfx
8yjkVWgpGblpWXYuo3pSgH2YdgoPA1dxsF76jgoFwudd6PaBk5gB84Y+M3rIXwRgMw3z07xMVXJO
2XHZ23jqj3ixsroYM20N4stzBU6dNfTquw1CkII5kzAqaZ0MEc1ye2StQm3DTFYEaCLDh09I7eLJ
qP7Zybk2jUIUij8oLiQmfLQzWUoO5gd9DbLi+C+jCF+465JfB/JuYKZsMRbkQxkw2E75E+UYM2f2
KBMjOJBCXf9RWHLFfsXIVTfouT38UcjWY3qL0/sDA1qxiy9F5m25f4fp07tv3ixbpFUShob7CeIo
mtBjyA7mVXvlADvCF1MrFve7t6EItGa4tH1mvRxYM9DzI+sqGDqJfbimPTCo9QgPOWir03HNV+Qt
e6kEy1T6s9rEy5OH710wvnStwqKBGN1pMLh3/FTNDGLKtxxxNejFeddnpAYspsHVU7dES5ceAa+w
0c4QrC32rCYSfdB0US3BXQ+t2z837Y6ugocDPLLFq2MiMmO6rELKOrUv65YY0i/a2MdkfTsFdvXa
3KfR5RGcQBFQnF/xTQW8vqJie9GpyMiTu+mPpa+MtgnFrSoxdrs9oF8jnwSgnFx2JTZmRV0umjFr
jkuG3U+ZVnDGLuaWz217D6HcaM4d9tfZf8GMI2ywTg4ILlPlsDoTqrnoEDm1bUYXrYxrdpEbknn1
i7UVgWYLNInc9qjaCjaxe+63ikVNou4z1+jEqBv7NwRSYjXpT3ig3g6NBULU8YnX2AOUGN6cNYeq
1irJUEAHAoG8tJlOUSRrGBZ9KRMc2yMDYBzuEo9yFZdNZFH+St6li9I7Z8+EHPimrm2+ixF3ZgAR
V/97ng0BvRDEzAkugExQG2LqWkb99xnjWsGmGVwaglc0CWToYaDUZwcQj9PIM+AC2Zg2aIw+fj5z
EhW/7yiJBgJlsAUGMwTktSUGSNBNJo70C8wO1U94tomwxoYue4SshAXKy2eFI71vKLhn1AjKiXjo
mQUEtz2h1SwgHisULLGklryTUVxXw6JncgK/Y867y+/wpny9IRtAO4R8cy0XRvfNVBhFCiP66joX
OyVZkXhA8Bq37RM10gdPSdAWuNgZkbZ7r0t4NRq2hs2tds4KZkkbbD0M2KmXBAUVeuUjAQFXHhqm
zJhF5O9Ec//kcFMuJWGsmv/8Znp37EP5XwWus2DUQCwnqx/d0DFEpyk+T5NrIHR61pbRGSrW9Lg+
qAlz0CMPgAyQAg6SqsJKnqPQoaaialBwncgswCLA1qBtXePpnVsGsEMES+q8u42i0ptiPHXBVcaM
hwl0bvdM8XzCqOrHPGZH9AE9nIKby7W47JS335N5DrbPBjj5R90yVTddd3OVSS3mNtRbKiBDjPCD
qdsMx1Mq5/2DHsDEyu6wGnAS7b1L3YIk0o+peuNQtqjKhgpFAWQ8J3APbnpsKdhl/5YpI3f2ZRjS
7OVPuMpq9y3Xn9MnmBkuJgzsrrgE4rABh1CZ/Fbgtt1rXlPvQvp/h4fbUqul2QTLnOp7ynIoeItc
rxZuuF/yGPWv7M77qZv6foXQMSXkoMMDgcAgF0wAzmIlhyd1md7mEPTAvbfHXZ8zYZ1UgDMorbMW
+dzUxx/B2tSc/1cy4h/32x2TTkVLpP2T+XRY+Z2oHk9kKFmf7xZk6YotVIdJCB+jA2ozAQlE5pQM
BwyIk2Kvr6mF+zaGasJMNQOtPR7FPq1uqabwKaFX+lX3T87zrp7CVSJutubqUehpuVqxUUuj92pr
Fw8AbX2l4uD0SbUrkADLLq+LUlkye+gf/tB5AzxyhFqhNtJ1hnpFNWv+yugiGFu8noAK06VoL3Rk
VRNPm9KJgH2W2eWSdbdUuDUpa8nHcrqpQ3DQG9T5rYAJ0jfjrndxJ0McwtPzubIKehXqKJnZ8uAW
dAYH3J7O7lCwA1cm1Qf1PgWDNB7iixROTGWGz5qxHK1nCIOnZbwMQ830D9RWL/51pztoEW5DjmHx
hWL7MR6z8evN8trIHxaepfhv9k/LeYAR1D+CeqMtThV6crbnERvaQ172uSH0X3FXxxiLT4BBpvfR
G7GSgM/XQaYuT3MYVcTx6uiZn0kH84EfNdlmBBda22l32XkZD5LYoP93T6R+wpiJupcyF3oI8VqU
Z3IKHVmlj/ig/kzMot0c1uWu3N1wGXi3no5jPkXzQQzgQPlQlEAYwZDiY1Q9YBvDudw/UeuM0FPQ
ERHTOaGrYWr8OK77SdIt7x+YV6ADyYUk4ba/HDzoy0wP6DFfvWYDPU9nzXkmQxcfGVL0UYdH1H2M
J1AMbeKAr6dP5sc8lxRld/dtzkxmdJd/tTXXYPNedzDDR5/trisgCk3whBB6eSYEaMKihx5TF7eA
q0S7J1qmYnl4UPPH7Ue9J/1lcVIiSdm9XgCMDkgGH4zAeyFfeSxuVowlYddvlC69CVmuP0HNcCf/
JeEm4DZvWXBaKRjgJdOFni5Jo7AuVQ+f3r0nweDaYiFFTWG8fqhOH+XEvb8Ps6kVy6avMohEu3F8
+FyREx4VB9NCLnLkuE+npWStkKdCn7Mxf0jGisH6JOCKSrNxCop6wYbcaf4TmdXBcGTadoChhzT2
MiN5R/2mAEUzytWAT6J9GTo+zrumFObiqMpPgPnXgyYM8knwNOgnXnXWgdbtH/rTR8XTgYLNIQAc
/Cefnxtxp9Vz/U1sieVaMg4SeBSu+A2f6QvHK7zmxoREVOUCVJNdzwXG/ii4cE7hiNhAoegdkFY4
+Ly8dYdbFCcFCj7pQRJscLqtz0pcniAom4neZei0yebtGUVCHq8CFnFihGX/ibnzFOv/tH/karOm
V8GXJyzVGDnG6zh/yys4y4PhqRisg0ojDNX40AkPdI9/Ap3382k/vqkRLo9QdU7zPufP1WUty1tu
RhoW1tHz2Sfh+LlnugfV7Q3fmcxqrOn1+NpBH7vVbkxFw4gJSeOBBVNBs3DkHqMvj5jEWGsGIeBc
lwTS6hbzHmFnOPxeaBDlpbI2RffAN+VIp5O3MMljupJJuDKibj/TGZSgSOW/+6+I/bn7QrVDTtuH
slaXk/QVEHZ1B36RQCDJQ5i9lvqm/qx/JnNto6biR8EEojeQwQeF1zRtE1Fqs6G0BQsqstFDWMG4
uhe0p9AXiUGOjPSQwD/CPMKaSbM+YuLDfBJBuMpsB8PIGM3SWuUH+YTb4Xf8xSB0TehkZBrhC61T
lb84HKBO3pzfTR+MKX2vHxFmmtEdCRFSBhAumQAM/qqFT3w2YivRdiq2x02sYJv7pOaI5RXOIcxm
oWcyWFJX15mx4i6OLeTVK+AUIh9PPxyTj7/N0X7Eh/SQGnORN0oqU8LIXrTgVtIRPXcTMqeVttBD
PTQJnKumvgbhSiBdQsYgxRT1jBu1UJqhKzsEOwyvyDb80jcjP0Yfjohkq6zhUSUXAJfjQqRzviJI
xnk9u2yM6DQHhkFKkFbfAj4W86+WYPt2hzMlqZrvAvbr5h5OCa0f6SSYkkoZoU2LMXwGF+b31g+x
lzhB4XDer06zMelwOz5vBBUBfsHbqWZI+kFxmf0NgNOCuoB33onh8AHbkFuOpcDmsadBoxpBKrY0
M9poaS1HTMm7hH62TUC97gkw7ZomE3yXo4JXhC8yqdAUpVZ2gqwB1XvPPUGcOPPHCJbDpeCWigi4
5krSHwhXEciaI/YEU+G8fAjNdZsoC9ylkDUxAi2/9AvtmLU6DV+dJw8zaYLzvv+gPDeQX2MU23jW
cpqdQjlrQiWqwjp5B1ViZFL04O9AQ9kjPWRItGIpBRlK2vkN+/PDXErFT0ofr8zAg8cZVzhcelfK
ghnDqWBcnjGHCCehOb9+NGmTVqmemqmE2iwYeBeySULs0eIymYRGUoV9ceU5jfRIiyR0tp4enRan
xf173DchIqpNtag3JhTBzTXsxSzYPoWH7xe2lpmRNYm2HKNT2NEp/z6LOhyZr1IsJmN0zM95HepL
PWAAyH/G+pBXSZVYH8e9nD0KLb3E51jZPvyOfmP+1Dj8M9W6d47xsZ3TdX6MszK8x1Z6TST+uybD
vmb0Buz5fUs4X5tuz8v+nbsWNTw/8I4mdDTJ6LwK9bfbP5C0LE+IXO1Xcc7vewRBSbWpKYHzcs1M
3j/MNXxk8jGyUmnbJJOsZ7qYTdZKoCzfQc3RKkt5LWdvvDmvAFir1+656L841QdyulfavEw0vITE
8bKrzNWFGk7/ruF7qXBezPTxe7Xsh1+FavbmFTkPo8eOd4nhG67KRF1Md+0MiftKDm+UJZgxrTCU
Ddv4hagS+p80N+e6V4N01HE90woG9hRjKH02rL0UsfN7WK+6RMKxRljE3MmxDVsMMphydCGcOV9P
Jl45RY40LiapCPKlh9c2cChnSJOUcMTYA20wzg0pfPtUBrS26MYVSDS39IqqNhp+hphaTeajlX65
m4blV5OWobSS5tzZqJ+4Q7lH8VtdS6sxHmfN3z13/ZDmJzzVmDSnzT9pVS5OH0w1h09z6g8x1I1P
ALhxxrCyZl5abatIia//6uWI1jZ8I3G4OqePKe5tgFMpr8K/T+uP7qfjcN4/4+wG5YxKkXfjm1PS
3+0yNL6AvuC5SStrhcMnd/4Ab0iaG39/Vj7RtUUjHkGxBuXslJrzAXuCJwW8bYIC8woLhM8k7tYe
Y94Zhn2hlk7CCuXP0cedzK02L4D1xbmyDSbFxeh8KjNsg/GOZjbQ+GX0/C4hy8AA/qMDTaOXV/MD
98VtPl3S+g/0D7nY2BrBU6tXl8Xtu5nTElvrC7uiuX7k6AqYviOJSWsugjYrI8vHFS3SZ+LjinMt
zYf4/kkEifx1cyfrvsAcQwPtxGjVeX4tLj8yjNlF6XNXeobLCPYscrkxeiDEEQB0suz39ardjOHN
OWEFVTnV8o99B15pGwBfN4+t78xa8rS1Nbjjt4nuE67CR70no4SN9wy7oN6zg82vnw/WOmGvgzNL
OZe+qkz+uQdq/FhPCWG4ZUOKmfVajZ8z9eeCTF2OJ7HEIqMTmnD1T2skJ6GaGmzEgHoRdzuDNC2r
gFC78MHmUM0uCyOiIYIT812tEEvMGW008zP0tPPm9g35amTpAoSq5rzGUkZgWDB7veUChOIfzekj
Xji7YoYsph4QTBkqs5JTLgHcJ+/4LeAknEIxm9UEFamMLqEQSzI/ZB5TtJ1XBhyNIAdCQ7knWNm6
txwYNKU7bUN3e9y0IZU4asMIwBMhD7sVLKjSbjdQMXnBYLJ/5BDCcGeCgPD8QBBZBvBqeE3gGZ9Z
sYMkgd3oSCaFeNfXHmHtaw/6CnOeNhtDOeisAPnrnvZsX+fHMH/iVsFnhrqB7ORlbwcmeGAkAAws
CPjN0eUlAgR8/w7wHfs9G2NgIN+3mxlCU5KVbO3nldLjwwzoNts723EZwGCDAOZCFmYyU60gab19
/sSppGueC0BCpOUxImJEvChTDomJfwLV3ZYyM2MnRcm254QzQq2/KQDOIb/BCYMnCQeMl2ZMy9Rk
sheG5WxFggnb57o8x/ILXqwHJapL+lzxmZqYv2zvLpcOQjM25yJyA0QW2tR8cnPgX9D/LlEa1rPr
SrJTYEkCxynwxc9B0+SzOJAQ+ny8u4TkCdUvplg4ZTGbzUH+QAt46mhmImGUtaero20DfAHLwibJ
ZXqcao1P8HTJSwkeHTO53StHy/iAI/cShwsqGXIVAerQJfBC5i/VxSV8YM0PevIuhPq8S5r5SRBY
gUiR6vmgfELUgnzg4RWplF3nfLpviApiNfg2s0ui/Qr2gur48rcgcb8TktR26RGpMN5pnaAF5Q/G
e4nmyywtKWIjRvhG1BMhMg2mAZ9ZEDPIrYCMIRUT57KAds7X0VeN7g9DtCM3AtNEBmICKEQ5OfAW
HPBhIoonThso3SQiBmDKpU0vUFpLppMIZY3guafl8N5MlzPh7MyJBZ3JQbEA198ILFCGi3/PrGvW
QjpHGTAvQGrY0SEAJLBxlMKl+mlgg9yFtrZzifDGl6PyYNk01O7capAjBad5+J0wQKBbBaiG3oxz
jHtYtJvr/DRviU0Br8L2mZk2M5eAk2Xs+/ywA4gHJGQiGjER5Lbkdobcx6hT5932uI+KiR7P5IvX
g1vHs/Pyq7n+8Hg5tyWOy+/tApMePFbwp8exQF1S5Mkh95NWf1DfL6FRgiiJW++Erxz3BZzgDeCb
OEl+uWfLBarHzwyWMPyJ2IoZ92PrTm7BAwvBJ88Hy9TVdmmAOOMDVK6BbqrHfAqGhCGM7ejSmWXe
eUXcnHnZwCwAjQg+p6AjBOEy2m75IUhykEfYTLiGGWDs/3g6ryVV1W4NX5FVKJJOkWzCHE4o224l
iJKDV/8/zLVr13I57YQIXxjhDR3dh2MHvQ3rzTnsFC5jYyUK1Cw8/miqwnkEGHZlwrUDQuY8AbLB
x5C+LCDDMQZy05zsHwWe9ITRdvinyQt5+0WGaV5ibOWE6NQYEvHCyME51wglXNn5pCztTkT/kzL3
THWY+JpdLyJfBpv1uIxYeZnVi96o/QMWbSOXTUIGcvRP0qSgpDiQy15/H7YduCnpvDAMOK2Mk/eC
4hllZkrEypoxNqhWmTF1IlGfI2pFxE77jZUROaLHC1f2AVSCIha6nNMfGJ+zAA3AAwqtswjjVuzT
rGwDfoHqLpJXxg3fJdQUFQ8taMGKHXF2Ux4EvZdCpof/NeNtoI/pqOtv2ZpakJRXvZHvFU+gJglT
6Gk9z1+ardRc/kKG/fDQ/opiBjBFr/fg1hDp5kroNB0D3eRNLphtdabykIC9Gv1CYlQenjQK9Awo
LbqoeoPygjHFaIRSu/28TIy6pOwwq32Eo5BBYUTSgAc/SatqUxpB70ezEfY3yxqss61RaXGe+zGi
GfeWr9/Hd2oEa6S20/2qBfLz1e/TdWXmiKGkBogLJJNHmP0i9vJErkYxxr9PAxkZbs1W+kWfBmWS
U0BDCgYMAD80FAuX2Trnlajp57O6PLc/j9QaPqLSo0g/ozJCk3It525BNY+qAIv0LN8LlnxHSp9w
HL1v9/lbyVxudhaqmrPYw7qWRJNJR89BRvubveNMmjUdCsq9B+sZFfn2uJZ9gjttvv6ZzpLtOERR
jw7TmxTgyF7CTssuLTjS/e1ir9HtyubW4FWzHJha6rx7MIP669N/olPa3hCmZj2VQSGYTUnu1YEW
/ynuEkKNdPzkCVCkvrLGWIOzelM6zihj5gOXjI0irQmwx7hUm+GYokghARf4KPOXHzkhqAQSsOc8
V+Yp9GRwUhJKBS7b+sOSPZQY2eIgFJpA2TDHJRAz2pWABp2NeReQD0QbzIEeiegFAGbwlFSB8dJD
dONWf0wltKdvyPHldA/wWs7BtTthZOaERpMxq3P58ihjg+OktAtMhLQ4vkgT9qx0+534aX94isvI
kVggoSo0mp2varj2IbJxP+pfo3oS3i7HASuFDgC7ZcETzPEB9Dk5KuxP4eCOsaFK9H76cOuzwF12
9JYoUFdOsyC6ofBMGQtdW3j+AF720Aom6ILA3DFeeyXeAgkdO1ly62+FdMzQz6+bbeamqoFshWj9
e1tICUY0Wb7jLW2+AGZUe/ygeMfqjUEepTfvU28pnwNBVm06QDSnOT0kA7rSrp4+oqnrToLtOEuf
gCzybXb5BkaN2s14W7O+ksxsWvTDY6th4VeSdeJBIED42kB/ZEYkRAwMWLLsHMwLxcx4VTOaK2DR
cmSbmR+Nh5SopWVuC3xooKbjmol9XwVSaF0fgnzRRGb/2b3f1ndfh4Qm5T7ZFhVPgT2oFWDH8tvf
aPwnU68UvSZZAHh92gwqKBssyPTVgiVGxGCxBKhDRKpfSgVLsQKysCi6e6+gWkS3GvERD+IYFeTW
/eb29ydi2kOwXv29TykeqB8j+FjPxI8nP6Pud8IPZbQqLYRKg1iXaLiCT0EuaWxGzx2iESRbxWjW
dij5HDEoHNCdvWnJCZwXzpTC/D4PnTy+v8kO2djrZF5VpzC6QDlTc3a3tSJsM8SLdDcwRpkppno/
op/y++7gEb5JvhqK4COzH1tjZTNpN6q4CxHClPzxmOUgxC+Cv2gdGRlsp7S5DZ+lOkVWn1YrN6fD
JQu3hgPHKASapDNcJHdD21dFT31GLR1dmRhdyXhWSRBKwZWYiriOTx0L7EX9FS5otS8r+l60qwDL
aqu0cfNm072dNDqmzf4TbDP0Z0igYNPzIHyUPBntiM6WTGE35PCBpSEGAf9kSLfSZXUC/h4Bx/pB
NgGYLsli9sNTcVJW2ipaTi4SQA69v1SMwoWExUVnarfRC+j4rABx8zGUYl7Mqa9Kq+dS1AxlCxF/
q6z4fzv1qx9t24/0qahn82zOoYbfU1ZT/3mQ/ebEcN2Vf691aYsAhblFyFQsq3njyC5XPlpyaKeY
1zBieiObf2l1jPSS277Kkaa6FHPZLZwJHMyfyomWwzsEFCREO13UFjg3t7Qkk0oQZYfK4ahzMOFe
sgwsEIX8lP9YINzPPXNePzLY5ML5gme2sF+xEdbzIreemh1dY7ZpbyjLjL0AJM6ivD/doYSSnjNn
qJAUw/9zcRWfopFOCQVKBvAR1FzRmzFiFkjRrO9hYb3BDUIQYvmlfQIukU0Xff2pz8f7omBEwobc
DCQ5PkJrMU8NzDhdcfv80zRjhOcuWmyNmQ46/bYszOX3om5nPQp/8V6ZLt/SNayQhACxUFsheT2x
c2xPMGVCgrtxJ4rZdrZS+XSaqdWp1jRwtHKltmhgIWwsGpFiqhFis0aE/hqevQQrj1dvPhlSwOjQ
u1kRO5QTpp49Ijh822MqSYROYEeRr2Ref8Fa+GWuOr0a7Kb9IKgmcHuFaD5uDk+2GvY1c8sa9zQF
NBKgZYPrAp/XA+L6+yyen4uG2Yek/yEjsgiPoh2N2EGpfamJ5f15uGRm5JFhp7/03XcWUuUqW/1L
DGGod/xKtOKuSbovWAtfQ9obrMnHH7WEdr66Fh+i15mclcENac/0Rd6PUwZ8I9P1CvT27H0sgXSx
U8H60jv8Myab+Fa1BxuTAjqRJdKXBvv7gX+EYoPJxy6fGKcXqJDClfUFP1J3syq1t/BOwTtiEAsh
ZmJ8H5cGBDquJk/7lO7f2q4cSk+/xReE/HLwFVOcz74QXAlQih7ruk31bzPzNcVoRmhB+kW17V9W
TQ24m+wTDvh1VDoRG6kgBmHP4Xxofszs72OfvW3hrOpJo/sSQnPPfYtqyexAMVYP7iPCDmmq25rt
d+TzPS6zPbCB4cf34H7xn77uY2FlTu/alMnBtX73+ozOpF49Elfr1yx+RF8KAc1ovBdRmIMQo3+9
VXx8QrjyqsKazYpC9yAr6TQC15k5gx5R3huvm+2FzqpFPzsV8yks8z/VAPJ3ksBPzMITLhFDjKWR
kBoSlmin1sc/67GipOvRhSYAC9F+u42WEzIB1J5cbp+ZfVbTbFmmF+gBPhMGvJU9pcAbo6a/Hhez
hNM3nhg0ARmjdJpA9DW/Xn1OQbQvO2xbWcKg+1uLvj1JtmjTQfvABJkFaMCzBTTMxNTWDhPFbn2m
9Ei8vqdLxaSASTx/bUg9Iakek3xTmYlb43CFlqROykWcUrh3D+iOWZ9naLdsWkJ6Glx29mDwS8sn
Ehd6/JMy3P+kLeWsj/YQ5f0TmVtbLP+YfZnztDt0NoF26Gll1xZl2idxYM+1VZaabDRAwgtySsUW
r5gr6OPx/mujkeq0kY1iv6Wz2ni2Bn7XzYhIdU9Fk1pxZXXdILVHuVwlsE7Hhlehq7FhSZ9An3jP
8vFxj9FM+us3kJEAOeDDU7vPxklic3SUlFmCMocgrsraHV1Hf4VT14OvYYqOFyy7u8ImH18ZfEpg
Eom2hoY8NqAypmwHeLNc5CB0wD/UdpRtNFh2lO0PTzAUUvcj4B4bjhVMVODWg3zAFEIF9I86D435
TTcipHyReWD6Oai0T3zWSl9Nb2IxZ4cyQTmOe202rZNt9MU6mt5GcW37sxTMKzKYHMjjU2JRWyew
xj40KNSxNf1YypeyUvN4RRfl7YAlisl88BW+4JBJgDvi4RRTt3E09fImPf5YAmBrq1fMcbeAcjza
TkP531+N0e3E/hzyunqJqCrTnXdisJeOOlGsHBaNthc+FjAMefQ3bv/ejc9DAb1Wkd6+5PVEnGfr
93cRQR7QoouaH0S0wsm+UBSitQ4DGZAMNb1ElyMPWswbVT4+1uG1C2VXWiD2MQUlCJy/sgHetWbx
C94M9YG3PwAiOBWB2nz3l4ZO36w/sWrUA08Hzf1rm2PZpUvoJ+XkoG4lOvERE++g+1UiT6iHtNOr
UMGbTIxJiLCwEcoWDivdrZnu0wnawNgkjnu04diQVcgHlZOr9FvztQi0Bj9hXJk7lJF6zIpbX+rt
Mf2ZDS4xOB+tAELpL3WOC04mG35KN/p1eGszYa82XsFiUMx8+s30yUzatM8Vpl6BZHqq6pCpitpM
+msZA+NVXzl/6DSFeDbpMd4+8IIhC+oUlYJFDLSivUzqzUi+yLq9noa++tZ/xCuMoldojVdZfZzW
m5RiDTQixDruN9jKrCbtXMJcdWzYajNnNzD/RnRzAlNFShFW5OyPm1OT/xGDx1bS6Tg+HYh5gbc5
MoVldtuY8gRBVBGtsx9Nsf4UxMoro6stxLc+2HaZ9NDphTPqZ3ss6DPOOPJCK5eM1xrJq9GMKHgO
z934UCinn+DQTKBrEVr02cwnPa+nXXngjvYgTLEVIwaJFhH/Vl5pAawyA4vJRCds4n75EZ7FLYuC
nhHQEUKALPyEUMjUTdkux4HRZhZnoMgkYdivjowGz4l6KfuAhz6HEI4IzP/uABF0oLHPttPdaGqJ
dMI+9+hlja6lwb4ef+710+QF3TZ+xjxWESbNWLTkya/Iru4lC5aJ8UbctOfiEW8LzSjZaqvFm2AH
7gfssF8AEARCSk9o9laMhNxtuq/wrSSYnGbw+IntIuO7oPGyZTbDeW7/iNPrqQF97ACKQT1WlT+k
wY52qomu3mYw9ZWQZAzoWBJ8PHkvKi3oZ6EiDeBKhCImGLFuRSYBM+Sdbkah3iTUWWpbAvBoQxun
BNIvA+dy5OMTtslQdrffSGb08e+o8WQaoxSSiwuJXjXyhB4ZoNAuRmsS+YyTN6GVvPTlPNeXxoA6
kKwffDDI2MjCwBLmMFi2RroC9lyCP7P626B3SKyHij1rA7w6AIT5/BPNNQt9AtLq+prtyN0BgUpn
sNHVeAHGUyMvMSu21tcEt0Zwy4bazt5W2g6eQIgUXYU3bEjCesrlpPu8BeFphOp0twvgCH2vMKvj
yaCyEEu/IzrbqhEc269dpKRH7+1EAfniBZ5EMbuf5oSbrAjUEugr9WAax+l03k4lqBMocb33ee5D
PVPfT0vtwacB8oMDgwir0synsGUiRMEW45GdNocRClcUY99/X5bNBEO0UPpN6YmzMPBbr9rqpotv
Rt2uv4HVoq5FR7Jdydmci91M8QznMzhfAi5vQnux8v/odHW7xIFM2oxXrNbC7pM68WXgS1OyohCY
H1Uvs8prmv58hZ/6Jlov7sJb8FHHGgcekgIMCCYh0GTBTHOf6npakTW+PAT1pgCziH5iutKYm5QI
G67hiTL/m594Lc6nt3Qr0S7Q1s/nMish9Ej3SMZzePL+BYkkx54CJerZHIDtT95sbIOI7zsmDSRU
/L7JkNisShGR8m17inaFcMYHCafxdurk6zD+HQucKQU5LKxEND+3iXTtGvM5daqRUwGI84vRL/CZ
JymAQHz/scLYpOwvwJHUYSzj0PLR5mNg+49WYuBM/byYZ3ctcOGadqVXEoDikyCnc9r/k2GV8ES3
psuCLMM/A5zUlfZSa4/k40sFzUhMGyvHBLxV9ffSEsA7VIfZejOSHftd4QdksSEp0LYBwxI0kQhC
wIrnKkKN1C5QiNm/V3WyeKdOsez3LX0wEjn1FkJplHU82fa1DFlwMJ36nED+c+wCu5pqjf9KgFEG
qFaX3sug83aRgGaocOFwXP3FO/qJXBUo1nZoudDdw0RDsOnWoAILUlci8XIUxIqN0en9iyIpUplA
9SjtV24GvrD44Rv0mPrnfoofH5U9lrpsCS4IHtFYfAjoAiBFAP1yT9GwojPRO0Lv9nZMnMGsI+b7
m4S24s8naHN2VI0m9hFgKU7V8WZkOKGNJSgFVXf0g2iNA1THRjQNUQaUFYDEACMcu+oSztCwHCyR
KEm853PW/NDvPSnlPLq+d4lJZ6vbw0WG8viWFjWEVnboGRRAzG0+Ew8PvFI6P1uWdjwqmHan8S+I
MAEkH5bOdCSpcjHSE0phtOvBIaHm7kgklNmJ8rOiLLLQq3MTod8JXFqE2gGBQp8nlEJsyPz0VrAW
jx0AU5goDBNpQBRCXmPgwILBuJaSuhj7/Y8cWQLd7qkT0vBm7D9oEICtUhO89Dw18+FmI63Q0IgC
faic02iWUjmHu08Ps7x9BZ/a2Ei6x/GBmZnPRmvYTOg9LggrJ4PWDUUm6uviexG1x5GP+6cGzqL1
3rEtgtoSdCSvM21G3rzU/BesqS8FGFUXezsKLOxX73gjs/4cQTNSpcn/JqaERgpew4yLFRA18bfo
LJAEwcQJVgFyQct6d/hIi2Yr/6DZhKk5LYYV9yDZIoawylEToE7eLiDx4NuKWj1WDE7G0jb+KYNL
0y4RuldCT2yXpeIpNHHwjWoccJiQKwHjjP0BlyfoqK6CoHnjY6eaHZvb2My6WQM/Hbs1F6X3lkop
k0ikAD97fhyRUPbpoHP/CsHLOfXALvlnToDJLML/MAkbYV5hPyRYnF4DWQDgAaK7v5CZAfWDEeSq
ab/yFquJ/u3WP/l3eM/RpUUyHgPNPzZLsTZaSI2r7viKZiI6hW8b0UyDAI2uQr5vT7hYo1M9xW2n
Ok+WyHaDFdIcgcbXC0x6aopgGuplbGUW5rArZFeOiMCk6DRVbrFHjOWzkns6rRrBrOypnnYG+AGr
nY0OM4Pjax9sAIfc6Z/IS2Wv7LkEqFUWkJ8LF4wVnKgV9AeCUDdfhtYb548V45s70+zzbbXXeIPt
e0/XmuX9NsBbqURz6xlmJNb/9AX6I/4s0WAmRJN3+oDcaKCaeSgP0rzcFPimbbtdRs9iS51jMWHj
SJzKrfbZ5XV5X/jNTb0dnbrd5ABQbF6vMv+zTZ3Gj/TU6w8IzP3xfJhgs7NQae/t1SPlcqq6332I
xxBiQZw78cw1u3S7ak/f91ywwa2CY38t0R6iXswvAIGOjPhS7alQ90f1wYlLiy8kTPQTtgFUqzP7
FReTKixRGM4eiQX1zwOzkd/KTX4FiLLp5p9rfah8Dpn9coFQah5T9d4Xe1QxLIV3AI9AwRyxkPdv
t29vDSvr4LBe+WNkbCQgH89tDmoaJgPUxGhbuAMOJ7wLtO6Maj89Vnvh9roEw9klY2ci6+Wq8qVF
IpjPfK4BakAnTLIAXCdbnlhLORX1of79U7gFzdP8chHRTbmVN7SR4EbvSRZZ5YiGBO41ARZ3jSXi
QjiGjsfwNsiF/Y5OGo7GB1SW3ruKfpgp/RDYpvRL0Gj8IWLnX9VPF+octwYmFOhxphh2h+zvz3vu
F7jbsvhUf59di2HFSoXr+cBbFDV/qlAhcQToRUIJooUZDaJ54fW7GCjNKiTa2MhklZwqcgted5ye
x73+fYRbKju3djGyw3mPzXi/C+Yxr56X1I9+68XrOOBbBHBaXztYSMvCpO5LwEoloEKEYjY+tZ/Z
00OKZav+yhdkUpVTDeZ9MuQcSD8OEXmolzkCOebrjnpLf01w0xnkrBgq7FN0xgVI6sgQgsyjnzQu
AXjSsmGcNxrtx/KYOOJJ/ViIMHB02lH5X7iul2SaMNBhp7/4guzp5+P1f/V1MnD9hsX6QZ+E9jSi
BhkNcbIJOoTTGfAsmgLgS7rf3AsvA1EHgi+/z2ZaIcnz1a/smjSWv7TbSreUB3kJWjfsQqAGIvZ8
dnN0B6gMEpwC4GFPQNZA02WwvnRdMS1vjYSlZAAcO0QViH+yatZQYmgH0IXEaxTAaAcjB7HyGfoD
fIfn7xOhEANeOs/lC40jX9VM2F8soPz5N1rQVAanm6YmhJj0u+TPadXiRQ3/DAomkjzRafQr+v1W
AgL5XjTAYOFLoDEV2fJutBxvAY9RgQmPU1fdB3tplcLeHdQN5UHgD22PGHgILNI7EIlwtCQfYJUB
vAcriComeqkTnU9PyxuEAx1rrgF7ZAEm5B+7j07loAl8RzBmA7LNDM1iJU8WgBUVsECRPkGbTe8e
9FGpQRaM1BxDPL15UJrhd7JbVVrJ/vn72a+qY0ZdcyufS1/LdYnNlve+aT08FV2+U8ylAlrW6KEa
VMnCr1vetUN4ChbqQlw+eSOoqo/yHN7ETX+f3Mn1cpaae3vPHuILNyCSu/YeCsv+TKm3Lc0PQSaS
lZSqIGzp3VOnh7HVDvm5PGePhEYkmzioSk45IvTJZlQQsT5p7yQ+AlRKPg/cX0mn+v56vB65pk9J
RYHdX8sz/0QLaRW44tD/w48bqu/AJgSlZxZO4FCC5O+TCRcnBzYpLcmF9yDi6EQI/nf13YhX9UkZ
GNeXZbBQVgoAzNAp8aKAsHnCDgq9sl8Ip6B3ctJIBjhDeaCnQuaSpQF6m/cD1439iIygxCQaBAzY
GeAMBaYlA18T7k8emE1lw4aracT+23mh4ZfhDHU9FY+JeobYapCTor3gcpq484wBUoVbJPGgtQDb
4S/LwMSlkjd4wrihoAe8F4IZWlbUT1FsJ0Yk9UOKito6gSrJClEvHA3m/ZF9heX1s43Rg516w+7K
rQXWNUK2ZOjPQdjB1ghQGV+in8acgwEIMIHj8pko88K2bpGOa3dMKfVQAe6GUeYl29evSm/8lh7l
K6qAnJLcmcU5BHLEshhj1QiP3eX0aa2xDUHIxKMLDUvCnOwcHevPHFgXgogoSDDJYwY7ZWTkvl8z
Zv6Eobzn03zBocSejIgt3kZUJ+miVzMA4oQxaoGmyWDFAYFCxk5lNDwILoXaClDJxA2COjoXdVnO
8SmpNlMH0AJMfUvzUUWFUML2fgUDQ8cA1FV0649fF/9QUi+6raXNdvrV5VtKk/YwwrwG7Fy2BzE3
9JhJJe7parjSD6jOTGJgOugJkTmwtp7JEyCavxflEezWaBc9sjsUQCc+f67CH1GCn9yG60FEC5Bm
AulFOXOPml9cWiFq/paaGRyRdRsv+muBY2bhD5hwoADCETTdjNW0xQqEIhu+mDeyQfJZBj73BgD6
PlpxL7mogxUBSQmYikd0C3KL5uRyaibX709+QAgdUMe+B908DBU+DSA4Ai5/eiAkKS7TmwR/EZwG
KK2GYqv3YTxR8Ucz4QUJGryRVeFanw7qzdQZXyiHU/IaE0eBGBnGeKYNpOfs/N3xivUWoV44vgyQ
6KEeaq8nx0loG1LadGNfQf/h430Sg21Gm2f+l52WC0+Qz4qBIsRXJ71hVxkUFgSH/n95mz44Z64t
588VYRAS4lEr4DWQLj4RGwlZn0rJGzQqUxThaKRP7hhSlLdq0R6v9VF4vPZYcJ8J/AjzaJqP7uEv
inmwM0LsR1QQsu3f04HssmZmlY/xmTcLf7nb1HO4ywxxpHImKETjpITW9D9viVoFF/LPZIIwno+H
+ko/qJdx2ZjUwPEohwACGRcOeeagxf7gJzEgqX+IPsT62YxR5mHSwwqFhUOdgcz5eycU49Sebkcm
Fh4LNnpyePxOaS+T9yCsEgCqBcaDZhUBuQZQ1xGYKGOdlnveGjxQehlU4f9hUDgPMGesUswtlDRg
nNPQwSMTfjerKVMXoQEYb4M7PUxtxAb+u6PDFOfS8rnZVNigtX+JHlhNPt9A8Xo+0M1431l+uen8
AhnnB12XaGBn88sMDoHdeWqNRLN5mgVsZAUO6Qxtl5A8ghoXmHRaC5SrRYNUC2AuY4bTqIC698Pw
4mSgJ3BkMhd8gEiMziy7SbKDTF4jF8Gaqw2hAGtExQaBt4MNBBzBFdQXCpi4VFv16cfkwM6YEmzg
wPcgt3sjw6NclJpiEdCqFRSmL/YULf6i+8IqVTDNKCmhhhPcouqBRTwFbYosJaURuF39xJ10W+So
Y/WRSviUQYyi8KsuP7CKzHwClxNqXVquUL+UYOSk8+69HtC5X1fsrfg5V7ClEZYTCVqpTTkOyC0l
LQCcA0G6JYbL/Fe/66HdiosjFYRenqfg7LfP73WaY7C3ZgkdUH7CcmpTb0KU9w9VhXH2pON/CEsH
0UxsUtQKXRdgmMeGzGhIaNHNnLM2SLo7vufH8kGwwRgjlOe95XOXYlQGXyHSpeFOsqGtJSg3yEjG
7ls7lOgsWe3LgwMvIjzyTq7TAc34jg+IAq2hmbP2Tz8+antN6RCQLwQ8TTbym66WOUmRxPQ4pjZY
60zhkAO6hNWLP8W4t0Twn+qMvs4DFYPYHTCJyJzcCpCBLdBCzgN7FfSrWlB0nyNzK3/ttMDLUKPq
olvnY/88OD4ORnfSBb+SSTCDTRWjRrqkmqKIRulJCKkiuhs7FCHVAnrWWkH5P5thsrMuhDEaM3Cm
gshBqWCwlcGOfIJZtoEcRKgNwFPVsxKA1JS8XlYHmBB9CACWQJpBDWOKM4C14KwfWXX5+KSUEPND
vyod0mlkKEpng9ledtnUt1FyoCL8mW8myWmkG5MjFSkO+6Ymn1EFZ8qaSyHx8EegB0/egQhNCeR+
/3LZqWasFZTjQgQlisniOTp9VXciuCx94LP55aRenBn4AD+PV7Ya1U6pwSZODwEOGj563SNED7PH
BCXV48ARtlrWR/ZdIEJgxvJNDxrWqHZPk+LYNEFpV34Dib2B3t0VDCHieGrd3CowtPGCyAxENzAj
ZHMXUDIpsHWl2eJ1vVsrNTN/9x6Hs/Wwk1+RiW0y0I4v/7gntpVQzpt4RQbwwGLfYhwJYAhGXqE6
vy0tSMigyPjiJIeoEBrGhQFIb6OplNGGT23KRE+4G0GeHpYTQgtiMyjm8nUoZCbWoCw1I1E0FIAp
gzrokfvESGosnsTz987iKmgnEhjW5bAcVsM19UqmfvKQl51iQ7NjSWlEX5EWJINOZM3He2KM7cu1
iB7wRnWjE5dt34A+QNyW+k24Zl1Wr2WMWgEG5bDcOTO7N0vIpZD2sCAe7+askQRayN6iDJHdJfh6
hCAMQlQp1CVzLohcZWQFV1YMkndQwyliS1MTRHpHrMfeIoLBcMmVRjULeQDhfc9ED/r1tzyjLo/+
GgIlXXeCNs1VTQSX+c3UJtZ4dTgsACmma8SlwAhFcbr7cxuCz7pyC9FQOnLviEugO3MJzoS5RGUD
n5sVFflNMCz8uPezM75ZLObEhQwa4lPWfpKcyu6gGQIxBloBT6CDdANrsu8HmzQ+A3UxpPVzYf+B
9vBG2tNE1TycGukpiWfY9fBDtEIQ9IBuhoH4p7ZawStR2cKyAOUD9hrQvtzUDf0CFlFA3D1kxxUt
jwHO6DKMwB8GNhB2CkLkpKytADwVQys9Ee4kO8nnUb89QkmUCjAl8OlJTFESRwS5o1y2kAqbXtLk
r8uML/pX2IfSB0KtDfAnW64AlQJFNtBkID/BqtHwLwhmwTOG52pkPAX7mxkNHJrOLYCwwxkiHJZN
0hHkezT8W2e1YMqpJzPQR4MA6SD0/V7LNK0oT8DBZsldKHzLHbJjPL9YGYcazBMQYuWEP6ZmTumH
r8f6WYI3ghJr6pSQSBKTUHWLyi2ARL1W6RRCev5B6wbpTOVeeoO8ZOVSuImNyQUvKGYqOh6jNfD+
MTASKjxnNBgAXIoAMoUj7ad6BSrzW7rItCZvUyyYLD0QUT8FLDwExDjB2KOtYsLfMktnvO7uRKf/
1oz6RslzCOuHz9CuaH2Zr6Py0FbUaWoORc0YZ5LfIZg1meB4twsuJHCkgVxOH+DjVFgOvEn0RzQd
bLzyE3DybANoR11hjWT77GtRqsc5BoHRD5i+F34EelMaCPcQbYwMdPvG9IpLhzHAzK7xjN3Uh742
RLS5XARJHOr/j/4YfNlTTTSZwKwAw6P1XV4Ji4sfYT9GcW+DQRf93LsMeDo4qVb9ewFvrb+9iMTT
U27U0tkMkMmVDSwLnTFQEsn7nEWv2NUvE+WkAvtR2ZRvysjgipU3hUuXdAS5NkDWnpsRuLWs08pb
xiV9+aF0iYNRV87GPxazB7AAOSACnQjPUsrvH+wqwb+qQVRa054O+yL/rgHqh3sWtYLpZaabgFz0
ZRX/hLK5btw7DPnITlAWQd0fKtAd43MKIlPaIsT04j3ApZB7DpVA27EFVBi4EIBAanhjeD/oUmAN
TtSCcgIxAw+akSbBGK9YIv578Jr4cYjQaA0YCCDzB3z1/4+Jp6zJIZFn7HUepHYsGDSieCbi5JkA
k/UQRsmVnJMwj7CVCPQDIuVfysCsp2TCg+/wfeYuvAWEdWzRhTjcDt/+74dEjh9TuBLq8EDiAQYz
05F3af956jIdyAgp+yOCEdlAb6MfVm1EJigV8U68JrjkBQsYZ8cLkpYhEuZw7UAUY3H/TyeBFzw4
cPDHCbMakxAwlXhwW8g5CO15DrMhReA132dk8x1Ub/67YnyzsebYZ4IUI/WgfMXqRFCSezSu/l08
LigveBDssrDyHuhUMfp5cCx2ebbanntNMRshbuK4j349ciOYghycfIb3GvbSxxiG2Z69vkL4sH5w
ftfpgyMwkNCVpxsHZeXfkXjBveGe8cyn53Px5rzgXvDgBZeYuJm7Qy7AHeFK8CgHJggXO2uHB1BT
nJs4BsDuIRT4dwqcCy/YQqh/cfZ8Xj7bf5eBF+kNkOuS1AaEHANoEdr9nFpWsxqYmv8uDXeDD0Vi
93/nhv5TfaBTtStv7GmUGohKuYIYdusQQJY9K8W/8hcgOspeBJvIY3C3OH0+hHTnKjMTUn1wycAD
R6/ubFMMQHgkw1BkBPD1fxegYxf7d0nm3AF+xunyYPhy4WmmoOTDj5FHPkI7ATkW6xsGY5zrtF86
rtReMdIfuPNmRbhERwbJa1SOhh4LwTU6TbwgYoAVUqtW/s+ZGMMrmj3CXDq8cp0vOBDP/B4vhtfU
eOGHQutg6OLUDJSZ9ZuC+ak5VLmewQsDKP3vHfhtXvPM4TkWrR2QknxHOLWO8PPEfeDEZcGvlzcu
hrWOrhAmEygZmIJTeJ2tOgIZ4UDCJyBf4b+y0TzAfzAo9PGF2Kp1vsuICnlsIhpwpKL09ikUBI/g
qAF8FTERQIzqr1/BTzoz6IQNS9TX/wzafBQOYNqh+3DkbhQmNttclRYI6jLeJ7cWCUxdWxTlmk5U
tJOOLLLaMRKNMWwQmAwCUIwH7sf+IBg3WVWNSesNPVQ3MkaLCPkV9YE2BwaSwJ25X494MdSGzN6e
mimcX3QJIm47IB8LPdkkcgnuSw8JTLqWIZakSJO8ltPcplPX/WERTzFsr11idM5PMXRP3MkKm2s2
XWFn9PXjJ96Ts+4SIh9AwwwJJyy76C78JaB5vHLNUcIpvwwhKCdOvWhus4x2/P34Qpt1JMzfjYMq
QYvOIBhLfFAR60QEWt3UprbDKWDFwvK5qSAc3NGZ1GCKcsKOaMqWYXjCmGOXJWW+anvyXDeikDwn
xA5d4v3ROoUJ1gzMPZZ7ORgiR1FxcfpkNQauCA+PTGOC4xHXgyQr9onF0eFPEgd26SzLN4gBUwRk
DlLol1GLHZARKB5RWCKJK2MXez5aVaq+72cAtUk4utkUjeJbYkNZCGb251DAnYPqCKhCdJIl6LBT
CkcZ4L9bMbj0CgNZCv6zBGJLuOsbavcsxZl5CxZJbJuvZNMdRYrAIBf2HYQ0q7l9qYWj8qV3Xmbu
CZbALk98cJOj5V0H68xpQ8ERLObQJV8ljRuFdrSs0PafgpU14x+FTjq/TkNTA9eB5eSw21KeVrnz
z8EghhprihkvbILJ06Chw7rZWt0AWbRDWI+XhkMXa+HQJbParnYgFpG8hEfK5UHD44jqUgH+fx/h
aavBSZgJHY1bb7ABXBTr6I+Gvap/T8VOkoAGypd8YpW1kSS0vQkRKO7H67w25NgO3Eb2aPOAMQUt
+M/WJMIOnD8mIn26DeZAf+9dbhN+orCIp88LBXy2deShBsWGLxBY1gsEyUT9lVliYoaJPXFUQgs6
Q1jWljMkjH9QJvFAcc/DxHy1G1wzgxtlkQJPe3hbyMOALemQrKNfC2sPHC3IBAgW2Kh8Q2xNLSBa
+XheYzWfAT1ZyTRw4/1IdCUkUuUZNAiEVkXF+zRrrkTC9BvPB5ksPkRm8B2e5eGNrQbtkXQzAB/R
4DphXUyp9eMI0hJv1RGYajv2Qs1Mq9NnXvyPpzNbUpVZovATEcEgAreCDCI44NB6Q2hro6iIoiI+
/flK/rNju2nEoihqzMpcuRIITe59Tp7c8ZXniGjf73r2pqE7aB1cDSAzXs3E68M25XyYKsPq5RvK
XDlNct2DuUh5uS/8tgnifo4LIzq9I6Kg+JUU1rjW5OOsSgiE0XsRKFyaKudJheF2gsO+zBpo3/UR
LwS6M8tDLLCo8qYQ4LvK1nwF2GvPI4vKAYSf9fOUBQIth2Q3yXWMJ1+57yyLybkm3JWdnUSA6gNM
D6sKwH92Gn3gdSbGl4nK1HKPEnb8gPDv51N8fITFdXrujs91cO+Oa+jR/YfDIC3d1+XnoM3Zn1jY
jVlOwttGzLC3iTlAiLhhQE7w83keUHgPkW1Paw45MQ4fANt6AMAk28Dfka19lkhVIhHfmVjOwTHW
fmCnVUyves3Z+LHTMxL4ZtCQv4inPTLfiyaoNWw4AgqR2ZhOF+xR6ZTXZSN2e2DbH+FugX7x8Gav
qGvoVUEkMsW8JxC0AyciRAorKLofFI03EXm1huNsTO942zWd5hU3KjjQnnSalXfv+raxW+C8vMBH
6499HzkF/EflggIJMiiOzz8LjgXA5MFjiQGlWYPheBNip9Hjx2Ui7+sFelhzIsjNchgjPmxeMxF8
1OjJ05e60MrJu17C4/P+ebxdNR0KXjA4V+pBF/9Wxvr2aroFTrWv8AJG7LA4bq23vtHk0Cys8aUe
yljnjKIvMbLg2OpACt4Zd2+r68eMCltZAXZ71fDoFrg6zk5dtJ1n4hS6Dase9DWGsFa8oKbGbgzz
E7DgTIRZLzoxYtAGSgNcDrpln2WgwD2dYhAz+z1kIdlJM4GjgULjQVRNlmOoD6qyT98HGGXNtN0Z
X6mdotuZ5meK3X0thOixRYL7SL1z1GxVdGzwQr+CDNCn0jdgkp9+tKVsuuC9QEM/C6FI4/d7NrCk
AKLV1HJer76KaUUbScB8co+4BfQCIPOr7Dm+GJObYut4D8F08XGAnUApBYuTya4Ufy77dHQBtGl5
n5OzTpee6ONSH+edmJDdT2j+lTCTwip1eC8DcVINC9Wl70vwg9z6xxKozOR2hQuXKInS6gwRdViD
5JSFyImIrqP4/fsD2ccKNMRejrf+G42JKB4ZNv4dI5N92JeYipBDA8WWe5MJ2JD+FT7kq31LOiIa
w6S49HI/zsMDBv40MDFBFsiRmaOwRLtNeDm6atk/DAz805oh+ChgOQxaxmeHEMQdbHGENwlPOBc9
iWI50MWcHhEkryP3zgN1iQV5Dnbm7RVnR/LuyPJMVP0HiiAP8hjCYP3UIOwQ3hf4FIdXTBcVu0jM
cLiYPV1w31PQfyGOLZnz+pUMJs9+ffVRZo6a8NBPjj9kfvzV9ub2tZZnBKt9TYHOjeukSczlZy73
yonCjwiSoBtu2PSRVXAs+J6/9/nkte8ui/UrKucONjPYkt+4M+P0i2QRGCAX5tr8ObpPCMl6/Ml+
022dvD1IOCTnHeFDAduFgtPp+ggJl7p5LF4LOcaqtELc1NGII/EtEWf5S/MimnLk8hMYFHr+70Vx
JfeQYDmRkAlBI9W9hnmKKniLlO0VLnIiEnxBSfwkkn2vcFKqWPey0T26WC4/kQzwF3p9TvjKSY4J
EygTSzxS9TcHrjCMTu5jzqbfxdRcrNsfSMHjKau8PAxMZYoM4sElahO6/KfagY7vANL4fqy9Jvyj
jf1z94HlHrU9Ugk0EzQtezU0kKDvAbpgpZ81ai+WnfM0Wz02H+QbwX8JTw9TyOq8vo1xjEblcyTh
ZaRB/XPaIQTlbJyY3mlU/H33Fyf7BTh/1kJfajw0Fp61+KxBjBp7Y8Mjnzu6FqVjk4CfNsXI0K5+
twZttVN7VB11RT3zYamqE3p5QP3wk0DpJSf37pnbdKvPZYGN799GyCGTZ8KaMz/Hj343SX2I9yf1
qEFGB9PSE/7nUpFY68cm+2EnAdzPP7nXhAXOfC/bJ/EAdhvCyMKsB1aFKRP0yvfkgz8sUBsmcNxT
96ff24qv1v7yy6tTbU1CcflQPu59lC5HPvd9jjW3XN+x1TMLfjPgxW8rKoMm2dx21ew8JQs+NzDT
7OPmXSyiP9qaodH2r29RePzlV9uQjPb44F45Ou0+mXshFlCQE73JpSLP323Xc1dE1gjDT7YVM53c
Q+anH1M2TujfJhRkRAs/R6xWQA3/MCwF8EmFT586IMlhbnRQ99R7TA1XZCS8qx4no1d0bRm93AdP
xlJn/U5h3cAVwOx3cTK8I280t4HcDYyr1wBE+Si3jWFDmedgM0fD2KQAG6lZxZYwfRjD5rW4sD/A
M+TC0HBoibHsyCHcNaw3k3Jtxk/DZcNI8dmMMvoOewAx3xfhFTjhddguNgkjwBqziaTg/96T92gT
tYOEPkVqPlznCrcx1NrmoUhtpbS/nlW3s1SizpBbGK/UPymZPjk/JhnSEv1SXKPiin3769ESLU0X
4be2e7bjmLK3o5mvZM6vPIuxSnnpYRy5vT2SjF/bB5H7f/mEBJMOn2N2+9/St4k4tvc0/mkEBQVf
SE5HpQjinF3zLRvCCRDl68ec609mToyQaAohAXKrMYiw90JwQ7ByL7qzPDnN9Yk0QN4Yos6Ioe0G
zn1Yi8k3MdPeS9BF3NfFWjQUw3h9/D3+0HfXxqaZsTQoiGL9MjYA8v2VvXpYTAHFwNbE/sK5YAD4
MYk0AGPP1sx6jS85tMqBWvAmh3m9pRHZSZvLci52rYwl9j37x/S+t2as/SeUIvBRoILYgzKl/9J4
HNuWZ3IQjf//Rmrb8oE/yHf4UhOM2nb48hP1TjZtJX32JGkblzmVMdUODNqCr+oyXzd3L7l1NrcT
BuPBJcn9jGCTi0ekXTcUsRtqc2Yr5spi313LkyueG5i92IvYmY0ddbRjdUDDDy0V05r7HtN9EQA4
8g60MCWmNG0R2u4Do2TCdxoZMkH6CR2JdmWKaZLO8LTlNpYjdE/ymr9UX1sXJGzz4YQX48OJsO58
VTeU5zXnQBek0rjGY+9sfrd8oyZO7iXhASrIsbWYy2AbefZk/zIiDx6CSNyOOKqaMnKR2zhSMlYl
qkylQ7FxAwmF1mwEhpo7aNWnQMigSFmCw/Zf6GpcFdIMquc2ywhfgHIMJdXNEMrNtko4weKMso4o
AWjqcpzY8GoysGX9V2FtSlpIXd/69YSylXsUfxAeQ5nfvyZnCK8OHjKdOf2MYRJ1cu/hokYcSTP9
54MeXWiJ38E1hscAq6CRvH6OfqcPeZsrgndBwDRDfWIlx402O06BzYAO1H/0pDuXiLyN7hEK759q
g8YffRpKPBQRhtBjoptAJYlqTf17aQ7WDOJMOMeNTJSLctiFZOZGPC15UYwvsRkh9hb7jgg6Tg5w
2bOxCLfkxwfthhGaaxR3bE1AAKCd1MreqZ+CHcAJZXJBc8d+wIG2NgCJ0yr4eDLCNmUSeBBsbyMu
A5W44qutimIR0Qj0PusR6A12/mgUBTvPf2pUSo4aPqdhUFgKwEZngJJ6hZEUDDTEdMB22ZR+1dBU
Pp/jDaZR0Rzonjn5oIcGPP9tQfbedEa6CnI751zUtN5EKkXqtsO3nZcU7YeJlhOmcq6Xj9G/8/aE
I9dpbG2V9knEGTeIT9vpIdk/zJ8+FJvfSaA90uUPe8g3Cd4TaytjvLMCtJxaDkChdxaw+jOmcptL
dGG6T86AYJTRY7/5M5zak7aPMwZ5FsksR1+xSHLPc5vG/GkHQHvCHf9OuI9Hs5BGWaLkHtcZ4+c1
g6G9gxw5IQnHP6Y37i1IDBT9O+GdEjSf3SX6uDwqn1CaE9y9XFODpKNszHCURzzgqyglD35vvsn3
FI9Bz0LCI0iBuuSYUHJuQQ+ai798yKPNgEQkZTrgyHWOzAhtfTDC2+sMb9JbK3Yv37UEsfvulV6J
yko8gSw44dPez8ORoJiDcKoguxynvO8VcuGE1ULr31xWHtKxTdoX+3alau/3D4O3EX76DQrHZ/Ur
jQgGbk8s52+Q5KxP2koLNBhui1C/BbpDUN5tOc/X4OX4ULccaUg+FEssG1dYysRTOSa8O7XFGcXk
N46ck47UnLOm8JUjafjKkVfmCi/B24jrvPT3ljZBmwn1wU9tbv8y4SK4vfZd27dqv5IVJyRrC8SN
5Ey27Y38KrYz3zrjQfzK0zmRvpM1X9uScEtbHr7y4fb2SG1yTv5ihftebLNty8yxTf+o+7QDCbhC
Yi5SGI50tLt3GHCJn/lOUXgMRxqqFRS4hwWf1BSlLSgpyaW9n1/5yu3i128OJBbixfdIVpyLcoOi
2tIQSNzf3dvfLeEGPvhHIQbzYNKRF0e+sva3r8WeL58ABSLpqPTaV2qLIcwK34LxtS0JX7mVMlOe
9rlk868kZEH2XCeTQ/88Ucw+X/hQUPLi074b2bUlTpB3uNTexCUyEHd/H8KjMDzwKyesauxf2+Jw
Mw/nlvZ9SMCNH1OUnxMSczzwPqL2vhmRHYWn9nhdrrQXOXInGbUn/4rZnpB7m4xHkh0SGCk5SYo1
V8gwnzT+JWmf12ZLWflwFwk6oeqTiO8yshsu2nhbf5uNcz4ix++HEnC98cvo3yUyoAhJuuU3Mm5r
l3uuCVm11dA+lWvPb1FIyIeL3CeeyMTGXSkyxFAIkST6d2zfpn0DphBu+7DD+lavBSSHzsjEAUXu
94osNlniwvfNm++zeAqp6m8qjtzKQ7koSvr9Snou/jsegfN9M+MiGziut/eSN+3ZnjcQk32vk0P7
Fur26mgeUIrZ6tPH+ZRAN6+MSY84jN6lXLzuhLRIMaML5AoGjaPs8LmfUtSqLpjvjFiFHfd5i8Cb
d3rSHCV9jZnfYfd+ASRjIykjR+JGM2PSo/7Jui0kJrTPtwkpT1vaf8Wmx3ORElJn1JypwjwuGof6
414hoLftwSvxA69BnaP2a2uei2THkTR8UrXPOT9lWp/nUdsoCpQzHnTftvh2FHLg2WQNMELcw/38
rArkUo/Koy/QIBy50vmetLm3jyG7thG4l2oWR8Raxs8DFzeS8FCOJGkbmq/cwd4Y+ZIsucivfDjh
c7v3eQgnpOeZOdHvsH+Ia9xEBaLNoJjc918e32YlbZL9tplx/cjCmIkEz1FbeFuIsshnoP2Fl5p4
Da5Yex7Ak56oKMVfa49Fk5/OlqhtimntuYNWsvbcxodvbdkoPK9IiueOB3BrvaNcpCDD7ynbr7ag
OmoYkqIBWKhszai8ekc2T5Gep/Jps7b25EJexp5LlLASqay9tScn+OtqkQnPq3cUhxQca1FqfuL+
77vwjQRtMTjnVfiFk++Lte//X6li1eE6+X+Lwu98o9R00PcGvc1Cn19XFzY3WGeQiA+ejuqbgLUg
eXudi63BwPkaWF03SwN9n4YvMBsP/4p+HRgvgYzcIu5e7IMaVKh63g6KmM5F6Czya7+C794khJVw
f7wcHVmYwk4EiY+lm43X7bGvHKMKlBxc3062gibnj2/F0a7GBiBqRFJ2oRjPLBjO4uIykEEEVQ7a
qBqyPRhDr16uRk9Y9oEdHJxXAQFcUHd/6+PmQMxrbdiBYv80PE+fae+BXw9OGSAnLUwLveM4x0UB
Kf3v9HHz2xg6IRVulqJ/Bx7FRgL6TRh7kN0n0gRygA/xfCfaoHYRbGBEOQUS5Pu/n4HsypnzgDv+
F/7sewDdgARh/gClZY7b0znR8Kdgd3QdXQxfUSY4wtTDy8vWwYl19vog9x+b29NLE6OBMc55Ecfm
haNsdIWkbXQbGoBWiU99cU7wdccK2j91ol/HRlSCtPwtp5AaXp8exDQ5Ya3BU+DfBEGDDrOKNJdB
NfMGxAAlBlZypJujCdhIthQfO5gBT5Pu7OjBHs1K4xYjfPG8p/C5urpwOfe1acehOKEywUtzg2vy
xXk+BhAFPa2eIGBhP7fq7tTCjutE88b6RBBe9PjAl9E7xCnuKBf7xF7nB0Ik/7x+JjTSfXD8eXeJ
AWOLSnz9pSP8fEj66d9lX1l0Kv96cQ+wxO70wWFaYBL+eaN6dDMNJoj+cSwqj0V3AwcSLIsVTClD
zcOTCBceXHxUsDOMAQ+onOpVnoHD3lR9BUAyoKienVxlYP4qIGqn13v/OkPRZo6anwKwDN5sMMbg
2zE8wJj3p0x4d2sCFQQPszwCQtLf7WLActfxX5Bk2+8NbEvn8yAdnaF4iLUN/IwwLF1XHYCzlCVI
UJcPZLBmxEQHhnt3YcYIMFn2sUfPGbGnVTV8BoBSry7mnY0J2OeXTnENKMIGxiiUhtPGOU9Ms/fA
BouN1z1cvlP7Wp8rm/SXOaA0bKJuoM91GHrEgzgARIHyBpc6u8TXmtHVde8wrDCcL7CX4D/tMJJf
MdcKbcDYsVDkviBMcSXDwTJUzxiW8JbkxKW4euepAhoQr3NWPBWHKxggwtuhzyBRwMdgjvcNj9qo
0DiRyvJAzUimfUSr1O0paUw9d1yD2N3TW4X+UcJ7jqC9fyTV/tRO//xXj2WLwL69GnPaX3WxGdEg
8z1l0/3RPBMrehMIxRM0vnzg9AIvy1fB40mV87D6B0qnWyB5eHAQFflpf/B5GXRH+ZYK14lgJwbu
i72yk4LwxSxzjq/BG0jG04M7CpvHAyPpsAt29gBBbS+fKrpLtqKHnd2uGdAxHwtemLGJZdSYGBP+
wIXDTj+AUw0hoX9z+jDgj3Om1u6ocS+B7DDZ0gUY8hVvgZPUrEI/ptHUJSjYGXny4RXeMFgyvx+c
uw6X6C14BjXDHQcNBploigdusjyXWEcHuwMbMOH2Mu94nB4K78WIbggn5DHByLALKD1EDQUvb9wm
OuNmVfyheC+pmWzwjPDgtNw7KpRnnxHDbg+Grk2FzyO4kgHhDRqbwcPDh7jVavYTnR6eXylGth7e
bsa6o9pMGalKeBdHrlbn5aUG9008A3VczctRZ17FH6gUf27REGc0W/MLhJVLpDlEP/+7YuVGCbGm
XYlq44D2PY+QWp3sNrPYQU4yHKgTYI1omdHrTfWNOnydxRbivaYnK0hmI9z8rwliHzqzNMbYBNQG
I0nhqVu0XL/Nx4VrR6ZBgBbqrrJ+9Ym6oKK0ttVhPkAoeU3vXrVT/uqRRaMpQhOWwTvpa/t7hGoO
xTYuGeNq/Jhex+bSyuxi8pqwWrNSUUOQnj0WEK0+CIdMk6BLUrwb/mp/cMhmUoSLIzV59qGxBS+h
eVQgboSXIN/II3VkJulDSIJFbsOFYinzdAbFpXMdYam/w1NoawGxU3q46wQPPGtHsjBRqCFdHiPg
gGiDroljo3gjYwBhbT49rrp30b3O8dt7oACumBkmRXwEwr81wFsQOLBfrKkpeYnsKN1wZLOrpCAz
leX06jENQLHWdj8LXxWsFpbishljA24gCOJQwe4c4+weJeLxVx7SRzH2rNGZu/rm5T3Dk9MNm3LQ
wUmsjky4Afw0BXXvn37K6fHlVePjeXjZiXUYK2is9SnsjfBTYtzeJ8z6ZlgH1qLj3pyHBzeZBOBl
WNb9C1Eku/AXa2jhnAvBsbRZFabTw5r2YGJjvWcp1CB45lURW5jL3gsV9zdQ+HYZd93biPm0SYxN
F7HgHhVxms5N3CMdYe3CFMtalOCBKeJupKEZgqlFqnp2bB0HFPACiAWTatd/xZcZM+ERZywzkCCi
gqADdggcleD8WjIkL2OEg84ZxINXDdPMq3Tid6R42cNCBaMfHoMEj6oCrhwBklz3BVEJKcFVTJmw
sdWVLz+9lUzdaCzx9hy4Ufg3OcfS5IDmDQYbO1VwJQiUc8INUhfz8yA9TGXtryRKzKJzXX3AD3xG
Z5wOKtgD8WWeqfo0NZueUQ2N9Ue2axgFgUZDtc06jN8xFAruDXCKGprQbMJv2ASa4WzGSQ3AHyK/
8Z3ITYVAihGPdHoW60yqssT9FfsKFKgr/an4kvYBTUP93AdPIcI1uek294vNZVgPV+rvvbeyJtj3
XUw1PlMg7gyCUxlRmXZOdAfIl4sQQA+mtW6ZN1Tdbm+vDYbTGNK+6jhlCjIBeo4tEPUAozq/utc4
mAl6T0fFa9rbFAvVHSe3g0PO0z9Guw4/M4zdwCDPSEgKMVFgM4X8GGbIT6RvcsSLARESXFYpoB3p
UiaA49kvJ6/pM7jMMMf76suDJbLbW+FrPKLTjGriP/Zp+petDQ4G5gWHYJaIB8KruIIVhsWZ9b/H
XD4eH7Y3h1Kw8K3wahD8nL81/J7AyyDdo/ag6LImv9ZCsFkfA3wYfgAocDP+xWxHbALUPDZMeEDJ
2BU4OMHiGLGzPHHK2olcUjn64GN3E5Y5mC4cZE/WM8ByfQrgFJsjLmkOEzwm1lXZV/HlG2DFc29D
MZdCct1naHjzm0sM4QBBJcbkOFHIULdZXG1IRN3aLRlpUgCXik2Qtt65xza4cTCwomasE7RW9HEC
tkQWRIXvRXd5HiBIgLALYOhwm+U7Zs3GMATsbJRvmONYcG+/oPR6VsSEsPv0y0G1fHjzbHwIUcVS
wvsUjVqT1GE+sWXfcvJJ2i/sJ+4sj5P3J7R+/SwxZrjXNqhnC5CWzETW7Blet42PZrSKa7DVvt9h
exQoK4FSIT7ZTphC8NOzLch8HXJRKESMk5VKSOOxCJVhZy5q03kTFuB61RCtzrwb3lycizE1nPcp
+PYcMwOOHP3P/lPbCY57c8DD0WP+WTH2h8XagEzKQz9aRCn8XtsjWtTgPLDgF8lgsr/btZirBtWf
NZS3xoo39DLHwO5/6tcJo2CoI/Red4eQ2RDl+Yp55vdjgcLx4UKpQE87n42yuI6zHayCmp2tihiW
ubfzinVi6A4sr4yPY8SjW9A4H/wYLmN2SN5dNCs/4ig+q4cvfKfhPkH80mxZimTcg6X+pTPMTKhc
CdNLMzL1PxbIlcWH6M52DhtEg3mHcFtdJIX7/Zd1QXZfZVzhXPcYFAv9nCCy4YxPAihNK3z4AH4H
APTL3QdOfJZY18oiICE3JkzvQtwB3eXqmdaVoyKNm9O6qy6KcpFlXlHGtg685H5OcmlcNziJS2Ot
Q6TmZqQB5WQsVy/d1+AgMQuCfwLwfJwYBA8E2WZU6ojd8oOd2l9FjvjRHnFM+NygIGzuePMMPoRd
UgZMitCfp74J/v8aX4pVrqyOzEi36PZzc7Su80CQ5obG2uQyioaM5Rv+x8cAIeWKowZ+hw/vepgi
cXFyyzbsphAR76fBJY1KxbuXC8WK1SZ+Q3f8+USaMlCx/jTVwDrByOW+8TWFdNWRxx32uodr/Kim
RH/ECHedwTfV07zH3a2IBwM1SXZIw5LlTbPGalJeMIvNP/cTMNC1hMdlp5wYnfCOE2U6LpVJF78M
JokHorIGUOMEEKRX4XOvrHjVmjiYH2t5R5t+BWjG8OBdPsB93nB2sktTh93kPeiklg0/XmdksE2A
4eAJR4DJJFTgsPaqjvgwgWEBxHRnA3dK1OQKfZERKRMrqn+Kv2edsK89AXju+oiIVEqGSOq+BmqC
IZhZmKWlC8OLAWyyJ60RtuFjkNZc6ii9JbhaEc5z1fywaUDkv1WwVQtWByRMKFXZe8HLkC8MwcaH
P/EvUn31A/eutGbRZnP2wruCZRQRCHl3BKHyEKlUmeSL5y8SpBZVq0zMYX8UCxrE6odVI8/tnpwg
tqY4YLArwI0Zwa9xO5nYIn9KmyciLitr5i4JnylUdpp9wpftBS4TnCXeApAnwH/WkzaXH/lb3Vxq
nr2aITwkD96IViBjTrgMO2ozOlMA7HHrA/VT28a8cl94mjmQjv0oa+h9jbma8A4pAvvf1epBmVrf
gipzGvJ3z8cgN3o1Lh0Pu2ECuRMT6YxDG/o0eJhg6er2D6AIiHPxcIiPBQ0sz7Tmxpy7YLS4AvEK
Lj83hQ2FIKdujh5cdaXRs3BZT6g0GgQ1EVhG9GSQSA2J31QK/tLniit3OMJXDwIndhxlWp4deZfK
7sOgbsBsop+y+e12BOpMZ8u38gq3r+hNPEXbDI4efny9F4yKleNlgTw2nZN3nKf87Th6X4OR4vd9
dt4IJ9BhLaVNdyjBL6k4UOKyKYHjGRrqq068ViIWCDLqS8eRNE+X7QvkUq+JYjkF9KuN4LBMiVp9
HDznZ1cPn+ja0eTPNaNXbBs0FMiaAKggtPGQfgy4/WLyoKbuDWyDBNN0b3n/fiWGc69I6cIOZOG3
BxoNpzy48MoeO86VuCHwNV3x27Mvef/Nk5fccQc07D4x2QHohyALjdeuM3tSeVNqgxoypo9ltpdX
JNnXRMWgw6mrOxFCUjjiIIm2G5iaJGDkeNTa5oz2g9+2CLs7vipXhwqm7Bpcn5AJoeqYdXZtSe9o
EAAa6Haq2ycP1Vc4pZXJrExxzLcfFJLQb/nsjNEV3/LgjAlvm3+cLPpMXzhrbg9bYPAU8Abp6iqL
rDjbpzslpj99YqZ4QsJ1dykgawxvwcHBiWz4S7g6thOrfNnZdZERoF1/9Pb3EN72ZpyiVOr09mZA
rDjnFO3BIvyU/bLfcfawo8NugRS4ggxzng4bEGorqQ+Zz2Ob7W9S7x42LMNw4r+96u2Brk9T34AC
E0dWuD0hFNqpZQ9cvYoKl7BkGFrtIwHBnjBszHTWzXLw2PK3qOxSsa2rg/oKjO4R/2hsA2tlqYTg
6PPkvXxgjEWLiP5H8rNBNvmQZxbgVofZyYeMBN7SHFLTq3caFC68etFj1LBH4UUJY7KDpAFKzeYP
TxIDDkbhOAKnA5E+zztgwI+RiPN5ped/roQv6NW8F84guaMD/u0OFeRGjOrzLs0NUdLJPpqieKlz
9JlhrR/drb1Xovtn8NdLcJW8Q4mVMemsjhGs6p4xZ6ZUZFsue+cryP8+Te8RkqCpievjmjN5pY67
uwY1NvjnXNDpK0foegV/+lmZ82hY8vVY4JA5p/ZWxhSm0ceSLCyo89NxSuw2p7tKiXn3WBK5DWqg
0xyPCNRKWPznltG7RK/wYIpIcCYs9RW1D5895PwiPWyWYYYQfLI/y2NmX6PgE7JUj0DNTq7z4+Q8
ypNP+Iz0kMb4PUvO4cgshGfqa6aisRhV6upowSJ2Jdyd6XQP0+P4jdPmYZWOX0Sa644fS6rNNKBO
miv+bf7ZZhM6AnHn9unqFGXrKqpgbbtOihGUdZEWanDSwgb79OCiuOqOqbM38fGh7MxP5wBvkxcR
MqCXc0oXhjSZqA2sgLCmO+dfMXFIvjl+LbtjQUOmhFBVGQAQEKpXzTpH/KRz+4WbTYwYCh8Xpaoe
K3HqMo4LOCUh8BfEPXB/BriVTmUAY+FjII9JZ0y7YHa2EOaGekjIcmhk9qDofeh2Dw6h/uYKvP+n
oPwbCmptMOMECciIgdXLCNJIplNL8IUz8DsB44a+AI2x1CNtpBFfa9WOEXNWEFng+iPiFaorbSqV
HvNCsQTOT+yApRZ3COZ4D5neCYm9FI/JIPUqCShQhG9YhwQzFHEIxnQVUe5RvWIWYvI3Yhw5Qjk4
oLMICC0RwiP97hH8LxSAFVrqyFCnDpqdCKko1z2i/8EOTyO9l8eJ4n8+CFn0om7uXCKD8TCq95DY
TgQ8/hHuS1/EW6QwEeStxDjsErtSinRCcKpuHlfgyrqjYmFFh1j3lMEVTrLP4DJMk3xRudY6hUtJ
WjD14kv2V3zf5EOUTS06LLWohF9YBHTMt2VI3TCJPlda/IGjdSwnIuACmgafhLEen5fULsxYUy0W
SGz0MqkLaZYrqofAA+mQmqJpDktRlcqUAdcNiqUYpegF4uPcmuLy8FjiDkNcxljEPnzA/J1xFBER
0+BCPMijLyKomhAUPeMLwQVFh77u0zFD1IpFcviiZkS0jHFjBzLlfTxmgIjiFAyFI6PwsSWY6OQ0
10z3sSy39y3LX8bW0s+6tj4lsoRoIdZ4ejA8313idrxQI4OT2WXzGuEjJoLEGG0gwAPeQmbi4G2R
78I3o13M5+pKRagYl8t0dm/Ls5NX0ELTV5csnOD6x6Lv0BsfYgYo+8w36c6akvjSM8dqTYdlBIWU
6xVWHSdXbOYiIo84+pSZmnAdU2NKxJBi+QihKe8gN0W8h/9anuZEnDyuxTyzlOLHljyX3eA4R0bm
tV8MD+Z4ulHGnG+umMQHQtggKuWeFYxVrNwyvT/wK8E2IcUsF9zGP0pUbllkqQQ6psyySUOmPi0+
ZQEUFaVP34ZYPws/G8rQHsErgKF2AmEGInTMik68C2WieOqoKyi9ZEK+ErdrBNGzb83P4WsgopWi
MR5pk05S+PJImiM7vQYK8T0+3HUiggeqWER1wrHiejpCLfiw9egxUEdQHFc/GE5QqWbO5+I1v+iR
CSBwoZMTuFWHihchEMnZTLAVmRhUyKkz6h1Q7U6k/eGPbsKknw7vvkE8UGlqwtYaQUTsE1SSGCJI
PYh3BJlFAYo1hegqhH/dCNHqFwH7Jp728SitCkM0jdMZM7NzJAgCoU0QcwhXwoQwg/s/evgK84eY
+KA8ZXI/TUrkLTFt3UNNTB5DNSDQSIj4QgvTcCJwSzp+05hWbAYfrC5QfYsgJBnDEucbppjUxVfO
Q6Gw6QR6zALqa+EnNPBDDFkOL1GeiNXIDKwpXi77T8ir4dyTlC7OQzEErcmN0UAoVAqGI99UmmYD
tGQEaflA+HjxjZ9rrIsCMgswM/iXrK8mr8EHDXcRQ5czlAYahpebi0H0Pjj3UQGMzLCcdEIIiz1Z
sgVupoyOozQ2pydW0vjgAZNTYzwn3W6Mk0gEWhIdLeqLewSic1DO5WXjg3kNspE57U7PkRZ8VjI7
uaU1gwqVkM+rw1xB2Y1+VfYfEVgPmIVRIIT3qA4LIhAnGY8zxrhwjQ+Egu9MusTVtnyVeNLKuDt9
higmQLYF6B2mUM74+UCUDzZb9BrS+BxJQTGvl7VQG58qmyDU0w4zbmRRIpQQGVEWe6oPXTN2lKKf
DyAG9l/oC6wJuyQMYfHN590i4o4u0okg1MZpDiZNItmlayORwptvxnV4C6sQncsTWqFed3rbdmNc
SGvbgt070liXgBLh+oHjBs4pQGB5toVnmmJTXVV46NpWAKovxMYCek+v0Xga43x+jkCjL9OpKGoe
cUOzPILpgevA7frCWIRGkcaTIoNGyYmOTVTusIttKPff+ywReXaBQwSyl7Efx7ogD4CEBmmcjbox
j4XmzjVj9Fv41GgQZzYhbqsjCHsHuKI2g85Eja6+QlBuPTBj8Ho0kboUFZyNRKi7Z9j4xPsO6q0c
nhLZV7811wmvLvXoP4PjTnQW7vHLASg4F2LpoAqVcUU54EEfn6B7dZq0D0eIL8fp/j1WguqCT7Ex
e68uRAQH1ioqz5xWNF+tQMbsY98KnssCVRRR9p5Lcwq48TB/MHHVNtHCZ8AnTUMABFNUWiB5RSS+
A2bbDI0d30B9If6gXoykMa82UiPJhYyX53Tp0c8tLVLQb0/YRyN9L1OdVtCNP5DQna4OrmAGGndj
bE4tv/HwGwcrmi2VsbFTgsvysrxt8fpiSHTjYwKQkUfT+1acR+cB9pWkxMbAv762Pw8OgzoUQc5v
S31F9w6oyVS8py9Ufy9P62v9Z9BxS4wYd7ixTBbLSywlEk7QkMMP4VNgsKVTY3zo0C3ksIygvyIf
In3Tb5pQNNZ9XkYPrxPmYswm0phqAROqjBuvJnx8SXRxQtv+SaHKDiM+MCKqEBRxtUVrKAa4yTU9
wA8hjxiwEt5s1+2NclbhMwR4meH+HVDaeRpLQz3ArzROYxwConrJYKYQdNyxNRao6Lke3MLOtL46
nSk9IHfOc8pCL1oeSBd2p2CEhkrwoQNIwyo0p9mIURuZ0yu1A//p0Jq12XNfTMfGZQdnjedWDAuc
1k7bQ2TsIPipbMZgFVbLNyLXjtcwVlwwpwY0FAwxVJ0zk87f/I+k82pOHAui8C9SlSSEhF5BOZAx
xi+UMbYCSRJBiF8/XzM1u7M7jFG4oW+H0+cwzOb4HrNNyQPtlT1fQfeXD9b6WAuhKJ+2cbv+/65s
PEFay3DUOyC0+S9fuq7J1/NvvpLv7mT3A9GVzSBG5Y6ZWUFIOR/MMUSrMu1xY3tZr3MmyWRZm/My
xVRygStfUTbnlTwcSdwYxv0lnfMyxJnTb4clf7PFxt1JmWIHedzQYUaUhNYA7My6N5Vnp1Vlc8Rc
ZgvUPWe0mEUqF0DbbIqzzryK7VSSWqQywzK9xL1JnvDnmEHlaWow42IP+T+6YlhDWMjxayP/J5tc
BplbM5nZggeJ7SklRvYP6PPNmdbfDhyrEuZDuamsOTFunV9/dLCJ6LMqAXhtssPPSQY/G4InEyVg
9YbQfsh8c3zYBIJxy9UUp/DkFDhMVHAQ1wOyjEZ8msjlecugjmGmuDBRT9oBGSvWUiALi7Uo+5ml
58N/uBTzh6gKfOxtdKKbR56zDc4YooJLYePSQdCGPZd2pIheP04MTg2WyvTOKUCBGhaZM52DjYdV
wvxD98/F6WzmqxWjxJ+woHmqYAp6oR20kRIAU3M0DMWd2zx8jZ2LlYq7qEo6NlqZlMzNcUV7UQx2
Jzawqgqf0boy61OzdYspYkcJXtAE6RUx6P7RPaY081zZuqTDz2mf44+xxuC+J5DBlJNoGz1C29Mg
tYWUfi5E641nY82uUfbxXz39+gcPyCXA1E0NmqBZpayHPN3yVuSXOdWhEf5GqmVahI+Ix/DAI4Rd
JALufY7Ogt6CYmxPOHHhpDyjOalH2bhDUnrArbN5n7mkGEonOWuClUIsT5ZSWvo8PTYDhnJ8HBfL
S2L5CJKFGd7OBRlx0g1RHp+BRt/8Ku2CbAGShmadDlnue0x5IlvIGqYXFOBEm1wTJZXKf396iQcI
wl8Ce4o1Dx3ZdtimAH67mbgBJPnDU1hFUpewGSNlkcEJiRnDz44IEGZynZYOyxs2lVsmp+QamrS/
PVKVS9kJx3yAcceysvfRTlcm0NZHRrr9vie6IzZxO6cedE+aMTZ9Jc0iKtUSOSfK2SVo0Lcn+QF/
9zk5fZwTbdJfXoIaWyPPabEv7LDj4KTPFCM71qbapsceFdurz+uYLS1bvRXaDzEjbDjge2vsNjux
P7VCDu8Nd6dAFOcz2nKsyIH0VvGo7mDX6QyGvIgBPOOkMbMO7aaOtAfiM2Bo+AtxbcjaueBvPDSB
OGJA3UfGjr7ShhEZeJqbw1Un1MIPivjALRQOIuaS79nh23iAeuQPbJlALCb6CbSiF0ggG9ExhDco
uOIFgJ4JCLT5ic6nB7yL8lD+AgB7wCvKKrzjEVIsaqg1YZpCxTsRN/GptBAooZgAPTB31Em5LV+5
yiLrhw/kIjFSvCXWOXhbuYB364L/ePj+nnMc9T5sAxbbDmnjk8McZ6TnsnP8nLNRllTPNbgsXh1M
9wqzA61AzLIF5spKuP1StOLUk1+K14qDesfI/D8eWnafvDyNZTy5woj8B9l3weO38U+sYUaUQTSA
ATnwk8WX4PjJo0Plwjc5XoLGy8MzJ68eQQXbcwz3vLlBtd9RtaCuhCWhf6WD2IxJvWDxeHcZ9Tx6
XHC9SwzsYHeMDlSWZWQQ0PXbSY/pLH5kNGQObRICr4jsORkBZg89kagfvjnrxDTINMgykNX///lU
+Eh4OcLtECi7jKsSyr/8hCNfxXjyypQWmajqpxEOhpgOjRr/R/ULCg0+bc28aeMr/Dq7XSALveRZ
OOsZT3kqGZaLQ0o5yGcwtbDT8JVp80ZSENkMlnUoUHkOQpkTzEuUp2+rzYPQv9LG6J57F5Qb4YT2
e9EL4hu8Eqp1nhUy92tpz1C4DJ5ZiM1sMf6ycmbdThwaTK2Hr8Z0mmS35XJyStvyk3lq4NZwDR0z
SEnLs4AS40oxCryt4mlh7cbZH0LG/pWlKbtHXodzjj/RntIFNR4ajcaezTj18Rs4RmKKspxlZCgY
BywsBEbv9yQvJDejra50Ae/48r6sZBlf+RQQSCAIrRrieZkbxpy5wEcIbhv1q/HUL3FUIQllf8gD
8Le8rniL8n05B+VzSNIorOJUsqjft+OZmRqZPlnUjVf8dbwNr9Yf1RwUmKyfUuw9/I2JGjVUpbgH
QJsN5xvXO7B8/u90hpGT7vKHvJrHj8hoXKib96IexVUDa8K0gB4MNV8UrK5ocaLiydDKG+BBheLR
3ngQzBspxBBAjbyz4ospEv/kbcbdIzZf4U/4QV71o/F8OJ7/X8emWq6x1DsWj6w+JZCdLkaFgXxv
zPe6NjCOvHP1W3HkKqEOCoVFoHiyhTG+wcMcyb6Va/w/PWS786owwASAycW4MewmbNyurAyMrGfw
GfaDR38foIwk8uNR83V0ZdXIVHEvRoRNxH69xxAN5ekDAj9eFLoDttb0PRclR71JDIM7yGIYy9zJ
rn2Pcz4Mml9ox1lLcizyGDExrSwpUD5htpZhdFj14GlZaj2kyJh94l+6qmK8avEr2XWMc4c7Y+5A
FH8Bf1DlEJUdIccPIWVoQq4JvGskzzPledhAWFc5+viieNUYOwzse49aeDnAi8bvRSpeoOwbQnke
WoZbLigjKef+6cEcMmh4v2DWA5pGmXjqzCMiL64bsu3kavLoYk3M3Z1o8W1VghGnWYs0FO8qU65g
TGTMVUY52+FFsszF9spRU8ti6PPWEnW0cOFwqyqVOEqeTp5JnjCPOBL+mov0azHc7D+gsvwSwyUz
pwaAUyXKx00FJ4Irzc6pfmVPEReyby05cfD3eVwZF7li0F7hsmhjLplHx+eo+m1kGXVEpFyTcZQf
4yiQFSevhW/MCpFVQhfMARgxD0w880sIy288riwmeVgrlDY7ctcI30iEhVf79mj7+O0SD+CPlylx
kObyLXxLkomOHPLyFywsWQQSKbGmaMHB3jCO/MOTdPywrFkZZmaCoJ0HZzJYc4PtiBVAdDZu6R7+
5eyTI1SZimfb4orJc7FA+RnCD1h5xc6wYQTNwYDhkfBjsla4JXMnb84wSYQkwQMtaRzh8nKZR76F
O8jwsgaVsJjgoFOLUkZ59T4Y/q8jGRluGNJz2eM/b5ss+07GW85Yhp4LSdBJ2ANdMCQ9smDZEDEP
x+xQ35St9w5eMMoSyNCP+M7tyCSRW8E+/n9QcS9kCNgz/GLB5pE8P5Mu92IupTEf2k/uwGVPV8Iw
dgruINeY8i7FJKsceWDcVCrpKa/L29O+z4gwJrxpG9gY4CNBG5QCoYBhmAv+5sgsMs45UcT7mD2/
x2jr4rZy6+BmClcKj8KWk7lkoP8bBhwSn54eHpR7s8a1iyc/T58Wn3LwYbpkX8tK4lNshxws/6Ml
Vj4PzyO8V+Hjl83ydeOElrUvA/zfMeJ1vW4pG45RfJ8bNQZKtrcY2Qtx2vETlSkWcEdBjluKJwOy
SAZcrJdsQHmZ/6eJnP02ZF5DpmxASCUPJ0uDIWV18AeWhOzsCctIXpD70CQyGNJgRMxk+VfOCdai
SDRw2LDvuQIGySDBJBsUBwjrLI9p8+nbY2EK3jkPloOFnyxWScXXkNBJZpv0GjEzIyqzJkuPdSX+
m5hacRNkf/AQYgn5ezFe7PH3cr0HLCYxG709qSVeAOPHV/FuMYFMtJgtCZ3lxTFr/REJOzEE+BmY
DyIU/mURcHfCcgwLjyvvi0/6Dmv+G355LrnuYAuZFycQHhzHynb34FhBf4vWEzYZq531mNJo8n+n
YSn3ZDEcSLNhuXmve9mzcqX3oot1AlCxdfKYYib/GwLWzP/3LbyFHFccZ7KV7ij1vafmHevLcmcR
E8DLCiFPJkaWt+ZAlad/bzdMlgRbGH72AAdaTKpNbAI/fss5uLjjmUZgWZPY/FaClbfXxMKT7SSL
gv+IAyvnrqRGz6g1chem+H160W3F63OIybzT6cf++EVSD84MfuJtSsD5SIyza97TONgZAS4VI0eO
mkUiu4InZcRgz2B/8R3ZeGLyZSDFaXiP2vn3/wp+/MqpSzzoHHFqxJ8TD6yMJCyieBXCBAGPVx52
Vx+I9QwY6ZSD94SIkAHZC8Rz5KhZW03aUG3vB/tiQT4bP4X5kT5r4TtQ4sfhg1Qm/IOXtRzAZKB/
wfT9novIWIPtWNlL7A1mFVENJBnZO4DT4UZ3yOAdHNoqPqDdIpZK1OfPbHbfOufoBHdJxBwCWWot
2sWjmyE+R3+aDz+UB1xggOt0p/fxPUX92w5xzyr780DNyX990IrjHOmSWmTV5230SWfVIZtu7375
bU4q8KeJ/ata0XUQbZGYoCHvAs9k/gsvAUybw3xVrRoyFNCbLygP+ea6XdBEQd/LBe0q0ZxuooNz
X/dCWKlg+V1VOMxo4AQaWjeNd/suhyvOTszEFn/GMWb5D1xfbH1oeEfQNI1vHkgaoO6jMmYJgmkK
6w2g2m4PQZDibF2Gh7hXdBAmFYWCrifB0DSHY5ymDrqtAHjTDFMnMKgLNOJOoud5iHUi6cuCThMd
LMQGkhlgnimaOh1AXA7IwvvczlcD1XXsfUR204G4px1FxNaQKQx8+n9z4KyjM/g63Irv0/cgvW00
6ty+OHx0ZQbqlz47Tu8rsDq/W4eafDG7Ptzui+IbWM35EUSjOpqgkwEX7Aedkmgse68feNBfgLBr
oEouV2MOClf5gTm4AnsFJHA/MIBkAAf7OIdV7lz/lOGea3zNtn6NHC+NixAegGOfKJ/ltGqcx83t
DgFViC8oJZCPOyoBg9X5qFqgsYiqhz2yAUu9UnPV3/eXA4ijsHu42XuLxshPfazn6NAPa1AOSN48
RXTqCjFRIUQQKiXqELEAE0rwkQk5Le0GR7d/8OAfAL76dI9ndwW6qBwehk4ewskONXjfySDjAh8E
UUKLRM6k7cfqCOzYsPVhEAN+Drs/EEVgByJAcuDGawKpQB/fh+xBxAxEA6NPpe7lWsM0zRATHVWf
+ROP8EwwTerGjGbHX1KhQekbWzQhhndI4xBcJj8DYhXthQ2/baGkN6LK9HofK+oASHEPjysIGK9Q
Qi4b36yEsozU80NIXnvwfSHYaXgZMe7MXrJbacqkA94aFscZTQOAUMFh14nqPMfm+vEFee68758/
sqQDto8SJDmnEW898IoFh9RRX5ChroTgtlNH2cUxa68PABMMcS90ivV5gJr5qLTcUvMuMFr83BZM
h+mjs4kLtoJXgEQB4lBgoFsYKH1EsK5/xRgWduYVXR64LrSox96Ep9QpZ23rLY7+HwWcW09UkGDV
uAIPrJ0zQqjoJiSnv7Mwlp+OvvlXzAdfkGZC7ZbB8cVdxzVA6d2BUsqYU4PgvPkVPyItS+fDXor9
J12DSwwhHbRcOxDILKETPUDCHv38tDNfTTXoRCP9IczsSw1wSWJ7tM8Bj6C0T12a8vbXg6xRG6EM
au2fk/NPHZ9X27k+Pq6IxvobbkP4pEJdiVP7ZaH2e/ZgpyOz/+qPijUfwcDGJkobRaSIAGrak9c9
ONGwA9QQtWjeqPIufnt3jv3A0BGQ9Vl46VVE9y7jSncQgjlUU+2n6L7gWN3OaGyW6o3EhRJxsPMJ
dDkAAJODX52U9gSAzvV7Akd8PddH2ASArlBzwOkZKKqDGAV6HmiUcaQqy/uu8slgnw5grjPHARZn
8azgTYmoVno1Yhqh9f7EBkyqn7Pi6bNbwpAqaASQLrcLtxu1oq8B6r8aPRxUcF5QyTagLhXhCr7s
tNBITVooF5D1l2EMd2JFb5h/6FxmPIRD329g9ToTaahrNDOEAKS6OQr7VPSCuLDpDL4Mdt24+oSO
E4LDsTJ5ouJECRBV1HwgOkC3Yszr8/b04aAxOn1seIKqdPuLktVIs1IfLU+LgUZFhFWMgoyZPhCS
ihAa0v1i1/YmvWIKBfhXYflmjfglTKTuYZFDB85pWwndBeQXlnd3i2x4d9n/djFm5Pt01dLdUJa0
inV4SIojPj6IvxF5+Rj/UPOEJxg2nedEp27WxX8QnUy1vcODvxYvKM/jG5hBdzvrYLfF0vjPYc7d
52oUo2Ey3V6cJyCIwWSg+mDJRn3v/hzuQCKrQN0KCMTQTLxnMxiIDzYS0IdxNkbjC3uo05RkI6EI
nyw0MhUUuxSz0bMJU0jPkebzHiC6hGrGbPhfNL9QWdFQ/lkxljjD1/jE0ecRMcHMPH0tIJp5iNQt
TJzGX62F+b4Km6SEGf8zvnEYLFklUvIu1pkXHVdg+Z9TtCfukZKI5w84f4YxsYNi0t/XqK0zMMJ3
0/c6OLZ1v0zeoS9OswRlhGI4Y2Wk41GJF5tHOOJvB5MfkDwLau8h9eJISsVS2JBsZQZX0CPcRur3
4A+iY6g5s5ODrT4nl79zcksk+XtODn+ieZegIMMfukgnzcRHNLul9yhPJF8jeTTJuN5RN1ZIJ+Xk
JY/JEXE+eIOECLmAYJIkaBdhc+ULkmvqIrFW0AchAQG4ZWaJSG480JbFOW7LRX/By95OcIsajWfO
sAeoEHmgOcqI7BECPsilOX/ahvLFK3iKaC9gjMZtGUDQ6/Rs0k3OXM+z+fOTWZs8kFb2Bke/U907
qNRhprlwhV6pCFZDZUlt/1U6SnWHO6q+LhqIX50WRYgVLJMz50peLECqHXb98MmrmYGFYK2dmq7t
zFB2OHde3Y9be+oV+WjSldGTDE3tGZWP10a6oYElcsSt8G9GssO1UZUF5hxgN8FU51wlsWT3FhVE
Mg93C6Bygp5rvP1R/AFwmB8gG4Rh7vUD32JzXGbwHvmz/VUCGjPQfwxaCgGRe/SVg7Qlaaq1rj62
hs0SPqZyc16KF4GYQSRD5JWmSzMQnspghFwL+hPJDaBCenQ8dJWX9HcvlyffmqsEOeqoe0ZnAHoQ
F3URGMN7eu0vtN1plXuXEZIdtYHtcy8/j2YOihhoFj2Uh1GmeyeD5jEPKuXTwC3B8gUq+6xbnhXH
qpxKn+fPsTGySRVTaB4guW5EN2VCux4tdmMUUIu5jSf1lap/Td89ja9nEJHD/OdcOxfyyui2IwsF
CBlpjioczGJEeozoRJaPOtPfjY4Q1Ej7rtE6sXFLLjA2Dft4SM2ss5ywX6faJ1TROGrosiI31qT9
17jarrKLqyVqqpqjrErALOLQKcMZ5yjdda+ZcfM64DLXtN/MBkibcHBF6OVW+y0h1WWurZeTZtIQ
EIv8cHlNNYQwKp59iFB7gz09mKDw0VxJG8oH4c17fML9GmVainhpYmap8QrKZV8c0ThfZmdXJmpJ
eTXu2+Fh4Hw+lsph3hsEX7FZjfU/3IXesqqXquKmDSbfHOadZ/oTVAVuGWN48nPnSXflbfiEIen3
6l+tqUnT39y6f9b19JG8oKGhDXmwy1Ry1ShD5R4dJwP/obPGo3KKaAGdZdryecdaAax3rdq/pofj
vmhGSC0TwB2HHn2EdC11w1vvI8+/4QcZqyNUpx6fRXBmrW3yRfljPjlbYG564pHhdlSg3mEh++5T
sr16CMZtI88YFfHR8a1dA+bs4Lf0YSjR1v8SQUT4jJ3KXm2jXflpfAy+v7ivEXGAwvr/CjwM0+Br
ex5PcGUrh361n5eG51sbX07EaWrqwWHNTig0pHjkxlWCXA+L34sNFUcaxnVRPTD97XWHphEo4v7c
8LH2KrWa6PRHgfA8Rbu5DPEARGXSnUCdfN4cPqrs+5jYi5ajH8/3afMYCtTFoJfprF0g+6bB1d+b
MzXlp104+KJo7GztWFkecQQJQjVah2CB2+nj8xnO8MkFKN4A8L3z1GEADI4IRtDWRs9Rln4U3/3F
jpozanRRbQ4R3o0Vclis4PiA+iXEXPQOLE6Gu/UA1U9RJFONYVF71mNkXvz67Bi0o9khkG4UzqBi
R5+25SgjLcdxQqDU+xtEiIBhQ4/erhc86Iz1b7mbIdcu5StiJZOOumro2sR/oz2lP0gRnAu9b2as
HL/OHJcwBCgTDcjolPG0r5+3ywQyYLeAn0RpwjtO2PMy/Dy9guLx/Th6Z0i5XxNIn1/E8MCu6Own
zvuh4wMKDTe1JChBpYZK2vXl4rm05jAmmXBz+9buhWJm2JmfRTEyUYAnyrEGftu5ZeOgYnVOrAkT
LasXUk8P6jjt6amCfS/W3qljCjn22L6X5+QyWBygJNThfi4+9JmBTwbj34foW9nQq0NJR6T0mqi0
Ra4H6rdy+QJrchpPzp+EjdeoaUJk8RzO42w+8M3brmVhbTtYW7ACnu4+F7CEH326LkbGL9ZlAqOd
gnLURaH5xzcE6FiNJiLTZtUhMVJDJ13jqC6147D5RGaUIK8+uR29Vd7VPX8WZwBb+3vQFFO8qD0s
ziywDkY+Rnz7Z+jp8xoiYIvaPAiva9LTWJNlaE20H1mp5CgmeWjM7IU9OSfbmUlV9+4C4/CtCVJw
n89PY3b9s6iKk1xMTx99Pj0mIiBeJs0nAR+6CBZhPYmrTyUwvgYrwgltQVE9Vf1rNFgJnIzcXWIH
Lbq4nIOPDeSQO33+2FD/nl9AdVzA0gGoAq9wie/kDanTqPNKEWkX8co5XwEbIlSuTU87qQZkqBNg
aOfmuEeJvLcRnI1Fubw/tXFq+H0JvGipJMCz2OfgzL6loo/27AQVwuwPuSwKW4QhkUoZvr+kqrgE
Wpi8Fo0HDXr8mp7Wj42NK3L+KdYGP/HaKO9LHoDz9PcFaY4L1WU7gQQzoqHQBh0UxTg7kTrD2z6g
35J23EBe+xpRtBLESyJv2Hf2SvIE2WGMyXUu/4+L1LC1qc4r2ktmUEn4zQAcYMy1aR3w9oe1AeyY
l8VvowoQ2iB5TgD3Xhv+HxAU3PsKGSrwAtOauhFtntyDG8+thFIvFlfGlEEZ44IyXm8teUBSlx3e
w86cA2rZ9EJ9DsKIWEyJGQMynHZizKmeC2zTpJMnPAFfIKtAJHZaD8R+HtZSuTjswGiC8CQfBVs4
ea+5QfMhaCLi3P5SnWvof/j48IyCyjsrXgwOCT+vBGUhjiBYGdYi0f4NcTOo3rtI1uMghWPU1yba
REWVMioTVlRyZ8YU8sAqgBUyC+2MtdL5g+vQ6YEoACpQ8EQFeC51nO0EUnjCmpO9geFV3mAvQDRl
b5GkfCjE/1JVAknEsGpT4phlf994vIW2YS7mp91r2mP0a0qrFGFR6wsp0TNrAWkCKTDrc4ZszCJ9
9EEh4jdSnZw/p+qcOJUsy4Glx6vLCKkMxos1eYmtJe42sAaAYcaYhexL0YdZYWas5WHHs5F/iM1x
uap35HapJIYC4REoZo3aMcUe8H4kasB44kysBAomXcCnncC6FC/nk8sOyO2Y3cGmYwcoCfNs79U5
ExH29wT7pKplXTFx64JIHtgB6Lve/oUKSlzsEO1l8TkWg9EDE8a7ChZUmyIPE7AA96RDZOXm6XND
yEtJmaKB3HuvzwH91VSs1DOvzHOsBd3XZ9UwipKBBdtZr+GzlwkAU7h+0gIX1jvAb1IA4i1J4VAm
xXsH+cyQP2GhH8k6LNbPDXsU3KXgnHDvjbm97FdkjHh4FuXc3guJPRZ5I5AR2D0YlteGmQdRym5+
buxEVjF+tdSaJOg5sUYqqbVy7Sn0M4hXSOanc94Lqr4zuTdSW1PFU8e9ZS8keh+z30gAExCfvY6x
fBvBmbV4/egla/keccgAGxB118U9AtJx21iJIDqOeBvApV9DEkCsElmldKexx840qM7IlcEiq485
UDCBS7Yy1pLNXDB8xpw1Bl6ITUliiYQLaD4Wp/B+1gEBOQmvioTJMtu9dxc/RAqN300Qfsz8UpCA
V/ISyXvfMyat/MAFE2bMQc+SVVGI9/hbwXIDU2O+tIpv855YHWhNtyN2LMA9EbYZYB9bWqQ5iLN5
MUfVc6olBq3TQ+i+3ToiCnbgk/qYVHs05G/LU3AKiMDJhoNDv4419JD5qRt4exoW+IVN9NQJyDc6
J88g4ekgmFyAVnSo8DxAsB4BE28/KVQlA+gJLk4Vad92ZPlbjw41gGit/wqU9BoOPBBLqTkxJg+Q
9Hg59MrF6n6Q3EAIBreogsUlGIS9uPI4liHbIFhFY4dT70dASh2ZEVbpe1+HMuFknlCXiOjYmjxi
+JwozKVb2oFoElsWKf1mtPlMzenlDcinxSd87AppwShpAXsFNKZENHpdRq9AQzUmvaSn55B7T+pZ
RvYzIEp5hPo3MtbjMwjI8Ssxvm0P8T0TOrGQIOMXl3tBvrlLLULw1i+1YTVBinGN43bHd+Pqh1W+
OE7wuSPt3eBAa8HcpJ0f0SyUYDbmtKB1jZ6XnbQP6nQ30fRwQ5KU+nCQhX1Xp33NphfuEdhj6dsh
38zoS2uHlSroqx+ga3lFWQhQzuuTbnLa6WsmbQ3qtPDNkL68R1xOCoaoWxluz3mRLTjNYUQfA52c
iTHPxuWSSArfEcEevFCIbKmSUDhhtY7pnIlfdMPqiLpFvS86i1gOxF6Bxu+vYBvSIhUegHHRzFEu
qsUpIuVDh8M5OCQZ97/F0hJxnFxWh8jyjtOSVqLKa9GKOQS4qhE5cxayPsvGFUkGcRz1iBzeYWx/
PliI7bj8UdY2Nia4pnBh0YGUFAHlAfk+3RLAKg80vUkzZD+QPEF8wMoEtmcFfX7RMEfenT6u2Xlx
ml1XyKMxJdkXzUfRJT0vesEpkhbcZkIKv00BfAVXn4vNCgmT57xlwLdpqvtiVI6TYiaNgbSpzAjz
FqeDm33VEAQ4z6Cc1OnlC9VAZhkBJjiomb6+e4uOdLf15n26PaD+D5gRete6jTaniYv2sdvaGt8C
2u7oX6vb4TZQw/68SItVsTqktFZxYGpwWDm0FFZus87Slp6fmB2yfNFmqe6zlDbjLOXnKlLBU7qK
B26+0GggnWjBCaVZXo+tcaM/xpo/NZeuU2tMa67FUmrWt50yf6wvzA/9jwvaIs0pbZY8q/SJ2WP8
VJ9G8ILWo8xXYHQY05DEighMPhkkZqhz0ZtFAxpbjEc5rrf7406a7vpp/qEdnYo+lh7dXBiR13ob
bkNa/PbqlF1PT19Gl1Szy9FgSqWVjUa2jDdu6KvrzensnF7TU9Smp6BPQ84vDWUYiuAZVRg36a7/
oT2/SMq11YzYGmKddPriXj4Nc4kKEM3k7/pjaZWiRZEerRUtPhk9PLRLTZ6zRzSYZOEWGNRx15FC
Sp+5xwvW9JKxYAsZ1HeT8LjD2E+boDfHABqhsTwH5e41p2Pw7tKgM+2P9SmtTHQMN7TTZvEWnTDk
BymF0KJRzA/0QBMbRiUjQH6E1EHhGHj39ibvHM7frepy0NhD+0d1ye5Mr6hlwMruzDo9aHvhB1g+
7A998E4pSbKAmlcwAvCYpxHnH60r2lB/Ovaus93Br0mLvRZbdXQ9O5Nd/jngll7Zc+Cs0sh0Rh2h
W5LZo/4nLDsDiyCbIDCslrU1ImkGJoMU+vr2iR+MsrdDdhYWJXoueG/oDEq3cHB27jtOPCApGUm1
IaVUUpMZlSkwFMBMgR6YCw2zGGR04ZReUYevA2LBHr09FL4ReJH+Cdw5HAyBJEkvgoCmTZwJHLzc
x5MQ/wtHng4I0ES4nfQcAKwbt7Nupn+1MyW2ErxJUrRUx4EyC0ALEEO7RlYOBLhkW6V0LBThcl3y
U3i6ZFeJVnDWpwJ+l/4YIMFB+ZVHQIguDjVutIWeERgzAdg8haSU1hwdZDtQBvzNCiWiuTin+hhl
CGknwc/gpNc7x+AkJvYpR7qFP4+rBuRhKh0Tefqa4k8EEKv8IfxOgNibcDB/9jmY5XB+K4CSo9V+
yPpUoKCticiCErC9k7akzKGPYD4JgchFWAtpB7lTqyF3f5GPO1+fEWqSF6Rqw0obREVss9k5ZOKr
f8KS2149fyXmh+V1aTW5+mILX0m1F4vZi7X4IvYyRgkPBLW9GMyoByyfieVZnLyHkrTrjHJFQ+/j
NWbTk+s3lZ7Tp4LQ0Wczf6jzFkarKjl65WF5oaDNHrwdZ3q7uaFHsN0cq1DR5i05WthYvpRmcz8S
Kn8+KXYOpHsZcJIdbZXxCyoHVmaeERDBwFWpY6NdmWbnZObwcPXu9d6CWO60yorZ9uyejsFjG/NU
lzaFXqLl+EaTjo5ymj2POGdwNrEc88CC1YGU08vlAM/AR/TR6B2SXYEiIANAj/RwBz6hwzmMMsNR
CQro0fwyQy02kxzqH6pH51HJKyFzVoPuRGxS3SmV25nTF1hD8jK/g1d0PiUlKCwOkGJFLy6UPzSG
IGN6DnIqG+0HQ5XBGWpTWjyl7WFc1tHpi2OFI2kApsBtCvfwGlp4/HXm0eD9mGw3NFuXI5pWj8AF
qsUdgPz4VftFf33tw1Xo27p7scAGro0VXsYL6hGyn79UtgZ/lxnt2kF29J8klkcMMCplerTjLNCt
ROgm2svooTrGL0OECjOCqZTxbr+vlf17m10mKEicKaQRLIG9Y4YW+nq7fhnQ146ojfIhST/0n15Z
ROL8XgasDgriFy2gMGxlPrKpiKY/cuqqnuQhKbtQnoUViszykzRUnSq0LnLgZahPoIptRYPDdEnq
mZJOAbcgI26NrpnXu0EDBYnHCDGDsP6e2UPyqyMSHvNoAJ8jK97fW88lCDnF4DhySN4rfdKeYaul
2yvP3YzUdr7VyRou8V+ac4rxzVIFrRhvp40jGFgOCQqGY1hqIBFLC3/rVJsraSPbIh+Q3nGBWDkA
hGlFZHmRHlDRf35BNNTrb5GvZtWFOTAfWJEXN9Mv88QcTNGwv8/uvw9yWqNniYT08ecxNT7yjfkn
ZAsoWmvr86JccFCAOeCggcyKcuzskuJmkWY/wADjo7LIsfNXi0axgpQsomys8S8k3u0hrYH317Af
g9/9Mp9+SHn2ZvgFvs0cFcTH2u6c0wPlBq+BZDcZjA47xqp+0Q9hzkmL8Q9GqqjI9TnofWIaiSwJ
OkktEEN+ZWNYHcjRkdzm3pS57Np5ZFDV+TcbWjFOpcZRUIeDWPHpHNp5e3aeyKEYALeCagddhThm
yL8ukUXcgUeSwjPOwyNAHpGNBlFufQsaa9TuYXiGCfrCx9qI4BJVtGJHQAVOgV2gkpIgNLpCzIDW
5bLyB7XfhzWQyPM2Ke9ODZboFT2O8fPow6DcUl+fnuA9RJD2NdzSpUyFyocCmNYnSQeytW4jivCm
CV9SjyowuZU7ApSj/OEObMeGIpVT/+7q/agoJvUlwqDXF6efD00XDAAFKHVMpoywikiVcLVP5Scw
+OLdbevFTYFqySJH8lqAvSDDj252zw4oZzwfoy2IhG+EyQGjbJHdQ1eXyYOj9BY+oDtsIqX0bBtI
4erhPH+Qv0Beo0aYmhOatoS/fN/s9Y9DUFKRhtMx6mD4fY47EkUt1BPheXr/bpYgAyTDjD7T9x0/
+kxra5ppfsUF4DM9eycduG84+Kh/8S55qPnr4SjkO5tE37eIBnbpExUQTkIO04027pEtfFf9sRro
tg8ek8szNMtfC0nuPDx1Tr79saHUO/vUWinikLtm0tm59fjKYfEamiZxs5tZXlb5BBPn5c0YZc1I
yt9gokjxnhhxkjtujxL4b3F27FwExY0/vsugUblEmV2B6kIfUlqphUXIuVIz2KPYWoIXOoTPa8Aa
JYOMraGgcE1xP0mOIIBLAs/Ei4F/MvO7C+3zDgl3oALlkfjQBTm/hZqumaGyqpdrADoMNA9NGv0t
2wyPFjustvB/HGUQ1mD8aGS7JXxPqVKLvnlMws/1j/YPo++VVNy+qYXmYfNz+us6dolzfnnNzW3U
8RFgADeHlfUZUwK4u2qW8jQd7w5/B5TBcLiqk0JL2+3iRUKo/da6ddZ8GBy4Sm90vAZGGerm50UN
VSTaLzEFmu4YXaCMvrlUz6ggVQ9fB2Z/neX0przc+hRdjkGfZZ7pRNBo9HqvsCCdbOJMONsZ6+H0
3STXD+adcA+/tNJd6wJBABSB1+ucpHrZETWMlPOmBVSzHXDezLZUXm+J/TP4bnvxAF0aA+e7Yomo
nrk57/NlATRinH3ZN4+AA1dcnT7R6EGVEK7dwZAAJoFHT1tXt5gVqj6Ck+bVhgvNw32Sv3bFJbEH
y9Kmej/Kn95Th5FhePzT5hchV1XrESi+UzuEmmWgxYiGNqN8EBzx0ta13845v7SEkJ+8GnWeUfNE
U5EkEu6pckpoEIQ8gLU4slt8mTs9bvXvwRo9DiOdKz5HvdLTBt6VkuggQc2+SR7d5/Hz/necFj2v
Pkyfy2fnXSD7hp5LH/gKRHNM7lADSwT103VK3w7kqPo1PJ7hhnpUDn52S1MI0e3LaecmXXpTA/ZP
zHQigsINICBrO8xb7xBfWRswyJrDS+VbcGlCsAB/GVADAJ7xP5LOarlxJArDT6QqMdzaQjOEb1xJ
JpEsBguffr/OVnZmJ2RLrYYDP1DfAVvocLo8F75FxNFAuO8VcJFl5U/pi3ajjCRb5/qNqarwlPMr
tkC7+59vN96107wrPvqDo4nX7bUNMZBVRjogDVoR4D8+yLNPOR6DKLtl/jA+5QAA7VX5kcXP8ZHm
1wgLqwucO/IWBLJ48Eon6x1CLKzts2xzULNk6aa1BiKtCY5dbk1pedrBLNDrjUMsKep5YCL1bht3
r1l2BvWiPj6L+gByiv4jXdscVnwWju3qH4JSG6n+vefII9K1T2HlKUOAj1cBbVF+k7KXBKEo7TrO
F0M03UTUFRZghufdFF8L/LkI0JE975D57VASScM8H0AYlQDetslsrR5gYPb31Bc1vG+qbDoy/Fcd
BXu0U391Cm1Pk3Eir7G1kLrqrfyh7VS8sucjEbxDhvpOvRHFSGJ/6U1pPrQhzJogQTrVIIvDVn0j
ekrMnCZ+f8EJtCTzIIb5i5T0IgSUkMZe3nn5my2vndaL2YPV/qX8HnQKe3Df5C2mnwlpB+ppGODx
U6Yqal70+GeVDU594opREFw9WuFr4ioyCOi2eoqv07ge1CtvP8sALfxac1tpy57dYLwsOkbebdc9
07/mNEEKLzFrc0WYdMwTr+blO29q3az5lToPZ3AsoFANld2qdu80mIHxFDwE1hIARNe0XKKzvPcQ
GULnSlGPKbs+4qqgb+W1Da7YxkBZRA2tSYjqyz/MwQctiyMB5Iw255kO1t30WYQYTVGt5cdHpHY8
9SVOMN4m0DCif8N3abqxtK7s926TDHvTunKFvG4XsAwRP6LtgxZP6o1Hg/NNX0lAkwGClE89Ple0
uRsXJ6zQeSNoAS5Sy+4DaYqP4ZsRyvu1HMPns/6xTBa8GMCx40oIbKl1SxTK75uouMDWh93VxusZ
1ThSOWErmNPWBWVHARVp2sJNUBaP7lmYn5oProzuPucfvkB+ATAjBfUYLtnHQ4WTlO1Y7HTE/zYD
RQeDhx07/l0ISJcnYubxgoE1w8u05LP+EwfnFrmNKH3StoSc9e+AWizll+xFeSog4+LLrru1jSz0
Lnd8FOybjWJ6pexbt6/swQZ6RrS6WVY8jfade7OmK2TjYmd8q9Z6/k2SAOQqkR6iAYPfvJhkmt8Z
EM+1Edr/0BW8b7t+D7aAo/iGn4K8hIb59YAjTuFedV4T7bIAi1TXOHKTkXCUo6NRRvkdCdCNUe0z
G1V2D/ComZ91VVs5GNsq8cYcJu+RAnCtNr322dnvvY7Lo4Eb95NY0M4FROFo3D1isNZ+ceYTfu/b
W+WBELpPnGOPfJ07YEbWJaWhdxroAG+HcTvdP4yjhjojuA7XXsBp32lSNy6dntulztxb7RndsdcD
CivAg5KeLPz2QxP4dua8n1GLeXh9UD1PKM1Oypp66H0txizMRk+jxfFakxW+25yTSGo57midU30l
33ExDUoNykj/BXWEJf7y6KIKHSd1l8aBSNNp5AFaRv3USEPzmFMIMzyMcOGCkT8kOZRtdVu49Wcz
+3UmpODhsfY+aqyFvSLHsjJ3XrbtB6bDMlLeFkra4AAVB6BHjXqc7csk/U4csnhv3Sf7jENWRmND
0w60Teb+X4L4j/NbF5/V10KBKvl+DE/lcB76iNYyA1Y3KBJHsXTKiJHtNERetNu1lEh7cklXhZQh
fcrSyeQ61cAZ3sCLmT4QE6sPaPIDdzXZ6zSUzvlRYgMNpEBxu875dbC+NP0i24fHfGqc7YRFOoqb
8btZX5cTGGO18R2UJtHvPE674ahtgZt2WLTbGGQ7b0gJBOm5qd0OC2F9b5cuVz+wxB8CGzh9pzvS
EYLJ2y/kGwDOBxVFDzS9v+qP1HEL6vwDZsPya0KZTKyZVeWZbJp7MDSx4UttmDvPEt3iDM/umS2p
+iQbHj+IzlkU90+LwPsyCMNIWF92j2eG19gY99Hw9OlCmbs2DfDQrQ2XJIafuldnsKKomcyJb6rH
ZqSJSApfeOYSEUENVqDdA8XyID3Ru7khCimTj65uxnY5ptBcJAU559jlhV6yp3al+vVlgkg4HGy6
SPprixDPckEGpbbW+U//oCzQBNbgkfLGDcGahD952N3e1f603F+g9NGcmwIVfL7u0gNSGndRXJKJ
JfNJqXh7Jd3elGcavrR64Lpgt4YXCCjE6mtQVjFgvGar6Ccg5Er+adx3XSruQlN29vJ8h2QBfLrg
GEMJ5E3+iH9vzZY9vbeIukC5telWGfYJpStKSZRQC6w4jYHbOPFuUvOmAssufkGNjoRByR+dp0uP
646IhOY9skR/9Ch2cqiRpKBAhVQGbTs2bJEgfOiePVXxjvphijEE0s7oz0McW9YOKNUQrwwsBlLL
L3NvTnZOLAQFzKBPj0DtB9vjuKfLrDRR8QL8PUG7n2Zs5smmJzxl0CO2XGxXim9+2jYBxh3Ss+1r
v90R2sQ9oIGfbJbnnjlOjwjgRrN/QMrHelRb6TZq5q9cvFQG1fxanJiBcfkMh1BCzPLDstcJBbZM
hA5O5mXMFrhvhovmeNa46rDK3gZaHx8SrUlzU08BKG60gvp4l3ws0k+ZbRHA0VDKfoBVAvMS3t9L
NZCptuprPVsPPcmnm05QKHI1wORHkoD9xmFK9VXbdlWUvQk1bzT9VwaVwQusOc40VFIkt7Ihtmz1
Zb/c37obEHyhpmwGJv0V3Q4qh85c0Z/hBy17W6WEthoXt1kuOLB/FEcdzqC5xoo692wqa5SVx3MB
ag8ZUIQ6HTZad0yfSsXlyLVSD0Zvr1H+8wcsQn5aRuP99kkFseQwGaHfBLm1Wwxgi88OIowsbZL+
CbwySkx9+BhC6rFsAON26FZ1GhBLMAHo2tsH5O6TeUPhHOLxN0F/1mxG9ZlRsQUU9A2wtZdDzY7X
iNpf25cWTpNDHMfr3V+7LXwkbD3S05B59TNXWgfKHmH0hkiRinJGLpmNZJ2bG6p+xFvZwaAX+KxW
EfGR89MPayWJsuyiomy+72o2EgxgTK8ZA6u/jPquozF6AOYbFIjg1vVvxecovz6iWDMO42iQcjIt
pc+pv2CIfgOG0q3Mwbf7Q4LEg+NpS0CtYlgLp3FK+TG934a6HpHuLWjbXS+7uP7gfTAQ3sFggOSJ
QmIFHswb83fV+meZV63C8BuAOIDOZNtbRyff4LOs2CSgeLN0X8xsrftgRUI/IyAiTXlENwmOR/JW
2C4RYWt+zeW2ve9IiOEgOOO1B0IDkNkOgHET8hcv1iMkVhgpCyGljQP8R9UDwsHvHr10+B2Es8a7
CSilxDMnBmNEWE1MQIR824+TBy2igFxH0hnEBqW5lyrxa0qtwDotb+Zar9mnvrfehx8qkfKFN61C
NJpEqar3gCDcOB7Bfg0QFc6Pfs9WoZT+QGyuRQQhNuVr6d9cRJ3iLbo7Vf5snQ1KYjeZs4GinSQI
fM/1Twegg2YDIOE3GGnPzGxkx8Ctl2tqUPmeYOn2WEJVmVcqOXP7AbQewwZdekoeH429UVRf6p51
ELCOV9Zr0/hsaPmgCMrOh/MMDrtv2G89gpjcFltT6ddWXQv8253dYVU5m7uC7OgpMyPJFvLqZu0W
0lf1D7MVzKX6LlpehNR6dmpXSLAIilVF3PII9cRbZE7sOCicr4yazg8O1kkSMcVT7KjwkgL+cQ+X
OIrfzNuel7MJNptrvQCDv5T9TnhBTdtePhj9ri42+GBZzSEJy+7FTi96gWE2Chdu6axt7JXohZSv
Rbe3nUBGZ2TeKv2F/EnapO3hs4+3dg/D5SvXn8gv2PdSSPHVO3Y7OP+kJQH9UXpcMKBJ5Ejv12UN
zsH+yubtQJYJmLBPLxJiq9KXVXpY9Ez8wqfOaZjUZOvf9adKkxk6kYquN2W0xLNMrkhom7N3y8th
oGZ/7zc1Jt+tryjv8ZP+LaXRkm8Kw8NHSTqxUaN6jZTQ7epkm07KV+83fApUvLDAorfn3Fmrb8OL
wavbZLj9OkGzkNR8do5Kd5mMbaOS7d4/CmHFE1OI9ZHTzrvD0vv3HRLbZfqaLMhGXPL+GWlw+Z9O
n0Bz5SuVNWmOODfaxJdJxiUf7W2UmPGv6FOPShuSx8wzzS0c0AUYaYTThMMcmrRfabfOm2AwNtPj
MJRhnm4e8qd+3xoafWEK+CNsJV8/xRkeWnsb3BwldXatj/wax1cDayiFLnPtNlRqymOtHkbKskho
rtp0Yz/eJ9EIBbldGK6abrNAf3r8EkY+PjWbISIx2jjYYt+jbwOecRFJMTDYlT2s+zcE52MmE1ks
7BQqb6SypPlPtvl1czad/JLeoW8H+nWW/SxYKM2XEZhzVX1BHx1N/m/8QO73HSLSfM+6OM/TBhV0
Zfay2e9zX+02teDlolWJOQ9GBVhm7VA4xw2MRyxhX/iiobqboZPwxj+sm4fRUJNc+L72O5bHBAYX
GpBVemgxMYHT6GwLy3Mcl28USLPZT5SheMaJfpSB+DeBzV5oHExpRb9AUjyZwxiqHELlrOCJ4yWc
/60WCDFfBil+7Q1cNPwS2hGsjjflnNSHpn4iG6a20q2yn+x5pvQElkjdYAPyoIifZmE/vlbEDYCB
rUhWXkBz3G+hcbCGjwzhIWun1s+l8iVLv0BBctB4g1es8697LKS69Xcqaepjzbsw55QLuqAWlTnQ
GOhZWF4DuyPzlOWrB1SVuPG4btQdmuz8+lPjY1VPA7P0EAjSEFlNBeXnSnScSuGdbQ1uCD6g1sak
mwP1ibhbWWtZ0IeEhAkhMtge3DAMd4opoEEfI8qjChHSmoV2z2mvZBwSSCDCsu0MDJddZGBqtOJG
1VtUvw8VqFxxhJ8PIc6IrhGZ6/RDYykZjnSK72YAho2UBuMuJLuVdWUeh+m8QOqXtguk2umlGk4E
vNO0intKqD/KGGnQ0PND0kJo/WbnwGXHwGtJ9fj3taeKRHQJ/NUMastvcbCTXeKXzk3AAnQnvEac
5qI/IgPZagqBOn47cbbr38bTxH4PilrZ49XDj2FM19rrcnTN7/Th2/V7NftIu9tHR/L6lpASArlf
xcGY0dX09S/CG1h3UvNJbJWuwcSPkAX3ioOoBVBrOu6CHduuZ1hi8bMEotEJa0oR7aW6Y+lB0ta5
d0RMR6AGo5y4t/bMvstDU9snNto7uTHHYYbXmfYykbRhTp4c8ATEICYjTTg8fosusmAOjsnlZnwD
00iKKP0dgExnqL1AM+r9/K1bIoACE2U0SSTsIlFAJ6Gk0Ua8w8xoB68BgNF4iAU4iGDdI50BJgKz
X0hlqCfJANkC6mbACOlg4H4i/cggrejFACuyPeaSjmhXu85x+hIB6IPiRkoyHz6qywK1ZCSE01/V
FH9Rl2IUEwHz6ZHI+ju33LjbSB82isE0xCLnR1WxTwLQvoIYPOEN+Gm/2RAnlytHnfpFq0q7Qv/I
34ghIVffMyQIaJZPnjIHSx7E6btuhMyk3HBb2avsc036/FgzhI/L9Mx9k+gi08+Rej+S1IyhsGI7
pBDud8S6nEq/nC4avIt0Te1a1wW9OWlPHN1JjmdWSGZS9ZH6TzLPDD+PoyZhWYtKFz0iouvnguD3
fdH88kKeghsjZOt4Ecfkw1lLMlpxITsbJmwS4RlSVKUvEcmc5CTATaj4lhuPUAAHJ0l/shCnqbfF
RGUZYlHvBO34jHWdYr6NzrFXX1L1vXZQXe/fJlJrC/gSJQF0d6lttGGa+I/Hwbx7+e1UQlQCSVy6
yAYjrF/jPoAZBTwtw2emx/ij0PyoePZaNNXB/YkA4t6e8XFwWh9bDsoVEgb06YesCKOGKaVN8oBs
J/wnvAmgXUxZMmiRI6PR4Y6Up8fAU1GnUVzS4mEFqM/zbiAhpg9MLDpvV+n31U7Rfc5PBIrrX1OB
RnyRlKcZmHPjV7eLjllBt66wPEgEBelBnbE8xi1T01NBGE6n6v6i34N8Ot6s4GHgkAFgmg4/SsSA
Qds0VC4o3AWsquXCOaV8kEbfcK1oi9WChpQU3CG/IlmjMKyrnXWPygLPjLBrogReBzwc0sYA/OFe
O+OTVr/crsZHgzGmIZrF0kt/DzjTRxQAkEYUNecVjivDr4Ee4OMTdO3KedFA1kMqrP0bOlSgYewV
IbkufLAhhOXCDh1lCBJgeU1XljTkRu/Tcc1s/6AYnG7vA92H7TJhx7UzygvaCu2P/orl51P3r9fc
6UXedUdzO4m8Cv40Mm5s9hmuT+vsqL7qr/juzsg6Lb/gLhzo4KqIDSGe0VbNUP0bI3buFsnTT5bD
tuPrf/67NqAeVn7AsaCIuq4wXGtlVo6C+sMH38UQm/2dslvKBrAGVgx4ebtcBe2xfKM6RQkO0HUV
Ynt/yL7IvqeTA8AYRtor+00C4zz1imN9RmV1T8c0fc2zHdVheNSkeqI8z6jdBSxJMgO6hRW+eNZa
ncl6acaHCxJ3OMG5cOyoKBWVm/3KMrV1gmv4JnCqa7Q2lOfOcW3HU+WgeAWQRHFfPsDZGewgf+Mt
+nqjRcM3uQRyDItDXcBrIboQisTplZ63uZvpXuoCiwQx0FneptTrNtDrKDYbtGAIhs4UmLW32z7G
Lq6AuKlEvNqd6vjoc74qNb39+3OZrymJocNz90hdpgf1E3RA5naXD7xedrBwMohUg0XndpD9sj2s
bqfa1xC/WMz9uvnMPgH2kOeQjJAW6Td3AKbRLD51B6pPNKTpTdtnLogRpDRDca7wEQ6gpkxXGEBR
rPts6MiLPJmE3gh3wH44i5ekQbus0RcAYw7xqHL7GlLspLhTGzITTXENtx+y/b4KRQ2FSAFcDIQT
an4OUhYESsjA0GqE4GSFMO4muq9ITz9A7LgJeseUL2jm+hI+papnJyJWo5fB7CNXLc/2RTmOJcET
ALaKGHSHcdAzLIthCyVeu2pUyyHApzv5V/58qGtZ+Mtsbs9MrcfjvYPK1O/vi8uVG5qPrjCQKujh
TJASgABYpW9OK2ojvBv2qp949C0/7M7kfODGaVEQSdEd+Z0XgY1pZPio6rlnK4TQWb8qwxmxRwW8
UTCA25o2ksvx1bMqvslNaY2Iml51oXYRv91AaQ3U1NHFWouQ6U91eLjtoShxBJCyFukZFaTEuWgk
cV/y+X7gnRPFpd6jgddR6O8jQT7sK3NPmCUP4gAEx0BcBHe077bcT2YEMD//xUVAQ3YwQ0Y8m9cc
BsAUHGM94lcN5GHLWqb91i0XCQ0HM+QRL9NW/SyPyhMdO9oSqFPQohAlF8VnPSDmYYqJKQpMoPbQ
O32C6kLXimrAvWYxkYFeeX2KH3ktltMMJ2gO7fEfAgKLfqDo07xXxw4bpC9YTfnst6wNWPyXvONQ
8W7QPKhFp3E460dd+wRYCPfH+oeSgv1czodReadXP18Yidp5Se1dObxb98NIWzV1YZ3b2bmCL6sH
CbqCOgpOmLEcKaHdCQ2Ixb+1+fVNT9b0VW/AyWisSYGuwYfjuOxXysP+1nlA5T7/mYE6StIqBiXo
SimVhbdxAv+AaciCYInOOgVopxSN95ASVxppfiZQWVp2pROV2CW+UvV/xL9KdqqNQ4ozsX4lJH30
WLoxvSyHdYiUgLnRpifTPt9u2wKxgRuR4LHAugG0l70ifgmZ/Gx5HzcP/FSyA9AjNK9Tg25wmLAh
dxbO0GhTIWRneQ+ytgexS3WJzSMRyQyhwxEXr959KQtobwz0G5kvy+Vhe5q5flANpq4RD5haG3vV
fkqyg37rcQXdSnGYiZoy0t1uR3m93lBiplhBr6aCtMxXteSnZ7NIpqecyrN+1dKt2govXH6fxjFZ
BvXq1I2ZHhJsXmV86oTdLes4WdI1B0+Su4uBPkMNHGOXWJ37YFo1DwLzz0y5GPJbw69a1SVndi3J
v0eM2gvGgcrXY91310YPl5RaVhxNvatX4Ty/mMNpoRxonYrinKElkL0ME6kJ+FkQ2bg0AJBpSIte
ddyHsdNBPV8LDSk0jIOdn4cktJOYkjDZI66ymKnsifjmBuOZgMnjIA9Z7GvNt+/+rQ7r7EAH2TJe
reE4qdteWiMw0/+Dv4Cs0V5kOSNdbNRP2XCpsmb936FJZNKH9KK1HjZH4KAsSIkwRa2v2Rrxhufj
ZAG5CqoFj8dxSr/pkwGZXHBLMHz0V8r+KX61qCETRSHJUIJNoRwJAoY+AdSk4Ue/aM6LBeLY6tDZ
gWpBBYsnwLpYy8TRKQJJLJhsy/PVecTT3hhDylOpTSNh3JdjWA/vKl4OF5ZEu7xVlbnO46vNfYxE
IT5rRUORbCv1ePgIuNMIsRt0MVaPjYiIT7l+TVR/AqHxcffz5/b+zzq11OIobjOzHgQTNt4jLFJU
CLKzbZ3ZJnlpu3nNk5/H+JR+qPoRlCDbMGwX6WlIPTYeajNfN3o+0Wj4yu1oCIgrVYT5NFRnOLY0
giGUUizsPHmzVOJEi1/UC/i++xf8ePpvzRb6IjI5cAZhr551eQ+P1FkODWbhB/mZXmr/KYOxuXmC
M47WhBPCsXtKdhXd4jdcGOll9Ipn8eTaZ2TOXaw6Wfv0wWiNBnK+kQCmLNHYfnV4z9EGIdJrGZzX
vN/P92MPCrS1PA51c9lzFlSEIKXQgJXLiIYRBwCZkX5G2CMBPwVFt4Iqsqvq7bkxNw8I0W/IiKAJ
RzZHSqweMtKOxBN7ZbebwGEBBi2r53LazGz5xI4P1ddgVj1cqC7I+FSTW3KGCyPggELpTGEzo1e5
MhISeRhZ7NjqvrDPBEmJfgCRoc1AVNYvJeA7dv2K7vJqkkLiupu0TrMt6VpieRTmOTcbzgcLJYvh
ZCXvNXgKCPtAOue18zSlB7nBJxiVLnygI+uqtCEnCu1k1fQp/upnkDcEbPeDRg6LqlQRAfy84aVU
7+rhcLeEgEny5pQRCJmUvnbxFzS4vCukLiIXbh181ewhmcIjT24hqeq9CbhpoI5A6aiikKGKPG18
IQyi2UmtF6WPTj6CI4FhLX/Y3aFawDwGbLm38aXKzm21E83Rxr1ZLvhKpQofNXi+YJ44pPyMZklC
s/hTAX6pYvnSfhHnjUUAmgtsVg2YHtXDBfGCdYdb7hIBbBiXsL+9qgyiUeMWiAAIvksoc+VuI3mA
M2YDpZ+V2e9iNZiQmMXy97YBjQrsjFFSnvox0oFqFv5E2FQhZW7Dd8O3uoMNBma3VAWTaMAQUKZF
GG9zk9oFbfjBpGCDiV7YT0ewH4Bcdfva6upK+QaNOWD53CHbBDWY5EbC8+VCq16Xnwh+CYSh5nM2
63qN0ypaLdW+j2GSWXAbus9x+ohFmx+8anZ1MKlH8S27Llao/sLh1xNazqWU/2SwrfOXOv3RWx74
x8xOJTs3wu8L/80KQWFcA4OhhF57ZhNo7Oz5DSCPCjOFnjpnxwMFeZ0ugwyROQHpl76A7yhEXTBm
VoUGzaHKJzOYrF3yzISnnjBNAU2x8X7UEPCwvFY/tOWFmKwWeALyOQoHbbKmS0pmlGusJcTWNBBM
KOEZQkVQ4xh1dVqm73K+nyymMSUDdM2J6kL1Dupv+HWi34QCg/hNi4xp7k9TqQWtpfot1Lc+eZdJ
bp2BQ6nbdbKzrjTiIsRBY4KuU9W+CigSx8OcvC8Dj8RPcCM29gvtbKm8xDluiLZ3U59HDjQOcHbe
3qU/Ottn2ri6+ZFmp6zxasB5tp8ThNwbr0WZzi/B0WcBZApqJejQcfjbaBqAzHTSYBI/BzXXYJ/g
qISINkZsvHN7zaqosjZpEk5QL5rpX4xOztccA1Ad9r8c8QWC95iojfsGIPAkXh28fLa2oeANv0Al
OOcf6D1NY1Rh9SkUNs2PR/dR/amm5MXX3dy3NBZr0aIqx31lHOnV8Roa2V9trrvBpxPYFPtee+a2
S3WLBF9NWGS3r5xVVrodexTMgQfiq1G7lArVLysNGA9ymE6PRu0zHSMuSxrPg71r690CSMLajAZR
Evo7yoXmKESIOdDn3a2nuPuaT2drPMemBe0F+Gv8i9ArRSccaMzl24qxmH4X4RQ23BBuwAFlbnN7
l6lcLJMgrUSz85ROVG63FSIscCDZum4u9zhBooBugix1nflaPdFtZLRpqyhcXoM0g8SzmG8lkfJe
41TqEoTs4N1i+53QOpSH09TQsKRuVaIl0ksqBuug2Q280EeAnfFv112L5bvglebxR59eSnxr+K27
c645tkUEtGHSg4kmByjYcBNQ59aHfHs3COngqIqIKtsqNHYePRlrmNxDJwlpEc/mnlH7E7rxhufb
1/LpoPIXaD+0DjLv5jw9xnC6I35Sh9Rka/zap/WtCjM/XnbG+D4JzfLqqDrYNa011VdqHyEXRKr5
lUdZb8yvsThPSVjVIWUBFUk9PA7W6uJecQkGUen45teVJv11LdMd/CxI04FKDcB46VNXyiU/n3lV
6iCrDhdr4s3Z2sTQgNXQrRGkFHpR7zYdJ68ATI0BKkqVA0laUGyXXwKNyaNRqUxCkosJBx7YOHYa
nAVmQ1n7Jt0fPaMAXr5h5s08CSs6JCkrsIjImVNy2/YkI5Hxb47k0S/KPe5IxOGcez86sg4mxxI1
dpdqOUUOlHzWVLLv0hOxaOoRe7IrFH4P7l0tzkoSzqvN0EmrTUJZ5HfOPhXEbKAN2+7SPmvtswLN
K76yHVFTGfTDCGFMGUNakxpBbbFR6c7RKwGOVW7pllEhAuiB9TcetqDlHxg41gi/0d6PSDJkdGzx
oQJbOX6bJTv0MW0/Wxq90HhY/an7MMlEqI4ZLNvTg9whPQAFmVMAeiTf4cQJDxrKJiwGps+VINqN
hJ7BLCZxtA4p506bufxH4ZKyzvAz7Cn49BVSvbuMvacie5ZVLz9rIzaEL1N9obC6EKhV5VnKaS/i
PxrUZ0o6PnKSYXVdSOhzj1pXi7xnjTRqHeQfoEyfu6v4UfG5sDn4Xzw7RyN8PBYuH774I15GiHmK
36MwylfKc+4VLoXV3OuuFHo94B++sQacv1b5U7mYRPJLqff/xyMQgu0q9V1amt3ToiF5Xu3uURwJ
HzPxd8Zn4t/3aNm0wjfBCoxNgZxtJf7stD/Z+iJq+FCQPDc2KnL2TkCb9JP2JqorF4VrEPeY+aiN
UuYSTDPBVvtfAJfSnhBfbXEF4aynVP7zgNLn9bdggVnxQvFWvKUwAozRX48hKBZvcWTtl0DBMM/A
7Rn9fAYkY8rVDBYu3bw2EEkfwQAWG2ohgbEePh3KjOLSp18j4HJ3yaGIaNWh64+4uwCYPA5C1B/Y
zrY7Nn5zIiDkGwfVhfnjKxzNJ86/7L1BcJRypQfQo6HN3EfUFBgiZFi4c4rxmyqim4MnCHbnIXqF
jMri6b6KijwiJuiE3Q95RBg9boR0fx7dggLZsXZXRimITAYIBdyoPrcBor2+cwTBEOVRim6Z8JmA
jhdRZBLCDojxcu4ggCfkYEf+/n/2AIzDUKBBWK7wqb5hyfAzN5sbx6WYCjwRqvo9DbNwPHanmmKj
J66XYoA/vTQn3afvXEUc8jJPUfzJohQfRh4+Dr9QosPeF94LlI5PJGtrkoMNTSToyrRPAy1oIjFc
mkeEy+NueRTzhjAk4uZExEs25ysuAHTCBDR23oQuMXxCPA/Ec5vZXJkGTOYZFWIIWWwHzAohpE+P
HWnoBMAFs2eBBcn/OUS4Rwqa/syvc9xiEYbCwkasnhYcIyugYZ6DQOF5V5GZrwssHQd419JLHAz4
GcZYElQRZiAGM6xgGGS3vui7Hinq1s8jOlHmBpY3zwRZvkh/xT0+KDG0gLojpDwiMWPh658HarQF
qt+EI3g7WIhVi7+RaYmg5owh3hDs0ySGu1tgwsQHq/hQtkh5UmxBrBrZfpheVzwCGU5WKVOQh4f6
bYHtQEpx+G/CQeVgN0CONUQu98L6ht7AKCGTgsKI7AFmZrqQ7m1q5r7Q/SZZQKlwBqFrvklsDc6f
jwJfDVBw2PW/8VcC7fSDmfYxTKvmqu/YGzwIVSxrYXog9giapn/7BoUf9ghwayxM5FD/1peQvJPx
AHJun+pm/E0iPHk4+lxQIFEMQV7le0ItD3YkEnqgBiGno1okprod6BRz68h6E9QK8dX5V0eVr4RZ
D0Pdo+HkQaiHgBgO/IBYG7wTf9hGaRGOGyIOIlMeC1sjyt3o2wup6jkEKMU1ix1AsFdxOOG9S0ZB
vPAteDzdAllw5OpI/eVlfcT3uLQ2kl9g5pjobelcTHzQg/pvHMvogeKf8H4R9wA36E810Hcisf+y
Z6FQVbJ8zV9qvPWO/uyGixP3x2vigiKGIOeiS+RfhACMzGd5hO6tvuk+EbNFuM3ciKGwvv9eXwwE
M0TMEQ2pqQFvZ7SWXDlDNbGU9nBuqoMYIzF+xDZEGuTh4qpvgRApfPC7YhAhAexkZOEooRz/Rt6/
X5rPmmkrviZeIOX/4lboP/09HVwx2IN9gx8Xz0dcjDAGQodR2MoIKzU7eHBTiI79ctU77lIISqB1
SH6P78rtEwuSe5CQMeMqZaMHJMQP5Q9hTHD71JiJ4gP2ORuYxE+wttBQRFSRFhAumQyKmEC8NV+l
tshOMSOD8yepKFbLhu6F8PUQTjrihRBsFyxmPtBgEcuMBAg3A1SS4Vz9TXKx8oS/gfgB8QF8iUif
FguAl39CkSfZxXQhhXNMJESe0l2CmxH6RsgYSViS/FlK/b2bgyaIuGiK+gehvMN3+JypRkmCK+xZ
X3/XfNuLVxNUY16BuDxEG1JcszCVoajCQAhWdoEmEEpK6Ow0vJ4QemqQgxL2ckIViX2fzzm6CgHa
EkoygpQtzFeEIxn7JchnsfXDufj/y+RmLFkApAqW5uJ7gJGZ/ojM/5G5xe0yiCxD64j7CY+6BitP
bv03aZk3/eewozpVrO/oet6CajW5NoIgYlLZTI2Wud1GJo8c5AMHAtMCBUruLv5VPygVog4Dz1zM
A3pXwtPn9olqy7+G+hN8CAZK6M+gdyXsjQT0m4H7//HxKIx/f2R1jEuEqj1P658YZTFivD66nnfR
0jKO6d/cEOtfXL7YVcTN/I24eGp/MlRAzmX0PMVHyh7ExILXu/l7rEDuN0JF6W8qBbNzohQV/1LQ
RFKIyomQ4Qfh7dD2C/4e2ywUV8WCxcIIHt7fpkHx9bEzZ/YMNoMoDtlGBlRIxToSUqZCd0PdOEcx
xCUaT/9fJdfJ0cuK55x/7JA1FgsPT7MA9M1lDAqg9AZqGbn/dItQVInuG8e3fLFCxduomxvaXYVr
UepkSTBVxd0I6VAZ1VNukPZk/7cZcaviTcUkrFgKzCCexyzeXOx5Jo9UvKJ4jCjCNGxxJpuMLpjv
+IxxVeTyXHfN+Ipzo4b9lrAviUsFKHNAnfbvnsR+Xu9ojt35kroZlNZLp61yFLpWcoA+2t/iFItG
TAXxd/udoHaVMz5shBHUzcjwAe3+PUXSz+rQRsMORiJf4R81sneIEG7E/ccHobvDXNtR+hAub0I4
S9yfcPBRN0ioorDITCx3y5u4RvGzgNsZGa4bwDhbobrBtIttRGxHRECiQAo2hJHjdnm+fInpNW7q
b40Bu33Kwe0HKKb3j0rCju3n74friHUiri0ODZYGm60vZH8cX3PFvcieWDKyNx7o4p3o7Fw0F1VH
ohshGEgHCLk+1GTFoJoMpjhWYPCIkRZj+bfzif1CCtWPbmMJsSPmf49wm8PeIuyONHaLnIkgHl7M
Wwl5GXR0kX4p0KHB/Jk3F2tWTL7HbolalHMe4f8Ht4FyUIZ5tJAz6IL7BjjdKT+i1hPezdO01cIm
KLFDb86dKF+4Fj3C638kndeWstgWhV/oOIYEAW+JCkZM6A1DyoCigoH49Ofb/Y/qrq6usiwl7L3W
XDNkcBuQoad2d4P2gPYbx3yLHO9Bz24pYKyapSxFfZ3+rJeNCylyMUfLxTb9NkH/Xquy8Xok9az0
XqAMXQnuxryDHjUCCYr7I1w737D+nwibLdXpxlIKYDZ++4pd5s5DEUajCZogVEbuA9BzBYuA6hJX
gNzJ8F7cxy/sEidfMIzM0iC8u5+e3W/W+QF977sOh6rVTZqbjSixPrfg3pu8cMfQOLC0dlIs8j84
KZqZX8VuLGGdk7ND0ltM8LtpZ8a2BoW2sG26gaSa+tNSQTCd/hapK5KO34kBwo3QFLxW4cjiFkkK
PITGcX384ScJODugemuP2mWAgr9CWxV7Bg8Qs73Xd/qdSWUkoTNCW64+fLXEYLoJ+i/v2dhRvlUg
C2PRdNSN8UOBVIYjDdDZDJnYR5phbfBiMGTWVy6sImYkZCLlmKq+FA3AtarJIML9GTyl2cTed2gI
LXEBZNtZ00Pr6BSGEb9xXfJLmp+HXwk/gB6DTJYFTBJjBEPSlPGukbGEst4h2cLWQfjtM3ixdQwE
wao1+ny8hYcmfnXSX5vtUGvlhC6LJ2kBF7jRuGeGqwrnze9Ekidq7DTFurY6LTaR+OJaHg300dC0
eUUsg519I4DKQZarebUWZMfyovyRiWBzK7NAeYzRm6i6ov7AzTInqE+oKviMQ7IEHVRDCFx6uuoU
k3Qd5wsGH3fCQsFymanhW00XdnVUr8Je8Rvya59Ia4GWvZ58qmh18ZnyIQdUQzJB1Kh6Aqi6Q9xS
9aNOO5e/k9dfD9k1OFV6hZ5Mwm3tD9Yf3iTuZW+oJixTD6/3I1e3QbJws4kSE1yEoU1cLi6Ug+WH
LSAsG/B5kGPYHohBMKzKUfJBSVMP+N/rqEdx/f4E8e8CU4DNW49HOKKyhRbltCzdwanQJjgUl0tl
LNRLWDTfuaEc3GuU0zBdUJJgSCdcE+sskrCFYSYAPabCJNeF/sKgO1v2kTPwB6/7pmKIDDfLgLKO
h3MBGQPKLlPrzi5ufwBxg0VXTnHT+gQl0w4zTyC2xdZPwj7GGPjSa1JJrly6KTkLA2IF3rtBtQZu
1r9zXSVTw33WJ2ZiN7zRIQGlqG0hM60Y0kM6EG47TF3wcEGJ1hYMfI70Z/mk+9IeWvJtvoQeCTmN
9lXB15/6BgVEh/yDp2KMmN2gbdq1WVWOFhJL/JvFVlGRO42rH4bVjPkqioUXb/BNFA7WQih7QYwL
WB/gpCa1ETpi8pcxfAJCpgmjzVBG36FuZQymQMeNUO4Sm7/Ea2heonxKr2cgnHdSlgsO425AVPUO
jAmfG90BfSVWCi722yMPJw5JOgKN5QdIOABnqTYZNiqiLcUZB5qIRC52L7NYzReX5VKKL7ARCABs
/2vaR4ySYXze7TgcVGNQ2VydP7zB/uHd78GJkXf99i7pBj7BcmmQgwAaa18ZGPPqlmiFhndn+CMb
hGfhr/KogjesqPR4mAWheXtMTyOtOpMYfteCe69n/67nlszV1xuWTGFdef+venln7JZmkGJ/zlCU
bHjzKzcmZhWPQIzwwwWxqkwdK40HQaoSG3rFJAc9EEyVFK+Hz/2HntPvvTefDFTspS6zdnJ5eMNP
6ZQZSUJod/IPGRuagZcDYiaQ3go4Wcbu9/PE9lG5xww2tzeXTlSuz18dDnBB6RvDCbqS6Gx0YR/S
QD9bwyxIlyDOMU93AxTNbEbT8YfUxLyxfqxA+BNl9glAtw9HMVaebFd+unw9kyILmMIeTyB2v9rw
vr+gvyMpR3162cqAZCyPQP4HHqEMPdF7GMyIMkdOxGxzdsV17ENBNYIbQ8QKBN1sJfEmChp2OCDi
vUC7fa+22nMafNUjD2PNeOXh53zts5/oEGT9d2qSCMTPX+aWA3ISyO+PsC04lmDIbK5v/ty1GAf5
nKm5JNDF13TVUKbcfis4vKl5uXdeawZArK+NhCLhR50Mol7lnXl3CCbrWfz68uUEsJfJCDIB/2/I
cUBeqXO1GWKL7XsOMXnAhB3jEDJVa7sKy113tw2khfj+RVoCiKmNGF7hDWA4sCegBOhEZOVi7tEH
6ocFmOJKQ9vULRmianTpu+CKl8njgPhO99sdg4ThlfAlNDvlm6vKXkrNugKXYQCiH0q6gHZXQrJA
gBkX6A82P15fUY9fD/bidMQgjPjCTz/quq/ll7oPqvxUjzJT8WGJhRKW58wrapblCSAvpOdXnzAI
tvr7vC4c5SZSjosNiQHec4UdUsaCfT8+ZVNB1iiZHURDWBheH/Gs853cDJg3KPkiprow1KxA3anq
mLkMc+l+4Ujl+AqiO82EDQwM3mc3QWt6N8VJrNplN5XQfPrwmY3vqEKxscgFf1RAqC2CaLOYaWhN
Yv+61litqpmySU1L1xgiQ05Y3pnVpKY0HXC5hdfYfJhH9HlmXkE0HHEsdP95+lzdmpgsM/5MOeRs
DgyNsDSJwO1fTxt5uv8mgzO24XYSMjN63ixmqSDhGWD+uHSZtbuwk9nxzOKoHwqEF5uSZ+mZr8E0
ngxffzVpD3DAEHxbny0EWMVjfb5bxhjCK4IGSz11vhxdFy+w+5xJt8qRsSXulnKV2x9EW1ZviXnJ
GK8JCf/2OFg/kpS1njVwAVD4pxBJv2aZubesQaa8Gh6kDs+ZR+NAxEOzwTmANFUC3/TQcg0m9eIO
RwCTPloXcaw/h6BYsoyjXXa2IK1ugKSM8evHupA29wcs0eFTCqMAp04cdiWbPA74pLV/wLmE7KSG
6oud5WMDgPW3muLdVOIZ9BWt0RsjFmbMH4apXtpG0p7rPbYgrUjWrGIbdr5r7mscC/TJnSqcVK7C
5vrIwUK/HpdjzIT+ZxN/wUqPLcmeu2PIOMjFW9VRPqJWUozxNCI2JUf+joSkL9gNPmZcv8nPnk9p
MDr3NoOV0Dz3DJ1PqVfkRxn2qT7JcFily+xG1dA/1Tmi/uUSaT2UP2VaQ86MrYZZXTf5bQKGSCxa
IiXwpCxYvjF6L6BfUrMAS6YTGNDSb1sdftC4UkLrDfxwQ8qRdy8Yidgb3gSpJg4cs9MdueWqbLdN
inWKIAI1qV8V7m/DOI+1sxrMxLCLjiEVKxZPp+K8jmVJ0O3563tgWsgx2YpYNLvlXplnCBpULBBM
n40VIt8Hqgxq4X5U3mzDzWztS9Q0acdCqQqGLZyVwHZRb2KpRM2gQpsd1LBR9FWK5w1xc/DiX5hG
ea/BjNUoBY+iFGKWgeOA+TH97/gtm421r//0Tfr2NBvclrs/Yio/fzKKIAMccggMcd2/tYyWLABk
ZKxUVhiaaf61uWQ/1L2Z4hQy9swlNiNh/Nc4jq/+PR/us2eGZ4MkMnpBCidPml3zNT4UBicaPphZ
T+4z/e5/7dLuvuF1PfldHrAtkBRdZGPcWXpqKd2I6pyJD7YrTFQWqMnqdV1ZzeHxmTBV6EcxXhbu
c/+kIADOSqtxvnsHQogPdWrRZ2hwhzKPsa5QiVBsIPeD7098IgvCrRbDH19O4A4wIIShm0t+AZEG
C8r1PXq9pl0iI7nYpNZggne+sdRRHBEW4XTkjNj5UQHp+bgY7OjCSq3GIkUy1Tc6bqybREIQ61Rh
waYe7JcwroV7vLEkXWA4ppKm2dpFVuS/v6H+s5S1vWGfqMcFGWsif498FGQO1vONSzxMELTWcCrx
XjRa5xcNTMzrjQtWRVhVAHEIQiq7hPw093C7QcGRUIh8SxZ2A4ticJoXrz/It+SpQVpGB3XCBYuM
J0o3h0H943zhj7bB69yH4S+MMVIiYCBtEpy2Z2M+AqyhVRzYfO4HrZnNDSmBSCBu4J7Y0DuQJfu5
3k/2GfCN04NRM2Ew93AYLTrpTLJGe82AC8IC+JuxwmkyvgUART4bP0Jb8Zxloosrf7go5z1WJjwN
zBzOEl3SpIN1RY/uZ2vGl8xtF8ipexo5eNWSS0CIjrarNoHMOs7W2bh4OWgeBts7rTQjHcwylsWh
ReYqtA+6915853cfDh086d/hW5rlooIoTC6LsKTEnRop2Qne7kKwhX5JuhjqI3yR8K+oAOQAEzDu
v6+1eJVl44pJUTZBkdqDwdhBUIFGFzV2sW6GI8hEUCr8SqZdVv60ZdRh9V/8Rp1rHOgRuP9shs9E
Yj82alBmQiEDkixAL7IZjq+e+5PNFwrPevv10v3PGMXZ7vneDmOOWZB1c8YpT4poZDMeRisdZnbw
quQDdo3DZjbQvcIGJAnhbqIqF3GxtwTpIkqPv5rcxqeNH45KgNqecW6ZYJpQU855InyMq4lwBh2l
zViaw6lXCsguOXV0Ql/U7cklYpgElGg1br41iLZLJ4hOPPXPwBWtHae7VqEc8ZvdQMeTiejBOUkJ
nVtwfUhbVMr3wjEog2Xrdnglg+Vzfdt3ncWpejNIPMIBmI2VAzvf1bmv9KQ+w0pSpgOnD2MfcyKi
arRx2850zYaXU+pjic2PHA/oR5hhvRxE8yjmEPj19VHezZCUqPCFj+/9e07pwCL7ikPpjiUFPmPW
Qwp8BeLHEEhkoixwzmAR/RwMdE/wCWkM7s2XtRXGOrOg3v7lldma6pmrXoz605GgwDyXcjLZfihe
a/pMGzoKLJy+SvoudkTotXdwXJ6F+TKNlcKwY4voU2i/4DV+nVrQgO2ic4T1z2Lw8t54RLmaur1i
jCLZM5/G88TBhfattM6tnQ2WWerc1IkiT68L4apBTPZ3VN/DH7IfxbJ2vPEWeOHnGX9Dr3248CdT
0u7WcaT7yGC4L3Wo0OCDUX9N3k0A07ckTwjFADROmm48z+mJ00mKVoZYknTezNF0Cw4aHlk4KoFe
fP5ypxfkInYtwkMfW1doH1j1Pa2gPBooGNlR0rCPJQSGOkwI7wrO6sionQdX6Xsc8N0d5GM0G63N
IRYsAjKvoMCrMwMXStgZcI/6IU5MEL9T/3eGBPI40OdAtRou8GdAzITDq2ZVxFcAaiUQKQh2fGH3
0Vnl5LaHIA8yIyjuyP3fqBNbmkK+CVd2nGK9DjtigeUfQbAb1Phi8aHhwXg6ZLQADDTJwvjDNG64
wsj9OfArjaoP/ARjtffdVwdLQ57zHAVrObE3p/+WWGU+ZENRUF8hUxtB/ORtpIeKuaOrLZ8AeR5I
dicCZ34u3I/zdXVhdUWHsEZHQa4jFqPxcAVx8skJwhiUEkKhtsP/pC95LPE4Dt0XzVgXE9gRxuwI
DmSbO84Ys9IZfyg4uXf8HgplbhtllCL/IVLQ1OYlQSwLpFJPVt7OzGF0Wqpduq+RNn5RG9J17dR1
2OGmCfnwZori30wvtWKCbcYnhGn8o2LPifF/jaSpI3IOuChUQppxirMMN7LPw76OaY8lJItxIqxH
DbufBj1jEX3TQy3tjHIFz72ukbZMcRmBbfRp/d9wArsGMpQ8QiYGmGMhAESltKaGIoPL/mxZDjRq
B41ZXTTACDODxjcSJUkpLXJcu+DhUUN4/WaBR6GzIli6DlT7+/dIVIxq786rdPurwmmW71Lo8epJ
rFhNTamR6nb8thX6sfclDcnfwZjRTI+GNJGQGACv1NaDFllz+uM86n9Gtf3G577co91k4HMGpint
YpRrk3fmIEy+kvkEmUJb3T8YMhsKJtz3nYSurPH6C92iKi5GsTKTa18yXLys8+ecBSueVKOFzvA8
O6mx2VnwYJB0FezWECMoj5Rpg8wElNfFVmYB274cP/94wy69gWHLlBsuBsQ2WK/z0hj23+xbBB12
1Jk3a993yxMNMwuRBqwyxoIWCt1/jAcEBgeAAINGnrKUbg6WpAPAxk/HtTtoTec9r4OfpwAfzZtp
umyharGuay53lFi0VKuCrbv4WaPvSjRAbP2OERiCHO3IKkW1i9wLWiXsCwyNTpropn9n7Ebqt9Oa
V7c1l0CEqikRe7EjLthppo0nOd8xuTRIKIR018zQe/vVtPBXn2Ys0YbvGozLvdfh+faHxNdQlbN2
kDTMOM++YDuyoGMzHMKCuY52OMVAm0JVhm/bL7gwLVvbJCnUPjk8xKW/VyTUOi+v5o/uiIfEb2LE
yoflx/nh1VDxqVUXtwH8P/sOQj+90ZplniHiJGzsVu5L+NC7G1UD1FmLEN7Nb/Oxsr87rn7e5eXd
p/hB8HzfUbpBCoH4lYB3i2IMigPucTLca++9vmmnfMGuAI8peXlfLIlgTwTX6FmOaPF4PtlRsIYX
NqDl7pbNaQquLtIGUht2yF9ZyXL3Xo8gjarqPA4vMBuhLag2Yqf9ADskC2QdN7/lE/7JLoeUSs7g
Ac8dYovIRRj6Q5tuJ1c3/hftJW+K21p20V8M9vQoy9eBUhmCwErfX4To1QWjIi4Y0wRMSV4M6QcX
TI6LOTS0wvdBzVTBukAMhObuUBObAzH35bOyyg9Xf/qp4EIMYQFa34RD2sJOccFbV3nhfxrnvQLx
A1aNZzcXCW1rrvC9QI6OzoaRig8tOIGxwEMwBYDGTtJUgdQtpTdgYbJ+f1DC2b8580xVsx3c9lNL
n+nmOzQd3OOPDTAfhAcz51AGKHWyFU3pzb3cPXb+fpiTyD1EP+QhXke+bOU4StZrvN8GAIVjih0m
02jYrvD3PJfi3mEgCNwAFIbQQLLQ/d5ctgDmosLN8EaxCWhMKfc48wd5Z4TyWe/MsskYYiqGz+Qs
xQ8h87iUqK3AEFvuy9SRR0OcydHcwJj5jvBgV9Y0LXe0/iMURYBLd+SWU57v2Y4k9MUpYcNreXqn
/iFEwC39PsNgAKiX9xBSunQDXHyA3oa4CSZYa0NMsr+LctWDG2x/A5JDRt0f7jD+I/372PbXwWcU
czHtGRTtomVNnHPYUEprI7L/BKYFMetJeiGAvPCluuIH6lYzLkLE5u+pEcExUhyD/UNr3W7zv2u/
Hg6NT1qxnGv20NItg8+Gjcm9BQGYrenfvzcLj9b/fsIEx/oFFLQ469+mxa7HhmH1nMzL4BupjY2n
fIAB9QwafiJiaASzgLt6KJw3aY/A9SDnkD03ER+3LXCU07gN8aGlU5Hw95sA142vwTWQ4ceUS+4v
WxCqrgx2HCo6Plo+JFd87phI/vtXTCX/fTQTTFdn/x4hHhV7N7RwnvhSYpoouY2dz6pJYz9n+azB
6s7wG1vkh5KYyWe87EzxXxdVAV/oJoW+/bGlOQ4X05oWj56U52y3gvL13wi1GJf8j3h+MTuvj9cR
f5D0zm0eKu5v3XcwPnZUS9vS5zF/Uy3AIKaKuEC7WIPz+c7HA8oBMBcIuHnuOWcpIRLDYopro7+z
2LLZLgD4mNB9zcPc8IEVTMmmUYXPwGFwa47hZ0IfQi9TYWFkpa9lzQmh6sKxqPObMYpJMkq+D++G
M7wP7RWgl6FeHt4L+ynSLJSRknQDj0ROYHKLEoTz3LDbwyPlGtihJrV+MN5oDuD4qbv+SEvkILMB
pS18fkzqHv794Fb68IDHoa3DILXYWfm9dvyzWCqhMUF4W+GGiaGEvhc0SQHmA1W5/wiQgnFJ3DYb
abG9H5vWbF1ct93S3i3OFWYoUBOtIR+LM342HCsUdZYY0JK8yBmNfbJKLfEv46Cgng5IG8wcPWCY
y0BX4/vJwP2aCVWQc10CgW0Y6W6KVb58YXpfrQgDESnN7jxzkvUckya3XN7MOV/NUyuZV7CLBC1O
zMTfobgOxXA69sR3Oxv9o63yx0WGIkJVzjFYmwkB4r/T1pnn8/lv9yfuJhKoLRwOrDOmS9aVw8z9
zOF+8o7EDzJuwfPDXIBh8KGZvHVxHhpOvngYMxcuBXF+yIM2E9VJKA5McBg+Skzv/30Af2OLLi5l
cWnXDmJy+x+LoyLRr5gQDfDfpQ7BmMcxuQ7oLZEfYpNli6uduDsHz3yu9X/3gLgPRAjez+7+Klfc
sm8HLIuMcMiCETpgAv6EDzyGaRZG4BYNk/UYG/+xtmKv5sb7d7/+xlDfjqz5YbFALhu+Fh/uj8di
KghdFa691UR89Rk/Zz8IGwQbw4gQdJh4akwHc4PPxlSBlKHMf3/qQT28ImgN8oiav78EPUc2jUBY
Iehny9r/Gff+BFmib323gownjoVYAv6tDeDJShNgXQhcRLhlzCpgeK+1OFRRawW5OU2+VoKPiXkN
Bu58niRk+JxTzizDUI7zWhmt119rPmb4899pfZg7xPL2hBaZM4dOj5rRoJ0sWGwRl5lHtll8ZzUQ
rX8fgvYp2xpU1p4XQ1J9zFpb94eXnqf7lcMetW6cz1aUveJDhimpug9Ioq1NBedKhLU3PKoRF4//
Xn5WevCZp3+CPKHYL/vuiksKZxp8Cx4JFgljegAWaWOs7v8t1nyeYkhvjsWFRTnKR8IC6IEOktE2
ZlTU+jL0p+FIcIf6HlJ1iCrasnSMJW0CYaywWlgj4Rg56aKxxQc2fazI+Icyzhfr9S14hoSQDKAO
4jh/TDexM7BTFPgtkT73yWBF+vVWJl7ieoSsA3JdKVa25U/ThhVwheH8W/o8XZTbZwjYMVxdj8wr
luUF9dyEb7HP4u/OAtvH79m6R0VU+lsANm12xTY6AE9RZyOCsgOZiBirumEPbG/xDyWP2BOrOWPv
bvUpR23hkdhdkGowdHTon4aF+SVUBTg9WN5jxvKgaoMHAW4q3HZq6uJRh1JUWP7LUK9xi9kxcAcB
Cfv4v5jt6Qb5Z/wcElZAACS/YOfeff7e9CGkWMRIPUEkHoFsAIUwzLZxX5k1o9vDVT928fBpg8i/
iEAXbix82++6xcy9MlMuxhM2Vdn+o5nS1ohe4azPeVtr4Af4kDpgBjdo7rWd9py+YmFkjkqPuHmG
SwxDrrwNly8k3XoDzwDSMEfgeuEyApJb/Au7OePNpM9SUJVQXSthWm6VAlMx2/gbeOIrF48TyhRL
4463k+fozSZUURdZWcALIxD4aQ5CSRhU1RTgpx4WNQtt0l+RikPS0XB6y00ebxk0lKfHBdiBXB8C
izLrjYcvxkzYNjaTXt8KK7RVWCdgWIPJMcUv+I5P69fHfZYuePqDLV+xw2g2bW99PUnQOqgR+9Qi
8lgKOUe12XNSXIV4hZhWvJEtsJ8qu5gubI6cDVN+wQwBQWBesoX+pkTwBLFzJgYFrsuxl3CW3x4e
LfYglE8G5+kvj75RHqmr71+6wwaP6+wkn15Ju4/Xv11KilWTrLOlvivmn5W80c7IDKEOQTuSj/co
g9k4+s4gUjHEmX3W8KjgjckWR9gVBUmx5tJmP7mNiOO5WWKDec5YoC+P8QAyxlwaP2F7rYmvhf+W
v60U1oZJjHlExAvUsvyIIpHCu6/SpEwzsF+sakhGNM5g7L2Po3MFgPayvklJx1RbsmrunXT+PMhw
9V4L7tGtIjMYm6o5FtcEwzDaJBVs6EKLuh2yM0e4pBJH4nwo/2KKAPgjWFldj/LPe8PwoTdPrQxZ
fQ8zSbw8rfhrt7r363vfBlaRnXEKCwsvlt42/UJNHMk97pggRpUj7Ne5osx7zHQc50jrBRVHdft/
/SGWa7gzYGSArgpJjVsPvXi4GSKMeHl6b/FWJq9j7wlDAfGh25DKSLUJiABN+9JGxGesmY/iwXbm
9gWFR8SaUrBjlVf37JseXF8ih+DvCcZye55rMjAyrNqHYhl67Evu1Mwkw8wqgkJMVMcsozburmOZ
nLVs8nNuiMYYSDi9s775gIkRSqGYawyxYXPiQgIpeikTSpqCxbVLVrcs/GBsiyHzd1acigXEtgiO
IaHDNIKSGFhBSMZiAxdTG1EzvyD9AVi3SGvXXZS9vEFUewrJdDdGmfoSjzEHp+lyaJXhb12TJpGN
e1FxoiShvhfBEhX075i0sgfzcyceyxAiKMWACWpomuWBr9oNo1XqHBU2mHosQz0YJl8sdREWTzA/
x9IFZI9GqBljcSsnRQHqvdJFlqNOJCdOX1MstVCuosFqmJtV4P6WHGCOh3MRfu0NbDPmvosUs1Ig
eCSzVBYwNJjGIt67AFHAuqeM7K0LqG3mc1tQPbAmk9KMtvLY84dAxjiL0nsMbKbUTPIxaTWCflKv
dC5xZhiAOc6NCOTotkY2PQG0BjJVzvlq+IaBhwMW/uhM7NJld6aRZ0n9YmUIw4BnwiqFf5ZZIk9/
Ea4pBAcj4+awY4qNi4alTUFNnxRH8hSnWFxI8Ti5XrJYZK78COsFcgIgos2HnDGAJ+KwipDaTeQD
C2vN7/VTK9/qC/SOP9TYD687fVOrQhKQAvES9dxfovWH14XGmDaIcu0PTjDy3P6hkcQkqUzdjinc
gbkTOmjsjhtM0f+g03Hnq0RdzjQM9YRaAEXEpY9tszmIbsFn1eLPwzSuQecLxmvimP5lF+AyAr1L
Hbj8xMbxDIcW+0hmhZi7UbZxQvjei3JaZSXH1JUenfHU23nQR/pkvWOKnWN7UtpKDGVyrxbHHI3Y
YKYHRBeF37CeYUR1+J65/psdwtLjLaQQmz9pNzBCnkphfy759y3OUIubr+hoEK3fhAWY9ZDwkJY4
tG1LDiD3IpLZViye7Qze22dfoAg/XWnZ94SEfMis4KKAgsBEaUIyyNOm2PseB66KMTcHFirp5unf
XZXb9Lsv9wOGPcI/kSDG3wLa3TMkOhB651yDfeHEPuQ7UlM66rr+BsdMCwHdivEzCoPenHVqwV7B
Qnl/WZlThgRNUXvtMp+swPPNYapPafax5Kl6wFwMpfIbScdn8euvvi8/rWeQRMd9YE7vqdSuUzkO
+80WO6itGsUR7nXiuV0ZXXdsfmY50Q4IcMDohCrQ5It8fQ+BeL5uHWEqhlmPTf2wALj3sptLdXPB
9pydzS017ITDD+f/suGBoLFtUNC0zoZnYwdK/UK/h+eo1ekW47wlQWVjHc+sUbX8zJrtZ6PtmHy/
aTh2MmXjqWRcwV1CNS+b+ekaFUuQ7Orcs+PEADPclHcXDWy50rfM9G7r1zYGQjZZ8fFR8puImQLX
MZZlnLdzJXBMlI84nseM1JnZb5TNmx+iVqBJYpcuhD0ykAnUuEHjaR+ICmazT8/1ZOA/jiXKelZ7
mJMMV/7zGZYHB9Cu6qxAl8C81LA5VsOcYYJsQIXBGg6jMtgpRUcbjD/2+EXF3xfBmXrj8IaYZ7Mu
6OfBmU2FKQ8WogyrgbJ7rVMS3g3sycXwEBSijq91G0JrAxwetX9gvwytMtl0GNmwiDHSbvURf0vw
eygUQX/J6pGJDnKA8Ad5AJUJ1xBktW0CZa77L2tJADUsi7Dv6AVfpopb1+MgxiQCb8KkE48xc6VD
QIB88bT0Y0wDyPXHaxIZV0y7ECWLl6Gt9INy6OEQy6G/8N92oTv6ZgjREwsW8y92hw5q9DmDhrC/
T3eElDQhevaBmUcKs8PchDNDqPuMzfK65zZ0JpJz3Q9ZOm/U6ABapMneEuEGyM3GJYVbH1QPxs+M
Fxk8IHqmHVXwRhSjEADhGmH/uVr2J6/ZUCVeh1Akk3jQWZpQN9S0yJTCAG7Ja6cx9Fh3nFwEvBsc
ZjbQNQj9Y6wnYgTMb1LvCvBeTKoK6voDRC3mdtVZ26HzpNxcKhsjQM58zlnkUA+D1SNFFi5hNSQF
Mn222QXrBVJoHIydlD22I7+9RuxvKV74D4kddkEMRZQRFD9BtpyyBLIQwjl4RPHm9x6rHozamAg7
qyHImlUXpjt+pciQWSBUr74cKHsOsBehbu8YeTGXx9QbrXZ+c7mkAb64gCcDUixJ0SbRwUQQB9Us
GZyIbplLq9zBLhlwcMuUHxIyGULN1yELSE4ZQTE7ng+5mC3uoxQPMqjVx+G8vahcilusSfrbFKjh
eaiS7Kxx8EM9pOwgfU9EWdYOwTgP2NtBC98Pb9Ad28D7/EnoVNiEzWHy2SskhaUuvHIGQl/v7eu7
BitnnjcPaZjhMOxBg0b54b3JliTojZSneT1TSn8oPXCPIrKXwsMV8g5kHlPMZFdhtrzDv7/5/JWG
TNdsqewoOmiQlAQKci8kFSG6HplCewST7doRXOR2xYgDC64Egg+DBiie6cBmDA7TAB8ZmB5Xrt7w
nTCiaxOusH9+5SzwbH7DSO4seOhLMK90gRoBenxHb48rGOX8tYfG35ILi7qqYzLK73CQOZSkLr2P
PBbNAkAWHDOI4J37ZgWK6RWs6+hD/LdH7tEaIR3toQySZ/9cDd6GEF7onzHbMF0vAAjyOHqompEv
fpPkRKDDkvaxc0teukNMNaHzEOkaCHF+/zsCquVPuOpJh0kHjRxoyPt7bRWP9iebcDv3wLQ/Tv5X
7vEmNNYfX8xyCEm+Qsow7OdCOjadQy3UeA36xN4lO1VfN44eM2S9V+8Wm/fjXSRNjQfgleyOqd2u
86/9AuS4cC8+AmPVzWq8t/CunNf66J3aMBHxEWWigJUZc1qKJC23USr3E0oj5r2A7YzFuTt++4o8
d4qB2C2II7P0ByxojInM9HQ/tdTUe3bITHPlbYK8IOR/YtXMgnqLkoXLWy9NbUl1y2gDo7Ms7Khw
LihWetSIxPGhmoKwci4DlkIscAYiEpsFJkvyHYQGIiMoTSiP+K3hSp1pMPNFuXVn3VoPsDRkqDNt
zuoIr4Ttcy3b5YRggpKGmPWSkSuzyb6Mkd7oJsyvLRWEZoH5Xo7ZF0kIBDRYMvMT2g+M8HXBzBkg
IGYkjD6EXn7dLa4JldjtUoLjwzFHP7b+LF5Xm9qI+KgZ7ei0lzSr2Mu2QyK+lUWeDE/CXU8Er9+n
XBG8RaB3Pvc9SEHlhaolR4Y+uwbZSKd/C9TNb1FPWwoSm5qtnWpnSqclwdsTAkxWOVxiRiasURyT
3WMzPJUYge2vsORgvUCoQZlyQ5zB0eGAvncg7q42SoPhsvKHG+nQ+L0plspMRrjUwScPLPuw3+d9
qqh9tYRMPMqoMdIRUbY2a/mYq30kT76Ln/DdzVfU/7N28tpW0AdKASdApPwd1agfsdOp4jbmPv2D
tQjVE4tpMVrFmJmjvtL2dQSBge0UiOIzZSfEbd4obJiP2AGzuNdE+cHyFYS617nEw+1POXMhcuVD
rGXmzPeZO24Y2mD1/kFtRM/7DDWPSTywHXdvATcpJSnXYhFoL9hKYF/43KIip7PnDV+6SJ1eGSD5
legQq20Ojd+u+8LMBHSIARsXNSUeRp1eC0bMXMNuMOKyGO9T1PdGVfS9cDHgricTmSmbrF845kxo
CNYk22dEtEyUNbXK80juzKqbqwdtCUKV4AMlRQXbrsTw2oq4fyh1yIftVvGmNkeXYBmgWok+9tMM
fD81S3MZnLY5WDN4s4CE1/OeyddrDpl9c5RgfTVDykpzjSsYWN3bWkNndFwesebBRGkBJg0AuxPo
vg4o3roxw9wK+TXx8fT49fX4ao7FN+kA4PqNwUYEuh+GXngOz6kdhufzzQu9xYIlyfPethmG4WIR
en/e/syDuhkQvNezWLHCcMyrWd/MsOeEPK14Des1rzdJRLawZIaNCYAOCjg/iPeZzA/JfH04EKBm
Hg7CWYsRjBlFqhcdppFAEGUwRH4AvuBMxdylcw/8hGc8TIem0GwKkBGik90CLfMInCZAnYbid7jo
b8xBfPE4MFvIp3O+K0Cptzn/mnPFLub8JVy7zCiwtwEkohnjt8fmYdGfBStMISF9n0r8/TMzyHhZ
AsaOFHNbW0FtLa/28rLFOhYtTjE+RFPNg9MX1dbA5ITpZjB9ip/a0TSqbDEq0lcaZgc8hiXrY7OP
zyUXuaNDdyDOqHiZ4h1+GHlhQ8x757+eNmVP4DXSzy05Kk8z2kIv4aFiIibeF8gRnxv70LcO09oR
711MHMR/c/6V/cMhURFgDf+9a84N0AH4NCdcXEpJIr7B5XB310lCGchVIbgcXcCFoo1DTu2Yf7g6
+B4/4xdDT4wdmEbxW+s5n8aN+Se+UY1yrwnG4ooR8Jk4sF9ny5GIdPM+5o0rvPotPbEZlRbHcXnS
7SW2hlNUvTvCPkzeGkc62Ab/J+q8tlTVui38QtvWDKBwSxYUxUTpjc0IZkVU5OnPN3Dv8y9Kq5aR
MOeYI/TexwHQJMDv6vCgCpp/nP5ZkDl/UeQxae/mOOXiHI1py5zerFWIAHa4PRqZMQ3Du+GHU5Zw
a0rxyeOF+6u5T+0vUEMvNfj/OAi20ceAWSKf5u8pLEcBJV8+EB5LC8r1B67qtk06+m617YBsL7vV
dCHqcQQvdiQKeIs3CwLEOruNcdqlil1slosmohZPj7yBF1kgAS1oPWdzz3d5UUS53kRUeUSgZSOB
VWX/KQn0gM2C3bVAXcZPax7P6XxrgTq227wiHV2NkIwRmyvVgnlsP62P0xtuhsh/uO7BdIfxTmpD
u6FOGZaAy3ybPOlSUwLOYh2qopjr5gaTk582SPsh/0ZJvw3+Bdq/xRs3I91047gHQaAHktqI5/Qc
M3hgjiNl9HicPZixZ3N2oeUfOcV0uFwcV7233QOUZMvjvGreK0w7jg0ORY5wrvG+uxH6K3TszHkI
I86qqh0A/vmIKY2MrGka+B33OdFYl04TqiQ2r+STwjkfHMe72J7O572ebXOh70aPQkovM0LMzE7h
e2mZaN66cYO9nBemq/AsGQi315vbS8MO+cXhhiH7tNv1QpIE8qUrRgnh8xd5GEoXdNdK7boR7Skp
yuBAkgjvxZbxolv7/cECK7LnyQh8mUGW3NmPx3ghrOJREEEGmKb4zh9ju91GvNohyRMcqWJDgGTM
MNYjC5iJCYbf9PxtdKFE6zCJ5feicGR+/M1eZiCPzEighjf7aEbbiH1gkO+98f5o7+nxxdhNBmEv
NFP0hkQVKQj2U0b2fuzvx3tvH1kylK/meAwEGNCBF9G4/HL0yP3YOoaLm1gK2D1O8LK/Zh97KGZn
sua+wwv++thgsbaLBdaDWiZNehyM97OPB4GBwE6suWEwMNQs/gafwHHkFrMa3WVmiGzUi+XR6omP
ifULNHPGwX3N2Yziy8PmKI8msw9AxQfvQGrDGXOZ+Ic4CTTfdsnxdwBabFn1MLQADaVkyEdwol4U
HjvyxQt2l4csDkuq3O+eFFrF3EkxUozogtibymK1CvxnIzlKcAJY0k51T9TJjmjmdgb2yEIrGt6P
xldrZpAuyIf4PoOBKJP9lLPPiSaHYK3O3opBS0BsrsIVYIl5L/UUh8xN3SJGCTp+iUxJAex7TOLH
kKvDe4lnDCBOUZBOE5KhN4PvfBngk6OxP462s4A6qWzbGYxscF7bJ1eUZyOWoWi7BbQXbiOSIG3Q
ja2c3vERp5YfVhsuwFtqsqulr8hKuXQx+RTaFpeRLHMknch5LaCrVEvCwasZ/RrnhhcIQoBGxgbX
dA2khYVjkXeriwsgXZZPSp1cSjmdcsOE852YyYB1kgsrl1kWxJYRsNotZOH5K5w+iB95XJ5dAKJm
WUq874wKKikzkpBS9KYYXlosPSw8ky6ryWg4qlyQhuFMdCqDskMCYkjY2Qa7Itf7a7KKgitn2gwW
hAVy6DPWCVkW+gu+Skb3LCKfa6yY5GMcKVi2AY+4IITNbTRr263uDNCrE2w59ZxSG7OMPTZrE2Fo
bvcfg1me2lwsOicj7TWdTptGmIBQaNl85APyHtXsMWmF99QnXiA/3WEc+AfVxu89dekcyz0GEBs1
3FDUn88bZmn2MKS9MAzFJiH4ZmH7fFv159jEwg5XIVYpXJHgE9s0jszVKhyjzcDcYEcgloLIwgxt
t2jzDVV0Pzpobbft7azmMLPawOVYr1hFNfvoks0wxlOfg2ao+j6jT8bdeF9Dc83wxiu+RUJCw4Rz
ZWcRwEDsIDo6/ht7QhCC6Tv6JNjWzEsPGaLqkRNyaySCOQNjczqPQ9TwQGvwSrGkDxpmtWaQaIHl
r6YrDm0OYJn1LENKDmg/Gi4rUJ+3gTxT2Kwm5EGo31p0AAS6QZ9fGvSwNLQHMUQwPSJNZNE0hHr3
fabdoIdd2bccegfAd+Rs5USQ9za2zF0A61/6uwHmWmSgEujuw3btMhno9sRAFCgO6VwK+3fABvQj
dhHMpI5fWPTFREBB1DKe9tOmtSWABdScnZt9wwBEYgNk44QD1wOPSgSCoA5/oE8v+6BXT9LZhd9H
TjmJUArRsiUh0AZkUeg2UfkJ8oqlnTg1S+yIbALihGXGjSVB3COUWg3UEGV+laCEfoAR9rInJcCf
z9YGeySOsAAzgFz4Yr5FF4LsEt8JQ98R4yWfLPfyyYRqfHD/bfX/KmeLOfInx/uDbtCri1MlVHeZ
T3UzGSn7TlBbo1pq5yRwyf7g2v2wRjjxhbEjbeNd3B0gG29Uw/PjsZtZeLxy0GYOdenM1W/SLI2o
YSTgkwOu/KBuYgt+Dtzfn5xnLIJCKCxmRCwXNYQehBSXOVlZMsWVRyn7s0J0ybM5wE7G2s1OYRjx
Wg4vms2iGbMe24JxkgWM1QpLxASIWA3W6PWyTA2oFnAmZNN7co8dxSGjzacMHdhk2043wKWLxCNb
gmA/T/cec90fj72xJ02FC/ezbo6UcM+0EYOCAxLPwxXWYOUzjd2V7x8NH+JVuJrfuuL6rOL5fGnM
S/QN+h8qjM+bdSTvBmSjNn5uM4LJWginCVqihc9jiFibbHcX6CqFsQQqs6wzB73pNYrEhsNmxIDh
8cMqp492skasRmQ5fZk8NtDgpYFvNQIObTSYRNAP8LLCqQSMuLfTVWk+wJqID8bMu+NM5mwZvuMS
/IbztN5mZqMeR46vB+2pQoIIvEhQITXAU+CJLQJJiZEmtAEyBguVkypxyxqwCxHj6O65OJklFxr6
rDEaasYqHEq8B4RS3lbFFJN4Ho9Si+gADCCpwpNLZimAt2AVhAryZXLP3waSo3wxHQ0FJyOGlMNX
jM0TtAToT+OA+l5uF+YLRAukA0uPDpP7DDRYTtXk42BN/j5OTo2KRNxYG/8ONeOAWwIpANFgURLF
PS5DsitOfjeVHDdZNuimFYbtBPz74NIBYp5Mk2nNpp+W4BaX1mlKr0xb9q1WnRwgMSnnR5tTsZCB
X+0+MdLZ2NxtOa1wnZ4WPWvxTqkw98DvG5Q9r6C2rA3xcxxveGluqPZQ6W7wWPnBTIISEmglGqvV
mUi5TwFSyEQD+9en7wuIsAflpwrxxxz74JfhmbkXX+ab3IB88ZOaL5eSHTlggKncp+YfgSFOGwVP
gkA2YAOyBDN5mhXQ6xc/i5e0GJBUcPp3ixkmW+VekUMmNu84RZeVWb5FYGTyjeI78IWyUgum54l0
GX4E/kQTZwP3QXMXC4aDWBNIeuyqAwGjejfwNPMzpVcnaYlrBUgSSJyA4p6SwXB/xwM62AGi4HAk
HAXpMR6X4xG0nkA7xeNbdHBJxBysOXZaQZnLSGJeOULZKkf1jc9Y4trSJxm39uC9RqqTDpZWjEhM
3J7nfmuhjDME7M1W9PhrD76DdN1w690sEd5EbaVN2hNeap565MwiNAFBz4cFzrf8SIKA3xI2pMxr
Jh+5q2rbj6fT8XS/j/YRtWhWTHAwnuAhZUk/WPe+xIeyqvE3j/628UXWappO8rjc8x/CWAqtpqzX
UFg9yUmw1FZRDIs56zD1QZ4XT1oCYnJs1W95VAvILTmyPDd7grIEgWmdBvJNYDOrFX/qyXvknWSw
zE/31RVvFvKRig4mFflahFoomEuZaTkzrRFl3KsuwpYMaep2RF/i5HxgZIghQomDUhEVIXBtsNTc
n3E6Qx2kpyyvi1lLUmb/7oxNKuy687E01v1ahCNNQCgSq6mxInyMrygtQuR2P07LV/0HpNHHRAEO
J8csYDmJGzJzmpvTzk4LOELcbyDVrLRUkbClezRc5WSMWiYunAXaoELEybcKcvQ+EyBpNhMcXfUY
zpig6Li4JXqVdSQLRSw055sAbWOr00owlM43XBDVfI+OwTF4DWkAgzclGylks+4QhhJpyrzFSiT2
aIc5kzMV4+WORrFWzXaDRjHGMdbNa7D0JEBvW21Lm+hYmeua/3UxRCYmQoCsheE4gtV8rCqlPLTz
qN8xv8CSmjrT6UkLTgG04ynzt0ycbEzTg2o+NKy4bfSGw90Qu8ysZLImLO/AS8XWi/XDULF7wByJ
3UsoO/CKMERco18C8AflFpskUEGBeQvgm0w5c0XWkMJMZ4fK76W2xXqD8usGur5YaVy8wYtB8YLa
UlTfQ/rhl4wQOycA8ovJObox4RueGLZWnX2T9JMgXyWP+WR5QfrFIRllJ/bPGorpFXSvrBYClOUw
KsvZqUz5w6IIYhY+IC5ZSXKbsy8bKAlDktifniyVuJscrOytHLAcR7N7ZTgouqEBtXFVxhwCHDNI
LzOWy5abruSBhn9CL7VBsqLjIuPu6NyjmOm8Z8vNgy4PJjw11X/2hIwkXuwP8yu4XwxycPJP/h1z
Ruw1k2BLtgYamxD5kdJ8cf0wYFwgMcmS0nwDOKWXCaBQwBcAuGnKMFvS/WMieHiqUPhwdPomNpaI
GKgufm5hpUOx6fKVsolZrjxGPEeEXEz8KX6LecRDwjvOgJWJZ0lq3JN78QXlJnlFcaa/JiRXAJ2S
ZZTPkVdQfmXgrXVDsngvIlbx5sTJk9yjRJvVhxM2ZqQ2PuycYIUftNh9mb+oi4kpQQl2EgCgRMWS
B5CNjvbVBwpwGA8/ocvaz2VGJhTfz8LnF/dWsgS4MGzq8PeWDof1OxWkT0jRSfpVUolplzVI4MUC
U5b9F29ZPOOXITZ5i9N57OJsRlu6pYRkJbjUvJEQj+3chTiIY/52ig1E4a5kMMRflkPF8STzLOdC
JiHXrPqR1fjAuBXY/gH8uKRKZbTCvMGdEDw6/xv8b/ye+jKGf9tvRgi6W+aYzBIIWB4gmm4rLMiq
cjEKFjxyLxNZeqvFfLCeTHDRBOQOUpl7XINdsWbCQAugbsuKK9MpqaZTr6e7BF9hTOLQHdU4BMng
cCB/bVcurMb9B6rAX4MY++ezy9OyDfCx5cUf0kiSTJJz+Z+4nlxsOROLyq48zMFkIDl8ov+IXFhE
lveCk77AGZSiAD/YoZKM8WAtZ24hJ1DyEzJqvjA2imrgSVhDysfXuJdUEBma3yX/XfazKSNG1k4G
EOCwJhwDCjcMpbO7F5aWjCoJn882a6fzG2ySAL66cKt5KS2keMWRZyVCHks8+zVq3cNABhWZYJIF
JGK20aph4k0zTGU7o4EE2UrCv2g8ZlUee4yfnDmiymjlPVtgVISTJYHnb8A197/J9QX+WnDtQEGI
W4yOF5dHfKincfKkGrNLbBAfXgOT96NytPg7ZWCJtyanVy6JBJQysr/AnKVM/osdUZSsIinyWn5Z
XboklFfLN9Oam7P6m48AzHinOHqMHX50MRmoX8rlRAsOo9E0PzPZT7E+JNQsoIi8SvDw35nsh6wt
AgQnFGTbbdq4qixRstFUiOVENhrrcN9mdVNHuZdXHr7Yayy6n/jHsdhxilZ8FPUgzkbD4oQ0GKES
b0g9Sxw9oWlQgxlKwkoxT3BiHqPfOHFuofyBTFsoGrltU6Ds9L3lE2trQO4DNXhOGdzA+mF80ypj
rA0JaMk69SklJEJ1JTro6iPc3259ePeAE6xPbsdWuvdAp/cvzRk9ulI4ZTi5e/CAbdBDHiWvbnOI
0L4gfecJg8BPprqtj5q4Tuz1m7NCmFBFUdQ/THz8A7FDzVb7yAGIl2S5y94FcmkCFzXp0z3XaneV
7qNa+D9OzdzIFx3Meek+nTtBy5lGhy793FidJIaAEGrz5e6l9/a/LERCtULxijhuc/VCRD6M1Weo
8KDETVDOnRzpw4R4R7ffPt/abbjXQJy1Q/dhHboF8tXHR4je0TT5GJr31qyv8ZiT0bHFR0VZirj0
AB8HNWfyHh+0hpAXencpX7iky1Anq7HJpBMnsm5MbVwxxDuWBvkl8YKAoZHZgZgjsduGQSJGToE/
L5rT8cWVXALqUy4I1P9fwX8jCeeDqscJzRCpf0hs97Keljx3jgnNhuIpKRyvrO4nkxRFydiR8FH8
GdkkaBJH4WhJcCFCkSf7P/fh6EjolI2vFsOEQXPCTIuxJgQhMLkgMClelBpkLyMn0b9ohKlGIE+7
HBMoxgoBJVfYGy9LeEjC4RCinHjA4kuAJgvPK5RO5CX0Fa3cXXlKHKOXVcfjFJ8BMFWD5nM+qDJt
c+uK5gV+Nu72s/dhtmKWe5duGt56FOTTsIMrouJtyBfKu79WSPqNaONL3AH9FdBafXxalEFXxiHW
gxkkG6VzbsRNEif9sq1oncAF+7kWSCS79X3p0GDHKlFYf1u1geTKZOKX5NIBmvviRSCmQ7QpBLRD
dIjED0uddCy/SdSy6KGMwTxmgek/XGz7EAwonuGGHBBl5faQuA/QL6ZDg/IFtRRfXBdQQt60ztv3
8AlrnY6ADi3BjgNtqN/pTg/Sx9Q3l9V5iGI7k9W6BglS6+fVNT5NtR6RNT5aCwGVCITbgYhl8qZD
HbVPNEho46QLpuwkzeOtAn772YJhcSdpQYPOst/qHxv2d/ian/ft8Xn/RRvERVOHS9zxqCIhi40b
SDfSFwoKRp2WRMatV//TI/ES0zAndXKeiTObTCQWokkwyFpH/Fy5xm9brlRzQ+dphizk7up6IT3l
AoaQK+c8SAPn9q1Hw7MwDWXAyCT5uaMwx6uA47at9xIzGzUNzZGUM1o0A41esxLcQZHjN/PNqwLN
wTFi/lUTNV0onuI1PYDV3h0V+eNCGiaIIpGDdBOqCNUNdipz+19Jc2lHoM8K9zkU1Uck3GWtBJEK
ZoOBJQskN3tM+fITfNafdULuE/U8FGb6S1jmgajtp9FhLF1BlSATVDc7K5GRCJIf7cSkZCeBTy8u
zJgE04KZzSQtqgEqw/MAg044i//5+xLoyCa/sa12fahZakhXw4rJB/zKYTgB4M5R6WrYN7J5TgqE
v8TVF0deckT/mhPSNRIskDRxZejKDNfjnKWHDl018wRiC3uyvkyVeXPeUVwd2TDkl1CksOuDyydI
MAEFkHGJm0fLPyLfJlBw+kEiDsW4MFSqzTe6SkicevbleoivYZIH4MpVYaCYQDl2UncMdtozyM5h
CGVhPEEWeBuSABKzXZlGDvkA00qybuIiSvjDtEIhrNpkUh8M3CmqyFc3ish6UtoaLPC0SK2QP+Ow
hyN8KuhmTLWakU1kFReWlXBfkXXlJvFjBpdElNWF8SdTfo3nKAm43YHk2Ic+PQzzToSxtdXqXsY0
MQxrIMweIiCCoj8Z4xIrA3UfATgD+ULA/KOe1S3df3WP3oebxOG3+XPI6sqIoMHXgDEVkcWH3qZ4
sHKg2tOcY4DEP6exHWemtmbkULuRugMDnKJHRr6fTvdrGc7VWjSAGVJl3qVIh5QfTr/SB8ZL4S5z
JCygZhhIQIJaGBLMlMm6EkdQZ6sijmYgTqHcfFzgA9CWkbvCjSOLuwr9qaQRJG1COUSSxPI5YLhE
0ZNN6vaoqUMawlUUD7JK3yA4Ir6kXH8gXHwwaZXdf8/JFJKiCt0XmJOQ/s2tJLzJ+Gck6yUEkU3i
m8RiIuOB/uan9DiQSS6ZkH8TMx4rQeBLJkK2JvkHOh/JGebsvcYtzqVkblSSHOhKWFDiqhhXpoQs
vbLC/jKJkj0U3/NsqZ4ayG9GWCzLBpA7/NHnieQbgQsvgrgoKVxxSI/WaYGED1G4LKuXvmRv/stC
ynsfDFYJMhjPKqZSkp2CFVitmBDsmiSaxE840p/PPEeAeV3Kn5V9kSv8y0K1sSDPcdPLT8a7LydA
Bs2FA5aDlpdLqkoe0SjVt7nRs7Mv/38M0CSorFejf0WdACzfEJwaK3Acg4cHhdCbU1/DLaEjvX/0
0D7sioXNR5RwV1WyiQuE3bo5U1WmsPyPkJRi4XZGRV8CgrHvr8K5LfkRbE3D15jZJNVZcDDQqlm3
5GPplMJfcvtWG2sRJh/GEX4CjRohcAIFdbKZVPzqPEoKiiwEiXlInXc6jUDLx2fSSJicSSP4KCFC
0huJl5HNwInauA0Fc1G+XTL9cPq7kvc/DCW91iIBJZd9aTT5oJZ5HYlbcplAxaqekXsgoBgzqQR8
rStf+qUMgXwYiTrUdyGLebV9CZ+mxkmCVUMJGzEj5EmY5FWSQzrdfMn6SRqk5UruJyPV/bBkU6yO
+c/31nymy1v2RCmg+UEYTEUrx33ocLweBqhfHD8fJRTkp69mI4sfCFkDyz4HF0Sk7BzIZUF3K/Oh
mmoH1T4DRWwQxxf4kHQNNmHntU6QtqIPWvvkElpBYwKO9LsvyQKTJm17LQLE/XmTkKa+hMoteran
hM2vD23cTADGh9IvuykNnO7TEnAP3ISm97mb3z3ytLXzoOy9EkfDezlPbgoqOQkLUa+FytLwZR50
Cx1rOiWmkOxy96Y6ZeK2sLusm4+aUSBJ2sRr6cJTg0H/IU5XB4fzpnP5Y0+LV5A8p+18cUqBQMI4
aQ8ViO00LGtO1cbqqs2X90X+2VwSqm5NFlbEg8FhxmV+QOh6VX/A98Kj0fmoso1O7RKnB2LSi2ZV
Rnv+HZT0DrfLhK5zOqoLx/V5nXdoym2yY50MtsFh+M5D7UIodmiNbwAhgf9QqRXFc4odjeBAS7Wb
3UgpcYJnNo5rfdSBCxPdoJEAE9edTOlmteCZg78e0YKP9MJyvpx30HRe53G+zuJkp8w7LNNVNloM
lnRpEQ8A4R6az7RsRpb7xOmp9duDWl8b6BFF3oHef/ulm/vNiiuX0FlHosWU5boRH51kcXQKgGTL
7rKrVdsv9DxIKsOW6EEqM9L86Ok0idySftI/9LWulCflPUVQBBJvlkEZwKrtNwJG0MlveS8X7XVY
lPQzdiRJBiwdpyLxKU0FGjyTSqeihvdRCy99ZJiCdFAbyZYOnv2rI+T9E3L4764GiJr+ArRbRxpK
ysbCeoej5bytxOs4F7AzX1si9I/J81AltFBD2QOtGxpZXPuZi1xVZS5YIm3p9nOlsc2Z55/BkaYX
R3G16Asx7cw782esjECHDuvhy2/DLwCPE5XxIXruHmzl+rZLyXPs9MT4HocC+oeLOSo1B9HyoBGr
wTdsNS19g2rX34nmYSen06RGTfd3twm5tCDuBwcAqhYXn3B68Gmb8D+X3RuC7UDhqFXPT8TvOlp0
xn1dGx2uI4bdsgHZeZs0guvNSrV5Q3EVbKBu7erQrt+0F4dwRCh1WeTrMywBs1gG7W5rn9NAu7CS
ppXOrplRIqtBFJtbGnrgHRaLmDl6oRWtoZKS3OP/jvQe5Da9p28VxFns1gQ083nSAT0pKfLVu+kp
aA4iBOvhOI0KWjN1yKk3bvY1XsJ2AceYG4hrsURd/ZwW1/axpLUfGvEUAq+N6Nb7gNZDKuPqHMDx
Ke710q13yy8y56udZu1GOGTOSEqUAq/rscZBIBxSGZKItKRuV+8CEWcMpzT5xrgGHA5/0lmzPt8h
zRXf49ORplGtBBWu5ZY2jbv7ul5jl1LnGjys64y1BN+FvvI0k0OLKHtb6BoerEY/wT+4d09/y1jz
2t4yyDrh4Q/PswFNyTgVDv2PDhkACbKSbSOnEcMNO0FonKLTDAWmMdXq48PLbs00D6RKzS8TJ6Mx
WqP/VKessx2CiF7zY6nj+iK7O1/oYmtA149fB16mUerQvn05onCeK3F7GSgVkeG0Rub8DhkYjgBS
a920uYJU0s/RinVaDbtdo2BG2PhwRRehuf+gkDe4odlEYg9ihLK7jq816xFdh1AElv1mHyw1vXQQ
Infhyfg6y2Dn7Hm3E8mqrxBM8xsYrzthX+ewobMhonL67FVf067Xk3bxIg+yRHF4ft/d8qBEyyb1
kAV6t4KzD8jyZF3Gl8GNDB6FoM6QJN55CJOKRqNnL1uggNT44PNInwcgKVd13IEJooBL05EMoCdh
M7jUR5csVorrAEk7tEtAnXt7RFLNeu9G07XTRJ0iD/skzwspTwe+XwzqkM2uplZfa6ikWygJKuCL
SFYeDf5oZYsDjnbZijUI45riLuE9zu84+/V8eCmuDsve1UPj9iLitM0R+hnHdb3pQRg6/53eT8Y4
BJACwDgDDxF0Ws2hmQP3KpcZ+Kpp3rVu3Ehzt+KPht+hW8zf+/pc0pdhR6xTwAqGpNbqIMLYohyM
H4VoltWs4xI9TWbw/TP7Jr42pE26UWgmBnpYxst5wtqxbq2hEi2WDrz2Fwlbs709UAradZaI/RHm
35pOji9C/ZaEKqj1aXP+DjJq+fBH4sOuNltu8TBvEJAKWk1Yec3U6M758eo0I0ebfwZdx4dKXqLN
oqzKSWOiwwhSVMEQZ2cHWeEjnOmL9fraWLFG3CRJcyZK9k62HjRZ9+NH26yTKyvM2yn4IjeA8+A1
T/TnhLQtCZ0MKhhaGBDWLbVBpgOqSDbRN8uvcR/SSQLxakQ4UUXYv2NloLo6X0TIPEqGXwv1U1FS
0DA+Ie3O3WKUuK8poI5hgqKV/QrPQ6oldpMmLDo9scABjdp+Y4C6o9cYab3UOSP22+vEb3ye3Xel
xtdBvX8cv+NkuhyqAaK0ZnPYnr/X18FtocYFFio+3Hs4RYMDFKrjkMD1PuwALqCUIlCnBBZNX3+Q
CHFaQSLc+/u6WNKBmY4b5rJmkDvhGnDZFMXiQRbsO30n8N+nZawgzTA5vfvNm5MxWdVF1jBJat5c
/TVUrqPb1x8dSJqpA6lY1UhMksJ5HObq3b9m7iX1G7DG3g4nlz8eqtXioqPXW7eeO7ivdAafvpAR
alvP0Svs4K6OGoiNQRojZXc03qSCqcSk1n17vRvZ8E0a4GZkm2U/mZ1WkF4Wp8UdmmYdTW1Olawh
axXGkbRwqVEgtI5Xp5woLCEaKbz7VlmdLyact2yCbbjOcVpUFKLgpqNa0EaJiT4xmpHTNZ519u/i
I2UE97cVPPu3qOwlq9MMicjj+FJMLi9kMCy+9JjRMIZzwZKXe9l6nfgpOiUPI1/fpuqFgKlF1Yhz
vG2RZFdAgajL4KjPNavwWiOyjngaX9RPzQdNrjZYOf3rNBm1qpP/pf3aBEOO8lbTQJpgrYRHkVGD
VHU799t60NHT8aPmkxPE3cfe5q1Zszmt1fs6s9SH6nMm+EO7j+J6Dy01Egj2bfaFi69a7UTola81
9K+rbkIoH6ofoLjLhRIqo2VYDzpDBOTW1z4vvA0eY8imdtrXIRreycCRgAfGUgYdSGCqA5cxwRNp
qn3lQdqzAQEdXvcxbKHFq5oHaNcxXauhxH9HLBHtkG9KQKzHDeob4w/yUHXYk9KYtMPoV4eJlSVe
nYYQLyenKT1q6X+vPVbytka1rH/1yWH1L2tRN4Ta+6qb8LFbAVWpDIxpoL/RYAiyT7Ck+Fp6NNB+
fc0cK3k0v3Cyqj5h6uQTISV+7CYHhJBNjTwd/7kOb0A3BjUSMaySDA4wUD0lam2OyxEt2dshYMoD
7TlgcVLyY/7QPmJSzBvDDNd6RB+TGmCyCxV9cGeQtzlhVA6HV+Vr0n3MS/tK+AKNywLHG+mKhlSG
CzwU8a5RzYEdS3GvNaCT/WmdU59Fqo1eMwBgqawtzQR8C+b1KCRTxAC35UfYsgg5EwHg5uhbCIft
UfI0E0qHdSFAExZwSrl2vGP/An2LbSI0FaAaWlkqJEm9Y593r1ifM6TovK0hpmDyp+TpkB/u1yHR
0lgyobWDS/OENvOLdZsExALC0zR5jRXFS98DHUzDyf0Et8x904tdkRYiraMFQZX9TBiAEPFgqcIk
C9okM9JkjMIhjUWgsbHoZXpGb+Ue7zkiZoY7/e7mt55KsSMfNlHr5V1P6nldDqI82p06KPkPtc3c
qvW+XyDN3zpCwED26PXyIC+39GgAQxeYCVeC15UtlGeNGirSiNZfRq82iZ3C1hEaAdLb7h1BC1NQ
uSBYcyGE0xB1hND2uaOKyDk8gVQ9+mlRGPl7fB5jJ64DbC2elP/qYxWIBeifG5RdBVUiFY0Vel75
SzoJ/gSnRMtNmsAVTpvCO14+3v7byQGOivLbHa4W7GD8fykHSvn8dxO9I9nq9hr2JLWqNnnPlnWp
Cg4QY8c4xtFjKlFKQobkZJYH57JLWCR3RzJH/Ixv0+P4PFCBR1T1QkqCV5J6LHR2w6KpGJpYKOrT
nLDtyu1/92UlqSUIKdAsdMdCRNmn6EEk9OiDJeuX8Ts+0VtKrqkqXEH96SvtoNQ+ZnGfp1BDa+va
X61BRe/pEO1eX0To6AaC7+io/QztW3WQFmK8uw+K0xcnaSwe36b5vaDsej77HSLIOwbje52cOyB+
O9Pzu2Upi9P5AL4RBNElaBej+5McylUDQlon2KdGd3Map7aXvVm7aqAFUODI7j219naumt57bu/l
fdeWKknNfjGCPh+qxgpAPRZDkYPplNZrXt+WVKYU8zZJo/bisgeJSz2rWGmDpHsPj0FnRmCM3AEp
9tasBLTWRO/8gPDiAOXX6DL/tHrqPq0Pmhug3VoxPuQ2RJ3H9g7dE67o9aR4z3Sk03DsSy+adXFE
cgV3FJGK8jRGY6kg0YWbQF+pJymOzSkJ9AZM63r3CNbtBFM6j2DeKudei1YZJamy05aOG3cEJNE5
9d6seIiMgljiS+lFbWihonpLOlSfhippkrqXkIr8+plqJfi5JNVZ8aC8J+ZjPK4hK9papw+yNkvk
Ikv3DdztQThlPUE+a8aRDCRRE4BHzkDLStE7I71bWAqngEBtdhgiQXvYIjOMUq+/HHw3px40dLcV
0xDjPUCqa48OkHeZ5usnPiY2Nfhy1kiVtxuI6eJ1miXklw3FGE5BK2pFjWg5BhHDMu/dH84/rWb7
c8qfl3xyqXU7unkmBH3ZpyONs6y75iSf7gktFrofNMwMfOTSPCHHjS+EtUqQCljeVjUMNTYZZiUF
8fAJpXx6pvcldhM8ATWB3LrTWQZGyLoGiANXsI/ACCR1dXTpEyU/iGlR+0YvB+eXEsNxgHjJc/fc
4YFf3HR8sj8uvuR5jM81hkHP0dJM7RIxeXDZ8sHgFDxHLCN+NqFA7ujkbWmuTFkRaXcMyNOtz1Bz
Wu4zBJhZEf50qK3zx6igOjn6zqSbqWbyRP8zS8n6za48PtNZnl7GxUaWLqrPNH8ZPe22jUR3/+Sn
B/xU+tI/zNpYRAZa+O6Z1U7NpujEoD8TvLc56gXxdcy6EdfiC3PKegBzlTBZm72RLyKN0rGaV7fR
MmEYI/+t0Ipgch0jNYWcZvNrKDQxGHx2enzf0n+9nvda5JEzJ0OP6WzS/uiB17y4XiUt9x68EUTU
dvhnmNDPTkUrg5aot/A5E20+eqp99jl1ICrmo0OIA+8dwucIQaNyQgcMgjhDxUyiU4MhDwhCkhUh
bMPJuwL8uOPXdkCFADWwK07KcwbqiaRz6sBnpXlf4b0REWNdQ2IpDmNBsuVBbYSU3a6WyLg4LPit
sc5wmeNEs8uYJEbL6yAWCuWfatCJXA/hiJ0IVPwM9/PpXp0nsi6VMkEjxvYu57WwNtKRWyuDm/tg
HDym6bggM7ac39cd8kJFnKHWMNB6T5K2D5KfqaXbCEOjGLFjnJKaSxbq+tmvkYH8rj6uHtyx9Dw2
Osak7AAV6W4GJRk3L2xR6T0ieLj09TjxyahOyFOQ41cIbGTY5ZOGyEK9QuRyaU1OXGhlNX8JhE0B
13Sl54twXG5fJoidUYptG52/UwixeABWpTHAKpGGGrNgvzdkTl6z9h4hiRZ00n7dvwQ8xI4wljqg
vpb2O7GbSztHzgRMCdkclOoWD2QPMqektSlFuavR2XaIurcEYCy3lEYy2GSyDOpv81WjvZ+tvRfX
wmnhu5GjRqABQtjmtM/+EHxploZKSnqb3G2avb35nAmLNnoIrPRa3bx37Ke0KPOuN+d66+EVn09W
i5rULDfto/deKMgNUH1Ai/dkwij/ogD3tGiO3kbX6S0SMml034kWyG4Zfyen+WGDfcTlaa8J3o+7
e+EHAvdf2ljQeTqlTdoVRQeFpliQSJyL5pyPxC1+i27mojXToPBFAp7GavqEXjht1X3QIYX22f3H
QDk6+eg++li1SFgrZCJLr/yKZt4T1O0NNj3taszvS37elC2eNupj2cP8IteBTuPL1f4gt7SAXZI0
ApOL5fpr7Z+TF/EB/dlJrOsoOTTQbxS46bcHqDY8bM8jBM6Qb6DNAgECQcQ5fPYQ/0HJ5oCbAwgF
rAK4gtTGomPar21HhxNfOrfSeXeCOrtDCsPg3H3e5DhE/uGZ251VsbooJm22mz1ihy9dr8F6vs0L
3uHFV5tunc97G2iqKOZXtb+9xizHDQGv0rLqictbr3Xv+nS0e1/LusdlmNPYCf4GnhSXh6oifQte
fuNi4449e3XgSKl9p0VC4nbAICo0DHLQIGTNuJDebc46HfN8Df9RX6/bqd0q8sk57oBjX3eA5wOx
YaJtdIrC4HKCe0CtAbQxJ6OpDlGuhA+Kj+bpo9PJzurGHZZBnI7fa6zC6+11OiQXsqVVBjXEQ6N0
QCn4dkKPhDUXTSocI/dRIUqOpE5ZJqQ8ZpBs5b6xRkWTMMGnmMx/5ZYYI3fnupthDGw5pNr03Dys
TQ49A2lKADxCtKUCDpBZ8AMCISJes4AG/R9h57XkNpOm6VuZ6ONhLLzZ2NkDwtN7FuuEUZYASBCW
cFe/T6pnI6ZNdId+6S9JVSoaIPPL116g5yCTBFUGO8zn9iKEn4s5MFccLImUZkEBaw9AYdx8KfSD
HGoiTPg931SshkLhchUeBJ/QFcGK3/lLoawS0j9hv85+yKHZCyKZ3zs0ER4ZqKj9fCfcFrXVfw+T
IG8rDT7saK9GIroaQJCnC2zDHphvm70N6LnodgKpqHdZ2B+elxfphKzh7GosLNLpFhaaw++t3+HU
newv/S1fFY9jNTmSH/bddR+if4FaCynkrC1HL2jDg50uiMuZrNMNVo99/EZ0lqp7ozJla+MT6g+N
6eO3/NDI6ZNCPZ8WB3ZU2Gxv8nIUiCpwtFN1uP62EdgSnbOLmrdmxg6PHkvFpvapvhPFRNTEicaF
d8E6ZIuMAz0UO0E4NWJdc2sv5a390fFKqFMNWfxA1iusksiLU2Px21vr1YgYlvIqOwKNXHWnBMgv
vExz5ZePTOXeRtdDshyDLJoEZMotrt/9Z7xOdlfqbq/uY5UETygTGCcQUffqY/8IH7HPjqCTB6LY
VMd2i7t1lhVysq9jQGLj9Hrq6mklQwQRRKa2wJocGfj7dcI6mHBX+hm6PY6jgIEJ2fTu/eXqAErv
XJkvFi3Zvyl+TBtfIMufAvIaFw8CK1R6VzPkQAgtEnfIA2V0GOhRCtgBrbH1toUNOMBmySXnEgsY
hKjNFa2NJN5TGguhHJMk5gL+XwuQSyq1RyooBFrPZKbbbhPKhL4vNF7JlLELBFhj0JKWjy7o9/pi
XDw3TGfsdTSb8PSwyXzzO+mXxJym8dLvZF4j+Eocane0XzKQTglRcdmWphwxNF1RZYXl+7CiBo98
Vzt4MboS3cKkkIsPQJJGyqhZAOChOXqQ2AWczP3JVYkzs/bYKlsyvFTwU6LbPzl3J4iyuC2qqQ7C
XvkqOmMgBaZBUoLRDP9pXJXlqbKVBcIoTvu3T+uobaEkeq7EfQXugYViVpJ5m/wSyg/wPhL4x19f
FCr2chQB6dYCPMfq9UUyDP9qz1rNaAVFPQJVaQYp3ETR29cpAZ/Mdm9EDn2XtgMabRchR9YYkvQ6
NSW3orbY5IYFOpN+BFFfXR4XMq8apxunn+wGdCzepuZ1qi9I1HU+me2e6Y67JuoX3Oxz0kztt2RH
L0kphbkS5IgrRMA4E6m+yMikgKpKEcBvrkS2/mQeCeWngs0BNRxG3WMiOQyq7SH9ZqS7BuPumTrt
75282MZhVW7hfiBsWMisqWBV20/r+wUF+PbXWyt7OOXXuHu9JTiwjl0xVfYjCpmw88cgVxAkgxW5
4lOfi8nH1SfpVaxvz8RP4O54zmCetYCDxpUgjc3p4+p83p3+zKWve1AqlLdonCucTXGuPrXZ69R9
wPiOu0TmjssRA7KQT5w8nvG4xMniuuH4S2LN+t55sL0ik1YUfkJBTDzTjKztvfZlRK83l07vYNjq
k4B3nyyOCwUdHmDMjYJELn0BkgBLAWIEUneStLV6kV/huC/Tt0SM8/USTVElfU5k1qSs21IdFzYp
vUUhoDc3q8VRPFbuU2bq9r6WfrIwu7ttwyHikxzJhBUIZcf90izvIEo4XShmhBKh2mFe4UAUupAm
6C3vmTsEYcnN+kbVBz1H1B7Jb+BGfnnmWA8e8wQad9WNJAIFGjp+Xgj+ta0FJskd0fIwbmCMj0Vl
h1m9eV5GKt0Hjm4MXix2X1zTEkGPtCEyL3CzcncnKxmwhkAtDCHz1gcxXwOsPHUH/EyriBKmIW4K
IfI8lk/K5KKKzbkAeHGaC1AdUZVp6mZn+QIURIRSDRyZoTgjbJYnmW2LjtKSYnZ8fhQfFenpScg9
kvySycG/WgNUGA5NocM8iUmt9faPggfBMRufTkGQBZYYHuKTfDfgrm6dbeBGJHoCmuRAEwuEI7Bi
8T7SDcOs7Nh4FtWpZ0IsYV6mvmZyMZHxbeT9jac0O8qPeQneDLNmudxrmVMAf97fssR9cGqG2p7m
7cxoqe9Bj0EA2YL7kzCzExYiV8R2J2/1gaEp8zl2M8AhzqPd6BmHne2bLL2utpCPhubwKdSgMQMW
Tv7ytMX1LIPv1EytKFLqNc2PtIfS/Zef77gtjNlJrG4MeeiGIv7Pzsjd/8IBpM1uuddET91jRUx2
NsQFIZ66b32o7dsTAdxr1nlIJtrNwMRD4SfhbMpJetBE3u8RW6SQj7sKptVXF8VGIgbsN1GCsVpK
LNsMK5xJE+IbjN1rdgsN0pYcVscX9AOpb0g0fos34bgWHomE/AolTNYgmrwf5CMln7TP9Iv6TPJV
BGDMlQCuTGPbhjEdrrR39I/xuCetj/f18kGS9UJBi7gt1+2uWWWbOpJPyGQWr4O8tObFrD3ydnEK
SX8oTo+uy/IUf+crlZZC0WsSlbXPSt2gARpog/QpGZnIRDCRt3QfSOJpiGOxyd4JubwLcSrBXFyf
6hNxek+UlrvylD9CKCeQeyK+eyYwUhbdx+j3LpHwmuXcJIq53WrPOXF603FcJB4t23E/NQ9AvCcj
C7qtSefm+CbCzbiIZAAtNKswrr6ZLCBulGV2Tp6ENn/fpU+TGP1p1c+SwrMnQdlM1dtaugZ4qFI4
auIXFiVxnqtmKYJsnhQRoIdGCsNMiOGQXmZeXzdZ52sEdVwzB4oYEbHDN1QH4CvjzbzPKlJrKRfE
RoHIgqhIkq6sL3Mpuo/ApZx6ElkwRVH91W3kHXIY7vHoFunb9KRzorGCiea/NDTkxgL9ToraHJC7
+TDeZJAD2lnDhmeE3c4frEBmmaA6p2aFoh3Fju5+/VzWdVA9AsltV5NZuzL8Ei2lw6S1AcClemJw
agYvJPgJo28SpEJZogcsjf0ZlGGh7/pt7SdYDFuvwtSMfsl/cSS2Qo1SQRRSir+aBN1VpIjFu/vG
ptZyjemDqsAaCG05ucRbEW3K9u1xzBoOxeoJRgIJItHLth8/ihXhlh/WdHUhq4bEmGrqIaVyiElY
XUioEYIW4kn29jD9gvN98TcvEeCAeIxDujK9EFPDFwqplXA8EuVwczTGPQBDFFvg4eQj1Ad7tjJn
BD/Ijrd44SMjzm96ARqDXuHlhzyL0DBrX9mhrLcktCHWcq6r8mwzR7NPQZayO5dB+BTNMXI8I7th
ps1p0dgXwcNTps0ORp9UCm2esaGuaRZiEYYCom0o5lSMtYWLxaTP2Y17hwuHxZQmIhNWmnO6JNL8
BnYVTgtUJ7LUnh9BKG3tsCYGRf557XvEM2/9u/nBq8desH5Kzn2j+XkE8RBd16OnzshfHX97mW2d
7PXXxAcHNG5uM5NbV3OlccMVyKL+gczhwWFuNyzEl3WVe+bqLheTbbfgBHAq0eJvOpeWwWSTbCYA
iPcoX5SRxIv4YlxhaTC+CJBD+22/m+/mcnLU9gPJ2Hj/mDtujMdX51kKhhlMBoSwwOQNFQIydAQW
muyYZWvdyfpg4A0DuxAC9MrYIvmdfNDj2yJEJU2oc+6pe2X2RpvClXx1pG/DrZh8SHwghS/DoTAh
EmMMzaWJmHL5DNEO85i40x7z5+/Q+/EJWXmTRq3lGDTwrcgmH+IPdiG2DPM0sovf/RJxNrvGvAH6
p3Y2lM6PH94uTskYHwLisNxU8WkmVNI1ueMMriXf+xrKqce6WiMq+Daqvb1J36tl+8NAGgyLjPfY
5XK5oXtGSV24tFK9XCYV2rEuUtidH6znIpaV8toX7UITUvDIterct/yDodkUBMYLq7IxJ+TaXIPS
AdXXRUAW8GDTiepv608VqAQ2azJlKcdRuM/nk8XrXBBEH86McHLhAgL94cLiEY/EXCajW55JvFzr
YD0BSzfxatXPfa98Sp8pXVZThYP6ka+vfrhoq4DckW2L04Xy5fl9ra3Qnk8crCqQVSTe6ojDf4wW
JlJBfYHzdv0QRVKz/gRqTcUcG3rFjYZi4siQwqNoUCq4tAu9M8JMvh6Xap3v+reE+F5e6i/43/fi
DWNCcr6hBgNaebO/0gOsKvYSywGcrMj6nhUvh1Bts3rT93is8qV66GZv/brvEJ8U7okdTt9Aslb7
lID3MO68wUCeChRFTu19k+91h36pXmfVZzMhYQy5V+cMuzpURXVwcUzQfhMPH/UXlQ4espU9ml6V
ZcvDhzxcaCtq0ii8N0Qh1LjRVvKmvXBamyL5cDhg3FE+2ytoWjtZKNtqEB92+Qq7KM5TjyRErFRv
2a66JJ58RgdgXJ6t37VLQ1vd3ykBMgtwAxt0EgaK856Qm4ScW/uzwS7LjrTLb/hVXKEnYyCDOsNo
o7MNQW5EWbGQ9bWZrnN6ojmI50tUAYa2j5t9O3Eo2QFhdWvVn5B7NyPE0WPY6HZjG8gHziAwSCAJ
yiM0gLDC1+gsNQf0uRn9eNMO/jIRcaHah4QFTbUDjrBo72iCZRyLHhvQBSONrAEd6O2D1xz274ud
OyHotGbmwdt5/6iqqGakhZa5+yQ3NkHLggYJ6puql4NGScHAhj14rsmDr8jfApNGCoSGFmdNIO+5
JNjG5b31TizJJUUO+vGacXC8nfhsiGNIao6VZ6hgCutyjhti7uZ4yTrNuzXMGXAodt6i3Jfm9z31
edlaC/WjAtT1p+y8cSbBnQlTVrfD22NnfIomxXMfTALjC16l5/VCQqXPpeuMrRxlAMgGayxoWnMq
Nzq6LpbnZYWssJyjejehkCyOBO7Tk2fjLqXZy/Im9JOUNAxyB6n3aQEN5RSehrGD+cE43/f6ppuj
czrrEXUarwsKIoEYyXMt4n70rK/ykEIZoVhULccc1+COV/K/3QKMiSfUP8Jsw2lQWueMOgia8w0d
z9Z9Ubx2mJxKELMEr0aC/uvlp2dFdU3QclR69KNg3PDJZN3cjChnNGENOE5uP3ruD1pElqkLh5x/
KjE9464hcm3QRPCYUT8hYqx48nPNJNFTbQLL4IDGPUMHkXR6/LlnsDqunpthmOZCjjD/s/S0PYCn
oyneg8uEQ+q5wnK4i3lFWOlHn00KdLZ7U1fYIfLpBTeWnXlDfiGsGw31fXGD6WJW2siX19QVOa53
i6xY9cc8tbvqEXEYaO9RjCIQhHNqTGYDsrsHaM+0meFOUvbNb00pOwjs6Hjgw/2svshQxWDkIb9Q
UkAUTTP90tgzhZ1dZPdxYMQQI+QZVlTN+SwtSlC7NugRzKnIU2nQvCJQRCubEg5Ruhm4iLLIVHZy
lpYVpPe2ZFS5TsuW19x5IN6T8RnaWzxSkyUGMsK2OWZnmC73NXn9PdjmgcoBpgTIt7X5Wuks0KWn
h/1+3R7aw3PBvcV91ssuHaZk6pOobZgOIjjtObOT4Da6d7aGz9Fad/Y5+01+gRDupV9cCmGyQZUw
G3m+kpuT3Z8gTHNKYTp9HBBfT+3YhVOagG6vaiJvP68L61Cw19HnaoouVNRvJpGUoE/mfbpIKTC/
eip7sOlMbO9G3Js33kFTkp/aR3j6WmVERkNRv+u1I87epJH00xL3DqzFJ2BriQQHV6SH+E0xPfCs
VYwwIz50uOYCE9cfAjgjtFg2dMQ3qCvRhbXDFJuX6iTkQnyY7DwlonsQcR3R0G8ZvQ7QmYznPvnV
vQskhX2GeRvNzoor486Zj6sEVD5iJmg/JPwNbYBXZs89SNgXQ9hrbkY2UdHoB1kMiHx/Ok3hq5Se
z6A5ttthGuKLwdx8PP41s4PBh8wwRtIPVjoOo0ix7Rkf3xzxk3hC/lsd0WGj6oeB5EcdfUjkYfA1
YNfNSXjQRHyH+MkFWpzO2NOIo0yYxfCMn//4uOzXL50s4OPCyB0haJApTvskbCkR1iNU2SRE3aYi
1+fn57b8+bH5kx/+cC5cTf10J/DpbPkHNz8ks0PioSpzDv8NseMJRrLpkn3QuuIQubyTbvj9/XS2
OHT2w5x4RmIai+XrnB67+VbkMeLSCL+/yRNkA2be5YfIqgPi9yXn/U14hHEJ/0nI+Uyma07D/MnT
1+cq1ZHb1x+NMztVU3oGIwXFUmgckCVcaKGp1UWOYw1faU97M8H+KoKCclqMC/LK+6jcAaI96jC5
Rymn/869LimB+HjQ/Y6CvnBvPxyH8tiVAC6UcdX/XteIKMMeyfChHp0bZzeJLeaAztrIfQZTOgdH
BH3U76zueIunJHU347tqmh7/irHGHgl37Y/chd+EGbiEGxexV93cIaC0zZ2Q+eajDttp3KIvSrvm
2Sk5A7lQD3CfJidrO77d5tLEazdwH52J32KWyX5l+awXCLxNY8bmRbpZ52m3GTcGmkDgNiqWUpZc
ghLp8CXtmHGADIBvGrWRWF3FTRKqA/4On1UGbUJ1VLU9eiHmuXjGLxZRHmjbaDJCdTTSRuHmmHlP
7Yrd+5gemXMpGUXvBYF4lyjhqptNSi30NZxIcwmkz6k/63W8K9LIHsD8GQCnve0bFDV1wKiLfMLZ
1u48FamEgZUMprB4x1WDjPLrHhj9tseRQB4UesGbq10GUijQtoIMrXSc0+qcLeCq0x5P6Ncfv4Jb
UrRwZlPBvEjTMlXvmFbZuj/Lc3+BpBwQdYk0AqH16WbgvWvCfBkoxA9hRKtnCHZRgc0ttOp8Irs/
uXz4fDfClFaHLoOhY6x6hMEOwzEyX5FP8fYmUheEWoi4ytyJuK8EtyTsfyIoAcmDe4AQAgr9E/wE
9STw0b86ngUblLE7CMv99QBUzkdoPpC2TQHD5kKVTsPDuErPiUMMrAiCVdCqf21+fna3qTDRv9sw
7yIgU4QCwBGSrixCHoVLLY3+fxqeKAgXD1aIm4xtj+zpQcWbuNMaCIsl9AKsMpXbTjdX5s/tDdke
U2/ppfaCfliy8whpOFInyx37PIpAIxHegFeHgNz6LDLZeKdDkKQp2mgUgN+m+81L5Y1ssMpKjQpX
vFZzJl0TPOR7JdYpGXeXcFdf7sYXxKpSE3wvDmVCUI0nh2PYCad8BIM/f86l7/izgSvmVgS/5BWd
X/3yqwaxW+tLOYBrDa5zoIJ1h5GuX+WX5PJ8r3b1BqH2m3zsf54z5XP4bH46spQqhTXNRhBrktAB
rcfCWHnZ4hqOq8nPf1aVqRp2gbjl8fIVzj9HIGr2GqS447l8py4Bz7uo3MjeFhRZPayIBGj4tLA/
cyeqWGMYENjS6YoG3PaQoitsOrKbLm5Y7mGTwseCqq4E2aS+vw1TleJiz0SWEdkVR36/smcdkS9f
1m+/R2iG2CVHAkf/7aEad1qLCCZl12PPw481g5U4PaOBvMSOgNYjdYlbtnSgcBwZQrwRk2mwARYM
wB8o0S3icPtAOPGdOspOhK2w23fStrk8kR3gToHZJVADEpLWgZngXmYTfK8IH0hRIpmEso33esuu
biGceR5Ysm4T+gGTFZyeinnRQsnkoMsXwSJCzQssN+z0byZoDqoFwUCwhJSxl3BQHxMF5mEmk42H
zSCUVvgRCFRH2AnngZf8i9eAKrOEe2acPlun+3iAQMMpK9T3IhEixRqXTHf7SScOvV+NC2LAi9KO
n8xBBlut0MszZrFw7wa8baVbIUHn1acn9JMcSNlRWHtu4f3u1uJKn4JoY137GY7xGwNT3U0B7UC3
Xm/P3/iXccXmkDBMJWKFHmTlL7Co1zeqX7yM4/BIGxt3LhOhUUd2QIfzwdhPTpN1dkK02uL7rN06
XtIDt4BWAEPd6YsHSrxZU7ioca4uPEPXIThwNEzRQjKNwHzCpO+l64paLPScjvwJ6b1uMcTG4R0r
uLrXUGqGlcX224cdw4h3PUEk7SnVhVJJKNmKD8aRhPthe/9k4la/pXf0xlM0II/jdSV3U3QdrPoc
bZI1AMORs04s2qN7ovklLZiQF1QtbsSTKlIAUo1aCRj1iU4DhyjfDmM1E/Cm26H5o0BuZdL5OXBN
8g21qX5G9mhtEG/dfyasEYy+9MAY6HNiWFE2l32xVs9cSZwFmR9hgyVEMCe8guzNN1wMn/CW1oar
vz52y+ehPE325YonwyXFJap+cWGLQ39yerxx4keR7Y/U411nFeNVfqmA0g+Q8dt0nlAJxnEETKM4
XtfNjyK2g8kFJA1MhrKz9r14x1+yVnD5wTWBXaP6B1i/IIeOUR1toDvgP3LOYxz+IABea6p8As0H
xVB/ugJTD9yOwD9CNp/0nZrnpTLX8Dtn7seQuDrYP+Wd4Cpus6SIQrUwWMcV9A/6oFCbzOM4vK15
f572CWHwbV9YC/Ny3SWAwirUqMvxBPQEpTaGkfWc/UninKG5L2Tn6gVeS77YBTe5uWguj4WYYeQ3
DSXYXmJCnjHpczXBLmOaSOGb0FMS97AavyzTab5alR0LiF2FyRdlmcOMpckxthbqJNBI1O1mKFGa
ukQMfTE3SMQxab84QcysL4YqRRRPz+nX6Fe1Edl9eLWm7bh9FkHuF+ziuVfvXzLPdMAB7JsoHNUZ
qWx54k5q/w6QF8vLFGpmdg2rU7wDi7O42B6OtK4hfDWv6+d6R9sJXWTBc/R0cqDH8MEJ8L4wyuXI
+rBkMKs4tmteIkSqZD2ESuPEMGot/s5T+4F6ZqJjAOWw7TLr35mzTAdo7vkMVJYWUArnpS3A/PRt
z6xMCBete7dAMsMhXVQsQZzfIBGIF8fsDUW8OKvbcSULEn0q2gHHrfatARbsXn6zkn91nZo+6pcq
7y//8b/+7//56v/37Sff5I/hlj//4/nKNnnybOr/+ousyn/5j+Kvfx59/9dfLMvUDM2W+KFphqHq
hvj7rw9Mejfx6f95H1/9M8se3aZEojU2s9RClVxkqB22dq+uNRNjbiujlO+YatKP+qnyhii+rYlW
kGRrtXCc/VGDbylHgv4aTi4tojBCg+XCj1XsSJjyb4wMehdV9uPY6zH+8BrJYA7rxGuQWY+5qmw0
xN15i2i9RFOYvestLGSCG7BIbagM2bvaLCO9ffNVBZI1K1EI58sbKoZbn1HqmAx4jlCGYB8Y6tfm
rrz8O7z7QINhUlWnG/E8xtWTDZNeKQWnlgmGlmhooQCiK+0xyzuIs5GyW6q1njfEkU81sIps22UU
BP/aEhaVfgh7oN+cB3Sznm8PbdZh/WnAcSl6NRBE3QCM6uTjOvw0BlallNSLmEChmC1DY97WVk9q
vp40BQ0lhfINdMiz9rTYdhMkt+04qydUS6LfwbgxUe8ITHDf8fH1RYwmA/3AdluedBubeOZ1KN1k
dnGOfXL7npror1LZT9Sdea+8iczh/Vh22kJP9soTbIfHfK85IZbFqn8xrpqJ868vJEW2/9mFZGmG
pVu2ZJqS8rcXUltODEt7SN3mwZRtIgzXrX75ng3uw/wwod4GKNU2xYI04bqdspVUFymZPWmPupP+
cj8iv6UXhze5A6lXm7ADaAAG6FBjvGpsm4lTSQN79CN8gDuP+Fwy7vwrKEDMFz2H+URdvLjxnhPI
G3Ov9hkiaiRZVUZv0EHH51E/vl7Iju7zV/LdcvQwChY8+VNl+DPbXxllXbKWKdOBltP8Foi0jbQu
SLr5U748WYhLKJgKEHL16vdWPTMI6zEW19dhHD/BCazcj2EW7oGNNaz1cWPHmJuIxn1h06DfEbOY
mxYraiwhkkGBiy7Uof7zaBi+qvRLl/GyHCQSK9KDpXwkxezBJ6RBnavzO/J5w3ugsYoj3CvX2qni
cBxn5WOdAMAZgURYVba1uyUMjvB3UN6JdWIOQiBRbYQj6xbh57Q41LxWnbRjAe2ugU7wEGKFJHi1
voIBUJ2ryarVodqvMHYQ0ZN42+WYY290W8Zz6xUTekcnLEcYy8FWmtxcg25UAkSQ2ULoT7nh1Q+6
72pqcfCX/+ktG3+au5e3vsWZDaaK+bt2xYWQs8g6owVnKiSAtaAZ57C+MoezZs6Dfijz/vajNuvn
PcgUJ1M99Q+3SWEaZklAci05KPJRbiNFDbscm2NYEiGFqQsXZhzK3D5kXjbeyw6vvOI/BjsV1/8k
7HEkK74OEJj+m7XUkv7+DtBtQzFZfwzZ1ixb0//2DnjURa/kat4fRF9jGqXU7Ja/WiAFaKV9wysR
gvPCz6o3mPg/f9L4CtHcSkB7ySyOlD9fpfGVQOauOAxkgHf4E+neJnTss+VjVH3+bYbOmY9N7+qj
MPaHtRw8OvIWlK+MFAaJMCHxq8hlMIOcQEoR+iDST9GMkFL6CP71nS8r//C8VVlRbVWyTNO2NNNW
//Z5S4luKnmhd0drOfp4LaygcW+70SdsEpwlPSThFdlWu8Ags+lRDNpR7mkBKgDvtpNmLUh9KdTh
RM8s7zuCf2by/IGdHpVYTOwTwzfOudB8QwQ0rTkBn0nmCbBkT2X6aKyo8KjDdAS+aR2eoQrZZuHB
tpeULMzgDeYUkgaTDRYTMtwQzxCrRg/vSXmrqNAEdUt3HWbDD5FKA/sGFA9ws5fOgPLRw8t8ae4o
tTODiQMnlRhmyWpZd5+PpR3965dR+YeN+M+raNu6zZYs639e5f+xET/vuaFZqt0ejW0TVYfXUkPX
cmCAn6wEziv5egC/3qzMg0xLGBMdWoDx8m8ehC2u0b8ZB3gUmqSqtm7Ktm0rYpX/H4+ircfsmuYP
a94UHHeq27mr8IE1zVQh4atGBKsZga4dUwyyskY2CFowOX+Pa5AyCx5J43xQKf20zhGrWVyfHaI5
dQjZl1nC+4UsE0xfxfNMCOdUYkP7j0JH85hA7D/lRZPAM5nvQ2y43YP1+7XL7t41v/nmNWpM1Imc
hB63T0mu/Amwfayfxnu16GUObNXVm7TZsojJ5GUc6r30trq+xKaxyerTLePiY3uXSUnosROxOOtI
N1Cf97i76eOz48Urc21LASDgoYljEtIvCfFyXCibIuY+0m7UiN2mzXdZNWHZJaF4xs/W8Ib+o7oS
iUIDXZOq4et5g97WsfwRkdZfRuQY9oP9+Z4j+krWz2Z3h2IsiPGzy6WZ9kExSZcVMQUxY1LRbG8P
KWqbJf+EO4zkz8aDm6IE1B5nqWjYO4tlTMuclIUdrak8dL0cvFiC103IXDJ2cU5O4YgCVXm/WkRc
sOA+88uoqbNJSdKJUlIQaDFmdKz/xajxAi0q46OLiVBtsqAojFmRtTvxhmXMSBLK/7T46q6n3KSa
BTTnelWDhBjsDDN0/ozuA882uR4eRgpJd7w+8IsaKOdzw3khFhs63PQAQPmueOyu0BXJbtLOFA55
ZfkhPurAo4CtM/YdFYAm35lPyqsfTNIpuiGm/IfNgXLI3KTlBLPpnlvFfr/hblCTJLwN9sxMkCYb
HLWTxpdBJbN+38U78SeW1bwX9lw8tT4N5Udx7EVXMibhyQP+toH5n/SMGeJf022aY2JiRRVUgVMD
oEgxOXW/nucu75HztZGUv8tKtbRyDV4cuvWBAib9GWViJBH3Wc/3xohD/XlbjIA3WUWvDikB1oMh
AY2lnrGGWx3Rc7hea7b6kvlB6T2WArehineiYFy9+sNNOl05JshDFl0V0lUqFTEYX64lYWUyu2pU
9w0vLPS2I6nUYmTw+xMTnNaEXEgJIuFnzU0k6b+m0iyGKpkZsRRk+W1V9ePygX/+hQS0hITPyZXQ
OfoMyHl0fPN92QWNwelQr0aqqcFdSJSkXVvBmU7hwIt+O02hhd2suNpenhVXP3H7dLvGwAAy66X7
qmxrP0+BPQXMBPMq3Rnds0cwaQdwjM++HDiWKv9m8NQk658tWbKkGKYh/tP/7gSDyT8d+isLZ1O6
6Ya68g+822EbpQfDKdb56rV8kUrJUZiM5XavY3C0yNgkOnren/FzYc3XQbe4j6IXwWTG/uUnxHrd
VgNWfQVSRPXq0A5RhvnqWp1bVGR0M1Hd+LzEm3QRz26bYiaF9WESIVfwyfRa2mF56g9jJD7rdtKW
yQgvn6z7wPJJj+D4vK+2lErN+y9hPaYazmA7yU7Wyg7vqxfAyHBugudMjyCZH0srrCMSYsLSq9HQ
U6fNR/ZX/I2QbvX6yHYgP8MpviQrfX3dWlES0O06Iyln3QV1oIZVaO0pXo3SDUWrnvSWhtrXBMyJ
lnAMHNyh3GKfHFPUUDrKxHaoWyDS9GQsms8Jw+iUkxMb0cZc2TtEbbOEDlcC7iNCINbdxgLDIH+H
SMo6QDywxRPos9zhv5JQG1ob2yGBigINmqIDBE6+tJ+sxgCeDlkOJd75jjcJ1j8PjPVqemWQIejd
Uxl4TIh+c90seOQzRGDz65YZ3hf1HQGsIzCtHLyEli1CHpRMe8yIPZOE5hmEQQ6Lu081dqBEbYjn
TKSsEnBKmAsEaTMzFgS3jui28vkVFlZdEsrl535J2Fy9Fm/QY2YQio9qbk+7JZySiF4jgI1kwm2K
5gSBMhlXFk9UkH0k4ftZRKKalxK91cxWG8LM0TvR+7K4+U2QoVTKoyJognglex8kP64nyKKQPwaN
N3HHzWTx/SLG9WIeYGOsY/J5P/drJATTd0FJUeLwU+y7ZRWVK9sfgvan+imO+iUOHgfA2PsOM4uf
oJjaTPbpof54naCaBqFuLzIQXPuLALxxWW6A8epDdiGtEIANBj751hb9UaGuRiZXE7FbjeygDP/1
NKGJwe8fhglL0RRVli1FNbW/Gyb67lU+n0l3bGi8wZm6yk7yG5KOq1OGkO/R85D9iWDCgLnlUoXg
g9wipfbl9+AHi4Sgm+n9YPEua2+Wn2/kZbUa5ua6XWBaXb3+zcO1xAn1bx7u383vxt8+3Ic1PCaK
8hDze+MDKOCdQ5tCJk9QhbfgyoW9QT6LHafw8jc8KfDMbZj8VEzmfUgqCyMoqUhBHgD10B9Pxs3y
iQl7sianfaaSM2lFqBi5MMn89GUPu3qYeiLisAg0yDsCnsjSpQW45p0g7gCJF9796BFgqI/UKMbJ
ZxwnfnKOg4n/r98pWTy1f3zqhmEpsmGZ6p/D/f8Y+0o++RoXE0p/Qdfj61JD6X/z28q7xtjtogqp
YX5WEjyM7zbWrCZK1XlcDe6/fhjKPyzlmikriqbJmmoy61p/d8FkD33MdSu/Hd/WgjKGN26htH6m
010UeJ4T/qlX6ua//+ad/2ffV9EhX3RDtTRJl//uBFMpWdnIzRgfiVGD8lo/v1W3XePRdKLpBjuW
OXu1ojSM8CMSCZGfTGGXt/N//exV4588/b95GH/39K3uNZG1JLsdCdBFxD3Fo/Bu0bUC2FVBA3Kw
p/3sjAkEq0KAA5bWTNSs8HJwi2vSKKPvkvIyBdEXyWLkkYcW5KOI9Z7/IhT4k1LJwu/2RBKIryEG
13svSP1M4QqHS7L8fIf5A/uny/O9/CX6FwZxnIrvgHAGO6IvqtzelhIb6uB8I3UXiYrUmuR+Nz0J
jcY3vG3qvN9npP9vn0cqMCmfquhrovWaHEtZhYw68ejWHSxnHZ6ACDhkkDRObJ1IOCeTB/1FTlZw
QLH3lJRJabZM3Z0hTEd8b1bFAx0wqKt1/zP28eMFBNGsywA7CEZjbdZEMvEJ+NfOiM1AENfaDOBh
gXQeBgTVEm7X/0fYeTanzW1R+BcxIwkV9JWiRjMG3L4wNjaiF1HFr7/Pkt7MTZxMMsQxBpWjU/bZ
Ze21qTtbi0ejW4ciBXgUMaSdniA0ZPQAhrs0VRpmdIPEEnqw8T10OyrWMxkeOvb09RXXf0hp4Ic1
Rd9IJoAC8dABjh5AeUYupplUQ5XmpDBEE4k7jxBZLS+ETVFlRyAOjeYJzCpZ2Ns+ZfWZR2HQNvXa
mrdkuoGUNrRgqyU7u4krsvEKwBtO4epAtSnsDlAM+DLCGmKxClvaI2kwzRHS/7FF2n4vg/oRHWtq
ho83oj6T4HFCDFLsxafWK6S9UJSmzTGw40SlTtbkSAwhqQqzxiCrD45gnyat4aY5A08xAw/TWIdO
czAbE7GDh3PXnEEkEk9as31IngXvR3+f979vE7b3y7T/5jepzCeTzNxNKqNqf9OrNnfV4DbvrIcm
aUhkhKXQNDQeL8/nMf6vS/2DfbgNcYAZXpKJ0Ty/3Bs9NrVKjTIzNQBx5E891qIMoPKqkWGtr7/y
bbwHZAOCa/D3hlfd3zY4Wl7D1Wk7OD4tHuLXHSO7mmnFXqzn43ZgN6gaOPik0KCgJqrNsY3no6JA
AsGpS5TWHyEUHz8ydqAxHDYXjI0WCVd1n6PhTmt8Atw515/uAVQw4Enr8RecciOi8Izp4ygImVpF
6YhdGFPs9JlazfXHR0BPxNoPdTLXobifF9UKKVuIp07QT4ghGTDwITSpe2g8pqAWXl0IEfcfX4fp
Q9byGr15Pep1CDbClv54a4DLadhUXgWsruRU/g/TekA9ALGbBNTsbUyp/4xrArcclP1AeMKcRMj6
jaAcsU/KwjROEbn0Y/bE+qVNbZqM3Cq/YLuH+y7t2rH7kHblu7ogbJ6c1qWOVgYfPvSh8mUdA7vZ
EVHSLRIxM+6u+rTVmIF9ambMyOFkUyenYZlsICgyiPVP+rX+K8l2YJgbu+FwNcypoUmdkXjSHL0h
uj6H0SbYsPhmdLKPxFN3E5xqvgjWcEUMtl/aDTBYrNJXoPsA/XvLejRkGQh2sIExGFoxBBhZ+0FE
yWfqwRE3O0QQDIWwVlGxOUPGPrFgoqe2U282BxSAwAMaHCK3ZX5CxRPCSzz7VPlF1d87Rqv6EwmF
1HxusOgoQ6k6gZVi2R2B1GP1BsPZOiSOyk0/roTrYmLw/5i6/5q537eaw7XmHW+suXUMqnb3eKac
ycuSYmfb1prafwvYHqF6yZ5hTCIhwfai+T3axGuoh5tkkZBq0QDdNj6jHhtORD5BrWf+wyGG3+m7
UvJtdX2TC1fz5F2cnNWlTcvbUkQ0Z1m8dFUUQgz07F03qlCYQFPYKUmWJkmaQnuiOq42OnnQIUej
3sF9VV+1F5oQsQmsBQhZJ436Yb1TY3n1rVbcJ1+0Rakh1ttzeGzWV51QpMhadlOAmK33d/GWbwLr
eThgLCKmxAD20sY4bybDzzNQnk+OUt2FDBxNq94YVDoa6XP974Nm/aal2Z6DGu1WzZrpe573TUG9
+6a12nkMmj8kSe/g1q2cqECDtK5LY98x9o0uGsvXAb6+FLJUDxwMYtFkm7FfL8e61V6P0+e/N8n1
fh8jlCbftaH1qRH7+eYvtObr+8S4LOdjPPLwOvrBm8rNvgXue3/X+EpaDxfG5dJ4WHVxioT0aPjQ
utDZwceoH9exv3q9IjumN2TVtpvRgAB3lwLKs2PkNa8Irzwa1Bp/b3T1t4nlOEYNk4SedA3Tr+qh
ftJ20/ntUJnkHjXBLsMJTol00axlXzX8ZmfSJ++PMPkuFs+5uWIjejP2vfsJkoPDdAIZsLM+h1Ug
16e8O8FlkEMYXZ3Xp8SMzGxd940PPGv35fN+mUZ2tbfe9QiieK5fzyv2P2aDr679VWf/9SmkTf70
FMvbdXe+V4+30Zr0Mpje0DusZsXuVF6oAANxAdxWLXIs7J7fuZj1KuwqKTym+LVreEMAQNzyYA5L
DbSUxyevbcNOUw+g78ma+ZPROj76wa4LAramuivNVW9Dyh/6FjTbCVR+RCe6Ti04WzEQgPTNvQI7
TsPDtkGA3bJbF3QkpDcMDoOtGbqAeGCBz0YGWc4LiJccXAjgui7DY3NqDjYof6QJpSGGs4c/Yt7a
xUeeh0yhxNo0cjjHa6CzgkWwB5nw6XdWQvyF5v4fHer+bv/RoZZl1myrZnqm821anNzlvpKloJI8
53G3WsaWvwm2lXG25N4wMrsbOATfdzizT1n/sHWA01zr2TG+rzpncnQmZkAMJHSPebLFUZ+TK7S2
t4hMqotMIC5bgneAKy4/38gjeTZ3KMTb5vrY1LvJqVbHZXtGfV4tRcK2v7QXORXt0p5zCxf5dMMV
CbA2DzvqWrxP5rBRTuLK2k+OOcjYxeuBrd+ePBrHwXkysk7tGsSXc+PUPlvXyFsu2ubFejV26fCy
zf9hOtZ+ixhoMf3Ua9+moVWZrP3j0U/H7ZeXA5qIXv1+F/NNnPDkPTVGQGvqHwAKyRWkOijKdeWx
/9Z8G8Ux5Q4eyfIWNPFWf6jXey1pq1J+pboqm09FVBqUnADmO/OpfA0ykI10Gc4ow5yTKDtPKO0U
Xev/0O1+D2oVj+W4lmE5jmNXvz3WxrgSbiZu3k5xhx2vy3hBJSUASKe1M9qe8e3l3Tns1g5OrAVp
EUsW1MIxCVTOThu/4Z0pPYgLOt+7rSW8U/72Ev1diP1x9eOD9S3LqPLzbS842NfDbe24tfaO5L5r
SEjBhc7quGjb6duKqibX1cvfb/h7gF898tMdv4n6S3pd+rWJgAUt6sObLxSEma0iQVEnAbzHOXHH
tUydx9k/blzI418lnW/aNdevglUxLEAqv0q628Q7X6zdWYoAqEcyC15kvKKkGECbb6MuiT4gucRD
BWlrfU4qRAh5zQOYwblYtBZGn6TnbQyW4g1SaizCCnnzGZ+AqoElpvmEfDwFMCCR/c5BKIrO0A6p
jdxn8h7z8F6vnfsp3As9sNZC4ZIKQLrbPHBHXztoWUjBmMQQ3j4s4vpqoiI9iNZ3QExgxuu7auPV
nW7rPSpYb0D7kGIBqfPNCV4P8eYB47c3jg61OvP+LMLJ9zt+hmuflNQsge6SdDgA/fATDwyjjpIL
WuXcHKqsyPVzXk9IXYs/oUsc3If/6PTab/FIxzcdwzZN2wEcRDDw10639m6eVi9oX8bbCcN/1QMg
OdiFQZqHAWw4NTgizu2z7PV7e5OAbrcg3pqmXv0GtHnXqEbrvorShtbIwZLH4M+bx+CZVMfmjWov
k6GZ2NPdGSBuHtSoZERZg2qiWjoAckh92T9ZU6hWVB2SSjnsnxiupDU5WMu4Wklk9R6uJJHD7Yyf
wIls1K0TtBcJUJLXbRen7fgEp2XanOPKW3fmAIVBXcO4mwV2F94BOKlW5DPVyJEzEiGYxZnrtoBq
14/tCub6FWA9qdU4Ix+ejSB5H5KjXkcvWTeirsod1ftvT2gmj+15ZzDE3MLieGl/Uh0OyzlqDNLm
7Wsdzjvp4663AJoMgiF6yeD9hBCzee+CBoT08E6nALVctmC0/BcYASfrb+qBb3oE5YF41SzXtr8L
sGXVmZjblTVawQbHjgkTK/zZwDfAbp+fTmBt3264nE/kEE5zp+7V2ateJo/V6bq/cusEyozZiQT3
vkWzpxuqlUW4xggSjj0IdfFDPAKhncMg2Fj05mb9kDZgoTm814hXkUcDuqdWhxPyMtyA9Xm7ht50
SUYHKZZLmCO8l2u1uybP7cWAlYHyKSQmgaQjo/4QwVQKTckJLieAVRTTS99hqyMiWT/f+6vn9Ons
91BWko0FohTH1fzTx9EF79m2uXtfGr0LgVKvmUKtjK9n26LIG6SfGebYqeVS1aHyIP+SW8/wgsF5
5iTbYF0JzLxnpd3J23XsQ3L1eRhb68fDNbmgiCzvMQW04FMGbY2OB7H3FebThAhG9gCnat0dkdqL
qkL1DoVp66cvZm3t2YM5pdZz2PLBXd+jicVOZiKh8HxnTexgYhbH19xuVrsTZtwHeWMV2O7zyBtU
QiAuBpWkvMWg4ry46eN1RHbELYEO0iMkkNjksb+BV8ySCzix7dfkDNgnhtlrPhkaHWBKJvHZy8O1
f3iAmCsDYR/TJOQHoKnwWiU+DxJz113BAhW4U++NNZWtottg+3zIh5PdYDGdX6OVyeiReEctn27V
AnDWJBK7x7f0daPGMlkTcPEfHk+tHFgyVd5rLTc61kjOwj/mtQxAyYCwyVE7gUKuiTDk78Kpprn7
64bgmEAZbVBolmeYtW+yKUeBA0dhXEjweqmdvN4RNteUeMjEfclhAVoFlUp4r/a2RFIr3YxICAnZ
Jrijbr69vqVwuwNZykgNXp+bhJlBjcZZzezsyXo9TboZgFqfBHmyF5FuTc697SDyyN/z9cMRCAp7
qwvilSzCI/inq/fp5s/HCyVAGUHIhPx16F6TLRrYHaS8C3mq+wbMvlrtQ2hpLMa72nh57Nzypgl/
k0liDzxE24VJjpE/OAFYyM3m5fJedQIPWGhGRpsPouESVsz+GrDfGr729Br4FxLijjgiKCpECTU3
2pJEeV0cQxdKSgcIYf94JRabN7LKP7TkP+gdbAk17CYPtJPhfuv6q7vfoVhOQATn0abyvLuH+/WL
nY6z6uA0eaoc+38favM3cJHDUP//fp7E3E9WznmxruzTGkN9goDWGvjErzA9iCeSoel/8Pz3f7n1
/qDQmiYqn0fAqoqN+M3tcACasTsbELBO1hsgmmZrfXyC0+bvz/UnG9Q0Xd8yMUJ9QcZ+fa77YbfP
svUVtjMf0WRMevl8m9z2526NCgyk79qG23X3+69bZsX2FqzdRUAVMshMQ2xfUEtUn8kMXMzxLS0q
9yTPr0gYfG9+rW3XKLu28Wr1lU2IdHEmTaB+Xx/j6m7/tHFRv1fVYLGqNJfLf7iVrN/cARqtn55K
bqefRssw17UL+CJinzYCqTZPqmKThU5v76xbVXt8tp+ZKMcDVXiJWYACv6X5uytcP5QclWp7YS06
Wwhq7d2hfcghsUCT2GQt37j2dnuIM2vrdMiyCplqfx8P83d1h5Z7lksYyKwa4Fd/bflxYdvpcXJb
dzD+ag6wtRvOImLTbut2x6+RVVvbAymEFKNwocH5+82r3h/nnOc72BounpTvpmd28GvrnXO9jnYt
qB5CA+DgtnOepT3up1K65A4n69hILIjghBM8BUIV7lpGWEMdF6aQLSDM4tPIainybsBR7RDJIrpD
Fo3LWfP4FFwTMnkKvOGcqtLX5JroOvpmSUJNoktYLbLxCadMwBGcCuChS3z/Fi25lBuqCUtOzZPb
FPuYv/3+vrixE6SR0TofIbOrdvLePjj12SjCLcVSr/h14cbsLN8NQuVV/LyrmMLZKo6o2u1n/j8H
1ylFExIVkjP50fsqtHmUawntJsm9SmOexJQE/UqTDc0j6hqheONu0+kO1/RDK6i93AADCp3A1mgE
JAVQjPs+28U+YIfpOXCHurzJhdmbWhk+MurtqcxoG25fIlcBFIgtMxLF9/FRXWjAd5bFGa5vuFR5
TpCNHWO2j+9B1tnStRfyoRKKwsDGH5pT9Y3+xFmU8JH+zBO8AR2hQddcZM+42FQUTSk1s35WYBkP
iYCJ0JVtKPFLAVj4A8PNi9zjTusYpHSg3dzzmHv+8sf5VCXGqSxCZVC05RAQs56WX/bLFpobnBF0
gA2/c3WG84ROOcQOsAsv9IuQ8+VRITvl1NuBqpLpHdwT4EJhB4nyqBJXiDlPemdCQpSyAhZxjiFT
p0IT9OuErNmJmgTAeO2xbSNlIh8j6ELmTEZzqKlVTrQS1rqMKxFooAQGWgiLFcH2KMdy5T5FLbuE
gkYoyWcuMw+d0b9i2pZkzW9Kwk9r6psCnBp2dpsgATvZYt/wptb+09gkS8SeCRVaxWpdTlgfNpWU
T4uBBR0ReiL1R0E0WWg91ipa7CEOdt2+g04Lniqfv0Hs9veF7/9Z6vx/3X/bTV3PzK7z60XrPk8m
b0axtFW8WfBhTZpyxZWL/gdA2AqPsxOLfx6n0YGKuQQqmSEFCIHSVZqBEhcWNVwrUzHBO8EBWO2P
I6GDZS5p2ZisN9Vsg6cHM0x56F5hjmGQ4X7DLvNClbQ14COq+dDz3HHQibqImoyJz8DvWn/vDfOP
al3N8oG/VgmpFQGBn3aP6jxbTOaX47qzdaw6YELfOjWz00CYznzZrVxRcTyySVhbLpxRZ/LIdiDe
83Z1HUI5c1ymwd66/EM2/6lNSGXtajXHdL/7HmqWYbr3W7bs2BS4guYGuuw5XuIDhYnut4G5mfT+
3gnyZXyftexCNp4dw3XdYsb81AfGzTps7/NL2tlRZ/g0MKzh5fQx33z8/S5/7Oqfb/NNrbJwCM7T
yW7ZMdZfyxXxb+IIFefpcjD61c21tccsWViQ/FQgY51kg8NpUDk92tXndQ6aH7IXOSX/3qQ/djR6
JZEE23e978hjI5vbVetaXXcu+XOavU/IMafCztUmR91+r06iv98NQPUfOrrKqLq2gyGBo4Pvf+ro
9Grmi3O6InZ7xS+gcg2T7gJUaNNInH4Oz8AboccK6bi1pmpxP64owUpokpAo0VgY4+AYDuXX5Kjl
8NbGD9YixNGAAAePGKyjIJlwk1y7TnQYrOAvUFVkTCVOrDRqnVP9AUcSNhh+TxWiDeMH8G+vvdbz
swtnmDKYVX8RotS28VEBdELwcTgeUqV+OG8lvQIO8D78jPABqf7kOVYoZSyGMayXRq8xacHSNcYt
Sn5lC6v90W8eI2VOL8NzvX1OLq8UpsPb8fdeBS30p161TRZFtWoygb+pUQfzvJ4c7VqKq+5M2Dl9
F9DEr79VA0BqROJUU3SHtwyqW6LX9ARd9kV2IuQPMIRBLdKHLKRB9jFqjLr2cVsP8b/FcTACnhIH
QfAWwDDxGI/eurt6l/ejftDnQFxUAT06ih8fCN3F8SgOw7AVAcpLkgTGtddO2Pn66jzQ0zGkFHEc
dvj+0nqF5C3H5dxinCuEwMPWK5VBcDqLBWM8pn+9p5SxgLC7OU6sKFI0dvC5bihBX24Tv979GI36
Hx/U3VVu/BOk0W2gtXTuJ66NJsRN1zaB6z0jVx9fwt74GPfeG8MZudKfsP3/YwjMP6ngVSBMeIRQ
J73fDKbJ3fMWR78yotTI8uEeeMNj/fFMMBnPY2I1k2SbXP9xz8KX9F1o2Y5N4oANBJcg5a9ryTw5
oKRTMx3f+mvURDc5vG/j5svEBQXpXprXWmNeMCZ1+21SQu/EYUEQbLr4zKHuetydQsJBwDmiaxMO
QOsFWzyHluFlUoe/yH86oSXQhzD9PP5ry/nTdPVIdqiR6YDe730L+bgX43467zebDqT56aa3BnO+
ZvutLZp/Xxh/GhSw3Jh5Fjblb8Lmnma+f73n687JnDfmDrYPJIguuMBzb5ku/zEcha3yfTgU28R5
a1q+b0oz+km0WWbubm2zcn2QACcV1ccjAU1zc+UGk1VkQYBJKhpVkMgu2rVg3jkxZPNoQ/kv6jjl
EHc4oemEsLl44JvSCDy7Bakc4GFSwc3AwyIm3eN5/nF1yGxoEmA+UJThTj3AKNuFJE7yz6J076FJ
nhb4BfjZSGfc48klQGGKgd4B4QTE6guqN3xE0NhZuyj1EpLW7EVw3CceHHKctGucKRMJsRh8fPPg
HyPyhyCwiZnHSjFcQ7P2106qZQtrmefZdVRaUqeAwOgb2jp6Os5RaU+1ULZNFUNKloDV8gKzKfWd
6kxvtwjGYHChMkP02nQ3wD4nAEInRAdkuUibEkRFGjaZReRgLXuXmfKypItPXjJ08XNfxZ8p+Bqt
0Y09NOQbyQdg+P7+rPa/nlV7708TwnDS06qyR82UaWIDayWaKwsG2n/4prBL/GkGL3n5mGtKq3oY
IlIRpQMqmUyJZDIi9OOHxDhUfgDwNU+3CPz4Xw2WD4Qm/TaHfxqeb5rxcXe9Te5z9zqSrz7DTBUo
V8VUK5HMVlZSYciuZjJgZQhfpqfA7RqFaYxBPJ2MZdhSkp3/pTnXussO6k5ohEq2O1EeCXt42VFw
4DRl48c47pLz1alR+YIvCktO1owS80pTbh6jGGB+4wWXXadDrLBguyrT/aS1G8kRIq+E8nfYfYve
Os5n0if0xTzGFy59Xl9tO+U76erbjj45YO1r1smihkK3uEEeogt3uqUpQMocmMAYB31hFaS9H5q+
TEuszsTv66ou7wTW0m9uz910vO6xhsF6TXKhkWToKNzMIoOUFpE/mvCjqnFLiJTKD3USC6Dj8sPn
nCYvhJ5I/gTKGPb1nV2slxp/63EsGl2d6rMl7NGsHzdc9QSEWxII09VYTvrZvRsE4ajUQw+d5hB9
3AOHp9rGzMk5lW14HDpCFbVcSPT4M+uQnq2VqW/0P4QPtMRO9pTakSGeUeiK0rcP6kD9TQEe2qu7
qSs0w9Udajf5iflMUFFdlYfjIlQX1dRPJnjdeAbdewE6XY2XIbXqcfP5p+woeQPkA9DZupExEyc2
IUPdRfHImW6bdVacrgupywpxsnkvHw9+bXpKLVnHkMWrUxe9O4BAN6xOSzePPkt7asB1tqKry5bS
bC7EVzVapZP0VFnn8ETb1FB6mEnEt/TYvgM6iCJ9KC1JlX2XI/VcVxonXxKzE39BcTAnd/Uc5cDW
aFTWWU/6uiljOav0096+mKj3QPOlOk2L+9LYY4tOLZ71h3tKQyJnE72iTl7zEMwCZ4ow3XNfTdcL
DIvFvTRVLK2DeMNUKOdn2qPaKWtPk10HE7dh+2KmqgW6gmaiDtWLzgVXXH620MF01Bxu//AMxWrs
keuz7egimpWa8Jr+ac/rc0VNZ11AA6JWsFqKGwCEm+nSNRFVEAkOeVaRnFIpkJPVtm3H67OE7dDr
T962XIbcXh7C5UguBkWGpIKM9/Lx1K0+AGYjOSMDNPfoXjmM9OKR5CFSM2y1XAJDd+H6Eg6SF/pT
LacVS5x1SKFwN5NLSaJk28llptBb8/jiA3FWFvFtaiCCRLbBaNEDa1o4KaUHV1xyp4LIA4EmrxQl
njvIvSVXki+PdCfoWRKqbepSy07piZTkRK7JPag3EkdcGT2+w4Hrzm0656r4D2mGrl3tF74uKAZZ
ZkklmsdnhPU8nozP/EWCngLtkuMwrhBXRDRfqP5jhJVo+1IhPxq0+DQjz0VCn5QRudK4eiWajLUB
nGkDov/l9FpuCueESoW4lijSwBZUa+m8CluFO9an5asS+NGujQsq0jFlFvbttRJsPg6kWTh8dmg7
ODMEvdRvJy7/ckjA0KsKly5ZGDi6cHaRjo8RBe1x90iFR49D1/wlDxZmVZuKRuTVERTn78qnyFt1
0WVY3ogzQrc3D3ftA+8EDq2S1QEsefNfekeFbS7nKd2WH5XPpUKRSvZQyxcfek53TH2Nchvk6NNr
HsLuFJEwxm/1yoUn04uoLnyX0QkuINxElWiZcZBOPXEomdfhmu52iBUysdzWvJPTz0u21OwFUtN+
rWuFh5nD3NXYaX9czYpNk/Fhk33Da8wUJK0QHBz+vUpEdRLupqFWwwuFqp0+U9FFF2duaRowGd8s
BlpzWTcgLU6bLgdPV5i6LzpbE0ZtPDFoPNJQw086Q6L9X1fRj7ZtSh//95caB7RNH/zXVnm5UQM2
M/m2S1+5Fo+UBD0LBf/62VQrVbdhBaIYSEG4TPHolO513U/3Yrr2dVEdOKdz8hAS2P3LHCWiUAr+
u6MerlQy3G72oqbPY5QLTXcN55Ebaej4i3cTHPAagYzhW0MVp34zh+7bD9e8pnnp2C+6hqswR0ZG
j5HUiZs2xF56MHNocE6myS3v6ps6gDWl216KG2lgdCmNrG5+IQqEaNDz6H8j3FPEQpqUHcJhqwHR
h5oaTrUYM/6IQNto3HXxcmVLQNvSCHDBFaIGITdiG9YGm2i7RfJzBYTmj5cE1XzElhSqLB6Y+Ad2
1oSNx04qfbZAnJT9TU+XsNlpKyg/8H49aoOWaJbk18+Cfag2kPw5kJUgd7s2Cm+IHjGUeK4NJLOR
msxb9j0dLtEpIV5uBqIcYT/gl81lRMygC7iDtFcZovn8X9rqqMmg0jcD3P2J6nzCSQY2eoMiQzoi
e065uUtH6E7YeecPVerTXfpbogcUTli1VMCz2twGxtc5XPMhQYUEkwHkD6mT56/zqgnRc7KgXt3i
DTIr6jGRPqbgRprIpjgRligDA/YINZza8fobm6LtjrLI+qSYWbAnKrD8sJv2yMLaUERAmjhMikgh
Kq8i+iQSRDoh2aV8MnnoKySRarZISEoQMr7IM5ecDrh+KyQp6mcRbL/koFcoQC/Sd+PKq45YBALS
kx2/lVUD2usAJZkMg2pyBP21Iday4/cBFvx1zwhurePo2pEFZAfH/6II88gKKGJAlGIXw98eLh5k
UBT87jiZKTx+xyW9wB2dQutOXAd6d7e/iv2BSYLnkqyZec/jM/3Ifa0jyFEFeD3przoKjdT6x856
tm+ZBJaqISQQXG+ND7sMKe3IU80JC6XctrRminzV+M6VMioY7OlaKhBTBEpOcqelbqfjI29MWOYN
Ttyxvt9j3ilIJSe631U232mmK8iJLme6F27ft2BjerIADzHJu02s5/DUhQssyoiqHPt5vCUvyCM+
ZZOTCy4gDZfPlSfdd9GBlD++h3euP4kgviFepVCQfiaBTEt9CrtRxx+boRGX7dF3ewJIalkZ4Tpz
LR03CU7JJTkGt4HeL8J9+/Y4iXgOAnz8xRMTdisCAiKBhIt/aMXz55TkWbiY6ZHy/uepWqInf4C7
EAo6MvdHDjfTbNQNL4lueOYFqOXNHxePwunnYD2TKblv6QiSdml4yuBR1Sy5JSl5uTrH6974Fqdy
TIEdNYpH9MdUB6AbdF2TCaHhuSS7F12Nx0l0bUUyFnzjMThlHFHXVTv07Tkor6+jwMRwnNp5G1hD
Wk1g0n/XNxpqdRGlul50p2NgxL92vJ5J55Z3tEi8oSnlbdTosoHKW6EfX9Uh+lSNULTxSHep5zSm
P0Ivl2QBCYmartifN07DfXSHXt2NqWXHKFA8qfJ0G/jjbWRVyRg9vOhsSBUigzMqT2nR7deH4+tt
cEq8sUbp+GqPvoi1c3vJDSKHbVJUOVCyxIqtQpZMgixyILhqk4ca1jrk4fSodA3Fb5S1vccFodBT
G/BwjFdjTL15JE/Whp5j0YWFrWcjnNyHrO3G+kK00vaD3yvfQ55ZJMOGXKVbJdGmt+jqiBNuklME
alL+vrBGduydkNWBtHSjSwVlTA90SUW7pUaWe+7ki+01PLRhsEcZK3Ung8RD3iK0UJ6kFaXPuANw
YUsRlhGHwQw6sdqUiYZaH9pv6INj9y0LZPKzF4KxYSPJ2Ia0S0kZJ8X3iQgb2xMbH3tBbTAJT/Gq
dSCNdxXa9IFir4UQ6CkCfmnnrzB5MtyKxmqY7eaC6NuKxyINuBAVWkiVJy0bLUuP/tewaRwY+ojS
EcocBjwa+b1KrxT8imcT14ZYjj1AnbUIXZYmVUCz9gIHk03sAQmEFNoX24DdpORE6XPK2hn+p5On
yoDcTIO+ZOVm0fyDlP19+TlXaMKGa8fXVw26ppp+60w7zl/tT+U2L0L95tP2niHjr0I4lMFxDfWq
e6Hg4b0N2JlktkNIsVtqi65a+n9NYvM6IH37uRza+4dmHJIBcbiJTwjfK76wI1NY4oNJzw5XSI6Q
+DySUXnP++K1IrYIJjbOaJ+Ij3R/0lh4rCuQAQX475S8BNnVwmEYwOLBux0FMA18aARJiC1rg9I1
BDHQiheOoJQwJaLgTjx9wX4rYiWRJ21nJpNxElozClPSMi3ayhiR/qaWahmrzXa96FVSRVuaPMCG
p5hxlBiQczAFLnB5gIoct+CaupDLpklXaUO/UayLFaVeFYZCs+QSadA5qDg4Gx45RXgL4Q4OVJoV
+uBISqtP/y6DLXwHZhMOHDAZ+pEHEn4Q3OtKejrBpwSbLnqOLPDSGi8N4kuAeoZnp1DSZGrK4HJb
5KVtW3YgSL12bqK+JNHlWCvzsJ3hs+KSsXSd8hllvcpLscAsl6dFnpV9vOvVkirVz+FQDN0vTYAV
jSJPM6oGlOlTd6SRF3g8n55c46ytV32pvaKUQppdtebX9kMzXDOb3GM6KWXALz8mbdotPasZQAl3
lBdzFwI8TV0tjxo/J85GQDGgOlOTVngOTe3ymPx1/qHZr30NeqFnvbNH0PuCQ2YnHbO02T0PsOmL
Bdlh/bB1wUvY0WzLg8VoC6NJXYVmDBQYOTx9yi44CdWFvFAQFu0wEvEwwb8hzl9WnDl/9DhEOAw/
sUBMQAvCLJXTVOAX+AwUcEeDKRaHwu/SY9AaOrjcpUMA6mByg3G2AxsVq0LnlZuZw4KCUPxJHamd
3wzz6ZX3NHXqv0nbQd950/96LWI17ohmVE5kttgx6iI9oP52R2WPZUxIqZ2SyhpJ6a2Xodm8Mb1E
yIVjiwJaA7lQvL4HDWrpOZHjSX6uNb7IE5x4hZdCbhRbnqVNL2Nmyu+3QpWWmoxNsMcjUWjyeA4K
14bMiMLL04PIDyePrqkDNOlq3FGT7ocBoHvtcX5NWKk2VoYmo5TwfLYtvKGl6eK2ZKWfic/JiJfh
nD5r4udyFOG1P0LMcGP9mcUP5Az8XX5yi1LqCUoLP31oB5QXX5uVJJCm2CnKK/Xaf7seAjfyoRnR
TNTLetUBhZDkFP2efGrqwxORyHsuoTWHHUap4HdeAueUKrB+T14kzGzGWSp1+Xn2jmMdVM8PFZuQ
AbxfhRzVsKrkuhSJHwpfoRIyqbUjOSKnQLoK3CTZCf8Jz6KnZj0it5E2AcxJSBUnyN/N5iKCgy3S
spcNo99OcOtUA2r9TEIt5ROUySn0bcsHe6bfJ6SD0bp1jNb5kTKlnCyMmV6r3j52Ap9ZdKCL6cx2
2StqAol/+qR4XT5ubRoE0X9ZRRe+1UIc3lVlt0jklzSkjq5J/q/Jh/DBIU8/SCdLoCpGeO7CywfS
tXg0rXg9ZprACKxxk0DQQi51zsm2LmJzp+WPpQppe5YOrw254jeoKIno0IJIQZnxDpEgvBmKclTu
HlpgxxcnlHpfotU0AotYez/XPk8JT3VMgMK8dc261lw225AwKwVXW87xRevPpfaw+1o2Tt9RvI0r
ov37YKtMKEB+cH9swxzkFfDrgARnqIQ2WHXwz5MtjhH1KktK08dP9j1hu+6tElBXeVvFYpTm7lKj
pVn6XQtI1xrBw+ZbbKcTGHsE6oMA7wXyc1HmFYEpmMSaDq1dvpvJFYlxe1zFN+ZpBVkHC2ZPwSvu
3qkFKjuuQJbkIMYLnVJ5k2ySrSXpJItKM16AMaq/hOJTqrXk6oKtJgQtzNnqyttA5xyDAxwq5TQu
FIOXfCqskTZ6D9XA430Zd8qDG5MfO06IQfB8iEuCqIvYZ5Mu718OluSepKNe5W9Udbt5ciihTPJd
WohEfVH+aCT1foEkdzhVzbcCl/5dQgNlNSF7b8IJSD/bNEz3ZWgpR4QpovuWd8inKzR5KRrl9HBC
MgTZBq5cVhd9sOEmkvUiTUPDcy9Uf8rV0dkS+DpNusoqvsxyPlnFBpd01Eaes0qdK6YS/hnohnTK
8l27ANkQy3eIwgWSVDs02/QqzaQFN7slKFHsFvMe1fdsv84t6FF2r0bGSPif8nXiEPzAVRltgfNd
Kc4jCVSMLPkizG/Z86eWGCVLbUrt2VBpDTajd/WYR59on1Rr1QStHA3rD83pOgWSLjtJP2UPEeUv
h1fb3a5z43w9ezbbUc3LKHpZi0Z7q6666eg43ZVH/gmfxvSAeZDe0OkM20CzTg01kbgFXo36k0G5
pUpu6vxqsunomuWPBkmH6iXIqMS0y27NakODLDVKrUOwHm08vPh8vfgASrH0ccqLgs2AD9Xq7vBT
ap/JH+WexnOHj3X7kuF8w1d44lfpreVg7BB52eZQQXNUBWPG51gTf6fwkfo/5y5OvPhYog2fGlBb
owlLQShtYs3fY2HR6rEXMWmJ96IDJZzUv7IP0WXCOXZ7aQ3IHjhjF2Igo0Rj8I416cv5q3eaXvdE
w4hm8Q6NFV2i25SyEuxuYWBkhVYlM+fUlgxbjQl8F0YiRmMhW3SEcLTiJdVmOg8QxcjqHaaUzAVU
3jYl1qX/ynSVq0SL20KkOEBzbsgxNf82kIhWU6XSSY2TLMfwKSS0DGzNsfmzpK810t9ymei8BT4F
PZjmoVb0dgbdJOsOgfbCLCxND8kKdaWe+wxVyhn1n07UQt3E8x7aGV9IJdt0PM7cIcYrMIfRHQhV
H/VJ7hfAwthNKSfLwtN80pKRhGCcEGhSs2Rbbb50LEopm4+EhdrFGqGrtXI2caUrVxT5N6BzpRs6
TN1dp5XROWoleuiE42XY62m3WCvlHmU/aF9nn2fQJR419Quws08DdvjAWOOY/pNg/my/SkuWI+D4
on0hjY2+USg06MefdHN8Yw1hmmH4aL4UzkfGdcMjsmMWA1GawPdHaI9fU7xNGc5GKb87FpOmph7H
obMkBvRe80lLuly4Wo8SI+rgHwLjRrkyTtPq00FyoPloz0hGJIhDWXTYvQMHuv6IiqJDDYn6I/S6
FhfywiPeRY0JdiiNZqSoWUThNxR69Qs+Uh5w/YyJnNFlcoYsoR+hqGMoX+yhy2lfMj/0/FaMo4c5
If8hy4lBl+m56mhlqHvp+ojf3IC9MjDg7pGhOU+0rxpN7awmR8grUpp1BS5ddvzqq1R1cIG0hRHR
MBQLkNlMMsdoHy1n2kZyk1rX+F9QW9id3+R20GBr0MutiUrySE4t+9IFpYkkp28xFdiFNF3Vrx7F
4AR3R5gxormSumAK2r8fyKOMKNI+3zVJ74devndq39qX5zmckw3n43xtbQbQ5iu3H0PvaUlydVZH
w5gBcF1Md36w6edwS0I7BD/NCZT34l11As8QSD6dsZ6lzO+xFciwcgInsNAs5fxGBYTO7RCS/Y1p
Ic16Qkm5U1tcto+wBuy+aM2qm1E5cNIAC2Vj123iOw6gRXAYLB6tHvE1tOVT80a1DDKjDtHCG6Sw
XpNPNiRS0joQFVFcLf8fYefV20azBNFfRIDkMixfmaNysl4ISZaYc+avv+fsXOOzZcECYVli2jQ7
011VXd2QepTYlMGM7obQYAXm5kAbwj0xd0+Zx9cgAwvwAjpfGVABGtTxeiRJSNUhXIuQlvAutPCJ
WpmW35klN5H39XsjOKB5lxNQ4xkIdnOTLHiRZJIoOnzXDC9B8SYXBVkIHt1MK/1MISxNmXs2IQ6E
LvSvPLH8lGBXATmGSU58ve0W0U3APPDGHDzrElhKbmrxIX/jytHvLflkoZG6FSoTuErDs1gmYnWH
nytCB+cax/oTpAg0ioIHMyx3CPKkt32DN7FORF6P7UIISABFsH3qOwJv7GuF2uj1AD9WgPCGHSTd
MgcQZHC70vTJ9uWyPYiYw3FhU13jOTNXy7ULZH6OiDAmsjWJFAETxRUTFA8KIWL2cMR59gSkOdxp
t3S7hGdDiMX3Tfk2nuXgJNy2UFin61RHLZAsHQQ2DmmXSnKK1pjG18vEaI9yW8CJHEnI+LJINwXu
Kecz4ZdJj347JCWd3JWpyRqkc9AzhYvQ9hZIKI7Y9s3xHDIznGES6o1pHkhRqN/hI3HwA0KbUIIh
BGVE3CcoJGBOc98YQx4fTOR8KWE+7qycmIL/Y/VHVD+tjfhJ52n/xkCtQERfSm5jpxNnBVcM0xrN
vt2n2bv/h7ymT2bC2g8rVw+5fkCXWQRZ+Z3Dc2iVWT4BT0xoXPNFnsNiEVM04rL7S8nl0uEc7sJU
wI+S3aiYn7owF3n22C67ug7IiEu1GAeXuJWnDpxpttDiTJp4iWstOYtF9ti8UwLB/QfJZ/V0+kox
v7sJug5G18sP2R34GKIGsR9nTk/wsYOprrCwWXnI1Kd1MUZwpBtM8RlFljU5xzgU1ySl/UamjlMx
vx2hIhmhDrgcrKFKCyUnVO2Ed/vpkPFGVQVuMW8OkhgRjHADLrmvI8bn4eGsNCZGoQSK/JE7VKcz
NtVvsBG2CtbBJmMABbVRqmp8r1lxHkwsbu+BKNw1McIAkAicCFYkvuhTbzIK1sN8lQimHN08q2gi
/EOcx6TgrOYYHyPpkMLucz/Ez/6myEMpBlPBte8Jz2FNm0FvwZzRWD+5GVUlzgaoXl4ybwFY4Zbj
C5SEOXUFbtyZQPDbO3rYyrw5D3Cj8bXehpLVTo2B7WZuSV73lvRzTizCNdaYeUaUUwlA+o0DFDHe
0nMUMAA6vGffBe/H6nVHej+tR02ceLkYXjeJ46i6JL9HQtlZ8HumGiB6NVgp3D6dKASh2A5TyAK2
WCDfowpVbOGUhBP2/2osdxBsytGA/IwJkP8Dg9yiaMvDFWEavGxqkADMrzAFLgAUIrVwxa3Qyggl
xAhoirhcLAk1B93blIao7MCVs5dkB9CkWsHzF3l7qlWiMSN/UdM05ovUc06frIvyFLq9cIJKb6W3
1FtUX3NSTg8ZiFuGMSP79BLx08FcemKdAWyeXRTas4t91/8DxOKpFAH27y0DEFL9Q2q630DI5Ufx
QEx0UV4JlymvdrqdefPcCfJE3FTY6HY217naqZd63LEhN1rU3zFmQDN7Q5awqwmozEh2VPtZ8SBv
Km+hUfK7u+IOJQK/Ap/dvHiBklsCDJDAoBVTLedN4gVzzvd/xKa86g0EXOj6B1bt9UrofgVaTvyu
gT7pikPPQT4A7MeNfGB8CA6dm5kO9VnMHiJysmbEsUSeRvWbN6MmH2IBUHzU/oWcncycQsOAkyzA
ZgT4neR81VnS2NZ01BAVA/QkEaVw3j8ypNTOzxmmsABgyOxc0TKGmAwmFloQQR/TZQbLC78xd5dM
iHcSpUzcvCt9a/oTQvplbfbUhyzyS+RmU/galpg8RWadyU0iAgGyJag1jAxMm6EkHVyY6nmbh+4K
NsSnKcEe/ZlkamCULnLjR1OQ8WNYG0RbUi8kT7eLJw/CadtlzjWD1OU5wBEUuHviPEZzDFY2wqUh
LRBkaYasXbgU8V9HTUCplSgFMORrjHtj7xPUB4NHgrY1OhxUNfxUVRICJdPoA3Z8UDQsiXiLE0XT
jQtkasEit2/OXz0c/jbyvs7w2pmjNUIW45s0WHVc0tZcLFCbJ070G3zmI2ZUjT1IhToIE45N0vEi
W98/sKSZEIHEZ1ErZJ/M6VyPUhyqSTNrKVcW20EGTJqBEa7z/sMlMimsZDE00Pfd2VsvVTgrSZbY
GmLARgyAHF5sC80EZyQ8AA0OnB+ngQPdHZFYTFGLjd8VlA35qSbDJxtIp3+Mn6dgwOYguaq52KjR
/+m12ybnw/9dc2UoHEMlYvsSuBuAH4w2bw5ZsgPZ8WmRbZF+snnQRffdolirQE0SPEdpeI1Nl2SR
XCp+23+Y/Ht8AQWbIIUAHBwDf2Jm92F+YTY3vAgoAZklX8+3CL6Y546IlCZM6ZsG7py146vpmgli
gGPor5EkfubGnjsABW5UuRyzIXMhs3uHnmmY59ZbcUPa5qsysOHYCnezLVRrkV7Mj1sChoBnz2h1
aqmzq7yFz8Z95B9NYwiBB05aZ0/+NSELC8NHc2ZcDAGtj10mNEAJw7oE7+e3RIPTW6zKi54BF/ML
XUe2lyUTGyYwxa1jwBrEW8hpZKN9uGLgYTJsROQCPpkaVWnzWTMNUc+n8kqJ1vzJ7GCMdtIOMNi9
o6hyUVg++b/L+n+S9iBCMwI3BMb/5OPUJsI1PjD0dkp0oTY7MX7ZUuejdtjlUb6FyIcYnBCIOZT5
06jINdonE5U0q60rrpO0j7yxPQHznBV4fQuhS9K2geRVt7R5n4C9h8esgVbJXI6WEoD72PV2VpxN
m7Xwps7mHdgffjgInjb3rOb+seJS+L9n05+bHpxhNQ/bBGPKxZrVJD/lnvCQmcJ5ys5QTMdGBZPE
Wpyavf8EGYpE14LM+rmLFK25vmEGdAlgorjLVafcKLp189u6nH82nw7DyvXAL3Ke9zcVPyMG/OrJ
5w71Iw3OklkvoMIyLd5RPs68DFTkTohgC13wp4vF+GL4IpqRBQFynIeZ0yl3QHjLQHo9vspqYEc8
eyetIBh1FY25mCY1+/oKIdqUQoxwlVwy5VK9Rq6rxFbJ+DDM831GVmgzSTtF1Q1LDBWVMkPakHrP
KJ7zGm4vo+oG83JSeJ7zYWKeuZtXC0mqLtkTEbOm2Rs5neHPQjtdU+t2QthdaJwJOxVGOIOb9lKP
Q1pP0S2dCAFT5KsjepOyKHMgggAEEdyNdB+lcsGA0o8bUvphBh4bs/8PJKHj0o84nAcvob5A4bnB
UXjFQb75cMx6RFjtMYZALZgHnT7gaJPJyivoxCU64vU9XicX3BnIEZO9dckvcunPNyzDvO2/x6Ge
mlZPdWB1V3WQd9RoJkYxKZ1s7eCHLIu0nNhwzCxmSkReR9lvUmDvckIHEIVsH063AdJbASk79TE4
E0zV2TMg0tC+eVr+MXD5zUY+Yn+4pdHYg2l4xbKlZszJOb7c0UIeNDAFP59l5i42GGE3UYISLl/c
pCR04SnVgIZ24IVBKLYviMiL1zv8qOk1TbF+tnrgd9hrdG+jO+R1MwKb5YObLLZdIVwf1OQdIXov
FoCgYbCHAe9JM3oK94vnW/Ji0lo+9G/F3uU3Te+4c0AXN09AdJdClU7xCi0UvfhQfZZ4LiB1K9xO
uqS3cAJ9Jv5ZC9f8p9PV24rAp3Qs57h9gfme+3VjpizLm7eRMhehVB9hLWRNhEM0Nd6D7rmIGAoZ
baFsa4LKifw1s8BuQrWqnZwsTFCHr8o+ljXbRJVelJftsRSr45cH+NhThlbsTSAmDPSOUAakrQXk
W5MFi23ukivaVnto+CFcK38Ot3flRBWiF8ACMDbzWiUzTJXJfm56EXPc9lJhxKBZetp3UxZ73Fmh
gn2VydLkIe455WcbxyfF/M7yVHXcmeFmmCrPDP/jjScuX0u31HYx5Nt5Tn9C8eQ/ZsgpHZeSGNKE
Kgj461Advgzha+yisX5wHDkYG8ObVTIyVi3jF0OkDUNDyzNS9SRICvo0BXP5Z8VyxtdJVFtFneaw
UIZmuAqiWbVrcr42ZnUWp6AXtzGs8IBKDP8nwgRqcVH3memrP+EQfio223aM+0oXdE+4sofChPZw
AKIFJG8OuTyHRROdLl6Xrf3F3LYJydAWenGIT36Mb/JtKfPJFTcPNwh3wQFBLNRCc3OJiUU14pws
qtuLiA/HRJ9+NK4bf66wuNDa187ekq9pqNfUGLvzYTtLoIqiFtB3Uac/JLDhvJanJRDnNkKGtOJ7
FtXVJbEbLBptViOsoRDfIrZF8l9sTbgzT5x2uRelVsn5I9zyjtmA049vFq3VXakxvfGGztbnF96M
U34athHAMY94yQhnAWORoKiy3VULsINGX0PeKKgeUh5o6ATkCWoUkx4fMg9uNntnPLUi/3Jpobzv
lTpGMkiXesHvEAMa6HnxXRKNAjPtPX1MnN4ozGRWzOIFsq0UOG0G75l7eTJZ6uUzbiCNdJOut2li
4G0j98q5PGLRPQE099Ta3HbMeVw30h2dRvj7kcYqyadOzQVINV3V0zQIERpbw0b6c1zLdsZ0XaNR
vNdh29v2xu0ReYifHNe2vWUjK09eWzeyr0l20ktQtWNlCcNpohJSFn7SmkWJGQ22EuBNnTMV2ZB7
k/qcD40uTx1SGn9BQ9ZTBE2uc0+bLT5m1oPxbGPZGx8racwAKA0epSrT1T29YOe58gEqb9GdFyqj
ZXWkB/kMMdjkIUVn3d3F8p02Jqva9bCNaSMf/sCfcPAxfy/ZPfg0vd4T1tGllyrYwazXB6AeV1P7
mtACvRJTy/v5e6qafqyiDsCnrLKZXqdTHUbnKdWhkfDw0KPhWBrseFLbZ7Hfq04mFazbVgvaRpaP
4ze3uEJvHONbOLnlrGReh7hWT/PVbbazmNFyrIyjOkVEzWy6zLu2hUoTj8P+3Xr2ylbWB7veFCqT
VW3It1/OZr3hpMMxLqnlLVRmrJkULS3bqavR5fR9UD+wU9f5+AGn08xVdtJb0Yivsqev0NVoWRtu
ZpXR/ueuPDh2Z4+F2qyzIFFcUJmTu0h1hVgInhNOOtVNddUMIE/vUCCzhHWIWvsD+s/cBcL2CyyA
SZ6AYbqHMS3h/UWdqO4y5x9+JAnLeS5Rj3YyV6Gox3fyXKdwQeZ14aaGjdwFoTzAPS1wuuwKAbs1
Dye0p6NHQysyNAL6rppTw/tS1xqcDB/0b6gCNK8XxRbfRhogDwAv3IyxOWiMHt0d6YQFxxlXaLJN
jx3ekUhYk+QhewH9zhdblsSJ6ET430St7Knq0XtQbtdiIT/kc9Yl7bASKNKrvjKi9x27SWkIZy3N
bjLx8At9B+gt3UtUs0xEkBJdnvP7ij9XTSqeOrkbT4Dsf0GShcPPXFkwkOF7OGE0owDbwtygiHbD
bXrSsn4/cgF2aNNkYx5/quv1SmY7Tn7RqzTshbOa6vre6Ipdv8D3+FisuSHesmliEv9j02GulFHf
sXH57jG7x7+O9VVWWangohp6XC7xZ/FqDLy260jDT3tDbpRLOflSiyaMzcOrzQDY0+LV4HLXgaQq
XgU0jjc3xu9aH/O6X0zjiv4FfQN2HT4yF7sb0841SdYtcRDKOIDlHZpzBnnZP4Dy2G6fLkPsKPAK
v0x7O+u5wDm4NOTz2h/tmhSIkef7JyVhwRHJ8xKqyTa4C+FByknnYnmU6AiSE/vrsjImx5xtKry6
nmvzScs3HCxR6/jDcx0SyxPDdf/DOyVUsi0YF74rVR88Ju+5O/HJBdwNqmh6mKAtGHCjYf7xZCI6
ePyuRvsrvxa6XmTSWIvm05go/FlTjntSNkpN8qnOFIaTIi2m0BHhEED6sTdJv/67gv1LX5Hftpb7
5CuSy62OpdJkR702ln+pjF1C5uXz5IB99nN0esCSs7S+3a5uN0WM7mkydyzA1x8Rrp3vR/nGv3fm
K7O2OJ8tFQs40uDq8OnIT6llmi6A0bA7OWQrpRXNAVL3+A/9eyNf1b/HeSwcsMsr5OP4k4fDajFL
zVKj4qibHjfn9DWb13bLlynpV7a5Xz+sOdv/3t5XThg0cE1nsV0q4cKjhcBvFgGHUvY0HQ+Ww+56
/ZSZXw9APtLzcuG7C/mVE8Hvm/lkrnhazUebcbE46Q5jTGYzg0p6811P8y+OJMri6YO7Q8wFij6Z
kUyWm8IoXZqyiYgUP90onW9OxdcNN/G/z9gXnh5sh8GPnV+cKXx22ZidcuPhPpPBMXDdzBRxCqSi
MspWi/tavNp94+Dwlfl2lGdLcZSj90Phs1HJOl6cB9toOOnS6rB6mF+dJk/VzaKzyQ2qxdS+illW
vM1XDsNlJTu/nO1rmRNOQIValv6su/yxHNEcYrnsf7NXX50B/AoLmGVin5JL+lX8NmbOm+0s3pzw
65rtXnf9hy0FatF1fvw2/84F9Iu5JuIcZ+kOpkVj8ZNXU3YSjwbzqDTRFGtIQUp0wK2PG2H7ivXX
cPyNE1X+781hwkgPMu7xfJHr+3lzo3i82R82I6wVodEqzzj7DCubygYRCT/xt39+isqdaWtffeIl
es3cNa7e6NRaoTsOQgesdnL8O9J/w+ZNESKn+4uXY4M2imUMhZaVU5klVpDw3wMyscj60zOD/Y4L
+TRNzGhi8HliOu4G6cPumDnfr6tPiK7phXqxKufr+yvUs8fOAJv9Ym1avvrRBcTdteh6/n6/GZZv
m99MXZm/b3Js0fAfKrALdDkrfJpLsqfCcTVPz4b3tEFqHzhrC6qJRhUkpqRMpXGVOvNvXNMyzv9/
HjqbpG8cpkcFWzJ9mi7Xh/M2NztHp7vNcFgZDzGUTlHuOD90CgbDWTrQpqhOH32kDoNvVoPs3x5+
MZZHJb2POO3p9Kf5Zr4/50vn4WJ4X+iBxX4MbjTxTdU24Jnv6RY4vXJfAmsF4KNKoTmpomP495XH
EPfv48fDhr1wrWBJ+jSv7pkzdsf+/HinWzu43bMUsQYv0nqCc+K7iUEN4KqinExzCQar0SVdmeUF
QQZ3IIara/0pVQoHhA0DyQpdUMmVIETACOSNVO4OGmf6IEL4807xjkG7UCkCVcgSQusFbl3SFg1K
gzroG9zVE80OxVkJ1DhqFuvHnwGwRHlBtooYgTye5rMF5K0Ba3UfRKHOecAuYTLrKWWkhDfUVyxI
7H2Ma+fe4XJJlzX0rIRwU9J5Qzgplh1xnsGZktcxWYIF8vnqN1fg7x6C9L9hek4z3PNcieKnqCA/
zI9zq3hCOxbOpefQf+eksOdwb32QvDYMJnQFMRJiA1FPNT6y8QvCNIvDKUkGmZdElasVpYf1lPkG
K4Y3oJyXYLl33a+M33cEf4KoUxiQOUVHm/ugnRCV39wruqSzHQgAPYlACjyJnlJRUJWTwqieXJks
X9+jogN2AFe0YAGApF6CNZPBKfAv0bXwjvjJc55nQpvWco/6hgqb6HdA5EwUPfzm3qJP6F/jGpfp
OE2zHkz68sXPcV9xPxz3S/EijOtFTY8CwTFpZLkLkXTxauEyWeMCeoH0x+ZDWFq+hmp9UPIidcyg
O9qOks6L8ThKTBKSpJCoW14nwdiRHal28HxLsMhBq5rQTEg1hc9Y8QWDTskITck7kx7iGLhL+Um5
S6kmHp01GFdCYIFeBiRMzQtwWcLtIT5KyK2RKCHgDDpFaAuEj2cUSqFiI0NJI+UV1XwyYLjG2DLN
EjjNj4q0uQEBTkFXAVX6/YHnLPPlCH7QC44mEzhHJHOBWArOL1/J1ARpzGPMkIfwkeYxAZVJGN53
kx/TF1MNtXTevQd8CpxWkJe86TWQufWERXdxDQKTqQFvZ0tb0M6Ajlmkd0bYdGKICcYL4kmpWCkh
BksV60+riQNujxaIwVm6t7h30hVGBPHlXNpLFV1QMoz9a4qYLF3bU3myrC+pOJPR8I6aQwtlEni8
CGiOlLudYdtRbX+zAAHcAhUJT5k9hluf3LreP5dNp8UAzj+y57JpEnkVguxCTcHHGs7uu3Sp8EW/
JoZyKYpxTY+K9Gb4lML0x4vSYbwYHu+wUGkPoL7kuChmae43laRekKoY8E9HIGN2ZaqtZ8imk51B
r3vnyyeLCoguMBeY+Sfv+P91NO9XRR7fL2pcqfroQ+3JGl8sKUYVjdPW4iF1uYatKTFnLOHbJDqd
MWBzrhfX1iIGas56w8WzJWHWDEnewfg0pZRo7FE/3NPMAbeC/asCDDk4y54UGwfuVqjXmtkZaq4g
89H6wds0KK5EtecovAY0RpS5U7ohhnmqrz92CJXVWqep0pZHW3dyP5Lq4VAeu0XZFvD+gPsnf90r
OlsmBLLYf+pBBbsUoLVaI84qKx7VRZQaOUce7ncNb+HSkwKWNROFNzbVajWpyEIlyxCbV6m1rOEI
CLelckWxk5zWnmmBqQApilhqkCBp/JNuo96ppiFSJcqkyjZUXPEb08TgOfNqN0P9HyRBWWY5es5k
dXub0HJV6rAepOJODwXKMPdQtcFHKVhHY5yUGJWcEt8UHRy8c7mHQSRc3/CjYTikk3+qV3ftAAzk
7xIBk746GpGs6xtegGJwXkQ75VyWyKAYb/G9DjyJA8xboCE8pCBD0wLJ92H3lFDO9AK7QIWFWM8r
4rVIPag+DBff6sI1CBXUDf9eA/gtEYOLN+98QdZ+pmBZWmfQOFnKnJSYO2kmX3aPOwAdXeBr/D7f
yAQHexD+x60ArYy6HWeUZa2E+0O/Kcs7YHb5Rd86DcrRROhIrJzPZaB3fNHrTzCE3CnXXjFyc0w9
rn5B0bD8kKbCM7xGCMG0QcETahLIEhpQW2kMtQKlklDA+bLCdSnfUCAjoZeB9cNxIll0lYmc3gZ8
PTOvVT9K4hP1f0Iei6/LOWK19Ua3IGF2y8HSdUg9v1IqRnIzYPJKQ4LMe8O+WRy6LzDTykD6kMaL
3861+MlwaMvSDNyOuHRRHTaPzMVTHmHFm/D65m5+k0V4asA05qCUpQLMN08g4jvx+xxIeIKP2Xpa
A0dW96Sq8nV8Lz43po1KAtUp9xEjHPcGdcEzPpYUr83fQeNYQLQ+EkEUehXuS4AyV5sY1BQQcMjg
FUxzscE3SSyQf1fils5qyxTz8opBrqcS/2XHFb+ROc8waNXRvUTrJBHL0s98C+fE2atzpGGfUJ5A
vkzAmospt5B+xdkE6HAMHJk4OyVQMWuBh/FNNEi/6i8ClyibiXKlOBsXQsD+W268y+Z2i9Vudbwz
cENK2TOsCBLFfX3z4Wxi+GdQEazEtFcz3NCfTKofrfm1od+ym4hH+1jV6HSmOZyaSmKU5E2+1bdZ
qT1Z0fGYT7SmNFXt4gRn9a4CO0Xi3M50jrlTvL7uUtk7wmzHV5WF5BLfNv8fXuW4N5BzQk7+spnD
n2/B92V5Yb5HWZtrD262XZSy/tpvjG6cD1JvMXLFEZIAuc2gf+XdJeSvzp/96zl85gk1YPL5Db4/
aDz5xvSHm/RJDYHU3boTWvS5O36T7kDGwZYAB/+7+IBAlC9QS6DEHSUBEzWFxEGZb+6hWF6DNt7D
j+C65kkKZ8IJzY8MLjAE8pSPLjz5fpDtJMXN6RNnT1mrQkplCtn2vkrnME69ZkY+az30YlU5nch2
COTZDUPQ0QWuRp5Wzj/F823+UtuR5ogsWtYTrkgpdRDveD1ZkJGWvHlxg4eeWzhxWb1m4QCdgh0n
/etD4lFXxGbXY6ECQ1uL3JD6jbDzQZQc1iz30guRbets5x7+sm/y/Cjsd+NJXzR2Msat0dVOyRAD
iu+j+wUmgH7jupvC9ocd8kODm3kLPbSXROXpsxXAZipemyzqU6/kryvms2YwHkoY3DriOXL/f5LQ
mvq6h64dk2fFSnHf4akO4YInVT3qtJW0w/A6egSObM+SnlN8gzcTchMvuK+6YLlRXf58kQ5+uHuj
ZsHuSm2KZxgB8ZU+CosXNqZxosfgPy77DCdMHwpv3I6Lpbmr11qvQPaCbYTN9q8ZZyPuT29XvzbF
BfJ7zkjNU5cMVXTgyXAt4O/p59nR5Bp7fYMcpnDt7DDl4y62btV7mS1p8MhFoYk6ryDfxhybL3DT
FEEgoCVg7GNhxmvs4ZAyEPaSpFIVgXoCSySce+Jn9/dYd5z1qUnxu3A9QVm+rivsxh+VL+XkeMix
IQ0fNejfogQPO4ZxaJJ3TX96G3u/K+xR9CPCQFv4GwLbxOmS8KjNol81JkOMYx3ukITIeiA1dxOW
9iz6PkM0l2pzUYS3pAKulP6lac4mERz4EzEJJWgFPEp+6V4VAuXRf4kbhN+DmNfs1o2mb9UUWjUX
EgyX6gnkioeDBx2LgkUOybOECYpolPv6jPIi2XP3bMQzKhB2T6ZTZljFnu9D/GUxmuvujv7v9P/y
MxZOHlFozLqpXgGxiy5CVqZRN0HAQqRxbRRhAZLLb+DGZ/UjzS0lvefPi9scQtJxbU/CYpcMl+th
0+4bhgeRFYKtEZaaiaqIdsPmdIYdNldBqkIJ24qyPJo1XFqehw7z2tejxvYj30j1VM0ZgfiOPEgA
Uc2ovIegZm9N0ah1RJbgtfCv7YdWW4oQhhfWKVofaQsXYyVKsfkfLIaSOWpx28sXpQ4+TwHax56t
4QpGgzNgxhCb+P8YOyz2WK0BnzE1TR4RWoYME+W+bPjjt2ZO/CogkRxD0CZ4vpPdCjGXlc3UkbfH
F0WCJcr/utML25+cqucH1VSWKKuFKtJNlqusisowybcuiORKlPSdawqeOBogLc+hR+KxcRzIXyyi
cxSOSJ698rMnr5/WSyao5iXrU7VA2h0KXohA1XggiD3f9OuHHTJw010rGzdkM57RiIjx2V9IdCD9
OX8oCtdVqrOtbTb+dE9nqFhEuMRYDM32SBUMsySADbWM80PFcJHgZlspcre4P9PHHIiOkh0DT/cY
Fe2z9gTTD0WOAQ7IN9YfxpUelxHlpju+0Fatf6lXmUYkxJwgcLSgaxQSzzbjXx9ewBy2JKb2w2Yh
MapQK6cMDiEKcmIenjaGoLrIIq8oZwFD4jO7OzvNBEkSf6E+zqFsi1GyeAU4BQ6uOYPIONjBkwxq
OuoBOa5aq5YiNtV4avMsUBr9TGfL6mW81g5LRXJI2BxsCmh0tgnXHLXzlcMDEQ2DkWHy4pFaqBpU
L2F0heLVRXf/Ee6mYD7g/OB3pa4dUCrLx+ymY8gdLbypofa7MYShJnVnPXmbWL7IwVmm6i1rgO+X
OZoBX/gNs7wPThux+ZwpgF7rtT1YZaJnSlfnF0eyD+8tC3k9Ed5Rae5U/fW87RUOBcFdcr0YTGF8
MvMoY/PCp2+Dbl7HOCsN0mRoxxsLp4OKS42cqVDpPpQwq9dL8mmltAkqFeoMsEiiVvQIOKBtyKph
xUUkmkndSAkd276VrZnaZ5Fh4ynP/G/Sa1Il6rWD9mjQ/lTp1pBGQ8BO/NveUNT+//pLpFXPuVcR
uVECIorOOe0J2WpjiAaGzEASX3P0UqKnNrk1m5URz/8MXLmCAWEsqXXTAhMD4Y/CfXQ3y5MrfBPZ
p79CJPOlUqEQFdMlWgcY+P8W2Gdn2f16MUwdCOyFcSwYPIN+i1QJ6FjBpIJ8+2pCS4dIURCa9sVX
uR9o4jjLquGseTu+DtqYToEiLjhrI5ZEFsSu+bDVIiJlS6qul7UTY2WL6SJqJaYDhQ9QGqjNtIzf
oYsA3ewWLpLsypNBNtSKL0S9fUk0TyxcADT5IGmSEgJtCXSBVDFjtpX/hovKyHr8SchwijIFGFgp
NFipP0/TIT8pTrO7w+luUBxXlul8ORUhnouu57l5PbWZUL4Z1/Kb1362fx3nXk759r+v0xc9ENg+
LBQNoPJZ2tdKmPx2mSbn1SA+xuPoCiPom6hTqCASQJo/4LihJ0rI7EaVaRUfUhprr+haNrx8yx7K
b8PqsVgpoERcNnFiLKOIrKzeD+cytcvDx93b8CN7WSDPJnduD3fV1F2qOn3eP88v3qIevu/lwRZ6
j8WOvrKrdBmxIhPgpHp4jLe0qqZR1vxt3IvP31H3X+Wavx/rJ+ohKqV308J+BEhO3DglK0Izrro8
m6QqoXqLEokE7EpiNfym7yJ6GejhNmgLVbu6HSs5JhGBNNcCNcjawDjnQ2BaA49PCFk1d65hDBM8
02siGhxi90nreWiV7263LxrjeafZ9TmXK8KyfSLX9rNsZjA85k/3aFqwvp2g+SvnV9VVbUFqmZCv
o86mfEe1Ae3Gb6gPoq3IJtUcregsUlzWcpn6Oyhy5Wbfed+PK6XaJNPZbatQV7PW9FRJZx5z5T7l
TLPW1b6CvLJWieu3t7RUjAfla5q2jAt0cLkWhN1Da+1bs3N1hpcrOsTGdN8sIeqFdC9CH/x79Ob/
pjM5bNjEUp4ZJkc/nT9Hb2mSzuyny9P5fl4qV3vH6nP8wgCsAchU1tVe73J9aFyuyoeHVblexkft
sfGeK++ekPZCNV50D9XaSyFXocVojW7Uo/JLptZu315DG41eN7NvRl8uYd//utV/29lPdHl/Upiv
h2OG36Y9w0qXkgHmliaN6YetDRgEeKndGihSfybrAlhOatvN1ki+zUtLt4t8PaR0ZIuk1dyg0Cw3
e5yoxOrM9Cy/ofMCrsdjtHrMV3fJvNUDZuIvfKOB72lFx/hnG/yuE4vgkTxHotViXtxhRFmOb6aN
BRYr4FI/kvUC/Zrov+LAYQ9RXs0et5SvaUgu7cNycy+2WuymOsKooKsJK5JtUIFO2sXhpUm4TvRg
9I4z1aLSlGTKah/SOF6R4YufydpI58zdTMNPSXp3Iv0TYvCnKT6J/6lcOJHOC80kmSN5pCmqGbV5
oFW9VNWCsYjkOo2fE5WYLNc4WTmldJhqQMfqW27VLLBcnqMwK953CxUrdEKFzXZTcbWSD850gPat
/qnu7umIB0yd6TAtSnFRh/M6vCUQ6I3aXDx4gB2M/umI07FN5fokN+OXcRIFutrbbtAwJdCKQvpY
GpWotBDLJOJbUFyoT0Uw1TJ8MZI3aFW8rCONwalAbEjDTAx9HjYLbzmslYxn5x/h7Ua728QLqjee
EnH4RhtO6iQ7pQzU0p8BUbHGSKl7czN5BtxGhhXTOtMNKidIjQLUajmgX6xfjB8LqWTwz5LmkNcL
jqb9RNVtolm8l4yLYaus0dQn1z0WJDYhEhP2txRpoxYnrvJZzhjOu83RuKpPLmEYNiC/sljy1Q04
+fnGWkAmZUqYyGKdk3nHvRktMxZnqaXjR//NEkeaE8uM//c4fhg77mvrF+NmH87h28r+ItNb3crU
zpNcQipM0eA6mbgVDxI6Nf89k8V/i+WcyXJ0A4voC1vMfprJBtnR6nRMbw93J+YFWa95NZ1j7DiM
MqFdIfDUcFbJtQ8P+aTWYcOQBCWg5Cf5R1CVPF4zr5OkfMpS5OyDg/Vo8Moim0MLoMz/cJslWBIh
P5DnmaEElzTPAFU1CTSubnwNFpAl3FRojnIdbfoMZfnweU5t5rdY8Ndz+X9n4NP0GBGjpPIzIpFt
cvcNaleDn/AenPR/n+ro6w0VaWUU5Wi+9nmt3PRL+9VskjrdF+f0s+88ZePKsUrBna3WVtVGN1O5
eKmVrh/faEfepe3Z9c/Z47934QuZmlf7v134JMPJ9QvL2SS/O9yJl+oBub5Clmn5CMGCloalRobE
Z1LfEIH+e9tfqJ/+3PZn1dFwWejPcsfzfa5Xfc4syk+94aKM50nv6ZnGcNkf08f3aSe+fczSKvUi
pp1eqtp5+Pc+RH/LcNiHfEwL3yzNvhAu/Llu75eZ8Xqah+NVyKGoRqZPBtUSPKouSJnskyuvnyPc
FzUxT5Ywz9UHS3z+FoBDs+qkPiPatwBh3Pj3Lua+DBbpsElrsCjO5QuFP3dxm9ns+4dj+oy4LV9+
Wj2kKxQ33azKJ3qkl9dRNdUvx6tupny4v9vkiKf2r3eTXmNaxlHoR2Xdbuf3lyOdetfl3bkeVV72
18Pyhu526fLHqXN7/Y2yqfi3lowz+tvueji/xfHRPLM7bJec0bVKhLYuGMOWbhfEt9TFljdI9HzK
HgW551LTuNe2Bomq5pQ41ABkjhLkd05jniVwHBbft4PE++nMXC9y4dJhXbXAjXXwmpoD99y/UYfB
rJsGjcSdjJcPoAKiRXnKTL67NHEiFfsrkiqidSllTDETUum3gz1loii9T02PTJZFho2Lr7oHXTYH
TfgP7RLsZ+DSr9WQiHG2sfkYFKs6+2yp2twNK6DbwsIJY0vsIG9jLxbPF98gkH5oL588UQK72cbs
QxsNu1TQ8YITmYKzkXkm9nlSCHP+aa6oXkTxgcm1oYqBjLD+mdDNTkg6ESuS6d8HspmmHvbgKDVL
zemTTF7x5+jRViFi/RQqJ626RrxjW9f+xy4OiaMIIPaWS23IZehlKFdqboh0ZAFOH304giJHd6L9
jYcQxCiGe2YfMnvo4mu6fahE03BI8H7wIonex0UpYbwDVyTRIAugUM5wNDjKyn1YRx34DWxlUKsh
NGENYulm3GuwZqq+BxpRQOfD+1xtxPhtyZ3uva0n9pFV3bp6NFQ0MbAYzDriCU7BGmdSBlYnaMHV
0lcZgIQKCQJH7GI4RAuEN8Uw+nZr90AF/JadmPWOzQ1F94WK6Zub0dhVK1sFGanExU3y/XgzQjvE
xxLoBxxc1RcABCurGg+BmzwSswzmI9I2XjvjgGEikzoRLRvMAu+TIUZVLZ7XEHHrbv6ycC8CqcNh
9nrHKNTegcYkeJQ2JuVJOdWh/oAKmCAtSv0sQupSQaLJlOXM6SRo3Lwv3ok+iZkozt83sz/AnLBX
x+ucXTzfaNIt/28VIRqAxKRp21THMSPGcjpdXc9qefCoaX3XOIBPqVx0V5lm8XjCxzYwWLJf0ogy
KeNuCTvSXUJUW0nmMVK9g/RnW6/u6/EzIzC5kPnHDdZlahsGtRsjD73PI0RfMEL3S+Jf53IdzvQZ
IHzuWOTpbyMUIUYowmL5+u4GhUgCiqmy0RxOjwF1MVbOU2LfdIzpuOv3zBEFWsStDkeYTUGQIafo
bqLuqutQNXlXLaPzhwMi9xOChUpQI8TjNVWqrWFi4hqBsVvMG8Lb5QOjqy0CSqXCojW/0A4jYKfG
6ygOMrwaNVCpxqCVopZn/GwtVB7diVimoAH8TQIiw2d9BxEtNaMFiE4QWj0MN6D1Apwi2UKybDFA
+i776rMc2r/oFpFJZ1rdBM0UpmC/gbrwRsDeynFvFwMCau4XI1tRW++KIhG/rIyJxrGG2OvD38Xt
1wDA3QNEjd/pRwj9PjxCkGEPOKC4Fmkn1spV8eiYZdZSw3HNTMmyzk3L6u8cPt0Eka7GrseUnODg
hXWqkYtecsSMLNIa5Fps62dcv5c3WqiGaNuPLci/rJKkTDTB8/2yXQazMFUa80R7keOLwETrJaxE
kKvpGWb06lssWhQKDeoGhQ0CnYKcPkLKinCHEV1szVDgkelVV1duy93e8Zscgl/uq3MwSMDQ082/
owka+7L+/r1kxTSqzqSVvX4KJ4anXH5gi+z7/pEZYHCobmp5+hDmmSCrJXrjPg9pFrmi/K08OVbj
VSVXOd7mJtW7wku6dq72SojRKsf66TynUrLCe5+fo+5dOXuHmc60iGK9VHkfVge1OdU+5WL9ucfi
d6o89ep3rfL7vHO+YAYtD4rNxxTayNU13MqPTKEDHp8tb1I9jLNzFN2vq2fu3bdddUCwxYRRjT6i
WXVZTtOuudLvoMm/XfeapR/Xk215V25uiuV0qXrCh/DfJyupofnrXMVZihjSyFlpA/tnLDNIT5bn
3KF4us+XqyXOyCWkcTl6pTaNLshZVqtqtGjHP/aZF5o3nCnGn5ZrmY/a8ibTQ9D+2JxXmofybFsu
VoeL+nrQ3JUnr5PyvNBcvu0G5XNUjr7Bdr5okk309dsef5KVDyeUSIz3xPPCGue3wozujFv04jL+
KBXr+6YLnLk+BcgfSpa2bVequIXpprpC6QNl50Vud0FC7zUFuFb/KsKljgkBGwPbwOLfpxvx/1dj
87e9/zQ2+6tMOjqelkiyoeUDuz5sJQ3uXO5UwdknsN+jDDd/e2objBjvTLsDJQLLdXWEsIW1H5Bk
1itUtiginNNd4fscla58mhII52t0O0H9p6ZyQEMdIGQQVYGAwd1gX9bbWtoJKlUP5OFFqudMNGdu
VlQv9yev7Jt82wQOstTT6mf3ZoiqHtIH2S6qOZf34CqKMRRz+5TzSbk57GACYxmnNfN34leL5uRR
reCcpnqp+vmHFZqlFlIoPhFmMxMM+YDvktFM8ctUKI5LpVI6Szib/hS4Tyfn/Dk3YegYWgYLu2V3
RFNHAlIjr/QaBHeUqqnSEPjycoxbpdtMCchQKU1QG6ZBBxTMCl/5xhD0KufgGYoLfCeqEDQg6i3s
YSsjpTZYhTClyiyp6oVxnrvWFWV7adSE1LAm0Ymcveuk6cQbpHUK3KU1IfMY18EcSTRIKAltX+KF
sNsRkInFiMqoYVg2+8zrrGnBg1l27dxYoX9ePa1r/pS0i9raMuWe9DgP3mJ+Z3DnCqb1rItQihkm
fzXLAjWWLsxDAToSgSVghdbwXm7/CjeRnNmYauPvLmFWbP3v6eq/K/iJQllNUnFcHOdO9/On/Lr2
0Lu8WylUNhCdt3PUNl2My+1BlQq0av7nz29u3i8aAFPmlo2o+7KjeOZzAeQytZwv+/O1pIZpiklP
0LyY7ynfURRr+mLfCYMnEdQTrXt1TN21z7fygCfeuQX61EsGY8l3Q60zAZ3QElBbbYcz3Azl6KSb
uoc0f0ozURl8pLnlbF5CNIEbiCIO49ERItLUvZyHOSPoHLd/iZBa5m+KKn0DS6qv0ZKo/H+cfVlz
3DiW9V+pqHf2kAQXcGK6I4ZLape1enthyLZEkCDBBQS3X/8dpKu70hwz8ws9VHfItgACuMDdzj23
Svaz4F8ggweTA6wD+5PVivrfZwdcYggDYU9ioM0KHZj62RBHI731f1rV5yjjx/3U1Sv6fv/s7HZi
t3+nxQ82O1jFqIac2PUk8uV5vlQfq3N+6YwhKhLOqiYEFcH05fh09u+Cgj4CXwRldi6c3ZUiZNR3
mW2Q+Xm8D0CMFPKXmw8yvAAlyKvzpKvn+HUzh59uo+j+Hs4DP6HW9rKzlmxfl8mhdBH6wVstNyi6
YGwrKIb5jL/pGH0HxxcV8ih6MOCt6giCljqAobRvrH1E3f4W9Irw7DS+W0d1tCcwvupAucaUaxdE
wS2zoPE0xhv8JU860KsptwECBoJiAnJiX38BRMSSzNesC0GkAutPXUwv2jLWMqWboum3QsODGcBA
urzmVJjBMn8XKDxcvr74B2GG3q4G6nT9XzEVLB95FVyjCdh27VjrC/bTHf95vVxQE2vAl1b5cJEQ
ipjQUUVXpmjfV3uSuvBLU1s5+E+XmuliJ92zqNZXDM8oTPGPOsqlbWOdU9TWuHjR0Aj0GHhLPwxv
/EmDJHS/Ab0VWifCj4AW1BF+DZwBx7kO5eqXsUhG4IB15bsOWesg9nHpdHW69Jh0rIKY7hJkiPHh
5QFDM5ZsfG7hyrn7QoYRRQLZuaa5/Mk3C/AkMpEajeehrBPWwYQLrztIaWWgwRjazbGwWvcSfZfQ
TENfd3gS+3TJ9DH/oSPz2ubXEG3NRCBPxN/t36YSfddHVMk1XRrsQ7YHh+1UfJoySyEkCWvnRiY6
WqObteiwkKdb/GiF/BN0bOrXc3/8+uB10OevNxRi0e30PdFWk1bU6I2swZUagKtxtvp/NUrSQ+Be
a3hksLSuhl7WUGXdilkbWlpl6yd6vsTFGva8Ylqf6z/8mf3TgYg9GBllIbqa6meQhF/Y2mbS0Cn9
BxoCpuNwoGpCXEVTE+6VK1JK+s9+mlk6/0ERVdG+qJYxDcaZd853ANC0i8ov4OwiEnOtEzzGR81L
+LOKRXvoPyEv4JRMdETnJ3Galmwv0l69mWjIo/5PU+rpfMbPCIGmr4Q9iGCGHgkUnD9MglIuudf8
2inWnz/vEjD+QxEAAQVb2N7VTz/Jf7Sbmv34mavBt75pr9rBrUnxr39yG02J5uvSOQ0Tpor2DxEm
3lvRxVcTmQxNaQOSC2MP+wBxifYU9RXRRISakPD4FUGF+2/vyH+kap3WIZ5pSoZy9yfIANKlVfko
zYsRPPLIBgJDAZvgKb2vu10zhqC0IajzhwP3cfpQBZFx3txnH11k8/Dz+MlBMdZjWkTiM0eJ8FP+
MRVFWHuhVUatdeEWEYtgEk4q6p5kjYz9jbXcyjyyVCRvEc5D2aiPuvcoaG6Qh8cht+H0obwenlwE
fFSULtFcndMlcro7uwzbNgLYmnpXzkt3nb8VKB6QKCrrYy5DOIY0AqqdIWoGn7KJshfDjDMjUVXi
l9GMeCZK8vg9iCdyJ+wR9X4peGRlYXHXoJMyJOa+mSP7y4LwI4uX+qrzYwrthkYQ+TX3r900As11
vZz58IVv+HxmLXErQw5WIifMg2QkqIiyP/qg9Z3h6jYAaVy0N0G56/pkBm4OkP03mwNghCDudGU/
tSruzDinMXqeA4Y+dlGbxiZI/P2IPaUvdhnbb8P3FCCzArQ7cWUmPIhb+0qNYYkAHkzVOZnMEMyE
XgaDFm3PrbAtQttPCrAGuTF2YKTXhhUZSOF84sY5fPQujTsa1mDHmuLxDL89XSvwbD07d82b18fe
dOYDn3FLM9AGhSk49uawfcqxO2nSvBjVFUJQU5qgIQ39Tts4fzJExNzbIoumLBrQ5ap6E5esjcol
AcapyWKTRUYblzb480LIiHWj7Ji0oWQxq8IMgY67UiQ+5MYJh5vuTeJvl8iuogI8230I1p3hzbye
v1UQrxvmxfNwZvdh/6bS2LuCZf7cf6FLPA6hnQET0nYxaGH6B9JGOnzwg7K4hdeE+DONsAb+eani
Hn72DDb0odb9qgAJAuYHIVg3Ie2d/wV4cvBEhdYSBSTs5jMgzv0+BsOLc46qJ59FgFfeFa/gW4I0
TVYIziyA5DrEItCqTYtVJNqwWcAqhcsi1DfaJoLHIEGa0VgYIP/pLPuCLs/ul5SejSTCrzSvtcIX
Rd4Vm+Ie1f5V0n21v+f+hekkxRItSzSh1aZ5UZL7QcXuGKKPAjbToh967xoxof6z/OBPYfY4FQmQ
SRwsLj1+8mjYOlEaQL7CokjYEnZv6DiEswE+NxhjQeOcQ9ROWGYo6j3xsKxMs8Ec3bLroa7oszbb
f9Kp66ICFItgNz9rjL3mNdVx/WmHcJCumdC5CK3XtAepkfoZhACaxAKrpo0Exc8cgK5E0P9IO596
ON0zVOehEWoEeDZDxDm90Na8VjLatdNxjO4cnMPNeY1nXJfTIv74M7AIK6ZMRqRUNFwFbxOSJrBG
dChO97nS3Mb6qeYIfZ0hkkoupzfr0gvgIkIXfdcsxLqvE2LzUAvN296VSIZI23178PFP5AA44faZ
QE1AhkwgkJC6qknjIbW3d/xB31u8/9fm+fs9X5mEVVnaQW5YBbKCfYzeo/EYGVbYo+Jl2ekMYRDK
8FsbtqEVt6EToTYr+nZRRQMgY5rp4u5sCL/j/42bT2WIzsR47COwx4QqpmEXZlERPp9n8dsjjy8Z
SNICuIwqOr4Ee53YRDrNt60gcOEuAjC2Zp0Y296324BXt+5yl8G6MeuoAXthN0fSuuFWGXObnc8V
i4YAGGVysZRvxa05+jFg4mb5PA3PdY0VDKhjA2+U6aEDuGSRN3wtCIsoL85z/2n/yf/1ffrv7LW+
+7m/8l//g5+/183c5RnrVz/+63+V7LuXMn8Rf4Sqe31Rf9Rvfzz2L30u+/y7/B892H9++V+//oix
/porfulffvkhEX3ez/fqtZsfXqUq+/1X4Kv0v/z//cs/XvejPM3N6z///F4r0evRsrwWf/71Vxc/
/vmnhSv6X4fD//V3ty8Vfu1/u0yPIl7Wv/L6Ivt//mm45B8gLIF16iFW5DlUB/HG1/1f+eQfrren
loE/+Ocfou56ht+wrX/4ASIPJqgWPJRZ67iFrNX+7zzyD6AdQcBguYSgzhqw1H9/2S/H8ffx/CFU
dVfnopf//FPHB/++FJjI8Z09HRL+/NBkHrOq9vylTBqLJYuPNz9b2suZwVB3kEo+2I6/Jj2cRPu6
v5tEW1gHkwSys2Za2KBSNGUoGv5FpEgHHh97awEr/3pWZAmq0UG6Tw07Zao3ag6J5xXXqj2F0Nz6
/JWTZNtELnnNyyQ1YTtNrXLiuepYfHwBv5qZf5/A6jkShASidhhCJbZ3Oanx0gJgM6f5iWdva/iV
kjGKghGHYX+4m122BvtelRZcErp8Pf75v3qSf3/+Cgbit2M7eqUok8weYI35+T1xETTPiztP1g+Z
MxfxKFF7k1LjVI7h99JEVxDgYrC5rFKXJ+Vo0VCNTf89D4ghTwjUxobRVSiwrp1BkYHyhErvpiX5
DEMDybNuEicm+DVq/J8do6toscxVWxs8xfen41U3Tn0ydAbiH9yCuiHWZ1fC2p9L74R8bU2nL87B
5StnYo6T47IEF+KscqyPlPhzPINYJ2IE7ClGx6KMS/PEdBv3cQ+SO5jOslTtNNJhCS8l8H3S81iw
y/KcV2HJpf9KeRd0J/Th1lz6wh7MNTtO5depjdhiCoeoML7JoZ4vFo4iUdsU5cW7JHwfYTuYpe/G
zFAGYcmUvWQICcG4EcyK56BIptwLqSUv3O7UZPrTf/NU0tVroFy7qpYZpxW0JC68FtZFUBcn9mtr
8NVb4A6DGiaK/arN8bbk42u7GN4Jqd4ae/UOdBVd+izzWYIwt3/ud7V/HnSFejt+BhuXcs04VLpW
J0oKqTJ5cAOixg9lUT2KKT1VSvH7Xd8neA6OuLGyVrAFwwctnOrexZ3sFvh4fn5T2A0IaJU3nTiD
DZlds9vVUmYVd3iREJ6pqzZQrz4ZPw+iVtEizTQ+vl8bp7FOVcui7mbTY0Xi0QqN54gyEi+Yn48P
vrUEfUgHuyUnfyrkWGEJvmll52WG3OnlwoyAJk3peA9OpurqxMlsHbxe4MFcpc2drJNlkfiedQ37
6IYaT7Nx6jC2Rl9pdqvr8ikgGJ306MVay2cxgtIZoLT3bdT6Mk8dMUpP5fvhlcm8nd9lbyNFzJAy
132nRK1uddq7ZSulSZMyQ78ikrohNDK6QQ/sa+OYyfuWsrreZT/2hVy4v1NDikJO1oP+QBQoM2mr
6rwdTp7IhuCuef1YwMegcGc0U3ZRxJMKdC8wq/7EIn51n/6jeb2Vau8V8Y2gHP2dMT+CV/BckHNC
ZQQkazRP1dnxndqaZKXe22GqJu4gyAWeOkQq4FOCMLUWRRXawYwISKPGEwe/NZO+nwd3w5znyrXb
0tsFwukvheicC1sU5aWyCy9Zlrk9L6W5nB9f1tbB6Ct0MBkrqJtacqEJTeWlWUov9EvvlGLauIdr
f3ZQGXG7IfB2Nqm/Vbn71c+zZ0WDT+/79tU1H3pL2V7l08Trg/PZN65LU35739CrKz5mNE8zW3q7
bM6MsJimO0csz8fH3nhn16k7aw7KNPCKIBHOg4HuphZiWR0S+LN5Anm8daarS+2WTqGA00Fyiy/K
u8+lEkMiBsGtk5VTkI7fmDPOSkQlcWaHKtdPZuHfuh0i4abn3R/fng3xd1YSabdeb6oJno3nAn+X
dbGRI4bBPvjpI/iuj8+xsUN72M2B1BvVxOrcwvcz9GdV3hjN9JQbsCHzzkooeT/JtnBKmviDrR7m
Wo1nAe3RSHIW6uz4129NsRLOSfpu57mMJjwdk6xvH5e0elQ+qp2Oj7+xO/vs4sHuSI/y2emheZws
987IYIhE0rE68bxtfP2euvZg9LquWis3bG/HCOipLx3myfNMtW4QD5U/mO+ahay9MQSAfDDZwZuc
3eBb2TJ+znmtedtzx+3fNQdCNr++nUXWOYXhezhqD3mQfN5NuGCi9E8Mv3ER3NUlc6WRlYY3oau7
NKfbrkv9GKS+VuRxP32i86TOUqL6p+NnvuHvu6tbl9lpU0oC9Va2ABz3Q+R1YxqmbffNFNZjO6Gn
QNldzqO3Oz7f1uK07B1IwZIPyrIXw91Vc5X2ERtGJ7vpU5HXr2Xt2wMqrAsjeC6CtHrvtVkZVMJO
IcRspEmq+nDKqzvqZFc5t8wT12bjXV8TfS7gVvXytsK1kePt6KFLnCJVVA9GmI2n1rBiC/63rQPC
3l/3zRZjB3AmFiGy+ZaVKOD0WjCPtWV9OQr3S5C6zwvl1/6IaL0xn4rGbd1Z8uusZW+nVkqRV0ul
HZmtEeY2+lmN881xYdjYuT2G80AYeENqN1AYvssH9AshEz8re9+NlTHI24XN5juFbiUBaAMA4xYx
eAQx7kRK49SsH4j/qa6sR7KQE9d2a69W2repB2epDOiWTlXn3WhGdKB3fQ/SueObtWdn/53yXQXK
WFtali8xQe7KMaxnddUR4Ffz8gNF7jRFuBF0AklauRezqt8IRY0ybdg3UgwntOfGCvdMzgfH5Wak
E5kLDd1ZLB6WNGTMimg5nljghjTsy78OhvfGrm56E+ujCMN48iMoEkJePZdZ9r4J1n0fuNmqPJ9w
h6Sqwnx6roP6mgLi6lDjxAwbr9u+yO5gCU1K+pRIA0tAcr632LkjBhV6I9KwNkOFOS/443Fp2NDV
63qr0l56LkgKa8kwrjqGglLHOBEC3jhmsnpq8qa184YGqFdIvVD2wG+7b625JO/7cD3rwRYFjdva
UCcolsmG7DrwMgAsyvxUuHJrW1bqJZBW09YptiWYfAp+g+qL0VTvFFCyeg2tkiztNMD+mnJ1RQwS
OR64Sev22UPA8oQEbehjYv+6PdxEQHXwMEc2eizsAytSxXI92cV9MQhoF6cJVY0ubDJ4ed95rN5G
OJdNR/uJJhVHV9GSojdseX186I0Lva/6PTjquk3LrJkhSKbdA3VYpOhx1szOedrz9mFaWHtCpFbM
Lf9Wjs4a0uPltj3ANfETmRrg9ClJsVsc8rXsJLglSgsfIMmX0e/KiM5GEM5VMUYVFWXkBpP1vud/
X+N7sNjWskoqBizWz14Q0QpbDuack3EUnaH8nee153A/GL5O3WbUWLnEST+NDlOhTMljaXWfa0tE
9vjAR7YTdLmh5l1JTmRmNh6Cfdr6YM7M70cy99RPRuQtL+a8FDHeNeDSuN2emGJLqa0bcQyc5IZn
8yCxSyCjnAyRwRTFJKmC/+d/yRGcWtAxrEknM24WFbOSozIIAR4TLJfHpXTjydgjfg9W2Qk2SGlD
q00Z4CupcZFXxvvsG3v1GpHO4X1WYuisI03cT9Y3Y8ycyCSkRr+zzjghehtax169Sx5SQlOdQcwZ
U13STxlJcp8D4M2nIvKEZ4SzBBvL8e3ammz1QClS13JpMZk00T3NRrc8GLteDu6glMVIFZ1Y09ap
rJ6lrPakVNpTp7jEdx3z1UU2c/vs+CI2Rl8jS+eME2YP2vBsJxlbHehBHUJP7NBeH/zGULNWccmu
yVk7Fdgi99F4XL7nL+WTHaFMHQDW7MG6Lnbdua6ywMRoSqgRJgL4kzFGJ9WPI+CUVgRCNQBNTqGn
txarT/JAwF0O76fQ4rGM4wiMVOCGzJlpfHwrNzwTZ9//6mD4IUcNjaUf2dy6R0+jeHTRPoahlrU0
Qev7wc3jav7Un7JBN3SKtTIf3Np2aLXgSpEheK7mAW1+u/TzBGqAyOyc+sQRbmjhNcq/74qx7wRm
sc22gv1T3aAS4KIhOMDAvBeWGw8czebnahHvk/f9+3iwi46D/CO6wMDT8rz+pVuq6QuaxvDyxPBb
27a6tVW9GKaxOOBlzDM8oLMhY7YAEDL405NDhhO2xNa2rS4timLaguU9ak0luU7rLPGWJbQp4Hx9
vrMHlEf5oICxdsclb+MlWjNNwWxRvK/bIpGSe6jBdB+caX6Rajn3g+ITZYZ3YvM2LpC5crxcJKD7
1sJEqU3jwhmbMDX9Uy7DlgY0V6+FLbKgWboJ13MGIzNqXpcLJ78a7SGkoHFGPmMQn83lwgYiog/M
0EfDzHft37rMLUVLGMvQyxKKPEyO/YGVE1BlgHcO9QWldX7ihdgwI0wtkweiXZr5sIhKwfu2M7Qu
mLviLOfgIOOcNicswK0pVq/CqKzWGsDukrhlGfdNEKZVfsGy1+MbtTW6louDBfgz80fHm3hiOC0g
q2M1RZnoX0aT0+T4DPqsf6Mx1j2g3LaQU6Wtu9JnlwCI8d3kOI9mvzwHc/OZN+5VGYj743NtPAV7
Jo+D1eSD5NKpfZ7A0fuwGP29aZtZMjnBA3AR9IRsbS1o9RL041IwZsLLm3hXJXOFbtSLCpyoUV0Q
VQYbbtKgR7POonxfeJmsYUSmZ7hLK3CNhM8ujKHcBTO5SKvixGPz+wWRNYyoH8wil7YJeyRtzzKE
3joyhMtybpHvNU+vcHuOn87GE7ovgDo4HcQ/FlJqSeb9Q0Af3OqDM78g+x/bwo/LGjXH/F3ZIrJv
+nIwU5E2g+k0mMnjGeCBvsc/GYoN7wu2kDWLpbK7sWDgIE0GB2Da/DNtKera0YZ4nE5cmg3LgwQr
wybvTN21BrfGEjdV8JQLBPbA5tOBHcTiSZGdNc01oadS5r/XAiRYPWOBNETvQyUnRBbe9cCEumHm
MLwvfwTuxF8fmUBVbjort0Bqrcufyr6xQeNtifLD4FnZuxxyEqwesqoIVC2oV6AbeH5fpsVjNzOZ
LHyowpmVzbvuPgnIryvxyMLMQNsajMtPxENLZZb6EZeuc9k3Vn6flbrLtHniwmwdy8qy8VrJ1dL7
YCI3K/ulnRtAu6WaT/inv38sybq6VKAnUusLpJOyqThDIikWk/kDSeKHMm1PvCxbC1jFjRErKEZ3
JFhAL+uvOkCCiFjGxN17HhR876+nMSO309oVHq7W6T8qWt95DZBQjgc6xZGCLdJOr2snANA8ODHh
77UlWSMGl44Ho4ses8lSurfgGYutFDUqk2c7J4zzjQ2jKykeiqUxskkB3YUOwiK/HrvixJO49ekr
yS2p3ZtE9AA7Unkn3Q6VEG1x2xhCnniytiZYCatQrGjAlIVm5kJdVgCPnXWV/UUy+1T4cGtvVnoX
gZpyyBS0YGHmGeCnzsVkNufHJWnjLqwZ4jw3b2SqEGVTFMmNpn7pgjkkznLr26i5Pj7H7216NBv7
VVoZs6syB11LYlTzdZB+mxuWzMEUpXhOyukU0HQjmobetL9Os2SZNQgY8UnQibO+p1+LPLhsqXeN
B/18USk6Fi93BYebZ4FXtJ4+HV/dxumswYJNS0mJ8AlAlQLlZLQxd0WTnULlb23d6qLXcvbygcMP
p0N24U/0Ypyrj44PgElpnbnDKfzx1hq0aB+YDbYFaIZntMAfs2C6GARKUCYAhE8Yp1uj6z8/GD3w
0xYtnvUifLO+JFOJ7hA9eR+Mkvjr+x143VAEQmOnFxoObDrrM4Tx33e4q7uNuzaJMcCzZExzHxl5
90jH7vn42BvvxrqLsEes1KA+tmXyBcq7KMre2mpyd3xM+Ts/f6WGfNbPcpAlnm1LPBU2280G+soc
//yNl2ONAlzEIkVf4l0dCEf/QxdO7eyACKj3UNIaFHZ8fJqNG7DGA6JBOBthb8CTdmakSQz7Wir7
xaHtRV8XT57fvytBRjw9/4GQCjaOhVUieiiN/INEfwxagV6vOFXisXEH1jSXZW6TqvVrlrjEQGXl
LFsUyZ7Crmwdxer6DsStWlHgCfLSflZoNj/VGg+N3txhYXQeqjtoz6YT5761ktVtVsE4dW6N+5YW
i/yUt55xIytl9ieG31rL6jpXMCSBkIFYSZ+MN21uXVW8AmkDGT9NbXZCqH7vkBFvda3rbHY90cCP
yYH7LJh9rkT7OVf5x3IC84SV7VQLR3DOL47LsK019f8NBUBcfxUu5RgD+EfSIDHdK+mC17Rszryh
uAzc1xFsT6P7VJsodk0/5YOLmnKgp5uoHdAEy3qdnQ608ZkIe07jdvhcjmNctieEfiNOhTL5Xz+M
V+bYEAXdKPvlpjP7i8lX56nB4ty4GIwFkaMPw4LKQ+db0Y+3Rjl/qonxcHxXNt6/NTKNpKbgbEGS
suncjzZH1arRXYG67fPx4TcejjU0ba5Fo/rFQzuYZrzIs/GeLyXdsaBfQoUid9/rTwWWtxayejpw
9ZYxbdzgrG9vTPEwIFZ5ao+23OE1bqxlVeo56PtxNoo3UVmhJN9dxESHe1K+TcVNjozZ3L6vPoSs
cWMzqgQQE3FQJIyyhNBy0Y+uP8WLvHUcq2ejrYYMGEEsxFrQdH0cYlVlUdV9sU0Ok/aEPG9Nsno8
ymL2Kld1KdqrOudy6W7LGbW9qKmCAomZ9N7nQK4hTvmMivBOYpq56SIG4q5pitzmTjlnx0V3S6BW
zwXKzQBQB0bwrCN2aBsPrXTDWZ1w5Tbe7z1By4GiU6aRt7QDer9mfA4zpxehqIZ5d/zTt6xwZ2Xs
A1bvtNaUjWeDAerQvDkbZIy3RRagcmB3zJCRBbpXNKIBPPTEnBvbtYYwCdb7ealX5AUmum5KBKUC
Z0ijlAJycXxZGwpjDWMSdu4Pw2Co86mhcKuLGHEpSYPEn3nsqOkmwPKstDwxG5i6f68w1rhp0na+
yuSM7pVKueYHY5GLRDc9brIcdKtQXo/ujGLdL2NQd0Vs+b6d7nob53hXT+4wxbJqPe8bgJkUzSsy
YzLRp7SbiALVB50Emo8bHQe7a8kdtObsURKeoif3mKND9cQaHyX0NODOmaGCyTx3qWB3pt14TdjT
rEHlced33ZPf0Bk5+0E1bffk1J5Rn49dn4M0HLrER8qjbEx6uaBQ+uucLZXzYNm9UZ+ljZ21l4hM
CjD8dvUgH1IElscnRxo2Gj8gO2bsAnMeczClNCio/mA5ktEvWWEXoG0ZwGQ5X5Xp0LcsHBwYhyKZ
gCvw7zqrSrNoaSa7iWwXkOH7puPTeI3UBDjuAgMtoJRTtEbs+oHtJoFb116kiFkZO7uzHB41QVNZ
0exnjh2NthxnM3RTUvZ1wofMMdFRHPaOX58L1qjciHkdeHMa+d08OFf+5PL+Byk8t2nCwBp5Y4U1
2MbQ3WQu2DL8UH0DSzYcO9X4/t1Y973yY9F0JOh3KA6SOKVJuBGlzInNyht3OTEQb4ts22L9bVd7
WfmhYnT6YnVm0KNKxbfRh0Oml0hput5t5btGZ4Wmb1ZiuWa2XQkRZ6Sc55usAlnqrY8K5vGcE8cF
ym/JZ/KlyturPhguSssQ5fkoiN2PcRH4Ob3PpDToFe8HfwQEOgOwpgkrZ3GrMbJVodQUzQOre3ZL
ymxK02uP56W0r/LZMRv6YPYT6filVWAJc2KqJijbKHWdQUxnk6VrVFD42aVBtiv8dHD7K0FmJoyw
z2QTXDjCmtiQ+A0ZyDenLJHiDpXLmgXJYVE1aDtpTcZigDila7oJDdAW5qdiB8hpF4D5qlcmVOOk
ZOA8+DN1SvTgW1y3nq7yqTSm+okqWSoei1EthhMxUWbBq9nYvAavRt2nrIkX2nLrEdWMlrCTsiwX
PO5p5jSA/ghhUrCjWIPMYI3mVlnJSOSeArc4b/LA/WZbtsmM2GL2CPQL4UVhGdetx+Uygns3C3zH
uJ1pVvZLxFnBRwd0LQ3pCbaLOcjcwQQis4Uy80oWoHhZWFly69yTtuEUSE9NrPIeld33Ncedh5AF
ZzM3iPmZFU6GXtaCmd10aQMH0c1J1lRuwMAX03EuflCXi3RI3HSsrG/YJqtzYsOl7oieuMGY9mcy
MLMBRr1XiIyhE+C4MOWEiwEM1KfZ8YPWiIRdFC67GlA5bAAFIC3+rTWnFMGOInPzhT8ugxycu7xD
ImdHS48X90NWNHKO2iVQ5YNhpdIFjc2MMcPMJRZ4i2xSGMtlWQep7YJYx59RH+LnftDhoEt7GEEF
mvExQ2OYBflnEg6ZWYNQG7WApdh1XVGhswIAoL7ozwUE2cwu2srwqltT4fVEObARZH6w61lRIudv
LHM19eiwZOC0YuSqaAYexxLF3GlU+Sj2uBWs8+l1aUsK7jlpLNXr3BZmjS6i/jg26eUMPPbCQl9Y
jezvqaBDQZLKMywTxGtZkU0d0EZe3S5R4Qpk+qiY896NF9IN85u9zNzlO9NZbPORtwAMyRAGeMrt
e5IVjMLgH1vDZTysmtyvikemfLMMoMyI7UG6STahNvxaCcE9FdqmWzV4RDIeDFNoFrzrrNtsNOcO
/cOMoVLFmSXbNv+Cw5PtlNB6CRywwJd9wW8BkaHEAGQEHBjlW0stOre7ei79HAxaeI5AL7T4Tj3s
StsV5INtma5B44llC3F3yxAwz4xEg/0GNbWsiKFAPlSbrVc9Dzw3RifmRt4MoGcZAf/XNFm2K5/m
qm/4lVFDdIZIWEWrE/sm4SrMUpcMaayWJQBXVW0sOaj7oRA6L7LY4nY0akad57gyF86zIvSLoOor
XaCZoxNaHlhojRfWg3CUFYmqEl97YY/NGaDTnALjLuup4uGcFSV/MQJSBCBimrrBnSMuoNeR+m+V
PWnqpL4rf/hpE2TfuAn8GFSAyaj36sq5bVTYC28Br7TvmZnfhl4v5+mrm7azgXgihKn4IevcI29s
MEn9mTYO3r4E3CCk+cScikEFjykUKOBA/tR3IOAzuA0k8QQABdY0gWhIPTcSbhduPqg+UJwNje2C
Dca2OvXDTStzRoF+gQwZKMmtVPgqzJk3ojVSn/Lej9wqpR0PlbDxjABRKhr7UxFY3H+urGZq0CIp
9RXMPe53Fn9lfJk+58Ck+CBLRATKf4USd60B25my6ouZu33XR4HAizCgkVxWCXAx0aDQFH1+PtZP
S+Ez+lHMRWt+m2tQzXxzutRsTTgOLNPNqIoxaF9Qvl4U6OxEUV4pQjNNu2AKjcKgrgvMH8wJlJvZ
PVXgjgIroPdmQas3PwByMwFnKRz07eNRjabmAw3Lus3HD1ZTuOUnY2oI2KNETkfACe1iak3YQa2Z
Vi/T3CpqwzoASP7LOPakvp+WrmhtFN5qetdwQXzz/1H3XcuR49i2P3QxQYL+5T6QTK9M+TJ6QZSl
JwwJEMTXn5WaM3F6dEelOP12IzrYUlUplUkCG9ssEx4MqhEF6EflxExyixPQjzc9CRN7qMYBCi85
93oNhV0QNOofVvZSfMqi9ZqL03qRYP1Ti0AY5CFrw/WrMz5baDkH8LyheaCSoboMaaOgOb1iT4Cs
tGYDAnATpeQL0h7tQ/OftlocU4XoeaQNYKzzDllWMOEdWhNvhZgylY9j2P/yQLT8Vc8DeMpxS4f6
QZIp9bEhic/vI3zuF2J8BwHsZiY/dSTkfIT3jfAPLWv88YTFQn2wszzEzElM33za2+4OyYYCeQa8
MJsPpOXDDU81BEI6NmX1cZotgn3qBMI+Pg9yri2rJIEfWNxwjVwUke2WyWZUuYOWznDjtX6stjhr
KYdNVN817KlRpIaBS6ZwFhzmLA39kqYIWCXO/CkrfY4bsAmxjqC7ZrG0St8z63QR1YL0bpB2DPIq
8KKxDGVv62clYjoc0AMMYUYlCWuh57fy7HaEVgLBVq2a+TJHqfR31A/medtkbn5Z2OpcSVUq5NbD
qfTVWzRBzTlKKIsJYsjjOJn4p1d3A8mh5hNBBNKm0JlL5BhD5YVEV2W0KfFVGdRDFO+rCl6S0Pbj
U3RA88df4KaLZfOIo5BUW+HzLtpLf6njwoiGVIDELBn04JAb61MyjsIWyq7DWlhOl2sZxNhgCu2w
1x+WZUrDvAZI9zGYBEFCuC583QWrE8udHdtlOfUYw02lrnnAVK5ipG1lkAaC5YQLbQqyYkOUrQQv
Yiw5G/x+izS6gdXM9XTcOBmszY5WXgMxwFgHiPM9jpe89Sdr8jqZ3fLso7HblKAhRgKSdYB7H6HT
gb/Kl8ZfyaYZbUaQSjYZ1AqDqm6PUmMqiK0YM//OVKz3jwIEI1HA18eyC5lmPRZcZqYvHYEHZ861
MMkzn2wIm60pNfMNadwoHyZilt+BRyC0MqsGOUK2VFp8r6U3/dI1NJtyD3zbdMd1Qump9zlZvwzh
rLMvnHhWgUE3I7/vsIMhdSt405XVIKKnZYilgGpgHfPCtwuQyKuIJ4jOJZmukkdMGmsYcTZeChe2
PkRQiVXgqbsEieWQe3xi3oZDoRc2yrZW863SNWVF5tIWEpjjIF86wdDxnqVMQB7wKIfqau+nCzzp
MBmCmt7QXB/UkIoy7HyTXZqRro/I2AUptPBGfuO0HPSveUh1dsEp53FUbCGkjpG8YIiL8xdY6r7I
Ugui8cHMDv6MeYaYMfykQtcRoiqefQ1Vd+AzHpkSxr+T3iKj8v8IMmRBFxGz7+sp2IDg2LY/KukP
Aja/6Nh3n1PQBFBGts43PxHtFNpwf66Y38HWvGXlGtMaHOAV2fEpyBMCkfrlRMSyH9Yqj9PPc1J/
UP2/Mg/+Q3M1fNP0kePQ1TKK2Y62+xHye2uX80RAtDEoKlUk3nwMqjgfIRTognPCms0EzX1rvhrx
OGbQVFTotYbwWPC2Y7/za72rvVs5QGR7/rY2+zj41sv7OrkkbM6j9IOh9DuNqrco/JXKIUGZBJyO
iH9pU+364NY1+td677EPHoD/2iP8TzfmTZfbmGRED91nuwGsiFof0pkfOgweOnaZ1qqoZ6i2xnDk
qGBsQezGoCAm5kef7UdNc6+a88Z/SbF1EiAHUQJiGe2SpsYRB7dqgD98yH83bjvqPdAsuRxVQaak
jKPHDlC3qnmMvQWd7dNqdxz4eGTFkMk52YmdCDWHpfIOGYMIZRpsUwiDxl97GhyCpOlyFkExCtFo
iRHlZ7NbzViY+DTXj8mq85bddOiKNc2PsAk2nbvLPNjf4Ffpqi9muM1OwSkMbmpU8RGBtn0ER4qW
FqgYAFFjJ2/qN2v70DS3In1MzW+oiwDsHhSTw++Kc6hU+nJv5UWP1SmlbmMHCKf2ePIWpfA6Y6pS
bRhyCOmgvxpND6CIFul0X0lgYBHraFv2+rtIZKki0DemXGZ3yOghNwvpYvljiE0x199YFeVCZaWS
yTFK3c5BahkCQqbCmDoqO1R+PaROEEDjIbfrY4BJfMZgHjYeu+YW0Sn3sx9Zh9PK4F9DhjKVw1O8
XnR6FPFQ4JQqrwIa6qp9CiY2h5ArV4cEM4QAmrwiPrn1mAQPSHwLtvJi7B/T4S6qz3SFGTNmjxTG
WPCB+nMceK9z9qaXacD89dAwxe70vHLSN0AwOHx8IxuozT568Q0gCB+s+PdCzpthBkJZKpXfwAiE
plMuoOqSuwhU9xateU2WwsVwpM1k8xHt+b3m/FueizdVmSEKwnxQ6APoI4FI/5RuPB9ksu66doMC
ydoTrWE8MwUfQrHemZC95bZQptwyJhw27XIY0dQiN44rnWvjAQQ+h39vfPKW5mKkqzI7Ak0Ro9GV
uxDOKEE2vWRQDla86bfJ0n/Q7Q7e+UBvKZwTYWK1aoVEF3Q/gjuPGNW25VhHwqF7IwRysdFHOWmB
M6xoe15VH0LiAboJGELnNjNuvkUiaZBmdC3G0sNWphyNob2umLXq1Pf1ENJzNrdIgfIU9j/7dnZk
gWgq8VFH5AqCkDY+UFtxUHqi1bOQC0bSE9OvfjusKjhYl3UK/ZDMwyQdNmuVbGGaFY/c56UJJCrd
FLA+bm+mJYRBOmvnPvckDpUwmTx0HmdnOWwxdI8uzAcb6727du2G/6WP36GiZv6q4GZsIndCTk1i
LLhKMHEwQ/gRNeOVg/EfDpG37Ne0lhhcrxweIWoeVLJdnMp+Dtzi7KpR/vMOaVEkk/3A9TR9wl3y
IC18df/2J8gWL6m/Y07Sgvm0mnAwo09ZbZ2PXhwCGdizH5yn723Ft9TZZEIftqJRfUDz6C5FP8tn
OkfXtxzUk0fdbs2OFvTtFvXtn+PaOyf462L+y+1na8xn3oTVgXYj7L3RgKVlsszdxkWx+JT0RN+s
XvgR9Pqdoc1bNpjmLRsYDvRN3wzf/BDi3h8Om96Jmq+2K3/5IJ5v1xTtuessfIRQe8rjYwJs+rDM
MndqzYplaO6hUvHB6P3dJ/VmENhpmfFGT/UhzhqeQ66oXDAYX6AtnUUQGRcLu2k42ycebEpm98Fv
fWdE9Jbl61Uka7oJm2UVfpwbEhhMh1aIEjTph/izd57RW5YvxIXQnkPf5tBm4Y3R/DYZ44JpvrMR
KjIhcy7CR7Uk93Q2X/0FwuXAnFxG/L/y1g+OwPc+59vTtvNndFRUvzFJNeXVGJKiWzNamK7/e9RK
OID+e9xJLHRJEV3hJxfM38doXhDkPhp3v7Op3vJtCRqDPEGHHnLr8OvrvfpmMR4aWwQLZEEp9PfU
YoO3xFuK1IijC4jPwBXcCdD2WkBg7usPINnvPIVXGMhfthQaS2wWV1DlQF0uzFJk9T3W3+bPkee9
V3/zAEIf6m5oWYBVppLchi8jv0voB8XUOw/gLYdSotlqLFlAru7Mb8b6AriV/RKtJeeimLNh/+eP
8M5WeUumxAwwUF6KmU6iplunUALAk/3PL/3OsehfP9lf7n3NpNFNAAYEWSQajRUKB6/5VVI+fpAY
vRMv31Ijl9APNZtB6uNNMj2gpUUKjvWz9Tmvd1C6yIreZPMNaFjug8Ptvbt1XQh/+Uip7jmCNFKx
GpT+k+yo3qcNzCH+fMPeWU5vmVxyXcPGo/BqCHqkD6M5ZoDr5lmd/E1Uiffm7fdp4y96AAjR6ynf
pNX8CXlz+sFKeu/dX+/ZX+5NDY1wiA5BFxujMSa/QCttxaDHF+uiPk18RVL+wbp67yG8+UV+VY2T
0MAhrhhG7kK69uUUsuSDR/zOx3jFZ/3lY6Rpx5rmOuSU1XQSOt0rGRq0JVy1+fNTfqcM8+m/3yeW
ZVMzWXC3glCTXRLG1Sau4q+EdD+cL16AAU9OLiTImcGH+2BlvXfL3hxGUC2upkBg3XYgmB/YOqtN
zafwg1D13qu/CYPTwgeGqhivbpq99uB1Yc3xzzfrnSj4lhvqc90syYinYfybaPTywPu0LhsHI4/F
Rn9vPb1liKIjnwWpaKqNZun8XVoIs3aYzP3NT/AmClLtRe3qpaRMWjJtE9JvUihe7ga0XdAEn4It
5Fo+eMrvLN23NEflJsw26wGQ/kFDadm0nzC8f6JN/+PPD+O913+zctdQNnUlET4URv05wRigbh2H
jc5w/+df8M5CerWU/cve4yFQgk4PMBJEBPzqBxg453Ru6w/uz3vgz7fsv2BeMBHpPbanMSZ2yQQE
NsghR2IwvtBrkUx2q9FdapOXzFdFE/wYPLXvnPqsUigCgpEeZn3OYAwR2/AcNcHXuDplXfTPbfS/
Mn944gP++3dTh3+3i/i/u1/8aqTw/4MRxLUd874RRM77xjTf/moDcf2Bf9lAJP8IgcbKsiCOaBC+
Gk79tw1EnP0jDr0kgvh6lgBREyCs/csLAn+F4W+CgWwQwII0uaLi/uUFQek/YAURelnopVGcBagY
/zdeEBhxImT/T0UehzQCadiPs+vbzJL0/0li/aC2mAte9YT1JutpdcvWyG0ZcC85my3AFdDEq29l
06w3FH4Ir//k9fL6569f9Zm8WzDEOL5+l1xf5J//zHKkNf7S/POFX38grBdxyQaA63R3moNGPmsR
JA9NvxQL8cXz6wWePLMnStF7/K7L3DcFYN5da9v+ARCSe5UyTAaJPKgQRUkIEFZZK/U9qDCm6mMF
ZmwH3+mxs1D4wfh3dDSvv5CxwWELqsQvTHShq5Gll1AH/gbnSYPJ/XKj287bBZyUbbC+LGQGwKjp
qsOkK/iPtQ5uu5V324zpfMOzZWNGCv+uppVb4oChYlTjvsH0O0aVtoynJaPThoxRewepZszfsuAB
xh6HtQv9TZtJviPpiMF0Led89eNdl87VxlSi3Y5WAQHjQXoktWuzGQnFsHWJ0W6HvV5Xk3NFKDtz
PvoYQhwxUEyL/lqCGj6He2Efm4a4cgwzcrVpEjzUmypyaRkCsXyAVXOGSZ13pg2gGe3SeC8Q4lgs
UFOyshsKBlqB/ky6S+tAAZggqiJMAnij0/iOGNHtYgihJMpuXRfAyyyGV8vtTDEjT6Jqh8exEFLn
ESbim3V1ttB9csn40p+GZP0caxodokzITYvCTHfc5g2rp0KlzVDUNHz2TAAMzog31y0vmArDeZAA
DSNdXSqS7MIq8nMxqufJOpiTtTBHq5x3M4YKuJzoxzXZMWhujwCHYNmunwFQuif11YQkdMWcBqeY
JiNQWeJsfVClV4daEGSyfEUnGbgTjAcWLANzpinf1TQPaZfko6pULqO2zmlBgNgpxo7eBAjz6Nvz
QzJBo3KoP8+AGjZrtkFj5ZeaOwXyZHUG2edUje6HL6EzZZP5d+Bj/F3X24BnL9HKYP+2blNA44k/
b5omkHn7ZQjGH3BviAs3dl8kOo1i+NVdG/NqiW5mBahHMwVRDj+62cBtYbpAdezYmMHbpSLb2UaS
DUtCgAnHL1h+sA42MJ33E2BMWwATk7FzW1KrFm3EdWsSBz/fAQ5wGASoXLfRN7rS/maVEDGRs/xF
HPOOc/c9tVO6jQPFi2qIgr3wAUvoYzDIIv8uE6Q5+L6BCUDlh6Uc5KdVY3wAP4hqmwoNfOhpmDDZ
ZsP4kHZY6zMNvo5uznZB9RSlKRSCWtuXqtKHgHTd+fVSVzTbQfTzcyrD6Co9fVk1UHO8CwPw0du5
VAIqWlBxzyKzNdOidpMaLuPcAtTgqeRT0tCvaDHGv8jBGwB70gv8voKhuQkYcH/oRYMqxfBbg2E4
mlm3wI3rIw1hlJsmRe9jjG1Zz3aTxVqmwc8FWwUr3YfNHQagS9vd9CyAO8RwYsv0uGhgluIk+6ni
Ef52YhJ5mEhaTivfsMg/Za2v8mAFXGw26qSH+jmlzRkT6gziJziuRW33ccNuhjZGoE2AL2qm8bEB
S4JXywXA0c9T2PxwQf0N4XuTMe42qcC+lIHJY1a5ko3oYave3WsR3Xvwfh/lCutmDzqJIbxigftG
v7IZ+08JI15+qucFYRwmUgmL2UGR9EvrZeoGs/jt0se85OBMbwLIlR1nJBlNh84nZXAR1DGQyjix
ctfZI3LNaQdpCDwT5W8G5y51HOpjP0pzfP2KiaZA+3vYDJN5xMyflc4n8N9a2KNXfwb21tv0oXuo
J0NLIDx34/UnK7aaI8tw6VbMczADLzuHbyYX7Sss6wHtkGN3vYi1g89VsOxg8CuPouziPiogtu7t
2ti60vRRvbNtboJH2yXZWc7Bg+shADJkMErMJIhMMJCL9HIlu6dfiMjGYmThc5X6Rxm0ft6zBpas
nQ/w6lgdbGZhLseb71NWTdtXr6ROfbaRNdvAsWoLjdftEFjoyqV4zGNbBYWBQM8MF94EgzILv7Zh
NqWqV3zO7IvCWKAIgocgRmsNoEqM0N3w7HfkFgzs+tS1GbRcMGr0K+BfzGoeegGjvwbjLZwP/sYA
waNwwD6N5zEhbO8i2uwAkHhJaqDW40SVdumuN2uCp9kaXrpO3inRzkUks2zLOAz9etaVQszJrsfd
3PBefU29ZS6F7C+ZW/eRCn9mbP6uvWbHGhmcpD/lkGUElckoV6hIPjYsvqUrWlFhJpA0NHfBAifM
RI/NbmFwkrSALBeBw/hc+V8S6j4LizQ19LwTWFmbUfZfbCVf4Hwz5Npb7moJP2AaQdWYZKcK55P0
xi+08jOoKR7R5+VAYdELCCw7swYbyDimuUsQT68vlIVtSeO23ZOF+gChw8Ey5dWtmIDUzvrwi+G8
zaFi+Dw21ctAN/U0mNKrqls3PihZRTB3wYmM6SJOWWAK0N8nNbjdGcacvgKsjnn2nHRQJVDOy5Wc
92vvX2BNtvf7+T6udouv4azZmQ59rc0K2VhMbr37VY8vJrQ9IGo4YwD7P/VklM9MYNBNtz0QDbnO
MvhqUrZb+nMH4YuZZnMBIQtdznTdOF49+QugOzDZAZ4TthgAsooLIIO32jw2MIccl+m5o+nvIXrp
u5tlFS0+77SLQU/KW8xdIRqBKa03QO5a2otMovUesf2nq823uAMkkQ7ql26zrcKO3lgDwt9M9VMK
FmxBvCAoU0Cr0RLJG2VfTDo8CxV/TuZkGyQwkmTtLaPrQYtKwloztDkVkwMLpN94tOpQ36IfPs/9
77U6OYC886UNWN77CxxIJeiEOEkuys8ukV9WYezlgO/89lz7vZsBBDWO3wR1+yU01hW8j5pdF8FN
NYieAZg6+eNLCEzwFc2d7Kk/bDnQqTDVrG9V6KH8WaBSQln7FSjOvMX4Pq8A4AXSlmDNjK/yyHBX
nQENGOWGT96NNRk65yGWWuZvgX9WOWIIIDY49Jc5eQ7nK+iHIiMQKL38pr4B8fIhDZqtI+lNany4
qZGoBMwRbqe4tTqm4NgxOH60hL7YGCM1Sy4QCRIn5uKyNj3LT+j8fZtbYEP05LCseXfL09MEuPlt
FpJ7oNkEAE3A7yYUKPcBqjjtyLftE6VcIG8l3zg4HZs4XPcQb3CFoSQFWZw9LWv43U/l13UKLiHO
pizyznFv70dItsJFtT0uQ0la0DpgTLFnPYBwc72CZ4A/qeWtFxBEcJwd8xRleML0bKFfWl7f/mCl
KZZZf5/tuBu99jxnwYuXNTeoUGAlKqKd6rzCuulXgrlP3q0of8PCWHMPeoJISJKrrPnsSXhr2j4q
6SLuHV3VsYUcXr41vr2oCpkagHL7aDXA+pD+FKT+TdDrk4nJt6k7Wf/OD2DjTfknDCyx1AN4tCn9
kJAYQEpY0QApsYmHFqd4/xmCPLBWlSdwJwDRB2CshULk4p0rV7X7wFW3ira/rWI4Rf1d5QdesfpA
MKiAHXAe75SWmIaqY8gArk3vw3UVMOsF9Ys3SJIJ3AkHutPOx+lN5yM37WMCVVHawP+SnxpP2n0S
Ao0cAHupYY+Td4tuSzv26wbmC2u+9L6B5gVgvInODtrEz0LTLwI/UzRQCNcgPuRRAuN1jsUFHgWS
tJMW4DcgtUy7xd8Go/fU6uw4MbMja/AIpEtSgDiY14AeTqt6BABrwtgDim4xb/foTPwAtOam62WQ
g6nDttImBfWvs2/KCLDz995oRMn6zyyzaQ5K0BOiyMNoATTVq0MqQOR4HAA038fA+wONmRYQ04ry
Hol92Y8xcNA1WoJgMe1ZCAdJSAqWU7xcGo/X8Pe18qlvXANz3nG4cHBITiF+coNzAZOzNek/hV6/
bqkUhya0n9a1AhSFwRA2A4IcFzC/MAj+gUb8svHhMGpH/+CsEkciYn7sk/h+oq0q0S0/EBRUx/g5
9KAEWs9ixS5vxUYM+ne8YiqZ+B5mQsOSYYJMYJ2ZpT0G/5Z9kg1NN5BnfoiDRRd8GB6sn6KkCciN
j3FfLjoMeew086O5XromJKWd4OhszTjmdc/iMq7qCjmFglF4/BxFqTjajG3AvrWlZe3Twjvuione
Is9D8tMPn3pHoBDsw1p9varGJQJ26RAWhOJxUhXxgt3vGD++XjzAPY+mW78FYIiWq/saxLjVUTVh
eNBCLOR6kXrYdQI8jNlzv5zR3x1Rtuj8jiN8mZ3Vvb5vcIezWZcxG55QU4EN3TxTqL0Mwrt1UT8e
JjlZgDQQfxpZmRzIxeMg4gISZxqzP+8lwTFyMw3+zdJ5yAdr+RNbVIGHJy7BPDyjyQYB8nULUNEj
VhB4baIOLhEZoaNNEbObPvllJ2B/kbgmBXDoS2Em/qmyS19oXrHN0qQCHARkZx5bwD9I1otJml2y
yBXQ6u6OeFV7hpDko/bGYTPP6mAbewX3gwTqmRn3LGoSJB4wl57EXaQRGKUH7/YMYrF3L8PCIxwH
8w0bBBSIVoeDDJI0m3Hm206q5SZkBJrNpikqLG+AMIcmX3sy3AG6MN6RKriC/0m7jweoVnnTOUTF
egDKeQP5W1JIDD82vYZ8sPWo3bnhZVSmB986y/ZZk6h7xbk5czEdWDUD3d72YFKJBGbecxOibxDD
mm/uzsy7bVEvQi71u6nlTg9oUvaVDO7s6uhdmjoNOVzg1NYRkLA2wq9dvbOertjqgZYD/DKgsDir
UlYKqK82/QZJ1kJUmX+fQeb+Ht1is3WoDDFtqmBQEbUAinnzdgxnAGV1dJCiMsj01y3poyv0GGoe
XbLumUDqZ6eo2wHVa+7xMXoYQrvkMMbNkg8xRDzF9MRCBWJPZL9Fg3c7s/gRxze8jMXypSeEbAG/
eV7APL8PULOunqvQB3JgGiXJbwwVwOONOdnN8S81VWeqdL8Di/ALlb7Y0wjooRZ5GCDGs9h3VJRI
Ng1WtNL3ofrp+cwefDJvAuDlx7SROx5bVTCS7VO+mnPrX5ZotJuBgT3gWPpAtfXvF4kg4KcTMGQZ
loaUUAZwh6RVwGujS09Wjfqpjc9LDQbbOsI9eplwGrv6IqumPuKsCI5LZasjQ2/GwgR+ZuDZIG3s
igHFF7C2CKKTOAz8s7+iuwYe149Ede6okhXYuRHVTyTgM7+CkF/rdtqCb1rqHo6DaVJ9kaKbt1XS
flpW8gTuNsy0w7XaA0az51WWHV8vrVnU0e9fetHZ77Hx/KJKyK4PeXTEeFpeIk2xdWFE8rlLRhz6
ajejtP5SQYN+8Ia09FI0YsABCQuQOMmjdjgT5+eap+N3DupEPgnH7zsRY7tGNVaiRB4FEMBtkq3J
wXQs3TQPsrqPqU4fknr5FMVrVACYsYXfPT+JJNV38NuKcdYN9BMmqkgq7H7wOGy5wz7aD7P7Pl5f
c47BXRlkBks+Cl6K5517sD9vbIOtoInwv6M5NHak+tGz6Op5vCTFBK9ZgPGWqowAe98TXn/XWeff
GFCOUGZO0N2IYPjunN31OPAfYMMDn+sa0qOgp2eFP7Vs53VIuuSl9wj8zE18R1En3s0qju8AdN/3
zWZRQXAeZVQ9DJAsvKzjuAV9ou0KHCzhdsU+QdMX7SLS1Q+pN1cPKgaIzsjqzG0idtqk+glgJgfU
aHq3+MNtjI5BPvj0a03hMzQP38Bzsjsq+HfQuiBQ6QaMT41GayTtYeXAGiO2vRckqPZbunGzZDYP
B2PObojMWTAgb4d1SctqHtvN7DMOo/h2OROnzAImC9T/e9HWpQ4ak7eSTWDy8QhMxNYvQHhaSo1o
Uqiw9zeMZQHmIUl9Tte5LSvoWxXKBKWY0/EyZ+6B45HsmSLTeZz9/77oLjYHfwLZLey/B4sJd8DF
zefXS42QiUyHP41U3hvT9PtaZPO5vV7qOIY+tORQyhtM+niO4aW1n67fBqPVZ+xVfX799vUCOY87
z49vlKmrrQRj6Z//4J9ftTwfgOi7LGuMGhP04EIwvu9sByIKbdxth/nnbWNhjpjISsNKdna3waCj
ixVn1bXebZD2wCgFeH+v365s9m6H6w+BPHrsAA7EnDa9qzvrYrQGFLkk8X6O+xUdFk4RaaAYjWQv
NUe+sIcG3Du4hXaWbv1ONwXhkSvDAeqmSdvR21Fr/xbtkbKhSXxosW9OKSP6NI5VCxpZNcDMvgPB
wwcHOH/9cvJnDVIsX9CAiqEVPSXzqRGEirzuAnnyD69/QvqAQVgo5AVO7/mUAWR8ev3qfy5ZgtqS
wCQk9wmZTv2KlW5HsRNQxDl5Yz0KwIwnAlpDB6aWF3YCEFuAX+mAbCcAdQatraF3KCeBruY24Kce
8KTT7Cpxev329QK/wDUP/cyCsNR1JawovI3p1WGZPHqbwqrA2vVhqcAJCZz37HQgn9oM1XV8YS1v
7hrZZU9a7kCzcM88Ue1TMH7rC9Hr/jlMxnUrbGs3ooWh+9xXDwap3nMd148hH8kl1nX/vAx44xEq
9aM/g10o1+aYAhCaK5BlShvBAi27WlIPLlPnJJrphmQ6LNoOHRRAdyAkIc5TeDuH6JOh9VWXVtVq
5+pWHfogMYXT4XqCmihKA1nBGqkfVBEKdg+CXv8lvJpK6YaNOYndC5lDD7rDk/dQz7dRcEcrvbtS
2y5NxepPevDOTd0EN/MUHnvwmD6BnOtqqz7LrKIXlYVg1WRJ0ei0vYCiArBZcMgIyHRDnG4zA7y1
we179CpYceHU/uyT9TKMfN2G8ZH2NTTea5PdzF73MItUbyILWn7tEtQfIu9icMprVR10TVrUDl22
nWASA4AmBMCjde84PbpwmjatkrxIB1jSja7azgE221IBtFLNcaFUhZb43Oa8QWo0jyAjDVeE33Uf
RlcU4OK7E8ywgKD0GEFebL1c9k8yJd+gK3lOmggJPeRo6lpBEcEHjB9xM5drgoDkovUoZzjUx/pT
G4HLYkeH6lXFv2UdPmsNwWhwlCzaAgl4bgm63WgKVX5rzim+jrL2flzQVxin39j+/rYg4Vhm3Trl
JsNECyy7EWIuzbclwow0SWDSCcpnJvg2iVC5JdFoinDxu9KLS1q7nzQOqhzyf3uYHtE99sd9F1FV
hml99gzju5SCCtb32QQLhtHmxrJHp5oQcVV9Dpi9QIMaRG2yScB7/y+mzmu5bSVbw0+EKsQGcAuA
mRSV002XJVvIQCOHp5+POnOq5kZlS97etAR2r/XH3dqN90vm6sGyaJ+5nzFgxTglHLKxVeVvhc+7
RaYyELWqMRRkaP1VkW98S2JOjUk1L1RhRuPY2JsOEc/Gza3vfChe0xG3m0xo0sj6blctSeR3SkRL
rVXnuFnfzNY5tR6mITVhb9KXW5WXy9XVY9yHWeItUetRS5jYqw0FpOwWFXCh3Q9l/4x0i60cSnvf
TroObJyKsEn0g044ygc1ELu2Hayw7d2Fe8CeTsz+gahWwMWyyq8DYxyrjzyOdFN9rt3J5UmDlfw2
rcoIFrTahaPPZyqfhi0tcFuvmZ1NleR3I50dweDRYtQ18uJ6mDfzqmtOdDomr0uPcy2ZJXekby2b
XybRm/BUGI0UR+XJ+rSuGRaPmhi3PC6yw3KjF+Mm52fqZ9POqZR6sdox3Y6l6UYdA249efXLPDG+
D5Vtc+iN9Ytpl/XBjBnnfr9qm8mjaqxkh5nNCorGrF78emovMKU/v7+z7Mq+ytW9KxW2oMpPlz02
F+DQONF2yZxsEZYtLyppkyd05ARf8LtKts3eFxXOL8Aq+Mz5RZZF/MKA9vubQRrMhBzxG+X8Iyzh
rJgTwr42XGKS7feENLBAfLZ5mxybut4nuufdOVHZUBCrVWjLsTO8JiATxO0bGHFa56Xu5zLy1wYq
i2Cv6nbQwFJooVjMct/hohMot6KRYTJsk5EXaB6r1TjkQvgRYvgc5os5ZoVsDGIXjKNkLJlFevEx
pAW1H7qqeuAxSQjZmFHk++j+M39JHxxvyDalQif2+1sYVrXtKfoLRZfnu6EgCae4/bnfr86OvR6I
X2Tqv33Ox+/t8M6/66W+njs5ndNkqknr8IvsXjb37PSEY0sRR4ZIZjRQOBw7BP/3fTF9jEbaHmlg
G+4JjRjuTcJ6TQOIBEKkC38/b9SqCNBzWkcPk9HYmU+jv24TB4bVzlKF5OmcGEpc075ot9U47+0E
2m7ICoAqSS5enQMfF3UeDkn7Tu7sznEKKxrnnjvZSG6RlZ9mqbbKNtfj4HN06srRAPXnMK3HqMnv
NJ+L1C2OWu+eU8Igg84k0CK3nrISDllPys2sVhkamvk8FBMUjuOctD9KDiS0t2FHiMlLbsVNBCjP
EtkMOTsx2CuJFrj9iwGzoWJq/gSS8K+/H1qZEtYZG9uJwSv0/Go89DgjMbfU2bU2hshmw5YqWzjh
/fLa4mBbMhvsiBCAcOz1i7RUv7Nx1m4bqu7AV0I1Jcm56WAY5OSth7pUYKP9/BRPafvS51ejMx+6
vtprC3gkI/TNXJe/Onpr8v+oziRodwS0m8fSTDGlcLij1p0alr31rHediYBFuheDAyAooOS6chKn
bsnOOCXnbT/LfUuKFls6btJbVWVCwo5tXxU2Ur53yY83588ML9TKzVDehdogDY/vidm4rNYeEnvr
GfKVN/2fOOcTUw/z2XolEK+JKw0Iss6sYMnnA3DhC5IEyk0yGblF/tcYGMq0pykbHh2h33nS5LlF
kMODxboEOkKMQN8OO2bBTHQTjHa5GSlSD0fLj3dZfW6n0iUnsHtmvb5LG5Ad13gVE90IvZhfhUHG
gZE5O/5SYh26Cae1X31hi574Pqur6S7ud9l5D1ySE8OYF0dxDLlPxgldG1DdGsXKWqmTxqasja15
d4DMtAfL5huFif2e1Za3cXoNBVxmJuEwQI3iIQ7Tzn7EM//hazB/KHpBsIS+YZp9t5KOhI2xBW/K
EUe6wKdqGdxAaqmF1xwsgT6zzTBoGm1w+ne5dt8tRrfNoPcA5ZkOJCHsTa5nTVhWejTSRLJJzPjs
r+OXXtptsIh1QYRiL7CGxdZub3SM9Ui/x7s2YOtZM3G09GGLEOKjqLGrNcKD7DbE1e5rbVPPxd/F
hGuafF4ANqqwb813v7CScJyMFN/fjdT0zW+G6zyIMUNUEyTglF3H1IZldpMgQVqSLHboet2H13Jm
yQ+BITlcMrGfkiUPcs40H2+ebQOAqs4BjDWZfbtSAmeDaLXOIZH2VlnqZs/mJETXxmUcJMZ8D0TU
hFUqHxbKrwkCQGGwXh2tLyMijPEHTX9x0t5UJSS8xHYeMDZSGdW7byBR+zw5jC243qjP8yUrbRJi
8qtmec9V3W3pzvIPRZ78qNjeUtv9bfj2MZVlH2jcsYVzaxfScy4iRf0Gi4vxtvaGxcHVfxPO8JDK
5qmyHKxafXrIb+CvKnMydgrP4O2tYfMznTqg6ffBX6hOTTOWdUsVddSZvmQNtt7z2ZZYob51MN4I
XdRTu8APJRBN/S2jr6RasXnLdfne80hJ/rJaT0kApxVGeAQTkYAD+qtfxxHXi9uiHqrfklF7SCSx
R98WIraNT8tzIIs1PpH0zGOhnUkRv7q17gSybt9lxg0PG0VpNnXsvIBVea9soKXIuayUPzJmYhks
6jsLqcIM7go5xToNAiyqPuyd9HFgigZuc3aJXz76tahCoKF7B0Xw3u217dzA03r5ixjNlkcJN+Bo
/bRWf9ckxQNvw2i0W0bT3DBvM2VUtPMtdzE9xEq7ywAgjv64Q/r9INSaMxH3O5mXgAaMHYVVXlz2
bgIpkDglH36XJ5HXpNdqxhMkY//P3D+ZVZVEiZ94kcVlPXZEJ9iKaZSo9owooo1nQENY3Qu+vgHs
sE02sSvQh9hDZA7OX32Y7icgP/QN5itNkCkbZLVfbF9y1pPhBHLC5hPzbY4vdsVD23VEnMwMbavb
7ssk/gOPb4apgfSDkXTK/t00NDQ4aNu20rKAYITQl8VWVe5GWWy2ZGKWkvgh76NuXxOI842/+nE4
5BOuN7ynRelD2hKytbRG/5KBUfTTaSkIv6qkX6EMMf8VSRQDt7HhdjTfabShNPG6jfXBgPAM7aV6
KjM3C3JHsckRayQ0+9uOMbLB0HGMPaA+0EKP4I+TSNJTD/cfLL3QNh6aiMQADTWKAbHT3MbRMFob
t5kZNWyMzAgANh33HSxGSi+c3m5cqyFGTy3ZZmI+DFKQer2M5akuaMgokvzTcUCA0G8JhUYLPvWP
7nA0iWF+NnNC7LwpmwK7nayoEmNDVAXTTX9DwkvnNBm2SdgQlwZ54/kp4UzYzbXh7GSbXTL2JU4D
PKl27sZ7iyCDxmmMo1b3RDxp3gGyZ9ya9fKn152R+WjP1F8cV1EyYSXrQTPi9mwTp8LZzEYfm7N7
bBfhHjO+N41uwMcVP1LLh3M9Beq23wtZnfTGl8dqWA4Q7smuqItwyor+GDtJJGly3+q1/2joqzyS
hAajhOIxJx7BSIJqyK7VVGjHnFvg+Pur3w/d4kl661Mdbs2Yo1vSFdGBHeyjun1grNSOkwNyHvdd
s3FqFZ9+v6CD6obw6l6YaOfM4mQqxhsPaMKt+6V2sr1/lmt2J22+BRVLqwxW8VAVfgaQ7/QRPLp1
JBQiO0qUWVYjj4iu/vvBW6GWWp8jiNxSSHuOpU3V9sU+9dIVAsuwuuOqDd3R89p239k+udkoZOzb
B2D5//5K66zy4JNfTFbCtiybJsKcDbh7Y4ym24ffX2VOXh+lXS5cheZX1hTiCN/hQGblX3ib94Zu
LWFML9KQmsmpu334/dXUreVeQhcR1pKczLhOT4QuaTtNLQepdfExtu/XdlIRyNkDoKG5BSN+T2it
bwI7Jo0sqKZE2zZN/jaaVFP1BWhj9vvlafTMk4NqGem+V+3NQZwzSnP+50MtVu2U2ier57BbOZS2
vurn0/99MLT//9Xtc2l7FvyQjuzBoGq/f8LjZDuRqJfTkuA9/X4qrx3vmIyn3y+hgfnfv+H3c3oD
2un3vcH4iLRMinW+Di0T0Khl8shhrTaJrHqWvR7ey2+H+7psm8gpeqQajY2cTu+sL6tb+Z7l+cMA
9Quyxq2uWfGP0XXvuHm193lyUAStnXhUXo0sTInlMjVDoKs225OkXR0mPTaQXE4OtpNaexwZpkNV
acUHlM+rvQpepKns8wCHqKl3MVsimhQhJ7+U6e+HXwYVSj45QvrnHnP/2Kp+X8p8CUla6y6oENYZ
T33VXzzN7y5Du+wG0g+Pv1/NWsE+UojDMpMTFfz+CVnkOuEeXQK7NZn0MTWfmhjo8yM/dEiqC4kN
ycbreozDqgvqYdWPntm+eyayAdcvkUvAoV8Ss+4CoCjGfOGhSSjraMjJSbFrj1XeuYmBU5N/bHZP
Ol8dxcLZdp01b23PeKHWGu0eCggt14tbjToTkGBY0Yhz2ZpT4x/iSb02zWlCsFMjnyFh6kQMEwql
lssCWluDtYtizdoVa39Ya2MFrZ83bto5G6MjZMN078GDCE4n1au2IjQbrAIqvpNGulekY8XDyCA5
YJvKmviPBzzqSO3ByvI4JEwnDeCPDoTSXEwW06zJ5l25VPjAnfndpCfVqTx5AkXcDaCRaLPjvZf0
4YS2heurnUhHGlDeKPAOuwjnDBxYFi4Rdw08ibNusAJ/96LXIruji0sb+gsz1RLaMSB7m6xl4IjV
3o5EAQal2QErq8/ZsMyNO8MVzPbPKscDIpuXbCgX1F6Sx9XNHvt8veqlcRLjps1QE9YW0Y2N9M/c
MY+ETqStfAGx+cqRRaq+wrE3gAglVh5lRn07qc0fuza2SzZHyKPSsK1KGJvuIYmnQ9+Q5yYGNM3t
fC3JGOWnN1EASawZ/YJGnISwGn8JPaNok8EXF6MK51m/eu6w8aqe7XdkcLfV2G/0MvtrJ20adm0z
PrnNszTL67xYR5voqqguO/Ah+FiD6xDs8uP2D+AVOCH2sJGh2byWGc/xtOzHAhXkKofjRJIaiXi7
VVhXHg/+5Xb+XPr6tdOnx7bi9h3dAi7KIuACGRvFJM1bPRPMcpsaCyNPw9mxAKuJVmNyVS0Szp6d
GgUSkzk0/SmZ7Y1brNelTD9QrVlufKbhDoe9v/6rG+JMs7JApmncgnZqzJar2+9TsLPGdKxjzZmn
d8ZKGr0bydG7t6H0OJMHSO3maqv6ThBYklfJEpItmQZ15114cTtzEnfzcGe3hrtXsfmlee0zd9oF
QbNfwTdVw4HRu9pYunlJmuyfGtaXlhklStV0lxlzIPTVDxt1g67tQ2O0D0UKwlckDUGdDX2npbdv
FOykoAfOaQ620MZtY8TPsf3draoJDbdF6ib/qVb/qo1+JgFweQTOrILFY2gp6m0yCuvIdl2wYgzD
1TaaK2n85yJfAY5079KSkRRMU1i5FbsuvR4RpJMb1EbJHjuUd1aC/IPxs2H5EfGCYCdJQnM0Xtak
P6ja60PXQBwKKGcTVQq/h+Ky64NuGimynLJHEMV71rpI2ssU3ALhw+GDwDgifrzifh2MTeKPLtr1
icVSbDSV3o1rMW20BugBWIrteTrGcar9Tdbv3Cg/CoBaBE3uR71afz1oxTlFpjKZ9UEHL4szftJx
TrqYestxvow28sxhhAKIs/RH6ResHNAdaysCdKPkwIkc5b+5vi9JvbGW4iU3kquVo4e2DIT0psqf
0esVG41gy30KCDbE8bNy+pu6skq5dXmLZPq89SrXR/lFhNdiGNe0y+rIGpsjd3TxPAwQsczgUC/1
nxRb2ybd23MaR/kQP/fVDAjUyQT0G7kjtb6gm7r9h6iEr8mqn5lE22hZuq/eIWLCSa91c+EIK/bW
xHIVZ6cxHq92K875bIBXQroU1TpSD298pmUbuf34KqfsA640GMceuHcpt0SNzkjMwXy66XFS2bUn
ajBw/nLgdNs2AybHePHWdshkM+3Ed8cMJq5Ot/KrqG8ymCebd8pQvyYsJxS7GZuGA2pNU/sAGfdJ
vrIZwJUf2w5a4m0yAfdKodOBnnd/FylCnDH1TjjVHUt9yxGIQqUEQVvmJ0CbaNBxSCTqC1G5thts
8SYM76xLAue9ioWa0iLAg1NnDg/xbGcI8eR5XfMPafzLK1LKynVxOZv9XdpZDBE3rZp7AKVkP60E
HqrWY9aE/G8AoQdtX9rz0VMJy3Dm3JtirFit4oubVWiTiAgJMIM8eq7zg52iDedpxiiM/fIOXwH0
1tyhXxkeEaL+62bT2GK/heVeHgmwrYNknP6MnWOCpRJ+zELLWNVzemZcwAYQLqi4fVHVky/nmPSd
d90a9H1XuA+u1t03NZV5TcmgXZsizO36U9Px2iZVBrhglQ6qoPSlBbfjTq7r8A7xx9mpsy4yFUex
cZOuRXE2O9exBAOFUV2kiejdN05OmqxIVteYwAG7vyFXZBkKVxLfK2uuPw9RtRr0gBu22pDzum/I
y3LRJFXF+FYvBcTn3Lwt7m9TSB+wdVY643tNORYsJ6/HsoygBzFiaybAsugWQhKBJKTjvnPk8Gdk
OHvpdyLJZHJhTZqpeh54EoiM7BmYlx90bEz0tWcywY4Zr3NGc+0bKOljL/njJwzcWpVdc9BD05NP
uSR+osrSe2QnuNxjU4sETSyc5/Mlr64ZSWUbSdiT3v/oWf+2LvV+qemILBQjpOFjop3PyzzsxbCY
t6bktwy+wayyz0Yg9NDUq2nr+7JFcVTU45soqxcYedh24A5GaVQm4hh7/MNb9l3i1didlBPm7ryz
oCZ2/bi167MiXsSrpnnryLYl/lu/I6Vyl3lu8qzIWor1BidBfheX99LkVigSVV9s8100S3Kcy/Xq
6uNfhy47Xh/EselOXHmo4LXWPcxt04aCou6I4iJ8BgZ4tdaRD2ise8almXeb1e+0O0vmVZB58RSJ
/MvvwGxY5VLY8B39nLfjWb/qJNuFsdDcPckBW90prvg0dujPNCKSCLXT0HKLIW63JidrToR+oDls
qPlYeyRZLDDK64jcWX1WXnnQXTsNyZ7LD5JRNaiRhfLMDZaEQdzFequfp4bX1QLaLM6EqjsDgtLE
pl+UPA35v0GI4aTs5GVVeo/XmEjCZtR+hHtdlgapytriHSM7SSHcQwPIkDhZCTt8CqXXNds+d95K
dONNQlFVkRFL7bY4yhWYRy9AlMY8Q/DO9dLr4yn1CeTTHPWlwYhsiHvFZYIcUwq2/GQmYAyBuR2W
s2jJ8f+EBDw5BSypZpmhlaH5XwrGKXc6aGglYfWk0h81QZNznF+zukZUOlpXv7baKB4JK66y7/X2
vTDJggyXZNz7b10jS+Z6eoOABKsVytGc3kxhQA2Yw7nz+5Q5rkKyq7X3Sz1skpjve+aov+Q98i4R
86ODT7TzIUrJRyIYjbz2bQrFNHbJG8ekdmkS72k0Qaqd4qeSrhn2R03znWAe8g+2rDfC3gFPvC8U
5Vc9y+BhBQZmpy2fm9X+WdSaRT5JPJ2ZkOJRduc2XUoW6Eah9nYjY00mxEbxdXTUwUBGfOByJTPX
V+6lGGZQasJhZGuA3/tVEKfdX7MFwJ76cQTuX59arF1izT02Ocb5NH5G1jdyTY/nYbj0Vo9Ymjxp
hkL7vDaN2rqui3twZVS5gVEkjyKF77elHH7cRONJTTgWCCUORlJCI3Our3XlkrgqeDYQWAQuIsbe
xf2Pg508OqyQfNOwQi7JExe3B/CBRad+HuMFsa1b3cWW+zRUYG99pf4oTz1CryA9V9MDuDOyft95
d9yJiDlVwP4Th1dYpFQ0hVxPEzhnSlsgqZIeewC54ZsF/Tysoo82uRX7zjdi1iF+ImqawC17BbRY
zhtjqsnU9Yjx9TtCgxNz2dkl9geE/VHWYvYx6ulP1uY2wHymo6woJCud8WQwqGGo+VzkWmNOBgli
vO9xoYGMLfjWOjSyqvpkhGEpMLkB6hzR+lCqs/Ldsx83d+1YI4yTxWelkFt2s3Gu3cNqxsRRTyn5
dLMfVKb3Mkqhn1KX6a7I8r1bYjhmisbXk27y1HIPEheX4DbRmmECvHLSM1zFW0LBUNiKxjwoZ9gm
+nRC3VvcoT8M02W8wYETWgJ/XvHbrSrMB8/dmayBAGx/a40EPpOc3NFBgTw0yCCxJ4ZpDik11shv
yqGrA1fTk6Nw+ZkizgTYcV6o9CMsKJpE/I/44CZkoIi3dcvD3/hXZdcPha3XG5ynz3pL0muCXS4o
eVOxoOpm2OkdIbFIysyhP9h6RlP7kl7HxDlZ8VJtp0HflZgGLhXvNXxI/C9lpm87g71kddZjGlvx
lws/QENCEzq1t1k9MYWdbd0TqJmjMxm/1hoQpCCZPKy1AZPVUHQh2jbQdBRGjuxCKg1iAFcPYGLV
v2B5m22RwiwttO7olr7LteRvxhGKnXV9Mv3UZ+W+6aORvHJ9LiZGOL/gfx75Rp0iQSjvx9k3j0TD
ztGSpNfUpd+SR+8iK+2n78S6uymMtBmVSx+TIYLInO8kz0k2NefVG0ghWHkrruSmUE0WZLkG76El
pLNoRA27GnRjx6NliSaHXU2jtuPS7p3k2ZnJn82s2/RD1O6kui8WvXIraBhh+QDDQ5IWoFjFjEk+
2aaR8b7PxWcPg3VOyLgPmfyR1LmYBVe71I5NYf9Uun3vtuuXslMcNEudhiu6OBtEKozjMgnJq3/G
FphtyAYYnpZ0eh3dJg0trklOisLnQUG8j1eO/7CE5CLwoptQuzgrS3vVgT4s/qma+CeK3HyeUUQG
tTRThEb9X68s42jUeU2+MTziKsAf7cavUoqKZEb7o6gSOxSON0UUAmxbSUAwEWkY/Fr9Q0xtsc3W
/sEVYq/N4ClaPm7EAmifGOanJfIPD1AMvQABo9Z3QRw6EUH9bnHMCn13kExmvq3n6k+u0ygJ52Hj
W0LqRNeExP3yj6+Lre2zb+i5a+7yfs0CHD2YXiQgsorbPWH4GkYp3QmdzD8NhbButcl31ty/5ImM
v9EDHcal+XFtg9lhASdtBLxfnBM0jHoOV1j3pYqOn9Pks0BgiTl5XoahikKlbe9rjD+InnDApQYn
DDyaJXozsrMluTIhYoTN9CCfn1s3s06FSvFqOsXeG2S7E4O82WK40P25tk+yF8/phCCroLC6SYhd
GFZit2etws284fXSjz60D9ktmHea3Dvy+2AK7LXcppULV5OwVY2qRUVFIcJmxncPnqKddBMxfq/5
9c5pvkwAd/JIBdJWL0pLYqJpUzyJVqu3bY2Usuq9H8Jjux29UB+r+8EKh/M4RruZ5wP5vtCcWtOm
2wITR1TZqEAwOLwDxuIh9KH9GbW2AyjJxhOMoJPrEbRPy0PoF7zWzokLJIiXtLRTgui6vSWNBws1
GQG14xDF6Vfqe9apTcEYLQi1viB3teHhtvAUoRJY0kCtzbEgAiCA/QwzP+mOiDNd5jn+xglxEV3J
KSYgVr8a11VE06KkjV0Gq5527Ml6EvaVFeU8Kq9pzmS2rND0bD0suWaxB23az9QKYEY1J+r7sLTG
qCkdm/2pLwqks1ZC0vZNWKW+C7fvozSeCSJd0ZGUJi4lawR1z1qz2pkZHswVmHuY1nezdx5NvYCF
q4o7SVxdBlRHLlKcRRhSu0PiZyfH5+Bvapxy1jArMrj0va3ZDJ6UsnNaa/Oxy5YTHv/k7MUNyaie
uafhwon4roK6auSnTsTwoH6oF3iO4muhOeFEA2GIYpGJwIsvXYz9wBvnegvI6h1btVuM4ZzZ8JZx
3mBZ0kANpSMO9tIQs986mKoUpyPNDc/xSp2PObJC5279Xk649rusutYo1Fs8xHvboy9lyN179uYq
nMZnr3XcB6fJj5oDXZ/OSAzn6r2nFv005WzU8I63oHqlb7KZqIKsEzt91o7r6OZb4gFCvTcx3oj0
TCgxJsABjlNPra29DmynPAahu2JoodMvD/khfzfZ8irGCa1FzM+wcgJhNzAs8fJQ6MawydU4bIQm
idkriEb3JPk1rqcFRT5+4IvflsbBMpxp14yPlNGNOAQgGSUzHhNYSly3UTr4iq0vXuKH1TDxUDyR
6+MDyoZPukg/KmfVo1Ls2XItDaS2aYcfWbP4cfwhNEpJLxL5pog1QSJ13j/rDuORL2qquOiW8Sp1
SWuTMuxW/2xXCYZcjUk4EZpwS8v7aJXOz8OIP41b3sRM1DW6pNUAFeKKHFxUrNQdAobJg2mDLY7j
q5gHhjkPsV9t7QynY7TuPDwCow0Im5SHvgfkZg9mGW/wIiqexHG8ieza7ECzAUR9Wm8RtgOvNWCp
VWzgSaVINogDo/R6ovTweSSSlcO0JpqTSvmWcNvzo9DqjWj6R6OBcyhvnnKk+NxQzz4ZLazk6JlA
oItt6mxtEFvQPPd1ttp9M+cLj2Wlb7TR2TN6zqFug0b05CM0MbqiFdtKqHrnbbAqPN65W0Zule0N
B2H9GHcppfUFU3tsvWrlnJ3HyPelsfdp1TvPVYOeunif7FWdO7dDGdzwNrU5tXWbYiXbfx+FGYcq
x1I7UR3CTEclDWo0lHBNeeiKejfoc32Z1XFRTMhjZ8U7vy3XzdTUJrx2SQI0Wpa0SL8Q8eX4Vdb1
MDXi2WnHN68s3tuy07gxQB9JNrIj0vOxwZKfZJvqmN0AvtShAAIzykAI+lRd3Go4zei39x6k7cmo
vc94unVmQ0BvbA7mqo40SReQBw96Q+qZgBQaSF12r9ngHSp/z6PS3oFyk/HR7evSPOGui5G3NU+C
gWUP30I3y1SbJ2geJLAZZm6FtjNQZZ8cFi/7Q5wqg4G8qWodplkfuGIlwzReaEea3uPS/ClrEiuL
QhqbjpaBYNHBQ3rdHcmU1fODPVCUAYf+NtCptB8VADGFXWd/VLsiEdVmzF2HJAmGxjLTyYqofXqO
yFx+mrXlvmzlecFQ8exO5h89MZnrbLSHjuk7O3fEuXbz7eCOH/X1x+pisAgMcyA/6sGgBOtghtlK
1IiLUzrxv7UEsYVpcOw61XLvL4y4g9N+Zsj5z+hi7NG9zpMu6EQ6UDAQEccBwFXmz0h38kc4eX1n
usl9nqTESpQSaYu+FIiXOaEZBi7WvCQb1nu5VYzoUqeSoc8Q5OA6koNZE5U9ZJfEmb6ERXCHO9T6
YdQdhGMojBOTgcuuG5z2hrCjRXvMmZPAynmqZrtbd1R0/CX04m/rIzttFu5r6r28o0WaK+EwZ59+
hN3aaGVgdZJZ1VYXql2MYEzbDEFBRnkWNaho/M7efTmv5bnRWJjKadR3ruf8SZuCycikkWJsnC3G
oBXEN6Z5MknNA0epdA9LLzqiE8BC5l4MqPbljt3Sc9ebyaAtYC1ILmhb81UUIFQSgjXom+FPrOOi
SJWzTfqvuMGDPifdQdjts0ZJbmgm6Z+40g7uQC3dZKXP62w+l/Y/XYijPc7fxWDRHMFAxYwKoN5q
6E9yP8XaE7aFd8v7HiouCXkqV3EkzBh7cP2VSfelq81Day7PdeM9zOMPqQ8teAYC0rKmm8PgGjHu
jMHgVHdkES2s9jxyNfY+P7TpK6J7Zn4fsvquL5AO6HELO6BMGxaLeN9SdA+Ucm2mDrQd0fAnQLFz
Y/4zLR0xvPubnFVirwbG7tFfTrNhP8Up31xBllwyyWSrS7wNU2nzo/jQZ7vYDys0rU/KASAarEKr
kSFcMYErsJ+JCDHZ8T018g4q3jN+4r6UVJ31MnDN4bGUj0bJ1YRQukPS3TGm+B0MoRYHdE8dULbA
mS2AQ2VMwZE9A2mCCPe20wJRc40PNgdzRahKYH1JovuClF4sZqH8K7EWK6oLDiZ+tJSOPMjGxJGo
U9TKUaZxLY4TRFZ/y9lG1pwIK+Q9QG6e9hxbVUVTCiE/afYgF21Cskoqi3JZ2py0wjAljpNrrSgr
nKtmU1ZVJD2hpuMLf2wMjPjc2L3a8o2vNz5PtuNtjdXttlnlfBeiiDxK57jECI+9GbyLXpWR5fjT
tl6LOehSGKHOi+/Q/v50bXxm3GRvKde/OfMtpVzYkPzMAtLum8eMF7fVZvOYU6fFZ0AoHb0DF8v/
w92Z7DbOrFv2VQp3zgMygu2gJuoly7It954QttNmTwYZ7J++FvMe1PlHBRRQo5ok4LSzkUQGv2bv
tYES5TkFsgxeitw3T2akPhYtJp/gukpN1gvm9GlXOSKLcgkgCqGol473LgOFQdEfHkRSJGu8uvEu
b9Jsn8JpIWsQF0E65EfmGNE6M+gfkFGiGWyiP9XYR7gzZoj37TVA+dDlnC9+0RUbTjayUEw001Ye
caewwn3Qqfea0RKujCLFW7Ue0fAA07fiHWWBH8XfHuFzo199TaJbcsttbk3epkJ3gADmH4GED21R
szVyumWfzok35ZGtEFAEoh9wJzks/UdeK37iOPZ+Bqa8I+/skI4T9fD4k7SIBy16P4cCdjcNLkof
sgJEW7IfiWqG7PaO8ELiesNi2idz5K8rzf+3Sud7NFknyyExbw4wUijBFjmJ0RJLVOzEDbAKyAjM
XqEtZuMXM66BgjB788p3is+ieWuc4mPs44dKMgVfmL6bQKVfXU7ohz+yUpnCTO0HI9L4Kdoda9C3
MGpY+ZeJvW/zx6wnQIT49eFQWsEBVMQKiIMH9b8vEdzKd1/5CDN4/kfS/8lgFX8krveZOrCuCH4q
bvpwvjQ+cJesTg5aybc8Dm+bXHOfl6BscgZ9UhiEFzsvvX7xI94jvD4+JqMGEX+AxjV4TkfLORDA
lOzdrLud6+6PjrKPeRLAV2KLFaX54bLVBGpFSpTBWUI9b68hq8NmSV7BP7BDYAMTFlnAz0KDUc4N
YnWCizzzrerfnBG3CwSjm6a26rWO9uVgWacMh23ESYF4tmTVaIHgjyrvs6vEYz2Pn7EozmnD7egY
DN9kH+2KIbNPafYKjObUTvWbMvDBtD0qQntAjRRfU6BAxNbHG8/L7itVglcOp/tMDxKtYkjAT0Fu
Q9y2B1FnI3p9It15GiLDcBC6d1SYQfkb1mF1nGvvRVOicXbtJxl7J49xbppk322/rBGo6LamV7z3
o4nD9yxUnN3NSl/Y7L/Pqr0QihRusogYtkW85cWyxTGP+7omlwmp70INsXfWRB4FWS6dVO9lni6X
HuNnAp+4EMtXdNqP/LeOvm7uE/ZVeV8gUEPfDPtHb8gBueVO+jLhU6BwhYKZ0UvarXXK4/k97Lkr
pZvaC565wWOg8B/2CR6U8Uc3bzN7q4hPYyX9JN5pNb05bv60aHXnwLkdfcIA3ST/GvDdrO3iSSF9
sGQaEjJa8JCRPmGSy5nmxofSSzHxojdjWfbrCk62vGT1ufA9uqh8GGZkDdCrqqM77oSf9zdxwZQe
re7eZGKL/MJ+0TGoB20GL0lnhHf5+Ky8gmuZXkoU2bL4M9qN9ve2zSXLmb8jeidlsqUvvhHyVzXl
Lq47Y21TT2z6Wr50YYe4s5UULjVqvnFOztyEvMkEZwxoFqOoI1KNHV9AmoYTOPUlg6OBNNRbxxYO
2cq2mKkm2l8p5Hvr3K7Dfe/hiie3fUnRmh/nOPzEo5LtmiC/TRTfAd0pYzJsMHdVDOrGX9NS7KnB
hW2zWB6TodgFLemShiIOK6koA0YTu4ftItsBXhaI9JiTmSKnyCPcJn7tLagrExa85VzQPFlHVB/5
G+ICj+l0TT0cK44unzm7W2t7HSxUh4IJ82oCa43J1ztn3JibgmmmG6DMkO5Wl06/8dPB4vxGykpz
tLxnDF+DVyKW3PUU2vR2XcVOPl6r1BanWotHrr5nkZP5NaBScafGvOFugH/kfdptR1xt2RVbfUfS
MgVzlDO5k+8T3LK18I9VFgxXVweX0pDk2/41PbfJryjmX3cu5lPV8AAPhTg4on+sOLfCZFwEohQn
U++6u9xbJgseWj3Hh6VDQmEAH229vNTRbH0eMelXb3T2bgymjWG4ZFaJSW+jar6fmcFshmAfUflB
m6GT6ar85A9NsoWL4xsAWVR4GXxE1RVz6wiNGDNSP1iP0ni2Kw+9mavYroqNC4hipULU0lyNPE4s
cSkd1DKZr1pmw+6RnKh9hFZM4hbY2p7NCmSq7xzL+PAm1ldzTTeKH89cW8Ao+cgQT6U1Dm40PvIm
NhfMW8CjGqXuqmcgu6ppQyHQ2McRDYH2pxKFWVzQUsWI0sSIR3YiuBJTpkafTBZo1JWgv0QcEb0K
YalCRbszUM5aJXVDn5LOkcDYuEsAEPmwlYyFNgkbhHz6CF15Ax7hInTgoye20SlUKDyGrvU3apnG
NoiYKlt8T+RoIs89OxN6rTqk0PlbueR3Vkd71MGHgliCOMlhA6qJ0diWaFEPCSJNHAsG+8RMX0Qd
P3UqNo4pBtyOlran1Bwta4cYIj6OqQK8ImGqyBFFZaPeeCxwbhubxEwvmSVZC9jBi6q6l6Drm00F
XwgD9zmvYDWFafI8knPJbWAfrGpr1/qObGGi0pC1x0q82L5/Zn5RcATdlpJSP+rNA6FcMeKyjKs5
iOk6MZ6xENqJ3thmi3CZTDmOWm3uRoF+wKUVKUL5ZgeWu1GlvI6pAxpHiLOhuvfO6b/JCxq3sErO
WRg/V3nmAOsYXqqUkUrmcGeidPiM0+5h1oi37U6tey7/rCsyYjjZjXKpvlQUKlsMGS9GnJ3JcqQm
y6u3dDFWWuLEWfUgDDZSk7ButavLnVsUjzryiTlep32xL5pyb8BNXEVjf/bZZDMGib9LY7qzwkkf
Zqwzfe9dKxrXrdX6NyTn3WXV8KWxoXctwcxKeNsg0+46UYx/uUAI8XTbsw9vfoMc+M74hOHBLSMR
+Zi2dZsVn4vVLxv6B0uZj7JqGR9JxfIynfdu6yYHpgiXmHjOTdURuMIE2nWLWzEOR9b4/EzijOdA
ZJdONycpDrZT/RIqODGt4qnlu+IhR6KytCoWGBjAlNnU732mcqtmbi9h2cADSl5tsz6mQ3sxwb/V
xk/ljQBW7NnnozyQ1fcsUDhS9VX0z9b47E7GrWwwZkLRkYpXhJolZk9H6u3Knep6nfjRD/4texfZ
9UNliPtloeUCZV7l6JKp6GDSDKgaZlgn28Iwb8oedqZt9w9zWs0rZT2owCWLCiNz1wRPAQ0MCEX3
afIpeOMeciciuwerat+nwmAhqpig9FOYvBcoh9cEs7gorl3xomqDYnJIj+kcsICfO9KCy3KL++w+
0RleMFnpD52V7C7iceEezqep9y8BA1k0FBW75SxlzWr5X37i18dusoKH3tTYxET2rps2ZBifoUde
ftSpzY0lcAMVoovOJrOVFQ7teKu0BYXTcPWj3YyXvmOYg7Dv0ANKuzEx5T8GSUQQ42S/hX73bI7O
4ySSqytMfYjaBLPhGCmIEfIQ947/VCODOidF0CGaaE+DUh0aK6hJk5GVF6t1zauXJo/85PDudTDb
yGcQ60I7DWZkVb771leKI/JV4Dk9uTjVN4O1lGAlzXhiNe0NSql9XsTulRHnfTfI8l1NBpor8CV7
FnvVO03KxrVDfamD5K2ORfyA4hqhd+A9C6ZXPFEEhZLn5KjlkNjbbfGeTCJYnjvqxquC7NVkxDEt
/6rVJfZBVLT/ca3OsnGCq2DZxO4Qz7A1MZwkCN1lDPkZsTAXuhOUAw7PqsKfn+ORAILYrI6NhyYM
B2b8zNMnOZhTqTb//eXcOiffREL198u8qYLbTAbvLcuN0+hl5GV5jXU/294pz/wGw6kxXSVng+1X
WFOWkFKwHe3G1K9JKmFgxTh1Am4jFZE0G+RO+qgSdhJNXd5OyfxLdO6mNzD0G4tuOmPINljU+zIM
oetmGOOX/Z6EKUHv2Cy2gHQDqG70tNwzmHp39m1N4pIRIc2oqCbAxlkr04hPttFNECOXyjfM3wsK
CQAoa9035bW0DiJu/LuoeccgSTSmorLKyELPY4I7ZxTiAwPEyuyQp3nftV3hzHFxQtbTFlEzCocC
/e8QWN8jQmsRMEILphMzpGfRoo/t3PzHtcYPY8wuYdwzbUbpCeaBTsHq2YIPuxba6aoWMQlvwv40
6wnVniepFuSDKNzXuK76fYY3CZIUtiUvWl6H+dW689lPjfuoN74NY0x2pWDMIrtXM55/K89+GTL0
QFZfv4Zm9Zsl6tBN5rM1Zf06c+WbRCS6HhF5toZts0kbAaQhAw86hjqqb8IVcJCjEsGfzqinNUa+
obaThQdQrxqbXGSLGSGVcZy4BMuNWb0VdX1EsPamu/G7DMIdhTTRvhrGu+82WwuxMhMAvc7NsdwQ
nnvqHJtVa++DxklhayBD7hqU3gbmydbYz235JzA9WJt2uAsDtP8VEgzB/zcU/rlpk2/Fzs0wGvpq
HFNRVR6ZCsJvM9m9S/chZym7zmbU0XJMmJkDzEkYWaBPtUBMEU+/A5L94JOSuZ7Db3KkaS9ww+Tx
Q08pm82Nt06HAWIvnKqovpPxh+Uz2TZ9lkEjBfbKG9xDRWEjXGpjIys+7MjGu1iQPqvyfuMV+Ekr
CWawYzKPDNo42jZ8VuNWLSPxRWVhQeUZtLfG/XCYh5ns2rwmqdOJiCxFfs8o6ui04ycbrY5kgeBk
HARqZfhfjDarcsMbz3s7DcdCN+cScGGKcwf8Rnevc2stKYC68J7FyDVgXjsouTGbkH1BFUq85PHD
nAGSm40fU/c8O0in6KrvyHfB6iHmb7OjmFrKsUUuPrkMkZoHUmk7EHfVXR1j3aNbeQyE8YGXmfxS
9zIwShlQ3QQ+r8GS5i7Q0UM1pU91oe9sZhgQhp6S2LpN8FivQsuAUV/YT8sna0s0uNLJn3qizslR
A1dlImRP0TbABl9rh5OOAdHj6Isj87PXPnAvTuAjbCnfc4RQ6yIxr0lcH91ixEYfXGynBL+TPtmQ
hkXtPRY6uvO1+4k4/TH0HlTN04hhrrkDGTWjpNTvvj9dwFRhGiWWa+54pEIy5llo3UBeXHMmrFN/
LrcgleaVdMwtKKBXaAH+zOsRF4ywKGzFTEoqEc00GGhdLNc8piW2b6leCAvf28ZQrM0ZJBqf4MrP
0ghRkfVpegmDVNc5Cj/d0u5sB9yEJG4+mfoxz6qfou8mNEaSRU1+Z8aS+05Mt0HuriIneJYpKd29
xnFIXeNTrq19xw12/tQpEI9cz51+oNb/LbQA2GbN01ob7OiFk170kN1w9QMvNX+cPl52F+Mx8e46
D/9AxJDAwF4fF5NcoIscLena85D1zyK+RFpsbQERCYHTegTIiC2lEvI+hgFDc5+cUidlcQWfR0cl
khZ5LOJe8uSs9pZovzMIQSirmEGl3Hx1ySC0Gw9VHHhXArDfmpFHu8sttAJWNdEQKbYLiA5So9y3
lXvwpgDbX1V+4K/T7MS78yAh0bo9KzAl9APFb7Nqn4VEKNd6837M+MyG+caxMP5yKLDWC2HsErln
HkhnxzVWl4imQ8RpPi0LYHGszFjx5GbOjBvPi5aU3gDsms8YJg4syDVHyOBMMK0p2TmSnQalGQ7Y
rHtWuSoPKRATMy+v1mxByCqHaJuY+Qvm+JsUU8GXAIs6ZGRuRh532GyUP1HT9DvfQYMeaTZ3Mrng
hKwvntcm197z73TV3xETgGk9tb7pqstTjwh7GwA6oBkAdInT5z5i+T8m7l6FWEhUGKwz9Fs9pIaN
Fxg3iDMhWfnJeSGQnFSRi9M0eW9mwprRqBitmSbL4i6Pijsd5ydzGPN1OSXrMnCyq8yiMxYa1t4O
OyocWfvYTs5OUGcbI3NCMIp2fUhKenAYCurBQ/mQuAVI4BLhWcHsjQkPyknLyyg/khn9hh+F1LHO
3pTGGmXgAlGRO+y83m1ZEGYfUt1UPf4peDO3MLJO42gUF1MyW59dLHfW+GOGqkTeam+hZ+BntBHF
spVu7RlRrD9+ek5PcxJ5PQsSZN21mkGIAN+gpYF9FefOPTi/HQPir1FOep+h/bwlYZ3+Bbw31EL2
ItC0VniYWEjK2edlhPXeCC+16aCrmDZzhZ/S41kwUCpvQxu+JH1qexMMLQV1L9h1WI9Oo4J9lXt3
mQNohOf/1q4GjvmIk4Oxz9oTCNK8IohWZe1Vl7rP/7ABTHaQq4+GStPbIi9fC8mDr43w7NAJrV3M
tJuwLb48TGq654Qu6o3g7cavre5b2OprE43ERhDPTmQzxV04IlWaiDKlfMp/6iTAoDNCUMNtd+tx
f9+0+ruwMFpbScARS4YXjCHkcV82wgkEcvrXqPHEdH7+nIqsu6a5OldFnN97RQNcOEjUvi7R/EnD
vBsbwzzjzGoY0vgPohm6h9FAAkZ+cXUYpz0JqMO6hfoUFPqPMcCOjrzm1+91cd964xcQ1eTeqD/6
Bt69wRZ/Ed/AVOzWwkzzjW0vwQF4rLZEH6PakL9JblLa1l6NKnKJqGYtiwbjhTOs2qGt+R1zmnXX
/Bphdix6MY4rnnelt0r7GW9nHP9EXWAwmG3uxrR5JMLHO3XlArIKqvu54sTP5xlkp4FCT5JC2w7W
1oE3tDaMHrAEu+keG6isFZT/Obyiyd+O88gdETavsfojLJbBjVDXwIPwU+PDxFdxnTPIFASyWhvu
iKeC7QlRjem2YVZoJjjBBdtO3b4ia0IbF6OKCJrQXR6nz3U6v4F1RvxldUuhuficHMq8bDhK6Yh1
rqJn2TvRg9YbdGvYdZhjbWzDhWbKorUVAaJZkjVpxYQ8VGTFY3BD1OCPQ3Ms22J4Qwq7VcGQPPOI
zy9T67xAtdp4Glpr2Ufnoqmya+356j5EAaZIrmRky/7Qi83sKhyVH/t24qKAknf9+7MRzmKWBXR4
bX75+9vm8j0ZqWuqi/n89w82rhpAsE0b3PgTD0zH2xmNBsIxSeteFRSHHlMFgyLUak3qEju/79DR
39A0XsCMvPdpDJMoHuxV6fvfoWtoYCeoP4B7ynVYm2oHnPfTywtO0EtikvnNXwxbTOjxdR7YvDWY
Dy2Gp1kgon01kh+bOVm+c5iDdK44mW6FmIzQbYvD5NQYPR0CxLEph7td9ix7wsD8AFgHlKlvXway
e2DjpeNurLy7Mr8O+L09I7hkiUt+oBlwQEYbW5lfxfgtqvu669Sm8qKAXqS+8/3O3XBEwVA2CPNp
UVGky75pYojuIY8E1Rt8F/4DypJtnvrZW6LBHgxsqEcsqsQZ5IeS51fYxqdIVdYnf9wEL8cUJpDd
TWa6AsFVaZwiqHG+HDYaOhBDSYMKhoEzyderbqhN9Pudd+ptlnJtBEoy8UCJza17BS1f3ndjar7I
6k+NXmhfiAGve9W99nGmzmPaHtAtozpR5sZuCE2pozrYqso8N4JRBHsMJupF9tYXqb5pC2t6kNJT
fMIc9wqdrW9RKwVTDZtEsEFwPQXav1rPJhwOHhJfUzTwXPf/iIDSNMjw6leN9enmZCNJnpRZ+NrG
ZQbMr4meLel/i1K/Khj520Z7vJ/Fp8wwMkgyZ2u32ISOpkUuewyo6fDmTuzhAyVWgKXAdM3yVpvF
QxM85n1WHG2BXTJ3iuZZKpvZP392HYWnIcbyU4sE/lSBmLjCf7ayR0lZkTrPA/IaSF3QPUF77rqI
E82XVXfukzc/cX4NMUuMfKih2LZvYYqcPehycAx7DJXJHtkHt4NOnYd54J1ZVn1GZYxg9BTxwRJP
dVXe92US84jynlQweT+FtZg4ivy+QFlGFWLcC+6zHUaWN1nFTyQfc0oaAycUq7RtK9k1Wa51QsN1
k1ju14jebEUmDP1Knz7BInlLFUuSDN/6iu1RtM1NHlaW0jdDiTHFEMyuyXiJuRHwMfwRHVsaLiQm
OJ/I08aL1ZufCTqQsxWI29alVJ9Bc3FoAu1xZtzP3hAxeU3eSO2oCclBEJOwzA3meCGBsc23QTWt
CeXL7pv5TlGebYzZM7Yy9YmAbHhfAY+uLVEC4e6SXd3XA7WJFeJuCZoNrVdPNeydrAydT2nVH6ae
fvEBIiSPi12m6dY78A+1uDFJajlbeMaYKfzajDYxvrAu9Rv7mgEZolUp+bSZCq+cwPvqv2ek/Ue7
l4D9erVtCenBtBepfYjylUxcfVW11q8ehJhxcJ/CWT+6dR/g4DH3FSz4zWxfpqjvj41TxveuiUA7
wpMInr4Kdk4j7hBJVZSVfP7gI9jZwfkocR27NLELdLbzXIe3UpbUA48haymcku0fw3bDXWm4OFFB
z2Kcu/FyKmyzyT5QFzV7ofIz+ERKWVtzAlkuttDgj90GeJ3zujswHCfsXlIpVMzdd7ZsHS5zoD8J
UvudcgpiWQK282njP9hp02xd3SJs5LJMfcIOvAZjQtcXLigmgkAZaWS+Ng/Cu60tzNoV2Sjoxh4H
bdjb2cwuoAdfioThL/t4/8Ydh2QfDfFLht2SgZegxUxx1OSjAiZU4EjFLIPoj8M8tb6AeBLnopS7
TxDusqTESp3RKbDn+hFh7UAKcNlzVIjjUCRBBLTlZ4GxanSZBrXSfALHcNWx/RRhsUQ/4x9y5b06
2YgUOWdqPI5AGRvwaPwwgqDQ1bfmxwue23wnwmRHBsONxejiIGwbtwqojDpun8O4PM4NaeJu/xl0
4CKJlAA73kX3UZSdY9L16E1Wlj9fhz4lkVnAbhaHunZvGqu5xVwHsxjLXUqb1GhazOLNtzaodAMU
ZvrUQqZZp0nzG5uoOPul94jiByfIN70eIRCWyCzcGrgJbMSjHco7QvZgODYbZ3FS6zTOURnocds3
SEbYkYON3sYW+unaK0nrCJ88R387llVvJrN8s3Ndf1ZTeJx9k0iwGmgteMdWo6Yr0+HJhTag1ZKX
cd8UhYNYJjo3qvqcJDa0ACdJqG8Y2r/5vnlhCXkMLSIbusB5X8JoASb1NySeXf3Qu3agpRuLKycw
m4+mi588N/sM7WDHs3g7dMNnkabyTI13hZK9DT9l4LxE02IPGcZ3QEkgWqboW+pqqXsfwwqA2igh
YkHECzr1XKjyJzRaXC74cCWXQzoiLrUgjASYW+ht5ScaQ4ZgRbVVpmNAI+bKq5AktHFwbJRtb5ni
0xHXeuf7XNuqd+QSEQFFr9OnzE3vAZfX7L7CF4yoyZn17HZgKHZjTo5/8LIWbw1ZQSGb2rUZJUeS
fR7kYmfXXESb2jHuCoZiZTB+W3qEDvdqagfRe10zbcidLdBem4//ItEdrxsF+7IsSrCdY/8p0o7A
YM4FrtCfupmfa0rKNKpuLRS5qwiwhcbrO6rh1prAkxN1Th/DwxHTRVs8UsAlh7HKcRXR0KZmHGxL
1tVrFrnDs53HiE45cxQuoqjpqAkx4Wduka2F9JE4F6iCuwb5sIXwgSohkiwGERo0qwYNXzIzBOnU
eMhzKId/B2QTWkHOdvbX2kZtGUb3XZPOLFVHFGtEM5HijNGJRSGrRB5/kUSJjrJQHGcSFraxz8Oa
Kcqv7c6nwm/qP/kSCcXmqi4c/Volqjxmvcbl1bPwbgp0yhGdge1En0XgtO9OGLNDF4HxhAiC2jhW
ap+g3Vz1i7mAMifcNHZ/DhcxAdURcT9cOhSSDBfDLAZB4OHVqVv16OB7304oRe9gPtz/vXIUT1r4
Hr9BNb7kOXYXeCvYO6ggepMFOHrG9N6kSLlEPaobmJuWcB9ICmD+ZSjvLEUFdRPqcxJmT5kT611e
F6wlKXSYTLWMbSa29aGXAJvzaYTSmdu2aaOLygPQTpY+DJUi206uc26UNavdaMPIG3qvdi6xMK2T
mVyZ2HRwnMrqAYig2E9GlwCpqUApo/beuF5bHoOZsWztme8TpN0f0wdC3tYWmTVgM9kZyn0a2Xsb
Z/oSlsb0s82vOu8fIvvFKj3rdZheubNveqeHCtkY1mGInN8y9QFnzATflujcPJ9TK/yDthxoYrBD
wLMxg7s66K8iLe2NEH1BYM5jtERHhzNq2wIWZj9J8DrG+JKySGZJhG+lBCPkpBST1toHBVXVOHXj
hSfZJrW9ZHBctJ4II9IZOkgLaXwzGqvB3pGXC1pC2FgAA84yhfKZgQWr+ohRlFkDlzDkGO3IFvyE
57LWlf8ct1j7u4m+xsLY2mYl7h3fl+wmmofaZerEUvTR7pK3yiQFiu7XOXT9fIPPHDldOD8MWf0C
mO46+Sih0/G2DcFGOAPU/iApJwhkwIukDN6KndPBdGin9LOpEHUZ+pnVMjvwBLE6V9mhRFkxx2+T
Vee3SHFxRQjgBob30qr7uavlySkmzjqQmx2m0Z2X4lrG/ZzrqD0FZWqesp47J2xaHFyeae9SVqxQ
nayjzlouqgill5fO/iEKxghpEm+m7BOWfzHIkYxnROfA2/BKwnFC40MUtbuh+BBrx8PCz0E+RXgz
vOhKXz6cKlfdY/Lsi6JjCh1jK5rMpwJpeBJyGuA3v1Sq/3ZG97lDKbfyqrZYzxmxgixTxwCzTW9+
T1gDzcp6KZtvED0vuaqZekh7q9zwM5pGAvIS/sWua+4aVEtjnr3G+X6gXZVRcRN5KJtIkkPasojs
UueCRgoPvd29ZGz5Eexg8ZYMzFmKNkcNXrKupbs2dXELkvijcKqbqKsQ/cwtkXyJg8V1wGljIdNq
4vYSjz074PqsQudak0Romybaf53AzYtYlEIjhHWL8oztBCOxtovv/Vns44bYkDiJMIKdMZ2c+tQH
sy3i4Rg0s3VKucUQhzfRSdYlqddsks65tmlC1Vg/WjDg0N5mhDw4wd6LQiz+ErkL/l5sHCg1wiLd
4GHGhDeaNK/FTdxMp6QlfIOdj7UXw8Q/w+dhpcFtYqVUTBl9TjljGvQLkzFxM2zYO5CKo9hkxfTD
SQVWNG9Icjee5DDCzavylTtTqUpQrBtvNraTV00baK41ZqNiXURAoMM0zRmTIa0QHjVGN/N+xLzB
rX8fttkZF6h76RvrwBMw3nc6eR2QNI2juknmBhstCyy36d+rGLlDL31W9AEvp2ju656H5TD7Z+QA
3KzZTNrokD/OPtFIcf/+l9GONHhYJ7wa5H9nSk4ct32w6kbiN/25OrhF/oVjlTDdIuLk8Qj7w0Zz
GzDm9uuuIQ0ntHY6iYy1FNg62jjipUJZ4h43jmGom7XXdN9+lKIRNANEdKzHGeSG7XaUChgJk0Xy
KOuTw73yqCsIcAyZ0lufdwVxJ6Ie3mLlVb8Iepm1WeFr4uavY4GdDeUgPuGZzmG2MMk2nDnRDD2j
L5FlRBGdJQlMA2/0Zmgy2BYdkAXPfe6TrjnglM2ODfzcnR11zmugesQVmfk1ecvAzw/Hu9r31TnT
kvGKmM0v89WNiVDVcnA2LUrGY5XEcNuD8cVSZyQo4ytEMEhYbdxyD/ElVibyQB072/390hkZNgDq
Ls4idO3jAKueKxOVV998uu1g3P7nl9h0//0l+2jOB+mO+//83n9+zh0LtLkmYzkHDuC8+vsd7FLG
rW75yNvp/e/vOOQkHJshIXKPdb2bIR1zI4ZSRl77CALK5aICzS8IKPzHLymBg//4cvnu35+LMrHw
WADLoZWA2y1As9ZyP/ftwnG0kfdCs1nXTTY92SMdAfD8ASm9hdJVj8xh7dK74ZwOj1aGTT6zke2M
Cy99eGvIQFpQ1XLliuSpifLrjLUIDI7FzH9YOgIVvWnZtSxB5O88KwBOaT2d5hkXHQKp6TQVSxCg
NyxaN7+4tXWGC2Ng7KjYBjG6AaWCMYAaL6ZVKhSuoyaGPUDMgScvSEp/lBN/59D36I7LrdEY+2kR
2k0lWg3fH+CnMGZeh30338Zxsu2qReycPPLQ8HaCPIa2AoLdEZVh6u52rBQz0ZXXPCcq7Ta5EbEd
q4PPUB0a5uqs5xJB2kD7YybjI3fLY1yop6G2HosheDRnyEQKl1Y4JG84TtB4ECQXC8pnCfoimb4K
xWjOUT9FBZBXQdVS1UPi0mVO/BVh57GODS9mRoFQQIDRgA4a1LHU1P6xtayRMgJaWWu8uvZ4C7OY
NmAYP9vU2hmpfEn94AwJWx8633myZLey4gRPm0MSHfznrRuTzZojDrFdRBgDChjJFqhV7k+fAaEn
AgHF4i40k+Bm+Z/4Ov9iQokqoaP7bNKo3eIxRynTTECF4/xqxos/yKoPBfUVQL8T9geeDP2HjLk+
plSAa1AuHAnMUYq1oHVvQeiRTG37MPzUCWbxnBiDLRAWqMJvfT4/sqWqV4UvANi4ivdBBJusU+81
nuuJonBTB/zNvVyycGLsHUbj3JnG+ICJQnJlYngwklGd//5CvSvzTRm7B+kbxbGaXXWul198EHX/
nSP//zod/Db5bipd/bb/v2SIS0K3/w8Z4s3nnOT/jBBffv7fEeLS/pfn21AHpOe5voNd67/+x78j
xD35r4DfkbZLwKwLaOh/J4g7/xKu7XuBZzLftzzh8y3NdCb+n/9lSPkvzzEdqGKMJhGsC/F/EyBu
mWSR/zM/XFLYwmSStsnc1DelsPn+P3LvbVJLKYN6GKT+/6LtPJrbVro+/1WmZo8qhEZazIZiDiIl
SpbkDcq2bOSc8enfH5q+lq/vreedqZnZoNDdB6BEInSf8w+Dw8yuUrYaf9i6r/LwrdGwtWrt4CtS
6+myQoCH53bpobIMq1EOeJ31iOys81T4M4SyKhB56ijvw742nnkGZ/vQhV9hZsjliV5J93JUg3h4
G6WcDfviV7DXstIoSKIivIvmH3JlMKWb7sEJetBzmt+wyqRPDhQOk4Z0EEDPWpw+AJpowFOt6Z3s
G+bTA/kUqY/6266W+nNvVTv7NMhckMFwJBaaQHYl0+rAW+FBjqBf9L1jsft5ipqHKGtIg2Kb3UJ+
XEAQecTxGDIsdpfQEqP8ak4oTrelMiLqA1c9BVK65UGd3FsIba6cPvWuo9pBaEYG4fPMb4uGixI6
1jc1nC6+W992goiejqG4qGw5lPc5k1Aw+ZS9hYb+Dhn5s+El9bkwsoem7jqeRXT1fU+uyzGKW5+M
kLFy9Fes7AcX1G9+u9QvN6P5/wHG+oJ8e1P/r/9p/cv1wzWoarpukZ0W4o/rB8Mlh3kKSKlYUY34
FPDQcYexPMgNDPryYFaU0qhk0Omo9u8jf/R9HNdWPf50JcDConzWA+b7TVqMx9zM2+dknuN2qVYd
Jgpmz5hTsNBo9WwvR7uazIo2sLaTo0FgHMDjn/qi3auOplyYvKvPo9MekYccKPo3tILxfhy7+DbG
MuOCQoBxlpF+UVzjFp3A2OlW6MgZl2nSn1H4D762Y6Ai/Rs3Fx1e6nEsYNjmTEK+1g2adZqvvQXF
UK0nOy13jaI4x//8xZvG329ctGxUR1Bm1zVuYOzI1L/fuIk1dpiM2sXSsJto52RVcLKb4OcmTbRq
U2VmwWJ62XGPfR+gIsJI84sneJDZ2nfIBFWJNRy9eFsEKneXmjgnJahbqsKgNU6y7ZRojFpVc2QF
qW9tu1OqVZu497B6WH/Md3GKi8XSHUBFT77eLjLLpJBbKP4VqkRwBcNXUb9dQgZpUe+0eqzckhio
VgB1ZJyQS+60FsuDqtbvcqvxT878LwT9mB3KzllFFWlUJtKsV6d+/Nxk0xVF0vYq+73Afv3P36mu
myaP6t+fh8JGM8s1LFfH99nhip7Hf3se+mat5UZE7o/sofelQ17yKyws+446mbh3RlzAM5baLBaq
/qUZzPveKJN3qqJvZW+RYisCsYbM7++1xqwvAC3IIs8RBrwQsPLfwszr7kBnT2crG9W9jorrGt2+
7hNk4GvlW8k7Ts1XkPPkRvQ8WxdWp++xcx7OyqT2dwI8zzcdvZv5nI3rJ0i24tGWjbmyy0HhtBly
j+Qn3LPu+5hcAiu6goCo7wZkaF5IBsGEydX465RmsBPwVF7oLa4ZPTmJRQD3gZVU8WNQwoe20dov
vRFBSKmq4CUI3ZECXeJfA+bIoOPq+jwAjdpYsOyOapUICE3+LOmQqse2d7x1AGfr7FQp6nsOCx7y
+WKdtlr3RIKi3iUDl6Zs4oVcnLXBOdlu0D/JLnyxF4ojqkfDyzucLuECiLQ0D3KwzZGny41OrOMR
RnBJDZKkJxWzPDRXLXy1u2YEFLzKeCqmCJbca7P7owxRw1mXeQ5xtBHG0q8Q6RLpwYBFVKofDhoa
YU4UP1eqoz/3TBd/NRw8gFIjei4B3s0jslEnnn6NUVGJg5PwYOHPO5WFpThlhmOsA5dbVMaRZdlt
6P8oJs91+9FFsGMRIxBy54aN2BZ2qz2hOIcTtV2k1Gts7QnxNbHHkolczjwqPNU7+2l9kC25KbPv
XWUmVzGHZ/nwJUu85iSH5KmrNkY9wAYlV05IoPQUjZ08Vl9iG5Aj0oweOdzAebO08SnwSu2xFM6E
polF8r1P7DfPRH3CDPryHpNf+4Enyls9n6eyAei6qjruU983PsUpZKu5f8K0e92T79ioLH9eAqCo
1OJz4QDKGvyNYVbs9CDbmVbJnf8wZMrg/3z4P2NiCnwIZqGo8PvH/DPun3/KHzH/l4fz3zoaghd+
+A7Ca3ZX9bVHgWDCRsnrYMcv6V6qjoopaRjj2xAfO8Wz3scerUctVtVbKMiDn6FpiZTSX6F+29q/
nVVhsbKRoYVXeBcZ6se/nfXf/gAZKv8AxZv0v/8BvOLMNTYI+KtUicZaKsLz0TM/6RpOjnlZj3gM
0XQ6bCNDtdKXSOnN2JaBok/Z6Rs5ClhFWUwpZtty1DKsRxgf9UUOJngt9Gn4qQb6DWvcuA/NZmOV
KoJ6Wh3uKy9QAGJBsbctBBpHcvI7vJrrJxKPKVXjRFvK0T6K/NMQpN/csq7IyHMAYGjsTZWrDI87
spiBqjZHOaZZ1PVsNNQQkOJkOK3YO6MjvSpHXa9TL1Nfb+RgYoTA4hOkZNz4qCVj99IlqX2ydVDC
sgkNo95gS+6sZLPvKZa1wDgOshmOBpp3vnYNVWw5JlecYJB3LwVFwT0gbuxx51O2vgkBC+vprRyF
1PpN80Kmf1nXf+JzvaaOT/gJhFj/hvUGC6R6p5gNYN2YAqPHVPnds5dhwm8dxtZsN4Sqpg7Tcc9C
X6wNEobPuYuLJY6n732JoP0gtFfmUfEqaBtwJl5W4kauqVQ3B+fNxA62G8fqHaxBtPAtJXqCHFxv
vGZq1pRaj8LswnulcYyV28bT42SLARkTFR0TAG8QzzXtG7oZG6WvEK0K4ucuFd6PJp0eyiQSn1MN
Qm7l2umznyk9WphGeWmcPNiQTovBKLKs0PNi2lrzp/QD1S8fdzjAnE5yqmBO7MuiSrZq1alni1TR
0q94n5JJmR8ko/FeR9YCwbV6Jk6NB1ONky/FpLsII5v9tapQqnQt9CB1LTxPcZZd0rYC7awcSUhm
F9kjNzBeIAFmY7b6GJCh1rz+QTHJ8Z8tVQuevamE9kR9XXblyvgyumMGSjQPnnWTnCCFXf8gm4Zl
XaY03FlUT57AcYqj3kXvQWmkT2LuEhW/tq08yh53hP+fAWQkX8FYmrftejT6dKXkvbYtzYHspmfl
j/gkxGoDeiFvoJUN6jbvUD+UTTnQI4pMWcq1trKvnQ2Ka7sX8Wn0nSc7pZTcDPkRp8zmjCZVfdv4
JY6gMEiY9A8IHvoQ/Z2NHwpn39bvBSza+8rIkg2ObTDb56Yelz83nc+EU3eroN3pOtLIk8kUQS2a
8lxX1XitcBW2UTAAT9Rn27xNdBZm1fjqYqzjNma+D9yJHyQpfm5skdEFPy/CLWD6lFN4PviWXz+M
FI/u+zhcyxaEFvDuf3Uh3EFdx3fzn3/cyneM5L6wWOgtUQ5dxUo9HOUHRfOnQXFiehR5zVq3qJqq
hZ9Nn6xOcXdUMR7hPse3Te236BuyLlgGytij0lSZAFPqxNlO6ALdYmaRFDfM8ZmbD3OLdjy2Wfvo
IIxAei8QqvJYRaaFDR1yC60zjCBpyMw3VuRsZBOkMWrXSA/bTT9hjIAavk1lEOKnQBEtGtESgA2m
HOTIn23Z6QMlZbEc3PeBPew9t4rxtlbVVdgDRcobIDspTo3f+BLuXOAQP0YjPWtkK94afog73j35
AxzbbvNxOLrYICz9enyK7BRV/Xg0vilwcSyRix/ulP92+KBSsxwaOCE1rgh7s6rdbYpMSxuiSQuE
oT2AxATLnKvFdoQScG9okbEq7LR5dEmMoAHoRy+DRcVQuGH1NZiCo1KFCbl/ZsZlOBcBmnBr5Nb4
zSx5rBRp9upkBuiAAAA+/ifZKoiM+NwJgQFNFVsbNws/peqgr4q2GD/naroSjQlNugVC6UKbXblB
Ov1bv4xPkFOW8eg1Vzt5Hl8Yf57ndn5s3lZBUePaozkHP8e4dWHxYEYOmLl4CFsXLuLnDI8/EF3x
9JRjdLqsOqM8+0KBu41r5l4UmnqwcS/fFCDmL5EPMSUYW/U5VDygVqiRfpl8+xDlgU3d2rAOTevm
Bzsj0wJSr3jJyOaAktYDvn6aUQuMPxHKeET1pHgRVrtSB9+9IrGSPrZtd4gw9n7xGwASSJ7tSwHR
iRqw+cl2RmOD9CmFaqc1P5lBaizrouq3skkdZqJoXExH2cTC6uhDwUI7LIk/iWote9uuby+q1TyC
ejSxblPVgzw/69pjCVAAws9Q82PBxOyayjuXMXTcgGr5NytvMHhM7bePCLXz4fdnkMN/RfBGGZ56
pHEK8DILN9GmL9TfeA1Mg/UQUio9sIBgfjoPZGpO/W1sXochaTaqzwRstuN8aUkny4AJvYtlh9vM
Efnn4EGeUqvbbm1liLrKV4IAg7KYCp9X0693Ras58MZq/VnTStz5ZJzSKLi4QufcIkmXXmSwjGs0
8Swjbl3z4Mc5PwZwPhj31V+xH/3h1F316XOcNdlXwBlLW/GhR4/iCqXWf3VyXqZlpo73Wiiwi0L4
epNOhf0AsT6+QynG2qRD5qg/YDuGFNf9ZHgQjncqkfa/1mjYA1Erip1sGm3c7BRMWLFIVsRV9mHR
bGr6NZlg7GQ5pe/MAxs52qn5JvegpImfezjnPLZMQiD19/GxBp4feRga5XMrGdF4alqT2ZQTQU2W
IXJEbpwJE3cbf5RD6AfaMakMFQNBDG88ke9iA18G2XUbnPtrJfI3jXyf+fPDoePCLDNssiCX414g
300DfSAR4fU2M4s1aR51X7UXRV855P2H5jGP0vSxe5VDclMX/HoWVR8e5bayHeaSuznY1tEX1ITL
wBhfUzSBluHQctPMTUr6LEl79RNrIviiGjg/qwK8hJMRam8mKsNaXiXd3uog1bdTtRZm8amJxPeA
zNO9alf5/Thv5J5TTuHWtKtLUNomEq61+SRGs9oh8XHthipF6qoF8DSlinHvdsI5x0zUAjNCBqds
Ives9BQ1+pH6rIokkIndNmI5rJQpT6JuGemATubmx+q5RqNRrxXlJLso2G5vF0hFQvgCEt24rZdv
S+MMw03yscnBstUjsnPVY1PavOGU6BhPuvFimrmL3JqekA8tjBcXEMbSrhJ7BxfBuRp1tEpQLAB/
n42IE4muWWayrWIasPL6Eld5ktl3alOUa3n1J+A5Tk2grH67ydxiZJEAXWRtq5N7vv25naFbS9NF
ob6KY3WtB6r+LJuxXf7elKOa6xvkH4Nl2Vn9PvYm5MtrlNKbvHZX4dyUfY028cb9aMtOuUGmryfr
uQmUMkc2Y9D1UxKpvMmDEI9IM/w2xkkID1ed+alpEK4nBLzvBOv0w6RNqH0JM8AsT4nze3uAfFOH
CRD3EXW+ThvJzehZdTYpMtylQQo/xgmXBXf6ux6pEfT6vnkqfXD3CI5mFBghOvpVXe/xiPdRtyGP
k5f6+Dmuwy1+vsY2GT0Pl4WBKcySyTKuYoMXHvP5jVjpivMEihln7BCJ9XoqoRQ2oNA3ra+swuHS
gDABUIFKR4/+OplrU+lPpHvmWXnogMVoLxHp58fG108Yx4yvZQKe0+rQBwMUPb56RfojonkGkDou
Y8PQVmFeDachC4aTP+8VHchgaFS84eYmGeA+Z7o5Nkx56QyGkc/S0hwqaZpmK54K8VGUDc8PuZui
PAfdLt4X84Dskpsx8eIj1db4GKr5gzni06Tf2WUK4KFWHgaySp/sCnFOmG+CGrPoz7id9kxBdPUb
krSx1kTvSe5md1BDk0sAmWqvOLgBuAVKH5aXA04hYj4XN/cnyF0tQMnKeQoGkm/YxdrvSZitUqyS
P5O7QwCUkuk9cuH4Z+sFipiKdukVVkNYLiYISarmVW7UKURXk8WCbFlYmS0TV+W1ZWfmtbHIYpGt
SRdD9BjojvPeOFSpwaYgV9Yhhsq3jeaub60ElOSjqVTWXm35OpVeGR8UFfBNhBX659rrTlnlWMc6
iEpgriPoPcDgx5LJxwtJ1AW2UP1zWYnh7BrJu1u6xks0pg6s3m5ayahh0iA22G+tVmmrXnQ98m5I
NN392Q7MQVsNI/f8ylZaDRVK2maTPZLNM8/YHrc75h3tUpk/I3fRlsFqtNzLZpCaOxclgGtlJNZD
XJVn3SrFyx8HBZiGAv8Svx2UQtK6orpifhwUIQhzZwDBaMopxyMvQ/dYz5xlnrfqboCKd5BdYUa+
4DYq20FUIW8VCRT5dH3t4sbGGiJsHuWmjHxKSGEVHsif1I9xNBXniWyAHMTkkUWZ340rE5PkDZ7B
/ZsanOT8cTI0G1Sy6W0a3ezeuuq3btsavH+JNufutHThDTPv3/INintddVHpGRptlo8xscqequkI
YeJOjo62GaAteCzdAUQIy7e1zxT8zSyVnSHi+mlyiuTUxAbyftFYvuFCgbIIb6+jDTTimbrQJib3
8VYCINokfvacDwg5BQrm73LeaPgg1wbbRzZ9nl0OJkK0Gq+Rg2xi5bBBmS25QkXxHl04Jrc5KM7V
h9F2LjVzQ9KQkNPElIunrNF3Iuy1t9qltFKh9b7V52YLAcL0e+sFbE2yT0ZU8rIgJGyyPiMQNDy4
LniD0Ie5KA8H+IJksG1Fx+x2A/leyERGwfYIDIV51XWjQDJGRHfy9hqm0riK277skOGqSSK7r33r
z3CvIiGsQ2VjSIabiXru4v450VqxBdcXXDVqwifAbGdHb6EMjoBBmJvrYhtVKFQMA/mjwU/Onhzt
51EdFtJ2nFZy4W/EPUUlk6eOXPj7WWJfRJqtZYpARgxld4kNhNtka+wBPqDkaPAiwljdrieV9Tpk
HsA/GCB588spUSCAAGV/aFOFEuWtL8yPjY+WrOyzem28tJZAZtTb9MjDPQYdUpKdViBMNAA/v0us
aK2GMcRWZmZzYrLfAURDF4U6Gw5UMbxmt1PETg5PtYjPDcnT2+g0udB0lBCuJ+pP2dGc3yC/baxp
OFntZ0NE7W0MROJwC0h/7SXubwEi+m76xrh383jWpdTHA4yR8eC6Rr+OtPCLbH30/9E0iyZR7mRn
mFhnFWmsveYfRNEoZ55e4lLPm5LC6qJixrYDJugrCKC5fCOdNSx/tuup3WesHZPWFxe5kQdzpqlA
qilGjOKBsmaEl2kaMFPrsB0mmbgd/TK/YAsAlVZ32lfgWs9yJT2ML82kRd/B9icLdWzac0puc0GR
BJszlJHfSqbgy1JEwb5HY+51NiqfuwGZdrswk6oJffmmFvm3Rsm9C9jM5CKPNtG4wZdX8y6Riiuq
gFTybFi5WEWwgNE1KO2Dq/MmnBK9ecp8hGZj3W6/I+6btop5dXTxoJnJNDxAiaNoYrbFwh4CDAWF
iapOqwSPQxDkJgni6jDqSrQtkH7vv8w+bszajxOqk0coUySoI+fJ6Dqm9pM+IYdC2vGYugXmXnIX
wpizSSoPoVoG/jE6n2ZqQGWP5FCW6GQ+364vEUKfdroy/Xm9WQAfnbh+lNfiqPgDclz44lbyUi3V
5q0k/0cCqNYe/RSzerW3n8m7JGT8RLlGZdZ/UI0OfbUie0DdwCfLqlbu2RHk4SzGZBfi1GscYoyT
gmgJGRMOysIStWyu9J3sc+cBPWyQ77BL53ZeOQBLYv4WmYvdTmWVQ72tB1sFr8lp5KYMqh9KB9yV
qmVkL/AhwI2aTPcWU3Xz7KlKaM/aFQtAsv79LQZZeH0vNOfh1mRWI84VTOtVCaX5jsetOJsDv0ng
Id/gNW3UL7iY+v1Ymiu3R049RkTuJPcwZM7r+VLr91MmVmYQxkiN/oq5tf9tWMYgHx2cjFw8e3ZT
bxvRlpC/UNqRt3yLv/l425XtEvwVkK2/huUN/3H/y5CIU6XwYTaxrpQH8noFmHXQ7oc6b8AfyN0/
27GRe8h0zlEQnlFkn91cdSALoZ+u0pHMeW9YjrMwqrBbt1MB1HZeFNlmz0K+ArlcmX11amWMOccE
Qfsz5lZTnCuTc9xoWNUJSIe+H5rpnMJrHnFbbg04zwA8wpIM/q1T8BRe8bX2d/I9kSewyTrTu5et
1GAqIFA+uA2KgguJCvbh40bI28G+q/oZ7jrfQHLgdhehzof2OJ7S85rKgaKLK0s8F9XbNvzKGFh+
SNMs6RvL38Qj73Dbdc3bfAttPPWOyrCzlxMrxVbWSjCaV8QXwgfP6K5yqldCWtJr1OWAcytrubQA
JCAiRbxVQJxIVtEdgfL9XLSbKm3Mt7TUzI2LwGOjj929TLMaDuhsC7marUzvmiiCLCyLqvwa/eI0
WBazJ4kIEEleyHRyWOX+oQvr7W3NG//VlIN+aWKLM2jNrq66d6hq/Q//CmFY/Gg15YvVm9mLxbJ9
2SppcY4U32LeouDOXjAF1xyMFMin2p+ctELnLsp2OdrEqccDHQI7aQWowajhs4hAJA4r64XQ0mCj
Z7eSqyM6be0GJPtkhTWvbWPfq5jPyGZUeg42nuNB1m5lRTavvwIbyq9yfGziL0xsult5NgsrnbUY
6tlyMCV332asa2SWa7bvCHBp+FJ3tg3XOk2PYdJ69wrLrVseLID+4jvTfxMRzhGVC5hDnqMtIuXe
TnHh/PUp/31EMCWrUh+SpzDzAPuQL0aDTnNeFQtp4Mko3SOPOErqBnXAPnJfNco8W+px3WqqBve1
yacfSeZCcyWn8SAq40lGYUbZrGHMj8BNOSjmJipJA1xRjavhWzKn8wf6gxZ9TmAOGPXOYWV7xObV
eUEietgVFWtuF7JDRB4bCkDp3imuHTzYoCqv/mBZS3/o+7WPeNqViWx4H9YNCky0ZASiFu+pMiVH
JI/Gq6sIe9NpIf4bcwRCQOWVxc98KhntheBsw8pOtrJZFkAXAMEEi9unzccIYaH2Uvf3sitUnGzt
6Wm4kk3sPMdLpiW3lvwMRxWsAJOMVMH8Fyg4Pu/k//NxyoAlUdDoa4s1+Gvhkl4cp7x4mVrSUhOe
nPzZEQzayQwvVEngiqDVcoKu4G1jkvPYf1f9oVE04Ltt1Nw7mmevoLSoaH8jyJyUWvYcRL4DzF4k
b0ZifzMdpfsGQXCvIFobLFBACkcoalBx/KViBe73qVMenFE0X1D5KxeqgI5tsAbf4QTV7Zn0ukuZ
U1czzM38rnxOmTfurZp0t8ypQ8jbt3O/Kepuz3/gLuWa6Fe8L5rnYkRxDHeS6WoHPdbgjkHZUNVq
zFPrcgkyzb3IUSetBSCjDFhjbE3Xsu7VE9fdVWRuhSBfZ766ceEeZSyLN5yuR71aKrjBQGytxEOM
18gtVhemtxhYqO4Cap1XjwLJItWit1SI8bUTn3yW6S8F1ZxjGCPfL8tWFe/qpYoUxv6vqMarUmzZ
3AbVSDRZZDd5d9woAEehUxwpc0kG+oHaf826pHmNNVTo0dKZHiszdlYCLagTdfxop+WIKtkudU+I
VVgOUSp/DHNksQBRihfL1n5Mqlq8j52/AhpJsUF3AFoEwv/u5NNX3xctqh3cMyZuCcgLvMFjiHfz
NbdCAtB+c3LvBJvevcZTOR2bMIIxN/dnTIMXrRI25wwbeAi45I3aeUCvWBfrNt5f6ItUz16CQDvF
grcicvN1POTZVh6vuSRk3RyBLD/baj0swpr3zus07yV27b86EK0WfqEoL3Ivmvv+H8bJT+tdvIJz
aOvU+vx6+//5I3un3uuqhxzTXIt1wJ/uEwcOaQQhL7ljg5dzOtSbLkUX6a73EaIdo+oiK7KGWWT7
UmNGc4tmvk2SKijrjRyWm19HpEVibVojHO4ajZIuPHry9vOiU64tw2I8A9cTJ9mFeIy9NX5FyL4k
VW8RMv6Pc8iI7K+Ij3OUU/8Z2vdeVjRlpRM74/FOtRtojnOVU/Y1SLMmeWOcZFfoBf29g5jOR2W0
NnJoDaqZoXqotQeh+i8fVWcl6jaF4yZHIzfrszlvZDV67verLGWNwqxkIUdru7n1yTC7t7UdKPpn
YIuQV5wwWU0JM7XUIJ8t+z42ZmN1vMMLZrvEfmw+YqsO0cOg0LYfXR9hCbJu/hRpEA8DVUm2XdHl
9zKBK/ccKDf7ZkhPf/QPc5gcrBiU8TVwGbfEJ+cj9FeADP/o//up5dFGWBVHH82RvKn5UignffPG
ASW5siAHNzcN1fyr2fTdrSknXfmkRicVbkZTKwjatSVAESd6lJtAFNa6L3FO++iLHBwr0yZBFeBX
3Hx4WHiglWdxGTPCpqM/TZN6+qja99i2nKG6shL+q/+j3P6r/6PUL+eHsr+v9VPfOmLfRxQ3uKnu
7XljxaV3L1okorwJn9lfXbI/7jIokehsr+SAWiQwvk2tQCPA7L7KPiM2qqPhu2vUg7snKt8li+qn
gOzyE4j4ryxt45McqruwWGqjIzayGXdRvk3sybuTTYCi5gmS9otsReOI7WXf3acjRkR+jFVOirhl
gITosW9D85y0s+BfoQVfi8Z6SJU+eB4t30FwzDDWuu47r/ORwogzPNAHuFYz6lszdcxlHPNdzIjw
vrFBQsx7Kraw2zjBPWWOYk4DClL2/YqVh/cK4sUwH50N82R7Xac9uKGMqlCt24hIuxOoCNPo2+0U
t+5Zjmg+hSQff+85DCsjwrCo/Yw3gLkVI8IjC1tPczLXbr3hQYVmImoQlAc0/MYomcwOVUN+r4Au
VnjcnDoPJ5u2Fc5Gs5DNSGzPuG1MONG72FRIkf2tv0lnPy3ghSKqHQ3/BVFBGyzgW+Ggir5zh8Oc
0lZHC21quEktptJ+jEVUH37PVdv/4gfu+z93APoGXwah/DaEKAEoIT8e0Ob9HsnahGMPCxWVq3vN
76LnLm9W41zCqFyBgIw6eMuEP2rpF3V2YKV98Asr/e77423nV88/d/4lxkP3C6MVt8+ypwYy6JOT
Qj9L0XyUrdAhj8ZCrN7FsZ0+RShub0pVZLO3W8qlavb3SCWSmtKGvQhaFOeVIYG0W3vHPKy8Xe1k
/ba0S3FfCQUzT3sYn3jn6gsDuZEvZkjdVdNsstX9Q9SOzY/Y0F96ErGvSosbUuD6zSOuKck6wVtN
VxUFeAbol0Qtv3dOQ229QkYAbY36UsA6O2ZCce/kgB9iPGGkiOdHHpZrNStIF3XoN1DVCxkQD60D
/dSKD9g2Rjw6cdvDrK9dRbqiQk5gz+/Vf+zlTqldAmxk/jUumI+N5tH/HOcPxVkgKoNPTBnuUa3B
Iq7svUcMO9VFraX2e43tVxm33+FYwccoOgx3QwQUyyo19lRR4/tqqsmZYH/wGunZWcYyZTm0jTq+
wWxDmDkq3Hs1Rxk7KW0YyXX3lFJ15c73ZxMKs3tqe81cJr0fbuSolyv+TsW35E6ODj16EaUzXRLB
tX0X9CEmMpPzWKhWd9SMrIG3UqzHeqheurHKth5Mv/VkDiB21K9xo1dfKsPsVvwz4b7L3erJ0/JH
BTHuL6o51Hd95dmIlajaWS0hUrvzgO+O32PyxY+YaiHLrw798nYiPsjy2/4CEvBrNGAAGZCdf8wB
WS9Rwfu5l/dK/ujHyAbJvT9G/3fjovnM1Mo4c4/iea5QKPXsoLuOWf6lM5r+KFtALtyNYnYmXs0M
kobprkjr1o4Xog1Kz9RZEWIE+Sy6QDOqo+SklMkn2cpg4e2GBMWcUKDaFCWfXejbGxP9Jp5dHcK9
P7vVdJo2CNYlG0jIH90y+m/dOj6QK7hA2HvyG1wmyCJHPa9OiojHi4NuD/5IbnVR1YSkNBBxyLc6
3qSKGYmlPCJz4u9N58dMjslecxHqayS1yNwBNTnd+uRulTlznRUv2XlUtsbB4Ygiyl5NJ3LXhePn
lKmL/KCrvQ+7am43Urv1zyEUDsSSDPS4KB01+Bn6EST3tKrt11rRfEsyoz+FsupKIQKF1zxL1v1c
rpUjGU6kIw9S2h/Dvx0jd+XmYxjJCRMPc3yR2iTsLHOJSJi/6Fo1upiz/qf8LSzgFhSZdQ128N8G
eBrbCzutfw7o5cwKn389N+QNC8dav9eDiYSDF2gAJpAlaZFLh3Y9tVwqLbJc0TV1YGCORXVIAdEV
962SI2GR19soTA2sojTtqRrb4R7Jr6s/t7KqGp7iDcbz2pPsGGILE1Oer7KLpAUKBZVq8S4iGl8I
fFSyUVnJ0UCPtd1oJEhAm6Z/EpbzxW+F+tgM37rcyB+qMtYe0y7KSMVhky3H5IZCL1y0uE8PxRwS
eRB6C787y0HZpWM4tizrdFjLkxiiDEghhkfMYYOsLV4SW9PvO42F+9BP+UtbqtO2hGu6lKMV+cll
gf/GTo6qfvYWi9o6D0Y4oXSyFmjS7n5+jei898vJ5RVcR4iTjTNelrRCemnDIb24jv8ZNny0D3Ec
Ao3yK86XbRno1N4bfJRoL4+Vh6Hi4m9bc9WImDJfHcNJjKbwk+HVe7/rK3SYFH+pelN/HMhHPABt
I8U1DyCejHq46eqXrlLdI7JaEBjnAVK2xyBGnp9vttg1Rh6u1b6pvzivsdVSCiJhtXZ4XGw7WBC3
hKPqjMsmiqwvLYhSJ/gaFyhH9rHj7EmTRY+myr8b1VX41dYQCUSHpmfl7cHzbjIQdJmZbo0UHYev
VTKhtRcpKOuH2pPcaL1YkpMyHvKZrBHBn1lQdsiOcrBxUU3zk8pCP49RE8TnRkUNcilHcVt2EGFi
KSibo68WDzYaiMiottgzD9js5ZM4KxmC4H7vxGsbOxdco+ZO7BNORmw1CMfSQlZPnFGfSE/WnPVL
wBtS6mmbjeNBI/kIcRq0FlJLw2o2hWHZhHH6rbSaqx13OvBlo96QEjW2iDp3148ImKRXJq//iEB8
wl+YdUbGJt3C+6Es1KczQxxLjxXQLvKabZXl62yqcR/Tcm1r1wU1D4mUCsDJbzu1Vxeo2AEP+mjz
UKge4iGtH4zyv9g6r+XGlSWLfhEiYArulQDoKW9aekFILTW8dwV8/SxQZ6bvnLgvChGU1GqKqKrM
3HuvjiAI+haZAmnj2jOyyQGJk0F7zalo9mWt87dY9ZxlsqamknNDohnH5vXrr9chSv9c//v1EMA/
CHcVLBwEWz5lDuSnbNVFxiwRO32exqBd59s9KBEvzVHZADWoXjWH21gdYu5lO3uOBCGd62WjjeYL
u3+HFENb43/QX1u0kwMXIVEQM8oli4DxXiTEw7XGvj6ZSTh8///Ja4meoUkMwgRzBDk641Kf81wz
H2xjfL02+I2MwBAKgebnOq3N/7gO/rTd2b32QeJSfTNrek1OgpW+dwu19iolmiPxMTiD9iwGUAIR
1fhJJdCJ263SPMsI7Sfhxtufc/JC81x1kySY1uMxwdQjiQZmcdObWkBmwPwwNuT3YRh80FbHb4E6
7vrox0jIo6iMnYc0RuiKBTMCn2sj1F/U+vc0Qdjp6vAb7MqbwdD0dYkxzY9tZxG/g1hGK9xkJ6y4
eMhAjitKeOlF1T2yUN04hQ7+Klbarasu1u76sNbY6FoleuEU7J4ylM/etKobUJ4LAHdKcULCsk3c
kZRGUX1dNVBpSA+OyVN+yZvMvFfy4ed6NhHDxAkiv7gqiYT/FP+FOeeMK+zjLIlBu76UBhFzfZV8
EUmeeNpACiUaRXvPRkVmVzm3D2hptU1RdG+jlbtPRcNfewm7t2JR56AaRHwyrLy+Ew3YQkJVzZ2a
k1/ys9Hauaipe0kw+9mSrzursXo5zcK6w4fXbDEjCl+Vbl55awCKJTR5P5O1FMga8dg9qV79XWlE
L7pLtoBmKN1DUxfuJWrF6fro+oGEFTtYRXr+9eEy18nxxwSAQ4WwfyT8hlaFryy6GXofyzgvdTqf
Zx21mdtr+qtIxjtNG6yv9UubaPdTas0R6oSt0pvfdbhEF16I5DwQoYV55ZIJN7pcL//90NoKDcfr
RGiwsUKbVhv6JbKN7bVMIo5iOtYpYUDJWhcZ+Tg8mDUn97WiutZWlVmDFW6Ky7VwWgOl6MZ2KzWc
Q/RKiJfAxPoNB9v2jL4O4uL1UxvC454qnuo08a+HCyARZKzBwTksnSVf5zD+uR7L5Z/r8EAkXI/Y
V3oUtCA48qNlDPGjMKc31GeUrOujEa3/kRQBKs3rn+j/nhXrs2HqKofrs9cvLog2bGahHcyrwA1B
H6KsVdemyJa+l7I8l6ui7e/168OQN85R+Vkn4gmUTDJmi69mSGNCp2UD1xxrb6E1ZYgNmFyfyKmu
YWAVpTD+NOelq+UfDi5fWd45L9fvpV5USep60NAcENCjGp8o1QN7VfwbbXcCnKK+T9QBlCtd9BB3
grJP07OTdPXxPIsqRiFs1GezSpmfAKgaaD19SFDcCRo5EIgEkWhRU3w5EUGD7PTYwCZL9fXG4HeU
ZQ9GrTQPbZ5P9JUGNQjd3n2USUX4IxGmHqq35oYJ9suIAPbeTvrqtm+mBp4nKwLH8cp320EczVnX
Xzv383p5sHpz76oteqwck6dudGZ2QXupN58CV5H3M3vUSiUK1EQjUxjjgbrrQKwEGhXcP8/riSg8
d0JQzaJMBF40FIerfTWxCUnTkaP614c1Zr+zxG+wudpfOXSrDym74fXJ64dQbW6ZwcR4/6vxKSXm
yDONkFonrnybyYd+UGaBZrrXAMI5+Ux8n8VTWRgd8s61zteNsS/z+TaTDBT+b5tMBkvepniPfnZW
Ux3l9St+HkbrsznPXrfU//Iz8qbE0DWW9fbalnPkIEGIRQS1rmYZUn4kcyVLa9JtP+TEtEqnJ/Os
edBWAfOyfkhWUfP1YUEY4MHpq4cm1//z+s9XjNmnwPRBBD4Lw/WD1ZmcSFwBSSJDKu5fF4jrUvH3
a3o4AhNH+dLxCG0Albd+N7kaMcToq8aIqZ0axGWZHTItfLr+RhzPkINHuZIeEq79/QWvz/78qorz
i4SYzhtJBmfWtXbLrh0x6HkITVW7IDKfBlmTmO4tt3B8azFM/NtZK3PK++v3TrUgbndtM8F/KQ91
V5TyMsBa8zq9RX9LiE23mSplOGkEA1WJUOBPYa4jnT66vX7mrp/Zatezr/3vtf/2dXnUReRBqR//
+trrT3LX7//Xz7z+9H/9pFXeHnToCJu2y49lWZnPlXD31ym/NTdZUFM2H6ly/uO6aWVZ0ClxvB3M
eOAgik3paj7SrcxuQa3wuByzaD5cr9JXuqsE9ODIpLF6TQ/gKM2Aqd4rdfvP+GJZ0OiMYIT/9RXX
g9D1m/5+hVa8F/ZQIChLlG44AW8Depasr+vPq3u9cdQedqOJmvKfl7y1x4pegLm/ikp0kcpTtNBW
kJLS9Edogg9fzt0fVjOAwBXY7V6Lb8iWvZlXLTsHI3nQGI2RNITSvcHLCGIcAfb1oe6CCawV52Ee
3YbY0k5uMy0htWG2bc8BYezDx4gu1w/XJ66fEQ7LMtUY6BCorK51UognfBu3RBper/XrE9fPhLFs
DU1PL0RMT9DtVCdArdlviNlnoF47MOT6srr0BHQepRPNuyoe0vtkzY5yKshYhYzukB2JP0DJPRV1
0W83xoodLeOGHqFxyuVEO4XW8n5i4OuBCqOdsl6zyk/+xZSAFB5wk4CIJoBv2+gOX9/aZM3VMyLw
9cn1w2z18SatDOPUtDp6sjS5tJZjHkZB043Q+fiRhNsYL4D5muKgOReNjB//fsVoWAgnhwg1cE3k
/PXZFPnWWOkBHI1mHyEZe2tyZJ0gsdiuygYNID3663Wpp6CmSDy/UeQAZkZkD3C9m7eccvbn2+v1
ITF///726/W/3x5qK6Xmf79dJU47yNd/3YTd7BmZsmzJ/HQubWfSr4/7R6MnOZlsWNSf6/XrZ9dr
Jlh5Ai+raXd9ondjDm9a7ry3YPx2ehErJ4Xj9gkjbk4kRw80GxLnz7XrE9cP/+1a7Tb0NK+VKGym
YpoIGl86R9/jPN4lWT8SVDzUoce6N57CCRfAs9W7+3luLu1AkjmevvfJ6lEBaO1401DjHu2sabYV
QI3nKm5/d6Vifq1fWkcAKe0wPsuQPBJGza55Skn89cplGv3/uCjkWP3zfAchjJLdnYu9OiQ0hLXq
NSmtdIPBt78RIqlfo/zGTvTypTQ1QleV9PV6dcE5ehB9CH15/Z7CbqKAVMJub8RGvA9DO/cbpwdB
Vi3LMeUf+GWCLaqL6nXMiGFUy5Vxtl7m5iS2xMgPUZg/MvNDgj5Rlnp4m07koRi3+E+Y5M9t8Ttu
LBLUquxdRx0eSH2eDyXZdacCvSEH3Un2zMH4VOuzb700SLxYH9W1Mha+befduVofXy9eH+Zzf8d2
70+OvmOfTJDF9CRWxspODFaxGQUVNuLjvWHeE6X4YoYrj7Mun9nC+oujaK8mR9WTsAnGhF67czEC
agOeyyaeXmJz1D0BSJgmHCYmuBLE+Jp6s02JYOhxoEDBAB5DejtUgK+qyJJd4iT3mUYipGomrBUt
R43OvEe7cpvoGCFJ0dvYDnHDFIAN4vxiR7R+curLCStpFt3kOXwwVTLhzdz9UBlI5EwXktE4POE5
R8OT0xiJIvcdzOGFQHhrQRfR9vjsSATk8JcnyWMREmNAlmEQpma9iRHBenPpFocw1kvfgT1WiuHJ
TUaKlgongawDkB1iWRYM1gj1XG3vRtOjrMIz8f749irYaq408g32JajoCqIKR7FOgFnyNatGP+ot
k/bcIIvARrOrTvGZeFQvUyxJ9F+b7RgQ7aNRjq9RBokCGLcdZgzV0xa+XwKfRpXHWs/Uu6zRy2dr
NH4hqag8ZmcHM0y/HaVE8qU/hSZ6f2dWa7/IAOeMIQYeVDIbVfnIexV82tjnuyWDkhgV24Kj3r1E
VLJyWaWJiClvDOUUdamP9ojwt5hYk6637zu6GUI3CYzuu6eK+9yXvVHfzmV5P5bmnSpI6BNhyvaj
YFBNNnXn1t5cFTNnxgyoqyS8s8xQ4lSh9ME9rmpC5oJ6ceDAC+UoS94M9R6X8KFxec1UnfOzleNS
VgXO0kUrXvQOUgsWQjJDiNt1owReMM5Cl7qvnVuLr4SAPhvfLpmVlIMtueSrcGoZQ9efzfIhbMXZ
mJ44u/9JpHKrEaTqFvbTLKHrTBRlNmPkRjYDqfkD8QzVQSGL1VLrxzIe0XFF1btWKE+qRpLiGMTR
lByksKnSaZSAjwYcX7Jp9l38nmpqckgc8m80t9xPsWy2JALq5DHisDbMfWrNW+JeiKWI4a4TAN7d
2hZSlsUgclzRw607qIuf5/xDpToEIgW4FeM3jPNxj9P5Jubm5kW96wUcrynZRwjMN+OS1l6qEWlm
6+OFscEjo/jnmUbzJnbcL0M4OMtgqupa/6fnLfCax0UP2c45aumc7ZBGVFvYsBniMCMJaHhIr4rk
F3FzfYC+k4is0GKic9RrQpZ1QYva7vR6Y6jYqIvllUZYsQ1p5kS91hDSc5ktmfmjVRh0C7lgDeq9
GpkXuwu/FPfKZ4PwpTI8SCPCog0VF3lpQgIXfgr7dwfQ8M6uHJrsHX48chdHQ+mh2/QpI8nyC47j
VyWbF0sTT820asUQbG7MkBewM2iwUFNFFJX8TpDd+7h5zef9EDozCfL9sVaZSZhnp4e2l1Xq3s2m
C2c1JpGEWD1NeGPonJ0cox93YWVB0sAt4ER6EWixu2FcH3uW3TEvd+Ulq4w/0xzvQvVjsAxgoUvJ
TxncTT8O37CRHiLhfI066PTYkJu6hqHTpPqnvuTfZY8ykFjcFs08/wF3JP4KmyV6A9s3m44Q4xDH
6oz2ieH2vT7gS7QW2mD1UvuWDtJTLfBOtfPMkAEHtxk1R6Jcz61bcyuUJMSKeTs37Wky09URQirX
Mj/hn3wDidVv2qi+S5MU4zN8eNsWH+wbEBeocu12RaZFUE0aE//ZuId9+iuaDRvipPKIevWhR+da
3St9puKekJfFAlgYleO5UMK3sKof9WqyN1XZflptuWydPPko+qBaQNNXYw+5UVe/xfCLuPG5GQ6u
Q3vdoc0rcsJaLBr6eAgjgk6NhvcyGGuI1X336LoqgOMUAWo35PwHcVoSq0Hwf21+W3lPtDaEXi/K
Z5JLnJhSoAFxaTQPhSTPrs31NNDAZCKBlRu8v5MfA1yyY+srQbu9C9+sZVb9uiDZzc6so4sn0NME
2DWH/N+5BUYHFwzlMefSruXtoSYqUMdhM6lwEtHOuJvMWN4N8BBCJTl6spzOL5M+cLQsJdKp6rwQ
rZ2O4MiXdUviuFy53pV4EZzmwOoQ3t4VhNv0Mojn7NNSYI80pCpszOy+ZaPYmTHJ7dGs3tpLm+1/
J6r9QcPw90DZH1DaTsQM+2Dn2MoyUO5MYEevtLo7W5uAeRvI+erlhAiJ+jVxpM/2UXlSvhDx7B5t
GueAvbh7SWXatTGxwyryAQ9fMKwWjrDUCcDpC8KsM1zMw93UaATI59HryM+6x35yC8Fx8MeBP4BR
jicF/gAUZxdscKEFM/2sAGQcIbERxHJWvMQTWAiPcds8kJUc7urIlHuRKPdY9mgKYrimAFp9PNKn
ttduU63gZDdtF6NzcXkYJonL+mlK4X5KLE7Kkj1kyBbCb2XiFgCNHRSNmAhbEvd9emyi3PVwv05e
OA839CaUTWeZT0vMujIg6ITkAJjGLrwZfBbcAZ0zC/7bflbPXZ9gpodgDjO5bJGPS2MIt7TBzha0
ITaf8dlMu19xc2zr3gh0ajHQU/0mbykD+T+anlzeLWH4pRzYbhiA2RFOOKQJN3EGWAFQSo+xrGq9
Rs+/qiSJoL8voz/z0s3wQPZEwL1hV37Bohvt2XdJqELXN6UAijmGGQomYpGAokbzmkMl8JSFfxhF
xE0WfyxhyvltUQn77kldT6KItZ95ds1AcJjiHXsGadBd8sdqKVYchnxmV8CBo9+rh3bk91K9aV3c
iAxDxZZKhJxjNtkm0aZLNdorGjS91yvOU+r0nBkNguKO/Fo0ngshwZfKne+n0rB3oauco74x77p2
n86CGEhEoaIvX2gor0VhxoFiRBfYYnA19H4z2mbjiUy6BGAa7h6+80VVXhIrOcNOWcOs+/Io8MaC
a1SfxlFxt50avyD8N/ZGvRvUqN01VvzZIPrdVEWf7QSZD04GZqgHnAyDg4itnUNigF8oAz+lyg9y
nyNkWN9lHMg5n5GHS6VyA6NhDR5t3hmZ/bHKfK811REN7yZfVJiIg/67rOq9ZpXvqYMkxx7RBwmD
lUprt3YS3llp9Z3n9zVH4m2WWtjqzPlG6ewmGLTxvtGxDY16lG/qGEASc2MMp9QVvnTVLYoF/MVE
4vnOiMZnlDAGqqUL5jKatyHEDcUML0YuCEivmOfbmXw00Ov7yxwC5VK+hVnFnt4zDCjodFnDY5sB
f82NPyUEx2Px3inpcxZHqk8JgixEl3eh6O/GFR8CY/Bg6AiO7OkyO7XFmXe+m+PM8kXYLF7fYozT
OIFyRApXrpWB7mqC2SKRMbOiogZhw3O4iZniEWeukuTY1a94CAkFMdaomMnZluo+0VqCRC1vUl0q
c2eIt1POut7I/rFvIE2ak/I8rdgTQoahA0UZ0uFJQzChf4KOl9uyIeg8I25omYOsgpeR2PyXFhhE
tWL+diNCguJeMlGI1bsuA06aL3Z9t8Rq6ZtVtktnTdxMU7NLazMLwIMP/mRWEDmjYvSc3l18Ej7f
crcNJlWIX41wD808wBImI9EvwgrKovOh9MO7luSfcR4/txwXIADKOyPOUbKlMOs1UiIq4FJRatKZ
YIseZ/15mFmJsKLdGHUTbiJCoj2bNvkutwp9k08ARvXOSu/IFyTagXmUMdy6wsIXldReLBh/x7me
+b3V3zok2DeEEtAKJfhCTB4FUuybQ5oRxQ2kQE7ipTBvCmKwUvlmZuF96qi6X+LML2lVBEb4mpN8
GzSFfa+F4DTB1oSbSuO8V8iQuwkZH8bZRuc2Mu4JokRcQJQkKVR62fgDM1pOmvmHZZjphpj2MbDS
vghcDBHcIChk7IX4i5JOE9bVyCeXoScQ3U3X264+ZDMJoZPuG2OmHcOuvDh5uRqx+xr3BbqlxmFF
due0hB43/YpGE8R4o6CMcd+1kCkuFifytGzasXF9mHN6Ok7r15mFfhVljUQdeHK79BSVzsJuh8uz
h2Aep93WrHUTUIW2I6s/h+8316ceCifCwimqzlPUfnIW6fdaK+ctMYfMynOXvPdUI65SRr6Zk3oz
GAwheutm0lfxUpv5TcyZLMx0NqQV5OiOJNFaj02mb+MEhjSpMfOWkLdl3xd2imooe7RtfCmGOTMV
0BU8zh1tl06pAm021MDolr1Tt+yfCzCAsVLxDcNzt0f3MurNEyZnJKDqp6lb3EoVox+XnFpyvd5D
wnEp+IrQV/UIuSCcGxLiu9/jFN4mblf+ygx1D0Wh9FOry/1Vt6grGJm7qd0XeUGGZPrakUy0oUCI
g1IImkQJoIgyBXWN0cGmbBhptHph8jGdJxDdAfG07k40o4el0vK4IyaOdeCbFbgASYR9ycmeK7PR
oPxxH0f0RgOlCObF5t1g2foNcMbHUvrAqyVBaItFh7KeNqAsUq9ysZzN+gksmjhIJwHfx/l7GIEn
VjBqvD7DY6PEGolz9sdCssROEbXzWDMDYdJzo46RQprMuML+LAuP2K22NO+6NmwXa/5m7oq9gGxP
KD4Uo52rx4dq+G7C8LeCY+opFNFL3/C/cWS1Twz5y6rCCsM4nRKYCHR5ddg/yKdJ6yklgqjeBqyo
1HviPZ5C1ajJV3qiVQRom+Six2nkZcG0qYf5nv1b8RUnoCnP2GRmPdX5E9pZd6cPXbUVrvMHvTDm
Rrt8QVFp7uBB3ydusQTwrG9Lw5iYcMnSS7J8l/a6uq2BizLSqXnfMVlk5FTXVHa2Cvos4y80GaLc
AV6/QwgwnvU+89pwXnwNMaCfK+q+nlKbfi/DW265skbL7ggKmHRADZEo+klPZ1ZKkw6Xnh2A797F
MW1dIUov7Xnx1bgXG0bZOQKKFN6FYtVBpWtPuRuNQS3UG6FplAxC7GvZLR7rifQLd2Yh0Yf3Rotv
G4K7N5oakxOoGR950abnME75G1qMP2GRU8WknLadShx1fXquGcqtfwfKAhLAubfCmyVngQSojCiy
t5/Y+h5MLXICO1zznX6VhPsSItDqRzSQ6kbifwVY9ZL35m+B6s1zVFCxlQlYquqTcxLzbozKW1MT
d0Wx8lq0UmXgIL5Yr2dfgjBEzQW7bRAK/k1tG9bil6a36t4a5w9R8JtOi7C2RWGxzojZt9pl2aaV
9Y6zfttmXXEqIg5A3fTZJljwZ8jJhhENN9KSD9q9Ki0OgZQBegG6tkLuW4+OuzHJydg4rfE4KeuS
EHWg0CRUXMswOs/uCQ9KHM7uOfGDqRmvOFoaUMhBC8AkxbowXnKnDUHcz4zN1cCF8BdW7MBm6I5e
s4aSxOPZHBq5tXKdO44A5XT41BO73MUZebsEWRMph6GnjIinAP+4UaLbShtdv0yLm6R1icUW9ryJ
J/Z/7Ah3TE7cfdnWv8cEjFBCSnVJ2MhRCXXrrOjUNRosPnYdoNyFPgOOie8yu/mcnBxLdmdFx1C2
+yx+bszR8BIXeK6josro7aOeANyGCYvcdVxjnYmqo0sEmLfbqSUzArM3RrYF5NMio2PiHsNYPshh
ZZGMMDQGvUo3s2u7B5Q+h3LBQY105Azw74ElJ18aTF0LL4qci2NhTPNeH7jejOlDpkz5qWvkB9GH
ybGcOg3FRHGOZFSyVLoozCW43JpVbmE/8FqpMhHpOri7rH74apOd7OAAiZlWpWZlGyoA21cQBYDB
qM28fAQI6SlgXHm3JX7qlpWv9YhMdSbXDg7WnWvaNmLJ8HXo6AzULn20jsJjUxNC4qxlZx6ZyBhn
it84LW5lUAzHnvaNn5VJCmGyKZhFtUgJlgYU4ti/2Gpm+wiUun1cDF+ZMm84hOB4lZOysymzAyNh
9beXeABNyWa9JInmKXgVNBlrB+z1dSDAnGBVCEzBFTdh3WEhxeiU08RII5gTHXGmvO0JKrDMgNJX
PcE5nmwA2JjZQsbHexW3nWtwbxkU1cQR2Uci/uf9LFWUT8SvR2qibG3u9KnfKVS/fhK7pIun5qOx
TkQbtDRQVE2au1Z9lyzo01XbTbbWnCZ+NsV7ZF9rvzd3T+3w5SwzFL9wuZSGSXSi8QLd9cOGTFPl
HHlEtIAKa+iRNg3uxoqdJLbJF1B10rAFSOtwZAScJ07nqeGQ+0rqem4zAAXR6XUncfwmbWM6Os6y
XxpaUQUShy6dwPiw8iHCzp1tkwgJvyDm2J+ip2c/1ALitUaD2Mz83HapsYEviy5I42yv5tJ3Ztbm
1H2M0jA9OWRcOhX0ejzrdMO4WZBFW7ukwy5aJymOYN4vhSu3hWif6tpINowqXnBlNYQHqTT620uG
sc5vnU0pQeakBF15rWAry5OK8PZPu5cLwKpGYrLEMGjNX+o08tob458JzlAThye23s5fnB70YERT
gEy7TT3Xpefm7lupuvxF1KTy27B+jhyX2BobwVE1cASLTWRr+nBUW0DMmJ4gj9uvjLIZGky2j6LP
AiKKiYlwIL+fTbbnvHhzkFq746NZqN9NJjJaVNAOxkTu67x1aXpmQaQonm1Vb7o14qOxUo+lINlO
fTURT1AhLrOwivc2FQIqM4UYy5zC12KWupruf6dVvhLm17FQp9/GGILd3H6XQn1XxAItYl7u9LF9
TaTFQb4x36y0fV5ZKoQmZptOkomKoZYMqQRUHYZQ9NQE8RqoI/Wp3yaMblCIOrdk52vbFNcSrYlj
5bTjNuqXym+s5pgLVqUkG05tGjOUq3glqcc2mVtwK08BfeMzOXgXneKqYII4TTcA1behS7Pa6tpn
K4J1NyysUZOTsMYh5/d7gzJicfXLgsoIbSULJ6JypR4g6Xa235ZwahY41KoyPHadiLxlMgsPpswD
Juyv8WhUoKTJRCPjBWZ0RWaqW5DzEzqAfakQJb2kkF2EPyjmCb0+tP10VAoWdEvEgG616k9p1NvK
mNIdBINbaMK/Y3wjh8jWD1aFxgnho5f0wHlzW/nWx6MT79DUvapake3T6UE1gclNyVDuRARBvC63
VU+MZpiou9pU/SRFAVpEpYGO2tzlOGc5JvACWIb2STWs7WHc4LI0Huq8fE+WbiAQPvyk8aQHVpPt
3SGmJpjg90UM0w+KUvqGWl8iZIeLxvrctEHLnx2cRii48djvjQqFsQK3NNa6X6VoEeqoo7+gTTBk
+6XBp6asbU9omKE2cRQZkex6QOkWzwgdoows3liOAQbJviCrrPdUoluVP7BXIsulR6Q89XPB1Cic
z6NbBLrbbONsedMNV0Oc9M4kwbO7GxSBaOVT5Ylk2bVf0HgmlmcP1R6Na7O8iRzge4P7XeKd8Ia1
z6lKJiedRunkorR00/pOHS5i0fK9bJpveLhziwamR3KUD2+ho9mHuJ880BolN7oDZnCJ/iAUHzeL
POuwjneN0U6BPhKkJ6t2J50n8nWAJwvrV6EjiIJV61OuE6Arv2qVLnK51Ae9YBA8cUeEVhGfOsN6
qkOWvHL57iAsB2g9Frq5wN2i4lj3rvagjw5o0xBW+5AZ/mR5NSmSG71jtx/ngSmnTlkyLIHiBmjp
1WPPucRB2qDUnLrJnPotBNDuSXV4EWGazasiMuONVMn1P5TvQ0Y1mjmAx52s6oA5vPIUJOvczAWC
E/5tqK7TSe8bYC2wEWgVsC+ayp+8uJhtUe0mneZXwiF0sYbsuDi4YQAUQXoxanqME5LYdCFBCrNO
w7jPt1JR4Sfpvxk7PtrO4JJBH92gKOW2ZTmlG1h5YwORWmQcHRxb+dRiKkIyeBVAJJYnaXll5b6k
ARdkpKE6WCrR65JqwBTVN0ebhks37i2DPkiZPJo0GSif5k0/2ZmvtoR050yYwcHOgK0Kpkx1TeNJ
ST+KeHY9fZYtMA2bWzyGD0k3xUd5DOcV6xGBemTFFl9tBcwvimyyYRd6mCoq5I1WwaSpSZVdS3Qt
HPfEEg0bHOFPDHhwDCa/h20JbzNmT6imkyrXty0HswT+NqvyQApz+dBG3VcuHdOvYcNHE+CsKrUu
7G+xb6NnBXWQebAhz3pUlkGW1PSVqlsxrpr4nt0xn1Svo42gtu3KXDbjDYEOR3CUx56c/aJuWuLt
l6NwiOJe9ySPaua50JYLXF2aGamZB6PhnAfHDkInP+A884DMRaduaGb0BDXZIA2iQNtMnk09mT1N
K4etmcWPgAdO1GsA+QpeyjaZPyihMMZDkE6orjdpN96XAMg3pane1wq3dij77ThBiydfO2SWltrl
kbEJaUYhv1w5AGvo8c5ZNZ1a2nJyg5ot8Yoxvos5GW6yEgOjK/PPPJy+tYLzVquLp4qwq5QUYD+d
5js2Pf7maZpsHUuHWz0qHvTZy2hXL/0KQSETkqABAghYv/7MWnSjm14GnZoZcef1QP6SqXqqUTq5
cWCO/RjkEGBP4IcuuXsfCfe7TeSq9szeAaNfUql7FgV3o8JmMhMb0oryQfjo5JUZQ7yu41QIwbvX
pEU4K+MNsUQPTQVcsdFvF+JNitABlvGoxtAvqQ5e1p9h2sPzCB3+hITMafN3RLK7Muo+SVk1WS8d
H0nrhRQlgqzU7IWR9pHxiuOlejjRbHR+u8uwzfXuUY7Jrgo53AuxYGSZ2Ewp73grDp4SrmYWLXlH
5MRIn7+6FIe0ZbxYJPPiWa1DAUU7bwMyGpQ6/EakTtwtFZVoUZ9nBuXHdRPoXVg2xhvoZIwKgnRr
Y65waOeHQilv+GuqXk+PCSUdY5VpjL80Q+xUgB4OVbpjvMFLPrdZ+rqo3PKD3dxOppw3HLK+iIZl
lKXhcbam6r6v+8pz4lrxO96cKgQ8L1Fdd4us7H1YtCOOPyJf81eifln6Bk6jNSYeVePUqAplkzAU
qoZCHKwyvjEG2ZxDZaRET1dQeBzuQ5PfHFsYcPPQrIJ5SDvPAWaJ7J/1gOke5dONGCPpSbOkP1uc
SI5y+1LDy8n2YJXaVmuZx6cT0qWxTmLfMAyWdA4ywTLhrtSQzsK3+VO9lEbxXOi0gpIMEVkkLgnV
iBpyonQ09ufYjM+9S7q28SmJBPUSXZBTnXBLz3kTMEfYjKGNBmx4LcSScTtpAs0Qv/xCClSyWjiQ
Z39wZo4hXRKD1bmxpAspt0MFykBh+o+cAsk4t/ByIIOQNWOYUSf053ZKbxYT08f19ky0X6Gt4kxh
GNGW8SE2WdPHUDtjuFmhAJ0v3OWcknDlobvbLOPykBdP4SjFAykxPgYHxyO8nfO3Fj8MpkOaPxVi
3tHNSZE/92ZzaFoclVUxXgCpTusxH3V8Yhub1i4PGiVdW1N9aXBNvCEmwQngG4Urb8Riad8tQrvk
Ck3onT6wiYOpOdf1RF9UwlSCrDd2pdsfaPfeMfv/HmPrJY7mR1Hn/8PTeS0nrnVb+IlUpRxuMcE4
ZxvfqBAY5Zz19Oeb9L/PRZe7aQzS0lozjjnGp6tWe0rhf45aPo+1wQiak8LzU9bGuknNTWu9a46T
3nt2+9ygBBgnzUafQCAv9qNiMRgMpLGja0jpw6MuIYeX+pzZpKie0SOBRGQzx1XQgUKyQAMOAMxh
0rWaTZXn56ipdsBX01+nHMWrFM9p50AXYCMnExs50mZU2SIKTR620B7GbcN8yNqGdejGU3E9zGIQ
3aahQf1R0JAMB+eNmZJrgwN2+oidO9pPyHVTeO6GZ78beTpTVN+EXvVN7YhqJD3i1jPu0Ff7UmCo
mKFTJjIyHxvSJzQvJmJmV320J3W4ceKoWi/RG9TB1K+8GaHghFSGVrE1kPb1xXMFNiYTpEQbaqgu
6RFqjjUpbHGZ4TxxZ6pSUY1fig3zmAsTKRhTQg/9PMMG7JVlemPOYH8VK9vOTqev9IX6jVF9KEr3
WIRXwVbv1bMovMMK2q5M2/nqi/iprfQ1wG192yGzt0ZPPhmA9VOKISKAecYgO83CfQcjT+9S357S
7B1ADNLJ3EI6jQ9DUdprbezeB0uF6TksV/kSPycpnd3EpXKotC3gBFRqhthG2DcvdvbCSLVuVJ+6
RoUB8rLB657mHAxD4uKAI7c5j2qI7dR1EAnzbRm61Y2tZvE299GFzOWgovtZe0tgmNZHPDyoc4xi
keX1t2OVvMd9uI0p7K5KtT8PZv0yMP69QhRtLRRxI/ofqI6BVo+K9mZRdc7IhIBUpS4kM672oJj9
i+qiGkhp/cNheoeP+eiSox17y01tTglGSDvSUb3LapzokOhAGDq1xvXTXQyNe7uonnvTB0SjVnc1
CSe9x3Yj64rFgHB2NLZeXl6mDlhT0Sy/ne7dWGnzQcZ/r+T+sTSjTR29eHrqQ28NAXanOYwCwYdV
MNmTTMWzh4ATRII3k51la1RXXyQ2hfbdXYUbuMWMyTZvJ105LgmcOVP+M4F8HCYaVWNDG7OHeKyp
a67EpTpeq/ab1jZ3ZTdW2yvf9rwArBqnniCJQn/lWITLvsp0rI7AaJm/uWFa7ULHxOdPC6Vmqm2Z
YTx6OlTYGjw86KKm1GsIhfOW5wLFtL427R7Yqp0ch6UraVpQTs7nBp5WdQmAfn9iFeEQ6rKK5rR5
WlD5Qn7bCsYW1UCXqi3E1IGV9pd69PAQ+vAOnd186wCRvKl6zVxpXjBMFZNLae5+tNHjIFxVbn4/
TjVGPqSs2yfZqzty6/D9Bu1Ia2/0mxcpS0Z9eZsU1c6d/a8ijn61Mj2TShszUD2GlVra6/oupKLe
wSoKSUZ2A2udyZgu7rSaKGxMk/dtZTmScDBr3ztJ9OnEz55vAskyI3o5M1Ns6VNnVnujBLLq+Z8J
sxcrzYYs0oTntYeLG+1B+JZi9caw4S2HiNleg8Tw2V4o9XqweGYUPEAavcet/4eZuNCB+IgnY2NS
wZ/r4lY3NkUGzE5zbimWTFUM/ww0koVT3ldUUplqNZGpL62brk1gkIVeL/EyqBbz5GNadDpAxa+q
YClls808wMShX923eb2zi+HRh27XQkaXvOeBEdpnx+w+PcAKSFnWTDKv2hZdEErbS02Dzuxo2zQU
0+rT5MLWH+kg6Wg9oMD47qNZASwSwGMknZ8Z+gmEACLGh2NcRnq2QQLBHNT+VQx++AXpdJyCjCm6
7jMCowblFz1r1LpW4lPcwT0Usd5Af4hT8WhXjwnk2QaF1rAz72wqFx76RivDBmln+/0L5Wz64t2T
rX6HXkarmPqJtSxoMWaQuIXlGngFEsZJBecLnW6s/I2eYbgLSJmn3sJKMOd+M+txAMEes41OuW4V
hYpBnxmka4T11azDjlBeoFDY+1n8llaYhy52YTogv5yHcQ1QEKUAxuPWtpvftSWDj+7d2NQJ9CIm
fdOuotsKYqGZy3ETCkaQovDOG/RN25TWftsrmCBNgTjXh6dMVSzU/UqGoIvl1aKdBiIqdW6J03aO
Nj+YJN3Z8uAZZrxPPWMfzi1JoBcZa3qrIIfqbt9mw3tBzkSjhUKIS70EaCfkbyHA0M7b9abzZS2k
TQjCrECEg3PrlO866rO7oQsHVDc8Y5P25bTpxx6bwoROZ7j6s1HTHHapJuRDs+nS0XxAGanQ0dLW
Erati9wEhBkLGOlmVzXMLmSDf1+ZQ/tkA2Dz9QThtwh0bqusxxTtdKVRHhK10VDAwH34DVJp4Zyw
Gewkpxc8ALdikMCBU0IpYFlmMJXJ55iJY+AVKzWhzLygqokcx0jQAqk4eJ+SYTd3ODg5vXqHe73h
9H91qUuDPI1QMlCLu7bvN/G4gAHsjOyjz2P2DCW7pFc9Jm/8L2DElDG8z9hA1kwboVX06xlYS3dg
aApLrLRELAzMUGO4mbXluSnBEsHnt9JHDEs6vtYO2Mw8TF7GkoajS1fKRGw5YQdHIckCylYCDqfi
6nbduwtg4EbjKDC6i55oV1/QZuXoV8qrZ6pU//pS4R75pDF5BFFoIOOXFqAB44uaYWPsND7CuuY6
kbmji0KKXSLTnUNvbnZQl6jGLnE89GNo4oIejTYmwNCiWMfp0q4zw3+sBtJHXF6znF1bdX86g/a+
Y8GrKZW10QFIMdmcgdC4yzxtY88hYNLSXS82ORqtksYy4JhBa5cZX/W2Z65xhaTDxZvdfFUN1V0W
Q/A7dvXWrOCnJ7DUbxQNMjnf3DPywAT3QKrSWUb3Ct/YM0JwH5AABah82Vsi0BunBsmVDwo1mBar
rRbzTT1GAneoXxXFvO+kE0C3gTIB5EAM9kVbCsJ/oHdgEqvQ6ED+t7S9D902PpB6eAYIRVZDwcYw
pzO4INIo+7ZwXHpy6rmkpSs/Ldt4Eahb30KGP6FZwtCtO9JGt+djmdnBlCxH+gXUPtSt2tE4d523
sraDwowDxS8Cho1JX+cXY8p+lGq4uJZ3GOL5XsU3W7MRzAQbaG+f5+ZbGZ1vu7HvWwVb2c1n3a8O
aaedPTeFnqnD9jiH1lROTjP8DhUiCV275cQFVTRcsnL4rdvuJp3iF1V39l0JFCTPAihzA/kJ8905
hld+tr9iXTs25XyunCJo6+ZDiS4kW3bdv0ZVfB6bLEglGlRBiI0XA7HiSOOnmT9keBaQ1pi55dwY
SaAM42UG7OubdCVFziAJ3CU8+xTsSonkuyhc1WlKJbTLbpZSebJi/yS/7CwoIHtM7aRQ8I/wSuMB
omg4JpwUArnxrNd5gGQd4DLjg8FYaaufAR+u1FH9bJfpOHfdxejbx2V2gNnmf/LvxVd/YlC7sxnI
RyRK+m2Wz36mnyenPyZN9Wem9NAUeImN8Qxl+BEmgMdMQrciD+S1GCrRPimeIs07QZ8R1PMo5FVB
mEpy7b4US/qtAdEupiPR1LmntObGOl1OnelP5yQ/l55Z1NHbqoWyl4/QinCrGvadVpmBM/fHDs6V
onbvkny5vjexvZMeOUA3S6Kd9FZvtW9nfobL/iBvMYzl2NIjJDp5Ky2uJJ6OSNcFtg1y0TpopXeK
u+5X7pdDe4NQ5HPRhTDf5vf/lo8Fn4zljO7qpUHwxk2PWkXPrtLPHjTZfb9AyzxeYoemGnq4HIhj
zAOl1XaZFRuqBBPfupz7JDrD/BpStGIYN6yeUWQNaI4A17cHJNTQbuVLmHa9j3JvJw9P9kKftd+L
cfjvecoDXxbnq6RtDIP8Kkum1zajD81mkE0hT0B+Ve1ywCbjfin7ZwsVvOvvs0RK0x/TpLmrW3yE
sFGwALIIZJ2BtRySyHzX+KuXJQEVmuBhysyTrGHvswMdOd35vsmrw5KaQZFymMMx/6y1C5S/J2BW
B0CWYMTCndfOt0pSHtpRC5q2+5ysH2Bh747P4HS3Mpi90rVnebZLyMJyAS2qOV4g38AcLm3+ebqo
CvVO/LzZrIn/uoGRccQQRzoXmUn4alCsRTeKJK7OkE+TX5U/ox8Fvshmca2af5KfqTG+FSP48yRF
9JSrlNsLW3jWIjTs1Og8RvOZsHTFaM6nr6AiGxrXlZGLoyL5aEGwtaToBYHf8nTvBLwrgBjpYurm
YVGmc2O+z2X9GUcrVgUVuE79jvXpAiV/oOt8v5IGAK938wR8conutNhfRxPWasyCacjuIQtYGwp7
GebmQbNhRdOCkPMhX4/2ShB+jKbxa8WgU5f60Y/+HSoKUPe64301Oi2rsAvP5dj9yp21iiady53S
/VsRve0vuaLdzNDwDRGXlaOFnlbWYw8l8nW10aa4yEIhIVNO6a88xOtB4cB4fX5dsqb1TiYPeSwL
5n54Ir11mPWE+CeBuNxlaoQzjlDkyjTzV0C457QJz/KAHTZziX4M4+HP1dgzIhZvlFJ9iMbx0i55
kLQMrPh9uW1KOlnzjHEoA3dWTn32bMbFh7iASjFwIfGh3orlNszxolOTWOVZhuYYuGuPr2IwiUAA
d+Pkf4O9mmc4X7CjLfNK9BrXYsKMFvXmvD16y14MnFxhklRPSUhxmEUVkyS33k1pMBR7tD2OKg/X
Hjm3YUasHb+bGbQgnYl1CjnfbPVqOav9eHayTW7XX+k8k/NyP5pmBUpmb5DxuW+66cJ8a0DpGCdZ
JJiw29nPv1UWnWEncv65o6AW3ZtNdDZxopScAhMMlQyNSAUKi9iY/VFWX1Pq36I8q2mMGot1kA3S
zP5puNM1UMf8K2brTGp38kmUHFhjKf9a/XIWCynmQX4mahLI36dNYbza2vhx9S5i3IbWPVz9jaq9
1Jn/VWF/xClQH4217pcJpaPsL/ke+i1bLfZ2fshM/AAH3TAdr78qKyOX5jMhBGD0FVsclGoWgCl5
a51P6J9PIAoPqBg+lT0pvB4G8KRiiJs72WJJoZ6HfLoU+X4x1aM3+cwmcLpTeOX6wtrGOytJ/73U
JAohWfHXVgMfRf9I3ien2RdbNRvNSwJaLtLiq4+wNdpZ7q/YsuTLcuof2aMVj0+Wdq7VL5Io7xGC
xHOkQ3sLFf8Ktb/b0IQijiUQ7+awkGJH5RYduJ6L40hBo3ZBfySdcbjeOQpkzGXgVNgkPpK083uI
4GrOTlt4dMyBn0lbPgftaoLkjMlaUep9doAs1P54lJuHsPFShlTC4vypXKZzGnNnWT0RR/QrXVde
Fts/XV+UQwv1EviOG9cHfszukZdky5FAPKlawiUAjbouzdWEZ8WPFm3rsb8YsDzI+g31d5Vo7zq5
klb4rwjGn2nBIybsn6qxpqW5mqf5GMs1yFGQ70gpogyJtq6rbisX+9/36v6f6rJv+FVVVXfyMb6n
aaskUR+jBdvM03HrDDLb5J4Jmheb77waaPnw603pzWvXk9CzCl6Ee2md5WJ0n4ZwT+CnZbXSgUdA
xUPVj4qXvTGcsmqa8EtshBqLN3NeIkb9JIiQ3Vqn4dl1PlW1efvvtMqnZBM8kkbPyDRkRqAr5FnI
29Whvy3mZFd62tkx2ePdQeyqDvYoM+tNpNmPfHpgFWyQPgqg0/tKS+0shkuiQ4BSGolvNjhciLmJ
Ru2ecsaXFu3FavnI6rTtt5i9rElOivv/gZaYKjmcRpbeWfS+xSL7+r8n0cXk1QkIvf7iVgXHD660
UXFOOWRCeZ9ABBPvxXbI2en1+SkGHyDbpvaJ2rT0z6beGfKQ/nuJpmdTG0+yjte71vQvv3rts4Tp
IPtBtn/GJxVj+u0rr0poBsS4V0dO5ZbZbph9FP2gZctZtnWqEt7lym1b6ttURcDUuadyecrFPkfT
9Fa009fwh8wNVDogTQcwBfEHvaOVrNZkFgdlqO5NH2ViQqSF4ZYmCR+spfqjAvhjpHsJWuXQIf5G
5mBjfXLr+nwz2nndTDjlNGdViz/teqRSDAhz4ZtB1ASJjlOfLDJK7/5Gvk2LFhqv2rlV1DMF/SLL
3xuiiBBPXTYOfOjGbkgw/QsIOUyn3e1M7XoX83nxXHA4zaMjnV4tust17zCJaKsJBH2wisD2m/Vi
zo+p0/6K82KyOfB7OqIZOlidHaDresxxttpxTrxtx8CE7Bo9qQ+SKoD1Qx3Nu2vITa7f2WvxV2F/
oE11lH3z7z4t5S6H9EhegK3gPA4/k9J9jvTidBWclyQKsloKi5QQSTL8zGhR8iILZVQSdw7Zkw5a
WIy/Uogo6LiXIFaF/1NM/YiNM6z4eVZtgDrmqWNYJQkGdTnCpHjWl59eB8EMHcg1GOxjnOucIIGr
7EcCdZ0NcHUx/3Mvsptbwz90xU48pVFB20soyyc2uiQoOAFxBj3qNobZvTEvcJI4UGI2X/se2+rn
anLEPMx9+6Zp8dVUkGFdJkxJo1cn+CYwVuJblyE9T6u8xcM2yA+qCs0rXhZvkDSYETk3yMg+zWhj
i3E08M9hOu8iEJ1+6Bwcan0rBu7vG5AZcWhsEsC3SdPD21avWtI8qWYjmHl2eN56SlYJpB0k4z3k
VUWtnEoSSLr8ZzDtRzexfr1qYxD4oYaxT0AhiiH0TAvRbefPD8s/JVdOnvEZt8VaK+HA8udj3RmE
lDEhGKa36h4VODa9Qju6LbOY/xrg1HRJl5uFS9WyOogngETaUa5ozCjCq29hz47skUpFj4IW0sA0
Pf+3QL8AyOKv96pfhboR70Hw4w6cHuADTAmaDYHCeozlVsId+VK5XrlGJhPWRm7D7wNGJdlBHBdc
f1/Wdg79v4FeaGh9h2P6Ubob+a3MTgODW6B6dl0rJll2g1/tM89+7lyHVm98fT0imx7HnkYaSkuc
y5ZM3c3+/V/2bCjhkeGE83Kbj+XxuiQ4e3nsMKdDtwNDYcjOU8oHRl8DH6VvuXKX1ZGfRj8AJaKE
jO6g3C3jP4F4nut+CvGrht8/S5CXRz6VTpzVqGfPqCGsHIM5I5bXTgvo+KeLvKltKAkPzru4zKbG
oU3NISMJYhfJ3rxGcfn0AMk9KG7MhVhhgxSqo0Hn98nbdbf7HmIKcgbDojkgkvTPfbTTWY3YodZw
DwJwK3+fgbf2VXQrB3w2p208Q7bS8bFX8+iSjuTOFrjkXv4tp30k03Td8VzQ/jJUf5v26CeQ4LJB
Awl2EBD4rvKdhGDiD/LSfevqwEmZDTUnRvq5W7mNwvJPPZBJf3a23tOkQGtQG1xBf1Fn6D4S/Sfr
7huPNePBRtWtYw7fcg7kTMhPTW9/5QrY9DlHYly+5KnI/rs+gqUZj6GrkBI6OxOeiLmCxVuejewk
2TfgC38MtH/x+4YvhmwZYXCke87cj3gj8We2lwczeDS5FTy4xAOAyvf+0jIIQMaC9ZCfRmNsMsTP
JE6XLEqtyOspPGQKfTvLDtrkX5if+v6e7t+mA10b9sa9h6cb3fFotBFZ7Uj7ATdhpH9VtUF0/l51
lLXEQ7JfrvuftVnidM8g2052nayTU1HC4o+8B8qgR9oUN9C6xkwsEF3USUCT+VnJIIGthVs1exTv
KUGhxPVlNiEkAoRb7Y+Se4uHlcLJcAOK+ij2cW79HZjunZhWCbiHZI/m5kGsbqnUp9TXAubWNuqg
ImxE4Gzbdznz78h2EG78q4PIB7YtVK0gjuAoWrWqylD+v8AqsZenkREsCYIVpCAsdntZZbDtIQ7H
SbgmQvqxmvvPqu/u1HbYRT35Oj5UjIEYNjc1X0SxxhySL6f4cfo6KMnfaL9gU9qfEFw0njlUCqzX
TF48I0Yew8i3HDucMnoGQU09TUFXd0bapk3Hh7xA5d4HyZRZZLkV6h5UPdBFFUj+8Cuf4kwImgAU
nnCkmusdXExJbLafmh6ILQQSfVS0FFBo9yTWx1ad7yR9lstisungU100dVbCD99Hz3sTYy+GyGqn
pzkGsIExU1QmOSz/TowbRAN/YJDeYIun/o65HMOLuMfW87+84WuIsFPs5x7gyaBqP2H52QMhDJP0
JWsxHvyGBPJmnq8WzXuXoPhqlhbcngIQViucN0k2Pd9mMamTwmhLWPV+TdMleVdg0fBoMUuYRsAR
dLzGWADGSdJ9iE/PA3Ji/oyuPYg4okKJFK/pTJGMW2jomHXSAnm0c9oGmkofBmhqCUxmtP6Mwtgw
SL1X3OmLGl3fUOJz699UtTfOYuzFnvxnVyDKf1U02HU5cWJvas1mPbV7lRE22e36HAL7ZPk5nQiS
33l6/SuhuPzko+UbwMJsh8ZeL+DopS7Vqeho5njwnKqoizPlYxPPQGGbEjRlEGfET7A3ddtkuAY2
x8H7uxoLoD4PcRvJvOY1075aFsU4wpFxWKb4t65Xsr3EUY+OGxD00a4vH8XDQCF7GPThzLBMUCB6
a5kHefpV6j4wnEjTcT7DqMnQ4HJP7fmvxUMjW/JrG+0pW1uuXd1ZdrTrFbfbuvjPitQRiyhviyn+
lPNuabTjkqnf6rQTR7sgIXU1epra7HLm0sVUSBYm2aw4uDJ2IDcpQV80O0nFxM/ICYNp9H3M0K7+
nwmSA5lUytnvN+KV5IFe12JIFmR5skd9tk8Susnz8SzsafkrlVgwKqc5Y5O0Z60FvJRFZ12C3NCv
9yAsd/kgldr+koRUzaMXRTAJEr9KQD3m+k7R3Z2Uvek4nbKpCMDEnrTQZi4lf6QLt9OXed/haz02
uuJM5y7Z9b5JJ8y4yD9TnKrvVK8zVTyH7Q3M9h3Oi2vvgDbwuQa8VoTqi3yFFOWlgJ+qD/1cf0mc
zCxzsFjuCfAn6VD3KFcmMTIDwgEUfNFQHErK9xQ/XwCiBR4uyMYFQeq3TmsFfXBSUKP9tXg8ag3W
u5qZu01xvP2tfONSDhfpNuSRJ/V8yRcg0fxT2Tc9+4TZkxcjPY3dvTooJzM+dH+N673JdUq1z9Da
Lw10IB8UO9OlJzaKGHZl/lPDQULF/rMotyO2QSqGjpF86+ZzHHFD/HOI5muvRPHzg2nsx1tP0U/y
XvlgjwDVph4qZcSuZijXv81MZyt3Jk2JkpRGrsHy4r0fo1jI64uD82Uf02l69Wz83nxxaanIncyR
jTIFISsbL0NAQpPzG31PVnSfV9lWL4dztLDyrJGtdk+WO4NOp0ur/9g9tQOEgnnsJY9dKpuOX/1U
7kPOnq+0GXbl7t6YvU3rE14XykkW3Bynh0Lx1inGU35FndDrAgog3h8WEGahlBvZMSGuRK5JJRSF
e4YJZ//j+u+uOvjz20zJAy7E9xJEcMvenxZKlkT1OTtqAAwAk9SrvC6/kkg5wQPwzogVtIXTCmgc
7p+hWfDER2k/MbSvee5ZHoyZ1oE3uqekOk7R9CkrqTrOA6Rqa1lwuYXUcz/q6S/N/72zWYxzqwIw
ScD3EvSDCHzQ82ojz2nkycudyierRf40AsvsW7I+FdhyGtAQJnfnuSomVRnVfi7K6aZwKca4lClz
j9I2G+F/i9sxlmgzPeJarBqXoprtHnriW9lZ8gTBbuIKu3tT9Q7SzWomYBtFAHFYsLTUHXoKOIO6
bobqAcqLo15lASV5wsC9ZhgHSSOBIR/xMO9jnFNBxgxICHpNNrVUPc6g0JkPZgbs7GsRIInkT2pc
Uj9kGPlargB8sYb3ilGsmBxdksj/YlJbZvoG2t+Nf/ovVoWgbc+w0U6+Wnan6aqBAY9RwkzKgumc
OeI9Ozr0ly+n/RwS8ollAKM3auey2DJy+Cslc3ndHRknLog06a5J5SeexiM441XZDqh4ZlKyoNfB
sSuqu5jxjaHfdAQD5TAe5e3URQ/mbeuocJrVBzEjcZw8QbRAO5y+Qc/JwTJG97oZX5gUxssPv8k4
7Q1F2YgpHAjagF7FR8q2GnczcZfSvVns6KUCifNftO77pNZ5/dCCbWMqUIr8NMAvCcLsqx63RDHk
9XqOlwfg6T+y4TIC7IaGejNod2JL5DVlULFG7rpxyDiJMMYKviptvJXzJBYY5t2z6uk3SC49p5zF
OSeMLZm2j+ZdxYaWXSob2/GHhzlS1pqnfU0pEfJ8FntXdc4hphxREdM5PyZtKXnVillO+M7L8nX4
FKshZjPnaiBBV/jCqzny2zdmn1ay3eXfDm+Zwvk7HV5khy5teRxv5ZuVjo0vm1jsiqoVv1kKLHq4
NeYMLersauiljiKdVmawGNBy35XRCExfO7Z++9swSTKWw5usiDkbbx5s/HLU8MWq+mYV05d8i3xS
wvqJ8Xer/MlniIGx3f/9j1yRvEMzGIKc73Xf/pGDP6bJVjfye7mH61uj5NGYYYJkV4grnG39DLmU
paq/slDXes2g/4wAg7ENlu1/4hHqHr/eAOyJ0mR3tRnhg6a2X1J3avBQsk+7FtyjdZ7d8CwuGFXe
81EOnByH0NDP4U1tLEz5pregPE7S6YDZoQ9/k02h+b/Sw752PQBdvvleAjIrsGfrS7adnbsrJYte
I/6ulqBDFQJcCvryf/JaG5H6X67dkYYZWWX4lGNaWGYQV+5P3d/911N2q+UyV1Ew58VrMkEkVB+0
ovqSd0tGerURnboxa+WAeOzZol7luerODdGJ5vDK8g1+dGo+W5jGi7p+j2zom/Q08ClA0rwG3LkA
ZcJhjdG6tKLH3pzeBgDUVRWtStWAfVJ98ONX06OHTvQyWdo5CpXXzAp6Al1xAkXITqqVBPVLpq2L
N472RSAGYvxTHIvnfmXEU0guHOm1xfKJZ62BbK2f9/K+lPB79OFpYFKEgf8HumHrXsrNRCzy/7Om
34N6B4NP3iYfKh/geOnPUG5rKR1R/66Jtkg/37yaOvhSfHowIoxwo1IZvjfbMgBJtal87z4kSPem
6Gsp3D8VKY3RJrSk0JzW1bdm3840VGoPopK6PjDB8Iq4ELZuOUZkqUjzHZvJ3vR9cie/AmyWMqFz
SIqQ+lv3jGUizHAOk0pBs9+2cBIY5Mgw0ZJ1px8uijNy4a0k+PJibla0PWCzwcpXdnNiEokcjCzK
nD/l4cg1+Gl5O7cI0cqbUtLfbmrfbAvFU+5X3kRydnAmtL2N9F2jqyjLI2sWMQTgYKjhd/6OqD6S
hTQLMoCee9eV7rOd1ABS+EzLbD+AejBpRzWm4eEscfLWanLWZiTJp4vc/TTFr07M4BNXKFdqLSxY
z9B1EoGvx+5Cm3VSh3Zv5ajBDsWf3VWnkrDY1cOHUAUsz32LLxambRgOu71awTOWqUepI2cW3S9a
jwNTR2oIHxEFF7Hw/w6h+4NBv1pnObA9BRpAAMx9Q0eA6BGGn3rug8lQlfxdfJGcbcdlgF9FPI1h
kdi/gkvG1HnOc7oKFbEd3xS644e06P2O2sMQ3+IM7qRnFIK+IgrKAzmpevMINw7sd7+u8VAJ/Ium
gBxfaTiI2xgtllCZ0RNyoJW4RubLc1wy6xp2v+LWDI8eg4eETtQ8XktM13IrDa4aXB06H2+SUqms
q7Q5K1qWzVGyUkke2mJ+VLRmLfmZlHalGUqr/tFmUNrNbmrkyRQKGN1YBpXXAVNIoFXrbqW4IvPX
baa8Sq8mZxir9fX3fyVimb5ond8KNlMaedI3lMKNbesvSUj1klqwtBCkMCI/a1CLoUaqSYtB/k8u
VtIXyf00fzNE468063TgDdLktc0vAOCf1+6lPF39J43bP4lOhMvcNWBqSA6CQjGgn3BL4+ZaNKKo
Ir0c6UwX2gzhSXu3VHyXzNQ37rVrdO0DQ3yflBb1YIowlFqkP4zRoacRVp9puCuuV18VBDKEQvIO
2VzSVRayTeIhSOLWV4gMJFroLFWMW0jZRs3yQMp1nc7oWD7dTtYAoNt9kU+QhoysRQpHpa1RFuYR
1Fn+J49nUdt9k/Y7KY9f11YaPt4AoHsoP645Hs/N9JfPbvyV+5RWogZGoxSCqYjZlIyYyfD+rgU/
u85vxtl4kRzymjQuk/sypZdrkaGv+3cpNCTQMTmV9ywfLp8oyf+UhVu76fZdTCeUAr60j6JEfU/z
En6Q7tasoq2UreSJyYp5wlmIFA1Pdl/bgA9N9ilrVs/Kqw7UVh5nko87+qh7na6pdFrHNg+UlmqV
8C/EaItBaN0rj2mufC8DlT2jfbo+ckDsr33CIOl/casAuzAPO39W9uIsF46onSXfzvgmh1teYrA/
yFTnIFmuhDlyekMFzRbCYGlYpS6bPlp+kUSG4/wsXtHNKSMt372qfkY07qHvg5pSPV6P39VQROrd
4tlfEhowIU5DEGuVSa37W1fit5jZZwkx+2l5mVqGMXtlA0/k/bXLI9GhD6VrWv3GchfSF6wdacYw
TG4f5OsN7Z8HN8f+DqwP7B7dBTDnreo2t6HfMWLbXaTBH02gcuOjdFrEapR29wNttPht3dLWzuw/
SJVQdp6cLCkvVsoMJUQH0Q4xDSXIPDz66vApMA7fQ3ineZen08Qgvjgv8lu0dsnKylf5u1nHu7yY
buX/rtgxsASRA58z1yKwJfk29A+ABTNe5p+uT0wO7lS/hNH03WTRzizcfQmTmyY0CJ/yoVKkLBPn
1ZshGMHIyKXJ63JwmuEI7vXd2E32fJJuvBwu+Q/B4khVY7n0XrpChfpNzlip0aPnWpCFOMn31r2+
iSqPURYAxgKQk8+VN0jOIqCqTNSuhuyf2QTwO6jht1x5PHtPHYxaC7V3WXx5Rhror418t3yIVWbM
cPi8CeSNODkpDo9Vibh1wyigR6O75rEVgZSgHHbItd0BdUy2IKJCniYVyJa9W/n9U1Vla9dIwJbo
54zWnI9dy9KHyM8OBakXI2S39Czg/9WBGCZn5ubOHuhjEN45Xb6JXkDaW+dIWdax5TBm6LKf2pNU
riKDQaWVmU97ogHAtMBoJBnP3VezZkyE+qGU2a830Ojtpu5VVJaJldlQkBfRJnGMXR5Ft02P3ukx
BmsYcqAnMZ2Y0m789xPm61fGU/81353hXR6J/L9sC/mZwgK6OOVTZMsjoOg9t3QRHUqFg6jjiHTa
neBpZFsJ2k/MtxBstrXyLH/vNeAtRE3MB/2Yz01X3zJUccUIirkR2y8mxFuMhw5Qj3jcBu48xa3e
zMI5SVdUXpOeiXRHbcV41jhgSzHAzFxfG/tVYTzCmL4Vnys24JoNN2p50EAG8ruyX5LY/uuzYbu4
016AV7INXCtluLi/lX27ZNYrZGdQbHDHGHUNAOLAClVduIdLZZsMLKo4PW/ZZXm+j9Ly4JsnHvan
+IFS/IwcIsaVojVMp+ulMG+SwtuJY5MUXL5QDoucgZbBuJ5lY/pNVlg6HvJT3uL53qahEyLHWwB7
ggCgSyJgga1UgaXbEo8U6gr7RkTeSgoRsnulYaZJoTJefhrTeIzHV2a7aajjFf6Pq/NablzJtu0X
IQLevJKgd/LuBVFbJcF7JBLA19+R3N33nDjRsatLEqWiSCBz5VpzjsmX1AhI9TJt4V67GHKFKpIp
WdXgYjSokayfUbhPqeZ+qyeplgLiDrhOnPWijRe3JIVw0h7VK6l+y8j1f1xH/9T9+xuoHl5nEXMT
ByrOf75dt58sqM9qD3IbibjzUo0SslP10ybxk1v4t7ltIE2qIZe8Fw0eZJVFEirG3ETdmmrbiZ0B
FR2FSPOLQgz8z1OGVEG9qOp5qstdqsvR3zma+6reuHG+FYH24uR5iMeJ0JXmnXVXrbmcWTCVT4/M
1FY0LO+juPsip7ZKv+d2ndcj5x7kcv/chRs0O8FD7DrPOaqtW/VsfSXIqcWEZPZf8QZsz7BN5rMS
ieH3+KPkScmU/+k7PKhowrg2hCAQpbHWmssYhYpDCU9touqH6lmtTqanSg3npvoP6oypNr4CN2ow
ZM/CLv9RO85keq9md+//qE6KKn6Rsa/ybHq5N2v4FmlUapmGL8U7XXPesYOrcSExHPDCXz023v6z
QKpXwUi63zXYs29Vk6lXV62QzLjIFY+OUWv+HSCkIMOfP220c7zfLvYxy4RHwnxOXaX3Mo/+eZIC
LGBqoEZU6oplucbAGq3UK3pfl9Soo4+HVTQn99mUUjbdVVB5xJEkXp5UL13VNIFPbewt8VZG1UlN
EzCPfcuUUrspq+fU+lWrmrqPel++9+6TemHvb566JBcrUSIWNTRbalz8oroXZ+qZ/3dzI57j1R4I
HEFMoGtHdReqKuW+wDHQUw9trODA9JOB3sFxvBcl8r5vf6xAShusjztj0P8kBXeONvwaQfI0B4Sz
8rapk4aSvps9ntSu3qjml3pfzCVhoPJvuZME7qF27K36keq/sreQz9IcAVjBxale1d63L75Zh/e7
z8NnW2Kx4wyh3iX1a96vL9YqnKJwmX5iq99mubx/q/p2yQ2rt97jjKlEXXvqBimVp9QoidZgweeW
0rLnoPFe7gVj2q7UT1Q9wjTzDwCy7iMbdUfep+IOcQsAcyEO89ao9wn0wD9qZNr29YPnFPgCg4N0
Nap85iDUUAE7pXqMNubfy16NagbX/hzp2BsExmd0qzilUjkox4z+23Utc4rE+Sf10U6J6VHyQptW
txUxolLkodNYXTWoc6na+2FI8lLKvxFbKPnCnK1qQgZV1ksNHs3+O7K9uiw9ksVM5algp7u1k7eu
+ket7t/zNvvb+dHn/We5XPFYR2BzLthLKKPYh/26uVYOsT3V/OyA0dTH5p9ALGj6OGvp5qa2nBMm
yj+L0v9GyXtDDhKDzIE6Uf1iMUnK2qBt042aXaoZuvr174PJQHz0cqPWaPWhqipexlG/y0+WZGSN
XFa80X86+u9qtS6W4q0wgf79u9u32HUhTJyULOY+I7NjOm2D86x+oCoHlASPUc1zxClO3XZqAVK3
o9p2ga7TYypf1ABUPa4GIVfaaCloZaqNRCnIraHeaKl/VGcG9X3qxIjqdZ83LUnCvPNq6Uul/AzI
H/BRVHIMVZO/ACwcwZ+wJeofdTOq2sovtm3RfbtThg0e1hnvg1oxBB4BdYEqLd+Q722TGL0Gxtd/
FhNVTygNrAPRNSv7y39lRuq3KRPrcUjc+8gyrWAveQuRPdN9mXW6bi3G7DrN2c9/t/Qs9j8nPm/Y
BkFZ3ZMlS8KuOZ8ly68qNdSz9IrnWDTPanehsbSnCbdTt4d6GLFzPwjv2XPUA9Xa4RdEDAQmwny6
AKqW6ItLy1anRFhqvWlmP+wl679o8Ewztk3J/aZuMdMiBH2PQpplmsf6cXJfvtS/pJ6IKZ19jjbA
dgOAE8//LqoUXXH9WTIWlXV7mZDpDvK9NuZfWuOfvN6cwL/UqVCVfUEK6UVktyGgBarepyjpb70F
JVStwyauC65yPUJ53wko2PwmnDGmfOS8cS+KunQ8QDjcqgmjWinUm0Um2Rv4YfVkMJ/d6yDbN/46
IIdE/FQhxlCCja4ernZHmF3AXhipuDx3elCXo/rvLnVSF7m6gD0NJkushUNLFhcViHrAXfJbCaVK
gkJPQ06pfbFRvdd4xUaTpigX13/bDl20EMuRbdRbrurW0RMHMUzb+1T6S4vLDzXvVruR0jzG59oy
P+5Pyy7mP0OTnVxs54UjENzyCgE//bsy4IoxK1QbvZrTVqoDTm+5mPNm03CzrBi0QKOEcX/OBA81
7IXToJWjc19OWqx5BzPSHoAem+EQR8Axaw1K49ja68Zsf5zEqR5cAwZ+ph/Kpo6uxEbhAdBIrPAq
fyM8OFLgGmG5Ir2x6z86sp5Hryu2VdZ1G88nCdkOuiwUuV7uUmmTLGHOu16iaYsrmR20qNOAUovV
tFTxIzh5rjT5kKA2ozvjgw7e2lbcHGuk8SYS2VnX5EtiGT9OY2iHxi7gGSJf29RJc7TJIjtMUa6o
wxZwo770txMqlMk8odz76MTV5BdYwTwifoU4i002RoeyRI1oyiZ5NGS/yjy464QOYxQDXZo42NSi
YrRhg/OkNeCYrM/uzY4m+2Q0Eyou4dyyQlPw8GBbWMNTGY3O1ioROerdxskaE1hE5qw58AFqXXla
hfR9eDJKswsNL4AZiC8EDz6BtJpZvxVjZ62WePjMCtzT0lv2iZAGp1R8IRz8IxhAt36ybn1Hh8cl
UmdbqxIJgkMREhY5XWbEKbVRhGPf/i2gYBXNDMlN57UmgDEE2qWvMJ2OiKbH0OqB15SylKuumUcw
oT4TdC87WjPDWteuq42rJe56JqSWQBrWlQF/qCvjV8sIwsGCLl8VrxBeQJlV1q0sxkOezvYqIAca
DrT/ZASW5HHdt3CLK1ZCA9I8RktpmGuH8k0f538sfzqTVgUgL7Gyjdm9agy10zw9Ca+Z1kiOzkD9
Xw0ohCvhS74ZRr/muHvZpn+rLiHdSpTPQG8L1fmvQq/1dnnud5Rx+KDgNBmsBjO/X2m/6jEuz6XX
oFfjbRf6O+ANyrgpGEKZ6mIFTHvbp/VbpMwvFjiQtiWnglvBCqBERb4ozkuED1PTWR9IvlWBJQkO
WTrJPXPyAKhyNuaYnRf8ucuoPdYYsaVOr6fQkO9n8SG3uGgK2AXJjLHRsA/9Yk5HoLGs0gV2bhMX
GjCCP8k4GFds2zRl5jg+CO6AOBjD0f5DmLK7HTAFKrf7kWJtM/0Ti+Xss4+tUlugDWs6hGDmtNc7
B5BY3Zx9D9l25Mz6NhIspmWUwdFxFkInqv7oGUWx1XLIfxEr8iqDZ7lR5H0vYofSHAO6uF6vNMv9
mJfiZtSTfczjdgPoBltI2xCKAmDcGM0wGV25mmLrhShikM2cktMI02ZCCIfMJgBVTKoqhp+0Jfcy
9fTtqOOWiJt43WWIMw2w+ktbORvSycBJ9EjrOzmSE9ztx7Ks97pRViunSif8vE+6axu7lGeGs4Tm
I89iHEDcmfo87yZKrcWQOKVq0M1iFNkuMsZ5BXjkn+XX7OYPsLSkR3g2CSnQoydIGsUgtxi2udRg
M5tKrGZJuW0sLhevynYyVgmHOUqkVDffJHZIZTTVsS0fu4Xf2rN6b8W4/ZbPdr+2CzJ1Caho8cvO
EWPFP9pS4y6cn+ugQrqytNpWJ+LbeqzbmfSfhLCXcgKL0GZYEzt5LT3k+tEEISno0DKmBjYAFTag
N1UJ4NMwwmpqnK1EWpkMBVJzizwa1Jrbyvi0aZQfI2fcjAV8gBnIaLg48YshlhnZu1mu7XRmlO8t
/jpwzBMKkfrgRz3m21Ru69EgsgjghCGhxVojUQY+DjQuhzzuxHMW6k6gsmWnbOW2E8RNYiHsJhhX
lt8GYeMZ9Jpzr0aNjufEyUQJ7/c3iLBHCeKcyuLNKpx4X+QCscEMeGGM52NSeqFMuhidmP/Y4Dy3
OsiTIoPoOBd0zxth8yanwdqVFemcV7ZMY+V6TBcLfGwro3tOAv0qVSM/gbqDknfBX5zheRG6yUyj
CqF3y7B3jTe3xR+es+/TEYiSxuMGJ4jCrOyvoNUhRTrdTZbVmyFRD5AEoxW53IB0eXa10Qc3nQBy
dttf0MfQ+5vgi5xDKxy0q8fInC04fmUEGazzaED2SGo0IUBzAH4dcfzFqL4dzdsyV9MG51HruP48
j0tNA5gE7sbB4m7+1hHJyMIFxdVzQogcY7ew46eZyYR3LAlugBBUIyehxp9PzbVBC/Tiei4LvD/t
kSISrZlBb89cFIC2DS4vKNvDaGjbTtivdAE7rtppAAp3bLPp2bhkfb0pKCopBYJsB+j2O+l5hhKa
hV1RygaWtwkc4yIKjWEXDbxNWjy67rD3LcJZvfnBLI5Dn6Zbfm2MfKb4FK5DHF2lf/XRsMnmBpkY
oz13iv8BD9RsuuqtjIV5bMrCPArbytetozNQy6djI3yWmxFimUOmuwZ4YOKmA1Nb0zcAnhIU1tZ3
/OZY+dbemha5w2r8WBu4KScNBJAL0pDN0gL8qjsLmU4g2Dmsr2QSiwOlf7Ayp5ZU6lS0x/vPAbyd
rwhyhtZo9e9kpHxUNkhGG+tzK4xPQ4+XcCkB9+oGWHWMUnohPmrJIIG52UgkKiy5osZM2aeMrfug
43haWYQdvUxurW1l3p2AUWAUIonNSY3dEA0vEsbhOimKp0IUQD/VH4lltkcYPFj18vantSlHoS7c
nB4nilmexz6zD3W79MdAb/tj3+U3khYhZXIAEhlAeJEz2x9xTNXacaqyBghvd3BQK6xAjDNQNhFq
mVDwN8Wq5YxQRtZjkS9r2+c8sbSttfPcdm962PkNHUBFSUw24p2y29w7HZ3LpRAlLFce9aneyg3v
Mp1l9SrmZVJvNUt/lsuYbSin2QknyVTfEgYj9QpTr2vVA+e3qGa9ykHpBDW1opGzPDT1Eex2fRxr
hzYSxVUxE5yRy8lamYm3Nk34jlNFFmBd5YTQlCdPCohnlIjWIr4di+uNBIqzjWqp6dgLZQ4fuPa4
dCL7rfCxF9CW3iYWuUmBdkUgg2R32i59FMrFeCl9wqUqItxqlAHqKhkbj2NXQ6u0c/p8ozclA4Vx
gU9qrIbJDFknKDiSetXgjJ3nfNzkuFnWug1WafyNFVWM/JJki9v1allAJgGjl4VoMTjc76XXmD3o
24X/sNJnyIlJX4AR7pnTxva8silj14lGeEqteovSDy1/OGcj2KtKO1lWAbd36qHqZTl+mOjcWfN3
tiyYGET94VKeeL2/1TJL0c7Yh5LYtEKvTzczmRMsgM4ZIbABUDb70gqoKKPBi6z1P4bLlR1YOq+R
/ZUavEMiCK6dM9kbr6N9p1CM9ryONAqTghioRrgkBZBPWSbHMiOYUX/rCmzuq5nb7miOJWyUqR6B
Gpr0R9f3z+rqS839UY7g/fYyydV3/2uR5R4wHPWAf7/h/r2p0eKbbB6lizRPo+9VJJTrZuKo97tC
zIC+jT2jyuV+CTpv7Sq0i2UGL4acLjH5A9z/vAYToZx91fUU59QGubDXgAbkuh2IyAhEv+4hEyds
DXOVzRtdHy4ii+lpTUhjmmIQZErSaMz63UAn1FQra+ASskRxj1rHkZtMVr9j6j1mZhmd4iTZEXgH
vdKPfvI5eFiCv8OA4zHKdW8XLzMKU2AN02Df2MW1VVWdkz54aXz0Uh2KpnRp9gObPVFsyX6ImbzT
my825gK8pPaObAW9UW3HEaVKJQeH3Kj0o9AzbzXH5mZo2g9/0wZQfJxMBtSVVDqFaZ3iwv/sSSFb
4VPtj34VrG0t8nad/xrTDVkPzBlXIzGRe6GRqpNgsLElM2AQ/MRVL95+HvGbVORjYKd5d0jW5UTs
cZDs4G5PNIuUsTU0Fts5LxqLVzUb5wqBPgrP5eS2OzEHzckznHaj1vI5NpI1sWP6uhQGK3yogbxc
1y3TQpxQYh3NTJNjG5RS8dD75FQIcD8FmX6WUTx5nVFAo+p+/Ea7SfhVuIX2qexpIIMtHp34qdde
8p5gulGzQkvJwEytNkn6WM40ns6OH4SyrYBTDx0s8rYkcXn012Vjv+kmaK6y6q6uoT+BRSfZq2Tj
X+zmiPXnvZzla1sOH5EsoYeW6TEnv5klBjl+NKOBsKfuZraU9os6bUNBtCDmLz+amc0rokmq+tdI
p9BLMnujdxEM/GKtu3UWGqM8GyC1V1FNJxUU2MPUuBRrLdFrOUpcFCnrQhfdes6W18ZLeC10BUXL
1eGiSYJN63Y7d0qHo5nHN4/zH0orjWNaE89rp47+SfXlEJAnFQZ6saq14GoN07BhHPetySEhExkM
+2I6B21MQywfKMgbIjqRWIZaIfz1tKQ0C+nMbWNtX1E57YfW/yWUpCmihVhVjTIVIW3D9dC57Uev
i2DtSyPMbOMUZPWz7H0EIgUYcrO/NBZRgtM0PvTSfgyq5dbA/lpFHvEbCGnoY2x6wyYipAdPQY8F
0bRzQG2w7/S2gcOEEMnflcV0Izn72M7Dc2c6H26Qn4cRBBq8Fbb+9lQ5Fv+ibzyOcEVNI2P6Pl7m
AlcnEYbaUJ5c3bkgCIRy2LVdGGf+A93NFVl344Nlic+Y3t26oWtZRw5FAOxmOhbmRmi89lGBLDRP
3eoMVH/UH1MCu8yMt5vZTR9131VGJBLQNnNllHQBxqY/LfqXR95vWtTnri6unenbWxnE/Ypdcv9u
zghEUysX3KiQ09zgkDRzunGHcQxJyjHpPyagk/KRf9z1xQOJOoR6/RWTNI+1Rr5q79UfpeuuDR/0
Yz8/a5XOkJx7Pe2IEuoI5BB5zJZE43m1ZOIB3f7GroFu4oh98DX/ANC03PRSnAwXOePYnfQcw09V
RA8k64782sFWS91NTpt7ZXiGFtYxuSCe2RrhYjXvldM/9laHGIHYj6qcK8YPTagX1HIt1/eWH7LF
AES0REKt6v0aRvbc2921zdxf034PBgp8jhgPAMv2QeW3Gx8HPqzss605wVZ0hEbmsfHC6npbZhfA
Gd0yVYKNTnZLHTRzDFo4T3b5Cq4/yMRx/d7sI5tWxtCApI+2XdqfKKncDCI4wJaWcTsiEiIJQ+Qw
3SqjODRLFquWlInVkADYmigGXJZE0+ZXMoanyQFTmdiYguJzN1icJtJ5i14UvZ4GbbDzjMf7+xVl
NXUXw+Sy2ZnqUFgF7UersReZ/Y20qH1XsHkMQxfCA1qnDpAzg0StlZ4vdLes4tZX0ZdHmvrSFG+9
izwlrw8Gpp8dp53++D9/aPTB/teH9y80jr6ts9HZCymrajtkgyDpkZCA9SxN1Xhv/v1cSo/8tHRF
Sn9T/ZUYpohtUPWIkh462zQH3fH+h1+NOwuI/15zg8dWz+a9zbtPU5smeGvX6CiOvTfXn1mg31y9
fGntEV2f7x6zFNiWgcnkAfNownoyH/PKx7E2ENGl2UlAGG8G7N6Lyk0O0zGwLOy49XucAg2UhCpS
gQRApJhkwbKhd+2JHami+8XSCuCpFNS1+aUlPA8wp99ctvGxc/WN1tck/njwMMekOoAFLY7RE16x
ijMJ5RMAuHRNEsBDNgz6s2VfUbWQ6yBruLey+cwsnaTROd6R1Zcf6izxiVxZAQuedrOYAPFjRJSD
3XOyLQD2eZsZrqMkjGrdj1WBGtF81IPhpSrrGylCuB7aeK9P1bAeW03fRYMA9Gunl8XOqg20ZAZO
3LGrDB3e4hrFAdj6D3XDwe/gn5iN0MKYNsuqHQT1vfMTmWW/wbMK9yuFraZHj0DxujCZmhu1Gebt
2MxCcC/OirxAT5VGtywq0zCL6ovK/lB5Ap5fPzQ1rDToo6YXPfqm9miw5KJ/eBBxu6sn11hN5fzG
ZK8jICu+BAOnzDnqqlXtG98IPr4656M0qAkR//IExVmKDMM3x/+s2umDu9G6CrVBIHfMK8o1zF1t
gSfeWs734jAN8+f417KcS6GRa4T/bGMgvacYmJ61+AcC6Wvln3tJn8kMaIm5VXUIpv4ENLrY584G
LCvxMIKXTWb0TDSJVdEGvZ5WG9189Z36VLZQyJ2WLlTjLNpO/fDSGa5JD8tZdZeJRAvOvT88zy2T
jB6y4Rj7z/eYtCQdThpj6vUAR6IekmrdRAgYVBZRMVBbBL31PDn1NoAzdbBUrd/G2maO4m0uuwcn
G46ZUW6ZzWpEQtAEhIrGvU/ApjaNn67NLDLtjZ8OofXq/vrKTsO/5hJyZLlDOLLqkU7hfZTPTRwf
rUBf9p7rd7Qh5VnXup0j5MfMzGZrDfFjLPRoPWn0SSfAmCunafKzY0L5TnPjSlnfHYnMIPM2b0iV
GYZlX2BL3jT85E0HsnE1ikhuzaWezmz8jySC1DvRFmcI2kk4VMCL/JYoeD1yXmK69Gtd5+SilaxD
GkJnKhdw0V5QEdoeLHR+XWJfEKI78P7LH5rNRUhEprnY/nVOqP2zpKQjN3fkDxkk3EUa3GMyWMmy
EiZxwbbgJY+yP1U9Oxs0zKSaMiOsoXu3MSsTeUT5tg+WaTU7o3/x2VZZtyUyAPVha+aN2HGyoRMy
X+6PuH8+9woO801JPiUP1sNJRWuTFE4gJoBunRst7CctXThItM7Fm/+MLfGeZmXal/sfUBWdf/9W
9ip9kTiv1f1z5FTO+I666/95bLlQKo5+j7eucrU5vH+5S4f2NFsFyERf9Mjn+PFSBF927f8hbZRr
JQOdPhEreTHV3+4fIhDuzy75jveP7p+HeuETo00TAnMNOFduENrqi59t//2YXLlzncTOYTYc8zIH
eGuWmPPmPJoXYca0gFOvNWgR+qRk/88nwfEANclLc3P/5P2bUyYmHnXckTGfS7qEQiAZuXaU6ifH
ZdTNIfW/e9CrAhGkesj9e7lx5DZKSIYohR1cclqjaz2z/dCrBb9hpnOAqdVXRi7aY9f1h/sXrCWN
LoODcMOcuof7p+7fHwT2t5ZU8f7+0f3zbUQaDPkvRnj/pqaW9pboSCLv//+PtU15ALSQX9sFaCvL
eHKG8EuWgxT1aVTBLIM9gyHmiymicRDFg3xiBW8PXSU4g6dFFHJKLs9aNO9zjWWOcLN2LaTzQs7z
Lu0KTn06o4E6q58gr1ByN6CNna6pcOqhwkX3sbUz2BLANh71vuu2cYR9CrCoBuZ5QYKe1sCUR6iX
edLvW+gjqwg1yto3is+FKFRp9+Ry0Lwi52ndaEz/l4LkIDN5VIVkXlCljHnw6Ubeg5+xsDBP6VJx
onV+aAlDAnzfb+NpCYgZGcPex5XWVhE3SXpm3i0V03nySzoaAa2HioKdZI+LUHtyTlD9YuoMcDjJ
cE896UxGgJTEG7InSK5tjtKnC+NF3rWJxTaI0pupOddcjFvZLnB+ivhiusTuaNbzEBGZlbeWt0aH
8hERHoUrBGNyH9GccFug3xqWVZLPGfEcypiqXsTLrc9zvqvz4R30w7tZwrQygOikOLZsgVI/99/H
lHhTw2sOpSh21lTtg+RxLoqDkFqx951o77p6vG6cGc8Ko+DBsa5eNezFMHxYiX/1Wl8Sxd0fCVLU
WaZZBxm2v3qIYYusO5eF9R63HnU+byeHL7QHPN94emAMSGk8YN2ukBcyd2ACfMsnYD5LwTkKoT+9
73IPBL8a6dv09+HRZFwCGEs2p6AN77dtkXzTAyG0pvHGkOVV8xqI0d4bkId+A68HQUvNYb0fWMuc
eIa53t4Gtz2nzR+rgIo3kcsg09D3BrH3Mu1CQlMXlm38UJl/soiEGiLmEwLnPTbuCcqoyv0NeiBQ
E43dVWSStZka85sm21dYmQW5MEyIWqGN2Eb1EPM9B+Gm+va4IhNLDWDL0QXxnP74pUOCJKUUIW1k
CNbjTzKbuHDZALuaNxqfIKcGHX6z7W/YrI91wgkpGOnDWbh0wgYTPE8EQVIANjWlNYqwEQ3b8Ndr
HG0Vt8rKWdmoM5ad1U5hXaXtQYAua5mDdpJtM3FUMzsYaD/PW7mIXcVg5+xqdIJG5222mdHbGoCK
sT8PWvLoi/RgethhcSNNs0L0mvob4TU3cyjCWs5QVMoDoy+4Bu+1Z+Xo99pbHJdbxqOnEQDJyqcv
tQ0EOaDlwKyw50hMYMr7VLbMpMkSzV+Mqnsic001it78okm3nH7RsfYax06fiIh8qejQJaE+G69D
5zwT6LrtrPEYVSWjACC5GblobWeemaAEIfccc30NeTwpnsVyLKHdkp5NwdB0e79t8b/4JG90w4OX
NbiS0FGzmO76Rr5NbdRjPZk+jLQLfd5E9ATz1stHJuHT2vMDkBw27D8xfBUwfyHGJlePpHFQktol
aqxLDFbcM8pfZ2jP0rUbzrZQYqFqpmMu1oaFK91waY73fkP0WYTtngYVQXSOmTNtz/OzabfgWGrP
WRn09061Dbq+Xbyrrw+3Uprv0TDuQOm2BwA+jAXqLxwzkMUb4wUsbrWXLxLJLm4DEKIq/cG2Fjjb
bvWWU2nrPs37Kauh2bAF1+KMLbagc0Pt6Qgf5mzx2NPBzdz5oBWsI8mc4KFThPm6bp+XjiwlxnIY
qsgddvqFDdrx8Pu/SWZYPpTCIwHgjBFpCrftsA1Umt/QXjM9DnNy/+Bugxhvbf/J9YOXjMkuE932
Bj2fFLDb0vZX9kP6N9Aqd7nvPrcTVJ5mIYugjf/qSfYwdEwaAoOxoU98lrp69ZL2WEkiWcq4Puvp
AENsfw1KFyWA177SlkDvSR8FIjj/v2UYQdhAQuukGOcw1eYPHx8NffQHgkTx7xCQuALTSEFGdEMW
+WE+wL10nriokEqQtpJl9mpxdFK/YZ3TSaWhEtjvqTEQQNMn9M/IIZbG+Ol0QxsSOElKoZd23coz
aHtWdL7BM81vNinXCU6vnn9KGPzhMOsko4Zh0QICmqizdjcmYxY6RroNvOBSM5ZceXH7SlV48CxG
sdabEiLNMeHEruv5G5L0mLV2D6ZefwUuF7ZwH5Bov7VW+3decJhpS7Hv4Wm4KF53lvHUC6QC5Zef
lVz4w/RNH+8i4k3tZV8UeCchvYOMs43rSDbsIvbWoLCfPYRBS5E9O15eYGhmGpfPJzmAfWztHkNk
yWKZyxuMpK+iuOhN/jIZ/7hdjURkLA+x0xCkYwDgaLfCoz+PTPZWxPbOhf+w4ScA+7DnbdOkH75R
4XqPoRdj2A043jjxH4ale8eb+RVMQp2GTLyLoTvXWYFIkoxK36tOBgoLN9Y+k8B8I53y08m4PDSF
PSf6fQUZ+z2Yxh4VAu/GlOjfTa9/CM4tiK5hmeSrEnoJORnnggTx0pyYV81ntBVHwpwx8T9X+Uhi
yyDeaPICkErfbHo06zIznzMn+2zRahDRiUedCXuXFY92pz/VJo6EhJKl6WHrgCWuiU3Olq+oYczJ
EzsIKMPSM7+1iDlbyqwnsSmKnO6ZdKB545dfTceO2YOGr9laiKmigtq5c7MtvJIElaHb6474AITN
4Miav6Q7cLKqiqfI7AY61/Rl2cLWI+oNjsUM03UuK1pJB1Ncl9bbZPkpp/VnGDToDCDrVUt4Zzsz
XCdDajukprZ2p3ED2dlZ03A2TpV4nSfjGmjs0l7HK+sOgqhn/qLn5VFYxpvM3ZeijXD4OSfKk02+
jDdGSvU1js8p3UCfkWbkPHda4LLPabd4yl6okC9m3NLCA5S9lo39MHPvmhVdeuIzSBz9Jch0CHsd
zxSIcdklt1zXMnJr51Abi/cJ9uGqcvXtFPVnD5U4KjPqSsmpuBfuq+lwa5Uz49slULHGpfMWVyDJ
6oLBNCafL/rQhw4AuJVX3cFa6teFdtfU1M1eNmDN7e5oJzqLvfOWZVkeGuZ4HV0ASngoKKxQNTUz
LII0GUJIN2/Nwjm9T+aPgRy2ZKyPC9vF1Kcsj/FmlEW2pT19wn3dr4op0FQAO8Yo1Lz0XHyZCQRX
wgo5TYL+IhqzTm6YuiIiyTAbDNr+zqaltiwgdpKkdKD/j7LkI/MhBC9EIyhrhjUpoUHtvXl8B32M
AKsIvJGun0/IpNUQYltI9wIZia2P1hzXIY2P/LIY+NV1P/tqsClHNpM47qY5frLN5Wg19Z9cc7nD
mC03FQ4IM3gsdf+nnCafcydiBoBR1K4ye2Xs8ptQC6gdZyCzxOc0r1FcB9ZLCUgk6utD6ksEEqi1
O52LXYt3ZTps6Rc8kny8rKoF15s95ushzv4uU8tEcf6Rw7swx1DnwsM5sHgHtz9kmfOg22YVwoat
N4zf4KY5EDoiJCvrZaCoqfPglvV0EPhfGOvt3tKvRIYVYTOr+Kqq9DaW8zMZ1kdiue9R656zbjiJ
avga7QaJLC4rZ6QyE/VX5vCyWrGDDxDtiG0RgWNXOY0FJVxyE3I75vnJNTn164XxCr1/M1bZLfFq
1GMFDm+q4Gmunr2lRGShBsz+xOlHH8+FJTUQj+t+sASrBKe7yhs5opcSD/AP4ZZvjmPv45pEKh9R
IJ6PB72PVBSG6vY69sF2CiZwBRhGq3zqB+OczmD7ZOTdlm6+ta1ozvakfers1ORMXpOMy2wZC/Yi
5JhcgJ9Zb1301iVehKyPSYw/kQjefC3ZZF1yiObqb2rN3NtAdAVbOyb/lcdisdFVlpfWDjvh5xTY
wYW+5GkG7pIRmUDhMsHA1xn4EKLXRNzKwEiukXdhuvSN8pbaialm+5cG4/r/EXVey20jURp+oq5C
RuOWAKOoSEmWdYOyPRIaOTfC0+8H7VbtjctjayyKBBrn/LHyh+tcFk+mmN9sS3/yZKUt+JRaFnDt
ij8VsYSv0E8asrgExEVvKZoxsJOo3TKU9QRHkRAJbFgnvy8/Oy8nqywHZoRu8AXZ93U+H3RF6ZsY
bgyqz0W7vgdJ+xAs8UnmMwEow6FY0oFDUN+h89sjKLyKZrJR6DFJGVb5C1fVpx23xzjPjV1mrvvc
5cdH/whY3lGbCpduNA64x4azdWcz4Fio0+5CKhMyh/ylyEx+3uQNeWEG8EZXGQGuT+aoWDWwDMXF
cPZM0EHHmwEe6Q0JMrlvTKweLrCj598oBdxR+ECGa382dPGfyIh87qyAbwOpMa2U3JfAeVR/vlH7
hVCMT0TaPuaxYj9sLeYdiiTahC6pUK8xSgQCKe+Ub9+cqTy5TaxJvl4fksFmnOioAhKxQ60kvFxa
LOJOM5/GvnegX6tb46hcLJZfe77REeECSznHxbaOdjpR2UymrR1V2iEIBah34uj9eRNT4ZMyjvSN
Z2SqMiwjjvlsbNbxTXHgL7Tdw2z0HX7NqhPZRijBz7hgXYJDzvX88cCoBmJDD3Vgm49UgR3sbLti
VeruuJsYZGHhGaXuXUPewA24narpwx7rf241wKl69iNZOhzZ6wpF1ZB9Rk+PHKCEN7NzN77bHlBl
mWsUEZR/wgDEBDGWn77+DCjwIk8Ngo3yL+QfsfM4jE9gBMckGA/UN7x4RDBybBnAjIRRsjCypmTT
gyH0U4uGJqKQ8zSBz9mjfHVVn9Pb+6uUzj4N7OKAD7feScGWlQIKOljnd33QnBt3vKWzY++t5R/L
EPuepESmRg7ABFMp5I4oVEWkzY6zsnzoTbKylaSoeTYJiO5RQXbQ53H20i7Q7uP8WFfFflr0P/rU
mOuZy1l86HZ18PaQF7/M6ZsGKT32lnxI8gTKaKKBcDFPqCqxVzfPwgLQXEz5VSmC9HusNzsnuSTp
ekMiYxFu0zBgkgXWJG/pIv6qmYw3bX/lBX2OMQqSmW5IujjcXcUzA6gSjF7Zzk4moKwi+5xrZzj6
xDOQdcp8Qt/PoFEDieUuFY5/rIZZgbisH+uqv9oFBUvFGZMRwlRv2uN4zj945h2SLn5VCgy4bEcC
dLX/L3D1jZ6hQw+n3yYvYyXKw3adOBXXSL7E9Jvi8BhXSGPRx3+S1XpaWRUL1T4ZZNPtCBD7IoAv
oiie51g87mJdn501+6BKiMZDdBHExCKQRP+nx5rTpFgj9H88mlvVRv4UPPeV8116+U1x5O308tZu
cZB2cVl7dV7p2PXqCpzIJ3FsaPYDFTXbXxJ2R7upMk/bDeIqfBiWngts79/c+4TlskS3qbz/XdOD
fcZ1eW4M1905w/xbEH2Rx1+jv3i7QfNIcabjgIeTNRjBQmMmn9DsSBPrEsM1tR0BSW2WgtPOGwJk
nO4kpEVXKH/A8cU1vz2rxjh99ciUY6pzH4bCI+CrPBkradAVGXZz4ux1O7wVUxQP9pe1PRsSCVUd
p8vTdnZqsd7amNcTC/SZTctqSy3cmY3/05P1yVxqFOwzva3xcCHpiucb2+rO1yhwdLu5UuHK67/l
Ih9d72KIlLb51owRbXCFm2Pzixgjo1HrcdHAhItmthp7gmySXP5xmhOc8pvOrf5QsLUH2GOsihi7
htgQathBzWaLUlNFDHRe9ge/mC49NX4cB/OxL/pXmUwRrqR/VLniG33t5N5dYvNs+OW3V8Hf5u2f
Isizex9PqtpSUFdW+ru0EreRY5Fjn7FrLOSfJQ+Tnjj7eLqNiNTLLH0SEuFwPVASrnS/V/G1MQRC
a0DLYxMvkIu1iYgieyX06ZRZueJExIVdaLqjigoFuZnoX7oUbLPNePESrI3D+NeY2r9tQBdKmtff
jj/bxN9H5mQ2IUTbOUDDkbTNsfbK5tBATodZ4eqTrBya2JBW+IoqAVSW5BeMd9W2rQzNnZm1J1nM
99LzzwGSssGVFc6K7IH+nwPkH/TaghO3tped1xTXwciu9bo8LHRTcsEMHz4hnHllEzfkYOmmnsxp
6CG0Vfa4ZJ+MovHOpXthu1CmLPi2/RjvuvPhm37YttmzRw67oWsJiV9ZsL17R5VbP1DLUyOjinaS
cXmc9wvg2NlOgpslp9fBH60dMYLFmWAutHEWrUFlh2Slm9HxZy7zcXfrq+fcKHj0cWKB4nJ/Um1q
ohkuNCW9DBBQ4g46aE1ByYT+zjDgJurxUrVuFbocYRNTYTKj/KUKjzB61tgoM+qjV06Rj9bGyiaa
zUb/ozCD5xEnLxbu52azNQcJcdkFt6QQwaMA4dovIs322cuqPOoX2ziNkmC48HzEF+H6cWjUNAca
CR8SMmGHai/Chce2JrVSZl+y//CKGCuTmBN6vfxnYLVDIPxb5WEmbauJCqglu5KPMEeZx0pE9uSm
8XWzA/T9USy+fzbqLcl9TwrccE9g9b6UHSxYaz3NeY19aHE+amKYI4biB6uwUMUw7mUu2RduPfzn
jng057aXOwrQSQqf2vlxRTWP0vi/oQ4WJOiEcbjsw+vWr0nP9XS23f7U1IxTSbHGhx6J6wT+BqDV
W+EMHmNZ8XnqDCYyp3hHzj4rc28C8dPezrc1L9M6PdY98J7NQDKU44mL868zvHZj9+FkxQ1ZBbIz
fG3RnOrhYetycaUXh6PL6fLDcmo2KbSP1ALd9ehYD22pkaBQLyhrGnPN9kiq1TZSSNRabzrdHMl2
5PoJIrPy3OOn3CGLeiXUj2zbLswRrXXFr1F2adTZtrnvJR+eNQfvsIGSvZRPbMoHLBqVemG+o65Y
GA4XLzfO2HRE/9P2sY7lo+cIHjr47QY4jErnbzY+y73GNJawhI3Y6BWYv10s5zlJmT/zAn2bo5+B
tvdIjwLKv1DvGbpMIki+yEd5EEFLqHBMQdnsujyqBH/SRhjBq+2R9fwik/TUGmpgAZ3iUIwgFomZ
h1Yq3VCN4ysZJjKiErzYB2aTXJUsIiK/XsoiflvRcYT0/AUHV8yPo3CMa8KzUW3a/SAzroV0/WvA
QcBdtv5ys958X3LqHChOOCxYJk/2NsTPDvcvQJCHvaP3p2lX2jUz4izAikxxXJT5GkzpfhKonsBA
s8hyPWioLKUdVwIf+C4QRzCLL1zJeDpp2tqAgTEgPk9nr1nMqSqSZDgJUbP+5PPzjIqjaDThR455
o6KCn3oGiFGVQfl21SaYU0yLZxgWSsmQtu+BAyLaF3MW1ORtteLIcDi/tf6EgcLNkeCfMdAs2xWI
megyOPze3WXdQ2kkTOPrfux849Kk1je6zfHcuwEon2Qnm1MsFSILcwcDXlIH3ORcEOaAt6ReqguL
1FUWsb9zqVI+oEXcuw0d2ktWypB8EzOiVfpY2EV/Hnzrutp9dcjpp3ZlfESJSrUUFq1k8v40k9+E
uhvPCthw1xngO43j+lHWGwVokhEtQdwcDdqGCZgfwqWyPhLeaF4IjeKo029YeUJL0w6TZnieunQi
FAi3SOyScrDJ+kvP+wtadIjX7jflOeFq00iGiAh4KH8Ria9PZrDl/vLU3m44EfggmLxhqrLYpU0A
toBw2Cwj3IJxM2Bp0fUO3eeBs/5O+pA75rhsy0l7J6f4NtQtNQgy+CqN8UYXV7UPfKLlneS+MPHG
uQTjdulpXEH58XdEXDwrmEv3wYlYMoyiZeUwPOBv4N2PV/PEGnEnbbqJde7K84xOM1R+gHxT8qDK
ae+zJYF7UC9IXpEOFGnD/T3Yh2JYutMgsfG1vTjZklAM0jt3BWmquyY3Q1JV+KAHhjAK3t56dLGL
Pf+ZFk6c9i+Qg4vbiapm24ShIwrEbro7p6FDD3G6F04DaLM3E4fadgCa0in8o5/Ov2lKTviMNSl3
ngEWlAr0H7neRHs2LwSbHRAdAyifYHbI85WHCdfEQBtprjIP6LqkodxhZ54sDIyFteyJ+U+eK+PD
iuV33Vu08a4e+4WBsHZeHOeerKzrYqJYMIb5JcYzl8+1exImqIKzIM3wPWs6ESD+QeC/ecByg0nQ
K3drc7UHlJUqXY0opr8erYd6II/A3a2xIKTe+KJvk7Eakt2YXfwrrS6oWX9JSxKOizY/4iTtKf4x
95bvVDvlw/VrwuFFgOB0xqgWoWWPcGffEU/17I+gndKc2fH8d9Ltl9Aoi5RJjo9UC4tMucexCHx2
uznZu2s178xmvaEa2uU2pEZcx8/KWVGW1UjbScrHFjQi0aUIy2bz741IGiSKV317LBaUSIyhkQlB
eIz97AVpR4R4P/J8UeyI/nj13SkI+2pCu2iuT8g9KfxN2f5po3qyG+vV1uaLA3dIGuAXVkXq0tR0
dprhblU23DXPmEtJA/00quIJvOp320lYvrkkj9hhMyBANd+KHYcjbkykW0t15xjpuzIzBFXecEkr
9d2SIwTgCy/tKcLTR/NrTpf/DDmG2QDcO1Yr/YaMerZuCUeu6PrWMcW7ssauEOOIuwT1dLXdZDoS
IvxqlB8OfoHaye3QUsiT8oFsRTUje0Vdl6K1Um+V6CiZJiiOUbeQxBn0VFdY8bs/uQETN5WKqHwX
71MJY8a9n330UzzcJUL8Ny3VFbd9DWlunahJnyKPqObIjX3i/kvGGBDCCJycCWFVNDu7eJKZg0Ph
L3No0W9ZnEpj8c4uEHlPyfkeK5UdSsRPfuCgom7Ipl8VsW7rLMK5ZsCnL5pK3EojNuZ+KGf0bp4B
FuBqqh9n+4UwSoTBZOhcaIyBdjFiomYq8oL99jwr8hlghkuDz9fWhrlHrYKXMp4Y36pgpuHTQxZd
HOmNrheTNUlNV6fNx4Pl4BjqTQOv7XoRhlmeoE8ARvGwgHjW53UCxqlVTLFIBe4rA5J94gyDZqcd
zB5+efS2a1UW6n0cGcgCR+QHLWdxyQfz5pVEj0/OSSTFfJnBKvfeg9FPTTTAz4QrVsu0CXxmS4Jn
Bf2cjeROtovI5slg9Hq8x0TqHG0Oa4G6P2tAJwbM/vqJSeGlX0bGiZSoBAU3AfYFvNv0zEumISKC
mrhYC4XhC0M/zdIjHQGpJroQNKkfHfwEWUs/7ipw4jvzvUOZK7QcWoN5Auztbejj+h/plAay5uXf
1LH7BSNKgV4Y72tqo1ez+UktvLU7Dy8aE2kYNBOfINy8ZQDokgUFffRdzHjyaFzVrLBU4CBK37W1
rEHsmmErDqf5Nqs0hcCgG+aantZ05J9LVmauHmdjr3pxMTz/TweuZ5JDcHUq6xyrqr33Uk52qXp8
UQB2UZOhgLJwhYxNHu+ly3PeiLOTqseGtdo4GZbxHLsxioZEuJiPV4aMfrPn/PxSYqGBMpcYNbx1
eoKsmthGcfC42y8/X/Lzu9qa6wsFMIgzubi3vwsa7/++CgUYMyhY8r7CPZFOiqktbOegOGUxafNG
uspI9ignnaF8FT5VbYh6NEyTRyxdbl7a5tdSaidSnT9HjTReZAWhaXdkJNOPivp6/lcJJ7irlysn
HyuFS5BzPwxR6aKoIagRhK91250/Y1pCAIloaWW6xsPh8pPS6dWkyX3T+9T3Ft2dt9Ux9NUaAXu2
lyxLnqQsprsZpqCuGKik75wQ8RBsZ5wVFr43sywCgDs/iNyK6uwhtr8c3JfS8dLQ6zFdupPEIKA1
VpD5bVhaGFRjs7yjVXKxLp05+cKp1TONPALMz3Oxb/n9NcifajXwb4j+XHRYBNjubWrmzC+B0GNP
ZDJu3nL5Ul43XS25fHhNoM6dGCFBZwbZ1EIRkRnt5ulqMbqNWFXdLdkwfdKGv9wqvFZOZRvQ9ZJw
K0PpqBkHcCoo1yFZv0DeNVeIXA55Ez8RFHtYPfdl9ChnIDHyeU01W9XkdCys4q8bT8nRcNSAAynj
2UCLbDBmJsohoDsb/JldyD/ogRN8zhCZ4wW+n4muwvLqoAoI5vtAOIxok3oUo/pDZl91QctcXn5+
JwdLQqz6TXrM3OnOc50A/95mN/rf3xoeJk+2UdTd25X68zcmBv//+yKrs5FYuaRQ/Fy6P1ftzxf+
/3+mU/LcEtRw+Ll2//8KD7ArFTvXf5S44P73wm63S30ZaUzYLITGUY7i+PNnuNOuZrJ+ixL1YskI
wTrML6VNFS/z6JvVctm6tdnSF571UZtqinfzinaJ+pRnK2wIqarFSiYxFewRJxHPk5vIR1CR6pVC
sjiFaXTdPYxDjw9d/WkEqDg/cMXYUXeh1VBJoCexT2mFrsXsXiZjUaGXzXvlb3XExfrdNGIEw4J4
WFfk6MUYdtVjMi7LQxLgS3M5CSJl1OTMguMt1a9lQFA3EI2TiUwhGXqwJ/nJ5WpT0Z4zmg2VfMmz
4bc/3QqzYA9aSfqrLLWj9hjyVdkUyrV0UruJf1PSGk+bnk5KuEPqaejNXFpqJfHELcal3EibsVOw
+y63Qu5cGFCTxTqQJvQWjHGLww5R6NwdvLms6D9+MYX84layuK4IJsEXdueN+Ina2H6pTL+kSWis
IzkFJ4uuHILMGeUFU6TnQgKiIGDiAqOYJqz7mjJ2+KaSKQwuIIQo3yd2HD9/WvCzqJgbUn5NqhQN
NKvjtEKuVCuos+ztw2QPkAvobcNWqHgnSRXbzb44EABuHLvlUKVp/hgsAVsadU5x1aCZKV6Lofqz
FGP5POUnMChSJtAc33na+CrbVjMd4m3xvQynIpiC5p+49iX/l7WUSC/6vRyWChTdJACvkeahKSEy
sNikp3aubBhN49yPk977jnefVz0QTyyZ9KogqjWEnKMNRgatTxOFFViVEIEtC6RA7XYnn96PqU95
EMT5PTf/N+YkFNFx9mteh3XXZr/lylELBOsFbENjgP9B1kuBNYKHn67Yl/B1cuZ0WYM3wEj3cEEX
oEZ7p436eQxspGPGQo8VRxRhXl8x2Qx2h2g80fIhTRojdLqjaXpvnvw3Gv2jlTOmUGMnd0NPpveI
q9Sxl3NR0dSeDgRyAGL3xFKKo+lj35lBkTwfn/RIQeihvM1j/1saZX3kwiTzF6IPbgDJPSIopDnp
ePNT+z0zBzfy+u5vnLM9lAGXruHL5gGkmT7wP9Ke1W4w0uGUeIzRU/tQL1O+twBqTpb6w9G3ZdNj
cOINQNQFi5FQLJ3fUWGQnHySC80w8WOMAxNjj20PVx6ljxhn1dZcGREWIE+5VzhRbyLn68DrSWcb
6kteyOry858r0mhe+7j52iBihGddSIezLl6xWBftOWSWBR0NNoTv50u57BuHXmKRu8fCTAsMRhNq
mJ5XNzGLXRxGohMOHVIXhsdZz+o4LzVCKhQZGHPZmfm6WTgnDGeI2oaVF5MjUku94DSQ3mJ81zZo
s2VlB7PM4fJxPmdHXaf38+AHCPdS5prE/XAI3Th0DYmKQSCw7Jn87FKD3hEup8O6YSTgFMQsS3rE
z3dwOp9kfhgasczDJfewsLFsjsGp80mfaRrU/kUnIgf/LEEVwVbC43NR6EQ81liVlkFOZ2Vk8yHo
/fRQcTsclQ1Q0Ly6bgLMjHPVyLOEOro6rDoMGUPqMvt3kzybpfE5lvox7dfptRDid76kn1YwxDwI
yTcprObRZThhEoQGF6p+6Drv3cr9Fx5qsB8wR1Hhm8ymjJ3sxAzXmB5UNC7lK9rFc4aK+C1JEGYk
c3oECfzltEV9al3OcS9Q+NK07+8q8hegCjFVOekQZi2+QdUT4TNhkJsW9nz1PeLFQOnHqpm1m9kv
ZZ4hQ4p1KL3PcKSQ1L584pqCYDEDHBRdh9u8fiTw5ZK18qQ9z9uar+xIUq+bSwy4y1+3HB8ItWju
3JYf1/XHW1Cn9HF302ugahYURzeHuPLsI55K9i/ycjjKJvvaEyQDMESUWeL3pCrO1bNCO5z4zaOR
9YdyFQ1tCcl3WfG8J9T2yAhxsy0X7UBAAo1ihBZB/03pWkDGY3rL9XqZ7XHeZ2sGbKMsVBxBRxE1
jiuxyoPX9OStz/llyRhM7M4lEhIvF8TqKyRIxqsI/lgkiXAIde9tkiHTdaGi6RD0erfF7USoiJCj
eZcLtsoi1wke1Wgp0LYRq4Nbyc/Sk2vr32aPT0bYM5x3UZL84bzKPK+2SN/XoDfuzCYeSPp7qaxu
RVain0vtmrtCGOgKlgHTDoP+kBMeu7C2uCT88Rg0D13sPSmnBV8nlc5bsy/MfUjXUqwMUu8de3q2
GvHHzpLIwn+99OpBEaRsLD1RDiZrh+OMb1hfvdWDbKqRJOb6e62Cj3QaHpKsP7eUpAdVd9euw4Of
cWONGCVwCRHegLQdHo79gzi+Z0zcXej4+bKz3frbsk5j0F9iK3/IXKJ4VkiBaEwIqV/q+zIerGhZ
o8DTKko3xSZhPJTCrUdpNwypNaIud7Ru1bI+x6S4ZOWfFcKysr3uYMfodWPSpLPHPIh1BDZ3zRNw
BdXgpJc4dsPa8vc8colqGJ0ol8vf1aof5zS+q5RV7EftU7diPBjx0p9KsTyiTSXoTDU7Memrjxma
KR46jmyMDOFQIlmmqNL0QBZni9iKFGOiE7jPbJxiNHk7lvbDLjWAlMqv7VS8A5Bu/mTvPRNNsu/H
jqIl5tTawbi19Lhfs/G5MCRhl/jCq4w3UrnTe1XgS5JF/oab61qmYt7H4/KP+KrfpmVdpwxuU2Tm
SwJFHdGQ9+G2RLVYRPnMvXFQwu2J6RXGztRUeOS5dZiJk+dYA8fIsUvCPZDUYJ5yyqvCuHyoBq8k
wjC5B/x7T5kuUqozyUMbH416Lxdnk38VodXlbwrkLQQ2uVbV5qjUXVTX43sJaI4j3t7hqX7I+2Qf
4Ci1u+YDOTTUBQf3HoTyoHNPnSfThG8uTlYNWYEEfvSg4eIcelB73QO+hi/GyhbD9FTAdAIVV66J
54QssNHme7ujreG5skfk9V3MvGTxhWHClN9QhlQ51j+3w81ec/jqcSDXPInt3UAa6Y8ACqjSSR/m
DN0i8iXioHokdKqbzIcFBliY6rHTIzYi5Ij7lYR2whDNQ5ZtHpyuSvbJ3Jb4CEy1x0KPY4+jhLnO
xKJLJQFoVF7uclquQfr7qO4N5+xBrmcGO+FaM8cheeH4MMwnW3X2Xdqm46GSFPUYtulzkq8GHD5U
XqVMvM9VSi51zyNHgtngbtknEyoKgZq9kGdZjygu3YL53LQeeD4iYYhREQiAL1AYbqeURq25Fih7
0vfZQCkqOhw+TMu7yef4DHATWn372NSPRjWn+9gp0fZlASosIGezPy2B4meozKfEQInp6xhCwYfJ
d5iAAzKnh3GRoTfj/CDykktjrcNxEV8NUNC+oZOvbZVPDQXMeMnhEJEC+WH6823MnFO9pWG0Pcew
lVjfU1l8T0lX/yVYPN0ttXioRT1DplyWPsvCoPgk04GBHcZgN+BkHcs9tC4IO9pKtqMw9QzjrunX
Zj9mOoIsRpjp3IYgsS8jW202xaBIsRO6ZeGFBWRYaqKPW4jhQ9e+62eCjozp5+Tw96lvProW72y1
pFFv+dfZtwHoiwlN7sJ+RpYAg3wqayhfkB6oZbblTvn7VhQfdrGedQMYjHODBetHQajUr5VsguPs
iasVWNk5Hb4zx/PukIqbZ1XL57iJs4MccNmoqTzI2Txjmon3q9nkERoAYnyXOkKOgBBAFKQ/2rc2
KOgXrvODbSR/bWXd2npmnEOTfXNLoqDMTqC+/UkTaoMc4jpHjmyXEDHcDkOddw/znN2nbEO17c+U
9jl0+5kkA8D1LGt69UzBZRVIFE9yIenHdN/rxSDULXVEmHe4XuNUgBWND3Gis0M524joO4lE9YTb
ky2SbxiW2m7DoEPgHb+1W6B1L8Q7hYnlDkT5vYo36QYqlgKakOANvdGah6oIUJLASKNi6lj7MgWb
10ceU2lU8/hnLk15hdu3IhDotHCjUZx4Ne2G54PVxachd7/d8nW2BBQBSYodmCXwPqZ8Nr4gqV8B
RD78igyrZNu0iPsLc/fDSgwaCBnAW9Xsc7IpQot9bWcVph2SfvnbHlAb0rZwMPmge+0hpkjHvwTP
kTPZR1lGltIct6gOWYKMbnhay/Rc9s4tFc0vUyoHrZBCup6BBFHR52B/sEivW1vnkLHOeLS/YHFA
uMESO0QLIpJLlnCYVxC5SwO9LKvfVc6bHZDLY3TXjAyE1S9/GwbNvb1GCMXWxuihfhkomS8iPXak
lhLAEpDZUzZn1/62Rzj/ooZwqm2P+3RtsVQ2c0QkwmkqkXw4XuyAfGIPqAPjycGDgIq4fBo7qSI9
2Hddlb0ob3kmIeqlxqu5c0X/UabsBDNC0cG5LKmVHEzD2o02yVwpoULeVlIxOLdtWspmWkCTCode
IrJhLwNE1E1sXvrq2LdmG3ZlezdQr0v16EfPQRH7Lg72lPinzt+PiiT71K4hw4AUx7T41Y08z4Tl
MCFrFmmfiG2eO9Sr/CnUD8SVBwgUyk+KHf5rA32PgA3/9hC4p7h955KP6tWo79jQJNtjQhIKMmhB
W0ys3poC+GxzCDLOjzcqc++310MLNxuv1Bd2O1Lrq4pAWyTN6cDgwTX7mUziC1FhhFjcOwrL/a0Q
wp66OfaJhwIFZEYGD5hOeRsE4TzfalSVxzGfsLvk9UeBaM5pmA4XxnDMsV52GFu5lQJQXaLKPnIW
vC+mzp7tpvlECCK75s/iY3zUpIio5lo7iIFzGwtUzm01oCc34+OSquZgCtfatVOaRA1JAEFgX6bU
fIJiIxtwBWLHKI+xVHY1kn+yI2ZGqaEHRHdnD1TZB5Urs8NselBNWGZbd/1yqNA5DZjotD8fcdJ/
OZZ4V8piutIxM4mliYRwyl9quuXWhLOvUyXKm25vUpkTkp/35btQqC3R/8jb32drJHdk6v5WyrnT
bfkvw9OG6OZgdjNeyTakOpCeGV5vl/m/tjAu3BYWx2u5WuSVBRrB64oWlx0OZr6NOvel0OQxBB0F
ZAU1KwAx7YYpwdoSjRjqbCrOwJo8z2MUpR2UGqSdOsQ52BmBsM8ULKGia+LfedxjB68WFmlsJ9jN
gRIybA5cS1xziGnm7pNuEhN+PflVA0KHhDjem4jM9mrB1IEeAgptRmG6iOlgDO2LzGAXNRE7cHtp
s0OC/1+QJbiXu+RKsth3J5OHnFIpTOgImlYCyw5KQzF0sxu5dg8lKOoVg1QZpZX7D4Fcf1hcSbPx
UbQrLmxnaA5Gcv25hGet3xp7vGaCY77RPtAbuPIIeTOVKNU2u1PDuIWBpp2fevxOUrBttVN1qQL1
1lXmv9GOEfzWWPZGBMk4KVmV/FZEtoGaTOCPholtnpkTLxUuTrrY7Ijckb9poja9p8Op/rf08Xwt
mm9s56zhboYmZ/AqGKB8X9ZD/qAWaP+k8uvQo4c1bdHxBRw9fVEUeDBxoBllWoVF/CJWOtFZk1H3
4vRGJfkN/NKHpTlhnSuJ9WjQllB5jKAOSERMLstZgMp6WJf7FVPEqZh/69J5WmM7DpMpVgd39O+g
fJHget5tndm2JmYJlu/6BI6w1wPrrgN3ioSNlOL505kQmShBJp/bPgs/9/dcSs6eDKU16ot62g1Z
/TAV88dUbX4udGTCbvZAou3eJBE4UpLt2mrsB4slaTT86nG2RUeSTzTp76n2nltreTVs+5zG/ptL
3H3pGGTiyUtuibsEU8/BHRx7l+ehzIOUUdUKu4nEUcJBkWWNdnKw9fxP9hIv4LcxW6+znb4yn/Pj
2sllXPM/3cDh0IrhNdDDORkB2wL/7ypJkZ2q+q9LF3Qpg5UJnve076z30uSz7XMo5B7b5AmxInZj
sK8Y5FN3JJQZoo/KkeR3JuLWOpsWTzZvZXp0m9k99MLlk8Li6En3TzFp49gQUInogLog/wmDxNUk
rnmfTqxDKQKRqcxNQhPqe95I97q0AhSHPfLolHgBUZlOMc68ZiGbVWDRvLgq/c+37f8KZaxHcBgr
ynzCambxMpoeQd11a4eJhRbTj3H1+TSkizwxzp6BQ6Ioxr+BhUQxrnlFQNHA3es/a8btzAOElDg3
PljzojCGYpwTs3HKND5uXNVlxDLE6wnEYxVnBmPdmr/0Xpm/Cjov/WUiOOM8TYZ3B5rBTRdqZuxr
XDefchmHc+pWy5OJkipWQbEvVPDPSz51a8Oa7Fx8tudiQlfcT0SYmb4Trt70HXiHvmqQnorygtwL
pG2xyxCUA+NZvNJGE8Sv8SppAJmfbLPMbnbNfhS3mNrXsuCjISIDcMCo9lITHqNy+mUbcPwCAw3b
8a9EJWhS/D4/u4UDlTirkrGWhQUxk7l3A2DMpF+/E8wfQ7JQmBbyDEOL47pMyT2kSxez9MvsD/EM
6mwWgBLYy3MCinwPu1Vt3ZEHSkaP11L09z9cnddu5Ei0bL+IAL15VXmnkncvCZkWk0ySSe++/ixq
Lu4BzoswPa3pUVcVyZ2xI1aI6tG2uMiL3D7poqSzAnF5DqvbGpKl8BnTmxcg+zyyJNxY22O6ZhUE
2SsgGeq8z0kusHTBzDA1wlJjhyfW5ea+MJuTaPLiEgmcNpM2vXVhINkNqiuPlJCuIETj3HEYaEGW
rKqcPG2QZyiH/as/hk+RV0GyouaNGFHyZYqB1FJfQAHgUxXWOWalxol3Y4knM4qPwxhoSlP0TlXV
EuZzfjEBcgxk2QlpOYautATF4+EtzHFc0M2NKb+sOKwGDWjdxQJiZdwlqu3IkfIsU8faz6vaK9Kz
ss2XEGPdTVDmCU8Ru137RbrvVZCvW6eAPdh6r9Nf6ijW5PBZcM4uzhzilqCZOVihspsbP4hQEptq
P+bEZXTAYDqR+DQzLPjBsMGL7BE3T5+IbXNsrskmVcUBVMJDGcHyiBsAaQDnXi1nYK4XiOvs4zHJ
5GF781uhk+HiGgn/iIgtTsZBzomoG+RquEmEPHR96a9hWOP5q7JTCKt03+D2waYtc4iR9rnpZA7g
tUkA5zo7tjrMkmPH2f8l1/BJINofiwJVSXVwFklpo8Yt2IJZZKtRpuGNmYl3xxh4P8vwPY7IWbR5
LcnlixkBw/yQ2nbXYV9ckjo4gbbz0eORVJid2yeFYfDRU5shcdEya7apkebgjNnw1zZwbPLAZnRP
c4/gukjeJyrYUrO/171ztqv5hFPivc8cmtRyDxQ1TyZcxdyYGpydilw7ILWHuZuGnWgObipxGvXv
U4BLxQ3FsPFYWnkGL5GqSvpO56DbxPF077lVuBoIASAA76u6JWHi9S/46r9nAOOcGMjjBgYKHks/
hoLE2badEx5ppclYtybnMG7IVfC4KRJL4XWLjixB/V1Bn5iIU3OThoplgYI41DAtn9RYvAH52VjY
sw4YMI5B7QX3ff809hS35yq6w3QPTLuF2RdNza5IuuLKevDS6PpNCBQR3ah8k7fzU1gS9pprb7pB
HGK7Po7+wZ0YIzAh7xPMN6tlX4y12uvSEJ7pCPEjxqtH+e+lbwgPOFKvKGJWJ7ALX0Gkp2Pv2tPK
NvAlM77RclJIbz11oc2yqNo3dSLPdTqdYt8Yj6kPStIx2NZ4nrm3O8IopTbgn0c4w+IoPeV6aiia
4JOIvdNaRW5FOqXAw2BmO7YwD+0wv/HRGvdWah3j2i52TsshIndT69I6rCQkTuYbFbDeh0Pz3VY4
Y02HwaEoHixMS0eifdkeoyZwMXtZVMZgBpHUnNhmeEl6pLZpbmB3gM9Qgf3SwG3tXFgKcNkaNoxM
HhWGuqIfCePB8uLE7STrPoP95bmLQw0rXoIGA3FnqQAITeKRFWvoKVm4Tt0qrFn5lrigA0pOncmQ
LGly9+QOX0NKyl8h3rHVdO+zutnLnD/RbS6hS28T68uUDwPGkz7AKhGgwO5bfMEbDOxbZp/yVFak
fiKh3nJ35GPsUBQMCSLZJpwrkVHGYx4j1Q+Ym7gzv4ft/F56frPL2/DXAOAE99nV29QKTjLncc3+
bA3jDRZ2TibT+yoTgjFhBE62qOR5cE2aflElwGNAxe1YnOE6DdDt3DnfjoqfFThXcFtk0NTGtL6v
0aAJINjI7v28nCQk7gP8vPdygNoftT5toNo9ZTXyLz5sTpodxGPCUPRyJPmxClLnRPmP46WgMVr1
7aSTvNo+CnSbI/NUzFPrZuKm3dBKvouKkqBdyWuJQ8w/lUO0yGD0/UBhgqCoXKTIaVf6BZ5XyOXc
DLHlpQ2tNHFyaOJWfqc+k3jn3XYidoG4RKc5NnERB8XCu4M6LmgMjOxJ3qQtmTZWHSTHmJ9R+2x/
+xO1WKUJ5sHFx8hpKp5MbDp1Wn22UahoP8d4HuDndLod2wZEjtb5dsotWPUZFUO9x5b9MfWmZHyq
WNNKEgFFuDfm/l6lENmbwH6fzG7eVIJ7OhnWrccgSDYB1UKN7ntE5o1uhPil6iqQxlb3wOgK7CRd
oEsDRUCC62voFeOLsp94t31ehujEA3blzqKCrc5DdSK51tka4lICTptA67qNKDFIfXwBQcTU7Tew
ADqeAjZZ5k2jnCct+XB7vQ2NqQenNwFYq1yQm2DxvmBb3U2G/zu5uXFsApVCueFnyuhz5wgovbNn
hR++TvZ11YuN9FJ7ZSAgT3xG1p6WizJU5du+bL6SyVw7y+E3GzhaNJ58qpqIjkUPHxPzyhYDVIta
alhsQq31aEhnmxD8xdZkwFdgv12C7ThPYfdlgFYiBumvgx6UThN3ezFyd0ywLzYNq9yoMH67trxI
GPk7vLXXWDvjuhsjWItFfhcCX4OdSN8Uh+VonOx1rCrqkGmRYEtTRTuLUFlStyknWfkzY6XpJnO4
qiRcVamqtugZX6EI9SqxOePWLYqUk6UOVsOt6khDk+zqjgpmDcNRyyqq6r8CqqNOtevcTaE/rABH
bQiT8JQxuPw4MXzR1nusLQgapE1MoNgdFEqZkRLvzJ0dT8U2tf0TFLKrFgAP86iDSwc3IQzbnT14
9ioXoCLgqYJ56xpexTR7Kmdfb7gP37fauC52Wz/mKekOCIWjH/9Dh81bWBuW9zwUNaMoy6xiiOTR
QwGlDpttIvlfCwtEO6ERDIT23eouQXneF9zzZy/8sfAEgnELdvRAYcaLgLTnAvcwi2DCHAGAzYCG
iNgcTtqjRZjNL3i8GZu/il4n6SVn/g4DQecw5UJap4kTHNIJC5SbgE3w84sJTnhP2uCuE755yu3w
GdMsIQ534DpEAHPTo9LOmSglp2P6/qpeY+aPWeNHwbnNy/Nguf66B/9IMI2krV8WcA1QcXSQT7wI
1q0XscMkNT8KTiYpdd+V1x8rnIxRuhwp4868LecY5VkPnwnYgRdPcdjJbQjSkuKQkYjqOsRFaw6a
bKrXjBv420tciyGfi31Vk/tH9vAXKQrSGzRuboKLubLG8yIZ0NnxmteFwHpCK41uKoEhIOVJt4ui
cTPW4dswqnHDcf4+rhgkI1E/jF79yXEZ6pMdMN+Xt6EBgEc2+imMAt7QlLSNfLQKjfPQMLcRoATe
XLT3ggYDt8fCEdAf4Fq8wXlXXWec3OtGorFj+3wszIAr0h1/YeZQQTjTMuyR8sD8vrgvMLGl5bai
F8tJWWk1DjSGtrtYcw+yB2iYlcRPkRVdfCsM9r0M9tEwP/YgUFHtQ7K0svlpcL4jBtXWVsGiVt34
kXIEuaRBinTMfHfovPIAIumKQXrYDGUIvhyuQpVwW5vz5oxYMdzIaL5WpZuu69n9jUb9JJbgMrpA
vkB4ro3pfdX9uLKm7HXo1HvgSf9GnnPBOxIayW9nT0Rzlg5417jU0ngxh/mZKKzajuMyoGsEeVdi
w4jtB3uCAZR45Q+w+5CNUrdpjfqOqQQ67hLcbJrh3Pm8AdgdX4OKQ67VH1y2RSgnfBhfR9nv7UF5
qynDNc/mmUp4fpg+rJkQPAqW6egwY3WtAKMbpfmA2lX77GaD4TBmNrWVctoRXmeTQg0u6udpLD9s
SzY76ufcFbWf/Y0oCJJUjlOeetQwwdu7AXj7JaPAWXUtEaZx6Lmx82iXdYQvCNr7xg4bGI8sv1jb
fma8ko3yXutqa0oEAjckWtoWAMx1STxAK6KLc11y0OiBc+d3ZW/8tkZmbqbSbPfalc+t73cnTD8o
ueJkBN7GSCI2oZM3EBuv7gln0pBRE8fZtQvLcVheC+b5gGqhMPbUYQ5cAvLkmiybMnl8JHSAYhIl
dXcQPF9u0gz6sqU8dKS43uql/SibQEikbKPj2ObQkV0dq99yJQRYak16MFzzKvuZm1it0t2i74aN
x2nka8wwd8+ErW/ErRc47c5FcuDobM371mgeMPvz8OoEjoGJBhnAwitRB5DlmBt9mwff2HSnrIkt
2mqbnyGfr141SU4Bb0qW+hLZ+P+N7C7y1C2LDspZeSzhZn2y+hCt2bx1BRsERR/8NqP7xdHnhtTX
nNo7xUmmT0ssbE65KhhcjYBMttP5x0A2Dz2w1UoAePC78lnp/jWrnXlrufh8jfKl9DGaOdmHMQJz
ccvXNkCHnsduDxnSjCDOlS7CnS4j/GB6P6ctfivKvJE5xlFtwvHaZDPltKDGWyuAWCoRwJeAaCpa
wqOJfApxiJCJxlaEfMG99BOpjtP5OLYc3XkGFiGQ55B9lnHuOuvXj7oNwMUcCat8SgM+8GyFNwhi
36FPPgiDdq7Fm7EgyVQzHSa7p5dloAeFODP+OMFfPHITd0166YS1ZbKKFu+d3Axj9VpMEC3yrH/F
swOVTOzwle4V38JE28GDoqaIFShOfuUHbNOy0t9EHU8AkfKZyyw182OzDLZ9h2/T8bZusNwG3hWq
wLoNd1YZndsEKJsRWucPfOd6ZYe00cSVIj8z88kuFgcEyQ7uE/WHxo6ekDxZsYTE2Sm6O1VE9+Fo
m3ureBdipCTeePRZVZUZKr5S5ZfjpCNHZrwDw2ilq67xmD/64bMrRmYZf3roWL6oMiLIosZ/dtA9
mPiJesskTZ8k5e0w8C5bnHhWQeD94kmDg4C6WKgKNoYVXyy/LzZFGtzRzeAhg5hHFcZwBUkLIQY7
XKBx4U+rlBwabMrjlGumSOEeXT/aZTNIcoVtgHXcL0yr90aIM1osJxicLDMHHgiYhAY5mMwCga0V
Z2q5Xk3lGrvArL9sV23pJFr70WPYjXoV5MXzsIRkPa/gavP1bhTkhlXzk/lcpD3tZWAAXgv3YUz0
0WDouLFn68NMEvdQO4qKCRs91yOc61YvhITpZKroSiuiYt1TDobUYd8kxslz8F6gqbxWKSj6qi24
YX01MSI4ZPSrqR76mftHQkD1xtAT+fseTKLEPJLIdydtX3xdrTXV3KrgwR0w2d2kI+1cSYgQ31+N
5BTko82oM2V7bV7AvFxl6b2PU0NBpleTAdVPevS+yAF8GhYjXUacGeAcQP1meVPTLn6KrQim0VZq
zhoAFz4znSXAu2oijUn+ZPe0hjTEltLJsq5xH++DAuN5nZJTcRZSSlkQy/CIH7Vx/CQ1IbLJDZDO
AeyxuX6yLcrRbEVlRIqnYvaLZ3J/y8vzZnLBHQYVIJbNSySkQhdvxUWH6rftW3vTuSLm0va2+tVI
MfgYSceGDuJ4b8OsLpk5QuxOxez8eEhBNG2SlLDy9xjqvCGNn84ZjvQZ9bhz0c/JFG9EmdxGPovN
ObgBRx38vYfg0O6k1w6n9r0fa4+7M1o6iiL2I3UXTtlDo0xEA2zydqU2TovOk+W0YVnzbcY9ejXJ
9mD11jMyIuKTM59Lr99Jgc4YhCwjcdRY+by2WdLcVHGv15mF8BjzUdAdgfjAv3hVz4Aw1pxWqqtN
GWHm4ongtUvdY1OVWx8Ld5ezDGLfhsm4HVl9mF+z+Af0h/EoaitSAj/AC54cioO2dV0eMCyuksEF
Eubv8zlDA5DVLaUQxMyt+t6R/mFRHRIfjn7BiFl13S2rMj5oHcOGzP8FrXuZ2qX/ougOIedTJ1y5
ZnVpcIXr2KYArA32Q3drDf7tNDu72mBYAVlwQykc5pmGRpFS32pfX3NrIkkqgOT34m5WPgcbPLEY
lGFle85RLhph0O77AI+ebVE9kizWpKLinQ4s+98ksXbaAcFatRnz5N3P5ivkj03jY3W1opLLBOJl
xemFnZJ/07ecLzx2I5ZiVgEMwaPRwa7XviYmlr/aIflAYPLGwRdI1HN4yOCKFy5QtuUiFMZ8NUy6
r5BRTNEdgRBH+MbGfceiLovtK3NSzzN98IhcRedKcJ3Ni78iQeR1K/wK2Iis2D5y3L7ChgO+1z3W
EWMTavzPUJftZnbYXzbI+Bvlt5vWnK6hjbFuTDknkUFaCSf+6S36FeZxlcAWSfAv2RP+JpagVzgu
q6aiL6MfOzi8dz22UGpPLE4c4CXcxGTVPf86s5Gzz5rUOtcdBU5t8ZG6Hj3m9pesxbMQJ+YoKoMj
UIc0FzkmQhzg9Dm3To3iBXDlw2gGPJMNHK7CdJ4n0R8s/dvzfrCz4a5nzPlHZjf7rlyM0f7sbhHp
WY7GSY/hWlHh0rUXp7Fpt/BBbSk5fvN/YtdPv2PEImJIe+dYuZRTdGW8p7ZrRWH1sOkd/q+qbFa0
iMT7ruPdCTRHyFKchsUKRQgThwIN77RJ7SxEWgoLL9YS3DVRwuxUgXkLo3uzZ0Sr4k/ZMSTSH0jL
g+/8YvLf+2WMvY3/gRFB4ukcgO1L3QDYKAs6Q9KAT/AIDE2knjyFtGTZO1AGVuYAna3BzivXI90i
/ROljy9LSquSJ/3X31VFB5FEzRYUAStjpVnp4ufbY/c5GzU9OU5oPZNkHLcpwdhJUFCUlfJuHCNr
VXQzczsNeSsx5F8DWtU6ztHLqMVcW/Xi6loAxgaciZvGwmdtluUbeQ7zGLJLMUdKxTpG1Y3byeKC
9j87lK00jf4ozcE+sH+RWLRACeAIn9hH+BmVu7V/zKXZXFq7aY90e+0CTLEXW8A3KBpzCZIsv5tB
MlwtH9p93yTFsTGq4vjfP70zQMtjz+kDOg3/9u8LP0mLfu/469Iowby98MHmLDb70P4y40UXRvbe
0XMLblgbD4YgG9nTqH0JAqpo5rJmuYGuOpT+xAOA5+cS830YWD+tVCaNN7Np3mLDiX+J6yCQzzEJ
T6Xu7QYcltk4BIYZI92sVS8Fh7J1GtXdnVm1+S7mr4XuxCccko7gr5t6OwoToTAkFuuBFhFkrlIb
W5s9nsKy/X9fUqXG09+/i/sTa8jw+Pd7qQ4fNWb23f/59r/f9LoiPMr6/L9/Sshj/UScmrj4FDVk
9FpufNgbCpajJ6Z5mGT//4vV+SBmwmLvOplz6vvQ/u+Lv/yyyVSGV5TzHorsaz5QkfX37/++Nx7i
EK09jN5kX9q4sLr7qSbZaDh3kcEWRZTTIYSdsOsKYIvgQkfe0hm4VRNycINoKDkX8ejP4eQKOhAs
m+X9PHvHpMr8Y2vaX5HLJy/BoXKUHFgx+sHpPOoahSwjO7Iu6Sz2wE9R6IKdfokQ0HNWHP/+yfov
URCtA0BNe+BTzVFaTnOcyBcc/36Z1222R54FMpY3x2H5jiri3h3M9H+lQTPyTJasK7TicTHiWwkF
ObuM1ePk30+CTAcWMkkeyW5OQ/NL8b04zW27XEOUgDn8IJG+VLqBfRcmYJ5hV0Anappq0xNoJY/U
GcfZlAZI18Yxjv99Wfb9rZ2YN9D0xTEfMuO/L1XcIBLkHaZTgk7oe2xm/r5FLd9iLpatmT7eyPEg
c5OCZDD6s+utgNXIXd5Nhxm55ehR0K5HR5+KAQpj150N87c0rfqY5AZLOh/zljUGR1xyPHtbvOnC
iutzw332UBjFVhP7P+JyQ01gea6nT3LF/XaSf1UrLf6W2WKdE92wepFsS9AMjDHiSZJmF8sM2Rwf
wGEnZE7oPRAEenxh80r7J/S0ARQ/2E+/r9aubznrclBEKQMUU9Oan5DW8Kh6zSdzrnmh0CpqEN7l
KD+4U4QrdKXolHBEikt8q2M5gU1xKIwoQQrRSJGs1OBhxcaPvHZdf0mI0IPb2BvXBMlRZsAlrKlG
uKjNm7GlFL3xEOHY758CXSUnkzrklcSXY4UrXWuejhWU0IU+GWLfw05KhLzLHunWNeaFwOmP29Lq
OA5QzoeUGw4rfkSKNv5pERUHfwB6XeLfcmsq1nT7jLx0Zh4B2Q2bRmBDXUuaLOFMz+NGi+ck8t7T
XOx1Ub1VzqminmP0FbQq6jcKDnYc1Y0tnLKbPv0nBUc4SIwFh13YENFHMVT7tvSOY0mswikIeI2u
OOdA2+Mmsc+5kbI/isShbAqAQ2Qquyfuc72J0NUNd51j/7Cp7NZM8jsWyJJrtehWkESeAwvuPFEa
fkJWDmVN72TM5FmzeKrCYG0VBT3Y7WMUR59Au9UmqJIrGklMpuU9T0JBv12yKg0wl+2wi1TeLX1k
u4R3HRuCd+9hd5c6Puo2upUOfbIYCpkW9DrqB3jAmlBd2frrWmb3ldPehr3zK7nFodeDrDMTlCuo
3FS6m3vsniUs8VD7xSqO8oep6L1dq6dt4yUPjb8I0nm4SRxxScfSXtvhkQfFbVc1j4aO+hu7AXGX
2/cEHF5s33sMl8K5pQsAjZABkfRgT2qZxyi+SIPKEEnb+RzD8SshCBMT2wzhV8ZhEoqKW+av/tJ6
jkk6QOKUBbGsqe0hQYpfHYGQdW0WRkxFWfhW5tVrZKSvQLmwJFLty9DQWs4jxFeedNl3yvvIWsp5
wwmO0DYw4NvQim9GG/b96Ib36cAfVrQYm5wevhDsYmOjlqfmWBKAdzwEN7wQTZzfl0H/zdDt3Jiv
lnKwkFNnGQ+m2im0CGGCmZhSHrE95Tdu9q3ZISklf4dZRodcN9vWEE+zhsqbu5uOFeyFeIGGAnfI
qmIftMErdWhsDWIOF41gTJkQA8Php0tnih4i5EmhrxZMSFzb5BwScc/Gp+KgQp5dGyzhfTI0BlAl
BjjLoSnRO1Qxdvs6F7fCbqm7xd+4c1z2BCHLsxTGWC/BBIypz07RYCuNk44lo1H37/Ri8RmwV37h
whhL3E0+pFfM+yBMzU+zBSXTRva3TLB91ZjswIXMLDg99y2iAhWJBnwr5cIbt9A/rtMZG5N+7NLn
zgSQKYfVVbzbZgcJ1z/WnQZ1mXPWrJ0H4ts4IDP40S7znmqnbRgSQQzn/gtf+hnz+rCUiZKIAr6Y
5bEHhBC0S4MLuco9GMRz893N5jcbjHgj2with2UfW2am7InDHOvTFStx/qFnaWHLRq6cPH6rYdh2
I7WJpe1iFsyn96n3H1xUWg4n+bFPcUxGImcAGiKMiGOGD3luv7VusuMQiNuaY7kgqXoQeQviZ442
ij+NBdj8UYxI1/mcD8h+4T2OQ5h+Q3klFTqss6j4snl68jbwgtYWc49n8aRQ5osfzqTVAutFVs3G
bOPbNiqfesvwt0qfByeKd10NRQfj1SbxG44WGNvqbjdrjd5bsr9EpE6Skd2ifXAJzLhx8+BPj2bX
nvxM/eDuw3WTY/Zsh2d2BIcihZoxWndZNdWrZEFkunlAg+Ts7J1efwZQIHwv3k7OPraHS9HO8R1E
fIB/dgB4COkIHj65KwprGeOk616dmFVCGW7GOD1WxVKHPYq9ssJxqyKcAfnAfhYgGg1h8EIhvl7m
Bh5XW4As8IcKB03QrDIbS+KczsdAYDQsEyAbJjGoQSYvmEwhN00iPeLC2JuNfd+oKwCp+pkA8/gI
dANsTjhzt4Y0ogcpMcrTGgo+yDG9Ygs8Avhra14sHKmc7SBgV1l1XyRRfo1KDppOW0NT69ZU4NCt
PkUhy8+iP/Sam3pQxjSIk7smtRVd/77UHyw7glVLcrqKtHWee4mxugJ+40SleU2dGLdrKJGzSMZr
0T2IT/LGpzajjMbLPV66WaAp8WbmsblKnUcsDmxlMmZB0QbngllCLLt+Wk3w7KfFsLLoTSDIwTxo
GaQxBRCDcfiIE3c812UJerJmQ8PLtsvJbePbwJ2Cb4DtV/YE1M08gx9n45sOe3ROAA2uoLG+Pw8M
9nB6bQYxZ9rWlMiF/AiuNtEBCkRL1y66u0w2uDlFx8VlpZven7q7v38fxDTGlHaL7Bd1d2Sym7X0
MTFlkkhJTGH8VhhXANrJ3VSE8n5YviBGn2VFJ7pd++HtMmwUU5HcGzFpSR5gzFLLL8vlC0f2mu0z
vcRjT6myPUV6+/e7naXEuqXbmoMh38fljTVIjA1qpR+f+jK7j2ZsDh5FtH7CoQkZz0cDmxIu0Qyd
m3EbB0nq+xEXqnXIhX2sZP/cxQHlJ+SF1iw0Hjyuib09jcbiuwnwcqTrcK7QSVr6Fri/PAsNApIk
FazNOn6pF794N/iUlK5ZKIS3tdZY3xJ5jJ5ryO9MWO5b2RM3j/KlGcQLz1b5r4EOtRFklNZsIoZn
24ZW6xpPf78Y6GQZ2ROv6lJV+9S0xucakmmE9+Tx71dZG2+D0RM76WI6rFUw4qB3JT4W7zaNQucq
57J4Ll3jn1fl9eXvV3MX2XR8lXLn2PLBdXv9zFXBHdVED6plqp9tZ3JxXvXj7u93zXFazeYQrAND
J9C4Q/3Mp6XfaYyZ+N/K8tkUYXJIJt9ZLNYkIH3GHw+b51FZEEggfJfPeThOfCpYh0xpAKsQl+FL
o9Lq1McNcZEhvLCdUleOl2DGpbo1Ve0RvbC2doj7Xnk8aEdOTpbDvX1kBvr2fbxopy4r9AfAniOw
VZYgeaGuXjGLzZRFCAPucKraYDpXdedABwlpYpnrd5AthCQTf1UNtBQUVHzue28y8Km1T4bOjDvN
Bevw3ZUwwpdMg1FSnK4GAgR7jnhgDSmpv2mpwmIhPz3mDjWrYniFW45bMEyZu/js48nZTSQSWEmh
78GUIVvjfDfZ0G2IQHCsWxwLMSv9XRkHDl2qGCtAyGLQjTMWCNhbKjeqDm0cbts22WBltJGGRbxJ
JHNrAHhgavq7omSd3zih2HAjpVX3Vsvi1baVizQSPrLJZBAsHJ4mFtQMGAV6h1X+ouaxXlMTeC8D
Yp8m9Yv50idpV8OPorR5YKHX1ymXZSuXwRNyZsH5LgqIjfJMFdANGVp4bOlfMU9Xet3dDRUYL+D/
MN7ijiyEx7wlFoOwRRq9Gds35bSPRsmHu4IaRsebPPfBrXArwLvsO9x+JH9x0posgeBEtrCLvxX3
L8/laooGFvCTQ/61bjTLBscDa+oaG+4qPEei6dHlGNOOw+JxgavUY8/lpGPf5uMQQKREgJSe3siB
PYIfXEi4f8alAZsuYvtnef6DPfr3lqHBiPre1xDCaZPCWKfwN6ArWIdMyx7LRWvtlqchxZj1zngH
Cyv2g+d9syFGhs47OGyxtQsHC5DYSDYYUBvvZeJ+yBAOZKktfBTEmqyYU3KRFJIKiOpRMRTmLgQF
jm37TDOdG4LNURD1JncbfNAOu685s+7wAbDyiWrWi6RDhySAzEn2wtYl45ry75t6IVmQT65pL0Sy
QrxvRbAB4gR4tRwjYkjEZD3TAFeCGS1BFArL6Tdjls2c8FoDMJUOB8RAALOM3Z5dZvVdlSkfX6Ol
xsTlEJUpg88b1sCEE3YAPLK1K277CRMl6iX+pPtYZWqNNPwlZz/a2JjGmQAgvuv8jkH+SVVgOJ0I
6anUw50XRTeYrPRmqkwOmBG5kAIUVQcwx2yt70rYbyIOhp2RkfeiXJl1xDCv+jwfT0VC+5jPs0gG
tOdSYvDQOrjaaeTU6z5p0Zrcu9Ltfs1IfDXK+AE1IKfFPSlZW+dWf1GD+ZZ6zE9TbFDBa992BWxd
FHUJow3RfgQLnAzD3qndYeNk3/OcZit0qnUUDr9y3qQw8VeZvAy8HQd+ILSw/LNskn0p67dIhsMh
5PMOVvI25H910+a0aWERn+vkve7Fcxp5z11TW5u0KK+4r29HMf6wyqj3tW+zpUy+Em5Dh5GWxETj
dhMZTn1eJdTRtrqaSfwMeWIz2x3r3+gNAOl29LpTo7nbhPZA7auz5uHi7ri9wPfeBKST9ojHTzTs
NSaHfOVo460jVhEDC8GkDpQhG4Ob4EWldLOzFUS/xhmZ5FZySxQHzPTEkbZ174CiAZFgbjXnFEOA
z20ut/sVcQcksnCVlYDggnTmqTezKUAMWLtOSflRzgMyZkDR2MI5wO6rIGcyy707sXBr1BRc7Zho
iMN7DxTePkVypApEJJjcWY4n8PDXUzt7fHDD13kg+Y1P/1q6QBRtHAaI6RNzGKisDYgXXGmpueWq
wA6NWvYxWwNzrXul7Om1pU8kHnDwoMkQysBzz46t3jiQIQZdGisvQbbyQomZ1igBHytOafCL6wmB
RqVXTVZgH/JfFZQEhFgUiHATLU6RgWHk7DJb8YTTtKvmCP/UzJ3yFmNGhti95YB6mQpSyqX0U7Sh
7NWMyzfpe1elpkedtFB7Rfo8Tbm3Vjp4c3kmTM38nDbzosUMFAkE7NrqxLwPzOBxHjRHmWTxh2Nn
7GYqYTxVnmq7fSGpSPKWDmGZ1FQF4GWHPafLjUuiBJnSJZmPKYBJkkLLglYQP/5ls4L+7ftIhjOl
6Jb5xWqtaGINLi3GjleN+1AaYBm8pyAR0dofQljnoCSmxIJ+mIeHrI+xPjC55xb4HDCm+MAx/3gB
O0ZmgxXtSLgiHPNR9OETm4fbPJpoEMuiA7ItP+7U7SzDfs57+S8zK7EhVTazgG+N4S6L3HvGULQ2
1SJGFv/slr4b5weP51eSxtdgbNCi55ykj0FVPXMauvmHU0t/G5IvxOxvkReEfdXOxaPC9MOt5CwK
42p74pRm7bun6LP0e45kcf4x+ihNpWuve8DCzIz9lqc11rLYxVln+BdKT1A3SgLVc1qdp1iPuyXA
tilvA59XJltYN/7k/KOkZ6mnGfixDVq6YbOtoMbg4OwiYCltt4UhxKpvCY7kMLkBXL0HCVcaSoMk
TMxzsAOaEXXFd9arf7XFxyG2XgmZrXMqzGEKML04SJ4qDMeVM+gP2AFIg2P9mLry4HZ3CdYoNj54
hXzYI23D38Zq4qf/4eg8tltFoij6RaxVZJgqS5ZkyUGyPWHZ1jNQZIr89b3paYf3bAmqbjhnnzED
i8qK5S3xcHSkPh50HdkqwxCPtMsssZ+8Ovnh4F05ggUy0fEHo2ZIRG90gN58Svxm2JVN+apE++Z0
7RIj/VtnvohyGgihwnzv69k7iTGH0LB/tMh7GhpuCE1hIq0UeaxOe6oDGv0+dVcQZI9Nw+jHMveK
a3vHyvWpI0acO9zYug5AoR4tSlctGoqGEkEBb3nz3NE0bXuYf0HOyznE4nnybLXC2Ed6YPSVVM3R
IuSMG5IJqW7cm9Y4enlYM0Gax/xWy0ETkYDyV+RcH35J0ERh2cauzhDbzT4G1TNhhdzG4ckEUzep
YQwrnUFrYPhW7MzPsR/Cbt0lff/tE1JEn4esoBjBe04RmGMNdOeQbTM5sRDuv3TFmVsgizB8EGuY
Ng11Gi1+BPpWjSOsIiXkHNkqYw4Uf7rtNDw5mn9FTvWaoHtb+35EdKlDNDdhXan0EOdxFhbir9Kt
bksKFj60+OKb9R2XChFbA5F3nv/dMF0kuUWUV796axxCFgbJroiBumv/Vjbdv2GKI6GqPa+rYX6F
0LTYyXAb89vuchsGlsVEXSUMnZsaDl4VyD2nEJCU4MMPZbyuY86JUYPsZUeCFXpRgnv1krWo0D8Z
zudAvD0TjZSvDNxFMVNZtEcQC4rXIlmNgYYaVLWHce6NbBQpXk/1w6PyZhuUdqrTv5keTspmamp9
jGX3a4b1HhXBc2zoG5HEXynzDa+F0Cp9ZrJJDzTwW2+Q+QQdHCeXgmqKjd+WszuXFuhXz7gVdved
jZzYWibpAJoHsbj4XxmJJ/U9EsEJvfuN3GnKWKnfGWo+EMLrTvpwBlSFU1X/jAViMrMgpKOeQKmb
IOWqQaUrS9iI3UgfmYJgnVbmFncaOlut3LJ+X/+/Z0lzJnOcJ8KcPsGtPIUNfuOxcr6hsq4jx795
Yffm8Ba7tUhRND3A2YArnADqSI4wUUii9+y/Z8aaJ4ArWy9n8KvAJhB7vsDPhxbdlke/AyptB3KN
ukIw8HYZXmNr4FtHLEeyWykPZdi0B+Ve7TT2V1WufRGS1+8Y9cTD9DRWagI6ApDaCJtrmbg/TNef
TcsbVtNUX0e7PAVp8mo7wORFRBzheBNjsNJd4azI0by5Kd0G5HI/ZAqLYhJ+Dq5Op/K+dEKBVgxt
I5gvnE8mYhQ81V946fCKN+a3GSJD0DxEYhK7exu1SxHS2yRM0R3buNVSlTsCoGIUVgR2ORU2XGbJ
63FCOeYB1IhtwMVuyTDVdPuvtK33Y0Z14gXq02oiYPXmv3gy3qFnOms7g/URWS/KH9/wlm510b0D
V2xPrBOIKUf61qrovahJV9B0dA/V1a4Idi2YNra+t4qMC2Edt7IfdnY8Kz6V7688IuGG7Hvwyw+E
TBmYDu0JqcWjYXp+aPAVoXmnV2hSgWA6YE9eYrbzWJbLFlEAhL/ThD11oQxOGyfIUHrU2U5aRPyA
4GPUkCO+7T7dJPppkTEsOzstidtDuzWGRzchtkRnp9lb57ZleO5IF+TtQGJpRfjYGIHSKz4AO+Kt
w8mxnP82xw2/fMoTJ4+xxEBmGxTrmsxmyJBGZNREtBILs6rf8YHtu9GItrWeoH9MCMqW1b8hxPBv
9iVaPCJzAQQSSLGvGuRdfECYUl+aJKL8hTNd8tDnXvVZpnO2p8ST4ED/ozdMD0mS/vngHvDbu28G
u6kWtjr2PXtjQPCnCMC9WNTXKQoPlRHuoFUtCbc6aRLqZF3XbHZs50uM0z5O8pdk6sutdKOHmJBu
sZmjGClvg4ocFHOpvbJa/ym04GUSUvLqBsEbhTolqdBLmAPELuS7SfcCsnWTeIVckBIynJoV2c8H
u1bHUFDQQLzQt6bJbJV7MSYaAIQgCW91qj+bcQUyqHW/IIFGT17W8xN6SBfL/p9Xlb+VU4wg9aMV
ZDQWaKAsV12b8KxLtYYh9SnCPtnWSkdcFE+IDSWHgzRzGtkpX0WlUR9ESHnSQq8QeAlsRdInQEyy
fcgXU/PA/7nV0NqkGTZM02xPNhL2rMfi2zBSx57nvMXiG2KXw/8yrvs2wNPQoelzoSIUBduNdiAR
oiNeynMn65wynxe4rFGnr9qkZrTXNq8okq6+NTz1+a5V2CP6rPH5TyLvQhFaJiymQOyFdSoOo6N9
+L2w0PkR+RUEn0YNJGUoBkZf5jtzvzmTHGSwtFq19zyURuVhUCULZJkO2yIw2mNnnjINnU0zeNEm
wu9eT4IPV1LSe+ahHRQdN/wR17l3WJ7xK4VEwupZhPeZPpk0Z7HSW4k9DVdG2vnY0BPrLosQfVb5
lLZe+TB7+4XetXq20EuyNWCp6/gs5EZN7p3QP2ghvmFdR5ndSAgn0PmNuZcJV7r2F2QITuL6iaVb
sSv4Zvp6eu7dwVk1w5sVt8iDeFG8STz1JpZD0Z8tXPWHYBiPmjE5oIWsV9yFTO1bDVUpkxA7hIcy
5mhhbXeLCIL84ZuQEIE1Kc5BMcJrC+XdibxtAd4F3TLQpM4GQSIrZzVQ8TA1Sh6Oa9ZbVu9lMyGl
wIkZueNTnXQ4hWMIM+ZkboaWOZvlNq+Tz+ORRP1Nq7m0I7Njn0dOO8fdn0HbBOHf8Bm6/2azlJLB
ebAz4pbeq3qoYhZXdsCYx11/dE3/2Rt98oP8DNSRrH4B4CwHV9C/eWzpNANDbT2eOkd3D3qTlHvR
ABop2mS981UdkBI7T+BBTjEyr1YiZ5cb2L+MwyHx/GqD6a+QqTsLS6XvMJiS59TEPz7+Kqft6GrD
el3V2iYYZXFknvNttgK/qwJPEdSEDfbdE20rJ2xPjG4vXouKmYDTtuOCBpJcIjafNIzjYiCKbCZa
wNrBwcoU7i13cWZq19oHzxNMKdsh6V86OhmRI4towEcwFb8B76Hurz242LzofGgkS2mEBgVFdpd1
FpI9Q8LQiH2SaEj/E6HqZRr0J6NN9lYyIhNC4QRdzGYui37aQx6811r0/tLh3Z3WesyOknlbTcXV
H0bPIrM5gblZFuuc4dlRhzy0miRuo47D7VT34Vsu4HeMlbVnfpNvdbuBBRXZAJTCEmm/T7YlsvoS
/cOSxCzUtvPqA+Fc3J4KC4v42P0lKr5UuNeX3egikUmSt8aj9ouTfWJhrSrcpthUuCgFhsy1gDjF
WA+fGflkefU0EZYyMG+wgxkGpt51w/ytpfbEam4Vuta1RPC8kR4+APKzovDLZb6t0vi7S1hkAp04
840+BVkS7LOKvXbI8rNH97GSWo20sU9XecjatOYAFBPPmSFyYEx2/eC2MITzQPpdraWxMTSkYmGw
GVPejxDmAEePhXt6OEUIE2A4jcCDSFctmifbmX7iPjMp+1a6n76iO4dN1dQbmRjvDu4LZjrJrx1h
9+0rQKqmycvnQHVbO/O3XTYf/NIep2pNgqTwrlZgfE1+/m71v5Mav5VM20OZFt8DEXmDxMcPt0Ea
wwlVV7vmJvqsXe8o+vEzNnEDolrA0AW4k/ZNPDJWu0uk51BttbnWa9t7krEb8Odd/HBLQjcHGVcs
yxagv+yZV2Lxes07eSclDDmFt2Vl967x0wKjJ5F4ooTit0DsrulnFWlnrChrOio0XLUnUL8vinCM
dgQITwvJ+eA2+if734EjBrjERHO+TBicRq0RLiGMvchxMLl1EAS0SfXjJmiQu7H90Ex4nVZn8+J3
7iZp+jl3BDUJByzpEXW10yEwrSfhHIxM5+/kLaWsGZ4EMgrG7QG8eYf3Ii+sY9D/lhqhs4ThzTU9
G2NL/iOD8jMiMnrhoG3lZcAolhUW48pu2lY90lxmXOx+m+ZzsEHOGAjAl6ZtfI+9IsiZ8ekUtgvh
GeOKc6gh1+ek2+5Fj0n+8+bQWIen3IyjjZoJBSJ/GYqMtiGWYlnVHlPc8JH6+qPCFLSwhowLVtnY
0ZoaVQOwNRRa+HPqWd7ClkMvXz1pvJSVey+ANlDrJewfB54mw59HwoVi0ZUFH6HBmcbvlYT1SKXe
e4v6kjFiR/0XcEN2dEn4XBfhiCnPMJ39oMajVQBxtE6DxGWmIytb6CIRu7GpOMsyYM0yoajDvMo/
mqanhhWpiCKUj54zN74k6WUpzlfUGBgOENVQai6FlVzZ6E1rjUpn2Zjn3tc6NnElzsZW/O5C38/X
roRQXzr6CT8iGbVFxwbDdI4ECBZbt3TOccFjC9nH2JdOx9ci5rjKiuXPwDq/jBntlYLCTPPDYIde
GyCGLv7U4HjPCkf4IjJfxpTyKWSuPeFz2+Q5ob2YeBrNeuPxQWZslA+frQ0L+omyes7OjB158Sk3
kEx+J0OyFRK3Q0XsTDesOKm7ZU+qIN0Hm4ySN4pZ3SmPzb076samd9SrHmoHrxNrUEOrAeaGnb64
ONIRHckfU5LlJO3yJUxw3QxuZixzfCtl3/B8lOQjEZluTo+WdDXQT6hC0i7adn6xHcecFMSq+zNr
TkknlcACeGLtCgOlJJvbrDjMVG/vu7r/kLK8gxz7spLqM3S3csRWWyj91UoTC49jc0oktBUAAOco
woCmRvorFfQbGRn2Knwd09Fa2+WIUE4PL3oNVjhIPmVQUW213FJE9lDm+8iLiwlIHzLin8FjK19N
5rWsDSrWpCEdIk2vhU/xr/BprTAMcJezxF/ZyF4x0zGOYxr/sAesuxXrXtT66SoI0od0yu/S2KaO
gfFAcOm43rgNLNKiMmQndCEj5AjVvyD4rXmL0hZSEdp64OURLbhkVSJUES8QwS0bm2k5bGp2ws+t
skA4ljbFRK2f28a5mPyZWBcEo2iGZWmIn84oEupNfQuHgbSzvn2wNXkZyvIKmgMcs3zVuak2AS5b
JtJAHc3EiA403Uig8AikKK24t5fNiArJ7McZoOcdqiTnR+py/Lro33Ta94bApGDWEPGjg/BOE1aa
YYZi0ekdCJyVzkdZd3Krq/J9UuW+VyiqfHJQqCmzgsc+pQwhTGiLOR1CzNAeDfjkLMzUZEzr0MMk
bQqTzEkn413TW+0p1eRB9+J00yOZWSZwLdaCv2ulBcl7z2R0X8j8xnih3vn63nYYGLBXJ/OBSEsz
0t4bJRixWjazL936cKrqZoWWYD/HiZsyHyxbHGdDrpIFkrpPNhuXiJ6mpoZkyyNqur3yf32JgdN2
YebhtJmUUbJdRYw2jkZLF++BzSrTv2ae4RQDE64h4kAQfvav1w0Lt5rxKo4DQOg1qR7pyrPIsq9B
FOa4YdfRwEmtM8G3TJhVCIGnXesIrgplXrPRZdyq5MCSALhzAIRP8C+JXth1tRMt9WjQF1YWnsbQ
Zn838Jx1WFpSzY8xZ2TzgYL4mjfi/w0SDb02JzZkS9UiLfaNCisQEhKb4y1Dy56a3EJ+Vn8MIA9K
8jxHdp0EfjqxX14GqDNr3bMC3vHNMJ/OqnUaWETtnjvCJkoEizo0CoQ9HtLJrn4r2/HuClCfkcBX
3XDKMyAiD8vIPqPurZ482HfhLfT7VyJqHnAIZxO1qS/dkAulEr9m29w9G8FCoBt/Q4Yt3+71YMn+
AzKiorq0Q6aRjoIJWIXZkuOBKSEv1mspXCQylNJRRBhrxFSIToBlasCmqQi+6kr9Ej55ADazVzmm
aNIEC+1VcVDB5ADVgem+z+6IuBex220tSk1mSwLhMPPmZvqBy/ouCf9q2ETzRO7BRKEX0eBScqMV
+jUPQKKHU7xOw+GehhLwVySqRfpbhfWr1Y/vdqmfJCExi5tyGxKvwbpYuvFcuO1Lb4MSNrs9q4ld
7mW7SQ0HJ0KyOboPP4lvonXfi4xjMxTIQ01eBPlgRMS37bMwqPKG9oT2A2Zl0rncGoAnoeiF0JH+
/wdkqUNb0+WHllKGTPZmAAk6jOlRdEhENctCY5e7CN2YN49Ij2MTBijuapZV3BX2RMJSkV5NxHWp
xcomtD7CDveVSl8qLAQsD5YdG4ZWl0cG87ik3OEYJ805IKmuLqMdrOK9JtWzHxp7o2Gsj49hknfJ
msGIgXOa8QnKAsXBPC5hI5+QqAaOpLpHWnwLpuGi3M1U9fukLC/e0G8Ku9hHsVzFM+LCDI91C9+R
rDn6LC2Kv4aJorxDMIjyBPdv8gWe4613wgugfGwmuyDSL4kbXmW7pRxHttI3L6bbHrzQey865l4l
3g6jeI/aguzYEiYYr4QzYpxxa2Ie/WQ71qDYJlku7YrYgyjlNFAkzSinh49bD9u0keeuqyEbT0yt
xJegqo2Y/sACPbgQHeXA6Qu+ije1kL+F/c9MBUm9DIGyrn5YHrzZykxasn7xOTM/lHlBOSsxwmWZ
Ge1mPS8NKK4zCRUOtsKyRTHSdIArh/TGE3BMXIx5wVtVJu8CPGSUmpeIsCdHz76qFkwmMHRMM9a+
Yrnbj+mHsj/1PPtlX0+2WzBexoQTV+d1nGXdWvALxAEcRsLUzswEPGy1tf15aVDxUMuXkqeUV3xc
5EbxAdhyZ43ZMes5VWJr/GVs/JYQ5KqN9RnuI9lwI3IHUKW49qyVqPMMax/gPSt3V50bnomFhQKZ
4/eoIz6HcTinU2luW0SHi8Se9cH6qTeA+Y/lP5es4VFYr1riv3St+YIjiKl82j4q3Nwj+I6wgEAP
t2Ux5eIKJOqmz6nrJUMLQrGWsUtiWrJNM12sWdgdar/+V1vaH664Hc0z6PDUBb5na8fcobto9cJc
eEF7ZopIi0NEHwJ+nDAIFGTarfyk/1BzdHUYWn95gqHfGxH19U8oE5F8z8QCjz+utSF3jQE6O5XR
7cO0WcDyS8oRhnj0zPZzXBbeNtdpbeOaJAGmG4WWvVd9u+JhJxu3iPetPxzCxMUOMQCH1wmjdIoZ
WjKy2S1xnjBOiKkP7OjXUPo/aeGMbGVyQ9K5MVKfm7uGiihwxjVTvWflf7KK+pVC4jvLZLNzBLt+
GFUEqiQf5gQ3PM8Q35bDByqV51Tb1QbtUpn0F5rnb03TFV34yHTfPUpG5tjVrAVT8XARpNPWTkzq
Mgu4HSCKwkKxTF2+n3P+jIhzxxyjq5n627x3P9Pevjqt+CxZUK0wIYeade489Zd0BB8WyINze/z1
E3Nf8hCK9i8mvo/zbTjnX9WbrmihQ9Z7dlu8pf5wb0brx43jF2mL15yUQQpxAjrc6kb09JNr4kn3
odKF5Ah0trZ26FRCKz9IptMu81emhbCd8+mP9u7F9Kx+yVTdF86WHQY561sJOLCDULGcf2tyZtOt
Vwq25NGTlUxnFjlnI6vWtHUHNLAzdutR19QLeFV64tnphG3k0UstD84ZgIiUdZc5Ejc5bV0rOw5c
WSN+bL7U9SCGX9pEBLCU9XrOwZFCFlv2k3+ZPHgABQAmC8BJMT37ynyTuvMVB0nCYTQ+cOGoxVCj
SjNwQNDcHFQ/AXYHASMVz9VQwiImvC9nLoso+9WJBNo8nHtDuw379kpyewfJtdgyennz+DInI3/p
mdDjliYu0EL/L7t8hZy3QYbjUAy6PpyYmDYz7IcVoZjJ2mmzH0w96yrttnS4BKK6C66VNUs4n5si
y56H4hvladw51cYvPbmOLd57xwtvupE+J4WGLcnGdDrBJMGjRZr69ByyJWbT9gZ8kZcYvpGT1nci
5f5aYl5plEgg16e129DES/RkC9VQJ32jloS3G7cGko2IECrznfyOWWNFT+U0cxEUHAyTuGzGYkN2
KG0d93XKgQW+ejFl00J0BMTERPNQD9NXUCcxSIv+5bpwlnZdXkf4Qauy5on2+O4R1K4MbvdVDsYQ
LquxdqLiLVbhSU7+qev2xJPds67dGkV36cPhKayyHVq1muCsrUSnlrbBN/1VqVvRMhgIgvDCL02L
2STAMKwwTiwiIrTGRqyhSewtrSPYTmMjChUYEzOveolmhLi4bayRsGCM+npghzTJrgfU2OBUkknL
nKHatqj7aic76p6rL/uMaAOfJhqrMOxwZolN9c8p5Mmq9ZOZMGCcev1p4HxqXXOdNOC7EP1p7Q7J
NiJ6UovThDVTUUE1b5wvLfEQI0CqLcroKVcNQE0dNYJq733Nt1nJHJHLCZAz7Rz1/SIxXiwP520u
s4OpGmx6145zbSLfdmF40d/8Do5Fe4065tlU87ch6U+y1kj4tqDRhF+9bx0Cp3wLcvupBCawEsaE
3BYQf0VbcuxZ7K78prwUnv6tNCSNFau01uqwBBWnieWRJfDRCsATmcUvn5f/euuRp+atdFy1TTX3
jTI8r31n6dLZL+IB87us94PFmt3ChKmptlw0bcYD2oEmG1H5U9+UfOi6jWEgJzN+jEj/jbHii7G7
55xqC/Cz/Hsfc/6cmIULP18YmXWzqO60hkUy7fuipa/sCvHKdnoXs70lW+TDGhB1hySATK79EWN3
brkr1gQNEKZAWobB2Bzz2KLLGqia/nEauje7n/AmpMGmwGpn+RI6OQA/ly/FKv/fcq3i8NJjTI2j
Hyb55sIfoY+0VLms7f7wgL2FGvmqsDsJP4csH3srq4IcJwAPhjYygrLFJgatubbsqycoRSkFIPe1
iPuAZFuSVFcficsyOomJa1wzAgxDADiY57ziDLsKjPjMKX+6yb/aGIA4gaoWVcsljf8hV0qWQmmn
0R3OEYlDerxp9WEdasMfNVS5b0Om5fqNkMx7a8e/ona2rfC3Q8MqUzNXELOHtzq0L/w52jooACen
TngIUUsL3STPzSbHQxfNJXhSovzULCZRWYFpr2veygJJsm4X33XT7RoT1kPYUn4oUs3hMAm8ARdp
12fBdbuxTe+RNxZWcudIagArfkbOmLyKTdxQSBjafmw8PNq+sWkGsnMYL7iD/ztlFDTOI49hJ84K
zkRnkZjm5dGJwK8J0PuhKE8wwi6eDG4CZFrjT692a4/r1pAvVlUBSXd3NIJkFmbhF4kNH2SjE5zi
LT3UdKVnwcZjkcP2SXvTxfTAo4Z1rdwxqQIi23XXLI73oqIISXxKmRTnpmKZoQCuh+6RrcMZv6Q8
ZDJ4N0hXXYqRIRpcKQTjv6IN/5SPe7+Jd2ChWLsQulni5Xmz4XgFEUoGtiRrGrxDCmHIdJ+q1ryK
om2ZWxIg4mmkSdUkshWM5lNdnUozovhjuSVBui5aViQ8yd6a8zqDSIjB23OmQ0kO4aQhc3D0ftij
sMZSlKPUkr151kbz1tr5yIYcm06gI1fVL/bUUZ075y4gVQNxtduPD5/5wSokEdKZM8WEO5xKUHI9
/gnhVXe8ArdiKq9lSoNOpOg/8FqXoUeq2hByhhYko7bHYIYsm81pXy99pW1V6x+RnS5BsJAbFbEP
SLn2xXiY6CZRKuJIN1u1qd3+ZKivJJyzbE39mpKq2eiCOeu0roNX/OWQa1smVfaI68klFCHUPHMd
maW+qH0SgGV96eLoUtcm83oqKiqTXxfPujGbepRLVDWgDaJ93oiuv9gk0ye6fzPCNWl7r0YckAMD
5W6Kb2Ppv2H/xotC66ar4aIFxdX0020HKxrYWKzF70F8q930ahXqZmXtX0pCBrazWAeOyE2+T5MQ
Vsdrr+RF9XJdWfTSEYkUpKpfACMm2Ly4h+cXDos1QBREemUWPPTsXylAPBc9U9uhYiGdpfgd5E/c
RRtHkx9ZSXJER+DAxis/nbb+Kctp2fSQKpJa3ELbufBKzIQdJr9xpaN4deGq+RdBbOZKlSGahqL9
AF/AvFg37lUVvplpuhWi38SG/1BWxvwiGU4FAx7fCp7TzPjoEJwBdVqnfrxxAYWiz2bROxsba9k+
Jq1fQXIZSWjAn4XeF+C/39E9W/VN6fm3yL8yjyS60KWjrSm0mX3NEpA1hsk/jC8b9G1orCJ9WEp1
oVabdiGdMsnVz4MXvHhhgjC9JLBPqM9et/eoKrhqaoo9W2XHvjcPKcxAeNj+u6n5+NN5V+MKz4PI
fwtnutnjtQSKELjDIbAsdz0LJ6VZ/cUYjtLR/81T8QNS8wcr9wZXy8eI1gDDIM8kIsZ3u67eK851
cre/hia4WlrEuCRiY2gRIOT00a+mjyQ6AF9p39yy/eH7QdzULOEFYi4PYDA3RcZkDWFcJLKN7nXc
9D3NZTc6W271oz6BBYn/wtopF7YZ3lS3p2zcxrqCqc5Sgs9yDn7o83VhiL+I5sioJHCfeXJn3ksF
lmMw63A52dbODJ4IJPlxDZJuCMKNZPDt+cGdWKkDZowlpyMGG1R9uhAfZGIyq3PEiTkGkxSdWW7z
E4vuNjjtWrUgi8UzPPxnR1BQlVSQ9Yms0Y+JdPa5oaIRYA8W2/cup7Qa6veKtIdGxMc0wRasfxjl
uDYR+MYQDnXUssJz6H/lxTTGH1Rsx4BxW9ED9jGdnQRLqrLmg4C7P8vdO6PLOMKFBNBcXSL8SrwB
kXvklNvTweyFbT7PP1wlznrtbbLC2HcyvSSWf8iochtKSYMFIYmcyQXrjoZRR65ti8JZ72LGE5l2
g9Ykl28DRwQwlYPRWv+seDoqt/51O59xln9tZ45uot70kV7YnuvBIl9WY4KiZ+6fGDcwSyQxESr+
J3YLtkrqHKtVHKW0LsW8R06p3Oqa9M1H78ENSnSeSzMjsYC93WvxUWC7FAlHkhsQEOahr45j7PDh
iIQVrqMq3bVD0Y4fkkF9Endwvbst5925deiADSjEQQcj2dNmmGqDtoq5Qg01u5ajuTANA0tCv+tH
eSGK4aFqbBNND4I6tJ98qA3xOYVju2SDGbAQLi7ABbEpNxnMIfvPQwHZC/RQKvke02iEOkqJ3Pkw
MSvFftuk++DI1f34YUbc/ZwLEN2GpyLo35XSn+TEVD1Hw4kPacAy3iJGqWJie6Lxz/Y8FLEDv052
diPxmVfOhTkyE/36xKaJ4XHwXvN4THX0AdEZGJUKTmFIAdBoHMUjsDVvVqnP9EY6MkjfPxJXxpPb
jO+hYjAeOEjP9AI+R/Zq4T+uw6hdTJ7HTBB3y6/vo3TVufEp2P51enHyesnpNv8+YfruK17exEE0
r8dsZ8cWMwzf2W6I7hkdzaoE+83gSRyaqMbDSzOzRDpOJKbBQJaBcDy75+MKWfxQxzun0q6JsP6c
4e7X9Zds0PDiooIK7dLET91Avo74LjusDGXOO54CRBvxozkWpOO2e2VH8xEru2RgRsqSI4aTZyTP
5NXzvrlzGB12jTD/CmhZsJNtSLpkmhQX45acAexu/a30kVR0A8t8DeG5EQ/fBaPNzkifwunceyOy
477tNpTEl6YoWFhXWN8tBloDP1pu+TyvJJUnnGG4+W9isDIWre4JNf6ZFZIS2kfv9RVvFBqByO7O
WgFCbgrftQTXINrXP0Nnu1yOX37FeSLh9YFQ8yGHEeWtopx1J4ZJw56HXMWKOPOLyhuAhzUsHipM
Zs/BHUPha9ALnbJLfnU6Oxk3/lHZaC9kE/x4GNnwWt0nD2t3p47EV727CYMVMv+apUAnajXObX7/
BziwCxVDwhcuTpKwyX8syvAJzAejbQTKU+Xd9fxMS8RH3RbRhvAXFN8gvoBrkocwQYKBEkgSenL0
Y/RHPSJTOZDA1SkW70m9M2d3exAZxVb9Gr3FMithOom7dAkK2eajNp/8Kd+l5ryaMFbuNCHWBAq5
ILDrC1M0Ru7BnGf9+l1roo+RAztzvLUqCMHxJZ0OpszYYXyNQ1wtbWb2zfxiETcRWifM1TvQG/fe
p4MnlQtkXQUIix6+n3C38e0qQfnELsIIeOuK6S6z8r2wqQ7a2lJLjDSwzXkUsyFfdzAiVyw3Xxij
bEQMGiIjS41xHTr3pI+3bandY62mPWSx71R/0tf/Gh5WRha3XHc+RjAxoSHmhQRxSZ3+btnqZZTb
aIjPdTguSYZ9R2Hx5UM3MF4I5vrFJaZopusl+rp31yzWbltpmH8boBlT+hB+iTNIIU9L1XNtBi9d
Pr6IsT27Y8py3I84q0nbGbBt+oXzDzT6l4mk3IIVo1tQbn2v2JOy8Gcx5XEEvr5ZCO87t4TBU695
v01BHQiFBMoidwL1BKRX7cUtvDMIjathvkh8UZxNNn6UljZOz59SkvccQSIW+0VKqfxu58EPEbgb
JGNOGH5GIU4zg498IEAUFrE8W67Pn01eCzIBwPyxcdBt2AR13AGW9Yd3RkMMWBdjLt4nDH955/5p
9hitonT6NbVLj2+dl1piaGKmOadFDtxuCzfB8DJqzbJs2IDC4T3BrH4vW/9XgWpaueLTy5g1+XB9
mlnDi1+H0GVm3jqSrdr6lbF1R1l+jHuS49x6bjGHcOEUvC5jjdKCGTlQj2hv9z7rY++3HtWDn3+b
zeQlIdpxG5bZn2d6fzlNvmxQuGYdGgKn6jY2VmkqUPvOtoHR8xpd+penMUFC3U/EsG5ec7v+qiee
+p4U19kSvtJlsHYxymHmzUlLBV9XOcicA0iF1XyslzoDWNaviv9JlfXvqMRL3eMc0f9ZRXQskuY5
LbuHTQOwyhz1QBy0hw+1wiS/ClT1hYeEdJ8u4Hl6jbEEM7/DzmTWiEBhM5Kze8UijzbTbDGYJh/S
e5PY+Ak4J1+uSYlP4ifyPPeap8YXADuUEd133LVPAulF6RloWrlYuYVDZIQIIwLzP8rObLtxJMuy
vxLLnxtZBsBgAGpV5oM4U5QoUbO/YImihHme8fW9ociqjvBcHdn94AxXSC6SoMGGe8/Zh4/SGZ33
sG4fCundjnp47xiCfFYSuCqC2UABLRBBoBnpmmGVRO0pM+wv6TQPg+3uQmk98uTnmJYf6jF6+aRO
mRqJw4FJTwotkzPQDSj1D3Cruyy0jiZNamgU8n2M4p/6Ig/82w7L9hWuiIdgDI+pBohLmN5dGw5b
WnboHBcmDWS6rP3FrevbUtibHjktbHZmSAZnyEsefe+LUvY4vRv6XM4uCWuR3BLB+BolEskixgSS
nXeZj4EqJV1ccSovS1AiUfky9CUfrjLfXPnQWtBW6b5cmUzWi1RXl/IhdbR3z5kYdo4BhswbdyXR
FYigyglzU1Gw5aR6GxrNV9JOL+FEr7UdD2Y3pzrqc/otMcBGzofRevargpUAsZqWxqN7nwArAUzW
g4p2uZUy8Boloh5de/FTWnIQ6Diu28Cr4zwlp7KZ+zGey/CCcuxkTHzsA+hmFTni6uq11dNnJ8cL
NXeNDyQ6DkvXE69xyw8muo4ZLouIZ2Q7mHjFPopwUww600PmwJpLLedzKm5zS37VFappbzZLgUpj
WvWv6wkzpEN3tU8qom7Q3JIqEgxU6ZWwSVSJSXtDFsKdrtjaQ4HVsColWX0D+FSsLJfqv9Ui50ri
fo7SmruVxGmhHWc1hTfk00FrpuDRzziegnfUad6jdU4M5woH2gy2H1GPYCtC5MtYmsjj8rVXu0zu
KzMbVoVH9Ja7act8r9fGiT0cleCet+gbJC+E926YvjqYD+n694gvOC2Ar7eXBjuxOp6vvZkt8/Ck
y8Jb5alxMdvgTotoAKHdWqOxvw4wCFI27l5JW7+2xWujNISZNeUxC1PpwOTfVBPaIpTxXJ8q6rmm
Mk6vWid/pc2zHwW7pF6aPXVRHbOmfJjwhGZNxT7DvR8kTcByIBQrVfrFi2chVquwXNkXx0CVqSJq
dRgbXyfbf6xb782dXVC4cBAOeEh/FcmUuQasMWd4BEb3QBNnzmfCEaK2QCSrFaLFGwGZnNMvG+1o
UD/tnMJFlGxLeYgi0VMLiWif2fRmqaAfGxtzSl7AlbNICUpEuC6ppi4gO7Mz6Ijps+tbLgd2oMlj
/mNeYKq54iIBde9pWuY2Ubt2WKwwidxMNimMkdfRR42yJ1PhoRyc8ktq5a0zYfp1oaOq3rzXovCG
+HM0f7jIVrbQfvZKfnXol2pJbW1KZz9aadDWx7YbCtq5TdajtYQYlJIbZWs1B+ZJ7AwJLsWsQdHT
kcDy613rnVpKf2I8D+yeQjyeC6yvj5oolqmvkeisXiYBHr8wf8YGuaRVcC8861Ho4ZPVtA0Qz/DD
zwyUTNBpUgz1qYPataHI66Taw+Sj6hO485y+ehqsBA7rGK494XwOrPFVikZ+zDzuO5wS+C11mgws
h7ThTsR5WySjhlDMr0ByVEwlOtQ7/V7IbIeo4U6xIlxRiMGpV9+LwURr50AVNOvkpmBTjGgCVWNB
PdpQbrm264hul+Ak36PAXNUDd4GWUlQaqPVkYUXThL12BG58UZc5x5zaP/p+yMUCck7UivWcszqK
Jj4iAP+pKjYSkvL23HQj6Ngt1mNoG8ucGqPFCGZtiM7akH/EtPtgx0W30W3SxwygqdSeUAr2V2E8
BO+wtGk05avKlu2zMEY4ZQ30bReuvy0zMuoZ5hrGadj/cou0juZ+LfaZIiChcMAjoEio6jK9teKX
ZuL8DHjcfpQk/FDMm2awb3qPSpWG2ygfdI66q24ghFKKPFn5CTWAQAOMIgj+wScdxldkucXX7C2p
gIsKjzIlNc8FfSV70Wy6qdJAYndcVa9ZNwrWpm5SJ6lm2LaHwniVDIh1m9xPljO7EttVz1xV28BA
uuDeEiEtQ5fMRlD6mPpHoRhk7Ys70bBCFbUuHLPaFSitmtJArRcU10PG5jzwbG9dG870qKUyBf94
i5CbfqXB3qlW5HyVDvNQocRmUuVGKko+sY2BJL1OdEcs49Jsl1ODuxusHDWTKdJ2TfQMTyAGzguQ
3uNtuM1nYPXUv+6cqdUPsau9t6Jpl5aY79ws5Klxwvt5ADNXP3ldV6xMx3ztNEk9n30c6hViQvHt
LsvEtK7CIGCZSqIniq0fuuzh95neczUJOO0cUOSrTg7CMqyrY9uHJ4ijD2EAli8J/Z+pe+flJOQa
ISlSZgyYCb+IgnZhcypChSd3sfK5K/JwWIA2fiBmdoUjYJ+Ozgsec2AaVKNDlIGVE2MARfcw0mwf
jLxf2wPaDvTKZO6xyVuCMzvgMdwa1Cn7Egmy1ZRyafAOq2kP/bcKPlLDuDGGEBtBML0w5O+QI1zp
5fDgeFSntTkV1yCTkeMYVGrMLBqCPj3T9+hTX4NRZ0dcQ+nVh3IBZLNcliW7gnCgjNV/OSRMR+i5
pBDZhqYPkNKIK1cJQYHGNT61IjSYwloSfrrxEAq5x6NJBTnSyFyhE9SY7lvZkJ5mQ25AT8HNPRre
a9Jp3kPez/g4s0HbpjFDhz3YjVlbUwchS96qMZxDr9iSySrdJ9KkDuPnm1blp0Abf1rs8+WEnAZe
ETWI+JzH6BaFAzw+sNBNG0+Vq516qAZhph/FNJ1xlw1ddS7LBsSpP9FenT3PXnqnG+7BB0bBQT/5
SW00o+vRUgiGcjGeyxQ3ags/cFaKdN6uMa6GSbwlZkRbz+w/UC5uJzffeqFzW5o9BMAAPnue6yt/
pJeUdqRm4bn7OVosUNg+SQ0UoOlCieS02nWGwe7Tp33JUTlDYqaB7CPmnEpzynzXa5jTwq58n3x7
gk0Iydxlo5Jz1h49thyo9JgMMoy+7LJfh4SyJxzqlQQsDh1f3k4+q3Ugpw2FzBl3Hea0B9pD3KTL
e4maDX8DIKVc+MaiU8UnylUClQbqyrUTn4Eu4saxX3BqFkSpZ3dj7x/4zNiBgVtbhRMID4VF/qoa
rLe56Mtqt8MGdDekvH7g+vAJ9lPqgAMf5adbuKe6tm/NbP68S3kUPWcUT6/vxvGGkTSfDFy5EC0z
lTFXo43sNXDbd/kaieZpdCJWeocJTHeDt3DAZON51iVu6bsoaS8fyEWCpEr6H3vP9GIAKcANyhlm
kKeA6zwG7Z0d4okC6XVt6mj1+JipZhBLtcjua506KRXvaTcNxkl0zorUnm2pF2enU0gVtPRm0i9U
69ldqNZbRmRw9OC0xyl4ciZ3jZ/rOenqDytmR4VTuoTovm1C8Zz42NCwsByJeiGBqUZWZZD3duVg
jWUmFwdS5RJ3O4TOPRV9mlBeLa6ocj6V9kS+dfxVZcZD6JB8QDzSJfEdIIicCD0yu6krsxglG3rd
SOEIappVmsDlkmcgN9gtINkS+HUPB+HKcaNdDbKhRS6fYb/RauO96Y1Drb05ZUt2Q5BiYC4msmzK
TZlh4E2KrRn0r8To7kVCgypaWML9dB38lnV9l9WsBF188n1XcVh+0FJEhqUvD8IfNpyy8HUNeLxN
MbxMpL0Bc6KIrbvUxFB/9d2bVy5R/T0CIeIgUKzSqDx7Y3IfO8Y+cHEZBwahoKO5sA1iFnF+PdLN
XmkafLKg7NqVkftPPbev5XQvFIu24/RTx7XvIqUxJWVyU7mkkWgfMM7mAiVe+V49VgHb/KkFjaCl
zxybL61WTShFjUduCi7VCPWgGLy7OPnUo2zbx8hMqaaz7lQ6No1gnU3Zxf+OehPwtsdsZCfiEkoi
m/J57NOlDbaVchNA+SkCItxh/+jYmrXwi6dEYEQImCN0gGMalLnIuqlJH2UOO8vpUFndwo/rL1ni
qixzCgKaWc6KStYjYmRx1DSUuOAQpgY3X5eaO9jQ0covpqPOWLF6q19zjNyRTI1Wd8L4aptoTjoN
BsHQbfoBWmwkQPngodjkIblYiN5vJgQObjSeTeC8pArQ4YhiF5ESwPWBErdVkffUYfEMUuttNq+0
Ol4tEuUuMqiYk40Jy239UQaQObW4uh6q0d655inW3HfddE9JLd+Tsg9WKDddXSZrkLfADNmg11YM
/GGkvAZRaReguFuSM7FXcXxpAI9rSAVCUBIzvuunI10JBwZfN4pd3eUlN1lwg/EH2V17N2X4mAuz
PUZD9z4kY33wuvIu82MQ02WApCinY0S8IYXEQNgxpgTNQYsxF80IIgw8KvrShdxirEvMn4C85bM+
kzIkzlgWe9dzPpSZHVrIOjLBhtcUKM1cwG/UWBb8C5TErvPs6XR0SMEhYG3hWQbIlhHCZNAzu3fj
S9PhpG1i59qnLbHPe2OduHW46SoMKHHzgMbUXvcdZW+gNBGFjg8bLwULeWUsXTaatKKpl0pRcG6h
eocLFMAoTiqQrt2NrVK5HN3bqQQiEBXi1ERUECcpIa5wirYszknmaz6XDqwEe2Mi+R8FsVGTwObc
tNrRN4tp6aUTRTUPXcBIyQSg2c+k76HdVltYIh1Ebl/bCSRebm0hQM82biCe86T8HI1mO4JEoH9b
KLDChrQQDiHRcHHVGwrQMzn1lT0fi0evWHIM9QX95Aj07yLO/GcyF05FM1upsVQuBw9caPVepZlJ
68f6arETiLTnA55QhtbVR+Iml75zkPPbwa7UlXMVe3c435AQjXiper+59vw3q6puFPnDVcF8arHJ
XSASexP2BM1RpxZM6ZxtAPNmRCXSBAiAL/KoHfAoBa+Fdor84dlK6Et2o7sSJelk8FDVvL9fLuLR
y5Yemgv0XdyIiK8OSTfw9L66LicfUp59CNiKLjD62khOPY6qlX8sLOtkZyhPKGN8kSazCCga+8zf
0p1XQF/7MHzuKJBVdHFUcY5EjURVOd3V1iqLYxUjv/M9vV1ZKNeCMPnZRN2NZjDnlCncstRE/YwW
gfJafz9QRcCrBwlKjzl7xND3EtO7JUiMSYc1FnIKBFNLf66V/qk3xTHAjn4tTEgEQ+XfdZh3XSD4
yB68GkBK9RmJ5LVQbwz2O2d+Q/TP15xWOLkDFkjrB5vSL4Ib0uBCgYU1a0Y617i2SvU0ULyfj2fY
d9BaRZD6tckHR+MWnExcLmJb+etiYDHRxXUsKAfjOIVKKsl+w7Yj0s5ZEFfkrjsYGrSeZlXBtQGl
4Cp3YMS5gBck2nS3rJ/zYCiW5Utjjdk2DSoJCtneNj7ZoqMonuFGkp3V4xeI+BQ6JCKreCRhxhqq
Q07xe+gpuWspBZkKvQLg4X6nJp9OvH5Lc30Etz0h46OC01O1EJq56v0yW2qlvOek8dSEQDEI2czX
MCR1VbKbTx6hjUzY3L07KnVfaY7mJR0PDaGpI+GVVA+QLCeUWZT7avZ4W6Pqmlf9ThUfP7pF7QHg
Mc3ArCHA1sbMXjBjJlIzMWGo97qzPqAnPRDqmdyNIdJpSB9Wo+8bgwQe2zbxB/gzVpMCkibvypEV
gX1eQ6hM9Oagd1GEoS6QX5D7Sk3fyG91eHbLMSneA5u7qa3QjuU5IZzDmG5IFwQEUHC80gxz0Xhf
QRlv9WHMV9jHORwhAkRzpWARc/gxqNcKlNNXlqL7FvTE71H81USDiWzEjkf9diVCevOCwnUKM5eD
Al5KkubkosjjxzDlEGjJ8bMhn3oR08XoBciTOiW8rkhiMhFcwlNtIrhJVNqMbb9IcQJyyurbax0H
HLtYVrlYmuuWlC2ce6Bi1NxaQ/XyZgyk7s5GWydGwUjLkmBsdJIojPpebeTAtce/EORgoMtaSxAt
O7g223sSmVMkZzYiAyTnWdA+GujtaybdxTe3Kk0rJMXhGwieT3MELzPiPzLYv4xWatMQnTZNiO0+
Sc1NNWXGE5LNmbGbu0IcDI0DQBnyaSEtPeFDOBp0Dh/9FnVUPotFSThxVkGn3L0VoHm2UG/YBASk
kymelWY2dEvJZYgDQAPeqLkPqg1PgwHDIMxY62Cb0SOsp7dgIDmppHE+H9piQDijvwS+suJ00GEq
9WtuYJAn3PhW+lFZ7Y3bYBeJc/KJQ4h/DrxfzIpwa9gWUHIHWA3YBjcsAFtIaCUptjhgcW34lPFM
J0fE3zySWYEYQDwZwRzD5FO0pdfxkKB6s10Uz5Ng6CDrffWhalCp4BzRog+dymHHFOQCoppOnPoW
flN8kBXmr1kqrZVgdF7B5SsRmNC+3Xch7lXaco45IFvHZ0ogAtVEeY0hpF2GTvbgufSMtVqeNG2O
ujNhtACE+gj09qbTKrHzGnbUpQIBC9DlrkEubOgmvI+g2/qm3CIccNmBFc9Cs+4auzuUDhrgivK+
X+u3RRvfWzZ864GTb5vHwIba/NPu/McqNx9o6K18O3IXXVq/6e2bi8febLgZiqS+66HjEK0WWFeJ
RnM5KtLqio1bSDh3fMGlzoJWnnuREeyi6Mzjz0U0p94TQsOxvcSfmSZXmckqgXDPZmvT76qVVTBk
osJ+HsP8Z9xDhgvp06KGZSAV/Xjd2fZ1D9DDjPp90plMcRTiUgWfrgHTZSl089lknOI5D37UQCH5
VXbPGeFQhZ9FV27y6L4CYrIgMG2vSQ5hI9XCuUTDztw55/B5aaNjqA8p6SplfWDrTyA7Ewo6jjT0
FDpUYrDPhdX/NEX8SNxlxIaVRaFuENJ0nYZNgqMsTnhP1oyrY5d0r4PfXUN3RIegMA/1zVOXNM+1
CN568ES4NLK1jbVUBbqxcgl8a2CKaBb4V8oG74YwQVNQYLQq08Kh69xpVbYEGMl669fdUgTFJsuZ
R0rHPBkAlrWO1JGGliFIA2OmUFHoG1jmV5rbsWtBVLCgiZ2tUqPaCOTyOMfo6ZqkT6oqeDEv0uaY
H5LYxcQGCjGdU4ciPLM5DktTAUORTLWhT2ODETdZaIgKwskWhk/zr8FTPHK+Rl2K1ITCUuVMr4Qx
w3al8tqYer1zAE+LmH5NaHnAo5zqthB1A1ipL17c+Bl8xC5XzcFMnX7JARuYput8Qd97KDtKyZpP
by+ZJbLI+GkHMpZWtgtmOhLGi2+CPWvCzSRYhdkBDSuEPuG2jbxhC3dsKdKQHmxBk6VKw2cnsJ/U
vet4L8NokSLigdrM9etWb/YagsdjZokNw7ZcKkybC8z34OORb6du9FH4MCpquQ1o/Sz0hq3S5JKL
2cZibWQmfk+TalyhJXtTVM6L1aPIceWsRC3x2+GlE7q2Q3rRWHMf1QBKmtecTw3HXodszPGbIq0M
8WEaIc2qSmKj0AJ9bzTFyqgrtTYIxsO3rBONBCxPyhO5Uf2yjnpQ34a4lkZSr8OSzBUDjzZuwBA5
ToER8dpkueqKIr5n+l/NFUVzsB5ivWkf23r4hA9y4fzfst4kD/4IQcn3qxtiKXOR4SYIzGnZFZAd
HM3hljAVjdo2YK9ggcec6mpj2Sg7/ci8DzsPagc/Ls30yYzy8C0Oh3kUq43D2rtxqrJ6jKx2lY3+
vpmOgU34XYjjYBUHRkwAV8QOuSI9rxIxVQi7MpmrKS2zUf7ocT3dAGGyWlpyft5kG02D7p37+Vds
GJuOfuuDWY/Peo0FW0cRsrBwkSO2sYkXcJKQ8Ji1l0FSG6OMSh8ij70SB7uv5N5P7KM5IOepowKH
wWgdYEItuzHWmYo5w9DdjnRD7YtcvfqxwYnMStealabr0qg+JqrU1z4m9uvvvxF1xFpn0lYAJM/e
nqem1EqWM/XYCKSSqnYePRQjaEkz9xziZ1HUtKm9by32btT0t44fHEYBZG0Qlb7UqCkgDQZ4hXRW
rdrGpelY2g+hT826NSyXxS/cqGDNYZi2igMQwirKR5XU6bJP42lHxfReE4obwdFXI4ILQVYc3dZx
2qh2ukbIa5H+vPnx23/847/+42P4T/8zv8uT0c+z+h//xdcfeUG2hx80v3z5j81nfvueftbf/+p/
fur3X/I/X/KP/vlLl+/N+5++WGWw+sb79rMaT58QFJrvp+Pp55/8f/3mb5/fv+URh9vff3zkLT09
fpsf5tmPf35rd/n7D0O63+/v97c3//5/fnN+A3//8fyZfU7tZ/L+L//m871u/v5Ds9y/ObiXbFcJ
Q1jCdvQfv/Wf39+yzb+ZtoQfbxsUmmxlqR+/ZXnVBH//oVt/s3XHwkbsGsTqmcr88VsNR4Jvib8p
ZShDCPQsrm67sDB//Pfb/9PV/z+fxm9Zm97lYdbUvB+epPj9Q5rfnmUphcda2EIiZJOWMufvf7yf
wsznp/X/JULCOSUbe4TbpXOQ9jUo4fQ2bfLblLyoY0vM3jGNilMmzo1QJvS2HBd/TDeDVF5QvKVH
Iy9yDhWsI9HI8BWW91pBXXs0vBAppd4BhvODiwtw5Gh21nCy25sef8YfLvs/39cf34f9y9twXGVZ
ugQBbFmG6drGn9+GV/peibVnWppRS2UYfNOK6AgL+kELKyWw2QSCUrn66yc15C/P6gopLWG6rkvZ
zHK/v/+Hi+foTa2EEuNy6mUIipczEOVTlFgKWV9VpMYRCQ9n9DA9eCHt0p6+TVW07X0djXs3KjyU
58FnWYUeiqfIeQoMWhtOr1lLCtb3uRydlTF0y4mXgcS5nzEi5u/3459uxz9eOH0eS38aAbwJpesW
i7ijK2Hpv4wA8o+yStICWioFSCC4kY6B5Gh+KMu+2ipr3hKF0tjLHEC7q6r21oizQw794EZzJ8rI
zhQd/OJDGWl+66duoBMgWn363kR/FX3hHkVziqI0ZEOd0Yi2yHu6/n6ISg1gd+uW+87GgojzyMO4
MObnYPikTRBd8Paxde1In3X7Sq2yoooP3w9Nah76efPO9t+9yvpQe2Y+RK8wGiVBh/FlcgxoA5Q0
NzCIijcyY1fsmJ0yfBKl7E82KAV9OlE97j66GKxHxHA/ZnaL98gbjz7U93d9KN4TweZf0mlCSyO/
ykCfjmIwilXYWuKqB+R+W8ag3uog8ddKVW8dYNFXThaYxwoqBT4T6D6MvXg1haNDOjlof5R7SEa9
lq6EM+Zbv+OEItDaLtsWcpXDwo8LdBohQ7vDQ9s5J5jU1w0C7APTt1yTGKKn1YHsgvgFP/9WCB3C
SEC0mDaywzebGmMmD/BY6NSMHXCatAAXOT/A9qivtSjmB4l44NEqzdu4rFOMM7C4Cju+NlsK8TZJ
M9ffDyHxf7//7ftLTTMRcYRwOdgKHrJBJQfqdtV28p0bQnd6UqjUrkMsweBNjHu9mYt1DZRUqTKK
/xLoRdh9Ni1NtTp+TIBoaanB66IiFrHGLoxG9c/EIYFkpAe6kx6qvXr08kNguNsUw9VDnJTNTRT6
LxZhyVpn9wdfr6Nbw1aolbYSgsSbx3Iq86F6oTyd7P2OFln5lJSE1BH8R/GReNhPTA49543x+q9n
BJPp/NebyVW6slGLWJZtCefP8xBsUi/RRNUuGzjxCGraOTrbfKuBfJgyIWsgT95iN/T3VmKvzXlb
FlOQWLPpWCVN7m2nJgaTFvgcJYswQOplY/aLPYpyHOAWHkvvQu+9FBd8hpA7qPt9OXLUS9t+uteC
1l4ElJpOnsPpJ4+qI3EIJFSM4fBvZo1/nfkQ+rumkqZpOgaE9V8mjUrYlNu1AulWRnlNTqPafz+U
7bgmN54iSdz4d2RfUJtiMT+BZWpOA55Ph1AmB8+ZsvIbO2xsiD61SYDWED4lDcrN2CT01amdCkqm
ucUoM20o4iAlqzg2//WHpf+6aLi6buvMfUJ3TN6C9cuiUWt+QHncpUzbsZObcA1cuRYxejATqZj1
yacZROB/quS1KgPF3m2gaqHZhz6rtb1fe/na7/yB2Bu03VoiURHX2Hz++kX+yxLDazRcXSlqhBYb
gV8utKoGO/Z0xVFBhdqitwuaDw6z5l8/yzws/7gLmK+EyeQjHWqbLAW/PEsdNYPkFopxq1ivpd2G
KwFjOGRSkrxpA3ce7WA2QewE/68rj/zl8rMj4j6hOoZu1nItFqE/3yuKIyqZPmOx7CDU7DM/8I+c
Kq3Ghlc4HMEeqD3ifjocxEWuCIE9G5RGAUhM/bMP6c6fkme37tpT1cmNY6b9sw7ibe9iar2q8g7z
YZUFm6GiDtVivxYDUCg5yPDYFFjlQ5dEjhIDemZLYqzz8DXyweSO0JU4ktSCEEp/OnBuaPGaJV/c
R/teZoirRPAAibvdfX+lbI2Sb58eNd3DZw+js6E0c99N+eNfXyz9l4mFi4WYWxoOVAAQe+g8/3yx
GMG+NlVlumzM1FhmQShv8KAuGhVJBH5WtZxME7BUEPXr1Na6XWXpzJ8cM/7/Xwf7LO4Wx5SSxc/6
8+sgPkQPWTQ5QjiipDq0qAq3OvoSAbfG/dMNwrqnaI4iSB6xURZH0pT65b95EfNw/MNwVcIUii0X
l8TSbXZY7NH/uGntYOJmEhXcUtglPgOkkvs+4RBvuNl0G0xZfSAIExRNQdW87isUEwiELEEnJzPS
bKtNQbHuKM1aHYkcug4P/N+8QPnLpur3V2ibluV87/vVLx+Xa1dDOZiYfrKowqjJ4kTzIgJdx8vG
0fNIrl5wjCuURywN06rMnP7m+wFMxHBjE7IKD88pNqMXNjc96DIpMX2HwQZ7QLNCKAxr0x01Govd
tAU9qO3JELlrA2QgKSn3+zyBXpRa5EUhS/xJ2k52x4wrHxRv36EO82qk44xjQ5vWJ8m6Ghq5ycoy
WDU9AdVF647bPGoQ8XI4xNxCk8mm9H6kTG2uK6fCqmzn5UmTIdFOIdwXbPwo3Gtdu7Ot/HaEp7cZ
+ipaMG1MGwMbYFzSzej63kbkjXjK77PkBl26dpVQV/fHW1PXeQgAJIXg6YockTY7i3Ivdb3EH+wa
GIWMT6+YSBvqqGTVyrzzJUXPBURh/LhVr++HKt73lZaffFBFoeNEn5lnLPIIy0rZ9NvWw/5n4gL9
Hq1+andr8D/9rk9okOAoChMqid8PUql1mkTo8RP29T0clZUV+uAL5UgZO2w3IVX4TRwbdw4+mczB
N8vteVf5db0CcDZjONFiTmgsAEvRFfieFCY63RuSAyBhaRthV1ym+SGNYen5RXNr5hA0XbjoWzH2
D11mtDdZVll4AtoTpU+QW3JsP0ZMkypON1Sobni98W1o+/qTQ1cBCORl0Apq6Ylu7GNIAxiDwruy
BDERIC8+WiL+6XuuZKpoX4Y0Kf7NbWnM9/4vt6VrGQq2juXohnTmtewPx6GmblqZ0WtfopIy35PR
eqThuPYV4zFr6TqKKeuX7oi40nF7f4McD6k7sMyjFVViG1faV6Q/EUe1s0HGP/lMa+uxQaTktsBh
ug7qSB2zAS6zsz809Y6c4UvKbf/vprh/fRsoc11uXGM+GYlf16WyBhuEa5YpzlrHFQggtyPeOypw
WVRj5m4Lwu2vp1SXFx/JB9jG2FjG/pRfc7BYOj0KyoywNj6wv55UHI7mv15gh92KbirmPZIFlfHL
7jJtaRyVJrEpss7PFEvPHoFGanR3GI0+x9B6x2p+1ZTtQzG4j1H/MP8IsUJnt8wPhqpX6NouAipA
iFmtRt/s2zlBC+nvf9zxK3eadZp+MWIAI8Do64x3s0zPakJG1U1fGsCBVk9uk8K4OFOxFLoCFsX3
6/5Lk83PTp1SZb2mXn6e/0jNWoeu2k0hwg+k8TBZz1MQXBrHuBgV0sE62xWlOrfl9I645gKU64p4
p9M0Tl+NTM+Fb747xobA34veGpf5V9rF9JUE3mPm7vAcbpNM280vMObFzu/TFsY7pauLlgbXU4CY
BMGK3T3NP+ImqMf5bw7GOoZcoRG/XKKTjZJDF8eIIiGsaFCa5+/X6QPhpC8tB1Bi7M7USiisgbbx
IaMPtX8xreTMQe+ahiqtXb5bD0j1PBBP/nSitHwVhbA6aA+8y1JcsA88VHCL6mD4qixUYKFtv0VI
pt1UO0qskPOB10uiMxPHrghJlgoGGlBcQ8M9S8MCUW8e5pfu18iDIPvEHCbS0Lo4BjHHhbZy0oI8
Z/8yf0yT41/Whd18TaL+nLTwZdSJeMXAX33iWFiOt8izb5U2XRyTAHs1oLUt7uYLPn8wTjE9dg7t
00RcWIEuhuy/7Oxnb9hP8494VXEOxgRUgr+QfEufjMv8ubk2VVKbDhgfTjFynbQHyYiYR8n3APPk
wivL43xl58EnmAPCjIgJ/jUDLLKTszKnQ4hEMczEBUruRVrjBXcrLSyuH/3OC7Xa/QA5xI6zc6W3
XwQrnlsjxq+M7yt7m6/o96eXdtGlIlsXIuXVIKb7+SrMo1NM6BmrF210DkmQLK04fOrHYwaC1c3d
JyfayjC6tH1+nu8QPUnP5O1cOl2eKo/u4dd8dWXR/8yz/qvk0+oyBoFer7uq3RYMBtVP7/MtOcBw
txIYpBHK2i77rLgVNedG6ePL/Fz2SAfQVKf5yszjEYXBgSATSDoGSRHpWVQfZWG+kar0OX/e85gk
DPY04vPJ5EBhxlp4Kj/PPz6/zlB3P6LROcXZV1RU5yAb3gNLnedrVJLCggXmNlTxOXGDy/zf0Bi+
2M+dg/6+lCaBfq9WyTAdUNDOfzKn/UrNniw9hc5nuLTp8OX58iy7cC11tTOn4aJJdZ5HrDmU10Oo
rf577kgQ381/T9Nla9V7B63vfBvOL3L+3/ON9H1RB4+NN2+C9j/1iGD5ParVP+86o8WLlXO7lG+B
yHaJSxl64M7gThCOWNNow4mXn8l3e58vJiAxbmqSeDP7PhH9pcaHKEh3mZ8wj6JLV007r+zXmnI+
5yuplVw1iTumeguaWbbLUGmm9GzO67Nv3cx/l6K+6QhgsmqG0P9m6ryWk8e6bn1FqlIOp4AJxjnj
ExUYWzlnXf1+pt6/v9oH3e7GGKSltWYccwzPenQZIBgwP/K3OSYIKNw18CiGupD58lpIR8GqrLuK
fSEPUL5bHsWYWQfDZMzxmdDhS1ZHL80LGpswn4dEaTaYleCKpvRFToDWDVedZcvau7RgwoozYrMd
Yfz79qSvpWjVA5xTq8WSy7bhznXKmlYwvco3As5cMwv4LK9bMXtGVsZNMXX1rhoRdvjpoY3VmStm
PGVXtgzEiVmT7R4F+i0N95vFLiWcvnLo/owKBo7MfcY/Xv1M+TEHgTpO0KyDCn/Xx/R3GnpG8u3L
5FkPGkVXmCavkC9dfc6JrsAFjtV2hmvBIbLYB60e7wAJ72Pb+2n7+GTZR4RqzuE0X0d3voLYZnws
YYCvfQBwd/L8/DIzDY5G8KHW1a0RzqiTp5dGUa+5zu8gBVN77yjqbn1ZPMnuXW5A3J1iBI8tlJay
MPkQXNHyGa9iIYNh+DOwWBbiFzYj4XKm/89AauKgUG+7t+Zx6/GMl/3CSsuHeMzLrsiZ6eIizzXS
7sMP0Qz9UeRR1PEVMedLZ/kv8kh6AOTTAL+as3y5HAJZajdlXJIdPb5W/VmuSh7RzLyQOC5/glw/
9Z7/Oy2aEn5UKByhYGTg5sDVBe38qWmMq/LF4qPk0sO6/nDggMEWyCkSc6KBlI5K6zmqy9/Cm8/Z
PO2tiqFbvkzzq+cErRy5I/ldb9fYmPE8zu2r3lzkoMGH966DTeZ8y6XVSU/RVb2VbSJ/BarsKt+G
UMJ9Bxm9mNrK3po5kNrqn6McjOTcAvHjWsTomt3wnRTtPrfjvSe+ASmbABL6VE4SJ0xuozPck+bD
WQEqn4cEqStIYLX+BhEoLmeQmSW678digrUvt9b6oD0xjXrCaxBGRy+d63ym6SOM6BePLQIq/6R6
9kcE5ajGIa9rniwTUOcc/BNK0PvM09/94CtxzMVlihEwykdILID4qGeQAVCZaeoZabmGqMTq0kve
pxdyCap2+SVttatcluG+RGP6qUYYY15CyPAWKaFdxeYVv8oMjGC9OzrL6XMgT8wZYfSBXNmdwi8d
wS/ilNZyoZJiEjzBTQblRWxIl7snUioI/MedPB2fbVdOynMaMhGP/5k40Uo5H1AF2bpadiu2RjY9
4fjVbFGAbrt9YjJSWOi4YCIw34G/HJ5xuzug2roVuym+UnyWgY5ZL5R8hCUSMi4nqFX/egDDuo/2
rwQ1/WQ8WUJ6C2M5tWXv1xlwmS6qHT7oLpyNeD75RMv/HoABjXn7LR8e9wUpLlwf+O5WHDnssz9V
0u0mtTlIUAR87XeyONeKuwN7DAtWekmy+SpBguL4T1AqQ20xwZ9Q7mXnySGTg6ORXCWU4tCnlcOl
t9HGKYo7i35w5lwCLMryCexAWTPZt84qyXdpUb9H4mjkLMg7eqIPSMyPfechPT4v3mvIvDUzSY+y
49O6g+R23spBzTgvssJyn01MO6CoHpsQl+anJxUaVsIFMf6N3f06P26qnpdDGmfWe4QuPUGZHFx5
nEiff4fpVp6YLNKg/vvePG82BaMGUTBSqYKrjt/LT7l6Bch7ZZtP8t2oRV3d0f8pfBCDznfd/9/a
1r7+mhYCnZ//mjx8oTqzongFdxa7QU/IYSAW555qPnfqfI4r+A93Exn9vdy6bkZXeW6+Bl43n+7l
8SSNeu2a7txuEYNghLhYLjZ1+pdJN1dyL3Jxi90srOaeshVJ5fxXKcY1D9rvuJBxZwRN5PjCkA07
kfYG+c2qJYsQRysmQKxGqppUGu/b6OwyCatr9+JtuxC8aIHMgOFaJ2ZxbsEK7buAjYHLhW7lzYF6
tAhwBkw4jInz2JoA4yP/ZEBtpVZPrsswFacXKpdLxhG1LPhl0vBO/ltyDbTWP6Ls2MXqNTY5zGIo
puqIbuaXHG6JflWUwhOD4Rm+SUzX2BB+i7sy9bOraXt0qA/DTPSE3N2J0ZkrEcvWQ3IeLMJvFDc/
A9GfDf8HhAsHOA5/0ABg84XKs+oiSRPEl8quf/IIgrYeJPEYPFf+cFYCQi5rOErPaQxh3RTy1oh4
eIKVwTabN5pAHENwdl3hPqaee9vMxTbRxisfBLvgZ+6gwxANa6dXr60cX2I4u4c0phpWJXGyfIHF
43WsDr2eBtlU9QpyHRZauIOUpNj/9yawdO/gK5hN/Hely5ts5yM3yw+oi66t2IOQ+/Z4kxslb/Ki
SYSIPNUFicLWm65VbZ06hA5AO8C9x6Q5/x/p2GlSncwPKQlYNESHs5aYF7n7gJEuZG2e5RqqNPuN
iGetaa/62af8SZEQPakV1NYWnf3gowDC35buEXqwm4LTlLYR5I8xNC71apjzd79Cma7wXmruF8bU
a92Of0Oxdb3kSy5clidrGFMzkcyZNf0oa+br41XWLMpy9rN6FyQzPKLMFlbjn/w+76YD7fGtfEAx
8sea0p/Lofr1EXuWoicfKu9z++6vyl9iamK1Et8xlMgS2/4PopJ/ZXVJffe5jeZrAK8KJ+SqRM98
4l2p0pOkGQiDBXaqfzHD4L5WAyZz5qsxjYepUJBw7P4AO0oAAgqzem1bCBjfBz/8KYiMCjO6RLWy
812ASjgj5IyuXgV5s32z+CTTnq/it0dmewrzpGTMo+flMxSwF9nlITHbmGbXyLitDP9rbp2LIlHS
oL5HvrB6BVeouNyxRh6NcIN/JKiCWv4RCuZ1l1rXOIuf6WSs5HdgYz9m90fxGIiJq5dOfKt4y0Lz
v5ObqQu+kWBO0qvYh65N962mHxB366zFxYofrZiZrq8TIaI9xVeAblQkIN3DynGK+0S7Qr/LONJd
S2CIDN8O+OpuOZWmfrRt/11eFw/b618SIEhwYKvqd23cjGS36C38KS0JzcQUUxhDXJZf9GS6GkZ2
HJN46w/uj+HbX/NRp1G3ciKCS6Jh+SlvjR+VxNh4ZcYIXXRJSLL++42djx+a+pI6zXfqcKLHt67X
XppiIlwcmRfjwPvNd9HM55IYuordVxPFz7rAI1j5pWnJffkOwNRoYfV0PYF+5t9NEF2h5bswPE6R
gu8HwNYUZ7mitH+agunT5R0p75B7qCJ8r1O9pFl1idv+irpFzq9s3jKH9mV4p3r7PPzaFM8A7V86
qHFccNvVbVwQLbBO8qpcyZQc6U59zKGycf3+Tr4YydXlAqGJ2YVgieZsODezcUWf6lHzkDCIpyt6
PT8G6UOsDXuG8HdjqPw0VFf10N0Eg/on1ykL0gjfdtcBVFd+1Cm/uG7H6byT+4fJ5FkseSc+RPwG
guMk3eHGRWDOre+kOCHxvFQgUhdBQDN+km2nkU2MmHEsup+n5yUCFMtvKgoUNOPBH/pvMfH+mP5p
d7L5pi662qN1rRLKjFH8IJtCYkwaUT/WXu+ck/g1yEfPoLFOnG3kgdZDXt7SHbxK1BlmOPSmf6mZ
H43H4Sxvl21q58HBox4otRRxRrpTf5tML1P/svoJPtCY6ob1jjrLR89HzOxRtXRODNytTaJSij1k
Djwx7sbJ1Z1DsVFOr9yxlGtMJbuNFGUnPlNeX2pYOCmPgCh5sHplIxFTTywk4Ykk4VImzGANtIk0
8Yl3E9yBhn5e8uH/Ba6Bmq3MxHvVZ/UsX13m9snOoMomiCmJIIoZtH55R+9s4ySo5ZGp+WRsiOlc
Gkbt6/4buNNpbo9xC2BRnmw/sd17nKHZHGQPexYuKMeLJc2TqozXwQop5E74c29lusFDQSkCMlPm
8+zHwJrOo8n5ln0fU8aY1VXfaOcRfCt060BRJgiGk8soJw1nbGRAIhmakl3qM5jVqvmj7E45zXIa
6vEXx/kmpkE2YRtbmymxlx1nT9p7Up7lnajBL+dI91ziFFj58ktCOS9ToN+jJ/6UQA2EaC+KIPoh
kWJfSfVPrH9hx88DMwV5P/65cAYxp/Anr5fTtArs8FW8gDK9aG15kj+JkBF08BLgcy7y/2FHCs5P
NWEUpzUfbKnQMMr7CTWJ2xrLnRaKt7EGcP+cH8A216gyLrWObGjeHittOtOOuALlcv3yS45gyVEs
Rkwbo1VdjnqB/lUWB9ud1o7aPohZQYLyYhT9FUXh7WTBqRGFnwzBK616ZVKBYqryI0ZDq5Qfz3UY
Pf3zbRzbaD/L7lQdBJXFNkbVFpmOg5iIMtQYsUuhDicCM51tyeQpTk0W3Jn+PSeYAf7kuTKB8ZPt
Ctgsh+QkXzeE01XjumXNDfORbfkpe0Teqyr7ofC+5JEn8XiKErA9zTdKCX+yFhAMmFrzIR9s8b15
ELx2vwjBaL3yM7ZHM/kBFP3UW95J7gQc269OYSGI/mBQeBP/gDr98kFa2O1hOIZIe3rS4HAWqzka
zfeyZyoFDCgcXHyDPxlXsf1amz2VAlju81Nr75jOW8LMxYxoLasO267l/oRtdVm+ZmK4sqLqTEGQ
T5FPJZh9qptwnZghloFFCWHiM7xXl1LezKiC6tbM83box6tLHOMjBdXBisX/AhW50ha4ghg6MFS9
K9PsXg9sdAGUHxi5LmGD5WV1AsPdjZm+E1MoV8auowbWPCldfTK94U/SXG3Od0XTHBaTOzkk9Wb+
6TiLB5ayRlUSnCc1Y+oryS4lfyHC+vHt9L6LZ/jByBqX5I6QC7RbVCrX2A/BDYbXgiCJRiff2Lzq
bHYA6H9B2l9dVGJcjRHeCPoebqfislNiaKmmp8l0q/J7qe8spUqpYs6MyKTq51RrZ7Bd6Pzhj7hT
9vyM6XSKbavQxECnfEebqrxNNpbR/CS44pqnKLWrxoZ7frTWLd6tsBImUtw7h31Mrn2C7qowVSrL
XBj7pOMRUWK8r2BM6h13+SYpQgmjEoRUjVGefOP8vyqqQ9QHN8LGZPx1WYu4934RnwFAbq2Rir0i
AHmW5M8ukdArrb0sYKxqSz8hhoeuNPAhRMKGiw4BJaC6HLd1rn5Y1UEStMn+l6jFYQ0habv1Kn/J
5GOC6sZACa41jnbpLc9lScJpNZee/ixZv1/FF/lJT+3QGM5N51bfUhngo+UbIOs6zJUJt7n7KwX4
kbhcVW/QK73IA5U6sN3D1VqM20wyGVAwPx65fTysvUm9AX10E5OGMO1H2bL7czbS7DAajWCfa2z1
HZotO6k0LFWGWJ1QE4CIl+3t+vYv8fGvmjsvPvSJE4UC5gGDVV4ZV/Bdr0aGPgHxt0dsLmmpEiVP
XcKpVJlSM78yy/8ZsA3kVj9u/9FNLrI7VPyGYPmLwIjoNVcvQ179Jmyf3vJvfdW/0R1Cw6hem834
IE8f1OG197wXL3gl2JN2FVERW2DALowWqA/nk3min3TsH3yNUiWWA3XLE/FaaDbvDPJdVfffu9lf
0JUNx3AkTMIZjhURnCEExAW8Yil8DvBEnWRKoU6Gu7FDezUM1iQ9F6moyvbq4/mcM5YfK9N9Qjwm
15DKsWW0yWy+jIxfE+jbXUW97Mvo449saoAL2LB3pAjr+r8qJ0xhvUjrdsCKb4upey/YeyRpUtUx
7AIUZbpbHm3nvcrehPkesnqNdjLlIUm1HP2t1oi8mGJL0vlemlR1pZ+lmCAFR2ZFtoZtMzETXHPT
OMKSeNNMJpuv/ZEy4Tz5J3jFpNYiUcjc+DtbV3Yj6U7Htq838oFSVZHKhLQuFAUh1HHal5S9pb8i
5dAxzO+hpARx4K8sZ36UyshEMQLsBqMQtg4YSLsXU2GX4aE0okOCh0G99+p35g686aHB24jVkPeI
CaIlv1Hc5Fgg/GwkpJjsp3541yHIC/r5LPs8Nuxj2RsMVbk3SRfcSgHE1ebz0HoXhitXteY/SSVG
rhkS08tILwTmqhs5cYH+r7aWWZzOQD9YvvIjCyqfgRig5VGTJkmWQrvVOVvPsA5d3b0vxkL6LXp9
RGX2S/bz/4we068PURCgIODuFEfZg3T4Z3JsnIeHC2KcmCToINX6TJCkzbeGgxSLKD9ts/8MShge
aaJ5ySVpj1GsU+cggTC7P41DNijJr/vgMZ/UZvZezpONC/pX8YOb1U7mbWld0oKaJ9ctt6KroKmM
z4i8VGpKYsbc1t84jrKdjRBuBLoBxKSSSkrGObbWIWndrSRySWn9K49OUX5b+ROWmgr4DOUpFRcJ
Qe3O3SrNeJT/lvh4qTHB4xfm9b8Wn94UJ6gTwTyiHjlCFCbmT66slUKGzQRDkI13M3my3Ib4GYSl
vbE+SS9xaW9gVGoBBnES4KL5s7BCakU9wzb2Lcp7zCoiF4b7CRkBkzchkPDI7twsS2JWydJNW6x+
6Fm7zCRF6G9k1zn2dAYOJPNS17KJLqHQIgTxFuL6R1jp1+LgChyc/D4divO0Fw+jK8E5eZSnuRgi
TMnS8BgDxIG7m4AwSn4HzuHauBQzPfuxY5gG6bzd8joPVp6z7BfZNzl6uX3yppifcdx/Y1V//7eT
5HB4dGKm7qRn9hHpRKbklcV6url2ljvoi60WGsTyyYU5D1lOOAg963a5W/+h9cpv36x+UbuB/Iyr
8vX2wQ1BDZEYobHAH6gvfaq8ye+mQTtDRaSm1aWaWV5LVkeDoMSOiD2b5Em+1M8hyi3be1kSCw9d
towT84eOD2ilyTeu8S7X6AWUi7kXMJLLXUaNvWWAYtn0DLg5sfWtmBPcDCQRS4pK0hEcRs85akaw
Xs4BVyRnQj5cjH3uUF1ohmej0o5uhEg6X0Yud7RNLlUfvFMelbcK4lj/RSuj79Dnyh8covpIKCwl
rJG1nRXoBp3uJZVqEnQ4ffLvYfCwvU2llz/y2K3q336EuWw9dgiAszcXN9c35ZenfUp9XKyH2Ecg
C9A8yag0XWcq+Mtul3rrNHSfiDlLRwlxGUq932JaxdpKgic//Q4pMUARaRzdQlK1ldruUn/3GFdv
dXWvzV/iHv8rPY9bw7F/pt5ZO1oCuqu4CCYizyixBDDRBNOh7qPd8sm4eqBqD0ttW7JN+ttP0h+V
vmjdUUDCEYDHYvGsemuO7q2XD+9E63LAJY3Ui3wL4e1xSTblhQX2kb37fvKx1IkbClZx51F2z7cS
JxtxdUpxf51p7OfY27YWId/GxPstkXUa3ijy7tzGCuKZCfFUc4LWsKYHTQecbeDIs8xx06lGg8aY
bjKjvgddSRuPWsxSm457eCbTgwzjwy+XdGhkhTYkG+pfwzlAduvVs74lfkYFYikBSLqznTXvOBFD
JjqHtSNCKAmmC7JpNB/eGy95z51/Vk4WqjWYXcucJ6+lT6BguKSQLL9wmkPkW19e3fxCeH3X68ii
ktoTBmxrWl6TmZ8kSUDYa0Ux5E0d+oeaIa7cuR9+i2b8iMbxxa9YcYM+KzgW5km/VDaAlSn7HO/J
OPg1UM2r0lFGz5pNVcz30sFPq+pUa/ZFr19mJ/sUbyRhWt26TPPHmzh8GQPrQyJ86cgYKT1eH4Fg
n/ILzsuXGrKx6VsK3eIPeCkcCQFHNuYwLmiNcIwOaRevUxgPJFJcTInANdCZ+gOc30T2c0+aJ+Ei
bLh/Jgwkeprcym6WroAskMQSbrYJg+xHGoOT2X365mnZSOHBLPSPCAGdMuPgKuYprEhe+C5WK7Dm
T9k1gx58ZsO/hqJ8QNu596NVM6xJzhcO39bYn0xER7hDQQ0IekA8uPwz+dWqLdvXBnVSRJtvxYOr
KXUVekaN0b64xYeE4vJWOZXyfAOo07TIWgpFhhp9jJO2qoPixcysM3wnso4SrUu2hHIqVYB3ada4
IftT/D4YTdxY/TxRHViwQ2IeLC9fz1nyVFQwREBaID4pwJQgInzPaJgGbSVJj6ouv5hd/0Pzf+Xv
5HyrCYXmst12sbaBI5/Zg/Eq0d9icsaRSgaKV8RD8pnyMYrD3+T+s8Z3FrH22lWfkoXpJR9DPK8i
IZHmX4slQfThH7Zp1uKNGo8P4mL/+17EqI+WxWBLcCMvLfciN6XpypNud0sgv7wo22aKsofCK2EZ
6v5kFSQ9sn1r5UXKo6y57EBZ5Dn+1gzzXRrTgomQ1hgquu+N/9o5mzByLn7mnv5196hxSdOoFPU/
LW3Wzo9dWUfHTZc9tXTsAdBIqxWu491QV/slapDtL0Gw9QhlfqTpH9LhEoCSBKFp2X71X5I8kQF8
k5YtD71OKTmjbGvUT7qQW8hKIpSEvekyMNE9Ko/5r2Szy3qZcfIT7trc2saRt1/ch6RZEyzuSH7I
zctZQkjyWhjN7ZQxj1nGlwEcft92D+IExBk0xYeuti9mDipGMjLbfPahT1siTI6OLtZXAm5gaAga
aDuLoLsmfJZwVRZSgCh2Onwj4ZHTHZV6YTUEFI6flZzYiSj7JAX9xcRP7vTmRC/a9j/38p+rkZ/S
4R8Td6XUi4j0RMxfteZFvqfLk3N8V9Hykv+TS2ua5J0CnMT1gRZRsqJ2z9JGENfPsHkYxgMClpR6
/tmOcQqP3dTuA52bkSguqspPUXoAJpZKy0Vcrmy5OkqPfmrfSK6DXBWVVynQJe2HUd/8d1oXmIvs
CeJ00yiQHU1fJdmUoyCBmpLGZzJfCfIkrpVuqDSIDQxP7wG6YadJW7l0D9if8+xUJ7lzp2k2iR8y
OEW4mvRnMGLS5f2fA8zU+Br5jPmiBrZ0PaQcLZ0OjxGxaLER0qixovytTx/Feelkd2K4kHe/1Wew
6ZX0WbBa0pWZFe1unuObtkSBGv7bodF2yuAvQCfLSK+SkXlW9Vwx5C84jmZ0j1UIG+RIv7sSBEDa
bBA0OMrqyxaThzIGUPXIXuKMya3nY/JNoU4OrVjkf2AAyCbi0rpfsi2xV6PfoFwIZ1XzL5hJU4OA
3tzBqrWR/SV2VaBXec7Iup4Fn3qoH5eiEYtq1829FjCPXtrfxYeUQf7/LCpO3UMeOFsp8s9tAfd7
epSSufQjwpiCJ8oQ85jfomSCfBgpLE9PCp9S7dNa9bMwV9YFNtu5qN4b81UqhkBoT5M9sPLOAggb
JKTKlGf08dZq1twv+5OQywuQ54IJkEnR9wHOR/FMEtvlqncbtMWS2MmStTG7L+PsxMawxG8Ss8mC
eeoRGSQKJOpV/lmsQAKlohrqz1C0XZLUfItzZTERlkIlkwoR8xoh+owQyZGhLqstf5rHwY/7LXGg
XNwCEpqNx6nedtACMGNuRuFbS3e0ad8XpJ9A5dA8ThliX1JMrhLK7asUjQOzQJkP/yIev8rK05Ad
5CsWJh7xRy2B35ck3/LkQnIoxvZevfB71v7lsZHksoxvRaG+StTmdilMcY7AQZNqQeCRDo+6Ox5g
xN0LwEHgGBI0LmgNv0H3Z37WCxCzZnvX+96H4KrkfeLcjfQbXtrPpY7ASym7OUnLo7RvGjTjK7t/
QKwKAEAH+MCrHo1A3XgzJkq3/rU/TMdcRan3Orbzn+CDIYA5+3H8GsEIBK/yX+ephzLItnJBAgCL
u/xs6LSeQK3yJf87qlVRHpFi2DJN8lgLVwEXZ3t0MEjc5TFY9g0Z65LhykmRE+N2KDdSCBGHEKrW
yfAefdP4hIAJu15BMegsrRZxErLMUa/cjnN5I7BFAfy5pcucQriVh6sawW1m+AB+s4tumAB6vR/5
mUzGwa+TmyKZr2KTKNLNdMFLKg+D0a/k7Ihzko8QHKHuFQ8VvET/oc0Gl0ljRQfh+Q8N3dNfNmEW
y+Pm12vHc+aZ12F+7Kv8U+5XLJztIlitfolXEPSYAYFynHdMpADLAtDSwDyqA9CQqNXShrdkfF9C
/f+e5+IxfN6YQPxrI+Fc5uqNPHBBbIgDkQXvE6TC0my9vHlxOHSabnQrOoohlb0gArfmcJEnJFhi
+fSICzShnwrpIkdJhYwlkGSCZGmv0YCKPPNLWpViRE2owhLkkCLgTPWb9OWktB7r2pmh1I+4upV+
pnRYTWpt5hRdusK60XTnkI4R1XeYv4r+G8P5Jx0MhulhwwTKSgVP+oMS3BlDu/bd5F6a2IZfnuTz
WiXaOLV9DEbns/A/pPER+CSiZCXaPN4M0XT0KCMGVf9njulXXNFS8EgByW/kugMdE0ZPRWsh0ZhR
tBrCA2CPpTFsky8DwLuUPcybxM45pxp98DVjA08CMpA+kfwsHHc/hfYeivYF6ABHC13dGkyo0z0a
tvGm2QAp1Qal9iKr91nRpE+Gyex5QYvha0LTt6mi4S9Eu741dMCLLTRfY967r0aI0K9lDPndyNDX
0cudcQvkInw13cqB88zvLxAa3Cx/3szTfQdi4DR2ygzNITR2bWRAQZW3cPvD8fjAyGxww8Bl9gEv
NTAWb67+5n3bTf1fpJq/sR70H3mPfLrvdvmD3if2IclnZTd5hv40Z9CNJZU5njDrDKZzwS5tGKsq
LMpR5A+9llavTk/MW8F0AXFWGN5ZGjw6GVnGqzroogpvZz82W335czrgT0gfZadGS5x1NyrNUxZn
GaT+9nQI4Hl7sFPEDovxrbKgPLAHii+AFpDdzOJN2uUvlsY8qxaiHYm8NDzIzZZCbrdJKSG3pQ1z
STrkq3yA0kOpDQUGZm9bJeneqdrpTgfi2Cl9vNLaVt3VwIiBtvzV3ZhsnMYeNgbCQIzQom2tJ0hx
TBHVhfxgV2jVOfWbRi1jRM44ChoHUukOSr5yXeXeJa9V3Prs/YQoEG5o8UJ4vyka3djkBgtgac27
r6XvvTIcG1DAcRueMhWa7VL5Na18XkVBewtB2tPYwOdaZx08jNa2s7hzWExmLihn2lG1brwC1vyJ
HucqzoVipBTyZK+BzPYcJFZ3iMqJcDIeXjTyIH8mTq485CdSA+YgT5qwTfY0uvljUmlfba9nNwjY
bxzIfEoD5ErGEPRKgUoLTETy2Gjxex5C4FmyNRLUGgcd15oip4kCT8hydU8VB5qZhm6FxKqXrX1f
h/soC55bVVMP9vDc6aWx9opqNZvwoQXwWx60iVrp2LkNanPwA9NoYC6jQkO6d+cPvT7Ps+msNL/O
Yd0DiKIOqN140y28DY+k1OQ9Azyk+fjahu7dWNX72oWYWKNsDEAQTWDoZntFgbZvnjeIyOZZ9gTp
6d6H9Ym+6HDQo3sacMNaHap0pbawKiWUl9CLplVgQE7TkF0PdZevYfh+pKH74UcTQm3eniHlD4PS
xM4rYEbwHe1Ds1MAhpmBD/urtJxd7ibvHYjhNLBPRk8c6lb1jqXfBjDKIuA4oR5Y7auMD2SYNd6V
PNWsmy+QyaJm0ceHUQkuLS193tNTDfCRQAkzmB9G1MliA3oNPX8yxq/M3OkmVZh2zlEo1kOkVhhM
H6YB3t2QUKgaXu05OlKq/QmCobnV9Ae0IWyR89yStFs3eFI2eQXfAcPi+o3pjU9VNXs3o0/fYe7u
6xSq9dbTw43GPAA1pn1jmdoNpAIQyim/eg5Tr1HrN7P1AsEv6NcI+aw6Uv7MsL0gHPwQlIzWL/+y
0ngvIuUztqn2nGajrjULpY8EzWit5YhlFWykVcnUuYok7pSMkBiLDq7R3ur6cAv1PhJo7axszNwC
8hlPWxQgWUclWE9hqK1D82fTJViHYZzt9SDCTqPVIijaw7CHONgmcFRqwUyLZ+b8VqpOhjvWJ0pq
erXv+uG+8CYBS0y3kdGhxqg9aabymfj6i4pcuxfMX407gx4PkUdkYkSJIL1KCpTlIh0G1bmp7BVi
ZukGtKCxCZMcEkL431edmrmbvkBgQYE0VC9Qe7Q0mJ6cPqXxkqNuNVvBJlId67GMdYg0qrRYBwSb
jtp/DKKOaM2wWlU2k5w1PE1lRR08zR/bzIWdrkMqd0ZiEwKbo5kLO5MZFduCqRYmQYNNBdvLI9u6
n/Mbr2y8bQ3OaDsm5es0wIisG99pgj68lRRbtMUZXGOixtFL/4DCxzqvOq5GUdZTB0mtlfiqUH3v
VDdbZ/n8xtSjDddz+AVgZ94gbn2EtmtYjbY9r5yqqmjswavdN8PKsXRQoQhVoYj83ZZavx/dTGRn
IWILzzm8V7uyyM3NqHtQdfV09lV0eIcb1QKBEzNI8DjbJiIG/SqQaLFqvKcR8A1kF0zHFvqdW2rH
NB1WKWVqK4Il0aHYlECEOScDdbtV0KqwXoTxtp0xk2WvHcLMHlYNy7kyQ/BKeXzoK38TcrRWRv8w
Bu43k41wfhsGT9aGEd5BAQthbjy2T3clNkhP8n3k6cz3hbQJnWYdWxiayMRGg+BdFar/MZtusXEn
+8FxxoqyvPtosWGTvre3jlVeqMN/Dd1bP/cYXl/X9pmmnph7HBhvgOVAc18deI+oXZT7KENv1HNY
ziQbXtoss/ZkmhkafOt2jmPYpyD28fq1wlQ2QK0CxtGohWR6aGBtNd11GHJihkCAjfrobLXcVtZw
NMdbGELu4ZCNNk2ZbFOGgWHDgqyv7pF4iQa4c+UbQ3dvFPVbBQMZkjBuySQUqnuxCaerz7NWxpQ9
DFPwHCkE2daACJ3GXiHWwHUX8e08iKE3eC5K/GI7EGQqGlbdQNTJ8SC1VHGEOIvstm2av7CDeNSs
YM5sbZLfFsHRTdmYdw3FiDV4nANVT8Qgcztns8496gzWI9wzMK05Ifi28Adi0dVcq5emadS1V7fQ
xcGpaIvKhCAobaGRTTP13iB2swCWJmMBu/U4gycz1G3TRq/q7CebmnyemxzE0RCVAbNaax1SAajg
xPbwplgJmlYDB5+qC4lQNP+kSMXGnfEkQEnQcDeaFt/3U/cN4xN0TRroCjRw1mqUpoiUEaR7afSX
oRKVWyVqt8KEKsp7LcqXkLpKpGNWN1EVpVsieWXdApyF575bmww1zD0wUMV/hps6WcN1gi4gvAd6
wlhphI2jCJ1m9Sc133EfQyyxKp/qOe33c2Z4TFG/cC1PVdBXa2MiRnHx8khOPBI/QxbkuIxQti8V
3cz0tgEgYNR3VYfOS1Gij2Z4l7av6DigjLTJ9U1TK7/ohMHQORen3nB8kEtgXbvEYnYkhAfSQTpZ
V2/L7iuJIBlx0LPUoVBAU626saymvPOqvaOU+o2S55yR0XpyUfk4CPNm3GUPTe/+VU3955ME0LCK
IZlDTanI+ZfnR2cSJJrGzbCJO2JrRuQoqSpNTQ21vQn2Vs7cHCheou4wGbejrn64pUVFN2y/UBRr
CNkqBPy0u0lBmCJwIZ2L6kef4RXo2ftXvVN/U7LPaariFfIBDKhX6W05IgVaWiangElGo0Qc13Oh
otaaEgmfVkOgvkNUsm4+/dKHDLJ8hpE9WVmZ1W+0xr0ibBOrrxkdB/h/+m1tl8VGD/Qj2hGd0PW1
XnDjQ0tbFD3s6/7IE3D0fdlyhEJ9sh4de0wR6IFb3h8gnw4i7J41Df+PqPNabtxot+gToQq5gVvm
TIrKukHNjDXIQKORGnj6syj/dXxhFoPKlkWEL+y917ucnENRhqew55yvnJp6k6bgESwYLKTb3MoR
yUzel2AjLRy9KrAutTD3LYC5c9yH4TqwD91AEd6319J1V57FmiwhdB5UqVr2Y3ssB3mTVhqeWyOH
FcdJZWf7bIA1EhBGZFU0JjGc5LAKtr0PgQPCEkbqZdQBhTE8YxPNNXAKu772JWsanTvEB8dix+/F
5N0yzgNvE7mr9Nlq9KawHkkAg5tus0AxYLUczuZHbmIV5ntsl1xm+/SQOULualxfhWTYmjE0bCyT
vFKbJZVNAHLCzS5uLoQIf08JKca6I2RBdJzLnApfQ5g5q7E3zJOv+nGbPGpjnXjtKiFQ5FNoogw6
I/nOo/qFOPHiPWsVqZCe0qfy8fDzshVBTpFQvySlx2I3K50DDAVa99lE3DUNW9MAdz5njrl1w4Zo
S+VD2ibuYJto23/6ec+s3G+iB1jd+rmLpDKpUHr7Qh6DduZp407cvjLIGz6bkDa13fVYiiuwxnjZ
aQSakSn9q2MCkFDZvjJG/SwfD3UBBpmG5ThN+anGsMS+Of7fA9lM+dFH2mw5xnuB/TJS9oflchB4
sZEQocJLUiHTJcdOvWizumUh1juvFX+xXk7RB06DdAOcs1pGBtngY47RG5XlcNTCHo4/z0RjBJK8
8liuwwFC4TRFwT7vKyT0IXmbtWOfrKmDF/F4lvezsQko38iHnN/mOvY2DqjwPQPNQxs581s4+cnO
GAARIeB03mPoe2XQWKsArS4Njqdvdu9kGwVvwgWUtZq5M7/1OSpsMxr1d4rEzBAEoYqqvkaKpaNT
bhtoX3dIrSjnrd7aeUN5TfsgW/O3yvbS8Ii5km6+GfsY5rzyPkPFsl1ZZrifSSFrQb7Acputy+w6
AXeDptwxplsqOwVV4XCkpXXnnAQEe64Rk4dfNzXXiRb1e1vqJ8oyEasdMbjwvrmiBMtBE4AeaCLr
BvNZG/oCsD16Uml1Gwloe5YAJAgbNl/cXv5SlaueTCtrcaZVi6tft561ICXtLzH45pJksQhAhSiy
LV/CtKJh7leSrP6DPRBW5ipdnKeWq6db34mhcDe5N1s7st/C1y5oTrFwxgfiwNy2RGevXIJSd4bf
1u/4XvypNq+2pCsLdXhrw2vRFd6zqv8J2iQgRbUysYlH878PwGLOyos/U5fMnowgtTlT9Tl+vCrL
ot4HCRzVwWK5Zdmet+aMMM90eiVoZmW9pQFG0WZObkVcqDeCrIN8nGCffo0xk4PMbuTJdWIkV15/
ZjDxZBbxeG5ZFdNvWdVL+kgARkzY/bbpsRgnPFZDxrhpi/bTd4rwqPljX+ts0tfAg0jSWvDzGm86
eKpJsV901rZM7PYpI+mC0spMd3jphtXct/PZbedgzckJpWm053MzjO6xTWnL+aXuhN//EUmc/yLR
FwNTopwLct1sF6nG2E9NxaI5Hf2Fm83GRXHYHD0ACWuR+sG7n8lDHazr2i+/o8w/1ZnT/TPY/hUd
m/kH0CFosSTAExK8KVKOf3PP/RJjrX5x0flmJjx/+TUAgnB2gk89fheiYyTARG1NkwcH0NXApcH8
/IqYjNkRKFepHNYY0vrMqIVhCGCFPcdT1j/ZM/29dlvni2TCfJl0KrkkuTfedJPT1XSR/ZWR77gY
ybakYCRdwXB1cuqGjpCLcuw2k47cte14w0Gas/lkyqRbKJ+BfBZmhELN3s2osvzNRUqwRTMZsUo2
mNXuvd5KdlWcKbAC7Ric6Fi20zClN08dHUvZxwrZ2ujl+jmjurwHFdVEMU4fZHV0G1bkajtX0BDq
NGh32n2EpgsJH4j516EQRbvF1mbeo8zBTizb+Fm74XOWkf6fNZ51mMK5fvXCWlA8D+Hu52U76ojO
EmeLQ5rSurUFtJTKNkHCZLI7eo8Hm8Dbo50nBK6H5jYsXfPs16l1LmKMP4pBcgsi7OwJpwcKMzTj
bp7kC9K4RT57w2fNEHGVaMN+RH/CverhLHmid5aBPcb7NByCa9wmJD3nT5Od+m+R0vEtaLJXhjJv
U5I2l0a40VNelGtdRclrHBKyGI27tA/PvpsB6EN4axEI2afq4V5TgglG364c/h3bWPq4aNLaI/c7
wX0/6znY5hG2Oy5B7dNQJP5eRHSAYyi8d28ewSE7vXkQjNjeK0VLn7O24PJDUZmvsA9/FlrPfwF7
0K3Ff1MCLZkidfkb7pj1OAVfHYRqYhvzE38v0Aatyi9NYR69pjFI4DPX5AeXp6KFO+mRjHRkMgmB
zLCMo1NJbIOp81JbxmuUVTR3IeRle6ZfMU1zOFc62+i+Gm95Eww38B8Ho53mUyEh4YjUk5tOgM/T
sXWv08S/ulzTr2ykvSvomGbdx905YS9Q1wgSVOW8OvPNQvR+99p5oD4S/trWsl/jbZ/xn5GraIal
dWzKQqz5VoK1NHpxB8ANpGpOnmqikNLZtsm6suZ1lOr5pYg9KrtYXuIgnM8W945TMUcKIe1Y3HOW
HWpKyqMzsnmbmjTdR3W0MuCsLMjgJ5XAJWpDztXxvwepgupoZypaEebAAa2a+hw2Gm9mNebbtjZr
yqqOE8RCACzo492FwUEnZiDpVV285hpYtNEk1/ZR93kYSUnkgGYLk3XOq+oG6ARggRlLyGbhRlQU
ex098aXOzQV1un+d4BE+DVN2QNBVH6Zh9k6hXg+P/zBcLMnikmdmEdVnGwHRvi2ibex2MFNRKh4s
5IL/Pvt5r44nDzI6afs/H8yPT01yDRBFyk9bONWmNhvEgX2VnVPD9PqDDW5kqUeucb3UdFuPT2YD
TEcQmodaiNbaV+RPIeOa0zV7yewUGb6Fml0xE1VgnUMGS0GqiLFqLmEbqw9Twf3MA89cmw7ZtXwx
0y4cHCaAsdQrmxh1tHLpdI2YSwKp8sgzc+3umLvGc681Die/6La2RLNtWDVTjbo7MX5uT+BmeUa8
8HKIE3M1+CI4/jwIx0W5aOfF0vaa4IlAWkrmJjI2HlDRJ/PxXmcOzz6DiILb6r5xw+Cq/CJlr1wM
e6cW3s0y6kXD6PAamkuBnvIUqvDq5Km10RNlWZyb+VOZNPCCk+qm3Dp/6pp0VdClX4es3FZZcPBB
SJwyLxnXOoEeY0yYITHO6k3TGbQAVUiNPAx07k5WrCuzVufSjhputlyKWN0a9HulLZdF2PwqIA5+
NlDKlyKGYJN6jnhj7UlAfFpwSOJWnWtfHCLSdg+2236XNcxblJ7A3FMwdGcNUbvymotnEL6dpdCd
elL5sYTxHVa23I9m7v3jSeYCWVh3N5eIKsMiNaX1k2Gf5fBAjQrPPOmm6TEV81OPixhTcyzpcknA
cBk5H+PAjs9jmhBOxHB1PYwqPExeMG8Lk+wsr4Vm1jvso4DrhWQYBQ4ZAVZENJi37hMPMZA1TLtZ
M2FInW7XMkzfWnGl0FcX+cny/C00tuQSOVLu8jZlhmyJ/axIBOjd6R447Az8lnQytGdvhieufpQj
KnYHcmbz8e6Y1qkPC5+ahrHmQFTp1u+cv72t9yQ7F1uL83qB0KS4Fp74GDkCqh0eV30Q1H4LZ0qc
XRPRr1EEHZ2f+NbuFkcJyad5MB/zxCFXH9x34hLslfbp9AG7D5CMHoI9x8QCEaD36ptiFwX2tGpn
D068GcFP9MrIWMWPxDC7K6NjmMfVtfGb6sptfNoUObqhrL2HQWuAHhOQ1MKqew2zvCXWTurjfw9U
cYiaAyNeq4qpfpq5/ams1XD6eeaOGCsSnxgteO58PKSzuhj4VkYFrsIhf1cw2b/Wjo9GKR12Sala
AiLZhAwOcXxj5KnLCFc1Rk/5Tp3zHCUuamSDO1/dRPbGgh/KJYalGAgndBlQaowHqsa4cMofA9eN
SEvm1cDA66BT+w5ru7xxuTlFeRIezdYpV1FqddvU179CkY47cl3g/LGl24q4Lk5JlJJ/H6otkwOT
6Ok8eCPX9H2AJbwwJYgwGXrZ3YvZO4R9ppjJCXyRPpaQpmRX2JtgYFGZTM9z3508Lb9tZ7SuPsiZ
cZJrl2HMTYliBVvNO5WijC4GLUOSxdwJMWE2o5VwfKfm4uc07SyXGSCxAZu67IiyyDJjZ+jsuzdN
yZwkuMVx4BPM8EcZMjx64NeZxyXHiIHr1awNDqV0+lZx/9Ymon/VIf+nMd/fW8W2bjH4BeMjK78U
oZFfRnpk6tlhODdib1rxN4mKhAqTr75wOWG47YyBOtOXSdRpSb+tyMs4dvADFkGCOSP3iRcqqT5o
13loayQJybT2u8ZejHnifzBorHESu9HWQ9Hdg/bdJYKJauCkxbK2UWFIO/orAufgOmwBKJTfH09i
aMibvignOss6n3CbE+9YgsxcWRoYiC4pM+Gsp1PCDr+w63+fWQ9NQu1UEczKiTjtDDDa2tMWrIDH
gceVkplEqGBz8urnoU1bAeqAq6ewivj23weSymZhDWm3awKA8nkksT54lv2cKL3ytRPefl45ddet
TNlBMn18GGohT3Iy/yG/NXoyUyBNVU+uFRGDeZTKj8KPbc4EDdXu8VImmJaMsblZrV+fcUZcxjJ7
y0Jr/KPG/tPrneilrT29NbLG2TFISZ65rSPHaWS8nWLGFqwVpDuBMavy/pbMo/01CPobP7Sh5Pn2
aZBDfUmsmkPMyMtTCB90Q+xjNgnaROmJS4mydhmnbXzJwNrvdc6l2yUGbFUXSMyJK8FKWlJsKZ/7
CkhgsBcWphiwUb+YhXoL20n0Ma6STd+55slg5s6ks+XO6E31W+4DF8W8HxMdZe3A2hrGtEWd/11A
lWFAngTLn/6etO/8JUZ+VIf9wUonqlXubeVuHnH6jDNkN1YZDJ8IiBxn65jAeFuTEZZw2aP00tot
ju6j/vp59vPePMhDFLfTKXNyfwNkzYd0Rby1Fddc0+djyhLHXkR85eFADWRMsNkS7g0cMoHesnXL
CjWNu2J2wkuUg+/xUBPN4MRurMHs55F879UYV4KodEPf4ia142XWkddZlPV8mnxNBq4Q6bp8eHOT
QVAzPj5wHReEmWV/wn0dDiFOpoPxePh5+fOsqEcE9TR+SzV7zkVzhTnxTS8pkPeinP0DESSI6R+R
8T/P4omRm+xd1sC8BUwG2/vATBz6mTwxO3b2JV1ePR6t4JLPcXtF5NFef55NyWDuht5lowUcdcr8
Y+Vm1rkMc6S3HvmvzPOKnAVwNNxrSU5oxqhrQVL1cNdZefGjwL82HoDClgVajTmWtYlYF1k9X5tw
6o5jY5IirpMz69MBQtaRb73cDgn+CBvx2GtgMUqd++wep0jMjICgRceS6S0pHTilhonBMp30KswB
rA1qtBcd3MWXgfRQ7gCULK4NvrhvhzOUH/sSuBixTKwTdtk8Z48HakeSxtAz0I/lBG6b4cpqcMDD
E8W70NuwjOvk1CDVIwGBC6PfqZUX2P2XgjeA8k8RUJZq1v/ZkJyxMhlb0h3s1eA2wSvfbbe16qIA
/uMEqAOUQHxvzOufT3OLgNiKqe7Kn4CSWLb6yBjkQHUw0ovorOk1GggdNmr1QRR9cRgF0j0chjlp
2DehLPUUUh9T+jD0KagFAXlt3N7EO+3W4hzUQ8WU6nUyA70a1SxPaPPza249hsiVcj9BuKyZ6DFQ
KrjbVl1zh9OcHKWr/qoi/8OYUd0ZmOtlrbW8SstxlrXZY03mjn/NSnQ2TDEywoLCcCvHCX11/wAu
ZRiqpjhc93hp3rhBEj8etxmqrEa8Feo5sIq9M6nyj53h3JN9zvBoyv9gUsf8pZX3HJZOvO+nCu4w
3+RycCK1BoRgdIuGSSxU5pWG7r6cc00fEOlDm8f/K0CKRykC4X0i4QlKhgFtNtUYvKfuEpnD9IWA
hI33dMoHlyn5IxO44PK/8mwhluQuT5d5dKaLtL1bkbIVR/12Th0vgY7OD5gFNJ0aa87Cl3L6sOjy
ELymauW7wlsO9mi+ZQDXVVmEd0+T3pc7IBIy1BkvDq2V3TV6W9oAoXRcNgNO3Ri4WVH7K/JXsfir
JtoJK/sdVy6pxnOQf84RlnKS569yTCB4Y1J+MarkvRTWRNk/NDvwhNOGZte5/PvMHSgMI/vC78cR
33rGuypSvZplPO7hShjvocTQ4QfRfYpRo6BGqoABIZ6ECXwa/Ca5N430b4H1kY92cv95pwq+UM5a
JyWx7EWlvIEEqPHni/o2BCHLbFiQm58Pkg7ElIq6AhBiFj9Fh2SIcyL1TY6QtmwY3qtjERlkEHWu
fspmkJgeMt69YFn5hBeAE2uYIyZlITBa5E5/Jvs4pjJEqJuk+87safr9GFSDmPGBBGR0msq9kmev
ngaVfjHUABhuMPZuNA1Jq4C6m3HVvJbG3kv76Sh9MPEVHjSGz1HvX7o2bI4Khdg650t60+Mrqqsn
6G/z98i2L59rEhVapLdz0trnGtbRGfKTvah7P92AT/uMI7gsRuhtB0ey6VN1uJr9bHpz0+ilHk1x
bW1bv9U+sbaZVb8Q7oAq3nD3TZ/+rb0k/7LK6nFYsQMfSrbdNpO4EhfLrvQBlbnpJ+vus9823hMC
IAqn2P6Oi7zb9VExbRKThDYTFQ4LGoos9Ihi0VqN6S5KxuTO9CHfHH+ZkR7OrUoGp7HIP8LIi59s
ZJhtb7XPXU2WeZMYYm+LGaya5VyInXkQH7G4gx+wVyj8XcKcfWbgituTlzhqEzm8/Hnv56EnqWhj
zKLFdTsspT0DiKy8od9qoYpNqClske5Ux58ZcWEF6ACyrNk89jgsdeYn9iH5oZ93Q+Z99BMbux6J
A4qdMNtpDeXLrPemdKPXJg2cp4woDCXtl2i2x3vuxn9VYOOSDEBS1P768U/jWuJMmlDyzEmSbgK3
N1Y/L5W2s1VfjvGGOsu6VqiyspoFRh+RYvrzEDxrR4GzyBLgGLnnPrOC6daNB5aWBQQammnGZjSz
8DeZ/8icnQkBiXDyGF0ULiVRzSR94aTjwhxwhwVcwzczEpLLGJP842TIIzUm09E4h0BbCDmbSSEJ
Suc4ZcZzN0MVa6trqCjYchqKzcypQK4JW9WcECY70sDTKwiHvTDq57TtxboNKTUHQmOfyRkKGFqH
+fPgufUl7Lv31v5tmv4IBqMLTyb7qj09VL3wywJldJh4O4Mc3SUnlnsm1OpIAChcxf8vFgS11BlB
W1HRehvF91C3MdO9pNsPuYO+j2bta5rcu9s99oGOhyxXQdbp3YB5MAPRa5236x4J2M0ne5yQYgGg
ZWL7biTmyTQ7NABVc7cfD0FGPBBG52LLTebhbe3cUwU/bodR1VgamuZzTBKB8Spydm0AWk6jIQzT
8YlKK6ABscR9muxb2IThQTLCIWKgLiMm/L0mKkd2y59Pft4bgVGnHsHo5ZREl58HoH7xngsGAUzM
inrv8t/DmGVcJDQlaqNWhW/Ve2+csPfN9iqNyu4Vn7N15qpO7/x4P2vYV5WZtP79sQYKoO82yRso
4OIs7Sz43491cbeyPDs9FIand7EZNCt0B0xQHDHue9Q0936A1NA3GPofr3TUAVckV27VSDtctz8/
8XioE5LiYoJ4Z5xQ68Y09WEK/v5b/v77WIJlZp3sx0xmPnNZuPw/g+V1IvMMRs86Q33LVyaSBSyo
yZbrU/BW+gPdusn/WFHVJEUSoogMwNs6pGwsOvfaRH7wUVVptHdkO6/qx8tB5A/IXTFeIHDbz8Zc
HoWLM9Ey5bANwKlZpRvtYnS4W2kE3i3h+1omki1sOckrQpfp7xykK7MJij86cF5nr7oaHXRWUpac
Vz2jKWxl1dNNDs5rGTAGMSePl6VN1mTj/e9Ty7Io13X9HZmVfYrDujpJZ/3zQjfaPhlj5fYLlHzc
Sgs72Tij+dhwuUQApiAE0jraF3Oi1hT33EcgWu3hWf03t4mYmuaAhW+TLeu16rmSVX1vXec5fJPc
lw6x9KyrIG3y+vNsbg9m1UaXn3eaiCUhgdonm0Sqs/SCZjNxrQTAO/hnbYliT61/g7qTnzmr83Pz
8+AG4TGx/v68rSLihuqxt89jtUYbDtfIl8EaM2xwjFrbY8dJYhmGQNyZQz5fC2H1Ox//27r13SMF
UrIch6bfQpEtno0ibTgu7LuqNLl1To4KMTDWcXSVQMXRNVQIiUV9UThr14C+4SMWPbaozlyZTo7r
DDs+QrboVj8e3pX3QWw11XYLGDQbZLMxcRidJlvvahPDr34GLuUsi44cBirm6arjeTwObXkSMDmO
dUrrZNGWOma1KiIaLNd6tFTljEqVuUdi5enTnOn+oFiXyaztryMl0pRDRXfBlxieZazC3vDWRcl8
1ShUuB0FLXwYJNambx+NVedTM0r7NA1WeUVlYp3MziPBuTFI+kCEEzz7DxKBd3aKrr1xzD57NBZ7
dsr4MYq/GTl5xlhcbEg95zRWl6lleRInRBtM4W+g0/nmQQzZoFRPb3NfLI2JFbPpqXdB27WHjLeo
BsQpA6vEtzDoCtDy/EaZoTajIqrPBR+znKNaob1r+kM9CO/O4nOfusgdRsH2qi7vQojxNSyf+8p6
VIMpGmPrpmRQ4EKOEsrh/m4SpEpylkuaVDx+Oha1zajMiXuLVWz6krx4swzrDSnIEUkCwntC207j
TMObFzGmTF2yxPFStQ4mK13Z2WPARbFT2OONrfp7ac+3fKbnl5qhB/LcRTWlHdpn01mS4ZItU9dN
l6OEa6EritiJn4ozOmDXbZsFIYLdqslK0gtdko7lSzMX6lRqa9WExngICThaFPTuG5mFD5EZGX0t
YogQNY5oXVw4mXFpetGR5WHShsbji+caW1V2T22XH4PRPRF8MW4mgr/MbmiRrcYfleAAmSqa1Rx2
vZgrSpzh0Tpk10rfB4ZLCG+khWLJnxGGxK9uMb6ymE/3BCR/0VfFfl1sypYvWMXMsCHXpHilqnGZ
p0gIgYQRYj2TMPIra8rx00WSGg6wqkuXb01NaPoShxmUCaNqpYySZDOURi7M36X03YVwsP9HLuo6
y5D3tnS4HvlqXXj5LyY+7Di6Z0lawoPTa66mJJarsPQlAW3WGSt2sGyJPFqIaMSorZ7JY7JXtYnM
CDU8VwKN48EtnO1sxyjRk8doL5hTlnUZghvyvCuuTEsgv2g8cKMEaVetclLgnKp590LLY8iJape4
+w0L8nMH24NqBSkanIlNM4VAMavsxfI4izAf7a3cyZm0zExxlHeU4y/mffy33FRfPUBuGeIIrvjl
1kZtsYRSaKM+s3+NaHHXIg6YNzbu44/0YrOjAATCXHh09MIK2GrPEVusrre+wOWMSxZwewdl7dKQ
QmxYDq67qtulxq8oGU4IlrOD5x7gePeHZqP5Ny1EOMpd1ieAXZxvMUcFIrI6Yee8UD0FeyccZwUz
RCwHVWYI1SSN+0DZhULpMhjd66Qrf92yalhMsquXmZuCCI3wWEdE7bEAf5N20e7t0HsWhXxFK/oE
J4gmMOlXfUDoUQi2/fGf8Ol66wnJcAFog++7zZD0fba2Px4z1jg07fyQGuxtGi1EiUSRYSGd6zIV
1ns7ctJWWHEmJIMr4dA9WpH9Ctap3RqBCKjcPil3rK28iLRxt61PtZUlG3QSiF8M+SAOi24F4mxX
laOCnsxNsCrQ9cP2Y23CtTlO42WZl48U7pA/N/HCIwPCFVeKYfE3tnp7ExaqgFoht96Y/m6iZs/W
6zBJY9erFu9j1Fxki9VBmFzmsCUicm5PqI43jo7trZ6aa4ZhcmG6XnIqsu7g1CEiwbRjoYaAGLXE
owaInzLbdbdofiy/lVvXSv1FW3bZXjgc9kPmbmtHsbDCi42supPRdGxQdy0sE2476zwI0Bo7eeec
89RB7hqYr6766MqG6LLcYw0yNBcEZ2wUNYvIbI5XpoivDhtzCJ3OoeLAGJxhwiaRcycTg2ARhoRV
Yc2qkJpslFqaj1+3qsOQSxDK+jFKATHIc+yEGz2n1rJv8o98aPHeuejg0mbYxxyFPWpm0BYF6f9z
eVeT8SVd/2zmk38OWtR/NcunxeiNL/gdum0y/KYDaXdtCVI7Kar0qWDXSSY4Q1DuOI1LSGMbNZvQ
Go7wePYVxSJCCH5xx3ZNdBFcSenLWLGw6HP/URXb43DAAzxhG5ltnz+vnTe7QcqLgVp1ic49XiH+
/WW509qa87st6tcYeuKhCfyTatWZPd/ZZbO1t7T16SsHNAO1dFexHJjK6tRytc+imLQd9qhDhxy3
6OBuy1h7mwHF8irMxngF3wXS3i8V3uMmClb0A0CWSt/YTKHxEnkSzWG4g/OVcy7G7b5IyR0vRzJb
KaUjMTPbcPr3YUTbKVgFS6eojq6P5rUY02XDLcqYc7btXb0VpGwVU3uljt12do1s42Fnnxp+BeRY
i7EmNsUPFBOEmbYGKabZtZgDuva7cR9h7OpQhfqItIodFrkO0JFZqocvySSem9xviS/J9wN2PqOc
n5M+8GCfqn0fZyvJlXf2F6mab0Ljd5rvxjzb+JPCM4jiv5kdoVmyMcV0hqeWCp2w2DKdQIORTSy/
k8Ilh8kcKJOaeFfnYb2yKkZkSGiP3vc0M7mUomEsZnk7x/Tv8Py+RyHqA2KuGwapct1HEAr54dQ4
ZuGYPPPF53NPaErXf2rXQVhG6EocVgvPyV4tpdlGcyVE0C/XkcNSKfNeJk3QXyiGFZE8DAM4R7KA
27N2k3TVQc0MxhOOpS3q6hlNILVh2IUvcTn8M7KGWQTdP0brTAcDzEls5+kOsvgmzGbASKTnF8Vn
GrYHO2OGZvdvNkrMhZ6y17ZFId1L9y0nV3sZ/w3sZD2RO0Ndc0qYHw7VcM7tbueEKlj1Nr6RMmfm
0dAZkGf521Bq043y2hfzg8m1m1tzlevgA6G2Xmiqaxbpy5acVAZOlXsuqIjrJLSJGWGebGI42cmQ
61yVN92l9nahitKrOsSN8TnQ0S6tWvSLdIY7Ivuv3EgEKzBpXLykUPtRRu+NjsWyG1SxLmxFy+jE
rEu0QZmjEjRe/S51HOdY/Yv77eZVlnVy5SZGhSsmdBaRNk6zWdfLYW6LDVBfeJpZKLadGXVItuOT
WT40wpNeSm1eYUu4Dbet16m3/joREweR3z0v/Eo9Et/aorwUADK5TMEuMMWBbXm9LztTHcOMYITM
6LZuOobbidivC0c7SDeHQTHa+WFkLAxRi03rFMEQmdGH1kHivg3c6MJ8fArDAhMXDJCqPujKgjhb
209KxR9DoIEfKJmukGLj8TUzf532BDvG1riTWv3u3UeCsR1zGCbFws/171mhyw86SMIZ/ZuFt2/K
1TPtqLOJUwFdDRuK0VjTOmEr3TGUXMs+vJkPgJqR04wHzFPz1lv0E0Zl/gLn0GcZWNkc0XPNWDrX
Z/S+zYJw5GGr3THc8NXhFDEWo020EuY3sPRxtVUmUu0yw01SGWQ/8JGLRPak+PcgcGFlm30Mvn8X
EA0bB+qmjBg5pD6ilW4+GqLht5DjDRHk++AezIDD2Znnj8AJkMd76aEiAU8F9X0M8oNXuSRyOEzu
PLffeBp+VZSzq0azyv05cPccqPeQIHB4DPBHk2ILAsk/mAD4Bne2NgGdD1fU5miYtOmd2Sy0h0Go
OyDA8VeQpTLGOfmF60PPpcw1lkOZIvkmKSAwvZ0s1DZlLcjKbWGWc4kgxf/joV6FWGHtzWp4I15/
E+roo6FwrELy0GquI4H16kccio4WSxTH2N4Tcz3V9cdUBGd00uvSC4iZiO3kELs0W3Gw1MLcjSK7
Qv586bxS/x9l59Uct7Hm/a/i8vXiLLobaABbe87F5BnmIFLkDUqkKOSc8enfH2jvvhLtkvZU2WXR
HA1S4+kn/AOcQvtRlf1hqsRlqNrHiNKFPdU8THG7S9N9ZqQPQlgtuMhZrCQ0xhKQ65CreS3KwKIk
dItV7JZUCKCvaEzWO1yc3no3O00hTVtjnLYTKphZ/a30gqOO+mSr6vhq9NonMzNTcMUvDMWhMZDw
bcHLwLk3YfQjGhG7C4Y7T686iSh1vCpDoz7EvrGFxEc7K8DjKvX8T6YKvSNi5sG6EONWTRYeobIl
t2y8temqYUHrL2VQ/OSZ/hdMca7GxnP3+RjeBxqedgG5r53TjSVf07piADihKsLtyLcA9VZsRiP8
3DQ1++3gB8MhPuXjZJ7lKu94pD2QIZIVDzZu4xqfJwe6GnDBfetb0VaMTr8eoUKixpI/Ymj/qQl8
tM9pCoUu7B1L3M8OqslOjTVInaC3kt0ZfkD6muXHwA/OhTnT3xqZHVrljnc2p1c9o9yFhy+ROdzC
xaja7pEC6NEd5LgJSuuoHXEzCnXdJra7sIj2ngEro8jvAd64cKiKM7MvGHVM+yCt6JBOFH9O7t5O
s7cHaXuIQpyGau5d4LbXbmqcG054FaGwqwP/kWoCpni74PSRbtQlASuBOR3JiklQWp53Kiy2wKzq
dQFbc5gWnoHbgHAMLkWF5Z4q63JLHbz2RgF+QdN+astdSifp0PoLT0gRh7BCXrkyDu+jAAWRubty
Utirjd+2R0Ejc9ugl74B6eSdpJmhxpRnV074JmxDbSNhNgdpj+MRf269QQDjVNEbvPM99wF89ElO
1XCB+JG1AKQGwHLiLO5R5glKn1aFmtbuaB4zgj69CRg/X53BcldUFK951R5loc6xsS7nNFxltdkC
RTnQGgXfnNBsFQMEXazP11GTJ2esdRrTn1qOchrn4MIUyJm4ZLPZ9FnR4kOpho1CoqvFwfpnXriF
nuZd5UZ6x/byWZbTLfXLViFAhqzLdcDianN140F0IeXIKJCYrwkhAW8o8zX17Qt0BC9N+yJ1DxGe
Wfi+ZMjgh2xFzTfRTAioJI9svcShNjmPQAA0nbELewvld+QNRFtt+ManMvgCw/6+jMp7HCLvDSnR
MnJj4E4ddkMk1+zpUjANNSl8R+/oRejPA9kq/RGSlZu3q/xTFobeXrouYUThkm2Yq4RiFiyHIGyJ
e9dTjEVaBDRhh5EM1iuoB0Af7HikEnpOo4U2UyBG61QD/pY+6fJkQFtRMQ4hgZw4cNLuZKNKsoZh
b5h9AxPJbcDuUtWyuEjow/LNpR+4Ngp3L8FOEe9xxkidijDWMG7NIcAJqa1Ls3gI0vipNd3XEnQh
4NtpK2cg9mBlrvNkcGE0tAGB1LzOpq1XbcbW7ja+78ZQYpA9s735iAr+TDsEsvc0vZb9gi1q589d
ChMqsk8BQ4MzdBLKPu4Bjchh1Y3PsgeHVnYy2lY101QMxzetisONJ5EyJWOFcL6aPKnPmS9l64ou
2CrTgdq0ZrKOVU9Ma/FNHU3wYFk9whdLb0VdOwe0wVfgYcNtpZJHcNr3fHO+Wih2oE1meuRZu4Pb
fFd13mNYwWCzO7OnJoBemJhWsEuGt8hh7ANohPqJBLQdrG1cQO17x21AFS+cBN0BGFc9cpwbutDT
UmskafhYzrW9jmMrWCfqE5mXXHmhc2OHWbj2bBr9DQBcTIumAzhTUEsScSWHDGmY1A5qvdiMqf/g
ppRu0IkyJ7gBzPgZ90z6fw59G4cwFUpLrxL/GQ7a+QQ7ftU70QQb3rzA8fuTY8fbIXQOiwMpuGjr
FHh1v5FM4Gsnj9aJCdRrXjpXMwjauqZdYihNrd7f5RHjTZSVqtVhN6gSTttQ7VQEBz6ccamaGFKn
2j4akHJ2ceXDzInaehvWbk8lVT6bg+y32ZDdWr7ahoUcb7xZXlokoCv/MkgYGUL+4lUynnyncXZR
Ix8k3betA2TdN8heqaqxMVZODSNKbxq2d6ufp00bGmeeOTJpZcDcRGO7D3KbLBEkK3C0YZ0WKJ2U
RbTVvjxZrUD8BQw7zCfo26qY72TT35PsEGtwZaevQwto1GvDSqmT67rBORiedqyx+mnjb9UMwMSb
ykPpl89Cts4mTYDtSbd6NIv4LOGWrM0uOJatc8Zo6yrv4G+5NK9S9Mveo0M3avqsTgEy3LvNmvRh
fCrab06aasDR+QOqKjU3GWMvrbMSYBJn6XNfAoAijCfFuNaoWXgDXU1v4fU2Qw9N4hrRAjQxvOo5
tcs9KIhzC1+kViTeyQjZ24csp4zC9IQNbWeQBe6aHPJeFD12TL42S4GgC8g2QGAuC2PxLvEfg0Jt
USRC2dctEXmY1aNppNNqroAzWLcdPPVVB35nzcD7wq1Dekv2zs2GAdHs2gTy3azQAzn640SfSyjO
KspoXw4XETiri8SitK0FrCV3cbSX9k1l1fHWLA6iVC+BF1+VWHFfNnI+C2YITm09g3jxIBK1RJfE
GBkGh9ENywz/GcSaiBZTghjHQBfiJswyPPxAkF0QG3Ows8iL9VT72XxpgdO7m93x1aUb+EX4WC7r
6BLlRJRjulDuBi+gChu8A8DCiz7p8405mdlNNcC79gLkJNjVT36jhk3dNPmu8ub5KLswOhtGFpbZ
Wfc5iPSNYgmehxF13gwnBiL9Gl4GY1CjuAfJRQaRGQ9hhcuhIaduEyKdcK5sY1tT/zwiibNPDNvf
tslW9q7cua79GheWfRU+VwpCZRORBzm9tVEOe3Kcx7yAIchj19O7OfffOtszLhVGEeTcork1DQyC
UKU7l3kkPllQ+DcUic+ijNWutmMSujp4qFO5zn3dYOc+ZJcJjZsNw5f0PClRSkvhKW0ME34WCtQr
cynph0DW53PkXs95OqxVkTlHbcaki3QJfLA6GyW0fAjr6QQAKXoxSlGt0wScTevUl3ZabWfo+wpI
yKoQub0SgMfzYrgPovITRIzsyGTtVJhzdjRUhiLYtB1V/yl1S0HaDGYgL56QaUAN3okoeYf8WwG+
Ow2tW39Kbkbku3y18Q1kFWLuUkudRE6L+BfauTuv0d/smh7FmGRbIJRkx8bDCFf3EuzH2Rx4h3ZI
xwOPdx3E9p0vg2JtmYuoifUsaxDevA0IlOT9GpBVcDBwKNrbTrn3h+pqqrLnMWoFlks05Z2og3wX
fXGiMjoEDjoWIx3V7RjN11BQM6rkeInrDTogBs+8i3J/bUuawUOL5lAUnokBiYEIwqVuEgm00zXx
0eaN46kClspDLDgRrjV97F+DNIL+HqDR3t0NHhfutuVFG4OhGm+jQl8Eg9jx2lMpDc5dHKIZ2C6Y
oNTHFsqM/Z0yOsxA6BPOaeGROR0ns4z33YxalsrzvRmO133SbQQZ1VBOmokFJPAaYm853ntIcy0A
DpwNY/0AHIxXkq4uILd87xiQaP1pijZKj7z+pXkmXjWjjbVTY8sGeolaFGebremrnTnCXQks7jWT
jGvYBRtnAAkoBJ8s/W9GHZZHDFuvGzRxOo8qOS4MgLpohJoobcp43BizetaD9wpk3WBup29LP/+W
VPZpSO1hbdUlr/kEB9gqpnvXVv1OZXCeclRpQPczFPFPtRP5n/Jm3PfeBOmixZfCmq9scpCzeKB9
xnYODm+U67SPjnISzRrtL7ESTsWO1Q7nGC0vo4f6BL76Mo9yuWuK7ikSaGn2rmVuIbcw57Rqc1Uu
QMRyRBsERv0GT7kDwOzasa40r/Y7r3Lp9mCafj2BL1npDvGREpuJHaJn54MQ0zkZRYbK0lk1kNob
7SY29A3C9F8bt39mD40Qpg5C+hlEHiXIwuKQpnRRGAC6SYkap+2PcIAvCtT5YKIwzmbTXJsBTDNU
uJFKMQraezmSPrHHMIbMauUW3EFvBECk6a2BFV6HFSRlAJcIs5t2RhM87a6S5DEDgHrR+eI0+1gO
gmALtnlsgoGutplbGM/Sns5G/YpBtEDqGS72jGTsNusZdns1hd9Qzltv8JkxNgdvwZ/q3Phi+sif
OMKQa8TQvXXoXslqwOypHIdVZshv4RC+0r7oDraZvSqnAg6QonUEJndpeFQsrfa6alAEaTFzXDse
IEXaoWxjEMlr6I+bPFKk7wOU8pHJ7cYBsD3muBV5Be8Z/KKD8lVyQG423AS9/crwpQUz6OwsTxwc
r6OLI/1+527J7iCfT9xoNtF5Y8XZo2GM/cYqimk3gSlCGSkxCE229tZRlhERHWj0nX0rrCE4wI3u
91l5sprggOwS0hNOtqeN+OjJFMaH48BKQDAqncpLPQjCo23vbB0+M/xBDS+8ANJFp/sR/B7XnVNr
xX37WObBc2EbX6C9KKRowRTZJloqqFkhGFZfGxW6Na1RD1uUhzqEpaKiCvaVzJJ11ybAGUW9qRzj
hnh8HsMqBjf2nM0+svthh5Zrt2/rjjfD8MuTWtQIYnWdZb23LgcrvnT23RjfOsxNeOPlvB+4AxoJ
1EbQFGjn4dwwWL4FWqxyMq0Lq43vs5w+eFLVD4p26rHK07tB50eAfgzPH2m9ixPgMQQPulpuRqhM
BIQI9rw1gQaTKOkIC/79apynp8iPg6scVmksVEZ5FDGjggjf6naPGw4TTkRwVogq0cRYeuWjd+ND
HV0Hld2st61VmNvSLdFB7Y9Zho5FVCTPU7IoQc3u0fC9cDOkmFdnNChEmU+M6Zqtxs+pa6QJf7Ok
Ph05z4WfAb0UxXf70IImaREmdcTRsCooRwak9rqvQQrQkLEacnHs3XN0DdAMyuKrTCfJ1nBdjQD3
/dwYJwUTbKVQClxDQWi2uMLsLVp1B4foQybk7RTjzhqownVtAa7rh/R+oi97dHtwSnWbqFVeM3XM
SpyeMPathmG8Gei2NU0lj20YU79FDqGnRcg2M06e6dyXAsgPe9F8Avb0OCP5FWU6XfvAc6BiIPWo
W2JeRH1OXauIVjAv3cbj2rI3UaaPjUcamoBW25BBPc6WfRsbhdxlIicwxl50EFVz08ejhwDdNCFH
RJ7a+m+EbHUEZ09CUPPVMTUdZrIDSEBnY/roAIjSoi3edOckKekVqFmg5LLaIFgAbZvm6WSzCGur
2ntCwHGITt5ERzpJ8ttgQq8Kjb1H4Kw+b6X/0Pn1uWKhk2zg/Q6Bju0NoIclug1kabmKexugd3dS
SWMgFTPINRCheF/PxZvXRXeOotfrpx5Nlz44L4pwkzhGfZEzL9FG/iwmyHtV7K9hrclzRDhIHkCT
FWWPH3gcUMigirXrkVJcicE+qdnU6x7+5ibtWw/FifiOJql9IJtLqEJ3VpSGm3mMSuJgT24l7ZUi
tNJxppWih/ZEI+nZa4vqGNUQVZPJdSmwTjBFUdp3YeLbVrrWY3etS9qEjRtdlD2JUhbR0ypGTGtc
7zpOBnVMKmqYEhq01TlomuhF6gJhHhlXT6ZyL61x6nYSvIJIp0Nv4lDihDfR8BDP3efCgZTrt6z/
sgFo0AioO4udbX9RdMAHC0Hqz5I9s5lBFWF+64+RuZmb7kgP2/OpNtsWP3oxdFcSRScM6ydloSI1
9RqpG43mfBOr9WxOKCDXUHgtStqGwnPjAY4kb1mlBt+BAiFkLRdjp0CcO0F/F/uuf6QzLsmKmxp1
sOEmNPCUGnt3DXJvFZX+TZCW+9qDWDgWGPWo0UT7gPhe1+iJO+gvTFOabJBnou0Y1pc4O29TpRaR
BNLMxH3OHBs/TdzNJlZnpGssz6MQFJPDXDOvzvqUjkYItLVI7Qu0B5e2BcDwsLogXILjQii90gcQ
wDdunPtXo8ZIt+za+4IS25TjORg/+9AEASbVWB/MUb8BHUZQn0HvNJos3GEyYVnqWxk4dGoN67W6
8jwDUoS/q0zElFrFu2cwisPYqNtjTosiV5kxboiQuA77s6Jp1WoU4wsdnwFvHIKI04TnYyLnYxIQ
fCBMpMsI8VNn+M/AuvahgOfsasPfjfD08QP55OnwbIitB0+N+qBLfQqlUW+aRbEpz03KeUZlEu+B
XeP56U5rB9YIMFVquG3lt6e5kxqEAPslAlNIg3k2UnzJeLtOc0oViiBG9fOl59rGBRQaDMBzxofu
kuXDy8ZwKDL3UaJOIQPpY10111iHXRvczU2s0VupVbwxvCU15DLGtlwT2u7rccDiO3o16S5TfjdQ
aLrktTcwu/esimdklYdcBcbK8ppnBs8D8F5Kl1SCzaLTNbgN2njQZAyHtuY4q/iqH7BasHJ721S9
uRvaLVNuAIdz25G7OyuUdUnI7Pw+HtnYuzLyNpoFHWc09DPM3DymNTk58rbt4ztd+FTSGdm18zCj
dtNBBzlWwfg2D23Lw2eb/ZQ4sNAc9OSDwsNimrJkNUNwIqkDrUMFmh9meiDOQdv5N4X1HOPHDA0g
PQA+y7aG7b2SGNz0lYEUUEj8A4vyRtuLhlWQyxs7memLuVqdF+wBbOD+KsmAwmcYbdRYnFgaqLUk
EVhpp76tI8yhmLnNZ9pPv+IudwZNAbg3yqiPuM6/QhHqj63Uaq/KaeXm9kPmpnqN4sHRQS7YiYzL
OC+Pk6RdmeBePwG/G7JWvzBs+mYF6hovnwI5guxB6CLbmIXbXafl0OwFqO2VLdnV0cHKeK2Y5bSM
wFmmVw4QXFp7GssPPaxig7oqQMBt43LCs6MvkoGCxDFtcP/gsqJalPsYN/EJgDvSpo+RIU46bJ/C
CcQrnfZ06xbaIMnyaWASNmWwMwfV8HInENdAlC65dS8lSMT8ekIrB4RCdJvYGGBigrtuBuRDGJXm
Iqab6VMZlO1wr6BINdMxVfE3QHlrZzDOpORddsPXqcZYluAqrPEl3Pt9Ry/M1W8ArqKDWRhfbdxL
tqqFhgqBpwm6R52Ez1i6U6DA11jhdoRlUQYHYjib8/zWy5qvwJ7pgsHFAJKZZ7Q7JWN0c4bCb2EL
wPCPJb3KHYEWYaWPBg8lhuk/+y4AxvzZzs1nc3zo8zJehzlVtezNRQFsPgRVdRZqauJu6ZzhyZGA
PMqGkeGl2R9DfHR604WFw7AVQQjiI6qLQQy5euzJmClzVzNm5MU3pZLzBME/qLFJzIR6qzGldbwe
lQ/aFXpxPxYmnAwSPDy8gAQpDE+rBlVvn4FFhBJGFlXUq6hehhkHS6CDzxlirXlZ3WmzIC+cfYQU
DH8Laf2KxKHfifgS/Z2T1+CtU2lyCp1NJAMNDwuCBAptID+aLDkGAzxYQ5nbehK3KbhM7tWU7uqG
hlTMMD7Kaa5TimIhFsYwIhAqimw4lH2+9DuwwAFweZblDEpcWCzkv9aqyx3K57HaR1Ok0Y1DETVM
gns04ZiB1la78VycP7vGYDCdIOKHINQQ2XiSVkA4bEES0CFDZ+syBTACzIO2PTiR2XoqpXPK/CHG
dU2yu5ZQoHwNOguOycJAvQVPC8eFBr+VWw/g+Vz0Ra7B14NMDgssEBLvaC/hVWuTPTO0kTYt2huQ
mx6oqozYbzHIQzdtCEEJqRrccRTTdqbHf+nP855AhU5kldprExENHIvnHdZ/YC3ASSM5+0p2a21c
Y67RsXmOOvkWo++xMRr5FJPXQgkHEzsHCB35xaoUU38eDDuKN9ixMzc6kP3i6OLqbRwO113kPUXF
aVbpSTUTQNpF2JHuJB1X0BM58Zq34TwaMpR8Cvr0Ea2LtO+Qtq20vbeMTcUydUVDaZm2JwHcGBB+
undSgnwH43IVwbhbuRDTbDJ25gIOuIewe8iUZii23LouDmBSq/wKSbrgyhjV1y5tz0pwpHsnVukh
c55Hk/mpNdjqaJfFpYMy5ZEjLT7fT1PflXcAuL2kDfdVpFDaQxMVU9r2Ah1WEsIkibaNMh/jznVA
4TavYc08gTgDZs5uHuKR4iHLbI9tlxfLz69mw6PfXGY3AeaGUTqtBxLOExbi0LWsyWE8CsJ0cOA7
yOrFABkD0gHWcYTyQxS9ZIVCctbzm81kQCTkIedoT6ILhRkN4Mp2O+S4M5qZ8zlhqwZYOYCMm/am
ZSS3MeygCWT0XmhUf/qkWDfE6B2t/qeoLV06Gs5lgpZgbQ/sxCi6KEqA1rHHY2XGAhFhUBJ+x58E
MITZCUseOH7DPoqu2r6dUT86diGvlczC3SwdmuWhfZmxI+2nhj3PorxIkxS2XHqlyqI6i9PgppkQ
aJQhroZlRvbT5V+dqdo3JFZhJ5m++qN1BhT9ys9LZz3WzIBpFUAishtvZTjMX8u6G64jBhEm+aUY
yvAG19geb09kSevG2FbQJXiaBJmquzRFhCb/CA/sbGwyd+eZCE0iLgPqRYfFMQ/LEyLtzraw0nJt
lcI4Bkq8jaYx3IcScTVcmxTaECdaNOXOGIhp01pEw3WqRlyj8gCvAlAYfm2sjAxRsHoA0WEsJx0O
8MwSM9uDOIo32tUx1A704TQNiNlBeZ9I2TNbZQC19GWH8NQz4d6OxrjCYKTfIEDnXYaxebQFuNnQ
zq9p37yBwLfWU0G0Zkrf7RIFpE/4xrUfQMLyp/mszlVyWupvOur9vSADODeVQtvCAFqVTEm51ZKE
10heKhw6Ohx/Au/eZAiziXE2dV0sPRK7+2pHwJUXF765/xKi5LAiV/6MVpfQgNvGL4yoEOwvPjP3
wWYnmydGThAE3T8MOix65wYiFZHjPClcEhZfgpmnx22/1ub02OLMQiS/RbxklXU47y6mLItpSOzh
flgJrs3YaBAJy8+LT9m7OdnygeVfU4/XXkDvazktVaMAVrSXgcRZFNhJ1tymxXgK8FRapP0rtYDx
she7vJBJ8uCY8sviF7MYXsx9yPMcGJjJr6W19uT4ZRG5X34Mi+FK+P67lj5F+Mti7AIUZCX99urd
W3PEEbTo4is3QgoSVxhnwEclGJ8Rp16cm3IxfRtT8QgCywqaiwzDUdFXT6yz95MZxzsrDeBXGfvO
Q2yZJbb8anF/Tsz4ZTFEUFZIIWPvALZsLM97nW2HG4GYfNa8uZmJhs5CMP7DUEwjNpwm+cVy5l1g
fhlK69AM0WHxQclxgrHK4ZmQgxLnoBHG4kj0fveJnA6LdwD6YXfGeLd8cDmRFHuB5WOIyq1Mp70N
pbpKAU8avf+03MjFO6SJyre+jy8tsKwSL4TF/6CXIHPoyiMCh0q1ZhqgbgzslP7HIK332wvh4XiC
B42OuM181+LD0E5yX1jNe6MxkO//u8NiYfnV8rCG3t/wwjAmal+bZrec5eKe0yNVhd4fSk3dZllc
i7OGmxYvbnQTDrAWsD2tUQda5aDC0j4+LBaIi5nl4qNRC+/kdOV2FngAL4aOMHpXKVQc2NiLD9Ji
Q+qnjPyCYbW4QSxWDst6WcyhYAQB8FF3y+ck9ibLcixa+04FbN6LpUeLKUmYFWclCJPlAz6KwyS5
yZw+RNighJVCmm36IgHWQIm/XYzwOnTb7pY/oJD0/oU0Aelmfl5+XLwHl/W/eJmGW781dkaMrgiG
Kw3m54t9aaGPA63JCR8W3xVfrMg6SyexLUosvxYfBm4K+fnKiIY7pKA2JrL9PkYPsGZfy4q2E8xS
3TivoUGNabn2k4sjRO2Vj4y2K4lKdhheIYf2Ber8i1bD1xoHEZ91NVv4/tEwFPy3csWLxN4sTbqv
CDm9qJIbOmdMIkV66eT+a9ajxDQBpscFBBPmGw1GXLbypV/s3dLZxM3BOq/w+V0uzPSBKeDqDOfo
3dx3Ovg9zG7XfnGxi6DufVlsZHtt0NH2jtpOKVmK68Usc/nMYvH0HsNaFCT70WA4y8n8/tt//uu/
//N1/K/grYBwhO5t3vzrv/n5tSgnfALD9sOP/7qIXsF4F9/a97/2vx/78S/9677I+OfjR5YD/e/f
4Iv/PPDmS/vlhx+2eRu10033Vk+3bzjbtO/fzikun/y//vK3t/dvuZ/Kt3/+/lp0OUSh27cgKvLf
//zV8es/f7f0+y344w4sX//n7y6/ZPw1Jg/p28ePv31p2n/+bmj9DwUkS9ueaTtaOML7/bfh7f1X
wvT+QRvLtTxpMW+0TA6C10Qb8teE8w/bRG/XszTEJKGk+/tvTGLef2frf9jKFeCuHUnrUtq//8+F
//Bs/v+z+g2/ruuCsXrzz98lxy//eITLhWlTuK5p2szfkbtQIDg5UPn65Rb5Iz4t/qPjTejqiYqq
W6MbtXFP+jTvIOqsxSpcE9e2uIxuivNxPWzEmqbllri3Q4d9Va4JsUd1/O7O/Xl+35+P84vTWU73
u9MZ6XqGBioxZ9M3gfRF2ShCJcZY1ZHs9ueHsv/2UDwUbrKDOaf146HMbID/VYwwGotxGueVCTB3
fjJMPZWffN07335+OGH+3fE4kOcpyLa2JX88ni3pSOcBkIGQaZsR25s0RO4PeDslVWg/Je79kgaM
T7847N/dUS05qhCsM9cUPx42Bt0YIHA7nbU78eqeQEGc5La6wRX4kB3FN4pxsQ1PxlFvf3Hgv7ve
7w+sfjwwkpZOrgMOHF+HX9VGH5udt8+37U24/8WRljX6/RqWvCqO0DByKSFNR304EoIaqkYYyj1Z
YGg1VY47XZSjRPYAloR5COdpJVGopuCSVrGTxX1OUSFoBFm9u4nsZ3vy15MrNr84reXOfnda4Btc
AFAmDh2eIBl1lifz3VqGTS1Fb/h62+V75R6RfVV7aE9+un4ym609Q6b8I/T+EHm/f3vEcqXfHZLb
IF0yRrmEG0ne+uFOjCXqpQh3AjJKkRFMG4+KYmlMjejMT2n2gH/mNTjcvdm3+2z2ziID9Gkjp5Pj
GsXp59f/YeFZFifACbkKuo5wlPnhVUZdCwqQ6H2YSUGFv0vj446SjXXcHFXYjTfZBFFpKyGNdr9Y
egTOH+6CxZCRfz16yB5/dJbff3fj9eDosO786VDj+omVyZC61WHKvMnEAwGjcVogwvnF1X6IJn/e
eRcZbY9HbTofogkytOBbWw/s/6CPqQPgLxMD4Br34d+8q7Zjk9kJ9hKNJKha3rrvri1yZD9qUpND
40XOpZfAHpwimKiFAM9vkZJiv1Wmvwgi8sNSfr8627V5kELY3NMPu4ThIPLCjKvdxzW89az6lsW0
nAZd3iIL/jDEmPfEY1/ulRBnhuFsh5T2pGltZxS6RvRb2hZKalWe2ahtezI+L60G3RIBtCqzfnGu
zhJHv38HpOQh2IjmYJvomNgp/3iHlEZa2/ZldoDrcCagHEMOrFemmO4rtJyAXKfjirnjvemWxsqz
+yvUavOVO0bo9npojzTJF3e2ii2KLWC+IUSD52mPcV0eWnf+VGuT8FEBY9HGyakk8Owpti49T89H
XSb+Z5DatJlhIYMVsKmqaD36Q4kKtd3eVg3leWS4485R7UPlabbRPL0cxvSctBs2MWRCBJ6b21DQ
zcWsj8EYATqkQgn7bONFOMrI+a4swHu5WfC1LXDAMSrEJYYK1Xt6EDSHFW86muSjOMsKFz1zyXRq
Uu3Sxy1uzDzrDnUxswMpRtwRhgKreoZMNJeHzkUQLrQICO9sPB2Ev3gvl3fgL0/G80yEshjK/iUg
VjDqNIO07NAvwjSwWtrnn78c4uNbuDx7+khs6a6Uju19CLlJo5GMTu3sQBV7jdZmjuPicFuI+FMS
1g+W6dLhT7IX14su8I67zezoETwY2qYJnUWZFJt2FP/mC4sDGRerUOkULMm/hGRPNCZIKafDz9iP
PieOT4u2a4Wi6e0h/IiAnYH9S9INiMn9/G78JQxK8NnuktlpSZpofQjAAxiJni57ekjhEN8P8t0g
vgUzcGEOZtUdDbRixC+OueSzPzxjElakLBaKJqklYfDD20fLKdVZlctD6K0cIFjwR05xNd0wmVpM
uz7TgafHhoJN0txMYBTnTh3cqYFBk+w6dqmQesQQ2TaaHxz/6795QzQyU65Lze14ClntD1HMBq/d
lbqaDjrB39XLvyID+ZzCPDCb6Prnh/q4EC0ORa6FpwxJgGBT/jEIQXjvMduModT3iLOtzfwdtati
4zF0hujl5wf7y06ryHxIKV1WvWdb1ocULxt90O70YPdj4wSHWM3RBsol+DWVhNdGPXWvTZgGVz8/
6F+uELFtix3es6V2OYEPq4vArbIU1RtuprvR1Wex2JZ1/vbnR/mQ2lls4yxf13H4h7TmfWP6bruT
mL8OaSrNQ2VNG4HSQBI9zCO0F6AcFUgU1/jFZf3lpVkOSHhyNcKMjv6YQQ1DMSKXw2VVZrbuQZaN
5r1n0ms3xt3PL+0vT+3DkT5mDFkWjdA20f1Ln9TS1T+W0WPvnqWGt/n5kf7mUbEeHWKAI+CqfwwE
wrE8ukLOdLDbwF1pYMFIg3juplR9evz5oT6GeJ4XAspLlSNNRxBAflz3KtLdFJUNh7IxCjS79KpP
vPAXd+5vnhHJiOYNtrmcv7xcdlUPkSwMBtw4CkV5vvHzeB+r6FDTU/759fzNQ+IYisjNlZmwSX68
ntxuGjN15XCwPW0h9DlX3VfUVqdr32sKBuYQ5OHWDDL9xSMTf3MjbQ/PBnTXtWVre3mm3y38cLax
lI/bAbNLEAVVoLoILBryV0W38xPIN1UV3AxdFmw9txyK1TB25TXCmwhjePCNdWtlgJHH8hfP9y/h
nfTTs6R+r2Idy/0QQp3WMZOGdt/BiW34cerUWTZ+ff1+KHpEqJ6DsTugNXL586fwNwuYxUQZJcDs
oDLw4ajAW3sLHNFwqP4faWe2GzfOtesrEiBq1mnNVbaT2HEcd06ETtLRPFPj1f+P3Bv4XKpCCe6N
PkuCZpEiFxfXeodIy3dqiUHlKgG9AjrBl99uj3V5g/FkEAY3hcrLwdLcWYaNZmAQ9rrRHRQMOzda
YYMAQ4gcMj0UdIw7xBpwU/hg5qkJHgER3RJTADr2r2nrI4RTqPDVxspFiBMbqhQ0BvLqJnjBHYbb
6l8pAJf/ctcILnvLEuRW8zOHm3Hroc0yHBx8jslxQIcg/zBZXSoLB+/iO0y3Glm1pnHXILk4pd7v
NmVZRlHe9DysykE9lkjkuWBTUdZa2PwX53sahmIUU9EIJ/MvACs70odUobQZ948ZLRkE5ciCGx8Q
RPr79ue+OOCzsWZTCrGCwhzAGQ6+njxbqfsZtPzvIBA/UCm7L6Jg4Zk4rwIZb4nBu7lN5/7dEkK/
GEWasoTWgCa14goIx1Cz1fC5r/07Ct+HYrRxG0ofjQwi3u3Jivk77m10w7IMi4t7iizno6e0f7nU
XbZKitEjalJQSepJZw92wQF6b7Rqq1x9bnuU3YQRY2Rq6tpxcNAMWvop01DvHwNvP4WE2FVhRpEe
zyIretKRV7gjPKChUdATqofhL8SZq8e0gLtkNt0dLG4XKjf9y0DBXSgcEnMz4AD/OVbUcG0CF793
Lata2OMXGce0IThFpMyC5Hn+hBj1Qi17hSSxtQN1V1ZaAk7OpzVP4js8d1Y4nixNw+S2d+vD7c8z
O17WtAwkpsDKyOcM3DvPv844UAsG0O0djWrSEVLc8p9BESUqoPpSXnVlKEOoJncbRUGqv9Pfv9uG
sVJJSlMZHQIvRDAygZFPU9XaIGYQP9+e1exDT7MiJRW6QyLM20CfTuC7oQDVRDj2du5RRRABUaOk
SED4enjMbG8PdG1OlP+4iXFgQ4ZllgZXnefUmRN5RwDQwZ3uNqByJHiaJGiD+9tDzTbJ25xME/y7
62CKx0c7n1PQmmo05LF3NFFrvA86Lb93BzvdFiho8YRRkjXPzGYdQ/Jo1reHnkeQaWyCI2oL3E9c
wPZsbLtGAsKB6HG0JPJAzSRRWQvfh5SRll96MXWqJBfYJi7wwkDnwu7YylL/5/bPmMXNt19hIDsM
oGZqUhizK9mu4IWOia4cNdRGNxAioFOrdv1Zq+snC9zkquQpvDD12b3w75g2FzPLTpXtrfr5biep
flWj4zv6p9yIw1M4CTqjtANfJk0AwI40xv/DHB2XjetAirHn5xH4kjuGpumfhsq2QcsjeAdJA/DK
CAwv6aBGtUbh7G8PemUXO2R9PB3Jby1Uo863VuNmXgxJ3D+NwkclxxiCvUR64p6g1H483jh4jWu8
4bAeogx2PpRwE0SD0gxhxc5NPzWy6IEjKt4eW3Jl4Wxe2y5UZEkcqAi7b/2s90GgAlMM7qBhu4BV
3PVmi0usAdqz8g1vK0QHbEga2kLyfm2/oBJOWiRI53iIn88vxPRRC8Sk3uQZFswLFF0diWVY3ZV/
RJZQFbz96a5OkuoHFXgVUyVjljmC74GaGIRI9+uFu82hZuLkVf0GB6keGg2DybQdym+3x7y6Xd6N
OQt6XZz0NkbxylGN4/LVqyuclkoByLkqqvC/zI+zx82hIcM4f/JXtVGkuduznhkqgHAAVXpYwJsg
zUDaSqj2AIf0/sN5sFQELzSXoEfH8/wjRqHiBnRSlGMMJHI19EAOB01D/8Mr1IWoPi8fvgUYi26S
CdzIcO35VQXjUy/0WipHO6GK3yocQAUtVwyRdBfBa70F9bWWka+/quhZ+QB23Klx2KH9M6R6uqPL
+CU2uq8BCNEn3PeChYB07WPTUuP4ODxFjXnoVywjDSKoH0ff9MReNeGK5PaYv+ijv5QGzR+g/64F
7WmQ8VQt6QCcr3uJ1JdvFolyhD5AabtTaeTYdBBLCds2aJNNonjqVmuqH01VmvBxawdrR9OGvFPB
kDHTCnd5UT/e3u7XjpjF7a7S2qH6ZM2uHXeEtaX7XDtDAMveUuBQgvvZ6Qgykir66jbGXWxh1a9c
9g4tFyoamk793JqFEdmOfaEMyE+3GRQsx+5SuFZ+eCfHcliredD8qRNk2FHNqR5uz/ZaAKNBTTyZ
Qqejzfa+DS8lxTJGOdZKTwer1cedioHdthj9coPJprpwwK+NR3ea/gmwBF6Us/HKos5sp2+DU1VH
6WtCTfopbiPYgkmrQJktRI520u0pXskOybENnWyb+go59Pk205weo3qoyqcokMh2uEaTeFtXNP7C
w+vKxqEOSzvW5XiLi6OT9UT+Gj7ryUml9s220faMXABxWVBWJ+HRihfNYgX+Wq52Nuo0+3cZi1lC
ZWxwmz4pHqrFdqJIOjRB+tjwjlmj/9yioaODou9wet6WSvVP4PpLL60rK+zyllCJGjTFaIee/4aA
qgC7SPinOLHAPeNb5G47FLZeb3/IK3uHHImLgeIQcOh5vGgbO62MimGqDgk03GG6eFM0hbJOqw41
SB5bCwNemxfbhnhI02cqSZzPy8YTGdkHw4M/E9cPAJ9R9FZKc6HgpV8bhhTJoKZJNcIxZxcsD2Mc
PTTVO6qkEsGKkpz4pbeq3+y1PAjHjR9Z1TcoHkoGpDyKf9siwetH77LvHcqWvxrN0+DdKEEjV50P
a6PwkDVYwZ1XvbVU/cHg8Z/A2fcEL92tY6CKu0qdAb9fa9T7PawY5aUCYvwoFVdZl0kUPGYVooNa
3hiviWokf6EIR9PEn9JFV02iyXWCygpB2srU7e2PPK3pu0f7dCm4ZFRc/bxUtYu9VI7SU2Dme8jl
IIEAsk58ikoAhC4WywsLP8cyvI1l8BLX6ORRSJ5fdqnA/dkLGasZVHRtoaG3SEoZok+gTWblsJJm
YaKUCJNa2Rv4T+irshuB8DvCA2RMytl/b5E5yikVVvq4/w8rQTnSpqDG7TCvqautnnhuk7rHCnrv
oUOhATWzpAX73Tva8+2xrm1Bm3QSQMXU1p6vhMmLoINXzrXfh8NOWgn7hJfJwijTNTb/ti6PAHIt
YCsXF/5QWFDLgx6QeBnmnxMfrUJVhsX3qsVX1QuyYjP0k2jdgMyKouJ9d3uS1wI0u8oiNsNuuuj0
SBTunbRNvWMHuhmTB+dnWRY/OQM2xN4QvE4A+P32kEK7mLJFEQweO3UQy9DmtR4YDaY/qJxtI7HG
gwawA64cxntIc9XbVNeirT24PzyRdhu30IpT0SMWFkbfPC2Ln27/lsuTBV6BvA4UHs1Jbf5WkW1v
6qVSB6e+1b5WUio/gi6F+mLG7UK5+HI3Tag/sIOqqxumOe/QplqMakifB6cxddwXLRai2fmtR/Xx
9owuP6il8vZiTvp09czxP1nWgjxr/fBk2vgtCsqaCHRk+UZD4HsL1VhZe7VIFz7p5S1EtgoISqUj
SV9rfgvBCU/0Inb9UzOgcVIDWdlavXzRihESEsrWSy+GKfqfH5rpbWKC1ORFdImuw7cnjNko4Sl2
NPRKNXxWKi12t6RNybqOGvSucQ7dRapRf8IbVdlgcApRF43x3e3VvjZxm6oXc+eu5yDxQ99lGkmI
l1vZ8kOiPIOslY0CsyvDWlUhJAIZmf1Cn/TafgVj4VL+ImgQpc/Hm1TVJkJlcIpl+YoBh3hMJpaP
iJRyIQm+NtKURJG18R+rfD5SBayigUsZntIe8S+1xmIhIpH85mhVsLB7rh0NVzAYCM0p5Z5l+pU/
4tHX1uFJGG3+j/SpLKxwH/eihaT32tGguefymabq2fxNK3lspAmC7VhDBd3ByLTkEJED3FOpRIjI
ATSejmrz9fYOuTooX4pEkFHt+TPGSbqkkGAlT24Y4r1uQStuAnT+XQVLZBedcIy0QmvhFr+2Ldkf
FM+o+1imOn3cd9ty7G08oFo3OKl9Z32O4U9BeVUH9VBlqHUmhh0v7Murs7TVqXFnEd/m93LtRXmv
K0pwCh3Lw7A3KfcSevRTz4qgYIEEgRvp6cdDqhBvBVlQ2xpI7/NZhpntRV2V+6dUkdkJtlO1Q9fM
Wrghr6yl0AnYPETpmlzsGqcZYU9RfTg5Dvo5SNijNnjgkurExuu0CocJnmf1wge8cvrA1LJlpuo9
ac70o959wCzJh1qAHjnZVfBP6mbp32gTpGu2i76wiFdHIqQgTclpv4hglYVg/0AOfNKyxNq1PdZx
KtyGDX6A5sL5e7vjZmGbwMXVpAnTBHw/S+q7GMmf0Q2Dk8BaABE+d6gCqGUWVt9t7yLjgdR79OSY
OLkIPCu+hh2Gfe2YQYsjSVF/Digg/YOYbvQcsnZwVfvAU9dtHfQ7rbLFV77i+ENByhZp8SjSfxcB
LIx1athdsx7pzsl9bmqKWHd4Fii/hId908YgVWk2OpZFHSJ9CDAfjDJOf1WGs23wmijwwUKmdYPY
Axd21kYlwsdtFSOmpQu/WFnQUM21bAts5/oQ8sektdm9VGhZ71rwvmTNajzepY7I2oWweaVuBuRu
AmTYhgX00prtf45V1Nb9gP9xHEt9mzGHYR2BovQ3eDsIc6qOaSyzV6qwxKISRaQR4yP/AAZzmMxI
oD8nY2b9gduPsIBlOTHmeilyGx8NgVyO7pTvUWDXL66SwIR7qylckqQJlbdq/QLTis5CjzOr1a8h
AkiIVGN6cXvUy1vFoZsHFs7gocBZmv7+3RESiT6aMjCDU9lmMHoUwKXt2gkEzOaPDwTO0KEFRlOV
Cub5QCjK0523uCndGE9ZR6rNUxnrcmERL8+pQ7EGnCW1BJ7F83pCizSaqpWSc6oH1UEmUYOMLYa2
EuLDwsrN+9W8AVkyetUA29ARBuZ/PqOmlKPa+Wj+KkkpV3gwZHtp2q+ZH9nfC1grGMVo+j6OtX5L
C1vyQ5Bl83DLWljZy1vF4Q1K9Y+aMJfzW7H03SdMa7/GALtKT6o7IoDbighqsI8ntAwGxKLcfgMS
t3u6/TmvDUrFih2jOvRoLO188mAAcqRGy/SEcyHCxpqg+jAY7QZ0Ai6hSNFuCRlLCfRlsZMShwC1
SJfNgMIw62E0ui/N0WjYrDpC3THq3bs+9ofHvnODg9IBWx3NAfSR0OOFj33tmAAudyeI2hv36Xy6
JTLKRoSk/AkHgfwZ/SUV9y7dybKFbzndWOexn6YXZQwK/cDowUyej6Obid97EZZQUYBAX1gmuMBl
uIA4no6NASjqhfGunBeCDo87DiUN23mdqhkdDaxSH57sIlJfcqMMV50xuqi3V+PHh+KY0Oqig0Gr
/e29+26bxubQRiIRGb5oCkkkTEaxR7mzCXZxXPj/YatQ56MNrVGmYavNwk0Xq1iROmN2ckLEinSZ
3aVIE+ysetT2PIsAtigILC8Rmq5sE0YDVA2ckRfsBSLUS2PF0VpGFY17whXNuYuR0zrcPntXR6El
OjGLKP7NP5oVGogzjSRz/igFpoOioPLtcC7kQlJ3ZXcAxCGM6pxzG+jC+W5EGjgOkNDIT3GjgR3I
arRn161dI6GOApKbL+yQK/PiyQZBhQuC0ebzgoid9m2tp6cCksBrG0QSZa+mgffw4fXjgcP5okLL
9OYZcWLIwLUb/AN8MzAOQCitwxj6YgEXeKWA4wD1h0CJTYJxiWxt21GIpIjTU+irPW5PQ/vioMby
qUprRD+aUBtr8FSRS3FH4C+/oryZ/0SLJMA+IIb6FHFhL3zQKzV/lyodL3FAA0A05htUx4xnDBri
mE/r3d1UYWzeySSX/xicjgAqTIW6foke9VoizKwSdyJk0viV/a/b3+BKoAMNDk1ourRgoU1b7100
SKORVo+lJgTUOt+krkX7VCAMgPcefJi6lAsJ/JWZ04gm8FCA0XlGz2sQIgR0qnQGuiaB4J6gy/+s
lrXcKkpS/3QL6F6r2qQeq/mDXGPSOW4jSJHfbs/62oF6/yOmE/Bu1opths6ITtdJcz3jpBimfoCC
rm48rY4+Xv0BAOOQU/JesS/zScczSxzvDKIEbqD9GphofarJ0k9F15a/Aq9F36MDLBYgV256f2ml
2yrIR/SmC+AN77T8w1Frumco60ywYRvDs/O55/RcYpEE0Skt8ZcZQju41wfVX2DZXKYI0ygTfpDG
HSDlWdzX6zwhHDrhyWsE2jXojesv7Wi13dozZbPF3q74VebCQ23GUz4cV7hFJ5bDBNJVL9AxZpVW
QVRKrF2dVsAuaTOl3DVV1ab729voMlAyENcLAWyq1MyX0lecyPF1YEZ2WRj2CpvpfDs2NR4Ht8e5
tpiUZEDmU/kGvjs7pLVOp6hB+fnkREMtV6iaIBNfRf5zQ5620bE6UxLLW5MZYTpze+jLk0IvFFaS
TtH/rTF6vlu0wIkauhjRqTU6xCarENswnOTike5UETsLo12JDrAquFEJDABPKQqfD2dbvEXqsYhO
5I77JBcSif4JA4W0jy8QItaR/kUxa8B7GAHTr4mrSmwkU+SBPz5tNjBFKZUin5jzvqukrbpYGYOT
3aGorMi+/Gz147iTeTIuBIhrKwxo3aZ44hAj5txrBUBLKIIhQOfPsf8GJVk9GVGtbwcbm+Hbs7q2
XxmE65CveVm6RGkFCzrcsE6tMnR/lZHffA7icqmXfHmlgLqDZD1VfBlnfqWgtauFTU6BFIVjCx8O
S/5xK6wIiq76qkW6H25uz+rKAgIc5R5lTpoFDO98zwAwNIGbq1S1qz59ilQTrbS6Ve9TAunCtnir
WJ+/C3jX8Sag/ATPANTLbKygb9FtJLTYRTEEa0nO9kRbBLqeXdoS6nLeVTg4Jk36gq6bFu36Tm8f
B6UvxpeGdAuZo8FSf6YqXNldG3VZcpD0SuWkXhqmeGTXwoL36crfArgmtmDYa5irsu4q7OxGbq1V
Lmo9QbNadoi6k/3Wq9Zsi3uMkuxs51lqcdRtTxmfusGpsk0xDINcKZQWlIXYd+0rA5J4ewXia+ZM
f//uCnVHfCrSyg0JDDRoGkyWIZmM9dY2+2zbl167UOG/Oh7lignRyqtzXrfAQlGXSoH6LV107dU3
HXzYTC37VGrdsBXSaBdC0eXDmi9N0gjs2SJDdaa/fz8/lZpPieDXqWv6Bl9Wv0NLvhueXbeST1mM
60Bdo9Hz8a1Mhko+xl62rXkTFz87XO2NKDlZStN/DzIPA8nRMXbInoPWuz3WtQWdIgEU2EncY76g
4P87hCp7xrLlC9V+92GoonLnO02Il3ydL8SeK/U/0j3euC6NMArg89AuAlexddxCTpYMk5cBoekX
DHgTlP4qxf9k4YQ5fLVit8UG3QP/uVWDMX3IA3QAt2CKgh/4WVJTzpSg7o8K8jP3iLA33cdiyb/M
C1qCYNn06QE0S45SMHVG1MvhENf1w+g9olzwPVOWXvuzpf9/o0wcfUpkFONmZ6dQPXAZvjUcFGfs
jlatyd898pPYnSvOWorAWjg787V/G5DrjJIc5wdQ3CxEwmYfzKDth0NUqSTdyJj1pzHyAxSbjCj6
FNGb2yEVjH6kUvwZwvpzOSCx6+EgQwRK1K8Z8nmffMoyNu/bYfAWUtJZBP/35/GsmnCENNnnfcJy
EpkcrEg9IPqWfhYVOtNrF+LJ96QdlyAjV8d6K+ez8LwLL861PfhalKkHb+jux06L13lpv44swO3j
NYsf/87p3ThTTvcufnTO6JDzptjAVh66noNIHyI7Gb/Bc/awSynzO82v1YWFvDIouRMASpp39NP0
+fbVa5AvyMccGs/Hzia39P6AhLD/hHtV8ih8VUH0XRroE96e7JUNTf1xgj9OdAfALueT1R38ucAg
qlgIVJmLt4Ey/F23nuGuDNRDfjt+mX69PeL0f3x3EU/Lq1M0MAkm1M0vU28QedhYQckyQxImpEWz
H0kd/IGyXp5GJAV3mlZXqxYzgoWzdGX/QBuhTQkDyKZ6NssAKq2M+hSDhQOue+HKwH0YQwCARqML
6e/2HGfp2r9zBHYyJVPcefPnxaSoLMwa0EkZu5P0bYPY8rqIYoT9bg90bTEnjgZ1CHJugBHnnw+j
bxpGdS4OPi363veRkaj4Z79qzPL8dY1WoMgs1BhkMyycknlx5m2OZG2QWFEqAcQ1C4WSvKeJLU8c
RJh7/RZ/m1isZY3+NHqwKSaNSmpmCKMqIKg2bdNVGiZa8fQgUGK8vuo6LYtN0afZUhvoyuLDIgFx
yHOLrT2vALtOmRlJWtsH2aY0gJQh2nhlli/gX96wJrN9DFN20v6h+c1lPFv6yPXh3kdw12kJYraB
FlxX/wWECF/dZhAIciShU2C9rMVob8UhduaU/PthR+8PuU5ZjBrA5lxtsTjhJREde7LOx6YqkHiL
ouFnkGPSsbAtrxx2kgZ44nSZBRWsaeXeRbZxLLywMBz1kNt5B4LQphaJFRfPKDQ48a768N7kEcHK
6BO0jdfvfDQ8jbWgEAclKkZro3cCMXwDBWUDWRQgK6vaSId/ah4Yz5A04dbeHv7aZKnHUw6d+BMX
WYvMWq+IwUgeahWb+qAWlVwZURnlKzMe0rU+2Fa7sL5Xdh61UMMFxzLR4eYYjMSJk0zvuBsUtLHw
ISnCwD45Zd5pC6HsyrGnFUtGoALT1EBFni8t7qeVBzKeq9CO3Vcdhyg0n70QioZnR/VDaRodKo6y
2mS42P9ze12vhFEOlw0OQkXAjhbL+dgZNjzkwKZ9ABaPI15GnuEDNVlay6VhZmWoxpdaFYcMo8TJ
cdTll1hDRrjxvt2ezZVPRjkTmQHo53Al51Esr3HqSnS8EWIrvKsb53cQYbR4e4wrO/FsjFniQlEr
9sucMWyBNCROT5myjsI/arG/Pc7VJSMuu1M3FSj8bJyisMcYToV96J0julur0KAp33yQhznFfcI+
WAB09ahwzK8c4Kk8NExpHzAwP/pW/AN5TqYkF5A+VydDC4Mrm3HgFJ5vMz8rwxAbLPuQAUWuPHdP
dnTnoyD88TWj2OhOlNKJg6GdD6NXYkxJj+1DyutcrnqNkLV2Kp+bK9UysN23h7u2Fd4Pp58PF1tl
KiQAZkRxrE2CBKKKWFSLK6TdLYx0bWNPbRPIsuQfF7EI+7rcUHs2g+j6v4FwIJCnDUsv0StZq/1u
EHsW4pu0yMe4sO2DZxVYS1TKXdp3f7XE+ax301XaZx8rub1tvkkIB31F0lUwKefr10BYN2tQAAdL
PKthf6yz57Rc6nxen9X/BplFOJEGfqSQyBySJvyuCYx6R6v/Y/o42CVjiq2m9f85q1msq0tjKLsw
cA4kcJuEeuMG38RvSQKc7fb2u3ao3i3f/HtFLaRQJWGgNkRGUe9WUqKSH/66PcrVTQ74aoKpEFrn
cShoNfy5FTa5CGscaCJ08g1nJ2pAS147Pn18MJriU4JBV4rG8fmOqGXS6hJJsoPffhuKJ5HJdUEJ
b1za6tcm9b9x6Iefj+MGQxoYoFMOHcTE0q4e0d2+a8tqY0YfJO6+bfL3Q81u98auMMfCSOxAfyJF
UrIKjq5vL2yFa5scWBfvBhWHdTw8zufDbWp7PmCjQxXRABnj7pukg4czdvWrgy5VJtlCpL26gOD/
UPyYcHlzYFGJnU4Tj9yCmhZ8qkZnjcPMF2Lsd98Ld7f3xLVtToGMKx1qFJzSWZRw3cxoKj8ld+jK
h8EIj+4g9yJbKqROW2v2AmB3/2+YWZzA8iiGBMQwWh1vW+enYj2EzTP9nlWmfhvGly47/Jd5IcwC
BcsV6hz+nsfYZWAiy4CYNtIIOODesTct5ePDcB2+6ZuSO1/UFyPbqqK4YpgME+njUCt/4cjg7/Su
DY4LE3ory83WEPIPxXZKtuQmc8mSRqkzkFeJdYjzevyiiADbwtTHhcdO9U3QYnKVxFi1hEaBr4Mv
+63UsC3h1NtbzGTatY491GmAwHkMyjb9oUXNcMoSW3vODS/f9bnlPeQu9hva0PffcDQo6g1WSnyl
OA5++e2gPPqElYcWC76/h0xqn0PfaL97UeHvIkcNfjV9Lb7ljUs3iz/D7h74ZkEfDN+7iBQLp6ck
A/NYDTisqP4uT3NrbSS6fzeA5z2A0wlXXpbb6ySwjIfer7LfI+6Ue4iu4Nw7E7fH1gnavwSFl52f
F+LRkTqCUDn6bmoHFzfM/SBZ+TFuQx6Mmae+wd5zTBVci3BLwlcoyshXoZ+jzQ+45KEIQvHF7keM
ruSgZ3fYm7hPzWDr1MDtAfMqDCmeEDiq/5RxH97LHNepcFJoQYE7+6Ti4rzi2i2PepUYT63mQWSU
nqk8Ggqq+F5l7DH18jd+P/EfFPd3GYv8K5qP/c61++bBR3fs5xDglJkGMb1wNtEKWzL5qe/19CsK
KyOwCK8KPovaLw69bYe7VrGcdZmaKMY3Q77HwgZArGJg297J4a5WRqRFg1F5IDPDNsVsg1cAl4hg
dHWBvWhoWn8bllLAnIWr/DtprOCrLGos2qmbYowctcVBT5TwMGJk/oRHRfNsuoO+bUwAGo0+tBsE
6NQ/nRniiKlBgMOwPHaLfY5f854SdnrvpW76hNuQC7I8a750uhR7TJVL1OkH1oaCU4J3tvUCaKvY
hmmbT26u/r7FqQx3zYIyAEXdBwBrxaPHP/42RmG37ulE4aDk23dU5Zy11jTxMTdLd5Ob0Df70VW3
BviSdR4W5UGFtE5ptRQr1YK8tdJsmWyww6mOfpyPn0sszIzVqCU4UlqODFYFQHH2oK1CNAzU7xyB
ahX6bFZZYrxJN9jYq/Wgrqk5Y+po2BhwkOh7GHXZuPoBB6cL52vojLpdgdFp1MW7DsPZh1aN9W1S
VcMXmI7RsAq02keELEqp5AXmU1BX8XPiqEiODqBz7zMIX9iFYcSztcRY3aulW+waNZ+eWhxSn+71
S+hV9RdXSeUhtHTyuDbQTOzqzW74rldFu64S2GhWYzR7L02KB08vrcdoNM1tOmbNsdbSEEupRBxL
gfdmTc35gKqRsnMKTF9XRV+ACRpDpX8wNbyHrFal89Rgm1RbVX90hN+sE0WzkffvhtcEYbVPFej1
tenExV4pWmNXtFLc52GvvkYa/kwH3Shdf4+sh9wzG8jiJja6theXKztLX2pMMVGEaAY4ST5fDImr
Z7ZUv/HTcHho1Db6ETsR5leT0lHjimrtJ94T5vNYBCZjsW3CMTXXGCkYTy4l0JZqhRWt0b7uv2B4
2n8WVBIeuqjgc/SlCQcXwMnaRd4cyZJmzO610RUvqtc49ir0emtb6vF4SAGp7CGmjjurhzaJsf2g
PVZai+0T8ofikZjibZXcNE6yGyWeR4nzWAQAUoXVZk+R7JVXS1LR0BRP+TnWVK6cKNDBc1dt/2I2
TnYaMhyGNPqin7w6ks92IxICUgQ2keKqdrKwN9gq4Th8avJS6dZmkxTHxuF1UCrpsKesGW7NWOt+
qaHnPUSF+RLBu925Y2RBQ8jUB8/MsYPJFXHX+1P1xqmcZp2OuKBL3WkOYeM6q552J95/ib32e/7M
bdFgN5Dbfdb1ALMeIy/3MbpPd3qg+nuUfzBPsrL2padPtwsdP30IdFu506XT7QYfUqTZpYCBPTJX
g+22DjQr+p7IFCs9OZSPaHF4n7CgsLGUsdPkawvZ5aiPmviSDY31ijSHs9Ok256kNXjHuHDMTZe5
yRcrb+BWJi0+qZ6DkU4XYctt5gqOxHJI9ukg67+bLpSv/RCKnW0paA9BINil6cATMeM2xJS2trfa
mIoj18b4Z7AQnNfcNl6Nmd6/NoqM9kNp4ubEB9n2id3+sBvP+m5aqf7HMCvbxDnKrD75NX5o4VBX
O6fucAuO8KJ3sWU6xgBwvtWlEuLs5FQ7LK3ltimSZg2j0HlNh8QLCU9xuaVu6K3CXkZbr+rkl7Ey
gnU2GtWzroTNdwTdvC1Cze13u/esvYIX5r4xcPrtXEn0iT19HUsv2imZHtb3cqDguYbYFjzXiuBI
m1EEMtOxng2qxlusvoZt6wNitIda28e17uPR2XiHSPO5ByqtOWBsnXz2dNc/el6e4sDIHYHzWNlo
h6Gwm42B2NY29mO0LeLQ31S1lW6GkthaakFzB5NCj9eyNOBwRJZ5wMJDXXuj3u4zqYcInKv60R9s
dBIiLVkPbiRXeYwAMuZnEmUb0I/IHSvDzi6EvQUGWG/DSg03doGVYpbaw6ZUA0x6q0o8BX7jYLrm
4c6pZdVRl028acB9rNrEDbaqL9W9F6fZQ11Z5moo8fYdc3ziMHoUco2kTRriWB0AMemb4DPQLOuf
vCucB9eP6lMQWfoPh+REW+mowxzV0FE+jXhDxatJjJSLoVSC51Jt858yKDGAzokf6IRFx87p9XWo
5N7Gc2L16FmVf19YkB0NoeDmzfX72kT8FsvF2L3mxsSLS4h1kXfDRkfnbTs6tcvHNPuXxpXKH+GL
CgNMx/qq+khWgjcoSQN8b6V7AmlrY3Q2ZdhgglmO6cef0nT/AYtapG2UwWY5uZrq/tC2lXFIRpNw
53l3sWu8DJ6+UIG98sTgbUELC6QT5eW5boAwPd9RcWU9aDlye3mztWW1z8clnNqVV5pL/XwSigJW
cGHvAH1Zh2DEML3Qf8Qp906d92ucixBDcP7YlbawfFeeNPACgM1T2KUoNtdmdDplLLM+ZLzajx+k
l5nYR1Zeaa7csSLrqqgIRpu4y8aXnD5muvEosu9vPwquVK5oqVA6AJwC0nTepZCRE5m2V3B0M8//
3mDtvccqN/34cxRN10nMFo40dIhZfTGIk4CY7GgYYsNEwBC1+GKFtnUws87Eq1Xm/2FlpxY5BBPT
Ab05KzROfaGmH1ONetwQfm4QY6zJyLKoDnb4BA49Fly8yFeaEgAM0jszNu9xeUZj6vbiTvv//L01
ad0CJAOdzHee95ntwMgdhdTykLrxTum1H7lrfULn9iElA7Gy8mj1lHNvj3l5Vs7HnE3dIJ2vek81
DiQ4eriOPd/HbrFTyc5cMejdwqPy8szAUnMQsZr473AJZsO5RalrNba8ByTWEkySQwVrXHQ5CnM7
xEbvbH0lzYK970hRfrioAl986qRPRgoTPv68qBLU9HvtpjYo73bh72xUlG7bugmWsNIzaBKaIm55
uLlWvMQevVxjqFqIt4LBnCTR5uJkgTdEIhTSOSBQpt5xVN2Xup/s1dRyqWVyub5TJGJpQQ0gEzaf
pNV3HY+R3KGd0X3PIrDgWho/BKn8gkQjd42SfLiRSIEepC6zQx+DjHC2quQWUeIlWIhXXNIHvLkj
eSwr2MerIMIkt+ikjRzVpHW36cqmWgJfzipXLCZYH9fmWgH9BPJnWpD3bdO+zEMrzrsjb5vQfom8
SPtdVbijrWEF1eNOJ4f2FzbxJV6RQemuAD2n2aYiE3U+aOZXo5XSHj5GZuk498Yo8mSd51YQfhoc
t/a/IKmhdRur10iWgj5GoNmtSx6+EdqKX3nmQybFXtU3P3Vxqzqb3KsGYxOCM3yoeKPUr4nRpmJT
G5V8aWqPdytyIIaCon+ZcWcOCqIzeDXp8k/SxemPRtDexv89EZBb3d5xd3FfJ3JTGF0Xfqt7yhQ8
SBrcHXMQscbqdgSZXQnTF0C0zZ10QyZ4zFxNtnIT3uu23x+LkdftKgSQK/+PsvPojRvp1vAvIlDM
5JZkJ2XJkkb2hrBkmTkWU/HX36d9N59bghoGBjOzMMxmqKpzzpuCLG0pUb++0B/U/n/2xz9Xwv0a
mwmAVdykjuvsf961HafM3/taHfxcZM7vbMCE7Ia8QpHety6qoU0zFLlBdLSM403R1fq9wAbit13N
7naoE1sFYzErB78eyrQgU1gm7W2hueIib/PhBdfA+G3yZXElR80x7h0f65czn87JVsAt8M2A+QiM
JlE4nQq3Oi+ZxpHv+dBpXbOhhyKISGp9k8OnX/Izs8JP1gZoN38bcDSQsH+y2WqdRmtMAPyB6ORn
AQwcKMe+IvQidCkyz3wGn16MeTV5V+KIr5+sCSNJRY/BLLBP2WWhOazWf7qT69vG9Yaw1/v429df
w2fXOxoFsp/DGILM8PfHQGUg6zxLxkPvm+0NrKj0rhlqb9hX2WSOoeHmsTpzVn70RWKDQ5MGgd0C
tgPc//uaE2QebU6G4SB1tYnt75YNg2EtHlw72Uy2vJj1ct/m9rbOXLwK+1CI4cIncOXf7xwFAopG
xrJwKk+qIzgiizZT7gPwTu7uaAoUpaK1/mstbQo6GqbN19c7KUuOyw5mlo75FHeO3+zJm3VFX9gS
8vRBeG57PSZ99qbSzAw4vqaD7c3pd5zpydcsy3Nw9mdbC5dk2k3FKT5w0EcGy8VqyvEwdz1xyvEq
tmr11zP7ymdXOToKH3k3n7i09Y3JmErky2FKEfNXjJY3QGTFvy9GyPR8NpizYF51SkmaCe1YUxQC
BzeZ1h0MmGq/sEtfmlVhvNW9Pb98/dY+7jSsfB0GuYHoHqTvZLNktmJOLBKu13vvynSKMPWa60n3
3v75OlSQ9APwe/neT9dhp8bWS0S18I5KyK2DLXfSI1qcwJ9zsWantK7jl4huBHvEI6ULSubJYb+Q
K2uUWLMd5EqoPZNFoi52rWIaxoCmw0NwpXMi6nrwV/+i6OvF/jbpxuQHvoEvf0imrq2eFuEXRVTQ
LPkXvWMtxQH7Njp6xECWF9qzudi7rx/RSVH2Z9OHZ+XDd8MkG9Tr721DY39XRpt5B8+OlwcD0J80
77J17takrdbAH+v43rdjhrNfX/eTLZLHhRjtSE4+ijn+vm7fzh6yZG05KLzNf875UodmYtR7iUPT
A52VPHO9j54BvJ+jipzdAmkT5eDfFxymodW01Z0PlpbE+rZ35uqXPWs/xURvGti4FNW70qodf2Or
of+B22prbQzi3u81l1Hiz69v/5N9i+IMoJECkTLtVN9VitLV6rgdDphNystkKqx9u5gNfn341143
AmCfg2mdQtedijPn/CePngA0qJfMIVB4nbLNKumrbhhdeTD84ndCRsmAC1eQHK1sDRWfM0/67E45
lITDXB6256lPk1wcO4Z4LQ+dLTsnSttK/ErSsfjZwkANllJ2V2btt/3GrXLkNF8/5s9ulT3GwxOW
fyOf+vul98NMIZqXwwGbAuiVXvyCTihKl3QJCuGfkR1/slfDwtaxiWLw9lHh6zECkcJJJfhCmt/q
qiZ3rV/ONRWfPU+TmLRj3B4H3ilGzcBybbylkoehtZaQNkDf9a3BhLkq1M5SprYZ/ELA7Rftw9cP
89P7Ox63qNKp3U7fZIuqP7PbUR5qs9N3eDCOh6p2z53oHzckXKHgmoK+u6xWcbKP5mVTEO/Oyhgr
fdqMwBwHn+zhcFRaRRT88FLWgzrz5k45ycfNmxeGayNHEl/q6W6UJllmwsIcDtrYa0RIpTaoWUNs
wHcTot8xl7WBgEypVzH+JFVl2BmK182xX+hXrjuOeVh3CeLur5/4J+ckFStFOaRzoPvTd103HpBw
m/KzfGNZgjitkvmwup2SgTVZuXdmY/jsBXMx5OlwNKkHTvbk3AT2MzRWS1Vn5GaPjh6utmzPPOzP
1iSQPbMACB2MtE7WZNKIsiF4mqs0xTO0oiwwO5/4xx9Gilbh6wd45lqnVGJXm3LlNtVwcMz0gQZt
imAyb+PavCsRKG6/vtinb4tAIhY/lT8W2X9vNnW9TPhSOv2hwk4Na8O48/pI91aY2kWti/rf9zbG
RehNUGFwnp16NkhVIPw5LpTcVusTa8reCnMuLhchzDtRGsuZ6328PZYGDBwEq5zYH4S6/WDP3pD7
6jDqqs0f/dxdk+vOMuq3eVnGM2Lyjy+OLx7oG8IeHM4PpmY5fTMNc7oecLe6bWwiFo7jxQT56lJa
Z6rRT0oD43geMig4prR6p6Vbv+Zz7hSUozSKdvlkxaDuNYPrRSMAmNnYELi57j70nlK/YAQVCBX6
Jn3TvIGMeDfnP9G/fkk4KaHcwkuJzBeYNH9/SUsL/OtXxnrILK/a8OfQD3neulnt6pxJ18fjhFwZ
ZFFIvrH+QOz296WMFIJLNQhxsBn3bDJnUGHvNnVk+wUMP79aIhKxTTitfXem8jQ/uTRKS+v48UIG
pe34+9IJOL+1knZ6MJN8iDE3E/O3uk/XGRPjknRSN7ZadK9LYb2naTpvLD01vU225LLcllY8fc/s
uR2uR5fBbQCYSayxqiqh7ey5T6soE3iNRiqflsBcSJgZG7/AsJXlVNxZMS1sVHd6D6u6G8fqx2qs
KfmIo5GaoWhVjlGWtTTDVeEt+nLBlRFVJKSv5aFMfWOf4ZZoYNjpj04g0MxcdE1vj4GB4ciTPvrK
OnMS/Gnf/54v0ZYhGOHTQzAO9HDysPROYzovrUOb1KX/PYFM2oG/xwynbTXqTaBpom6eW4VRZWim
aoSyo9k1NBpqMhfCi1q2qxOjnLWKPHvqk2z19quWetbe1AbvrjMS52FFe9z9pGS15W0JMCUDlDhj
Go6WnljhlCFdCRuhnOoQG2p9aTzpXPBTbWMb26k0z9TIx4Pg71vGtJT99LjBEb54OrXBE4pp4qqc
w2yLaosyab02i0bx1HNxVa9tt82EM0VOM+gPSdafo1x/st9RxWGJzdIATDpV5hqZ12u1gfWlqNf8
UApnRXc99N+mDsvIr9f7J3d6dPvh1D3K2T+MKVfUmJz0lnsoDb97Ig9OPC5YC0KE5gnpQQdWcWvX
om2xrq3kPvGzc/nRn/2CI3TGIIOdh1bp78/LH6epzufUI6xYV2nEo+/eLTFITKlAfS5oC/29SU8k
Ancauypo8izT/w0aBXGhc2ZOa5M1wE70AYrA1ayCsBIfJoc0L6xH47tudUSkeXP2r2fZyaVOdj3N
Xww3rsv4MKxZtcPEY9qLeOihHrATfv1uMQk4/Y65GIJFboitlgHLSUW7zG0xDYUXH5zRmDZmvrbb
Tql2y4Oc3wlHUjsP48Ht3MXFlV/zh4K86OAKgN+Ka8pkX+78dF5eTB0QwynrJRT5PO0IzFLRso7l
jSI9eDcylhYIfaukDI+yPdqCCdlr0KQkQ+AH70WymdS1W7bNa11bzc889tfnIc3Uc2LGzWuGlOpJ
Dv6IzDEvnMgWEAqjQVN058PRmx46VVYHCQD+L84scS/FUJPXq9wwbUuBAWXfHml9xiVQc75zep0g
aezv+guhVGPte22waGzL6vuSp97NlGbxJc4U08XU9O4FXtBaGZTY1KvAo+Y9tFZpHAiLZyLgx3CK
C9DlMap7L/m2xjNSi8wa97DC19dhsQlfakdYwZMQy0XlN+pnlVs4HZNndoP1Yf7LIBSDYFizeLas
uI4o1ZtL3EXyS6uEsyUNJDW+XTk/S29Jbpa5E4JIOcmLcrLJuBtxrHrgV4p8Ww/ammzdNM7qSIF+
EDg5adZNq+cOsduGesCdO77rE22Kpkrzv0E1U7cVaMqTGcdwvpTn/ocNitxnep5f0o9YCP8To91g
fGv8sqbR/V0TNekEVdYYj/BJxp2soaqeAZU/NFl8ksj4hA3UqSMSPzlNaJQr+M8W8Rqahv8T8QFD
v6XsKJ+Gou9v+sySZkAUwT9Gff9Z4hw3/MMIhh7jdCmsmq4yb04uauz5H7NxdBLCxs36H5HjP9dB
RMtOAqILAHdyf/O8royniQQrEk+/LczKDBm+6QdXjvWZWu1DFcOjhDlC34i7HvjPcWf9H+CH9gz6
FemaF72WFgvKNn2xjE2ptTKPjhkXZmB3Ivs1laOJ950fF29f7y8fKuXj9XGcPlrW8zJPw4lU33i1
oa3ZhdOVobOOkZZUd7qtNqNlnylCPpyIJ5c6Por/udVZWjPto5ldkIj0hISIRmq49PRzPhwfziI8
ZAh0NZmQHnHp0663bKoiXnK8mj20lpdWmnaRUy7tDcCnePDdwrypmqX8sWSrv5XVcs6F+89Z91fd
wfXRNdCbwgUAzTt5o64sc9wfRYrBpp26m3Jo/b3sTDHsx86VRmBPJE4HpTpaJPmD+bL6qvrtKzH+
BFfURFjDZ6SG1eJkjhbVOE6YVkVZRgax0V+/+0++PZOXf4SZ0aZ/mAXVVGhVa7XZxSKtepO4pnqe
sUsOCjtrokWz8i3D6heZr8OZHv7DpOBo88Og4JiFzdTjdB27tds6epMREWeK+Noi0wrNVj7ff317
n3xvgPd0nCYrGK3JiXRmWYlfKBxMpsdqKEO46eUuU+zXmYjjMxvi55cCaaGlZjWd2hmQu1ONRoaJ
9kDZgVdZoR6baSlCVrd+ZsP47NkhvUfRwj5Ie3uyNzmoIOWUEj/XYPX5E0C6NsPET7Jzou3/NyY4
/ZBhd2DPjewDLeLJbrvmUzEOsNwPVYv7xK7wrPR99jEkD21zXLwQfYXiQ7WzebzXcdLdNlNRNz/M
bHXLnVv5og9X5ZWvg1+mcdDlE3kbcV6AYOZd0WztcdTvDDjTxKATh9hGGYbUN25umndj4sH9VK3t
PXaZGJ9IS9FvpFuWKZkHgnwlUeXu06L1VRyMRLjcG9LSfyc24ogozVr/2sSmEEdAv2hftHlo37AF
zB47heN4AGab/0fwFmE3vq3JMdCNoXqXuSv1sB/tegnw68+J3cmm3IqmsszywENxGEcLBhrPfis5
8DqI+hxwWe6G5tjkXmAqdMNBBpQYB4PVdg86rlZJ2Bla9wy51bubMGfEWnsdqudibHB+wF7OmWFf
edWxbqScRFqgl3U0CEjzUSf0AcipaAjeWUiinFggor3SZ10WODqZehuUUBbGA7yTKb/y11V1mzUf
M7Kzi2KUZJT6vRVyhnfORhsoEDfKScb9SGinoOly1zgoNZlp0bDW9owCULZ5KNLBe2HrrKZNXYr5
h7Q14v5kXgrk5PkEwTVf3Nc+O94xeYW8zx4dMxi4quY+GDRzMraeX1M2ymYluqgulzEJFjdl7Ajt
+w5JAWhaUngzySvI8n/Z7bo6ZBO0ZnooqetvpVFgnjRYXbwGxTRZV7ac07s8TXoRzksh06DB1ue3
asS8T5kmkzbQLcOvrzeOj2AcyDNAJvAs3dsxO+Xvk8pNOVtKGLsXOJ6ph0Uzt0k5H6DGDJQ1A0y9
wGOb/z3i59cEeQf9+larp8w4yLRrrwo9y5stbqttQb6Mm79nfpdel7DCEtxr7fmc5PYjeQSXV84a
NgSG0B+3BLNLhF3FGCWpuiM5sFardZ/0Q/KekrZMxLDuqitHpq57g216siuGNN8oI2FC42D29YoJ
4JQGLpFTXWhYY2JHOsyGmaXWGTfm6ow+Y89ayS3RgHkFJTtDxPL1E//sJGKGRKt+TDyh7vr7gdfr
iPmuT6JZmVvLJsbC6t3I5PizX425BmvpijxY9Mx6JerSOPO2P6mAjgZHQK/QdnG4PDmvS6vMarmQ
4aZlcfPS46rsRqORNPezPcuHCoHsWTDx09ulbIYNeUQpTp204ipxUnbX9IJkX5HtSPQy/5u8eL5K
Vte+smavPFiFq1/jk12kt5VvVj8aNZXflenOdzEVP1NacglhRLgtxo6VXmcwslLxBFeEhKNR08+N
GD6p+Cn3YaNgzkkPemrCSpGY9PbAiphT/2fnpEaUM0LZ+I1nfxNO88Przfzw9TfxBzs+OX+Ad3Fp
t/DVAus9+SjaHkG3bLXiYjHWsgmcunexYbcbkW7G2tOvCgghaTjXjnsz2uaMw78Y50AzyTiBtkxS
ZGo2prhyxtJdLifpGkxgYGA+znOVP5e1W74xPx78QJGLawaxRmMZtOShES8A2b7A9winCzFOoH0i
U0gfmF1poZ9Wipw00+sWWMhlhXkfTYkZVMqxXlsrr2MEI3LeOyi2ssuYyB6ym2P0ARFeI/Fd3Wrj
M3HfjbcpK1JMotKe3ecWis2vuXWYVCy+Povt5KR+t20ye1x2xroW3+fpyA1Qa/vqJb71bjICsIJu
KC25/fqxfzZvIBYSxBXGPgDvaf08S9VjYkyMjJ9aaxKIWsh7f23STb0SYtUhhvptEyj4rezFdDNN
abuZrHbYf/0rPlmUbLvYETJIhaPzYYXIfHKnmSJe7zD/Fv2AWWqRH734OZAfZ997+vp6f7z2Tz42
wEIGSKxHRoPuyS5QN3KSlp9nFy2c7/6pjdNp77arUBGZ9uqtK0T5mGK8eGngb3ZTF9NahURswgX1
ke1fdlWZm1t5jEwNLA8z5jNV30eQwYTDg8cL+aywufXTrABXWpgCM/W46DSjP+Blr1GQgdZ6vTsF
cTJMmya3+j2zkcfCl698ZkOI0/d45uv4pPpkxI0SmNdyhBVPHhOkEpwP0XMQnaClv2yZEDToEa/2
9dv4pJzG2Q0SKgA1TeMpqtC09szUR6MpNUUb5rlu3bjV/Dtv5/lMJ2L+YfGevnhYDEcTq2Or/4Hk
syDWnBpsG4vBX8Jh7p3I08rkMqaFg1SYu5EccRDwJkSbxVD537R6mG7RJk3k1SHdMae6IzV80qDA
TPOmmAs/VBZC6UZIxga55+5iVUwB5sZXWMQ+moWVPk6J5m6qXOrRGE9dkMz9soNbWPKn0mqD47J5
VbSWvU0wQt8IxHJB5TS3ea1Xgdu3IoiN5cFNpLrM1JoFk1bX21a6S7BIAIVVYmqkZVp7yNqkvFmH
ZLlYEufVLbTlh1YaMqS6fjZJD9vMqd5ctnH70jDv+SWMxougDTk7WfRJVGtJjc/51EZaI++6Sf/d
1qa985D+bNnF5sATnXc8rMUNFZAKDL3NrhHwdgy1RvfGqAbtIq/dZtuJxN0CwOFXio+dCE1LOoDk
UxJO0i42OYrg21z5YJ4mOV9Z7slwctxbmGr6tWbUz4i1/yt0/3s/dfONlSzjBnqkGZT80hcbJfHO
qe0K4ziet2y7hUek4ltOsSU8ypD3wlcvLNr7FM8Q3u0iwiHTq8NA7/jNLSdAOl+Pg1QQNt8qD4NQ
gQZdq3NCrPrG/W+VNvSlOWVBjX1WP0EQHR/NlBEGBWjY9SlCbH5PEdAetqE/ihcwW+OQ0xJu2nW5
90c326HFhKQlvSosZC7uUMledigo0fihVUa2vDrmTef501aTmESpdNWjQeY4RbXF6L3y4gYqtlin
U5LNo9aibjKTbr7oXeu6ng3MkIrc23Umsu+09++mph0D8j+Hq2zQl6t+lf7GnNFYW3OqaBzHMTDX
+i2eDCOykG7dFJqQ21Wuy37NNSeshva1Ilwn6M3a/j4jiduUdTMFHNN1lHtlfxG3+bQlGGZ98Sfd
/jE62byjDtGiLu1m1GOLlj7YRtdfHXfPS7fR5u3aGXc1+uyQGSHZljOvLJmMXwZe21FDvsTBkm69
6YtWC9am0S9gdjEeZSQVutxvOLVYdznuIqJpMO29N6V1ZNRZRg5n7oWOSNHp2f1LPpXvEsedwPAg
Dbl9b8xYVLnyAD0yjUynsndjClRnmnQYOcaaUcvY+PfSehZkqVq/6NdZDzA3qLee04JQL7XGad9n
G1Ul1YbQyLqjdxH3qmq/oT1vyfrQnY3dZqArWq//yq3WvU9aAkbyvjYiPtn7QTnlRl8t48JOpuzK
z+X7MPDXFn3lBRVShnDSVzvA1LkOC72S0VKZ80Z3811B39EHy+xhRVCuP+yVu+xGiDtOO5CCMfvP
ZTv5V7nMeIZF8Vt36+xAkUBWn5D9JclE1hWIX3Ojji5DvZx/erJ+t+vpB6zy4VA7hU7HzB/75vbJ
q0s4yw1ZESOliuLnJba1KWlct6qXPaxfuni7UvMuz200AQQQb3w+0mBNlQwZVNn0e+qwJhZLWnOn
u7Ia0QXL+crQPGSypj0AIWrfhdE2m0zll62rg0F6VhHyLplyCSMLU6LWIp55fmV01cw24KjvyWRT
uRlj8gPDi/w6q/1hbyVFus+qzIhUXZqQ/ytxTYhOG84NHpIjjndYzKW/BiyV8oAmtojcGA27mcXd
phc1krKi77KD2wzZ7xawnGJvZI6il2+MpX6Yvbtel8LstityyaP3vGIHrcRb1ZcX1CXImBwD4UG3
NjuL7Fwkr3aFpiHzg4zwXYKtLW3reyoj6qZ9xCWNcb5o3RAGWxsUaWMGviex0EjWLuB/VBQ3cwFA
bbPi7Okuo4oMnapoQtg0UyDleJcn7bkgoI+H7BEvPFJAKLAgEZ4MkoZ8cTIDheaFY6BTRueg7WIN
B3FRu3Lz9Xn+sXvgUkdsEt9GuOWneIHVUqonA+f56nh9s2OCX9/HOIC+6AYC1rCf9WLYEH6+LGfK
pg9lJNxIFuMfSeGRfnIC1OkpMR+sEvfACZs9ok9YbkdPM7+ZhdHemj07/tc3+uGZHq9nHmOluFf3
AzBiMUs324bIMgC3b7Vu9j/m1XL2Rk3O+9dX+lCIHa90JLnRH4HCnLIwy7RF4gH2fUDvSlZV38k1
Wg2r0868Ov1Dr8qFwB8Jz4XYxX2dfCZO0jm0nsI/1N44yrCBlo3Yii3cxGl6RhIM1jNivdBaXWBK
sezxB6GQwa88/6GZA14MtWtmT5AO23VXTnajLrIODlpgiqlgLOh2+aXw2/L96+fzyZs4ig2h6zKG
tD6kG0OwsCfGUt6hp5qMMOuqLzF7F5GTNP8ctgMdlhQyOCjoRz9WkEPTtXaL29GBUsR6KsWob5SU
09UcW//9800dYS+THsU55hmfVN/oJJmfARUfkHyrS9Vp6361CjtccG84U+h/+t4JFIRfTbUPZeSk
++4sEp+I9fEOsV3jatFYqn+XmnR/GqhUr5KmmV4GZSsFrVCub9Viaun9agzlY1eOGo5laSPvqUeA
tBKchYnAI8u6i8Ys87F8GOZvqhLNw9eP5yMPk6aEKRKd6x+3sVMepiA/1mj10qO2g2ogMmEA7Kpk
o2vAzImO/cdE0AF2CaLF26909w1nPDZKfMCI/8+Jmj9Zon98mkgMxQbUcY6b0//gXSK24k6D7Hcg
61UEed2kD6ten73pT7509GIQ02mWjkrBkwVacUdZEdvuYehb/2ZufE4mqbrKvUwgEsY4FbjNldOj
xlIJuqG4dNqLbLH4Sarphh9r3UCRU4NqMPGkAg0mv5/+0b+cphVqHM/BR4DMbnwKqBJC1a4aaS4H
355/YjChLux4ii+bfB7udbMuz2z7DAmOO/tfbR38eMAYAmXgt9kcP38//HJqkTXXs3koCPu4NNzV
VAgmtKbfCAI2cXty64HycobHZWt+Ec703UdvEoownkPWHtbOnl+FtlYvrptX7pVc8twgdAgtnrkW
8VOzEJ3Xb+zBo1GzAtNbU/dmNvve2yx1o54Nsns0Zvqiw6N4wKVhViam7U7vbNBLrGpX9nVN19Kq
WRwdi2Y9dBZ9XkNlSL3eOqMbV5u21DzS5MDp4ksHRs+8dyEbPxB+q122CiOfoJDGcEEi25wHPkYM
F1OMQDQyp5y6VzHseMbBYWYZONlCITIXMbqAbP4G2oYXhak6/bXRx76LcH6b6i1YpF4iLxkoYnp6
5pWYCS8vX3w8XZ41HNTgjynd2nWlUkU0tImILzVSCW6ZvZlX09ChFmvE4jdR56mczjS3QFg6CQWb
mtqUb0u1pEXQGaMdcjBXb+YoGeqMIrGeBV4P12681k+pufbXa870L8C3v33X1kH7Rp4B1kagXULc
sJZmOmrVqqiPpzKEqZdUwbCYZpiOfoItZJVmATtFOwW178e7kqrsdbbAQogRSLdLhXX0IYN0h+tP
YtnlRpoUsIFe5kQlt048OFuf+vAXNizgUK6qbzC874N+qKznBiujERhJ4IaEOV8dHsOaJjAisR7S
rIu/021gAVYhKt4LQdlReV2xbeZ4ehXdMl5ixKx5SHK6HI4dDkU6hX/R25HDDumTY+7URijlar1T
nQ3tfsrTIbuCf9eXDHQaUVzn49LsJTqUnyhr3Bfbj0cr0idB86PzcgM01M1jt/R4e1Jb4iqVuX49
bJIRs3xcMZBnD1eazizpaiTLK9ugZxRbvXX9t9qt4VJAkNOcQCYo4765Np9+T0X4viZMSMOYcL4s
GFlwB1et8kl2dQ4QY2nXHQFgD0XadeU+1t2B4NnMnbcgEHJbqExuHNbwC1xBBiqeW8tHHCaqOtD0
ZhjutEJqIWK/9WohzL2PMDOQxr7MCDjbOgWIvdaXfpTlgzBuYoWDeujHIjEfMAUm+GvVu7TYFs5Q
0Lg2xXYkI3be1lYBDuWujr8HNGBMp3l4FfU6fXq8lsb3tMiTHRhqfdk5Lp20lRd3hsisMuD1MOVA
OrDF2awC52MoXFy48yBe8zZbZEiCn/3QxUN60/SDQ/demvF3qiifHo5i7ZVpgKcFchr817Fc9Yc8
da2t6JjbaN6ET3fadNDxLUhwfmS2sTIjoZbiP2/JiHTQJ627E9mqRVatfFwwiuG9tLKjy9YqZbcf
nda4GTKn32DXJa9tLSEtS++KOprwObuJddE8plnVXFP3TzQ8ortZF+D9YexdFdTLrKrAr7V22MRl
OV2wjXn38D3nm5it5loUs7rFtwnfrHYEcut86/cg66Z9wR5pSjeVUv7VbMzdwvuqvVsjZdTh0WY7
LOrGeSvGttuUlp7tesvpr4cFuwv8wGIvcIulRndg0QXYbZs4ATpL58lZMB0KlnVugjSZCQuvF/HN
zAkHZWiOa1QQY6D9Qt8r49ua5FLtEFuLkQU6RpG7zh1cM2yXJX0xsqY8LFqNmx2zdCY6DMi08jiw
JrDNjgyReBs1ACVPLnVogFtQjP8ZcfO/k6K3DpnoVz2Yy2IISDnprzJE3s9l7A4O+caOxDGmZibV
LNphiU1roNKm8b2G39n1O3zmajMavXW8N1VW3sIJrXaABPCzcKqPrBywJJ1mNwmLqsi22bqa25Jt
9kqy+hjTeHYWxk3S/1rd4q3ljKoxHFrLbVzhZ3ocVZVGMHRmWoYlrpwLMpK0uceIyn2ViJDQCDGf
ouM1AO+aqb61PMZMoejWaT+MzDM6HpseMMwcxWb045mxPvUZ7kYMJqvYT9vAdZaKEFhoEd8ww0I6
l82dmzL0WBorXPC4Yqs1rfymTKFBy9jk+batZv8HDa7fQRRTW6FrbwWGgVSii8s3mEj7HUoorn1S
WlEhiqwI0Sz7FzO2AdejiUJbzONKlFFhFxHopfGYgqVuJ2NYr7CHyR+FVMbGww6SCZgz4KQ/C/OZ
iGh/73r9iINZ3tYbY5nL96XAz6PVTKvdQ8mxDrEqGZUSuBy7UcmoZDkc01PTqOhFnzOTmdYrt7L4
O6TFbUdjDuXuapgd58mYXfdNGYX23VJJd9xz8G0y44q3F5fA8AQT305LNxnhkvrWS5W08rD2UEtq
p/TxtXKyfNOgjvs2xBPbjGRgsO5ph6eHQdD7uEBkl3bhGLdqlA6kShLjozyV/J+ZOj/MZk02VCG5
HgEYSjLA7dX5nrlYmJEVkZkzHk9qarA4i/VX2PW2CCkF4hsjxRGLMbN8N4140AJcuZpDk3fehRjd
Zmfki1E92JKSTjAkBM/hkCgjzxxjrmCMWx3TqBX0Kul+wPM37/SxljFfZYW8rqJSmrYldltQZ/zU
fLK9hDav0dplp/fehHu1aV5iVWB7u9UsZLWzhn5CqV0L9g6yEJiR5KIqw2zkWLt1Ene6EHjfLYGX
lMN/+jIWb27RxfmVapT2fbBqJte6rNUO7su6yabC3Kkitx4cT2p7bJ2LfTM62PDNCms4I7Y2qVMO
G2LQfuVAYfcF3lPjBpw3Djsv47NvLL24jueCEU2Fvj+ELk5CTYft4rvey9HaToXGNj9IrQno29SF
3y0i+90UqTsGM/upvtXSyX1niaxDaOei2KY5O40lJvc+dcwO4aMti7eYN+GEOHM2wYRVyxpNaybf
m1nznG3dwZvtSHXcptL+P9LOYzduJVrXT0SAZBXTtCNbUkuyZHnLnhBy2Mw58+nPRx/gHosiuuF9
ZwI0qCZZtWqFP/Ryg8iuQgO/lt03LmQ/vsUUPj3j0aXVm7LyhFsYstvXCnJjAm28J5RHrWLTl0IO
IMg72x1b1Tu0eoNlNEgM/BI55ps6oVkecVqHI9uYaQbD+1vamEV26APZh0fFDEq0/oJEbJWs9+9H
gT39wZej/mLlkXVfp4rVPOsJaFFwgBm7VEM+bMPMDcSKHuJ1iShBY2+YPDndIzzI+HPj6NHeNP3a
2ymOiG7GGpTyEOTRi5dG5dasW/2IjIh+C9a3/SrGCcnQNG3KJ6i6mkueGh44ZGWMi4/nmTeV0Jvo
JKK8Pqdpkt1N3L5HEbBJt47itfoeMAVo20SNX8w8Dm+xrpluEwNXl0Okx9VRgXhA9M3LW62P5bRN
C6CU0EDK9kHVJ5nSnowMAnqc45Hu5H3ubUZ7gNM15Klb56Cl7UEWL55qD+Z26MJZxEfm3V7VfPED
dSjMW/gFN/RMx2ZHKYbQdKFWEFONtNr0Iqvo1MYK6huWE7F5ovAxwBD6UGYJ8GUyXBLhLg9ehkyD
2Q08KgXnMmvoJX7eI3TYBG9TVXZfHZ9eyXYSRvXIJFH+ACIzZlsm3ubO6qbuDOG6eoM7UR/yZLCy
ba5F4TEf7LLezzalW7tvkzvfE6LcoInYPoI2csK7QkM9ss5zNDvVWBUPeqkXJwnqW8Pg1gofkz7X
zlINzDcPtvk2N2VIVEAx83tgjo3bTIZ5HJyg47AgzInsCk1yr9f3Ru/r2wriysnJwmlLSyA7ablo
bvTYzAEp+Wn+LZzkcAfSqUK7tbV/hENluE3hKS8d4pffwhgpQNkV5U41x/rOEwNylq2TfuudibYt
wedgKajZGYo3HtCwH75UFY+LkXGsHgWGjnd6N9qzsU4bYgyhGuhXT/KZMbq2afQk+VRbU+Js0o7z
1ei5vKFHVz1qlUA8LTElqmaBdtLsoDlCyZxohJZi26uDdWo7L90WozR/eFNYkX553b0TTNVtoPXA
4XUMr5Qwg0DjeYztDZHftJ5e7WBCt9+5ddFYBMx2q2jReE5Qy/llWaTwxWTYdwZZ8860CiaKaJgi
5V1Nr0nQtocpq8EWOJP1onk9PyNnNhKgYrmXHK1xb+h6QyM7bphpdK1/X7bI+dpmTRlkg8Hn5jPj
m8yumqcpxxbnptEb5zRhw3mgwTfeRI2v+3sUdmMa20iJPCYjvTxwQcYbl2OebhRkKQ4IuVh3gv14
J2LQTL2Vpi+tJaZD2sYZhi19MHUbUx2rh3ryoseoF2W9zQZfbgbVCPaTRN8KtUxNz3cguIojiscq
oVEJnvvYkPfI3AI8UpKKirXRouZZJZMHbtZpr6TfX0qoB6TRAanHVGv5NxRHywYQQllxdw/R0fdt
Z9dYcBd6dfpk92PgGirvVZRGgvYq7dbtpClOgh2wgHRkYAYqt5HwlC3TruKU+rl30Icg2BV2rh1N
pTb+SSuf69nxzPjOjA2KzgrR3xtJCfJA/ipeU8d39tGYZrs2reuTNhjFqe+UhmFNoWuHwknSgzZ0
5W2h2vrOCTORbwFMJr+EkicUZtPwalVR9AQLAikRUcVfZE2n31f1xDWIMicvHWmTVjj4QdjPAJ7f
TEOufCtLxf8SM5v0d+Bs6BWUI1aGe+wVlKdGY1zRK0P4BueCfHhoI/XER4sf7C7VP3FnMYBI0WlJ
AKOQ2Nrjs2PZ3b7UrXSeATtumpgdEakarKeCWSmVHvSMrCitY4Gq7A4RMTB+xKuzB64S8QssLIuW
PAoAdffgD0a4V0rbdJu6GL42TSEQW+3avaYr3b1H6+OGSZ26yxHz/Y5IY3aXgL95K4dE3U44er40
lS8CcKR9vx9RwUQbM4uVbVYn9dan0eF6EVO5g+4k4U+76Tqimh3GBwQPlT2CdvD16tq4VUE302wB
jxG0ln9XmUg1IYotkk9lzyay6lQ/OCoXHldIfduYbXgQBIndNCKauolyYb9oim+cyIPkEzQRDRVR
lUGlpoKkqpigYSWbAzEa0ePZhlMGci9z9L7ZDymvUjG79L7TrG6XtYBB6Nv2D50NUArfrT4/hEBr
tnqVc57t3sTr3SjvExspbcbn2q7SSzuD4+sLFzVKubGUdvK2Vh2gFYwqX3iXq7p3q1rVVOz0Vuu4
xD3rFFsU7fROAAsQ5e9JNr1dH+XptpuM/j41yuAUCD3b+bDd+w2cF8M1G7XKGMAGxj4yqmJXA0b8
PPZm8JRVvbpV8AeuqXkUcd/0WvtYtgTjNAzjPXYU1i23OpADhnXRs5IM1SEkc3LzKjQPvudYDz1t
mCP7rbojBanaDQ7Znr+JpmG88yIZvmilo94TD6afuqFAjwkKmPhchLnb+tJ3+1HhHWmdIGhmcb0d
mFjvVSuXbxT67dlULDq5Wtvd2LbtH2Qm5C0dCvOGva78UKKg2kZMYQ6ozDoYUApxFlIBkFB0/S7U
BKiMEidZUD9Un5kOLKHsRXw25no78ezgoFckkApA+603cnpnCcRb5L0dxhhSOWmhlYNu7rP8V6a1
yU5VjensaygW55Vkspwb1Qs3S322iqB/qOmnnvQO2Mek87uKPrL3jd5GL5kc2nMskvob6P7oLG1f
24yVCA8NKJN7p07FvkB/c2PWlBBeUvtH2nriQNuG+bofceilHHZi0hLYtW14L2o/kpugrRmkq6Ak
uA5U69hVSX7Wu3B6mqLa+Ey2hOhpNhknNL2jRxgm2e3cKt0luaAp0o5YD52o3pQXJazjV0K6/Y/e
DfVZh1p/rOjhDpsyKIyXKELb3SwMUhtmG9NPNPDarxLL5SNoVnGTe1P8iCqwf1ADu/Y3bQfoYIfE
pOftJqPVzz6I7DuZ5LNsfD8p+zamFtsFGBLtZC5+ZMqk3Pi1GkCvIX2x40nZAuPoPuvZKBLoWnX3
YsE3/TX4TkPZ5ujnHjpDBNBa829UPyOWIZd2SBH1fQJcPD2OkfTcWEHmfhMqinbsjXkYhX+58y1t
E580q+7OcLInf6fSGd57U6Sfq0qkT3WlS4PwPALjTsvsLJUsfTMSNWC45thMuMY2OQQ0agkfqF9v
m8Y0nkI90f6Nmzzcx7rhfZnCMDmkY61ui8zk0gahcocaDl0FGXjN8ySDyd6YTTvdinjsgq0SYrWS
IRh9W5TqcB9Vhb8zOmn9SONJHpF/te5hYESnRjT6Uzjkw72d5eUuNQfzthQKVXtDjn2v55GRb2uA
prdV7hg3SqvRP2lLPz+mEPa620xN4yMZNJ8oJMaE2zxJ8mNnSfNNG8f+HALr2k9KWB2bAm1fu224
1wAamQBtShxeUySqt43ZK9+bSncOehADio+muCOTGVQUsOPyrTOd4nkMFcpj6TXdVrHJo6bEoMnW
p4y47cbGEtsOup+aQtlQ1U6K7Uck1B0I+uBcFxXwm3Sy7iO7a9ijIhkjCNHo2NG0149arXr4islA
3IDdLu+FMQqUgYeWXJmawvoEM48GbUsqP8U1b1VWfktx1inPdLBN/rR8swJPkkRz0AY2a1al8+rH
vXyNpiyFq4ekMILTNQ18GqoDpUrmB3cRhyfdmJTfXzoN1VS6kjQzBrtHmM3XG1fx1Oooqmh6aAPf
eaCrqxzBqepY6djtvTHI5FdF0vmW9smwTWRbv1ZjWT7OUqJbNdYAwVA5Gp8EqNU7h31J7PYqeDe1
eMJ729gDStXPRd6puylz6IczfN4bCRe0obX1fQSa6JM1Nv43U529Gcxo6qLtGDr2OXN65Ycfjd2t
nYd5tjc7P9ugm4TEddr4dwF6b3RJ7GHjjIGozpLOaL4f8Y8DlqODcJeTaM+ymYB1mA3DkE0TFuPr
2DXKbeuP04mrrKZp3fXtIY3CcgvqULz6Vd586mTLFkuBsJZb8PPKMXLAB912yEhtQFQagInCIDYO
JVqFJzsounar1gXeFjnGR9bOZxr5EtVoPMdlAOsc3YRqFzBJ3mcqxd3GqZR8p0VOk9+npRxeEscb
XPRcgzeRIT67jUOdfJLxknYSVhU+ZZFNz8K2gzDDJqpqMICmvc3BTw5FU4kvNCPLRyUS5Scvt9PH
CAnVM1IpOX4e9VDdAEqiizb2gVVvUitjRpSSTKp0ER+cIRrecJyq6ivzq5XJIb0qAOmoKILRWHLH
K3irlY4T1GkcQdjllGFPChXtFdLSR80/Btc2GsTACEwdj/LF5DDBE6LhfmfEGybOfpo4Vb5z0rr+
NEQqxJCOitKfEOtG0/4E9Rs80jRWRyuTVFaSRPny+HaeXi9GdrAqBY9taAivLoHHBf3GoTErCxWd
Dh8lckUFMXIzxGnQUcZfemXV32KrN79RlLc/wW7hbXn5F6xgHRiu42tIL0hloLqYr5dovcRQog1K
v+k+hRZFW6VW5+4r4YHI8JZ7JgzJrFeuuHp+AMgwH2VvApLB2M76AEKtmjaRhVYbJ8VPnJtYqZ27
ok/GQ2OZ/mEMq6+tggHM5Yf9CPT+vSgvG2wHA3N1AY4R0KlAxUbmCYXAqj8Y1Sxki4eniG+lL5O7
FkzYXYXMBnBQazChJCbT7egD97ryS1ZQOugG2HhCgWpgRLyAGhAuC7NTU/OEKS/DQaVu9hnWJ1tP
MUCMGvq1J1+bmKPVjiQi1EOIr4vPjOBrrwDxNU+hZ7zWTg9UI63GbaGU3pXvuroSVFagKMheoBDz
fgodwzwITebD0J8gBW5QgvCfFTpLpw5zm2sypWuLQXlFiRmShgAk8n4xqbelWuMkcOrldC4Krzu1
mSjAwU3VlXOyEp9AhQACh64zay4sAocd9GQ7kC5PKirT+jYJK+pXWSvxNcL32rkg9wD5hsIgNNXF
zvBybCpKBhwnFN+03UjBcA+dvYRX2GaHdhD07Xqu58sHY+09okUhwLzQKjaWi1IIl7X0qQsh7ssf
NHuYCVMxpYwoJcqLV96lthb2APZLwEO8VLHkPpWMos1JevKUTzNEvKr6owijzE2bSnmAE4KiohK1
6XNr2AXY6XCAXFnYYbEtyrx8DPQYOx3gHc0+0c3+RRYT6Was9dmnpJ2QeYvq7Gz7zV8Kf/9GdFgW
bDNuY7bBEoqk+L6j6Jg8n4YsaBGFMQR9xaI/gF+6praxHh40iABoDH2UxqwpufW0ITwoiXcjS6DN
dY+HTqk48GQ6cU096SPVwiL+mwbSn8iIAFZcQEcYZqrCpF6fISBdumWwJ7/4PSnixmbf/7Bj0Bfb
qkjjno5MqTlM1qfmSz9UbXVoWyZtV7gwH2+l979n/v8fOCK7Fwn+qvyegPBBc6rwtsNYMQoCuBmd
RnXCP6OwMQfxEf+8fBQ+HnRisoYiOKpWkpt5QaEuAr+B2KIQmSlIn7MxjV7sarwWj1ceEB4z2FCw
g6pA/eP9AzIxsHNZmOZppO931PVRwqUAO62lFpevV6k7BwqIi70Rs+LLD7i8BCGzmXgjoLiGtjDg
RusDSIuDHnK2XTooauk6NDOtBx+1JHxllOGLWUEaDjZ931FNRKlhNgcV9AgdySIK2r9MyPgxlsEQ
cxaZJpA7vxO2P750P2q1L808PUVOL70HrzKAVwtkmJgalWVAW15hqo4iRHQbzk1V1ZlNUJjixntn
8srPhq9XyZ1eZ/F05T0tYuL8y7Cs4KwDO1QRe13cLXaROGmvqoqLwZK8CYB0bh0zA/POjLO6wslZ
nPffbwGoM+kV1zMEsMWmw+3NynwKsNMkwS6k1alt2qdoqG/y0brmkby4YH6vJVG0A9mK9sUH+Q1L
9MyLAU+dMlptsBcqrs2tZ7cQ3wbHwy/CCZOq2Zeld9WEcHG2fi8NwHJmVLL7PuioypFkUjZRRIM+
k7vUKr2DiZTaleCx8uFMVMRhOJHiC9L992cL2mDc+DKIuUHL7JdXxcHdaA4xbrJd/ncCTPMDIY4L
Fx/NDQLo0jo5jpGbRtU6PtE/G/bI0Y6HEBWRuyIbg38uH9uVzzZLmVEkYLKOttfyqay6YXBu2G7h
i09WgVpJgZZepYSnMCxcK/Yf/349k5Rq1kmZU/RFhDKVhlKQKZPL66xRusmrXZ4LeS6mPNpLQGy7
wur7K8F35RxwwwownXNKB/Xv/aeD/Zp0JAGOS9w5EQlcpQGc0UjvrZm8a8j1a4stLr3SSqfBRgPP
BRT6uVXltyBoHwxhPcu0+Hr5Za5sfJuSgw0Cu9dBVur9c1VZ1SH3pnpuaYu5A20Yr9IqxV8beVu2
IGFgl9BTdJaXChWk7rdZ47kwG0jdjBGe4cEJ9e47sm3+X2bE896fy0akfJDunCWK3j9TGCAtldm9
R087tf+FQm5rn01nsptPl9/dysYHg4+oncV6BMjFxvdEWCal1SoMlNHlcjT4exu6s80OMsO414Cv
Hpk6DleUe9ZXnVkU5MUGrOj3Tweng+BRjoo7dkTncxEwMds2dpQHWAj69OaLeOp/iDIQXy4/7kr0
4nH/b+HFEVDtJnFsRlGuAfrsBJhU7PXawriQAu5KEbq2FCQY1OQltSHY1vfP2KLMoPuR7rmZNLqv
pZonxRezi/tHZSyEdeUzrh0B+juCMElUUZekUwBIAU7LieKaWW8eyE507Ins7soqK2caRU4HiBHN
JILXImoNlJ+FBK/hYnVZTYecScEpR7Br2w3JmzWC4vu7cvf3KUCTc/aPmfkQYpElqM2YIA7CcNED
FHfI0shAG6zVzmB8r13c80b/o1n0v0uZ9MZgFDFaMxY7o420IpH6SHDM0Wcoiu5OFMohUMDtDEX/
79A1s8Piy+XtuCwN/ndV0kVNR1uaZtUidJleWMJFb4mSzfepcqC+6bu2TzdqyfAUONajl9pnqfen
sitvfF26l9df26M07Ogm0B4G3L74oEVZdDZYUM/V7Mj7YVugUSaqyhRl1yi8VgetvWEHKcdZr3M2
BZl/zB/JaEVkhX3nOK6WpnT7O+WAZKC9DYX/LEMQBz3oT3+4Ity79oSzhpJEBZnsb9lZmNSOtvJY
Oq4/NMa2bwCWGVC3jpBKxf7yy1x9Ps4eORhFJXv2/fOpdYgjA+Krbpu19lcDeJtKbzcxnwI74HoF
I4vNEY6lD8ZUyl+X1159zLngQFd+Rb8/oLGhFCAZXMG0Z9+3QbHz4HyilokF5l8vxVc00ECll4xS
7hyK/viMqtYyIcP60p1CJ4l3hagzdedH9MA2XoOl55VCYSXmOHMhheoyvTUq9vfLeVHfW7IHpykD
zDeVyH7qnDj50il9u58sIO+Xn05fuZrQEYMLh3jdLBWyWK9IhyYtEzLBBDQnsL+oC87EU/gGjkgG
+2ihbvncAhLVbgt0FOtNh1dzB1xrLty9PusxjujtYtNVsNkBV9bimwTjCoFJ9t4hDVPYNB2SC+Bh
h3IEtTNMVnFni6nvtzWEeTRQKnNKbjO9SCEQaKHyZEN+fklCoF3Hyw+7smvQQILsZ/N+uYsXMc+j
VYXbyei5IZigBNfstMM1xtIyYCNdGf39UUSomwAAdY2ib6mIESUImEVxoLi1zoBD1KV+44UTYK+E
adrlB1u5DlmKs8gQAg+tZSfaHIGh+J3wXB3c9V1RUlpjVavZ6e7yOktS2xy/caiiqmSrMD5dlpbS
qcinBfFb60MdX+fQ/wcfVaOBHKbTV/JbH1JQnln2U8s87AmGP/DeBnJJ5kYDGscbbwy0B525u7Kr
hNWKI94CCAUEXWRqxwhngbFp+yttgY+fHTEMAK+8G1qgH8hTWN4JjNEwvgsS3duGdjbuLTYuqLu6
OFx+QR9PE0shqw+/kOAOke796R3LtivAv9suwuzVJq3w8dLsf/sBAfVQST8HVwurj88GS4tYr81N
cg0W5fsFe1WrFN0TtousnNgEAczBKW7lXkaoD1x+trXIpKOSzI42kAleWobJLG5LVNIc17BaxAm6
NnErtDhAotsFtpSRcmWzrT0aQgPqfHmi1Ld8l6VeQqCUueM22EcApQpuQ63St7RXroSFjx/NguKm
04ZHxJH3uIjwmjN0mows28VD4ntnCRTo+39C0SFEpt05BSb1l1/kcm74+xQh+z3Lo1owfT70FHqA
6HUQOS7QbetTUY3DSVWz5KmIYqA6Azp6AG9vSAXHnUPFcFBNP73xabW7iYhK1ywAil/+SSt3OT+G
NsrvScuH0WEJSaatzcFz6cGiIgC1vTzEuDfcdZGFFooRJ7CHpuRX0IpryjxrsQtqO9cdanGza+L7
HQy8R2qN4nHh6aAZYcxI4n6CVrx35bV/XIjAyDpIm9IcZFL2fqEuqb22Z4TgqujgfSocP34JU1P+
9a5FSp8QCXVaEP3FIsPtijxGirmy4J2NIbgibYSVAc43nszpykf7uG/fL7V4IJpfjlIPjeXqnvoJ
CcATtcJ9FDVnsMrPlY7x9eVNsr6eIWaZN5gMy+szsRBFlrFmId5gP8dlnSAmVT1rvfMAdOghNvQr
VfPaB6MDoWPpiAUbSe37D1YqOYsMluXC1ddPZjnoh9QrrjXPP4YZ3iKSVRZJF3WQPf+KP/O7LDLD
nBrQhZc5upqWR+cSJdID6Vl15QWuL8VNzXanybEkNAe29EVqdRbiLarY2m1s7FUEZbZBXIorwXpt
KQhqus2rI7LJxTb0oWkB8WAbgnmrt8GY+0d4y29kr9eciddX4juRDnC5LsscnJAxTVNzvlLQJRtR
1f1OC8NXrA6umRuuZB9EZ+yPoQbQzaOT/v5T2eEIfbhFvKbyx/vBix8KkNKW3u7AngjAd6lyzNv4
vodnZwrQJuQlqpds0HTZtliZ2+FnoLm7ovvrvu37S3+xT4uULnRhlLYLMEj7CT3FAfFTIsMYiOH5
8hFcedmUIpRV7CHMKMz5iP6xWdGqMGDFR7Zr2JgShpr3C2m84mBZ47Xm6crhe7fSIpPp6t5JQL3Z
rhcodrCbJqa4h9bIK+1KWP6YVti/GxAkFg76v78LlD8eqchFbvqFYoE6RCs1k3jOAKk2LfGtyMmh
Lr+/1cVmLwCuAqaUyxZ7b/ZkK0lru/lkAopuYWO2dyksD2XTIdaHsTUUkWvzx9WPRkGOtw2qzfQD
3n80B8gf856C/VHC3KLbCH2rYxjV1v61YfjqUgYwGI0GKcXx/Px/vMwwhpSUAHt0y3SQ2yBQQU8j
ynMT5uk1tNHaUsgoC6abjNs+aHAGU21ORqzbQEJt57U2OvMJTz2UXb3yWtmx9tUQE+NWpWM0i7y/
f6q0yJ0WsWOSXIydtjD4XxSjexsb5QQv9e3yDll9LDhPc8WPjYK62PcFcl6V2s6PNbefPJnXAOpK
RA7yq4PylfuUVJq7Z9Z2oKZexI0xkRF1I0uhbwT6H1ZI4Ih9XY/3kaN98XHKuvxoH5M89sSMBZm/
F439xU0HWCmBJl3PQ5+u/kWi67uIFHubqQX0KTXFvikyKwDSG1/zrloLJrShuR7m1pttLE6AIVKp
jDUVmJqF46EKtWmHhlSxu/x88/t639Jkyk4nCgVfoaIZsXifZei1QWqmvM9a7+7BkYutnGAJpDBO
jnmR1Ie6bIvNzPTatGEK0//y+mtbh84mlzvK+Zxz/f02Nc18wG2xRxVl9LxPWpNoEOBVcZP6jTz+
/VI0MunwcQ1wHy5OBK3jwh6Jky5ia/XGixO4Mxg3KU7xenmhtT2DJAzlM3g+Ns3iwrFDLnStFpYb
Gpn2He549diohg86GvWHeodgZ/eiKHkDyz82relKwrS2bxA9IaFmBEVOvXhM6pQwJD1zXNSXkXnA
4sR1/M5zLz/j6ip4xNAMR1MfQf/33y1yOr+usVZzfQSWDyoWoLAT9eHKKmunHYzi/1tl8Sb1AVXp
dgwct0rlU1lqj4ChUILwnHt9rN9snKSubMfVBekMMP/kxAPIef9YugHR2Z6ImkY8uKXWfC0q/3ZC
WHxTqv2tKJLjX79GZpGQ3Th9fKsl6DZGmSw2NWytPNn4DzZjyX3RGNGVILbysRAi4w6gjCNu/pYw
+uOGK6WMAzzTHDc3ynoH4zk5BmzRv8+z3q2yyDS9pE166JEO9yhjKKj86ZRgjCOr+27EV+LKl1q5
38jRf6cGaPwYy+GnhsRWC5mesU9Cz5fGqn1kRBjcx1k6PAPxF1fe4cqhRrcOOJgmnflYLwrHLgWp
mk3SdtM61l+TYoqmbZAFtrmtDCN8dYD0fFYQr3mIRBSr/+VhGb+Sw88guA9luOcHutI7tMgyNDni
SX+ij/a9152Xgnbz5S25EpF50P9baxGRO9q8gWg8boQGWH8RIs1Ji+Bnb4orJcBS8Z6WDvBb+qFM
1Kj5uczfH7ahH3sl76gBwkAz5saYGaPzHyNvHzpZrB+6ZrYUzhTHc+VQWttEt5X4bEVhOh37OGuR
ZKAKvBdp0dO/bRW5iXsL2dTRD6rXBi/ra/YUa+eILGA2EQF2AkTi/Q+m9a1N40Ay0EeeulcQHNj7
iLXs//4DYB5HJYr/JU2XxU7z/En2HZZD1CukG5tphsxvckyHtU2H/kl8ZW+thDzwhnNmzwwa4Mfi
ofSKcRMzNsstAKdr7ijDrt8Ceku+iNDEQ0tFZv3NUZxGv3KiVmBwIB0RRcOYE0wNoKvF60xyI6xp
9blVUte/gLpEN2U3/MPNDxxKBuhlJZ6/j9M+3VWlLJ8DaLq7//CuSTvI/FV6Zcv+bBuUfoaEBeld
q1VbJfVuTOat2zK+hi9b2zrIytMqtQR9oKW7A7INEDvCwXY1kaDQZXIhj0hRXHmlq6uATQJNTt4I
J+n9G3UmVPOGAMhQNAbdvZGCbNS8+pou/1qEYNLOrqFaYj6wOLdB7w8TIrS2O1XyGwCGL16i3xlB
9uPyt1nbmHQF55EAEe/Dt9HVRgl9dAncRvO/40f3iHWjGxABdNFUm9Lpr7y8lVSYPsn/rbe4v+Kw
0HuIoARZDWT5mOYPk5bfybF4JQ+5U6cWI0GnfsoS7eXyg65+NZPZ0DwWpq2+yNh85IcS0KiEFbpp
WxS40FYK4k+XF1n7aIBd54qCCfAHTF4d4JZoydh0jaGLD11Ud5tkMkFtj732HwIYU3QAIERK0sPF
LlS7vK8iwHGu3WtHpxnyTVG1T5rSf738SGsfzNJoc+I/yaR5ORKQwTAIePEmOhqV2OS28hj6IRbN
xV0ojd3oZWfEB049ipz/IWRCGoGwgwLiPAR+f8zMbBz1rk5Nl4mE9gn5e8qIxGnCBw+955eI+cse
Iz1wxJefdz5Xi1pNB7epzvh3UDxL6lTbYypZRi38dyOI73VfNTdYEFYPGEAgTjaYzpXguDJzsWkj
z1Ao8GyCAv/9cyogNx05KIbr0ABCywfF52hT4FGDIrwXjd+53CXSxoj/HJGmb6PbFHiBs2tL+M7g
1mvkANGgUd8qhDuvnJmV4EDvFPc4mgCMKZeoFEOvsha+quJ6oJN/NEU3PjUkSLFrRjJlGk/j29gl
iuopVxrsq7cWEEmUC6jwmOcuPn6d5pmtNjpzpRTvHZhq0j6gjO0mJXJk6nRnlwbeWHW2AQ34+fIG
WMtBCbsoOjAiZ1iyKNapHqnpptFyDeE5GxUAELkOFHhUJvah0/4Auu2ijHhlG6xsO0HPhW0A1GGe
eL3fBZifZ/FQe6Y7lqFykyFSsKkCL33t0E93rbqvroSPeVcttjkzec40WSh2i0s4jgdBeQj48G6B
QvXerhEQ0EHXXnmqlXiIYx5cx7nRT3tnkXz0fVN2pJamW0X+TxoQxQ2GLMrBFkP1dPmrXVtp8f50
2LSeUfn0F6cCZ1hEaj9Dc4xcx4n/Q4uD0E7pz8wZLPsS4mcMmD7UEIZP1kh5UI8/UYl5KZX2SuBd
2YdyBgbMnIEV0uSIyiOU9yKAy5Y+p75y6NHnhZ3gHMjFb03EKhpVebz8FleC/W/oLo4Z7MUP3RuU
MZK4U4LglBkIGLwYo9L9wMIst+/g8SnpVu3Vut2FRtJaiGlgpLWJGy/0r+zNlSd/t2vmvftHJY1H
RqCZAd+SqZ5rNOLfuIWYrQ6IAwbeLkMlARzOlbe9un+o22eqimVz5bxfM6z7viin0HKTpgx3Ue2j
T6ahralqcXAlBVqLqpQ3c9NqDq3LAgdNAsNJUIA5lRSBm6QSu7JEYNPr33KtR18g/H75o66tRy5M
wkpHDqzoHHr+eJ1NgXd0Fo3+SavSEsUYdCpKMzoPSfMQRgGaStdiy+qClDnGHD+RMZjf9R8L2gNy
npmh+Sd6jPvB8+ptWvbwm1RLRz06fKm04Od/eEQct2AZgQkn9X+/Ymo7qZi1z059iaBDrCQIDeEq
tYc/Ud8JRBNOiahr9/KiayEbdocBkRByD+ia94uaSSqLKJf+ScmVf+J2+GGa/eeuKU/R9P+5lLVI
XitNTNCVbf+UIcGEU7T23VLj5jzM3Pm+Ef8hlv7xYMtGSMGIso4zi++XF18C4X0XkfOY5Po1pO/a
PiHTmhv+5FofNPUpsxURIZSHkrMzbNJGVDdtIM1fbJQg2eVNBylI1YZ/L3+2FagvAAgmemgIAXr/
wGYZPFQdE0iOLhh7eeOkaXqj4h2z02JuXiXNBD7jKnpOZvUTQTMU/VSn2Qy6Fx0v/5C1MAfYF09Z
AZSbaPB+//TAPkZN6fxTYaRfWi/8RUL3JCw6eRlCFT1qIB4CQJfXXNuzM4+Y4EOSoS3x/o0wzFHA
RTtlmjGFR6QHzLsBaaAKB2Q0u3eYQWbXqL6/S9VlrkFeI4G4kGlQai4elLb80ATcZIpVQq3U9SRQ
92nYwFiq5BRZ59GwMQyOLAMhXdNu9tKMPvXwwryN1UxjfULJvtU3yhTk2RHtvyZ0VSRgtN009Hn2
6fIbmt/6xx9LcY8Q/4yrXVwETmBQ7vASTqgrdafGdopDrwCXu7zKytafu9/cM7DvaHbO//8jRFoB
ECoJJvI01lmLhhESk1184/c6Gq0iOgtfvXKzry8IXQwGBDFy2XNXhzYcBNwqnGHMeBcN00s9FjPy
9dD4qblr9VDd/f0jAv1jQkIVpUMoev+IUZcZVtyhKiX6xtG26DFOeGrhdSo2nZky/+0GNIk3/SyZ
d7i89MplPg8T57meDhpo2aGZ6kDBu21QXEVlnZSB2qMtUn8XksVcqVRWDjGjE4b2XHUz7HRxCSQy
D0Z6yYqrFsV9lXTfS/IjdIMRXIPWWMfhtkuv3QZrj0fY5CsSNObU+v2bHeZEO8sbxfX1wLgHI54T
M8pGK26aDsjeFZDqb27H4kRIencQaFiNULW4XHPf/B/OzmM3ciRt11dEgN5sybRKeanshihLG/T+
6v+HauAcJZVIogaz6ZnGKDKCYT7zGm7ACv6MpCS85YMkJvVGy8YACQfEbSova9FccC3FT/i0odxE
WzKPaO8XQQDtVg/+JllqCjchfzwItvdt5TS4xyI0NRn7SY2VZlPAfn1Bl738Sj00R3QL2bsNxJla
26G+Y0eun8ll5oVFlv9NHchQLgwGWUMGHatIL4JeDGUjzsmFq0rP/lzfThfOzuzDQAgFV0LmxTpf
7zJRU6THfOkQoTvqYetjkvQO8Wct1pVtpSf1UaIPs/IIXwjF59YYMSKIe66IeRO8uyG0PsVQGQ2z
gwXA4KGnLLeJ7LFOkY5skq+jWak7aCnfRIMy4QC0YeX0XrgGKSthbEY1VZ+LkOfDI+uTVYasSYfB
x5u5N1tpL3pNO15f2UtPAxuYdgt7C0TYEkqbRa2DHIocYG2Fz/cOJA6awnlijOhRTzXS3CqOBfbe
N+PS9/oiMrq9PPLX3I6YOdzVedDnYLQbRT4UddjXrmL7yegZ7TT91lF86z9f/8EXjh6oZsyDKagT
PyyPu20n8phnbAW/N7a9b58MrhhXhKhxXB/owkP9fqC3Asm7z9/4Bh7EURgcWy2KEMX3fzkxta4C
QafUX2MBXvrYuOnw3nEcP3Icod8b+WQREaWWlZDylPBl/EBd2VKXdjQRB/Hy3F6DEnC+pWRtiGaD
84D4uNc2lIgHtx0K6TZIOeWGNSFNqffTBl172fONYq2vdKmmhGUI+FdwGLR+lm+u4sRC2PirH2iH
FbmX6EXxquUKZuYV2TSm4QQcMoL9WYa9IHE9BuKl3n8PfICk++tf99I2Aj5KBEauR6lp8TZ2KKfG
uDRLh7AhtqQsz4ZWo2QPCnlaWfVLlxcNIAp46CTSfVrc3rGBy2s2dtKBC7TcOlIb3Mp5GdxRs2mp
Y+ntp8A2xL8/wKAjAOOjncj7tJwfKa6a5zH8xNQM+s9m0sh3TZcUz5NTtS//vpQ61Vpq4LAhKaGe
76oeGysFCot0KPBq3JV91npJaWAGo1hrakZviNHFSwiOdJZwILbgelw8BE7N1q4i3QFZ9sWJEbwc
262p9y5qnq5dhLspyLZDnuB+CAXLh2lkO+6QtYgMVA9ooq1cERcvTz4ofV18kT4SWxvN6u0JbbuD
aRWg99KXUimQ9cYBL4v3kV7Pnkw7Vf81IDgeJD96HlCB+CTexNteOJsyX8N9X1wgA89tWBiAex1j
sUBSWec1LgbQGLXI7fUnR5k8VaTfjUA8wQXxpOTP7JTczp4CkMYCDwbfjwHzaTlZ00y6lObNRRY+
EziCOf043xhlmgR5ZPu0tZ3kYI3OLramXR1+6RznJTNtKhEQxMpP1GJOMKxXTt3q6IvnO0CuSdQV
TfXIgkI2jp7pF7dCdR7yWYW9Me6jIns0qYVGfnCbDWt6Zx8vGFIXQl8iB5q+UK8Wk6+V1mzqmg8R
BmhWynW5C/Oi8uTRT1YiYNAE/LHzYwE46a1uSJ+GcRf5nTDVqsQ4wTkMih8bew0RlW8nOA3u0AUU
m5w4RqJVtrto00VB5Wl6a58wrc8kr7AScMlNUn6F/zBu4kpvbuJSVT0EulGKxI7H6wMcXUWC6yai
1OWtMGgbYjXjo2WrKL+DlPAHydzmyOlHx6VxRIQWOArsk1OY3+HUA7NLBmQWeuylj03R4xmWJH2B
PVOBHmLCWLqURHe6ERQ3OFkaO7tJzF2l9tPjLC/woGWK+QMpMZ+Ivus2jjYOe40CAfohYXTSNKX8
UwMURvq1aNCex/RwGMro1idi+0YO3hyMzNYB2KIl6mZxQu+ErBW3laxAhrBIb5NMgUyT6ONDCneT
c2zE0s+Y4AYBfFxbkS+s934S4s3i28a2wfHWrgSi5ZYY051uV8m2CGLzViDktklVPYbF13w2BJKR
pHv2Tgx1toETF28U7EZCN1eA5TWCo6camUg3cRCYt2EShnsNcyd0kZM6xTcyNU++Cs2ga3ILtZaI
bsvYdM8izoDrTjoFRdfsVevZCHV/VkCmfhMbCb5TUqzbXkcVDJVBjcx2DJtjYU/TY+FPfDnseeuD
2ozOEZRHjbi970ieNpnSSQJS5zmJ6J6xdshuFUmR3VpP8fEo2hht8VjtPKPP7FMRliG9CqrAwrC/
6VFcb9Wsf9HVMML2xOy3URA2z6HiZMdBkyeX3CZ/LYo6PSCFUZmu1aHiqqV27KWwRrHMsczqu+/b
1hZLKvMUc048tuDPCQ70vgbNuGmxLwIKOLoVZYiNNBSzLBeeC+nYKkdCv86NGW2j6cJ3U6OubpQ6
Vh/R2kl2fV9WWycbny21jHaVjXg3SkX6E7p91aHxs+kJucok3ilWiOPiNGRYfDWwJqeNr5Rtyebx
91HZpVutibsbtEqHu17tm8c+R+fax/UsfbAlGfEoA38LnHcAVp+CIBiPKb65Yj9qYzydgiSf+o0k
WfFnOdKMFzxc228O5ZoX0sX0th+a8Zdhp+mvCFhKtwecUp1yP9Nfxwwnwq3aD6bk6ri8WS72OAbA
FV2q7yFUOj5L0hh7YEKFp9BIsm5QW8j+Uj7HpS/tg9B0YT4iTt4o2WesTRwJ3dkaqdyiNuWJuCvS
cDdSfD/+Jo1mdtdoQcUOphpvudfDhA/xtIV1J48kDEHKUDxO5xdi1hmVBASnO6hT4cPnBA+eDcNs
cYtHWD6schI/1AXmYITUCX4nKj2U+c7HU9tpIL3r2sMoC/GSaBiNmS32LFMtxF1mSjRwCxF9qVD0
216f6YfbmJHfNK8IvhD2WhY/Zn2LYeQLHxo2koWBjkJ0YItQwsQii3Cy+vfhQFChJIZyAsD0RVTf
5ijtEZ/Rmq0isYevyB0CB3vnT0a3MtSFb0h8h1wcexMVqWVFqaA9NYLb7A4gOEsMxoyfOJfdIqu1
UWT/0/VpfQibYf7RvgAsypxs/vn8+xV6W/dpkXUHU8uyn9qEfoHbkziEXhAlhXGMsyYcNiBA6rUo
c45Lzl7TeaeyoJSUIBTxsp6PnLSGXLR90h36IKqgtGrmNtKidi14vLBNZmYU6R7xLJOdF/tdghkS
H3WlVvWH1ve7L6pRDS9GKYKn4aYofjci3osB6zg8nHQk0XJqPfhq6/dOFIWeXeLEjMH2Wg/3I1YR
oPNbUR5j1xlftZi6nMaZonZhfxjVSf+Mf5OGKYAfY01vhSCuXPhH3a1kGP2XQhLjpxFMxBfFLGc7
s7wrvmVTK3iH7DI99VZ5QJxFgvPd2kHgwR3N7cd/3iLg3DVQnLOMBrfL+Qo2WYuAXKbyoZok/tQE
WAXYetjty3Yqvs3ac994tILP1we98Nlsojr5rRI3swnOBx1UBemMLu8OtegR7ccGwe/xRVrbHheO
mj3/dWJHSgJgR8+HQVUWf70w7Q5Fl3k9ClwTaZxqunpTrBzqi9udJiECS5wWaivnI6UBdJ2wbLqD
JErrp1wZzl3k12sMk4vL9u76Xxzn3h5ynPM4zjl5FG4GFYT/2N7LZbf9H77Pu9O7SLdr0aL37jBQ
rze/5KG6K7K4c/NBvP77OJShZoG5WW9r2USe8NrAu7nrDnbd75VWfeiSYIvYwkrx99LX4QEDZ0bH
mndzcUtksaZkqRi7g1O38k5O2uxgy4huXZ/MhcuWTw9JE7gXydoSy+aPM/NNtduDTWDt+rMzPJfy
rkZBSU36fZ4FKxJil6b1fsDF9jabxsBQ2G8PIX6VnYqzmFgrgVw6QdTMmRTQuY/UsKyQIjVy1PYQ
JUFR7nRk5HZBHUefiD0CYxuk6CKvHKULMQfaIVRT6VyReCzvBimPm4R2JkfJwjBxn8jyBD8ykzId
y7ooilwTl6AU/xJEU7xIbvJxZfN/WFZi2llmC8nrGSu47GhWLcqR5KLTQceK6LbK1fpW2P+ue/M2
ChJpMNTMOe44vzEwJ50gP2jToR0b9eSMpvTE3pX2WVtKP/9xYzIU+4RVRb9kriacD0WuN0tqlNPB
kPBRdieo+j/7PHBIGir/OxbQZexhsNd8vT7sh9sKbQmadDJEEo3Kvzav87u3GbRdLcLZA1wT5fRH
isTw1cF36CsK9mtIu7Wh5n//bqiwig2pomlzUM0i2pWRIZ4TEH5HiLv/gyQr85oPBEaZlN+Y3/lg
EN/sorD06VCksXpSqwS1Plxnh3BLyS6Rye/0pPfiuR69m1QneWyLDumtuszXIEYfdyr0UAVyKFt1
7qMtXp2pGcxarnuNSp5pYU9TIiMxGNrm+nd8A9efxXJsHoTvTcRC6PQCKj2fMAZXgyGA9h9Irfdj
pW+6EReL8VcgB/e+fC+wAVXCbGeg41232EFb//yOI9VGJZcGDl0W+wNWPSljPRFyqx2S9K8l/cgj
5aZzbrEcW5npx210Ps7iTPYFyHJtYqICZ7AT8vPUYvJCeuWcRIfri/rhsVhMafHCliJ39GRiSmZd
bIqodY3mz9Tl+0xGNfHl+liXpsU9igg2PWyFa+D8+2Wygd12JbRDZU+Rqyn905A7v5XIXgEdfHgs
mNP77bjIFs0sx3DNHnGIxAxxyL/O7VGkBL1CrAEP1jb+4kMZMRaT6DzzoerimE7jbtSy3fVFWxti
8YHazsS4Mh40QpPoEJr5yazWoqy19Zp/wrtbC7PBxCoi1ivEz2jCDpSM0KMuX3Z/r89lbaDFAXbi
YnarYaDYPprxX1DqFNodVLrXwuCP3anFFph/ybspWZIcdmDetUOZ9y9Oi/hGOU6b1pH3ujYa0AhI
5e3oZogyUuv0z/VpLsXWCBnIqOd+FEQTY+YJnY8OTkVUWJQFN0aW3QNv3VpNC/AeO8tUuXOkcqDc
l96bpbmJI0wkjQY2tl9i4INvYGGaeCFFzx26tm4vGwNdyua2Svt9PXsvS2EfQTKSyy0iXYcOwIRr
ANy2LfFi6mvp0bIn8t9EbJLaGfBINLLYfOPs/mJYaXBjT+rnNNNOga4Kir3KTmScrYiif2iU3+Le
bj17zPvHEpPogG6GG6VYgefNPoqR3ddEtbu+xMriWLz9MpRoeWyQEwJntTjjOIBhhqEWPtYKiYqT
rt5K9d8gLaPua1jwf3Hxn7ZhK6dVkO/sos9elMZ02gP+txgPK/Zoe7EAEuCqI649riljdute/42L
625uy8I1khHHRxwe/MxyF8REqWFaOkct99ExKTWYOXQMZp0lM7BXBlvu+HlB4P8CPYd9NnPiFgui
+lFr1X4d3PRRVbuDPJaYrBu7ogk115GbJxUlKi+PMRwOkvRnDoFpc326y8bF2yeBEQziFxQWDi2L
LgkZCXhRNOluoLL8KZXwSRPovMnFq6jCuynBShprGuowxl4qraOmD9kGp7KbQgnv4Sx8x0dm7RfN
EdC7gOHtF83COAS2ZMMfypSgFxo9mAL/mMRvsmmd3N+aYgDwoPcpKjZ0lJwbowqHP63wISWYRmXc
TxRV8J4PrPR7VI2x5hrxZJzUzrZ6jLf0XL2xzKl13LJRC91txmG12zWnz8ufTbDKIhKQI4exeCeL
wOmp3Ev+UWutTQJIu3MGrCP0TRiP5aZoKGBbvfxHiVMc0qPRWIGRLG7pt1XjwJMK2EDNPnB2BAIt
etCo0tFqmuww6Fqp4s3Ydp8bwvZpDxBErCkmXRgSu2fA+TPmGB2oxT3TD7M9mIj8YzzYVoQhXJHc
U5Wcmp3TVeFJN8tupdykLKPJeZq08dmw6JpgqWMvxozwWebGYpWLNwau09qZudG6LH7CSLir3KZV
aWypapsb4KwU+RH9I/trOEQOnuUUe9RtYHW+vakco5k8LcOLZNOGtvW5sKvsSRSxiT5Qr02fQ3ya
sGTDDPx3q7TJuIGOYmUHTUr1yc0bHNn3Aitg0Ll51e5bJ43HPSok6g9cCwBlJRIkKjx+ggFT8t7h
cJdGW+Iz19IYeY6gFHWuNjUwxvzODF6DHHDiTiDLqsK9VZrXIpOTkxx0OqKmvt9St+6r+qkLc629
qSsYOXeSUvrCgx9hx65fjOZBbbpBP4GhENEuVKZG3kRwtapbPxJx8Qibo/8cmVLwY8Ju5CHUDDyX
tCFz/kI6LDUUQQfjhpsK2/aQTkVC2wtg0n5Efx5xB6N1dK/yx+kVgUzpV6b0Q74J6yoeD0NU6Yi4
6/K0VSVF3PuITDVe4be5tJFF1A/AOicJCdikUmh0QB0B35kY/c+praJ7qQ8LPCMHpzmOSJNm7ujX
g7FzciO4r5wh+abCsPDdoG8xKxERgPPtBG/A2CT4BM7VTh9x6aks8bxWKAtuscSLbyat7jNmryFy
SzcOv1ylUPEQofTafpFzs1f4JkmKsrFNzOmKdDRMD92CAQIQhrO4sE2Oyj87bX1ny8Xsti2IGl0V
HdLX6/fvxxdxvjNAUUERQtJdW6SDhtUkadf0+rGEMfpl1NG7cAdsOpqVl+bjWQX3SluNSJ7kkzfn
PLiZGjuSJ0Qbj1VYqbTA1fhldpE7iVEa3D4c8ufr87r0jALKgB4MMuOjt5E6FDAdGt0+GnmbvSaJ
wadF84yiT+g0238fi8UDo4ey8ix+dz43p5CQEigm69jbUvE0AKr+YjT9ZG06UWhr5N0PrxNHAEIc
IEiq3RBPF9c8FhpNZRa9fcQxrvaPAGO7Dk4kLLJkiuLvGkginNc5yLzkelUerk912R54C0+IUudU
lmrMBzUKaYwrC9dn+yhSGNPbXrIngPltE37VikYtN3pgY/9sS4bKGkiZtZdsMbTeKOG+ucVXy98O
Vh38jfwyNt3O9s1HJRjrAbPeJpxRh6L6c/0Xf9jgrBdqcOw9wHWzf8b5x7EzQrqhx3kvMe38Xi2y
+hud/rV869J2o/Omg8AA54V25/kovhgy3UlN+zg6YxEiKjT9JEAQjdsG1poTyKUdgOrOLHwzu7io
8295l6V0mSIFoTHaR3iX8p84Cv3XXK/018agVONqPH3JoR6t9tMYWcFaD/fCRHVcVXhtEb5H61E9
H7wqJbxj0WzA+qoqJ68eg8TyWnxdrL0wIjVfuTbeymxnUQ0JBNweqlVcjh/vp65UAqtyemwLTSmh
XKWW088iM8zHLIbD7jYlPrWbQKaMLCsNjXtflwldyzpw9M4dG6E5XoEZMD7LJu3uHLfaKhskT5UM
+VCZddduRAIb/lYv7fyoa42kbeIwbV4jv0tC16ykcp9FjdPvK9No2KZD09y3jlYeK2MCLBFEnVnw
MJmEeX5eV69AU3n/uQrFp1LUQvEyYNjZ9vqe/nCZzqRz6ndAoXXrI+AdxeJC9GbmHE0bRR1JH8WW
sEA5TdqkYXPtZPv/YTw+O/LYs4/aEgcdBomOo17tHCtrxOc0s4AV3BQOpIJtiOYz7Owy8dfAY/NF
tvjyCAVQf0V3l7rMctC5QYtAvO8cLdSkbwstlm+MAKCdMl8zBZ39h9Ee/7G9PV9v4ARmRRIo3aju
LM4x7vKTr/cK11seVo91J8LHScZzTdCE2eEF5680QRZ43P/G4/XlNOuWDiz3/DgpUyqR0XA7ZR0W
7J7h99ZjX4Ke8bRgTBOs5prkSA0nIrgpjPgL2883dte/7qXfQINEgSPCBUml/fw3GENbO0bfOsfc
TIJ9FwGmtHQ/3wqAYTchjZP7ziwFsgPgRHo9sFbUcS58Z0TQST9nrjlLsViCMLKdCky3c4wlBI3K
1JwSz4Jez31idq/EudUxnM15r096cYRmSR5gm1yglPh14pH537+7RI0Yr+JcyhDux1X7j2OMqnqI
uyAsXQ0dh2bb4sW61mK7OCZSj+Rm9PJApJyPKWJCaMQ+/IPjq6Pb9Tr4kxJf3i5yqyBa2VnzH3t3
fP6bIAhZYh8qpwRe54OlyjgUDrrbh75yfup9n7pNEWknXO3rFUexSyO93Qq04fHBWtJ2pQjTilRH
5yWUhC62yBMNiYubWFF4SZH8uv7dlgnY27yoVoCrZK8Caluc0CphqhR//YOYZHKnumnrLzY2u2Bd
HTlQsV1IiEhwJIhuEL0LdFcRqXQn9TJMtxqQcH1jDMNgfLr+sxZRxtuvwgIMPqMGU5wr63y1TVAa
WQPB/igpSLaocZAexySeVnLsN4GU5Ued1W1NbVa65S4+H0aP8ZToQC4dQO8lw6mK5WzYJKlqZVtf
y6uvdGx7KhRQe1rZxSgcO/Eoc6Rgq0VO/KlPtbT4EnPOMldGcughVcALuiMo2eFkglhLT6g7avtc
aiX1FI12mWzQ/jPXtNsvLRbpHt3JOWKmYHA+C2ckiBY2/jxBCyjdUqJ4p5ZmufJoXdqWNHzQcUU3
g4rqfO+8O+E+dLsWJwEflEY36m5U6hLNO+p+Xq9bzZpkyeIWe9sAhEXz0YZcSW5xPpqD2PXoR0D8
w0xIT6VZCFqVk1Gah6n824ixvIWv361JmC3rd/OwBhAzFOoB+DP44hqrDHZdYMOnQMwPZHfgZUJJ
KADXO0kq/1RD6btKg612LeXHJImeru/6xcvx3+jU2w2CQZStll1gxE5KONlKdNQa1d5o8Clcwyai
ivWHLHNOQk+O6mg9ZcE/tw7naQOMAfnDswn053y1YYJFiaSN0VEuUQuN7cHZqNjwHa5P7xKAnCd5
bjsjqDwrQJ0PE9uB0lVdGR0VM2knF31oJ90GUmH2R5W0hsy/TQS1Bq3r/2LSazxJoHatbarX7X2d
TUa0ggS5+IO4YnBXhm1BsrGA0ICbsZvZLgUqveK7KgQrNETuE0muZ3kjL2iyncAIQKVbFpuo+xrF
igcVjUvmvLiCIARw//CCvemLnq8J7uTE+XgeHsEI4mhN6cL65PSNvI2z5LczpOZD5hvaaeg74Q4T
dlh6GZc/G3TvvktmG+xlPa3uJs1WwITH5nTIYzV8VpsIEO1YS89WMen4IfXZ8EPUuoxqaYsgnCso
Irkk1hagjbLbdcA4b6BfOl8HM09zjwSiezLrpryt26LZ8N8meSeIdvZS4JQv/NIu90Ao+zBBk2A4
8EZEykM1oZUdxtYvtcJ0Xo1r1C76zriFDetsKn8KTlbeT25lYvgJD27cBDVQU4+edcLvBF7dRkb1
qZNLaS816i+7U8w7yBfKkRx9wM3dv5vQbPxcR6lKg2ZI9oli8L9nEvIIEDpvuCPUgy4C83dQ5cTP
o48RjjEExUs1af1fSR66zSiQAfGqUbU+G3T0XHoGrQG6fpBdNHKsE6QN6waZ7GTvawmlG6eqNij1
UZOkdXWLe1a5pTF8L0PX/GXHVVe4FVyBP5Wejo9hpreviMUFOzHa/Umx0nJD2Jsec0vJZ+Us9W6y
uhzpAQteDfI03zS9ErBoJHGrjGGWb6xGm44I8feSB+AfdP1ABfxXmUc0gqVJrv6okop94/VjeeFi
R48N/J1tYu9JJHW+A1HRLij/mdGR5vOwybNcIywV9/K0Rv+cj/dyq5NkQNYGsAxje3G5WrFfFFWJ
hyiVZCnZJWpYlB5utuh8aZVKehj2Y2LtJ8n2v9ZtkgUrL9jF2x2NBOBYdAUR7l489xGolwQubnQs
beeoiKqEpd5+ClX5MXNgsai4IQl7R5N/o+flmmflpWV+P/himXUi/bpwrOjY1lV3DPw+eLTNoEFA
oP93w1EoiTwiXCgITREhn3/RKOlJtCs9OvIpCJ8GVJG8kNbcS9MXwS7AJ2qDXNHa43khHD/bR4vV
jamH44HM6kad86PqeuGVdecVsRHitg7S6PquvXh3I/1IGj2n7eZS5hoWFDAU3oTjoJundrRyj2Oz
D2A3uCKIfhSpxBHOb2w9em57c89D8rLyCy7EXbS1ZnkdQPGknotXUx/qIYdHER1nn01plzlaTYeo
1pyNPApL9cD/5dLWTsb8U60b0U5J65z+QJ7JqjeDifS9HdZwMcx0iL9naFpZ3vVfeCGIIlmh6UL7
CG7oshdIEajJJDOPjvUgHtJS8ZpEwQVWbGIdhQYrX/NmuPSWIYcBMo0RwXsvtngSZGmS05s5NmlG
tT9J3KzsbyfZ/zE09b3cTjstz04Idm+vz/PiwaawNeuMksp84AdUfoR76SRHR/x8vssCqVMhmieY
sYd6yi3XjBsXsZyTCPvnSI5X3vBL+55EjeNGejjX1c5Pm0x9qA8dKTwWeR0cbBFHnjXJ+kOHAOG2
payzco1dukjgNROpoWc/M27Pxxt56hUlccJjUxfWM5UeIjah61+rMljrMlza4VQJ5/I40SG1nPOh
DGQMtHJgh9dyS/VE16Qp2EyjNX25/gEvLiH5pzOr5lAEXUxJSJNhyygeHMWMxijBBhRtw6MQv9hi
+nR9rItz4jDAE9Dn5HI+NO/yGNz2zEbobXT0TfQm50CCXFez43Dt9F34TiaxJXIcRLtgxRbBpWyq
pVUGJbo0am3QK1b9E3V87Tazy25lC16Y0wyYnj3vdR5ydfGyonyndFJaBEezolqqN5D/qjC0X66v
3IWvBEx/7lZgSUQWuNjoYKxqnpwoONbA7OE5qqfJJCykYOFaZry5PtjF1Xs32GJLVBmV565MmNKo
JlvIU9EphlS3L3VrWslLLg8FhGX28UA/cLEjVHyOKiUNgmOICbK+FU1Tqy7hWUAQSCyz5hZ0cRln
JUbU26lT2ot9ISU0RgfUmo65nj6jX4AM4xgf2qR71gL96/+wiu/GWrzJdoEfsVawimkqctdphexO
Ur0t4zW01cU15OIna37TRlzsjT6rrRH4L9IefSk833Qqyh6j80D1U/55fU4XXhlk/MBezjgF/rOI
bmYn9QjfmPBoy6nueyPeh58SKRp0VwO2/H0Uk5/ttKgvp12Wqql9R+7rBP/Dj6DAiyIA9U7kRBcf
kVJnV2ZU0w9TZiQRDTpJ1bexmtCMLUVffk0nZfwkD72o3NSs6Z3EZjio2+srcWknwSHgyCPajMPd
4uvCYKqtqcNzvVLk7Hc3jGm5N4zRMFxtmOp2q0HaXwNbXhxTQyyAOiiYtCWJzLIipO5CLAFKu9np
bXcTFMg9oBW9NYf2+fr8Lm0qIIT/b6zF/KZACClTOrwialnZmEM67RNMMI4alFvv+lCXQghK2AaK
0YRyCv6e58+CEEGgChXDxaKJd042nJohOzaJ2EVS95jW4kGO4idp7HehupaAXarBUoDh+83+NIAW
Fzt6UgK5tHvWtAWBswnUXtv5iZ9gKdTCs+lj5ziMYJ2M2GkJcsdia8FO9dhhJawy0a1Uui8vBfQO
ClA28inLknBColYNEP0PeN5R2mxllJDqvgk3vQxaLAlGYx8WeYDDclF7NhI6z+Ygrd1cFxdlfp4J
rwl1PvSrcmi0OYLd/sEvo6SirUhZEm+1aRy3RZT4n4csMc1NOUjqkxxJPS27oaRQbpXTlKH5Vhbp
Fs/3SNqtbJT54VlksXOMOyMvoFnTmj/fKFVhRHkeAMwdIBHTMbUtX9qYuR3Z25Zq0muVVDD2aq2l
ethKdopCQpwVc6FEVnYj+PzU1cM8SJnLUK0FAh9OzBvi1sBofFYJ4346/3EZm9TsGw2ccpd8blCh
cKPMuO2d1W7ih2vgfKC3PfQuiiqGpEvp+WoHsBq2K/s4mFPqUOiq8QbUmpE9Xl/2y+NRfp6JKwiv
LY6n0oHIbXqgxGlj33EH3caSve97m/NgPl0f6kMw9Ta1/z/U4gNPgaKnUcDUavBYURi7UrBmtTP/
ibM9NA/x5gYC9oSa4GI2JjZvnQmi9iAa+OdF5ykdCgbVswHbXohbulfu9Tl9eDMZkMIrBUbE6+a4
93xfOOlEUZuuEt3e8lS1deEW+fRJAVIZSP42cdTd5OhPONCtZRCXvtt8j1gwgMlZrHnDvtsnQ6oE
JS1B/VCO5rOiBwcfZrxX5M0r3ow/rk/y0qq+H2v+Le/G4qiaBlEp6LXY7DZDru7Hsf8cKM5O6ZO7
qNMeJL3557IOKwtaku4jmkccvMVuGaEOzqpWxkHqGi7rnNCxsasXq25WruV5Tyz2DHsfGqaizanm
EqaSFnKUq6BXDoYcfQktUIIyZaSyf/BV/T4YnZUH8cKHw9EOZyFAZtDvljeJbnWO3g+qefC15ttY
251bNGn80HG7vpaptsYVWMyOQjtePCTQsMMcSqTLDkRVdKmTVehbyHaImIxqPNt9+hCF9hGC2KYy
yrX60cUBDe5xPhvlkWVtRHJQn8vNNDvmuX3yY+l+MnLL6/3qk9I19I/NcCWh+ViwIpHmqHMGWFGC
/8WhB9bW97qMHHOsS1Xg6b3eUZpoQhmJ0nEsbTevEaT26K71iWtMJXYfoI0L3+k2YK2gil8/LRee
illDyCQH1lS6SovTUoWdaoWysA5YDlab2fjLs6ATeyWJ1+76UB/7rEx9FmdFmZagkemfn0wlqJ3E
LEPz0LQG3sa/QfbSZu3BFRsbCSkZMD5bFbzaODZeaYYeFgVeZn6p0M/RKpQJ7Ue6qZ6Y4HCIzg3G
NWOSj8EGP5AuDLqSeMlxjhffRpNk9D8yHBLS/osv6shVh9Tt+9c4z7mQAy9Kv8vl10HXfxn9M6I2
K99iSaSA63w+/uJ+HrQkKeDtAjq0dcCxd4VU7CMA3vJwEwT3sfE9aW5KhR5OeKtFJ+LYndqtGT9+
FMU8/xFLiANQkSFSs8Y85MCLx2+O8UvhIdLywJP84GdTIzlgALqlqmUXqmcU5s4E2xKVgUtPKEQq
SMdcXsNdqcIltjdiTy7MU6Y4B6hNrqMGHkRf+igJMF0s7QBw++afMP4+pb+ub7fF0f5vMdERpcWA
c86HcLrswwAgu28cQFEDBUFGC65rFh4ovBc7A0nkY0bfZQ0Bsxj1vxsMkRIqPrNa97JWJg/12Jdh
mx3NdPoSi0q5z339uZ2wvVe65I/VdM7r9XkuA/W3ITlR9DMoJRKnL96etlamJK+L/NiJodkIzCMe
2rgIt8MkyXcFTstumHc0sTq7v9M6TbhxZ1UrOdqlo0M7l4sEbMzM91PPz7Y+jZGu+JlxwFfjQVfk
jVnCYXTajSPqXWY1XiOKXS4bm9oYwE2EXt+tySAuIrZ5HebCF2E5qCtc7BfrEEuxCl0jTo+hHuSv
Zu5/znulXYlALw5CmRelFlTgP5R5RR50tP679CiLOHdbo1Z2min8/fVvuriV/5vKu1Hm7ONdDJNU
cpnU45AecTD/ZgT9j0xVnloJbarr4yye97dxuPcplkMygfC9uP3VHEjMJPXpscyq2jN7Q/dEWkSw
6qH2D65stNXK+7cIQf8bEXQKETydN0Tszmf2f5ydx47kOBKGn0iAvLkqrbKq2vuL0G7kvdfT78ea
w1YqhRRqgMViF91oJikyGIz4TSjLjUn7NAX02HWf2sjAEJVeNmVedDnQFAxx6nIB4JCb0hzJ3qV+
Yf29P+nlXv33Nwj3F0pHikxac/0bqhSPgm4WswYn+bmpkZ4qZofwbhs1Yu2SdnDmUHE7dID5vzpG
YmH3TcdT7SEKB/3rxq9ZvCTFr8GNB5wegAgBdVqUN6ShKJK4bwrPQmGuDR7wh33quHyt8YOGnNyU
dKcx+8Jbao9Yzn4INIDBG9ttmZT8+xs4MaAPiJY38He6tfh+2IQQ4IjNAZteqlZNO+wgO827GcVL
d8YXCedM1cTAyudUg2wk5k/VVvxcZO/Pv0QoBCDlTjfvpgCj25WcVZJFBtgOj0VkHnV4FLvKodig
FL8Rn/qOd8/GU2/ltPEcInSAWBSl+sUXcPTGifDdLjyptfVTNyAC3WeowyRFbG3EydWhROYnPjQS
yIuhpqFOc1Qqcq9xdD5mxbOLtiEpUD0qr0vdn1fSxmeIXIbnJTDY612uxP7gzHCoPHzLvwV+82eQ
572i9g+z3fy5v4dXLr1nZxFK2YCHbkpFYyBaQnVdekPbV4cEc8IjJUnr0gRcAgJwehyrqdsASK7s
FFDMVMYBLQrdhUUk8SPMBUYQKJ4pD+8c7ZeGoyedxu5xyqY9ePEvuHBvuYaufL6XYzqLDBalwMqP
/bbwQjv7qUDzpKw7ek2Yfr+/oCtxGVQ+ICl8HKCDLEuBXW6OfZ5UhafVGjCzvgOrQxe71uJTHVlb
r67VWdHN4U0iknNzsVOCwg/MJBWzIsIc/AaykjKk1Q6Dxa07enViPH6Q0+S1xRv2elNKvoDX+FGB
+PP4BVtZ3dUzQ790ia0cqEfkG2dgZWOSzdr0FOnOc8EtIr1eZLlc4pfiAZ0xUJOVEt8AStvU5q5P
otk8+inayYcxQCnw6/1PuHLRUZLnIwq8O0/axUmfK8TV+5KZRmHyJR2U1OWsAlEqInwiFZJSxOLz
8q1oG9wfeG3OZEGCT4mO7w1ltJOnQDUAcHktJWxNyz8Ayv4TFJiATpW5yxX5cH+8td2DfLzwNEXQ
5aY7nFD6oCiRo7lgsFclBwIe7m6wFw1nY0nF13pR+xARDTy7TVmT7QO0ZZljRkbV5gqMEqtR8p3c
tWghF729sWdWPxyZpCqUangKivV9kXtZVlvZvUpcAf0c78LE+GxF86/YGXdjW7BhmpPptCh6190/
9xfyhgUm5kciD7QWKhpwwEVE45uZToR+qieDe0Yy1MzTepfVOltGg+0cuoHBqxxGWpW9z4YGo7i6
mZ+aCe1FKj97tdGjnaHDv/QGw8jaYyB3knNQtA6xu1HGGPr12SO/F+IKqoXChmlxuiDc5kmrcJlB
GUYBt2s+xqX8Dcbau96RvPuLs/btTY1haMpQc1+2S3P0oMPUplAjl8j37/oUJTW6aTH3zX8Y6Fl6
mga3gGJef/6mNjq7ahomFabzvu7i3I2bZGMnr91d5otBFk8VDMeSunLqHGA7tQ4ZH8JJac5Jr+3V
wX7KNOl9NLUbcWF1BYXhoEi9hXbP9cQ6EOd1lqaFZ6NF+CtJbckb5No8/Yfle3YKR2ES2sniRREH
5UxNggper6fKLmyk3ouN2tiYy9oZFTakAk8BQmr5kTobHoTA53P1xqGrVIpblriFN0WEpKP1J0ja
Q+NbJ7mW/7x+eghPszUo4rH1xSK/CA7ykPKcd4bcU9sh+hNNygCsNgG9dX+YlZiKLg8TE4IlFEIX
m7BVVXDvulx4TaCfLUn5Sf3gL7jaDcDIsuAkIiocJYvjxCPQZi2vpwMGJphjQPaeEzn978ksnHeN
LyGJ68/qzpzbdBeZ/K9pSqKTbZSinpNi6i2Hyq7A8GDfNpnxdixwenr9/J8boQDEcXZbcnoKqQia
wYcP2DcloFsZCG2J2hOEsWnLw2ltqV8OdbNhgdLyBStvmMzypCSx/s3AxulSO+GWB/xK8kM+x8uG
8jZvrSVkS1QdIz03caSSgr8x4GAXi8oCOmRxbEYn3rjH1ibGix6mhlDqol9w/W1zVUqJy/hfaa0R
fQTqPB0NAa/WSpQs7n+ulXAGZ5aZobhKdXtZN40qxM/amYkNjvrdV+PPiGye8Ki+jPl88C1jHyBw
vnH53L5ZhR47lT36LiwnFYXr+Q2aU9VyIJdeFlODsW1A3r382TG/WGq9GzL5MAzBL7TlvveyfbI3
3efFP3+VjDwPz9ZUHIr49GSuh8/sLEvaQC89aTR/y8a0LzT4P1n6TfbtXaRACevezHb8V+2/tXW9
cT5u4p8oUfNGhhdFExos8/XgQ9bpCOiAoZYG/YC6xTtI+NMpaHUNmC9ANrutSjeUkw/o1m+p+D4j
wRczZ0dBTdF4xkIYWcy8GB2jjmIgzJMGJP5BMb15bPovfmk1/QXp6b2faYdWd5BO0iAUO7l5GjEU
wpcA2WxUWjR50N9AVMrnS5RMc3a2tQ7BFz2y2mM8pJKnWJKe7dWwmmICUFpZe4reUrbRSbvZtEKd
QbjwQmRnz5qLGIvicqNOug8NpadAm6EyYknGNzlUvTicH8EMoVTjbBwUcT0slk7IjcIIFTxYXkHX
382J+nwaDMa0+3w+OeiNnhFd3Kqh3Jx8ZsaTAz1CWhnkk4tRfGPg8guTGMCvLT2lbfw+sOPoIQX3
vXEIxRot54MENgkg3BlISYutUOdzQB23i704Cw9NIxcuWrffdTtArMXWP/lTUZ7vh5qbGMqMeN2w
eqDohfz29QqqetrFtAljT8ubk6zwXEWjwLVgZQTtlhLtyilTaQdxMcIGA3uyyNKgtwetjP+uZ2ot
2l6tVKm/QeuNCH/ltqiD2fvBSSq3owbzHvWwybs/1+cQvVheIhwIE5W7mUi+COFZ1EedXkaxl5nO
uUgRxq+08X0kyXurqS5U2V27M75HtYHnTbsb4SdZavR97NvNztTKh+YmJt7YFK6Ektr1snfQW0al
aliKDO+N/dz7I9pjdjl3u6aa5PISDkFtuf7ot8dOkdJ+X+sTCi/QLyhXYPQ0vAkhPvSuDf4geDAT
MMBujO/D52qifLXTAIs43+8v39oBR96UbaJRYaUKcP2b/QBTRiO0Ei/L8kDZa3GmHo0mDNJHnlej
s2vKsLffRk3dUWKJp3z8D6eD65AEDkkRkv3l/gHvZ5lJk8fe3JsHqae0OKdPSjnCSZKkI8Hnlcq8
NHHBg6uCxgqzho7XYsZ2jziLZBqJVzcw2XZwrbIQwyd0cE4SWpqtO3dF+un+Kq8cSIVSrUP9CGuc
G5P3EQ4jHjhz4vmp0uzltvpHiasHMJHp3kyKLdTsSmjjHCpCmpx6Diqn1990Tvw+mOUu8TQt+5s2
zsNMncnNnEnfiGxrAwEDpFSJYJxCq+B6oAy4GbYP2OtO/eBfminW3/XSPDzIamlt8A9XLgUFygy9
CIDbIopeD4VZUULnbko8R+66fWUigBFTIdjI9dcmBLSRkCmaZMicXI9CsgAJoatjzy9avClzn3su
BdqEhNB4uL8l1iYEO17QO8mObjAqcm1XoT1wKxQOKXWhWsE+NOlfvH4UWAkmrVZRDFrepTGCKZaP
3TPBEToTRPT8UJt2vzHK2rLRSCeIOMIkcfkScXoL25i0gd1TqIk7TTjV5OSDbjib1uuXjYSE5gqt
IIig8mIfpEXkj6EtkrpUTk/wAdWLmpnV8f6yLSM5eoTkPLxheTVbJCOLtMegaW+0ShtfVHucnkIe
CG5iTuWOekr3dsiK2EM9e4s1LgLPy4tMDMoWh8gNvxbS3zIjKdKkNiQnuqAN4Wf7JsFEyi0rtY13
Wj+X4Rmwa9UTnuLoH1kyc/AFuTP8uT/zm0Y5v4IACc+XFg8Z+xLMVOT5oGbyEF4QLPAtd0Qf+lPY
j1zotpqBZahLdEJdExrFP6bq+4FrRwVaxg7d8w1nqWXQfP4lOEKAvFFIZpZ6d37XtOnQZeHF17Xs
hPVh68bUNj2jREciq9rgtWogYuZkEqLAKFOSXnz0qZI7AvLEeFgOHdUye19Llu5OnT14doKdDp35
aKM/s7LR0LyHxU57hkLq8nwOoZQmuMEElwIzUTdxjPGIjILhKmk+PY7WGD9kJiZq97/x2qBwynEE
xGUEaPriBlSdDEjclEeXCuW6PzUyTv8kRolq12BqwS8tmafZtXC3UF95XYgPKhB5QhTEICtdLLDc
jJ0vq01E43BWpD2cxCTda6RAT11Vh1v24sugJKAH/Efm4ULT4GZpodehfiSl6QUaS/kxdyx7F5p1
i/C2viXuuozlYii6hwZjIU8FxuT62oigBWOS0MSXnA75Q1lN+SEMo/HD/c+2NgoXLUkfZrS3N0Yi
NwF7RY8ujVNPZ60v5OOUG1ukhbVRcCwQuQONQ2Bv13NpUSU0UmeKLn4+aA9ADcNdmkEzuz+X27NN
Uos7JLuBvP/GjHOSoqkatDa62KkdPgBSrs+JjDKOq0zyx7RSh1dveaEyS1kci2ZuquUNJTgDrTYw
3ogUkLWrtKR+q8x4Itlh0r4x+gmFFi0ItyTLVqKpGJfLRNDAEK1bJBSS3qN437LlixT6fprS2/KT
w6hL8LhZg51kvo+pob6Dg6m4WpxscjXE1ru+VKhlszFZYgHBXz4F7SJqaNZyqZQNmtn7aqydN1Xf
hA9zaaElzHL/jBq98hL6m6MLkaNFIFSfnB9jlAX66f5Xv73hsM7khUYdgfyKrOR6b1VSYRkF2kAe
0o8+ArHNe1ju0mEqe9PF/Tn60bZ6eYgUI38aZT883x/9VhxaOHRzPFF/4VYBx3A9fG0hRxLDM/BC
dIePUYX5XxtU0456g4I2gVHuAqdMdhXlXlz8qMrlSTjiXI5otKl0496qSuq64zS98dtgOGM4XL1+
m4IzEvI6yLxCV1oEksyxWhQ9OqQjrQY9U3wAz3Xcp+eimaWdnDvyMahKeeOrrJxF4O7CuhH1IIFy
ul6WKBjVyg5G20O8tX6cjEQ9xvHAmwjI4q4e/a0HmIggiy1JHR0OITqOZL9L4ZgSlHmT0v7wdEhE
p7T2gTvmPv4HTl1qu6ZOECQNzGYjceSsr4zLiw+KDF1LIRF+PU92edniDo585ewXT36VY1I3hX25
jxIbN1cd48FBOKXNP+mu5oDgMUO2IpSfpb7WLzPOKj26J5b1GeWV7uAbtfaraNvxYyDPjVdmwXxU
JtTodkWeRthVOnnzxB9bPjTCbIRtj10snoW9dQTLhYRK3Q5ZslO7oLk0Fh2CSlPDHW7bycGXuvGL
XSOgg8liLcCsxYdJ66avWV4oyBM4hfIJK7I3paE0u77sbZcbSHNNO3B2WWA1T2OCdkgk8jSEmX0X
VwE3zucdpPD8JMcRLw2pKz8mqRXkX1I7CCevNAMhlwusSv/bDkNR79KGpsdON4fyeyH3CEcb6OqG
ZyO0O7aG70fxJcym5DHOmwjLRzspv/sw3r4gGRs3btfjL7xv0DGnx6SFzs4cQ8XmaRB2P7Wx7340
jlV8dHrNv2hOIqv7IB7rn3hygk4pVGonaap7dm7PLu7y9YNRFPK7uBzt723RBmdTj5T9iLDxXpoL
+7En1TlijTm8iXDh2I9w4c6h2inBYdS037NNtzBW5/Kd0ThqsRusbnxX2V17NgY5+JrbFORif0p+
tqpUHwJztnZGNY0/HPbob3Nsx4MzqtrJn8JAPaVxBizDMBS2bKigJVyp098sjQYCQ0Tz10XSF7+d
0Yjigx5MhezWUDujw5wY8gMqepg8+k38iEbzZPDvWtZZHkblXdLrBnury3cRIKRfvC2qk2KU41PZ
Z/pZnwg5yjgQpcY01H9jRp/sVVxBH9HFQxSxcLroo9LY+eNgFNFGFr5yWkVOzC2GoSHU9kVI8vXC
rJM29HkSO8GjY7Dys6QmRztUreNgh9IeveJhI1RrAiO0iBEIRtOQQfmRUubyARbNNcCMzvE9pYuL
t345ZM0eOvpUoCU9j49glM1p16aoNO6jdAq+pbWtf65yG0FaFQHo42TP3RsZZknjFnMU+bu6LXQT
JXnZNNyh6fQYQ4A4qL7oTVr/tbR6Lt2sNArjNFd40/hGpTloA8/+L3nEZlTOUzgHRZMewhRDPMT4
x53UIyq0EaRWLkiBSCFCUVEV1pHXIQr+IuDcJpdoedsjTz3fopNYp3Kj75uh0j6aZZz+k1nj/LUz
ppy6RK8P8cZvWLsOuJ4pBaKKjwz94jdAxE0CTCMtZMaDsjmB9DTfR0MZoiqElJtrm2iGb1x7Kzkn
2EKhdANkGPLTIjKXQmkmbRTJK5CyyVytG9Unug7JVoVWXPA3u4rnHcUQCi83umzlKBOQu1ryptYG
qEny27hBmTmPFLC36tJrc7JEZRNtPoFWWcxJia3McTLmRA0k/ykh+JTujTRBN/B+VrM2jgD8CFw3
hNhlZpvIeSgY5b4XBJWyx8wxfYspYeTdH2Vt5XjgCOlDaDBA7q43ptrHaL5OkeTRHlHQfpXaB6nr
cNPFU2xj/93023lNoSoH2hdsK6oQy55sGUGXrAIEpkM/MD5EJHScvURDgKK1BmPyalOnPFLXY+w8
IOjcxY9lIPU/MqUJPtuE/f6ojHIeuZWCRLvUtTNqkK9eDZs7RRb7FfjLsu5ph2afNfhKXhpKrees
0+rLiCTxU5VW7QaUfmXhGYriAIUQwIDLcoypFU5ay5LkxaoZnDBXm75n2Rg8THaTbQTdxVAst1C1
0hD7gN2DWtDi4Je677eW6tvnAseMt+OYmZek7cddMmLjcn8BFzFGDIU2tniYoG9Fxin+/AVCREuC
WKZR4pz5Ww9GJjU7eriHWjI/9D5tsfuDrcyLf4ZHH8eQGLMsO6hd34OHCp2zqQTGp5im698iw2k8
S7Lp+/2hFpflv/PimUl6Se3sRiSvM8Oh1WPm1aeQryRd/iCN9ckPMGwZuuik1tGn+wOuLqRBDg2s
4LkKcb2QcBsdXyl0+0w/y0Oa7usko4cm9aPrh+r7+2OtTg4OIDBiXOUpWl2Phdku+Ii8ss9+k6kI
R0F4zLmLjlIeTO/UroH03uPldn9Q8SR8EbKfVxShEVA+yE1b7ILrQZt2bposGJyzLJHB9XRS95aN
6HQ0D8Yxz6IQI8+wOtW1+fn+wGu7RljwUgoFashOvR6YgpjV1HaB0MCkGjtFkovdrGWDqzlhvxFO
xBxu5vhiqMXB08DsKWxR5zzI0mfi3FfbKJ5SNfsMM+uzzYZ1qwnMlhKZ3n+ZI4V0euAijC0W1xpa
KQKs5Jw1i4LEwKvJDcfps4LP5384g0Jxh84oTfAb0qA/kOMVWuOcM1tG48yuVRefm4dAC37en9La
Wgp1VzRBcZS4ERth+yd+MCCFoAfZDz+P3jpSeqKF+kRL9R+lrI9keW8TCjL3h107G9zxXAaiWUsG
d71bkMJMU/g4/rmNIe3pHZ3ozvw0OtmxqdDEmJKNa2HtWCAeI4ySabtgwH09HtFMi3Jd9s89b1oX
9Op5CoG0BFX1VFmtp2bKk5Vu6UysHQkiKIh7biTk/xeDqmY2OYEz+edompXJDXnZ0A+I9PKdFvLQ
ur+ii7zm+eDDNdEFZIpyzfML4cUVMZfVqBFEwaNHeXau5jI6102SHO+PshY/MSwCpIM+MSwC9Xod
dX00h0ke/LMRT/U+CGv5afJRpfN1PM/SWlI36v2rSyjICsCxyO+1xXhYF5p2XVT+WeatkrvjNJv5
IaUe9Rf9b2PeOHVL+NfzIiLtzsZEsFa/aczVE0xxO9cIYkXcTbtuCttfPOYb0l4A0t/iEOszl7/B
Sx+9+fAnzgKwu+j+Jz+CIDBe113999eYbFaOiWixLCY/8ZmnpJCERk1QHrLQ8fdq0JcPcZynG1nx
2vmALQaxldSJMC7+/MXuKQZo4jOF/3Nn0sFzDdSnPw4kWfZF86W2PzQq71f0Yiz1T65aSXJ4/bZC
sIoSnqDOEYauh2/D0ByzGseAKRhzKktg/lGhTV0rpQSrjO//w2j0ceipwKkF0HQ9mpYYWj3RRTsH
RWvv5Gx4jEv9I/zxn5R5XteHf/6GApzJZgJIQaHjeixe4okWj4l/HougOOeFHTzC0K82Pt/aMaFk
TVecgRyiwPUoha8EhWmSahj5PO20AlPBxlaqg1UrWxDJtQjwcijxU17slNDXfRv8kH1O4/Tj2Bqf
w8qK3b5y3o3K1jt3bVqofpHFkD1Bv11Mq27ztpV72TrXeeS8b8wgPZVKgFNLUiDEf39TrN1IPOFp
8JH5UvZezCsYkzSkWohmQawelCo+KGP0wUjHfYDdttsbxRaVbu3Ioe4JyoAaChy3xekmRZ0lIwut
czCN2oOJvOlHNZ3Ut0PX2r+opygfinxwPjtOF/gbc137hjRtxUWB0Q5Q1+tvOI+hofpGYJ8rGnDH
KonVc6lYVPKdLNn3EVzV+2u79h2xb0AkhWAGY2ox1Uzip4xUT86Z0heXLi/Mz1XRVUd7GqONa3Dl
MyIpiQAi/TgeS0udc6UNe+prSMn3KPu7aYiQmCF/AvH+ZipxKkuxR9nIRlcW85ligw878jc3mnGa
1tFoMGFbgCCqT7iyyQdjTuyTY1BlzGJf31jMtYyNZyei3iRPAv5w/fFCJ7A6obV+jrumqzw4kON4
DKys/m378wSikGo85S8njP/kU0cNNIX6tLGBVj4o6FZFgMKodN4UUSSEQ2QbDO05Hbs34Sg9GoOp
7zrgLhsDrS2uYBBCJX8mai12ap+OqlOFms1btPyMC9kbS+gsmPpDHhZfX71JwWRyHvBLYgMt0YhZ
M81BOvGc57lEtm0ZthvXuXHgzbSlXLRy9PkIvHc5/fzXsn6HAr8Sidv4nEY6CuNq0RSfpshoiWxa
kf4SHonpzoqaKnIVKw43joiImovnk8C7UjUltkLpW2ygHmnozGxU6TzXw28KleMDnWTj9Qk+4BDR
tiJsg45ZHHn8eeEK0Lc9t3V27kp6BrhtPdqO+aBH4aFqo63cbXVWtI3pxSP3oymLt9lYSVLTJKN0
1rAQw1RzCvZqkW4pDaztR8iX4N3ID4GsLkZR1DlxWpnIiXNXTrehjPblYAaYsGPkCGVxy4dmbadw
xLmQBIeevPv6sOcYWRUZWmS4oKd/1GT4VkzkRpMvn1I7QuOm+6o65UbOvTZHlL0RaKJAyjUhDv+L
G94ZqWh3qHqdpXz45NSCtNNXbzSoHn5qbjXc1yIJKQtoJYHAvEGdjHbVZk3KAc8sLXmwuxGJbcOv
Ts7ApfT6Aw6QFUETAVXkFX89r7oCuTuk1H6oNEcfNHUcUcvrhotwMNq4E9YeEjbgHfTR+WpkFdr1
WJOWDNAX2CeIO+CeMCWuHeh/bNTZ25CCvU5G4SjHLsinPa2u2sskyT/en+7aZxTIIR6FFNjQgrj+
CUFeOkVdKhK1taLaB7Uq7awu1h5SZS4vY6YHG3N+fo4s4goFUagzoopPD2yR6hYa1m5l1khnYTQR
HfpaHf1DhcfQNz/XjAyDrMpMjimNmt/T3DgS1bBWUT+nekjWofpjccwVAODcNohk5WhU1urw3h6D
wjrocxQ0e3WqcEypOsccTloe+jbFJcc/WZNaXUJf68sDNqDzn252Wp3ik4rgrq00Bp4TYyxrR1VL
7B/8m2V4tMK6eNCdkh94f9HX0g9kJSHycW7gYojz/OLsJF3bTppBXQO6V0TDrf6ujNYjUgZvtSZ7
SPTy4/3x1o6P0MU1AUoTjZ5VSV6Mp09tVM85dQ2j7tWLLfX5sdKy4pM/lFtotOcM+MX3FUBwNEUo
DFPdY8jl9y2VOB+rLko8qTIma2c3Ni4SaSsZg1vURUoDoW4ghNda1BRs9x5tD7JeUIig4cMTze+H
TpZbXGCDAF4VNZH0a9fiUrcDP2/Gn+ZZiT9UWjmkJy3VJntvy2Ob7lOQhDS3pgEbLt5tIWbyhqTs
tCzOzY2Pt1jMfycouIHUbAHeLRcTO4HOQp8x8YLZFL5iWJ1B1p1iKTiZuW9t5BuL8/nvaAByOSni
8y2rQ3VEYE+cGow78runuO8S/dDbXdTvmjRJpIsqN1thaXGbPA/J04bMmEIfcXBxKaNcgJdTXWSe
Qenbw9IkUPf6GMnpU1g4/nCcRwyKzoVft/0D6etW621tfdGC0IR6Ai3bJVQO6zHbGdCK8mK7Sqdd
rmo88TvcqEte+1H4yhfd82ypGD2zyhD2XM62ilSpKi0+Z1wPniJXBb54/ROCrv8k89CRajkbRcYb
wJQ4Iea/ii8Cgmsuon6ct1GCH33ilWRY79NCKXZy5QOIiNQZkQT1J1KEya7Jwmhfo7O794n/JwOZ
oP1UkW5KbWDuqrDOjonwKu6VztqoKC3C079LQpOQJ5INZlETX+hFuFD6sArlcIboJOu566dF7qpZ
dEGcD0yHE7yJSsu7H6DWdjnNK+iiQl+S4uv1iL06zLZkKrHXkUu7law90g/PXXNUfo/a9EpE8vP6
vxhM/JgX0xtmDYtiqKKe6SPrF8teRneTFLp404/9ySzwDbk/u0XS+byeIMEoYNNwocC7OFCwqOIZ
0+LE04PefMQouzoNcJhf24cX8xIIPItAwTKqi6s8lbXWTCUnxtpFLc6xpTX7vLMQtkI++Xh/Rmtn
VBTlub94W/LEu17CzGyVwUjSxBuTOd6bGMAd5NnHptWRzI3Fe16d5YUi2n68mulyAJ64Hks1y96o
yziBm6m+byTH1Rr90Jpxgy2ZfFYmlMroBqZpupN79bGX45Mt51sQwrUN+vJHLD5hPyplWKD67Glx
jQSwqtVkB133Xk/G4h1eT/3GAq/FYFAbYPl4rAhg3fWkfa4to6Vg7M3A1/qh+WYPwUfcgw5BV5z7
ejxVkXW6/00XFYN/dyllTsHUAT58g5JJArCqVOm8piwRBNV854iEgvqpVIt8rxrRvJel8K9vqh9z
burMvT/66gITcugxEYRvaMWy4stt0htwhPKmdaUETDGe9ntdq54sVvy/DCZ8AsDOk3wvVlfX6whH
rzABnzuExyZAv6EY7WFPJ7Y8T5TQN8Lb87NyuYd54eJIgy0snK7FgKNCZbJVYVO2BeZ7VHlhzrvz
0JpI5Ew81txuVuTx5MP5lj9DRp4J+LXa90/KMBlvLGtCw0eyo+ldQEoSnLKw6v/Gfuo/IJ9qGruQ
ogDSsRnAaEB3UZVtXAgrx13cV5QCngl+Sw3lDjvGGH/q2IMX3bkNQgznufnZ5Fq0se1X9uDVQGKX
vAjNWAX5Ru5LMYJ0WLSVvvrO6ErDLTrlje/MbwNkUWA2HBOj24gyawNTD2D1wOMICc3rgSeIR2GT
Cd6Yov8ZgzDb48J9TlT1p91BGuqzS5Kr77Wu3Sj8r5xz4hoZM7BduLZLF4ew5C2gAJSFyo+mK2Lc
4y7TixPGrt/jKOoB1aUXJco39r/YbjfbUfQaAJwx55vWhiEBQPVLfNCM4oHtSmqeR0dqaL9bG7Yx
htsbdZ4b9JG4m6joMktq57SqF0Fcm2ddUDlixEvoQF7w/PPHHX2buHPLLI2dp0iZ7XGvzEo0HEwE
rPpHCZ+Sn4FeSbJb6dgo79Aj88Gw4s6nX+RmkP65HxRWbmn6olT2RLUdPYzFTxwsGi5c3piwNPKn
1Ai+GEU5bmyz1TGQLEIxVWi0LrP53Br0oc+1AFAJ1Hu/dERjCb2s+zNZO666AyWA8vaKf2/XyHVr
oMXlOYDC37VTGkqQn8fxyUxj/ZUVNXFtiDBKcKOOd8uvK2q/NZNQSzyeXZ8bSWVaffbKFs+/g4im
PKgRLqcl32JU1alXDTXxmhya+W401OFjPEWoxyQ+MpkbCeLKXQSPStCZOR8kHoudUDqVmas2by7J
6vcoQl4shToD2oIf2nJ8tVaKWD8uBpEdUgRaRh7aOA0tO9YvBjfu6n1YADIy0XcFkHt/W6xtPmFt
JbhOAmuwuISKOBNGi4ykB+oPI/XfB04h/4cNTg0ScB08uFsno9oPYzmYMp6rql4/NbSgP6fwMjZG
WQpFP+8HhEAMaqtkhjcF1qSl+NCC//AQJ4oB6lMX+1OV6pwdq9npfki2AO37OD02gHl9/5wqY1nv
zUyJ6qPhd+DK5XmSjZ2Ul6l+oIAwlR/7mae2G06VNe9qOwofoTfJ9jHrafJDIrIH563fwKgy4PhE
ZzMM5eiI6JPQnOv1Ep6RqhV/qxnfbxPU/J9Zdsa/vAPL1A18q9ySQlnbowA68W3VqevclCmRD2ia
GcIMtAtJB9/e+Eczx1LVCHvzgWirnu5vnpUrA/wd5V5oHnCNlux3I5osaVIw+CqMMkHpyrAKMA6Z
UNuQnR6Yk+Tjd6f73RZ/d23Xou4nEMwCxHwDVaPsqhoDnl+OVhQPiWrkBz02tqAFayFTlCTZtpxG
4LHX938J5M/Cao4j3xaNm832b7WKZNdX2o2bcC3RoJBNFAPxQ3Fl0aoaIrInJAtSj01zyIkxc2v8
strxh0ZO6pYOr952Gj+2sV1vZNhrXxB/O0QRgBpxFS+eMJ3R5kWM+DikGvOr3MyXLIr2NET+NMKN
A66GtnFK19aUj88DxoElx9a5XtMWvRTNwsjWy0b/D4e1gA0WXiS72JKXu+EDijsInBgNQBI4BSbn
YiRFmea+kBKv7fSjafa7rMmOMv5BrSZ9wwDkE4JNxza0sR3bep6uTfL/25P66vXQfTw0JOpsT2Ms
4TlF0Xc27BefjH3j860OJJzIaQQKtSvteqB67jrB35DO4+R8CW29BoSTjo/5/P3+QV89by/GEX/+
IgXPAcAVlk19nqKFfTLHuPeyodhqh68dAzQA8C5DRIGKxeK8IRdljSBf6QI4cb5TEUD7qAzVfJI7
A1UyKGtH+rkhUANLPUYUKf/cn+Ra9BQ4A5WYRpVruZjmBNM+jGkulHJ3mTIzOmhJQ+LXWVTji//w
ekKPELEwqouYEyzm6nC+EjIYLN3jZqSSKfeHqs5520pOe3j9vESPjPNNZREw/fXHk+OmaKWYzG/Q
ssfSr/7mtXLGyv5clcrP+0OthRN6CoAnBK7hhlRjd07tj6MpnaNaRtCgzcYfQypnT6qCtIF48RyF
ysNGSFnbnMjX0S0T4lk3ii9xnMqF0mHwpCL04ZZ0TbDlCvSNGL22O+jIqcB3obnDNFmsYqLPRjPV
gRfgluXGaf99xqE9Ly19p/bVRjl4bR2p85AyUUoD2LYYzKe9NLbIPXngmA72jLSoWaufnEx/rEbO
goa228YirobLl0MuwqUcVpISmAypR416DIMw3qslA7cJaBt4UbwLk8jwRq38ip5TfpyzSt/oHq9F
M2qU5L0s8y1yOajNspkNI/RQl/XdbtD8ndE1F9+xtuyRnuuDi8eu6GsK/AnQOnT/r7+m2hqUU0yG
osqsHkET2+/HamrkHYpRxWngIfl+SnzZwDzEbK19rsmUg+x8cn4Zk9N9GwK9edcmiUP7QQta27OM
2nk3IKkfuJRF7HBn+nituW0kt39Us+bvRe1YX3juRl/0cdB3pT0Y+xRQwKc4rduLH8/DD2Qfh5Me
2NKnJnHeB4Nhfo60/3F2XjtyK9cafiICzOGWZAf25KDRSDeEInOOxac/H8cXR0M1pqENA9uGbKu6
ihVW+IOa7jvQwCY6FbRZWLnkEc3hocHQ0WpvER7uvjZxYf8ohzwOZNhDVxLu8KZX9KiDu3moLq3X
N9MAe0/B69FVlMT6GSpZ9LIkphIHSi/JppeihH0tafF410lLH7kqU/1pRhHk3bYbW7eKkvGrXoip
952Uuueu18b4W7J02m+HYlUe2FY/NbdSo5tf23EG1F7X2fJQx/FS+dGkxz3h9tgne9QIeZHzQlyo
Xpw5nuTnoOF4PChCbxXKR7nDCHax4qCdGotSiRHeGAiJ4os4jXvC1Eu8pDMnlEhtFXtftfrInN5v
oNHsFBHjOxxItOJcJydzN3tc2hfnEMfhdyPHUO+f79Z3I262bDXnQzebSJtK6pR5WmP/5gk94aOa
umo2/xb5+PjxgFskwppQMSITpAW2wqg2cyzzXiBJLEdBv6LP+yF9BjV2A7Ls2erVT6LI/Q5rTwpn
fqoUuzI2LjxcZ+4DaqNoh2EjCmFxi+FM1UhkucCqWFJFtLObmdzKGqu9OZeV//Fcz35OhBApZ675
07YUZThTlNTNEAW8IV/AWwgEf4rCVRptv6j6qbXiS9y7c5Ojhk+zGCoD5PxNSGU5opXmLI0CIUP1
jAXWjREMZwgN7SX0yrmzQcy9lrVxkUL97f1edYSUGhCuI9rFaXIfaWN31QmzRRF1mtANXy5lZ9vx
QE8SvkH85PlCfmZ7uU660gsJZAsFrfqpcPRvlZ3fqfVQIe6lXvhw22VcxzIV1KlgaEBu2+5Rw6Jf
6vT2Eijwiv1wavB7Aj3jRpF2YaT1fP35ZDCSTi64WiPD3eO7bVYRicDctvM5gNgcPsSGaLH8dCLx
GaEHZzogpKmftFWt2FMb5E8unIUza0rb+61Mg8ozceP70TNzTO18KGbUc8OrKLOfyiKEujxeDUNx
SdRu3Q/bma6nDnriquBhbc79HFKlWBxmOjUTrK95SkKT5D4u/hEQDpJgNTmhXrPKf5GmbZbUKLWu
Syc0n9QiS3LXKOksQ8KyrtSyGx8qvbkQnp5dRErX8CHBSf5VIcIWoJvTuZwD7HsjNy2aT+2MCdgS
WZ1Xxf9qzfQ2u/8fzdpkgTwDUVMCAyecmX7Ycxjtq2HKL+yLM/sf+eb/YeBWcM3mW6kyD/HiZHwr
lIraayzqpieaMlm/X3icL7kFvnX5t1tjlV1aW7woWm0t87RGdfq+RVmUcmT2CYqNhfQEiL/Yb3Rh
RwfZnI3ID9VhKn3JTMxvQnS5jLmeiKiXFY1509am9WANhvSQmsvwSZHxiERN/8WqugihnuxXXi9e
I0YvVPvpNpuE1eA8kBulZyTWNLldObWfU6XSvoxLOT/hFlX9zhuty110XjDpK3oVa7hCqZsWjF5T
/ZqNtGs9e8oq9R+z4vUDU1KHDQJUBD25zQceUist46gXQe70c+0NTVXGe11ZQvvw8et07kBCoye3
4bZbzYjeH/5Jm1qBkxgDWcnwKS3ySvKoA+qXNBHemPLbz4sYH4mbgfDVX2zrXkLrLkvzJYCgLGe+
LHrjVzXpSYtQytSVq7vM0Pi0bDJ5P5jDMBzKWVRW5Y52j6h0Vuij7PJZ9dKnSdm0uzFflglHPeGc
tDJXAmTfhtYN+yL1lGWMH0W0jLWbaUvzLFV6lHpWjQfmDhyB9aOsB7k4Ogo6H25RaepBQrvlUzTz
gdEtsCt9Dz+06p4qvQ6vhNDCS7Wqc9cFTWfQpbxndN03EZetI65vyuGMXuqqtlKTHbllOqfRTYYs
jYGGqdT+q3vJ//YUTkzrc82O3WR+miyWupKRSKjDzJr2YlTq1GfRAUEOU5FcQqFs4551OIDcK6Bg
hZRvh+t60QIW70SQREXiDkV20My156gTu5cCy0sikn/fy6DkufHfmhvbAmAJJL7RHcGiFt3iwkcf
TjQHnAvZ+lu8v9nJa10F5AsHZ1W5f39kkJsIMc7oFZzkFk/uFzeMwp3hzDcd/z5KmZsoz3J+JA8Z
Yeutf9D3GHhIud/KhyR6Sstb/ArdEte5Pvm8WN0psX47k/Vi168mYuaSEnTDvRJfYkmeOepIPjhU
79GyoKixuc8tUZZcfoh9p3FrXQ2qXR0jZ7jk7f5mT7JdnlUDmJACsDb/YbM88FHmOUwUsDo2iG1X
1A0exFAm0tkb+O8WZIbm+VNc2vxBWFT5l6lRKJeis44E+lK1t4pULc0x5gyoR3y1gCmPcqs/ln0G
nVMTmU7hMzVwK0lolOleCankuZ3G7iVRAYZ7U9rKphv3Q6N5bbjUijfYi3KtDHJ1hSRV+Gp2NEXB
bZr998Ssld+W0RefRpGpj1Y+tfIpRRA3ggZvm+NtH8PdOcVKYqd+KBnUXBFjMiW3K7A3oHQOQZHT
k5fZHiyU9FmZIIa6Vrs4lVensjx5alfPrwqcqfjYSTZuIcCA+wNbeDJpRdeJguWEOd1LqFKG3kya
WXmVvpTf29ZujUPd2uq0qybRc0hDXKRcuxmwz0bDs/gqAfRvfCoDKsoLaazdoBec/0571cx9paiz
H44zSz+nQiBLBMJyGI4JiOdXExfcxO0AiKnuUGtxvB/tFtGsuK7T3STC/FuLUNMldcW/YIjcB0Qs
awEGCBfXwuZJK/u4FstsLBh9tK6Qm7tILbwlQ6C3sHaadqOUhyZ/UMOboccfpkWzxhI3aTN7UVF6
2NbtP74s/sLIrL8HrvBKFrLBRG/VKzItkhw0xERgCe0KKS3XcQ7tonhLgz4WAl1FlB5y6hWD8w2m
5M6a7orIOIIW92uQIeVzBl9ysk03u0z4PRN5mbyVBACIe6697vdHqDCJObqoWgK2ym6tWg+p4kdI
drld91OgWpVFmjs5K0y1/RlXGLbLyAI3qFkh8Ir824UC3pmfQ0NlxYuwXGvP+P3PaZBqqR2w+UG4
tKNH30P3hN3cA6N4vfBN3lTjNpeHReLKTsFgj3LoZpNUeoGKUNfogbLIWkrJzO56T7HGSEVbBPXH
o5OU022haclrGtbh2o8dT07qoLA+F8hlSFnncmX3j8uQS4hBCVUeqO9rn1ILmb+h1HQ/16n5UQ40
vky4hQi3y5cO/7dI8ocxyl8zxvxRG4BiZtnqTILCsrprwjy6S6u487tZlxu/VJv2CQ5tf+Dh+x7O
er4nQR7x8jbTR1oY4R3Gh9U10VASudNoTTGnCwNeU0cr1q3qKPErOy7uNG2Z72pJVZFQEWaxF426
7HT86fxY7SvPZOlfyspq/UlVYh/qxNh7+Vhbri5p+i6OzM61ZcRdbG0ix+Ehvk8WzbpnjZTWd8Jk
6nADRmzHMAdKDtZQRBF/4EyviPy3rwk88RugsN1OtSqdZAWww8lBSd1zYnyx1/h0L4taPKCzJIJy
XNJD02jmtRPq6zGZZ29Jiv4aDYfcw7WidvsQRlUkLPFiA225UdoSWjxtmcbV5KHBbi9u75vIRIVu
aQx28LjMu7Zula8lQH3uqETAaVeom951Tijt8VdDS9TIHPNRlaLaQ7QqvwafGwZt40BljOP+EOmQ
4WItGj0z0zpEKWohXhulDF3VKYe71uzGPeVO8Wkekt7P0czdg9FPPL1tuVfTugDRUQkXpnvzmMZj
uG+hbHlOWcr71HHKQ5HF6a4wivq2UNBQtLTZPvaO2h8oCpqn0Cqlq7ROlVtC2NFLQ0n1wrCTvppr
GbWv0uV7TLqzNxMFtotk9Fq3Ryi0+cbdF++Htu5fKpE5+yiV7sumqabjTIH1O/qEi+4qZZlRHlUY
p5JrNdBs8auUZO04WqC0ErrSKlq4CKccpEgVXq2tkZwCAys7ZGWe4wWAHAlI6sHI/bAeF22vT2b+
eTFFxZuZUAtvxxwD2sz5vahtpCBo2iezq87RjWxVA4IG1XCH0kH/z7rcUGAJDBGgotqwyom8v0/s
1hZxYzdLYE+z4toa7oFXeFyCw3QyazGgx5jSJ2hzlzAFf6HC3p4g7tOVAEhjeotylSXAtCECDUGN
eHo+GLzit3PmnJAE3eXN5xmGqlHGbhle66nwJqpltpl4IMAuBKrn38I/fshmBTQGVSdJ44es2OLm
uCAuWFXjqUKqfo00rMHeJaq6X1Bv7loFO3LLj+3yZZQ0z2q/SuIS/vfcFU/nCZEJS6YMtQ3a4kyF
cUkOFJij+hsOU+NWpkHYY17ow5z7BEAbnLcu7Juuw/tv30yIkleIUgRqUxjSKY6LGTxpnYWKl7MJ
553oUCf4Jce6fYqwnP4sGV0GGrVE0fhBySWhvRSO2acEU05PKRWk6yXgwpm1WINkdOPAm6+Al/c/
UVd5VbMQmZ5VRO/JmmTlvjbi+nOXi/IC8uvMULxxa6CMlTdo181QqtZYUSgQyazSSD6VdMb2PSAm
N04vCaeeSTgpglHNpJVJWWyb53dFyZUmyXqQcqP/1JVUC5w5Mz4XbZs/lJpyoX5xbmIIP2AogQgu
Ge5mYnU+53UpZUYwSWaIvpyU7DplUI5NOFyyrjk7lAOvDZDjKnW4GWrOiREGyNcBpuyVtMtmS05O
vbLgLVFbixbffxyjrEdzE6FQ39NoWoANos63LvQfeAVJn6g7jLoWWE2mOftE6qw7IfVKfyiVJOpf
C4Xunm8tSHD7o5laP/9t+LfGySokAFGaQvg2NIzjZibKp7vYx1wfkVUioNnjLC56ofvUDgpfLyGq
6qku+x+PvM3n15FV6ly0fqjcAgl5P3G900i0FHr9haIF86y/LM3wJR1hxGlhYCiwwj8eb7tj38aj
WUtjHAwD4dP78TpJjyiLgF01p7LYA7u0XAf1X2+gOg7srvn18XBvRfY/P+zbeJg7wUpdIUtbqcc4
jQoIYHQ6M8yyrtWms3yepMoVCBUCho/tR1BvmdvGU7XygI2jHur0VNMsv1Zi1HgRArlkIbxu3b9+
El95Tdt1VBU2SI5+bBthVHEMUiQx3VSJP4XyuFz4rmfX+Y9BNvl6LBWRgLfKIBFVeB5mlFH1/iqq
hnu84S+cnrObaLUD1QH2sYs2m6jTay3HbyYOaoEtxqhM97miH9pS29GEQENQe/r4q56bHEd17U2h
TPrXXV53kHfD2QEALWyzOlSGGVe7JNKjaN8WYjnlxiL+VaV+3UjIQiHjQxaPCONmQRUtrJc6y6Vj
S8TmjWnxCRHcz1MiP4PTvrexlvwPc+ROotBmUNjZPiKjXRW1iEbpCINVyXZ2W3f7CLbk0yzw0Jad
+hKnenvjvk0QnB1AJsb8S+sj1ZJan9tKOupFrPmLyNpjNBsvkWOFh4+ntm6H7QEgEQZOQXZnQll4
fwfU1PK7IYMtboYmhN5YmInfpFXlOYNhP+a0KE5WhGBqK/XzjyJK5AuXwvayX2eK5IUGQQgY6l8c
JUmEpY6xPKTwTN05ZeSQes95epIXTbpu4l72M7sV9yXrHnw887Mdcqx+NJCTECf+chaSMOWM2pah
nWkynvQ5Gq/7yRhJRkilbkcxRA+OkJdfjdrIo6ctSvgtrcQsuU2d1ZeUnM4dI8IH+rsrAxk47vvv
QHrBES1AHTp29Sqp+kHpi6toiL9HQ3nBq/DcJyc+xHJyDdIBx74fKl2AyoCvBqkX2T/LEUORdsmP
Ar9gXZTXTtLvokpJqAmE/w6bA7BDx4WMxPmbj9ZoOoBuCj5BXyyNVyYqHm+SlHq5RS7w8cc9t5wO
LxsLiaILjKn3cxTTMtmDrUZBV9kU5ULJ3tVG+11YLTWwtjEunKJzly4fj6sIqh1Wedvh1JkuWgGg
ZO4a1QXViVFitQNsF4Gjo4StXvJlP/duofeFRxpxPpf9popjZiKWGw3Ig04LvQiKmuxyP2ugBS7E
CGcGokOPftPK4lPBUr9fyN7URWwsC1dt0SbXKpAlX2TDvzrtcAusUG2iLl4SCBrr+v4R8tFHRhhi
mTCwjMSLbFeHMglfpyzZYQd/HAopujCrM0fg3Xib01ahlqrHWCkcky5+zMv6kJL9j1ERrFr1CQ3Z
rNFfxLDsPt6V53B678Zdf9cf8wSFLtP+W6+cym78oaCg2DTYDHSG5MIi3o1aEqRSdYs+CY2Vfv/x
8Osu3Nz14HCIa9FycOh4bjaNVo9UptI8CZCOCpHlMIWbWQk9v6KzLpy/MweCYIrHGeQRru5bPxdr
aTpQd2USNHoqgTnUU4+LLDxlyZIcyk41dpgK1Bful3OD8o6R/TIuSt+brypPSGKUGDAGk6l/UxLp
M5q4+1St910st+40D4eP1/Ps56TRx5Ylxfy7T5VUoBxESKqgSmUXVLLWucscGm5bG7YXyaUGn0IM
ni6p0ueBngcFn9L+9fGPOHPT4c7I67nyHCh4bGIhmZTenBIJtOkExsPPxwbfXro2eX1IUGZJ3FGy
+8n/eNAzrzY1R0RmVsoOSeFmJ7UWqtRT3sfB0kTycQBGGeDCeW83LVDBPJd2Vqroj7VTJBeizXPX
EQkE2QP91bW7+/4AgTIVeUgjK4iLcLjPl6IOIH9mFz7suemtqkSrkg+9lC0ekUw+jdAAwQ2w7q5o
eD4Kp7rO5ew3NJCfUpNd5Y1+4TOem9ifQ25uhqUx27wbBXTK1pgoSQGyuEVuNL4Enj1zB1D3X0Vp
HcIuAvb3C6jrSUI/X8SYhjir77p1rUTjsqsu37FnR+JCX5XV0MF21v/+j7suqyC62zqnUR6b/itG
UtlvM7R+lU31Hwh3q64/PXAuGh7F9V74Y6TYVlPNqgF0x+3I3o/km0iBbOyM+b/z7VaZOMKXNagg
ZH0/UNtZDTZDWRzg9qxcaxP9ybZRqwvX9Jlr7N0omye3butybpG/Ccoo1T1kWxbPKurP6mqALdPc
UGbz+PFxPrP5KLUAIABBSd64DV+QmjM7bbKLQBrs+mjpKGjknSn9YymO+2K1daWIRA105RO+Xz21
sOQ0LvUimIBxGt4YDvIjAg8WHaCINb/wxIO44O/bPHfQ+ZAPhT7Bft9u9drIkqwSzEqPZHGTmNL0
RdOHeQeOkfa2mCq36/p7rRd0eHG8c5XMid2pcu7jqb2WUKfyI72t/YLG0KFLtCdlieXrRI6+an0+
HPo5w181UtI7attP6TjO+/X/hzHHqU5bkqiheW0NtCjhgn+DBXBLl4E3cL5pdfWUduETJHLzpbMM
FGIk8IfumCFOk9Sj2C/6uOwjAyUnVrJdW5Cal7SJ5DdxIt+U+iBcpar4wZ0W/oymODDLmvY+Gcqe
BnPk0VtOXa0Jn6MuHt1kqE9s0sxV9WY8oCT+NQ1nxevDsXOBgAIXt6YvuFL+jm3nHg1N3e1oVl+V
uuo3lnMrdygiVfazGhayW7fC3PX5kvlTk35HwCj/ZLap6UdjltPSMa5VM1Vc3iTHE31KEzCi1Co3
oN6H8jBq0UtbIT4K4NqN1InGbz3/asPxC1FL6cMii9zKkl7njltvmJyHMhHXRtx+trPyyljkx0p2
dskk7bRhTE6j5HwZe/kFaZBypzZDjVC6E7lypt8vi3U9O+K7nJjXqdT5cW58q0fnphpLNNlq/G3M
yDYfSiMu92KxR8BnVn/irgTPGxo39N1ukin7IUYWLUki2Y0TpQA8ZNVevozy0VyK0sckob+LpxFz
uDakkbYEw6Q9w4FKPDuW+WCIVV+xyVLXNJKXbFq/RFXg0DR9D4fhTkI0KwCuf7+E03BCTGugESYP
e6VyHN9MTdjJDTiranDsvTYjxIIiSeKruY19AS7CbhLVgzc789eorjvfbDFxEnLqHEx2xsFaLPsq
dWJx3fbpvZxrpJN6LV91QzXcLIbTemJ0+oMRz+2dIVf6sbTCztVFPu10+qOeombydR6n+QnS+eiB
JIzYcUlgGMu0n6LYoTta3TiLeqfl5vc2DH9YdJSPjdF+EcnYetyOjdtlQt6D5/AnM7GvJafMrxI5
5jsbE+K2qOOJyUTPZqTgOGuZfnTs/MYoqjult28RNfvm0L6QvUTFgSZO+lfU//vD2Feoc2bK8Go1
1mNoqS5GZUj32jqwnzm6T4wK/f/eGGHZTB1uVv1wZFlHl8MqudIQKjtVaD9bcP8uokv3mhPWe7s1
myPqtdkRJdDUl+3M3smSUnqxAiMEnfdXbdaeo3jWDyJLl3u9blBBqxTLM6vivsutKymrHtS8s3bm
WM6eKCqV6BpeflIMhVtpzhdbWKMbxeqhkqoj1U56gIbC3NkUTYHQP4pn013f8+dFHs0nOnWVZ8X1
AqZSkrDUlRtQTtEPq4LtCONz3IUzPXKzM59GMTW7sk5e6T1pfjRLVy3ywrtqXB7HSMeCoi1d1NTR
HrTkYxQmOxGmv6QqP9haAf9FafW9XUmq2+csC5LDbq7ID3FcHrVZib2kyC031+djRw+cozN+ThIR
ur1dJAdRNldJbrw6WfKFcDN056bgvBgS6h6VFh6lULsFNi75Is7imypHu5KsavBwP5N9uerqPfhT
4fZp8jUcY5lHINujq/irNIfnsg79rqyDMal8sFbNwajth2F2TpWltwTVzXXNxvQbyDRupQ+1p40c
RGuqFhcgQQlyg7a26GYkSM1M8S3R3agUYb0sjVVwUOoVIcPVkI0/9Vh9MrEi8HM8hzizIR1B1fhV
F8Z9ZnbDAZFC67clS79Bh84B8ocvH7+8ZyJNghYeX8xQMUXdVmvDRJqlKYQ8rJXqdMgK88laxWN6
qzf2qkiGGzWssqCh4Pn144HPRGfvHsdNkJEPYkZP0SmCsK0+paOBFFF8K5z6+8fDnMlObHKEVQAd
TgHdjfdvvm2VqDJaVRmwmefIU6GipjtYW6QIsgh1noAKH7ILAdSZcIZB10oaFVuwR5tYWjYaoM1R
XgYiAQBX2nGOvoy4ZOp+dmp0DoijkWml6vN+arIOSo4EiRUsu+4mruGfur0iFydOJHBaPIkBXHy8
mmciQ3qmPPoQMxCX35ocFX2hTclgFEgEtDsEjx6xCLwpzPmm6M2dmiwXwsK3r7ONoBAGUN5k4yi5
b6bYpBMBYYFuoCTEVB4VZNkJpobwk1Lo812Th5Ur0Tw/mfGY/zSw5OPbzmA3vajMkjutivLnGdh3
jAwTeZYnpyWPBIjzCBVII+4AHQLA8ARcwf6wIpcz0GoCzMXHq3Zuq0MxRQCETgH1wE3UXiZm3CEO
lQdxbyy+1afqAYkWgcLkcAl2cHYoImlKnKCwze3OW1kSGCbOeYDSJZiCBG4dsnsDtYcp9f99Viv/
SHUYCJGjTd5vTLM1ShOzyiSCkab7UVfS166yLq3e2RuKu2nFFbLt3siYfyRXZZLGcavVkAQ7qKWS
MOPnATajG1UYGTkm/7ANbu+pi+IL2da5xYTOBWMGxg7OO5siw4SRc4bNZx4M82Dt3rDoUvIkxqj7
D/cFxVQqYvYKwNvqBLVJW0Zq1+RBPiuW38yydmvKs31hOuduJXSOKdZCQ/q7qFBnElYhS5sHbSoV
7mIoD3Op/Ic2Alra/z/I5upDiHXJEdHJg1BPjAenKjlkoRQfIKeZO2cyhwtXxLkbCZF7aBTWKoK/
TfLDmnuvjss8SCYzULTxs+WUV6Uxpes7HHk9jpgX7sBz1+4Kblk7Vvxz27CypcVysinJAzEZUzCX
FgVpxGF8o+kbH7QhSvj/4aD9MeC6Tf84AIrosmUREU90L8A0y8suK+Q7remHfx+Iihpa9GttCzz/
5klOc4rPvTVweYAWoctUlIprjtA0krCpL0nRn0mO3w22ScatvqoyVAi5PiZBQtNeJZr0GT/zr2Zs
Pzi5cmj6MjCJg/79MqYMAN+Gthta6luDxFGqZkoAY05jBn1HZ1G0a0RjO5e+9SXRrHNTVIgDuB+5
RIxtVcNo5jqd6iWjWoPiIVi8Ol2C1i76/GSHWv51UXvpSz62o/KYiWhSP03OWFyieCGVxP54/4hC
mKBpTBlCAWawtXEezJS7hLCHvC1fvKqIxh2BYHsYIl2/Tuo4e5YLfdjbc1pd1dY435ZULjxnjOrb
RUi2H6nYbDdW3ZDXWwgoF+i6+MQkBL2D/uKUinZlL0gKIPmtH406qh9p16hUJaKEvN+B7F+bHTIc
8bAD3m/4SQHRKo6MHjSihj+zmhgNIkNTcz+bcvZ5aVuEq8csQ3cZupiLKTtAPaPEjb0M5T2Zib5L
p1L7lfCZn9QlqW5xvZBuJbyqDxhzz/6sD91R701l32Ms+0x1psUEdiy8VMiR307l6MuDcA6kQBo1
DN3c2SgE7jBDa3+PihT7QwqXiGHLBytcbdCUpNH9sXDsT30pLTfCNupnOxnG+4XuF7rQJLAxbMQ9
/n7iGffoAXSXkPZaPwifRqdxUKXxiaS79RGyvoe7P3M7WdOuxo8kzbqacnmaexTuizuGg96fqc2T
3A2rhwguynM26x6EGCUAFK292rg/B3KNF2OhZ40P6N4+OnlCsiLafJd1huGrRUMSJKgC6OyxvSmR
Kdu6VO51tZEOEmJ9tEPGtGtdp9b71Ui9vvCk/aWxir4SKQWlPCIDlOm2ot1G2JY1EGYnGNRwwBGs
t+7QERlOdRg3x7qJch8ntvYOlv3kUnFWrluoWiCLqZCYtDIvMHq2b9/br+EZJ2xF2+mvqnPVxlrS
9rqDps4M1nuWdfDg1iUG3DZUYRRyR8qyBCrIBm1Fg5ZB6YrQsK1ASZV8r8divjZDCeaQac0PaaRY
rr2U9b5umvTCM7gNVd5GZlhwr5x06tDv3whLzEaoWJIVlBRvr3oYSSf4Ka1HPt69/ttzhGQeeC0A
WzRL107e+j7+8Rw5iZO285gCVm76TP1KtC3sb8tS9teZSI37jwfbPrZrTLQq9MGRQMkEgMj7wdJx
qpQGWk/QOXF+Z+Ne7nUVMHRQYvltOaCy8/F423ACJVW0W9coWbNWV9vtOhajgU+ASACmpumXtFQm
zGX0yTfDojjlwO3dvo6Tf3ySGBQ0KqNR5gMPsW0bjuyHAamC7GTOiXRKCigJCqw2387M9PDx/P5a
z7ehiGZ5lHjq30rWf3y8NstZzmXIThlOlTsn0zt/dCSxV2VmpcnjJRHUv07ECutDgJdskRyO1+f9
9xvTOBnLSc9OeK1q7kJfbS0u5y4W1U8o4kjXmWyjh5Op1svHE/3rwK8Do43A2/tG5NtsnHyZHbhI
VnrSIrOBHrKUDzqu5I//PgogKf6lW6ue/iY/RUESm1VYLBggOLBS8li7ntSlvDCXvw43c2EWUKrI
DlYU2PtFlEaFuxEfPLRswGbaIuw91UraJ0kaxgshIHIV/GV/RgvrZsShVqdNT+sMnYX3g0GWVtsR
+N5JHaK0d1MCd0g1U3eQwk6fXVq6Ue/b9oxgYWxkmnAnO413Juqv5SFNB8gwpaRk1Mgz4aB2Z5n1
FxFSnhSk2sdFaagNClGvB0yLrqpWJA2vXx0+L5qZ3IUiBg2EXnrWuG0yxn7bVUvolkPRfZYioTzZ
+TgcR23sDnlHPyKfLPmWv5RuzqRM3R2pVZ94ja7PQdNI4LnGNq1cOV3SW5Az6fU8WZWnTEOh+Ag2
my+zokwvMRfM4gmrj1PP0PXut1zW/adUV/JdEutTcuikyfxS6M3keEWSp4fFMbNfvanWoevMURkQ
+M+vllU0Ez9ozGPPiOqs9JIkkX4YWaHsG+F0CTWJUeIiEcmzyl/4jKRlf4itzEnhczVZ4IS2+nma
1Yyyupoufr/koHf6ZK0g11V4qPCW+amKRZNdGFLW12xQ51cUrjHQli1AwWrF/yjUxzRoMDW8wS1x
OVVJG0IgmeW9MY+VD6qj77jBxvloTrP+jN2FvBvmovhqdrlE7V9IQ+rOWF6dJhORH79Y6kb2YQ5n
P3HeQEDXRt7a1ZCow6ZONaJvoRjNE7qmFQuoNSm/p6qJ3Ntxh3g9BZe8RchRDjWMVSBKE3lkXGvK
rNmELcrojvOiPcdcEEelSMqDQl8jaLN2fIiFnC/8EoST/DFSRvkQDpWRuLWUDzkSGd30Mg1D+FtC
i8i4sim7P8uzGX+q6iy7wlRgusGeRDpgMivu8SgE0zOG9vNiEYWEtVEFIZjy1O0XG622fEmu8Uie
gxFm5pFyHvpU4AUtGAlRSy3XDvXS6V2RD3PuQXiN7nEFkdH3juoGNs5UIaERzhmMzCgbdQfOk1r5
aoeTRoUOc+9neW/4RkRfqLdz62mIdb3da5nZ2l5BOf65B+n3iva+le1UdaH70k+acw1CaPjkpJre
c1mK/prKnmMF1ByXxS+RKp3cvOxVl/ItSA81bB/kzMzgdkxG56lKFd9bOW11yHPxNyntxttRsuo7
dXCEF2vmFPAWrQzRec5fC+y+bnRcM1YLt67/7CiDdEcrUul2ijUPxaHqG+2h6Wz0lfs8p5EAMF3h
W8TSeGsqo234YUJDUgvnRrlvUO63fC2eZB9+XuRBeoviq1ab5isziQflYBbO0HNJLMvp/zg7j+W4
kW2LfhEi4M0UKJRj0TuJE4QokTAJk/BAfv1bpdEVxRCj37DVra5CAcjMc87eay+zZuy61na+TTRK
cfqjNvXCdbK7U6BZ1XPZGdIKzVTLD762ypi0r7okz8ttutvKT31mYriLe5agOnswA1ldNEGLk2Ra
neVI4doVWzk4vRn1Q9f+bHpwjpVr4tLGydV+Hxq9CU5OIngQi8YrAb+1snfvbFz6x7YrNdx5dqLe
ZG3ocaelFUuHL5lsGsGkrdjLzHqf0N0PV6cjPFSuhnsJwnXpQktlKu5NC+fyNDXg8vLMfZn0atpp
47kUCpYuKtKVwzruukisdcdzVQSPqLM7nnqGPLsROfjPChvYj3Fw2quWyvBo1kV+mSSlM4ba2gab
DnnGI8HzxVWxyPaIklHddrZd3k9WU70ucvBu/QmXnzeq4nW2qex6KxgqJsfmeMiTxnu1lajPP7iy
nwEgrHulF4mH59r2q7iFSvHTlmO1LSpz3Y2DtN/yofDqG9evnCwSpnKOaloQi8xeOx6N2mx+ojK3
TkPWT4eZUIDD7NXqMRXWuHXAr1+PcOSPmV+o3VQpVtelMC6yyq7kNqsyA3cFoZAj1M1tb1FikYI3
9C9zoSuc9fYU14VkmDkwNlhD35TucXKy8YmzThKrfFJJJIbSuTOcDoKs1mAVZHTmLBkyDBBri8V8
sCJw8roO2mBPdppzqD07nsdXO3nqnSt6YqbBehw0e0njYoo0o8gYEblaZ0eiEvQ1DSju6aH1CwBP
onLoIiM3mh4Ry9pXA67hONFH+ypx7HRPjkR3ApMU7FJSV7aN8pybPBX6nddVgxV2TSagk8zZhWmX
7XGw2ySGpTpqkW03wmPgiaV9sc/eSK9MqqgqXSDqfQans4ZhdWzseonhb4/XjjO0uwYn3T5oS+IV
Sme9HaVMj3M/FicBIq7kBdLV08Jp4SorHN76Jk0IJmC8tBFDIx6R4zpdFBi9OBWjn930TdqBXeMW
zZtWt3veMmc1X1lFyu2Ye+neD8bpYHlL41L72nkaaW71FSvm74PjWaOLcZLmC5r3j6moGWPVsqk8
cfSCpNzh6few5fed2jCu8mHMjvqF24nvmWGz3/77UGf+fQQCrcUBCCkKhmigTX8egTI9KZWUHedx
V3Ra5JqDfixHnFyhU1Aoazb5XhaButdJSZl0Xoc165fCCXw3tZ2xWY3c3AnDUdddVpopwIOcuKEB
TPaF7Kyh3uCzYQyKP3kzINc9bxCqsUPfGZfj2CX+f01WsanTzvaaszEMfd7H9KOmdrAb64Y4Ou6S
nlY/c3bT5A47TdpfRb/95bD5/VlAldGOUEX9dd7H7OmpxlnLo4V7IEyqLvte0Cvd1TYrMq8jTBA1
gTOazaehJF4WXGRwdJypCitUWnFSj180vf8S2Z+/EZLX3zUWO+RHxJdHpoovc1UeUQ6T9TCr1oud
Nf2lsl5FMumymzLTxz0SRRdwstB3zWi54Ro40xeP1fmp+fNgzRfhaYLLyYPFUOvPp4owkjwz+6U8
yrzyd7B4SFua2mxTSKZYborCws7SMaqm2X5FTfIV7/6zF4p5EDMoxLeUt+eH/n8qv9aAu9tSRB9r
OVnXjmEGl5NEYFzo5hrbbv1CAx0RpV19lST5d/VCU8LCQsJVIxT92JowrWp1ckEJmLeGuRGks5Gl
XMyX1axbX+hv/9LDnm82Y0nT4nHHA/xx1RDeghCrd8Wx10VxhL6+TDhK5HpTruMcgw9S8VTTUWNN
wQsvFMoab8q+6DX9XWOfuzCeB+zVpzj82ENw69Smb9qIo24s3dOAG+pWosxZe1+xRYmvZrKf3VhK
3XMS1Dlq4iMLuFVaiaJxLI9KdN21Jeo+Bq+lkYeXN4/W4DlRIVAzWM7cfdEs+ezOIj3GCAVtBubL
hyc69UeK684qj11erfTxiXCb0FBdq2Hy9v9ekz95eeik0wnippp/92UKv54SGkTlUZ9qEdZdNXLI
rboo9whaztcs2ORuffRy19gYwX9NzAbUYaLewxVJZUw0wEcGsuvaYq6StDwKCw0Uu/Wj1QsOJH4C
smUJUGn1tfacN+7w89+X/ckvDHycoafHsAlrwochSTpTuZbofo891Jpt5bNOGoj1bkd2iS/enc9+
4TMqBdM8PHfyiP9cH8aF5nHpmWx6OvWQGBQambW2o7Zfnuy8ro92rVJaHHLdyCTp/h/3N6C3QWuR
F0f/+CgR2Etl4/XiKDFDAHpsilsSc+yNVxty46beeHI9CoC60LpDr/z08O/f+bOFgwKLjjVJKmc3
i/nn1RsS2A9a4ZQzNlOMqPodTlXrafqOYQHdle8kwzfVyelk2VhFoI7kctzWkL2zLzp0xE18disY
SqDp557DTvjwZXRHjcDCEL+1E2cyaY04keuq3JZDUGyV5y5gPuQKb6tyN0XeYeboFp92LLw85idu
02a0bdSPoOL8PwIOco2WQ3w3msA8MNZq0qnidNFpGWRzcmxA20XFXOknLvSkG+273vUoGq38zgkg
T7gdmilbFfxtf8koUfPsZSmNJ20I3oiLeZjNoQjZ87+3hkbqT6DjP+q1FiHG6CIM0w8q45aawSj2
wMnWF9oY4pUDz5HcyTGcKpJV65ZDZAIqIpwy905fEOlVRbbEIDTacOoR9Jm9zXXgCyYxTFytYr3l
Rk3ROJXPbmspmiPWYZiXJ1HkdjjBCDuUVaqFynfyy2BFKVeJAEG2BAc4rv57Oi97qY00BJzuJskY
bvpSqdjxh+cmI6a1IQ0zZoywn4rycZ1nA4xE+wTEzuFMU/RhZkPsdfqSamABPEjRjtIsezRFfif7
OdnYJOuC2Ey2eBRydGkjfyVlJFaZCAMtAlppX3dh1TLn752jXzvPskzcTWMV2hFGVhDSE15C3xXP
a7d8J3nZ/kEMH1VzsrbXzHDGQ0Jf/Eh8xRbqH36PwvSpi5dii1Db2S2Bu2xVUFmRK30GLQMdjzk4
5z6Wdo7yeBVXc9WsUaUByGhdj3Q0o5kiGYggErJ6WFO7uALhdWlpVnpl01PbmKO89W1Zo6GxXuiq
6aHjpiukkxGMVjYGG2uwXiWH0F07Gush7axpI7HfRp2zNvFgjjNURS+NQJb3G0/4PzPDzC+AYd2c
e1Rgsmp9U1A3Hg3RTKFkdhL2etdGZcJOVrB1bvK0qTZauZqxPXv2G2wNPZJjiil9xV8aTZUXvHYu
LbN56a7VwuJRDuOOQ8111lu3iAVzpkuuuYE85qB39Iq4RkI8VurFXBfyzl3tpmzP4dNddl+fo7No
ftwIDohh7dq7VtTZla4m5kae1l2kVkZMMCijrWeoPO4cb73AEbfj3yGtCGBn+yLH/YxSOCw9+9Ge
iIB0M83gZ1t+uIm+hGmb3a50Ck41x3O4RknRbUvLcOPcW7n4nmIQvXy/WRvXP3UiuGoMrTgrUbet
aPaV7lw4HeXvYAVXqQDUY882/b/BWsLMN7y4WQv9lc4RVUhh/AhgwrnZfCtJwasr+U7go7cLvHKJ
5Ozrm6ExVOhMbr4ne/ZdIEoN4fcBupn0F1oezHzdYDgsMBC2+eyVMdiefmMhCMWbZ23o/vEEafJy
mAotpFD6Ffi5tZGcD+KJLTnqpJ1vtVS7sWX/yuTzfVT+q9bWwV7v6l+G214uAzt37nGPSGkH1uk5
93Q/LxIvt59zayGEZ0oZzk7VFRjWCZinfKh7PjWTqKOL2vlGLAN91GL+1peLHvlEvsYkRy2vfZba
20QUfJ0Kay8T12c1N8PZHLXG0Imiura/1T6WU7eaNxyvrs0qOcEZn65rfuebtAWQ0y0v45ImkT6U
85WRdE9W1t26U5WydFEbI/ec12BrZm5AvIQLuH1I6j16YwMnL7AZ4VZJpFn5u1kYY7ldbK86FW0R
FW4l4zQf7Bt00Fm8dAI0Umd/axuQNP06iOc69dIwYx+mxQtiqULgn4dObnSRa7Xva00bipZ2saFF
1V76rWFv9Lq4Wuqy28NEa8Lcd+twtJUMUQTpkVnV2qYZHVojCaSo0HbXcauGpor0ubCvssVwo15v
io1Vs9LzMt04Xk19WljPte99E7UWLGE5CroHqf6qE3wfVovpHYe2kZFKjCDUJ8PZtPbMatSl20lb
mg1T4vJCrLbPUJxkpBY23M5Xk79tUcRu+jm9QZHxUKSNHg9Z0mxyVuqodrNbbXXmnRp1dACy9q7y
clk2IByGjYds7yqf5teaPk1IDUYLi1JWwzAV5b1+Wy4psoEucXcyTdnA8tnaTba+3nD2L6OmpjuO
e58RQJFvZl8MNGcXsVtN49LU1K/FzGiWEAlm+KJHxTDAEm7VmydlTSfc72NIDewxbWlsfWUjbwr6
A3ekuRtrB2S+182bJW9B6Kc2GUblAk8Opp+qhBunJECHwaBIR5gmb6XTyCnSWBqf/Y1W6XgGfAT9
THnSMuf0+HkQi3yrZ8uIZqZPvKGZdmcIs9oZU1CFeavf6s16V7e1e2rKDNG3NZih0oTMQ/JEx+u2
y0XoKdk9SJGuC/8X487Jmj72Ohv5huNPsZzbejuJftjq9DV2dpVf8eD/lFWBDD8x2KAAfhUT1AH6
9ENIt1SGqP7wviW4JDT4KRx+Wx7cQn03Ju1N85wsNkrMLeCuHd5No4lFOn0zp6reOznyeafqPIQ3
5q2maqBugz1uBlQ5YTVmwCmWMrsevZRSid9m6dYh0jvOP4meXIzoOaPBkDYTIzsydKXBRPQhZucO
+DRfvSUljVVdS7EYNO2vBl05Ym97Plg0HS4TZS/n9n1OXIE8eVaJ9MS2Wdqattusanyz27EJ5diO
F6PVXpPb/Cwz6yXXXLEjkIdmsKzHeJxq+MALbqGk8rR9w2wjVF775vRIzrLAeYDzPdym/ZDQFZUk
wA9seoa55GxJuQqHQIpYl8l763hqN05Ztqn6wA5JUpNbvcI/aSb1SVQ9Qy8XoKXFLHjNbLF16t7a
cGBciVXyxMkMkmpXt5nYlX5a3pLT4Eclas+bolobmhxI56fOe6+b5KUUyjgqxy9CFDg/nEr7ocCA
7FZ/CmJjrPsoszN+6Z4NqmgYRiFGH8OObjDoy8zf5tJkwKBNF8rvzNuOTIbtaibMRgLxKmz6pCUt
xxhfvR31oy5YWDISabLmMWF4tEexd9tXLvBKUX5PMo1hxgCSwxZsr1S0vBbGW6bZIvLkcEmKhdgk
q2QMp6pbmivXnJEftZkGLDdA3qU2Mxs7SJLr3mW97Hh+I9zw1SnDbLPPpl5tsaDeoS0huLf0kQF7
STc95u18p6DrPZCEd22Mwc9sLk5j254nwqK+WXyON7MpPDTaabOdmCpv63a+WQoJbqf13nyrxJLk
5n0IHOZQkkazEyXvbBJM9onpL9uRS+Q8Xq/2OwZD3mOv/B5MHMaomuU2T136pOgU48x0iku8MN8E
Y4IN7b40QqU0RbVTtJGV4GrxmxIFM81JiKEdaRvkM4TwOeikzQkjmHpW+5q/ms+8VMqwpwvSPX8x
Yb8yp/G7NujJ1q89lHsMWCNkqiyOuS434zrc9mb5S0/qxww7crhy+H8qdLZBgZU1ohGDoAsGJ2WN
Iy+YOsA3hcLMAafkQGj6I7N6DCteXdKERpEeBQNWMXf1CtCvPDf65Mx4brqLamgvGhHcp4FVbEY/
13gcBOir8xinC8Rz2s+7EoFoONXyxjCNMxMait5U+rGnD5dzbs5zREa6fZqLNH3lz1f2eij5eVdg
GB+8igWIkclc9f4OQ9DElLSfbxOGjbHukYsHbGKKi4p3qLewWye6FrdtDhKcZNm7dkq6E/HSbmxV
84CPpcD4UYOk6ydeuQqZlt8cay2/pVI9pkF+rSGJhE1h9aT3tVVkNMBI5No+62U17HFBWVce0XiV
Y1V3jq7Zrw6vUpj6q3oh5aReiF50pk3tU8SIJldXreYTTIUqC2Tjuhqn1nKuJvR44eI22FJ8TrqB
mxgHYTbZQ+Ki78xsRztovci2y9CVYVtm3x05PurKneMETcBmaRr6O3W6hpJuXuwGyXTDYKbZrtXA
0ArgLBNkoz+01JmxURk/yrQ4YeJSd1oW5Icgq14Dxch8nWQQT+2Uy5iBsnHBylQ9VnNmkCG0eFtJ
x6sNx3HB3mKo5Waxlp/o/oofDFPWyM+LJl7KcuR19srdkNdVPJb1paVrVFti5yyltW+6gCets4i4
YQzSKwZ5nFrmbW0kxQU8LZw/dTGn10LzMrRSNqOPRVJd+xSlVsAhDnvWQ9dP37zEuDClcZ/l0H6S
1B2vjHQh+UL3btuKDJ7UHQ4DbK6IJvUPMmC9PSU9E6O2mCKbpEZOExQJ7pS022JuT6tuow6ck36/
SidAaNgSSKJnLz0OndC1wPsycEii0Yc3DSjYvx8Z7x59YEM7K88tLsLOqJwguAPtwr5pUvgI+sBs
6aWMAjkxVVxfGEXmYd4Zj6bbnyDNUNbWajimJj/aqI3vXdIciNcItrMcL5PWa57qanxI2/49SfPT
PKYmMzCYkoP73bfXyxVmubKCm2T2FzKN55SSSdFeJGN0uG6C9LzO5jmRxmK1qK8tTVcvfpla7/wH
1Q8CLnnzkHD1J2mUwXS0YV+JTcBbJWOtN6dXo1kcA24kU7kfwmnd8mA7edfF1pA73EDVLT91ozd/
mt4sKpQhQ1Sz11obGM4/TX39MSfZjZYW4LwcZW9my3nl1gJgrLXu5Fttegxy+QxcjdEXCZv7ZmRQ
NiphnAbHpMDV/V8eBi76yftS9wemTiRcdwmhmV2dvC9ec+9Zkg1peB3RW59ncT9pWm0axqkhqLgi
Vo6FajO1CHEH2BkmGE5jITk2KzZytJeaE8H/YyYuxL4uEh49w7hOUVUgbl3us7TkUemr72tl/oAk
Wr1R5L2VfdHf+g4mu77lFDgu6IqMxr9dh1nbegNc4+qcR9jyTDOFYIuw7hH/HdGXErHTrm3sMYEk
bxjjMYsRhFix3CaK7kGpdR15BYAB59R4rcUcxNKYq1ihytzg5blmatCGmmy1PUNzuXFUZ10lNUGk
0EvnUDbV3sbYHJUZpyZjbpNDtibwk9A+x5luDRGD4dt5Mq44M1ZRhhWEhWS6yzP5LVGNsfWm5MXC
ixLy/NbXljm8Lmb1pClxq1L3qsN3uHEyvH2dPwyxVy+P/uLf6caEr9nqx3iS2bUcSUxaHTBJjn9c
lmzcKIEbyVZIZopBdw+mgQPToTok1YOukD0HRz3jqa2cfIw9umugr1dxK1U1RM06fq9l5gFeSu/w
xuFgJD8sdRp/M3n2TT0uTwOBBtgmixMm6CTq+8m6UEMfANeefxKmpB3GFmISJI5v2MzyC3jAG7hS
C/jbAG0s4iLTrVG52ydV1D7t5HbZVYWbRGie8h3Y/iKacofCfxBd7PXYj7pMxIPhFHvdLF+EbV5l
MAVCzomPYI6HMCfl5Gfjrj4KCt2Ie2PyogzoRpxXyFszt0vicTUftErRwD03rzvlVpFT2jeeZvJH
WIdip86/s3yWFA4EVoPvd7ejUtdJPv3QW2/aM3q9GLE7WiL/RY+kCHO7vfOTvtlDfQSv7cKOTrzG
jMvcHSPMMtnbHKxHs/feaF+bt7WSw5PhJ13c18oIMbycuUtQ2AMn709LNiz7qZXXLTZbf5TjTd6u
NxqHwa3UCWFog54Vag1uefuWDV7wqLWMPjLINs3DrCr8DTsO5wHfzRwKS+iU+1ZBk8qNwiURoBuT
sJ/Gx2b0kZ60I1sjcDjZm88lek68Ncz0MXLdWJnzYOV2FfuFU154Sq8OuSpIn7Wu4OJSkkNr8rBU
RprD11C/m28Z8iaVIrW2FtVRMXXWptQKku9ql+MTfYwbiQCDk/08reEyTcmxICI9VLL45Zap2os1
vyvc4B1msxsmDT7TWrg73ZHZ1UA5yS01vX1nzMQAuCObDB2IaMip/DgT1WFtOfVOKm99ppVHMC9H
/V0w1l5UWEW5JeV5oPOhu/cl/tOjgTJt0wadFWpmeb+WFtNl5fykAYQH2fM5+wTFJXw+Gt8BL+Qi
tTpslJxPfV50iIe9Jh7dbo30pa63Rj4+KU4CWMTFtTKVGTmLSzwG83vOfWazE+Z6GPPf5zN1qWXm
d6fpL1AJPwNUm69KZzY3A+3sULS+RUTHUsdMzc7mWv/SkXW3MclGuBOe/apK5/tI0vN2yTFsNrqv
4qw1If7jPN9wxnhXZXNT6fqbrcxL5TfsioF+SUILLi2aHQdNds22FD0xXPWIj4u76paZ2qxer5EC
Zt7lqDhBeQ4EsJRecDn7mMNVM91xnsK5Pi0kgdh55LX6vned9wBH4K5Zzw3dItV2kLbqXaf18sqr
6DdU8+SG7aJuUXz9ACvC6H0q362Fs4RX0bWzoSGyW6obNxiTDXncJ23B8TsnnHBTAZfaH8QGZs1N
mwQidgQP/6Dk+Ny2dDU6DkY72p/vqb7cC4cKsKybYCP6lWOQMsdQmBlgb8Wz2akxMmR75wwmWSim
96Ln4KVDa4Hf4IlyR8ZlhZKP3rPIGjec1CSp8KFVl01vgsSWj0qhuGrPQrghn7ozJduMND+ZtoY/
5zH8bjsGFsiO0QDBnvZpWVwsJi28VbtLq7kNWRL1qJZ+f3FefPphMq8oqNHiOqSC6M6ExrLE6dFq
a76VJeo6tZaUKuOoDoi65+PkI3YCKz6cz6YXrbNyPg1sKntXVCfLl6Re5DCqw4IDFb1kTY8NeAyr
SzMlUOAhgmV9kPg2t1UZ2D/dRfrQjsvuMjGWdzmn/b4tloNnSrmhxCFDGHDRmE5Pq3CKyC988Z4E
horbsTCpcvN2Uwj8ndIFstB3/gMpEUNcMC+Kh6RLb1k108gfKIyWKjlWqSriZelu1qB8rier+Nkz
SAutski35rwyDiF/Ek70SRumV50M6tISImza+jpo0ieN4KVjimAgyl0niYvVuSJk5D5tNLVJiqLA
69VtNeXe9N5a8RZ45aZJg2dN5m+T1s/0aWw7DMz2gfFrdmFrM4fDRrpxY2PvUS1QY0Q91Uu3Ls2p
9oLlwRXkeZOSUJ1HKZlgaD21gn/WHTj0xGkYptbHy9i3sesv7+VU97sxYIQO122PbzGuV6kOOqtw
aCX6dWr4PyZh7/rebrbt4Eb5MolYqcJAPWU8zABqokW06UWRIKiaeg/SQKbT5aj0JzVaaC3RIFzI
ynysHSYMKZ6HeEYBddn1wXMKW4X/83TT2Ql74po8ZUQ10cCfXnpMpjwS9g0Titveqb1NWrDCNal7
0hokti5DmE2Tgw3euEtv3dvEH2jNSmfGffYo/Y6qhwgE8j1y56l7mQVExtLJ7tJSrPHq1Yj3dO/e
HrQgHPmGcSs0JsB95zJhMeoL0QU7Lxft7bqYPKQK4IYjMp5qsjuuOQHC4F6IDQ7tVo8nDVTAYqWn
Gd5JaJvpHAH3gHFvz0noogWM57Z9cpPy3EHSVJgu2a08D1nIqIyZRb8Q7+mj9By+S1jjLi3yyCzr
G7M5q0qrYX1LpXOWKuJ9QZncFghzlx1Af1BgdkLoe0nrOifdwRWLT8JmZ/VxP6sp6ovG3CiF/Y2X
0r1vaCyUEUiTLpLVYm8XKZ4m3xwuNOZtiZTBoUj09MofuXlZyUpeTSB65JOqrQcmnd96DXBGC/uE
nBr9INLie2aCO1yY8AJaziIGh+SLZcFNECAbq1LiMVLWSYz5I79H8pY3+lvKWKHy5BPe0SPiK8Yt
eFhi7wy6aIpM7LuZro0GN8FlT0qTKQmrCgaMkS8c3tJT27pNpEEBYZWtUeQl3yfTuF/xiF57KJFD
I7P9C9ieN6zu5VHLRhbvYvZCDvTaoUtM0g0T61eZm0Be7FYciSdFUdy210Pifh8CyHzV3H8rkfLG
ZEjI2MrLu8JrTk6uX0GM1Q6lIn9uyaR5mt36p15ZVBG+x8YrNRuL1pTf5WvK0cn2v2EM/9b1lHeW
6u5JBOAVzOkfTcHb2TqUGt24E3MqosrSiKw45wINaj0BoP0xtsndjMwwT7Wr3hy3prA8ondpc6lM
Qx5f5pfCdR/LLr1vDc5Nlme8UEcWHPayizLvn2yKCBchaOxqY2ySDMhDUb3ReBY78nx/6BpQFV9W
u6W1vxj8/+2UAI/gI7b7LXHAhvzn6DvgDbRSksiO1ZJXp8CrpzHEitN+ZQU5Cwg+6J+AoGOO0sEw
OIDh//wctTb52COnPNjFHPyc6nHek6VgnPtmyaFhMn0yVN0//Huw/4mAgozAM/7LNGBLffS7SNOC
+F+I7OiVxJv7mnjIBnN+hq5m/ke4FBoRkhWR/Xi65Z4xU39eXs1JErBPkR3bMi0Ryhs8mQPZIJsa
ffP9v6/qE4HAWZgY4E+CQ4fI6M/Pykujmxvk98fKKtC9asqXNOZEV9EotER6x7aQFGyXub5s+5TN
7OB2S6l/ccWffQsybLHSYpQMeID+/BaGO9rNTF/j2JNlE5sk7+3Kdmkv+tJqt3PhKzo9uPHI/MBN
OZjafwUQnH9x1Gy4efWz+/ujok1W/ljS4cqPxMDokbJQnKvJlDS+ATP/+wf/RNL1x0d9eEcyeke+
r7L8GLSyPHnk9B6Be6VhUo76bZt/mbn62WML1RCIA66pc7H050+rJ51hjWf/bN16+s7wArknO4QW
mU7e8xeWn88+C20ooh8UVkhfPtxGt2qUscg6PZ6pCj946O5LXDd3y7JUm3//ip+sAGcLJkZ9x0JE
pX+QGE1tEZRW1aVHsWKbzYyuoABNarKvGO+LOn1tRftVsNH5znxYdRzdAEXOy4n756MlE4NQgpTe
So+JW+pWSGtMMAd1GkY9/764Tx4Rh2x3FGqgKgxYM3/eMjwynCtgJh+HVRnvsmoIdlmriWGGVE6A
41gW9lcRg59dHAvOmWWPrfsvSemgrNRx6E8ck2WtR3oWOjkm/bK6T/++tk9unAOsx4XB6/KkfMQO
rlJyXE/r6tgZoxHlteuzrdGZFpwLmL5x/Dvr8J7//aGfabJYtsEd4mp1zpLOP3/RBOO3R5Bsdawa
bJ/0b4hka6zp1vQYqGRBEsR1P3LOmSy1dc8SBNqVX7EXPrmrOGEgAzOlJlTjI8YZ/REG/javjmMx
nd0/qHvXyErZ/6FSNc77lOi0/P994efV+38fWVY0cCo4iXH06DrYmD+vOx2npdaTSQBUTaj/MbLJ
e/6kJpTMlPvSS4uL1CuHY99Lb/vvj/54ueePRrKOG5XgQwfKxZ8f7TXksCwuxAJL6GFXTY/2aF4B
IbxOsvE/Ont/fxQDy/PmYQOuPn+V/9EjY8WoMqy24mAMTr5fzaKOtBLvuz+B4Sq6VH//96X9JQT/
/YGwkkzMBDjSP65z5UoaZtd74iA6dzNl3tFy16uc9Xvwk5ukWn8OVWqSAe1uc7VcTqtx98UXMD+5
r7ypwJNYHs45LX9e8SQXYQ8tGHm0hIG4Qi0gnplucGC2aIS8YeIyT9N03tAzErR+Vp2bmNE0a5SL
9ugjWJ5y0/pCq/xxBTn/KLhkyQvFrs/a/mHx1+rFslbXAmaiad5KvaLmYYeaZfrKhPBXKtD5k5wz
bwMbwjlc5MPVZwJIRW6s5cGkzSMjardanDjW84RPpbTbI0dAp7xLpyZ40GeVq9goCgk13W+mhzHp
zrkcdeeRBUm3xqW6s7X/B7brNwqNA4WP2PjjMkdMWj4tyQxLZsqCSJMIDdah/QoS8HG//f1DIIg/
b0gcnz6yfTm81WYaAD7p80zcrcjvYFjZJV3wzI3//ch9XLfPH4XkXnctxzpjGD6soK6pEbSUcfzT
BsIlSzJ08Quuh6xMt6mrWnRKX4VxfHZxLou2j1batVg6/3zG88CSNdPg8kBytXlP26KG90EULmrV
Nl2+OAZ/tlr974d9eKRsfIR0yBhOwZ8A2u6E0+pJwjEKEf4fZ+exGznStOsrIsBk0m7LSSxJ7dR+
Q7Sl955Xfx7qB87XxSKK0GAGsxtFZTJNZMRrKCJsXEdXrKB5Mi2V7H5+KJEuLQ4sM5kaxPr4bqjV
0grDIyiJ9oBQ8Wr0ATkCekDJjod0LoD9VE73qwtKqkNKUGby5NEc5C04CfvtyOzxhOzA6dLupZeE
bqZjpU+h2kmEcJAbTWPD/Ka0df5D6z1gxk3pa/KxCjzrtZZRjIUXC+2FeUTz2+Xyc01Ohx3C4AEn
DYtPaqEhdtBWVMq1Bzr/324vxuujZo5ArVxqszn8ct0DoMyCCfaem1ozO7JSs1NlKfaH21GuFyC3
5ryzJDByE7Lu5YioBzfYeYQI6VsDrt9mhAfcvkcAEjySn6M4ezvcyq0iMAnmuia3JKCzWBXwLjLT
KJzI7cV44Ix9hrf2MJnTI4oAj6Avj6qZUeZtWzeyq7NdTafbP+B6D1zGXxzgDYq8Sesos2x38mby
M3XHy/F7pTlunSX/IZZJRoLyh8P+Xqa4iOCwATQJwXy+ZGHMj2Z778EfJzub8v5Li7/lFi3h+ggT
gj1ukQaxakivLr+nYpqhmQARcIUWGbuw6Qw2DT0ISJ27sm2+9psu9eI6/5rpYmggqHABDETeL0Om
GNXESSYSt8QJ7Evh1+0fTlcAyUGFfeSOBpFa3zdNO6mPWeOV9b6NBkj4Y+bhKGorkDaOSUEWd6eG
k5Pts7bpnQPuwCktKejSFKjLITVOHZDLLVuJteU4W2WQpFNkmV89l789p4Hads7YuoL+39sMGtI9
WmXxvnOs8C6sJyrLdiiONj46ey9D2lUJkFgKK0M53F6Xa9/tRSON3ahjArWgm3lzs8KcBJK9nvXV
81qaXf5voY8AU4C8deFGLWJl27MH4RziKIPAzlJqC8HdOBziPoIokRwMUNV7tQXrLYJpy+NhbcP9
G2mxOiKsiXQ0lCN3NMvezRwZPmDP678pymqg7xaMr9ZJFbw84FLaaA6A/Fp80ZFOxhAYGepd9lQe
8tROdhNVjzvsJZz7299s3kuXDw8gV6YluLmBrcFqulw8IGEwHihIULPebJr96M0YabvSuahyB6fR
exGDFj8FdZYD38/08bmzet/YeBisrJyLe2Kx4yfpUQlHo8atHOcTiOPqiw9bkRfmFJ09JRIIhqU4
3d4e+sr6gfo029nPGpNXJmK4TvW9CmnQFVk0/qar091JpTbfd722dWWsLCAKhDD2UFfBn3qZlHF1
1UpWIedn9pPynr2THjVb0uKMzeBDHzrRRoq/dpyhg4Ok/WzPcVVL6rowhEk+cmaa+ZtmAIWlhYjV
VK39UKAdYcMs2zW6Nbx+RsFyzJ49LKo5w7hcTLYSZEFpBZ1bell+NLR2T5+yAn6SxBsDXJlQk0MP
xifbA2bt4r2sWQjhOh2cmGjw7F0ZdM+ZZ6Pf5tTfY0Webi+UldmE7ojoKRUB2ABLhmmaV6IbKjIm
axKHMlS/W6Be96IuAWrq2cnoEt6xYP33t8OurE/CUjRjWwoer4tEzRDsAdHHHWGLI9nEo9cBqcSd
rNo4t6+qLi8pIahZvDnQWuW5fPndTEGhpbKM1h0ao4U6NAzH1h+mN50XfrUifZbqExV4JHKqCZ4T
dFYH76lkY/XMR83iKKKWZrEnMRZF3XixegqBcSt1kPkQsLI7c+yTh9rAC/r2rK5Gsak/sEipMi0r
2EBE8WAv1dYFRTGcOkfPXEfDUe92lJX1adFsYyASxdCrOrWTWfhSJyyZWEfhrkIvRA/c3FCeVBG8
3heH1cFuQIwKC1iSl8uvNw2ApRtoiq5APja22kPrBW8RwHkKRPJhRJHaS4eNC2plEuH0cWnMWfBs
qXsZMunMUsg+JeXAmxW1YTAq/pDaGwtiZRLxjLeYPhpISB0uogyVqoZYj/NSaafxFHvF8GziO/su
m8z3ot0UMlgblKAejpQy7aorg8eg4dOkTtS6Shh5aCpa46H1kW28vTLmH71Y5Q6FBhaGBFJsLy9c
/NpqGgp96yYixqOt/ollJhiQ3j5nXXKIkaE83A64csMTkM9EKs0DaXl6Nb6XhK1oGFYnU1AM4XhQ
VFTtvW7WRBn78CBQgzrYPoyDvsP08Xb41Y9I849OA40rkHCXSyUTWjtkNUyy2veOqlffaQlSe50n
dqIw9Y1rYfUT4r/HaxN0zZXUnVlCZYNG1LpGCiAfwe+6FYDBdTlsNFCvz2ZNlTNnGk3llbKRCmIC
7IvgSrB7eSg1RT5IIxZnAUJ84xq4HhOhJPuADWea6vL7hV1RRGrftS5mFNmHNM6qXW22xfvbn2l1
QFxyWIrx2IPxfvmZ2kKGapkWILVEqf+ty1HvziGczTdGK7xxQ6BjJZhAGZCrW/Bov0qHLF6Rvg+K
3wX8WpyrGvalRd5JcSpotjyurtcf59Q/sRZ3W6LlHbbbxOroRkN0Mb84ZbYfAgGA0HFOt2dRrIyM
QeFCR/sJ6+qljIwfmGXcmdXEx7LeQ9/be/XbpHUDgTePHaCCd4ojdHeqfh+HxZ6d8RBn0SFRKRfE
JGi3f83aj0FfhfY+eg2ocSzOT0uF9WUnJnb0ws+OYdh86js/PJHybp0xK5FwCFDRoiAKfrWLSEPa
0tibitEFqKsfytIg1wQ+c2/o5IGvHhQ+Ttx4QqhohC5Lcp7IsY5FnAqcSG88tAgU7acSruUoZH53
O9T1Uc0ZQv0P0sDcjLLmUf/TrrB7TzT+YI2uERl3cWh9a70sQDETSFvb/VUKbctieGWr8z6g1kC3
Yk6FFmvVVrxW6GDuKBMDwOuqMeWr2VsOgis7AkFJ5k93mEhxVQDUYgj4MwqoUx3cNfGrQTMPGYQR
qvrBE9nWbl+ZRnxGBO2l2YjVUudR/zONZUJAFLUgiI+AYBtN/mkRBD60luyh7ejWGVVy9/aXW5lI
QlJpRwSJcs7y0hHDpASKk48uWmi/tKaw75xGTTdututnAdX1f4IsvlZSJpBVmC4X1uevGjTzQ4SM
q8thPgAAySBa9F1wr/rx8+3BrX4/lgjbwKDQv2xq+ZX0sBLSBjfVlc9WWd/lZR0cg2KEPROan24H
kytbG0lnR597WJrN0+7y61n95AwDXBcXz2b4oo4Xv6Op3dyPSqd8NNFuCHZGnlTfMiMzn9K4M57i
uJLPQSn79xl2Ve9TOIp3SeoFJ4QlG9TDfPmYIMP3HAh0GyXCcZAaZqk1vbTiB+R84FIUQf1Q1ANo
i8YvUQFDuNM7oRSIAmMJDfIJb2Wg0YM5uiLtBJAYXX+neb34qAyNY4FubWDd3Z6IlUeSZiPNQabN
24FjYbGM1TatplRFMpJv+yULjyDF4iHfySB6pNn5WFc5V4z3u4Q8+vpznOoTaBv0WenTLrVgAe0a
XeUlcFoFrcxUBuPJ0HFM7ipl6ym4trZ02jizAjMf/aUh8s9eNc0COl+a9W5SjRGIVfVcclDt6qji
rYs+3e05XTsZ/o22mNKA4z2WqIu6sZc8FBoEPt38NqKc6cTFx1gzft0OtzY4dH1Q58frgJLh4jwf
g1Dhnpo6VwEsFBTW3WQ271pP/4xaZ/0fhob8/iybDV4J/MvltvHKvMPyrBzcylROnhGFIF5U/4ir
ScoSRpC9NLZsnVaGxxphdNKmw8jRdxmyqD1sfkuoz9oEMmOXOE30YfRK56QgpEn3GyGH2/N5fTTM
eY5qUmbCcwj17MuA+KI5Jllc6fqIihzoIEW7TC//imlrMq+P8zkQ5R6+mc6/y8kUyoTKBIHCiKyJ
/gB8OX+IPv+X4fwvymI40jTixknb0kXZUD+FcRYX6OnX+qcmTMItr+LVueOCepHKn8tKl3M3AVKm
1JGVrl3Ij6UtvjkJMsWtE/3+D4P6X5xloQxxk4bkrCixKcVGCUZTAK5gjynzFjJv7RvNFQELxx5K
csvHulJ2TayMeFDpsSTvTQrDRDtBqcMtx5KVfgfpH6VxoIAsPDTUL6cO1wUoPEVXujXSWEr1Dfkf
iKLQ+Kb4Q9yNx27KdiIB5O4hNTAFWwnoCqqBMi61VW5F4J9XAl2x0Rp2lkBx6csQ8ec7dIXdPhjv
G6e8UyNrX6nQ9LNoZ1lIYHjw5F5MAPdGLjYW7LzsL0sJ/BCuIm5lm87VsqpMJXfISzFgmdJoe5ik
ykFXgreRZT2HhrEl6bcSDByYAUCRyQc2Ii9nffLQsgMLV6PVPMxKeiL3G3unKU6bz40ndF30Gq7/
RiK3sk3gzTJKlhWP4KWW/IBpYi7pDkDc0+IH5KWsY4SN15OJN8hGqJUFTK7oUKjgSOMRt9j+eqQr
zhR5FbMZeo/2Cxc/1tUvr96PZMC8KfAo56Q252n+54LVOjxb9RipqCjXsb/MuthBSoafc4poqm6Z
FK+Mib7Y7MfBRuE9sSiTI3CF+rWmVi5SS/ERDbDhyJmtnG6PaSU1Ars+I/bmuuo1es1uIADC7KwQ
Svg9Tp26tzQolQ1aDPFf28ITPJXvvEn+sZs/tyOvjQ/4DsYGs1nXFVQv1bsalBp1SOqi/lGrtf4E
omsLcrmyCCn766izASVDM2dxVtd5jWxRWFGyk/2vEj6ShfQP5C3Uh24PZ15iiw39b6CXef5ncWRK
JOsOnKpbt+aHydHfiLHDcsr+MOn6gdbRVut4ZWC8YOC/qHObCKXYy8UYRMoIFsRv3X5EPZyy0kRd
AkWWd4rwp+Ptsa3FAoIHaBWYIfXVxfZCd7az9JCx6VHb7ENpPatpne2bbqsGuDKJNj0EcmGSPLAn
85r5ZxLLxio6zek6F24Dsuj0T1D2QCqHRmqOjF7j+xsjmz//4qvZBscwKQqSCMAoLwO29G8iSpJ0
FEqMLdxMDhBwauRcxSHvmuQP8ssQgtFQqB7LvB2+UaIfX/0UJedDVZCyAUVlcDCXP6E0cnxREtm4
Yz5iOuBh6U4vfnoqlVI5V2p83xXomYzitbKnXANgdedWv0MX3l7uDBU9/1SJh8aFTOV/49IEEuXk
arFrEW+BbdPGG2XK5S3E0uFwBo8FEYCnvbo40LyggrbijBMum7byxLPQf4JEyYMBCtq3TEPR7Paq
XYtnzZQLdCp59S0LCQg7DG2SYE1Ohh+fHN05BROqnFJL3w6hvjG45RaZBzcLQLI5kKwlob78iolX
YBWU+6orQbg8isbq943GO6+0Y2VjXMvaxUso2n1MIscnG+UyVNhpsh68WHXtYEIrQshDXcuZCObv
7ASdf2v0noNa2WgbXaVuL2FZJlSDuGavP5/nRIghharboUw8SzPejRXVJ19+MM0fmtO/17Hl3LVp
/DTAw4cjn27s1dUpJlmilUtJz1piXzur8sMxRaAScZRuPny++1qFLVqTbhVfl8fQ/w2VGg0asvPR
sCioJ2ZphV2La1eCjF28M8Ygp+QVan+Kqv1g9WqAhK1M395ersujaA5KERb0FFmhzX8vPyvHj6Kb
VERcDC5aZCISpXfTGrIyRMHwEDdjsU/TzL6Lsno4lSQ7G0WS5X1MfKHO9zAVBIf8eDHoXKBUO4pE
uDV9to9IB/UPaqX1G4t3NQre2DiRUgCD4nU5SnwbDFl2pcrb2gGsAgDtqIEy3HjBr0bh883gRd63
y+pvhr5myF2iujCS5b2dhYgqNYWx0bFaWSbUYjnPuK/g4ViLLxZVMzCE0ptLHVrHQnoC9YI84X5Q
h3FPm6Q5qGmobUzgyi4gKN3AmRwDKmVxXVS06gINdKqr1fLkWNXd2EQQ4dWs+Q9zqM2dK/DfDG95
zKRAUHidoSik5mVh74rYyR8HVoh1uL3uxcrCJ4sBMcin51EmtcslMVhWZA1dqhOoOnjtn2l8F0+f
kqBF/vankuQ7XvB4a/2OS+co54588NbI5uqiPPkoggRiV5q45NTZxkyv3B+Qg2hf84gB/2MuZhqb
LQsFRUNzyfaRgfXNBLXA8LmZOkTotGRjuq8ScfYfBk4I/9MmnMuFi/3XtsjGVhj/gfupz2Vduwl6
AbYnnsLUOlWy+R2ibADF+nutC/f2J1gbqUQcYk5A8G9YnqwxBpFoQDkaaDzlqTI1pFhGJC+K8tRh
ibEx0JXri1bl/w9mLtIAQ1Z2Hdem5upehfiqFuY6MsQIAf/Mvcl7J60OUDj+IVl55tWKT+Xtsa6F
x7mNXB10wuyberna0DLJGiMtpKvGsMaHrvQ/Urtu9zVV+UMWWxYtdZYSF91rvZ75wJIEgcDoVoPY
W9zbWdh6A9ZZEx3F4dnrWcm+pb0zu+Hr7RG+uGz/m9S+BAIiw8OAxhdd7sshDlo1ZqkZTm6kFr2H
FollJfsq0ZyPmF4hA4JgXAMyyary7pw5Pc7WaRU1j2mpyt+VgnnQvlFAHvBpQgOWlqztT3aiaj9U
aZikh2PodZgSFUV+yAvUVXHCCCQ+3S2qO4dYzwcfqdm6t+4Ms0b+B1gD8nSaZj+anB75bkQF+YuX
2+p0KKPGafaVOcIsvD0HK1+Ztjt7du5+zIjkyymAFeSjRiUmt5OaROQjd3G0vOuBW7dde6qLBiml
15b652nnaEZmmhouvcDFtE+CweSwsVwthYJv4lf5JPz2TxAg9nt7dCv7FVDNy2HBq4yi6uXoUisf
jUqgxtDE+l+KrsccDU3Z2F+m0tk4GlZuUqpTPNBZtTOGbrFdIt+o00yjWVMFRv8QA2zbeYX3WqT6
y9TN3DmSO/Auy8dsj3ZjiUvb5GZA6g5K5D3TBXrWMkfdAwH4dHv21tfG/4ItZq8AvGMmtT65tGf7
U6KIwUU8Pb3DswkBtqDX7/KwZk+gkLyxKq9NVucl8s+yXFwpSYpTXYNBkjuA0nhCTXR4M9lyOk/e
vEf0JHrOCrRoUHAsHvUp0Fy0MPsd9C5zl6VKtJFQr+QvLFhcL4BpmRgWLr7tAEHaiGoeZFXiPQTD
9OD39dHE2haJhu5nnYgf/2Hi4dKRUABYpGB3uWwNA50Kw0GtBmnpKHlMc6eod5EDLTPKcvk5nerg
WRQ25vCzOuOX28FX8iaeQhwF4Bx4DC6JHxxgtDENe0LOyJuMj5Pttd/sDojJ155UdSMzXNugMykB
PC2R2IGXIwXj4CBbwFup1PHTaxDWV5rsNE76X6vHhuo/jAz4z9zzo777suj+KZrk/iQEvKDJbZHt
ONhB8wuZpgavungL/7Z2GAgK1mD60DKgZnA5LK8f0mmCf+46eUELE+3rg2WRG94ez+qytGdmnwaE
EKLjZZRpmBzDcyT3pG7+TMrqoUJoKUfLcRd7zt/JmzaOuLXMC+OGuR6iwpIhob8MiKXlgK5L84IV
QcMTh/p9SE1k79SagdpukrsGnjtm67w1wv537G++6NeWy0yrRT5gxgQsiwdmzatIbdTRlW36xyjH
P+ngfPbSYFYjyV//zKOt+UL5mwlky04jDzMlVXtwKqYMR0Rzfe9tqRXZxpyufUNIQCpDmgFV9uIb
Npk1NQFCmi6ObvWpTUfFbXK7uzeRbUcUPCRnB0d8f3vhrG1xLkVArRTnWaCL5dmVWmQjVjS6nqn8
8e3sTTt4tDVDLdxYoavn+L+RFrl6n7SdF0swKoOp6HexkwDEdOhWhV04nRzFzL6iK1UgGu5FJ5DD
6oPoESXSvFLbBTlaVbfHvbp8Zo4uuQC1NWdx2mAXmKI86KHNpaNchXOSeRrDOt2HeFgctXjcMq9e
jwcxmPY4qfyySlvVUWx3aMW7ulU8+hMHgOapH5s4B3TuvLk9ttVvOvPbbSB5ZLTzQvvncBOKHLQx
bEceh57jDllpHJM0Ke6plZgbWdVWqEXOWE8aoj48w1zTymmHxL36scSyz01TFXjj7WGtTiFg5Vlc
R0JeXiwgKyyqynOI1arFY6ejwQ96BEvW6M1oouR6O9jawPhQbHru+GsQl6+bShIJG8snRBEhSk+R
/tXA42tE/TQd5H+IRiOJVos5q6EsU+9oQiQ3q/TRjbom6nZ20CMpO0ivhP8Q5Vlwuj24tWyOBirl
F8ohrJDFTJa10gWTlapuO3onWGzfqdbFRzom94WKYrjvfAgU43A75to9+G9M7XJRjnEd50FPBbbS
w/Bg2H12DgJ7y65rbY2ANAeCwn/BcC1GlkyiyuyKJIJX7M9KDT/oiGzjFqDeZfmWqNQLZmH5ZqR2
zTaj+gAKYP4x/+yzPo7w/W6pmEV9jfy8gtVCW5jImEXSQlu3rII3RaBl3xA+Tj6OkSkeMCAO3nSd
Wv3w6hGb0NCbdnlaxSjYZfHJgzZ/xlcBH6rC1p7bQMlP/dANe54pykNeyB41wno2SsDe5GMPAH7n
iMz4VVoohla5Vx/00PHvLLOEbx8wF4cYL+Hfhad2d3Hgl1zF9vQzLR35rlU1HxNpdYCY1TXdi0DV
u2RSynMC1vQ5HAyB7vQsUK0NlXUaI8/8aoQ6YmFJG36CoQaaOB66Q07P6UEZ7GTf55OJHq9S7ZSu
R2K/RF3ClV0wfu50r9ypvK6faiNFX9QZE6g1WIp8qsZcOQTx7KQtzfRtZlU24sYefjJCaTwQ9NaP
Kooww9CyxrXtVv9Vakn4eZKlcFEItn+k2GQfTEEBfxAxcEA/26q8rC4omoYkpUA9ruoCljN6dddR
1pbMOQQ99b63+weJYdnOaKHj394kaykA4BUBw4ueCEnj5YqyUyxL9GHiCY6J/TvIGPd9TuEcIdWT
2pbaMXRKuVFCXw0Jr4y6Lwvm6rE6CCiXAVRZ1/R6B/nGJE4elDLJh3e4AZSmq089yv2pXmlfb4/1
ujlicuC9oEqAGFJZWgy2iBGwFn6RnPu06A8KPsSHMMk/zE4suap4P0dZTneKmmjv0AlAIH0Yv5Gc
TBs32NW5xK+gw4Z9Elaes3vo5ZTnMMTmDD0+ByhNv/Oxh3jMyRk2olxdJ0TBe40FNDcMKFheRmmQ
AB/8rk+wg+6rQ5f39dkagugeZMRr4c5kM3xFziRIgRShl4e7QPevUHB8RvHcyb9npYr2rpqLaOfR
osVOnhPq9+0vuTaFvIYdzlweAmRUl4PrsF0p6syPz9VYlmhDDmnh76K43FgwV7fWPLB/wiyO2yrU
MtmPXnROFXQ796Oa680hALyD8VgehF/8AtHT2bMjz7GuyfXy9Pph0tmieziTh6+URjrLwz05EdG5
0tpU7LQstd6BFQaGdDvO1Y5knETgWp5RQHzKy+ls+yqfAWfYAmsIzoeW3u3KIjKOkTXmM0j+Ow31
YmN9Xh1zc0xKVTPYEIDEci+aXtPj/YM3oWphPZzqOKMUIU50JKfGoxx9c2OMa9+SGoqgGWOThS8x
+Xlp2VWKuu5ZVxvlEaOnWauaYxyby+SZKxz14j6d9qMG++f27M4P04tLey7a0ATSberJs+/y5eym
3ajFfp3G59Ku0OVBxiKbdmNJPrIHcTPb1Ma5UmNoUDsfk0Q4P3wnM177nuQ38HnJYWniYMc4b6h/
Egc6fLKNsJk/a4OsflWxbY6oOZvgCG6PdeXUIQ4tQ4S94MQsxwo8QcFnIUzO1ohSQtIr1qnjCfmg
ZUNydzvUi7Tlcl6Jg/sw/rS02hYnXGTqgZNOMqY6jtDKzsfqMN3ZYRHQrqA/8S5oreYTFlzB9whs
06OTRs6Pwou7n71a6E9OUeEImBcKgnwG5T1jbxidL/ZqKSPUz8LqWe97dJzzvJffMtEiBttraf2n
L3UHt1InVFCdNqIuPvD+Mt/5PTqvG1tkZTLZlWySWQiSxtviovBqPwwqE8vdKM7lu4pjB7OaMTh4
PA02Qr1cOovJpLGEOzd9WO6M5XtAijTPwk6GZ6utyo9qLG3MEfDZe0YVeTw2CZ30QyTM6m3qVAIh
ba8GvmDI4oeNJ8vnodLg7VgodmwRdla2LQ1HfpmDfSg8wPno+mfh8qwMKnLKDN4fkuh7s6birAa2
9j7zK6M4FGpVty6gDxxQDOQ4Pt1eYyv3DIhLMMSU7NAmWqJvtGHAdC5HutYo8x4R2eJr5UzG8XaQ
ldOXTsQMMp35o/TDL4eY44Y4KDzXz5XpY1xCgtnu0qz7IRniQyGd9FlJ5e/bMV/ETJffm9OIahqO
UNwwi2oabqBdDsQ4OpdFOf7V9Np5L8N2eCPbZMJ9TaT244AUMj7jxvTe07X8vs18mGCcTxhMKCNG
a/u6CUvEevPai3d4PGDMRpFV/dV3He72fhWbmHGSk9+Vk5Y8BSgaZ4daCfxvRuUD/DZLH5Fo1a/q
Bz0qZi3HWhtTUqHBpo/bjLD4as/hpaChcInvSNH3P7wI7cJdaivJp1qNSrgt7H8IIrH8WsjAHJEP
to3PiZkYj2gix+fcKDpcwYXlNacqARK+izmOzMMQqZTtvEZBvbw0QjlunE1XCOa5wAN2GfC5Svpz
Rax2JjMUwXzmT52JPH1gNGC1tcw3il2nJBNPlsGpfipRk/+KNcv70U2YgAbCftcPWjTuNHTchh1u
mojjW2oXbdFC1k4W7iROXnIoAYv+csl5TtLhNTiF56Iby1MW4kAUjz3ihKgObZS91kLZHIGcK6Sj
Vwp1Tib5/RAKzzCQwk9al0x3uJAYeDnVysZGWg1FedigfcCGWuKL7Wgi5R1Rsw7brHujpbgN0q2i
Nzrk4uPt/bMaiix+hslJHXjs5QQCjhEISDMqid9XDtAArcFdbQzyq63i3rlxOq9FAwZIm5iDbNZ6
vYyWmIE3ormK97qZyscaF5N9mJJZq/G09UZaSctoUNC/42ZFHXR53vqoBno1TvJnHDigWYkKvdw9
pejwfa9WxQ8M2Kt3t6dy5YSHP6tSXXPwdb8CAFqIGoViECEm5HZyR0+rPWZeqe/8QFIqypV+X0Jc
2uV1/+d24LVZNdUZB4iYNZfe4hvGXppkCIVHZyxKZl9VE6xeZ6v7QB26DTL72qyy0SjtUW7jMy6O
eMcLEuyKq+isBdaI7TFU8AG3mob8Kwvr6EOVTcDVXj88pCdnXrtBKWHpci6UeJzCbIjOelymb1Q1
SrGHDPI7DBnj/7A+GRjjm5H31MEu12dVtmqdC5XLpFXFYwtK6JAFtn5koW1RXddWi2PzdObdACJ0
+dZMK9wcEIaKzlba6z9TT0vuPLOqd+pYjB/HofsdtjK6wwJz2JjO6/7Ty0uaUxMZEID4y2Jwi99A
iZRydMawufiJaiEI9VwPzOhNOzk1qFw1wEu6qqrp2MZq9jzEBVaz2Gl2r86xedJTauSf+cW95DAr
ftwpxjDyYRHqP6Zt1Rz10DJPQYta/+01dD3bhEIphjwBPjjpyeWHbTAVz9SadYuL8c9eSeuTPhb6
OaZrfNRSx3rsaU8dezRk7m8Hvt6bBAbnROQZhbw8hgqV/sig2sE56QCP6pPdHTA6Gb/yGA2+3w51
nX7RHAHuI03ehqCDF8dAF9mhlzpteKZleOhaLDJDs0GNOEruQmOYTgEmXhvTen0czCHJtme9CWpv
i+RrSEOfC6RG+Lyv/4wRdqWltPRip6Bl8zGshq2O8NoQIffARedypIywGKKkuVVlWROcmwI3FUwZ
tOIP+FitPY4JxupYzcbKechktvUcXFs/MINn9AJ3CijOy/UTp6rfDpUTnCtbMd6gRhhpmD/kqXoS
sW7/TB1leoQFWD4hOY8G9u0PuzbLck7AIODrABkWs5zqtt8pnsKoYxVxiM6PPvWj8supreoen8Dp
7na4tSVrzBnO/NqgBrQIZw6N4tUNpggyboaj0yEuh6cHKC3y143dsTYyg3SKK4nc42pbTrOmFbej
f6YZp+z7yMHQaGqLB4mE3V5YWA/fHtr80y8fC5K/RAPjRX2CXsflZ3SkYnky08NzKykI6Yrv35ex
Srs/CstzkJTaoePZDEwvzo6yLp3Pt8OvzSw67JwIZCSzBtNleJyeRe7IkvDYhXu7XKtwE0yqHi56
Wbu3Y12/+GbMFpops6TyrDl/GSumt4+iqRae7SnCga+sxOdWFvnGB1wbkcXZNqPIed0vDwDob2Xu
axF3CVXDJ4c3SXcAjY0MZ1G3+qupCC/ye5yitPro9i/rCCzHrE0lmkAp9YR7at9/YYMHe1/EEgc6
pNUwicKaMSrSjR24OkzSSaQ9OO2u+qeN1XY6gi3huZSedZfQF8Zot6jOTR8a/+G72dwTlAnIda7y
gmRU8R3CevxMLVb+1Z2AoqKTjpjU3l4f/9eqXG6GmYdJrZRSF/n/5Qop2ALSCcoAeSczeVDNpsaP
FcLu9yCjWAPG2zPeWmk9SPy3axyrEOrrDyrz8IHKeeP6hZ28T3tMwfaaFyGmm1iDhN1DcWfEcvNR
D4PkWxTgaraLYX5XO0lR5Snzfeege337Vmvz/nOY+X1+qJs2fz8KWFi7NLVgUVvZ+GHIo+q+mWh7
ChwPJSxSXNnw4ArG7ClpkCHZ4eubf8b/JK4xUtT0H6VVqn8asqoHzw9SCbhuknhD90Xgamav2PwP
tcCP18+iPTYs6l4fbCxBVbPqTnUtKhAUusy7o+U5mXYfK2Yj905bTeoBg3PU7gbNh5KfQ7RxOAyp
LICPHuOHtqhmur7m4R5fja3ytRpCHuh62vtnBPL6r6b07bumbXKczDAcM3aWjPRnkYU4pvmxNdvB
qHG/MxPbqXaTFyvP5RilWEB5ZfdOkDKke192WCtlfm59CUmPvpp5731QxGT+Nqyq/RNq6SjxY1as
fT8WzXQcJh+qg6JGuCFnfQ3geOqt6o0Wpf1bLx/0p8qO+LPFgEfEXgyQF+45bY303slBue4h9jXi
MJZBU5LXd8x+Z8mh22N6ZCr3k94m0b2peNabxOm18Q5FueGXNEHB7ps2Tv4aAzayPUaDH9owCBGL
Lqb3rQgxXZ2EhvdpkBkGtIUuETtbGzJ84qE2/BnT0HQOTY33OsLqeArKcZyeEuyeHvEhRxC9ybTp
pPdq3z5kSlJ+MjQaXKpEXevB86LA2GUJlYAqGGY1c6iYylH1gS0fW8AH5aHPh7ylt9I12hHwTIni
syjGv2EaJ8+ql1TRxkZeu9vAVs3gc243krLL7aWNwEti1Qo4gG1JtaSX6sMwZdb7Mnc4iqV22NjQ
Gn9wsZ9nTWtUHcAmIGS1uNz0Kmfh9lp0diayeAMbt0efN+nOmVL/vQACf/Y8I7t3JqwjcUEt91Fk
/B70Ae/g1Pc2cvur0XOk0EsjZeFa4HJf/Bj89WKceSLLHYwQO72q704JmIPmUNQ0mHY4oWxp7Fzd
7URERkPTeIzNwN5Fij+p5tia7WS6GYeesiNXqt+hSzs0O0+JKZLFgW2+bSw7/BbWEvtDnAX9X7c/
wVWWOJ+jfAOwLzS6kJy6/OSKMuVRX0T8hByDU1kanwfhP9YCxgEQze9DK4y7ycvrjS9/lRVbAgG7
OTE0eEtSgbgMC9PIF23ZSrcgI9xZOSrUpTQ/sCX6s4gQcKaVo702SUTFgxLkjG9lnFc1h8n2+9Ya
dc1tM8CfQeNhdSrM5H0TiK02+/WDlVjcvWQyMPuhi8wL/5/SechJU9UFZMdW7TKS/sF5jhrOf781
1B1VXvtNGijhEU3L4GCqoXPfNUX62uofv4GHKqIGFJOhyyw+7dD2saEjM4knes3NowT1uUCXdw9G
dKv6d5W5EYrEG3w6pMsVrQbIfoYSCAEZ2cG5XesGxTmMsWlsZTVrEwtdjdcbTS7eVMt8FDUK+sGJ
r4MPr9pd79GBTrhTMFuq7V1Sgj1JKQ/P5cCfeZc0h0EPXu2LRCMTZh6UJ4gM/LHFrnVCtbE7MNku
7I9hn0agsetC1XZ5K/s7NvyribNzvBd1+rniedVwjxS7iHDtM5A5UBCnTTGafxTjZH2JZCn/3D4O
VvblXN2h50MBnQb8Yl9mdmaEkZnrrk+fILwL8imo3VZo7WMBvSs/Rp0i6qPh+VBgXhtZo6bCoTCD
/YBhLGb1/1F2Hs11Kl0X/kVUkcMUOFFZsmVbE0pygG5ikxr49d9zvtFr2WXVndzBdUkIaLr3XnsF
P8zGWaEiPOVzUB67wc/O47bWn6PFmtJiRWZZ5OZHbid/rlsIuHTm2PpBMvzj0cKppBAvfQcDjnq5
WvyoP0960/t/39ofpfiF5ktSDP3GJW7j/UONxGyIshTuqTMDEt8hPUKtapsL+zxQnvz276v9eYz9
P0LGVB8Hzz+JNh6ZveG6Nmyt7lI+d2aOIY4c3DhUs32vjK3a/ft6f54gHB8Y1tBiAEEyR/t9q6Mj
JBwT4R6GMW2RmhXDS3913b1Xu28yH+udaRRklPckaP77wn+uVS7M9VASMeVBN/L7hUm6j5S9VM5p
GidxtDcx7UU+rATGiuWlM311RYbnR5TDv6wY9KNQxJjcIZx6jzTgL+up3m9gAZJx2cSG7FEdb7Lf
PhL8/Fkb8Dwv+BvDFNP6w/c4U1lJ4vFsntZJJBTFJC/POwN1mM+M0EPouDjnwCj++zOlY+Rh0jMi
eHmP/fmWCEbbySHcLVWebND4zkL53d1oLeWPioijoy4N6wMG819W0G8Xvfz7/xyWU0l+Ki4MdE1b
kJ0jspzDpPWQoBFKXmykVOCi1sdyGqy4Gqt8+aDq/cvnyWkCykJdcDm/Lm/ify6P/kTJDl0p+Qct
cKO0Jw8vHqadaZv143+duFxcaC/UX94qVdf788suxewXELROzqLJyYnmQy1xeXJzASVdygAv7dX6
Mi7OR2Glf9kWqESQrl68pXCXujyF/7nLnDOTJbtZp3pGGmxasqbXCuVZ9JWZ+vaHvt1/vR5aNdoJ
RmfwXn6/XuZrMr2HBTVRkG0pQ9j1OJD0tqe5r1NGrut/rt7RxsF9oYi95OW8RxzLRldOYQ7eqZOK
mOG+HV7wDHEnkkt08KLWaSg/qGH/pDTCt8OxzeYtQvP7w6xVu02utm1yT2p2w/Pom/jf2qQdh8jt
d0peTLIwgbgp+6lOxmVdU4xuAJqzD3n5f3nWF2YyyxecDpLlu51QhJmYq2BzTwYtVB6Ty1JHBxhz
uRWT1Ght+27o3ebwn7dfBDnQM5A+Ak6+3wkLCGRtrRClW1luxvnYDUllV+NdWyovJtrmFXMaffz3
Nf/yqXoX5xvulhoweu8rV6tlnA3sqE9tMLh9XDpN8dPMl7ZNgsGZwg9e8F8eK1e7dEZwK//8VjEX
DKdRc7VcYv63LARxLzDW0kzV/akxlfnflzA8TvQA1CIsqveFJfoUZwrk6Jzoho1bTwC+uK3t3Pl+
Udx3jgp//vtp/uUsI0cM0I6YCShy72f2TWbjOTqxJZiTgV/IEvBVJhfY8Pu/r/OXoh2PCcQHlz6X
GuE90Tkzq6XADJsNPtiyS0T1pOv92oloSfMs787kz0zXhdT9U6e0MyYb0/3miE2q+9Eu+P9ku98Q
B4hxODaw9V5i5FhHv29LjiIDckAafAKuCorYl/1oJFUTtVdrC8gO/vGlwIYyLR3/k2r88ragZPpq
eDJKAz0ZN2VePTvE6LmZsZDzl2XbT+C88VQRBPtcYIsJSR6KSSG0v1OAUWsSFqQopbO3IgwW/uRk
OJXISOybMCRmisTwsIl7/owXf6ykH/tODc4x9vb24Mk8F/Hc+9v3yd/k21S3870RSrnu3MqIqCEz
XAnQa4vu3G0RJu0irD85VW6jO9dARR+sT86Kv1QlHCGXkT01H6Old7v6MJL0NpXavuw0PAW56CXR
sMPuTbCcZFlySSyeMI425MDEgMP3FED0TIE5VTpXeoyxa1zOLplRzGwzc682Uaa+O6vUYE4GQLuB
rAVWhjnIUt7x902HRftX60iwE0W8+ub39HMtWyBO1dWCFVuoX52seSzJj6+Jp127WJo0ECF5VzH9
UohDjMC7lqomZQ8L4g5Sb1JPRgszSIrHtq5QFYXb9ANwZbrfbAOQTRpmUgdmnsqmvA8q660dBAPn
vLcSKxxkklWOeAuIrn8K4Yp1UwseFY1dqt3upTF7M/EmY7lp7ZU7Gvp1L5Y1uJf1vH0KF3EdZdMa
Z0u4D4t+vmnb7sYd4QY0toRjZ3YMeZgXXhyunjdBFJ/h5c9b7Zs4XfTiZplC43ZswEgBVYerORRh
MlluKZOwXV99F+3sGvVlOrnT+sPD4n6XS0BMorxYmXkgT0iaUcVnmfsyusZ2XhfryeCr5LnUz43R
vUlHZ0krW1Rk0ryR5Za/kglt7LBmUEfR8lqjLet/kKukz7KKis+WDua7UmY/A7RLL8PYurFipJpM
gbEOQFaZurUcvMqyqVp/MpUsv+aZu6WWML8qioSrZbBIag6Vc1OH8CS2qPwm+hmrLYXGXMXhaF58
5kuddmOTo47I+z0TY/lNVvrn1tnPbRGatxZHw46V+exIDXxszeR1u457bfSdPPVjGHyxwia/dvzy
TRlVmBI948X0K7ebGESylnN2bmz31qkGRW2UtzvDN8T9Ct1gH1DvTt76NAx9dRqX/BjlWZQqP9d3
gTfYN12l7peVdIs2MCcz/n+wRVbVdzKlPmchIWUtCphEFnW4n3ND7AO3UGQ3+w+0YtWvC2/4GOK3
8W2ZSkhzxC6UeHzW60PtR80PUWSPDq5g2PQY3dFpGxW3fvQ8Zrl1W2Y6w98ldK9rHfqghaSUpwba
miM86oPhWsTRL8o+O6L8ajaq/mWK8H40Au9HS9t53Vp9edSbp400Y38+jeOMKbKwt/qIk10Tjz66
norZI9rFUT07umvjgiYwidzuuZryL6zj5trwyQRAxdNftwJGTZib5T53shlJlv3GJvWkssw5izZ7
LUPR3pNdOD91XV3tpNN/wWQTYCqLXpfAg3WUZeFTzXcUO44oYltj11WFDvYZJJj+MBq9xo3Jf8qI
Uaew+YDzpncSu4jKBPCwi7GR6B8UOtKjOVlXhhV0XjKrwnwdeksy/RJ50trh96wlIiAeecNXou/b
B1Fayw2GRIxTpQo/FfmEc7tXO/iEgdwnRU470gXzlgSWdNOhCI5GhV9aLFQmboRsPtvbNKVzMDzb
td+d59wVycYUiHQ9Xz7m7vIYNuoS4h555wj57ee1Hu9nbTYxIU8j9HvxUosIqWFdLGmtzWovx+7X
2jsG+bDqJAP31bK7l96aGMOQnP55bRr8rUy53A/wNHZwi0kcB7g/z21w1HAcyR1uo6TMDZQZM2vg
bjGa6DbaLpzW2ppvKl+jn2pYl6lkGsl6C+3YRbLKhtcU1wrx0H7KrZ9Zzvk1E5KI3UBEWjPJW4+l
N0bX5eAgtHN7Iz8K9NH7Pg9/hu7U8rYhcuhwFl/9LPzWCSozU3hb4q3mdMimIqjjS5g3LPAL0dnr
U4y4xe3mc0IumTWfMpSDMSL6TqadqoSM/YGkkwnSS0qvJL9qOU2XUVp5XZIU1V1FnryabNvY68ys
QRzJ4yoX9ATFGLlsPhrNCD72WNWOW/Wga9m+rZ6xPSLIgrQM/tXGXVSsOd9ug6ptWY3xF2K5rItL
f8jaJCucIfXy0dk1brYkljv7ybAoy4+rCa1CCZc/Xd2yN2ImJpOIC7PsmagZfrvvoNvd+gZ2nbkq
qwQSWouleRU+rCKy43Xrul2z1Aa2B6O4qvJyOMLtWpONEyAN61VfO8hfzlhmNok9RDq2TQ6lTWS/
Ojcan0Yy0ODieigdbU8lBqarnyaEY0knqi3usGf7MSn85TJkfHFDCnDS2AuHmm6nMt6kDMd4rLMw
LW1+69hN9WdaMiMJDHf95phDcaYM9FSspiX8mnV1DSHdz5ufzTpJxoRSySvud7raqPEnfutiXbe4
It15thoxgxS+82kr+zzpnTy7aQtpfxM46v/yyMtJCap3bzH3X3eBU8Mlm2UTi6h2DsbqL19XcmW/
9N7q7BvInThN+tr+CvpnPwW9Z93prP5mSzy5K8N4aN0meFN0sulSjnYqp4Z8AujFiUBRdl8PLjw/
oyFZeWi/4+Er72uQ+i/LVuq93Rj3hW9EexUu8mc7X6aNw0SECuFBzau3UQ6LCoc3FJD8+tGwql1W
edFJrfb8rWKuvhPZIlKn969hfhXnQi8vuqpFjA8CxaEwf+Z54R0nr8oAbSSTDTe87tbOuza6wXi8
TJMPqBiu+oiSz84R+zmdtu57+jvydkIzNaax2EtMUU8LnOV4W8Tb0IdW6uGDjhnRehNU+SdPefZe
dM5jW67Tjq6k3yFrh4oX6JRacMLAGAg8c0poj/Z20Z2yXv2tsh/8QES7DB1XgmtNE3dNfq61531z
SzQxQgbznhQGGTt4fh7QQk6xaPHUwwgXQJFhAv5U696c9Zi0VlfeFG7w2pVLtTNn0cb2qJmvFoVz
VM5iEAmsx/B2DuUSY3LQpCYu7rATN3WoSQU4EExYpRWzalyORjSBrkcgqb8WD7aBL0K79e2+uRgF
SS1fIy2CeMRoaV9O/qOt8htTFPd5Mc9UCLpLx2X85Mw9Q99gqVJr0H0COZhpMSrDUzmFb2swFeli
WOrgFYtmq3c2pIihlVRK1DG1haIWKEeEttyHEbZ7TzFbQJX4GJblJ53LG0ePYjeJymE/H+1jD8x4
l09GdrJL+77uXXvvRMYX1ZjHeq3sI/zPW/KqnaRzqkOYdephzDoHNcPMLwDlicvLovW86WpSRpZM
mS+TVpcnAD92rtF8gspPCoMahs/ANvNB9cMTSE4f50C/yeqFw7nXjXMYx654mr3MTcPFtgifr6+U
2/dppITc9aNl/Zr7oryZ6/nHWPt1zO5lnswOHDpHBYMKKpwTpbgmJ2IYN739Bi/FjP3ZimLpwp9f
QLNOZVtfCuhR7QLIgGS4DIZ5LBSbxzDJ3aQ5LeyxfAuCbmDVeV4G/bs2d11ZLunsi8/DYPgJv7NJ
Mrvudi1irGTjJ+LQL351C+WM1uu9yqwVaVhwcYewmpgvpDtzApTgY41zNVVEJyTh5He3tBEcQnVD
eEYZUaAMzW6a/SbRrlBHq+uLHXHaPzy9IGTOzb2npf5aKyN47Kp+utLmiN5+CvJHgy7qZjVonmJl
FnkCsa2PI68dCVQiRc9bSWr3XSyXotXmZ6ytjPZVpZhLl271yhluHwZbzc9lMOepL7Igztt2iNe+
kbfj6O25MfsxU2JKVTVc/rF/RAPWf2We8WWiYoq14RLzyA7htjq/N8cxp6bH3r3lmEAlOzInmNY3
x1jsa4WKHpNhTOCNYpoeHHgfux7+4WMnerEjwtCNxZb7u05d6ijd3w3WOKRm2ARpiffVwevVi40w
C/6CmE+MXJ4RUtmJJ7lRPYssdtYx2PF4y/MQ6gPuR/kdLBEaH2RGcCG66lhVS80ZgFx5kdRvXViq
HSATzVjQ3Mh1/sbqtuPSkt3Ry9ZPWC63O9hqUeKu0dugStzBh206hE2z/kJ9Nz95TjXu60XJk2+r
6hYsBhS0C9UXQw7lnGzsST99N+dHKMroQfwtbpbgS+Vn1qHf+idBr5TmvesnanXWNFctRsiBHDD/
8kkxLp3zFuKfZo419SAhXC+NtIx7TGDhXASc2vNWFDHr3v5ca47VfDAnRCEMpx2k/IkLuyVWyEd2
apkNJNM8qaFRexMLqkfp1vq89usWW2FLV5xT2VW2OcVb6Z+isvbvkH7TjWO0mwTYgp2oUcu3ySib
60DK7xz05U7Bgnir2jaKVz8s08gIx+t1WsPb1WuzO2h+01HklIblhmiSktCJdq2ifDGndk7acv5i
OZiRF5uxPdScDoeubgOiKpBGQD5Z015tX/tRPjllPqWg2gEEFndMprAfUhwbh9iICpkORG4DRhhj
jBQrZ+Vg6aPWLCaP3NqJtggSv5XhaS0FZYxTlTdGj/AWysRypna/refQOtg53tflQPlVYdx11cIK
S/joBAwoGyQycMbYaLv5Sg7tdJuJKrgaivVGLxGLaDXsY9EJM+021k03AhWUBT+lV+klpSFOfJ/3
daTypOiCMVGTu+5MNfgxnjbGzq8XTkvatRTu0wsf8jc2RO/KLy0+cUuZxCY7P53FvB61da0HVrjX
sEeV0Vpf/mAuvSzfObK8dDRNOEbSjE55pK58nWO6uNRfXSuqYlfZv8otEGfDt8u4aqW9H+3xlzGr
71XWrklXbdu157HdLN6AD4VqPuX9ejUu8iHvchU7oZyoTfwfVK4arKIniNSV45tXELpl5zRNsyBV
Fgfx8NxyVMddhskRkv1zP1bF1ZBlnzuirA5TrW+CorBjs7SMGDJQhRFTrY65YRf3iyD03jKFcQ0q
f1OshXV9CZhMnDJw07zLfti6j5ALZuYd9VaVUuxuL1Gd97FVsgTtqt3u1IwkswnYJVYCB+OsLZ6E
7EGaDMa+4UC/Eo1f+ia/Ky9xNr7XV2gpcsu96qpRwlFtmmTw6CPnoPs+jsGnpZ9vPTxM0waoKilm
z2c4Wf+i8vUpu9jjulkSwMrbcONuFvKgrXbldpa3ClnWIsNDaTVdojf7Szg18Fxt+7mzmrvSCuaD
dnWVzLn9bBhSprY1zm9GVj20UqIyw4ToPGRhl/iTcTWzg37Wlv+yufpBDfPZgyUIDtUiD4Po8mna
tBGbtgqS3F+dXYEkMyUgKo+NZm33fc+8r+8NxAVuvrdXSCoLE7onTxQ2jUKw7dzaPeBbYd5ocuKO
PSjGUZqec92OY5lITFjSyVwMcCGO2LlG4z0xfE7ysvkGaNrteHbdNS1kFpOShGOQHgZiPrT5GKkl
ZNn3R6MxrGQlBOjQIa1Jx5GjoKE7JZLKSRqIibtuGbekGSyCMiB5MYg1761pvvaKpkytTKik6yFI
eyKHn1cVTdq6lMtNF8n9si6UdPS0QCwoAZXzUkgnO21Yc5DR3bX7wRseR1ZHrO3xVbnGpTiuh/Vz
3iy7Xjv50a+91z7XRdxwGsYk7LJ3zl0NSioqDR1wfVms+odjy29EhDo7NqjxaOtRHuxAnLao2vbw
4oM0KIs+1hAc06gI6z3W72+TXQFQUSrtZJStJM+vxVcsVZyfWWXzlYhJxnUQHY2u9eNlWL4zWH1Q
2XYfwgd5pFdPRCjFXve6erWsYUK3AXHDNtghAxsLw3XVksbJWPedjqa9qv0vkz092Wbv7Om2VpJl
7CrO1vGL6EM3mQi+v/KyVlxD46M5dS7ome7MVHvW3htp6dsgP4kqn48ObcfBXfVPQyCKCfJ+PDbO
wPFZ9fWb1j5GH4XJANu1hkQN47dLI3yDozU2J7m5XHMov7rZyqbBHkMzFj7AqgUBmtrxPup8QmEE
Xa7bMFvrsr6N+6xwD3i99Ac77PlotHtGZ0nFsWY/fWHT1RoBiS5BtSbK7barDoLnrSq3LxGIz3Gt
tykxu36NrfkSL4oUJ8X5f6GZpkOuyuCuKZsrdBJGXLLOYr8z3KQIXCeWuBztNLTZPQi4j0duvx+D
Ykj0iPhJG2W6jtFw3fvOi+noYFfZjdiL0YdHYrTHcgGo7opxiBmgXS3oMqH6uSI1I/nSWK1MxiYb
E8BZUMyhNq/EtnQXy9UxjdxyTtW6lSfpjqBYhfV1tCbnYM9mcJuNxEljYKHuiywKd8gem8MEU+pm
8Af3aXGjVyPAuRyiEDc4RSpmYbD257k8z5PQu2Z0t5uuKSWlduWfe1f735a18+9nwIkdGs76FvME
faDTyBhviofKab762JnGgTlcu1V9XXgQZsJhugOgDNIRBiDQ9Pxrjiodi1Dh8lZROfndUO36qsAk
Zxv9GDO9/gllu5VmQraA6RVgQS27h7I2nFunJeqyRa6eesLSidvWEm1O+ywbHRy7AMAOL1I0wkNF
gRJh8J3Q/tj7juSlh6rKxZSQBWbyLervem0Bz/Blm26rFtWzt8zOVSb9Ph1h6dBBIRPWtodt29b4
eOPWiIHLaU4mHj9tdekdLTevYkaaT+XUNk+MOdZb+NlUlibI6EgmmL2aHEWuqQ5NXVCqTH6bsHzW
mC+oSAr+vh1UFT91ggwzCOxaG0anrClX5ljB5Pb8Fm5DtsvcPr/xh9DgYo04ZsEw3Nitr49zXkfP
1Rq2D3Ml3RsPVIunlj0RQnzH/yiuR07c1K3mhwGu4VVnLz9qc/jRLOu2N7yJymcZOER1Z5/rYbx4
V9MjY7FtJC3hHcw1+/LHki9sakPHWEIFOeZMkybb18nHCysyO8DurJ9Uqx78gn5ITGxAnbPlBy/K
XO4/fBFRyQGCfo8/1y0BKUW5ZeHOq+aTT0u9Q72f7wMmb1dm43KbQfSN1ds9im2LdpWztZ+ZcWJO
PBPl3bPOcD7op2V8CmrvoQjDH3jdP1r4FOM5a1X3AbEKt83cvqK9zI7Mi8Pz1LXN4eJhekOZbD52
xbKCSIRrjGjganQGALrIex6c7EfWSPuuzkbnqTSx7UrMYFMnYo+KfdeW1705WFAHRfCAFfayj3SP
j9Sgm3jRW3NdSpWBB6K7kRlz2MGyq1RFDq1rvlgx3VDG7giYuiz4m5AE9GqY9nTVjpP5ghvRFtfd
0u8bnIj2reUN11otaqfy3oxNaPInT7cvHGFz2oyqT50Lcdxtsumo+64Dmm3rU9hs6w5MjiKP0Uhp
9WPS0NjvzJpDGDIfRPTMLlIGA7xCYd3WWbkeMdlv0ohJIR2qr1JbrPR5eu72isiMB2MuyUDU03xq
bT0fp9bR+xCMPs2HyfkUSbA3nLCokPvypWIstddW6e3ltnjHwurMT80qX3OjhlnbOXLvbuDJniwe
wpkAuW7gvhfMnsalim6Mpc2TsM/8uI5Eech9SgswD5EY3cKJYhTYuEPgTXW9BkmkPOulDNcbe23U
pVWlGcfbJJ7nvkmELi4lXOfv5owzjdu45ymINFuDIFny7s4q15tG8+8bY62UD/JpVYhiezXmsQrG
kzMiSRmmOUgjuUbw8N0qtoLql7DEizWvfdJEfZe0HRMv0OQfG4ViDOmivrE4yBPAyhZngtakItF5
XM+FOvhDnR2d2StieREwyboBmXGGKJ5c3z1o4eQHM+q/GOb0FFZUsq5bOVDhzWZnOrQpA3xDoOHg
exWOr205itvF8acExJLtj+qCHg/baodBWhBtdKkDII87PtUibNPRGrJbHjzGIhrgopk0I9IWtMee
uvzcLzaPoR0Cvo5hPmxzSU0EQPhUrsZVKepvpAn/jBQntm9+Wrepooltvsq1k4mXZeDyU/8zbKN+
5xljvh/dsISUzhgmWoKvOJNeePtb91BZvbq3wwYPXdDFzh4/DUM2HkIyDC912i8NiI7lA413wOHy
EjQ1kmiHQ2+kJ4Wyh4/4mHlvBTrpb7kvzP0a4MLO+NI5IljM0rAdtsTI8tO/R/bvuXXM6tGcXviY
WCDB4rlQI/6HLSSJVPeaUES0XTqeipN/qYL5WpZwl00fEe//NAtlTHvRCcJ6uKhB3xtiUI57GKmv
5kkEASAXXDA7iNstN/NkrqK2Si8p8irGZKZq96qrAy+xVLVm6Waa9u0w+SPedNp1PzBL+4NtAm3p
InvDsAjCAFSJ3x9CZ2ibdWg7p5Gggz7u8m59yt1LlVPPHxkV/cE14VqM1X08YGAyWu+DaPNRt8oN
CrhELu4M8bgJTc1le2WRMOwUbyXOPub+3y/5D/4H10Rth54Z70RYlO8oYYDGbuaqyj8tNlk1Rcec
pyg43v59lb/dmYdFEJfA/4lL/v4U52ybVdl1/qli1LjHrwvsoXBasqvsJmnK5SOG5p+0LK5BeMLl
irD58Nj9/YJGAATfC3pMv4/GI4gD1OyLuGB0wBj8XFXsw6T5Vm2x7YMQg21TWs4O+u5HueHvPyKX
lcwmBWEpCCmD7Xduu8vAn+KgyTpRG3TfObXbg2VNzXMk6wzweywSnM4/Ulb8ZdGiUomQsmAkhFny
u8eNefGsW9Skp0CU89HqjWI/VF5/W0kAj3+/2b+sHxxsaAPQjcD9f+8H4Nra6JcNwcyaWXQNE/Xh
azVsoEb/vs7f3ihKbbS9aO+x+/z/XPr/2Y1Wwwhp2ebgZCqedeyCK+CQSG1XCo/GSQdGnNVNez0U
2tlvA/DnPPjh3oRK/vDvP+Vvr5TP1OPFEkCEaPr3tVX58wbNW/gnSh83yZkHHtVlzCyL7UU7Blgi
TNkPSG9/e8w4iEGRRcnNYnr3mVZGIHtwA+80LxwtmoT4uGaq/QEJ9y+fKY4VAQx18jd8TFx+v7Ni
w9HUzBY+0x4kkM9LnKKcZN0yK0XiBHL+YPP5c9Pn68Cs82J/hgDJeu9vMBh9pKaKSHGhCTtBqrkw
VKvxHo2tvK69q7JzQ4IoVg/HlXq+5NnwV3tALYj7ljgjOp7JJpmGH+1Xf1CcLn8XXuOYAaNp+cOd
KTetBgaAQxsbZvM5kst872btsMvRZh6KzHkd20pce5U5JLIJhqd/L7C/veyLXJdsv5C94707EDDC
BsMq9E4MzbrnThuXorX+yGnmsgn8xoLjHuHIBqRZEb5J1sDvL7vOMM+QAXuyP5GrvtVVdcjbhQpG
9eUKGLYYsJ2cLvEQ2fzn1QzxmRPOwncGK/n3vOCtkGFbycA7GXqb550uIXsAjXvzB4f3n+sZ2jzG
dBCQCbGhtvj9FnurHH1oY/ap85efGH8NcTj7n1YkAVhjeh9Zuf4logl7KxjIFmc3h/j7y3llNvfo
LVATE6C+URP7a3Pf9aHqGXP53wixV9W9Z0/bD71W4pc9VO5l3L5VXaJ802AOtkBu3UnlMHaqomYe
4m02FywbQrOtYqdyw4cBl10wHKJAzA88cvjg/lgRPK6LjShWbzYQ/7vPP1oHKF9KOKfZM7ddNDZX
K1GSXWky6qFBvl504DO7rtw7WtDPAEIu8QnNCD5fjcTbrPIBKJtWvqGon9fgodDjkwVBaFfnE22O
Wc67JtRvDjXxronyOh69TCREyNl3mx/Nu9ysTQnwhBN1589hEori3JKsynQEGzKVRRdaiCkPpDyW
8WwyKKhaDNsGAxYuJtvtrtRzzxgO6revznVUToQXE4xAMhfjeHTD7ep/D30oAfQ0Z43dxq2zWVZq
KmXjPxzclY42r6Ux9zftBFFotfobuqJvMh+WG1mEP3qzvmoQo+xXN0RWNpn1vpP5T7tos4v7HdwP
rwP1LNYXPRfRzZJlL4yV3sxwtPEcGjRYdHWM9LwrRLHs4NSc1aK7fVfPn9seOUeQwagxWjfcbeTa
pciHRSI3p0gwmzrMpn82g0vTJUGiy87u73UIXhutBXaoQ1umkveQDu6QM8b1uiTK5OfNDo1TszXr
bvH9t2KOzCPMwu4TyYV6V2cNIGGXJ83mXesLCmwUcwmJUAFVext4lac+0S4HD5cHMNbGDX7B3yG8
3cKmOCm4YmDhawE3xUqbqPiktmLHB72XJpLyIhs2BLSoRUJRvTaM/yuA5cfV8CPmqvMJB+JqX4b9
fW74R62nr9663Cq/32Lkfb9gGxY730TmIuGVVF2R8qbCgyuakhGMcHeVvzwE0/gswvw2WorEEnUb
u+xmNDPZIWgvtJG2PTmR9n6BmpyyMXgFk5x3q9kdsPu9YkDm37SrOmzS2M+d+7moqxnT6gu2OkPb
UMRvJphStQBBHrJCK3+ZMNZjKDvP0BA76D6hPV+XvXwTE4yNaprO8AauAT3xZNwuU335JAQCechj
Pd2n6aS9vW470XWfNpdyZa7LCPp6NewmG5oDDe5x+j/OzmNHbuUKw09EgKmK5LbZefJogqQNMSON
mHPm0/vjXakDuiEDvgZs2apmxRP+UHYI+uH4sbLa1nE7GqyE4x3yfr364TUhcArbAQXrdcwONbEt
BAtlWYIMXoRD9B71zn3UWr8Ja+WitbRnMIs3ikO5xBLTmvog00AFuKsLnCHZcFtPDbvnRMccLohn
lKn5mjrGL6vWaFfSv1p0fvk44vS1Vcrpphe0deP6tQhKx6Uwvlfpkt6g2end+UX23NT1d21U37qy
f0dfa0QyzDJXyMzgclnp4XKwArqAokBan49byLb9ERrdTTcZDy0oJ7C746ZrdVo++d4w03JVYOOM
3hpi4GnQg9/Ifo5t9kxlY7yf0u6XzOmb6pldLqcpc+DpYI2siOK2jfMVaj6Tq/tJuRoi2Eu5EqFK
EASbpKoowccjYrOllizV2Pxu0BX3bWv6huHc05BaO9jYX0lRi0WupJZbgtW4i0WHD3qegZnIvTvF
DL1V7cPFJj19Dzz1Ny/Pb8VW3toB7qJjJa9h2kWLHvIpzUHto4YH4iZWsjXMjot9wrFS8+/5L8Sm
l8qjoVLYJ/0iuc0SUDN6brw6wPPuBi2YXG0ad2VlP4o+0+/JUaGSGACq9WwZ1N1bXyrtclSiH2lb
fHgOYnsplaBZa32jiuw+HoW6NMAlr7iY/hSViPaG37YPxiQoMIOcqCNjLadSuj2KdJu4CG/xt3yv
hY2iDR0Mt/A9y7VwUF3GtQPitbX4RXr0UyjljRD+Z+ZNFK0VJ9s4srmr7WJPVX4LQgyGs98/C6f4
lVDHW9D60BdVXv3yZfQxW/ht8lj7ZeiUnHLd+dM62r3v6Z88gOMqDdI3X7G+p5ncg0sALRY2u66s
ACJLAMvWS62N7SK2nEfLB4mWTl3/qkoYcl4qJYkcoXicND9DOXzDxmYlGvtFSM9aVdw/ix5lsru4
i97o4DVb7id9LSrZ3lr4e98GfTEsa9Tvbrnkcbkqga3nJn9f6Qf2MoNJtMnIuu7sLs/c2FK+9aa+
kV7rL5CHfsEN9R3A0q5mRzcIGu8d5FsVX71vgJw7Y/WNp+c7Yu/QMAtrWcORFLgLu5GSEtZWRbhC
w81cZVX4CUuLrnnBDyx786mcMKMfRLoai/RtCHMXcvTG6pwVKVmwHA1nnXfpALqIo132yBY0pr8K
aaEvBk3rVwIM3JLmP1VSJwdUERlurXavEJce6rJ+GEvvQYbJ/WhgKRAE9SO2oBI9oe4DivNz63AN
NcB+16TGL1VZ8VdZ4q7NnddMNQPqqOC7/ch8CdX821BFr71dJK6lZm+RVSLNnaNLQu1yE0zq09Ty
ugWxc0enZWCd2Dmd7dwHabqS07RHavAe54pdF0S/KOM9VHb72xv0n14abvRM/wQPCXEqUzaB8N6J
nD/S2tl7ObrcVBafvS7bijLdW02Cg50JjKczlUfh8yoQrgEFGEF0hflzrpZ/PFjMbiP1Dzl6P/We
i6DwhrVWpRvgq0Aj0czeoEhtLtSq38JkuimtEXJH8JJDRwHYbomFKO1vEtKw26S8SGUW3/XW8NNM
J8Eu1J/SsvqRhcoNDl5y0+W8zUM2bJ1GufE6OS0nxdY3zkwZgNHzYHfOe1c4j0pEobWFuNZYqKgo
IqSHEzObUZo/BhaYJK/yntK4o6VV6k9BTDuaZxzUafUx4L6k8d7C50TitdwOZri28+GnHzevOHJv
/FE47oARuaLpv/Sm+ZXZGqVzRdnbqUJdCViPaXlfuur5y8BUCs7KBN5Pr0IcduV0o43Jgx+zDUEX
72E4p4yEwI+C4vPGn+EkCLk8BuTutAHFF6tmL2iY3I9+/BQ7jsu7dFc3NmSMkha+ZdqbfsDyIVH8
P7aRhzDFJIBkxxNcGlJ3+9i8pRFSxIsWCVeXuVHuikYwAcBen3zdpiSoD5476E340IF3WWdq9OVN
Q3QbozaxjMrsjZgrWbcl2MlWYWpHbkYPRMqH3TewGtR6i/ltsSTZRXmCVvKNk8nwxbCMHzBPIxfi
6/hczp2ugjZlLqMvv+qrhenXMdhiLaKf21Exl1Uyb+GPvmXZ5SBvC97pRV/L6FZpQTx3gxkt8Irc
9y2g5L5N1Q2BfuFGyIdtk4bt0IftbWppya8RlaJFqYDHgrqtfoqsjJ+UWu+gM0f3sei/FTSNt76G
V0xL5Iski3OfoNW+aKIkX/VRbSxlj/cPdJ12GzcQyOAyCPr9aHcAVXyrRt+g46itlDL/USGOtoq1
Grh82Th7o1dGEsDOdy3JNV0juLwisB9cO67XKsDHqbM/caap1kMU8HQWgPpGH51QzICcFSXaL2vS
/4hIPHV6Arwq1LtVRLV2HXFEF7U/2WDvJpp2Dj/SkKXbd2q9byEWr5Ct+0TD5haF9gg5s4yv06CF
xsK5oZSCGVSv/RonhMJhWe5A+FGx1+61Btw8OW27QcVgF0cW0r2AhX3+0lKW7/ALfqAu8CmoEq90
Csa3gL6GpaiKaTt22SrL1S2aBm4YAgTNU+XHLM238B39mZY3nCSl4/qHpIlUaLHpA6MbXTVXvwnc
JAmqwoepV7egvb4qe2hAVmmPeHbhwDsBrZaJv4Fo5780RkfChsLMYuyw8fKRcl5IXQYugCrXqZJ1
qlSvVKp+Fr79AOqRC6JJ4SSFxn2ugtkuNAB/CKW9tIX13QEK5RaosD2xGUJXL5ynBG0YUJj0d0Zd
q1we4HInQucpsgviLqnnGwWcgWmH2xwpH1OJw3srcfAzMVq6s7khPFBwU3Prd+DkeLA2mBrWH+BP
77KJGmFVjzkPR+yvp3b4xRR6LhrZodv3hr02a4vGYAa+QyJRvUwmqyQ8rl5GTaInZcwOBkH6xCUq
aR7LT7Mkbmqqku5pDPpH1I8qGg7Ud+gSp9kunbTRTVq6DPiC7mLP0/ZDYwIizap2FUp7O3rJ5KZx
42/VyTCoSQAzbWT+28libWuIGeLWsyt9Mq4NWl7FfkrrWwdeU7IgUVIXhtouY6Wp74FAp7u6SteJ
0X7FjQkdg2TaFdiSGZbCltVhKHUlYlZjqPyy8yhwi7TalA48zLLm2kNgXs36zyGbPlFvrnlYvC/F
aVtCpWor21rexGVqbBPgXwujaosdRM9VDYf9o0/FUq094vEC8tVA+1Ntnmg3RMskFBb/u9QB/2o/
67FIcRMWH4CXy0WcBrfT7KqFRckmanWAosDftVEn77IEBBdeWJoGW4Rsf6YBcGMrM/t1pIMPSLl+
txYu81mf/hQ1cOCmhrvjJM246LXOfsmdCRHsMkKSJoYF10ofsKq0QQt3zZeSoCbf0HIkwrih5vFh
tTQ7bEQxQHt++HR2F2Wi6DeZ7txnvadtqTXf22ZCLxnQGBQtcs42GHjdEnWD9ZS9Jjh/attwdOFo
8Uz5w08pw2ZBTPlutcM1+/TT8p0GvIeiNH7j9Db+qyX/VStGW5K27oCBaNuqSJ81sYNQqjXAN3MA
pAzBuComJd8YY+2D5fTKK/W7M2VNRH/RhSStokysyaNCSjhoOapotY4AZZw5+ym2rexJQe/IWghc
Pe2brKdp6iagVcxF1Q2Wcgdo3nrS9ToObzAyIIirkSm68rus08IinTwDGjO+kTDFjx2sfd8qtdYv
cEXHuy3caWEj5NJ0/AECZxWC0fvvJCH7Ba21hrL+0oma7rrQekpACWbPH0OphvEirWMdqPAIOGCp
ZgHHHgUnE4RyNJOx2oInv+qDuZZTwIhZewVCEwutN8aPvFJBPDaAAcZFOtQonsmqknBUmg62EtmZ
+WTIsLoPsiD+lFqqDjOdzP9Bqp0isjZWKTTvVgcu3mhQZQnyhgK+nZ4OHySG3ndQbIgrQeNA44hn
OIb23hvVcqj9mXI1C+hP9hh/h/DRf8U2YD1uszr28JFyPIWy8lCRPE1DZkKKgmWUTTDTNnmnd78H
KL3F0hFoZBel3W7yfOhuO5H3zQd6b8078VrybsaDo2xwyO0tChdGmi8B5On7rMpBvPgCDSZ3opLf
32mFRM7CDx1Qnjk3zbKII0KdQKv8Zvmv1WTaJrjGo1hi6qeeZX6W10WNdtjOD7TgmxqTN6Ou27fX
jJ1P68mcOXydLbpONvrQ8+b769BhzGB6+gSSbUBu5r6iI34baon/LSMzttjrdHeWGAcZ/aIqUKi+
InSlz2fqsJyNJstcMEdIWAjKfYfDC7MxEq0vTNCKZgrWU/GMG1vrYuhUeRlmK9DtY3FHeyP5pJMc
sJRjC0e4K+Jpj2EBDMPRLKs5PQ7sVeU7nYWKYyC1PfbgyU81mcrHATR8/9DCoAnBS46AC+taxI+e
RxnhypqducF0nU6p1E3MVsF6Hn1NUyBZ0QZiN5hmHDxgPeJBDADVt0gAJwnw2qVng+uItOCWVqd8
Q4CnGaHBIdMONagjAKdo2mZg+QKL0MwOFEhCwAJv8RpCpCGjePstCmWmu4h1hdo70rWptmLV+vci
NLRnFUDTlwbyOnX1Iagq4lsNoJlftXWxwcaresfCIu2WfRk7oCdLqaEPk4DK6hMEVJdFXWt3lHTE
PeIT8Ll9GHnvAtMDwOFD5j3BcW10ADyTlcJgYUVd6NJ5uG6m1h9xV1ZK78kypP2JhmkTbXuzHGdY
J//fK828M1ci1Xo8J4Ae4MVxLDnV8ubLcUiNnSy8fNNkQXeH6Z1xpbZ+2pDVDLzdaAZrJmISx4ov
cCY7QcDc75AXpHwYDkbsbNA2tIyF9IN++vf+CrJB9D1Q8JIGX3e4e1BaDlW7jMTOmik2iZ83exvQ
38flTXraBwUYgUAkHmeAB9BfOhylD6QJibcUOw3oDUS8Jn/AckPbilqJMD8sDBQd2/5KS+fMTOrG
bJ2BTxY4keMeS8oFP9GRELtIAfDha8q4VXTrT9D33b/uDIaZhTiQ4pD07497k86QJZZCBrsPwWX4
q6zP0O2KG2O4Mo0nO3Aeh6YuUhSzNJgxN7H+ujczcIu+qdbJ3ocjtB+N2HzQ+vKaGedJK+y/UQRC
gCh9OPiAHo6SOFELNR7rPc33etdpym5TAPBZOEbarK1E9a/s+HNfZWKaRPCFRgQ93sPxci7T1vIk
4yWJuUxkM2w1NfPeLm/BkzeHr5ofNazM8DM8cRzJksgoLM9L9pUYik1G9+mbbVZviAIjjCXM3m3R
ZINsNZjrywOf3M/zwHwfMToH7MSmo0slwkb4ZezRQ0tu6dlTphjG9lVNCmWllYO+7W2aSlkUjEQV
8AovD39y9ObhJeKS7M55AozD2bV8GfaQLeI9aQz1rxCTDsC67cpsM2KZQHF2tQiu9TfPDmrxwM7g
h1NPbMuLM8DfcYJclKOYC8l7a7i57YOaLXx4dVRyc/PBE0Y/LC9/rn5uaFybUeIBHcW9dvS9tVlU
aaJjppgoQO6WfqdQ+TBUoxtoVGeE+DRUqptEL+NsF/uq8V3rHWNYwhdFfTOvCoQk4E43y4Y8pL6P
lVYlnVGCwV5YkOFN17Pj4iNVVIWIzsH5h4QsezBEFv7yGnXaa5ADaBlbJMyBzKZvIzSyx8ZHLOfK
h57uZ6aXMIZ/CKW4dg7XNUb+hryMdc0NKyQ0V1Kzp9MJGW0z5KX21A4JvLKq9nyqHI511bH7pAMM
hgcswOwjya0HEO9w/DRBlZoCQLDXcQjdR5HX7BQntbfa1L44yB9TaOA/1V5U3sWKB5OtyOsrgdzp
FGCWQtADUAwDCvRcDn8Cyt0O3iVBsi+dsL9rZGQ8SlKp75YM5GPaW/EXsqrwkDIK3LvL2+zcnYW+
Pc8zKRuR/Pznf93EtewUawyUeK9XU3EfFFGw99uxvPKCnflAdG8N0DVyThCPY4EkQXxAgYayzzN7
fKsARS5rR1dsoOK90qy4mT2A0mUP/9RGs3Fz+RvPnCTiSZBo5IC8acdAojxTx5QGfLSPBTSJXUCs
oCxGS+SPGZFXvgkdVaAdQfng359Th6jcRouEvByMxOHkdqg5sW2wGfL6Gkavl4Ro3iehWVj/fjei
dsH0qoblgPo42sOln05yQPBnX5HZPXdJ/seD2cWdQa0qs/P7AT6re3lST+3GGAogDZjUWekOIdHD
j0NqM4QQXDFmGcZrxGXUnQkJDzxArNI5Q1Yi60UF8p3+b1fdKAHi8Tq4DjH+UfTee01Frl5Z6JNA
af5JOq5f+Dqd0fqzTGa7QMV6j34QPbRKcdRoXXcmDREpJvghl6fgzK52yDEl+DGJn8KxwWVKfFiF
JioIapLc8TrqKx37tHXVptSVwBjcQTrL1lKY28vjnp5ZbkyeBHYzNR8W4HDmsRjxp8KHqUwXtRXU
D2194JbqIEZdHuj0xWcgkGBEvKrkX0eXQxsETZwRne3R66z22sBiK2VLsq8mkZvU4NvY0zGcZ5x4
0Uap4ivr+d8BOUhwZ3ylNPFiFFzSvP2HX1pATJmFpOI93oTFOpWBv7QgD26oB9Lgn9Dnh0tO3wWN
57WdIPEhi6hHVbzrMDKAHOxxVq7t+3PvBdNOToMg/WzIcPibksKPUuAd2OyVKAWPcQEermjkgkJT
6Lat1HexAdfIqFTEnqgwrWoM0B8vL8yZw4dgO/hTzUL0kWTn6MDLQNFU3BRpbXtitKinYSB9R/rv
2JvMlzUMz4BGpiK0e6O7xYrUWClG1zy2Tix+lHLSV81QPSuKIb9d/mGnJ3BG71FpA+U2+4wc/S6o
QjH6djLY93ZWrcIGBQ04ROMNQP9rGsbnhgJwhssfN55OH/lwHcw6B+scdwxVQTrOK9/YVVVsbWvy
2SuB/bmhZtE3CYQPiZzjyoTd9ShDoB6zR5AF/3caccOHEUfJF7ou15Lz00sFwP0MsmUksJj2UThk
A6lG3AMDVtGj+boS6BE9xXHrN9tEKtFND6VfrlRvAknuAF96vrx+566W+T7nueLZOpEJFOAKuirE
mGBEQx1VldZOzVWR2P61wPrsQITzuN0Q8BD5HK4elcVprFCb3ffA/OixprX/4sQIJF45rmenk3hi
hqJj8XAcecCi9VDbwk1Mi1R7F5XpiMSFRz0iqEuI/FXlNb+NAT2QNg/bK9fnadzBYdBIluZiAfWc
o5uib4p8COoGC8V06B6LDm9DLEyzpegUOC5GPuOi2mt9gLODmiSfJIeCy/to/8Cr1WRb6MFezqlK
OSnq3tHy9inwiofc8/MbNe8/Lm+ac88E0p3CMDjwBPFHaxk3vRGpOY5bWU2RcwtmOXswC7ymNx1a
k+KGdDXvd4lV4bddgkXBqKR0aO9d/hXndhSZKfwdNi73+lFpJo9x4UkwNiPKQxNkWVdl0d53SP9l
/8dtQFQHOQgt/lMPB4NyY5ugQ7AnI2z/qKWWLaEv2w/2MFyxiTt376Db6XDn8N6fpPotGnJhIaSP
+Z0GLzPy+m0qvHJtBn15ZfZOa8k8tQiMgP9G1JfX1jg8kGrmN6WvsohwnMuJVkDcZcjbDlUbrxH+
jt6lSmdzrQ06Hf2GXVZtATrm+77hKQ5jeUNRz+1H8x0mhv1zAILsu5Gpgq3kJxdfZh9YxcJSeK7h
88UCyNqoZpvSqirr9vJGOJVdpSrC5sfPhQfaOGn5KFUH0FGd0ynFj9ZxkE4Lmaff/aCut1gS+bfq
4Hc3aQzrslbEZ60G3pUtcu59pgMhiBMwPtdPTmFjJwi/CELDuhLlE3QJK9uVEx7oi6IbQvmIibA9
vAyJVJF/CBIzprhuILVR4u36WKVK8CMaY+0OXRIlv6tyXwa/Lk/SaW2MOTKJk8X8ThMAHC63xBMX
kG2OSoQpt50+WxHWurPRgXvsTBQormyvk2vYpKSI0wqZAihx0qHD4ZouhsSB0udeZXO5kT3LlpD1
agvVi7Wd9Cu40nV5i0Rkc2UpTs7QfyNTTmdDzE5dR5eTPZB7hZQCqeDocmsloQ+0ITDsDdY0sbzy
mSezymBU1aVDKQFKyXFsqCfUuENVJWD20JfzQ3QIKyf5XSMIsG5NM3y/vIjnvg3CBEQ2LEEQpZ7/
/K/k3dKmkDprH++tsamfGy9RQEt3JD6VDJb/x1AEJKgYqwIq0tECZg0CBYbHl/XA+rfJpCUvLZwf
F/XEzb+PxDcRXFPuw9/16KOGgZwzrPx0r3bAWEqLghVVJxvWOwJnl4c6eStZLj5Hx8YBmWtCkcP5
w2NPMYAvJXuPCvG6bStQ2ThVLbQsAj2qtRaDervLY57bInjyzrGVoZNUHU2knKv2tkyTvZUr3q2D
Ec8KHrC56AQiOUhh9ldqS6c51PyRvMzkaDAdTgghTadx3ULz56T74RbEEm4mA+R2RGyB7MCrx8hi
WCI07Lm+oyooWzTlqwfb4k1Pqh8ljN3/Z9ZhWsCA4tcATjuc9cJO0zyZCb96VSfhIu4K+7dvBfYT
FToPHA7u8B84XQNL+j9mnn4wOFaJocpxMgkD2kgrDbuhAl7TFs3Tatc4o3MbYEF3P6JvdWUjz99x
kLwy8TT52ccW6FT7+DurkQa+WimsdOQB1icp3QAMfLAmNf0ItOwDlvu4tr3JRAjRcK48gmcHh6zH
XUsUSNXtcJIDRBvTdGCb9cVUkS9k7bLNlWoFdcv4skQbLruCYmaHxA+iOs21BPXczUR7gm3OPwJi
6uHw0CPj1DCpm6tGE9waodc+pWr40kTNdGVVz7wsDvXjGeRB2eekZSUnT5vZRMm+7dtmO5bR5A6l
4wFPDu0GqCCdMlfHSm6LnN3n5Q31Hxv8aIUZm3aKbpgcrpPCopKik4Ckwj61ZXun+QXCI3buj5gQ
gKMH+Ibue+5OagxKmSdDAfIxoMyGmpB/o5ZDEWyLUiLt2E6IYCxMuqnqHiEZL1xMSl/9uPxrz06U
xoGjcwRf8PghTOEBgGt04j0qgc5NbXqlO3WAL0BEiegWf67soUwQLEzs4p8J5byIgINIwiysR09o
d5mZJl6SsUZqGwoUT+xm/BRTMDG0vGqWqZ8eO3p9rAqFOXLL40UBm2NrdcTWi6o6/+mMDVzO0DF2
qd9Xq8qxu33daAL0i9q7TZ3EK15MxXYbOqz8MuOaRdiZ+56fY9i4j5ABchUfnoSJRrStpHz7QFIG
D8Vv7FWoyWaWfBGviKmp28vrfJIHzZP914BH1ytigwNJZsmBqHPz0QiQ+MYj9O3yIGdeThzeiG8d
/g3FhKOXs1Vk1epGOL9idnmn6mOpunoJwgI0M9nDZIdA9JzmyhY+jez5NqQoqHrNTWom9HAyHcfD
1d7wect6GQlYYahsJSra72UfmCtbhreVpVXLwpAegvyiNb6PAHNWl7/93IpqvNyQHrl0Tjz8tNwO
tD5PmOBJFa9hoRXf0SjFFKBD3d+s42sOYad3Kb0xbICMuaymWeLoKp90BfJImaSk1619g4CF+ZDl
gfnZpGX/z1Ee8SILCr7RZMM686f/FVBGGuKnFvXr/eT5zleF99lTgx7RAly98X8MBRhYJxTiy5zj
2HUUet6DC2QplaDfODMwPG/8eK0lgXd3ecHOTSC4IgixVG2ZyqMJ9LtOQiB1kr2upeKb4wTdg1mJ
dqE2/p/LI53esXNHhEB8xhsAyjo6FmLQUPoN8mQ/Yn1I7qcrS7tEslSN82WPkqbj1CN4GFCCl8f9
D1pw+BIxsCWEyj4h6jgGbqgZ7O041ZO9KaohXwiY5S5MG4Rl6UE8AAZDestR6GWaabWTHCJ4OILb
SKVScvmnnF4//JK5H6JZpsNhna/nv7ZQ1qF8C0Ew3XeN4b2XUGFxc4nzLLxyCs8uKpZxFOABx5wk
JDLGKrWY8nQ/EEDeqHX31WVe8FEp3j87LLFpWE9bkrqSK+jzF//1RegItn0zgnswB+hgZoL1SKnC
IA1jJYHN3TfryzN47suoWxgU6vA/x5bwcDzgs37YVGG6H/E3eOxsHB6wgdCXTp/EV5Ljc4sFlIIW
DztWnpDSR7BzrVlBIaqnunjRAlVsrUi7lvyfPhYzcIT3jxeD5Pj41g6mFFR3JqjHNDPhtxlq5HKr
HMKYitym8FqXgKW+sj/0+VQfHwmSLEqSqPkg8HD0Djo+NOXYZ9TA6NPSJSeDtpWNqfMWAmh4L4cI
v5kwaoPXvEhaILC1X9abXM/6fq0pSDcug9SHJZeVoQ56OBT5hx3qvXiYdWUGZFAzPiabhgfaoEgc
hVXn/Qkp5AmI40jeLIYsLq8FnKexDTOJdAFp+NzuPc7CY10Wpg/td9/g3KPCMJAw3lL00BguQMPA
7SgEYGZR1MGrqiO5SthJVAp0UjagV9AtSaGTFdUVDQ399EmkLkAmjbABewlPsMMty6NXR70VZBQi
DIRl4lgMsMMHO38Pokp/HPRBfYy1Ed1vgGzNNz+lPgjGsjaQtu0qRCh73BJWnYZcIqTyHHFEp1T3
E5CuaAGRXH43mrB6mfowGbhQZTouxyGvllifVWidIW/6zRv63ADrL1BpLKowj68cynMnhacVTSg8
Qk+rEgI5uUSRE2S7IMwSLHT08HtmjuOViu+ZiQTIy0NFlYzyx7E1lYmeG6e1yPb4X4V7SyLfVYIe
B63g1Dd2ZBpXTsnJZ/FYsZOokpqYW5wcEl6rtsxHMLeVjqZYgSe6K2JzujLKadxGWZmmkoHAAlVZ
TLcO98fo8WglkSN3PZJyix794mWAQwFeHHDoN1rKG2EEAa4YOUJXwpwgK0XjdKUScuZbMU7CPA20
C9VIcXSvOj7lEU0EFk6rdTcDdccl0rm6+4+39wyksRF5Jyec0RhH7x+yZlGkjqiB2oqmLNUarpMt
y/a+CUrj5fJQp6++MEwSHGYU2CsmuUdf1NVaBALdd3ZK3Pch/uuVPa4i4oPKNX0zsbdDbJfPEdVO
w0W11JlclFLTdD1gfmiBvZTIBl3+SSf7l18EJkIn5QeZcAK1QeXESEYQ6ztliDp0GcLfQWx77hhU
/aapsXO/PNzJy0JNF0APmFz2LuXlecn/epoR+UycumycXaAPBVxjhPqcpnuOvBSAUT4ae39mZF0e
8yTGY8wZLwZgjIyfxP9wTAiHfsWGdXb6iFwqUxl+jCDEbrFzf8s4urc45ym3VdIbu8sDn+5fBqaI
R1uDwVnuw4HDMDIHI4A1NtQZ/A5kwnV9kztJ+3V5nHnXHDycxAJc4ybkBGSuTlqm8LKEZ4+zcEKE
xoDM7OFR6aCBh73wr2yX008ifbKZTfKoObE7uhcMNEqTgd7ZzlIacQ+NXT5XyN5fE9I63SbAVkG6
z71mFefKo7A8A+M31HLg5PtF+tvMnX4bKXAoFz18mJc6TfoH2vv1NW27cxPJVQBmm6icLtD853/t
zjSe9AnKJopK7aSv9TRGi9JuEV8zAY5eXrPTc2dC/mIgboMz4NhY70dnSk02pZb/8GIozVnTmTBP
K2NX0yf450uOst6s+cNtTkX1+MuE3ukaSufOLvEK2LOYMxQfVaBYT9CN8Zj692+jxkYDHaYN2e3R
6ol0ShovZjC0NyTGTn4VPviNvIWE622jOjSujDcHhkf7f76/eKksmirUzQ+XrWnaMaDt4OwyZKhb
swjcqphJp0DsHn1qITu6E/eKKqdXgITXUM6ntwsop/nUzU6NAPqOolYfhROjKnMHVBemg5tRd5qv
xhAw+Ye47TGGsQrxoxey+JF6SaFdWddz24hUissUqAtib/NB+mvHwt2OQ1gTTLUKcUlX0SGD6LPp
Apym9Kx7ubywZ07/DKsmowJcAzfvaGFRzzcTdJSdXSFE8KNLseXDeCpbXh7lzDfRDKbJOd+dgGfm
P//rm6q6kJUMU2U3OD7ufKVpuhbGdI1dhg9j4uMsfXm8M6cebB6ykmSMYOb+i4X+Gk96U0TxylIQ
51aau0orkUWh+anfl10X1VcGO/m4WVxyzhG53rhpjquLSdmlGEbq1s6IGgxzfAoqwNH0DnUzXQvj
pwKC8ufl7ztZtXlIDj5NJZoo+nFbo/OyQFREkzvf7rTHKLfaOz20r4VRZ0dBHo+AERIfqJLDVQPc
RRGT+AppVDk9jGg5PFVOMV55Us9OH0AOGuA859wvh6OURRh1TtpYCNhY2kKnRet21G9uxjZ4GMqo
udKUOR0OfD63piCftRGXmT/6r63RlSi4Ttpg77LG628UQzXvhTZ9ZNIJty0C5le+7nQO5+HkrBoL
CoI9eThcVYy4KOFQgq+uld8hgWzCHwic9eX9cHJjqfxOAmeiL0r8hPiHo0AsCKLBDwn5Ckd30WEx
92gF9640w3TZ2ggacSDowZTxP2PI/huZ3ubM+ZqDscORh1x4YlACexeWhoZKoq/dzHHE6+XvOznP
jCKoUFKsZCuePAcB0htOOZoW+A3QGStVScx0WcM1yxaEn/Kfrw+GA/CDZJdD7/vEnJiyaN0bDgrE
fak3S1zuxFuDFCRqOuANrnzamaUDpYIxMJcHrDlxtHT2aFi1XcNmQxVeJGt6GKO3cwa/pUjq1cNy
tHpkmpIybuQ6h/XvXLm9zkztXBKiQkPtgF9y9NiZmRFMYeZgpS0mFbEbp1OWGJY0D4qPYey/71MQ
u9TsQWhw4I2j10aBiSwGqMA7XSjqAz5O3a5VZWct1D5XNpAHOpTcAaL8qpUQ85fLmwg7SjbjQVRB
VcTkjqYxRQgKevhwsxoKwS08UXvn9Vb93HoBXT54NuljrfRGv5ygfqBHMiAbFGfBcFNPKpYKg1Uq
y3aKm2UQmrdVgOVCkaR4RvvqhMuLwMyvlV89lpDLAPPMZjEiNL/DUW1a4NqKfWUq4mXXNq+ojDrL
mIwP3xmjfMsTzVuUw6B9t7AESxZWiOSY7AprFdWzLTNW8w89dNzFYBaYFE0C7nmoI7kn8RBsPVhe
npakiFPQRExyTwsQfuwqPHUQRYwyuK8IugcrPQjQLGnHFOH9gIaX4ltb1OFCJPhbBZnCol9anlKs
27yGG6BY9arA6AD1bzkt7NEpXU2FvxCMIZ5PpF04cyCu7hGSwlUqH7UJq5TcQWPDpxNy57Mka15D
ZzvwBM8yGObjUAzPKYpF+2awxyVyuc4trYBh1QXqsCryydqnYAUXsu0Ul/m3HmPUCZaBkSivVoNA
yEj1jIlUiielGj9I98Q6TFKcInD0nKU9SmunGNO0DHvQPpFSYPkWGG94WjqrEZVlcFUCFRe6kTus
Sp1XxNlwyUga68eUi98j/rYuJbGfIRIfrje3B5RIGXF1dsRnGATOLpo1TYwMySk69Kg7CQWXBIoO
5b5y2vuMuOaPERQYuXiYsLq+bRZLD4uxz26Y0p9GjppXK8WsVlDbu7zL7L2Bdv6i5sAvZNdDIFOz
xLU9NXoKghLruaJQ71vvf5ydx3LcSNdtnwgR8GYKoByLrkiKRhOEKJIJD2TC4+n/VRrc+EQxpOjb
o550gwWTmeecvfcy8hdrKtXGqoNqpw/auK+EVxxGH1hOIOz0XpqdcSlHQx59nxFOVNSN2q1unURO
XxGFkOgmBAf3lq8LXAMQ5qoemCGRnpLclwQOHgGCva1z+TYEi7ab20HfKXfwMYkAjQDJZ8itX7X4
vb222yxLP98Nk3qw03G5cFq9h+GHlCDspUdAPimOL3XTtnFeyafFhekq/OpHnqiXYB7SndPDIc2M
2tv8/XP+YmfF84HglSPQ2Yj56Zysscu0trlwTpZBSrg/ufrfvNImv+bv1/mjcD0Pdc4iDqwkJmeU
TwtkKjwlsJ8J4ooMiVjExrYdG8xXnlC6imCr585QxYBGrX8xz7/4hRxfOTUgYMan+1nJVutjujTC
Dw5nzOfWpMX8EmCu+Ee784sNAG02Cc82hyH6cp8WRbqaiFTIoqAl1xCGRCoyZnkrmZp7b02t/r8/
tXPrD/0h9Qaa7E8KYUdZKs2IlT70lW5v8hbGdADE/B9txi+e2W9X+bTPEM9v+jn2i0N6nr/VRM3E
3YyoNnS8en7NV6J5/BaUz9/flC/uJD1HTuVobVycdp+uCpNlHvsO7PtoOQNIj7bYAoIt7/3WGf/x
A7+61K8KkYLDBaXy6VISLjTvjU0uNym5BDtV5EZqjekCxq6au7//rC9OKNTDqKfoTtNO/JzO7doL
UYmCTHs5N/O+7uEhO0uaRqsQl0PG0mfy/nfwsP9hsDmffD7t1lj2AgbhSIrI0/l0Mio8g4AqSo+D
Q/RF5PkkhZG5C+YlaHULFb9u/GMS98UFKbp/icUYMPzhZpE0NKSYHe3QtHXLsDif0g9XOh67W9rA
i9ZMq/qvY3EWFxdnFad2Tjd/6OHGShKJVVvaYejH9Yi3Krvwba0JczxH/+grfPEYz7UBjVoP7cYf
fT5Yu3mWNsTyFgZaI3Zq53pg84hHEvRB/sLYXmyN3MGkzOO/v0BfvKx8DRYesrN8yvn8XYgcDri1
GP5hXYf+xnarn+UsyhvCr7zn/48rAbf+VSV45ueUhrkeK7Kh+O5L5TUXPZCSO0fOXRQ4yH7+fqkv
XhZEVGh++Qd2yOcZO7rbINGnwDsQlArLa4FCO0QAUrvXyTxL32pdA2n/92t+dSMZTelMVBFQUjL/
fn5182miObf4B5emJlGRxvkoqWaS73Lv9PdLfbX30FyADubjevhjVxgIGVhTjLUHCSjtKiBIhMzL
Ydn//Spf3cT/vcr5r/ifYryHaj+WkqukiQO03swFilMoOfYQktpsPCKczYL//jYGuAFYWujVojf+
tKwkmQ3zRSiOjegXnlVtywBQvdFHMN7/lbGBVuCLrQgNJsYnxhSs2J87p5mOE4+uM3H3fW0Tah/g
As6tabJDSSvVixLdnrsduXfXZEAbx6GWZgFl0EwYH7lzRLoQoccYNba60b4lyr1rPWdnYGcMJ/ix
0ZS5QO9bUC1zLp4rfCpmXd0VbU9gKrlzod5O60kp46pxiBYYdQtk75R/EORMkG/Q/6Aj/uYUVYXo
enw3uoKo2rWuaqCGFa7FRVECGgUMKWU51RwGQOe7aM7G81SbP8ZgpFUN5Kn5SRAluZFtvWZU3+wl
Fd+JO278KOnzcVe2xIkG1hDshO4xYlwts94x1fHiWdC1UtI3b03a5EdpSh3EYPC4KNhzdpYZUUea
cxx4ZN1mi91ssnm583Vhx1pREdSpnIlwNxJM+u+KoeNeV6l+mOq2fzKWVWRhAlcUWGVWY0PqBnqb
kOy3+OogTneWOCCsUjdZJRyCahe10zNSuJVf+8+D3vrfOJJVVGQDKc6Fk9x3MG/DIc+zXdIvP4B9
vje0HnYyHVG9ldCZ6mwHgaS71fDq/MASUDCFp2Tf2wU1U9axBBGD7f4orcoKvRp9JGllQX+Rjl2x
K4o63+XzVN1WlDdYpS19JsF16KGdTcthFU7+Izf6dTcIM9+0eZlCe6YP3i/2sl9qQlWrM8DQ1C5d
vt3ILdce8qEJojHQgTNbQOJRsPjZpjRGGIBjl5NrtviZOBJm3F0RNVO9WMKU+2E2xX4h6mGjlPDD
zKAK4EG+dHVdwiKupuCSdnx3n6qkOuh+MxJm6tnfYQ36APBUEZt+7Wzg0ZOdSvRc2FPlbFo9SDYV
wejPicravUuI2aPAKwFg3jC2WSNBG84Sj9BKxvJNnoB7IzVcf/Q0rburm9G7J6D5pCVDs5udUsZ+
1wUn+DZ6OAb102J2/aWVatrRL1Zx3XOEiZSTVpGGNZVk2J44qsUbon7M3G8aaeNvnWuN5MBCAXot
i8be2Sm/c9NWsD7i6vxtbKRv5dNG1VTPa49AdS6qIuenrsl7kjr2hQWf+cGC/km+qqaZ16TEuG9U
08Ut/119lCtwn9gtYOwAJB6nR00XHoZo5isXwJoVsLDZjXVvGOO8MEd7w4rv3a/kWlwZiV0cskHB
Ll6HgiFStc77zFrc7xntk6tV6cu1bY7alisMN3MHs2FMvOI71RdZf553MRtTcHRIpT2xESUfrl57
P2qpkJ8VvdKO6GOCLck/9QfLo33frtmyhZbGpNgdX3Dq+JdkWw5XygJ/3Xf4PQzCFx9WsXixnddU
OoHI4zxf9KgzuxvTJFCXYai6rtklLwdgr2GVuPaxrNfmYPaeGxtdCq48IKy0GUUhI5fcv4ecopbS
UWVXchn62KnM+sWYkmKvZQQDKWuUWzf3aZDwOV4T0XxbIoz6UaRTdTU6vR46Sj8ne865DfTMWjYe
Z4torm2kJ0mqZ1DKnP6n5rMFs5smhxa499aTfX2Y2rR8X0fCjUN78aqXeq1YG/ALRWM3j7AwxlEh
H9LHhDMt4bpIe0CB8du8WC7EMCF4HV5Fs+Q7V9ZW6GSWuysETypcMQpu8Tdw5kgK8VhNZnpaEHXt
fK3tyWDInZ05gm8hJELtqkmcmzwavvokRwhQuFALO8ta7oy0ZPntDH8+kURvkXibaddClFUdeXY3
klrczF4VWkhSCSpdDPEurE4g4tJcKH5GCeQRajJYC98QDVL2MueJBAmLTZmr+0np5c4cDMIK817S
o9EbKcPWyfxiD0Ne7gTqxT1D6e6B+Zylx2JoeVMdFsXjYpT8QB0YapCYHwtzjTfKID4xg64WecZg
hd/tUmtuFmIILiqdHOOlkfWFSvNgb+RO+TRO0n6b6INdJMIewV+3NEMsCRcUCwq5c5E9r+nrRMrp
FSUWAT8MNeyP0sGSrJP5u69nXd41/DFxlTbm1VIoM93VEA/crczydeOwJJy3rmkyI9a1eldrS/1N
cytxU/IFV+E02sHRnIPppy/74lB2Kf5jp882al28myqjnx1KJzO3rkhwmS+tmcSGUQxXolQAmROH
o16CsqUL2bT8kCkedMZhWo2QIxj9JyXhEI9J/nMePZdTvKntjWl8DvSquWorrXwsiGsMe9MbHrXc
8YfQkJm8zmtneq4Dvb4Yk4XWXKa+q9Gdd51FaHdwPpuwQo7x0pGmpzfDucNfHcDNv8HOJS47c4eQ
4EqoLY46CZtkfoDwvAo4HTYNI2GQ5kYas7koFHI+oIu5vabvsJsGEnQrmmJ1NXyvxPI2WGyzCcBz
nNRDA0gg+KFP7fWsaW5UjwXB8SO5RkHxYjb6R2Xq1a5YwHw652jHOanIZM4tbKc2grgmGZtjJYfk
qs140o1pNte2rqk0nNu1t2O9d9lXKuDBo/OzI8QkqhOrvKK+hjqCbBWAQjvsU0saF346v7r5+gyd
bkPacX1aytwk/lu8LGY1xbSAdCSDBAdPPWt+kTjgEjugr0clHAP+J40qQ0r6smwkP/VZMcbFO7e1
SxK3AbsAsRQFYBhZqK3b5xadRFftgX6n8dilNrUDuYJkOQFV97txw8T6wxKcE5yxuoAZoUdqIA7K
OVNmPc5dcRLUt22RnXo36UIgenFrd+4De81CEHtSAB4WB4xV0FLaJt81JIZVlgc6Mxfme8WJ48Ff
7OmSBIUicitbXOZSZxNCa3cwdCKDdY6HKGoI4G9ceOZVsMQD2M8yWZY7R7OmyyJt+MrHNiRl/7un
9/pOx9kSidTEeqERq7o6q4rdCTFiaS6vlpXTAnUE3JYOvpluDdfSnuuQRtPD5A/3fMuEOg/l1WSo
fNcGUDZdzVT3bgX5OXX9teQX6wRak2v1PDjqzqN1HnWTuW51e+DWN0SiMHqA4kqgamwNUAcK108O
5M8goKm7J1WRdZe3xd7pcYmitSvvEq1Ut+A6vLtxpgOedFLQMO7G7WLN1bPq0x+lcs19yyuOnYTo
dio1k2jWlO0EW/tFj6/vjHTdSC090T9fw0AB5piVfBL03bejED+XLtDPmeagUYvpRzsgFy18wlEJ
F59CM3HsHX3F6uCJ6QXxf72V0wSqpCvHCOxHGc2VAQ55cbMDX2V+aGoNmi1h1bEWnOnThkYAT1pf
NoO6rtaMLq42CkLV+2OhyoZTpScvi9LUaCh3E9n9RnPpujM4FWm6MYGioKMzVtsU2eZWms0S2o0M
npO284+2tKxtkNRgwWaxRh2Z7VHmmRDimRZcqg4ntSF77QpAuBu6wUCMFq6MjT7bt7TBYRnwNMAw
25pgtDB8mM56DfPJuGH8cesQlvsQzLkeGkNjbKAorRGJTjdaqxUhI5lNzcb5TE0omW0bBpRYxyWr
e+mP5ex3UYPo837JvDIeLEsL0XAasZ0EEyhdiwm8p71a7nSqhXg2FEAFRZ5uKrtvYwGdsZzRARIs
ui26xTBChKvFQ92zgJRFnj0WxIxEoh71y6kgdVvD4gsblCgn5djso4XlHkdrBadk227Igx5DT+lw
DrLZxmzVj6FTr9/8vIEK47WlQ4fFXjaCsXScm0m2H/GI3yyQlzcEhK4fsg0m7oVgB+BE54n03a8m
Kw7M86lREKNOOChlWZGcFM7Dy0rVfaQZyt6yrM73S+n4IC2GFYjHigUqeZPYKiiF5HhMmR1cCs2U
Ty4N/1C4iJdXl9ODr1l3zOj2WrEeml7vNlWZ/eiTzAdB4J4S1XJQGHPQvgPvvNanxs7vi62pE6DR
Se18yoTqTkz80QuAw9TOo7b4j6kh/G2ZTe9uqdf73vLIgkqTMmq9/sZ0y35brF0WTuzikSx5YF5d
m/tsUcCHvaQkZ531Ps+9Yybr4WgzMzOV48FPaMdNgz4twmx3BxtJMC/KX1dvkceGEJyo9or6vm3Q
sIxaPz1kLpSANAONRH2MTyAQMvRGKN5rMTbPadtueqY/vFrelaOK7sGFwjw3FjC+crlHLt1uNGeu
FOT3dLon66A4YEwCwT5Xx7JQ17njvtup9q21l7sGeQKrdkFks0VNDJOm/rDIXY/zWs77psju3Mrc
lUQIRqtVeNcymYxNqg/fbUNwrDFLwuXbsogV6LCoKQn0tQOkv73fnyrFQUrWpN7bXvZNAFSINDlb
MrTVdJePxiX1u4CKNcNOZvOKPHgeF0NhBuwgfkY00fitUuco/7W4cQvzWULBcM36Fvn41g2UTjQ9
IfuzqZFjH4wQf735XfhdGVtzfa6nTisdgK1Tl/a13bOmpj5lQgOsNsu8DwyD7kuZ2lZoteK2oOcA
u6szj96YELM26GlouVSv9rr0BeGUFjwGJ9hbTQJJ3p6IXqEP4JMJ4kNCMCeWkiYJvmm+/+woP4/M
jKXSL8XeEhZoL2JDqDhvPD1/MrQ2p9RVAih8qkIiKZb7ibp0v07ldJGKft3Ce/K2zTJaNzWw4sgs
0+64DgDFOyA7r23WdPsWrW7kuyC3U+E33woSki/LLL3wJ8e+H6XvhsvUJpE2VM22RfhytK3mO1I7
+AuF9MPVKo9NCsex59AOQYZ7XOo/2xqVrbbM91BJrc26wkSQfu/wZjR7IDFjt10W1wPRYXd7w2x3
rUquGyU/LJgjtaO7e39xHmtPNO+rYSmazvQ/nFbj3qTGEvBukrkRTH6k2IzDfkhvB2XaT6i3pj5c
V7c81ppCTW0TmtXVGnkAtheb2rqtDDntszSQNLPX10GNoO44vMZTRw2iBUFOqiXrb2E6CIYNe4r5
7AmAXXjfTJuzDPXgvS8rcSyMZkYK4T9ko/W9gnDHrtX/9IRz50Kk11t7NzTwC4jzL+/7dOgv2qTd
Wi2EeGgB6qRNbvGNMvbHImB5YQ71QnwuD3hPjDCwypqc1gxkA4ifXZAMJUAOZFoUzmd/XcapmMnK
Tm/n8WoQjKZZn0GO9NnF7LJ6aKK5ZEZQ/voXv5SPGUdobfDfstm7gqT8whDofmmMgXyGwQ5nWd71
swES2xmMG1+qpDj6LkdtRUxsGTvupKJqzlcWX6czrwBOGI+kJFbMR9vsMa2Fvq2lr1/Pnn1s1tm9
mwonqiad3cVyFB9hx78xSHtYfW/aVjbl05o4ztZNl3KT+34VMyt6HIRydsL0lpAh7AU2tfxZyGZX
DpA4l+T2LJC7m/TkJFhQ+Ya0m5Qec5K61m62BtaTqt7bYip2urJOAYlpMR33p8VZ9E1vubAw9JtE
QBwZhxe/WU/VVDrA6Go8Yk2rY2laT2NKwLepT2+WX8h4EeVJ5MK55H4BBSvIvGdbsyOG0TPx2ouM
CwK0v2Him7fgxJtw0Opp2wsKoKCGY967y3IZSDnskc449HGVTS+BSDIDDUCsWcQE+nNhlNE0LzQt
RAKaRrurc9PghxXPS65PW1lTZNNC1aKpD+690fPDIE/nB/p3RJFnzTdZ0mFqPbjsqVk1GzK4/ZQ8
VrSvQD6HPJRr8dHYkO60jFMG7PZtJ9V7cwbHpf78UzBNu9Kqqd/AHmBnhrAXNjYDFxaNau+J7LUG
VnCYEJPsGjk1GzBGNxJVzlb27a3ZoOWrusphdMnkuwVsGeoLdUVQm7e5t9aXeQdAIE2IegL9RHan
47tRvrhPeZ8bzAI5xc+JAyCGM6nF3MfPywMaroAVE4Z60FvHvHeLUAcUk46zuhCo5Db0WfxYdAS3
Z0GTRDB53y3pvqQGNfVQjxug1pxsDAv4StlcdDQ9pQ7e2XHLjD0nvWwCnykr+WKw19YbDZAaoPn0
HvLRwYdfFjlG8daiqN8I7Bk9MCS/jAUOq9gTnbWrM4egNRLN6RDQ3yw7+c1Jphcj654IWAEuk9uC
lkWu3zni7I3CFBYamdHQK6n6uyB17lYtwRNBM3YrNePVx6D1lqFoj6dsnA8okcpNJv2X0vSoXvTp
fhgWIyqMaYrk1L8PiZtExB+La0YfP02aA/TLsgboILPOxbutZl3s0qB6Mury1SidIgoMg+vyqGK3
FcZmSXUewcq2QwmgXAg7ri/Hje4587tjZISsGveU3ucdya7mbbIab5bG++9Oq7xoRPswFD4ll/Jc
Ds05qBWzygBduHXE7Si3hllyOmi7d3jIL4to8r1rd/xF6EBvjWV8a/xa3xpivRk5iaC7qOCasMnS
5szfmqylog+89Rrt/491GeS11xtPBocXiXciahzUN4wHp42lpjli1PVcQqxlNtjH9miQfjj3Wjiv
03s1B3vVGN4m7VoGGgSgwU2SFMVGti+7TOaha08jAfrziUo7DYAzFMILjXkWtzSd1k2S504skvln
OdpdzOFZxJXHbRzJe06Tobiygv66zavXhaKEI6O2z7OpQiu2+m+utzz5nX2rm82VJKZcNO5DFzS8
ZVQeYVcm/jUdBaFFWlU9OtCOL3OLBaAyjJuiSoyjoYZ7WTnlqawDxPJZqu086Wd8fxTpDhNEcq35
1Fs8/hTp2qnOKaGKKYCnRGs5omc9R1XpEFY8zmHe688pOSbhhBUnlGZ7qhyLZnhqZaHHDY25lfuh
K8FG0bmif5JvM8l20piVfWok7FTPJXR39ead1oli0/lnKSXqni2YGBbqhrSHRtnlBv9SEvU9Urmg
nI1DOwdqv876tQV0JkoM83lxvJ8MBW+TtRaxVK1PX7LUbwEKDmHit0ZYSLRQbjbKd9sPlmhUY76v
UltdjjQOIlsZ9p022BykGj/ZaH5NBnVZWK9Oajc7etk66Kr1lWkc1t+pgUM+eJ4Nt0cTN/wiK/Yw
X12vhilCe+jLw5SbTYwek6JicQV97KIgibfJZyC7hLFse+YF3/vMfvdbc18AnL5b+rEGm2bT5pp4
bPfAFZLXwfPfWuSucSMm46ILJF41X6i4sjuor277veZwOBhqPGoDzHe1to/sU8PzJB2EjWttxCI3
74rzZZXnN9RQC6baX0t/4twaE+Cygjw31hHdubSTSW46DuS0qPKu9COpVQ7tSPhpXWaLiOco40DD
fFhnU05fD8fxFkHe/FJXC7C2VgNeppNnysyBJqLMtWwzVJl8SjX/qsjKXbX0/R77+7RJB877iuFg
uJZmD+TR+eiD6p6ql1e/0y84FMI7z9m9MhNBHYILVquk3U+W+Z4SAAWl3L/L9Hm/wizd89LOB2mV
2R1prR8dUcEgZp35u3JGNgvLuaqKBaFStWq0h/P6Gk2p2q7c4DjxEG8J4ZiUfaMLTHflSfbzszXU
69ZcAzOWerNG7Eb+wU+mIPLt9DFvbGpSsr3ONjv72ewaiLTjudJijGNuG0XbMRwmV8Qq64cjqEYV
ul39vatHWGx0Xe8ET+YSwa97aibnlhbzxOhtpi++FNNlXVj+YcLW/1QoP+PEEOT5LvMtc88MRY8M
rdrLRtdC06p9NncsmQ7Fb0RD1YmstvKfXe9sRLU5WvSqs6KgWECuJV5+xfgoCOVUlD8dp0/iRBb5
VqZlulsV0rdc9YrTf1UiPMy0LTmVP+SZJ2y2vEaabrubwaN5W9nA+0x5N9vLDc0HwiGk02ynUTSv
oicCx0+M7pQ51ZPl5y/uLJrDZA0q4qGd2iB5FlgU6fikwKsB/7WbQOsX8uOymjFhV1/YK2OUzG9k
KG1ojqNOyw9H/1vJxrSr3JwqN3O4Hcbs/SQn/6wpnBC0ddMJ0fA7HuhhY6ilvHUXf4pWTi5bYGBH
hW/hI8OXzAZQUt7DJIHzmhmx9IZ2a/Q6w4Nc/hjtYqGj4tbkTBjt4RyeEC160m1lWxfxUrhMsKxg
+D4NnBrUOGQbYpb8WK9gOi4CrPWSv3e680r80hylLuZSHLux2QQPae2th2KlM1RwMtipHIDfGQF3
JpEdm077IFH+TS8S+VDOzHAGx6H5Zjrggoxg2SuSG2LdLocd0SrFrjWtnFx+74wQ7rN7v+AMwGkf
Up1WQ3htD7bKP+pS93ZFv5p3o7TMaA7W/CAqBGCdIe9ILsrCLHG1/Ug4HNVX4lwXq2I2THrhqbYo
4BOlP5TmTPcXKQSDzcXZG60oWINr8H82a78nxaUGFhEpKNjVRFJQE5qwmZBex4vOL1kZkFZGJndI
APoNG292cBLojcG5lCj5Uwq/8MJF975PKQFKy6C8jWfzGYh6aqOmH+hsl259gp6ybpYAKysRoM2N
ZTTr9YArMUwbTiMk7PqHws4eAi0Ae9JKZ9fRsLoYqVZuCdxjYjkE5lEfatjpTle9aXn3jCBq4oUP
IKir+qbLqp8JvXcNxXlc2vmDcNq31Ickvni59kIrY9m6jd5fuWnj3qQ9QWZ0jV/9yr3ONAmhbMS/
I40+zmwj+UjTpDpaKQt0ZTXlZdO3wWaUdnfdaUirGjN/AKJ6YrcdEO7SaEuDbm8tzkVb1OM28QOo
rXAiw7Up+yujqvRjXa5inzsaYExV6hEi/De2dZIlxhlm8yD2RaePYUJdHip9fuVmNnCI5b3gNWPv
o3O6zsmtWPzNMo36WWP1oDVoghH8NjHBoh6NzeZ5yuq3GoZbNFnFa9r2z20BKhgpRQheeL0w84p5
I7MngOWKrntexfimfKSuMMCJG4tcqT9VspoBvM8vrdac7HZ6bzJQw+vaP7bO3KOGZmG0bcCsHCDS
uKdFN2foqvUxO86ycemYm1nkKtG04VmviSTAMx5SPBEiXBKVP2XFuSGSe2rdrBNA5shogQ2nBfJW
+unbYbWN7QTllkqqfjTUHDzMAUpcqwAtrvpvayqIwM8NRADE8e/RM9xCmpm2XWkfIF4Mm0L0bay5
TfsopqXf1ZLinoUr2ACOvZ3r9CFLfW05tL1fbwVpVfFi0NNFkv06NLCvF6/2tq3dJBvdbYdNn5Gl
vTrJz1aXjOxVkm0Hw0A0UJlBjNrNOmR9O4V2utDMz/gO25y077qp+ftUcxoC/T6oxjVsDeIjh0WL
s1QC5FjQD4C1fDMYNMAte0qWptrmGo3rxEy6PbpnPvdGTWjKk8eEbJ6LWhuXS4ymO0NrOAOJrtnI
2dnpXUXfmZNSwxvLl8oAAZDdyRjOpVSb/pxMVW8Dd7xhEb5o0+FJD8yBlrXfXSLabYi7Jm1Xw2i+
0/MOTHznJLEn18vU0ECl94i4PYNToZ16NFqa/DToJWTfjty/rso9+KspjSORShrMlnmpucvj6tnD
qaW9xsGSNstg9bfgIU5tio/UFXV5SJl2R6xsxt7oJgkJeWFgTlFpZvK1bBvyZkyO0LpFdx6ddx4D
nJwvrHVWMWrbEgCjPRIOBy84cOY67t1V3wy0yqOmbWUZIsf3EVDolKaB+XyO3galxuETQ31+XE32
DMt4Zy1z2bBoydK9TiMtoyDXquxbZWXiLa3nitMvYzYgjsl/V1OhJMQjg5vPJ7XkkyJa2GvuDPXi
HXJr5VwsE3CiDAbrnFCGpmgr+oraXP5DVviFJg3rG/7ac+Y/Gr9PSlTbbjD8Yj49mO0sftZu4nhx
YyT1j+mMrP7PF8OrzCOyXVJTz1kJv+vFsqlw3X7pkoNdAC4yO8khXGTpLVLwfyU+mWcl8u/yUwzL
+K9N9G/Iv42znvJ/tGlI7TK1qjZBfc1pKhb6oh0VznqAbWviZTRUc8eIHcYMZ24v5WxUWrS2w5ap
+WsBuJ4uSRO8w1x2riC/57dNkM9DRINFFpu0MIh/JLpuhlRrD/yXSOQ9+/3v8rpf7rLPv4Fbddbu
EtrFR/f7b5Bp0UOxtZJDUSrN2uRJ0H1ANuk/pirXjwk73mPttzRFWwtFRCi6taTNzh+FhMAvAnpK
vGn/EtT/+cYw49ARTyIDx6D52bxYBOAQkaAmBwwHzNH0SsTt4q4UhJzeH/9+B/5U33Et3GmBqyOw
/SOdIROWuahUYjwViJnQVWKGsfIlriCrE8Fp4Xigfb75+0X/1E6ex41ET53phy6ZCL/fdTVYKZPY
BE/cAniOag0B4D5AwfOvmNY/5ZPIsvkcMKBhVf6DQIDxwjQGv/MOTi6LXaXM+aRma4lUA8THsHvx
D9X5V9fz8cuYOjFMpF58kmuiBwhKkZDeUVIMY9ulWd4E+lPA9NGHxee1/1WqSYg0Y8Rf8BZWkc+v
r5GbC0oVnRx11ATM0VMEKxPtwp1C2vbw94f2x1v561qObeJMwGrx2cgo1sW1VQE1IfOD4UpWtXXU
KnS8kqP+f30/zpfiHzyhZC78kQarB4NospUUSEf1zsPce9rGT+Z/ReSd16ffvv3zVQiqwcKO0ZWv
//e3cCySs8XRJmvSTdEytgnveoUQQEfKH1XDMIc0y/ojCYXePx7bHx8dVz7n8mGEoOrUP1sKh7xM
8pVT/AUldDLHQZkGV5mf5H5k0/C4pUxIb72OYdA/7utXj5D8e8hvGHvPsa+//2JRlqk5oBoCyMFx
IjRGMZWxx3mLNCZtNpd//MyvbjDRJ3zkJK2doUq/Xy4zS0ZNrGUXJJ8iIValvy00bX4ogSxtNAbP
W7Ov1u+m2TaHv7+rX10Zqw7Xptgkj+GTiSYzpt6qh7y4QNMzv1Qrjc25kE1orcYY8tWggyWiDtyx
869wgq9usUPODf5Ji7OG+XlTHBVn6BScQtdqREwKgQqQ/B5+uCu3f/+RX16KVwimDz0ibOi/395J
83TbHLz8YkiItMxsyzv/ILqkBqarv1/qqxcW4fz/u5T5+6U02xhaPfVz2krpq9UPzAZ8uW7KghhN
V/XywDl/+ofzw+b/+fnzRBIekAt8XlI/u1saa3RlsWr5hT/Ww6YlCXKD5yrd//2X/bFi8yn+H2fn
sRs50nXbJyJAE3RTMn0q5f2EkEoqeh908fT/yr6Tr1RCC33RQA+6q0Qlk4w4cc7ea9vCwCUEyw7U
9fkm/08Rk/lTJAt9IaMmHvWdkzrs6ez/BIp3SXdYRo5OP3gUvruXZ3AFaVTsTbp5/v//c0XZFQXC
w4RnU8tqAtOXbo1bFqF6wairKuUUqEX/zy50PiYALVwR51oNdM6fF03t3ip1G5I+gY/1TrZVczHb
Y/LDa/fdzXTYH2DImiSef3UCMlRsZNfylRmyWU5i9tyAOPPkMrX9fh213k/W7G+vx+tNH4cqgsfz
z09lo1mo/b5C+EEOxJGwtuRkivTWx7MQjopR0b8/K9+tKliDUEeDdMSz8OVZMfLek45k+aRFnwZM
o/1Aowuz0lWBxLzwRZCOPqIM1Nk/vH/fvQssZngQubf4k76spLlVZ1kzQrKVSYNXFdrfmCNkSLqf
gITfPZwcjOCqop/3ILz8eUejOtXQ2MIljse2pkxqXjXQdwc6WHIv7ckNp9r8wV55/pK+vucYHQGu
cY7AAfLlkgQmd8XidzBWHS2/wdTShmZSosMfZbGpx1FtrViz0OMRWF6nP6WXfHdnz0EIBisoCXpf
q5o64qSynAM7cVbEoe822Xoocu2HF+ObpZpDBuYXcklt5y+avBULs7QTbqQjIpQH5zaoX/jTq1nR
Vv/3h/Sb2wlAgNxaxmtc8auXLE0qw0MuQjhSurQ75OAY4u3CXPWg/FaFSusjT+uxmcYBzaamfri6
9dehkMWaLxOs6vn7/OtJnYe2r5HocvkkTYyNr6nphfEA4ri8n+mlg6jMDn4aG8kuKbJl2ZtaX/9m
TFoMfQgVmnlPMoztuIJNbhrBFGtTgp6k7O8Ax6WPDVKcD4SgibWNChLj6XRXMC4IFrdiNtrezYHZ
JKnLNNlcHjNdi9+ZMlsvpd4uvyanN6OgQVmthR1Fx/W/3/lvlgeOwvgxXWQm4GW/vKS+6IaOqis9
ZGxnL0bpMI0SPFWIuhzyfIWZhUS9JHtRo9v+90t/sxDCuAFEc05aI8Txy6UjtGhVJMb0UCej1W+I
lM7vgIoPLvrayLKufVPOYvXv1/ybl/j/9mV6DYAZz3Fcf64VE6JkTdfTnCZSGicrTSpobBiRXmLf
Pbu3ssi5GXNfR8auQBsj+sqnd2QS5g+HLuObd5jT+9mqBhYKbvyXXyRfciAHktgPDmT6EGZ1pxNH
02jHuDLbF92v5LHPjMld6/aS3leFzymwmHJkNXwdV8YEQgf9FurMzE/cn0JFz1XYl+XtPIc6Uz2A
nxAS+OddavK8zBysGESlae0d0heDhn1HUx0xQn6aHc2g1a3EHXFN5q014vtijoekV1VFSUxebt3J
BjsEDT7eG4LmD+jmsfVY7lhsSXZbmFrr7cacIa3mjPLXDX7atT+p5ZT5mbWuZU4MUy61xqSJAOIw
0HmP9kJOChtY533OsrA2VR4hY+U4txumqYkZbNX4NpsFFsKY1dekUkc7Pp7FrCCbLojqMPHhNe5l
jSCUwFky4JgOa+5BL7PmBugC3rpKmBd1RSeBufsTWK743OROxiBBgIEiplH9gcC2OcQlYB4cexgt
FqukW0fIYsKuwtLN3C0xwpHj4davlbhEWJtvWt3Nr6Y5rd4WjLzrfpY2kRxFe6XybnzoJx1hXxF1
9BWnhrEBdx/lpzAxthH2yUS7UtdIJaNNr2fDGvSdtWV0Y2Thv78b3z2R1EGAcc6lCQaaP7/0oh4B
xAovPdiDMzibSMtUfmFaiC//P158yAcEOIF4AOf15dFfEunrKVjAA21uZlFyJjeIqJR9TzAzBP/5
pzCa7zYyqmQPsBZAL+bmf34wmvVar1ltdijaub3vpnHa0zyaMPy14r9X5iZcB8s538Zzef7npZZZ
iVGLB4pJKuaVVYhxhdmFXCyhQdGX5k8nge8+GkWIg0yPuucvZJgeE0Dg2+SymroSj96U9h8ym+hS
QzTo/ytji8/DIZHq3zjvl1+REs1QpbMpVHzANWYGfWwa6wFBBnmcYxfC1U5+WKu/Kevoo9AhQsjO
QfHrIiQbzbKss/dVzzymvfFgyu6IVq5CmGkmw2NEKzNexzyhzg/f4ndXhqrLx6X9zSHuy/KX4Atp
R6LMDrmZzsyZURT6+7qrXSP0ZMLsB5CNsyVSKJ5/KEW+2Y5p7pwTvc6Au7+eHxG7KIIaNz6grq4u
2lrM90gy5apx8PPZfjth9zQY4lrm/MPd/uZJsuhb0XxgTQQd8uXt78wxnntmVwdtJNo37nx77fWG
2LRuqv1wKaz0vAZf9hf6qHCx0CRziv3aS9Xgf2OVTeODlgl3XruxPj8xQbZD5LHilnEmdpR0ana5
bOa10ybphYJoeootvNScqSXVSlZuGB1bF6m2MGgt69+6poY2IBx4QdRMhmuQSOrUtu2969gXy8EZ
7Y5Ans7YUcuQ957wwKre1fAcdX0euhM4DHwb5LV3bRKtC9dtLISHNaM4mVVosexo3hEh00nMSZZF
inmu/errpH2u87FfApRTQ+AkLcxgH8KyMSfzMwU8o25nlLs8iZjKWmxPQUGb89IzG8w5vedhsrLt
1oQ5NThir5dkvQRTOi0uGpnFUiHCMVxJ5AEcUy6+E86SrAYHm/FOoEKDbmQN6KGXcmXh0EX6AYSp
MmBqFGmZrcm3Y1LqTWq46NEs35qzdieqxV45vEVX8aJQYVGE9Y8NZCN0h36mbnSMasGYWjUrF9/Q
uaWgAjEO5ppBzRO+BzqArovspWmtcctiTr3GH9rQK5qxeviWDJszp0EfRQyngWmRYLz94GjdL5ho
w15pDcJkvHGb0osaprQqu07Yg7cOEn9K7dYKKtBm4dLReU5EiWzMJU4un87mt/ksvyrzvt3U3Anu
eRYftarrs7DNi2Y9d2fQWTrY1npSU/UTC/afouzLc+vSJ/A4UMMN+qud3OQAtTTLyA7AtXhL8Efg
O2uRhDwDvnYuNLbljyFB1oWFjYlZk9vqOhVNmq+IBnGSzcQTAIbLy5Z7tLD1XVGkzmdv6nG7TrXJ
x/SgHTmNeDIwGIc/jyqf1XowCt84zFNx5ic4kb4gZGU4jLQr6hhp5l7ihJY/+ynmAp7vdVLKzsS7
YdsP/tK2VzUtlAfWSpsz6mTGlPadn/9y5FTgO3QnFAuGxQQ48CLTwn6d5iLsTYshdlvzBIROGSkX
n5h0499lbZAopszlo7SpoW1Mkr9zQ7bPCgIPU29lJLe5PjCChboF/ays57PKWbrNxiWLjQl3r9mM
eQVy6MpqF7lyp6H7NJpMXWRgKZ9KBrJMps1l0gn4o6oDZWUg46s85S/XrpG73U3O0bAKSBEdo+3C
s3CF4W3QfqhRvjmRYvOkS0NxTqfta4ttrBsLTTezFmVb7Rr3vLic51JbSQJBzoFb2drGArWplcJo
Wwogb/+5GOP6/zSlIJ/8dTjSq8iRPUZBNgJvel0IIsctKpcftvRvNjroxqyYnP90FuSv3dhujiQZ
tudpaJ5vOajFF2XDmJC5px82BTW6Dgny5t8/2pnz83X950xDu5m4w3/Y4s6XzYZoCS3X8fbvq14h
t/HrE34c/CCNeYtoWQ8rJU9NY+55E140ezp1eXZtGGQLg4N4FH23xkNdhvxrR6rEvkdpLjPvhlTQ
UOu8C7/X1mYZXWh6e0Kk9c9+8AnC/NdgandJ1YSzsfwekg5fjvSPxQSZx8y0sDbQ9Mt+tWAHCpZi
CLG9XRIxXqC7MBAvYCEYF6waDVLyvBjv62EsMZ32YZfEG0652zHzlyD2m0fDz7eEwGE+b8QU+kOL
WQ3fXVcVBqqovADsNh85PrAWT/uu74m4jx9H2Xz6DTI7T5TWquI1iDrv5OotvOBWPNnEfEtRXGVj
iizONG7T2L6KK/GkN/rjnFknuhFbP3MhRtnlMS/1cWX13k6V0TU0yI3eU0RUPckg4jfzTc4SuGKQ
zvjrUgyvps4uVxcZ0DrT7sIm1q8cull5gUIkSjmNtCZClYnnPlT5eEOk9AU/6BQhjoMnmOzaDEc9
Xs95GJ/JBlsxWmdPlr9lGd3Qh//sZb3Vp6kOi3g4edXyUVfcqQhzQJ7kl63vXqAp/ES147EByBe6
ZjiWzek6sicjsGJ3bZXDNpnlEGqZvzd8GUhk5KpV+2FG8zF3pzyTm9SAuhiNa8eOIWxG5cR9bkh/
wx1Fe9y8aaaCGDt53y3tU+mNl5WRDCstcz87mr5hJpcxzDLzhdXxeU6nX/ng/bbRBiOwKd7MRbfC
rld7o1LbEqv64i13hf5ImbYWo/UeI+A1NLiDNQYciNLpu9VG701SX8YTXoG+PxJchMNRobg3imNk
t5j93Q4uTmOdUpldkUEcLpYNDVvkmyQe3wF6bKcsuszyipM/juSsKLacXXfoji9rxGdBNWW7UYvy
zbn3HqZVtk470Qa6mLcNG3qoBnaMDCbgHqGIt66mfI9nZVeN6bVmMOPx585bjblAtwRgJrbsEIHX
BqrcDWEGbphD5ApSlb77kTwuLkJZY7QSPEXWNTb/N5Wm1RqtxbPZRAkESYFxsGq2pKJtWosk5W7c
IsNepbX7Dh+HjYrXoK6JSYlQd7lN8tAgnj6U/ny0fe+CfkOCuHY6WAKkhW8z6TZwO5dOuuXA+6G6
YY18seNBLE+a6zB5AHCMe5jbiLUiW+UWhr4hLlGQazRg7Xs95qxnmvOxzuxrz5VvNdGggZ1pd00R
85xr3U6zgS+qeApJcjn6+nCXt/0RHMRrWTfXvmovksHG8jC+pBI7oeW8GH7ywCCBRsZsN0FTinsP
zxVeh5jW3IJ/sz9MM/JHJYpfVS1epcxe+W5OtUbh5Lsn5WM25PB/P07aGtaFZIubDsMIuaOLx6Dx
h5sujy+XfrnOPOghLAsrFO4UiObKyQY9aAvlADGwHpIzUcCa7MvKcopfVrlc5TK9RXxFCVo1e9dq
Ttpi/KqH4koa7m0Wd9e93jHbA3GZ5fEvDDUnfI7Ew1tTunLa9KauzCdN6e8p9pa0StZDgp2W3mQT
iGKe1rTW6bDkFkh6H2cAEWPl0dYM7qidTasO+T2YLFwRsZzbIJ8Ju+55u8sheW5seDFz59wO1JET
7JWALsupEtbJNgiTEC0PqZ0sL7k3XmRxfRdXBk+tDVRBTKzxS28EuNeOlDzYE5bxoLnmtC7npl4n
pnWKfXXRWN1W1AKxjanep27cLbORBWJ2nxadcW3XFaG7sOhCSbLq5IGF5SqKeNEGYJsJv4onrxLo
j1FvvUa2v0dOWAVRI2RgR85DJYpQGzFExOK9nKOXbnRfeQ3WvKtRmNlsX4wX3QdP4v+we9tfe9N4
KnUNTHM0BmOp0A6dIaj21OBWq2+6mj56Uix85f1NUrc7haNJUu6FVpYeYmN+qhJ9k0zVlTmOaPu5
O77DyjQidKdwam6kxlvfo8H0uXtmhU18sWRz00/Zm24mFXJ761FmpVy7JPUl5LYcBrNMkByLepO7
9sekNTdLk+4co8fCb9SYW8zy1jQSknK1BiZDf4cjx4c2ooFSEmDCUlNHWjj/cro6Qn0Lz2JCdoj9
9zR6CabzqjaDodPeI93E0V1vo5KDmBPVLOH1WyQjczVEfB4cMsO6leUVGYqvaV0IECoz/gEkfz7I
AUSh+SPuZ8iDurs2PHoKUbtrZ7RLyBqm9bgsV1ZOY12r/FOjp1e+LO/rmVBvH4dYAVMB4NSu6+x3
3+iuIr3BEouZFsfaeqg8goVy54JOWziiHgZeU4Yoty6nHkSOFys90Kx5WI3K45RNUm7TX/qzXDcG
CvkcmMy2pH25iGSLBm8O0FZdjeffiXfqlnPVfjDmnRMvjAudI/71sDFFcfC6fN9FmOiHhZ8CGZOD
YXFXZUSSR8K9QK/7HGPnRJSjrf3RWZ15JlqLTS4vfC42imeH3a8WEDrMsX1qpQP2qcFHlBiLCKYc
1Vnsv1rsLSw4YjtJ+5YdfAxR4e4rTd0nevvk1rW9s6sSulP/2FXlXibxs2zSEBTRpWrx0k+NcI8C
kkAKzbfidmJGcNaukZySrj6NVrNrRHebxPEuxlbpseUtw7BPafkuA9qzUV5OVvqkCXlNzPK6N8/2
NFNcVKl/ZFx3hGl0kTn92U/d03OX27jDz4G2KChltOGlOEi/eKua+IIK6sCBNNQ83JmlDNsOVX82
SULbceWxxH1EM4mjlWGsZV3uiVbFX8NeEow1R1daF8GwdEZY5y3oIvSjaxs2+95USx4WZyeMLIhg
0nG1IeLaGXP+NHeivJhlpl2OWn/d5sLDt6Teech3xlA2QRHZv2xoG2Zcfsi52NCo3i7jcE9f862g
V2ul5VmBr+l3IprT9ZKPdyhxDw3eEmPKm7CyzE0W4QAbS3vHCPQWbKkZ6rl2XMY6xftpnco+hyFU
8rwPyaQH7KQHDelpMLR2tcYDKk7Cao95UR9t/g669PE9mavd4NUbd8Rcr0Uex4/YKy7ogz80VrlN
ew+slcJiGEmt3xhz85ZKq9lITb9OM+tqMhItLE3tpDNFmN0zm8Lr76UlbuLI2GrlcF977s4oaSHi
svZXmK8/NFNeaZwQw1iiBDcmY5uW4CeM6ZiJ6cMsFCpH/wjL16Wmcy7brruw3BkXmK+/zdCX+Kji
NWpajNC6PgEUzrdTp37JtrzqpMSA5ALQPhsckaHX8PbD3so+zVgfN7QirqMIirGPB09zqjKAwbJ1
jOkCSexpQW9IoZ5e5vnA1zUwqKvEBa7E1WQ1H4wNrxgd4GL07EPPYNi2acEwdhGB1LqDKdNjYlZd
4MVwfSg9UaJJ2MwIpoOEZO+1VFCvlbwcm5bXmLQXkYr5XDa/RMlwFZcjOmOn2aB3R1evFB6G1tyZ
It/a3rSrKu1tGOQb6BxseuJ3V7UPvYnlqsv8Y5Nal+aI5j0nZyWclXWPJB98Q5xsRlhZhutCQoKj
XY9yr/O0BqbBeKHCGVdP3SeU819K1/deWhqB18f4msBxWOKyrrUEaGzW7vte7t0sudHAuOowEfM5
PwKu4aQlplfkw9e+RoEtl+FFpWfZXR8Ib4EToaGmgsJThJQjvxAE3PMI2IfasVeZ66/tJrvLluGz
xP1R4SUPiEmy1ilSs8BpixUsQY4IYxqHo4cgHpTCgza1MMnsD7N3ePU88d5pdbUZXchrBUrNGu/b
pjYHdg9EsibSFdwKQSNayv0q7GkpIMT1fncAKgdrerVM86oSkhvVjIRv69Qk9lVWm0Aokq2+mONd
3bm3VcypcqSYbOfhFQ/9dui6I2STFuyJdpvZswmlor2JCrGzaGyEphyesOxyUGpwHw35MUOwP3oe
y6zJGVOm9KgmvRhW5cwgCJPVCafXa9GCCu/aqwI5O8weHOOLeEh0+7FWPSUSsDk05MXZzuvTT5z0
dzxpMSDx+mKc1AuYjK2rzGsxZcc0bg/whNqVqdQboFpKKLoLoaewEquhFhu2uGHVmiLaGLWI964h
F8bSQCSXOY8vmhHXU2bvSMsssd3TJ/e6eq8V1npQmC1KcP9wHIv3fkw+cI4NQFVYKaWFw6yq6be5
hOpOprdm4LbN7GWbiuTD0OsToWBXnVsuIVZU7CKm/Qrr7TFP4cK1DZWhQHCIjZSbA6/0jdn6tsxU
RRfO3UTpUK38erl1cw5PtPxmppvTJ7wkKoL+7PHysKtk/OxuooBMzeXoVXCkDJMCpTfP5J4CLHz6
uqQRAqNh36TFi+kSL5WkZdiO6UPtchL0yJeUc/5Q1vE7BVp0HkYc414/JhN2ECjeqMug+HfLhTl3
duhhsFpM5zSBhMJoH82BJr2RJr4bPRLusoF4uc2nEUicSlf50O8SDWcIzdBL5UXDCgX7S0THF6Pb
sDUBDAUIATZKJ98+dTmsev4myr3V1HaXIrWbsJ2d96jveeVS8ativ9Y788505yacevejVTYMz/aa
0+MVTrO9PVaf9bmzl5gNx1j13IuOR9S9aXk33bPlW+TGbcQqFESVefK6GVaBHmNCYWAsqvYEXtSD
+CKqlTXT+m6RLvS6uq8BJAXOXB3m1ht2loVzyJOo3GtrvuuXVEIBzN8K2j5BqnPK7+Py5LSyWs1F
vuuT9sZLdbVRvraeIRWg/oiffaE9xZW99f30oiiwvJfoa8p43sNGoAup3TGjuOmz6jXW8hfdgmej
2h6RQ7Rx7OUge5SMWr824exkEV70sdZkUM7a3jq3ZNziydeLe9uxT6KzWRWtXccAPnSH/BKdwla1
FY9Qjs+iHwZAH9ZVK/rPJtFvqkhrQw14I7LbY5Iv21wY5VsB+mnTtcXdHM/0bXL7hgPh63y2ejiD
u2MaDWPf7ZED2xyeARdfdRn6uck4LPG4V81Efqoz6OE4UNKPYHAWcduOksGIeMl9pBq5u288dSfr
6ZCr4SGZ62PhATxigOSERu7s0sGpQy+r7oi860KyZ5+Y+2AcmPdwELe9pETXgdORHUiDQFL9RE1N
f6pbDoLuQxNjwHdmxwtGHjtqNvfBPrt7yJbduggCPD3dEe6gVq1onsUEzqRnupzxw6FlaMVwMaXa
TunTtpzHq7yPWVEaG25nJj8K0RzOGw6KELqywtzaZsdJgOqM/FXtSUXzAVRHx3Nn8Up4MEOajuYE
MRAWK0z6mubxnYU3S3V9BehmDofYv1Y+awvAIBLChY/+H2hTIucr4h0+aRVzvvW5hTAYekxXLNhs
+/SZ4bsMH7QLH4tsSnn7QLLpcX2t1w2JF0NUhp2uPZ9Jo62iM8halmBx8reJrN7tMvuwTHmpijgN
dE0/1tpw3iTNOwkTVJT6NimQ78S22KWd8erSP0hSYW/AT/AOiDNKMybf1HuAN8voAaclRdWxYf4T
9uZZjVdh1zdY0Fgk7S6Nt9WQPhkmygXOXWGSGvmmS7yjbtUPRla8eiNOp479WkEYgzoqN5ONhw35
krtecLxjXx4JA6ntlQ+BbuZArfn1u2/Hv/Nca9ZZ22wLB1El+A3s2nFDNRGVMMFY8CdSTgJ8YrcR
3jDa6n61M4jDDCo/LnilfURSM1ux/aIpsDADMSKLzuQkidjuVNruq7h/9uN52GRpjUotlhe+xt0o
5+KCL3hG98Kpx0mKu3YiTNhJ9mZvrKqx20AirVfKhXDkITVVLLGy7DeVVR74+xH7mxlwd3a9KfFD
Kfd26Ttvb9V0p9oBbwre00eOZy9i+V3NKWuZYsm16/dWzWItqSQCvVVJ6LUuI6hmZ9jzCi4hBqyM
ZBUQs1Qj10lSb5xBhpPnbIvY4nwBUSXo6iFZEaYjjhO0GqNKD13tp9tZaOY2WgySPZbyXhUzrulq
l2t4WPFYXpVijGFK0DcAC5C2nFMZQxZBXJVrF75UX593m+k4N8vNNGcrTOkn1psuJCB8owq1zR3/
0XIHY93k+qWWlb85d7wD3nxsDX9P7MgOrEseDHl+QczWxlyig5VOBwAMxgYmCXRnjaJNuNPJU3QO
sDReDlr7rrqYnpV89ZM4CfOMP0Ja21sGipOnRWsZ9/qAHRLnM69dLJfUqKu265/HrnmEBTSvJhR5
4FHsjTS8o1to0ZHgqJKTLECjqZ4CghsJdBllxeCc9cia6p2ZduSoWidiVU6NN6wdlZ+ylAe/IwQj
kGn80FJrBYWqMEwCtSOMCksfApYyO1EDHwanvajc5CUx9ZXiSXdqbzfk4yWNnkdrMq8se9zpvdo0
sSzXkP7of2Gyt5eGgxgdkmCiAAhpI+ah8OqwxJOxpvnDajhPt2AdfyNq3GkjidK5+4k+/CZtlrDw
4n1ams82c2AE4zg7F62mStYfDdr3BIa8JxF+TDqwb4y432GwXBdGDMslSWl+noelMXBVyk9OAAar
SzPrT4jrHhe64IY5PlSjasPJrU5NNObrNu6u6LnxXzFGKg4RNBq7p95PMf10a7xCnD0MuZ0E31Q8
nzQSdtaDZd+wMJVB71j3LcU1PNboFqIB4pYzQ8+oy7CHGBoukRpWVc5YQ7Y8x6pIbDpK03U/VsGA
Mbzt1Mk300sznz/BXu3nvHkCAXhbU1ZRhmxkBngHrBTI5wZrI1hPpr8yFMPib9Ip+jTNBrtuz3TS
s7StYZUf5tJ/2lHzjN2aEq417oykpS3eSf7qqPzQsIfredT2QgEUVewFTe0+gJUOSUjcTjqL7NAO
K6iM7R6SII2EEiB17yg6S3m7YR3aoUovVnT9D23K6Tiyskt34KlxhmSvODsEcdNdLbW/BT7lwgUr
77J4LFZlitBNsRbWdqttorI4ug4dDWeAA1aK9t7S6o0+skkRVwO7rnPZs4b2Vz6p1eJkv8bzeHxZ
+o8pLm+zwZ2DKsMT5spl36XdB43FA1g8ms5jc9PU3QOsFbx8dIIb5d2fj4wZ1pNd7/5zgthKoKYS
4VWQ0NyZVHFUus8oqa9WunD3bFb5SVXNpQVwNuC1mDgPFBugaBE3hm8uIhspmMuEX83waYiW5VZK
3hODOVEy3ddm+9kPFqzG0bntzh7BJU2a/WzFh04bXw3M6YNv36Bbo1+KGjwtsQ+BnngTaddtUEys
K7997oBBG704zjoE7E4Hw0i+BAb83n5kuvphLLwolXqRuoS1Hhu3WT2odY2pkSHrdvInrN4Kgift
vzfLU3um1fuuSbaYXZ/TOvrNzJ/WtnQvERRd2KmjgRnmyTVBLMKGh3VBu86W41vcmttcY3P083WZ
IdSM0+Vy9O3fdYSDPiaOq57y9y4Hu+zZ6sAogDLHrjYoi7YqUhc6PTEfU31oEJS2dnRgc3pTAEqw
4HJNz4Ux35cDBzAvY7WwxuneZfgc1GV0H0nroR860uKptoT4zL3h3WD3B7rPcAOa5AqL8YsCvTBa
JQidZl2L/uBa0clyJGFzlnMvZx/VxKzfD7Z/EdnJXZYAJEOi1ZT2KTP9F1Wp16XPLoU/vZddehHp
HbMjd/nIwNesEE5cF8C4ID9sdVVttai6gRl+w3Z0b7Y9t0zM+9JUoEDgeTiFy7meFXiEFBh6BI5a
YL4sWYZGXdHF7tIt0M21FdOaGqrbqZt+ZyKibFyoZVT61NjTtaqHKz/pf9GFN4Jimk944jnS5GVA
XIATJnFxN8ieWsY5Za62IoRgpZGVVZTeo+c2W6eo7/xzh7w1aY1WnrNSWTEjrLgj8v2jtcyV2bWH
ZFhoSYz0nABiA51kUtPHKyObbmZ4s5NsuzB30h+0VsZfWlNmwVhLUFNgunL+mnRHqVbWIyIDsP2g
/lM6wL+TdLiTMxWIk5lOMKrUuFgKzpKJ2WO4HUb63tTAP4hev7XVYqgzEGAJ23S+JsRbtEhRC5Ho
hWk88ze82vlNaeK15ftiZhbEreUNoNji+M1H/AZPD13GL0qoc0VFDKATppR78r+qMnUBY4wfhyTT
wUkhvigK4YMVvMHuPrFnEKnDrIYGr8Ewtz9Iz0zz76E8mYEc1R00RghBv6jehoVjrT716JfKxJrA
7M/+idq8f9aLYh6v6zE1rxtm0k8meH4amQJNRqBQlLx4Fnph1sLc2mc5iKxVnaaDtqUuFY91MjQP
hpaAKJ49ADtrYNucVXsF8yyIdINIi0LvOM//u8jgL3E5tw1hJGZJZA1nT/Kftw3pYAfxkyxxwxLL
JnWgJxGlCfCDk9BkL/0PT/H5x/0hDDpfDiXbWdSGC++r7nPqBsRPehLtoVX7F0tiRdQdqG2cHz7W
Xyo9ruMY0GcFjh6KmC/fUWMZ8Fd8viM3RwW8lHS/pJEl62RS5g8KlG80GijA8SLi+kI2+5U7wNg/
BvvKpRgWVfeeZMK2lfCUR7aaGEK3JqqO8xia9RsobtiKalm2n//+Lf6lT9GxQCNE18+Gur8Dqjm0
KSjlo7unAuiuZ73LN2Mh1ZuQbLQ5hv1VrNnV03+9KPeYWCwf3Q+3+auTvZGoBpBHc4zpVLFOpH2h
hvlyP+t2s1UkA/zw6PztBDh/p2AlHLxupsVl/3xUjcHK6YlgLCf8xEd0YrT4SBZauWNprtz5zE3r
/E3nkKMRifcoHZ9je6G2epi94toeNfHfg1IRL2OuRwju20TqflEFFWBg7RTi796bIQFC+K02JQzE
sOpy84cP/817Y9mGy4qL0IoQpK+Xips4Fr6w9iWkxmaljMGlH5lx3R9Wt++2GS5AtLJN5vFZvPfn
XfbOKVmwH629bjJ9X/WFa8KJrHJAtblY8gbFZGGk5kXaEu6y6mo4eis/19+IE/306uFHO/XfCxSP
Nv8YhEwQ/yrOb/r/OCrbucnI0bDd/XJOI5+xk917vI5MgQ3jpLfjfPvvT/XfKwfXQ7yNexMXJ86O
P69H503k/0fZeTTJqXRb9BcRgTfTKijTvtVG3T0hZCExSSYk9te/VXf0JN24im8uBQ0FmSfP2Xvt
HArnGdC12FnlvF5vJVwYjXz6L8a/f/lq2c+9C7IktkME1L9eSvMCSdCr8TkcyvlFi0HaR3eurZch
icqfZZU7dVY4YfWXn/jfLss1vQRBW4Bu/LK//b8nGgw0A8GbR2fU4Qjg9Yh+2FeEEvRzBJ85Vudi
TMrsvx/rn6sk9h2WfrwFmPGC8DePageZvKSUB9YALd+Ohna/MKbKVgAkBJIOd02hmJtBCautxvrL
tf/1hvHp4AREwvdH5WRNmzNLaUeEUPHKJjQu9o0VqnMweA52WeRscun/dsP/8h45iAVBp1G0sTT/
tgO1TRGNcSTDs1Bec5o0zq3J2F5aNNXfDIh/Lg4k6LmgWZHi84H8fimYmy04LIA6OGUBbhjXzRBU
/y3o/d+uwqpAVjO50AGphL++Ng5djRlbIy4i9tZqF48OEQ0miNy/KEr/9Tosq5GPcdPD0PzrdYAn
QI9BR3fynWZC4Ge23EuZU/ztB/oHl/NLLeKxoODjD2jrYLz9fU3tW2ezG4QuVxBfGRHkDjyKDPKf
eiyscX5OVuEOaWvprjkgtkJjEq4uY3HCx6qzL+FYHWwXjuHen/LuG63E6kmUA4MaxtgN48p6cW7B
9cif2zYVH8ZrgUJuIKa+RMk2BxRz23r2VsIznHCtn4fAzN+gcTm0+3qgbeiZOCntYrsmHMNepjw8
5UwHbdC0ZeRl8DhhHDWBNVp7yjf9FaP7qncevEpS8bwhpvXvb8sFYmtskJw11B7yb72+3rfQzW5F
P62oX3KIgZWHnCsNg26+2/Jm+IrOkn80rw4/tJlJ5vADZMpho+J9HC/HyNR1wbTLqz9qcLWImDbl
eQQZlAk6pjUmuKNge+ovcuwVWnzbECDUFqX/0ofT9sme+EEZqbakFaAtvAR1UA8nWBkRJc6FkLeh
tYGUnfMNZV6rNS1MTmmIi/57PfoXg6OPTz8hMz6IAzv+vUL0iir3/NbPzzICBmrm1Usba1HP0AEf
J3uAtubCkvGswEVMGBfXjs3s/L//BveywP/6BvrOZV3Cu8NRwgl+2wAE7QPa+JdQSj9CI1t6g/8s
RP/WFzg+aOWrNFK2fJrdvvBw1XWeooptE9S7Xud8lpXxkVhbmFCBtJL5sEQiJ58gLuiBgwZnq4Yd
gY6snP2QLvU4Q+2KBu+1zh1wc5L9207/+47+WGk99pOY8ynYhYj19rfNs87jOab1QPIB2JVv0q9b
YJFLK9M4BuXW+5Z33efoJ//7qv/2W14YVeAkuCz1729rrQwnKMkxIcXJQkOyIojsMEwRQYK2AWEx
VNOhF67ODA3Gs7U2zqsiiuQvP+Yf673nU/1zOOdo7P+5miwEmTBopjFICNh2pxZmOp6sq6fIZkb/
3/f7x17KU6ZA4WYpzwIv+u0pg0Usi7pZrXMRWlVG9oGfiY7wA8eBkt4imLhWMhBZ1dn2sdnm/H+/
Ux41RSh2XNdj4/l1gZ5GcH8OK9lZU6rfcsRZ3wZvCo5K2utfdu4/9gLulHMNHypVw+V2f73Uxujd
jYKZdObYsk6zUf31pALkmP/9QP/tMpg5IbhxgiOu8rcHCmYS/VpBa4WTUvXmg+v3GA3n6m9O7svW
9fv3DpmHzgl2Tixdv33vshRGrjCkztR9xYkYQOhnjCyupnhcb/wVpydRCH1WjRcc/P9+i7B8WWcu
7ycHll+fJM350p9Ml5z7wEdIshX++u5NS/S36/zbLfIIXS+Jw0sv5rdfDM0hRZ5YsAF6pbff7PCS
HNX4mvWMsMRLvMJxcY21d0gG/QtT5o/PghcSVbETxfj/6ar8dosYV/PJ3wY4DGXbpTlEvoMZPSis
TSjYZphS6vuxgXgBUryft30ULX+zfv6x/vEnONh1eZUi1sA/nvI44hThZ74ysidXMO/qLFwscYQ8
f8nMMG9ug8D2v3/ZP1F9XNT1LjeMJ/Gyn/360y5z4YVgccuref6om+bnrPEg+FZ/cCSuOCayZTWk
9Tw+9w0ob6/BbSZEcqzGx8AfDgin0pIDz7GgZZ1RkE0noQL7Ths7/5uX//J+//L+85fSZYKLFYcR
r8hv7//cSs3RHnJTQUbg0e9Ffd4AAGWjWbaz61LAaPIR/K74cKAf74fNYjbozUM2rL59DGH5Hf/7
2f1psOQvCtgxAlbsC67rt3cGT50awgHMEsUtuYlr4pcvtFDcN4Kvim9NHxtaiRoMxUuvmVccdO/2
n/XsBHjiMRICSh8d+sfkSRYfG/Ptd+BxBIVG2qkt+p6C4WW3lEwd//vv/mPBuvzZMcZbGlyu6/5e
i0dlFSNdAsSh56K58wqln2mRR39pOvzxLXMViCa0tS4vNe/0ry9WHEQGHGlZXYmFZFNI2MhrGrdG
+3exu21ufX2x5+JpcBbr5X+/Qbzh0AsBqIXBP5XT/zujisaCdII6/WoTqNipYgiQ8qfp/N9X4ez5
R3sBNg1bGdwdx4uAm/z28Yx9Y7mXVuGlbbXKTOHsCG7nbXEOpnNQvCDqcbJ5duhrz1BsGUxrchKE
XOW5xHZwRwKtjk4cFRroqnPfYEiqnGPtRSuzvgSkgfDkeVHLcOBG/E9mdutup1vdfMXeOb6L2hpe
7a0LP+XkIcgvbS0BcZkuh28UVaF6I6hIf7QEF+KYiZb2ndOxvAN7jXB/luNok3rmD+21XxZErthD
YajSA2IaDkUsnAfGcsN1XirrYc3HCVvjQkgGrlCGewnj809D2CzPo8lLpqkQXK9oI3b+vgJ46yKl
qaKDsTcsS0Pubjd9b2hKE9n5UXdt9FLVhvAQydnn04ZU/CGkv3qvEchezVtYfgqbcT4qVyvnvAgV
flHVRXVJpnz+qRZeDxQisW79tSffXs0ccbaI82tkIIE6/kamCzRLiRJmNV7/KSHlgoC+0rM/haj2
3ptKbAZlHTm4aeB5JZj9eXRnwmDqiUPIsDkiP7jcVeYJb77vi9xmMLniRGWiiK2WtEdkd3u4uYQu
aOXiAnXdEtUdMNfhaZyJpIoJV/kx6VCj3l4BRoN0VY9itOtn1U0zDqe4mQRyrZDrVSr3tmzx8As/
TVhkZrKrwRBk3lg385MKpfW1I71HPVvehra0svoNg5dPTE3Kg2wx7OAq9DOcOd5XBBkLrRFVTswI
59jbWb2a+B1HMgehtAzz7ehrq7ihYx7a3xN7gGK665XF9dDWLUlYnYnLI8K62bucFMJ9EbZItENO
v1T8Y6mcu5ryBFXcGIr+1LVT4RxRurmkeRX6m+Lo+JHgQ37SUH3YRWpRfhJB5+zx1yGY3kjaCvY6
igu0qFOyXtGUJRLKoRBtdmTwLTFC7wrviWfEBGvRXQkU/SecqatkfasGvKi7oLf6c8OEBBXTaOsP
NVDQ7np3VPecDQUWg64e31lYmGM7nmWuYiFRl3eOepGrHdZY38YwWxPYyAQ05YDC+WaQ9azV7CFc
6YO3zcwYGYhgJQQNVZBYd6603XOZ5OV3v+g5QG2RSMy5L7uufU5ap3+SqveeSJfcilvjTvVpLfP6
rsXawbDYQKXukSh1SNBDfYmdVMEzunJ9rQZiGYIp1bWp3/HHtCfXSZr66IZQGdB1m/I98Uo39dci
fyG/JLpCB4JRp86lf4VKz7nWUOMhbOBgPzjGVqfWjP7XKh+FeZC9AsWMxWzxSJLtm9tBNubRskkY
3XFh9dHNoON3sWu5Pz0iVknGkdsbwZQlPkkSZ+BSlUfm/sGLl5Op0RCztjN5wURCsn0tNFkIK1o9
wPRUadmiJYjnHFFxLB19aHBt3cWyCS95MchNSBBOiaos3sSEQaJXBhZJidOoTC6yj7bljFfk5jWO
BSx7cmN3ZLpP2QQiiMhTWF9Ns3afOmfpMgD17l4bLGxyXfN9QiwqnrfwurQwC8eLIvR8laGd5mNS
fSsDQdgePBt1mHzbIHUsMe1pEuKYxDrOD+Rk8xkrVnzX15r2e7zapwIAQIUaFI0Djh30Vm1AX2Xn
bM1lrxKROHUKsMJuCZklALrmC5pzy7LAtif2WfmkKuDbIqJ0J/phPsF8xJu9OuHsZ3O8hFeUgP6h
Ku3kkfy96aXEkE28apM7GNyQQp7UNvvoYyYTP2zC21Z0TKitUuj5xGsPY/OAq2l20suJg+JinC/Z
kHNInPvgC/XZY1klqVdifzB+IN7KcWhtdAKos+RaJYgQt9D7Xi2dEXvDcea7I2xzg6vevakDcPIV
qDp4DJ2FYrDxTPGFetm+9dC0ndoOZcCoA1a9cr1IvyNnu8Tab5g7dm7c5ndBr0ghKEGJB45U6Zjg
s6G1U1n3K4SqEsWx6YhDBEqEssq1CEJzSRLp9wOBzhDVy2L73rWAcvfSNf6NJQAv/6S7Gw/pUF2Y
snJAkvnA294hb5N1cRF/yvGpIwGWoKbqEilZVY6svw05rSccVQPGJ72QlEvLo9DLPirB2ZN7OPPv
UTezm1VsALQWCGsJcSZ3dXCqRwFd2kemED0tk1AXtLJDWixv5BAQOlajRYFOO04Zc4v1Zz1ETg8P
PViwz7dO1J75TzrcD5VL+M9W1q1F8EMefu9QTz8RNyoIlfMslMNO3ITveVdiEGYCmC97/uYAkxP4
TIfYK22pO3R3kOfgaPevuo/d7oquPpIZPJbYPi0/II4itKehecEoVG07i13kKtdtx/mzmPk+MRyv
WKzaqMZ0NYU1QU/0U/gkPAJckdqT88CvBGQHrcVaIWQhZfDiRbHZOxE6RRZg4mAIjl23rSMiucXt
QFwDz+gPbs1mdSPp2H1m4FudzLZVP0mpRdZWC62+kXY4f4NVoUbmWwPvCW2o2AZ3dCkn8lhwZWOW
oLxu8iEpr+il+7Qei20cb4zlhAiMxpksBMdEaPFMHWiBzVsvP0Bc9V+C0paHhfOqcyVy4cjrlgfl
nKdAaXNFst/2hEAO4kJkhXO+Dx1tfyQrXa9H4faJw2mGw8IR7TvE/7UoizaDBJ386DAh/mjKi2LT
lsvE2sUsetg5wUIZbyXhEh8s3BcKD4FJ3rYwIAS2os77WrvUOTQ96TjviHFiM8UAtRyiNUn2KG0R
gM1toTEmTkH0iaEjPMNiguNZhrSWOWvFPYE/G5EDO7gansg8rNUiFTibPi+qYZZjDfU1nRTrR7tF
I0JDYIJ6N8KM/yn7ICbKbxJGo/IevLs20VjWoBMhUNIcyhxCJLzkI7DpcGWAXuKfAijJFe2ZmfCD
gVJtH9puhUx5LOvvCbIawsgJIKPvNxCQDpQlbA+Xj7LLiFfU9zWfzfWaEPu2K9wKyKQwibzpSQAh
6HjxvtnDYmfB2l/ELoWEnIHvrvpRhOTdRZuFGqeeB5dsQ9WNeu+bKuhSHW2sUb2fb99lNNTUXbpw
P6vGEqcY180NeVG4iaZmmoq0tPP21uvm7XnqEufWRdlFbb8EE0aqYJ6cdMgDenVb1JcquwjZyd70
PXnP5aazNxM3VVeupVDJjTUiYUuyIc+8aFej14wviZlJpTXGfZryfHrtZrVBex66c2tZK+vGsAmY
CPivd7VtDRjB57Jpf7RuVCS72alBETTSNJ8Il7ZuZsqQD1kq0E2C1WeiZnO7+jz3/ySvMb04XM65
76z21b7ptwoFZMPhcCzs6z7OxY2KHZPvqGhK/zAliiLC9nqyM6WP6msXlVZBi13LmVFqFavUrm20
635TwcghO28+tfShVlTJcY5JzWkhIS5IHYJ93fdypXTUIshczyx3dZE092OlsXWMUfsmc+EB4Gha
C5+ZDCyin91ivJc4TNGTSEn5kKMtPYUIXF7R97d3TZ+Mkvhbaz6hWXDxKY1L9LUXlXNFeBLyqChO
zrM9hQV6xE1dBUO+3ZdNgmS2YC87JUISDQamL0RlOuHk8WLUWgiBJDb2Snkk9fJe2HuyMK37dijX
h9FZN5wl+Dkel9W0T+U0XWLuFo7f62qILewDK99SOEbr54CAwHvfreVxxKBFgvcAEyeu7Pqct0t3
hbhuK3BIGlnvK+RZR3+pCBTpwj6UqaNLczuEDl4QVLIvdbGJEfRc7J8MUzuK5chV9yiqcdPIWHuP
wYR3j4dUlmdnbuevVPzOxlm354FWFT+E0rJ4mHDeXDz3EChTEHvYTlQUWrcVWT/hTi7/RBNuhEvu
kFBhy+U34u3u8tC/ESX5vVsQYSJmNDzeoJvTryxJCW5eozlohInappPbeNWxkLX9ecZi6Jy43Ha0
2HFRzKq5lrsJ3F+2Os2SBXHjfiH9BgsNPqXxZ0DEEf4Fp+nvm6j3zR4mQneuAaBjt1i2MkijugKz
iWSlP8wsoOV+8Ra6dOPiQs2QmLB3Qz96N908JSEoJuXfqSCurzn5UZiYCM02IB+gl1E+tDeWRdLM
DipS/947IxILXS9xOjDRPycrNq4ycZqHHrUaiIResI9HUbksaem1eIk5fdR4+3VVYVvX+Hcnd8a5
guS7esBKEVwVs7d8r9DV+CkcEn3DWVdcB6MVFWcQtowUyJKCE2oBwgTXU3iEoubuBAlE8BZmweyC
eaCVnnhoRG28rY2DFHrfurF51QNyfETtyy1BmNGDQBT/xa+V89EEMH0QMpdepkodfRZLkN93M2TL
vjH+KZiqiNXHsGBl4zrY92UwkwpLRcSpdVpgRezcInSJ6fJ781iif79Zmmmp9qOlgk8DKJvjFtr5
XdsY65+8LPKjUYFV36cLDMT0A44th7NHuVXru/Hr+FwuZXLbwzaIbxFmw0Eq4vF1tJdI7o2DBu/Y
64LKOCjFj5oS4d2dhvCVmAfB81RCPFChSeIdl+rd1155K3Jr/Agbvoxd7if5FV8AvOGFFbijm1UV
7wh2xRVCFrKNmnENfF50H8nkWExZxVN5XruKBxS0VokxguEfdvs+D84GH+5rIAbxFpFfg9VrnAQp
dg6pcZfnTp5qMLbdFXLF7WYCevADJHCl985coINNZMyxSFsWL9MF4nPTa8vcI56YzyZ3rHsUSJzP
W4jyVbYxvcHjC8NjPetRuMAnSRJrrzkGNxNZtkMYp9BrPPdpaXVZXLtNtPKu+bn6YRX8oblRMjzO
oXG/OrUpqvvIh2B5LFsWqd0GHjo8L7OjkpTEdiF/rgTWkX08hTDfyKjrJOFEW9BktcutX82NbaE+
ko2cr21QRCQwYpf7IqM+mvceeEt7PzbaVqljt+sXKOBTgiIM7MzOHiw8fo32x+EqoCAZgH2VjsoY
cVWftbOQL49RojJHaBX1dFTt4NV7JXqSQr3JhgdZNvIVDcnckb+5rDcOGNAtnQbfxugQxsOUDosM
u4Owtrghl2hzYjwjfGAXUbwqsxAUB0r4wq67TEjVuhnIAlJyXbKiWuwWrXqMN6/NdwW9ZzsdBya/
17XnFMs1EGwfVV1HfXFo8HCZdKzHBeh45bzZCLcxZi/YwUCPTRH3uUUu9N+8ug0blNopql6+07Ad
CQqwFRFNcZIX4hGL3RDsxwRbJ1ORBRs8cQk5xKD+YuWeJzumdSCpIHdl6wz5PoqtGQtLHVEgKjGs
P5J2VO1D7vf2qxmFl7rCFZmPveZtsjckmKsRC0jSZoMJV/njsqbaxK174AjbQffmNYmv+dsIMyYx
a5xTyf5Fb8ElEzH1E464JFR6M+HgA6LN0+w6RC+iDl+H86CmQH8edBtrfweuVsTHNerq8oGYbNs9
xP7mr6/IQpmme2buh1tBuE91zWSPOQ8xBXVLuncdgxmbluB7QHMqOpZyUoR5ub7X3tad1fHaMF0g
o63yVJWqJNYfczQHnEWaUbO4glwjmaRagiVrNN2pXWAvMt5tQC/EftVOi1Q5N0YdLsHZw94yEYHb
tG9FfFvi8HfSvgnr8EBEYJwcN5K7OHT2NZZgp8+b29n2zA8f1wTr6cbBghBeTAR74OibnUoUY/pq
CRjkX3m9aZZrzKKd/sbBgFBKKZfVvzFA2OY9SbQC5E2eb8lDE9nVE010JbPBHcT8KUnsqshCQUj3
HtPSRLDz5ngvFjr2IGVsS6qkxYCHUEYfnxLWeN/CP0qfszwAP3PWdMIYiXOrK9ney6Rc2BjmWOJD
UWS50xzJ2drLOVrWk7+RAPzSbrMG0WL0Yh8pugE1bWWPayvXfL34gGxAQN5A7cqePvvuAw0u1MwU
LQUBz6PTu5wvitKQkjbV8SnmZhucB71YUvpRUX9NFyh617koxhsoKJRVw7RSk9CDXcPnRPht8RiS
TFjewstLisxX1SyzMpyK8aiDCCqfM6L+hZfbbe3JeNb64Y9+Eb+sIDejQ6hdSFLIU+hD8TagkEhm
ZeRVsNhKpI5XIrxnEXJlVlUsRJgISpM/1tSFJMeVLJXXhJgOzcHHfzDdBW3hhkcdCj+5F8uGZW4c
vAXMFKGjuBNLubKh9zVgroE90z/kspnJlZcCv4MGPHppmZBKRa71xflYzUNTZHUrnOkllOX0KJzR
Co8Wm8xbY5MGfLfN0Wj/5MdA6r+C1LDO0zJW4bmXG6bHNYgXkRJkZ/g8VcNxGuheO+IScnJW2MCf
hmt6DsBgNEMXNjK5caqKg4p5f2tvw3hkRmc7h8qiEKeWdGSRxYFFpyohtAOGh11GyTHhsGofF5lj
bxEOFWXq4yfzUINVa51ac63zvfaw/T3qNpfgBazGjuF3SXLRSIjGNzgKO7e/WggGEZvram3Hl6Ix
tYFe5gXyGgkRAZx0oQJn+1JEMSozCJFNvVxVCc3la2f14re6XaW7U6KyvLfICsK3MK/oaMQoCNpD
kSD3PNlR7iQ4Jo2c91OTuLhYhF9H+02RmXz0EhHr54WVZTtpd1k4r3Puqc80HcbuAPR2UCcRiDag
e4K5RuaUmXbcB2R0N2PePfJeqDmr3ByuSj/Sjo/OU2sVAHNwZ12yCAjxcmyAa/YEf8YGPLJ1LQHU
FAN0HMYobgHERdgpMIL66otKYD9CQ3QA2/h0N+U+rKL4rSSN0qcn3sb2riRvZNltpgKN63ScA5mF
I9uDIjou08kLTHHdwRYvD3WN3uWJn1XE1wCmoFCEelrzb5hiRIyhJ6lCQ4/cuKDsdhz4xnyAXBGZ
4uDRUdWZ78oxonDGq5PRhs5XWPFxq861k1CRDyAMcIvWTLmWXVy1wuJn3abpJDdrZgxfuIs5Rp3L
EG/Al8tn44xVwJmKmoUjodjy74ijGFnY0zyYp3CWgZPhq7TcF8Q1jnUMl6VmWoNTsRou3pMZC4rt
6AK7zuDqCjJDHRvvXdXOkqcMROg0qYV3+LtvLXF38rTLAXCqaCpeiWDclqt2LgcvsybJoaRd9MWz
uxhTp6YTHLLYlUX+yHygB0dK9/TVr8f2oDdfh/domBLBUDxwrZMt3RBSz0XN3u54eVV1dEQlys/E
pQT9A82EcLitR5i+JDN5cjoLjxFmeanO43XaSdRG/s91RQ0Ho4SkjLvp0uj/MpYtYxk+ysjNrGbZ
hsw4C05Jl2fHbSSNvx2TkSzyb3nRTBEsQpv28FW3iNbcFFqPy3XZqDU6zKj3f4Ll4rabGpwHWiyg
ytZXx3HrZ871lncO9WhjwKjBhGDGbsa62MFa6miTRI79w1mtCZagF4FML2x9UepRFX5YFsbNq3r2
LKxwVWWaU9zrQF2NW2516VAA5cjIZMf5ikNPJ+/9rHJWz8jvMLhg8nbSZUPIuY9If2IHBM+F64vK
djA/aqzIRCVX+MFh55hA3/S13Tg7YaLyW78qJlUGZmF+XATMu5t4Wjxx42DoUVchc9X1GMWqvKt9
EH3HJW8ZVtABZlwgV0/F5E4majr4yi6gmilXjRefu8kZaNTODyG2csiYyATewSPD9z4e3bq6WhB3
jEejEgmIhWQ+6+hqZwCNVm7e187AL8WJ1pn+VNXdpt87QgxZnfAi593LFAPWTStdafsuJnd1OgUL
1QvaXAB6N7NXJOY29xgpPeHdGptn1GCI9eqysO55J6eHFdaNOlDSNu2jisuqTgVGfxcv8oBfy6gB
ikDlg1E+6KC0fqiWIQkrnp45+O28PkQpgv8epPu60DLCk8ibB8AVx/y5LRVOGJg61pINZoZyMlGe
i32ivWqjzbXhFiyWYhJkMsMuycYkH7yrdVjW6MFd1YiBc/P9b4AhHU6P2+S7GZISyiWb0VeZDptx
4KINQdffrabp84zXvK/2stEAE6xcNM31EgaMbFx8HcBvbGYRuAvxXqUTuAm53yo3EITtBTh6L4Y/
5i0N3wWSrMEts7jHWX0j9ebIrBXoRNN6I3c12+oxbOnwboBuynLsrHRRNklMcWUhxSY2parp2UWl
SfWUL8V9FXvVkqGKKmzaAC0jDBPxE6VrKf0vtSwHks7sxSoyxcbr7Me2vYSBWdzYV6yNRbwH/dtR
rVTwTFKb8otxMwyrBguyq+aPTgZNddH+J3OGiMHLM85vNa63rWPchylMQpxzbfm6EBavYNN5Zbij
7lLypuMt1RyRQu++0GEzM+tCdwqbbX6Ieu/FBeJLNlfUNiFkktCVMEZ6IpE1yZ3iu9igwfyMKumI
r4QiXkaQ/CCQZGtFEnHaxOSblbtl8+rwtlcaYkNQ2DJ6dIjGVeTj+i1GXhN51YEJz1Zn+eR287GL
rTzYiQat1c4do+u8itf+K410xueBxLOQeRj1i9RtW3c4R21BZKSnupDyvpawDw14CBrf/Ml0KqsB
VN9UejqdYXFyciXi4Ac57uH3mn5IeUunLiQIXbE9pmZYm+7YecDKoOrZBrNcCykwLTRT3BvbIcEd
C3k7Nq8JvYru3Clp3jxUKuv7hE7HgZU1BOHt5LehOnr2wBve2VK8apMnEKkA/Pl069EQX6gHHRNa
/4jTG6ZVpEH9ZqT/GgvgxtzmTwsfzwZIo4isW84EPn5/ua3lVSNsBR3KX5VZs8hRMt9LWXjRM0Wh
U6QisgvrHd9hk+yBhITNvT8hpz2NKyPFcT8X0cb7cNGdMkGSeIUzSgQwDwXWJ+vdXer4M0fe6pmi
MMJNqnqXSItFtTsbMK1P2wyj0C0SGougEQ+Y7rFxE9YATsxsWSYP1xNHPWYJli/WWz1sID404Wzf
ANLCz67xHhZ7EGoMAxAXU6JjkPcxgnsTR+0pqLIpdDy1I6ehbx7bibX3na2saC/BE1CWO3pciAc0
GKWDbY/+cAIVMMwfAqZjSdt5a9s9Pbe5BM/GX/3s6a7Kr8ENNubWj3CyhbttcNT2DZvgFMMu11oc
QsNmeaC89dufVgTTDuSrqINmYyYxzAAiqDNm9ysyuYpVpweulzOZNLuFPBnQJ/Eg8ywAV/kRD7a0
0pplWd/NskF6nm+baE5UTK1KdczmkdHb9vRpmPJqPuhGFbd1EPagcQrkFGAKfWJq+qHD8V6FWPs4
tOafNYSxFCuGbn4qV+Ph5hxrflQ5sUI3XbzUeWbRwnDv2RDsMLWiLv/OzJRRWC3WuT2gU7lQfqM1
jq4td8o/SOb6BImgkA8zh0qAa63vlU8oOwaFijti+VJkY4RHTl4MiQ0naJh1TREMZ5OgqoHoKM0t
x46kytxAUUt2HLCmHVq3iAISwRX913q15jSwq3BNkQGtKJAGv05tKzZTVqPYYQpum/JpDCqmu6ta
4eJfOq1juRtQGMijcugYIYlegj1a7O4HMfI1WdFlvj0UrQxNWvlFWz4FxKcM6SL0uh5mxiZfK3fc
Nn6CzXb3OVmyww4yvfeuo2lGVG+vCwnP4za9ebUUF2U9vQqO7E3h7oNKzK+u2QBuu62M7geWYNYg
17EMrJxGvqALHzem8EsHNWFi+YKIXEGzh4h+QfUq5b+hLOpuCVxPHsdO25DsKDD37PPhsLetqf5w
xjI+EgkQCXpicfeKtmA5xWKY/V0AVHNJfewAE/V6nD8p00bOZUQTfxEKrRgvrlo6JoiSSpyZcWLu
wkJU9/UaDLAIFMvxrqaOurs4vJ62dvY+4DuGz203Q7ViDG7kbde2Hp6D8ZLe0XuXhqmc9PxI/kRR
H2OAOQ8RXseamZuFdt4JUb4SMWZHD5ZP56yf+7hPh9GpaMM35BrfDHVvvcUa4oY9NNMX5CT8Git9
kbegKnhdADaLvR0MUM29lZ0xVTa6rGNQB9ZzTMYP3ep1Dj9rTDlfFkvZ1AzSKrOAYcp71C729QSy
hyYw0mr7LCCC+oSgSTmcFdrQuzyuuhusZi7qEFmLb0lu8w1VdD6IJ9jQi/d+UfHcuL1pZ5acI3U4
z+0N7XU4/U4CEWibhPgm2kbQi2BzCHfRiKVtV/rBVu/lCOKfGAerTqN8AQXaQ149doWnnwU7508W
Le91tFhPdhOJ82iSFFsLjaG+u7RO156h4ORolGobEJqrkhMXQEG6k3dNuDmfi6KyeC5lvCZpFwvr
/zg6j+XGcS0MPxGrwAhyKypbsixn94bVY7uZIwimp78f72YW0+MeWyaBc/74Pc8paI2gZ5HYOqox
j5Magg6ubnWnjL3nPMfrqwsMWRnXxrUX9zibKnsGC6weuZjBdanD88n3FEYYpE38zKOYmiHAKcnN
HamE11qJ4sDA7T7XKI6qMzOUuxpCAjzxuqQ8z53JhTCxF9+ESO3pMUoDiVrA8aIteYeczK5lVofM
0OV9ilH6cGBZR8RT/C1OX6Li4PRGUGKwEZC7T90nujJbNFRF5DwaCwcCXFMxzafKSpJb6k8RKeOE
010KfGXt1lVJTRSlOxyCBUlKTNv8UyMpPT+abd4dUsk6SthUg3aHb70K/dzp7m2aD9+9Haj/TPzP
3jYBVu2vcPdeuWkHcFkAGeUF9yHiE961hK+9W4vHdyyyobjPMyUB6yEFvp304yVw9QhaEBju3woY
8FJKpb8KqrHPsztLcLtGkUzkzVXNiuE7T4yDxW9EbjLJEzRpHMEdpoGgpMKAxFXN/GdUdIOfyiqo
zzU0zZ/MqdU3ipcF7Lp1o2qTWyBOF+yvDRuukFWKXsYXDZknnMzUXVA9sCydeBvdDAqgmXW0wERn
BECyS1YEVBE3EuNDlPY5z3CBt7Mb/9GNTVCFOU3iaKCuE3tSmaGhUNSQniHbMlXHXkmF78QqrCeb
EtxbF0TlL3R7tp9hXWJUW47HCt2QeSgrm8YOQcYIa1vXG0e9pOVzP9Wkd3sNebKC+QHGzhXEjmU9
TRVA2DXBZM38VXvafJgGQeBbO9Lw6ptkViw+/FyuonabxFP+Sq6HP657Jz+OMznEitCEsDD3tc2f
2EfuualZ0jX/VNHfjtbDF0o724XY3yVmKgA8h3EdckgMM5HRJfGXmMFeYpSMRse/k77awXlO+tdS
Y+PuDfnPwuqebEdw98dxjqLPam7sXQHT+YnePnpWrQddF2X1AzGy3qWdKz7uWeXyg3gf5mpy+78N
zwRXbRlbB3ILuR5WnuqBD9vOCNuxxzP/aH99b+qRQo1Qczi+EZl1nqX+s1LKX0LmPWtjR2hBN3kj
gu+KI57pSHa/o9sumgTNkmAgPs+vioFZbZHE+vlh4aqJ0e7U5mMMw+0BjibJx+CvqPQ4gnVvPBQW
lwKD2PPiNcuz6br5Qi4jbRmjV7iP+Ogs8ugGVZ5nrFp7Z5ZBAWTam4dMIbNhzjf108wzPsDd1/EV
UgSkGXNJu4SJmdT6OGQw+7jECqJi6C22H2QXczr7MqGscoJsjmFVr0PQLq9dOXUXEfX1Fh2D+Bus
xYuxY4+slxB3A5cZyL6z8ee6Qhim8wHiTXndYRB1edADY0dXeeN/Q6f89ITPlz+SlHQQytekEX4M
s+y9s5h6e21qSRaX1GPmyz1RYhmBbDKt/hOFlzThUBn+a4ssyjobkDDezh5LJ9nPXunxSKXCg80m
B6nqUhLeOKhq4wjOp8uDXyvfCFWKEOgc14Yh1lgtO8+OOd0xgiiavLN2IHLuW9TN+sqrihDEIjoi
3SQAZP/pKI7ep0SYL16PYGQz61j5F35b0yVRKoC/VCQFCcv2D17bBTKUU98SYs/1ku7NQltvSU3q
spUtNoqpcZAohjnR1g4Zq0+2aPcKgFNQf7lDxaKJa498+hd1CXB5yGMC2h7rAqvkjxxSQcak5gi7
pWPpFds0qCmLawxuH+I4rIeA0GAYFL4tTHymo5eHpCWwPqZ6jmUx3g2Kv38DFQ0RpiV8Y0pd9THI
SVFpGyTfiwMDn7jtSrvXpEUtuQdoVvC7CC1ldudx7tb07FiR79IBXbAjdz33JBGc1DuM5gJrSSWM
MxOSPQWN3k0FByFssrdnSkKYRT3S8uInA5e7UO7VYLUGWs3NcLL8cd8gxfvIwDMf/Yi+CNbF/CQF
ZBoxgRwWc/019o1JNH9h/eTYSQ9FZcafmJCJ+BqVn2PEJBh76+Zabk25JD3wimXziMXGH57yemuN
mFuPSKjbw4IlhToRr3hWfdA8r1ndfNqGN/1ahktDTJrPKQCrP2UvTTtm88bk9Ndv1mQjyLXSPkE9
YUl1NHJcozy43Y6Netn6UF78D7PkwzGS4GbBYvJCxMOIogT3O0FuJFVtTTDDzUhKxq89w1m7YH4b
a1oYfc1GZ1tSe+eTQUHUqSQVNBzy3g3LIFheDUjn9wHe49Uk8Y7OFyHvqpHEAXUOwB4SKnoNZtGQ
A1NV97njYSgKp/6p2AuLTcZ1fe76FFZsUGiZpnwpyYVt/P/kWC23MkMrnCKl/Bv5JH6WlLnmPCCg
xqEIpvav2UaQLsbU/xPUfUYgDEvxNCaNPFgIRsKkLy1OfzsX9BQPBPuSSygOzE/fQ5EBnbWW/zUu
vvh0FsO7FwzGdYhQ0WJeqOd/xeKYexTZXB2rRlpuoFYCMi5Q11mMN9eiE9mlLwoikjiQyDeNlv1U
E08nzeInJen7JCJnNDZdhT8cIbQjMXkZ+mROto4hqpR7TOtWnyZNI5UqlnKLIXY5xJ1Zs72JLvrq
jWSYsUnp9i/Bjj1lI/i6iCGn73SpK8aSLF3D7KyA8MBalLgPAqJBvXYkBpQ2qK8Jz/h3X2Y0ZoCL
b3Dg6iuxahD3JtHmsYNyRrqo0jj7onPa18mpDgZ/I5DkYHKwu3fWZ3aHCElsVYJREbIoqn8tvx9O
Qdo56laq65Tl5q4gaeuka9f5M5XS+F4mCpx6qMOPmAt7rVrRf82+t6+8YdExnwEm4rQl4d5ZxMWM
FhH2Vjb8RqppXikR6rdB2WH4zqOPmNaIFx+2+HPM7A+h4KLdRbVfaNkI0Zeuj5EYov7KvZ8fm2bK
rXDgtmU8LAkXnovA+7R8OcOmJSjh1yygr9xW6zgBSnKMadR8tTMtFKcgv899H7TBdqoJQssMMqdl
yo7iTNaxGabylaYftfcARvcN8MXdqGMdIsAzj2Y1BfLQDn2G07QmExpxfFSs+/YSH+SYpfYDed0O
aOioLiNszEHRRxJR+dD5xAA3hLSiAW7bsM4Kpwt1RLw+iZHqmCLsPZSOQm7FvHnoSPn/M+NTDEv8
E8+w+u5LQ2sUCnLD5E8NTCCj92kMClFS05Nwm8ugeYHRHAW8a0yOtbOgAEgW70CSFwE/o9/uKAke
33VtJU/AjahxAUc1/zV1Q9gokuaupOzPaA6q58gOWmYWVANbIty8D710yb+xpxd2Z6TmyvwtOYN2
ouL6nzO1xtXtWOU23UAdEBVewxrGHEU/0qiyFJXkeuTbUVZ8t1Fgvudz4+1Ih6efILLrnPjLiIsk
6mNyH2uzfUEcpv4R+pQCiGcRQ2Lmdx8010SXqXWtt9GySGpjq4XtiA1rE5MgBwLjkofN0rpdr+5H
4qi+F494kjyZydfzdHUEdyaYxx7tVRVnDlt4SMGUXY0AD7mdWx73tkvoppHL13YaCI1nTn6iXsdH
leBMRJYiQ2WkBdM8pGlMWhg5xVHDGhRXZ93jNtjouc4fRdaNOycJ/qMVADu7gAuG7ysoVkFccFPu
UNxEPhBJbRWO/6wNZ/kIZoRROV+IqSgujkG5oK2VxfAze3Gw0WimWyE6ZFRu+mJkUXMhP3u+AY0p
HPfle2wRcEl2YrEfsgmFHChAo3J9rRuwn2wei5Dvs7u2+ZI8NEyzalNJDxkFHAePyUQNG31Tdy6I
5FbnXsd6G9WXMk3FrqmsmBuoRfMmvbG+oYWdHgkg1m8LUNbZbHAMOGmp+huUdupux9hBmuVhPj3O
ue3tVqiKdnPYlyfSB/ghVcvHNDVG97qA5F4kZ/t9mYb5cTSktx/zpDupxTZfJ2S9kA7+8EDT03CL
7dj9UnZag+hQ9gbm1yZveQfmvszMWTxHXraLNUNM1njtKZGIRQk+9e6yy5e9xdZlhQWC4A8TCwEk
YOUiFO7kNDQAPZnzkYwEdg54GNlRZ5kf/Wz6ZmG6L37chnafX+YJtY2G+NsgHlwuJd4XkijnnquB
3EpZWubRThrUXHFhh6U3TlSluO3Rj+Lp7AMMIX5rKaeqmnNuZupSeWm/9XXXHAxz7K4pG244cBts
rE78CqdPGMk4lZaxb8+KVefkCE3qMlPsta/jm4oIVKv86mq3+jWiq/jBzbvgaozS2wbS6k5lwMWw
5JL1BhSR7GZXMAyiSTD4ql3T2vmhakt9iXzaEHpjSmgVARhPPci2pBeoVvvy3tqSFLJg+MBR+cJh
R6HGwhNsS7e7d1aSbgZNfLavxTZIx6slOdtMliG/9F6WVh7I+/iuuB1Q7Q59WM/+Z2wBIuc6e46x
7t0lB8ie4ZzjjADHO1ikxTY7Jtu486brlPdfU1Zx+yVmmAW9szXFUJwc2azh9D6EFUItb9M6fgJn
J0iW0JAGP42Y7B19oRdU5rc6YvSjEa9gFFM6uBhoK7ZNJIpn4ZISaRux9Th2xj+aOgnQmFGUEsYr
dl3R1CdemOlCFCylZqp2yAZuvsQM3dd0PAjx0HIGNP6zYdXTpyJCdi80PnUjogqMQDqEvXmEXFmS
kbtaNeys/uFm6jdJRiB3VervqbadrRxMcfbt9JmhE4kvMAIagZgNzEVqWbjLyXdcegyK8YKjayDd
r5+xU68hHsDuOMvqV2zOxc5mf0Sn0R1N7X4q5REEQUXxNFP+zJtc3odaryRBORgHRLwcf5Hn0W+B
WtkzyOMRpWieOiwW28iO7PMkdCIxmelbtIxfbSt5AzrEfnR+EzLTNAkZitnqzSASdcNGzeZOaN4/
Qmne4Ji+ZdXppxhkNEw8pXcQnTgnuvhTe8krlYXdMwhP62/s2mABcOicOvhZXv4ry/RW8lMikXPs
5ZAO0XEEoyLYWxqgxqUkYT/zdPHccPMTPb3Mu1HIfgxdtCMnHOjZlpqrapPOLObemKEyQol/oXVG
hh6f4HsSO8VOryJCzpK/ZWIg1aHkBi+cuZ3xrDzYA56gZWX8ZRf8VY2ejllL6m2WwHng+rGRi6TB
K6X1/wD1yiNZBqjl+RRvnl2WT60toHdcpxsf2KjEUWAj2ztV+gddvHlFIPBk26O7qwrX28sCHrsE
DAtLttAHzCHIGnLE4luXWPZk3dRfyBmKdkGFxQvmC2yHa2PhrErilTYenrvB0SS9Oj80R15M0/5j
DeIpGQv+Si7ymxEM3zp3rlVXmceiN9d2KfJOCZD5Vzh5ADghxydyUviETCxh2m3rw6DbYh+xrezL
uf9jOKuDdCkxhuCEiJYmeq4o36FLbZi/gwojkiH/c0aXqdS1LU6Wic5zv+OLYoSR+E2pU+2dEVUT
dCZRT0F3VRmIEYM1CF/ppxRPiL+6NS9DQvm46S8PSw+NzD2scGy5Mb9FbF/NAOEKvPLWUAaxyXOT
Ep6iVxMYSsC5YJd/DB/lq8jX31tPiiuFy3dcYgSjiLVyLEYUBze7dw2mLZRV2BRA2udah/CZn50V
FKHjWH+Qav2jlfc1zUiDL123O6I7scOJMFTybQt1tI2EzcgesAXgETgWaUI2W1pwtkVwo2h/w0YX
n9yZ9BlaE/ooKHT3oGKXmhGcRI+Tsrunihl+i9wo2rRwihy0JG73ARMyys2Kqt2IVpE8oLmjRrQ0
NMWrUU63QPMu1UlZbH2SmJG0df2X9hzobN3cPSoJfhATXdK0tvYIox+91kHGNIMDxslYbrxhuLgm
aqnUo1xnQYRMXCjFWwbtzS+dVf9SwPTCLPcfOS9/YITfbctrDmXn2JvCMrBnIHaBFqzLb1Jx+mcb
jeYraidi+Rv7RoHT6kxgdTc8tz+hh+Jjnwduq7Ek0JqpbqvcLN8RDZlQx5UWL3FjfkwV6kwfkUm3
obDZ+wG2k/s0Qq3VF6l7QmFLW0ex2hBny8linFmzw4Y9UPLR+d5JuVb8BnpgfVj2JE9OZMjn0i+H
Bz8gRr7EzUlPiU3HWJ7/m6hBGyubVlK7U4dFxREx+G1FmaRdZSeytykxq0aXLkrsBq7VwaFMoz6B
IHhPbh0hfVc17GELsm6vjt4UBA72/COxlg9UGkwfLU+SQZHd3vXG5BblNAmT5PRh1+nJWBb/IUPj
/NlJvwP3gAXKaHbvZvuHqZfGwyq7VIrFk/KOo9mgMy/bMmFMRCyKovJM7su3kxc7Vh19MeL0H+tv
dswWjFJlXwQPqdEW9Kwhe89COjDkAXXeb4HSr8w7cWdWBRgUy9rJ4RGj3IIxm+Xc7KMC2dNmXobq
oAZx98Q8XiuNusFGKk4nCceSVTRg4M2kzhzk+D154bZWZzZ3C/r+MIyULmXKzmA2+MGGNQKz83gI
h5J6ZHTJGEh9C+Yz71C/1+YtiboPs2hnXCqt2i3Ue1JYMmXXuRhVjs4ss86NmF8RH72L0nT3pqbR
e2woP56pcdgEwpG7oBta8q04Ck4e0MC2QSMRlrSD4DJfRT0mZjW4s5iaC2oWRcKW1FouJpoyuNdZ
it2zxZXf5bN/qIjT2Tkoug5JINsdLnCBByL4tov5pxmHBThtPHPecOg2LdBLkbxCCnzVymPBkRxD
4DgQ8LGVXgGuVwGhV4Dk0msjPZzzqw0MON4NebW6CzYSnvN4+h3h5B/7QZKWb5jNtmyDVyf37lUg
7v44vme9a9ALoDDaWvodJ6axQZG2xxYB2BVpEo3T/MMvSnF3c+8T+r4OE8wj0MuIu0sNSxK5hI00
pven0dGzLdFu4tcjM9uNgu2iZRCirEcHDikGGec3ezxMLK7VpJ/zObinHYoUicp2OxZgLnXngzTM
DFJS2I/MeCjFzemFme59qtLr5Pa3NbRtAl7YRCsdQvK4xfaSzOwaS4rU2HpYpPVOg8e36FlM46j6
GcvEo9aymB8q+X+Zcq82QNst50Vf75vU+CWVAzzL0Rc1t/ppRKTD45ET8oTF7GVCMME8O/YPQJzl
ObJbFxrPXJkQMbDbkoMiDPMfaVc+Ppkm+RvnAvwXBvVEATbVKlX/XRXxhe8nC1HGBTtiN7CMZ6sZ
NzM/lmyNAyf0bleytnBGZyhs0Aky/ljJceqiT8Lhf0zZYK2MEGTw2dFiZOVXj+rEIIrOSx3cSOb6
g3WyDuOsa05QxvTUjr713gGX4VOIu8sSBzfUN48Rkt1w0toKuT6NsLGdWzyuayEqkg2IooetlpfS
Tu42LdIbxx1wVLfPZts+4127+K3/ZtpFEbqEw22ID/Z5vYnaSXKqFVCF1FSYw0YqXha9NlxxRdde
T8keoMSldBtJ8LoldrhzEeMaNm0QVGoc+t6jIZWLOgzwf/L2aHpq+pTDpUj8Hp1Nr45jHBkbYpOS
p9qd2lul62UvYy8LnaBa0FEMC3b9kQL3Ei1ftkY+igDVTgQ6fXJgtc9cpvpUo7n7GQK7O+rYm9k/
CgpEcR39JmV09g3sNcKu6n1pl5c5JzIerdy7B3TDyVNNF6PHwEgtbXTWU/ZJSDiqZa1usYN01Bml
2GeOSWFdQ2exmzoqLE3x09tRf6yMPPgay+I2J233ToSCRQWPf2M+YWPhAky2wwTbb9D/DEsC8BsM
E2JYbu5Xe2gpEx+cAX925iFB6a0rYs1ia8TlN7tnvJkrnF6VjPsTnuLmhJiOihMD7gXMpQodq3gq
lRcfrcqdWZhT/9E0UJIl6EF2E2WsVNOOL1EL0KU6nDHY16gOlK297RL0RjlCe9+9umX5HM8u7aKG
vAQpjXRWBGK8au02rZ0SvqaTNhSdujR1vOy5Hd5MLa5lwdqVpPXe4kGkp8NMtyId5rfCNxgMmt57
8CLYMGPI9B7F63/WVDNxu725wXJVQrDY5JA4mHqj4TtRxmsq1voeQ1DXoyZk0hnGJsYlDLr2eJFj
Yp25wp9yTZGRGoD0/SSWR89f0LDTC4EZnUKCv0BL9au96vGCJcZJNWbxxWuN4sRJ5Z0rikVDVGH1
dpKDv+3iIj3B25oPC4ny53GIaDpJg3E7OQyXFEJyzcuARmVchA8tjMYn2pF/eQZwgn4A74vkQrTs
wURjjrIELQ7HeaL+m8bZutPiQ6Gq5UwEfFtPg5rJ3KjanZTLG1oCelYna8XjR+sL0gWyNlq6Y0LJ
09Euev9e+eK5knb668W+tS8qxwxNPfBxSjc6ZXP2oQxjeSsdSFZyt19YUha0JTUJQ0mWtZsFiBDW
m4LaAeP3XE5XWOzfyMge2RlZcQiCCD1+1SSpEvuw2Fb55AxWzx8kf5E3tQ/YlGiNjPV4gE7St8VB
dxSt4Q6ELj2KyEdtMpo6dB1X7WQti5D+7phSAdbPOidEcKbLMDStoX+JHWrlzS6oDo4/uteCx/Il
mOp/kdXbT4Fb/wmEfmp8cJDBM7ow0aO1VXPW3MsZBRzGUp+DWJqI4BdKucr0nnr6NKNeulJ1gLqw
GsxNYsY0Orndr9+UzxryexOky5oLW3+j7Z4BiGnLQyl9o3vGOIhueEm0w9yaC7Z0ghK/U6TSW6t2
jEdDdt1Tyq+/s/DuEYvASE95AA3WGa4Wd3goTI24rll2KhYsuS2OQaDBsDetTxixYCdsrIujoXv8
yaCaozuAmGGjINDBu7llu3whH7nhScKkkjK3lnnp0JTDVhHPFdE9qjHuWoxjWFFlcSIcfArTvk9R
2vR26EQUhiiW+O3Q4n3cmPP0X9YkBGcOXMwOISU0eiCBfjPgFQ9Zbtlh4pPfYQ/MvrP1hMo7OOG2
r75qaVBPYjfyO84D9wiYPN6lVdxTWXwliTrQ+6sxVjTzYzvKq+usvXFYIQJFTXJR6pOwGaGyzMBj
2w2MbNXw4dYz62tufSqQ9ZBS+2I316tXQBcXN4q+ssT5L5WO3KBGtnk1Uk5FMymdu0NExpsezfZq
F0mwqwv/MHWMI1MQvRG69N+Qxe9zrK7B3P/WKegYeUgQOqn+iBpsqzG7wVcr1hwXb/kc7Pxl7GVL
8CtkMPne+X5eUbiWPZm+Q4D9VVpF+3e79zswVD9O7npgSpGaXUGiVNvP9I7fZBF9pcCFd6uzy8M0
WuXjMIIcJNhzz17Xs5CBu+09isdunQcV6vYINQJ/vKJE//B7745j5ZSZ+ZNIsheT7lni5Vx4QgSo
gTNfFiv753YIb2eBJJaIEErmEhgnYhOIMqmqp6BOeGjy9mIhNTouEVcEBn+NVA1vUsjPgJVodF/G
NEpCvfDdqUWdCf6jRs1ufhOr7g+ZaChSF3Vwr1i9IPznvwZOycfW66cz1TfiQRrJF1kUFCiupDLa
hpEm5OzL1QKIQprPfB3tTIGO35wZ10GbNM+4DwmjGrXzVNk+kA5yS5z8v2lZPeU0z9Aukx4YhauW
Hb+ILjblDWQ/aCP+iwjR22e5JMgHc/Pecegzwhi/HBxtBYdqyNQTYnK9JxopK7cWQLQIR/pFntKp
sl/Y2roTCTVl6Kx2URqrsLf15gPry3nIq5/IjuOb7/vfbT76u2QgqAMBQH0x5+I6O6UEWenqC878
v8NqOkKx+ob30yOTxKVWhnTUjSHwH8MoY4xxjXc1WCdifijpFMlbHIO1VVGlt+QQ1bsehfrGhCsJ
oQef+7Z6SNb+rtqKPpdivEq+6c2Qagxrc/AmmPvI/h1f/HQVSri05cbdsjCEtxTXebxQA0Mkjg5D
kL5ZPnq47Hb4guQPKYP6GZ9BfsXeSrhdQpkXreJkAbLbFdfJapwvwxlxejE1NNfSSnJitmTyyW63
7ONGuIeqX9nfaWrQj3pe8MZmaO/YF7Jdg8KBZmNa5Lay9eWVpEzKdvg1T2t5a/clydUgRRg3Vhqp
KiSfXZ+KoJ33dazskyEL/h1W6f28JEGoart+jKI+ffGVD4tCHsLJ63z8UrkPm0d8MNjlgu7L4Mq4
oDhGI+4283c6U/OzQqxP/SyrvXblmFLQGpM61iCiGVHOXQVm8Cull9MRq4q7xUJk7KsqA5bjI07G
w8LdZ4hNMWa5vxNCteuM3b/AEZHxQtjEhpWHdkXCZDaoSdE+IrvbkXpqgS/0I9aVYLwoGWPhcVn+
VANCgSag6raiByOk+7bdNcKy9jbT6AEVJg1Luec/K7QBewRryVMRWQpSfO2XAsXmsmuN0Kna6bAU
9JNKw/GJfDIH0ohTSeYJ6JIHD7bvPRru28mW3ka3kU1iHCV4W038LWFqDv79iHa11GLQEAmv6jQZ
wTFAGkXbXDaDKxTOvlK1CsfKmk9y9PQRCGS4JM48vZZWQ1BFPsUXbXniLNPm21/W6pTCNpoL7hn9
5uV9dVNBYYQdutETVz+NkDhd7z0pkbirnNLKwvVyUKe0Vd1tNA3rSKqePloMDScxoN2zDVDvAonZ
lncOX6BLlvRRe+bwuj5dN6Pqifvu5ni7tIb/gnHUwUWQTf2bhSDzOxYYoy1Y/B9nwAVFyHFxcOeZ
jzZNWfkx7qGDbaL5oXSy+V6pCl4thk96w6NGL3rgiScmfXUgfkKxcXQSnNu2P3vtph/LONevE9jg
o5hr5yhQ9u+RSLTvo8ZjG7vU79FLqlRoL7H/Q5ZHB7LsYNRa2uUPhoPqaiH92Gh//nT6QTzoOl3Z
dGpHMcHiVQhoj7aFKzd2qvJz1oO8kHU3/sS6Auzu0S1RXx4bAo5sSH6bBFsx6TxQKlHEZ7Tt20Y8
ck0Wh5hg4nDqgOS4ZOc9Vb2Ii1ACndFWGeQE9OKxkfSH55MEDSaq4wRxU24xb7VXsJ760Zqq5k1W
ZbQimCN+kMF/UF65/FHdMlyVHxkfmCk6YscaisVMeynrHYuATx8WzE+49HFzmzy1HGPXyfcZrCvV
6rF6GkgkBolu3V2UB/3VREj91SHNeQy05qJXnhW/t7CxSDmWb+SOyx6trnXE4F2dEAdzUs6t9xi3
lN3quR33uhTDuZnpyIYZpi40KpNwbLJmu9K/5zmuyTcHK37HWYrcZ0LS+ug585qHgUACByFOHdz4
Ny82h7tfefZRTVZwlMrnpo3ANbeLUrirxRRFr6sp43eph+JVLovJwODkw2tvQaNamLr2CdqN1Iar
JV2RWGczWYDGKNJJ+yh9gdtbAKwIZyTwolXBo0Uf2a6K/fg1y+gjA32dXuDslw8Z+9GJY6bc+b7G
QDh4unmCtAwem0Hlu8REBYGUQF1qMbjv2J5L8i/qUl0j0sFOA5FrL1qqpNy6Trp86iS1LxO3I6te
uXzmMpKHqVhIiamkXm1b6dkmnG3rkN208yXrHEOJvV0PvxDPnH1bsBWBLXHoe3UFeu1ZxkIlMKDe
p110tKtgJPGJHDLRH3OpZJ8zLOaZMYqe3qksPqVIx5sPKnYFuRn+E6oEwsODP77AKxfvlgNYvu0G
o9gtGU3whKI4hM4lATEU2YSob1Mm7IwbUyrCxknmQxLUDqicHYCUjWnFbRCC4CKEkqkg/dJqnQOC
UILFlyHYqap+7jyZkm3XiepBiHG9QoG4yMpE9okwDA1Z6jlfwk0xdhtxT60fMPKuTts2By3wuZ+p
SP6C0ubsCNpC3EU8DWz5Np3IXrbaxlczatD27ramFvEvWqVmp5aAbwEeKPhXEkl6K5ICdY4onLuh
SPFH0sOhaSA1BJAzc5zigvJyoi2jMGaN/W8lJF69YAHdWahVAxCN25p6CFwP1HrmbOEKVwNKBR2d
yA8jDa0ummwfJHSWz0teXJrAhOCbZfOIUhKHOzjRdCJlJTsXhQsnm2lLXdC0wkaR3bMRDq0emxHS
+4FKF/vW4XLaCTT/pF7I6pRRtwNvOUXfY4AuZRRV+YhLM72tKVpbnh6wSnMmaSJwTeA68BIQcYRx
nVZWuamYUreSOjRoy0ANNFv3C/aIpD2zSfwELezErH1ESUuQvXpkUzA+IoiYbbu5JDyzOxNd0k9d
DcwqvdG2d7dwjH0nsOxjXou3KOzQD1k4Rd8j15+ftG8u5b7RqmDs9RYUHYT/ykfLXDBe2MkS/BjE
CGAMcmb9IPp4+c+iMpXnuHe+nRQ778YiFunSWOQRpF4Xha7Q0V89OM17UM7Dh1NOE6xHi/5hQl2/
ttXsUqKYgEYIryNbpz5lHSp/0ZjOmT6//wwjE4dqxP1BnG8UWsAwgDeJsZOc6r/Ax6DEdoFJqjec
VcHhhDw4ySMeHrLyHBpR0r57Ql+svtzE+ZFezopkTRygKHpeWNNgiF1z2s6LLM+wEj5IM4tho42R
K56lJFn1F/Fa643IXGMFTlkWRnfRt7zidi1tg2vP5KkYeEcQiyB+wnkCkx0UU/NUGZRE5rX1zRhj
39IsEN1DDKi2hfEyUJf/3ynVzOw+lDnQbUbQBOVHPQ4wOyvKU+VMxgMSVgspkUsLHxmcRALIzjj1
pFGD+c9p/1g74GWD5BAIi576om1lRXTQk/lxSIANj2SCIMRlZWp3hpqW/eqV8A45OteX/3F0HsuN
41AU/SJWEczcSlQOlnPYsLrtNhOYE8Cvn6PZzWKqWpZI4IV7z82gzlJXsYV3YO2tLKC5nKUhvOlF
Nc9w6jHzsL0lMhJbSP43T1Pvo0anv+8aVX35wYBorTQq6h+E4WVkC8s+msWijzBbCaeIzd5BBxyC
r8tl/4zkaOC0Whiargbf8fD+2xIH6qAIkSvqd8qKNMrzJMOchvSZn2VusfFRToWNGTxPCAcP3kxF
DvhomCMGecNLDuXxkDr3VNil7U+YlxiQtQ5x0NWgHpbF+ciynjgQX8udCaGSQGS9kHxdhQgvhqnZ
t8HAvNAqW5LLkETUAO6S7QRsa+JERemGto/D0QoPBdQ+gL1WIf7WRjB+OU0V8ohZ7ggRh1/yH6aD
BiECOyhWbct6rEdG2pxAdON9wK5d/jRplZ2sdPKfsTPlzMPMMkX1NTQQKtvpo1clt0U1U55Tbc7L
FRvH9DBCDnnVZdntK77jFXaNYi1QobwYE/nupqHKx/g+3lloP9Hp+uMTpSAUuQDZC3EdBTOiLNin
quf1EtZtbhu9VVJWhyAPY3gBjIquDEMZF1LxnDovlld/sYNzh3TuaOnlbqwuMuvdK1v1XMlen6bF
Dy95mXgXDi7nnLAVu2ovxszmqUr8lpRQGEcRMAPsQZA7j6OPAJJhQsT4jjSgKfbjKDAQUa/wNVV/
IISZZLnZhB5C5xbRAlVp3fjwdBwDfTu+FCmvqFBIRc2xzn4wIpQ0KBAhUjQh3yB4qz+MeIznnBXf
ryEQ4mDq4/66YwGF72PBgT/+kVtVeCPMkBBwoHRnVJuML+oEuWQQA0mjyr1SX9nbGisDah/lG2d7
Vg9e47qbdkwxyXeuLZnoFNU70nbnHKB8TnGdL312NF2PMNawzat0C/I4htNE030NMLRu2DQl92Fz
29nrynSSnURYyYKp68StMlvaaB5yhkJKEG9NtDWDNeFD6MDCOH0FtZQbw1rcywIdGchq2MIviBdn
jXEyeGkqpg/DQD1FJox6gt/QIcoiNzZchhI+piO9m8cy9dwbFr4AOYvPuEusVwgBYmcgxt847t2y
Z+MZ2Tpm36+SODEBn8zDthvV8AEMu0CFES8ns/t/H02gcKjDmhtHuVtp62+VJX/5idhp+Kl/buEd
rakRkcOVvfzwJtd9rk2XjSTxLLuZYTI3V9k9VEwR0Igl+V4hgHRWum4gMNYueFsmBwe0ClitMvfD
0HkSJVRom3ROu5/B8tB6xIP1BonYWRsJe0pMbYNnQbTLg6dG5O1T05XdtkZvsyYnvMHLAWeqt+DF
UwNN+q+VYuMqbLFs8Oh5G4xpRJcm2NFbexR/Ulv8G6ykfpLlIPaOsru1thJxwBBUPMEloDKXWXtz
7AQyMFDvj7bsiANuuE2PPUuhFZgNho8S5yYOdugRMlDNYZwMl6+fpFeVIBzbK3NQ7dZuQ2OnWLzd
TaPLbcx8cQVGPR2Q/+pnPSfBdoRKm27EvNCs6DLEXjSJirP1Trl7Gdl93SbarA9jzFhXjrqp9zAM
gu2A6HNLIoW9CZNa7EaAXMAsZiASlmRXKzRzrLvaEf+eeJrumGJmS9XfssHtKSrjrURysq0DKz8J
X4xHjhrMLinq1XkSyzv7DeCMruwkag2HTQRmbEafFE5FjAzSKO+p1MafyfT8t0QsEJMnSmxPFeVJ
GkYH/FR1yaFIGn8lZg/vllMvHXzdHNlt6CLMwrHe8v5m7k+wpOa/RQ7pzRFTQt8VezAH6uUAMbN8
4L32VhKr+27Ox+DsjHLZE0ajHji46sNQZSb7XdlbH2bLRm7lqFRcCTQakBFaybsxV/6OnTqeCR46
uKGWi2xShvZnOvpLc6gmz9nFQYHltIzNvUd5qXaQXFHnKyQx4MdYOLbp9IksxAIYr0AFsgqfjkMz
Wf8yK09vum2CvZdhr/UwVB+xsHcaxTOwa8+Pfz04MWt3No1f3h0afDm3dbpuQ1batNuIxBLmS0fZ
uOY5sQdeBK9T/kUNBhKqvLLEwXcVBVPoqj9VX2QHQPKYVBTzlrOjQC/33DxokTnLEAY601aJcRoO
sG5kucUQmagdxC7WjlMay3Tj8zGfe9F/1949DAzV7bE15uHmNaL+QP/ZRXGP0MOePB9vQ1i+TGmt
GDqEDLuwlIMxZsRPBlHVnGTt4CdI8MUroMYLAkMwMCdPqPCTnzrZ05rc0evyPobqHhGYZeXRAil6
UzhyL2XhWVduQJT6xYBYbzV44fyCNqXau3ZY/TB8mt4StbA1x4hBGnAs7vzOOcPES12vyhsLBwCv
tSqqI9C13ucmcYuv0Kgy5EJ2iIWKNdYFOlYQMHuq80e2Rcbdg0UzOZtAgVbuUHdvebDQuIxNKd+U
ydQNourEHtuvd8PEYe4sbvIL/ym59KKKdx4H6bqzR+NSCgyTGyxnvKdsXFczS3Eb15H1R5Lu9egk
YIoeDBnG4xp8vA0XfhSPsxN6UZWXGou0dsgCd1j79UwJjl4MK3yd9nG+L2UbG5uWdSNrW22fcgr7
KOUIfk9LLo6qU8m+TTLnA1wE0BurmQ/gcrLHFPLjeWL5d57Nrmb7UeljsGgM7iQHHsa5Tv9REhV7
hgtjVFeZc2VGlD3aZie2oi+CqAEGvCXwGaW3q5Jhm2S9OiimJ8gufR1j6MjnfT/3C3v13F8Luvi7
Ho2oR2p5KYONBN5zZfjkvxDeUL7qeugWBk9mfEbHlu17Z25xb6fBKujIrY4aUuw1M9mTWTNw8DwH
Llwoqkg7FHYrEGB8Wakp2Vck3TTcgOrmzwz+C4SamXheyKx5JVMZZRDwvEPLFpSIckIiuTwYN0Q1
0SvXXowFpGM3WZt5zx7PZBPxyIo/f28a03hDh1Fi3YY+rkNZPy5hV9OPIXN+8KjSXwyKq/c+x97V
Jn65b2clnkmlL1d4hXH3pXd8KhO45Cnre3tvGGhOnbpCiFtRu7LC5FrxzfHAPIUrj5kLDcSC4xKK
+bryZzgjhYo3PNzWxsXCFHEtNL+xJ8Z3fKeCnVyAtptPs7dy6p3c6nvG0NB7a7/GBAkQIQKLVV0R
q8KsuFMBvcQ51ZNfP2e2OwcrL+sRRnlsTRLstoW9y0Q47MYW5yZ2Ui+KOzQR1VzXm1wgM+j6UR5R
DEATGXEcu3lc7RDzVuF60RxqqO2H7rKMw7LPNBkm2lP9IRhcfz8aqbIgWSe45vNZSTsytcz/WIxS
DgVIq1VmwqEOrJHRoBL0hiiY8QI0ATJUdwAjj2P8xWpS+8YTo8CNlTFj05RZDefmZaTuANLiyW/I
QMmPA43yZLVV8UkQBKeHbnlxVqGYyDsJUhtzc15HXWkneiNrdvYg7+z8wfV1eYGg0t4yOoePWPcd
CotpWX67KgcyxxG0cxqvOFOtNLeAYfHVtggbChMfknmnaMGaeTh6qSsjJ8UDRrBzsp6wvyMTHPSj
z/m9RqlrnJW5DA8l07JL33YJ27QqgeqjwSTA2bthTSZ+0VLUEObgMKzIXPU0ejHLJIvB3RVzJK7n
pupOxIZgNiJhZxNXJnBkOGFrN7WpRgNMZmVkVhB+TVUr5JJScLEVVniuZXhF3hEW61nin8dkODPR
dP3J3bDja/CUGY7xORgy3Sm7bT88ZTY7DQf0SCBd9jbilQUkAlLzOSMCbz04CakqRuifsNnyGvpc
Gt9tVn1qN/e/WIZgLSFCoIfOnjFsYqVsDZvYcGIIOlhFfTl3LyZBHfv2DsOHwLx8FV6cHztcmDte
UjjepjVgpFY2KiyeIOm9enTRbOliwDdga4ZfLB+M1/AkRezY4nd8tGGUeAEoSgf2xS5RHdOeTKOK
6QgEe6bU5YKIDRvGC2gMTsomW67dLL7s3J5I2xjs5N5UC/XU0NybK2/whqNratYUdSbVrXYEV3Ma
W7mPAqRKdjUO39UAkusq2g7JIbgWF3dB1lLSgDmjZEvK8ggVZtrQvIV4H1q14ThEMmN09iOKYfYm
94N8FYdZN6xEn7Cz53Cjbqkgu+9GdIEbFqntusFLjZM28zHqQyssWeUN9T7tU+yIPrrnx4Ig8tMy
ZnIHfwJysTuDK0f3xCOjnKuuFOuSVMbvc+1CFRi6yt4CqzO2GO75qnLNokYODHyDBTqElIV3tZYl
xlXY1iEzxYQV+hyWH/w0Fc9eau8aEgv2s5Gwme4KDw0XW1HkR5lPU5TkwbqXhtyGUONOrMibqMP8
vRFULawEjA6EQ+5Cgrn3nAb7BddD/BrTY0cATawocOWwH+ZCbEMDyUCrRPvCsRusldQkegZV89CR
GbJF2BmfMXJkHNxtfPbwMII/U/aPI8bsj3IhbDttLn56P7U2Zps/mNp8A83WHrvOQGMzGe2XPVXI
eCpPw+RIHEZgg/NrDdNTTgsY9U51vy5gXM1iSGEG+MkrYSb8VHMJfwQR/B4E4vLopjqIau7VdY01
keWS3x2WBag3pumJb6XyaVnt/DsTUtI5yjpySeG4qAYWG/YneeLzB9EodXyeLE8frI5xdaJwbizm
KP5JXkR7M9bQUKWwYIbOOmv+ecp19rVAPZUNo3OxMfium2WWH1xbyW+RzP2uJ0b2By62fQ46IsT1
7ItDnU3DaWoWfQkWi4oorQz3mf0TzFGlWvXVeS00qRnRsKsJq9zAxRKHCiwC4SKMh8gnqhU04gUZ
nzXbE/u5gtZVWPSn1OKA9HTfNk9Lkqa3vmghvjVdfuO4IbomyKYtlGxcZHntiZ+gQXfv+4V1GBhy
Hv1ZZXuTE++kUUSszSIYEf8BnG0MK9laFjAOBgPOcMlzni9qD3s3DWLeKSGzG6sGb+ejM321UWEy
feoHfbUVFHQAZvfhJS7i0RF/u87Tx5rR044rBLeqZnpuTLF7LWyQNZCoHGtbELJGvbaMh7Hr8qdy
MoeDl5XZtrP6euM4Sd2u/QK2SuPYzsZQtXPz0AY/Dgxg3ucwN/duVjQt39SkDo4Ks7NZAV7tpGIz
MGR3Xw3EAb3VfjzjNXe8yCoM7EzQBQ1cG8X0WOXMvZplVNFdyrutWFTSI8t+A3iMawamAC61IlR7
fyotdmmNfbA0aDsN2fcpoDR+BqtpRyFWXUhbZsKcbnqZLa9+bWzzt+zunKvhbvZggJavla3Ffvbc
ajPI2nxhDNtHzbzYW99X3rFLHTwuGJP4/f0EWaVU9mHqCrzneAepwKTbfDG9eme7Y29T/AxRnI/U
7QKh/r7l0mMCMyCX4nK6eETJIo6xsvjmSNHuvaZ332EpGPsmZnXGPn24GtBu9xZBPJu6DfJTi3Ty
b9EugEwcVi0RCpxkj/g0eGV2WfwwbnPOeT+zYwumOyQNfaU3W+17zRpih9LyF9s+ovBkxgsqXcZI
kOnLQwf1laU9swA26MMf0snqfenG4yot0hgR++IfWUlwlsGqXAUzdDDyIwX7qYEBIkbndGcPrfE+
dFm6E2TJrL25VcXa7pFrKjMG2+CwzmIyAaO+tGfCsQOuASKlLGMLbnWi4JdLVOne/4YM2f2tBxyj
5pwRgEIL2/5YjVNGTenO6Ckr/xLT6WxlEHa/hqJr7EtZHrNS68jAKgITb5C7yrCh1Njj0B/MvojV
bh5GaD5D7FCw46di8TtBvK4d4qVxsYTVwQRdt4f4CsXBB5oRBdytz87cT1tgBgSOlPNwt8iS2Vfx
e0cD/ektpoG7dMHClKT6O06ld1bC45h12ctVYeCubCzEp6HV5Qt8X8SdIMlPNnz9Gy/YjTp/BKc4
e5ivyolzMs9hfUj/ccmT4oK4tXuEPMu4DA/fhp2Qfb2vDNZVyGi0wHCy9kyOeEUEwgc+rPmLxXZF
MtBSm/Q9A8i7zHT+pN4w2evA8bJDkGIPYmGl3S2YVrwDXdt955DhIb12lblB+KmeQs9BjumT3cks
s95oSBLsX9OsXXuBz48yVM1eB4F9U6yikW3BvI1yhrwRiOL3CtLSGlithRacXgor47ixPT+3qbBK
/evYEhtZdZeiBGnwpEMWXvYyM8vMXGap8+zevIVzALGSBiTFikv83nlerMVqgJp8XmdrOiGScRAF
e9O1TKqOtuZ6VWNiMAW3f4FotA8od+7atkqjMyrUVU0pzGUfIySMhcBrt/RA843aF52aNvWBTez8
LAV1opY6+CTMQ21yVEyPfrZMXCfOuIOkKc1IyKW7TO5URIvJUodKlF/TFnqPkQsaU5fcYfKxpi8I
0D532nmoAnJpZmr9VaaktxuWojtUEAXwN2pWBVz5zUuMdjDyraHcsKY0UJpQFhTDYj110i9+c1mR
9NR5jk8vXKSoZ8k3WFEeensehngde9AAAgu1ASSssCP+hty8n4E1d8JAm1yqlYcxHQubx0pNoW5e
+bPp7DCUxW948gpKPdFYn+482mT4lfqnTp1u62bNJ2v1b7JfKuhC1ZyuvEDV56FIEFNiMHyuvKZd
yxQki9F2HsV+Ap1htOHHxWaLkp1ikD1UegpqEABywYtHk5+/469w30rJYV2apsPcK2XVfdfGTdat
JWnghOO6fTDnynxqlFFTp2Tlzs+QFFqezQvMgj7coPh29gjwB8q7oka1DeQYZX3uwKjRY3LqdYo/
EoeN+ejEvWZcikkDZtmA/HNADUJ6hLEeid7cpPk4vhWs0S+GXKonJrS4s20RwJUxRTSY0HZGhrsu
N2jd7PNsMN1ojFlFqHj4jpnqniFlVbexi4d0w8oK3R34jjJdGdzkXPHFsqmWZrkiqEc5hJg3OViT
Hk75PdeGsETNoE/730tAubWSaQYx08OzvwtVaPC2w7Mg64L/3+AleM5V3+9dLZIdlxjgxUKIhzEo
zAjRAMLhwPt1m9He1EytaWQtEaIZSat37qB05+OD/UaGrh8moAaHvgYizqgIQHCw+IMZzS0Cr1Uj
ABMAOcIAw14coSpyC/wO0m//hfDxnlvfrk5N4ZC75InPMRfpt17K8DnVLfB+15LI/Cq+Mvj06G4t
uBasW8M9Vpr8CUVG+TPJJN2yWxu/tBOH56zzbXZ/rWXoPVhYJNEhAP5hNdgBtL5hvKur7PCFbjf/
sXA+fRXFaL8iB8GXlpIS+jG6o/1NLxM6qzjl/A77xqFjQsH1EqLkAaic0s1uJKScG8Hr/hKZBDt8
TX24/G1NgeTb1ibMYYuSa9q0M4dvUNTue1i45WPOQPAKr2i5C0gdGlOP6O9kgNvbzF12GP3B+gKD
759Cypxk1Vam/rDT2N2mxlTvRWwZr9ypukXnh7fRTmBctakVMsILJryWZX5Z7i490d8jEozcWFPp
E4Mn8J6JqX8Kq4LoPEQHh2Hu9fuYtRlLEe30D13XZjubbIOOjrAVG5u3ZFz7g062Te3zX1lgvsih
SQAV596WWTroCN/w/2nXLL6suPoVjN2IdYAEugB1WjM8+QQbAxaitnZubaAzk0byAZv5PBXydZj0
v2EI/rJ9/bPkcYGDejrrXKtXyzSro08mwT9jCt2jHtF9hIWCEBrz6GorfrZjz1oLanUaVLXpApDn
45CjXKNd97euY55TE3x1baozAsiXwOCzMjK0NuTPAoHCB04UW1nQo1hylzZCI5W9Q7+sqjmHhffF
LHaj+1qvOtSbrRbXzITexFW88oP+C/NNsffr6Q0dzvhUxryEmaRM9U1SZAbHeqHQOjd2/LdVynoc
cBxudWNB1lf+uVOZjV0OVYXg8F+NBQF3Ye58c/mQntDbfLt3SJjSrF1QYxdbIDG4NWKWOZaMmYG0
DBe1o9egXc6+L37BTxebkRitNVyOEnwovyc+/qsMOmYNVglIJX7DKfrRjTn4krZ50Np7twefBVlK
1KSJpfWhpKlNxf/qKshQiLK2lYSdBAg0AUXEWnjImOmS14qwkI6FEa5xMQC3Bv14otj+NnyqZdKZ
PATdJEfKooDfVPSvQWbWvACxOMDpZx/WpjiVF1OsMBtQ1TgPrpqdK96k8qDDnm7Hz0bOstJeLWhE
VwCg5kPNZpacgCdCKBAixcMDOrJDFo5vZgz1zGpxdcnC56kFY3KSDdwWkSHCTE3HPs7t4l9Gdxii
2PXQ7wUQwullSxTrIwkPsE0fsM+Jo0S0E92N/xsOBP/CqzU+8H0hRdRze0kXkASzP3xqcq3I/cBz
XTgZ6EIQKzcSCdBsLs6wycu79SdJ0feV9K+5iWg6m1wS2oiHOIxB566kseA/mDx9BhRgbdgkvbUJ
p1xrss+rwpy5o2Y10Do+qONyZm0YFP6KsTuuGNHsKFsP3lhDUy4ODqELrWOfZ4bdEG5CWFQDmq7E
bcPtVLlHwwOGFLTxLihNtqfITfBQ43dXJg21x8AsIAlqFc55TwPBN+fDCz8EARsjAxI3ExKwxFAV
fmBopdu6zP/VzO2R/JMHYWKFjeoxJoeONKeNh3r4IK0WtAa3FDVs8lIEzd2p4+UU1DYnb8msyp78
i997y5EVfr2bSV8pYmchoQPKyXg3GHfxVvd3bmLoRwALXmbVXEwBRBeyAn7O/681XCMB8ljlmWTl
lcaTXxJDYpuLsRoZOK4KrFWPltu+wvc4cyetp4y9wQzfNcrsmSDChSgs5BZ7e7pH5+T6s7EN8y0b
CRcr5uz+u+rPOTB/0sn6IWYxX+ft0O3cECa8yvw/ZA3GTOq9u8VVzscxYbiL0+QXSiRH9UCOCE4Q
gwwOghXjluGrP95j1+4K9mzpB1z6uBMMw3dZ28zWyU4LVqZh9xd+GhGtBGlQeNcMmvGzsn3dp9QY
F7kYt7xx5mhJoYQn4y5T2RsGjhKdVLjtaSV5xYtumy8BYvm7wbq8e1vr5jIrxsdmMw4sSxMsGOLX
F8Q2elV2tWj4V2AgmFON/jbgrm5SztASBTOs5qRXv7gMbw66uf00kkNV6ewhNWm4ZakhbAvbOSap
vw9MdmS2ZjfNyNfFdGn8xAX+66r/8MYCqqiwMSjUr7E/9ieSZfVKVU4fUUyCY/fmHXLwXTo253ZG
nV5wGzza9/t2CX5F44EBEUW3ng0riGBR0jw6tOcQJr56F9t62yixszxolsIQFVuj8jO04vSmPOb6
qkhejEEBOYizXSuNvRGiUl5yRkrS0RfZBJAnOiDfSXZTNZN3375wIT7YDg0F/T7KKkgR9m/X6HDr
SLuiuUD5LpfwVAsREYdE4E4fXFPMnusJkdkm8+NnhGovzf0VLzk98XC5xBKX4wOBufetS2DuSASY
V2Sf0SHzMTZDiK2vVfd9Ua0dDEjYhGeikTfKSs9ll17NKUVr7I/0v4Qm+y1io6Ai93epH01HfiPJ
vsrUDDasl4d17EPQqCzeDJSDgtsjfp9G97OAA1U57DCKCphHZZt72DCaj0I8jq4Nl9S39DSGabwl
5IIIroSp05LBIcypUDVAwlGVJ+seU5BzQG6nWTrH3lnOtSFPo2lfrNRVSPjE1+THxQapfRcVAuuU
mRFDq/v5en+fc6s8AAMwae0A7+NAfBSx2gam/oxTeKMt/35kGajDGC+dkUgvzHzSl6orUewRKtvh
OOOf9x5sxuNIjLhM07mDEuBb9TaFTcLrXah1LBm2zVXwOja+yS+S3WX9eIDbKTklOnR3LZFXxJB/
eq77s4SFT8iPTLd9qv8QWGseK1EER+ZrzCQchtGVAWo+tx5CQCH/TOw5O5xoUJI9iGZtUvRXxrsf
XhL/gEytNr7oXsAV/IU0/c+tzANP3rMZVM/CzGdwGaN5h+QgiDdTOvgqcNdGBz9dGKzag9aE+IQx
N9j6C50yi93DyMLlTiU7ylmdRz84ZwUcpC7z/3Le5jusnUSiosFAdz2PKxYUT7302GcSarSdAs1A
PyTXhtENbwwzl95mpr2SPAtuGnZYjtsHKCYYg0X9KCW/JtECKyYbICLr5NWvO9QaHYT7MPGQkRB8
tKOWL/ciIAadSuGjL+1zamsU1jWCw8JPNi6AH4mEIWIlfqTyQT9OcuQaIh1+R/rHqE3rN5HO/5/H
N9uYzxyLn4JxLRZRFtk49kPGSvPAuCuNmZP5gq7f9Nfu1I3RCPotMkr/oHvxlKO4kLiqbYWX0ckH
pMEpGwTGs/vFZLaREksjSouavX2ClB2uJRHDgZRyO9aS/gyQVWSH4ZWVo94maU4qCnHca1zKH103
oB92WVZnnXVAXtVfUZ8wfB2p+0e00U9GO3HYGk4JoVZHDBVe8HJdoCF7q6Zx/8Qze+A6/bpvrXGJ
MsdO0WFqJ5C7jsZ85TTBZycnKpR+dNITM3c2mgkWME+TCgnXyNgyswRwGaAGoWCQzhqNrHrCvmit
sSsDHEsW5oRTyyGixmdyEZtjOQwwIVPcAEHTPzs6+yJ1CV5aRqJNkfsba4ChSB//YFnB3QBjPczK
uFiFR9BCGBZXOSqa8awNv1BA3zEK6ZMoUfqRmvLumLgNIZLl+2BmTeIWdvVh4kUmGMXJthkpOauk
H+1VGqT/Oid8Yi7F2Lt8vadoAsPJsBn7LJAQd3xYjSijHDABugtc00jCplXnZvro8HaCuhBvtuIv
n6SFYDOTL1krLxjsYapqjMSFmg4IaQ61sXy3vtOsx4CObciHz7BN55sIKmddkfq4tlvcCo3t/JgE
XK4yMoTXHbEhJPP1AJ+W5TkN+otgGItWEqdvwKSamek58N1xpTJZgdaNv5cRk1cwUY1Vsl7WmJ2v
tiyt0+xgQivi9GWsUFCRgnLqcX9HeSB+SVoCFaXKP2FQabiEbnU2pX7QivcMyAtu8DD5ygdwfXkS
MNVtXEL3TEwy9YgKYBFV+lCqsDvaXBwH26rfkLvZeyaGmy7Nd5LNQZRUs9gYdd4eKcHHt6C2LyMs
8Y3Xki6dxd7wCJuw2Yk4THbw0JJtmsqSvz6HytP4YSRi42iAbaJdZmQPpfVi2ryy5r1Pr/3+BxkR
h4kw30j+pZJIqv6m7f48Sv8LwXW8LsrlvQ4blm/la2pYqI2qW9ol5W7gJlxT0Svw1PIFAAWK3PpD
Fnc8bA1QFiNAtSXfLT+RE1jyZ2P+wDH2QJDci7Joz+bCffJxrGxMTP4r0d1zBf3yX7DAQMDq/gp4
cYzKXjwYouZY0sXPYjev7dLFBx9YPidHcUJOSNYByv0oQXpxBJB24njtL33jdn9B5dl7oRu/ggmh
0TKb6byZMJ7te9RVrJGsh1LUO5L8SGT1qvrDzzpzQ6r6iKzJiNdDmJ9gcIB2wEu3lYn5p2YPgoHR
uFkYh8mZhdfuoIcBqI79KmANVyCdKd3w2AsDVpX+w1vD24fR0vVpOeVUbxlxkFxbe4+dNb/bcfXm
jfmRf26PpeMTAD8xam4NRWU818XymNTupwIuuTCUdwH5Gmb5ZI3mk7s476NlWZs5Taf9WFkRnWi6
vl9PGaxBhLNoUYo3yFYXChzQ9TlcAEhlLp4QKsmAAhD7ulSJA7ffyzBl5Tys6bTx3eTBCumAJr1F
cnUHZbsB0k0PpHmaQhusexWpYvpTOybXuquCTd+DQA1a9JmeZAIX1LsR0f8aumq57WPxLGzvAxs7
c6wZi/6EZJc4y3qNEfBdNcE1sMR3aNTeGhXFkxHoJ4vaqRjdV29GxY0em4Q8z49SKPr8Ns1blaVf
gd8/DYKAmkDR4KO26We15QZyt22h5hX6M1TzsN8Rf4arXIhkrdL2AyE+hKWy+LbuoJt8SUA+Dv1m
Wrj17/6xOejDNcQsMv0CB/eSdsaj3biHuHdfpwlnRmG7cs0M+8Og5bl5vvPT+uAwLGxArsEc1tbq
TJbNwAvQ/Unq/CnAq7FRzDCQliZI+uMz4Kf06sCxuPuDvxCwohGX87/KkBGHTnbn8SKOl+l+Ueov
GWrHIAnocvIGR7SLYSCT/kEV/TfJIR9BrYiPVGl8oSewmOmMb15l/wkbGXHJbwpxp2MLNvkZymjL
dx9Da7D3CVsbekuU1nOZp5H22k+NEG5jt/qYOWx3wwlbjXYaF+G0fa3G7rQwvY+c0X2CLPBTWhJK
ke/Z4BFZo6yxasj1MFhnadrOqcw7Ns2UroMzvdl9/+SbaRfxKcpTWwDuyHXs8naNp0S5Lx1tIVLC
v219X9QHNe90z3MoWjaCELnxRIzUIoK4725xv3oUw9gIsBOyxnprCeVd80Zj6ymGbxU6z9obTi2O
d5728c3HADg7/WtmJ38zgQmrGNXV9MILhQf6faz9s6zAQtcVNSCKaLozkMrLRxKCNNI+D37lcvk4
/SezYRqeBPcyKQSrnnNw5zko/IaaZ9e/2xz78LOt2X6IdGIDOGBUb536vZwBJucL6654NOg6izfH
I5GEqO5P2zTfJuLOyB7vTnjR7oIFJIM28qGRYzpaMsRoo8javQz7cMOy8wE92ovbLkd89OfBJvUx
F9gd/Lrh3mv7N5lrLrGiudInPedJyNasKMUj05Qy+o+yM1mSFNm27K88ueOLFCgoKCX1amC9m5n3
vU8Qb8LpQembr69F1uRFZEikXJHMSUak44aBqp5z9l4byssJnR48oqJ6TUsb2n5yV6GkzCav26KK
dw/tqK8jAmtRZdpo7fviFIfTpR/LewySzMfxi4NWcW+EYDlLet4ur2mX2ENroF9IaUZY7EtEZu6W
iuQ+y5JH0zSuRauXzlC71w5mE6cB8ZCa7OpNC3RStm+4NG/IWSKbJzY/E9/ejzxFZMC0YIyTWxJ0
nklYumlQv610QLK458TXkxBXoxnvmiZKD4jsL62UTTmKFS/UwHYVWeXDYJWbiLA/XGnrmVgmGqcR
AgE4LJ0A6+QZwT6E4oTGRLIAgGmDcn3iwHtlk5vO2BcXxaj1tlUTQaK8TVulZEJSFitBol89WEy1
Od1Q2F+1cXtnWnF2Btrx3rWaGWCBaL/oDaAAfNRpygyqMLppRCetCGs7ijoiM0wyQlJTigFaktea
GWhAQcvfRRED+xb9TGt7K48py7omXAKvGG2JlKkNUVxsRjDUerpfG7J2vjK7Tg6kLvMoTRBCc0+8
5un84LsE0YUGB/xajTdM4vN1WNZItIKUKY9Z31exAmLEoShWBLmJGf6Kbuqn2k1uDZdGSZRF6WXT
MA3LHOcRuh/+6EjeyiZ+b2uqpYrqnDNmZ1zUoRVd1iEHZokJaNeOLWbB5iZsZoqEbJj4/+J3FQ4f
TWxdGr597gnowukYXc/DINFx2ijHp/ECQdVrAtl+kzRM2dqwg5XVurRSxvFszhNizal8G2MErrhb
cJ0y5dgRgVijzNPpFpCHvw0Jit1MQ+psCCK5bRJ1lro5A+p+hnnBbtcWBSsRX68xDewUdJrPgMVA
4kYTAXYNYnoDZNEmFwO8GugtmwnuUmtDXWEkBAEWLFA5MxMZHPtDCsfHI9qbF2bMvM5VUKeRoN7n
LQw9iJM9SqfCWs/a7PeQGd6WoYYt9I5iwLnG0aJo2faPAPqrVW4SkBcv3o0YPQTDE/pjZRF9Fl58
X07R1zz33Y3VhW9tx9uHweWUlmzehM0AcB0RavZYH5Qfk0TCBGolrN5dR5VUh44UZl8lnKhSxDiD
v2II2uzzyr4bfEA4bt/fAS/haBWD0gDpsk5DUx6GkmaFmQAUqoYHe7ENxY3/KO3mER3h9yJFP/hO
X+OmBFTeaqBXMHOPbTwxo9Lmj9iGrsW4YNi6Qf7UeMPiG3q10XBvkH8+u5n4MMnlWxkNwpqhpP9Z
MHWXNRlmvclf4UPJGkJkkyGPZ/lbgdK/d3pqjsLL5Lkx6y+HhsWJMzpq/5FmeqTUfT5P714ZXY55
QuCVGXQfgsuSyEp5y3SbEJzZfCkJf3lwVYq5FAeaYlldY/5Y9P+y/oYGdEYk3K4IK33jEbgr6mV+
p2HfJaV3l5IOpU0mGok9nRJ37p4o5q7ihnn2NF9zuCPAdCb1pEGcQ/jIBZCIZ1043nXc9cGpZb5y
n7g6P2E7h0E1kcNGLCM5aKHLBCHzgGPgobOvOiYq31HaDh9gSuttimMfuZ0k+wGv73rGUED/2yfl
cCjnazMe1bekUsKDmmqkcWhBB34PpyXxdUTnvsIs5730k7Yu5xZrAttYzryJ9tLWJmxjQ9TTlUtr
6bJB9HmrBAttAv5hZQnOHLBbiPKjMY9x+E07/pIcU9N4zl21nwNLrEcgLltpNSRPxdgWVBw+th6n
gtJK5jND7WAT2oxrS/YWSZ1E9IOkRlZiRdAcCTtIZMHdCADKIZNoWN72FYCs1ypyfjTQMhQ0QbAx
nd4hin1DO+iuh5FVzRqtKxybmyqjjUkYyKUTkVFiKxNBdUjjoS1rOvaeeqUFlJ6gBKArMmpncVjH
5tk08y1MIdSL0tv3PpRz+hQPjSZHLZoFMVH1QZf6ASFLt0ql75yZ0hADRehMtm3Kdt53wFV+6LCH
30HGAWKS9M5yk2ezb+NbePxvruifhzH/aKymwJCr3YNlpZrJmMavkPY7053ei1Ke5qrhtO8+TbEi
J0xr1j5pbune1PssMz9xm1+3NIXWQiFuwNj9hW/3gM9wvAIexg2K5C5tuEuW4ABSErfpVPpxGj1r
2wXuY+3QXuA021z0Do3/uKSg98kdW2TzB6nSt8oVN2KmF83d+xwbc7zmL55p8jHuwY+5mpR9S0Rb
dgTzXT2QdObbO0Nk5GRUpR431TKRFjBimPBLIIGWrUGq9OQpTnOx8DW6nTQ8IJNQOYsUwbqXT3eN
aX1hpsKPBxWYrSx7xQTv3tu8DWuBDqHCP7TSYxvuW9M90vxvOjFmBwZNuE85c+ASxWA8+GvSFUE2
VUiFmjff9bKKpcFgDcbhtMn9EbmoLUVPgkVe7oa5+oYORfKH9+AX9q0JI2SDcnwz1KTk1US1FVVN
sywMcrbsqIZKiVWOxbJZtfFI+HN+VYIWb7RI18AsDL+e12ktwm/wVs6j8GuaWREBPzeaYEu5ybIa
Mlol3X41aAqvvGjvbYDR8Hp2rjedHDID1sRafbmj/VToRfoDs4CBPg82JNt4NYwjbSfHtKXaqsgB
ip3Q9J7IFeW87kV2fuaIDOWVxl1IhzpRWybH/oZmxXyuIPJftNJ0aFMqD+yAAKIqQaK2JjLmhhB3
Ql6DeyZuZ3/Kr2Zq7LkrrhGT3bEgXoQI5+n+5Wpvp2gJcFeakrRVLRQucB3uTWJDzyT0VRsEGeMm
onjZWnn46oc+rcKYyI5+vpIISTG6BKhrR8Wj6TGsM6oUvRaqwSIxSHNJ6zfGy5e5h6gkRpF9CAOe
+hYT107m1kVesXpG/jdZscAza1K79aExIf2WHgK7NPTUzo0reVE46DoSm81jDIPNjM6YupQQ27Ib
NdIccZ5TlrxIAyBzdc2i1kKUxBxRrVM9G+egFvd51uw6rb4cgJNe2bx1/oAVEJXxupuGr0lykig0
cDCis3JCTs2uPXZlf+ERUbT2UzE9VZn3HdQTFkYRPWMAPNseBgGDRZvcwhCxIa4i5Offc5d92h2z
8oxO7mLMw1KEyXKFAMM/6NaqXl0TwC1aE2RN28Kqmb4zyCT7wOgcclFo9CKxcOpieM0Jo/ZQVy6K
NUpNWAet4yPtj1GpvTulu9j2Wisdt5ChWsK9fCu7I/VRwnPx5HxZRVWfbKyk7J4ntViKJoKYYmad
cVLcdUk+HPSs4Tx1o5u85BJb67GpQrboNkmi8rGZvH7LSmJEJJ65iC5aCFfJzjDH7hgkcXM5UDTD
gu8e52g8w8J4ZI69Q3VP5Zpaz8rm47MhvhLMSUicS9XTiWKPOOMdYeoN9ooDLfNLgnfHV2abnAkC
V3MEVQ8Z9nsKANSHDsRUv5hObeQEu7ZMeFzj4j3FFARGxQQIAR7tHFPVvCQElR3wIUdrrEs9NDvg
7tw4dQQroo8O6zvoTaJKEfWFEy61qBw+e1ZGdqiZSYbKaAqWNOXRVlRa+RtyQaOHWTn1KZNEcK/L
lOhOxNXGvM3AcjwOhspugTIyHCFxebxUSDvvCwEf6tDlff5AlhI4a5KSXskVdq6FqtInBGe0/r1w
zsadjR7jB1uuOe6iwfIUfYwsvQkiRnfsrgERF+CIaFgOI5aVFjiP6cTk0KueCNQkoaVi2vZUH0hV
qvMnRfUSrG3bqHcFzfpxQ7YwjUTPxg7fVjW1XiWlthAOViTMsXb2O4CPBmytxoVI0PabSFP1J6oo
n1XoGocMMt+nmZTVyalzmD3M/cuzJmZvW2k8SUuAXXrfzb4I1xgph68cYb5CtKDaI5pP1OE8nPsa
TsxWYV86SlRvr3EZkg8fqLweNo6YW0BavLXpPcfi0dsGw0yR4SyCy4pstFud6RieYWEmRD77vM+E
4bSotRvJoYLW9PBCnzy7zht0Hl5oe1eOIbqPDCnYTTDSJQ+bHIGPvQQP4ncp3qCRphuU1nxpCtaq
gbfyEQhFuGcizzoSxLQMyybd+9Cw9hCr3QfTjKItI7byfvaieD+j0rlIiP89ws8YDjKqnNfQIauL
eelMJ4/5Q42CoWtTf43DPoYpDartVdCwvMfdwLJZYcpa47vobkfR9xvYQTQUHL+sBEm1Lptu2NoZ
x1Aw8Paxmho5Qitu5FbF0us2c07OKMAsHX5YCHCPfGu1vUsAH92NMe6gkbGJs9a9EzFjB6bCCdDO
p8ugjyKefA4Kn57tzP6mN738gjBLfYMUN9j52PI5D43dVRtK9y2rO1IzS0cc+grcWmuUUCVbQ5Hf
1jvxYr8iFE7I2KNvAmeJ/ml4MUIKPCCcnm/sfAbW0SaDuq5N0R8I24wuQS6271nbTe94LLtHvpL4
Bv0ffaUydhCNpW6LCy6WISma5I65l+SywmqjM6xIPoVIlGyIIohviBrJDsAeADfgLDDHS/IR02hb
Y9S6VXnav0HKlGgOIzxrGzo3nNLpyPQpY91kfJBTaqW3ds0A8bKyiefEREprTBqfSQXEzqjcm5R2
AK0j3kWt5EkWnOmcAHlDmw975ubqQpTODwRVMOeZVZYW9v/KWuIFB1ZTMV6FQB4YNXGwhhtwB2oD
TZG6mOr0K23LfW6FwFttuY6N8KpWHI3CIMrXRuU8xFBrkE3b79JXr6WEke971tGCEbI2oOnADEs/
DExuq6YFY03XjCGSV83EWKCBIC7J2cAHNY4sXvT/fHXZD/50EREwQ73FcpK4OT+fiUKxJr7r1i6D
iZraTgbA2LVLGzgeNVIo6yzCpiEVDohmbBj9UU0eKLKOpwA6GpGq15mtPzghcDiChEVdZcKZD3ZJ
OISY3np365vGTWl5zlOUhY8hRIGoYtxWVfKhZJizkdJ4BL5zaw6usbYE5zSAaKgKam89BrZ7Ebk+
6Z8aDp20CzxwrUZ9jiiTAQI0P88OH5rBrDbsm8PBVhG0ySX3tAeQ4o3TtGKHI0kmC++0r2nGTUwN
WPlscKacmJtYwmKDcMysqyEy1RtOjSnGQ2eGEbQwU2xTDE3IYjjQ5OyzpcF+14vo1nVJvcygMEWe
+l7s67htSPRtUod2EgMAIRr75KoKbZbAIQmxZ/LXtI6rfVeYT1LBRcEucu4ayEOIXO7+ApUozjVx
7L5CV6fpQkYmYqScxAyO/9qk4ZZ0Dvx7Up6qhWWCQeWeWeYnzhXJHBUCfmUS0FInRFzBxkVOIzMi
J4PuGEXykZP+d8aE4xjy2q4BX7y3BXXD2KZfHTZ3Dt3q1iO4iHeX05vMBmfVLch7r++iHZMk6FFB
/TiR3752yua7l8bOh0O7EgVTVp9D21YOiMDC1HrrABpSFKTlARDusA3rxXtrIKYJpP+dtuEllSsh
zG11Kwq3X0tPMf2LFdGBM9ZElG8vymXl0iQ0b3VefKnIpNLQY8EPqKHme2o+dJC0GjqDjo1O2S6c
725MwbeACp5Ve+fH4YvvhTcQyzq2TRIKQ4E7yyLWa+1NYtrYuj/pLPwWpRVtqqq6WM70LvZLfKY8
yNqQj6lfP7aJf/KS/KU3x1Mt690YTh8JEgV0fxQYc4EyuDASiq98XlcNMkVF6Ay+sBAsqzQZGFLk
JA6euyxpIU2wBLgyvnV7bhRtU2ggEWEOHhG+sOOHT7OLr0uzvi0qRUhZXJzTMd4nvaF3ST+8Zc0S
wSqjJbG9eWpS47Oxkh90eUlxMrAuSW8kyWpSAfj38GSDjW38RB4dRuXU0PM13VPUD2wnYwiWoHat
K5nQY+mn/ilrhl1DxsWMQpqIlWZnGRDZTHAN67K1IG2n/gE4LsNCnb1mTfASxMXHcjbndPRoyOjF
JhRg40b60dTmB2bGl7ESZ5GzrEYG9ETLyt9Hf3rIR/IpXf+JeUa46SLYDeR7+cgb6l3d28caTSGB
8yeLMCVjbneFhnQEhPNSUCHvSP6sGB6Gr9yvQ0RC+Eo7dbxVlgcpTHanzBkw5lTlhYP3CwpYsho7
65AwstS59eGNKGTqxRtPADeHOehXK7vqz/kyNXFzeRoRy20g78iVoFxE6r2ry/ESASFNAHDjG8mw
eK16IKu6iYDHTvQuSQDlxIGKtJX7Liv0VvLesPIgZyOlx7iQtPaNvDVWkG1wJdFRuGVe/U7AYbKJ
mJ1hvQB6UJvVNrWbG9MhFaGoM4Yk9aNtdI8KkxZ2Cof9oUJZ5KTUV8QFcTRVwtkSUnbUfd3T5hnq
LRhT1odcOKcAgSfuvPo66WIHrhv1o7RRJHReVe8AkH3TEieIoBMnpjhyxQt2n0dxf4mlad9W/RXN
vcdkRAcq0vZepQZ0J4P3OsSRBtvqe0qXZorZeMxOOYLCLC16UD/KI9Ajxl5hU73u/bD+wZEnWaVV
8qQWsUPPDfBLfVEz7tzZZXVY3BUXVOrxUXQJwX1IC+ysuaTRzyDWju9jcCU4IXOaBBNz6cBYV3J4
jkIWN9yIr2YtjB92oo5E7vT3cV71p9DFweaX+VeKj5q/lHk0/fUtdcKTwgq4dYSbbgrSPVdQPeIN
6nDEKcZJacUMMAZ34Pq71iRkqGQPhe6yiBMZ2Os0vzc1wlwVW1d13JQrvxs/mXFTU88juruWHATw
CqVmptZ42Lzm8Ntxq6slW3JfGUhulDmjfeCltqruHjg8w1+gA7YN34r+xUlW5n2pOKN0PaOCYATp
Xhntbiry+zy23sZAXdg5XZSpy56Ig5ufrEA1a0tOz1EhCOZLJsSOJG+FXf0d0DMJHNEQXwP0a5hZ
enuTGF/AAmgPJn1lSn890klhf7E4lsw2jX7wwDtRJpepG33Sfj9MusjWKpte0iiEpkJtELO35jbT
BQsROmwAF9qmPOJSQLRccBcyO9+BnoN6qgZj11lVyw/JT5I5+mualbuw9PFWDPIEuBBGJy3IJHHT
I5j6bW2jXbaGpMbmW3tbLzK/+ddaewS5U7lwV+I+QZzBADWos0fy7W8MRF3DQqOy+Y9SoaKs5/rW
SKZ7K26u8RqRhpxMITa36OTH7plI3Nc+N5EWtxMPTfwZeta9TiRUikzcIHvfQ68tlv5wuKHRfnK8
BN2i9zWSLAjrEfGZZVrs4RVxCgTRHLREIW3NjcTPP7rEE7P7IQHF4Ad6yJjEGWmK3uKAfhQU4IAa
E2wBI7xklo9NX5obJ2avAFvGql16S3tMfJPPynEkCVBX62BVM3FcfN7pc2p1WxmbizypPPcYGmJE
kotv5pC3cBZC4CiQw3skBMSiADvgUcnWpqsflenDwkr6YkNwH0msg/8x8LDFObo0FJsSBVru9XKN
de4qd0hu8PIi2TVM4ylY6l02BNfa9jivJHhy6tg6Y6S7h3PHb1JP5obT8dMghh/AUsdVE5Efjfb8
SGTH0Sjq6CIM+3tpuPvI8VG26fKK+nMJYsgAq3hYgoeKFAH2fXbbPW16jAZme9VHLVPYRH7Pnn9E
icXCDrzswi1BkpAnfZdjgyWscSRQMjGGbZDRT8oF9WpgQtcKGRF2UBibNN0ZDIoonxv4UOZ70XOk
lXl0jcP7tTHKq9H1nxvZkBCD/bOoxN5y9SUKgXzrs9FOlaQlrNtjjR5kPZTOx9CO715c7mEBYM40
jTPm1m8McHf9FD0hlL0G7vbq6PodRTqvQObWTNJyEguEODCk2jLi5d038dereX6PKo5VtD7fzWbB
oMSIBtgk3sJm2INDJxIpSK9yTBWIQr13YhgeQE5xRgFkLzIiXVxulGdm5lpPVkc/EC741ETwvObs
wmokujT5I8+cKxI2DBrUycYeui+dMF2Pl/VXxQ+UhVe0yD+idkL6nlhik2T+MlVyb2pmBnBWkmt4
5/Rfsz7YSIFUs/fLhy4aYeERO4M2bjrCgseIO9ZyLWtxRC/N2NKXPZ7X5aDaRJellyfAOLgXmMn3
ti4BjXsgDHuxKS2swmkXn4rQv2u0BzCS3ssYqZdJVHJpY11MQb0Y8rx17CSXgeHfinmaF6PIvfTr
h8iIj4gri53WcUpn2UrEqgYoQdM3n095l2L3yGnJlUnxgfgNbGBEzoxsCnSeiM6TyLoOkHesYoIH
MEQ0j6hzc6Y+nBb7OL10QOZnmvWioN5htl7fkmGJCV/jahURlYqMH0OAVpBfRh73hdIZeRRVoY1N
HehmLZuHkZuxqZOK/ktbTuesKJ6SvL6JgWpvBmXBGjdR2CfqUPkQPvMAu+WcVj8wQ32xC6O/Kcy3
qKwp7hiJARV2nieiADa1EwSYyPk2nYSnX07IP7yotg/MjzAGmRbqFofaUBmFf2j4P1bo1PDDevmw
YRI9rpQr701mJk99IJhG4rukYVryg8rPjtMbwmuTdqIovX1bZ8XGGXOUAeGtTcG3NsvxaA8tGdCK
O8w9Q1ijM0RSForEoXzERehsC9t7ivv+axygoxKi9tFpoK7N4G+dmVCbTAikiHB9O0maSWFc29K/
ldhNt6np0HDP8h9T4graWXU7P4foV0+ipChiCtK2mrHdosugF9Wcmtnz3qRnFruksGygN0j3GSmG
jDiAIGEN8fPAo8yNFd5ku84Hax0nlXeZEJdyykeoFzTXTFwi4CUFmZcuVe96KnsMD6XBD1h1oU7F
i/JJUGEq1aZ0ziZBn8/NXGvTd0mg4F0UJIbD9Sy/2ILby7Q3OFzTriLMZwylbdPrMLMftHyo8hEN
LzYyNSyxi0occgLVaLvpxvAYXg0QRcwE1Okuam3b34Wz9vGOoNuHh1kldK1C6YfHueVsvRWEgp8J
Nx0C6GQtUbeI2YJoV2C1ANyGnPENREDx7pYCwZ/WA/FGAMXIs4Nu96hNJAQ23BFQhgvXY6116L97
XuCfWh7vcJ0DAbuU9DeaNYlcFNNRUKIPV5BZ3uaUCOCVQQfhscUofcfVQS2QLHqtLD/9EXKeRJHn
NyeFiZwQgUwu5nEg6kiaisFIadUrjrCEurjJmZDu+lt7A6bkmqo/P1aOdB7BBoRXuU3oMabZCCm5
ReMNGa4XMhSnT/bSacGLwfPpQ0E2I2blLFLzKWk9siAxpdM3mjm1vtBpxswVC1Z5NXp5/Gi1tgEj
LLXJ7s36BNLNaAMuJ7yBjuWYaOpgaAD2Wx+CCSAlnU7roie/q3O5GMtYi3Z4ccnDRdDOSC7BP2S1
mXjqui70VzNv2okwcGs3GVX1USvWIsbXlNNiaNyX2fL9Tx9j9A1KnA5zi9XL8VU6OYmZdaLoJTfF
ZB88w4q9Q+u6TE1y39aYEAwzIauiSKjzdVa1b35Ox7uh77nWHA22uam866COjGgfkydy7+ajuslU
JIfVTMYBZTUcylkVFBsNU2iwoowC7irVQ8JC1yqXJhOiihWcNOIqHMS4t3wnkpqGp/aIJIj5fuFp
yk98iFH74IYy95FIpK277ruwSraEu1KityEZquVIyylCF7kFGZUcDCWKbJuPUxrtOytjQ6Xz6z2p
uMt+KG9EUtXkXsKfmXaGCKSA77cyYnr1JzoN1gupDWJ8J7+BEz0dP7vaA5MhfJsOoZfsAfBHJss6
YWErS7emvQ6gwDSsgF5rr0Uhi5aYSMuLVx0B3u8q8YyP1kBSuqUngxW6HBvWUCOqkOBXqezOeYnW
UoLo3Ae5pi/mOVMYHMc6YmXog6DZB3pOnw0OLud0gNdGUYzXErGERqsTEtHgNBT4KNEzuELZRJwq
abM5IQiiMNbLIGWX98N0nKGOhBvVt4Cq/go7bW10oDjJvW1VN8Y2EnZziO1eiS2100wsmEM2ZABV
ERxi9cxwuMFBQleOCjOcH4SPJwpGUO6viZce0cRYLmpaui1os0ewI7w7paoYFXp0ohCfqGITNl5n
XYwzWDdUEARqoi/ErQx+F7UKGN9OaMIT7FBvrLqzrqa5tb45SMBfaHJlOMeZTC/cwvBE0OIrNM85
oaY3cJShnuMZzvpt37dQeYkEJwDQzbtnD7PBTsNqOv6V2aXorT8mBLkEl7Y59QMB8CI9ezHy1U3j
KhbK2eY3L41J1wxrZ0J/kS40t4MtQyJAEgtlhESPu41zCE1XCvJcvsIel4MW7NpL8tuRC6EWeDM1
GOqRKfIiHW+CXZYzFMWkzJew7jq5rA1JyijT1TQSrGSYu30ekR89oIXIKVUnDsMD0A7n0qi7bkb9
6mf+zb/58gj9FGF0dDmQLtmSfvOVT/VgrFGjjs9Oi3Ls38TNRwlDvPBYd/g0hgIVvAiIo8iLCSh8
5L4bfXemE2JifTGg1yQ8lkYTO/soay8Sgz5lnXjikRjDJdrRiU9oC+VZiEQwyNS14aAPyZoXrGLe
LgK/sIurHk060LWnuiqRRgVQDQ4Em8YfsRNR8fW+kRwcXaIjzY2SItenTXJTj4KvPSbw7urfVk/r
UfRWeYFXpg3RNsDeJPdizu7bPmm7Vd1UQHUE72RF5xirjJebtrV2e7frn/71X//r//6fz/F/hz/K
mzIDdl/8V9HlN2VctM1//8v713/p//9fL77++1/w51ybvZ5/fMuyFb0c/vzz/S4uQv6y9e+66xu8
Eoa6AG7LbAEM1KYr+gi8iW3dF9CoNmPPA//ni8rfXVRQ4ZPPB/lQiJ8vSmMmiGQ0+hfRFIcRst6R
cs8OStyeSNk7uf/z5Zy/X853HQsBoYlY0rOWP/8fnzGrHCYjWexezFi1YZbqoHn1CbH8h0/l/uYy
vs+ncW2Trdi3f75MZY29MSP8JUVbgiRxrLuOJeZZwf/ZJrWRnP78qSzzb9dzTL421zGVY5uUvj9f
b3BHrzMIhSXaryVeQpIPNLbDeNEXTQawygpO3ZIECLSq3Au5yILr5bj6599C/eaX4HzvWAKFuSvt
X54fGWSk1bRmeAwwm0doRLP0pU1n+8PLuzqng5NV2aa1SraXbLREsfnPL28L6To2t9H15S/3vPRT
0MvkThzdYojv2KxbQZkzUnBKRhw1W+WC+OyPLoCMiz9f+u9PlWNKNC5/XdnjS/j59lMYzVFu5Nx+
4ZUzji97JgsXgKO//fOFrOWL/Pkd5UpoHS06CozLnV++6ETkNTZ2YVyM1DVIzr0Ui0WONeTZB7N3
xYbkMQ1qVIWPvgsZVnbOZE1b5Kku/ZHJLf7hF/rddy49lg7ft4At/LpmEHdETFEah8e+NG4rOJYb
jTP9gI/xYw5ssfFqLe6KnsyTP9+Ivy8b3AdaTo7PRYko+OVZs6klAxO520Xlm/oag/d8duM0vGPk
lNz/55dyTag0lgeOxf71Xaa3wLdp8FxFdsqmZQXtTe0LhLKVb/3De/y7u+kKR3q2dPhorv/zc1RN
fpvErQyPjWFrh+6VBRcf6bEmDm6ZY0BryTwmkBjtEcfhMfrzJ/3t5d3lqRImHNFf36A+DfpKIu2i
o+81GBWKGKUyfQ/bLPGZOfqzMqd83WhbHf584b8vl1zSYb00PeV4vr38Yv9jVe7KqZvKwQguAqS1
Rzid7TP32ju1Fi2Pkhfp5c/Xs/56Ln95jyyHjqjnC0uapvXLFYe89vnTNrgo4mQSO8+hmNtMAZYA
hlJtiuSRsIynmCqafFyBI3qN/4vTIbz5JTuFBgCIOLKr+lWDWRAPh42tZwPolagSSZLdV9nJ65SJ
y2UqRavXLHoI8kb08KvElmBserod0WqsB3UDMASvW5XET8ZQWREH3RqVMvQeokqr2KIcy+M6hXnM
fUGlYFbWpnRz91oGlA8b2mL+y7ILPZrUf2o50HDCCiu3h+FAROt4Dt3MJCAIQ+4Ebgg/AeTnYmvq
PEaXnxX+c4Zm8cZziCqokhGp1AzQxF1Z5UCIyMSgullHsu0OtASoRlssiq8ZQMx7bHA42FRtWLT+
Ysd8hQMkjYuuSgF94CZobiEqo6SPhIOIWxB0lb4o2gfBZnC4mQBL4vlO1QW1OJ0AjbAhnxl9UthI
wraMBuS5I2j7r/O+bbtNyyT/dkC8ejDrdPwkaNm59BAlhfSKXDhBQBd7TKv8JP8gc6y/W6MoQfBV
RU+lVbA/zgQyhEDvxTC+mWKObxPDT5BolWQkrNtJ9g9pZNTkQIX0bnKI3fcZw+H6IoZhDQlX5PIh
IMPpkKeNuqaOQXcCUpS5b8rR+ivAOIiqn3Y8eZbUyUgYCMi592qmI0i+tX+Hoh42dpnDjX8A2AOc
RMVEF64HpngftMm56X9+zpdV8Nen3HNgBSzLs4VM45f3in4DA8g0Ps46SDZQQiKisAm3Jzd93nrE
A21nL/aOf77ob5Zmlg8eODpbpuBt/vmikTLLPnZUDEnFkMHabfORbqrjee8yaknM/PPVfvMRuZqH
jFlKep7ilyVzMk0loJDFGLFdvNJG1Ax0PSYKi7JPG8T+qoFvZqf9Pywhv7uu5XJM9rkyI9dfPuVE
hC7a5jQ5RprqD/cG9lzKS33w61TjejcIWty6BHL+wynnN0slTVRPUjgqW3KXf767QzzXKSDQ6Ogl
6KPGIZcZMHmcRWs/gWlIVT8n33++xb87XQpbUBG4knOVNH85NEs4rGZHXuFRy6RYR6pAnFJweq6d
CaR1m9JkRtGxCWsyuhJIhwxh2v4/34VZITjemeyM6u9boxFin0daeISpUh+khiCJfTpeZlXGPzxS
yyPzy1sjbNe2sNSxP1jeL2cLkUY8UVUVH4ktKZxDZnD0O/O0e2dp5vkjNJvmRVkDQ+1iVjD3y8rP
/uFA+buniwOVD+1LcNT79XgTO25fJqjGjq1T96Az1EMi8KWj4/8QaNAOmrCa/3zzpyJiPOqgc1s2
4Z8fLM9asAk2CRBW40YXNhKRVWL0n6CVCHfOFkZMSfqU7QTmP1z4N+sF2xMPl+spFivxyyIVBzUS
pJiyQTaI5UHPTi+hKPq1GlR/++cn+Tcvj43Z1mE7NxXHjV8Wiyzoex3CozhSGyy2CKZ4ZcFROS7d
Z1vTJvzz5X5TFtiWa9r4gvFDyF/PU4NpI5KtuvCocD8wXwM/m+wJLjfsf3hif3chzjHir8OwQwX2
83eHcG5yk4xTuI2jYEIvn7DkVpHCXfPnT/SbV4NPw0soqXJ86fzyXbmO/H+kndly3MaWrp8I0QAS
423NVZwlShR5g6BICvM859OfDzrdvUlURVXY7QtvbzvsrAQSK9fwD46sNMoP26eLQqd48jH1o+t0
dH6PnSWwjLXDdTagLFNleXhhm6denw5gVnUF3kog0b5uExMaXpZA8wkwkr0vdAdqQy6cpwFdwK2R
KmH6z7drmBqJsObSnXDV6Qd9ykuZ/9SyzS1z70cViHbou4DU0OhE6dEeu/YPCqtNsFPx/MgPfpQ6
6CUnVdXdnH/of5sSXwOSZXKV8lM00IdH1X2HJULQMKRkHgGwIG91vEEUwIztEpryaoCf4nXmS8qN
BAELVJllq9ArKURxFHm0a/fCsT7xGkwTHzYHjg8Bcn4IzNy1S0srqUHt7o32MbpoLaxspeuzK50i
c3t++yfig8kfVHmqqiP9O/tozU7V1FYWyl5JFHHT92p+iIMi+C6wbtucX2rK+r8+aIOVHM6Qa1ua
Ma9mJ/NoEZPa7kPwsE99DapCYEp0VVORryYQ2XOTw6BTmQFfOGknN2nrFF0OTSmyiq8nrR5DuxVS
KvsC5+Jd10faGk9DdZVRua//xSbBRzuC4ocm1ewbjszUxDBxVPaWCfU67Vx5U5VNvaqaSN+XXo2i
UmEwRogQHji/8qlN2pxkg+Os8TJnKwsRhp3eTNZvvdMf0KVoloh1Yxhut+2380ud+mY01IlpEnBK
aQrNQuIAtFDL1IwsFDK3tLJmXaAipqiSDCI21p6j3GAc/72y4qs2tA6T69hK9TuoidAjAnF34edM
t+fXk2VpU3lL+8Cx3KN0sShGX0+w9z4oivg2OMzFXH3dwneLa4xzbVBICOLhYJHV2xF+LWwVE9UM
v3qSefTj3/wWXj4/yETh1p7d9MAisJgLUqb6SMpt6zD9hpRFsgxVDXowWsEWBSNWjVm8qAcF9CKg
XFmZvxqwdVk0XIjpmn78ZCj9Nf5Q6dy5+vRNfoqxeCOy82QIDnGpTXh08HEAEV0kaH1FuOGWZlf3
0I04AtsgCheo3Uc/hE0FBw7TeM4xWksu/aTpbMxeFjn9lG7S8XHFvJGpu9LXTY1c04wS+W4MVfjL
8AcfsZ4R8pKnTfiOsRconfmaIm7jboq+8RDDi/Pq+ELOcuoBGQDg6GtywWuaMbv1FChwoMBrZZ97
JRS0KnkBCIWOdmNdQUdxbi148Biel8qjZ3f1TR71JoAKE7VIBfW682fHPI793PG2ELwugtRRBkXu
3+qtSbJGOz++83sx/PaZKDyJDAeSrYHdO0APmYl+U0H4o5jPyVYmVj26TGksqJUw0ukYA2kxvG0c
opxbM3ONNyhHybeGXBAhi6DVoB7Y2oBgXRKV9QrCCSO2WLHS31ocy+K6AkDb0ERWPY0KVol/0i4L
IK1ELSx307eLRWegn7+uPYzfoZRl3k2XSPETe1ofGfl6oLFRjgPHXCHVfMQ7NbzFDGcQeNTY2luh
IYIERAINMSBPJe2d0u8YklGsI+ampIjhLXyAiThs+4Cm0KJTcKMSg4OhTcxHznQamFiK6ZqO76TZ
MXRdFD7+JboKeevCzXGUkgm+YaFOJb5BajCv8a1ilAXenhRnrtc92DAHUdqnPZmhKwYdEL+JEM0N
y613apNi6nfhQMw/lWl1k5wa4Dg5kjaLJWBBfChhiU+hklc71e3HawOA5sa3TO/+Hy+lq0yIKHpp
8zvz7M9HE9xNUL3de3qc34QBSje11ou7KMsAcp1f66j+YhJGKqDyWC2kBMQUtD4FJXWsOiwRcdcd
adQi4KXg1NR1xhZpapTJcJ6awC9Z+Of8qn+HXV8CD2Un/Wzdofk4dUJnFyQu9pWPzYu3L0WLFyPW
kAihQuVOTUxFZVqtS7qMr6U+RAetiuEP59RTK+Rpg26T4/6DflqCKCC6iK322AeTpj1mLMzx8LVo
EYDCmel7ZbIu5mElIFEWMXdZBCNramFRc53fz1FZwnagORlUk9zCx/UPdLda1wpv7/dtc0u/JNq2
nj1ciknHR9Agm6AbwoV/XBVgO4R+ZdqCAO/oTjtW5qx5a9q+TIzw+vyG7KPLiokD95SOiidZhWrN
XlDYmx2gN1XZ93CGjG2qw/mBLGa2GqLGbYLkYoTxANYegL71qDbR9tGsWzru2CJV0NDwDbDs8idg
Qv5u5oW/m6oVvwAVS7HyQwtDMC+YoCMF0nzITYLyRIaoTho0xQuoBap0ukNpVuqOrqLxQ0ireUT7
IrmzA5NoacVNt6FppHuQqixMr4t2kljLQx9dkV5K6wpNTHAoXq7hKZUaSXs3Ch/Lp0JU2k+4fqg0
1Kjh46hZ2Ppb0KndHTfx+NxmkWouLWEIY6ebtgmxIxXjN1WnKEUAtksHmuHona51hhL5JFqfIgPi
43qSVrZz19D1RRuO7jFEIsso3infoLf0ZfLWpqV+CzAE8I/UHe1VVqXFbAtlKPIRr0TUOIkPuIel
O0a1yrOTBMMeuJl155oeEMTzr1d3juaohFGufCbheEfYxrwJYnQUBpFwoeEnvbqyGKkuOhyrKszt
0Gxz3GuaIEiawgqiIwJwVWXot6rc8SeoOX9lYLiBapHxgRppA5cajr4lBv8nQBkvowUKsbhrwIhh
J3kQPpx4FDX1DY52IAUdxIcAb6s7Ta/vhAJwCLel4BYRGG0N6urVH5v8DqD1e9gHr3nvvbeoBi9q
OdSbbJzI+G1zx5jNWfkKQioKOmQI5wGfx5JlWSY4T1it/c3Dun2lY9O80FL7KTZSSCyOX8EHbotF
XKjj2oSYhkJf0W1ru4AH7er23QCnA3xf5N5hGVKtMOGYqGxG4T866eTOi8MasJPawdrPdhRA4yq8
LWwcoxUJSbWmu22s8b5SnjQLQM4C/A7YsrgV+q5y1ep7EmXJ92p023tNCvUW1bwWcdj8GfCh/hH3
eG3IFGM9G1+Il1B48cpPzXKHdFGxQfDVnzAZ1Q3w7pqE3oYT6OAd6spSbGIvNX/3WQp7G72QjV/7
+lapUQIxk6JfZ7URImKM5F3MVMuGNJgArHRTZ93psfNUqka/wMIWSQGMYG7BpA9LAwYZMx786dMc
i1hfqMmt4yR3Dpxv9AEd61qmaOePwhjfEdxxVr1vYGiWTvacMkceRaVm5Sdk4QYSOLq8RYa9va5m
t5aKX2OnIfTDEM59C/K0Q1wCTQwdi4S1gPX7q4hrpHM6tTDeU19F2MgozXVbV+NBj2LlGkR6e5Pj
fTdh+K3uAPl9YN6NnwTzwihdC7PV4X7LfMsAKQGxlgPSpSqZuscx/2GlQUMWZumwEpWjPLhR6ex7
TXZPQG0ijAcntF+swKiXSWwy3YG9GVv6JJ+vZuWDTVfoOinyaDca/AkCv/vcmm5GvE+1H3YMEzZ1
kX9LrMZX1gRJ7U9lEDegs9f9ndIE4d7Cn/2mieOSaS6QzgWW30wq7LCz3uoxhZVukB2vELhIKNJs
tAvdqNKXwJzxsO+9ZCOtpH7yoip5baC/LYtyyH4M8OvXmK0NiDh1oE5Nhf9wmMCM8nw0HNtExLse
C1WCCyDXZaJKAjKa3fg6uYfRoTybOPd7kEgNFIKwGq5Rf84OTpfmDH30DL28v/DGsI7cDwh6De4v
sj+Y0v8BAunKHZE9A9BGPphoyFWqslsEbeuC+w38B8CcCON23lNI//jeTbKA7mqqHwLL+1EbGH5k
CSTTmIqCf72+TSUooswDDQsGL9wbtWdC+LIEao5EevJcrtms4WjW3s6e/EJFoAJMZf6GZpG96bMI
L0ZsprE6b+57OrrAUowd5F9qLhxJF00jzXUSYFYz6ul1FbGQ0ofDTRFq/b70J+Yrrf5dJBiFobED
TVIzZbatwFy8+n12G0c5EVDzy1snwUYHLdVvPbp6GwTVXoWF4xl8wHjRpW67C/I22cak3jAG2ger
tV7Px/GjIoXiFnYupT9lE4OSWTMFbNQgQoQf4GejhZv0frQu3FTdRbLM16IBIv0v1gOGoFrkUeKo
P4cciRcgURcdrDJ0byH6vhSjpiG42MX3hk/s+qfLWYYOzs/REYEFOTVrbbhuCPEHAvK+LFWzXxqp
6qIDw0cCzTrpAYfhFKH5T+cXPVFmwNmiZ2A7pm5RF3/NiHFAGcc0IfMZIxeZfbsrkKlXDPgb95lZ
ufipZJij1a0ZdkujA4h4SFExu9S7OpFRfrmfp3/+KS8PwEonmuUkBy/x6hW2G2LHoKK6Pb9X7bjM
ncop4dDmpE1GzTHbbZwXStCXVXJA9z77GGxsxMK4wjNLeOOD4gVoxVSpsjP01LopGxIZGKGJskeh
PXqIeqxDwjqF6R1XOnLdXb+UimPdGk3b3/lB6F8nSWBs/TopXw0NpzhMxbJVOXbJzmpgk2chRhye
nhY3NbpPOz8ri2XZRNrBBEizGVoXDSZuaJgV4B8t5EN2Lgr3e1SlaXI5eoIwNQKyG9XDJC7Kp9Bl
R5gFkHpYzynWXdzdpJtuiHFi64TOIsltc4t3YfS9wpZm1UnH2Q51DidENGJluYF6BdhGbMzBanYC
RZ13JQyz+w77y+u+aseJAIrUMD5nS1N60dIWRbHnHsuv6b05N3iRAUbKXLktYV8iFoAR966gnFpT
zX2oog/AdffhTQmJ5MppxmClVJq569zoXW3IwshAq0d8hh3E5Ut7SwZrbxWre/cxmNj4CblEmk+m
d4GqHBgPoIedGPEj/Yh2B2EY2LZTdTiaoxTgNzgokpuLK0SL8JeHos9oaxjx3xxR7UC5EOm4CoKi
TMqVoUDQMJUJzzHpRCIf4G+qiB4P1vTeSjP7jyQgo4a3QN3bDOGqt5Juz60Dfx+mSHBn9pl762jQ
fjS3LddtmlJFYkNjAR/vvA+vlc8aTheIXdm2cigsiahCprWTE7Vhh5t2mh2HdTXJiEmo5nyU46aD
eLNEDQu5fjd3FrU+uh9hbKfvToZqBaTx/gk9pGCFLiE8oth4x9HTkSs9sdPfVd+MS7MYvB9OqViP
FQjIFZ2MGK6SSJI7IO/I0jSWt0yrDC6lFnMhxla4wmu8mQDRl3pJ+nGybQPCpL+mAeSiFTn7yDp7
8JifRpPgTZM916ZabhXSfXUKLuO71puQT3o/rQBvpArnivm/+MAjTLlWZGldlXYR2QhjB+L3hHHA
E6SJxnGJMHa4c21d+d3VdqL9komcjo4vsku9j+OQaLs2g4np9/Pneecl9UXtkSMEB4xLnK3Vqiq+
VnDFohaD0wSSAhqQqYPqIz0nlGODC9fAVGt+bRawPF1c+vgMRxigfo2FuTQdJRmS8KBgPLnMgOHc
tYX5J9Jr+8IERpx6UxMmzGIkjcqumJW9+J/6gBKb+NB6IRC/TK/0b4KhLeNTiBDoL8aTlDkoalG/
qWmGb6dZImqJ+j5UXj9M7fvQlVhbZGUfIwneahGnDPqwCc2jAI0a40tg7DrVLA7CsFGoHu0Yxlvk
i3FD3uw8Q8PJi61gqMG775IfWerTmwvUOlhZZa889THJ83pou9Lfn78LTrxkRn82m6ZJfTyd5g4z
5Zjg7V6VhXpvQob5NhnHwypWlCxZ4aAJlzjw+rxb+V4z0fG0trqErD2+9qYOyn8SjFk7qgFd3glH
RgcsBpqnEnH9NR9H8Y+3yvXO7Aswp21TbE9p1afLtU4QEEGILT6MFf1DhH09+q/Zm3RDbwXspEd+
A5EZKfH3zNDfv3Ccjx808xGyNmCAhAJtPix3YjzL3EaPDmSkZrYodONReKG3G1vzVbUgUSV+KuEg
1rgbGGb4fv41H6eMAAE1Gn3kjMCW5gBqDxd2l/5MfIgzDP2aOJSrdrKx17HHgQ7bV9/+xXo0MWky
oM5MTvX1WQdWiXBfoMYH+s0GkssoDFMAinZAortXXiWF8aVG8dFwkzyGPjFYC8GM8Qg6nKm6GldK
nRya3EYhujCp9/gbwQII/m+QgtrSpFG0d51K/zi/2VOvlikKnVTUUQx+xWyzCaqvKirWB9VW9J91
OpR3CKbZ90OQUoSiSIHFlWg6xpAoKyzUABHzCxn68QfEqvY0sXCYoR9NdGTUNmGLuMgBzEeG3J6C
k2fYGBfi5Kl9ou/mwvwk7h8dYd3DSUFYaG25bvnmaPw/JPrG+gdXm/hNyhEMS6v1rXuXel7dKgim
rs4/6FPbNEG+E6gteuTzyiAZbN9uoZQcxNhpb1oySTUKaCT1+vw60+n8evW4OvOoKVCAxDqaIEa5
XXYxrhaoY9vNVpdu/i0tK/qR7T9v+pN8MzBWJ0FRkw7j16MTeTAHjNAIMWBW9SsTRBLqUkpcr2Xq
xxdKnONJ25TpA/OmhrOJ+PZsMdF6fq+NLTNjFLkn8V64k61XZ7eImjffejfId8BarRul7W2Q9TUJ
mzYiFuL6WMY6NEkvBORTrxNIo63SQtdB188CcgQMELnqMDwMTh1tMQGfhCjs8MKA8dTLdGH/kMLw
jdK+/fqIc4Y24O564G4dFUEZVdkTMGTnoCW4rV3osJ4Is7RJ6a5yRPmLOcDCCdDeT50ghsdVJDtk
E7NNJeuI8XtXrFBZvjTHOfEESQo0MCrQMvk0Z5FnSFJmlQot5AAlEOaLpXZVpZV/4XOYntDscxAA
XScIO3ObI9w8A4Emqj2bbbTNVY1JTINwAN3TLFOTJdVD8ZsApF84HCdeG/12gFCCJJCLa8rZPt3W
PgUWlmhudACnMx6QsTONJaR7/wMhKjdcnf/gT+2QhbQp4Z2yrFmuiVRykAy6iA51qGIz5Mn4WaAA
yURUpuuwKbQVnrYf59c8dVZ4bwRuAJ8EtNkGEeUIqsyiq9LH4hnRW+9a1nl6G2AouQOh4l6AaOh/
i/r5awR6Y0/lyMTamn3+dg3/E8d1IL1gSrWVm4o1EPmfJu6tJUzFpbAYYCydQk2uadILax056MC3
rRKlqwql3AHSP2P4fRs08tGLadaD5YCcigZ/li7DIQo/oiltQzqe0TODBa96K+GwoCU4ec9puE8u
RWjXj0E75M8a1DH0hlIVC+14dCNlnZWAhxBTtZhPlK1pMvA2MwPKuV8o36kGzGJhtjZy6/ikTLx8
K+GvcymhLgdZXmKizJTMAhQWYSKtwJ9+7Lts+FD8GDXcPIb5sSlaE1mGzGzx/IOFEJWYp5rxA54C
9Y7shHam03vur6FtYFMVNGNTmoeN7WMy3dZw28vUlhOu0j0o3IZvhTJp0vZWMFi3mRE2MSD9YLxp
HB2IdI61BkLAfRwpKxAHSn0/pI0TrjRUEWgw4WUgr0DQhzZ+5Km7771xkjZygd/hmZa7NxFcWHTT
8QAgkdLqjaBFgox5WgjQA01k/9aCqHnLRYIEG5hpn44oEP+H0OhH1BmDXD5VSuLRmDas9ltQDc3G
CVTEm+lWI73uIRo9CewUj3UtxHMw9viJ2alvTq7XIz64uVoa2zhXeRD5ENn2ys06PAcyMOPPCH1i
q9GPoflGTDNv0BE2dowwratIBXhlx0nyAxiWE6wwU8JrwhaSrozU1U3T1b1ch8wrprlOL00QWQ7Y
cvwo24069J4OZEHNnqiqUQNGLicK1zB6nV9aok26hLipvKio5MdICtk61F0LjYOqt0JkdRKTWRBs
4xZ9AqPuniAi1H+MREVFHVY7ksXWYCLRjh5ofYM9HjM3jIInQ8taRSxVzz3UyXy8PbAobGu60uqo
1SHChDbWAQk/86lTwubOkUr/DHTUgjejofoERxyh/bgIr7EIoxcVo6N0H9tmvvPyWKAQ1NgZEzU0
JjDkoaulkeuDIbGG8joAtHFPEAy6ld1M7k6ouhZXkm8fexHLqu5dv1Of214rriHvY5ZD1xx8th7w
xjUd5MjU+++zDZLv8PuLFAEx1CIV9zWHI3Olxz6byI2IjosDa8NGja8t3ux0zOTSa+zxZynyoF+m
jhdIVFsGG5dY3CZ+lUgu9d8kduMjQ1tTRc9OGYqdSOyByY20Obx+an9IOvTRys4qK7+iC+eFC7fI
OnxG0qB/V1Hj+haVGiMSPVQRyJSG3+It1hrhPmqQq11GwcCJq5ACKJ8IGM27IUv3e9i2o80oIsGm
E2XtDrEpyw+8q0qv9dfBycLHVO17TAJBKRnLytLqZ0MnQKBlVg33kGsH76ExMhAA3ZAW1hqauTWg
4Q5dZlHTgbMvXBynbiliOJqaYDccMMNfb6kRgqBvYrl2wDHZeYAc0NIMVbPi2a+s6hI++Ggxg+aE
TrJExU61Pp/e8hMK5ilDChdEwQW0wg5PWfqNof2BCp+p6/P301FuMa3G/BNsN+AXbV7CITaBEffo
JQdEyaNfyHj7yQqFkjS58AiPqgrWsaaW+4TYNOBIf32EtcwQ96zQ3dbxfl1URYu2E5qa7Zbxgjhk
flUvW7PGzgjlMyxtMQn75/vkTkTUmk4XrcdZDlXx5fmDl1I30gPb13Dif6QUWtvzqxzd9uzSho9H
Aa4Bzp/PbPCISe0CTtpBJF25dfUQtjkxdtsTmK9zP4wu9VT+Nq2+XPfTiqj3wfNQ+Yt5U4vRLBk1
LvcHpmXdNdNu9a5UBuuNFjZCFXGmoKtCw33SZSnrulrYKf4lcRuYxjqXIn2AJmEcxp4ra1FgTPLs
lZYSbQdO4U+EXML7ppt0jiwhAqQykOvE2GGoXBQHxkD+KAOG+6ZXpg1K6j2bi5rmhVljsLWGAesU
PXqoUIUql6nbDI8R0oDt2mrq4M2q+/qBSYx7Adpy4tsBokORQZoM62TejEW7s5+UazC0jJvoFvsE
2j2G0EokkTx7c/5dH7OYGatwlEiaGWHB3Zod6SirA5eBf3rI0hY1WB+mnyPBpvl83hgMlr+9oS8W
ekl/tzH7SQ2u65GI1bio//kvAWiFSDvkeVyg3FliW9WYvYpiSqhgMy4TRbe2mNY162RUjTXO6ukf
lAjR/1AsDmVYMU1GR+WW3Lf/58+f9jU1O7CiCQU7eyRlKUj/NDM9pHmGUmilViArXLTCXxDzTKoL
3/RRPs/Zx2hF6NSVEAONearbG0rPqCQ7tAAxV7arqkvk68nDwgSNsQEfo07gpnPhYZ9YlQ4QfFuk
T+jyzadqnq4BS6rZowc24Hsk22fL9AF8lv2HqY4R7ShYXTEIwM3oFjU+QbLHZ2PgakJtw9iBlkjw
O4uaHRaK+SY3YWDZGuJB53/mibju0OkFBQTVwjqKd6aOwZrV0a2qUadW10OpOPyKXNV+n1/n1BcH
Zwe9BocXgAbE17ju+zLK21pJDoERDhuaYuhbOmH2FBdZe2GgedT643vjSIE85/umRp0t1ad9qzA4
5XtDl/nQF4axVlEDn7BG3VofpYm5r3BRNCzjC5fXqVcOjY3hCIQKDvgU9j9VqWWs975uEWSRmxhu
3ZgCxnE9azmosbEBd9P9rEVx4cGeuEpocdKgAqOnTTiur2uCKGsVtStpMlS5+ScYSjVayrIrfiBY
qz6CVAkuAceOGZI84AnmCGiU/z1asjPAUTAiTQ4tTs2uhchliOTmzdA0zVNUBjgl8G8tUstHGE4h
0MEmuqiIcCJP+PIbZkB6KzNinL705ACiK7g3A4TBFpYdYF5WwmlZj56RbkctUdHT1fPbdCjEHeMe
XW5iaRkxDWEnK39Vqpe9oZIVf2tzMxOM4voh+dBj0O3rCZZnLOWo66951RvOOujT/I2Rl70LfRfF
yC52VKrCTr+vFST7Fhi1lSWTChtR/jbWOxskl1t+ZE3rNctcH4orXZpF+CDHLDq4oHgNZCQ0NX3J
g7rc06AVPe4kkxORT8FxQ0GaWFvhB9UdhifAvzxB0AYxlVnxpraFvjdKL3lBswc3vyxRapTB2zZ7
wW0qQsBHY8S9aLGkdBduAyp1gVcVWJaujtUXwxyxTI17w/9Wo5x7IVM89aWb3Hj0FS3HBlrw9UAi
2pzEhuHTLiVZW/hUHDujNPoNhqvd4/mgcvIkcphI1RwTiL4665owg0b8fIgY1Y1Az2IMYB98M8Jn
NxHdldoHV2puVsCmhLnRJcDDpJTVrwu/QWc/nzMrhEmQJyETp9lOyJl33dD8RrwwjKjZ/+CqhBXm
D3EzaovoNd8kr8q78n5+vfnBny83BfRPMcamFZaC9nH32OnoN8pT4CyMt+iVrxwU5fml5m9yvtT0
zz8t1eJThr116O5Vfdw4QMMK2QIriC9Q6C/taBbBsF+2B8NnR+DeFrYZLpVBHirtkSbTolbvfZSk
Iir683ubh+r53mbxo8cAFY9vFvXD9lHHInRByFhGrrJrC+5mV1y4GqbXMj8lZAOoObjkgFDLvz7L
3pc97aHc3dtj0S6SGqsKZ3g4v6f5VTDt6fMaswcZ4iVYyK509+5mjLdOeo0+njF8O7/I0dxgvsrs
yY1uGFiYILn7Acj1hsLsKV1b12Jcqr+8J3l36bwffePz9WbxJA3NcswVnpw+LuVdsUFUkLqCL6zZ
Xv66jph0s9XmfdhclaMae5m779rFasDH5IcBCGzx35+0i4j2ur5CheP8Qz11GslOYb0iXUHxOXtz
iJ+FNLL50oDOr1HUfTUakIVpfE2kXlF7/4svbhKNmkSMyBzmDe68jroyBTa1BxqKAPvH391xVnyE
RC/s7NS5/7yU+Hru00zovVexVK8fxvBKBBe2clRdTS/s8wLzeBjjRIRv7LQXDki7FTc+1gW8MONt
2s+lWuLSfmYxsUwcAQiE/eDStgCPsoj63fmzcCrqft7QLFJEpYk9RcmGzOYQi9tArkV7gWN98rh9
ev+zT9iNsCFC7t3dl+YifkVWEY2dTbM9v4+TgUIwaINBMtVA2uxRNcmY641S/Q0U/R/1R7H5+174
07TY5W/31IP7vN7swTkoGfVxXLv7rMC28WBgAuBt/o97mn2o2JC2StkT/GpYYLZOcovkLS6y+GIl
1TrLDUTP7RdNKKg5GXeyTsWytL0Lr+/vZHt+mXze6ez9YTdVgGnh/QkGIBAxyr0cXNw1Mdx0Ovz0
MvWqwJylzaMl7vYPufOSe/H3ykWo00u/N1m/6yG/MDpnulyuKaTg2bvqBjfIf8r0nr7Oz790Frxl
WzHo/e93okJVancX38mF1z4fDVZ9YuIMwTELWgR/aixd9Wt84y+8+KloPPPI52ADPe45XzkvXrwF
+CVMVx8XEf8rf0yaTJt/de19enJzGAm+lpnRTNv6G9dI9jyFoGYXS3HjPV1ScJwOzLndzT7V3Ix9
l+GSu2/LtwKIWweDnMcoUDdUN3FzQfjtb0p8vJxjIuMI0AGpg6+XAuxzUxhMtfZX7m7KmlFfGe8w
XP97D8kfyvvFC/b0IfnPirOeQKqYYySnsJ0E3yrrxhc//1XcFuCb/mdT+tdNCRjtY9lOcTveRBZs
uXdwr+dP4aVdzC5Tw6rUFnU2Lh/3Bvdlw2mw5r2QRF5aY36fZjWGHh4jyCSNAMKpeN1Edyjj/x+X
mX7Gp9rCFX4LioCtpHIK1sH4knaXgvXpb/Y/b2R2IYyKlIw0eenxKxdd973d/k0NjDf5I9/8uyMG
NpXWD6TSo55mmFOIag3XD8anrtgFONYYxoXIf/Ll/GcNd/7h0AQiyLNGPN5ZI2cMUkn6ev6Qncpw
QPj+zz7mTeLRA8kiCtZo9GUgXorgEixmXu9NcDxavxOcd2LL2rNNOFpDMS/Sbh9gkeDVtyhNXhtx
+9a43Z+a4BObkxuP/H5+W3/bfp+DDsuCPZzgTkzmYDvPrm7h9wYmOfmwH5EHVZepgi2yCuShfPWo
MTATK3PHRyvZHfPvBUy8GkEIOTZbeuMufrMOw1gNzq33LTM8GMg4V8l39LLt7leMbXi/Hh3sht4s
mzkoMhKl738P9HxMDorqYlnUOW6+q+Sg7SzUYxIJBXAxSkW8NE2yzxvbenEKW4Fq6mLDvVLgtKSr
pFRhMljq2KNPKGtMzwNvNCSXuOKQfNJo/EWzo/I2ZqH4z3osmaw2btXf8l+Kk3UwdpJcKxsC7zr3
bJr7XtNfpYbnPCr1qL/rejKxBhyB3a3CHGCv+fkIqcJoZH+vytxFqD4O3Q9z6KB76qLDIjlti7Te
uqOXeVvpd/mwKhRXxo/n39VRzce7mhBGgOGgHsNynh2R0PCZ0PdFu+ebKpSrWJimdwVX0hM42vj5
hyF931nBTmbijziFaaULP4cZDP/OujCqmILE7NjQ6AT5Cuoc+Pu8vVNB7/KSKuz2ZgGQBLg2dFJY
FG+dA9Uyc1RxoXt9lDazdxBcIIDATqA/N29fNz5sH9vL2n3Vhmp1G4dldG96reovY2A4cOOD1r03
4MY1V3aKgcUhlzm+PJp/Y+kVfUgbyki6uvBCpstr9hQYXNG/p9FGeTpv6pXYwuMWoXX8qJqupOn4
H51udyXWYaSPC05hva2jpLWWZlOX4zq1OkO7j5q8q5e219vGwsizwLtQKh1HEgTOEIEmywTKzSjv
6yWCTgaz4EqVexMR5o1duH/0sqHLNzLEG9Hmz52N2da/RYW9wfkHMq+gaPMxPgNbSyxjAD8f7oR6
qZIx63Lv5DAfOnN6Lzo68KEw2lXrxTfAoi7E/nlcZklO319QmgvrfH4QtY5+cJCJcT9ppV7j+Bbd
FV3qrc9vbH7DTKvw+kwb4CIzlDk0PG99p9OVRt0HiQIIzFCcQ5r2Yp34ttyfX+rUhjDdmFgdf4UG
5ikA5r8jZDB1D1MV3LmpAZTIWj8KL7QgTryr6U05CBgA4j1i3mSK5SotBPQ9PgjNXvpodThdPRBA
u2gf15i3NGl+sd93HDcE8NRJfY+GDpqJs90lmQXWPZRy3zYj42y/wXcbYy4dYrSeMLRZkBiXyoJW
bv2n8I28Q0CFqAqfTBdPGczhdlE4TYeUgQ6ZeInJWIx7TluLb+jwmptOcZs/nd6Gxcq0dDqlJeMf
xvZ57WiLnOho7NF1wIRewdQeYNyQKVD5kVX4Cbm1/y4VXBe0Ib1zG3siCQcGbkTABRljIDmzqjOp
PcMEQeW/gcjwXNaxdT3aUn+sVA3yR9dYvbawRi+mY+un4t7rNTSCByyR7x3Zs7tAdTpx4UWeCI18
aXTZwX8yTtfm4BB4CnHR8ST2uQb6bZm5vZzoubTll05c+8qyrr0EHy3DTnYuk2xticKw8wD2KQa6
V1C9L+wyyS8dsBNhCDF6iEnExYk6M3vVmmFYNQJScg8mylpLUfe3jafi4SPUQf7JXCZS6ziQHe5G
vWyuyigRF2LDUUU1fbbT0gz14Tuoc6hxaxRGrMCy2AeMz9Hl7Yv43vYM5XsVSaKUoSXhPsmrsr+G
L95vsWHwPkLfFj/5PDUBEktpWmJ5bF68Oaar+uvNARyKNqMGexcE9zxSlib6wZGFPXCLIRvC2m7p
vUiAtCgpGBgdLSptElToFbtX1tVQes+c/Czfjh6M2gvn50RsA1OEfDopoHl8s+YeUM/WI4J6kbvF
H3WSH8HZw9b/nA9sJ9bhUpjMAfA8Agc2nZdPtc3IgBhdWtzwNNNTd25sxis8vocHDzvuzfml5oU7
LwcYtj4ptqM/ckRUnoBvqXBrvA/GRFwPqtWsisD3lgbuXSu0W8sl9tliH3bxr3+xMEASbt+JazLf
YyEzJdHaYtjHzauWvAziVfN+1bJa1Na6xxP0/GongikC8f+7mjnLB/WcozOIbICv8+oEH1o/gFn8
jlnw+WVO3BRflpkKyk8vDjoyNjQjJQJq0Yuye8mR/UXYc2HXL1qr/v89/dcXB5L6ryPJW/7/GDuv
3ciVbNv+ysF+Z4PeALfPA116pVxJJb0QVSoVPRkMen79Hand3ef0xgX6AgWhpDRSZjIilplrTLFK
DD2Gv3z737vP9u5H/dn/n9uj/nWvf3/Mfz+3Nf/+epd/ewTP+4/fG/4YfvzbN1Ez5MP6MH7K9fHz
BpP/p0fK7Z7/vzf+F21qnuV5FZ9//+OjHRtM9x4/U1haf/zjppupisX79S8LltvT/+O220v8+x9B
W7X1z5xs9M8n++cjPn/0w9//UGz7b0SKLteww7VMM1X/47/mz6+bXO1vDsf2bTBG//O2P/6raUGL
YdRi/A0c9Q2RzMgDxgwmC6Rvx9tNivk32NHMJnH86gzb3bQt/3zt93/uUH9+HP9vv5gvNN//bGS3
/QI5CThWtHP8EdZfIyMYIUxzKFhW5wvgidbpYVH05ivKgWSHIrbFIUvkbw3W7m5hDT/gxLd+3uv2
QVK1ua6FMl6BDpq7qV/vy6Gzn/QeQ7oV4eoojJkBmyElQqkYIWfMOjcv6ew4F7ksOJkYo+xiXREJ
07bZf3TZ+Pft6vbCPF4NkkvHgkmILvvfr3rbtUkJl6pgRFw9wvpXH6bM+Fzz0t6V7rxEjtTkQ73s
5yIn9SzPvdN1H+1kPrZQtE6NuqhRNW36f4jt/3LY82cRnhCxqUSIjJcZf21SeessCpXR19idVjTb
3ZI99UzcdqSLJ7kkN1ssbz4qndWHY97OBTMHlvpmrExsyHT5D7GqS/D27wcZIlu8ZvhDGAyxXEY0
brf/r82hm91s7Y28DNdW9pElkx0b43PSGx3Bh2vidKPum7ZssFDqQEf3GOPNa9sd7HnFQgu/vBDy
Z3lXMEVylhaW0Vk5t6dmYZo5tbPz141TYZV3c7UeNn2ej0D7kwuy0MHXMsOMpdUnF2BtdASZXgbE
ZXqXr7tsy5jurc35GMYWS4dxHu6pnwzE1Tzg626GReB7e0rz9pR/3u3rhh6FaujSMMD7glv0GVdK
JynxnUTMddkahOF+6dVngEjOIR3By4doyI1Lsw3KMd9E/OddJpDBuM6LQ3e78c/Htj3Mz2RNfKzK
O7n7+qGZ3+YZ1kWDA/WvHyr4/tqDJc5fD56H1jrgnnnGk43WCg4IZQxpwvT//N5DJR86QrhB0o7e
xb19WTEwcMqpP3999/VzrSj/cePQr2VoOsmPNE1/MA1lXUpojP2uM+uoAQl6+vpZs5rpFm7AkXb6
SGnQGTvr8nXL15cxBUqmT+vh6+dt5mB6XZRa/HXjX+4rFUeFnPMzcXEODHtRduG29nkoWxEMGZ/0
mGhqOCSTHZSVTUiqJpZ7WW9fMi/dLhqxPK4K4+7r59g0L0Hf9Qp+HdwDkBRmDVIvY7zBGCtvSzfM
lt+yU0esQ+DOjEnxA6cxfDw0JmSA7zUvusR12mJa0d8g7IUYCHbBunVbAATDu0v7uNWxKkp68Qma
1YoEGw3qJ8sLG66fYLawsJCQyfy06ZfdLcwLZ948Ri7cZzRmWMs2g04AZ2dhotRn3VvaXWM6D/iQ
LZB1GKboqWn5nUhTJoyUNqqA7+y1Eu7rdPNThumPuy8mJDa7OIQPUZ5Xd879VWnmMBtVgpkhfeB0
TeLBXb9rityZ1XwmfZW+CQlrT6nt2DwZhfO9sBZUQIoyhA3w+KCd0ni76d/6lXoZGKbP/IZ4dfLh
TSpjGaKS++6AGvQ15Q0pplbHnjoe8Xi735I0njvgTSj6/UQqKWjENmatP9WDmQYoqW8Tk/Iohoxx
jsHFHicBGZflwymDbDSnLsEJJol4/H3gWfRkG8l5vinz8n7FdM/iakqw4rY2ZWd38LV1zMlxyW1O
mv6tyJuoUk30wctlKdR+X8ItwU6bbh0GfqLM6/1SjSenaQ4QY0d/4BOi0nGmLvYtzT6ROT3pgFuC
28qJMGKLIRxcvDX9rVq4dUvD+kjVReLIhiQsrYPO82boLM1eG+yoGXceOJtgdqrv2PGcFcdOwtq0
oqZ5Y9d4T1eK5wlw8AU6NSCE/PL1/nJwvIjF5nXAUekd9R5WduSa2aPhJA/baPk3BMLkdPc2sqy8
qK+N3l0MVzL+ZLfXZJucaGsp0ePhhHHH4nmcseLqMA4bbmrygCNotnNmzAbVvo+wlv+Uw7jLFMP2
DTEqoce3YaWIA/YGn5OHP8GEGoypTuZvFtr0Khq0yDPzC0kOzimdou60BQNHpUv3Q2vkB0fU19KQ
z1anPwxTU/nLkEKzc927Ft9E5GPRMph9mNf2fp1x8kQmuOwYfxIFbJx+m0vq8emuBOcNRUq8yblN
9tIZ+sA078phUJ8YHboH6sDwrGouvhBVEyuP62ohoZyy5pC6egxZNN/1thrpTE0fhcnHlJtVvLT6
O6WYGMocg3ipvs9yZ9z1nlPuMgrFhYbneuds71neIz3b2tcZfequUkPpJAwrVkUbplbm4fyqzX7V
uCKCoXp00jwDjSc1BsOxX/XsozQp8sLgrJ9LT72y7bdvdQYGwmyP/cDfAesqulkx74HePUh38PZM
3uy0pu6PX18c6eHeJMDChHa6YoTSK+Np4hr8x3+zVuf72hSxXd44dS43fP0sybW2idPUsPadpcZ4
vvfH//mSes7//vbrBt1iH+pWcSjFelhF9WLn6VU2ybuiV9dSR4l0c8jx17IeWPQ3TM8qQYvrfp5M
e3MlDDO3y9YN37UCi8a1FjuNU05XxRHi1cQprT0kigbEDlxMxPhb3A2GFpqXwQZHUxWq9BfrMZkX
bHOd7QYGu0lDjZAGENbtNer+XGSBtmQSrf84h6Y3BWWusOc2DhtA5SvacFrB4aEB90xGpDBR9CVo
q6rMvzk9TOAiWfaZlZTRSI3PmLS3XN+KSJHuZVrBIjbGc8IJgH46TWIlGc/llEdLmctoxK5nUtd7
d0DrqJmvorAhz8k7VSvwV09+Y82zMEnmw5GLbbacuBRcxeCrwoI5wlDveU3YEL4W9vjQFP1rU85a
mDa0JZbZUcICUo2f5HY0KF5MS3WK6iq559Dkt07ypNoYOM7QDdy6jm7OitjC3Btt2QUyM6K1GO9F
6kDiHErBZqAF62LUQVPJkXEQ/UlNnha1RjasObhBy+9QK1N/lJZ+hHz3S/SR7cz3uIRIv8uk5tNh
Oorw6wPzFCOPbqOoWdv6NjJzEBZ0lmpfw87RbEr8moir4imHPGiLs8EJquQ/Cm84LQMOL0PRYfGt
jVsgbyOq20SzpfCzfojlpD4UXAF2c/YqZQ3ADUqfqfrI8HDZbhJLxK27QVsSUMiM8W2ESHqvFANP
795L2UkOgtWMSCYuyVCfEm8Jlqp58yYc4Yt0NxbNAW3WA9oZwIJ9f8L007cUpL7dVp+RF3/HRfGp
bspjVS0Altxdya6mdsLvgPiVnn1oR0xvy870AVtRcmPT1ari0XPWz3ZamF5ttivS5QdtHe6HdM0J
DroL5aFg6jkP3aJ9mnoDN1w9LKfNQ7kyfC8EY6e9F84JgaDG8RPqaoTZ9++6t7W9kuyZ0qlifKo5
RpXVDcSAqerQjKGV4kFf9FzS+EVTorajZB5uVPPtQx+WIWLA6M6FaO52ehXmhXYYvPRjEymLVVHs
gDJ6FuBGcHWWfDhKW+KHS6aTlZD3oEw6focVub8V27daHWXQZ6zErPu5deWwXzHm8rdluk8K/OIs
gyM7q9dzCV4MbUygijzxm0bwQaQr1Hv5W/FTA/vmctw++00YIXNalc8FJHbWIq/KirBjA/0TgCxr
UJMUx2QCCAgm4Xu1zt90JX2dhDy6NzOunM6Qn1v6o54Ndxoz4wA/TazIUeEMXR0mg/waQaaL5+Jr
vFXnvNjOBu6ogSnAreqTYoQVJZNBeWbw7HHViS4KBlUNKfYmkBQGdu7xi/ucFsDveNo+Zot1Lsab
M5mbXN3qfkpNI1DWhGPZGQPRgdFKFVEEdhk2I7bkbK/BlmoZdCYGLjWriybGTU4OPE4mjluT7Qqy
o3ZWoWLqm2mdN0OG64KjpQ4L88bhYqrLsstgNV+Zia2ibaK+6G3OXstk51swgslkUqKELvsaWd9b
Daw8uEZFME3f5tVwdiqbsDY68sjoJ6VozXqzMv00pP3KckW3Lz1zCLxoFN13WPSYTjMJJZb8ezsP
MPoZhgoHjSPiNmvQOkcyHOZ3q2hMG7Za3CD3gC8P+cg75uXDt6r2PrTSeW6bM3hzhelp8+rSRGPO
ffWVUnV248DqVb1f1erdp4X7qbkOxuqWEhvEQie8Xh4MvfxdJ9scLUV/Eh6jtYmaszZN4MG8c27i
3XVMlPjZMjA7VDBsrakD2VKxggdoiO3Ft2Tsg9Xb5gBLN7b20WTSuiJTTOs+9Cot6i0+D/PWxaT0
fpGT84xJXOtjDO7gH+5O+/yA0FZEEE6ayMggp2ZtglyrLcPF9l6VRDyAyv61tlNzVPUCs77NMZpj
XZTOFhFBtEe3mMst+PpvV5HT+drtDl/3+vMBX481ptq9GaNxU/91L89+qYrpLuH015QsgOlzYFb+
miQt1zYypBZcny11pvEXMxo87y67oetX8901SFSz/JZ1KP3nSFU5qbDrKpv6XestjY3KOTM3zXjb
UFAwcIxwgSxCyGGj1ty8GPB6MDrdd2M0HHjj2kfjKWfZNmVQaJjy6UZFz/6UTwRQujucjckL7dYl
9FbY/YWmBEVqwilRgZlQFA3K27REPnWJr/9W8h0DXt+oIoVVhU+ywVh7SweoH527zMnyeJ48EQA4
cRVN+Pg/ck6v3RRBQo8XfO8AsNp7MYMHzHRY+NsWqJx5VB7KaBBAfEbhyADQLMiv7qnetqiitbWb
Nu15InEzxzVOIFOvnnKXGgNrRnLyuspdJ5wX2KQYXQolbqXOzH4LW5pC7qCnbA7b+KHe1OL2PMbt
Vp9WgoPAG8yYzrlJTcBhq7iZoK3j4DtiQr5eO1dedntk3KRl2s3EPHr22qjmE+qmQoQ0m5AM5ZYk
m6tULWTGnktfR/Y3bVMRJYb6pGpNG+eGjjPlsqTIG7uvMcA4dVt4KbYNVxYXME/vJdkctDpV1dNQ
cyaiJ7vbT9pi7MxmxiE72YIqMR6EUz1x9WprEQ360PnaXLBCRpZT1QwHQK0iApF8ouYPQbJ/Gbum
CdSqfuYazXbUf66iIyKkp90To0rzoNVnaLBmPFbetcsK6atl96njcuxrUulAg4z/+DI0zeNUp26Q
VfNz1es7Iac61KrsYyrlyTMmgJCAAZ0GOqSe9uDGp2PZ6urONPIWY/QaY/QiYTCun77fgjDhMqm/
1nasqpQKxKi9mX0bOW3exbY2f/eMG5BX3/zBLLByGKvumN7eRb1jEkjLau9Gjh4Pt6tEtEPGXLi1
EQYRduUjXftqXhe/0eaVGLp40Jdt3jmtRe7H84jejJfZsAO5tb/nGeNogjiQwI3vTpOC/QUbUKKt
R4FjG+RhBzJqOurHmoT6OKkviqKKWybws+UyoEi5+WVK6Nao7xO+BVGlj2+UKXNKLSB6EX5N7nzv
Gd3ZAYBZVA+yo9Q5VUqK7bt2MbTFieZk22HrArCx4Ijot4++Kcvd0tE+LHlP1jssuZ7GGZOTZYBX
ISWP17/B+o91MxGHhO6JX9rJi10lTG3dttYsL9d9rjjRkNfJc3U/ypWN19EDI3EMf5jqXTfOSqhW
6w/F0nZMEs6BO9p9IBK5owH7u8NOMu2AhBuKApSzqIjfJ+dhmtgznVhvPpj4HTG/dF42t3jXvH1f
GeqJvq0XCDX/NoGZ9LPumk3YYiS28k7bs4sGdfid2vQOO3fD4NIVT0XNchhVTv5F+dnO4gV70yvY
5NlPTPu9GEAZ1B444lGDa11OR6sbI7gEL6LyZrAOTViMqs5LLrTQXjYWVbdEHCALu4p6p8qncl0a
6KoId6l+ar56B1eT3WbMvaAdzcOC/JyAVVECijpoe2bzXMwu9VooP1AYQntK12O9Zt/KclwCMuV0
X1UvwywPblJV53b5bRZjvcdOGLBy6SD7dTQSQbfzQuaCAYei5QmtbqGWtBBTwRjy87BI5fgEU8Af
KcX7pQH3U5vLi+SFcJmFIme2K+nXIHOW9gBP9+Q4GyLkQaf5ZNh1AC14DaFlPHe6UlJjA3SdOOit
GJg+yuIdTEasjrZJiNCyF3bFz0LOVmwNMJlVKA0Ea8nkb7lbYOYNFRrQ+4EkRDuJer1bzJrGtaKa
PkjeBFGfejbyx17dUzhXwEBPOujlJynHIuqWH+5IrZ4hbGorRdpHAC2xANApR2wcRCCjQWPUQ380
WAytWkd1mxkv6lIczKJuw8YZi503pIHU4YNAJIlh9BdBmXVMaVDkIl0P8WcLR9W+gFe34RSo3zF/
Scvxp94QfNSTVuwUygnU80lyvGU5Jq617orOcH3szXBRLegYzOpBLW/wduvRM/AagHTT+NIeSBO3
fZNrTsicFC/6FksZREiRXLUkvtXmTCUNHFRhgWllGsYd+wJDgkDNdEQE07r3hixchZPFi0x/EZNx
TjYWrFmP5kOh6SF1mk4duqAyqowPvYuYazOPy4asyrC/Z63K3DqLz++dhKBW9fMMHJInHHjpZcu1
p1VwyZv+2FubZOsvwLaORu971qrGjrMUgdaKM95KdbQp+rJn9chdhlzGKd0aIvt2nn8uJFfw6o+9
ymGI1syOR/OHkXpTiOvPsALss02oKuk0aHfUuH70uiyiUQKMpTXzU276clRNwMSUxdRqM3EfNk9L
kR5KqkO7SW1+NnI7L9ukPLj21mNxR3rBL5eK/qHeCoGYe0MIdBY1UBX1ZgeM17E7VhQ1bS46T9lg
t3S/sDW+OV0cZN6+6JVJZqmOzCR5Q6jWqCXHUX2FifBj7ZXLlmaK3+FeIdZ19pFMaXEK9MgvSlfG
NoDfSVZNCECm2jlj/VTLrDpOXf6rVSx7r1MmdmfFX8xE+taaftPldB4csQRZmZ+SSfnQ5Lc8M8hR
NWqluruct2n9Oejri+PMevAV/MyuehzT8k7k4gPxwEwM4z66boFkQoymr+vDwVxc/WpNc7yZz0Kd
+nvsN8NOJM/4I8vIqed9l6UTzjp4ddgJ5UmuWJYQQ+zH1HTYOZirrrNiZgChR34vx5D0fqLVz0Uy
D/MSOtgVUaxZ/LKkJ9B3vxqtCqFahZUtlktXElc3KbxAC24E1WKxsbdb18TUKH/Ye05GriKkWAQW
2t4oCI2MaXoTNQITJ5UvjTYVOABky1Ukae1bPcBHRZ8eFbX70CyJMWAAwZOKuIWkvdb7yEmbu5oC
QpzZE1U4iiiSOoDsnavdb2d37egBNL/ww2OaKOsOw0pFsKzSB1O03ekGDyaiO7dM/9ozTidMlNs7
JbPuuGaFX+h1Fk/EjCy7/oAk6RGjkHVby5PqZCLQSSsVVluUUL2Be8D/RsdCk2osHr5L/uBslV+5
HO6ad2fXoxu4bvs2iLmP55IJX5uaJpjscnfLEzRTKR/Ndt0hJp0pElQRRhffl0ZrA9UFj+11ehOh
/Fn25Y2HpehX0wMkDgkH95T5J9ZjE2tcZ4e1qS10w0971fpIAq5yTVJuNC8JuRUnyq1Y3Vr5p+qJ
+kFVgFjkSXN1RNjUlrcHbgnH0upfZl23o1ySwuZq/0HZmuPcUF/rsszx8mkw6pjJklLltnKI8ZNy
yHYD+KppFE/j8qYLlhGatORgi5aDzzIOq8qmw0CNWxgVdX7MSaZqOKWr8QvueHoFeXzl9FR9xaxp
CNkQYzY5vxS60gZeDW3ENWjLJrB4a6ERGoi0DHJZ7wQxWtDo49EDhkLNaqHsEhadbWEQOG6+DSLa
X9UB2cZcX/S0Ptt0inwVBqTfEouZigwAeHi72wx80R6n3Hur8vGeoN2JMn0igd4IPPKVIlc2x522
TudlhBksMVK/FU9gAOd7Dsi3MqFrAi3vMx3f2V0kZdPUCrEV+PCs5or0lepc12xxP6axl3UQklI6
HOjaMSLe7jrCIZLnafXxrlB9Sx1quh9RlnY2UWjvxZuYyBI9NVhLU/q2m9wm0xF2Zy32KwmpQzXf
f711VmO+eIn1YWFBhnTrcZALPDBEaH4CkQmTMv3mxjBTnOfMdnCiY3QWAV1p977mksEwIwAVTcMB
qMCHa8Y2NSRxABWs0eTplQADwjXwpIlPTOEuALLS53aGO1OsOR4mS7ebGijSouopLejNsWmQGrdZ
fmor6iINhwgddZo6dtf6VlbsbYdPADqVF+BGh2WQAOverFVcAwKl2aM9LoqhUpVVgqEuD46WuGHN
DKJv08+CeCU5TlvilZHgTFPpsxZ3WmNOcW9XV3NTkqjckm8OKyOghv80tGXiV5K/ui7VoK+xQxvp
Z86Kgj2InTARLfs3IeSPVEDBx69YD3T15MiM2nJHhOp6073Tmm/jFImuLALXqFA95cV5/jCqNG5B
bqIopkU3Cwq8OWdMi3N53/HLZtWFDWbs28SdDs3tMgXMDpy9waxnOuZ2dzX19mTp296YaADmKNP9
uaH6oy0vNvH9Yjbv6NCuzVoAouquLXZDRHw17xZ5OYV/TZgYX6jbKe90EVlN/ZqVTWQaLcXQfVL3
v5qqeizkdJJOFXYMhFhmDti6NZEZl9k73kSvqrIrWmqmW0GlUGuVXwmoq/2seZ9lJ2RI5t2rP/Pi
ZZOyjjs3+zB04zenGrShMqiN4jda9IM5H7V6fC6agUvcxeAH2EmpQZJY7ZuPiqWTG+aP62Q24UbR
i40mEsLcFcvI2DZ7vssREQH+SGMakyBIjiVdTJJOBqA1GvShvXZv3aAehfaKG1V9mibjvgPwtxsA
W++U2jmqPe+1oroXNRkeqYrVYUPdOcKQZiYRd0/GQpCVDNl9iuojXAcNZP+Go4voN3/xxgqrE6On
0tVM94s71GGaipfKksDQUus+17rfKULpn3ltBmAjglyDaFbCtCbvuiqF2GtWdqjVzg6odb44Hq5E
WW7uksmZDrMxfKiMV77ahVkx7yNOndb+sqS1YXBFv2jlD6ZndNN4LialQGufgnSMS0W/5APlD1MT
rzX8tjO63yFWllV/QEYJ+GatPy1Jd5SG2BTSjXgs5vSX1UfmSMBotjy0yNieu637jeHCSiG+Gtv9
7GLaYHTTFoRpyTLgCPyFAPCHq0729+Z7mlZ3k4chs21un3pu9IemHE/NG2k2VaKZzJqA8kklv4gc
T85B74rzOKvTzsFO2W3IQ8A5YhkjnpOM+qBXufiOo00Uq70hO436DG6glhD2OjqFkCYvrw6QDN8d
3LjN8RfwZjZ5ikW6T7wxCzHvLa9/b40UjjduXPuEzuqsNAjVx/KjZU8LXJj1/pp/9MvNf640n41l
gI7UUbxKk9+9UeD9g9EL4MgkBOl+Tzf+Pp+t+VBAJEvWXN3ZPRUl87a9mo16v830sSxKuxe4J3dt
2ud3daMH8TqWy2MiPMvfsCCgY6PGjbBtXybDUbGrGZwZiB+M1wcmDmJoRnlsUExuG47FgfTGz3VF
on2wj4mx2JzM5gvHx6lz52+bCj4Jg+o4R1ODvjjhfHDfcYz/pt6SKriLlGzsYTtAnjwhniV9Lc05
WLXlJ3bkJNheNp3MLmcf48Cr6jYWpcu4FEzO0Wj1WKpAVisWgKe4d5TIVedDFA0Ve9P4DfqFdped
IamsNzNeyR6VDaCZXb5Qd/SQLFnWXtOXM0PHfjcOz6udUH8pmuS60mCh+2Tv66ibTXmUWXdB+sxR
M3ClJ/aFxpEdUNuJBtq/p3Ww91OeRYUtb5RQ06HePZzA+z1V7nsFf5K4cMP6g6KGpP12B0kegEtF
o99xi6iX2mkm4jUX1Q1WfK3Ovadw2lVil8v0cTDhTi7U7XMl+2XK+SG7YdCKVuB9lBCTuOn01Lap
ds5t9yNJJhpgjAgVDRB8K71noeWhkarYGKKnpkRORy5rDc6YrNilErnOSuP2lKjz76QLlmG+WgO6
lCThOTjR1X48KEuuIt5sHu16e3JW7yQ02sgCCmQwX/rWuClAWKhOtQbKQHYuHJNKzjZ+L+YXsrqH
mfSGiZ59iYCekfsxRlN1ZxTdW0HtLU4SKv0Wpmx+V75UeE6FUL2Mg+J692IRb7cJ+mDTDUFfIb/A
a6FStPX3s+JWgdio63ip/tPVj+pcevuchRpm24y2SZPv6A/o2LjLkRishR63Wn7uTgG+IXyHsjx0
7RiEIwTNW//cGiv6fIZ3wX6aakhvsRBz51jMgknDzGhiVAprOK4bjmNj/jTXeroXla6f3aqlY5yO
3x2lYZyZihlBwEW0GUi5KT0rlUe0p61RwqP6rf2czKmgD67pAWIrhcycXAX0up1hxOSl+B97tUqE
ha1epct7p3Bon6rDedXT1xEKXEwc8mrWHb+nbB6RMQ3E7sdE02DEmd2uQ4gdOBvflJSg+03v0Pes
QZ2TLQ/9eNYFV6eWKFm4VE5oNfN8bopppjI9e4HlrAdLCgNBVfIpxi0ePHRVc0EKoHf9w1x4+b7B
z5lgjrWnmtYj5+Jr1bpQo1kIRFXNKyCpT1Q/3o5r+zUxgKaioqMyn/RHHd8DP2FK8GRLLOub0kHh
I15tN1WPA1PMoXC957o9se0DxVexJBF124W9seqHVk3DNYVMkpgjOR2/g6mCqClbw+8bwwo6Xa1Q
kjXPDb07X5F9el/U42U0k7gGauBblZXvjS3ftTRDqXzBs3XMKfUbJT1N+TfUIg6kSpCdaV1clUkL
QLexgHr6KMhnKXXLidaWoh9Tq6t2ONkd9KFCDxl0fc4uYpFe5/U9LVxQxEI8Tj25uENyBMU20kWz
7hsVVGgFykV6eR7aeXJoXI6HrC3f9XokxmTf7lzxWzijGl1anSE3IGtG0GzKQ7VmkWdTVmHam1M9
X/DJI+UYsooMizIx0yUkGFDaKMinVwYM3uDYYvUTdBtE3CHZ4snLiwj/R4rb7qyHHnRFH/GJftTm
V6tzfs2tOKyyeSoql6KEOrwkSysDc6ueaz1B8pkwLdVUdFMF/cuiwEaSGkuARKuoKLki2rdQbVSP
5pHKX3GXpFyESW7db1ju0oXv8EzalGDydn02WoGOujVux/rdoD/bF91ZOMoDE3KScxQagI6DVtF2
6W5K9ACx+qgwxJjKTQlzV96XNX2/G2g4A6MctjAgg7nPf0rDeyun4bVxeZC94KdkvSqFC21jzC49
TQ6GHd4tW7HA0BoXapPizvAInxWXXlo3BFaSvUqn3ilCKQF4p/tGHDtlnna6Oad7sv5HGxGaX9T1
nYluFUahGUIF2mQVW+jb0ImsU2gVxKkoHcNsVSRertQmvMjU2ZNdjw2eqiUIa4ekqR122WR95Gmd
hSaLZG+nHiBeIw2GFfaiMaz7taqJvGfMC9rcoOVrd0U4YZjsDMCS21wZmS8J1Ly/2vk5Mwf0Ml00
A6v1QQk3tDk7GJZq/eGN87jHrPKjUfTfpVgoqbmklvTta6v2Ai2llK0RK9BKUn4IMl3wf3vGlapo
GostShhAQgGsR4rHlKdNwx6XmArEjfzQq+WUjHbyjmYqUqc1SAmQQ2PFVlHvKe0oVn5xdaZ6+qtb
FLoP+3VP3kdE/77ZghpWFy44E/mu4NNZOkQVOpQjpCnFRgrVBjA9mZhJyXHyvBgC1+n14BZb0+W4
DM4wHVx1pmNxe6MzZSWapEqB/Sll6IVGBG2Z3Ffl8C7T4tfkmQ9NPoS5Wl5rbetO6DFmorhzKbIz
JrBZvFazQAfDqui2excWN4LUOXmwaa1V02xel6NGPrEW1hyOglKrZ1AyATuNQXZ/23x6nLeyQvWH
dnxr8wbVVJrc4a8ijxyYrzS35rPudDGG4Br8a421PdFHHf8vW2e23LiuZdsvYgTBnq/qe9my5e6F
kXZmEmzAFmy/vobyVEVV3LgvOyTbO21JJLCw1phzjpwfEttY2qX/qnudHBHqXONQ+ZsmGp6adNgW
9FvuoThoI2fVKMJ25ajmHLp2T79uePUMLAqcx/WNApsYRMc+hFn+1xmcW+rNxo5c5R8/EV95G9GH
i4yfIB9+90VqcMKZaCNyFDTnJ9KbIGSjv5bQySoYCvzeDH9F3MuTdDIOgWPFeTQiytPJ0nUZDMEi
IAFr5Zu6X8pflZiOjjdWlPgT/7thd8sYQ+UyeGxhggJwSL03c4CxIN+FUXE1vhrzolUDdst8awtj
uEC+uprl+FSTlMl8Mn2ZzSrdgs6YuMEsvN4qSQLrLqmZsp5H4+/OdiXUSZes49F/aeyHOeUgNl7n
nD3R31DohLo6j2GvmVF0L8R3wT4kryKy3HUycJ+5FIkuucjMVBpQGwaMS4/Nez1xAVVDh6J5IA2s
Lty1FjUzqQTaEyxx60R86MAovAVFoDY6HZ/Cwtec8XACK6ildk1vfBVsZtIeqXcSLQ61xzDBLK+C
2M92MBzoNBMuuuuWrW7o/jQzdaTz5Zq816oPiqVM3Ze2xVB4yMedydKQaIf+XpVejPEtG6Vcw5Ct
vYZTddR6fz0fbRm6LkpIbZIgC+xn8MIjRMnh/GxNyTMrz82pcMSGH3A0a0dl+z7Nhg8QJQSOWSo2
ea/vYzSs0zg/Yxuj9swND4TJ5fvYU/dZdq8uwFKJhGDhDJK+WgoPUDRrgxOIygBd4hpRz2RPyXdC
GqojPOvNmMxgVeIJ4ZtpsHVK5e9NIn1ZtoKnMbaak8jCkoYuO20suhVFSrzKK7tZB4LeNgmnLfzX
oC5lRLuiza2lazXxW4uft1Wl9gaC68utUmtlM324y9Y4AQbwnjuivTmszBTcTLbNIvpTMmHfJDJZ
E8QJ3eADhAElOSvZJtO6sbF6/8pKx72Ggftj90CPXbbODcr1aI63bPDGOxjGOpmlOsUPkD+pExc3
G+OtQfawDYzy1fS5cHK/55fO5k+SBA9DYffkIiJbic55HUehGa/QOmoY0+/5dCEtW7reltLuIaIS
aAa7W4jJVM/EaBXI1+1zNwzhbgzjDeoK6i0NmDN7ycWK4kuIe+MvMxh/3CGTVKPzRbc9vdjhMwDC
WpfcQ+dEcaqvwmc/p8M/TtmFPMKAMwA9jI7k0xzftxMzp1UZ8nl2zczNPDvZRlvzMWfQfgGAvlqV
/S0wCHCYZ9juc6gp/VsRs3M6U3tNGQDwV57TRFEWU6VvOcYXgI3jPhqaRaUS89janKa9ifqZ7gFW
cGcl22IZifCve2Po7CCPgN4jKPA9M7NuRX6lg2LHwlU/eH/w5HaTXJixdSwj/RJUjTakbbwFOB3A
JjabbmDolcE+9qp4aaZ5YCrhB9T84y4Zm5ME+u50+WXkAxOw+alvwScSH+v6CFdZJtnfRiSYW0hl
o0hVr1UOn+Z7CiRBQ204OuBliOotbKS3qPTf6bNo8zc6rjdg+5K31eNESn80ssq/fYCNbgO1FlXV
NU/Co+jifZ6SPCrK9GgHNR3nhm3O0v6KWJuvaKpwXoj1Aq/nv5nXHTiDF8vAUO0yhj2Hrh+9pUN3
LiLeHHml+QiafvUZYecTf6VVWkxfNNeVH1kHhD4Jg8Fu7Q/k4WLPK4mbcHcaUdB2tqDBI3P86aRx
HLIO2kzFUOhow0eLEKpY0H+dnI66GdSjmOr1JM03+lf+hmCMz5z3RWZa7YwLHprNIpqtSwLJ8exG
9hq/0FswDAxadPWVNEG/0I9loSi8hIogSzbKc/c4UMSLPA0+08JkoNng7EVS8mq9mcg6ppp5HDbT
Fw+SbdE2QbYoKHMNb4woDoSxbv0ioSZq8R8m9g6HP/vghhWBmc5OexkAdXzHUPU8+MlEQVbyGXj6
FFlfGoRn4c502QXdIwN3dj4r8aH86CnptkHNsUR4/htbHDZjrbWpSFmiRmcfacvw4it/3I2GYKmQ
7CKELi8j6T+PVUQRbd+zlHECrp0uaa/yHdyLM3m+mBklr7Axw2ijhIRNcHHOGEllpfwx9OCsvaAY
l0DgYpX6zznhlUzsN4POcuZIbs+6MpFQ34VgVMWLpzSs/1zugS4sblt2By8bX5M24SBoyrVvmzT3
mKZ2aXpTUcKwhorI0DnGbEXLaSxMl1bjW6Si0J/TCF6Xc2h5J39Cwi0BZq12gX1FvFKd4k+Noh1O
r7CYJgCYSjFj5ViYpjWFRrqSTRUfU/fQ56Fe0+L/qHt4kRm3CYHVVFQphhPhvI9I/gPElVB52uW0
kK8UiJo7cV4vYlD6Ktig8X/quFcXgT+ua7TP284MfgYr/jT9u6sG5zIWrJkVGBQaFfbe0SufbBUZ
67gKtiG+H0usPv5kgstVPnBacqm4XwS8sh4HmrpUZk7VbaSFzol5/8B8acpJ/4a8tmVL/ywjSFsl
rISh+yWpRtZmBosfEFDKx9dBfNabNhEcIuX82pWwii4TVyR45gJXgpMdBKtCsuqXd2AqjdqC01jF
CA/4+ujIYC9JG4rnrt7qxZxZC+WChdLmuYIVxOvC71/rpHpNEu+1jn8ZcvrEy7ReDdqkyrNQQBmb
VPagaNmp4CjFa83erXbiwvnjSv8eSWPeeipo4Z84dZ5paF1G2z9PcvqxhJVAmUwHmjD9YgR2AzcV
zzIwPnxVPVl9srWwU7fUcDM696M08pd29K8BjBkz//5LFFKAe1CXNykvNnX7jzoHKKza72mOzwQe
oGqb7zU0eQpXc8wjz1qWaROscmndcJPjo/S3VkrEd24zrk6mSzQCcOoaR2D5O8CrmDFi99vyPHPz
HiTzHi5uKasoY1rCjjyU4mjEXr9uShO7uqkeztosDkYYvDWeKF9mbzj4ofJWNtbo+1SgQLGIEl+j
u/VseCzbVH9nZvIHTS7OqiLdZe3Zud7ToKm5febumsanEHrrVWOEE/FxECs2d1wLqY256gYpZ0xP
CaGASAKuoYbBQ1fDcsvkEhdSrziPImbK94GoGsaffrEe8uqUWrVDojofcmXobdJFF5oiLaByqJd+
HL2nVrSOA3mF1D7Ffv/kcDInVkTSZDGJcQy3Tuzc2Exr6hL1oNBH6LKC3lxxjBNI5jHJXyOjeWbm
v+0yN8DjzX7y0QLIytmHgzXSMEveJ9m+B+UCFAGNDomtRPMiS0kZH5PjsmlG/2SZ5OfKKD5phbDD
iNNlnagX2WS/825eDwbykdgVr6aEHO8SWq9x9Nxo685Q9n3qDWNhIZ5ZdhEdxGou++1A5Jrm2oqU
Rb1JXJHs7WXJkR4SczKP2WEkx21HWHW/xqnoj6CN5nJL1GCjMCHk7WJFREH3w2qCyGsu0QpR6Njp
K2t6uI2K6SpL+e3n6hP2mD5BS4OpoNU2WLRjnMmR60qM/FNZvBS2xK8rjO59PMu1MT2Ge160Tm3V
7uDA7Lg40vu44sjZb+f5Lw3EZCszDiRVV4brpmdQEw/fGeHRO9EOjATyK4n32VrUyZ7O3t96+Dal
A0NbT3esYw7CG/8UddNs5PhYR8P2oCLefBJenNVY2AjYKs4TeDCqmbmfJZwHZp6/qXzrlR2GxWKX
msmA27t+5/24OFW/ywv33U5Z82pPvI5+ep18c9c/IEFHbIwhkodojF2w53adGCGHnPpjYEYPx0/Y
kj36nF7CLebXd4tlCMHHMqFar2L5qT0arkX/xk6/FxHNE6sPfzKNwsFmapwU6QveYKQtsI10zGsV
weEk3HAktdE/KD+/OAaEzMzNvpKnsJ6nZa7pJkdm8FbG9dGvIO0IKRUb9F1LMtFRP4zFVhgKiRw7
eRgWtxDPjymUeo35EyUuLWDIdKfbzAnBsl7h/B6D7NAG5a0EQlBucqDWkWtnnj9E0A1Q3Mc+S99V
ZQ5PcGmLTun5yIl5o02OhmoYaOtH2zQKbo1KP2iM01EH2XBj42Rjtb0ojbciZXyMIoUNj/NlbHJK
Gi2+JbUJBdN9Tc4QbuKInhorVQ2NPZ5NRFGzQs8/mkQJOX6GxgW3oCjsgUZpWcKpwuwPcp13xhPL
BIBBZKzihk5v3MbFsnwM+7KMxPK4ehmqeiNbyONQz1ujJaPLzcbvmQYeUC/rkAqyqwjL71hOBI0z
rZVm6lGEMWol7IxQ62Csn9sm/kB19QzSrXYJtjsHyJ/cZ8PNhudBBrRPpfNmzNyXA5rMRyHJoGlo
62VYRmx+oX1unHJJV3q8uMnAwlMCkkjb3xXabI54bJWM+vyDsPRB5cYDNSo4etH1wjv6i3fg5kBF
Tub0d+zuiVOvfuqRsBY9jUuhSKT14xOiSL3EA5xo8CSnxzJTckFKlEtjNE5FHdpMyY1ilaW6WvWd
xjEsj7Jratv2sUq7Xec08lTAx3V27F+U1XiXDg6JoUnsLym83j3Kz33DQnvJCTw+88mlcx5crdJn
+3Bo7iNY/sqOURMl18rdcUDUlxrh4AMoC3am6JHGkUFITeocPabSZz2i9nRKfzn5+R751rhIx+CD
mSsa02FnNYw02uaaFvUmHtLvseYjHFUmuAajT+bGbH2W3kHznRP4x9hMyVqv1xmyn/KnTYJp2TMn
y2Jtoi1O73bL1exb3ZudDvB0zSHLPw2ALQrg7qvyNDXLA78IJV7m9nQI9e+xy2lsqP73qPxXlCzj
wolg57UbbIO8P1XVMfeIL6PLPhzwQV82Zg7qHqE051j4CMZ77WhKBXVdrTFhQYfHjeHZ6T3FZJm+
eXWYHPsXU8xP0rmHBXqdLBzki5eAs1tHEmfoALdqTZr2U9ln1YHsvL+NE9yog3c67bmWZqdfen9Q
qFhHm9HMgF/QakS96Jk9S1BOgyKbanIYpbdHC7u3FTQI+tTlIB/HHotpiel5f+M2PMcmRW4x34Kx
fapr8dRH3CzYC1F8DnODjCJwHz6yL0NkftAY31O1tA+SBakQvTM0AEaJKLPQ8Rq/w2OLzqByym9f
VH8wyGNro45Vjxayz9hRlB4Tjw4gvxV5zN2lHrscxH5Ddrior8bg/vHyYkvR2yxru3tiCJqwtwXr
UATqWAzynKqcda9p3xVpZ0fZNkuNZonPKr3OudPspUf4GxXrzgKuSqzwtVCesZl1MkPzgn204S1r
/F9WuHAqxZ/QUwRqVbubcaQTOmjqkr5ia49id68hlNSkilNXZBcfSHRymSxYo/h07dbfp659ZiR4
rnP35KTmdLD98i4tdbPYslo7+lWS/UY7IpzAj5vL2LT1zi7x1047qtyoT78te3AW9u/AmU16yQlb
P+ly6RgLYBxKtLLDN2Dw44NbjccsygAEaRmsDLcc79y7qxFj954uU9ta5SLzY70Lw2+C7LttGc+v
g8WKmVUVo/Ay8M5iDM5GmvzqiJq66aw4d9ZskjGDOG70+j3FFOIir3vvbPWRF6TfxFG0qWRzduz8
LxxNumhSmnEZHDRT1WWKnHUTYGDPXlutbMP1z3qujKVfmriyU/KiJ7cPk4zfTRuiASdeZaCM8puy
pYnUXgjXtZdjxGY/uB8d57og9SXqJNs+SwBFmRMQYZn+si76x3mjmI8jYHI0xe9x3fJiSR8E5yM0
VUDj9orzZjhXHLg5a8QuUtwOOi8Uf60OpgnDhC1IaLOGJzuYeZqceg0Yn/ft1fcL66Ek3gyB1Z4w
1zkSeV4sBSlWg9NeUAaVR8+K92YzH6a2xbshARmttjgAUtSJjobzQpUsdGMP/db15Ss8lblSQYXn
Usxh3zY7otj8PFyU+ZM1s8WQO9hQXNo7U8puZdEqXU90eSgLKrkx403Rjc42f5pJudga2ZfvGsQd
yLrdjoV7N/LugT7XGG+EzkcbZ2gDC+d9XOG5BJzFfrtKUMJZloWakEuEmFSCCL3haGefloEar3Ln
mvKYEYoHn7t3LGdlISnYRc2folMdZ1Zvgx3vs6Gbux26L6jz2n2XBDSSC3prZgTg7CSnuYI7MkU0
s3ghE/eL4V7Z4aXJoTZiRuSrgZpgnaPSQI1MdkIvuxDzWPT5vdz2lsR9a/T+MFfZBuFQ7aaEo3FI
okneo484knmSHpQznDz9LWcsoh8UYp4EG5AiPpx23g8l+ligri+7ycVKUkSjKfVBssRI4ZdSnzbt
KxyZg4F98ObIsFtn2v3lV4l9UOPEIGEotsWsKKU7QTdJj1dcPckojH6h3jpaXahWVmZn66ZDRloT
ETTp/NUjPnLho8aljQLjFibDMsy7Mz0AueGrqxCWY0uiLyFG1l9YvAK0MqQdlAGTGuiWkmb+beMt
t6DWB/eRCJIQyzAIRyewdQXNNIOld6CHukXSZ60IL30x4mltVmjdzckG/mxx02gMumS0pVclZpmr
0PQ4+MbDi5jGA5mxxMWDsge5+8Qs+6b8mvwMDiRrwXIQz/CpBk3jImq79Rwxw9RMqx5+CAVUEz2i
MVNiMfgdcavmQLjkrza6NN3kXtuJPSxPW7rI8ZisCqHZjV2RbZyiRw0O9RvaXzE8GyLU6S7m5O4Z
xrwKa36O/Avkt+PNjvPraDLAdElUuIBbLafYPs8k+S1NN/4QLOXreQKXMOcB8xnn1Mas+kX/nKdy
ZyV6eNUCmbBv6KU04qutYpOyDaWWFi15ZRhlaB1tKxHWG9A1TEQA1tFqYrSS9c1pEK+SP2ay2m4z
xI1exZK31elN7tepBgJiue8rbVL6OwmbKOJsRaI8Sx3TH6tAXTHyU+k8M5uy5idiD98za3hi8pZu
lBLrYPS4LXE8WHejQoJm8hcINICPqvBk14X3LHMr2qBjqjYwpB4asCDfxCErvU/4Ib3j6bP04oJI
44eFZDFAcXEz93aiWBeeOeoODP5YneT8gov7eO+lqW5CBexL7bpzQPl04d26cOoOvI5mGfeev4wD
lRy0yNuNngEPxExZ1wXDG9ZhBXfQxOAvC/YaL4/3Oc73hVIEYeXpE0SkswlmPuCp/YnBx++JH7TP
k9deLLfwzgRlX4qcs1JS/k0H8Z0XpdgHTvIC2tg+CerTJL0o8RriFVCPs3EIWm9l4ad68rK4uGJ0
Yp0IT2UzqEOaKqXY9L4cFm3ihdsqSJzliGQCtSMy8zHgAvFqBg8CpRiF3LXoht+G68LrGj0BSpa3
IFY1Q33iDTuJw8N1Hkt+Wd89sYvBvFBVpUl5ylUwHEsrITVE57gT4mO5pH32gj3+iADBjJERMsKp
N30VGNDUg/WEz4VaTHB1mK0XdHGEnf1G0Gqu5pLPx7ZGhHKu+RhWXUocD9fajSEXqqce+6+NtsuT
rx2a5ao6Fkai7rHXTgdMAKADiD/c9vHjszWNjCltmd/7Urrrvo31KSXU9qj8lM5N25yMJHMuM2e3
y79HeUun2ktA571ZGNvcBykKikae3U5gU2Y4wcbXUp77ul327eAu2zZozxO69gPHXrFVgCFPIdwf
E/w5+mj4JSFxs3k2fSg+qS2qadKtHk+bmcMaIjZxFUmYvTx+zEMcsMDN0LrlQeIxraydfjdYL4bv
1iuOteF1zrrw+u8RRpe3GO798O9LZBySRzraHcpdzl4lNk5f/3mkquAyBn74sJswdn3av1YRWol/
/zFHkvxWjrA2vLqUGAO+kWZYU3hpYq6NosCrmFPVpu5F9TyNxnscQGjOHDA2s+sNZzpc45kBTlIM
Rs2UK4a8cjkjUX88ZaL7aHP+DJcIW3Q1qjlFs2e/9vO0a5mEfvppkW51w54V4QZzzFrb3FpY4Ysw
tu+xofqbw7PAjPudsp0Cb6b8JRWJcyfOEy1L+yNypW62EeaLOmmMA2c281A6pViWGQBFB3oqV1Vc
zrvUIO1aeuBubj66FOt+sXGhJbK1tGm1ZWbYUkebLuOM0KVIYa+LXTYM4UU0WUGgLiKrS0hL7hDT
7a9c91yMgyvWYgjaW12X+oYl4Bkn7JI9uzT3eeHET0Y5MVzsqukLeayHItVF9EnlsGVY2fRQEdNI
Q0D1r5PhlCAOBue3x9MoreS6kYGz0QxQXpUnmzUozx0Lrmr57yfSvsHJxTXO/579+6mkpwqyrOY2
mYxC/KDx1uQ8tce4rc81zjDZenY1ZFrOvsoaLKFtcqZGUcC9aumMqETb13+G6BeCJPEzmzhmu3CG
N89svG3djnqfWr59BVdyl1Ui3B2dm3wd5/6PzzTz1+NB+D8PAss27rXT3AwVbBq/t/Ftm4LDHOYm
5RpPHxGOQLDtRRjBuNWBKM9hpMZ1NXb2K6NEjlGFin4SRyIcqKaVW2bVyYPSXYVxFB6R6FQvvl+9
BmFj4zBeq3U1dd7K8FinvabKP108Z5L60+kdEzOhgjf7AVow+DxnThhz8fMojyzjURASiVrYw5mo
ke+pcr1tG08a4c/gZOc5oszIgEoahv61uWPSvhdz5MJ7CBc9Y2Qfui409B77ufY0unJYZYX2Tq7S
5UUIhQxmqNWP3R5b7YdnKrYyW1u6cFfZHLfXOjD9FYZGlNqPp71pzIfHQEnbxrCVflJtnKqaPqY6
/gl7LKSI0KxO5BB86SRTP1lAQPWDeRplWJRXDuzJQfYGpgIVlFTevDXYUNzaHpSaeEtqvkb3V2fQ
zmIuMWIwUUphM+OmITSTx5VVNvRSoeqNXeTL/oUqUB1d0nkXUSDHm2O/MJA2TyUf8spMTPndh6xx
kZN+zlY4b1SsCQQqUSsHwq0wT+rsnZP3vHPj0MktkEQ6PYSn/mqM6uqTkYfLtEqaG+pH84I7KdEX
HCb+8wgttb0NMtYa1+TjT5yy/awraw844/3WTnWjHI5Flb1gMCpPGs52OdDq+XIHfe9cLCmKxDEu
Mk7ipelH5hvgioHSjEeGIf/7a/++G2gx7oM2dFZFLb+CJPZ+G4XetVXnflJqM4ghDLkLRcmynOt8
XTWWtcPCL/0wA3wuamv6CgomvzDER6+ecKGv6x7imT8zdt4mDHYPZSAcXlrw0fdu8v14gCCmv1r0
TouHIKsTfYY9RrOWDR3lYaw3mP4WT1ZOvxL69ZQ5/LNuWrpXmh3YK1FOLh2+u3XNvnnmMBIt+MyM
bUOHagPTQXdtVO1z6mAG9+8bk9k7J+1ySn0sVr40bk1iWKd/z8B9+jPRwJfHl5Uz7ksXIWlu1LgR
phaVQUI46ux41WVyjPQ24Tt1ynQrvG1adJt/S2PNbO3yfxfJjyaV+dnrKX0ry6quTg2GVIzteLbQ
sFNq0QtQQ663sUAdcTSago4PJZj0xt+jJ9FdRJn10lchEjmPZSi1ur8AFqCtRZdhg4djM2ZtByPC
FBGnZGsXTmDifimv7SCZyoTyJR5Fs/G9AZ8vy9AgUUFDjRtjZjcMkO12q+Ldv68xOZ9XtRlYd9lm
//0jJYOiU6/wSamGqXnO4qg5tcFApx2ZNr7/no0oKAUyZjP8LKdC3x6GjksnJ4MCS7f2ZkcUDm0/
1QDJmsGZ6ahVV/ZghVn9WSUOKEvSkYWXPTrZvwJlcTs4Jud3IiaXs27DrYCRu0VJDnLMEP87CX9G
6T32/vzgtFg4rpxa6C0kzSHw85907L3fLgKTJn2oPyqsxN2s80CA22hnuhHLdN3mz//7qETo+/9+
7X+/+7+PHp4flGzWsssj86sDZAjaKPnNxkNjo9f9zRvHaSfNgrLGZ2Dg5Qo7vT69/dvfSWVH707n
YDc/1mJlY4viZ8Mtydw7pmy8Y3Ezfdhel65m7Y+HsObEUKYczTh1N892XrpHafYvGOM1z7NI22fO
pBNH0ZSV3sQQNCEPYtExbbpq5NVrQFTyn8gav1oOgjcZOtYhYATpJJb1PVvWfx6I/3nw+Fbf6E9R
tSeOlumtYvR57kXMkJxGI3P+mAO0comzD6Ly1Myue4xIE8Cpqt+2hIHcnYi5XD4Uvznvbduot+95
pb3nx7O+9ipmELPbIlUu2m00BPEZxizGjAihHtruafHvqcOSiObFhk8uSuwL15TjxfJfRREPrD/a
Et7h3606pPl0DckW9byYf7aZHO9gD9nwrt1z2iXTB+cT4NWEdmqwQsSdnodHddalKjuKOaAWIkxe
dsj9pIIeccxTLUW6m3PvNrL6nqKkLdZJgEmXVAXdEQt4xE+Nly4hHtvPMT3jsLR2/M47tuJcYgPE
WG2Hs6J9ryInejwZmmbAYHF095lI5Lnwnfg8B9lwHEx2R07SNVPJO0Ef+kWNn2V9L5Pw0RiGvfv/
PnKYZwswkwtITr6tTCQXPlOHT9/s96Pr9vQMQrGvZ9owVV2d4mrSC/34ZGo3/r9PcxDixxQIQNBs
9Zpi3/uVPINhyG+yL4q1xvjskDPiqpNxJo5y8s80xP0jjoyrpmPmVBTM6UR7R6Aar8xymJeVte37
wtp5SfVFmwtoZhA7+DAg+rZdscPJ7RACbc+Slmpf98Mb6DCrYB/g48AB3GmYXqCN4MZBdDn28d0F
PnTs4beevDNc91Vnaht5mgVhWuEHsCsKjnxK7PBF33Ru/DVlHmrXdtvU7bdhBGqZJqBKRVH+oSEZ
hMYvJIbdzjFQi6VcwOt0RsdJSUIbJjpY0sTkL51LenPJqrWSW2kiiHOTvyXDfLMY/AP5JkhZCr11
goS2rlhR0lYbo4bxauI9fjR6bTYIRuaK+juENlMZkmORejgmrfoHCjYzPvDQxiIwQtjs0QOFDSXu
igwJZLUp6BGyuG1LeDOmKp/GY9LvB0GyyzGfWHgR2ryhV5/affxuTDMXho/BRePg7I9zZw+oZ5dr
AWtIXGVy9EdxaLIQx1QD1Brt9qaKg1erw2LDtGibWnQAsOppfrlKdFuBJR+8cMSQZ4jOxLx+DPln
SqKwklMBG8OZpk9avWwSWhNB1H5grOJtysdLVMLBN9PAXCSEw7CLYpP1gj8usXDCkkzvrIS+umk7
b0mG11mECwalf15vaEPGj9l1SZrFytCb2o70IlcJRxXD+67mAflp1Yk1B/floIp8YyTzN7fArgy+
XZjpZZe05RE12XPePH6XbTO8dTN0OG8UtQTKURSL+ddgjsO+7NUF15gKF0Vb7trBey6b0tiVAtkO
aS7wWhkDjUx4z1j8f2UyNFb1RB/JSBou5wyjILf/cjgvGHEnkRMjXLOxScpNM1oxx8k3zcAQR3vJ
7yLoy5Xf4FTTonFKan7Ssrqd9MNxOz7ofBoQU09HNOqGlSlbWpG2Oyx0wYwDnZYUB1XFLoQmLykN
wp9y1h/2/Bw3qA3ZGeW2mu5ta4drJroYAevmo3WKVx25tGBm8LLJq7Zwn2uBantn1kouq7i+lcpp
t12ErtDUARDDn5m7cWm1bbb3CsWxu5guvv1Q8NnDU2oiJnFzHw+YdsNBdeDytdMjV83Z9HpIpqJc
NwlnRAzmNcY7zYW8iSMHbrRetrAO070ZQv9mJz0Xt9c2e00d4seD/1wFmAVVWbpLoiC5Nl4w71SM
5rnocioThbxFybrb9cGzMWI3h3rlnPRAbhMIi1LR3+5RrfhNs21MGwgwLrKvJiPMPRoGIB0Vn2NJ
vG3ACq0mKp4XPyv/KLrBTwHoRthk6cl3L0lo25tC1mJdgCs+eYHPQt3i8zt2NL+L7heSiXTr5+6v
Amh+32tsmgxsHHAEJSHJ7l/CkSXQEKQK+Iy9mtLDAm9Omz15SRfhcVibqgiPL2aMBnkfB5wJzecx
MrZZwkU5IE9pO3Gmh2I/p55lP0PfIZ/iGlFNcS5A6587R/lnRA4bGgTvbZ5OLKv5vgOZeM6Ufyxo
HYGpw5XiCxgwMwFXUQRI7QtqIWR/oUldPukX02yT5cgx6AuTumeYOYxjQEW6xzgZndlzUDbFl8Du
EB7+N0Yo+vbvPwr+27OM8frv2dDluNj8F1Hntdy2sm3RL0IVcnglwUxKpChSlF5QSkZsAI0MfP0d
0LlV+8Vl+/h4WyLQvcKcY4Ik2P3V13GnGvupbr8C4jxWYarC9a2oRamsrSfdtjh0VIvjvEmimzEl
/2zgPj+Rqa6KPLE/LBG/N4VygD5n3DieATMrszluvjRVp9+bViFAIXjRkTVtcWohYfsVO+Qbt8Yy
DhPxrXbt0k7Gin+3e7SIYHrLqvq7xfTzKkwEkFliPMHIqp/J1sqemdsnkfoBtk58Z1H9ntCpvP5/
F6aO9z63OiR2SW5uiTCfO7UI/xjxR+mCJPV2l2Q4RoMs7DZ/LYSajOOK0RHB7POwJ2sT+Igd+kTF
puojz+U2UWXOTo5PVemMbYI0w1eNnrDLeY7yN1HBFZgTU6DyN2F5Uli7agt0+DkK8aZBXhGo30WI
v6iZBvHWNy6ULRfAvsmNvY7rsjyigVuVBjgPaBXVcVRlffz72d8Pds6/P8I5BdrG3pEGNNx4R2E4
GTJc2ULRDkk6sNHqAyYxYcOC0Ro5+B0CweYDTS68ODfWJTLYZT055tXUGCTjOcLQH0xPPbrkdS4w
qNOcu7nD6GiqvQbs1jxZgo3NcvxtgI3w3GiVeY5yNEwZnouFy3m6/fslqzLzTF05rJTJhCP0VxHG
1R4Njd37Wq+/mrXabCvLltgNJvg2ZXHigqAL+vtpEozFSbe1z8A0K7xRxPYltEeLKIy0YzL/oAZh
wjdoNt2AVtgxYRgPfz/E3oBI9L9f//0s0JloY2KDfRDKk5XK4OnvB1dX//9nVtmdFHXU9n+/X7se
d+Tfv3ow9BfHNBqAgF7D/A2TF1f5wGpy/gEFhQDIPlewjEGgNoTpYxhs7zqzPHe27aRroJ/Jx4wr
ZLaIk6qy6rMQ1l0Ly+SWQHWC1kOyay+i+NXRmm99YGTE2kD3c3RGVACmusU2rt/+fjkIUOq8XteR
Ow2rg1pRP9vWFZmd3CVDlCxpH9KtrLGoRpolzk40Fdumwd0b62l+htbXL0U1evtOGhtdFsOjaAR6
TMPq9p7rKmczUXT4aWXNmBqTP1lwWONN86tUcpCWYVW+WAzmNtjEnR3eGGC/9kHpWT3+/SwvRmM7
jqF9QKtibBWG0cvOqSBEzfOndMyj09/P+D/PCMel7A2ESoZeYHWY2NIhn5WH1Gig/CDtlOgfHCRP
8xTSjYN0V03Gq83zWOtWcmDnWaJMEpG9x/NBTmGW+TXlyFulmD+sKLTfynnkRVmhccyVJ6VWnLuS
9gxvCtYHOlPyv+/rf7/8a4itVHDjhBMfWdtu4UNo765xtGsxPUbGXzsLeOjKUSYVi1p1T5lEvlTo
tReFXcnt6Lm/mT4YyPcyYyOz1FjZQKzfQsriWE38FknW+r/hqVaIDYIx78myqZJkoslDOAT/XFu0
5ygdtDNsnN+/RtmED+HXds8yzTA1hKpqB93NY2/i5cPRjR0ax9hTVl4HPA9xiBFKdx6ti9dEIJAs
FWtgeGeIVwdUnG/GeD76UHk2ejZ5ejiKb0mXy77ZehfSq2ESmhAACizxKe0DXiE+vKT0PODrpfjf
QHE+H7seJgzuU6777aiX1ZYhhNji54mv2lwX/rXNTh+vvakI3t14NH3X4yWupkswmNPSS4V8jGn8
OQjN+HUkfuOo5dZyTNJH46K6DW64r/oA1RwW0hV+ne41NgftkHIPLvT5l4qi8AEEgiJHGdkqNu8F
U94jNS674cIhBmg2ts9zQ01rm2XZxsnzf38CpFTwMfAnDI3Mhf+98JoedUtIIG8emMvnjBHaHbiI
07XdfepN/eyOwYWGBduC06FxyBhw5f1uzLCgxHM/KgieBFwJrfR/x9PEgfQOblLzdTBArN9nDbmd
1M+UevUz03CL2mpubeuRfhslL2f72CLPFOPkrhIxIlggLtef+oKBmaMM0YYjPfSbMg+O2tDxoVPx
XRNlCJc1MJCPMbeOgWXy2Icjak94W5weqQeJd376sSzrN0fp0OCO7fLvf+NeQOabNME+DWdmgCz0
g22nOYoi8coENwc/VIlv4LhLsDKYLWFgL2aqwUvj4XInff15wonp61UA9wuQBiZSwFx1FVkIoftu
E+gDhvqitVgvonwdMAmtBqf90OFjbfsI10Othv+stmbqx1/hjaO5BVhiVSEbidyKF3ZbULbXch8o
s98u676HzriOY+lsM1z0XfaUOqlysboR7qkqMAyIl6hBLZf2DMrMqdthFDd32ggOxuY5WHTmNVLT
bj0VnGE2k96VnF0NQ13jdatBQ0mJtHUksaJXoKsEjIOttPQxNYMK1uPnQdA1RJnzxlK6xu2Pkh09
f75wXgdPwVNdi2NS9Qlh3evMNHVATmaK5Q+nK+/FylSKcKOqKh4awJMLMQa7kDtu2U8OvShWlD6K
40UlmHWFfbxBfk8EuKHdCamv8DJFa3PS1VNIsZtNBF4zWP+ozRmPy3dhobozmIx1kBVG7pIKfdrq
zqWa8Oei5NwOKdSlKe2ePADCT70WXSqeuJ3ZmhZ4QYeHzdEeao9JH5WT8A0VcbFX0rD2ij75rlBP
qqKz7LfLaU27ViKTnHy2X6tAc15C7rMfxEWZu8K6VISobKyXwtbtDZ6qdiXztvZdYDhRgsKVCBFQ
PY4B7znETz1HLwBYYyMlkxWUcLDrUhloWarntCsQ37u5sTPgzOMOgvgwmvScFT41H4UZQ54SAVET
aQfNCF4BpJ2Q6Tc70d6FROhUAfyKsyPDwuKoqflpKKwRSqbcV4HRriIR/tjoqph3qOkWP/yXYslD
ECOMm8jXUerhtzNoGlRHXQcDO9CMRVVWat+hEa5JNXjup1Hd5JD8U54Bv2pcqO2RuRUp6hKtu3j0
ifinsD+ZsxfWUrVNAbNg7SXnUPJ0J/xxZPAnj73NjA24D0bECFRR8SNrZbBS5lqM6WuNjuE0Du3W
AhETR1hUSpeMiiD/MNvCYVChbqFBrVRzkBjLR4NZZ7HR9clZ6QNA7+xkeKgOFAWLTNi4s8iV3w2U
oNnIIdhCVXrt5cj02mpzn4qzXBQAnmglgz0QiwUHT74RLcAlyGM1k5yIo0L7zfP4bQhlg6AM8EBk
beMYTBZAiW7pRHsxKlDedFuuEfkC3pLhl6eJZSbU7FjbBVrxJnvqO1uSpzkX4a28IGSb5eWjtcEJ
1/EqkbrZeo6xjYpkY4lSX7sZS/1+cqlHgMWv25kTNtxqSS5EZYAfHdRmXEfmwuH7uBomYEP5pMJJ
R+ic4eJWAV9m7FcXJXoeJ70NkYb+Se9VUPsqI3s1Iqdm5mqHVv8k4wIHOEkdjq7sNHX6mGMX7NJ2
+ebSh5CUE/jqqKKg61T7RHV1tbS43zpVnZwcTSLsBzOpmx3jlI5+oyCKBWNJBFGhycHLqt+N6Vt8
mnkCvLhiFtKw1w2MneM4Z2wCwSlDKn1CNPtA/VRsVBQJvc1VA4ocb0Kf7LBS/mZVcHKHEUqU6Z76
wnlAs/to3OjgBiMAhMx3S+u7ddCioEc62hMEAFwuw4aiMAQF5yn6gypq3BioeHhPrqERvPSAPbdl
Bf5OD8kqKJwX8IYfTYTb2yuLtyp3N44FbdtNUazYJake1r90EmC4hLORqFoZIhWXPh9tBGNgxMp6
nePl2eZRbRz13oXLdGePbhDB0v2iHkjR1rsIm6eaAOL4tTC9L5AEQHPjVcvoZtEQTbliicCwyYTt
GfO6qlxpupO9GWn8G6KajUyPrzzmhC5QQUnXtH2t0+AXug9B4RnLYzY/m1YjvrhGoTpBT+j0tlin
uYc4hupsIQ5lMbxWRpCuVWk/WEqsow6vo8bLHRdJ7VvUOuwVQ3ORTeG5j6VPC/vMkHIvW+dErDV2
0xxwSZzzQbiH1FxTitwypP3rymrJIvkjkrUpu/3yUGYO3LOqs9dmsCx0+9d18Y23qmRSrhrXVn73
CaTtvqbnQC65yyu3eiFLBK+AkSTUUnryFH4JPM7borZf4MQvJrVIl5Q6XEp83LrJrE5HC7KsXfVY
o+TJWCNCCoeQxf8JdE6x5F12HABT7WTCVCFloAN4vOxRuxdT5iw7lHyLEf7dIakq9nRhtJ68tqVV
7s6IY9ls6+xwWk/d6VhEfQjOT9Uww3bdaoBJWCIn6IC0NHCzmJXE/DeKNEWAdAwTKki+0Z2veNoP
0BuD+Q8SR+27JWoLB1EFcz6qAY06iFBnG6TagBNRCUthAxth8FgiFa0ZdAALr3unX4ZCfTOiAe33
jEertF2Xavtk9sxkRr7hUef9K7HLk4wSbfLYuIoyQHzv4V7QkBMzvwVuBf+lYWXbE++wITkMtXkp
aN2Mn9iLXq1GViw1G3+gNxAOtg8ElNgdc9CwFUXRVJl7oadfQ+0FT0Eb7HQvrUmakLeGEKHnMWsv
VqbuYo056qQwDWg1DtyodsolG93NZIIP6+IKBlg7rnLbuZoVRLcgJICgHRuG2UAidd0Lz9z98x2T
AzEH/Ui70jGJr5FyWrkf6EylNWmt7N50tizbcW50zGalId8UrZxetFECFwV4uhgmkz+bjOckSpNN
kurRU2S52YIdN0ibuvlN8OciSpyKm8weWa/YRwYUptjJBELqMGFnrqoKo5g57tXWBV84VqrPsKeG
M8mDa7UjBvGGvIYkOhY6PTgmDIV7bilqSiacJpluxMxgkYylab3TWvPgUgeuOn08NRLrdOGhkcfy
v0NSJn2ltrBL2Ml6vvSYuSMgxpfga9Pw0xuMowIrILJLd5fFOOJ9Th9JDR4ud7X3sFO/3OidRxMT
uA1DSJdzxIA7iU2OJ0b3rLMR2rcJuDHSxjbaVqqGQDOyD4ZMX7HlUYlMBjPyqgGajTanT23qcu87
moB/jhVyqzR/4mz7QCWJ2Mv7CeEmBiJn5stgfGFaTrAoaQqxQSqwmRx4ckW3mhrtbpYUW1PtQrvj
WNFYzBguBP44YRSEwX8JDl4XzMHVobHPKA1uNQa3qEtgRsVwtrskfYl77LwsFHPWMqSFshQZ69y3
0IVnSIkU5TUpNIHqB72N2yi3EW3c0o36bEWKVaw3i9B1SAwmapf90pL9P+bMoSkWQZuve8BOTJJR
hw0k5PE5lkuPpCtfc5Qev2ZdLA2t0p+iaLg7IcsRqwKjgiwez0qIGkxzcBHb6aWvlXSveqNYYZGc
Flk4vENTVdlyJn4hGTsjElPXrYxfDbP+CjJ1brLrZ7UOP7PxyaqQOE3dZ+MAeNNY6SwDDiqKKUg7
OcJpEpc0ZnzIkq0FfDYQ6o7yWuJ77hsbQVx4Cirkj+1kYLKm2sNa0ny7HX4eWbkEtGn90qleU5Fd
sqB40EDQe2AfsYV9ssaIHhgHlKLjAZTwjipuszS0eBn54Hwv7a4KIpF0LGyebi/edOCsOOQsUI+J
fa0G5TWtHT7XHgNzPejC7zV8w0iC0gqtlaMqHDumay9aHagvWSuagjAZgyNESrG8J+4EUqsIxa6e
T30jXce5o4CKwLzSo0ZiabkgzgVrQ6ftnN1QyWsUiPI1sdTngcfN9bITYXNLYHc00NQkCWvfTGyb
scZKJqk5lSN+hM3gaKc8Nb5lJLCtxAyDcz246eZzFnQ59uQi9CtVuRresHdVnUPZNE6DldzwNW2R
POx6xXtN2IYvqjz7IJ4E93aHo01jqBAZawUl/MLZOdCWyf5pZhVj91SkNjLpwjw4mrtMGNvja67I
W0JvXoY7OHQeeD65g6X6hCOvBgiRXVtElkvPtQ/S1HnCUORRnjTrsJC7wXy3+a56YqacRNlHgOJw
ocXAoTx34HvcoDGMa2CiegVhfELZ39oKblkQR1CIvO63HttvAp7+nrHGLll/3iztmWQQ/pAObalp
DKIyKEKFwgfH3bhg6g2yVB1Xrqa8GsyH/aFAvBDj8rL78WADGXSDmB0Nuw+jn5/YeKs1gP2zVuel
PuoR4Mmuk+MunIKt6ZbfFnVTZ3qzhR77fuPIK1xnBKDehTtx2PTY8dze+XY17WoEGLVTtb62bhIh
KhgvGHiOlmF8RmGxCSR9q63UHwiXV6pb/ZhjD2LHqstNYf7TcRLpcWvt8my8G6r7zimMvtDzCR9a
1qxOQynPukzaL9rjCJMIdBXUlRFJ3GbAHJYOcFtBrgxTOlq3PXcKO3vIgjlfpnnWY9zBWjM+Vyp7
mrgZz0Xk+VSMPO5m/jsCsFoFksCcQEUTk6jcoBOTRJq9Ic0+xqa/1zQ/C1Z1Fln3oLokcjS1RSHT
spYc38yUVadaeW/W6HwCqfjnOIA9+PuqIdspVfwDK8RedKiVSZF7w+RKLpz6bKvWsASHqGV4VHOy
Gh1Q+HgGX2XifQae5a2y6i1FV++TC/CZxKApyabYmaH+jXoWkIR39MZGLEn+m5CBsPSjCxn68tEw
Z2JC4b66HUnXHTlPXX1sWBMoAcMxT2EBnhhUEkZZ4BGwEWtUHiitjh4V2wMrScgRbbzlUtZozFne
eCoxaAXera6+Wjb+RrS5xSxJWk8hDj4OBh+KJJWnh1zY0TYIZPInp3be4nLfm9qlGFQDj0J9oKI+
g4fDUh+6gHxsshE9eI8uha4bUhkSQMdy2sTHU1OzFJ+eq+zsgT2XBuVsY8X4Bi04cuvWDtdROP7U
DDAmk5ep4AhCPXfM8bKWJS7z0LtmqnIR9XBunUZbGSExGG2NssWqjd+wSY5V2J1TeIiKlR4SEfya
ck/coWSGnf+0EVU6cKqCQQUd3k8dkiBZ9HBo6mDfJ33lYzH1QZZjRFetFDI/420q4I3nDCgvlOwk
sNXNd6rd5lsbF/s0USd0UBsCPT7Mxt2051YcFVa82DE/8rC+j2b+HNnWKa2yrxRrQTSru9hRhhxi
6lBjspyNtT0bIJALGESoEiovID+r5x4wIyJfMGsgCh6Xrq5lS8P8GePBpGeuvUXdLETNFtYmlaVQ
uN4pDE52Jt+rizKabG65WdGZyg1k2JdSZ7wz6rlkNvPEgpkMoKbuV4CXr70DUkdE/8geFdgIYdzo
2sIdqOhCXALTxAIUdQtGViFRNAIPSe6AMLGEs8lYtGHyroI2bwWSWuK1IFQmzyVzt0Vn5F/NrddX
TkTFMbUkDKhBujX7gXsk4B0vK4azVXQlvHJYIL65Z151dNP2pgqvQJvifFpG+oAEQvsWa99ZCdBK
L+xzPnDAd8QV2vEDMTjiygRTyqh1V178S5bXt4pIEwy2dCVzct7YYkawO7IH7Gw2mSsIy8r3QVEg
yiYF2CPyc3SKakRDsMMSMk9wLn22LcvZoD3bdYEfCLg1VfI6h1HFXBUVvU3abQE10QWztVEHeU+c
eE7Bw7yOWX1X5QI4St6sR1e7mB2l4NDnOwapgGvM3F1M7g6+1Qdoe2UOkI+UmrSKLP0qXd0vGifw
rZT1v6UfJ8pNmiXQIU4OyinHjxVJpP1uwkE2xGKVhW9t0x3xolxtY1YZBNbHPCl0GW0v0B6jQPWa
bmGu0fcm+beqKS9Bp8CoCXsPhoufEt8DhL/HqI90oO7KvZdlHwIqCAZZzM4jW8QcSPZeKY591Wjo
98fzKPOHCul1VavTatbYEk/jM287hLb1LTLpt0ZwcWuuqbodOmZf8DAmWJPdSKQTalu0fOU/iQCn
7+B9xJ4WrW0lhVNRPixhoNIwaMEF0aSNU2xrJdmluvtmsgOymNgmbfqcNu09GcOXVFNPEwaX+bLs
qurRou4kJOw8SE5WJxGbiCmWDOyzhufm4DmKhHJ1UlP6Gu6tdWja3XIgWaOa/jF9YAYcDCxTYQLI
hlRb0VrtCrflTcxyQalV7Ozz4pZX5qVReblGLl1OZ7GOccOyTd0FEyrlwnyuGzthdo4b34W9MtKz
wPh8Gz2qBlkRyhYqUbdijr5HFK/jDBk/W+2LmZDkbQaqFOvBZoqzB8kFggmpeyrIw6gRIh3LNvko
Kf3szD455Nat9D6hOFYMcOBVz6medPvQBmFeBL7tNsZeS/MtXIV6mWBKJ88QbhIsptxWwD7FD3Rb
j760N+6o7ird+U7sYJd08sL344hu7lmUzrSMQa5hcH3T43zWxVNBJfifgtHzR6U5MhYiS6EdD7Fp
eRBSDEL63N9+JPqitOFxNIeh41qn5Lu1Qv8uTbQWZYCKPzRR2bJZDJVX1eBFqXhBC43/laiyVybP
7uiZ6G4slwoohF+vQgwIUeDiPeC8B8UzVt01gFkD+/1kUCh5cas+KTaPPaI3TAdsw8FB5X5e8d+P
4umaRh2yd2vPs/CD3h37Ab5SWBCMBbn/cm3sOclf+hSNczywVB8DD/5uBfCsn+fTk31H38RmSm85
H9GmdJpyRvvCyC9wnuavYxgIlwXe2AooEeXELYvJxwBegxWLlL8UWBq+U4Tw83sRMoaLnI8wiP8p
Y2KuDG6gPCvBaXWi4dEju6qkIuiLGHcXh5NJt6LYQHIt0gdIVwrjnLIVFzaujOPSIdwJ+kgIXzqV
r1lKzDo11Hc8Nae2YOFNX7WAjA41Fq/AFI6w5qkuAtNjasKTwVocDW+6jap/ZtR3nEEzVMmbqlXh
DnzjfIy5YJsNjESjRyUCNQcEBhbpxhXPk9YQFGBiUdPwZ2AclwbhARXavEE8U+TOfmAil4xLz2nI
QMnb1yaoYE+l7Crz9ps6ZSJwziA4HC1JtSkT66GU48EV9boIif9R2ZYyGk8ITc/MEBaxiFlVedV5
Ko+y7L6J51jLWe7h5rLbeORLJlO6LbEJQ4hD8MK9YkXqg7HE0Srl1TOtHQw9JplESaGwni2+K7vU
AFn0Em5gaL7LeCTqSj17icFnptGOApdpm/wWpAGvGkPbhV3sPTt6lrry2Ug84lC7dOncsp9MwhoX
BroaoORbjEiF72Y5jkvZv7n5vXPbx6hrzsYd9EsbWWKNCSbFtnhTEnAHrnGpEyJrkTaSpYe9vNfe
wjmQNTPbg1qUsPTRIBvZELJEki+icYlii1/M4pF7xWfcWPE6UbIjicBgrRDALo02p/NnzM2Axv3G
L7jUE0UuKkX9JTiBb+yo3ge0dwH0yGWu1Ddm/h99Er0QjkOeXHEOR2JTyeolqYz7So0JbRXax9/X
LNTXoutOtOk4jgbGS8qTMzF9tmfmj2FnPxPP8t4jhxtFlXXJsI+PAQMV4QmLuX7z4RVRvoKTIQid
O6NwvuP8wd+JNL/uuoME2o81ON/iswck4ckX22uXOHiI5eJ61GvwNJRGEQkGoJ/iR17hIu555rgG
W/7O1LJpwyUO06o7Vl70BjPhkTfQuWLp/BthMrEw9SztVJNA1ikp0fKufuzg7DL2QvqYb4WSfqkT
y29DbHWF8V9qpYjj8CIvMOPeZBs9s54kuo0DQfstRfFRieonVEG6ObSOgtEn5IcT8vZq0db2b58j
YSkqKp+pATxvj88o9wjAzlBcozRTBUCuoe9emNJgq4F1OKbtGojFSwqNLsX5ToF/wZvZry1wSDqO
EA2VhXlWE/wwMAvzLaNlPEQqi8Axu4/ZxbaVh64PjHBM7QTaZWBuzTaeHQVTkycyU5bEybZ+mEUv
nnSPNOVgKQPtRFTy1XTVNQEDPgQGZTtLSFNsI37SMGML3fSMcdqlNpzmFcm6D4al4w4LiRbAV/Xu
UfP7btB8MYs69PgQdoGj3ISr7uYXV1i3QkOnTVIW7Rx1jk1AsMe7viAWHh16p9w7cowXrsPqyqmL
CzHvPzABVoUJD8sswIrT8MyZ0GVWPKN5+bbydp+rcGyqkuFzmoRrO0x9t1MgD/dIA7vwDhXn1cnC
n1IDMBhOc+FdUOx73XWUE61J8pIPiC3RIS1CddhxzTmLgm+uxzmkdfoD89MxF0cnJ5FDzaKlLTxe
G9fdoHLTNyNO1dqimCrG08zPW1gG/aVnxJeghD5BaRnI/Bow3aRMDdbAU05ZaG10SF+125whVt21
LP5RsRlO+vSdE5O0NKz6xn7srpjanR3VobPIu29oDTw8vlQfvkOVR1HsXnUz/xkMPNIuy5thDvNI
4vaqUBCOpnOvMo4kva/A7XZmuplYGjMX23bIzjYklKjrkDAJJn1LpZ+6Dyi0C7zSfl5r5spDk0uq
5niurfKrce/wrt4tVGXAlBjQKVm9jzgMyeO+dOPGU9NZscilZCBcQPJNiMlU7+IuwGga7zXGHn5k
g+snTmFVNvz2aD2yongmc5XftC+ijG7RSIfd2/VuDiD2UJ7aJNx7ZLbj/Us7Y6UwJuDy57IYJuZh
QpBmAG3e9jmnn1NHWakaIQZuyNiS3OvDADKoLL5JqaoS647GbG00UQV6PDpYTXsN8DC66fBUJ+AS
W2865qXybG4Ml5A+kY0KsyJyWusOlWImP12luRMdpD7DMzikpWM9OUHHyEcY9+yHtSFfs3ziKCKc
XNPvdSifkwkUqXPG1IVE1yl2sotAgRMMhU8GSJXS+4SwouIjGNAuxc4omp2NUDQYz4ZHvEpo8Unn
HQQki3Wt27K+ge1ezvHT0zikPhAKBvQg3XtqXZ6YeEKNg6WsS4pb7PU29upiq7Twi0tOcRWbD7Zd
RHJdnb1pAPTSAdDRkHKfZtZIMhZe504Oa3AXs/qiuzZ0GptGG7NtyoHKFQE9O/EuOgXvOhWEE7Vv
klqzmtgEi9ZeG6miLEfRnFBtEhbNdodr+yocODWOhQxrandzqjMokG0+UFWlsf3iaMztCvvVTjnT
JGcaFpE5jS97hPEc1uji5aUK9lHfIpfWjzQ1R8Mpq928H1AgJPqFwZQPjwUFQEarUWbBckrIsOpC
ciZKnWmVYM+DG7MbefUhGUMuHE6DkjzYfTvbrkivdVlofudWdPGrwJ4ipNwfOHsY0A0IiVqCW4Dp
k4mZ1RsFVoxqlvtQbJDEIW1X/1XdSU75h+xFuU76AnCOoREZltJA6S4gjV4OOHH6E1wUmJ94+VmU
kvnASqbS+NMC50TXpyfDmeonk29LVSHx9zoScUqGj61RrkU5Z6uov20IQwOvxGNbGZIXz+bNdqKn
pAt/emQ+p1at99132AB7TbUVDl2SWKzpOxzCZsNo/hEysotC8d5lOLacAj1mLfUDkYFyDTr6qgqh
A3PIf7Pek7NeNPYrWqKxIkAXkX9bzPnL5bejR3Sl/IuY6W2Lnp0gMCL4QCxOac7jRP6olZXt4vpN
ayleI0BJPpX/vtOBlVHieEEIo0HZg6i6jTKpN6n1bisUSYwyEUPoDfBk5Xf0MH9QbSdLBsGWFfn5
ND17UFBpu2Eyds21iXP894TEr7hA/Ba4GvucH498lwUFIfpZXIpjYe3dfFbk6ncLjRQPFNOuuvhu
6xZEi001Pqdsu6VxhDoJud+arkj/78TK/+qGsekz545a/s69N39mFsG1SC1Y0XhYIXsKjC6E+5vv
YLtFT0HJiQljQ0s0anZIP1Xhfqo3yEUfPdFSyPXYGQQp6tiMMFIcSgsPpdEivVjtxOLWEf9QlrUL
bIGc9MFPEUjND1JCiaLwJ4mZF0NtIMovA781J1X1TcUVnYm9Ef3T0w7BowJL02R/Fpa6thQwmwsU
jpVRyqWaFzjkUOq7DuIcFPRJ43rb0GA82ubIGIEj9tAqs682NLBMR7xcwkyuRlX/pIq2ddA8w7Ju
WaDaFyNFDQfyQxusgrX7juU2ryOvzyKrkxuap7Fl0uoR9MUFnTwh2mU7JWhEtDQw0Ha0flB7b2Ko
r0NTcRmaDH29pHnJDWzJzHdqPy0bRFiefGXe9aQLyddCpkXY/84jgXwGcCb0my7OXyumMhEkFy2z
GsKjJHWtz8mOYfy/7K3plZ7AXPxj3vkyYbhYNMPAMMtG0m5Xq7QG8DMCkygmHQEM+eVJ05/RRQNB
pxhpAnCDMvwnU+/A6vBQ81XCNsjOaSgvjCfnOmUKadKrbHqNDkD5YeZN1qVzpdhOBTl03rpqClQi
I5O9BLMYLxMQDuuUBzoMMbwiTbsmY03BLFH9xslbOOK7gTjko3C4E6+Ovx7RgjtdJ0yRiLlebckh
SqIheK4ZJP4Y6+QO8xAqUDIyRSmqndFRC7JCjBnOxT8EqKwrhfmOC7YB5CJKlsY3AZ0jRs9jplEa
BeeyxKJEMYaqLq8l6Z/ikpOYGbus8LQS5v4kBnXlQa7X8/rBS7RNY22kBiWnzVDv7Yxzq/N/ds98
XNrTkzmd9G5iHCEJwYiSeaqOPWuv5V9qjmEjZtvfDN3vLEdf4ktfkbcacFgXRI1OiAlbh7GsogwP
xpPZooby5ytNyeYRwjcFpg3AviZyMWTo03fUxMy8af9L8J0KMSemXVorRSfrZ2Q+zIyYACUBXiKa
firN+1v1LyKw5gYjNF2y65Maf5Gn0LJrm9BrvWVulPuofilrVbCYsC8lSSsRkVOkbLKz52YmUryp
MRehF+FfBcNJvA0uI+zWeRDCjaoqLVeUNOjJMnkeUIvxJTns4ox63Q3G81DiXgOWcnEbJtSAgt/V
OFW2WWe9urH4gNcE2Gw6l1YHmS9GsaIP3z2M5AjB5LL1WF2XpCuxJel2cWmBoCOsBf43NCdVH1ny
sRJ07c+/3wjKHJgyyPOOTs4J4RFBc+auVKNLOk8+Ju3oRXjBQfqw5q/JDs5tayvwJECgo3Dji0q9
92C0Klg0Sy/ns+0nc29AyA2m6WLDgV3Bc7gZ9lr/P8bObDluZLuiv9KhZ+MamZgd7vvAQs2sYnGS
SL4gRIrCPM/4eq+k2nZLN0J2RIci2KSoqgKQefKcvdfOBqJUA6tmaOExbi/obrn7uJte6HXMTEuz
FznNx4ne+hAbT9xgHk0rC+xCqOI08M6Dz3t0c5vYay+5IwIcrFDtnhCmTpx+EWOFTBNaO9kx0Xiy
e21lpvSGrQwKbTbesG76vVhuCQC6kmaOHhk8FuVBUpPvani+M99O+NFzifCroo3b1sFtrdOnAw3w
PFH71BFgEmlM52WqDbCaRYoXH72vsNH6m4zlijGpPoO+sVe0gLWj8OD6AAU/1tLxnm3PPuQJbQOG
KZC9tGV8cjPOt0b8EnVdpxJgkq1OTM9LDyY57oqLPQlcTLVRsXNo09qgAvnM0rcJ+mWvRW756BI4
eIgCZrfVFJUvQmYPs0HmsGZa1XHGT3EdpnCqdEnNzqz2ycsrTsf5ILegOOVpqTj9ygLmAeduC2tr
1pyLqGr39K0ouKbgq0WB8zKSTOcjwDWO2pDXD8yVMNPa2UvmVQfdcerVwO6xz+yBoIoHeKn6wRZj
5zcxyl5vCHBPfB+U7zrvwc1ii71u0emsWuL42grXeIyXN+2rgxFblm/OXXQjF7bpNGPO60rnrimc
/FQ1NWzAONeYESL04YRe3rBTrN2ZMg3VFeIS9UHSGeM3N0V/PRelfq8+RBL8wktpWAQLd3oDbwRn
v+zjx8aqle8Nl8Fckn0ao7ZlmkKIKm1ze0RmGY+44xkeeCJ4zJeGTof3MIZ2dMg649UzOL8hW7nD
McZpa0HsCiXGwYLZg7rWYc6M3csQsKkW6BvINQZMa0ffrRj+EkoG0v0wu+UCM7L3ENbONq2Y/CfF
Xivy+lrNKUd3BK7tpi8CT9Ua0m5wBS0QW6UNWr5NlDkg3cIf/wb8olt39CVlvVkCPdo4NR9Q2cY+
sjlq4yFeQ3NVZ0taM4Z3Stzc9J0c3btLUy6Kgs+aoz9D0ABOVGTDGtSh5e4rJnN+bJFaES/lq7Gg
WUdIQdtGGXoM61tsd2BUDXnJNeO51g3uiPFkk4i9M+K+vEpmmKSMRKbZfiD8U1xGCsyxuK7MML4d
NNsmJnMTEV9+VTpIFxGPSDJNaX4zSZ53BUxtu0Spq02k/xSHrCofGwFSOTtwcHVXlWYsmzkRmBvT
LtqMCIFdC3SyB7FUnyX59Gazgp/HzHtMa9wdOTADIpLyG7xIxhaRREPe4HKMDEtsgpgRpIcxgWii
aoMmvKDRS18+thZo7JFGdyGr14ah7zimDTERxvEwAcWxEEtrDtFFz2LCHjt6LQLk4XvXFwMPCwdc
ckYQB9KUjsDq7my3oebXmLZoSfakkY1+CAGgd8sQYmAJV0U+Z77Voit2CLtci+RbCYNqL4LksXa8
ePXpj3//53/++9v0H+F7eSHtKCyL9p//yddvZTVDZEJn/vOX/3woc/77+Dv/8zO//MgpfmvKtvze
/fantu/l+Wv+3v76Q+rV/M9v5l//69X5X7uvP32xLnD7zbf9ezPfvbd91n28Ct6H+sn/7zf/eP/4
LQ9z9f7np7eyLzr128K4LD799a39tz8/2fbH5/TjY1K//q/vqdf/56f1W//1W9n8+hfev7bdn5+g
PP1DuKblMmsW0oU9Jz/9Mb5/fMuT/9Btx5WWIRzWJM4Jn/4oyqaL/vwk/sH/ocgkVEe34KWbn/5o
y159RzP/4eFlEh5/QTcM03SMT//9zn+6gv97Rf8o+vxC2E/X/vnJEZ/+qH5caPXOLMgFntBt28Xd
5wnBIJHvv329i5ki8zL+jYSsDrZX63FmaO+bHJMs78L68ccU4AClSvzvr//32yQUNDuxmKDAYjK+
s0JSRbZpfzcHSGemkriTIOrHLWlfAVKSykNMGJVkug3yGiYCgdJJ79y0BjAbiuf2PmzwrRjRUH3J
XLTbsa3NX+mLXsYmLb83TNqdyIZy4Omvc8aUMrImv6Ehx8jIzS+D+sMjrRoBHOi+ZXqiV2bv9EE2
Z0JYS+rOsd/Cii2Pf/2/tjkPkxq38LCGSxf99ZWT8o3c0O1jV5XrH3+1D5xdELBs6fQuzo07q6pg
1kleZK/6+OrjG9EclWcy0J1TTnNV/ejguru/3VZ/Xbu/Xyvp/nqtXJ3P2rRAcan7yVTf/9u1InQm
QgZGR0RXISIAUB8dk6a9XUeMkAOHAndkuRuhrTpAANbREE4bfj7ZEQo2g1roHnKdEEcc8VCrgmha
p3kPalfH7suk+CxxYK81QUhxSC4sIUmZ3E5WnZKWlfRr8uoI4K5si4zL/ub378zggfr5LnSFwa1o
u56wpCWk9fM7i6hZRFXaYh2NVujbTbpurcLizvHKrTvos29KJ9rgY/M2LPPZJitxWvF8aF+GxAFm
zoRYTOnDIup3mp6IMluCg7HjEW0esquQa0EuK/P/rWuHBqtu8jS6onvgIUSSBOFj7lvzigF7Qasx
vnaT/AUzu4+30bo3tBymZNUSxhEa3/GDD1f/x5v/5RG0aFDZwvYsZrK2YdkWy8DfL6sZFoPljJru
txPAAjNaDlMT0RSLsmtpO+POrnVrrbcRsxEdK8sLgyheMdFtrZ3W+75zIMyMAS4V27yv2rzcT3J0
OKlZuKfz6V70KDsYSDKi1+81j4niUCGnIFpwaZCtTrmEt0i09n4w53vky/b69+9PrZZ/v7ieZdss
ZraE2SAwpcpflhinHZfe7ULgZgnVqUtWDjNU4ySN8oyV3T3G0bKuKVPXmU4J40TFlwZ2OM4K6IPZ
0pGIBL3LAatuVTHUcg/yU9DP3opYZpanMEdLnVCwu4XNB2HG1ZeUq9ZIci9bxlqJFc++Y/T5WTfc
b9b4zY10eXCqetfHU35hlMJGbgerZMyMTR/p02VEMbuGeJP53aJZa3h+5KRDPlj/sLqlC3KUoroj
VGq6MT9wWelijndLQs5HlE+XJYmd6yhv6H94sPerIekeuB9vjKjh4euqNzOt6/1S9k8Y/K0jbo7Z
hxOeL8LzzbGqn/uEdoRWHn5/HRznX64DpzdBg9g10M4L45f7rGNAMjjdLNcw9EsdiRCljlcm6bpL
9INhvpcAq67cfBjfbGZtoJEnnHshQsnnTreZQRSzP2jEhqPFam/dUdeg09SolFxA9H3xWUK8RCxR
IpFCin6b9/PJzZD8FKLh8sWVubPqvLkxl2pHWGLAybdExBq1ENMsNoiO6kkMZKVNXXog/WjeL7nG
4znn9tplWmOSD4/AK9f8LOc0juthUoJib7uoxfDj4V44cH5w4Tpz/uJiXjmi+sZ2mJwnEXVH4UbN
xgpDgTHYPcNeJSSua9AMLsOABVQeNLjoRypxYWCcaVyd1Mwm1Q9tbz+FMGivPVjjG2uJsHDMEKoD
TmQriBRfjJnyetbggPSaDH0Dsef+99dOlQK/PEOYZnQpLcoEy/uXpX+MQ9z/pSXWmgtTqijY9KwZ
YGtGm840CDVEkHxTLjqmrZxBCE3YgEgEUopaB7zu71+MISg/fn01rFUo8EzPAO/y6xNdpuMEKNOy
12hlpwtj33jf1k17Y6ps46CpBf0W57tFlX/J4jjdRI7UX6Mp966yoUnv5p4gMNDewz6iDV1h2bjt
8HPxY/rzQrbm0aorE84gB2Inz46mHlZrUErZvtayY+2ZKEz7xDs6tQuYwMMinKVDeFL5UojPj717
pmMcMGcN9Nc0Nhvf85jHNqw3DABX0mq8m48/wFjRfVa3SVQGiLawc60L5mZbgGOQxD0m72YFOV4D
UbcdETzvRwu+btU3cDiM8Doa0rfEdUueEb4Kp1sbDyIWNVxjvRHrW+Q2xqbhDLC20ukea3u3hRPS
yuCiB4ArbRHdZylhWaU2MpsZhE4GYwiSAUej0wsGhoYX0sifzf1otMt61jztPkyQMDnAMOESWM7N
wAEJEamPtSC/iVvjPpBm99kYDJvzBw8NKW7TLiN/+Gnh8KcVaIRMow6AOIUvit2pdXW+DxA5l+7i
3S/K0KfAhC8l8PYKuXFnTu1NU3XTqq+xdtbGUFyIrH6ObaRJgB11DIAzjAfhjNyaTfDFzDFMq/0J
E8Mhjtz0Fpe1uzPrFBVfq60BUlr7nvVjSEgYYpMlrzKXw5WHE2bHCc3boXPf1hbN2z6ojS/FfeHE
d27megcUl+m6nGW/D63+qWSSXhRFd6LyIoYc6c+rSGYNaVohL17ncd7FNkJw/bD7YEEwyKFcc0kb
DQtqXXNamTMwXAGkBpz1qa3oYBoLrom8QTDGbXM7ThXwZSRCS6SdsZh9UUTToyFyUu1yRCljFzDQ
7Yfu2OOEQP9VpnutHhx0XkMEAIWlUUs8yjFwZEErjB1Wkr6pbmx3Pkw0uO+LyqB521JuFa63JrRB
WyXarGK7OjxCZG6sMRg9lAS60v63wg1YfKYmhYPLb6KUbZPbGSvgtYytHHEYD+JMf9VuREM2sbQO
cBdZ5ek19gcMtM+m2n2SJEAyj9ldgzMKftsu9lPWxXfsvEhPEc/yzEZ7ksrkNgRxsoZFwolfr9/D
BjsOCrvxkD1W3WhsBs9I7uFlAK4oomO5qbWyZoquXgUAd8swh/1iJeD0wpiaJrHru4JJEfi9nA5s
ZDwWkiZJMUJWCSpk9D5ijeq5JnemoM2yxuItfQjiNLXRkfhM2s1rkVj6qkbi+9fGEEN+b0cJJJKR
HkH0ibvWHRCFRXbo1lCk43t0OPUmn6GfJ7ODyMx3zTH7jDhWRtzsLOY8HwmkFFQsINq8uLl1hMf2
KFqPiVqS7aruOjdScbE8CaDdzUBcNVp5CtqGraO8ifB+3OgedO0CUg/CRZOiBYp0V4K7plFNbySl
szSyj+77EgUe8uu3NI3Ga01GL6XdhadWFl8RkxY7OmIEIWQ6p5hUztu6lqTYqLVpEog03QGHdVbi
a1JIO2cc0vtm0b4vSEf8SCYzMwCHbLzFvKlsxznq1uBs48K1XT+k9bP5OJ0MNAv8JAVuuCwYpn6/
J7jGv2wJrsTCDS6XM6QpvV+KC+qNDHmBEllm4wDN107BdifX7aRODSH3NwQ3Si4TNd7MDnGJBi1g
OZaF3+pNsC7iWdK8x+qWJxYjnyaJ74dOA4MI+KhWMUzWrR6BsF0SMNw/Vsuhow3cQpgaagvRoCcg
ghoZuVNJ/WhZlkngVoeQg2MqAiysEqAeVq0xxMBoPNzgaWmRmc5UtpXPARFPW7eXCHqRJAxmkn3G
8gokWRVoH3/Mse4zCDsOH6/GNiEgAzG6Zs5JQUFqCBiVg1Pn14hezrCZoNsslnF23HSH15YZc6tL
tuaiW7UhLt8myfhEVH1D5MMI7BV39EHGYUxB1A2+QO6QWUGzLWxzPkYFZy7XwV7SxQLQQ8dftWuw
s7hFa9OO7gPxtRPenbdo8X2TLPX/UXyY6vT1tx4BBTwdDFxkBheY6EH7l9NZiQYvKyZMeZkqfd3e
4RbMEP9+FCJwgddWXG565BkPwuD2TxvGIsIyWtxL8Ldtp6wZ+TCt1bP0AZDZSyKY2Ho8kV5Fg3Rp
tVcFWTjUYXTDQcK6CYA1M4qNrhJoLatELMMxiMCm23RIDjX6db8ZSB/R4ZP/oFG0eo/TL5gBgFXP
4HyGo5kQShXmDDkFRDl0+76EL3T0JMI0XcZPSeMO/u8fAaH/XKTZwEs4vTquKaUwHd359RTresY4
Ojpoq9D0GoVha054TQIOFx+fVMrxdQXnlTCG3gIPQ7t7P7TjqylIsG7FcyoYuBeNPV3n3fzc1PHn
ViaQJBNWDoLOsByqsoH5mJOPxW25hPuP8qvUo/lCVuZ+WrKS2UVOU3LAFullEmAlrp0hRshh0Wc+
NtmMZLizcB4G6AyiKTuHU+ZjlnQxis8PNMPnmz5BOu0Y5qlMz4veovOPl2VTq0DIvI+OIEIeA7uH
AkYRl+p1tBNtTVw9eTBbEEycESwTkH7L41zOnb5uay0n5iJ7a6dqxJZbPFA5WrcFmdKBlU8/ynd3
2XByqY6kjr86IWoyC7YQGo4zClZSzIIA70ZGGBIIRHrz07VwF1zrixGe8JTg0x3O9YgCw8jGHJW3
VC/Hxi6nB8ueWpBxaEaKA8JpcWeUzVO3cLxR7Vdcqo4KA2sIqsxzFGh1tq5jkJVgNvWTAl6zFxQX
3SvHH63UHy3Cy4+H56dezs+HsY97hVtBcvA3DOnpH72ev/VyckKf3HiSct3IZToshb6iGe2dkP2G
aChDspvy8aFtm2QjEBFqcmQvV/6apsxfvBQ9blaNweFjyQp19zzUKcaROr5mXxfnxmP82HlQ8RpS
gHfSZvJn6Fq9sZ3WOBRSGAz2kXv//gFwfz7o854s3UYE5WG68kwaOur7f3tPcTlIzdCSwAcnGjRr
m2QH4MnRto/rfg/7stuXyt1rkjalanOZIo21xvEVxdeyayoaWFORlusuX15Eg/NqNhK5T6L+vizd
jQ4u7i5uZ9LU0/wo8rq4WLjnGuAjm6zmBpmx+gJDJBmglSSpG/kwrWI3g0Vivrs2WrYxm+9wR5xa
xa5pNaJ9zTSS66RqxBnZXzs/5epqZ5HRK6OBdTCjdE0yH9HN6sGbGGj+aDgWenn6OHDOhRAPsXJz
253RHYgMehZpOF8C+TlC4klMookM1SuPhBHox+iza3XOdbUkld/uF6ew7m0IXGDTIh/zpbftCBo4
OPGXimXE1zuMCWMFs8VKh/Ramh7x2703pLvAc9BGB4AIcn5CIAgJFpOc89R7iICAfrD4g9x9/P3V
lXSYf9oH1PWl+YhBUdc90zbdjy7e364v8pllsZY+XJvSRGnOZhUW9b7qDoXAhSPs+aqhpX2FSJ9p
SCpKTjAkF/Xym5vousq0aBHbMqWR+ngGWtTtRZJxsELtBmc0JHln6D17F6JGX81piiHRU2U6TwPo
BwJW+yhAQLiIkMBtQpdsU/d1EJBrrtX7Ag/hqhIVA6EsvyGqGkFGLK9px5MoTUzVSSKLWYJ0C5N4
PFvmDIljXqb11DSXevqKwvYQdyT4tXmM0cwqdnNjWKSD9a+aXm2TsCkPhHs/mliAg4uVqMReGeL5
RcKk28Xt0MObKGkRYT9+p/1hrUyF1swTjD/uI5YIbT3obIEgdp9TK4AAKwEKhMS8GzWaFRcxntCr
7ipauP9Hrcx9wf3d4R3BUDL1l14qXVKclITOJwqMU301AjdhybfQHA2o/Vipw31Lc5Ht14SbFLTD
qgFVX+vJN5N7ybfjcBelCOVFhs7WNRLCEctGcU80n7S2elVGNoHwmPFx629M10I+I/FzcedeBV3M
UTMmaigHPYEzqQQRsuoNAf8gqTOsoUhZgQQQn96yMcfqD6R71sqi+bAQ7b3B7kcmu8XOR61eSgRS
RjbgJUXBILSX1K6+jAFRPKKcvhlTdhhbuexMm8CAJb3mwIknXOs35ShPCV2cq6VAd2eHwd6YywM8
DmdvsIDaKt3B1PgIQkKwYrSg/tw0W0Q+DF0ndKmks+EUnx7ZIYzHrh50UnFQJtTz+LKYDu5UW7Y+
uDcN/dJcLjGZsNp9GXTudaNSIpyFahGHPBiIpQCx54XJFYG09lrIsUIS1CcbFoTb2hqQmpk29he7
QXAEqzimUBlb+BGa4PpCgieR1Sz2gVGvbXipJxFOGqyas2F+H7VRXBooH8wc40MTbZuYsTLIsC8m
Z6JDtlifsybp94ZN4kcKxS+JYI2I2W9mg6Ar7bXA3sDhQ+Lo1k3t6NbONS5mRjFIB1f4blAx6OIw
18OpdPEDkZZAk7wWF7vt0OMUAAHaFG9eMrtIVEXDNDU+xNV4X2pxh2GIP0g+6v0U2slq5LEfovyK
4KthlfYtENt83M4L0oJWDVwnQnYYGl1lAYCqGPsGQxcC3qDl+MCMhoYmfeVCr6jpizT13KJN7/du
3U2+yONj0ZkSDlFcKKvWyeiGr263KG8hS0GF1Me0RsxwdfwK5+prpvGbY7TXnOtwA+iUWuGA0n6w
7HsCVoOFNWm0xgtPDV5b8DIGJ4tMNFztmPSkBiNeazGwXQSTHrKobVPb4oQi4RX9PAl9wcqkP3CV
SRQgIm/OLuzd1TSw4KD12kvdnf0a1wCAefSNsRGKE0+PiqrfznO27PSEeNIYkZ7rBIdQTx9AU+LX
NPh3W0orFfl+Jmv7xXXGlyKmRcZqD4sHzb2Rc08mAOnwZpHtPJmkv7Y4tpZ2uA4IqK3odCP47y0Q
KuHGKzWX+TZ3J0Uf/t3GwT0BOySUKKEx9yNNmklbU6RCTKZpQvtWu6f388aMkt5PoyCZS7RjMrfO
5XTR+xZTDk/m3qzeux5ORkCPPcYabyVpvakhYUWRjP10dn1Tr5aTcHHSwZvauTRCOabNK05ulMF1
e6Jm5xiTas+MyIEnpYeQgvB6QJPZYlO8zkdepjmlj8ClmVfgETh36PVivDoYk785AwoVx+3Ie5mC
W7vC8EhqzYpLfMmMoQXuwBleh8GdlXF3DgyCRtitlEMXr7E1gVRroIAjemuoCfYeQ7zeS249ogmQ
F2insiWonEaYvnMzP2koGY3FQegAHR5fhRxui3Ze4eXGTW9O14PHkbJL7HNQO/FtWbC890wb/aHK
d2bhnInKmtAju/G1ZVObR3l3C0TnEHhae/r4as7i6cZFvSRvoaUdUEAkoNcR8ExxEyFSh9s7hCzt
lQ22OeYNLbY53mp2NN56ECI0qa36tDI5XpiWH7BsrVvopzg+ynEdeV/TodZuwOHAeYDWOeGhverp
VZxN0qsS2qc45ugWkztxyXQ8YR4C99q0uJO1wPcimEt9Vy3A1s1sTZByglCEZE0QbPgYOK7rfm0l
xe24khlBH2EUVWujeQoy7Huw/ZYt6FX9NormhSagt//4amlyIC9tTwK3EdfEJ9uczBZUkxX6DZJU
UKHYei9usURjUZwDzuHqS7gq3LpzNfgyVV76oFL+LKBPo3myUF9AU7PFLaGM2k4qX+6ogDonDDxs
lovzFZyvTsSA616EZ7FLQejd4GBefDNCvZXrexwz+ita5hVBiECHEEkbydCcREOOmm57CQr32ryz
BC8eJEB5NmtIizU/75lrPcqDW6dCLGOkPFZai6QkISQk58y70ePwUXiT3DiGXdMwm75GYmpQ8rfH
JGrerGRwLoKjIGZ0a5Nw7DpGAc5fwP86RjvRrSXWxy/QqS/jLPRvZtjd9m7QrzEbmVsAkvbabpdv
0uqjzZMMes5JWnmeYDdQgS01G0J6NROw9C0fNXSYA/2nBUHsFYefb+SUYeIRZr7jX3T9yZbeGnk7
0ZfAoE5zhSgysZAeRstFB7/5ORRQK1JBEZI3xHvowXCinilRqwcHjbnKhnj6jizmhG4zSQaruEAv
JZjG+nJEu48850UYKSkeUVCdsoyDOmmGkToWjn7X7mctInGxzqoDcM5BL9bkhTGjy1oaBzm6sZLU
iW3vxHLP9Be0XsqrTQgfWzL21NjEXhL3hXFXNQT/mMmbSOHGpwmEkcABF9HEFcHtU2tz2wfT/dTc
Ti0vlK77eDRK5UCJAZSoQ2oQvmD+f0uc8Zs5de3JkHYDqNdR58nFu7ht/mQM+rHrnNuZttxns6/e
gSBJArJYtyBUBX5ivpPLx6R8MN/Kzj7FwYSxZCGSQQUMwiZda+h3RpzdAJeKh5pEW5q+zJ3L7n6S
jiCy8zGRzfXA8ukMQUg8SQD+qXLay9zJ6MAMI61ewrF5ihK3P8RctEsV2culnPK91aUuVuEwXcGE
B9EWFelFhux1gEa/ApkbV1YU9/Q2G1piMlku8BPii73gaiGGPQWeefXxL/Vt3l1CFGDE+bG6dt4m
a0HMWJa+bKKucC8jNy++TwTwnEmR//UzXIFlPHdZ35/jJPfnKZzPkYnKH4q5zz4FMMNrgXDXhniZ
6EdzjsX7HnnpdagCTzCnkGnX2x3dV+e4TNuZi/bGXn0KxatbjMtmMgUopkUQh8U2nYGeLNLkZarz
z2SwS6gFAIZsL8SJGF1Sj6WoQsJuLemNdMZz5eMAxifYuyZTqfK2q7CVFxQFeE8WrbNXrvEUTM29
NpA54/X32D1whhl3ac8wZ8lmc2NUxVOODAJJ3c2Su81qcaqR14MRhNnGipmoe1XMGGAb83NUZX5q
qhIxxpzfzNHzUALqYoNDm2Y4hMNrCe6m22xWoI9oPbjFjdvS2HbIMDG6Yt3rNBMb/JUdqaqYLpDD
A+6h1JN+OCffQRtuSb0/BI77pe7ylzah/8nJlwfX0mntoBUvH8exzg+1hzVT71rw1pQMMr3MbNLo
woM3yyFUgxhc1jVy1xywEtzhPBQOAEFKhFWPkztBFMsXJo7bGT/kON0iQsUfYqObDvBfj4TPE9Yo
HIqtwAQOSGyYIkkdDSt5EVH7eWL4Do6ATERPvqLzeR5pg0Wz42PdIV/ZbK6TiU0YadsKsuWxtvlc
Qug/qxJizTDtYG+fKuGc2oZ2Keke76XHdAeFszrVvBcVCzvkg9ZyyHcT2he3k/1VM2PrieiysU4K
DoDaox7pnHVyYW0sM9vNyXixUZKyyPtOyyNhe/iFwYtcUoPU7SD4jub3erHDa73ILM6VCbVJTAiZ
hc7Jnr4sEyxOBKjIJkCBmkz0FzhhU+RdYX6brdqHMYPgNnGIUcYoPRb6hVY5JnUgLTOePvSTz/lA
XO+AZhPb6SYYxdtoOtKHM4DLdyC10LlFfbJz8wDDc/ycmOm3pMSB6t578RyvwI72h8xzImzC2Ytj
wcYzlZISQmSFz37uhx2qVgNaazZsWAxusl7c14E5ssRba0t/C7F9X4d6+7khaor9fSVm+ym3u2Al
NZegAEueYntBVdHTLy9ajPYU8p1gNM4nZHrBNgMisZj9XdlElZ8LZv9RCb+EeefZlvILMv/4wKJG
EsaIDUCQMN25yXw23FTJ2h25gvARJ5w5GJS8FDWHx9qRdwQ0LAhUwkfbM+tN24Y8SPZycFraH1kW
5uwKzbIuY/HeGn23TUVybWH8F+W2g8nR58sd1dj3ZqzvjUWHOhbSPdTm1xk0HLNBnh9vAJwBFfGr
lxLiSWkfBWdd2IXvTHiVHYTLOXmTS4M2PCZJbJ0M7IUGVnYxDAzEwI5IiDk5IFufJvBJdvrb3PW0
r9Ly0bAUhK1MD1ZVkMnAnRnE8bbpUtIpeShzCzSZXQBbC0xUAuFLCiQAVcSRkZq7W8gsXbGrYA02
wpcJpwv1yE5xXYw1ahRmIiPM/ag8ZroTbvqhetNy8u2K5qnuy21uYI8NHP1pKrX9gBb8avLIIes9
DgGDOASlelQnculAW5rdc5WFbIn+wJq8twcCUEpDbk0FbJOQ21yFcON6X1kK6qZ34rMH5W3uQNPU
otZWNUguZGkc2RUUjpfBEB+03Oh98xQ2zrN1+G2nusbi3/EmSGyw3yZIcy7Eubjpxi0NW6Y/CkfH
PPhhgU/X6oDqwgFkHakdbHhQ7AhZZkMD3q7wdoYC3XU2S2mr4Hde9BwN+ivxbM+pguP1UPLGdkLa
TvEUJiJYcTU3NFS/oTkio1ZB9jxOVTVITMj7xa7JWP1p5Ozpqy3MtIH0jdD6PIXt42h6HBXIr5nn
qxwDmo8Kt1Cov2TQSZeX46qk5sCoGl6nGaVbyXGAPZ7BPMhAoeCBqWnizSgm/GeABecPxKAyE1r5
fiJ6bcSk22RPTJ/KR1wS2lULpXBUuMJYgQtThTBMP2CGtO/nBbwhaVXof+cavCvezrsGCiLzIrKd
FRjRYenYJYK5DHRjhh3gE0c4ipECKoYhKzcOTnxofIJ0oMMLkJerQYEYNYVktJp+WJe2c68pXOMI
t1E3AThqkBzj1qlWg4I76grzmAiAj9DJ9kvW36LBX24ETEjDAw6pQYmcFS6SsNlXHX7krECSs0JK
xmaCLMgbfC/udnrRqmWg2SRe9JDCo5QKTIkujqENqMpYQStnha8E5K4LhbNUYEtEHDuSKu69HAR9
2QFIqElGvsoZEiK4qjYjhEwDUiYkM4mvb9pHMDS7ETc9vC04Hgqw+dGcbWBuwiVw1qnCcAZUM1A5
w5i9NWRiyV6owUb8CgcaM0iNE9XJl2+JpIlRttJc4Q+LU+oqOmLGVQWR38cUXK5qxEzgVzIWfCfA
HRQV5xwwgt8rmwWuJICJ9KSIt7rMCjk6KPhoDIV0UjjSXoFJiw9EKazSPoLjESl8aQfHtKhwGKtp
lytLvOjdjqkLJwY2Zzcx7zom/rTy4S8oPCqpzn7UKCQGdy6VXwS1w7wrFFQ1ek1lm5xLM0DTr7Cr
pQKwFpBYJ4VkJYdiWffOqxxKfLRLtda9ND5WcFzBUBJ1am8ArPIaIb2mEF+lQr+2FhDYXOFgc7iw
PHfmYh+zOjsFIGN9DX5s0zsnUlQONlxZAuT8HM5srYCztgt6NlEQ2ihyzp5r0crI3I2o7adWAWtr
yLXFEfkueRqtMvDkZblBFeobM71CsDcoecDfRmBwoeFOHvZke34jP5wM5UgjjUuhc2MYurS6DiZM
XQO2roCxG6jxD2zt5Mqm/za1gbOGTvJ9Cp1oPZLTnTivsD8eTMXuRXEMqVukV1CP3psEvURwHzRm
SmsU7m+pCMANKGByKNgbYQO3QIKbDuodMpNtxjgXIon1PVNEYZarLy6I4RbUMAKHL71iD+dAiDVg
xL0232Y6vz5ku0MMh7IxiO+dCl2ZOc/4rfWnRLGNaU12kI4dxTwGKXAtLZgtHjhk0Gc+ftWbnj7W
BC55UtjkCR6ExnnISkOKcfleKsKyPg3nyYa5LJR/X1GYW3DMeQWXeYFYdIdn86IZ+6jNrnTCNAib
gOVsR5eeZjyAZ5LDig0LK9h+eJw653H2SbhW2VBZm0KUt6RnJAzKbHKmwEeHcCJPQhGlWQ4DP1KU
aaeCN40Pb4cb5cWV2j5WRGr4yr4Wwqg2FK268Vj7J5qoRtxRxcKHpkJ88NL6weJuA7UH9VpT/GuQ
TIqGPSsutqsI2VzTWYeYjVlFIRixaMyPg2JqoyWfN5PibHuKuP1f7J3ZbtxIm22fiD+CZJBB3uY8
KlOz7BvCsmXO8xAkn74XVYWDg26ggXN/bgSXC5blTGYM3957bRBQ1g4I8h7dmUTIwuUeF0L3tLC6
KRAUTOAAXrtEz0vJ9Lr37OyhtauNI/zsEoDn8cF/y4UD3lgQwYuFDe5FJ3wZAxcdHk1r4Ye70DsX
nnjiGW9+9lXOKt0CagEfvbDHwwkKeQeOvARLTqNoy9Qet3u9MMvHmvU2AGPegDOHIdbtiU6Te15Y
52FIhhz9p93kV3vkd20LLnpoFVyVcIObEmb6rPiEA1F3Fpr6sueZWL6nOGdY0iT32h8OAqj2lU4B
siItIH4gCSnW4R35Rrbq3HsL5JKoXljuYKxI2Mb8OHesNTCTHWHu5cJ/rwHBBwsRHumOvcDdaUF2
R0C2biOgrSD+Hsq6EXv+4xYBmB/n6fc8JNEWXOWFlX2XYNqD89x/OVjs2WUxdFAFLpr8szHbFKsz
n1Z/8H8DVOy3JpB7UtYT49Xi6i78++6bhA/UphrPRf+Gw6Q7FlGHlzh4AcR3tivCufgPl6kqdP1Z
wnfROfqBXNj7hQeFP2OMjhOuuc0Lod9uMZoWC7W/X/j9EyB/EcYreyH7DwvjH83FxxSuT8TDgPUu
TQCVSydATDkA5B3COjl9AeEpWtoDDFM91S6wWmoFxqVfoFyaBkyIk8SxBWAAWghITsZ7LI3Julw6
CkzNWauhtsBY+gucpcmgXToNmKw8BhEtBzQ9PHB1U8SA8gPVOP3GVo90gM8Hd+lIMClLMJfWBBrg
+AQsTQo9lQoUOVFZTsmCM8O8wtS1I4HSYLM234CP1YRi6Wbgqr/nLMqkZeltGClwoLl0WBecV5Ol
28FcWh6cpe8hXpofFOmzaumCyDnmXFif06UlAqr7ZVp6I7wXtbRIOAslzlqaJWIqJjJmW6vcDW/1
0j7hUkNBlSHhXg0uoKSiwl+6KiqP1op8pL+iQSfA6R1txdJtAW4GAIx8VmaPbjOxA1UBTRgOlRiZ
phsjXloyKL18ArmbX1wKNLKlSUNn7MT6cV4aNqaBDmQqNwyD7o2MEg61tHHgqOEfvTR0QDkIlsaO
bOnucCnx6CjzGCNaPWyXfo+Jog++DSmxpfsjZXl/NZY+kMCkGaRr6AjRS1vItPSGZB4x38VtG0yS
0Qaj4f2kU4i2EFnCpqb/rKrhKXTdFrQIQyGOZw1sFOfBlQWF2mFIzWBP8XiXJc9N+KPmsrEuXPtt
kOHGCpr2PDsN1Va+erBC7WwnsFM7Pl5V39afdt/6dPBQgdiE/Alt1/uks+f9t0qdc4gRdgkxUfUW
c0tF2cs8dZvCzIxtHrOegux5N7P377LbXFUkKpw/lKrBR+1C8z01xalv6CzuWwqDwCZcZ2K9twjJ
BVcNjcfg1R4TYZY7BOxy0xaxdR0IKf/juyyD/bc7k56403fx63fdKx+Az39MDdz8KN9kq+fiHRms
RJ1+zWBQDl48vBc8pteCievKsofXIk6cx6ZGMY2jqj8Z0ss+2ItBS8hTHWcTuCEFrkfggzhKNT5P
sGT2QL6sDSf9eY+DIF/3HS2qRQpHKuInWpcVCAKWrPKUeoN3BpRW70uBK21u+ppNd/SfMIOewLly
7wpZaHyRvxQ8OLIbd34bRbdkJDGXlXqXiZYPqiRfLdAbg8A/2ZkxMwWlhmByy8UQ0YrxKefRS4En
cM/O593Aqk/qKP40qvvYBO65t2p5RnLDSxZdmfwoCngX8/TyJUdXfZzIUnaupNmK8/pDkDa/xjSp
t/WYPhOz1CcuBSghVR899dbQHJ3EZhJBfJpJL2z/b9fBhNQTsKX+YzqIno3i06rG8d75qXqs50hd
FQulQsVAIir46wJVXL6/cCwvL6GtJx7t6dmmMfxMI6APOCNY0Xvo3AZlUbxodz+wLP9qvkuCli8G
HKFbfrfZ3Na2KcJj5A+02GWGfw69GGRvWcMWywfm4B4H3ZCRbNW7Y7wCnUdIiUGCi4G4dYw/tkhf
MxdFOok/YsGUeegy8zYKCh8a6nP2bqBJedHWyZiovzI7RSZtMFD5NQe+hOINbj7I631OpGmiJnpT
mwsVQdMenOpaPQ0ue2LukjUJ7WujkFMkXoPvrmytyxnvsverypr0ZIcpEudIINouAxA6sclZx87t
B1qPoLNgMoOXi8ozJ/17goom8q59mOulmXaJLswBA4nv7FEhcSRKWa+yhginMsvsUFgOo7pkzF/c
KL1xoBq4tEV4hLH07OEXHpwhxw8EWmYpUgiqNROZ+MX1CXPP5qK4G0yP3NQ/DJMJH0S2dP4k/QOW
mF86C05m60UPJjDDJ0Lu2aUrs3dPMBYvDCw6poM/Hi8C5RFWgsFZltx9u8Lc0gdH3xx2dEgdzGJ9
6qhuseLpGOJDEBveD5EhVDspqzAf54MuimsjNSYYrHbbbweN7bP/UaFSApwK3+Z2vm4jp5L/+C1T
13LOfl8fWqXG30vizpUx4psa6P2J7O6sWjwfdh89Wx0MTHYIDitL3bIIUYGbdsI04A173VvPIXC7
FzE9y7pMuKPo+oHq2JtyCSvj+LG5DhzjyHCPOAPO0jE0ZbJ04GnZcfsEEv9i6vhHZlv5VcF4fomn
rzbWLn+bad7cDEuLKx0OTxTPwuF5AgnK05Vm8n1CHQdwS8Qxr2e1oYiXcFWVPVMwzenY6siTI7eC
JHzEXoeS7JvIQx4PaQF0oh6j53SD/Fc9Jj0Gju/4ymAvgTBl/o4zR+9tS9h4Wtk44WttW5McHC85
qxmbb0SN515CgTuLMSHgLrG4pRKX+qyLkigkfNekMMdd69r4/Sj/ArrQc/+2iXIfvn+zmOLgYpS/
jDLL//Y+GMbRpErCYwiCyBiZyKD5Y2m19ZGZu7pqp4igzwOoCYt/fnrkAONf03mUWM4xNCUtFjLW
p2SYIEfE/ma2OJSOA0eKNbZ0Z6sEIoOwwvCCMx5bUFA+VkQ8gHLsgDdMT7KWI/UyoJusPLXfw4Jr
OCYQqrqj4sVtp3ALgFutbSN4iPxJ37+jRg4mlyeKj3ff/lpRhZt5Ts4GdTI/h6h+6OvkGilW47RB
Zgxw90hzeGct9Z6mkExCz0DmVC0C/oj5tAysZp+5agSk118KpuWP/INHhoqHXhXVbRb+9MwLfbKy
utjAga+ujKKhaWiaXk11ccN8wKbv/gmYl/xCYbNX/HXekTHsQyDT6S6oHzy3WXOjCmuQPEBW1azK
keChZWI/y7BFgivoTiTo5l+VHzlrhpUTZzRcwEaivqlRSJ44/BZ+1CJ+nlNnaV/IKuQdkbsbXYn4
ZVQgPqy+Ix80yGgXNfBwyP0Cmmjx3PsY1e6TAu/jonpS5UWnKSGO+OwPlLaPpEkGQMx7ZUEg6m0X
hgKgVbvOPq2RIYRZajZG4sor01zci9kw/SR4X1NzFf6dR5KTWs/luxgl7SU4skEpt3szHYcLxc0S
9Td3V/byTjctRK6mGqsPLy5+j70gr0ezQKVV+qf2xuNE07HH9n9O/DC/6cb96U3qhS13eGkJr27q
JviDGGgeNBj6B7MW7qbEfpiVnXgcASNiEBubz3hIjoP91kQWxcspJCgpBUoS6DTV5cZl8PTvgSfw
0LTmi9Ek4S0gqXOyqu7QDhjQSpSmlzqLghs9ecfv/zLE9PG9S1uBP62/ff2MOsMr9zpq3WlqZnhI
649CfRRhu9UeXl4iVM2xRr++Bp7Ij1iKyy2+obDdsFl3FA145XuNfxbKdv2gg0VXYxb/PKiAsVrJ
KVPRwZysTEM323kEV+RqwEYEoNkXarf390C229tUvTusTadWV/ZrreNN4k3JgoWOjiKmxiq22B+H
Em2vS3RxqKvqWEz+5TuD8U+0sQAGhDThNcRGwmqpg8neXNwhjsls2s10SyGuw402yyGbMhJUVuG/
sdns+vZ3mMvp0jB8vHlTTO1TWDmbrivHfVgbJA3nrdnD5lzhQYCes6zD31/aELATW9Xh+xxt0vyy
IhhGKCjBFpt40O3qpvMPXgC+Y86hRpfYv68lGBDDcXlGM+NQLzn2YIbqS+622tVLiaBXO/uKh2eP
NZUhUBOiEDXfL4vHZY0BxHdysJ/ka8pY9OqR7tpJPrzfC3GaubROfi+2ZrO0Yxv4u8uY5iqZHEq5
eNocbT+wCHCWyYtfYeWrPx72FauIkmhFFCjNm+A18QGyd8A8zIhwVVMa48ahQvBoJ1O2QuLIadpg
V/bNTG2izqahg+aTJtclyPC7ZI6+i13Tu0ht/zT16PxKvQlI/UL7d5vYfs/rmisgxuCrTcb1VTke
XTM0FGDWH+9Gz1tNtOguBjwNnUDxr5rp1UUQ2+Rebm9GC2LrNEVbvERvYZVfOyov1gG08XXN8zIh
yYGLDjW2L0iFHD5QrTuIhxmKQzQbd79moj3nkCXd4FP5zDR6IfdMi0oYKvSy+3XxB52NKQXmTLtA
OUuHe+WgWMXdD2G1xoGXBpNWbbaHkBTw2qghYTEVpgW42mhXPGpQeMsgEQ345tkN727CSbws3N+1
w4bbt47LnPehMKKHcYrUjvkf/GUdg2VJ5JtTlhxn8nlfSJArPVczO//d95199PUM+pCsTKW+/HDg
lkXxBOiT5nGOTF6Y0HujuJPed9hDaRhTQFD8tCxadgs/evLs9gMz3oMf2CGKgkdtjG0MaPmEIOre
AEnnXLtMvbiYMYNcUNSHZ8xXODInEZCS5fov2+UOn+PLYg5scAAmH1IcaIWmcKSvX4VIT56P53mi
a6TswodMN+OpSieIwXGFrUv6yOk19BJv0L/yItp0RUp7h8g/qclAdr8YKNm1udzW1I3ASXxQOQ+D
Xem/rgi4RzvGlULYi/bwUhOGyhhN8JCmU/esHOOUZwnFDcXi17BnLuJcKMhQYDGbpdzTIxbh85jj
7nH25gCUHlJyEoEgH7tNKLrw1JXBDUoa5lae5G04qPcGIJc7RTdcw38KDrwXho60IFJ4sW2L2t37
vv0mKVPEA8alFhxcUcyftDuV7j6L678WTbVbmrNbIhKbHm4FMvI2I/iNSWdH/KJZWT6n5q4oDoxg
L0NuYgaHkWt0yTZN+/O86LpBUq0cik3XHPRfVZzj45PTR2H7l6hz8i2h4uQYedsmqA4zHDyTQoYV
eR1MYmG1V8lQHBzy3gmcyoXhKwpWeEho1QZW8UbjGWQmwGapAdUxuEz2UwlOIJjfRSgusQ6WT2L4
lFAZY9V70frn1sm5BdjGS5/ZPyaEDAY3yU+OPjZ+oJ8pGcct72sDHrgpANJAIM3fRElHRGzxenuq
erNtFhSskfXk/2ZV+pQtpbtxDtaGiQ4sIAxOOtPnEnCXAXNkPY5Miugk2TfBcGBINOxh8CGnDHsI
PO7I/XqcaiiizQFPoGSwvB4lfzPjk62nir+m6N7iLDg7fjXgcTaDJ/RERzEJdKIM8jhUKk37SOjr
z8m8z8qPNjYOT2SeeoMTujmjumDg8ayDRToFt4dAbermtVkkz0Mp14hlv5l5f046eh3o1FilfN+T
MKrdxJNkc1ZFbIHRbvV3snKHSqldy+Gji9JHPqJXkVVvyPYHq8E5UJSbIcd/WZIsLyt5QSgkm5kV
vwfvMhLDT5WHuTxhT+0iAGPD8ywS2jI98y9Dyosaod02YzKTsi3/gBnn9eZ6Vth4B5i+aS4O2P11
zPGE+7zqzhmxaRwTNTBXhOO6pXnW1xuKCFpwU925auUbi9y9tBa/KWKpV1HQ4zTY/WhUeIuMCNuh
skio+C8DPuL17NIpmgdHXdYvJjU1RVNcbbcJDoGJNT7P55NDoUQog0Pt0Z3iHHOO/CFSK2zPc6qz
n7WVvhZpRe/MAkR13oQufhr6EcrCscOHThBuZT/3wr3AHnoCcPJRwHRCo615ikX0VFbgjC03USuv
pFJjFM5LpxG5Sk7j9SSwj8T+45zDAwAbfA4guHdyaH71Du6uODm0AfY4G3u1q6S1bgf9jMTyyY3s
FTwAK1zcnj1nqLZeCxqwFRQpO39KJAnvV9r0X1L9bIJMX+TMZ8+OOnTto6ZidtWVFBMN+fK/qLCX
/ZebE7QVUBxQglOKK8Zx7YGcNt6jMDkpGyXTD5hutpF6c4yR8Jk/3JGFhp53Ni6J/eMG2jiLwuvA
w0qyCMME1RuVx3uH5WbP/W81MW3FOza/8x6sRqP54QUG0/NlSTcErEHQX/Dk5/LL56iJBzFfJLJ6
LzuXtxPGqWXM/VpbEZNuak1XlhksGOp9iI3glHRcVhXg7NFkjx2yndXMELPkn8Bd7o3svYNyTfZx
7xL1PlPGkaP0AIHRHGjcAEm6HuvHUCyHAROyXc+4kShGyPnf7Y+a1qZV5aX4soMv7tTPKok/iQz8
NVq9wUlALEwsZXYN7URl4u8WuXGOLAzlDrzm9KfGrdHwHpKD9f3kVRr84AHcemgIuMEy3hfLFX9U
zFNXAZRXU4tqN/OZk3az4NnosbOOkEWZfpRA1QrfeWuX67KwB2ZPG2eUB4aTZ3gvq/6vMvGIzOh+
g2N6GwIjWEzqYzvUYltX8kc/Gx+NB0y6qrsbb0b68GxEFAUlKWu0U5mP3RgSt8B/l07bEsucpwSl
sFnTPmjbAZjep9E6c++oJB485ZaY+DLRo+KGx7MwrFMXvscQL3cRtBpWWiB7bd+fgpw/FuN23DDl
fHAzrGMN05+gkfXVW75YTfxIvOQBMue0FX1PbqJx+9+8ZHPq7NLIWenE3Lcm7ZeJ9m4JLd98pOUa
DElKH1yIX0w5aP748te4qWILHJhlAhtnO/SnMN955q/EiZgoQWyZfeNeaaCs+AQwP9PPoNlJ8C3B
V1vA0jnaf5NTPUGkmAO3Fr+T2e+gqyj/KJCEU6HvqSjnDaOtFygzjyMyXU1a++By1PU7GMBM5ee1
1VpvRinkDuv9K02+aL85TlsTdaarPpKpwwZMPIBt1GXxblwfyTs95q6Le3BOOIrk1rY16Gx3XbSo
kEHLumj03dflC4bWG27AnIVwnaUzH/F5HSWcZb6DS/+fWvbyv1PLTA/QEHi3fzKJ/wNb9tw3cQHA
7P/mln3/kX/BZY79H18pSZJPmdIm+UWC8V9wmeMBLiMORmzRd6QplqDfv+Ay9z8EAAXCkOUIS0pG
PP+HXGb+x7MJo3F4c5RlAckz/1/AZVyA/xuFxDWXND7QJEd5riv4rv8tbtgI6RStSzFnWDYYVoh5
eI7G7RLia3QMr1jDrt0GkXmP0/wYTkHGGXMmYVva5wH5qOUguVJ93O/zRXxxazoQE3WiIe9geYyN
WigvG7uDe0z/16WR8X2EALHPaG/xRMYh3qzxByasQ0RgCqtedDgypakvdm6T7zubiXBp21QgJfEt
wY6JNTB+jI3R2TNQf6uZ6XFN8P4i3pQ7L23vysK6mE/NdYR4eAz9ra0JZxlWkB3ofRxxo4GTg9Fk
liho8YshuDu4fvAyYSw4WHZH1oOc9q4d811itUSo8WOvYpNZXuxn1SGxR4qtykNf93g7ZfgWpnXw
0gQBGtJX51vRMSkgNHelPewnjvtr4U5fttljqKp/huYtt7lTxa3w1wI72BUSwQOYcKqSLe/ZpisL
OmLwy5548SOXa7B06JoYhmBFIQZzRPwZTRDKozWBBUd+KTWhtzZlzjuaLoD30Rm3M6VFNc1hFWN0
NyTkilKN8aDfBlzQV5C8zL0YX+sOr6dl2MMxnzBG9fxruJq76zDVGKPiYI99zNiWD/34awbKwa2o
e8eBXK+JMpBHwos0E4EelUBmrE22DP2e09yIIieB2hnuexd0x9ht8VhAE9kkhEIivy0+eh3corb9
beMBXs0WtZakdghMOBLTQPcLlkDFYsZbKC3X26Xi0zA1r7ZVv2g1+NcgKdZkuMRdzsiQVcOW2RIM
muDDmK1Rbvs23eOPIB7pTOXGVbaF16Z4rmpCVsQY+SEmOUE+q+mCqyEnvTnTVJ99eIJr7nXexs1k
tamYimw01pIKMsBDnzybFASsTG9EQ8TZUWV+f7IC4pZjxDdrVdcdStF9llZ1sUflHKKLIafqPAYm
T3JnEUl14ZMk7Q58aUhFERCZnHmJ1yZnbTHI7yuiMNAeiIU3mzGzXhIZVUevhMi0pDWdMH1q/J9x
bdCMVQf+OuonLDpEwuKEj1zsWtk2xgqwE04DQoXpaVLhNuUu3vKBwIAAIraMCF34zN/WTTlw3kUm
d2ccsMiL8NwCkM60x3Fjcw2airAfr/imvzoX8oBWbb1pt2XmzLfGNNeycB7bgoMQDHl+4i6XBzmr
bmuLRTFTtGfEpf8Y8SZtm/ZDYcPeqpAoSe1aG5kGj10y/sic98x50Fq+BZlp7mQPP2sMuZvxOVeS
2UAFUHEl+EEre7gxyEk3cBrGzURfkVMCqMrbeLjRvrSqDeIMWcqiIgpgNbW1svNa73VNiC0p+2DV
uvqBwg8eaiVfXbzy0jfcXZ7QBivwI1GlSD9bm5MTm+8F4+kbZSuvIs4+G7/5mTEesor8DwiGYVPb
hdpNJWNnVcsPR9VbHOI/VAcGg3bWYT04lLeg6iGsVk66HThKxJMpH2SJrzni8JTOqro3aYQNJxT3
sMNw7oUMQErD4VxR4zZTyWtSprhN5mmblE8gumiQIqKzqxzrM/KI1cWgZ8OBz7EeBpBNbvRGeCZb
x9bwTJ7VXQ8FYRI54r5gqrt20R0T71BL8LX26BL8TdrzIBucVPIQ2DDae6/BJ/YHRERBoTF1vZ22
AbgOYI3CwH9OakrSh/k+RldJdIR0KBpoP0730avcba00j5r+QOM86nYkxyo7GJIgxcRyIxPuvGmM
5JXGusKLT0Fm/4XVfuIk/ZyVTyZs2pXtcJ6Xif9FW82ZYXK/IY75HJXcAqwMMCZ1zlcf7utYhBMF
f9jLjH7Eajz05xHszYb5Lz01CVQQh4dlbOgS74wlD0uJzorGD4Q1PDYz4aat6UwPScIAH6ztUuH9
6CTllxsHd3CKzc62n4EodysCUz/r8RaKRUCw0/Ec2xXX6Go6WDkZRpvFokembkIaVNqJQoIw42lz
Fb6Orl/3TAA2tTK+vMH9i2C/o2DGm2jQ6YeSgiUL21xkfjVAbk6oA+9Swmikv5F3s+yMjVQ/iAZI
Lrv1ITAI69AGh4kW5rMal0oHSdfqoDFXh6o6TdNwLurHVkQMzPyoPU+t98PlzB472ZPuAyDvhuec
hSkfx84eSQRwxzNrfwE9fDqVcUhS/ycQy+Y8+5JkjeGKzTz5r0bTvPVXgxoSyIbhze3NPWOlbMxI
q87KpuCaK3aYNh9tiRIOl4xogGwwv3r2A5UC+3y08mMW62TtmEFDkImrVB1SJ1dFX04bbe2OHBgf
5vzc0F3G8LfMxS+7OZBThdVj20+in56GFsaU6o/CMn6WhvEq4/QLYXvBkbFnyCemejs3qMYNpokL
6grZzeGJfy/XpUVv633FwSB6mUPj0Rq4AZHPJZ5xmArxKzTw7NuQrFcxjDqw9F2JZd9ysEXZ5t4W
xp8iJULIiYPQ3XRN2WIu+ELPZXyteyYoufdO6SAdwmN0H4jDtflb/Nb0s8PMWNINEixmJl1x7wxf
BR5gNgBWoVG793Fia5pn+oec57SZTm1/VbH/I3eN8FBacAFLlWxS3cLaC7GBgYDoVm1dXaAtiG1W
VOWmTFAQ0Qy8jYTtSpR6KckcL9BuTsHMWMlP/G0yGjfmYNiKmI3i/N6kDjmhKng0lwhNiJV2JSf/
A18jAWCWoShUf+0Yj9PkDE9OLl+Yau6YaL1q+A80nr1yfoMSqTFgu+WvHBc64+ptx6NnesEPIxg2
k9d90qDkcoFSDiklkxq5jmRMNvO+UDlyDqrozr558E3q4mKLCb8VPUUalcd1yysX713bz79lwI0o
ryAH6HQ0d1b3KQIcLJac9rqkgFjjidriA2dIgERu5XbHcbC+B4V6K2XzMSX9rVxoKjx6RzUh35Zk
Mzd9Om5zHUTXxOjBCXXlTnb0b0Yq3kN3xWjF69iVj6KlyoguBZ/3d8Jd1dIBUrTUuodtDSg6hoel
qXZoSE7DFdwDwoTbGLRbFU1fqZL5HqQcU3dC9Jt65LwYtXW0J5bzBDd+6R5m0NuEtd4aAaOohZcS
d/6jMYPVrwnw4ugmlWd17+1QQJpT8zbqwSZ2JG7GBT/bSsgHLTYy36WoYAr/2HoU10GQNxf6zWkd
e2N4aCGJyBqKeEJSAbV96CkarupcnUOL+Exq6l0LW2Tlwu7f6MmmiUBnr1Vs7aFVZhhOwwPFY389
uxa3KqmR3UkU4+OUN4PqEiNE0hSao509mPs+59XSnK0mw3hE4oM7SadCxqqdh7MCfD7h/sNhBNDK
gWxjfU2NA5GBCvBaQyCGYN+sZf6UVOV86+RCHQ0/yInL3RBX5indQhleD3S+rYm34ne3vReBbrfN
sbSWecSRURQ/qxoe0YTUuo05uEOxOwJncE+dMJj6DalzGjycClOVsI71F6NJuUrD4YG/saLHlgB/
Lr/AC29M4MZboPANXlZixgSviUYn4MxAWspnfNevXkptQ2EVR2zj7oaPOQ460+JbOuhhb0Npqscs
/oWICHUlZKURKYEV0YGfihrr5xQkgOgSxh6TJJ6VuNbZkjVJfr948Bo8aF6+QMrSdpPJ+W/ulqxX
Ysz3Gl477j8gT4WF9fNJibE/fxIBXAvQaLdWk68pR7bnkY/eWDFviGdmFsrOvvomfEx7IzgNcU3X
zGxuCiyBMgo/UqgECEkg8KKQkR+R5yCllZ6I/pKibWhp8f0fOH9gYXY+LFknKFc0c3brYgzekojx
XzaZ8WEKZ7FpQqpY40i1JwgYEXP9gXBWxxkpjfpPE+2RCtZ8O7E5rmF9mLvR5ANlOA30D/vKXlsc
pGhfjYARHltjt7NsTIA1S2xb+N5JcHkLdP6hhHxKmYTitYquw9RfZO75R2oAl4jRq1k4r4JzVIfL
yYV3hmjdvppN/DRX3nsg3Ls3WGRfwpYKAQUms6Oz9NpoYj7Ca+H60CeMZ2s689fucny+51ln49qI
K3Z3umXWtpr0lqgYG3RvHOGMn+IyP2PcI5Fk9F9MPwfKFgqc1m2enxJK67IRyJ1Z/mBePm5BA17U
PCI75BU7OZ7aFXdw+itC86jy+GhWPuA99uqkbX7Xc/fDNjp7F8yq39WdgbfKDK1N7PFKdQkyNTPE
Yz/DN6T/y6pitXcmQjPA7ostb3u2abPk4qrwsW3lc0fYGGcz94OZOPgWA6lfV/DWcKZRJEq7jiiX
ncYHb6XwFu103rlbifCyrgZoUcoG5KfFgqzs3+sch7hlvUQmGfFycQzU/njMS/cnKSEu7Hhqo6lz
tmUEuNCaaConSfDkW5gFMBzvGUw/o+bVS0Y72qiQMSQn5ciN38mt4x6Aq5QQfKW+UcxrG6VrRzkh
a96ONOl6DKHZ+K4XPtBTbPoEr2yshR+TKEE4TJS7WfaVK3oBNaRdYX6UGJagNCxX9cGCE4IZWiIJ
FvL0/QXXcX4IifBDb47Y2guff2w3Wt3WNVz6Xj+k0Ul654iaNjlLx1SlK9sg4Kxi8yLiIvphHihC
6Oi/W6qpGmoIfCu+O05mHKlk47wJFpAcDbEY3IsXp1ftEfPQ0a6s7GrlpJUBFFCGpYzyuZTWroxT
tVYge+m3ie3HskZQktnIODn9NHJuwODK8ZzgEb7RFiJIyOH7J/HIpuhIb2U23UMfT941oZP23gZI
oAvRJUFhjHSxUDRZ0JIAjq1wTX8fC3XvS+lchrHnixG5F6zIPL6mu1wy3PzYRSC7GJOK1ZDVEfMD
k1/ymqy1JKDZB9GxQfW8SJ7My/evvr+kTl3suiL5CqvRBnTCl3qCw8cJgNxWaokHC5lr/4+Bk7QQ
eJw59nGy8qXTzb+/Mhu6QzvfPzug05+Y0x9ITghePjdHLymzcxkaEDVUhkgHuwY5Z6QVXc3wShni
bkLKGmk+nu/kmx4Mi9c1KXj6LPZWeg6tgxOJjhMApbpCfMhQq6dMTvSZFKnYa85tROgYtWJArbZJ
YodkrXR4k0YYnj3YmsFI2o/855MLPeRcFOmICFL0H8W7HRrpYQI5wwjLrZYwebXgXRnW2vm093EW
g1qqQQNk4R1cUrAfpcZxgNDFYJ2lnlGblzxAvUsfHK+oLiNkochyUANsd8Ao2uTlpfKJPtpK70K/
hxaawVah3pTmV9mF58ww6WWD5GFR/zcjM095YJJGqyqOk1zD86zLj1QfYahMdPjipZFaJZZ3Hmmn
f+OQ/557nXlBMad8RzLVAA+an8OcOEfEx3oFn6Q+NZbZ7kTBdlAPqsDBYm/a2S8oZG4HPKW1deMZ
/jHylN9dcwelLDyXbQgfhfb5fkyfQE8t/VFBtKLjlGWS/YH+Fit49JrIeAnNKd02ZzvLu1ugPX2D
VducAxWcuY2GD8Xwp2mdmCN2E39EAJ32CbhW3C62w0fVjw5xFDjrZvF7DSGKQVxY/r4O9Ljpepv0
AR7tbT431Yb4WPLoOhKMeaO3NgOYpX+vO8MF3PbEbEkPSoXfuzrIOJF352HSZkwVzVBv53TSa62T
/qlohm3KfWjvS13BKwBmEMh7azXlPmPt4fQDPMvph2xreBWy5RK5GEb7itcDQ6dd9ZdKV6CHy5Eb
l6OwU8w2/oMkuMxFcnQTKz9NRTReVbsE5BJF5a62aTqq1BPHVkHwt5tgBPAFFwJZtboECP9fzJ1X
b7XKuqV/EUdQQBXczpxsT+dwgxzJGYrw6/thndbZu1tqqY/6pi/W1pL3sj9/TCjeMMYzpHUrm2h6
bdJRbC026meGDWveJsNNFSTWTRsaEG0gEmFnvCjVfSkbQFUsIvdl5Ohea2gXyFTi9KYpHi12hvdQ
QLNjWdOBovjvb7oq35sMcCL1xDX9G7NB7ShJlmnpWO+6kcdRJsYu9bhFMgsnkJd8jkul62F3QYUy
l7sgQ5vwaZFiywq6PhN0z4ndiJfZR/yJ36jbdYPAOd918dGTizDJzqadZ1NXMXkkXS1p3v2WaClj
WF4OGZACH8EXnXSAeUxH9y6NvO4K/SzT6Kua6juwCmRjVL6xtV86oPybcWTfyVOFuYHizSPit+0O
We33B5ycKLZzOlkU+0EfFFfSdHawcEmaB0996lvGdjJbFn1c9JmA4D0abEaMSfCzXEa8Q4SMjap/
4mi9RtOmC5vhQut9bJJ6OgUjCeJtSTUR1PUzyVUF2TgIxWw03zoLYwgrZOpg//qty5xhoYAsbLGt
p4SWxGixPifcLJp3vh2cAsJOUVTNm6rjM/ay+8AgZYczBvENjewhaOkQi9H01rGp0WYviYZqZrfX
+ZoBbaloRhRJwnZZrr2U65zU9GxSVnuY9NDsMeXlNlGdkiX7DvJZPZvu0RzcD3Apj3wmwU1RyE8j
X1pCx552dsOPCPXMTGIYVjWXsNL9dNICMFIvkTKP47OaDP1qca9uLbvyjgN0oONAHOOAdXmuZLkP
HTwsyieeeGw5y0twfm7FgNKoEBSHFaVd5VlXOzNfpRW8JrK9Vuad4vi5qE6aKzX43GqavPcECi3t
kD6NNpcIv3d3pDhG39f367DniipuQNgzRH6ACzxNocABHpafswWwTgYwH9NYhB81u2k7iY6hdrF7
eOGvF26NyAcKYmdkN+Jxup0DjGygt+Idbyd0B6ljw/ErTo1VeWfVpdwmCavEwkiBBoz3reD7OuN+
mih8CjPZkfBNqRBoE7i2w06z36Nkzt6UfgaQhQRUkEefV4neIiShnADOtw5rgl5BOUFXF4fUqIyT
FN7ATtt/VWmsN+yG/3iI2zWHkIHqn9EDt/OSKf/gJY3A6ddIzHM23YAoHji3kaWxUFgzybIuvP/v
QiYRDDlRtBiCej52KkQvaEyYcCBRaGQC7qfdSYohW4L2CHQz7y1UrQl+MzzLpdomRc7A5VfyHjxr
VilbERrDFoyyWhW1k+y02NUDhzRgiOw9YPVB1NVt0sSoHm2d7KBMMd/uFfBTGLCIKvF1N/xyQWjV
F9Y6XyNcOT9xu8/CZqSdE1xlkBJ9oHNuVlbeyjNTyfpU6hG6BObbQyZueshQD4MY6IOy+bX0nGHP
W0eciW98hfla8geW1eOMB5i4bo9KOTDsjYmobQvPAHpyLUpWKkAwwpwMnNluT54z2ftKE2KfvcS6
gBk3zhyrGX12hA3JSz8LqrJNJhe0jt0OrwvxovJcSsxWjxgnmJolhjhMURoDfYruhpxfsbaJC7Ql
njLNTKoyPAZcMVrChPQVBLrvbdzNG3IwGWLw3F4t+IDsEA8ITXYshfRtYQ23AXCjU1cXZNuTvFkA
4UJ4gbNyGgKyysg5g0merjNXvTohTxx6hWkbEjvI8RK+TKUj78aIWVRe5Vhep/TQsMsa8VCPyiGI
cKj8E1fUtF6FTQhuFk87URfDPoI07gQqPSOsaBg9u48TmamXKIFFghbO2ReexaiUx9OvGzqtKdnV
iQ08wCFnHLM+An18fsuHnRuCBcfS8DlzT2BZVL4Uhf8TJCQTtLmTHuFC7JH80mGzCpqmkumRM58k
loknnZwp3uBDQ1/oFkJ9/Vg0cX1aMhQ2HVutFc8A5oHoOZ7gH4O4tteoSoqjKxYXbBvc85qMXmWJ
c43Ym0XKTlli13Jr+pgAmd2uC840p+4hLC2ZCA2nx8YaiRSUNbDRHLdaFMLaiNZuLf462jwe6XA/
GDa1gdv9GqX14GjEY7K/6rSTd64//SZme0E4bWyxKS8DTBeuircXTWqvsNmaRy8Zbussu50Itlkp
lf9E9YdzOxIn8oUuA22GeIM0h268sG5oU5HgBCYv/U/dhT9m7jGPWDstOOCQLKC50GswoDMZk1hd
bS8/DHH8QdYKOBbKR+52eBCy+uaFcGUsYzuSM9kZNqTonuNpOARO+JxG0YfbMwWe4VXhvnZ38edk
1RosUswu1k0A/FXRAZnQJnf1qWqsB7+AwBAIQkfDAfzrkn3ojfFHEOXIojlBwqr6jP38ccIIsa+I
pJr7AolDBot80iWjyf4uxQxscYU2wFW/0OFrkuuGF8cbvY0bQSFuuRRpORPmW5wkErmqxpwdgjkz
sZNtdOz+uH+sVU7J4NZbP4sjtOTEBJVvSeQDc/da9nxwyAWFrTLgL8yd+ZG000N8jTtMF00B57SB
3UYrfkRBBVO5+ZW83leh7khutNhwWZLB4GUegTZnRveVImpZsTltQvE8G8kpa2CKLJtAh1DI7SAY
FPNpNiyPcDbLYG+FxXdAL5kM0wnoc89sOd2UBoHKvC0wOUJ0SAOEgMGAbcr5zLzkHoME7bsl3ojm
G/cMI9BNUQ+vZMW4q9EVXkiaQY2CKDYxiAFT51J01KQqcI4JFlneUM0G9c+GMHXu+ZZI2WJk9ZZw
Z4R1NqHn9hhDYH1I22c7zX/NCFDIDDM0bLvNNDVPGAjOXii7h8if3/rIx/aFeVQgiyF6MuLum1pe
8YSxbQZDfXHCwdoMeYZS58nTL8quKtSKeItTAzQhgeaKF1a8meD44QLyHmh6XujjrzJAaZ66N2Yz
vgE5xAbaYyP8kjWTRN1+hHaMWrl9MAfAEZ4/ggsS5W+Zpd9txmoO9OR+ZAaFbYZJBsvkIwkpiu35
2SAl88TyiCDvmupcGzf2c87fD0nkppQZJXTVl5uIAUlctES4joQY+ilkLTkdq6A/D14N7yR+Dpvx
13PHm3zRN9k2SaORXd0cVPBiFoz1vb55rpWPxpAyWd25hbgBpbiUKgBOkCTAafdvqxTyJDwMhSmG
y8Z0OjTDH69rEYzC1ynzuSbWmYah8TZNlrhrwmKBpE5ymYTw8oN4N/escZix8rqsjzavUjWrdc+6
icgf2MZrXhXYDDnE1rOewPkWBH5epF+fKUX0CQ3FtErp07nFEiesVugvq5NLvEen3QeCtcgRkxEK
2srZkPyFDpViblVN/Ey/LH8H6R68ygUGLgd6cngeWZ87a5nytjeMDBIXBLuyGQ5x3VEWFe2BpBZn
0/wGNhScssi/CwTpq4FI9n9eyCBbNkXgv5H4jmwvLn/5v9+JOHsmj/LWcbxnX07rCTDBps76CwF5
W28Q97ZdvVXDqXPbJ7/slxHb4pKARxF3zcGxbCKRRHvoMsB8lHhAte9bWR9DCAprk/u5c7KLB4+Q
Zf5xSAeA5+DV/dREZ5A9pdJ8bEG+dCTwrIH/bgZcTINR3otSXQDq3ceVt+vhpc2abrYRuNK4UHi0
/BCJeaNBWaGlVlQlZMc8VQjZ+qR6Eyjh8QCamxgEkwAHCRYNzKwwN6VvPSQe2THNxeG0EgTYp6rP
N2ndIe1cGl1fbwvtnZza3Pvs8praxbmib1Wul+1/Kzb1uWhxETCjqw9o2Hy4th2JMnsU7hNaExiF
ceyvLF3jrxm8Y4f9AQ6I5xAXZXdUIy7BnCjmGxffCiZs2oOovY490ZneiBaiTAZC2cMxWVV59zBr
EgNVAXeos/HRTIzICkfDPmifx9Y8mrZiztXp0zBqZmu6OjfhY9I498AqULAMPSpJ+cKyhAOoonDh
96SE6f1PcNTfsARvU3f8w2+9d+zRepvlNYgaNHti+tQuPz4FKyJ6OSFHTBKCFdlwpah3D6TD7PKe
Bbw/xF9yWZBJvQvZ87OyK5mDOjc6j8ReYW4X2n013Jj3wFj4u6n/MbErkeLTPbq2fJ90TDxS7d/0
LBoyI9p2k3EVCFqmsinWtszyzYC/rn4uXGzlzM3HAxk3uBRT81pIkjAGlf3NmJCZs1gY/kbKc49H
AW/EG5bomppwJIvB3oUjfjLFjVsY9ZK0NznbuqVG8yPG4044f+XSRNxq5WfH73ba9T5qgGO7woaM
YPBtDKsRA+VYH1w9fZqiMQ9+5bzFs7Uze8c4cQKch3kR0Fvodq1B/RR496A3sFLtLHl1xjuM9cTI
dPGlcM1gr8wM2n0HXSrt3O8uhhkYd5vMHanjs0aciKHCx+tUvIjOjhV6W79OsMf4T0ZGwpa2KPwi
UG8omSrsvuwqSqwoB5DPz6pcJrP8poBNJ14eaJ39CGsBVp/k0lj2p2niIKySEk2sFd01oif8eJrv
kHpQHY8wD1rHOaCZqx4gd9ziSeeJENaTMADI/Pc1kP93saxP/w/5rv8fRrcKB23i/1kE+QxQov+c
/l0D+c93/EsDaSpcyZ5HSpepvCWW7V8aSOQrJhx0nD5YwC3/vzSQhm3+B44yIfgW5VqOXII62/8Z
32q7/yFtC0waX3YB45j+f0sF6aj/NRSUTpUfz7TQsi3huErZSzDPv0H5m2oQvZ1XoEwbx945vKBu
nejRySri2P7rf6re7G4VFfzylZm0FRdCAF8K6//80j9fH9ha3zXLl9m5/+t7//myyqr+tir+88tl
106Lq+zfvvTPf/TP98hx7m8Ddf3Xj/zn33zfx4A+/O9f7gTpVjhKW4jMsWSHFdbPSEjzMzrCF0dV
l1Ckw1uwsGEKQ4HE87PN0s89mQ6VQFMM1hmYTo+Rwh93FiFI64kn79Cb3mOhy2rXDONNQCr9U+iX
zw7bw+OUQDUEl3FruvKgUYmeEjURjr0YXb3O3MVW2NxJA+28H7eE0CGUGOLsFBrMSuj2jhpUCCuV
YdwaVpTv21JYB+rYL5FFM7ZymMGJ2yNI8uJ12+FV6MKLjPAHsFwHtB6Y5mpoOMxU0pyw1rHMWuIL
fTf5c5aUpKxskJp6iL15BaarIsnmcxIoGGd4hSq7h+xmoOx0sp7q26meW8izOPAnukHcaeyLebvJ
BLBoB8cDjaMloPeos82RgtjIe/Gg4vj4qO/YWR+bOYqY3nUrVQcZ6jtSYIyG5jOOeY2lpH+Xrjhz
zqL6mhGxh5iuWHGw1Xpj13J14wW4klPD9fZ4tDWEZV3QAdZWJ2/jP10m8owxSJ4nJqLHWaK+QhJ3
ovGst+Q5I9ul6j8w1XGAiZ+TOTsqVwDAzS+VVZDjkCZHIygFtepH3w0mJKCAj352d05DrT/7GBsb
1tLX3rWfsyxWG36wt9ELPTxgv8HuwOAjqu4sFCluA3lDN+6TU/RqpytTH6oqiNZIA0jVmKcny0zm
p1rqUy98+D2kf60APDMOGYyd7yJC0kQz0BgCFqahMXB37H0uGq/RsHgZWosOJaH0yl2Cg3Pp+I+t
acSE0kY3SqT7kYyZKxWlj+fOSbZTgWZFol7slMxoaslTaqq0uUUnYT4qgzkTILIJhO5Jz/X0ZNL+
UobF0N1dk0yYXt52qNn2CaKUjTEEFhICEwV+7cn7dj5mbk57VVWgM0YgPdPQdydjMJAKd5aDdg1q
oQyxe8UOG9BQY0DrcEj6uU6v8exad0MGjMfPPpKpiU6QFQ0mpDYyM1XjmnWg7Dea5jlO7eowpjBq
+FT7Wyqudde/5G3/2Nn5k17Qg3bD59HkxmMhYtasfsg0mKoGvlPzlc6DvokM9xCWezcOnuqczp5u
1Ya1iZTFZk7ot5BgVFVw24U1KLTCSSAP5fZ719Fv+YkN0KYznLWgKX3y+UUw5LWvQwdPWrc+akxz
Kleiz9KXcaBeiytJEhlRfhFhCtdo0PWpMAv6TCPM7vpGPizNMsk50VHYg4V6Gw1zMhfdhshjG/9M
jdbSafe2sZgPlfFc47xG02iy3EbD3eTW8mwhCtc01tNNJMkj6c0M3IkcTwqbGCyOM5rEmwkI+OOC
uUdmcWuy9l3zgP4MMHOfUQIMDZ5K066jM86iswXD+nsWdM5D6q4rZu90ada9ct34Np6bdut+V9Gc
/cJTRbhDv/1o9Gm8d8jVOhGBXByZeP+lCYpXo871Tdtz+/oQZOdx3HkutJS0bhA/terapUAfoFfv
I4gMHcufg+ypJV3JWFzRJpx1TeZw4PHptUQbEGp+ZUFxX0UcRlGsy2MyaXIwU0CMjpwOTkrgsCrp
13mCFEPV58JR0bsbV4xSe7I0oCihsSYTaO9NlrmEOz01pp2f4E8NJzMMzSNmpb2up/44YtLfiSBR
V3B/4JYBUfXzOSCjdk+HhKrO6TaMrYn7suQhFFj983SGXtPmG+zpT1TiLg4k3yOcd+d74V44rCvi
xAyY/ylC5pYfkZN67FRjt5q1Z639CPDgbJrhmhyZC77z5JCXUMgctB2FcPZR4D3bUb8ocngV1HF7
lCNRsBCjEFbm3Vp0ht/T1KKyctgDrYwgod1Ouv78z79NTf8dAjffsQkEJugN2054bzyi8oTPOknz
4naYUus85z6KgcnlxkvIoEnyVZSpO49b5KTMi9fWyakOtAMaQjIoRCCh2njPJstliIX1wE1dlPga
MiMK9hfVj+LRNOy949Z/XOr0LqxNImBCK6W13JdJXEK1db6zFJZxNELBZAwtD4o6ddv5jLRaRE2X
eppdmjDpIsu7I5jgZEg2ilI0UD1HzjkeW7Z4yxzKit8dA8wprWBMf0BD6t5bfU1Kiz2jq7DNjerZ
sA+2LLY+1OnDUDF+JamE3dDiYoIAVDrtzUAncIAH/th1zM2aYfhB9fPbprJ/asPAXU7LnElnYpnp
PYhZxujmdJ54akPNcdFqeyvtN4d0B7JGIWN01rCBCjVsuGYP3ULuQ2nGUCZZ5wAdWZ7V28qtwYrm
3VFYPb8tvoC5KutNTIGBgijxoPwveizdbHsXDf8EQ8y0jCPZJ5FZq1PkA0iT0MEcswHRbVA5kHj8
bRc2noU+NTEoLwQbVgpx4ZbrzjnUtF27wk++G+qb2Ox98t2QZ6pE1pvSRcwsZ32nLRAjpXU2g+hM
S89EfvBe5Z3nOM+Gh8q04GWWhmhMoYIxXgzGQ1Fn8SFnE7I10WTt+ngf2STipKZ49XyFjTMr8q3H
4Bq/IyubWaC3h6FVrwUxs4ojzRpyqH859sdKojYpnGOQviTpUL3WJnb+0mtuExdrikXI1cqPx11v
Wzg+A3+hdLNx8eY3ng340BDCFOpe2SEkssPomCGjpgVkA1HI6pyE6UULL9/M1vwYVpqTHjcbuHx4
iTwK60T6e1eZqMl/VBO9NjYzUd819MEqO9qlZm/WsIuzSJnrMGDimutt040XMDlegLOQtZmxbiTR
U4FfbxvPfihLDCNWVDHvbplXx5CXFtFqmnpX2djuJsqxUouZqqTJP5PZUgzaUxBR0UlFlth6sX0s
AOPuRmHtcLW8z1q/NK5+dviN28FBOxbq85Dpt+bOcHD2k+mqdj1DHGSBq67D1zmHOEklBECHIJis
nj/MyP1Cs+qvdGehqB7aSwnH4qCk++2iPuG0arAKZpTItfeFfRySntM9z/6iDR7EqZWscarkvtb1
vo1//bq/DE11PxuyOKQ9hJNFeMyS1OFqBGcyJUNm3R6YbJrzxBpPI9rKgdhQtCjTWWY06uSsrcx5
IMErLj+M2X9xKma+eldS6WkvUPiaPASNhrPNvPQ3L3JxUVp+aozHg0TGMWKIZzZQf2lGbUaU/vSo
sohGjpvVyMsDEiNr5xGTOFDp9up0zG3RPHyL/n3I23fMBP4azM62Le1HJlpPZl/+Yh7N1pPJhihl
nlP36X1E0l3SaICPBHv2Sl8sg/W1Xb0EIznyke0cgHjQXzPo6zO1lJvBteGOM8hjYvTVoEew+puk
qL5Dp6AWDH1QQZV4wI5FFKtXPCYpC1xhOWcrxjldGQC70Ow3PaSUIT45vSZGqWTYu7H6BmV4Vbnb
uElDqHnVd+7YayOdHwLoDCuzHo9tn/bbPOjAVk3hxYv8N9NEdKX1AJcmFhwH1SOHt7cK0DWtWWSx
eAYr5jRP88ifV1lA/CIrZ28GJoqAbV1+SpS7ayUBdIAGNFYWrgO/Q+yasKnISnytULTQJLo9tKb8
u2Ynj7rXkNyJI+Tlldez0ndwCJNTmJ6amBzleISIhnr4fUrwciQFkNNJiOaES468e8N/zDDwYJ7A
ZaMM9CnFzKvFY3Uqk/YqIzDOsZYIo/zO21Ypt0zUG/nG1iJ7YtYKe6J/aGLg5LYhKOx907zUZlKv
IRXMhXjOc3vfxx4nUk2KjJvzmQk6m7nk/Y0qberiXyeL3wPidMYgYI3m9vlaFNltI7r+CeJg+I/c
KwCr2UX9fdR4tw05fyuEjz36TtCUTLQE6d57uJoRQNyS9MD14JG03PW4Wezx0qrhXaVuxyCcaCYd
wd9rWI7vBolbh0IKZ87Qnwt8rwysiZvBZb5vQyURc/m7OksfOvas3P6RucnCaQ0nA2Ohw6Yst+HW
lOlTQ9YqTjWYCkXraj7NWu+s2FpZwtrqCbkmeSsQQTJZrmL8flKZ3F2sDO1MfBQzSiSrwgmUcOeQ
OjNsxDgtasL00Ad/hiFIRTPQQrE1BEAw5dBXok2g6mGN+9DCKpx/slDN0Zvlt9EfenZ/Exs2DrmJ
qRUZDVGKj6SZ8KiH7tXzGJeHfFiespnEL2lWdBAn1nVzDDw9GQWCKS96ZMD+7ebyM3cM7iqUOqu8
VRPz5W43xtySBSFr1FVc+rhxPoVoz3PsnHLpv7lTlqwcCWEDRxzgi69iArGFgR+H2J9bBFc8K3QF
2ZOQSK/r9LaacEr2MYND1g8sLjCIsAneBNQ1QPffQ9zRK/bk+9QeN9doiSRg86QyfWR+wh3rgXTM
zIGcagmKgeGCWdBUJcCVCDAC1tEscZxM3gHUVi99iHxp7NWhAJa16t0JevxrFY0gPur2xWSLvg1w
J3go6Ow2ZRqanL0OTOuQsFhLfH9nMcgm+JvWynO4eQtewhmNqzDPcBrZliJ13uU+Xh16l2Vdwrw+
seJ1iYi3DQVbbzYRZS2fBdrismP9h8afWQTPr4fLFtnuo68Gkndkfq7zYOf3Qb/qB+valR+EPL/Z
UfM75AFsTcOJ8Fz526kJrxZJ8uuYD/0suuoOl9yvcK0XBpZqNSKsI2OwvcSWcTuTOblm9cCpMufX
qQpqXLDDfSKxdUG+QEAZejtAkJAUE30Tx9mHHMvPKMAX3jL/XMu6ujsGkpdEaqIc1bL6Ih2N2ziE
YWKExjd8HNbngNfjer7NEKjxQP95BVvP2nUfOvw7wOU5cJOlUnLNmgP+0szQbccQ657mBAwa/9Lh
SsRugqk/YwG72eHj2LgCTozFug6rgL+VmeB3CMeX2niAFBi9hcR33zm4WQ5ewlp90hm5BKx3+ash
SsXAoJT/LrsyXLdkITHlGt9k09wY4fsYdtC2l8q+5mHyQPQ7XDHVhUc4dematvun9b58yQDCA26I
DYzNqhZ/0Ki494fmcwjuwcCzGe2gv/PPAzCRZ7ucSe31ySGv553budUGxiG3ICl56348N2pEMd0c
A2FF65p0l1VGGlgWXwEKHkjB+x3t8WVmVDHaQJhLQlRsOzgGPepumNMHOC5PNrLnykc1JSaW0ME0
fJUN66xx8O/shtAuizkAaTxq1VWNh3ZhntbNC4gUxdsifSlwIG1dG5GLQX6qXjgT8XyrG9rsIexv
ML0uXTaIlAnbyQoDEovHJruNknlCHpiJTYGTF1oUW5CJiseKqUFTFHiYDB6HZvpeVEj7Qdi7CGfk
qU+9c1RVRFzq6ZVrRsKjmNdkOiZbrw/WiTnlDHW+Rt97yW0qG2F38dolIaoKIM9gQ4Bmll+hfVyC
wPtuDSahzRaZ4JJj6bw0+TjvPMDCQeJs5RLXB5Eo6IS5Jj/Do1FRCwV0icOifsC7O45EXYYpqHJd
X6dsai8EK39yhNyZhTVTCbAr9lwcFtGNS6u6WlyIKVscBsbOFhXBhyzzeh3ydHIvn1Sa/hApcmLl
yYqk9dlYNSjbXE5M0L0s21GlBRbkf57TKsQ5kbecl7b/kLbqM2ofSINSxzBjVRY51CVT++2K+exG
PFGRn/wETYdLMvNvOyHeBxX9WEkudlNLao7PpiZN/R90kYhTJn9x1k5fICoYyNQ3fIFBqTHsWXwb
23GkgnBGvc+1YfLU2US2kCVqqSVmsCcJAlbPTrjkTFTz3ThBohxyKmLBg1iWBmge5h8A1sgl8DDd
L3aRhpi1lYtmcB+l7R9vPdhGF2scvjy/PyISJFWyvIDOvrDXKg8FuYggMG7QqlabAlJeNLNa8ubw
qajieIMkZ+N29Qv5VKgsC5bHpunYq6gK2MzMxU9FzALDUVIceWmNaYcbE5aWaf10o3f1GyZp+ZSO
SCtM4DpgulWtf0RVvdizeGwjm6TIQT6JHCyFiJHEZ8a3I/2Lg6uZa+bfjOb0WmcfWjDj8PQrGodV
HgVPca17MO0QSnWFCzlunjw+HxJPKV90YN/5IrnNPHEypozk6/rLgF/aEk4Cc+QpH8Arje+NwEbZ
BBho6SPMzEBrMb56I/4nYHHplojQfRPCLmInv1LpI6ZmKLg6fSh5l3htS7AlKyzT/yVENcNISFD2
qdFwCcf6QBGxSpnzaVZ7MqKnokNwd53x3g/i0sj5M6Hg1RxD3UD4kp/QoS25KRz3JDHR4Rrv0ZS9
iGh81xOcaSZHQMqVk+19zm8jYC1GQc0LgZNY/0wzCnGiBR/jNP5j0/XoLPfKNJgctZynU+zdh7l/
WKQA2BJqx9oSDolgpy0tKDYGOcxNSnYEZKPIGV9wr06xSTpgulxp3X73qntBNYswMHoeq/g2zbud
n1cBrDF0nxiejSK7SXkzrdAyfrlzcLC0tzWw4ihtz8fUw0pT3gNOIYJ1IqGIPQ3KEwmDKObNO0f9
NZ6aY2/Jh3AA6SAYdQCb/gFkhhE1i4ojm3TUg+TYrY3A/ZnaFj+WH70XEUczunVzoz39XH52evy0
RfEmeKuBZ4C1h1HeCGdSssqbSTRX2usJBbRzl+CbWnuDextU/gP8wV+UT2pbzoQIqEMX0k3pRFw9
0zgOsEDtyH5XdGbMJsHhOJ0RbKuBZ4/NySU2iiuaqmrXJ+pVhMvwLf3yRzJTtGf0yDDb38qktKDM
43VVh/nmAX09ykJMZlB5cQCV5crvp70xzBj9G+cWlioe3TDcTpm2Vokh38zCwbaMNhatVuOv1Ohh
bcTJZqLjN0NFXahrIMPM371FztMTcIipqOYUJG9blsUX6gwUROKYcpmr1t2zqtkAj+LXc2nylWd+
5G5mX4Yc+G9altY2ieJrYw/+2YjJOacM8+R8GOMeQGjQb7J0encn9vhFcMQIG5C6PE3def5SRk2r
Zfa7Tk6ICMLsI4yW0DrhX5SRXlNP3IPbWuRkYLh9VX7xnjWN4SsqrDvN3rb2jYd2MJ+zwiHBaJG4
uCNq5pQ1vHgsEQhQBnTIRIaPTpYPijk2fYJe201+GiYW4hVhP4pZWYwNisEwBYCxaSRZiqqqesQH
M6mz2Rw81qX3lrpessf+znuyQ0DT2v67YQKQSkyPDxsxZETfaznDxfVqhOeWb9Fbmr+FYGJsVrOL
kgblFpilYm8EoDGL6M75jgc6nKmDUjZGXb2p3GotMcJvOhLLgAMGr6KwTr5BPS96bm7RFV+25980
rL5MHxM8TesjixIySIpraA2vGNptEn3MG9T6384PRur5ZL/KrnYIr8BYscTM9iF/epNdLMU6Xgj2
E3Ydsm2P42G3sIM6qGWQHeCpxdj6WqHOdRq8i0y+qkicoEdtGTA9kuOCrsjD6RWM4li0ENcUnc/Q
x8fIRiFsM1UK1AjEb7yS1/1RRwMUNt71eogfkrZBAcD2I27eRAxiZOYxsYMX4Qz5sWIURyPzHI+s
9SHPQ0f0mSuOdd0wSekMxgLOziER0NDMmcPUeqDRQBcxOkejgLBt1riLTKYCmW98phWyrPaBXRgk
L7/7zXp0qjEWMgY0PIIvBL0b2Et5MZldG6PVpwXMLY+Gbs7P5ItQA0qG8jPQGBWhzB86vBtILcBH
fWeDa2AP2MoqPBeVS5Ckkam94+RnAANq5TiLBK+cgInhyUNmQEaeD1o2qn/LkZcLq75u69a1uqvQ
VQLIMNyV6SUsijhXA8MyuG0qzEUeaHXDYQPYGpO7MbvxJOkytpNybpIUN1yq0mNAwDA7Gkb185A+
j+z4VibTFrZoUHfitjFODFTYvmROv0/qBuoak3ssGu5DIzH70HzH9NioN0n/yTA+t6egBkzd+6SB
IJfe6Ymqc5APY8/3+gU2CuSgbPWSq99n+tLmZBUHBFw4bZHt7dEBYks/ZiM60hAnP0P50fnynR0E
vH7i09dgamiLPYCjZr8oPaHs0JlCcwYzolioHWeLKLFituq1B1jYCm26HWHyV4SHUHXVpTZAitH4
kslExtM2lJ8WPpfLHNKEiKCG7IIka3T02iQDFWUlTplKPkXamtl99syFa4IdZpKB12hCFPl23V+g
MJh0XUQpa7dba9p2JthEZs6wGWvicVYimqrjJNqvKvHPue34W7UE2s4dsdUxF5PSn9zO/8HdmSw3
jmxn+FUYvbIXLGMGEeHuCImiJoqSSpRUXbVRQCKaAAeABAFODkf4Nbz2ygvv/Ab9Jn4SfwkKXUxI
JanEdHe5a6HbHG4ycTLz5Bn+8x+ayNJ0l6hbvIw/jzC1jy2CqAudaqr1bZ2MCM03XYquF/q6bbiT
Tp5at/naG3bzxn4yAKI78+o0VZtb7JS1DbE0/SDSSaTdmJMVLJx14rJDGowQacR8XZOmod04Qc1x
Y3norBLI2D3AWpa1+nWxXuoXfRpfHtB8dnFgTy8NrPZhc7IY0IoGePS+t9QCaM5pJ22T3sSw0U/t
ukEjjJVBLVRsHuJXkBdNtEPvLnnIU426IzLW8wXumj1JF+hlQLjD/Fc3asB/o4FvGMzHTTtNiUda
8MoZLg2LjeX8EkKfdjj8lIleGY2702hszuhS6B0b06l+tLTheLJMslh3w8XnqUF4VYsWNLSN11dD
wqtkuWFOsu8zcubHQ9oJLOpLGM0aA33fyLT7oTM5b4ymVDKv9bujaEAkcWDqn0ECQrBMc5rInRJT
vQnjeXfkzWg6GA8+UmkFlfg4Br0+cHLAaLe0QlycNvqTX13Po1P9+AvFYosTIxx4VOIPTNQTVfAz
CmSWdwl17xC20BHZOrTJHhwA/6C5XLikeLRP2/W1bj0MIJlsEX+CCvd4msOlAzERnAEwF5KxgP0w
C0l4s9r8F7QbGQHDw2UywJWGiyac0W4sjictmq+PqIUbf+ZQOwf4rkuge+1hnXSHCdY6WbXTuXbo
xv3o43LeuMdDtqARovXc2nJmp/VwGcI86ZnsKO2hMSBGPR0M8mOSi8SaZk5+DM6vTZcaigVpeHRg
2taBY3IslvMpzTEghtunFgbyRVoiHesUnEAmSGbYzNfa6XgpFsmEbNR0qC+uR9zumkfH8FE/bS1S
/WCkM6l4RRebbKBd5sC/rqbr+SczHBxRiEzd74yOKZMlOQqaXBIxAZA/7Ie+PriLT0OyDvUxndY0
w4LGCLqGFq7Wl1RzggxE5wlYCThVkFoGfe/d3VyHNwUW9gzdlkBHerjSaFA0tbTBQXJHxEjD1KOu
q3lnD+tnNExrGyzlcByBoRglFg2w5vBiDO+4IZNV1DGIsFJeTPMQnGxCrxE5VPd4sRrdHdKjlsq+
vAG6YUI0ox4mnbqtTR40G0YuxzrJknnHscKAVqtf+s4N/jLC8yjagMKCUMgdYSnu61GLmOrR1B6c
gzO9GQzh7nXXt7g3LdcxshPMj+tGn1tumEc+/QPoQ2ySFUqW7TvPo78jsBhs+Q4lWRik0div07CN
7BYqJl9eJNT0QLVwPatr97R3DPcHBOIOl5Pl1Wpg3VBJfE+rpBOS/FNczUgAPDWcyfrw2jZh6boz
EoAB/athDGHi9BZk/kUEhRm+K1+fQL+Kc7APlJKOefnkDDjHwWps3YznHuSMFhWyY6rwkxQMI6bB
YWawDxvgpnMg77ZFDZA+Ps7W4fVitQBxytwsHHhKX+k+CG58f+rqnKhV0wB5Df7VArM+36+78fww
bIzalgYKxxkPru3VkpoQ3aFPttY/GAypOo11M72eLPMMTtGYboJDZ0lxU3YPIwfXz5jKj7H+G7UA
KMkpLc1XUzJwk3zlHZpaQ2BGQi6KRMsPALdeLEEA7Wuru3mLCjIB1QG8T0i9SV+jxeWIPrjeREBG
xsmpGbk3y6we1MXZD0k37Kd179hZwr+JG0TFo3birN3F7cSYXsznV7kF9GI4abp6BllkDkYoHMG6
OKlPuAjX/bZlrG+zhn47XaQXfQoC8jhasCHhrNKsgrh0BvMRd+9gYFyglNbHdDY5oino8jAyafjm
RPHH2Da9h2Q8WdCTdLA6mIaUSXuORQ9K4Kt0OpwssSAwgxEqvUlHZ6MJRAdenw1AXd75PF9GsHPW
T5dLgD1DcgUXBJ8orTTxM/t3F3BHwlC6BlhhZkRnR0OXctY1Pul4QOuHREsu3Cz9dZ1MfyXaioci
7GTIvNtr2s/AqnZ3YfanM/SLax9Qofsp1K34YRpFHwGKH0wXS68d1+/oOzdefSEUvz+DL/10RX/P
JsAxEsV3MRB6IjZwaM/pS0sdvnkWWqF1FmWiUE3H2AAkgC2OhKMIdgVnHmHfOJOuR19i8pzuF5LO
d4d3Y7v/GRqnTl1cyMOYXFojoQQqcULj3OKeCSdD0p15Pu0MdUpNYxqIHtZXp5Z753RFSsoU4Lzl
tE4OhDj9ErM/oeC8s1jX/ZEzaPgT+M/29dFCaycD2NkzKLdQwP1Q0y7Gg/GnOlVpbWsJabU7S8Yf
5/3486AB2ot2s58Whq51FoMlvFtmGn1K7Rkk85RN0Ktp9WVGrHrgGEdQdo3bFKKej7Wh050kBPzp
f/2pPlyaJyu771ORS2VlFnvdkK5XZO3H44vxElr9yHMon6Jna4OiM1F2ELfpDhO3SVnG7eIlDVFS
ajXpWmfHadgZTSwu7zEodAvc1wLc/HRxOJ8vRweTuZXTEzdEt6/G4WVjugYolkI+iRMDFXXx5mK5
DAnxGWHHAeJNIG3Y2Hzbq7vrA2z9xsHX7+Xiy2a6oAFivuoU7xd/Rnp9RvQ+PNTX0AbONXfVLf6M
IdKy10nXcuJ1d0oVMqmQYUGKuu7aId019IiFKT6F/nx5FNfr9f27cPbbxMZ6c9PhJSwRWuCMAZTQ
ziIiJ3WsN2Koql0SfXYWrYAuj5Yno3U/7i3ns9tBZoX+OgtpwOZOIqr7gZ302Rs30YCUlKvb2hXO
T9SyQ2t8OR41Zod1w/U6K/oBHY0trpxZulqdTKLGHfFELWsbMb6YU4dHIAcqbeQLep+I/yr+LCYR
fe2moxb0/NvvP/ddZzgiJGpGsGaaQw89lLvtyBk2bqNFfFFPDPjBoKG4pTl8X7yr6/PJ5Sy3u8V3
FnP20gqXi/vTdG8bc214BF8e9R7iuwM9HRyks3hBeJdP66EIxEfz8Xnx6VSD4T8h2Ug53KwL1mPz
f1roudVZ0mcVlMiqcTsdUFFnrUZAM8SQQ5IvXKlUohYvdQu6wnBtrTZTjt36ZQwu73I4cK1bYDXi
Z0EPrS+1kUOlHuPNh1beBscDEZ74EIcsPQL0SVZOfOrC/ElNmA0dhvg0Ae24T9FBowNB2fzg+8Ha
u8CwIXx9SCarNOqH2S9HQXIOy+vsnyVw9i/yy9nmdT9IBE2s9KIFUD5bfcyDdHUVAMvMXv6Ukb7y
zV4mUZxdJ0+GeNOXXh6oFhTzeo0C17Ur6O9iSsXTvDQC/JBRlveCn3/yPjiaBrcsIdLNPwaElKb/
+LH7Adyy5+owSG/+wVEL2vyRm1gI81syePnxSlG/JMuXHmAjnZPezz81wKVL+PfvlQBcv2DfDRDw
4lH5xyNuSaCug3Xnc1fbfMrfH00E1q6bwHQ+2LZnurpnNQzL0Btg8LdEoGvmB9c2ccpNDeygZ1Al
8GNtAoMqg912Qd1osNUd09Bcnm7r4Q2b9YchmiKIH+2pG5sZVc7Qdxx+y/ngQJ3r0cHIdhxLcyqP
/kF8wM7Q7YZJmtzb7LMf6PAb1q4iML0PFLd4SMF0bNcwHMpptla/7nkfNM3THfpeoiIMzdxwjv9I
MjA3x/H926DxgayDZjiW9ajkKbHZkgEKkEMPFu/xU+07RPAGOf1xWTbDaNQr7tIomG1dyK9+obxq
ng7weIWIewIYnOf8UYpUfFVcrpvBv162vzwkOVUp2AL9KImLi27rQ3H3b72UvruxQLY+LW/J7d96
lMfTmT77DOWbx1GQ+ulDuGoVRsHjUwmz5+ef9tK++M3Y367x0lmirzP5+Sdpolua8qWBIb2K5pE0
rMHh2HnY1CfgX45TrAz7d9dRhUCDchgxqCiL23nQZJTQQkoSga1Asq2H3O8laTlBMV2hdnad7mEa
wDRWw3v25d3gqhjcHw1HftyrnczE/8zK6YrJu1y+u07+KF9VZk3bhd2H7X6zCcS3zes/rMmXTsel
n/rVykq9wQW5qyAugzQvRxHCxfQuXz7rDLxptjffKgPdUQq3QRys82AkHRHDenU/PKcG//AqnipH
2Vv4/s8fF6XYq5bxd7wERv0glRUVhtGuW3Ev7ify0r66sBsj5KWDQxOy2aJ61FWMG8RRXD6zWGkD
J2ZXCeznaR73onIgMaypYNhm6Pe2x7QUaLqrYJLfj6KHWvJbLQuDWhMnPpF+BKtuV3kUg9b+4eCq
+Y/lYEImwgrfeWismRTe73KkYlwF+6JJr9g0ke4rWyt/5P0atcnzpv6otvdbGj34ca0UfzmymL6t
4Dpo+pOgdhukPcm6Ea2AdhX4AQ3QqNmXNrdwAHcdt9VfTbJyGCEGR8FkW9Pcz8h/IXHsmziQLhxH
wTZpkVtL5WFdBadS4J+SiayZXQUH8ZoTfuRXjdOGAkPvyL+XD6EK++MorGh8EbXbdaM93Qi05dp9
2Obv/50Ftd7//Nu/nwD2TqVzpwsWjF3n3Q7ilbR/dUPBqGfRfdUEIGi1+2zPgllCcqYcSBxoGD/K
l+9XoMy3IgXBIrKrbDt+z+/7swdf8q4oF1ExNAigTN4OtoKj3PFH/iIq51fI11YgX4atDKpADXe4
Sh8e5M1gK5Etfhq0oLKiJOpWiuX9+6yTrIWenObyyjkKNtt5hNVdzrBYOBWqvRi1IgiR5tn1aGzU
ZZ3S1pmfl8MVsyYutvPoV9j0PUmrGZoCq7ArWIUejaxykmLORcB/V4l08V77vhSLAiZQ/sz7t1yX
cF3q185ovCxtOkNXoC66yZiTLUta9KfcWRh5z5eM74LxaddRr+nqWs6tWDcRrN510O7v/5HUSCD/
/p81EZG6TH//r/ghmsiyFjxRu/7QNUihWUXWpoJdfe3H66qyo85p9wnf9J+cQkvBhsYNHhJhrh36
M3k1ReZxVyETxgY6J29oW4GQW4QZiItLl6DhKJDGlyd2t+Eo2GxfovG9f7+Qd7GjQBAbHdp9cr5V
hIUpaa5dY75IShS+xde2xV8XAATs3PjamLeIJQpN//8+D9TEw5IvYBUK5SgNglgE/MsFFUrcU7Db
O8EyqhiSKnIgXR9ETu1SXMBBcTl0hOVHMnN7/ob26v58PY55E0dZ0Kt1Mz8LZtLoSqJhaNUivERQ
jPiSNL4L92L5xjNGCpN5U06g6afR/X0gX/p40LTzbLykJTfj/3UHGEJI0ptlavS9B3h7/o/nf/ut
lkiMlGlo6bfKT8o3X4x1+2HKhiwXqzC2FXhhzdUkzaU9p8IHO/LXPts5jSbSfLWX9tobt9pJWtll
KgzWk1nqB9K9o+sKhMtcp5IADL18+cxhe6MAaLNXsa51Fbn0dr7wo6ycXrG9Xr96X1dtZ8G9H8sq
E/BE+TPvl8LFuLINVFg3H8Egyk64p2AXdP28F9X2Ur9qmWoKLN4u0FVZpQtE3a529OOFJOZca42j
9Mm9ZCiwJT8Fs6y278fDcr6FU6ci0fE5GAeSpjQcBQfviARmXDsOBFRY0piWoalQmniI989BInR6
9umup+AJ9u7zWiefSfvlcXQFm+Zfrlrd1tVt6+Bfa2JpgzSuPdmdruF4kEkAj9NBglou/8rV/5Yu
eO4q/XPy+7oDPre8m99rHPyAKK8YLQd5u2wK2q8bsn/hSmg2ee2/4VKMuB1l/a3AndiLQYSl0ilX
EKHey2cYdNKouoJbYD+g7V0+LrVAcQcoUHX7CeVYfuG2HQfpOugnkLdKkzcU3L5M3q+Yzyryb1As
9vGopOmaCqZ7EMRjP5XuWxUX40mKGGS3XkVKpDXLaN0uCcF9yZl8o/3cXAcPYWVYBbKlMVBVCK/f
ba/bz4d+mgTPWQUEnnY28w7xpR6Cchxx9EQZwK7G41F0T7ihYkl7ClbuiMKqeBasyimKCXsKDJej
AHLaWB5WhRyId8nS9RSo4WYKH5K8fXVNwbjHeYzOkYSgi0qYXXfDycMT5YDpp2DczB/Js9UVSOE0
SCsbTDfM3Sd7iuPQ8VeyU6KruIHOIMeq7AYVWRrqtcO8aproKrCF3VEy94fVKSuQ8VmEXs+CGM+j
EiZTkVk6y5fBGIxb2i93g9A+uvWq+/K6iu8kox4ykca1Fai1ThL7lbC4reCIAAbJ5MmqyFidBwBN
U3GDSq61riKxdA7FjC/rChVX86WIB/SkZVPhpF8maZZXoAS6ijTJFdn+ij1F16Vy/t9yv1/fv+JE
A5iW9oQhuj/tenV0C62ZRrGcKFbhdXRpNCpHiFTEe7tzH4culfaEYagQ8SLoyZeHoSKU3F3QSXhz
6srVKvwvFVfezVCkKyTjkmYh5c+8f7c9hibbUdzvJbLbqAKieItxJTDYTQr5y8kWMlECz0tiLqig
n8obWoVX0w3SanhZBeaYCq1AVAF0KtF2W0nOAcUMIqvjPwS9qqene1BIlwvw/t3STmbJXJK25wE5
fR0y/NfFukxPY0O8JdYlSjXRsa8UliYP5GVf+Y5U0/lXFZ8W1Q/lkosz5z490I+P/EZXf+/ZSGcR
1q1cTt85bhXI9Qzq+vtGbOVpIoPO9CLkudM0N8dr75m0f4Fb2WnsIhr4BDwInOCJy/h9gngEaT6d
86bmeqc5I2S/snIuPeyhI9A803SMBvQlL0L9ME2/clUUCYEWTydy+39OQgKr6m+ZkPgNRkHQkYC2
t4+/Ap9wD+vm3o8G8sAKon17KRlG2eRV4AmSDO2P/F4wC7floMIa61ARTehXGlbFhMO8umgKAmf0
AoiDaHuupoK5NoFaJj15zVSESrppVDsjiy35P09vrvwrE8Qbby8UjJyxUBHHOKaUs9YWf7p7V9si
1lVA7E/IPMVBRcfqKhgkGFleOl0FAP7Un8iqQVeBnmjTHGa1rqoz3VTgCG6u9HZSKS+koXG5lu+3
lTdX7zNjKzjSbQBhw/CpSBSc6zNfrsjVVVRV45P4yZMjooKwg6gclfCVvawCo05crhfNZfyo7ii4
6xjYX1XPtIpC3PNgIlfM6KJh965RI8GmQc7huZxZQUa2+/jDJ6aKriK9RZOtEU0v8OmkECgW6u5C
6RIu8eGYl+MxuoLdcR36UTUOahgKzvW1P6DrSVVlGCqoGK79iBKzUqpFeEeFhXFNaYswC5/MWYVG
ulnfB8+IQ0UC4jYKstiXY2kqVN0JbdnyyeNB3Ja2bkONV77x/gurncf+LKRqZMMjVA4o1lOnFY0C
/6E7Afo4Wj2nS0xdQMd31ladqNcjxNbyZ1k5mJj/Bpj+7dE3nugbYvNhNEww0Z8REeA211UBxS3u
B7/Wpux2RKX7bOiv/NpV1OtLyobQgGOqKPa+jiDhqFNKLtdPu4YHpaSKNQ+w5Yd5ueb/dBD59AbJ
/Kj2Ef4WXw4muvD8uQp+9CAZ9pLaP1H/NMT7g7J6ezPAlwd54pPAyvd7FG0/j9JIwv/AjKU5sDaW
v/f+03jp10dR/QFoTX02y8vxisO4+Q0FyDYyQv1nRlagS878SRZWrJHNtF81Sf66UDFEspTvvCVU
vLVXnoSCt+cvlv+lYJb0W60/gl+vKyKQctFaUggqIOTNhLsWXVOBsirYza1RreuP5lVuPUHouqsB
eQT9TDDGqC6HEmdEMAHvOjC+fU+EOMuRNmdPwbE7R8AFRZ008ouVY2+McVxSaSgrO/11RNf2hv26
B597d4v589md+6bPH9dFSFMcuL9lBFZge6vR/NdT+M+J/M+JhP9RWygt66P2Qht9PUqvkLBuP8L/
mfLbS/N76bQrMBzJbUWQRhYI530/vacke/t0KtBTUPbl0UhWUyo8RjFb9Kqspl69ZV+/YgSP1b4f
ok+koVVE9M79uQ/VyTNWtIrAW9NfgcwpDc7tVVTh3TUre08FIdABfejiyq2rwt8qx32eA09FMIsi
9GptuwrQ1oYvl24zZG9GSS6nclVw4hxTnCmlRCifKnfK+232Uw5LZRl1FXbZozg6fipYM6p8SSo4
EwmjZjNBjSO5zbqK6sFLYOZZIqxKydczVFQvd7NaO8qyWaG2zwM6xJeLWJgXKqIiG9qCs/xBjjHT
iaH8qffvl2vAeFHP7xXTv07u/QojjwpEs4iibeTTZG8ms+f0Io1nd38Y1uI2ov4BkgdwnAXR6UY7
PInAqmCTo0trFs1CfjLtR88qe2AIuz/UTffFX1BgFuwDK65QGRoq3KImrgtJl1IEG3NbgY7r+rLt
ZbgK3MPNIWthNoMXlPkT6KVZPsP7D9pmfCwlUNGjYLwqRxRSsVWUT5AQyEDe8QMyrtTUPBWpHc7W
RvlvT9zU3R+5yPQ5LNCf615sOyOlYyu5qK984TFy8zAK/PSX/wUAAP//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1100" b="0" i="0" u="none" strike="noStrike" baseline="0">
            <a:solidFill>
              <a:sysClr val="windowText" lastClr="000000">
                <a:lumMod val="65000"/>
                <a:lumOff val="35000"/>
              </a:sysClr>
            </a:solidFill>
            <a:latin typeface="Calibri" panose="020F0502020204030204"/>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1" fmlaLink="$A$12" fmlaRange="$A$4:$A$7" noThreeD="1" sel="1" val="0"/>
</file>

<file path=xl/ctrlProps/ctrlProp2.xml><?xml version="1.0" encoding="utf-8"?>
<formControlPr xmlns="http://schemas.microsoft.com/office/spreadsheetml/2009/9/main" objectType="Drop" dropStyle="combo" dx="31" fmlaLink="'Combo box'!$A$12" fmlaRange="'Combo box'!$A$4:$A$7" noThreeD="1" sel="1" val="0"/>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6350</xdr:colOff>
      <xdr:row>2</xdr:row>
      <xdr:rowOff>139700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0"/>
          <a:ext cx="12033250" cy="508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6350</xdr:colOff>
      <xdr:row>2</xdr:row>
      <xdr:rowOff>177800</xdr:rowOff>
    </xdr:from>
    <xdr:to>
      <xdr:col>19</xdr:col>
      <xdr:colOff>12700</xdr:colOff>
      <xdr:row>6</xdr:row>
      <xdr:rowOff>44450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6350" y="546100"/>
          <a:ext cx="12033250" cy="60325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0</xdr:colOff>
      <xdr:row>3</xdr:row>
      <xdr:rowOff>19050</xdr:rowOff>
    </xdr:from>
    <xdr:to>
      <xdr:col>2</xdr:col>
      <xdr:colOff>6350</xdr:colOff>
      <xdr:row>6</xdr:row>
      <xdr:rowOff>38100</xdr:rowOff>
    </xdr:to>
    <xdr:cxnSp macro="">
      <xdr:nvCxnSpPr>
        <xdr:cNvPr id="6" name="Straight Connector 5">
          <a:extLst>
            <a:ext uri="{FF2B5EF4-FFF2-40B4-BE49-F238E27FC236}">
              <a16:creationId xmlns:a16="http://schemas.microsoft.com/office/drawing/2014/main" id="{00000000-0008-0000-0000-000006000000}"/>
            </a:ext>
          </a:extLst>
        </xdr:cNvPr>
        <xdr:cNvCxnSpPr/>
      </xdr:nvCxnSpPr>
      <xdr:spPr>
        <a:xfrm>
          <a:off x="1663700" y="571500"/>
          <a:ext cx="6350" cy="571500"/>
        </a:xfrm>
        <a:prstGeom prst="line">
          <a:avLst/>
        </a:prstGeom>
        <a:ln>
          <a:solidFill>
            <a:schemeClr val="bg1"/>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146050</xdr:colOff>
      <xdr:row>1</xdr:row>
      <xdr:rowOff>50800</xdr:rowOff>
    </xdr:from>
    <xdr:to>
      <xdr:col>6</xdr:col>
      <xdr:colOff>12700</xdr:colOff>
      <xdr:row>2</xdr:row>
      <xdr:rowOff>63500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146050" y="234950"/>
          <a:ext cx="39687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Sales</a:t>
          </a:r>
          <a:r>
            <a:rPr lang="en-GB" sz="1100" baseline="0">
              <a:solidFill>
                <a:schemeClr val="bg1"/>
              </a:solidFill>
            </a:rPr>
            <a:t> Report</a:t>
          </a:r>
          <a:endParaRPr lang="en-GB" sz="1100">
            <a:solidFill>
              <a:schemeClr val="bg1"/>
            </a:solidFill>
          </a:endParaRPr>
        </a:p>
      </xdr:txBody>
    </xdr:sp>
    <xdr:clientData/>
  </xdr:twoCellAnchor>
  <xdr:twoCellAnchor>
    <xdr:from>
      <xdr:col>0</xdr:col>
      <xdr:colOff>247650</xdr:colOff>
      <xdr:row>4</xdr:row>
      <xdr:rowOff>6350</xdr:rowOff>
    </xdr:from>
    <xdr:to>
      <xdr:col>1</xdr:col>
      <xdr:colOff>742950</xdr:colOff>
      <xdr:row>5</xdr:row>
      <xdr:rowOff>146050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247650" y="742950"/>
          <a:ext cx="1104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Combo</a:t>
          </a:r>
          <a:r>
            <a:rPr lang="en-GB" sz="1100" baseline="0">
              <a:solidFill>
                <a:schemeClr val="bg1"/>
              </a:solidFill>
            </a:rPr>
            <a:t> Box</a:t>
          </a:r>
          <a:endParaRPr lang="en-GB" sz="1100">
            <a:solidFill>
              <a:schemeClr val="bg1"/>
            </a:solidFill>
          </a:endParaRPr>
        </a:p>
      </xdr:txBody>
    </xdr:sp>
    <xdr:clientData/>
  </xdr:twoCellAnchor>
  <xdr:twoCellAnchor>
    <xdr:from>
      <xdr:col>2</xdr:col>
      <xdr:colOff>234950</xdr:colOff>
      <xdr:row>4</xdr:row>
      <xdr:rowOff>63500</xdr:rowOff>
    </xdr:from>
    <xdr:to>
      <xdr:col>4</xdr:col>
      <xdr:colOff>438150</xdr:colOff>
      <xdr:row>5</xdr:row>
      <xdr:rowOff>133350</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898650" y="8001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Product</a:t>
          </a:r>
        </a:p>
      </xdr:txBody>
    </xdr:sp>
    <xdr:clientData/>
  </xdr:twoCellAnchor>
  <xdr:twoCellAnchor>
    <xdr:from>
      <xdr:col>5</xdr:col>
      <xdr:colOff>12700</xdr:colOff>
      <xdr:row>4</xdr:row>
      <xdr:rowOff>101600</xdr:rowOff>
    </xdr:from>
    <xdr:to>
      <xdr:col>7</xdr:col>
      <xdr:colOff>247650</xdr:colOff>
      <xdr:row>6</xdr:row>
      <xdr:rowOff>6350</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3505200" y="838200"/>
          <a:ext cx="14541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Country</a:t>
          </a:r>
        </a:p>
      </xdr:txBody>
    </xdr:sp>
    <xdr:clientData/>
  </xdr:twoCellAnchor>
  <xdr:twoCellAnchor>
    <xdr:from>
      <xdr:col>7</xdr:col>
      <xdr:colOff>355600</xdr:colOff>
      <xdr:row>4</xdr:row>
      <xdr:rowOff>107950</xdr:rowOff>
    </xdr:from>
    <xdr:to>
      <xdr:col>11</xdr:col>
      <xdr:colOff>0</xdr:colOff>
      <xdr:row>5</xdr:row>
      <xdr:rowOff>120650</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5067300" y="844550"/>
          <a:ext cx="20828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Year</a:t>
          </a:r>
        </a:p>
      </xdr:txBody>
    </xdr:sp>
    <xdr:clientData/>
  </xdr:twoCellAnchor>
  <xdr:oneCellAnchor>
    <xdr:from>
      <xdr:col>8</xdr:col>
      <xdr:colOff>520700</xdr:colOff>
      <xdr:row>12</xdr:row>
      <xdr:rowOff>38100</xdr:rowOff>
    </xdr:from>
    <xdr:ext cx="184731" cy="264560"/>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5842000" y="2247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10</xdr:col>
      <xdr:colOff>419100</xdr:colOff>
      <xdr:row>4</xdr:row>
      <xdr:rowOff>57150</xdr:rowOff>
    </xdr:from>
    <xdr:to>
      <xdr:col>12</xdr:col>
      <xdr:colOff>488950</xdr:colOff>
      <xdr:row>5</xdr:row>
      <xdr:rowOff>177800</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6959600" y="793750"/>
          <a:ext cx="128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Total Profit</a:t>
          </a:r>
        </a:p>
      </xdr:txBody>
    </xdr:sp>
    <xdr:clientData/>
  </xdr:twoCellAnchor>
  <xdr:twoCellAnchor>
    <xdr:from>
      <xdr:col>0</xdr:col>
      <xdr:colOff>0</xdr:colOff>
      <xdr:row>6</xdr:row>
      <xdr:rowOff>82550</xdr:rowOff>
    </xdr:from>
    <xdr:to>
      <xdr:col>19</xdr:col>
      <xdr:colOff>6350</xdr:colOff>
      <xdr:row>7</xdr:row>
      <xdr:rowOff>165100</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0" y="1187450"/>
          <a:ext cx="12033250" cy="26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95250</xdr:colOff>
      <xdr:row>6</xdr:row>
      <xdr:rowOff>107950</xdr:rowOff>
    </xdr:from>
    <xdr:to>
      <xdr:col>2</xdr:col>
      <xdr:colOff>63500</xdr:colOff>
      <xdr:row>7</xdr:row>
      <xdr:rowOff>139700</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704850" y="1212850"/>
          <a:ext cx="102235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Header</a:t>
          </a:r>
        </a:p>
      </xdr:txBody>
    </xdr:sp>
    <xdr:clientData/>
  </xdr:twoCellAnchor>
  <xdr:twoCellAnchor>
    <xdr:from>
      <xdr:col>0</xdr:col>
      <xdr:colOff>6350</xdr:colOff>
      <xdr:row>8</xdr:row>
      <xdr:rowOff>19050</xdr:rowOff>
    </xdr:from>
    <xdr:to>
      <xdr:col>8</xdr:col>
      <xdr:colOff>6350</xdr:colOff>
      <xdr:row>16</xdr:row>
      <xdr:rowOff>76200</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6350" y="1492250"/>
          <a:ext cx="5321300" cy="15303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Table 1</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Orders, COGS and Profit by Product</a:t>
          </a:r>
          <a:endParaRPr lang="en-GB">
            <a:effectLst/>
          </a:endParaRPr>
        </a:p>
        <a:p>
          <a:endParaRPr lang="en-GB" sz="1100"/>
        </a:p>
      </xdr:txBody>
    </xdr:sp>
    <xdr:clientData/>
  </xdr:twoCellAnchor>
  <xdr:twoCellAnchor>
    <xdr:from>
      <xdr:col>0</xdr:col>
      <xdr:colOff>18143</xdr:colOff>
      <xdr:row>16</xdr:row>
      <xdr:rowOff>121255</xdr:rowOff>
    </xdr:from>
    <xdr:to>
      <xdr:col>8</xdr:col>
      <xdr:colOff>18143</xdr:colOff>
      <xdr:row>25</xdr:row>
      <xdr:rowOff>51405</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8143" y="3024112"/>
          <a:ext cx="5327952" cy="1563007"/>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Table 2</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Orders, COGS and Profit by Country</a:t>
          </a:r>
          <a:endParaRPr lang="en-GB">
            <a:effectLst/>
          </a:endParaRPr>
        </a:p>
        <a:p>
          <a:endParaRPr lang="en-GB" sz="1100"/>
        </a:p>
      </xdr:txBody>
    </xdr:sp>
    <xdr:clientData/>
  </xdr:twoCellAnchor>
  <xdr:twoCellAnchor>
    <xdr:from>
      <xdr:col>8</xdr:col>
      <xdr:colOff>88900</xdr:colOff>
      <xdr:row>8</xdr:row>
      <xdr:rowOff>38100</xdr:rowOff>
    </xdr:from>
    <xdr:to>
      <xdr:col>19</xdr:col>
      <xdr:colOff>6350</xdr:colOff>
      <xdr:row>25</xdr:row>
      <xdr:rowOff>50800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5410200" y="1511300"/>
          <a:ext cx="6623050" cy="314325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Field map</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Count of Orders</a:t>
          </a:r>
          <a:r>
            <a:rPr lang="en-US" sz="1100" baseline="0">
              <a:solidFill>
                <a:schemeClr val="dk1"/>
              </a:solidFill>
              <a:effectLst/>
              <a:latin typeface="+mn-lt"/>
              <a:ea typeface="+mn-ea"/>
              <a:cs typeface="+mn-cs"/>
            </a:rPr>
            <a:t> by Country</a:t>
          </a:r>
          <a:endParaRPr lang="en-GB">
            <a:effectLst/>
          </a:endParaRPr>
        </a:p>
        <a:p>
          <a:endParaRPr lang="en-GB" sz="1100"/>
        </a:p>
      </xdr:txBody>
    </xdr:sp>
    <xdr:clientData/>
  </xdr:twoCellAnchor>
  <xdr:twoCellAnchor>
    <xdr:from>
      <xdr:col>0</xdr:col>
      <xdr:colOff>31750</xdr:colOff>
      <xdr:row>26</xdr:row>
      <xdr:rowOff>72874</xdr:rowOff>
    </xdr:from>
    <xdr:to>
      <xdr:col>7</xdr:col>
      <xdr:colOff>596900</xdr:colOff>
      <xdr:row>33</xdr:row>
      <xdr:rowOff>50195</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1750" y="4790017"/>
          <a:ext cx="5282293" cy="1247321"/>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Stacked Colum</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Discount</a:t>
          </a:r>
          <a:r>
            <a:rPr lang="en-US" sz="1100" baseline="0">
              <a:solidFill>
                <a:schemeClr val="dk1"/>
              </a:solidFill>
              <a:effectLst/>
              <a:latin typeface="+mn-lt"/>
              <a:ea typeface="+mn-ea"/>
              <a:cs typeface="+mn-cs"/>
            </a:rPr>
            <a:t> Band by Segment</a:t>
          </a:r>
          <a:endParaRPr lang="en-GB">
            <a:effectLst/>
          </a:endParaRPr>
        </a:p>
      </xdr:txBody>
    </xdr:sp>
    <xdr:clientData/>
  </xdr:twoCellAnchor>
  <xdr:twoCellAnchor>
    <xdr:from>
      <xdr:col>8</xdr:col>
      <xdr:colOff>94948</xdr:colOff>
      <xdr:row>26</xdr:row>
      <xdr:rowOff>73478</xdr:rowOff>
    </xdr:from>
    <xdr:to>
      <xdr:col>19</xdr:col>
      <xdr:colOff>44148</xdr:colOff>
      <xdr:row>33</xdr:row>
      <xdr:rowOff>48078</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5422900" y="4790621"/>
          <a:ext cx="6668105" cy="12446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Donut Chart</a:t>
          </a:r>
        </a:p>
        <a:p>
          <a:endParaRPr lang="en-GB" sz="1100"/>
        </a:p>
        <a:p>
          <a:r>
            <a:rPr lang="en-US" sz="1100">
              <a:solidFill>
                <a:schemeClr val="dk1"/>
              </a:solidFill>
              <a:effectLst/>
              <a:latin typeface="+mn-lt"/>
              <a:ea typeface="+mn-ea"/>
              <a:cs typeface="+mn-cs"/>
            </a:rPr>
            <a:t>Average</a:t>
          </a:r>
          <a:r>
            <a:rPr lang="en-US" sz="1100" baseline="0">
              <a:solidFill>
                <a:schemeClr val="dk1"/>
              </a:solidFill>
              <a:effectLst/>
              <a:latin typeface="+mn-lt"/>
              <a:ea typeface="+mn-ea"/>
              <a:cs typeface="+mn-cs"/>
            </a:rPr>
            <a:t> Discount by Segment</a:t>
          </a:r>
          <a:endParaRPr lang="en-GB">
            <a:effectLst/>
          </a:endParaRPr>
        </a:p>
        <a:p>
          <a:endParaRPr lang="en-GB" sz="1100"/>
        </a:p>
      </xdr:txBody>
    </xdr:sp>
    <xdr:clientData/>
  </xdr:twoCellAnchor>
  <xdr:twoCellAnchor>
    <xdr:from>
      <xdr:col>0</xdr:col>
      <xdr:colOff>0</xdr:colOff>
      <xdr:row>34</xdr:row>
      <xdr:rowOff>177800</xdr:rowOff>
    </xdr:from>
    <xdr:to>
      <xdr:col>18</xdr:col>
      <xdr:colOff>577850</xdr:colOff>
      <xdr:row>40</xdr:row>
      <xdr:rowOff>120650</xdr:rowOff>
    </xdr:to>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0" y="6438900"/>
          <a:ext cx="11995150" cy="104775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Sparkle lines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Gross</a:t>
          </a:r>
          <a:r>
            <a:rPr lang="en-US" sz="1100" baseline="0">
              <a:solidFill>
                <a:schemeClr val="dk1"/>
              </a:solidFill>
              <a:effectLst/>
              <a:latin typeface="+mn-lt"/>
              <a:ea typeface="+mn-ea"/>
              <a:cs typeface="+mn-cs"/>
            </a:rPr>
            <a:t> Sales by Country and Month</a:t>
          </a:r>
          <a:endParaRPr lang="en-GB">
            <a:effectLst/>
          </a:endParaRPr>
        </a:p>
        <a:p>
          <a:endParaRPr lang="en-GB" sz="1100"/>
        </a:p>
      </xdr:txBody>
    </xdr:sp>
    <xdr:clientData/>
  </xdr:twoCellAnchor>
  <xdr:twoCellAnchor>
    <xdr:from>
      <xdr:col>0</xdr:col>
      <xdr:colOff>19050</xdr:colOff>
      <xdr:row>33</xdr:row>
      <xdr:rowOff>96762</xdr:rowOff>
    </xdr:from>
    <xdr:to>
      <xdr:col>18</xdr:col>
      <xdr:colOff>596900</xdr:colOff>
      <xdr:row>34</xdr:row>
      <xdr:rowOff>139700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19050" y="6083905"/>
          <a:ext cx="12013898" cy="2243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34471</xdr:colOff>
      <xdr:row>33</xdr:row>
      <xdr:rowOff>72572</xdr:rowOff>
    </xdr:from>
    <xdr:to>
      <xdr:col>3</xdr:col>
      <xdr:colOff>97971</xdr:colOff>
      <xdr:row>34</xdr:row>
      <xdr:rowOff>91622</xdr:rowOff>
    </xdr:to>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34471" y="6059715"/>
          <a:ext cx="2337405" cy="200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Header</a:t>
          </a:r>
        </a:p>
      </xdr:txBody>
    </xdr:sp>
    <xdr:clientData/>
  </xdr:twoCellAnchor>
  <xdr:twoCellAnchor>
    <xdr:from>
      <xdr:col>0</xdr:col>
      <xdr:colOff>0</xdr:colOff>
      <xdr:row>25</xdr:row>
      <xdr:rowOff>66524</xdr:rowOff>
    </xdr:from>
    <xdr:to>
      <xdr:col>18</xdr:col>
      <xdr:colOff>598714</xdr:colOff>
      <xdr:row>26</xdr:row>
      <xdr:rowOff>60476</xdr:rowOff>
    </xdr:to>
    <xdr:sp macro="" textlink="">
      <xdr:nvSpPr>
        <xdr:cNvPr id="26" name="Rectangle 25">
          <a:extLst>
            <a:ext uri="{FF2B5EF4-FFF2-40B4-BE49-F238E27FC236}">
              <a16:creationId xmlns:a16="http://schemas.microsoft.com/office/drawing/2014/main" id="{00000000-0008-0000-0000-00001A000000}"/>
            </a:ext>
          </a:extLst>
        </xdr:cNvPr>
        <xdr:cNvSpPr/>
      </xdr:nvSpPr>
      <xdr:spPr>
        <a:xfrm>
          <a:off x="0" y="4602238"/>
          <a:ext cx="12034762" cy="17538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127000</xdr:colOff>
      <xdr:row>25</xdr:row>
      <xdr:rowOff>54429</xdr:rowOff>
    </xdr:from>
    <xdr:to>
      <xdr:col>1</xdr:col>
      <xdr:colOff>719666</xdr:colOff>
      <xdr:row>26</xdr:row>
      <xdr:rowOff>60476</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27000" y="4590143"/>
          <a:ext cx="1203476" cy="18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Header</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3</xdr:row>
          <xdr:rowOff>0</xdr:rowOff>
        </xdr:from>
        <xdr:to>
          <xdr:col>4</xdr:col>
          <xdr:colOff>25400</xdr:colOff>
          <xdr:row>4</xdr:row>
          <xdr:rowOff>25400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6</xdr:col>
      <xdr:colOff>222250</xdr:colOff>
      <xdr:row>0</xdr:row>
      <xdr:rowOff>158750</xdr:rowOff>
    </xdr:from>
    <xdr:to>
      <xdr:col>15</xdr:col>
      <xdr:colOff>25400</xdr:colOff>
      <xdr:row>19</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5450" y="158750"/>
              <a:ext cx="5289550" cy="34099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520700</xdr:colOff>
      <xdr:row>1</xdr:row>
      <xdr:rowOff>44450</xdr:rowOff>
    </xdr:from>
    <xdr:to>
      <xdr:col>14</xdr:col>
      <xdr:colOff>495300</xdr:colOff>
      <xdr:row>2</xdr:row>
      <xdr:rowOff>114300</xdr:rowOff>
    </xdr:to>
    <xdr:sp macro="" textlink="$A$24">
      <xdr:nvSpPr>
        <xdr:cNvPr id="3" name="TextBox 2">
          <a:extLst>
            <a:ext uri="{FF2B5EF4-FFF2-40B4-BE49-F238E27FC236}">
              <a16:creationId xmlns:a16="http://schemas.microsoft.com/office/drawing/2014/main" id="{00000000-0008-0000-0500-000003000000}"/>
            </a:ext>
          </a:extLst>
        </xdr:cNvPr>
        <xdr:cNvSpPr txBox="1"/>
      </xdr:nvSpPr>
      <xdr:spPr>
        <a:xfrm>
          <a:off x="7581900" y="228600"/>
          <a:ext cx="18034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887404-5A36-46EB-8F06-B76F64B10720}" type="TxLink">
            <a:rPr lang="en-US" sz="1400" b="1" i="0" u="none" strike="noStrike">
              <a:solidFill>
                <a:srgbClr val="000000"/>
              </a:solidFill>
              <a:latin typeface="Calibri"/>
              <a:ea typeface="Calibri"/>
              <a:cs typeface="Calibri"/>
            </a:rPr>
            <a:pPr/>
            <a:t>Total Orders for 2016</a:t>
          </a:fld>
          <a:endParaRPr lang="en-GB" sz="14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11</xdr:row>
      <xdr:rowOff>6350</xdr:rowOff>
    </xdr:from>
    <xdr:to>
      <xdr:col>13</xdr:col>
      <xdr:colOff>346075</xdr:colOff>
      <xdr:row>29</xdr:row>
      <xdr:rowOff>107950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34924</xdr:colOff>
      <xdr:row>34</xdr:row>
      <xdr:rowOff>19050</xdr:rowOff>
    </xdr:from>
    <xdr:to>
      <xdr:col>11</xdr:col>
      <xdr:colOff>317499</xdr:colOff>
      <xdr:row>53</xdr:row>
      <xdr:rowOff>31750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4" name="TextBox 3">
          <a:extLst xmlns:a="http://schemas.openxmlformats.org/drawingml/2006/main">
            <a:ext uri="{FF2B5EF4-FFF2-40B4-BE49-F238E27FC236}">
              <a16:creationId xmlns:a16="http://schemas.microsoft.com/office/drawing/2014/main" id="{7DB73DD4-7E31-E21F-81E6-613C6C476C82}"/>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0.69931</cdr:x>
      <cdr:y>0.00694</cdr:y>
    </cdr:from>
    <cdr:to>
      <cdr:x>0.99375</cdr:x>
      <cdr:y>0.12731</cdr:y>
    </cdr:to>
    <cdr:sp macro="" textlink="">
      <cdr:nvSpPr>
        <cdr:cNvPr id="5" name="TextBox 4">
          <a:extLst xmlns:a="http://schemas.openxmlformats.org/drawingml/2006/main">
            <a:ext uri="{FF2B5EF4-FFF2-40B4-BE49-F238E27FC236}">
              <a16:creationId xmlns:a16="http://schemas.microsoft.com/office/drawing/2014/main" id="{E3350628-5D1B-AD27-C862-6236B2E2ABDE}"/>
            </a:ext>
          </a:extLst>
        </cdr:cNvPr>
        <cdr:cNvSpPr txBox="1"/>
      </cdr:nvSpPr>
      <cdr:spPr>
        <a:xfrm xmlns:a="http://schemas.openxmlformats.org/drawingml/2006/main">
          <a:off x="3197225" y="19050"/>
          <a:ext cx="1346200" cy="330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0.73681</cdr:x>
      <cdr:y>0.01852</cdr:y>
    </cdr:from>
    <cdr:to>
      <cdr:x>0.98125</cdr:x>
      <cdr:y>0.13657</cdr:y>
    </cdr:to>
    <cdr:sp macro="" textlink="">
      <cdr:nvSpPr>
        <cdr:cNvPr id="6" name="TextBox 5">
          <a:extLst xmlns:a="http://schemas.openxmlformats.org/drawingml/2006/main">
            <a:ext uri="{FF2B5EF4-FFF2-40B4-BE49-F238E27FC236}">
              <a16:creationId xmlns:a16="http://schemas.microsoft.com/office/drawing/2014/main" id="{D4F08E65-7D60-EEB1-641F-18CBFAD3FC70}"/>
            </a:ext>
          </a:extLst>
        </cdr:cNvPr>
        <cdr:cNvSpPr txBox="1"/>
      </cdr:nvSpPr>
      <cdr:spPr>
        <a:xfrm xmlns:a="http://schemas.openxmlformats.org/drawingml/2006/main">
          <a:off x="3368675" y="50800"/>
          <a:ext cx="111760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0.26069</cdr:x>
      <cdr:y>0</cdr:y>
    </cdr:from>
    <cdr:to>
      <cdr:x>0.78095</cdr:x>
      <cdr:y>0.09722</cdr:y>
    </cdr:to>
    <cdr:sp macro="" textlink="Discounts!$A$33">
      <cdr:nvSpPr>
        <cdr:cNvPr id="7" name="TextBox 6">
          <a:extLst xmlns:a="http://schemas.openxmlformats.org/drawingml/2006/main">
            <a:ext uri="{FF2B5EF4-FFF2-40B4-BE49-F238E27FC236}">
              <a16:creationId xmlns:a16="http://schemas.microsoft.com/office/drawing/2014/main" id="{B6AB552A-9717-F09D-2D10-F24CE15F62AE}"/>
            </a:ext>
          </a:extLst>
        </cdr:cNvPr>
        <cdr:cNvSpPr txBox="1"/>
      </cdr:nvSpPr>
      <cdr:spPr>
        <a:xfrm xmlns:a="http://schemas.openxmlformats.org/drawingml/2006/main">
          <a:off x="1651232" y="0"/>
          <a:ext cx="3295418" cy="3321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A181FAF-31F7-4156-830F-545E3FAF8323}" type="TxLink">
            <a:rPr lang="en-US" sz="1600" b="1" i="0" u="none" strike="noStrike">
              <a:solidFill>
                <a:srgbClr val="000000"/>
              </a:solidFill>
              <a:latin typeface="Calibri"/>
              <a:ea typeface="Calibri"/>
              <a:cs typeface="Calibri"/>
            </a:rPr>
            <a:pPr/>
            <a:t>Discount Band by Segment for 2016</a:t>
          </a:fld>
          <a:endParaRPr lang="en-GB" sz="1600" b="1"/>
        </a:p>
      </cdr:txBody>
    </cdr:sp>
  </cdr:relSizeAnchor>
</c:userShapes>
</file>

<file path=xl/drawings/drawing6.xml><?xml version="1.0" encoding="utf-8"?>
<c:userShapes xmlns:c="http://schemas.openxmlformats.org/drawingml/2006/chart">
  <cdr:relSizeAnchor xmlns:cdr="http://schemas.openxmlformats.org/drawingml/2006/chartDrawing">
    <cdr:from>
      <cdr:x>0.18871</cdr:x>
      <cdr:y>0.00542</cdr:y>
    </cdr:from>
    <cdr:to>
      <cdr:x>0.9195</cdr:x>
      <cdr:y>0.09222</cdr:y>
    </cdr:to>
    <cdr:sp macro="" textlink="Discounts!$A$37">
      <cdr:nvSpPr>
        <cdr:cNvPr id="2" name="TextBox 1">
          <a:extLst xmlns:a="http://schemas.openxmlformats.org/drawingml/2006/main">
            <a:ext uri="{FF2B5EF4-FFF2-40B4-BE49-F238E27FC236}">
              <a16:creationId xmlns:a16="http://schemas.microsoft.com/office/drawing/2014/main" id="{A9701197-7C9B-B3CB-EA1C-FBB5A9BBA7E8}"/>
            </a:ext>
          </a:extLst>
        </cdr:cNvPr>
        <cdr:cNvSpPr txBox="1"/>
      </cdr:nvSpPr>
      <cdr:spPr>
        <a:xfrm xmlns:a="http://schemas.openxmlformats.org/drawingml/2006/main">
          <a:off x="1146176" y="19050"/>
          <a:ext cx="443865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5E6BC25-8C58-463C-9C68-22EFB477B496}" type="TxLink">
            <a:rPr lang="en-US" sz="1800" b="1" i="0" u="none" strike="noStrike">
              <a:solidFill>
                <a:sysClr val="windowText" lastClr="000000"/>
              </a:solidFill>
              <a:latin typeface="Calibri"/>
              <a:ea typeface="Calibri"/>
              <a:cs typeface="Calibri"/>
            </a:rPr>
            <a:pPr/>
            <a:t>Average Discount by Segment for 2016</a:t>
          </a:fld>
          <a:endParaRPr lang="en-GB" sz="2800" b="1">
            <a:solidFill>
              <a:sysClr val="windowText" lastClr="000000"/>
            </a:solidFill>
          </a:endParaRPr>
        </a:p>
      </cdr:txBody>
    </cdr:sp>
  </cdr:relSizeAnchor>
  <cdr:relSizeAnchor xmlns:cdr="http://schemas.openxmlformats.org/drawingml/2006/chartDrawing">
    <cdr:from>
      <cdr:x>0.42342</cdr:x>
      <cdr:y>0.4557</cdr:y>
    </cdr:from>
    <cdr:to>
      <cdr:x>0.57397</cdr:x>
      <cdr:y>0.71609</cdr:y>
    </cdr:to>
    <cdr:pic>
      <cdr:nvPicPr>
        <cdr:cNvPr id="4" name="Graphic 3" descr="Coins outline">
          <a:extLst xmlns:a="http://schemas.openxmlformats.org/drawingml/2006/main">
            <a:ext uri="{FF2B5EF4-FFF2-40B4-BE49-F238E27FC236}">
              <a16:creationId xmlns:a16="http://schemas.microsoft.com/office/drawing/2014/main" id="{2A287786-F1C4-D606-4997-18B10665E42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571750" y="1600200"/>
          <a:ext cx="914400" cy="91440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12096</xdr:colOff>
      <xdr:row>0</xdr:row>
      <xdr:rowOff>12094</xdr:rowOff>
    </xdr:from>
    <xdr:to>
      <xdr:col>19</xdr:col>
      <xdr:colOff>18446</xdr:colOff>
      <xdr:row>3</xdr:row>
      <xdr:rowOff>18143</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12096" y="12094"/>
          <a:ext cx="12053207" cy="5503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xdr:row>
      <xdr:rowOff>78619</xdr:rowOff>
    </xdr:from>
    <xdr:to>
      <xdr:col>19</xdr:col>
      <xdr:colOff>6350</xdr:colOff>
      <xdr:row>6</xdr:row>
      <xdr:rowOff>42334</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0" y="622905"/>
          <a:ext cx="12053207" cy="508000"/>
        </a:xfrm>
        <a:prstGeom prst="rect">
          <a:avLst/>
        </a:prstGeom>
        <a:solidFill>
          <a:schemeClr val="accent1">
            <a:lumMod val="75000"/>
          </a:schemeClr>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0</xdr:colOff>
      <xdr:row>3</xdr:row>
      <xdr:rowOff>19050</xdr:rowOff>
    </xdr:from>
    <xdr:to>
      <xdr:col>2</xdr:col>
      <xdr:colOff>6350</xdr:colOff>
      <xdr:row>6</xdr:row>
      <xdr:rowOff>38100</xdr:rowOff>
    </xdr:to>
    <xdr:cxnSp macro="">
      <xdr:nvCxnSpPr>
        <xdr:cNvPr id="4" name="Straight Connector 3">
          <a:extLst>
            <a:ext uri="{FF2B5EF4-FFF2-40B4-BE49-F238E27FC236}">
              <a16:creationId xmlns:a16="http://schemas.microsoft.com/office/drawing/2014/main" id="{00000000-0008-0000-0800-000004000000}"/>
            </a:ext>
          </a:extLst>
        </xdr:cNvPr>
        <xdr:cNvCxnSpPr/>
      </xdr:nvCxnSpPr>
      <xdr:spPr>
        <a:xfrm>
          <a:off x="1663700" y="571500"/>
          <a:ext cx="6350" cy="571500"/>
        </a:xfrm>
        <a:prstGeom prst="line">
          <a:avLst/>
        </a:prstGeom>
        <a:ln>
          <a:solidFill>
            <a:schemeClr val="bg1">
              <a:lumMod val="95000"/>
            </a:schemeClr>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0</xdr:colOff>
      <xdr:row>0</xdr:row>
      <xdr:rowOff>111275</xdr:rowOff>
    </xdr:from>
    <xdr:to>
      <xdr:col>5</xdr:col>
      <xdr:colOff>477459</xdr:colOff>
      <xdr:row>2</xdr:row>
      <xdr:rowOff>90714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0" y="111275"/>
          <a:ext cx="3972983" cy="34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Lato Black" panose="020F0502020204030203" pitchFamily="34" charset="0"/>
              <a:ea typeface="Lato Black" panose="020F0502020204030203" pitchFamily="34" charset="0"/>
              <a:cs typeface="Lato Black" panose="020F0502020204030203" pitchFamily="34" charset="0"/>
            </a:rPr>
            <a:t>SALES REPORT FOR </a:t>
          </a:r>
          <a:r>
            <a:rPr lang="en-GB" sz="18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2016 - 2019</a:t>
          </a:r>
          <a:endParaRPr lang="en-GB"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519793</xdr:colOff>
      <xdr:row>3</xdr:row>
      <xdr:rowOff>127301</xdr:rowOff>
    </xdr:from>
    <xdr:to>
      <xdr:col>1</xdr:col>
      <xdr:colOff>768047</xdr:colOff>
      <xdr:row>5</xdr:row>
      <xdr:rowOff>85573</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519793" y="671587"/>
          <a:ext cx="85906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solidFill>
              <a:schemeClr val="bg1"/>
            </a:solidFill>
          </a:endParaRPr>
        </a:p>
      </xdr:txBody>
    </xdr:sp>
    <xdr:clientData/>
  </xdr:twoCellAnchor>
  <xdr:twoCellAnchor>
    <xdr:from>
      <xdr:col>2</xdr:col>
      <xdr:colOff>174474</xdr:colOff>
      <xdr:row>3</xdr:row>
      <xdr:rowOff>29178</xdr:rowOff>
    </xdr:from>
    <xdr:to>
      <xdr:col>4</xdr:col>
      <xdr:colOff>377674</xdr:colOff>
      <xdr:row>4</xdr:row>
      <xdr:rowOff>99029</xdr:rowOff>
    </xdr:to>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837569" y="573464"/>
          <a:ext cx="1424819" cy="251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bg1"/>
              </a:solidFill>
            </a:rPr>
            <a:t>TOP PRODUCT</a:t>
          </a:r>
        </a:p>
      </xdr:txBody>
    </xdr:sp>
    <xdr:clientData/>
  </xdr:twoCellAnchor>
  <xdr:twoCellAnchor>
    <xdr:from>
      <xdr:col>5</xdr:col>
      <xdr:colOff>397429</xdr:colOff>
      <xdr:row>3</xdr:row>
      <xdr:rowOff>29178</xdr:rowOff>
    </xdr:from>
    <xdr:to>
      <xdr:col>8</xdr:col>
      <xdr:colOff>21570</xdr:colOff>
      <xdr:row>5</xdr:row>
      <xdr:rowOff>151</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3892953" y="573464"/>
          <a:ext cx="1456569" cy="333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Top Country</a:t>
          </a:r>
        </a:p>
      </xdr:txBody>
    </xdr:sp>
    <xdr:clientData/>
  </xdr:twoCellAnchor>
  <xdr:twoCellAnchor>
    <xdr:from>
      <xdr:col>9</xdr:col>
      <xdr:colOff>41325</xdr:colOff>
      <xdr:row>3</xdr:row>
      <xdr:rowOff>29178</xdr:rowOff>
    </xdr:from>
    <xdr:to>
      <xdr:col>10</xdr:col>
      <xdr:colOff>526344</xdr:colOff>
      <xdr:row>5</xdr:row>
      <xdr:rowOff>5896</xdr:rowOff>
    </xdr:to>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5980087" y="573464"/>
          <a:ext cx="1095828" cy="33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Top Year</a:t>
          </a:r>
        </a:p>
      </xdr:txBody>
    </xdr:sp>
    <xdr:clientData/>
  </xdr:twoCellAnchor>
  <xdr:oneCellAnchor>
    <xdr:from>
      <xdr:col>8</xdr:col>
      <xdr:colOff>520700</xdr:colOff>
      <xdr:row>12</xdr:row>
      <xdr:rowOff>38100</xdr:rowOff>
    </xdr:from>
    <xdr:ext cx="184731" cy="264560"/>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5842000" y="2247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11</xdr:col>
      <xdr:colOff>546100</xdr:colOff>
      <xdr:row>3</xdr:row>
      <xdr:rowOff>29178</xdr:rowOff>
    </xdr:from>
    <xdr:to>
      <xdr:col>14</xdr:col>
      <xdr:colOff>5140</xdr:colOff>
      <xdr:row>4</xdr:row>
      <xdr:rowOff>149829</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7706481" y="573464"/>
          <a:ext cx="1291469"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Total Profit</a:t>
          </a:r>
        </a:p>
      </xdr:txBody>
    </xdr:sp>
    <xdr:clientData/>
  </xdr:twoCellAnchor>
  <xdr:twoCellAnchor>
    <xdr:from>
      <xdr:col>0</xdr:col>
      <xdr:colOff>0</xdr:colOff>
      <xdr:row>6</xdr:row>
      <xdr:rowOff>82550</xdr:rowOff>
    </xdr:from>
    <xdr:to>
      <xdr:col>19</xdr:col>
      <xdr:colOff>6350</xdr:colOff>
      <xdr:row>8</xdr:row>
      <xdr:rowOff>54428</xdr:rowOff>
    </xdr:to>
    <xdr:sp macro="" textlink="">
      <xdr:nvSpPr>
        <xdr:cNvPr id="12" name="Rectangle 11">
          <a:extLst>
            <a:ext uri="{FF2B5EF4-FFF2-40B4-BE49-F238E27FC236}">
              <a16:creationId xmlns:a16="http://schemas.microsoft.com/office/drawing/2014/main" id="{00000000-0008-0000-0800-00000C000000}"/>
            </a:ext>
          </a:extLst>
        </xdr:cNvPr>
        <xdr:cNvSpPr/>
      </xdr:nvSpPr>
      <xdr:spPr>
        <a:xfrm>
          <a:off x="0" y="1171121"/>
          <a:ext cx="12373731" cy="3347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0</xdr:col>
      <xdr:colOff>0</xdr:colOff>
      <xdr:row>6</xdr:row>
      <xdr:rowOff>53522</xdr:rowOff>
    </xdr:from>
    <xdr:to>
      <xdr:col>2</xdr:col>
      <xdr:colOff>616857</xdr:colOff>
      <xdr:row>7</xdr:row>
      <xdr:rowOff>169333</xdr:rowOff>
    </xdr:to>
    <xdr:sp macro="" textlink="'Headline Stats'!A28">
      <xdr:nvSpPr>
        <xdr:cNvPr id="13" name="TextBox 12">
          <a:extLst>
            <a:ext uri="{FF2B5EF4-FFF2-40B4-BE49-F238E27FC236}">
              <a16:creationId xmlns:a16="http://schemas.microsoft.com/office/drawing/2014/main" id="{00000000-0008-0000-0800-00000D000000}"/>
            </a:ext>
          </a:extLst>
        </xdr:cNvPr>
        <xdr:cNvSpPr txBox="1"/>
      </xdr:nvSpPr>
      <xdr:spPr>
        <a:xfrm>
          <a:off x="0" y="1142093"/>
          <a:ext cx="2152952" cy="29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0BF460-0585-494C-904C-5FCCFF40CD32}" type="TxLink">
            <a:rPr lang="en-US" sz="1600" b="0" i="0" u="none" strike="noStrike">
              <a:solidFill>
                <a:schemeClr val="bg1"/>
              </a:solidFill>
              <a:latin typeface="Calibri"/>
              <a:ea typeface="Calibri"/>
              <a:cs typeface="Calibri"/>
            </a:rPr>
            <a:pPr/>
            <a:t>Sales Record for 2016</a:t>
          </a:fld>
          <a:endParaRPr lang="en-GB" sz="1600">
            <a:solidFill>
              <a:schemeClr val="bg1"/>
            </a:solidFill>
          </a:endParaRPr>
        </a:p>
      </xdr:txBody>
    </xdr:sp>
    <xdr:clientData/>
  </xdr:twoCellAnchor>
  <xdr:twoCellAnchor>
    <xdr:from>
      <xdr:col>0</xdr:col>
      <xdr:colOff>0</xdr:colOff>
      <xdr:row>46</xdr:row>
      <xdr:rowOff>36286</xdr:rowOff>
    </xdr:from>
    <xdr:to>
      <xdr:col>18</xdr:col>
      <xdr:colOff>577850</xdr:colOff>
      <xdr:row>47</xdr:row>
      <xdr:rowOff>145143</xdr:rowOff>
    </xdr:to>
    <xdr:sp macro="" textlink="">
      <xdr:nvSpPr>
        <xdr:cNvPr id="20" name="Rectangle 19">
          <a:extLst>
            <a:ext uri="{FF2B5EF4-FFF2-40B4-BE49-F238E27FC236}">
              <a16:creationId xmlns:a16="http://schemas.microsoft.com/office/drawing/2014/main" id="{00000000-0008-0000-0800-000014000000}"/>
            </a:ext>
          </a:extLst>
        </xdr:cNvPr>
        <xdr:cNvSpPr/>
      </xdr:nvSpPr>
      <xdr:spPr>
        <a:xfrm>
          <a:off x="0" y="8382000"/>
          <a:ext cx="14036551" cy="29028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34471</xdr:colOff>
      <xdr:row>33</xdr:row>
      <xdr:rowOff>72572</xdr:rowOff>
    </xdr:from>
    <xdr:to>
      <xdr:col>3</xdr:col>
      <xdr:colOff>97971</xdr:colOff>
      <xdr:row>34</xdr:row>
      <xdr:rowOff>91622</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34471" y="6149522"/>
          <a:ext cx="23368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Header</a:t>
          </a:r>
        </a:p>
      </xdr:txBody>
    </xdr:sp>
    <xdr:clientData/>
  </xdr:twoCellAnchor>
  <xdr:twoCellAnchor>
    <xdr:from>
      <xdr:col>0</xdr:col>
      <xdr:colOff>0</xdr:colOff>
      <xdr:row>27</xdr:row>
      <xdr:rowOff>18141</xdr:rowOff>
    </xdr:from>
    <xdr:to>
      <xdr:col>18</xdr:col>
      <xdr:colOff>598714</xdr:colOff>
      <xdr:row>28</xdr:row>
      <xdr:rowOff>126999</xdr:rowOff>
    </xdr:to>
    <xdr:sp macro="" textlink="">
      <xdr:nvSpPr>
        <xdr:cNvPr id="22" name="Rectangle 21">
          <a:extLst>
            <a:ext uri="{FF2B5EF4-FFF2-40B4-BE49-F238E27FC236}">
              <a16:creationId xmlns:a16="http://schemas.microsoft.com/office/drawing/2014/main" id="{00000000-0008-0000-0800-000016000000}"/>
            </a:ext>
          </a:extLst>
        </xdr:cNvPr>
        <xdr:cNvSpPr/>
      </xdr:nvSpPr>
      <xdr:spPr>
        <a:xfrm>
          <a:off x="0" y="4916712"/>
          <a:ext cx="12355285" cy="29028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127000</xdr:colOff>
      <xdr:row>25</xdr:row>
      <xdr:rowOff>54429</xdr:rowOff>
    </xdr:from>
    <xdr:to>
      <xdr:col>1</xdr:col>
      <xdr:colOff>719666</xdr:colOff>
      <xdr:row>26</xdr:row>
      <xdr:rowOff>60476</xdr:rowOff>
    </xdr:to>
    <xdr:sp macro="" textlink="">
      <xdr:nvSpPr>
        <xdr:cNvPr id="23" name="TextBox 22">
          <a:extLst>
            <a:ext uri="{FF2B5EF4-FFF2-40B4-BE49-F238E27FC236}">
              <a16:creationId xmlns:a16="http://schemas.microsoft.com/office/drawing/2014/main" id="{00000000-0008-0000-0800-000017000000}"/>
            </a:ext>
          </a:extLst>
        </xdr:cNvPr>
        <xdr:cNvSpPr txBox="1"/>
      </xdr:nvSpPr>
      <xdr:spPr>
        <a:xfrm>
          <a:off x="127000" y="4658179"/>
          <a:ext cx="1202266" cy="190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Header</a:t>
          </a:r>
        </a:p>
      </xdr:txBody>
    </xdr:sp>
    <xdr:clientData/>
  </xdr:twoCellAnchor>
  <xdr:twoCellAnchor>
    <xdr:from>
      <xdr:col>0</xdr:col>
      <xdr:colOff>0</xdr:colOff>
      <xdr:row>3</xdr:row>
      <xdr:rowOff>134559</xdr:rowOff>
    </xdr:from>
    <xdr:to>
      <xdr:col>0</xdr:col>
      <xdr:colOff>538238</xdr:colOff>
      <xdr:row>5</xdr:row>
      <xdr:rowOff>92831</xdr:rowOff>
    </xdr:to>
    <xdr:sp macro="" textlink="">
      <xdr:nvSpPr>
        <xdr:cNvPr id="24" name="TextBox 23">
          <a:extLst>
            <a:ext uri="{FF2B5EF4-FFF2-40B4-BE49-F238E27FC236}">
              <a16:creationId xmlns:a16="http://schemas.microsoft.com/office/drawing/2014/main" id="{00000000-0008-0000-0800-000018000000}"/>
            </a:ext>
          </a:extLst>
        </xdr:cNvPr>
        <xdr:cNvSpPr txBox="1"/>
      </xdr:nvSpPr>
      <xdr:spPr>
        <a:xfrm>
          <a:off x="0" y="678845"/>
          <a:ext cx="538238"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bg1"/>
              </a:solidFill>
            </a:rPr>
            <a:t>YEAR</a:t>
          </a:r>
        </a:p>
        <a:p>
          <a:endParaRPr lang="en-GB"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539750</xdr:colOff>
          <xdr:row>4</xdr:row>
          <xdr:rowOff>6350</xdr:rowOff>
        </xdr:from>
        <xdr:to>
          <xdr:col>1</xdr:col>
          <xdr:colOff>781050</xdr:colOff>
          <xdr:row>5</xdr:row>
          <xdr:rowOff>25400</xdr:rowOff>
        </xdr:to>
        <xdr:sp macro="" textlink="">
          <xdr:nvSpPr>
            <xdr:cNvPr id="9219" name="Drop Down 3" hidden="1">
              <a:extLst>
                <a:ext uri="{63B3BB69-23CF-44E3-9099-C40C66FF867C}">
                  <a14:compatExt spid="_x0000_s9219"/>
                </a:ext>
                <a:ext uri="{FF2B5EF4-FFF2-40B4-BE49-F238E27FC236}">
                  <a16:creationId xmlns:a16="http://schemas.microsoft.com/office/drawing/2014/main" id="{00000000-0008-0000-08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471714</xdr:colOff>
      <xdr:row>4</xdr:row>
      <xdr:rowOff>84666</xdr:rowOff>
    </xdr:from>
    <xdr:to>
      <xdr:col>4</xdr:col>
      <xdr:colOff>223762</xdr:colOff>
      <xdr:row>5</xdr:row>
      <xdr:rowOff>145142</xdr:rowOff>
    </xdr:to>
    <xdr:sp macro="" textlink="'Headline Stats'!B21">
      <xdr:nvSpPr>
        <xdr:cNvPr id="25" name="TextBox 24">
          <a:extLst>
            <a:ext uri="{FF2B5EF4-FFF2-40B4-BE49-F238E27FC236}">
              <a16:creationId xmlns:a16="http://schemas.microsoft.com/office/drawing/2014/main" id="{00000000-0008-0000-0800-000019000000}"/>
            </a:ext>
          </a:extLst>
        </xdr:cNvPr>
        <xdr:cNvSpPr txBox="1"/>
      </xdr:nvSpPr>
      <xdr:spPr>
        <a:xfrm>
          <a:off x="2134809" y="810380"/>
          <a:ext cx="973667" cy="241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C129FD-C72F-4B78-AED0-6F090449893A}" type="TxLink">
            <a:rPr lang="en-US" sz="1600" b="0" i="0" u="none" strike="noStrike">
              <a:solidFill>
                <a:srgbClr val="00B0F0"/>
              </a:solidFill>
              <a:latin typeface="Calibri"/>
              <a:ea typeface="Calibri"/>
              <a:cs typeface="Calibri"/>
            </a:rPr>
            <a:pPr/>
            <a:t>HSch</a:t>
          </a:fld>
          <a:endParaRPr lang="en-GB" sz="1600" b="0">
            <a:solidFill>
              <a:srgbClr val="00B0F0"/>
            </a:solidFill>
          </a:endParaRPr>
        </a:p>
      </xdr:txBody>
    </xdr:sp>
    <xdr:clientData/>
  </xdr:twoCellAnchor>
  <xdr:twoCellAnchor>
    <xdr:from>
      <xdr:col>9</xdr:col>
      <xdr:colOff>145143</xdr:colOff>
      <xdr:row>4</xdr:row>
      <xdr:rowOff>102808</xdr:rowOff>
    </xdr:from>
    <xdr:to>
      <xdr:col>10</xdr:col>
      <xdr:colOff>217715</xdr:colOff>
      <xdr:row>6</xdr:row>
      <xdr:rowOff>48380</xdr:rowOff>
    </xdr:to>
    <xdr:sp macro="" textlink="'Headline Stats'!H21">
      <xdr:nvSpPr>
        <xdr:cNvPr id="26" name="TextBox 25">
          <a:extLst>
            <a:ext uri="{FF2B5EF4-FFF2-40B4-BE49-F238E27FC236}">
              <a16:creationId xmlns:a16="http://schemas.microsoft.com/office/drawing/2014/main" id="{00000000-0008-0000-0800-00001A000000}"/>
            </a:ext>
          </a:extLst>
        </xdr:cNvPr>
        <xdr:cNvSpPr txBox="1"/>
      </xdr:nvSpPr>
      <xdr:spPr>
        <a:xfrm>
          <a:off x="6083905" y="828522"/>
          <a:ext cx="683381" cy="30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1FFC68-7485-44F5-97D1-60A47421DFB9}" type="TxLink">
            <a:rPr lang="en-US" sz="1800" b="0" i="0" u="none" strike="noStrike">
              <a:solidFill>
                <a:srgbClr val="00B0F0"/>
              </a:solidFill>
              <a:latin typeface="Calibri"/>
              <a:ea typeface="Calibri"/>
              <a:cs typeface="Calibri"/>
            </a:rPr>
            <a:pPr/>
            <a:t>2019</a:t>
          </a:fld>
          <a:endParaRPr lang="en-GB" sz="2800" b="0">
            <a:solidFill>
              <a:srgbClr val="00B0F0"/>
            </a:solidFill>
          </a:endParaRPr>
        </a:p>
      </xdr:txBody>
    </xdr:sp>
    <xdr:clientData/>
  </xdr:twoCellAnchor>
  <xdr:twoCellAnchor>
    <xdr:from>
      <xdr:col>5</xdr:col>
      <xdr:colOff>575734</xdr:colOff>
      <xdr:row>4</xdr:row>
      <xdr:rowOff>97971</xdr:rowOff>
    </xdr:from>
    <xdr:to>
      <xdr:col>8</xdr:col>
      <xdr:colOff>134258</xdr:colOff>
      <xdr:row>6</xdr:row>
      <xdr:rowOff>36286</xdr:rowOff>
    </xdr:to>
    <xdr:sp macro="" textlink="'Headline Stats'!E21">
      <xdr:nvSpPr>
        <xdr:cNvPr id="27" name="TextBox 26">
          <a:extLst>
            <a:ext uri="{FF2B5EF4-FFF2-40B4-BE49-F238E27FC236}">
              <a16:creationId xmlns:a16="http://schemas.microsoft.com/office/drawing/2014/main" id="{00000000-0008-0000-0800-00001B000000}"/>
            </a:ext>
          </a:extLst>
        </xdr:cNvPr>
        <xdr:cNvSpPr txBox="1"/>
      </xdr:nvSpPr>
      <xdr:spPr>
        <a:xfrm>
          <a:off x="4071258" y="823685"/>
          <a:ext cx="1390952" cy="301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C6AC7C-2A34-4BD8-84FD-DDE1FB13FA80}" type="TxLink">
            <a:rPr lang="en-US" sz="1600" b="0" i="0" u="none" strike="noStrike">
              <a:solidFill>
                <a:srgbClr val="00B0F0"/>
              </a:solidFill>
              <a:latin typeface="Calibri"/>
              <a:ea typeface="Calibri"/>
              <a:cs typeface="Calibri"/>
            </a:rPr>
            <a:pPr/>
            <a:t>Togo</a:t>
          </a:fld>
          <a:endParaRPr lang="en-GB" sz="1600" b="0">
            <a:solidFill>
              <a:srgbClr val="00B0F0"/>
            </a:solidFill>
          </a:endParaRPr>
        </a:p>
      </xdr:txBody>
    </xdr:sp>
    <xdr:clientData/>
  </xdr:twoCellAnchor>
  <xdr:twoCellAnchor>
    <xdr:from>
      <xdr:col>11</xdr:col>
      <xdr:colOff>545494</xdr:colOff>
      <xdr:row>4</xdr:row>
      <xdr:rowOff>116114</xdr:rowOff>
    </xdr:from>
    <xdr:to>
      <xdr:col>14</xdr:col>
      <xdr:colOff>205618</xdr:colOff>
      <xdr:row>6</xdr:row>
      <xdr:rowOff>42334</xdr:rowOff>
    </xdr:to>
    <xdr:sp macro="" textlink="'Headline Stats'!K6">
      <xdr:nvSpPr>
        <xdr:cNvPr id="28" name="TextBox 27">
          <a:extLst>
            <a:ext uri="{FF2B5EF4-FFF2-40B4-BE49-F238E27FC236}">
              <a16:creationId xmlns:a16="http://schemas.microsoft.com/office/drawing/2014/main" id="{00000000-0008-0000-0800-00001C000000}"/>
            </a:ext>
          </a:extLst>
        </xdr:cNvPr>
        <xdr:cNvSpPr txBox="1"/>
      </xdr:nvSpPr>
      <xdr:spPr>
        <a:xfrm>
          <a:off x="7705875" y="841828"/>
          <a:ext cx="1492553" cy="289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68080F-3BDE-45AA-B7DE-C226A7189D0F}" type="TxLink">
            <a:rPr lang="en-US" sz="1800" b="0" i="0" u="none" strike="noStrike">
              <a:solidFill>
                <a:srgbClr val="00B0F0"/>
              </a:solidFill>
              <a:latin typeface="Calibri"/>
              <a:ea typeface="Calibri"/>
              <a:cs typeface="Calibri"/>
            </a:rPr>
            <a:pPr/>
            <a:t> £87,013,361 </a:t>
          </a:fld>
          <a:endParaRPr lang="en-GB" sz="2800" b="0">
            <a:solidFill>
              <a:srgbClr val="00B0F0"/>
            </a:solidFill>
          </a:endParaRPr>
        </a:p>
      </xdr:txBody>
    </xdr:sp>
    <xdr:clientData/>
  </xdr:twoCellAnchor>
  <xdr:twoCellAnchor>
    <xdr:from>
      <xdr:col>4</xdr:col>
      <xdr:colOff>592667</xdr:colOff>
      <xdr:row>3</xdr:row>
      <xdr:rowOff>140909</xdr:rowOff>
    </xdr:from>
    <xdr:to>
      <xdr:col>4</xdr:col>
      <xdr:colOff>598715</xdr:colOff>
      <xdr:row>5</xdr:row>
      <xdr:rowOff>140909</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a:xfrm>
          <a:off x="4039810" y="685195"/>
          <a:ext cx="6048" cy="362857"/>
        </a:xfrm>
        <a:prstGeom prst="line">
          <a:avLst/>
        </a:prstGeom>
        <a:ln>
          <a:solidFill>
            <a:srgbClr val="7030A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167520</xdr:colOff>
      <xdr:row>3</xdr:row>
      <xdr:rowOff>164495</xdr:rowOff>
    </xdr:from>
    <xdr:to>
      <xdr:col>8</xdr:col>
      <xdr:colOff>173568</xdr:colOff>
      <xdr:row>5</xdr:row>
      <xdr:rowOff>164495</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a:xfrm>
          <a:off x="6305853" y="708781"/>
          <a:ext cx="6048" cy="362857"/>
        </a:xfrm>
        <a:prstGeom prst="line">
          <a:avLst/>
        </a:prstGeom>
        <a:ln>
          <a:solidFill>
            <a:srgbClr val="7030A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141515</xdr:colOff>
      <xdr:row>3</xdr:row>
      <xdr:rowOff>117323</xdr:rowOff>
    </xdr:from>
    <xdr:to>
      <xdr:col>11</xdr:col>
      <xdr:colOff>147563</xdr:colOff>
      <xdr:row>5</xdr:row>
      <xdr:rowOff>117323</xdr:rowOff>
    </xdr:to>
    <xdr:cxnSp macro="">
      <xdr:nvCxnSpPr>
        <xdr:cNvPr id="33" name="Straight Connector 32">
          <a:extLst>
            <a:ext uri="{FF2B5EF4-FFF2-40B4-BE49-F238E27FC236}">
              <a16:creationId xmlns:a16="http://schemas.microsoft.com/office/drawing/2014/main" id="{00000000-0008-0000-0800-000021000000}"/>
            </a:ext>
          </a:extLst>
        </xdr:cNvPr>
        <xdr:cNvCxnSpPr/>
      </xdr:nvCxnSpPr>
      <xdr:spPr>
        <a:xfrm>
          <a:off x="8571896" y="661609"/>
          <a:ext cx="6048" cy="362857"/>
        </a:xfrm>
        <a:prstGeom prst="line">
          <a:avLst/>
        </a:prstGeom>
        <a:ln>
          <a:solidFill>
            <a:srgbClr val="7030A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296334</xdr:colOff>
      <xdr:row>9</xdr:row>
      <xdr:rowOff>151191</xdr:rowOff>
    </xdr:from>
    <xdr:to>
      <xdr:col>13</xdr:col>
      <xdr:colOff>495905</xdr:colOff>
      <xdr:row>26</xdr:row>
      <xdr:rowOff>12095</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00000000-0008-0000-0800-00002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1634" y="1808541"/>
              <a:ext cx="5952671" cy="29914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459620</xdr:colOff>
      <xdr:row>9</xdr:row>
      <xdr:rowOff>133049</xdr:rowOff>
    </xdr:from>
    <xdr:to>
      <xdr:col>13</xdr:col>
      <xdr:colOff>876906</xdr:colOff>
      <xdr:row>11</xdr:row>
      <xdr:rowOff>72572</xdr:rowOff>
    </xdr:to>
    <xdr:sp macro="" textlink="'Filled map chart'!$A$24">
      <xdr:nvSpPr>
        <xdr:cNvPr id="35" name="TextBox 34">
          <a:extLst>
            <a:ext uri="{FF2B5EF4-FFF2-40B4-BE49-F238E27FC236}">
              <a16:creationId xmlns:a16="http://schemas.microsoft.com/office/drawing/2014/main" id="{00000000-0008-0000-0800-000023000000}"/>
            </a:ext>
          </a:extLst>
        </xdr:cNvPr>
        <xdr:cNvSpPr txBox="1"/>
      </xdr:nvSpPr>
      <xdr:spPr>
        <a:xfrm>
          <a:off x="7994953" y="1765906"/>
          <a:ext cx="2945191" cy="30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9AF37C-6F26-441E-A06E-C9718DD8125F}" type="TxLink">
            <a:rPr lang="en-US" sz="16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Total Orders for 2016</a:t>
          </a:fld>
          <a:endParaRPr lang="en-GB" sz="20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0</xdr:colOff>
      <xdr:row>26</xdr:row>
      <xdr:rowOff>157238</xdr:rowOff>
    </xdr:from>
    <xdr:to>
      <xdr:col>2</xdr:col>
      <xdr:colOff>870857</xdr:colOff>
      <xdr:row>28</xdr:row>
      <xdr:rowOff>60476</xdr:rowOff>
    </xdr:to>
    <xdr:sp macro="" textlink="'Headline Stats'!A32">
      <xdr:nvSpPr>
        <xdr:cNvPr id="36" name="TextBox 35">
          <a:extLst>
            <a:ext uri="{FF2B5EF4-FFF2-40B4-BE49-F238E27FC236}">
              <a16:creationId xmlns:a16="http://schemas.microsoft.com/office/drawing/2014/main" id="{00000000-0008-0000-0800-000024000000}"/>
            </a:ext>
          </a:extLst>
        </xdr:cNvPr>
        <xdr:cNvSpPr txBox="1"/>
      </xdr:nvSpPr>
      <xdr:spPr>
        <a:xfrm>
          <a:off x="0" y="4874381"/>
          <a:ext cx="2406952" cy="26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2F0B25-04FB-4FA6-8EFE-C658A4F86548}" type="TxLink">
            <a:rPr lang="en-US" sz="1600" b="0" i="0" u="none" strike="noStrike">
              <a:solidFill>
                <a:schemeClr val="bg1"/>
              </a:solidFill>
              <a:latin typeface="Calibri"/>
              <a:ea typeface="Calibri"/>
              <a:cs typeface="Calibri"/>
            </a:rPr>
            <a:pPr/>
            <a:t>Discount Record for 2016</a:t>
          </a:fld>
          <a:endParaRPr lang="en-GB" sz="1600">
            <a:solidFill>
              <a:schemeClr val="bg1"/>
            </a:solidFill>
          </a:endParaRPr>
        </a:p>
      </xdr:txBody>
    </xdr:sp>
    <xdr:clientData/>
  </xdr:twoCellAnchor>
  <xdr:twoCellAnchor>
    <xdr:from>
      <xdr:col>0</xdr:col>
      <xdr:colOff>0</xdr:colOff>
      <xdr:row>29</xdr:row>
      <xdr:rowOff>0</xdr:rowOff>
    </xdr:from>
    <xdr:to>
      <xdr:col>7</xdr:col>
      <xdr:colOff>296332</xdr:colOff>
      <xdr:row>46</xdr:row>
      <xdr:rowOff>0</xdr:rowOff>
    </xdr:to>
    <xdr:graphicFrame macro="">
      <xdr:nvGraphicFramePr>
        <xdr:cNvPr id="37" name="Chart 36">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12096</xdr:colOff>
      <xdr:row>29</xdr:row>
      <xdr:rowOff>6049</xdr:rowOff>
    </xdr:from>
    <xdr:to>
      <xdr:col>15</xdr:col>
      <xdr:colOff>344716</xdr:colOff>
      <xdr:row>46</xdr:row>
      <xdr:rowOff>60476</xdr:rowOff>
    </xdr:to>
    <xdr:graphicFrame macro="">
      <xdr:nvGraphicFramePr>
        <xdr:cNvPr id="38" name="Chart 37">
          <a:extLst>
            <a:ext uri="{FF2B5EF4-FFF2-40B4-BE49-F238E27FC236}">
              <a16:creationId xmlns:a16="http://schemas.microsoft.com/office/drawing/2014/main" id="{00000000-0008-0000-08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84667</xdr:colOff>
      <xdr:row>46</xdr:row>
      <xdr:rowOff>48380</xdr:rowOff>
    </xdr:from>
    <xdr:to>
      <xdr:col>3</xdr:col>
      <xdr:colOff>786191</xdr:colOff>
      <xdr:row>47</xdr:row>
      <xdr:rowOff>120952</xdr:rowOff>
    </xdr:to>
    <xdr:sp macro="" textlink="'Headline Stats'!A36">
      <xdr:nvSpPr>
        <xdr:cNvPr id="39" name="TextBox 38">
          <a:extLst>
            <a:ext uri="{FF2B5EF4-FFF2-40B4-BE49-F238E27FC236}">
              <a16:creationId xmlns:a16="http://schemas.microsoft.com/office/drawing/2014/main" id="{00000000-0008-0000-0800-000027000000}"/>
            </a:ext>
          </a:extLst>
        </xdr:cNvPr>
        <xdr:cNvSpPr txBox="1"/>
      </xdr:nvSpPr>
      <xdr:spPr>
        <a:xfrm>
          <a:off x="84667" y="8394094"/>
          <a:ext cx="3211286"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67BE37-C9D6-43C9-87A5-01836EEA8BB7}" type="TxLink">
            <a:rPr lang="en-US" sz="1200" b="0" i="0" u="none" strike="noStrike">
              <a:solidFill>
                <a:schemeClr val="bg1"/>
              </a:solidFill>
              <a:latin typeface="Calibri"/>
              <a:ea typeface="Calibri"/>
              <a:cs typeface="Calibri"/>
            </a:rPr>
            <a:pPr/>
            <a:t>Gross Sales by Country and Month for  2016</a:t>
          </a:fld>
          <a:endParaRPr lang="en-GB" sz="1200">
            <a:solidFill>
              <a:schemeClr val="bg1"/>
            </a:solidFill>
          </a:endParaRPr>
        </a:p>
      </xdr:txBody>
    </xdr:sp>
    <xdr:clientData/>
  </xdr:twoCellAnchor>
  <xdr:twoCellAnchor>
    <xdr:from>
      <xdr:col>10</xdr:col>
      <xdr:colOff>556381</xdr:colOff>
      <xdr:row>11</xdr:row>
      <xdr:rowOff>60476</xdr:rowOff>
    </xdr:from>
    <xdr:to>
      <xdr:col>13</xdr:col>
      <xdr:colOff>18143</xdr:colOff>
      <xdr:row>11</xdr:row>
      <xdr:rowOff>66524</xdr:rowOff>
    </xdr:to>
    <xdr:cxnSp macro="">
      <xdr:nvCxnSpPr>
        <xdr:cNvPr id="41" name="Straight Connector 40">
          <a:extLst>
            <a:ext uri="{FF2B5EF4-FFF2-40B4-BE49-F238E27FC236}">
              <a16:creationId xmlns:a16="http://schemas.microsoft.com/office/drawing/2014/main" id="{00000000-0008-0000-0800-000029000000}"/>
            </a:ext>
          </a:extLst>
        </xdr:cNvPr>
        <xdr:cNvCxnSpPr/>
      </xdr:nvCxnSpPr>
      <xdr:spPr>
        <a:xfrm>
          <a:off x="8091714" y="2056190"/>
          <a:ext cx="1989667" cy="6048"/>
        </a:xfrm>
        <a:prstGeom prst="line">
          <a:avLst/>
        </a:prstGeom>
        <a:ln>
          <a:solidFill>
            <a:srgbClr val="7030A0"/>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96762</xdr:colOff>
      <xdr:row>29</xdr:row>
      <xdr:rowOff>163285</xdr:rowOff>
    </xdr:from>
    <xdr:to>
      <xdr:col>8</xdr:col>
      <xdr:colOff>114905</xdr:colOff>
      <xdr:row>43</xdr:row>
      <xdr:rowOff>157238</xdr:rowOff>
    </xdr:to>
    <xdr:cxnSp macro="">
      <xdr:nvCxnSpPr>
        <xdr:cNvPr id="47" name="Straight Connector 46">
          <a:extLst>
            <a:ext uri="{FF2B5EF4-FFF2-40B4-BE49-F238E27FC236}">
              <a16:creationId xmlns:a16="http://schemas.microsoft.com/office/drawing/2014/main" id="{00000000-0008-0000-0800-00002F000000}"/>
            </a:ext>
          </a:extLst>
        </xdr:cNvPr>
        <xdr:cNvCxnSpPr/>
      </xdr:nvCxnSpPr>
      <xdr:spPr>
        <a:xfrm flipH="1">
          <a:off x="6235095" y="5424714"/>
          <a:ext cx="18143" cy="2533953"/>
        </a:xfrm>
        <a:prstGeom prst="line">
          <a:avLst/>
        </a:prstGeom>
        <a:ln>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4" name="TextBox 3">
          <a:extLst xmlns:a="http://schemas.openxmlformats.org/drawingml/2006/main">
            <a:ext uri="{FF2B5EF4-FFF2-40B4-BE49-F238E27FC236}">
              <a16:creationId xmlns:a16="http://schemas.microsoft.com/office/drawing/2014/main" id="{7DB73DD4-7E31-E21F-81E6-613C6C476C82}"/>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0.69931</cdr:x>
      <cdr:y>0.00694</cdr:y>
    </cdr:from>
    <cdr:to>
      <cdr:x>0.99375</cdr:x>
      <cdr:y>0.12731</cdr:y>
    </cdr:to>
    <cdr:sp macro="" textlink="">
      <cdr:nvSpPr>
        <cdr:cNvPr id="5" name="TextBox 4">
          <a:extLst xmlns:a="http://schemas.openxmlformats.org/drawingml/2006/main">
            <a:ext uri="{FF2B5EF4-FFF2-40B4-BE49-F238E27FC236}">
              <a16:creationId xmlns:a16="http://schemas.microsoft.com/office/drawing/2014/main" id="{E3350628-5D1B-AD27-C862-6236B2E2ABDE}"/>
            </a:ext>
          </a:extLst>
        </cdr:cNvPr>
        <cdr:cNvSpPr txBox="1"/>
      </cdr:nvSpPr>
      <cdr:spPr>
        <a:xfrm xmlns:a="http://schemas.openxmlformats.org/drawingml/2006/main">
          <a:off x="3197225" y="19050"/>
          <a:ext cx="1346200" cy="330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0.73681</cdr:x>
      <cdr:y>0.01852</cdr:y>
    </cdr:from>
    <cdr:to>
      <cdr:x>0.98125</cdr:x>
      <cdr:y>0.13657</cdr:y>
    </cdr:to>
    <cdr:sp macro="" textlink="">
      <cdr:nvSpPr>
        <cdr:cNvPr id="6" name="TextBox 5">
          <a:extLst xmlns:a="http://schemas.openxmlformats.org/drawingml/2006/main">
            <a:ext uri="{FF2B5EF4-FFF2-40B4-BE49-F238E27FC236}">
              <a16:creationId xmlns:a16="http://schemas.microsoft.com/office/drawing/2014/main" id="{D4F08E65-7D60-EEB1-641F-18CBFAD3FC70}"/>
            </a:ext>
          </a:extLst>
        </cdr:cNvPr>
        <cdr:cNvSpPr txBox="1"/>
      </cdr:nvSpPr>
      <cdr:spPr>
        <a:xfrm xmlns:a="http://schemas.openxmlformats.org/drawingml/2006/main">
          <a:off x="3368675" y="50800"/>
          <a:ext cx="111760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0.26069</cdr:x>
      <cdr:y>0</cdr:y>
    </cdr:from>
    <cdr:to>
      <cdr:x>0.8993</cdr:x>
      <cdr:y>0.11925</cdr:y>
    </cdr:to>
    <cdr:sp macro="" textlink="Discounts!$A$33">
      <cdr:nvSpPr>
        <cdr:cNvPr id="7" name="TextBox 6">
          <a:extLst xmlns:a="http://schemas.openxmlformats.org/drawingml/2006/main">
            <a:ext uri="{FF2B5EF4-FFF2-40B4-BE49-F238E27FC236}">
              <a16:creationId xmlns:a16="http://schemas.microsoft.com/office/drawing/2014/main" id="{B6AB552A-9717-F09D-2D10-F24CE15F62AE}"/>
            </a:ext>
          </a:extLst>
        </cdr:cNvPr>
        <cdr:cNvSpPr txBox="1"/>
      </cdr:nvSpPr>
      <cdr:spPr>
        <a:xfrm xmlns:a="http://schemas.openxmlformats.org/drawingml/2006/main">
          <a:off x="1346377" y="0"/>
          <a:ext cx="3298193" cy="3447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A181FAF-31F7-4156-830F-545E3FAF8323}" type="TxLink">
            <a:rPr lang="en-US" sz="1600" b="1" i="0" u="none" strike="noStrike">
              <a:solidFill>
                <a:srgbClr val="000000"/>
              </a:solidFill>
              <a:latin typeface="Calibri"/>
              <a:ea typeface="Calibri"/>
              <a:cs typeface="Calibri"/>
            </a:rPr>
            <a:pPr/>
            <a:t>Discount Band by Segment for 2016</a:t>
          </a:fld>
          <a:endParaRPr lang="en-GB" sz="1600" b="1"/>
        </a:p>
      </cdr:txBody>
    </cdr:sp>
  </cdr:relSizeAnchor>
</c:userShapes>
</file>

<file path=xl/drawings/drawing9.xml><?xml version="1.0" encoding="utf-8"?>
<c:userShapes xmlns:c="http://schemas.openxmlformats.org/drawingml/2006/chart">
  <cdr:relSizeAnchor xmlns:cdr="http://schemas.openxmlformats.org/drawingml/2006/chartDrawing">
    <cdr:from>
      <cdr:x>0.16093</cdr:x>
      <cdr:y>0</cdr:y>
    </cdr:from>
    <cdr:to>
      <cdr:x>0.89172</cdr:x>
      <cdr:y>0.11133</cdr:y>
    </cdr:to>
    <cdr:sp macro="" textlink="Discounts!$A$37">
      <cdr:nvSpPr>
        <cdr:cNvPr id="2" name="TextBox 1">
          <a:extLst xmlns:a="http://schemas.openxmlformats.org/drawingml/2006/main">
            <a:ext uri="{FF2B5EF4-FFF2-40B4-BE49-F238E27FC236}">
              <a16:creationId xmlns:a16="http://schemas.microsoft.com/office/drawing/2014/main" id="{A9701197-7C9B-B3CB-EA1C-FBB5A9BBA7E8}"/>
            </a:ext>
          </a:extLst>
        </cdr:cNvPr>
        <cdr:cNvSpPr txBox="1"/>
      </cdr:nvSpPr>
      <cdr:spPr>
        <a:xfrm xmlns:a="http://schemas.openxmlformats.org/drawingml/2006/main">
          <a:off x="875931" y="0"/>
          <a:ext cx="3977586" cy="3447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D3EE3B4-0A70-4E2F-A90C-58CD59A8365C}" type="TxLink">
            <a:rPr lang="en-US" sz="1800" b="1" i="0" u="none" strike="noStrike">
              <a:solidFill>
                <a:srgbClr val="000000"/>
              </a:solidFill>
              <a:latin typeface="Calibri"/>
              <a:ea typeface="Calibri"/>
              <a:cs typeface="Calibri"/>
            </a:rPr>
            <a:pPr/>
            <a:t>Average Discount by Segment for 2016</a:t>
          </a:fld>
          <a:endParaRPr lang="en-GB" sz="2800" b="1"/>
        </a:p>
      </cdr:txBody>
    </cdr:sp>
  </cdr:relSizeAnchor>
  <cdr:relSizeAnchor xmlns:cdr="http://schemas.openxmlformats.org/drawingml/2006/chartDrawing">
    <cdr:from>
      <cdr:x>0.35488</cdr:x>
      <cdr:y>0.46919</cdr:y>
    </cdr:from>
    <cdr:to>
      <cdr:x>0.50543</cdr:x>
      <cdr:y>0.72958</cdr:y>
    </cdr:to>
    <cdr:pic>
      <cdr:nvPicPr>
        <cdr:cNvPr id="4" name="Graphic 3" descr="Coins outline">
          <a:extLst xmlns:a="http://schemas.openxmlformats.org/drawingml/2006/main">
            <a:ext uri="{FF2B5EF4-FFF2-40B4-BE49-F238E27FC236}">
              <a16:creationId xmlns:a16="http://schemas.microsoft.com/office/drawing/2014/main" id="{2A287786-F1C4-D606-4997-18B10665E42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066795" y="1472644"/>
          <a:ext cx="876782" cy="817289"/>
        </a:xfrm>
        <a:prstGeom xmlns:a="http://schemas.openxmlformats.org/drawingml/2006/main" prst="rect">
          <a:avLst/>
        </a:prstGeom>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23BAE6-D3CE-4070-939F-A380B04BDAEF}" name="Sales" displayName="Sales" ref="A1:O1168" totalsRowShown="0">
  <autoFilter ref="A1:O1168" xr:uid="{B823BAE6-D3CE-4070-939F-A380B04BDAEF}"/>
  <tableColumns count="15">
    <tableColumn id="1" xr3:uid="{669E4135-8379-4DCA-B788-63414D4DB440}" name="Segment"/>
    <tableColumn id="2" xr3:uid="{5B16BD61-5237-41DE-8832-0D0C84C8CCA1}" name="Country"/>
    <tableColumn id="3" xr3:uid="{AEB3F46D-7E5E-4725-80FB-767A2D5EE824}" name="Product"/>
    <tableColumn id="4" xr3:uid="{0CABF9F5-905B-4FB6-AF69-66DD2CA9A870}" name="Discount Band"/>
    <tableColumn id="5" xr3:uid="{120113EA-7B95-4B74-8B7C-BB32B1FA3B0F}" name="Units Sold"/>
    <tableColumn id="6" xr3:uid="{136C1E72-11CA-441B-A3B6-1D72F263CA22}" name="Manufacturing Price" dataDxfId="8"/>
    <tableColumn id="7" xr3:uid="{303B2AF8-2776-42B1-9435-A866D01B6AB2}" name="Sale Price" dataDxfId="7"/>
    <tableColumn id="8" xr3:uid="{3BABFE53-3B87-4924-8DDD-65BBE5C00E38}" name="Gross Sales" dataDxfId="6"/>
    <tableColumn id="9" xr3:uid="{39FCA1AB-D60E-40C7-88B4-9AF93B3D8816}" name="Discounts" dataDxfId="5"/>
    <tableColumn id="10" xr3:uid="{BFAB570C-BBC8-45D5-9B2E-B032BDCD67EF}" name="COGS" dataDxfId="4"/>
    <tableColumn id="11" xr3:uid="{57ECDA07-46CF-4956-B11B-E11AB1821716}" name="Profit" dataDxfId="3"/>
    <tableColumn id="12" xr3:uid="{C3E3D206-F76C-41EF-AA29-807B1C3D8A9A}" name="Date" dataDxfId="2"/>
    <tableColumn id="13" xr3:uid="{CA15BF1C-C1AA-4685-815A-93EAFF6D85D7}" name="Month Number"/>
    <tableColumn id="14" xr3:uid="{03D64662-5233-49DC-AFD9-2E6305B7656A}" name="Month Name"/>
    <tableColumn id="15" xr3:uid="{EA8E0AE3-CF10-43DF-8A02-E18D92FC2686}" name="Year"/>
  </tableColumns>
  <tableStyleInfo name="TableStyleLight10"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3158E-385B-408F-A4DC-2977E82167A3}">
  <dimension ref="A1"/>
  <sheetViews>
    <sheetView topLeftCell="B1" zoomScale="105" workbookViewId="0">
      <selection activeCell="F48" sqref="F48"/>
    </sheetView>
  </sheetViews>
  <sheetFormatPr defaultRowHeight="14.5" x14ac:dyDescent="0.35"/>
  <cols>
    <col min="2" max="2" width="15.08984375"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BE036-58C6-469C-B6CA-9B7423282CE7}">
  <sheetPr>
    <tabColor rgb="FFFF0000"/>
  </sheetPr>
  <dimension ref="A1:O1170"/>
  <sheetViews>
    <sheetView zoomScaleNormal="100" workbookViewId="0">
      <selection activeCell="F48" sqref="F48"/>
    </sheetView>
  </sheetViews>
  <sheetFormatPr defaultRowHeight="14.5" x14ac:dyDescent="0.35"/>
  <cols>
    <col min="1" max="1" width="18" customWidth="1"/>
    <col min="2" max="2" width="16.08984375" customWidth="1"/>
    <col min="3" max="3" width="14.08984375" style="1" customWidth="1"/>
    <col min="4" max="4" width="15.54296875" customWidth="1"/>
    <col min="5" max="5" width="12" style="2" customWidth="1"/>
    <col min="6" max="6" width="21.36328125" style="6" customWidth="1"/>
    <col min="7" max="7" width="12.54296875" style="6" bestFit="1" customWidth="1"/>
    <col min="8" max="8" width="14.36328125" style="6" bestFit="1" customWidth="1"/>
    <col min="9" max="9" width="12.54296875" style="6" bestFit="1" customWidth="1"/>
    <col min="10" max="10" width="12.6328125" style="6" bestFit="1" customWidth="1"/>
    <col min="11" max="11" width="11.90625" style="6" customWidth="1"/>
    <col min="12" max="12" width="11.54296875" style="3" bestFit="1" customWidth="1"/>
    <col min="13" max="13" width="16" style="4" customWidth="1"/>
    <col min="14" max="14" width="14.6328125" customWidth="1"/>
    <col min="15" max="15" width="9.54296875" bestFit="1" customWidth="1"/>
  </cols>
  <sheetData>
    <row r="1" spans="1:15" x14ac:dyDescent="0.35">
      <c r="A1" t="s">
        <v>0</v>
      </c>
      <c r="B1" t="s">
        <v>1</v>
      </c>
      <c r="C1" t="s">
        <v>2</v>
      </c>
      <c r="D1" t="s">
        <v>3</v>
      </c>
      <c r="E1" t="s">
        <v>4</v>
      </c>
      <c r="F1" s="5" t="s">
        <v>5</v>
      </c>
      <c r="G1" s="5" t="s">
        <v>6</v>
      </c>
      <c r="H1" s="5" t="s">
        <v>7</v>
      </c>
      <c r="I1" s="5" t="s">
        <v>8</v>
      </c>
      <c r="J1" s="5" t="s">
        <v>9</v>
      </c>
      <c r="K1" s="5" t="s">
        <v>10</v>
      </c>
      <c r="L1" s="3" t="s">
        <v>11</v>
      </c>
      <c r="M1" t="s">
        <v>12</v>
      </c>
      <c r="N1" t="s">
        <v>13</v>
      </c>
      <c r="O1" t="s">
        <v>14</v>
      </c>
    </row>
    <row r="2" spans="1:15" x14ac:dyDescent="0.35">
      <c r="A2" t="s">
        <v>36</v>
      </c>
      <c r="B2" t="s">
        <v>45</v>
      </c>
      <c r="C2" t="s">
        <v>41</v>
      </c>
      <c r="D2" t="s">
        <v>15</v>
      </c>
      <c r="E2">
        <v>1618</v>
      </c>
      <c r="F2" s="5">
        <v>3</v>
      </c>
      <c r="G2" s="5">
        <v>20</v>
      </c>
      <c r="H2" s="5">
        <v>32360</v>
      </c>
      <c r="I2" s="5">
        <v>0</v>
      </c>
      <c r="J2" s="5">
        <v>16185</v>
      </c>
      <c r="K2" s="5">
        <v>16175</v>
      </c>
      <c r="L2" s="3">
        <v>43466</v>
      </c>
      <c r="M2">
        <v>1</v>
      </c>
      <c r="N2" t="s">
        <v>16</v>
      </c>
      <c r="O2">
        <v>2019</v>
      </c>
    </row>
    <row r="3" spans="1:15" x14ac:dyDescent="0.35">
      <c r="A3" t="s">
        <v>36</v>
      </c>
      <c r="B3" t="s">
        <v>46</v>
      </c>
      <c r="C3" t="s">
        <v>41</v>
      </c>
      <c r="D3" t="s">
        <v>15</v>
      </c>
      <c r="E3">
        <v>1321</v>
      </c>
      <c r="F3" s="5">
        <v>3</v>
      </c>
      <c r="G3" s="5">
        <v>20</v>
      </c>
      <c r="H3" s="5">
        <v>26420</v>
      </c>
      <c r="I3" s="5">
        <v>0</v>
      </c>
      <c r="J3" s="5">
        <v>13210</v>
      </c>
      <c r="K3" s="5">
        <v>13210</v>
      </c>
      <c r="L3" s="3">
        <v>43466</v>
      </c>
      <c r="M3">
        <v>1</v>
      </c>
      <c r="N3" t="s">
        <v>16</v>
      </c>
      <c r="O3">
        <v>2019</v>
      </c>
    </row>
    <row r="4" spans="1:15" x14ac:dyDescent="0.35">
      <c r="A4" t="s">
        <v>38</v>
      </c>
      <c r="B4" t="s">
        <v>17</v>
      </c>
      <c r="C4" t="s">
        <v>41</v>
      </c>
      <c r="D4" t="s">
        <v>15</v>
      </c>
      <c r="E4">
        <v>2178</v>
      </c>
      <c r="F4" s="5">
        <v>3</v>
      </c>
      <c r="G4" s="5">
        <v>15</v>
      </c>
      <c r="H4" s="5">
        <v>32670</v>
      </c>
      <c r="I4" s="5">
        <v>0</v>
      </c>
      <c r="J4" s="5">
        <v>21780</v>
      </c>
      <c r="K4" s="5">
        <v>10890</v>
      </c>
      <c r="L4" s="3">
        <v>43617</v>
      </c>
      <c r="M4">
        <v>6</v>
      </c>
      <c r="N4" t="s">
        <v>18</v>
      </c>
      <c r="O4">
        <v>2019</v>
      </c>
    </row>
    <row r="5" spans="1:15" x14ac:dyDescent="0.35">
      <c r="A5" t="s">
        <v>38</v>
      </c>
      <c r="B5" t="s">
        <v>46</v>
      </c>
      <c r="C5" t="s">
        <v>41</v>
      </c>
      <c r="D5" t="s">
        <v>15</v>
      </c>
      <c r="E5">
        <v>888</v>
      </c>
      <c r="F5" s="5">
        <v>3</v>
      </c>
      <c r="G5" s="5">
        <v>15</v>
      </c>
      <c r="H5" s="5">
        <v>13320</v>
      </c>
      <c r="I5" s="5">
        <v>0</v>
      </c>
      <c r="J5" s="5">
        <v>8880</v>
      </c>
      <c r="K5" s="5">
        <v>4440</v>
      </c>
      <c r="L5" s="3">
        <v>43617</v>
      </c>
      <c r="M5">
        <v>6</v>
      </c>
      <c r="N5" t="s">
        <v>18</v>
      </c>
      <c r="O5">
        <v>2019</v>
      </c>
    </row>
    <row r="6" spans="1:15" x14ac:dyDescent="0.35">
      <c r="A6" t="s">
        <v>38</v>
      </c>
      <c r="B6" t="s">
        <v>48</v>
      </c>
      <c r="C6" t="s">
        <v>41</v>
      </c>
      <c r="D6" t="s">
        <v>15</v>
      </c>
      <c r="E6">
        <v>2470</v>
      </c>
      <c r="F6" s="5">
        <v>3</v>
      </c>
      <c r="G6" s="5">
        <v>15</v>
      </c>
      <c r="H6" s="5">
        <v>37050</v>
      </c>
      <c r="I6" s="5">
        <v>0</v>
      </c>
      <c r="J6" s="5">
        <v>24700</v>
      </c>
      <c r="K6" s="5">
        <v>12350</v>
      </c>
      <c r="L6" s="3">
        <v>43617</v>
      </c>
      <c r="M6">
        <v>6</v>
      </c>
      <c r="N6" t="s">
        <v>18</v>
      </c>
      <c r="O6">
        <v>2019</v>
      </c>
    </row>
    <row r="7" spans="1:15" x14ac:dyDescent="0.35">
      <c r="A7" t="s">
        <v>36</v>
      </c>
      <c r="B7" t="s">
        <v>47</v>
      </c>
      <c r="C7" t="s">
        <v>41</v>
      </c>
      <c r="D7" t="s">
        <v>15</v>
      </c>
      <c r="E7">
        <v>1513</v>
      </c>
      <c r="F7" s="5">
        <v>3</v>
      </c>
      <c r="G7" s="5">
        <v>350</v>
      </c>
      <c r="H7" s="5">
        <v>529550</v>
      </c>
      <c r="I7" s="5">
        <v>0</v>
      </c>
      <c r="J7" s="5">
        <v>393380</v>
      </c>
      <c r="K7" s="5">
        <v>136170</v>
      </c>
      <c r="L7" s="3">
        <v>43800</v>
      </c>
      <c r="M7">
        <v>12</v>
      </c>
      <c r="N7" t="s">
        <v>19</v>
      </c>
      <c r="O7">
        <v>2019</v>
      </c>
    </row>
    <row r="8" spans="1:15" x14ac:dyDescent="0.35">
      <c r="A8" t="s">
        <v>38</v>
      </c>
      <c r="B8" t="s">
        <v>46</v>
      </c>
      <c r="C8" t="s">
        <v>40</v>
      </c>
      <c r="D8" t="s">
        <v>15</v>
      </c>
      <c r="E8">
        <v>921</v>
      </c>
      <c r="F8" s="5">
        <v>5</v>
      </c>
      <c r="G8" s="5">
        <v>15</v>
      </c>
      <c r="H8" s="5">
        <v>13815</v>
      </c>
      <c r="I8" s="5">
        <v>0</v>
      </c>
      <c r="J8" s="5">
        <v>9210</v>
      </c>
      <c r="K8" s="5">
        <v>4605</v>
      </c>
      <c r="L8" s="3">
        <v>43525</v>
      </c>
      <c r="M8">
        <v>3</v>
      </c>
      <c r="N8" t="s">
        <v>20</v>
      </c>
      <c r="O8">
        <v>2019</v>
      </c>
    </row>
    <row r="9" spans="1:15" x14ac:dyDescent="0.35">
      <c r="A9" t="s">
        <v>37</v>
      </c>
      <c r="B9" t="s">
        <v>45</v>
      </c>
      <c r="C9" t="s">
        <v>40</v>
      </c>
      <c r="D9" t="s">
        <v>15</v>
      </c>
      <c r="E9">
        <v>2518</v>
      </c>
      <c r="F9" s="5">
        <v>5</v>
      </c>
      <c r="G9" s="5">
        <v>12</v>
      </c>
      <c r="H9" s="5">
        <v>30216</v>
      </c>
      <c r="I9" s="5">
        <v>0</v>
      </c>
      <c r="J9" s="5">
        <v>7554</v>
      </c>
      <c r="K9" s="5">
        <v>22662</v>
      </c>
      <c r="L9" s="3">
        <v>43617</v>
      </c>
      <c r="M9">
        <v>6</v>
      </c>
      <c r="N9" t="s">
        <v>18</v>
      </c>
      <c r="O9">
        <v>2019</v>
      </c>
    </row>
    <row r="10" spans="1:15" x14ac:dyDescent="0.35">
      <c r="A10" t="s">
        <v>36</v>
      </c>
      <c r="B10" t="s">
        <v>21</v>
      </c>
      <c r="C10" t="s">
        <v>40</v>
      </c>
      <c r="D10" t="s">
        <v>15</v>
      </c>
      <c r="E10">
        <v>1899</v>
      </c>
      <c r="F10" s="5">
        <v>5</v>
      </c>
      <c r="G10" s="5">
        <v>20</v>
      </c>
      <c r="H10" s="5">
        <v>37980</v>
      </c>
      <c r="I10" s="5">
        <v>0</v>
      </c>
      <c r="J10" s="5">
        <v>18990</v>
      </c>
      <c r="K10" s="5">
        <v>18990</v>
      </c>
      <c r="L10" s="3">
        <v>43617</v>
      </c>
      <c r="M10">
        <v>6</v>
      </c>
      <c r="N10" t="s">
        <v>18</v>
      </c>
      <c r="O10">
        <v>2019</v>
      </c>
    </row>
    <row r="11" spans="1:15" x14ac:dyDescent="0.35">
      <c r="A11" t="s">
        <v>37</v>
      </c>
      <c r="B11" t="s">
        <v>46</v>
      </c>
      <c r="C11" t="s">
        <v>40</v>
      </c>
      <c r="D11" t="s">
        <v>15</v>
      </c>
      <c r="E11">
        <v>1545</v>
      </c>
      <c r="F11" s="5">
        <v>5</v>
      </c>
      <c r="G11" s="5">
        <v>12</v>
      </c>
      <c r="H11" s="5">
        <v>18540</v>
      </c>
      <c r="I11" s="5">
        <v>0</v>
      </c>
      <c r="J11" s="5">
        <v>4635</v>
      </c>
      <c r="K11" s="5">
        <v>13905</v>
      </c>
      <c r="L11" s="3">
        <v>43617</v>
      </c>
      <c r="M11">
        <v>6</v>
      </c>
      <c r="N11" t="s">
        <v>18</v>
      </c>
      <c r="O11">
        <v>2019</v>
      </c>
    </row>
    <row r="12" spans="1:15" x14ac:dyDescent="0.35">
      <c r="A12" t="s">
        <v>38</v>
      </c>
      <c r="B12" t="s">
        <v>47</v>
      </c>
      <c r="C12" t="s">
        <v>40</v>
      </c>
      <c r="D12" t="s">
        <v>15</v>
      </c>
      <c r="E12">
        <v>2470</v>
      </c>
      <c r="F12" s="5">
        <v>5</v>
      </c>
      <c r="G12" s="5">
        <v>15</v>
      </c>
      <c r="H12" s="5">
        <v>37050</v>
      </c>
      <c r="I12" s="5">
        <v>0</v>
      </c>
      <c r="J12" s="5">
        <v>24700</v>
      </c>
      <c r="K12" s="5">
        <v>12350</v>
      </c>
      <c r="L12" s="3">
        <v>43617</v>
      </c>
      <c r="M12">
        <v>6</v>
      </c>
      <c r="N12" t="s">
        <v>18</v>
      </c>
      <c r="O12">
        <v>2019</v>
      </c>
    </row>
    <row r="13" spans="1:15" x14ac:dyDescent="0.35">
      <c r="A13" t="s">
        <v>34</v>
      </c>
      <c r="B13" t="s">
        <v>45</v>
      </c>
      <c r="C13" t="s">
        <v>40</v>
      </c>
      <c r="D13" t="s">
        <v>15</v>
      </c>
      <c r="E13">
        <v>2665</v>
      </c>
      <c r="F13" s="5">
        <v>5</v>
      </c>
      <c r="G13" s="5">
        <v>125</v>
      </c>
      <c r="H13" s="5">
        <v>333125</v>
      </c>
      <c r="I13" s="5">
        <v>0</v>
      </c>
      <c r="J13" s="5">
        <v>319860</v>
      </c>
      <c r="K13" s="5">
        <v>13265</v>
      </c>
      <c r="L13" s="3">
        <v>43647</v>
      </c>
      <c r="M13">
        <v>7</v>
      </c>
      <c r="N13" t="s">
        <v>22</v>
      </c>
      <c r="O13">
        <v>2019</v>
      </c>
    </row>
    <row r="14" spans="1:15" x14ac:dyDescent="0.35">
      <c r="A14" t="s">
        <v>35</v>
      </c>
      <c r="B14" t="s">
        <v>48</v>
      </c>
      <c r="C14" t="s">
        <v>40</v>
      </c>
      <c r="D14" t="s">
        <v>15</v>
      </c>
      <c r="E14">
        <v>958</v>
      </c>
      <c r="F14" s="5">
        <v>5</v>
      </c>
      <c r="G14" s="5">
        <v>300</v>
      </c>
      <c r="H14" s="5">
        <v>287400</v>
      </c>
      <c r="I14" s="5">
        <v>0</v>
      </c>
      <c r="J14" s="5">
        <v>239500</v>
      </c>
      <c r="K14" s="5">
        <v>47900</v>
      </c>
      <c r="L14" s="3">
        <v>43678</v>
      </c>
      <c r="M14">
        <v>8</v>
      </c>
      <c r="N14" t="s">
        <v>23</v>
      </c>
      <c r="O14">
        <v>2019</v>
      </c>
    </row>
    <row r="15" spans="1:15" x14ac:dyDescent="0.35">
      <c r="A15" t="s">
        <v>36</v>
      </c>
      <c r="B15" t="s">
        <v>46</v>
      </c>
      <c r="C15" t="s">
        <v>40</v>
      </c>
      <c r="D15" t="s">
        <v>15</v>
      </c>
      <c r="E15">
        <v>2146</v>
      </c>
      <c r="F15" s="5">
        <v>5</v>
      </c>
      <c r="G15" s="5">
        <v>7</v>
      </c>
      <c r="H15" s="5">
        <v>15022</v>
      </c>
      <c r="I15" s="5">
        <v>0</v>
      </c>
      <c r="J15" s="5">
        <v>10730</v>
      </c>
      <c r="K15" s="5">
        <v>4292</v>
      </c>
      <c r="L15" s="3">
        <v>43709</v>
      </c>
      <c r="M15">
        <v>9</v>
      </c>
      <c r="N15" t="s">
        <v>24</v>
      </c>
      <c r="O15">
        <v>2019</v>
      </c>
    </row>
    <row r="16" spans="1:15" x14ac:dyDescent="0.35">
      <c r="A16" t="s">
        <v>34</v>
      </c>
      <c r="B16" t="s">
        <v>45</v>
      </c>
      <c r="C16" t="s">
        <v>40</v>
      </c>
      <c r="D16" t="s">
        <v>15</v>
      </c>
      <c r="E16">
        <v>345</v>
      </c>
      <c r="F16" s="5">
        <v>5</v>
      </c>
      <c r="G16" s="5">
        <v>125</v>
      </c>
      <c r="H16" s="5">
        <v>43125</v>
      </c>
      <c r="I16" s="5">
        <v>0</v>
      </c>
      <c r="J16" s="5">
        <v>41400</v>
      </c>
      <c r="K16" s="5">
        <v>1725</v>
      </c>
      <c r="L16" s="3">
        <v>43374</v>
      </c>
      <c r="M16">
        <v>10</v>
      </c>
      <c r="N16" t="s">
        <v>25</v>
      </c>
      <c r="O16">
        <v>2018</v>
      </c>
    </row>
    <row r="17" spans="1:15" x14ac:dyDescent="0.35">
      <c r="A17" t="s">
        <v>38</v>
      </c>
      <c r="B17" t="s">
        <v>26</v>
      </c>
      <c r="C17" t="s">
        <v>40</v>
      </c>
      <c r="D17" t="s">
        <v>15</v>
      </c>
      <c r="E17">
        <v>615</v>
      </c>
      <c r="F17" s="5">
        <v>5</v>
      </c>
      <c r="G17" s="5">
        <v>15</v>
      </c>
      <c r="H17" s="5">
        <v>9225</v>
      </c>
      <c r="I17" s="5">
        <v>0</v>
      </c>
      <c r="J17" s="5">
        <v>6150</v>
      </c>
      <c r="K17" s="5">
        <v>3075</v>
      </c>
      <c r="L17" s="3">
        <v>43800</v>
      </c>
      <c r="M17">
        <v>12</v>
      </c>
      <c r="N17" t="s">
        <v>19</v>
      </c>
      <c r="O17">
        <v>2019</v>
      </c>
    </row>
    <row r="18" spans="1:15" x14ac:dyDescent="0.35">
      <c r="A18" t="s">
        <v>36</v>
      </c>
      <c r="B18" t="s">
        <v>45</v>
      </c>
      <c r="C18" t="s">
        <v>39</v>
      </c>
      <c r="D18" t="s">
        <v>15</v>
      </c>
      <c r="E18">
        <v>292</v>
      </c>
      <c r="F18" s="5">
        <v>10</v>
      </c>
      <c r="G18" s="5">
        <v>20</v>
      </c>
      <c r="H18" s="5">
        <v>5840</v>
      </c>
      <c r="I18" s="5">
        <v>0</v>
      </c>
      <c r="J18" s="5">
        <v>2920</v>
      </c>
      <c r="K18" s="5">
        <v>2920</v>
      </c>
      <c r="L18" s="3">
        <v>43497</v>
      </c>
      <c r="M18">
        <v>2</v>
      </c>
      <c r="N18" t="s">
        <v>27</v>
      </c>
      <c r="O18">
        <v>2019</v>
      </c>
    </row>
    <row r="19" spans="1:15" x14ac:dyDescent="0.35">
      <c r="A19" t="s">
        <v>38</v>
      </c>
      <c r="B19" t="s">
        <v>21</v>
      </c>
      <c r="C19" t="s">
        <v>39</v>
      </c>
      <c r="D19" t="s">
        <v>15</v>
      </c>
      <c r="E19">
        <v>974</v>
      </c>
      <c r="F19" s="5">
        <v>10</v>
      </c>
      <c r="G19" s="5">
        <v>15</v>
      </c>
      <c r="H19" s="5">
        <v>14610</v>
      </c>
      <c r="I19" s="5">
        <v>0</v>
      </c>
      <c r="J19" s="5">
        <v>9740</v>
      </c>
      <c r="K19" s="5">
        <v>4870</v>
      </c>
      <c r="L19" s="3">
        <v>43497</v>
      </c>
      <c r="M19">
        <v>2</v>
      </c>
      <c r="N19" t="s">
        <v>27</v>
      </c>
      <c r="O19">
        <v>2019</v>
      </c>
    </row>
    <row r="20" spans="1:15" x14ac:dyDescent="0.35">
      <c r="A20" t="s">
        <v>37</v>
      </c>
      <c r="B20" t="s">
        <v>45</v>
      </c>
      <c r="C20" t="s">
        <v>39</v>
      </c>
      <c r="D20" t="s">
        <v>15</v>
      </c>
      <c r="E20">
        <v>2518</v>
      </c>
      <c r="F20" s="5">
        <v>10</v>
      </c>
      <c r="G20" s="5">
        <v>12</v>
      </c>
      <c r="H20" s="5">
        <v>30216</v>
      </c>
      <c r="I20" s="5">
        <v>0</v>
      </c>
      <c r="J20" s="5">
        <v>7554</v>
      </c>
      <c r="K20" s="5">
        <v>22662</v>
      </c>
      <c r="L20" s="3">
        <v>43617</v>
      </c>
      <c r="M20">
        <v>6</v>
      </c>
      <c r="N20" t="s">
        <v>18</v>
      </c>
      <c r="O20">
        <v>2019</v>
      </c>
    </row>
    <row r="21" spans="1:15" x14ac:dyDescent="0.35">
      <c r="A21" t="s">
        <v>36</v>
      </c>
      <c r="B21" t="s">
        <v>46</v>
      </c>
      <c r="C21" t="s">
        <v>39</v>
      </c>
      <c r="D21" t="s">
        <v>15</v>
      </c>
      <c r="E21">
        <v>1006</v>
      </c>
      <c r="F21" s="5">
        <v>10</v>
      </c>
      <c r="G21" s="5">
        <v>350</v>
      </c>
      <c r="H21" s="5">
        <v>352100</v>
      </c>
      <c r="I21" s="5">
        <v>0</v>
      </c>
      <c r="J21" s="5">
        <v>261560</v>
      </c>
      <c r="K21" s="5">
        <v>90540</v>
      </c>
      <c r="L21" s="3">
        <v>43617</v>
      </c>
      <c r="M21">
        <v>6</v>
      </c>
      <c r="N21" t="s">
        <v>18</v>
      </c>
      <c r="O21">
        <v>2019</v>
      </c>
    </row>
    <row r="22" spans="1:15" x14ac:dyDescent="0.35">
      <c r="A22" t="s">
        <v>37</v>
      </c>
      <c r="B22" t="s">
        <v>46</v>
      </c>
      <c r="C22" t="s">
        <v>39</v>
      </c>
      <c r="D22" t="s">
        <v>15</v>
      </c>
      <c r="E22">
        <v>367</v>
      </c>
      <c r="F22" s="5">
        <v>10</v>
      </c>
      <c r="G22" s="5">
        <v>12</v>
      </c>
      <c r="H22" s="5">
        <v>4404</v>
      </c>
      <c r="I22" s="5">
        <v>0</v>
      </c>
      <c r="J22" s="5">
        <v>1101</v>
      </c>
      <c r="K22" s="5">
        <v>3303</v>
      </c>
      <c r="L22" s="3">
        <v>43647</v>
      </c>
      <c r="M22">
        <v>7</v>
      </c>
      <c r="N22" t="s">
        <v>22</v>
      </c>
      <c r="O22">
        <v>2019</v>
      </c>
    </row>
    <row r="23" spans="1:15" x14ac:dyDescent="0.35">
      <c r="A23" t="s">
        <v>36</v>
      </c>
      <c r="B23" t="s">
        <v>48</v>
      </c>
      <c r="C23" t="s">
        <v>39</v>
      </c>
      <c r="D23" t="s">
        <v>15</v>
      </c>
      <c r="E23">
        <v>883</v>
      </c>
      <c r="F23" s="5">
        <v>10</v>
      </c>
      <c r="G23" s="5">
        <v>7</v>
      </c>
      <c r="H23" s="5">
        <v>6181</v>
      </c>
      <c r="I23" s="5">
        <v>0</v>
      </c>
      <c r="J23" s="5">
        <v>4415</v>
      </c>
      <c r="K23" s="5">
        <v>1766</v>
      </c>
      <c r="L23" s="3">
        <v>43678</v>
      </c>
      <c r="M23">
        <v>8</v>
      </c>
      <c r="N23" t="s">
        <v>23</v>
      </c>
      <c r="O23">
        <v>2019</v>
      </c>
    </row>
    <row r="24" spans="1:15" x14ac:dyDescent="0.35">
      <c r="A24" t="s">
        <v>38</v>
      </c>
      <c r="B24" t="s">
        <v>47</v>
      </c>
      <c r="C24" t="s">
        <v>39</v>
      </c>
      <c r="D24" t="s">
        <v>15</v>
      </c>
      <c r="E24">
        <v>549</v>
      </c>
      <c r="F24" s="5">
        <v>10</v>
      </c>
      <c r="G24" s="5">
        <v>15</v>
      </c>
      <c r="H24" s="5">
        <v>8235</v>
      </c>
      <c r="I24" s="5">
        <v>0</v>
      </c>
      <c r="J24" s="5">
        <v>5490</v>
      </c>
      <c r="K24" s="5">
        <v>2745</v>
      </c>
      <c r="L24" s="3">
        <v>43344</v>
      </c>
      <c r="M24">
        <v>9</v>
      </c>
      <c r="N24" t="s">
        <v>24</v>
      </c>
      <c r="O24">
        <v>2018</v>
      </c>
    </row>
    <row r="25" spans="1:15" x14ac:dyDescent="0.35">
      <c r="A25" t="s">
        <v>35</v>
      </c>
      <c r="B25" t="s">
        <v>48</v>
      </c>
      <c r="C25" t="s">
        <v>39</v>
      </c>
      <c r="D25" t="s">
        <v>15</v>
      </c>
      <c r="E25">
        <v>788</v>
      </c>
      <c r="F25" s="5">
        <v>10</v>
      </c>
      <c r="G25" s="5">
        <v>300</v>
      </c>
      <c r="H25" s="5">
        <v>236400</v>
      </c>
      <c r="I25" s="5">
        <v>0</v>
      </c>
      <c r="J25" s="5">
        <v>197000</v>
      </c>
      <c r="K25" s="5">
        <v>39400</v>
      </c>
      <c r="L25" s="3">
        <v>43344</v>
      </c>
      <c r="M25">
        <v>9</v>
      </c>
      <c r="N25" t="s">
        <v>24</v>
      </c>
      <c r="O25">
        <v>2018</v>
      </c>
    </row>
    <row r="26" spans="1:15" x14ac:dyDescent="0.35">
      <c r="A26" t="s">
        <v>38</v>
      </c>
      <c r="B26" t="s">
        <v>48</v>
      </c>
      <c r="C26" t="s">
        <v>39</v>
      </c>
      <c r="D26" t="s">
        <v>15</v>
      </c>
      <c r="E26">
        <v>2472</v>
      </c>
      <c r="F26" s="5">
        <v>10</v>
      </c>
      <c r="G26" s="5">
        <v>15</v>
      </c>
      <c r="H26" s="5">
        <v>37080</v>
      </c>
      <c r="I26" s="5">
        <v>0</v>
      </c>
      <c r="J26" s="5">
        <v>24720</v>
      </c>
      <c r="K26" s="5">
        <v>12360</v>
      </c>
      <c r="L26" s="3">
        <v>43709</v>
      </c>
      <c r="M26">
        <v>9</v>
      </c>
      <c r="N26" t="s">
        <v>24</v>
      </c>
      <c r="O26">
        <v>2019</v>
      </c>
    </row>
    <row r="27" spans="1:15" x14ac:dyDescent="0.35">
      <c r="A27" t="s">
        <v>36</v>
      </c>
      <c r="B27" t="s">
        <v>26</v>
      </c>
      <c r="C27" t="s">
        <v>39</v>
      </c>
      <c r="D27" t="s">
        <v>15</v>
      </c>
      <c r="E27">
        <v>1143</v>
      </c>
      <c r="F27" s="5">
        <v>10</v>
      </c>
      <c r="G27" s="5">
        <v>7</v>
      </c>
      <c r="H27" s="5">
        <v>8001</v>
      </c>
      <c r="I27" s="5">
        <v>0</v>
      </c>
      <c r="J27" s="5">
        <v>5715</v>
      </c>
      <c r="K27" s="5">
        <v>2286</v>
      </c>
      <c r="L27" s="3">
        <v>43739</v>
      </c>
      <c r="M27">
        <v>10</v>
      </c>
      <c r="N27" t="s">
        <v>25</v>
      </c>
      <c r="O27">
        <v>2019</v>
      </c>
    </row>
    <row r="28" spans="1:15" x14ac:dyDescent="0.35">
      <c r="A28" t="s">
        <v>36</v>
      </c>
      <c r="B28" t="s">
        <v>45</v>
      </c>
      <c r="C28" t="s">
        <v>39</v>
      </c>
      <c r="D28" t="s">
        <v>15</v>
      </c>
      <c r="E28">
        <v>1725</v>
      </c>
      <c r="F28" s="5">
        <v>10</v>
      </c>
      <c r="G28" s="5">
        <v>350</v>
      </c>
      <c r="H28" s="5">
        <v>603750</v>
      </c>
      <c r="I28" s="5">
        <v>0</v>
      </c>
      <c r="J28" s="5">
        <v>448500</v>
      </c>
      <c r="K28" s="5">
        <v>155250</v>
      </c>
      <c r="L28" s="3">
        <v>43405</v>
      </c>
      <c r="M28">
        <v>11</v>
      </c>
      <c r="N28" t="s">
        <v>28</v>
      </c>
      <c r="O28">
        <v>2018</v>
      </c>
    </row>
    <row r="29" spans="1:15" x14ac:dyDescent="0.35">
      <c r="A29" t="s">
        <v>37</v>
      </c>
      <c r="B29" t="s">
        <v>26</v>
      </c>
      <c r="C29" t="s">
        <v>39</v>
      </c>
      <c r="D29" t="s">
        <v>15</v>
      </c>
      <c r="E29">
        <v>912</v>
      </c>
      <c r="F29" s="5">
        <v>10</v>
      </c>
      <c r="G29" s="5">
        <v>12</v>
      </c>
      <c r="H29" s="5">
        <v>10944</v>
      </c>
      <c r="I29" s="5">
        <v>0</v>
      </c>
      <c r="J29" s="5">
        <v>2736</v>
      </c>
      <c r="K29" s="5">
        <v>8208</v>
      </c>
      <c r="L29" s="3">
        <v>43405</v>
      </c>
      <c r="M29">
        <v>11</v>
      </c>
      <c r="N29" t="s">
        <v>28</v>
      </c>
      <c r="O29">
        <v>2018</v>
      </c>
    </row>
    <row r="30" spans="1:15" x14ac:dyDescent="0.35">
      <c r="A30" t="s">
        <v>38</v>
      </c>
      <c r="B30" t="s">
        <v>45</v>
      </c>
      <c r="C30" t="s">
        <v>39</v>
      </c>
      <c r="D30" t="s">
        <v>15</v>
      </c>
      <c r="E30">
        <v>2152</v>
      </c>
      <c r="F30" s="5">
        <v>10</v>
      </c>
      <c r="G30" s="5">
        <v>15</v>
      </c>
      <c r="H30" s="5">
        <v>32280</v>
      </c>
      <c r="I30" s="5">
        <v>0</v>
      </c>
      <c r="J30" s="5">
        <v>21520</v>
      </c>
      <c r="K30" s="5">
        <v>10760</v>
      </c>
      <c r="L30" s="3">
        <v>43435</v>
      </c>
      <c r="M30">
        <v>12</v>
      </c>
      <c r="N30" t="s">
        <v>19</v>
      </c>
      <c r="O30">
        <v>2018</v>
      </c>
    </row>
    <row r="31" spans="1:15" x14ac:dyDescent="0.35">
      <c r="A31" t="s">
        <v>36</v>
      </c>
      <c r="B31" t="s">
        <v>45</v>
      </c>
      <c r="C31" t="s">
        <v>39</v>
      </c>
      <c r="D31" t="s">
        <v>15</v>
      </c>
      <c r="E31">
        <v>1817</v>
      </c>
      <c r="F31" s="5">
        <v>10</v>
      </c>
      <c r="G31" s="5">
        <v>20</v>
      </c>
      <c r="H31" s="5">
        <v>36340</v>
      </c>
      <c r="I31" s="5">
        <v>0</v>
      </c>
      <c r="J31" s="5">
        <v>18170</v>
      </c>
      <c r="K31" s="5">
        <v>18170</v>
      </c>
      <c r="L31" s="3">
        <v>43800</v>
      </c>
      <c r="M31">
        <v>12</v>
      </c>
      <c r="N31" t="s">
        <v>19</v>
      </c>
      <c r="O31">
        <v>2019</v>
      </c>
    </row>
    <row r="32" spans="1:15" x14ac:dyDescent="0.35">
      <c r="A32" t="s">
        <v>36</v>
      </c>
      <c r="B32" t="s">
        <v>46</v>
      </c>
      <c r="C32" t="s">
        <v>39</v>
      </c>
      <c r="D32" t="s">
        <v>15</v>
      </c>
      <c r="E32">
        <v>1513</v>
      </c>
      <c r="F32" s="5">
        <v>10</v>
      </c>
      <c r="G32" s="5">
        <v>350</v>
      </c>
      <c r="H32" s="5">
        <v>529550</v>
      </c>
      <c r="I32" s="5">
        <v>0</v>
      </c>
      <c r="J32" s="5">
        <v>393380</v>
      </c>
      <c r="K32" s="5">
        <v>136170</v>
      </c>
      <c r="L32" s="3">
        <v>43800</v>
      </c>
      <c r="M32">
        <v>12</v>
      </c>
      <c r="N32" t="s">
        <v>19</v>
      </c>
      <c r="O32">
        <v>2019</v>
      </c>
    </row>
    <row r="33" spans="1:15" x14ac:dyDescent="0.35">
      <c r="A33" t="s">
        <v>36</v>
      </c>
      <c r="B33" t="s">
        <v>21</v>
      </c>
      <c r="C33" t="s">
        <v>44</v>
      </c>
      <c r="D33" t="s">
        <v>15</v>
      </c>
      <c r="E33">
        <v>1493</v>
      </c>
      <c r="F33" s="5">
        <v>120</v>
      </c>
      <c r="G33" s="5">
        <v>7</v>
      </c>
      <c r="H33" s="5">
        <v>10451</v>
      </c>
      <c r="I33" s="5">
        <v>0</v>
      </c>
      <c r="J33" s="5">
        <v>7465</v>
      </c>
      <c r="K33" s="5">
        <v>2986</v>
      </c>
      <c r="L33" s="3">
        <v>43466</v>
      </c>
      <c r="M33">
        <v>1</v>
      </c>
      <c r="N33" t="s">
        <v>16</v>
      </c>
      <c r="O33">
        <v>2019</v>
      </c>
    </row>
    <row r="34" spans="1:15" x14ac:dyDescent="0.35">
      <c r="A34" t="s">
        <v>34</v>
      </c>
      <c r="B34" t="s">
        <v>17</v>
      </c>
      <c r="C34" t="s">
        <v>44</v>
      </c>
      <c r="D34" t="s">
        <v>15</v>
      </c>
      <c r="E34">
        <v>1804</v>
      </c>
      <c r="F34" s="5">
        <v>120</v>
      </c>
      <c r="G34" s="5">
        <v>125</v>
      </c>
      <c r="H34" s="5">
        <v>225500</v>
      </c>
      <c r="I34" s="5">
        <v>0</v>
      </c>
      <c r="J34" s="5">
        <v>216480</v>
      </c>
      <c r="K34" s="5">
        <v>9020</v>
      </c>
      <c r="L34" s="3">
        <v>43497</v>
      </c>
      <c r="M34">
        <v>2</v>
      </c>
      <c r="N34" t="s">
        <v>27</v>
      </c>
      <c r="O34">
        <v>2019</v>
      </c>
    </row>
    <row r="35" spans="1:15" x14ac:dyDescent="0.35">
      <c r="A35" t="s">
        <v>37</v>
      </c>
      <c r="B35" t="s">
        <v>46</v>
      </c>
      <c r="C35" t="s">
        <v>44</v>
      </c>
      <c r="D35" t="s">
        <v>15</v>
      </c>
      <c r="E35">
        <v>2161</v>
      </c>
      <c r="F35" s="5">
        <v>120</v>
      </c>
      <c r="G35" s="5">
        <v>12</v>
      </c>
      <c r="H35" s="5">
        <v>25932</v>
      </c>
      <c r="I35" s="5">
        <v>0</v>
      </c>
      <c r="J35" s="5">
        <v>6483</v>
      </c>
      <c r="K35" s="5">
        <v>19449</v>
      </c>
      <c r="L35" s="3">
        <v>43525</v>
      </c>
      <c r="M35">
        <v>3</v>
      </c>
      <c r="N35" t="s">
        <v>20</v>
      </c>
      <c r="O35">
        <v>2019</v>
      </c>
    </row>
    <row r="36" spans="1:15" x14ac:dyDescent="0.35">
      <c r="A36" t="s">
        <v>36</v>
      </c>
      <c r="B36" t="s">
        <v>46</v>
      </c>
      <c r="C36" t="s">
        <v>44</v>
      </c>
      <c r="D36" t="s">
        <v>15</v>
      </c>
      <c r="E36">
        <v>1006</v>
      </c>
      <c r="F36" s="5">
        <v>120</v>
      </c>
      <c r="G36" s="5">
        <v>350</v>
      </c>
      <c r="H36" s="5">
        <v>352100</v>
      </c>
      <c r="I36" s="5">
        <v>0</v>
      </c>
      <c r="J36" s="5">
        <v>261560</v>
      </c>
      <c r="K36" s="5">
        <v>90540</v>
      </c>
      <c r="L36" s="3">
        <v>43617</v>
      </c>
      <c r="M36">
        <v>6</v>
      </c>
      <c r="N36" t="s">
        <v>18</v>
      </c>
      <c r="O36">
        <v>2019</v>
      </c>
    </row>
    <row r="37" spans="1:15" x14ac:dyDescent="0.35">
      <c r="A37" t="s">
        <v>37</v>
      </c>
      <c r="B37" t="s">
        <v>21</v>
      </c>
      <c r="C37" t="s">
        <v>44</v>
      </c>
      <c r="D37" t="s">
        <v>15</v>
      </c>
      <c r="E37">
        <v>1545</v>
      </c>
      <c r="F37" s="5">
        <v>120</v>
      </c>
      <c r="G37" s="5">
        <v>12</v>
      </c>
      <c r="H37" s="5">
        <v>18540</v>
      </c>
      <c r="I37" s="5">
        <v>0</v>
      </c>
      <c r="J37" s="5">
        <v>4635</v>
      </c>
      <c r="K37" s="5">
        <v>13905</v>
      </c>
      <c r="L37" s="3">
        <v>43617</v>
      </c>
      <c r="M37">
        <v>6</v>
      </c>
      <c r="N37" t="s">
        <v>18</v>
      </c>
      <c r="O37">
        <v>2019</v>
      </c>
    </row>
    <row r="38" spans="1:15" x14ac:dyDescent="0.35">
      <c r="A38" t="s">
        <v>34</v>
      </c>
      <c r="B38" t="s">
        <v>26</v>
      </c>
      <c r="C38" t="s">
        <v>44</v>
      </c>
      <c r="D38" t="s">
        <v>15</v>
      </c>
      <c r="E38">
        <v>2821</v>
      </c>
      <c r="F38" s="5">
        <v>120</v>
      </c>
      <c r="G38" s="5">
        <v>125</v>
      </c>
      <c r="H38" s="5">
        <v>352625</v>
      </c>
      <c r="I38" s="5">
        <v>0</v>
      </c>
      <c r="J38" s="5">
        <v>338520</v>
      </c>
      <c r="K38" s="5">
        <v>14105</v>
      </c>
      <c r="L38" s="3">
        <v>43678</v>
      </c>
      <c r="M38">
        <v>8</v>
      </c>
      <c r="N38" t="s">
        <v>23</v>
      </c>
      <c r="O38">
        <v>2019</v>
      </c>
    </row>
    <row r="39" spans="1:15" x14ac:dyDescent="0.35">
      <c r="A39" t="s">
        <v>34</v>
      </c>
      <c r="B39" t="s">
        <v>45</v>
      </c>
      <c r="C39" t="s">
        <v>44</v>
      </c>
      <c r="D39" t="s">
        <v>15</v>
      </c>
      <c r="E39">
        <v>345</v>
      </c>
      <c r="F39" s="5">
        <v>120</v>
      </c>
      <c r="G39" s="5">
        <v>125</v>
      </c>
      <c r="H39" s="5">
        <v>43125</v>
      </c>
      <c r="I39" s="5">
        <v>0</v>
      </c>
      <c r="J39" s="5">
        <v>41400</v>
      </c>
      <c r="K39" s="5">
        <v>1725</v>
      </c>
      <c r="L39" s="3">
        <v>43374</v>
      </c>
      <c r="M39">
        <v>10</v>
      </c>
      <c r="N39" t="s">
        <v>25</v>
      </c>
      <c r="O39">
        <v>2018</v>
      </c>
    </row>
    <row r="40" spans="1:15" x14ac:dyDescent="0.35">
      <c r="A40" t="s">
        <v>35</v>
      </c>
      <c r="B40" t="s">
        <v>45</v>
      </c>
      <c r="C40" t="s">
        <v>43</v>
      </c>
      <c r="D40" t="s">
        <v>15</v>
      </c>
      <c r="E40">
        <v>2001</v>
      </c>
      <c r="F40" s="5">
        <v>250</v>
      </c>
      <c r="G40" s="5">
        <v>300</v>
      </c>
      <c r="H40" s="5">
        <v>600300</v>
      </c>
      <c r="I40" s="5">
        <v>0</v>
      </c>
      <c r="J40" s="5">
        <v>500250</v>
      </c>
      <c r="K40" s="5">
        <v>100050</v>
      </c>
      <c r="L40" s="3">
        <v>43497</v>
      </c>
      <c r="M40">
        <v>2</v>
      </c>
      <c r="N40" t="s">
        <v>27</v>
      </c>
      <c r="O40">
        <v>2019</v>
      </c>
    </row>
    <row r="41" spans="1:15" x14ac:dyDescent="0.35">
      <c r="A41" t="s">
        <v>37</v>
      </c>
      <c r="B41" t="s">
        <v>46</v>
      </c>
      <c r="C41" t="s">
        <v>43</v>
      </c>
      <c r="D41" t="s">
        <v>15</v>
      </c>
      <c r="E41">
        <v>2838</v>
      </c>
      <c r="F41" s="5">
        <v>250</v>
      </c>
      <c r="G41" s="5">
        <v>12</v>
      </c>
      <c r="H41" s="5">
        <v>34056</v>
      </c>
      <c r="I41" s="5">
        <v>0</v>
      </c>
      <c r="J41" s="5">
        <v>8514</v>
      </c>
      <c r="K41" s="5">
        <v>25542</v>
      </c>
      <c r="L41" s="3">
        <v>43556</v>
      </c>
      <c r="M41">
        <v>4</v>
      </c>
      <c r="N41" t="s">
        <v>29</v>
      </c>
      <c r="O41">
        <v>2019</v>
      </c>
    </row>
    <row r="42" spans="1:15" x14ac:dyDescent="0.35">
      <c r="A42" t="s">
        <v>38</v>
      </c>
      <c r="B42" t="s">
        <v>21</v>
      </c>
      <c r="C42" t="s">
        <v>43</v>
      </c>
      <c r="D42" t="s">
        <v>15</v>
      </c>
      <c r="E42">
        <v>2178</v>
      </c>
      <c r="F42" s="5">
        <v>250</v>
      </c>
      <c r="G42" s="5">
        <v>15</v>
      </c>
      <c r="H42" s="5">
        <v>32670</v>
      </c>
      <c r="I42" s="5">
        <v>0</v>
      </c>
      <c r="J42" s="5">
        <v>21780</v>
      </c>
      <c r="K42" s="5">
        <v>10890</v>
      </c>
      <c r="L42" s="3">
        <v>43617</v>
      </c>
      <c r="M42">
        <v>6</v>
      </c>
      <c r="N42" t="s">
        <v>18</v>
      </c>
      <c r="O42">
        <v>2019</v>
      </c>
    </row>
    <row r="43" spans="1:15" x14ac:dyDescent="0.35">
      <c r="A43" t="s">
        <v>38</v>
      </c>
      <c r="B43" t="s">
        <v>46</v>
      </c>
      <c r="C43" t="s">
        <v>43</v>
      </c>
      <c r="D43" t="s">
        <v>15</v>
      </c>
      <c r="E43">
        <v>888</v>
      </c>
      <c r="F43" s="5">
        <v>250</v>
      </c>
      <c r="G43" s="5">
        <v>15</v>
      </c>
      <c r="H43" s="5">
        <v>13320</v>
      </c>
      <c r="I43" s="5">
        <v>0</v>
      </c>
      <c r="J43" s="5">
        <v>8880</v>
      </c>
      <c r="K43" s="5">
        <v>4440</v>
      </c>
      <c r="L43" s="3">
        <v>43617</v>
      </c>
      <c r="M43">
        <v>6</v>
      </c>
      <c r="N43" t="s">
        <v>18</v>
      </c>
      <c r="O43">
        <v>2019</v>
      </c>
    </row>
    <row r="44" spans="1:15" x14ac:dyDescent="0.35">
      <c r="A44" t="s">
        <v>36</v>
      </c>
      <c r="B44" t="s">
        <v>17</v>
      </c>
      <c r="C44" t="s">
        <v>43</v>
      </c>
      <c r="D44" t="s">
        <v>15</v>
      </c>
      <c r="E44">
        <v>1527</v>
      </c>
      <c r="F44" s="5">
        <v>250</v>
      </c>
      <c r="G44" s="5">
        <v>350</v>
      </c>
      <c r="H44" s="5">
        <v>534450</v>
      </c>
      <c r="I44" s="5">
        <v>0</v>
      </c>
      <c r="J44" s="5">
        <v>397020</v>
      </c>
      <c r="K44" s="5">
        <v>137430</v>
      </c>
      <c r="L44" s="3">
        <v>43344</v>
      </c>
      <c r="M44">
        <v>9</v>
      </c>
      <c r="N44" t="s">
        <v>24</v>
      </c>
      <c r="O44">
        <v>2018</v>
      </c>
    </row>
    <row r="45" spans="1:15" x14ac:dyDescent="0.35">
      <c r="A45" t="s">
        <v>35</v>
      </c>
      <c r="B45" t="s">
        <v>17</v>
      </c>
      <c r="C45" t="s">
        <v>43</v>
      </c>
      <c r="D45" t="s">
        <v>15</v>
      </c>
      <c r="E45">
        <v>2151</v>
      </c>
      <c r="F45" s="5">
        <v>250</v>
      </c>
      <c r="G45" s="5">
        <v>300</v>
      </c>
      <c r="H45" s="5">
        <v>645300</v>
      </c>
      <c r="I45" s="5">
        <v>0</v>
      </c>
      <c r="J45" s="5">
        <v>537750</v>
      </c>
      <c r="K45" s="5">
        <v>107550</v>
      </c>
      <c r="L45" s="3">
        <v>43709</v>
      </c>
      <c r="M45">
        <v>9</v>
      </c>
      <c r="N45" t="s">
        <v>24</v>
      </c>
      <c r="O45">
        <v>2019</v>
      </c>
    </row>
    <row r="46" spans="1:15" x14ac:dyDescent="0.35">
      <c r="A46" t="s">
        <v>36</v>
      </c>
      <c r="B46" t="s">
        <v>45</v>
      </c>
      <c r="C46" t="s">
        <v>43</v>
      </c>
      <c r="D46" t="s">
        <v>15</v>
      </c>
      <c r="E46">
        <v>1817</v>
      </c>
      <c r="F46" s="5">
        <v>250</v>
      </c>
      <c r="G46" s="5">
        <v>20</v>
      </c>
      <c r="H46" s="5">
        <v>36340</v>
      </c>
      <c r="I46" s="5">
        <v>0</v>
      </c>
      <c r="J46" s="5">
        <v>18170</v>
      </c>
      <c r="K46" s="5">
        <v>18170</v>
      </c>
      <c r="L46" s="3">
        <v>43800</v>
      </c>
      <c r="M46">
        <v>12</v>
      </c>
      <c r="N46" t="s">
        <v>19</v>
      </c>
      <c r="O46">
        <v>2019</v>
      </c>
    </row>
    <row r="47" spans="1:15" x14ac:dyDescent="0.35">
      <c r="A47" t="s">
        <v>36</v>
      </c>
      <c r="B47" t="s">
        <v>17</v>
      </c>
      <c r="C47" t="s">
        <v>42</v>
      </c>
      <c r="D47" t="s">
        <v>15</v>
      </c>
      <c r="E47">
        <v>2750</v>
      </c>
      <c r="F47" s="5">
        <v>260</v>
      </c>
      <c r="G47" s="5">
        <v>350</v>
      </c>
      <c r="H47" s="5">
        <v>962500</v>
      </c>
      <c r="I47" s="5">
        <v>0</v>
      </c>
      <c r="J47" s="5">
        <v>715000</v>
      </c>
      <c r="K47" s="5">
        <v>247500</v>
      </c>
      <c r="L47" s="3">
        <v>43497</v>
      </c>
      <c r="M47">
        <v>2</v>
      </c>
      <c r="N47" t="s">
        <v>27</v>
      </c>
      <c r="O47">
        <v>2019</v>
      </c>
    </row>
    <row r="48" spans="1:15" x14ac:dyDescent="0.35">
      <c r="A48" t="s">
        <v>37</v>
      </c>
      <c r="B48" t="s">
        <v>26</v>
      </c>
      <c r="C48" t="s">
        <v>42</v>
      </c>
      <c r="D48" t="s">
        <v>15</v>
      </c>
      <c r="E48">
        <v>1953</v>
      </c>
      <c r="F48" s="5">
        <v>260</v>
      </c>
      <c r="G48" s="5">
        <v>12</v>
      </c>
      <c r="H48" s="5">
        <v>23436</v>
      </c>
      <c r="I48" s="5">
        <v>0</v>
      </c>
      <c r="J48" s="5">
        <v>5859</v>
      </c>
      <c r="K48" s="5">
        <v>17577</v>
      </c>
      <c r="L48" s="3">
        <v>43556</v>
      </c>
      <c r="M48">
        <v>4</v>
      </c>
      <c r="N48" t="s">
        <v>29</v>
      </c>
      <c r="O48">
        <v>2019</v>
      </c>
    </row>
    <row r="49" spans="1:15" x14ac:dyDescent="0.35">
      <c r="A49" t="s">
        <v>34</v>
      </c>
      <c r="B49" t="s">
        <v>46</v>
      </c>
      <c r="C49" t="s">
        <v>42</v>
      </c>
      <c r="D49" t="s">
        <v>15</v>
      </c>
      <c r="E49">
        <v>4219</v>
      </c>
      <c r="F49" s="5">
        <v>260</v>
      </c>
      <c r="G49" s="5">
        <v>125</v>
      </c>
      <c r="H49" s="5">
        <v>527375</v>
      </c>
      <c r="I49" s="5">
        <v>0</v>
      </c>
      <c r="J49" s="5">
        <v>506340</v>
      </c>
      <c r="K49" s="5">
        <v>21035</v>
      </c>
      <c r="L49" s="3">
        <v>43556</v>
      </c>
      <c r="M49">
        <v>4</v>
      </c>
      <c r="N49" t="s">
        <v>29</v>
      </c>
      <c r="O49">
        <v>2019</v>
      </c>
    </row>
    <row r="50" spans="1:15" x14ac:dyDescent="0.35">
      <c r="A50" t="s">
        <v>36</v>
      </c>
      <c r="B50" t="s">
        <v>47</v>
      </c>
      <c r="C50" t="s">
        <v>42</v>
      </c>
      <c r="D50" t="s">
        <v>15</v>
      </c>
      <c r="E50">
        <v>1899</v>
      </c>
      <c r="F50" s="5">
        <v>260</v>
      </c>
      <c r="G50" s="5">
        <v>20</v>
      </c>
      <c r="H50" s="5">
        <v>37980</v>
      </c>
      <c r="I50" s="5">
        <v>0</v>
      </c>
      <c r="J50" s="5">
        <v>18990</v>
      </c>
      <c r="K50" s="5">
        <v>18990</v>
      </c>
      <c r="L50" s="3">
        <v>43617</v>
      </c>
      <c r="M50">
        <v>6</v>
      </c>
      <c r="N50" t="s">
        <v>18</v>
      </c>
      <c r="O50">
        <v>2019</v>
      </c>
    </row>
    <row r="51" spans="1:15" x14ac:dyDescent="0.35">
      <c r="A51" t="s">
        <v>36</v>
      </c>
      <c r="B51" t="s">
        <v>46</v>
      </c>
      <c r="C51" t="s">
        <v>42</v>
      </c>
      <c r="D51" t="s">
        <v>15</v>
      </c>
      <c r="E51">
        <v>1686</v>
      </c>
      <c r="F51" s="5">
        <v>260</v>
      </c>
      <c r="G51" s="5">
        <v>7</v>
      </c>
      <c r="H51" s="5">
        <v>11802</v>
      </c>
      <c r="I51" s="5">
        <v>0</v>
      </c>
      <c r="J51" s="5">
        <v>8430</v>
      </c>
      <c r="K51" s="5">
        <v>3372</v>
      </c>
      <c r="L51" s="3">
        <v>43647</v>
      </c>
      <c r="M51">
        <v>7</v>
      </c>
      <c r="N51" t="s">
        <v>22</v>
      </c>
      <c r="O51">
        <v>2019</v>
      </c>
    </row>
    <row r="52" spans="1:15" x14ac:dyDescent="0.35">
      <c r="A52" t="s">
        <v>37</v>
      </c>
      <c r="B52" t="s">
        <v>26</v>
      </c>
      <c r="C52" t="s">
        <v>42</v>
      </c>
      <c r="D52" t="s">
        <v>15</v>
      </c>
      <c r="E52">
        <v>2141</v>
      </c>
      <c r="F52" s="5">
        <v>260</v>
      </c>
      <c r="G52" s="5">
        <v>12</v>
      </c>
      <c r="H52" s="5">
        <v>25692</v>
      </c>
      <c r="I52" s="5">
        <v>0</v>
      </c>
      <c r="J52" s="5">
        <v>6423</v>
      </c>
      <c r="K52" s="5">
        <v>19269</v>
      </c>
      <c r="L52" s="3">
        <v>43678</v>
      </c>
      <c r="M52">
        <v>8</v>
      </c>
      <c r="N52" t="s">
        <v>23</v>
      </c>
      <c r="O52">
        <v>2019</v>
      </c>
    </row>
    <row r="53" spans="1:15" x14ac:dyDescent="0.35">
      <c r="A53" t="s">
        <v>36</v>
      </c>
      <c r="B53" t="s">
        <v>26</v>
      </c>
      <c r="C53" t="s">
        <v>42</v>
      </c>
      <c r="D53" t="s">
        <v>15</v>
      </c>
      <c r="E53">
        <v>1143</v>
      </c>
      <c r="F53" s="5">
        <v>260</v>
      </c>
      <c r="G53" s="5">
        <v>7</v>
      </c>
      <c r="H53" s="5">
        <v>8001</v>
      </c>
      <c r="I53" s="5">
        <v>0</v>
      </c>
      <c r="J53" s="5">
        <v>5715</v>
      </c>
      <c r="K53" s="5">
        <v>2286</v>
      </c>
      <c r="L53" s="3">
        <v>43739</v>
      </c>
      <c r="M53">
        <v>10</v>
      </c>
      <c r="N53" t="s">
        <v>25</v>
      </c>
      <c r="O53">
        <v>2019</v>
      </c>
    </row>
    <row r="54" spans="1:15" x14ac:dyDescent="0.35">
      <c r="A54" t="s">
        <v>38</v>
      </c>
      <c r="B54" t="s">
        <v>26</v>
      </c>
      <c r="C54" t="s">
        <v>42</v>
      </c>
      <c r="D54" t="s">
        <v>15</v>
      </c>
      <c r="E54">
        <v>615</v>
      </c>
      <c r="F54" s="5">
        <v>260</v>
      </c>
      <c r="G54" s="5">
        <v>15</v>
      </c>
      <c r="H54" s="5">
        <v>9225</v>
      </c>
      <c r="I54" s="5">
        <v>0</v>
      </c>
      <c r="J54" s="5">
        <v>6150</v>
      </c>
      <c r="K54" s="5">
        <v>3075</v>
      </c>
      <c r="L54" s="3">
        <v>43800</v>
      </c>
      <c r="M54">
        <v>12</v>
      </c>
      <c r="N54" t="s">
        <v>19</v>
      </c>
      <c r="O54">
        <v>2019</v>
      </c>
    </row>
    <row r="55" spans="1:15" x14ac:dyDescent="0.35">
      <c r="A55" t="s">
        <v>36</v>
      </c>
      <c r="B55" t="s">
        <v>21</v>
      </c>
      <c r="C55" t="s">
        <v>39</v>
      </c>
      <c r="D55" t="s">
        <v>30</v>
      </c>
      <c r="E55">
        <v>3945</v>
      </c>
      <c r="F55" s="5">
        <v>10</v>
      </c>
      <c r="G55" s="5">
        <v>7</v>
      </c>
      <c r="H55" s="5">
        <v>27615</v>
      </c>
      <c r="I55" s="5">
        <v>276.14999999999998</v>
      </c>
      <c r="J55" s="5">
        <v>19725</v>
      </c>
      <c r="K55" s="5">
        <v>7613.8499999999985</v>
      </c>
      <c r="L55" s="3">
        <v>43466</v>
      </c>
      <c r="M55">
        <v>1</v>
      </c>
      <c r="N55" t="s">
        <v>16</v>
      </c>
      <c r="O55">
        <v>2019</v>
      </c>
    </row>
    <row r="56" spans="1:15" x14ac:dyDescent="0.35">
      <c r="A56" t="s">
        <v>38</v>
      </c>
      <c r="B56" t="s">
        <v>17</v>
      </c>
      <c r="C56" t="s">
        <v>39</v>
      </c>
      <c r="D56" t="s">
        <v>30</v>
      </c>
      <c r="E56">
        <v>2296</v>
      </c>
      <c r="F56" s="5">
        <v>10</v>
      </c>
      <c r="G56" s="5">
        <v>15</v>
      </c>
      <c r="H56" s="5">
        <v>34440</v>
      </c>
      <c r="I56" s="5">
        <v>344.4</v>
      </c>
      <c r="J56" s="5">
        <v>22960</v>
      </c>
      <c r="K56" s="5">
        <v>11135.599999999999</v>
      </c>
      <c r="L56" s="3">
        <v>43497</v>
      </c>
      <c r="M56">
        <v>2</v>
      </c>
      <c r="N56" t="s">
        <v>27</v>
      </c>
      <c r="O56">
        <v>2019</v>
      </c>
    </row>
    <row r="57" spans="1:15" x14ac:dyDescent="0.35">
      <c r="A57" t="s">
        <v>36</v>
      </c>
      <c r="B57" t="s">
        <v>17</v>
      </c>
      <c r="C57" t="s">
        <v>39</v>
      </c>
      <c r="D57" t="s">
        <v>30</v>
      </c>
      <c r="E57">
        <v>1030</v>
      </c>
      <c r="F57" s="5">
        <v>10</v>
      </c>
      <c r="G57" s="5">
        <v>7</v>
      </c>
      <c r="H57" s="5">
        <v>7210</v>
      </c>
      <c r="I57" s="5">
        <v>72.099999999999994</v>
      </c>
      <c r="J57" s="5">
        <v>5150</v>
      </c>
      <c r="K57" s="5">
        <v>1987.8999999999996</v>
      </c>
      <c r="L57" s="3">
        <v>43586</v>
      </c>
      <c r="M57">
        <v>5</v>
      </c>
      <c r="N57" t="s">
        <v>31</v>
      </c>
      <c r="O57">
        <v>2019</v>
      </c>
    </row>
    <row r="58" spans="1:15" x14ac:dyDescent="0.35">
      <c r="A58" t="s">
        <v>36</v>
      </c>
      <c r="B58" t="s">
        <v>17</v>
      </c>
      <c r="C58" t="s">
        <v>44</v>
      </c>
      <c r="D58" t="s">
        <v>30</v>
      </c>
      <c r="E58">
        <v>639</v>
      </c>
      <c r="F58" s="5">
        <v>120</v>
      </c>
      <c r="G58" s="5">
        <v>7</v>
      </c>
      <c r="H58" s="5">
        <v>4473</v>
      </c>
      <c r="I58" s="5">
        <v>44.73</v>
      </c>
      <c r="J58" s="5">
        <v>3195</v>
      </c>
      <c r="K58" s="5">
        <v>1233.2700000000004</v>
      </c>
      <c r="L58" s="3">
        <v>43770</v>
      </c>
      <c r="M58">
        <v>11</v>
      </c>
      <c r="N58" t="s">
        <v>28</v>
      </c>
      <c r="O58">
        <v>2019</v>
      </c>
    </row>
    <row r="59" spans="1:15" x14ac:dyDescent="0.35">
      <c r="A59" t="s">
        <v>36</v>
      </c>
      <c r="B59" t="s">
        <v>21</v>
      </c>
      <c r="C59" t="s">
        <v>43</v>
      </c>
      <c r="D59" t="s">
        <v>30</v>
      </c>
      <c r="E59">
        <v>1326</v>
      </c>
      <c r="F59" s="5">
        <v>250</v>
      </c>
      <c r="G59" s="5">
        <v>7</v>
      </c>
      <c r="H59" s="5">
        <v>9282</v>
      </c>
      <c r="I59" s="5">
        <v>92.82</v>
      </c>
      <c r="J59" s="5">
        <v>6630</v>
      </c>
      <c r="K59" s="5">
        <v>2559.1800000000003</v>
      </c>
      <c r="L59" s="3">
        <v>43525</v>
      </c>
      <c r="M59">
        <v>3</v>
      </c>
      <c r="N59" t="s">
        <v>20</v>
      </c>
      <c r="O59">
        <v>2019</v>
      </c>
    </row>
    <row r="60" spans="1:15" x14ac:dyDescent="0.35">
      <c r="A60" t="s">
        <v>37</v>
      </c>
      <c r="B60" t="s">
        <v>26</v>
      </c>
      <c r="C60" t="s">
        <v>41</v>
      </c>
      <c r="D60" t="s">
        <v>30</v>
      </c>
      <c r="E60">
        <v>1858</v>
      </c>
      <c r="F60" s="5">
        <v>3</v>
      </c>
      <c r="G60" s="5">
        <v>12</v>
      </c>
      <c r="H60" s="5">
        <v>22296</v>
      </c>
      <c r="I60" s="5">
        <v>222.96</v>
      </c>
      <c r="J60" s="5">
        <v>5574</v>
      </c>
      <c r="K60" s="5">
        <v>16499.04</v>
      </c>
      <c r="L60" s="3">
        <v>43497</v>
      </c>
      <c r="M60">
        <v>2</v>
      </c>
      <c r="N60" t="s">
        <v>27</v>
      </c>
      <c r="O60">
        <v>2019</v>
      </c>
    </row>
    <row r="61" spans="1:15" x14ac:dyDescent="0.35">
      <c r="A61" t="s">
        <v>36</v>
      </c>
      <c r="B61" t="s">
        <v>48</v>
      </c>
      <c r="C61" t="s">
        <v>41</v>
      </c>
      <c r="D61" t="s">
        <v>30</v>
      </c>
      <c r="E61">
        <v>1210</v>
      </c>
      <c r="F61" s="5">
        <v>3</v>
      </c>
      <c r="G61" s="5">
        <v>350</v>
      </c>
      <c r="H61" s="5">
        <v>423500</v>
      </c>
      <c r="I61" s="5">
        <v>4235</v>
      </c>
      <c r="J61" s="5">
        <v>314600</v>
      </c>
      <c r="K61" s="5">
        <v>104665</v>
      </c>
      <c r="L61" s="3">
        <v>43525</v>
      </c>
      <c r="M61">
        <v>3</v>
      </c>
      <c r="N61" t="s">
        <v>20</v>
      </c>
      <c r="O61">
        <v>2019</v>
      </c>
    </row>
    <row r="62" spans="1:15" x14ac:dyDescent="0.35">
      <c r="A62" t="s">
        <v>36</v>
      </c>
      <c r="B62" t="s">
        <v>26</v>
      </c>
      <c r="C62" t="s">
        <v>41</v>
      </c>
      <c r="D62" t="s">
        <v>30</v>
      </c>
      <c r="E62">
        <v>2529</v>
      </c>
      <c r="F62" s="5">
        <v>3</v>
      </c>
      <c r="G62" s="5">
        <v>7</v>
      </c>
      <c r="H62" s="5">
        <v>17703</v>
      </c>
      <c r="I62" s="5">
        <v>177.03</v>
      </c>
      <c r="J62" s="5">
        <v>12645</v>
      </c>
      <c r="K62" s="5">
        <v>4880.9700000000012</v>
      </c>
      <c r="L62" s="3">
        <v>43647</v>
      </c>
      <c r="M62">
        <v>7</v>
      </c>
      <c r="N62" t="s">
        <v>22</v>
      </c>
      <c r="O62">
        <v>2019</v>
      </c>
    </row>
    <row r="63" spans="1:15" x14ac:dyDescent="0.35">
      <c r="A63" t="s">
        <v>37</v>
      </c>
      <c r="B63" t="s">
        <v>45</v>
      </c>
      <c r="C63" t="s">
        <v>41</v>
      </c>
      <c r="D63" t="s">
        <v>30</v>
      </c>
      <c r="E63">
        <v>1445</v>
      </c>
      <c r="F63" s="5">
        <v>3</v>
      </c>
      <c r="G63" s="5">
        <v>12</v>
      </c>
      <c r="H63" s="5">
        <v>17340</v>
      </c>
      <c r="I63" s="5">
        <v>173.4</v>
      </c>
      <c r="J63" s="5">
        <v>4335</v>
      </c>
      <c r="K63" s="5">
        <v>12831.599999999999</v>
      </c>
      <c r="L63" s="3">
        <v>43709</v>
      </c>
      <c r="M63">
        <v>9</v>
      </c>
      <c r="N63" t="s">
        <v>24</v>
      </c>
      <c r="O63">
        <v>2019</v>
      </c>
    </row>
    <row r="64" spans="1:15" x14ac:dyDescent="0.35">
      <c r="A64" t="s">
        <v>34</v>
      </c>
      <c r="B64" t="s">
        <v>26</v>
      </c>
      <c r="C64" t="s">
        <v>41</v>
      </c>
      <c r="D64" t="s">
        <v>30</v>
      </c>
      <c r="E64">
        <v>330</v>
      </c>
      <c r="F64" s="5">
        <v>3</v>
      </c>
      <c r="G64" s="5">
        <v>125</v>
      </c>
      <c r="H64" s="5">
        <v>41250</v>
      </c>
      <c r="I64" s="5">
        <v>412.5</v>
      </c>
      <c r="J64" s="5">
        <v>39600</v>
      </c>
      <c r="K64" s="5">
        <v>1237.5</v>
      </c>
      <c r="L64" s="3">
        <v>43344</v>
      </c>
      <c r="M64">
        <v>9</v>
      </c>
      <c r="N64" t="s">
        <v>24</v>
      </c>
      <c r="O64">
        <v>2018</v>
      </c>
    </row>
    <row r="65" spans="1:15" x14ac:dyDescent="0.35">
      <c r="A65" t="s">
        <v>37</v>
      </c>
      <c r="B65" t="s">
        <v>17</v>
      </c>
      <c r="C65" t="s">
        <v>41</v>
      </c>
      <c r="D65" t="s">
        <v>30</v>
      </c>
      <c r="E65">
        <v>2671</v>
      </c>
      <c r="F65" s="5">
        <v>3</v>
      </c>
      <c r="G65" s="5">
        <v>12</v>
      </c>
      <c r="H65" s="5">
        <v>32052</v>
      </c>
      <c r="I65" s="5">
        <v>320.52</v>
      </c>
      <c r="J65" s="5">
        <v>8013</v>
      </c>
      <c r="K65" s="5">
        <v>23718.48</v>
      </c>
      <c r="L65" s="3">
        <v>43709</v>
      </c>
      <c r="M65">
        <v>9</v>
      </c>
      <c r="N65" t="s">
        <v>24</v>
      </c>
      <c r="O65">
        <v>2019</v>
      </c>
    </row>
    <row r="66" spans="1:15" x14ac:dyDescent="0.35">
      <c r="A66" t="s">
        <v>37</v>
      </c>
      <c r="B66" t="s">
        <v>46</v>
      </c>
      <c r="C66" t="s">
        <v>41</v>
      </c>
      <c r="D66" t="s">
        <v>30</v>
      </c>
      <c r="E66">
        <v>766</v>
      </c>
      <c r="F66" s="5">
        <v>3</v>
      </c>
      <c r="G66" s="5">
        <v>12</v>
      </c>
      <c r="H66" s="5">
        <v>9192</v>
      </c>
      <c r="I66" s="5">
        <v>91.92</v>
      </c>
      <c r="J66" s="5">
        <v>2298</v>
      </c>
      <c r="K66" s="5">
        <v>6802.08</v>
      </c>
      <c r="L66" s="3">
        <v>43374</v>
      </c>
      <c r="M66">
        <v>10</v>
      </c>
      <c r="N66" t="s">
        <v>25</v>
      </c>
      <c r="O66">
        <v>2018</v>
      </c>
    </row>
    <row r="67" spans="1:15" x14ac:dyDescent="0.35">
      <c r="A67" t="s">
        <v>35</v>
      </c>
      <c r="B67" t="s">
        <v>48</v>
      </c>
      <c r="C67" t="s">
        <v>41</v>
      </c>
      <c r="D67" t="s">
        <v>30</v>
      </c>
      <c r="E67">
        <v>494</v>
      </c>
      <c r="F67" s="5">
        <v>3</v>
      </c>
      <c r="G67" s="5">
        <v>300</v>
      </c>
      <c r="H67" s="5">
        <v>148200</v>
      </c>
      <c r="I67" s="5">
        <v>1482</v>
      </c>
      <c r="J67" s="5">
        <v>123500</v>
      </c>
      <c r="K67" s="5">
        <v>23218</v>
      </c>
      <c r="L67" s="3">
        <v>43374</v>
      </c>
      <c r="M67">
        <v>10</v>
      </c>
      <c r="N67" t="s">
        <v>25</v>
      </c>
      <c r="O67">
        <v>2018</v>
      </c>
    </row>
    <row r="68" spans="1:15" x14ac:dyDescent="0.35">
      <c r="A68" t="s">
        <v>36</v>
      </c>
      <c r="B68" t="s">
        <v>48</v>
      </c>
      <c r="C68" t="s">
        <v>41</v>
      </c>
      <c r="D68" t="s">
        <v>30</v>
      </c>
      <c r="E68">
        <v>1397</v>
      </c>
      <c r="F68" s="5">
        <v>3</v>
      </c>
      <c r="G68" s="5">
        <v>350</v>
      </c>
      <c r="H68" s="5">
        <v>488950</v>
      </c>
      <c r="I68" s="5">
        <v>4889.5</v>
      </c>
      <c r="J68" s="5">
        <v>363220</v>
      </c>
      <c r="K68" s="5">
        <v>120840.5</v>
      </c>
      <c r="L68" s="3">
        <v>43739</v>
      </c>
      <c r="M68">
        <v>10</v>
      </c>
      <c r="N68" t="s">
        <v>25</v>
      </c>
      <c r="O68">
        <v>2019</v>
      </c>
    </row>
    <row r="69" spans="1:15" x14ac:dyDescent="0.35">
      <c r="A69" t="s">
        <v>36</v>
      </c>
      <c r="B69" t="s">
        <v>17</v>
      </c>
      <c r="C69" t="s">
        <v>41</v>
      </c>
      <c r="D69" t="s">
        <v>30</v>
      </c>
      <c r="E69">
        <v>2155</v>
      </c>
      <c r="F69" s="5">
        <v>3</v>
      </c>
      <c r="G69" s="5">
        <v>350</v>
      </c>
      <c r="H69" s="5">
        <v>754250</v>
      </c>
      <c r="I69" s="5">
        <v>7542.5</v>
      </c>
      <c r="J69" s="5">
        <v>560300</v>
      </c>
      <c r="K69" s="5">
        <v>186407.5</v>
      </c>
      <c r="L69" s="3">
        <v>43800</v>
      </c>
      <c r="M69">
        <v>12</v>
      </c>
      <c r="N69" t="s">
        <v>19</v>
      </c>
      <c r="O69">
        <v>2019</v>
      </c>
    </row>
    <row r="70" spans="1:15" x14ac:dyDescent="0.35">
      <c r="A70" t="s">
        <v>38</v>
      </c>
      <c r="B70" t="s">
        <v>48</v>
      </c>
      <c r="C70" t="s">
        <v>40</v>
      </c>
      <c r="D70" t="s">
        <v>30</v>
      </c>
      <c r="E70">
        <v>2214</v>
      </c>
      <c r="F70" s="5">
        <v>5</v>
      </c>
      <c r="G70" s="5">
        <v>15</v>
      </c>
      <c r="H70" s="5">
        <v>33210</v>
      </c>
      <c r="I70" s="5">
        <v>332.1</v>
      </c>
      <c r="J70" s="5">
        <v>22140</v>
      </c>
      <c r="K70" s="5">
        <v>10737.900000000001</v>
      </c>
      <c r="L70" s="3">
        <v>43525</v>
      </c>
      <c r="M70">
        <v>3</v>
      </c>
      <c r="N70" t="s">
        <v>20</v>
      </c>
      <c r="O70">
        <v>2019</v>
      </c>
    </row>
    <row r="71" spans="1:15" x14ac:dyDescent="0.35">
      <c r="A71" t="s">
        <v>35</v>
      </c>
      <c r="B71" t="s">
        <v>47</v>
      </c>
      <c r="C71" t="s">
        <v>40</v>
      </c>
      <c r="D71" t="s">
        <v>30</v>
      </c>
      <c r="E71">
        <v>2301</v>
      </c>
      <c r="F71" s="5">
        <v>5</v>
      </c>
      <c r="G71" s="5">
        <v>300</v>
      </c>
      <c r="H71" s="5">
        <v>690300</v>
      </c>
      <c r="I71" s="5">
        <v>6903</v>
      </c>
      <c r="J71" s="5">
        <v>575250</v>
      </c>
      <c r="K71" s="5">
        <v>108147</v>
      </c>
      <c r="L71" s="3">
        <v>43556</v>
      </c>
      <c r="M71">
        <v>4</v>
      </c>
      <c r="N71" t="s">
        <v>29</v>
      </c>
      <c r="O71">
        <v>2019</v>
      </c>
    </row>
    <row r="72" spans="1:15" x14ac:dyDescent="0.35">
      <c r="A72" t="s">
        <v>36</v>
      </c>
      <c r="B72" t="s">
        <v>17</v>
      </c>
      <c r="C72" t="s">
        <v>40</v>
      </c>
      <c r="D72" t="s">
        <v>30</v>
      </c>
      <c r="E72">
        <v>1375</v>
      </c>
      <c r="F72" s="5">
        <v>5</v>
      </c>
      <c r="G72" s="5">
        <v>20</v>
      </c>
      <c r="H72" s="5">
        <v>27500</v>
      </c>
      <c r="I72" s="5">
        <v>275.10000000000002</v>
      </c>
      <c r="J72" s="5">
        <v>13755</v>
      </c>
      <c r="K72" s="5">
        <v>13469.900000000001</v>
      </c>
      <c r="L72" s="3">
        <v>43647</v>
      </c>
      <c r="M72">
        <v>7</v>
      </c>
      <c r="N72" t="s">
        <v>22</v>
      </c>
      <c r="O72">
        <v>2019</v>
      </c>
    </row>
    <row r="73" spans="1:15" x14ac:dyDescent="0.35">
      <c r="A73" t="s">
        <v>36</v>
      </c>
      <c r="B73" t="s">
        <v>45</v>
      </c>
      <c r="C73" t="s">
        <v>40</v>
      </c>
      <c r="D73" t="s">
        <v>30</v>
      </c>
      <c r="E73">
        <v>1830</v>
      </c>
      <c r="F73" s="5">
        <v>5</v>
      </c>
      <c r="G73" s="5">
        <v>7</v>
      </c>
      <c r="H73" s="5">
        <v>12810</v>
      </c>
      <c r="I73" s="5">
        <v>128.1</v>
      </c>
      <c r="J73" s="5">
        <v>9150</v>
      </c>
      <c r="K73" s="5">
        <v>3531.8999999999996</v>
      </c>
      <c r="L73" s="3">
        <v>43678</v>
      </c>
      <c r="M73">
        <v>8</v>
      </c>
      <c r="N73" t="s">
        <v>23</v>
      </c>
      <c r="O73">
        <v>2019</v>
      </c>
    </row>
    <row r="74" spans="1:15" x14ac:dyDescent="0.35">
      <c r="A74" t="s">
        <v>35</v>
      </c>
      <c r="B74" t="s">
        <v>26</v>
      </c>
      <c r="C74" t="s">
        <v>40</v>
      </c>
      <c r="D74" t="s">
        <v>30</v>
      </c>
      <c r="E74">
        <v>2498</v>
      </c>
      <c r="F74" s="5">
        <v>5</v>
      </c>
      <c r="G74" s="5">
        <v>300</v>
      </c>
      <c r="H74" s="5">
        <v>749400</v>
      </c>
      <c r="I74" s="5">
        <v>7494</v>
      </c>
      <c r="J74" s="5">
        <v>624500</v>
      </c>
      <c r="K74" s="5">
        <v>117406</v>
      </c>
      <c r="L74" s="3">
        <v>43344</v>
      </c>
      <c r="M74">
        <v>9</v>
      </c>
      <c r="N74" t="s">
        <v>24</v>
      </c>
      <c r="O74">
        <v>2018</v>
      </c>
    </row>
    <row r="75" spans="1:15" x14ac:dyDescent="0.35">
      <c r="A75" t="s">
        <v>34</v>
      </c>
      <c r="B75" t="s">
        <v>26</v>
      </c>
      <c r="C75" t="s">
        <v>40</v>
      </c>
      <c r="D75" t="s">
        <v>30</v>
      </c>
      <c r="E75">
        <v>663</v>
      </c>
      <c r="F75" s="5">
        <v>5</v>
      </c>
      <c r="G75" s="5">
        <v>125</v>
      </c>
      <c r="H75" s="5">
        <v>82875</v>
      </c>
      <c r="I75" s="5">
        <v>828.75</v>
      </c>
      <c r="J75" s="5">
        <v>79560</v>
      </c>
      <c r="K75" s="5">
        <v>2486.25</v>
      </c>
      <c r="L75" s="3">
        <v>43374</v>
      </c>
      <c r="M75">
        <v>10</v>
      </c>
      <c r="N75" t="s">
        <v>25</v>
      </c>
      <c r="O75">
        <v>2018</v>
      </c>
    </row>
    <row r="76" spans="1:15" x14ac:dyDescent="0.35">
      <c r="A76" t="s">
        <v>38</v>
      </c>
      <c r="B76" t="s">
        <v>26</v>
      </c>
      <c r="C76" t="s">
        <v>39</v>
      </c>
      <c r="D76" t="s">
        <v>30</v>
      </c>
      <c r="E76">
        <v>1514</v>
      </c>
      <c r="F76" s="5">
        <v>10</v>
      </c>
      <c r="G76" s="5">
        <v>15</v>
      </c>
      <c r="H76" s="5">
        <v>22710</v>
      </c>
      <c r="I76" s="5">
        <v>227.1</v>
      </c>
      <c r="J76" s="5">
        <v>15140</v>
      </c>
      <c r="K76" s="5">
        <v>7342.9000000000015</v>
      </c>
      <c r="L76" s="3">
        <v>43497</v>
      </c>
      <c r="M76">
        <v>2</v>
      </c>
      <c r="N76" t="s">
        <v>27</v>
      </c>
      <c r="O76">
        <v>2019</v>
      </c>
    </row>
    <row r="77" spans="1:15" x14ac:dyDescent="0.35">
      <c r="A77" t="s">
        <v>36</v>
      </c>
      <c r="B77" t="s">
        <v>47</v>
      </c>
      <c r="C77" t="s">
        <v>39</v>
      </c>
      <c r="D77" t="s">
        <v>30</v>
      </c>
      <c r="E77">
        <v>4492</v>
      </c>
      <c r="F77" s="5">
        <v>10</v>
      </c>
      <c r="G77" s="5">
        <v>7</v>
      </c>
      <c r="H77" s="5">
        <v>31444</v>
      </c>
      <c r="I77" s="5">
        <v>314.47500000000002</v>
      </c>
      <c r="J77" s="5">
        <v>22462.5</v>
      </c>
      <c r="K77" s="5">
        <v>8667.0250000000015</v>
      </c>
      <c r="L77" s="3">
        <v>43556</v>
      </c>
      <c r="M77">
        <v>4</v>
      </c>
      <c r="N77" t="s">
        <v>29</v>
      </c>
      <c r="O77">
        <v>2019</v>
      </c>
    </row>
    <row r="78" spans="1:15" x14ac:dyDescent="0.35">
      <c r="A78" t="s">
        <v>34</v>
      </c>
      <c r="B78" t="s">
        <v>47</v>
      </c>
      <c r="C78" t="s">
        <v>39</v>
      </c>
      <c r="D78" t="s">
        <v>30</v>
      </c>
      <c r="E78">
        <v>727</v>
      </c>
      <c r="F78" s="5">
        <v>10</v>
      </c>
      <c r="G78" s="5">
        <v>125</v>
      </c>
      <c r="H78" s="5">
        <v>90875</v>
      </c>
      <c r="I78" s="5">
        <v>908.75</v>
      </c>
      <c r="J78" s="5">
        <v>87240</v>
      </c>
      <c r="K78" s="5">
        <v>2726.25</v>
      </c>
      <c r="L78" s="3">
        <v>43617</v>
      </c>
      <c r="M78">
        <v>6</v>
      </c>
      <c r="N78" t="s">
        <v>18</v>
      </c>
      <c r="O78">
        <v>2019</v>
      </c>
    </row>
    <row r="79" spans="1:15" x14ac:dyDescent="0.35">
      <c r="A79" t="s">
        <v>34</v>
      </c>
      <c r="B79" t="s">
        <v>17</v>
      </c>
      <c r="C79" t="s">
        <v>39</v>
      </c>
      <c r="D79" t="s">
        <v>30</v>
      </c>
      <c r="E79">
        <v>787</v>
      </c>
      <c r="F79" s="5">
        <v>10</v>
      </c>
      <c r="G79" s="5">
        <v>125</v>
      </c>
      <c r="H79" s="5">
        <v>98375</v>
      </c>
      <c r="I79" s="5">
        <v>983.75</v>
      </c>
      <c r="J79" s="5">
        <v>94440</v>
      </c>
      <c r="K79" s="5">
        <v>2951.25</v>
      </c>
      <c r="L79" s="3">
        <v>43617</v>
      </c>
      <c r="M79">
        <v>6</v>
      </c>
      <c r="N79" t="s">
        <v>18</v>
      </c>
      <c r="O79">
        <v>2019</v>
      </c>
    </row>
    <row r="80" spans="1:15" x14ac:dyDescent="0.35">
      <c r="A80" t="s">
        <v>34</v>
      </c>
      <c r="B80" t="s">
        <v>48</v>
      </c>
      <c r="C80" t="s">
        <v>39</v>
      </c>
      <c r="D80" t="s">
        <v>30</v>
      </c>
      <c r="E80">
        <v>1823</v>
      </c>
      <c r="F80" s="5">
        <v>10</v>
      </c>
      <c r="G80" s="5">
        <v>125</v>
      </c>
      <c r="H80" s="5">
        <v>227875</v>
      </c>
      <c r="I80" s="5">
        <v>2278.75</v>
      </c>
      <c r="J80" s="5">
        <v>218760</v>
      </c>
      <c r="K80" s="5">
        <v>6836.25</v>
      </c>
      <c r="L80" s="3">
        <v>43647</v>
      </c>
      <c r="M80">
        <v>7</v>
      </c>
      <c r="N80" t="s">
        <v>22</v>
      </c>
      <c r="O80">
        <v>2019</v>
      </c>
    </row>
    <row r="81" spans="1:15" x14ac:dyDescent="0.35">
      <c r="A81" t="s">
        <v>38</v>
      </c>
      <c r="B81" t="s">
        <v>46</v>
      </c>
      <c r="C81" t="s">
        <v>39</v>
      </c>
      <c r="D81" t="s">
        <v>30</v>
      </c>
      <c r="E81">
        <v>747</v>
      </c>
      <c r="F81" s="5">
        <v>10</v>
      </c>
      <c r="G81" s="5">
        <v>15</v>
      </c>
      <c r="H81" s="5">
        <v>11205</v>
      </c>
      <c r="I81" s="5">
        <v>112.05</v>
      </c>
      <c r="J81" s="5">
        <v>7470</v>
      </c>
      <c r="K81" s="5">
        <v>3622.9500000000007</v>
      </c>
      <c r="L81" s="3">
        <v>43709</v>
      </c>
      <c r="M81">
        <v>9</v>
      </c>
      <c r="N81" t="s">
        <v>24</v>
      </c>
      <c r="O81">
        <v>2019</v>
      </c>
    </row>
    <row r="82" spans="1:15" x14ac:dyDescent="0.35">
      <c r="A82" t="s">
        <v>37</v>
      </c>
      <c r="B82" t="s">
        <v>46</v>
      </c>
      <c r="C82" t="s">
        <v>39</v>
      </c>
      <c r="D82" t="s">
        <v>30</v>
      </c>
      <c r="E82">
        <v>766</v>
      </c>
      <c r="F82" s="5">
        <v>10</v>
      </c>
      <c r="G82" s="5">
        <v>12</v>
      </c>
      <c r="H82" s="5">
        <v>9192</v>
      </c>
      <c r="I82" s="5">
        <v>91.92</v>
      </c>
      <c r="J82" s="5">
        <v>2298</v>
      </c>
      <c r="K82" s="5">
        <v>6802.08</v>
      </c>
      <c r="L82" s="3">
        <v>43374</v>
      </c>
      <c r="M82">
        <v>10</v>
      </c>
      <c r="N82" t="s">
        <v>25</v>
      </c>
      <c r="O82">
        <v>2018</v>
      </c>
    </row>
    <row r="83" spans="1:15" x14ac:dyDescent="0.35">
      <c r="A83" t="s">
        <v>35</v>
      </c>
      <c r="B83" t="s">
        <v>21</v>
      </c>
      <c r="C83" t="s">
        <v>39</v>
      </c>
      <c r="D83" t="s">
        <v>30</v>
      </c>
      <c r="E83">
        <v>2905</v>
      </c>
      <c r="F83" s="5">
        <v>10</v>
      </c>
      <c r="G83" s="5">
        <v>300</v>
      </c>
      <c r="H83" s="5">
        <v>871500</v>
      </c>
      <c r="I83" s="5">
        <v>8715</v>
      </c>
      <c r="J83" s="5">
        <v>726250</v>
      </c>
      <c r="K83" s="5">
        <v>136535</v>
      </c>
      <c r="L83" s="3">
        <v>43770</v>
      </c>
      <c r="M83">
        <v>11</v>
      </c>
      <c r="N83" t="s">
        <v>28</v>
      </c>
      <c r="O83">
        <v>2019</v>
      </c>
    </row>
    <row r="84" spans="1:15" x14ac:dyDescent="0.35">
      <c r="A84" t="s">
        <v>36</v>
      </c>
      <c r="B84" t="s">
        <v>17</v>
      </c>
      <c r="C84" t="s">
        <v>39</v>
      </c>
      <c r="D84" t="s">
        <v>30</v>
      </c>
      <c r="E84">
        <v>2155</v>
      </c>
      <c r="F84" s="5">
        <v>10</v>
      </c>
      <c r="G84" s="5">
        <v>350</v>
      </c>
      <c r="H84" s="5">
        <v>754250</v>
      </c>
      <c r="I84" s="5">
        <v>7542.5</v>
      </c>
      <c r="J84" s="5">
        <v>560300</v>
      </c>
      <c r="K84" s="5">
        <v>186407.5</v>
      </c>
      <c r="L84" s="3">
        <v>43800</v>
      </c>
      <c r="M84">
        <v>12</v>
      </c>
      <c r="N84" t="s">
        <v>19</v>
      </c>
      <c r="O84">
        <v>2019</v>
      </c>
    </row>
    <row r="85" spans="1:15" x14ac:dyDescent="0.35">
      <c r="A85" t="s">
        <v>36</v>
      </c>
      <c r="B85" t="s">
        <v>17</v>
      </c>
      <c r="C85" t="s">
        <v>44</v>
      </c>
      <c r="D85" t="s">
        <v>30</v>
      </c>
      <c r="E85">
        <v>3864</v>
      </c>
      <c r="F85" s="5">
        <v>120</v>
      </c>
      <c r="G85" s="5">
        <v>20</v>
      </c>
      <c r="H85" s="5">
        <v>77280</v>
      </c>
      <c r="I85" s="5">
        <v>772.80000000000007</v>
      </c>
      <c r="J85" s="5">
        <v>38640</v>
      </c>
      <c r="K85" s="5">
        <v>37867.199999999997</v>
      </c>
      <c r="L85" s="3">
        <v>43556</v>
      </c>
      <c r="M85">
        <v>4</v>
      </c>
      <c r="N85" t="s">
        <v>29</v>
      </c>
      <c r="O85">
        <v>2019</v>
      </c>
    </row>
    <row r="86" spans="1:15" x14ac:dyDescent="0.35">
      <c r="A86" t="s">
        <v>36</v>
      </c>
      <c r="B86" t="s">
        <v>48</v>
      </c>
      <c r="C86" t="s">
        <v>44</v>
      </c>
      <c r="D86" t="s">
        <v>30</v>
      </c>
      <c r="E86">
        <v>362</v>
      </c>
      <c r="F86" s="5">
        <v>120</v>
      </c>
      <c r="G86" s="5">
        <v>7</v>
      </c>
      <c r="H86" s="5">
        <v>2534</v>
      </c>
      <c r="I86" s="5">
        <v>25.34</v>
      </c>
      <c r="J86" s="5">
        <v>1810</v>
      </c>
      <c r="K86" s="5">
        <v>698.65999999999985</v>
      </c>
      <c r="L86" s="3">
        <v>43586</v>
      </c>
      <c r="M86">
        <v>5</v>
      </c>
      <c r="N86" t="s">
        <v>31</v>
      </c>
      <c r="O86">
        <v>2019</v>
      </c>
    </row>
    <row r="87" spans="1:15" x14ac:dyDescent="0.35">
      <c r="A87" t="s">
        <v>34</v>
      </c>
      <c r="B87" t="s">
        <v>45</v>
      </c>
      <c r="C87" t="s">
        <v>44</v>
      </c>
      <c r="D87" t="s">
        <v>30</v>
      </c>
      <c r="E87">
        <v>923</v>
      </c>
      <c r="F87" s="5">
        <v>120</v>
      </c>
      <c r="G87" s="5">
        <v>125</v>
      </c>
      <c r="H87" s="5">
        <v>115375</v>
      </c>
      <c r="I87" s="5">
        <v>1153.75</v>
      </c>
      <c r="J87" s="5">
        <v>110760</v>
      </c>
      <c r="K87" s="5">
        <v>3461.25</v>
      </c>
      <c r="L87" s="3">
        <v>43678</v>
      </c>
      <c r="M87">
        <v>8</v>
      </c>
      <c r="N87" t="s">
        <v>23</v>
      </c>
      <c r="O87">
        <v>2019</v>
      </c>
    </row>
    <row r="88" spans="1:15" x14ac:dyDescent="0.35">
      <c r="A88" t="s">
        <v>34</v>
      </c>
      <c r="B88" t="s">
        <v>26</v>
      </c>
      <c r="C88" t="s">
        <v>44</v>
      </c>
      <c r="D88" t="s">
        <v>30</v>
      </c>
      <c r="E88">
        <v>663</v>
      </c>
      <c r="F88" s="5">
        <v>120</v>
      </c>
      <c r="G88" s="5">
        <v>125</v>
      </c>
      <c r="H88" s="5">
        <v>82875</v>
      </c>
      <c r="I88" s="5">
        <v>828.75</v>
      </c>
      <c r="J88" s="5">
        <v>79560</v>
      </c>
      <c r="K88" s="5">
        <v>2486.25</v>
      </c>
      <c r="L88" s="3">
        <v>43374</v>
      </c>
      <c r="M88">
        <v>10</v>
      </c>
      <c r="N88" t="s">
        <v>25</v>
      </c>
      <c r="O88">
        <v>2018</v>
      </c>
    </row>
    <row r="89" spans="1:15" x14ac:dyDescent="0.35">
      <c r="A89" t="s">
        <v>36</v>
      </c>
      <c r="B89" t="s">
        <v>45</v>
      </c>
      <c r="C89" t="s">
        <v>44</v>
      </c>
      <c r="D89" t="s">
        <v>30</v>
      </c>
      <c r="E89">
        <v>2092</v>
      </c>
      <c r="F89" s="5">
        <v>120</v>
      </c>
      <c r="G89" s="5">
        <v>7</v>
      </c>
      <c r="H89" s="5">
        <v>14644</v>
      </c>
      <c r="I89" s="5">
        <v>146.44</v>
      </c>
      <c r="J89" s="5">
        <v>10460</v>
      </c>
      <c r="K89" s="5">
        <v>4037.5599999999995</v>
      </c>
      <c r="L89" s="3">
        <v>43405</v>
      </c>
      <c r="M89">
        <v>11</v>
      </c>
      <c r="N89" t="s">
        <v>28</v>
      </c>
      <c r="O89">
        <v>2018</v>
      </c>
    </row>
    <row r="90" spans="1:15" x14ac:dyDescent="0.35">
      <c r="A90" t="s">
        <v>36</v>
      </c>
      <c r="B90" t="s">
        <v>46</v>
      </c>
      <c r="C90" t="s">
        <v>43</v>
      </c>
      <c r="D90" t="s">
        <v>30</v>
      </c>
      <c r="E90">
        <v>263</v>
      </c>
      <c r="F90" s="5">
        <v>250</v>
      </c>
      <c r="G90" s="5">
        <v>7</v>
      </c>
      <c r="H90" s="5">
        <v>1841</v>
      </c>
      <c r="I90" s="5">
        <v>18.41</v>
      </c>
      <c r="J90" s="5">
        <v>1315</v>
      </c>
      <c r="K90" s="5">
        <v>507.58999999999992</v>
      </c>
      <c r="L90" s="3">
        <v>43525</v>
      </c>
      <c r="M90">
        <v>3</v>
      </c>
      <c r="N90" t="s">
        <v>20</v>
      </c>
      <c r="O90">
        <v>2019</v>
      </c>
    </row>
    <row r="91" spans="1:15" x14ac:dyDescent="0.35">
      <c r="A91" t="s">
        <v>36</v>
      </c>
      <c r="B91" t="s">
        <v>45</v>
      </c>
      <c r="C91" t="s">
        <v>43</v>
      </c>
      <c r="D91" t="s">
        <v>30</v>
      </c>
      <c r="E91">
        <v>943</v>
      </c>
      <c r="F91" s="5">
        <v>250</v>
      </c>
      <c r="G91" s="5">
        <v>350</v>
      </c>
      <c r="H91" s="5">
        <v>330050</v>
      </c>
      <c r="I91" s="5">
        <v>3302.25</v>
      </c>
      <c r="J91" s="5">
        <v>245310</v>
      </c>
      <c r="K91" s="5">
        <v>81437.75</v>
      </c>
      <c r="L91" s="3">
        <v>43556</v>
      </c>
      <c r="M91">
        <v>4</v>
      </c>
      <c r="N91" t="s">
        <v>29</v>
      </c>
      <c r="O91">
        <v>2019</v>
      </c>
    </row>
    <row r="92" spans="1:15" x14ac:dyDescent="0.35">
      <c r="A92" t="s">
        <v>34</v>
      </c>
      <c r="B92" t="s">
        <v>26</v>
      </c>
      <c r="C92" t="s">
        <v>43</v>
      </c>
      <c r="D92" t="s">
        <v>30</v>
      </c>
      <c r="E92">
        <v>727</v>
      </c>
      <c r="F92" s="5">
        <v>250</v>
      </c>
      <c r="G92" s="5">
        <v>125</v>
      </c>
      <c r="H92" s="5">
        <v>90875</v>
      </c>
      <c r="I92" s="5">
        <v>908.75</v>
      </c>
      <c r="J92" s="5">
        <v>87240</v>
      </c>
      <c r="K92" s="5">
        <v>2726.25</v>
      </c>
      <c r="L92" s="3">
        <v>43617</v>
      </c>
      <c r="M92">
        <v>6</v>
      </c>
      <c r="N92" t="s">
        <v>18</v>
      </c>
      <c r="O92">
        <v>2019</v>
      </c>
    </row>
    <row r="93" spans="1:15" x14ac:dyDescent="0.35">
      <c r="A93" t="s">
        <v>34</v>
      </c>
      <c r="B93" t="s">
        <v>17</v>
      </c>
      <c r="C93" t="s">
        <v>43</v>
      </c>
      <c r="D93" t="s">
        <v>30</v>
      </c>
      <c r="E93">
        <v>787</v>
      </c>
      <c r="F93" s="5">
        <v>250</v>
      </c>
      <c r="G93" s="5">
        <v>125</v>
      </c>
      <c r="H93" s="5">
        <v>98375</v>
      </c>
      <c r="I93" s="5">
        <v>983.75</v>
      </c>
      <c r="J93" s="5">
        <v>94440</v>
      </c>
      <c r="K93" s="5">
        <v>2951.25</v>
      </c>
      <c r="L93" s="3">
        <v>43617</v>
      </c>
      <c r="M93">
        <v>6</v>
      </c>
      <c r="N93" t="s">
        <v>18</v>
      </c>
      <c r="O93">
        <v>2019</v>
      </c>
    </row>
    <row r="94" spans="1:15" x14ac:dyDescent="0.35">
      <c r="A94" t="s">
        <v>35</v>
      </c>
      <c r="B94" t="s">
        <v>47</v>
      </c>
      <c r="C94" t="s">
        <v>43</v>
      </c>
      <c r="D94" t="s">
        <v>30</v>
      </c>
      <c r="E94">
        <v>986</v>
      </c>
      <c r="F94" s="5">
        <v>250</v>
      </c>
      <c r="G94" s="5">
        <v>300</v>
      </c>
      <c r="H94" s="5">
        <v>295800</v>
      </c>
      <c r="I94" s="5">
        <v>2958</v>
      </c>
      <c r="J94" s="5">
        <v>246500</v>
      </c>
      <c r="K94" s="5">
        <v>46342</v>
      </c>
      <c r="L94" s="3">
        <v>43709</v>
      </c>
      <c r="M94">
        <v>9</v>
      </c>
      <c r="N94" t="s">
        <v>24</v>
      </c>
      <c r="O94">
        <v>2019</v>
      </c>
    </row>
    <row r="95" spans="1:15" x14ac:dyDescent="0.35">
      <c r="A95" t="s">
        <v>35</v>
      </c>
      <c r="B95" t="s">
        <v>48</v>
      </c>
      <c r="C95" t="s">
        <v>43</v>
      </c>
      <c r="D95" t="s">
        <v>30</v>
      </c>
      <c r="E95">
        <v>494</v>
      </c>
      <c r="F95" s="5">
        <v>250</v>
      </c>
      <c r="G95" s="5">
        <v>300</v>
      </c>
      <c r="H95" s="5">
        <v>148200</v>
      </c>
      <c r="I95" s="5">
        <v>1482</v>
      </c>
      <c r="J95" s="5">
        <v>123500</v>
      </c>
      <c r="K95" s="5">
        <v>23218</v>
      </c>
      <c r="L95" s="3">
        <v>43374</v>
      </c>
      <c r="M95">
        <v>10</v>
      </c>
      <c r="N95" t="s">
        <v>25</v>
      </c>
      <c r="O95">
        <v>2018</v>
      </c>
    </row>
    <row r="96" spans="1:15" x14ac:dyDescent="0.35">
      <c r="A96" t="s">
        <v>36</v>
      </c>
      <c r="B96" t="s">
        <v>48</v>
      </c>
      <c r="C96" t="s">
        <v>43</v>
      </c>
      <c r="D96" t="s">
        <v>30</v>
      </c>
      <c r="E96">
        <v>1397</v>
      </c>
      <c r="F96" s="5">
        <v>250</v>
      </c>
      <c r="G96" s="5">
        <v>350</v>
      </c>
      <c r="H96" s="5">
        <v>488950</v>
      </c>
      <c r="I96" s="5">
        <v>4889.5</v>
      </c>
      <c r="J96" s="5">
        <v>363220</v>
      </c>
      <c r="K96" s="5">
        <v>120840.5</v>
      </c>
      <c r="L96" s="3">
        <v>43739</v>
      </c>
      <c r="M96">
        <v>10</v>
      </c>
      <c r="N96" t="s">
        <v>25</v>
      </c>
      <c r="O96">
        <v>2019</v>
      </c>
    </row>
    <row r="97" spans="1:15" x14ac:dyDescent="0.35">
      <c r="A97" t="s">
        <v>34</v>
      </c>
      <c r="B97" t="s">
        <v>17</v>
      </c>
      <c r="C97" t="s">
        <v>43</v>
      </c>
      <c r="D97" t="s">
        <v>30</v>
      </c>
      <c r="E97">
        <v>1744</v>
      </c>
      <c r="F97" s="5">
        <v>250</v>
      </c>
      <c r="G97" s="5">
        <v>125</v>
      </c>
      <c r="H97" s="5">
        <v>218000</v>
      </c>
      <c r="I97" s="5">
        <v>2180</v>
      </c>
      <c r="J97" s="5">
        <v>209280</v>
      </c>
      <c r="K97" s="5">
        <v>6540</v>
      </c>
      <c r="L97" s="3">
        <v>43770</v>
      </c>
      <c r="M97">
        <v>11</v>
      </c>
      <c r="N97" t="s">
        <v>28</v>
      </c>
      <c r="O97">
        <v>2019</v>
      </c>
    </row>
    <row r="98" spans="1:15" x14ac:dyDescent="0.35">
      <c r="A98" t="s">
        <v>37</v>
      </c>
      <c r="B98" t="s">
        <v>26</v>
      </c>
      <c r="C98" t="s">
        <v>42</v>
      </c>
      <c r="D98" t="s">
        <v>30</v>
      </c>
      <c r="E98">
        <v>1989</v>
      </c>
      <c r="F98" s="5">
        <v>260</v>
      </c>
      <c r="G98" s="5">
        <v>12</v>
      </c>
      <c r="H98" s="5">
        <v>23868</v>
      </c>
      <c r="I98" s="5">
        <v>238.68</v>
      </c>
      <c r="J98" s="5">
        <v>5967</v>
      </c>
      <c r="K98" s="5">
        <v>17662.32</v>
      </c>
      <c r="L98" s="3">
        <v>43344</v>
      </c>
      <c r="M98">
        <v>9</v>
      </c>
      <c r="N98" t="s">
        <v>24</v>
      </c>
      <c r="O98">
        <v>2018</v>
      </c>
    </row>
    <row r="99" spans="1:15" x14ac:dyDescent="0.35">
      <c r="A99" t="s">
        <v>38</v>
      </c>
      <c r="B99" t="s">
        <v>47</v>
      </c>
      <c r="C99" t="s">
        <v>42</v>
      </c>
      <c r="D99" t="s">
        <v>30</v>
      </c>
      <c r="E99">
        <v>321</v>
      </c>
      <c r="F99" s="5">
        <v>260</v>
      </c>
      <c r="G99" s="5">
        <v>15</v>
      </c>
      <c r="H99" s="5">
        <v>4815</v>
      </c>
      <c r="I99" s="5">
        <v>48.15</v>
      </c>
      <c r="J99" s="5">
        <v>3210</v>
      </c>
      <c r="K99" s="5">
        <v>1556.8500000000004</v>
      </c>
      <c r="L99" s="3">
        <v>43405</v>
      </c>
      <c r="M99">
        <v>11</v>
      </c>
      <c r="N99" t="s">
        <v>28</v>
      </c>
      <c r="O99">
        <v>2018</v>
      </c>
    </row>
    <row r="100" spans="1:15" x14ac:dyDescent="0.35">
      <c r="A100" t="s">
        <v>34</v>
      </c>
      <c r="B100" t="s">
        <v>45</v>
      </c>
      <c r="C100" t="s">
        <v>41</v>
      </c>
      <c r="D100" t="s">
        <v>30</v>
      </c>
      <c r="E100">
        <v>742</v>
      </c>
      <c r="F100" s="5">
        <v>3</v>
      </c>
      <c r="G100" s="5">
        <v>125</v>
      </c>
      <c r="H100" s="5">
        <v>92750</v>
      </c>
      <c r="I100" s="5">
        <v>1856.25</v>
      </c>
      <c r="J100" s="5">
        <v>89100</v>
      </c>
      <c r="K100" s="5">
        <v>1793.75</v>
      </c>
      <c r="L100" s="3">
        <v>43556</v>
      </c>
      <c r="M100">
        <v>4</v>
      </c>
      <c r="N100" t="s">
        <v>29</v>
      </c>
      <c r="O100">
        <v>2019</v>
      </c>
    </row>
    <row r="101" spans="1:15" x14ac:dyDescent="0.35">
      <c r="A101" t="s">
        <v>37</v>
      </c>
      <c r="B101" t="s">
        <v>45</v>
      </c>
      <c r="C101" t="s">
        <v>41</v>
      </c>
      <c r="D101" t="s">
        <v>30</v>
      </c>
      <c r="E101">
        <v>1295</v>
      </c>
      <c r="F101" s="5">
        <v>3</v>
      </c>
      <c r="G101" s="5">
        <v>12</v>
      </c>
      <c r="H101" s="5">
        <v>15540</v>
      </c>
      <c r="I101" s="5">
        <v>310.8</v>
      </c>
      <c r="J101" s="5">
        <v>3885</v>
      </c>
      <c r="K101" s="5">
        <v>11344.2</v>
      </c>
      <c r="L101" s="3">
        <v>43739</v>
      </c>
      <c r="M101">
        <v>10</v>
      </c>
      <c r="N101" t="s">
        <v>25</v>
      </c>
      <c r="O101">
        <v>2019</v>
      </c>
    </row>
    <row r="102" spans="1:15" x14ac:dyDescent="0.35">
      <c r="A102" t="s">
        <v>35</v>
      </c>
      <c r="B102" t="s">
        <v>46</v>
      </c>
      <c r="C102" t="s">
        <v>41</v>
      </c>
      <c r="D102" t="s">
        <v>30</v>
      </c>
      <c r="E102">
        <v>214</v>
      </c>
      <c r="F102" s="5">
        <v>3</v>
      </c>
      <c r="G102" s="5">
        <v>300</v>
      </c>
      <c r="H102" s="5">
        <v>64200</v>
      </c>
      <c r="I102" s="5">
        <v>1284</v>
      </c>
      <c r="J102" s="5">
        <v>53500</v>
      </c>
      <c r="K102" s="5">
        <v>9416</v>
      </c>
      <c r="L102" s="3">
        <v>43374</v>
      </c>
      <c r="M102">
        <v>10</v>
      </c>
      <c r="N102" t="s">
        <v>25</v>
      </c>
      <c r="O102">
        <v>2018</v>
      </c>
    </row>
    <row r="103" spans="1:15" x14ac:dyDescent="0.35">
      <c r="A103" t="s">
        <v>36</v>
      </c>
      <c r="B103" t="s">
        <v>17</v>
      </c>
      <c r="C103" t="s">
        <v>41</v>
      </c>
      <c r="D103" t="s">
        <v>30</v>
      </c>
      <c r="E103">
        <v>2145</v>
      </c>
      <c r="F103" s="5">
        <v>3</v>
      </c>
      <c r="G103" s="5">
        <v>7</v>
      </c>
      <c r="H103" s="5">
        <v>15015</v>
      </c>
      <c r="I103" s="5">
        <v>300.3</v>
      </c>
      <c r="J103" s="5">
        <v>10725</v>
      </c>
      <c r="K103" s="5">
        <v>3989.7000000000007</v>
      </c>
      <c r="L103" s="3">
        <v>43405</v>
      </c>
      <c r="M103">
        <v>11</v>
      </c>
      <c r="N103" t="s">
        <v>28</v>
      </c>
      <c r="O103">
        <v>2018</v>
      </c>
    </row>
    <row r="104" spans="1:15" x14ac:dyDescent="0.35">
      <c r="A104" t="s">
        <v>36</v>
      </c>
      <c r="B104" t="s">
        <v>45</v>
      </c>
      <c r="C104" t="s">
        <v>41</v>
      </c>
      <c r="D104" t="s">
        <v>30</v>
      </c>
      <c r="E104">
        <v>2852</v>
      </c>
      <c r="F104" s="5">
        <v>3</v>
      </c>
      <c r="G104" s="5">
        <v>350</v>
      </c>
      <c r="H104" s="5">
        <v>998200</v>
      </c>
      <c r="I104" s="5">
        <v>19964</v>
      </c>
      <c r="J104" s="5">
        <v>741520</v>
      </c>
      <c r="K104" s="5">
        <v>236716</v>
      </c>
      <c r="L104" s="3">
        <v>43800</v>
      </c>
      <c r="M104">
        <v>12</v>
      </c>
      <c r="N104" t="s">
        <v>19</v>
      </c>
      <c r="O104">
        <v>2019</v>
      </c>
    </row>
    <row r="105" spans="1:15" x14ac:dyDescent="0.35">
      <c r="A105" t="s">
        <v>37</v>
      </c>
      <c r="B105" t="s">
        <v>21</v>
      </c>
      <c r="C105" t="s">
        <v>40</v>
      </c>
      <c r="D105" t="s">
        <v>30</v>
      </c>
      <c r="E105">
        <v>1142</v>
      </c>
      <c r="F105" s="5">
        <v>5</v>
      </c>
      <c r="G105" s="5">
        <v>12</v>
      </c>
      <c r="H105" s="5">
        <v>13704</v>
      </c>
      <c r="I105" s="5">
        <v>274.08</v>
      </c>
      <c r="J105" s="5">
        <v>3426</v>
      </c>
      <c r="K105" s="5">
        <v>10003.92</v>
      </c>
      <c r="L105" s="3">
        <v>43617</v>
      </c>
      <c r="M105">
        <v>6</v>
      </c>
      <c r="N105" t="s">
        <v>18</v>
      </c>
      <c r="O105">
        <v>2019</v>
      </c>
    </row>
    <row r="106" spans="1:15" x14ac:dyDescent="0.35">
      <c r="A106" t="s">
        <v>36</v>
      </c>
      <c r="B106" t="s">
        <v>26</v>
      </c>
      <c r="C106" t="s">
        <v>40</v>
      </c>
      <c r="D106" t="s">
        <v>30</v>
      </c>
      <c r="E106">
        <v>1566</v>
      </c>
      <c r="F106" s="5">
        <v>5</v>
      </c>
      <c r="G106" s="5">
        <v>20</v>
      </c>
      <c r="H106" s="5">
        <v>31320</v>
      </c>
      <c r="I106" s="5">
        <v>626.4</v>
      </c>
      <c r="J106" s="5">
        <v>15660</v>
      </c>
      <c r="K106" s="5">
        <v>15033.599999999999</v>
      </c>
      <c r="L106" s="3">
        <v>43739</v>
      </c>
      <c r="M106">
        <v>10</v>
      </c>
      <c r="N106" t="s">
        <v>25</v>
      </c>
      <c r="O106">
        <v>2019</v>
      </c>
    </row>
    <row r="107" spans="1:15" x14ac:dyDescent="0.35">
      <c r="A107" t="s">
        <v>37</v>
      </c>
      <c r="B107" t="s">
        <v>48</v>
      </c>
      <c r="C107" t="s">
        <v>40</v>
      </c>
      <c r="D107" t="s">
        <v>30</v>
      </c>
      <c r="E107">
        <v>690</v>
      </c>
      <c r="F107" s="5">
        <v>5</v>
      </c>
      <c r="G107" s="5">
        <v>12</v>
      </c>
      <c r="H107" s="5">
        <v>8280</v>
      </c>
      <c r="I107" s="5">
        <v>165.6</v>
      </c>
      <c r="J107" s="5">
        <v>2070</v>
      </c>
      <c r="K107" s="5">
        <v>6044.4</v>
      </c>
      <c r="L107" s="3">
        <v>43770</v>
      </c>
      <c r="M107">
        <v>11</v>
      </c>
      <c r="N107" t="s">
        <v>28</v>
      </c>
      <c r="O107">
        <v>2019</v>
      </c>
    </row>
    <row r="108" spans="1:15" x14ac:dyDescent="0.35">
      <c r="A108" t="s">
        <v>34</v>
      </c>
      <c r="B108" t="s">
        <v>48</v>
      </c>
      <c r="C108" t="s">
        <v>40</v>
      </c>
      <c r="D108" t="s">
        <v>30</v>
      </c>
      <c r="E108">
        <v>1660</v>
      </c>
      <c r="F108" s="5">
        <v>5</v>
      </c>
      <c r="G108" s="5">
        <v>125</v>
      </c>
      <c r="H108" s="5">
        <v>207500</v>
      </c>
      <c r="I108" s="5">
        <v>4150</v>
      </c>
      <c r="J108" s="5">
        <v>199200</v>
      </c>
      <c r="K108" s="5">
        <v>4150</v>
      </c>
      <c r="L108" s="3">
        <v>43405</v>
      </c>
      <c r="M108">
        <v>11</v>
      </c>
      <c r="N108" t="s">
        <v>28</v>
      </c>
      <c r="O108">
        <v>2018</v>
      </c>
    </row>
    <row r="109" spans="1:15" x14ac:dyDescent="0.35">
      <c r="A109" t="s">
        <v>38</v>
      </c>
      <c r="B109" t="s">
        <v>45</v>
      </c>
      <c r="C109" t="s">
        <v>39</v>
      </c>
      <c r="D109" t="s">
        <v>30</v>
      </c>
      <c r="E109">
        <v>2363</v>
      </c>
      <c r="F109" s="5">
        <v>10</v>
      </c>
      <c r="G109" s="5">
        <v>15</v>
      </c>
      <c r="H109" s="5">
        <v>35445</v>
      </c>
      <c r="I109" s="5">
        <v>708.9</v>
      </c>
      <c r="J109" s="5">
        <v>23630</v>
      </c>
      <c r="K109" s="5">
        <v>11106.099999999999</v>
      </c>
      <c r="L109" s="3">
        <v>43497</v>
      </c>
      <c r="M109">
        <v>2</v>
      </c>
      <c r="N109" t="s">
        <v>27</v>
      </c>
      <c r="O109">
        <v>2019</v>
      </c>
    </row>
    <row r="110" spans="1:15" x14ac:dyDescent="0.35">
      <c r="A110" t="s">
        <v>35</v>
      </c>
      <c r="B110" t="s">
        <v>17</v>
      </c>
      <c r="C110" t="s">
        <v>39</v>
      </c>
      <c r="D110" t="s">
        <v>30</v>
      </c>
      <c r="E110">
        <v>918</v>
      </c>
      <c r="F110" s="5">
        <v>10</v>
      </c>
      <c r="G110" s="5">
        <v>300</v>
      </c>
      <c r="H110" s="5">
        <v>275400</v>
      </c>
      <c r="I110" s="5">
        <v>5508</v>
      </c>
      <c r="J110" s="5">
        <v>229500</v>
      </c>
      <c r="K110" s="5">
        <v>40392</v>
      </c>
      <c r="L110" s="3">
        <v>43586</v>
      </c>
      <c r="M110">
        <v>5</v>
      </c>
      <c r="N110" t="s">
        <v>31</v>
      </c>
      <c r="O110">
        <v>2019</v>
      </c>
    </row>
    <row r="111" spans="1:15" x14ac:dyDescent="0.35">
      <c r="A111" t="s">
        <v>35</v>
      </c>
      <c r="B111" t="s">
        <v>46</v>
      </c>
      <c r="C111" t="s">
        <v>39</v>
      </c>
      <c r="D111" t="s">
        <v>30</v>
      </c>
      <c r="E111">
        <v>1728</v>
      </c>
      <c r="F111" s="5">
        <v>10</v>
      </c>
      <c r="G111" s="5">
        <v>300</v>
      </c>
      <c r="H111" s="5">
        <v>518400</v>
      </c>
      <c r="I111" s="5">
        <v>10368</v>
      </c>
      <c r="J111" s="5">
        <v>432000</v>
      </c>
      <c r="K111" s="5">
        <v>76032</v>
      </c>
      <c r="L111" s="3">
        <v>43586</v>
      </c>
      <c r="M111">
        <v>5</v>
      </c>
      <c r="N111" t="s">
        <v>31</v>
      </c>
      <c r="O111">
        <v>2019</v>
      </c>
    </row>
    <row r="112" spans="1:15" x14ac:dyDescent="0.35">
      <c r="A112" t="s">
        <v>37</v>
      </c>
      <c r="B112" t="s">
        <v>26</v>
      </c>
      <c r="C112" t="s">
        <v>39</v>
      </c>
      <c r="D112" t="s">
        <v>30</v>
      </c>
      <c r="E112">
        <v>1142</v>
      </c>
      <c r="F112" s="5">
        <v>10</v>
      </c>
      <c r="G112" s="5">
        <v>12</v>
      </c>
      <c r="H112" s="5">
        <v>13704</v>
      </c>
      <c r="I112" s="5">
        <v>274.08</v>
      </c>
      <c r="J112" s="5">
        <v>3426</v>
      </c>
      <c r="K112" s="5">
        <v>10003.92</v>
      </c>
      <c r="L112" s="3">
        <v>43617</v>
      </c>
      <c r="M112">
        <v>6</v>
      </c>
      <c r="N112" t="s">
        <v>18</v>
      </c>
      <c r="O112">
        <v>2019</v>
      </c>
    </row>
    <row r="113" spans="1:15" x14ac:dyDescent="0.35">
      <c r="A113" t="s">
        <v>34</v>
      </c>
      <c r="B113" t="s">
        <v>48</v>
      </c>
      <c r="C113" t="s">
        <v>39</v>
      </c>
      <c r="D113" t="s">
        <v>30</v>
      </c>
      <c r="E113">
        <v>662</v>
      </c>
      <c r="F113" s="5">
        <v>10</v>
      </c>
      <c r="G113" s="5">
        <v>125</v>
      </c>
      <c r="H113" s="5">
        <v>82750</v>
      </c>
      <c r="I113" s="5">
        <v>1655</v>
      </c>
      <c r="J113" s="5">
        <v>79440</v>
      </c>
      <c r="K113" s="5">
        <v>1655</v>
      </c>
      <c r="L113" s="3">
        <v>43617</v>
      </c>
      <c r="M113">
        <v>6</v>
      </c>
      <c r="N113" t="s">
        <v>18</v>
      </c>
      <c r="O113">
        <v>2019</v>
      </c>
    </row>
    <row r="114" spans="1:15" x14ac:dyDescent="0.35">
      <c r="A114" t="s">
        <v>37</v>
      </c>
      <c r="B114" t="s">
        <v>45</v>
      </c>
      <c r="C114" t="s">
        <v>39</v>
      </c>
      <c r="D114" t="s">
        <v>30</v>
      </c>
      <c r="E114">
        <v>1295</v>
      </c>
      <c r="F114" s="5">
        <v>10</v>
      </c>
      <c r="G114" s="5">
        <v>12</v>
      </c>
      <c r="H114" s="5">
        <v>15540</v>
      </c>
      <c r="I114" s="5">
        <v>310.8</v>
      </c>
      <c r="J114" s="5">
        <v>3885</v>
      </c>
      <c r="K114" s="5">
        <v>11344.2</v>
      </c>
      <c r="L114" s="3">
        <v>43739</v>
      </c>
      <c r="M114">
        <v>10</v>
      </c>
      <c r="N114" t="s">
        <v>25</v>
      </c>
      <c r="O114">
        <v>2019</v>
      </c>
    </row>
    <row r="115" spans="1:15" x14ac:dyDescent="0.35">
      <c r="A115" t="s">
        <v>34</v>
      </c>
      <c r="B115" t="s">
        <v>46</v>
      </c>
      <c r="C115" t="s">
        <v>39</v>
      </c>
      <c r="D115" t="s">
        <v>30</v>
      </c>
      <c r="E115">
        <v>809</v>
      </c>
      <c r="F115" s="5">
        <v>10</v>
      </c>
      <c r="G115" s="5">
        <v>125</v>
      </c>
      <c r="H115" s="5">
        <v>101125</v>
      </c>
      <c r="I115" s="5">
        <v>2022.5</v>
      </c>
      <c r="J115" s="5">
        <v>97080</v>
      </c>
      <c r="K115" s="5">
        <v>2022.5</v>
      </c>
      <c r="L115" s="3">
        <v>43374</v>
      </c>
      <c r="M115">
        <v>10</v>
      </c>
      <c r="N115" t="s">
        <v>25</v>
      </c>
      <c r="O115">
        <v>2018</v>
      </c>
    </row>
    <row r="116" spans="1:15" x14ac:dyDescent="0.35">
      <c r="A116" t="s">
        <v>34</v>
      </c>
      <c r="B116" t="s">
        <v>48</v>
      </c>
      <c r="C116" t="s">
        <v>39</v>
      </c>
      <c r="D116" t="s">
        <v>30</v>
      </c>
      <c r="E116">
        <v>2145</v>
      </c>
      <c r="F116" s="5">
        <v>10</v>
      </c>
      <c r="G116" s="5">
        <v>125</v>
      </c>
      <c r="H116" s="5">
        <v>268125</v>
      </c>
      <c r="I116" s="5">
        <v>5362.5</v>
      </c>
      <c r="J116" s="5">
        <v>257400</v>
      </c>
      <c r="K116" s="5">
        <v>5362.5</v>
      </c>
      <c r="L116" s="3">
        <v>43374</v>
      </c>
      <c r="M116">
        <v>10</v>
      </c>
      <c r="N116" t="s">
        <v>25</v>
      </c>
      <c r="O116">
        <v>2018</v>
      </c>
    </row>
    <row r="117" spans="1:15" x14ac:dyDescent="0.35">
      <c r="A117" t="s">
        <v>37</v>
      </c>
      <c r="B117" t="s">
        <v>17</v>
      </c>
      <c r="C117" t="s">
        <v>39</v>
      </c>
      <c r="D117" t="s">
        <v>30</v>
      </c>
      <c r="E117">
        <v>1785</v>
      </c>
      <c r="F117" s="5">
        <v>10</v>
      </c>
      <c r="G117" s="5">
        <v>12</v>
      </c>
      <c r="H117" s="5">
        <v>21420</v>
      </c>
      <c r="I117" s="5">
        <v>428.4</v>
      </c>
      <c r="J117" s="5">
        <v>5355</v>
      </c>
      <c r="K117" s="5">
        <v>15636.599999999999</v>
      </c>
      <c r="L117" s="3">
        <v>43405</v>
      </c>
      <c r="M117">
        <v>11</v>
      </c>
      <c r="N117" t="s">
        <v>28</v>
      </c>
      <c r="O117">
        <v>2018</v>
      </c>
    </row>
    <row r="118" spans="1:15" x14ac:dyDescent="0.35">
      <c r="A118" t="s">
        <v>35</v>
      </c>
      <c r="B118" t="s">
        <v>45</v>
      </c>
      <c r="C118" t="s">
        <v>39</v>
      </c>
      <c r="D118" t="s">
        <v>30</v>
      </c>
      <c r="E118">
        <v>1916</v>
      </c>
      <c r="F118" s="5">
        <v>10</v>
      </c>
      <c r="G118" s="5">
        <v>300</v>
      </c>
      <c r="H118" s="5">
        <v>574800</v>
      </c>
      <c r="I118" s="5">
        <v>11496</v>
      </c>
      <c r="J118" s="5">
        <v>479000</v>
      </c>
      <c r="K118" s="5">
        <v>84304</v>
      </c>
      <c r="L118" s="3">
        <v>43800</v>
      </c>
      <c r="M118">
        <v>12</v>
      </c>
      <c r="N118" t="s">
        <v>19</v>
      </c>
      <c r="O118">
        <v>2019</v>
      </c>
    </row>
    <row r="119" spans="1:15" x14ac:dyDescent="0.35">
      <c r="A119" t="s">
        <v>36</v>
      </c>
      <c r="B119" t="s">
        <v>45</v>
      </c>
      <c r="C119" t="s">
        <v>39</v>
      </c>
      <c r="D119" t="s">
        <v>30</v>
      </c>
      <c r="E119">
        <v>2852</v>
      </c>
      <c r="F119" s="5">
        <v>10</v>
      </c>
      <c r="G119" s="5">
        <v>350</v>
      </c>
      <c r="H119" s="5">
        <v>998200</v>
      </c>
      <c r="I119" s="5">
        <v>19964</v>
      </c>
      <c r="J119" s="5">
        <v>741520</v>
      </c>
      <c r="K119" s="5">
        <v>236716</v>
      </c>
      <c r="L119" s="3">
        <v>43800</v>
      </c>
      <c r="M119">
        <v>12</v>
      </c>
      <c r="N119" t="s">
        <v>19</v>
      </c>
      <c r="O119">
        <v>2019</v>
      </c>
    </row>
    <row r="120" spans="1:15" x14ac:dyDescent="0.35">
      <c r="A120" t="s">
        <v>34</v>
      </c>
      <c r="B120" t="s">
        <v>45</v>
      </c>
      <c r="C120" t="s">
        <v>39</v>
      </c>
      <c r="D120" t="s">
        <v>30</v>
      </c>
      <c r="E120">
        <v>2729</v>
      </c>
      <c r="F120" s="5">
        <v>10</v>
      </c>
      <c r="G120" s="5">
        <v>125</v>
      </c>
      <c r="H120" s="5">
        <v>341125</v>
      </c>
      <c r="I120" s="5">
        <v>6822.5</v>
      </c>
      <c r="J120" s="5">
        <v>327480</v>
      </c>
      <c r="K120" s="5">
        <v>6822.5</v>
      </c>
      <c r="L120" s="3">
        <v>43800</v>
      </c>
      <c r="M120">
        <v>12</v>
      </c>
      <c r="N120" t="s">
        <v>19</v>
      </c>
      <c r="O120">
        <v>2019</v>
      </c>
    </row>
    <row r="121" spans="1:15" x14ac:dyDescent="0.35">
      <c r="A121" t="s">
        <v>38</v>
      </c>
      <c r="B121" t="s">
        <v>26</v>
      </c>
      <c r="C121" t="s">
        <v>39</v>
      </c>
      <c r="D121" t="s">
        <v>30</v>
      </c>
      <c r="E121">
        <v>1925</v>
      </c>
      <c r="F121" s="5">
        <v>10</v>
      </c>
      <c r="G121" s="5">
        <v>15</v>
      </c>
      <c r="H121" s="5">
        <v>28875</v>
      </c>
      <c r="I121" s="5">
        <v>577.5</v>
      </c>
      <c r="J121" s="5">
        <v>19250</v>
      </c>
      <c r="K121" s="5">
        <v>9047.5</v>
      </c>
      <c r="L121" s="3">
        <v>43435</v>
      </c>
      <c r="M121">
        <v>12</v>
      </c>
      <c r="N121" t="s">
        <v>19</v>
      </c>
      <c r="O121">
        <v>2018</v>
      </c>
    </row>
    <row r="122" spans="1:15" x14ac:dyDescent="0.35">
      <c r="A122" t="s">
        <v>36</v>
      </c>
      <c r="B122" t="s">
        <v>26</v>
      </c>
      <c r="C122" t="s">
        <v>39</v>
      </c>
      <c r="D122" t="s">
        <v>30</v>
      </c>
      <c r="E122">
        <v>2013</v>
      </c>
      <c r="F122" s="5">
        <v>10</v>
      </c>
      <c r="G122" s="5">
        <v>7</v>
      </c>
      <c r="H122" s="5">
        <v>14091</v>
      </c>
      <c r="I122" s="5">
        <v>281.82</v>
      </c>
      <c r="J122" s="5">
        <v>10065</v>
      </c>
      <c r="K122" s="5">
        <v>3744.1800000000003</v>
      </c>
      <c r="L122" s="3">
        <v>43435</v>
      </c>
      <c r="M122">
        <v>12</v>
      </c>
      <c r="N122" t="s">
        <v>19</v>
      </c>
      <c r="O122">
        <v>2018</v>
      </c>
    </row>
    <row r="123" spans="1:15" x14ac:dyDescent="0.35">
      <c r="A123" t="s">
        <v>37</v>
      </c>
      <c r="B123" t="s">
        <v>21</v>
      </c>
      <c r="C123" t="s">
        <v>39</v>
      </c>
      <c r="D123" t="s">
        <v>30</v>
      </c>
      <c r="E123">
        <v>1055</v>
      </c>
      <c r="F123" s="5">
        <v>10</v>
      </c>
      <c r="G123" s="5">
        <v>12</v>
      </c>
      <c r="H123" s="5">
        <v>12660</v>
      </c>
      <c r="I123" s="5">
        <v>253.2</v>
      </c>
      <c r="J123" s="5">
        <v>3165</v>
      </c>
      <c r="K123" s="5">
        <v>9241.7999999999993</v>
      </c>
      <c r="L123" s="3">
        <v>43800</v>
      </c>
      <c r="M123">
        <v>12</v>
      </c>
      <c r="N123" t="s">
        <v>19</v>
      </c>
      <c r="O123">
        <v>2019</v>
      </c>
    </row>
    <row r="124" spans="1:15" x14ac:dyDescent="0.35">
      <c r="A124" t="s">
        <v>37</v>
      </c>
      <c r="B124" t="s">
        <v>48</v>
      </c>
      <c r="C124" t="s">
        <v>39</v>
      </c>
      <c r="D124" t="s">
        <v>30</v>
      </c>
      <c r="E124">
        <v>1084</v>
      </c>
      <c r="F124" s="5">
        <v>10</v>
      </c>
      <c r="G124" s="5">
        <v>12</v>
      </c>
      <c r="H124" s="5">
        <v>13008</v>
      </c>
      <c r="I124" s="5">
        <v>260.16000000000003</v>
      </c>
      <c r="J124" s="5">
        <v>3252</v>
      </c>
      <c r="K124" s="5">
        <v>9495.84</v>
      </c>
      <c r="L124" s="3">
        <v>43800</v>
      </c>
      <c r="M124">
        <v>12</v>
      </c>
      <c r="N124" t="s">
        <v>19</v>
      </c>
      <c r="O124">
        <v>2019</v>
      </c>
    </row>
    <row r="125" spans="1:15" x14ac:dyDescent="0.35">
      <c r="A125" t="s">
        <v>36</v>
      </c>
      <c r="B125" t="s">
        <v>26</v>
      </c>
      <c r="C125" t="s">
        <v>44</v>
      </c>
      <c r="D125" t="s">
        <v>30</v>
      </c>
      <c r="E125">
        <v>1566</v>
      </c>
      <c r="F125" s="5">
        <v>120</v>
      </c>
      <c r="G125" s="5">
        <v>20</v>
      </c>
      <c r="H125" s="5">
        <v>31320</v>
      </c>
      <c r="I125" s="5">
        <v>626.4</v>
      </c>
      <c r="J125" s="5">
        <v>15660</v>
      </c>
      <c r="K125" s="5">
        <v>15033.599999999999</v>
      </c>
      <c r="L125" s="3">
        <v>43739</v>
      </c>
      <c r="M125">
        <v>10</v>
      </c>
      <c r="N125" t="s">
        <v>25</v>
      </c>
      <c r="O125">
        <v>2019</v>
      </c>
    </row>
    <row r="126" spans="1:15" x14ac:dyDescent="0.35">
      <c r="A126" t="s">
        <v>36</v>
      </c>
      <c r="B126" t="s">
        <v>46</v>
      </c>
      <c r="C126" t="s">
        <v>44</v>
      </c>
      <c r="D126" t="s">
        <v>30</v>
      </c>
      <c r="E126">
        <v>2966</v>
      </c>
      <c r="F126" s="5">
        <v>120</v>
      </c>
      <c r="G126" s="5">
        <v>350</v>
      </c>
      <c r="H126" s="5">
        <v>1038100</v>
      </c>
      <c r="I126" s="5">
        <v>20762</v>
      </c>
      <c r="J126" s="5">
        <v>771160</v>
      </c>
      <c r="K126" s="5">
        <v>246178</v>
      </c>
      <c r="L126" s="3">
        <v>43374</v>
      </c>
      <c r="M126">
        <v>10</v>
      </c>
      <c r="N126" t="s">
        <v>25</v>
      </c>
      <c r="O126">
        <v>2018</v>
      </c>
    </row>
    <row r="127" spans="1:15" x14ac:dyDescent="0.35">
      <c r="A127" t="s">
        <v>36</v>
      </c>
      <c r="B127" t="s">
        <v>46</v>
      </c>
      <c r="C127" t="s">
        <v>44</v>
      </c>
      <c r="D127" t="s">
        <v>30</v>
      </c>
      <c r="E127">
        <v>2877</v>
      </c>
      <c r="F127" s="5">
        <v>120</v>
      </c>
      <c r="G127" s="5">
        <v>350</v>
      </c>
      <c r="H127" s="5">
        <v>1006950</v>
      </c>
      <c r="I127" s="5">
        <v>20139</v>
      </c>
      <c r="J127" s="5">
        <v>748020</v>
      </c>
      <c r="K127" s="5">
        <v>238791</v>
      </c>
      <c r="L127" s="3">
        <v>43739</v>
      </c>
      <c r="M127">
        <v>10</v>
      </c>
      <c r="N127" t="s">
        <v>25</v>
      </c>
      <c r="O127">
        <v>2019</v>
      </c>
    </row>
    <row r="128" spans="1:15" x14ac:dyDescent="0.35">
      <c r="A128" t="s">
        <v>34</v>
      </c>
      <c r="B128" t="s">
        <v>47</v>
      </c>
      <c r="C128" t="s">
        <v>44</v>
      </c>
      <c r="D128" t="s">
        <v>30</v>
      </c>
      <c r="E128">
        <v>809</v>
      </c>
      <c r="F128" s="5">
        <v>120</v>
      </c>
      <c r="G128" s="5">
        <v>125</v>
      </c>
      <c r="H128" s="5">
        <v>101125</v>
      </c>
      <c r="I128" s="5">
        <v>2022.5</v>
      </c>
      <c r="J128" s="5">
        <v>97080</v>
      </c>
      <c r="K128" s="5">
        <v>2022.5</v>
      </c>
      <c r="L128" s="3">
        <v>43374</v>
      </c>
      <c r="M128">
        <v>10</v>
      </c>
      <c r="N128" t="s">
        <v>25</v>
      </c>
      <c r="O128">
        <v>2018</v>
      </c>
    </row>
    <row r="129" spans="1:15" x14ac:dyDescent="0.35">
      <c r="A129" t="s">
        <v>34</v>
      </c>
      <c r="B129" t="s">
        <v>21</v>
      </c>
      <c r="C129" t="s">
        <v>44</v>
      </c>
      <c r="D129" t="s">
        <v>30</v>
      </c>
      <c r="E129">
        <v>2145</v>
      </c>
      <c r="F129" s="5">
        <v>120</v>
      </c>
      <c r="G129" s="5">
        <v>125</v>
      </c>
      <c r="H129" s="5">
        <v>268125</v>
      </c>
      <c r="I129" s="5">
        <v>5362.5</v>
      </c>
      <c r="J129" s="5">
        <v>257400</v>
      </c>
      <c r="K129" s="5">
        <v>5362.5</v>
      </c>
      <c r="L129" s="3">
        <v>43374</v>
      </c>
      <c r="M129">
        <v>10</v>
      </c>
      <c r="N129" t="s">
        <v>25</v>
      </c>
      <c r="O129">
        <v>2018</v>
      </c>
    </row>
    <row r="130" spans="1:15" x14ac:dyDescent="0.35">
      <c r="A130" t="s">
        <v>37</v>
      </c>
      <c r="B130" t="s">
        <v>17</v>
      </c>
      <c r="C130" t="s">
        <v>44</v>
      </c>
      <c r="D130" t="s">
        <v>30</v>
      </c>
      <c r="E130">
        <v>1055</v>
      </c>
      <c r="F130" s="5">
        <v>120</v>
      </c>
      <c r="G130" s="5">
        <v>12</v>
      </c>
      <c r="H130" s="5">
        <v>12660</v>
      </c>
      <c r="I130" s="5">
        <v>253.2</v>
      </c>
      <c r="J130" s="5">
        <v>3165</v>
      </c>
      <c r="K130" s="5">
        <v>9241.7999999999993</v>
      </c>
      <c r="L130" s="3">
        <v>43800</v>
      </c>
      <c r="M130">
        <v>12</v>
      </c>
      <c r="N130" t="s">
        <v>19</v>
      </c>
      <c r="O130">
        <v>2019</v>
      </c>
    </row>
    <row r="131" spans="1:15" x14ac:dyDescent="0.35">
      <c r="A131" t="s">
        <v>36</v>
      </c>
      <c r="B131" t="s">
        <v>48</v>
      </c>
      <c r="C131" t="s">
        <v>44</v>
      </c>
      <c r="D131" t="s">
        <v>30</v>
      </c>
      <c r="E131">
        <v>544</v>
      </c>
      <c r="F131" s="5">
        <v>120</v>
      </c>
      <c r="G131" s="5">
        <v>20</v>
      </c>
      <c r="H131" s="5">
        <v>10880</v>
      </c>
      <c r="I131" s="5">
        <v>217.6</v>
      </c>
      <c r="J131" s="5">
        <v>5440</v>
      </c>
      <c r="K131" s="5">
        <v>5222.3999999999996</v>
      </c>
      <c r="L131" s="3">
        <v>43435</v>
      </c>
      <c r="M131">
        <v>12</v>
      </c>
      <c r="N131" t="s">
        <v>19</v>
      </c>
      <c r="O131">
        <v>2018</v>
      </c>
    </row>
    <row r="132" spans="1:15" x14ac:dyDescent="0.35">
      <c r="A132" t="s">
        <v>37</v>
      </c>
      <c r="B132" t="s">
        <v>48</v>
      </c>
      <c r="C132" t="s">
        <v>44</v>
      </c>
      <c r="D132" t="s">
        <v>30</v>
      </c>
      <c r="E132">
        <v>1084</v>
      </c>
      <c r="F132" s="5">
        <v>120</v>
      </c>
      <c r="G132" s="5">
        <v>12</v>
      </c>
      <c r="H132" s="5">
        <v>13008</v>
      </c>
      <c r="I132" s="5">
        <v>260.16000000000003</v>
      </c>
      <c r="J132" s="5">
        <v>3252</v>
      </c>
      <c r="K132" s="5">
        <v>9495.84</v>
      </c>
      <c r="L132" s="3">
        <v>43800</v>
      </c>
      <c r="M132">
        <v>12</v>
      </c>
      <c r="N132" t="s">
        <v>19</v>
      </c>
      <c r="O132">
        <v>2019</v>
      </c>
    </row>
    <row r="133" spans="1:15" x14ac:dyDescent="0.35">
      <c r="A133" t="s">
        <v>34</v>
      </c>
      <c r="B133" t="s">
        <v>21</v>
      </c>
      <c r="C133" t="s">
        <v>43</v>
      </c>
      <c r="D133" t="s">
        <v>30</v>
      </c>
      <c r="E133">
        <v>662</v>
      </c>
      <c r="F133" s="5">
        <v>250</v>
      </c>
      <c r="G133" s="5">
        <v>125</v>
      </c>
      <c r="H133" s="5">
        <v>82750</v>
      </c>
      <c r="I133" s="5">
        <v>1655</v>
      </c>
      <c r="J133" s="5">
        <v>79440</v>
      </c>
      <c r="K133" s="5">
        <v>1655</v>
      </c>
      <c r="L133" s="3">
        <v>43617</v>
      </c>
      <c r="M133">
        <v>6</v>
      </c>
      <c r="N133" t="s">
        <v>18</v>
      </c>
      <c r="O133">
        <v>2019</v>
      </c>
    </row>
    <row r="134" spans="1:15" x14ac:dyDescent="0.35">
      <c r="A134" t="s">
        <v>35</v>
      </c>
      <c r="B134" t="s">
        <v>46</v>
      </c>
      <c r="C134" t="s">
        <v>43</v>
      </c>
      <c r="D134" t="s">
        <v>30</v>
      </c>
      <c r="E134">
        <v>214</v>
      </c>
      <c r="F134" s="5">
        <v>250</v>
      </c>
      <c r="G134" s="5">
        <v>300</v>
      </c>
      <c r="H134" s="5">
        <v>64200</v>
      </c>
      <c r="I134" s="5">
        <v>1284</v>
      </c>
      <c r="J134" s="5">
        <v>53500</v>
      </c>
      <c r="K134" s="5">
        <v>9416</v>
      </c>
      <c r="L134" s="3">
        <v>43374</v>
      </c>
      <c r="M134">
        <v>10</v>
      </c>
      <c r="N134" t="s">
        <v>25</v>
      </c>
      <c r="O134">
        <v>2018</v>
      </c>
    </row>
    <row r="135" spans="1:15" x14ac:dyDescent="0.35">
      <c r="A135" t="s">
        <v>36</v>
      </c>
      <c r="B135" t="s">
        <v>46</v>
      </c>
      <c r="C135" t="s">
        <v>43</v>
      </c>
      <c r="D135" t="s">
        <v>30</v>
      </c>
      <c r="E135">
        <v>2877</v>
      </c>
      <c r="F135" s="5">
        <v>250</v>
      </c>
      <c r="G135" s="5">
        <v>350</v>
      </c>
      <c r="H135" s="5">
        <v>1006950</v>
      </c>
      <c r="I135" s="5">
        <v>20139</v>
      </c>
      <c r="J135" s="5">
        <v>748020</v>
      </c>
      <c r="K135" s="5">
        <v>238791</v>
      </c>
      <c r="L135" s="3">
        <v>43739</v>
      </c>
      <c r="M135">
        <v>10</v>
      </c>
      <c r="N135" t="s">
        <v>25</v>
      </c>
      <c r="O135">
        <v>2019</v>
      </c>
    </row>
    <row r="136" spans="1:15" x14ac:dyDescent="0.35">
      <c r="A136" t="s">
        <v>34</v>
      </c>
      <c r="B136" t="s">
        <v>45</v>
      </c>
      <c r="C136" t="s">
        <v>43</v>
      </c>
      <c r="D136" t="s">
        <v>30</v>
      </c>
      <c r="E136">
        <v>2729</v>
      </c>
      <c r="F136" s="5">
        <v>250</v>
      </c>
      <c r="G136" s="5">
        <v>125</v>
      </c>
      <c r="H136" s="5">
        <v>341125</v>
      </c>
      <c r="I136" s="5">
        <v>6822.5</v>
      </c>
      <c r="J136" s="5">
        <v>327480</v>
      </c>
      <c r="K136" s="5">
        <v>6822.5</v>
      </c>
      <c r="L136" s="3">
        <v>43800</v>
      </c>
      <c r="M136">
        <v>12</v>
      </c>
      <c r="N136" t="s">
        <v>19</v>
      </c>
      <c r="O136">
        <v>2019</v>
      </c>
    </row>
    <row r="137" spans="1:15" x14ac:dyDescent="0.35">
      <c r="A137" t="s">
        <v>36</v>
      </c>
      <c r="B137" t="s">
        <v>26</v>
      </c>
      <c r="C137" t="s">
        <v>43</v>
      </c>
      <c r="D137" t="s">
        <v>30</v>
      </c>
      <c r="E137">
        <v>266</v>
      </c>
      <c r="F137" s="5">
        <v>250</v>
      </c>
      <c r="G137" s="5">
        <v>350</v>
      </c>
      <c r="H137" s="5">
        <v>93100</v>
      </c>
      <c r="I137" s="5">
        <v>1862</v>
      </c>
      <c r="J137" s="5">
        <v>69160</v>
      </c>
      <c r="K137" s="5">
        <v>22078</v>
      </c>
      <c r="L137" s="3">
        <v>43435</v>
      </c>
      <c r="M137">
        <v>12</v>
      </c>
      <c r="N137" t="s">
        <v>19</v>
      </c>
      <c r="O137">
        <v>2018</v>
      </c>
    </row>
    <row r="138" spans="1:15" x14ac:dyDescent="0.35">
      <c r="A138" t="s">
        <v>36</v>
      </c>
      <c r="B138" t="s">
        <v>48</v>
      </c>
      <c r="C138" t="s">
        <v>43</v>
      </c>
      <c r="D138" t="s">
        <v>30</v>
      </c>
      <c r="E138">
        <v>1940</v>
      </c>
      <c r="F138" s="5">
        <v>250</v>
      </c>
      <c r="G138" s="5">
        <v>350</v>
      </c>
      <c r="H138" s="5">
        <v>679000</v>
      </c>
      <c r="I138" s="5">
        <v>13580</v>
      </c>
      <c r="J138" s="5">
        <v>504400</v>
      </c>
      <c r="K138" s="5">
        <v>161020</v>
      </c>
      <c r="L138" s="3">
        <v>43435</v>
      </c>
      <c r="M138">
        <v>12</v>
      </c>
      <c r="N138" t="s">
        <v>19</v>
      </c>
      <c r="O138">
        <v>2018</v>
      </c>
    </row>
    <row r="139" spans="1:15" x14ac:dyDescent="0.35">
      <c r="A139" t="s">
        <v>35</v>
      </c>
      <c r="B139" t="s">
        <v>46</v>
      </c>
      <c r="C139" t="s">
        <v>42</v>
      </c>
      <c r="D139" t="s">
        <v>30</v>
      </c>
      <c r="E139">
        <v>259</v>
      </c>
      <c r="F139" s="5">
        <v>260</v>
      </c>
      <c r="G139" s="5">
        <v>300</v>
      </c>
      <c r="H139" s="5">
        <v>77700</v>
      </c>
      <c r="I139" s="5">
        <v>1554</v>
      </c>
      <c r="J139" s="5">
        <v>64750</v>
      </c>
      <c r="K139" s="5">
        <v>11396</v>
      </c>
      <c r="L139" s="3">
        <v>43525</v>
      </c>
      <c r="M139">
        <v>3</v>
      </c>
      <c r="N139" t="s">
        <v>20</v>
      </c>
      <c r="O139">
        <v>2019</v>
      </c>
    </row>
    <row r="140" spans="1:15" x14ac:dyDescent="0.35">
      <c r="A140" t="s">
        <v>35</v>
      </c>
      <c r="B140" t="s">
        <v>48</v>
      </c>
      <c r="C140" t="s">
        <v>42</v>
      </c>
      <c r="D140" t="s">
        <v>30</v>
      </c>
      <c r="E140">
        <v>1101</v>
      </c>
      <c r="F140" s="5">
        <v>260</v>
      </c>
      <c r="G140" s="5">
        <v>300</v>
      </c>
      <c r="H140" s="5">
        <v>330300</v>
      </c>
      <c r="I140" s="5">
        <v>6606</v>
      </c>
      <c r="J140" s="5">
        <v>275250</v>
      </c>
      <c r="K140" s="5">
        <v>48444</v>
      </c>
      <c r="L140" s="3">
        <v>43525</v>
      </c>
      <c r="M140">
        <v>3</v>
      </c>
      <c r="N140" t="s">
        <v>20</v>
      </c>
      <c r="O140">
        <v>2019</v>
      </c>
    </row>
    <row r="141" spans="1:15" x14ac:dyDescent="0.35">
      <c r="A141" t="s">
        <v>34</v>
      </c>
      <c r="B141" t="s">
        <v>47</v>
      </c>
      <c r="C141" t="s">
        <v>42</v>
      </c>
      <c r="D141" t="s">
        <v>30</v>
      </c>
      <c r="E141">
        <v>2276</v>
      </c>
      <c r="F141" s="5">
        <v>260</v>
      </c>
      <c r="G141" s="5">
        <v>125</v>
      </c>
      <c r="H141" s="5">
        <v>284500</v>
      </c>
      <c r="I141" s="5">
        <v>5690</v>
      </c>
      <c r="J141" s="5">
        <v>273120</v>
      </c>
      <c r="K141" s="5">
        <v>5690</v>
      </c>
      <c r="L141" s="3">
        <v>43586</v>
      </c>
      <c r="M141">
        <v>5</v>
      </c>
      <c r="N141" t="s">
        <v>31</v>
      </c>
      <c r="O141">
        <v>2019</v>
      </c>
    </row>
    <row r="142" spans="1:15" x14ac:dyDescent="0.35">
      <c r="A142" t="s">
        <v>36</v>
      </c>
      <c r="B142" t="s">
        <v>47</v>
      </c>
      <c r="C142" t="s">
        <v>42</v>
      </c>
      <c r="D142" t="s">
        <v>30</v>
      </c>
      <c r="E142">
        <v>2966</v>
      </c>
      <c r="F142" s="5">
        <v>260</v>
      </c>
      <c r="G142" s="5">
        <v>350</v>
      </c>
      <c r="H142" s="5">
        <v>1038100</v>
      </c>
      <c r="I142" s="5">
        <v>20762</v>
      </c>
      <c r="J142" s="5">
        <v>771160</v>
      </c>
      <c r="K142" s="5">
        <v>246178</v>
      </c>
      <c r="L142" s="3">
        <v>43374</v>
      </c>
      <c r="M142">
        <v>10</v>
      </c>
      <c r="N142" t="s">
        <v>25</v>
      </c>
      <c r="O142">
        <v>2018</v>
      </c>
    </row>
    <row r="143" spans="1:15" x14ac:dyDescent="0.35">
      <c r="A143" t="s">
        <v>36</v>
      </c>
      <c r="B143" t="s">
        <v>26</v>
      </c>
      <c r="C143" t="s">
        <v>42</v>
      </c>
      <c r="D143" t="s">
        <v>30</v>
      </c>
      <c r="E143">
        <v>1236</v>
      </c>
      <c r="F143" s="5">
        <v>260</v>
      </c>
      <c r="G143" s="5">
        <v>20</v>
      </c>
      <c r="H143" s="5">
        <v>24720</v>
      </c>
      <c r="I143" s="5">
        <v>494.4</v>
      </c>
      <c r="J143" s="5">
        <v>12360</v>
      </c>
      <c r="K143" s="5">
        <v>11865.599999999999</v>
      </c>
      <c r="L143" s="3">
        <v>43770</v>
      </c>
      <c r="M143">
        <v>11</v>
      </c>
      <c r="N143" t="s">
        <v>28</v>
      </c>
      <c r="O143">
        <v>2019</v>
      </c>
    </row>
    <row r="144" spans="1:15" x14ac:dyDescent="0.35">
      <c r="A144" t="s">
        <v>36</v>
      </c>
      <c r="B144" t="s">
        <v>17</v>
      </c>
      <c r="C144" t="s">
        <v>42</v>
      </c>
      <c r="D144" t="s">
        <v>30</v>
      </c>
      <c r="E144">
        <v>941</v>
      </c>
      <c r="F144" s="5">
        <v>260</v>
      </c>
      <c r="G144" s="5">
        <v>20</v>
      </c>
      <c r="H144" s="5">
        <v>18820</v>
      </c>
      <c r="I144" s="5">
        <v>376.4</v>
      </c>
      <c r="J144" s="5">
        <v>9410</v>
      </c>
      <c r="K144" s="5">
        <v>9033.5999999999985</v>
      </c>
      <c r="L144" s="3">
        <v>43770</v>
      </c>
      <c r="M144">
        <v>11</v>
      </c>
      <c r="N144" t="s">
        <v>28</v>
      </c>
      <c r="O144">
        <v>2019</v>
      </c>
    </row>
    <row r="145" spans="1:15" x14ac:dyDescent="0.35">
      <c r="A145" t="s">
        <v>35</v>
      </c>
      <c r="B145" t="s">
        <v>47</v>
      </c>
      <c r="C145" t="s">
        <v>42</v>
      </c>
      <c r="D145" t="s">
        <v>30</v>
      </c>
      <c r="E145">
        <v>1916</v>
      </c>
      <c r="F145" s="5">
        <v>260</v>
      </c>
      <c r="G145" s="5">
        <v>300</v>
      </c>
      <c r="H145" s="5">
        <v>574800</v>
      </c>
      <c r="I145" s="5">
        <v>11496</v>
      </c>
      <c r="J145" s="5">
        <v>479000</v>
      </c>
      <c r="K145" s="5">
        <v>84304</v>
      </c>
      <c r="L145" s="3">
        <v>43800</v>
      </c>
      <c r="M145">
        <v>12</v>
      </c>
      <c r="N145" t="s">
        <v>19</v>
      </c>
      <c r="O145">
        <v>2019</v>
      </c>
    </row>
    <row r="146" spans="1:15" x14ac:dyDescent="0.35">
      <c r="A146" t="s">
        <v>34</v>
      </c>
      <c r="B146" t="s">
        <v>17</v>
      </c>
      <c r="C146" t="s">
        <v>41</v>
      </c>
      <c r="D146" t="s">
        <v>30</v>
      </c>
      <c r="E146">
        <v>4243</v>
      </c>
      <c r="F146" s="5">
        <v>3</v>
      </c>
      <c r="G146" s="5">
        <v>125</v>
      </c>
      <c r="H146" s="5">
        <v>530375</v>
      </c>
      <c r="I146" s="5">
        <v>15913.125</v>
      </c>
      <c r="J146" s="5">
        <v>509220</v>
      </c>
      <c r="K146" s="5">
        <v>5241.875</v>
      </c>
      <c r="L146" s="3">
        <v>43556</v>
      </c>
      <c r="M146">
        <v>4</v>
      </c>
      <c r="N146" t="s">
        <v>29</v>
      </c>
      <c r="O146">
        <v>2019</v>
      </c>
    </row>
    <row r="147" spans="1:15" x14ac:dyDescent="0.35">
      <c r="A147" t="s">
        <v>36</v>
      </c>
      <c r="B147" t="s">
        <v>46</v>
      </c>
      <c r="C147" t="s">
        <v>41</v>
      </c>
      <c r="D147" t="s">
        <v>30</v>
      </c>
      <c r="E147">
        <v>2580</v>
      </c>
      <c r="F147" s="5">
        <v>3</v>
      </c>
      <c r="G147" s="5">
        <v>20</v>
      </c>
      <c r="H147" s="5">
        <v>51600</v>
      </c>
      <c r="I147" s="5">
        <v>1548</v>
      </c>
      <c r="J147" s="5">
        <v>25800</v>
      </c>
      <c r="K147" s="5">
        <v>24252</v>
      </c>
      <c r="L147" s="3">
        <v>43556</v>
      </c>
      <c r="M147">
        <v>4</v>
      </c>
      <c r="N147" t="s">
        <v>29</v>
      </c>
      <c r="O147">
        <v>2019</v>
      </c>
    </row>
    <row r="148" spans="1:15" x14ac:dyDescent="0.35">
      <c r="A148" t="s">
        <v>35</v>
      </c>
      <c r="B148" t="s">
        <v>46</v>
      </c>
      <c r="C148" t="s">
        <v>41</v>
      </c>
      <c r="D148" t="s">
        <v>30</v>
      </c>
      <c r="E148">
        <v>689</v>
      </c>
      <c r="F148" s="5">
        <v>3</v>
      </c>
      <c r="G148" s="5">
        <v>300</v>
      </c>
      <c r="H148" s="5">
        <v>206700</v>
      </c>
      <c r="I148" s="5">
        <v>6201</v>
      </c>
      <c r="J148" s="5">
        <v>172250</v>
      </c>
      <c r="K148" s="5">
        <v>28249</v>
      </c>
      <c r="L148" s="3">
        <v>43617</v>
      </c>
      <c r="M148">
        <v>6</v>
      </c>
      <c r="N148" t="s">
        <v>18</v>
      </c>
      <c r="O148">
        <v>2019</v>
      </c>
    </row>
    <row r="149" spans="1:15" x14ac:dyDescent="0.35">
      <c r="A149" t="s">
        <v>37</v>
      </c>
      <c r="B149" t="s">
        <v>26</v>
      </c>
      <c r="C149" t="s">
        <v>41</v>
      </c>
      <c r="D149" t="s">
        <v>30</v>
      </c>
      <c r="E149">
        <v>1947</v>
      </c>
      <c r="F149" s="5">
        <v>3</v>
      </c>
      <c r="G149" s="5">
        <v>12</v>
      </c>
      <c r="H149" s="5">
        <v>23364</v>
      </c>
      <c r="I149" s="5">
        <v>700.92</v>
      </c>
      <c r="J149" s="5">
        <v>5841</v>
      </c>
      <c r="K149" s="5">
        <v>16822.080000000002</v>
      </c>
      <c r="L149" s="3">
        <v>43709</v>
      </c>
      <c r="M149">
        <v>9</v>
      </c>
      <c r="N149" t="s">
        <v>24</v>
      </c>
      <c r="O149">
        <v>2019</v>
      </c>
    </row>
    <row r="150" spans="1:15" x14ac:dyDescent="0.35">
      <c r="A150" t="s">
        <v>37</v>
      </c>
      <c r="B150" t="s">
        <v>45</v>
      </c>
      <c r="C150" t="s">
        <v>41</v>
      </c>
      <c r="D150" t="s">
        <v>30</v>
      </c>
      <c r="E150">
        <v>908</v>
      </c>
      <c r="F150" s="5">
        <v>3</v>
      </c>
      <c r="G150" s="5">
        <v>12</v>
      </c>
      <c r="H150" s="5">
        <v>10896</v>
      </c>
      <c r="I150" s="5">
        <v>326.88</v>
      </c>
      <c r="J150" s="5">
        <v>2724</v>
      </c>
      <c r="K150" s="5">
        <v>7845.1200000000008</v>
      </c>
      <c r="L150" s="3">
        <v>43435</v>
      </c>
      <c r="M150">
        <v>12</v>
      </c>
      <c r="N150" t="s">
        <v>19</v>
      </c>
      <c r="O150">
        <v>2018</v>
      </c>
    </row>
    <row r="151" spans="1:15" x14ac:dyDescent="0.35">
      <c r="A151" t="s">
        <v>36</v>
      </c>
      <c r="B151" t="s">
        <v>46</v>
      </c>
      <c r="C151" t="s">
        <v>40</v>
      </c>
      <c r="D151" t="s">
        <v>30</v>
      </c>
      <c r="E151">
        <v>1958</v>
      </c>
      <c r="F151" s="5">
        <v>5</v>
      </c>
      <c r="G151" s="5">
        <v>7</v>
      </c>
      <c r="H151" s="5">
        <v>13706</v>
      </c>
      <c r="I151" s="5">
        <v>411.18</v>
      </c>
      <c r="J151" s="5">
        <v>9790</v>
      </c>
      <c r="K151" s="5">
        <v>3504.8199999999997</v>
      </c>
      <c r="L151" s="3">
        <v>43497</v>
      </c>
      <c r="M151">
        <v>2</v>
      </c>
      <c r="N151" t="s">
        <v>27</v>
      </c>
      <c r="O151">
        <v>2019</v>
      </c>
    </row>
    <row r="152" spans="1:15" x14ac:dyDescent="0.35">
      <c r="A152" t="s">
        <v>37</v>
      </c>
      <c r="B152" t="s">
        <v>17</v>
      </c>
      <c r="C152" t="s">
        <v>40</v>
      </c>
      <c r="D152" t="s">
        <v>30</v>
      </c>
      <c r="E152">
        <v>1901</v>
      </c>
      <c r="F152" s="5">
        <v>5</v>
      </c>
      <c r="G152" s="5">
        <v>12</v>
      </c>
      <c r="H152" s="5">
        <v>22812</v>
      </c>
      <c r="I152" s="5">
        <v>684.36</v>
      </c>
      <c r="J152" s="5">
        <v>5703</v>
      </c>
      <c r="K152" s="5">
        <v>16424.64</v>
      </c>
      <c r="L152" s="3">
        <v>43617</v>
      </c>
      <c r="M152">
        <v>6</v>
      </c>
      <c r="N152" t="s">
        <v>18</v>
      </c>
      <c r="O152">
        <v>2019</v>
      </c>
    </row>
    <row r="153" spans="1:15" x14ac:dyDescent="0.35">
      <c r="A153" t="s">
        <v>36</v>
      </c>
      <c r="B153" t="s">
        <v>17</v>
      </c>
      <c r="C153" t="s">
        <v>40</v>
      </c>
      <c r="D153" t="s">
        <v>30</v>
      </c>
      <c r="E153">
        <v>544</v>
      </c>
      <c r="F153" s="5">
        <v>5</v>
      </c>
      <c r="G153" s="5">
        <v>7</v>
      </c>
      <c r="H153" s="5">
        <v>3808</v>
      </c>
      <c r="I153" s="5">
        <v>114.24</v>
      </c>
      <c r="J153" s="5">
        <v>2720</v>
      </c>
      <c r="K153" s="5">
        <v>973.76000000000022</v>
      </c>
      <c r="L153" s="3">
        <v>43709</v>
      </c>
      <c r="M153">
        <v>9</v>
      </c>
      <c r="N153" t="s">
        <v>24</v>
      </c>
      <c r="O153">
        <v>2019</v>
      </c>
    </row>
    <row r="154" spans="1:15" x14ac:dyDescent="0.35">
      <c r="A154" t="s">
        <v>36</v>
      </c>
      <c r="B154" t="s">
        <v>46</v>
      </c>
      <c r="C154" t="s">
        <v>40</v>
      </c>
      <c r="D154" t="s">
        <v>30</v>
      </c>
      <c r="E154">
        <v>1797</v>
      </c>
      <c r="F154" s="5">
        <v>5</v>
      </c>
      <c r="G154" s="5">
        <v>350</v>
      </c>
      <c r="H154" s="5">
        <v>628950</v>
      </c>
      <c r="I154" s="5">
        <v>18868.5</v>
      </c>
      <c r="J154" s="5">
        <v>467220</v>
      </c>
      <c r="K154" s="5">
        <v>142861.5</v>
      </c>
      <c r="L154" s="3">
        <v>43344</v>
      </c>
      <c r="M154">
        <v>9</v>
      </c>
      <c r="N154" t="s">
        <v>24</v>
      </c>
      <c r="O154">
        <v>2018</v>
      </c>
    </row>
    <row r="155" spans="1:15" x14ac:dyDescent="0.35">
      <c r="A155" t="s">
        <v>34</v>
      </c>
      <c r="B155" t="s">
        <v>17</v>
      </c>
      <c r="C155" t="s">
        <v>40</v>
      </c>
      <c r="D155" t="s">
        <v>30</v>
      </c>
      <c r="E155">
        <v>1287</v>
      </c>
      <c r="F155" s="5">
        <v>5</v>
      </c>
      <c r="G155" s="5">
        <v>125</v>
      </c>
      <c r="H155" s="5">
        <v>160875</v>
      </c>
      <c r="I155" s="5">
        <v>4826.25</v>
      </c>
      <c r="J155" s="5">
        <v>154440</v>
      </c>
      <c r="K155" s="5">
        <v>1608.75</v>
      </c>
      <c r="L155" s="3">
        <v>43800</v>
      </c>
      <c r="M155">
        <v>12</v>
      </c>
      <c r="N155" t="s">
        <v>19</v>
      </c>
      <c r="O155">
        <v>2019</v>
      </c>
    </row>
    <row r="156" spans="1:15" x14ac:dyDescent="0.35">
      <c r="A156" t="s">
        <v>34</v>
      </c>
      <c r="B156" t="s">
        <v>46</v>
      </c>
      <c r="C156" t="s">
        <v>40</v>
      </c>
      <c r="D156" t="s">
        <v>30</v>
      </c>
      <c r="E156">
        <v>1706</v>
      </c>
      <c r="F156" s="5">
        <v>5</v>
      </c>
      <c r="G156" s="5">
        <v>125</v>
      </c>
      <c r="H156" s="5">
        <v>213250</v>
      </c>
      <c r="I156" s="5">
        <v>6397.5</v>
      </c>
      <c r="J156" s="5">
        <v>204720</v>
      </c>
      <c r="K156" s="5">
        <v>2132.5</v>
      </c>
      <c r="L156" s="3">
        <v>43800</v>
      </c>
      <c r="M156">
        <v>12</v>
      </c>
      <c r="N156" t="s">
        <v>19</v>
      </c>
      <c r="O156">
        <v>2019</v>
      </c>
    </row>
    <row r="157" spans="1:15" x14ac:dyDescent="0.35">
      <c r="A157" t="s">
        <v>35</v>
      </c>
      <c r="B157" t="s">
        <v>17</v>
      </c>
      <c r="C157" t="s">
        <v>39</v>
      </c>
      <c r="D157" t="s">
        <v>30</v>
      </c>
      <c r="E157">
        <v>2434</v>
      </c>
      <c r="F157" s="5">
        <v>10</v>
      </c>
      <c r="G157" s="5">
        <v>300</v>
      </c>
      <c r="H157" s="5">
        <v>730200</v>
      </c>
      <c r="I157" s="5">
        <v>21910.5</v>
      </c>
      <c r="J157" s="5">
        <v>608625</v>
      </c>
      <c r="K157" s="5">
        <v>99664.5</v>
      </c>
      <c r="L157" s="3">
        <v>43466</v>
      </c>
      <c r="M157">
        <v>1</v>
      </c>
      <c r="N157" t="s">
        <v>16</v>
      </c>
      <c r="O157">
        <v>2019</v>
      </c>
    </row>
    <row r="158" spans="1:15" x14ac:dyDescent="0.35">
      <c r="A158" t="s">
        <v>34</v>
      </c>
      <c r="B158" t="s">
        <v>45</v>
      </c>
      <c r="C158" t="s">
        <v>39</v>
      </c>
      <c r="D158" t="s">
        <v>30</v>
      </c>
      <c r="E158">
        <v>1774</v>
      </c>
      <c r="F158" s="5">
        <v>10</v>
      </c>
      <c r="G158" s="5">
        <v>125</v>
      </c>
      <c r="H158" s="5">
        <v>221750</v>
      </c>
      <c r="I158" s="5">
        <v>6652.5</v>
      </c>
      <c r="J158" s="5">
        <v>212880</v>
      </c>
      <c r="K158" s="5">
        <v>2217.5</v>
      </c>
      <c r="L158" s="3">
        <v>43525</v>
      </c>
      <c r="M158">
        <v>3</v>
      </c>
      <c r="N158" t="s">
        <v>20</v>
      </c>
      <c r="O158">
        <v>2019</v>
      </c>
    </row>
    <row r="159" spans="1:15" x14ac:dyDescent="0.35">
      <c r="A159" t="s">
        <v>37</v>
      </c>
      <c r="B159" t="s">
        <v>17</v>
      </c>
      <c r="C159" t="s">
        <v>39</v>
      </c>
      <c r="D159" t="s">
        <v>30</v>
      </c>
      <c r="E159">
        <v>1901</v>
      </c>
      <c r="F159" s="5">
        <v>10</v>
      </c>
      <c r="G159" s="5">
        <v>12</v>
      </c>
      <c r="H159" s="5">
        <v>22812</v>
      </c>
      <c r="I159" s="5">
        <v>684.36</v>
      </c>
      <c r="J159" s="5">
        <v>5703</v>
      </c>
      <c r="K159" s="5">
        <v>16424.64</v>
      </c>
      <c r="L159" s="3">
        <v>43617</v>
      </c>
      <c r="M159">
        <v>6</v>
      </c>
      <c r="N159" t="s">
        <v>18</v>
      </c>
      <c r="O159">
        <v>2019</v>
      </c>
    </row>
    <row r="160" spans="1:15" x14ac:dyDescent="0.35">
      <c r="A160" t="s">
        <v>35</v>
      </c>
      <c r="B160" t="s">
        <v>46</v>
      </c>
      <c r="C160" t="s">
        <v>39</v>
      </c>
      <c r="D160" t="s">
        <v>30</v>
      </c>
      <c r="E160">
        <v>689</v>
      </c>
      <c r="F160" s="5">
        <v>10</v>
      </c>
      <c r="G160" s="5">
        <v>300</v>
      </c>
      <c r="H160" s="5">
        <v>206700</v>
      </c>
      <c r="I160" s="5">
        <v>6201</v>
      </c>
      <c r="J160" s="5">
        <v>172250</v>
      </c>
      <c r="K160" s="5">
        <v>28249</v>
      </c>
      <c r="L160" s="3">
        <v>43617</v>
      </c>
      <c r="M160">
        <v>6</v>
      </c>
      <c r="N160" t="s">
        <v>18</v>
      </c>
      <c r="O160">
        <v>2019</v>
      </c>
    </row>
    <row r="161" spans="1:15" x14ac:dyDescent="0.35">
      <c r="A161" t="s">
        <v>34</v>
      </c>
      <c r="B161" t="s">
        <v>46</v>
      </c>
      <c r="C161" t="s">
        <v>39</v>
      </c>
      <c r="D161" t="s">
        <v>30</v>
      </c>
      <c r="E161">
        <v>1570</v>
      </c>
      <c r="F161" s="5">
        <v>10</v>
      </c>
      <c r="G161" s="5">
        <v>125</v>
      </c>
      <c r="H161" s="5">
        <v>196250</v>
      </c>
      <c r="I161" s="5">
        <v>5887.5</v>
      </c>
      <c r="J161" s="5">
        <v>188400</v>
      </c>
      <c r="K161" s="5">
        <v>1962.5</v>
      </c>
      <c r="L161" s="3">
        <v>43617</v>
      </c>
      <c r="M161">
        <v>6</v>
      </c>
      <c r="N161" t="s">
        <v>18</v>
      </c>
      <c r="O161">
        <v>2019</v>
      </c>
    </row>
    <row r="162" spans="1:15" x14ac:dyDescent="0.35">
      <c r="A162" t="s">
        <v>37</v>
      </c>
      <c r="B162" t="s">
        <v>26</v>
      </c>
      <c r="C162" t="s">
        <v>39</v>
      </c>
      <c r="D162" t="s">
        <v>30</v>
      </c>
      <c r="E162">
        <v>1369</v>
      </c>
      <c r="F162" s="5">
        <v>10</v>
      </c>
      <c r="G162" s="5">
        <v>12</v>
      </c>
      <c r="H162" s="5">
        <v>16428</v>
      </c>
      <c r="I162" s="5">
        <v>493.02</v>
      </c>
      <c r="J162" s="5">
        <v>4108.5</v>
      </c>
      <c r="K162" s="5">
        <v>11826.48</v>
      </c>
      <c r="L162" s="3">
        <v>43647</v>
      </c>
      <c r="M162">
        <v>7</v>
      </c>
      <c r="N162" t="s">
        <v>22</v>
      </c>
      <c r="O162">
        <v>2019</v>
      </c>
    </row>
    <row r="163" spans="1:15" x14ac:dyDescent="0.35">
      <c r="A163" t="s">
        <v>34</v>
      </c>
      <c r="B163" t="s">
        <v>45</v>
      </c>
      <c r="C163" t="s">
        <v>39</v>
      </c>
      <c r="D163" t="s">
        <v>30</v>
      </c>
      <c r="E163">
        <v>2009</v>
      </c>
      <c r="F163" s="5">
        <v>10</v>
      </c>
      <c r="G163" s="5">
        <v>125</v>
      </c>
      <c r="H163" s="5">
        <v>251125</v>
      </c>
      <c r="I163" s="5">
        <v>7533.75</v>
      </c>
      <c r="J163" s="5">
        <v>241080</v>
      </c>
      <c r="K163" s="5">
        <v>2511.25</v>
      </c>
      <c r="L163" s="3">
        <v>43739</v>
      </c>
      <c r="M163">
        <v>10</v>
      </c>
      <c r="N163" t="s">
        <v>25</v>
      </c>
      <c r="O163">
        <v>2019</v>
      </c>
    </row>
    <row r="164" spans="1:15" x14ac:dyDescent="0.35">
      <c r="A164" t="s">
        <v>38</v>
      </c>
      <c r="B164" t="s">
        <v>46</v>
      </c>
      <c r="C164" t="s">
        <v>39</v>
      </c>
      <c r="D164" t="s">
        <v>30</v>
      </c>
      <c r="E164">
        <v>1945</v>
      </c>
      <c r="F164" s="5">
        <v>10</v>
      </c>
      <c r="G164" s="5">
        <v>15</v>
      </c>
      <c r="H164" s="5">
        <v>29175</v>
      </c>
      <c r="I164" s="5">
        <v>875.25</v>
      </c>
      <c r="J164" s="5">
        <v>19450</v>
      </c>
      <c r="K164" s="5">
        <v>8849.75</v>
      </c>
      <c r="L164" s="3">
        <v>43374</v>
      </c>
      <c r="M164">
        <v>10</v>
      </c>
      <c r="N164" t="s">
        <v>25</v>
      </c>
      <c r="O164">
        <v>2018</v>
      </c>
    </row>
    <row r="165" spans="1:15" x14ac:dyDescent="0.35">
      <c r="A165" t="s">
        <v>34</v>
      </c>
      <c r="B165" t="s">
        <v>17</v>
      </c>
      <c r="C165" t="s">
        <v>39</v>
      </c>
      <c r="D165" t="s">
        <v>30</v>
      </c>
      <c r="E165">
        <v>1287</v>
      </c>
      <c r="F165" s="5">
        <v>10</v>
      </c>
      <c r="G165" s="5">
        <v>125</v>
      </c>
      <c r="H165" s="5">
        <v>160875</v>
      </c>
      <c r="I165" s="5">
        <v>4826.25</v>
      </c>
      <c r="J165" s="5">
        <v>154440</v>
      </c>
      <c r="K165" s="5">
        <v>1608.75</v>
      </c>
      <c r="L165" s="3">
        <v>43800</v>
      </c>
      <c r="M165">
        <v>12</v>
      </c>
      <c r="N165" t="s">
        <v>19</v>
      </c>
      <c r="O165">
        <v>2019</v>
      </c>
    </row>
    <row r="166" spans="1:15" x14ac:dyDescent="0.35">
      <c r="A166" t="s">
        <v>34</v>
      </c>
      <c r="B166" t="s">
        <v>46</v>
      </c>
      <c r="C166" t="s">
        <v>39</v>
      </c>
      <c r="D166" t="s">
        <v>30</v>
      </c>
      <c r="E166">
        <v>1706</v>
      </c>
      <c r="F166" s="5">
        <v>10</v>
      </c>
      <c r="G166" s="5">
        <v>125</v>
      </c>
      <c r="H166" s="5">
        <v>213250</v>
      </c>
      <c r="I166" s="5">
        <v>6397.5</v>
      </c>
      <c r="J166" s="5">
        <v>204720</v>
      </c>
      <c r="K166" s="5">
        <v>2132.5</v>
      </c>
      <c r="L166" s="3">
        <v>43800</v>
      </c>
      <c r="M166">
        <v>12</v>
      </c>
      <c r="N166" t="s">
        <v>19</v>
      </c>
      <c r="O166">
        <v>2019</v>
      </c>
    </row>
    <row r="167" spans="1:15" x14ac:dyDescent="0.35">
      <c r="A167" t="s">
        <v>34</v>
      </c>
      <c r="B167" t="s">
        <v>45</v>
      </c>
      <c r="C167" t="s">
        <v>44</v>
      </c>
      <c r="D167" t="s">
        <v>30</v>
      </c>
      <c r="E167">
        <v>2009</v>
      </c>
      <c r="F167" s="5">
        <v>120</v>
      </c>
      <c r="G167" s="5">
        <v>125</v>
      </c>
      <c r="H167" s="5">
        <v>251125</v>
      </c>
      <c r="I167" s="5">
        <v>7533.75</v>
      </c>
      <c r="J167" s="5">
        <v>241080</v>
      </c>
      <c r="K167" s="5">
        <v>2511.25</v>
      </c>
      <c r="L167" s="3">
        <v>43739</v>
      </c>
      <c r="M167">
        <v>10</v>
      </c>
      <c r="N167" t="s">
        <v>25</v>
      </c>
      <c r="O167">
        <v>2019</v>
      </c>
    </row>
    <row r="168" spans="1:15" x14ac:dyDescent="0.35">
      <c r="A168" t="s">
        <v>35</v>
      </c>
      <c r="B168" t="s">
        <v>26</v>
      </c>
      <c r="C168" t="s">
        <v>43</v>
      </c>
      <c r="D168" t="s">
        <v>30</v>
      </c>
      <c r="E168">
        <v>2844</v>
      </c>
      <c r="F168" s="5">
        <v>250</v>
      </c>
      <c r="G168" s="5">
        <v>300</v>
      </c>
      <c r="H168" s="5">
        <v>853200</v>
      </c>
      <c r="I168" s="5">
        <v>25596</v>
      </c>
      <c r="J168" s="5">
        <v>711000</v>
      </c>
      <c r="K168" s="5">
        <v>116604</v>
      </c>
      <c r="L168" s="3">
        <v>43497</v>
      </c>
      <c r="M168">
        <v>2</v>
      </c>
      <c r="N168" t="s">
        <v>27</v>
      </c>
      <c r="O168">
        <v>2019</v>
      </c>
    </row>
    <row r="169" spans="1:15" x14ac:dyDescent="0.35">
      <c r="A169" t="s">
        <v>37</v>
      </c>
      <c r="B169" t="s">
        <v>48</v>
      </c>
      <c r="C169" t="s">
        <v>43</v>
      </c>
      <c r="D169" t="s">
        <v>30</v>
      </c>
      <c r="E169">
        <v>1916</v>
      </c>
      <c r="F169" s="5">
        <v>250</v>
      </c>
      <c r="G169" s="5">
        <v>12</v>
      </c>
      <c r="H169" s="5">
        <v>22992</v>
      </c>
      <c r="I169" s="5">
        <v>689.76</v>
      </c>
      <c r="J169" s="5">
        <v>5748</v>
      </c>
      <c r="K169" s="5">
        <v>16554.240000000002</v>
      </c>
      <c r="L169" s="3">
        <v>43556</v>
      </c>
      <c r="M169">
        <v>4</v>
      </c>
      <c r="N169" t="s">
        <v>29</v>
      </c>
      <c r="O169">
        <v>2019</v>
      </c>
    </row>
    <row r="170" spans="1:15" x14ac:dyDescent="0.35">
      <c r="A170" t="s">
        <v>34</v>
      </c>
      <c r="B170" t="s">
        <v>46</v>
      </c>
      <c r="C170" t="s">
        <v>43</v>
      </c>
      <c r="D170" t="s">
        <v>30</v>
      </c>
      <c r="E170">
        <v>1570</v>
      </c>
      <c r="F170" s="5">
        <v>250</v>
      </c>
      <c r="G170" s="5">
        <v>125</v>
      </c>
      <c r="H170" s="5">
        <v>196250</v>
      </c>
      <c r="I170" s="5">
        <v>5887.5</v>
      </c>
      <c r="J170" s="5">
        <v>188400</v>
      </c>
      <c r="K170" s="5">
        <v>1962.5</v>
      </c>
      <c r="L170" s="3">
        <v>43617</v>
      </c>
      <c r="M170">
        <v>6</v>
      </c>
      <c r="N170" t="s">
        <v>18</v>
      </c>
      <c r="O170">
        <v>2019</v>
      </c>
    </row>
    <row r="171" spans="1:15" x14ac:dyDescent="0.35">
      <c r="A171" t="s">
        <v>35</v>
      </c>
      <c r="B171" t="s">
        <v>45</v>
      </c>
      <c r="C171" t="s">
        <v>43</v>
      </c>
      <c r="D171" t="s">
        <v>30</v>
      </c>
      <c r="E171">
        <v>1874</v>
      </c>
      <c r="F171" s="5">
        <v>250</v>
      </c>
      <c r="G171" s="5">
        <v>300</v>
      </c>
      <c r="H171" s="5">
        <v>562200</v>
      </c>
      <c r="I171" s="5">
        <v>16866</v>
      </c>
      <c r="J171" s="5">
        <v>468500</v>
      </c>
      <c r="K171" s="5">
        <v>76834</v>
      </c>
      <c r="L171" s="3">
        <v>43678</v>
      </c>
      <c r="M171">
        <v>8</v>
      </c>
      <c r="N171" t="s">
        <v>23</v>
      </c>
      <c r="O171">
        <v>2019</v>
      </c>
    </row>
    <row r="172" spans="1:15" x14ac:dyDescent="0.35">
      <c r="A172" t="s">
        <v>36</v>
      </c>
      <c r="B172" t="s">
        <v>48</v>
      </c>
      <c r="C172" t="s">
        <v>43</v>
      </c>
      <c r="D172" t="s">
        <v>30</v>
      </c>
      <c r="E172">
        <v>1642</v>
      </c>
      <c r="F172" s="5">
        <v>250</v>
      </c>
      <c r="G172" s="5">
        <v>350</v>
      </c>
      <c r="H172" s="5">
        <v>574700</v>
      </c>
      <c r="I172" s="5">
        <v>17241</v>
      </c>
      <c r="J172" s="5">
        <v>426920</v>
      </c>
      <c r="K172" s="5">
        <v>130539</v>
      </c>
      <c r="L172" s="3">
        <v>43678</v>
      </c>
      <c r="M172">
        <v>8</v>
      </c>
      <c r="N172" t="s">
        <v>23</v>
      </c>
      <c r="O172">
        <v>2019</v>
      </c>
    </row>
    <row r="173" spans="1:15" x14ac:dyDescent="0.35">
      <c r="A173" t="s">
        <v>38</v>
      </c>
      <c r="B173" t="s">
        <v>46</v>
      </c>
      <c r="C173" t="s">
        <v>43</v>
      </c>
      <c r="D173" t="s">
        <v>30</v>
      </c>
      <c r="E173">
        <v>1945</v>
      </c>
      <c r="F173" s="5">
        <v>250</v>
      </c>
      <c r="G173" s="5">
        <v>15</v>
      </c>
      <c r="H173" s="5">
        <v>29175</v>
      </c>
      <c r="I173" s="5">
        <v>875.25</v>
      </c>
      <c r="J173" s="5">
        <v>19450</v>
      </c>
      <c r="K173" s="5">
        <v>8849.75</v>
      </c>
      <c r="L173" s="3">
        <v>43374</v>
      </c>
      <c r="M173">
        <v>10</v>
      </c>
      <c r="N173" t="s">
        <v>25</v>
      </c>
      <c r="O173">
        <v>2018</v>
      </c>
    </row>
    <row r="174" spans="1:15" x14ac:dyDescent="0.35">
      <c r="A174" t="s">
        <v>36</v>
      </c>
      <c r="B174" t="s">
        <v>45</v>
      </c>
      <c r="C174" t="s">
        <v>41</v>
      </c>
      <c r="D174" t="s">
        <v>30</v>
      </c>
      <c r="E174">
        <v>831</v>
      </c>
      <c r="F174" s="5">
        <v>3</v>
      </c>
      <c r="G174" s="5">
        <v>20</v>
      </c>
      <c r="H174" s="5">
        <v>16620</v>
      </c>
      <c r="I174" s="5">
        <v>498.6</v>
      </c>
      <c r="J174" s="5">
        <v>8310</v>
      </c>
      <c r="K174" s="5">
        <v>7811.4</v>
      </c>
      <c r="L174" s="3">
        <v>43586</v>
      </c>
      <c r="M174">
        <v>5</v>
      </c>
      <c r="N174" t="s">
        <v>31</v>
      </c>
      <c r="O174">
        <v>2019</v>
      </c>
    </row>
    <row r="175" spans="1:15" x14ac:dyDescent="0.35">
      <c r="A175" t="s">
        <v>36</v>
      </c>
      <c r="B175" t="s">
        <v>48</v>
      </c>
      <c r="C175" t="s">
        <v>39</v>
      </c>
      <c r="D175" t="s">
        <v>30</v>
      </c>
      <c r="E175">
        <v>1760</v>
      </c>
      <c r="F175" s="5">
        <v>10</v>
      </c>
      <c r="G175" s="5">
        <v>7</v>
      </c>
      <c r="H175" s="5">
        <v>12320</v>
      </c>
      <c r="I175" s="5">
        <v>369.6</v>
      </c>
      <c r="J175" s="5">
        <v>8800</v>
      </c>
      <c r="K175" s="5">
        <v>3150.3999999999996</v>
      </c>
      <c r="L175" s="3">
        <v>43344</v>
      </c>
      <c r="M175">
        <v>9</v>
      </c>
      <c r="N175" t="s">
        <v>24</v>
      </c>
      <c r="O175">
        <v>2018</v>
      </c>
    </row>
    <row r="176" spans="1:15" x14ac:dyDescent="0.35">
      <c r="A176" t="s">
        <v>36</v>
      </c>
      <c r="B176" t="s">
        <v>45</v>
      </c>
      <c r="C176" t="s">
        <v>44</v>
      </c>
      <c r="D176" t="s">
        <v>30</v>
      </c>
      <c r="E176">
        <v>3850</v>
      </c>
      <c r="F176" s="5">
        <v>120</v>
      </c>
      <c r="G176" s="5">
        <v>20</v>
      </c>
      <c r="H176" s="5">
        <v>77000</v>
      </c>
      <c r="I176" s="5">
        <v>2310.3000000000002</v>
      </c>
      <c r="J176" s="5">
        <v>38505</v>
      </c>
      <c r="K176" s="5">
        <v>36184.699999999997</v>
      </c>
      <c r="L176" s="3">
        <v>43556</v>
      </c>
      <c r="M176">
        <v>4</v>
      </c>
      <c r="N176" t="s">
        <v>29</v>
      </c>
      <c r="O176">
        <v>2019</v>
      </c>
    </row>
    <row r="177" spans="1:15" x14ac:dyDescent="0.35">
      <c r="A177" t="s">
        <v>37</v>
      </c>
      <c r="B177" t="s">
        <v>46</v>
      </c>
      <c r="C177" t="s">
        <v>43</v>
      </c>
      <c r="D177" t="s">
        <v>30</v>
      </c>
      <c r="E177">
        <v>2479</v>
      </c>
      <c r="F177" s="5">
        <v>250</v>
      </c>
      <c r="G177" s="5">
        <v>12</v>
      </c>
      <c r="H177" s="5">
        <v>29748</v>
      </c>
      <c r="I177" s="5">
        <v>892.44</v>
      </c>
      <c r="J177" s="5">
        <v>7437</v>
      </c>
      <c r="K177" s="5">
        <v>21418.560000000001</v>
      </c>
      <c r="L177" s="3">
        <v>43466</v>
      </c>
      <c r="M177">
        <v>1</v>
      </c>
      <c r="N177" t="s">
        <v>16</v>
      </c>
      <c r="O177">
        <v>2019</v>
      </c>
    </row>
    <row r="178" spans="1:15" x14ac:dyDescent="0.35">
      <c r="A178" t="s">
        <v>38</v>
      </c>
      <c r="B178" t="s">
        <v>48</v>
      </c>
      <c r="C178" t="s">
        <v>40</v>
      </c>
      <c r="D178" t="s">
        <v>30</v>
      </c>
      <c r="E178">
        <v>2031</v>
      </c>
      <c r="F178" s="5">
        <v>5</v>
      </c>
      <c r="G178" s="5">
        <v>15</v>
      </c>
      <c r="H178" s="5">
        <v>30465</v>
      </c>
      <c r="I178" s="5">
        <v>1218.5999999999999</v>
      </c>
      <c r="J178" s="5">
        <v>20310</v>
      </c>
      <c r="K178" s="5">
        <v>8936.4000000000015</v>
      </c>
      <c r="L178" s="3">
        <v>43739</v>
      </c>
      <c r="M178">
        <v>10</v>
      </c>
      <c r="N178" t="s">
        <v>25</v>
      </c>
      <c r="O178">
        <v>2019</v>
      </c>
    </row>
    <row r="179" spans="1:15" x14ac:dyDescent="0.35">
      <c r="A179" t="s">
        <v>38</v>
      </c>
      <c r="B179" t="s">
        <v>48</v>
      </c>
      <c r="C179" t="s">
        <v>39</v>
      </c>
      <c r="D179" t="s">
        <v>30</v>
      </c>
      <c r="E179">
        <v>2031</v>
      </c>
      <c r="F179" s="5">
        <v>10</v>
      </c>
      <c r="G179" s="5">
        <v>15</v>
      </c>
      <c r="H179" s="5">
        <v>30465</v>
      </c>
      <c r="I179" s="5">
        <v>1218.5999999999999</v>
      </c>
      <c r="J179" s="5">
        <v>20310</v>
      </c>
      <c r="K179" s="5">
        <v>8936.4000000000015</v>
      </c>
      <c r="L179" s="3">
        <v>43739</v>
      </c>
      <c r="M179">
        <v>10</v>
      </c>
      <c r="N179" t="s">
        <v>25</v>
      </c>
      <c r="O179">
        <v>2019</v>
      </c>
    </row>
    <row r="180" spans="1:15" x14ac:dyDescent="0.35">
      <c r="A180" t="s">
        <v>38</v>
      </c>
      <c r="B180" t="s">
        <v>17</v>
      </c>
      <c r="C180" t="s">
        <v>39</v>
      </c>
      <c r="D180" t="s">
        <v>30</v>
      </c>
      <c r="E180">
        <v>2261</v>
      </c>
      <c r="F180" s="5">
        <v>10</v>
      </c>
      <c r="G180" s="5">
        <v>15</v>
      </c>
      <c r="H180" s="5">
        <v>33915</v>
      </c>
      <c r="I180" s="5">
        <v>1356.6</v>
      </c>
      <c r="J180" s="5">
        <v>22610</v>
      </c>
      <c r="K180" s="5">
        <v>9948.4000000000015</v>
      </c>
      <c r="L180" s="3">
        <v>43435</v>
      </c>
      <c r="M180">
        <v>12</v>
      </c>
      <c r="N180" t="s">
        <v>19</v>
      </c>
      <c r="O180">
        <v>2018</v>
      </c>
    </row>
    <row r="181" spans="1:15" x14ac:dyDescent="0.35">
      <c r="A181" t="s">
        <v>36</v>
      </c>
      <c r="B181" t="s">
        <v>26</v>
      </c>
      <c r="C181" t="s">
        <v>44</v>
      </c>
      <c r="D181" t="s">
        <v>30</v>
      </c>
      <c r="E181">
        <v>736</v>
      </c>
      <c r="F181" s="5">
        <v>120</v>
      </c>
      <c r="G181" s="5">
        <v>20</v>
      </c>
      <c r="H181" s="5">
        <v>14720</v>
      </c>
      <c r="I181" s="5">
        <v>588.79999999999995</v>
      </c>
      <c r="J181" s="5">
        <v>7360</v>
      </c>
      <c r="K181" s="5">
        <v>6771.2000000000007</v>
      </c>
      <c r="L181" s="3">
        <v>43344</v>
      </c>
      <c r="M181">
        <v>9</v>
      </c>
      <c r="N181" t="s">
        <v>24</v>
      </c>
      <c r="O181">
        <v>2018</v>
      </c>
    </row>
    <row r="182" spans="1:15" x14ac:dyDescent="0.35">
      <c r="A182" t="s">
        <v>36</v>
      </c>
      <c r="B182" t="s">
        <v>45</v>
      </c>
      <c r="C182" t="s">
        <v>41</v>
      </c>
      <c r="D182" t="s">
        <v>30</v>
      </c>
      <c r="E182">
        <v>2851</v>
      </c>
      <c r="F182" s="5">
        <v>3</v>
      </c>
      <c r="G182" s="5">
        <v>7</v>
      </c>
      <c r="H182" s="5">
        <v>19957</v>
      </c>
      <c r="I182" s="5">
        <v>798.28</v>
      </c>
      <c r="J182" s="5">
        <v>14255</v>
      </c>
      <c r="K182" s="5">
        <v>4903.7200000000012</v>
      </c>
      <c r="L182" s="3">
        <v>43374</v>
      </c>
      <c r="M182">
        <v>10</v>
      </c>
      <c r="N182" t="s">
        <v>25</v>
      </c>
      <c r="O182">
        <v>2018</v>
      </c>
    </row>
    <row r="183" spans="1:15" x14ac:dyDescent="0.35">
      <c r="A183" t="s">
        <v>35</v>
      </c>
      <c r="B183" t="s">
        <v>46</v>
      </c>
      <c r="C183" t="s">
        <v>41</v>
      </c>
      <c r="D183" t="s">
        <v>30</v>
      </c>
      <c r="E183">
        <v>2021</v>
      </c>
      <c r="F183" s="5">
        <v>3</v>
      </c>
      <c r="G183" s="5">
        <v>300</v>
      </c>
      <c r="H183" s="5">
        <v>606300</v>
      </c>
      <c r="I183" s="5">
        <v>24252</v>
      </c>
      <c r="J183" s="5">
        <v>505250</v>
      </c>
      <c r="K183" s="5">
        <v>76798</v>
      </c>
      <c r="L183" s="3">
        <v>43739</v>
      </c>
      <c r="M183">
        <v>10</v>
      </c>
      <c r="N183" t="s">
        <v>25</v>
      </c>
      <c r="O183">
        <v>2019</v>
      </c>
    </row>
    <row r="184" spans="1:15" x14ac:dyDescent="0.35">
      <c r="A184" t="s">
        <v>36</v>
      </c>
      <c r="B184" t="s">
        <v>26</v>
      </c>
      <c r="C184" t="s">
        <v>41</v>
      </c>
      <c r="D184" t="s">
        <v>30</v>
      </c>
      <c r="E184">
        <v>274</v>
      </c>
      <c r="F184" s="5">
        <v>3</v>
      </c>
      <c r="G184" s="5">
        <v>350</v>
      </c>
      <c r="H184" s="5">
        <v>95900</v>
      </c>
      <c r="I184" s="5">
        <v>3836</v>
      </c>
      <c r="J184" s="5">
        <v>71240</v>
      </c>
      <c r="K184" s="5">
        <v>20824</v>
      </c>
      <c r="L184" s="3">
        <v>43800</v>
      </c>
      <c r="M184">
        <v>12</v>
      </c>
      <c r="N184" t="s">
        <v>19</v>
      </c>
      <c r="O184">
        <v>2019</v>
      </c>
    </row>
    <row r="185" spans="1:15" x14ac:dyDescent="0.35">
      <c r="A185" t="s">
        <v>38</v>
      </c>
      <c r="B185" t="s">
        <v>45</v>
      </c>
      <c r="C185" t="s">
        <v>40</v>
      </c>
      <c r="D185" t="s">
        <v>30</v>
      </c>
      <c r="E185">
        <v>1967</v>
      </c>
      <c r="F185" s="5">
        <v>5</v>
      </c>
      <c r="G185" s="5">
        <v>15</v>
      </c>
      <c r="H185" s="5">
        <v>29505</v>
      </c>
      <c r="I185" s="5">
        <v>1180.2</v>
      </c>
      <c r="J185" s="5">
        <v>19670</v>
      </c>
      <c r="K185" s="5">
        <v>8654.7999999999993</v>
      </c>
      <c r="L185" s="3">
        <v>43525</v>
      </c>
      <c r="M185">
        <v>3</v>
      </c>
      <c r="N185" t="s">
        <v>20</v>
      </c>
      <c r="O185">
        <v>2019</v>
      </c>
    </row>
    <row r="186" spans="1:15" x14ac:dyDescent="0.35">
      <c r="A186" t="s">
        <v>35</v>
      </c>
      <c r="B186" t="s">
        <v>46</v>
      </c>
      <c r="C186" t="s">
        <v>40</v>
      </c>
      <c r="D186" t="s">
        <v>30</v>
      </c>
      <c r="E186">
        <v>1859</v>
      </c>
      <c r="F186" s="5">
        <v>5</v>
      </c>
      <c r="G186" s="5">
        <v>300</v>
      </c>
      <c r="H186" s="5">
        <v>557700</v>
      </c>
      <c r="I186" s="5">
        <v>22308</v>
      </c>
      <c r="J186" s="5">
        <v>464750</v>
      </c>
      <c r="K186" s="5">
        <v>70642</v>
      </c>
      <c r="L186" s="3">
        <v>43678</v>
      </c>
      <c r="M186">
        <v>8</v>
      </c>
      <c r="N186" t="s">
        <v>23</v>
      </c>
      <c r="O186">
        <v>2019</v>
      </c>
    </row>
    <row r="187" spans="1:15" x14ac:dyDescent="0.35">
      <c r="A187" t="s">
        <v>36</v>
      </c>
      <c r="B187" t="s">
        <v>45</v>
      </c>
      <c r="C187" t="s">
        <v>40</v>
      </c>
      <c r="D187" t="s">
        <v>30</v>
      </c>
      <c r="E187">
        <v>2851</v>
      </c>
      <c r="F187" s="5">
        <v>5</v>
      </c>
      <c r="G187" s="5">
        <v>7</v>
      </c>
      <c r="H187" s="5">
        <v>19957</v>
      </c>
      <c r="I187" s="5">
        <v>798.28</v>
      </c>
      <c r="J187" s="5">
        <v>14255</v>
      </c>
      <c r="K187" s="5">
        <v>4903.7200000000012</v>
      </c>
      <c r="L187" s="3">
        <v>43374</v>
      </c>
      <c r="M187">
        <v>10</v>
      </c>
      <c r="N187" t="s">
        <v>25</v>
      </c>
      <c r="O187">
        <v>2018</v>
      </c>
    </row>
    <row r="188" spans="1:15" x14ac:dyDescent="0.35">
      <c r="A188" t="s">
        <v>35</v>
      </c>
      <c r="B188" t="s">
        <v>46</v>
      </c>
      <c r="C188" t="s">
        <v>40</v>
      </c>
      <c r="D188" t="s">
        <v>30</v>
      </c>
      <c r="E188">
        <v>2021</v>
      </c>
      <c r="F188" s="5">
        <v>5</v>
      </c>
      <c r="G188" s="5">
        <v>300</v>
      </c>
      <c r="H188" s="5">
        <v>606300</v>
      </c>
      <c r="I188" s="5">
        <v>24252</v>
      </c>
      <c r="J188" s="5">
        <v>505250</v>
      </c>
      <c r="K188" s="5">
        <v>76798</v>
      </c>
      <c r="L188" s="3">
        <v>43739</v>
      </c>
      <c r="M188">
        <v>10</v>
      </c>
      <c r="N188" t="s">
        <v>25</v>
      </c>
      <c r="O188">
        <v>2019</v>
      </c>
    </row>
    <row r="189" spans="1:15" x14ac:dyDescent="0.35">
      <c r="A189" t="s">
        <v>34</v>
      </c>
      <c r="B189" t="s">
        <v>48</v>
      </c>
      <c r="C189" t="s">
        <v>40</v>
      </c>
      <c r="D189" t="s">
        <v>30</v>
      </c>
      <c r="E189">
        <v>1138</v>
      </c>
      <c r="F189" s="5">
        <v>5</v>
      </c>
      <c r="G189" s="5">
        <v>125</v>
      </c>
      <c r="H189" s="5">
        <v>142250</v>
      </c>
      <c r="I189" s="5">
        <v>5690</v>
      </c>
      <c r="J189" s="5">
        <v>136560</v>
      </c>
      <c r="K189" s="5">
        <v>0</v>
      </c>
      <c r="L189" s="3">
        <v>43800</v>
      </c>
      <c r="M189">
        <v>12</v>
      </c>
      <c r="N189" t="s">
        <v>19</v>
      </c>
      <c r="O189">
        <v>2019</v>
      </c>
    </row>
    <row r="190" spans="1:15" x14ac:dyDescent="0.35">
      <c r="A190" t="s">
        <v>36</v>
      </c>
      <c r="B190" t="s">
        <v>45</v>
      </c>
      <c r="C190" t="s">
        <v>39</v>
      </c>
      <c r="D190" t="s">
        <v>30</v>
      </c>
      <c r="E190">
        <v>4251</v>
      </c>
      <c r="F190" s="5">
        <v>10</v>
      </c>
      <c r="G190" s="5">
        <v>7</v>
      </c>
      <c r="H190" s="5">
        <v>29757</v>
      </c>
      <c r="I190" s="5">
        <v>1190.28</v>
      </c>
      <c r="J190" s="5">
        <v>21255</v>
      </c>
      <c r="K190" s="5">
        <v>7311.7200000000012</v>
      </c>
      <c r="L190" s="3">
        <v>43466</v>
      </c>
      <c r="M190">
        <v>1</v>
      </c>
      <c r="N190" t="s">
        <v>16</v>
      </c>
      <c r="O190">
        <v>2019</v>
      </c>
    </row>
    <row r="191" spans="1:15" x14ac:dyDescent="0.35">
      <c r="A191" t="s">
        <v>34</v>
      </c>
      <c r="B191" t="s">
        <v>46</v>
      </c>
      <c r="C191" t="s">
        <v>39</v>
      </c>
      <c r="D191" t="s">
        <v>30</v>
      </c>
      <c r="E191">
        <v>795</v>
      </c>
      <c r="F191" s="5">
        <v>10</v>
      </c>
      <c r="G191" s="5">
        <v>125</v>
      </c>
      <c r="H191" s="5">
        <v>99375</v>
      </c>
      <c r="I191" s="5">
        <v>3975</v>
      </c>
      <c r="J191" s="5">
        <v>95400</v>
      </c>
      <c r="K191" s="5">
        <v>0</v>
      </c>
      <c r="L191" s="3">
        <v>43525</v>
      </c>
      <c r="M191">
        <v>3</v>
      </c>
      <c r="N191" t="s">
        <v>20</v>
      </c>
      <c r="O191">
        <v>2019</v>
      </c>
    </row>
    <row r="192" spans="1:15" x14ac:dyDescent="0.35">
      <c r="A192" t="s">
        <v>35</v>
      </c>
      <c r="B192" t="s">
        <v>46</v>
      </c>
      <c r="C192" t="s">
        <v>39</v>
      </c>
      <c r="D192" t="s">
        <v>30</v>
      </c>
      <c r="E192">
        <v>1414</v>
      </c>
      <c r="F192" s="5">
        <v>10</v>
      </c>
      <c r="G192" s="5">
        <v>300</v>
      </c>
      <c r="H192" s="5">
        <v>424200</v>
      </c>
      <c r="I192" s="5">
        <v>16974</v>
      </c>
      <c r="J192" s="5">
        <v>353625</v>
      </c>
      <c r="K192" s="5">
        <v>53601</v>
      </c>
      <c r="L192" s="3">
        <v>43556</v>
      </c>
      <c r="M192">
        <v>4</v>
      </c>
      <c r="N192" t="s">
        <v>29</v>
      </c>
      <c r="O192">
        <v>2019</v>
      </c>
    </row>
    <row r="193" spans="1:15" x14ac:dyDescent="0.35">
      <c r="A193" t="s">
        <v>35</v>
      </c>
      <c r="B193" t="s">
        <v>26</v>
      </c>
      <c r="C193" t="s">
        <v>39</v>
      </c>
      <c r="D193" t="s">
        <v>30</v>
      </c>
      <c r="E193">
        <v>2918</v>
      </c>
      <c r="F193" s="5">
        <v>10</v>
      </c>
      <c r="G193" s="5">
        <v>300</v>
      </c>
      <c r="H193" s="5">
        <v>875400</v>
      </c>
      <c r="I193" s="5">
        <v>35016</v>
      </c>
      <c r="J193" s="5">
        <v>729500</v>
      </c>
      <c r="K193" s="5">
        <v>110884</v>
      </c>
      <c r="L193" s="3">
        <v>43586</v>
      </c>
      <c r="M193">
        <v>5</v>
      </c>
      <c r="N193" t="s">
        <v>31</v>
      </c>
      <c r="O193">
        <v>2019</v>
      </c>
    </row>
    <row r="194" spans="1:15" x14ac:dyDescent="0.35">
      <c r="A194" t="s">
        <v>36</v>
      </c>
      <c r="B194" t="s">
        <v>26</v>
      </c>
      <c r="C194" t="s">
        <v>39</v>
      </c>
      <c r="D194" t="s">
        <v>30</v>
      </c>
      <c r="E194">
        <v>3450</v>
      </c>
      <c r="F194" s="5">
        <v>10</v>
      </c>
      <c r="G194" s="5">
        <v>350</v>
      </c>
      <c r="H194" s="5">
        <v>1207500</v>
      </c>
      <c r="I194" s="5">
        <v>48300</v>
      </c>
      <c r="J194" s="5">
        <v>897000</v>
      </c>
      <c r="K194" s="5">
        <v>262200</v>
      </c>
      <c r="L194" s="3">
        <v>43647</v>
      </c>
      <c r="M194">
        <v>7</v>
      </c>
      <c r="N194" t="s">
        <v>22</v>
      </c>
      <c r="O194">
        <v>2019</v>
      </c>
    </row>
    <row r="195" spans="1:15" x14ac:dyDescent="0.35">
      <c r="A195" t="s">
        <v>34</v>
      </c>
      <c r="B195" t="s">
        <v>17</v>
      </c>
      <c r="C195" t="s">
        <v>39</v>
      </c>
      <c r="D195" t="s">
        <v>30</v>
      </c>
      <c r="E195">
        <v>2988</v>
      </c>
      <c r="F195" s="5">
        <v>10</v>
      </c>
      <c r="G195" s="5">
        <v>125</v>
      </c>
      <c r="H195" s="5">
        <v>373500</v>
      </c>
      <c r="I195" s="5">
        <v>14940</v>
      </c>
      <c r="J195" s="5">
        <v>358560</v>
      </c>
      <c r="K195" s="5">
        <v>0</v>
      </c>
      <c r="L195" s="3">
        <v>43647</v>
      </c>
      <c r="M195">
        <v>7</v>
      </c>
      <c r="N195" t="s">
        <v>22</v>
      </c>
      <c r="O195">
        <v>2019</v>
      </c>
    </row>
    <row r="196" spans="1:15" x14ac:dyDescent="0.35">
      <c r="A196" t="s">
        <v>38</v>
      </c>
      <c r="B196" t="s">
        <v>45</v>
      </c>
      <c r="C196" t="s">
        <v>39</v>
      </c>
      <c r="D196" t="s">
        <v>30</v>
      </c>
      <c r="E196">
        <v>218</v>
      </c>
      <c r="F196" s="5">
        <v>10</v>
      </c>
      <c r="G196" s="5">
        <v>15</v>
      </c>
      <c r="H196" s="5">
        <v>3270</v>
      </c>
      <c r="I196" s="5">
        <v>130.80000000000001</v>
      </c>
      <c r="J196" s="5">
        <v>2180</v>
      </c>
      <c r="K196" s="5">
        <v>959.19999999999982</v>
      </c>
      <c r="L196" s="3">
        <v>43709</v>
      </c>
      <c r="M196">
        <v>9</v>
      </c>
      <c r="N196" t="s">
        <v>24</v>
      </c>
      <c r="O196">
        <v>2019</v>
      </c>
    </row>
    <row r="197" spans="1:15" x14ac:dyDescent="0.35">
      <c r="A197" t="s">
        <v>36</v>
      </c>
      <c r="B197" t="s">
        <v>45</v>
      </c>
      <c r="C197" t="s">
        <v>39</v>
      </c>
      <c r="D197" t="s">
        <v>30</v>
      </c>
      <c r="E197">
        <v>2074</v>
      </c>
      <c r="F197" s="5">
        <v>10</v>
      </c>
      <c r="G197" s="5">
        <v>20</v>
      </c>
      <c r="H197" s="5">
        <v>41480</v>
      </c>
      <c r="I197" s="5">
        <v>1659.2</v>
      </c>
      <c r="J197" s="5">
        <v>20740</v>
      </c>
      <c r="K197" s="5">
        <v>19080.800000000003</v>
      </c>
      <c r="L197" s="3">
        <v>43709</v>
      </c>
      <c r="M197">
        <v>9</v>
      </c>
      <c r="N197" t="s">
        <v>24</v>
      </c>
      <c r="O197">
        <v>2019</v>
      </c>
    </row>
    <row r="198" spans="1:15" x14ac:dyDescent="0.35">
      <c r="A198" t="s">
        <v>36</v>
      </c>
      <c r="B198" t="s">
        <v>26</v>
      </c>
      <c r="C198" t="s">
        <v>39</v>
      </c>
      <c r="D198" t="s">
        <v>30</v>
      </c>
      <c r="E198">
        <v>1056</v>
      </c>
      <c r="F198" s="5">
        <v>10</v>
      </c>
      <c r="G198" s="5">
        <v>20</v>
      </c>
      <c r="H198" s="5">
        <v>21120</v>
      </c>
      <c r="I198" s="5">
        <v>844.8</v>
      </c>
      <c r="J198" s="5">
        <v>10560</v>
      </c>
      <c r="K198" s="5">
        <v>9715.2000000000007</v>
      </c>
      <c r="L198" s="3">
        <v>43709</v>
      </c>
      <c r="M198">
        <v>9</v>
      </c>
      <c r="N198" t="s">
        <v>24</v>
      </c>
      <c r="O198">
        <v>2019</v>
      </c>
    </row>
    <row r="199" spans="1:15" x14ac:dyDescent="0.35">
      <c r="A199" t="s">
        <v>38</v>
      </c>
      <c r="B199" t="s">
        <v>26</v>
      </c>
      <c r="C199" t="s">
        <v>39</v>
      </c>
      <c r="D199" t="s">
        <v>30</v>
      </c>
      <c r="E199">
        <v>671</v>
      </c>
      <c r="F199" s="5">
        <v>10</v>
      </c>
      <c r="G199" s="5">
        <v>15</v>
      </c>
      <c r="H199" s="5">
        <v>10065</v>
      </c>
      <c r="I199" s="5">
        <v>402.6</v>
      </c>
      <c r="J199" s="5">
        <v>6710</v>
      </c>
      <c r="K199" s="5">
        <v>2952.3999999999996</v>
      </c>
      <c r="L199" s="3">
        <v>43374</v>
      </c>
      <c r="M199">
        <v>10</v>
      </c>
      <c r="N199" t="s">
        <v>25</v>
      </c>
      <c r="O199">
        <v>2018</v>
      </c>
    </row>
    <row r="200" spans="1:15" x14ac:dyDescent="0.35">
      <c r="A200" t="s">
        <v>38</v>
      </c>
      <c r="B200" t="s">
        <v>48</v>
      </c>
      <c r="C200" t="s">
        <v>39</v>
      </c>
      <c r="D200" t="s">
        <v>30</v>
      </c>
      <c r="E200">
        <v>1514</v>
      </c>
      <c r="F200" s="5">
        <v>10</v>
      </c>
      <c r="G200" s="5">
        <v>15</v>
      </c>
      <c r="H200" s="5">
        <v>22710</v>
      </c>
      <c r="I200" s="5">
        <v>908.4</v>
      </c>
      <c r="J200" s="5">
        <v>15140</v>
      </c>
      <c r="K200" s="5">
        <v>6661.5999999999985</v>
      </c>
      <c r="L200" s="3">
        <v>43374</v>
      </c>
      <c r="M200">
        <v>10</v>
      </c>
      <c r="N200" t="s">
        <v>25</v>
      </c>
      <c r="O200">
        <v>2018</v>
      </c>
    </row>
    <row r="201" spans="1:15" x14ac:dyDescent="0.35">
      <c r="A201" t="s">
        <v>36</v>
      </c>
      <c r="B201" t="s">
        <v>26</v>
      </c>
      <c r="C201" t="s">
        <v>39</v>
      </c>
      <c r="D201" t="s">
        <v>30</v>
      </c>
      <c r="E201">
        <v>274</v>
      </c>
      <c r="F201" s="5">
        <v>10</v>
      </c>
      <c r="G201" s="5">
        <v>350</v>
      </c>
      <c r="H201" s="5">
        <v>95900</v>
      </c>
      <c r="I201" s="5">
        <v>3836</v>
      </c>
      <c r="J201" s="5">
        <v>71240</v>
      </c>
      <c r="K201" s="5">
        <v>20824</v>
      </c>
      <c r="L201" s="3">
        <v>43800</v>
      </c>
      <c r="M201">
        <v>12</v>
      </c>
      <c r="N201" t="s">
        <v>19</v>
      </c>
      <c r="O201">
        <v>2019</v>
      </c>
    </row>
    <row r="202" spans="1:15" x14ac:dyDescent="0.35">
      <c r="A202" t="s">
        <v>34</v>
      </c>
      <c r="B202" t="s">
        <v>48</v>
      </c>
      <c r="C202" t="s">
        <v>39</v>
      </c>
      <c r="D202" t="s">
        <v>30</v>
      </c>
      <c r="E202">
        <v>1138</v>
      </c>
      <c r="F202" s="5">
        <v>10</v>
      </c>
      <c r="G202" s="5">
        <v>125</v>
      </c>
      <c r="H202" s="5">
        <v>142250</v>
      </c>
      <c r="I202" s="5">
        <v>5690</v>
      </c>
      <c r="J202" s="5">
        <v>136560</v>
      </c>
      <c r="K202" s="5">
        <v>0</v>
      </c>
      <c r="L202" s="3">
        <v>43800</v>
      </c>
      <c r="M202">
        <v>12</v>
      </c>
      <c r="N202" t="s">
        <v>19</v>
      </c>
      <c r="O202">
        <v>2019</v>
      </c>
    </row>
    <row r="203" spans="1:15" x14ac:dyDescent="0.35">
      <c r="A203" t="s">
        <v>37</v>
      </c>
      <c r="B203" t="s">
        <v>26</v>
      </c>
      <c r="C203" t="s">
        <v>44</v>
      </c>
      <c r="D203" t="s">
        <v>30</v>
      </c>
      <c r="E203">
        <v>1465</v>
      </c>
      <c r="F203" s="5">
        <v>120</v>
      </c>
      <c r="G203" s="5">
        <v>12</v>
      </c>
      <c r="H203" s="5">
        <v>17580</v>
      </c>
      <c r="I203" s="5">
        <v>703.2</v>
      </c>
      <c r="J203" s="5">
        <v>4395</v>
      </c>
      <c r="K203" s="5">
        <v>12481.8</v>
      </c>
      <c r="L203" s="3">
        <v>43525</v>
      </c>
      <c r="M203">
        <v>3</v>
      </c>
      <c r="N203" t="s">
        <v>20</v>
      </c>
      <c r="O203">
        <v>2019</v>
      </c>
    </row>
    <row r="204" spans="1:15" x14ac:dyDescent="0.35">
      <c r="A204" t="s">
        <v>36</v>
      </c>
      <c r="B204" t="s">
        <v>45</v>
      </c>
      <c r="C204" t="s">
        <v>44</v>
      </c>
      <c r="D204" t="s">
        <v>30</v>
      </c>
      <c r="E204">
        <v>2646</v>
      </c>
      <c r="F204" s="5">
        <v>120</v>
      </c>
      <c r="G204" s="5">
        <v>20</v>
      </c>
      <c r="H204" s="5">
        <v>52920</v>
      </c>
      <c r="I204" s="5">
        <v>2116.8000000000002</v>
      </c>
      <c r="J204" s="5">
        <v>26460</v>
      </c>
      <c r="K204" s="5">
        <v>24343.199999999997</v>
      </c>
      <c r="L204" s="3">
        <v>43344</v>
      </c>
      <c r="M204">
        <v>9</v>
      </c>
      <c r="N204" t="s">
        <v>24</v>
      </c>
      <c r="O204">
        <v>2018</v>
      </c>
    </row>
    <row r="205" spans="1:15" x14ac:dyDescent="0.35">
      <c r="A205" t="s">
        <v>36</v>
      </c>
      <c r="B205" t="s">
        <v>17</v>
      </c>
      <c r="C205" t="s">
        <v>44</v>
      </c>
      <c r="D205" t="s">
        <v>30</v>
      </c>
      <c r="E205">
        <v>2177</v>
      </c>
      <c r="F205" s="5">
        <v>120</v>
      </c>
      <c r="G205" s="5">
        <v>350</v>
      </c>
      <c r="H205" s="5">
        <v>761950</v>
      </c>
      <c r="I205" s="5">
        <v>30478</v>
      </c>
      <c r="J205" s="5">
        <v>566020</v>
      </c>
      <c r="K205" s="5">
        <v>165452</v>
      </c>
      <c r="L205" s="3">
        <v>43739</v>
      </c>
      <c r="M205">
        <v>10</v>
      </c>
      <c r="N205" t="s">
        <v>25</v>
      </c>
      <c r="O205">
        <v>2019</v>
      </c>
    </row>
    <row r="206" spans="1:15" x14ac:dyDescent="0.35">
      <c r="A206" t="s">
        <v>37</v>
      </c>
      <c r="B206" t="s">
        <v>17</v>
      </c>
      <c r="C206" t="s">
        <v>43</v>
      </c>
      <c r="D206" t="s">
        <v>30</v>
      </c>
      <c r="E206">
        <v>866</v>
      </c>
      <c r="F206" s="5">
        <v>250</v>
      </c>
      <c r="G206" s="5">
        <v>12</v>
      </c>
      <c r="H206" s="5">
        <v>10392</v>
      </c>
      <c r="I206" s="5">
        <v>415.68</v>
      </c>
      <c r="J206" s="5">
        <v>2598</v>
      </c>
      <c r="K206" s="5">
        <v>7378.32</v>
      </c>
      <c r="L206" s="3">
        <v>43586</v>
      </c>
      <c r="M206">
        <v>5</v>
      </c>
      <c r="N206" t="s">
        <v>31</v>
      </c>
      <c r="O206">
        <v>2019</v>
      </c>
    </row>
    <row r="207" spans="1:15" x14ac:dyDescent="0.35">
      <c r="A207" t="s">
        <v>36</v>
      </c>
      <c r="B207" t="s">
        <v>26</v>
      </c>
      <c r="C207" t="s">
        <v>43</v>
      </c>
      <c r="D207" t="s">
        <v>30</v>
      </c>
      <c r="E207">
        <v>349</v>
      </c>
      <c r="F207" s="5">
        <v>250</v>
      </c>
      <c r="G207" s="5">
        <v>350</v>
      </c>
      <c r="H207" s="5">
        <v>122150</v>
      </c>
      <c r="I207" s="5">
        <v>4886</v>
      </c>
      <c r="J207" s="5">
        <v>90740</v>
      </c>
      <c r="K207" s="5">
        <v>26524</v>
      </c>
      <c r="L207" s="3">
        <v>43344</v>
      </c>
      <c r="M207">
        <v>9</v>
      </c>
      <c r="N207" t="s">
        <v>24</v>
      </c>
      <c r="O207">
        <v>2018</v>
      </c>
    </row>
    <row r="208" spans="1:15" x14ac:dyDescent="0.35">
      <c r="A208" t="s">
        <v>36</v>
      </c>
      <c r="B208" t="s">
        <v>17</v>
      </c>
      <c r="C208" t="s">
        <v>43</v>
      </c>
      <c r="D208" t="s">
        <v>30</v>
      </c>
      <c r="E208">
        <v>2177</v>
      </c>
      <c r="F208" s="5">
        <v>250</v>
      </c>
      <c r="G208" s="5">
        <v>350</v>
      </c>
      <c r="H208" s="5">
        <v>761950</v>
      </c>
      <c r="I208" s="5">
        <v>30478</v>
      </c>
      <c r="J208" s="5">
        <v>566020</v>
      </c>
      <c r="K208" s="5">
        <v>165452</v>
      </c>
      <c r="L208" s="3">
        <v>43739</v>
      </c>
      <c r="M208">
        <v>10</v>
      </c>
      <c r="N208" t="s">
        <v>25</v>
      </c>
      <c r="O208">
        <v>2019</v>
      </c>
    </row>
    <row r="209" spans="1:15" x14ac:dyDescent="0.35">
      <c r="A209" t="s">
        <v>38</v>
      </c>
      <c r="B209" t="s">
        <v>48</v>
      </c>
      <c r="C209" t="s">
        <v>43</v>
      </c>
      <c r="D209" t="s">
        <v>30</v>
      </c>
      <c r="E209">
        <v>1514</v>
      </c>
      <c r="F209" s="5">
        <v>250</v>
      </c>
      <c r="G209" s="5">
        <v>15</v>
      </c>
      <c r="H209" s="5">
        <v>22710</v>
      </c>
      <c r="I209" s="5">
        <v>908.4</v>
      </c>
      <c r="J209" s="5">
        <v>15140</v>
      </c>
      <c r="K209" s="5">
        <v>6661.5999999999985</v>
      </c>
      <c r="L209" s="3">
        <v>43374</v>
      </c>
      <c r="M209">
        <v>10</v>
      </c>
      <c r="N209" t="s">
        <v>25</v>
      </c>
      <c r="O209">
        <v>2018</v>
      </c>
    </row>
    <row r="210" spans="1:15" x14ac:dyDescent="0.35">
      <c r="A210" t="s">
        <v>36</v>
      </c>
      <c r="B210" t="s">
        <v>48</v>
      </c>
      <c r="C210" t="s">
        <v>42</v>
      </c>
      <c r="D210" t="s">
        <v>30</v>
      </c>
      <c r="E210">
        <v>1865</v>
      </c>
      <c r="F210" s="5">
        <v>260</v>
      </c>
      <c r="G210" s="5">
        <v>350</v>
      </c>
      <c r="H210" s="5">
        <v>652750</v>
      </c>
      <c r="I210" s="5">
        <v>26110</v>
      </c>
      <c r="J210" s="5">
        <v>484900</v>
      </c>
      <c r="K210" s="5">
        <v>141740</v>
      </c>
      <c r="L210" s="3">
        <v>43497</v>
      </c>
      <c r="M210">
        <v>2</v>
      </c>
      <c r="N210" t="s">
        <v>27</v>
      </c>
      <c r="O210">
        <v>2019</v>
      </c>
    </row>
    <row r="211" spans="1:15" x14ac:dyDescent="0.35">
      <c r="A211" t="s">
        <v>34</v>
      </c>
      <c r="B211" t="s">
        <v>48</v>
      </c>
      <c r="C211" t="s">
        <v>42</v>
      </c>
      <c r="D211" t="s">
        <v>30</v>
      </c>
      <c r="E211">
        <v>1074</v>
      </c>
      <c r="F211" s="5">
        <v>260</v>
      </c>
      <c r="G211" s="5">
        <v>125</v>
      </c>
      <c r="H211" s="5">
        <v>134250</v>
      </c>
      <c r="I211" s="5">
        <v>5370</v>
      </c>
      <c r="J211" s="5">
        <v>128880</v>
      </c>
      <c r="K211" s="5">
        <v>0</v>
      </c>
      <c r="L211" s="3">
        <v>43556</v>
      </c>
      <c r="M211">
        <v>4</v>
      </c>
      <c r="N211" t="s">
        <v>29</v>
      </c>
      <c r="O211">
        <v>2019</v>
      </c>
    </row>
    <row r="212" spans="1:15" x14ac:dyDescent="0.35">
      <c r="A212" t="s">
        <v>36</v>
      </c>
      <c r="B212" t="s">
        <v>46</v>
      </c>
      <c r="C212" t="s">
        <v>42</v>
      </c>
      <c r="D212" t="s">
        <v>30</v>
      </c>
      <c r="E212">
        <v>1907</v>
      </c>
      <c r="F212" s="5">
        <v>260</v>
      </c>
      <c r="G212" s="5">
        <v>350</v>
      </c>
      <c r="H212" s="5">
        <v>667450</v>
      </c>
      <c r="I212" s="5">
        <v>26698</v>
      </c>
      <c r="J212" s="5">
        <v>495820</v>
      </c>
      <c r="K212" s="5">
        <v>144932</v>
      </c>
      <c r="L212" s="3">
        <v>43709</v>
      </c>
      <c r="M212">
        <v>9</v>
      </c>
      <c r="N212" t="s">
        <v>24</v>
      </c>
      <c r="O212">
        <v>2019</v>
      </c>
    </row>
    <row r="213" spans="1:15" x14ac:dyDescent="0.35">
      <c r="A213" t="s">
        <v>38</v>
      </c>
      <c r="B213" t="s">
        <v>26</v>
      </c>
      <c r="C213" t="s">
        <v>42</v>
      </c>
      <c r="D213" t="s">
        <v>30</v>
      </c>
      <c r="E213">
        <v>671</v>
      </c>
      <c r="F213" s="5">
        <v>260</v>
      </c>
      <c r="G213" s="5">
        <v>15</v>
      </c>
      <c r="H213" s="5">
        <v>10065</v>
      </c>
      <c r="I213" s="5">
        <v>402.6</v>
      </c>
      <c r="J213" s="5">
        <v>6710</v>
      </c>
      <c r="K213" s="5">
        <v>2952.3999999999996</v>
      </c>
      <c r="L213" s="3">
        <v>43374</v>
      </c>
      <c r="M213">
        <v>10</v>
      </c>
      <c r="N213" t="s">
        <v>25</v>
      </c>
      <c r="O213">
        <v>2018</v>
      </c>
    </row>
    <row r="214" spans="1:15" x14ac:dyDescent="0.35">
      <c r="A214" t="s">
        <v>36</v>
      </c>
      <c r="B214" t="s">
        <v>45</v>
      </c>
      <c r="C214" t="s">
        <v>42</v>
      </c>
      <c r="D214" t="s">
        <v>30</v>
      </c>
      <c r="E214">
        <v>1778</v>
      </c>
      <c r="F214" s="5">
        <v>260</v>
      </c>
      <c r="G214" s="5">
        <v>350</v>
      </c>
      <c r="H214" s="5">
        <v>622300</v>
      </c>
      <c r="I214" s="5">
        <v>24892</v>
      </c>
      <c r="J214" s="5">
        <v>462280</v>
      </c>
      <c r="K214" s="5">
        <v>135128</v>
      </c>
      <c r="L214" s="3">
        <v>43435</v>
      </c>
      <c r="M214">
        <v>12</v>
      </c>
      <c r="N214" t="s">
        <v>19</v>
      </c>
      <c r="O214">
        <v>2018</v>
      </c>
    </row>
    <row r="215" spans="1:15" x14ac:dyDescent="0.35">
      <c r="A215" t="s">
        <v>36</v>
      </c>
      <c r="B215" t="s">
        <v>46</v>
      </c>
      <c r="C215" t="s">
        <v>40</v>
      </c>
      <c r="D215" t="s">
        <v>32</v>
      </c>
      <c r="E215">
        <v>1159</v>
      </c>
      <c r="F215" s="5">
        <v>5</v>
      </c>
      <c r="G215" s="5">
        <v>7</v>
      </c>
      <c r="H215" s="5">
        <v>8113</v>
      </c>
      <c r="I215" s="5">
        <v>405.65</v>
      </c>
      <c r="J215" s="5">
        <v>5795</v>
      </c>
      <c r="K215" s="5">
        <v>1912.3500000000004</v>
      </c>
      <c r="L215" s="3">
        <v>43374</v>
      </c>
      <c r="M215">
        <v>10</v>
      </c>
      <c r="N215" t="s">
        <v>25</v>
      </c>
      <c r="O215">
        <v>2018</v>
      </c>
    </row>
    <row r="216" spans="1:15" x14ac:dyDescent="0.35">
      <c r="A216" t="s">
        <v>36</v>
      </c>
      <c r="B216" t="s">
        <v>46</v>
      </c>
      <c r="C216" t="s">
        <v>39</v>
      </c>
      <c r="D216" t="s">
        <v>32</v>
      </c>
      <c r="E216">
        <v>1372</v>
      </c>
      <c r="F216" s="5">
        <v>10</v>
      </c>
      <c r="G216" s="5">
        <v>7</v>
      </c>
      <c r="H216" s="5">
        <v>9604</v>
      </c>
      <c r="I216" s="5">
        <v>480.2</v>
      </c>
      <c r="J216" s="5">
        <v>6860</v>
      </c>
      <c r="K216" s="5">
        <v>2263.7999999999993</v>
      </c>
      <c r="L216" s="3">
        <v>43466</v>
      </c>
      <c r="M216">
        <v>1</v>
      </c>
      <c r="N216" t="s">
        <v>16</v>
      </c>
      <c r="O216">
        <v>2019</v>
      </c>
    </row>
    <row r="217" spans="1:15" x14ac:dyDescent="0.35">
      <c r="A217" t="s">
        <v>36</v>
      </c>
      <c r="B217" t="s">
        <v>21</v>
      </c>
      <c r="C217" t="s">
        <v>39</v>
      </c>
      <c r="D217" t="s">
        <v>32</v>
      </c>
      <c r="E217">
        <v>2349</v>
      </c>
      <c r="F217" s="5">
        <v>10</v>
      </c>
      <c r="G217" s="5">
        <v>7</v>
      </c>
      <c r="H217" s="5">
        <v>16443</v>
      </c>
      <c r="I217" s="5">
        <v>822.15</v>
      </c>
      <c r="J217" s="5">
        <v>11745</v>
      </c>
      <c r="K217" s="5">
        <v>3875.8500000000004</v>
      </c>
      <c r="L217" s="3">
        <v>43344</v>
      </c>
      <c r="M217">
        <v>9</v>
      </c>
      <c r="N217" t="s">
        <v>24</v>
      </c>
      <c r="O217">
        <v>2018</v>
      </c>
    </row>
    <row r="218" spans="1:15" x14ac:dyDescent="0.35">
      <c r="A218" t="s">
        <v>36</v>
      </c>
      <c r="B218" t="s">
        <v>47</v>
      </c>
      <c r="C218" t="s">
        <v>39</v>
      </c>
      <c r="D218" t="s">
        <v>32</v>
      </c>
      <c r="E218">
        <v>2689</v>
      </c>
      <c r="F218" s="5">
        <v>10</v>
      </c>
      <c r="G218" s="5">
        <v>7</v>
      </c>
      <c r="H218" s="5">
        <v>18823</v>
      </c>
      <c r="I218" s="5">
        <v>941.15</v>
      </c>
      <c r="J218" s="5">
        <v>13445</v>
      </c>
      <c r="K218" s="5">
        <v>4436.8499999999985</v>
      </c>
      <c r="L218" s="3">
        <v>43739</v>
      </c>
      <c r="M218">
        <v>10</v>
      </c>
      <c r="N218" t="s">
        <v>25</v>
      </c>
      <c r="O218">
        <v>2019</v>
      </c>
    </row>
    <row r="219" spans="1:15" x14ac:dyDescent="0.35">
      <c r="A219" t="s">
        <v>37</v>
      </c>
      <c r="B219" t="s">
        <v>45</v>
      </c>
      <c r="C219" t="s">
        <v>39</v>
      </c>
      <c r="D219" t="s">
        <v>32</v>
      </c>
      <c r="E219">
        <v>2431</v>
      </c>
      <c r="F219" s="5">
        <v>10</v>
      </c>
      <c r="G219" s="5">
        <v>12</v>
      </c>
      <c r="H219" s="5">
        <v>29172</v>
      </c>
      <c r="I219" s="5">
        <v>1458.6</v>
      </c>
      <c r="J219" s="5">
        <v>7293</v>
      </c>
      <c r="K219" s="5">
        <v>20420.400000000001</v>
      </c>
      <c r="L219" s="3">
        <v>43800</v>
      </c>
      <c r="M219">
        <v>12</v>
      </c>
      <c r="N219" t="s">
        <v>19</v>
      </c>
      <c r="O219">
        <v>2019</v>
      </c>
    </row>
    <row r="220" spans="1:15" x14ac:dyDescent="0.35">
      <c r="A220" t="s">
        <v>37</v>
      </c>
      <c r="B220" t="s">
        <v>45</v>
      </c>
      <c r="C220" t="s">
        <v>44</v>
      </c>
      <c r="D220" t="s">
        <v>32</v>
      </c>
      <c r="E220">
        <v>2431</v>
      </c>
      <c r="F220" s="5">
        <v>120</v>
      </c>
      <c r="G220" s="5">
        <v>12</v>
      </c>
      <c r="H220" s="5">
        <v>29172</v>
      </c>
      <c r="I220" s="5">
        <v>1458.6</v>
      </c>
      <c r="J220" s="5">
        <v>7293</v>
      </c>
      <c r="K220" s="5">
        <v>20420.400000000001</v>
      </c>
      <c r="L220" s="3">
        <v>43800</v>
      </c>
      <c r="M220">
        <v>12</v>
      </c>
      <c r="N220" t="s">
        <v>19</v>
      </c>
      <c r="O220">
        <v>2019</v>
      </c>
    </row>
    <row r="221" spans="1:15" x14ac:dyDescent="0.35">
      <c r="A221" t="s">
        <v>36</v>
      </c>
      <c r="B221" t="s">
        <v>48</v>
      </c>
      <c r="C221" t="s">
        <v>43</v>
      </c>
      <c r="D221" t="s">
        <v>32</v>
      </c>
      <c r="E221">
        <v>2689</v>
      </c>
      <c r="F221" s="5">
        <v>250</v>
      </c>
      <c r="G221" s="5">
        <v>7</v>
      </c>
      <c r="H221" s="5">
        <v>18823</v>
      </c>
      <c r="I221" s="5">
        <v>941.15</v>
      </c>
      <c r="J221" s="5">
        <v>13445</v>
      </c>
      <c r="K221" s="5">
        <v>4436.8499999999985</v>
      </c>
      <c r="L221" s="3">
        <v>43739</v>
      </c>
      <c r="M221">
        <v>10</v>
      </c>
      <c r="N221" t="s">
        <v>25</v>
      </c>
      <c r="O221">
        <v>2019</v>
      </c>
    </row>
    <row r="222" spans="1:15" x14ac:dyDescent="0.35">
      <c r="A222" t="s">
        <v>36</v>
      </c>
      <c r="B222" t="s">
        <v>48</v>
      </c>
      <c r="C222" t="s">
        <v>42</v>
      </c>
      <c r="D222" t="s">
        <v>32</v>
      </c>
      <c r="E222">
        <v>1683</v>
      </c>
      <c r="F222" s="5">
        <v>260</v>
      </c>
      <c r="G222" s="5">
        <v>7</v>
      </c>
      <c r="H222" s="5">
        <v>11781</v>
      </c>
      <c r="I222" s="5">
        <v>589.04999999999995</v>
      </c>
      <c r="J222" s="5">
        <v>8415</v>
      </c>
      <c r="K222" s="5">
        <v>2776.9500000000007</v>
      </c>
      <c r="L222" s="3">
        <v>43647</v>
      </c>
      <c r="M222">
        <v>7</v>
      </c>
      <c r="N222" t="s">
        <v>22</v>
      </c>
      <c r="O222">
        <v>2019</v>
      </c>
    </row>
    <row r="223" spans="1:15" x14ac:dyDescent="0.35">
      <c r="A223" t="s">
        <v>37</v>
      </c>
      <c r="B223" t="s">
        <v>48</v>
      </c>
      <c r="C223" t="s">
        <v>42</v>
      </c>
      <c r="D223" t="s">
        <v>32</v>
      </c>
      <c r="E223">
        <v>1123</v>
      </c>
      <c r="F223" s="5">
        <v>260</v>
      </c>
      <c r="G223" s="5">
        <v>12</v>
      </c>
      <c r="H223" s="5">
        <v>13476</v>
      </c>
      <c r="I223" s="5">
        <v>673.8</v>
      </c>
      <c r="J223" s="5">
        <v>3369</v>
      </c>
      <c r="K223" s="5">
        <v>9433.2000000000007</v>
      </c>
      <c r="L223" s="3">
        <v>43678</v>
      </c>
      <c r="M223">
        <v>8</v>
      </c>
      <c r="N223" t="s">
        <v>23</v>
      </c>
      <c r="O223">
        <v>2019</v>
      </c>
    </row>
    <row r="224" spans="1:15" x14ac:dyDescent="0.35">
      <c r="A224" t="s">
        <v>36</v>
      </c>
      <c r="B224" t="s">
        <v>46</v>
      </c>
      <c r="C224" t="s">
        <v>42</v>
      </c>
      <c r="D224" t="s">
        <v>32</v>
      </c>
      <c r="E224">
        <v>1159</v>
      </c>
      <c r="F224" s="5">
        <v>260</v>
      </c>
      <c r="G224" s="5">
        <v>7</v>
      </c>
      <c r="H224" s="5">
        <v>8113</v>
      </c>
      <c r="I224" s="5">
        <v>405.65</v>
      </c>
      <c r="J224" s="5">
        <v>5795</v>
      </c>
      <c r="K224" s="5">
        <v>1912.3500000000004</v>
      </c>
      <c r="L224" s="3">
        <v>43374</v>
      </c>
      <c r="M224">
        <v>10</v>
      </c>
      <c r="N224" t="s">
        <v>25</v>
      </c>
      <c r="O224">
        <v>2018</v>
      </c>
    </row>
    <row r="225" spans="1:15" x14ac:dyDescent="0.35">
      <c r="A225" t="s">
        <v>37</v>
      </c>
      <c r="B225" t="s">
        <v>47</v>
      </c>
      <c r="C225" t="s">
        <v>41</v>
      </c>
      <c r="D225" t="s">
        <v>32</v>
      </c>
      <c r="E225">
        <v>1865</v>
      </c>
      <c r="F225" s="5">
        <v>3</v>
      </c>
      <c r="G225" s="5">
        <v>12</v>
      </c>
      <c r="H225" s="5">
        <v>22380</v>
      </c>
      <c r="I225" s="5">
        <v>1119</v>
      </c>
      <c r="J225" s="5">
        <v>5595</v>
      </c>
      <c r="K225" s="5">
        <v>15666</v>
      </c>
      <c r="L225" s="3">
        <v>43497</v>
      </c>
      <c r="M225">
        <v>2</v>
      </c>
      <c r="N225" t="s">
        <v>27</v>
      </c>
      <c r="O225">
        <v>2019</v>
      </c>
    </row>
    <row r="226" spans="1:15" x14ac:dyDescent="0.35">
      <c r="A226" t="s">
        <v>37</v>
      </c>
      <c r="B226" t="s">
        <v>46</v>
      </c>
      <c r="C226" t="s">
        <v>41</v>
      </c>
      <c r="D226" t="s">
        <v>32</v>
      </c>
      <c r="E226">
        <v>1116</v>
      </c>
      <c r="F226" s="5">
        <v>3</v>
      </c>
      <c r="G226" s="5">
        <v>12</v>
      </c>
      <c r="H226" s="5">
        <v>13392</v>
      </c>
      <c r="I226" s="5">
        <v>669.6</v>
      </c>
      <c r="J226" s="5">
        <v>3348</v>
      </c>
      <c r="K226" s="5">
        <v>9374.4</v>
      </c>
      <c r="L226" s="3">
        <v>43497</v>
      </c>
      <c r="M226">
        <v>2</v>
      </c>
      <c r="N226" t="s">
        <v>27</v>
      </c>
      <c r="O226">
        <v>2019</v>
      </c>
    </row>
    <row r="227" spans="1:15" x14ac:dyDescent="0.35">
      <c r="A227" t="s">
        <v>36</v>
      </c>
      <c r="B227" t="s">
        <v>17</v>
      </c>
      <c r="C227" t="s">
        <v>41</v>
      </c>
      <c r="D227" t="s">
        <v>32</v>
      </c>
      <c r="E227">
        <v>1563</v>
      </c>
      <c r="F227" s="5">
        <v>3</v>
      </c>
      <c r="G227" s="5">
        <v>20</v>
      </c>
      <c r="H227" s="5">
        <v>31260</v>
      </c>
      <c r="I227" s="5">
        <v>1563</v>
      </c>
      <c r="J227" s="5">
        <v>15630</v>
      </c>
      <c r="K227" s="5">
        <v>14067</v>
      </c>
      <c r="L227" s="3">
        <v>43586</v>
      </c>
      <c r="M227">
        <v>5</v>
      </c>
      <c r="N227" t="s">
        <v>31</v>
      </c>
      <c r="O227">
        <v>2019</v>
      </c>
    </row>
    <row r="228" spans="1:15" x14ac:dyDescent="0.35">
      <c r="A228" t="s">
        <v>35</v>
      </c>
      <c r="B228" t="s">
        <v>26</v>
      </c>
      <c r="C228" t="s">
        <v>41</v>
      </c>
      <c r="D228" t="s">
        <v>32</v>
      </c>
      <c r="E228">
        <v>991</v>
      </c>
      <c r="F228" s="5">
        <v>3</v>
      </c>
      <c r="G228" s="5">
        <v>300</v>
      </c>
      <c r="H228" s="5">
        <v>297300</v>
      </c>
      <c r="I228" s="5">
        <v>14865</v>
      </c>
      <c r="J228" s="5">
        <v>247750</v>
      </c>
      <c r="K228" s="5">
        <v>34685</v>
      </c>
      <c r="L228" s="3">
        <v>43617</v>
      </c>
      <c r="M228">
        <v>6</v>
      </c>
      <c r="N228" t="s">
        <v>18</v>
      </c>
      <c r="O228">
        <v>2019</v>
      </c>
    </row>
    <row r="229" spans="1:15" x14ac:dyDescent="0.35">
      <c r="A229" t="s">
        <v>36</v>
      </c>
      <c r="B229" t="s">
        <v>46</v>
      </c>
      <c r="C229" t="s">
        <v>41</v>
      </c>
      <c r="D229" t="s">
        <v>32</v>
      </c>
      <c r="E229">
        <v>1016</v>
      </c>
      <c r="F229" s="5">
        <v>3</v>
      </c>
      <c r="G229" s="5">
        <v>7</v>
      </c>
      <c r="H229" s="5">
        <v>7112</v>
      </c>
      <c r="I229" s="5">
        <v>355.6</v>
      </c>
      <c r="J229" s="5">
        <v>5080</v>
      </c>
      <c r="K229" s="5">
        <v>1676.3999999999996</v>
      </c>
      <c r="L229" s="3">
        <v>43405</v>
      </c>
      <c r="M229">
        <v>11</v>
      </c>
      <c r="N229" t="s">
        <v>28</v>
      </c>
      <c r="O229">
        <v>2018</v>
      </c>
    </row>
    <row r="230" spans="1:15" x14ac:dyDescent="0.35">
      <c r="A230" t="s">
        <v>38</v>
      </c>
      <c r="B230" t="s">
        <v>48</v>
      </c>
      <c r="C230" t="s">
        <v>41</v>
      </c>
      <c r="D230" t="s">
        <v>32</v>
      </c>
      <c r="E230">
        <v>2791</v>
      </c>
      <c r="F230" s="5">
        <v>3</v>
      </c>
      <c r="G230" s="5">
        <v>15</v>
      </c>
      <c r="H230" s="5">
        <v>41865</v>
      </c>
      <c r="I230" s="5">
        <v>2093.25</v>
      </c>
      <c r="J230" s="5">
        <v>27910</v>
      </c>
      <c r="K230" s="5">
        <v>11861.75</v>
      </c>
      <c r="L230" s="3">
        <v>43770</v>
      </c>
      <c r="M230">
        <v>11</v>
      </c>
      <c r="N230" t="s">
        <v>28</v>
      </c>
      <c r="O230">
        <v>2019</v>
      </c>
    </row>
    <row r="231" spans="1:15" x14ac:dyDescent="0.35">
      <c r="A231" t="s">
        <v>36</v>
      </c>
      <c r="B231" t="s">
        <v>26</v>
      </c>
      <c r="C231" t="s">
        <v>41</v>
      </c>
      <c r="D231" t="s">
        <v>32</v>
      </c>
      <c r="E231">
        <v>570</v>
      </c>
      <c r="F231" s="5">
        <v>3</v>
      </c>
      <c r="G231" s="5">
        <v>7</v>
      </c>
      <c r="H231" s="5">
        <v>3990</v>
      </c>
      <c r="I231" s="5">
        <v>199.5</v>
      </c>
      <c r="J231" s="5">
        <v>2850</v>
      </c>
      <c r="K231" s="5">
        <v>940.5</v>
      </c>
      <c r="L231" s="3">
        <v>43800</v>
      </c>
      <c r="M231">
        <v>12</v>
      </c>
      <c r="N231" t="s">
        <v>19</v>
      </c>
      <c r="O231">
        <v>2019</v>
      </c>
    </row>
    <row r="232" spans="1:15" x14ac:dyDescent="0.35">
      <c r="A232" t="s">
        <v>36</v>
      </c>
      <c r="B232" t="s">
        <v>21</v>
      </c>
      <c r="C232" t="s">
        <v>41</v>
      </c>
      <c r="D232" t="s">
        <v>32</v>
      </c>
      <c r="E232">
        <v>2487</v>
      </c>
      <c r="F232" s="5">
        <v>3</v>
      </c>
      <c r="G232" s="5">
        <v>7</v>
      </c>
      <c r="H232" s="5">
        <v>17409</v>
      </c>
      <c r="I232" s="5">
        <v>870.45</v>
      </c>
      <c r="J232" s="5">
        <v>12435</v>
      </c>
      <c r="K232" s="5">
        <v>4103.5499999999993</v>
      </c>
      <c r="L232" s="3">
        <v>43800</v>
      </c>
      <c r="M232">
        <v>12</v>
      </c>
      <c r="N232" t="s">
        <v>19</v>
      </c>
      <c r="O232">
        <v>2019</v>
      </c>
    </row>
    <row r="233" spans="1:15" x14ac:dyDescent="0.35">
      <c r="A233" t="s">
        <v>36</v>
      </c>
      <c r="B233" t="s">
        <v>21</v>
      </c>
      <c r="C233" t="s">
        <v>40</v>
      </c>
      <c r="D233" t="s">
        <v>32</v>
      </c>
      <c r="E233">
        <v>1384</v>
      </c>
      <c r="F233" s="5">
        <v>5</v>
      </c>
      <c r="G233" s="5">
        <v>350</v>
      </c>
      <c r="H233" s="5">
        <v>484400</v>
      </c>
      <c r="I233" s="5">
        <v>24228.75</v>
      </c>
      <c r="J233" s="5">
        <v>359970</v>
      </c>
      <c r="K233" s="5">
        <v>100201.25</v>
      </c>
      <c r="L233" s="3">
        <v>43466</v>
      </c>
      <c r="M233">
        <v>1</v>
      </c>
      <c r="N233" t="s">
        <v>16</v>
      </c>
      <c r="O233">
        <v>2019</v>
      </c>
    </row>
    <row r="234" spans="1:15" x14ac:dyDescent="0.35">
      <c r="A234" t="s">
        <v>34</v>
      </c>
      <c r="B234" t="s">
        <v>26</v>
      </c>
      <c r="C234" t="s">
        <v>40</v>
      </c>
      <c r="D234" t="s">
        <v>32</v>
      </c>
      <c r="E234">
        <v>3627</v>
      </c>
      <c r="F234" s="5">
        <v>5</v>
      </c>
      <c r="G234" s="5">
        <v>125</v>
      </c>
      <c r="H234" s="5">
        <v>453375</v>
      </c>
      <c r="I234" s="5">
        <v>22668.75</v>
      </c>
      <c r="J234" s="5">
        <v>435240</v>
      </c>
      <c r="K234" s="5">
        <v>-4533.75</v>
      </c>
      <c r="L234" s="3">
        <v>43647</v>
      </c>
      <c r="M234">
        <v>7</v>
      </c>
      <c r="N234" t="s">
        <v>22</v>
      </c>
      <c r="O234">
        <v>2019</v>
      </c>
    </row>
    <row r="235" spans="1:15" x14ac:dyDescent="0.35">
      <c r="A235" t="s">
        <v>36</v>
      </c>
      <c r="B235" t="s">
        <v>48</v>
      </c>
      <c r="C235" t="s">
        <v>40</v>
      </c>
      <c r="D235" t="s">
        <v>32</v>
      </c>
      <c r="E235">
        <v>720</v>
      </c>
      <c r="F235" s="5">
        <v>5</v>
      </c>
      <c r="G235" s="5">
        <v>350</v>
      </c>
      <c r="H235" s="5">
        <v>252000</v>
      </c>
      <c r="I235" s="5">
        <v>12600</v>
      </c>
      <c r="J235" s="5">
        <v>187200</v>
      </c>
      <c r="K235" s="5">
        <v>52200</v>
      </c>
      <c r="L235" s="3">
        <v>43344</v>
      </c>
      <c r="M235">
        <v>9</v>
      </c>
      <c r="N235" t="s">
        <v>24</v>
      </c>
      <c r="O235">
        <v>2018</v>
      </c>
    </row>
    <row r="236" spans="1:15" x14ac:dyDescent="0.35">
      <c r="A236" t="s">
        <v>37</v>
      </c>
      <c r="B236" t="s">
        <v>46</v>
      </c>
      <c r="C236" t="s">
        <v>40</v>
      </c>
      <c r="D236" t="s">
        <v>32</v>
      </c>
      <c r="E236">
        <v>2342</v>
      </c>
      <c r="F236" s="5">
        <v>5</v>
      </c>
      <c r="G236" s="5">
        <v>12</v>
      </c>
      <c r="H236" s="5">
        <v>28104</v>
      </c>
      <c r="I236" s="5">
        <v>1405.2</v>
      </c>
      <c r="J236" s="5">
        <v>7026</v>
      </c>
      <c r="K236" s="5">
        <v>19672.8</v>
      </c>
      <c r="L236" s="3">
        <v>43770</v>
      </c>
      <c r="M236">
        <v>11</v>
      </c>
      <c r="N236" t="s">
        <v>28</v>
      </c>
      <c r="O236">
        <v>2019</v>
      </c>
    </row>
    <row r="237" spans="1:15" x14ac:dyDescent="0.35">
      <c r="A237" t="s">
        <v>35</v>
      </c>
      <c r="B237" t="s">
        <v>48</v>
      </c>
      <c r="C237" t="s">
        <v>40</v>
      </c>
      <c r="D237" t="s">
        <v>32</v>
      </c>
      <c r="E237">
        <v>1100</v>
      </c>
      <c r="F237" s="5">
        <v>5</v>
      </c>
      <c r="G237" s="5">
        <v>300</v>
      </c>
      <c r="H237" s="5">
        <v>330000</v>
      </c>
      <c r="I237" s="5">
        <v>16500</v>
      </c>
      <c r="J237" s="5">
        <v>275000</v>
      </c>
      <c r="K237" s="5">
        <v>38500</v>
      </c>
      <c r="L237" s="3">
        <v>43435</v>
      </c>
      <c r="M237">
        <v>12</v>
      </c>
      <c r="N237" t="s">
        <v>19</v>
      </c>
      <c r="O237">
        <v>2018</v>
      </c>
    </row>
    <row r="238" spans="1:15" x14ac:dyDescent="0.35">
      <c r="A238" t="s">
        <v>36</v>
      </c>
      <c r="B238" t="s">
        <v>17</v>
      </c>
      <c r="C238" t="s">
        <v>39</v>
      </c>
      <c r="D238" t="s">
        <v>32</v>
      </c>
      <c r="E238">
        <v>1303</v>
      </c>
      <c r="F238" s="5">
        <v>10</v>
      </c>
      <c r="G238" s="5">
        <v>20</v>
      </c>
      <c r="H238" s="5">
        <v>26060</v>
      </c>
      <c r="I238" s="5">
        <v>1303</v>
      </c>
      <c r="J238" s="5">
        <v>13030</v>
      </c>
      <c r="K238" s="5">
        <v>11727</v>
      </c>
      <c r="L238" s="3">
        <v>43497</v>
      </c>
      <c r="M238">
        <v>2</v>
      </c>
      <c r="N238" t="s">
        <v>27</v>
      </c>
      <c r="O238">
        <v>2019</v>
      </c>
    </row>
    <row r="239" spans="1:15" x14ac:dyDescent="0.35">
      <c r="A239" t="s">
        <v>34</v>
      </c>
      <c r="B239" t="s">
        <v>21</v>
      </c>
      <c r="C239" t="s">
        <v>39</v>
      </c>
      <c r="D239" t="s">
        <v>32</v>
      </c>
      <c r="E239">
        <v>2992</v>
      </c>
      <c r="F239" s="5">
        <v>10</v>
      </c>
      <c r="G239" s="5">
        <v>125</v>
      </c>
      <c r="H239" s="5">
        <v>374000</v>
      </c>
      <c r="I239" s="5">
        <v>18700</v>
      </c>
      <c r="J239" s="5">
        <v>359040</v>
      </c>
      <c r="K239" s="5">
        <v>-3740</v>
      </c>
      <c r="L239" s="3">
        <v>43525</v>
      </c>
      <c r="M239">
        <v>3</v>
      </c>
      <c r="N239" t="s">
        <v>20</v>
      </c>
      <c r="O239">
        <v>2019</v>
      </c>
    </row>
    <row r="240" spans="1:15" x14ac:dyDescent="0.35">
      <c r="A240" t="s">
        <v>34</v>
      </c>
      <c r="B240" t="s">
        <v>17</v>
      </c>
      <c r="C240" t="s">
        <v>39</v>
      </c>
      <c r="D240" t="s">
        <v>32</v>
      </c>
      <c r="E240">
        <v>2385</v>
      </c>
      <c r="F240" s="5">
        <v>10</v>
      </c>
      <c r="G240" s="5">
        <v>125</v>
      </c>
      <c r="H240" s="5">
        <v>298125</v>
      </c>
      <c r="I240" s="5">
        <v>14906.25</v>
      </c>
      <c r="J240" s="5">
        <v>286200</v>
      </c>
      <c r="K240" s="5">
        <v>-2981.25</v>
      </c>
      <c r="L240" s="3">
        <v>43525</v>
      </c>
      <c r="M240">
        <v>3</v>
      </c>
      <c r="N240" t="s">
        <v>20</v>
      </c>
      <c r="O240">
        <v>2019</v>
      </c>
    </row>
    <row r="241" spans="1:15" x14ac:dyDescent="0.35">
      <c r="A241" t="s">
        <v>35</v>
      </c>
      <c r="B241" t="s">
        <v>48</v>
      </c>
      <c r="C241" t="s">
        <v>39</v>
      </c>
      <c r="D241" t="s">
        <v>32</v>
      </c>
      <c r="E241">
        <v>1607</v>
      </c>
      <c r="F241" s="5">
        <v>10</v>
      </c>
      <c r="G241" s="5">
        <v>300</v>
      </c>
      <c r="H241" s="5">
        <v>482100</v>
      </c>
      <c r="I241" s="5">
        <v>24105</v>
      </c>
      <c r="J241" s="5">
        <v>401750</v>
      </c>
      <c r="K241" s="5">
        <v>56245</v>
      </c>
      <c r="L241" s="3">
        <v>43556</v>
      </c>
      <c r="M241">
        <v>4</v>
      </c>
      <c r="N241" t="s">
        <v>29</v>
      </c>
      <c r="O241">
        <v>2019</v>
      </c>
    </row>
    <row r="242" spans="1:15" x14ac:dyDescent="0.35">
      <c r="A242" t="s">
        <v>36</v>
      </c>
      <c r="B242" t="s">
        <v>26</v>
      </c>
      <c r="C242" t="s">
        <v>39</v>
      </c>
      <c r="D242" t="s">
        <v>32</v>
      </c>
      <c r="E242">
        <v>2327</v>
      </c>
      <c r="F242" s="5">
        <v>10</v>
      </c>
      <c r="G242" s="5">
        <v>7</v>
      </c>
      <c r="H242" s="5">
        <v>16289</v>
      </c>
      <c r="I242" s="5">
        <v>814.45</v>
      </c>
      <c r="J242" s="5">
        <v>11635</v>
      </c>
      <c r="K242" s="5">
        <v>3839.5499999999993</v>
      </c>
      <c r="L242" s="3">
        <v>43586</v>
      </c>
      <c r="M242">
        <v>5</v>
      </c>
      <c r="N242" t="s">
        <v>31</v>
      </c>
      <c r="O242">
        <v>2019</v>
      </c>
    </row>
    <row r="243" spans="1:15" x14ac:dyDescent="0.35">
      <c r="A243" t="s">
        <v>35</v>
      </c>
      <c r="B243" t="s">
        <v>26</v>
      </c>
      <c r="C243" t="s">
        <v>39</v>
      </c>
      <c r="D243" t="s">
        <v>32</v>
      </c>
      <c r="E243">
        <v>991</v>
      </c>
      <c r="F243" s="5">
        <v>10</v>
      </c>
      <c r="G243" s="5">
        <v>300</v>
      </c>
      <c r="H243" s="5">
        <v>297300</v>
      </c>
      <c r="I243" s="5">
        <v>14865</v>
      </c>
      <c r="J243" s="5">
        <v>247750</v>
      </c>
      <c r="K243" s="5">
        <v>34685</v>
      </c>
      <c r="L243" s="3">
        <v>43617</v>
      </c>
      <c r="M243">
        <v>6</v>
      </c>
      <c r="N243" t="s">
        <v>18</v>
      </c>
      <c r="O243">
        <v>2019</v>
      </c>
    </row>
    <row r="244" spans="1:15" x14ac:dyDescent="0.35">
      <c r="A244" t="s">
        <v>36</v>
      </c>
      <c r="B244" t="s">
        <v>26</v>
      </c>
      <c r="C244" t="s">
        <v>39</v>
      </c>
      <c r="D244" t="s">
        <v>32</v>
      </c>
      <c r="E244">
        <v>602</v>
      </c>
      <c r="F244" s="5">
        <v>10</v>
      </c>
      <c r="G244" s="5">
        <v>350</v>
      </c>
      <c r="H244" s="5">
        <v>210700</v>
      </c>
      <c r="I244" s="5">
        <v>10535</v>
      </c>
      <c r="J244" s="5">
        <v>156520</v>
      </c>
      <c r="K244" s="5">
        <v>43645</v>
      </c>
      <c r="L244" s="3">
        <v>43617</v>
      </c>
      <c r="M244">
        <v>6</v>
      </c>
      <c r="N244" t="s">
        <v>18</v>
      </c>
      <c r="O244">
        <v>2019</v>
      </c>
    </row>
    <row r="245" spans="1:15" x14ac:dyDescent="0.35">
      <c r="A245" t="s">
        <v>38</v>
      </c>
      <c r="B245" t="s">
        <v>17</v>
      </c>
      <c r="C245" t="s">
        <v>39</v>
      </c>
      <c r="D245" t="s">
        <v>32</v>
      </c>
      <c r="E245">
        <v>2620</v>
      </c>
      <c r="F245" s="5">
        <v>10</v>
      </c>
      <c r="G245" s="5">
        <v>15</v>
      </c>
      <c r="H245" s="5">
        <v>39300</v>
      </c>
      <c r="I245" s="5">
        <v>1965</v>
      </c>
      <c r="J245" s="5">
        <v>26200</v>
      </c>
      <c r="K245" s="5">
        <v>11135</v>
      </c>
      <c r="L245" s="3">
        <v>43709</v>
      </c>
      <c r="M245">
        <v>9</v>
      </c>
      <c r="N245" t="s">
        <v>24</v>
      </c>
      <c r="O245">
        <v>2019</v>
      </c>
    </row>
    <row r="246" spans="1:15" x14ac:dyDescent="0.35">
      <c r="A246" t="s">
        <v>36</v>
      </c>
      <c r="B246" t="s">
        <v>45</v>
      </c>
      <c r="C246" t="s">
        <v>39</v>
      </c>
      <c r="D246" t="s">
        <v>32</v>
      </c>
      <c r="E246">
        <v>1228</v>
      </c>
      <c r="F246" s="5">
        <v>10</v>
      </c>
      <c r="G246" s="5">
        <v>350</v>
      </c>
      <c r="H246" s="5">
        <v>429800</v>
      </c>
      <c r="I246" s="5">
        <v>21490</v>
      </c>
      <c r="J246" s="5">
        <v>319280</v>
      </c>
      <c r="K246" s="5">
        <v>89030</v>
      </c>
      <c r="L246" s="3">
        <v>43374</v>
      </c>
      <c r="M246">
        <v>10</v>
      </c>
      <c r="N246" t="s">
        <v>25</v>
      </c>
      <c r="O246">
        <v>2018</v>
      </c>
    </row>
    <row r="247" spans="1:15" x14ac:dyDescent="0.35">
      <c r="A247" t="s">
        <v>36</v>
      </c>
      <c r="B247" t="s">
        <v>21</v>
      </c>
      <c r="C247" t="s">
        <v>39</v>
      </c>
      <c r="D247" t="s">
        <v>32</v>
      </c>
      <c r="E247">
        <v>1389</v>
      </c>
      <c r="F247" s="5">
        <v>10</v>
      </c>
      <c r="G247" s="5">
        <v>20</v>
      </c>
      <c r="H247" s="5">
        <v>27780</v>
      </c>
      <c r="I247" s="5">
        <v>1389</v>
      </c>
      <c r="J247" s="5">
        <v>13890</v>
      </c>
      <c r="K247" s="5">
        <v>12501</v>
      </c>
      <c r="L247" s="3">
        <v>43374</v>
      </c>
      <c r="M247">
        <v>10</v>
      </c>
      <c r="N247" t="s">
        <v>25</v>
      </c>
      <c r="O247">
        <v>2018</v>
      </c>
    </row>
    <row r="248" spans="1:15" x14ac:dyDescent="0.35">
      <c r="A248" t="s">
        <v>34</v>
      </c>
      <c r="B248" t="s">
        <v>21</v>
      </c>
      <c r="C248" t="s">
        <v>39</v>
      </c>
      <c r="D248" t="s">
        <v>32</v>
      </c>
      <c r="E248">
        <v>861</v>
      </c>
      <c r="F248" s="5">
        <v>10</v>
      </c>
      <c r="G248" s="5">
        <v>125</v>
      </c>
      <c r="H248" s="5">
        <v>107625</v>
      </c>
      <c r="I248" s="5">
        <v>5381.25</v>
      </c>
      <c r="J248" s="5">
        <v>103320</v>
      </c>
      <c r="K248" s="5">
        <v>-1076.25</v>
      </c>
      <c r="L248" s="3">
        <v>43739</v>
      </c>
      <c r="M248">
        <v>10</v>
      </c>
      <c r="N248" t="s">
        <v>25</v>
      </c>
      <c r="O248">
        <v>2019</v>
      </c>
    </row>
    <row r="249" spans="1:15" x14ac:dyDescent="0.35">
      <c r="A249" t="s">
        <v>34</v>
      </c>
      <c r="B249" t="s">
        <v>21</v>
      </c>
      <c r="C249" t="s">
        <v>39</v>
      </c>
      <c r="D249" t="s">
        <v>32</v>
      </c>
      <c r="E249">
        <v>704</v>
      </c>
      <c r="F249" s="5">
        <v>10</v>
      </c>
      <c r="G249" s="5">
        <v>125</v>
      </c>
      <c r="H249" s="5">
        <v>88000</v>
      </c>
      <c r="I249" s="5">
        <v>4400</v>
      </c>
      <c r="J249" s="5">
        <v>84480</v>
      </c>
      <c r="K249" s="5">
        <v>-880</v>
      </c>
      <c r="L249" s="3">
        <v>43374</v>
      </c>
      <c r="M249">
        <v>10</v>
      </c>
      <c r="N249" t="s">
        <v>25</v>
      </c>
      <c r="O249">
        <v>2018</v>
      </c>
    </row>
    <row r="250" spans="1:15" x14ac:dyDescent="0.35">
      <c r="A250" t="s">
        <v>36</v>
      </c>
      <c r="B250" t="s">
        <v>45</v>
      </c>
      <c r="C250" t="s">
        <v>39</v>
      </c>
      <c r="D250" t="s">
        <v>32</v>
      </c>
      <c r="E250">
        <v>1802</v>
      </c>
      <c r="F250" s="5">
        <v>10</v>
      </c>
      <c r="G250" s="5">
        <v>20</v>
      </c>
      <c r="H250" s="5">
        <v>36040</v>
      </c>
      <c r="I250" s="5">
        <v>1802</v>
      </c>
      <c r="J250" s="5">
        <v>18020</v>
      </c>
      <c r="K250" s="5">
        <v>16218</v>
      </c>
      <c r="L250" s="3">
        <v>43435</v>
      </c>
      <c r="M250">
        <v>12</v>
      </c>
      <c r="N250" t="s">
        <v>19</v>
      </c>
      <c r="O250">
        <v>2018</v>
      </c>
    </row>
    <row r="251" spans="1:15" x14ac:dyDescent="0.35">
      <c r="A251" t="s">
        <v>36</v>
      </c>
      <c r="B251" t="s">
        <v>26</v>
      </c>
      <c r="C251" t="s">
        <v>39</v>
      </c>
      <c r="D251" t="s">
        <v>32</v>
      </c>
      <c r="E251">
        <v>2663</v>
      </c>
      <c r="F251" s="5">
        <v>10</v>
      </c>
      <c r="G251" s="5">
        <v>20</v>
      </c>
      <c r="H251" s="5">
        <v>53260</v>
      </c>
      <c r="I251" s="5">
        <v>2663</v>
      </c>
      <c r="J251" s="5">
        <v>26630</v>
      </c>
      <c r="K251" s="5">
        <v>23967</v>
      </c>
      <c r="L251" s="3">
        <v>43800</v>
      </c>
      <c r="M251">
        <v>12</v>
      </c>
      <c r="N251" t="s">
        <v>19</v>
      </c>
      <c r="O251">
        <v>2019</v>
      </c>
    </row>
    <row r="252" spans="1:15" x14ac:dyDescent="0.35">
      <c r="A252" t="s">
        <v>36</v>
      </c>
      <c r="B252" t="s">
        <v>17</v>
      </c>
      <c r="C252" t="s">
        <v>39</v>
      </c>
      <c r="D252" t="s">
        <v>32</v>
      </c>
      <c r="E252">
        <v>2136</v>
      </c>
      <c r="F252" s="5">
        <v>10</v>
      </c>
      <c r="G252" s="5">
        <v>7</v>
      </c>
      <c r="H252" s="5">
        <v>14952</v>
      </c>
      <c r="I252" s="5">
        <v>747.6</v>
      </c>
      <c r="J252" s="5">
        <v>10680</v>
      </c>
      <c r="K252" s="5">
        <v>3524.3999999999996</v>
      </c>
      <c r="L252" s="3">
        <v>43435</v>
      </c>
      <c r="M252">
        <v>12</v>
      </c>
      <c r="N252" t="s">
        <v>19</v>
      </c>
      <c r="O252">
        <v>2018</v>
      </c>
    </row>
    <row r="253" spans="1:15" x14ac:dyDescent="0.35">
      <c r="A253" t="s">
        <v>38</v>
      </c>
      <c r="B253" t="s">
        <v>46</v>
      </c>
      <c r="C253" t="s">
        <v>39</v>
      </c>
      <c r="D253" t="s">
        <v>32</v>
      </c>
      <c r="E253">
        <v>2116</v>
      </c>
      <c r="F253" s="5">
        <v>10</v>
      </c>
      <c r="G253" s="5">
        <v>15</v>
      </c>
      <c r="H253" s="5">
        <v>31740</v>
      </c>
      <c r="I253" s="5">
        <v>1587</v>
      </c>
      <c r="J253" s="5">
        <v>21160</v>
      </c>
      <c r="K253" s="5">
        <v>8993</v>
      </c>
      <c r="L253" s="3">
        <v>43435</v>
      </c>
      <c r="M253">
        <v>12</v>
      </c>
      <c r="N253" t="s">
        <v>19</v>
      </c>
      <c r="O253">
        <v>2018</v>
      </c>
    </row>
    <row r="254" spans="1:15" x14ac:dyDescent="0.35">
      <c r="A254" t="s">
        <v>38</v>
      </c>
      <c r="B254" t="s">
        <v>26</v>
      </c>
      <c r="C254" t="s">
        <v>44</v>
      </c>
      <c r="D254" t="s">
        <v>32</v>
      </c>
      <c r="E254">
        <v>555</v>
      </c>
      <c r="F254" s="5">
        <v>120</v>
      </c>
      <c r="G254" s="5">
        <v>15</v>
      </c>
      <c r="H254" s="5">
        <v>8325</v>
      </c>
      <c r="I254" s="5">
        <v>416.25</v>
      </c>
      <c r="J254" s="5">
        <v>5550</v>
      </c>
      <c r="K254" s="5">
        <v>2358.75</v>
      </c>
      <c r="L254" s="3">
        <v>43466</v>
      </c>
      <c r="M254">
        <v>1</v>
      </c>
      <c r="N254" t="s">
        <v>16</v>
      </c>
      <c r="O254">
        <v>2019</v>
      </c>
    </row>
    <row r="255" spans="1:15" x14ac:dyDescent="0.35">
      <c r="A255" t="s">
        <v>38</v>
      </c>
      <c r="B255" t="s">
        <v>48</v>
      </c>
      <c r="C255" t="s">
        <v>44</v>
      </c>
      <c r="D255" t="s">
        <v>32</v>
      </c>
      <c r="E255">
        <v>2861</v>
      </c>
      <c r="F255" s="5">
        <v>120</v>
      </c>
      <c r="G255" s="5">
        <v>15</v>
      </c>
      <c r="H255" s="5">
        <v>42915</v>
      </c>
      <c r="I255" s="5">
        <v>2145.75</v>
      </c>
      <c r="J255" s="5">
        <v>28610</v>
      </c>
      <c r="K255" s="5">
        <v>12159.25</v>
      </c>
      <c r="L255" s="3">
        <v>43466</v>
      </c>
      <c r="M255">
        <v>1</v>
      </c>
      <c r="N255" t="s">
        <v>16</v>
      </c>
      <c r="O255">
        <v>2019</v>
      </c>
    </row>
    <row r="256" spans="1:15" x14ac:dyDescent="0.35">
      <c r="A256" t="s">
        <v>34</v>
      </c>
      <c r="B256" t="s">
        <v>46</v>
      </c>
      <c r="C256" t="s">
        <v>44</v>
      </c>
      <c r="D256" t="s">
        <v>32</v>
      </c>
      <c r="E256">
        <v>807</v>
      </c>
      <c r="F256" s="5">
        <v>120</v>
      </c>
      <c r="G256" s="5">
        <v>125</v>
      </c>
      <c r="H256" s="5">
        <v>100875</v>
      </c>
      <c r="I256" s="5">
        <v>5043.75</v>
      </c>
      <c r="J256" s="5">
        <v>96840</v>
      </c>
      <c r="K256" s="5">
        <v>-1008.75</v>
      </c>
      <c r="L256" s="3">
        <v>43497</v>
      </c>
      <c r="M256">
        <v>2</v>
      </c>
      <c r="N256" t="s">
        <v>27</v>
      </c>
      <c r="O256">
        <v>2019</v>
      </c>
    </row>
    <row r="257" spans="1:15" x14ac:dyDescent="0.35">
      <c r="A257" t="s">
        <v>36</v>
      </c>
      <c r="B257" t="s">
        <v>26</v>
      </c>
      <c r="C257" t="s">
        <v>44</v>
      </c>
      <c r="D257" t="s">
        <v>32</v>
      </c>
      <c r="E257">
        <v>602</v>
      </c>
      <c r="F257" s="5">
        <v>120</v>
      </c>
      <c r="G257" s="5">
        <v>350</v>
      </c>
      <c r="H257" s="5">
        <v>210700</v>
      </c>
      <c r="I257" s="5">
        <v>10535</v>
      </c>
      <c r="J257" s="5">
        <v>156520</v>
      </c>
      <c r="K257" s="5">
        <v>43645</v>
      </c>
      <c r="L257" s="3">
        <v>43617</v>
      </c>
      <c r="M257">
        <v>6</v>
      </c>
      <c r="N257" t="s">
        <v>18</v>
      </c>
      <c r="O257">
        <v>2019</v>
      </c>
    </row>
    <row r="258" spans="1:15" x14ac:dyDescent="0.35">
      <c r="A258" t="s">
        <v>36</v>
      </c>
      <c r="B258" t="s">
        <v>26</v>
      </c>
      <c r="C258" t="s">
        <v>44</v>
      </c>
      <c r="D258" t="s">
        <v>32</v>
      </c>
      <c r="E258">
        <v>2832</v>
      </c>
      <c r="F258" s="5">
        <v>120</v>
      </c>
      <c r="G258" s="5">
        <v>20</v>
      </c>
      <c r="H258" s="5">
        <v>56640</v>
      </c>
      <c r="I258" s="5">
        <v>2832</v>
      </c>
      <c r="J258" s="5">
        <v>28320</v>
      </c>
      <c r="K258" s="5">
        <v>25488</v>
      </c>
      <c r="L258" s="3">
        <v>43678</v>
      </c>
      <c r="M258">
        <v>8</v>
      </c>
      <c r="N258" t="s">
        <v>23</v>
      </c>
      <c r="O258">
        <v>2019</v>
      </c>
    </row>
    <row r="259" spans="1:15" x14ac:dyDescent="0.35">
      <c r="A259" t="s">
        <v>36</v>
      </c>
      <c r="B259" t="s">
        <v>17</v>
      </c>
      <c r="C259" t="s">
        <v>44</v>
      </c>
      <c r="D259" t="s">
        <v>32</v>
      </c>
      <c r="E259">
        <v>1579</v>
      </c>
      <c r="F259" s="5">
        <v>120</v>
      </c>
      <c r="G259" s="5">
        <v>20</v>
      </c>
      <c r="H259" s="5">
        <v>31580</v>
      </c>
      <c r="I259" s="5">
        <v>1579</v>
      </c>
      <c r="J259" s="5">
        <v>15790</v>
      </c>
      <c r="K259" s="5">
        <v>14211</v>
      </c>
      <c r="L259" s="3">
        <v>43678</v>
      </c>
      <c r="M259">
        <v>8</v>
      </c>
      <c r="N259" t="s">
        <v>23</v>
      </c>
      <c r="O259">
        <v>2019</v>
      </c>
    </row>
    <row r="260" spans="1:15" x14ac:dyDescent="0.35">
      <c r="A260" t="s">
        <v>34</v>
      </c>
      <c r="B260" t="s">
        <v>26</v>
      </c>
      <c r="C260" t="s">
        <v>44</v>
      </c>
      <c r="D260" t="s">
        <v>32</v>
      </c>
      <c r="E260">
        <v>861</v>
      </c>
      <c r="F260" s="5">
        <v>120</v>
      </c>
      <c r="G260" s="5">
        <v>125</v>
      </c>
      <c r="H260" s="5">
        <v>107625</v>
      </c>
      <c r="I260" s="5">
        <v>5381.25</v>
      </c>
      <c r="J260" s="5">
        <v>103320</v>
      </c>
      <c r="K260" s="5">
        <v>-1076.25</v>
      </c>
      <c r="L260" s="3">
        <v>43739</v>
      </c>
      <c r="M260">
        <v>10</v>
      </c>
      <c r="N260" t="s">
        <v>25</v>
      </c>
      <c r="O260">
        <v>2019</v>
      </c>
    </row>
    <row r="261" spans="1:15" x14ac:dyDescent="0.35">
      <c r="A261" t="s">
        <v>34</v>
      </c>
      <c r="B261" t="s">
        <v>17</v>
      </c>
      <c r="C261" t="s">
        <v>44</v>
      </c>
      <c r="D261" t="s">
        <v>32</v>
      </c>
      <c r="E261">
        <v>704</v>
      </c>
      <c r="F261" s="5">
        <v>120</v>
      </c>
      <c r="G261" s="5">
        <v>125</v>
      </c>
      <c r="H261" s="5">
        <v>88000</v>
      </c>
      <c r="I261" s="5">
        <v>4400</v>
      </c>
      <c r="J261" s="5">
        <v>84480</v>
      </c>
      <c r="K261" s="5">
        <v>-880</v>
      </c>
      <c r="L261" s="3">
        <v>43374</v>
      </c>
      <c r="M261">
        <v>10</v>
      </c>
      <c r="N261" t="s">
        <v>25</v>
      </c>
      <c r="O261">
        <v>2018</v>
      </c>
    </row>
    <row r="262" spans="1:15" x14ac:dyDescent="0.35">
      <c r="A262" t="s">
        <v>36</v>
      </c>
      <c r="B262" t="s">
        <v>17</v>
      </c>
      <c r="C262" t="s">
        <v>44</v>
      </c>
      <c r="D262" t="s">
        <v>32</v>
      </c>
      <c r="E262">
        <v>1033</v>
      </c>
      <c r="F262" s="5">
        <v>120</v>
      </c>
      <c r="G262" s="5">
        <v>20</v>
      </c>
      <c r="H262" s="5">
        <v>20660</v>
      </c>
      <c r="I262" s="5">
        <v>1033</v>
      </c>
      <c r="J262" s="5">
        <v>10330</v>
      </c>
      <c r="K262" s="5">
        <v>9297</v>
      </c>
      <c r="L262" s="3">
        <v>43435</v>
      </c>
      <c r="M262">
        <v>12</v>
      </c>
      <c r="N262" t="s">
        <v>19</v>
      </c>
      <c r="O262">
        <v>2018</v>
      </c>
    </row>
    <row r="263" spans="1:15" x14ac:dyDescent="0.35">
      <c r="A263" t="s">
        <v>35</v>
      </c>
      <c r="B263" t="s">
        <v>46</v>
      </c>
      <c r="C263" t="s">
        <v>44</v>
      </c>
      <c r="D263" t="s">
        <v>32</v>
      </c>
      <c r="E263">
        <v>1250</v>
      </c>
      <c r="F263" s="5">
        <v>120</v>
      </c>
      <c r="G263" s="5">
        <v>300</v>
      </c>
      <c r="H263" s="5">
        <v>375000</v>
      </c>
      <c r="I263" s="5">
        <v>18750</v>
      </c>
      <c r="J263" s="5">
        <v>312500</v>
      </c>
      <c r="K263" s="5">
        <v>43750</v>
      </c>
      <c r="L263" s="3">
        <v>43800</v>
      </c>
      <c r="M263">
        <v>12</v>
      </c>
      <c r="N263" t="s">
        <v>19</v>
      </c>
      <c r="O263">
        <v>2019</v>
      </c>
    </row>
    <row r="264" spans="1:15" x14ac:dyDescent="0.35">
      <c r="A264" t="s">
        <v>36</v>
      </c>
      <c r="B264" t="s">
        <v>45</v>
      </c>
      <c r="C264" t="s">
        <v>43</v>
      </c>
      <c r="D264" t="s">
        <v>32</v>
      </c>
      <c r="E264">
        <v>1389</v>
      </c>
      <c r="F264" s="5">
        <v>250</v>
      </c>
      <c r="G264" s="5">
        <v>20</v>
      </c>
      <c r="H264" s="5">
        <v>27780</v>
      </c>
      <c r="I264" s="5">
        <v>1389</v>
      </c>
      <c r="J264" s="5">
        <v>13890</v>
      </c>
      <c r="K264" s="5">
        <v>12501</v>
      </c>
      <c r="L264" s="3">
        <v>43374</v>
      </c>
      <c r="M264">
        <v>10</v>
      </c>
      <c r="N264" t="s">
        <v>25</v>
      </c>
      <c r="O264">
        <v>2018</v>
      </c>
    </row>
    <row r="265" spans="1:15" x14ac:dyDescent="0.35">
      <c r="A265" t="s">
        <v>36</v>
      </c>
      <c r="B265" t="s">
        <v>26</v>
      </c>
      <c r="C265" t="s">
        <v>43</v>
      </c>
      <c r="D265" t="s">
        <v>32</v>
      </c>
      <c r="E265">
        <v>1265</v>
      </c>
      <c r="F265" s="5">
        <v>250</v>
      </c>
      <c r="G265" s="5">
        <v>20</v>
      </c>
      <c r="H265" s="5">
        <v>25300</v>
      </c>
      <c r="I265" s="5">
        <v>1265</v>
      </c>
      <c r="J265" s="5">
        <v>12650</v>
      </c>
      <c r="K265" s="5">
        <v>11385</v>
      </c>
      <c r="L265" s="3">
        <v>43405</v>
      </c>
      <c r="M265">
        <v>11</v>
      </c>
      <c r="N265" t="s">
        <v>28</v>
      </c>
      <c r="O265">
        <v>2018</v>
      </c>
    </row>
    <row r="266" spans="1:15" x14ac:dyDescent="0.35">
      <c r="A266" t="s">
        <v>36</v>
      </c>
      <c r="B266" t="s">
        <v>46</v>
      </c>
      <c r="C266" t="s">
        <v>43</v>
      </c>
      <c r="D266" t="s">
        <v>32</v>
      </c>
      <c r="E266">
        <v>2297</v>
      </c>
      <c r="F266" s="5">
        <v>250</v>
      </c>
      <c r="G266" s="5">
        <v>20</v>
      </c>
      <c r="H266" s="5">
        <v>45940</v>
      </c>
      <c r="I266" s="5">
        <v>2297</v>
      </c>
      <c r="J266" s="5">
        <v>22970</v>
      </c>
      <c r="K266" s="5">
        <v>20673</v>
      </c>
      <c r="L266" s="3">
        <v>43405</v>
      </c>
      <c r="M266">
        <v>11</v>
      </c>
      <c r="N266" t="s">
        <v>28</v>
      </c>
      <c r="O266">
        <v>2018</v>
      </c>
    </row>
    <row r="267" spans="1:15" x14ac:dyDescent="0.35">
      <c r="A267" t="s">
        <v>36</v>
      </c>
      <c r="B267" t="s">
        <v>26</v>
      </c>
      <c r="C267" t="s">
        <v>43</v>
      </c>
      <c r="D267" t="s">
        <v>32</v>
      </c>
      <c r="E267">
        <v>2663</v>
      </c>
      <c r="F267" s="5">
        <v>250</v>
      </c>
      <c r="G267" s="5">
        <v>20</v>
      </c>
      <c r="H267" s="5">
        <v>53260</v>
      </c>
      <c r="I267" s="5">
        <v>2663</v>
      </c>
      <c r="J267" s="5">
        <v>26630</v>
      </c>
      <c r="K267" s="5">
        <v>23967</v>
      </c>
      <c r="L267" s="3">
        <v>43800</v>
      </c>
      <c r="M267">
        <v>12</v>
      </c>
      <c r="N267" t="s">
        <v>19</v>
      </c>
      <c r="O267">
        <v>2019</v>
      </c>
    </row>
    <row r="268" spans="1:15" x14ac:dyDescent="0.35">
      <c r="A268" t="s">
        <v>36</v>
      </c>
      <c r="B268" t="s">
        <v>26</v>
      </c>
      <c r="C268" t="s">
        <v>43</v>
      </c>
      <c r="D268" t="s">
        <v>32</v>
      </c>
      <c r="E268">
        <v>570</v>
      </c>
      <c r="F268" s="5">
        <v>250</v>
      </c>
      <c r="G268" s="5">
        <v>7</v>
      </c>
      <c r="H268" s="5">
        <v>3990</v>
      </c>
      <c r="I268" s="5">
        <v>199.5</v>
      </c>
      <c r="J268" s="5">
        <v>2850</v>
      </c>
      <c r="K268" s="5">
        <v>940.5</v>
      </c>
      <c r="L268" s="3">
        <v>43800</v>
      </c>
      <c r="M268">
        <v>12</v>
      </c>
      <c r="N268" t="s">
        <v>19</v>
      </c>
      <c r="O268">
        <v>2019</v>
      </c>
    </row>
    <row r="269" spans="1:15" x14ac:dyDescent="0.35">
      <c r="A269" t="s">
        <v>36</v>
      </c>
      <c r="B269" t="s">
        <v>17</v>
      </c>
      <c r="C269" t="s">
        <v>43</v>
      </c>
      <c r="D269" t="s">
        <v>32</v>
      </c>
      <c r="E269">
        <v>2487</v>
      </c>
      <c r="F269" s="5">
        <v>250</v>
      </c>
      <c r="G269" s="5">
        <v>7</v>
      </c>
      <c r="H269" s="5">
        <v>17409</v>
      </c>
      <c r="I269" s="5">
        <v>870.45</v>
      </c>
      <c r="J269" s="5">
        <v>12435</v>
      </c>
      <c r="K269" s="5">
        <v>4103.5499999999993</v>
      </c>
      <c r="L269" s="3">
        <v>43800</v>
      </c>
      <c r="M269">
        <v>12</v>
      </c>
      <c r="N269" t="s">
        <v>19</v>
      </c>
      <c r="O269">
        <v>2019</v>
      </c>
    </row>
    <row r="270" spans="1:15" x14ac:dyDescent="0.35">
      <c r="A270" t="s">
        <v>36</v>
      </c>
      <c r="B270" t="s">
        <v>46</v>
      </c>
      <c r="C270" t="s">
        <v>42</v>
      </c>
      <c r="D270" t="s">
        <v>32</v>
      </c>
      <c r="E270">
        <v>1350</v>
      </c>
      <c r="F270" s="5">
        <v>260</v>
      </c>
      <c r="G270" s="5">
        <v>350</v>
      </c>
      <c r="H270" s="5">
        <v>472500</v>
      </c>
      <c r="I270" s="5">
        <v>23625</v>
      </c>
      <c r="J270" s="5">
        <v>351000</v>
      </c>
      <c r="K270" s="5">
        <v>97875</v>
      </c>
      <c r="L270" s="3">
        <v>43497</v>
      </c>
      <c r="M270">
        <v>2</v>
      </c>
      <c r="N270" t="s">
        <v>27</v>
      </c>
      <c r="O270">
        <v>2019</v>
      </c>
    </row>
    <row r="271" spans="1:15" x14ac:dyDescent="0.35">
      <c r="A271" t="s">
        <v>36</v>
      </c>
      <c r="B271" t="s">
        <v>21</v>
      </c>
      <c r="C271" t="s">
        <v>42</v>
      </c>
      <c r="D271" t="s">
        <v>32</v>
      </c>
      <c r="E271">
        <v>552</v>
      </c>
      <c r="F271" s="5">
        <v>260</v>
      </c>
      <c r="G271" s="5">
        <v>350</v>
      </c>
      <c r="H271" s="5">
        <v>193200</v>
      </c>
      <c r="I271" s="5">
        <v>9660</v>
      </c>
      <c r="J271" s="5">
        <v>143520</v>
      </c>
      <c r="K271" s="5">
        <v>40020</v>
      </c>
      <c r="L271" s="3">
        <v>43678</v>
      </c>
      <c r="M271">
        <v>8</v>
      </c>
      <c r="N271" t="s">
        <v>23</v>
      </c>
      <c r="O271">
        <v>2019</v>
      </c>
    </row>
    <row r="272" spans="1:15" x14ac:dyDescent="0.35">
      <c r="A272" t="s">
        <v>36</v>
      </c>
      <c r="B272" t="s">
        <v>21</v>
      </c>
      <c r="C272" t="s">
        <v>42</v>
      </c>
      <c r="D272" t="s">
        <v>32</v>
      </c>
      <c r="E272">
        <v>1228</v>
      </c>
      <c r="F272" s="5">
        <v>260</v>
      </c>
      <c r="G272" s="5">
        <v>350</v>
      </c>
      <c r="H272" s="5">
        <v>429800</v>
      </c>
      <c r="I272" s="5">
        <v>21490</v>
      </c>
      <c r="J272" s="5">
        <v>319280</v>
      </c>
      <c r="K272" s="5">
        <v>89030</v>
      </c>
      <c r="L272" s="3">
        <v>43374</v>
      </c>
      <c r="M272">
        <v>10</v>
      </c>
      <c r="N272" t="s">
        <v>25</v>
      </c>
      <c r="O272">
        <v>2018</v>
      </c>
    </row>
    <row r="273" spans="1:15" x14ac:dyDescent="0.35">
      <c r="A273" t="s">
        <v>35</v>
      </c>
      <c r="B273" t="s">
        <v>21</v>
      </c>
      <c r="C273" t="s">
        <v>42</v>
      </c>
      <c r="D273" t="s">
        <v>32</v>
      </c>
      <c r="E273">
        <v>1250</v>
      </c>
      <c r="F273" s="5">
        <v>260</v>
      </c>
      <c r="G273" s="5">
        <v>300</v>
      </c>
      <c r="H273" s="5">
        <v>375000</v>
      </c>
      <c r="I273" s="5">
        <v>18750</v>
      </c>
      <c r="J273" s="5">
        <v>312500</v>
      </c>
      <c r="K273" s="5">
        <v>43750</v>
      </c>
      <c r="L273" s="3">
        <v>43800</v>
      </c>
      <c r="M273">
        <v>12</v>
      </c>
      <c r="N273" t="s">
        <v>19</v>
      </c>
      <c r="O273">
        <v>2019</v>
      </c>
    </row>
    <row r="274" spans="1:15" x14ac:dyDescent="0.35">
      <c r="A274" t="s">
        <v>38</v>
      </c>
      <c r="B274" t="s">
        <v>17</v>
      </c>
      <c r="C274" t="s">
        <v>39</v>
      </c>
      <c r="D274" t="s">
        <v>32</v>
      </c>
      <c r="E274">
        <v>3801</v>
      </c>
      <c r="F274" s="5">
        <v>10</v>
      </c>
      <c r="G274" s="5">
        <v>15</v>
      </c>
      <c r="H274" s="5">
        <v>57015</v>
      </c>
      <c r="I274" s="5">
        <v>3420.8999999999996</v>
      </c>
      <c r="J274" s="5">
        <v>38010</v>
      </c>
      <c r="K274" s="5">
        <v>15584.099999999999</v>
      </c>
      <c r="L274" s="3">
        <v>43556</v>
      </c>
      <c r="M274">
        <v>4</v>
      </c>
      <c r="N274" t="s">
        <v>29</v>
      </c>
      <c r="O274">
        <v>2019</v>
      </c>
    </row>
    <row r="275" spans="1:15" x14ac:dyDescent="0.35">
      <c r="A275" t="s">
        <v>36</v>
      </c>
      <c r="B275" t="s">
        <v>26</v>
      </c>
      <c r="C275" t="s">
        <v>41</v>
      </c>
      <c r="D275" t="s">
        <v>32</v>
      </c>
      <c r="E275">
        <v>1117</v>
      </c>
      <c r="F275" s="5">
        <v>3</v>
      </c>
      <c r="G275" s="5">
        <v>20</v>
      </c>
      <c r="H275" s="5">
        <v>22340</v>
      </c>
      <c r="I275" s="5">
        <v>1341</v>
      </c>
      <c r="J275" s="5">
        <v>11175</v>
      </c>
      <c r="K275" s="5">
        <v>9824</v>
      </c>
      <c r="L275" s="3">
        <v>43466</v>
      </c>
      <c r="M275">
        <v>1</v>
      </c>
      <c r="N275" t="s">
        <v>16</v>
      </c>
      <c r="O275">
        <v>2019</v>
      </c>
    </row>
    <row r="276" spans="1:15" x14ac:dyDescent="0.35">
      <c r="A276" t="s">
        <v>38</v>
      </c>
      <c r="B276" t="s">
        <v>45</v>
      </c>
      <c r="C276" t="s">
        <v>41</v>
      </c>
      <c r="D276" t="s">
        <v>32</v>
      </c>
      <c r="E276">
        <v>2844</v>
      </c>
      <c r="F276" s="5">
        <v>3</v>
      </c>
      <c r="G276" s="5">
        <v>15</v>
      </c>
      <c r="H276" s="5">
        <v>42660</v>
      </c>
      <c r="I276" s="5">
        <v>2559.6</v>
      </c>
      <c r="J276" s="5">
        <v>28440</v>
      </c>
      <c r="K276" s="5">
        <v>11660.400000000001</v>
      </c>
      <c r="L276" s="3">
        <v>43617</v>
      </c>
      <c r="M276">
        <v>6</v>
      </c>
      <c r="N276" t="s">
        <v>18</v>
      </c>
      <c r="O276">
        <v>2019</v>
      </c>
    </row>
    <row r="277" spans="1:15" x14ac:dyDescent="0.35">
      <c r="A277" t="s">
        <v>37</v>
      </c>
      <c r="B277" t="s">
        <v>48</v>
      </c>
      <c r="C277" t="s">
        <v>41</v>
      </c>
      <c r="D277" t="s">
        <v>32</v>
      </c>
      <c r="E277">
        <v>562</v>
      </c>
      <c r="F277" s="5">
        <v>3</v>
      </c>
      <c r="G277" s="5">
        <v>12</v>
      </c>
      <c r="H277" s="5">
        <v>6744</v>
      </c>
      <c r="I277" s="5">
        <v>404.64</v>
      </c>
      <c r="J277" s="5">
        <v>1686</v>
      </c>
      <c r="K277" s="5">
        <v>4653.3599999999997</v>
      </c>
      <c r="L277" s="3">
        <v>43709</v>
      </c>
      <c r="M277">
        <v>9</v>
      </c>
      <c r="N277" t="s">
        <v>24</v>
      </c>
      <c r="O277">
        <v>2019</v>
      </c>
    </row>
    <row r="278" spans="1:15" x14ac:dyDescent="0.35">
      <c r="A278" t="s">
        <v>37</v>
      </c>
      <c r="B278" t="s">
        <v>45</v>
      </c>
      <c r="C278" t="s">
        <v>41</v>
      </c>
      <c r="D278" t="s">
        <v>32</v>
      </c>
      <c r="E278">
        <v>2299</v>
      </c>
      <c r="F278" s="5">
        <v>3</v>
      </c>
      <c r="G278" s="5">
        <v>12</v>
      </c>
      <c r="H278" s="5">
        <v>27588</v>
      </c>
      <c r="I278" s="5">
        <v>1655.28</v>
      </c>
      <c r="J278" s="5">
        <v>6897</v>
      </c>
      <c r="K278" s="5">
        <v>19035.72</v>
      </c>
      <c r="L278" s="3">
        <v>43374</v>
      </c>
      <c r="M278">
        <v>10</v>
      </c>
      <c r="N278" t="s">
        <v>25</v>
      </c>
      <c r="O278">
        <v>2018</v>
      </c>
    </row>
    <row r="279" spans="1:15" x14ac:dyDescent="0.35">
      <c r="A279" t="s">
        <v>38</v>
      </c>
      <c r="B279" t="s">
        <v>26</v>
      </c>
      <c r="C279" t="s">
        <v>41</v>
      </c>
      <c r="D279" t="s">
        <v>32</v>
      </c>
      <c r="E279">
        <v>2030</v>
      </c>
      <c r="F279" s="5">
        <v>3</v>
      </c>
      <c r="G279" s="5">
        <v>15</v>
      </c>
      <c r="H279" s="5">
        <v>30450</v>
      </c>
      <c r="I279" s="5">
        <v>1827</v>
      </c>
      <c r="J279" s="5">
        <v>20300</v>
      </c>
      <c r="K279" s="5">
        <v>8323</v>
      </c>
      <c r="L279" s="3">
        <v>43770</v>
      </c>
      <c r="M279">
        <v>11</v>
      </c>
      <c r="N279" t="s">
        <v>28</v>
      </c>
      <c r="O279">
        <v>2019</v>
      </c>
    </row>
    <row r="280" spans="1:15" x14ac:dyDescent="0.35">
      <c r="A280" t="s">
        <v>36</v>
      </c>
      <c r="B280" t="s">
        <v>26</v>
      </c>
      <c r="C280" t="s">
        <v>41</v>
      </c>
      <c r="D280" t="s">
        <v>32</v>
      </c>
      <c r="E280">
        <v>263</v>
      </c>
      <c r="F280" s="5">
        <v>3</v>
      </c>
      <c r="G280" s="5">
        <v>7</v>
      </c>
      <c r="H280" s="5">
        <v>1841</v>
      </c>
      <c r="I280" s="5">
        <v>110.46</v>
      </c>
      <c r="J280" s="5">
        <v>1315</v>
      </c>
      <c r="K280" s="5">
        <v>415.53999999999996</v>
      </c>
      <c r="L280" s="3">
        <v>43405</v>
      </c>
      <c r="M280">
        <v>11</v>
      </c>
      <c r="N280" t="s">
        <v>28</v>
      </c>
      <c r="O280">
        <v>2018</v>
      </c>
    </row>
    <row r="281" spans="1:15" x14ac:dyDescent="0.35">
      <c r="A281" t="s">
        <v>34</v>
      </c>
      <c r="B281" t="s">
        <v>46</v>
      </c>
      <c r="C281" t="s">
        <v>41</v>
      </c>
      <c r="D281" t="s">
        <v>32</v>
      </c>
      <c r="E281">
        <v>887</v>
      </c>
      <c r="F281" s="5">
        <v>3</v>
      </c>
      <c r="G281" s="5">
        <v>125</v>
      </c>
      <c r="H281" s="5">
        <v>110875</v>
      </c>
      <c r="I281" s="5">
        <v>6652.5</v>
      </c>
      <c r="J281" s="5">
        <v>106440</v>
      </c>
      <c r="K281" s="5">
        <v>-2217.5</v>
      </c>
      <c r="L281" s="3">
        <v>43435</v>
      </c>
      <c r="M281">
        <v>12</v>
      </c>
      <c r="N281" t="s">
        <v>19</v>
      </c>
      <c r="O281">
        <v>2018</v>
      </c>
    </row>
    <row r="282" spans="1:15" x14ac:dyDescent="0.35">
      <c r="A282" t="s">
        <v>36</v>
      </c>
      <c r="B282" t="s">
        <v>48</v>
      </c>
      <c r="C282" t="s">
        <v>40</v>
      </c>
      <c r="D282" t="s">
        <v>32</v>
      </c>
      <c r="E282">
        <v>980</v>
      </c>
      <c r="F282" s="5">
        <v>5</v>
      </c>
      <c r="G282" s="5">
        <v>350</v>
      </c>
      <c r="H282" s="5">
        <v>343000</v>
      </c>
      <c r="I282" s="5">
        <v>20580</v>
      </c>
      <c r="J282" s="5">
        <v>254800</v>
      </c>
      <c r="K282" s="5">
        <v>67620</v>
      </c>
      <c r="L282" s="3">
        <v>43556</v>
      </c>
      <c r="M282">
        <v>4</v>
      </c>
      <c r="N282" t="s">
        <v>29</v>
      </c>
      <c r="O282">
        <v>2019</v>
      </c>
    </row>
    <row r="283" spans="1:15" x14ac:dyDescent="0.35">
      <c r="A283" t="s">
        <v>36</v>
      </c>
      <c r="B283" t="s">
        <v>46</v>
      </c>
      <c r="C283" t="s">
        <v>40</v>
      </c>
      <c r="D283" t="s">
        <v>32</v>
      </c>
      <c r="E283">
        <v>1460</v>
      </c>
      <c r="F283" s="5">
        <v>5</v>
      </c>
      <c r="G283" s="5">
        <v>350</v>
      </c>
      <c r="H283" s="5">
        <v>511000</v>
      </c>
      <c r="I283" s="5">
        <v>30660</v>
      </c>
      <c r="J283" s="5">
        <v>379600</v>
      </c>
      <c r="K283" s="5">
        <v>100740</v>
      </c>
      <c r="L283" s="3">
        <v>43586</v>
      </c>
      <c r="M283">
        <v>5</v>
      </c>
      <c r="N283" t="s">
        <v>31</v>
      </c>
      <c r="O283">
        <v>2019</v>
      </c>
    </row>
    <row r="284" spans="1:15" x14ac:dyDescent="0.35">
      <c r="A284" t="s">
        <v>36</v>
      </c>
      <c r="B284" t="s">
        <v>17</v>
      </c>
      <c r="C284" t="s">
        <v>40</v>
      </c>
      <c r="D284" t="s">
        <v>32</v>
      </c>
      <c r="E284">
        <v>1403</v>
      </c>
      <c r="F284" s="5">
        <v>5</v>
      </c>
      <c r="G284" s="5">
        <v>7</v>
      </c>
      <c r="H284" s="5">
        <v>9821</v>
      </c>
      <c r="I284" s="5">
        <v>589.26</v>
      </c>
      <c r="J284" s="5">
        <v>7015</v>
      </c>
      <c r="K284" s="5">
        <v>2216.7399999999998</v>
      </c>
      <c r="L284" s="3">
        <v>43374</v>
      </c>
      <c r="M284">
        <v>10</v>
      </c>
      <c r="N284" t="s">
        <v>25</v>
      </c>
      <c r="O284">
        <v>2018</v>
      </c>
    </row>
    <row r="285" spans="1:15" x14ac:dyDescent="0.35">
      <c r="A285" t="s">
        <v>37</v>
      </c>
      <c r="B285" t="s">
        <v>26</v>
      </c>
      <c r="C285" t="s">
        <v>40</v>
      </c>
      <c r="D285" t="s">
        <v>32</v>
      </c>
      <c r="E285">
        <v>2723</v>
      </c>
      <c r="F285" s="5">
        <v>5</v>
      </c>
      <c r="G285" s="5">
        <v>12</v>
      </c>
      <c r="H285" s="5">
        <v>32676</v>
      </c>
      <c r="I285" s="5">
        <v>1960.56</v>
      </c>
      <c r="J285" s="5">
        <v>8169</v>
      </c>
      <c r="K285" s="5">
        <v>22546.44</v>
      </c>
      <c r="L285" s="3">
        <v>43770</v>
      </c>
      <c r="M285">
        <v>11</v>
      </c>
      <c r="N285" t="s">
        <v>28</v>
      </c>
      <c r="O285">
        <v>2019</v>
      </c>
    </row>
    <row r="286" spans="1:15" x14ac:dyDescent="0.35">
      <c r="A286" t="s">
        <v>36</v>
      </c>
      <c r="B286" t="s">
        <v>17</v>
      </c>
      <c r="C286" t="s">
        <v>39</v>
      </c>
      <c r="D286" t="s">
        <v>32</v>
      </c>
      <c r="E286">
        <v>1496</v>
      </c>
      <c r="F286" s="5">
        <v>10</v>
      </c>
      <c r="G286" s="5">
        <v>350</v>
      </c>
      <c r="H286" s="5">
        <v>523600</v>
      </c>
      <c r="I286" s="5">
        <v>31416</v>
      </c>
      <c r="J286" s="5">
        <v>388960</v>
      </c>
      <c r="K286" s="5">
        <v>103224</v>
      </c>
      <c r="L286" s="3">
        <v>43617</v>
      </c>
      <c r="M286">
        <v>6</v>
      </c>
      <c r="N286" t="s">
        <v>18</v>
      </c>
      <c r="O286">
        <v>2019</v>
      </c>
    </row>
    <row r="287" spans="1:15" x14ac:dyDescent="0.35">
      <c r="A287" t="s">
        <v>37</v>
      </c>
      <c r="B287" t="s">
        <v>45</v>
      </c>
      <c r="C287" t="s">
        <v>39</v>
      </c>
      <c r="D287" t="s">
        <v>32</v>
      </c>
      <c r="E287">
        <v>2299</v>
      </c>
      <c r="F287" s="5">
        <v>10</v>
      </c>
      <c r="G287" s="5">
        <v>12</v>
      </c>
      <c r="H287" s="5">
        <v>27588</v>
      </c>
      <c r="I287" s="5">
        <v>1655.28</v>
      </c>
      <c r="J287" s="5">
        <v>6897</v>
      </c>
      <c r="K287" s="5">
        <v>19035.72</v>
      </c>
      <c r="L287" s="3">
        <v>43374</v>
      </c>
      <c r="M287">
        <v>10</v>
      </c>
      <c r="N287" t="s">
        <v>25</v>
      </c>
      <c r="O287">
        <v>2018</v>
      </c>
    </row>
    <row r="288" spans="1:15" x14ac:dyDescent="0.35">
      <c r="A288" t="s">
        <v>36</v>
      </c>
      <c r="B288" t="s">
        <v>26</v>
      </c>
      <c r="C288" t="s">
        <v>39</v>
      </c>
      <c r="D288" t="s">
        <v>32</v>
      </c>
      <c r="E288">
        <v>727</v>
      </c>
      <c r="F288" s="5">
        <v>10</v>
      </c>
      <c r="G288" s="5">
        <v>350</v>
      </c>
      <c r="H288" s="5">
        <v>254450</v>
      </c>
      <c r="I288" s="5">
        <v>15267</v>
      </c>
      <c r="J288" s="5">
        <v>189020</v>
      </c>
      <c r="K288" s="5">
        <v>50163</v>
      </c>
      <c r="L288" s="3">
        <v>43374</v>
      </c>
      <c r="M288">
        <v>10</v>
      </c>
      <c r="N288" t="s">
        <v>25</v>
      </c>
      <c r="O288">
        <v>2018</v>
      </c>
    </row>
    <row r="289" spans="1:15" x14ac:dyDescent="0.35">
      <c r="A289" t="s">
        <v>34</v>
      </c>
      <c r="B289" t="s">
        <v>45</v>
      </c>
      <c r="C289" t="s">
        <v>44</v>
      </c>
      <c r="D289" t="s">
        <v>32</v>
      </c>
      <c r="E289">
        <v>952</v>
      </c>
      <c r="F289" s="5">
        <v>120</v>
      </c>
      <c r="G289" s="5">
        <v>125</v>
      </c>
      <c r="H289" s="5">
        <v>119000</v>
      </c>
      <c r="I289" s="5">
        <v>7140</v>
      </c>
      <c r="J289" s="5">
        <v>114240</v>
      </c>
      <c r="K289" s="5">
        <v>-2380</v>
      </c>
      <c r="L289" s="3">
        <v>43497</v>
      </c>
      <c r="M289">
        <v>2</v>
      </c>
      <c r="N289" t="s">
        <v>27</v>
      </c>
      <c r="O289">
        <v>2019</v>
      </c>
    </row>
    <row r="290" spans="1:15" x14ac:dyDescent="0.35">
      <c r="A290" t="s">
        <v>34</v>
      </c>
      <c r="B290" t="s">
        <v>26</v>
      </c>
      <c r="C290" t="s">
        <v>44</v>
      </c>
      <c r="D290" t="s">
        <v>32</v>
      </c>
      <c r="E290">
        <v>2755</v>
      </c>
      <c r="F290" s="5">
        <v>120</v>
      </c>
      <c r="G290" s="5">
        <v>125</v>
      </c>
      <c r="H290" s="5">
        <v>344375</v>
      </c>
      <c r="I290" s="5">
        <v>20662.5</v>
      </c>
      <c r="J290" s="5">
        <v>330600</v>
      </c>
      <c r="K290" s="5">
        <v>-6887.5</v>
      </c>
      <c r="L290" s="3">
        <v>43497</v>
      </c>
      <c r="M290">
        <v>2</v>
      </c>
      <c r="N290" t="s">
        <v>27</v>
      </c>
      <c r="O290">
        <v>2019</v>
      </c>
    </row>
    <row r="291" spans="1:15" x14ac:dyDescent="0.35">
      <c r="A291" t="s">
        <v>38</v>
      </c>
      <c r="B291" t="s">
        <v>46</v>
      </c>
      <c r="C291" t="s">
        <v>44</v>
      </c>
      <c r="D291" t="s">
        <v>32</v>
      </c>
      <c r="E291">
        <v>1530</v>
      </c>
      <c r="F291" s="5">
        <v>120</v>
      </c>
      <c r="G291" s="5">
        <v>15</v>
      </c>
      <c r="H291" s="5">
        <v>22950</v>
      </c>
      <c r="I291" s="5">
        <v>1377</v>
      </c>
      <c r="J291" s="5">
        <v>15300</v>
      </c>
      <c r="K291" s="5">
        <v>6273</v>
      </c>
      <c r="L291" s="3">
        <v>43586</v>
      </c>
      <c r="M291">
        <v>5</v>
      </c>
      <c r="N291" t="s">
        <v>31</v>
      </c>
      <c r="O291">
        <v>2019</v>
      </c>
    </row>
    <row r="292" spans="1:15" x14ac:dyDescent="0.35">
      <c r="A292" t="s">
        <v>36</v>
      </c>
      <c r="B292" t="s">
        <v>17</v>
      </c>
      <c r="C292" t="s">
        <v>44</v>
      </c>
      <c r="D292" t="s">
        <v>32</v>
      </c>
      <c r="E292">
        <v>1496</v>
      </c>
      <c r="F292" s="5">
        <v>120</v>
      </c>
      <c r="G292" s="5">
        <v>350</v>
      </c>
      <c r="H292" s="5">
        <v>523600</v>
      </c>
      <c r="I292" s="5">
        <v>31416</v>
      </c>
      <c r="J292" s="5">
        <v>388960</v>
      </c>
      <c r="K292" s="5">
        <v>103224</v>
      </c>
      <c r="L292" s="3">
        <v>43617</v>
      </c>
      <c r="M292">
        <v>6</v>
      </c>
      <c r="N292" t="s">
        <v>18</v>
      </c>
      <c r="O292">
        <v>2019</v>
      </c>
    </row>
    <row r="293" spans="1:15" x14ac:dyDescent="0.35">
      <c r="A293" t="s">
        <v>36</v>
      </c>
      <c r="B293" t="s">
        <v>48</v>
      </c>
      <c r="C293" t="s">
        <v>44</v>
      </c>
      <c r="D293" t="s">
        <v>32</v>
      </c>
      <c r="E293">
        <v>1498</v>
      </c>
      <c r="F293" s="5">
        <v>120</v>
      </c>
      <c r="G293" s="5">
        <v>7</v>
      </c>
      <c r="H293" s="5">
        <v>10486</v>
      </c>
      <c r="I293" s="5">
        <v>629.16</v>
      </c>
      <c r="J293" s="5">
        <v>7490</v>
      </c>
      <c r="K293" s="5">
        <v>2366.84</v>
      </c>
      <c r="L293" s="3">
        <v>43617</v>
      </c>
      <c r="M293">
        <v>6</v>
      </c>
      <c r="N293" t="s">
        <v>18</v>
      </c>
      <c r="O293">
        <v>2019</v>
      </c>
    </row>
    <row r="294" spans="1:15" x14ac:dyDescent="0.35">
      <c r="A294" t="s">
        <v>35</v>
      </c>
      <c r="B294" t="s">
        <v>17</v>
      </c>
      <c r="C294" t="s">
        <v>44</v>
      </c>
      <c r="D294" t="s">
        <v>32</v>
      </c>
      <c r="E294">
        <v>1221</v>
      </c>
      <c r="F294" s="5">
        <v>120</v>
      </c>
      <c r="G294" s="5">
        <v>300</v>
      </c>
      <c r="H294" s="5">
        <v>366300</v>
      </c>
      <c r="I294" s="5">
        <v>21978</v>
      </c>
      <c r="J294" s="5">
        <v>305250</v>
      </c>
      <c r="K294" s="5">
        <v>39072</v>
      </c>
      <c r="L294" s="3">
        <v>43374</v>
      </c>
      <c r="M294">
        <v>10</v>
      </c>
      <c r="N294" t="s">
        <v>25</v>
      </c>
      <c r="O294">
        <v>2018</v>
      </c>
    </row>
    <row r="295" spans="1:15" x14ac:dyDescent="0.35">
      <c r="A295" t="s">
        <v>36</v>
      </c>
      <c r="B295" t="s">
        <v>17</v>
      </c>
      <c r="C295" t="s">
        <v>44</v>
      </c>
      <c r="D295" t="s">
        <v>32</v>
      </c>
      <c r="E295">
        <v>2076</v>
      </c>
      <c r="F295" s="5">
        <v>120</v>
      </c>
      <c r="G295" s="5">
        <v>350</v>
      </c>
      <c r="H295" s="5">
        <v>726600</v>
      </c>
      <c r="I295" s="5">
        <v>43596</v>
      </c>
      <c r="J295" s="5">
        <v>539760</v>
      </c>
      <c r="K295" s="5">
        <v>143244</v>
      </c>
      <c r="L295" s="3">
        <v>43374</v>
      </c>
      <c r="M295">
        <v>10</v>
      </c>
      <c r="N295" t="s">
        <v>25</v>
      </c>
      <c r="O295">
        <v>2018</v>
      </c>
    </row>
    <row r="296" spans="1:15" x14ac:dyDescent="0.35">
      <c r="A296" t="s">
        <v>38</v>
      </c>
      <c r="B296" t="s">
        <v>45</v>
      </c>
      <c r="C296" t="s">
        <v>43</v>
      </c>
      <c r="D296" t="s">
        <v>32</v>
      </c>
      <c r="E296">
        <v>2844</v>
      </c>
      <c r="F296" s="5">
        <v>250</v>
      </c>
      <c r="G296" s="5">
        <v>15</v>
      </c>
      <c r="H296" s="5">
        <v>42660</v>
      </c>
      <c r="I296" s="5">
        <v>2559.6</v>
      </c>
      <c r="J296" s="5">
        <v>28440</v>
      </c>
      <c r="K296" s="5">
        <v>11660.400000000001</v>
      </c>
      <c r="L296" s="3">
        <v>43617</v>
      </c>
      <c r="M296">
        <v>6</v>
      </c>
      <c r="N296" t="s">
        <v>18</v>
      </c>
      <c r="O296">
        <v>2019</v>
      </c>
    </row>
    <row r="297" spans="1:15" x14ac:dyDescent="0.35">
      <c r="A297" t="s">
        <v>36</v>
      </c>
      <c r="B297" t="s">
        <v>48</v>
      </c>
      <c r="C297" t="s">
        <v>43</v>
      </c>
      <c r="D297" t="s">
        <v>32</v>
      </c>
      <c r="E297">
        <v>1498</v>
      </c>
      <c r="F297" s="5">
        <v>250</v>
      </c>
      <c r="G297" s="5">
        <v>7</v>
      </c>
      <c r="H297" s="5">
        <v>10486</v>
      </c>
      <c r="I297" s="5">
        <v>629.16</v>
      </c>
      <c r="J297" s="5">
        <v>7490</v>
      </c>
      <c r="K297" s="5">
        <v>2366.84</v>
      </c>
      <c r="L297" s="3">
        <v>43617</v>
      </c>
      <c r="M297">
        <v>6</v>
      </c>
      <c r="N297" t="s">
        <v>18</v>
      </c>
      <c r="O297">
        <v>2019</v>
      </c>
    </row>
    <row r="298" spans="1:15" x14ac:dyDescent="0.35">
      <c r="A298" t="s">
        <v>35</v>
      </c>
      <c r="B298" t="s">
        <v>17</v>
      </c>
      <c r="C298" t="s">
        <v>43</v>
      </c>
      <c r="D298" t="s">
        <v>32</v>
      </c>
      <c r="E298">
        <v>1221</v>
      </c>
      <c r="F298" s="5">
        <v>250</v>
      </c>
      <c r="G298" s="5">
        <v>300</v>
      </c>
      <c r="H298" s="5">
        <v>366300</v>
      </c>
      <c r="I298" s="5">
        <v>21978</v>
      </c>
      <c r="J298" s="5">
        <v>305250</v>
      </c>
      <c r="K298" s="5">
        <v>39072</v>
      </c>
      <c r="L298" s="3">
        <v>43374</v>
      </c>
      <c r="M298">
        <v>10</v>
      </c>
      <c r="N298" t="s">
        <v>25</v>
      </c>
      <c r="O298">
        <v>2018</v>
      </c>
    </row>
    <row r="299" spans="1:15" x14ac:dyDescent="0.35">
      <c r="A299" t="s">
        <v>36</v>
      </c>
      <c r="B299" t="s">
        <v>48</v>
      </c>
      <c r="C299" t="s">
        <v>43</v>
      </c>
      <c r="D299" t="s">
        <v>32</v>
      </c>
      <c r="E299">
        <v>1123</v>
      </c>
      <c r="F299" s="5">
        <v>250</v>
      </c>
      <c r="G299" s="5">
        <v>20</v>
      </c>
      <c r="H299" s="5">
        <v>22460</v>
      </c>
      <c r="I299" s="5">
        <v>1347.6</v>
      </c>
      <c r="J299" s="5">
        <v>11230</v>
      </c>
      <c r="K299" s="5">
        <v>9882.4000000000015</v>
      </c>
      <c r="L299" s="3">
        <v>43405</v>
      </c>
      <c r="M299">
        <v>11</v>
      </c>
      <c r="N299" t="s">
        <v>28</v>
      </c>
      <c r="O299">
        <v>2018</v>
      </c>
    </row>
    <row r="300" spans="1:15" x14ac:dyDescent="0.35">
      <c r="A300" t="s">
        <v>35</v>
      </c>
      <c r="B300" t="s">
        <v>45</v>
      </c>
      <c r="C300" t="s">
        <v>43</v>
      </c>
      <c r="D300" t="s">
        <v>32</v>
      </c>
      <c r="E300">
        <v>2436</v>
      </c>
      <c r="F300" s="5">
        <v>250</v>
      </c>
      <c r="G300" s="5">
        <v>300</v>
      </c>
      <c r="H300" s="5">
        <v>730800</v>
      </c>
      <c r="I300" s="5">
        <v>43848</v>
      </c>
      <c r="J300" s="5">
        <v>609000</v>
      </c>
      <c r="K300" s="5">
        <v>77952</v>
      </c>
      <c r="L300" s="3">
        <v>43435</v>
      </c>
      <c r="M300">
        <v>12</v>
      </c>
      <c r="N300" t="s">
        <v>19</v>
      </c>
      <c r="O300">
        <v>2018</v>
      </c>
    </row>
    <row r="301" spans="1:15" x14ac:dyDescent="0.35">
      <c r="A301" t="s">
        <v>34</v>
      </c>
      <c r="B301" t="s">
        <v>17</v>
      </c>
      <c r="C301" t="s">
        <v>42</v>
      </c>
      <c r="D301" t="s">
        <v>32</v>
      </c>
      <c r="E301">
        <v>1987</v>
      </c>
      <c r="F301" s="5">
        <v>260</v>
      </c>
      <c r="G301" s="5">
        <v>125</v>
      </c>
      <c r="H301" s="5">
        <v>248375</v>
      </c>
      <c r="I301" s="5">
        <v>14906.25</v>
      </c>
      <c r="J301" s="5">
        <v>238500</v>
      </c>
      <c r="K301" s="5">
        <v>-5031.25</v>
      </c>
      <c r="L301" s="3">
        <v>43466</v>
      </c>
      <c r="M301">
        <v>1</v>
      </c>
      <c r="N301" t="s">
        <v>16</v>
      </c>
      <c r="O301">
        <v>2019</v>
      </c>
    </row>
    <row r="302" spans="1:15" x14ac:dyDescent="0.35">
      <c r="A302" t="s">
        <v>36</v>
      </c>
      <c r="B302" t="s">
        <v>48</v>
      </c>
      <c r="C302" t="s">
        <v>42</v>
      </c>
      <c r="D302" t="s">
        <v>32</v>
      </c>
      <c r="E302">
        <v>1679</v>
      </c>
      <c r="F302" s="5">
        <v>260</v>
      </c>
      <c r="G302" s="5">
        <v>350</v>
      </c>
      <c r="H302" s="5">
        <v>587650</v>
      </c>
      <c r="I302" s="5">
        <v>35259</v>
      </c>
      <c r="J302" s="5">
        <v>436540</v>
      </c>
      <c r="K302" s="5">
        <v>115851</v>
      </c>
      <c r="L302" s="3">
        <v>43709</v>
      </c>
      <c r="M302">
        <v>9</v>
      </c>
      <c r="N302" t="s">
        <v>24</v>
      </c>
      <c r="O302">
        <v>2019</v>
      </c>
    </row>
    <row r="303" spans="1:15" x14ac:dyDescent="0.35">
      <c r="A303" t="s">
        <v>36</v>
      </c>
      <c r="B303" t="s">
        <v>26</v>
      </c>
      <c r="C303" t="s">
        <v>42</v>
      </c>
      <c r="D303" t="s">
        <v>32</v>
      </c>
      <c r="E303">
        <v>727</v>
      </c>
      <c r="F303" s="5">
        <v>260</v>
      </c>
      <c r="G303" s="5">
        <v>350</v>
      </c>
      <c r="H303" s="5">
        <v>254450</v>
      </c>
      <c r="I303" s="5">
        <v>15267</v>
      </c>
      <c r="J303" s="5">
        <v>189020</v>
      </c>
      <c r="K303" s="5">
        <v>50163</v>
      </c>
      <c r="L303" s="3">
        <v>43374</v>
      </c>
      <c r="M303">
        <v>10</v>
      </c>
      <c r="N303" t="s">
        <v>25</v>
      </c>
      <c r="O303">
        <v>2018</v>
      </c>
    </row>
    <row r="304" spans="1:15" x14ac:dyDescent="0.35">
      <c r="A304" t="s">
        <v>36</v>
      </c>
      <c r="B304" t="s">
        <v>17</v>
      </c>
      <c r="C304" t="s">
        <v>42</v>
      </c>
      <c r="D304" t="s">
        <v>32</v>
      </c>
      <c r="E304">
        <v>1403</v>
      </c>
      <c r="F304" s="5">
        <v>260</v>
      </c>
      <c r="G304" s="5">
        <v>7</v>
      </c>
      <c r="H304" s="5">
        <v>9821</v>
      </c>
      <c r="I304" s="5">
        <v>589.26</v>
      </c>
      <c r="J304" s="5">
        <v>7015</v>
      </c>
      <c r="K304" s="5">
        <v>2216.7399999999998</v>
      </c>
      <c r="L304" s="3">
        <v>43374</v>
      </c>
      <c r="M304">
        <v>10</v>
      </c>
      <c r="N304" t="s">
        <v>25</v>
      </c>
      <c r="O304">
        <v>2018</v>
      </c>
    </row>
    <row r="305" spans="1:15" x14ac:dyDescent="0.35">
      <c r="A305" t="s">
        <v>36</v>
      </c>
      <c r="B305" t="s">
        <v>21</v>
      </c>
      <c r="C305" t="s">
        <v>42</v>
      </c>
      <c r="D305" t="s">
        <v>32</v>
      </c>
      <c r="E305">
        <v>2076</v>
      </c>
      <c r="F305" s="5">
        <v>260</v>
      </c>
      <c r="G305" s="5">
        <v>350</v>
      </c>
      <c r="H305" s="5">
        <v>726600</v>
      </c>
      <c r="I305" s="5">
        <v>43596</v>
      </c>
      <c r="J305" s="5">
        <v>539760</v>
      </c>
      <c r="K305" s="5">
        <v>143244</v>
      </c>
      <c r="L305" s="3">
        <v>43374</v>
      </c>
      <c r="M305">
        <v>10</v>
      </c>
      <c r="N305" t="s">
        <v>25</v>
      </c>
      <c r="O305">
        <v>2018</v>
      </c>
    </row>
    <row r="306" spans="1:15" x14ac:dyDescent="0.35">
      <c r="A306" t="s">
        <v>36</v>
      </c>
      <c r="B306" t="s">
        <v>17</v>
      </c>
      <c r="C306" t="s">
        <v>40</v>
      </c>
      <c r="D306" t="s">
        <v>32</v>
      </c>
      <c r="E306">
        <v>1757</v>
      </c>
      <c r="F306" s="5">
        <v>5</v>
      </c>
      <c r="G306" s="5">
        <v>20</v>
      </c>
      <c r="H306" s="5">
        <v>35140</v>
      </c>
      <c r="I306" s="5">
        <v>2108.4</v>
      </c>
      <c r="J306" s="5">
        <v>17570</v>
      </c>
      <c r="K306" s="5">
        <v>15461.599999999999</v>
      </c>
      <c r="L306" s="3">
        <v>43374</v>
      </c>
      <c r="M306">
        <v>10</v>
      </c>
      <c r="N306" t="s">
        <v>25</v>
      </c>
      <c r="O306">
        <v>2018</v>
      </c>
    </row>
    <row r="307" spans="1:15" x14ac:dyDescent="0.35">
      <c r="A307" t="s">
        <v>38</v>
      </c>
      <c r="B307" t="s">
        <v>26</v>
      </c>
      <c r="C307" t="s">
        <v>39</v>
      </c>
      <c r="D307" t="s">
        <v>32</v>
      </c>
      <c r="E307">
        <v>2198</v>
      </c>
      <c r="F307" s="5">
        <v>10</v>
      </c>
      <c r="G307" s="5">
        <v>15</v>
      </c>
      <c r="H307" s="5">
        <v>32970</v>
      </c>
      <c r="I307" s="5">
        <v>1978.2</v>
      </c>
      <c r="J307" s="5">
        <v>21980</v>
      </c>
      <c r="K307" s="5">
        <v>9011.7999999999993</v>
      </c>
      <c r="L307" s="3">
        <v>43678</v>
      </c>
      <c r="M307">
        <v>8</v>
      </c>
      <c r="N307" t="s">
        <v>23</v>
      </c>
      <c r="O307">
        <v>2019</v>
      </c>
    </row>
    <row r="308" spans="1:15" x14ac:dyDescent="0.35">
      <c r="A308" t="s">
        <v>38</v>
      </c>
      <c r="B308" t="s">
        <v>46</v>
      </c>
      <c r="C308" t="s">
        <v>39</v>
      </c>
      <c r="D308" t="s">
        <v>32</v>
      </c>
      <c r="E308">
        <v>1743</v>
      </c>
      <c r="F308" s="5">
        <v>10</v>
      </c>
      <c r="G308" s="5">
        <v>15</v>
      </c>
      <c r="H308" s="5">
        <v>26145</v>
      </c>
      <c r="I308" s="5">
        <v>1568.7</v>
      </c>
      <c r="J308" s="5">
        <v>17430</v>
      </c>
      <c r="K308" s="5">
        <v>7146.2999999999993</v>
      </c>
      <c r="L308" s="3">
        <v>43678</v>
      </c>
      <c r="M308">
        <v>8</v>
      </c>
      <c r="N308" t="s">
        <v>23</v>
      </c>
      <c r="O308">
        <v>2019</v>
      </c>
    </row>
    <row r="309" spans="1:15" x14ac:dyDescent="0.35">
      <c r="A309" t="s">
        <v>38</v>
      </c>
      <c r="B309" t="s">
        <v>21</v>
      </c>
      <c r="C309" t="s">
        <v>39</v>
      </c>
      <c r="D309" t="s">
        <v>32</v>
      </c>
      <c r="E309">
        <v>1153</v>
      </c>
      <c r="F309" s="5">
        <v>10</v>
      </c>
      <c r="G309" s="5">
        <v>15</v>
      </c>
      <c r="H309" s="5">
        <v>17295</v>
      </c>
      <c r="I309" s="5">
        <v>1037.7</v>
      </c>
      <c r="J309" s="5">
        <v>11530</v>
      </c>
      <c r="K309" s="5">
        <v>4727.2999999999993</v>
      </c>
      <c r="L309" s="3">
        <v>43739</v>
      </c>
      <c r="M309">
        <v>10</v>
      </c>
      <c r="N309" t="s">
        <v>25</v>
      </c>
      <c r="O309">
        <v>2019</v>
      </c>
    </row>
    <row r="310" spans="1:15" x14ac:dyDescent="0.35">
      <c r="A310" t="s">
        <v>36</v>
      </c>
      <c r="B310" t="s">
        <v>17</v>
      </c>
      <c r="C310" t="s">
        <v>39</v>
      </c>
      <c r="D310" t="s">
        <v>32</v>
      </c>
      <c r="E310">
        <v>1757</v>
      </c>
      <c r="F310" s="5">
        <v>10</v>
      </c>
      <c r="G310" s="5">
        <v>20</v>
      </c>
      <c r="H310" s="5">
        <v>35140</v>
      </c>
      <c r="I310" s="5">
        <v>2108.4</v>
      </c>
      <c r="J310" s="5">
        <v>17570</v>
      </c>
      <c r="K310" s="5">
        <v>15461.599999999999</v>
      </c>
      <c r="L310" s="3">
        <v>43374</v>
      </c>
      <c r="M310">
        <v>10</v>
      </c>
      <c r="N310" t="s">
        <v>25</v>
      </c>
      <c r="O310">
        <v>2018</v>
      </c>
    </row>
    <row r="311" spans="1:15" x14ac:dyDescent="0.35">
      <c r="A311" t="s">
        <v>36</v>
      </c>
      <c r="B311" t="s">
        <v>46</v>
      </c>
      <c r="C311" t="s">
        <v>44</v>
      </c>
      <c r="D311" t="s">
        <v>32</v>
      </c>
      <c r="E311">
        <v>1001</v>
      </c>
      <c r="F311" s="5">
        <v>120</v>
      </c>
      <c r="G311" s="5">
        <v>20</v>
      </c>
      <c r="H311" s="5">
        <v>20020</v>
      </c>
      <c r="I311" s="5">
        <v>1201.2</v>
      </c>
      <c r="J311" s="5">
        <v>10010</v>
      </c>
      <c r="K311" s="5">
        <v>8808.7999999999993</v>
      </c>
      <c r="L311" s="3">
        <v>43678</v>
      </c>
      <c r="M311">
        <v>8</v>
      </c>
      <c r="N311" t="s">
        <v>23</v>
      </c>
      <c r="O311">
        <v>2019</v>
      </c>
    </row>
    <row r="312" spans="1:15" x14ac:dyDescent="0.35">
      <c r="A312" t="s">
        <v>36</v>
      </c>
      <c r="B312" t="s">
        <v>48</v>
      </c>
      <c r="C312" t="s">
        <v>44</v>
      </c>
      <c r="D312" t="s">
        <v>32</v>
      </c>
      <c r="E312">
        <v>1333</v>
      </c>
      <c r="F312" s="5">
        <v>120</v>
      </c>
      <c r="G312" s="5">
        <v>7</v>
      </c>
      <c r="H312" s="5">
        <v>9331</v>
      </c>
      <c r="I312" s="5">
        <v>559.86</v>
      </c>
      <c r="J312" s="5">
        <v>6665</v>
      </c>
      <c r="K312" s="5">
        <v>2106.1399999999994</v>
      </c>
      <c r="L312" s="3">
        <v>43770</v>
      </c>
      <c r="M312">
        <v>11</v>
      </c>
      <c r="N312" t="s">
        <v>28</v>
      </c>
      <c r="O312">
        <v>2019</v>
      </c>
    </row>
    <row r="313" spans="1:15" x14ac:dyDescent="0.35">
      <c r="A313" t="s">
        <v>38</v>
      </c>
      <c r="B313" t="s">
        <v>26</v>
      </c>
      <c r="C313" t="s">
        <v>43</v>
      </c>
      <c r="D313" t="s">
        <v>32</v>
      </c>
      <c r="E313">
        <v>1153</v>
      </c>
      <c r="F313" s="5">
        <v>250</v>
      </c>
      <c r="G313" s="5">
        <v>15</v>
      </c>
      <c r="H313" s="5">
        <v>17295</v>
      </c>
      <c r="I313" s="5">
        <v>1037.7</v>
      </c>
      <c r="J313" s="5">
        <v>11530</v>
      </c>
      <c r="K313" s="5">
        <v>4727.2999999999993</v>
      </c>
      <c r="L313" s="3">
        <v>43739</v>
      </c>
      <c r="M313">
        <v>10</v>
      </c>
      <c r="N313" t="s">
        <v>25</v>
      </c>
      <c r="O313">
        <v>2019</v>
      </c>
    </row>
    <row r="314" spans="1:15" x14ac:dyDescent="0.35">
      <c r="A314" t="s">
        <v>37</v>
      </c>
      <c r="B314" t="s">
        <v>48</v>
      </c>
      <c r="C314" t="s">
        <v>41</v>
      </c>
      <c r="D314" t="s">
        <v>32</v>
      </c>
      <c r="E314">
        <v>727</v>
      </c>
      <c r="F314" s="5">
        <v>3</v>
      </c>
      <c r="G314" s="5">
        <v>12</v>
      </c>
      <c r="H314" s="5">
        <v>8724</v>
      </c>
      <c r="I314" s="5">
        <v>610.67999999999995</v>
      </c>
      <c r="J314" s="5">
        <v>2181</v>
      </c>
      <c r="K314" s="5">
        <v>5932.32</v>
      </c>
      <c r="L314" s="3">
        <v>43497</v>
      </c>
      <c r="M314">
        <v>2</v>
      </c>
      <c r="N314" t="s">
        <v>27</v>
      </c>
      <c r="O314">
        <v>2019</v>
      </c>
    </row>
    <row r="315" spans="1:15" x14ac:dyDescent="0.35">
      <c r="A315" t="s">
        <v>37</v>
      </c>
      <c r="B315" t="s">
        <v>45</v>
      </c>
      <c r="C315" t="s">
        <v>41</v>
      </c>
      <c r="D315" t="s">
        <v>32</v>
      </c>
      <c r="E315">
        <v>1884</v>
      </c>
      <c r="F315" s="5">
        <v>3</v>
      </c>
      <c r="G315" s="5">
        <v>12</v>
      </c>
      <c r="H315" s="5">
        <v>22608</v>
      </c>
      <c r="I315" s="5">
        <v>1582.56</v>
      </c>
      <c r="J315" s="5">
        <v>5652</v>
      </c>
      <c r="K315" s="5">
        <v>15373.439999999999</v>
      </c>
      <c r="L315" s="3">
        <v>43678</v>
      </c>
      <c r="M315">
        <v>8</v>
      </c>
      <c r="N315" t="s">
        <v>23</v>
      </c>
      <c r="O315">
        <v>2019</v>
      </c>
    </row>
    <row r="316" spans="1:15" x14ac:dyDescent="0.35">
      <c r="A316" t="s">
        <v>36</v>
      </c>
      <c r="B316" t="s">
        <v>48</v>
      </c>
      <c r="C316" t="s">
        <v>41</v>
      </c>
      <c r="D316" t="s">
        <v>32</v>
      </c>
      <c r="E316">
        <v>1834</v>
      </c>
      <c r="F316" s="5">
        <v>3</v>
      </c>
      <c r="G316" s="5">
        <v>20</v>
      </c>
      <c r="H316" s="5">
        <v>36680</v>
      </c>
      <c r="I316" s="5">
        <v>2567.6</v>
      </c>
      <c r="J316" s="5">
        <v>18340</v>
      </c>
      <c r="K316" s="5">
        <v>15772.400000000001</v>
      </c>
      <c r="L316" s="3">
        <v>43344</v>
      </c>
      <c r="M316">
        <v>9</v>
      </c>
      <c r="N316" t="s">
        <v>24</v>
      </c>
      <c r="O316">
        <v>2018</v>
      </c>
    </row>
    <row r="317" spans="1:15" x14ac:dyDescent="0.35">
      <c r="A317" t="s">
        <v>37</v>
      </c>
      <c r="B317" t="s">
        <v>48</v>
      </c>
      <c r="C317" t="s">
        <v>40</v>
      </c>
      <c r="D317" t="s">
        <v>32</v>
      </c>
      <c r="E317">
        <v>2340</v>
      </c>
      <c r="F317" s="5">
        <v>5</v>
      </c>
      <c r="G317" s="5">
        <v>12</v>
      </c>
      <c r="H317" s="5">
        <v>28080</v>
      </c>
      <c r="I317" s="5">
        <v>1965.6</v>
      </c>
      <c r="J317" s="5">
        <v>7020</v>
      </c>
      <c r="K317" s="5">
        <v>19094.400000000001</v>
      </c>
      <c r="L317" s="3">
        <v>43466</v>
      </c>
      <c r="M317">
        <v>1</v>
      </c>
      <c r="N317" t="s">
        <v>16</v>
      </c>
      <c r="O317">
        <v>2019</v>
      </c>
    </row>
    <row r="318" spans="1:15" x14ac:dyDescent="0.35">
      <c r="A318" t="s">
        <v>37</v>
      </c>
      <c r="B318" t="s">
        <v>17</v>
      </c>
      <c r="C318" t="s">
        <v>40</v>
      </c>
      <c r="D318" t="s">
        <v>32</v>
      </c>
      <c r="E318">
        <v>2342</v>
      </c>
      <c r="F318" s="5">
        <v>5</v>
      </c>
      <c r="G318" s="5">
        <v>12</v>
      </c>
      <c r="H318" s="5">
        <v>28104</v>
      </c>
      <c r="I318" s="5">
        <v>1967.28</v>
      </c>
      <c r="J318" s="5">
        <v>7026</v>
      </c>
      <c r="K318" s="5">
        <v>19110.72</v>
      </c>
      <c r="L318" s="3">
        <v>43770</v>
      </c>
      <c r="M318">
        <v>11</v>
      </c>
      <c r="N318" t="s">
        <v>28</v>
      </c>
      <c r="O318">
        <v>2019</v>
      </c>
    </row>
    <row r="319" spans="1:15" x14ac:dyDescent="0.35">
      <c r="A319" t="s">
        <v>36</v>
      </c>
      <c r="B319" t="s">
        <v>17</v>
      </c>
      <c r="C319" t="s">
        <v>39</v>
      </c>
      <c r="D319" t="s">
        <v>32</v>
      </c>
      <c r="E319">
        <v>1031</v>
      </c>
      <c r="F319" s="5">
        <v>10</v>
      </c>
      <c r="G319" s="5">
        <v>7</v>
      </c>
      <c r="H319" s="5">
        <v>7217</v>
      </c>
      <c r="I319" s="5">
        <v>505.19</v>
      </c>
      <c r="J319" s="5">
        <v>5155</v>
      </c>
      <c r="K319" s="5">
        <v>1556.8100000000004</v>
      </c>
      <c r="L319" s="3">
        <v>43344</v>
      </c>
      <c r="M319">
        <v>9</v>
      </c>
      <c r="N319" t="s">
        <v>24</v>
      </c>
      <c r="O319">
        <v>2018</v>
      </c>
    </row>
    <row r="320" spans="1:15" x14ac:dyDescent="0.35">
      <c r="A320" t="s">
        <v>38</v>
      </c>
      <c r="B320" t="s">
        <v>45</v>
      </c>
      <c r="C320" t="s">
        <v>44</v>
      </c>
      <c r="D320" t="s">
        <v>32</v>
      </c>
      <c r="E320">
        <v>1262</v>
      </c>
      <c r="F320" s="5">
        <v>120</v>
      </c>
      <c r="G320" s="5">
        <v>15</v>
      </c>
      <c r="H320" s="5">
        <v>18930</v>
      </c>
      <c r="I320" s="5">
        <v>1325.1</v>
      </c>
      <c r="J320" s="5">
        <v>12620</v>
      </c>
      <c r="K320" s="5">
        <v>4984.9000000000015</v>
      </c>
      <c r="L320" s="3">
        <v>43586</v>
      </c>
      <c r="M320">
        <v>5</v>
      </c>
      <c r="N320" t="s">
        <v>31</v>
      </c>
      <c r="O320">
        <v>2019</v>
      </c>
    </row>
    <row r="321" spans="1:15" x14ac:dyDescent="0.35">
      <c r="A321" t="s">
        <v>36</v>
      </c>
      <c r="B321" t="s">
        <v>45</v>
      </c>
      <c r="C321" t="s">
        <v>44</v>
      </c>
      <c r="D321" t="s">
        <v>32</v>
      </c>
      <c r="E321">
        <v>1135</v>
      </c>
      <c r="F321" s="5">
        <v>120</v>
      </c>
      <c r="G321" s="5">
        <v>7</v>
      </c>
      <c r="H321" s="5">
        <v>7945</v>
      </c>
      <c r="I321" s="5">
        <v>556.15</v>
      </c>
      <c r="J321" s="5">
        <v>5675</v>
      </c>
      <c r="K321" s="5">
        <v>1713.8500000000004</v>
      </c>
      <c r="L321" s="3">
        <v>43617</v>
      </c>
      <c r="M321">
        <v>6</v>
      </c>
      <c r="N321" t="s">
        <v>18</v>
      </c>
      <c r="O321">
        <v>2019</v>
      </c>
    </row>
    <row r="322" spans="1:15" x14ac:dyDescent="0.35">
      <c r="A322" t="s">
        <v>36</v>
      </c>
      <c r="B322" t="s">
        <v>26</v>
      </c>
      <c r="C322" t="s">
        <v>44</v>
      </c>
      <c r="D322" t="s">
        <v>32</v>
      </c>
      <c r="E322">
        <v>547</v>
      </c>
      <c r="F322" s="5">
        <v>120</v>
      </c>
      <c r="G322" s="5">
        <v>7</v>
      </c>
      <c r="H322" s="5">
        <v>3829</v>
      </c>
      <c r="I322" s="5">
        <v>268.02999999999997</v>
      </c>
      <c r="J322" s="5">
        <v>2735</v>
      </c>
      <c r="K322" s="5">
        <v>825.97000000000025</v>
      </c>
      <c r="L322" s="3">
        <v>43770</v>
      </c>
      <c r="M322">
        <v>11</v>
      </c>
      <c r="N322" t="s">
        <v>28</v>
      </c>
      <c r="O322">
        <v>2019</v>
      </c>
    </row>
    <row r="323" spans="1:15" x14ac:dyDescent="0.35">
      <c r="A323" t="s">
        <v>36</v>
      </c>
      <c r="B323" t="s">
        <v>45</v>
      </c>
      <c r="C323" t="s">
        <v>44</v>
      </c>
      <c r="D323" t="s">
        <v>32</v>
      </c>
      <c r="E323">
        <v>1582</v>
      </c>
      <c r="F323" s="5">
        <v>120</v>
      </c>
      <c r="G323" s="5">
        <v>7</v>
      </c>
      <c r="H323" s="5">
        <v>11074</v>
      </c>
      <c r="I323" s="5">
        <v>775.18</v>
      </c>
      <c r="J323" s="5">
        <v>7910</v>
      </c>
      <c r="K323" s="5">
        <v>2388.8199999999997</v>
      </c>
      <c r="L323" s="3">
        <v>43800</v>
      </c>
      <c r="M323">
        <v>12</v>
      </c>
      <c r="N323" t="s">
        <v>19</v>
      </c>
      <c r="O323">
        <v>2019</v>
      </c>
    </row>
    <row r="324" spans="1:15" x14ac:dyDescent="0.35">
      <c r="A324" t="s">
        <v>37</v>
      </c>
      <c r="B324" t="s">
        <v>17</v>
      </c>
      <c r="C324" t="s">
        <v>43</v>
      </c>
      <c r="D324" t="s">
        <v>32</v>
      </c>
      <c r="E324">
        <v>1738</v>
      </c>
      <c r="F324" s="5">
        <v>250</v>
      </c>
      <c r="G324" s="5">
        <v>12</v>
      </c>
      <c r="H324" s="5">
        <v>20856</v>
      </c>
      <c r="I324" s="5">
        <v>1460.34</v>
      </c>
      <c r="J324" s="5">
        <v>5215.5</v>
      </c>
      <c r="K324" s="5">
        <v>14180.16</v>
      </c>
      <c r="L324" s="3">
        <v>43556</v>
      </c>
      <c r="M324">
        <v>4</v>
      </c>
      <c r="N324" t="s">
        <v>29</v>
      </c>
      <c r="O324">
        <v>2019</v>
      </c>
    </row>
    <row r="325" spans="1:15" x14ac:dyDescent="0.35">
      <c r="A325" t="s">
        <v>37</v>
      </c>
      <c r="B325" t="s">
        <v>46</v>
      </c>
      <c r="C325" t="s">
        <v>43</v>
      </c>
      <c r="D325" t="s">
        <v>32</v>
      </c>
      <c r="E325">
        <v>2215</v>
      </c>
      <c r="F325" s="5">
        <v>250</v>
      </c>
      <c r="G325" s="5">
        <v>12</v>
      </c>
      <c r="H325" s="5">
        <v>26580</v>
      </c>
      <c r="I325" s="5">
        <v>1860.6</v>
      </c>
      <c r="J325" s="5">
        <v>6645</v>
      </c>
      <c r="K325" s="5">
        <v>18074.400000000001</v>
      </c>
      <c r="L325" s="3">
        <v>43344</v>
      </c>
      <c r="M325">
        <v>9</v>
      </c>
      <c r="N325" t="s">
        <v>24</v>
      </c>
      <c r="O325">
        <v>2018</v>
      </c>
    </row>
    <row r="326" spans="1:15" x14ac:dyDescent="0.35">
      <c r="A326" t="s">
        <v>36</v>
      </c>
      <c r="B326" t="s">
        <v>45</v>
      </c>
      <c r="C326" t="s">
        <v>43</v>
      </c>
      <c r="D326" t="s">
        <v>32</v>
      </c>
      <c r="E326">
        <v>1582</v>
      </c>
      <c r="F326" s="5">
        <v>250</v>
      </c>
      <c r="G326" s="5">
        <v>7</v>
      </c>
      <c r="H326" s="5">
        <v>11074</v>
      </c>
      <c r="I326" s="5">
        <v>775.18</v>
      </c>
      <c r="J326" s="5">
        <v>7910</v>
      </c>
      <c r="K326" s="5">
        <v>2388.8199999999997</v>
      </c>
      <c r="L326" s="3">
        <v>43800</v>
      </c>
      <c r="M326">
        <v>12</v>
      </c>
      <c r="N326" t="s">
        <v>19</v>
      </c>
      <c r="O326">
        <v>2019</v>
      </c>
    </row>
    <row r="327" spans="1:15" x14ac:dyDescent="0.35">
      <c r="A327" t="s">
        <v>36</v>
      </c>
      <c r="B327" t="s">
        <v>45</v>
      </c>
      <c r="C327" t="s">
        <v>42</v>
      </c>
      <c r="D327" t="s">
        <v>32</v>
      </c>
      <c r="E327">
        <v>1135</v>
      </c>
      <c r="F327" s="5">
        <v>260</v>
      </c>
      <c r="G327" s="5">
        <v>7</v>
      </c>
      <c r="H327" s="5">
        <v>7945</v>
      </c>
      <c r="I327" s="5">
        <v>556.15</v>
      </c>
      <c r="J327" s="5">
        <v>5675</v>
      </c>
      <c r="K327" s="5">
        <v>1713.8500000000004</v>
      </c>
      <c r="L327" s="3">
        <v>43617</v>
      </c>
      <c r="M327">
        <v>6</v>
      </c>
      <c r="N327" t="s">
        <v>18</v>
      </c>
      <c r="O327">
        <v>2019</v>
      </c>
    </row>
    <row r="328" spans="1:15" x14ac:dyDescent="0.35">
      <c r="A328" t="s">
        <v>36</v>
      </c>
      <c r="B328" t="s">
        <v>26</v>
      </c>
      <c r="C328" t="s">
        <v>41</v>
      </c>
      <c r="D328" t="s">
        <v>32</v>
      </c>
      <c r="E328">
        <v>1761</v>
      </c>
      <c r="F328" s="5">
        <v>3</v>
      </c>
      <c r="G328" s="5">
        <v>350</v>
      </c>
      <c r="H328" s="5">
        <v>616350</v>
      </c>
      <c r="I328" s="5">
        <v>43144.5</v>
      </c>
      <c r="J328" s="5">
        <v>457860</v>
      </c>
      <c r="K328" s="5">
        <v>115345.5</v>
      </c>
      <c r="L328" s="3">
        <v>43525</v>
      </c>
      <c r="M328">
        <v>3</v>
      </c>
      <c r="N328" t="s">
        <v>20</v>
      </c>
      <c r="O328">
        <v>2019</v>
      </c>
    </row>
    <row r="329" spans="1:15" x14ac:dyDescent="0.35">
      <c r="A329" t="s">
        <v>35</v>
      </c>
      <c r="B329" t="s">
        <v>17</v>
      </c>
      <c r="C329" t="s">
        <v>41</v>
      </c>
      <c r="D329" t="s">
        <v>32</v>
      </c>
      <c r="E329">
        <v>448</v>
      </c>
      <c r="F329" s="5">
        <v>3</v>
      </c>
      <c r="G329" s="5">
        <v>300</v>
      </c>
      <c r="H329" s="5">
        <v>134400</v>
      </c>
      <c r="I329" s="5">
        <v>9408</v>
      </c>
      <c r="J329" s="5">
        <v>112000</v>
      </c>
      <c r="K329" s="5">
        <v>12992</v>
      </c>
      <c r="L329" s="3">
        <v>43617</v>
      </c>
      <c r="M329">
        <v>6</v>
      </c>
      <c r="N329" t="s">
        <v>18</v>
      </c>
      <c r="O329">
        <v>2019</v>
      </c>
    </row>
    <row r="330" spans="1:15" x14ac:dyDescent="0.35">
      <c r="A330" t="s">
        <v>35</v>
      </c>
      <c r="B330" t="s">
        <v>17</v>
      </c>
      <c r="C330" t="s">
        <v>41</v>
      </c>
      <c r="D330" t="s">
        <v>32</v>
      </c>
      <c r="E330">
        <v>2181</v>
      </c>
      <c r="F330" s="5">
        <v>3</v>
      </c>
      <c r="G330" s="5">
        <v>300</v>
      </c>
      <c r="H330" s="5">
        <v>654300</v>
      </c>
      <c r="I330" s="5">
        <v>45801</v>
      </c>
      <c r="J330" s="5">
        <v>545250</v>
      </c>
      <c r="K330" s="5">
        <v>63249</v>
      </c>
      <c r="L330" s="3">
        <v>43739</v>
      </c>
      <c r="M330">
        <v>10</v>
      </c>
      <c r="N330" t="s">
        <v>25</v>
      </c>
      <c r="O330">
        <v>2019</v>
      </c>
    </row>
    <row r="331" spans="1:15" x14ac:dyDescent="0.35">
      <c r="A331" t="s">
        <v>36</v>
      </c>
      <c r="B331" t="s">
        <v>17</v>
      </c>
      <c r="C331" t="s">
        <v>40</v>
      </c>
      <c r="D331" t="s">
        <v>32</v>
      </c>
      <c r="E331">
        <v>1976</v>
      </c>
      <c r="F331" s="5">
        <v>5</v>
      </c>
      <c r="G331" s="5">
        <v>20</v>
      </c>
      <c r="H331" s="5">
        <v>39520</v>
      </c>
      <c r="I331" s="5">
        <v>2766.4</v>
      </c>
      <c r="J331" s="5">
        <v>19760</v>
      </c>
      <c r="K331" s="5">
        <v>16993.599999999999</v>
      </c>
      <c r="L331" s="3">
        <v>43739</v>
      </c>
      <c r="M331">
        <v>10</v>
      </c>
      <c r="N331" t="s">
        <v>25</v>
      </c>
      <c r="O331">
        <v>2019</v>
      </c>
    </row>
    <row r="332" spans="1:15" x14ac:dyDescent="0.35">
      <c r="A332" t="s">
        <v>35</v>
      </c>
      <c r="B332" t="s">
        <v>17</v>
      </c>
      <c r="C332" t="s">
        <v>40</v>
      </c>
      <c r="D332" t="s">
        <v>32</v>
      </c>
      <c r="E332">
        <v>2181</v>
      </c>
      <c r="F332" s="5">
        <v>5</v>
      </c>
      <c r="G332" s="5">
        <v>300</v>
      </c>
      <c r="H332" s="5">
        <v>654300</v>
      </c>
      <c r="I332" s="5">
        <v>45801</v>
      </c>
      <c r="J332" s="5">
        <v>545250</v>
      </c>
      <c r="K332" s="5">
        <v>63249</v>
      </c>
      <c r="L332" s="3">
        <v>43739</v>
      </c>
      <c r="M332">
        <v>10</v>
      </c>
      <c r="N332" t="s">
        <v>25</v>
      </c>
      <c r="O332">
        <v>2019</v>
      </c>
    </row>
    <row r="333" spans="1:15" x14ac:dyDescent="0.35">
      <c r="A333" t="s">
        <v>34</v>
      </c>
      <c r="B333" t="s">
        <v>46</v>
      </c>
      <c r="C333" t="s">
        <v>40</v>
      </c>
      <c r="D333" t="s">
        <v>32</v>
      </c>
      <c r="E333">
        <v>2500</v>
      </c>
      <c r="F333" s="5">
        <v>5</v>
      </c>
      <c r="G333" s="5">
        <v>125</v>
      </c>
      <c r="H333" s="5">
        <v>312500</v>
      </c>
      <c r="I333" s="5">
        <v>21875</v>
      </c>
      <c r="J333" s="5">
        <v>300000</v>
      </c>
      <c r="K333" s="5">
        <v>-9375</v>
      </c>
      <c r="L333" s="3">
        <v>43405</v>
      </c>
      <c r="M333">
        <v>11</v>
      </c>
      <c r="N333" t="s">
        <v>28</v>
      </c>
      <c r="O333">
        <v>2018</v>
      </c>
    </row>
    <row r="334" spans="1:15" x14ac:dyDescent="0.35">
      <c r="A334" t="s">
        <v>35</v>
      </c>
      <c r="B334" t="s">
        <v>45</v>
      </c>
      <c r="C334" t="s">
        <v>39</v>
      </c>
      <c r="D334" t="s">
        <v>32</v>
      </c>
      <c r="E334">
        <v>1702</v>
      </c>
      <c r="F334" s="5">
        <v>10</v>
      </c>
      <c r="G334" s="5">
        <v>300</v>
      </c>
      <c r="H334" s="5">
        <v>510600</v>
      </c>
      <c r="I334" s="5">
        <v>35742</v>
      </c>
      <c r="J334" s="5">
        <v>425500</v>
      </c>
      <c r="K334" s="5">
        <v>49358</v>
      </c>
      <c r="L334" s="3">
        <v>43586</v>
      </c>
      <c r="M334">
        <v>5</v>
      </c>
      <c r="N334" t="s">
        <v>31</v>
      </c>
      <c r="O334">
        <v>2019</v>
      </c>
    </row>
    <row r="335" spans="1:15" x14ac:dyDescent="0.35">
      <c r="A335" t="s">
        <v>35</v>
      </c>
      <c r="B335" t="s">
        <v>17</v>
      </c>
      <c r="C335" t="s">
        <v>39</v>
      </c>
      <c r="D335" t="s">
        <v>32</v>
      </c>
      <c r="E335">
        <v>448</v>
      </c>
      <c r="F335" s="5">
        <v>10</v>
      </c>
      <c r="G335" s="5">
        <v>300</v>
      </c>
      <c r="H335" s="5">
        <v>134400</v>
      </c>
      <c r="I335" s="5">
        <v>9408</v>
      </c>
      <c r="J335" s="5">
        <v>112000</v>
      </c>
      <c r="K335" s="5">
        <v>12992</v>
      </c>
      <c r="L335" s="3">
        <v>43617</v>
      </c>
      <c r="M335">
        <v>6</v>
      </c>
      <c r="N335" t="s">
        <v>18</v>
      </c>
      <c r="O335">
        <v>2019</v>
      </c>
    </row>
    <row r="336" spans="1:15" x14ac:dyDescent="0.35">
      <c r="A336" t="s">
        <v>34</v>
      </c>
      <c r="B336" t="s">
        <v>46</v>
      </c>
      <c r="C336" t="s">
        <v>39</v>
      </c>
      <c r="D336" t="s">
        <v>32</v>
      </c>
      <c r="E336">
        <v>3513</v>
      </c>
      <c r="F336" s="5">
        <v>10</v>
      </c>
      <c r="G336" s="5">
        <v>125</v>
      </c>
      <c r="H336" s="5">
        <v>439125</v>
      </c>
      <c r="I336" s="5">
        <v>30738.75</v>
      </c>
      <c r="J336" s="5">
        <v>421560</v>
      </c>
      <c r="K336" s="5">
        <v>-13173.75</v>
      </c>
      <c r="L336" s="3">
        <v>43647</v>
      </c>
      <c r="M336">
        <v>7</v>
      </c>
      <c r="N336" t="s">
        <v>22</v>
      </c>
      <c r="O336">
        <v>2019</v>
      </c>
    </row>
    <row r="337" spans="1:15" x14ac:dyDescent="0.35">
      <c r="A337" t="s">
        <v>38</v>
      </c>
      <c r="B337" t="s">
        <v>17</v>
      </c>
      <c r="C337" t="s">
        <v>39</v>
      </c>
      <c r="D337" t="s">
        <v>32</v>
      </c>
      <c r="E337">
        <v>2101</v>
      </c>
      <c r="F337" s="5">
        <v>10</v>
      </c>
      <c r="G337" s="5">
        <v>15</v>
      </c>
      <c r="H337" s="5">
        <v>31515</v>
      </c>
      <c r="I337" s="5">
        <v>2206.0500000000002</v>
      </c>
      <c r="J337" s="5">
        <v>21010</v>
      </c>
      <c r="K337" s="5">
        <v>8298.9500000000007</v>
      </c>
      <c r="L337" s="3">
        <v>43678</v>
      </c>
      <c r="M337">
        <v>8</v>
      </c>
      <c r="N337" t="s">
        <v>23</v>
      </c>
      <c r="O337">
        <v>2019</v>
      </c>
    </row>
    <row r="338" spans="1:15" x14ac:dyDescent="0.35">
      <c r="A338" t="s">
        <v>38</v>
      </c>
      <c r="B338" t="s">
        <v>26</v>
      </c>
      <c r="C338" t="s">
        <v>39</v>
      </c>
      <c r="D338" t="s">
        <v>32</v>
      </c>
      <c r="E338">
        <v>2931</v>
      </c>
      <c r="F338" s="5">
        <v>10</v>
      </c>
      <c r="G338" s="5">
        <v>15</v>
      </c>
      <c r="H338" s="5">
        <v>43965</v>
      </c>
      <c r="I338" s="5">
        <v>3077.55</v>
      </c>
      <c r="J338" s="5">
        <v>29310</v>
      </c>
      <c r="K338" s="5">
        <v>11577.449999999997</v>
      </c>
      <c r="L338" s="3">
        <v>43344</v>
      </c>
      <c r="M338">
        <v>9</v>
      </c>
      <c r="N338" t="s">
        <v>24</v>
      </c>
      <c r="O338">
        <v>2018</v>
      </c>
    </row>
    <row r="339" spans="1:15" x14ac:dyDescent="0.35">
      <c r="A339" t="s">
        <v>36</v>
      </c>
      <c r="B339" t="s">
        <v>17</v>
      </c>
      <c r="C339" t="s">
        <v>39</v>
      </c>
      <c r="D339" t="s">
        <v>32</v>
      </c>
      <c r="E339">
        <v>1535</v>
      </c>
      <c r="F339" s="5">
        <v>10</v>
      </c>
      <c r="G339" s="5">
        <v>20</v>
      </c>
      <c r="H339" s="5">
        <v>30700</v>
      </c>
      <c r="I339" s="5">
        <v>2149</v>
      </c>
      <c r="J339" s="5">
        <v>15350</v>
      </c>
      <c r="K339" s="5">
        <v>13201</v>
      </c>
      <c r="L339" s="3">
        <v>43709</v>
      </c>
      <c r="M339">
        <v>9</v>
      </c>
      <c r="N339" t="s">
        <v>24</v>
      </c>
      <c r="O339">
        <v>2019</v>
      </c>
    </row>
    <row r="340" spans="1:15" x14ac:dyDescent="0.35">
      <c r="A340" t="s">
        <v>35</v>
      </c>
      <c r="B340" t="s">
        <v>46</v>
      </c>
      <c r="C340" t="s">
        <v>39</v>
      </c>
      <c r="D340" t="s">
        <v>32</v>
      </c>
      <c r="E340">
        <v>1123</v>
      </c>
      <c r="F340" s="5">
        <v>10</v>
      </c>
      <c r="G340" s="5">
        <v>300</v>
      </c>
      <c r="H340" s="5">
        <v>336900</v>
      </c>
      <c r="I340" s="5">
        <v>23583</v>
      </c>
      <c r="J340" s="5">
        <v>280750</v>
      </c>
      <c r="K340" s="5">
        <v>32567</v>
      </c>
      <c r="L340" s="3">
        <v>43344</v>
      </c>
      <c r="M340">
        <v>9</v>
      </c>
      <c r="N340" t="s">
        <v>24</v>
      </c>
      <c r="O340">
        <v>2018</v>
      </c>
    </row>
    <row r="341" spans="1:15" x14ac:dyDescent="0.35">
      <c r="A341" t="s">
        <v>35</v>
      </c>
      <c r="B341" t="s">
        <v>45</v>
      </c>
      <c r="C341" t="s">
        <v>39</v>
      </c>
      <c r="D341" t="s">
        <v>32</v>
      </c>
      <c r="E341">
        <v>1404</v>
      </c>
      <c r="F341" s="5">
        <v>10</v>
      </c>
      <c r="G341" s="5">
        <v>300</v>
      </c>
      <c r="H341" s="5">
        <v>421200</v>
      </c>
      <c r="I341" s="5">
        <v>29484</v>
      </c>
      <c r="J341" s="5">
        <v>351000</v>
      </c>
      <c r="K341" s="5">
        <v>40716</v>
      </c>
      <c r="L341" s="3">
        <v>43405</v>
      </c>
      <c r="M341">
        <v>11</v>
      </c>
      <c r="N341" t="s">
        <v>28</v>
      </c>
      <c r="O341">
        <v>2018</v>
      </c>
    </row>
    <row r="342" spans="1:15" x14ac:dyDescent="0.35">
      <c r="A342" t="s">
        <v>37</v>
      </c>
      <c r="B342" t="s">
        <v>48</v>
      </c>
      <c r="C342" t="s">
        <v>39</v>
      </c>
      <c r="D342" t="s">
        <v>32</v>
      </c>
      <c r="E342">
        <v>2763</v>
      </c>
      <c r="F342" s="5">
        <v>10</v>
      </c>
      <c r="G342" s="5">
        <v>12</v>
      </c>
      <c r="H342" s="5">
        <v>33156</v>
      </c>
      <c r="I342" s="5">
        <v>2320.92</v>
      </c>
      <c r="J342" s="5">
        <v>8289</v>
      </c>
      <c r="K342" s="5">
        <v>22546.080000000002</v>
      </c>
      <c r="L342" s="3">
        <v>43405</v>
      </c>
      <c r="M342">
        <v>11</v>
      </c>
      <c r="N342" t="s">
        <v>28</v>
      </c>
      <c r="O342">
        <v>2018</v>
      </c>
    </row>
    <row r="343" spans="1:15" x14ac:dyDescent="0.35">
      <c r="A343" t="s">
        <v>36</v>
      </c>
      <c r="B343" t="s">
        <v>46</v>
      </c>
      <c r="C343" t="s">
        <v>39</v>
      </c>
      <c r="D343" t="s">
        <v>32</v>
      </c>
      <c r="E343">
        <v>2125</v>
      </c>
      <c r="F343" s="5">
        <v>10</v>
      </c>
      <c r="G343" s="5">
        <v>7</v>
      </c>
      <c r="H343" s="5">
        <v>14875</v>
      </c>
      <c r="I343" s="5">
        <v>1041.25</v>
      </c>
      <c r="J343" s="5">
        <v>10625</v>
      </c>
      <c r="K343" s="5">
        <v>3208.75</v>
      </c>
      <c r="L343" s="3">
        <v>43435</v>
      </c>
      <c r="M343">
        <v>12</v>
      </c>
      <c r="N343" t="s">
        <v>19</v>
      </c>
      <c r="O343">
        <v>2018</v>
      </c>
    </row>
    <row r="344" spans="1:15" x14ac:dyDescent="0.35">
      <c r="A344" t="s">
        <v>35</v>
      </c>
      <c r="B344" t="s">
        <v>17</v>
      </c>
      <c r="C344" t="s">
        <v>44</v>
      </c>
      <c r="D344" t="s">
        <v>32</v>
      </c>
      <c r="E344">
        <v>1659</v>
      </c>
      <c r="F344" s="5">
        <v>120</v>
      </c>
      <c r="G344" s="5">
        <v>300</v>
      </c>
      <c r="H344" s="5">
        <v>497700</v>
      </c>
      <c r="I344" s="5">
        <v>34839</v>
      </c>
      <c r="J344" s="5">
        <v>414750</v>
      </c>
      <c r="K344" s="5">
        <v>48111</v>
      </c>
      <c r="L344" s="3">
        <v>43647</v>
      </c>
      <c r="M344">
        <v>7</v>
      </c>
      <c r="N344" t="s">
        <v>22</v>
      </c>
      <c r="O344">
        <v>2019</v>
      </c>
    </row>
    <row r="345" spans="1:15" x14ac:dyDescent="0.35">
      <c r="A345" t="s">
        <v>36</v>
      </c>
      <c r="B345" t="s">
        <v>48</v>
      </c>
      <c r="C345" t="s">
        <v>44</v>
      </c>
      <c r="D345" t="s">
        <v>32</v>
      </c>
      <c r="E345">
        <v>609</v>
      </c>
      <c r="F345" s="5">
        <v>120</v>
      </c>
      <c r="G345" s="5">
        <v>20</v>
      </c>
      <c r="H345" s="5">
        <v>12180</v>
      </c>
      <c r="I345" s="5">
        <v>852.6</v>
      </c>
      <c r="J345" s="5">
        <v>6090</v>
      </c>
      <c r="K345" s="5">
        <v>5237.3999999999996</v>
      </c>
      <c r="L345" s="3">
        <v>43678</v>
      </c>
      <c r="M345">
        <v>8</v>
      </c>
      <c r="N345" t="s">
        <v>23</v>
      </c>
      <c r="O345">
        <v>2019</v>
      </c>
    </row>
    <row r="346" spans="1:15" x14ac:dyDescent="0.35">
      <c r="A346" t="s">
        <v>34</v>
      </c>
      <c r="B346" t="s">
        <v>46</v>
      </c>
      <c r="C346" t="s">
        <v>44</v>
      </c>
      <c r="D346" t="s">
        <v>32</v>
      </c>
      <c r="E346">
        <v>2087</v>
      </c>
      <c r="F346" s="5">
        <v>120</v>
      </c>
      <c r="G346" s="5">
        <v>125</v>
      </c>
      <c r="H346" s="5">
        <v>260875</v>
      </c>
      <c r="I346" s="5">
        <v>18261.25</v>
      </c>
      <c r="J346" s="5">
        <v>250440</v>
      </c>
      <c r="K346" s="5">
        <v>-7826.25</v>
      </c>
      <c r="L346" s="3">
        <v>43709</v>
      </c>
      <c r="M346">
        <v>9</v>
      </c>
      <c r="N346" t="s">
        <v>24</v>
      </c>
      <c r="O346">
        <v>2019</v>
      </c>
    </row>
    <row r="347" spans="1:15" x14ac:dyDescent="0.35">
      <c r="A347" t="s">
        <v>36</v>
      </c>
      <c r="B347" t="s">
        <v>17</v>
      </c>
      <c r="C347" t="s">
        <v>44</v>
      </c>
      <c r="D347" t="s">
        <v>32</v>
      </c>
      <c r="E347">
        <v>1976</v>
      </c>
      <c r="F347" s="5">
        <v>120</v>
      </c>
      <c r="G347" s="5">
        <v>20</v>
      </c>
      <c r="H347" s="5">
        <v>39520</v>
      </c>
      <c r="I347" s="5">
        <v>2766.4</v>
      </c>
      <c r="J347" s="5">
        <v>19760</v>
      </c>
      <c r="K347" s="5">
        <v>16993.599999999999</v>
      </c>
      <c r="L347" s="3">
        <v>43739</v>
      </c>
      <c r="M347">
        <v>10</v>
      </c>
      <c r="N347" t="s">
        <v>25</v>
      </c>
      <c r="O347">
        <v>2019</v>
      </c>
    </row>
    <row r="348" spans="1:15" x14ac:dyDescent="0.35">
      <c r="A348" t="s">
        <v>36</v>
      </c>
      <c r="B348" t="s">
        <v>26</v>
      </c>
      <c r="C348" t="s">
        <v>44</v>
      </c>
      <c r="D348" t="s">
        <v>32</v>
      </c>
      <c r="E348">
        <v>1421</v>
      </c>
      <c r="F348" s="5">
        <v>120</v>
      </c>
      <c r="G348" s="5">
        <v>20</v>
      </c>
      <c r="H348" s="5">
        <v>28420</v>
      </c>
      <c r="I348" s="5">
        <v>1989.4</v>
      </c>
      <c r="J348" s="5">
        <v>14210</v>
      </c>
      <c r="K348" s="5">
        <v>12220.599999999999</v>
      </c>
      <c r="L348" s="3">
        <v>43435</v>
      </c>
      <c r="M348">
        <v>12</v>
      </c>
      <c r="N348" t="s">
        <v>19</v>
      </c>
      <c r="O348">
        <v>2018</v>
      </c>
    </row>
    <row r="349" spans="1:15" x14ac:dyDescent="0.35">
      <c r="A349" t="s">
        <v>35</v>
      </c>
      <c r="B349" t="s">
        <v>26</v>
      </c>
      <c r="C349" t="s">
        <v>44</v>
      </c>
      <c r="D349" t="s">
        <v>32</v>
      </c>
      <c r="E349">
        <v>1372</v>
      </c>
      <c r="F349" s="5">
        <v>120</v>
      </c>
      <c r="G349" s="5">
        <v>300</v>
      </c>
      <c r="H349" s="5">
        <v>411600</v>
      </c>
      <c r="I349" s="5">
        <v>28812</v>
      </c>
      <c r="J349" s="5">
        <v>343000</v>
      </c>
      <c r="K349" s="5">
        <v>39788</v>
      </c>
      <c r="L349" s="3">
        <v>43800</v>
      </c>
      <c r="M349">
        <v>12</v>
      </c>
      <c r="N349" t="s">
        <v>19</v>
      </c>
      <c r="O349">
        <v>2019</v>
      </c>
    </row>
    <row r="350" spans="1:15" x14ac:dyDescent="0.35">
      <c r="A350" t="s">
        <v>36</v>
      </c>
      <c r="B350" t="s">
        <v>46</v>
      </c>
      <c r="C350" t="s">
        <v>44</v>
      </c>
      <c r="D350" t="s">
        <v>32</v>
      </c>
      <c r="E350">
        <v>588</v>
      </c>
      <c r="F350" s="5">
        <v>120</v>
      </c>
      <c r="G350" s="5">
        <v>20</v>
      </c>
      <c r="H350" s="5">
        <v>11760</v>
      </c>
      <c r="I350" s="5">
        <v>823.2</v>
      </c>
      <c r="J350" s="5">
        <v>5880</v>
      </c>
      <c r="K350" s="5">
        <v>5056.7999999999993</v>
      </c>
      <c r="L350" s="3">
        <v>43435</v>
      </c>
      <c r="M350">
        <v>12</v>
      </c>
      <c r="N350" t="s">
        <v>19</v>
      </c>
      <c r="O350">
        <v>2018</v>
      </c>
    </row>
    <row r="351" spans="1:15" x14ac:dyDescent="0.35">
      <c r="A351" t="s">
        <v>37</v>
      </c>
      <c r="B351" t="s">
        <v>45</v>
      </c>
      <c r="C351" t="s">
        <v>43</v>
      </c>
      <c r="D351" t="s">
        <v>32</v>
      </c>
      <c r="E351">
        <v>3244</v>
      </c>
      <c r="F351" s="5">
        <v>250</v>
      </c>
      <c r="G351" s="5">
        <v>12</v>
      </c>
      <c r="H351" s="5">
        <v>38928</v>
      </c>
      <c r="I351" s="5">
        <v>2725.38</v>
      </c>
      <c r="J351" s="5">
        <v>9733.5</v>
      </c>
      <c r="K351" s="5">
        <v>26469.120000000003</v>
      </c>
      <c r="L351" s="3">
        <v>43466</v>
      </c>
      <c r="M351">
        <v>1</v>
      </c>
      <c r="N351" t="s">
        <v>16</v>
      </c>
      <c r="O351">
        <v>2019</v>
      </c>
    </row>
    <row r="352" spans="1:15" x14ac:dyDescent="0.35">
      <c r="A352" t="s">
        <v>35</v>
      </c>
      <c r="B352" t="s">
        <v>17</v>
      </c>
      <c r="C352" t="s">
        <v>43</v>
      </c>
      <c r="D352" t="s">
        <v>32</v>
      </c>
      <c r="E352">
        <v>959</v>
      </c>
      <c r="F352" s="5">
        <v>250</v>
      </c>
      <c r="G352" s="5">
        <v>300</v>
      </c>
      <c r="H352" s="5">
        <v>287700</v>
      </c>
      <c r="I352" s="5">
        <v>20139</v>
      </c>
      <c r="J352" s="5">
        <v>239750</v>
      </c>
      <c r="K352" s="5">
        <v>27811</v>
      </c>
      <c r="L352" s="3">
        <v>43497</v>
      </c>
      <c r="M352">
        <v>2</v>
      </c>
      <c r="N352" t="s">
        <v>27</v>
      </c>
      <c r="O352">
        <v>2019</v>
      </c>
    </row>
    <row r="353" spans="1:15" x14ac:dyDescent="0.35">
      <c r="A353" t="s">
        <v>35</v>
      </c>
      <c r="B353" t="s">
        <v>48</v>
      </c>
      <c r="C353" t="s">
        <v>43</v>
      </c>
      <c r="D353" t="s">
        <v>32</v>
      </c>
      <c r="E353">
        <v>2747</v>
      </c>
      <c r="F353" s="5">
        <v>250</v>
      </c>
      <c r="G353" s="5">
        <v>300</v>
      </c>
      <c r="H353" s="5">
        <v>824100</v>
      </c>
      <c r="I353" s="5">
        <v>57687</v>
      </c>
      <c r="J353" s="5">
        <v>686750</v>
      </c>
      <c r="K353" s="5">
        <v>79663</v>
      </c>
      <c r="L353" s="3">
        <v>43497</v>
      </c>
      <c r="M353">
        <v>2</v>
      </c>
      <c r="N353" t="s">
        <v>27</v>
      </c>
      <c r="O353">
        <v>2019</v>
      </c>
    </row>
    <row r="354" spans="1:15" x14ac:dyDescent="0.35">
      <c r="A354" t="s">
        <v>34</v>
      </c>
      <c r="B354" t="s">
        <v>45</v>
      </c>
      <c r="C354" t="s">
        <v>42</v>
      </c>
      <c r="D354" t="s">
        <v>32</v>
      </c>
      <c r="E354">
        <v>1645</v>
      </c>
      <c r="F354" s="5">
        <v>260</v>
      </c>
      <c r="G354" s="5">
        <v>125</v>
      </c>
      <c r="H354" s="5">
        <v>205625</v>
      </c>
      <c r="I354" s="5">
        <v>14393.75</v>
      </c>
      <c r="J354" s="5">
        <v>197400</v>
      </c>
      <c r="K354" s="5">
        <v>-6168.75</v>
      </c>
      <c r="L354" s="3">
        <v>43586</v>
      </c>
      <c r="M354">
        <v>5</v>
      </c>
      <c r="N354" t="s">
        <v>31</v>
      </c>
      <c r="O354">
        <v>2019</v>
      </c>
    </row>
    <row r="355" spans="1:15" x14ac:dyDescent="0.35">
      <c r="A355" t="s">
        <v>36</v>
      </c>
      <c r="B355" t="s">
        <v>17</v>
      </c>
      <c r="C355" t="s">
        <v>42</v>
      </c>
      <c r="D355" t="s">
        <v>32</v>
      </c>
      <c r="E355">
        <v>2876</v>
      </c>
      <c r="F355" s="5">
        <v>260</v>
      </c>
      <c r="G355" s="5">
        <v>350</v>
      </c>
      <c r="H355" s="5">
        <v>1006600</v>
      </c>
      <c r="I355" s="5">
        <v>70462</v>
      </c>
      <c r="J355" s="5">
        <v>747760</v>
      </c>
      <c r="K355" s="5">
        <v>188378</v>
      </c>
      <c r="L355" s="3">
        <v>43709</v>
      </c>
      <c r="M355">
        <v>9</v>
      </c>
      <c r="N355" t="s">
        <v>24</v>
      </c>
      <c r="O355">
        <v>2019</v>
      </c>
    </row>
    <row r="356" spans="1:15" x14ac:dyDescent="0.35">
      <c r="A356" t="s">
        <v>34</v>
      </c>
      <c r="B356" t="s">
        <v>46</v>
      </c>
      <c r="C356" t="s">
        <v>42</v>
      </c>
      <c r="D356" t="s">
        <v>32</v>
      </c>
      <c r="E356">
        <v>994</v>
      </c>
      <c r="F356" s="5">
        <v>260</v>
      </c>
      <c r="G356" s="5">
        <v>125</v>
      </c>
      <c r="H356" s="5">
        <v>124250</v>
      </c>
      <c r="I356" s="5">
        <v>8697.5</v>
      </c>
      <c r="J356" s="5">
        <v>119280</v>
      </c>
      <c r="K356" s="5">
        <v>-3727.5</v>
      </c>
      <c r="L356" s="3">
        <v>43344</v>
      </c>
      <c r="M356">
        <v>9</v>
      </c>
      <c r="N356" t="s">
        <v>24</v>
      </c>
      <c r="O356">
        <v>2018</v>
      </c>
    </row>
    <row r="357" spans="1:15" x14ac:dyDescent="0.35">
      <c r="A357" t="s">
        <v>36</v>
      </c>
      <c r="B357" t="s">
        <v>45</v>
      </c>
      <c r="C357" t="s">
        <v>42</v>
      </c>
      <c r="D357" t="s">
        <v>32</v>
      </c>
      <c r="E357">
        <v>1118</v>
      </c>
      <c r="F357" s="5">
        <v>260</v>
      </c>
      <c r="G357" s="5">
        <v>20</v>
      </c>
      <c r="H357" s="5">
        <v>22360</v>
      </c>
      <c r="I357" s="5">
        <v>1565.2</v>
      </c>
      <c r="J357" s="5">
        <v>11180</v>
      </c>
      <c r="K357" s="5">
        <v>9614.7999999999993</v>
      </c>
      <c r="L357" s="3">
        <v>43770</v>
      </c>
      <c r="M357">
        <v>11</v>
      </c>
      <c r="N357" t="s">
        <v>28</v>
      </c>
      <c r="O357">
        <v>2019</v>
      </c>
    </row>
    <row r="358" spans="1:15" x14ac:dyDescent="0.35">
      <c r="A358" t="s">
        <v>35</v>
      </c>
      <c r="B358" t="s">
        <v>26</v>
      </c>
      <c r="C358" t="s">
        <v>42</v>
      </c>
      <c r="D358" t="s">
        <v>32</v>
      </c>
      <c r="E358">
        <v>1372</v>
      </c>
      <c r="F358" s="5">
        <v>260</v>
      </c>
      <c r="G358" s="5">
        <v>300</v>
      </c>
      <c r="H358" s="5">
        <v>411600</v>
      </c>
      <c r="I358" s="5">
        <v>28812</v>
      </c>
      <c r="J358" s="5">
        <v>343000</v>
      </c>
      <c r="K358" s="5">
        <v>39788</v>
      </c>
      <c r="L358" s="3">
        <v>43800</v>
      </c>
      <c r="M358">
        <v>12</v>
      </c>
      <c r="N358" t="s">
        <v>19</v>
      </c>
      <c r="O358">
        <v>2019</v>
      </c>
    </row>
    <row r="359" spans="1:15" x14ac:dyDescent="0.35">
      <c r="A359" t="s">
        <v>36</v>
      </c>
      <c r="B359" t="s">
        <v>45</v>
      </c>
      <c r="C359" t="s">
        <v>40</v>
      </c>
      <c r="D359" t="s">
        <v>32</v>
      </c>
      <c r="E359">
        <v>488</v>
      </c>
      <c r="F359" s="5">
        <v>5</v>
      </c>
      <c r="G359" s="5">
        <v>7</v>
      </c>
      <c r="H359" s="5">
        <v>3416</v>
      </c>
      <c r="I359" s="5">
        <v>273.27999999999997</v>
      </c>
      <c r="J359" s="5">
        <v>2440</v>
      </c>
      <c r="K359" s="5">
        <v>702.72000000000025</v>
      </c>
      <c r="L359" s="3">
        <v>43497</v>
      </c>
      <c r="M359">
        <v>2</v>
      </c>
      <c r="N359" t="s">
        <v>27</v>
      </c>
      <c r="O359">
        <v>2019</v>
      </c>
    </row>
    <row r="360" spans="1:15" x14ac:dyDescent="0.35">
      <c r="A360" t="s">
        <v>36</v>
      </c>
      <c r="B360" t="s">
        <v>26</v>
      </c>
      <c r="C360" t="s">
        <v>40</v>
      </c>
      <c r="D360" t="s">
        <v>32</v>
      </c>
      <c r="E360">
        <v>1282</v>
      </c>
      <c r="F360" s="5">
        <v>5</v>
      </c>
      <c r="G360" s="5">
        <v>20</v>
      </c>
      <c r="H360" s="5">
        <v>25640</v>
      </c>
      <c r="I360" s="5">
        <v>2051.1999999999998</v>
      </c>
      <c r="J360" s="5">
        <v>12820</v>
      </c>
      <c r="K360" s="5">
        <v>10768.8</v>
      </c>
      <c r="L360" s="3">
        <v>43617</v>
      </c>
      <c r="M360">
        <v>6</v>
      </c>
      <c r="N360" t="s">
        <v>18</v>
      </c>
      <c r="O360">
        <v>2019</v>
      </c>
    </row>
    <row r="361" spans="1:15" x14ac:dyDescent="0.35">
      <c r="A361" t="s">
        <v>36</v>
      </c>
      <c r="B361" t="s">
        <v>45</v>
      </c>
      <c r="C361" t="s">
        <v>39</v>
      </c>
      <c r="D361" t="s">
        <v>32</v>
      </c>
      <c r="E361">
        <v>257</v>
      </c>
      <c r="F361" s="5">
        <v>10</v>
      </c>
      <c r="G361" s="5">
        <v>7</v>
      </c>
      <c r="H361" s="5">
        <v>1799</v>
      </c>
      <c r="I361" s="5">
        <v>143.91999999999999</v>
      </c>
      <c r="J361" s="5">
        <v>1285</v>
      </c>
      <c r="K361" s="5">
        <v>370.07999999999993</v>
      </c>
      <c r="L361" s="3">
        <v>43586</v>
      </c>
      <c r="M361">
        <v>5</v>
      </c>
      <c r="N361" t="s">
        <v>31</v>
      </c>
      <c r="O361">
        <v>2019</v>
      </c>
    </row>
    <row r="362" spans="1:15" x14ac:dyDescent="0.35">
      <c r="A362" t="s">
        <v>36</v>
      </c>
      <c r="B362" t="s">
        <v>26</v>
      </c>
      <c r="C362" t="s">
        <v>42</v>
      </c>
      <c r="D362" t="s">
        <v>32</v>
      </c>
      <c r="E362">
        <v>1282</v>
      </c>
      <c r="F362" s="5">
        <v>260</v>
      </c>
      <c r="G362" s="5">
        <v>20</v>
      </c>
      <c r="H362" s="5">
        <v>25640</v>
      </c>
      <c r="I362" s="5">
        <v>2051.1999999999998</v>
      </c>
      <c r="J362" s="5">
        <v>12820</v>
      </c>
      <c r="K362" s="5">
        <v>10768.8</v>
      </c>
      <c r="L362" s="3">
        <v>43617</v>
      </c>
      <c r="M362">
        <v>6</v>
      </c>
      <c r="N362" t="s">
        <v>18</v>
      </c>
      <c r="O362">
        <v>2019</v>
      </c>
    </row>
    <row r="363" spans="1:15" x14ac:dyDescent="0.35">
      <c r="A363" t="s">
        <v>34</v>
      </c>
      <c r="B363" t="s">
        <v>48</v>
      </c>
      <c r="C363" t="s">
        <v>41</v>
      </c>
      <c r="D363" t="s">
        <v>32</v>
      </c>
      <c r="E363">
        <v>1540</v>
      </c>
      <c r="F363" s="5">
        <v>3</v>
      </c>
      <c r="G363" s="5">
        <v>125</v>
      </c>
      <c r="H363" s="5">
        <v>192500</v>
      </c>
      <c r="I363" s="5">
        <v>15400</v>
      </c>
      <c r="J363" s="5">
        <v>184800</v>
      </c>
      <c r="K363" s="5">
        <v>-7700</v>
      </c>
      <c r="L363" s="3">
        <v>43678</v>
      </c>
      <c r="M363">
        <v>8</v>
      </c>
      <c r="N363" t="s">
        <v>23</v>
      </c>
      <c r="O363">
        <v>2019</v>
      </c>
    </row>
    <row r="364" spans="1:15" x14ac:dyDescent="0.35">
      <c r="A364" t="s">
        <v>38</v>
      </c>
      <c r="B364" t="s">
        <v>17</v>
      </c>
      <c r="C364" t="s">
        <v>41</v>
      </c>
      <c r="D364" t="s">
        <v>32</v>
      </c>
      <c r="E364">
        <v>490</v>
      </c>
      <c r="F364" s="5">
        <v>3</v>
      </c>
      <c r="G364" s="5">
        <v>15</v>
      </c>
      <c r="H364" s="5">
        <v>7350</v>
      </c>
      <c r="I364" s="5">
        <v>588</v>
      </c>
      <c r="J364" s="5">
        <v>4900</v>
      </c>
      <c r="K364" s="5">
        <v>1862</v>
      </c>
      <c r="L364" s="3">
        <v>43770</v>
      </c>
      <c r="M364">
        <v>11</v>
      </c>
      <c r="N364" t="s">
        <v>28</v>
      </c>
      <c r="O364">
        <v>2019</v>
      </c>
    </row>
    <row r="365" spans="1:15" x14ac:dyDescent="0.35">
      <c r="A365" t="s">
        <v>36</v>
      </c>
      <c r="B365" t="s">
        <v>48</v>
      </c>
      <c r="C365" t="s">
        <v>41</v>
      </c>
      <c r="D365" t="s">
        <v>32</v>
      </c>
      <c r="E365">
        <v>1362</v>
      </c>
      <c r="F365" s="5">
        <v>3</v>
      </c>
      <c r="G365" s="5">
        <v>350</v>
      </c>
      <c r="H365" s="5">
        <v>476700</v>
      </c>
      <c r="I365" s="5">
        <v>38136</v>
      </c>
      <c r="J365" s="5">
        <v>354120</v>
      </c>
      <c r="K365" s="5">
        <v>84444</v>
      </c>
      <c r="L365" s="3">
        <v>43800</v>
      </c>
      <c r="M365">
        <v>12</v>
      </c>
      <c r="N365" t="s">
        <v>19</v>
      </c>
      <c r="O365">
        <v>2019</v>
      </c>
    </row>
    <row r="366" spans="1:15" x14ac:dyDescent="0.35">
      <c r="A366" t="s">
        <v>38</v>
      </c>
      <c r="B366" t="s">
        <v>17</v>
      </c>
      <c r="C366" t="s">
        <v>40</v>
      </c>
      <c r="D366" t="s">
        <v>32</v>
      </c>
      <c r="E366">
        <v>2501</v>
      </c>
      <c r="F366" s="5">
        <v>5</v>
      </c>
      <c r="G366" s="5">
        <v>15</v>
      </c>
      <c r="H366" s="5">
        <v>37515</v>
      </c>
      <c r="I366" s="5">
        <v>3001.2</v>
      </c>
      <c r="J366" s="5">
        <v>25010</v>
      </c>
      <c r="K366" s="5">
        <v>9503.8000000000029</v>
      </c>
      <c r="L366" s="3">
        <v>43525</v>
      </c>
      <c r="M366">
        <v>3</v>
      </c>
      <c r="N366" t="s">
        <v>20</v>
      </c>
      <c r="O366">
        <v>2019</v>
      </c>
    </row>
    <row r="367" spans="1:15" x14ac:dyDescent="0.35">
      <c r="A367" t="s">
        <v>36</v>
      </c>
      <c r="B367" t="s">
        <v>45</v>
      </c>
      <c r="C367" t="s">
        <v>40</v>
      </c>
      <c r="D367" t="s">
        <v>32</v>
      </c>
      <c r="E367">
        <v>708</v>
      </c>
      <c r="F367" s="5">
        <v>5</v>
      </c>
      <c r="G367" s="5">
        <v>20</v>
      </c>
      <c r="H367" s="5">
        <v>14160</v>
      </c>
      <c r="I367" s="5">
        <v>1132.8</v>
      </c>
      <c r="J367" s="5">
        <v>7080</v>
      </c>
      <c r="K367" s="5">
        <v>5947.2000000000007</v>
      </c>
      <c r="L367" s="3">
        <v>43617</v>
      </c>
      <c r="M367">
        <v>6</v>
      </c>
      <c r="N367" t="s">
        <v>18</v>
      </c>
      <c r="O367">
        <v>2019</v>
      </c>
    </row>
    <row r="368" spans="1:15" x14ac:dyDescent="0.35">
      <c r="A368" t="s">
        <v>36</v>
      </c>
      <c r="B368" t="s">
        <v>46</v>
      </c>
      <c r="C368" t="s">
        <v>40</v>
      </c>
      <c r="D368" t="s">
        <v>32</v>
      </c>
      <c r="E368">
        <v>645</v>
      </c>
      <c r="F368" s="5">
        <v>5</v>
      </c>
      <c r="G368" s="5">
        <v>20</v>
      </c>
      <c r="H368" s="5">
        <v>12900</v>
      </c>
      <c r="I368" s="5">
        <v>1032</v>
      </c>
      <c r="J368" s="5">
        <v>6450</v>
      </c>
      <c r="K368" s="5">
        <v>5418</v>
      </c>
      <c r="L368" s="3">
        <v>43647</v>
      </c>
      <c r="M368">
        <v>7</v>
      </c>
      <c r="N368" t="s">
        <v>22</v>
      </c>
      <c r="O368">
        <v>2019</v>
      </c>
    </row>
    <row r="369" spans="1:15" x14ac:dyDescent="0.35">
      <c r="A369" t="s">
        <v>35</v>
      </c>
      <c r="B369" t="s">
        <v>17</v>
      </c>
      <c r="C369" t="s">
        <v>40</v>
      </c>
      <c r="D369" t="s">
        <v>32</v>
      </c>
      <c r="E369">
        <v>1562</v>
      </c>
      <c r="F369" s="5">
        <v>5</v>
      </c>
      <c r="G369" s="5">
        <v>300</v>
      </c>
      <c r="H369" s="5">
        <v>468600</v>
      </c>
      <c r="I369" s="5">
        <v>37488</v>
      </c>
      <c r="J369" s="5">
        <v>390500</v>
      </c>
      <c r="K369" s="5">
        <v>40612</v>
      </c>
      <c r="L369" s="3">
        <v>43678</v>
      </c>
      <c r="M369">
        <v>8</v>
      </c>
      <c r="N369" t="s">
        <v>23</v>
      </c>
      <c r="O369">
        <v>2019</v>
      </c>
    </row>
    <row r="370" spans="1:15" x14ac:dyDescent="0.35">
      <c r="A370" t="s">
        <v>35</v>
      </c>
      <c r="B370" t="s">
        <v>45</v>
      </c>
      <c r="C370" t="s">
        <v>40</v>
      </c>
      <c r="D370" t="s">
        <v>32</v>
      </c>
      <c r="E370">
        <v>1283</v>
      </c>
      <c r="F370" s="5">
        <v>5</v>
      </c>
      <c r="G370" s="5">
        <v>300</v>
      </c>
      <c r="H370" s="5">
        <v>384900</v>
      </c>
      <c r="I370" s="5">
        <v>30792</v>
      </c>
      <c r="J370" s="5">
        <v>320750</v>
      </c>
      <c r="K370" s="5">
        <v>33358</v>
      </c>
      <c r="L370" s="3">
        <v>43344</v>
      </c>
      <c r="M370">
        <v>9</v>
      </c>
      <c r="N370" t="s">
        <v>24</v>
      </c>
      <c r="O370">
        <v>2018</v>
      </c>
    </row>
    <row r="371" spans="1:15" x14ac:dyDescent="0.35">
      <c r="A371" t="s">
        <v>38</v>
      </c>
      <c r="B371" t="s">
        <v>46</v>
      </c>
      <c r="C371" t="s">
        <v>40</v>
      </c>
      <c r="D371" t="s">
        <v>32</v>
      </c>
      <c r="E371">
        <v>711</v>
      </c>
      <c r="F371" s="5">
        <v>5</v>
      </c>
      <c r="G371" s="5">
        <v>15</v>
      </c>
      <c r="H371" s="5">
        <v>10665</v>
      </c>
      <c r="I371" s="5">
        <v>853.2</v>
      </c>
      <c r="J371" s="5">
        <v>7110</v>
      </c>
      <c r="K371" s="5">
        <v>2701.7999999999993</v>
      </c>
      <c r="L371" s="3">
        <v>43800</v>
      </c>
      <c r="M371">
        <v>12</v>
      </c>
      <c r="N371" t="s">
        <v>19</v>
      </c>
      <c r="O371">
        <v>2019</v>
      </c>
    </row>
    <row r="372" spans="1:15" x14ac:dyDescent="0.35">
      <c r="A372" t="s">
        <v>34</v>
      </c>
      <c r="B372" t="s">
        <v>48</v>
      </c>
      <c r="C372" t="s">
        <v>39</v>
      </c>
      <c r="D372" t="s">
        <v>32</v>
      </c>
      <c r="E372">
        <v>1114</v>
      </c>
      <c r="F372" s="5">
        <v>10</v>
      </c>
      <c r="G372" s="5">
        <v>125</v>
      </c>
      <c r="H372" s="5">
        <v>139250</v>
      </c>
      <c r="I372" s="5">
        <v>11140</v>
      </c>
      <c r="J372" s="5">
        <v>133680</v>
      </c>
      <c r="K372" s="5">
        <v>-5570</v>
      </c>
      <c r="L372" s="3">
        <v>43525</v>
      </c>
      <c r="M372">
        <v>3</v>
      </c>
      <c r="N372" t="s">
        <v>20</v>
      </c>
      <c r="O372">
        <v>2019</v>
      </c>
    </row>
    <row r="373" spans="1:15" x14ac:dyDescent="0.35">
      <c r="A373" t="s">
        <v>36</v>
      </c>
      <c r="B373" t="s">
        <v>46</v>
      </c>
      <c r="C373" t="s">
        <v>39</v>
      </c>
      <c r="D373" t="s">
        <v>32</v>
      </c>
      <c r="E373">
        <v>1259</v>
      </c>
      <c r="F373" s="5">
        <v>10</v>
      </c>
      <c r="G373" s="5">
        <v>7</v>
      </c>
      <c r="H373" s="5">
        <v>8813</v>
      </c>
      <c r="I373" s="5">
        <v>705.04</v>
      </c>
      <c r="J373" s="5">
        <v>6295</v>
      </c>
      <c r="K373" s="5">
        <v>1812.96</v>
      </c>
      <c r="L373" s="3">
        <v>43556</v>
      </c>
      <c r="M373">
        <v>4</v>
      </c>
      <c r="N373" t="s">
        <v>29</v>
      </c>
      <c r="O373">
        <v>2019</v>
      </c>
    </row>
    <row r="374" spans="1:15" x14ac:dyDescent="0.35">
      <c r="A374" t="s">
        <v>36</v>
      </c>
      <c r="B374" t="s">
        <v>46</v>
      </c>
      <c r="C374" t="s">
        <v>39</v>
      </c>
      <c r="D374" t="s">
        <v>32</v>
      </c>
      <c r="E374">
        <v>1095</v>
      </c>
      <c r="F374" s="5">
        <v>10</v>
      </c>
      <c r="G374" s="5">
        <v>7</v>
      </c>
      <c r="H374" s="5">
        <v>7665</v>
      </c>
      <c r="I374" s="5">
        <v>613.20000000000005</v>
      </c>
      <c r="J374" s="5">
        <v>5475</v>
      </c>
      <c r="K374" s="5">
        <v>1576.8000000000002</v>
      </c>
      <c r="L374" s="3">
        <v>43586</v>
      </c>
      <c r="M374">
        <v>5</v>
      </c>
      <c r="N374" t="s">
        <v>31</v>
      </c>
      <c r="O374">
        <v>2019</v>
      </c>
    </row>
    <row r="375" spans="1:15" x14ac:dyDescent="0.35">
      <c r="A375" t="s">
        <v>36</v>
      </c>
      <c r="B375" t="s">
        <v>46</v>
      </c>
      <c r="C375" t="s">
        <v>39</v>
      </c>
      <c r="D375" t="s">
        <v>32</v>
      </c>
      <c r="E375">
        <v>1366</v>
      </c>
      <c r="F375" s="5">
        <v>10</v>
      </c>
      <c r="G375" s="5">
        <v>20</v>
      </c>
      <c r="H375" s="5">
        <v>27320</v>
      </c>
      <c r="I375" s="5">
        <v>2185.6</v>
      </c>
      <c r="J375" s="5">
        <v>13660</v>
      </c>
      <c r="K375" s="5">
        <v>11474.400000000001</v>
      </c>
      <c r="L375" s="3">
        <v>43617</v>
      </c>
      <c r="M375">
        <v>6</v>
      </c>
      <c r="N375" t="s">
        <v>18</v>
      </c>
      <c r="O375">
        <v>2019</v>
      </c>
    </row>
    <row r="376" spans="1:15" x14ac:dyDescent="0.35">
      <c r="A376" t="s">
        <v>35</v>
      </c>
      <c r="B376" t="s">
        <v>48</v>
      </c>
      <c r="C376" t="s">
        <v>39</v>
      </c>
      <c r="D376" t="s">
        <v>32</v>
      </c>
      <c r="E376">
        <v>2460</v>
      </c>
      <c r="F376" s="5">
        <v>10</v>
      </c>
      <c r="G376" s="5">
        <v>300</v>
      </c>
      <c r="H376" s="5">
        <v>738000</v>
      </c>
      <c r="I376" s="5">
        <v>59040</v>
      </c>
      <c r="J376" s="5">
        <v>615000</v>
      </c>
      <c r="K376" s="5">
        <v>63960</v>
      </c>
      <c r="L376" s="3">
        <v>43617</v>
      </c>
      <c r="M376">
        <v>6</v>
      </c>
      <c r="N376" t="s">
        <v>18</v>
      </c>
      <c r="O376">
        <v>2019</v>
      </c>
    </row>
    <row r="377" spans="1:15" x14ac:dyDescent="0.35">
      <c r="A377" t="s">
        <v>36</v>
      </c>
      <c r="B377" t="s">
        <v>26</v>
      </c>
      <c r="C377" t="s">
        <v>39</v>
      </c>
      <c r="D377" t="s">
        <v>32</v>
      </c>
      <c r="E377">
        <v>678</v>
      </c>
      <c r="F377" s="5">
        <v>10</v>
      </c>
      <c r="G377" s="5">
        <v>7</v>
      </c>
      <c r="H377" s="5">
        <v>4746</v>
      </c>
      <c r="I377" s="5">
        <v>379.68</v>
      </c>
      <c r="J377" s="5">
        <v>3390</v>
      </c>
      <c r="K377" s="5">
        <v>976.31999999999971</v>
      </c>
      <c r="L377" s="3">
        <v>43678</v>
      </c>
      <c r="M377">
        <v>8</v>
      </c>
      <c r="N377" t="s">
        <v>23</v>
      </c>
      <c r="O377">
        <v>2019</v>
      </c>
    </row>
    <row r="378" spans="1:15" x14ac:dyDescent="0.35">
      <c r="A378" t="s">
        <v>36</v>
      </c>
      <c r="B378" t="s">
        <v>46</v>
      </c>
      <c r="C378" t="s">
        <v>39</v>
      </c>
      <c r="D378" t="s">
        <v>32</v>
      </c>
      <c r="E378">
        <v>1598</v>
      </c>
      <c r="F378" s="5">
        <v>10</v>
      </c>
      <c r="G378" s="5">
        <v>7</v>
      </c>
      <c r="H378" s="5">
        <v>11186</v>
      </c>
      <c r="I378" s="5">
        <v>894.88</v>
      </c>
      <c r="J378" s="5">
        <v>7990</v>
      </c>
      <c r="K378" s="5">
        <v>2301.1200000000008</v>
      </c>
      <c r="L378" s="3">
        <v>43678</v>
      </c>
      <c r="M378">
        <v>8</v>
      </c>
      <c r="N378" t="s">
        <v>23</v>
      </c>
      <c r="O378">
        <v>2019</v>
      </c>
    </row>
    <row r="379" spans="1:15" x14ac:dyDescent="0.35">
      <c r="A379" t="s">
        <v>36</v>
      </c>
      <c r="B379" t="s">
        <v>46</v>
      </c>
      <c r="C379" t="s">
        <v>39</v>
      </c>
      <c r="D379" t="s">
        <v>32</v>
      </c>
      <c r="E379">
        <v>2409</v>
      </c>
      <c r="F379" s="5">
        <v>10</v>
      </c>
      <c r="G379" s="5">
        <v>7</v>
      </c>
      <c r="H379" s="5">
        <v>16863</v>
      </c>
      <c r="I379" s="5">
        <v>1349.04</v>
      </c>
      <c r="J379" s="5">
        <v>12045</v>
      </c>
      <c r="K379" s="5">
        <v>3468.9599999999991</v>
      </c>
      <c r="L379" s="3">
        <v>43344</v>
      </c>
      <c r="M379">
        <v>9</v>
      </c>
      <c r="N379" t="s">
        <v>24</v>
      </c>
      <c r="O379">
        <v>2018</v>
      </c>
    </row>
    <row r="380" spans="1:15" x14ac:dyDescent="0.35">
      <c r="A380" t="s">
        <v>36</v>
      </c>
      <c r="B380" t="s">
        <v>46</v>
      </c>
      <c r="C380" t="s">
        <v>39</v>
      </c>
      <c r="D380" t="s">
        <v>32</v>
      </c>
      <c r="E380">
        <v>1934</v>
      </c>
      <c r="F380" s="5">
        <v>10</v>
      </c>
      <c r="G380" s="5">
        <v>20</v>
      </c>
      <c r="H380" s="5">
        <v>38680</v>
      </c>
      <c r="I380" s="5">
        <v>3094.4</v>
      </c>
      <c r="J380" s="5">
        <v>19340</v>
      </c>
      <c r="K380" s="5">
        <v>16245.599999999999</v>
      </c>
      <c r="L380" s="3">
        <v>43709</v>
      </c>
      <c r="M380">
        <v>9</v>
      </c>
      <c r="N380" t="s">
        <v>24</v>
      </c>
      <c r="O380">
        <v>2019</v>
      </c>
    </row>
    <row r="381" spans="1:15" x14ac:dyDescent="0.35">
      <c r="A381" t="s">
        <v>36</v>
      </c>
      <c r="B381" t="s">
        <v>48</v>
      </c>
      <c r="C381" t="s">
        <v>39</v>
      </c>
      <c r="D381" t="s">
        <v>32</v>
      </c>
      <c r="E381">
        <v>2993</v>
      </c>
      <c r="F381" s="5">
        <v>10</v>
      </c>
      <c r="G381" s="5">
        <v>20</v>
      </c>
      <c r="H381" s="5">
        <v>59860</v>
      </c>
      <c r="I381" s="5">
        <v>4788.8</v>
      </c>
      <c r="J381" s="5">
        <v>29930</v>
      </c>
      <c r="K381" s="5">
        <v>25141.199999999997</v>
      </c>
      <c r="L381" s="3">
        <v>43709</v>
      </c>
      <c r="M381">
        <v>9</v>
      </c>
      <c r="N381" t="s">
        <v>24</v>
      </c>
      <c r="O381">
        <v>2019</v>
      </c>
    </row>
    <row r="382" spans="1:15" x14ac:dyDescent="0.35">
      <c r="A382" t="s">
        <v>36</v>
      </c>
      <c r="B382" t="s">
        <v>46</v>
      </c>
      <c r="C382" t="s">
        <v>39</v>
      </c>
      <c r="D382" t="s">
        <v>32</v>
      </c>
      <c r="E382">
        <v>2146</v>
      </c>
      <c r="F382" s="5">
        <v>10</v>
      </c>
      <c r="G382" s="5">
        <v>350</v>
      </c>
      <c r="H382" s="5">
        <v>751100</v>
      </c>
      <c r="I382" s="5">
        <v>60088</v>
      </c>
      <c r="J382" s="5">
        <v>557960</v>
      </c>
      <c r="K382" s="5">
        <v>133052</v>
      </c>
      <c r="L382" s="3">
        <v>43405</v>
      </c>
      <c r="M382">
        <v>11</v>
      </c>
      <c r="N382" t="s">
        <v>28</v>
      </c>
      <c r="O382">
        <v>2018</v>
      </c>
    </row>
    <row r="383" spans="1:15" x14ac:dyDescent="0.35">
      <c r="A383" t="s">
        <v>36</v>
      </c>
      <c r="B383" t="s">
        <v>48</v>
      </c>
      <c r="C383" t="s">
        <v>39</v>
      </c>
      <c r="D383" t="s">
        <v>32</v>
      </c>
      <c r="E383">
        <v>1946</v>
      </c>
      <c r="F383" s="5">
        <v>10</v>
      </c>
      <c r="G383" s="5">
        <v>7</v>
      </c>
      <c r="H383" s="5">
        <v>13622</v>
      </c>
      <c r="I383" s="5">
        <v>1089.76</v>
      </c>
      <c r="J383" s="5">
        <v>9730</v>
      </c>
      <c r="K383" s="5">
        <v>2802.24</v>
      </c>
      <c r="L383" s="3">
        <v>43435</v>
      </c>
      <c r="M383">
        <v>12</v>
      </c>
      <c r="N383" t="s">
        <v>19</v>
      </c>
      <c r="O383">
        <v>2018</v>
      </c>
    </row>
    <row r="384" spans="1:15" x14ac:dyDescent="0.35">
      <c r="A384" t="s">
        <v>36</v>
      </c>
      <c r="B384" t="s">
        <v>48</v>
      </c>
      <c r="C384" t="s">
        <v>39</v>
      </c>
      <c r="D384" t="s">
        <v>32</v>
      </c>
      <c r="E384">
        <v>1362</v>
      </c>
      <c r="F384" s="5">
        <v>10</v>
      </c>
      <c r="G384" s="5">
        <v>350</v>
      </c>
      <c r="H384" s="5">
        <v>476700</v>
      </c>
      <c r="I384" s="5">
        <v>38136</v>
      </c>
      <c r="J384" s="5">
        <v>354120</v>
      </c>
      <c r="K384" s="5">
        <v>84444</v>
      </c>
      <c r="L384" s="3">
        <v>43800</v>
      </c>
      <c r="M384">
        <v>12</v>
      </c>
      <c r="N384" t="s">
        <v>19</v>
      </c>
      <c r="O384">
        <v>2019</v>
      </c>
    </row>
    <row r="385" spans="1:15" x14ac:dyDescent="0.35">
      <c r="A385" t="s">
        <v>37</v>
      </c>
      <c r="B385" t="s">
        <v>21</v>
      </c>
      <c r="C385" t="s">
        <v>44</v>
      </c>
      <c r="D385" t="s">
        <v>32</v>
      </c>
      <c r="E385">
        <v>598</v>
      </c>
      <c r="F385" s="5">
        <v>120</v>
      </c>
      <c r="G385" s="5">
        <v>12</v>
      </c>
      <c r="H385" s="5">
        <v>7176</v>
      </c>
      <c r="I385" s="5">
        <v>574.08000000000004</v>
      </c>
      <c r="J385" s="5">
        <v>1794</v>
      </c>
      <c r="K385" s="5">
        <v>4807.92</v>
      </c>
      <c r="L385" s="3">
        <v>43525</v>
      </c>
      <c r="M385">
        <v>3</v>
      </c>
      <c r="N385" t="s">
        <v>20</v>
      </c>
      <c r="O385">
        <v>2019</v>
      </c>
    </row>
    <row r="386" spans="1:15" x14ac:dyDescent="0.35">
      <c r="A386" t="s">
        <v>36</v>
      </c>
      <c r="B386" t="s">
        <v>21</v>
      </c>
      <c r="C386" t="s">
        <v>44</v>
      </c>
      <c r="D386" t="s">
        <v>32</v>
      </c>
      <c r="E386">
        <v>2907</v>
      </c>
      <c r="F386" s="5">
        <v>120</v>
      </c>
      <c r="G386" s="5">
        <v>7</v>
      </c>
      <c r="H386" s="5">
        <v>20349</v>
      </c>
      <c r="I386" s="5">
        <v>1627.92</v>
      </c>
      <c r="J386" s="5">
        <v>14535</v>
      </c>
      <c r="K386" s="5">
        <v>4186.0800000000017</v>
      </c>
      <c r="L386" s="3">
        <v>43617</v>
      </c>
      <c r="M386">
        <v>6</v>
      </c>
      <c r="N386" t="s">
        <v>18</v>
      </c>
      <c r="O386">
        <v>2019</v>
      </c>
    </row>
    <row r="387" spans="1:15" x14ac:dyDescent="0.35">
      <c r="A387" t="s">
        <v>36</v>
      </c>
      <c r="B387" t="s">
        <v>46</v>
      </c>
      <c r="C387" t="s">
        <v>44</v>
      </c>
      <c r="D387" t="s">
        <v>32</v>
      </c>
      <c r="E387">
        <v>2338</v>
      </c>
      <c r="F387" s="5">
        <v>120</v>
      </c>
      <c r="G387" s="5">
        <v>7</v>
      </c>
      <c r="H387" s="5">
        <v>16366</v>
      </c>
      <c r="I387" s="5">
        <v>1309.28</v>
      </c>
      <c r="J387" s="5">
        <v>11690</v>
      </c>
      <c r="K387" s="5">
        <v>3366.7199999999993</v>
      </c>
      <c r="L387" s="3">
        <v>43617</v>
      </c>
      <c r="M387">
        <v>6</v>
      </c>
      <c r="N387" t="s">
        <v>18</v>
      </c>
      <c r="O387">
        <v>2019</v>
      </c>
    </row>
    <row r="388" spans="1:15" x14ac:dyDescent="0.35">
      <c r="A388" t="s">
        <v>35</v>
      </c>
      <c r="B388" t="s">
        <v>17</v>
      </c>
      <c r="C388" t="s">
        <v>44</v>
      </c>
      <c r="D388" t="s">
        <v>32</v>
      </c>
      <c r="E388">
        <v>386</v>
      </c>
      <c r="F388" s="5">
        <v>120</v>
      </c>
      <c r="G388" s="5">
        <v>300</v>
      </c>
      <c r="H388" s="5">
        <v>115800</v>
      </c>
      <c r="I388" s="5">
        <v>9264</v>
      </c>
      <c r="J388" s="5">
        <v>96500</v>
      </c>
      <c r="K388" s="5">
        <v>10036</v>
      </c>
      <c r="L388" s="3">
        <v>43405</v>
      </c>
      <c r="M388">
        <v>11</v>
      </c>
      <c r="N388" t="s">
        <v>28</v>
      </c>
      <c r="O388">
        <v>2018</v>
      </c>
    </row>
    <row r="389" spans="1:15" x14ac:dyDescent="0.35">
      <c r="A389" t="s">
        <v>35</v>
      </c>
      <c r="B389" t="s">
        <v>48</v>
      </c>
      <c r="C389" t="s">
        <v>44</v>
      </c>
      <c r="D389" t="s">
        <v>32</v>
      </c>
      <c r="E389">
        <v>635</v>
      </c>
      <c r="F389" s="5">
        <v>120</v>
      </c>
      <c r="G389" s="5">
        <v>300</v>
      </c>
      <c r="H389" s="5">
        <v>190500</v>
      </c>
      <c r="I389" s="5">
        <v>15240</v>
      </c>
      <c r="J389" s="5">
        <v>158750</v>
      </c>
      <c r="K389" s="5">
        <v>16510</v>
      </c>
      <c r="L389" s="3">
        <v>43800</v>
      </c>
      <c r="M389">
        <v>12</v>
      </c>
      <c r="N389" t="s">
        <v>19</v>
      </c>
      <c r="O389">
        <v>2019</v>
      </c>
    </row>
    <row r="390" spans="1:15" x14ac:dyDescent="0.35">
      <c r="A390" t="s">
        <v>36</v>
      </c>
      <c r="B390" t="s">
        <v>17</v>
      </c>
      <c r="C390" t="s">
        <v>43</v>
      </c>
      <c r="D390" t="s">
        <v>32</v>
      </c>
      <c r="E390">
        <v>574</v>
      </c>
      <c r="F390" s="5">
        <v>250</v>
      </c>
      <c r="G390" s="5">
        <v>350</v>
      </c>
      <c r="H390" s="5">
        <v>200900</v>
      </c>
      <c r="I390" s="5">
        <v>16086</v>
      </c>
      <c r="J390" s="5">
        <v>149370</v>
      </c>
      <c r="K390" s="5">
        <v>35444</v>
      </c>
      <c r="L390" s="3">
        <v>43556</v>
      </c>
      <c r="M390">
        <v>4</v>
      </c>
      <c r="N390" t="s">
        <v>29</v>
      </c>
      <c r="O390">
        <v>2019</v>
      </c>
    </row>
    <row r="391" spans="1:15" x14ac:dyDescent="0.35">
      <c r="A391" t="s">
        <v>36</v>
      </c>
      <c r="B391" t="s">
        <v>46</v>
      </c>
      <c r="C391" t="s">
        <v>43</v>
      </c>
      <c r="D391" t="s">
        <v>32</v>
      </c>
      <c r="E391">
        <v>2338</v>
      </c>
      <c r="F391" s="5">
        <v>250</v>
      </c>
      <c r="G391" s="5">
        <v>7</v>
      </c>
      <c r="H391" s="5">
        <v>16366</v>
      </c>
      <c r="I391" s="5">
        <v>1309.28</v>
      </c>
      <c r="J391" s="5">
        <v>11690</v>
      </c>
      <c r="K391" s="5">
        <v>3366.7199999999993</v>
      </c>
      <c r="L391" s="3">
        <v>43617</v>
      </c>
      <c r="M391">
        <v>6</v>
      </c>
      <c r="N391" t="s">
        <v>18</v>
      </c>
      <c r="O391">
        <v>2019</v>
      </c>
    </row>
    <row r="392" spans="1:15" x14ac:dyDescent="0.35">
      <c r="A392" t="s">
        <v>36</v>
      </c>
      <c r="B392" t="s">
        <v>17</v>
      </c>
      <c r="C392" t="s">
        <v>43</v>
      </c>
      <c r="D392" t="s">
        <v>32</v>
      </c>
      <c r="E392">
        <v>381</v>
      </c>
      <c r="F392" s="5">
        <v>250</v>
      </c>
      <c r="G392" s="5">
        <v>350</v>
      </c>
      <c r="H392" s="5">
        <v>133350</v>
      </c>
      <c r="I392" s="5">
        <v>10668</v>
      </c>
      <c r="J392" s="5">
        <v>99060</v>
      </c>
      <c r="K392" s="5">
        <v>23622</v>
      </c>
      <c r="L392" s="3">
        <v>43678</v>
      </c>
      <c r="M392">
        <v>8</v>
      </c>
      <c r="N392" t="s">
        <v>23</v>
      </c>
      <c r="O392">
        <v>2019</v>
      </c>
    </row>
    <row r="393" spans="1:15" x14ac:dyDescent="0.35">
      <c r="A393" t="s">
        <v>36</v>
      </c>
      <c r="B393" t="s">
        <v>46</v>
      </c>
      <c r="C393" t="s">
        <v>43</v>
      </c>
      <c r="D393" t="s">
        <v>32</v>
      </c>
      <c r="E393">
        <v>422</v>
      </c>
      <c r="F393" s="5">
        <v>250</v>
      </c>
      <c r="G393" s="5">
        <v>350</v>
      </c>
      <c r="H393" s="5">
        <v>147700</v>
      </c>
      <c r="I393" s="5">
        <v>11816</v>
      </c>
      <c r="J393" s="5">
        <v>109720</v>
      </c>
      <c r="K393" s="5">
        <v>26164</v>
      </c>
      <c r="L393" s="3">
        <v>43678</v>
      </c>
      <c r="M393">
        <v>8</v>
      </c>
      <c r="N393" t="s">
        <v>23</v>
      </c>
      <c r="O393">
        <v>2019</v>
      </c>
    </row>
    <row r="394" spans="1:15" x14ac:dyDescent="0.35">
      <c r="A394" t="s">
        <v>35</v>
      </c>
      <c r="B394" t="s">
        <v>45</v>
      </c>
      <c r="C394" t="s">
        <v>43</v>
      </c>
      <c r="D394" t="s">
        <v>32</v>
      </c>
      <c r="E394">
        <v>2134</v>
      </c>
      <c r="F394" s="5">
        <v>250</v>
      </c>
      <c r="G394" s="5">
        <v>300</v>
      </c>
      <c r="H394" s="5">
        <v>640200</v>
      </c>
      <c r="I394" s="5">
        <v>51216</v>
      </c>
      <c r="J394" s="5">
        <v>533500</v>
      </c>
      <c r="K394" s="5">
        <v>55484</v>
      </c>
      <c r="L394" s="3">
        <v>43709</v>
      </c>
      <c r="M394">
        <v>9</v>
      </c>
      <c r="N394" t="s">
        <v>24</v>
      </c>
      <c r="O394">
        <v>2019</v>
      </c>
    </row>
    <row r="395" spans="1:15" x14ac:dyDescent="0.35">
      <c r="A395" t="s">
        <v>35</v>
      </c>
      <c r="B395" t="s">
        <v>26</v>
      </c>
      <c r="C395" t="s">
        <v>43</v>
      </c>
      <c r="D395" t="s">
        <v>32</v>
      </c>
      <c r="E395">
        <v>808</v>
      </c>
      <c r="F395" s="5">
        <v>250</v>
      </c>
      <c r="G395" s="5">
        <v>300</v>
      </c>
      <c r="H395" s="5">
        <v>242400</v>
      </c>
      <c r="I395" s="5">
        <v>19392</v>
      </c>
      <c r="J395" s="5">
        <v>202000</v>
      </c>
      <c r="K395" s="5">
        <v>21008</v>
      </c>
      <c r="L395" s="3">
        <v>43435</v>
      </c>
      <c r="M395">
        <v>12</v>
      </c>
      <c r="N395" t="s">
        <v>19</v>
      </c>
      <c r="O395">
        <v>2018</v>
      </c>
    </row>
    <row r="396" spans="1:15" x14ac:dyDescent="0.35">
      <c r="A396" t="s">
        <v>36</v>
      </c>
      <c r="B396" t="s">
        <v>45</v>
      </c>
      <c r="C396" t="s">
        <v>42</v>
      </c>
      <c r="D396" t="s">
        <v>32</v>
      </c>
      <c r="E396">
        <v>708</v>
      </c>
      <c r="F396" s="5">
        <v>260</v>
      </c>
      <c r="G396" s="5">
        <v>20</v>
      </c>
      <c r="H396" s="5">
        <v>14160</v>
      </c>
      <c r="I396" s="5">
        <v>1132.8</v>
      </c>
      <c r="J396" s="5">
        <v>7080</v>
      </c>
      <c r="K396" s="5">
        <v>5947.2000000000007</v>
      </c>
      <c r="L396" s="3">
        <v>43617</v>
      </c>
      <c r="M396">
        <v>6</v>
      </c>
      <c r="N396" t="s">
        <v>18</v>
      </c>
      <c r="O396">
        <v>2019</v>
      </c>
    </row>
    <row r="397" spans="1:15" x14ac:dyDescent="0.35">
      <c r="A397" t="s">
        <v>36</v>
      </c>
      <c r="B397" t="s">
        <v>26</v>
      </c>
      <c r="C397" t="s">
        <v>42</v>
      </c>
      <c r="D397" t="s">
        <v>32</v>
      </c>
      <c r="E397">
        <v>2907</v>
      </c>
      <c r="F397" s="5">
        <v>260</v>
      </c>
      <c r="G397" s="5">
        <v>7</v>
      </c>
      <c r="H397" s="5">
        <v>20349</v>
      </c>
      <c r="I397" s="5">
        <v>1627.92</v>
      </c>
      <c r="J397" s="5">
        <v>14535</v>
      </c>
      <c r="K397" s="5">
        <v>4186.0800000000017</v>
      </c>
      <c r="L397" s="3">
        <v>43617</v>
      </c>
      <c r="M397">
        <v>6</v>
      </c>
      <c r="N397" t="s">
        <v>18</v>
      </c>
      <c r="O397">
        <v>2019</v>
      </c>
    </row>
    <row r="398" spans="1:15" x14ac:dyDescent="0.35">
      <c r="A398" t="s">
        <v>36</v>
      </c>
      <c r="B398" t="s">
        <v>46</v>
      </c>
      <c r="C398" t="s">
        <v>42</v>
      </c>
      <c r="D398" t="s">
        <v>32</v>
      </c>
      <c r="E398">
        <v>1366</v>
      </c>
      <c r="F398" s="5">
        <v>260</v>
      </c>
      <c r="G398" s="5">
        <v>20</v>
      </c>
      <c r="H398" s="5">
        <v>27320</v>
      </c>
      <c r="I398" s="5">
        <v>2185.6</v>
      </c>
      <c r="J398" s="5">
        <v>13660</v>
      </c>
      <c r="K398" s="5">
        <v>11474.400000000001</v>
      </c>
      <c r="L398" s="3">
        <v>43617</v>
      </c>
      <c r="M398">
        <v>6</v>
      </c>
      <c r="N398" t="s">
        <v>18</v>
      </c>
      <c r="O398">
        <v>2019</v>
      </c>
    </row>
    <row r="399" spans="1:15" x14ac:dyDescent="0.35">
      <c r="A399" t="s">
        <v>35</v>
      </c>
      <c r="B399" t="s">
        <v>48</v>
      </c>
      <c r="C399" t="s">
        <v>42</v>
      </c>
      <c r="D399" t="s">
        <v>32</v>
      </c>
      <c r="E399">
        <v>2460</v>
      </c>
      <c r="F399" s="5">
        <v>260</v>
      </c>
      <c r="G399" s="5">
        <v>300</v>
      </c>
      <c r="H399" s="5">
        <v>738000</v>
      </c>
      <c r="I399" s="5">
        <v>59040</v>
      </c>
      <c r="J399" s="5">
        <v>615000</v>
      </c>
      <c r="K399" s="5">
        <v>63960</v>
      </c>
      <c r="L399" s="3">
        <v>43617</v>
      </c>
      <c r="M399">
        <v>6</v>
      </c>
      <c r="N399" t="s">
        <v>18</v>
      </c>
      <c r="O399">
        <v>2019</v>
      </c>
    </row>
    <row r="400" spans="1:15" x14ac:dyDescent="0.35">
      <c r="A400" t="s">
        <v>36</v>
      </c>
      <c r="B400" t="s">
        <v>46</v>
      </c>
      <c r="C400" t="s">
        <v>42</v>
      </c>
      <c r="D400" t="s">
        <v>32</v>
      </c>
      <c r="E400">
        <v>1520</v>
      </c>
      <c r="F400" s="5">
        <v>260</v>
      </c>
      <c r="G400" s="5">
        <v>20</v>
      </c>
      <c r="H400" s="5">
        <v>30400</v>
      </c>
      <c r="I400" s="5">
        <v>2432</v>
      </c>
      <c r="J400" s="5">
        <v>15200</v>
      </c>
      <c r="K400" s="5">
        <v>12768</v>
      </c>
      <c r="L400" s="3">
        <v>43770</v>
      </c>
      <c r="M400">
        <v>11</v>
      </c>
      <c r="N400" t="s">
        <v>28</v>
      </c>
      <c r="O400">
        <v>2019</v>
      </c>
    </row>
    <row r="401" spans="1:15" x14ac:dyDescent="0.35">
      <c r="A401" t="s">
        <v>38</v>
      </c>
      <c r="B401" t="s">
        <v>46</v>
      </c>
      <c r="C401" t="s">
        <v>42</v>
      </c>
      <c r="D401" t="s">
        <v>32</v>
      </c>
      <c r="E401">
        <v>711</v>
      </c>
      <c r="F401" s="5">
        <v>260</v>
      </c>
      <c r="G401" s="5">
        <v>15</v>
      </c>
      <c r="H401" s="5">
        <v>10665</v>
      </c>
      <c r="I401" s="5">
        <v>853.2</v>
      </c>
      <c r="J401" s="5">
        <v>7110</v>
      </c>
      <c r="K401" s="5">
        <v>2701.7999999999993</v>
      </c>
      <c r="L401" s="3">
        <v>43800</v>
      </c>
      <c r="M401">
        <v>12</v>
      </c>
      <c r="N401" t="s">
        <v>19</v>
      </c>
      <c r="O401">
        <v>2019</v>
      </c>
    </row>
    <row r="402" spans="1:15" x14ac:dyDescent="0.35">
      <c r="A402" t="s">
        <v>37</v>
      </c>
      <c r="B402" t="s">
        <v>48</v>
      </c>
      <c r="C402" t="s">
        <v>42</v>
      </c>
      <c r="D402" t="s">
        <v>32</v>
      </c>
      <c r="E402">
        <v>1375</v>
      </c>
      <c r="F402" s="5">
        <v>260</v>
      </c>
      <c r="G402" s="5">
        <v>12</v>
      </c>
      <c r="H402" s="5">
        <v>16500</v>
      </c>
      <c r="I402" s="5">
        <v>1320</v>
      </c>
      <c r="J402" s="5">
        <v>4125</v>
      </c>
      <c r="K402" s="5">
        <v>11055</v>
      </c>
      <c r="L402" s="3">
        <v>43435</v>
      </c>
      <c r="M402">
        <v>12</v>
      </c>
      <c r="N402" t="s">
        <v>19</v>
      </c>
      <c r="O402">
        <v>2018</v>
      </c>
    </row>
    <row r="403" spans="1:15" x14ac:dyDescent="0.35">
      <c r="A403" t="s">
        <v>35</v>
      </c>
      <c r="B403" t="s">
        <v>48</v>
      </c>
      <c r="C403" t="s">
        <v>42</v>
      </c>
      <c r="D403" t="s">
        <v>32</v>
      </c>
      <c r="E403">
        <v>635</v>
      </c>
      <c r="F403" s="5">
        <v>260</v>
      </c>
      <c r="G403" s="5">
        <v>300</v>
      </c>
      <c r="H403" s="5">
        <v>190500</v>
      </c>
      <c r="I403" s="5">
        <v>15240</v>
      </c>
      <c r="J403" s="5">
        <v>158750</v>
      </c>
      <c r="K403" s="5">
        <v>16510</v>
      </c>
      <c r="L403" s="3">
        <v>43800</v>
      </c>
      <c r="M403">
        <v>12</v>
      </c>
      <c r="N403" t="s">
        <v>19</v>
      </c>
      <c r="O403">
        <v>2019</v>
      </c>
    </row>
    <row r="404" spans="1:15" x14ac:dyDescent="0.35">
      <c r="A404" t="s">
        <v>36</v>
      </c>
      <c r="B404" t="s">
        <v>26</v>
      </c>
      <c r="C404" t="s">
        <v>43</v>
      </c>
      <c r="D404" t="s">
        <v>32</v>
      </c>
      <c r="E404">
        <v>436.5</v>
      </c>
      <c r="F404" s="5">
        <v>250</v>
      </c>
      <c r="G404" s="5">
        <v>20</v>
      </c>
      <c r="H404" s="5">
        <v>8730</v>
      </c>
      <c r="I404" s="5">
        <v>698.40000000000009</v>
      </c>
      <c r="J404" s="5">
        <v>4365</v>
      </c>
      <c r="K404" s="5">
        <v>3666.6000000000004</v>
      </c>
      <c r="L404" s="3">
        <v>43647</v>
      </c>
      <c r="M404">
        <v>7</v>
      </c>
      <c r="N404" t="s">
        <v>22</v>
      </c>
      <c r="O404">
        <v>2019</v>
      </c>
    </row>
    <row r="405" spans="1:15" x14ac:dyDescent="0.35">
      <c r="A405" t="s">
        <v>35</v>
      </c>
      <c r="B405" t="s">
        <v>45</v>
      </c>
      <c r="C405" t="s">
        <v>41</v>
      </c>
      <c r="D405" t="s">
        <v>32</v>
      </c>
      <c r="E405">
        <v>1094</v>
      </c>
      <c r="F405" s="5">
        <v>3</v>
      </c>
      <c r="G405" s="5">
        <v>300</v>
      </c>
      <c r="H405" s="5">
        <v>328200</v>
      </c>
      <c r="I405" s="5">
        <v>29538</v>
      </c>
      <c r="J405" s="5">
        <v>273500</v>
      </c>
      <c r="K405" s="5">
        <v>25162</v>
      </c>
      <c r="L405" s="3">
        <v>43617</v>
      </c>
      <c r="M405">
        <v>6</v>
      </c>
      <c r="N405" t="s">
        <v>18</v>
      </c>
      <c r="O405">
        <v>2019</v>
      </c>
    </row>
    <row r="406" spans="1:15" x14ac:dyDescent="0.35">
      <c r="A406" t="s">
        <v>37</v>
      </c>
      <c r="B406" t="s">
        <v>48</v>
      </c>
      <c r="C406" t="s">
        <v>41</v>
      </c>
      <c r="D406" t="s">
        <v>32</v>
      </c>
      <c r="E406">
        <v>367</v>
      </c>
      <c r="F406" s="5">
        <v>3</v>
      </c>
      <c r="G406" s="5">
        <v>12</v>
      </c>
      <c r="H406" s="5">
        <v>4404</v>
      </c>
      <c r="I406" s="5">
        <v>396.36</v>
      </c>
      <c r="J406" s="5">
        <v>1101</v>
      </c>
      <c r="K406" s="5">
        <v>2906.64</v>
      </c>
      <c r="L406" s="3">
        <v>43374</v>
      </c>
      <c r="M406">
        <v>10</v>
      </c>
      <c r="N406" t="s">
        <v>25</v>
      </c>
      <c r="O406">
        <v>2018</v>
      </c>
    </row>
    <row r="407" spans="1:15" x14ac:dyDescent="0.35">
      <c r="A407" t="s">
        <v>35</v>
      </c>
      <c r="B407" t="s">
        <v>45</v>
      </c>
      <c r="C407" t="s">
        <v>40</v>
      </c>
      <c r="D407" t="s">
        <v>32</v>
      </c>
      <c r="E407">
        <v>3802</v>
      </c>
      <c r="F407" s="5">
        <v>5</v>
      </c>
      <c r="G407" s="5">
        <v>300</v>
      </c>
      <c r="H407" s="5">
        <v>1140600</v>
      </c>
      <c r="I407" s="5">
        <v>102667.5</v>
      </c>
      <c r="J407" s="5">
        <v>950625</v>
      </c>
      <c r="K407" s="5">
        <v>87307.5</v>
      </c>
      <c r="L407" s="3">
        <v>43556</v>
      </c>
      <c r="M407">
        <v>4</v>
      </c>
      <c r="N407" t="s">
        <v>29</v>
      </c>
      <c r="O407">
        <v>2019</v>
      </c>
    </row>
    <row r="408" spans="1:15" x14ac:dyDescent="0.35">
      <c r="A408" t="s">
        <v>36</v>
      </c>
      <c r="B408" t="s">
        <v>17</v>
      </c>
      <c r="C408" t="s">
        <v>40</v>
      </c>
      <c r="D408" t="s">
        <v>32</v>
      </c>
      <c r="E408">
        <v>1666</v>
      </c>
      <c r="F408" s="5">
        <v>5</v>
      </c>
      <c r="G408" s="5">
        <v>350</v>
      </c>
      <c r="H408" s="5">
        <v>583100</v>
      </c>
      <c r="I408" s="5">
        <v>52479</v>
      </c>
      <c r="J408" s="5">
        <v>433160</v>
      </c>
      <c r="K408" s="5">
        <v>97461</v>
      </c>
      <c r="L408" s="3">
        <v>43586</v>
      </c>
      <c r="M408">
        <v>5</v>
      </c>
      <c r="N408" t="s">
        <v>31</v>
      </c>
      <c r="O408">
        <v>2019</v>
      </c>
    </row>
    <row r="409" spans="1:15" x14ac:dyDescent="0.35">
      <c r="A409" t="s">
        <v>35</v>
      </c>
      <c r="B409" t="s">
        <v>17</v>
      </c>
      <c r="C409" t="s">
        <v>40</v>
      </c>
      <c r="D409" t="s">
        <v>32</v>
      </c>
      <c r="E409">
        <v>322</v>
      </c>
      <c r="F409" s="5">
        <v>5</v>
      </c>
      <c r="G409" s="5">
        <v>300</v>
      </c>
      <c r="H409" s="5">
        <v>96600</v>
      </c>
      <c r="I409" s="5">
        <v>8694</v>
      </c>
      <c r="J409" s="5">
        <v>80500</v>
      </c>
      <c r="K409" s="5">
        <v>7406</v>
      </c>
      <c r="L409" s="3">
        <v>43344</v>
      </c>
      <c r="M409">
        <v>9</v>
      </c>
      <c r="N409" t="s">
        <v>24</v>
      </c>
      <c r="O409">
        <v>2018</v>
      </c>
    </row>
    <row r="410" spans="1:15" x14ac:dyDescent="0.35">
      <c r="A410" t="s">
        <v>37</v>
      </c>
      <c r="B410" t="s">
        <v>45</v>
      </c>
      <c r="C410" t="s">
        <v>40</v>
      </c>
      <c r="D410" t="s">
        <v>32</v>
      </c>
      <c r="E410">
        <v>2321</v>
      </c>
      <c r="F410" s="5">
        <v>5</v>
      </c>
      <c r="G410" s="5">
        <v>12</v>
      </c>
      <c r="H410" s="5">
        <v>27852</v>
      </c>
      <c r="I410" s="5">
        <v>2506.6799999999998</v>
      </c>
      <c r="J410" s="5">
        <v>6963</v>
      </c>
      <c r="K410" s="5">
        <v>18382.32</v>
      </c>
      <c r="L410" s="3">
        <v>43770</v>
      </c>
      <c r="M410">
        <v>11</v>
      </c>
      <c r="N410" t="s">
        <v>28</v>
      </c>
      <c r="O410">
        <v>2019</v>
      </c>
    </row>
    <row r="411" spans="1:15" x14ac:dyDescent="0.35">
      <c r="A411" t="s">
        <v>34</v>
      </c>
      <c r="B411" t="s">
        <v>17</v>
      </c>
      <c r="C411" t="s">
        <v>40</v>
      </c>
      <c r="D411" t="s">
        <v>32</v>
      </c>
      <c r="E411">
        <v>1857</v>
      </c>
      <c r="F411" s="5">
        <v>5</v>
      </c>
      <c r="G411" s="5">
        <v>125</v>
      </c>
      <c r="H411" s="5">
        <v>232125</v>
      </c>
      <c r="I411" s="5">
        <v>20891.25</v>
      </c>
      <c r="J411" s="5">
        <v>222840</v>
      </c>
      <c r="K411" s="5">
        <v>-11606.25</v>
      </c>
      <c r="L411" s="3">
        <v>43405</v>
      </c>
      <c r="M411">
        <v>11</v>
      </c>
      <c r="N411" t="s">
        <v>28</v>
      </c>
      <c r="O411">
        <v>2018</v>
      </c>
    </row>
    <row r="412" spans="1:15" x14ac:dyDescent="0.35">
      <c r="A412" t="s">
        <v>36</v>
      </c>
      <c r="B412" t="s">
        <v>45</v>
      </c>
      <c r="C412" t="s">
        <v>40</v>
      </c>
      <c r="D412" t="s">
        <v>32</v>
      </c>
      <c r="E412">
        <v>1611</v>
      </c>
      <c r="F412" s="5">
        <v>5</v>
      </c>
      <c r="G412" s="5">
        <v>7</v>
      </c>
      <c r="H412" s="5">
        <v>11277</v>
      </c>
      <c r="I412" s="5">
        <v>1014.93</v>
      </c>
      <c r="J412" s="5">
        <v>8055</v>
      </c>
      <c r="K412" s="5">
        <v>2207.0699999999997</v>
      </c>
      <c r="L412" s="3">
        <v>43435</v>
      </c>
      <c r="M412">
        <v>12</v>
      </c>
      <c r="N412" t="s">
        <v>19</v>
      </c>
      <c r="O412">
        <v>2018</v>
      </c>
    </row>
    <row r="413" spans="1:15" x14ac:dyDescent="0.35">
      <c r="A413" t="s">
        <v>34</v>
      </c>
      <c r="B413" t="s">
        <v>26</v>
      </c>
      <c r="C413" t="s">
        <v>40</v>
      </c>
      <c r="D413" t="s">
        <v>32</v>
      </c>
      <c r="E413">
        <v>2797</v>
      </c>
      <c r="F413" s="5">
        <v>5</v>
      </c>
      <c r="G413" s="5">
        <v>125</v>
      </c>
      <c r="H413" s="5">
        <v>349625</v>
      </c>
      <c r="I413" s="5">
        <v>31466.25</v>
      </c>
      <c r="J413" s="5">
        <v>335640</v>
      </c>
      <c r="K413" s="5">
        <v>-17481.25</v>
      </c>
      <c r="L413" s="3">
        <v>43800</v>
      </c>
      <c r="M413">
        <v>12</v>
      </c>
      <c r="N413" t="s">
        <v>19</v>
      </c>
      <c r="O413">
        <v>2019</v>
      </c>
    </row>
    <row r="414" spans="1:15" x14ac:dyDescent="0.35">
      <c r="A414" t="s">
        <v>35</v>
      </c>
      <c r="B414" t="s">
        <v>46</v>
      </c>
      <c r="C414" t="s">
        <v>40</v>
      </c>
      <c r="D414" t="s">
        <v>32</v>
      </c>
      <c r="E414">
        <v>334</v>
      </c>
      <c r="F414" s="5">
        <v>5</v>
      </c>
      <c r="G414" s="5">
        <v>300</v>
      </c>
      <c r="H414" s="5">
        <v>100200</v>
      </c>
      <c r="I414" s="5">
        <v>9018</v>
      </c>
      <c r="J414" s="5">
        <v>83500</v>
      </c>
      <c r="K414" s="5">
        <v>7682</v>
      </c>
      <c r="L414" s="3">
        <v>43435</v>
      </c>
      <c r="M414">
        <v>12</v>
      </c>
      <c r="N414" t="s">
        <v>19</v>
      </c>
      <c r="O414">
        <v>2018</v>
      </c>
    </row>
    <row r="415" spans="1:15" x14ac:dyDescent="0.35">
      <c r="A415" t="s">
        <v>35</v>
      </c>
      <c r="B415" t="s">
        <v>48</v>
      </c>
      <c r="C415" t="s">
        <v>39</v>
      </c>
      <c r="D415" t="s">
        <v>32</v>
      </c>
      <c r="E415">
        <v>2565</v>
      </c>
      <c r="F415" s="5">
        <v>10</v>
      </c>
      <c r="G415" s="5">
        <v>300</v>
      </c>
      <c r="H415" s="5">
        <v>769500</v>
      </c>
      <c r="I415" s="5">
        <v>69255</v>
      </c>
      <c r="J415" s="5">
        <v>641250</v>
      </c>
      <c r="K415" s="5">
        <v>58995</v>
      </c>
      <c r="L415" s="3">
        <v>43466</v>
      </c>
      <c r="M415">
        <v>1</v>
      </c>
      <c r="N415" t="s">
        <v>16</v>
      </c>
      <c r="O415">
        <v>2019</v>
      </c>
    </row>
    <row r="416" spans="1:15" x14ac:dyDescent="0.35">
      <c r="A416" t="s">
        <v>36</v>
      </c>
      <c r="B416" t="s">
        <v>48</v>
      </c>
      <c r="C416" t="s">
        <v>39</v>
      </c>
      <c r="D416" t="s">
        <v>32</v>
      </c>
      <c r="E416">
        <v>2417</v>
      </c>
      <c r="F416" s="5">
        <v>10</v>
      </c>
      <c r="G416" s="5">
        <v>350</v>
      </c>
      <c r="H416" s="5">
        <v>845950</v>
      </c>
      <c r="I416" s="5">
        <v>76135.5</v>
      </c>
      <c r="J416" s="5">
        <v>628420</v>
      </c>
      <c r="K416" s="5">
        <v>141394.5</v>
      </c>
      <c r="L416" s="3">
        <v>43466</v>
      </c>
      <c r="M416">
        <v>1</v>
      </c>
      <c r="N416" t="s">
        <v>16</v>
      </c>
      <c r="O416">
        <v>2019</v>
      </c>
    </row>
    <row r="417" spans="1:15" x14ac:dyDescent="0.35">
      <c r="A417" t="s">
        <v>38</v>
      </c>
      <c r="B417" t="s">
        <v>26</v>
      </c>
      <c r="C417" t="s">
        <v>39</v>
      </c>
      <c r="D417" t="s">
        <v>32</v>
      </c>
      <c r="E417">
        <v>3675</v>
      </c>
      <c r="F417" s="5">
        <v>10</v>
      </c>
      <c r="G417" s="5">
        <v>15</v>
      </c>
      <c r="H417" s="5">
        <v>55125</v>
      </c>
      <c r="I417" s="5">
        <v>4961.25</v>
      </c>
      <c r="J417" s="5">
        <v>36750</v>
      </c>
      <c r="K417" s="5">
        <v>13413.75</v>
      </c>
      <c r="L417" s="3">
        <v>43556</v>
      </c>
      <c r="M417">
        <v>4</v>
      </c>
      <c r="N417" t="s">
        <v>29</v>
      </c>
      <c r="O417">
        <v>2019</v>
      </c>
    </row>
    <row r="418" spans="1:15" x14ac:dyDescent="0.35">
      <c r="A418" t="s">
        <v>35</v>
      </c>
      <c r="B418" t="s">
        <v>45</v>
      </c>
      <c r="C418" t="s">
        <v>39</v>
      </c>
      <c r="D418" t="s">
        <v>32</v>
      </c>
      <c r="E418">
        <v>1094</v>
      </c>
      <c r="F418" s="5">
        <v>10</v>
      </c>
      <c r="G418" s="5">
        <v>300</v>
      </c>
      <c r="H418" s="5">
        <v>328200</v>
      </c>
      <c r="I418" s="5">
        <v>29538</v>
      </c>
      <c r="J418" s="5">
        <v>273500</v>
      </c>
      <c r="K418" s="5">
        <v>25162</v>
      </c>
      <c r="L418" s="3">
        <v>43617</v>
      </c>
      <c r="M418">
        <v>6</v>
      </c>
      <c r="N418" t="s">
        <v>18</v>
      </c>
      <c r="O418">
        <v>2019</v>
      </c>
    </row>
    <row r="419" spans="1:15" x14ac:dyDescent="0.35">
      <c r="A419" t="s">
        <v>38</v>
      </c>
      <c r="B419" t="s">
        <v>17</v>
      </c>
      <c r="C419" t="s">
        <v>39</v>
      </c>
      <c r="D419" t="s">
        <v>32</v>
      </c>
      <c r="E419">
        <v>1227</v>
      </c>
      <c r="F419" s="5">
        <v>10</v>
      </c>
      <c r="G419" s="5">
        <v>15</v>
      </c>
      <c r="H419" s="5">
        <v>18405</v>
      </c>
      <c r="I419" s="5">
        <v>1656.45</v>
      </c>
      <c r="J419" s="5">
        <v>12270</v>
      </c>
      <c r="K419" s="5">
        <v>4478.5499999999993</v>
      </c>
      <c r="L419" s="3">
        <v>43739</v>
      </c>
      <c r="M419">
        <v>10</v>
      </c>
      <c r="N419" t="s">
        <v>25</v>
      </c>
      <c r="O419">
        <v>2019</v>
      </c>
    </row>
    <row r="420" spans="1:15" x14ac:dyDescent="0.35">
      <c r="A420" t="s">
        <v>37</v>
      </c>
      <c r="B420" t="s">
        <v>48</v>
      </c>
      <c r="C420" t="s">
        <v>39</v>
      </c>
      <c r="D420" t="s">
        <v>32</v>
      </c>
      <c r="E420">
        <v>367</v>
      </c>
      <c r="F420" s="5">
        <v>10</v>
      </c>
      <c r="G420" s="5">
        <v>12</v>
      </c>
      <c r="H420" s="5">
        <v>4404</v>
      </c>
      <c r="I420" s="5">
        <v>396.36</v>
      </c>
      <c r="J420" s="5">
        <v>1101</v>
      </c>
      <c r="K420" s="5">
        <v>2906.64</v>
      </c>
      <c r="L420" s="3">
        <v>43374</v>
      </c>
      <c r="M420">
        <v>10</v>
      </c>
      <c r="N420" t="s">
        <v>25</v>
      </c>
      <c r="O420">
        <v>2018</v>
      </c>
    </row>
    <row r="421" spans="1:15" x14ac:dyDescent="0.35">
      <c r="A421" t="s">
        <v>35</v>
      </c>
      <c r="B421" t="s">
        <v>17</v>
      </c>
      <c r="C421" t="s">
        <v>39</v>
      </c>
      <c r="D421" t="s">
        <v>32</v>
      </c>
      <c r="E421">
        <v>1324</v>
      </c>
      <c r="F421" s="5">
        <v>10</v>
      </c>
      <c r="G421" s="5">
        <v>300</v>
      </c>
      <c r="H421" s="5">
        <v>397200</v>
      </c>
      <c r="I421" s="5">
        <v>35748</v>
      </c>
      <c r="J421" s="5">
        <v>331000</v>
      </c>
      <c r="K421" s="5">
        <v>30452</v>
      </c>
      <c r="L421" s="3">
        <v>43770</v>
      </c>
      <c r="M421">
        <v>11</v>
      </c>
      <c r="N421" t="s">
        <v>28</v>
      </c>
      <c r="O421">
        <v>2019</v>
      </c>
    </row>
    <row r="422" spans="1:15" x14ac:dyDescent="0.35">
      <c r="A422" t="s">
        <v>37</v>
      </c>
      <c r="B422" t="s">
        <v>46</v>
      </c>
      <c r="C422" t="s">
        <v>39</v>
      </c>
      <c r="D422" t="s">
        <v>32</v>
      </c>
      <c r="E422">
        <v>1775</v>
      </c>
      <c r="F422" s="5">
        <v>10</v>
      </c>
      <c r="G422" s="5">
        <v>12</v>
      </c>
      <c r="H422" s="5">
        <v>21300</v>
      </c>
      <c r="I422" s="5">
        <v>1917</v>
      </c>
      <c r="J422" s="5">
        <v>5325</v>
      </c>
      <c r="K422" s="5">
        <v>14058</v>
      </c>
      <c r="L422" s="3">
        <v>43405</v>
      </c>
      <c r="M422">
        <v>11</v>
      </c>
      <c r="N422" t="s">
        <v>28</v>
      </c>
      <c r="O422">
        <v>2018</v>
      </c>
    </row>
    <row r="423" spans="1:15" x14ac:dyDescent="0.35">
      <c r="A423" t="s">
        <v>34</v>
      </c>
      <c r="B423" t="s">
        <v>26</v>
      </c>
      <c r="C423" t="s">
        <v>39</v>
      </c>
      <c r="D423" t="s">
        <v>32</v>
      </c>
      <c r="E423">
        <v>2797</v>
      </c>
      <c r="F423" s="5">
        <v>10</v>
      </c>
      <c r="G423" s="5">
        <v>125</v>
      </c>
      <c r="H423" s="5">
        <v>349625</v>
      </c>
      <c r="I423" s="5">
        <v>31466.25</v>
      </c>
      <c r="J423" s="5">
        <v>335640</v>
      </c>
      <c r="K423" s="5">
        <v>-17481.25</v>
      </c>
      <c r="L423" s="3">
        <v>43800</v>
      </c>
      <c r="M423">
        <v>12</v>
      </c>
      <c r="N423" t="s">
        <v>19</v>
      </c>
      <c r="O423">
        <v>2019</v>
      </c>
    </row>
    <row r="424" spans="1:15" x14ac:dyDescent="0.35">
      <c r="A424" t="s">
        <v>38</v>
      </c>
      <c r="B424" t="s">
        <v>48</v>
      </c>
      <c r="C424" t="s">
        <v>44</v>
      </c>
      <c r="D424" t="s">
        <v>32</v>
      </c>
      <c r="E424">
        <v>245</v>
      </c>
      <c r="F424" s="5">
        <v>120</v>
      </c>
      <c r="G424" s="5">
        <v>15</v>
      </c>
      <c r="H424" s="5">
        <v>3675</v>
      </c>
      <c r="I424" s="5">
        <v>330.75</v>
      </c>
      <c r="J424" s="5">
        <v>2450</v>
      </c>
      <c r="K424" s="5">
        <v>894.25</v>
      </c>
      <c r="L424" s="3">
        <v>43586</v>
      </c>
      <c r="M424">
        <v>5</v>
      </c>
      <c r="N424" t="s">
        <v>31</v>
      </c>
      <c r="O424">
        <v>2019</v>
      </c>
    </row>
    <row r="425" spans="1:15" x14ac:dyDescent="0.35">
      <c r="A425" t="s">
        <v>35</v>
      </c>
      <c r="B425" t="s">
        <v>45</v>
      </c>
      <c r="C425" t="s">
        <v>44</v>
      </c>
      <c r="D425" t="s">
        <v>32</v>
      </c>
      <c r="E425">
        <v>3793</v>
      </c>
      <c r="F425" s="5">
        <v>120</v>
      </c>
      <c r="G425" s="5">
        <v>300</v>
      </c>
      <c r="H425" s="5">
        <v>1137900</v>
      </c>
      <c r="I425" s="5">
        <v>102424.5</v>
      </c>
      <c r="J425" s="5">
        <v>948375</v>
      </c>
      <c r="K425" s="5">
        <v>87100.5</v>
      </c>
      <c r="L425" s="3">
        <v>43647</v>
      </c>
      <c r="M425">
        <v>7</v>
      </c>
      <c r="N425" t="s">
        <v>22</v>
      </c>
      <c r="O425">
        <v>2019</v>
      </c>
    </row>
    <row r="426" spans="1:15" x14ac:dyDescent="0.35">
      <c r="A426" t="s">
        <v>36</v>
      </c>
      <c r="B426" t="s">
        <v>46</v>
      </c>
      <c r="C426" t="s">
        <v>44</v>
      </c>
      <c r="D426" t="s">
        <v>32</v>
      </c>
      <c r="E426">
        <v>1307</v>
      </c>
      <c r="F426" s="5">
        <v>120</v>
      </c>
      <c r="G426" s="5">
        <v>350</v>
      </c>
      <c r="H426" s="5">
        <v>457450</v>
      </c>
      <c r="I426" s="5">
        <v>41170.5</v>
      </c>
      <c r="J426" s="5">
        <v>339820</v>
      </c>
      <c r="K426" s="5">
        <v>76459.5</v>
      </c>
      <c r="L426" s="3">
        <v>43647</v>
      </c>
      <c r="M426">
        <v>7</v>
      </c>
      <c r="N426" t="s">
        <v>22</v>
      </c>
      <c r="O426">
        <v>2019</v>
      </c>
    </row>
    <row r="427" spans="1:15" x14ac:dyDescent="0.35">
      <c r="A427" t="s">
        <v>34</v>
      </c>
      <c r="B427" t="s">
        <v>45</v>
      </c>
      <c r="C427" t="s">
        <v>44</v>
      </c>
      <c r="D427" t="s">
        <v>32</v>
      </c>
      <c r="E427">
        <v>567</v>
      </c>
      <c r="F427" s="5">
        <v>120</v>
      </c>
      <c r="G427" s="5">
        <v>125</v>
      </c>
      <c r="H427" s="5">
        <v>70875</v>
      </c>
      <c r="I427" s="5">
        <v>6378.75</v>
      </c>
      <c r="J427" s="5">
        <v>68040</v>
      </c>
      <c r="K427" s="5">
        <v>-3543.75</v>
      </c>
      <c r="L427" s="3">
        <v>43709</v>
      </c>
      <c r="M427">
        <v>9</v>
      </c>
      <c r="N427" t="s">
        <v>24</v>
      </c>
      <c r="O427">
        <v>2019</v>
      </c>
    </row>
    <row r="428" spans="1:15" x14ac:dyDescent="0.35">
      <c r="A428" t="s">
        <v>34</v>
      </c>
      <c r="B428" t="s">
        <v>48</v>
      </c>
      <c r="C428" t="s">
        <v>44</v>
      </c>
      <c r="D428" t="s">
        <v>32</v>
      </c>
      <c r="E428">
        <v>2110</v>
      </c>
      <c r="F428" s="5">
        <v>120</v>
      </c>
      <c r="G428" s="5">
        <v>125</v>
      </c>
      <c r="H428" s="5">
        <v>263750</v>
      </c>
      <c r="I428" s="5">
        <v>23737.5</v>
      </c>
      <c r="J428" s="5">
        <v>253200</v>
      </c>
      <c r="K428" s="5">
        <v>-13187.5</v>
      </c>
      <c r="L428" s="3">
        <v>43709</v>
      </c>
      <c r="M428">
        <v>9</v>
      </c>
      <c r="N428" t="s">
        <v>24</v>
      </c>
      <c r="O428">
        <v>2019</v>
      </c>
    </row>
    <row r="429" spans="1:15" x14ac:dyDescent="0.35">
      <c r="A429" t="s">
        <v>36</v>
      </c>
      <c r="B429" t="s">
        <v>45</v>
      </c>
      <c r="C429" t="s">
        <v>44</v>
      </c>
      <c r="D429" t="s">
        <v>32</v>
      </c>
      <c r="E429">
        <v>1269</v>
      </c>
      <c r="F429" s="5">
        <v>120</v>
      </c>
      <c r="G429" s="5">
        <v>350</v>
      </c>
      <c r="H429" s="5">
        <v>444150</v>
      </c>
      <c r="I429" s="5">
        <v>39973.5</v>
      </c>
      <c r="J429" s="5">
        <v>329940</v>
      </c>
      <c r="K429" s="5">
        <v>74236.5</v>
      </c>
      <c r="L429" s="3">
        <v>43739</v>
      </c>
      <c r="M429">
        <v>10</v>
      </c>
      <c r="N429" t="s">
        <v>25</v>
      </c>
      <c r="O429">
        <v>2019</v>
      </c>
    </row>
    <row r="430" spans="1:15" x14ac:dyDescent="0.35">
      <c r="A430" t="s">
        <v>37</v>
      </c>
      <c r="B430" t="s">
        <v>26</v>
      </c>
      <c r="C430" t="s">
        <v>43</v>
      </c>
      <c r="D430" t="s">
        <v>32</v>
      </c>
      <c r="E430">
        <v>1956</v>
      </c>
      <c r="F430" s="5">
        <v>250</v>
      </c>
      <c r="G430" s="5">
        <v>12</v>
      </c>
      <c r="H430" s="5">
        <v>23472</v>
      </c>
      <c r="I430" s="5">
        <v>2112.48</v>
      </c>
      <c r="J430" s="5">
        <v>5868</v>
      </c>
      <c r="K430" s="5">
        <v>15491.52</v>
      </c>
      <c r="L430" s="3">
        <v>43466</v>
      </c>
      <c r="M430">
        <v>1</v>
      </c>
      <c r="N430" t="s">
        <v>16</v>
      </c>
      <c r="O430">
        <v>2019</v>
      </c>
    </row>
    <row r="431" spans="1:15" x14ac:dyDescent="0.35">
      <c r="A431" t="s">
        <v>35</v>
      </c>
      <c r="B431" t="s">
        <v>46</v>
      </c>
      <c r="C431" t="s">
        <v>43</v>
      </c>
      <c r="D431" t="s">
        <v>32</v>
      </c>
      <c r="E431">
        <v>2659</v>
      </c>
      <c r="F431" s="5">
        <v>250</v>
      </c>
      <c r="G431" s="5">
        <v>300</v>
      </c>
      <c r="H431" s="5">
        <v>797700</v>
      </c>
      <c r="I431" s="5">
        <v>71793</v>
      </c>
      <c r="J431" s="5">
        <v>664750</v>
      </c>
      <c r="K431" s="5">
        <v>61157</v>
      </c>
      <c r="L431" s="3">
        <v>43497</v>
      </c>
      <c r="M431">
        <v>2</v>
      </c>
      <c r="N431" t="s">
        <v>27</v>
      </c>
      <c r="O431">
        <v>2019</v>
      </c>
    </row>
    <row r="432" spans="1:15" x14ac:dyDescent="0.35">
      <c r="A432" t="s">
        <v>36</v>
      </c>
      <c r="B432" t="s">
        <v>26</v>
      </c>
      <c r="C432" t="s">
        <v>43</v>
      </c>
      <c r="D432" t="s">
        <v>32</v>
      </c>
      <c r="E432">
        <v>1351</v>
      </c>
      <c r="F432" s="5">
        <v>250</v>
      </c>
      <c r="G432" s="5">
        <v>350</v>
      </c>
      <c r="H432" s="5">
        <v>472850</v>
      </c>
      <c r="I432" s="5">
        <v>42572.25</v>
      </c>
      <c r="J432" s="5">
        <v>351390</v>
      </c>
      <c r="K432" s="5">
        <v>78887.75</v>
      </c>
      <c r="L432" s="3">
        <v>43556</v>
      </c>
      <c r="M432">
        <v>4</v>
      </c>
      <c r="N432" t="s">
        <v>29</v>
      </c>
      <c r="O432">
        <v>2019</v>
      </c>
    </row>
    <row r="433" spans="1:15" x14ac:dyDescent="0.35">
      <c r="A433" t="s">
        <v>37</v>
      </c>
      <c r="B433" t="s">
        <v>46</v>
      </c>
      <c r="C433" t="s">
        <v>43</v>
      </c>
      <c r="D433" t="s">
        <v>32</v>
      </c>
      <c r="E433">
        <v>880</v>
      </c>
      <c r="F433" s="5">
        <v>250</v>
      </c>
      <c r="G433" s="5">
        <v>12</v>
      </c>
      <c r="H433" s="5">
        <v>10560</v>
      </c>
      <c r="I433" s="5">
        <v>950.4</v>
      </c>
      <c r="J433" s="5">
        <v>2640</v>
      </c>
      <c r="K433" s="5">
        <v>6969.6</v>
      </c>
      <c r="L433" s="3">
        <v>43586</v>
      </c>
      <c r="M433">
        <v>5</v>
      </c>
      <c r="N433" t="s">
        <v>31</v>
      </c>
      <c r="O433">
        <v>2019</v>
      </c>
    </row>
    <row r="434" spans="1:15" x14ac:dyDescent="0.35">
      <c r="A434" t="s">
        <v>35</v>
      </c>
      <c r="B434" t="s">
        <v>26</v>
      </c>
      <c r="C434" t="s">
        <v>43</v>
      </c>
      <c r="D434" t="s">
        <v>32</v>
      </c>
      <c r="E434">
        <v>1867</v>
      </c>
      <c r="F434" s="5">
        <v>250</v>
      </c>
      <c r="G434" s="5">
        <v>300</v>
      </c>
      <c r="H434" s="5">
        <v>560100</v>
      </c>
      <c r="I434" s="5">
        <v>50409</v>
      </c>
      <c r="J434" s="5">
        <v>466750</v>
      </c>
      <c r="K434" s="5">
        <v>42941</v>
      </c>
      <c r="L434" s="3">
        <v>43709</v>
      </c>
      <c r="M434">
        <v>9</v>
      </c>
      <c r="N434" t="s">
        <v>24</v>
      </c>
      <c r="O434">
        <v>2019</v>
      </c>
    </row>
    <row r="435" spans="1:15" x14ac:dyDescent="0.35">
      <c r="A435" t="s">
        <v>37</v>
      </c>
      <c r="B435" t="s">
        <v>17</v>
      </c>
      <c r="C435" t="s">
        <v>43</v>
      </c>
      <c r="D435" t="s">
        <v>32</v>
      </c>
      <c r="E435">
        <v>2234</v>
      </c>
      <c r="F435" s="5">
        <v>250</v>
      </c>
      <c r="G435" s="5">
        <v>12</v>
      </c>
      <c r="H435" s="5">
        <v>26808</v>
      </c>
      <c r="I435" s="5">
        <v>2412.7199999999998</v>
      </c>
      <c r="J435" s="5">
        <v>6702</v>
      </c>
      <c r="K435" s="5">
        <v>17693.28</v>
      </c>
      <c r="L435" s="3">
        <v>43344</v>
      </c>
      <c r="M435">
        <v>9</v>
      </c>
      <c r="N435" t="s">
        <v>24</v>
      </c>
      <c r="O435">
        <v>2018</v>
      </c>
    </row>
    <row r="436" spans="1:15" x14ac:dyDescent="0.35">
      <c r="A436" t="s">
        <v>38</v>
      </c>
      <c r="B436" t="s">
        <v>17</v>
      </c>
      <c r="C436" t="s">
        <v>43</v>
      </c>
      <c r="D436" t="s">
        <v>32</v>
      </c>
      <c r="E436">
        <v>1227</v>
      </c>
      <c r="F436" s="5">
        <v>250</v>
      </c>
      <c r="G436" s="5">
        <v>15</v>
      </c>
      <c r="H436" s="5">
        <v>18405</v>
      </c>
      <c r="I436" s="5">
        <v>1656.45</v>
      </c>
      <c r="J436" s="5">
        <v>12270</v>
      </c>
      <c r="K436" s="5">
        <v>4478.5499999999993</v>
      </c>
      <c r="L436" s="3">
        <v>43739</v>
      </c>
      <c r="M436">
        <v>10</v>
      </c>
      <c r="N436" t="s">
        <v>25</v>
      </c>
      <c r="O436">
        <v>2019</v>
      </c>
    </row>
    <row r="437" spans="1:15" x14ac:dyDescent="0.35">
      <c r="A437" t="s">
        <v>34</v>
      </c>
      <c r="B437" t="s">
        <v>48</v>
      </c>
      <c r="C437" t="s">
        <v>43</v>
      </c>
      <c r="D437" t="s">
        <v>32</v>
      </c>
      <c r="E437">
        <v>877</v>
      </c>
      <c r="F437" s="5">
        <v>250</v>
      </c>
      <c r="G437" s="5">
        <v>125</v>
      </c>
      <c r="H437" s="5">
        <v>109625</v>
      </c>
      <c r="I437" s="5">
        <v>9866.25</v>
      </c>
      <c r="J437" s="5">
        <v>105240</v>
      </c>
      <c r="K437" s="5">
        <v>-5481.25</v>
      </c>
      <c r="L437" s="3">
        <v>43770</v>
      </c>
      <c r="M437">
        <v>11</v>
      </c>
      <c r="N437" t="s">
        <v>28</v>
      </c>
      <c r="O437">
        <v>2019</v>
      </c>
    </row>
    <row r="438" spans="1:15" x14ac:dyDescent="0.35">
      <c r="A438" t="s">
        <v>36</v>
      </c>
      <c r="B438" t="s">
        <v>26</v>
      </c>
      <c r="C438" t="s">
        <v>42</v>
      </c>
      <c r="D438" t="s">
        <v>32</v>
      </c>
      <c r="E438">
        <v>2071</v>
      </c>
      <c r="F438" s="5">
        <v>260</v>
      </c>
      <c r="G438" s="5">
        <v>350</v>
      </c>
      <c r="H438" s="5">
        <v>724850</v>
      </c>
      <c r="I438" s="5">
        <v>65236.5</v>
      </c>
      <c r="J438" s="5">
        <v>538460</v>
      </c>
      <c r="K438" s="5">
        <v>121153.5</v>
      </c>
      <c r="L438" s="3">
        <v>43709</v>
      </c>
      <c r="M438">
        <v>9</v>
      </c>
      <c r="N438" t="s">
        <v>24</v>
      </c>
      <c r="O438">
        <v>2019</v>
      </c>
    </row>
    <row r="439" spans="1:15" x14ac:dyDescent="0.35">
      <c r="A439" t="s">
        <v>36</v>
      </c>
      <c r="B439" t="s">
        <v>45</v>
      </c>
      <c r="C439" t="s">
        <v>42</v>
      </c>
      <c r="D439" t="s">
        <v>32</v>
      </c>
      <c r="E439">
        <v>1269</v>
      </c>
      <c r="F439" s="5">
        <v>260</v>
      </c>
      <c r="G439" s="5">
        <v>350</v>
      </c>
      <c r="H439" s="5">
        <v>444150</v>
      </c>
      <c r="I439" s="5">
        <v>39973.5</v>
      </c>
      <c r="J439" s="5">
        <v>329940</v>
      </c>
      <c r="K439" s="5">
        <v>74236.5</v>
      </c>
      <c r="L439" s="3">
        <v>43739</v>
      </c>
      <c r="M439">
        <v>10</v>
      </c>
      <c r="N439" t="s">
        <v>25</v>
      </c>
      <c r="O439">
        <v>2019</v>
      </c>
    </row>
    <row r="440" spans="1:15" x14ac:dyDescent="0.35">
      <c r="A440" t="s">
        <v>38</v>
      </c>
      <c r="B440" t="s">
        <v>46</v>
      </c>
      <c r="C440" t="s">
        <v>42</v>
      </c>
      <c r="D440" t="s">
        <v>32</v>
      </c>
      <c r="E440">
        <v>970</v>
      </c>
      <c r="F440" s="5">
        <v>260</v>
      </c>
      <c r="G440" s="5">
        <v>15</v>
      </c>
      <c r="H440" s="5">
        <v>14550</v>
      </c>
      <c r="I440" s="5">
        <v>1309.5</v>
      </c>
      <c r="J440" s="5">
        <v>9700</v>
      </c>
      <c r="K440" s="5">
        <v>3540.5</v>
      </c>
      <c r="L440" s="3">
        <v>43405</v>
      </c>
      <c r="M440">
        <v>11</v>
      </c>
      <c r="N440" t="s">
        <v>28</v>
      </c>
      <c r="O440">
        <v>2018</v>
      </c>
    </row>
    <row r="441" spans="1:15" x14ac:dyDescent="0.35">
      <c r="A441" t="s">
        <v>36</v>
      </c>
      <c r="B441" t="s">
        <v>48</v>
      </c>
      <c r="C441" t="s">
        <v>42</v>
      </c>
      <c r="D441" t="s">
        <v>32</v>
      </c>
      <c r="E441">
        <v>1694</v>
      </c>
      <c r="F441" s="5">
        <v>260</v>
      </c>
      <c r="G441" s="5">
        <v>20</v>
      </c>
      <c r="H441" s="5">
        <v>33880</v>
      </c>
      <c r="I441" s="5">
        <v>3049.2</v>
      </c>
      <c r="J441" s="5">
        <v>16940</v>
      </c>
      <c r="K441" s="5">
        <v>13890.8</v>
      </c>
      <c r="L441" s="3">
        <v>43770</v>
      </c>
      <c r="M441">
        <v>11</v>
      </c>
      <c r="N441" t="s">
        <v>28</v>
      </c>
      <c r="O441">
        <v>2019</v>
      </c>
    </row>
    <row r="442" spans="1:15" x14ac:dyDescent="0.35">
      <c r="A442" t="s">
        <v>36</v>
      </c>
      <c r="B442" t="s">
        <v>46</v>
      </c>
      <c r="C442" t="s">
        <v>41</v>
      </c>
      <c r="D442" t="s">
        <v>32</v>
      </c>
      <c r="E442">
        <v>663</v>
      </c>
      <c r="F442" s="5">
        <v>3</v>
      </c>
      <c r="G442" s="5">
        <v>20</v>
      </c>
      <c r="H442" s="5">
        <v>13260</v>
      </c>
      <c r="I442" s="5">
        <v>1193.4000000000001</v>
      </c>
      <c r="J442" s="5">
        <v>6630</v>
      </c>
      <c r="K442" s="5">
        <v>5436.6</v>
      </c>
      <c r="L442" s="3">
        <v>43586</v>
      </c>
      <c r="M442">
        <v>5</v>
      </c>
      <c r="N442" t="s">
        <v>31</v>
      </c>
      <c r="O442">
        <v>2019</v>
      </c>
    </row>
    <row r="443" spans="1:15" x14ac:dyDescent="0.35">
      <c r="A443" t="s">
        <v>36</v>
      </c>
      <c r="B443" t="s">
        <v>45</v>
      </c>
      <c r="C443" t="s">
        <v>41</v>
      </c>
      <c r="D443" t="s">
        <v>32</v>
      </c>
      <c r="E443">
        <v>819</v>
      </c>
      <c r="F443" s="5">
        <v>3</v>
      </c>
      <c r="G443" s="5">
        <v>7</v>
      </c>
      <c r="H443" s="5">
        <v>5733</v>
      </c>
      <c r="I443" s="5">
        <v>515.97</v>
      </c>
      <c r="J443" s="5">
        <v>4095</v>
      </c>
      <c r="K443" s="5">
        <v>1122.0299999999997</v>
      </c>
      <c r="L443" s="3">
        <v>43647</v>
      </c>
      <c r="M443">
        <v>7</v>
      </c>
      <c r="N443" t="s">
        <v>22</v>
      </c>
      <c r="O443">
        <v>2019</v>
      </c>
    </row>
    <row r="444" spans="1:15" x14ac:dyDescent="0.35">
      <c r="A444" t="s">
        <v>37</v>
      </c>
      <c r="B444" t="s">
        <v>46</v>
      </c>
      <c r="C444" t="s">
        <v>41</v>
      </c>
      <c r="D444" t="s">
        <v>32</v>
      </c>
      <c r="E444">
        <v>1580</v>
      </c>
      <c r="F444" s="5">
        <v>3</v>
      </c>
      <c r="G444" s="5">
        <v>12</v>
      </c>
      <c r="H444" s="5">
        <v>18960</v>
      </c>
      <c r="I444" s="5">
        <v>1706.4</v>
      </c>
      <c r="J444" s="5">
        <v>4740</v>
      </c>
      <c r="K444" s="5">
        <v>12513.599999999999</v>
      </c>
      <c r="L444" s="3">
        <v>43709</v>
      </c>
      <c r="M444">
        <v>9</v>
      </c>
      <c r="N444" t="s">
        <v>24</v>
      </c>
      <c r="O444">
        <v>2019</v>
      </c>
    </row>
    <row r="445" spans="1:15" x14ac:dyDescent="0.35">
      <c r="A445" t="s">
        <v>36</v>
      </c>
      <c r="B445" t="s">
        <v>48</v>
      </c>
      <c r="C445" t="s">
        <v>41</v>
      </c>
      <c r="D445" t="s">
        <v>32</v>
      </c>
      <c r="E445">
        <v>521</v>
      </c>
      <c r="F445" s="5">
        <v>3</v>
      </c>
      <c r="G445" s="5">
        <v>7</v>
      </c>
      <c r="H445" s="5">
        <v>3647</v>
      </c>
      <c r="I445" s="5">
        <v>328.23</v>
      </c>
      <c r="J445" s="5">
        <v>2605</v>
      </c>
      <c r="K445" s="5">
        <v>713.77</v>
      </c>
      <c r="L445" s="3">
        <v>43800</v>
      </c>
      <c r="M445">
        <v>12</v>
      </c>
      <c r="N445" t="s">
        <v>19</v>
      </c>
      <c r="O445">
        <v>2019</v>
      </c>
    </row>
    <row r="446" spans="1:15" x14ac:dyDescent="0.35">
      <c r="A446" t="s">
        <v>36</v>
      </c>
      <c r="B446" t="s">
        <v>26</v>
      </c>
      <c r="C446" t="s">
        <v>39</v>
      </c>
      <c r="D446" t="s">
        <v>32</v>
      </c>
      <c r="E446">
        <v>973</v>
      </c>
      <c r="F446" s="5">
        <v>10</v>
      </c>
      <c r="G446" s="5">
        <v>20</v>
      </c>
      <c r="H446" s="5">
        <v>19460</v>
      </c>
      <c r="I446" s="5">
        <v>1751.4</v>
      </c>
      <c r="J446" s="5">
        <v>9730</v>
      </c>
      <c r="K446" s="5">
        <v>7978.5999999999985</v>
      </c>
      <c r="L446" s="3">
        <v>43525</v>
      </c>
      <c r="M446">
        <v>3</v>
      </c>
      <c r="N446" t="s">
        <v>20</v>
      </c>
      <c r="O446">
        <v>2019</v>
      </c>
    </row>
    <row r="447" spans="1:15" x14ac:dyDescent="0.35">
      <c r="A447" t="s">
        <v>36</v>
      </c>
      <c r="B447" t="s">
        <v>48</v>
      </c>
      <c r="C447" t="s">
        <v>39</v>
      </c>
      <c r="D447" t="s">
        <v>32</v>
      </c>
      <c r="E447">
        <v>1038</v>
      </c>
      <c r="F447" s="5">
        <v>10</v>
      </c>
      <c r="G447" s="5">
        <v>20</v>
      </c>
      <c r="H447" s="5">
        <v>20760</v>
      </c>
      <c r="I447" s="5">
        <v>1868.4</v>
      </c>
      <c r="J447" s="5">
        <v>10380</v>
      </c>
      <c r="K447" s="5">
        <v>8511.5999999999985</v>
      </c>
      <c r="L447" s="3">
        <v>43617</v>
      </c>
      <c r="M447">
        <v>6</v>
      </c>
      <c r="N447" t="s">
        <v>18</v>
      </c>
      <c r="O447">
        <v>2019</v>
      </c>
    </row>
    <row r="448" spans="1:15" x14ac:dyDescent="0.35">
      <c r="A448" t="s">
        <v>36</v>
      </c>
      <c r="B448" t="s">
        <v>46</v>
      </c>
      <c r="C448" t="s">
        <v>39</v>
      </c>
      <c r="D448" t="s">
        <v>32</v>
      </c>
      <c r="E448">
        <v>360</v>
      </c>
      <c r="F448" s="5">
        <v>10</v>
      </c>
      <c r="G448" s="5">
        <v>7</v>
      </c>
      <c r="H448" s="5">
        <v>2520</v>
      </c>
      <c r="I448" s="5">
        <v>226.8</v>
      </c>
      <c r="J448" s="5">
        <v>1800</v>
      </c>
      <c r="K448" s="5">
        <v>493.19999999999982</v>
      </c>
      <c r="L448" s="3">
        <v>43739</v>
      </c>
      <c r="M448">
        <v>10</v>
      </c>
      <c r="N448" t="s">
        <v>25</v>
      </c>
      <c r="O448">
        <v>2019</v>
      </c>
    </row>
    <row r="449" spans="1:15" x14ac:dyDescent="0.35">
      <c r="A449" t="s">
        <v>37</v>
      </c>
      <c r="B449" t="s">
        <v>17</v>
      </c>
      <c r="C449" t="s">
        <v>44</v>
      </c>
      <c r="D449" t="s">
        <v>32</v>
      </c>
      <c r="E449">
        <v>1967</v>
      </c>
      <c r="F449" s="5">
        <v>120</v>
      </c>
      <c r="G449" s="5">
        <v>12</v>
      </c>
      <c r="H449" s="5">
        <v>23604</v>
      </c>
      <c r="I449" s="5">
        <v>2124.36</v>
      </c>
      <c r="J449" s="5">
        <v>5901</v>
      </c>
      <c r="K449" s="5">
        <v>15578.64</v>
      </c>
      <c r="L449" s="3">
        <v>43525</v>
      </c>
      <c r="M449">
        <v>3</v>
      </c>
      <c r="N449" t="s">
        <v>20</v>
      </c>
      <c r="O449">
        <v>2019</v>
      </c>
    </row>
    <row r="450" spans="1:15" x14ac:dyDescent="0.35">
      <c r="A450" t="s">
        <v>38</v>
      </c>
      <c r="B450" t="s">
        <v>48</v>
      </c>
      <c r="C450" t="s">
        <v>44</v>
      </c>
      <c r="D450" t="s">
        <v>32</v>
      </c>
      <c r="E450">
        <v>2628</v>
      </c>
      <c r="F450" s="5">
        <v>120</v>
      </c>
      <c r="G450" s="5">
        <v>15</v>
      </c>
      <c r="H450" s="5">
        <v>39420</v>
      </c>
      <c r="I450" s="5">
        <v>3547.8</v>
      </c>
      <c r="J450" s="5">
        <v>26280</v>
      </c>
      <c r="K450" s="5">
        <v>9592.1999999999971</v>
      </c>
      <c r="L450" s="3">
        <v>43556</v>
      </c>
      <c r="M450">
        <v>4</v>
      </c>
      <c r="N450" t="s">
        <v>29</v>
      </c>
      <c r="O450">
        <v>2019</v>
      </c>
    </row>
    <row r="451" spans="1:15" x14ac:dyDescent="0.35">
      <c r="A451" t="s">
        <v>36</v>
      </c>
      <c r="B451" t="s">
        <v>46</v>
      </c>
      <c r="C451" t="s">
        <v>43</v>
      </c>
      <c r="D451" t="s">
        <v>32</v>
      </c>
      <c r="E451">
        <v>360</v>
      </c>
      <c r="F451" s="5">
        <v>250</v>
      </c>
      <c r="G451" s="5">
        <v>7</v>
      </c>
      <c r="H451" s="5">
        <v>2520</v>
      </c>
      <c r="I451" s="5">
        <v>226.8</v>
      </c>
      <c r="J451" s="5">
        <v>1800</v>
      </c>
      <c r="K451" s="5">
        <v>493.19999999999982</v>
      </c>
      <c r="L451" s="3">
        <v>43739</v>
      </c>
      <c r="M451">
        <v>10</v>
      </c>
      <c r="N451" t="s">
        <v>25</v>
      </c>
      <c r="O451">
        <v>2019</v>
      </c>
    </row>
    <row r="452" spans="1:15" x14ac:dyDescent="0.35">
      <c r="A452" t="s">
        <v>36</v>
      </c>
      <c r="B452" t="s">
        <v>17</v>
      </c>
      <c r="C452" t="s">
        <v>43</v>
      </c>
      <c r="D452" t="s">
        <v>32</v>
      </c>
      <c r="E452">
        <v>2682</v>
      </c>
      <c r="F452" s="5">
        <v>250</v>
      </c>
      <c r="G452" s="5">
        <v>20</v>
      </c>
      <c r="H452" s="5">
        <v>53640</v>
      </c>
      <c r="I452" s="5">
        <v>4827.6000000000004</v>
      </c>
      <c r="J452" s="5">
        <v>26820</v>
      </c>
      <c r="K452" s="5">
        <v>21992.400000000001</v>
      </c>
      <c r="L452" s="3">
        <v>43405</v>
      </c>
      <c r="M452">
        <v>11</v>
      </c>
      <c r="N452" t="s">
        <v>28</v>
      </c>
      <c r="O452">
        <v>2018</v>
      </c>
    </row>
    <row r="453" spans="1:15" x14ac:dyDescent="0.35">
      <c r="A453" t="s">
        <v>36</v>
      </c>
      <c r="B453" t="s">
        <v>48</v>
      </c>
      <c r="C453" t="s">
        <v>43</v>
      </c>
      <c r="D453" t="s">
        <v>32</v>
      </c>
      <c r="E453">
        <v>521</v>
      </c>
      <c r="F453" s="5">
        <v>250</v>
      </c>
      <c r="G453" s="5">
        <v>7</v>
      </c>
      <c r="H453" s="5">
        <v>3647</v>
      </c>
      <c r="I453" s="5">
        <v>328.23</v>
      </c>
      <c r="J453" s="5">
        <v>2605</v>
      </c>
      <c r="K453" s="5">
        <v>713.77</v>
      </c>
      <c r="L453" s="3">
        <v>43800</v>
      </c>
      <c r="M453">
        <v>12</v>
      </c>
      <c r="N453" t="s">
        <v>19</v>
      </c>
      <c r="O453">
        <v>2019</v>
      </c>
    </row>
    <row r="454" spans="1:15" x14ac:dyDescent="0.35">
      <c r="A454" t="s">
        <v>36</v>
      </c>
      <c r="B454" t="s">
        <v>48</v>
      </c>
      <c r="C454" t="s">
        <v>42</v>
      </c>
      <c r="D454" t="s">
        <v>32</v>
      </c>
      <c r="E454">
        <v>1038</v>
      </c>
      <c r="F454" s="5">
        <v>260</v>
      </c>
      <c r="G454" s="5">
        <v>20</v>
      </c>
      <c r="H454" s="5">
        <v>20760</v>
      </c>
      <c r="I454" s="5">
        <v>1868.4</v>
      </c>
      <c r="J454" s="5">
        <v>10380</v>
      </c>
      <c r="K454" s="5">
        <v>8511.5999999999985</v>
      </c>
      <c r="L454" s="3">
        <v>43617</v>
      </c>
      <c r="M454">
        <v>6</v>
      </c>
      <c r="N454" t="s">
        <v>18</v>
      </c>
      <c r="O454">
        <v>2019</v>
      </c>
    </row>
    <row r="455" spans="1:15" x14ac:dyDescent="0.35">
      <c r="A455" t="s">
        <v>38</v>
      </c>
      <c r="B455" t="s">
        <v>45</v>
      </c>
      <c r="C455" t="s">
        <v>42</v>
      </c>
      <c r="D455" t="s">
        <v>32</v>
      </c>
      <c r="E455">
        <v>1630</v>
      </c>
      <c r="F455" s="5">
        <v>260</v>
      </c>
      <c r="G455" s="5">
        <v>15</v>
      </c>
      <c r="H455" s="5">
        <v>24450</v>
      </c>
      <c r="I455" s="5">
        <v>2201.1750000000002</v>
      </c>
      <c r="J455" s="5">
        <v>16305</v>
      </c>
      <c r="K455" s="5">
        <v>5943.8250000000007</v>
      </c>
      <c r="L455" s="3">
        <v>43647</v>
      </c>
      <c r="M455">
        <v>7</v>
      </c>
      <c r="N455" t="s">
        <v>22</v>
      </c>
      <c r="O455">
        <v>2019</v>
      </c>
    </row>
    <row r="456" spans="1:15" x14ac:dyDescent="0.35">
      <c r="A456" t="s">
        <v>37</v>
      </c>
      <c r="B456" t="s">
        <v>17</v>
      </c>
      <c r="C456" t="s">
        <v>42</v>
      </c>
      <c r="D456" t="s">
        <v>32</v>
      </c>
      <c r="E456">
        <v>306</v>
      </c>
      <c r="F456" s="5">
        <v>260</v>
      </c>
      <c r="G456" s="5">
        <v>12</v>
      </c>
      <c r="H456" s="5">
        <v>3672</v>
      </c>
      <c r="I456" s="5">
        <v>330.48</v>
      </c>
      <c r="J456" s="5">
        <v>918</v>
      </c>
      <c r="K456" s="5">
        <v>2423.52</v>
      </c>
      <c r="L456" s="3">
        <v>43435</v>
      </c>
      <c r="M456">
        <v>12</v>
      </c>
      <c r="N456" t="s">
        <v>19</v>
      </c>
      <c r="O456">
        <v>2018</v>
      </c>
    </row>
    <row r="457" spans="1:15" x14ac:dyDescent="0.35">
      <c r="A457" t="s">
        <v>37</v>
      </c>
      <c r="B457" t="s">
        <v>26</v>
      </c>
      <c r="C457" t="s">
        <v>41</v>
      </c>
      <c r="D457" t="s">
        <v>33</v>
      </c>
      <c r="E457">
        <v>386</v>
      </c>
      <c r="F457" s="5">
        <v>3</v>
      </c>
      <c r="G457" s="5">
        <v>12</v>
      </c>
      <c r="H457" s="5">
        <v>4632</v>
      </c>
      <c r="I457" s="5">
        <v>463.2</v>
      </c>
      <c r="J457" s="5">
        <v>1158</v>
      </c>
      <c r="K457" s="5">
        <v>3010.8</v>
      </c>
      <c r="L457" s="3">
        <v>43374</v>
      </c>
      <c r="M457">
        <v>10</v>
      </c>
      <c r="N457" t="s">
        <v>25</v>
      </c>
      <c r="O457">
        <v>2018</v>
      </c>
    </row>
    <row r="458" spans="1:15" x14ac:dyDescent="0.35">
      <c r="A458" t="s">
        <v>36</v>
      </c>
      <c r="B458" t="s">
        <v>26</v>
      </c>
      <c r="C458" t="s">
        <v>40</v>
      </c>
      <c r="D458" t="s">
        <v>33</v>
      </c>
      <c r="E458">
        <v>2328</v>
      </c>
      <c r="F458" s="5">
        <v>5</v>
      </c>
      <c r="G458" s="5">
        <v>7</v>
      </c>
      <c r="H458" s="5">
        <v>16296</v>
      </c>
      <c r="I458" s="5">
        <v>1629.6</v>
      </c>
      <c r="J458" s="5">
        <v>11640</v>
      </c>
      <c r="K458" s="5">
        <v>3026.3999999999996</v>
      </c>
      <c r="L458" s="3">
        <v>43709</v>
      </c>
      <c r="M458">
        <v>9</v>
      </c>
      <c r="N458" t="s">
        <v>24</v>
      </c>
      <c r="O458">
        <v>2019</v>
      </c>
    </row>
    <row r="459" spans="1:15" x14ac:dyDescent="0.35">
      <c r="A459" t="s">
        <v>37</v>
      </c>
      <c r="B459" t="s">
        <v>26</v>
      </c>
      <c r="C459" t="s">
        <v>39</v>
      </c>
      <c r="D459" t="s">
        <v>33</v>
      </c>
      <c r="E459">
        <v>386</v>
      </c>
      <c r="F459" s="5">
        <v>10</v>
      </c>
      <c r="G459" s="5">
        <v>12</v>
      </c>
      <c r="H459" s="5">
        <v>4632</v>
      </c>
      <c r="I459" s="5">
        <v>463.2</v>
      </c>
      <c r="J459" s="5">
        <v>1158</v>
      </c>
      <c r="K459" s="5">
        <v>3010.8</v>
      </c>
      <c r="L459" s="3">
        <v>43374</v>
      </c>
      <c r="M459">
        <v>10</v>
      </c>
      <c r="N459" t="s">
        <v>25</v>
      </c>
      <c r="O459">
        <v>2018</v>
      </c>
    </row>
    <row r="460" spans="1:15" x14ac:dyDescent="0.35">
      <c r="A460" t="s">
        <v>34</v>
      </c>
      <c r="B460" t="s">
        <v>26</v>
      </c>
      <c r="C460" t="s">
        <v>41</v>
      </c>
      <c r="D460" t="s">
        <v>33</v>
      </c>
      <c r="E460">
        <v>3445</v>
      </c>
      <c r="F460" s="5">
        <v>3</v>
      </c>
      <c r="G460" s="5">
        <v>125</v>
      </c>
      <c r="H460" s="5">
        <v>430625</v>
      </c>
      <c r="I460" s="5">
        <v>43068.75</v>
      </c>
      <c r="J460" s="5">
        <v>413460</v>
      </c>
      <c r="K460" s="5">
        <v>-25903.75</v>
      </c>
      <c r="L460" s="3">
        <v>43556</v>
      </c>
      <c r="M460">
        <v>4</v>
      </c>
      <c r="N460" t="s">
        <v>29</v>
      </c>
      <c r="O460">
        <v>2019</v>
      </c>
    </row>
    <row r="461" spans="1:15" x14ac:dyDescent="0.35">
      <c r="A461" t="s">
        <v>34</v>
      </c>
      <c r="B461" t="s">
        <v>17</v>
      </c>
      <c r="C461" t="s">
        <v>41</v>
      </c>
      <c r="D461" t="s">
        <v>33</v>
      </c>
      <c r="E461">
        <v>1482</v>
      </c>
      <c r="F461" s="5">
        <v>3</v>
      </c>
      <c r="G461" s="5">
        <v>125</v>
      </c>
      <c r="H461" s="5">
        <v>185250</v>
      </c>
      <c r="I461" s="5">
        <v>18525</v>
      </c>
      <c r="J461" s="5">
        <v>177840</v>
      </c>
      <c r="K461" s="5">
        <v>-11115</v>
      </c>
      <c r="L461" s="3">
        <v>43435</v>
      </c>
      <c r="M461">
        <v>12</v>
      </c>
      <c r="N461" t="s">
        <v>19</v>
      </c>
      <c r="O461">
        <v>2018</v>
      </c>
    </row>
    <row r="462" spans="1:15" x14ac:dyDescent="0.35">
      <c r="A462" t="s">
        <v>36</v>
      </c>
      <c r="B462" t="s">
        <v>26</v>
      </c>
      <c r="C462" t="s">
        <v>40</v>
      </c>
      <c r="D462" t="s">
        <v>33</v>
      </c>
      <c r="E462">
        <v>2313</v>
      </c>
      <c r="F462" s="5">
        <v>5</v>
      </c>
      <c r="G462" s="5">
        <v>350</v>
      </c>
      <c r="H462" s="5">
        <v>809550</v>
      </c>
      <c r="I462" s="5">
        <v>80955</v>
      </c>
      <c r="J462" s="5">
        <v>601380</v>
      </c>
      <c r="K462" s="5">
        <v>127215</v>
      </c>
      <c r="L462" s="3">
        <v>43586</v>
      </c>
      <c r="M462">
        <v>5</v>
      </c>
      <c r="N462" t="s">
        <v>31</v>
      </c>
      <c r="O462">
        <v>2019</v>
      </c>
    </row>
    <row r="463" spans="1:15" x14ac:dyDescent="0.35">
      <c r="A463" t="s">
        <v>34</v>
      </c>
      <c r="B463" t="s">
        <v>26</v>
      </c>
      <c r="C463" t="s">
        <v>40</v>
      </c>
      <c r="D463" t="s">
        <v>33</v>
      </c>
      <c r="E463">
        <v>1804</v>
      </c>
      <c r="F463" s="5">
        <v>5</v>
      </c>
      <c r="G463" s="5">
        <v>125</v>
      </c>
      <c r="H463" s="5">
        <v>225500</v>
      </c>
      <c r="I463" s="5">
        <v>22550</v>
      </c>
      <c r="J463" s="5">
        <v>216480</v>
      </c>
      <c r="K463" s="5">
        <v>-13530</v>
      </c>
      <c r="L463" s="3">
        <v>43405</v>
      </c>
      <c r="M463">
        <v>11</v>
      </c>
      <c r="N463" t="s">
        <v>28</v>
      </c>
      <c r="O463">
        <v>2018</v>
      </c>
    </row>
    <row r="464" spans="1:15" x14ac:dyDescent="0.35">
      <c r="A464" t="s">
        <v>38</v>
      </c>
      <c r="B464" t="s">
        <v>17</v>
      </c>
      <c r="C464" t="s">
        <v>40</v>
      </c>
      <c r="D464" t="s">
        <v>33</v>
      </c>
      <c r="E464">
        <v>2072</v>
      </c>
      <c r="F464" s="5">
        <v>5</v>
      </c>
      <c r="G464" s="5">
        <v>15</v>
      </c>
      <c r="H464" s="5">
        <v>31080</v>
      </c>
      <c r="I464" s="5">
        <v>3108</v>
      </c>
      <c r="J464" s="5">
        <v>20720</v>
      </c>
      <c r="K464" s="5">
        <v>7252</v>
      </c>
      <c r="L464" s="3">
        <v>43800</v>
      </c>
      <c r="M464">
        <v>12</v>
      </c>
      <c r="N464" t="s">
        <v>19</v>
      </c>
      <c r="O464">
        <v>2019</v>
      </c>
    </row>
    <row r="465" spans="1:15" x14ac:dyDescent="0.35">
      <c r="A465" t="s">
        <v>36</v>
      </c>
      <c r="B465" t="s">
        <v>17</v>
      </c>
      <c r="C465" t="s">
        <v>39</v>
      </c>
      <c r="D465" t="s">
        <v>33</v>
      </c>
      <c r="E465">
        <v>1954</v>
      </c>
      <c r="F465" s="5">
        <v>10</v>
      </c>
      <c r="G465" s="5">
        <v>20</v>
      </c>
      <c r="H465" s="5">
        <v>39080</v>
      </c>
      <c r="I465" s="5">
        <v>3908</v>
      </c>
      <c r="J465" s="5">
        <v>19540</v>
      </c>
      <c r="K465" s="5">
        <v>15632</v>
      </c>
      <c r="L465" s="3">
        <v>43525</v>
      </c>
      <c r="M465">
        <v>3</v>
      </c>
      <c r="N465" t="s">
        <v>20</v>
      </c>
      <c r="O465">
        <v>2019</v>
      </c>
    </row>
    <row r="466" spans="1:15" x14ac:dyDescent="0.35">
      <c r="A466" t="s">
        <v>35</v>
      </c>
      <c r="B466" t="s">
        <v>48</v>
      </c>
      <c r="C466" t="s">
        <v>39</v>
      </c>
      <c r="D466" t="s">
        <v>33</v>
      </c>
      <c r="E466">
        <v>591</v>
      </c>
      <c r="F466" s="5">
        <v>10</v>
      </c>
      <c r="G466" s="5">
        <v>300</v>
      </c>
      <c r="H466" s="5">
        <v>177300</v>
      </c>
      <c r="I466" s="5">
        <v>17730</v>
      </c>
      <c r="J466" s="5">
        <v>147750</v>
      </c>
      <c r="K466" s="5">
        <v>11820</v>
      </c>
      <c r="L466" s="3">
        <v>43586</v>
      </c>
      <c r="M466">
        <v>5</v>
      </c>
      <c r="N466" t="s">
        <v>31</v>
      </c>
      <c r="O466">
        <v>2019</v>
      </c>
    </row>
    <row r="467" spans="1:15" x14ac:dyDescent="0.35">
      <c r="A467" t="s">
        <v>38</v>
      </c>
      <c r="B467" t="s">
        <v>17</v>
      </c>
      <c r="C467" t="s">
        <v>39</v>
      </c>
      <c r="D467" t="s">
        <v>33</v>
      </c>
      <c r="E467">
        <v>2167</v>
      </c>
      <c r="F467" s="5">
        <v>10</v>
      </c>
      <c r="G467" s="5">
        <v>15</v>
      </c>
      <c r="H467" s="5">
        <v>32505</v>
      </c>
      <c r="I467" s="5">
        <v>3250.5</v>
      </c>
      <c r="J467" s="5">
        <v>21670</v>
      </c>
      <c r="K467" s="5">
        <v>7584.5</v>
      </c>
      <c r="L467" s="3">
        <v>43374</v>
      </c>
      <c r="M467">
        <v>10</v>
      </c>
      <c r="N467" t="s">
        <v>25</v>
      </c>
      <c r="O467">
        <v>2018</v>
      </c>
    </row>
    <row r="468" spans="1:15" x14ac:dyDescent="0.35">
      <c r="A468" t="s">
        <v>36</v>
      </c>
      <c r="B468" t="s">
        <v>46</v>
      </c>
      <c r="C468" t="s">
        <v>39</v>
      </c>
      <c r="D468" t="s">
        <v>33</v>
      </c>
      <c r="E468">
        <v>241</v>
      </c>
      <c r="F468" s="5">
        <v>10</v>
      </c>
      <c r="G468" s="5">
        <v>20</v>
      </c>
      <c r="H468" s="5">
        <v>4820</v>
      </c>
      <c r="I468" s="5">
        <v>482</v>
      </c>
      <c r="J468" s="5">
        <v>2410</v>
      </c>
      <c r="K468" s="5">
        <v>1928</v>
      </c>
      <c r="L468" s="3">
        <v>43739</v>
      </c>
      <c r="M468">
        <v>10</v>
      </c>
      <c r="N468" t="s">
        <v>25</v>
      </c>
      <c r="O468">
        <v>2019</v>
      </c>
    </row>
    <row r="469" spans="1:15" x14ac:dyDescent="0.35">
      <c r="A469" t="s">
        <v>38</v>
      </c>
      <c r="B469" t="s">
        <v>46</v>
      </c>
      <c r="C469" t="s">
        <v>44</v>
      </c>
      <c r="D469" t="s">
        <v>33</v>
      </c>
      <c r="E469">
        <v>681</v>
      </c>
      <c r="F469" s="5">
        <v>120</v>
      </c>
      <c r="G469" s="5">
        <v>15</v>
      </c>
      <c r="H469" s="5">
        <v>10215</v>
      </c>
      <c r="I469" s="5">
        <v>1021.5</v>
      </c>
      <c r="J469" s="5">
        <v>6810</v>
      </c>
      <c r="K469" s="5">
        <v>2383.5</v>
      </c>
      <c r="L469" s="3">
        <v>43466</v>
      </c>
      <c r="M469">
        <v>1</v>
      </c>
      <c r="N469" t="s">
        <v>16</v>
      </c>
      <c r="O469">
        <v>2019</v>
      </c>
    </row>
    <row r="470" spans="1:15" x14ac:dyDescent="0.35">
      <c r="A470" t="s">
        <v>38</v>
      </c>
      <c r="B470" t="s">
        <v>46</v>
      </c>
      <c r="C470" t="s">
        <v>44</v>
      </c>
      <c r="D470" t="s">
        <v>33</v>
      </c>
      <c r="E470">
        <v>510</v>
      </c>
      <c r="F470" s="5">
        <v>120</v>
      </c>
      <c r="G470" s="5">
        <v>15</v>
      </c>
      <c r="H470" s="5">
        <v>7650</v>
      </c>
      <c r="I470" s="5">
        <v>765</v>
      </c>
      <c r="J470" s="5">
        <v>5100</v>
      </c>
      <c r="K470" s="5">
        <v>1785</v>
      </c>
      <c r="L470" s="3">
        <v>43556</v>
      </c>
      <c r="M470">
        <v>4</v>
      </c>
      <c r="N470" t="s">
        <v>29</v>
      </c>
      <c r="O470">
        <v>2019</v>
      </c>
    </row>
    <row r="471" spans="1:15" x14ac:dyDescent="0.35">
      <c r="A471" t="s">
        <v>38</v>
      </c>
      <c r="B471" t="s">
        <v>26</v>
      </c>
      <c r="C471" t="s">
        <v>44</v>
      </c>
      <c r="D471" t="s">
        <v>33</v>
      </c>
      <c r="E471">
        <v>790</v>
      </c>
      <c r="F471" s="5">
        <v>120</v>
      </c>
      <c r="G471" s="5">
        <v>15</v>
      </c>
      <c r="H471" s="5">
        <v>11850</v>
      </c>
      <c r="I471" s="5">
        <v>1185</v>
      </c>
      <c r="J471" s="5">
        <v>7900</v>
      </c>
      <c r="K471" s="5">
        <v>2765</v>
      </c>
      <c r="L471" s="3">
        <v>43586</v>
      </c>
      <c r="M471">
        <v>5</v>
      </c>
      <c r="N471" t="s">
        <v>31</v>
      </c>
      <c r="O471">
        <v>2019</v>
      </c>
    </row>
    <row r="472" spans="1:15" x14ac:dyDescent="0.35">
      <c r="A472" t="s">
        <v>36</v>
      </c>
      <c r="B472" t="s">
        <v>17</v>
      </c>
      <c r="C472" t="s">
        <v>44</v>
      </c>
      <c r="D472" t="s">
        <v>33</v>
      </c>
      <c r="E472">
        <v>639</v>
      </c>
      <c r="F472" s="5">
        <v>120</v>
      </c>
      <c r="G472" s="5">
        <v>350</v>
      </c>
      <c r="H472" s="5">
        <v>223650</v>
      </c>
      <c r="I472" s="5">
        <v>22365</v>
      </c>
      <c r="J472" s="5">
        <v>166140</v>
      </c>
      <c r="K472" s="5">
        <v>35145</v>
      </c>
      <c r="L472" s="3">
        <v>43647</v>
      </c>
      <c r="M472">
        <v>7</v>
      </c>
      <c r="N472" t="s">
        <v>22</v>
      </c>
      <c r="O472">
        <v>2019</v>
      </c>
    </row>
    <row r="473" spans="1:15" x14ac:dyDescent="0.35">
      <c r="A473" t="s">
        <v>34</v>
      </c>
      <c r="B473" t="s">
        <v>26</v>
      </c>
      <c r="C473" t="s">
        <v>44</v>
      </c>
      <c r="D473" t="s">
        <v>33</v>
      </c>
      <c r="E473">
        <v>1596</v>
      </c>
      <c r="F473" s="5">
        <v>120</v>
      </c>
      <c r="G473" s="5">
        <v>125</v>
      </c>
      <c r="H473" s="5">
        <v>199500</v>
      </c>
      <c r="I473" s="5">
        <v>19950</v>
      </c>
      <c r="J473" s="5">
        <v>191520</v>
      </c>
      <c r="K473" s="5">
        <v>-11970</v>
      </c>
      <c r="L473" s="3">
        <v>43709</v>
      </c>
      <c r="M473">
        <v>9</v>
      </c>
      <c r="N473" t="s">
        <v>24</v>
      </c>
      <c r="O473">
        <v>2019</v>
      </c>
    </row>
    <row r="474" spans="1:15" x14ac:dyDescent="0.35">
      <c r="A474" t="s">
        <v>35</v>
      </c>
      <c r="B474" t="s">
        <v>26</v>
      </c>
      <c r="C474" t="s">
        <v>44</v>
      </c>
      <c r="D474" t="s">
        <v>33</v>
      </c>
      <c r="E474">
        <v>2294</v>
      </c>
      <c r="F474" s="5">
        <v>120</v>
      </c>
      <c r="G474" s="5">
        <v>300</v>
      </c>
      <c r="H474" s="5">
        <v>688200</v>
      </c>
      <c r="I474" s="5">
        <v>68820</v>
      </c>
      <c r="J474" s="5">
        <v>573500</v>
      </c>
      <c r="K474" s="5">
        <v>45880</v>
      </c>
      <c r="L474" s="3">
        <v>43374</v>
      </c>
      <c r="M474">
        <v>10</v>
      </c>
      <c r="N474" t="s">
        <v>25</v>
      </c>
      <c r="O474">
        <v>2018</v>
      </c>
    </row>
    <row r="475" spans="1:15" x14ac:dyDescent="0.35">
      <c r="A475" t="s">
        <v>36</v>
      </c>
      <c r="B475" t="s">
        <v>46</v>
      </c>
      <c r="C475" t="s">
        <v>44</v>
      </c>
      <c r="D475" t="s">
        <v>33</v>
      </c>
      <c r="E475">
        <v>241</v>
      </c>
      <c r="F475" s="5">
        <v>120</v>
      </c>
      <c r="G475" s="5">
        <v>20</v>
      </c>
      <c r="H475" s="5">
        <v>4820</v>
      </c>
      <c r="I475" s="5">
        <v>482</v>
      </c>
      <c r="J475" s="5">
        <v>2410</v>
      </c>
      <c r="K475" s="5">
        <v>1928</v>
      </c>
      <c r="L475" s="3">
        <v>43739</v>
      </c>
      <c r="M475">
        <v>10</v>
      </c>
      <c r="N475" t="s">
        <v>25</v>
      </c>
      <c r="O475">
        <v>2019</v>
      </c>
    </row>
    <row r="476" spans="1:15" x14ac:dyDescent="0.35">
      <c r="A476" t="s">
        <v>36</v>
      </c>
      <c r="B476" t="s">
        <v>46</v>
      </c>
      <c r="C476" t="s">
        <v>44</v>
      </c>
      <c r="D476" t="s">
        <v>33</v>
      </c>
      <c r="E476">
        <v>2665</v>
      </c>
      <c r="F476" s="5">
        <v>120</v>
      </c>
      <c r="G476" s="5">
        <v>7</v>
      </c>
      <c r="H476" s="5">
        <v>18655</v>
      </c>
      <c r="I476" s="5">
        <v>1865.5</v>
      </c>
      <c r="J476" s="5">
        <v>13325</v>
      </c>
      <c r="K476" s="5">
        <v>3464.5</v>
      </c>
      <c r="L476" s="3">
        <v>43770</v>
      </c>
      <c r="M476">
        <v>11</v>
      </c>
      <c r="N476" t="s">
        <v>28</v>
      </c>
      <c r="O476">
        <v>2019</v>
      </c>
    </row>
    <row r="477" spans="1:15" x14ac:dyDescent="0.35">
      <c r="A477" t="s">
        <v>34</v>
      </c>
      <c r="B477" t="s">
        <v>45</v>
      </c>
      <c r="C477" t="s">
        <v>44</v>
      </c>
      <c r="D477" t="s">
        <v>33</v>
      </c>
      <c r="E477">
        <v>1916</v>
      </c>
      <c r="F477" s="5">
        <v>120</v>
      </c>
      <c r="G477" s="5">
        <v>125</v>
      </c>
      <c r="H477" s="5">
        <v>239500</v>
      </c>
      <c r="I477" s="5">
        <v>23950</v>
      </c>
      <c r="J477" s="5">
        <v>229920</v>
      </c>
      <c r="K477" s="5">
        <v>-14370</v>
      </c>
      <c r="L477" s="3">
        <v>43435</v>
      </c>
      <c r="M477">
        <v>12</v>
      </c>
      <c r="N477" t="s">
        <v>19</v>
      </c>
      <c r="O477">
        <v>2018</v>
      </c>
    </row>
    <row r="478" spans="1:15" x14ac:dyDescent="0.35">
      <c r="A478" t="s">
        <v>35</v>
      </c>
      <c r="B478" t="s">
        <v>17</v>
      </c>
      <c r="C478" t="s">
        <v>44</v>
      </c>
      <c r="D478" t="s">
        <v>33</v>
      </c>
      <c r="E478">
        <v>853</v>
      </c>
      <c r="F478" s="5">
        <v>120</v>
      </c>
      <c r="G478" s="5">
        <v>300</v>
      </c>
      <c r="H478" s="5">
        <v>255900</v>
      </c>
      <c r="I478" s="5">
        <v>25590</v>
      </c>
      <c r="J478" s="5">
        <v>213250</v>
      </c>
      <c r="K478" s="5">
        <v>17060</v>
      </c>
      <c r="L478" s="3">
        <v>43800</v>
      </c>
      <c r="M478">
        <v>12</v>
      </c>
      <c r="N478" t="s">
        <v>19</v>
      </c>
      <c r="O478">
        <v>2019</v>
      </c>
    </row>
    <row r="479" spans="1:15" x14ac:dyDescent="0.35">
      <c r="A479" t="s">
        <v>34</v>
      </c>
      <c r="B479" t="s">
        <v>48</v>
      </c>
      <c r="C479" t="s">
        <v>43</v>
      </c>
      <c r="D479" t="s">
        <v>33</v>
      </c>
      <c r="E479">
        <v>341</v>
      </c>
      <c r="F479" s="5">
        <v>250</v>
      </c>
      <c r="G479" s="5">
        <v>125</v>
      </c>
      <c r="H479" s="5">
        <v>42625</v>
      </c>
      <c r="I479" s="5">
        <v>4262.5</v>
      </c>
      <c r="J479" s="5">
        <v>40920</v>
      </c>
      <c r="K479" s="5">
        <v>-2557.5</v>
      </c>
      <c r="L479" s="3">
        <v>43586</v>
      </c>
      <c r="M479">
        <v>5</v>
      </c>
      <c r="N479" t="s">
        <v>31</v>
      </c>
      <c r="O479">
        <v>2019</v>
      </c>
    </row>
    <row r="480" spans="1:15" x14ac:dyDescent="0.35">
      <c r="A480" t="s">
        <v>38</v>
      </c>
      <c r="B480" t="s">
        <v>48</v>
      </c>
      <c r="C480" t="s">
        <v>43</v>
      </c>
      <c r="D480" t="s">
        <v>33</v>
      </c>
      <c r="E480">
        <v>641</v>
      </c>
      <c r="F480" s="5">
        <v>250</v>
      </c>
      <c r="G480" s="5">
        <v>15</v>
      </c>
      <c r="H480" s="5">
        <v>9615</v>
      </c>
      <c r="I480" s="5">
        <v>961.5</v>
      </c>
      <c r="J480" s="5">
        <v>6410</v>
      </c>
      <c r="K480" s="5">
        <v>2243.5</v>
      </c>
      <c r="L480" s="3">
        <v>43647</v>
      </c>
      <c r="M480">
        <v>7</v>
      </c>
      <c r="N480" t="s">
        <v>22</v>
      </c>
      <c r="O480">
        <v>2019</v>
      </c>
    </row>
    <row r="481" spans="1:15" x14ac:dyDescent="0.35">
      <c r="A481" t="s">
        <v>36</v>
      </c>
      <c r="B481" t="s">
        <v>26</v>
      </c>
      <c r="C481" t="s">
        <v>43</v>
      </c>
      <c r="D481" t="s">
        <v>33</v>
      </c>
      <c r="E481">
        <v>2807</v>
      </c>
      <c r="F481" s="5">
        <v>250</v>
      </c>
      <c r="G481" s="5">
        <v>350</v>
      </c>
      <c r="H481" s="5">
        <v>982450</v>
      </c>
      <c r="I481" s="5">
        <v>98245</v>
      </c>
      <c r="J481" s="5">
        <v>729820</v>
      </c>
      <c r="K481" s="5">
        <v>154385</v>
      </c>
      <c r="L481" s="3">
        <v>43678</v>
      </c>
      <c r="M481">
        <v>8</v>
      </c>
      <c r="N481" t="s">
        <v>23</v>
      </c>
      <c r="O481">
        <v>2019</v>
      </c>
    </row>
    <row r="482" spans="1:15" x14ac:dyDescent="0.35">
      <c r="A482" t="s">
        <v>35</v>
      </c>
      <c r="B482" t="s">
        <v>48</v>
      </c>
      <c r="C482" t="s">
        <v>43</v>
      </c>
      <c r="D482" t="s">
        <v>33</v>
      </c>
      <c r="E482">
        <v>432</v>
      </c>
      <c r="F482" s="5">
        <v>250</v>
      </c>
      <c r="G482" s="5">
        <v>300</v>
      </c>
      <c r="H482" s="5">
        <v>129600</v>
      </c>
      <c r="I482" s="5">
        <v>12960</v>
      </c>
      <c r="J482" s="5">
        <v>108000</v>
      </c>
      <c r="K482" s="5">
        <v>8640</v>
      </c>
      <c r="L482" s="3">
        <v>43709</v>
      </c>
      <c r="M482">
        <v>9</v>
      </c>
      <c r="N482" t="s">
        <v>24</v>
      </c>
      <c r="O482">
        <v>2019</v>
      </c>
    </row>
    <row r="483" spans="1:15" x14ac:dyDescent="0.35">
      <c r="A483" t="s">
        <v>35</v>
      </c>
      <c r="B483" t="s">
        <v>26</v>
      </c>
      <c r="C483" t="s">
        <v>43</v>
      </c>
      <c r="D483" t="s">
        <v>33</v>
      </c>
      <c r="E483">
        <v>2294</v>
      </c>
      <c r="F483" s="5">
        <v>250</v>
      </c>
      <c r="G483" s="5">
        <v>300</v>
      </c>
      <c r="H483" s="5">
        <v>688200</v>
      </c>
      <c r="I483" s="5">
        <v>68820</v>
      </c>
      <c r="J483" s="5">
        <v>573500</v>
      </c>
      <c r="K483" s="5">
        <v>45880</v>
      </c>
      <c r="L483" s="3">
        <v>43374</v>
      </c>
      <c r="M483">
        <v>10</v>
      </c>
      <c r="N483" t="s">
        <v>25</v>
      </c>
      <c r="O483">
        <v>2018</v>
      </c>
    </row>
    <row r="484" spans="1:15" x14ac:dyDescent="0.35">
      <c r="A484" t="s">
        <v>38</v>
      </c>
      <c r="B484" t="s">
        <v>17</v>
      </c>
      <c r="C484" t="s">
        <v>43</v>
      </c>
      <c r="D484" t="s">
        <v>33</v>
      </c>
      <c r="E484">
        <v>2167</v>
      </c>
      <c r="F484" s="5">
        <v>250</v>
      </c>
      <c r="G484" s="5">
        <v>15</v>
      </c>
      <c r="H484" s="5">
        <v>32505</v>
      </c>
      <c r="I484" s="5">
        <v>3250.5</v>
      </c>
      <c r="J484" s="5">
        <v>21670</v>
      </c>
      <c r="K484" s="5">
        <v>7584.5</v>
      </c>
      <c r="L484" s="3">
        <v>43374</v>
      </c>
      <c r="M484">
        <v>10</v>
      </c>
      <c r="N484" t="s">
        <v>25</v>
      </c>
      <c r="O484">
        <v>2018</v>
      </c>
    </row>
    <row r="485" spans="1:15" x14ac:dyDescent="0.35">
      <c r="A485" t="s">
        <v>34</v>
      </c>
      <c r="B485" t="s">
        <v>45</v>
      </c>
      <c r="C485" t="s">
        <v>43</v>
      </c>
      <c r="D485" t="s">
        <v>33</v>
      </c>
      <c r="E485">
        <v>2529</v>
      </c>
      <c r="F485" s="5">
        <v>250</v>
      </c>
      <c r="G485" s="5">
        <v>125</v>
      </c>
      <c r="H485" s="5">
        <v>316125</v>
      </c>
      <c r="I485" s="5">
        <v>31612.5</v>
      </c>
      <c r="J485" s="5">
        <v>303480</v>
      </c>
      <c r="K485" s="5">
        <v>-18967.5</v>
      </c>
      <c r="L485" s="3">
        <v>43770</v>
      </c>
      <c r="M485">
        <v>11</v>
      </c>
      <c r="N485" t="s">
        <v>28</v>
      </c>
      <c r="O485">
        <v>2019</v>
      </c>
    </row>
    <row r="486" spans="1:15" x14ac:dyDescent="0.35">
      <c r="A486" t="s">
        <v>36</v>
      </c>
      <c r="B486" t="s">
        <v>46</v>
      </c>
      <c r="C486" t="s">
        <v>43</v>
      </c>
      <c r="D486" t="s">
        <v>33</v>
      </c>
      <c r="E486">
        <v>1870</v>
      </c>
      <c r="F486" s="5">
        <v>250</v>
      </c>
      <c r="G486" s="5">
        <v>350</v>
      </c>
      <c r="H486" s="5">
        <v>654500</v>
      </c>
      <c r="I486" s="5">
        <v>65450</v>
      </c>
      <c r="J486" s="5">
        <v>486200</v>
      </c>
      <c r="K486" s="5">
        <v>102850</v>
      </c>
      <c r="L486" s="3">
        <v>43435</v>
      </c>
      <c r="M486">
        <v>12</v>
      </c>
      <c r="N486" t="s">
        <v>19</v>
      </c>
      <c r="O486">
        <v>2018</v>
      </c>
    </row>
    <row r="487" spans="1:15" x14ac:dyDescent="0.35">
      <c r="A487" t="s">
        <v>34</v>
      </c>
      <c r="B487" t="s">
        <v>26</v>
      </c>
      <c r="C487" t="s">
        <v>42</v>
      </c>
      <c r="D487" t="s">
        <v>33</v>
      </c>
      <c r="E487">
        <v>579</v>
      </c>
      <c r="F487" s="5">
        <v>260</v>
      </c>
      <c r="G487" s="5">
        <v>125</v>
      </c>
      <c r="H487" s="5">
        <v>72375</v>
      </c>
      <c r="I487" s="5">
        <v>7237.5</v>
      </c>
      <c r="J487" s="5">
        <v>69480</v>
      </c>
      <c r="K487" s="5">
        <v>-4342.5</v>
      </c>
      <c r="L487" s="3">
        <v>43466</v>
      </c>
      <c r="M487">
        <v>1</v>
      </c>
      <c r="N487" t="s">
        <v>16</v>
      </c>
      <c r="O487">
        <v>2019</v>
      </c>
    </row>
    <row r="488" spans="1:15" x14ac:dyDescent="0.35">
      <c r="A488" t="s">
        <v>36</v>
      </c>
      <c r="B488" t="s">
        <v>45</v>
      </c>
      <c r="C488" t="s">
        <v>42</v>
      </c>
      <c r="D488" t="s">
        <v>33</v>
      </c>
      <c r="E488">
        <v>2240</v>
      </c>
      <c r="F488" s="5">
        <v>260</v>
      </c>
      <c r="G488" s="5">
        <v>350</v>
      </c>
      <c r="H488" s="5">
        <v>784000</v>
      </c>
      <c r="I488" s="5">
        <v>78400</v>
      </c>
      <c r="J488" s="5">
        <v>582400</v>
      </c>
      <c r="K488" s="5">
        <v>123200</v>
      </c>
      <c r="L488" s="3">
        <v>43497</v>
      </c>
      <c r="M488">
        <v>2</v>
      </c>
      <c r="N488" t="s">
        <v>27</v>
      </c>
      <c r="O488">
        <v>2019</v>
      </c>
    </row>
    <row r="489" spans="1:15" x14ac:dyDescent="0.35">
      <c r="A489" t="s">
        <v>35</v>
      </c>
      <c r="B489" t="s">
        <v>26</v>
      </c>
      <c r="C489" t="s">
        <v>42</v>
      </c>
      <c r="D489" t="s">
        <v>33</v>
      </c>
      <c r="E489">
        <v>2993</v>
      </c>
      <c r="F489" s="5">
        <v>260</v>
      </c>
      <c r="G489" s="5">
        <v>300</v>
      </c>
      <c r="H489" s="5">
        <v>897900</v>
      </c>
      <c r="I489" s="5">
        <v>89790</v>
      </c>
      <c r="J489" s="5">
        <v>748250</v>
      </c>
      <c r="K489" s="5">
        <v>59860</v>
      </c>
      <c r="L489" s="3">
        <v>43525</v>
      </c>
      <c r="M489">
        <v>3</v>
      </c>
      <c r="N489" t="s">
        <v>20</v>
      </c>
      <c r="O489">
        <v>2019</v>
      </c>
    </row>
    <row r="490" spans="1:15" x14ac:dyDescent="0.35">
      <c r="A490" t="s">
        <v>37</v>
      </c>
      <c r="B490" t="s">
        <v>45</v>
      </c>
      <c r="C490" t="s">
        <v>42</v>
      </c>
      <c r="D490" t="s">
        <v>33</v>
      </c>
      <c r="E490">
        <v>3520</v>
      </c>
      <c r="F490" s="5">
        <v>260</v>
      </c>
      <c r="G490" s="5">
        <v>12</v>
      </c>
      <c r="H490" s="5">
        <v>42240</v>
      </c>
      <c r="I490" s="5">
        <v>4224.6000000000004</v>
      </c>
      <c r="J490" s="5">
        <v>10561.5</v>
      </c>
      <c r="K490" s="5">
        <v>27453.9</v>
      </c>
      <c r="L490" s="3">
        <v>43556</v>
      </c>
      <c r="M490">
        <v>4</v>
      </c>
      <c r="N490" t="s">
        <v>29</v>
      </c>
      <c r="O490">
        <v>2019</v>
      </c>
    </row>
    <row r="491" spans="1:15" x14ac:dyDescent="0.35">
      <c r="A491" t="s">
        <v>36</v>
      </c>
      <c r="B491" t="s">
        <v>48</v>
      </c>
      <c r="C491" t="s">
        <v>42</v>
      </c>
      <c r="D491" t="s">
        <v>33</v>
      </c>
      <c r="E491">
        <v>2039</v>
      </c>
      <c r="F491" s="5">
        <v>260</v>
      </c>
      <c r="G491" s="5">
        <v>20</v>
      </c>
      <c r="H491" s="5">
        <v>40780</v>
      </c>
      <c r="I491" s="5">
        <v>4078</v>
      </c>
      <c r="J491" s="5">
        <v>20390</v>
      </c>
      <c r="K491" s="5">
        <v>16312</v>
      </c>
      <c r="L491" s="3">
        <v>43586</v>
      </c>
      <c r="M491">
        <v>5</v>
      </c>
      <c r="N491" t="s">
        <v>31</v>
      </c>
      <c r="O491">
        <v>2019</v>
      </c>
    </row>
    <row r="492" spans="1:15" x14ac:dyDescent="0.35">
      <c r="A492" t="s">
        <v>37</v>
      </c>
      <c r="B492" t="s">
        <v>46</v>
      </c>
      <c r="C492" t="s">
        <v>42</v>
      </c>
      <c r="D492" t="s">
        <v>33</v>
      </c>
      <c r="E492">
        <v>2574</v>
      </c>
      <c r="F492" s="5">
        <v>260</v>
      </c>
      <c r="G492" s="5">
        <v>12</v>
      </c>
      <c r="H492" s="5">
        <v>30888</v>
      </c>
      <c r="I492" s="5">
        <v>3088.8</v>
      </c>
      <c r="J492" s="5">
        <v>7722</v>
      </c>
      <c r="K492" s="5">
        <v>20077.2</v>
      </c>
      <c r="L492" s="3">
        <v>43678</v>
      </c>
      <c r="M492">
        <v>8</v>
      </c>
      <c r="N492" t="s">
        <v>23</v>
      </c>
      <c r="O492">
        <v>2019</v>
      </c>
    </row>
    <row r="493" spans="1:15" x14ac:dyDescent="0.35">
      <c r="A493" t="s">
        <v>36</v>
      </c>
      <c r="B493" t="s">
        <v>45</v>
      </c>
      <c r="C493" t="s">
        <v>42</v>
      </c>
      <c r="D493" t="s">
        <v>33</v>
      </c>
      <c r="E493">
        <v>707</v>
      </c>
      <c r="F493" s="5">
        <v>260</v>
      </c>
      <c r="G493" s="5">
        <v>350</v>
      </c>
      <c r="H493" s="5">
        <v>247450</v>
      </c>
      <c r="I493" s="5">
        <v>24745</v>
      </c>
      <c r="J493" s="5">
        <v>183820</v>
      </c>
      <c r="K493" s="5">
        <v>38885</v>
      </c>
      <c r="L493" s="3">
        <v>43709</v>
      </c>
      <c r="M493">
        <v>9</v>
      </c>
      <c r="N493" t="s">
        <v>24</v>
      </c>
      <c r="O493">
        <v>2019</v>
      </c>
    </row>
    <row r="494" spans="1:15" x14ac:dyDescent="0.35">
      <c r="A494" t="s">
        <v>38</v>
      </c>
      <c r="B494" t="s">
        <v>17</v>
      </c>
      <c r="C494" t="s">
        <v>42</v>
      </c>
      <c r="D494" t="s">
        <v>33</v>
      </c>
      <c r="E494">
        <v>2072</v>
      </c>
      <c r="F494" s="5">
        <v>260</v>
      </c>
      <c r="G494" s="5">
        <v>15</v>
      </c>
      <c r="H494" s="5">
        <v>31080</v>
      </c>
      <c r="I494" s="5">
        <v>3108</v>
      </c>
      <c r="J494" s="5">
        <v>20720</v>
      </c>
      <c r="K494" s="5">
        <v>7252</v>
      </c>
      <c r="L494" s="3">
        <v>43800</v>
      </c>
      <c r="M494">
        <v>12</v>
      </c>
      <c r="N494" t="s">
        <v>19</v>
      </c>
      <c r="O494">
        <v>2019</v>
      </c>
    </row>
    <row r="495" spans="1:15" x14ac:dyDescent="0.35">
      <c r="A495" t="s">
        <v>35</v>
      </c>
      <c r="B495" t="s">
        <v>17</v>
      </c>
      <c r="C495" t="s">
        <v>42</v>
      </c>
      <c r="D495" t="s">
        <v>33</v>
      </c>
      <c r="E495">
        <v>853</v>
      </c>
      <c r="F495" s="5">
        <v>260</v>
      </c>
      <c r="G495" s="5">
        <v>300</v>
      </c>
      <c r="H495" s="5">
        <v>255900</v>
      </c>
      <c r="I495" s="5">
        <v>25590</v>
      </c>
      <c r="J495" s="5">
        <v>213250</v>
      </c>
      <c r="K495" s="5">
        <v>17060</v>
      </c>
      <c r="L495" s="3">
        <v>43800</v>
      </c>
      <c r="M495">
        <v>12</v>
      </c>
      <c r="N495" t="s">
        <v>19</v>
      </c>
      <c r="O495">
        <v>2019</v>
      </c>
    </row>
    <row r="496" spans="1:15" x14ac:dyDescent="0.35">
      <c r="A496" t="s">
        <v>37</v>
      </c>
      <c r="B496" t="s">
        <v>17</v>
      </c>
      <c r="C496" t="s">
        <v>41</v>
      </c>
      <c r="D496" t="s">
        <v>33</v>
      </c>
      <c r="E496">
        <v>1198</v>
      </c>
      <c r="F496" s="5">
        <v>3</v>
      </c>
      <c r="G496" s="5">
        <v>12</v>
      </c>
      <c r="H496" s="5">
        <v>14376</v>
      </c>
      <c r="I496" s="5">
        <v>1581.36</v>
      </c>
      <c r="J496" s="5">
        <v>3594</v>
      </c>
      <c r="K496" s="5">
        <v>9200.64</v>
      </c>
      <c r="L496" s="3">
        <v>43374</v>
      </c>
      <c r="M496">
        <v>10</v>
      </c>
      <c r="N496" t="s">
        <v>25</v>
      </c>
      <c r="O496">
        <v>2018</v>
      </c>
    </row>
    <row r="497" spans="1:15" x14ac:dyDescent="0.35">
      <c r="A497" t="s">
        <v>36</v>
      </c>
      <c r="B497" t="s">
        <v>17</v>
      </c>
      <c r="C497" t="s">
        <v>39</v>
      </c>
      <c r="D497" t="s">
        <v>33</v>
      </c>
      <c r="E497">
        <v>2532</v>
      </c>
      <c r="F497" s="5">
        <v>10</v>
      </c>
      <c r="G497" s="5">
        <v>7</v>
      </c>
      <c r="H497" s="5">
        <v>17724</v>
      </c>
      <c r="I497" s="5">
        <v>1949.6399999999999</v>
      </c>
      <c r="J497" s="5">
        <v>12660</v>
      </c>
      <c r="K497" s="5">
        <v>3114.3600000000006</v>
      </c>
      <c r="L497" s="3">
        <v>43556</v>
      </c>
      <c r="M497">
        <v>4</v>
      </c>
      <c r="N497" t="s">
        <v>29</v>
      </c>
      <c r="O497">
        <v>2019</v>
      </c>
    </row>
    <row r="498" spans="1:15" x14ac:dyDescent="0.35">
      <c r="A498" t="s">
        <v>37</v>
      </c>
      <c r="B498" t="s">
        <v>17</v>
      </c>
      <c r="C498" t="s">
        <v>39</v>
      </c>
      <c r="D498" t="s">
        <v>33</v>
      </c>
      <c r="E498">
        <v>1198</v>
      </c>
      <c r="F498" s="5">
        <v>10</v>
      </c>
      <c r="G498" s="5">
        <v>12</v>
      </c>
      <c r="H498" s="5">
        <v>14376</v>
      </c>
      <c r="I498" s="5">
        <v>1581.36</v>
      </c>
      <c r="J498" s="5">
        <v>3594</v>
      </c>
      <c r="K498" s="5">
        <v>9200.64</v>
      </c>
      <c r="L498" s="3">
        <v>43374</v>
      </c>
      <c r="M498">
        <v>10</v>
      </c>
      <c r="N498" t="s">
        <v>25</v>
      </c>
      <c r="O498">
        <v>2018</v>
      </c>
    </row>
    <row r="499" spans="1:15" x14ac:dyDescent="0.35">
      <c r="A499" t="s">
        <v>38</v>
      </c>
      <c r="B499" t="s">
        <v>45</v>
      </c>
      <c r="C499" t="s">
        <v>44</v>
      </c>
      <c r="D499" t="s">
        <v>33</v>
      </c>
      <c r="E499">
        <v>384</v>
      </c>
      <c r="F499" s="5">
        <v>120</v>
      </c>
      <c r="G499" s="5">
        <v>15</v>
      </c>
      <c r="H499" s="5">
        <v>5760</v>
      </c>
      <c r="I499" s="5">
        <v>633.59999999999991</v>
      </c>
      <c r="J499" s="5">
        <v>3840</v>
      </c>
      <c r="K499" s="5">
        <v>1286.3999999999996</v>
      </c>
      <c r="L499" s="3">
        <v>43466</v>
      </c>
      <c r="M499">
        <v>1</v>
      </c>
      <c r="N499" t="s">
        <v>16</v>
      </c>
      <c r="O499">
        <v>2019</v>
      </c>
    </row>
    <row r="500" spans="1:15" x14ac:dyDescent="0.35">
      <c r="A500" t="s">
        <v>37</v>
      </c>
      <c r="B500" t="s">
        <v>46</v>
      </c>
      <c r="C500" t="s">
        <v>44</v>
      </c>
      <c r="D500" t="s">
        <v>33</v>
      </c>
      <c r="E500">
        <v>472</v>
      </c>
      <c r="F500" s="5">
        <v>120</v>
      </c>
      <c r="G500" s="5">
        <v>12</v>
      </c>
      <c r="H500" s="5">
        <v>5664</v>
      </c>
      <c r="I500" s="5">
        <v>623.04</v>
      </c>
      <c r="J500" s="5">
        <v>1416</v>
      </c>
      <c r="K500" s="5">
        <v>3624.96</v>
      </c>
      <c r="L500" s="3">
        <v>43739</v>
      </c>
      <c r="M500">
        <v>10</v>
      </c>
      <c r="N500" t="s">
        <v>25</v>
      </c>
      <c r="O500">
        <v>2019</v>
      </c>
    </row>
    <row r="501" spans="1:15" x14ac:dyDescent="0.35">
      <c r="A501" t="s">
        <v>36</v>
      </c>
      <c r="B501" t="s">
        <v>26</v>
      </c>
      <c r="C501" t="s">
        <v>43</v>
      </c>
      <c r="D501" t="s">
        <v>33</v>
      </c>
      <c r="E501">
        <v>1579</v>
      </c>
      <c r="F501" s="5">
        <v>250</v>
      </c>
      <c r="G501" s="5">
        <v>7</v>
      </c>
      <c r="H501" s="5">
        <v>11053</v>
      </c>
      <c r="I501" s="5">
        <v>1215.83</v>
      </c>
      <c r="J501" s="5">
        <v>7895</v>
      </c>
      <c r="K501" s="5">
        <v>1942.17</v>
      </c>
      <c r="L501" s="3">
        <v>43525</v>
      </c>
      <c r="M501">
        <v>3</v>
      </c>
      <c r="N501" t="s">
        <v>20</v>
      </c>
      <c r="O501">
        <v>2019</v>
      </c>
    </row>
    <row r="502" spans="1:15" x14ac:dyDescent="0.35">
      <c r="A502" t="s">
        <v>37</v>
      </c>
      <c r="B502" t="s">
        <v>48</v>
      </c>
      <c r="C502" t="s">
        <v>43</v>
      </c>
      <c r="D502" t="s">
        <v>33</v>
      </c>
      <c r="E502">
        <v>1005</v>
      </c>
      <c r="F502" s="5">
        <v>250</v>
      </c>
      <c r="G502" s="5">
        <v>12</v>
      </c>
      <c r="H502" s="5">
        <v>12060</v>
      </c>
      <c r="I502" s="5">
        <v>1326.6</v>
      </c>
      <c r="J502" s="5">
        <v>3015</v>
      </c>
      <c r="K502" s="5">
        <v>7718.4</v>
      </c>
      <c r="L502" s="3">
        <v>43344</v>
      </c>
      <c r="M502">
        <v>9</v>
      </c>
      <c r="N502" t="s">
        <v>24</v>
      </c>
      <c r="O502">
        <v>2018</v>
      </c>
    </row>
    <row r="503" spans="1:15" x14ac:dyDescent="0.35">
      <c r="A503" t="s">
        <v>38</v>
      </c>
      <c r="B503" t="s">
        <v>26</v>
      </c>
      <c r="C503" t="s">
        <v>42</v>
      </c>
      <c r="D503" t="s">
        <v>33</v>
      </c>
      <c r="E503">
        <v>3119</v>
      </c>
      <c r="F503" s="5">
        <v>260</v>
      </c>
      <c r="G503" s="5">
        <v>15</v>
      </c>
      <c r="H503" s="5">
        <v>46785</v>
      </c>
      <c r="I503" s="5">
        <v>5279.1749999999993</v>
      </c>
      <c r="J503" s="5">
        <v>31995</v>
      </c>
      <c r="K503" s="5">
        <v>9510.8249999999971</v>
      </c>
      <c r="L503" s="3">
        <v>43647</v>
      </c>
      <c r="M503">
        <v>7</v>
      </c>
      <c r="N503" t="s">
        <v>22</v>
      </c>
      <c r="O503">
        <v>2019</v>
      </c>
    </row>
    <row r="504" spans="1:15" x14ac:dyDescent="0.35">
      <c r="A504" t="s">
        <v>37</v>
      </c>
      <c r="B504" t="s">
        <v>46</v>
      </c>
      <c r="C504" t="s">
        <v>42</v>
      </c>
      <c r="D504" t="s">
        <v>33</v>
      </c>
      <c r="E504">
        <v>472</v>
      </c>
      <c r="F504" s="5">
        <v>260</v>
      </c>
      <c r="G504" s="5">
        <v>12</v>
      </c>
      <c r="H504" s="5">
        <v>5664</v>
      </c>
      <c r="I504" s="5">
        <v>623.04</v>
      </c>
      <c r="J504" s="5">
        <v>1416</v>
      </c>
      <c r="K504" s="5">
        <v>3624.96</v>
      </c>
      <c r="L504" s="3">
        <v>43739</v>
      </c>
      <c r="M504">
        <v>10</v>
      </c>
      <c r="N504" t="s">
        <v>25</v>
      </c>
      <c r="O504">
        <v>2019</v>
      </c>
    </row>
    <row r="505" spans="1:15" x14ac:dyDescent="0.35">
      <c r="A505" t="s">
        <v>37</v>
      </c>
      <c r="B505" t="s">
        <v>45</v>
      </c>
      <c r="C505" t="s">
        <v>41</v>
      </c>
      <c r="D505" t="s">
        <v>33</v>
      </c>
      <c r="E505">
        <v>1937</v>
      </c>
      <c r="F505" s="5">
        <v>3</v>
      </c>
      <c r="G505" s="5">
        <v>12</v>
      </c>
      <c r="H505" s="5">
        <v>23244</v>
      </c>
      <c r="I505" s="5">
        <v>2556.84</v>
      </c>
      <c r="J505" s="5">
        <v>5811</v>
      </c>
      <c r="K505" s="5">
        <v>14876.16</v>
      </c>
      <c r="L505" s="3">
        <v>43497</v>
      </c>
      <c r="M505">
        <v>2</v>
      </c>
      <c r="N505" t="s">
        <v>27</v>
      </c>
      <c r="O505">
        <v>2019</v>
      </c>
    </row>
    <row r="506" spans="1:15" x14ac:dyDescent="0.35">
      <c r="A506" t="s">
        <v>36</v>
      </c>
      <c r="B506" t="s">
        <v>46</v>
      </c>
      <c r="C506" t="s">
        <v>41</v>
      </c>
      <c r="D506" t="s">
        <v>33</v>
      </c>
      <c r="E506">
        <v>792</v>
      </c>
      <c r="F506" s="5">
        <v>3</v>
      </c>
      <c r="G506" s="5">
        <v>350</v>
      </c>
      <c r="H506" s="5">
        <v>277200</v>
      </c>
      <c r="I506" s="5">
        <v>30492</v>
      </c>
      <c r="J506" s="5">
        <v>205920</v>
      </c>
      <c r="K506" s="5">
        <v>40788</v>
      </c>
      <c r="L506" s="3">
        <v>43525</v>
      </c>
      <c r="M506">
        <v>3</v>
      </c>
      <c r="N506" t="s">
        <v>20</v>
      </c>
      <c r="O506">
        <v>2019</v>
      </c>
    </row>
    <row r="507" spans="1:15" x14ac:dyDescent="0.35">
      <c r="A507" t="s">
        <v>35</v>
      </c>
      <c r="B507" t="s">
        <v>46</v>
      </c>
      <c r="C507" t="s">
        <v>41</v>
      </c>
      <c r="D507" t="s">
        <v>33</v>
      </c>
      <c r="E507">
        <v>2811</v>
      </c>
      <c r="F507" s="5">
        <v>3</v>
      </c>
      <c r="G507" s="5">
        <v>300</v>
      </c>
      <c r="H507" s="5">
        <v>843300</v>
      </c>
      <c r="I507" s="5">
        <v>92763</v>
      </c>
      <c r="J507" s="5">
        <v>702750</v>
      </c>
      <c r="K507" s="5">
        <v>47787</v>
      </c>
      <c r="L507" s="3">
        <v>43647</v>
      </c>
      <c r="M507">
        <v>7</v>
      </c>
      <c r="N507" t="s">
        <v>22</v>
      </c>
      <c r="O507">
        <v>2019</v>
      </c>
    </row>
    <row r="508" spans="1:15" x14ac:dyDescent="0.35">
      <c r="A508" t="s">
        <v>34</v>
      </c>
      <c r="B508" t="s">
        <v>17</v>
      </c>
      <c r="C508" t="s">
        <v>41</v>
      </c>
      <c r="D508" t="s">
        <v>33</v>
      </c>
      <c r="E508">
        <v>2441</v>
      </c>
      <c r="F508" s="5">
        <v>3</v>
      </c>
      <c r="G508" s="5">
        <v>125</v>
      </c>
      <c r="H508" s="5">
        <v>305125</v>
      </c>
      <c r="I508" s="5">
        <v>33563.75</v>
      </c>
      <c r="J508" s="5">
        <v>292920</v>
      </c>
      <c r="K508" s="5">
        <v>-21358.75</v>
      </c>
      <c r="L508" s="3">
        <v>43739</v>
      </c>
      <c r="M508">
        <v>10</v>
      </c>
      <c r="N508" t="s">
        <v>25</v>
      </c>
      <c r="O508">
        <v>2019</v>
      </c>
    </row>
    <row r="509" spans="1:15" x14ac:dyDescent="0.35">
      <c r="A509" t="s">
        <v>38</v>
      </c>
      <c r="B509" t="s">
        <v>45</v>
      </c>
      <c r="C509" t="s">
        <v>41</v>
      </c>
      <c r="D509" t="s">
        <v>33</v>
      </c>
      <c r="E509">
        <v>1560</v>
      </c>
      <c r="F509" s="5">
        <v>3</v>
      </c>
      <c r="G509" s="5">
        <v>15</v>
      </c>
      <c r="H509" s="5">
        <v>23400</v>
      </c>
      <c r="I509" s="5">
        <v>2574</v>
      </c>
      <c r="J509" s="5">
        <v>15600</v>
      </c>
      <c r="K509" s="5">
        <v>5226</v>
      </c>
      <c r="L509" s="3">
        <v>43405</v>
      </c>
      <c r="M509">
        <v>11</v>
      </c>
      <c r="N509" t="s">
        <v>28</v>
      </c>
      <c r="O509">
        <v>2018</v>
      </c>
    </row>
    <row r="510" spans="1:15" x14ac:dyDescent="0.35">
      <c r="A510" t="s">
        <v>36</v>
      </c>
      <c r="B510" t="s">
        <v>48</v>
      </c>
      <c r="C510" t="s">
        <v>41</v>
      </c>
      <c r="D510" t="s">
        <v>33</v>
      </c>
      <c r="E510">
        <v>2706</v>
      </c>
      <c r="F510" s="5">
        <v>3</v>
      </c>
      <c r="G510" s="5">
        <v>7</v>
      </c>
      <c r="H510" s="5">
        <v>18942</v>
      </c>
      <c r="I510" s="5">
        <v>2083.62</v>
      </c>
      <c r="J510" s="5">
        <v>13530</v>
      </c>
      <c r="K510" s="5">
        <v>3328.380000000001</v>
      </c>
      <c r="L510" s="3">
        <v>43405</v>
      </c>
      <c r="M510">
        <v>11</v>
      </c>
      <c r="N510" t="s">
        <v>28</v>
      </c>
      <c r="O510">
        <v>2018</v>
      </c>
    </row>
    <row r="511" spans="1:15" x14ac:dyDescent="0.35">
      <c r="A511" t="s">
        <v>36</v>
      </c>
      <c r="B511" t="s">
        <v>46</v>
      </c>
      <c r="C511" t="s">
        <v>40</v>
      </c>
      <c r="D511" t="s">
        <v>33</v>
      </c>
      <c r="E511">
        <v>766</v>
      </c>
      <c r="F511" s="5">
        <v>5</v>
      </c>
      <c r="G511" s="5">
        <v>350</v>
      </c>
      <c r="H511" s="5">
        <v>268100</v>
      </c>
      <c r="I511" s="5">
        <v>29491</v>
      </c>
      <c r="J511" s="5">
        <v>199160</v>
      </c>
      <c r="K511" s="5">
        <v>39449</v>
      </c>
      <c r="L511" s="3">
        <v>43466</v>
      </c>
      <c r="M511">
        <v>1</v>
      </c>
      <c r="N511" t="s">
        <v>16</v>
      </c>
      <c r="O511">
        <v>2019</v>
      </c>
    </row>
    <row r="512" spans="1:15" x14ac:dyDescent="0.35">
      <c r="A512" t="s">
        <v>36</v>
      </c>
      <c r="B512" t="s">
        <v>46</v>
      </c>
      <c r="C512" t="s">
        <v>40</v>
      </c>
      <c r="D512" t="s">
        <v>33</v>
      </c>
      <c r="E512">
        <v>2992</v>
      </c>
      <c r="F512" s="5">
        <v>5</v>
      </c>
      <c r="G512" s="5">
        <v>20</v>
      </c>
      <c r="H512" s="5">
        <v>59840</v>
      </c>
      <c r="I512" s="5">
        <v>6582.4</v>
      </c>
      <c r="J512" s="5">
        <v>29920</v>
      </c>
      <c r="K512" s="5">
        <v>23337.599999999999</v>
      </c>
      <c r="L512" s="3">
        <v>43374</v>
      </c>
      <c r="M512">
        <v>10</v>
      </c>
      <c r="N512" t="s">
        <v>25</v>
      </c>
      <c r="O512">
        <v>2018</v>
      </c>
    </row>
    <row r="513" spans="1:15" x14ac:dyDescent="0.35">
      <c r="A513" t="s">
        <v>38</v>
      </c>
      <c r="B513" t="s">
        <v>48</v>
      </c>
      <c r="C513" t="s">
        <v>40</v>
      </c>
      <c r="D513" t="s">
        <v>33</v>
      </c>
      <c r="E513">
        <v>2157</v>
      </c>
      <c r="F513" s="5">
        <v>5</v>
      </c>
      <c r="G513" s="5">
        <v>15</v>
      </c>
      <c r="H513" s="5">
        <v>32355</v>
      </c>
      <c r="I513" s="5">
        <v>3559.05</v>
      </c>
      <c r="J513" s="5">
        <v>21570</v>
      </c>
      <c r="K513" s="5">
        <v>7225.9500000000007</v>
      </c>
      <c r="L513" s="3">
        <v>43800</v>
      </c>
      <c r="M513">
        <v>12</v>
      </c>
      <c r="N513" t="s">
        <v>19</v>
      </c>
      <c r="O513">
        <v>2019</v>
      </c>
    </row>
    <row r="514" spans="1:15" x14ac:dyDescent="0.35">
      <c r="A514" t="s">
        <v>35</v>
      </c>
      <c r="B514" t="s">
        <v>45</v>
      </c>
      <c r="C514" t="s">
        <v>39</v>
      </c>
      <c r="D514" t="s">
        <v>33</v>
      </c>
      <c r="E514">
        <v>873</v>
      </c>
      <c r="F514" s="5">
        <v>10</v>
      </c>
      <c r="G514" s="5">
        <v>300</v>
      </c>
      <c r="H514" s="5">
        <v>261900</v>
      </c>
      <c r="I514" s="5">
        <v>28809</v>
      </c>
      <c r="J514" s="5">
        <v>218250</v>
      </c>
      <c r="K514" s="5">
        <v>14841</v>
      </c>
      <c r="L514" s="3">
        <v>43466</v>
      </c>
      <c r="M514">
        <v>1</v>
      </c>
      <c r="N514" t="s">
        <v>16</v>
      </c>
      <c r="O514">
        <v>2019</v>
      </c>
    </row>
    <row r="515" spans="1:15" x14ac:dyDescent="0.35">
      <c r="A515" t="s">
        <v>36</v>
      </c>
      <c r="B515" t="s">
        <v>48</v>
      </c>
      <c r="C515" t="s">
        <v>39</v>
      </c>
      <c r="D515" t="s">
        <v>33</v>
      </c>
      <c r="E515">
        <v>1122</v>
      </c>
      <c r="F515" s="5">
        <v>10</v>
      </c>
      <c r="G515" s="5">
        <v>20</v>
      </c>
      <c r="H515" s="5">
        <v>22440</v>
      </c>
      <c r="I515" s="5">
        <v>2468.4</v>
      </c>
      <c r="J515" s="5">
        <v>11220</v>
      </c>
      <c r="K515" s="5">
        <v>8751.5999999999985</v>
      </c>
      <c r="L515" s="3">
        <v>43525</v>
      </c>
      <c r="M515">
        <v>3</v>
      </c>
      <c r="N515" t="s">
        <v>20</v>
      </c>
      <c r="O515">
        <v>2019</v>
      </c>
    </row>
    <row r="516" spans="1:15" x14ac:dyDescent="0.35">
      <c r="A516" t="s">
        <v>36</v>
      </c>
      <c r="B516" t="s">
        <v>45</v>
      </c>
      <c r="C516" t="s">
        <v>39</v>
      </c>
      <c r="D516" t="s">
        <v>33</v>
      </c>
      <c r="E516">
        <v>2104</v>
      </c>
      <c r="F516" s="5">
        <v>10</v>
      </c>
      <c r="G516" s="5">
        <v>350</v>
      </c>
      <c r="H516" s="5">
        <v>736400</v>
      </c>
      <c r="I516" s="5">
        <v>81023.25</v>
      </c>
      <c r="J516" s="5">
        <v>547170</v>
      </c>
      <c r="K516" s="5">
        <v>108206.75</v>
      </c>
      <c r="L516" s="3">
        <v>43647</v>
      </c>
      <c r="M516">
        <v>7</v>
      </c>
      <c r="N516" t="s">
        <v>22</v>
      </c>
      <c r="O516">
        <v>2019</v>
      </c>
    </row>
    <row r="517" spans="1:15" x14ac:dyDescent="0.35">
      <c r="A517" t="s">
        <v>37</v>
      </c>
      <c r="B517" t="s">
        <v>45</v>
      </c>
      <c r="C517" t="s">
        <v>39</v>
      </c>
      <c r="D517" t="s">
        <v>33</v>
      </c>
      <c r="E517">
        <v>4026</v>
      </c>
      <c r="F517" s="5">
        <v>10</v>
      </c>
      <c r="G517" s="5">
        <v>12</v>
      </c>
      <c r="H517" s="5">
        <v>48312</v>
      </c>
      <c r="I517" s="5">
        <v>5314.32</v>
      </c>
      <c r="J517" s="5">
        <v>12078</v>
      </c>
      <c r="K517" s="5">
        <v>30919.68</v>
      </c>
      <c r="L517" s="3">
        <v>43647</v>
      </c>
      <c r="M517">
        <v>7</v>
      </c>
      <c r="N517" t="s">
        <v>22</v>
      </c>
      <c r="O517">
        <v>2019</v>
      </c>
    </row>
    <row r="518" spans="1:15" x14ac:dyDescent="0.35">
      <c r="A518" t="s">
        <v>37</v>
      </c>
      <c r="B518" t="s">
        <v>17</v>
      </c>
      <c r="C518" t="s">
        <v>39</v>
      </c>
      <c r="D518" t="s">
        <v>33</v>
      </c>
      <c r="E518">
        <v>2425</v>
      </c>
      <c r="F518" s="5">
        <v>10</v>
      </c>
      <c r="G518" s="5">
        <v>12</v>
      </c>
      <c r="H518" s="5">
        <v>29100</v>
      </c>
      <c r="I518" s="5">
        <v>3201.66</v>
      </c>
      <c r="J518" s="5">
        <v>7276.5</v>
      </c>
      <c r="K518" s="5">
        <v>18621.84</v>
      </c>
      <c r="L518" s="3">
        <v>43647</v>
      </c>
      <c r="M518">
        <v>7</v>
      </c>
      <c r="N518" t="s">
        <v>22</v>
      </c>
      <c r="O518">
        <v>2019</v>
      </c>
    </row>
    <row r="519" spans="1:15" x14ac:dyDescent="0.35">
      <c r="A519" t="s">
        <v>36</v>
      </c>
      <c r="B519" t="s">
        <v>45</v>
      </c>
      <c r="C519" t="s">
        <v>39</v>
      </c>
      <c r="D519" t="s">
        <v>33</v>
      </c>
      <c r="E519">
        <v>2394</v>
      </c>
      <c r="F519" s="5">
        <v>10</v>
      </c>
      <c r="G519" s="5">
        <v>20</v>
      </c>
      <c r="H519" s="5">
        <v>47880</v>
      </c>
      <c r="I519" s="5">
        <v>5266.8</v>
      </c>
      <c r="J519" s="5">
        <v>23940</v>
      </c>
      <c r="K519" s="5">
        <v>18673.199999999997</v>
      </c>
      <c r="L519" s="3">
        <v>43678</v>
      </c>
      <c r="M519">
        <v>8</v>
      </c>
      <c r="N519" t="s">
        <v>23</v>
      </c>
      <c r="O519">
        <v>2019</v>
      </c>
    </row>
    <row r="520" spans="1:15" x14ac:dyDescent="0.35">
      <c r="A520" t="s">
        <v>38</v>
      </c>
      <c r="B520" t="s">
        <v>48</v>
      </c>
      <c r="C520" t="s">
        <v>39</v>
      </c>
      <c r="D520" t="s">
        <v>33</v>
      </c>
      <c r="E520">
        <v>1984</v>
      </c>
      <c r="F520" s="5">
        <v>10</v>
      </c>
      <c r="G520" s="5">
        <v>15</v>
      </c>
      <c r="H520" s="5">
        <v>29760</v>
      </c>
      <c r="I520" s="5">
        <v>3273.6</v>
      </c>
      <c r="J520" s="5">
        <v>19840</v>
      </c>
      <c r="K520" s="5">
        <v>6646.4000000000015</v>
      </c>
      <c r="L520" s="3">
        <v>43678</v>
      </c>
      <c r="M520">
        <v>8</v>
      </c>
      <c r="N520" t="s">
        <v>23</v>
      </c>
      <c r="O520">
        <v>2019</v>
      </c>
    </row>
    <row r="521" spans="1:15" x14ac:dyDescent="0.35">
      <c r="A521" t="s">
        <v>34</v>
      </c>
      <c r="B521" t="s">
        <v>17</v>
      </c>
      <c r="C521" t="s">
        <v>39</v>
      </c>
      <c r="D521" t="s">
        <v>33</v>
      </c>
      <c r="E521">
        <v>2441</v>
      </c>
      <c r="F521" s="5">
        <v>10</v>
      </c>
      <c r="G521" s="5">
        <v>125</v>
      </c>
      <c r="H521" s="5">
        <v>305125</v>
      </c>
      <c r="I521" s="5">
        <v>33563.75</v>
      </c>
      <c r="J521" s="5">
        <v>292920</v>
      </c>
      <c r="K521" s="5">
        <v>-21358.75</v>
      </c>
      <c r="L521" s="3">
        <v>43739</v>
      </c>
      <c r="M521">
        <v>10</v>
      </c>
      <c r="N521" t="s">
        <v>25</v>
      </c>
      <c r="O521">
        <v>2019</v>
      </c>
    </row>
    <row r="522" spans="1:15" x14ac:dyDescent="0.35">
      <c r="A522" t="s">
        <v>36</v>
      </c>
      <c r="B522" t="s">
        <v>46</v>
      </c>
      <c r="C522" t="s">
        <v>39</v>
      </c>
      <c r="D522" t="s">
        <v>33</v>
      </c>
      <c r="E522">
        <v>2992</v>
      </c>
      <c r="F522" s="5">
        <v>10</v>
      </c>
      <c r="G522" s="5">
        <v>20</v>
      </c>
      <c r="H522" s="5">
        <v>59840</v>
      </c>
      <c r="I522" s="5">
        <v>6582.4</v>
      </c>
      <c r="J522" s="5">
        <v>29920</v>
      </c>
      <c r="K522" s="5">
        <v>23337.599999999999</v>
      </c>
      <c r="L522" s="3">
        <v>43374</v>
      </c>
      <c r="M522">
        <v>10</v>
      </c>
      <c r="N522" t="s">
        <v>25</v>
      </c>
      <c r="O522">
        <v>2018</v>
      </c>
    </row>
    <row r="523" spans="1:15" x14ac:dyDescent="0.35">
      <c r="A523" t="s">
        <v>35</v>
      </c>
      <c r="B523" t="s">
        <v>45</v>
      </c>
      <c r="C523" t="s">
        <v>39</v>
      </c>
      <c r="D523" t="s">
        <v>33</v>
      </c>
      <c r="E523">
        <v>1366</v>
      </c>
      <c r="F523" s="5">
        <v>10</v>
      </c>
      <c r="G523" s="5">
        <v>300</v>
      </c>
      <c r="H523" s="5">
        <v>409800</v>
      </c>
      <c r="I523" s="5">
        <v>45078</v>
      </c>
      <c r="J523" s="5">
        <v>341500</v>
      </c>
      <c r="K523" s="5">
        <v>23222</v>
      </c>
      <c r="L523" s="3">
        <v>43770</v>
      </c>
      <c r="M523">
        <v>11</v>
      </c>
      <c r="N523" t="s">
        <v>28</v>
      </c>
      <c r="O523">
        <v>2019</v>
      </c>
    </row>
    <row r="524" spans="1:15" x14ac:dyDescent="0.35">
      <c r="A524" t="s">
        <v>36</v>
      </c>
      <c r="B524" t="s">
        <v>17</v>
      </c>
      <c r="C524" t="s">
        <v>44</v>
      </c>
      <c r="D524" t="s">
        <v>33</v>
      </c>
      <c r="E524">
        <v>2805</v>
      </c>
      <c r="F524" s="5">
        <v>120</v>
      </c>
      <c r="G524" s="5">
        <v>20</v>
      </c>
      <c r="H524" s="5">
        <v>56100</v>
      </c>
      <c r="I524" s="5">
        <v>6171</v>
      </c>
      <c r="J524" s="5">
        <v>28050</v>
      </c>
      <c r="K524" s="5">
        <v>21879</v>
      </c>
      <c r="L524" s="3">
        <v>43344</v>
      </c>
      <c r="M524">
        <v>9</v>
      </c>
      <c r="N524" t="s">
        <v>24</v>
      </c>
      <c r="O524">
        <v>2018</v>
      </c>
    </row>
    <row r="525" spans="1:15" x14ac:dyDescent="0.35">
      <c r="A525" t="s">
        <v>38</v>
      </c>
      <c r="B525" t="s">
        <v>48</v>
      </c>
      <c r="C525" t="s">
        <v>44</v>
      </c>
      <c r="D525" t="s">
        <v>33</v>
      </c>
      <c r="E525">
        <v>655</v>
      </c>
      <c r="F525" s="5">
        <v>120</v>
      </c>
      <c r="G525" s="5">
        <v>15</v>
      </c>
      <c r="H525" s="5">
        <v>9825</v>
      </c>
      <c r="I525" s="5">
        <v>1080.75</v>
      </c>
      <c r="J525" s="5">
        <v>6550</v>
      </c>
      <c r="K525" s="5">
        <v>2194.25</v>
      </c>
      <c r="L525" s="3">
        <v>43344</v>
      </c>
      <c r="M525">
        <v>9</v>
      </c>
      <c r="N525" t="s">
        <v>24</v>
      </c>
      <c r="O525">
        <v>2018</v>
      </c>
    </row>
    <row r="526" spans="1:15" x14ac:dyDescent="0.35">
      <c r="A526" t="s">
        <v>36</v>
      </c>
      <c r="B526" t="s">
        <v>48</v>
      </c>
      <c r="C526" t="s">
        <v>44</v>
      </c>
      <c r="D526" t="s">
        <v>33</v>
      </c>
      <c r="E526">
        <v>344</v>
      </c>
      <c r="F526" s="5">
        <v>120</v>
      </c>
      <c r="G526" s="5">
        <v>350</v>
      </c>
      <c r="H526" s="5">
        <v>120400</v>
      </c>
      <c r="I526" s="5">
        <v>13244</v>
      </c>
      <c r="J526" s="5">
        <v>89440</v>
      </c>
      <c r="K526" s="5">
        <v>17716</v>
      </c>
      <c r="L526" s="3">
        <v>43374</v>
      </c>
      <c r="M526">
        <v>10</v>
      </c>
      <c r="N526" t="s">
        <v>25</v>
      </c>
      <c r="O526">
        <v>2018</v>
      </c>
    </row>
    <row r="527" spans="1:15" x14ac:dyDescent="0.35">
      <c r="A527" t="s">
        <v>36</v>
      </c>
      <c r="B527" t="s">
        <v>45</v>
      </c>
      <c r="C527" t="s">
        <v>44</v>
      </c>
      <c r="D527" t="s">
        <v>33</v>
      </c>
      <c r="E527">
        <v>1808</v>
      </c>
      <c r="F527" s="5">
        <v>120</v>
      </c>
      <c r="G527" s="5">
        <v>7</v>
      </c>
      <c r="H527" s="5">
        <v>12656</v>
      </c>
      <c r="I527" s="5">
        <v>1392.16</v>
      </c>
      <c r="J527" s="5">
        <v>9040</v>
      </c>
      <c r="K527" s="5">
        <v>2223.84</v>
      </c>
      <c r="L527" s="3">
        <v>43770</v>
      </c>
      <c r="M527">
        <v>11</v>
      </c>
      <c r="N527" t="s">
        <v>28</v>
      </c>
      <c r="O527">
        <v>2019</v>
      </c>
    </row>
    <row r="528" spans="1:15" x14ac:dyDescent="0.35">
      <c r="A528" t="s">
        <v>37</v>
      </c>
      <c r="B528" t="s">
        <v>17</v>
      </c>
      <c r="C528" t="s">
        <v>43</v>
      </c>
      <c r="D528" t="s">
        <v>33</v>
      </c>
      <c r="E528">
        <v>1734</v>
      </c>
      <c r="F528" s="5">
        <v>250</v>
      </c>
      <c r="G528" s="5">
        <v>12</v>
      </c>
      <c r="H528" s="5">
        <v>20808</v>
      </c>
      <c r="I528" s="5">
        <v>2288.88</v>
      </c>
      <c r="J528" s="5">
        <v>5202</v>
      </c>
      <c r="K528" s="5">
        <v>13317.119999999999</v>
      </c>
      <c r="L528" s="3">
        <v>43466</v>
      </c>
      <c r="M528">
        <v>1</v>
      </c>
      <c r="N528" t="s">
        <v>16</v>
      </c>
      <c r="O528">
        <v>2019</v>
      </c>
    </row>
    <row r="529" spans="1:15" x14ac:dyDescent="0.35">
      <c r="A529" t="s">
        <v>34</v>
      </c>
      <c r="B529" t="s">
        <v>48</v>
      </c>
      <c r="C529" t="s">
        <v>43</v>
      </c>
      <c r="D529" t="s">
        <v>33</v>
      </c>
      <c r="E529">
        <v>554</v>
      </c>
      <c r="F529" s="5">
        <v>250</v>
      </c>
      <c r="G529" s="5">
        <v>125</v>
      </c>
      <c r="H529" s="5">
        <v>69250</v>
      </c>
      <c r="I529" s="5">
        <v>7617.5</v>
      </c>
      <c r="J529" s="5">
        <v>66480</v>
      </c>
      <c r="K529" s="5">
        <v>-4847.5</v>
      </c>
      <c r="L529" s="3">
        <v>43466</v>
      </c>
      <c r="M529">
        <v>1</v>
      </c>
      <c r="N529" t="s">
        <v>16</v>
      </c>
      <c r="O529">
        <v>2019</v>
      </c>
    </row>
    <row r="530" spans="1:15" x14ac:dyDescent="0.35">
      <c r="A530" t="s">
        <v>36</v>
      </c>
      <c r="B530" t="s">
        <v>45</v>
      </c>
      <c r="C530" t="s">
        <v>43</v>
      </c>
      <c r="D530" t="s">
        <v>33</v>
      </c>
      <c r="E530">
        <v>2935</v>
      </c>
      <c r="F530" s="5">
        <v>250</v>
      </c>
      <c r="G530" s="5">
        <v>20</v>
      </c>
      <c r="H530" s="5">
        <v>58700</v>
      </c>
      <c r="I530" s="5">
        <v>6457</v>
      </c>
      <c r="J530" s="5">
        <v>29350</v>
      </c>
      <c r="K530" s="5">
        <v>22893</v>
      </c>
      <c r="L530" s="3">
        <v>43405</v>
      </c>
      <c r="M530">
        <v>11</v>
      </c>
      <c r="N530" t="s">
        <v>28</v>
      </c>
      <c r="O530">
        <v>2018</v>
      </c>
    </row>
    <row r="531" spans="1:15" x14ac:dyDescent="0.35">
      <c r="A531" t="s">
        <v>34</v>
      </c>
      <c r="B531" t="s">
        <v>46</v>
      </c>
      <c r="C531" t="s">
        <v>42</v>
      </c>
      <c r="D531" t="s">
        <v>33</v>
      </c>
      <c r="E531">
        <v>3165</v>
      </c>
      <c r="F531" s="5">
        <v>260</v>
      </c>
      <c r="G531" s="5">
        <v>125</v>
      </c>
      <c r="H531" s="5">
        <v>395625</v>
      </c>
      <c r="I531" s="5">
        <v>43518.75</v>
      </c>
      <c r="J531" s="5">
        <v>379800</v>
      </c>
      <c r="K531" s="5">
        <v>-27693.75</v>
      </c>
      <c r="L531" s="3">
        <v>43466</v>
      </c>
      <c r="M531">
        <v>1</v>
      </c>
      <c r="N531" t="s">
        <v>16</v>
      </c>
      <c r="O531">
        <v>2019</v>
      </c>
    </row>
    <row r="532" spans="1:15" x14ac:dyDescent="0.35">
      <c r="A532" t="s">
        <v>36</v>
      </c>
      <c r="B532" t="s">
        <v>48</v>
      </c>
      <c r="C532" t="s">
        <v>42</v>
      </c>
      <c r="D532" t="s">
        <v>33</v>
      </c>
      <c r="E532">
        <v>2629</v>
      </c>
      <c r="F532" s="5">
        <v>260</v>
      </c>
      <c r="G532" s="5">
        <v>20</v>
      </c>
      <c r="H532" s="5">
        <v>52580</v>
      </c>
      <c r="I532" s="5">
        <v>5783.8</v>
      </c>
      <c r="J532" s="5">
        <v>26290</v>
      </c>
      <c r="K532" s="5">
        <v>20506.199999999997</v>
      </c>
      <c r="L532" s="3">
        <v>43466</v>
      </c>
      <c r="M532">
        <v>1</v>
      </c>
      <c r="N532" t="s">
        <v>16</v>
      </c>
      <c r="O532">
        <v>2019</v>
      </c>
    </row>
    <row r="533" spans="1:15" x14ac:dyDescent="0.35">
      <c r="A533" t="s">
        <v>34</v>
      </c>
      <c r="B533" t="s">
        <v>17</v>
      </c>
      <c r="C533" t="s">
        <v>42</v>
      </c>
      <c r="D533" t="s">
        <v>33</v>
      </c>
      <c r="E533">
        <v>1433</v>
      </c>
      <c r="F533" s="5">
        <v>260</v>
      </c>
      <c r="G533" s="5">
        <v>125</v>
      </c>
      <c r="H533" s="5">
        <v>179125</v>
      </c>
      <c r="I533" s="5">
        <v>19703.75</v>
      </c>
      <c r="J533" s="5">
        <v>171960</v>
      </c>
      <c r="K533" s="5">
        <v>-12538.75</v>
      </c>
      <c r="L533" s="3">
        <v>43586</v>
      </c>
      <c r="M533">
        <v>5</v>
      </c>
      <c r="N533" t="s">
        <v>31</v>
      </c>
      <c r="O533">
        <v>2019</v>
      </c>
    </row>
    <row r="534" spans="1:15" x14ac:dyDescent="0.35">
      <c r="A534" t="s">
        <v>34</v>
      </c>
      <c r="B534" t="s">
        <v>48</v>
      </c>
      <c r="C534" t="s">
        <v>42</v>
      </c>
      <c r="D534" t="s">
        <v>33</v>
      </c>
      <c r="E534">
        <v>947</v>
      </c>
      <c r="F534" s="5">
        <v>260</v>
      </c>
      <c r="G534" s="5">
        <v>125</v>
      </c>
      <c r="H534" s="5">
        <v>118375</v>
      </c>
      <c r="I534" s="5">
        <v>13021.25</v>
      </c>
      <c r="J534" s="5">
        <v>113640</v>
      </c>
      <c r="K534" s="5">
        <v>-8286.25</v>
      </c>
      <c r="L534" s="3">
        <v>43344</v>
      </c>
      <c r="M534">
        <v>9</v>
      </c>
      <c r="N534" t="s">
        <v>24</v>
      </c>
      <c r="O534">
        <v>2018</v>
      </c>
    </row>
    <row r="535" spans="1:15" x14ac:dyDescent="0.35">
      <c r="A535" t="s">
        <v>36</v>
      </c>
      <c r="B535" t="s">
        <v>48</v>
      </c>
      <c r="C535" t="s">
        <v>42</v>
      </c>
      <c r="D535" t="s">
        <v>33</v>
      </c>
      <c r="E535">
        <v>344</v>
      </c>
      <c r="F535" s="5">
        <v>260</v>
      </c>
      <c r="G535" s="5">
        <v>350</v>
      </c>
      <c r="H535" s="5">
        <v>120400</v>
      </c>
      <c r="I535" s="5">
        <v>13244</v>
      </c>
      <c r="J535" s="5">
        <v>89440</v>
      </c>
      <c r="K535" s="5">
        <v>17716</v>
      </c>
      <c r="L535" s="3">
        <v>43374</v>
      </c>
      <c r="M535">
        <v>10</v>
      </c>
      <c r="N535" t="s">
        <v>25</v>
      </c>
      <c r="O535">
        <v>2018</v>
      </c>
    </row>
    <row r="536" spans="1:15" x14ac:dyDescent="0.35">
      <c r="A536" t="s">
        <v>38</v>
      </c>
      <c r="B536" t="s">
        <v>48</v>
      </c>
      <c r="C536" t="s">
        <v>42</v>
      </c>
      <c r="D536" t="s">
        <v>33</v>
      </c>
      <c r="E536">
        <v>2157</v>
      </c>
      <c r="F536" s="5">
        <v>260</v>
      </c>
      <c r="G536" s="5">
        <v>15</v>
      </c>
      <c r="H536" s="5">
        <v>32355</v>
      </c>
      <c r="I536" s="5">
        <v>3559.05</v>
      </c>
      <c r="J536" s="5">
        <v>21570</v>
      </c>
      <c r="K536" s="5">
        <v>7225.9500000000007</v>
      </c>
      <c r="L536" s="3">
        <v>43800</v>
      </c>
      <c r="M536">
        <v>12</v>
      </c>
      <c r="N536" t="s">
        <v>19</v>
      </c>
      <c r="O536">
        <v>2019</v>
      </c>
    </row>
    <row r="537" spans="1:15" x14ac:dyDescent="0.35">
      <c r="A537" t="s">
        <v>36</v>
      </c>
      <c r="B537" t="s">
        <v>26</v>
      </c>
      <c r="C537" t="s">
        <v>39</v>
      </c>
      <c r="D537" t="s">
        <v>33</v>
      </c>
      <c r="E537">
        <v>380</v>
      </c>
      <c r="F537" s="5">
        <v>10</v>
      </c>
      <c r="G537" s="5">
        <v>7</v>
      </c>
      <c r="H537" s="5">
        <v>2660</v>
      </c>
      <c r="I537" s="5">
        <v>292.60000000000002</v>
      </c>
      <c r="J537" s="5">
        <v>1900</v>
      </c>
      <c r="K537" s="5">
        <v>467.40000000000009</v>
      </c>
      <c r="L537" s="3">
        <v>43344</v>
      </c>
      <c r="M537">
        <v>9</v>
      </c>
      <c r="N537" t="s">
        <v>24</v>
      </c>
      <c r="O537">
        <v>2018</v>
      </c>
    </row>
    <row r="538" spans="1:15" x14ac:dyDescent="0.35">
      <c r="A538" t="s">
        <v>36</v>
      </c>
      <c r="B538" t="s">
        <v>48</v>
      </c>
      <c r="C538" t="s">
        <v>41</v>
      </c>
      <c r="D538" t="s">
        <v>33</v>
      </c>
      <c r="E538">
        <v>886</v>
      </c>
      <c r="F538" s="5">
        <v>3</v>
      </c>
      <c r="G538" s="5">
        <v>350</v>
      </c>
      <c r="H538" s="5">
        <v>310100</v>
      </c>
      <c r="I538" s="5">
        <v>37212</v>
      </c>
      <c r="J538" s="5">
        <v>230360</v>
      </c>
      <c r="K538" s="5">
        <v>42528</v>
      </c>
      <c r="L538" s="3">
        <v>43617</v>
      </c>
      <c r="M538">
        <v>6</v>
      </c>
      <c r="N538" t="s">
        <v>18</v>
      </c>
      <c r="O538">
        <v>2019</v>
      </c>
    </row>
    <row r="539" spans="1:15" x14ac:dyDescent="0.35">
      <c r="A539" t="s">
        <v>34</v>
      </c>
      <c r="B539" t="s">
        <v>45</v>
      </c>
      <c r="C539" t="s">
        <v>41</v>
      </c>
      <c r="D539" t="s">
        <v>33</v>
      </c>
      <c r="E539">
        <v>2416</v>
      </c>
      <c r="F539" s="5">
        <v>3</v>
      </c>
      <c r="G539" s="5">
        <v>125</v>
      </c>
      <c r="H539" s="5">
        <v>302000</v>
      </c>
      <c r="I539" s="5">
        <v>36240</v>
      </c>
      <c r="J539" s="5">
        <v>289920</v>
      </c>
      <c r="K539" s="5">
        <v>-24160</v>
      </c>
      <c r="L539" s="3">
        <v>43344</v>
      </c>
      <c r="M539">
        <v>9</v>
      </c>
      <c r="N539" t="s">
        <v>24</v>
      </c>
      <c r="O539">
        <v>2018</v>
      </c>
    </row>
    <row r="540" spans="1:15" x14ac:dyDescent="0.35">
      <c r="A540" t="s">
        <v>34</v>
      </c>
      <c r="B540" t="s">
        <v>48</v>
      </c>
      <c r="C540" t="s">
        <v>41</v>
      </c>
      <c r="D540" t="s">
        <v>33</v>
      </c>
      <c r="E540">
        <v>2156</v>
      </c>
      <c r="F540" s="5">
        <v>3</v>
      </c>
      <c r="G540" s="5">
        <v>125</v>
      </c>
      <c r="H540" s="5">
        <v>269500</v>
      </c>
      <c r="I540" s="5">
        <v>32340</v>
      </c>
      <c r="J540" s="5">
        <v>258720</v>
      </c>
      <c r="K540" s="5">
        <v>-21560</v>
      </c>
      <c r="L540" s="3">
        <v>43739</v>
      </c>
      <c r="M540">
        <v>10</v>
      </c>
      <c r="N540" t="s">
        <v>25</v>
      </c>
      <c r="O540">
        <v>2019</v>
      </c>
    </row>
    <row r="541" spans="1:15" x14ac:dyDescent="0.35">
      <c r="A541" t="s">
        <v>38</v>
      </c>
      <c r="B541" t="s">
        <v>45</v>
      </c>
      <c r="C541" t="s">
        <v>41</v>
      </c>
      <c r="D541" t="s">
        <v>33</v>
      </c>
      <c r="E541">
        <v>2689</v>
      </c>
      <c r="F541" s="5">
        <v>3</v>
      </c>
      <c r="G541" s="5">
        <v>15</v>
      </c>
      <c r="H541" s="5">
        <v>40335</v>
      </c>
      <c r="I541" s="5">
        <v>4840.2</v>
      </c>
      <c r="J541" s="5">
        <v>26890</v>
      </c>
      <c r="K541" s="5">
        <v>8604.8000000000029</v>
      </c>
      <c r="L541" s="3">
        <v>43770</v>
      </c>
      <c r="M541">
        <v>11</v>
      </c>
      <c r="N541" t="s">
        <v>28</v>
      </c>
      <c r="O541">
        <v>2019</v>
      </c>
    </row>
    <row r="542" spans="1:15" x14ac:dyDescent="0.35">
      <c r="A542" t="s">
        <v>38</v>
      </c>
      <c r="B542" t="s">
        <v>26</v>
      </c>
      <c r="C542" t="s">
        <v>40</v>
      </c>
      <c r="D542" t="s">
        <v>33</v>
      </c>
      <c r="E542">
        <v>677</v>
      </c>
      <c r="F542" s="5">
        <v>5</v>
      </c>
      <c r="G542" s="5">
        <v>15</v>
      </c>
      <c r="H542" s="5">
        <v>10155</v>
      </c>
      <c r="I542" s="5">
        <v>1218.5999999999999</v>
      </c>
      <c r="J542" s="5">
        <v>6770</v>
      </c>
      <c r="K542" s="5">
        <v>2166.3999999999996</v>
      </c>
      <c r="L542" s="3">
        <v>43525</v>
      </c>
      <c r="M542">
        <v>3</v>
      </c>
      <c r="N542" t="s">
        <v>20</v>
      </c>
      <c r="O542">
        <v>2019</v>
      </c>
    </row>
    <row r="543" spans="1:15" x14ac:dyDescent="0.35">
      <c r="A543" t="s">
        <v>35</v>
      </c>
      <c r="B543" t="s">
        <v>17</v>
      </c>
      <c r="C543" t="s">
        <v>40</v>
      </c>
      <c r="D543" t="s">
        <v>33</v>
      </c>
      <c r="E543">
        <v>1773</v>
      </c>
      <c r="F543" s="5">
        <v>5</v>
      </c>
      <c r="G543" s="5">
        <v>300</v>
      </c>
      <c r="H543" s="5">
        <v>531900</v>
      </c>
      <c r="I543" s="5">
        <v>63828</v>
      </c>
      <c r="J543" s="5">
        <v>443250</v>
      </c>
      <c r="K543" s="5">
        <v>24822</v>
      </c>
      <c r="L543" s="3">
        <v>43556</v>
      </c>
      <c r="M543">
        <v>4</v>
      </c>
      <c r="N543" t="s">
        <v>29</v>
      </c>
      <c r="O543">
        <v>2019</v>
      </c>
    </row>
    <row r="544" spans="1:15" x14ac:dyDescent="0.35">
      <c r="A544" t="s">
        <v>36</v>
      </c>
      <c r="B544" t="s">
        <v>48</v>
      </c>
      <c r="C544" t="s">
        <v>40</v>
      </c>
      <c r="D544" t="s">
        <v>33</v>
      </c>
      <c r="E544">
        <v>2420</v>
      </c>
      <c r="F544" s="5">
        <v>5</v>
      </c>
      <c r="G544" s="5">
        <v>7</v>
      </c>
      <c r="H544" s="5">
        <v>16940</v>
      </c>
      <c r="I544" s="5">
        <v>2032.8</v>
      </c>
      <c r="J544" s="5">
        <v>12100</v>
      </c>
      <c r="K544" s="5">
        <v>2807.2000000000007</v>
      </c>
      <c r="L544" s="3">
        <v>43709</v>
      </c>
      <c r="M544">
        <v>9</v>
      </c>
      <c r="N544" t="s">
        <v>24</v>
      </c>
      <c r="O544">
        <v>2019</v>
      </c>
    </row>
    <row r="545" spans="1:15" x14ac:dyDescent="0.35">
      <c r="A545" t="s">
        <v>36</v>
      </c>
      <c r="B545" t="s">
        <v>45</v>
      </c>
      <c r="C545" t="s">
        <v>40</v>
      </c>
      <c r="D545" t="s">
        <v>33</v>
      </c>
      <c r="E545">
        <v>2734</v>
      </c>
      <c r="F545" s="5">
        <v>5</v>
      </c>
      <c r="G545" s="5">
        <v>7</v>
      </c>
      <c r="H545" s="5">
        <v>19138</v>
      </c>
      <c r="I545" s="5">
        <v>2296.56</v>
      </c>
      <c r="J545" s="5">
        <v>13670</v>
      </c>
      <c r="K545" s="5">
        <v>3171.4399999999987</v>
      </c>
      <c r="L545" s="3">
        <v>43739</v>
      </c>
      <c r="M545">
        <v>10</v>
      </c>
      <c r="N545" t="s">
        <v>25</v>
      </c>
      <c r="O545">
        <v>2019</v>
      </c>
    </row>
    <row r="546" spans="1:15" x14ac:dyDescent="0.35">
      <c r="A546" t="s">
        <v>36</v>
      </c>
      <c r="B546" t="s">
        <v>48</v>
      </c>
      <c r="C546" t="s">
        <v>40</v>
      </c>
      <c r="D546" t="s">
        <v>33</v>
      </c>
      <c r="E546">
        <v>1715</v>
      </c>
      <c r="F546" s="5">
        <v>5</v>
      </c>
      <c r="G546" s="5">
        <v>20</v>
      </c>
      <c r="H546" s="5">
        <v>34300</v>
      </c>
      <c r="I546" s="5">
        <v>4116</v>
      </c>
      <c r="J546" s="5">
        <v>17150</v>
      </c>
      <c r="K546" s="5">
        <v>13034</v>
      </c>
      <c r="L546" s="3">
        <v>43374</v>
      </c>
      <c r="M546">
        <v>10</v>
      </c>
      <c r="N546" t="s">
        <v>25</v>
      </c>
      <c r="O546">
        <v>2018</v>
      </c>
    </row>
    <row r="547" spans="1:15" x14ac:dyDescent="0.35">
      <c r="A547" t="s">
        <v>35</v>
      </c>
      <c r="B547" t="s">
        <v>17</v>
      </c>
      <c r="C547" t="s">
        <v>40</v>
      </c>
      <c r="D547" t="s">
        <v>33</v>
      </c>
      <c r="E547">
        <v>1186</v>
      </c>
      <c r="F547" s="5">
        <v>5</v>
      </c>
      <c r="G547" s="5">
        <v>300</v>
      </c>
      <c r="H547" s="5">
        <v>355800</v>
      </c>
      <c r="I547" s="5">
        <v>42696</v>
      </c>
      <c r="J547" s="5">
        <v>296500</v>
      </c>
      <c r="K547" s="5">
        <v>16604</v>
      </c>
      <c r="L547" s="3">
        <v>43435</v>
      </c>
      <c r="M547">
        <v>12</v>
      </c>
      <c r="N547" t="s">
        <v>19</v>
      </c>
      <c r="O547">
        <v>2018</v>
      </c>
    </row>
    <row r="548" spans="1:15" x14ac:dyDescent="0.35">
      <c r="A548" t="s">
        <v>35</v>
      </c>
      <c r="B548" t="s">
        <v>26</v>
      </c>
      <c r="C548" t="s">
        <v>39</v>
      </c>
      <c r="D548" t="s">
        <v>33</v>
      </c>
      <c r="E548">
        <v>3495</v>
      </c>
      <c r="F548" s="5">
        <v>10</v>
      </c>
      <c r="G548" s="5">
        <v>300</v>
      </c>
      <c r="H548" s="5">
        <v>1048500</v>
      </c>
      <c r="I548" s="5">
        <v>125820</v>
      </c>
      <c r="J548" s="5">
        <v>873750</v>
      </c>
      <c r="K548" s="5">
        <v>48930</v>
      </c>
      <c r="L548" s="3">
        <v>43466</v>
      </c>
      <c r="M548">
        <v>1</v>
      </c>
      <c r="N548" t="s">
        <v>16</v>
      </c>
      <c r="O548">
        <v>2019</v>
      </c>
    </row>
    <row r="549" spans="1:15" x14ac:dyDescent="0.35">
      <c r="A549" t="s">
        <v>36</v>
      </c>
      <c r="B549" t="s">
        <v>48</v>
      </c>
      <c r="C549" t="s">
        <v>39</v>
      </c>
      <c r="D549" t="s">
        <v>33</v>
      </c>
      <c r="E549">
        <v>886</v>
      </c>
      <c r="F549" s="5">
        <v>10</v>
      </c>
      <c r="G549" s="5">
        <v>350</v>
      </c>
      <c r="H549" s="5">
        <v>310100</v>
      </c>
      <c r="I549" s="5">
        <v>37212</v>
      </c>
      <c r="J549" s="5">
        <v>230360</v>
      </c>
      <c r="K549" s="5">
        <v>42528</v>
      </c>
      <c r="L549" s="3">
        <v>43617</v>
      </c>
      <c r="M549">
        <v>6</v>
      </c>
      <c r="N549" t="s">
        <v>18</v>
      </c>
      <c r="O549">
        <v>2019</v>
      </c>
    </row>
    <row r="550" spans="1:15" x14ac:dyDescent="0.35">
      <c r="A550" t="s">
        <v>34</v>
      </c>
      <c r="B550" t="s">
        <v>48</v>
      </c>
      <c r="C550" t="s">
        <v>39</v>
      </c>
      <c r="D550" t="s">
        <v>33</v>
      </c>
      <c r="E550">
        <v>2156</v>
      </c>
      <c r="F550" s="5">
        <v>10</v>
      </c>
      <c r="G550" s="5">
        <v>125</v>
      </c>
      <c r="H550" s="5">
        <v>269500</v>
      </c>
      <c r="I550" s="5">
        <v>32340</v>
      </c>
      <c r="J550" s="5">
        <v>258720</v>
      </c>
      <c r="K550" s="5">
        <v>-21560</v>
      </c>
      <c r="L550" s="3">
        <v>43739</v>
      </c>
      <c r="M550">
        <v>10</v>
      </c>
      <c r="N550" t="s">
        <v>25</v>
      </c>
      <c r="O550">
        <v>2019</v>
      </c>
    </row>
    <row r="551" spans="1:15" x14ac:dyDescent="0.35">
      <c r="A551" t="s">
        <v>36</v>
      </c>
      <c r="B551" t="s">
        <v>48</v>
      </c>
      <c r="C551" t="s">
        <v>39</v>
      </c>
      <c r="D551" t="s">
        <v>33</v>
      </c>
      <c r="E551">
        <v>905</v>
      </c>
      <c r="F551" s="5">
        <v>10</v>
      </c>
      <c r="G551" s="5">
        <v>20</v>
      </c>
      <c r="H551" s="5">
        <v>18100</v>
      </c>
      <c r="I551" s="5">
        <v>2172</v>
      </c>
      <c r="J551" s="5">
        <v>9050</v>
      </c>
      <c r="K551" s="5">
        <v>6878</v>
      </c>
      <c r="L551" s="3">
        <v>43739</v>
      </c>
      <c r="M551">
        <v>10</v>
      </c>
      <c r="N551" t="s">
        <v>25</v>
      </c>
      <c r="O551">
        <v>2019</v>
      </c>
    </row>
    <row r="552" spans="1:15" x14ac:dyDescent="0.35">
      <c r="A552" t="s">
        <v>36</v>
      </c>
      <c r="B552" t="s">
        <v>48</v>
      </c>
      <c r="C552" t="s">
        <v>39</v>
      </c>
      <c r="D552" t="s">
        <v>33</v>
      </c>
      <c r="E552">
        <v>1715</v>
      </c>
      <c r="F552" s="5">
        <v>10</v>
      </c>
      <c r="G552" s="5">
        <v>20</v>
      </c>
      <c r="H552" s="5">
        <v>34300</v>
      </c>
      <c r="I552" s="5">
        <v>4116</v>
      </c>
      <c r="J552" s="5">
        <v>17150</v>
      </c>
      <c r="K552" s="5">
        <v>13034</v>
      </c>
      <c r="L552" s="3">
        <v>43374</v>
      </c>
      <c r="M552">
        <v>10</v>
      </c>
      <c r="N552" t="s">
        <v>25</v>
      </c>
      <c r="O552">
        <v>2018</v>
      </c>
    </row>
    <row r="553" spans="1:15" x14ac:dyDescent="0.35">
      <c r="A553" t="s">
        <v>36</v>
      </c>
      <c r="B553" t="s">
        <v>17</v>
      </c>
      <c r="C553" t="s">
        <v>39</v>
      </c>
      <c r="D553" t="s">
        <v>33</v>
      </c>
      <c r="E553">
        <v>1594</v>
      </c>
      <c r="F553" s="5">
        <v>10</v>
      </c>
      <c r="G553" s="5">
        <v>350</v>
      </c>
      <c r="H553" s="5">
        <v>557900</v>
      </c>
      <c r="I553" s="5">
        <v>66948</v>
      </c>
      <c r="J553" s="5">
        <v>414440</v>
      </c>
      <c r="K553" s="5">
        <v>76512</v>
      </c>
      <c r="L553" s="3">
        <v>43770</v>
      </c>
      <c r="M553">
        <v>11</v>
      </c>
      <c r="N553" t="s">
        <v>28</v>
      </c>
      <c r="O553">
        <v>2019</v>
      </c>
    </row>
    <row r="554" spans="1:15" x14ac:dyDescent="0.35">
      <c r="A554" t="s">
        <v>35</v>
      </c>
      <c r="B554" t="s">
        <v>46</v>
      </c>
      <c r="C554" t="s">
        <v>39</v>
      </c>
      <c r="D554" t="s">
        <v>33</v>
      </c>
      <c r="E554">
        <v>1359</v>
      </c>
      <c r="F554" s="5">
        <v>10</v>
      </c>
      <c r="G554" s="5">
        <v>300</v>
      </c>
      <c r="H554" s="5">
        <v>407700</v>
      </c>
      <c r="I554" s="5">
        <v>48924</v>
      </c>
      <c r="J554" s="5">
        <v>339750</v>
      </c>
      <c r="K554" s="5">
        <v>19026</v>
      </c>
      <c r="L554" s="3">
        <v>43770</v>
      </c>
      <c r="M554">
        <v>11</v>
      </c>
      <c r="N554" t="s">
        <v>28</v>
      </c>
      <c r="O554">
        <v>2019</v>
      </c>
    </row>
    <row r="555" spans="1:15" x14ac:dyDescent="0.35">
      <c r="A555" t="s">
        <v>35</v>
      </c>
      <c r="B555" t="s">
        <v>48</v>
      </c>
      <c r="C555" t="s">
        <v>39</v>
      </c>
      <c r="D555" t="s">
        <v>33</v>
      </c>
      <c r="E555">
        <v>2150</v>
      </c>
      <c r="F555" s="5">
        <v>10</v>
      </c>
      <c r="G555" s="5">
        <v>300</v>
      </c>
      <c r="H555" s="5">
        <v>645000</v>
      </c>
      <c r="I555" s="5">
        <v>77400</v>
      </c>
      <c r="J555" s="5">
        <v>537500</v>
      </c>
      <c r="K555" s="5">
        <v>30100</v>
      </c>
      <c r="L555" s="3">
        <v>43770</v>
      </c>
      <c r="M555">
        <v>11</v>
      </c>
      <c r="N555" t="s">
        <v>28</v>
      </c>
      <c r="O555">
        <v>2019</v>
      </c>
    </row>
    <row r="556" spans="1:15" x14ac:dyDescent="0.35">
      <c r="A556" t="s">
        <v>36</v>
      </c>
      <c r="B556" t="s">
        <v>48</v>
      </c>
      <c r="C556" t="s">
        <v>39</v>
      </c>
      <c r="D556" t="s">
        <v>33</v>
      </c>
      <c r="E556">
        <v>1197</v>
      </c>
      <c r="F556" s="5">
        <v>10</v>
      </c>
      <c r="G556" s="5">
        <v>350</v>
      </c>
      <c r="H556" s="5">
        <v>418950</v>
      </c>
      <c r="I556" s="5">
        <v>50274</v>
      </c>
      <c r="J556" s="5">
        <v>311220</v>
      </c>
      <c r="K556" s="5">
        <v>57456</v>
      </c>
      <c r="L556" s="3">
        <v>43770</v>
      </c>
      <c r="M556">
        <v>11</v>
      </c>
      <c r="N556" t="s">
        <v>28</v>
      </c>
      <c r="O556">
        <v>2019</v>
      </c>
    </row>
    <row r="557" spans="1:15" x14ac:dyDescent="0.35">
      <c r="A557" t="s">
        <v>38</v>
      </c>
      <c r="B557" t="s">
        <v>48</v>
      </c>
      <c r="C557" t="s">
        <v>39</v>
      </c>
      <c r="D557" t="s">
        <v>33</v>
      </c>
      <c r="E557">
        <v>380</v>
      </c>
      <c r="F557" s="5">
        <v>10</v>
      </c>
      <c r="G557" s="5">
        <v>15</v>
      </c>
      <c r="H557" s="5">
        <v>5700</v>
      </c>
      <c r="I557" s="5">
        <v>684</v>
      </c>
      <c r="J557" s="5">
        <v>3800</v>
      </c>
      <c r="K557" s="5">
        <v>1216</v>
      </c>
      <c r="L557" s="3">
        <v>43435</v>
      </c>
      <c r="M557">
        <v>12</v>
      </c>
      <c r="N557" t="s">
        <v>19</v>
      </c>
      <c r="O557">
        <v>2018</v>
      </c>
    </row>
    <row r="558" spans="1:15" x14ac:dyDescent="0.35">
      <c r="A558" t="s">
        <v>36</v>
      </c>
      <c r="B558" t="s">
        <v>48</v>
      </c>
      <c r="C558" t="s">
        <v>39</v>
      </c>
      <c r="D558" t="s">
        <v>33</v>
      </c>
      <c r="E558">
        <v>1233</v>
      </c>
      <c r="F558" s="5">
        <v>10</v>
      </c>
      <c r="G558" s="5">
        <v>20</v>
      </c>
      <c r="H558" s="5">
        <v>24660</v>
      </c>
      <c r="I558" s="5">
        <v>2959.2</v>
      </c>
      <c r="J558" s="5">
        <v>12330</v>
      </c>
      <c r="K558" s="5">
        <v>9370.7999999999993</v>
      </c>
      <c r="L558" s="3">
        <v>43800</v>
      </c>
      <c r="M558">
        <v>12</v>
      </c>
      <c r="N558" t="s">
        <v>19</v>
      </c>
      <c r="O558">
        <v>2019</v>
      </c>
    </row>
    <row r="559" spans="1:15" x14ac:dyDescent="0.35">
      <c r="A559" t="s">
        <v>36</v>
      </c>
      <c r="B559" t="s">
        <v>48</v>
      </c>
      <c r="C559" t="s">
        <v>44</v>
      </c>
      <c r="D559" t="s">
        <v>33</v>
      </c>
      <c r="E559">
        <v>1395</v>
      </c>
      <c r="F559" s="5">
        <v>120</v>
      </c>
      <c r="G559" s="5">
        <v>350</v>
      </c>
      <c r="H559" s="5">
        <v>488250</v>
      </c>
      <c r="I559" s="5">
        <v>58590</v>
      </c>
      <c r="J559" s="5">
        <v>362700</v>
      </c>
      <c r="K559" s="5">
        <v>66960</v>
      </c>
      <c r="L559" s="3">
        <v>43647</v>
      </c>
      <c r="M559">
        <v>7</v>
      </c>
      <c r="N559" t="s">
        <v>22</v>
      </c>
      <c r="O559">
        <v>2019</v>
      </c>
    </row>
    <row r="560" spans="1:15" x14ac:dyDescent="0.35">
      <c r="A560" t="s">
        <v>36</v>
      </c>
      <c r="B560" t="s">
        <v>26</v>
      </c>
      <c r="C560" t="s">
        <v>44</v>
      </c>
      <c r="D560" t="s">
        <v>33</v>
      </c>
      <c r="E560">
        <v>986</v>
      </c>
      <c r="F560" s="5">
        <v>120</v>
      </c>
      <c r="G560" s="5">
        <v>350</v>
      </c>
      <c r="H560" s="5">
        <v>345100</v>
      </c>
      <c r="I560" s="5">
        <v>41412</v>
      </c>
      <c r="J560" s="5">
        <v>256360</v>
      </c>
      <c r="K560" s="5">
        <v>47328</v>
      </c>
      <c r="L560" s="3">
        <v>43739</v>
      </c>
      <c r="M560">
        <v>10</v>
      </c>
      <c r="N560" t="s">
        <v>25</v>
      </c>
      <c r="O560">
        <v>2019</v>
      </c>
    </row>
    <row r="561" spans="1:15" x14ac:dyDescent="0.35">
      <c r="A561" t="s">
        <v>36</v>
      </c>
      <c r="B561" t="s">
        <v>48</v>
      </c>
      <c r="C561" t="s">
        <v>44</v>
      </c>
      <c r="D561" t="s">
        <v>33</v>
      </c>
      <c r="E561">
        <v>905</v>
      </c>
      <c r="F561" s="5">
        <v>120</v>
      </c>
      <c r="G561" s="5">
        <v>20</v>
      </c>
      <c r="H561" s="5">
        <v>18100</v>
      </c>
      <c r="I561" s="5">
        <v>2172</v>
      </c>
      <c r="J561" s="5">
        <v>9050</v>
      </c>
      <c r="K561" s="5">
        <v>6878</v>
      </c>
      <c r="L561" s="3">
        <v>43739</v>
      </c>
      <c r="M561">
        <v>10</v>
      </c>
      <c r="N561" t="s">
        <v>25</v>
      </c>
      <c r="O561">
        <v>2019</v>
      </c>
    </row>
    <row r="562" spans="1:15" x14ac:dyDescent="0.35">
      <c r="A562" t="s">
        <v>37</v>
      </c>
      <c r="B562" t="s">
        <v>45</v>
      </c>
      <c r="C562" t="s">
        <v>43</v>
      </c>
      <c r="D562" t="s">
        <v>33</v>
      </c>
      <c r="E562">
        <v>2109</v>
      </c>
      <c r="F562" s="5">
        <v>250</v>
      </c>
      <c r="G562" s="5">
        <v>12</v>
      </c>
      <c r="H562" s="5">
        <v>25308</v>
      </c>
      <c r="I562" s="5">
        <v>3036.96</v>
      </c>
      <c r="J562" s="5">
        <v>6327</v>
      </c>
      <c r="K562" s="5">
        <v>15944.04</v>
      </c>
      <c r="L562" s="3">
        <v>43586</v>
      </c>
      <c r="M562">
        <v>5</v>
      </c>
      <c r="N562" t="s">
        <v>31</v>
      </c>
      <c r="O562">
        <v>2019</v>
      </c>
    </row>
    <row r="563" spans="1:15" x14ac:dyDescent="0.35">
      <c r="A563" t="s">
        <v>38</v>
      </c>
      <c r="B563" t="s">
        <v>17</v>
      </c>
      <c r="C563" t="s">
        <v>43</v>
      </c>
      <c r="D563" t="s">
        <v>33</v>
      </c>
      <c r="E563">
        <v>3874</v>
      </c>
      <c r="F563" s="5">
        <v>250</v>
      </c>
      <c r="G563" s="5">
        <v>15</v>
      </c>
      <c r="H563" s="5">
        <v>58110</v>
      </c>
      <c r="I563" s="5">
        <v>6974.0999999999995</v>
      </c>
      <c r="J563" s="5">
        <v>38745</v>
      </c>
      <c r="K563" s="5">
        <v>12390.900000000001</v>
      </c>
      <c r="L563" s="3">
        <v>43647</v>
      </c>
      <c r="M563">
        <v>7</v>
      </c>
      <c r="N563" t="s">
        <v>22</v>
      </c>
      <c r="O563">
        <v>2019</v>
      </c>
    </row>
    <row r="564" spans="1:15" x14ac:dyDescent="0.35">
      <c r="A564" t="s">
        <v>36</v>
      </c>
      <c r="B564" t="s">
        <v>45</v>
      </c>
      <c r="C564" t="s">
        <v>43</v>
      </c>
      <c r="D564" t="s">
        <v>33</v>
      </c>
      <c r="E564">
        <v>623</v>
      </c>
      <c r="F564" s="5">
        <v>250</v>
      </c>
      <c r="G564" s="5">
        <v>350</v>
      </c>
      <c r="H564" s="5">
        <v>218050</v>
      </c>
      <c r="I564" s="5">
        <v>26166</v>
      </c>
      <c r="J564" s="5">
        <v>161980</v>
      </c>
      <c r="K564" s="5">
        <v>29904</v>
      </c>
      <c r="L564" s="3">
        <v>43344</v>
      </c>
      <c r="M564">
        <v>1</v>
      </c>
      <c r="N564" t="s">
        <v>16</v>
      </c>
      <c r="O564">
        <v>2018</v>
      </c>
    </row>
    <row r="565" spans="1:15" x14ac:dyDescent="0.35">
      <c r="A565" t="s">
        <v>36</v>
      </c>
      <c r="B565" t="s">
        <v>26</v>
      </c>
      <c r="C565" t="s">
        <v>43</v>
      </c>
      <c r="D565" t="s">
        <v>33</v>
      </c>
      <c r="E565">
        <v>986</v>
      </c>
      <c r="F565" s="5">
        <v>250</v>
      </c>
      <c r="G565" s="5">
        <v>350</v>
      </c>
      <c r="H565" s="5">
        <v>345100</v>
      </c>
      <c r="I565" s="5">
        <v>41412</v>
      </c>
      <c r="J565" s="5">
        <v>256360</v>
      </c>
      <c r="K565" s="5">
        <v>47328</v>
      </c>
      <c r="L565" s="3">
        <v>43739</v>
      </c>
      <c r="M565">
        <v>10</v>
      </c>
      <c r="N565" t="s">
        <v>25</v>
      </c>
      <c r="O565">
        <v>2019</v>
      </c>
    </row>
    <row r="566" spans="1:15" x14ac:dyDescent="0.35">
      <c r="A566" t="s">
        <v>34</v>
      </c>
      <c r="B566" t="s">
        <v>26</v>
      </c>
      <c r="C566" t="s">
        <v>43</v>
      </c>
      <c r="D566" t="s">
        <v>33</v>
      </c>
      <c r="E566">
        <v>2387</v>
      </c>
      <c r="F566" s="5">
        <v>250</v>
      </c>
      <c r="G566" s="5">
        <v>125</v>
      </c>
      <c r="H566" s="5">
        <v>298375</v>
      </c>
      <c r="I566" s="5">
        <v>35805</v>
      </c>
      <c r="J566" s="5">
        <v>286440</v>
      </c>
      <c r="K566" s="5">
        <v>-23870</v>
      </c>
      <c r="L566" s="3">
        <v>43770</v>
      </c>
      <c r="M566">
        <v>11</v>
      </c>
      <c r="N566" t="s">
        <v>28</v>
      </c>
      <c r="O566">
        <v>2019</v>
      </c>
    </row>
    <row r="567" spans="1:15" x14ac:dyDescent="0.35">
      <c r="A567" t="s">
        <v>36</v>
      </c>
      <c r="B567" t="s">
        <v>48</v>
      </c>
      <c r="C567" t="s">
        <v>43</v>
      </c>
      <c r="D567" t="s">
        <v>33</v>
      </c>
      <c r="E567">
        <v>1233</v>
      </c>
      <c r="F567" s="5">
        <v>250</v>
      </c>
      <c r="G567" s="5">
        <v>20</v>
      </c>
      <c r="H567" s="5">
        <v>24660</v>
      </c>
      <c r="I567" s="5">
        <v>2959.2</v>
      </c>
      <c r="J567" s="5">
        <v>12330</v>
      </c>
      <c r="K567" s="5">
        <v>9370.7999999999993</v>
      </c>
      <c r="L567" s="3">
        <v>43800</v>
      </c>
      <c r="M567">
        <v>12</v>
      </c>
      <c r="N567" t="s">
        <v>19</v>
      </c>
      <c r="O567">
        <v>2019</v>
      </c>
    </row>
    <row r="568" spans="1:15" x14ac:dyDescent="0.35">
      <c r="A568" t="s">
        <v>36</v>
      </c>
      <c r="B568" t="s">
        <v>26</v>
      </c>
      <c r="C568" t="s">
        <v>42</v>
      </c>
      <c r="D568" t="s">
        <v>33</v>
      </c>
      <c r="E568">
        <v>270</v>
      </c>
      <c r="F568" s="5">
        <v>260</v>
      </c>
      <c r="G568" s="5">
        <v>350</v>
      </c>
      <c r="H568" s="5">
        <v>94500</v>
      </c>
      <c r="I568" s="5">
        <v>11340</v>
      </c>
      <c r="J568" s="5">
        <v>70200</v>
      </c>
      <c r="K568" s="5">
        <v>12960</v>
      </c>
      <c r="L568" s="3">
        <v>43497</v>
      </c>
      <c r="M568">
        <v>2</v>
      </c>
      <c r="N568" t="s">
        <v>27</v>
      </c>
      <c r="O568">
        <v>2019</v>
      </c>
    </row>
    <row r="569" spans="1:15" x14ac:dyDescent="0.35">
      <c r="A569" t="s">
        <v>36</v>
      </c>
      <c r="B569" t="s">
        <v>17</v>
      </c>
      <c r="C569" t="s">
        <v>42</v>
      </c>
      <c r="D569" t="s">
        <v>33</v>
      </c>
      <c r="E569">
        <v>3421</v>
      </c>
      <c r="F569" s="5">
        <v>260</v>
      </c>
      <c r="G569" s="5">
        <v>7</v>
      </c>
      <c r="H569" s="5">
        <v>23947</v>
      </c>
      <c r="I569" s="5">
        <v>2874.06</v>
      </c>
      <c r="J569" s="5">
        <v>17107.5</v>
      </c>
      <c r="K569" s="5">
        <v>3965.4399999999987</v>
      </c>
      <c r="L569" s="3">
        <v>43647</v>
      </c>
      <c r="M569">
        <v>7</v>
      </c>
      <c r="N569" t="s">
        <v>22</v>
      </c>
      <c r="O569">
        <v>2019</v>
      </c>
    </row>
    <row r="570" spans="1:15" x14ac:dyDescent="0.35">
      <c r="A570" t="s">
        <v>36</v>
      </c>
      <c r="B570" t="s">
        <v>45</v>
      </c>
      <c r="C570" t="s">
        <v>42</v>
      </c>
      <c r="D570" t="s">
        <v>33</v>
      </c>
      <c r="E570">
        <v>2734</v>
      </c>
      <c r="F570" s="5">
        <v>260</v>
      </c>
      <c r="G570" s="5">
        <v>7</v>
      </c>
      <c r="H570" s="5">
        <v>19138</v>
      </c>
      <c r="I570" s="5">
        <v>2296.56</v>
      </c>
      <c r="J570" s="5">
        <v>13670</v>
      </c>
      <c r="K570" s="5">
        <v>3171.4399999999987</v>
      </c>
      <c r="L570" s="3">
        <v>43739</v>
      </c>
      <c r="M570">
        <v>10</v>
      </c>
      <c r="N570" t="s">
        <v>25</v>
      </c>
      <c r="O570">
        <v>2019</v>
      </c>
    </row>
    <row r="571" spans="1:15" x14ac:dyDescent="0.35">
      <c r="A571" t="s">
        <v>38</v>
      </c>
      <c r="B571" t="s">
        <v>26</v>
      </c>
      <c r="C571" t="s">
        <v>42</v>
      </c>
      <c r="D571" t="s">
        <v>33</v>
      </c>
      <c r="E571">
        <v>2548</v>
      </c>
      <c r="F571" s="5">
        <v>260</v>
      </c>
      <c r="G571" s="5">
        <v>15</v>
      </c>
      <c r="H571" s="5">
        <v>38220</v>
      </c>
      <c r="I571" s="5">
        <v>4586.3999999999996</v>
      </c>
      <c r="J571" s="5">
        <v>25480</v>
      </c>
      <c r="K571" s="5">
        <v>8153.5999999999985</v>
      </c>
      <c r="L571" s="3">
        <v>43405</v>
      </c>
      <c r="M571">
        <v>1</v>
      </c>
      <c r="N571" t="s">
        <v>16</v>
      </c>
      <c r="O571">
        <v>2018</v>
      </c>
    </row>
    <row r="572" spans="1:15" x14ac:dyDescent="0.35">
      <c r="A572" t="s">
        <v>36</v>
      </c>
      <c r="B572" t="s">
        <v>17</v>
      </c>
      <c r="C572" t="s">
        <v>41</v>
      </c>
      <c r="D572" t="s">
        <v>33</v>
      </c>
      <c r="E572">
        <v>2521</v>
      </c>
      <c r="F572" s="5">
        <v>3</v>
      </c>
      <c r="G572" s="5">
        <v>20</v>
      </c>
      <c r="H572" s="5">
        <v>50420</v>
      </c>
      <c r="I572" s="5">
        <v>6051.6</v>
      </c>
      <c r="J572" s="5">
        <v>25215</v>
      </c>
      <c r="K572" s="5">
        <v>19153.400000000001</v>
      </c>
      <c r="L572" s="3">
        <v>43466</v>
      </c>
      <c r="M572">
        <v>1</v>
      </c>
      <c r="N572" t="s">
        <v>16</v>
      </c>
      <c r="O572">
        <v>2019</v>
      </c>
    </row>
    <row r="573" spans="1:15" x14ac:dyDescent="0.35">
      <c r="A573" t="s">
        <v>37</v>
      </c>
      <c r="B573" t="s">
        <v>48</v>
      </c>
      <c r="C573" t="s">
        <v>40</v>
      </c>
      <c r="D573" t="s">
        <v>33</v>
      </c>
      <c r="E573">
        <v>2661</v>
      </c>
      <c r="F573" s="5">
        <v>5</v>
      </c>
      <c r="G573" s="5">
        <v>12</v>
      </c>
      <c r="H573" s="5">
        <v>31932</v>
      </c>
      <c r="I573" s="5">
        <v>3831.84</v>
      </c>
      <c r="J573" s="5">
        <v>7983</v>
      </c>
      <c r="K573" s="5">
        <v>20117.16</v>
      </c>
      <c r="L573" s="3">
        <v>43586</v>
      </c>
      <c r="M573">
        <v>5</v>
      </c>
      <c r="N573" t="s">
        <v>31</v>
      </c>
      <c r="O573">
        <v>2019</v>
      </c>
    </row>
    <row r="574" spans="1:15" x14ac:dyDescent="0.35">
      <c r="A574" t="s">
        <v>36</v>
      </c>
      <c r="B574" t="s">
        <v>46</v>
      </c>
      <c r="C574" t="s">
        <v>39</v>
      </c>
      <c r="D574" t="s">
        <v>33</v>
      </c>
      <c r="E574">
        <v>1531</v>
      </c>
      <c r="F574" s="5">
        <v>10</v>
      </c>
      <c r="G574" s="5">
        <v>20</v>
      </c>
      <c r="H574" s="5">
        <v>30620</v>
      </c>
      <c r="I574" s="5">
        <v>3674.4</v>
      </c>
      <c r="J574" s="5">
        <v>15310</v>
      </c>
      <c r="K574" s="5">
        <v>11635.599999999999</v>
      </c>
      <c r="L574" s="3">
        <v>43800</v>
      </c>
      <c r="M574">
        <v>12</v>
      </c>
      <c r="N574" t="s">
        <v>19</v>
      </c>
      <c r="O574">
        <v>2019</v>
      </c>
    </row>
    <row r="575" spans="1:15" x14ac:dyDescent="0.35">
      <c r="A575" t="s">
        <v>36</v>
      </c>
      <c r="B575" t="s">
        <v>17</v>
      </c>
      <c r="C575" t="s">
        <v>43</v>
      </c>
      <c r="D575" t="s">
        <v>33</v>
      </c>
      <c r="E575">
        <v>1491</v>
      </c>
      <c r="F575" s="5">
        <v>250</v>
      </c>
      <c r="G575" s="5">
        <v>7</v>
      </c>
      <c r="H575" s="5">
        <v>10437</v>
      </c>
      <c r="I575" s="5">
        <v>1252.44</v>
      </c>
      <c r="J575" s="5">
        <v>7455</v>
      </c>
      <c r="K575" s="5">
        <v>1729.5599999999995</v>
      </c>
      <c r="L575" s="3">
        <v>43525</v>
      </c>
      <c r="M575">
        <v>3</v>
      </c>
      <c r="N575" t="s">
        <v>20</v>
      </c>
      <c r="O575">
        <v>2019</v>
      </c>
    </row>
    <row r="576" spans="1:15" x14ac:dyDescent="0.35">
      <c r="A576" t="s">
        <v>36</v>
      </c>
      <c r="B576" t="s">
        <v>46</v>
      </c>
      <c r="C576" t="s">
        <v>43</v>
      </c>
      <c r="D576" t="s">
        <v>33</v>
      </c>
      <c r="E576">
        <v>1531</v>
      </c>
      <c r="F576" s="5">
        <v>250</v>
      </c>
      <c r="G576" s="5">
        <v>20</v>
      </c>
      <c r="H576" s="5">
        <v>30620</v>
      </c>
      <c r="I576" s="5">
        <v>3674.4</v>
      </c>
      <c r="J576" s="5">
        <v>15310</v>
      </c>
      <c r="K576" s="5">
        <v>11635.599999999999</v>
      </c>
      <c r="L576" s="3">
        <v>43800</v>
      </c>
      <c r="M576">
        <v>12</v>
      </c>
      <c r="N576" t="s">
        <v>19</v>
      </c>
      <c r="O576">
        <v>2019</v>
      </c>
    </row>
    <row r="577" spans="1:15" x14ac:dyDescent="0.35">
      <c r="A577" t="s">
        <v>37</v>
      </c>
      <c r="B577" t="s">
        <v>45</v>
      </c>
      <c r="C577" t="s">
        <v>42</v>
      </c>
      <c r="D577" t="s">
        <v>33</v>
      </c>
      <c r="E577">
        <v>2761</v>
      </c>
      <c r="F577" s="5">
        <v>260</v>
      </c>
      <c r="G577" s="5">
        <v>12</v>
      </c>
      <c r="H577" s="5">
        <v>33132</v>
      </c>
      <c r="I577" s="5">
        <v>3975.84</v>
      </c>
      <c r="J577" s="5">
        <v>8283</v>
      </c>
      <c r="K577" s="5">
        <v>20873.16</v>
      </c>
      <c r="L577" s="3">
        <v>43344</v>
      </c>
      <c r="M577">
        <v>1</v>
      </c>
      <c r="N577" t="s">
        <v>16</v>
      </c>
      <c r="O577">
        <v>2018</v>
      </c>
    </row>
    <row r="578" spans="1:15" x14ac:dyDescent="0.35">
      <c r="A578" t="s">
        <v>38</v>
      </c>
      <c r="B578" t="s">
        <v>26</v>
      </c>
      <c r="C578" t="s">
        <v>41</v>
      </c>
      <c r="D578" t="s">
        <v>33</v>
      </c>
      <c r="E578">
        <v>2567</v>
      </c>
      <c r="F578" s="5">
        <v>3</v>
      </c>
      <c r="G578" s="5">
        <v>15</v>
      </c>
      <c r="H578" s="5">
        <v>38505</v>
      </c>
      <c r="I578" s="5">
        <v>5005.6499999999996</v>
      </c>
      <c r="J578" s="5">
        <v>25670</v>
      </c>
      <c r="K578" s="5">
        <v>7829.3499999999985</v>
      </c>
      <c r="L578" s="3">
        <v>43617</v>
      </c>
      <c r="M578">
        <v>6</v>
      </c>
      <c r="N578" t="s">
        <v>18</v>
      </c>
      <c r="O578">
        <v>2019</v>
      </c>
    </row>
    <row r="579" spans="1:15" x14ac:dyDescent="0.35">
      <c r="A579" t="s">
        <v>38</v>
      </c>
      <c r="B579" t="s">
        <v>26</v>
      </c>
      <c r="C579" t="s">
        <v>43</v>
      </c>
      <c r="D579" t="s">
        <v>33</v>
      </c>
      <c r="E579">
        <v>2567</v>
      </c>
      <c r="F579" s="5">
        <v>250</v>
      </c>
      <c r="G579" s="5">
        <v>15</v>
      </c>
      <c r="H579" s="5">
        <v>38505</v>
      </c>
      <c r="I579" s="5">
        <v>5005.6499999999996</v>
      </c>
      <c r="J579" s="5">
        <v>25670</v>
      </c>
      <c r="K579" s="5">
        <v>7829.3499999999985</v>
      </c>
      <c r="L579" s="3">
        <v>43617</v>
      </c>
      <c r="M579">
        <v>6</v>
      </c>
      <c r="N579" t="s">
        <v>18</v>
      </c>
      <c r="O579">
        <v>2019</v>
      </c>
    </row>
    <row r="580" spans="1:15" x14ac:dyDescent="0.35">
      <c r="A580" t="s">
        <v>36</v>
      </c>
      <c r="B580" t="s">
        <v>45</v>
      </c>
      <c r="C580" t="s">
        <v>41</v>
      </c>
      <c r="D580" t="s">
        <v>33</v>
      </c>
      <c r="E580">
        <v>923</v>
      </c>
      <c r="F580" s="5">
        <v>3</v>
      </c>
      <c r="G580" s="5">
        <v>350</v>
      </c>
      <c r="H580" s="5">
        <v>323050</v>
      </c>
      <c r="I580" s="5">
        <v>41996.5</v>
      </c>
      <c r="J580" s="5">
        <v>239980</v>
      </c>
      <c r="K580" s="5">
        <v>41073.5</v>
      </c>
      <c r="L580" s="3">
        <v>43525</v>
      </c>
      <c r="M580">
        <v>3</v>
      </c>
      <c r="N580" t="s">
        <v>20</v>
      </c>
      <c r="O580">
        <v>2019</v>
      </c>
    </row>
    <row r="581" spans="1:15" x14ac:dyDescent="0.35">
      <c r="A581" t="s">
        <v>36</v>
      </c>
      <c r="B581" t="s">
        <v>17</v>
      </c>
      <c r="C581" t="s">
        <v>41</v>
      </c>
      <c r="D581" t="s">
        <v>33</v>
      </c>
      <c r="E581">
        <v>1790</v>
      </c>
      <c r="F581" s="5">
        <v>3</v>
      </c>
      <c r="G581" s="5">
        <v>350</v>
      </c>
      <c r="H581" s="5">
        <v>626500</v>
      </c>
      <c r="I581" s="5">
        <v>81445</v>
      </c>
      <c r="J581" s="5">
        <v>465400</v>
      </c>
      <c r="K581" s="5">
        <v>79655</v>
      </c>
      <c r="L581" s="3">
        <v>43525</v>
      </c>
      <c r="M581">
        <v>3</v>
      </c>
      <c r="N581" t="s">
        <v>20</v>
      </c>
      <c r="O581">
        <v>2019</v>
      </c>
    </row>
    <row r="582" spans="1:15" x14ac:dyDescent="0.35">
      <c r="A582" t="s">
        <v>36</v>
      </c>
      <c r="B582" t="s">
        <v>46</v>
      </c>
      <c r="C582" t="s">
        <v>41</v>
      </c>
      <c r="D582" t="s">
        <v>33</v>
      </c>
      <c r="E582">
        <v>442</v>
      </c>
      <c r="F582" s="5">
        <v>3</v>
      </c>
      <c r="G582" s="5">
        <v>20</v>
      </c>
      <c r="H582" s="5">
        <v>8840</v>
      </c>
      <c r="I582" s="5">
        <v>1149.2</v>
      </c>
      <c r="J582" s="5">
        <v>4420</v>
      </c>
      <c r="K582" s="5">
        <v>3270.8</v>
      </c>
      <c r="L582" s="3">
        <v>43344</v>
      </c>
      <c r="M582">
        <v>1</v>
      </c>
      <c r="N582" t="s">
        <v>16</v>
      </c>
      <c r="O582">
        <v>2018</v>
      </c>
    </row>
    <row r="583" spans="1:15" x14ac:dyDescent="0.35">
      <c r="A583" t="s">
        <v>36</v>
      </c>
      <c r="B583" t="s">
        <v>26</v>
      </c>
      <c r="C583" t="s">
        <v>40</v>
      </c>
      <c r="D583" t="s">
        <v>33</v>
      </c>
      <c r="E583">
        <v>982</v>
      </c>
      <c r="F583" s="5">
        <v>5</v>
      </c>
      <c r="G583" s="5">
        <v>350</v>
      </c>
      <c r="H583" s="5">
        <v>343700</v>
      </c>
      <c r="I583" s="5">
        <v>44703.75</v>
      </c>
      <c r="J583" s="5">
        <v>255450</v>
      </c>
      <c r="K583" s="5">
        <v>43546.25</v>
      </c>
      <c r="L583" s="3">
        <v>43466</v>
      </c>
      <c r="M583">
        <v>1</v>
      </c>
      <c r="N583" t="s">
        <v>16</v>
      </c>
      <c r="O583">
        <v>2019</v>
      </c>
    </row>
    <row r="584" spans="1:15" x14ac:dyDescent="0.35">
      <c r="A584" t="s">
        <v>36</v>
      </c>
      <c r="B584" t="s">
        <v>26</v>
      </c>
      <c r="C584" t="s">
        <v>40</v>
      </c>
      <c r="D584" t="s">
        <v>33</v>
      </c>
      <c r="E584">
        <v>1298</v>
      </c>
      <c r="F584" s="5">
        <v>5</v>
      </c>
      <c r="G584" s="5">
        <v>7</v>
      </c>
      <c r="H584" s="5">
        <v>9086</v>
      </c>
      <c r="I584" s="5">
        <v>1181.18</v>
      </c>
      <c r="J584" s="5">
        <v>6490</v>
      </c>
      <c r="K584" s="5">
        <v>1414.8199999999997</v>
      </c>
      <c r="L584" s="3">
        <v>43497</v>
      </c>
      <c r="M584">
        <v>2</v>
      </c>
      <c r="N584" t="s">
        <v>27</v>
      </c>
      <c r="O584">
        <v>2019</v>
      </c>
    </row>
    <row r="585" spans="1:15" x14ac:dyDescent="0.35">
      <c r="A585" t="s">
        <v>37</v>
      </c>
      <c r="B585" t="s">
        <v>48</v>
      </c>
      <c r="C585" t="s">
        <v>40</v>
      </c>
      <c r="D585" t="s">
        <v>33</v>
      </c>
      <c r="E585">
        <v>604</v>
      </c>
      <c r="F585" s="5">
        <v>5</v>
      </c>
      <c r="G585" s="5">
        <v>12</v>
      </c>
      <c r="H585" s="5">
        <v>7248</v>
      </c>
      <c r="I585" s="5">
        <v>942.24</v>
      </c>
      <c r="J585" s="5">
        <v>1812</v>
      </c>
      <c r="K585" s="5">
        <v>4493.76</v>
      </c>
      <c r="L585" s="3">
        <v>43617</v>
      </c>
      <c r="M585">
        <v>6</v>
      </c>
      <c r="N585" t="s">
        <v>18</v>
      </c>
      <c r="O585">
        <v>2019</v>
      </c>
    </row>
    <row r="586" spans="1:15" x14ac:dyDescent="0.35">
      <c r="A586" t="s">
        <v>36</v>
      </c>
      <c r="B586" t="s">
        <v>48</v>
      </c>
      <c r="C586" t="s">
        <v>40</v>
      </c>
      <c r="D586" t="s">
        <v>33</v>
      </c>
      <c r="E586">
        <v>2255</v>
      </c>
      <c r="F586" s="5">
        <v>5</v>
      </c>
      <c r="G586" s="5">
        <v>20</v>
      </c>
      <c r="H586" s="5">
        <v>45100</v>
      </c>
      <c r="I586" s="5">
        <v>5863</v>
      </c>
      <c r="J586" s="5">
        <v>22550</v>
      </c>
      <c r="K586" s="5">
        <v>16687</v>
      </c>
      <c r="L586" s="3">
        <v>43647</v>
      </c>
      <c r="M586">
        <v>7</v>
      </c>
      <c r="N586" t="s">
        <v>22</v>
      </c>
      <c r="O586">
        <v>2019</v>
      </c>
    </row>
    <row r="587" spans="1:15" x14ac:dyDescent="0.35">
      <c r="A587" t="s">
        <v>36</v>
      </c>
      <c r="B587" t="s">
        <v>45</v>
      </c>
      <c r="C587" t="s">
        <v>40</v>
      </c>
      <c r="D587" t="s">
        <v>33</v>
      </c>
      <c r="E587">
        <v>1249</v>
      </c>
      <c r="F587" s="5">
        <v>5</v>
      </c>
      <c r="G587" s="5">
        <v>20</v>
      </c>
      <c r="H587" s="5">
        <v>24980</v>
      </c>
      <c r="I587" s="5">
        <v>3247.4</v>
      </c>
      <c r="J587" s="5">
        <v>12490</v>
      </c>
      <c r="K587" s="5">
        <v>9242.5999999999985</v>
      </c>
      <c r="L587" s="3">
        <v>43739</v>
      </c>
      <c r="M587">
        <v>10</v>
      </c>
      <c r="N587" t="s">
        <v>25</v>
      </c>
      <c r="O587">
        <v>2019</v>
      </c>
    </row>
    <row r="588" spans="1:15" x14ac:dyDescent="0.35">
      <c r="A588" t="s">
        <v>36</v>
      </c>
      <c r="B588" t="s">
        <v>26</v>
      </c>
      <c r="C588" t="s">
        <v>39</v>
      </c>
      <c r="D588" t="s">
        <v>33</v>
      </c>
      <c r="E588">
        <v>1438</v>
      </c>
      <c r="F588" s="5">
        <v>10</v>
      </c>
      <c r="G588" s="5">
        <v>7</v>
      </c>
      <c r="H588" s="5">
        <v>10066</v>
      </c>
      <c r="I588" s="5">
        <v>1309.0350000000001</v>
      </c>
      <c r="J588" s="5">
        <v>7192.5</v>
      </c>
      <c r="K588" s="5">
        <v>1564.4650000000001</v>
      </c>
      <c r="L588" s="3">
        <v>43466</v>
      </c>
      <c r="M588">
        <v>1</v>
      </c>
      <c r="N588" t="s">
        <v>16</v>
      </c>
      <c r="O588">
        <v>2019</v>
      </c>
    </row>
    <row r="589" spans="1:15" x14ac:dyDescent="0.35">
      <c r="A589" t="s">
        <v>35</v>
      </c>
      <c r="B589" t="s">
        <v>46</v>
      </c>
      <c r="C589" t="s">
        <v>39</v>
      </c>
      <c r="D589" t="s">
        <v>33</v>
      </c>
      <c r="E589">
        <v>807</v>
      </c>
      <c r="F589" s="5">
        <v>10</v>
      </c>
      <c r="G589" s="5">
        <v>300</v>
      </c>
      <c r="H589" s="5">
        <v>242100</v>
      </c>
      <c r="I589" s="5">
        <v>31473</v>
      </c>
      <c r="J589" s="5">
        <v>201750</v>
      </c>
      <c r="K589" s="5">
        <v>8877</v>
      </c>
      <c r="L589" s="3">
        <v>43466</v>
      </c>
      <c r="M589">
        <v>1</v>
      </c>
      <c r="N589" t="s">
        <v>16</v>
      </c>
      <c r="O589">
        <v>2019</v>
      </c>
    </row>
    <row r="590" spans="1:15" x14ac:dyDescent="0.35">
      <c r="A590" t="s">
        <v>36</v>
      </c>
      <c r="B590" t="s">
        <v>26</v>
      </c>
      <c r="C590" t="s">
        <v>39</v>
      </c>
      <c r="D590" t="s">
        <v>33</v>
      </c>
      <c r="E590">
        <v>2641</v>
      </c>
      <c r="F590" s="5">
        <v>10</v>
      </c>
      <c r="G590" s="5">
        <v>20</v>
      </c>
      <c r="H590" s="5">
        <v>52820</v>
      </c>
      <c r="I590" s="5">
        <v>6866.6</v>
      </c>
      <c r="J590" s="5">
        <v>26410</v>
      </c>
      <c r="K590" s="5">
        <v>19543.400000000001</v>
      </c>
      <c r="L590" s="3">
        <v>43497</v>
      </c>
      <c r="M590">
        <v>2</v>
      </c>
      <c r="N590" t="s">
        <v>27</v>
      </c>
      <c r="O590">
        <v>2019</v>
      </c>
    </row>
    <row r="591" spans="1:15" x14ac:dyDescent="0.35">
      <c r="A591" t="s">
        <v>36</v>
      </c>
      <c r="B591" t="s">
        <v>46</v>
      </c>
      <c r="C591" t="s">
        <v>39</v>
      </c>
      <c r="D591" t="s">
        <v>33</v>
      </c>
      <c r="E591">
        <v>2708</v>
      </c>
      <c r="F591" s="5">
        <v>10</v>
      </c>
      <c r="G591" s="5">
        <v>20</v>
      </c>
      <c r="H591" s="5">
        <v>54160</v>
      </c>
      <c r="I591" s="5">
        <v>7040.8</v>
      </c>
      <c r="J591" s="5">
        <v>27080</v>
      </c>
      <c r="K591" s="5">
        <v>20039.199999999997</v>
      </c>
      <c r="L591" s="3">
        <v>43497</v>
      </c>
      <c r="M591">
        <v>2</v>
      </c>
      <c r="N591" t="s">
        <v>27</v>
      </c>
      <c r="O591">
        <v>2019</v>
      </c>
    </row>
    <row r="592" spans="1:15" x14ac:dyDescent="0.35">
      <c r="A592" t="s">
        <v>36</v>
      </c>
      <c r="B592" t="s">
        <v>45</v>
      </c>
      <c r="C592" t="s">
        <v>39</v>
      </c>
      <c r="D592" t="s">
        <v>33</v>
      </c>
      <c r="E592">
        <v>2632</v>
      </c>
      <c r="F592" s="5">
        <v>10</v>
      </c>
      <c r="G592" s="5">
        <v>350</v>
      </c>
      <c r="H592" s="5">
        <v>921200</v>
      </c>
      <c r="I592" s="5">
        <v>119756</v>
      </c>
      <c r="J592" s="5">
        <v>684320</v>
      </c>
      <c r="K592" s="5">
        <v>117124</v>
      </c>
      <c r="L592" s="3">
        <v>43617</v>
      </c>
      <c r="M592">
        <v>6</v>
      </c>
      <c r="N592" t="s">
        <v>18</v>
      </c>
      <c r="O592">
        <v>2019</v>
      </c>
    </row>
    <row r="593" spans="1:15" x14ac:dyDescent="0.35">
      <c r="A593" t="s">
        <v>34</v>
      </c>
      <c r="B593" t="s">
        <v>45</v>
      </c>
      <c r="C593" t="s">
        <v>39</v>
      </c>
      <c r="D593" t="s">
        <v>33</v>
      </c>
      <c r="E593">
        <v>1583</v>
      </c>
      <c r="F593" s="5">
        <v>10</v>
      </c>
      <c r="G593" s="5">
        <v>125</v>
      </c>
      <c r="H593" s="5">
        <v>197875</v>
      </c>
      <c r="I593" s="5">
        <v>25723.75</v>
      </c>
      <c r="J593" s="5">
        <v>189960</v>
      </c>
      <c r="K593" s="5">
        <v>-17808.75</v>
      </c>
      <c r="L593" s="3">
        <v>43617</v>
      </c>
      <c r="M593">
        <v>6</v>
      </c>
      <c r="N593" t="s">
        <v>18</v>
      </c>
      <c r="O593">
        <v>2019</v>
      </c>
    </row>
    <row r="594" spans="1:15" x14ac:dyDescent="0.35">
      <c r="A594" t="s">
        <v>37</v>
      </c>
      <c r="B594" t="s">
        <v>48</v>
      </c>
      <c r="C594" t="s">
        <v>39</v>
      </c>
      <c r="D594" t="s">
        <v>33</v>
      </c>
      <c r="E594">
        <v>571</v>
      </c>
      <c r="F594" s="5">
        <v>10</v>
      </c>
      <c r="G594" s="5">
        <v>12</v>
      </c>
      <c r="H594" s="5">
        <v>6852</v>
      </c>
      <c r="I594" s="5">
        <v>890.76</v>
      </c>
      <c r="J594" s="5">
        <v>1713</v>
      </c>
      <c r="K594" s="5">
        <v>4248.24</v>
      </c>
      <c r="L594" s="3">
        <v>43647</v>
      </c>
      <c r="M594">
        <v>7</v>
      </c>
      <c r="N594" t="s">
        <v>22</v>
      </c>
      <c r="O594">
        <v>2019</v>
      </c>
    </row>
    <row r="595" spans="1:15" x14ac:dyDescent="0.35">
      <c r="A595" t="s">
        <v>36</v>
      </c>
      <c r="B595" t="s">
        <v>17</v>
      </c>
      <c r="C595" t="s">
        <v>39</v>
      </c>
      <c r="D595" t="s">
        <v>33</v>
      </c>
      <c r="E595">
        <v>2696</v>
      </c>
      <c r="F595" s="5">
        <v>10</v>
      </c>
      <c r="G595" s="5">
        <v>7</v>
      </c>
      <c r="H595" s="5">
        <v>18872</v>
      </c>
      <c r="I595" s="5">
        <v>2453.36</v>
      </c>
      <c r="J595" s="5">
        <v>13480</v>
      </c>
      <c r="K595" s="5">
        <v>2938.6399999999994</v>
      </c>
      <c r="L595" s="3">
        <v>43678</v>
      </c>
      <c r="M595">
        <v>8</v>
      </c>
      <c r="N595" t="s">
        <v>23</v>
      </c>
      <c r="O595">
        <v>2019</v>
      </c>
    </row>
    <row r="596" spans="1:15" x14ac:dyDescent="0.35">
      <c r="A596" t="s">
        <v>38</v>
      </c>
      <c r="B596" t="s">
        <v>45</v>
      </c>
      <c r="C596" t="s">
        <v>39</v>
      </c>
      <c r="D596" t="s">
        <v>33</v>
      </c>
      <c r="E596">
        <v>1565</v>
      </c>
      <c r="F596" s="5">
        <v>10</v>
      </c>
      <c r="G596" s="5">
        <v>15</v>
      </c>
      <c r="H596" s="5">
        <v>23475</v>
      </c>
      <c r="I596" s="5">
        <v>3051.75</v>
      </c>
      <c r="J596" s="5">
        <v>15650</v>
      </c>
      <c r="K596" s="5">
        <v>4773.25</v>
      </c>
      <c r="L596" s="3">
        <v>43739</v>
      </c>
      <c r="M596">
        <v>10</v>
      </c>
      <c r="N596" t="s">
        <v>25</v>
      </c>
      <c r="O596">
        <v>2019</v>
      </c>
    </row>
    <row r="597" spans="1:15" x14ac:dyDescent="0.35">
      <c r="A597" t="s">
        <v>36</v>
      </c>
      <c r="B597" t="s">
        <v>45</v>
      </c>
      <c r="C597" t="s">
        <v>39</v>
      </c>
      <c r="D597" t="s">
        <v>33</v>
      </c>
      <c r="E597">
        <v>1249</v>
      </c>
      <c r="F597" s="5">
        <v>10</v>
      </c>
      <c r="G597" s="5">
        <v>20</v>
      </c>
      <c r="H597" s="5">
        <v>24980</v>
      </c>
      <c r="I597" s="5">
        <v>3247.4</v>
      </c>
      <c r="J597" s="5">
        <v>12490</v>
      </c>
      <c r="K597" s="5">
        <v>9242.5999999999985</v>
      </c>
      <c r="L597" s="3">
        <v>43739</v>
      </c>
      <c r="M597">
        <v>10</v>
      </c>
      <c r="N597" t="s">
        <v>25</v>
      </c>
      <c r="O597">
        <v>2019</v>
      </c>
    </row>
    <row r="598" spans="1:15" x14ac:dyDescent="0.35">
      <c r="A598" t="s">
        <v>36</v>
      </c>
      <c r="B598" t="s">
        <v>46</v>
      </c>
      <c r="C598" t="s">
        <v>39</v>
      </c>
      <c r="D598" t="s">
        <v>33</v>
      </c>
      <c r="E598">
        <v>357</v>
      </c>
      <c r="F598" s="5">
        <v>10</v>
      </c>
      <c r="G598" s="5">
        <v>350</v>
      </c>
      <c r="H598" s="5">
        <v>124950</v>
      </c>
      <c r="I598" s="5">
        <v>16243.5</v>
      </c>
      <c r="J598" s="5">
        <v>92820</v>
      </c>
      <c r="K598" s="5">
        <v>15886.5</v>
      </c>
      <c r="L598" s="3">
        <v>43770</v>
      </c>
      <c r="M598">
        <v>11</v>
      </c>
      <c r="N598" t="s">
        <v>28</v>
      </c>
      <c r="O598">
        <v>2019</v>
      </c>
    </row>
    <row r="599" spans="1:15" x14ac:dyDescent="0.35">
      <c r="A599" t="s">
        <v>37</v>
      </c>
      <c r="B599" t="s">
        <v>46</v>
      </c>
      <c r="C599" t="s">
        <v>39</v>
      </c>
      <c r="D599" t="s">
        <v>33</v>
      </c>
      <c r="E599">
        <v>1013</v>
      </c>
      <c r="F599" s="5">
        <v>10</v>
      </c>
      <c r="G599" s="5">
        <v>12</v>
      </c>
      <c r="H599" s="5">
        <v>12156</v>
      </c>
      <c r="I599" s="5">
        <v>1580.28</v>
      </c>
      <c r="J599" s="5">
        <v>3039</v>
      </c>
      <c r="K599" s="5">
        <v>7536.7199999999993</v>
      </c>
      <c r="L599" s="3">
        <v>43800</v>
      </c>
      <c r="M599">
        <v>12</v>
      </c>
      <c r="N599" t="s">
        <v>19</v>
      </c>
      <c r="O599">
        <v>2019</v>
      </c>
    </row>
    <row r="600" spans="1:15" x14ac:dyDescent="0.35">
      <c r="A600" t="s">
        <v>38</v>
      </c>
      <c r="B600" t="s">
        <v>17</v>
      </c>
      <c r="C600" t="s">
        <v>44</v>
      </c>
      <c r="D600" t="s">
        <v>33</v>
      </c>
      <c r="E600">
        <v>3997</v>
      </c>
      <c r="F600" s="5">
        <v>120</v>
      </c>
      <c r="G600" s="5">
        <v>15</v>
      </c>
      <c r="H600" s="5">
        <v>59955</v>
      </c>
      <c r="I600" s="5">
        <v>7795.125</v>
      </c>
      <c r="J600" s="5">
        <v>39975</v>
      </c>
      <c r="K600" s="5">
        <v>12184.875</v>
      </c>
      <c r="L600" s="3">
        <v>43466</v>
      </c>
      <c r="M600">
        <v>1</v>
      </c>
      <c r="N600" t="s">
        <v>16</v>
      </c>
      <c r="O600">
        <v>2019</v>
      </c>
    </row>
    <row r="601" spans="1:15" x14ac:dyDescent="0.35">
      <c r="A601" t="s">
        <v>36</v>
      </c>
      <c r="B601" t="s">
        <v>45</v>
      </c>
      <c r="C601" t="s">
        <v>44</v>
      </c>
      <c r="D601" t="s">
        <v>33</v>
      </c>
      <c r="E601">
        <v>2632</v>
      </c>
      <c r="F601" s="5">
        <v>120</v>
      </c>
      <c r="G601" s="5">
        <v>350</v>
      </c>
      <c r="H601" s="5">
        <v>921200</v>
      </c>
      <c r="I601" s="5">
        <v>119756</v>
      </c>
      <c r="J601" s="5">
        <v>684320</v>
      </c>
      <c r="K601" s="5">
        <v>117124</v>
      </c>
      <c r="L601" s="3">
        <v>43617</v>
      </c>
      <c r="M601">
        <v>6</v>
      </c>
      <c r="N601" t="s">
        <v>18</v>
      </c>
      <c r="O601">
        <v>2019</v>
      </c>
    </row>
    <row r="602" spans="1:15" x14ac:dyDescent="0.35">
      <c r="A602" t="s">
        <v>36</v>
      </c>
      <c r="B602" t="s">
        <v>17</v>
      </c>
      <c r="C602" t="s">
        <v>44</v>
      </c>
      <c r="D602" t="s">
        <v>33</v>
      </c>
      <c r="E602">
        <v>1190</v>
      </c>
      <c r="F602" s="5">
        <v>120</v>
      </c>
      <c r="G602" s="5">
        <v>7</v>
      </c>
      <c r="H602" s="5">
        <v>8330</v>
      </c>
      <c r="I602" s="5">
        <v>1082.9000000000001</v>
      </c>
      <c r="J602" s="5">
        <v>5950</v>
      </c>
      <c r="K602" s="5">
        <v>1297.1000000000004</v>
      </c>
      <c r="L602" s="3">
        <v>43617</v>
      </c>
      <c r="M602">
        <v>6</v>
      </c>
      <c r="N602" t="s">
        <v>18</v>
      </c>
      <c r="O602">
        <v>2019</v>
      </c>
    </row>
    <row r="603" spans="1:15" x14ac:dyDescent="0.35">
      <c r="A603" t="s">
        <v>37</v>
      </c>
      <c r="B603" t="s">
        <v>48</v>
      </c>
      <c r="C603" t="s">
        <v>44</v>
      </c>
      <c r="D603" t="s">
        <v>33</v>
      </c>
      <c r="E603">
        <v>604</v>
      </c>
      <c r="F603" s="5">
        <v>120</v>
      </c>
      <c r="G603" s="5">
        <v>12</v>
      </c>
      <c r="H603" s="5">
        <v>7248</v>
      </c>
      <c r="I603" s="5">
        <v>942.24</v>
      </c>
      <c r="J603" s="5">
        <v>1812</v>
      </c>
      <c r="K603" s="5">
        <v>4493.76</v>
      </c>
      <c r="L603" s="3">
        <v>43617</v>
      </c>
      <c r="M603">
        <v>6</v>
      </c>
      <c r="N603" t="s">
        <v>18</v>
      </c>
      <c r="O603">
        <v>2019</v>
      </c>
    </row>
    <row r="604" spans="1:15" x14ac:dyDescent="0.35">
      <c r="A604" t="s">
        <v>38</v>
      </c>
      <c r="B604" t="s">
        <v>46</v>
      </c>
      <c r="C604" t="s">
        <v>44</v>
      </c>
      <c r="D604" t="s">
        <v>33</v>
      </c>
      <c r="E604">
        <v>660</v>
      </c>
      <c r="F604" s="5">
        <v>120</v>
      </c>
      <c r="G604" s="5">
        <v>15</v>
      </c>
      <c r="H604" s="5">
        <v>9900</v>
      </c>
      <c r="I604" s="5">
        <v>1287</v>
      </c>
      <c r="J604" s="5">
        <v>6600</v>
      </c>
      <c r="K604" s="5">
        <v>2013</v>
      </c>
      <c r="L604" s="3">
        <v>43344</v>
      </c>
      <c r="M604">
        <v>1</v>
      </c>
      <c r="N604" t="s">
        <v>16</v>
      </c>
      <c r="O604">
        <v>2018</v>
      </c>
    </row>
    <row r="605" spans="1:15" x14ac:dyDescent="0.35">
      <c r="A605" t="s">
        <v>37</v>
      </c>
      <c r="B605" t="s">
        <v>48</v>
      </c>
      <c r="C605" t="s">
        <v>44</v>
      </c>
      <c r="D605" t="s">
        <v>33</v>
      </c>
      <c r="E605">
        <v>410</v>
      </c>
      <c r="F605" s="5">
        <v>120</v>
      </c>
      <c r="G605" s="5">
        <v>12</v>
      </c>
      <c r="H605" s="5">
        <v>4920</v>
      </c>
      <c r="I605" s="5">
        <v>639.6</v>
      </c>
      <c r="J605" s="5">
        <v>1230</v>
      </c>
      <c r="K605" s="5">
        <v>3050.3999999999996</v>
      </c>
      <c r="L605" s="3">
        <v>43739</v>
      </c>
      <c r="M605">
        <v>10</v>
      </c>
      <c r="N605" t="s">
        <v>25</v>
      </c>
      <c r="O605">
        <v>2019</v>
      </c>
    </row>
    <row r="606" spans="1:15" x14ac:dyDescent="0.35">
      <c r="A606" t="s">
        <v>35</v>
      </c>
      <c r="B606" t="s">
        <v>48</v>
      </c>
      <c r="C606" t="s">
        <v>44</v>
      </c>
      <c r="D606" t="s">
        <v>33</v>
      </c>
      <c r="E606">
        <v>2605</v>
      </c>
      <c r="F606" s="5">
        <v>120</v>
      </c>
      <c r="G606" s="5">
        <v>300</v>
      </c>
      <c r="H606" s="5">
        <v>781500</v>
      </c>
      <c r="I606" s="5">
        <v>101595</v>
      </c>
      <c r="J606" s="5">
        <v>651250</v>
      </c>
      <c r="K606" s="5">
        <v>28655</v>
      </c>
      <c r="L606" s="3">
        <v>43405</v>
      </c>
      <c r="M606">
        <v>1</v>
      </c>
      <c r="N606" t="s">
        <v>16</v>
      </c>
      <c r="O606">
        <v>2018</v>
      </c>
    </row>
    <row r="607" spans="1:15" x14ac:dyDescent="0.35">
      <c r="A607" t="s">
        <v>37</v>
      </c>
      <c r="B607" t="s">
        <v>46</v>
      </c>
      <c r="C607" t="s">
        <v>44</v>
      </c>
      <c r="D607" t="s">
        <v>33</v>
      </c>
      <c r="E607">
        <v>1013</v>
      </c>
      <c r="F607" s="5">
        <v>120</v>
      </c>
      <c r="G607" s="5">
        <v>12</v>
      </c>
      <c r="H607" s="5">
        <v>12156</v>
      </c>
      <c r="I607" s="5">
        <v>1580.28</v>
      </c>
      <c r="J607" s="5">
        <v>3039</v>
      </c>
      <c r="K607" s="5">
        <v>7536.7199999999993</v>
      </c>
      <c r="L607" s="3">
        <v>43800</v>
      </c>
      <c r="M607">
        <v>12</v>
      </c>
      <c r="N607" t="s">
        <v>19</v>
      </c>
      <c r="O607">
        <v>2019</v>
      </c>
    </row>
    <row r="608" spans="1:15" x14ac:dyDescent="0.35">
      <c r="A608" t="s">
        <v>34</v>
      </c>
      <c r="B608" t="s">
        <v>45</v>
      </c>
      <c r="C608" t="s">
        <v>43</v>
      </c>
      <c r="D608" t="s">
        <v>33</v>
      </c>
      <c r="E608">
        <v>1583</v>
      </c>
      <c r="F608" s="5">
        <v>250</v>
      </c>
      <c r="G608" s="5">
        <v>125</v>
      </c>
      <c r="H608" s="5">
        <v>197875</v>
      </c>
      <c r="I608" s="5">
        <v>25723.75</v>
      </c>
      <c r="J608" s="5">
        <v>189960</v>
      </c>
      <c r="K608" s="5">
        <v>-17808.75</v>
      </c>
      <c r="L608" s="3">
        <v>43617</v>
      </c>
      <c r="M608">
        <v>6</v>
      </c>
      <c r="N608" t="s">
        <v>18</v>
      </c>
      <c r="O608">
        <v>2019</v>
      </c>
    </row>
    <row r="609" spans="1:15" x14ac:dyDescent="0.35">
      <c r="A609" t="s">
        <v>38</v>
      </c>
      <c r="B609" t="s">
        <v>45</v>
      </c>
      <c r="C609" t="s">
        <v>43</v>
      </c>
      <c r="D609" t="s">
        <v>33</v>
      </c>
      <c r="E609">
        <v>1565</v>
      </c>
      <c r="F609" s="5">
        <v>250</v>
      </c>
      <c r="G609" s="5">
        <v>15</v>
      </c>
      <c r="H609" s="5">
        <v>23475</v>
      </c>
      <c r="I609" s="5">
        <v>3051.75</v>
      </c>
      <c r="J609" s="5">
        <v>15650</v>
      </c>
      <c r="K609" s="5">
        <v>4773.25</v>
      </c>
      <c r="L609" s="3">
        <v>43739</v>
      </c>
      <c r="M609">
        <v>10</v>
      </c>
      <c r="N609" t="s">
        <v>25</v>
      </c>
      <c r="O609">
        <v>2019</v>
      </c>
    </row>
    <row r="610" spans="1:15" x14ac:dyDescent="0.35">
      <c r="A610" t="s">
        <v>34</v>
      </c>
      <c r="B610" t="s">
        <v>45</v>
      </c>
      <c r="C610" t="s">
        <v>42</v>
      </c>
      <c r="D610" t="s">
        <v>33</v>
      </c>
      <c r="E610">
        <v>1659</v>
      </c>
      <c r="F610" s="5">
        <v>260</v>
      </c>
      <c r="G610" s="5">
        <v>125</v>
      </c>
      <c r="H610" s="5">
        <v>207375</v>
      </c>
      <c r="I610" s="5">
        <v>26958.75</v>
      </c>
      <c r="J610" s="5">
        <v>199080</v>
      </c>
      <c r="K610" s="5">
        <v>-18663.75</v>
      </c>
      <c r="L610" s="3">
        <v>43466</v>
      </c>
      <c r="M610">
        <v>1</v>
      </c>
      <c r="N610" t="s">
        <v>16</v>
      </c>
      <c r="O610">
        <v>2019</v>
      </c>
    </row>
    <row r="611" spans="1:15" x14ac:dyDescent="0.35">
      <c r="A611" t="s">
        <v>36</v>
      </c>
      <c r="B611" t="s">
        <v>17</v>
      </c>
      <c r="C611" t="s">
        <v>42</v>
      </c>
      <c r="D611" t="s">
        <v>33</v>
      </c>
      <c r="E611">
        <v>1190</v>
      </c>
      <c r="F611" s="5">
        <v>260</v>
      </c>
      <c r="G611" s="5">
        <v>7</v>
      </c>
      <c r="H611" s="5">
        <v>8330</v>
      </c>
      <c r="I611" s="5">
        <v>1082.9000000000001</v>
      </c>
      <c r="J611" s="5">
        <v>5950</v>
      </c>
      <c r="K611" s="5">
        <v>1297.1000000000004</v>
      </c>
      <c r="L611" s="3">
        <v>43617</v>
      </c>
      <c r="M611">
        <v>6</v>
      </c>
      <c r="N611" t="s">
        <v>18</v>
      </c>
      <c r="O611">
        <v>2019</v>
      </c>
    </row>
    <row r="612" spans="1:15" x14ac:dyDescent="0.35">
      <c r="A612" t="s">
        <v>37</v>
      </c>
      <c r="B612" t="s">
        <v>48</v>
      </c>
      <c r="C612" t="s">
        <v>42</v>
      </c>
      <c r="D612" t="s">
        <v>33</v>
      </c>
      <c r="E612">
        <v>410</v>
      </c>
      <c r="F612" s="5">
        <v>260</v>
      </c>
      <c r="G612" s="5">
        <v>12</v>
      </c>
      <c r="H612" s="5">
        <v>4920</v>
      </c>
      <c r="I612" s="5">
        <v>639.6</v>
      </c>
      <c r="J612" s="5">
        <v>1230</v>
      </c>
      <c r="K612" s="5">
        <v>3050.3999999999996</v>
      </c>
      <c r="L612" s="3">
        <v>43739</v>
      </c>
      <c r="M612">
        <v>10</v>
      </c>
      <c r="N612" t="s">
        <v>25</v>
      </c>
      <c r="O612">
        <v>2019</v>
      </c>
    </row>
    <row r="613" spans="1:15" x14ac:dyDescent="0.35">
      <c r="A613" t="s">
        <v>37</v>
      </c>
      <c r="B613" t="s">
        <v>46</v>
      </c>
      <c r="C613" t="s">
        <v>42</v>
      </c>
      <c r="D613" t="s">
        <v>33</v>
      </c>
      <c r="E613">
        <v>1770</v>
      </c>
      <c r="F613" s="5">
        <v>260</v>
      </c>
      <c r="G613" s="5">
        <v>12</v>
      </c>
      <c r="H613" s="5">
        <v>21240</v>
      </c>
      <c r="I613" s="5">
        <v>2761.2</v>
      </c>
      <c r="J613" s="5">
        <v>5310</v>
      </c>
      <c r="K613" s="5">
        <v>13168.8</v>
      </c>
      <c r="L613" s="3">
        <v>43435</v>
      </c>
      <c r="M613">
        <v>1</v>
      </c>
      <c r="N613" t="s">
        <v>16</v>
      </c>
      <c r="O613">
        <v>2018</v>
      </c>
    </row>
    <row r="614" spans="1:15" x14ac:dyDescent="0.35">
      <c r="A614" t="s">
        <v>36</v>
      </c>
      <c r="B614" t="s">
        <v>48</v>
      </c>
      <c r="C614" t="s">
        <v>41</v>
      </c>
      <c r="D614" t="s">
        <v>33</v>
      </c>
      <c r="E614">
        <v>2579</v>
      </c>
      <c r="F614" s="5">
        <v>3</v>
      </c>
      <c r="G614" s="5">
        <v>20</v>
      </c>
      <c r="H614" s="5">
        <v>51580</v>
      </c>
      <c r="I614" s="5">
        <v>7221.2</v>
      </c>
      <c r="J614" s="5">
        <v>25790</v>
      </c>
      <c r="K614" s="5">
        <v>18568.800000000003</v>
      </c>
      <c r="L614" s="3">
        <v>43556</v>
      </c>
      <c r="M614">
        <v>4</v>
      </c>
      <c r="N614" t="s">
        <v>29</v>
      </c>
      <c r="O614">
        <v>2019</v>
      </c>
    </row>
    <row r="615" spans="1:15" x14ac:dyDescent="0.35">
      <c r="A615" t="s">
        <v>36</v>
      </c>
      <c r="B615" t="s">
        <v>26</v>
      </c>
      <c r="C615" t="s">
        <v>41</v>
      </c>
      <c r="D615" t="s">
        <v>33</v>
      </c>
      <c r="E615">
        <v>1743</v>
      </c>
      <c r="F615" s="5">
        <v>3</v>
      </c>
      <c r="G615" s="5">
        <v>20</v>
      </c>
      <c r="H615" s="5">
        <v>34860</v>
      </c>
      <c r="I615" s="5">
        <v>4880.3999999999996</v>
      </c>
      <c r="J615" s="5">
        <v>17430</v>
      </c>
      <c r="K615" s="5">
        <v>12549.599999999999</v>
      </c>
      <c r="L615" s="3">
        <v>43586</v>
      </c>
      <c r="M615">
        <v>5</v>
      </c>
      <c r="N615" t="s">
        <v>31</v>
      </c>
      <c r="O615">
        <v>2019</v>
      </c>
    </row>
    <row r="616" spans="1:15" x14ac:dyDescent="0.35">
      <c r="A616" t="s">
        <v>36</v>
      </c>
      <c r="B616" t="s">
        <v>26</v>
      </c>
      <c r="C616" t="s">
        <v>41</v>
      </c>
      <c r="D616" t="s">
        <v>33</v>
      </c>
      <c r="E616">
        <v>2996</v>
      </c>
      <c r="F616" s="5">
        <v>3</v>
      </c>
      <c r="G616" s="5">
        <v>7</v>
      </c>
      <c r="H616" s="5">
        <v>20972</v>
      </c>
      <c r="I616" s="5">
        <v>2936.08</v>
      </c>
      <c r="J616" s="5">
        <v>14980</v>
      </c>
      <c r="K616" s="5">
        <v>3055.9199999999983</v>
      </c>
      <c r="L616" s="3">
        <v>43374</v>
      </c>
      <c r="M616">
        <v>1</v>
      </c>
      <c r="N616" t="s">
        <v>16</v>
      </c>
      <c r="O616">
        <v>2018</v>
      </c>
    </row>
    <row r="617" spans="1:15" x14ac:dyDescent="0.35">
      <c r="A617" t="s">
        <v>36</v>
      </c>
      <c r="B617" t="s">
        <v>46</v>
      </c>
      <c r="C617" t="s">
        <v>41</v>
      </c>
      <c r="D617" t="s">
        <v>33</v>
      </c>
      <c r="E617">
        <v>280</v>
      </c>
      <c r="F617" s="5">
        <v>3</v>
      </c>
      <c r="G617" s="5">
        <v>7</v>
      </c>
      <c r="H617" s="5">
        <v>1960</v>
      </c>
      <c r="I617" s="5">
        <v>274.39999999999998</v>
      </c>
      <c r="J617" s="5">
        <v>1400</v>
      </c>
      <c r="K617" s="5">
        <v>285.59999999999991</v>
      </c>
      <c r="L617" s="3">
        <v>43800</v>
      </c>
      <c r="M617">
        <v>12</v>
      </c>
      <c r="N617" t="s">
        <v>19</v>
      </c>
      <c r="O617">
        <v>2019</v>
      </c>
    </row>
    <row r="618" spans="1:15" x14ac:dyDescent="0.35">
      <c r="A618" t="s">
        <v>36</v>
      </c>
      <c r="B618" t="s">
        <v>17</v>
      </c>
      <c r="C618" t="s">
        <v>40</v>
      </c>
      <c r="D618" t="s">
        <v>33</v>
      </c>
      <c r="E618">
        <v>293</v>
      </c>
      <c r="F618" s="5">
        <v>5</v>
      </c>
      <c r="G618" s="5">
        <v>7</v>
      </c>
      <c r="H618" s="5">
        <v>2051</v>
      </c>
      <c r="I618" s="5">
        <v>287.14</v>
      </c>
      <c r="J618" s="5">
        <v>1465</v>
      </c>
      <c r="K618" s="5">
        <v>298.86000000000013</v>
      </c>
      <c r="L618" s="3">
        <v>43497</v>
      </c>
      <c r="M618">
        <v>2</v>
      </c>
      <c r="N618" t="s">
        <v>27</v>
      </c>
      <c r="O618">
        <v>2019</v>
      </c>
    </row>
    <row r="619" spans="1:15" x14ac:dyDescent="0.35">
      <c r="A619" t="s">
        <v>36</v>
      </c>
      <c r="B619" t="s">
        <v>26</v>
      </c>
      <c r="C619" t="s">
        <v>40</v>
      </c>
      <c r="D619" t="s">
        <v>33</v>
      </c>
      <c r="E619">
        <v>2996</v>
      </c>
      <c r="F619" s="5">
        <v>5</v>
      </c>
      <c r="G619" s="5">
        <v>7</v>
      </c>
      <c r="H619" s="5">
        <v>20972</v>
      </c>
      <c r="I619" s="5">
        <v>2936.08</v>
      </c>
      <c r="J619" s="5">
        <v>14980</v>
      </c>
      <c r="K619" s="5">
        <v>3055.9199999999983</v>
      </c>
      <c r="L619" s="3">
        <v>43374</v>
      </c>
      <c r="M619">
        <v>1</v>
      </c>
      <c r="N619" t="s">
        <v>16</v>
      </c>
      <c r="O619">
        <v>2018</v>
      </c>
    </row>
    <row r="620" spans="1:15" x14ac:dyDescent="0.35">
      <c r="A620" t="s">
        <v>38</v>
      </c>
      <c r="B620" t="s">
        <v>46</v>
      </c>
      <c r="C620" t="s">
        <v>39</v>
      </c>
      <c r="D620" t="s">
        <v>33</v>
      </c>
      <c r="E620">
        <v>278</v>
      </c>
      <c r="F620" s="5">
        <v>10</v>
      </c>
      <c r="G620" s="5">
        <v>15</v>
      </c>
      <c r="H620" s="5">
        <v>4170</v>
      </c>
      <c r="I620" s="5">
        <v>583.79999999999995</v>
      </c>
      <c r="J620" s="5">
        <v>2780</v>
      </c>
      <c r="K620" s="5">
        <v>806.19999999999982</v>
      </c>
      <c r="L620" s="3">
        <v>43497</v>
      </c>
      <c r="M620">
        <v>2</v>
      </c>
      <c r="N620" t="s">
        <v>27</v>
      </c>
      <c r="O620">
        <v>2019</v>
      </c>
    </row>
    <row r="621" spans="1:15" x14ac:dyDescent="0.35">
      <c r="A621" t="s">
        <v>36</v>
      </c>
      <c r="B621" t="s">
        <v>45</v>
      </c>
      <c r="C621" t="s">
        <v>39</v>
      </c>
      <c r="D621" t="s">
        <v>33</v>
      </c>
      <c r="E621">
        <v>2428</v>
      </c>
      <c r="F621" s="5">
        <v>10</v>
      </c>
      <c r="G621" s="5">
        <v>20</v>
      </c>
      <c r="H621" s="5">
        <v>48560</v>
      </c>
      <c r="I621" s="5">
        <v>6798.4</v>
      </c>
      <c r="J621" s="5">
        <v>24280</v>
      </c>
      <c r="K621" s="5">
        <v>17481.599999999999</v>
      </c>
      <c r="L621" s="3">
        <v>43525</v>
      </c>
      <c r="M621">
        <v>3</v>
      </c>
      <c r="N621" t="s">
        <v>20</v>
      </c>
      <c r="O621">
        <v>2019</v>
      </c>
    </row>
    <row r="622" spans="1:15" x14ac:dyDescent="0.35">
      <c r="A622" t="s">
        <v>38</v>
      </c>
      <c r="B622" t="s">
        <v>26</v>
      </c>
      <c r="C622" t="s">
        <v>39</v>
      </c>
      <c r="D622" t="s">
        <v>33</v>
      </c>
      <c r="E622">
        <v>1767</v>
      </c>
      <c r="F622" s="5">
        <v>10</v>
      </c>
      <c r="G622" s="5">
        <v>15</v>
      </c>
      <c r="H622" s="5">
        <v>26505</v>
      </c>
      <c r="I622" s="5">
        <v>3710.7</v>
      </c>
      <c r="J622" s="5">
        <v>17670</v>
      </c>
      <c r="K622" s="5">
        <v>5124.2999999999993</v>
      </c>
      <c r="L622" s="3">
        <v>43709</v>
      </c>
      <c r="M622">
        <v>9</v>
      </c>
      <c r="N622" t="s">
        <v>24</v>
      </c>
      <c r="O622">
        <v>2019</v>
      </c>
    </row>
    <row r="623" spans="1:15" x14ac:dyDescent="0.35">
      <c r="A623" t="s">
        <v>37</v>
      </c>
      <c r="B623" t="s">
        <v>17</v>
      </c>
      <c r="C623" t="s">
        <v>39</v>
      </c>
      <c r="D623" t="s">
        <v>33</v>
      </c>
      <c r="E623">
        <v>1393</v>
      </c>
      <c r="F623" s="5">
        <v>10</v>
      </c>
      <c r="G623" s="5">
        <v>12</v>
      </c>
      <c r="H623" s="5">
        <v>16716</v>
      </c>
      <c r="I623" s="5">
        <v>2340.2399999999998</v>
      </c>
      <c r="J623" s="5">
        <v>4179</v>
      </c>
      <c r="K623" s="5">
        <v>10196.76</v>
      </c>
      <c r="L623" s="3">
        <v>43739</v>
      </c>
      <c r="M623">
        <v>10</v>
      </c>
      <c r="N623" t="s">
        <v>25</v>
      </c>
      <c r="O623">
        <v>2019</v>
      </c>
    </row>
    <row r="624" spans="1:15" x14ac:dyDescent="0.35">
      <c r="A624" t="s">
        <v>36</v>
      </c>
      <c r="B624" t="s">
        <v>46</v>
      </c>
      <c r="C624" t="s">
        <v>43</v>
      </c>
      <c r="D624" t="s">
        <v>33</v>
      </c>
      <c r="E624">
        <v>280</v>
      </c>
      <c r="F624" s="5">
        <v>250</v>
      </c>
      <c r="G624" s="5">
        <v>7</v>
      </c>
      <c r="H624" s="5">
        <v>1960</v>
      </c>
      <c r="I624" s="5">
        <v>274.39999999999998</v>
      </c>
      <c r="J624" s="5">
        <v>1400</v>
      </c>
      <c r="K624" s="5">
        <v>285.59999999999991</v>
      </c>
      <c r="L624" s="3">
        <v>43800</v>
      </c>
      <c r="M624">
        <v>12</v>
      </c>
      <c r="N624" t="s">
        <v>19</v>
      </c>
      <c r="O624">
        <v>2019</v>
      </c>
    </row>
    <row r="625" spans="1:15" x14ac:dyDescent="0.35">
      <c r="A625" t="s">
        <v>37</v>
      </c>
      <c r="B625" t="s">
        <v>17</v>
      </c>
      <c r="C625" t="s">
        <v>42</v>
      </c>
      <c r="D625" t="s">
        <v>33</v>
      </c>
      <c r="E625">
        <v>1393</v>
      </c>
      <c r="F625" s="5">
        <v>260</v>
      </c>
      <c r="G625" s="5">
        <v>12</v>
      </c>
      <c r="H625" s="5">
        <v>16716</v>
      </c>
      <c r="I625" s="5">
        <v>2340.2399999999998</v>
      </c>
      <c r="J625" s="5">
        <v>4179</v>
      </c>
      <c r="K625" s="5">
        <v>10196.76</v>
      </c>
      <c r="L625" s="3">
        <v>43739</v>
      </c>
      <c r="M625">
        <v>10</v>
      </c>
      <c r="N625" t="s">
        <v>25</v>
      </c>
      <c r="O625">
        <v>2019</v>
      </c>
    </row>
    <row r="626" spans="1:15" x14ac:dyDescent="0.35">
      <c r="A626" t="s">
        <v>37</v>
      </c>
      <c r="B626" t="s">
        <v>26</v>
      </c>
      <c r="C626" t="s">
        <v>42</v>
      </c>
      <c r="D626" t="s">
        <v>33</v>
      </c>
      <c r="E626">
        <v>2015</v>
      </c>
      <c r="F626" s="5">
        <v>260</v>
      </c>
      <c r="G626" s="5">
        <v>12</v>
      </c>
      <c r="H626" s="5">
        <v>24180</v>
      </c>
      <c r="I626" s="5">
        <v>3385.2</v>
      </c>
      <c r="J626" s="5">
        <v>6045</v>
      </c>
      <c r="K626" s="5">
        <v>14749.8</v>
      </c>
      <c r="L626" s="3">
        <v>43435</v>
      </c>
      <c r="M626">
        <v>1</v>
      </c>
      <c r="N626" t="s">
        <v>16</v>
      </c>
      <c r="O626">
        <v>2018</v>
      </c>
    </row>
    <row r="627" spans="1:15" x14ac:dyDescent="0.35">
      <c r="A627" t="s">
        <v>35</v>
      </c>
      <c r="B627" t="s">
        <v>48</v>
      </c>
      <c r="C627" t="s">
        <v>41</v>
      </c>
      <c r="D627" t="s">
        <v>33</v>
      </c>
      <c r="E627">
        <v>801</v>
      </c>
      <c r="F627" s="5">
        <v>3</v>
      </c>
      <c r="G627" s="5">
        <v>300</v>
      </c>
      <c r="H627" s="5">
        <v>240300</v>
      </c>
      <c r="I627" s="5">
        <v>33642</v>
      </c>
      <c r="J627" s="5">
        <v>200250</v>
      </c>
      <c r="K627" s="5">
        <v>6408</v>
      </c>
      <c r="L627" s="3">
        <v>43647</v>
      </c>
      <c r="M627">
        <v>7</v>
      </c>
      <c r="N627" t="s">
        <v>22</v>
      </c>
      <c r="O627">
        <v>2019</v>
      </c>
    </row>
    <row r="628" spans="1:15" x14ac:dyDescent="0.35">
      <c r="A628" t="s">
        <v>34</v>
      </c>
      <c r="B628" t="s">
        <v>17</v>
      </c>
      <c r="C628" t="s">
        <v>41</v>
      </c>
      <c r="D628" t="s">
        <v>33</v>
      </c>
      <c r="E628">
        <v>1023</v>
      </c>
      <c r="F628" s="5">
        <v>3</v>
      </c>
      <c r="G628" s="5">
        <v>125</v>
      </c>
      <c r="H628" s="5">
        <v>127875</v>
      </c>
      <c r="I628" s="5">
        <v>17902.5</v>
      </c>
      <c r="J628" s="5">
        <v>122760</v>
      </c>
      <c r="K628" s="5">
        <v>-12787.5</v>
      </c>
      <c r="L628" s="3">
        <v>43344</v>
      </c>
      <c r="M628">
        <v>1</v>
      </c>
      <c r="N628" t="s">
        <v>16</v>
      </c>
      <c r="O628">
        <v>2018</v>
      </c>
    </row>
    <row r="629" spans="1:15" x14ac:dyDescent="0.35">
      <c r="A629" t="s">
        <v>35</v>
      </c>
      <c r="B629" t="s">
        <v>45</v>
      </c>
      <c r="C629" t="s">
        <v>41</v>
      </c>
      <c r="D629" t="s">
        <v>33</v>
      </c>
      <c r="E629">
        <v>1496</v>
      </c>
      <c r="F629" s="5">
        <v>3</v>
      </c>
      <c r="G629" s="5">
        <v>300</v>
      </c>
      <c r="H629" s="5">
        <v>448800</v>
      </c>
      <c r="I629" s="5">
        <v>62832</v>
      </c>
      <c r="J629" s="5">
        <v>374000</v>
      </c>
      <c r="K629" s="5">
        <v>11968</v>
      </c>
      <c r="L629" s="3">
        <v>43739</v>
      </c>
      <c r="M629">
        <v>10</v>
      </c>
      <c r="N629" t="s">
        <v>25</v>
      </c>
      <c r="O629">
        <v>2019</v>
      </c>
    </row>
    <row r="630" spans="1:15" x14ac:dyDescent="0.35">
      <c r="A630" t="s">
        <v>35</v>
      </c>
      <c r="B630" t="s">
        <v>26</v>
      </c>
      <c r="C630" t="s">
        <v>41</v>
      </c>
      <c r="D630" t="s">
        <v>33</v>
      </c>
      <c r="E630">
        <v>1010</v>
      </c>
      <c r="F630" s="5">
        <v>3</v>
      </c>
      <c r="G630" s="5">
        <v>300</v>
      </c>
      <c r="H630" s="5">
        <v>303000</v>
      </c>
      <c r="I630" s="5">
        <v>42420</v>
      </c>
      <c r="J630" s="5">
        <v>252500</v>
      </c>
      <c r="K630" s="5">
        <v>8080</v>
      </c>
      <c r="L630" s="3">
        <v>43739</v>
      </c>
      <c r="M630">
        <v>10</v>
      </c>
      <c r="N630" t="s">
        <v>25</v>
      </c>
      <c r="O630">
        <v>2019</v>
      </c>
    </row>
    <row r="631" spans="1:15" x14ac:dyDescent="0.35">
      <c r="A631" t="s">
        <v>38</v>
      </c>
      <c r="B631" t="s">
        <v>46</v>
      </c>
      <c r="C631" t="s">
        <v>41</v>
      </c>
      <c r="D631" t="s">
        <v>33</v>
      </c>
      <c r="E631">
        <v>1513</v>
      </c>
      <c r="F631" s="5">
        <v>3</v>
      </c>
      <c r="G631" s="5">
        <v>15</v>
      </c>
      <c r="H631" s="5">
        <v>22695</v>
      </c>
      <c r="I631" s="5">
        <v>3177.3</v>
      </c>
      <c r="J631" s="5">
        <v>15130</v>
      </c>
      <c r="K631" s="5">
        <v>4387.7000000000007</v>
      </c>
      <c r="L631" s="3">
        <v>43770</v>
      </c>
      <c r="M631">
        <v>11</v>
      </c>
      <c r="N631" t="s">
        <v>28</v>
      </c>
      <c r="O631">
        <v>2019</v>
      </c>
    </row>
    <row r="632" spans="1:15" x14ac:dyDescent="0.35">
      <c r="A632" t="s">
        <v>38</v>
      </c>
      <c r="B632" t="s">
        <v>45</v>
      </c>
      <c r="C632" t="s">
        <v>41</v>
      </c>
      <c r="D632" t="s">
        <v>33</v>
      </c>
      <c r="E632">
        <v>2300</v>
      </c>
      <c r="F632" s="5">
        <v>3</v>
      </c>
      <c r="G632" s="5">
        <v>15</v>
      </c>
      <c r="H632" s="5">
        <v>34500</v>
      </c>
      <c r="I632" s="5">
        <v>4830</v>
      </c>
      <c r="J632" s="5">
        <v>23000</v>
      </c>
      <c r="K632" s="5">
        <v>6670</v>
      </c>
      <c r="L632" s="3">
        <v>43800</v>
      </c>
      <c r="M632">
        <v>12</v>
      </c>
      <c r="N632" t="s">
        <v>19</v>
      </c>
      <c r="O632">
        <v>2019</v>
      </c>
    </row>
    <row r="633" spans="1:15" x14ac:dyDescent="0.35">
      <c r="A633" t="s">
        <v>34</v>
      </c>
      <c r="B633" t="s">
        <v>48</v>
      </c>
      <c r="C633" t="s">
        <v>41</v>
      </c>
      <c r="D633" t="s">
        <v>33</v>
      </c>
      <c r="E633">
        <v>2821</v>
      </c>
      <c r="F633" s="5">
        <v>3</v>
      </c>
      <c r="G633" s="5">
        <v>125</v>
      </c>
      <c r="H633" s="5">
        <v>352625</v>
      </c>
      <c r="I633" s="5">
        <v>49367.5</v>
      </c>
      <c r="J633" s="5">
        <v>338520</v>
      </c>
      <c r="K633" s="5">
        <v>-35262.5</v>
      </c>
      <c r="L633" s="3">
        <v>43435</v>
      </c>
      <c r="M633">
        <v>1</v>
      </c>
      <c r="N633" t="s">
        <v>16</v>
      </c>
      <c r="O633">
        <v>2018</v>
      </c>
    </row>
    <row r="634" spans="1:15" x14ac:dyDescent="0.35">
      <c r="A634" t="s">
        <v>36</v>
      </c>
      <c r="B634" t="s">
        <v>45</v>
      </c>
      <c r="C634" t="s">
        <v>40</v>
      </c>
      <c r="D634" t="s">
        <v>33</v>
      </c>
      <c r="E634">
        <v>2227</v>
      </c>
      <c r="F634" s="5">
        <v>5</v>
      </c>
      <c r="G634" s="5">
        <v>350</v>
      </c>
      <c r="H634" s="5">
        <v>779450</v>
      </c>
      <c r="I634" s="5">
        <v>109147.5</v>
      </c>
      <c r="J634" s="5">
        <v>579150</v>
      </c>
      <c r="K634" s="5">
        <v>91152.5</v>
      </c>
      <c r="L634" s="3">
        <v>43466</v>
      </c>
      <c r="M634">
        <v>1</v>
      </c>
      <c r="N634" t="s">
        <v>16</v>
      </c>
      <c r="O634">
        <v>2019</v>
      </c>
    </row>
    <row r="635" spans="1:15" x14ac:dyDescent="0.35">
      <c r="A635" t="s">
        <v>36</v>
      </c>
      <c r="B635" t="s">
        <v>46</v>
      </c>
      <c r="C635" t="s">
        <v>40</v>
      </c>
      <c r="D635" t="s">
        <v>33</v>
      </c>
      <c r="E635">
        <v>1199</v>
      </c>
      <c r="F635" s="5">
        <v>5</v>
      </c>
      <c r="G635" s="5">
        <v>350</v>
      </c>
      <c r="H635" s="5">
        <v>419650</v>
      </c>
      <c r="I635" s="5">
        <v>58751</v>
      </c>
      <c r="J635" s="5">
        <v>311740</v>
      </c>
      <c r="K635" s="5">
        <v>49159</v>
      </c>
      <c r="L635" s="3">
        <v>43556</v>
      </c>
      <c r="M635">
        <v>4</v>
      </c>
      <c r="N635" t="s">
        <v>29</v>
      </c>
      <c r="O635">
        <v>2019</v>
      </c>
    </row>
    <row r="636" spans="1:15" x14ac:dyDescent="0.35">
      <c r="A636" t="s">
        <v>36</v>
      </c>
      <c r="B636" t="s">
        <v>45</v>
      </c>
      <c r="C636" t="s">
        <v>40</v>
      </c>
      <c r="D636" t="s">
        <v>33</v>
      </c>
      <c r="E636">
        <v>200</v>
      </c>
      <c r="F636" s="5">
        <v>5</v>
      </c>
      <c r="G636" s="5">
        <v>350</v>
      </c>
      <c r="H636" s="5">
        <v>70000</v>
      </c>
      <c r="I636" s="5">
        <v>9800</v>
      </c>
      <c r="J636" s="5">
        <v>52000</v>
      </c>
      <c r="K636" s="5">
        <v>8200</v>
      </c>
      <c r="L636" s="3">
        <v>43586</v>
      </c>
      <c r="M636">
        <v>5</v>
      </c>
      <c r="N636" t="s">
        <v>31</v>
      </c>
      <c r="O636">
        <v>2019</v>
      </c>
    </row>
    <row r="637" spans="1:15" x14ac:dyDescent="0.35">
      <c r="A637" t="s">
        <v>36</v>
      </c>
      <c r="B637" t="s">
        <v>21</v>
      </c>
      <c r="C637" t="s">
        <v>40</v>
      </c>
      <c r="D637" t="s">
        <v>33</v>
      </c>
      <c r="E637">
        <v>388</v>
      </c>
      <c r="F637" s="5">
        <v>5</v>
      </c>
      <c r="G637" s="5">
        <v>7</v>
      </c>
      <c r="H637" s="5">
        <v>2716</v>
      </c>
      <c r="I637" s="5">
        <v>380.24</v>
      </c>
      <c r="J637" s="5">
        <v>1940</v>
      </c>
      <c r="K637" s="5">
        <v>395.76000000000022</v>
      </c>
      <c r="L637" s="3">
        <v>43709</v>
      </c>
      <c r="M637">
        <v>9</v>
      </c>
      <c r="N637" t="s">
        <v>24</v>
      </c>
      <c r="O637">
        <v>2019</v>
      </c>
    </row>
    <row r="638" spans="1:15" x14ac:dyDescent="0.35">
      <c r="A638" t="s">
        <v>36</v>
      </c>
      <c r="B638" t="s">
        <v>21</v>
      </c>
      <c r="C638" t="s">
        <v>40</v>
      </c>
      <c r="D638" t="s">
        <v>33</v>
      </c>
      <c r="E638">
        <v>1727</v>
      </c>
      <c r="F638" s="5">
        <v>5</v>
      </c>
      <c r="G638" s="5">
        <v>7</v>
      </c>
      <c r="H638" s="5">
        <v>12089</v>
      </c>
      <c r="I638" s="5">
        <v>1692.46</v>
      </c>
      <c r="J638" s="5">
        <v>8635</v>
      </c>
      <c r="K638" s="5">
        <v>1761.5400000000009</v>
      </c>
      <c r="L638" s="3">
        <v>43374</v>
      </c>
      <c r="M638">
        <v>1</v>
      </c>
      <c r="N638" t="s">
        <v>16</v>
      </c>
      <c r="O638">
        <v>2018</v>
      </c>
    </row>
    <row r="639" spans="1:15" x14ac:dyDescent="0.35">
      <c r="A639" t="s">
        <v>38</v>
      </c>
      <c r="B639" t="s">
        <v>21</v>
      </c>
      <c r="C639" t="s">
        <v>40</v>
      </c>
      <c r="D639" t="s">
        <v>33</v>
      </c>
      <c r="E639">
        <v>2300</v>
      </c>
      <c r="F639" s="5">
        <v>5</v>
      </c>
      <c r="G639" s="5">
        <v>15</v>
      </c>
      <c r="H639" s="5">
        <v>34500</v>
      </c>
      <c r="I639" s="5">
        <v>4830</v>
      </c>
      <c r="J639" s="5">
        <v>23000</v>
      </c>
      <c r="K639" s="5">
        <v>6670</v>
      </c>
      <c r="L639" s="3">
        <v>43800</v>
      </c>
      <c r="M639">
        <v>12</v>
      </c>
      <c r="N639" t="s">
        <v>19</v>
      </c>
      <c r="O639">
        <v>2019</v>
      </c>
    </row>
    <row r="640" spans="1:15" x14ac:dyDescent="0.35">
      <c r="A640" t="s">
        <v>36</v>
      </c>
      <c r="B640" t="s">
        <v>21</v>
      </c>
      <c r="C640" t="s">
        <v>39</v>
      </c>
      <c r="D640" t="s">
        <v>33</v>
      </c>
      <c r="E640">
        <v>260</v>
      </c>
      <c r="F640" s="5">
        <v>10</v>
      </c>
      <c r="G640" s="5">
        <v>20</v>
      </c>
      <c r="H640" s="5">
        <v>5200</v>
      </c>
      <c r="I640" s="5">
        <v>728</v>
      </c>
      <c r="J640" s="5">
        <v>2600</v>
      </c>
      <c r="K640" s="5">
        <v>1872</v>
      </c>
      <c r="L640" s="3">
        <v>43497</v>
      </c>
      <c r="M640">
        <v>2</v>
      </c>
      <c r="N640" t="s">
        <v>27</v>
      </c>
      <c r="O640">
        <v>2019</v>
      </c>
    </row>
    <row r="641" spans="1:15" x14ac:dyDescent="0.35">
      <c r="A641" t="s">
        <v>38</v>
      </c>
      <c r="B641" t="s">
        <v>45</v>
      </c>
      <c r="C641" t="s">
        <v>39</v>
      </c>
      <c r="D641" t="s">
        <v>33</v>
      </c>
      <c r="E641">
        <v>2470</v>
      </c>
      <c r="F641" s="5">
        <v>10</v>
      </c>
      <c r="G641" s="5">
        <v>15</v>
      </c>
      <c r="H641" s="5">
        <v>37050</v>
      </c>
      <c r="I641" s="5">
        <v>5187</v>
      </c>
      <c r="J641" s="5">
        <v>24700</v>
      </c>
      <c r="K641" s="5">
        <v>7163</v>
      </c>
      <c r="L641" s="3">
        <v>43344</v>
      </c>
      <c r="M641">
        <v>1</v>
      </c>
      <c r="N641" t="s">
        <v>16</v>
      </c>
      <c r="O641">
        <v>2018</v>
      </c>
    </row>
    <row r="642" spans="1:15" x14ac:dyDescent="0.35">
      <c r="A642" t="s">
        <v>38</v>
      </c>
      <c r="B642" t="s">
        <v>45</v>
      </c>
      <c r="C642" t="s">
        <v>39</v>
      </c>
      <c r="D642" t="s">
        <v>33</v>
      </c>
      <c r="E642">
        <v>1743</v>
      </c>
      <c r="F642" s="5">
        <v>10</v>
      </c>
      <c r="G642" s="5">
        <v>15</v>
      </c>
      <c r="H642" s="5">
        <v>26145</v>
      </c>
      <c r="I642" s="5">
        <v>3660.3</v>
      </c>
      <c r="J642" s="5">
        <v>17430</v>
      </c>
      <c r="K642" s="5">
        <v>5054.7000000000007</v>
      </c>
      <c r="L642" s="3">
        <v>43374</v>
      </c>
      <c r="M642">
        <v>1</v>
      </c>
      <c r="N642" t="s">
        <v>16</v>
      </c>
      <c r="O642">
        <v>2018</v>
      </c>
    </row>
    <row r="643" spans="1:15" x14ac:dyDescent="0.35">
      <c r="A643" t="s">
        <v>37</v>
      </c>
      <c r="B643" t="s">
        <v>26</v>
      </c>
      <c r="C643" t="s">
        <v>39</v>
      </c>
      <c r="D643" t="s">
        <v>33</v>
      </c>
      <c r="E643">
        <v>2914</v>
      </c>
      <c r="F643" s="5">
        <v>10</v>
      </c>
      <c r="G643" s="5">
        <v>12</v>
      </c>
      <c r="H643" s="5">
        <v>34968</v>
      </c>
      <c r="I643" s="5">
        <v>4895.5200000000004</v>
      </c>
      <c r="J643" s="5">
        <v>8742</v>
      </c>
      <c r="K643" s="5">
        <v>21330.48</v>
      </c>
      <c r="L643" s="3">
        <v>43739</v>
      </c>
      <c r="M643">
        <v>10</v>
      </c>
      <c r="N643" t="s">
        <v>25</v>
      </c>
      <c r="O643">
        <v>2019</v>
      </c>
    </row>
    <row r="644" spans="1:15" x14ac:dyDescent="0.35">
      <c r="A644" t="s">
        <v>36</v>
      </c>
      <c r="B644" t="s">
        <v>17</v>
      </c>
      <c r="C644" t="s">
        <v>39</v>
      </c>
      <c r="D644" t="s">
        <v>33</v>
      </c>
      <c r="E644">
        <v>1731</v>
      </c>
      <c r="F644" s="5">
        <v>10</v>
      </c>
      <c r="G644" s="5">
        <v>7</v>
      </c>
      <c r="H644" s="5">
        <v>12117</v>
      </c>
      <c r="I644" s="5">
        <v>1696.38</v>
      </c>
      <c r="J644" s="5">
        <v>8655</v>
      </c>
      <c r="K644" s="5">
        <v>1765.619999999999</v>
      </c>
      <c r="L644" s="3">
        <v>43739</v>
      </c>
      <c r="M644">
        <v>10</v>
      </c>
      <c r="N644" t="s">
        <v>25</v>
      </c>
      <c r="O644">
        <v>2019</v>
      </c>
    </row>
    <row r="645" spans="1:15" x14ac:dyDescent="0.35">
      <c r="A645" t="s">
        <v>36</v>
      </c>
      <c r="B645" t="s">
        <v>45</v>
      </c>
      <c r="C645" t="s">
        <v>39</v>
      </c>
      <c r="D645" t="s">
        <v>33</v>
      </c>
      <c r="E645">
        <v>700</v>
      </c>
      <c r="F645" s="5">
        <v>10</v>
      </c>
      <c r="G645" s="5">
        <v>350</v>
      </c>
      <c r="H645" s="5">
        <v>245000</v>
      </c>
      <c r="I645" s="5">
        <v>34300</v>
      </c>
      <c r="J645" s="5">
        <v>182000</v>
      </c>
      <c r="K645" s="5">
        <v>28700</v>
      </c>
      <c r="L645" s="3">
        <v>43770</v>
      </c>
      <c r="M645">
        <v>11</v>
      </c>
      <c r="N645" t="s">
        <v>28</v>
      </c>
      <c r="O645">
        <v>2019</v>
      </c>
    </row>
    <row r="646" spans="1:15" x14ac:dyDescent="0.35">
      <c r="A646" t="s">
        <v>37</v>
      </c>
      <c r="B646" t="s">
        <v>45</v>
      </c>
      <c r="C646" t="s">
        <v>39</v>
      </c>
      <c r="D646" t="s">
        <v>33</v>
      </c>
      <c r="E646">
        <v>2222</v>
      </c>
      <c r="F646" s="5">
        <v>10</v>
      </c>
      <c r="G646" s="5">
        <v>12</v>
      </c>
      <c r="H646" s="5">
        <v>26664</v>
      </c>
      <c r="I646" s="5">
        <v>3732.96</v>
      </c>
      <c r="J646" s="5">
        <v>6666</v>
      </c>
      <c r="K646" s="5">
        <v>16265.04</v>
      </c>
      <c r="L646" s="3">
        <v>43405</v>
      </c>
      <c r="M646">
        <v>1</v>
      </c>
      <c r="N646" t="s">
        <v>16</v>
      </c>
      <c r="O646">
        <v>2018</v>
      </c>
    </row>
    <row r="647" spans="1:15" x14ac:dyDescent="0.35">
      <c r="A647" t="s">
        <v>36</v>
      </c>
      <c r="B647" t="s">
        <v>26</v>
      </c>
      <c r="C647" t="s">
        <v>39</v>
      </c>
      <c r="D647" t="s">
        <v>33</v>
      </c>
      <c r="E647">
        <v>1177</v>
      </c>
      <c r="F647" s="5">
        <v>10</v>
      </c>
      <c r="G647" s="5">
        <v>350</v>
      </c>
      <c r="H647" s="5">
        <v>411950</v>
      </c>
      <c r="I647" s="5">
        <v>57673</v>
      </c>
      <c r="J647" s="5">
        <v>306020</v>
      </c>
      <c r="K647" s="5">
        <v>48257</v>
      </c>
      <c r="L647" s="3">
        <v>43770</v>
      </c>
      <c r="M647">
        <v>11</v>
      </c>
      <c r="N647" t="s">
        <v>28</v>
      </c>
      <c r="O647">
        <v>2019</v>
      </c>
    </row>
    <row r="648" spans="1:15" x14ac:dyDescent="0.35">
      <c r="A648" t="s">
        <v>36</v>
      </c>
      <c r="B648" t="s">
        <v>17</v>
      </c>
      <c r="C648" t="s">
        <v>39</v>
      </c>
      <c r="D648" t="s">
        <v>33</v>
      </c>
      <c r="E648">
        <v>1922</v>
      </c>
      <c r="F648" s="5">
        <v>10</v>
      </c>
      <c r="G648" s="5">
        <v>350</v>
      </c>
      <c r="H648" s="5">
        <v>672700</v>
      </c>
      <c r="I648" s="5">
        <v>94178</v>
      </c>
      <c r="J648" s="5">
        <v>499720</v>
      </c>
      <c r="K648" s="5">
        <v>78802</v>
      </c>
      <c r="L648" s="3">
        <v>43405</v>
      </c>
      <c r="M648">
        <v>1</v>
      </c>
      <c r="N648" t="s">
        <v>16</v>
      </c>
      <c r="O648">
        <v>2018</v>
      </c>
    </row>
    <row r="649" spans="1:15" x14ac:dyDescent="0.35">
      <c r="A649" t="s">
        <v>34</v>
      </c>
      <c r="B649" t="s">
        <v>21</v>
      </c>
      <c r="C649" t="s">
        <v>44</v>
      </c>
      <c r="D649" t="s">
        <v>33</v>
      </c>
      <c r="E649">
        <v>1575</v>
      </c>
      <c r="F649" s="5">
        <v>120</v>
      </c>
      <c r="G649" s="5">
        <v>125</v>
      </c>
      <c r="H649" s="5">
        <v>196875</v>
      </c>
      <c r="I649" s="5">
        <v>27562.5</v>
      </c>
      <c r="J649" s="5">
        <v>189000</v>
      </c>
      <c r="K649" s="5">
        <v>-19687.5</v>
      </c>
      <c r="L649" s="3">
        <v>43497</v>
      </c>
      <c r="M649">
        <v>2</v>
      </c>
      <c r="N649" t="s">
        <v>27</v>
      </c>
      <c r="O649">
        <v>2019</v>
      </c>
    </row>
    <row r="650" spans="1:15" x14ac:dyDescent="0.35">
      <c r="A650" t="s">
        <v>36</v>
      </c>
      <c r="B650" t="s">
        <v>26</v>
      </c>
      <c r="C650" t="s">
        <v>44</v>
      </c>
      <c r="D650" t="s">
        <v>33</v>
      </c>
      <c r="E650">
        <v>606</v>
      </c>
      <c r="F650" s="5">
        <v>120</v>
      </c>
      <c r="G650" s="5">
        <v>20</v>
      </c>
      <c r="H650" s="5">
        <v>12120</v>
      </c>
      <c r="I650" s="5">
        <v>1696.8000000000002</v>
      </c>
      <c r="J650" s="5">
        <v>6060</v>
      </c>
      <c r="K650" s="5">
        <v>4363.2000000000007</v>
      </c>
      <c r="L650" s="3">
        <v>43556</v>
      </c>
      <c r="M650">
        <v>4</v>
      </c>
      <c r="N650" t="s">
        <v>29</v>
      </c>
      <c r="O650">
        <v>2019</v>
      </c>
    </row>
    <row r="651" spans="1:15" x14ac:dyDescent="0.35">
      <c r="A651" t="s">
        <v>35</v>
      </c>
      <c r="B651" t="s">
        <v>26</v>
      </c>
      <c r="C651" t="s">
        <v>44</v>
      </c>
      <c r="D651" t="s">
        <v>33</v>
      </c>
      <c r="E651">
        <v>2460</v>
      </c>
      <c r="F651" s="5">
        <v>120</v>
      </c>
      <c r="G651" s="5">
        <v>300</v>
      </c>
      <c r="H651" s="5">
        <v>738000</v>
      </c>
      <c r="I651" s="5">
        <v>103320</v>
      </c>
      <c r="J651" s="5">
        <v>615000</v>
      </c>
      <c r="K651" s="5">
        <v>19680</v>
      </c>
      <c r="L651" s="3">
        <v>43647</v>
      </c>
      <c r="M651">
        <v>7</v>
      </c>
      <c r="N651" t="s">
        <v>22</v>
      </c>
      <c r="O651">
        <v>2019</v>
      </c>
    </row>
    <row r="652" spans="1:15" x14ac:dyDescent="0.35">
      <c r="A652" t="s">
        <v>35</v>
      </c>
      <c r="B652" t="s">
        <v>45</v>
      </c>
      <c r="C652" t="s">
        <v>44</v>
      </c>
      <c r="D652" t="s">
        <v>33</v>
      </c>
      <c r="E652">
        <v>269</v>
      </c>
      <c r="F652" s="5">
        <v>120</v>
      </c>
      <c r="G652" s="5">
        <v>300</v>
      </c>
      <c r="H652" s="5">
        <v>80700</v>
      </c>
      <c r="I652" s="5">
        <v>11298</v>
      </c>
      <c r="J652" s="5">
        <v>67250</v>
      </c>
      <c r="K652" s="5">
        <v>2152</v>
      </c>
      <c r="L652" s="3">
        <v>43374</v>
      </c>
      <c r="M652">
        <v>1</v>
      </c>
      <c r="N652" t="s">
        <v>16</v>
      </c>
      <c r="O652">
        <v>2018</v>
      </c>
    </row>
    <row r="653" spans="1:15" x14ac:dyDescent="0.35">
      <c r="A653" t="s">
        <v>35</v>
      </c>
      <c r="B653" t="s">
        <v>46</v>
      </c>
      <c r="C653" t="s">
        <v>44</v>
      </c>
      <c r="D653" t="s">
        <v>33</v>
      </c>
      <c r="E653">
        <v>2536</v>
      </c>
      <c r="F653" s="5">
        <v>120</v>
      </c>
      <c r="G653" s="5">
        <v>300</v>
      </c>
      <c r="H653" s="5">
        <v>760800</v>
      </c>
      <c r="I653" s="5">
        <v>106512</v>
      </c>
      <c r="J653" s="5">
        <v>634000</v>
      </c>
      <c r="K653" s="5">
        <v>20288</v>
      </c>
      <c r="L653" s="3">
        <v>43405</v>
      </c>
      <c r="M653">
        <v>1</v>
      </c>
      <c r="N653" t="s">
        <v>16</v>
      </c>
      <c r="O653">
        <v>2018</v>
      </c>
    </row>
    <row r="654" spans="1:15" x14ac:dyDescent="0.35">
      <c r="A654" t="s">
        <v>36</v>
      </c>
      <c r="B654" t="s">
        <v>48</v>
      </c>
      <c r="C654" t="s">
        <v>43</v>
      </c>
      <c r="D654" t="s">
        <v>33</v>
      </c>
      <c r="E654">
        <v>2903</v>
      </c>
      <c r="F654" s="5">
        <v>250</v>
      </c>
      <c r="G654" s="5">
        <v>7</v>
      </c>
      <c r="H654" s="5">
        <v>20321</v>
      </c>
      <c r="I654" s="5">
        <v>2844.94</v>
      </c>
      <c r="J654" s="5">
        <v>14515</v>
      </c>
      <c r="K654" s="5">
        <v>2961.0600000000013</v>
      </c>
      <c r="L654" s="3">
        <v>43525</v>
      </c>
      <c r="M654">
        <v>3</v>
      </c>
      <c r="N654" t="s">
        <v>20</v>
      </c>
      <c r="O654">
        <v>2019</v>
      </c>
    </row>
    <row r="655" spans="1:15" x14ac:dyDescent="0.35">
      <c r="A655" t="s">
        <v>35</v>
      </c>
      <c r="B655" t="s">
        <v>26</v>
      </c>
      <c r="C655" t="s">
        <v>43</v>
      </c>
      <c r="D655" t="s">
        <v>33</v>
      </c>
      <c r="E655">
        <v>2541</v>
      </c>
      <c r="F655" s="5">
        <v>250</v>
      </c>
      <c r="G655" s="5">
        <v>300</v>
      </c>
      <c r="H655" s="5">
        <v>762300</v>
      </c>
      <c r="I655" s="5">
        <v>106722</v>
      </c>
      <c r="J655" s="5">
        <v>635250</v>
      </c>
      <c r="K655" s="5">
        <v>20328</v>
      </c>
      <c r="L655" s="3">
        <v>43678</v>
      </c>
      <c r="M655">
        <v>8</v>
      </c>
      <c r="N655" t="s">
        <v>23</v>
      </c>
      <c r="O655">
        <v>2019</v>
      </c>
    </row>
    <row r="656" spans="1:15" x14ac:dyDescent="0.35">
      <c r="A656" t="s">
        <v>35</v>
      </c>
      <c r="B656" t="s">
        <v>45</v>
      </c>
      <c r="C656" t="s">
        <v>43</v>
      </c>
      <c r="D656" t="s">
        <v>33</v>
      </c>
      <c r="E656">
        <v>269</v>
      </c>
      <c r="F656" s="5">
        <v>250</v>
      </c>
      <c r="G656" s="5">
        <v>300</v>
      </c>
      <c r="H656" s="5">
        <v>80700</v>
      </c>
      <c r="I656" s="5">
        <v>11298</v>
      </c>
      <c r="J656" s="5">
        <v>67250</v>
      </c>
      <c r="K656" s="5">
        <v>2152</v>
      </c>
      <c r="L656" s="3">
        <v>43374</v>
      </c>
      <c r="M656">
        <v>1</v>
      </c>
      <c r="N656" t="s">
        <v>16</v>
      </c>
      <c r="O656">
        <v>2018</v>
      </c>
    </row>
    <row r="657" spans="1:15" x14ac:dyDescent="0.35">
      <c r="A657" t="s">
        <v>35</v>
      </c>
      <c r="B657" t="s">
        <v>45</v>
      </c>
      <c r="C657" t="s">
        <v>43</v>
      </c>
      <c r="D657" t="s">
        <v>33</v>
      </c>
      <c r="E657">
        <v>1496</v>
      </c>
      <c r="F657" s="5">
        <v>250</v>
      </c>
      <c r="G657" s="5">
        <v>300</v>
      </c>
      <c r="H657" s="5">
        <v>448800</v>
      </c>
      <c r="I657" s="5">
        <v>62832</v>
      </c>
      <c r="J657" s="5">
        <v>374000</v>
      </c>
      <c r="K657" s="5">
        <v>11968</v>
      </c>
      <c r="L657" s="3">
        <v>43739</v>
      </c>
      <c r="M657">
        <v>10</v>
      </c>
      <c r="N657" t="s">
        <v>25</v>
      </c>
      <c r="O657">
        <v>2019</v>
      </c>
    </row>
    <row r="658" spans="1:15" x14ac:dyDescent="0.35">
      <c r="A658" t="s">
        <v>35</v>
      </c>
      <c r="B658" t="s">
        <v>26</v>
      </c>
      <c r="C658" t="s">
        <v>43</v>
      </c>
      <c r="D658" t="s">
        <v>33</v>
      </c>
      <c r="E658">
        <v>1010</v>
      </c>
      <c r="F658" s="5">
        <v>250</v>
      </c>
      <c r="G658" s="5">
        <v>300</v>
      </c>
      <c r="H658" s="5">
        <v>303000</v>
      </c>
      <c r="I658" s="5">
        <v>42420</v>
      </c>
      <c r="J658" s="5">
        <v>252500</v>
      </c>
      <c r="K658" s="5">
        <v>8080</v>
      </c>
      <c r="L658" s="3">
        <v>43739</v>
      </c>
      <c r="M658">
        <v>10</v>
      </c>
      <c r="N658" t="s">
        <v>25</v>
      </c>
      <c r="O658">
        <v>2019</v>
      </c>
    </row>
    <row r="659" spans="1:15" x14ac:dyDescent="0.35">
      <c r="A659" t="s">
        <v>36</v>
      </c>
      <c r="B659" t="s">
        <v>17</v>
      </c>
      <c r="C659" t="s">
        <v>43</v>
      </c>
      <c r="D659" t="s">
        <v>33</v>
      </c>
      <c r="E659">
        <v>1281</v>
      </c>
      <c r="F659" s="5">
        <v>250</v>
      </c>
      <c r="G659" s="5">
        <v>350</v>
      </c>
      <c r="H659" s="5">
        <v>448350</v>
      </c>
      <c r="I659" s="5">
        <v>62769</v>
      </c>
      <c r="J659" s="5">
        <v>333060</v>
      </c>
      <c r="K659" s="5">
        <v>52521</v>
      </c>
      <c r="L659" s="3">
        <v>43435</v>
      </c>
      <c r="M659">
        <v>12</v>
      </c>
      <c r="N659" t="s">
        <v>19</v>
      </c>
      <c r="O659">
        <v>2018</v>
      </c>
    </row>
    <row r="660" spans="1:15" x14ac:dyDescent="0.35">
      <c r="A660" t="s">
        <v>35</v>
      </c>
      <c r="B660" t="s">
        <v>45</v>
      </c>
      <c r="C660" t="s">
        <v>42</v>
      </c>
      <c r="D660" t="s">
        <v>33</v>
      </c>
      <c r="E660">
        <v>888</v>
      </c>
      <c r="F660" s="5">
        <v>260</v>
      </c>
      <c r="G660" s="5">
        <v>300</v>
      </c>
      <c r="H660" s="5">
        <v>266400</v>
      </c>
      <c r="I660" s="5">
        <v>37296</v>
      </c>
      <c r="J660" s="5">
        <v>222000</v>
      </c>
      <c r="K660" s="5">
        <v>7104</v>
      </c>
      <c r="L660" s="3">
        <v>43525</v>
      </c>
      <c r="M660">
        <v>3</v>
      </c>
      <c r="N660" t="s">
        <v>20</v>
      </c>
      <c r="O660">
        <v>2019</v>
      </c>
    </row>
    <row r="661" spans="1:15" x14ac:dyDescent="0.35">
      <c r="A661" t="s">
        <v>34</v>
      </c>
      <c r="B661" t="s">
        <v>26</v>
      </c>
      <c r="C661" t="s">
        <v>42</v>
      </c>
      <c r="D661" t="s">
        <v>33</v>
      </c>
      <c r="E661">
        <v>2844</v>
      </c>
      <c r="F661" s="5">
        <v>260</v>
      </c>
      <c r="G661" s="5">
        <v>125</v>
      </c>
      <c r="H661" s="5">
        <v>355500</v>
      </c>
      <c r="I661" s="5">
        <v>49770</v>
      </c>
      <c r="J661" s="5">
        <v>341280</v>
      </c>
      <c r="K661" s="5">
        <v>-35550</v>
      </c>
      <c r="L661" s="3">
        <v>43586</v>
      </c>
      <c r="M661">
        <v>5</v>
      </c>
      <c r="N661" t="s">
        <v>31</v>
      </c>
      <c r="O661">
        <v>2019</v>
      </c>
    </row>
    <row r="662" spans="1:15" x14ac:dyDescent="0.35">
      <c r="A662" t="s">
        <v>37</v>
      </c>
      <c r="B662" t="s">
        <v>17</v>
      </c>
      <c r="C662" t="s">
        <v>42</v>
      </c>
      <c r="D662" t="s">
        <v>33</v>
      </c>
      <c r="E662">
        <v>2475</v>
      </c>
      <c r="F662" s="5">
        <v>260</v>
      </c>
      <c r="G662" s="5">
        <v>12</v>
      </c>
      <c r="H662" s="5">
        <v>29700</v>
      </c>
      <c r="I662" s="5">
        <v>4158</v>
      </c>
      <c r="J662" s="5">
        <v>7425</v>
      </c>
      <c r="K662" s="5">
        <v>18117</v>
      </c>
      <c r="L662" s="3">
        <v>43678</v>
      </c>
      <c r="M662">
        <v>8</v>
      </c>
      <c r="N662" t="s">
        <v>23</v>
      </c>
      <c r="O662">
        <v>2019</v>
      </c>
    </row>
    <row r="663" spans="1:15" x14ac:dyDescent="0.35">
      <c r="A663" t="s">
        <v>38</v>
      </c>
      <c r="B663" t="s">
        <v>45</v>
      </c>
      <c r="C663" t="s">
        <v>42</v>
      </c>
      <c r="D663" t="s">
        <v>33</v>
      </c>
      <c r="E663">
        <v>1743</v>
      </c>
      <c r="F663" s="5">
        <v>260</v>
      </c>
      <c r="G663" s="5">
        <v>15</v>
      </c>
      <c r="H663" s="5">
        <v>26145</v>
      </c>
      <c r="I663" s="5">
        <v>3660.3</v>
      </c>
      <c r="J663" s="5">
        <v>17430</v>
      </c>
      <c r="K663" s="5">
        <v>5054.7000000000007</v>
      </c>
      <c r="L663" s="3">
        <v>43374</v>
      </c>
      <c r="M663">
        <v>10</v>
      </c>
      <c r="N663" t="s">
        <v>25</v>
      </c>
      <c r="O663">
        <v>2018</v>
      </c>
    </row>
    <row r="664" spans="1:15" x14ac:dyDescent="0.35">
      <c r="A664" t="s">
        <v>37</v>
      </c>
      <c r="B664" t="s">
        <v>26</v>
      </c>
      <c r="C664" t="s">
        <v>42</v>
      </c>
      <c r="D664" t="s">
        <v>33</v>
      </c>
      <c r="E664">
        <v>2914</v>
      </c>
      <c r="F664" s="5">
        <v>260</v>
      </c>
      <c r="G664" s="5">
        <v>12</v>
      </c>
      <c r="H664" s="5">
        <v>34968</v>
      </c>
      <c r="I664" s="5">
        <v>4895.5200000000004</v>
      </c>
      <c r="J664" s="5">
        <v>8742</v>
      </c>
      <c r="K664" s="5">
        <v>21330.48</v>
      </c>
      <c r="L664" s="3">
        <v>43739</v>
      </c>
      <c r="M664">
        <v>10</v>
      </c>
      <c r="N664" t="s">
        <v>25</v>
      </c>
      <c r="O664">
        <v>2019</v>
      </c>
    </row>
    <row r="665" spans="1:15" x14ac:dyDescent="0.35">
      <c r="A665" t="s">
        <v>36</v>
      </c>
      <c r="B665" t="s">
        <v>17</v>
      </c>
      <c r="C665" t="s">
        <v>42</v>
      </c>
      <c r="D665" t="s">
        <v>33</v>
      </c>
      <c r="E665">
        <v>1731</v>
      </c>
      <c r="F665" s="5">
        <v>260</v>
      </c>
      <c r="G665" s="5">
        <v>7</v>
      </c>
      <c r="H665" s="5">
        <v>12117</v>
      </c>
      <c r="I665" s="5">
        <v>1696.38</v>
      </c>
      <c r="J665" s="5">
        <v>8655</v>
      </c>
      <c r="K665" s="5">
        <v>1765.619999999999</v>
      </c>
      <c r="L665" s="3">
        <v>43739</v>
      </c>
      <c r="M665">
        <v>10</v>
      </c>
      <c r="N665" t="s">
        <v>25</v>
      </c>
      <c r="O665">
        <v>2019</v>
      </c>
    </row>
    <row r="666" spans="1:15" x14ac:dyDescent="0.35">
      <c r="A666" t="s">
        <v>36</v>
      </c>
      <c r="B666" t="s">
        <v>48</v>
      </c>
      <c r="C666" t="s">
        <v>42</v>
      </c>
      <c r="D666" t="s">
        <v>33</v>
      </c>
      <c r="E666">
        <v>1727</v>
      </c>
      <c r="F666" s="5">
        <v>260</v>
      </c>
      <c r="G666" s="5">
        <v>7</v>
      </c>
      <c r="H666" s="5">
        <v>12089</v>
      </c>
      <c r="I666" s="5">
        <v>1692.46</v>
      </c>
      <c r="J666" s="5">
        <v>8635</v>
      </c>
      <c r="K666" s="5">
        <v>1761.5400000000009</v>
      </c>
      <c r="L666" s="3">
        <v>43374</v>
      </c>
      <c r="M666">
        <v>10</v>
      </c>
      <c r="N666" t="s">
        <v>25</v>
      </c>
      <c r="O666">
        <v>2018</v>
      </c>
    </row>
    <row r="667" spans="1:15" x14ac:dyDescent="0.35">
      <c r="A667" t="s">
        <v>38</v>
      </c>
      <c r="B667" t="s">
        <v>48</v>
      </c>
      <c r="C667" t="s">
        <v>42</v>
      </c>
      <c r="D667" t="s">
        <v>33</v>
      </c>
      <c r="E667">
        <v>1870</v>
      </c>
      <c r="F667" s="5">
        <v>260</v>
      </c>
      <c r="G667" s="5">
        <v>15</v>
      </c>
      <c r="H667" s="5">
        <v>28050</v>
      </c>
      <c r="I667" s="5">
        <v>3927</v>
      </c>
      <c r="J667" s="5">
        <v>18700</v>
      </c>
      <c r="K667" s="5">
        <v>5423</v>
      </c>
      <c r="L667" s="3">
        <v>43405</v>
      </c>
      <c r="M667">
        <v>11</v>
      </c>
      <c r="N667" t="s">
        <v>28</v>
      </c>
      <c r="O667">
        <v>2018</v>
      </c>
    </row>
    <row r="668" spans="1:15" x14ac:dyDescent="0.35">
      <c r="A668" t="s">
        <v>34</v>
      </c>
      <c r="B668" t="s">
        <v>17</v>
      </c>
      <c r="C668" t="s">
        <v>41</v>
      </c>
      <c r="D668" t="s">
        <v>33</v>
      </c>
      <c r="E668">
        <v>1174</v>
      </c>
      <c r="F668" s="5">
        <v>3</v>
      </c>
      <c r="G668" s="5">
        <v>125</v>
      </c>
      <c r="H668" s="5">
        <v>146750</v>
      </c>
      <c r="I668" s="5">
        <v>22012.5</v>
      </c>
      <c r="J668" s="5">
        <v>140880</v>
      </c>
      <c r="K668" s="5">
        <v>-16142.5</v>
      </c>
      <c r="L668" s="3">
        <v>43678</v>
      </c>
      <c r="M668">
        <v>8</v>
      </c>
      <c r="N668" t="s">
        <v>23</v>
      </c>
      <c r="O668">
        <v>2019</v>
      </c>
    </row>
    <row r="669" spans="1:15" x14ac:dyDescent="0.35">
      <c r="A669" t="s">
        <v>34</v>
      </c>
      <c r="B669" t="s">
        <v>46</v>
      </c>
      <c r="C669" t="s">
        <v>41</v>
      </c>
      <c r="D669" t="s">
        <v>33</v>
      </c>
      <c r="E669">
        <v>2767</v>
      </c>
      <c r="F669" s="5">
        <v>3</v>
      </c>
      <c r="G669" s="5">
        <v>125</v>
      </c>
      <c r="H669" s="5">
        <v>345875</v>
      </c>
      <c r="I669" s="5">
        <v>51881.25</v>
      </c>
      <c r="J669" s="5">
        <v>332040</v>
      </c>
      <c r="K669" s="5">
        <v>-38046.25</v>
      </c>
      <c r="L669" s="3">
        <v>43678</v>
      </c>
      <c r="M669">
        <v>8</v>
      </c>
      <c r="N669" t="s">
        <v>23</v>
      </c>
      <c r="O669">
        <v>2019</v>
      </c>
    </row>
    <row r="670" spans="1:15" x14ac:dyDescent="0.35">
      <c r="A670" t="s">
        <v>34</v>
      </c>
      <c r="B670" t="s">
        <v>46</v>
      </c>
      <c r="C670" t="s">
        <v>41</v>
      </c>
      <c r="D670" t="s">
        <v>33</v>
      </c>
      <c r="E670">
        <v>1085</v>
      </c>
      <c r="F670" s="5">
        <v>3</v>
      </c>
      <c r="G670" s="5">
        <v>125</v>
      </c>
      <c r="H670" s="5">
        <v>135625</v>
      </c>
      <c r="I670" s="5">
        <v>20343.75</v>
      </c>
      <c r="J670" s="5">
        <v>130200</v>
      </c>
      <c r="K670" s="5">
        <v>-14918.75</v>
      </c>
      <c r="L670" s="3">
        <v>43739</v>
      </c>
      <c r="M670">
        <v>10</v>
      </c>
      <c r="N670" t="s">
        <v>25</v>
      </c>
      <c r="O670">
        <v>2019</v>
      </c>
    </row>
    <row r="671" spans="1:15" x14ac:dyDescent="0.35">
      <c r="A671" t="s">
        <v>35</v>
      </c>
      <c r="B671" t="s">
        <v>48</v>
      </c>
      <c r="C671" t="s">
        <v>40</v>
      </c>
      <c r="D671" t="s">
        <v>33</v>
      </c>
      <c r="E671">
        <v>546</v>
      </c>
      <c r="F671" s="5">
        <v>5</v>
      </c>
      <c r="G671" s="5">
        <v>300</v>
      </c>
      <c r="H671" s="5">
        <v>163800</v>
      </c>
      <c r="I671" s="5">
        <v>24570</v>
      </c>
      <c r="J671" s="5">
        <v>136500</v>
      </c>
      <c r="K671" s="5">
        <v>2730</v>
      </c>
      <c r="L671" s="3">
        <v>43739</v>
      </c>
      <c r="M671">
        <v>10</v>
      </c>
      <c r="N671" t="s">
        <v>25</v>
      </c>
      <c r="O671">
        <v>2019</v>
      </c>
    </row>
    <row r="672" spans="1:15" x14ac:dyDescent="0.35">
      <c r="A672" t="s">
        <v>36</v>
      </c>
      <c r="B672" t="s">
        <v>46</v>
      </c>
      <c r="C672" t="s">
        <v>39</v>
      </c>
      <c r="D672" t="s">
        <v>33</v>
      </c>
      <c r="E672">
        <v>1158</v>
      </c>
      <c r="F672" s="5">
        <v>10</v>
      </c>
      <c r="G672" s="5">
        <v>20</v>
      </c>
      <c r="H672" s="5">
        <v>23160</v>
      </c>
      <c r="I672" s="5">
        <v>3474</v>
      </c>
      <c r="J672" s="5">
        <v>11580</v>
      </c>
      <c r="K672" s="5">
        <v>8106</v>
      </c>
      <c r="L672" s="3">
        <v>43525</v>
      </c>
      <c r="M672">
        <v>3</v>
      </c>
      <c r="N672" t="s">
        <v>20</v>
      </c>
      <c r="O672">
        <v>2019</v>
      </c>
    </row>
    <row r="673" spans="1:15" x14ac:dyDescent="0.35">
      <c r="A673" t="s">
        <v>38</v>
      </c>
      <c r="B673" t="s">
        <v>45</v>
      </c>
      <c r="C673" t="s">
        <v>39</v>
      </c>
      <c r="D673" t="s">
        <v>33</v>
      </c>
      <c r="E673">
        <v>1614</v>
      </c>
      <c r="F673" s="5">
        <v>10</v>
      </c>
      <c r="G673" s="5">
        <v>15</v>
      </c>
      <c r="H673" s="5">
        <v>24210</v>
      </c>
      <c r="I673" s="5">
        <v>3631.5</v>
      </c>
      <c r="J673" s="5">
        <v>16140</v>
      </c>
      <c r="K673" s="5">
        <v>4438.5</v>
      </c>
      <c r="L673" s="3">
        <v>43556</v>
      </c>
      <c r="M673">
        <v>4</v>
      </c>
      <c r="N673" t="s">
        <v>29</v>
      </c>
      <c r="O673">
        <v>2019</v>
      </c>
    </row>
    <row r="674" spans="1:15" x14ac:dyDescent="0.35">
      <c r="A674" t="s">
        <v>36</v>
      </c>
      <c r="B674" t="s">
        <v>48</v>
      </c>
      <c r="C674" t="s">
        <v>39</v>
      </c>
      <c r="D674" t="s">
        <v>33</v>
      </c>
      <c r="E674">
        <v>2535</v>
      </c>
      <c r="F674" s="5">
        <v>10</v>
      </c>
      <c r="G674" s="5">
        <v>7</v>
      </c>
      <c r="H674" s="5">
        <v>17745</v>
      </c>
      <c r="I674" s="5">
        <v>2661.75</v>
      </c>
      <c r="J674" s="5">
        <v>12675</v>
      </c>
      <c r="K674" s="5">
        <v>2408.25</v>
      </c>
      <c r="L674" s="3">
        <v>43556</v>
      </c>
      <c r="M674">
        <v>4</v>
      </c>
      <c r="N674" t="s">
        <v>29</v>
      </c>
      <c r="O674">
        <v>2019</v>
      </c>
    </row>
    <row r="675" spans="1:15" x14ac:dyDescent="0.35">
      <c r="A675" t="s">
        <v>36</v>
      </c>
      <c r="B675" t="s">
        <v>48</v>
      </c>
      <c r="C675" t="s">
        <v>39</v>
      </c>
      <c r="D675" t="s">
        <v>33</v>
      </c>
      <c r="E675">
        <v>2851</v>
      </c>
      <c r="F675" s="5">
        <v>10</v>
      </c>
      <c r="G675" s="5">
        <v>350</v>
      </c>
      <c r="H675" s="5">
        <v>997850</v>
      </c>
      <c r="I675" s="5">
        <v>149677.5</v>
      </c>
      <c r="J675" s="5">
        <v>741260</v>
      </c>
      <c r="K675" s="5">
        <v>106912.5</v>
      </c>
      <c r="L675" s="3">
        <v>43586</v>
      </c>
      <c r="M675">
        <v>5</v>
      </c>
      <c r="N675" t="s">
        <v>31</v>
      </c>
      <c r="O675">
        <v>2019</v>
      </c>
    </row>
    <row r="676" spans="1:15" x14ac:dyDescent="0.35">
      <c r="A676" t="s">
        <v>38</v>
      </c>
      <c r="B676" t="s">
        <v>45</v>
      </c>
      <c r="C676" t="s">
        <v>39</v>
      </c>
      <c r="D676" t="s">
        <v>33</v>
      </c>
      <c r="E676">
        <v>2559</v>
      </c>
      <c r="F676" s="5">
        <v>10</v>
      </c>
      <c r="G676" s="5">
        <v>15</v>
      </c>
      <c r="H676" s="5">
        <v>38385</v>
      </c>
      <c r="I676" s="5">
        <v>5757.75</v>
      </c>
      <c r="J676" s="5">
        <v>25590</v>
      </c>
      <c r="K676" s="5">
        <v>7037.25</v>
      </c>
      <c r="L676" s="3">
        <v>43678</v>
      </c>
      <c r="M676">
        <v>8</v>
      </c>
      <c r="N676" t="s">
        <v>23</v>
      </c>
      <c r="O676">
        <v>2019</v>
      </c>
    </row>
    <row r="677" spans="1:15" x14ac:dyDescent="0.35">
      <c r="A677" t="s">
        <v>36</v>
      </c>
      <c r="B677" t="s">
        <v>26</v>
      </c>
      <c r="C677" t="s">
        <v>39</v>
      </c>
      <c r="D677" t="s">
        <v>33</v>
      </c>
      <c r="E677">
        <v>267</v>
      </c>
      <c r="F677" s="5">
        <v>10</v>
      </c>
      <c r="G677" s="5">
        <v>20</v>
      </c>
      <c r="H677" s="5">
        <v>5340</v>
      </c>
      <c r="I677" s="5">
        <v>801</v>
      </c>
      <c r="J677" s="5">
        <v>2670</v>
      </c>
      <c r="K677" s="5">
        <v>1869</v>
      </c>
      <c r="L677" s="3">
        <v>43374</v>
      </c>
      <c r="M677">
        <v>10</v>
      </c>
      <c r="N677" t="s">
        <v>25</v>
      </c>
      <c r="O677">
        <v>2018</v>
      </c>
    </row>
    <row r="678" spans="1:15" x14ac:dyDescent="0.35">
      <c r="A678" t="s">
        <v>34</v>
      </c>
      <c r="B678" t="s">
        <v>46</v>
      </c>
      <c r="C678" t="s">
        <v>39</v>
      </c>
      <c r="D678" t="s">
        <v>33</v>
      </c>
      <c r="E678">
        <v>1085</v>
      </c>
      <c r="F678" s="5">
        <v>10</v>
      </c>
      <c r="G678" s="5">
        <v>125</v>
      </c>
      <c r="H678" s="5">
        <v>135625</v>
      </c>
      <c r="I678" s="5">
        <v>20343.75</v>
      </c>
      <c r="J678" s="5">
        <v>130200</v>
      </c>
      <c r="K678" s="5">
        <v>-14918.75</v>
      </c>
      <c r="L678" s="3">
        <v>43739</v>
      </c>
      <c r="M678">
        <v>10</v>
      </c>
      <c r="N678" t="s">
        <v>25</v>
      </c>
      <c r="O678">
        <v>2019</v>
      </c>
    </row>
    <row r="679" spans="1:15" x14ac:dyDescent="0.35">
      <c r="A679" t="s">
        <v>38</v>
      </c>
      <c r="B679" t="s">
        <v>46</v>
      </c>
      <c r="C679" t="s">
        <v>39</v>
      </c>
      <c r="D679" t="s">
        <v>33</v>
      </c>
      <c r="E679">
        <v>1175</v>
      </c>
      <c r="F679" s="5">
        <v>10</v>
      </c>
      <c r="G679" s="5">
        <v>15</v>
      </c>
      <c r="H679" s="5">
        <v>17625</v>
      </c>
      <c r="I679" s="5">
        <v>2643.75</v>
      </c>
      <c r="J679" s="5">
        <v>11750</v>
      </c>
      <c r="K679" s="5">
        <v>3231.25</v>
      </c>
      <c r="L679" s="3">
        <v>43739</v>
      </c>
      <c r="M679">
        <v>10</v>
      </c>
      <c r="N679" t="s">
        <v>25</v>
      </c>
      <c r="O679">
        <v>2019</v>
      </c>
    </row>
    <row r="680" spans="1:15" x14ac:dyDescent="0.35">
      <c r="A680" t="s">
        <v>36</v>
      </c>
      <c r="B680" t="s">
        <v>26</v>
      </c>
      <c r="C680" t="s">
        <v>39</v>
      </c>
      <c r="D680" t="s">
        <v>33</v>
      </c>
      <c r="E680">
        <v>2007</v>
      </c>
      <c r="F680" s="5">
        <v>10</v>
      </c>
      <c r="G680" s="5">
        <v>350</v>
      </c>
      <c r="H680" s="5">
        <v>702450</v>
      </c>
      <c r="I680" s="5">
        <v>105367.5</v>
      </c>
      <c r="J680" s="5">
        <v>521820</v>
      </c>
      <c r="K680" s="5">
        <v>75262.5</v>
      </c>
      <c r="L680" s="3">
        <v>43405</v>
      </c>
      <c r="M680">
        <v>11</v>
      </c>
      <c r="N680" t="s">
        <v>28</v>
      </c>
      <c r="O680">
        <v>2018</v>
      </c>
    </row>
    <row r="681" spans="1:15" x14ac:dyDescent="0.35">
      <c r="A681" t="s">
        <v>36</v>
      </c>
      <c r="B681" t="s">
        <v>48</v>
      </c>
      <c r="C681" t="s">
        <v>39</v>
      </c>
      <c r="D681" t="s">
        <v>33</v>
      </c>
      <c r="E681">
        <v>2151</v>
      </c>
      <c r="F681" s="5">
        <v>10</v>
      </c>
      <c r="G681" s="5">
        <v>350</v>
      </c>
      <c r="H681" s="5">
        <v>752850</v>
      </c>
      <c r="I681" s="5">
        <v>112927.5</v>
      </c>
      <c r="J681" s="5">
        <v>559260</v>
      </c>
      <c r="K681" s="5">
        <v>80662.5</v>
      </c>
      <c r="L681" s="3">
        <v>43405</v>
      </c>
      <c r="M681">
        <v>11</v>
      </c>
      <c r="N681" t="s">
        <v>28</v>
      </c>
      <c r="O681">
        <v>2018</v>
      </c>
    </row>
    <row r="682" spans="1:15" x14ac:dyDescent="0.35">
      <c r="A682" t="s">
        <v>37</v>
      </c>
      <c r="B682" t="s">
        <v>26</v>
      </c>
      <c r="C682" t="s">
        <v>39</v>
      </c>
      <c r="D682" t="s">
        <v>33</v>
      </c>
      <c r="E682">
        <v>914</v>
      </c>
      <c r="F682" s="5">
        <v>10</v>
      </c>
      <c r="G682" s="5">
        <v>12</v>
      </c>
      <c r="H682" s="5">
        <v>10968</v>
      </c>
      <c r="I682" s="5">
        <v>1645.2</v>
      </c>
      <c r="J682" s="5">
        <v>2742</v>
      </c>
      <c r="K682" s="5">
        <v>6580.7999999999993</v>
      </c>
      <c r="L682" s="3">
        <v>43800</v>
      </c>
      <c r="M682">
        <v>12</v>
      </c>
      <c r="N682" t="s">
        <v>19</v>
      </c>
      <c r="O682">
        <v>2019</v>
      </c>
    </row>
    <row r="683" spans="1:15" x14ac:dyDescent="0.35">
      <c r="A683" t="s">
        <v>36</v>
      </c>
      <c r="B683" t="s">
        <v>17</v>
      </c>
      <c r="C683" t="s">
        <v>39</v>
      </c>
      <c r="D683" t="s">
        <v>33</v>
      </c>
      <c r="E683">
        <v>293</v>
      </c>
      <c r="F683" s="5">
        <v>10</v>
      </c>
      <c r="G683" s="5">
        <v>20</v>
      </c>
      <c r="H683" s="5">
        <v>5860</v>
      </c>
      <c r="I683" s="5">
        <v>879</v>
      </c>
      <c r="J683" s="5">
        <v>2930</v>
      </c>
      <c r="K683" s="5">
        <v>2051</v>
      </c>
      <c r="L683" s="3">
        <v>43800</v>
      </c>
      <c r="M683">
        <v>12</v>
      </c>
      <c r="N683" t="s">
        <v>19</v>
      </c>
      <c r="O683">
        <v>2019</v>
      </c>
    </row>
    <row r="684" spans="1:15" x14ac:dyDescent="0.35">
      <c r="A684" t="s">
        <v>37</v>
      </c>
      <c r="B684" t="s">
        <v>48</v>
      </c>
      <c r="C684" t="s">
        <v>44</v>
      </c>
      <c r="D684" t="s">
        <v>33</v>
      </c>
      <c r="E684">
        <v>500</v>
      </c>
      <c r="F684" s="5">
        <v>120</v>
      </c>
      <c r="G684" s="5">
        <v>12</v>
      </c>
      <c r="H684" s="5">
        <v>6000</v>
      </c>
      <c r="I684" s="5">
        <v>900</v>
      </c>
      <c r="J684" s="5">
        <v>1500</v>
      </c>
      <c r="K684" s="5">
        <v>3600</v>
      </c>
      <c r="L684" s="3">
        <v>43525</v>
      </c>
      <c r="M684">
        <v>3</v>
      </c>
      <c r="N684" t="s">
        <v>20</v>
      </c>
      <c r="O684">
        <v>2019</v>
      </c>
    </row>
    <row r="685" spans="1:15" x14ac:dyDescent="0.35">
      <c r="A685" t="s">
        <v>38</v>
      </c>
      <c r="B685" t="s">
        <v>17</v>
      </c>
      <c r="C685" t="s">
        <v>44</v>
      </c>
      <c r="D685" t="s">
        <v>33</v>
      </c>
      <c r="E685">
        <v>2826</v>
      </c>
      <c r="F685" s="5">
        <v>120</v>
      </c>
      <c r="G685" s="5">
        <v>15</v>
      </c>
      <c r="H685" s="5">
        <v>42390</v>
      </c>
      <c r="I685" s="5">
        <v>6358.5</v>
      </c>
      <c r="J685" s="5">
        <v>28260</v>
      </c>
      <c r="K685" s="5">
        <v>7771.5</v>
      </c>
      <c r="L685" s="3">
        <v>43586</v>
      </c>
      <c r="M685">
        <v>5</v>
      </c>
      <c r="N685" t="s">
        <v>31</v>
      </c>
      <c r="O685">
        <v>2019</v>
      </c>
    </row>
    <row r="686" spans="1:15" x14ac:dyDescent="0.35">
      <c r="A686" t="s">
        <v>34</v>
      </c>
      <c r="B686" t="s">
        <v>17</v>
      </c>
      <c r="C686" t="s">
        <v>44</v>
      </c>
      <c r="D686" t="s">
        <v>33</v>
      </c>
      <c r="E686">
        <v>663</v>
      </c>
      <c r="F686" s="5">
        <v>120</v>
      </c>
      <c r="G686" s="5">
        <v>125</v>
      </c>
      <c r="H686" s="5">
        <v>82875</v>
      </c>
      <c r="I686" s="5">
        <v>12431.25</v>
      </c>
      <c r="J686" s="5">
        <v>79560</v>
      </c>
      <c r="K686" s="5">
        <v>-9116.25</v>
      </c>
      <c r="L686" s="3">
        <v>43709</v>
      </c>
      <c r="M686">
        <v>9</v>
      </c>
      <c r="N686" t="s">
        <v>24</v>
      </c>
      <c r="O686">
        <v>2019</v>
      </c>
    </row>
    <row r="687" spans="1:15" x14ac:dyDescent="0.35">
      <c r="A687" t="s">
        <v>35</v>
      </c>
      <c r="B687" t="s">
        <v>26</v>
      </c>
      <c r="C687" t="s">
        <v>44</v>
      </c>
      <c r="D687" t="s">
        <v>33</v>
      </c>
      <c r="E687">
        <v>2574</v>
      </c>
      <c r="F687" s="5">
        <v>120</v>
      </c>
      <c r="G687" s="5">
        <v>300</v>
      </c>
      <c r="H687" s="5">
        <v>772200</v>
      </c>
      <c r="I687" s="5">
        <v>115830</v>
      </c>
      <c r="J687" s="5">
        <v>643500</v>
      </c>
      <c r="K687" s="5">
        <v>12870</v>
      </c>
      <c r="L687" s="3">
        <v>43405</v>
      </c>
      <c r="M687">
        <v>11</v>
      </c>
      <c r="N687" t="s">
        <v>28</v>
      </c>
      <c r="O687">
        <v>2018</v>
      </c>
    </row>
    <row r="688" spans="1:15" x14ac:dyDescent="0.35">
      <c r="A688" t="s">
        <v>34</v>
      </c>
      <c r="B688" t="s">
        <v>26</v>
      </c>
      <c r="C688" t="s">
        <v>44</v>
      </c>
      <c r="D688" t="s">
        <v>33</v>
      </c>
      <c r="E688">
        <v>2438</v>
      </c>
      <c r="F688" s="5">
        <v>120</v>
      </c>
      <c r="G688" s="5">
        <v>125</v>
      </c>
      <c r="H688" s="5">
        <v>304750</v>
      </c>
      <c r="I688" s="5">
        <v>45712.5</v>
      </c>
      <c r="J688" s="5">
        <v>292560</v>
      </c>
      <c r="K688" s="5">
        <v>-33522.5</v>
      </c>
      <c r="L688" s="3">
        <v>43435</v>
      </c>
      <c r="M688">
        <v>12</v>
      </c>
      <c r="N688" t="s">
        <v>19</v>
      </c>
      <c r="O688">
        <v>2018</v>
      </c>
    </row>
    <row r="689" spans="1:15" x14ac:dyDescent="0.35">
      <c r="A689" t="s">
        <v>37</v>
      </c>
      <c r="B689" t="s">
        <v>26</v>
      </c>
      <c r="C689" t="s">
        <v>44</v>
      </c>
      <c r="D689" t="s">
        <v>33</v>
      </c>
      <c r="E689">
        <v>914</v>
      </c>
      <c r="F689" s="5">
        <v>120</v>
      </c>
      <c r="G689" s="5">
        <v>12</v>
      </c>
      <c r="H689" s="5">
        <v>10968</v>
      </c>
      <c r="I689" s="5">
        <v>1645.2</v>
      </c>
      <c r="J689" s="5">
        <v>2742</v>
      </c>
      <c r="K689" s="5">
        <v>6580.7999999999993</v>
      </c>
      <c r="L689" s="3">
        <v>43800</v>
      </c>
      <c r="M689">
        <v>12</v>
      </c>
      <c r="N689" t="s">
        <v>19</v>
      </c>
      <c r="O689">
        <v>2019</v>
      </c>
    </row>
    <row r="690" spans="1:15" x14ac:dyDescent="0.35">
      <c r="A690" t="s">
        <v>36</v>
      </c>
      <c r="B690" t="s">
        <v>45</v>
      </c>
      <c r="C690" t="s">
        <v>43</v>
      </c>
      <c r="D690" t="s">
        <v>33</v>
      </c>
      <c r="E690">
        <v>865</v>
      </c>
      <c r="F690" s="5">
        <v>250</v>
      </c>
      <c r="G690" s="5">
        <v>20</v>
      </c>
      <c r="H690" s="5">
        <v>17300</v>
      </c>
      <c r="I690" s="5">
        <v>2596.5</v>
      </c>
      <c r="J690" s="5">
        <v>8655</v>
      </c>
      <c r="K690" s="5">
        <v>6048.5</v>
      </c>
      <c r="L690" s="3">
        <v>43647</v>
      </c>
      <c r="M690">
        <v>7</v>
      </c>
      <c r="N690" t="s">
        <v>22</v>
      </c>
      <c r="O690">
        <v>2019</v>
      </c>
    </row>
    <row r="691" spans="1:15" x14ac:dyDescent="0.35">
      <c r="A691" t="s">
        <v>38</v>
      </c>
      <c r="B691" t="s">
        <v>46</v>
      </c>
      <c r="C691" t="s">
        <v>43</v>
      </c>
      <c r="D691" t="s">
        <v>33</v>
      </c>
      <c r="E691">
        <v>492</v>
      </c>
      <c r="F691" s="5">
        <v>250</v>
      </c>
      <c r="G691" s="5">
        <v>15</v>
      </c>
      <c r="H691" s="5">
        <v>7380</v>
      </c>
      <c r="I691" s="5">
        <v>1107</v>
      </c>
      <c r="J691" s="5">
        <v>4920</v>
      </c>
      <c r="K691" s="5">
        <v>1353</v>
      </c>
      <c r="L691" s="3">
        <v>43647</v>
      </c>
      <c r="M691">
        <v>7</v>
      </c>
      <c r="N691" t="s">
        <v>22</v>
      </c>
      <c r="O691">
        <v>2019</v>
      </c>
    </row>
    <row r="692" spans="1:15" x14ac:dyDescent="0.35">
      <c r="A692" t="s">
        <v>36</v>
      </c>
      <c r="B692" t="s">
        <v>26</v>
      </c>
      <c r="C692" t="s">
        <v>43</v>
      </c>
      <c r="D692" t="s">
        <v>33</v>
      </c>
      <c r="E692">
        <v>267</v>
      </c>
      <c r="F692" s="5">
        <v>250</v>
      </c>
      <c r="G692" s="5">
        <v>20</v>
      </c>
      <c r="H692" s="5">
        <v>5340</v>
      </c>
      <c r="I692" s="5">
        <v>801</v>
      </c>
      <c r="J692" s="5">
        <v>2670</v>
      </c>
      <c r="K692" s="5">
        <v>1869</v>
      </c>
      <c r="L692" s="3">
        <v>43374</v>
      </c>
      <c r="M692">
        <v>10</v>
      </c>
      <c r="N692" t="s">
        <v>25</v>
      </c>
      <c r="O692">
        <v>2018</v>
      </c>
    </row>
    <row r="693" spans="1:15" x14ac:dyDescent="0.35">
      <c r="A693" t="s">
        <v>38</v>
      </c>
      <c r="B693" t="s">
        <v>46</v>
      </c>
      <c r="C693" t="s">
        <v>43</v>
      </c>
      <c r="D693" t="s">
        <v>33</v>
      </c>
      <c r="E693">
        <v>1175</v>
      </c>
      <c r="F693" s="5">
        <v>250</v>
      </c>
      <c r="G693" s="5">
        <v>15</v>
      </c>
      <c r="H693" s="5">
        <v>17625</v>
      </c>
      <c r="I693" s="5">
        <v>2643.75</v>
      </c>
      <c r="J693" s="5">
        <v>11750</v>
      </c>
      <c r="K693" s="5">
        <v>3231.25</v>
      </c>
      <c r="L693" s="3">
        <v>43739</v>
      </c>
      <c r="M693">
        <v>10</v>
      </c>
      <c r="N693" t="s">
        <v>25</v>
      </c>
      <c r="O693">
        <v>2019</v>
      </c>
    </row>
    <row r="694" spans="1:15" x14ac:dyDescent="0.35">
      <c r="A694" t="s">
        <v>34</v>
      </c>
      <c r="B694" t="s">
        <v>45</v>
      </c>
      <c r="C694" t="s">
        <v>43</v>
      </c>
      <c r="D694" t="s">
        <v>33</v>
      </c>
      <c r="E694">
        <v>2954</v>
      </c>
      <c r="F694" s="5">
        <v>250</v>
      </c>
      <c r="G694" s="5">
        <v>125</v>
      </c>
      <c r="H694" s="5">
        <v>369250</v>
      </c>
      <c r="I694" s="5">
        <v>55387.5</v>
      </c>
      <c r="J694" s="5">
        <v>354480</v>
      </c>
      <c r="K694" s="5">
        <v>-40617.5</v>
      </c>
      <c r="L694" s="3">
        <v>43405</v>
      </c>
      <c r="M694">
        <v>2</v>
      </c>
      <c r="N694" t="s">
        <v>27</v>
      </c>
      <c r="O694">
        <v>2018</v>
      </c>
    </row>
    <row r="695" spans="1:15" x14ac:dyDescent="0.35">
      <c r="A695" t="s">
        <v>34</v>
      </c>
      <c r="B695" t="s">
        <v>46</v>
      </c>
      <c r="C695" t="s">
        <v>43</v>
      </c>
      <c r="D695" t="s">
        <v>33</v>
      </c>
      <c r="E695">
        <v>552</v>
      </c>
      <c r="F695" s="5">
        <v>250</v>
      </c>
      <c r="G695" s="5">
        <v>125</v>
      </c>
      <c r="H695" s="5">
        <v>69000</v>
      </c>
      <c r="I695" s="5">
        <v>10350</v>
      </c>
      <c r="J695" s="5">
        <v>66240</v>
      </c>
      <c r="K695" s="5">
        <v>-7590</v>
      </c>
      <c r="L695" s="3">
        <v>43770</v>
      </c>
      <c r="M695">
        <v>11</v>
      </c>
      <c r="N695" t="s">
        <v>28</v>
      </c>
      <c r="O695">
        <v>2019</v>
      </c>
    </row>
    <row r="696" spans="1:15" x14ac:dyDescent="0.35">
      <c r="A696" t="s">
        <v>36</v>
      </c>
      <c r="B696" t="s">
        <v>17</v>
      </c>
      <c r="C696" t="s">
        <v>43</v>
      </c>
      <c r="D696" t="s">
        <v>33</v>
      </c>
      <c r="E696">
        <v>293</v>
      </c>
      <c r="F696" s="5">
        <v>250</v>
      </c>
      <c r="G696" s="5">
        <v>20</v>
      </c>
      <c r="H696" s="5">
        <v>5860</v>
      </c>
      <c r="I696" s="5">
        <v>879</v>
      </c>
      <c r="J696" s="5">
        <v>2930</v>
      </c>
      <c r="K696" s="5">
        <v>2051</v>
      </c>
      <c r="L696" s="3">
        <v>43800</v>
      </c>
      <c r="M696">
        <v>12</v>
      </c>
      <c r="N696" t="s">
        <v>19</v>
      </c>
      <c r="O696">
        <v>2019</v>
      </c>
    </row>
    <row r="697" spans="1:15" x14ac:dyDescent="0.35">
      <c r="A697" t="s">
        <v>35</v>
      </c>
      <c r="B697" t="s">
        <v>17</v>
      </c>
      <c r="C697" t="s">
        <v>42</v>
      </c>
      <c r="D697" t="s">
        <v>33</v>
      </c>
      <c r="E697">
        <v>2475</v>
      </c>
      <c r="F697" s="5">
        <v>260</v>
      </c>
      <c r="G697" s="5">
        <v>300</v>
      </c>
      <c r="H697" s="5">
        <v>742500</v>
      </c>
      <c r="I697" s="5">
        <v>11500</v>
      </c>
      <c r="J697" s="5">
        <v>618750</v>
      </c>
      <c r="K697" s="5">
        <f>SUM(Data!$H699-Data!$I699)-Data!$J699</f>
        <v>1299.6000000000004</v>
      </c>
      <c r="L697" s="3">
        <v>43525</v>
      </c>
      <c r="M697">
        <v>3</v>
      </c>
      <c r="N697" t="s">
        <v>20</v>
      </c>
      <c r="O697">
        <v>2019</v>
      </c>
    </row>
    <row r="698" spans="1:15" x14ac:dyDescent="0.35">
      <c r="A698" t="s">
        <v>35</v>
      </c>
      <c r="B698" t="s">
        <v>48</v>
      </c>
      <c r="C698" t="s">
        <v>42</v>
      </c>
      <c r="D698" t="s">
        <v>33</v>
      </c>
      <c r="E698">
        <v>546</v>
      </c>
      <c r="F698" s="5">
        <v>260</v>
      </c>
      <c r="G698" s="5">
        <v>300</v>
      </c>
      <c r="H698" s="5">
        <v>163800</v>
      </c>
      <c r="I698" s="5">
        <v>24570</v>
      </c>
      <c r="J698" s="5">
        <v>136500</v>
      </c>
      <c r="K698" s="5">
        <v>2730</v>
      </c>
      <c r="L698" s="3">
        <v>43739</v>
      </c>
      <c r="M698">
        <v>10</v>
      </c>
      <c r="N698" t="s">
        <v>25</v>
      </c>
      <c r="O698">
        <v>2019</v>
      </c>
    </row>
    <row r="699" spans="1:15" x14ac:dyDescent="0.35">
      <c r="A699" t="s">
        <v>36</v>
      </c>
      <c r="B699" t="s">
        <v>48</v>
      </c>
      <c r="C699" t="s">
        <v>40</v>
      </c>
      <c r="D699" t="s">
        <v>33</v>
      </c>
      <c r="E699">
        <v>1368</v>
      </c>
      <c r="F699" s="5">
        <v>5</v>
      </c>
      <c r="G699" s="5">
        <v>7</v>
      </c>
      <c r="H699" s="5">
        <v>9576</v>
      </c>
      <c r="I699" s="5">
        <v>1436.4</v>
      </c>
      <c r="J699" s="5">
        <v>6840</v>
      </c>
      <c r="K699" s="5">
        <v>1299.6000000000004</v>
      </c>
      <c r="L699" s="3">
        <v>43497</v>
      </c>
      <c r="M699">
        <v>2</v>
      </c>
      <c r="N699" t="s">
        <v>27</v>
      </c>
      <c r="O699">
        <v>2019</v>
      </c>
    </row>
    <row r="700" spans="1:15" x14ac:dyDescent="0.35">
      <c r="A700" t="s">
        <v>36</v>
      </c>
      <c r="B700" t="s">
        <v>45</v>
      </c>
      <c r="C700" t="s">
        <v>39</v>
      </c>
      <c r="D700" t="s">
        <v>33</v>
      </c>
      <c r="E700">
        <v>723</v>
      </c>
      <c r="F700" s="5">
        <v>10</v>
      </c>
      <c r="G700" s="5">
        <v>7</v>
      </c>
      <c r="H700" s="5">
        <v>5061</v>
      </c>
      <c r="I700" s="5">
        <v>759.15000000000009</v>
      </c>
      <c r="J700" s="5">
        <v>3615</v>
      </c>
      <c r="K700" s="5">
        <v>686.85000000000036</v>
      </c>
      <c r="L700" s="3">
        <v>43556</v>
      </c>
      <c r="M700">
        <v>4</v>
      </c>
      <c r="N700" t="s">
        <v>29</v>
      </c>
      <c r="O700">
        <v>2019</v>
      </c>
    </row>
    <row r="701" spans="1:15" x14ac:dyDescent="0.35">
      <c r="A701" t="s">
        <v>37</v>
      </c>
      <c r="B701" t="s">
        <v>26</v>
      </c>
      <c r="C701" t="s">
        <v>43</v>
      </c>
      <c r="D701" t="s">
        <v>33</v>
      </c>
      <c r="E701">
        <v>1806</v>
      </c>
      <c r="F701" s="5">
        <v>250</v>
      </c>
      <c r="G701" s="5">
        <v>12</v>
      </c>
      <c r="H701" s="5">
        <v>21672</v>
      </c>
      <c r="I701" s="5">
        <v>3250.8</v>
      </c>
      <c r="J701" s="5">
        <v>5418</v>
      </c>
      <c r="K701" s="5">
        <v>13003.2</v>
      </c>
      <c r="L701" s="3">
        <v>43586</v>
      </c>
      <c r="M701">
        <v>5</v>
      </c>
      <c r="N701" t="s">
        <v>31</v>
      </c>
      <c r="O701">
        <v>2019</v>
      </c>
    </row>
    <row r="702" spans="1:15" x14ac:dyDescent="0.35">
      <c r="A702" t="s">
        <v>38</v>
      </c>
      <c r="B702" t="s">
        <v>26</v>
      </c>
      <c r="C702" t="s">
        <v>39</v>
      </c>
      <c r="D702" t="s">
        <v>33</v>
      </c>
      <c r="E702">
        <v>652</v>
      </c>
      <c r="F702" s="5">
        <v>115</v>
      </c>
      <c r="G702" s="5">
        <v>115</v>
      </c>
      <c r="H702" s="5">
        <v>74980</v>
      </c>
      <c r="I702" s="5">
        <v>7498</v>
      </c>
      <c r="J702" s="5">
        <v>18745</v>
      </c>
      <c r="K702" s="5">
        <v>48737</v>
      </c>
      <c r="L702" s="3">
        <v>42736</v>
      </c>
      <c r="M702">
        <v>1</v>
      </c>
      <c r="N702" t="s">
        <v>16</v>
      </c>
      <c r="O702">
        <v>2017</v>
      </c>
    </row>
    <row r="703" spans="1:15" x14ac:dyDescent="0.35">
      <c r="A703" t="s">
        <v>36</v>
      </c>
      <c r="B703" t="s">
        <v>17</v>
      </c>
      <c r="C703" t="s">
        <v>39</v>
      </c>
      <c r="D703" t="s">
        <v>33</v>
      </c>
      <c r="E703">
        <v>1098</v>
      </c>
      <c r="F703" s="5">
        <v>214</v>
      </c>
      <c r="G703" s="5">
        <v>467</v>
      </c>
      <c r="H703" s="5">
        <v>512766</v>
      </c>
      <c r="I703" s="5">
        <v>51276.600000000006</v>
      </c>
      <c r="J703" s="5">
        <v>128191.5</v>
      </c>
      <c r="K703" s="5">
        <v>333297.90000000002</v>
      </c>
      <c r="L703" s="3">
        <v>42737</v>
      </c>
      <c r="M703">
        <v>1</v>
      </c>
      <c r="N703" t="s">
        <v>16</v>
      </c>
      <c r="O703">
        <v>2017</v>
      </c>
    </row>
    <row r="704" spans="1:15" x14ac:dyDescent="0.35">
      <c r="A704" t="s">
        <v>36</v>
      </c>
      <c r="B704" t="s">
        <v>48</v>
      </c>
      <c r="C704" t="s">
        <v>39</v>
      </c>
      <c r="D704" t="s">
        <v>33</v>
      </c>
      <c r="E704">
        <v>962</v>
      </c>
      <c r="F704" s="5">
        <v>194</v>
      </c>
      <c r="G704" s="5">
        <v>208</v>
      </c>
      <c r="H704" s="5">
        <v>200096</v>
      </c>
      <c r="I704" s="5">
        <v>20009.600000000002</v>
      </c>
      <c r="J704" s="5">
        <v>50024</v>
      </c>
      <c r="K704" s="5">
        <v>130062.39999999999</v>
      </c>
      <c r="L704" s="3">
        <v>42738</v>
      </c>
      <c r="M704">
        <v>1</v>
      </c>
      <c r="N704" t="s">
        <v>16</v>
      </c>
      <c r="O704">
        <v>2017</v>
      </c>
    </row>
    <row r="705" spans="1:15" x14ac:dyDescent="0.35">
      <c r="A705" t="s">
        <v>37</v>
      </c>
      <c r="B705" t="s">
        <v>48</v>
      </c>
      <c r="C705" t="s">
        <v>43</v>
      </c>
      <c r="D705" t="s">
        <v>33</v>
      </c>
      <c r="E705">
        <v>688</v>
      </c>
      <c r="F705" s="5">
        <v>108</v>
      </c>
      <c r="G705" s="5">
        <v>213</v>
      </c>
      <c r="H705" s="5">
        <v>146544</v>
      </c>
      <c r="I705" s="5">
        <v>14654.400000000001</v>
      </c>
      <c r="J705" s="5">
        <v>36636</v>
      </c>
      <c r="K705" s="5">
        <v>95253.6</v>
      </c>
      <c r="L705" s="3">
        <v>42739</v>
      </c>
      <c r="M705">
        <v>1</v>
      </c>
      <c r="N705" t="s">
        <v>16</v>
      </c>
      <c r="O705">
        <v>2017</v>
      </c>
    </row>
    <row r="706" spans="1:15" x14ac:dyDescent="0.35">
      <c r="A706" t="s">
        <v>36</v>
      </c>
      <c r="B706" t="s">
        <v>48</v>
      </c>
      <c r="C706" t="s">
        <v>42</v>
      </c>
      <c r="D706" t="s">
        <v>33</v>
      </c>
      <c r="E706">
        <v>993</v>
      </c>
      <c r="F706" s="5">
        <v>191</v>
      </c>
      <c r="G706" s="5">
        <v>301</v>
      </c>
      <c r="H706" s="5">
        <v>298893</v>
      </c>
      <c r="I706" s="5">
        <v>29889.300000000003</v>
      </c>
      <c r="J706" s="5">
        <v>74723.25</v>
      </c>
      <c r="K706" s="5">
        <v>194280.45</v>
      </c>
      <c r="L706" s="3">
        <v>42740</v>
      </c>
      <c r="M706">
        <v>1</v>
      </c>
      <c r="N706" t="s">
        <v>16</v>
      </c>
      <c r="O706">
        <v>2017</v>
      </c>
    </row>
    <row r="707" spans="1:15" x14ac:dyDescent="0.35">
      <c r="A707" t="s">
        <v>37</v>
      </c>
      <c r="B707" t="s">
        <v>46</v>
      </c>
      <c r="C707" t="s">
        <v>42</v>
      </c>
      <c r="D707" t="s">
        <v>33</v>
      </c>
      <c r="E707">
        <v>348</v>
      </c>
      <c r="F707" s="5">
        <v>70</v>
      </c>
      <c r="G707" s="5">
        <v>472</v>
      </c>
      <c r="H707" s="5">
        <v>164256</v>
      </c>
      <c r="I707" s="5">
        <v>16425.600000000002</v>
      </c>
      <c r="J707" s="5">
        <v>41064</v>
      </c>
      <c r="K707" s="5">
        <v>106766.39999999999</v>
      </c>
      <c r="L707" s="3">
        <v>42741</v>
      </c>
      <c r="M707">
        <v>1</v>
      </c>
      <c r="N707" t="s">
        <v>16</v>
      </c>
      <c r="O707">
        <v>2017</v>
      </c>
    </row>
    <row r="708" spans="1:15" x14ac:dyDescent="0.35">
      <c r="A708" t="s">
        <v>38</v>
      </c>
      <c r="B708" t="s">
        <v>26</v>
      </c>
      <c r="C708" t="s">
        <v>42</v>
      </c>
      <c r="D708" t="s">
        <v>33</v>
      </c>
      <c r="E708">
        <v>1179</v>
      </c>
      <c r="F708" s="5">
        <v>141</v>
      </c>
      <c r="G708" s="5">
        <v>395</v>
      </c>
      <c r="H708" s="5">
        <v>465705</v>
      </c>
      <c r="I708" s="5">
        <v>46570.5</v>
      </c>
      <c r="J708" s="5">
        <v>116426.25</v>
      </c>
      <c r="K708" s="5">
        <v>302708.25</v>
      </c>
      <c r="L708" s="3">
        <v>42742</v>
      </c>
      <c r="M708">
        <v>1</v>
      </c>
      <c r="N708" t="s">
        <v>16</v>
      </c>
      <c r="O708">
        <v>2017</v>
      </c>
    </row>
    <row r="709" spans="1:15" x14ac:dyDescent="0.35">
      <c r="A709" t="s">
        <v>34</v>
      </c>
      <c r="B709" t="s">
        <v>45</v>
      </c>
      <c r="C709" t="s">
        <v>41</v>
      </c>
      <c r="D709" t="s">
        <v>33</v>
      </c>
      <c r="E709">
        <v>627</v>
      </c>
      <c r="F709" s="5">
        <v>9</v>
      </c>
      <c r="G709" s="5">
        <v>359</v>
      </c>
      <c r="H709" s="5">
        <v>225093</v>
      </c>
      <c r="I709" s="5">
        <v>22509.300000000003</v>
      </c>
      <c r="J709" s="5">
        <v>56273.25</v>
      </c>
      <c r="K709" s="5">
        <v>146310.45000000001</v>
      </c>
      <c r="L709" s="3">
        <v>42743</v>
      </c>
      <c r="M709">
        <v>1</v>
      </c>
      <c r="N709" t="s">
        <v>16</v>
      </c>
      <c r="O709">
        <v>2017</v>
      </c>
    </row>
    <row r="710" spans="1:15" x14ac:dyDescent="0.35">
      <c r="A710" t="s">
        <v>35</v>
      </c>
      <c r="B710" t="s">
        <v>46</v>
      </c>
      <c r="C710" t="s">
        <v>41</v>
      </c>
      <c r="D710" t="s">
        <v>33</v>
      </c>
      <c r="E710">
        <v>1299</v>
      </c>
      <c r="F710" s="5">
        <v>237</v>
      </c>
      <c r="G710" s="5">
        <v>410</v>
      </c>
      <c r="H710" s="5">
        <v>532590</v>
      </c>
      <c r="I710" s="5">
        <v>53259</v>
      </c>
      <c r="J710" s="5">
        <v>133147.5</v>
      </c>
      <c r="K710" s="5">
        <v>346183.5</v>
      </c>
      <c r="L710" s="3">
        <v>42744</v>
      </c>
      <c r="M710">
        <v>1</v>
      </c>
      <c r="N710" t="s">
        <v>16</v>
      </c>
      <c r="O710">
        <v>2017</v>
      </c>
    </row>
    <row r="711" spans="1:15" x14ac:dyDescent="0.35">
      <c r="A711" t="s">
        <v>34</v>
      </c>
      <c r="B711" t="s">
        <v>46</v>
      </c>
      <c r="C711" t="s">
        <v>41</v>
      </c>
      <c r="D711" t="s">
        <v>32</v>
      </c>
      <c r="E711">
        <v>954</v>
      </c>
      <c r="F711" s="5">
        <v>45</v>
      </c>
      <c r="G711" s="5">
        <v>158</v>
      </c>
      <c r="H711" s="5">
        <v>150732</v>
      </c>
      <c r="I711" s="5">
        <v>15073.2</v>
      </c>
      <c r="J711" s="5">
        <v>37683</v>
      </c>
      <c r="K711" s="5">
        <v>97975.799999999988</v>
      </c>
      <c r="L711" s="3">
        <v>42745</v>
      </c>
      <c r="M711">
        <v>1</v>
      </c>
      <c r="N711" t="s">
        <v>16</v>
      </c>
      <c r="O711">
        <v>2017</v>
      </c>
    </row>
    <row r="712" spans="1:15" x14ac:dyDescent="0.35">
      <c r="A712" t="s">
        <v>37</v>
      </c>
      <c r="B712" t="s">
        <v>45</v>
      </c>
      <c r="C712" t="s">
        <v>41</v>
      </c>
      <c r="D712" t="s">
        <v>32</v>
      </c>
      <c r="E712">
        <v>1408</v>
      </c>
      <c r="F712" s="5">
        <v>105</v>
      </c>
      <c r="G712" s="5">
        <v>365</v>
      </c>
      <c r="H712" s="5">
        <v>513920</v>
      </c>
      <c r="I712" s="5">
        <v>51392</v>
      </c>
      <c r="J712" s="5">
        <v>128480</v>
      </c>
      <c r="K712" s="5">
        <v>334048</v>
      </c>
      <c r="L712" s="3">
        <v>42746</v>
      </c>
      <c r="M712">
        <v>1</v>
      </c>
      <c r="N712" t="s">
        <v>16</v>
      </c>
      <c r="O712">
        <v>2017</v>
      </c>
    </row>
    <row r="713" spans="1:15" x14ac:dyDescent="0.35">
      <c r="A713" t="s">
        <v>36</v>
      </c>
      <c r="B713" t="s">
        <v>47</v>
      </c>
      <c r="C713" t="s">
        <v>41</v>
      </c>
      <c r="D713" t="s">
        <v>32</v>
      </c>
      <c r="E713">
        <v>1370</v>
      </c>
      <c r="F713" s="5">
        <v>24</v>
      </c>
      <c r="G713" s="5">
        <v>424</v>
      </c>
      <c r="H713" s="5">
        <v>580880</v>
      </c>
      <c r="I713" s="5">
        <v>58088</v>
      </c>
      <c r="J713" s="5">
        <v>145220</v>
      </c>
      <c r="K713" s="5">
        <v>377572</v>
      </c>
      <c r="L713" s="3">
        <v>42747</v>
      </c>
      <c r="M713">
        <v>1</v>
      </c>
      <c r="N713" t="s">
        <v>16</v>
      </c>
      <c r="O713">
        <v>2017</v>
      </c>
    </row>
    <row r="714" spans="1:15" x14ac:dyDescent="0.35">
      <c r="A714" t="s">
        <v>38</v>
      </c>
      <c r="B714" t="s">
        <v>45</v>
      </c>
      <c r="C714" t="s">
        <v>41</v>
      </c>
      <c r="D714" t="s">
        <v>32</v>
      </c>
      <c r="E714">
        <v>1178</v>
      </c>
      <c r="F714" s="5">
        <v>230</v>
      </c>
      <c r="G714" s="5">
        <v>304</v>
      </c>
      <c r="H714" s="5">
        <v>358112</v>
      </c>
      <c r="I714" s="5">
        <v>35811.200000000004</v>
      </c>
      <c r="J714" s="5">
        <v>89528</v>
      </c>
      <c r="K714" s="5">
        <v>232772.8</v>
      </c>
      <c r="L714" s="3">
        <v>42748</v>
      </c>
      <c r="M714">
        <v>1</v>
      </c>
      <c r="N714" t="s">
        <v>16</v>
      </c>
      <c r="O714">
        <v>2017</v>
      </c>
    </row>
    <row r="715" spans="1:15" x14ac:dyDescent="0.35">
      <c r="A715" t="s">
        <v>36</v>
      </c>
      <c r="B715" t="s">
        <v>45</v>
      </c>
      <c r="C715" t="s">
        <v>40</v>
      </c>
      <c r="D715" t="s">
        <v>32</v>
      </c>
      <c r="E715">
        <v>1146</v>
      </c>
      <c r="F715" s="5">
        <v>241</v>
      </c>
      <c r="G715" s="5">
        <v>85</v>
      </c>
      <c r="H715" s="5">
        <v>97410</v>
      </c>
      <c r="I715" s="5">
        <v>9741</v>
      </c>
      <c r="J715" s="5">
        <v>24352.5</v>
      </c>
      <c r="K715" s="5">
        <v>63316.5</v>
      </c>
      <c r="L715" s="3">
        <v>42749</v>
      </c>
      <c r="M715">
        <v>1</v>
      </c>
      <c r="N715" t="s">
        <v>16</v>
      </c>
      <c r="O715">
        <v>2017</v>
      </c>
    </row>
    <row r="716" spans="1:15" x14ac:dyDescent="0.35">
      <c r="A716" t="s">
        <v>38</v>
      </c>
      <c r="B716" t="s">
        <v>48</v>
      </c>
      <c r="C716" t="s">
        <v>40</v>
      </c>
      <c r="D716" t="s">
        <v>32</v>
      </c>
      <c r="E716">
        <v>1354</v>
      </c>
      <c r="F716" s="5">
        <v>206</v>
      </c>
      <c r="G716" s="5">
        <v>104</v>
      </c>
      <c r="H716" s="5">
        <v>140816</v>
      </c>
      <c r="I716" s="5">
        <v>14081.6</v>
      </c>
      <c r="J716" s="5">
        <v>35204</v>
      </c>
      <c r="K716" s="5">
        <v>91530.4</v>
      </c>
      <c r="L716" s="3">
        <v>42750</v>
      </c>
      <c r="M716">
        <v>1</v>
      </c>
      <c r="N716" t="s">
        <v>16</v>
      </c>
      <c r="O716">
        <v>2017</v>
      </c>
    </row>
    <row r="717" spans="1:15" x14ac:dyDescent="0.35">
      <c r="A717" t="s">
        <v>34</v>
      </c>
      <c r="B717" t="s">
        <v>48</v>
      </c>
      <c r="C717" t="s">
        <v>40</v>
      </c>
      <c r="D717" t="s">
        <v>32</v>
      </c>
      <c r="E717">
        <v>1036</v>
      </c>
      <c r="F717" s="5">
        <v>249</v>
      </c>
      <c r="G717" s="5">
        <v>203</v>
      </c>
      <c r="H717" s="5">
        <v>210308</v>
      </c>
      <c r="I717" s="5">
        <v>21030.800000000003</v>
      </c>
      <c r="J717" s="5">
        <v>52577</v>
      </c>
      <c r="K717" s="5">
        <v>136700.20000000001</v>
      </c>
      <c r="L717" s="3">
        <v>42751</v>
      </c>
      <c r="M717">
        <v>1</v>
      </c>
      <c r="N717" t="s">
        <v>16</v>
      </c>
      <c r="O717">
        <v>2017</v>
      </c>
    </row>
    <row r="718" spans="1:15" x14ac:dyDescent="0.35">
      <c r="A718" t="s">
        <v>34</v>
      </c>
      <c r="B718" t="s">
        <v>48</v>
      </c>
      <c r="C718" t="s">
        <v>40</v>
      </c>
      <c r="D718" t="s">
        <v>32</v>
      </c>
      <c r="E718">
        <v>321</v>
      </c>
      <c r="F718" s="5">
        <v>32</v>
      </c>
      <c r="G718" s="5">
        <v>383</v>
      </c>
      <c r="H718" s="5">
        <v>122943</v>
      </c>
      <c r="I718" s="5">
        <v>12294.300000000001</v>
      </c>
      <c r="J718" s="5">
        <v>30735.75</v>
      </c>
      <c r="K718" s="5">
        <v>79912.95</v>
      </c>
      <c r="L718" s="3">
        <v>42752</v>
      </c>
      <c r="M718">
        <v>1</v>
      </c>
      <c r="N718" t="s">
        <v>16</v>
      </c>
      <c r="O718">
        <v>2017</v>
      </c>
    </row>
    <row r="719" spans="1:15" x14ac:dyDescent="0.35">
      <c r="A719" t="s">
        <v>36</v>
      </c>
      <c r="B719" t="s">
        <v>46</v>
      </c>
      <c r="C719" t="s">
        <v>40</v>
      </c>
      <c r="D719" t="s">
        <v>32</v>
      </c>
      <c r="E719">
        <v>1405</v>
      </c>
      <c r="F719" s="5">
        <v>89</v>
      </c>
      <c r="G719" s="5">
        <v>120</v>
      </c>
      <c r="H719" s="5">
        <v>168600</v>
      </c>
      <c r="I719" s="5">
        <v>16860</v>
      </c>
      <c r="J719" s="5">
        <v>42150</v>
      </c>
      <c r="K719" s="5">
        <v>109590</v>
      </c>
      <c r="L719" s="3">
        <v>42753</v>
      </c>
      <c r="M719">
        <v>1</v>
      </c>
      <c r="N719" t="s">
        <v>16</v>
      </c>
      <c r="O719">
        <v>2017</v>
      </c>
    </row>
    <row r="720" spans="1:15" x14ac:dyDescent="0.35">
      <c r="A720" t="s">
        <v>35</v>
      </c>
      <c r="B720" t="s">
        <v>47</v>
      </c>
      <c r="C720" t="s">
        <v>40</v>
      </c>
      <c r="D720" t="s">
        <v>32</v>
      </c>
      <c r="E720">
        <v>1444</v>
      </c>
      <c r="F720" s="5">
        <v>195</v>
      </c>
      <c r="G720" s="5">
        <v>146</v>
      </c>
      <c r="H720" s="5">
        <v>210824</v>
      </c>
      <c r="I720" s="5">
        <v>21082.400000000001</v>
      </c>
      <c r="J720" s="5">
        <v>52706</v>
      </c>
      <c r="K720" s="5">
        <v>137035.6</v>
      </c>
      <c r="L720" s="3">
        <v>42754</v>
      </c>
      <c r="M720">
        <v>1</v>
      </c>
      <c r="N720" t="s">
        <v>16</v>
      </c>
      <c r="O720">
        <v>2017</v>
      </c>
    </row>
    <row r="721" spans="1:15" x14ac:dyDescent="0.35">
      <c r="A721" t="s">
        <v>35</v>
      </c>
      <c r="B721" t="s">
        <v>46</v>
      </c>
      <c r="C721" t="s">
        <v>39</v>
      </c>
      <c r="D721" t="s">
        <v>32</v>
      </c>
      <c r="E721">
        <v>347</v>
      </c>
      <c r="F721" s="5">
        <v>79</v>
      </c>
      <c r="G721" s="5">
        <v>126</v>
      </c>
      <c r="H721" s="5">
        <v>43722</v>
      </c>
      <c r="I721" s="5">
        <v>4372.2</v>
      </c>
      <c r="J721" s="5">
        <v>10930.5</v>
      </c>
      <c r="K721" s="5">
        <v>28419.300000000003</v>
      </c>
      <c r="L721" s="3">
        <v>42755</v>
      </c>
      <c r="M721">
        <v>1</v>
      </c>
      <c r="N721" t="s">
        <v>16</v>
      </c>
      <c r="O721">
        <v>2017</v>
      </c>
    </row>
    <row r="722" spans="1:15" x14ac:dyDescent="0.35">
      <c r="A722" t="s">
        <v>36</v>
      </c>
      <c r="B722" t="s">
        <v>17</v>
      </c>
      <c r="C722" t="s">
        <v>39</v>
      </c>
      <c r="D722" t="s">
        <v>32</v>
      </c>
      <c r="E722">
        <v>462</v>
      </c>
      <c r="F722" s="5">
        <v>38</v>
      </c>
      <c r="G722" s="5">
        <v>349</v>
      </c>
      <c r="H722" s="5">
        <v>161238</v>
      </c>
      <c r="I722" s="5">
        <v>16123.800000000001</v>
      </c>
      <c r="J722" s="5">
        <v>40309.5</v>
      </c>
      <c r="K722" s="5">
        <v>104804.70000000001</v>
      </c>
      <c r="L722" s="3">
        <v>42756</v>
      </c>
      <c r="M722">
        <v>1</v>
      </c>
      <c r="N722" t="s">
        <v>16</v>
      </c>
      <c r="O722">
        <v>2017</v>
      </c>
    </row>
    <row r="723" spans="1:15" x14ac:dyDescent="0.35">
      <c r="A723" t="s">
        <v>36</v>
      </c>
      <c r="B723" t="s">
        <v>26</v>
      </c>
      <c r="C723" t="s">
        <v>39</v>
      </c>
      <c r="D723" t="s">
        <v>32</v>
      </c>
      <c r="E723">
        <v>1456</v>
      </c>
      <c r="F723" s="5">
        <v>87</v>
      </c>
      <c r="G723" s="5">
        <v>232</v>
      </c>
      <c r="H723" s="5">
        <v>337792</v>
      </c>
      <c r="I723" s="5">
        <v>33779.200000000004</v>
      </c>
      <c r="J723" s="5">
        <v>84448</v>
      </c>
      <c r="K723" s="5">
        <v>219564.79999999999</v>
      </c>
      <c r="L723" s="3">
        <v>42757</v>
      </c>
      <c r="M723">
        <v>1</v>
      </c>
      <c r="N723" t="s">
        <v>16</v>
      </c>
      <c r="O723">
        <v>2017</v>
      </c>
    </row>
    <row r="724" spans="1:15" x14ac:dyDescent="0.35">
      <c r="A724" t="s">
        <v>37</v>
      </c>
      <c r="B724" t="s">
        <v>46</v>
      </c>
      <c r="C724" t="s">
        <v>39</v>
      </c>
      <c r="D724" t="s">
        <v>32</v>
      </c>
      <c r="E724">
        <v>1244</v>
      </c>
      <c r="F724" s="5">
        <v>115</v>
      </c>
      <c r="G724" s="5">
        <v>65</v>
      </c>
      <c r="H724" s="5">
        <v>80860</v>
      </c>
      <c r="I724" s="5">
        <v>8086</v>
      </c>
      <c r="J724" s="5">
        <v>20215</v>
      </c>
      <c r="K724" s="5">
        <v>52559</v>
      </c>
      <c r="L724" s="3">
        <v>42758</v>
      </c>
      <c r="M724">
        <v>1</v>
      </c>
      <c r="N724" t="s">
        <v>16</v>
      </c>
      <c r="O724">
        <v>2017</v>
      </c>
    </row>
    <row r="725" spans="1:15" x14ac:dyDescent="0.35">
      <c r="A725" t="s">
        <v>38</v>
      </c>
      <c r="B725" t="s">
        <v>48</v>
      </c>
      <c r="C725" t="s">
        <v>39</v>
      </c>
      <c r="D725" t="s">
        <v>32</v>
      </c>
      <c r="E725">
        <v>1091</v>
      </c>
      <c r="F725" s="5">
        <v>20</v>
      </c>
      <c r="G725" s="5">
        <v>449</v>
      </c>
      <c r="H725" s="5">
        <v>489859</v>
      </c>
      <c r="I725" s="5">
        <v>48985.9</v>
      </c>
      <c r="J725" s="5">
        <v>122464.75</v>
      </c>
      <c r="K725" s="5">
        <v>318408.34999999998</v>
      </c>
      <c r="L725" s="3">
        <v>42759</v>
      </c>
      <c r="M725">
        <v>1</v>
      </c>
      <c r="N725" t="s">
        <v>16</v>
      </c>
      <c r="O725">
        <v>2017</v>
      </c>
    </row>
    <row r="726" spans="1:15" x14ac:dyDescent="0.35">
      <c r="A726" t="s">
        <v>36</v>
      </c>
      <c r="B726" t="s">
        <v>26</v>
      </c>
      <c r="C726" t="s">
        <v>39</v>
      </c>
      <c r="D726" t="s">
        <v>32</v>
      </c>
      <c r="E726">
        <v>500</v>
      </c>
      <c r="F726" s="5">
        <v>201</v>
      </c>
      <c r="G726" s="5">
        <v>354</v>
      </c>
      <c r="H726" s="5">
        <v>177000</v>
      </c>
      <c r="I726" s="5">
        <v>17700</v>
      </c>
      <c r="J726" s="5">
        <v>44250</v>
      </c>
      <c r="K726" s="5">
        <v>115050</v>
      </c>
      <c r="L726" s="3">
        <v>42760</v>
      </c>
      <c r="M726">
        <v>1</v>
      </c>
      <c r="N726" t="s">
        <v>16</v>
      </c>
      <c r="O726">
        <v>2017</v>
      </c>
    </row>
    <row r="727" spans="1:15" x14ac:dyDescent="0.35">
      <c r="A727" t="s">
        <v>36</v>
      </c>
      <c r="B727" t="s">
        <v>17</v>
      </c>
      <c r="C727" t="s">
        <v>39</v>
      </c>
      <c r="D727" t="s">
        <v>32</v>
      </c>
      <c r="E727">
        <v>565</v>
      </c>
      <c r="F727" s="5">
        <v>206</v>
      </c>
      <c r="G727" s="5">
        <v>361</v>
      </c>
      <c r="H727" s="5">
        <v>203965</v>
      </c>
      <c r="I727" s="5">
        <v>20396.5</v>
      </c>
      <c r="J727" s="5">
        <v>50991.25</v>
      </c>
      <c r="K727" s="5">
        <v>132577.25</v>
      </c>
      <c r="L727" s="3">
        <v>42761</v>
      </c>
      <c r="M727">
        <v>1</v>
      </c>
      <c r="N727" t="s">
        <v>16</v>
      </c>
      <c r="O727">
        <v>2017</v>
      </c>
    </row>
    <row r="728" spans="1:15" x14ac:dyDescent="0.35">
      <c r="A728" t="s">
        <v>37</v>
      </c>
      <c r="B728" t="s">
        <v>17</v>
      </c>
      <c r="C728" t="s">
        <v>39</v>
      </c>
      <c r="D728" t="s">
        <v>32</v>
      </c>
      <c r="E728">
        <v>920</v>
      </c>
      <c r="F728" s="5">
        <v>148</v>
      </c>
      <c r="G728" s="5">
        <v>391</v>
      </c>
      <c r="H728" s="5">
        <v>359720</v>
      </c>
      <c r="I728" s="5">
        <v>35972</v>
      </c>
      <c r="J728" s="5">
        <v>89930</v>
      </c>
      <c r="K728" s="5">
        <v>233818</v>
      </c>
      <c r="L728" s="3">
        <v>42762</v>
      </c>
      <c r="M728">
        <v>1</v>
      </c>
      <c r="N728" t="s">
        <v>16</v>
      </c>
      <c r="O728">
        <v>2017</v>
      </c>
    </row>
    <row r="729" spans="1:15" x14ac:dyDescent="0.35">
      <c r="A729" t="s">
        <v>36</v>
      </c>
      <c r="B729" t="s">
        <v>26</v>
      </c>
      <c r="C729" t="s">
        <v>39</v>
      </c>
      <c r="D729" t="s">
        <v>32</v>
      </c>
      <c r="E729">
        <v>342</v>
      </c>
      <c r="F729" s="5">
        <v>212</v>
      </c>
      <c r="G729" s="5">
        <v>387</v>
      </c>
      <c r="H729" s="5">
        <v>132354</v>
      </c>
      <c r="I729" s="5">
        <v>13235.400000000001</v>
      </c>
      <c r="J729" s="5">
        <v>33088.5</v>
      </c>
      <c r="K729" s="5">
        <v>86030.1</v>
      </c>
      <c r="L729" s="3">
        <v>42763</v>
      </c>
      <c r="M729">
        <v>1</v>
      </c>
      <c r="N729" t="s">
        <v>16</v>
      </c>
      <c r="O729">
        <v>2017</v>
      </c>
    </row>
    <row r="730" spans="1:15" x14ac:dyDescent="0.35">
      <c r="A730" t="s">
        <v>37</v>
      </c>
      <c r="B730" t="s">
        <v>26</v>
      </c>
      <c r="C730" t="s">
        <v>44</v>
      </c>
      <c r="D730" t="s">
        <v>32</v>
      </c>
      <c r="E730">
        <v>1099</v>
      </c>
      <c r="F730" s="5">
        <v>167</v>
      </c>
      <c r="G730" s="5">
        <v>70</v>
      </c>
      <c r="H730" s="5">
        <v>76930</v>
      </c>
      <c r="I730" s="5">
        <v>7693</v>
      </c>
      <c r="J730" s="5">
        <v>19232.5</v>
      </c>
      <c r="K730" s="5">
        <v>50004.5</v>
      </c>
      <c r="L730" s="3">
        <v>42764</v>
      </c>
      <c r="M730">
        <v>1</v>
      </c>
      <c r="N730" t="s">
        <v>16</v>
      </c>
      <c r="O730">
        <v>2017</v>
      </c>
    </row>
    <row r="731" spans="1:15" x14ac:dyDescent="0.35">
      <c r="A731" t="s">
        <v>38</v>
      </c>
      <c r="B731" t="s">
        <v>17</v>
      </c>
      <c r="C731" t="s">
        <v>44</v>
      </c>
      <c r="D731" t="s">
        <v>32</v>
      </c>
      <c r="E731">
        <v>1012</v>
      </c>
      <c r="F731" s="5">
        <v>209</v>
      </c>
      <c r="G731" s="5">
        <v>143</v>
      </c>
      <c r="H731" s="5">
        <v>144716</v>
      </c>
      <c r="I731" s="5">
        <v>14471.6</v>
      </c>
      <c r="J731" s="5">
        <v>36179</v>
      </c>
      <c r="K731" s="5">
        <v>94065.4</v>
      </c>
      <c r="L731" s="3">
        <v>42765</v>
      </c>
      <c r="M731">
        <v>1</v>
      </c>
      <c r="N731" t="s">
        <v>16</v>
      </c>
      <c r="O731">
        <v>2017</v>
      </c>
    </row>
    <row r="732" spans="1:15" x14ac:dyDescent="0.35">
      <c r="A732" t="s">
        <v>34</v>
      </c>
      <c r="B732" t="s">
        <v>48</v>
      </c>
      <c r="C732" t="s">
        <v>44</v>
      </c>
      <c r="D732" t="s">
        <v>32</v>
      </c>
      <c r="E732">
        <v>386</v>
      </c>
      <c r="F732" s="5">
        <v>92</v>
      </c>
      <c r="G732" s="5">
        <v>122</v>
      </c>
      <c r="H732" s="5">
        <v>47092</v>
      </c>
      <c r="I732" s="5">
        <v>4709.2</v>
      </c>
      <c r="J732" s="5">
        <v>11773</v>
      </c>
      <c r="K732" s="5">
        <v>30609.800000000003</v>
      </c>
      <c r="L732" s="3">
        <v>42766</v>
      </c>
      <c r="M732">
        <v>1</v>
      </c>
      <c r="N732" t="s">
        <v>16</v>
      </c>
      <c r="O732">
        <v>2017</v>
      </c>
    </row>
    <row r="733" spans="1:15" x14ac:dyDescent="0.35">
      <c r="A733" t="s">
        <v>35</v>
      </c>
      <c r="B733" t="s">
        <v>48</v>
      </c>
      <c r="C733" t="s">
        <v>44</v>
      </c>
      <c r="D733" t="s">
        <v>32</v>
      </c>
      <c r="E733">
        <v>626</v>
      </c>
      <c r="F733" s="5">
        <v>16</v>
      </c>
      <c r="G733" s="5">
        <v>350</v>
      </c>
      <c r="H733" s="5">
        <v>219100</v>
      </c>
      <c r="I733" s="5">
        <v>21910</v>
      </c>
      <c r="J733" s="5">
        <v>54775</v>
      </c>
      <c r="K733" s="5">
        <v>142415</v>
      </c>
      <c r="L733" s="3">
        <v>42767</v>
      </c>
      <c r="M733">
        <v>2</v>
      </c>
      <c r="N733" t="s">
        <v>27</v>
      </c>
      <c r="O733">
        <v>2017</v>
      </c>
    </row>
    <row r="734" spans="1:15" x14ac:dyDescent="0.35">
      <c r="A734" t="s">
        <v>34</v>
      </c>
      <c r="B734" t="s">
        <v>48</v>
      </c>
      <c r="C734" t="s">
        <v>44</v>
      </c>
      <c r="D734" t="s">
        <v>32</v>
      </c>
      <c r="E734">
        <v>448</v>
      </c>
      <c r="F734" s="5">
        <v>156</v>
      </c>
      <c r="G734" s="5">
        <v>298</v>
      </c>
      <c r="H734" s="5">
        <v>133504</v>
      </c>
      <c r="I734" s="5">
        <v>13350.400000000001</v>
      </c>
      <c r="J734" s="5">
        <v>33376</v>
      </c>
      <c r="K734" s="5">
        <v>86777.600000000006</v>
      </c>
      <c r="L734" s="3">
        <v>42768</v>
      </c>
      <c r="M734">
        <v>2</v>
      </c>
      <c r="N734" t="s">
        <v>27</v>
      </c>
      <c r="O734">
        <v>2017</v>
      </c>
    </row>
    <row r="735" spans="1:15" x14ac:dyDescent="0.35">
      <c r="A735" t="s">
        <v>37</v>
      </c>
      <c r="B735" t="s">
        <v>46</v>
      </c>
      <c r="C735" t="s">
        <v>43</v>
      </c>
      <c r="D735" t="s">
        <v>32</v>
      </c>
      <c r="E735">
        <v>565</v>
      </c>
      <c r="F735" s="5">
        <v>197</v>
      </c>
      <c r="G735" s="5">
        <v>383</v>
      </c>
      <c r="H735" s="5">
        <v>216395</v>
      </c>
      <c r="I735" s="5">
        <v>21639.5</v>
      </c>
      <c r="J735" s="5">
        <v>54098.75</v>
      </c>
      <c r="K735" s="5">
        <v>140656.75</v>
      </c>
      <c r="L735" s="3">
        <v>42769</v>
      </c>
      <c r="M735">
        <v>2</v>
      </c>
      <c r="N735" t="s">
        <v>27</v>
      </c>
      <c r="O735">
        <v>2017</v>
      </c>
    </row>
    <row r="736" spans="1:15" x14ac:dyDescent="0.35">
      <c r="A736" t="s">
        <v>36</v>
      </c>
      <c r="B736" t="s">
        <v>26</v>
      </c>
      <c r="C736" t="s">
        <v>43</v>
      </c>
      <c r="D736" t="s">
        <v>32</v>
      </c>
      <c r="E736">
        <v>461</v>
      </c>
      <c r="F736" s="5">
        <v>105</v>
      </c>
      <c r="G736" s="5">
        <v>80</v>
      </c>
      <c r="H736" s="5">
        <v>36880</v>
      </c>
      <c r="I736" s="5">
        <v>3688</v>
      </c>
      <c r="J736" s="5">
        <v>9220</v>
      </c>
      <c r="K736" s="5">
        <v>23972</v>
      </c>
      <c r="L736" s="3">
        <v>42770</v>
      </c>
      <c r="M736">
        <v>2</v>
      </c>
      <c r="N736" t="s">
        <v>27</v>
      </c>
      <c r="O736">
        <v>2017</v>
      </c>
    </row>
    <row r="737" spans="1:15" x14ac:dyDescent="0.35">
      <c r="A737" t="s">
        <v>38</v>
      </c>
      <c r="B737" t="s">
        <v>45</v>
      </c>
      <c r="C737" t="s">
        <v>43</v>
      </c>
      <c r="D737" t="s">
        <v>32</v>
      </c>
      <c r="E737">
        <v>653</v>
      </c>
      <c r="F737" s="5">
        <v>237</v>
      </c>
      <c r="G737" s="5">
        <v>129</v>
      </c>
      <c r="H737" s="5">
        <v>84237</v>
      </c>
      <c r="I737" s="5">
        <v>8423.7000000000007</v>
      </c>
      <c r="J737" s="5">
        <v>21059.25</v>
      </c>
      <c r="K737" s="5">
        <v>54754.05</v>
      </c>
      <c r="L737" s="3">
        <v>42771</v>
      </c>
      <c r="M737">
        <v>2</v>
      </c>
      <c r="N737" t="s">
        <v>27</v>
      </c>
      <c r="O737">
        <v>2017</v>
      </c>
    </row>
    <row r="738" spans="1:15" x14ac:dyDescent="0.35">
      <c r="A738" t="s">
        <v>36</v>
      </c>
      <c r="B738" t="s">
        <v>46</v>
      </c>
      <c r="C738" t="s">
        <v>43</v>
      </c>
      <c r="D738" t="s">
        <v>32</v>
      </c>
      <c r="E738">
        <v>595</v>
      </c>
      <c r="F738" s="5">
        <v>19</v>
      </c>
      <c r="G738" s="5">
        <v>201</v>
      </c>
      <c r="H738" s="5">
        <v>119595</v>
      </c>
      <c r="I738" s="5">
        <v>11959.5</v>
      </c>
      <c r="J738" s="5">
        <v>29898.75</v>
      </c>
      <c r="K738" s="5">
        <v>77736.75</v>
      </c>
      <c r="L738" s="3">
        <v>42772</v>
      </c>
      <c r="M738">
        <v>2</v>
      </c>
      <c r="N738" t="s">
        <v>27</v>
      </c>
      <c r="O738">
        <v>2017</v>
      </c>
    </row>
    <row r="739" spans="1:15" x14ac:dyDescent="0.35">
      <c r="A739" t="s">
        <v>38</v>
      </c>
      <c r="B739" t="s">
        <v>46</v>
      </c>
      <c r="C739" t="s">
        <v>43</v>
      </c>
      <c r="D739" t="s">
        <v>32</v>
      </c>
      <c r="E739">
        <v>721</v>
      </c>
      <c r="F739" s="5">
        <v>100</v>
      </c>
      <c r="G739" s="5">
        <v>255</v>
      </c>
      <c r="H739" s="5">
        <v>183855</v>
      </c>
      <c r="I739" s="5">
        <v>18385.5</v>
      </c>
      <c r="J739" s="5">
        <v>45963.75</v>
      </c>
      <c r="K739" s="5">
        <v>119505.75</v>
      </c>
      <c r="L739" s="3">
        <v>42773</v>
      </c>
      <c r="M739">
        <v>2</v>
      </c>
      <c r="N739" t="s">
        <v>27</v>
      </c>
      <c r="O739">
        <v>2017</v>
      </c>
    </row>
    <row r="740" spans="1:15" x14ac:dyDescent="0.35">
      <c r="A740" t="s">
        <v>34</v>
      </c>
      <c r="B740" t="s">
        <v>45</v>
      </c>
      <c r="C740" t="s">
        <v>43</v>
      </c>
      <c r="D740" t="s">
        <v>32</v>
      </c>
      <c r="E740">
        <v>337</v>
      </c>
      <c r="F740" s="5">
        <v>221</v>
      </c>
      <c r="G740" s="5">
        <v>78</v>
      </c>
      <c r="H740" s="5">
        <v>26286</v>
      </c>
      <c r="I740" s="5">
        <v>2628.6000000000004</v>
      </c>
      <c r="J740" s="5">
        <v>6571.5</v>
      </c>
      <c r="K740" s="5">
        <v>17085.900000000001</v>
      </c>
      <c r="L740" s="3">
        <v>42774</v>
      </c>
      <c r="M740">
        <v>2</v>
      </c>
      <c r="N740" t="s">
        <v>27</v>
      </c>
      <c r="O740">
        <v>2017</v>
      </c>
    </row>
    <row r="741" spans="1:15" x14ac:dyDescent="0.35">
      <c r="A741" t="s">
        <v>34</v>
      </c>
      <c r="B741" t="s">
        <v>47</v>
      </c>
      <c r="C741" t="s">
        <v>42</v>
      </c>
      <c r="D741" t="s">
        <v>32</v>
      </c>
      <c r="E741">
        <v>590</v>
      </c>
      <c r="F741" s="5">
        <v>76</v>
      </c>
      <c r="G741" s="5">
        <v>208</v>
      </c>
      <c r="H741" s="5">
        <v>122720</v>
      </c>
      <c r="I741" s="5">
        <v>12272</v>
      </c>
      <c r="J741" s="5">
        <v>30680</v>
      </c>
      <c r="K741" s="5">
        <v>79768</v>
      </c>
      <c r="L741" s="3">
        <v>42775</v>
      </c>
      <c r="M741">
        <v>2</v>
      </c>
      <c r="N741" t="s">
        <v>27</v>
      </c>
      <c r="O741">
        <v>2017</v>
      </c>
    </row>
    <row r="742" spans="1:15" x14ac:dyDescent="0.35">
      <c r="A742" t="s">
        <v>36</v>
      </c>
      <c r="B742" t="s">
        <v>45</v>
      </c>
      <c r="C742" t="s">
        <v>42</v>
      </c>
      <c r="D742" t="s">
        <v>32</v>
      </c>
      <c r="E742">
        <v>1395</v>
      </c>
      <c r="F742" s="5">
        <v>165</v>
      </c>
      <c r="G742" s="5">
        <v>203</v>
      </c>
      <c r="H742" s="5">
        <v>283185</v>
      </c>
      <c r="I742" s="5">
        <v>28318.5</v>
      </c>
      <c r="J742" s="5">
        <v>70796.25</v>
      </c>
      <c r="K742" s="5">
        <v>184070.25</v>
      </c>
      <c r="L742" s="3">
        <v>42776</v>
      </c>
      <c r="M742">
        <v>2</v>
      </c>
      <c r="N742" t="s">
        <v>27</v>
      </c>
      <c r="O742">
        <v>2017</v>
      </c>
    </row>
    <row r="743" spans="1:15" x14ac:dyDescent="0.35">
      <c r="A743" t="s">
        <v>35</v>
      </c>
      <c r="B743" t="s">
        <v>45</v>
      </c>
      <c r="C743" t="s">
        <v>42</v>
      </c>
      <c r="D743" t="s">
        <v>32</v>
      </c>
      <c r="E743">
        <v>1300</v>
      </c>
      <c r="F743" s="5">
        <v>144</v>
      </c>
      <c r="G743" s="5">
        <v>272</v>
      </c>
      <c r="H743" s="5">
        <v>353600</v>
      </c>
      <c r="I743" s="5">
        <v>35360</v>
      </c>
      <c r="J743" s="5">
        <v>88400</v>
      </c>
      <c r="K743" s="5">
        <v>229840</v>
      </c>
      <c r="L743" s="3">
        <v>42777</v>
      </c>
      <c r="M743">
        <v>2</v>
      </c>
      <c r="N743" t="s">
        <v>27</v>
      </c>
      <c r="O743">
        <v>2017</v>
      </c>
    </row>
    <row r="744" spans="1:15" x14ac:dyDescent="0.35">
      <c r="A744" t="s">
        <v>35</v>
      </c>
      <c r="B744" t="s">
        <v>48</v>
      </c>
      <c r="C744" t="s">
        <v>42</v>
      </c>
      <c r="D744" t="s">
        <v>32</v>
      </c>
      <c r="E744">
        <v>314</v>
      </c>
      <c r="F744" s="5">
        <v>25</v>
      </c>
      <c r="G744" s="5">
        <v>338</v>
      </c>
      <c r="H744" s="5">
        <v>106132</v>
      </c>
      <c r="I744" s="5">
        <v>10613.2</v>
      </c>
      <c r="J744" s="5">
        <v>26533</v>
      </c>
      <c r="K744" s="5">
        <v>68985.8</v>
      </c>
      <c r="L744" s="3">
        <v>42778</v>
      </c>
      <c r="M744">
        <v>2</v>
      </c>
      <c r="N744" t="s">
        <v>27</v>
      </c>
      <c r="O744">
        <v>2017</v>
      </c>
    </row>
    <row r="745" spans="1:15" x14ac:dyDescent="0.35">
      <c r="A745" t="s">
        <v>36</v>
      </c>
      <c r="B745" t="s">
        <v>48</v>
      </c>
      <c r="C745" t="s">
        <v>42</v>
      </c>
      <c r="D745" t="s">
        <v>32</v>
      </c>
      <c r="E745">
        <v>813</v>
      </c>
      <c r="F745" s="5">
        <v>148</v>
      </c>
      <c r="G745" s="5">
        <v>107</v>
      </c>
      <c r="H745" s="5">
        <v>86991</v>
      </c>
      <c r="I745" s="5">
        <v>8699.1</v>
      </c>
      <c r="J745" s="5">
        <v>21747.75</v>
      </c>
      <c r="K745" s="5">
        <v>56544.149999999994</v>
      </c>
      <c r="L745" s="3">
        <v>42779</v>
      </c>
      <c r="M745">
        <v>2</v>
      </c>
      <c r="N745" t="s">
        <v>27</v>
      </c>
      <c r="O745">
        <v>2017</v>
      </c>
    </row>
    <row r="746" spans="1:15" x14ac:dyDescent="0.35">
      <c r="A746" t="s">
        <v>36</v>
      </c>
      <c r="B746" t="s">
        <v>48</v>
      </c>
      <c r="C746" t="s">
        <v>42</v>
      </c>
      <c r="D746" t="s">
        <v>32</v>
      </c>
      <c r="E746">
        <v>619</v>
      </c>
      <c r="F746" s="5">
        <v>5</v>
      </c>
      <c r="G746" s="5">
        <v>189</v>
      </c>
      <c r="H746" s="5">
        <v>116991</v>
      </c>
      <c r="I746" s="5">
        <v>11699.1</v>
      </c>
      <c r="J746" s="5">
        <v>29247.75</v>
      </c>
      <c r="K746" s="5">
        <v>76044.149999999994</v>
      </c>
      <c r="L746" s="3">
        <v>42780</v>
      </c>
      <c r="M746">
        <v>2</v>
      </c>
      <c r="N746" t="s">
        <v>27</v>
      </c>
      <c r="O746">
        <v>2017</v>
      </c>
    </row>
    <row r="747" spans="1:15" x14ac:dyDescent="0.35">
      <c r="A747" t="s">
        <v>37</v>
      </c>
      <c r="B747" t="s">
        <v>46</v>
      </c>
      <c r="C747" t="s">
        <v>42</v>
      </c>
      <c r="D747" t="s">
        <v>32</v>
      </c>
      <c r="E747">
        <v>389</v>
      </c>
      <c r="F747" s="5">
        <v>18</v>
      </c>
      <c r="G747" s="5">
        <v>206</v>
      </c>
      <c r="H747" s="5">
        <v>80134</v>
      </c>
      <c r="I747" s="5">
        <v>8013.4000000000005</v>
      </c>
      <c r="J747" s="5">
        <v>20033.5</v>
      </c>
      <c r="K747" s="5">
        <v>52087.100000000006</v>
      </c>
      <c r="L747" s="3">
        <v>42781</v>
      </c>
      <c r="M747">
        <v>2</v>
      </c>
      <c r="N747" t="s">
        <v>27</v>
      </c>
      <c r="O747">
        <v>2017</v>
      </c>
    </row>
    <row r="748" spans="1:15" x14ac:dyDescent="0.35">
      <c r="A748" t="s">
        <v>38</v>
      </c>
      <c r="B748" t="s">
        <v>47</v>
      </c>
      <c r="C748" t="s">
        <v>42</v>
      </c>
      <c r="D748" t="s">
        <v>32</v>
      </c>
      <c r="E748">
        <v>656</v>
      </c>
      <c r="F748" s="5">
        <v>200</v>
      </c>
      <c r="G748" s="5">
        <v>485</v>
      </c>
      <c r="H748" s="5">
        <v>318160</v>
      </c>
      <c r="I748" s="5">
        <v>31816</v>
      </c>
      <c r="J748" s="5">
        <v>79540</v>
      </c>
      <c r="K748" s="5">
        <v>206804</v>
      </c>
      <c r="L748" s="3">
        <v>42782</v>
      </c>
      <c r="M748">
        <v>2</v>
      </c>
      <c r="N748" t="s">
        <v>27</v>
      </c>
      <c r="O748">
        <v>2017</v>
      </c>
    </row>
    <row r="749" spans="1:15" x14ac:dyDescent="0.35">
      <c r="A749" t="s">
        <v>36</v>
      </c>
      <c r="B749" t="s">
        <v>46</v>
      </c>
      <c r="C749" t="s">
        <v>41</v>
      </c>
      <c r="D749" t="s">
        <v>32</v>
      </c>
      <c r="E749">
        <v>842</v>
      </c>
      <c r="F749" s="5">
        <v>129</v>
      </c>
      <c r="G749" s="5">
        <v>288</v>
      </c>
      <c r="H749" s="5">
        <v>242496</v>
      </c>
      <c r="I749" s="5">
        <v>24249.600000000002</v>
      </c>
      <c r="J749" s="5">
        <v>60624</v>
      </c>
      <c r="K749" s="5">
        <v>157622.39999999999</v>
      </c>
      <c r="L749" s="3">
        <v>42783</v>
      </c>
      <c r="M749">
        <v>2</v>
      </c>
      <c r="N749" t="s">
        <v>27</v>
      </c>
      <c r="O749">
        <v>2017</v>
      </c>
    </row>
    <row r="750" spans="1:15" x14ac:dyDescent="0.35">
      <c r="A750" t="s">
        <v>36</v>
      </c>
      <c r="B750" t="s">
        <v>17</v>
      </c>
      <c r="C750" t="s">
        <v>41</v>
      </c>
      <c r="D750" t="s">
        <v>32</v>
      </c>
      <c r="E750">
        <v>515</v>
      </c>
      <c r="F750" s="5">
        <v>28</v>
      </c>
      <c r="G750" s="5">
        <v>423</v>
      </c>
      <c r="H750" s="5">
        <v>217845</v>
      </c>
      <c r="I750" s="5">
        <v>21784.5</v>
      </c>
      <c r="J750" s="5">
        <v>54461.25</v>
      </c>
      <c r="K750" s="5">
        <v>141599.25</v>
      </c>
      <c r="L750" s="3">
        <v>42784</v>
      </c>
      <c r="M750">
        <v>2</v>
      </c>
      <c r="N750" t="s">
        <v>27</v>
      </c>
      <c r="O750">
        <v>2017</v>
      </c>
    </row>
    <row r="751" spans="1:15" x14ac:dyDescent="0.35">
      <c r="A751" t="s">
        <v>37</v>
      </c>
      <c r="B751" t="s">
        <v>26</v>
      </c>
      <c r="C751" t="s">
        <v>41</v>
      </c>
      <c r="D751" t="s">
        <v>32</v>
      </c>
      <c r="E751">
        <v>1265</v>
      </c>
      <c r="F751" s="5">
        <v>99</v>
      </c>
      <c r="G751" s="5">
        <v>315</v>
      </c>
      <c r="H751" s="5">
        <v>398475</v>
      </c>
      <c r="I751" s="5">
        <v>39847.5</v>
      </c>
      <c r="J751" s="5">
        <v>99618.75</v>
      </c>
      <c r="K751" s="5">
        <v>259008.75</v>
      </c>
      <c r="L751" s="3">
        <v>42785</v>
      </c>
      <c r="M751">
        <v>2</v>
      </c>
      <c r="N751" t="s">
        <v>27</v>
      </c>
      <c r="O751">
        <v>2017</v>
      </c>
    </row>
    <row r="752" spans="1:15" x14ac:dyDescent="0.35">
      <c r="A752" t="s">
        <v>36</v>
      </c>
      <c r="B752" t="s">
        <v>46</v>
      </c>
      <c r="C752" t="s">
        <v>40</v>
      </c>
      <c r="D752" t="s">
        <v>32</v>
      </c>
      <c r="E752">
        <v>1484</v>
      </c>
      <c r="F752" s="5">
        <v>211</v>
      </c>
      <c r="G752" s="5">
        <v>308</v>
      </c>
      <c r="H752" s="5">
        <v>457072</v>
      </c>
      <c r="I752" s="5">
        <v>45707.200000000004</v>
      </c>
      <c r="J752" s="5">
        <v>114268</v>
      </c>
      <c r="K752" s="5">
        <v>297096.8</v>
      </c>
      <c r="L752" s="3">
        <v>42786</v>
      </c>
      <c r="M752">
        <v>2</v>
      </c>
      <c r="N752" t="s">
        <v>27</v>
      </c>
      <c r="O752">
        <v>2017</v>
      </c>
    </row>
    <row r="753" spans="1:15" x14ac:dyDescent="0.35">
      <c r="A753" t="s">
        <v>37</v>
      </c>
      <c r="B753" t="s">
        <v>48</v>
      </c>
      <c r="C753" t="s">
        <v>39</v>
      </c>
      <c r="D753" t="s">
        <v>32</v>
      </c>
      <c r="E753">
        <v>835</v>
      </c>
      <c r="F753" s="5">
        <v>26</v>
      </c>
      <c r="G753" s="5">
        <v>159</v>
      </c>
      <c r="H753" s="5">
        <v>132765</v>
      </c>
      <c r="I753" s="5">
        <v>13276.5</v>
      </c>
      <c r="J753" s="5">
        <v>33191.25</v>
      </c>
      <c r="K753" s="5">
        <v>86297.25</v>
      </c>
      <c r="L753" s="3">
        <v>42787</v>
      </c>
      <c r="M753">
        <v>2</v>
      </c>
      <c r="N753" t="s">
        <v>27</v>
      </c>
      <c r="O753">
        <v>2017</v>
      </c>
    </row>
    <row r="754" spans="1:15" x14ac:dyDescent="0.35">
      <c r="A754" t="s">
        <v>38</v>
      </c>
      <c r="B754" t="s">
        <v>26</v>
      </c>
      <c r="C754" t="s">
        <v>39</v>
      </c>
      <c r="D754" t="s">
        <v>32</v>
      </c>
      <c r="E754">
        <v>1118</v>
      </c>
      <c r="F754" s="5">
        <v>96</v>
      </c>
      <c r="G754" s="5">
        <v>264</v>
      </c>
      <c r="H754" s="5">
        <v>295152</v>
      </c>
      <c r="I754" s="5">
        <v>29515.200000000001</v>
      </c>
      <c r="J754" s="5">
        <v>73788</v>
      </c>
      <c r="K754" s="5">
        <v>191848.8</v>
      </c>
      <c r="L754" s="3">
        <v>42788</v>
      </c>
      <c r="M754">
        <v>2</v>
      </c>
      <c r="N754" t="s">
        <v>27</v>
      </c>
      <c r="O754">
        <v>2017</v>
      </c>
    </row>
    <row r="755" spans="1:15" x14ac:dyDescent="0.35">
      <c r="A755" t="s">
        <v>34</v>
      </c>
      <c r="B755" t="s">
        <v>17</v>
      </c>
      <c r="C755" t="s">
        <v>39</v>
      </c>
      <c r="D755" t="s">
        <v>32</v>
      </c>
      <c r="E755">
        <v>1188</v>
      </c>
      <c r="F755" s="5">
        <v>23</v>
      </c>
      <c r="G755" s="5">
        <v>219</v>
      </c>
      <c r="H755" s="5">
        <v>260172</v>
      </c>
      <c r="I755" s="5">
        <v>26017.200000000001</v>
      </c>
      <c r="J755" s="5">
        <v>65043</v>
      </c>
      <c r="K755" s="5">
        <v>169111.8</v>
      </c>
      <c r="L755" s="3">
        <v>42789</v>
      </c>
      <c r="M755">
        <v>2</v>
      </c>
      <c r="N755" t="s">
        <v>27</v>
      </c>
      <c r="O755">
        <v>2017</v>
      </c>
    </row>
    <row r="756" spans="1:15" x14ac:dyDescent="0.35">
      <c r="A756" t="s">
        <v>35</v>
      </c>
      <c r="B756" t="s">
        <v>17</v>
      </c>
      <c r="C756" t="s">
        <v>39</v>
      </c>
      <c r="D756" t="s">
        <v>32</v>
      </c>
      <c r="E756">
        <v>708</v>
      </c>
      <c r="F756" s="5">
        <v>189</v>
      </c>
      <c r="G756" s="5">
        <v>100</v>
      </c>
      <c r="H756" s="5">
        <v>70800</v>
      </c>
      <c r="I756" s="5">
        <v>7080</v>
      </c>
      <c r="J756" s="5">
        <v>17700</v>
      </c>
      <c r="K756" s="5">
        <v>46020</v>
      </c>
      <c r="L756" s="3">
        <v>42790</v>
      </c>
      <c r="M756">
        <v>2</v>
      </c>
      <c r="N756" t="s">
        <v>27</v>
      </c>
      <c r="O756">
        <v>2017</v>
      </c>
    </row>
    <row r="757" spans="1:15" x14ac:dyDescent="0.35">
      <c r="A757" t="s">
        <v>34</v>
      </c>
      <c r="B757" t="s">
        <v>26</v>
      </c>
      <c r="C757" t="s">
        <v>39</v>
      </c>
      <c r="D757" t="s">
        <v>32</v>
      </c>
      <c r="E757">
        <v>1215</v>
      </c>
      <c r="F757" s="5">
        <v>168</v>
      </c>
      <c r="G757" s="5">
        <v>370</v>
      </c>
      <c r="H757" s="5">
        <v>449550</v>
      </c>
      <c r="I757" s="5">
        <v>44955</v>
      </c>
      <c r="J757" s="5">
        <v>112387.5</v>
      </c>
      <c r="K757" s="5">
        <v>292207.5</v>
      </c>
      <c r="L757" s="3">
        <v>42791</v>
      </c>
      <c r="M757">
        <v>2</v>
      </c>
      <c r="N757" t="s">
        <v>27</v>
      </c>
      <c r="O757">
        <v>2017</v>
      </c>
    </row>
    <row r="758" spans="1:15" x14ac:dyDescent="0.35">
      <c r="A758" t="s">
        <v>37</v>
      </c>
      <c r="B758" t="s">
        <v>26</v>
      </c>
      <c r="C758" t="s">
        <v>39</v>
      </c>
      <c r="D758" t="s">
        <v>32</v>
      </c>
      <c r="E758">
        <v>1068</v>
      </c>
      <c r="F758" s="5">
        <v>101</v>
      </c>
      <c r="G758" s="5">
        <v>237</v>
      </c>
      <c r="H758" s="5">
        <v>253116</v>
      </c>
      <c r="I758" s="5">
        <v>25311.600000000002</v>
      </c>
      <c r="J758" s="5">
        <v>63279</v>
      </c>
      <c r="K758" s="5">
        <v>164525.4</v>
      </c>
      <c r="L758" s="3">
        <v>42792</v>
      </c>
      <c r="M758">
        <v>2</v>
      </c>
      <c r="N758" t="s">
        <v>27</v>
      </c>
      <c r="O758">
        <v>2017</v>
      </c>
    </row>
    <row r="759" spans="1:15" x14ac:dyDescent="0.35">
      <c r="A759" t="s">
        <v>36</v>
      </c>
      <c r="B759" t="s">
        <v>17</v>
      </c>
      <c r="C759" t="s">
        <v>39</v>
      </c>
      <c r="D759" t="s">
        <v>32</v>
      </c>
      <c r="E759">
        <v>333</v>
      </c>
      <c r="F759" s="5">
        <v>60</v>
      </c>
      <c r="G759" s="5">
        <v>183</v>
      </c>
      <c r="H759" s="5">
        <v>60939</v>
      </c>
      <c r="I759" s="5">
        <v>6093.9000000000005</v>
      </c>
      <c r="J759" s="5">
        <v>15234.75</v>
      </c>
      <c r="K759" s="5">
        <v>39610.35</v>
      </c>
      <c r="L759" s="3">
        <v>42793</v>
      </c>
      <c r="M759">
        <v>2</v>
      </c>
      <c r="N759" t="s">
        <v>27</v>
      </c>
      <c r="O759">
        <v>2017</v>
      </c>
    </row>
    <row r="760" spans="1:15" x14ac:dyDescent="0.35">
      <c r="A760" t="s">
        <v>38</v>
      </c>
      <c r="B760" t="s">
        <v>48</v>
      </c>
      <c r="C760" t="s">
        <v>39</v>
      </c>
      <c r="D760" t="s">
        <v>32</v>
      </c>
      <c r="E760">
        <v>1405</v>
      </c>
      <c r="F760" s="5">
        <v>99</v>
      </c>
      <c r="G760" s="5">
        <v>154</v>
      </c>
      <c r="H760" s="5">
        <v>216370</v>
      </c>
      <c r="I760" s="5">
        <v>21637</v>
      </c>
      <c r="J760" s="5">
        <v>54092.5</v>
      </c>
      <c r="K760" s="5">
        <v>140640.5</v>
      </c>
      <c r="L760" s="3">
        <v>42794</v>
      </c>
      <c r="M760">
        <v>2</v>
      </c>
      <c r="N760" t="s">
        <v>27</v>
      </c>
      <c r="O760">
        <v>2017</v>
      </c>
    </row>
    <row r="761" spans="1:15" x14ac:dyDescent="0.35">
      <c r="A761" t="s">
        <v>36</v>
      </c>
      <c r="B761" t="s">
        <v>48</v>
      </c>
      <c r="C761" t="s">
        <v>39</v>
      </c>
      <c r="D761" t="s">
        <v>32</v>
      </c>
      <c r="E761">
        <v>482</v>
      </c>
      <c r="F761" s="5">
        <v>40</v>
      </c>
      <c r="G761" s="5">
        <v>61</v>
      </c>
      <c r="H761" s="5">
        <v>29402</v>
      </c>
      <c r="I761" s="5">
        <v>2940.2000000000003</v>
      </c>
      <c r="J761" s="5">
        <v>7350.5</v>
      </c>
      <c r="K761" s="5">
        <v>19111.3</v>
      </c>
      <c r="L761" s="3">
        <v>42795</v>
      </c>
      <c r="M761">
        <v>3</v>
      </c>
      <c r="N761" t="s">
        <v>20</v>
      </c>
      <c r="O761">
        <v>2017</v>
      </c>
    </row>
    <row r="762" spans="1:15" x14ac:dyDescent="0.35">
      <c r="A762" t="s">
        <v>38</v>
      </c>
      <c r="B762" t="s">
        <v>48</v>
      </c>
      <c r="C762" t="s">
        <v>39</v>
      </c>
      <c r="D762" t="s">
        <v>32</v>
      </c>
      <c r="E762">
        <v>928</v>
      </c>
      <c r="F762" s="5">
        <v>30</v>
      </c>
      <c r="G762" s="5">
        <v>225</v>
      </c>
      <c r="H762" s="5">
        <v>208800</v>
      </c>
      <c r="I762" s="5">
        <v>20880</v>
      </c>
      <c r="J762" s="5">
        <v>52200</v>
      </c>
      <c r="K762" s="5">
        <v>135720</v>
      </c>
      <c r="L762" s="3">
        <v>42796</v>
      </c>
      <c r="M762">
        <v>3</v>
      </c>
      <c r="N762" t="s">
        <v>20</v>
      </c>
      <c r="O762">
        <v>2017</v>
      </c>
    </row>
    <row r="763" spans="1:15" x14ac:dyDescent="0.35">
      <c r="A763" t="s">
        <v>34</v>
      </c>
      <c r="B763" t="s">
        <v>46</v>
      </c>
      <c r="C763" t="s">
        <v>39</v>
      </c>
      <c r="D763" t="s">
        <v>32</v>
      </c>
      <c r="E763">
        <v>1381</v>
      </c>
      <c r="F763" s="5">
        <v>150</v>
      </c>
      <c r="G763" s="5">
        <v>191</v>
      </c>
      <c r="H763" s="5">
        <v>263771</v>
      </c>
      <c r="I763" s="5">
        <v>26377.100000000002</v>
      </c>
      <c r="J763" s="5">
        <v>65942.75</v>
      </c>
      <c r="K763" s="5">
        <v>171451.15</v>
      </c>
      <c r="L763" s="3">
        <v>42797</v>
      </c>
      <c r="M763">
        <v>3</v>
      </c>
      <c r="N763" t="s">
        <v>20</v>
      </c>
      <c r="O763">
        <v>2017</v>
      </c>
    </row>
    <row r="764" spans="1:15" x14ac:dyDescent="0.35">
      <c r="A764" t="s">
        <v>34</v>
      </c>
      <c r="B764" t="s">
        <v>26</v>
      </c>
      <c r="C764" t="s">
        <v>39</v>
      </c>
      <c r="D764" t="s">
        <v>32</v>
      </c>
      <c r="E764">
        <v>346</v>
      </c>
      <c r="F764" s="5">
        <v>220</v>
      </c>
      <c r="G764" s="5">
        <v>465</v>
      </c>
      <c r="H764" s="5">
        <v>160890</v>
      </c>
      <c r="I764" s="5">
        <v>16089</v>
      </c>
      <c r="J764" s="5">
        <v>40222.5</v>
      </c>
      <c r="K764" s="5">
        <v>104578.5</v>
      </c>
      <c r="L764" s="3">
        <v>42798</v>
      </c>
      <c r="M764">
        <v>3</v>
      </c>
      <c r="N764" t="s">
        <v>20</v>
      </c>
      <c r="O764">
        <v>2017</v>
      </c>
    </row>
    <row r="765" spans="1:15" x14ac:dyDescent="0.35">
      <c r="A765" t="s">
        <v>36</v>
      </c>
      <c r="B765" t="s">
        <v>45</v>
      </c>
      <c r="C765" t="s">
        <v>44</v>
      </c>
      <c r="D765" t="s">
        <v>32</v>
      </c>
      <c r="E765">
        <v>1086</v>
      </c>
      <c r="F765" s="5">
        <v>143</v>
      </c>
      <c r="G765" s="5">
        <v>205</v>
      </c>
      <c r="H765" s="5">
        <v>222630</v>
      </c>
      <c r="I765" s="5">
        <v>22263</v>
      </c>
      <c r="J765" s="5">
        <v>55657.5</v>
      </c>
      <c r="K765" s="5">
        <v>144709.5</v>
      </c>
      <c r="L765" s="3">
        <v>42799</v>
      </c>
      <c r="M765">
        <v>3</v>
      </c>
      <c r="N765" t="s">
        <v>20</v>
      </c>
      <c r="O765">
        <v>2017</v>
      </c>
    </row>
    <row r="766" spans="1:15" x14ac:dyDescent="0.35">
      <c r="A766" t="s">
        <v>35</v>
      </c>
      <c r="B766" t="s">
        <v>46</v>
      </c>
      <c r="C766" t="s">
        <v>44</v>
      </c>
      <c r="D766" t="s">
        <v>32</v>
      </c>
      <c r="E766">
        <v>478</v>
      </c>
      <c r="F766" s="5">
        <v>182</v>
      </c>
      <c r="G766" s="5">
        <v>191</v>
      </c>
      <c r="H766" s="5">
        <v>91298</v>
      </c>
      <c r="I766" s="5">
        <v>9129.8000000000011</v>
      </c>
      <c r="J766" s="5">
        <v>22824.5</v>
      </c>
      <c r="K766" s="5">
        <v>59343.7</v>
      </c>
      <c r="L766" s="3">
        <v>42800</v>
      </c>
      <c r="M766">
        <v>3</v>
      </c>
      <c r="N766" t="s">
        <v>20</v>
      </c>
      <c r="O766">
        <v>2017</v>
      </c>
    </row>
    <row r="767" spans="1:15" x14ac:dyDescent="0.35">
      <c r="A767" t="s">
        <v>35</v>
      </c>
      <c r="B767" t="s">
        <v>46</v>
      </c>
      <c r="C767" t="s">
        <v>44</v>
      </c>
      <c r="D767" t="s">
        <v>32</v>
      </c>
      <c r="E767">
        <v>878</v>
      </c>
      <c r="F767" s="5">
        <v>57</v>
      </c>
      <c r="G767" s="5">
        <v>144</v>
      </c>
      <c r="H767" s="5">
        <v>126432</v>
      </c>
      <c r="I767" s="5">
        <v>12643.2</v>
      </c>
      <c r="J767" s="5">
        <v>31608</v>
      </c>
      <c r="K767" s="5">
        <v>82180.800000000003</v>
      </c>
      <c r="L767" s="3">
        <v>42801</v>
      </c>
      <c r="M767">
        <v>3</v>
      </c>
      <c r="N767" t="s">
        <v>20</v>
      </c>
      <c r="O767">
        <v>2017</v>
      </c>
    </row>
    <row r="768" spans="1:15" x14ac:dyDescent="0.35">
      <c r="A768" t="s">
        <v>36</v>
      </c>
      <c r="B768" t="s">
        <v>45</v>
      </c>
      <c r="C768" t="s">
        <v>44</v>
      </c>
      <c r="D768" t="s">
        <v>32</v>
      </c>
      <c r="E768">
        <v>641</v>
      </c>
      <c r="F768" s="5">
        <v>17</v>
      </c>
      <c r="G768" s="5">
        <v>213</v>
      </c>
      <c r="H768" s="5">
        <v>136533</v>
      </c>
      <c r="I768" s="5">
        <v>13653.300000000001</v>
      </c>
      <c r="J768" s="5">
        <v>34133.25</v>
      </c>
      <c r="K768" s="5">
        <v>88746.45</v>
      </c>
      <c r="L768" s="3">
        <v>42802</v>
      </c>
      <c r="M768">
        <v>3</v>
      </c>
      <c r="N768" t="s">
        <v>20</v>
      </c>
      <c r="O768">
        <v>2017</v>
      </c>
    </row>
    <row r="769" spans="1:15" x14ac:dyDescent="0.35">
      <c r="A769" t="s">
        <v>36</v>
      </c>
      <c r="B769" t="s">
        <v>47</v>
      </c>
      <c r="C769" t="s">
        <v>44</v>
      </c>
      <c r="D769" t="s">
        <v>32</v>
      </c>
      <c r="E769">
        <v>1252</v>
      </c>
      <c r="F769" s="5">
        <v>124</v>
      </c>
      <c r="G769" s="5">
        <v>296</v>
      </c>
      <c r="H769" s="5">
        <v>370592</v>
      </c>
      <c r="I769" s="5">
        <v>37059.200000000004</v>
      </c>
      <c r="J769" s="5">
        <v>92648</v>
      </c>
      <c r="K769" s="5">
        <v>240884.8</v>
      </c>
      <c r="L769" s="3">
        <v>42803</v>
      </c>
      <c r="M769">
        <v>3</v>
      </c>
      <c r="N769" t="s">
        <v>20</v>
      </c>
      <c r="O769">
        <v>2017</v>
      </c>
    </row>
    <row r="770" spans="1:15" x14ac:dyDescent="0.35">
      <c r="A770" t="s">
        <v>37</v>
      </c>
      <c r="B770" t="s">
        <v>45</v>
      </c>
      <c r="C770" t="s">
        <v>44</v>
      </c>
      <c r="D770" t="s">
        <v>32</v>
      </c>
      <c r="E770">
        <v>958</v>
      </c>
      <c r="F770" s="5">
        <v>63</v>
      </c>
      <c r="G770" s="5">
        <v>79</v>
      </c>
      <c r="H770" s="5">
        <v>75682</v>
      </c>
      <c r="I770" s="5">
        <v>7568.2000000000007</v>
      </c>
      <c r="J770" s="5">
        <v>18920.5</v>
      </c>
      <c r="K770" s="5">
        <v>49193.3</v>
      </c>
      <c r="L770" s="3">
        <v>42804</v>
      </c>
      <c r="M770">
        <v>3</v>
      </c>
      <c r="N770" t="s">
        <v>20</v>
      </c>
      <c r="O770">
        <v>2017</v>
      </c>
    </row>
    <row r="771" spans="1:15" x14ac:dyDescent="0.35">
      <c r="A771" t="s">
        <v>38</v>
      </c>
      <c r="B771" t="s">
        <v>45</v>
      </c>
      <c r="C771" t="s">
        <v>43</v>
      </c>
      <c r="D771" t="s">
        <v>32</v>
      </c>
      <c r="E771">
        <v>619</v>
      </c>
      <c r="F771" s="5">
        <v>114</v>
      </c>
      <c r="G771" s="5">
        <v>464</v>
      </c>
      <c r="H771" s="5">
        <v>287216</v>
      </c>
      <c r="I771" s="5">
        <v>28721.600000000002</v>
      </c>
      <c r="J771" s="5">
        <v>71804</v>
      </c>
      <c r="K771" s="5">
        <v>186690.4</v>
      </c>
      <c r="L771" s="3">
        <v>42805</v>
      </c>
      <c r="M771">
        <v>3</v>
      </c>
      <c r="N771" t="s">
        <v>20</v>
      </c>
      <c r="O771">
        <v>2017</v>
      </c>
    </row>
    <row r="772" spans="1:15" x14ac:dyDescent="0.35">
      <c r="A772" t="s">
        <v>36</v>
      </c>
      <c r="B772" t="s">
        <v>48</v>
      </c>
      <c r="C772" t="s">
        <v>43</v>
      </c>
      <c r="D772" t="s">
        <v>32</v>
      </c>
      <c r="E772">
        <v>1258</v>
      </c>
      <c r="F772" s="5">
        <v>51</v>
      </c>
      <c r="G772" s="5">
        <v>424</v>
      </c>
      <c r="H772" s="5">
        <v>533392</v>
      </c>
      <c r="I772" s="5">
        <v>53339.200000000004</v>
      </c>
      <c r="J772" s="5">
        <v>133348</v>
      </c>
      <c r="K772" s="5">
        <v>346704.8</v>
      </c>
      <c r="L772" s="3">
        <v>42806</v>
      </c>
      <c r="M772">
        <v>3</v>
      </c>
      <c r="N772" t="s">
        <v>20</v>
      </c>
      <c r="O772">
        <v>2017</v>
      </c>
    </row>
    <row r="773" spans="1:15" x14ac:dyDescent="0.35">
      <c r="A773" t="s">
        <v>36</v>
      </c>
      <c r="B773" t="s">
        <v>48</v>
      </c>
      <c r="C773" t="s">
        <v>43</v>
      </c>
      <c r="D773" t="s">
        <v>32</v>
      </c>
      <c r="E773">
        <v>1413</v>
      </c>
      <c r="F773" s="5">
        <v>244</v>
      </c>
      <c r="G773" s="5">
        <v>411</v>
      </c>
      <c r="H773" s="5">
        <v>580743</v>
      </c>
      <c r="I773" s="5">
        <v>58074.3</v>
      </c>
      <c r="J773" s="5">
        <v>145185.75</v>
      </c>
      <c r="K773" s="5">
        <v>377482.95</v>
      </c>
      <c r="L773" s="3">
        <v>42807</v>
      </c>
      <c r="M773">
        <v>3</v>
      </c>
      <c r="N773" t="s">
        <v>20</v>
      </c>
      <c r="O773">
        <v>2017</v>
      </c>
    </row>
    <row r="774" spans="1:15" x14ac:dyDescent="0.35">
      <c r="A774" t="s">
        <v>37</v>
      </c>
      <c r="B774" t="s">
        <v>48</v>
      </c>
      <c r="C774" t="s">
        <v>43</v>
      </c>
      <c r="D774" t="s">
        <v>32</v>
      </c>
      <c r="E774">
        <v>470</v>
      </c>
      <c r="F774" s="5">
        <v>45</v>
      </c>
      <c r="G774" s="5">
        <v>326</v>
      </c>
      <c r="H774" s="5">
        <v>153220</v>
      </c>
      <c r="I774" s="5">
        <v>15322</v>
      </c>
      <c r="J774" s="5">
        <v>38305</v>
      </c>
      <c r="K774" s="5">
        <v>99593</v>
      </c>
      <c r="L774" s="3">
        <v>42808</v>
      </c>
      <c r="M774">
        <v>3</v>
      </c>
      <c r="N774" t="s">
        <v>20</v>
      </c>
      <c r="O774">
        <v>2017</v>
      </c>
    </row>
    <row r="775" spans="1:15" x14ac:dyDescent="0.35">
      <c r="A775" t="s">
        <v>36</v>
      </c>
      <c r="B775" t="s">
        <v>46</v>
      </c>
      <c r="C775" t="s">
        <v>43</v>
      </c>
      <c r="D775" t="s">
        <v>32</v>
      </c>
      <c r="E775">
        <v>797</v>
      </c>
      <c r="F775" s="5">
        <v>39</v>
      </c>
      <c r="G775" s="5">
        <v>236</v>
      </c>
      <c r="H775" s="5">
        <v>188092</v>
      </c>
      <c r="I775" s="5">
        <v>18809.2</v>
      </c>
      <c r="J775" s="5">
        <v>47023</v>
      </c>
      <c r="K775" s="5">
        <v>122259.79999999999</v>
      </c>
      <c r="L775" s="3">
        <v>42809</v>
      </c>
      <c r="M775">
        <v>3</v>
      </c>
      <c r="N775" t="s">
        <v>20</v>
      </c>
      <c r="O775">
        <v>2017</v>
      </c>
    </row>
    <row r="776" spans="1:15" x14ac:dyDescent="0.35">
      <c r="A776" t="s">
        <v>37</v>
      </c>
      <c r="B776" t="s">
        <v>47</v>
      </c>
      <c r="C776" t="s">
        <v>43</v>
      </c>
      <c r="D776" t="s">
        <v>32</v>
      </c>
      <c r="E776">
        <v>765</v>
      </c>
      <c r="F776" s="5">
        <v>84</v>
      </c>
      <c r="G776" s="5">
        <v>228</v>
      </c>
      <c r="H776" s="5">
        <v>174420</v>
      </c>
      <c r="I776" s="5">
        <v>17442</v>
      </c>
      <c r="J776" s="5">
        <v>43605</v>
      </c>
      <c r="K776" s="5">
        <v>113373</v>
      </c>
      <c r="L776" s="3">
        <v>42810</v>
      </c>
      <c r="M776">
        <v>3</v>
      </c>
      <c r="N776" t="s">
        <v>20</v>
      </c>
      <c r="O776">
        <v>2017</v>
      </c>
    </row>
    <row r="777" spans="1:15" x14ac:dyDescent="0.35">
      <c r="A777" t="s">
        <v>38</v>
      </c>
      <c r="B777" t="s">
        <v>46</v>
      </c>
      <c r="C777" t="s">
        <v>43</v>
      </c>
      <c r="D777" t="s">
        <v>32</v>
      </c>
      <c r="E777">
        <v>687</v>
      </c>
      <c r="F777" s="5">
        <v>247</v>
      </c>
      <c r="G777" s="5">
        <v>442</v>
      </c>
      <c r="H777" s="5">
        <v>303654</v>
      </c>
      <c r="I777" s="5">
        <v>30365.4</v>
      </c>
      <c r="J777" s="5">
        <v>75913.5</v>
      </c>
      <c r="K777" s="5">
        <v>197375.09999999998</v>
      </c>
      <c r="L777" s="3">
        <v>42811</v>
      </c>
      <c r="M777">
        <v>3</v>
      </c>
      <c r="N777" t="s">
        <v>20</v>
      </c>
      <c r="O777">
        <v>2017</v>
      </c>
    </row>
    <row r="778" spans="1:15" x14ac:dyDescent="0.35">
      <c r="A778" t="s">
        <v>34</v>
      </c>
      <c r="B778" t="s">
        <v>17</v>
      </c>
      <c r="C778" t="s">
        <v>42</v>
      </c>
      <c r="D778" t="s">
        <v>32</v>
      </c>
      <c r="E778">
        <v>716</v>
      </c>
      <c r="F778" s="5">
        <v>47</v>
      </c>
      <c r="G778" s="5">
        <v>442</v>
      </c>
      <c r="H778" s="5">
        <v>316472</v>
      </c>
      <c r="I778" s="5">
        <v>31647.200000000001</v>
      </c>
      <c r="J778" s="5">
        <v>79118</v>
      </c>
      <c r="K778" s="5">
        <v>205706.8</v>
      </c>
      <c r="L778" s="3">
        <v>42812</v>
      </c>
      <c r="M778">
        <v>3</v>
      </c>
      <c r="N778" t="s">
        <v>20</v>
      </c>
      <c r="O778">
        <v>2017</v>
      </c>
    </row>
    <row r="779" spans="1:15" x14ac:dyDescent="0.35">
      <c r="A779" t="s">
        <v>35</v>
      </c>
      <c r="B779" t="s">
        <v>26</v>
      </c>
      <c r="C779" t="s">
        <v>39</v>
      </c>
      <c r="D779" t="s">
        <v>32</v>
      </c>
      <c r="E779">
        <v>1435</v>
      </c>
      <c r="F779" s="5">
        <v>118</v>
      </c>
      <c r="G779" s="5">
        <v>78</v>
      </c>
      <c r="H779" s="5">
        <v>111930</v>
      </c>
      <c r="I779" s="5">
        <v>11193</v>
      </c>
      <c r="J779" s="5">
        <v>27982.5</v>
      </c>
      <c r="K779" s="5">
        <v>72754.5</v>
      </c>
      <c r="L779" s="3">
        <v>42813</v>
      </c>
      <c r="M779">
        <v>3</v>
      </c>
      <c r="N779" t="s">
        <v>20</v>
      </c>
      <c r="O779">
        <v>2017</v>
      </c>
    </row>
    <row r="780" spans="1:15" x14ac:dyDescent="0.35">
      <c r="A780" t="s">
        <v>34</v>
      </c>
      <c r="B780" t="s">
        <v>46</v>
      </c>
      <c r="C780" t="s">
        <v>39</v>
      </c>
      <c r="D780" t="s">
        <v>32</v>
      </c>
      <c r="E780">
        <v>1247</v>
      </c>
      <c r="F780" s="5">
        <v>212</v>
      </c>
      <c r="G780" s="5">
        <v>195</v>
      </c>
      <c r="H780" s="5">
        <v>243165</v>
      </c>
      <c r="I780" s="5">
        <v>24316.5</v>
      </c>
      <c r="J780" s="5">
        <v>60791.25</v>
      </c>
      <c r="K780" s="5">
        <v>158057.25</v>
      </c>
      <c r="L780" s="3">
        <v>42814</v>
      </c>
      <c r="M780">
        <v>3</v>
      </c>
      <c r="N780" t="s">
        <v>20</v>
      </c>
      <c r="O780">
        <v>2017</v>
      </c>
    </row>
    <row r="781" spans="1:15" x14ac:dyDescent="0.35">
      <c r="A781" t="s">
        <v>37</v>
      </c>
      <c r="B781" t="s">
        <v>48</v>
      </c>
      <c r="C781" t="s">
        <v>39</v>
      </c>
      <c r="D781" t="s">
        <v>32</v>
      </c>
      <c r="E781">
        <v>818</v>
      </c>
      <c r="F781" s="5">
        <v>139</v>
      </c>
      <c r="G781" s="5">
        <v>328</v>
      </c>
      <c r="H781" s="5">
        <v>268304</v>
      </c>
      <c r="I781" s="5">
        <v>26830.400000000001</v>
      </c>
      <c r="J781" s="5">
        <v>67076</v>
      </c>
      <c r="K781" s="5">
        <v>174397.6</v>
      </c>
      <c r="L781" s="3">
        <v>42815</v>
      </c>
      <c r="M781">
        <v>3</v>
      </c>
      <c r="N781" t="s">
        <v>20</v>
      </c>
      <c r="O781">
        <v>2017</v>
      </c>
    </row>
    <row r="782" spans="1:15" x14ac:dyDescent="0.35">
      <c r="A782" t="s">
        <v>36</v>
      </c>
      <c r="B782" t="s">
        <v>26</v>
      </c>
      <c r="C782" t="s">
        <v>43</v>
      </c>
      <c r="D782" t="s">
        <v>32</v>
      </c>
      <c r="E782">
        <v>402</v>
      </c>
      <c r="F782" s="5">
        <v>12</v>
      </c>
      <c r="G782" s="5">
        <v>327</v>
      </c>
      <c r="H782" s="5">
        <v>131454</v>
      </c>
      <c r="I782" s="5">
        <v>13145.400000000001</v>
      </c>
      <c r="J782" s="5">
        <v>32863.5</v>
      </c>
      <c r="K782" s="5">
        <v>85445.1</v>
      </c>
      <c r="L782" s="3">
        <v>42816</v>
      </c>
      <c r="M782">
        <v>3</v>
      </c>
      <c r="N782" t="s">
        <v>20</v>
      </c>
      <c r="O782">
        <v>2017</v>
      </c>
    </row>
    <row r="783" spans="1:15" x14ac:dyDescent="0.35">
      <c r="A783" t="s">
        <v>38</v>
      </c>
      <c r="B783" t="s">
        <v>17</v>
      </c>
      <c r="C783" t="s">
        <v>42</v>
      </c>
      <c r="D783" t="s">
        <v>32</v>
      </c>
      <c r="E783">
        <v>335</v>
      </c>
      <c r="F783" s="5">
        <v>146</v>
      </c>
      <c r="G783" s="5">
        <v>439</v>
      </c>
      <c r="H783" s="5">
        <v>147065</v>
      </c>
      <c r="I783" s="5">
        <v>14706.5</v>
      </c>
      <c r="J783" s="5">
        <v>36766.25</v>
      </c>
      <c r="K783" s="5">
        <v>95592.25</v>
      </c>
      <c r="L783" s="3">
        <v>42817</v>
      </c>
      <c r="M783">
        <v>3</v>
      </c>
      <c r="N783" t="s">
        <v>20</v>
      </c>
      <c r="O783">
        <v>2017</v>
      </c>
    </row>
    <row r="784" spans="1:15" x14ac:dyDescent="0.35">
      <c r="A784" t="s">
        <v>36</v>
      </c>
      <c r="B784" t="s">
        <v>17</v>
      </c>
      <c r="C784" t="s">
        <v>42</v>
      </c>
      <c r="D784" t="s">
        <v>32</v>
      </c>
      <c r="E784">
        <v>1488</v>
      </c>
      <c r="F784" s="5">
        <v>113</v>
      </c>
      <c r="G784" s="5">
        <v>206</v>
      </c>
      <c r="H784" s="5">
        <v>306528</v>
      </c>
      <c r="I784" s="5">
        <v>30652.800000000003</v>
      </c>
      <c r="J784" s="5">
        <v>76632</v>
      </c>
      <c r="K784" s="5">
        <v>199243.2</v>
      </c>
      <c r="L784" s="3">
        <v>42818</v>
      </c>
      <c r="M784">
        <v>3</v>
      </c>
      <c r="N784" t="s">
        <v>20</v>
      </c>
      <c r="O784">
        <v>2017</v>
      </c>
    </row>
    <row r="785" spans="1:15" x14ac:dyDescent="0.35">
      <c r="A785" t="s">
        <v>38</v>
      </c>
      <c r="B785" t="s">
        <v>26</v>
      </c>
      <c r="C785" t="s">
        <v>41</v>
      </c>
      <c r="D785" t="s">
        <v>32</v>
      </c>
      <c r="E785">
        <v>770</v>
      </c>
      <c r="F785" s="5">
        <v>52</v>
      </c>
      <c r="G785" s="5">
        <v>105</v>
      </c>
      <c r="H785" s="5">
        <v>80850</v>
      </c>
      <c r="I785" s="5">
        <v>8085</v>
      </c>
      <c r="J785" s="5">
        <v>20212.5</v>
      </c>
      <c r="K785" s="5">
        <v>52552.5</v>
      </c>
      <c r="L785" s="3">
        <v>42819</v>
      </c>
      <c r="M785">
        <v>3</v>
      </c>
      <c r="N785" t="s">
        <v>20</v>
      </c>
      <c r="O785">
        <v>2017</v>
      </c>
    </row>
    <row r="786" spans="1:15" x14ac:dyDescent="0.35">
      <c r="A786" t="s">
        <v>34</v>
      </c>
      <c r="B786" t="s">
        <v>26</v>
      </c>
      <c r="C786" t="s">
        <v>41</v>
      </c>
      <c r="D786" t="s">
        <v>32</v>
      </c>
      <c r="E786">
        <v>361</v>
      </c>
      <c r="F786" s="5">
        <v>160</v>
      </c>
      <c r="G786" s="5">
        <v>361</v>
      </c>
      <c r="H786" s="5">
        <v>130321</v>
      </c>
      <c r="I786" s="5">
        <v>13032.1</v>
      </c>
      <c r="J786" s="5">
        <v>32580.25</v>
      </c>
      <c r="K786" s="5">
        <v>84708.65</v>
      </c>
      <c r="L786" s="3">
        <v>42820</v>
      </c>
      <c r="M786">
        <v>3</v>
      </c>
      <c r="N786" t="s">
        <v>20</v>
      </c>
      <c r="O786">
        <v>2017</v>
      </c>
    </row>
    <row r="787" spans="1:15" x14ac:dyDescent="0.35">
      <c r="A787" t="s">
        <v>34</v>
      </c>
      <c r="B787" t="s">
        <v>17</v>
      </c>
      <c r="C787" t="s">
        <v>41</v>
      </c>
      <c r="D787" t="s">
        <v>32</v>
      </c>
      <c r="E787">
        <v>623</v>
      </c>
      <c r="F787" s="5">
        <v>50</v>
      </c>
      <c r="G787" s="5">
        <v>208</v>
      </c>
      <c r="H787" s="5">
        <v>129584</v>
      </c>
      <c r="I787" s="5">
        <v>12958.400000000001</v>
      </c>
      <c r="J787" s="5">
        <v>32396</v>
      </c>
      <c r="K787" s="5">
        <v>84229.6</v>
      </c>
      <c r="L787" s="3">
        <v>42821</v>
      </c>
      <c r="M787">
        <v>3</v>
      </c>
      <c r="N787" t="s">
        <v>20</v>
      </c>
      <c r="O787">
        <v>2017</v>
      </c>
    </row>
    <row r="788" spans="1:15" x14ac:dyDescent="0.35">
      <c r="A788" t="s">
        <v>36</v>
      </c>
      <c r="B788" t="s">
        <v>48</v>
      </c>
      <c r="C788" t="s">
        <v>41</v>
      </c>
      <c r="D788" t="s">
        <v>32</v>
      </c>
      <c r="E788">
        <v>1140</v>
      </c>
      <c r="F788" s="5">
        <v>17</v>
      </c>
      <c r="G788" s="5">
        <v>59</v>
      </c>
      <c r="H788" s="5">
        <v>67260</v>
      </c>
      <c r="I788" s="5">
        <v>6726</v>
      </c>
      <c r="J788" s="5">
        <v>16815</v>
      </c>
      <c r="K788" s="5">
        <v>43719</v>
      </c>
      <c r="L788" s="3">
        <v>42822</v>
      </c>
      <c r="M788">
        <v>3</v>
      </c>
      <c r="N788" t="s">
        <v>20</v>
      </c>
      <c r="O788">
        <v>2017</v>
      </c>
    </row>
    <row r="789" spans="1:15" x14ac:dyDescent="0.35">
      <c r="A789" t="s">
        <v>35</v>
      </c>
      <c r="B789" t="s">
        <v>48</v>
      </c>
      <c r="C789" t="s">
        <v>41</v>
      </c>
      <c r="D789" t="s">
        <v>32</v>
      </c>
      <c r="E789">
        <v>890</v>
      </c>
      <c r="F789" s="5">
        <v>29</v>
      </c>
      <c r="G789" s="5">
        <v>210</v>
      </c>
      <c r="H789" s="5">
        <v>186900</v>
      </c>
      <c r="I789" s="5">
        <v>18690</v>
      </c>
      <c r="J789" s="5">
        <v>46725</v>
      </c>
      <c r="K789" s="5">
        <v>121485</v>
      </c>
      <c r="L789" s="3">
        <v>42823</v>
      </c>
      <c r="M789">
        <v>3</v>
      </c>
      <c r="N789" t="s">
        <v>20</v>
      </c>
      <c r="O789">
        <v>2017</v>
      </c>
    </row>
    <row r="790" spans="1:15" x14ac:dyDescent="0.35">
      <c r="A790" t="s">
        <v>35</v>
      </c>
      <c r="B790" t="s">
        <v>48</v>
      </c>
      <c r="C790" t="s">
        <v>41</v>
      </c>
      <c r="D790" t="s">
        <v>32</v>
      </c>
      <c r="E790">
        <v>730</v>
      </c>
      <c r="F790" s="5">
        <v>8</v>
      </c>
      <c r="G790" s="5">
        <v>312</v>
      </c>
      <c r="H790" s="5">
        <v>227760</v>
      </c>
      <c r="I790" s="5">
        <v>22776</v>
      </c>
      <c r="J790" s="5">
        <v>56940</v>
      </c>
      <c r="K790" s="5">
        <v>148044</v>
      </c>
      <c r="L790" s="3">
        <v>42824</v>
      </c>
      <c r="M790">
        <v>3</v>
      </c>
      <c r="N790" t="s">
        <v>20</v>
      </c>
      <c r="O790">
        <v>2017</v>
      </c>
    </row>
    <row r="791" spans="1:15" x14ac:dyDescent="0.35">
      <c r="A791" t="s">
        <v>36</v>
      </c>
      <c r="B791" t="s">
        <v>46</v>
      </c>
      <c r="C791" t="s">
        <v>41</v>
      </c>
      <c r="D791" t="s">
        <v>32</v>
      </c>
      <c r="E791">
        <v>512</v>
      </c>
      <c r="F791" s="5">
        <v>24</v>
      </c>
      <c r="G791" s="5">
        <v>403</v>
      </c>
      <c r="H791" s="5">
        <v>206336</v>
      </c>
      <c r="I791" s="5">
        <v>20633.600000000002</v>
      </c>
      <c r="J791" s="5">
        <v>51584</v>
      </c>
      <c r="K791" s="5">
        <v>134118.39999999999</v>
      </c>
      <c r="L791" s="3">
        <v>42825</v>
      </c>
      <c r="M791">
        <v>3</v>
      </c>
      <c r="N791" t="s">
        <v>20</v>
      </c>
      <c r="O791">
        <v>2017</v>
      </c>
    </row>
    <row r="792" spans="1:15" x14ac:dyDescent="0.35">
      <c r="A792" t="s">
        <v>36</v>
      </c>
      <c r="B792" t="s">
        <v>26</v>
      </c>
      <c r="C792" t="s">
        <v>40</v>
      </c>
      <c r="D792" t="s">
        <v>32</v>
      </c>
      <c r="E792">
        <v>750</v>
      </c>
      <c r="F792" s="5">
        <v>168</v>
      </c>
      <c r="G792" s="5">
        <v>98</v>
      </c>
      <c r="H792" s="5">
        <v>73500</v>
      </c>
      <c r="I792" s="5">
        <v>7350</v>
      </c>
      <c r="J792" s="5">
        <v>18375</v>
      </c>
      <c r="K792" s="5">
        <v>47775</v>
      </c>
      <c r="L792" s="3">
        <v>42826</v>
      </c>
      <c r="M792">
        <v>4</v>
      </c>
      <c r="N792" t="s">
        <v>29</v>
      </c>
      <c r="O792">
        <v>2017</v>
      </c>
    </row>
    <row r="793" spans="1:15" x14ac:dyDescent="0.35">
      <c r="A793" t="s">
        <v>37</v>
      </c>
      <c r="B793" t="s">
        <v>45</v>
      </c>
      <c r="C793" t="s">
        <v>40</v>
      </c>
      <c r="D793" t="s">
        <v>32</v>
      </c>
      <c r="E793">
        <v>609</v>
      </c>
      <c r="F793" s="5">
        <v>144</v>
      </c>
      <c r="G793" s="5">
        <v>70</v>
      </c>
      <c r="H793" s="5">
        <v>42630</v>
      </c>
      <c r="I793" s="5">
        <v>4263</v>
      </c>
      <c r="J793" s="5">
        <v>10657.5</v>
      </c>
      <c r="K793" s="5">
        <v>27709.5</v>
      </c>
      <c r="L793" s="3">
        <v>42827</v>
      </c>
      <c r="M793">
        <v>4</v>
      </c>
      <c r="N793" t="s">
        <v>29</v>
      </c>
      <c r="O793">
        <v>2017</v>
      </c>
    </row>
    <row r="794" spans="1:15" x14ac:dyDescent="0.35">
      <c r="A794" t="s">
        <v>38</v>
      </c>
      <c r="B794" t="s">
        <v>46</v>
      </c>
      <c r="C794" t="s">
        <v>40</v>
      </c>
      <c r="D794" t="s">
        <v>32</v>
      </c>
      <c r="E794">
        <v>330</v>
      </c>
      <c r="F794" s="5">
        <v>42</v>
      </c>
      <c r="G794" s="5">
        <v>103</v>
      </c>
      <c r="H794" s="5">
        <v>33990</v>
      </c>
      <c r="I794" s="5">
        <v>3399</v>
      </c>
      <c r="J794" s="5">
        <v>8497.5</v>
      </c>
      <c r="K794" s="5">
        <v>22093.5</v>
      </c>
      <c r="L794" s="3">
        <v>42828</v>
      </c>
      <c r="M794">
        <v>4</v>
      </c>
      <c r="N794" t="s">
        <v>29</v>
      </c>
      <c r="O794">
        <v>2017</v>
      </c>
    </row>
    <row r="795" spans="1:15" x14ac:dyDescent="0.35">
      <c r="A795" t="s">
        <v>36</v>
      </c>
      <c r="B795" t="s">
        <v>46</v>
      </c>
      <c r="C795" t="s">
        <v>40</v>
      </c>
      <c r="D795" t="s">
        <v>32</v>
      </c>
      <c r="E795">
        <v>1284</v>
      </c>
      <c r="F795" s="5">
        <v>204</v>
      </c>
      <c r="G795" s="5">
        <v>144</v>
      </c>
      <c r="H795" s="5">
        <v>184896</v>
      </c>
      <c r="I795" s="5">
        <v>18489.600000000002</v>
      </c>
      <c r="J795" s="5">
        <v>46224</v>
      </c>
      <c r="K795" s="5">
        <v>120182.39999999999</v>
      </c>
      <c r="L795" s="3">
        <v>42829</v>
      </c>
      <c r="M795">
        <v>4</v>
      </c>
      <c r="N795" t="s">
        <v>29</v>
      </c>
      <c r="O795">
        <v>2017</v>
      </c>
    </row>
    <row r="796" spans="1:15" x14ac:dyDescent="0.35">
      <c r="A796" t="s">
        <v>36</v>
      </c>
      <c r="B796" t="s">
        <v>45</v>
      </c>
      <c r="C796" t="s">
        <v>40</v>
      </c>
      <c r="D796" t="s">
        <v>32</v>
      </c>
      <c r="E796">
        <v>960</v>
      </c>
      <c r="F796" s="5">
        <v>190</v>
      </c>
      <c r="G796" s="5">
        <v>376</v>
      </c>
      <c r="H796" s="5">
        <v>360960</v>
      </c>
      <c r="I796" s="5">
        <v>36096</v>
      </c>
      <c r="J796" s="5">
        <v>90240</v>
      </c>
      <c r="K796" s="5">
        <v>234624</v>
      </c>
      <c r="L796" s="3">
        <v>42830</v>
      </c>
      <c r="M796">
        <v>4</v>
      </c>
      <c r="N796" t="s">
        <v>29</v>
      </c>
      <c r="O796">
        <v>2017</v>
      </c>
    </row>
    <row r="797" spans="1:15" x14ac:dyDescent="0.35">
      <c r="A797" t="s">
        <v>37</v>
      </c>
      <c r="B797" t="s">
        <v>47</v>
      </c>
      <c r="C797" t="s">
        <v>40</v>
      </c>
      <c r="D797" t="s">
        <v>33</v>
      </c>
      <c r="E797">
        <v>1436</v>
      </c>
      <c r="F797" s="5">
        <v>225</v>
      </c>
      <c r="G797" s="5">
        <v>366</v>
      </c>
      <c r="H797" s="5">
        <v>525576</v>
      </c>
      <c r="I797" s="5">
        <v>52557.600000000006</v>
      </c>
      <c r="J797" s="5">
        <v>131394</v>
      </c>
      <c r="K797" s="5">
        <v>341624.4</v>
      </c>
      <c r="L797" s="3">
        <v>42831</v>
      </c>
      <c r="M797">
        <v>4</v>
      </c>
      <c r="N797" t="s">
        <v>29</v>
      </c>
      <c r="O797">
        <v>2017</v>
      </c>
    </row>
    <row r="798" spans="1:15" x14ac:dyDescent="0.35">
      <c r="A798" t="s">
        <v>36</v>
      </c>
      <c r="B798" t="s">
        <v>45</v>
      </c>
      <c r="C798" t="s">
        <v>39</v>
      </c>
      <c r="D798" t="s">
        <v>33</v>
      </c>
      <c r="E798">
        <v>714</v>
      </c>
      <c r="F798" s="5">
        <v>235</v>
      </c>
      <c r="G798" s="5">
        <v>140</v>
      </c>
      <c r="H798" s="5">
        <v>99960</v>
      </c>
      <c r="I798" s="5">
        <v>9996</v>
      </c>
      <c r="J798" s="5">
        <v>24990</v>
      </c>
      <c r="K798" s="5">
        <v>64974</v>
      </c>
      <c r="L798" s="3">
        <v>42832</v>
      </c>
      <c r="M798">
        <v>4</v>
      </c>
      <c r="N798" t="s">
        <v>29</v>
      </c>
      <c r="O798">
        <v>2017</v>
      </c>
    </row>
    <row r="799" spans="1:15" x14ac:dyDescent="0.35">
      <c r="A799" t="s">
        <v>37</v>
      </c>
      <c r="B799" t="s">
        <v>45</v>
      </c>
      <c r="C799" t="s">
        <v>39</v>
      </c>
      <c r="D799" t="s">
        <v>33</v>
      </c>
      <c r="E799">
        <v>1416</v>
      </c>
      <c r="F799" s="5">
        <v>151</v>
      </c>
      <c r="G799" s="5">
        <v>218</v>
      </c>
      <c r="H799" s="5">
        <v>308688</v>
      </c>
      <c r="I799" s="5">
        <v>30868.800000000003</v>
      </c>
      <c r="J799" s="5">
        <v>77172</v>
      </c>
      <c r="K799" s="5">
        <v>200647.2</v>
      </c>
      <c r="L799" s="3">
        <v>42833</v>
      </c>
      <c r="M799">
        <v>4</v>
      </c>
      <c r="N799" t="s">
        <v>29</v>
      </c>
      <c r="O799">
        <v>2017</v>
      </c>
    </row>
    <row r="800" spans="1:15" x14ac:dyDescent="0.35">
      <c r="A800" t="s">
        <v>38</v>
      </c>
      <c r="B800" t="s">
        <v>48</v>
      </c>
      <c r="C800" t="s">
        <v>39</v>
      </c>
      <c r="D800" t="s">
        <v>33</v>
      </c>
      <c r="E800">
        <v>1339</v>
      </c>
      <c r="F800" s="5">
        <v>150</v>
      </c>
      <c r="G800" s="5">
        <v>370</v>
      </c>
      <c r="H800" s="5">
        <v>495430</v>
      </c>
      <c r="I800" s="5">
        <v>49543</v>
      </c>
      <c r="J800" s="5">
        <v>123857.5</v>
      </c>
      <c r="K800" s="5">
        <v>322029.5</v>
      </c>
      <c r="L800" s="3">
        <v>42834</v>
      </c>
      <c r="M800">
        <v>4</v>
      </c>
      <c r="N800" t="s">
        <v>29</v>
      </c>
      <c r="O800">
        <v>2017</v>
      </c>
    </row>
    <row r="801" spans="1:15" x14ac:dyDescent="0.35">
      <c r="A801" t="s">
        <v>34</v>
      </c>
      <c r="B801" t="s">
        <v>48</v>
      </c>
      <c r="C801" t="s">
        <v>39</v>
      </c>
      <c r="D801" t="s">
        <v>33</v>
      </c>
      <c r="E801">
        <v>796</v>
      </c>
      <c r="F801" s="5">
        <v>141</v>
      </c>
      <c r="G801" s="5">
        <v>180</v>
      </c>
      <c r="H801" s="5">
        <v>143280</v>
      </c>
      <c r="I801" s="5">
        <v>14328</v>
      </c>
      <c r="J801" s="5">
        <v>35820</v>
      </c>
      <c r="K801" s="5">
        <v>93132</v>
      </c>
      <c r="L801" s="3">
        <v>42835</v>
      </c>
      <c r="M801">
        <v>4</v>
      </c>
      <c r="N801" t="s">
        <v>29</v>
      </c>
      <c r="O801">
        <v>2017</v>
      </c>
    </row>
    <row r="802" spans="1:15" x14ac:dyDescent="0.35">
      <c r="A802" t="s">
        <v>35</v>
      </c>
      <c r="B802" t="s">
        <v>48</v>
      </c>
      <c r="C802" t="s">
        <v>39</v>
      </c>
      <c r="D802" t="s">
        <v>33</v>
      </c>
      <c r="E802">
        <v>1035</v>
      </c>
      <c r="F802" s="5">
        <v>90</v>
      </c>
      <c r="G802" s="5">
        <v>88</v>
      </c>
      <c r="H802" s="5">
        <v>91080</v>
      </c>
      <c r="I802" s="5">
        <v>9108</v>
      </c>
      <c r="J802" s="5">
        <v>22770</v>
      </c>
      <c r="K802" s="5">
        <v>59202</v>
      </c>
      <c r="L802" s="3">
        <v>42836</v>
      </c>
      <c r="M802">
        <v>4</v>
      </c>
      <c r="N802" t="s">
        <v>29</v>
      </c>
      <c r="O802">
        <v>2017</v>
      </c>
    </row>
    <row r="803" spans="1:15" x14ac:dyDescent="0.35">
      <c r="A803" t="s">
        <v>34</v>
      </c>
      <c r="B803" t="s">
        <v>46</v>
      </c>
      <c r="C803" t="s">
        <v>39</v>
      </c>
      <c r="D803" t="s">
        <v>33</v>
      </c>
      <c r="E803">
        <v>1002</v>
      </c>
      <c r="F803" s="5">
        <v>151</v>
      </c>
      <c r="G803" s="5">
        <v>53</v>
      </c>
      <c r="H803" s="5">
        <v>53106</v>
      </c>
      <c r="I803" s="5">
        <v>5310.6</v>
      </c>
      <c r="J803" s="5">
        <v>13276.5</v>
      </c>
      <c r="K803" s="5">
        <v>34518.9</v>
      </c>
      <c r="L803" s="3">
        <v>42837</v>
      </c>
      <c r="M803">
        <v>4</v>
      </c>
      <c r="N803" t="s">
        <v>29</v>
      </c>
      <c r="O803">
        <v>2017</v>
      </c>
    </row>
    <row r="804" spans="1:15" x14ac:dyDescent="0.35">
      <c r="A804" t="s">
        <v>37</v>
      </c>
      <c r="B804" t="s">
        <v>47</v>
      </c>
      <c r="C804" t="s">
        <v>39</v>
      </c>
      <c r="D804" t="s">
        <v>33</v>
      </c>
      <c r="E804">
        <v>315</v>
      </c>
      <c r="F804" s="5">
        <v>34</v>
      </c>
      <c r="G804" s="5">
        <v>97</v>
      </c>
      <c r="H804" s="5">
        <v>30555</v>
      </c>
      <c r="I804" s="5">
        <v>3055.5</v>
      </c>
      <c r="J804" s="5">
        <v>7638.75</v>
      </c>
      <c r="K804" s="5">
        <v>19860.75</v>
      </c>
      <c r="L804" s="3">
        <v>42838</v>
      </c>
      <c r="M804">
        <v>4</v>
      </c>
      <c r="N804" t="s">
        <v>29</v>
      </c>
      <c r="O804">
        <v>2017</v>
      </c>
    </row>
    <row r="805" spans="1:15" x14ac:dyDescent="0.35">
      <c r="A805" t="s">
        <v>36</v>
      </c>
      <c r="B805" t="s">
        <v>46</v>
      </c>
      <c r="C805" t="s">
        <v>39</v>
      </c>
      <c r="D805" t="s">
        <v>33</v>
      </c>
      <c r="E805">
        <v>903</v>
      </c>
      <c r="F805" s="5">
        <v>218</v>
      </c>
      <c r="G805" s="5">
        <v>125</v>
      </c>
      <c r="H805" s="5">
        <v>112875</v>
      </c>
      <c r="I805" s="5">
        <v>11287.5</v>
      </c>
      <c r="J805" s="5">
        <v>28218.75</v>
      </c>
      <c r="K805" s="5">
        <v>73368.75</v>
      </c>
      <c r="L805" s="3">
        <v>42839</v>
      </c>
      <c r="M805">
        <v>4</v>
      </c>
      <c r="N805" t="s">
        <v>29</v>
      </c>
      <c r="O805">
        <v>2017</v>
      </c>
    </row>
    <row r="806" spans="1:15" x14ac:dyDescent="0.35">
      <c r="A806" t="s">
        <v>38</v>
      </c>
      <c r="B806" t="s">
        <v>17</v>
      </c>
      <c r="C806" t="s">
        <v>39</v>
      </c>
      <c r="D806" t="s">
        <v>33</v>
      </c>
      <c r="E806">
        <v>437</v>
      </c>
      <c r="F806" s="5">
        <v>213</v>
      </c>
      <c r="G806" s="5">
        <v>336</v>
      </c>
      <c r="H806" s="5">
        <v>146832</v>
      </c>
      <c r="I806" s="5">
        <v>14683.2</v>
      </c>
      <c r="J806" s="5">
        <v>36708</v>
      </c>
      <c r="K806" s="5">
        <v>95440.799999999988</v>
      </c>
      <c r="L806" s="3">
        <v>42840</v>
      </c>
      <c r="M806">
        <v>4</v>
      </c>
      <c r="N806" t="s">
        <v>29</v>
      </c>
      <c r="O806">
        <v>2017</v>
      </c>
    </row>
    <row r="807" spans="1:15" x14ac:dyDescent="0.35">
      <c r="A807" t="s">
        <v>36</v>
      </c>
      <c r="B807" t="s">
        <v>26</v>
      </c>
      <c r="C807" t="s">
        <v>44</v>
      </c>
      <c r="D807" t="s">
        <v>33</v>
      </c>
      <c r="E807">
        <v>315</v>
      </c>
      <c r="F807" s="5">
        <v>67</v>
      </c>
      <c r="G807" s="5">
        <v>132</v>
      </c>
      <c r="H807" s="5">
        <v>41580</v>
      </c>
      <c r="I807" s="5">
        <v>4158</v>
      </c>
      <c r="J807" s="5">
        <v>10395</v>
      </c>
      <c r="K807" s="5">
        <v>27027</v>
      </c>
      <c r="L807" s="3">
        <v>42841</v>
      </c>
      <c r="M807">
        <v>4</v>
      </c>
      <c r="N807" t="s">
        <v>29</v>
      </c>
      <c r="O807">
        <v>2017</v>
      </c>
    </row>
    <row r="808" spans="1:15" x14ac:dyDescent="0.35">
      <c r="A808" t="s">
        <v>38</v>
      </c>
      <c r="B808" t="s">
        <v>46</v>
      </c>
      <c r="C808" t="s">
        <v>44</v>
      </c>
      <c r="D808" t="s">
        <v>33</v>
      </c>
      <c r="E808">
        <v>1194</v>
      </c>
      <c r="F808" s="5">
        <v>182</v>
      </c>
      <c r="G808" s="5">
        <v>51</v>
      </c>
      <c r="H808" s="5">
        <v>60894</v>
      </c>
      <c r="I808" s="5">
        <v>6089.4000000000005</v>
      </c>
      <c r="J808" s="5">
        <v>15223.5</v>
      </c>
      <c r="K808" s="5">
        <v>39581.1</v>
      </c>
      <c r="L808" s="3">
        <v>42842</v>
      </c>
      <c r="M808">
        <v>4</v>
      </c>
      <c r="N808" t="s">
        <v>29</v>
      </c>
      <c r="O808">
        <v>2017</v>
      </c>
    </row>
    <row r="809" spans="1:15" x14ac:dyDescent="0.35">
      <c r="A809" t="s">
        <v>34</v>
      </c>
      <c r="B809" t="s">
        <v>48</v>
      </c>
      <c r="C809" t="s">
        <v>44</v>
      </c>
      <c r="D809" t="s">
        <v>33</v>
      </c>
      <c r="E809">
        <v>660</v>
      </c>
      <c r="F809" s="5">
        <v>110</v>
      </c>
      <c r="G809" s="5">
        <v>468</v>
      </c>
      <c r="H809" s="5">
        <v>308880</v>
      </c>
      <c r="I809" s="5">
        <v>30888</v>
      </c>
      <c r="J809" s="5">
        <v>77220</v>
      </c>
      <c r="K809" s="5">
        <v>200772</v>
      </c>
      <c r="L809" s="3">
        <v>42843</v>
      </c>
      <c r="M809">
        <v>4</v>
      </c>
      <c r="N809" t="s">
        <v>29</v>
      </c>
      <c r="O809">
        <v>2017</v>
      </c>
    </row>
    <row r="810" spans="1:15" x14ac:dyDescent="0.35">
      <c r="A810" t="s">
        <v>34</v>
      </c>
      <c r="B810" t="s">
        <v>26</v>
      </c>
      <c r="C810" t="s">
        <v>44</v>
      </c>
      <c r="D810" t="s">
        <v>33</v>
      </c>
      <c r="E810">
        <v>1156</v>
      </c>
      <c r="F810" s="5">
        <v>112</v>
      </c>
      <c r="G810" s="5">
        <v>260</v>
      </c>
      <c r="H810" s="5">
        <v>300560</v>
      </c>
      <c r="I810" s="5">
        <v>30056</v>
      </c>
      <c r="J810" s="5">
        <v>75140</v>
      </c>
      <c r="K810" s="5">
        <v>195364</v>
      </c>
      <c r="L810" s="3">
        <v>42844</v>
      </c>
      <c r="M810">
        <v>4</v>
      </c>
      <c r="N810" t="s">
        <v>29</v>
      </c>
      <c r="O810">
        <v>2017</v>
      </c>
    </row>
    <row r="811" spans="1:15" x14ac:dyDescent="0.35">
      <c r="A811" t="s">
        <v>36</v>
      </c>
      <c r="B811" t="s">
        <v>17</v>
      </c>
      <c r="C811" t="s">
        <v>44</v>
      </c>
      <c r="D811" t="s">
        <v>33</v>
      </c>
      <c r="E811">
        <v>406</v>
      </c>
      <c r="F811" s="5">
        <v>202</v>
      </c>
      <c r="G811" s="5">
        <v>432</v>
      </c>
      <c r="H811" s="5">
        <v>175392</v>
      </c>
      <c r="I811" s="5">
        <v>17539.2</v>
      </c>
      <c r="J811" s="5">
        <v>43848</v>
      </c>
      <c r="K811" s="5">
        <v>114004.79999999999</v>
      </c>
      <c r="L811" s="3">
        <v>42845</v>
      </c>
      <c r="M811">
        <v>4</v>
      </c>
      <c r="N811" t="s">
        <v>29</v>
      </c>
      <c r="O811">
        <v>2017</v>
      </c>
    </row>
    <row r="812" spans="1:15" x14ac:dyDescent="0.35">
      <c r="A812" t="s">
        <v>35</v>
      </c>
      <c r="B812" t="s">
        <v>17</v>
      </c>
      <c r="C812" t="s">
        <v>43</v>
      </c>
      <c r="D812" t="s">
        <v>33</v>
      </c>
      <c r="E812">
        <v>633</v>
      </c>
      <c r="F812" s="5">
        <v>46</v>
      </c>
      <c r="G812" s="5">
        <v>317</v>
      </c>
      <c r="H812" s="5">
        <v>200661</v>
      </c>
      <c r="I812" s="5">
        <v>20066.100000000002</v>
      </c>
      <c r="J812" s="5">
        <v>50165.25</v>
      </c>
      <c r="K812" s="5">
        <v>130429.65</v>
      </c>
      <c r="L812" s="3">
        <v>42846</v>
      </c>
      <c r="M812">
        <v>4</v>
      </c>
      <c r="N812" t="s">
        <v>29</v>
      </c>
      <c r="O812">
        <v>2017</v>
      </c>
    </row>
    <row r="813" spans="1:15" x14ac:dyDescent="0.35">
      <c r="A813" t="s">
        <v>35</v>
      </c>
      <c r="B813" t="s">
        <v>26</v>
      </c>
      <c r="C813" t="s">
        <v>43</v>
      </c>
      <c r="D813" t="s">
        <v>33</v>
      </c>
      <c r="E813">
        <v>319</v>
      </c>
      <c r="F813" s="5">
        <v>55</v>
      </c>
      <c r="G813" s="5">
        <v>360</v>
      </c>
      <c r="H813" s="5">
        <v>114840</v>
      </c>
      <c r="I813" s="5">
        <v>11484</v>
      </c>
      <c r="J813" s="5">
        <v>28710</v>
      </c>
      <c r="K813" s="5">
        <v>74646</v>
      </c>
      <c r="L813" s="3">
        <v>42847</v>
      </c>
      <c r="M813">
        <v>4</v>
      </c>
      <c r="N813" t="s">
        <v>29</v>
      </c>
      <c r="O813">
        <v>2017</v>
      </c>
    </row>
    <row r="814" spans="1:15" x14ac:dyDescent="0.35">
      <c r="A814" t="s">
        <v>36</v>
      </c>
      <c r="B814" t="s">
        <v>26</v>
      </c>
      <c r="C814" t="s">
        <v>43</v>
      </c>
      <c r="D814" t="s">
        <v>33</v>
      </c>
      <c r="E814">
        <v>396</v>
      </c>
      <c r="F814" s="5">
        <v>239</v>
      </c>
      <c r="G814" s="5">
        <v>238</v>
      </c>
      <c r="H814" s="5">
        <v>94248</v>
      </c>
      <c r="I814" s="5">
        <v>9424.8000000000011</v>
      </c>
      <c r="J814" s="5">
        <v>23562</v>
      </c>
      <c r="K814" s="5">
        <v>61261.2</v>
      </c>
      <c r="L814" s="3">
        <v>42848</v>
      </c>
      <c r="M814">
        <v>4</v>
      </c>
      <c r="N814" t="s">
        <v>29</v>
      </c>
      <c r="O814">
        <v>2017</v>
      </c>
    </row>
    <row r="815" spans="1:15" x14ac:dyDescent="0.35">
      <c r="A815" t="s">
        <v>36</v>
      </c>
      <c r="B815" t="s">
        <v>17</v>
      </c>
      <c r="C815" t="s">
        <v>43</v>
      </c>
      <c r="D815" t="s">
        <v>33</v>
      </c>
      <c r="E815">
        <v>1078</v>
      </c>
      <c r="F815" s="5">
        <v>152</v>
      </c>
      <c r="G815" s="5">
        <v>310</v>
      </c>
      <c r="H815" s="5">
        <v>334180</v>
      </c>
      <c r="I815" s="5">
        <v>33418</v>
      </c>
      <c r="J815" s="5">
        <v>83545</v>
      </c>
      <c r="K815" s="5">
        <v>217217</v>
      </c>
      <c r="L815" s="3">
        <v>42849</v>
      </c>
      <c r="M815">
        <v>4</v>
      </c>
      <c r="N815" t="s">
        <v>29</v>
      </c>
      <c r="O815">
        <v>2017</v>
      </c>
    </row>
    <row r="816" spans="1:15" x14ac:dyDescent="0.35">
      <c r="A816" t="s">
        <v>37</v>
      </c>
      <c r="B816" t="s">
        <v>48</v>
      </c>
      <c r="C816" t="s">
        <v>43</v>
      </c>
      <c r="D816" t="s">
        <v>33</v>
      </c>
      <c r="E816">
        <v>718</v>
      </c>
      <c r="F816" s="5">
        <v>102</v>
      </c>
      <c r="G816" s="5">
        <v>473</v>
      </c>
      <c r="H816" s="5">
        <v>339614</v>
      </c>
      <c r="I816" s="5">
        <v>33961.4</v>
      </c>
      <c r="J816" s="5">
        <v>84903.5</v>
      </c>
      <c r="K816" s="5">
        <v>220749.09999999998</v>
      </c>
      <c r="L816" s="3">
        <v>42850</v>
      </c>
      <c r="M816">
        <v>4</v>
      </c>
      <c r="N816" t="s">
        <v>29</v>
      </c>
      <c r="O816">
        <v>2017</v>
      </c>
    </row>
    <row r="817" spans="1:15" x14ac:dyDescent="0.35">
      <c r="A817" t="s">
        <v>38</v>
      </c>
      <c r="B817" t="s">
        <v>48</v>
      </c>
      <c r="C817" t="s">
        <v>43</v>
      </c>
      <c r="D817" t="s">
        <v>33</v>
      </c>
      <c r="E817">
        <v>568</v>
      </c>
      <c r="F817" s="5">
        <v>42</v>
      </c>
      <c r="G817" s="5">
        <v>289</v>
      </c>
      <c r="H817" s="5">
        <v>164152</v>
      </c>
      <c r="I817" s="5">
        <v>16415.2</v>
      </c>
      <c r="J817" s="5">
        <v>41038</v>
      </c>
      <c r="K817" s="5">
        <v>106698.79999999999</v>
      </c>
      <c r="L817" s="3">
        <v>42851</v>
      </c>
      <c r="M817">
        <v>4</v>
      </c>
      <c r="N817" t="s">
        <v>29</v>
      </c>
      <c r="O817">
        <v>2017</v>
      </c>
    </row>
    <row r="818" spans="1:15" x14ac:dyDescent="0.35">
      <c r="A818" t="s">
        <v>36</v>
      </c>
      <c r="B818" t="s">
        <v>48</v>
      </c>
      <c r="C818" t="s">
        <v>42</v>
      </c>
      <c r="D818" t="s">
        <v>33</v>
      </c>
      <c r="E818">
        <v>1249</v>
      </c>
      <c r="F818" s="5">
        <v>103</v>
      </c>
      <c r="G818" s="5">
        <v>138</v>
      </c>
      <c r="H818" s="5">
        <v>172362</v>
      </c>
      <c r="I818" s="5">
        <v>17236.2</v>
      </c>
      <c r="J818" s="5">
        <v>43090.5</v>
      </c>
      <c r="K818" s="5">
        <v>112035.29999999999</v>
      </c>
      <c r="L818" s="3">
        <v>42852</v>
      </c>
      <c r="M818">
        <v>4</v>
      </c>
      <c r="N818" t="s">
        <v>29</v>
      </c>
      <c r="O818">
        <v>2017</v>
      </c>
    </row>
    <row r="819" spans="1:15" x14ac:dyDescent="0.35">
      <c r="A819" t="s">
        <v>36</v>
      </c>
      <c r="B819" t="s">
        <v>46</v>
      </c>
      <c r="C819" t="s">
        <v>42</v>
      </c>
      <c r="D819" t="s">
        <v>33</v>
      </c>
      <c r="E819">
        <v>1096</v>
      </c>
      <c r="F819" s="5">
        <v>137</v>
      </c>
      <c r="G819" s="5">
        <v>287</v>
      </c>
      <c r="H819" s="5">
        <v>314552</v>
      </c>
      <c r="I819" s="5">
        <v>31455.200000000001</v>
      </c>
      <c r="J819" s="5">
        <v>78638</v>
      </c>
      <c r="K819" s="5">
        <v>204458.8</v>
      </c>
      <c r="L819" s="3">
        <v>42853</v>
      </c>
      <c r="M819">
        <v>4</v>
      </c>
      <c r="N819" t="s">
        <v>29</v>
      </c>
      <c r="O819">
        <v>2017</v>
      </c>
    </row>
    <row r="820" spans="1:15" x14ac:dyDescent="0.35">
      <c r="A820" t="s">
        <v>37</v>
      </c>
      <c r="B820" t="s">
        <v>26</v>
      </c>
      <c r="C820" t="s">
        <v>42</v>
      </c>
      <c r="D820" t="s">
        <v>33</v>
      </c>
      <c r="E820">
        <v>1388</v>
      </c>
      <c r="F820" s="5">
        <v>67</v>
      </c>
      <c r="G820" s="5">
        <v>227</v>
      </c>
      <c r="H820" s="5">
        <v>315076</v>
      </c>
      <c r="I820" s="5">
        <v>31507.600000000002</v>
      </c>
      <c r="J820" s="5">
        <v>78769</v>
      </c>
      <c r="K820" s="5">
        <v>204799.40000000002</v>
      </c>
      <c r="L820" s="3">
        <v>42854</v>
      </c>
      <c r="M820">
        <v>4</v>
      </c>
      <c r="N820" t="s">
        <v>29</v>
      </c>
      <c r="O820">
        <v>2017</v>
      </c>
    </row>
    <row r="821" spans="1:15" x14ac:dyDescent="0.35">
      <c r="A821" t="s">
        <v>36</v>
      </c>
      <c r="B821" t="s">
        <v>45</v>
      </c>
      <c r="C821" t="s">
        <v>42</v>
      </c>
      <c r="D821" t="s">
        <v>33</v>
      </c>
      <c r="E821">
        <v>1167</v>
      </c>
      <c r="F821" s="5">
        <v>186</v>
      </c>
      <c r="G821" s="5">
        <v>364</v>
      </c>
      <c r="H821" s="5">
        <v>424788</v>
      </c>
      <c r="I821" s="5">
        <v>42478.8</v>
      </c>
      <c r="J821" s="5">
        <v>106197</v>
      </c>
      <c r="K821" s="5">
        <v>276112.2</v>
      </c>
      <c r="L821" s="3">
        <v>42855</v>
      </c>
      <c r="M821">
        <v>4</v>
      </c>
      <c r="N821" t="s">
        <v>29</v>
      </c>
      <c r="O821">
        <v>2017</v>
      </c>
    </row>
    <row r="822" spans="1:15" x14ac:dyDescent="0.35">
      <c r="A822" t="s">
        <v>37</v>
      </c>
      <c r="B822" t="s">
        <v>46</v>
      </c>
      <c r="C822" t="s">
        <v>42</v>
      </c>
      <c r="D822" t="s">
        <v>33</v>
      </c>
      <c r="E822">
        <v>746</v>
      </c>
      <c r="F822" s="5">
        <v>221</v>
      </c>
      <c r="G822" s="5">
        <v>237</v>
      </c>
      <c r="H822" s="5">
        <v>176802</v>
      </c>
      <c r="I822" s="5">
        <v>17680.2</v>
      </c>
      <c r="J822" s="5">
        <v>44200.5</v>
      </c>
      <c r="K822" s="5">
        <v>114921.29999999999</v>
      </c>
      <c r="L822" s="3">
        <v>42856</v>
      </c>
      <c r="M822">
        <v>5</v>
      </c>
      <c r="N822" t="s">
        <v>31</v>
      </c>
      <c r="O822">
        <v>2017</v>
      </c>
    </row>
    <row r="823" spans="1:15" x14ac:dyDescent="0.35">
      <c r="A823" t="s">
        <v>38</v>
      </c>
      <c r="B823" t="s">
        <v>46</v>
      </c>
      <c r="C823" t="s">
        <v>42</v>
      </c>
      <c r="D823" t="s">
        <v>33</v>
      </c>
      <c r="E823">
        <v>1298</v>
      </c>
      <c r="F823" s="5">
        <v>132</v>
      </c>
      <c r="G823" s="5">
        <v>353</v>
      </c>
      <c r="H823" s="5">
        <v>458194</v>
      </c>
      <c r="I823" s="5">
        <v>45819.4</v>
      </c>
      <c r="J823" s="5">
        <v>114548.5</v>
      </c>
      <c r="K823" s="5">
        <v>297826.09999999998</v>
      </c>
      <c r="L823" s="3">
        <v>42857</v>
      </c>
      <c r="M823">
        <v>5</v>
      </c>
      <c r="N823" t="s">
        <v>31</v>
      </c>
      <c r="O823">
        <v>2017</v>
      </c>
    </row>
    <row r="824" spans="1:15" x14ac:dyDescent="0.35">
      <c r="A824" t="s">
        <v>34</v>
      </c>
      <c r="B824" t="s">
        <v>45</v>
      </c>
      <c r="C824" t="s">
        <v>42</v>
      </c>
      <c r="D824" t="s">
        <v>33</v>
      </c>
      <c r="E824">
        <v>553</v>
      </c>
      <c r="F824" s="5">
        <v>38</v>
      </c>
      <c r="G824" s="5">
        <v>114</v>
      </c>
      <c r="H824" s="5">
        <v>63042</v>
      </c>
      <c r="I824" s="5">
        <v>6304.2000000000007</v>
      </c>
      <c r="J824" s="5">
        <v>15760.5</v>
      </c>
      <c r="K824" s="5">
        <v>40977.300000000003</v>
      </c>
      <c r="L824" s="3">
        <v>42858</v>
      </c>
      <c r="M824">
        <v>5</v>
      </c>
      <c r="N824" t="s">
        <v>31</v>
      </c>
      <c r="O824">
        <v>2017</v>
      </c>
    </row>
    <row r="825" spans="1:15" x14ac:dyDescent="0.35">
      <c r="A825" t="s">
        <v>35</v>
      </c>
      <c r="B825" t="s">
        <v>47</v>
      </c>
      <c r="C825" t="s">
        <v>42</v>
      </c>
      <c r="D825" t="s">
        <v>33</v>
      </c>
      <c r="E825">
        <v>573</v>
      </c>
      <c r="F825" s="5">
        <v>36</v>
      </c>
      <c r="G825" s="5">
        <v>194</v>
      </c>
      <c r="H825" s="5">
        <v>111162</v>
      </c>
      <c r="I825" s="5">
        <v>11116.2</v>
      </c>
      <c r="J825" s="5">
        <v>27790.5</v>
      </c>
      <c r="K825" s="5">
        <v>72255.3</v>
      </c>
      <c r="L825" s="3">
        <v>42859</v>
      </c>
      <c r="M825">
        <v>5</v>
      </c>
      <c r="N825" t="s">
        <v>31</v>
      </c>
      <c r="O825">
        <v>2017</v>
      </c>
    </row>
    <row r="826" spans="1:15" x14ac:dyDescent="0.35">
      <c r="A826" t="s">
        <v>34</v>
      </c>
      <c r="B826" t="s">
        <v>45</v>
      </c>
      <c r="C826" t="s">
        <v>41</v>
      </c>
      <c r="D826" t="s">
        <v>33</v>
      </c>
      <c r="E826">
        <v>651</v>
      </c>
      <c r="F826" s="5">
        <v>193</v>
      </c>
      <c r="G826" s="5">
        <v>179</v>
      </c>
      <c r="H826" s="5">
        <v>116529</v>
      </c>
      <c r="I826" s="5">
        <v>11652.900000000001</v>
      </c>
      <c r="J826" s="5">
        <v>29132.25</v>
      </c>
      <c r="K826" s="5">
        <v>75743.850000000006</v>
      </c>
      <c r="L826" s="3">
        <v>42860</v>
      </c>
      <c r="M826">
        <v>5</v>
      </c>
      <c r="N826" t="s">
        <v>31</v>
      </c>
      <c r="O826">
        <v>2017</v>
      </c>
    </row>
    <row r="827" spans="1:15" x14ac:dyDescent="0.35">
      <c r="A827" t="s">
        <v>37</v>
      </c>
      <c r="B827" t="s">
        <v>45</v>
      </c>
      <c r="C827" t="s">
        <v>41</v>
      </c>
      <c r="D827" t="s">
        <v>33</v>
      </c>
      <c r="E827">
        <v>1215</v>
      </c>
      <c r="F827" s="5">
        <v>213</v>
      </c>
      <c r="G827" s="5">
        <v>153</v>
      </c>
      <c r="H827" s="5">
        <v>185895</v>
      </c>
      <c r="I827" s="5">
        <v>18589.5</v>
      </c>
      <c r="J827" s="5">
        <v>46473.75</v>
      </c>
      <c r="K827" s="5">
        <v>120831.75</v>
      </c>
      <c r="L827" s="3">
        <v>42861</v>
      </c>
      <c r="M827">
        <v>5</v>
      </c>
      <c r="N827" t="s">
        <v>31</v>
      </c>
      <c r="O827">
        <v>2017</v>
      </c>
    </row>
    <row r="828" spans="1:15" x14ac:dyDescent="0.35">
      <c r="A828" t="s">
        <v>36</v>
      </c>
      <c r="B828" t="s">
        <v>48</v>
      </c>
      <c r="C828" t="s">
        <v>41</v>
      </c>
      <c r="D828" t="s">
        <v>33</v>
      </c>
      <c r="E828">
        <v>586</v>
      </c>
      <c r="F828" s="5">
        <v>226</v>
      </c>
      <c r="G828" s="5">
        <v>91</v>
      </c>
      <c r="H828" s="5">
        <v>53326</v>
      </c>
      <c r="I828" s="5">
        <v>5332.6</v>
      </c>
      <c r="J828" s="5">
        <v>13331.5</v>
      </c>
      <c r="K828" s="5">
        <v>34661.9</v>
      </c>
      <c r="L828" s="3">
        <v>42862</v>
      </c>
      <c r="M828">
        <v>5</v>
      </c>
      <c r="N828" t="s">
        <v>31</v>
      </c>
      <c r="O828">
        <v>2017</v>
      </c>
    </row>
    <row r="829" spans="1:15" x14ac:dyDescent="0.35">
      <c r="A829" t="s">
        <v>38</v>
      </c>
      <c r="B829" t="s">
        <v>48</v>
      </c>
      <c r="C829" t="s">
        <v>40</v>
      </c>
      <c r="D829" t="s">
        <v>33</v>
      </c>
      <c r="E829">
        <v>343</v>
      </c>
      <c r="F829" s="5">
        <v>30</v>
      </c>
      <c r="G829" s="5">
        <v>157</v>
      </c>
      <c r="H829" s="5">
        <v>53851</v>
      </c>
      <c r="I829" s="5">
        <v>5385.1</v>
      </c>
      <c r="J829" s="5">
        <v>13462.75</v>
      </c>
      <c r="K829" s="5">
        <v>35003.15</v>
      </c>
      <c r="L829" s="3">
        <v>42863</v>
      </c>
      <c r="M829">
        <v>5</v>
      </c>
      <c r="N829" t="s">
        <v>31</v>
      </c>
      <c r="O829">
        <v>2017</v>
      </c>
    </row>
    <row r="830" spans="1:15" x14ac:dyDescent="0.35">
      <c r="A830" t="s">
        <v>36</v>
      </c>
      <c r="B830" t="s">
        <v>48</v>
      </c>
      <c r="C830" t="s">
        <v>39</v>
      </c>
      <c r="D830" t="s">
        <v>33</v>
      </c>
      <c r="E830">
        <v>866</v>
      </c>
      <c r="F830" s="5">
        <v>7</v>
      </c>
      <c r="G830" s="5">
        <v>340</v>
      </c>
      <c r="H830" s="5">
        <v>294440</v>
      </c>
      <c r="I830" s="5">
        <v>29444</v>
      </c>
      <c r="J830" s="5">
        <v>73610</v>
      </c>
      <c r="K830" s="5">
        <v>191386</v>
      </c>
      <c r="L830" s="3">
        <v>42864</v>
      </c>
      <c r="M830">
        <v>5</v>
      </c>
      <c r="N830" t="s">
        <v>31</v>
      </c>
      <c r="O830">
        <v>2017</v>
      </c>
    </row>
    <row r="831" spans="1:15" x14ac:dyDescent="0.35">
      <c r="A831" t="s">
        <v>38</v>
      </c>
      <c r="B831" t="s">
        <v>46</v>
      </c>
      <c r="C831" t="s">
        <v>39</v>
      </c>
      <c r="D831" t="s">
        <v>33</v>
      </c>
      <c r="E831">
        <v>1393</v>
      </c>
      <c r="F831" s="5">
        <v>105</v>
      </c>
      <c r="G831" s="5">
        <v>119</v>
      </c>
      <c r="H831" s="5">
        <v>165767</v>
      </c>
      <c r="I831" s="5">
        <v>16576.7</v>
      </c>
      <c r="J831" s="5">
        <v>41441.75</v>
      </c>
      <c r="K831" s="5">
        <v>107748.54999999999</v>
      </c>
      <c r="L831" s="3">
        <v>42865</v>
      </c>
      <c r="M831">
        <v>5</v>
      </c>
      <c r="N831" t="s">
        <v>31</v>
      </c>
      <c r="O831">
        <v>2017</v>
      </c>
    </row>
    <row r="832" spans="1:15" x14ac:dyDescent="0.35">
      <c r="A832" t="s">
        <v>34</v>
      </c>
      <c r="B832" t="s">
        <v>47</v>
      </c>
      <c r="C832" t="s">
        <v>39</v>
      </c>
      <c r="D832" t="s">
        <v>33</v>
      </c>
      <c r="E832">
        <v>826</v>
      </c>
      <c r="F832" s="5">
        <v>180</v>
      </c>
      <c r="G832" s="5">
        <v>193</v>
      </c>
      <c r="H832" s="5">
        <v>159418</v>
      </c>
      <c r="I832" s="5">
        <v>15941.800000000001</v>
      </c>
      <c r="J832" s="5">
        <v>39854.5</v>
      </c>
      <c r="K832" s="5">
        <v>103621.70000000001</v>
      </c>
      <c r="L832" s="3">
        <v>42866</v>
      </c>
      <c r="M832">
        <v>5</v>
      </c>
      <c r="N832" t="s">
        <v>31</v>
      </c>
      <c r="O832">
        <v>2017</v>
      </c>
    </row>
    <row r="833" spans="1:15" x14ac:dyDescent="0.35">
      <c r="A833" t="s">
        <v>34</v>
      </c>
      <c r="B833" t="s">
        <v>46</v>
      </c>
      <c r="C833" t="s">
        <v>39</v>
      </c>
      <c r="D833" t="s">
        <v>33</v>
      </c>
      <c r="E833">
        <v>1260</v>
      </c>
      <c r="F833" s="5">
        <v>83</v>
      </c>
      <c r="G833" s="5">
        <v>424</v>
      </c>
      <c r="H833" s="5">
        <v>534240</v>
      </c>
      <c r="I833" s="5">
        <v>53424</v>
      </c>
      <c r="J833" s="5">
        <v>133560</v>
      </c>
      <c r="K833" s="5">
        <v>347256</v>
      </c>
      <c r="L833" s="3">
        <v>42867</v>
      </c>
      <c r="M833">
        <v>5</v>
      </c>
      <c r="N833" t="s">
        <v>31</v>
      </c>
      <c r="O833">
        <v>2017</v>
      </c>
    </row>
    <row r="834" spans="1:15" x14ac:dyDescent="0.35">
      <c r="A834" t="s">
        <v>36</v>
      </c>
      <c r="B834" t="s">
        <v>17</v>
      </c>
      <c r="C834" t="s">
        <v>39</v>
      </c>
      <c r="D834" t="s">
        <v>33</v>
      </c>
      <c r="E834">
        <v>510</v>
      </c>
      <c r="F834" s="5">
        <v>205</v>
      </c>
      <c r="G834" s="5">
        <v>76</v>
      </c>
      <c r="H834" s="5">
        <v>38760</v>
      </c>
      <c r="I834" s="5">
        <v>3876</v>
      </c>
      <c r="J834" s="5">
        <v>9690</v>
      </c>
      <c r="K834" s="5">
        <v>25194</v>
      </c>
      <c r="L834" s="3">
        <v>42868</v>
      </c>
      <c r="M834">
        <v>5</v>
      </c>
      <c r="N834" t="s">
        <v>31</v>
      </c>
      <c r="O834">
        <v>2017</v>
      </c>
    </row>
    <row r="835" spans="1:15" x14ac:dyDescent="0.35">
      <c r="A835" t="s">
        <v>35</v>
      </c>
      <c r="B835" t="s">
        <v>26</v>
      </c>
      <c r="C835" t="s">
        <v>39</v>
      </c>
      <c r="D835" t="s">
        <v>33</v>
      </c>
      <c r="E835">
        <v>733</v>
      </c>
      <c r="F835" s="5">
        <v>18</v>
      </c>
      <c r="G835" s="5">
        <v>207</v>
      </c>
      <c r="H835" s="5">
        <v>151731</v>
      </c>
      <c r="I835" s="5">
        <v>15173.1</v>
      </c>
      <c r="J835" s="5">
        <v>37932.75</v>
      </c>
      <c r="K835" s="5">
        <v>98625.15</v>
      </c>
      <c r="L835" s="3">
        <v>42869</v>
      </c>
      <c r="M835">
        <v>5</v>
      </c>
      <c r="N835" t="s">
        <v>31</v>
      </c>
      <c r="O835">
        <v>2017</v>
      </c>
    </row>
    <row r="836" spans="1:15" x14ac:dyDescent="0.35">
      <c r="A836" t="s">
        <v>35</v>
      </c>
      <c r="B836" t="s">
        <v>46</v>
      </c>
      <c r="C836" t="s">
        <v>39</v>
      </c>
      <c r="D836" t="s">
        <v>33</v>
      </c>
      <c r="E836">
        <v>1354</v>
      </c>
      <c r="F836" s="5">
        <v>121</v>
      </c>
      <c r="G836" s="5">
        <v>148</v>
      </c>
      <c r="H836" s="5">
        <v>200392</v>
      </c>
      <c r="I836" s="5">
        <v>20039.2</v>
      </c>
      <c r="J836" s="5">
        <v>50098</v>
      </c>
      <c r="K836" s="5">
        <v>130254.79999999999</v>
      </c>
      <c r="L836" s="3">
        <v>42870</v>
      </c>
      <c r="M836">
        <v>5</v>
      </c>
      <c r="N836" t="s">
        <v>31</v>
      </c>
      <c r="O836">
        <v>2017</v>
      </c>
    </row>
    <row r="837" spans="1:15" x14ac:dyDescent="0.35">
      <c r="A837" t="s">
        <v>36</v>
      </c>
      <c r="B837" t="s">
        <v>48</v>
      </c>
      <c r="C837" t="s">
        <v>39</v>
      </c>
      <c r="D837" t="s">
        <v>33</v>
      </c>
      <c r="E837">
        <v>1196</v>
      </c>
      <c r="F837" s="5">
        <v>87</v>
      </c>
      <c r="G837" s="5">
        <v>251</v>
      </c>
      <c r="H837" s="5">
        <v>300196</v>
      </c>
      <c r="I837" s="5">
        <v>30019.600000000002</v>
      </c>
      <c r="J837" s="5">
        <v>75049</v>
      </c>
      <c r="K837" s="5">
        <v>195127.40000000002</v>
      </c>
      <c r="L837" s="3">
        <v>42871</v>
      </c>
      <c r="M837">
        <v>5</v>
      </c>
      <c r="N837" t="s">
        <v>31</v>
      </c>
      <c r="O837">
        <v>2017</v>
      </c>
    </row>
    <row r="838" spans="1:15" x14ac:dyDescent="0.35">
      <c r="A838" t="s">
        <v>36</v>
      </c>
      <c r="B838" t="s">
        <v>26</v>
      </c>
      <c r="C838" t="s">
        <v>39</v>
      </c>
      <c r="D838" t="s">
        <v>33</v>
      </c>
      <c r="E838">
        <v>664</v>
      </c>
      <c r="F838" s="5">
        <v>17</v>
      </c>
      <c r="G838" s="5">
        <v>427</v>
      </c>
      <c r="H838" s="5">
        <v>283528</v>
      </c>
      <c r="I838" s="5">
        <v>28352.800000000003</v>
      </c>
      <c r="J838" s="5">
        <v>70882</v>
      </c>
      <c r="K838" s="5">
        <v>184293.2</v>
      </c>
      <c r="L838" s="3">
        <v>42872</v>
      </c>
      <c r="M838">
        <v>5</v>
      </c>
      <c r="N838" t="s">
        <v>31</v>
      </c>
      <c r="O838">
        <v>2017</v>
      </c>
    </row>
    <row r="839" spans="1:15" x14ac:dyDescent="0.35">
      <c r="A839" t="s">
        <v>37</v>
      </c>
      <c r="B839" t="s">
        <v>17</v>
      </c>
      <c r="C839" t="s">
        <v>39</v>
      </c>
      <c r="D839" t="s">
        <v>33</v>
      </c>
      <c r="E839">
        <v>1113</v>
      </c>
      <c r="F839" s="5">
        <v>211</v>
      </c>
      <c r="G839" s="5">
        <v>305</v>
      </c>
      <c r="H839" s="5">
        <v>339465</v>
      </c>
      <c r="I839" s="5">
        <v>33946.5</v>
      </c>
      <c r="J839" s="5">
        <v>84866.25</v>
      </c>
      <c r="K839" s="5">
        <v>220652.25</v>
      </c>
      <c r="L839" s="3">
        <v>42873</v>
      </c>
      <c r="M839">
        <v>5</v>
      </c>
      <c r="N839" t="s">
        <v>31</v>
      </c>
      <c r="O839">
        <v>2017</v>
      </c>
    </row>
    <row r="840" spans="1:15" x14ac:dyDescent="0.35">
      <c r="A840" t="s">
        <v>38</v>
      </c>
      <c r="B840" t="s">
        <v>17</v>
      </c>
      <c r="C840" t="s">
        <v>39</v>
      </c>
      <c r="D840" t="s">
        <v>33</v>
      </c>
      <c r="E840">
        <v>510</v>
      </c>
      <c r="F840" s="5">
        <v>57</v>
      </c>
      <c r="G840" s="5">
        <v>60</v>
      </c>
      <c r="H840" s="5">
        <v>30600</v>
      </c>
      <c r="I840" s="5">
        <v>3060</v>
      </c>
      <c r="J840" s="5">
        <v>7650</v>
      </c>
      <c r="K840" s="5">
        <v>19890</v>
      </c>
      <c r="L840" s="3">
        <v>42874</v>
      </c>
      <c r="M840">
        <v>5</v>
      </c>
      <c r="N840" t="s">
        <v>31</v>
      </c>
      <c r="O840">
        <v>2017</v>
      </c>
    </row>
    <row r="841" spans="1:15" x14ac:dyDescent="0.35">
      <c r="A841" t="s">
        <v>36</v>
      </c>
      <c r="B841" t="s">
        <v>26</v>
      </c>
      <c r="C841" t="s">
        <v>39</v>
      </c>
      <c r="D841" t="s">
        <v>33</v>
      </c>
      <c r="E841">
        <v>736</v>
      </c>
      <c r="F841" s="5">
        <v>119</v>
      </c>
      <c r="G841" s="5">
        <v>423</v>
      </c>
      <c r="H841" s="5">
        <v>311328</v>
      </c>
      <c r="I841" s="5">
        <v>31132.800000000003</v>
      </c>
      <c r="J841" s="5">
        <v>77832</v>
      </c>
      <c r="K841" s="5">
        <v>202363.2</v>
      </c>
      <c r="L841" s="3">
        <v>42875</v>
      </c>
      <c r="M841">
        <v>5</v>
      </c>
      <c r="N841" t="s">
        <v>31</v>
      </c>
      <c r="O841">
        <v>2017</v>
      </c>
    </row>
    <row r="842" spans="1:15" x14ac:dyDescent="0.35">
      <c r="A842" t="s">
        <v>36</v>
      </c>
      <c r="B842" t="s">
        <v>26</v>
      </c>
      <c r="C842" t="s">
        <v>44</v>
      </c>
      <c r="D842" t="s">
        <v>33</v>
      </c>
      <c r="E842">
        <v>777</v>
      </c>
      <c r="F842" s="5">
        <v>133</v>
      </c>
      <c r="G842" s="5">
        <v>189</v>
      </c>
      <c r="H842" s="5">
        <v>146853</v>
      </c>
      <c r="I842" s="5">
        <v>14685.300000000001</v>
      </c>
      <c r="J842" s="5">
        <v>36713.25</v>
      </c>
      <c r="K842" s="5">
        <v>95454.450000000012</v>
      </c>
      <c r="L842" s="3">
        <v>42876</v>
      </c>
      <c r="M842">
        <v>5</v>
      </c>
      <c r="N842" t="s">
        <v>31</v>
      </c>
      <c r="O842">
        <v>2017</v>
      </c>
    </row>
    <row r="843" spans="1:15" x14ac:dyDescent="0.35">
      <c r="A843" t="s">
        <v>37</v>
      </c>
      <c r="B843" t="s">
        <v>17</v>
      </c>
      <c r="C843" t="s">
        <v>44</v>
      </c>
      <c r="D843" t="s">
        <v>33</v>
      </c>
      <c r="E843">
        <v>714</v>
      </c>
      <c r="F843" s="5">
        <v>221</v>
      </c>
      <c r="G843" s="5">
        <v>273</v>
      </c>
      <c r="H843" s="5">
        <v>194922</v>
      </c>
      <c r="I843" s="5">
        <v>19492.2</v>
      </c>
      <c r="J843" s="5">
        <v>48730.5</v>
      </c>
      <c r="K843" s="5">
        <v>126699.29999999999</v>
      </c>
      <c r="L843" s="3">
        <v>42877</v>
      </c>
      <c r="M843">
        <v>5</v>
      </c>
      <c r="N843" t="s">
        <v>31</v>
      </c>
      <c r="O843">
        <v>2017</v>
      </c>
    </row>
    <row r="844" spans="1:15" x14ac:dyDescent="0.35">
      <c r="A844" t="s">
        <v>36</v>
      </c>
      <c r="B844" t="s">
        <v>48</v>
      </c>
      <c r="C844" t="s">
        <v>44</v>
      </c>
      <c r="D844" t="s">
        <v>33</v>
      </c>
      <c r="E844">
        <v>1243</v>
      </c>
      <c r="F844" s="5">
        <v>196</v>
      </c>
      <c r="G844" s="5">
        <v>327</v>
      </c>
      <c r="H844" s="5">
        <v>406461</v>
      </c>
      <c r="I844" s="5">
        <v>40646.100000000006</v>
      </c>
      <c r="J844" s="5">
        <v>101615.25</v>
      </c>
      <c r="K844" s="5">
        <v>264199.65000000002</v>
      </c>
      <c r="L844" s="3">
        <v>42878</v>
      </c>
      <c r="M844">
        <v>5</v>
      </c>
      <c r="N844" t="s">
        <v>31</v>
      </c>
      <c r="O844">
        <v>2017</v>
      </c>
    </row>
    <row r="845" spans="1:15" x14ac:dyDescent="0.35">
      <c r="A845" t="s">
        <v>37</v>
      </c>
      <c r="B845" t="s">
        <v>48</v>
      </c>
      <c r="C845" t="s">
        <v>44</v>
      </c>
      <c r="D845" t="s">
        <v>33</v>
      </c>
      <c r="E845">
        <v>877</v>
      </c>
      <c r="F845" s="5">
        <v>91</v>
      </c>
      <c r="G845" s="5">
        <v>317</v>
      </c>
      <c r="H845" s="5">
        <v>278009</v>
      </c>
      <c r="I845" s="5">
        <v>27800.9</v>
      </c>
      <c r="J845" s="5">
        <v>69502.25</v>
      </c>
      <c r="K845" s="5">
        <v>180705.85</v>
      </c>
      <c r="L845" s="3">
        <v>42879</v>
      </c>
      <c r="M845">
        <v>5</v>
      </c>
      <c r="N845" t="s">
        <v>31</v>
      </c>
      <c r="O845">
        <v>2017</v>
      </c>
    </row>
    <row r="846" spans="1:15" x14ac:dyDescent="0.35">
      <c r="A846" t="s">
        <v>38</v>
      </c>
      <c r="B846" t="s">
        <v>48</v>
      </c>
      <c r="C846" t="s">
        <v>44</v>
      </c>
      <c r="D846" t="s">
        <v>33</v>
      </c>
      <c r="E846">
        <v>489</v>
      </c>
      <c r="F846" s="5">
        <v>163</v>
      </c>
      <c r="G846" s="5">
        <v>157</v>
      </c>
      <c r="H846" s="5">
        <v>76773</v>
      </c>
      <c r="I846" s="5">
        <v>7677.3</v>
      </c>
      <c r="J846" s="5">
        <v>19193.25</v>
      </c>
      <c r="K846" s="5">
        <v>49902.45</v>
      </c>
      <c r="L846" s="3">
        <v>42880</v>
      </c>
      <c r="M846">
        <v>5</v>
      </c>
      <c r="N846" t="s">
        <v>31</v>
      </c>
      <c r="O846">
        <v>2017</v>
      </c>
    </row>
    <row r="847" spans="1:15" x14ac:dyDescent="0.35">
      <c r="A847" t="s">
        <v>34</v>
      </c>
      <c r="B847" t="s">
        <v>46</v>
      </c>
      <c r="C847" t="s">
        <v>44</v>
      </c>
      <c r="D847" t="s">
        <v>33</v>
      </c>
      <c r="E847">
        <v>662</v>
      </c>
      <c r="F847" s="5">
        <v>226</v>
      </c>
      <c r="G847" s="5">
        <v>85</v>
      </c>
      <c r="H847" s="5">
        <v>56270</v>
      </c>
      <c r="I847" s="5">
        <v>5627</v>
      </c>
      <c r="J847" s="5">
        <v>14067.5</v>
      </c>
      <c r="K847" s="5">
        <v>36575.5</v>
      </c>
      <c r="L847" s="3">
        <v>42881</v>
      </c>
      <c r="M847">
        <v>5</v>
      </c>
      <c r="N847" t="s">
        <v>31</v>
      </c>
      <c r="O847">
        <v>2017</v>
      </c>
    </row>
    <row r="848" spans="1:15" x14ac:dyDescent="0.35">
      <c r="A848" t="s">
        <v>35</v>
      </c>
      <c r="B848" t="s">
        <v>26</v>
      </c>
      <c r="C848" t="s">
        <v>43</v>
      </c>
      <c r="D848" t="s">
        <v>33</v>
      </c>
      <c r="E848">
        <v>762</v>
      </c>
      <c r="F848" s="5">
        <v>242</v>
      </c>
      <c r="G848" s="5">
        <v>349</v>
      </c>
      <c r="H848" s="5">
        <v>265938</v>
      </c>
      <c r="I848" s="5">
        <v>26593.800000000003</v>
      </c>
      <c r="J848" s="5">
        <v>66484.5</v>
      </c>
      <c r="K848" s="5">
        <v>172859.7</v>
      </c>
      <c r="L848" s="3">
        <v>42882</v>
      </c>
      <c r="M848">
        <v>5</v>
      </c>
      <c r="N848" t="s">
        <v>31</v>
      </c>
      <c r="O848">
        <v>2017</v>
      </c>
    </row>
    <row r="849" spans="1:15" x14ac:dyDescent="0.35">
      <c r="A849" t="s">
        <v>34</v>
      </c>
      <c r="B849" t="s">
        <v>45</v>
      </c>
      <c r="C849" t="s">
        <v>43</v>
      </c>
      <c r="D849" t="s">
        <v>33</v>
      </c>
      <c r="E849">
        <v>524</v>
      </c>
      <c r="F849" s="5">
        <v>117</v>
      </c>
      <c r="G849" s="5">
        <v>108</v>
      </c>
      <c r="H849" s="5">
        <v>56592</v>
      </c>
      <c r="I849" s="5">
        <v>5659.2000000000007</v>
      </c>
      <c r="J849" s="5">
        <v>14148</v>
      </c>
      <c r="K849" s="5">
        <v>36784.800000000003</v>
      </c>
      <c r="L849" s="3">
        <v>42883</v>
      </c>
      <c r="M849">
        <v>5</v>
      </c>
      <c r="N849" t="s">
        <v>31</v>
      </c>
      <c r="O849">
        <v>2017</v>
      </c>
    </row>
    <row r="850" spans="1:15" x14ac:dyDescent="0.35">
      <c r="A850" t="s">
        <v>37</v>
      </c>
      <c r="B850" t="s">
        <v>46</v>
      </c>
      <c r="C850" t="s">
        <v>43</v>
      </c>
      <c r="D850" t="s">
        <v>33</v>
      </c>
      <c r="E850">
        <v>727</v>
      </c>
      <c r="F850" s="5">
        <v>70</v>
      </c>
      <c r="G850" s="5">
        <v>70</v>
      </c>
      <c r="H850" s="5">
        <v>50890</v>
      </c>
      <c r="I850" s="5">
        <v>5089</v>
      </c>
      <c r="J850" s="5">
        <v>12722.5</v>
      </c>
      <c r="K850" s="5">
        <v>33078.5</v>
      </c>
      <c r="L850" s="3">
        <v>42884</v>
      </c>
      <c r="M850">
        <v>5</v>
      </c>
      <c r="N850" t="s">
        <v>31</v>
      </c>
      <c r="O850">
        <v>2017</v>
      </c>
    </row>
    <row r="851" spans="1:15" x14ac:dyDescent="0.35">
      <c r="A851" t="s">
        <v>36</v>
      </c>
      <c r="B851" t="s">
        <v>46</v>
      </c>
      <c r="C851" t="s">
        <v>43</v>
      </c>
      <c r="D851" t="s">
        <v>33</v>
      </c>
      <c r="E851">
        <v>1482</v>
      </c>
      <c r="F851" s="5">
        <v>35</v>
      </c>
      <c r="G851" s="5">
        <v>389</v>
      </c>
      <c r="H851" s="5">
        <v>576498</v>
      </c>
      <c r="I851" s="5">
        <v>57649.8</v>
      </c>
      <c r="J851" s="5">
        <v>144124.5</v>
      </c>
      <c r="K851" s="5">
        <v>374723.7</v>
      </c>
      <c r="L851" s="3">
        <v>42885</v>
      </c>
      <c r="M851">
        <v>5</v>
      </c>
      <c r="N851" t="s">
        <v>31</v>
      </c>
      <c r="O851">
        <v>2017</v>
      </c>
    </row>
    <row r="852" spans="1:15" x14ac:dyDescent="0.35">
      <c r="A852" t="s">
        <v>38</v>
      </c>
      <c r="B852" t="s">
        <v>45</v>
      </c>
      <c r="C852" t="s">
        <v>43</v>
      </c>
      <c r="D852" t="s">
        <v>33</v>
      </c>
      <c r="E852">
        <v>331</v>
      </c>
      <c r="F852" s="5">
        <v>64</v>
      </c>
      <c r="G852" s="5">
        <v>228</v>
      </c>
      <c r="H852" s="5">
        <v>75468</v>
      </c>
      <c r="I852" s="5">
        <v>7546.8</v>
      </c>
      <c r="J852" s="5">
        <v>18867</v>
      </c>
      <c r="K852" s="5">
        <v>49054.2</v>
      </c>
      <c r="L852" s="3">
        <v>42886</v>
      </c>
      <c r="M852">
        <v>5</v>
      </c>
      <c r="N852" t="s">
        <v>31</v>
      </c>
      <c r="O852">
        <v>2017</v>
      </c>
    </row>
    <row r="853" spans="1:15" x14ac:dyDescent="0.35">
      <c r="A853" t="s">
        <v>36</v>
      </c>
      <c r="B853" t="s">
        <v>47</v>
      </c>
      <c r="C853" t="s">
        <v>43</v>
      </c>
      <c r="D853" t="s">
        <v>33</v>
      </c>
      <c r="E853">
        <v>582</v>
      </c>
      <c r="F853" s="5">
        <v>152</v>
      </c>
      <c r="G853" s="5">
        <v>114</v>
      </c>
      <c r="H853" s="5">
        <v>66348</v>
      </c>
      <c r="I853" s="5">
        <v>6634.8</v>
      </c>
      <c r="J853" s="5">
        <v>16587</v>
      </c>
      <c r="K853" s="5">
        <v>43126.2</v>
      </c>
      <c r="L853" s="3">
        <v>42887</v>
      </c>
      <c r="M853">
        <v>6</v>
      </c>
      <c r="N853" t="s">
        <v>18</v>
      </c>
      <c r="O853">
        <v>2017</v>
      </c>
    </row>
    <row r="854" spans="1:15" x14ac:dyDescent="0.35">
      <c r="A854" t="s">
        <v>38</v>
      </c>
      <c r="B854" t="s">
        <v>45</v>
      </c>
      <c r="C854" t="s">
        <v>43</v>
      </c>
      <c r="D854" t="s">
        <v>33</v>
      </c>
      <c r="E854">
        <v>928</v>
      </c>
      <c r="F854" s="5">
        <v>25</v>
      </c>
      <c r="G854" s="5">
        <v>450</v>
      </c>
      <c r="H854" s="5">
        <v>417600</v>
      </c>
      <c r="I854" s="5">
        <v>41760</v>
      </c>
      <c r="J854" s="5">
        <v>104400</v>
      </c>
      <c r="K854" s="5">
        <v>271440</v>
      </c>
      <c r="L854" s="3">
        <v>42888</v>
      </c>
      <c r="M854">
        <v>6</v>
      </c>
      <c r="N854" t="s">
        <v>18</v>
      </c>
      <c r="O854">
        <v>2017</v>
      </c>
    </row>
    <row r="855" spans="1:15" x14ac:dyDescent="0.35">
      <c r="A855" t="s">
        <v>34</v>
      </c>
      <c r="B855" t="s">
        <v>45</v>
      </c>
      <c r="C855" t="s">
        <v>42</v>
      </c>
      <c r="D855" t="s">
        <v>33</v>
      </c>
      <c r="E855">
        <v>497</v>
      </c>
      <c r="F855" s="5">
        <v>113</v>
      </c>
      <c r="G855" s="5">
        <v>358</v>
      </c>
      <c r="H855" s="5">
        <v>177926</v>
      </c>
      <c r="I855" s="5">
        <v>17792.600000000002</v>
      </c>
      <c r="J855" s="5">
        <v>44481.5</v>
      </c>
      <c r="K855" s="5">
        <v>115651.9</v>
      </c>
      <c r="L855" s="3">
        <v>42889</v>
      </c>
      <c r="M855">
        <v>6</v>
      </c>
      <c r="N855" t="s">
        <v>18</v>
      </c>
      <c r="O855">
        <v>2017</v>
      </c>
    </row>
    <row r="856" spans="1:15" x14ac:dyDescent="0.35">
      <c r="A856" t="s">
        <v>34</v>
      </c>
      <c r="B856" t="s">
        <v>48</v>
      </c>
      <c r="C856" t="s">
        <v>39</v>
      </c>
      <c r="D856" t="s">
        <v>33</v>
      </c>
      <c r="E856">
        <v>835</v>
      </c>
      <c r="F856" s="5">
        <v>231</v>
      </c>
      <c r="G856" s="5">
        <v>397</v>
      </c>
      <c r="H856" s="5">
        <v>331495</v>
      </c>
      <c r="I856" s="5">
        <v>33149.5</v>
      </c>
      <c r="J856" s="5">
        <v>82873.75</v>
      </c>
      <c r="K856" s="5">
        <v>215471.75</v>
      </c>
      <c r="L856" s="3">
        <v>42890</v>
      </c>
      <c r="M856">
        <v>6</v>
      </c>
      <c r="N856" t="s">
        <v>18</v>
      </c>
      <c r="O856">
        <v>2017</v>
      </c>
    </row>
    <row r="857" spans="1:15" x14ac:dyDescent="0.35">
      <c r="A857" t="s">
        <v>36</v>
      </c>
      <c r="B857" t="s">
        <v>48</v>
      </c>
      <c r="C857" t="s">
        <v>39</v>
      </c>
      <c r="D857" t="s">
        <v>33</v>
      </c>
      <c r="E857">
        <v>379</v>
      </c>
      <c r="F857" s="5">
        <v>197</v>
      </c>
      <c r="G857" s="5">
        <v>355</v>
      </c>
      <c r="H857" s="5">
        <v>134545</v>
      </c>
      <c r="I857" s="5">
        <v>13454.5</v>
      </c>
      <c r="J857" s="5">
        <v>33636.25</v>
      </c>
      <c r="K857" s="5">
        <v>87454.25</v>
      </c>
      <c r="L857" s="3">
        <v>42891</v>
      </c>
      <c r="M857">
        <v>6</v>
      </c>
      <c r="N857" t="s">
        <v>18</v>
      </c>
      <c r="O857">
        <v>2017</v>
      </c>
    </row>
    <row r="858" spans="1:15" x14ac:dyDescent="0.35">
      <c r="A858" t="s">
        <v>35</v>
      </c>
      <c r="B858" t="s">
        <v>48</v>
      </c>
      <c r="C858" t="s">
        <v>39</v>
      </c>
      <c r="D858" t="s">
        <v>33</v>
      </c>
      <c r="E858">
        <v>1085</v>
      </c>
      <c r="F858" s="5">
        <v>36</v>
      </c>
      <c r="G858" s="5">
        <v>261</v>
      </c>
      <c r="H858" s="5">
        <v>283185</v>
      </c>
      <c r="I858" s="5">
        <v>28318.5</v>
      </c>
      <c r="J858" s="5">
        <v>70796.25</v>
      </c>
      <c r="K858" s="5">
        <v>184070.25</v>
      </c>
      <c r="L858" s="3">
        <v>42892</v>
      </c>
      <c r="M858">
        <v>6</v>
      </c>
      <c r="N858" t="s">
        <v>18</v>
      </c>
      <c r="O858">
        <v>2017</v>
      </c>
    </row>
    <row r="859" spans="1:15" x14ac:dyDescent="0.35">
      <c r="A859" t="s">
        <v>35</v>
      </c>
      <c r="B859" t="s">
        <v>46</v>
      </c>
      <c r="C859" t="s">
        <v>43</v>
      </c>
      <c r="D859" t="s">
        <v>33</v>
      </c>
      <c r="E859">
        <v>1430</v>
      </c>
      <c r="F859" s="5">
        <v>136</v>
      </c>
      <c r="G859" s="5">
        <v>344</v>
      </c>
      <c r="H859" s="5">
        <v>491920</v>
      </c>
      <c r="I859" s="5">
        <v>49192</v>
      </c>
      <c r="J859" s="5">
        <v>122980</v>
      </c>
      <c r="K859" s="5">
        <v>319748</v>
      </c>
      <c r="L859" s="3">
        <v>42893</v>
      </c>
      <c r="M859">
        <v>6</v>
      </c>
      <c r="N859" t="s">
        <v>18</v>
      </c>
      <c r="O859">
        <v>2017</v>
      </c>
    </row>
    <row r="860" spans="1:15" x14ac:dyDescent="0.35">
      <c r="A860" t="s">
        <v>36</v>
      </c>
      <c r="B860" t="s">
        <v>47</v>
      </c>
      <c r="C860" t="s">
        <v>42</v>
      </c>
      <c r="D860" t="s">
        <v>33</v>
      </c>
      <c r="E860">
        <v>1451</v>
      </c>
      <c r="F860" s="5">
        <v>148</v>
      </c>
      <c r="G860" s="5">
        <v>330</v>
      </c>
      <c r="H860" s="5">
        <v>478830</v>
      </c>
      <c r="I860" s="5">
        <v>47883</v>
      </c>
      <c r="J860" s="5">
        <v>119707.5</v>
      </c>
      <c r="K860" s="5">
        <v>311239.5</v>
      </c>
      <c r="L860" s="3">
        <v>42894</v>
      </c>
      <c r="M860">
        <v>6</v>
      </c>
      <c r="N860" t="s">
        <v>18</v>
      </c>
      <c r="O860">
        <v>2017</v>
      </c>
    </row>
    <row r="861" spans="1:15" x14ac:dyDescent="0.35">
      <c r="A861" t="s">
        <v>36</v>
      </c>
      <c r="B861" t="s">
        <v>46</v>
      </c>
      <c r="C861" t="s">
        <v>42</v>
      </c>
      <c r="D861" t="s">
        <v>33</v>
      </c>
      <c r="E861">
        <v>1231</v>
      </c>
      <c r="F861" s="5">
        <v>73</v>
      </c>
      <c r="G861" s="5">
        <v>191</v>
      </c>
      <c r="H861" s="5">
        <v>235121</v>
      </c>
      <c r="I861" s="5">
        <v>23512.100000000002</v>
      </c>
      <c r="J861" s="5">
        <v>58780.25</v>
      </c>
      <c r="K861" s="5">
        <v>152828.65</v>
      </c>
      <c r="L861" s="3">
        <v>42895</v>
      </c>
      <c r="M861">
        <v>6</v>
      </c>
      <c r="N861" t="s">
        <v>18</v>
      </c>
      <c r="O861">
        <v>2017</v>
      </c>
    </row>
    <row r="862" spans="1:15" x14ac:dyDescent="0.35">
      <c r="A862" t="s">
        <v>37</v>
      </c>
      <c r="B862" t="s">
        <v>17</v>
      </c>
      <c r="C862" t="s">
        <v>41</v>
      </c>
      <c r="D862" t="s">
        <v>33</v>
      </c>
      <c r="E862">
        <v>800</v>
      </c>
      <c r="F862" s="5">
        <v>116</v>
      </c>
      <c r="G862" s="5">
        <v>150</v>
      </c>
      <c r="H862" s="5">
        <v>120000</v>
      </c>
      <c r="I862" s="5">
        <v>12000</v>
      </c>
      <c r="J862" s="5">
        <v>30000</v>
      </c>
      <c r="K862" s="5">
        <v>78000</v>
      </c>
      <c r="L862" s="3">
        <v>42896</v>
      </c>
      <c r="M862">
        <v>6</v>
      </c>
      <c r="N862" t="s">
        <v>18</v>
      </c>
      <c r="O862">
        <v>2017</v>
      </c>
    </row>
    <row r="863" spans="1:15" x14ac:dyDescent="0.35">
      <c r="A863" t="s">
        <v>38</v>
      </c>
      <c r="B863" t="s">
        <v>26</v>
      </c>
      <c r="C863" t="s">
        <v>41</v>
      </c>
      <c r="D863" t="s">
        <v>33</v>
      </c>
      <c r="E863">
        <v>334</v>
      </c>
      <c r="F863" s="5">
        <v>208</v>
      </c>
      <c r="G863" s="5">
        <v>102</v>
      </c>
      <c r="H863" s="5">
        <v>34068</v>
      </c>
      <c r="I863" s="5">
        <v>3406.8</v>
      </c>
      <c r="J863" s="5">
        <v>8517</v>
      </c>
      <c r="K863" s="5">
        <v>22144.2</v>
      </c>
      <c r="L863" s="3">
        <v>42897</v>
      </c>
      <c r="M863">
        <v>6</v>
      </c>
      <c r="N863" t="s">
        <v>18</v>
      </c>
      <c r="O863">
        <v>2017</v>
      </c>
    </row>
    <row r="864" spans="1:15" x14ac:dyDescent="0.35">
      <c r="A864" t="s">
        <v>36</v>
      </c>
      <c r="B864" t="s">
        <v>46</v>
      </c>
      <c r="C864" t="s">
        <v>41</v>
      </c>
      <c r="D864" t="s">
        <v>33</v>
      </c>
      <c r="E864">
        <v>1152</v>
      </c>
      <c r="F864" s="5">
        <v>221</v>
      </c>
      <c r="G864" s="5">
        <v>226</v>
      </c>
      <c r="H864" s="5">
        <v>260352</v>
      </c>
      <c r="I864" s="5">
        <v>26035.200000000001</v>
      </c>
      <c r="J864" s="5">
        <v>65088</v>
      </c>
      <c r="K864" s="5">
        <v>169228.79999999999</v>
      </c>
      <c r="L864" s="3">
        <v>42898</v>
      </c>
      <c r="M864">
        <v>6</v>
      </c>
      <c r="N864" t="s">
        <v>18</v>
      </c>
      <c r="O864">
        <v>2017</v>
      </c>
    </row>
    <row r="865" spans="1:15" x14ac:dyDescent="0.35">
      <c r="A865" t="s">
        <v>36</v>
      </c>
      <c r="B865" t="s">
        <v>48</v>
      </c>
      <c r="C865" t="s">
        <v>41</v>
      </c>
      <c r="D865" t="s">
        <v>30</v>
      </c>
      <c r="E865">
        <v>383</v>
      </c>
      <c r="F865" s="5">
        <v>149</v>
      </c>
      <c r="G865" s="5">
        <v>326</v>
      </c>
      <c r="H865" s="5">
        <v>124858</v>
      </c>
      <c r="I865" s="5">
        <v>12485.800000000001</v>
      </c>
      <c r="J865" s="5">
        <v>31214.5</v>
      </c>
      <c r="K865" s="5">
        <v>81157.7</v>
      </c>
      <c r="L865" s="3">
        <v>42899</v>
      </c>
      <c r="M865">
        <v>6</v>
      </c>
      <c r="N865" t="s">
        <v>18</v>
      </c>
      <c r="O865">
        <v>2017</v>
      </c>
    </row>
    <row r="866" spans="1:15" x14ac:dyDescent="0.35">
      <c r="A866" t="s">
        <v>37</v>
      </c>
      <c r="B866" t="s">
        <v>26</v>
      </c>
      <c r="C866" t="s">
        <v>41</v>
      </c>
      <c r="D866" t="s">
        <v>30</v>
      </c>
      <c r="E866">
        <v>668</v>
      </c>
      <c r="F866" s="5">
        <v>46</v>
      </c>
      <c r="G866" s="5">
        <v>296</v>
      </c>
      <c r="H866" s="5">
        <v>197728</v>
      </c>
      <c r="I866" s="5">
        <v>19772.800000000003</v>
      </c>
      <c r="J866" s="5">
        <v>49432</v>
      </c>
      <c r="K866" s="5">
        <v>128523.20000000001</v>
      </c>
      <c r="L866" s="3">
        <v>42900</v>
      </c>
      <c r="M866">
        <v>6</v>
      </c>
      <c r="N866" t="s">
        <v>18</v>
      </c>
      <c r="O866">
        <v>2017</v>
      </c>
    </row>
    <row r="867" spans="1:15" x14ac:dyDescent="0.35">
      <c r="A867" t="s">
        <v>36</v>
      </c>
      <c r="B867" t="s">
        <v>17</v>
      </c>
      <c r="C867" t="s">
        <v>41</v>
      </c>
      <c r="D867" t="s">
        <v>30</v>
      </c>
      <c r="E867">
        <v>769</v>
      </c>
      <c r="F867" s="5">
        <v>239</v>
      </c>
      <c r="G867" s="5">
        <v>272</v>
      </c>
      <c r="H867" s="5">
        <v>209168</v>
      </c>
      <c r="I867" s="5">
        <v>20916.800000000003</v>
      </c>
      <c r="J867" s="5">
        <v>52292</v>
      </c>
      <c r="K867" s="5">
        <v>135959.20000000001</v>
      </c>
      <c r="L867" s="3">
        <v>42901</v>
      </c>
      <c r="M867">
        <v>6</v>
      </c>
      <c r="N867" t="s">
        <v>18</v>
      </c>
      <c r="O867">
        <v>2017</v>
      </c>
    </row>
    <row r="868" spans="1:15" x14ac:dyDescent="0.35">
      <c r="A868" t="s">
        <v>37</v>
      </c>
      <c r="B868" t="s">
        <v>17</v>
      </c>
      <c r="C868" t="s">
        <v>41</v>
      </c>
      <c r="D868" t="s">
        <v>30</v>
      </c>
      <c r="E868">
        <v>1124</v>
      </c>
      <c r="F868" s="5">
        <v>12</v>
      </c>
      <c r="G868" s="5">
        <v>437</v>
      </c>
      <c r="H868" s="5">
        <v>491188</v>
      </c>
      <c r="I868" s="5">
        <v>49118.8</v>
      </c>
      <c r="J868" s="5">
        <v>122797</v>
      </c>
      <c r="K868" s="5">
        <v>319272.2</v>
      </c>
      <c r="L868" s="3">
        <v>42902</v>
      </c>
      <c r="M868">
        <v>6</v>
      </c>
      <c r="N868" t="s">
        <v>18</v>
      </c>
      <c r="O868">
        <v>2017</v>
      </c>
    </row>
    <row r="869" spans="1:15" x14ac:dyDescent="0.35">
      <c r="A869" t="s">
        <v>38</v>
      </c>
      <c r="B869" t="s">
        <v>26</v>
      </c>
      <c r="C869" t="s">
        <v>40</v>
      </c>
      <c r="D869" t="s">
        <v>30</v>
      </c>
      <c r="E869">
        <v>1300</v>
      </c>
      <c r="F869" s="5">
        <v>111</v>
      </c>
      <c r="G869" s="5">
        <v>436</v>
      </c>
      <c r="H869" s="5">
        <v>566800</v>
      </c>
      <c r="I869" s="5">
        <v>56680</v>
      </c>
      <c r="J869" s="5">
        <v>141700</v>
      </c>
      <c r="K869" s="5">
        <v>368420</v>
      </c>
      <c r="L869" s="3">
        <v>42903</v>
      </c>
      <c r="M869">
        <v>6</v>
      </c>
      <c r="N869" t="s">
        <v>18</v>
      </c>
      <c r="O869">
        <v>2017</v>
      </c>
    </row>
    <row r="870" spans="1:15" x14ac:dyDescent="0.35">
      <c r="A870" t="s">
        <v>34</v>
      </c>
      <c r="B870" t="s">
        <v>26</v>
      </c>
      <c r="C870" t="s">
        <v>40</v>
      </c>
      <c r="D870" t="s">
        <v>30</v>
      </c>
      <c r="E870">
        <v>1094</v>
      </c>
      <c r="F870" s="5">
        <v>89</v>
      </c>
      <c r="G870" s="5">
        <v>159</v>
      </c>
      <c r="H870" s="5">
        <v>173946</v>
      </c>
      <c r="I870" s="5">
        <v>17394.600000000002</v>
      </c>
      <c r="J870" s="5">
        <v>43486.5</v>
      </c>
      <c r="K870" s="5">
        <v>113064.9</v>
      </c>
      <c r="L870" s="3">
        <v>42904</v>
      </c>
      <c r="M870">
        <v>6</v>
      </c>
      <c r="N870" t="s">
        <v>18</v>
      </c>
      <c r="O870">
        <v>2017</v>
      </c>
    </row>
    <row r="871" spans="1:15" x14ac:dyDescent="0.35">
      <c r="A871" t="s">
        <v>35</v>
      </c>
      <c r="B871" t="s">
        <v>17</v>
      </c>
      <c r="C871" t="s">
        <v>40</v>
      </c>
      <c r="D871" t="s">
        <v>30</v>
      </c>
      <c r="E871">
        <v>356</v>
      </c>
      <c r="F871" s="5">
        <v>138</v>
      </c>
      <c r="G871" s="5">
        <v>367</v>
      </c>
      <c r="H871" s="5">
        <v>130652</v>
      </c>
      <c r="I871" s="5">
        <v>13065.2</v>
      </c>
      <c r="J871" s="5">
        <v>32663</v>
      </c>
      <c r="K871" s="5">
        <v>84923.8</v>
      </c>
      <c r="L871" s="3">
        <v>42905</v>
      </c>
      <c r="M871">
        <v>6</v>
      </c>
      <c r="N871" t="s">
        <v>18</v>
      </c>
      <c r="O871">
        <v>2017</v>
      </c>
    </row>
    <row r="872" spans="1:15" x14ac:dyDescent="0.35">
      <c r="A872" t="s">
        <v>34</v>
      </c>
      <c r="B872" t="s">
        <v>48</v>
      </c>
      <c r="C872" t="s">
        <v>40</v>
      </c>
      <c r="D872" t="s">
        <v>30</v>
      </c>
      <c r="E872">
        <v>1485</v>
      </c>
      <c r="F872" s="5">
        <v>154</v>
      </c>
      <c r="G872" s="5">
        <v>188</v>
      </c>
      <c r="H872" s="5">
        <v>279180</v>
      </c>
      <c r="I872" s="5">
        <v>27918</v>
      </c>
      <c r="J872" s="5">
        <v>69795</v>
      </c>
      <c r="K872" s="5">
        <v>181467</v>
      </c>
      <c r="L872" s="3">
        <v>42906</v>
      </c>
      <c r="M872">
        <v>6</v>
      </c>
      <c r="N872" t="s">
        <v>18</v>
      </c>
      <c r="O872">
        <v>2017</v>
      </c>
    </row>
    <row r="873" spans="1:15" x14ac:dyDescent="0.35">
      <c r="A873" t="s">
        <v>37</v>
      </c>
      <c r="B873" t="s">
        <v>48</v>
      </c>
      <c r="C873" t="s">
        <v>40</v>
      </c>
      <c r="D873" t="s">
        <v>30</v>
      </c>
      <c r="E873">
        <v>673</v>
      </c>
      <c r="F873" s="5">
        <v>173</v>
      </c>
      <c r="G873" s="5">
        <v>426</v>
      </c>
      <c r="H873" s="5">
        <v>286698</v>
      </c>
      <c r="I873" s="5">
        <v>28669.800000000003</v>
      </c>
      <c r="J873" s="5">
        <v>71674.5</v>
      </c>
      <c r="K873" s="5">
        <v>186353.7</v>
      </c>
      <c r="L873" s="3">
        <v>42907</v>
      </c>
      <c r="M873">
        <v>6</v>
      </c>
      <c r="N873" t="s">
        <v>18</v>
      </c>
      <c r="O873">
        <v>2017</v>
      </c>
    </row>
    <row r="874" spans="1:15" x14ac:dyDescent="0.35">
      <c r="A874" t="s">
        <v>36</v>
      </c>
      <c r="B874" t="s">
        <v>48</v>
      </c>
      <c r="C874" t="s">
        <v>40</v>
      </c>
      <c r="D874" t="s">
        <v>30</v>
      </c>
      <c r="E874">
        <v>1319</v>
      </c>
      <c r="F874" s="5">
        <v>152</v>
      </c>
      <c r="G874" s="5">
        <v>148</v>
      </c>
      <c r="H874" s="5">
        <v>195212</v>
      </c>
      <c r="I874" s="5">
        <v>19521.2</v>
      </c>
      <c r="J874" s="5">
        <v>48803</v>
      </c>
      <c r="K874" s="5">
        <v>126887.79999999999</v>
      </c>
      <c r="L874" s="3">
        <v>42908</v>
      </c>
      <c r="M874">
        <v>6</v>
      </c>
      <c r="N874" t="s">
        <v>18</v>
      </c>
      <c r="O874">
        <v>2017</v>
      </c>
    </row>
    <row r="875" spans="1:15" x14ac:dyDescent="0.35">
      <c r="A875" t="s">
        <v>38</v>
      </c>
      <c r="B875" t="s">
        <v>46</v>
      </c>
      <c r="C875" t="s">
        <v>39</v>
      </c>
      <c r="D875" t="s">
        <v>30</v>
      </c>
      <c r="E875">
        <v>1020</v>
      </c>
      <c r="F875" s="5">
        <v>100</v>
      </c>
      <c r="G875" s="5">
        <v>90</v>
      </c>
      <c r="H875" s="5">
        <v>91800</v>
      </c>
      <c r="I875" s="5">
        <v>9180</v>
      </c>
      <c r="J875" s="5">
        <v>22950</v>
      </c>
      <c r="K875" s="5">
        <v>59670</v>
      </c>
      <c r="L875" s="3">
        <v>42909</v>
      </c>
      <c r="M875">
        <v>6</v>
      </c>
      <c r="N875" t="s">
        <v>18</v>
      </c>
      <c r="O875">
        <v>2017</v>
      </c>
    </row>
    <row r="876" spans="1:15" x14ac:dyDescent="0.35">
      <c r="A876" t="s">
        <v>36</v>
      </c>
      <c r="B876" t="s">
        <v>26</v>
      </c>
      <c r="C876" t="s">
        <v>39</v>
      </c>
      <c r="D876" t="s">
        <v>30</v>
      </c>
      <c r="E876">
        <v>768</v>
      </c>
      <c r="F876" s="5">
        <v>119</v>
      </c>
      <c r="G876" s="5">
        <v>149</v>
      </c>
      <c r="H876" s="5">
        <v>114432</v>
      </c>
      <c r="I876" s="5">
        <v>11443.2</v>
      </c>
      <c r="J876" s="5">
        <v>28608</v>
      </c>
      <c r="K876" s="5">
        <v>74380.800000000003</v>
      </c>
      <c r="L876" s="3">
        <v>42910</v>
      </c>
      <c r="M876">
        <v>6</v>
      </c>
      <c r="N876" t="s">
        <v>18</v>
      </c>
      <c r="O876">
        <v>2017</v>
      </c>
    </row>
    <row r="877" spans="1:15" x14ac:dyDescent="0.35">
      <c r="A877" t="s">
        <v>38</v>
      </c>
      <c r="B877" t="s">
        <v>45</v>
      </c>
      <c r="C877" t="s">
        <v>39</v>
      </c>
      <c r="D877" t="s">
        <v>30</v>
      </c>
      <c r="E877">
        <v>450</v>
      </c>
      <c r="F877" s="5">
        <v>183</v>
      </c>
      <c r="G877" s="5">
        <v>392</v>
      </c>
      <c r="H877" s="5">
        <v>176400</v>
      </c>
      <c r="I877" s="5">
        <v>17640</v>
      </c>
      <c r="J877" s="5">
        <v>44100</v>
      </c>
      <c r="K877" s="5">
        <v>114660</v>
      </c>
      <c r="L877" s="3">
        <v>42911</v>
      </c>
      <c r="M877">
        <v>6</v>
      </c>
      <c r="N877" t="s">
        <v>18</v>
      </c>
      <c r="O877">
        <v>2017</v>
      </c>
    </row>
    <row r="878" spans="1:15" x14ac:dyDescent="0.35">
      <c r="A878" t="s">
        <v>34</v>
      </c>
      <c r="B878" t="s">
        <v>46</v>
      </c>
      <c r="C878" t="s">
        <v>39</v>
      </c>
      <c r="D878" t="s">
        <v>30</v>
      </c>
      <c r="E878">
        <v>1265</v>
      </c>
      <c r="F878" s="5">
        <v>90</v>
      </c>
      <c r="G878" s="5">
        <v>441</v>
      </c>
      <c r="H878" s="5">
        <v>557865</v>
      </c>
      <c r="I878" s="5">
        <v>55786.5</v>
      </c>
      <c r="J878" s="5">
        <v>139466.25</v>
      </c>
      <c r="K878" s="5">
        <v>362612.25</v>
      </c>
      <c r="L878" s="3">
        <v>42912</v>
      </c>
      <c r="M878">
        <v>6</v>
      </c>
      <c r="N878" t="s">
        <v>18</v>
      </c>
      <c r="O878">
        <v>2017</v>
      </c>
    </row>
    <row r="879" spans="1:15" x14ac:dyDescent="0.35">
      <c r="A879" t="s">
        <v>34</v>
      </c>
      <c r="B879" t="s">
        <v>46</v>
      </c>
      <c r="C879" t="s">
        <v>39</v>
      </c>
      <c r="D879" t="s">
        <v>30</v>
      </c>
      <c r="E879">
        <v>405</v>
      </c>
      <c r="F879" s="5">
        <v>217</v>
      </c>
      <c r="G879" s="5">
        <v>182</v>
      </c>
      <c r="H879" s="5">
        <v>73710</v>
      </c>
      <c r="I879" s="5">
        <v>7371</v>
      </c>
      <c r="J879" s="5">
        <v>18427.5</v>
      </c>
      <c r="K879" s="5">
        <v>47911.5</v>
      </c>
      <c r="L879" s="3">
        <v>42913</v>
      </c>
      <c r="M879">
        <v>6</v>
      </c>
      <c r="N879" t="s">
        <v>18</v>
      </c>
      <c r="O879">
        <v>2017</v>
      </c>
    </row>
    <row r="880" spans="1:15" x14ac:dyDescent="0.35">
      <c r="A880" t="s">
        <v>36</v>
      </c>
      <c r="B880" t="s">
        <v>45</v>
      </c>
      <c r="C880" t="s">
        <v>39</v>
      </c>
      <c r="D880" t="s">
        <v>30</v>
      </c>
      <c r="E880">
        <v>1265</v>
      </c>
      <c r="F880" s="5">
        <v>81</v>
      </c>
      <c r="G880" s="5">
        <v>267</v>
      </c>
      <c r="H880" s="5">
        <v>337755</v>
      </c>
      <c r="I880" s="5">
        <v>33775.5</v>
      </c>
      <c r="J880" s="5">
        <v>84438.75</v>
      </c>
      <c r="K880" s="5">
        <v>219540.75</v>
      </c>
      <c r="L880" s="3">
        <v>42914</v>
      </c>
      <c r="M880">
        <v>6</v>
      </c>
      <c r="N880" t="s">
        <v>18</v>
      </c>
      <c r="O880">
        <v>2017</v>
      </c>
    </row>
    <row r="881" spans="1:15" x14ac:dyDescent="0.35">
      <c r="A881" t="s">
        <v>35</v>
      </c>
      <c r="B881" t="s">
        <v>47</v>
      </c>
      <c r="C881" t="s">
        <v>39</v>
      </c>
      <c r="D881" t="s">
        <v>30</v>
      </c>
      <c r="E881">
        <v>441</v>
      </c>
      <c r="F881" s="5">
        <v>169</v>
      </c>
      <c r="G881" s="5">
        <v>497</v>
      </c>
      <c r="H881" s="5">
        <v>219177</v>
      </c>
      <c r="I881" s="5">
        <v>21917.7</v>
      </c>
      <c r="J881" s="5">
        <v>54794.25</v>
      </c>
      <c r="K881" s="5">
        <v>142465.04999999999</v>
      </c>
      <c r="L881" s="3">
        <v>42915</v>
      </c>
      <c r="M881">
        <v>6</v>
      </c>
      <c r="N881" t="s">
        <v>18</v>
      </c>
      <c r="O881">
        <v>2017</v>
      </c>
    </row>
    <row r="882" spans="1:15" x14ac:dyDescent="0.35">
      <c r="A882" t="s">
        <v>35</v>
      </c>
      <c r="B882" t="s">
        <v>45</v>
      </c>
      <c r="C882" t="s">
        <v>39</v>
      </c>
      <c r="D882" t="s">
        <v>30</v>
      </c>
      <c r="E882">
        <v>523</v>
      </c>
      <c r="F882" s="5">
        <v>200</v>
      </c>
      <c r="G882" s="5">
        <v>422</v>
      </c>
      <c r="H882" s="5">
        <v>220706</v>
      </c>
      <c r="I882" s="5">
        <v>22070.600000000002</v>
      </c>
      <c r="J882" s="5">
        <v>55176.5</v>
      </c>
      <c r="K882" s="5">
        <v>143458.9</v>
      </c>
      <c r="L882" s="3">
        <v>42916</v>
      </c>
      <c r="M882">
        <v>6</v>
      </c>
      <c r="N882" t="s">
        <v>18</v>
      </c>
      <c r="O882">
        <v>2017</v>
      </c>
    </row>
    <row r="883" spans="1:15" x14ac:dyDescent="0.35">
      <c r="A883" t="s">
        <v>36</v>
      </c>
      <c r="B883" t="s">
        <v>45</v>
      </c>
      <c r="C883" t="s">
        <v>39</v>
      </c>
      <c r="D883" t="s">
        <v>30</v>
      </c>
      <c r="E883">
        <v>1243</v>
      </c>
      <c r="F883" s="5">
        <v>26</v>
      </c>
      <c r="G883" s="5">
        <v>317</v>
      </c>
      <c r="H883" s="5">
        <v>394031</v>
      </c>
      <c r="I883" s="5">
        <v>39403.100000000006</v>
      </c>
      <c r="J883" s="5">
        <v>98507.75</v>
      </c>
      <c r="K883" s="5">
        <v>256120.15000000002</v>
      </c>
      <c r="L883" s="3">
        <v>42917</v>
      </c>
      <c r="M883">
        <v>7</v>
      </c>
      <c r="N883" t="s">
        <v>22</v>
      </c>
      <c r="O883">
        <v>2017</v>
      </c>
    </row>
    <row r="884" spans="1:15" x14ac:dyDescent="0.35">
      <c r="A884" t="s">
        <v>36</v>
      </c>
      <c r="B884" t="s">
        <v>48</v>
      </c>
      <c r="C884" t="s">
        <v>44</v>
      </c>
      <c r="D884" t="s">
        <v>30</v>
      </c>
      <c r="E884">
        <v>784</v>
      </c>
      <c r="F884" s="5">
        <v>212</v>
      </c>
      <c r="G884" s="5">
        <v>85</v>
      </c>
      <c r="H884" s="5">
        <v>66640</v>
      </c>
      <c r="I884" s="5">
        <v>6664</v>
      </c>
      <c r="J884" s="5">
        <v>16660</v>
      </c>
      <c r="K884" s="5">
        <v>43316</v>
      </c>
      <c r="L884" s="3">
        <v>42918</v>
      </c>
      <c r="M884">
        <v>7</v>
      </c>
      <c r="N884" t="s">
        <v>22</v>
      </c>
      <c r="O884">
        <v>2017</v>
      </c>
    </row>
    <row r="885" spans="1:15" x14ac:dyDescent="0.35">
      <c r="A885" t="s">
        <v>37</v>
      </c>
      <c r="B885" t="s">
        <v>48</v>
      </c>
      <c r="C885" t="s">
        <v>44</v>
      </c>
      <c r="D885" t="s">
        <v>30</v>
      </c>
      <c r="E885">
        <v>1414</v>
      </c>
      <c r="F885" s="5">
        <v>152</v>
      </c>
      <c r="G885" s="5">
        <v>141</v>
      </c>
      <c r="H885" s="5">
        <v>199374</v>
      </c>
      <c r="I885" s="5">
        <v>19937.400000000001</v>
      </c>
      <c r="J885" s="5">
        <v>49843.5</v>
      </c>
      <c r="K885" s="5">
        <v>129593.1</v>
      </c>
      <c r="L885" s="3">
        <v>42919</v>
      </c>
      <c r="M885">
        <v>7</v>
      </c>
      <c r="N885" t="s">
        <v>22</v>
      </c>
      <c r="O885">
        <v>2017</v>
      </c>
    </row>
    <row r="886" spans="1:15" x14ac:dyDescent="0.35">
      <c r="A886" t="s">
        <v>38</v>
      </c>
      <c r="B886" t="s">
        <v>48</v>
      </c>
      <c r="C886" t="s">
        <v>44</v>
      </c>
      <c r="D886" t="s">
        <v>30</v>
      </c>
      <c r="E886">
        <v>1287</v>
      </c>
      <c r="F886" s="5">
        <v>185</v>
      </c>
      <c r="G886" s="5">
        <v>208</v>
      </c>
      <c r="H886" s="5">
        <v>267696</v>
      </c>
      <c r="I886" s="5">
        <v>26769.600000000002</v>
      </c>
      <c r="J886" s="5">
        <v>66924</v>
      </c>
      <c r="K886" s="5">
        <v>174002.4</v>
      </c>
      <c r="L886" s="3">
        <v>42920</v>
      </c>
      <c r="M886">
        <v>7</v>
      </c>
      <c r="N886" t="s">
        <v>22</v>
      </c>
      <c r="O886">
        <v>2017</v>
      </c>
    </row>
    <row r="887" spans="1:15" x14ac:dyDescent="0.35">
      <c r="A887" t="s">
        <v>36</v>
      </c>
      <c r="B887" t="s">
        <v>46</v>
      </c>
      <c r="C887" t="s">
        <v>44</v>
      </c>
      <c r="D887" t="s">
        <v>30</v>
      </c>
      <c r="E887">
        <v>1387</v>
      </c>
      <c r="F887" s="5">
        <v>90</v>
      </c>
      <c r="G887" s="5">
        <v>113</v>
      </c>
      <c r="H887" s="5">
        <v>156731</v>
      </c>
      <c r="I887" s="5">
        <v>15673.1</v>
      </c>
      <c r="J887" s="5">
        <v>39182.75</v>
      </c>
      <c r="K887" s="5">
        <v>101875.15</v>
      </c>
      <c r="L887" s="3">
        <v>42921</v>
      </c>
      <c r="M887">
        <v>7</v>
      </c>
      <c r="N887" t="s">
        <v>22</v>
      </c>
      <c r="O887">
        <v>2017</v>
      </c>
    </row>
    <row r="888" spans="1:15" x14ac:dyDescent="0.35">
      <c r="A888" t="s">
        <v>36</v>
      </c>
      <c r="B888" t="s">
        <v>47</v>
      </c>
      <c r="C888" t="s">
        <v>44</v>
      </c>
      <c r="D888" t="s">
        <v>30</v>
      </c>
      <c r="E888">
        <v>895</v>
      </c>
      <c r="F888" s="5">
        <v>50</v>
      </c>
      <c r="G888" s="5">
        <v>103</v>
      </c>
      <c r="H888" s="5">
        <v>92185</v>
      </c>
      <c r="I888" s="5">
        <v>9218.5</v>
      </c>
      <c r="J888" s="5">
        <v>23046.25</v>
      </c>
      <c r="K888" s="5">
        <v>59920.25</v>
      </c>
      <c r="L888" s="3">
        <v>42922</v>
      </c>
      <c r="M888">
        <v>7</v>
      </c>
      <c r="N888" t="s">
        <v>22</v>
      </c>
      <c r="O888">
        <v>2017</v>
      </c>
    </row>
    <row r="889" spans="1:15" x14ac:dyDescent="0.35">
      <c r="A889" t="s">
        <v>37</v>
      </c>
      <c r="B889" t="s">
        <v>46</v>
      </c>
      <c r="C889" t="s">
        <v>43</v>
      </c>
      <c r="D889" t="s">
        <v>30</v>
      </c>
      <c r="E889">
        <v>1463</v>
      </c>
      <c r="F889" s="5">
        <v>34</v>
      </c>
      <c r="G889" s="5">
        <v>218</v>
      </c>
      <c r="H889" s="5">
        <v>318934</v>
      </c>
      <c r="I889" s="5">
        <v>31893.4</v>
      </c>
      <c r="J889" s="5">
        <v>79733.5</v>
      </c>
      <c r="K889" s="5">
        <v>207307.09999999998</v>
      </c>
      <c r="L889" s="3">
        <v>42923</v>
      </c>
      <c r="M889">
        <v>7</v>
      </c>
      <c r="N889" t="s">
        <v>22</v>
      </c>
      <c r="O889">
        <v>2017</v>
      </c>
    </row>
    <row r="890" spans="1:15" x14ac:dyDescent="0.35">
      <c r="A890" t="s">
        <v>36</v>
      </c>
      <c r="B890" t="s">
        <v>17</v>
      </c>
      <c r="C890" t="s">
        <v>43</v>
      </c>
      <c r="D890" t="s">
        <v>30</v>
      </c>
      <c r="E890">
        <v>325</v>
      </c>
      <c r="F890" s="5">
        <v>64</v>
      </c>
      <c r="G890" s="5">
        <v>69</v>
      </c>
      <c r="H890" s="5">
        <v>22425</v>
      </c>
      <c r="I890" s="5">
        <v>2242.5</v>
      </c>
      <c r="J890" s="5">
        <v>5606.25</v>
      </c>
      <c r="K890" s="5">
        <v>14576.25</v>
      </c>
      <c r="L890" s="3">
        <v>42924</v>
      </c>
      <c r="M890">
        <v>7</v>
      </c>
      <c r="N890" t="s">
        <v>22</v>
      </c>
      <c r="O890">
        <v>2017</v>
      </c>
    </row>
    <row r="891" spans="1:15" x14ac:dyDescent="0.35">
      <c r="A891" t="s">
        <v>37</v>
      </c>
      <c r="B891" t="s">
        <v>26</v>
      </c>
      <c r="C891" t="s">
        <v>43</v>
      </c>
      <c r="D891" t="s">
        <v>30</v>
      </c>
      <c r="E891">
        <v>357</v>
      </c>
      <c r="F891" s="5">
        <v>173</v>
      </c>
      <c r="G891" s="5">
        <v>186</v>
      </c>
      <c r="H891" s="5">
        <v>66402</v>
      </c>
      <c r="I891" s="5">
        <v>6640.2000000000007</v>
      </c>
      <c r="J891" s="5">
        <v>16600.5</v>
      </c>
      <c r="K891" s="5">
        <v>43161.3</v>
      </c>
      <c r="L891" s="3">
        <v>42925</v>
      </c>
      <c r="M891">
        <v>7</v>
      </c>
      <c r="N891" t="s">
        <v>22</v>
      </c>
      <c r="O891">
        <v>2017</v>
      </c>
    </row>
    <row r="892" spans="1:15" x14ac:dyDescent="0.35">
      <c r="A892" t="s">
        <v>38</v>
      </c>
      <c r="B892" t="s">
        <v>46</v>
      </c>
      <c r="C892" t="s">
        <v>43</v>
      </c>
      <c r="D892" t="s">
        <v>30</v>
      </c>
      <c r="E892">
        <v>1204</v>
      </c>
      <c r="F892" s="5">
        <v>132</v>
      </c>
      <c r="G892" s="5">
        <v>325</v>
      </c>
      <c r="H892" s="5">
        <v>391300</v>
      </c>
      <c r="I892" s="5">
        <v>39130</v>
      </c>
      <c r="J892" s="5">
        <v>97825</v>
      </c>
      <c r="K892" s="5">
        <v>254345</v>
      </c>
      <c r="L892" s="3">
        <v>42926</v>
      </c>
      <c r="M892">
        <v>7</v>
      </c>
      <c r="N892" t="s">
        <v>22</v>
      </c>
      <c r="O892">
        <v>2017</v>
      </c>
    </row>
    <row r="893" spans="1:15" x14ac:dyDescent="0.35">
      <c r="A893" t="s">
        <v>34</v>
      </c>
      <c r="B893" t="s">
        <v>48</v>
      </c>
      <c r="C893" t="s">
        <v>43</v>
      </c>
      <c r="D893" t="s">
        <v>30</v>
      </c>
      <c r="E893">
        <v>1277</v>
      </c>
      <c r="F893" s="5">
        <v>183</v>
      </c>
      <c r="G893" s="5">
        <v>71</v>
      </c>
      <c r="H893" s="5">
        <v>90667</v>
      </c>
      <c r="I893" s="5">
        <v>9066.7000000000007</v>
      </c>
      <c r="J893" s="5">
        <v>22666.75</v>
      </c>
      <c r="K893" s="5">
        <v>58933.55</v>
      </c>
      <c r="L893" s="3">
        <v>42927</v>
      </c>
      <c r="M893">
        <v>7</v>
      </c>
      <c r="N893" t="s">
        <v>22</v>
      </c>
      <c r="O893">
        <v>2017</v>
      </c>
    </row>
    <row r="894" spans="1:15" x14ac:dyDescent="0.35">
      <c r="A894" t="s">
        <v>35</v>
      </c>
      <c r="B894" t="s">
        <v>26</v>
      </c>
      <c r="C894" t="s">
        <v>43</v>
      </c>
      <c r="D894" t="s">
        <v>30</v>
      </c>
      <c r="E894">
        <v>1253</v>
      </c>
      <c r="F894" s="5">
        <v>81</v>
      </c>
      <c r="G894" s="5">
        <v>57</v>
      </c>
      <c r="H894" s="5">
        <v>71421</v>
      </c>
      <c r="I894" s="5">
        <v>7142.1</v>
      </c>
      <c r="J894" s="5">
        <v>17855.25</v>
      </c>
      <c r="K894" s="5">
        <v>46423.65</v>
      </c>
      <c r="L894" s="3">
        <v>42928</v>
      </c>
      <c r="M894">
        <v>7</v>
      </c>
      <c r="N894" t="s">
        <v>22</v>
      </c>
      <c r="O894">
        <v>2017</v>
      </c>
    </row>
    <row r="895" spans="1:15" x14ac:dyDescent="0.35">
      <c r="A895" t="s">
        <v>34</v>
      </c>
      <c r="B895" t="s">
        <v>17</v>
      </c>
      <c r="C895" t="s">
        <v>42</v>
      </c>
      <c r="D895" t="s">
        <v>30</v>
      </c>
      <c r="E895">
        <v>890</v>
      </c>
      <c r="F895" s="5">
        <v>8</v>
      </c>
      <c r="G895" s="5">
        <v>138</v>
      </c>
      <c r="H895" s="5">
        <v>122820</v>
      </c>
      <c r="I895" s="5">
        <v>12282</v>
      </c>
      <c r="J895" s="5">
        <v>30705</v>
      </c>
      <c r="K895" s="5">
        <v>79833</v>
      </c>
      <c r="L895" s="3">
        <v>42929</v>
      </c>
      <c r="M895">
        <v>7</v>
      </c>
      <c r="N895" t="s">
        <v>22</v>
      </c>
      <c r="O895">
        <v>2017</v>
      </c>
    </row>
    <row r="896" spans="1:15" x14ac:dyDescent="0.35">
      <c r="A896" t="s">
        <v>37</v>
      </c>
      <c r="B896" t="s">
        <v>17</v>
      </c>
      <c r="C896" t="s">
        <v>42</v>
      </c>
      <c r="D896" t="s">
        <v>30</v>
      </c>
      <c r="E896">
        <v>451</v>
      </c>
      <c r="F896" s="5">
        <v>92</v>
      </c>
      <c r="G896" s="5">
        <v>440</v>
      </c>
      <c r="H896" s="5">
        <v>198440</v>
      </c>
      <c r="I896" s="5">
        <v>19844</v>
      </c>
      <c r="J896" s="5">
        <v>49610</v>
      </c>
      <c r="K896" s="5">
        <v>128986</v>
      </c>
      <c r="L896" s="3">
        <v>42930</v>
      </c>
      <c r="M896">
        <v>7</v>
      </c>
      <c r="N896" t="s">
        <v>22</v>
      </c>
      <c r="O896">
        <v>2017</v>
      </c>
    </row>
    <row r="897" spans="1:15" x14ac:dyDescent="0.35">
      <c r="A897" t="s">
        <v>36</v>
      </c>
      <c r="B897" t="s">
        <v>26</v>
      </c>
      <c r="C897" t="s">
        <v>42</v>
      </c>
      <c r="D897" t="s">
        <v>30</v>
      </c>
      <c r="E897">
        <v>871</v>
      </c>
      <c r="F897" s="5">
        <v>28</v>
      </c>
      <c r="G897" s="5">
        <v>71</v>
      </c>
      <c r="H897" s="5">
        <v>61841</v>
      </c>
      <c r="I897" s="5">
        <v>6184.1</v>
      </c>
      <c r="J897" s="5">
        <v>15460.25</v>
      </c>
      <c r="K897" s="5">
        <v>40196.65</v>
      </c>
      <c r="L897" s="3">
        <v>42931</v>
      </c>
      <c r="M897">
        <v>7</v>
      </c>
      <c r="N897" t="s">
        <v>22</v>
      </c>
      <c r="O897">
        <v>2017</v>
      </c>
    </row>
    <row r="898" spans="1:15" x14ac:dyDescent="0.35">
      <c r="A898" t="s">
        <v>38</v>
      </c>
      <c r="B898" t="s">
        <v>26</v>
      </c>
      <c r="C898" t="s">
        <v>42</v>
      </c>
      <c r="D898" t="s">
        <v>30</v>
      </c>
      <c r="E898">
        <v>325</v>
      </c>
      <c r="F898" s="5">
        <v>234</v>
      </c>
      <c r="G898" s="5">
        <v>70</v>
      </c>
      <c r="H898" s="5">
        <v>22750</v>
      </c>
      <c r="I898" s="5">
        <v>2275</v>
      </c>
      <c r="J898" s="5">
        <v>5687.5</v>
      </c>
      <c r="K898" s="5">
        <v>14787.5</v>
      </c>
      <c r="L898" s="3">
        <v>42932</v>
      </c>
      <c r="M898">
        <v>7</v>
      </c>
      <c r="N898" t="s">
        <v>22</v>
      </c>
      <c r="O898">
        <v>2017</v>
      </c>
    </row>
    <row r="899" spans="1:15" x14ac:dyDescent="0.35">
      <c r="A899" t="s">
        <v>36</v>
      </c>
      <c r="B899" t="s">
        <v>17</v>
      </c>
      <c r="C899" t="s">
        <v>42</v>
      </c>
      <c r="D899" t="s">
        <v>30</v>
      </c>
      <c r="E899">
        <v>903</v>
      </c>
      <c r="F899" s="5">
        <v>38</v>
      </c>
      <c r="G899" s="5">
        <v>294</v>
      </c>
      <c r="H899" s="5">
        <v>265482</v>
      </c>
      <c r="I899" s="5">
        <v>26548.2</v>
      </c>
      <c r="J899" s="5">
        <v>66370.5</v>
      </c>
      <c r="K899" s="5">
        <v>172563.3</v>
      </c>
      <c r="L899" s="3">
        <v>42933</v>
      </c>
      <c r="M899">
        <v>7</v>
      </c>
      <c r="N899" t="s">
        <v>22</v>
      </c>
      <c r="O899">
        <v>2017</v>
      </c>
    </row>
    <row r="900" spans="1:15" x14ac:dyDescent="0.35">
      <c r="A900" t="s">
        <v>38</v>
      </c>
      <c r="B900" t="s">
        <v>48</v>
      </c>
      <c r="C900" t="s">
        <v>42</v>
      </c>
      <c r="D900" t="s">
        <v>30</v>
      </c>
      <c r="E900">
        <v>612</v>
      </c>
      <c r="F900" s="5">
        <v>233</v>
      </c>
      <c r="G900" s="5">
        <v>484</v>
      </c>
      <c r="H900" s="5">
        <v>296208</v>
      </c>
      <c r="I900" s="5">
        <v>29620.800000000003</v>
      </c>
      <c r="J900" s="5">
        <v>74052</v>
      </c>
      <c r="K900" s="5">
        <v>192535.2</v>
      </c>
      <c r="L900" s="3">
        <v>42934</v>
      </c>
      <c r="M900">
        <v>7</v>
      </c>
      <c r="N900" t="s">
        <v>22</v>
      </c>
      <c r="O900">
        <v>2017</v>
      </c>
    </row>
    <row r="901" spans="1:15" x14ac:dyDescent="0.35">
      <c r="A901" t="s">
        <v>34</v>
      </c>
      <c r="B901" t="s">
        <v>48</v>
      </c>
      <c r="C901" t="s">
        <v>42</v>
      </c>
      <c r="D901" t="s">
        <v>30</v>
      </c>
      <c r="E901">
        <v>464</v>
      </c>
      <c r="F901" s="5">
        <v>41</v>
      </c>
      <c r="G901" s="5">
        <v>207</v>
      </c>
      <c r="H901" s="5">
        <v>96048</v>
      </c>
      <c r="I901" s="5">
        <v>9604.8000000000011</v>
      </c>
      <c r="J901" s="5">
        <v>24012</v>
      </c>
      <c r="K901" s="5">
        <v>62431.199999999997</v>
      </c>
      <c r="L901" s="3">
        <v>42935</v>
      </c>
      <c r="M901">
        <v>7</v>
      </c>
      <c r="N901" t="s">
        <v>22</v>
      </c>
      <c r="O901">
        <v>2017</v>
      </c>
    </row>
    <row r="902" spans="1:15" x14ac:dyDescent="0.35">
      <c r="A902" t="s">
        <v>34</v>
      </c>
      <c r="B902" t="s">
        <v>48</v>
      </c>
      <c r="C902" t="s">
        <v>42</v>
      </c>
      <c r="D902" t="s">
        <v>30</v>
      </c>
      <c r="E902">
        <v>1155</v>
      </c>
      <c r="F902" s="5">
        <v>204</v>
      </c>
      <c r="G902" s="5">
        <v>233</v>
      </c>
      <c r="H902" s="5">
        <v>269115</v>
      </c>
      <c r="I902" s="5">
        <v>26911.5</v>
      </c>
      <c r="J902" s="5">
        <v>67278.75</v>
      </c>
      <c r="K902" s="5">
        <v>174924.75</v>
      </c>
      <c r="L902" s="3">
        <v>42936</v>
      </c>
      <c r="M902">
        <v>7</v>
      </c>
      <c r="N902" t="s">
        <v>22</v>
      </c>
      <c r="O902">
        <v>2017</v>
      </c>
    </row>
    <row r="903" spans="1:15" x14ac:dyDescent="0.35">
      <c r="A903" t="s">
        <v>36</v>
      </c>
      <c r="B903" t="s">
        <v>46</v>
      </c>
      <c r="C903" t="s">
        <v>41</v>
      </c>
      <c r="D903" t="s">
        <v>30</v>
      </c>
      <c r="E903">
        <v>1291</v>
      </c>
      <c r="F903" s="5">
        <v>193</v>
      </c>
      <c r="G903" s="5">
        <v>321</v>
      </c>
      <c r="H903" s="5">
        <v>414411</v>
      </c>
      <c r="I903" s="5">
        <v>41441.100000000006</v>
      </c>
      <c r="J903" s="5">
        <v>103602.75</v>
      </c>
      <c r="K903" s="5">
        <v>269367.15000000002</v>
      </c>
      <c r="L903" s="3">
        <v>42937</v>
      </c>
      <c r="M903">
        <v>7</v>
      </c>
      <c r="N903" t="s">
        <v>22</v>
      </c>
      <c r="O903">
        <v>2017</v>
      </c>
    </row>
    <row r="904" spans="1:15" x14ac:dyDescent="0.35">
      <c r="A904" t="s">
        <v>35</v>
      </c>
      <c r="B904" t="s">
        <v>26</v>
      </c>
      <c r="C904" t="s">
        <v>41</v>
      </c>
      <c r="D904" t="s">
        <v>30</v>
      </c>
      <c r="E904">
        <v>859</v>
      </c>
      <c r="F904" s="5">
        <v>67</v>
      </c>
      <c r="G904" s="5">
        <v>291</v>
      </c>
      <c r="H904" s="5">
        <v>249969</v>
      </c>
      <c r="I904" s="5">
        <v>24996.9</v>
      </c>
      <c r="J904" s="5">
        <v>62492.25</v>
      </c>
      <c r="K904" s="5">
        <v>162479.85</v>
      </c>
      <c r="L904" s="3">
        <v>42938</v>
      </c>
      <c r="M904">
        <v>7</v>
      </c>
      <c r="N904" t="s">
        <v>22</v>
      </c>
      <c r="O904">
        <v>2017</v>
      </c>
    </row>
    <row r="905" spans="1:15" x14ac:dyDescent="0.35">
      <c r="A905" t="s">
        <v>35</v>
      </c>
      <c r="B905" t="s">
        <v>45</v>
      </c>
      <c r="C905" t="s">
        <v>41</v>
      </c>
      <c r="D905" t="s">
        <v>30</v>
      </c>
      <c r="E905">
        <v>1168</v>
      </c>
      <c r="F905" s="5">
        <v>178</v>
      </c>
      <c r="G905" s="5">
        <v>216</v>
      </c>
      <c r="H905" s="5">
        <v>252288</v>
      </c>
      <c r="I905" s="5">
        <v>25228.800000000003</v>
      </c>
      <c r="J905" s="5">
        <v>63072</v>
      </c>
      <c r="K905" s="5">
        <v>163987.20000000001</v>
      </c>
      <c r="L905" s="3">
        <v>42939</v>
      </c>
      <c r="M905">
        <v>7</v>
      </c>
      <c r="N905" t="s">
        <v>22</v>
      </c>
      <c r="O905">
        <v>2017</v>
      </c>
    </row>
    <row r="906" spans="1:15" x14ac:dyDescent="0.35">
      <c r="A906" t="s">
        <v>36</v>
      </c>
      <c r="B906" t="s">
        <v>46</v>
      </c>
      <c r="C906" t="s">
        <v>40</v>
      </c>
      <c r="D906" t="s">
        <v>30</v>
      </c>
      <c r="E906">
        <v>637</v>
      </c>
      <c r="F906" s="5">
        <v>201</v>
      </c>
      <c r="G906" s="5">
        <v>296</v>
      </c>
      <c r="H906" s="5">
        <v>188552</v>
      </c>
      <c r="I906" s="5">
        <v>18855.2</v>
      </c>
      <c r="J906" s="5">
        <v>47138</v>
      </c>
      <c r="K906" s="5">
        <v>122558.79999999999</v>
      </c>
      <c r="L906" s="3">
        <v>42940</v>
      </c>
      <c r="M906">
        <v>7</v>
      </c>
      <c r="N906" t="s">
        <v>22</v>
      </c>
      <c r="O906">
        <v>2017</v>
      </c>
    </row>
    <row r="907" spans="1:15" x14ac:dyDescent="0.35">
      <c r="A907" t="s">
        <v>36</v>
      </c>
      <c r="B907" t="s">
        <v>46</v>
      </c>
      <c r="C907" t="s">
        <v>39</v>
      </c>
      <c r="D907" t="s">
        <v>30</v>
      </c>
      <c r="E907">
        <v>325</v>
      </c>
      <c r="F907" s="5">
        <v>72</v>
      </c>
      <c r="G907" s="5">
        <v>434</v>
      </c>
      <c r="H907" s="5">
        <v>141050</v>
      </c>
      <c r="I907" s="5">
        <v>14105</v>
      </c>
      <c r="J907" s="5">
        <v>35262.5</v>
      </c>
      <c r="K907" s="5">
        <v>91682.5</v>
      </c>
      <c r="L907" s="3">
        <v>42941</v>
      </c>
      <c r="M907">
        <v>7</v>
      </c>
      <c r="N907" t="s">
        <v>22</v>
      </c>
      <c r="O907">
        <v>2017</v>
      </c>
    </row>
    <row r="908" spans="1:15" x14ac:dyDescent="0.35">
      <c r="A908" t="s">
        <v>37</v>
      </c>
      <c r="B908" t="s">
        <v>45</v>
      </c>
      <c r="C908" t="s">
        <v>39</v>
      </c>
      <c r="D908" t="s">
        <v>30</v>
      </c>
      <c r="E908">
        <v>938</v>
      </c>
      <c r="F908" s="5">
        <v>51</v>
      </c>
      <c r="G908" s="5">
        <v>234</v>
      </c>
      <c r="H908" s="5">
        <v>219492</v>
      </c>
      <c r="I908" s="5">
        <v>21949.200000000001</v>
      </c>
      <c r="J908" s="5">
        <v>54873</v>
      </c>
      <c r="K908" s="5">
        <v>142669.79999999999</v>
      </c>
      <c r="L908" s="3">
        <v>42942</v>
      </c>
      <c r="M908">
        <v>7</v>
      </c>
      <c r="N908" t="s">
        <v>22</v>
      </c>
      <c r="O908">
        <v>2017</v>
      </c>
    </row>
    <row r="909" spans="1:15" x14ac:dyDescent="0.35">
      <c r="A909" t="s">
        <v>38</v>
      </c>
      <c r="B909" t="s">
        <v>47</v>
      </c>
      <c r="C909" t="s">
        <v>39</v>
      </c>
      <c r="D909" t="s">
        <v>30</v>
      </c>
      <c r="E909">
        <v>525</v>
      </c>
      <c r="F909" s="5">
        <v>220</v>
      </c>
      <c r="G909" s="5">
        <v>321</v>
      </c>
      <c r="H909" s="5">
        <v>168525</v>
      </c>
      <c r="I909" s="5">
        <v>16852.5</v>
      </c>
      <c r="J909" s="5">
        <v>42131.25</v>
      </c>
      <c r="K909" s="5">
        <v>109541.25</v>
      </c>
      <c r="L909" s="3">
        <v>42943</v>
      </c>
      <c r="M909">
        <v>7</v>
      </c>
      <c r="N909" t="s">
        <v>22</v>
      </c>
      <c r="O909">
        <v>2017</v>
      </c>
    </row>
    <row r="910" spans="1:15" x14ac:dyDescent="0.35">
      <c r="A910" t="s">
        <v>36</v>
      </c>
      <c r="B910" t="s">
        <v>45</v>
      </c>
      <c r="C910" t="s">
        <v>39</v>
      </c>
      <c r="D910" t="s">
        <v>30</v>
      </c>
      <c r="E910">
        <v>1412</v>
      </c>
      <c r="F910" s="5">
        <v>28</v>
      </c>
      <c r="G910" s="5">
        <v>250</v>
      </c>
      <c r="H910" s="5">
        <v>353000</v>
      </c>
      <c r="I910" s="5">
        <v>35300</v>
      </c>
      <c r="J910" s="5">
        <v>88250</v>
      </c>
      <c r="K910" s="5">
        <v>229450</v>
      </c>
      <c r="L910" s="3">
        <v>42944</v>
      </c>
      <c r="M910">
        <v>7</v>
      </c>
      <c r="N910" t="s">
        <v>22</v>
      </c>
      <c r="O910">
        <v>2017</v>
      </c>
    </row>
    <row r="911" spans="1:15" x14ac:dyDescent="0.35">
      <c r="A911" t="s">
        <v>36</v>
      </c>
      <c r="B911" t="s">
        <v>45</v>
      </c>
      <c r="C911" t="s">
        <v>39</v>
      </c>
      <c r="D911" t="s">
        <v>30</v>
      </c>
      <c r="E911">
        <v>996</v>
      </c>
      <c r="F911" s="5">
        <v>44</v>
      </c>
      <c r="G911" s="5">
        <v>351</v>
      </c>
      <c r="H911" s="5">
        <v>349596</v>
      </c>
      <c r="I911" s="5">
        <v>34959.599999999999</v>
      </c>
      <c r="J911" s="5">
        <v>87399</v>
      </c>
      <c r="K911" s="5">
        <v>227237.40000000002</v>
      </c>
      <c r="L911" s="3">
        <v>42945</v>
      </c>
      <c r="M911">
        <v>7</v>
      </c>
      <c r="N911" t="s">
        <v>22</v>
      </c>
      <c r="O911">
        <v>2017</v>
      </c>
    </row>
    <row r="912" spans="1:15" x14ac:dyDescent="0.35">
      <c r="A912" t="s">
        <v>37</v>
      </c>
      <c r="B912" t="s">
        <v>48</v>
      </c>
      <c r="C912" t="s">
        <v>39</v>
      </c>
      <c r="D912" t="s">
        <v>30</v>
      </c>
      <c r="E912">
        <v>1239</v>
      </c>
      <c r="F912" s="5">
        <v>96</v>
      </c>
      <c r="G912" s="5">
        <v>460</v>
      </c>
      <c r="H912" s="5">
        <v>569940</v>
      </c>
      <c r="I912" s="5">
        <v>56994</v>
      </c>
      <c r="J912" s="5">
        <v>142485</v>
      </c>
      <c r="K912" s="5">
        <v>370461</v>
      </c>
      <c r="L912" s="3">
        <v>42946</v>
      </c>
      <c r="M912">
        <v>7</v>
      </c>
      <c r="N912" t="s">
        <v>22</v>
      </c>
      <c r="O912">
        <v>2017</v>
      </c>
    </row>
    <row r="913" spans="1:15" x14ac:dyDescent="0.35">
      <c r="A913" t="s">
        <v>36</v>
      </c>
      <c r="B913" t="s">
        <v>48</v>
      </c>
      <c r="C913" t="s">
        <v>39</v>
      </c>
      <c r="D913" t="s">
        <v>30</v>
      </c>
      <c r="E913">
        <v>1394</v>
      </c>
      <c r="F913" s="5">
        <v>163</v>
      </c>
      <c r="G913" s="5">
        <v>205</v>
      </c>
      <c r="H913" s="5">
        <v>285770</v>
      </c>
      <c r="I913" s="5">
        <v>28577</v>
      </c>
      <c r="J913" s="5">
        <v>71442.5</v>
      </c>
      <c r="K913" s="5">
        <v>185750.5</v>
      </c>
      <c r="L913" s="3">
        <v>42947</v>
      </c>
      <c r="M913">
        <v>7</v>
      </c>
      <c r="N913" t="s">
        <v>22</v>
      </c>
      <c r="O913">
        <v>2017</v>
      </c>
    </row>
    <row r="914" spans="1:15" x14ac:dyDescent="0.35">
      <c r="A914" t="s">
        <v>37</v>
      </c>
      <c r="B914" t="s">
        <v>48</v>
      </c>
      <c r="C914" t="s">
        <v>39</v>
      </c>
      <c r="D914" t="s">
        <v>30</v>
      </c>
      <c r="E914">
        <v>1449</v>
      </c>
      <c r="F914" s="5">
        <v>30</v>
      </c>
      <c r="G914" s="5">
        <v>232</v>
      </c>
      <c r="H914" s="5">
        <v>336168</v>
      </c>
      <c r="I914" s="5">
        <v>33616.800000000003</v>
      </c>
      <c r="J914" s="5">
        <v>84042</v>
      </c>
      <c r="K914" s="5">
        <v>218509.2</v>
      </c>
      <c r="L914" s="3">
        <v>42948</v>
      </c>
      <c r="M914">
        <v>8</v>
      </c>
      <c r="N914" t="s">
        <v>23</v>
      </c>
      <c r="O914">
        <v>2017</v>
      </c>
    </row>
    <row r="915" spans="1:15" x14ac:dyDescent="0.35">
      <c r="A915" t="s">
        <v>38</v>
      </c>
      <c r="B915" t="s">
        <v>46</v>
      </c>
      <c r="C915" t="s">
        <v>39</v>
      </c>
      <c r="D915" t="s">
        <v>30</v>
      </c>
      <c r="E915">
        <v>1366</v>
      </c>
      <c r="F915" s="5">
        <v>83</v>
      </c>
      <c r="G915" s="5">
        <v>265</v>
      </c>
      <c r="H915" s="5">
        <v>361990</v>
      </c>
      <c r="I915" s="5">
        <v>36199</v>
      </c>
      <c r="J915" s="5">
        <v>90497.5</v>
      </c>
      <c r="K915" s="5">
        <v>235293.5</v>
      </c>
      <c r="L915" s="3">
        <v>42949</v>
      </c>
      <c r="M915">
        <v>8</v>
      </c>
      <c r="N915" t="s">
        <v>23</v>
      </c>
      <c r="O915">
        <v>2017</v>
      </c>
    </row>
    <row r="916" spans="1:15" x14ac:dyDescent="0.35">
      <c r="A916" t="s">
        <v>34</v>
      </c>
      <c r="B916" t="s">
        <v>47</v>
      </c>
      <c r="C916" t="s">
        <v>39</v>
      </c>
      <c r="D916" t="s">
        <v>30</v>
      </c>
      <c r="E916">
        <v>1398</v>
      </c>
      <c r="F916" s="5">
        <v>125</v>
      </c>
      <c r="G916" s="5">
        <v>161</v>
      </c>
      <c r="H916" s="5">
        <v>225078</v>
      </c>
      <c r="I916" s="5">
        <v>22507.800000000003</v>
      </c>
      <c r="J916" s="5">
        <v>56269.5</v>
      </c>
      <c r="K916" s="5">
        <v>146300.70000000001</v>
      </c>
      <c r="L916" s="3">
        <v>42950</v>
      </c>
      <c r="M916">
        <v>8</v>
      </c>
      <c r="N916" t="s">
        <v>23</v>
      </c>
      <c r="O916">
        <v>2017</v>
      </c>
    </row>
    <row r="917" spans="1:15" x14ac:dyDescent="0.35">
      <c r="A917" t="s">
        <v>35</v>
      </c>
      <c r="B917" t="s">
        <v>46</v>
      </c>
      <c r="C917" t="s">
        <v>39</v>
      </c>
      <c r="D917" t="s">
        <v>30</v>
      </c>
      <c r="E917">
        <v>735</v>
      </c>
      <c r="F917" s="5">
        <v>219</v>
      </c>
      <c r="G917" s="5">
        <v>247</v>
      </c>
      <c r="H917" s="5">
        <v>181545</v>
      </c>
      <c r="I917" s="5">
        <v>18154.5</v>
      </c>
      <c r="J917" s="5">
        <v>45386.25</v>
      </c>
      <c r="K917" s="5">
        <v>118004.25</v>
      </c>
      <c r="L917" s="3">
        <v>42951</v>
      </c>
      <c r="M917">
        <v>8</v>
      </c>
      <c r="N917" t="s">
        <v>23</v>
      </c>
      <c r="O917">
        <v>2017</v>
      </c>
    </row>
    <row r="918" spans="1:15" x14ac:dyDescent="0.35">
      <c r="A918" t="s">
        <v>34</v>
      </c>
      <c r="B918" t="s">
        <v>17</v>
      </c>
      <c r="C918" t="s">
        <v>39</v>
      </c>
      <c r="D918" t="s">
        <v>30</v>
      </c>
      <c r="E918">
        <v>619</v>
      </c>
      <c r="F918" s="5">
        <v>124</v>
      </c>
      <c r="G918" s="5">
        <v>60</v>
      </c>
      <c r="H918" s="5">
        <v>37140</v>
      </c>
      <c r="I918" s="5">
        <v>3714</v>
      </c>
      <c r="J918" s="5">
        <v>9285</v>
      </c>
      <c r="K918" s="5">
        <v>24141</v>
      </c>
      <c r="L918" s="3">
        <v>42952</v>
      </c>
      <c r="M918">
        <v>8</v>
      </c>
      <c r="N918" t="s">
        <v>23</v>
      </c>
      <c r="O918">
        <v>2017</v>
      </c>
    </row>
    <row r="919" spans="1:15" x14ac:dyDescent="0.35">
      <c r="A919" t="s">
        <v>37</v>
      </c>
      <c r="B919" t="s">
        <v>26</v>
      </c>
      <c r="C919" t="s">
        <v>44</v>
      </c>
      <c r="D919" t="s">
        <v>30</v>
      </c>
      <c r="E919">
        <v>994</v>
      </c>
      <c r="F919" s="5">
        <v>92</v>
      </c>
      <c r="G919" s="5">
        <v>372</v>
      </c>
      <c r="H919" s="5">
        <v>369768</v>
      </c>
      <c r="I919" s="5">
        <v>36976.800000000003</v>
      </c>
      <c r="J919" s="5">
        <v>92442</v>
      </c>
      <c r="K919" s="5">
        <v>240349.2</v>
      </c>
      <c r="L919" s="3">
        <v>42953</v>
      </c>
      <c r="M919">
        <v>8</v>
      </c>
      <c r="N919" t="s">
        <v>23</v>
      </c>
      <c r="O919">
        <v>2017</v>
      </c>
    </row>
    <row r="920" spans="1:15" x14ac:dyDescent="0.35">
      <c r="A920" t="s">
        <v>36</v>
      </c>
      <c r="B920" t="s">
        <v>46</v>
      </c>
      <c r="C920" t="s">
        <v>44</v>
      </c>
      <c r="D920" t="s">
        <v>30</v>
      </c>
      <c r="E920">
        <v>439</v>
      </c>
      <c r="F920" s="5">
        <v>107</v>
      </c>
      <c r="G920" s="5">
        <v>330</v>
      </c>
      <c r="H920" s="5">
        <v>144870</v>
      </c>
      <c r="I920" s="5">
        <v>14487</v>
      </c>
      <c r="J920" s="5">
        <v>36217.5</v>
      </c>
      <c r="K920" s="5">
        <v>94165.5</v>
      </c>
      <c r="L920" s="3">
        <v>42954</v>
      </c>
      <c r="M920">
        <v>8</v>
      </c>
      <c r="N920" t="s">
        <v>23</v>
      </c>
      <c r="O920">
        <v>2017</v>
      </c>
    </row>
    <row r="921" spans="1:15" x14ac:dyDescent="0.35">
      <c r="A921" t="s">
        <v>38</v>
      </c>
      <c r="B921" t="s">
        <v>48</v>
      </c>
      <c r="C921" t="s">
        <v>44</v>
      </c>
      <c r="D921" t="s">
        <v>30</v>
      </c>
      <c r="E921">
        <v>627</v>
      </c>
      <c r="F921" s="5">
        <v>78</v>
      </c>
      <c r="G921" s="5">
        <v>143</v>
      </c>
      <c r="H921" s="5">
        <v>89661</v>
      </c>
      <c r="I921" s="5">
        <v>8966.1</v>
      </c>
      <c r="J921" s="5">
        <v>22415.25</v>
      </c>
      <c r="K921" s="5">
        <v>58279.649999999994</v>
      </c>
      <c r="L921" s="3">
        <v>42955</v>
      </c>
      <c r="M921">
        <v>8</v>
      </c>
      <c r="N921" t="s">
        <v>23</v>
      </c>
      <c r="O921">
        <v>2017</v>
      </c>
    </row>
    <row r="922" spans="1:15" x14ac:dyDescent="0.35">
      <c r="A922" t="s">
        <v>36</v>
      </c>
      <c r="B922" t="s">
        <v>26</v>
      </c>
      <c r="C922" t="s">
        <v>44</v>
      </c>
      <c r="D922" t="s">
        <v>30</v>
      </c>
      <c r="E922">
        <v>831</v>
      </c>
      <c r="F922" s="5">
        <v>159</v>
      </c>
      <c r="G922" s="5">
        <v>95</v>
      </c>
      <c r="H922" s="5">
        <v>78945</v>
      </c>
      <c r="I922" s="5">
        <v>7894.5</v>
      </c>
      <c r="J922" s="5">
        <v>19736.25</v>
      </c>
      <c r="K922" s="5">
        <v>51314.25</v>
      </c>
      <c r="L922" s="3">
        <v>42956</v>
      </c>
      <c r="M922">
        <v>8</v>
      </c>
      <c r="N922" t="s">
        <v>23</v>
      </c>
      <c r="O922">
        <v>2017</v>
      </c>
    </row>
    <row r="923" spans="1:15" x14ac:dyDescent="0.35">
      <c r="A923" t="s">
        <v>38</v>
      </c>
      <c r="B923" t="s">
        <v>17</v>
      </c>
      <c r="C923" t="s">
        <v>44</v>
      </c>
      <c r="D923" t="s">
        <v>30</v>
      </c>
      <c r="E923">
        <v>839</v>
      </c>
      <c r="F923" s="5">
        <v>238</v>
      </c>
      <c r="G923" s="5">
        <v>313</v>
      </c>
      <c r="H923" s="5">
        <v>262607</v>
      </c>
      <c r="I923" s="5">
        <v>26260.7</v>
      </c>
      <c r="J923" s="5">
        <v>65651.75</v>
      </c>
      <c r="K923" s="5">
        <v>170694.55</v>
      </c>
      <c r="L923" s="3">
        <v>42957</v>
      </c>
      <c r="M923">
        <v>8</v>
      </c>
      <c r="N923" t="s">
        <v>23</v>
      </c>
      <c r="O923">
        <v>2017</v>
      </c>
    </row>
    <row r="924" spans="1:15" x14ac:dyDescent="0.35">
      <c r="A924" t="s">
        <v>34</v>
      </c>
      <c r="B924" t="s">
        <v>17</v>
      </c>
      <c r="C924" t="s">
        <v>44</v>
      </c>
      <c r="D924" t="s">
        <v>30</v>
      </c>
      <c r="E924">
        <v>963</v>
      </c>
      <c r="F924" s="5">
        <v>20</v>
      </c>
      <c r="G924" s="5">
        <v>284</v>
      </c>
      <c r="H924" s="5">
        <v>273492</v>
      </c>
      <c r="I924" s="5">
        <v>27349.200000000001</v>
      </c>
      <c r="J924" s="5">
        <v>68373</v>
      </c>
      <c r="K924" s="5">
        <v>177769.8</v>
      </c>
      <c r="L924" s="3">
        <v>42958</v>
      </c>
      <c r="M924">
        <v>8</v>
      </c>
      <c r="N924" t="s">
        <v>23</v>
      </c>
      <c r="O924">
        <v>2017</v>
      </c>
    </row>
    <row r="925" spans="1:15" x14ac:dyDescent="0.35">
      <c r="A925" t="s">
        <v>34</v>
      </c>
      <c r="B925" t="s">
        <v>26</v>
      </c>
      <c r="C925" t="s">
        <v>43</v>
      </c>
      <c r="D925" t="s">
        <v>30</v>
      </c>
      <c r="E925">
        <v>1201</v>
      </c>
      <c r="F925" s="5">
        <v>50</v>
      </c>
      <c r="G925" s="5">
        <v>346</v>
      </c>
      <c r="H925" s="5">
        <v>415546</v>
      </c>
      <c r="I925" s="5">
        <v>41554.600000000006</v>
      </c>
      <c r="J925" s="5">
        <v>103886.5</v>
      </c>
      <c r="K925" s="5">
        <v>270104.90000000002</v>
      </c>
      <c r="L925" s="3">
        <v>42959</v>
      </c>
      <c r="M925">
        <v>8</v>
      </c>
      <c r="N925" t="s">
        <v>23</v>
      </c>
      <c r="O925">
        <v>2017</v>
      </c>
    </row>
    <row r="926" spans="1:15" x14ac:dyDescent="0.35">
      <c r="A926" t="s">
        <v>36</v>
      </c>
      <c r="B926" t="s">
        <v>26</v>
      </c>
      <c r="C926" t="s">
        <v>43</v>
      </c>
      <c r="D926" t="s">
        <v>30</v>
      </c>
      <c r="E926">
        <v>771</v>
      </c>
      <c r="F926" s="5">
        <v>90</v>
      </c>
      <c r="G926" s="5">
        <v>254</v>
      </c>
      <c r="H926" s="5">
        <v>195834</v>
      </c>
      <c r="I926" s="5">
        <v>19583.400000000001</v>
      </c>
      <c r="J926" s="5">
        <v>48958.5</v>
      </c>
      <c r="K926" s="5">
        <v>127292.1</v>
      </c>
      <c r="L926" s="3">
        <v>42960</v>
      </c>
      <c r="M926">
        <v>8</v>
      </c>
      <c r="N926" t="s">
        <v>23</v>
      </c>
      <c r="O926">
        <v>2017</v>
      </c>
    </row>
    <row r="927" spans="1:15" x14ac:dyDescent="0.35">
      <c r="A927" t="s">
        <v>35</v>
      </c>
      <c r="B927" t="s">
        <v>17</v>
      </c>
      <c r="C927" t="s">
        <v>43</v>
      </c>
      <c r="D927" t="s">
        <v>30</v>
      </c>
      <c r="E927">
        <v>966</v>
      </c>
      <c r="F927" s="5">
        <v>46</v>
      </c>
      <c r="G927" s="5">
        <v>319</v>
      </c>
      <c r="H927" s="5">
        <v>308154</v>
      </c>
      <c r="I927" s="5">
        <v>30815.4</v>
      </c>
      <c r="J927" s="5">
        <v>77038.5</v>
      </c>
      <c r="K927" s="5">
        <v>200300.09999999998</v>
      </c>
      <c r="L927" s="3">
        <v>42961</v>
      </c>
      <c r="M927">
        <v>8</v>
      </c>
      <c r="N927" t="s">
        <v>23</v>
      </c>
      <c r="O927">
        <v>2017</v>
      </c>
    </row>
    <row r="928" spans="1:15" x14ac:dyDescent="0.35">
      <c r="A928" t="s">
        <v>35</v>
      </c>
      <c r="B928" t="s">
        <v>48</v>
      </c>
      <c r="C928" t="s">
        <v>43</v>
      </c>
      <c r="D928" t="s">
        <v>30</v>
      </c>
      <c r="E928">
        <v>614</v>
      </c>
      <c r="F928" s="5">
        <v>249</v>
      </c>
      <c r="G928" s="5">
        <v>281</v>
      </c>
      <c r="H928" s="5">
        <v>172534</v>
      </c>
      <c r="I928" s="5">
        <v>17253.400000000001</v>
      </c>
      <c r="J928" s="5">
        <v>43133.5</v>
      </c>
      <c r="K928" s="5">
        <v>112147.1</v>
      </c>
      <c r="L928" s="3">
        <v>42962</v>
      </c>
      <c r="M928">
        <v>8</v>
      </c>
      <c r="N928" t="s">
        <v>23</v>
      </c>
      <c r="O928">
        <v>2017</v>
      </c>
    </row>
    <row r="929" spans="1:15" x14ac:dyDescent="0.35">
      <c r="A929" t="s">
        <v>36</v>
      </c>
      <c r="B929" t="s">
        <v>48</v>
      </c>
      <c r="C929" t="s">
        <v>43</v>
      </c>
      <c r="D929" t="s">
        <v>30</v>
      </c>
      <c r="E929">
        <v>1091</v>
      </c>
      <c r="F929" s="5">
        <v>238</v>
      </c>
      <c r="G929" s="5">
        <v>194</v>
      </c>
      <c r="H929" s="5">
        <v>211654</v>
      </c>
      <c r="I929" s="5">
        <v>21165.4</v>
      </c>
      <c r="J929" s="5">
        <v>52913.5</v>
      </c>
      <c r="K929" s="5">
        <v>137575.1</v>
      </c>
      <c r="L929" s="3">
        <v>42963</v>
      </c>
      <c r="M929">
        <v>8</v>
      </c>
      <c r="N929" t="s">
        <v>23</v>
      </c>
      <c r="O929">
        <v>2017</v>
      </c>
    </row>
    <row r="930" spans="1:15" x14ac:dyDescent="0.35">
      <c r="A930" t="s">
        <v>36</v>
      </c>
      <c r="B930" t="s">
        <v>48</v>
      </c>
      <c r="C930" t="s">
        <v>43</v>
      </c>
      <c r="D930" t="s">
        <v>30</v>
      </c>
      <c r="E930">
        <v>1291</v>
      </c>
      <c r="F930" s="5">
        <v>147</v>
      </c>
      <c r="G930" s="5">
        <v>63</v>
      </c>
      <c r="H930" s="5">
        <v>81333</v>
      </c>
      <c r="I930" s="5">
        <v>8133.3</v>
      </c>
      <c r="J930" s="5">
        <v>20333.25</v>
      </c>
      <c r="K930" s="5">
        <v>52866.45</v>
      </c>
      <c r="L930" s="3">
        <v>42964</v>
      </c>
      <c r="M930">
        <v>8</v>
      </c>
      <c r="N930" t="s">
        <v>23</v>
      </c>
      <c r="O930">
        <v>2017</v>
      </c>
    </row>
    <row r="931" spans="1:15" x14ac:dyDescent="0.35">
      <c r="A931" t="s">
        <v>37</v>
      </c>
      <c r="B931" t="s">
        <v>46</v>
      </c>
      <c r="C931" t="s">
        <v>43</v>
      </c>
      <c r="D931" t="s">
        <v>30</v>
      </c>
      <c r="E931">
        <v>900</v>
      </c>
      <c r="F931" s="5">
        <v>191</v>
      </c>
      <c r="G931" s="5">
        <v>240</v>
      </c>
      <c r="H931" s="5">
        <v>216000</v>
      </c>
      <c r="I931" s="5">
        <v>21600</v>
      </c>
      <c r="J931" s="5">
        <v>54000</v>
      </c>
      <c r="K931" s="5">
        <v>140400</v>
      </c>
      <c r="L931" s="3">
        <v>42965</v>
      </c>
      <c r="M931">
        <v>8</v>
      </c>
      <c r="N931" t="s">
        <v>23</v>
      </c>
      <c r="O931">
        <v>2017</v>
      </c>
    </row>
    <row r="932" spans="1:15" x14ac:dyDescent="0.35">
      <c r="A932" t="s">
        <v>38</v>
      </c>
      <c r="B932" t="s">
        <v>26</v>
      </c>
      <c r="C932" t="s">
        <v>42</v>
      </c>
      <c r="D932" t="s">
        <v>30</v>
      </c>
      <c r="E932">
        <v>542</v>
      </c>
      <c r="F932" s="5">
        <v>238</v>
      </c>
      <c r="G932" s="5">
        <v>354</v>
      </c>
      <c r="H932" s="5">
        <v>191868</v>
      </c>
      <c r="I932" s="5">
        <v>19186.8</v>
      </c>
      <c r="J932" s="5">
        <v>47967</v>
      </c>
      <c r="K932" s="5">
        <v>124714.20000000001</v>
      </c>
      <c r="L932" s="3">
        <v>42966</v>
      </c>
      <c r="M932">
        <v>8</v>
      </c>
      <c r="N932" t="s">
        <v>23</v>
      </c>
      <c r="O932">
        <v>2017</v>
      </c>
    </row>
    <row r="933" spans="1:15" x14ac:dyDescent="0.35">
      <c r="A933" t="s">
        <v>36</v>
      </c>
      <c r="B933" t="s">
        <v>45</v>
      </c>
      <c r="C933" t="s">
        <v>39</v>
      </c>
      <c r="D933" t="s">
        <v>30</v>
      </c>
      <c r="E933">
        <v>421</v>
      </c>
      <c r="F933" s="5">
        <v>187</v>
      </c>
      <c r="G933" s="5">
        <v>175</v>
      </c>
      <c r="H933" s="5">
        <v>73675</v>
      </c>
      <c r="I933" s="5">
        <v>7367.5</v>
      </c>
      <c r="J933" s="5">
        <v>18418.75</v>
      </c>
      <c r="K933" s="5">
        <v>47888.75</v>
      </c>
      <c r="L933" s="3">
        <v>42967</v>
      </c>
      <c r="M933">
        <v>8</v>
      </c>
      <c r="N933" t="s">
        <v>23</v>
      </c>
      <c r="O933">
        <v>2017</v>
      </c>
    </row>
    <row r="934" spans="1:15" x14ac:dyDescent="0.35">
      <c r="A934" t="s">
        <v>36</v>
      </c>
      <c r="B934" t="s">
        <v>46</v>
      </c>
      <c r="C934" t="s">
        <v>39</v>
      </c>
      <c r="D934" t="s">
        <v>30</v>
      </c>
      <c r="E934">
        <v>1202</v>
      </c>
      <c r="F934" s="5">
        <v>201</v>
      </c>
      <c r="G934" s="5">
        <v>371</v>
      </c>
      <c r="H934" s="5">
        <v>445942</v>
      </c>
      <c r="I934" s="5">
        <v>44594.200000000004</v>
      </c>
      <c r="J934" s="5">
        <v>111485.5</v>
      </c>
      <c r="K934" s="5">
        <v>289862.3</v>
      </c>
      <c r="L934" s="3">
        <v>42968</v>
      </c>
      <c r="M934">
        <v>8</v>
      </c>
      <c r="N934" t="s">
        <v>23</v>
      </c>
      <c r="O934">
        <v>2017</v>
      </c>
    </row>
    <row r="935" spans="1:15" x14ac:dyDescent="0.35">
      <c r="A935" t="s">
        <v>37</v>
      </c>
      <c r="B935" t="s">
        <v>46</v>
      </c>
      <c r="C935" t="s">
        <v>39</v>
      </c>
      <c r="D935" t="s">
        <v>30</v>
      </c>
      <c r="E935">
        <v>396</v>
      </c>
      <c r="F935" s="5">
        <v>220</v>
      </c>
      <c r="G935" s="5">
        <v>74</v>
      </c>
      <c r="H935" s="5">
        <v>29304</v>
      </c>
      <c r="I935" s="5">
        <v>2930.4</v>
      </c>
      <c r="J935" s="5">
        <v>7326</v>
      </c>
      <c r="K935" s="5">
        <v>19047.599999999999</v>
      </c>
      <c r="L935" s="3">
        <v>42969</v>
      </c>
      <c r="M935">
        <v>8</v>
      </c>
      <c r="N935" t="s">
        <v>23</v>
      </c>
      <c r="O935">
        <v>2017</v>
      </c>
    </row>
    <row r="936" spans="1:15" x14ac:dyDescent="0.35">
      <c r="A936" t="s">
        <v>36</v>
      </c>
      <c r="B936" t="s">
        <v>45</v>
      </c>
      <c r="C936" t="s">
        <v>43</v>
      </c>
      <c r="D936" t="s">
        <v>30</v>
      </c>
      <c r="E936">
        <v>1358</v>
      </c>
      <c r="F936" s="5">
        <v>59</v>
      </c>
      <c r="G936" s="5">
        <v>427</v>
      </c>
      <c r="H936" s="5">
        <v>579866</v>
      </c>
      <c r="I936" s="5">
        <v>57986.600000000006</v>
      </c>
      <c r="J936" s="5">
        <v>144966.5</v>
      </c>
      <c r="K936" s="5">
        <v>376912.9</v>
      </c>
      <c r="L936" s="3">
        <v>42970</v>
      </c>
      <c r="M936">
        <v>8</v>
      </c>
      <c r="N936" t="s">
        <v>23</v>
      </c>
      <c r="O936">
        <v>2017</v>
      </c>
    </row>
    <row r="937" spans="1:15" x14ac:dyDescent="0.35">
      <c r="A937" t="s">
        <v>37</v>
      </c>
      <c r="B937" t="s">
        <v>47</v>
      </c>
      <c r="C937" t="s">
        <v>42</v>
      </c>
      <c r="D937" t="s">
        <v>30</v>
      </c>
      <c r="E937">
        <v>1477</v>
      </c>
      <c r="F937" s="5">
        <v>175</v>
      </c>
      <c r="G937" s="5">
        <v>141</v>
      </c>
      <c r="H937" s="5">
        <v>208257</v>
      </c>
      <c r="I937" s="5">
        <v>20825.7</v>
      </c>
      <c r="J937" s="5">
        <v>52064.25</v>
      </c>
      <c r="K937" s="5">
        <v>135367.04999999999</v>
      </c>
      <c r="L937" s="3">
        <v>42971</v>
      </c>
      <c r="M937">
        <v>8</v>
      </c>
      <c r="N937" t="s">
        <v>23</v>
      </c>
      <c r="O937">
        <v>2017</v>
      </c>
    </row>
    <row r="938" spans="1:15" x14ac:dyDescent="0.35">
      <c r="A938" t="s">
        <v>38</v>
      </c>
      <c r="B938" t="s">
        <v>45</v>
      </c>
      <c r="C938" t="s">
        <v>42</v>
      </c>
      <c r="D938" t="s">
        <v>30</v>
      </c>
      <c r="E938">
        <v>1141</v>
      </c>
      <c r="F938" s="5">
        <v>46</v>
      </c>
      <c r="G938" s="5">
        <v>349</v>
      </c>
      <c r="H938" s="5">
        <v>398209</v>
      </c>
      <c r="I938" s="5">
        <v>39820.9</v>
      </c>
      <c r="J938" s="5">
        <v>99552.25</v>
      </c>
      <c r="K938" s="5">
        <v>258835.84999999998</v>
      </c>
      <c r="L938" s="3">
        <v>42972</v>
      </c>
      <c r="M938">
        <v>8</v>
      </c>
      <c r="N938" t="s">
        <v>23</v>
      </c>
      <c r="O938">
        <v>2017</v>
      </c>
    </row>
    <row r="939" spans="1:15" x14ac:dyDescent="0.35">
      <c r="A939" t="s">
        <v>34</v>
      </c>
      <c r="B939" t="s">
        <v>45</v>
      </c>
      <c r="C939" t="s">
        <v>41</v>
      </c>
      <c r="D939" t="s">
        <v>30</v>
      </c>
      <c r="E939">
        <v>1182</v>
      </c>
      <c r="F939" s="5">
        <v>33</v>
      </c>
      <c r="G939" s="5">
        <v>485</v>
      </c>
      <c r="H939" s="5">
        <v>573270</v>
      </c>
      <c r="I939" s="5">
        <v>57327</v>
      </c>
      <c r="J939" s="5">
        <v>143317.5</v>
      </c>
      <c r="K939" s="5">
        <v>372625.5</v>
      </c>
      <c r="L939" s="3">
        <v>42973</v>
      </c>
      <c r="M939">
        <v>8</v>
      </c>
      <c r="N939" t="s">
        <v>23</v>
      </c>
      <c r="O939">
        <v>2017</v>
      </c>
    </row>
    <row r="940" spans="1:15" x14ac:dyDescent="0.35">
      <c r="A940" t="s">
        <v>35</v>
      </c>
      <c r="B940" t="s">
        <v>48</v>
      </c>
      <c r="C940" t="s">
        <v>41</v>
      </c>
      <c r="D940" t="s">
        <v>30</v>
      </c>
      <c r="E940">
        <v>1029</v>
      </c>
      <c r="F940" s="5">
        <v>184</v>
      </c>
      <c r="G940" s="5">
        <v>438</v>
      </c>
      <c r="H940" s="5">
        <v>450702</v>
      </c>
      <c r="I940" s="5">
        <v>45070.200000000004</v>
      </c>
      <c r="J940" s="5">
        <v>112675.5</v>
      </c>
      <c r="K940" s="5">
        <v>292956.3</v>
      </c>
      <c r="L940" s="3">
        <v>42974</v>
      </c>
      <c r="M940">
        <v>8</v>
      </c>
      <c r="N940" t="s">
        <v>23</v>
      </c>
      <c r="O940">
        <v>2017</v>
      </c>
    </row>
    <row r="941" spans="1:15" x14ac:dyDescent="0.35">
      <c r="A941" t="s">
        <v>34</v>
      </c>
      <c r="B941" t="s">
        <v>48</v>
      </c>
      <c r="C941" t="s">
        <v>41</v>
      </c>
      <c r="D941" t="s">
        <v>30</v>
      </c>
      <c r="E941">
        <v>720</v>
      </c>
      <c r="F941" s="5">
        <v>33</v>
      </c>
      <c r="G941" s="5">
        <v>428</v>
      </c>
      <c r="H941" s="5">
        <v>308160</v>
      </c>
      <c r="I941" s="5">
        <v>30816</v>
      </c>
      <c r="J941" s="5">
        <v>77040</v>
      </c>
      <c r="K941" s="5">
        <v>200304</v>
      </c>
      <c r="L941" s="3">
        <v>42975</v>
      </c>
      <c r="M941">
        <v>8</v>
      </c>
      <c r="N941" t="s">
        <v>23</v>
      </c>
      <c r="O941">
        <v>2017</v>
      </c>
    </row>
    <row r="942" spans="1:15" x14ac:dyDescent="0.35">
      <c r="A942" t="s">
        <v>37</v>
      </c>
      <c r="B942" t="s">
        <v>48</v>
      </c>
      <c r="C942" t="s">
        <v>41</v>
      </c>
      <c r="D942" t="s">
        <v>30</v>
      </c>
      <c r="E942">
        <v>933</v>
      </c>
      <c r="F942" s="5">
        <v>117</v>
      </c>
      <c r="G942" s="5">
        <v>97</v>
      </c>
      <c r="H942" s="5">
        <v>90501</v>
      </c>
      <c r="I942" s="5">
        <v>9050.1</v>
      </c>
      <c r="J942" s="5">
        <v>22625.25</v>
      </c>
      <c r="K942" s="5">
        <v>58825.649999999994</v>
      </c>
      <c r="L942" s="3">
        <v>42976</v>
      </c>
      <c r="M942">
        <v>8</v>
      </c>
      <c r="N942" t="s">
        <v>23</v>
      </c>
      <c r="O942">
        <v>2017</v>
      </c>
    </row>
    <row r="943" spans="1:15" x14ac:dyDescent="0.35">
      <c r="A943" t="s">
        <v>36</v>
      </c>
      <c r="B943" t="s">
        <v>46</v>
      </c>
      <c r="C943" t="s">
        <v>41</v>
      </c>
      <c r="D943" t="s">
        <v>30</v>
      </c>
      <c r="E943">
        <v>951</v>
      </c>
      <c r="F943" s="5">
        <v>228</v>
      </c>
      <c r="G943" s="5">
        <v>347</v>
      </c>
      <c r="H943" s="5">
        <v>329997</v>
      </c>
      <c r="I943" s="5">
        <v>32999.700000000004</v>
      </c>
      <c r="J943" s="5">
        <v>82499.25</v>
      </c>
      <c r="K943" s="5">
        <v>214498.05</v>
      </c>
      <c r="L943" s="3">
        <v>42977</v>
      </c>
      <c r="M943">
        <v>8</v>
      </c>
      <c r="N943" t="s">
        <v>23</v>
      </c>
      <c r="O943">
        <v>2017</v>
      </c>
    </row>
    <row r="944" spans="1:15" x14ac:dyDescent="0.35">
      <c r="A944" t="s">
        <v>38</v>
      </c>
      <c r="B944" t="s">
        <v>47</v>
      </c>
      <c r="C944" t="s">
        <v>41</v>
      </c>
      <c r="D944" t="s">
        <v>30</v>
      </c>
      <c r="E944">
        <v>668</v>
      </c>
      <c r="F944" s="5">
        <v>230</v>
      </c>
      <c r="G944" s="5">
        <v>481</v>
      </c>
      <c r="H944" s="5">
        <v>321308</v>
      </c>
      <c r="I944" s="5">
        <v>32130.800000000003</v>
      </c>
      <c r="J944" s="5">
        <v>80327</v>
      </c>
      <c r="K944" s="5">
        <v>208850.2</v>
      </c>
      <c r="L944" s="3">
        <v>42978</v>
      </c>
      <c r="M944">
        <v>8</v>
      </c>
      <c r="N944" t="s">
        <v>23</v>
      </c>
      <c r="O944">
        <v>2017</v>
      </c>
    </row>
    <row r="945" spans="1:15" x14ac:dyDescent="0.35">
      <c r="A945" t="s">
        <v>36</v>
      </c>
      <c r="B945" t="s">
        <v>46</v>
      </c>
      <c r="C945" t="s">
        <v>41</v>
      </c>
      <c r="D945" t="s">
        <v>30</v>
      </c>
      <c r="E945">
        <v>1033</v>
      </c>
      <c r="F945" s="5">
        <v>62</v>
      </c>
      <c r="G945" s="5">
        <v>254</v>
      </c>
      <c r="H945" s="5">
        <v>262382</v>
      </c>
      <c r="I945" s="5">
        <v>26238.2</v>
      </c>
      <c r="J945" s="5">
        <v>65595.5</v>
      </c>
      <c r="K945" s="5">
        <v>170548.3</v>
      </c>
      <c r="L945" s="3">
        <v>42979</v>
      </c>
      <c r="M945">
        <v>9</v>
      </c>
      <c r="N945" t="s">
        <v>24</v>
      </c>
      <c r="O945">
        <v>2017</v>
      </c>
    </row>
    <row r="946" spans="1:15" x14ac:dyDescent="0.35">
      <c r="A946" t="s">
        <v>38</v>
      </c>
      <c r="B946" t="s">
        <v>17</v>
      </c>
      <c r="C946" t="s">
        <v>40</v>
      </c>
      <c r="D946" t="s">
        <v>30</v>
      </c>
      <c r="E946">
        <v>587</v>
      </c>
      <c r="F946" s="5">
        <v>228</v>
      </c>
      <c r="G946" s="5">
        <v>162</v>
      </c>
      <c r="H946" s="5">
        <v>95094</v>
      </c>
      <c r="I946" s="5">
        <v>9509.4</v>
      </c>
      <c r="J946" s="5">
        <v>23773.5</v>
      </c>
      <c r="K946" s="5">
        <v>61811.100000000006</v>
      </c>
      <c r="L946" s="3">
        <v>42980</v>
      </c>
      <c r="M946">
        <v>9</v>
      </c>
      <c r="N946" t="s">
        <v>24</v>
      </c>
      <c r="O946">
        <v>2017</v>
      </c>
    </row>
    <row r="947" spans="1:15" x14ac:dyDescent="0.35">
      <c r="A947" t="s">
        <v>34</v>
      </c>
      <c r="B947" t="s">
        <v>26</v>
      </c>
      <c r="C947" t="s">
        <v>40</v>
      </c>
      <c r="D947" t="s">
        <v>30</v>
      </c>
      <c r="E947">
        <v>1238</v>
      </c>
      <c r="F947" s="5">
        <v>106</v>
      </c>
      <c r="G947" s="5">
        <v>141</v>
      </c>
      <c r="H947" s="5">
        <v>174558</v>
      </c>
      <c r="I947" s="5">
        <v>17455.8</v>
      </c>
      <c r="J947" s="5">
        <v>43639.5</v>
      </c>
      <c r="K947" s="5">
        <v>113462.70000000001</v>
      </c>
      <c r="L947" s="3">
        <v>42981</v>
      </c>
      <c r="M947">
        <v>9</v>
      </c>
      <c r="N947" t="s">
        <v>24</v>
      </c>
      <c r="O947">
        <v>2017</v>
      </c>
    </row>
    <row r="948" spans="1:15" x14ac:dyDescent="0.35">
      <c r="A948" t="s">
        <v>34</v>
      </c>
      <c r="B948" t="s">
        <v>46</v>
      </c>
      <c r="C948" t="s">
        <v>40</v>
      </c>
      <c r="D948" t="s">
        <v>30</v>
      </c>
      <c r="E948">
        <v>1050</v>
      </c>
      <c r="F948" s="5">
        <v>91</v>
      </c>
      <c r="G948" s="5">
        <v>361</v>
      </c>
      <c r="H948" s="5">
        <v>379050</v>
      </c>
      <c r="I948" s="5">
        <v>37905</v>
      </c>
      <c r="J948" s="5">
        <v>94762.5</v>
      </c>
      <c r="K948" s="5">
        <v>246382.5</v>
      </c>
      <c r="L948" s="3">
        <v>42982</v>
      </c>
      <c r="M948">
        <v>9</v>
      </c>
      <c r="N948" t="s">
        <v>24</v>
      </c>
      <c r="O948">
        <v>2017</v>
      </c>
    </row>
    <row r="949" spans="1:15" x14ac:dyDescent="0.35">
      <c r="A949" t="s">
        <v>36</v>
      </c>
      <c r="B949" t="s">
        <v>48</v>
      </c>
      <c r="C949" t="s">
        <v>40</v>
      </c>
      <c r="D949" t="s">
        <v>30</v>
      </c>
      <c r="E949">
        <v>390</v>
      </c>
      <c r="F949" s="5">
        <v>227</v>
      </c>
      <c r="G949" s="5">
        <v>296</v>
      </c>
      <c r="H949" s="5">
        <v>115440</v>
      </c>
      <c r="I949" s="5">
        <v>11544</v>
      </c>
      <c r="J949" s="5">
        <v>28860</v>
      </c>
      <c r="K949" s="5">
        <v>75036</v>
      </c>
      <c r="L949" s="3">
        <v>42983</v>
      </c>
      <c r="M949">
        <v>9</v>
      </c>
      <c r="N949" t="s">
        <v>24</v>
      </c>
      <c r="O949">
        <v>2017</v>
      </c>
    </row>
    <row r="950" spans="1:15" x14ac:dyDescent="0.35">
      <c r="A950" t="s">
        <v>35</v>
      </c>
      <c r="B950" t="s">
        <v>26</v>
      </c>
      <c r="C950" t="s">
        <v>40</v>
      </c>
      <c r="D950" t="s">
        <v>30</v>
      </c>
      <c r="E950">
        <v>1428</v>
      </c>
      <c r="F950" s="5">
        <v>89</v>
      </c>
      <c r="G950" s="5">
        <v>183</v>
      </c>
      <c r="H950" s="5">
        <v>261324</v>
      </c>
      <c r="I950" s="5">
        <v>26132.400000000001</v>
      </c>
      <c r="J950" s="5">
        <v>65331</v>
      </c>
      <c r="K950" s="5">
        <v>169860.6</v>
      </c>
      <c r="L950" s="3">
        <v>42984</v>
      </c>
      <c r="M950">
        <v>9</v>
      </c>
      <c r="N950" t="s">
        <v>24</v>
      </c>
      <c r="O950">
        <v>2017</v>
      </c>
    </row>
    <row r="951" spans="1:15" x14ac:dyDescent="0.35">
      <c r="A951" t="s">
        <v>35</v>
      </c>
      <c r="B951" t="s">
        <v>17</v>
      </c>
      <c r="C951" t="s">
        <v>40</v>
      </c>
      <c r="D951" t="s">
        <v>30</v>
      </c>
      <c r="E951">
        <v>405</v>
      </c>
      <c r="F951" s="5">
        <v>226</v>
      </c>
      <c r="G951" s="5">
        <v>474</v>
      </c>
      <c r="H951" s="5">
        <v>191970</v>
      </c>
      <c r="I951" s="5">
        <v>19197</v>
      </c>
      <c r="J951" s="5">
        <v>47992.5</v>
      </c>
      <c r="K951" s="5">
        <v>124780.5</v>
      </c>
      <c r="L951" s="3">
        <v>42985</v>
      </c>
      <c r="M951">
        <v>9</v>
      </c>
      <c r="N951" t="s">
        <v>24</v>
      </c>
      <c r="O951">
        <v>2017</v>
      </c>
    </row>
    <row r="952" spans="1:15" x14ac:dyDescent="0.35">
      <c r="A952" t="s">
        <v>36</v>
      </c>
      <c r="B952" t="s">
        <v>17</v>
      </c>
      <c r="C952" t="s">
        <v>39</v>
      </c>
      <c r="D952" t="s">
        <v>30</v>
      </c>
      <c r="E952">
        <v>474</v>
      </c>
      <c r="F952" s="5">
        <v>193</v>
      </c>
      <c r="G952" s="5">
        <v>145</v>
      </c>
      <c r="H952" s="5">
        <v>68730</v>
      </c>
      <c r="I952" s="5">
        <v>6873</v>
      </c>
      <c r="J952" s="5">
        <v>17182.5</v>
      </c>
      <c r="K952" s="5">
        <v>44674.5</v>
      </c>
      <c r="L952" s="3">
        <v>42986</v>
      </c>
      <c r="M952">
        <v>9</v>
      </c>
      <c r="N952" t="s">
        <v>24</v>
      </c>
      <c r="O952">
        <v>2017</v>
      </c>
    </row>
    <row r="953" spans="1:15" x14ac:dyDescent="0.35">
      <c r="A953" t="s">
        <v>36</v>
      </c>
      <c r="B953" t="s">
        <v>26</v>
      </c>
      <c r="C953" t="s">
        <v>39</v>
      </c>
      <c r="D953" t="s">
        <v>30</v>
      </c>
      <c r="E953">
        <v>601</v>
      </c>
      <c r="F953" s="5">
        <v>125</v>
      </c>
      <c r="G953" s="5">
        <v>194</v>
      </c>
      <c r="H953" s="5">
        <v>116594</v>
      </c>
      <c r="I953" s="5">
        <v>11659.400000000001</v>
      </c>
      <c r="J953" s="5">
        <v>29148.5</v>
      </c>
      <c r="K953" s="5">
        <v>75786.100000000006</v>
      </c>
      <c r="L953" s="3">
        <v>42987</v>
      </c>
      <c r="M953">
        <v>9</v>
      </c>
      <c r="N953" t="s">
        <v>24</v>
      </c>
      <c r="O953">
        <v>2017</v>
      </c>
    </row>
    <row r="954" spans="1:15" x14ac:dyDescent="0.35">
      <c r="A954" t="s">
        <v>37</v>
      </c>
      <c r="B954" t="s">
        <v>26</v>
      </c>
      <c r="C954" t="s">
        <v>39</v>
      </c>
      <c r="D954" t="s">
        <v>30</v>
      </c>
      <c r="E954">
        <v>1178</v>
      </c>
      <c r="F954" s="5">
        <v>22</v>
      </c>
      <c r="G954" s="5">
        <v>207</v>
      </c>
      <c r="H954" s="5">
        <v>243846</v>
      </c>
      <c r="I954" s="5">
        <v>24384.600000000002</v>
      </c>
      <c r="J954" s="5">
        <v>60961.5</v>
      </c>
      <c r="K954" s="5">
        <v>158499.9</v>
      </c>
      <c r="L954" s="3">
        <v>42988</v>
      </c>
      <c r="M954">
        <v>9</v>
      </c>
      <c r="N954" t="s">
        <v>24</v>
      </c>
      <c r="O954">
        <v>2017</v>
      </c>
    </row>
    <row r="955" spans="1:15" x14ac:dyDescent="0.35">
      <c r="A955" t="s">
        <v>38</v>
      </c>
      <c r="B955" t="s">
        <v>17</v>
      </c>
      <c r="C955" t="s">
        <v>39</v>
      </c>
      <c r="D955" t="s">
        <v>30</v>
      </c>
      <c r="E955">
        <v>407</v>
      </c>
      <c r="F955" s="5">
        <v>203</v>
      </c>
      <c r="G955" s="5">
        <v>190</v>
      </c>
      <c r="H955" s="5">
        <v>77330</v>
      </c>
      <c r="I955" s="5">
        <v>7733</v>
      </c>
      <c r="J955" s="5">
        <v>19332.5</v>
      </c>
      <c r="K955" s="5">
        <v>50264.5</v>
      </c>
      <c r="L955" s="3">
        <v>42989</v>
      </c>
      <c r="M955">
        <v>9</v>
      </c>
      <c r="N955" t="s">
        <v>24</v>
      </c>
      <c r="O955">
        <v>2017</v>
      </c>
    </row>
    <row r="956" spans="1:15" x14ac:dyDescent="0.35">
      <c r="A956" t="s">
        <v>36</v>
      </c>
      <c r="B956" t="s">
        <v>48</v>
      </c>
      <c r="C956" t="s">
        <v>39</v>
      </c>
      <c r="D956" t="s">
        <v>30</v>
      </c>
      <c r="E956">
        <v>493</v>
      </c>
      <c r="F956" s="5">
        <v>236</v>
      </c>
      <c r="G956" s="5">
        <v>80</v>
      </c>
      <c r="H956" s="5">
        <v>39440</v>
      </c>
      <c r="I956" s="5">
        <v>3944</v>
      </c>
      <c r="J956" s="5">
        <v>9860</v>
      </c>
      <c r="K956" s="5">
        <v>25636</v>
      </c>
      <c r="L956" s="3">
        <v>42990</v>
      </c>
      <c r="M956">
        <v>9</v>
      </c>
      <c r="N956" t="s">
        <v>24</v>
      </c>
      <c r="O956">
        <v>2017</v>
      </c>
    </row>
    <row r="957" spans="1:15" x14ac:dyDescent="0.35">
      <c r="A957" t="s">
        <v>36</v>
      </c>
      <c r="B957" t="s">
        <v>48</v>
      </c>
      <c r="C957" t="s">
        <v>39</v>
      </c>
      <c r="D957" t="s">
        <v>30</v>
      </c>
      <c r="E957">
        <v>1289</v>
      </c>
      <c r="F957" s="5">
        <v>195</v>
      </c>
      <c r="G957" s="5">
        <v>277</v>
      </c>
      <c r="H957" s="5">
        <v>357053</v>
      </c>
      <c r="I957" s="5">
        <v>35705.300000000003</v>
      </c>
      <c r="J957" s="5">
        <v>89263.25</v>
      </c>
      <c r="K957" s="5">
        <v>232084.45</v>
      </c>
      <c r="L957" s="3">
        <v>42991</v>
      </c>
      <c r="M957">
        <v>9</v>
      </c>
      <c r="N957" t="s">
        <v>24</v>
      </c>
      <c r="O957">
        <v>2017</v>
      </c>
    </row>
    <row r="958" spans="1:15" x14ac:dyDescent="0.35">
      <c r="A958" t="s">
        <v>37</v>
      </c>
      <c r="B958" t="s">
        <v>48</v>
      </c>
      <c r="C958" t="s">
        <v>39</v>
      </c>
      <c r="D958" t="s">
        <v>30</v>
      </c>
      <c r="E958">
        <v>1116</v>
      </c>
      <c r="F958" s="5">
        <v>247</v>
      </c>
      <c r="G958" s="5">
        <v>286</v>
      </c>
      <c r="H958" s="5">
        <v>319176</v>
      </c>
      <c r="I958" s="5">
        <v>31917.600000000002</v>
      </c>
      <c r="J958" s="5">
        <v>79794</v>
      </c>
      <c r="K958" s="5">
        <v>207464.40000000002</v>
      </c>
      <c r="L958" s="3">
        <v>42992</v>
      </c>
      <c r="M958">
        <v>9</v>
      </c>
      <c r="N958" t="s">
        <v>24</v>
      </c>
      <c r="O958">
        <v>2017</v>
      </c>
    </row>
    <row r="959" spans="1:15" x14ac:dyDescent="0.35">
      <c r="A959" t="s">
        <v>36</v>
      </c>
      <c r="B959" t="s">
        <v>46</v>
      </c>
      <c r="C959" t="s">
        <v>39</v>
      </c>
      <c r="D959" t="s">
        <v>30</v>
      </c>
      <c r="E959">
        <v>591</v>
      </c>
      <c r="F959" s="5">
        <v>108</v>
      </c>
      <c r="G959" s="5">
        <v>176</v>
      </c>
      <c r="H959" s="5">
        <v>104016</v>
      </c>
      <c r="I959" s="5">
        <v>10401.6</v>
      </c>
      <c r="J959" s="5">
        <v>26004</v>
      </c>
      <c r="K959" s="5">
        <v>67610.399999999994</v>
      </c>
      <c r="L959" s="3">
        <v>42993</v>
      </c>
      <c r="M959">
        <v>9</v>
      </c>
      <c r="N959" t="s">
        <v>24</v>
      </c>
      <c r="O959">
        <v>2017</v>
      </c>
    </row>
    <row r="960" spans="1:15" x14ac:dyDescent="0.35">
      <c r="A960" t="s">
        <v>37</v>
      </c>
      <c r="B960" t="s">
        <v>26</v>
      </c>
      <c r="C960" t="s">
        <v>39</v>
      </c>
      <c r="D960" t="s">
        <v>30</v>
      </c>
      <c r="E960">
        <v>943</v>
      </c>
      <c r="F960" s="5">
        <v>169</v>
      </c>
      <c r="G960" s="5">
        <v>55</v>
      </c>
      <c r="H960" s="5">
        <v>51865</v>
      </c>
      <c r="I960" s="5">
        <v>5186.5</v>
      </c>
      <c r="J960" s="5">
        <v>12966.25</v>
      </c>
      <c r="K960" s="5">
        <v>33712.25</v>
      </c>
      <c r="L960" s="3">
        <v>42994</v>
      </c>
      <c r="M960">
        <v>9</v>
      </c>
      <c r="N960" t="s">
        <v>24</v>
      </c>
      <c r="O960">
        <v>2017</v>
      </c>
    </row>
    <row r="961" spans="1:15" x14ac:dyDescent="0.35">
      <c r="A961" t="s">
        <v>38</v>
      </c>
      <c r="B961" t="s">
        <v>45</v>
      </c>
      <c r="C961" t="s">
        <v>44</v>
      </c>
      <c r="D961" t="s">
        <v>30</v>
      </c>
      <c r="E961">
        <v>1046</v>
      </c>
      <c r="F961" s="5">
        <v>120</v>
      </c>
      <c r="G961" s="5">
        <v>329</v>
      </c>
      <c r="H961" s="5">
        <v>344134</v>
      </c>
      <c r="I961" s="5">
        <v>34413.4</v>
      </c>
      <c r="J961" s="5">
        <v>86033.5</v>
      </c>
      <c r="K961" s="5">
        <v>223687.09999999998</v>
      </c>
      <c r="L961" s="3">
        <v>42995</v>
      </c>
      <c r="M961">
        <v>9</v>
      </c>
      <c r="N961" t="s">
        <v>24</v>
      </c>
      <c r="O961">
        <v>2017</v>
      </c>
    </row>
    <row r="962" spans="1:15" x14ac:dyDescent="0.35">
      <c r="A962" t="s">
        <v>34</v>
      </c>
      <c r="B962" t="s">
        <v>46</v>
      </c>
      <c r="C962" t="s">
        <v>44</v>
      </c>
      <c r="D962" t="s">
        <v>30</v>
      </c>
      <c r="E962">
        <v>557</v>
      </c>
      <c r="F962" s="5">
        <v>173</v>
      </c>
      <c r="G962" s="5">
        <v>491</v>
      </c>
      <c r="H962" s="5">
        <v>273487</v>
      </c>
      <c r="I962" s="5">
        <v>27348.7</v>
      </c>
      <c r="J962" s="5">
        <v>68371.75</v>
      </c>
      <c r="K962" s="5">
        <v>177766.55</v>
      </c>
      <c r="L962" s="3">
        <v>42996</v>
      </c>
      <c r="M962">
        <v>9</v>
      </c>
      <c r="N962" t="s">
        <v>24</v>
      </c>
      <c r="O962">
        <v>2017</v>
      </c>
    </row>
    <row r="963" spans="1:15" x14ac:dyDescent="0.35">
      <c r="A963" t="s">
        <v>35</v>
      </c>
      <c r="B963" t="s">
        <v>46</v>
      </c>
      <c r="C963" t="s">
        <v>44</v>
      </c>
      <c r="D963" t="s">
        <v>30</v>
      </c>
      <c r="E963">
        <v>1269</v>
      </c>
      <c r="F963" s="5">
        <v>37</v>
      </c>
      <c r="G963" s="5">
        <v>289</v>
      </c>
      <c r="H963" s="5">
        <v>366741</v>
      </c>
      <c r="I963" s="5">
        <v>36674.1</v>
      </c>
      <c r="J963" s="5">
        <v>91685.25</v>
      </c>
      <c r="K963" s="5">
        <v>238381.65000000002</v>
      </c>
      <c r="L963" s="3">
        <v>42997</v>
      </c>
      <c r="M963">
        <v>9</v>
      </c>
      <c r="N963" t="s">
        <v>24</v>
      </c>
      <c r="O963">
        <v>2017</v>
      </c>
    </row>
    <row r="964" spans="1:15" x14ac:dyDescent="0.35">
      <c r="A964" t="s">
        <v>34</v>
      </c>
      <c r="B964" t="s">
        <v>45</v>
      </c>
      <c r="C964" t="s">
        <v>44</v>
      </c>
      <c r="D964" t="s">
        <v>30</v>
      </c>
      <c r="E964">
        <v>806</v>
      </c>
      <c r="F964" s="5">
        <v>81</v>
      </c>
      <c r="G964" s="5">
        <v>94</v>
      </c>
      <c r="H964" s="5">
        <v>75764</v>
      </c>
      <c r="I964" s="5">
        <v>7576.4000000000005</v>
      </c>
      <c r="J964" s="5">
        <v>18941</v>
      </c>
      <c r="K964" s="5">
        <v>49246.600000000006</v>
      </c>
      <c r="L964" s="3">
        <v>42998</v>
      </c>
      <c r="M964">
        <v>9</v>
      </c>
      <c r="N964" t="s">
        <v>24</v>
      </c>
      <c r="O964">
        <v>2017</v>
      </c>
    </row>
    <row r="965" spans="1:15" x14ac:dyDescent="0.35">
      <c r="A965" t="s">
        <v>37</v>
      </c>
      <c r="B965" t="s">
        <v>47</v>
      </c>
      <c r="C965" t="s">
        <v>44</v>
      </c>
      <c r="D965" t="s">
        <v>30</v>
      </c>
      <c r="E965">
        <v>1124</v>
      </c>
      <c r="F965" s="5">
        <v>151</v>
      </c>
      <c r="G965" s="5">
        <v>323</v>
      </c>
      <c r="H965" s="5">
        <v>363052</v>
      </c>
      <c r="I965" s="5">
        <v>36305.200000000004</v>
      </c>
      <c r="J965" s="5">
        <v>90763</v>
      </c>
      <c r="K965" s="5">
        <v>235983.8</v>
      </c>
      <c r="L965" s="3">
        <v>42999</v>
      </c>
      <c r="M965">
        <v>9</v>
      </c>
      <c r="N965" t="s">
        <v>24</v>
      </c>
      <c r="O965">
        <v>2017</v>
      </c>
    </row>
    <row r="966" spans="1:15" x14ac:dyDescent="0.35">
      <c r="A966" t="s">
        <v>36</v>
      </c>
      <c r="B966" t="s">
        <v>45</v>
      </c>
      <c r="C966" t="s">
        <v>43</v>
      </c>
      <c r="D966" t="s">
        <v>30</v>
      </c>
      <c r="E966">
        <v>1250</v>
      </c>
      <c r="F966" s="5">
        <v>58</v>
      </c>
      <c r="G966" s="5">
        <v>318</v>
      </c>
      <c r="H966" s="5">
        <v>397500</v>
      </c>
      <c r="I966" s="5">
        <v>39750</v>
      </c>
      <c r="J966" s="5">
        <v>99375</v>
      </c>
      <c r="K966" s="5">
        <v>258375</v>
      </c>
      <c r="L966" s="3">
        <v>43000</v>
      </c>
      <c r="M966">
        <v>9</v>
      </c>
      <c r="N966" t="s">
        <v>24</v>
      </c>
      <c r="O966">
        <v>2017</v>
      </c>
    </row>
    <row r="967" spans="1:15" x14ac:dyDescent="0.35">
      <c r="A967" t="s">
        <v>38</v>
      </c>
      <c r="B967" t="s">
        <v>45</v>
      </c>
      <c r="C967" t="s">
        <v>43</v>
      </c>
      <c r="D967" t="s">
        <v>30</v>
      </c>
      <c r="E967">
        <v>558</v>
      </c>
      <c r="F967" s="5">
        <v>236</v>
      </c>
      <c r="G967" s="5">
        <v>447</v>
      </c>
      <c r="H967" s="5">
        <v>249426</v>
      </c>
      <c r="I967" s="5">
        <v>24942.600000000002</v>
      </c>
      <c r="J967" s="5">
        <v>62356.5</v>
      </c>
      <c r="K967" s="5">
        <v>162126.9</v>
      </c>
      <c r="L967" s="3">
        <v>43001</v>
      </c>
      <c r="M967">
        <v>9</v>
      </c>
      <c r="N967" t="s">
        <v>24</v>
      </c>
      <c r="O967">
        <v>2017</v>
      </c>
    </row>
    <row r="968" spans="1:15" x14ac:dyDescent="0.35">
      <c r="A968" t="s">
        <v>36</v>
      </c>
      <c r="B968" t="s">
        <v>48</v>
      </c>
      <c r="C968" t="s">
        <v>43</v>
      </c>
      <c r="D968" t="s">
        <v>30</v>
      </c>
      <c r="E968">
        <v>743</v>
      </c>
      <c r="F968" s="5">
        <v>32</v>
      </c>
      <c r="G968" s="5">
        <v>259</v>
      </c>
      <c r="H968" s="5">
        <v>192437</v>
      </c>
      <c r="I968" s="5">
        <v>19243.7</v>
      </c>
      <c r="J968" s="5">
        <v>48109.25</v>
      </c>
      <c r="K968" s="5">
        <v>125084.04999999999</v>
      </c>
      <c r="L968" s="3">
        <v>43002</v>
      </c>
      <c r="M968">
        <v>9</v>
      </c>
      <c r="N968" t="s">
        <v>24</v>
      </c>
      <c r="O968">
        <v>2017</v>
      </c>
    </row>
    <row r="969" spans="1:15" x14ac:dyDescent="0.35">
      <c r="A969" t="s">
        <v>38</v>
      </c>
      <c r="B969" t="s">
        <v>48</v>
      </c>
      <c r="C969" t="s">
        <v>43</v>
      </c>
      <c r="D969" t="s">
        <v>33</v>
      </c>
      <c r="E969">
        <v>1410</v>
      </c>
      <c r="F969" s="5">
        <v>50</v>
      </c>
      <c r="G969" s="5">
        <v>209</v>
      </c>
      <c r="H969" s="5">
        <v>294690</v>
      </c>
      <c r="I969" s="5">
        <v>29469</v>
      </c>
      <c r="J969" s="5">
        <v>73672.5</v>
      </c>
      <c r="K969" s="5">
        <v>191548.5</v>
      </c>
      <c r="L969" s="3">
        <v>43003</v>
      </c>
      <c r="M969">
        <v>9</v>
      </c>
      <c r="N969" t="s">
        <v>24</v>
      </c>
      <c r="O969">
        <v>2017</v>
      </c>
    </row>
    <row r="970" spans="1:15" x14ac:dyDescent="0.35">
      <c r="A970" t="s">
        <v>34</v>
      </c>
      <c r="B970" t="s">
        <v>48</v>
      </c>
      <c r="C970" t="s">
        <v>43</v>
      </c>
      <c r="D970" t="s">
        <v>33</v>
      </c>
      <c r="E970">
        <v>1088</v>
      </c>
      <c r="F970" s="5">
        <v>5</v>
      </c>
      <c r="G970" s="5">
        <v>473</v>
      </c>
      <c r="H970" s="5">
        <v>514624</v>
      </c>
      <c r="I970" s="5">
        <v>51462.400000000001</v>
      </c>
      <c r="J970" s="5">
        <v>128656</v>
      </c>
      <c r="K970" s="5">
        <v>334505.59999999998</v>
      </c>
      <c r="L970" s="3">
        <v>43004</v>
      </c>
      <c r="M970">
        <v>9</v>
      </c>
      <c r="N970" t="s">
        <v>24</v>
      </c>
      <c r="O970">
        <v>2017</v>
      </c>
    </row>
    <row r="971" spans="1:15" x14ac:dyDescent="0.35">
      <c r="A971" t="s">
        <v>34</v>
      </c>
      <c r="B971" t="s">
        <v>46</v>
      </c>
      <c r="C971" t="s">
        <v>43</v>
      </c>
      <c r="D971" t="s">
        <v>33</v>
      </c>
      <c r="E971">
        <v>1157</v>
      </c>
      <c r="F971" s="5">
        <v>121</v>
      </c>
      <c r="G971" s="5">
        <v>323</v>
      </c>
      <c r="H971" s="5">
        <v>373711</v>
      </c>
      <c r="I971" s="5">
        <v>37371.1</v>
      </c>
      <c r="J971" s="5">
        <v>93427.75</v>
      </c>
      <c r="K971" s="5">
        <v>242912.15000000002</v>
      </c>
      <c r="L971" s="3">
        <v>43005</v>
      </c>
      <c r="M971">
        <v>9</v>
      </c>
      <c r="N971" t="s">
        <v>24</v>
      </c>
      <c r="O971">
        <v>2017</v>
      </c>
    </row>
    <row r="972" spans="1:15" x14ac:dyDescent="0.35">
      <c r="A972" t="s">
        <v>36</v>
      </c>
      <c r="B972" t="s">
        <v>47</v>
      </c>
      <c r="C972" t="s">
        <v>42</v>
      </c>
      <c r="D972" t="s">
        <v>33</v>
      </c>
      <c r="E972">
        <v>634</v>
      </c>
      <c r="F972" s="5">
        <v>29</v>
      </c>
      <c r="G972" s="5">
        <v>352</v>
      </c>
      <c r="H972" s="5">
        <v>223168</v>
      </c>
      <c r="I972" s="5">
        <v>22316.800000000003</v>
      </c>
      <c r="J972" s="5">
        <v>55792</v>
      </c>
      <c r="K972" s="5">
        <v>145059.20000000001</v>
      </c>
      <c r="L972" s="3">
        <v>43006</v>
      </c>
      <c r="M972">
        <v>9</v>
      </c>
      <c r="N972" t="s">
        <v>24</v>
      </c>
      <c r="O972">
        <v>2017</v>
      </c>
    </row>
    <row r="973" spans="1:15" x14ac:dyDescent="0.35">
      <c r="A973" t="s">
        <v>35</v>
      </c>
      <c r="B973" t="s">
        <v>46</v>
      </c>
      <c r="C973" t="s">
        <v>42</v>
      </c>
      <c r="D973" t="s">
        <v>33</v>
      </c>
      <c r="E973">
        <v>1277</v>
      </c>
      <c r="F973" s="5">
        <v>78</v>
      </c>
      <c r="G973" s="5">
        <v>126</v>
      </c>
      <c r="H973" s="5">
        <v>160902</v>
      </c>
      <c r="I973" s="5">
        <v>16090.2</v>
      </c>
      <c r="J973" s="5">
        <v>40225.5</v>
      </c>
      <c r="K973" s="5">
        <v>104586.29999999999</v>
      </c>
      <c r="L973" s="3">
        <v>43007</v>
      </c>
      <c r="M973">
        <v>9</v>
      </c>
      <c r="N973" t="s">
        <v>24</v>
      </c>
      <c r="O973">
        <v>2017</v>
      </c>
    </row>
    <row r="974" spans="1:15" x14ac:dyDescent="0.35">
      <c r="A974" t="s">
        <v>35</v>
      </c>
      <c r="B974" t="s">
        <v>17</v>
      </c>
      <c r="C974" t="s">
        <v>42</v>
      </c>
      <c r="D974" t="s">
        <v>33</v>
      </c>
      <c r="E974">
        <v>590</v>
      </c>
      <c r="F974" s="5">
        <v>8</v>
      </c>
      <c r="G974" s="5">
        <v>208</v>
      </c>
      <c r="H974" s="5">
        <v>122720</v>
      </c>
      <c r="I974" s="5">
        <v>12272</v>
      </c>
      <c r="J974" s="5">
        <v>30680</v>
      </c>
      <c r="K974" s="5">
        <v>79768</v>
      </c>
      <c r="L974" s="3">
        <v>43008</v>
      </c>
      <c r="M974">
        <v>9</v>
      </c>
      <c r="N974" t="s">
        <v>24</v>
      </c>
      <c r="O974">
        <v>2017</v>
      </c>
    </row>
    <row r="975" spans="1:15" x14ac:dyDescent="0.35">
      <c r="A975" t="s">
        <v>36</v>
      </c>
      <c r="B975" t="s">
        <v>26</v>
      </c>
      <c r="C975" t="s">
        <v>42</v>
      </c>
      <c r="D975" t="s">
        <v>33</v>
      </c>
      <c r="E975">
        <v>1341</v>
      </c>
      <c r="F975" s="5">
        <v>214</v>
      </c>
      <c r="G975" s="5">
        <v>439</v>
      </c>
      <c r="H975" s="5">
        <v>588699</v>
      </c>
      <c r="I975" s="5">
        <v>58869.9</v>
      </c>
      <c r="J975" s="5">
        <v>147174.75</v>
      </c>
      <c r="K975" s="5">
        <v>382654.35</v>
      </c>
      <c r="L975" s="3">
        <v>43009</v>
      </c>
      <c r="M975">
        <v>10</v>
      </c>
      <c r="N975" t="s">
        <v>25</v>
      </c>
      <c r="O975">
        <v>2017</v>
      </c>
    </row>
    <row r="976" spans="1:15" x14ac:dyDescent="0.35">
      <c r="A976" t="s">
        <v>36</v>
      </c>
      <c r="B976" t="s">
        <v>46</v>
      </c>
      <c r="C976" t="s">
        <v>42</v>
      </c>
      <c r="D976" t="s">
        <v>33</v>
      </c>
      <c r="E976">
        <v>328</v>
      </c>
      <c r="F976" s="5">
        <v>197</v>
      </c>
      <c r="G976" s="5">
        <v>340</v>
      </c>
      <c r="H976" s="5">
        <v>111520</v>
      </c>
      <c r="I976" s="5">
        <v>11152</v>
      </c>
      <c r="J976" s="5">
        <v>27880</v>
      </c>
      <c r="K976" s="5">
        <v>72488</v>
      </c>
      <c r="L976" s="3">
        <v>43010</v>
      </c>
      <c r="M976">
        <v>10</v>
      </c>
      <c r="N976" t="s">
        <v>25</v>
      </c>
      <c r="O976">
        <v>2017</v>
      </c>
    </row>
    <row r="977" spans="1:15" x14ac:dyDescent="0.35">
      <c r="A977" t="s">
        <v>37</v>
      </c>
      <c r="B977" t="s">
        <v>48</v>
      </c>
      <c r="C977" t="s">
        <v>42</v>
      </c>
      <c r="D977" t="s">
        <v>33</v>
      </c>
      <c r="E977">
        <v>519</v>
      </c>
      <c r="F977" s="5">
        <v>239</v>
      </c>
      <c r="G977" s="5">
        <v>453</v>
      </c>
      <c r="H977" s="5">
        <v>235107</v>
      </c>
      <c r="I977" s="5">
        <v>23510.7</v>
      </c>
      <c r="J977" s="5">
        <v>58776.75</v>
      </c>
      <c r="K977" s="5">
        <v>152819.54999999999</v>
      </c>
      <c r="L977" s="3">
        <v>43011</v>
      </c>
      <c r="M977">
        <v>10</v>
      </c>
      <c r="N977" t="s">
        <v>25</v>
      </c>
      <c r="O977">
        <v>2017</v>
      </c>
    </row>
    <row r="978" spans="1:15" x14ac:dyDescent="0.35">
      <c r="A978" t="s">
        <v>38</v>
      </c>
      <c r="B978" t="s">
        <v>26</v>
      </c>
      <c r="C978" t="s">
        <v>42</v>
      </c>
      <c r="D978" t="s">
        <v>33</v>
      </c>
      <c r="E978">
        <v>524</v>
      </c>
      <c r="F978" s="5">
        <v>139</v>
      </c>
      <c r="G978" s="5">
        <v>498</v>
      </c>
      <c r="H978" s="5">
        <v>260952</v>
      </c>
      <c r="I978" s="5">
        <v>26095.200000000001</v>
      </c>
      <c r="J978" s="5">
        <v>65238</v>
      </c>
      <c r="K978" s="5">
        <v>169618.8</v>
      </c>
      <c r="L978" s="3">
        <v>43012</v>
      </c>
      <c r="M978">
        <v>10</v>
      </c>
      <c r="N978" t="s">
        <v>25</v>
      </c>
      <c r="O978">
        <v>2017</v>
      </c>
    </row>
    <row r="979" spans="1:15" x14ac:dyDescent="0.35">
      <c r="A979" t="s">
        <v>36</v>
      </c>
      <c r="B979" t="s">
        <v>17</v>
      </c>
      <c r="C979" t="s">
        <v>42</v>
      </c>
      <c r="D979" t="s">
        <v>33</v>
      </c>
      <c r="E979">
        <v>428</v>
      </c>
      <c r="F979" s="5">
        <v>171</v>
      </c>
      <c r="G979" s="5">
        <v>365</v>
      </c>
      <c r="H979" s="5">
        <v>156220</v>
      </c>
      <c r="I979" s="5">
        <v>15622</v>
      </c>
      <c r="J979" s="5">
        <v>39055</v>
      </c>
      <c r="K979" s="5">
        <v>101543</v>
      </c>
      <c r="L979" s="3">
        <v>43013</v>
      </c>
      <c r="M979">
        <v>10</v>
      </c>
      <c r="N979" t="s">
        <v>25</v>
      </c>
      <c r="O979">
        <v>2017</v>
      </c>
    </row>
    <row r="980" spans="1:15" x14ac:dyDescent="0.35">
      <c r="A980" t="s">
        <v>36</v>
      </c>
      <c r="B980" t="s">
        <v>17</v>
      </c>
      <c r="C980" t="s">
        <v>41</v>
      </c>
      <c r="D980" t="s">
        <v>33</v>
      </c>
      <c r="E980">
        <v>600</v>
      </c>
      <c r="F980" s="5">
        <v>33</v>
      </c>
      <c r="G980" s="5">
        <v>425</v>
      </c>
      <c r="H980" s="5">
        <v>255000</v>
      </c>
      <c r="I980" s="5">
        <v>25500</v>
      </c>
      <c r="J980" s="5">
        <v>63750</v>
      </c>
      <c r="K980" s="5">
        <v>165750</v>
      </c>
      <c r="L980" s="3">
        <v>43014</v>
      </c>
      <c r="M980">
        <v>10</v>
      </c>
      <c r="N980" t="s">
        <v>25</v>
      </c>
      <c r="O980">
        <v>2017</v>
      </c>
    </row>
    <row r="981" spans="1:15" x14ac:dyDescent="0.35">
      <c r="A981" t="s">
        <v>37</v>
      </c>
      <c r="B981" t="s">
        <v>26</v>
      </c>
      <c r="C981" t="s">
        <v>41</v>
      </c>
      <c r="D981" t="s">
        <v>33</v>
      </c>
      <c r="E981">
        <v>551</v>
      </c>
      <c r="F981" s="5">
        <v>221</v>
      </c>
      <c r="G981" s="5">
        <v>392</v>
      </c>
      <c r="H981" s="5">
        <v>215992</v>
      </c>
      <c r="I981" s="5">
        <v>21599.200000000001</v>
      </c>
      <c r="J981" s="5">
        <v>53998</v>
      </c>
      <c r="K981" s="5">
        <v>140394.79999999999</v>
      </c>
      <c r="L981" s="3">
        <v>43015</v>
      </c>
      <c r="M981">
        <v>10</v>
      </c>
      <c r="N981" t="s">
        <v>25</v>
      </c>
      <c r="O981">
        <v>2017</v>
      </c>
    </row>
    <row r="982" spans="1:15" x14ac:dyDescent="0.35">
      <c r="A982" t="s">
        <v>36</v>
      </c>
      <c r="B982" t="s">
        <v>26</v>
      </c>
      <c r="C982" t="s">
        <v>41</v>
      </c>
      <c r="D982" t="s">
        <v>33</v>
      </c>
      <c r="E982">
        <v>827</v>
      </c>
      <c r="F982" s="5">
        <v>124</v>
      </c>
      <c r="G982" s="5">
        <v>315</v>
      </c>
      <c r="H982" s="5">
        <v>260505</v>
      </c>
      <c r="I982" s="5">
        <v>26050.5</v>
      </c>
      <c r="J982" s="5">
        <v>65126.25</v>
      </c>
      <c r="K982" s="5">
        <v>169328.25</v>
      </c>
      <c r="L982" s="3">
        <v>43016</v>
      </c>
      <c r="M982">
        <v>10</v>
      </c>
      <c r="N982" t="s">
        <v>25</v>
      </c>
      <c r="O982">
        <v>2017</v>
      </c>
    </row>
    <row r="983" spans="1:15" x14ac:dyDescent="0.35">
      <c r="A983" t="s">
        <v>37</v>
      </c>
      <c r="B983" t="s">
        <v>17</v>
      </c>
      <c r="C983" t="s">
        <v>40</v>
      </c>
      <c r="D983" t="s">
        <v>33</v>
      </c>
      <c r="E983">
        <v>535</v>
      </c>
      <c r="F983" s="5">
        <v>182</v>
      </c>
      <c r="G983" s="5">
        <v>427</v>
      </c>
      <c r="H983" s="5">
        <v>228445</v>
      </c>
      <c r="I983" s="5">
        <v>22844.5</v>
      </c>
      <c r="J983" s="5">
        <v>57111.25</v>
      </c>
      <c r="K983" s="5">
        <v>148489.25</v>
      </c>
      <c r="L983" s="3">
        <v>43017</v>
      </c>
      <c r="M983">
        <v>10</v>
      </c>
      <c r="N983" t="s">
        <v>25</v>
      </c>
      <c r="O983">
        <v>2017</v>
      </c>
    </row>
    <row r="984" spans="1:15" x14ac:dyDescent="0.35">
      <c r="A984" t="s">
        <v>38</v>
      </c>
      <c r="B984" t="s">
        <v>48</v>
      </c>
      <c r="C984" t="s">
        <v>39</v>
      </c>
      <c r="D984" t="s">
        <v>33</v>
      </c>
      <c r="E984">
        <v>387</v>
      </c>
      <c r="F984" s="5">
        <v>174</v>
      </c>
      <c r="G984" s="5">
        <v>332</v>
      </c>
      <c r="H984" s="5">
        <v>128484</v>
      </c>
      <c r="I984" s="5">
        <v>12848.400000000001</v>
      </c>
      <c r="J984" s="5">
        <v>32121</v>
      </c>
      <c r="K984" s="5">
        <v>83514.600000000006</v>
      </c>
      <c r="L984" s="3">
        <v>43018</v>
      </c>
      <c r="M984">
        <v>10</v>
      </c>
      <c r="N984" t="s">
        <v>25</v>
      </c>
      <c r="O984">
        <v>2017</v>
      </c>
    </row>
    <row r="985" spans="1:15" x14ac:dyDescent="0.35">
      <c r="A985" t="s">
        <v>34</v>
      </c>
      <c r="B985" t="s">
        <v>48</v>
      </c>
      <c r="C985" t="s">
        <v>39</v>
      </c>
      <c r="D985" t="s">
        <v>33</v>
      </c>
      <c r="E985">
        <v>1109</v>
      </c>
      <c r="F985" s="5">
        <v>19</v>
      </c>
      <c r="G985" s="5">
        <v>478</v>
      </c>
      <c r="H985" s="5">
        <v>530102</v>
      </c>
      <c r="I985" s="5">
        <v>53010.200000000004</v>
      </c>
      <c r="J985" s="5">
        <v>132525.5</v>
      </c>
      <c r="K985" s="5">
        <v>344566.3</v>
      </c>
      <c r="L985" s="3">
        <v>43019</v>
      </c>
      <c r="M985">
        <v>10</v>
      </c>
      <c r="N985" t="s">
        <v>25</v>
      </c>
      <c r="O985">
        <v>2017</v>
      </c>
    </row>
    <row r="986" spans="1:15" x14ac:dyDescent="0.35">
      <c r="A986" t="s">
        <v>35</v>
      </c>
      <c r="B986" t="s">
        <v>48</v>
      </c>
      <c r="C986" t="s">
        <v>39</v>
      </c>
      <c r="D986" t="s">
        <v>33</v>
      </c>
      <c r="E986">
        <v>868</v>
      </c>
      <c r="F986" s="5">
        <v>70</v>
      </c>
      <c r="G986" s="5">
        <v>137</v>
      </c>
      <c r="H986" s="5">
        <v>118916</v>
      </c>
      <c r="I986" s="5">
        <v>11891.6</v>
      </c>
      <c r="J986" s="5">
        <v>29729</v>
      </c>
      <c r="K986" s="5">
        <v>77295.399999999994</v>
      </c>
      <c r="L986" s="3">
        <v>43020</v>
      </c>
      <c r="M986">
        <v>10</v>
      </c>
      <c r="N986" t="s">
        <v>25</v>
      </c>
      <c r="O986">
        <v>2017</v>
      </c>
    </row>
    <row r="987" spans="1:15" x14ac:dyDescent="0.35">
      <c r="A987" t="s">
        <v>34</v>
      </c>
      <c r="B987" t="s">
        <v>46</v>
      </c>
      <c r="C987" t="s">
        <v>39</v>
      </c>
      <c r="D987" t="s">
        <v>33</v>
      </c>
      <c r="E987">
        <v>662</v>
      </c>
      <c r="F987" s="5">
        <v>22</v>
      </c>
      <c r="G987" s="5">
        <v>135</v>
      </c>
      <c r="H987" s="5">
        <v>89370</v>
      </c>
      <c r="I987" s="5">
        <v>8937</v>
      </c>
      <c r="J987" s="5">
        <v>22342.5</v>
      </c>
      <c r="K987" s="5">
        <v>58090.5</v>
      </c>
      <c r="L987" s="3">
        <v>43021</v>
      </c>
      <c r="M987">
        <v>10</v>
      </c>
      <c r="N987" t="s">
        <v>25</v>
      </c>
      <c r="O987">
        <v>2017</v>
      </c>
    </row>
    <row r="988" spans="1:15" x14ac:dyDescent="0.35">
      <c r="A988" t="s">
        <v>37</v>
      </c>
      <c r="B988" t="s">
        <v>26</v>
      </c>
      <c r="C988" t="s">
        <v>39</v>
      </c>
      <c r="D988" t="s">
        <v>33</v>
      </c>
      <c r="E988">
        <v>682</v>
      </c>
      <c r="F988" s="5">
        <v>196</v>
      </c>
      <c r="G988" s="5">
        <v>310</v>
      </c>
      <c r="H988" s="5">
        <v>211420</v>
      </c>
      <c r="I988" s="5">
        <v>21142</v>
      </c>
      <c r="J988" s="5">
        <v>52855</v>
      </c>
      <c r="K988" s="5">
        <v>137423</v>
      </c>
      <c r="L988" s="3">
        <v>43022</v>
      </c>
      <c r="M988">
        <v>10</v>
      </c>
      <c r="N988" t="s">
        <v>25</v>
      </c>
      <c r="O988">
        <v>2017</v>
      </c>
    </row>
    <row r="989" spans="1:15" x14ac:dyDescent="0.35">
      <c r="A989" t="s">
        <v>36</v>
      </c>
      <c r="B989" t="s">
        <v>45</v>
      </c>
      <c r="C989" t="s">
        <v>39</v>
      </c>
      <c r="D989" t="s">
        <v>33</v>
      </c>
      <c r="E989">
        <v>599</v>
      </c>
      <c r="F989" s="5">
        <v>72</v>
      </c>
      <c r="G989" s="5">
        <v>254</v>
      </c>
      <c r="H989" s="5">
        <v>152146</v>
      </c>
      <c r="I989" s="5">
        <v>15214.6</v>
      </c>
      <c r="J989" s="5">
        <v>38036.5</v>
      </c>
      <c r="K989" s="5">
        <v>98894.9</v>
      </c>
      <c r="L989" s="3">
        <v>43023</v>
      </c>
      <c r="M989">
        <v>10</v>
      </c>
      <c r="N989" t="s">
        <v>25</v>
      </c>
      <c r="O989">
        <v>2017</v>
      </c>
    </row>
    <row r="990" spans="1:15" x14ac:dyDescent="0.35">
      <c r="A990" t="s">
        <v>38</v>
      </c>
      <c r="B990" t="s">
        <v>46</v>
      </c>
      <c r="C990" t="s">
        <v>39</v>
      </c>
      <c r="D990" t="s">
        <v>33</v>
      </c>
      <c r="E990">
        <v>846</v>
      </c>
      <c r="F990" s="5">
        <v>245</v>
      </c>
      <c r="G990" s="5">
        <v>438</v>
      </c>
      <c r="H990" s="5">
        <v>370548</v>
      </c>
      <c r="I990" s="5">
        <v>37054.800000000003</v>
      </c>
      <c r="J990" s="5">
        <v>92637</v>
      </c>
      <c r="K990" s="5">
        <v>240856.2</v>
      </c>
      <c r="L990" s="3">
        <v>43024</v>
      </c>
      <c r="M990">
        <v>10</v>
      </c>
      <c r="N990" t="s">
        <v>25</v>
      </c>
      <c r="O990">
        <v>2017</v>
      </c>
    </row>
    <row r="991" spans="1:15" x14ac:dyDescent="0.35">
      <c r="A991" t="s">
        <v>36</v>
      </c>
      <c r="B991" t="s">
        <v>46</v>
      </c>
      <c r="C991" t="s">
        <v>39</v>
      </c>
      <c r="D991" t="s">
        <v>33</v>
      </c>
      <c r="E991">
        <v>1018</v>
      </c>
      <c r="F991" s="5">
        <v>90</v>
      </c>
      <c r="G991" s="5">
        <v>425</v>
      </c>
      <c r="H991" s="5">
        <v>432650</v>
      </c>
      <c r="I991" s="5">
        <v>43265</v>
      </c>
      <c r="J991" s="5">
        <v>108162.5</v>
      </c>
      <c r="K991" s="5">
        <v>281222.5</v>
      </c>
      <c r="L991" s="3">
        <v>43025</v>
      </c>
      <c r="M991">
        <v>10</v>
      </c>
      <c r="N991" t="s">
        <v>25</v>
      </c>
      <c r="O991">
        <v>2017</v>
      </c>
    </row>
    <row r="992" spans="1:15" x14ac:dyDescent="0.35">
      <c r="A992" t="s">
        <v>38</v>
      </c>
      <c r="B992" t="s">
        <v>45</v>
      </c>
      <c r="C992" t="s">
        <v>39</v>
      </c>
      <c r="D992" t="s">
        <v>33</v>
      </c>
      <c r="E992">
        <v>1054</v>
      </c>
      <c r="F992" s="5">
        <v>92</v>
      </c>
      <c r="G992" s="5">
        <v>149</v>
      </c>
      <c r="H992" s="5">
        <v>157046</v>
      </c>
      <c r="I992" s="5">
        <v>15704.6</v>
      </c>
      <c r="J992" s="5">
        <v>39261.5</v>
      </c>
      <c r="K992" s="5">
        <v>102079.9</v>
      </c>
      <c r="L992" s="3">
        <v>43026</v>
      </c>
      <c r="M992">
        <v>10</v>
      </c>
      <c r="N992" t="s">
        <v>25</v>
      </c>
      <c r="O992">
        <v>2017</v>
      </c>
    </row>
    <row r="993" spans="1:15" x14ac:dyDescent="0.35">
      <c r="A993" t="s">
        <v>34</v>
      </c>
      <c r="B993" t="s">
        <v>47</v>
      </c>
      <c r="C993" t="s">
        <v>39</v>
      </c>
      <c r="D993" t="s">
        <v>33</v>
      </c>
      <c r="E993">
        <v>1315</v>
      </c>
      <c r="F993" s="5">
        <v>85</v>
      </c>
      <c r="G993" s="5">
        <v>325</v>
      </c>
      <c r="H993" s="5">
        <v>427375</v>
      </c>
      <c r="I993" s="5">
        <v>42737.5</v>
      </c>
      <c r="J993" s="5">
        <v>106843.75</v>
      </c>
      <c r="K993" s="5">
        <v>277793.75</v>
      </c>
      <c r="L993" s="3">
        <v>43027</v>
      </c>
      <c r="M993">
        <v>10</v>
      </c>
      <c r="N993" t="s">
        <v>25</v>
      </c>
      <c r="O993">
        <v>2017</v>
      </c>
    </row>
    <row r="994" spans="1:15" x14ac:dyDescent="0.35">
      <c r="A994" t="s">
        <v>34</v>
      </c>
      <c r="B994" t="s">
        <v>45</v>
      </c>
      <c r="C994" t="s">
        <v>39</v>
      </c>
      <c r="D994" t="s">
        <v>33</v>
      </c>
      <c r="E994">
        <v>1192</v>
      </c>
      <c r="F994" s="5">
        <v>57</v>
      </c>
      <c r="G994" s="5">
        <v>297</v>
      </c>
      <c r="H994" s="5">
        <v>354024</v>
      </c>
      <c r="I994" s="5">
        <v>35402.400000000001</v>
      </c>
      <c r="J994" s="5">
        <v>88506</v>
      </c>
      <c r="K994" s="5">
        <v>230115.59999999998</v>
      </c>
      <c r="L994" s="3">
        <v>43028</v>
      </c>
      <c r="M994">
        <v>10</v>
      </c>
      <c r="N994" t="s">
        <v>25</v>
      </c>
      <c r="O994">
        <v>2017</v>
      </c>
    </row>
    <row r="995" spans="1:15" x14ac:dyDescent="0.35">
      <c r="A995" t="s">
        <v>36</v>
      </c>
      <c r="B995" t="s">
        <v>45</v>
      </c>
      <c r="C995" t="s">
        <v>39</v>
      </c>
      <c r="D995" t="s">
        <v>33</v>
      </c>
      <c r="E995">
        <v>942</v>
      </c>
      <c r="F995" s="5">
        <v>58</v>
      </c>
      <c r="G995" s="5">
        <v>117</v>
      </c>
      <c r="H995" s="5">
        <v>110214</v>
      </c>
      <c r="I995" s="5">
        <v>11021.400000000001</v>
      </c>
      <c r="J995" s="5">
        <v>27553.5</v>
      </c>
      <c r="K995" s="5">
        <v>71639.100000000006</v>
      </c>
      <c r="L995" s="3">
        <v>43029</v>
      </c>
      <c r="M995">
        <v>10</v>
      </c>
      <c r="N995" t="s">
        <v>25</v>
      </c>
      <c r="O995">
        <v>2017</v>
      </c>
    </row>
    <row r="996" spans="1:15" x14ac:dyDescent="0.35">
      <c r="A996" t="s">
        <v>35</v>
      </c>
      <c r="B996" t="s">
        <v>48</v>
      </c>
      <c r="C996" t="s">
        <v>44</v>
      </c>
      <c r="D996" t="s">
        <v>33</v>
      </c>
      <c r="E996">
        <v>974</v>
      </c>
      <c r="F996" s="5">
        <v>140</v>
      </c>
      <c r="G996" s="5">
        <v>415</v>
      </c>
      <c r="H996" s="5">
        <v>404210</v>
      </c>
      <c r="I996" s="5">
        <v>40421</v>
      </c>
      <c r="J996" s="5">
        <v>101052.5</v>
      </c>
      <c r="K996" s="5">
        <v>262736.5</v>
      </c>
      <c r="L996" s="3">
        <v>43030</v>
      </c>
      <c r="M996">
        <v>10</v>
      </c>
      <c r="N996" t="s">
        <v>25</v>
      </c>
      <c r="O996">
        <v>2017</v>
      </c>
    </row>
    <row r="997" spans="1:15" x14ac:dyDescent="0.35">
      <c r="A997" t="s">
        <v>35</v>
      </c>
      <c r="B997" t="s">
        <v>48</v>
      </c>
      <c r="C997" t="s">
        <v>44</v>
      </c>
      <c r="D997" t="s">
        <v>33</v>
      </c>
      <c r="E997">
        <v>519</v>
      </c>
      <c r="F997" s="5">
        <v>183</v>
      </c>
      <c r="G997" s="5">
        <v>444</v>
      </c>
      <c r="H997" s="5">
        <v>230436</v>
      </c>
      <c r="I997" s="5">
        <v>23043.600000000002</v>
      </c>
      <c r="J997" s="5">
        <v>57609</v>
      </c>
      <c r="K997" s="5">
        <v>149783.4</v>
      </c>
      <c r="L997" s="3">
        <v>43031</v>
      </c>
      <c r="M997">
        <v>10</v>
      </c>
      <c r="N997" t="s">
        <v>25</v>
      </c>
      <c r="O997">
        <v>2017</v>
      </c>
    </row>
    <row r="998" spans="1:15" x14ac:dyDescent="0.35">
      <c r="A998" t="s">
        <v>36</v>
      </c>
      <c r="B998" t="s">
        <v>48</v>
      </c>
      <c r="C998" t="s">
        <v>44</v>
      </c>
      <c r="D998" t="s">
        <v>33</v>
      </c>
      <c r="E998">
        <v>930</v>
      </c>
      <c r="F998" s="5">
        <v>134</v>
      </c>
      <c r="G998" s="5">
        <v>97</v>
      </c>
      <c r="H998" s="5">
        <v>90210</v>
      </c>
      <c r="I998" s="5">
        <v>9021</v>
      </c>
      <c r="J998" s="5">
        <v>22552.5</v>
      </c>
      <c r="K998" s="5">
        <v>58636.5</v>
      </c>
      <c r="L998" s="3">
        <v>43032</v>
      </c>
      <c r="M998">
        <v>10</v>
      </c>
      <c r="N998" t="s">
        <v>25</v>
      </c>
      <c r="O998">
        <v>2017</v>
      </c>
    </row>
    <row r="999" spans="1:15" x14ac:dyDescent="0.35">
      <c r="A999" t="s">
        <v>36</v>
      </c>
      <c r="B999" t="s">
        <v>46</v>
      </c>
      <c r="C999" t="s">
        <v>44</v>
      </c>
      <c r="D999" t="s">
        <v>33</v>
      </c>
      <c r="E999">
        <v>674</v>
      </c>
      <c r="F999" s="5">
        <v>110</v>
      </c>
      <c r="G999" s="5">
        <v>472</v>
      </c>
      <c r="H999" s="5">
        <v>318128</v>
      </c>
      <c r="I999" s="5">
        <v>31812.800000000003</v>
      </c>
      <c r="J999" s="5">
        <v>79532</v>
      </c>
      <c r="K999" s="5">
        <v>206783.2</v>
      </c>
      <c r="L999" s="3">
        <v>43033</v>
      </c>
      <c r="M999">
        <v>10</v>
      </c>
      <c r="N999" t="s">
        <v>25</v>
      </c>
      <c r="O999">
        <v>2017</v>
      </c>
    </row>
    <row r="1000" spans="1:15" x14ac:dyDescent="0.35">
      <c r="A1000" t="s">
        <v>37</v>
      </c>
      <c r="B1000" t="s">
        <v>47</v>
      </c>
      <c r="C1000" t="s">
        <v>44</v>
      </c>
      <c r="D1000" t="s">
        <v>33</v>
      </c>
      <c r="E1000">
        <v>1404</v>
      </c>
      <c r="F1000" s="5">
        <v>194</v>
      </c>
      <c r="G1000" s="5">
        <v>499</v>
      </c>
      <c r="H1000" s="5">
        <v>700596</v>
      </c>
      <c r="I1000" s="5">
        <v>70059.600000000006</v>
      </c>
      <c r="J1000" s="5">
        <v>175149</v>
      </c>
      <c r="K1000" s="5">
        <v>455387.4</v>
      </c>
      <c r="L1000" s="3">
        <v>43034</v>
      </c>
      <c r="M1000">
        <v>10</v>
      </c>
      <c r="N1000" t="s">
        <v>25</v>
      </c>
      <c r="O1000">
        <v>2017</v>
      </c>
    </row>
    <row r="1001" spans="1:15" x14ac:dyDescent="0.35">
      <c r="A1001" t="s">
        <v>38</v>
      </c>
      <c r="B1001" t="s">
        <v>46</v>
      </c>
      <c r="C1001" t="s">
        <v>44</v>
      </c>
      <c r="D1001" t="s">
        <v>33</v>
      </c>
      <c r="E1001">
        <v>377</v>
      </c>
      <c r="F1001" s="5">
        <v>176</v>
      </c>
      <c r="G1001" s="5">
        <v>58</v>
      </c>
      <c r="H1001" s="5">
        <v>21866</v>
      </c>
      <c r="I1001" s="5">
        <v>2186.6</v>
      </c>
      <c r="J1001" s="5">
        <v>5466.5</v>
      </c>
      <c r="K1001" s="5">
        <v>14212.900000000001</v>
      </c>
      <c r="L1001" s="3">
        <v>43035</v>
      </c>
      <c r="M1001">
        <v>10</v>
      </c>
      <c r="N1001" t="s">
        <v>25</v>
      </c>
      <c r="O1001">
        <v>2017</v>
      </c>
    </row>
    <row r="1002" spans="1:15" x14ac:dyDescent="0.35">
      <c r="A1002" t="s">
        <v>36</v>
      </c>
      <c r="B1002" t="s">
        <v>17</v>
      </c>
      <c r="C1002" t="s">
        <v>43</v>
      </c>
      <c r="D1002" t="s">
        <v>33</v>
      </c>
      <c r="E1002">
        <v>811</v>
      </c>
      <c r="F1002" s="5">
        <v>91</v>
      </c>
      <c r="G1002" s="5">
        <v>228</v>
      </c>
      <c r="H1002" s="5">
        <v>184908</v>
      </c>
      <c r="I1002" s="5">
        <v>18490.8</v>
      </c>
      <c r="J1002" s="5">
        <v>46227</v>
      </c>
      <c r="K1002" s="5">
        <v>120190.20000000001</v>
      </c>
      <c r="L1002" s="3">
        <v>43036</v>
      </c>
      <c r="M1002">
        <v>10</v>
      </c>
      <c r="N1002" t="s">
        <v>25</v>
      </c>
      <c r="O1002">
        <v>2017</v>
      </c>
    </row>
    <row r="1003" spans="1:15" x14ac:dyDescent="0.35">
      <c r="A1003" t="s">
        <v>36</v>
      </c>
      <c r="B1003" t="s">
        <v>26</v>
      </c>
      <c r="C1003" t="s">
        <v>43</v>
      </c>
      <c r="D1003" t="s">
        <v>33</v>
      </c>
      <c r="E1003">
        <v>833</v>
      </c>
      <c r="F1003" s="5">
        <v>109</v>
      </c>
      <c r="G1003" s="5">
        <v>480</v>
      </c>
      <c r="H1003" s="5">
        <v>399840</v>
      </c>
      <c r="I1003" s="5">
        <v>39984</v>
      </c>
      <c r="J1003" s="5">
        <v>99960</v>
      </c>
      <c r="K1003" s="5">
        <v>259896</v>
      </c>
      <c r="L1003" s="3">
        <v>43037</v>
      </c>
      <c r="M1003">
        <v>10</v>
      </c>
      <c r="N1003" t="s">
        <v>25</v>
      </c>
      <c r="O1003">
        <v>2017</v>
      </c>
    </row>
    <row r="1004" spans="1:15" x14ac:dyDescent="0.35">
      <c r="A1004" t="s">
        <v>37</v>
      </c>
      <c r="B1004" t="s">
        <v>46</v>
      </c>
      <c r="C1004" t="s">
        <v>43</v>
      </c>
      <c r="D1004" t="s">
        <v>33</v>
      </c>
      <c r="E1004">
        <v>376</v>
      </c>
      <c r="F1004" s="5">
        <v>231</v>
      </c>
      <c r="G1004" s="5">
        <v>305</v>
      </c>
      <c r="H1004" s="5">
        <v>114680</v>
      </c>
      <c r="I1004" s="5">
        <v>11468</v>
      </c>
      <c r="J1004" s="5">
        <v>28670</v>
      </c>
      <c r="K1004" s="5">
        <v>74542</v>
      </c>
      <c r="L1004" s="3">
        <v>43038</v>
      </c>
      <c r="M1004">
        <v>10</v>
      </c>
      <c r="N1004" t="s">
        <v>25</v>
      </c>
      <c r="O1004">
        <v>2017</v>
      </c>
    </row>
    <row r="1005" spans="1:15" x14ac:dyDescent="0.35">
      <c r="A1005" t="s">
        <v>36</v>
      </c>
      <c r="B1005" t="s">
        <v>48</v>
      </c>
      <c r="C1005" t="s">
        <v>43</v>
      </c>
      <c r="D1005" t="s">
        <v>33</v>
      </c>
      <c r="E1005">
        <v>661</v>
      </c>
      <c r="F1005" s="5">
        <v>203</v>
      </c>
      <c r="G1005" s="5">
        <v>222</v>
      </c>
      <c r="H1005" s="5">
        <v>146742</v>
      </c>
      <c r="I1005" s="5">
        <v>14674.2</v>
      </c>
      <c r="J1005" s="5">
        <v>36685.5</v>
      </c>
      <c r="K1005" s="5">
        <v>95382.299999999988</v>
      </c>
      <c r="L1005" s="3">
        <v>43039</v>
      </c>
      <c r="M1005">
        <v>10</v>
      </c>
      <c r="N1005" t="s">
        <v>25</v>
      </c>
      <c r="O1005">
        <v>2017</v>
      </c>
    </row>
    <row r="1006" spans="1:15" x14ac:dyDescent="0.35">
      <c r="A1006" t="s">
        <v>37</v>
      </c>
      <c r="B1006" t="s">
        <v>26</v>
      </c>
      <c r="C1006" t="s">
        <v>43</v>
      </c>
      <c r="D1006" t="s">
        <v>33</v>
      </c>
      <c r="E1006">
        <v>640</v>
      </c>
      <c r="F1006" s="5">
        <v>160</v>
      </c>
      <c r="G1006" s="5">
        <v>173</v>
      </c>
      <c r="H1006" s="5">
        <v>110720</v>
      </c>
      <c r="I1006" s="5">
        <v>11072</v>
      </c>
      <c r="J1006" s="5">
        <v>27680</v>
      </c>
      <c r="K1006" s="5">
        <v>71968</v>
      </c>
      <c r="L1006" s="3">
        <v>43040</v>
      </c>
      <c r="M1006">
        <v>11</v>
      </c>
      <c r="N1006" t="s">
        <v>28</v>
      </c>
      <c r="O1006">
        <v>2017</v>
      </c>
    </row>
    <row r="1007" spans="1:15" x14ac:dyDescent="0.35">
      <c r="A1007" t="s">
        <v>38</v>
      </c>
      <c r="B1007" t="s">
        <v>17</v>
      </c>
      <c r="C1007" t="s">
        <v>43</v>
      </c>
      <c r="D1007" t="s">
        <v>33</v>
      </c>
      <c r="E1007">
        <v>833</v>
      </c>
      <c r="F1007" s="5">
        <v>168</v>
      </c>
      <c r="G1007" s="5">
        <v>312</v>
      </c>
      <c r="H1007" s="5">
        <v>259896</v>
      </c>
      <c r="I1007" s="5">
        <v>25989.600000000002</v>
      </c>
      <c r="J1007" s="5">
        <v>64974</v>
      </c>
      <c r="K1007" s="5">
        <v>168932.4</v>
      </c>
      <c r="L1007" s="3">
        <v>43041</v>
      </c>
      <c r="M1007">
        <v>11</v>
      </c>
      <c r="N1007" t="s">
        <v>28</v>
      </c>
      <c r="O1007">
        <v>2017</v>
      </c>
    </row>
    <row r="1008" spans="1:15" x14ac:dyDescent="0.35">
      <c r="A1008" t="s">
        <v>34</v>
      </c>
      <c r="B1008" t="s">
        <v>17</v>
      </c>
      <c r="C1008" t="s">
        <v>43</v>
      </c>
      <c r="D1008" t="s">
        <v>33</v>
      </c>
      <c r="E1008">
        <v>1167</v>
      </c>
      <c r="F1008" s="5">
        <v>98</v>
      </c>
      <c r="G1008" s="5">
        <v>136</v>
      </c>
      <c r="H1008" s="5">
        <v>158712</v>
      </c>
      <c r="I1008" s="5">
        <v>15871.2</v>
      </c>
      <c r="J1008" s="5">
        <v>39678</v>
      </c>
      <c r="K1008" s="5">
        <v>103162.79999999999</v>
      </c>
      <c r="L1008" s="3">
        <v>43042</v>
      </c>
      <c r="M1008">
        <v>11</v>
      </c>
      <c r="N1008" t="s">
        <v>28</v>
      </c>
      <c r="O1008">
        <v>2017</v>
      </c>
    </row>
    <row r="1009" spans="1:15" x14ac:dyDescent="0.35">
      <c r="A1009" t="s">
        <v>35</v>
      </c>
      <c r="B1009" t="s">
        <v>26</v>
      </c>
      <c r="C1009" t="s">
        <v>42</v>
      </c>
      <c r="D1009" t="s">
        <v>33</v>
      </c>
      <c r="E1009">
        <v>646</v>
      </c>
      <c r="F1009" s="5">
        <v>66</v>
      </c>
      <c r="G1009" s="5">
        <v>192</v>
      </c>
      <c r="H1009" s="5">
        <v>124032</v>
      </c>
      <c r="I1009" s="5">
        <v>12403.2</v>
      </c>
      <c r="J1009" s="5">
        <v>31008</v>
      </c>
      <c r="K1009" s="5">
        <v>80620.800000000003</v>
      </c>
      <c r="L1009" s="3">
        <v>43043</v>
      </c>
      <c r="M1009">
        <v>11</v>
      </c>
      <c r="N1009" t="s">
        <v>28</v>
      </c>
      <c r="O1009">
        <v>2017</v>
      </c>
    </row>
    <row r="1010" spans="1:15" x14ac:dyDescent="0.35">
      <c r="A1010" t="s">
        <v>34</v>
      </c>
      <c r="B1010" t="s">
        <v>26</v>
      </c>
      <c r="C1010" t="s">
        <v>39</v>
      </c>
      <c r="D1010" t="s">
        <v>33</v>
      </c>
      <c r="E1010">
        <v>972</v>
      </c>
      <c r="F1010" s="5">
        <v>29</v>
      </c>
      <c r="G1010" s="5">
        <v>391</v>
      </c>
      <c r="H1010" s="5">
        <v>380052</v>
      </c>
      <c r="I1010" s="5">
        <v>38005.200000000004</v>
      </c>
      <c r="J1010" s="5">
        <v>95013</v>
      </c>
      <c r="K1010" s="5">
        <v>247033.8</v>
      </c>
      <c r="L1010" s="3">
        <v>43044</v>
      </c>
      <c r="M1010">
        <v>11</v>
      </c>
      <c r="N1010" t="s">
        <v>28</v>
      </c>
      <c r="O1010">
        <v>2017</v>
      </c>
    </row>
    <row r="1011" spans="1:15" x14ac:dyDescent="0.35">
      <c r="A1011" t="s">
        <v>37</v>
      </c>
      <c r="B1011" t="s">
        <v>17</v>
      </c>
      <c r="C1011" t="s">
        <v>39</v>
      </c>
      <c r="D1011" t="s">
        <v>33</v>
      </c>
      <c r="E1011">
        <v>774</v>
      </c>
      <c r="F1011" s="5">
        <v>209</v>
      </c>
      <c r="G1011" s="5">
        <v>407</v>
      </c>
      <c r="H1011" s="5">
        <v>315018</v>
      </c>
      <c r="I1011" s="5">
        <v>31501.800000000003</v>
      </c>
      <c r="J1011" s="5">
        <v>78754.5</v>
      </c>
      <c r="K1011" s="5">
        <v>204761.7</v>
      </c>
      <c r="L1011" s="3">
        <v>43045</v>
      </c>
      <c r="M1011">
        <v>11</v>
      </c>
      <c r="N1011" t="s">
        <v>28</v>
      </c>
      <c r="O1011">
        <v>2017</v>
      </c>
    </row>
    <row r="1012" spans="1:15" x14ac:dyDescent="0.35">
      <c r="A1012" t="s">
        <v>36</v>
      </c>
      <c r="B1012" t="s">
        <v>48</v>
      </c>
      <c r="C1012" t="s">
        <v>39</v>
      </c>
      <c r="D1012" t="s">
        <v>33</v>
      </c>
      <c r="E1012">
        <v>765</v>
      </c>
      <c r="F1012" s="5">
        <v>58</v>
      </c>
      <c r="G1012" s="5">
        <v>132</v>
      </c>
      <c r="H1012" s="5">
        <v>100980</v>
      </c>
      <c r="I1012" s="5">
        <v>10098</v>
      </c>
      <c r="J1012" s="5">
        <v>25245</v>
      </c>
      <c r="K1012" s="5">
        <v>65637</v>
      </c>
      <c r="L1012" s="3">
        <v>43046</v>
      </c>
      <c r="M1012">
        <v>11</v>
      </c>
      <c r="N1012" t="s">
        <v>28</v>
      </c>
      <c r="O1012">
        <v>2017</v>
      </c>
    </row>
    <row r="1013" spans="1:15" x14ac:dyDescent="0.35">
      <c r="A1013" t="s">
        <v>38</v>
      </c>
      <c r="B1013" t="s">
        <v>48</v>
      </c>
      <c r="C1013" t="s">
        <v>43</v>
      </c>
      <c r="D1013" t="s">
        <v>33</v>
      </c>
      <c r="E1013">
        <v>851</v>
      </c>
      <c r="F1013" s="5">
        <v>50</v>
      </c>
      <c r="G1013" s="5">
        <v>386</v>
      </c>
      <c r="H1013" s="5">
        <v>328486</v>
      </c>
      <c r="I1013" s="5">
        <v>32848.6</v>
      </c>
      <c r="J1013" s="5">
        <v>82121.5</v>
      </c>
      <c r="K1013" s="5">
        <v>213515.90000000002</v>
      </c>
      <c r="L1013" s="3">
        <v>43047</v>
      </c>
      <c r="M1013">
        <v>11</v>
      </c>
      <c r="N1013" t="s">
        <v>28</v>
      </c>
      <c r="O1013">
        <v>2017</v>
      </c>
    </row>
    <row r="1014" spans="1:15" x14ac:dyDescent="0.35">
      <c r="A1014" t="s">
        <v>36</v>
      </c>
      <c r="B1014" t="s">
        <v>48</v>
      </c>
      <c r="C1014" t="s">
        <v>42</v>
      </c>
      <c r="D1014" t="s">
        <v>33</v>
      </c>
      <c r="E1014">
        <v>1176</v>
      </c>
      <c r="F1014" s="5">
        <v>54</v>
      </c>
      <c r="G1014" s="5">
        <v>205</v>
      </c>
      <c r="H1014" s="5">
        <v>241080</v>
      </c>
      <c r="I1014" s="5">
        <v>24108</v>
      </c>
      <c r="J1014" s="5">
        <v>60270</v>
      </c>
      <c r="K1014" s="5">
        <v>156702</v>
      </c>
      <c r="L1014" s="3">
        <v>43048</v>
      </c>
      <c r="M1014">
        <v>11</v>
      </c>
      <c r="N1014" t="s">
        <v>28</v>
      </c>
      <c r="O1014">
        <v>2017</v>
      </c>
    </row>
    <row r="1015" spans="1:15" x14ac:dyDescent="0.35">
      <c r="A1015" t="s">
        <v>38</v>
      </c>
      <c r="B1015" t="s">
        <v>46</v>
      </c>
      <c r="C1015" t="s">
        <v>42</v>
      </c>
      <c r="D1015" t="s">
        <v>33</v>
      </c>
      <c r="E1015">
        <v>1374</v>
      </c>
      <c r="F1015" s="5">
        <v>218</v>
      </c>
      <c r="G1015" s="5">
        <v>377</v>
      </c>
      <c r="H1015" s="5">
        <v>517998</v>
      </c>
      <c r="I1015" s="5">
        <v>51799.8</v>
      </c>
      <c r="J1015" s="5">
        <v>129499.5</v>
      </c>
      <c r="K1015" s="5">
        <v>336698.7</v>
      </c>
      <c r="L1015" s="3">
        <v>43049</v>
      </c>
      <c r="M1015">
        <v>11</v>
      </c>
      <c r="N1015" t="s">
        <v>28</v>
      </c>
      <c r="O1015">
        <v>2017</v>
      </c>
    </row>
    <row r="1016" spans="1:15" x14ac:dyDescent="0.35">
      <c r="A1016" t="s">
        <v>34</v>
      </c>
      <c r="B1016" t="s">
        <v>26</v>
      </c>
      <c r="C1016" t="s">
        <v>41</v>
      </c>
      <c r="D1016" t="s">
        <v>33</v>
      </c>
      <c r="E1016">
        <v>824</v>
      </c>
      <c r="F1016" s="5">
        <v>42</v>
      </c>
      <c r="G1016" s="5">
        <v>188</v>
      </c>
      <c r="H1016" s="5">
        <v>154912</v>
      </c>
      <c r="I1016" s="5">
        <v>15491.2</v>
      </c>
      <c r="J1016" s="5">
        <v>38728</v>
      </c>
      <c r="K1016" s="5">
        <v>100692.79999999999</v>
      </c>
      <c r="L1016" s="3">
        <v>43050</v>
      </c>
      <c r="M1016">
        <v>11</v>
      </c>
      <c r="N1016" t="s">
        <v>28</v>
      </c>
      <c r="O1016">
        <v>2017</v>
      </c>
    </row>
    <row r="1017" spans="1:15" x14ac:dyDescent="0.35">
      <c r="A1017" t="s">
        <v>34</v>
      </c>
      <c r="B1017" t="s">
        <v>45</v>
      </c>
      <c r="C1017" t="s">
        <v>41</v>
      </c>
      <c r="D1017" t="s">
        <v>33</v>
      </c>
      <c r="E1017">
        <v>1183</v>
      </c>
      <c r="F1017" s="5">
        <v>149</v>
      </c>
      <c r="G1017" s="5">
        <v>446</v>
      </c>
      <c r="H1017" s="5">
        <v>527618</v>
      </c>
      <c r="I1017" s="5">
        <v>52761.8</v>
      </c>
      <c r="J1017" s="5">
        <v>131904.5</v>
      </c>
      <c r="K1017" s="5">
        <v>342951.7</v>
      </c>
      <c r="L1017" s="3">
        <v>43051</v>
      </c>
      <c r="M1017">
        <v>11</v>
      </c>
      <c r="N1017" t="s">
        <v>28</v>
      </c>
      <c r="O1017">
        <v>2017</v>
      </c>
    </row>
    <row r="1018" spans="1:15" x14ac:dyDescent="0.35">
      <c r="A1018" t="s">
        <v>36</v>
      </c>
      <c r="B1018" t="s">
        <v>46</v>
      </c>
      <c r="C1018" t="s">
        <v>41</v>
      </c>
      <c r="D1018" t="s">
        <v>33</v>
      </c>
      <c r="E1018">
        <v>309</v>
      </c>
      <c r="F1018" s="5">
        <v>190</v>
      </c>
      <c r="G1018" s="5">
        <v>226</v>
      </c>
      <c r="H1018" s="5">
        <v>69834</v>
      </c>
      <c r="I1018" s="5">
        <v>6983.4000000000005</v>
      </c>
      <c r="J1018" s="5">
        <v>17458.5</v>
      </c>
      <c r="K1018" s="5">
        <v>45392.1</v>
      </c>
      <c r="L1018" s="3">
        <v>43052</v>
      </c>
      <c r="M1018">
        <v>11</v>
      </c>
      <c r="N1018" t="s">
        <v>28</v>
      </c>
      <c r="O1018">
        <v>2017</v>
      </c>
    </row>
    <row r="1019" spans="1:15" x14ac:dyDescent="0.35">
      <c r="A1019" t="s">
        <v>35</v>
      </c>
      <c r="B1019" t="s">
        <v>46</v>
      </c>
      <c r="C1019" t="s">
        <v>41</v>
      </c>
      <c r="D1019" t="s">
        <v>33</v>
      </c>
      <c r="E1019">
        <v>1049</v>
      </c>
      <c r="F1019" s="5">
        <v>18</v>
      </c>
      <c r="G1019" s="5">
        <v>166</v>
      </c>
      <c r="H1019" s="5">
        <v>174134</v>
      </c>
      <c r="I1019" s="5">
        <v>17413.400000000001</v>
      </c>
      <c r="J1019" s="5">
        <v>43533.5</v>
      </c>
      <c r="K1019" s="5">
        <v>113187.1</v>
      </c>
      <c r="L1019" s="3">
        <v>43053</v>
      </c>
      <c r="M1019">
        <v>11</v>
      </c>
      <c r="N1019" t="s">
        <v>28</v>
      </c>
      <c r="O1019">
        <v>2017</v>
      </c>
    </row>
    <row r="1020" spans="1:15" x14ac:dyDescent="0.35">
      <c r="A1020" t="s">
        <v>35</v>
      </c>
      <c r="B1020" t="s">
        <v>45</v>
      </c>
      <c r="C1020" t="s">
        <v>41</v>
      </c>
      <c r="D1020" t="s">
        <v>33</v>
      </c>
      <c r="E1020">
        <v>869</v>
      </c>
      <c r="F1020" s="5">
        <v>240</v>
      </c>
      <c r="G1020" s="5">
        <v>252</v>
      </c>
      <c r="H1020" s="5">
        <v>218988</v>
      </c>
      <c r="I1020" s="5">
        <v>21898.800000000003</v>
      </c>
      <c r="J1020" s="5">
        <v>54747</v>
      </c>
      <c r="K1020" s="5">
        <v>142342.20000000001</v>
      </c>
      <c r="L1020" s="3">
        <v>43054</v>
      </c>
      <c r="M1020">
        <v>11</v>
      </c>
      <c r="N1020" t="s">
        <v>28</v>
      </c>
      <c r="O1020">
        <v>2017</v>
      </c>
    </row>
    <row r="1021" spans="1:15" x14ac:dyDescent="0.35">
      <c r="A1021" t="s">
        <v>36</v>
      </c>
      <c r="B1021" t="s">
        <v>47</v>
      </c>
      <c r="C1021" t="s">
        <v>41</v>
      </c>
      <c r="D1021" t="s">
        <v>33</v>
      </c>
      <c r="E1021">
        <v>769</v>
      </c>
      <c r="F1021" s="5">
        <v>246</v>
      </c>
      <c r="G1021" s="5">
        <v>283</v>
      </c>
      <c r="H1021" s="5">
        <v>217627</v>
      </c>
      <c r="I1021" s="5">
        <v>21762.7</v>
      </c>
      <c r="J1021" s="5">
        <v>54406.75</v>
      </c>
      <c r="K1021" s="5">
        <v>141457.54999999999</v>
      </c>
      <c r="L1021" s="3">
        <v>43055</v>
      </c>
      <c r="M1021">
        <v>11</v>
      </c>
      <c r="N1021" t="s">
        <v>28</v>
      </c>
      <c r="O1021">
        <v>2017</v>
      </c>
    </row>
    <row r="1022" spans="1:15" x14ac:dyDescent="0.35">
      <c r="A1022" t="s">
        <v>36</v>
      </c>
      <c r="B1022" t="s">
        <v>45</v>
      </c>
      <c r="C1022" t="s">
        <v>41</v>
      </c>
      <c r="D1022" t="s">
        <v>33</v>
      </c>
      <c r="E1022">
        <v>1294</v>
      </c>
      <c r="F1022" s="5">
        <v>83</v>
      </c>
      <c r="G1022" s="5">
        <v>382</v>
      </c>
      <c r="H1022" s="5">
        <v>494308</v>
      </c>
      <c r="I1022" s="5">
        <v>49430.8</v>
      </c>
      <c r="J1022" s="5">
        <v>123577</v>
      </c>
      <c r="K1022" s="5">
        <v>321300.2</v>
      </c>
      <c r="L1022" s="3">
        <v>43056</v>
      </c>
      <c r="M1022">
        <v>11</v>
      </c>
      <c r="N1022" t="s">
        <v>28</v>
      </c>
      <c r="O1022">
        <v>2017</v>
      </c>
    </row>
    <row r="1023" spans="1:15" x14ac:dyDescent="0.35">
      <c r="A1023" t="s">
        <v>37</v>
      </c>
      <c r="B1023" t="s">
        <v>45</v>
      </c>
      <c r="C1023" t="s">
        <v>40</v>
      </c>
      <c r="D1023" t="s">
        <v>33</v>
      </c>
      <c r="E1023">
        <v>652</v>
      </c>
      <c r="F1023" s="5">
        <v>20</v>
      </c>
      <c r="G1023" s="5">
        <v>356</v>
      </c>
      <c r="H1023" s="5">
        <v>232112</v>
      </c>
      <c r="I1023" s="5">
        <v>23211.200000000001</v>
      </c>
      <c r="J1023" s="5">
        <v>58028</v>
      </c>
      <c r="K1023" s="5">
        <v>150872.79999999999</v>
      </c>
      <c r="L1023" s="3">
        <v>43057</v>
      </c>
      <c r="M1023">
        <v>11</v>
      </c>
      <c r="N1023" t="s">
        <v>28</v>
      </c>
      <c r="O1023">
        <v>2017</v>
      </c>
    </row>
    <row r="1024" spans="1:15" x14ac:dyDescent="0.35">
      <c r="A1024" t="s">
        <v>38</v>
      </c>
      <c r="B1024" t="s">
        <v>48</v>
      </c>
      <c r="C1024" t="s">
        <v>40</v>
      </c>
      <c r="D1024" t="s">
        <v>33</v>
      </c>
      <c r="E1024">
        <v>1097</v>
      </c>
      <c r="F1024" s="5">
        <v>120</v>
      </c>
      <c r="G1024" s="5">
        <v>161</v>
      </c>
      <c r="H1024" s="5">
        <v>176617</v>
      </c>
      <c r="I1024" s="5">
        <v>17661.7</v>
      </c>
      <c r="J1024" s="5">
        <v>44154.25</v>
      </c>
      <c r="K1024" s="5">
        <v>114801.04999999999</v>
      </c>
      <c r="L1024" s="3">
        <v>43058</v>
      </c>
      <c r="M1024">
        <v>11</v>
      </c>
      <c r="N1024" t="s">
        <v>28</v>
      </c>
      <c r="O1024">
        <v>2017</v>
      </c>
    </row>
    <row r="1025" spans="1:15" x14ac:dyDescent="0.35">
      <c r="A1025" t="s">
        <v>36</v>
      </c>
      <c r="B1025" t="s">
        <v>48</v>
      </c>
      <c r="C1025" t="s">
        <v>40</v>
      </c>
      <c r="D1025" t="s">
        <v>33</v>
      </c>
      <c r="E1025">
        <v>807</v>
      </c>
      <c r="F1025" s="5">
        <v>38</v>
      </c>
      <c r="G1025" s="5">
        <v>114</v>
      </c>
      <c r="H1025" s="5">
        <v>91998</v>
      </c>
      <c r="I1025" s="5">
        <v>9199.8000000000011</v>
      </c>
      <c r="J1025" s="5">
        <v>22999.5</v>
      </c>
      <c r="K1025" s="5">
        <v>59798.7</v>
      </c>
      <c r="L1025" s="3">
        <v>43059</v>
      </c>
      <c r="M1025">
        <v>11</v>
      </c>
      <c r="N1025" t="s">
        <v>28</v>
      </c>
      <c r="O1025">
        <v>2017</v>
      </c>
    </row>
    <row r="1026" spans="1:15" x14ac:dyDescent="0.35">
      <c r="A1026" t="s">
        <v>36</v>
      </c>
      <c r="B1026" t="s">
        <v>48</v>
      </c>
      <c r="C1026" t="s">
        <v>40</v>
      </c>
      <c r="D1026" t="s">
        <v>33</v>
      </c>
      <c r="E1026">
        <v>785</v>
      </c>
      <c r="F1026" s="5">
        <v>177</v>
      </c>
      <c r="G1026" s="5">
        <v>423</v>
      </c>
      <c r="H1026" s="5">
        <v>332055</v>
      </c>
      <c r="I1026" s="5">
        <v>33205.5</v>
      </c>
      <c r="J1026" s="5">
        <v>83013.75</v>
      </c>
      <c r="K1026" s="5">
        <v>215835.75</v>
      </c>
      <c r="L1026" s="3">
        <v>43060</v>
      </c>
      <c r="M1026">
        <v>11</v>
      </c>
      <c r="N1026" t="s">
        <v>28</v>
      </c>
      <c r="O1026">
        <v>2017</v>
      </c>
    </row>
    <row r="1027" spans="1:15" x14ac:dyDescent="0.35">
      <c r="A1027" t="s">
        <v>37</v>
      </c>
      <c r="B1027" t="s">
        <v>46</v>
      </c>
      <c r="C1027" t="s">
        <v>40</v>
      </c>
      <c r="D1027" t="s">
        <v>33</v>
      </c>
      <c r="E1027">
        <v>1260</v>
      </c>
      <c r="F1027" s="5">
        <v>246</v>
      </c>
      <c r="G1027" s="5">
        <v>280</v>
      </c>
      <c r="H1027" s="5">
        <v>352800</v>
      </c>
      <c r="I1027" s="5">
        <v>35280</v>
      </c>
      <c r="J1027" s="5">
        <v>88200</v>
      </c>
      <c r="K1027" s="5">
        <v>229320</v>
      </c>
      <c r="L1027" s="3">
        <v>43061</v>
      </c>
      <c r="M1027">
        <v>11</v>
      </c>
      <c r="N1027" t="s">
        <v>28</v>
      </c>
      <c r="O1027">
        <v>2017</v>
      </c>
    </row>
    <row r="1028" spans="1:15" x14ac:dyDescent="0.35">
      <c r="A1028" t="s">
        <v>36</v>
      </c>
      <c r="B1028" t="s">
        <v>47</v>
      </c>
      <c r="C1028" t="s">
        <v>40</v>
      </c>
      <c r="D1028" t="s">
        <v>33</v>
      </c>
      <c r="E1028">
        <v>828</v>
      </c>
      <c r="F1028" s="5">
        <v>231</v>
      </c>
      <c r="G1028" s="5">
        <v>195</v>
      </c>
      <c r="H1028" s="5">
        <v>161460</v>
      </c>
      <c r="I1028" s="5">
        <v>16146</v>
      </c>
      <c r="J1028" s="5">
        <v>40365</v>
      </c>
      <c r="K1028" s="5">
        <v>104949</v>
      </c>
      <c r="L1028" s="3">
        <v>43062</v>
      </c>
      <c r="M1028">
        <v>11</v>
      </c>
      <c r="N1028" t="s">
        <v>28</v>
      </c>
      <c r="O1028">
        <v>2017</v>
      </c>
    </row>
    <row r="1029" spans="1:15" x14ac:dyDescent="0.35">
      <c r="A1029" t="s">
        <v>37</v>
      </c>
      <c r="B1029" t="s">
        <v>46</v>
      </c>
      <c r="C1029" t="s">
        <v>39</v>
      </c>
      <c r="D1029" t="s">
        <v>33</v>
      </c>
      <c r="E1029">
        <v>541</v>
      </c>
      <c r="F1029" s="5">
        <v>107</v>
      </c>
      <c r="G1029" s="5">
        <v>83</v>
      </c>
      <c r="H1029" s="5">
        <v>44903</v>
      </c>
      <c r="I1029" s="5">
        <v>4490.3</v>
      </c>
      <c r="J1029" s="5">
        <v>11225.75</v>
      </c>
      <c r="K1029" s="5">
        <v>29186.949999999997</v>
      </c>
      <c r="L1029" s="3">
        <v>43063</v>
      </c>
      <c r="M1029">
        <v>11</v>
      </c>
      <c r="N1029" t="s">
        <v>28</v>
      </c>
      <c r="O1029">
        <v>2017</v>
      </c>
    </row>
    <row r="1030" spans="1:15" x14ac:dyDescent="0.35">
      <c r="A1030" t="s">
        <v>38</v>
      </c>
      <c r="B1030" t="s">
        <v>17</v>
      </c>
      <c r="C1030" t="s">
        <v>39</v>
      </c>
      <c r="D1030" t="s">
        <v>33</v>
      </c>
      <c r="E1030">
        <v>390</v>
      </c>
      <c r="F1030" s="5">
        <v>171</v>
      </c>
      <c r="G1030" s="5">
        <v>384</v>
      </c>
      <c r="H1030" s="5">
        <v>149760</v>
      </c>
      <c r="I1030" s="5">
        <v>14976</v>
      </c>
      <c r="J1030" s="5">
        <v>37440</v>
      </c>
      <c r="K1030" s="5">
        <v>97344</v>
      </c>
      <c r="L1030" s="3">
        <v>43064</v>
      </c>
      <c r="M1030">
        <v>11</v>
      </c>
      <c r="N1030" t="s">
        <v>28</v>
      </c>
      <c r="O1030">
        <v>2017</v>
      </c>
    </row>
    <row r="1031" spans="1:15" x14ac:dyDescent="0.35">
      <c r="A1031" t="s">
        <v>34</v>
      </c>
      <c r="B1031" t="s">
        <v>26</v>
      </c>
      <c r="C1031" t="s">
        <v>39</v>
      </c>
      <c r="D1031" t="s">
        <v>33</v>
      </c>
      <c r="E1031">
        <v>1092</v>
      </c>
      <c r="F1031" s="5">
        <v>83</v>
      </c>
      <c r="G1031" s="5">
        <v>316</v>
      </c>
      <c r="H1031" s="5">
        <v>345072</v>
      </c>
      <c r="I1031" s="5">
        <v>34507.200000000004</v>
      </c>
      <c r="J1031" s="5">
        <v>86268</v>
      </c>
      <c r="K1031" s="5">
        <v>224296.8</v>
      </c>
      <c r="L1031" s="3">
        <v>43065</v>
      </c>
      <c r="M1031">
        <v>11</v>
      </c>
      <c r="N1031" t="s">
        <v>28</v>
      </c>
      <c r="O1031">
        <v>2017</v>
      </c>
    </row>
    <row r="1032" spans="1:15" x14ac:dyDescent="0.35">
      <c r="A1032" t="s">
        <v>35</v>
      </c>
      <c r="B1032" t="s">
        <v>46</v>
      </c>
      <c r="C1032" t="s">
        <v>39</v>
      </c>
      <c r="D1032" t="s">
        <v>33</v>
      </c>
      <c r="E1032">
        <v>441</v>
      </c>
      <c r="F1032" s="5">
        <v>147</v>
      </c>
      <c r="G1032" s="5">
        <v>289</v>
      </c>
      <c r="H1032" s="5">
        <v>127449</v>
      </c>
      <c r="I1032" s="5">
        <v>12744.900000000001</v>
      </c>
      <c r="J1032" s="5">
        <v>31862.25</v>
      </c>
      <c r="K1032" s="5">
        <v>82841.850000000006</v>
      </c>
      <c r="L1032" s="3">
        <v>43066</v>
      </c>
      <c r="M1032">
        <v>11</v>
      </c>
      <c r="N1032" t="s">
        <v>28</v>
      </c>
      <c r="O1032">
        <v>2017</v>
      </c>
    </row>
    <row r="1033" spans="1:15" x14ac:dyDescent="0.35">
      <c r="A1033" t="s">
        <v>34</v>
      </c>
      <c r="B1033" t="s">
        <v>48</v>
      </c>
      <c r="C1033" t="s">
        <v>39</v>
      </c>
      <c r="D1033" t="s">
        <v>33</v>
      </c>
      <c r="E1033">
        <v>1236</v>
      </c>
      <c r="F1033" s="5">
        <v>65</v>
      </c>
      <c r="G1033" s="5">
        <v>390</v>
      </c>
      <c r="H1033" s="5">
        <v>482040</v>
      </c>
      <c r="I1033" s="5">
        <v>48204</v>
      </c>
      <c r="J1033" s="5">
        <v>120510</v>
      </c>
      <c r="K1033" s="5">
        <v>313326</v>
      </c>
      <c r="L1033" s="3">
        <v>43067</v>
      </c>
      <c r="M1033">
        <v>11</v>
      </c>
      <c r="N1033" t="s">
        <v>28</v>
      </c>
      <c r="O1033">
        <v>2017</v>
      </c>
    </row>
    <row r="1034" spans="1:15" x14ac:dyDescent="0.35">
      <c r="A1034" t="s">
        <v>37</v>
      </c>
      <c r="B1034" t="s">
        <v>26</v>
      </c>
      <c r="C1034" t="s">
        <v>39</v>
      </c>
      <c r="D1034" t="s">
        <v>33</v>
      </c>
      <c r="E1034">
        <v>654</v>
      </c>
      <c r="F1034" s="5">
        <v>63</v>
      </c>
      <c r="G1034" s="5">
        <v>248</v>
      </c>
      <c r="H1034" s="5">
        <v>162192</v>
      </c>
      <c r="I1034" s="5">
        <v>16219.2</v>
      </c>
      <c r="J1034" s="5">
        <v>40548</v>
      </c>
      <c r="K1034" s="5">
        <v>105424.79999999999</v>
      </c>
      <c r="L1034" s="3">
        <v>43068</v>
      </c>
      <c r="M1034">
        <v>11</v>
      </c>
      <c r="N1034" t="s">
        <v>28</v>
      </c>
      <c r="O1034">
        <v>2017</v>
      </c>
    </row>
    <row r="1035" spans="1:15" x14ac:dyDescent="0.35">
      <c r="A1035" t="s">
        <v>36</v>
      </c>
      <c r="B1035" t="s">
        <v>17</v>
      </c>
      <c r="C1035" t="s">
        <v>39</v>
      </c>
      <c r="D1035" t="s">
        <v>33</v>
      </c>
      <c r="E1035">
        <v>824</v>
      </c>
      <c r="F1035" s="5">
        <v>227</v>
      </c>
      <c r="G1035" s="5">
        <v>175</v>
      </c>
      <c r="H1035" s="5">
        <v>144200</v>
      </c>
      <c r="I1035" s="5">
        <v>14420</v>
      </c>
      <c r="J1035" s="5">
        <v>36050</v>
      </c>
      <c r="K1035" s="5">
        <v>93730</v>
      </c>
      <c r="L1035" s="3">
        <v>43069</v>
      </c>
      <c r="M1035">
        <v>11</v>
      </c>
      <c r="N1035" t="s">
        <v>28</v>
      </c>
      <c r="O1035">
        <v>2017</v>
      </c>
    </row>
    <row r="1036" spans="1:15" x14ac:dyDescent="0.35">
      <c r="A1036" t="s">
        <v>38</v>
      </c>
      <c r="B1036" t="s">
        <v>17</v>
      </c>
      <c r="C1036" t="s">
        <v>39</v>
      </c>
      <c r="D1036" t="s">
        <v>33</v>
      </c>
      <c r="E1036">
        <v>910</v>
      </c>
      <c r="F1036" s="5">
        <v>130</v>
      </c>
      <c r="G1036" s="5">
        <v>89</v>
      </c>
      <c r="H1036" s="5">
        <v>80990</v>
      </c>
      <c r="I1036" s="5">
        <v>8099</v>
      </c>
      <c r="J1036" s="5">
        <v>20247.5</v>
      </c>
      <c r="K1036" s="5">
        <v>52643.5</v>
      </c>
      <c r="L1036" s="3">
        <v>43070</v>
      </c>
      <c r="M1036">
        <v>12</v>
      </c>
      <c r="N1036" t="s">
        <v>19</v>
      </c>
      <c r="O1036">
        <v>2017</v>
      </c>
    </row>
    <row r="1037" spans="1:15" x14ac:dyDescent="0.35">
      <c r="A1037" t="s">
        <v>36</v>
      </c>
      <c r="B1037" t="s">
        <v>26</v>
      </c>
      <c r="C1037" t="s">
        <v>39</v>
      </c>
      <c r="D1037" t="s">
        <v>33</v>
      </c>
      <c r="E1037">
        <v>1407</v>
      </c>
      <c r="F1037" s="5">
        <v>178</v>
      </c>
      <c r="G1037" s="5">
        <v>114</v>
      </c>
      <c r="H1037" s="5">
        <v>160398</v>
      </c>
      <c r="I1037" s="5">
        <v>16039.800000000001</v>
      </c>
      <c r="J1037" s="5">
        <v>40099.5</v>
      </c>
      <c r="K1037" s="5">
        <v>104258.70000000001</v>
      </c>
      <c r="L1037" s="3">
        <v>43071</v>
      </c>
      <c r="M1037">
        <v>12</v>
      </c>
      <c r="N1037" t="s">
        <v>19</v>
      </c>
      <c r="O1037">
        <v>2017</v>
      </c>
    </row>
    <row r="1038" spans="1:15" x14ac:dyDescent="0.35">
      <c r="A1038" t="s">
        <v>38</v>
      </c>
      <c r="B1038" t="s">
        <v>26</v>
      </c>
      <c r="C1038" t="s">
        <v>44</v>
      </c>
      <c r="D1038" t="s">
        <v>33</v>
      </c>
      <c r="E1038">
        <v>822</v>
      </c>
      <c r="F1038" s="5">
        <v>57</v>
      </c>
      <c r="G1038" s="5">
        <v>343</v>
      </c>
      <c r="H1038" s="5">
        <v>281946</v>
      </c>
      <c r="I1038" s="5">
        <v>28194.600000000002</v>
      </c>
      <c r="J1038" s="5">
        <v>70486.5</v>
      </c>
      <c r="K1038" s="5">
        <v>183264.9</v>
      </c>
      <c r="L1038" s="3">
        <v>43072</v>
      </c>
      <c r="M1038">
        <v>12</v>
      </c>
      <c r="N1038" t="s">
        <v>19</v>
      </c>
      <c r="O1038">
        <v>2017</v>
      </c>
    </row>
    <row r="1039" spans="1:15" x14ac:dyDescent="0.35">
      <c r="A1039" t="s">
        <v>34</v>
      </c>
      <c r="B1039" t="s">
        <v>17</v>
      </c>
      <c r="C1039" t="s">
        <v>44</v>
      </c>
      <c r="D1039" t="s">
        <v>33</v>
      </c>
      <c r="E1039">
        <v>1258</v>
      </c>
      <c r="F1039" s="5">
        <v>196</v>
      </c>
      <c r="G1039" s="5">
        <v>353</v>
      </c>
      <c r="H1039" s="5">
        <v>444074</v>
      </c>
      <c r="I1039" s="5">
        <v>44407.4</v>
      </c>
      <c r="J1039" s="5">
        <v>111018.5</v>
      </c>
      <c r="K1039" s="5">
        <v>288648.09999999998</v>
      </c>
      <c r="L1039" s="3">
        <v>43073</v>
      </c>
      <c r="M1039">
        <v>12</v>
      </c>
      <c r="N1039" t="s">
        <v>19</v>
      </c>
      <c r="O1039">
        <v>2017</v>
      </c>
    </row>
    <row r="1040" spans="1:15" x14ac:dyDescent="0.35">
      <c r="A1040" t="s">
        <v>34</v>
      </c>
      <c r="B1040" t="s">
        <v>48</v>
      </c>
      <c r="C1040" t="s">
        <v>44</v>
      </c>
      <c r="D1040" t="s">
        <v>33</v>
      </c>
      <c r="E1040">
        <v>534</v>
      </c>
      <c r="F1040" s="5">
        <v>37</v>
      </c>
      <c r="G1040" s="5">
        <v>112</v>
      </c>
      <c r="H1040" s="5">
        <v>59808</v>
      </c>
      <c r="I1040" s="5">
        <v>5980.8</v>
      </c>
      <c r="J1040" s="5">
        <v>14952</v>
      </c>
      <c r="K1040" s="5">
        <v>38875.199999999997</v>
      </c>
      <c r="L1040" s="3">
        <v>43074</v>
      </c>
      <c r="M1040">
        <v>12</v>
      </c>
      <c r="N1040" t="s">
        <v>19</v>
      </c>
      <c r="O1040">
        <v>2017</v>
      </c>
    </row>
    <row r="1041" spans="1:15" x14ac:dyDescent="0.35">
      <c r="A1041" t="s">
        <v>36</v>
      </c>
      <c r="B1041" t="s">
        <v>48</v>
      </c>
      <c r="C1041" t="s">
        <v>44</v>
      </c>
      <c r="D1041" t="s">
        <v>33</v>
      </c>
      <c r="E1041">
        <v>908</v>
      </c>
      <c r="F1041" s="5">
        <v>124</v>
      </c>
      <c r="G1041" s="5">
        <v>427</v>
      </c>
      <c r="H1041" s="5">
        <v>387716</v>
      </c>
      <c r="I1041" s="5">
        <v>38771.599999999999</v>
      </c>
      <c r="J1041" s="5">
        <v>96929</v>
      </c>
      <c r="K1041" s="5">
        <v>252015.40000000002</v>
      </c>
      <c r="L1041" s="3">
        <v>43075</v>
      </c>
      <c r="M1041">
        <v>12</v>
      </c>
      <c r="N1041" t="s">
        <v>19</v>
      </c>
      <c r="O1041">
        <v>2017</v>
      </c>
    </row>
    <row r="1042" spans="1:15" x14ac:dyDescent="0.35">
      <c r="A1042" t="s">
        <v>35</v>
      </c>
      <c r="B1042" t="s">
        <v>48</v>
      </c>
      <c r="C1042" t="s">
        <v>44</v>
      </c>
      <c r="D1042" t="s">
        <v>33</v>
      </c>
      <c r="E1042">
        <v>782</v>
      </c>
      <c r="F1042" s="5">
        <v>226</v>
      </c>
      <c r="G1042" s="5">
        <v>222</v>
      </c>
      <c r="H1042" s="5">
        <v>173604</v>
      </c>
      <c r="I1042" s="5">
        <v>17360.400000000001</v>
      </c>
      <c r="J1042" s="5">
        <v>43401</v>
      </c>
      <c r="K1042" s="5">
        <v>112842.6</v>
      </c>
      <c r="L1042" s="3">
        <v>43076</v>
      </c>
      <c r="M1042">
        <v>12</v>
      </c>
      <c r="N1042" t="s">
        <v>19</v>
      </c>
      <c r="O1042">
        <v>2017</v>
      </c>
    </row>
    <row r="1043" spans="1:15" x14ac:dyDescent="0.35">
      <c r="A1043" t="s">
        <v>35</v>
      </c>
      <c r="B1043" t="s">
        <v>46</v>
      </c>
      <c r="C1043" t="s">
        <v>43</v>
      </c>
      <c r="D1043" t="s">
        <v>33</v>
      </c>
      <c r="E1043">
        <v>754</v>
      </c>
      <c r="F1043" s="5">
        <v>89</v>
      </c>
      <c r="G1043" s="5">
        <v>445</v>
      </c>
      <c r="H1043" s="5">
        <v>335530</v>
      </c>
      <c r="I1043" s="5">
        <v>33553</v>
      </c>
      <c r="J1043" s="5">
        <v>83882.5</v>
      </c>
      <c r="K1043" s="5">
        <v>218094.5</v>
      </c>
      <c r="L1043" s="3">
        <v>43077</v>
      </c>
      <c r="M1043">
        <v>12</v>
      </c>
      <c r="N1043" t="s">
        <v>19</v>
      </c>
      <c r="O1043">
        <v>2017</v>
      </c>
    </row>
    <row r="1044" spans="1:15" x14ac:dyDescent="0.35">
      <c r="A1044" t="s">
        <v>36</v>
      </c>
      <c r="B1044" t="s">
        <v>26</v>
      </c>
      <c r="C1044" t="s">
        <v>43</v>
      </c>
      <c r="D1044" t="s">
        <v>33</v>
      </c>
      <c r="E1044">
        <v>1023</v>
      </c>
      <c r="F1044" s="5">
        <v>170</v>
      </c>
      <c r="G1044" s="5">
        <v>261</v>
      </c>
      <c r="H1044" s="5">
        <v>267003</v>
      </c>
      <c r="I1044" s="5">
        <v>26700.300000000003</v>
      </c>
      <c r="J1044" s="5">
        <v>66750.75</v>
      </c>
      <c r="K1044" s="5">
        <v>173551.95</v>
      </c>
      <c r="L1044" s="3">
        <v>43078</v>
      </c>
      <c r="M1044">
        <v>12</v>
      </c>
      <c r="N1044" t="s">
        <v>19</v>
      </c>
      <c r="O1044">
        <v>2017</v>
      </c>
    </row>
    <row r="1045" spans="1:15" x14ac:dyDescent="0.35">
      <c r="A1045" t="s">
        <v>36</v>
      </c>
      <c r="B1045" t="s">
        <v>45</v>
      </c>
      <c r="C1045" t="s">
        <v>43</v>
      </c>
      <c r="D1045" t="s">
        <v>33</v>
      </c>
      <c r="E1045">
        <v>1264</v>
      </c>
      <c r="F1045" s="5">
        <v>185</v>
      </c>
      <c r="G1045" s="5">
        <v>326</v>
      </c>
      <c r="H1045" s="5">
        <v>412064</v>
      </c>
      <c r="I1045" s="5">
        <v>41206.400000000001</v>
      </c>
      <c r="J1045" s="5">
        <v>103016</v>
      </c>
      <c r="K1045" s="5">
        <v>267841.59999999998</v>
      </c>
      <c r="L1045" s="3">
        <v>43079</v>
      </c>
      <c r="M1045">
        <v>12</v>
      </c>
      <c r="N1045" t="s">
        <v>19</v>
      </c>
      <c r="O1045">
        <v>2017</v>
      </c>
    </row>
    <row r="1046" spans="1:15" x14ac:dyDescent="0.35">
      <c r="A1046" t="s">
        <v>37</v>
      </c>
      <c r="B1046" t="s">
        <v>46</v>
      </c>
      <c r="C1046" t="s">
        <v>43</v>
      </c>
      <c r="D1046" t="s">
        <v>33</v>
      </c>
      <c r="E1046">
        <v>876</v>
      </c>
      <c r="F1046" s="5">
        <v>236</v>
      </c>
      <c r="G1046" s="5">
        <v>288</v>
      </c>
      <c r="H1046" s="5">
        <v>252288</v>
      </c>
      <c r="I1046" s="5">
        <v>25228.800000000003</v>
      </c>
      <c r="J1046" s="5">
        <v>63072</v>
      </c>
      <c r="K1046" s="5">
        <v>163987.20000000001</v>
      </c>
      <c r="L1046" s="3">
        <v>43080</v>
      </c>
      <c r="M1046">
        <v>12</v>
      </c>
      <c r="N1046" t="s">
        <v>19</v>
      </c>
      <c r="O1046">
        <v>2017</v>
      </c>
    </row>
    <row r="1047" spans="1:15" x14ac:dyDescent="0.35">
      <c r="A1047" t="s">
        <v>38</v>
      </c>
      <c r="B1047" t="s">
        <v>46</v>
      </c>
      <c r="C1047" t="s">
        <v>43</v>
      </c>
      <c r="D1047" t="s">
        <v>33</v>
      </c>
      <c r="E1047">
        <v>1121</v>
      </c>
      <c r="F1047" s="5">
        <v>16</v>
      </c>
      <c r="G1047" s="5">
        <v>414</v>
      </c>
      <c r="H1047" s="5">
        <v>464094</v>
      </c>
      <c r="I1047" s="5">
        <v>46409.4</v>
      </c>
      <c r="J1047" s="5">
        <v>116023.5</v>
      </c>
      <c r="K1047" s="5">
        <v>301661.09999999998</v>
      </c>
      <c r="L1047" s="3">
        <v>43081</v>
      </c>
      <c r="M1047">
        <v>12</v>
      </c>
      <c r="N1047" t="s">
        <v>19</v>
      </c>
      <c r="O1047">
        <v>2017</v>
      </c>
    </row>
    <row r="1048" spans="1:15" x14ac:dyDescent="0.35">
      <c r="A1048" t="s">
        <v>36</v>
      </c>
      <c r="B1048" t="s">
        <v>45</v>
      </c>
      <c r="C1048" t="s">
        <v>43</v>
      </c>
      <c r="D1048" t="s">
        <v>33</v>
      </c>
      <c r="E1048">
        <v>483</v>
      </c>
      <c r="F1048" s="5">
        <v>7</v>
      </c>
      <c r="G1048" s="5">
        <v>333</v>
      </c>
      <c r="H1048" s="5">
        <v>160839</v>
      </c>
      <c r="I1048" s="5">
        <v>16083.900000000001</v>
      </c>
      <c r="J1048" s="5">
        <v>40209.75</v>
      </c>
      <c r="K1048" s="5">
        <v>104545.35</v>
      </c>
      <c r="L1048" s="3">
        <v>43082</v>
      </c>
      <c r="M1048">
        <v>12</v>
      </c>
      <c r="N1048" t="s">
        <v>19</v>
      </c>
      <c r="O1048">
        <v>2017</v>
      </c>
    </row>
    <row r="1049" spans="1:15" x14ac:dyDescent="0.35">
      <c r="A1049" t="s">
        <v>36</v>
      </c>
      <c r="B1049" t="s">
        <v>47</v>
      </c>
      <c r="C1049" t="s">
        <v>42</v>
      </c>
      <c r="D1049" t="s">
        <v>33</v>
      </c>
      <c r="E1049">
        <v>474</v>
      </c>
      <c r="F1049" s="5">
        <v>134</v>
      </c>
      <c r="G1049" s="5">
        <v>334</v>
      </c>
      <c r="H1049" s="5">
        <v>158316</v>
      </c>
      <c r="I1049" s="5">
        <v>15831.6</v>
      </c>
      <c r="J1049" s="5">
        <v>39579</v>
      </c>
      <c r="K1049" s="5">
        <v>102905.4</v>
      </c>
      <c r="L1049" s="3">
        <v>43083</v>
      </c>
      <c r="M1049">
        <v>12</v>
      </c>
      <c r="N1049" t="s">
        <v>19</v>
      </c>
      <c r="O1049">
        <v>2017</v>
      </c>
    </row>
    <row r="1050" spans="1:15" x14ac:dyDescent="0.35">
      <c r="A1050" t="s">
        <v>37</v>
      </c>
      <c r="B1050" t="s">
        <v>45</v>
      </c>
      <c r="C1050" t="s">
        <v>42</v>
      </c>
      <c r="D1050" t="s">
        <v>15</v>
      </c>
      <c r="E1050">
        <v>334</v>
      </c>
      <c r="F1050" s="5">
        <v>64</v>
      </c>
      <c r="G1050" s="5">
        <v>404</v>
      </c>
      <c r="H1050" s="5">
        <v>134936</v>
      </c>
      <c r="I1050" s="5">
        <v>13493.6</v>
      </c>
      <c r="J1050" s="5">
        <v>33734</v>
      </c>
      <c r="K1050" s="5">
        <v>87708.4</v>
      </c>
      <c r="L1050" s="3">
        <v>43084</v>
      </c>
      <c r="M1050">
        <v>12</v>
      </c>
      <c r="N1050" t="s">
        <v>19</v>
      </c>
      <c r="O1050">
        <v>2017</v>
      </c>
    </row>
    <row r="1051" spans="1:15" x14ac:dyDescent="0.35">
      <c r="A1051" t="s">
        <v>36</v>
      </c>
      <c r="B1051" t="s">
        <v>45</v>
      </c>
      <c r="C1051" t="s">
        <v>42</v>
      </c>
      <c r="D1051" t="s">
        <v>15</v>
      </c>
      <c r="E1051">
        <v>1242</v>
      </c>
      <c r="F1051" s="5">
        <v>102</v>
      </c>
      <c r="G1051" s="5">
        <v>71</v>
      </c>
      <c r="H1051" s="5">
        <v>88182</v>
      </c>
      <c r="I1051" s="5">
        <v>8818.2000000000007</v>
      </c>
      <c r="J1051" s="5">
        <v>22045.5</v>
      </c>
      <c r="K1051" s="5">
        <v>57318.3</v>
      </c>
      <c r="L1051" s="3">
        <v>43085</v>
      </c>
      <c r="M1051">
        <v>12</v>
      </c>
      <c r="N1051" t="s">
        <v>19</v>
      </c>
      <c r="O1051">
        <v>2017</v>
      </c>
    </row>
    <row r="1052" spans="1:15" x14ac:dyDescent="0.35">
      <c r="A1052" t="s">
        <v>37</v>
      </c>
      <c r="B1052" t="s">
        <v>48</v>
      </c>
      <c r="C1052" t="s">
        <v>42</v>
      </c>
      <c r="D1052" t="s">
        <v>15</v>
      </c>
      <c r="E1052">
        <v>1013</v>
      </c>
      <c r="F1052" s="5">
        <v>213</v>
      </c>
      <c r="G1052" s="5">
        <v>437</v>
      </c>
      <c r="H1052" s="5">
        <v>442681</v>
      </c>
      <c r="I1052" s="5">
        <v>44268.100000000006</v>
      </c>
      <c r="J1052" s="5">
        <v>110670.25</v>
      </c>
      <c r="K1052" s="5">
        <v>287742.65000000002</v>
      </c>
      <c r="L1052" s="3">
        <v>43086</v>
      </c>
      <c r="M1052">
        <v>12</v>
      </c>
      <c r="N1052" t="s">
        <v>19</v>
      </c>
      <c r="O1052">
        <v>2017</v>
      </c>
    </row>
    <row r="1053" spans="1:15" x14ac:dyDescent="0.35">
      <c r="A1053" t="s">
        <v>38</v>
      </c>
      <c r="B1053" t="s">
        <v>48</v>
      </c>
      <c r="C1053" t="s">
        <v>42</v>
      </c>
      <c r="D1053" t="s">
        <v>15</v>
      </c>
      <c r="E1053">
        <v>519</v>
      </c>
      <c r="F1053" s="5">
        <v>239</v>
      </c>
      <c r="G1053" s="5">
        <v>252</v>
      </c>
      <c r="H1053" s="5">
        <v>130788</v>
      </c>
      <c r="I1053" s="5">
        <v>13078.800000000001</v>
      </c>
      <c r="J1053" s="5">
        <v>32697</v>
      </c>
      <c r="K1053" s="5">
        <v>85012.2</v>
      </c>
      <c r="L1053" s="3">
        <v>43087</v>
      </c>
      <c r="M1053">
        <v>12</v>
      </c>
      <c r="N1053" t="s">
        <v>19</v>
      </c>
      <c r="O1053">
        <v>2017</v>
      </c>
    </row>
    <row r="1054" spans="1:15" x14ac:dyDescent="0.35">
      <c r="A1054" t="s">
        <v>34</v>
      </c>
      <c r="B1054" t="s">
        <v>48</v>
      </c>
      <c r="C1054" t="s">
        <v>42</v>
      </c>
      <c r="D1054" t="s">
        <v>15</v>
      </c>
      <c r="E1054">
        <v>452</v>
      </c>
      <c r="F1054" s="5">
        <v>201</v>
      </c>
      <c r="G1054" s="5">
        <v>467</v>
      </c>
      <c r="H1054" s="5">
        <v>211084</v>
      </c>
      <c r="I1054" s="5">
        <v>21108.400000000001</v>
      </c>
      <c r="J1054" s="5">
        <v>52771</v>
      </c>
      <c r="K1054" s="5">
        <v>137204.6</v>
      </c>
      <c r="L1054" s="3">
        <v>43088</v>
      </c>
      <c r="M1054">
        <v>12</v>
      </c>
      <c r="N1054" t="s">
        <v>19</v>
      </c>
      <c r="O1054">
        <v>2017</v>
      </c>
    </row>
    <row r="1055" spans="1:15" x14ac:dyDescent="0.35">
      <c r="A1055" t="s">
        <v>35</v>
      </c>
      <c r="B1055" t="s">
        <v>46</v>
      </c>
      <c r="C1055" t="s">
        <v>42</v>
      </c>
      <c r="D1055" t="s">
        <v>15</v>
      </c>
      <c r="E1055">
        <v>1292</v>
      </c>
      <c r="F1055" s="5">
        <v>85</v>
      </c>
      <c r="G1055" s="5">
        <v>166</v>
      </c>
      <c r="H1055" s="5">
        <v>214472</v>
      </c>
      <c r="I1055" s="5">
        <v>21447.200000000001</v>
      </c>
      <c r="J1055" s="5">
        <v>53618</v>
      </c>
      <c r="K1055" s="5">
        <v>139406.79999999999</v>
      </c>
      <c r="L1055" s="3">
        <v>43089</v>
      </c>
      <c r="M1055">
        <v>12</v>
      </c>
      <c r="N1055" t="s">
        <v>19</v>
      </c>
      <c r="O1055">
        <v>2017</v>
      </c>
    </row>
    <row r="1056" spans="1:15" x14ac:dyDescent="0.35">
      <c r="A1056" t="s">
        <v>34</v>
      </c>
      <c r="B1056" t="s">
        <v>47</v>
      </c>
      <c r="C1056" t="s">
        <v>42</v>
      </c>
      <c r="D1056" t="s">
        <v>15</v>
      </c>
      <c r="E1056">
        <v>423</v>
      </c>
      <c r="F1056" s="5">
        <v>105</v>
      </c>
      <c r="G1056" s="5">
        <v>96</v>
      </c>
      <c r="H1056" s="5">
        <v>40608</v>
      </c>
      <c r="I1056" s="5">
        <v>4060.8</v>
      </c>
      <c r="J1056" s="5">
        <v>10152</v>
      </c>
      <c r="K1056" s="5">
        <v>26395.199999999997</v>
      </c>
      <c r="L1056" s="3">
        <v>43090</v>
      </c>
      <c r="M1056">
        <v>12</v>
      </c>
      <c r="N1056" t="s">
        <v>19</v>
      </c>
      <c r="O1056">
        <v>2017</v>
      </c>
    </row>
    <row r="1057" spans="1:15" x14ac:dyDescent="0.35">
      <c r="A1057" t="s">
        <v>37</v>
      </c>
      <c r="B1057" t="s">
        <v>46</v>
      </c>
      <c r="C1057" t="s">
        <v>41</v>
      </c>
      <c r="D1057" t="s">
        <v>15</v>
      </c>
      <c r="E1057">
        <v>1348</v>
      </c>
      <c r="F1057" s="5">
        <v>226</v>
      </c>
      <c r="G1057" s="5">
        <v>155</v>
      </c>
      <c r="H1057" s="5">
        <v>208940</v>
      </c>
      <c r="I1057" s="5">
        <v>20894</v>
      </c>
      <c r="J1057" s="5">
        <v>52235</v>
      </c>
      <c r="K1057" s="5">
        <v>135811</v>
      </c>
      <c r="L1057" s="3">
        <v>43091</v>
      </c>
      <c r="M1057">
        <v>12</v>
      </c>
      <c r="N1057" t="s">
        <v>19</v>
      </c>
      <c r="O1057">
        <v>2017</v>
      </c>
    </row>
    <row r="1058" spans="1:15" x14ac:dyDescent="0.35">
      <c r="A1058" t="s">
        <v>36</v>
      </c>
      <c r="B1058" t="s">
        <v>17</v>
      </c>
      <c r="C1058" t="s">
        <v>41</v>
      </c>
      <c r="D1058" t="s">
        <v>15</v>
      </c>
      <c r="E1058">
        <v>1141</v>
      </c>
      <c r="F1058" s="5">
        <v>28</v>
      </c>
      <c r="G1058" s="5">
        <v>392</v>
      </c>
      <c r="H1058" s="5">
        <v>447272</v>
      </c>
      <c r="I1058" s="5">
        <v>44727.200000000004</v>
      </c>
      <c r="J1058" s="5">
        <v>111818</v>
      </c>
      <c r="K1058" s="5">
        <v>290726.8</v>
      </c>
      <c r="L1058" s="3">
        <v>43092</v>
      </c>
      <c r="M1058">
        <v>12</v>
      </c>
      <c r="N1058" t="s">
        <v>19</v>
      </c>
      <c r="O1058">
        <v>2017</v>
      </c>
    </row>
    <row r="1059" spans="1:15" x14ac:dyDescent="0.35">
      <c r="A1059" t="s">
        <v>38</v>
      </c>
      <c r="B1059" t="s">
        <v>26</v>
      </c>
      <c r="C1059" t="s">
        <v>41</v>
      </c>
      <c r="D1059" t="s">
        <v>15</v>
      </c>
      <c r="E1059">
        <v>775</v>
      </c>
      <c r="F1059" s="5">
        <v>135</v>
      </c>
      <c r="G1059" s="5">
        <v>159</v>
      </c>
      <c r="H1059" s="5">
        <v>123225</v>
      </c>
      <c r="I1059" s="5">
        <v>12322.5</v>
      </c>
      <c r="J1059" s="5">
        <v>30806.25</v>
      </c>
      <c r="K1059" s="5">
        <v>80096.25</v>
      </c>
      <c r="L1059" s="3">
        <v>43093</v>
      </c>
      <c r="M1059">
        <v>12</v>
      </c>
      <c r="N1059" t="s">
        <v>19</v>
      </c>
      <c r="O1059">
        <v>2017</v>
      </c>
    </row>
    <row r="1060" spans="1:15" x14ac:dyDescent="0.35">
      <c r="A1060" t="s">
        <v>36</v>
      </c>
      <c r="B1060" t="s">
        <v>46</v>
      </c>
      <c r="C1060" t="s">
        <v>40</v>
      </c>
      <c r="D1060" t="s">
        <v>15</v>
      </c>
      <c r="E1060">
        <v>1180</v>
      </c>
      <c r="F1060" s="5">
        <v>20</v>
      </c>
      <c r="G1060" s="5">
        <v>136</v>
      </c>
      <c r="H1060" s="5">
        <v>160480</v>
      </c>
      <c r="I1060" s="5">
        <v>16048</v>
      </c>
      <c r="J1060" s="5">
        <v>40120</v>
      </c>
      <c r="K1060" s="5">
        <v>104312</v>
      </c>
      <c r="L1060" s="3">
        <v>43094</v>
      </c>
      <c r="M1060">
        <v>12</v>
      </c>
      <c r="N1060" t="s">
        <v>19</v>
      </c>
      <c r="O1060">
        <v>2017</v>
      </c>
    </row>
    <row r="1061" spans="1:15" x14ac:dyDescent="0.35">
      <c r="A1061" t="s">
        <v>38</v>
      </c>
      <c r="B1061" t="s">
        <v>48</v>
      </c>
      <c r="C1061" t="s">
        <v>39</v>
      </c>
      <c r="D1061" t="s">
        <v>15</v>
      </c>
      <c r="E1061">
        <v>1201</v>
      </c>
      <c r="F1061" s="5">
        <v>34</v>
      </c>
      <c r="G1061" s="5">
        <v>479</v>
      </c>
      <c r="H1061" s="5">
        <v>575279</v>
      </c>
      <c r="I1061" s="5">
        <v>57527.9</v>
      </c>
      <c r="J1061" s="5">
        <v>143819.75</v>
      </c>
      <c r="K1061" s="5">
        <v>373931.35</v>
      </c>
      <c r="L1061" s="3">
        <v>43095</v>
      </c>
      <c r="M1061">
        <v>12</v>
      </c>
      <c r="N1061" t="s">
        <v>19</v>
      </c>
      <c r="O1061">
        <v>2017</v>
      </c>
    </row>
    <row r="1062" spans="1:15" x14ac:dyDescent="0.35">
      <c r="A1062" t="s">
        <v>34</v>
      </c>
      <c r="B1062" t="s">
        <v>26</v>
      </c>
      <c r="C1062" t="s">
        <v>39</v>
      </c>
      <c r="D1062" t="s">
        <v>15</v>
      </c>
      <c r="E1062">
        <v>514</v>
      </c>
      <c r="F1062" s="5">
        <v>115</v>
      </c>
      <c r="G1062" s="5">
        <v>167</v>
      </c>
      <c r="H1062" s="5">
        <v>85838</v>
      </c>
      <c r="I1062" s="5">
        <v>8583.8000000000011</v>
      </c>
      <c r="J1062" s="5">
        <v>21459.5</v>
      </c>
      <c r="K1062" s="5">
        <v>55794.7</v>
      </c>
      <c r="L1062" s="3">
        <v>43096</v>
      </c>
      <c r="M1062">
        <v>12</v>
      </c>
      <c r="N1062" t="s">
        <v>19</v>
      </c>
      <c r="O1062">
        <v>2017</v>
      </c>
    </row>
    <row r="1063" spans="1:15" x14ac:dyDescent="0.35">
      <c r="A1063" t="s">
        <v>34</v>
      </c>
      <c r="B1063" t="s">
        <v>17</v>
      </c>
      <c r="C1063" t="s">
        <v>39</v>
      </c>
      <c r="D1063" t="s">
        <v>15</v>
      </c>
      <c r="E1063">
        <v>1445</v>
      </c>
      <c r="F1063" s="5">
        <v>244</v>
      </c>
      <c r="G1063" s="5">
        <v>279</v>
      </c>
      <c r="H1063" s="5">
        <v>403155</v>
      </c>
      <c r="I1063" s="5">
        <v>40315.5</v>
      </c>
      <c r="J1063" s="5">
        <v>100788.75</v>
      </c>
      <c r="K1063" s="5">
        <v>262050.75</v>
      </c>
      <c r="L1063" s="3">
        <v>43097</v>
      </c>
      <c r="M1063">
        <v>12</v>
      </c>
      <c r="N1063" t="s">
        <v>19</v>
      </c>
      <c r="O1063">
        <v>2017</v>
      </c>
    </row>
    <row r="1064" spans="1:15" x14ac:dyDescent="0.35">
      <c r="A1064" t="s">
        <v>36</v>
      </c>
      <c r="B1064" t="s">
        <v>17</v>
      </c>
      <c r="C1064" t="s">
        <v>39</v>
      </c>
      <c r="D1064" t="s">
        <v>15</v>
      </c>
      <c r="E1064">
        <v>1316</v>
      </c>
      <c r="F1064" s="5">
        <v>165</v>
      </c>
      <c r="G1064" s="5">
        <v>257</v>
      </c>
      <c r="H1064" s="5">
        <v>338212</v>
      </c>
      <c r="I1064" s="5">
        <v>33821.200000000004</v>
      </c>
      <c r="J1064" s="5">
        <v>84553</v>
      </c>
      <c r="K1064" s="5">
        <v>219837.8</v>
      </c>
      <c r="L1064" s="3">
        <v>43098</v>
      </c>
      <c r="M1064">
        <v>12</v>
      </c>
      <c r="N1064" t="s">
        <v>19</v>
      </c>
      <c r="O1064">
        <v>2017</v>
      </c>
    </row>
    <row r="1065" spans="1:15" x14ac:dyDescent="0.35">
      <c r="A1065" t="s">
        <v>35</v>
      </c>
      <c r="B1065" t="s">
        <v>26</v>
      </c>
      <c r="C1065" t="s">
        <v>39</v>
      </c>
      <c r="D1065" t="s">
        <v>15</v>
      </c>
      <c r="E1065">
        <v>1272</v>
      </c>
      <c r="F1065" s="5">
        <v>56</v>
      </c>
      <c r="G1065" s="5">
        <v>107</v>
      </c>
      <c r="H1065" s="5">
        <v>136104</v>
      </c>
      <c r="I1065" s="5">
        <v>13610.400000000001</v>
      </c>
      <c r="J1065" s="5">
        <v>34026</v>
      </c>
      <c r="K1065" s="5">
        <v>88467.6</v>
      </c>
      <c r="L1065" s="3">
        <v>43099</v>
      </c>
      <c r="M1065">
        <v>12</v>
      </c>
      <c r="N1065" t="s">
        <v>19</v>
      </c>
      <c r="O1065">
        <v>2017</v>
      </c>
    </row>
    <row r="1066" spans="1:15" x14ac:dyDescent="0.35">
      <c r="A1066" t="s">
        <v>35</v>
      </c>
      <c r="B1066" t="s">
        <v>26</v>
      </c>
      <c r="C1066" t="s">
        <v>39</v>
      </c>
      <c r="D1066" t="s">
        <v>15</v>
      </c>
      <c r="E1066">
        <v>1155</v>
      </c>
      <c r="F1066" s="5">
        <v>102</v>
      </c>
      <c r="G1066" s="5">
        <v>437</v>
      </c>
      <c r="H1066" s="5">
        <v>504735</v>
      </c>
      <c r="I1066" s="5">
        <v>50473.5</v>
      </c>
      <c r="J1066" s="5">
        <v>126183.75</v>
      </c>
      <c r="K1066" s="5">
        <v>328077.75</v>
      </c>
      <c r="L1066" s="3">
        <v>43100</v>
      </c>
      <c r="M1066">
        <v>12</v>
      </c>
      <c r="N1066" t="s">
        <v>19</v>
      </c>
      <c r="O1066">
        <v>2017</v>
      </c>
    </row>
    <row r="1067" spans="1:15" x14ac:dyDescent="0.35">
      <c r="A1067" t="s">
        <v>36</v>
      </c>
      <c r="B1067" t="s">
        <v>17</v>
      </c>
      <c r="C1067" t="s">
        <v>39</v>
      </c>
      <c r="D1067" t="s">
        <v>33</v>
      </c>
      <c r="E1067">
        <v>347</v>
      </c>
      <c r="F1067" s="5">
        <v>228</v>
      </c>
      <c r="G1067" s="5">
        <v>491</v>
      </c>
      <c r="H1067" s="5">
        <v>170377</v>
      </c>
      <c r="I1067" s="5">
        <v>17037.7</v>
      </c>
      <c r="J1067" s="5">
        <v>42594.25</v>
      </c>
      <c r="K1067" s="5">
        <v>110745.04999999999</v>
      </c>
      <c r="L1067" s="3">
        <v>42370</v>
      </c>
      <c r="M1067">
        <v>1</v>
      </c>
      <c r="N1067" t="s">
        <v>16</v>
      </c>
      <c r="O1067">
        <v>2016</v>
      </c>
    </row>
    <row r="1068" spans="1:15" x14ac:dyDescent="0.35">
      <c r="A1068" t="s">
        <v>36</v>
      </c>
      <c r="B1068" t="s">
        <v>48</v>
      </c>
      <c r="C1068" t="s">
        <v>39</v>
      </c>
      <c r="D1068" t="s">
        <v>33</v>
      </c>
      <c r="E1068">
        <v>685</v>
      </c>
      <c r="F1068" s="5">
        <v>156</v>
      </c>
      <c r="G1068" s="5">
        <v>226</v>
      </c>
      <c r="H1068" s="5">
        <v>154810</v>
      </c>
      <c r="I1068" s="5">
        <v>15481</v>
      </c>
      <c r="J1068" s="5">
        <v>38702.5</v>
      </c>
      <c r="K1068" s="5">
        <v>100626.5</v>
      </c>
      <c r="L1068" s="3">
        <v>42371</v>
      </c>
      <c r="M1068">
        <v>1</v>
      </c>
      <c r="N1068" t="s">
        <v>16</v>
      </c>
      <c r="O1068">
        <v>2016</v>
      </c>
    </row>
    <row r="1069" spans="1:15" x14ac:dyDescent="0.35">
      <c r="A1069" t="s">
        <v>37</v>
      </c>
      <c r="B1069" t="s">
        <v>48</v>
      </c>
      <c r="C1069" t="s">
        <v>39</v>
      </c>
      <c r="D1069" t="s">
        <v>33</v>
      </c>
      <c r="E1069">
        <v>509</v>
      </c>
      <c r="F1069" s="5">
        <v>88</v>
      </c>
      <c r="G1069" s="5">
        <v>340</v>
      </c>
      <c r="H1069" s="5">
        <v>173060</v>
      </c>
      <c r="I1069" s="5">
        <v>17306</v>
      </c>
      <c r="J1069" s="5">
        <v>43265</v>
      </c>
      <c r="K1069" s="5">
        <v>112489</v>
      </c>
      <c r="L1069" s="3">
        <v>42372</v>
      </c>
      <c r="M1069">
        <v>1</v>
      </c>
      <c r="N1069" t="s">
        <v>16</v>
      </c>
      <c r="O1069">
        <v>2016</v>
      </c>
    </row>
    <row r="1070" spans="1:15" x14ac:dyDescent="0.35">
      <c r="A1070" t="s">
        <v>38</v>
      </c>
      <c r="B1070" t="s">
        <v>48</v>
      </c>
      <c r="C1070" t="s">
        <v>39</v>
      </c>
      <c r="D1070" t="s">
        <v>33</v>
      </c>
      <c r="E1070">
        <v>1442</v>
      </c>
      <c r="F1070" s="5">
        <v>96</v>
      </c>
      <c r="G1070" s="5">
        <v>330</v>
      </c>
      <c r="H1070" s="5">
        <v>475860</v>
      </c>
      <c r="I1070" s="5">
        <v>47586</v>
      </c>
      <c r="J1070" s="5">
        <v>118965</v>
      </c>
      <c r="K1070" s="5">
        <v>309309</v>
      </c>
      <c r="L1070" s="3">
        <v>42373</v>
      </c>
      <c r="M1070">
        <v>1</v>
      </c>
      <c r="N1070" t="s">
        <v>16</v>
      </c>
      <c r="O1070">
        <v>2016</v>
      </c>
    </row>
    <row r="1071" spans="1:15" x14ac:dyDescent="0.35">
      <c r="A1071" t="s">
        <v>36</v>
      </c>
      <c r="B1071" t="s">
        <v>46</v>
      </c>
      <c r="C1071" t="s">
        <v>39</v>
      </c>
      <c r="D1071" t="s">
        <v>33</v>
      </c>
      <c r="E1071">
        <v>1470</v>
      </c>
      <c r="F1071" s="5">
        <v>39</v>
      </c>
      <c r="G1071" s="5">
        <v>290</v>
      </c>
      <c r="H1071" s="5">
        <v>426300</v>
      </c>
      <c r="I1071" s="5">
        <v>42630</v>
      </c>
      <c r="J1071" s="5">
        <v>106575</v>
      </c>
      <c r="K1071" s="5">
        <v>277095</v>
      </c>
      <c r="L1071" s="3">
        <v>42374</v>
      </c>
      <c r="M1071">
        <v>1</v>
      </c>
      <c r="N1071" t="s">
        <v>16</v>
      </c>
      <c r="O1071">
        <v>2016</v>
      </c>
    </row>
    <row r="1072" spans="1:15" x14ac:dyDescent="0.35">
      <c r="A1072" t="s">
        <v>36</v>
      </c>
      <c r="B1072" t="s">
        <v>26</v>
      </c>
      <c r="C1072" t="s">
        <v>39</v>
      </c>
      <c r="D1072" t="s">
        <v>33</v>
      </c>
      <c r="E1072">
        <v>965</v>
      </c>
      <c r="F1072" s="5">
        <v>60</v>
      </c>
      <c r="G1072" s="5">
        <v>97</v>
      </c>
      <c r="H1072" s="5">
        <v>93605</v>
      </c>
      <c r="I1072" s="5">
        <v>9360.5</v>
      </c>
      <c r="J1072" s="5">
        <v>23401.25</v>
      </c>
      <c r="K1072" s="5">
        <v>60843.25</v>
      </c>
      <c r="L1072" s="3">
        <v>42375</v>
      </c>
      <c r="M1072">
        <v>1</v>
      </c>
      <c r="N1072" t="s">
        <v>16</v>
      </c>
      <c r="O1072">
        <v>2016</v>
      </c>
    </row>
    <row r="1073" spans="1:15" x14ac:dyDescent="0.35">
      <c r="A1073" t="s">
        <v>37</v>
      </c>
      <c r="B1073" t="s">
        <v>45</v>
      </c>
      <c r="C1073" t="s">
        <v>44</v>
      </c>
      <c r="D1073" t="s">
        <v>33</v>
      </c>
      <c r="E1073">
        <v>700</v>
      </c>
      <c r="F1073" s="5">
        <v>155</v>
      </c>
      <c r="G1073" s="5">
        <v>162</v>
      </c>
      <c r="H1073" s="5">
        <v>113400</v>
      </c>
      <c r="I1073" s="5">
        <v>11340</v>
      </c>
      <c r="J1073" s="5">
        <v>28350</v>
      </c>
      <c r="K1073" s="5">
        <v>73710</v>
      </c>
      <c r="L1073" s="3">
        <v>42376</v>
      </c>
      <c r="M1073">
        <v>1</v>
      </c>
      <c r="N1073" t="s">
        <v>16</v>
      </c>
      <c r="O1073">
        <v>2016</v>
      </c>
    </row>
    <row r="1074" spans="1:15" x14ac:dyDescent="0.35">
      <c r="A1074" t="s">
        <v>36</v>
      </c>
      <c r="B1074" t="s">
        <v>46</v>
      </c>
      <c r="C1074" t="s">
        <v>44</v>
      </c>
      <c r="D1074" t="s">
        <v>33</v>
      </c>
      <c r="E1074">
        <v>547</v>
      </c>
      <c r="F1074" s="5">
        <v>228</v>
      </c>
      <c r="G1074" s="5">
        <v>278</v>
      </c>
      <c r="H1074" s="5">
        <v>152066</v>
      </c>
      <c r="I1074" s="5">
        <v>15206.6</v>
      </c>
      <c r="J1074" s="5">
        <v>38016.5</v>
      </c>
      <c r="K1074" s="5">
        <v>98842.9</v>
      </c>
      <c r="L1074" s="3">
        <v>42377</v>
      </c>
      <c r="M1074">
        <v>1</v>
      </c>
      <c r="N1074" t="s">
        <v>16</v>
      </c>
      <c r="O1074">
        <v>2016</v>
      </c>
    </row>
    <row r="1075" spans="1:15" x14ac:dyDescent="0.35">
      <c r="A1075" t="s">
        <v>37</v>
      </c>
      <c r="B1075" t="s">
        <v>46</v>
      </c>
      <c r="C1075" t="s">
        <v>44</v>
      </c>
      <c r="D1075" t="s">
        <v>33</v>
      </c>
      <c r="E1075">
        <v>1332</v>
      </c>
      <c r="F1075" s="5">
        <v>12</v>
      </c>
      <c r="G1075" s="5">
        <v>151</v>
      </c>
      <c r="H1075" s="5">
        <v>201132</v>
      </c>
      <c r="I1075" s="5">
        <v>20113.2</v>
      </c>
      <c r="J1075" s="5">
        <v>50283</v>
      </c>
      <c r="K1075" s="5">
        <v>130735.79999999999</v>
      </c>
      <c r="L1075" s="3">
        <v>42378</v>
      </c>
      <c r="M1075">
        <v>1</v>
      </c>
      <c r="N1075" t="s">
        <v>16</v>
      </c>
      <c r="O1075">
        <v>2016</v>
      </c>
    </row>
    <row r="1076" spans="1:15" x14ac:dyDescent="0.35">
      <c r="A1076" t="s">
        <v>38</v>
      </c>
      <c r="B1076" t="s">
        <v>45</v>
      </c>
      <c r="C1076" t="s">
        <v>44</v>
      </c>
      <c r="D1076" t="s">
        <v>33</v>
      </c>
      <c r="E1076">
        <v>798</v>
      </c>
      <c r="F1076" s="5">
        <v>191</v>
      </c>
      <c r="G1076" s="5">
        <v>276</v>
      </c>
      <c r="H1076" s="5">
        <v>220248</v>
      </c>
      <c r="I1076" s="5">
        <v>22024.800000000003</v>
      </c>
      <c r="J1076" s="5">
        <v>55062</v>
      </c>
      <c r="K1076" s="5">
        <v>143161.20000000001</v>
      </c>
      <c r="L1076" s="3">
        <v>42379</v>
      </c>
      <c r="M1076">
        <v>1</v>
      </c>
      <c r="N1076" t="s">
        <v>16</v>
      </c>
      <c r="O1076">
        <v>2016</v>
      </c>
    </row>
    <row r="1077" spans="1:15" x14ac:dyDescent="0.35">
      <c r="A1077" t="s">
        <v>34</v>
      </c>
      <c r="B1077" t="s">
        <v>47</v>
      </c>
      <c r="C1077" t="s">
        <v>44</v>
      </c>
      <c r="D1077" t="s">
        <v>33</v>
      </c>
      <c r="E1077">
        <v>593</v>
      </c>
      <c r="F1077" s="5">
        <v>108</v>
      </c>
      <c r="G1077" s="5">
        <v>277</v>
      </c>
      <c r="H1077" s="5">
        <v>164261</v>
      </c>
      <c r="I1077" s="5">
        <v>16426.100000000002</v>
      </c>
      <c r="J1077" s="5">
        <v>41065.25</v>
      </c>
      <c r="K1077" s="5">
        <v>106769.65</v>
      </c>
      <c r="L1077" s="3">
        <v>42380</v>
      </c>
      <c r="M1077">
        <v>1</v>
      </c>
      <c r="N1077" t="s">
        <v>16</v>
      </c>
      <c r="O1077">
        <v>2016</v>
      </c>
    </row>
    <row r="1078" spans="1:15" x14ac:dyDescent="0.35">
      <c r="A1078" t="s">
        <v>35</v>
      </c>
      <c r="B1078" t="s">
        <v>45</v>
      </c>
      <c r="C1078" t="s">
        <v>44</v>
      </c>
      <c r="D1078" t="s">
        <v>33</v>
      </c>
      <c r="E1078">
        <v>546</v>
      </c>
      <c r="F1078" s="5">
        <v>58</v>
      </c>
      <c r="G1078" s="5">
        <v>230</v>
      </c>
      <c r="H1078" s="5">
        <v>125580</v>
      </c>
      <c r="I1078" s="5">
        <v>12558</v>
      </c>
      <c r="J1078" s="5">
        <v>31395</v>
      </c>
      <c r="K1078" s="5">
        <v>81627</v>
      </c>
      <c r="L1078" s="3">
        <v>42381</v>
      </c>
      <c r="M1078">
        <v>1</v>
      </c>
      <c r="N1078" t="s">
        <v>16</v>
      </c>
      <c r="O1078">
        <v>2016</v>
      </c>
    </row>
    <row r="1079" spans="1:15" x14ac:dyDescent="0.35">
      <c r="A1079" t="s">
        <v>34</v>
      </c>
      <c r="B1079" t="s">
        <v>45</v>
      </c>
      <c r="C1079" t="s">
        <v>43</v>
      </c>
      <c r="D1079" t="s">
        <v>32</v>
      </c>
      <c r="E1079">
        <v>647</v>
      </c>
      <c r="F1079" s="5">
        <v>14</v>
      </c>
      <c r="G1079" s="5">
        <v>261</v>
      </c>
      <c r="H1079" s="5">
        <v>168867</v>
      </c>
      <c r="I1079" s="5">
        <v>16886.7</v>
      </c>
      <c r="J1079" s="5">
        <v>42216.75</v>
      </c>
      <c r="K1079" s="5">
        <v>109763.54999999999</v>
      </c>
      <c r="L1079" s="3">
        <v>42382</v>
      </c>
      <c r="M1079">
        <v>1</v>
      </c>
      <c r="N1079" t="s">
        <v>16</v>
      </c>
      <c r="O1079">
        <v>2016</v>
      </c>
    </row>
    <row r="1080" spans="1:15" x14ac:dyDescent="0.35">
      <c r="A1080" t="s">
        <v>37</v>
      </c>
      <c r="B1080" t="s">
        <v>48</v>
      </c>
      <c r="C1080" t="s">
        <v>43</v>
      </c>
      <c r="D1080" t="s">
        <v>32</v>
      </c>
      <c r="E1080">
        <v>1352</v>
      </c>
      <c r="F1080" s="5">
        <v>227</v>
      </c>
      <c r="G1080" s="5">
        <v>257</v>
      </c>
      <c r="H1080" s="5">
        <v>347464</v>
      </c>
      <c r="I1080" s="5">
        <v>34746.400000000001</v>
      </c>
      <c r="J1080" s="5">
        <v>86866</v>
      </c>
      <c r="K1080" s="5">
        <v>225851.59999999998</v>
      </c>
      <c r="L1080" s="3">
        <v>42383</v>
      </c>
      <c r="M1080">
        <v>1</v>
      </c>
      <c r="N1080" t="s">
        <v>16</v>
      </c>
      <c r="O1080">
        <v>2016</v>
      </c>
    </row>
    <row r="1081" spans="1:15" x14ac:dyDescent="0.35">
      <c r="A1081" t="s">
        <v>36</v>
      </c>
      <c r="B1081" t="s">
        <v>48</v>
      </c>
      <c r="C1081" t="s">
        <v>43</v>
      </c>
      <c r="D1081" t="s">
        <v>32</v>
      </c>
      <c r="E1081">
        <v>879</v>
      </c>
      <c r="F1081" s="5">
        <v>121</v>
      </c>
      <c r="G1081" s="5">
        <v>262</v>
      </c>
      <c r="H1081" s="5">
        <v>230298</v>
      </c>
      <c r="I1081" s="5">
        <v>23029.800000000003</v>
      </c>
      <c r="J1081" s="5">
        <v>57574.5</v>
      </c>
      <c r="K1081" s="5">
        <v>149693.70000000001</v>
      </c>
      <c r="L1081" s="3">
        <v>42384</v>
      </c>
      <c r="M1081">
        <v>1</v>
      </c>
      <c r="N1081" t="s">
        <v>16</v>
      </c>
      <c r="O1081">
        <v>2016</v>
      </c>
    </row>
    <row r="1082" spans="1:15" x14ac:dyDescent="0.35">
      <c r="A1082" t="s">
        <v>38</v>
      </c>
      <c r="B1082" t="s">
        <v>48</v>
      </c>
      <c r="C1082" t="s">
        <v>43</v>
      </c>
      <c r="D1082" t="s">
        <v>32</v>
      </c>
      <c r="E1082">
        <v>1025</v>
      </c>
      <c r="F1082" s="5">
        <v>85</v>
      </c>
      <c r="G1082" s="5">
        <v>306</v>
      </c>
      <c r="H1082" s="5">
        <v>313650</v>
      </c>
      <c r="I1082" s="5">
        <v>31365</v>
      </c>
      <c r="J1082" s="5">
        <v>78412.5</v>
      </c>
      <c r="K1082" s="5">
        <v>203872.5</v>
      </c>
      <c r="L1082" s="3">
        <v>42385</v>
      </c>
      <c r="M1082">
        <v>1</v>
      </c>
      <c r="N1082" t="s">
        <v>16</v>
      </c>
      <c r="O1082">
        <v>2016</v>
      </c>
    </row>
    <row r="1083" spans="1:15" x14ac:dyDescent="0.35">
      <c r="A1083" t="s">
        <v>36</v>
      </c>
      <c r="B1083" t="s">
        <v>46</v>
      </c>
      <c r="C1083" t="s">
        <v>43</v>
      </c>
      <c r="D1083" t="s">
        <v>32</v>
      </c>
      <c r="E1083">
        <v>1304</v>
      </c>
      <c r="F1083" s="5">
        <v>95</v>
      </c>
      <c r="G1083" s="5">
        <v>182</v>
      </c>
      <c r="H1083" s="5">
        <v>237328</v>
      </c>
      <c r="I1083" s="5">
        <v>23732.800000000003</v>
      </c>
      <c r="J1083" s="5">
        <v>59332</v>
      </c>
      <c r="K1083" s="5">
        <v>154263.20000000001</v>
      </c>
      <c r="L1083" s="3">
        <v>42386</v>
      </c>
      <c r="M1083">
        <v>1</v>
      </c>
      <c r="N1083" t="s">
        <v>16</v>
      </c>
      <c r="O1083">
        <v>2016</v>
      </c>
    </row>
    <row r="1084" spans="1:15" x14ac:dyDescent="0.35">
      <c r="A1084" t="s">
        <v>38</v>
      </c>
      <c r="B1084" t="s">
        <v>47</v>
      </c>
      <c r="C1084" t="s">
        <v>43</v>
      </c>
      <c r="D1084" t="s">
        <v>32</v>
      </c>
      <c r="E1084">
        <v>810</v>
      </c>
      <c r="F1084" s="5">
        <v>212</v>
      </c>
      <c r="G1084" s="5">
        <v>206</v>
      </c>
      <c r="H1084" s="5">
        <v>166860</v>
      </c>
      <c r="I1084" s="5">
        <v>16686</v>
      </c>
      <c r="J1084" s="5">
        <v>41715</v>
      </c>
      <c r="K1084" s="5">
        <v>108459</v>
      </c>
      <c r="L1084" s="3">
        <v>42387</v>
      </c>
      <c r="M1084">
        <v>1</v>
      </c>
      <c r="N1084" t="s">
        <v>16</v>
      </c>
      <c r="O1084">
        <v>2016</v>
      </c>
    </row>
    <row r="1085" spans="1:15" x14ac:dyDescent="0.35">
      <c r="A1085" t="s">
        <v>34</v>
      </c>
      <c r="B1085" t="s">
        <v>46</v>
      </c>
      <c r="C1085" t="s">
        <v>43</v>
      </c>
      <c r="D1085" t="s">
        <v>32</v>
      </c>
      <c r="E1085">
        <v>1184</v>
      </c>
      <c r="F1085" s="5">
        <v>166</v>
      </c>
      <c r="G1085" s="5">
        <v>353</v>
      </c>
      <c r="H1085" s="5">
        <v>417952</v>
      </c>
      <c r="I1085" s="5">
        <v>41795.200000000004</v>
      </c>
      <c r="J1085" s="5">
        <v>104488</v>
      </c>
      <c r="K1085" s="5">
        <v>271668.8</v>
      </c>
      <c r="L1085" s="3">
        <v>42388</v>
      </c>
      <c r="M1085">
        <v>1</v>
      </c>
      <c r="N1085" t="s">
        <v>16</v>
      </c>
      <c r="O1085">
        <v>2016</v>
      </c>
    </row>
    <row r="1086" spans="1:15" x14ac:dyDescent="0.35">
      <c r="A1086" t="s">
        <v>34</v>
      </c>
      <c r="B1086" t="s">
        <v>17</v>
      </c>
      <c r="C1086" t="s">
        <v>42</v>
      </c>
      <c r="D1086" t="s">
        <v>32</v>
      </c>
      <c r="E1086">
        <v>1332</v>
      </c>
      <c r="F1086" s="5">
        <v>38</v>
      </c>
      <c r="G1086" s="5">
        <v>122</v>
      </c>
      <c r="H1086" s="5">
        <v>162504</v>
      </c>
      <c r="I1086" s="5">
        <v>16250.400000000001</v>
      </c>
      <c r="J1086" s="5">
        <v>40626</v>
      </c>
      <c r="K1086" s="5">
        <v>105627.6</v>
      </c>
      <c r="L1086" s="3">
        <v>42389</v>
      </c>
      <c r="M1086">
        <v>1</v>
      </c>
      <c r="N1086" t="s">
        <v>16</v>
      </c>
      <c r="O1086">
        <v>2016</v>
      </c>
    </row>
    <row r="1087" spans="1:15" x14ac:dyDescent="0.35">
      <c r="A1087" t="s">
        <v>36</v>
      </c>
      <c r="B1087" t="s">
        <v>26</v>
      </c>
      <c r="C1087" t="s">
        <v>39</v>
      </c>
      <c r="D1087" t="s">
        <v>32</v>
      </c>
      <c r="E1087">
        <v>1252</v>
      </c>
      <c r="F1087" s="5">
        <v>246</v>
      </c>
      <c r="G1087" s="5">
        <v>492</v>
      </c>
      <c r="H1087" s="5">
        <v>615984</v>
      </c>
      <c r="I1087" s="5">
        <v>61598.400000000001</v>
      </c>
      <c r="J1087" s="5">
        <v>153996</v>
      </c>
      <c r="K1087" s="5">
        <v>400389.6</v>
      </c>
      <c r="L1087" s="3">
        <v>42390</v>
      </c>
      <c r="M1087">
        <v>1</v>
      </c>
      <c r="N1087" t="s">
        <v>16</v>
      </c>
      <c r="O1087">
        <v>2016</v>
      </c>
    </row>
    <row r="1088" spans="1:15" x14ac:dyDescent="0.35">
      <c r="A1088" t="s">
        <v>35</v>
      </c>
      <c r="B1088" t="s">
        <v>46</v>
      </c>
      <c r="C1088" t="s">
        <v>39</v>
      </c>
      <c r="D1088" t="s">
        <v>32</v>
      </c>
      <c r="E1088">
        <v>849</v>
      </c>
      <c r="F1088" s="5">
        <v>224</v>
      </c>
      <c r="G1088" s="5">
        <v>387</v>
      </c>
      <c r="H1088" s="5">
        <v>328563</v>
      </c>
      <c r="I1088" s="5">
        <v>32856.300000000003</v>
      </c>
      <c r="J1088" s="5">
        <v>82140.75</v>
      </c>
      <c r="K1088" s="5">
        <v>213565.95</v>
      </c>
      <c r="L1088" s="3">
        <v>42391</v>
      </c>
      <c r="M1088">
        <v>1</v>
      </c>
      <c r="N1088" t="s">
        <v>16</v>
      </c>
      <c r="O1088">
        <v>2016</v>
      </c>
    </row>
    <row r="1089" spans="1:15" x14ac:dyDescent="0.35">
      <c r="A1089" t="s">
        <v>35</v>
      </c>
      <c r="B1089" t="s">
        <v>48</v>
      </c>
      <c r="C1089" t="s">
        <v>39</v>
      </c>
      <c r="D1089" t="s">
        <v>32</v>
      </c>
      <c r="E1089">
        <v>386</v>
      </c>
      <c r="F1089" s="5">
        <v>60</v>
      </c>
      <c r="G1089" s="5">
        <v>283</v>
      </c>
      <c r="H1089" s="5">
        <v>109238</v>
      </c>
      <c r="I1089" s="5">
        <v>10923.800000000001</v>
      </c>
      <c r="J1089" s="5">
        <v>27309.5</v>
      </c>
      <c r="K1089" s="5">
        <v>71004.7</v>
      </c>
      <c r="L1089" s="3">
        <v>42392</v>
      </c>
      <c r="M1089">
        <v>1</v>
      </c>
      <c r="N1089" t="s">
        <v>16</v>
      </c>
      <c r="O1089">
        <v>2016</v>
      </c>
    </row>
    <row r="1090" spans="1:15" x14ac:dyDescent="0.35">
      <c r="A1090" t="s">
        <v>36</v>
      </c>
      <c r="B1090" t="s">
        <v>26</v>
      </c>
      <c r="C1090" t="s">
        <v>43</v>
      </c>
      <c r="D1090" t="s">
        <v>32</v>
      </c>
      <c r="E1090">
        <v>1182</v>
      </c>
      <c r="F1090" s="5">
        <v>165</v>
      </c>
      <c r="G1090" s="5">
        <v>372</v>
      </c>
      <c r="H1090" s="5">
        <v>439704</v>
      </c>
      <c r="I1090" s="5">
        <v>43970.400000000001</v>
      </c>
      <c r="J1090" s="5">
        <v>109926</v>
      </c>
      <c r="K1090" s="5">
        <v>285807.59999999998</v>
      </c>
      <c r="L1090" s="3">
        <v>42393</v>
      </c>
      <c r="M1090">
        <v>1</v>
      </c>
      <c r="N1090" t="s">
        <v>16</v>
      </c>
      <c r="O1090">
        <v>2016</v>
      </c>
    </row>
    <row r="1091" spans="1:15" x14ac:dyDescent="0.35">
      <c r="A1091" t="s">
        <v>36</v>
      </c>
      <c r="B1091" t="s">
        <v>17</v>
      </c>
      <c r="C1091" t="s">
        <v>42</v>
      </c>
      <c r="D1091" t="s">
        <v>32</v>
      </c>
      <c r="E1091">
        <v>311</v>
      </c>
      <c r="F1091" s="5">
        <v>77</v>
      </c>
      <c r="G1091" s="5">
        <v>125</v>
      </c>
      <c r="H1091" s="5">
        <v>38875</v>
      </c>
      <c r="I1091" s="5">
        <v>3887.5</v>
      </c>
      <c r="J1091" s="5">
        <v>9718.75</v>
      </c>
      <c r="K1091" s="5">
        <v>25268.75</v>
      </c>
      <c r="L1091" s="3">
        <v>42394</v>
      </c>
      <c r="M1091">
        <v>1</v>
      </c>
      <c r="N1091" t="s">
        <v>16</v>
      </c>
      <c r="O1091">
        <v>2016</v>
      </c>
    </row>
    <row r="1092" spans="1:15" x14ac:dyDescent="0.35">
      <c r="A1092" t="s">
        <v>37</v>
      </c>
      <c r="B1092" t="s">
        <v>17</v>
      </c>
      <c r="C1092" t="s">
        <v>42</v>
      </c>
      <c r="D1092" t="s">
        <v>32</v>
      </c>
      <c r="E1092">
        <v>1091</v>
      </c>
      <c r="F1092" s="5">
        <v>86</v>
      </c>
      <c r="G1092" s="5">
        <v>381</v>
      </c>
      <c r="H1092" s="5">
        <v>415671</v>
      </c>
      <c r="I1092" s="5">
        <v>41567.100000000006</v>
      </c>
      <c r="J1092" s="5">
        <v>103917.75</v>
      </c>
      <c r="K1092" s="5">
        <v>270186.15000000002</v>
      </c>
      <c r="L1092" s="3">
        <v>42395</v>
      </c>
      <c r="M1092">
        <v>1</v>
      </c>
      <c r="N1092" t="s">
        <v>16</v>
      </c>
      <c r="O1092">
        <v>2016</v>
      </c>
    </row>
    <row r="1093" spans="1:15" x14ac:dyDescent="0.35">
      <c r="A1093" t="s">
        <v>38</v>
      </c>
      <c r="B1093" t="s">
        <v>26</v>
      </c>
      <c r="C1093" t="s">
        <v>41</v>
      </c>
      <c r="D1093" t="s">
        <v>32</v>
      </c>
      <c r="E1093">
        <v>1323</v>
      </c>
      <c r="F1093" s="5">
        <v>179</v>
      </c>
      <c r="G1093" s="5">
        <v>73</v>
      </c>
      <c r="H1093" s="5">
        <v>96579</v>
      </c>
      <c r="I1093" s="5">
        <v>9657.9</v>
      </c>
      <c r="J1093" s="5">
        <v>24144.75</v>
      </c>
      <c r="K1093" s="5">
        <v>62776.350000000006</v>
      </c>
      <c r="L1093" s="3">
        <v>42396</v>
      </c>
      <c r="M1093">
        <v>1</v>
      </c>
      <c r="N1093" t="s">
        <v>16</v>
      </c>
      <c r="O1093">
        <v>2016</v>
      </c>
    </row>
    <row r="1094" spans="1:15" x14ac:dyDescent="0.35">
      <c r="A1094" t="s">
        <v>36</v>
      </c>
      <c r="B1094" t="s">
        <v>26</v>
      </c>
      <c r="C1094" t="s">
        <v>41</v>
      </c>
      <c r="D1094" t="s">
        <v>32</v>
      </c>
      <c r="E1094">
        <v>303</v>
      </c>
      <c r="F1094" s="5">
        <v>152</v>
      </c>
      <c r="G1094" s="5">
        <v>292</v>
      </c>
      <c r="H1094" s="5">
        <v>88476</v>
      </c>
      <c r="I1094" s="5">
        <v>8847.6</v>
      </c>
      <c r="J1094" s="5">
        <v>22119</v>
      </c>
      <c r="K1094" s="5">
        <v>57509.399999999994</v>
      </c>
      <c r="L1094" s="3">
        <v>42397</v>
      </c>
      <c r="M1094">
        <v>1</v>
      </c>
      <c r="N1094" t="s">
        <v>16</v>
      </c>
      <c r="O1094">
        <v>2016</v>
      </c>
    </row>
    <row r="1095" spans="1:15" x14ac:dyDescent="0.35">
      <c r="A1095" t="s">
        <v>36</v>
      </c>
      <c r="B1095" t="s">
        <v>17</v>
      </c>
      <c r="C1095" t="s">
        <v>41</v>
      </c>
      <c r="D1095" t="s">
        <v>32</v>
      </c>
      <c r="E1095">
        <v>608</v>
      </c>
      <c r="F1095" s="5">
        <v>227</v>
      </c>
      <c r="G1095" s="5">
        <v>454</v>
      </c>
      <c r="H1095" s="5">
        <v>276032</v>
      </c>
      <c r="I1095" s="5">
        <v>27603.200000000001</v>
      </c>
      <c r="J1095" s="5">
        <v>69008</v>
      </c>
      <c r="K1095" s="5">
        <v>179420.79999999999</v>
      </c>
      <c r="L1095" s="3">
        <v>42398</v>
      </c>
      <c r="M1095">
        <v>1</v>
      </c>
      <c r="N1095" t="s">
        <v>16</v>
      </c>
      <c r="O1095">
        <v>2016</v>
      </c>
    </row>
    <row r="1096" spans="1:15" x14ac:dyDescent="0.35">
      <c r="A1096" t="s">
        <v>37</v>
      </c>
      <c r="B1096" t="s">
        <v>48</v>
      </c>
      <c r="C1096" t="s">
        <v>41</v>
      </c>
      <c r="D1096" t="s">
        <v>32</v>
      </c>
      <c r="E1096">
        <v>753</v>
      </c>
      <c r="F1096" s="5">
        <v>43</v>
      </c>
      <c r="G1096" s="5">
        <v>458</v>
      </c>
      <c r="H1096" s="5">
        <v>344874</v>
      </c>
      <c r="I1096" s="5">
        <v>34487.4</v>
      </c>
      <c r="J1096" s="5">
        <v>86218.5</v>
      </c>
      <c r="K1096" s="5">
        <v>224168.09999999998</v>
      </c>
      <c r="L1096" s="3">
        <v>42399</v>
      </c>
      <c r="M1096">
        <v>1</v>
      </c>
      <c r="N1096" t="s">
        <v>16</v>
      </c>
      <c r="O1096">
        <v>2016</v>
      </c>
    </row>
    <row r="1097" spans="1:15" x14ac:dyDescent="0.35">
      <c r="A1097" t="s">
        <v>36</v>
      </c>
      <c r="B1097" t="s">
        <v>48</v>
      </c>
      <c r="C1097" t="s">
        <v>41</v>
      </c>
      <c r="D1097" t="s">
        <v>32</v>
      </c>
      <c r="E1097">
        <v>1488</v>
      </c>
      <c r="F1097" s="5">
        <v>53</v>
      </c>
      <c r="G1097" s="5">
        <v>222</v>
      </c>
      <c r="H1097" s="5">
        <v>330336</v>
      </c>
      <c r="I1097" s="5">
        <v>33033.599999999999</v>
      </c>
      <c r="J1097" s="5">
        <v>82584</v>
      </c>
      <c r="K1097" s="5">
        <v>214718.40000000002</v>
      </c>
      <c r="L1097" s="3">
        <v>42400</v>
      </c>
      <c r="M1097">
        <v>1</v>
      </c>
      <c r="N1097" t="s">
        <v>16</v>
      </c>
      <c r="O1097">
        <v>2016</v>
      </c>
    </row>
    <row r="1098" spans="1:15" x14ac:dyDescent="0.35">
      <c r="A1098" t="s">
        <v>37</v>
      </c>
      <c r="B1098" t="s">
        <v>48</v>
      </c>
      <c r="C1098" t="s">
        <v>41</v>
      </c>
      <c r="D1098" t="s">
        <v>32</v>
      </c>
      <c r="E1098">
        <v>719</v>
      </c>
      <c r="F1098" s="5">
        <v>217</v>
      </c>
      <c r="G1098" s="5">
        <v>132</v>
      </c>
      <c r="H1098" s="5">
        <v>94908</v>
      </c>
      <c r="I1098" s="5">
        <v>9490.8000000000011</v>
      </c>
      <c r="J1098" s="5">
        <v>23727</v>
      </c>
      <c r="K1098" s="5">
        <v>61690.2</v>
      </c>
      <c r="L1098" s="3">
        <v>42401</v>
      </c>
      <c r="M1098">
        <v>2</v>
      </c>
      <c r="N1098" t="s">
        <v>27</v>
      </c>
      <c r="O1098">
        <v>2016</v>
      </c>
    </row>
    <row r="1099" spans="1:15" x14ac:dyDescent="0.35">
      <c r="A1099" t="s">
        <v>38</v>
      </c>
      <c r="B1099" t="s">
        <v>46</v>
      </c>
      <c r="C1099" t="s">
        <v>41</v>
      </c>
      <c r="D1099" t="s">
        <v>32</v>
      </c>
      <c r="E1099">
        <v>826</v>
      </c>
      <c r="F1099" s="5">
        <v>18</v>
      </c>
      <c r="G1099" s="5">
        <v>497</v>
      </c>
      <c r="H1099" s="5">
        <v>410522</v>
      </c>
      <c r="I1099" s="5">
        <v>41052.200000000004</v>
      </c>
      <c r="J1099" s="5">
        <v>102630.5</v>
      </c>
      <c r="K1099" s="5">
        <v>266839.3</v>
      </c>
      <c r="L1099" s="3">
        <v>42402</v>
      </c>
      <c r="M1099">
        <v>2</v>
      </c>
      <c r="N1099" t="s">
        <v>27</v>
      </c>
      <c r="O1099">
        <v>2016</v>
      </c>
    </row>
    <row r="1100" spans="1:15" x14ac:dyDescent="0.35">
      <c r="A1100" t="s">
        <v>34</v>
      </c>
      <c r="B1100" t="s">
        <v>26</v>
      </c>
      <c r="C1100" t="s">
        <v>40</v>
      </c>
      <c r="D1100" t="s">
        <v>32</v>
      </c>
      <c r="E1100">
        <v>1066</v>
      </c>
      <c r="F1100" s="5">
        <v>62</v>
      </c>
      <c r="G1100" s="5">
        <v>113</v>
      </c>
      <c r="H1100" s="5">
        <v>120458</v>
      </c>
      <c r="I1100" s="5">
        <v>12045.800000000001</v>
      </c>
      <c r="J1100" s="5">
        <v>30114.5</v>
      </c>
      <c r="K1100" s="5">
        <v>78297.7</v>
      </c>
      <c r="L1100" s="3">
        <v>42403</v>
      </c>
      <c r="M1100">
        <v>2</v>
      </c>
      <c r="N1100" t="s">
        <v>27</v>
      </c>
      <c r="O1100">
        <v>2016</v>
      </c>
    </row>
    <row r="1101" spans="1:15" x14ac:dyDescent="0.35">
      <c r="A1101" t="s">
        <v>35</v>
      </c>
      <c r="B1101" t="s">
        <v>45</v>
      </c>
      <c r="C1101" t="s">
        <v>40</v>
      </c>
      <c r="D1101" t="s">
        <v>32</v>
      </c>
      <c r="E1101">
        <v>981</v>
      </c>
      <c r="F1101" s="5">
        <v>206</v>
      </c>
      <c r="G1101" s="5">
        <v>152</v>
      </c>
      <c r="H1101" s="5">
        <v>149112</v>
      </c>
      <c r="I1101" s="5">
        <v>14911.2</v>
      </c>
      <c r="J1101" s="5">
        <v>37278</v>
      </c>
      <c r="K1101" s="5">
        <v>96922.799999999988</v>
      </c>
      <c r="L1101" s="3">
        <v>42404</v>
      </c>
      <c r="M1101">
        <v>2</v>
      </c>
      <c r="N1101" t="s">
        <v>27</v>
      </c>
      <c r="O1101">
        <v>2016</v>
      </c>
    </row>
    <row r="1102" spans="1:15" x14ac:dyDescent="0.35">
      <c r="A1102" t="s">
        <v>34</v>
      </c>
      <c r="B1102" t="s">
        <v>46</v>
      </c>
      <c r="C1102" t="s">
        <v>40</v>
      </c>
      <c r="D1102" t="s">
        <v>32</v>
      </c>
      <c r="E1102">
        <v>486</v>
      </c>
      <c r="F1102" s="5">
        <v>162</v>
      </c>
      <c r="G1102" s="5">
        <v>304</v>
      </c>
      <c r="H1102" s="5">
        <v>147744</v>
      </c>
      <c r="I1102" s="5">
        <v>14774.400000000001</v>
      </c>
      <c r="J1102" s="5">
        <v>36936</v>
      </c>
      <c r="K1102" s="5">
        <v>96033.600000000006</v>
      </c>
      <c r="L1102" s="3">
        <v>42405</v>
      </c>
      <c r="M1102">
        <v>2</v>
      </c>
      <c r="N1102" t="s">
        <v>27</v>
      </c>
      <c r="O1102">
        <v>2016</v>
      </c>
    </row>
    <row r="1103" spans="1:15" x14ac:dyDescent="0.35">
      <c r="A1103" t="s">
        <v>37</v>
      </c>
      <c r="B1103" t="s">
        <v>46</v>
      </c>
      <c r="C1103" t="s">
        <v>40</v>
      </c>
      <c r="D1103" t="s">
        <v>32</v>
      </c>
      <c r="E1103">
        <v>1393</v>
      </c>
      <c r="F1103" s="5">
        <v>137</v>
      </c>
      <c r="G1103" s="5">
        <v>489</v>
      </c>
      <c r="H1103" s="5">
        <v>681177</v>
      </c>
      <c r="I1103" s="5">
        <v>68117.7</v>
      </c>
      <c r="J1103" s="5">
        <v>170294.25</v>
      </c>
      <c r="K1103" s="5">
        <v>442765.05000000005</v>
      </c>
      <c r="L1103" s="3">
        <v>42406</v>
      </c>
      <c r="M1103">
        <v>2</v>
      </c>
      <c r="N1103" t="s">
        <v>27</v>
      </c>
      <c r="O1103">
        <v>2016</v>
      </c>
    </row>
    <row r="1104" spans="1:15" x14ac:dyDescent="0.35">
      <c r="A1104" t="s">
        <v>36</v>
      </c>
      <c r="B1104" t="s">
        <v>45</v>
      </c>
      <c r="C1104" t="s">
        <v>40</v>
      </c>
      <c r="D1104" t="s">
        <v>32</v>
      </c>
      <c r="E1104">
        <v>1404</v>
      </c>
      <c r="F1104" s="5">
        <v>133</v>
      </c>
      <c r="G1104" s="5">
        <v>53</v>
      </c>
      <c r="H1104" s="5">
        <v>74412</v>
      </c>
      <c r="I1104" s="5">
        <v>7441.2000000000007</v>
      </c>
      <c r="J1104" s="5">
        <v>18603</v>
      </c>
      <c r="K1104" s="5">
        <v>48367.8</v>
      </c>
      <c r="L1104" s="3">
        <v>42407</v>
      </c>
      <c r="M1104">
        <v>2</v>
      </c>
      <c r="N1104" t="s">
        <v>27</v>
      </c>
      <c r="O1104">
        <v>2016</v>
      </c>
    </row>
    <row r="1105" spans="1:15" x14ac:dyDescent="0.35">
      <c r="A1105" t="s">
        <v>38</v>
      </c>
      <c r="B1105" t="s">
        <v>47</v>
      </c>
      <c r="C1105" t="s">
        <v>40</v>
      </c>
      <c r="D1105" t="s">
        <v>32</v>
      </c>
      <c r="E1105">
        <v>663</v>
      </c>
      <c r="F1105" s="5">
        <v>138</v>
      </c>
      <c r="G1105" s="5">
        <v>202</v>
      </c>
      <c r="H1105" s="5">
        <v>133926</v>
      </c>
      <c r="I1105" s="5">
        <v>13392.6</v>
      </c>
      <c r="J1105" s="5">
        <v>33481.5</v>
      </c>
      <c r="K1105" s="5">
        <v>87051.9</v>
      </c>
      <c r="L1105" s="3">
        <v>42408</v>
      </c>
      <c r="M1105">
        <v>2</v>
      </c>
      <c r="N1105" t="s">
        <v>27</v>
      </c>
      <c r="O1105">
        <v>2016</v>
      </c>
    </row>
    <row r="1106" spans="1:15" x14ac:dyDescent="0.35">
      <c r="A1106" t="s">
        <v>36</v>
      </c>
      <c r="B1106" t="s">
        <v>45</v>
      </c>
      <c r="C1106" t="s">
        <v>39</v>
      </c>
      <c r="D1106" t="s">
        <v>32</v>
      </c>
      <c r="E1106">
        <v>1230</v>
      </c>
      <c r="F1106" s="5">
        <v>83</v>
      </c>
      <c r="G1106" s="5">
        <v>173</v>
      </c>
      <c r="H1106" s="5">
        <v>212790</v>
      </c>
      <c r="I1106" s="5">
        <v>21279</v>
      </c>
      <c r="J1106" s="5">
        <v>53197.5</v>
      </c>
      <c r="K1106" s="5">
        <v>138313.5</v>
      </c>
      <c r="L1106" s="3">
        <v>42409</v>
      </c>
      <c r="M1106">
        <v>2</v>
      </c>
      <c r="N1106" t="s">
        <v>27</v>
      </c>
      <c r="O1106">
        <v>2016</v>
      </c>
    </row>
    <row r="1107" spans="1:15" x14ac:dyDescent="0.35">
      <c r="A1107" t="s">
        <v>38</v>
      </c>
      <c r="B1107" t="s">
        <v>45</v>
      </c>
      <c r="C1107" t="s">
        <v>39</v>
      </c>
      <c r="D1107" t="s">
        <v>32</v>
      </c>
      <c r="E1107">
        <v>1378</v>
      </c>
      <c r="F1107" s="5">
        <v>41</v>
      </c>
      <c r="G1107" s="5">
        <v>359</v>
      </c>
      <c r="H1107" s="5">
        <v>494702</v>
      </c>
      <c r="I1107" s="5">
        <v>49470.200000000004</v>
      </c>
      <c r="J1107" s="5">
        <v>123675.5</v>
      </c>
      <c r="K1107" s="5">
        <v>321556.3</v>
      </c>
      <c r="L1107" s="3">
        <v>42410</v>
      </c>
      <c r="M1107">
        <v>2</v>
      </c>
      <c r="N1107" t="s">
        <v>27</v>
      </c>
      <c r="O1107">
        <v>2016</v>
      </c>
    </row>
    <row r="1108" spans="1:15" x14ac:dyDescent="0.35">
      <c r="A1108" t="s">
        <v>34</v>
      </c>
      <c r="B1108" t="s">
        <v>48</v>
      </c>
      <c r="C1108" t="s">
        <v>39</v>
      </c>
      <c r="D1108" t="s">
        <v>32</v>
      </c>
      <c r="E1108">
        <v>718</v>
      </c>
      <c r="F1108" s="5">
        <v>126</v>
      </c>
      <c r="G1108" s="5">
        <v>57</v>
      </c>
      <c r="H1108" s="5">
        <v>40926</v>
      </c>
      <c r="I1108" s="5">
        <v>4092.6000000000004</v>
      </c>
      <c r="J1108" s="5">
        <v>10231.5</v>
      </c>
      <c r="K1108" s="5">
        <v>26601.9</v>
      </c>
      <c r="L1108" s="3">
        <v>42411</v>
      </c>
      <c r="M1108">
        <v>2</v>
      </c>
      <c r="N1108" t="s">
        <v>27</v>
      </c>
      <c r="O1108">
        <v>2016</v>
      </c>
    </row>
    <row r="1109" spans="1:15" x14ac:dyDescent="0.35">
      <c r="A1109" t="s">
        <v>34</v>
      </c>
      <c r="B1109" t="s">
        <v>48</v>
      </c>
      <c r="C1109" t="s">
        <v>39</v>
      </c>
      <c r="D1109" t="s">
        <v>33</v>
      </c>
      <c r="E1109">
        <v>1478</v>
      </c>
      <c r="F1109" s="5">
        <v>169</v>
      </c>
      <c r="G1109" s="5">
        <v>225</v>
      </c>
      <c r="H1109" s="5">
        <v>332550</v>
      </c>
      <c r="I1109" s="5">
        <v>33255</v>
      </c>
      <c r="J1109" s="5">
        <v>83137.5</v>
      </c>
      <c r="K1109" s="5">
        <v>216157.5</v>
      </c>
      <c r="L1109" s="3">
        <v>42412</v>
      </c>
      <c r="M1109">
        <v>2</v>
      </c>
      <c r="N1109" t="s">
        <v>27</v>
      </c>
      <c r="O1109">
        <v>2016</v>
      </c>
    </row>
    <row r="1110" spans="1:15" x14ac:dyDescent="0.35">
      <c r="A1110" t="s">
        <v>36</v>
      </c>
      <c r="B1110" t="s">
        <v>48</v>
      </c>
      <c r="C1110" t="s">
        <v>39</v>
      </c>
      <c r="D1110" t="s">
        <v>33</v>
      </c>
      <c r="E1110">
        <v>1200</v>
      </c>
      <c r="F1110" s="5">
        <v>101</v>
      </c>
      <c r="G1110" s="5">
        <v>245</v>
      </c>
      <c r="H1110" s="5">
        <v>294000</v>
      </c>
      <c r="I1110" s="5">
        <v>29400</v>
      </c>
      <c r="J1110" s="5">
        <v>73500</v>
      </c>
      <c r="K1110" s="5">
        <v>191100</v>
      </c>
      <c r="L1110" s="3">
        <v>42413</v>
      </c>
      <c r="M1110">
        <v>2</v>
      </c>
      <c r="N1110" t="s">
        <v>27</v>
      </c>
      <c r="O1110">
        <v>2016</v>
      </c>
    </row>
    <row r="1111" spans="1:15" x14ac:dyDescent="0.35">
      <c r="A1111" t="s">
        <v>35</v>
      </c>
      <c r="B1111" t="s">
        <v>46</v>
      </c>
      <c r="C1111" t="s">
        <v>39</v>
      </c>
      <c r="D1111" t="s">
        <v>33</v>
      </c>
      <c r="E1111">
        <v>912</v>
      </c>
      <c r="F1111" s="5">
        <v>223</v>
      </c>
      <c r="G1111" s="5">
        <v>252</v>
      </c>
      <c r="H1111" s="5">
        <v>229824</v>
      </c>
      <c r="I1111" s="5">
        <v>22982.400000000001</v>
      </c>
      <c r="J1111" s="5">
        <v>57456</v>
      </c>
      <c r="K1111" s="5">
        <v>149385.60000000001</v>
      </c>
      <c r="L1111" s="3">
        <v>42414</v>
      </c>
      <c r="M1111">
        <v>2</v>
      </c>
      <c r="N1111" t="s">
        <v>27</v>
      </c>
      <c r="O1111">
        <v>2016</v>
      </c>
    </row>
    <row r="1112" spans="1:15" x14ac:dyDescent="0.35">
      <c r="A1112" t="s">
        <v>35</v>
      </c>
      <c r="B1112" t="s">
        <v>47</v>
      </c>
      <c r="C1112" t="s">
        <v>39</v>
      </c>
      <c r="D1112" t="s">
        <v>33</v>
      </c>
      <c r="E1112">
        <v>1227</v>
      </c>
      <c r="F1112" s="5">
        <v>131</v>
      </c>
      <c r="G1112" s="5">
        <v>140</v>
      </c>
      <c r="H1112" s="5">
        <v>171780</v>
      </c>
      <c r="I1112" s="5">
        <v>17178</v>
      </c>
      <c r="J1112" s="5">
        <v>42945</v>
      </c>
      <c r="K1112" s="5">
        <v>111657</v>
      </c>
      <c r="L1112" s="3">
        <v>42415</v>
      </c>
      <c r="M1112">
        <v>2</v>
      </c>
      <c r="N1112" t="s">
        <v>27</v>
      </c>
      <c r="O1112">
        <v>2016</v>
      </c>
    </row>
    <row r="1113" spans="1:15" x14ac:dyDescent="0.35">
      <c r="A1113" t="s">
        <v>36</v>
      </c>
      <c r="B1113" t="s">
        <v>46</v>
      </c>
      <c r="C1113" t="s">
        <v>39</v>
      </c>
      <c r="D1113" t="s">
        <v>33</v>
      </c>
      <c r="E1113">
        <v>1443</v>
      </c>
      <c r="F1113" s="5">
        <v>24</v>
      </c>
      <c r="G1113" s="5">
        <v>203</v>
      </c>
      <c r="H1113" s="5">
        <v>292929</v>
      </c>
      <c r="I1113" s="5">
        <v>29292.9</v>
      </c>
      <c r="J1113" s="5">
        <v>73232.25</v>
      </c>
      <c r="K1113" s="5">
        <v>190403.84999999998</v>
      </c>
      <c r="L1113" s="3">
        <v>42416</v>
      </c>
      <c r="M1113">
        <v>2</v>
      </c>
      <c r="N1113" t="s">
        <v>27</v>
      </c>
      <c r="O1113">
        <v>2016</v>
      </c>
    </row>
    <row r="1114" spans="1:15" x14ac:dyDescent="0.35">
      <c r="A1114" t="s">
        <v>36</v>
      </c>
      <c r="B1114" t="s">
        <v>17</v>
      </c>
      <c r="C1114" t="s">
        <v>39</v>
      </c>
      <c r="D1114" t="s">
        <v>33</v>
      </c>
      <c r="E1114">
        <v>1076</v>
      </c>
      <c r="F1114" s="5">
        <v>13</v>
      </c>
      <c r="G1114" s="5">
        <v>68</v>
      </c>
      <c r="H1114" s="5">
        <v>73168</v>
      </c>
      <c r="I1114" s="5">
        <v>7316.8</v>
      </c>
      <c r="J1114" s="5">
        <v>18292</v>
      </c>
      <c r="K1114" s="5">
        <v>47559.199999999997</v>
      </c>
      <c r="L1114" s="3">
        <v>42417</v>
      </c>
      <c r="M1114">
        <v>2</v>
      </c>
      <c r="N1114" t="s">
        <v>27</v>
      </c>
      <c r="O1114">
        <v>2016</v>
      </c>
    </row>
    <row r="1115" spans="1:15" x14ac:dyDescent="0.35">
      <c r="A1115" t="s">
        <v>37</v>
      </c>
      <c r="B1115" t="s">
        <v>26</v>
      </c>
      <c r="C1115" t="s">
        <v>44</v>
      </c>
      <c r="D1115" t="s">
        <v>33</v>
      </c>
      <c r="E1115">
        <v>1224</v>
      </c>
      <c r="F1115" s="5">
        <v>204</v>
      </c>
      <c r="G1115" s="5">
        <v>475</v>
      </c>
      <c r="H1115" s="5">
        <v>581400</v>
      </c>
      <c r="I1115" s="5">
        <v>58140</v>
      </c>
      <c r="J1115" s="5">
        <v>145350</v>
      </c>
      <c r="K1115" s="5">
        <v>377910</v>
      </c>
      <c r="L1115" s="3">
        <v>42418</v>
      </c>
      <c r="M1115">
        <v>2</v>
      </c>
      <c r="N1115" t="s">
        <v>27</v>
      </c>
      <c r="O1115">
        <v>2016</v>
      </c>
    </row>
    <row r="1116" spans="1:15" x14ac:dyDescent="0.35">
      <c r="A1116" t="s">
        <v>38</v>
      </c>
      <c r="B1116" t="s">
        <v>46</v>
      </c>
      <c r="C1116" t="s">
        <v>44</v>
      </c>
      <c r="D1116" t="s">
        <v>33</v>
      </c>
      <c r="E1116">
        <v>342</v>
      </c>
      <c r="F1116" s="5">
        <v>205</v>
      </c>
      <c r="G1116" s="5">
        <v>370</v>
      </c>
      <c r="H1116" s="5">
        <v>126540</v>
      </c>
      <c r="I1116" s="5">
        <v>12654</v>
      </c>
      <c r="J1116" s="5">
        <v>31635</v>
      </c>
      <c r="K1116" s="5">
        <v>82251</v>
      </c>
      <c r="L1116" s="3">
        <v>42419</v>
      </c>
      <c r="M1116">
        <v>2</v>
      </c>
      <c r="N1116" t="s">
        <v>27</v>
      </c>
      <c r="O1116">
        <v>2016</v>
      </c>
    </row>
    <row r="1117" spans="1:15" x14ac:dyDescent="0.35">
      <c r="A1117" t="s">
        <v>36</v>
      </c>
      <c r="B1117" t="s">
        <v>48</v>
      </c>
      <c r="C1117" t="s">
        <v>44</v>
      </c>
      <c r="D1117" t="s">
        <v>33</v>
      </c>
      <c r="E1117">
        <v>490</v>
      </c>
      <c r="F1117" s="5">
        <v>5</v>
      </c>
      <c r="G1117" s="5">
        <v>375</v>
      </c>
      <c r="H1117" s="5">
        <v>183750</v>
      </c>
      <c r="I1117" s="5">
        <v>18375</v>
      </c>
      <c r="J1117" s="5">
        <v>45937.5</v>
      </c>
      <c r="K1117" s="5">
        <v>119437.5</v>
      </c>
      <c r="L1117" s="3">
        <v>42420</v>
      </c>
      <c r="M1117">
        <v>2</v>
      </c>
      <c r="N1117" t="s">
        <v>27</v>
      </c>
      <c r="O1117">
        <v>2016</v>
      </c>
    </row>
    <row r="1118" spans="1:15" x14ac:dyDescent="0.35">
      <c r="A1118" t="s">
        <v>36</v>
      </c>
      <c r="B1118" t="s">
        <v>26</v>
      </c>
      <c r="C1118" t="s">
        <v>44</v>
      </c>
      <c r="D1118" t="s">
        <v>33</v>
      </c>
      <c r="E1118">
        <v>1135</v>
      </c>
      <c r="F1118" s="5">
        <v>62</v>
      </c>
      <c r="G1118" s="5">
        <v>59</v>
      </c>
      <c r="H1118" s="5">
        <v>66965</v>
      </c>
      <c r="I1118" s="5">
        <v>6696.5</v>
      </c>
      <c r="J1118" s="5">
        <v>16741.25</v>
      </c>
      <c r="K1118" s="5">
        <v>43527.25</v>
      </c>
      <c r="L1118" s="3">
        <v>42421</v>
      </c>
      <c r="M1118">
        <v>2</v>
      </c>
      <c r="N1118" t="s">
        <v>27</v>
      </c>
      <c r="O1118">
        <v>2016</v>
      </c>
    </row>
    <row r="1119" spans="1:15" x14ac:dyDescent="0.35">
      <c r="A1119" t="s">
        <v>37</v>
      </c>
      <c r="B1119" t="s">
        <v>17</v>
      </c>
      <c r="C1119" t="s">
        <v>44</v>
      </c>
      <c r="D1119" t="s">
        <v>33</v>
      </c>
      <c r="E1119">
        <v>818</v>
      </c>
      <c r="F1119" s="5">
        <v>185</v>
      </c>
      <c r="G1119" s="5">
        <v>102</v>
      </c>
      <c r="H1119" s="5">
        <v>83436</v>
      </c>
      <c r="I1119" s="5">
        <v>8343.6</v>
      </c>
      <c r="J1119" s="5">
        <v>20859</v>
      </c>
      <c r="K1119" s="5">
        <v>54233.399999999994</v>
      </c>
      <c r="L1119" s="3">
        <v>42422</v>
      </c>
      <c r="M1119">
        <v>2</v>
      </c>
      <c r="N1119" t="s">
        <v>27</v>
      </c>
      <c r="O1119">
        <v>2016</v>
      </c>
    </row>
    <row r="1120" spans="1:15" x14ac:dyDescent="0.35">
      <c r="A1120" t="s">
        <v>36</v>
      </c>
      <c r="B1120" t="s">
        <v>17</v>
      </c>
      <c r="C1120" t="s">
        <v>43</v>
      </c>
      <c r="D1120" t="s">
        <v>33</v>
      </c>
      <c r="E1120">
        <v>1128</v>
      </c>
      <c r="F1120" s="5">
        <v>76</v>
      </c>
      <c r="G1120" s="5">
        <v>280</v>
      </c>
      <c r="H1120" s="5">
        <v>315840</v>
      </c>
      <c r="I1120" s="5">
        <v>31584</v>
      </c>
      <c r="J1120" s="5">
        <v>78960</v>
      </c>
      <c r="K1120" s="5">
        <v>205296</v>
      </c>
      <c r="L1120" s="3">
        <v>42423</v>
      </c>
      <c r="M1120">
        <v>2</v>
      </c>
      <c r="N1120" t="s">
        <v>27</v>
      </c>
      <c r="O1120">
        <v>2016</v>
      </c>
    </row>
    <row r="1121" spans="1:15" x14ac:dyDescent="0.35">
      <c r="A1121" t="s">
        <v>37</v>
      </c>
      <c r="B1121" t="s">
        <v>26</v>
      </c>
      <c r="C1121" t="s">
        <v>43</v>
      </c>
      <c r="D1121" t="s">
        <v>33</v>
      </c>
      <c r="E1121">
        <v>1378</v>
      </c>
      <c r="F1121" s="5">
        <v>226</v>
      </c>
      <c r="G1121" s="5">
        <v>194</v>
      </c>
      <c r="H1121" s="5">
        <v>267332</v>
      </c>
      <c r="I1121" s="5">
        <v>26733.200000000001</v>
      </c>
      <c r="J1121" s="5">
        <v>66833</v>
      </c>
      <c r="K1121" s="5">
        <v>173765.8</v>
      </c>
      <c r="L1121" s="3">
        <v>42424</v>
      </c>
      <c r="M1121">
        <v>2</v>
      </c>
      <c r="N1121" t="s">
        <v>27</v>
      </c>
      <c r="O1121">
        <v>2016</v>
      </c>
    </row>
    <row r="1122" spans="1:15" x14ac:dyDescent="0.35">
      <c r="A1122" t="s">
        <v>38</v>
      </c>
      <c r="B1122" t="s">
        <v>26</v>
      </c>
      <c r="C1122" t="s">
        <v>43</v>
      </c>
      <c r="D1122" t="s">
        <v>33</v>
      </c>
      <c r="E1122">
        <v>1177</v>
      </c>
      <c r="F1122" s="5">
        <v>237</v>
      </c>
      <c r="G1122" s="5">
        <v>283</v>
      </c>
      <c r="H1122" s="5">
        <v>333091</v>
      </c>
      <c r="I1122" s="5">
        <v>33309.1</v>
      </c>
      <c r="J1122" s="5">
        <v>83272.75</v>
      </c>
      <c r="K1122" s="5">
        <v>216509.15000000002</v>
      </c>
      <c r="L1122" s="3">
        <v>42425</v>
      </c>
      <c r="M1122">
        <v>2</v>
      </c>
      <c r="N1122" t="s">
        <v>27</v>
      </c>
      <c r="O1122">
        <v>2016</v>
      </c>
    </row>
    <row r="1123" spans="1:15" x14ac:dyDescent="0.35">
      <c r="A1123" t="s">
        <v>34</v>
      </c>
      <c r="B1123" t="s">
        <v>17</v>
      </c>
      <c r="C1123" t="s">
        <v>43</v>
      </c>
      <c r="D1123" t="s">
        <v>33</v>
      </c>
      <c r="E1123">
        <v>330</v>
      </c>
      <c r="F1123" s="5">
        <v>9</v>
      </c>
      <c r="G1123" s="5">
        <v>202</v>
      </c>
      <c r="H1123" s="5">
        <v>66660</v>
      </c>
      <c r="I1123" s="5">
        <v>6666</v>
      </c>
      <c r="J1123" s="5">
        <v>16665</v>
      </c>
      <c r="K1123" s="5">
        <v>43329</v>
      </c>
      <c r="L1123" s="3">
        <v>42426</v>
      </c>
      <c r="M1123">
        <v>2</v>
      </c>
      <c r="N1123" t="s">
        <v>27</v>
      </c>
      <c r="O1123">
        <v>2016</v>
      </c>
    </row>
    <row r="1124" spans="1:15" x14ac:dyDescent="0.35">
      <c r="A1124" t="s">
        <v>35</v>
      </c>
      <c r="B1124" t="s">
        <v>48</v>
      </c>
      <c r="C1124" t="s">
        <v>43</v>
      </c>
      <c r="D1124" t="s">
        <v>33</v>
      </c>
      <c r="E1124">
        <v>1141</v>
      </c>
      <c r="F1124" s="5">
        <v>241</v>
      </c>
      <c r="G1124" s="5">
        <v>171</v>
      </c>
      <c r="H1124" s="5">
        <v>195111</v>
      </c>
      <c r="I1124" s="5">
        <v>19511.100000000002</v>
      </c>
      <c r="J1124" s="5">
        <v>48777.75</v>
      </c>
      <c r="K1124" s="5">
        <v>126822.15</v>
      </c>
      <c r="L1124" s="3">
        <v>42427</v>
      </c>
      <c r="M1124">
        <v>2</v>
      </c>
      <c r="N1124" t="s">
        <v>27</v>
      </c>
      <c r="O1124">
        <v>2016</v>
      </c>
    </row>
    <row r="1125" spans="1:15" x14ac:dyDescent="0.35">
      <c r="A1125" t="s">
        <v>34</v>
      </c>
      <c r="B1125" t="s">
        <v>48</v>
      </c>
      <c r="C1125" t="s">
        <v>43</v>
      </c>
      <c r="D1125" t="s">
        <v>33</v>
      </c>
      <c r="E1125">
        <v>555</v>
      </c>
      <c r="F1125" s="5">
        <v>119</v>
      </c>
      <c r="G1125" s="5">
        <v>112</v>
      </c>
      <c r="H1125" s="5">
        <v>62160</v>
      </c>
      <c r="I1125" s="5">
        <v>6216</v>
      </c>
      <c r="J1125" s="5">
        <v>15540</v>
      </c>
      <c r="K1125" s="5">
        <v>40404</v>
      </c>
      <c r="L1125" s="3">
        <v>42428</v>
      </c>
      <c r="M1125">
        <v>2</v>
      </c>
      <c r="N1125" t="s">
        <v>27</v>
      </c>
      <c r="O1125">
        <v>2016</v>
      </c>
    </row>
    <row r="1126" spans="1:15" x14ac:dyDescent="0.35">
      <c r="A1126" t="s">
        <v>37</v>
      </c>
      <c r="B1126" t="s">
        <v>48</v>
      </c>
      <c r="C1126" t="s">
        <v>42</v>
      </c>
      <c r="D1126" t="s">
        <v>33</v>
      </c>
      <c r="E1126">
        <v>1374</v>
      </c>
      <c r="F1126" s="5">
        <v>231</v>
      </c>
      <c r="G1126" s="5">
        <v>111</v>
      </c>
      <c r="H1126" s="5">
        <v>152514</v>
      </c>
      <c r="I1126" s="5">
        <v>15251.400000000001</v>
      </c>
      <c r="J1126" s="5">
        <v>38128.5</v>
      </c>
      <c r="K1126" s="5">
        <v>99134.1</v>
      </c>
      <c r="L1126" s="3">
        <v>42430</v>
      </c>
      <c r="M1126">
        <v>3</v>
      </c>
      <c r="N1126" t="s">
        <v>20</v>
      </c>
      <c r="O1126">
        <v>2016</v>
      </c>
    </row>
    <row r="1127" spans="1:15" x14ac:dyDescent="0.35">
      <c r="A1127" t="s">
        <v>36</v>
      </c>
      <c r="B1127" t="s">
        <v>46</v>
      </c>
      <c r="C1127" t="s">
        <v>42</v>
      </c>
      <c r="D1127" t="s">
        <v>33</v>
      </c>
      <c r="E1127">
        <v>1429</v>
      </c>
      <c r="F1127" s="5">
        <v>166</v>
      </c>
      <c r="G1127" s="5">
        <v>361</v>
      </c>
      <c r="H1127" s="5">
        <v>515869</v>
      </c>
      <c r="I1127" s="5">
        <v>51586.9</v>
      </c>
      <c r="J1127" s="5">
        <v>128967.25</v>
      </c>
      <c r="K1127" s="5">
        <v>335314.84999999998</v>
      </c>
      <c r="L1127" s="3">
        <v>42431</v>
      </c>
      <c r="M1127">
        <v>3</v>
      </c>
      <c r="N1127" t="s">
        <v>20</v>
      </c>
      <c r="O1127">
        <v>2016</v>
      </c>
    </row>
    <row r="1128" spans="1:15" x14ac:dyDescent="0.35">
      <c r="A1128" t="s">
        <v>38</v>
      </c>
      <c r="B1128" t="s">
        <v>26</v>
      </c>
      <c r="C1128" t="s">
        <v>42</v>
      </c>
      <c r="D1128" t="s">
        <v>33</v>
      </c>
      <c r="E1128">
        <v>406</v>
      </c>
      <c r="F1128" s="5">
        <v>171</v>
      </c>
      <c r="G1128" s="5">
        <v>273</v>
      </c>
      <c r="H1128" s="5">
        <v>110838</v>
      </c>
      <c r="I1128" s="5">
        <v>11083.800000000001</v>
      </c>
      <c r="J1128" s="5">
        <v>27709.5</v>
      </c>
      <c r="K1128" s="5">
        <v>72044.7</v>
      </c>
      <c r="L1128" s="3">
        <v>42432</v>
      </c>
      <c r="M1128">
        <v>3</v>
      </c>
      <c r="N1128" t="s">
        <v>20</v>
      </c>
      <c r="O1128">
        <v>2016</v>
      </c>
    </row>
    <row r="1129" spans="1:15" x14ac:dyDescent="0.35">
      <c r="A1129" t="s">
        <v>36</v>
      </c>
      <c r="B1129" t="s">
        <v>45</v>
      </c>
      <c r="C1129" t="s">
        <v>42</v>
      </c>
      <c r="D1129" t="s">
        <v>33</v>
      </c>
      <c r="E1129">
        <v>541</v>
      </c>
      <c r="F1129" s="5">
        <v>206</v>
      </c>
      <c r="G1129" s="5">
        <v>113</v>
      </c>
      <c r="H1129" s="5">
        <v>61133</v>
      </c>
      <c r="I1129" s="5">
        <v>6113.3</v>
      </c>
      <c r="J1129" s="5">
        <v>15283.25</v>
      </c>
      <c r="K1129" s="5">
        <v>39736.449999999997</v>
      </c>
      <c r="L1129" s="3">
        <v>42433</v>
      </c>
      <c r="M1129">
        <v>3</v>
      </c>
      <c r="N1129" t="s">
        <v>20</v>
      </c>
      <c r="O1129">
        <v>2016</v>
      </c>
    </row>
    <row r="1130" spans="1:15" x14ac:dyDescent="0.35">
      <c r="A1130" t="s">
        <v>38</v>
      </c>
      <c r="B1130" t="s">
        <v>46</v>
      </c>
      <c r="C1130" t="s">
        <v>42</v>
      </c>
      <c r="D1130" t="s">
        <v>33</v>
      </c>
      <c r="E1130">
        <v>1303</v>
      </c>
      <c r="F1130" s="5">
        <v>223</v>
      </c>
      <c r="G1130" s="5">
        <v>377</v>
      </c>
      <c r="H1130" s="5">
        <v>491231</v>
      </c>
      <c r="I1130" s="5">
        <v>49123.100000000006</v>
      </c>
      <c r="J1130" s="5">
        <v>122807.75</v>
      </c>
      <c r="K1130" s="5">
        <v>319300.15000000002</v>
      </c>
      <c r="L1130" s="3">
        <v>42434</v>
      </c>
      <c r="M1130">
        <v>3</v>
      </c>
      <c r="N1130" t="s">
        <v>20</v>
      </c>
      <c r="O1130">
        <v>2016</v>
      </c>
    </row>
    <row r="1131" spans="1:15" x14ac:dyDescent="0.35">
      <c r="A1131" t="s">
        <v>34</v>
      </c>
      <c r="B1131" t="s">
        <v>46</v>
      </c>
      <c r="C1131" t="s">
        <v>42</v>
      </c>
      <c r="D1131" t="s">
        <v>33</v>
      </c>
      <c r="E1131">
        <v>1253</v>
      </c>
      <c r="F1131" s="5">
        <v>198</v>
      </c>
      <c r="G1131" s="5">
        <v>273</v>
      </c>
      <c r="H1131" s="5">
        <v>342069</v>
      </c>
      <c r="I1131" s="5">
        <v>34206.9</v>
      </c>
      <c r="J1131" s="5">
        <v>85517.25</v>
      </c>
      <c r="K1131" s="5">
        <v>222344.84999999998</v>
      </c>
      <c r="L1131" s="3">
        <v>42435</v>
      </c>
      <c r="M1131">
        <v>3</v>
      </c>
      <c r="N1131" t="s">
        <v>20</v>
      </c>
      <c r="O1131">
        <v>2016</v>
      </c>
    </row>
    <row r="1132" spans="1:15" x14ac:dyDescent="0.35">
      <c r="A1132" t="s">
        <v>34</v>
      </c>
      <c r="B1132" t="s">
        <v>45</v>
      </c>
      <c r="C1132" t="s">
        <v>42</v>
      </c>
      <c r="D1132" t="s">
        <v>33</v>
      </c>
      <c r="E1132">
        <v>1405</v>
      </c>
      <c r="F1132" s="5">
        <v>71</v>
      </c>
      <c r="G1132" s="5">
        <v>384</v>
      </c>
      <c r="H1132" s="5">
        <v>539520</v>
      </c>
      <c r="I1132" s="5">
        <v>53952</v>
      </c>
      <c r="J1132" s="5">
        <v>134880</v>
      </c>
      <c r="K1132" s="5">
        <v>350688</v>
      </c>
      <c r="L1132" s="3">
        <v>42436</v>
      </c>
      <c r="M1132">
        <v>3</v>
      </c>
      <c r="N1132" t="s">
        <v>20</v>
      </c>
      <c r="O1132">
        <v>2016</v>
      </c>
    </row>
    <row r="1133" spans="1:15" x14ac:dyDescent="0.35">
      <c r="A1133" t="s">
        <v>36</v>
      </c>
      <c r="B1133" t="s">
        <v>47</v>
      </c>
      <c r="C1133" t="s">
        <v>42</v>
      </c>
      <c r="D1133" t="s">
        <v>15</v>
      </c>
      <c r="E1133">
        <v>553</v>
      </c>
      <c r="F1133" s="5">
        <v>110</v>
      </c>
      <c r="G1133" s="5">
        <v>381</v>
      </c>
      <c r="H1133" s="5">
        <v>210693</v>
      </c>
      <c r="I1133" s="5">
        <v>21069.300000000003</v>
      </c>
      <c r="J1133" s="5">
        <v>52673.25</v>
      </c>
      <c r="K1133" s="5">
        <v>136950.45000000001</v>
      </c>
      <c r="L1133" s="3">
        <v>42437</v>
      </c>
      <c r="M1133">
        <v>3</v>
      </c>
      <c r="N1133" t="s">
        <v>20</v>
      </c>
      <c r="O1133">
        <v>2016</v>
      </c>
    </row>
    <row r="1134" spans="1:15" x14ac:dyDescent="0.35">
      <c r="A1134" t="s">
        <v>35</v>
      </c>
      <c r="B1134" t="s">
        <v>45</v>
      </c>
      <c r="C1134" t="s">
        <v>41</v>
      </c>
      <c r="D1134" t="s">
        <v>15</v>
      </c>
      <c r="E1134">
        <v>369</v>
      </c>
      <c r="F1134" s="5">
        <v>98</v>
      </c>
      <c r="G1134" s="5">
        <v>355</v>
      </c>
      <c r="H1134" s="5">
        <v>130995</v>
      </c>
      <c r="I1134" s="5">
        <v>13099.5</v>
      </c>
      <c r="J1134" s="5">
        <v>32748.75</v>
      </c>
      <c r="K1134" s="5">
        <v>85146.75</v>
      </c>
      <c r="L1134" s="3">
        <v>42438</v>
      </c>
      <c r="M1134">
        <v>3</v>
      </c>
      <c r="N1134" t="s">
        <v>20</v>
      </c>
      <c r="O1134">
        <v>2016</v>
      </c>
    </row>
    <row r="1135" spans="1:15" x14ac:dyDescent="0.35">
      <c r="A1135" t="s">
        <v>35</v>
      </c>
      <c r="B1135" t="s">
        <v>45</v>
      </c>
      <c r="C1135" t="s">
        <v>41</v>
      </c>
      <c r="D1135" t="s">
        <v>15</v>
      </c>
      <c r="E1135">
        <v>370</v>
      </c>
      <c r="F1135" s="5">
        <v>165</v>
      </c>
      <c r="G1135" s="5">
        <v>114</v>
      </c>
      <c r="H1135" s="5">
        <v>42180</v>
      </c>
      <c r="I1135" s="5">
        <v>4218</v>
      </c>
      <c r="J1135" s="5">
        <v>10545</v>
      </c>
      <c r="K1135" s="5">
        <v>27417</v>
      </c>
      <c r="L1135" s="3">
        <v>42439</v>
      </c>
      <c r="M1135">
        <v>3</v>
      </c>
      <c r="N1135" t="s">
        <v>20</v>
      </c>
      <c r="O1135">
        <v>2016</v>
      </c>
    </row>
    <row r="1136" spans="1:15" x14ac:dyDescent="0.35">
      <c r="A1136" t="s">
        <v>36</v>
      </c>
      <c r="B1136" t="s">
        <v>48</v>
      </c>
      <c r="C1136" t="s">
        <v>41</v>
      </c>
      <c r="D1136" t="s">
        <v>15</v>
      </c>
      <c r="E1136">
        <v>1289</v>
      </c>
      <c r="F1136" s="5">
        <v>185</v>
      </c>
      <c r="G1136" s="5">
        <v>142</v>
      </c>
      <c r="H1136" s="5">
        <v>183038</v>
      </c>
      <c r="I1136" s="5">
        <v>18303.8</v>
      </c>
      <c r="J1136" s="5">
        <v>45759.5</v>
      </c>
      <c r="K1136" s="5">
        <v>118974.70000000001</v>
      </c>
      <c r="L1136" s="3">
        <v>42440</v>
      </c>
      <c r="M1136">
        <v>3</v>
      </c>
      <c r="N1136" t="s">
        <v>20</v>
      </c>
      <c r="O1136">
        <v>2016</v>
      </c>
    </row>
    <row r="1137" spans="1:15" x14ac:dyDescent="0.35">
      <c r="A1137" t="s">
        <v>36</v>
      </c>
      <c r="B1137" t="s">
        <v>48</v>
      </c>
      <c r="C1137" t="s">
        <v>40</v>
      </c>
      <c r="D1137" t="s">
        <v>15</v>
      </c>
      <c r="E1137">
        <v>545</v>
      </c>
      <c r="F1137" s="5">
        <v>28</v>
      </c>
      <c r="G1137" s="5">
        <v>443</v>
      </c>
      <c r="H1137" s="5">
        <v>241435</v>
      </c>
      <c r="I1137" s="5">
        <v>24143.5</v>
      </c>
      <c r="J1137" s="5">
        <v>60358.75</v>
      </c>
      <c r="K1137" s="5">
        <v>156932.75</v>
      </c>
      <c r="L1137" s="3">
        <v>42441</v>
      </c>
      <c r="M1137">
        <v>3</v>
      </c>
      <c r="N1137" t="s">
        <v>20</v>
      </c>
      <c r="O1137">
        <v>2016</v>
      </c>
    </row>
    <row r="1138" spans="1:15" x14ac:dyDescent="0.35">
      <c r="A1138" t="s">
        <v>37</v>
      </c>
      <c r="B1138" t="s">
        <v>48</v>
      </c>
      <c r="C1138" t="s">
        <v>39</v>
      </c>
      <c r="D1138" t="s">
        <v>15</v>
      </c>
      <c r="E1138">
        <v>741</v>
      </c>
      <c r="F1138" s="5">
        <v>102</v>
      </c>
      <c r="G1138" s="5">
        <v>389</v>
      </c>
      <c r="H1138" s="5">
        <v>288249</v>
      </c>
      <c r="I1138" s="5">
        <v>28824.9</v>
      </c>
      <c r="J1138" s="5">
        <v>72062.25</v>
      </c>
      <c r="K1138" s="5">
        <v>187361.85</v>
      </c>
      <c r="L1138" s="3">
        <v>42442</v>
      </c>
      <c r="M1138">
        <v>3</v>
      </c>
      <c r="N1138" t="s">
        <v>20</v>
      </c>
      <c r="O1138">
        <v>2016</v>
      </c>
    </row>
    <row r="1139" spans="1:15" x14ac:dyDescent="0.35">
      <c r="A1139" t="s">
        <v>38</v>
      </c>
      <c r="B1139" t="s">
        <v>46</v>
      </c>
      <c r="C1139" t="s">
        <v>39</v>
      </c>
      <c r="D1139" t="s">
        <v>33</v>
      </c>
      <c r="E1139">
        <v>851</v>
      </c>
      <c r="F1139" s="5">
        <v>229</v>
      </c>
      <c r="G1139" s="5">
        <v>422</v>
      </c>
      <c r="H1139" s="5">
        <v>359122</v>
      </c>
      <c r="I1139" s="5">
        <v>35912.200000000004</v>
      </c>
      <c r="J1139" s="5">
        <v>89780.5</v>
      </c>
      <c r="K1139" s="5">
        <v>233429.3</v>
      </c>
      <c r="L1139" s="3">
        <v>42443</v>
      </c>
      <c r="M1139">
        <v>3</v>
      </c>
      <c r="N1139" t="s">
        <v>20</v>
      </c>
      <c r="O1139">
        <v>2016</v>
      </c>
    </row>
    <row r="1140" spans="1:15" x14ac:dyDescent="0.35">
      <c r="A1140" t="s">
        <v>36</v>
      </c>
      <c r="B1140" t="s">
        <v>47</v>
      </c>
      <c r="C1140" t="s">
        <v>39</v>
      </c>
      <c r="D1140" t="s">
        <v>33</v>
      </c>
      <c r="E1140">
        <v>1456</v>
      </c>
      <c r="F1140" s="5">
        <v>7</v>
      </c>
      <c r="G1140" s="5">
        <v>207</v>
      </c>
      <c r="H1140" s="5">
        <v>301392</v>
      </c>
      <c r="I1140" s="5">
        <v>30139.200000000001</v>
      </c>
      <c r="J1140" s="5">
        <v>75348</v>
      </c>
      <c r="K1140" s="5">
        <v>195904.8</v>
      </c>
      <c r="L1140" s="3">
        <v>42444</v>
      </c>
      <c r="M1140">
        <v>3</v>
      </c>
      <c r="N1140" t="s">
        <v>20</v>
      </c>
      <c r="O1140">
        <v>2016</v>
      </c>
    </row>
    <row r="1141" spans="1:15" x14ac:dyDescent="0.35">
      <c r="A1141" t="s">
        <v>36</v>
      </c>
      <c r="B1141" t="s">
        <v>46</v>
      </c>
      <c r="C1141" t="s">
        <v>39</v>
      </c>
      <c r="D1141" t="s">
        <v>33</v>
      </c>
      <c r="E1141">
        <v>1392</v>
      </c>
      <c r="F1141" s="5">
        <v>87</v>
      </c>
      <c r="G1141" s="5">
        <v>366</v>
      </c>
      <c r="H1141" s="5">
        <v>509472</v>
      </c>
      <c r="I1141" s="5">
        <v>50947.200000000004</v>
      </c>
      <c r="J1141" s="5">
        <v>127368</v>
      </c>
      <c r="K1141" s="5">
        <v>331156.8</v>
      </c>
      <c r="L1141" s="3">
        <v>42445</v>
      </c>
      <c r="M1141">
        <v>3</v>
      </c>
      <c r="N1141" t="s">
        <v>20</v>
      </c>
      <c r="O1141">
        <v>2016</v>
      </c>
    </row>
    <row r="1142" spans="1:15" x14ac:dyDescent="0.35">
      <c r="A1142" t="s">
        <v>37</v>
      </c>
      <c r="B1142" t="s">
        <v>17</v>
      </c>
      <c r="C1142" t="s">
        <v>39</v>
      </c>
      <c r="D1142" t="s">
        <v>33</v>
      </c>
      <c r="E1142">
        <v>1257</v>
      </c>
      <c r="F1142" s="5">
        <v>176</v>
      </c>
      <c r="G1142" s="5">
        <v>79</v>
      </c>
      <c r="H1142" s="5">
        <v>99303</v>
      </c>
      <c r="I1142" s="5">
        <v>9930.3000000000011</v>
      </c>
      <c r="J1142" s="5">
        <v>24825.75</v>
      </c>
      <c r="K1142" s="5">
        <v>64546.95</v>
      </c>
      <c r="L1142" s="3">
        <v>42446</v>
      </c>
      <c r="M1142">
        <v>3</v>
      </c>
      <c r="N1142" t="s">
        <v>20</v>
      </c>
      <c r="O1142">
        <v>2016</v>
      </c>
    </row>
    <row r="1143" spans="1:15" x14ac:dyDescent="0.35">
      <c r="A1143" t="s">
        <v>36</v>
      </c>
      <c r="B1143" t="s">
        <v>26</v>
      </c>
      <c r="C1143" t="s">
        <v>39</v>
      </c>
      <c r="D1143" t="s">
        <v>33</v>
      </c>
      <c r="E1143">
        <v>407</v>
      </c>
      <c r="F1143" s="5">
        <v>222</v>
      </c>
      <c r="G1143" s="5">
        <v>116</v>
      </c>
      <c r="H1143" s="5">
        <v>47212</v>
      </c>
      <c r="I1143" s="5">
        <v>4721.2</v>
      </c>
      <c r="J1143" s="5">
        <v>11803</v>
      </c>
      <c r="K1143" s="5">
        <v>30687.800000000003</v>
      </c>
      <c r="L1143" s="3">
        <v>42447</v>
      </c>
      <c r="M1143">
        <v>3</v>
      </c>
      <c r="N1143" t="s">
        <v>20</v>
      </c>
      <c r="O1143">
        <v>2016</v>
      </c>
    </row>
    <row r="1144" spans="1:15" x14ac:dyDescent="0.35">
      <c r="A1144" t="s">
        <v>37</v>
      </c>
      <c r="B1144" t="s">
        <v>46</v>
      </c>
      <c r="C1144" t="s">
        <v>39</v>
      </c>
      <c r="D1144" t="s">
        <v>33</v>
      </c>
      <c r="E1144">
        <v>1288</v>
      </c>
      <c r="F1144" s="5">
        <v>68</v>
      </c>
      <c r="G1144" s="5">
        <v>250</v>
      </c>
      <c r="H1144" s="5">
        <v>322000</v>
      </c>
      <c r="I1144" s="5">
        <v>32200</v>
      </c>
      <c r="J1144" s="5">
        <v>80500</v>
      </c>
      <c r="K1144" s="5">
        <v>209300</v>
      </c>
      <c r="L1144" s="3">
        <v>42448</v>
      </c>
      <c r="M1144">
        <v>3</v>
      </c>
      <c r="N1144" t="s">
        <v>20</v>
      </c>
      <c r="O1144">
        <v>2016</v>
      </c>
    </row>
    <row r="1145" spans="1:15" x14ac:dyDescent="0.35">
      <c r="A1145" t="s">
        <v>38</v>
      </c>
      <c r="B1145" t="s">
        <v>48</v>
      </c>
      <c r="C1145" t="s">
        <v>39</v>
      </c>
      <c r="D1145" t="s">
        <v>30</v>
      </c>
      <c r="E1145">
        <v>1062</v>
      </c>
      <c r="F1145" s="5">
        <v>113</v>
      </c>
      <c r="G1145" s="5">
        <v>250</v>
      </c>
      <c r="H1145" s="5">
        <v>265500</v>
      </c>
      <c r="I1145" s="5">
        <v>26550</v>
      </c>
      <c r="J1145" s="5">
        <v>66375</v>
      </c>
      <c r="K1145" s="5">
        <v>172575</v>
      </c>
      <c r="L1145" s="3">
        <v>42449</v>
      </c>
      <c r="M1145">
        <v>3</v>
      </c>
      <c r="N1145" t="s">
        <v>20</v>
      </c>
      <c r="O1145">
        <v>2016</v>
      </c>
    </row>
    <row r="1146" spans="1:15" x14ac:dyDescent="0.35">
      <c r="A1146" t="s">
        <v>34</v>
      </c>
      <c r="B1146" t="s">
        <v>26</v>
      </c>
      <c r="C1146" t="s">
        <v>39</v>
      </c>
      <c r="D1146" t="s">
        <v>30</v>
      </c>
      <c r="E1146">
        <v>1499</v>
      </c>
      <c r="F1146" s="5">
        <v>249</v>
      </c>
      <c r="G1146" s="5">
        <v>252</v>
      </c>
      <c r="H1146" s="5">
        <v>377748</v>
      </c>
      <c r="I1146" s="5">
        <v>37774.800000000003</v>
      </c>
      <c r="J1146" s="5">
        <v>94437</v>
      </c>
      <c r="K1146" s="5">
        <v>245536.2</v>
      </c>
      <c r="L1146" s="3">
        <v>42450</v>
      </c>
      <c r="M1146">
        <v>3</v>
      </c>
      <c r="N1146" t="s">
        <v>20</v>
      </c>
      <c r="O1146">
        <v>2016</v>
      </c>
    </row>
    <row r="1147" spans="1:15" x14ac:dyDescent="0.35">
      <c r="A1147" t="s">
        <v>35</v>
      </c>
      <c r="B1147" t="s">
        <v>17</v>
      </c>
      <c r="C1147" t="s">
        <v>39</v>
      </c>
      <c r="D1147" t="s">
        <v>30</v>
      </c>
      <c r="E1147">
        <v>604</v>
      </c>
      <c r="F1147" s="5">
        <v>176</v>
      </c>
      <c r="G1147" s="5">
        <v>70</v>
      </c>
      <c r="H1147" s="5">
        <v>42280</v>
      </c>
      <c r="I1147" s="5">
        <v>4228</v>
      </c>
      <c r="J1147" s="5">
        <v>10570</v>
      </c>
      <c r="K1147" s="5">
        <v>27482</v>
      </c>
      <c r="L1147" s="3">
        <v>42451</v>
      </c>
      <c r="M1147">
        <v>3</v>
      </c>
      <c r="N1147" t="s">
        <v>20</v>
      </c>
      <c r="O1147">
        <v>2016</v>
      </c>
    </row>
    <row r="1148" spans="1:15" x14ac:dyDescent="0.35">
      <c r="A1148" t="s">
        <v>34</v>
      </c>
      <c r="B1148" t="s">
        <v>17</v>
      </c>
      <c r="C1148" t="s">
        <v>39</v>
      </c>
      <c r="D1148" t="s">
        <v>30</v>
      </c>
      <c r="E1148">
        <v>368</v>
      </c>
      <c r="F1148" s="5">
        <v>240</v>
      </c>
      <c r="G1148" s="5">
        <v>170</v>
      </c>
      <c r="H1148" s="5">
        <v>62560</v>
      </c>
      <c r="I1148" s="5">
        <v>6256</v>
      </c>
      <c r="J1148" s="5">
        <v>15640</v>
      </c>
      <c r="K1148" s="5">
        <v>40664</v>
      </c>
      <c r="L1148" s="3">
        <v>42452</v>
      </c>
      <c r="M1148">
        <v>3</v>
      </c>
      <c r="N1148" t="s">
        <v>20</v>
      </c>
      <c r="O1148">
        <v>2016</v>
      </c>
    </row>
    <row r="1149" spans="1:15" x14ac:dyDescent="0.35">
      <c r="A1149" t="s">
        <v>37</v>
      </c>
      <c r="B1149" t="s">
        <v>26</v>
      </c>
      <c r="C1149" t="s">
        <v>39</v>
      </c>
      <c r="D1149" t="s">
        <v>30</v>
      </c>
      <c r="E1149">
        <v>1080</v>
      </c>
      <c r="F1149" s="5">
        <v>80</v>
      </c>
      <c r="G1149" s="5">
        <v>261</v>
      </c>
      <c r="H1149" s="5">
        <v>281880</v>
      </c>
      <c r="I1149" s="5">
        <v>28188</v>
      </c>
      <c r="J1149" s="5">
        <v>70470</v>
      </c>
      <c r="K1149" s="5">
        <v>183222</v>
      </c>
      <c r="L1149" s="3">
        <v>42453</v>
      </c>
      <c r="M1149">
        <v>3</v>
      </c>
      <c r="N1149" t="s">
        <v>20</v>
      </c>
      <c r="O1149">
        <v>2016</v>
      </c>
    </row>
    <row r="1150" spans="1:15" x14ac:dyDescent="0.35">
      <c r="A1150" t="s">
        <v>36</v>
      </c>
      <c r="B1150" t="s">
        <v>26</v>
      </c>
      <c r="C1150" t="s">
        <v>44</v>
      </c>
      <c r="D1150" t="s">
        <v>30</v>
      </c>
      <c r="E1150">
        <v>361</v>
      </c>
      <c r="F1150" s="5">
        <v>82</v>
      </c>
      <c r="G1150" s="5">
        <v>435</v>
      </c>
      <c r="H1150" s="5">
        <v>157035</v>
      </c>
      <c r="I1150" s="5">
        <v>15703.5</v>
      </c>
      <c r="J1150" s="5">
        <v>39258.75</v>
      </c>
      <c r="K1150" s="5">
        <v>102072.75</v>
      </c>
      <c r="L1150" s="3">
        <v>42454</v>
      </c>
      <c r="M1150">
        <v>3</v>
      </c>
      <c r="N1150" t="s">
        <v>20</v>
      </c>
      <c r="O1150">
        <v>2016</v>
      </c>
    </row>
    <row r="1151" spans="1:15" x14ac:dyDescent="0.35">
      <c r="A1151" t="s">
        <v>38</v>
      </c>
      <c r="B1151" t="s">
        <v>17</v>
      </c>
      <c r="C1151" t="s">
        <v>44</v>
      </c>
      <c r="D1151" t="s">
        <v>30</v>
      </c>
      <c r="E1151">
        <v>1253</v>
      </c>
      <c r="F1151" s="5">
        <v>88</v>
      </c>
      <c r="G1151" s="5">
        <v>100</v>
      </c>
      <c r="H1151" s="5">
        <v>125300</v>
      </c>
      <c r="I1151" s="5">
        <v>12530</v>
      </c>
      <c r="J1151" s="5">
        <v>31325</v>
      </c>
      <c r="K1151" s="5">
        <v>81445</v>
      </c>
      <c r="L1151" s="3">
        <v>42455</v>
      </c>
      <c r="M1151">
        <v>3</v>
      </c>
      <c r="N1151" t="s">
        <v>20</v>
      </c>
      <c r="O1151">
        <v>2016</v>
      </c>
    </row>
    <row r="1152" spans="1:15" x14ac:dyDescent="0.35">
      <c r="A1152" t="s">
        <v>36</v>
      </c>
      <c r="B1152" t="s">
        <v>48</v>
      </c>
      <c r="C1152" t="s">
        <v>44</v>
      </c>
      <c r="D1152" t="s">
        <v>30</v>
      </c>
      <c r="E1152">
        <v>1241</v>
      </c>
      <c r="F1152" s="5">
        <v>57</v>
      </c>
      <c r="G1152" s="5">
        <v>408</v>
      </c>
      <c r="H1152" s="5">
        <v>506328</v>
      </c>
      <c r="I1152" s="5">
        <v>50632.800000000003</v>
      </c>
      <c r="J1152" s="5">
        <v>126582</v>
      </c>
      <c r="K1152" s="5">
        <v>329113.2</v>
      </c>
      <c r="L1152" s="3">
        <v>42456</v>
      </c>
      <c r="M1152">
        <v>3</v>
      </c>
      <c r="N1152" t="s">
        <v>20</v>
      </c>
      <c r="O1152">
        <v>2016</v>
      </c>
    </row>
    <row r="1153" spans="1:15" x14ac:dyDescent="0.35">
      <c r="A1153" t="s">
        <v>38</v>
      </c>
      <c r="B1153" t="s">
        <v>48</v>
      </c>
      <c r="C1153" t="s">
        <v>44</v>
      </c>
      <c r="D1153" t="s">
        <v>30</v>
      </c>
      <c r="E1153">
        <v>1112</v>
      </c>
      <c r="F1153" s="5">
        <v>131</v>
      </c>
      <c r="G1153" s="5">
        <v>408</v>
      </c>
      <c r="H1153" s="5">
        <v>453696</v>
      </c>
      <c r="I1153" s="5">
        <v>45369.600000000006</v>
      </c>
      <c r="J1153" s="5">
        <v>113424</v>
      </c>
      <c r="K1153" s="5">
        <v>294902.40000000002</v>
      </c>
      <c r="L1153" s="3">
        <v>42457</v>
      </c>
      <c r="M1153">
        <v>3</v>
      </c>
      <c r="N1153" t="s">
        <v>20</v>
      </c>
      <c r="O1153">
        <v>2016</v>
      </c>
    </row>
    <row r="1154" spans="1:15" x14ac:dyDescent="0.35">
      <c r="A1154" t="s">
        <v>34</v>
      </c>
      <c r="B1154" t="s">
        <v>48</v>
      </c>
      <c r="C1154" t="s">
        <v>44</v>
      </c>
      <c r="D1154" t="s">
        <v>30</v>
      </c>
      <c r="E1154">
        <v>1242</v>
      </c>
      <c r="F1154" s="5">
        <v>215</v>
      </c>
      <c r="G1154" s="5">
        <v>89</v>
      </c>
      <c r="H1154" s="5">
        <v>110538</v>
      </c>
      <c r="I1154" s="5">
        <v>11053.800000000001</v>
      </c>
      <c r="J1154" s="5">
        <v>27634.5</v>
      </c>
      <c r="K1154" s="5">
        <v>71849.7</v>
      </c>
      <c r="L1154" s="3">
        <v>42458</v>
      </c>
      <c r="M1154">
        <v>3</v>
      </c>
      <c r="N1154" t="s">
        <v>20</v>
      </c>
      <c r="O1154">
        <v>2016</v>
      </c>
    </row>
    <row r="1155" spans="1:15" x14ac:dyDescent="0.35">
      <c r="A1155" t="s">
        <v>34</v>
      </c>
      <c r="B1155" t="s">
        <v>46</v>
      </c>
      <c r="C1155" t="s">
        <v>44</v>
      </c>
      <c r="D1155" t="s">
        <v>30</v>
      </c>
      <c r="E1155">
        <v>462</v>
      </c>
      <c r="F1155" s="5">
        <v>31</v>
      </c>
      <c r="G1155" s="5">
        <v>69</v>
      </c>
      <c r="H1155" s="5">
        <v>31878</v>
      </c>
      <c r="I1155" s="5">
        <v>3187.8</v>
      </c>
      <c r="J1155" s="5">
        <v>7969.5</v>
      </c>
      <c r="K1155" s="5">
        <v>20720.7</v>
      </c>
      <c r="L1155" s="3">
        <v>42459</v>
      </c>
      <c r="M1155">
        <v>3</v>
      </c>
      <c r="N1155" t="s">
        <v>20</v>
      </c>
      <c r="O1155">
        <v>2016</v>
      </c>
    </row>
    <row r="1156" spans="1:15" x14ac:dyDescent="0.35">
      <c r="A1156" t="s">
        <v>36</v>
      </c>
      <c r="B1156" t="s">
        <v>26</v>
      </c>
      <c r="C1156" t="s">
        <v>43</v>
      </c>
      <c r="D1156" t="s">
        <v>30</v>
      </c>
      <c r="E1156">
        <v>370</v>
      </c>
      <c r="F1156" s="5">
        <v>22</v>
      </c>
      <c r="G1156" s="5">
        <v>425</v>
      </c>
      <c r="H1156" s="5">
        <v>157250</v>
      </c>
      <c r="I1156" s="5">
        <v>15725</v>
      </c>
      <c r="J1156" s="5">
        <v>39312.5</v>
      </c>
      <c r="K1156" s="5">
        <v>102212.5</v>
      </c>
      <c r="L1156" s="3">
        <v>42460</v>
      </c>
      <c r="M1156">
        <v>3</v>
      </c>
      <c r="N1156" t="s">
        <v>20</v>
      </c>
      <c r="O1156">
        <v>2016</v>
      </c>
    </row>
    <row r="1157" spans="1:15" x14ac:dyDescent="0.35">
      <c r="A1157" t="s">
        <v>35</v>
      </c>
      <c r="B1157" t="s">
        <v>45</v>
      </c>
      <c r="C1157" t="s">
        <v>43</v>
      </c>
      <c r="D1157" t="s">
        <v>30</v>
      </c>
      <c r="E1157">
        <v>347</v>
      </c>
      <c r="F1157" s="5">
        <v>111</v>
      </c>
      <c r="G1157" s="5">
        <v>296</v>
      </c>
      <c r="H1157" s="5">
        <v>102712</v>
      </c>
      <c r="I1157" s="5">
        <v>10271.200000000001</v>
      </c>
      <c r="J1157" s="5">
        <v>25678</v>
      </c>
      <c r="K1157" s="5">
        <v>66762.8</v>
      </c>
      <c r="L1157" s="3">
        <v>42461</v>
      </c>
      <c r="M1157">
        <v>4</v>
      </c>
      <c r="N1157" t="s">
        <v>29</v>
      </c>
      <c r="O1157">
        <v>2016</v>
      </c>
    </row>
    <row r="1158" spans="1:15" x14ac:dyDescent="0.35">
      <c r="A1158" t="s">
        <v>35</v>
      </c>
      <c r="B1158" t="s">
        <v>46</v>
      </c>
      <c r="C1158" t="s">
        <v>43</v>
      </c>
      <c r="D1158" t="s">
        <v>30</v>
      </c>
      <c r="E1158">
        <v>1048</v>
      </c>
      <c r="F1158" s="5">
        <v>149</v>
      </c>
      <c r="G1158" s="5">
        <v>500</v>
      </c>
      <c r="H1158" s="5">
        <v>524000</v>
      </c>
      <c r="I1158" s="5">
        <v>52400</v>
      </c>
      <c r="J1158" s="5">
        <v>131000</v>
      </c>
      <c r="K1158" s="5">
        <v>340600</v>
      </c>
      <c r="L1158" s="3">
        <v>42462</v>
      </c>
      <c r="M1158">
        <v>4</v>
      </c>
      <c r="N1158" t="s">
        <v>29</v>
      </c>
      <c r="O1158">
        <v>2016</v>
      </c>
    </row>
    <row r="1159" spans="1:15" x14ac:dyDescent="0.35">
      <c r="A1159" t="s">
        <v>36</v>
      </c>
      <c r="B1159" t="s">
        <v>46</v>
      </c>
      <c r="C1159" t="s">
        <v>43</v>
      </c>
      <c r="D1159" t="s">
        <v>30</v>
      </c>
      <c r="E1159">
        <v>421</v>
      </c>
      <c r="F1159" s="5">
        <v>50</v>
      </c>
      <c r="G1159" s="5">
        <v>179</v>
      </c>
      <c r="H1159" s="5">
        <v>75359</v>
      </c>
      <c r="I1159" s="5">
        <v>7535.9000000000005</v>
      </c>
      <c r="J1159" s="5">
        <v>18839.75</v>
      </c>
      <c r="K1159" s="5">
        <v>48983.350000000006</v>
      </c>
      <c r="L1159" s="3">
        <v>42463</v>
      </c>
      <c r="M1159">
        <v>4</v>
      </c>
      <c r="N1159" t="s">
        <v>29</v>
      </c>
      <c r="O1159">
        <v>2016</v>
      </c>
    </row>
    <row r="1160" spans="1:15" x14ac:dyDescent="0.35">
      <c r="A1160" t="s">
        <v>36</v>
      </c>
      <c r="B1160" t="s">
        <v>45</v>
      </c>
      <c r="C1160" t="s">
        <v>43</v>
      </c>
      <c r="D1160" t="s">
        <v>30</v>
      </c>
      <c r="E1160">
        <v>913</v>
      </c>
      <c r="F1160" s="5">
        <v>220</v>
      </c>
      <c r="G1160" s="5">
        <v>140</v>
      </c>
      <c r="H1160" s="5">
        <v>127820</v>
      </c>
      <c r="I1160" s="5">
        <v>12782</v>
      </c>
      <c r="J1160" s="5">
        <v>31955</v>
      </c>
      <c r="K1160" s="5">
        <v>83083</v>
      </c>
      <c r="L1160" s="3">
        <v>42464</v>
      </c>
      <c r="M1160">
        <v>4</v>
      </c>
      <c r="N1160" t="s">
        <v>29</v>
      </c>
      <c r="O1160">
        <v>2016</v>
      </c>
    </row>
    <row r="1161" spans="1:15" x14ac:dyDescent="0.35">
      <c r="A1161" t="s">
        <v>37</v>
      </c>
      <c r="B1161" t="s">
        <v>47</v>
      </c>
      <c r="C1161" t="s">
        <v>43</v>
      </c>
      <c r="D1161" t="s">
        <v>30</v>
      </c>
      <c r="E1161">
        <v>1418</v>
      </c>
      <c r="F1161" s="5">
        <v>57</v>
      </c>
      <c r="G1161" s="5">
        <v>319</v>
      </c>
      <c r="H1161" s="5">
        <v>452342</v>
      </c>
      <c r="I1161" s="5">
        <v>45234.200000000004</v>
      </c>
      <c r="J1161" s="5">
        <v>113085.5</v>
      </c>
      <c r="K1161" s="5">
        <v>294022.3</v>
      </c>
      <c r="L1161" s="3">
        <v>42465</v>
      </c>
      <c r="M1161">
        <v>4</v>
      </c>
      <c r="N1161" t="s">
        <v>29</v>
      </c>
      <c r="O1161">
        <v>2016</v>
      </c>
    </row>
    <row r="1162" spans="1:15" x14ac:dyDescent="0.35">
      <c r="A1162" t="s">
        <v>38</v>
      </c>
      <c r="B1162" t="s">
        <v>45</v>
      </c>
      <c r="C1162" t="s">
        <v>43</v>
      </c>
      <c r="D1162" t="s">
        <v>30</v>
      </c>
      <c r="E1162">
        <v>386</v>
      </c>
      <c r="F1162" s="5">
        <v>64</v>
      </c>
      <c r="G1162" s="5">
        <v>229</v>
      </c>
      <c r="H1162" s="5">
        <v>88394</v>
      </c>
      <c r="I1162" s="5">
        <v>8839.4</v>
      </c>
      <c r="J1162" s="5">
        <v>22098.5</v>
      </c>
      <c r="K1162" s="5">
        <v>57456.100000000006</v>
      </c>
      <c r="L1162" s="3">
        <v>42466</v>
      </c>
      <c r="M1162">
        <v>4</v>
      </c>
      <c r="N1162" t="s">
        <v>29</v>
      </c>
      <c r="O1162">
        <v>2016</v>
      </c>
    </row>
    <row r="1163" spans="1:15" x14ac:dyDescent="0.35">
      <c r="A1163" t="s">
        <v>36</v>
      </c>
      <c r="B1163" t="s">
        <v>45</v>
      </c>
      <c r="C1163" t="s">
        <v>42</v>
      </c>
      <c r="D1163" t="s">
        <v>30</v>
      </c>
      <c r="E1163">
        <v>924</v>
      </c>
      <c r="F1163" s="5">
        <v>134</v>
      </c>
      <c r="G1163" s="5">
        <v>330</v>
      </c>
      <c r="H1163" s="5">
        <v>304920</v>
      </c>
      <c r="I1163" s="5">
        <v>30492</v>
      </c>
      <c r="J1163" s="5">
        <v>76230</v>
      </c>
      <c r="K1163" s="5">
        <v>198198</v>
      </c>
      <c r="L1163" s="3">
        <v>42467</v>
      </c>
      <c r="M1163">
        <v>4</v>
      </c>
      <c r="N1163" t="s">
        <v>29</v>
      </c>
      <c r="O1163">
        <v>2016</v>
      </c>
    </row>
    <row r="1164" spans="1:15" x14ac:dyDescent="0.35">
      <c r="A1164" t="s">
        <v>36</v>
      </c>
      <c r="B1164" t="s">
        <v>48</v>
      </c>
      <c r="C1164" t="s">
        <v>39</v>
      </c>
      <c r="D1164" t="s">
        <v>30</v>
      </c>
      <c r="E1164">
        <v>562</v>
      </c>
      <c r="F1164" s="5">
        <v>58</v>
      </c>
      <c r="G1164" s="5">
        <v>158</v>
      </c>
      <c r="H1164" s="5">
        <v>88796</v>
      </c>
      <c r="I1164" s="5">
        <v>8879.6</v>
      </c>
      <c r="J1164" s="5">
        <v>22199</v>
      </c>
      <c r="K1164" s="5">
        <v>57717.399999999994</v>
      </c>
      <c r="L1164" s="3">
        <v>42468</v>
      </c>
      <c r="M1164">
        <v>4</v>
      </c>
      <c r="N1164" t="s">
        <v>29</v>
      </c>
      <c r="O1164">
        <v>2016</v>
      </c>
    </row>
    <row r="1165" spans="1:15" x14ac:dyDescent="0.35">
      <c r="A1165" t="s">
        <v>37</v>
      </c>
      <c r="B1165" t="s">
        <v>48</v>
      </c>
      <c r="C1165" t="s">
        <v>39</v>
      </c>
      <c r="D1165" t="s">
        <v>30</v>
      </c>
      <c r="E1165">
        <v>1328</v>
      </c>
      <c r="F1165" s="5">
        <v>138</v>
      </c>
      <c r="G1165" s="5">
        <v>313</v>
      </c>
      <c r="H1165" s="5">
        <v>415664</v>
      </c>
      <c r="I1165" s="5">
        <v>41566.400000000001</v>
      </c>
      <c r="J1165" s="5">
        <v>103916</v>
      </c>
      <c r="K1165" s="5">
        <v>270181.59999999998</v>
      </c>
      <c r="L1165" s="3">
        <v>42469</v>
      </c>
      <c r="M1165">
        <v>4</v>
      </c>
      <c r="N1165" t="s">
        <v>29</v>
      </c>
      <c r="O1165">
        <v>2016</v>
      </c>
    </row>
    <row r="1166" spans="1:15" x14ac:dyDescent="0.35">
      <c r="A1166" t="s">
        <v>36</v>
      </c>
      <c r="B1166" t="s">
        <v>48</v>
      </c>
      <c r="C1166" t="s">
        <v>39</v>
      </c>
      <c r="D1166" t="s">
        <v>30</v>
      </c>
      <c r="E1166">
        <v>1384</v>
      </c>
      <c r="F1166" s="5">
        <v>200</v>
      </c>
      <c r="G1166" s="5">
        <v>165</v>
      </c>
      <c r="H1166" s="5">
        <v>228360</v>
      </c>
      <c r="I1166" s="5">
        <v>22836</v>
      </c>
      <c r="J1166" s="5">
        <v>57090</v>
      </c>
      <c r="K1166" s="5">
        <v>148434</v>
      </c>
      <c r="L1166" s="3">
        <v>42470</v>
      </c>
      <c r="M1166">
        <v>4</v>
      </c>
      <c r="N1166" t="s">
        <v>29</v>
      </c>
      <c r="O1166">
        <v>2016</v>
      </c>
    </row>
    <row r="1167" spans="1:15" x14ac:dyDescent="0.35">
      <c r="A1167" t="s">
        <v>37</v>
      </c>
      <c r="B1167" t="s">
        <v>46</v>
      </c>
      <c r="C1167" t="s">
        <v>43</v>
      </c>
      <c r="D1167" t="s">
        <v>30</v>
      </c>
      <c r="E1167">
        <v>448</v>
      </c>
      <c r="F1167" s="5">
        <v>190</v>
      </c>
      <c r="G1167" s="5">
        <v>497</v>
      </c>
      <c r="H1167" s="5">
        <v>222656</v>
      </c>
      <c r="I1167" s="5">
        <v>22265.600000000002</v>
      </c>
      <c r="J1167" s="5">
        <v>55664</v>
      </c>
      <c r="K1167" s="5">
        <v>144726.39999999999</v>
      </c>
      <c r="L1167" s="3">
        <v>42471</v>
      </c>
      <c r="M1167">
        <v>4</v>
      </c>
      <c r="N1167" t="s">
        <v>29</v>
      </c>
      <c r="O1167">
        <v>2016</v>
      </c>
    </row>
    <row r="1168" spans="1:15" x14ac:dyDescent="0.35">
      <c r="A1168" t="s">
        <v>38</v>
      </c>
      <c r="B1168" t="s">
        <v>47</v>
      </c>
      <c r="C1168" t="s">
        <v>42</v>
      </c>
      <c r="D1168" t="s">
        <v>30</v>
      </c>
      <c r="E1168">
        <v>539</v>
      </c>
      <c r="F1168" s="5">
        <v>47</v>
      </c>
      <c r="G1168" s="5">
        <v>361</v>
      </c>
      <c r="H1168" s="5">
        <v>194579</v>
      </c>
      <c r="I1168" s="5">
        <v>19457.900000000001</v>
      </c>
      <c r="J1168" s="5">
        <v>48644.75</v>
      </c>
      <c r="K1168" s="5">
        <v>126476.35</v>
      </c>
      <c r="L1168" s="3">
        <v>42472</v>
      </c>
      <c r="M1168">
        <v>4</v>
      </c>
      <c r="N1168" t="s">
        <v>29</v>
      </c>
      <c r="O1168">
        <v>2016</v>
      </c>
    </row>
    <row r="1169" customFormat="1" x14ac:dyDescent="0.35"/>
    <row r="1170" customFormat="1" x14ac:dyDescent="0.35"/>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371E-642B-4D33-BF92-52FE80CD2743}">
  <dimension ref="A3:D16"/>
  <sheetViews>
    <sheetView topLeftCell="A6" workbookViewId="0">
      <selection activeCell="F48" sqref="F48"/>
    </sheetView>
  </sheetViews>
  <sheetFormatPr defaultRowHeight="14.5" x14ac:dyDescent="0.35"/>
  <cols>
    <col min="1" max="1" width="18.7265625" customWidth="1"/>
    <col min="4" max="4" width="12" customWidth="1"/>
  </cols>
  <sheetData>
    <row r="3" spans="1:4" x14ac:dyDescent="0.35">
      <c r="A3" t="s">
        <v>52</v>
      </c>
      <c r="D3" t="s">
        <v>53</v>
      </c>
    </row>
    <row r="4" spans="1:4" x14ac:dyDescent="0.35">
      <c r="A4" cm="1">
        <f t="array" ref="A4:A7">_xlfn._xlws.SORT(_xlfn.UNIQUE(Sales[Year]))</f>
        <v>2016</v>
      </c>
    </row>
    <row r="5" spans="1:4" x14ac:dyDescent="0.35">
      <c r="A5">
        <v>2017</v>
      </c>
    </row>
    <row r="6" spans="1:4" x14ac:dyDescent="0.35">
      <c r="A6">
        <v>2018</v>
      </c>
    </row>
    <row r="7" spans="1:4" x14ac:dyDescent="0.35">
      <c r="A7">
        <v>2019</v>
      </c>
    </row>
    <row r="11" spans="1:4" x14ac:dyDescent="0.35">
      <c r="A11" t="s">
        <v>50</v>
      </c>
    </row>
    <row r="12" spans="1:4" x14ac:dyDescent="0.35">
      <c r="A12">
        <v>1</v>
      </c>
    </row>
    <row r="15" spans="1:4" x14ac:dyDescent="0.35">
      <c r="A15" t="s">
        <v>51</v>
      </c>
    </row>
    <row r="16" spans="1:4" x14ac:dyDescent="0.35">
      <c r="A16" cm="1">
        <f t="array" ref="A16">INDEX(_xlfn.ANCHORARRAY(A4),A12,1)</f>
        <v>2016</v>
      </c>
      <c r="C16" t="s">
        <v>54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Drop Down 1">
              <controlPr defaultSize="0" autoLine="0" autoPict="0">
                <anchor moveWithCells="1">
                  <from>
                    <xdr:col>3</xdr:col>
                    <xdr:colOff>31750</xdr:colOff>
                    <xdr:row>3</xdr:row>
                    <xdr:rowOff>0</xdr:rowOff>
                  </from>
                  <to>
                    <xdr:col>4</xdr:col>
                    <xdr:colOff>25400</xdr:colOff>
                    <xdr:row>4</xdr:row>
                    <xdr:rowOff>25400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6E7E-4697-460D-9148-80DEDDFE8B7D}">
  <dimension ref="A4:K36"/>
  <sheetViews>
    <sheetView topLeftCell="A24" workbookViewId="0">
      <selection activeCell="F48" sqref="F48"/>
    </sheetView>
  </sheetViews>
  <sheetFormatPr defaultRowHeight="14.5" x14ac:dyDescent="0.35"/>
  <cols>
    <col min="1" max="1" width="10.08984375" customWidth="1"/>
    <col min="2" max="2" width="15.54296875" customWidth="1"/>
    <col min="3" max="3" width="16.6328125" customWidth="1"/>
    <col min="4" max="4" width="11.7265625" customWidth="1"/>
    <col min="5" max="5" width="15.7265625" customWidth="1"/>
    <col min="6" max="6" width="15" customWidth="1"/>
    <col min="8" max="8" width="15.54296875" customWidth="1"/>
    <col min="9" max="9" width="14.36328125" customWidth="1"/>
    <col min="11" max="11" width="15" customWidth="1"/>
  </cols>
  <sheetData>
    <row r="4" spans="2:11" x14ac:dyDescent="0.35">
      <c r="B4" s="7" t="s">
        <v>55</v>
      </c>
      <c r="C4" s="7"/>
      <c r="E4" s="8" t="s">
        <v>56</v>
      </c>
      <c r="H4" s="9" t="s">
        <v>57</v>
      </c>
      <c r="I4" s="9"/>
      <c r="K4" s="10" t="s">
        <v>58</v>
      </c>
    </row>
    <row r="6" spans="2:11" x14ac:dyDescent="0.35">
      <c r="B6" s="14" t="s">
        <v>60</v>
      </c>
      <c r="C6" s="14" t="s">
        <v>61</v>
      </c>
      <c r="E6" s="14" t="s">
        <v>1</v>
      </c>
      <c r="F6" s="14" t="s">
        <v>61</v>
      </c>
      <c r="H6" s="14" t="s">
        <v>14</v>
      </c>
      <c r="I6" s="14" t="s">
        <v>61</v>
      </c>
      <c r="K6" s="13">
        <f>SUM(profit)</f>
        <v>87013360.559999958</v>
      </c>
    </row>
    <row r="7" spans="2:11" x14ac:dyDescent="0.35">
      <c r="B7" t="str" cm="1">
        <f t="array" ref="B7:B12">_xlfn.UNIQUE(Sales[Product])</f>
        <v>PGM</v>
      </c>
      <c r="C7" s="5">
        <f>SUMIF(Sales[Product],'Headline Stats'!B7,Sales[Gross Sales])</f>
        <v>29598852</v>
      </c>
      <c r="E7" t="str" cm="1">
        <f t="array" ref="E7:E13">_xlfn.UNIQUE(Sales[Country])</f>
        <v>Nigeria</v>
      </c>
      <c r="F7" s="6">
        <f>SUMIF(Sales[Country],'Headline Stats'!E7,Sales[Gross Sales])</f>
        <v>41623823</v>
      </c>
      <c r="H7" cm="1">
        <f t="array" ref="H7:H10">_xlfn._xlws.SORT((_xlfn.UNIQUE(year)))</f>
        <v>2016</v>
      </c>
      <c r="I7" s="13" cm="1">
        <f t="array" ref="I7">SUMIF(year,H7,Gross_Sales)</f>
        <v>24493183</v>
      </c>
    </row>
    <row r="8" spans="2:11" x14ac:dyDescent="0.35">
      <c r="B8" t="str">
        <v>LTM</v>
      </c>
      <c r="C8" s="5">
        <f>SUMIF(Sales[Product],'Headline Stats'!B8,Sales[Gross Sales])</f>
        <v>25555170</v>
      </c>
      <c r="E8" t="str">
        <v>Ghana</v>
      </c>
      <c r="F8" s="6">
        <f>SUMIF(Sales[Country],'Headline Stats'!E8,Sales[Gross Sales])</f>
        <v>47500161</v>
      </c>
      <c r="H8">
        <v>2017</v>
      </c>
      <c r="I8" s="13" cm="1">
        <f t="array" ref="I8">SUMIF(year,H8,Gross_Sales)</f>
        <v>83232778</v>
      </c>
    </row>
    <row r="9" spans="2:11" x14ac:dyDescent="0.35">
      <c r="B9" t="str">
        <v>HSch</v>
      </c>
      <c r="C9" s="5">
        <f>SUMIF(Sales[Product],'Headline Stats'!B9,Sales[Gross Sales])</f>
        <v>69792359</v>
      </c>
      <c r="E9" t="str">
        <v>France</v>
      </c>
      <c r="F9" s="6">
        <f>SUMIF(Sales[Country],'Headline Stats'!E9,Sales[Gross Sales])</f>
        <v>37428157</v>
      </c>
      <c r="H9">
        <v>2018</v>
      </c>
      <c r="I9" s="13" cm="1">
        <f t="array" ref="I9">SUMIF(year,H9,Gross_Sales)</f>
        <v>33806822</v>
      </c>
    </row>
    <row r="10" spans="2:11" x14ac:dyDescent="0.35">
      <c r="B10" t="str">
        <v>ROR</v>
      </c>
      <c r="C10" s="5">
        <f>SUMIF(Sales[Product],'Headline Stats'!B10,Sales[Gross Sales])</f>
        <v>33458998</v>
      </c>
      <c r="E10" t="str">
        <v>Togo</v>
      </c>
      <c r="F10" s="6">
        <f>SUMIF(Sales[Country],'Headline Stats'!E10,Sales[Gross Sales])</f>
        <v>49768741</v>
      </c>
      <c r="H10">
        <v>2019</v>
      </c>
      <c r="I10" s="13" cm="1">
        <f t="array" ref="I10">SUMIF(year,H10,Gross_Sales)</f>
        <v>94099574</v>
      </c>
    </row>
    <row r="11" spans="2:11" x14ac:dyDescent="0.35">
      <c r="B11" t="str">
        <v>ICity</v>
      </c>
      <c r="C11" s="5">
        <f>SUMIF(Sales[Product],'Headline Stats'!B11,Sales[Gross Sales])</f>
        <v>42456021</v>
      </c>
      <c r="E11" t="str">
        <v>South Africa</v>
      </c>
      <c r="F11" s="6">
        <f>SUMIF(Sales[Country],'Headline Stats'!E11,Sales[Gross Sales])</f>
        <v>12237827</v>
      </c>
    </row>
    <row r="12" spans="2:11" x14ac:dyDescent="0.35">
      <c r="B12" t="str">
        <v>PSaver</v>
      </c>
      <c r="C12" s="5">
        <f>SUMIF(Sales[Product],'Headline Stats'!B12,Sales[Gross Sales])</f>
        <v>34965536</v>
      </c>
      <c r="E12" t="str">
        <v>China</v>
      </c>
      <c r="F12" s="6">
        <f>SUMIF(Sales[Country],'Headline Stats'!E12,Sales[Gross Sales])</f>
        <v>4536344</v>
      </c>
    </row>
    <row r="13" spans="2:11" x14ac:dyDescent="0.35">
      <c r="E13" t="str">
        <v>USA</v>
      </c>
      <c r="F13" s="6">
        <f>SUMIF(Sales[Country],'Headline Stats'!E13,Sales[Gross Sales])</f>
        <v>42731883</v>
      </c>
    </row>
    <row r="18" spans="1:9" x14ac:dyDescent="0.35">
      <c r="B18" s="16" t="s">
        <v>59</v>
      </c>
      <c r="C18" s="16" t="s">
        <v>63</v>
      </c>
      <c r="E18" s="8" t="s">
        <v>59</v>
      </c>
      <c r="F18" s="8" t="s">
        <v>62</v>
      </c>
      <c r="H18" s="9" t="s">
        <v>59</v>
      </c>
      <c r="I18" s="9" t="s">
        <v>64</v>
      </c>
    </row>
    <row r="20" spans="1:9" x14ac:dyDescent="0.35">
      <c r="B20" s="12">
        <f>MAX(C7:C12)</f>
        <v>69792359</v>
      </c>
      <c r="E20" s="5">
        <f>MAX(F7:F13)</f>
        <v>49768741</v>
      </c>
      <c r="H20" s="13">
        <f>MAX(I7:I10)</f>
        <v>94099574</v>
      </c>
    </row>
    <row r="21" spans="1:9" x14ac:dyDescent="0.35">
      <c r="A21" s="15" t="s">
        <v>65</v>
      </c>
      <c r="B21" t="str">
        <f>INDEX(_xlfn.ANCHORARRAY(B7),MATCH(B20,C7:C12,0))</f>
        <v>HSch</v>
      </c>
      <c r="D21" s="18" t="s">
        <v>62</v>
      </c>
      <c r="E21" t="str">
        <f>INDEX(_xlfn.ANCHORARRAY(E7),MATCH(E20,F7:F13,0))</f>
        <v>Togo</v>
      </c>
      <c r="G21" s="19" t="s">
        <v>49</v>
      </c>
      <c r="H21">
        <f>INDEX(_xlfn.ANCHORARRAY(H7),MATCH(H20,I7:I10,0))</f>
        <v>2019</v>
      </c>
    </row>
    <row r="24" spans="1:9" x14ac:dyDescent="0.35">
      <c r="A24" s="11" t="s">
        <v>86</v>
      </c>
    </row>
    <row r="26" spans="1:9" x14ac:dyDescent="0.35">
      <c r="A26" t="s">
        <v>87</v>
      </c>
    </row>
    <row r="28" spans="1:9" x14ac:dyDescent="0.35">
      <c r="A28" t="str">
        <f>_xlfn.CONCAT(A26,"",'Combo box'!A16)</f>
        <v>Sales Record for 2016</v>
      </c>
    </row>
    <row r="30" spans="1:9" x14ac:dyDescent="0.35">
      <c r="A30" t="s">
        <v>88</v>
      </c>
    </row>
    <row r="32" spans="1:9" x14ac:dyDescent="0.35">
      <c r="A32" t="str">
        <f>_xlfn.CONCAT(A30," ",'Combo box'!A16)</f>
        <v>Discount Record for 2016</v>
      </c>
    </row>
    <row r="34" spans="1:1" x14ac:dyDescent="0.35">
      <c r="A34" t="s">
        <v>90</v>
      </c>
    </row>
    <row r="36" spans="1:1" x14ac:dyDescent="0.35">
      <c r="A36" t="str">
        <f>_xlfn.CONCAT(A34," ", 'Combo box'!A16)</f>
        <v>Gross Sales by Country and Month for  2016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0E53-9885-4F3A-A6BA-E6305C861A3D}">
  <dimension ref="A4:K16"/>
  <sheetViews>
    <sheetView workbookViewId="0">
      <selection activeCell="B19" sqref="B19"/>
    </sheetView>
  </sheetViews>
  <sheetFormatPr defaultRowHeight="14.5" x14ac:dyDescent="0.35"/>
  <cols>
    <col min="1" max="1" width="10.1796875" customWidth="1"/>
    <col min="2" max="2" width="14.26953125" customWidth="1"/>
    <col min="3" max="3" width="16" customWidth="1"/>
    <col min="4" max="4" width="15.26953125" customWidth="1"/>
    <col min="5" max="5" width="8.1796875" customWidth="1"/>
    <col min="7" max="7" width="13.81640625" customWidth="1"/>
    <col min="8" max="8" width="14.90625" customWidth="1"/>
    <col min="9" max="9" width="15.7265625" customWidth="1"/>
    <col min="10" max="10" width="14.7265625" customWidth="1"/>
    <col min="11" max="11" width="7.1796875" customWidth="1"/>
  </cols>
  <sheetData>
    <row r="4" spans="1:11" ht="18.5" x14ac:dyDescent="0.45">
      <c r="A4" s="23" t="s">
        <v>2</v>
      </c>
      <c r="B4" s="23" t="s">
        <v>66</v>
      </c>
      <c r="C4" s="23" t="s">
        <v>9</v>
      </c>
      <c r="D4" s="23" t="s">
        <v>67</v>
      </c>
      <c r="E4" s="25" t="s">
        <v>84</v>
      </c>
      <c r="F4" s="24"/>
      <c r="G4" s="23" t="s">
        <v>1</v>
      </c>
      <c r="H4" s="23" t="s">
        <v>66</v>
      </c>
      <c r="I4" s="23" t="s">
        <v>9</v>
      </c>
      <c r="J4" s="23" t="s">
        <v>67</v>
      </c>
      <c r="K4" s="25" t="s">
        <v>84</v>
      </c>
    </row>
    <row r="5" spans="1:11" x14ac:dyDescent="0.35">
      <c r="A5" s="20" t="str" cm="1">
        <f t="array" ref="A5:A10">_xlfn.UNIQUE(product)</f>
        <v>PGM</v>
      </c>
      <c r="B5" cm="1">
        <f t="array" ref="B5">COUNTIFS(product,A5,year,'Combo box'!$A$16)</f>
        <v>10</v>
      </c>
      <c r="C5" s="13" cm="1">
        <f t="array" ref="C5">SUMIFS(cogs,product,A5,year,'Combo box'!$A$16)</f>
        <v>499485</v>
      </c>
      <c r="D5" s="13" cm="1">
        <f t="array" ref="D5">SUMIFS(profit,product,A5,year,'Combo box'!$A$16)</f>
        <v>1298661</v>
      </c>
      <c r="E5" s="28">
        <f>D5</f>
        <v>1298661</v>
      </c>
      <c r="G5" s="20" t="str" cm="1">
        <f t="array" ref="G5:G11">_xlfn.UNIQUE(country)</f>
        <v>Nigeria</v>
      </c>
      <c r="H5" cm="1">
        <f t="array" ref="H5">IF(COUNTIFS(country,G5,year,'Combo box'!$A$16)=0,"No Orders",COUNTIFS(country,G5,year,'Combo box'!$A$16))</f>
        <v>16</v>
      </c>
      <c r="I5" s="13" cm="1">
        <f t="array" ref="I5">SUMIFS(cogs,country,G5,year,'Combo box'!$A$16)</f>
        <v>739196.25</v>
      </c>
      <c r="J5" s="13" cm="1">
        <f t="array" ref="J5">SUMIFS(profit,country,G5,year,'Combo box'!$A$16)</f>
        <v>1921910.25</v>
      </c>
      <c r="K5" s="28">
        <f>J5</f>
        <v>1921910.25</v>
      </c>
    </row>
    <row r="6" spans="1:11" x14ac:dyDescent="0.35">
      <c r="A6" s="21" t="str">
        <v>LTM</v>
      </c>
      <c r="B6" cm="1">
        <f t="array" ref="B6">COUNTIFS(product,A6,year,'Combo box'!$A$16)</f>
        <v>7</v>
      </c>
      <c r="C6" s="13" cm="1">
        <f t="array" ref="C6">SUMIFS(cogs,product,A6,year,'Combo box'!$A$16)</f>
        <v>387066</v>
      </c>
      <c r="D6" s="13" cm="1">
        <f t="array" ref="D6">SUMIFS(profit,product,A6,year,'Combo box'!$A$16)</f>
        <v>1006371.6000000001</v>
      </c>
      <c r="E6" s="28">
        <f t="shared" ref="E6:E10" si="0">D6</f>
        <v>1006371.6000000001</v>
      </c>
      <c r="G6" s="21" t="str">
        <v>Ghana</v>
      </c>
      <c r="H6" cm="1">
        <f t="array" ref="H6">IF(COUNTIFS(country,G6,year,'Combo box'!$A$16)=0,"No Orders",COUNTIFS(country,G6,year,'Combo box'!$A$16))</f>
        <v>22</v>
      </c>
      <c r="I6" s="13" cm="1">
        <f t="array" ref="I6">SUMIFS(cogs,country,G6,year,'Combo box'!$A$16)</f>
        <v>1761433.25</v>
      </c>
      <c r="J6" s="13" cm="1">
        <f t="array" ref="J6">SUMIFS(profit,country,G6,year,'Combo box'!$A$16)</f>
        <v>4579726.45</v>
      </c>
      <c r="K6" s="28">
        <f t="shared" ref="K6:K11" si="1">J6</f>
        <v>4579726.45</v>
      </c>
    </row>
    <row r="7" spans="1:11" x14ac:dyDescent="0.35">
      <c r="A7" s="21" t="str">
        <v>HSch</v>
      </c>
      <c r="B7" cm="1">
        <f t="array" ref="B7">COUNTIFS(product,A7,year,'Combo box'!$A$16)</f>
        <v>33</v>
      </c>
      <c r="C7" s="13" cm="1">
        <f t="array" ref="C7">SUMIFS(cogs,product,A7,year,'Combo box'!$A$16)</f>
        <v>2095001</v>
      </c>
      <c r="D7" s="13" cm="1">
        <f t="array" ref="D7">SUMIFS(profit,product,A7,year,'Combo box'!$A$16)</f>
        <v>5447002.5999999996</v>
      </c>
      <c r="E7" s="28">
        <f t="shared" si="0"/>
        <v>5447002.5999999996</v>
      </c>
      <c r="G7" s="21" t="str">
        <v>France</v>
      </c>
      <c r="H7" cm="1">
        <f t="array" ref="H7">IF(COUNTIFS(country,G7,year,'Combo box'!$A$16)=0,"No Orders",COUNTIFS(country,G7,year,'Combo box'!$A$16))</f>
        <v>13</v>
      </c>
      <c r="I7" s="13" cm="1">
        <f t="array" ref="I7">SUMIFS(cogs,country,G7,year,'Combo box'!$A$16)</f>
        <v>483001.5</v>
      </c>
      <c r="J7" s="13" cm="1">
        <f t="array" ref="J7">SUMIFS(profit,country,G7,year,'Combo box'!$A$16)</f>
        <v>1255803.9000000001</v>
      </c>
      <c r="K7" s="28">
        <f t="shared" si="1"/>
        <v>1255803.9000000001</v>
      </c>
    </row>
    <row r="8" spans="1:11" x14ac:dyDescent="0.35">
      <c r="A8" s="21" t="str">
        <v>ROR</v>
      </c>
      <c r="B8" cm="1">
        <f t="array" ref="B8">COUNTIFS(product,A8,year,'Combo box'!$A$16)</f>
        <v>17</v>
      </c>
      <c r="C8" s="13" cm="1">
        <f t="array" ref="C8">SUMIFS(cogs,product,A8,year,'Combo box'!$A$16)</f>
        <v>850888.25</v>
      </c>
      <c r="D8" s="13" cm="1">
        <f t="array" ref="D8">SUMIFS(profit,product,A8,year,'Combo box'!$A$16)</f>
        <v>2212309.4500000002</v>
      </c>
      <c r="E8" s="28">
        <f t="shared" si="0"/>
        <v>2212309.4500000002</v>
      </c>
      <c r="G8" s="21" t="str">
        <v>Togo</v>
      </c>
      <c r="H8" cm="1">
        <f t="array" ref="H8">IF(COUNTIFS(country,G8,year,'Combo box'!$A$16)=0,"No Orders",COUNTIFS(country,G8,year,'Combo box'!$A$16))</f>
        <v>27</v>
      </c>
      <c r="I8" s="13" cm="1">
        <f t="array" ref="I8">SUMIFS(cogs,country,G8,year,'Combo box'!$A$16)</f>
        <v>1654278.25</v>
      </c>
      <c r="J8" s="13" cm="1">
        <f t="array" ref="J8">SUMIFS(profit,country,G8,year,'Combo box'!$A$16)</f>
        <v>4301123.45</v>
      </c>
      <c r="K8" s="28">
        <f t="shared" si="1"/>
        <v>4301123.45</v>
      </c>
    </row>
    <row r="9" spans="1:11" x14ac:dyDescent="0.35">
      <c r="A9" s="21" t="str">
        <v>ICity</v>
      </c>
      <c r="B9" cm="1">
        <f t="array" ref="B9">COUNTIFS(product,A9,year,'Combo box'!$A$16)</f>
        <v>22</v>
      </c>
      <c r="C9" s="13" cm="1">
        <f t="array" ref="C9">SUMIFS(cogs,product,A9,year,'Combo box'!$A$16)</f>
        <v>1328212.5</v>
      </c>
      <c r="D9" s="13" cm="1">
        <f t="array" ref="D9">SUMIFS(profit,product,A9,year,'Combo box'!$A$16)</f>
        <v>3453352.5</v>
      </c>
      <c r="E9" s="28">
        <f t="shared" si="0"/>
        <v>3453352.5</v>
      </c>
      <c r="G9" s="21" t="str">
        <v>South Africa</v>
      </c>
      <c r="H9" cm="1">
        <f t="array" ref="H9">IF(COUNTIFS(country,G9,year,'Combo box'!$A$16)=0,"No Orders",COUNTIFS(country,G9,year,'Combo box'!$A$16))</f>
        <v>8</v>
      </c>
      <c r="I9" s="13" cm="1">
        <f t="array" ref="I9">SUMIFS(cogs,country,G9,year,'Combo box'!$A$16)</f>
        <v>448958.25</v>
      </c>
      <c r="J9" s="13" cm="1">
        <f t="array" ref="J9">SUMIFS(profit,country,G9,year,'Combo box'!$A$16)</f>
        <v>1167291.4500000002</v>
      </c>
      <c r="K9" s="28">
        <f t="shared" si="1"/>
        <v>1167291.4500000002</v>
      </c>
    </row>
    <row r="10" spans="1:11" x14ac:dyDescent="0.35">
      <c r="A10" s="21" t="str">
        <v>PSaver</v>
      </c>
      <c r="B10" cm="1">
        <f t="array" ref="B10">COUNTIFS(product,A10,year,'Combo box'!$A$16)</f>
        <v>13</v>
      </c>
      <c r="C10" s="13" cm="1">
        <f t="array" ref="C10">SUMIFS(cogs,product,A10,year,'Combo box'!$A$16)</f>
        <v>885104</v>
      </c>
      <c r="D10" s="13" cm="1">
        <f t="array" ref="D10">SUMIFS(profit,product,A10,year,'Combo box'!$A$16)</f>
        <v>2301270.4</v>
      </c>
      <c r="E10" s="28">
        <f t="shared" si="0"/>
        <v>2301270.4</v>
      </c>
      <c r="G10" s="21" t="str">
        <v>China</v>
      </c>
      <c r="H10" t="str" cm="1">
        <f t="array" ref="H10">IF(COUNTIFS(country,G10,year,'Combo box'!$A$16)=0,"No Orders",COUNTIFS(country,G10,year,'Combo box'!$A$16))</f>
        <v>No Orders</v>
      </c>
      <c r="I10" s="13" cm="1">
        <f t="array" ref="I10">SUMIFS(cogs,country,G10,year,'Combo box'!$A$16)</f>
        <v>0</v>
      </c>
      <c r="J10" s="13" cm="1">
        <f t="array" ref="J10">SUMIFS(profit,country,G10,year,'Combo box'!$A$16)</f>
        <v>0</v>
      </c>
      <c r="K10" s="28">
        <f t="shared" si="1"/>
        <v>0</v>
      </c>
    </row>
    <row r="11" spans="1:11" x14ac:dyDescent="0.35">
      <c r="G11" s="21" t="str">
        <v>USA</v>
      </c>
      <c r="H11" cm="1">
        <f t="array" ref="H11">IF(COUNTIFS(country,G11,year,'Combo box'!$A$16)=0,"No Orders",COUNTIFS(country,G11,year,'Combo box'!$A$16))</f>
        <v>16</v>
      </c>
      <c r="I11" s="13" cm="1">
        <f t="array" ref="I11">SUMIFS(cogs,country,G11,year,'Combo box'!$A$16)</f>
        <v>958889.25</v>
      </c>
      <c r="J11" s="13" cm="1">
        <f t="array" ref="J11">SUMIFS(profit,country,G11,year,'Combo box'!$A$16)</f>
        <v>2493112.0500000003</v>
      </c>
      <c r="K11" s="28">
        <f t="shared" si="1"/>
        <v>2493112.0500000003</v>
      </c>
    </row>
    <row r="14" spans="1:11" x14ac:dyDescent="0.35">
      <c r="A14" s="22" t="s">
        <v>68</v>
      </c>
      <c r="H14" s="22" t="s">
        <v>69</v>
      </c>
    </row>
    <row r="16" spans="1:11" x14ac:dyDescent="0.35">
      <c r="A16" s="22" t="s">
        <v>85</v>
      </c>
    </row>
  </sheetData>
  <conditionalFormatting sqref="E5:E10">
    <cfRule type="iconSet" priority="2">
      <iconSet iconSet="3Symbols" showValue="0">
        <cfvo type="percent" val="0"/>
        <cfvo type="num" val="1000000"/>
        <cfvo type="num" val="2000000"/>
      </iconSet>
    </cfRule>
  </conditionalFormatting>
  <conditionalFormatting sqref="K5:K11">
    <cfRule type="iconSet" priority="1">
      <iconSet iconSet="3Symbols" showValue="0">
        <cfvo type="percent" val="0"/>
        <cfvo type="num" val="1000000"/>
        <cfvo type="num" val="2000000"/>
      </iconSet>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6CDD0-7DB1-4717-9E7F-E42A4C534C2C}">
  <dimension ref="A2:B24"/>
  <sheetViews>
    <sheetView topLeftCell="A2" workbookViewId="0">
      <selection activeCell="E21" sqref="E21"/>
    </sheetView>
  </sheetViews>
  <sheetFormatPr defaultRowHeight="14.5" x14ac:dyDescent="0.35"/>
  <cols>
    <col min="1" max="1" width="12.26953125" customWidth="1"/>
    <col min="2" max="2" width="10.26953125" customWidth="1"/>
  </cols>
  <sheetData>
    <row r="2" spans="1:2" ht="18.5" x14ac:dyDescent="0.45">
      <c r="A2" s="26" t="s">
        <v>70</v>
      </c>
    </row>
    <row r="3" spans="1:2" x14ac:dyDescent="0.35">
      <c r="A3" s="11" t="s">
        <v>1</v>
      </c>
      <c r="B3" s="11" t="s">
        <v>71</v>
      </c>
    </row>
    <row r="4" spans="1:2" x14ac:dyDescent="0.35">
      <c r="A4" t="str" cm="1">
        <f t="array" ref="A4:A10">_xlfn.UNIQUE(country)</f>
        <v>Nigeria</v>
      </c>
      <c r="B4" cm="1">
        <f t="array" ref="B4">COUNTIFS(country,A4,year,'Combo box'!$A$16)</f>
        <v>16</v>
      </c>
    </row>
    <row r="5" spans="1:2" x14ac:dyDescent="0.35">
      <c r="A5" t="str">
        <v>Ghana</v>
      </c>
      <c r="B5" cm="1">
        <f t="array" ref="B5">COUNTIFS(country,A5,year,'Combo box'!$A$16)</f>
        <v>22</v>
      </c>
    </row>
    <row r="6" spans="1:2" x14ac:dyDescent="0.35">
      <c r="A6" t="str">
        <v>France</v>
      </c>
      <c r="B6" cm="1">
        <f t="array" ref="B6">COUNTIFS(country,A6,year,'Combo box'!$A$16)</f>
        <v>13</v>
      </c>
    </row>
    <row r="7" spans="1:2" x14ac:dyDescent="0.35">
      <c r="A7" t="str">
        <v>Togo</v>
      </c>
      <c r="B7" cm="1">
        <f t="array" ref="B7">COUNTIFS(country,A7,year,'Combo box'!$A$16)</f>
        <v>27</v>
      </c>
    </row>
    <row r="8" spans="1:2" x14ac:dyDescent="0.35">
      <c r="A8" t="str">
        <v>South Africa</v>
      </c>
      <c r="B8" cm="1">
        <f t="array" ref="B8">COUNTIFS(country,A8,year,'Combo box'!$A$16)</f>
        <v>8</v>
      </c>
    </row>
    <row r="9" spans="1:2" x14ac:dyDescent="0.35">
      <c r="A9" t="str">
        <v>China</v>
      </c>
      <c r="B9" cm="1">
        <f t="array" ref="B9">COUNTIFS(country,A9,year,'Combo box'!$A$16)</f>
        <v>0</v>
      </c>
    </row>
    <row r="10" spans="1:2" x14ac:dyDescent="0.35">
      <c r="A10" t="str">
        <v>USA</v>
      </c>
      <c r="B10" cm="1">
        <f t="array" ref="B10">COUNTIFS(country,A10,year,'Combo box'!$A$16)</f>
        <v>16</v>
      </c>
    </row>
    <row r="18" spans="1:1" x14ac:dyDescent="0.35">
      <c r="A18" s="17" t="s">
        <v>51</v>
      </c>
    </row>
    <row r="19" spans="1:1" x14ac:dyDescent="0.35">
      <c r="A19">
        <f>'Combo box'!$A$16</f>
        <v>2016</v>
      </c>
    </row>
    <row r="21" spans="1:1" x14ac:dyDescent="0.35">
      <c r="A21" t="s">
        <v>72</v>
      </c>
    </row>
    <row r="23" spans="1:1" x14ac:dyDescent="0.35">
      <c r="A23" s="17" t="s">
        <v>73</v>
      </c>
    </row>
    <row r="24" spans="1:1" x14ac:dyDescent="0.35">
      <c r="A24" t="str">
        <f>_xlfn.CONCAT(A21, " ",A19)</f>
        <v>Total Orders for 2016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2B0D4-6AFE-4082-BD53-F4A8A1E937FE}">
  <dimension ref="A3:H37"/>
  <sheetViews>
    <sheetView topLeftCell="A28" workbookViewId="0">
      <selection activeCell="F48" sqref="F48"/>
    </sheetView>
  </sheetViews>
  <sheetFormatPr defaultRowHeight="14.5" x14ac:dyDescent="0.35"/>
  <cols>
    <col min="1" max="1" width="16.453125" customWidth="1"/>
    <col min="2" max="2" width="13.81640625" customWidth="1"/>
    <col min="3" max="3" width="16.6328125" customWidth="1"/>
    <col min="4" max="4" width="14.6328125" customWidth="1"/>
    <col min="5" max="5" width="13.54296875" customWidth="1"/>
    <col min="6" max="6" width="11.08984375" customWidth="1"/>
  </cols>
  <sheetData>
    <row r="3" spans="1:8" x14ac:dyDescent="0.35">
      <c r="A3" s="17" t="s">
        <v>74</v>
      </c>
    </row>
    <row r="5" spans="1:8" x14ac:dyDescent="0.35">
      <c r="B5" s="11" t="str" cm="1">
        <f t="array" ref="B5:F5">TRANSPOSE(_xlfn.UNIQUE(segment))</f>
        <v>Blue Partners</v>
      </c>
      <c r="C5" s="11" t="str">
        <v>Platinium Partners</v>
      </c>
      <c r="D5" s="11" t="str">
        <v>Bronze Partners</v>
      </c>
      <c r="E5" s="11" t="str">
        <v>Silver Partners</v>
      </c>
      <c r="F5" s="11" t="str">
        <v>Gold Partners</v>
      </c>
      <c r="H5" s="11"/>
    </row>
    <row r="6" spans="1:8" x14ac:dyDescent="0.35">
      <c r="A6" s="21" t="str" cm="1">
        <f t="array" ref="A6:A9">_xlfn.UNIQUE(discount_band)</f>
        <v>None</v>
      </c>
      <c r="B6" cm="1">
        <f t="array" ref="B6">COUNTIFS(discount_band,$A6,segment,B$5,year,$A$15)</f>
        <v>3</v>
      </c>
      <c r="C6" cm="1">
        <f t="array" ref="C6">COUNTIFS(discount_band,$A6,segment,C$5,year,$A$15)</f>
        <v>0</v>
      </c>
      <c r="D6" cm="1">
        <f t="array" ref="D6">COUNTIFS(discount_band,$A6,segment,D$5,year,$A$15)</f>
        <v>1</v>
      </c>
      <c r="E6" cm="1">
        <f t="array" ref="E6">COUNTIFS(discount_band,$A6,segment,E$5,year,$A$15)</f>
        <v>0</v>
      </c>
      <c r="F6" cm="1">
        <f t="array" ref="F6">COUNTIFS(discount_band,$A6,segment,F$5,year,$A$15)</f>
        <v>2</v>
      </c>
    </row>
    <row r="7" spans="1:8" x14ac:dyDescent="0.35">
      <c r="A7" s="21" t="str">
        <v>Low</v>
      </c>
      <c r="B7" cm="1">
        <f t="array" ref="B7">COUNTIFS(discount_band,$A7,segment,B$5,year,$A$15)</f>
        <v>8</v>
      </c>
      <c r="C7" cm="1">
        <f t="array" ref="C7">COUNTIFS(discount_band,$A7,segment,C$5,year,$A$15)</f>
        <v>5</v>
      </c>
      <c r="D7" cm="1">
        <f t="array" ref="D7">COUNTIFS(discount_band,$A7,segment,D$5,year,$A$15)</f>
        <v>4</v>
      </c>
      <c r="E7" cm="1">
        <f t="array" ref="E7">COUNTIFS(discount_band,$A7,segment,E$5,year,$A$15)</f>
        <v>4</v>
      </c>
      <c r="F7" cm="1">
        <f t="array" ref="F7">COUNTIFS(discount_band,$A7,segment,F$5,year,$A$15)</f>
        <v>3</v>
      </c>
    </row>
    <row r="8" spans="1:8" x14ac:dyDescent="0.35">
      <c r="A8" s="21" t="str">
        <v>Medium</v>
      </c>
      <c r="B8" cm="1">
        <f t="array" ref="B8">COUNTIFS(discount_band,$A8,segment,B$5,year,$A$15)</f>
        <v>10</v>
      </c>
      <c r="C8" cm="1">
        <f t="array" ref="C8">COUNTIFS(discount_band,$A8,segment,C$5,year,$A$15)</f>
        <v>6</v>
      </c>
      <c r="D8" cm="1">
        <f t="array" ref="D8">COUNTIFS(discount_band,$A8,segment,D$5,year,$A$15)</f>
        <v>5</v>
      </c>
      <c r="E8" cm="1">
        <f t="array" ref="E8">COUNTIFS(discount_band,$A8,segment,E$5,year,$A$15)</f>
        <v>6</v>
      </c>
      <c r="F8" cm="1">
        <f t="array" ref="F8">COUNTIFS(discount_band,$A8,segment,F$5,year,$A$15)</f>
        <v>3</v>
      </c>
    </row>
    <row r="9" spans="1:8" x14ac:dyDescent="0.35">
      <c r="A9" s="21" t="str">
        <v>High</v>
      </c>
      <c r="B9" cm="1">
        <f t="array" ref="B9">COUNTIFS(discount_band,$A9,segment,B$5,year,$A$15)</f>
        <v>16</v>
      </c>
      <c r="C9" cm="1">
        <f t="array" ref="C9">COUNTIFS(discount_band,$A9,segment,C$5,year,$A$15)</f>
        <v>7</v>
      </c>
      <c r="D9" cm="1">
        <f t="array" ref="D9">COUNTIFS(discount_band,$A9,segment,D$5,year,$A$15)</f>
        <v>9</v>
      </c>
      <c r="E9" cm="1">
        <f t="array" ref="E9">COUNTIFS(discount_band,$A9,segment,E$5,year,$A$15)</f>
        <v>6</v>
      </c>
      <c r="F9" cm="1">
        <f t="array" ref="F9">COUNTIFS(discount_band,$A9,segment,F$5,year,$A$15)</f>
        <v>4</v>
      </c>
    </row>
    <row r="10" spans="1:8" x14ac:dyDescent="0.35">
      <c r="A10" s="17" t="s">
        <v>80</v>
      </c>
      <c r="B10" s="17">
        <f>SUM(B6:B9)</f>
        <v>37</v>
      </c>
      <c r="C10" s="17">
        <f t="shared" ref="C10:F10" si="0">SUM(C6:C9)</f>
        <v>18</v>
      </c>
      <c r="D10" s="17">
        <f t="shared" si="0"/>
        <v>19</v>
      </c>
      <c r="E10" s="17">
        <f t="shared" si="0"/>
        <v>16</v>
      </c>
      <c r="F10" s="17">
        <f t="shared" si="0"/>
        <v>12</v>
      </c>
    </row>
    <row r="14" spans="1:8" x14ac:dyDescent="0.35">
      <c r="A14" s="17" t="s">
        <v>51</v>
      </c>
    </row>
    <row r="15" spans="1:8" x14ac:dyDescent="0.35">
      <c r="A15">
        <f>'Combo box'!$A$16</f>
        <v>2016</v>
      </c>
    </row>
    <row r="18" spans="1:2" x14ac:dyDescent="0.35">
      <c r="A18" s="17" t="s">
        <v>75</v>
      </c>
    </row>
    <row r="19" spans="1:2" x14ac:dyDescent="0.35">
      <c r="A19" s="14" t="s">
        <v>0</v>
      </c>
      <c r="B19" s="14" t="s">
        <v>76</v>
      </c>
    </row>
    <row r="20" spans="1:2" x14ac:dyDescent="0.35">
      <c r="A20" t="str" cm="1">
        <f t="array" ref="A20:A24">_xlfn.UNIQUE(segment)</f>
        <v>Blue Partners</v>
      </c>
      <c r="B20" s="27" cm="1">
        <f t="array" ref="B20">AVERAGEIFS(discounts,segment,A20,year,$A$15)</f>
        <v>22930.154054054055</v>
      </c>
    </row>
    <row r="21" spans="1:2" x14ac:dyDescent="0.35">
      <c r="A21" t="str">
        <v>Platinium Partners</v>
      </c>
      <c r="B21" s="27" cm="1">
        <f t="array" ref="B21">AVERAGEIFS(discounts,segment,A21,year,$A$15)</f>
        <v>27003.544444444447</v>
      </c>
    </row>
    <row r="22" spans="1:2" x14ac:dyDescent="0.35">
      <c r="A22" t="str">
        <v>Bronze Partners</v>
      </c>
      <c r="B22" s="27" cm="1">
        <f t="array" ref="B22">AVERAGEIFS(discounts,segment,A22,year,$A$15)</f>
        <v>29149.8</v>
      </c>
    </row>
    <row r="23" spans="1:2" x14ac:dyDescent="0.35">
      <c r="A23" t="str">
        <v>Silver Partners</v>
      </c>
      <c r="B23" s="27" cm="1">
        <f t="array" ref="B23">AVERAGEIFS(discounts,segment,A23,year,$A$15)</f>
        <v>19677.46875</v>
      </c>
    </row>
    <row r="24" spans="1:2" x14ac:dyDescent="0.35">
      <c r="A24" t="str">
        <v>Gold Partners</v>
      </c>
      <c r="B24" s="27" cm="1">
        <f t="array" ref="B24">AVERAGEIFS(discounts,segment,A24,year,$A$15)</f>
        <v>17928.125000000004</v>
      </c>
    </row>
    <row r="28" spans="1:2" x14ac:dyDescent="0.35">
      <c r="A28" s="17" t="s">
        <v>77</v>
      </c>
    </row>
    <row r="30" spans="1:2" x14ac:dyDescent="0.35">
      <c r="A30" t="s">
        <v>78</v>
      </c>
    </row>
    <row r="32" spans="1:2" x14ac:dyDescent="0.35">
      <c r="A32" t="s">
        <v>79</v>
      </c>
    </row>
    <row r="33" spans="1:4" x14ac:dyDescent="0.35">
      <c r="A33" t="str">
        <f>_xlfn.CONCAT(A30, " ", A15)</f>
        <v>Discount Band by Segment for 2016</v>
      </c>
      <c r="D33" s="22" t="s">
        <v>81</v>
      </c>
    </row>
    <row r="34" spans="1:4" x14ac:dyDescent="0.35">
      <c r="D34" s="22" t="s">
        <v>82</v>
      </c>
    </row>
    <row r="35" spans="1:4" x14ac:dyDescent="0.35">
      <c r="A35" t="s">
        <v>83</v>
      </c>
    </row>
    <row r="37" spans="1:4" x14ac:dyDescent="0.35">
      <c r="A37" t="str">
        <f>_xlfn.CONCAT(A35," ", 'Combo box'!A16)</f>
        <v>Average Discount by Segment for 2016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29B91-19A2-437D-A141-1005FFC49D0D}">
  <dimension ref="A3:N10"/>
  <sheetViews>
    <sheetView topLeftCell="H1" workbookViewId="0">
      <selection activeCell="F48" sqref="F48"/>
    </sheetView>
  </sheetViews>
  <sheetFormatPr defaultRowHeight="14.5" x14ac:dyDescent="0.35"/>
  <cols>
    <col min="1" max="1" width="10.81640625" customWidth="1"/>
    <col min="2" max="2" width="12.7265625" customWidth="1"/>
    <col min="3" max="5" width="11" customWidth="1"/>
    <col min="6" max="6" width="10.90625" customWidth="1"/>
    <col min="7" max="7" width="12.08984375" customWidth="1"/>
    <col min="8" max="8" width="12.6328125" customWidth="1"/>
    <col min="9" max="9" width="11.6328125" customWidth="1"/>
    <col min="10" max="10" width="11.90625" customWidth="1"/>
    <col min="11" max="11" width="13.1796875" customWidth="1"/>
    <col min="12" max="12" width="12.08984375" customWidth="1"/>
    <col min="13" max="13" width="15.26953125" customWidth="1"/>
    <col min="14" max="14" width="16.36328125" customWidth="1"/>
  </cols>
  <sheetData>
    <row r="3" spans="1:14" x14ac:dyDescent="0.35">
      <c r="B3" s="11" t="s">
        <v>16</v>
      </c>
      <c r="C3" s="11" t="s">
        <v>27</v>
      </c>
      <c r="D3" s="11" t="s">
        <v>20</v>
      </c>
      <c r="E3" s="11" t="s">
        <v>29</v>
      </c>
      <c r="F3" s="11" t="s">
        <v>31</v>
      </c>
      <c r="G3" s="11" t="s">
        <v>18</v>
      </c>
      <c r="H3" s="11" t="s">
        <v>22</v>
      </c>
      <c r="I3" s="11" t="s">
        <v>23</v>
      </c>
      <c r="J3" s="11" t="s">
        <v>24</v>
      </c>
      <c r="K3" s="11" t="s">
        <v>25</v>
      </c>
      <c r="L3" s="11" t="s">
        <v>28</v>
      </c>
      <c r="M3" s="11" t="s">
        <v>19</v>
      </c>
      <c r="N3" s="11" t="s">
        <v>89</v>
      </c>
    </row>
    <row r="4" spans="1:14" x14ac:dyDescent="0.35">
      <c r="A4" s="21" t="str" cm="1">
        <f t="array" ref="A4:A10">_xlfn.UNIQUE(country)</f>
        <v>Nigeria</v>
      </c>
      <c r="B4" s="13">
        <f>SUMIFS(Sales[Gross Sales],Sales[Country],'Gross sales Calc Sparklines'!$A4,Sales[Month Name],'Gross sales Calc Sparklines'!B$3,Sales[Year],'Combo box'!$A$16)</f>
        <v>628095</v>
      </c>
      <c r="C4" s="13">
        <f>SUMIFS(Sales[Gross Sales],Sales[Country],'Gross sales Calc Sparklines'!$A4,Sales[Month Name],'Gross sales Calc Sparklines'!C$3,Sales[Year],'Combo box'!$A$16)</f>
        <v>931016</v>
      </c>
      <c r="D4" s="13">
        <f>SUMIFS(Sales[Gross Sales],Sales[Country],'Gross sales Calc Sparklines'!$A4,Sales[Month Name],'Gross sales Calc Sparklines'!D$3,Sales[Year],'Combo box'!$A$16)</f>
        <v>773828</v>
      </c>
      <c r="E4" s="13">
        <f>SUMIFS(Sales[Gross Sales],Sales[Country],'Gross sales Calc Sparklines'!$A4,Sales[Month Name],'Gross sales Calc Sparklines'!E$3,Sales[Year],'Combo box'!$A$16)</f>
        <v>623846</v>
      </c>
      <c r="F4" s="13">
        <f>SUMIFS(Sales[Gross Sales],Sales[Country],'Gross sales Calc Sparklines'!$A4,Sales[Month Name],'Gross sales Calc Sparklines'!F$3,Sales[Year],'Combo box'!$A$16)</f>
        <v>0</v>
      </c>
      <c r="G4" s="13">
        <f>SUMIFS(Sales[Gross Sales],Sales[Country],'Gross sales Calc Sparklines'!$A4,Sales[Month Name],'Gross sales Calc Sparklines'!G$3,Sales[Year],'Combo box'!$A$16)</f>
        <v>0</v>
      </c>
      <c r="H4" s="13">
        <f>SUMIFS(Sales[Gross Sales],Sales[Country],'Gross sales Calc Sparklines'!$A4,Sales[Month Name],'Gross sales Calc Sparklines'!H$3,Sales[Year],'Combo box'!$A$16)</f>
        <v>0</v>
      </c>
      <c r="I4" s="13">
        <f>SUMIFS(Sales[Gross Sales],Sales[Country],'Gross sales Calc Sparklines'!$A4,Sales[Month Name],'Gross sales Calc Sparklines'!I$3,Sales[Year],'Combo box'!$A$16)</f>
        <v>0</v>
      </c>
      <c r="J4" s="13">
        <f>SUMIFS(Sales[Gross Sales],Sales[Country],'Gross sales Calc Sparklines'!$A4,Sales[Month Name],'Gross sales Calc Sparklines'!J$3,Sales[Year],'Combo box'!$A$16)</f>
        <v>0</v>
      </c>
      <c r="K4" s="13">
        <f>SUMIFS(Sales[Gross Sales],Sales[Country],'Gross sales Calc Sparklines'!$A4,Sales[Month Name],'Gross sales Calc Sparklines'!K$3,Sales[Year],'Combo box'!$A$16)</f>
        <v>0</v>
      </c>
      <c r="L4" s="13">
        <f>SUMIFS(Sales[Gross Sales],Sales[Country],'Gross sales Calc Sparklines'!$A4,Sales[Month Name],'Gross sales Calc Sparklines'!L$3,Sales[Year],'Combo box'!$A$16)</f>
        <v>0</v>
      </c>
      <c r="M4" s="13">
        <f>SUMIFS(Sales[Gross Sales],Sales[Country],'Gross sales Calc Sparklines'!$A4,Sales[Month Name],'Gross sales Calc Sparklines'!M$3,Sales[Year],'Combo box'!$A$16)</f>
        <v>0</v>
      </c>
    </row>
    <row r="5" spans="1:14" x14ac:dyDescent="0.35">
      <c r="A5" s="21" t="str">
        <v>Ghana</v>
      </c>
      <c r="B5" s="13">
        <f>SUMIFS(Sales[Gross Sales],Sales[Country],'Gross sales Calc Sparklines'!$A5,Sales[Month Name],'Gross sales Calc Sparklines'!B$3,Sales[Year],'Combo box'!$A$16)</f>
        <v>1763341</v>
      </c>
      <c r="C5" s="13">
        <f>SUMIFS(Sales[Gross Sales],Sales[Country],'Gross sales Calc Sparklines'!$A5,Sales[Month Name],'Gross sales Calc Sparklines'!C$3,Sales[Year],'Combo box'!$A$16)</f>
        <v>1888736</v>
      </c>
      <c r="D5" s="13">
        <f>SUMIFS(Sales[Gross Sales],Sales[Country],'Gross sales Calc Sparklines'!$A5,Sales[Month Name],'Gross sales Calc Sparklines'!D$3,Sales[Year],'Combo box'!$A$16)</f>
        <v>2571641</v>
      </c>
      <c r="E5" s="13">
        <f>SUMIFS(Sales[Gross Sales],Sales[Country],'Gross sales Calc Sparklines'!$A5,Sales[Month Name],'Gross sales Calc Sparklines'!E$3,Sales[Year],'Combo box'!$A$16)</f>
        <v>822015</v>
      </c>
      <c r="F5" s="13">
        <f>SUMIFS(Sales[Gross Sales],Sales[Country],'Gross sales Calc Sparklines'!$A5,Sales[Month Name],'Gross sales Calc Sparklines'!F$3,Sales[Year],'Combo box'!$A$16)</f>
        <v>0</v>
      </c>
      <c r="G5" s="13">
        <f>SUMIFS(Sales[Gross Sales],Sales[Country],'Gross sales Calc Sparklines'!$A5,Sales[Month Name],'Gross sales Calc Sparklines'!G$3,Sales[Year],'Combo box'!$A$16)</f>
        <v>0</v>
      </c>
      <c r="H5" s="13">
        <f>SUMIFS(Sales[Gross Sales],Sales[Country],'Gross sales Calc Sparklines'!$A5,Sales[Month Name],'Gross sales Calc Sparklines'!H$3,Sales[Year],'Combo box'!$A$16)</f>
        <v>0</v>
      </c>
      <c r="I5" s="13">
        <f>SUMIFS(Sales[Gross Sales],Sales[Country],'Gross sales Calc Sparklines'!$A5,Sales[Month Name],'Gross sales Calc Sparklines'!I$3,Sales[Year],'Combo box'!$A$16)</f>
        <v>0</v>
      </c>
      <c r="J5" s="13">
        <f>SUMIFS(Sales[Gross Sales],Sales[Country],'Gross sales Calc Sparklines'!$A5,Sales[Month Name],'Gross sales Calc Sparklines'!J$3,Sales[Year],'Combo box'!$A$16)</f>
        <v>0</v>
      </c>
      <c r="K5" s="13">
        <f>SUMIFS(Sales[Gross Sales],Sales[Country],'Gross sales Calc Sparklines'!$A5,Sales[Month Name],'Gross sales Calc Sparklines'!K$3,Sales[Year],'Combo box'!$A$16)</f>
        <v>0</v>
      </c>
      <c r="L5" s="13">
        <f>SUMIFS(Sales[Gross Sales],Sales[Country],'Gross sales Calc Sparklines'!$A5,Sales[Month Name],'Gross sales Calc Sparklines'!L$3,Sales[Year],'Combo box'!$A$16)</f>
        <v>0</v>
      </c>
      <c r="M5" s="13">
        <f>SUMIFS(Sales[Gross Sales],Sales[Country],'Gross sales Calc Sparklines'!$A5,Sales[Month Name],'Gross sales Calc Sparklines'!M$3,Sales[Year],'Combo box'!$A$16)</f>
        <v>0</v>
      </c>
    </row>
    <row r="6" spans="1:14" x14ac:dyDescent="0.35">
      <c r="A6" s="21" t="str">
        <v>France</v>
      </c>
      <c r="B6" s="13">
        <f>SUMIFS(Sales[Gross Sales],Sales[Country],'Gross sales Calc Sparklines'!$A6,Sales[Month Name],'Gross sales Calc Sparklines'!B$3,Sales[Year],'Combo box'!$A$16)</f>
        <v>1063459</v>
      </c>
      <c r="C6" s="13">
        <f>SUMIFS(Sales[Gross Sales],Sales[Country],'Gross sales Calc Sparklines'!$A6,Sales[Month Name],'Gross sales Calc Sparklines'!C$3,Sales[Year],'Combo box'!$A$16)</f>
        <v>539104</v>
      </c>
      <c r="D6" s="13">
        <f>SUMIFS(Sales[Gross Sales],Sales[Country],'Gross sales Calc Sparklines'!$A6,Sales[Month Name],'Gross sales Calc Sparklines'!D$3,Sales[Year],'Combo box'!$A$16)</f>
        <v>329443</v>
      </c>
      <c r="E6" s="13">
        <f>SUMIFS(Sales[Gross Sales],Sales[Country],'Gross sales Calc Sparklines'!$A6,Sales[Month Name],'Gross sales Calc Sparklines'!E$3,Sales[Year],'Combo box'!$A$16)</f>
        <v>0</v>
      </c>
      <c r="F6" s="13">
        <f>SUMIFS(Sales[Gross Sales],Sales[Country],'Gross sales Calc Sparklines'!$A6,Sales[Month Name],'Gross sales Calc Sparklines'!F$3,Sales[Year],'Combo box'!$A$16)</f>
        <v>0</v>
      </c>
      <c r="G6" s="13">
        <f>SUMIFS(Sales[Gross Sales],Sales[Country],'Gross sales Calc Sparklines'!$A6,Sales[Month Name],'Gross sales Calc Sparklines'!G$3,Sales[Year],'Combo box'!$A$16)</f>
        <v>0</v>
      </c>
      <c r="H6" s="13">
        <f>SUMIFS(Sales[Gross Sales],Sales[Country],'Gross sales Calc Sparklines'!$A6,Sales[Month Name],'Gross sales Calc Sparklines'!H$3,Sales[Year],'Combo box'!$A$16)</f>
        <v>0</v>
      </c>
      <c r="I6" s="13">
        <f>SUMIFS(Sales[Gross Sales],Sales[Country],'Gross sales Calc Sparklines'!$A6,Sales[Month Name],'Gross sales Calc Sparklines'!I$3,Sales[Year],'Combo box'!$A$16)</f>
        <v>0</v>
      </c>
      <c r="J6" s="13">
        <f>SUMIFS(Sales[Gross Sales],Sales[Country],'Gross sales Calc Sparklines'!$A6,Sales[Month Name],'Gross sales Calc Sparklines'!J$3,Sales[Year],'Combo box'!$A$16)</f>
        <v>0</v>
      </c>
      <c r="K6" s="13">
        <f>SUMIFS(Sales[Gross Sales],Sales[Country],'Gross sales Calc Sparklines'!$A6,Sales[Month Name],'Gross sales Calc Sparklines'!K$3,Sales[Year],'Combo box'!$A$16)</f>
        <v>0</v>
      </c>
      <c r="L6" s="13">
        <f>SUMIFS(Sales[Gross Sales],Sales[Country],'Gross sales Calc Sparklines'!$A6,Sales[Month Name],'Gross sales Calc Sparklines'!L$3,Sales[Year],'Combo box'!$A$16)</f>
        <v>0</v>
      </c>
      <c r="M6" s="13">
        <f>SUMIFS(Sales[Gross Sales],Sales[Country],'Gross sales Calc Sparklines'!$A6,Sales[Month Name],'Gross sales Calc Sparklines'!M$3,Sales[Year],'Combo box'!$A$16)</f>
        <v>0</v>
      </c>
    </row>
    <row r="7" spans="1:14" x14ac:dyDescent="0.35">
      <c r="A7" s="21" t="str">
        <v>Togo</v>
      </c>
      <c r="B7" s="13">
        <f>SUMIFS(Sales[Gross Sales],Sales[Country],'Gross sales Calc Sparklines'!$A7,Sales[Month Name],'Gross sales Calc Sparklines'!B$3,Sales[Year],'Combo box'!$A$16)</f>
        <v>2479590</v>
      </c>
      <c r="C7" s="13">
        <f>SUMIFS(Sales[Gross Sales],Sales[Country],'Gross sales Calc Sparklines'!$A7,Sales[Month Name],'Gross sales Calc Sparklines'!C$3,Sales[Year],'Combo box'!$A$16)</f>
        <v>1203405</v>
      </c>
      <c r="D7" s="13">
        <f>SUMIFS(Sales[Gross Sales],Sales[Country],'Gross sales Calc Sparklines'!$A7,Sales[Month Name],'Gross sales Calc Sparklines'!D$3,Sales[Year],'Combo box'!$A$16)</f>
        <v>2201298</v>
      </c>
      <c r="E7" s="13">
        <f>SUMIFS(Sales[Gross Sales],Sales[Country],'Gross sales Calc Sparklines'!$A7,Sales[Month Name],'Gross sales Calc Sparklines'!E$3,Sales[Year],'Combo box'!$A$16)</f>
        <v>732820</v>
      </c>
      <c r="F7" s="13">
        <f>SUMIFS(Sales[Gross Sales],Sales[Country],'Gross sales Calc Sparklines'!$A7,Sales[Month Name],'Gross sales Calc Sparklines'!F$3,Sales[Year],'Combo box'!$A$16)</f>
        <v>0</v>
      </c>
      <c r="G7" s="13">
        <f>SUMIFS(Sales[Gross Sales],Sales[Country],'Gross sales Calc Sparklines'!$A7,Sales[Month Name],'Gross sales Calc Sparklines'!G$3,Sales[Year],'Combo box'!$A$16)</f>
        <v>0</v>
      </c>
      <c r="H7" s="13">
        <f>SUMIFS(Sales[Gross Sales],Sales[Country],'Gross sales Calc Sparklines'!$A7,Sales[Month Name],'Gross sales Calc Sparklines'!H$3,Sales[Year],'Combo box'!$A$16)</f>
        <v>0</v>
      </c>
      <c r="I7" s="13">
        <f>SUMIFS(Sales[Gross Sales],Sales[Country],'Gross sales Calc Sparklines'!$A7,Sales[Month Name],'Gross sales Calc Sparklines'!I$3,Sales[Year],'Combo box'!$A$16)</f>
        <v>0</v>
      </c>
      <c r="J7" s="13">
        <f>SUMIFS(Sales[Gross Sales],Sales[Country],'Gross sales Calc Sparklines'!$A7,Sales[Month Name],'Gross sales Calc Sparklines'!J$3,Sales[Year],'Combo box'!$A$16)</f>
        <v>0</v>
      </c>
      <c r="K7" s="13">
        <f>SUMIFS(Sales[Gross Sales],Sales[Country],'Gross sales Calc Sparklines'!$A7,Sales[Month Name],'Gross sales Calc Sparklines'!K$3,Sales[Year],'Combo box'!$A$16)</f>
        <v>0</v>
      </c>
      <c r="L7" s="13">
        <f>SUMIFS(Sales[Gross Sales],Sales[Country],'Gross sales Calc Sparklines'!$A7,Sales[Month Name],'Gross sales Calc Sparklines'!L$3,Sales[Year],'Combo box'!$A$16)</f>
        <v>0</v>
      </c>
      <c r="M7" s="13">
        <f>SUMIFS(Sales[Gross Sales],Sales[Country],'Gross sales Calc Sparklines'!$A7,Sales[Month Name],'Gross sales Calc Sparklines'!M$3,Sales[Year],'Combo box'!$A$16)</f>
        <v>0</v>
      </c>
    </row>
    <row r="8" spans="1:14" x14ac:dyDescent="0.35">
      <c r="A8" s="21" t="str">
        <v>South Africa</v>
      </c>
      <c r="B8" s="13">
        <f>SUMIFS(Sales[Gross Sales],Sales[Country],'Gross sales Calc Sparklines'!$A8,Sales[Month Name],'Gross sales Calc Sparklines'!B$3,Sales[Year],'Combo box'!$A$16)</f>
        <v>331121</v>
      </c>
      <c r="C8" s="13">
        <f>SUMIFS(Sales[Gross Sales],Sales[Country],'Gross sales Calc Sparklines'!$A8,Sales[Month Name],'Gross sales Calc Sparklines'!C$3,Sales[Year],'Combo box'!$A$16)</f>
        <v>305706</v>
      </c>
      <c r="D8" s="13">
        <f>SUMIFS(Sales[Gross Sales],Sales[Country],'Gross sales Calc Sparklines'!$A8,Sales[Month Name],'Gross sales Calc Sparklines'!D$3,Sales[Year],'Combo box'!$A$16)</f>
        <v>512085</v>
      </c>
      <c r="E8" s="13">
        <f>SUMIFS(Sales[Gross Sales],Sales[Country],'Gross sales Calc Sparklines'!$A8,Sales[Month Name],'Gross sales Calc Sparklines'!E$3,Sales[Year],'Combo box'!$A$16)</f>
        <v>646921</v>
      </c>
      <c r="F8" s="13">
        <f>SUMIFS(Sales[Gross Sales],Sales[Country],'Gross sales Calc Sparklines'!$A8,Sales[Month Name],'Gross sales Calc Sparklines'!F$3,Sales[Year],'Combo box'!$A$16)</f>
        <v>0</v>
      </c>
      <c r="G8" s="13">
        <f>SUMIFS(Sales[Gross Sales],Sales[Country],'Gross sales Calc Sparklines'!$A8,Sales[Month Name],'Gross sales Calc Sparklines'!G$3,Sales[Year],'Combo box'!$A$16)</f>
        <v>0</v>
      </c>
      <c r="H8" s="13">
        <f>SUMIFS(Sales[Gross Sales],Sales[Country],'Gross sales Calc Sparklines'!$A8,Sales[Month Name],'Gross sales Calc Sparklines'!H$3,Sales[Year],'Combo box'!$A$16)</f>
        <v>0</v>
      </c>
      <c r="I8" s="13">
        <f>SUMIFS(Sales[Gross Sales],Sales[Country],'Gross sales Calc Sparklines'!$A8,Sales[Month Name],'Gross sales Calc Sparklines'!I$3,Sales[Year],'Combo box'!$A$16)</f>
        <v>0</v>
      </c>
      <c r="J8" s="13">
        <f>SUMIFS(Sales[Gross Sales],Sales[Country],'Gross sales Calc Sparklines'!$A8,Sales[Month Name],'Gross sales Calc Sparklines'!J$3,Sales[Year],'Combo box'!$A$16)</f>
        <v>0</v>
      </c>
      <c r="K8" s="13">
        <f>SUMIFS(Sales[Gross Sales],Sales[Country],'Gross sales Calc Sparklines'!$A8,Sales[Month Name],'Gross sales Calc Sparklines'!K$3,Sales[Year],'Combo box'!$A$16)</f>
        <v>0</v>
      </c>
      <c r="L8" s="13">
        <f>SUMIFS(Sales[Gross Sales],Sales[Country],'Gross sales Calc Sparklines'!$A8,Sales[Month Name],'Gross sales Calc Sparklines'!L$3,Sales[Year],'Combo box'!$A$16)</f>
        <v>0</v>
      </c>
      <c r="M8" s="13">
        <f>SUMIFS(Sales[Gross Sales],Sales[Country],'Gross sales Calc Sparklines'!$A8,Sales[Month Name],'Gross sales Calc Sparklines'!M$3,Sales[Year],'Combo box'!$A$16)</f>
        <v>0</v>
      </c>
    </row>
    <row r="9" spans="1:14" x14ac:dyDescent="0.35">
      <c r="A9" s="21" t="str">
        <v>China</v>
      </c>
      <c r="B9" s="13">
        <f>SUMIFS(Sales[Gross Sales],Sales[Country],'Gross sales Calc Sparklines'!$A9,Sales[Month Name],'Gross sales Calc Sparklines'!B$3,Sales[Year],'Combo box'!$A$16)</f>
        <v>0</v>
      </c>
      <c r="C9" s="13">
        <f>SUMIFS(Sales[Gross Sales],Sales[Country],'Gross sales Calc Sparklines'!$A9,Sales[Month Name],'Gross sales Calc Sparklines'!C$3,Sales[Year],'Combo box'!$A$16)</f>
        <v>0</v>
      </c>
      <c r="D9" s="13">
        <f>SUMIFS(Sales[Gross Sales],Sales[Country],'Gross sales Calc Sparklines'!$A9,Sales[Month Name],'Gross sales Calc Sparklines'!D$3,Sales[Year],'Combo box'!$A$16)</f>
        <v>0</v>
      </c>
      <c r="E9" s="13">
        <f>SUMIFS(Sales[Gross Sales],Sales[Country],'Gross sales Calc Sparklines'!$A9,Sales[Month Name],'Gross sales Calc Sparklines'!E$3,Sales[Year],'Combo box'!$A$16)</f>
        <v>0</v>
      </c>
      <c r="F9" s="13">
        <f>SUMIFS(Sales[Gross Sales],Sales[Country],'Gross sales Calc Sparklines'!$A9,Sales[Month Name],'Gross sales Calc Sparklines'!F$3,Sales[Year],'Combo box'!$A$16)</f>
        <v>0</v>
      </c>
      <c r="G9" s="13">
        <f>SUMIFS(Sales[Gross Sales],Sales[Country],'Gross sales Calc Sparklines'!$A9,Sales[Month Name],'Gross sales Calc Sparklines'!G$3,Sales[Year],'Combo box'!$A$16)</f>
        <v>0</v>
      </c>
      <c r="H9" s="13">
        <f>SUMIFS(Sales[Gross Sales],Sales[Country],'Gross sales Calc Sparklines'!$A9,Sales[Month Name],'Gross sales Calc Sparklines'!H$3,Sales[Year],'Combo box'!$A$16)</f>
        <v>0</v>
      </c>
      <c r="I9" s="13">
        <f>SUMIFS(Sales[Gross Sales],Sales[Country],'Gross sales Calc Sparklines'!$A9,Sales[Month Name],'Gross sales Calc Sparklines'!I$3,Sales[Year],'Combo box'!$A$16)</f>
        <v>0</v>
      </c>
      <c r="J9" s="13">
        <f>SUMIFS(Sales[Gross Sales],Sales[Country],'Gross sales Calc Sparklines'!$A9,Sales[Month Name],'Gross sales Calc Sparklines'!J$3,Sales[Year],'Combo box'!$A$16)</f>
        <v>0</v>
      </c>
      <c r="K9" s="13">
        <f>SUMIFS(Sales[Gross Sales],Sales[Country],'Gross sales Calc Sparklines'!$A9,Sales[Month Name],'Gross sales Calc Sparklines'!K$3,Sales[Year],'Combo box'!$A$16)</f>
        <v>0</v>
      </c>
      <c r="L9" s="13">
        <f>SUMIFS(Sales[Gross Sales],Sales[Country],'Gross sales Calc Sparklines'!$A9,Sales[Month Name],'Gross sales Calc Sparklines'!L$3,Sales[Year],'Combo box'!$A$16)</f>
        <v>0</v>
      </c>
      <c r="M9" s="13">
        <f>SUMIFS(Sales[Gross Sales],Sales[Country],'Gross sales Calc Sparklines'!$A9,Sales[Month Name],'Gross sales Calc Sparklines'!M$3,Sales[Year],'Combo box'!$A$16)</f>
        <v>0</v>
      </c>
    </row>
    <row r="10" spans="1:14" x14ac:dyDescent="0.35">
      <c r="A10" s="21" t="str">
        <v>USA</v>
      </c>
      <c r="B10" s="13">
        <f>SUMIFS(Sales[Gross Sales],Sales[Country],'Gross sales Calc Sparklines'!$A10,Sales[Month Name],'Gross sales Calc Sparklines'!B$3,Sales[Year],'Combo box'!$A$16)</f>
        <v>1334348</v>
      </c>
      <c r="C10" s="13">
        <f>SUMIFS(Sales[Gross Sales],Sales[Country],'Gross sales Calc Sparklines'!$A10,Sales[Month Name],'Gross sales Calc Sparklines'!C$3,Sales[Year],'Combo box'!$A$16)</f>
        <v>1369246</v>
      </c>
      <c r="D10" s="13">
        <f>SUMIFS(Sales[Gross Sales],Sales[Country],'Gross sales Calc Sparklines'!$A10,Sales[Month Name],'Gross sales Calc Sparklines'!D$3,Sales[Year],'Combo box'!$A$16)</f>
        <v>1131963</v>
      </c>
      <c r="E10" s="13">
        <f>SUMIFS(Sales[Gross Sales],Sales[Country],'Gross sales Calc Sparklines'!$A10,Sales[Month Name],'Gross sales Calc Sparklines'!E$3,Sales[Year],'Combo box'!$A$16)</f>
        <v>0</v>
      </c>
      <c r="F10" s="13">
        <f>SUMIFS(Sales[Gross Sales],Sales[Country],'Gross sales Calc Sparklines'!$A10,Sales[Month Name],'Gross sales Calc Sparklines'!F$3,Sales[Year],'Combo box'!$A$16)</f>
        <v>0</v>
      </c>
      <c r="G10" s="13">
        <f>SUMIFS(Sales[Gross Sales],Sales[Country],'Gross sales Calc Sparklines'!$A10,Sales[Month Name],'Gross sales Calc Sparklines'!G$3,Sales[Year],'Combo box'!$A$16)</f>
        <v>0</v>
      </c>
      <c r="H10" s="13">
        <f>SUMIFS(Sales[Gross Sales],Sales[Country],'Gross sales Calc Sparklines'!$A10,Sales[Month Name],'Gross sales Calc Sparklines'!H$3,Sales[Year],'Combo box'!$A$16)</f>
        <v>0</v>
      </c>
      <c r="I10" s="13">
        <f>SUMIFS(Sales[Gross Sales],Sales[Country],'Gross sales Calc Sparklines'!$A10,Sales[Month Name],'Gross sales Calc Sparklines'!I$3,Sales[Year],'Combo box'!$A$16)</f>
        <v>0</v>
      </c>
      <c r="J10" s="13">
        <f>SUMIFS(Sales[Gross Sales],Sales[Country],'Gross sales Calc Sparklines'!$A10,Sales[Month Name],'Gross sales Calc Sparklines'!J$3,Sales[Year],'Combo box'!$A$16)</f>
        <v>0</v>
      </c>
      <c r="K10" s="13">
        <f>SUMIFS(Sales[Gross Sales],Sales[Country],'Gross sales Calc Sparklines'!$A10,Sales[Month Name],'Gross sales Calc Sparklines'!K$3,Sales[Year],'Combo box'!$A$16)</f>
        <v>0</v>
      </c>
      <c r="L10" s="13">
        <f>SUMIFS(Sales[Gross Sales],Sales[Country],'Gross sales Calc Sparklines'!$A10,Sales[Month Name],'Gross sales Calc Sparklines'!L$3,Sales[Year],'Combo box'!$A$16)</f>
        <v>0</v>
      </c>
      <c r="M10" s="13">
        <f>SUMIFS(Sales[Gross Sales],Sales[Country],'Gross sales Calc Sparklines'!$A10,Sales[Month Name],'Gross sales Calc Sparklines'!M$3,Sales[Year],'Combo box'!$A$16)</f>
        <v>0</v>
      </c>
    </row>
  </sheetData>
  <phoneticPr fontId="8" type="noConversion"/>
  <conditionalFormatting sqref="B4:M10">
    <cfRule type="top10" dxfId="1" priority="1" rank="5"/>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markers="1" xr2:uid="{02C56673-0B11-4D8D-B2FC-D6FB96876DF1}">
          <x14:colorSeries rgb="FF376092"/>
          <x14:colorNegative rgb="FFD00000"/>
          <x14:colorAxis rgb="FF000000"/>
          <x14:colorMarkers rgb="FFD00000"/>
          <x14:colorFirst rgb="FFD00000"/>
          <x14:colorLast rgb="FFD00000"/>
          <x14:colorHigh rgb="FFD00000"/>
          <x14:colorLow rgb="FFD00000"/>
          <x14:sparklines>
            <x14:sparkline>
              <xm:f>'Gross sales Calc Sparklines'!B4:M4</xm:f>
              <xm:sqref>N4</xm:sqref>
            </x14:sparkline>
            <x14:sparkline>
              <xm:f>'Gross sales Calc Sparklines'!B5:M5</xm:f>
              <xm:sqref>N5</xm:sqref>
            </x14:sparkline>
            <x14:sparkline>
              <xm:f>'Gross sales Calc Sparklines'!B6:M6</xm:f>
              <xm:sqref>N6</xm:sqref>
            </x14:sparkline>
            <x14:sparkline>
              <xm:f>'Gross sales Calc Sparklines'!B7:M7</xm:f>
              <xm:sqref>N7</xm:sqref>
            </x14:sparkline>
            <x14:sparkline>
              <xm:f>'Gross sales Calc Sparklines'!B8:M8</xm:f>
              <xm:sqref>N8</xm:sqref>
            </x14:sparkline>
            <x14:sparkline>
              <xm:f>'Gross sales Calc Sparklines'!B9:M9</xm:f>
              <xm:sqref>N9</xm:sqref>
            </x14:sparkline>
            <x14:sparkline>
              <xm:f>'Gross sales Calc Sparklines'!B10:M10</xm:f>
              <xm:sqref>N10</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B14E-883A-47D8-82FC-E6AA0A46BB1E}">
  <dimension ref="A11:O56"/>
  <sheetViews>
    <sheetView showGridLines="0" tabSelected="1" topLeftCell="A17" zoomScale="95" zoomScaleNormal="95" workbookViewId="0">
      <selection activeCell="C81" sqref="C81"/>
    </sheetView>
  </sheetViews>
  <sheetFormatPr defaultRowHeight="14.5" x14ac:dyDescent="0.35"/>
  <cols>
    <col min="1" max="1" width="10" customWidth="1"/>
    <col min="2" max="2" width="13.26953125" customWidth="1"/>
    <col min="3" max="3" width="12.6328125" customWidth="1"/>
    <col min="4" max="4" width="13.453125" customWidth="1"/>
    <col min="5" max="5" width="12.26953125" customWidth="1"/>
    <col min="10" max="10" width="11.26953125" customWidth="1"/>
    <col min="11" max="11" width="12.81640625" customWidth="1"/>
    <col min="12" max="12" width="11.453125" customWidth="1"/>
    <col min="13" max="13" width="11.90625" customWidth="1"/>
    <col min="14" max="14" width="13.6328125" customWidth="1"/>
  </cols>
  <sheetData>
    <row r="11" spans="1:5" x14ac:dyDescent="0.35">
      <c r="A11" s="29" t="s">
        <v>2</v>
      </c>
      <c r="B11" s="29" t="s">
        <v>66</v>
      </c>
      <c r="C11" s="29" t="s">
        <v>9</v>
      </c>
      <c r="D11" s="29" t="s">
        <v>67</v>
      </c>
      <c r="E11" s="30" t="s">
        <v>84</v>
      </c>
    </row>
    <row r="12" spans="1:5" x14ac:dyDescent="0.35">
      <c r="A12" s="20" t="str" cm="1">
        <f t="array" ref="A12:A17">_xlfn.UNIQUE(product)</f>
        <v>PGM</v>
      </c>
      <c r="B12" cm="1">
        <f t="array" ref="B12">COUNTIFS(product,A12,year,'Combo box'!$A$16)</f>
        <v>10</v>
      </c>
      <c r="C12" s="13" cm="1">
        <f t="array" ref="C12">SUMIFS(cogs,product,A12,year,'Combo box'!$A$16)</f>
        <v>499485</v>
      </c>
      <c r="D12" s="13" cm="1">
        <f t="array" ref="D12">SUMIFS(profit,product,A12,year,'Combo box'!$A$16)</f>
        <v>1298661</v>
      </c>
      <c r="E12" s="28">
        <f>D12</f>
        <v>1298661</v>
      </c>
    </row>
    <row r="13" spans="1:5" x14ac:dyDescent="0.35">
      <c r="A13" s="21" t="str">
        <v>LTM</v>
      </c>
      <c r="B13" cm="1">
        <f t="array" ref="B13">COUNTIFS(product,A13,year,'Combo box'!$A$16)</f>
        <v>7</v>
      </c>
      <c r="C13" s="13" cm="1">
        <f t="array" ref="C13">SUMIFS(cogs,product,A13,year,'Combo box'!$A$16)</f>
        <v>387066</v>
      </c>
      <c r="D13" s="13" cm="1">
        <f t="array" ref="D13">SUMIFS(profit,product,A13,year,'Combo box'!$A$16)</f>
        <v>1006371.6000000001</v>
      </c>
      <c r="E13" s="28">
        <f t="shared" ref="E13:E17" si="0">D13</f>
        <v>1006371.6000000001</v>
      </c>
    </row>
    <row r="14" spans="1:5" x14ac:dyDescent="0.35">
      <c r="A14" s="21" t="str">
        <v>HSch</v>
      </c>
      <c r="B14" cm="1">
        <f t="array" ref="B14">COUNTIFS(product,A14,year,'Combo box'!$A$16)</f>
        <v>33</v>
      </c>
      <c r="C14" s="13" cm="1">
        <f t="array" ref="C14">SUMIFS(cogs,product,A14,year,'Combo box'!$A$16)</f>
        <v>2095001</v>
      </c>
      <c r="D14" s="13" cm="1">
        <f t="array" ref="D14">SUMIFS(profit,product,A14,year,'Combo box'!$A$16)</f>
        <v>5447002.5999999996</v>
      </c>
      <c r="E14" s="28">
        <f t="shared" si="0"/>
        <v>5447002.5999999996</v>
      </c>
    </row>
    <row r="15" spans="1:5" x14ac:dyDescent="0.35">
      <c r="A15" s="21" t="str">
        <v>ROR</v>
      </c>
      <c r="B15" cm="1">
        <f t="array" ref="B15">COUNTIFS(product,A15,year,'Combo box'!$A$16)</f>
        <v>17</v>
      </c>
      <c r="C15" s="13" cm="1">
        <f t="array" ref="C15">SUMIFS(cogs,product,A15,year,'Combo box'!$A$16)</f>
        <v>850888.25</v>
      </c>
      <c r="D15" s="13" cm="1">
        <f t="array" ref="D15">SUMIFS(profit,product,A15,year,'Combo box'!$A$16)</f>
        <v>2212309.4500000002</v>
      </c>
      <c r="E15" s="28">
        <f t="shared" si="0"/>
        <v>2212309.4500000002</v>
      </c>
    </row>
    <row r="16" spans="1:5" x14ac:dyDescent="0.35">
      <c r="A16" s="21" t="str">
        <v>ICity</v>
      </c>
      <c r="B16" cm="1">
        <f t="array" ref="B16">COUNTIFS(product,A16,year,'Combo box'!$A$16)</f>
        <v>22</v>
      </c>
      <c r="C16" s="13" cm="1">
        <f t="array" ref="C16">SUMIFS(cogs,product,A16,year,'Combo box'!$A$16)</f>
        <v>1328212.5</v>
      </c>
      <c r="D16" s="13" cm="1">
        <f t="array" ref="D16">SUMIFS(profit,product,A16,year,'Combo box'!$A$16)</f>
        <v>3453352.5</v>
      </c>
      <c r="E16" s="28">
        <f t="shared" si="0"/>
        <v>3453352.5</v>
      </c>
    </row>
    <row r="17" spans="1:5" x14ac:dyDescent="0.35">
      <c r="A17" s="21" t="str">
        <v>PSaver</v>
      </c>
      <c r="B17" cm="1">
        <f t="array" ref="B17">COUNTIFS(product,A17,year,'Combo box'!$A$16)</f>
        <v>13</v>
      </c>
      <c r="C17" s="13" cm="1">
        <f t="array" ref="C17">SUMIFS(cogs,product,A17,year,'Combo box'!$A$16)</f>
        <v>885104</v>
      </c>
      <c r="D17" s="13" cm="1">
        <f t="array" ref="D17">SUMIFS(profit,product,A17,year,'Combo box'!$A$16)</f>
        <v>2301270.4</v>
      </c>
      <c r="E17" s="28">
        <f t="shared" si="0"/>
        <v>2301270.4</v>
      </c>
    </row>
    <row r="19" spans="1:5" x14ac:dyDescent="0.35">
      <c r="A19" s="29" t="s">
        <v>1</v>
      </c>
      <c r="B19" s="29" t="s">
        <v>66</v>
      </c>
      <c r="C19" s="29" t="s">
        <v>9</v>
      </c>
      <c r="D19" s="29" t="s">
        <v>67</v>
      </c>
      <c r="E19" s="30" t="s">
        <v>84</v>
      </c>
    </row>
    <row r="20" spans="1:5" x14ac:dyDescent="0.35">
      <c r="A20" s="20" t="str" cm="1">
        <f t="array" ref="A20:A26">_xlfn.UNIQUE(country)</f>
        <v>Nigeria</v>
      </c>
      <c r="B20" cm="1">
        <f t="array" ref="B20">IF(COUNTIFS(country,A20,year,'Combo box'!$A$16)=0,"No Orders",COUNTIFS(country,A20,year,'Combo box'!$A$16))</f>
        <v>16</v>
      </c>
      <c r="C20" s="13" cm="1">
        <f t="array" ref="C20">SUMIFS(cogs,country,A20,year,'Combo box'!$A$16)</f>
        <v>739196.25</v>
      </c>
      <c r="D20" s="13" cm="1">
        <f t="array" ref="D20">SUMIFS(profit,country,A20,year,'Combo box'!$A$16)</f>
        <v>1921910.25</v>
      </c>
      <c r="E20" s="28">
        <f>D20</f>
        <v>1921910.25</v>
      </c>
    </row>
    <row r="21" spans="1:5" x14ac:dyDescent="0.35">
      <c r="A21" s="21" t="str">
        <v>Ghana</v>
      </c>
      <c r="B21" cm="1">
        <f t="array" ref="B21">IF(COUNTIFS(country,A21,year,'Combo box'!$A$16)=0,"No Orders",COUNTIFS(country,A21,year,'Combo box'!$A$16))</f>
        <v>22</v>
      </c>
      <c r="C21" s="13" cm="1">
        <f t="array" ref="C21">SUMIFS(cogs,country,A21,year,'Combo box'!$A$16)</f>
        <v>1761433.25</v>
      </c>
      <c r="D21" s="13" cm="1">
        <f t="array" ref="D21">SUMIFS(profit,country,A21,year,'Combo box'!$A$16)</f>
        <v>4579726.45</v>
      </c>
      <c r="E21" s="28">
        <f t="shared" ref="E21:E26" si="1">D21</f>
        <v>4579726.45</v>
      </c>
    </row>
    <row r="22" spans="1:5" x14ac:dyDescent="0.35">
      <c r="A22" s="21" t="str">
        <v>France</v>
      </c>
      <c r="B22" cm="1">
        <f t="array" ref="B22">IF(COUNTIFS(country,A22,year,'Combo box'!$A$16)=0,"No Orders",COUNTIFS(country,A22,year,'Combo box'!$A$16))</f>
        <v>13</v>
      </c>
      <c r="C22" s="13" cm="1">
        <f t="array" ref="C22">SUMIFS(cogs,country,A22,year,'Combo box'!$A$16)</f>
        <v>483001.5</v>
      </c>
      <c r="D22" s="13" cm="1">
        <f t="array" ref="D22">SUMIFS(profit,country,A22,year,'Combo box'!$A$16)</f>
        <v>1255803.9000000001</v>
      </c>
      <c r="E22" s="28">
        <f t="shared" si="1"/>
        <v>1255803.9000000001</v>
      </c>
    </row>
    <row r="23" spans="1:5" x14ac:dyDescent="0.35">
      <c r="A23" s="21" t="str">
        <v>Togo</v>
      </c>
      <c r="B23" cm="1">
        <f t="array" ref="B23">IF(COUNTIFS(country,A23,year,'Combo box'!$A$16)=0,"No Orders",COUNTIFS(country,A23,year,'Combo box'!$A$16))</f>
        <v>27</v>
      </c>
      <c r="C23" s="13" cm="1">
        <f t="array" ref="C23">SUMIFS(cogs,country,A23,year,'Combo box'!$A$16)</f>
        <v>1654278.25</v>
      </c>
      <c r="D23" s="13" cm="1">
        <f t="array" ref="D23">SUMIFS(profit,country,A23,year,'Combo box'!$A$16)</f>
        <v>4301123.45</v>
      </c>
      <c r="E23" s="28">
        <f t="shared" si="1"/>
        <v>4301123.45</v>
      </c>
    </row>
    <row r="24" spans="1:5" x14ac:dyDescent="0.35">
      <c r="A24" s="21" t="str">
        <v>South Africa</v>
      </c>
      <c r="B24" cm="1">
        <f t="array" ref="B24">IF(COUNTIFS(country,A24,year,'Combo box'!$A$16)=0,"No Orders",COUNTIFS(country,A24,year,'Combo box'!$A$16))</f>
        <v>8</v>
      </c>
      <c r="C24" s="13" cm="1">
        <f t="array" ref="C24">SUMIFS(cogs,country,A24,year,'Combo box'!$A$16)</f>
        <v>448958.25</v>
      </c>
      <c r="D24" s="13" cm="1">
        <f t="array" ref="D24">SUMIFS(profit,country,A24,year,'Combo box'!$A$16)</f>
        <v>1167291.4500000002</v>
      </c>
      <c r="E24" s="28">
        <f t="shared" si="1"/>
        <v>1167291.4500000002</v>
      </c>
    </row>
    <row r="25" spans="1:5" x14ac:dyDescent="0.35">
      <c r="A25" s="21" t="str">
        <v>China</v>
      </c>
      <c r="B25" t="str" cm="1">
        <f t="array" ref="B25">IF(COUNTIFS(country,A25,year,'Combo box'!$A$16)=0,"No Orders",COUNTIFS(country,A25,year,'Combo box'!$A$16))</f>
        <v>No Orders</v>
      </c>
      <c r="C25" s="13" cm="1">
        <f t="array" ref="C25">SUMIFS(cogs,country,A25,year,'Combo box'!$A$16)</f>
        <v>0</v>
      </c>
      <c r="D25" s="13" cm="1">
        <f t="array" ref="D25">SUMIFS(profit,country,A25,year,'Combo box'!$A$16)</f>
        <v>0</v>
      </c>
      <c r="E25" s="28">
        <f t="shared" si="1"/>
        <v>0</v>
      </c>
    </row>
    <row r="26" spans="1:5" x14ac:dyDescent="0.35">
      <c r="A26" s="21" t="str">
        <v>USA</v>
      </c>
      <c r="B26" cm="1">
        <f t="array" ref="B26">IF(COUNTIFS(country,A26,year,'Combo box'!$A$16)=0,"No Orders",COUNTIFS(country,A26,year,'Combo box'!$A$16))</f>
        <v>16</v>
      </c>
      <c r="C26" s="13" cm="1">
        <f t="array" ref="C26">SUMIFS(cogs,country,A26,year,'Combo box'!$A$16)</f>
        <v>958889.25</v>
      </c>
      <c r="D26" s="13" cm="1">
        <f t="array" ref="D26">SUMIFS(profit,country,A26,year,'Combo box'!$A$16)</f>
        <v>2493112.0500000003</v>
      </c>
      <c r="E26" s="28">
        <f t="shared" si="1"/>
        <v>2493112.0500000003</v>
      </c>
    </row>
    <row r="49" spans="1:15" x14ac:dyDescent="0.35">
      <c r="A49" s="31"/>
      <c r="B49" s="32" t="str">
        <f>'Gross sales Calc Sparklines'!B3</f>
        <v>Jan</v>
      </c>
      <c r="C49" s="32" t="str">
        <f>'Gross sales Calc Sparklines'!C3</f>
        <v>Feb</v>
      </c>
      <c r="D49" s="32" t="str">
        <f>'Gross sales Calc Sparklines'!D3</f>
        <v>Mar</v>
      </c>
      <c r="E49" s="32" t="str">
        <f>'Gross sales Calc Sparklines'!E3</f>
        <v>Apr</v>
      </c>
      <c r="F49" s="32" t="str">
        <f>'Gross sales Calc Sparklines'!F3</f>
        <v>May</v>
      </c>
      <c r="G49" s="32" t="str">
        <f>'Gross sales Calc Sparklines'!G3</f>
        <v>Jun</v>
      </c>
      <c r="H49" s="32" t="str">
        <f>'Gross sales Calc Sparklines'!H3</f>
        <v>Jul</v>
      </c>
      <c r="I49" s="32" t="str">
        <f>'Gross sales Calc Sparklines'!I3</f>
        <v>Aug</v>
      </c>
      <c r="J49" s="32" t="str">
        <f>'Gross sales Calc Sparklines'!J3</f>
        <v>Sep</v>
      </c>
      <c r="K49" s="32" t="str">
        <f>'Gross sales Calc Sparklines'!K3</f>
        <v>Oct</v>
      </c>
      <c r="L49" s="32" t="str">
        <f>'Gross sales Calc Sparklines'!L3</f>
        <v>Nov</v>
      </c>
      <c r="M49" s="32" t="str">
        <f>'Gross sales Calc Sparklines'!M3</f>
        <v>Dec</v>
      </c>
      <c r="N49" s="32" t="str">
        <f>'Gross sales Calc Sparklines'!N3</f>
        <v>Trend</v>
      </c>
      <c r="O49" s="33"/>
    </row>
    <row r="50" spans="1:15" x14ac:dyDescent="0.35">
      <c r="A50" t="str">
        <f>'Gross sales Calc Sparklines'!A4</f>
        <v>Nigeria</v>
      </c>
      <c r="B50" s="13">
        <f>'Gross sales Calc Sparklines'!B4</f>
        <v>628095</v>
      </c>
      <c r="C50" s="13">
        <f>'Gross sales Calc Sparklines'!C4</f>
        <v>931016</v>
      </c>
      <c r="D50" s="13">
        <f>'Gross sales Calc Sparklines'!D4</f>
        <v>773828</v>
      </c>
      <c r="E50" s="13">
        <f>'Gross sales Calc Sparklines'!E4</f>
        <v>623846</v>
      </c>
      <c r="F50" s="13">
        <f>'Gross sales Calc Sparklines'!F4</f>
        <v>0</v>
      </c>
      <c r="G50" s="13">
        <f>'Gross sales Calc Sparklines'!G4</f>
        <v>0</v>
      </c>
      <c r="H50" s="13">
        <f>'Gross sales Calc Sparklines'!H4</f>
        <v>0</v>
      </c>
      <c r="I50" s="13">
        <f>'Gross sales Calc Sparklines'!I4</f>
        <v>0</v>
      </c>
      <c r="J50" s="13">
        <f>'Gross sales Calc Sparklines'!J4</f>
        <v>0</v>
      </c>
      <c r="K50" s="13">
        <f>'Gross sales Calc Sparklines'!K4</f>
        <v>0</v>
      </c>
      <c r="L50" s="13">
        <f>'Gross sales Calc Sparklines'!L4</f>
        <v>0</v>
      </c>
      <c r="M50" s="13">
        <f>'Gross sales Calc Sparklines'!M4</f>
        <v>0</v>
      </c>
    </row>
    <row r="51" spans="1:15" x14ac:dyDescent="0.35">
      <c r="A51" t="str">
        <f>'Gross sales Calc Sparklines'!A5</f>
        <v>Ghana</v>
      </c>
      <c r="B51" s="13">
        <f>'Gross sales Calc Sparklines'!B5</f>
        <v>1763341</v>
      </c>
      <c r="C51" s="13">
        <f>'Gross sales Calc Sparklines'!C5</f>
        <v>1888736</v>
      </c>
      <c r="D51" s="13">
        <f>'Gross sales Calc Sparklines'!D5</f>
        <v>2571641</v>
      </c>
      <c r="E51" s="13">
        <f>'Gross sales Calc Sparklines'!E5</f>
        <v>822015</v>
      </c>
      <c r="F51" s="13">
        <f>'Gross sales Calc Sparklines'!F5</f>
        <v>0</v>
      </c>
      <c r="G51" s="13">
        <f>'Gross sales Calc Sparklines'!G5</f>
        <v>0</v>
      </c>
      <c r="H51" s="13">
        <f>'Gross sales Calc Sparklines'!H5</f>
        <v>0</v>
      </c>
      <c r="I51" s="13">
        <f>'Gross sales Calc Sparklines'!I5</f>
        <v>0</v>
      </c>
      <c r="J51" s="13">
        <f>'Gross sales Calc Sparklines'!J5</f>
        <v>0</v>
      </c>
      <c r="K51" s="13">
        <f>'Gross sales Calc Sparklines'!K5</f>
        <v>0</v>
      </c>
      <c r="L51" s="13">
        <f>'Gross sales Calc Sparklines'!L5</f>
        <v>0</v>
      </c>
      <c r="M51" s="13">
        <f>'Gross sales Calc Sparklines'!M5</f>
        <v>0</v>
      </c>
    </row>
    <row r="52" spans="1:15" x14ac:dyDescent="0.35">
      <c r="A52" t="str">
        <f>'Gross sales Calc Sparklines'!A6</f>
        <v>France</v>
      </c>
      <c r="B52" s="13">
        <f>'Gross sales Calc Sparklines'!B6</f>
        <v>1063459</v>
      </c>
      <c r="C52" s="13">
        <f>'Gross sales Calc Sparklines'!C6</f>
        <v>539104</v>
      </c>
      <c r="D52" s="13">
        <f>'Gross sales Calc Sparklines'!D6</f>
        <v>329443</v>
      </c>
      <c r="E52" s="13">
        <f>'Gross sales Calc Sparklines'!E6</f>
        <v>0</v>
      </c>
      <c r="F52" s="13">
        <f>'Gross sales Calc Sparklines'!F6</f>
        <v>0</v>
      </c>
      <c r="G52" s="13">
        <f>'Gross sales Calc Sparklines'!G6</f>
        <v>0</v>
      </c>
      <c r="H52" s="13">
        <f>'Gross sales Calc Sparklines'!H6</f>
        <v>0</v>
      </c>
      <c r="I52" s="13">
        <f>'Gross sales Calc Sparklines'!I6</f>
        <v>0</v>
      </c>
      <c r="J52" s="13">
        <f>'Gross sales Calc Sparklines'!J6</f>
        <v>0</v>
      </c>
      <c r="K52" s="13">
        <f>'Gross sales Calc Sparklines'!K6</f>
        <v>0</v>
      </c>
      <c r="L52" s="13">
        <f>'Gross sales Calc Sparklines'!L6</f>
        <v>0</v>
      </c>
      <c r="M52" s="13">
        <f>'Gross sales Calc Sparklines'!M6</f>
        <v>0</v>
      </c>
    </row>
    <row r="53" spans="1:15" x14ac:dyDescent="0.35">
      <c r="A53" t="str">
        <f>'Gross sales Calc Sparklines'!A7</f>
        <v>Togo</v>
      </c>
      <c r="B53" s="13">
        <f>'Gross sales Calc Sparklines'!B7</f>
        <v>2479590</v>
      </c>
      <c r="C53" s="13">
        <f>'Gross sales Calc Sparklines'!C7</f>
        <v>1203405</v>
      </c>
      <c r="D53" s="13">
        <f>'Gross sales Calc Sparklines'!D7</f>
        <v>2201298</v>
      </c>
      <c r="E53" s="13">
        <f>'Gross sales Calc Sparklines'!E7</f>
        <v>732820</v>
      </c>
      <c r="F53" s="13">
        <f>'Gross sales Calc Sparklines'!F7</f>
        <v>0</v>
      </c>
      <c r="G53" s="13">
        <f>'Gross sales Calc Sparklines'!G7</f>
        <v>0</v>
      </c>
      <c r="H53" s="13">
        <f>'Gross sales Calc Sparklines'!H7</f>
        <v>0</v>
      </c>
      <c r="I53" s="13">
        <f>'Gross sales Calc Sparklines'!I7</f>
        <v>0</v>
      </c>
      <c r="J53" s="13">
        <f>'Gross sales Calc Sparklines'!J7</f>
        <v>0</v>
      </c>
      <c r="K53" s="13">
        <f>'Gross sales Calc Sparklines'!K7</f>
        <v>0</v>
      </c>
      <c r="L53" s="13">
        <f>'Gross sales Calc Sparklines'!L7</f>
        <v>0</v>
      </c>
      <c r="M53" s="13">
        <f>'Gross sales Calc Sparklines'!M7</f>
        <v>0</v>
      </c>
    </row>
    <row r="54" spans="1:15" x14ac:dyDescent="0.35">
      <c r="A54" t="str">
        <f>'Gross sales Calc Sparklines'!A8</f>
        <v>South Africa</v>
      </c>
      <c r="B54" s="13">
        <f>'Gross sales Calc Sparklines'!B8</f>
        <v>331121</v>
      </c>
      <c r="C54" s="13">
        <f>'Gross sales Calc Sparklines'!C8</f>
        <v>305706</v>
      </c>
      <c r="D54" s="13">
        <f>'Gross sales Calc Sparklines'!D8</f>
        <v>512085</v>
      </c>
      <c r="E54" s="13">
        <f>'Gross sales Calc Sparklines'!E8</f>
        <v>646921</v>
      </c>
      <c r="F54" s="13">
        <f>'Gross sales Calc Sparklines'!F8</f>
        <v>0</v>
      </c>
      <c r="G54" s="13">
        <f>'Gross sales Calc Sparklines'!G8</f>
        <v>0</v>
      </c>
      <c r="H54" s="13">
        <f>'Gross sales Calc Sparklines'!H8</f>
        <v>0</v>
      </c>
      <c r="I54" s="13">
        <f>'Gross sales Calc Sparklines'!I8</f>
        <v>0</v>
      </c>
      <c r="J54" s="13">
        <f>'Gross sales Calc Sparklines'!J8</f>
        <v>0</v>
      </c>
      <c r="K54" s="13">
        <f>'Gross sales Calc Sparklines'!K8</f>
        <v>0</v>
      </c>
      <c r="L54" s="13">
        <f>'Gross sales Calc Sparklines'!L8</f>
        <v>0</v>
      </c>
      <c r="M54" s="13">
        <f>'Gross sales Calc Sparklines'!M8</f>
        <v>0</v>
      </c>
    </row>
    <row r="55" spans="1:15" x14ac:dyDescent="0.35">
      <c r="A55" t="str">
        <f>'Gross sales Calc Sparklines'!A9</f>
        <v>China</v>
      </c>
      <c r="B55" s="13">
        <f>'Gross sales Calc Sparklines'!B9</f>
        <v>0</v>
      </c>
      <c r="C55" s="13">
        <f>'Gross sales Calc Sparklines'!C9</f>
        <v>0</v>
      </c>
      <c r="D55" s="13">
        <f>'Gross sales Calc Sparklines'!D9</f>
        <v>0</v>
      </c>
      <c r="E55" s="13">
        <f>'Gross sales Calc Sparklines'!E9</f>
        <v>0</v>
      </c>
      <c r="F55" s="13">
        <f>'Gross sales Calc Sparklines'!F9</f>
        <v>0</v>
      </c>
      <c r="G55" s="13">
        <f>'Gross sales Calc Sparklines'!G9</f>
        <v>0</v>
      </c>
      <c r="H55" s="13">
        <f>'Gross sales Calc Sparklines'!H9</f>
        <v>0</v>
      </c>
      <c r="I55" s="13">
        <f>'Gross sales Calc Sparklines'!I9</f>
        <v>0</v>
      </c>
      <c r="J55" s="13">
        <f>'Gross sales Calc Sparklines'!J9</f>
        <v>0</v>
      </c>
      <c r="K55" s="13">
        <f>'Gross sales Calc Sparklines'!K9</f>
        <v>0</v>
      </c>
      <c r="L55" s="13">
        <f>'Gross sales Calc Sparklines'!L9</f>
        <v>0</v>
      </c>
      <c r="M55" s="13">
        <f>'Gross sales Calc Sparklines'!M9</f>
        <v>0</v>
      </c>
    </row>
    <row r="56" spans="1:15" x14ac:dyDescent="0.35">
      <c r="A56" t="str">
        <f>'Gross sales Calc Sparklines'!A10</f>
        <v>USA</v>
      </c>
      <c r="B56" s="13">
        <f>'Gross sales Calc Sparklines'!B10</f>
        <v>1334348</v>
      </c>
      <c r="C56" s="13">
        <f>'Gross sales Calc Sparklines'!C10</f>
        <v>1369246</v>
      </c>
      <c r="D56" s="13">
        <f>'Gross sales Calc Sparklines'!D10</f>
        <v>1131963</v>
      </c>
      <c r="E56" s="13">
        <f>'Gross sales Calc Sparklines'!E10</f>
        <v>0</v>
      </c>
      <c r="F56" s="13">
        <f>'Gross sales Calc Sparklines'!F10</f>
        <v>0</v>
      </c>
      <c r="G56" s="13">
        <f>'Gross sales Calc Sparklines'!G10</f>
        <v>0</v>
      </c>
      <c r="H56" s="13">
        <f>'Gross sales Calc Sparklines'!H10</f>
        <v>0</v>
      </c>
      <c r="I56" s="13">
        <f>'Gross sales Calc Sparklines'!I10</f>
        <v>0</v>
      </c>
      <c r="J56" s="13">
        <f>'Gross sales Calc Sparklines'!J10</f>
        <v>0</v>
      </c>
      <c r="K56" s="13">
        <f>'Gross sales Calc Sparklines'!K10</f>
        <v>0</v>
      </c>
      <c r="L56" s="13">
        <f>'Gross sales Calc Sparklines'!L10</f>
        <v>0</v>
      </c>
      <c r="M56" s="13">
        <f>'Gross sales Calc Sparklines'!M10</f>
        <v>0</v>
      </c>
    </row>
  </sheetData>
  <conditionalFormatting sqref="B50:M56">
    <cfRule type="top10" dxfId="0" priority="1" rank="5"/>
  </conditionalFormatting>
  <conditionalFormatting sqref="E12:E17">
    <cfRule type="iconSet" priority="3">
      <iconSet iconSet="3Symbols" showValue="0">
        <cfvo type="percent" val="0"/>
        <cfvo type="num" val="1000000"/>
        <cfvo type="num" val="2000000"/>
      </iconSet>
    </cfRule>
  </conditionalFormatting>
  <conditionalFormatting sqref="E20:E26">
    <cfRule type="iconSet" priority="2">
      <iconSet iconSet="3Symbols" showValue="0">
        <cfvo type="percent" val="0"/>
        <cfvo type="num" val="1000000"/>
        <cfvo type="num" val="2000000"/>
      </iconSet>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9" r:id="rId3" name="Drop Down 3">
              <controlPr defaultSize="0" autoLine="0" autoPict="0">
                <anchor moveWithCells="1">
                  <from>
                    <xdr:col>0</xdr:col>
                    <xdr:colOff>539750</xdr:colOff>
                    <xdr:row>4</xdr:row>
                    <xdr:rowOff>6350</xdr:rowOff>
                  </from>
                  <to>
                    <xdr:col>1</xdr:col>
                    <xdr:colOff>781050</xdr:colOff>
                    <xdr:row>5</xdr:row>
                    <xdr:rowOff>25400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displayEmptyCellsAs="gap" markers="1" xr2:uid="{F605B937-5B3A-4B1C-A2D7-FF04E040CAFD}">
          <x14:colorSeries rgb="FF376092"/>
          <x14:colorNegative rgb="FFD00000"/>
          <x14:colorAxis rgb="FF000000"/>
          <x14:colorMarkers rgb="FFD00000"/>
          <x14:colorFirst rgb="FFD00000"/>
          <x14:colorLast rgb="FFD00000"/>
          <x14:colorHigh rgb="FFD00000"/>
          <x14:colorLow rgb="FFD00000"/>
          <x14:sparklines>
            <x14:sparkline>
              <xm:f>' Dashboard'!B50:M50</xm:f>
              <xm:sqref>N50</xm:sqref>
            </x14:sparkline>
            <x14:sparkline>
              <xm:f>' Dashboard'!B51:M51</xm:f>
              <xm:sqref>N51</xm:sqref>
            </x14:sparkline>
            <x14:sparkline>
              <xm:f>' Dashboard'!B52:M52</xm:f>
              <xm:sqref>N52</xm:sqref>
            </x14:sparkline>
            <x14:sparkline>
              <xm:f>' Dashboard'!B53:M53</xm:f>
              <xm:sqref>N53</xm:sqref>
            </x14:sparkline>
            <x14:sparkline>
              <xm:f>' Dashboard'!B54:M54</xm:f>
              <xm:sqref>N54</xm:sqref>
            </x14:sparkline>
            <x14:sparkline>
              <xm:f>' Dashboard'!B55:M55</xm:f>
              <xm:sqref>N55</xm:sqref>
            </x14:sparkline>
            <x14:sparkline>
              <xm:f>' Dashboard'!B56:M56</xm:f>
              <xm:sqref>N56</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Wireframe</vt:lpstr>
      <vt:lpstr>Data</vt:lpstr>
      <vt:lpstr>Combo box</vt:lpstr>
      <vt:lpstr>Headline Stats</vt:lpstr>
      <vt:lpstr>Sales Table Cals</vt:lpstr>
      <vt:lpstr>Filled map chart</vt:lpstr>
      <vt:lpstr>Discounts</vt:lpstr>
      <vt:lpstr>Gross sales Calc Sparklines</vt:lpstr>
      <vt:lpstr> Dashboard</vt:lpstr>
      <vt:lpstr>' Dashboard'!cogs</vt:lpstr>
      <vt:lpstr>cogs</vt:lpstr>
      <vt:lpstr>' Dashboard'!country</vt:lpstr>
      <vt:lpstr>country</vt:lpstr>
      <vt:lpstr>' Dashboard'!discount_band</vt:lpstr>
      <vt:lpstr>discount_band</vt:lpstr>
      <vt:lpstr>' Dashboard'!discounts</vt:lpstr>
      <vt:lpstr>discounts</vt:lpstr>
      <vt:lpstr>Gross_Sales</vt:lpstr>
      <vt:lpstr>' Dashboard'!monthName</vt:lpstr>
      <vt:lpstr>monthName</vt:lpstr>
      <vt:lpstr>' Dashboard'!product</vt:lpstr>
      <vt:lpstr>product</vt:lpstr>
      <vt:lpstr>' Dashboard'!profit</vt:lpstr>
      <vt:lpstr>profit</vt:lpstr>
      <vt:lpstr>' Dashboard'!sales_price</vt:lpstr>
      <vt:lpstr>sales_price</vt:lpstr>
      <vt:lpstr>' Dashboard'!segment</vt:lpstr>
      <vt:lpstr>segment</vt:lpstr>
      <vt:lpstr>' Dashboard'!unit_sold</vt:lpstr>
      <vt:lpstr>unit_sold</vt:lpstr>
      <vt:lpstr>' Dashboard'!year</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Egbuchulam, Samson</dc:creator>
  <cp:lastModifiedBy>Elizabeth Egbuchulam</cp:lastModifiedBy>
  <dcterms:created xsi:type="dcterms:W3CDTF">2024-02-15T14:24:35Z</dcterms:created>
  <dcterms:modified xsi:type="dcterms:W3CDTF">2024-03-22T18:49:47Z</dcterms:modified>
</cp:coreProperties>
</file>